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olase\Desktop\DATA ANALYTICS UDEMY\"/>
    </mc:Choice>
  </mc:AlternateContent>
  <xr:revisionPtr revIDLastSave="0" documentId="13_ncr:1_{B4F69BA7-43EF-4EB7-9E08-BCF3F9CC0A4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Analysis" sheetId="1" r:id="rId1"/>
    <sheet name="Orders" sheetId="2" r:id="rId2"/>
    <sheet name="Delivery_lines" sheetId="3" r:id="rId3"/>
    <sheet name="Invoices" sheetId="4" r:id="rId4"/>
  </sheets>
  <definedNames>
    <definedName name="_xlnm._FilterDatabase" localSheetId="2" hidden="1">Delivery_lines!$A$1:$H$14222</definedName>
    <definedName name="_xlnm._FilterDatabase" localSheetId="3" hidden="1">Invoices!$A$1:$E$1</definedName>
    <definedName name="_xlnm._FilterDatabase" localSheetId="1" hidden="1">Orders!$A$1:$E$1</definedName>
    <definedName name="_xlcn.WorksheetConnection_Delivery_linesA1H140221" hidden="1">Delivery_lines!$A$1:$H$14022</definedName>
    <definedName name="_xlcn.WorksheetConnection_Delivery_linesA1H142221" hidden="1">Delivery_lines!$A$1:$H$14222</definedName>
    <definedName name="_xlcn.WorksheetConnection_OrdersA1F118281" hidden="1">Orders!$A$1:$F$11828</definedName>
  </definedNames>
  <calcPr calcId="191029"/>
  <pivotCaches>
    <pivotCache cacheId="0" r:id="rId5"/>
    <pivotCache cacheId="1" r:id="rId6"/>
    <pivotCache cacheId="126" r:id="rId7"/>
    <pivotCache cacheId="128" r:id="rId8"/>
    <pivotCache cacheId="181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elivery_lines!$A$1:$H$14222"/>
          <x15:modelTable id="Range 1" name="Range 1" connection="WorksheetConnection_Delivery_lines!$A$1:$H$14022"/>
          <x15:modelTable id="Range 2" name="Range 2" connection="WorksheetConnection_Orders!$A$1:$F$11828"/>
        </x15:modelTables>
        <x15:extLst>
          <ext xmlns:x16="http://schemas.microsoft.com/office/spreadsheetml/2014/11/main" uri="{9835A34E-60A6-4A7C-AAB8-D5F71C897F49}">
            <x16:modelTimeGroupings>
              <x16:modelTimeGrouping tableName="Range 2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2Z4OpiO4yZPPVM5bcVNj7T5IugbUwP6Vn1aJOTYDmK0="/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2" i="2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2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022CD6-58A3-411B-A9DA-5647CE6F827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D6E1008-D7B4-4F0A-8CF4-78C9ED3F9843}" name="WorksheetConnection_Delivery_lines!$A$1:$H$14022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elivery_linesA1H140221"/>
        </x15:connection>
      </ext>
    </extLst>
  </connection>
  <connection id="3" xr16:uid="{E65287E4-B3BF-4091-97B3-A69DC5EBA8FE}" name="WorksheetConnection_Delivery_lines!$A$1:$H$14222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elivery_linesA1H142221"/>
        </x15:connection>
      </ext>
    </extLst>
  </connection>
  <connection id="4" xr16:uid="{BC6D0B21-5074-48A2-80CC-07B3516B4B5B}" name="WorksheetConnection_Orders!$A$1:$F$11828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OrdersA1F118281"/>
        </x15:connection>
      </ext>
    </extLst>
  </connection>
</connections>
</file>

<file path=xl/sharedStrings.xml><?xml version="1.0" encoding="utf-8"?>
<sst xmlns="http://schemas.openxmlformats.org/spreadsheetml/2006/main" count="14118" uniqueCount="13240">
  <si>
    <t>Possible points</t>
  </si>
  <si>
    <t>Task 1: How much revenue did we make each month in 2020 compared to the previous two years?</t>
  </si>
  <si>
    <t>points: 5</t>
  </si>
  <si>
    <t>Task 2: How many of our orders from 2020 have already been invoiced?</t>
  </si>
  <si>
    <t>points: 3</t>
  </si>
  <si>
    <t>Task 3: How many individual products have we shipped that have not been invoiced? Use ARRAYFORMULA, IFNA and further operators if necessary.</t>
  </si>
  <si>
    <t>pionts: 4</t>
  </si>
  <si>
    <t xml:space="preserve">Task 4: How many orders have we not yet shipped? </t>
  </si>
  <si>
    <t>pionts: 3</t>
  </si>
  <si>
    <t>Bonus Task: What was the net sales from June &amp; August 2020 that were invoiced in the following months?</t>
  </si>
  <si>
    <t>total: 15 points (+ 10 bonus) possible</t>
  </si>
  <si>
    <t>customer_number</t>
  </si>
  <si>
    <t>order_number</t>
  </si>
  <si>
    <t>date</t>
  </si>
  <si>
    <t>number_of_items</t>
  </si>
  <si>
    <t>total</t>
  </si>
  <si>
    <t>order_id</t>
  </si>
  <si>
    <t>delivery_id</t>
  </si>
  <si>
    <t>product_id</t>
  </si>
  <si>
    <t>number_of_pieces</t>
  </si>
  <si>
    <t>DEL-62024002-1</t>
  </si>
  <si>
    <t>DEL-83769002-4</t>
  </si>
  <si>
    <t>DEL-103369002-2</t>
  </si>
  <si>
    <t>DEL-72909002-2</t>
  </si>
  <si>
    <t>DEL-72609002-3</t>
  </si>
  <si>
    <t>DEL-91369002-1</t>
  </si>
  <si>
    <t>DEL-89604002-2</t>
  </si>
  <si>
    <t>DEL-59679002-1</t>
  </si>
  <si>
    <t>DEL-65659002-2</t>
  </si>
  <si>
    <t>DEL-92429002-2</t>
  </si>
  <si>
    <t>DEL-55024002-3</t>
  </si>
  <si>
    <t>DEL-75149002-4</t>
  </si>
  <si>
    <t>DEL-95059002-4</t>
  </si>
  <si>
    <t>DEL-78844002-2</t>
  </si>
  <si>
    <t>DEL-84244002-1</t>
  </si>
  <si>
    <t>DEL-76924002-1</t>
  </si>
  <si>
    <t>DEL-102644002-3</t>
  </si>
  <si>
    <t>DEL-56064002-4</t>
  </si>
  <si>
    <t>DEL-95399002-2</t>
  </si>
  <si>
    <t>DEL-79439002-2</t>
  </si>
  <si>
    <t>DEL-89304002-2</t>
  </si>
  <si>
    <t>DEL-106034002-4</t>
  </si>
  <si>
    <t>DEL-75464002-3</t>
  </si>
  <si>
    <t>DEL-98784002-1</t>
  </si>
  <si>
    <t>DEL-74549002-2</t>
  </si>
  <si>
    <t>DEL-60104002-3</t>
  </si>
  <si>
    <t>DEL-71904002-1</t>
  </si>
  <si>
    <t>DEL-85569002-3</t>
  </si>
  <si>
    <t>DEL-111929002-2</t>
  </si>
  <si>
    <t>DEL-58669002-1</t>
  </si>
  <si>
    <t>DEL-64009002-1</t>
  </si>
  <si>
    <t>DEL-82174002-2</t>
  </si>
  <si>
    <t>DEL-111339002-4</t>
  </si>
  <si>
    <t>DEL-76924002-4</t>
  </si>
  <si>
    <t>DEL-83314002-4</t>
  </si>
  <si>
    <t>DEL-58234002-3</t>
  </si>
  <si>
    <t>DEL-66149002-1</t>
  </si>
  <si>
    <t>DEL-92149002-4</t>
  </si>
  <si>
    <t>DEL-101029002-3</t>
  </si>
  <si>
    <t>DEL-103464002-2</t>
  </si>
  <si>
    <t>DEL-104864002-1</t>
  </si>
  <si>
    <t>DEL-55509002-3</t>
  </si>
  <si>
    <t>DEL-96964002-3</t>
  </si>
  <si>
    <t>DEL-80694002-4</t>
  </si>
  <si>
    <t>DEL-88569002-2</t>
  </si>
  <si>
    <t>DEL-108169002-3</t>
  </si>
  <si>
    <t>DEL-111214002-2</t>
  </si>
  <si>
    <t>DEL-55024002-2</t>
  </si>
  <si>
    <t>DEL-77749002-1</t>
  </si>
  <si>
    <t>DEL-95379002-1</t>
  </si>
  <si>
    <t>DEL-74334002-1</t>
  </si>
  <si>
    <t>DEL-60559002-3</t>
  </si>
  <si>
    <t>DEL-84944002-1</t>
  </si>
  <si>
    <t>DEL-96079002-4</t>
  </si>
  <si>
    <t>DEL-64229002-2</t>
  </si>
  <si>
    <t>DEL-72784002-1</t>
  </si>
  <si>
    <t>DEL-86524002-3</t>
  </si>
  <si>
    <t>DEL-101044002-2</t>
  </si>
  <si>
    <t>DEL-107024002-4</t>
  </si>
  <si>
    <t>DEL-95059002-3</t>
  </si>
  <si>
    <t>DEL-82354002-4</t>
  </si>
  <si>
    <t>DEL-83679002-1</t>
  </si>
  <si>
    <t>DEL-88964002-3</t>
  </si>
  <si>
    <t>DEL-110499002-3</t>
  </si>
  <si>
    <t>DEL-111129002-2</t>
  </si>
  <si>
    <t>DEL-112679002-2</t>
  </si>
  <si>
    <t>DEL-56324002-2</t>
  </si>
  <si>
    <t>DEL-76194002-1</t>
  </si>
  <si>
    <t>DEL-62989002-3</t>
  </si>
  <si>
    <t>DEL-57499002-2</t>
  </si>
  <si>
    <t>DEL-77534002-1</t>
  </si>
  <si>
    <t>DEL-96079002-1</t>
  </si>
  <si>
    <t>DEL-86164002-1</t>
  </si>
  <si>
    <t>DEL-101894002-2</t>
  </si>
  <si>
    <t>DEL-58489002-1</t>
  </si>
  <si>
    <t>DEL-97319002-4</t>
  </si>
  <si>
    <t>DEL-98844002-3</t>
  </si>
  <si>
    <t>DEL-96369002-1</t>
  </si>
  <si>
    <t>DEL-106139002-2</t>
  </si>
  <si>
    <t>DEL-54192002-1</t>
  </si>
  <si>
    <t>DEL-56324002-1</t>
  </si>
  <si>
    <t>DEL-74674002-1</t>
  </si>
  <si>
    <t>DEL-97669002-2</t>
  </si>
  <si>
    <t>DEL-98009002-1</t>
  </si>
  <si>
    <t>DEL-96194002-4</t>
  </si>
  <si>
    <t>DEL-63639002-4</t>
  </si>
  <si>
    <t>DEL-110154002-2</t>
  </si>
  <si>
    <t>DEL-54434002-1</t>
  </si>
  <si>
    <t>DEL-58234002-1</t>
  </si>
  <si>
    <t>DEL-77889002-4</t>
  </si>
  <si>
    <t>DEL-95379002-4</t>
  </si>
  <si>
    <t>DEL-96124002-4</t>
  </si>
  <si>
    <t>DEL-96964002-1</t>
  </si>
  <si>
    <t>DEL-70654002-1</t>
  </si>
  <si>
    <t>DEL-91929002-3</t>
  </si>
  <si>
    <t>DEL-98734002-2</t>
  </si>
  <si>
    <t>DEL-59779002-2</t>
  </si>
  <si>
    <t>DEL-74034002-3</t>
  </si>
  <si>
    <t>DEL-71509002-4</t>
  </si>
  <si>
    <t>DEL-58589002-2</t>
  </si>
  <si>
    <t>DEL-98589002-1</t>
  </si>
  <si>
    <t>DEL-68909002-1</t>
  </si>
  <si>
    <t>DEL-86194002-4</t>
  </si>
  <si>
    <t>DEL-55834002-4</t>
  </si>
  <si>
    <t>DEL-62114002-2</t>
  </si>
  <si>
    <t>DEL-62189002-3</t>
  </si>
  <si>
    <t>DEL-67819002-1</t>
  </si>
  <si>
    <t>DEL-71539002-3</t>
  </si>
  <si>
    <t>DEL-84264002-1</t>
  </si>
  <si>
    <t>DEL-88799002-2</t>
  </si>
  <si>
    <t>DEL-58439002-3</t>
  </si>
  <si>
    <t>DEL-76054002-2</t>
  </si>
  <si>
    <t>DEL-74729002-3</t>
  </si>
  <si>
    <t>DEL-62204002-3</t>
  </si>
  <si>
    <t>DEL-67124002-2</t>
  </si>
  <si>
    <t>DEL-67459002-1</t>
  </si>
  <si>
    <t>DEL-70744002-2</t>
  </si>
  <si>
    <t>DEL-70994002-3</t>
  </si>
  <si>
    <t>DEL-111524002-4</t>
  </si>
  <si>
    <t>DEL-57499002-3</t>
  </si>
  <si>
    <t>DEL-55549002-1</t>
  </si>
  <si>
    <t>DEL-75604002-2</t>
  </si>
  <si>
    <t>DEL-77494002-3</t>
  </si>
  <si>
    <t>DEL-96724002-3</t>
  </si>
  <si>
    <t>DEL-59974002-2</t>
  </si>
  <si>
    <t>DEL-103379002-2</t>
  </si>
  <si>
    <t>DEL-74674002-4</t>
  </si>
  <si>
    <t>DEL-96724002-1</t>
  </si>
  <si>
    <t>DEL-96194002-1</t>
  </si>
  <si>
    <t>DEL-68234002-3</t>
  </si>
  <si>
    <t>DEL-58789002-3</t>
  </si>
  <si>
    <t>DEL-57794002-3</t>
  </si>
  <si>
    <t>DEL-74489002-1</t>
  </si>
  <si>
    <t>DEL-88119002-3</t>
  </si>
  <si>
    <t>DEL-104609002-2</t>
  </si>
  <si>
    <t>DEL-75149002-1</t>
  </si>
  <si>
    <t>DEL-58979002-4</t>
  </si>
  <si>
    <t>DEL-59209002-3</t>
  </si>
  <si>
    <t>DEL-62179002-3</t>
  </si>
  <si>
    <t>DEL-86334002-1</t>
  </si>
  <si>
    <t>DEL-106504002-3</t>
  </si>
  <si>
    <t>DEL-108429002-2</t>
  </si>
  <si>
    <t>DEL-112784002-1</t>
  </si>
  <si>
    <t>DEL-64919002-2</t>
  </si>
  <si>
    <t>DEL-70044002-1</t>
  </si>
  <si>
    <t>DEL-84684002-2</t>
  </si>
  <si>
    <t>DEL-89914002-1</t>
  </si>
  <si>
    <t>DEL-103049002-1</t>
  </si>
  <si>
    <t>DEL-105279002-4</t>
  </si>
  <si>
    <t>DEL-106904002-4</t>
  </si>
  <si>
    <t>DEL-110104002-2</t>
  </si>
  <si>
    <t>DEL-110359002-2</t>
  </si>
  <si>
    <t>DEL-110509002-3</t>
  </si>
  <si>
    <t>DEL-60139002-1</t>
  </si>
  <si>
    <t>DEL-71449002-2</t>
  </si>
  <si>
    <t>DEL-71579002-1</t>
  </si>
  <si>
    <t>DEL-90489002-2</t>
  </si>
  <si>
    <t>DEL-110244002-3</t>
  </si>
  <si>
    <t>DEL-58044002-3</t>
  </si>
  <si>
    <t>DEL-78844002-1</t>
  </si>
  <si>
    <t>DEL-95024002-1</t>
  </si>
  <si>
    <t>DEL-96079002-3</t>
  </si>
  <si>
    <t>DEL-68069002-3</t>
  </si>
  <si>
    <t>DEL-68379002-1</t>
  </si>
  <si>
    <t>DEL-70429002-4</t>
  </si>
  <si>
    <t>DEL-72039002-4</t>
  </si>
  <si>
    <t>DEL-80259002-1</t>
  </si>
  <si>
    <t>DEL-92209002-4</t>
  </si>
  <si>
    <t>DEL-107249002-1</t>
  </si>
  <si>
    <t>DEL-107484002-3</t>
  </si>
  <si>
    <t>DEL-57794002-1</t>
  </si>
  <si>
    <t>DEL-57914002-3</t>
  </si>
  <si>
    <t>DEL-61794002-4</t>
  </si>
  <si>
    <t>DEL-63549002-1</t>
  </si>
  <si>
    <t>DEL-65479002-4</t>
  </si>
  <si>
    <t>DEL-83199002-4</t>
  </si>
  <si>
    <t>DEL-87149002-4</t>
  </si>
  <si>
    <t>DEL-92329002-3</t>
  </si>
  <si>
    <t>DEL-55024002-1</t>
  </si>
  <si>
    <t>DEL-77344002-3</t>
  </si>
  <si>
    <t>DEL-96079002-2</t>
  </si>
  <si>
    <t>DEL-93329002-4</t>
  </si>
  <si>
    <t>DEL-56984002-1</t>
  </si>
  <si>
    <t>DEL-96369002-2</t>
  </si>
  <si>
    <t>DEL-65644002-2</t>
  </si>
  <si>
    <t>DEL-68029002-3</t>
  </si>
  <si>
    <t>DEL-79924002-1</t>
  </si>
  <si>
    <t>DEL-107124002-2</t>
  </si>
  <si>
    <t>DEL-54594002-4</t>
  </si>
  <si>
    <t>DEL-98639002-3</t>
  </si>
  <si>
    <t>DEL-96369002-3</t>
  </si>
  <si>
    <t>DEL-65459002-2</t>
  </si>
  <si>
    <t>DEL-65619002-2</t>
  </si>
  <si>
    <t>DEL-66114002-4</t>
  </si>
  <si>
    <t>DEL-71629002-1</t>
  </si>
  <si>
    <t>DEL-76189002-2</t>
  </si>
  <si>
    <t>DEL-66554002-4</t>
  </si>
  <si>
    <t>DEL-73839002-1</t>
  </si>
  <si>
    <t>DEL-83474002-2</t>
  </si>
  <si>
    <t>DEL-111474002-1</t>
  </si>
  <si>
    <t>DEL-55474002-2</t>
  </si>
  <si>
    <t>DEL-76689002-1</t>
  </si>
  <si>
    <t>DEL-77874002-1</t>
  </si>
  <si>
    <t>DEL-75604002-1</t>
  </si>
  <si>
    <t>DEL-82544002-4</t>
  </si>
  <si>
    <t>DEL-91129002-4</t>
  </si>
  <si>
    <t>DEL-105469002-3</t>
  </si>
  <si>
    <t>DEL-107874002-3</t>
  </si>
  <si>
    <t>DEL-55869002-3</t>
  </si>
  <si>
    <t>DEL-61169002-1</t>
  </si>
  <si>
    <t>DEL-84524002-4</t>
  </si>
  <si>
    <t>DEL-108799002-2</t>
  </si>
  <si>
    <t>DEL-57544002-4</t>
  </si>
  <si>
    <t>DEL-74549002-1</t>
  </si>
  <si>
    <t>DEL-82414002-1</t>
  </si>
  <si>
    <t>DEL-101634002-1</t>
  </si>
  <si>
    <t>DEL-57914002-2</t>
  </si>
  <si>
    <t>DEL-96924002-4</t>
  </si>
  <si>
    <t>DEL-60499002-2</t>
  </si>
  <si>
    <t>DEL-62494002-1</t>
  </si>
  <si>
    <t>DEL-103754002-1</t>
  </si>
  <si>
    <t>DEL-108374002-3</t>
  </si>
  <si>
    <t>DEL-108454002-2</t>
  </si>
  <si>
    <t>DEL-108604002-3</t>
  </si>
  <si>
    <t>DEL-109014002-4</t>
  </si>
  <si>
    <t>DEL-57884002-2</t>
  </si>
  <si>
    <t>DEL-55119002-4</t>
  </si>
  <si>
    <t>DEL-76149002-2</t>
  </si>
  <si>
    <t>DEL-68509002-3</t>
  </si>
  <si>
    <t>DEL-84739002-4</t>
  </si>
  <si>
    <t>DEL-91414002-4</t>
  </si>
  <si>
    <t>DEL-92874002-3</t>
  </si>
  <si>
    <t>DEL-102059002-4</t>
  </si>
  <si>
    <t>DEL-102259002-1</t>
  </si>
  <si>
    <t>DEL-111309002-2</t>
  </si>
  <si>
    <t>DEL-96114002-3</t>
  </si>
  <si>
    <t>DEL-83854002-1</t>
  </si>
  <si>
    <t>DEL-108639002-1</t>
  </si>
  <si>
    <t>DEL-111059002-1</t>
  </si>
  <si>
    <t>DEL-112099002-4</t>
  </si>
  <si>
    <t>DEL-58439002-1</t>
  </si>
  <si>
    <t>DEL-55474002-1</t>
  </si>
  <si>
    <t>DEL-74369002-2</t>
  </si>
  <si>
    <t>DEL-76054002-3</t>
  </si>
  <si>
    <t>DEL-94599002-1</t>
  </si>
  <si>
    <t>DEL-63844002-4</t>
  </si>
  <si>
    <t>DEL-83494002-3</t>
  </si>
  <si>
    <t>DEL-86239002-2</t>
  </si>
  <si>
    <t>DEL-88864002-3</t>
  </si>
  <si>
    <t>DEL-106769002-4</t>
  </si>
  <si>
    <t>DEL-107694002-2</t>
  </si>
  <si>
    <t>DEL-55299002-3</t>
  </si>
  <si>
    <t>DEL-75799002-3</t>
  </si>
  <si>
    <t>DEL-98784002-2</t>
  </si>
  <si>
    <t>DEL-72089002-4</t>
  </si>
  <si>
    <t>DEL-80014002-3</t>
  </si>
  <si>
    <t>DEL-81544002-1</t>
  </si>
  <si>
    <t>DEL-102949002-3</t>
  </si>
  <si>
    <t>DEL-56934002-4</t>
  </si>
  <si>
    <t>DEL-76289002-1</t>
  </si>
  <si>
    <t>DEL-77044002-2</t>
  </si>
  <si>
    <t>DEL-96844002-2</t>
  </si>
  <si>
    <t>DEL-97984002-4</t>
  </si>
  <si>
    <t>DEL-60364002-4</t>
  </si>
  <si>
    <t>DEL-65614002-2</t>
  </si>
  <si>
    <t>DEL-79514002-4</t>
  </si>
  <si>
    <t>DEL-82669002-1</t>
  </si>
  <si>
    <t>DEL-93584002-2</t>
  </si>
  <si>
    <t>DEL-100734002-4</t>
  </si>
  <si>
    <t>DEL-56984002-3</t>
  </si>
  <si>
    <t>DEL-74849002-1</t>
  </si>
  <si>
    <t>DEL-74349002-2</t>
  </si>
  <si>
    <t>DEL-74549002-4</t>
  </si>
  <si>
    <t>DEL-74979002-3</t>
  </si>
  <si>
    <t>DEL-97724002-1</t>
  </si>
  <si>
    <t>DEL-60789002-4</t>
  </si>
  <si>
    <t>DEL-70534002-4</t>
  </si>
  <si>
    <t>DEL-91569002-1</t>
  </si>
  <si>
    <t>DEL-101839002-2</t>
  </si>
  <si>
    <t>DEL-103299002-1</t>
  </si>
  <si>
    <t>DEL-57209002-3</t>
  </si>
  <si>
    <t>DEL-75984002-3</t>
  </si>
  <si>
    <t>DEL-78939002-1</t>
  </si>
  <si>
    <t>DEL-65124002-3</t>
  </si>
  <si>
    <t>DEL-71589002-3</t>
  </si>
  <si>
    <t>DEL-79214002-1</t>
  </si>
  <si>
    <t>DEL-82619002-4</t>
  </si>
  <si>
    <t>DEL-98984002-3</t>
  </si>
  <si>
    <t>DEL-58934002-1</t>
  </si>
  <si>
    <t>DEL-60739002-2</t>
  </si>
  <si>
    <t>DEL-70124002-2</t>
  </si>
  <si>
    <t>DEL-80064002-2</t>
  </si>
  <si>
    <t>DEL-85579002-4</t>
  </si>
  <si>
    <t>DEL-106339002-1</t>
  </si>
  <si>
    <t>DEL-55344002-4</t>
  </si>
  <si>
    <t>DEL-57439002-2</t>
  </si>
  <si>
    <t>DEL-56984002-2</t>
  </si>
  <si>
    <t>DEL-76389002-4</t>
  </si>
  <si>
    <t>DEL-76149002-4</t>
  </si>
  <si>
    <t>DEL-76289002-4</t>
  </si>
  <si>
    <t>DEL-75149002-3</t>
  </si>
  <si>
    <t>DEL-95059002-2</t>
  </si>
  <si>
    <t>DEL-61279002-2</t>
  </si>
  <si>
    <t>DEL-62339002-2</t>
  </si>
  <si>
    <t>DEL-67899002-4</t>
  </si>
  <si>
    <t>DEL-88519002-3</t>
  </si>
  <si>
    <t>DEL-93039002-1</t>
  </si>
  <si>
    <t>DEL-101244002-1</t>
  </si>
  <si>
    <t>DEL-102309002-4</t>
  </si>
  <si>
    <t>DEL-102369002-2</t>
  </si>
  <si>
    <t>DEL-55304002-3</t>
  </si>
  <si>
    <t>DEL-58319002-2</t>
  </si>
  <si>
    <t>DEL-58759002-2</t>
  </si>
  <si>
    <t>DEL-74849002-2</t>
  </si>
  <si>
    <t>DEL-96274002-3</t>
  </si>
  <si>
    <t>DEL-98434002-4</t>
  </si>
  <si>
    <t>DEL-63299002-1</t>
  </si>
  <si>
    <t>DEL-66344002-4</t>
  </si>
  <si>
    <t>DEL-67714002-4</t>
  </si>
  <si>
    <t>DEL-82089002-3</t>
  </si>
  <si>
    <t>DEL-89729002-2</t>
  </si>
  <si>
    <t>DEL-102074002-3</t>
  </si>
  <si>
    <t>DEL-110304002-2</t>
  </si>
  <si>
    <t>DEL-54749002-3</t>
  </si>
  <si>
    <t>DEL-55079002-1</t>
  </si>
  <si>
    <t>DEL-56064002-3</t>
  </si>
  <si>
    <t>DEL-77874002-2</t>
  </si>
  <si>
    <t>DEL-62849002-1</t>
  </si>
  <si>
    <t>DEL-64214002-1</t>
  </si>
  <si>
    <t>DEL-69119002-2</t>
  </si>
  <si>
    <t>DEL-86794002-3</t>
  </si>
  <si>
    <t>DEL-88729002-1</t>
  </si>
  <si>
    <t>DEL-91094002-4</t>
  </si>
  <si>
    <t>DEL-92619002-2</t>
  </si>
  <si>
    <t>DEL-103709002-1</t>
  </si>
  <si>
    <t>DEL-104939002-4</t>
  </si>
  <si>
    <t>DEL-55299002-4</t>
  </si>
  <si>
    <t>DEL-78844002-3</t>
  </si>
  <si>
    <t>DEL-98844002-2</t>
  </si>
  <si>
    <t>DEL-64334002-3</t>
  </si>
  <si>
    <t>DEL-67494002-3</t>
  </si>
  <si>
    <t>DEL-71889002-2</t>
  </si>
  <si>
    <t>DEL-80009002-1</t>
  </si>
  <si>
    <t>DEL-84769002-2</t>
  </si>
  <si>
    <t>DEL-91204002-1</t>
  </si>
  <si>
    <t>DEL-100794002-2</t>
  </si>
  <si>
    <t>DEL-107614002-2</t>
  </si>
  <si>
    <t>DEL-57544002-3</t>
  </si>
  <si>
    <t>DEL-78564002-4</t>
  </si>
  <si>
    <t>DEL-96114002-2</t>
  </si>
  <si>
    <t>DEL-65519002-2</t>
  </si>
  <si>
    <t>DEL-68084002-2</t>
  </si>
  <si>
    <t>DEL-70749002-1</t>
  </si>
  <si>
    <t>DEL-83349002-3</t>
  </si>
  <si>
    <t>DEL-56389002-1</t>
  </si>
  <si>
    <t>DEL-96429002-2</t>
  </si>
  <si>
    <t>DEL-85894002-2</t>
  </si>
  <si>
    <t>DEL-112189002-4</t>
  </si>
  <si>
    <t>DEL-102254002-3</t>
  </si>
  <si>
    <t>DEL-103814002-1</t>
  </si>
  <si>
    <t>DEL-105789002-2</t>
  </si>
  <si>
    <t>DEL-54974002-2</t>
  </si>
  <si>
    <t>DEL-57869002-1</t>
  </si>
  <si>
    <t>DEL-76189002-4</t>
  </si>
  <si>
    <t>DEL-75504002-2</t>
  </si>
  <si>
    <t>DEL-98784002-3</t>
  </si>
  <si>
    <t>DEL-60544002-1</t>
  </si>
  <si>
    <t>DEL-64634002-2</t>
  </si>
  <si>
    <t>DEL-80044002-4</t>
  </si>
  <si>
    <t>DEL-86469002-2</t>
  </si>
  <si>
    <t>DEL-102209002-2</t>
  </si>
  <si>
    <t>DEL-109449002-4</t>
  </si>
  <si>
    <t>DEL-76489002-1</t>
  </si>
  <si>
    <t>DEL-95629002-3</t>
  </si>
  <si>
    <t>DEL-97684002-3</t>
  </si>
  <si>
    <t>DEL-98014002-1</t>
  </si>
  <si>
    <t>DEL-98569002-1</t>
  </si>
  <si>
    <t>DEL-95024002-2</t>
  </si>
  <si>
    <t>DEL-79569002-2</t>
  </si>
  <si>
    <t>DEL-82799002-4</t>
  </si>
  <si>
    <t>DEL-88454002-4</t>
  </si>
  <si>
    <t>DEL-103264002-2</t>
  </si>
  <si>
    <t>DEL-106384002-1</t>
  </si>
  <si>
    <t>DEL-55549002-3</t>
  </si>
  <si>
    <t>DEL-74759002-4</t>
  </si>
  <si>
    <t>DEL-63954002-3</t>
  </si>
  <si>
    <t>DEL-70734002-3</t>
  </si>
  <si>
    <t>DEL-87849002-1</t>
  </si>
  <si>
    <t>DEL-104814002-1</t>
  </si>
  <si>
    <t>DEL-106279002-2</t>
  </si>
  <si>
    <t>DEL-55124002-3</t>
  </si>
  <si>
    <t>DEL-75504002-4</t>
  </si>
  <si>
    <t>DEL-76409002-3</t>
  </si>
  <si>
    <t>DEL-94074002-1</t>
  </si>
  <si>
    <t>DEL-95614002-2</t>
  </si>
  <si>
    <t>DEL-65394002-4</t>
  </si>
  <si>
    <t>DEL-67189002-3</t>
  </si>
  <si>
    <t>DEL-69624002-4</t>
  </si>
  <si>
    <t>DEL-100599002-3</t>
  </si>
  <si>
    <t>DEL-60704002-4</t>
  </si>
  <si>
    <t>DEL-69704002-3</t>
  </si>
  <si>
    <t>DEL-72139002-4</t>
  </si>
  <si>
    <t>DEL-73534002-2</t>
  </si>
  <si>
    <t>DEL-73864002-3</t>
  </si>
  <si>
    <t>DEL-80349002-1</t>
  </si>
  <si>
    <t>DEL-84154002-4</t>
  </si>
  <si>
    <t>DEL-85264002-2</t>
  </si>
  <si>
    <t>DEL-99014002-1</t>
  </si>
  <si>
    <t>DEL-103344002-4</t>
  </si>
  <si>
    <t>DEL-105404002-4</t>
  </si>
  <si>
    <t>DEL-112324002-1</t>
  </si>
  <si>
    <t>DEL-56239002-4</t>
  </si>
  <si>
    <t>DEL-56389002-4</t>
  </si>
  <si>
    <t>DEL-56984002-4</t>
  </si>
  <si>
    <t>DEL-59459002-4</t>
  </si>
  <si>
    <t>DEL-68979002-2</t>
  </si>
  <si>
    <t>DEL-71259002-4</t>
  </si>
  <si>
    <t>DEL-81239002-2</t>
  </si>
  <si>
    <t>DEL-112359002-2</t>
  </si>
  <si>
    <t>DEL-58789002-2</t>
  </si>
  <si>
    <t>DEL-60929002-2</t>
  </si>
  <si>
    <t>DEL-71254002-1</t>
  </si>
  <si>
    <t>DEL-90504002-2</t>
  </si>
  <si>
    <t>DEL-100754002-1</t>
  </si>
  <si>
    <t>DEL-109824002-1</t>
  </si>
  <si>
    <t>DEL-57034002-1</t>
  </si>
  <si>
    <t>DEL-74309002-3</t>
  </si>
  <si>
    <t>DEL-77379002-1</t>
  </si>
  <si>
    <t>DEL-67629002-2</t>
  </si>
  <si>
    <t>DEL-70254002-2</t>
  </si>
  <si>
    <t>DEL-80764002-3</t>
  </si>
  <si>
    <t>DEL-82589002-2</t>
  </si>
  <si>
    <t>DEL-103879002-2</t>
  </si>
  <si>
    <t>DEL-54624002-1</t>
  </si>
  <si>
    <t>DEL-58934002-4</t>
  </si>
  <si>
    <t>DEL-74729002-1</t>
  </si>
  <si>
    <t>DEL-95614002-3</t>
  </si>
  <si>
    <t>DEL-97319002-3</t>
  </si>
  <si>
    <t>DEL-59609002-2</t>
  </si>
  <si>
    <t>DEL-60039002-4</t>
  </si>
  <si>
    <t>DEL-62134002-4</t>
  </si>
  <si>
    <t>DEL-71164002-2</t>
  </si>
  <si>
    <t>DEL-72589002-1</t>
  </si>
  <si>
    <t>DEL-72844002-2</t>
  </si>
  <si>
    <t>DEL-79509002-2</t>
  </si>
  <si>
    <t>DEL-88399002-4</t>
  </si>
  <si>
    <t>DEL-104409002-4</t>
  </si>
  <si>
    <t>DEL-98539002-2</t>
  </si>
  <si>
    <t>DEL-97999002-4</t>
  </si>
  <si>
    <t>DEL-63154002-2</t>
  </si>
  <si>
    <t>DEL-63919002-3</t>
  </si>
  <si>
    <t>DEL-73669002-3</t>
  </si>
  <si>
    <t>DEL-79019002-2</t>
  </si>
  <si>
    <t>DEL-90199002-3</t>
  </si>
  <si>
    <t>DEL-90289002-4</t>
  </si>
  <si>
    <t>DEL-101919002-2</t>
  </si>
  <si>
    <t>DEL-104759002-2</t>
  </si>
  <si>
    <t>DEL-75984002-2</t>
  </si>
  <si>
    <t>DEL-96109002-2</t>
  </si>
  <si>
    <t>DEL-95719002-1</t>
  </si>
  <si>
    <t>DEL-69989002-1</t>
  </si>
  <si>
    <t>DEL-71814002-2</t>
  </si>
  <si>
    <t>DEL-88474002-3</t>
  </si>
  <si>
    <t>DEL-113019002-4</t>
  </si>
  <si>
    <t>DEL-55549002-4</t>
  </si>
  <si>
    <t>DEL-57224002-2</t>
  </si>
  <si>
    <t>DEL-58589002-3</t>
  </si>
  <si>
    <t>DEL-96564002-4</t>
  </si>
  <si>
    <t>DEL-61414002-3</t>
  </si>
  <si>
    <t>DEL-68919002-3</t>
  </si>
  <si>
    <t>DEL-80474002-4</t>
  </si>
  <si>
    <t>DEL-86814002-4</t>
  </si>
  <si>
    <t>DEL-105114002-3</t>
  </si>
  <si>
    <t>DEL-58589002-1</t>
  </si>
  <si>
    <t>DEL-64429002-1</t>
  </si>
  <si>
    <t>DEL-85004002-2</t>
  </si>
  <si>
    <t>DEL-101069002-2</t>
  </si>
  <si>
    <t>DEL-55744002-2</t>
  </si>
  <si>
    <t>DEL-58829002-4</t>
  </si>
  <si>
    <t>DEL-57209002-1</t>
  </si>
  <si>
    <t>DEL-77379002-4</t>
  </si>
  <si>
    <t>DEL-64844002-4</t>
  </si>
  <si>
    <t>DEL-67759002-2</t>
  </si>
  <si>
    <t>DEL-86114002-4</t>
  </si>
  <si>
    <t>DEL-87764002-3</t>
  </si>
  <si>
    <t>DEL-100379002-4</t>
  </si>
  <si>
    <t>DEL-112979002-4</t>
  </si>
  <si>
    <t>DEL-57809002-4</t>
  </si>
  <si>
    <t>DEL-77834002-2</t>
  </si>
  <si>
    <t>DEL-75174002-2</t>
  </si>
  <si>
    <t>DEL-97984002-3</t>
  </si>
  <si>
    <t>DEL-98589002-2</t>
  </si>
  <si>
    <t>DEL-68274002-1</t>
  </si>
  <si>
    <t>DEL-70059002-2</t>
  </si>
  <si>
    <t>DEL-71049002-2</t>
  </si>
  <si>
    <t>DEL-92939002-2</t>
  </si>
  <si>
    <t>DEL-109559002-4</t>
  </si>
  <si>
    <t>DEL-110784002-2</t>
  </si>
  <si>
    <t>DEL-94009002-4</t>
  </si>
  <si>
    <t>DEL-88994002-2</t>
  </si>
  <si>
    <t>DEL-104219002-2</t>
  </si>
  <si>
    <t>DEL-111404002-4</t>
  </si>
  <si>
    <t>DEL-57014002-4</t>
  </si>
  <si>
    <t>DEL-74069002-3</t>
  </si>
  <si>
    <t>DEL-74204002-1</t>
  </si>
  <si>
    <t>DEL-94009002-1</t>
  </si>
  <si>
    <t>DEL-94834002-1</t>
  </si>
  <si>
    <t>DEL-60534002-1</t>
  </si>
  <si>
    <t>DEL-83354002-1</t>
  </si>
  <si>
    <t>DEL-84659002-4</t>
  </si>
  <si>
    <t>DEL-89309002-2</t>
  </si>
  <si>
    <t>DEL-90759002-2</t>
  </si>
  <si>
    <t>DEL-91059002-2</t>
  </si>
  <si>
    <t>DEL-101814002-2</t>
  </si>
  <si>
    <t>DEL-55489002-3</t>
  </si>
  <si>
    <t>DEL-57379002-2</t>
  </si>
  <si>
    <t>DEL-54494002-1</t>
  </si>
  <si>
    <t>DEL-55969002-1</t>
  </si>
  <si>
    <t>DEL-56309002-3</t>
  </si>
  <si>
    <t>DEL-75354002-1</t>
  </si>
  <si>
    <t>DEL-78714002-3</t>
  </si>
  <si>
    <t>DEL-97729002-3</t>
  </si>
  <si>
    <t>DEL-94519002-1</t>
  </si>
  <si>
    <t>DEL-61799002-3</t>
  </si>
  <si>
    <t>DEL-66009002-2</t>
  </si>
  <si>
    <t>DEL-69574002-2</t>
  </si>
  <si>
    <t>DEL-69734002-4</t>
  </si>
  <si>
    <t>DEL-81374002-1</t>
  </si>
  <si>
    <t>DEL-88579002-2</t>
  </si>
  <si>
    <t>DEL-101734002-2</t>
  </si>
  <si>
    <t>DEL-112944002-3</t>
  </si>
  <si>
    <t>DEL-75849002-1</t>
  </si>
  <si>
    <t>DEL-94419002-4</t>
  </si>
  <si>
    <t>DEL-95629002-4</t>
  </si>
  <si>
    <t>DEL-59329002-4</t>
  </si>
  <si>
    <t>DEL-72469002-4</t>
  </si>
  <si>
    <t>DEL-87604002-3</t>
  </si>
  <si>
    <t>DEL-109769002-3</t>
  </si>
  <si>
    <t>DEL-109854002-4</t>
  </si>
  <si>
    <t>DEL-74504002-1</t>
  </si>
  <si>
    <t>DEL-75174002-1</t>
  </si>
  <si>
    <t>DEL-77094002-4</t>
  </si>
  <si>
    <t>DEL-78539002-1</t>
  </si>
  <si>
    <t>DEL-61589002-3</t>
  </si>
  <si>
    <t>DEL-61944002-1</t>
  </si>
  <si>
    <t>DEL-63369002-2</t>
  </si>
  <si>
    <t>DEL-68289002-2</t>
  </si>
  <si>
    <t>DEL-81124002-4</t>
  </si>
  <si>
    <t>DEL-84534002-1</t>
  </si>
  <si>
    <t>DEL-87614002-4</t>
  </si>
  <si>
    <t>DEL-89014002-2</t>
  </si>
  <si>
    <t>DEL-108894002-2</t>
  </si>
  <si>
    <t>DEL-109974002-4</t>
  </si>
  <si>
    <t>DEL-78479002-2</t>
  </si>
  <si>
    <t>DEL-74069002-1</t>
  </si>
  <si>
    <t>DEL-95459002-1</t>
  </si>
  <si>
    <t>DEL-94149002-2</t>
  </si>
  <si>
    <t>DEL-95829002-3</t>
  </si>
  <si>
    <t>DEL-59529002-2</t>
  </si>
  <si>
    <t>DEL-60989002-4</t>
  </si>
  <si>
    <t>DEL-66244002-4</t>
  </si>
  <si>
    <t>DEL-67174002-4</t>
  </si>
  <si>
    <t>DEL-80934002-2</t>
  </si>
  <si>
    <t>DEL-82424002-3</t>
  </si>
  <si>
    <t>DEL-88254002-2</t>
  </si>
  <si>
    <t>DEL-112734002-3</t>
  </si>
  <si>
    <t>DEL-74349002-4</t>
  </si>
  <si>
    <t>DEL-95404002-2</t>
  </si>
  <si>
    <t>DEL-95614002-1</t>
  </si>
  <si>
    <t>DEL-65964002-4</t>
  </si>
  <si>
    <t>DEL-69659002-4</t>
  </si>
  <si>
    <t>DEL-85624002-4</t>
  </si>
  <si>
    <t>DEL-87834002-3</t>
  </si>
  <si>
    <t>DEL-111109002-4</t>
  </si>
  <si>
    <t>DEL-54579002-2</t>
  </si>
  <si>
    <t>DEL-94519002-2</t>
  </si>
  <si>
    <t>DEL-95024002-4</t>
  </si>
  <si>
    <t>DEL-95374002-4</t>
  </si>
  <si>
    <t>DEL-59904002-1</t>
  </si>
  <si>
    <t>DEL-66094002-2</t>
  </si>
  <si>
    <t>DEL-82164002-1</t>
  </si>
  <si>
    <t>DEL-102029002-4</t>
  </si>
  <si>
    <t>DEL-110774002-4</t>
  </si>
  <si>
    <t>DEL-57884002-1</t>
  </si>
  <si>
    <t>DEL-58359002-2</t>
  </si>
  <si>
    <t>DEL-76259002-4</t>
  </si>
  <si>
    <t>DEL-63489002-2</t>
  </si>
  <si>
    <t>DEL-68224002-2</t>
  </si>
  <si>
    <t>DEL-72129002-4</t>
  </si>
  <si>
    <t>DEL-80114002-4</t>
  </si>
  <si>
    <t>DEL-88164002-1</t>
  </si>
  <si>
    <t>DEL-90204002-4</t>
  </si>
  <si>
    <t>DEL-91474002-4</t>
  </si>
  <si>
    <t>DEL-100454002-1</t>
  </si>
  <si>
    <t>DEL-108389002-1</t>
  </si>
  <si>
    <t>DEL-74904002-4</t>
  </si>
  <si>
    <t>DEL-78714002-2</t>
  </si>
  <si>
    <t>DEL-97984002-1</t>
  </si>
  <si>
    <t>DEL-62374002-2</t>
  </si>
  <si>
    <t>DEL-71994002-3</t>
  </si>
  <si>
    <t>DEL-73859002-3</t>
  </si>
  <si>
    <t>DEL-85939002-2</t>
  </si>
  <si>
    <t>DEL-90784002-4</t>
  </si>
  <si>
    <t>DEL-102504002-3</t>
  </si>
  <si>
    <t>DEL-105459002-3</t>
  </si>
  <si>
    <t>DEL-106709002-3</t>
  </si>
  <si>
    <t>DEL-56094002-1</t>
  </si>
  <si>
    <t>DEL-56274002-2</t>
  </si>
  <si>
    <t>DEL-78609002-2</t>
  </si>
  <si>
    <t>DEL-69404002-1</t>
  </si>
  <si>
    <t>DEL-83294002-4</t>
  </si>
  <si>
    <t>DEL-84464002-2</t>
  </si>
  <si>
    <t>DEL-104274002-2</t>
  </si>
  <si>
    <t>DEL-104949002-1</t>
  </si>
  <si>
    <t>DEL-108279002-4</t>
  </si>
  <si>
    <t>DEL-109529002-2</t>
  </si>
  <si>
    <t>DEL-55764002-4</t>
  </si>
  <si>
    <t>DEL-74849002-4</t>
  </si>
  <si>
    <t>DEL-96184002-1</t>
  </si>
  <si>
    <t>DEL-98284002-2</t>
  </si>
  <si>
    <t>DEL-81014002-1</t>
  </si>
  <si>
    <t>DEL-92254002-2</t>
  </si>
  <si>
    <t>DEL-105214002-3</t>
  </si>
  <si>
    <t>DEL-57209002-4</t>
  </si>
  <si>
    <t>DEL-58934002-3</t>
  </si>
  <si>
    <t>DEL-77044002-1</t>
  </si>
  <si>
    <t>DEL-96229002-3</t>
  </si>
  <si>
    <t>DEL-59694002-4</t>
  </si>
  <si>
    <t>DEL-63694002-3</t>
  </si>
  <si>
    <t>DEL-63959002-4</t>
  </si>
  <si>
    <t>DEL-85729002-1</t>
  </si>
  <si>
    <t>DEL-85859002-1</t>
  </si>
  <si>
    <t>DEL-91374002-4</t>
  </si>
  <si>
    <t>DEL-56934002-2</t>
  </si>
  <si>
    <t>DEL-94529002-2</t>
  </si>
  <si>
    <t>DEL-97744002-3</t>
  </si>
  <si>
    <t>DEL-97224002-2</t>
  </si>
  <si>
    <t>DEL-59839002-4</t>
  </si>
  <si>
    <t>DEL-61319002-2</t>
  </si>
  <si>
    <t>DEL-90989002-2</t>
  </si>
  <si>
    <t>DEL-99094002-4</t>
  </si>
  <si>
    <t>DEL-102339002-2</t>
  </si>
  <si>
    <t>DEL-102734002-2</t>
  </si>
  <si>
    <t>DEL-111799002-3</t>
  </si>
  <si>
    <t>DEL-55814002-4</t>
  </si>
  <si>
    <t>DEL-58004002-3</t>
  </si>
  <si>
    <t>DEL-76259002-3</t>
  </si>
  <si>
    <t>DEL-73054002-1</t>
  </si>
  <si>
    <t>DEL-79089002-1</t>
  </si>
  <si>
    <t>DEL-89949002-4</t>
  </si>
  <si>
    <t>DEL-101754002-4</t>
  </si>
  <si>
    <t>DEL-105099002-1</t>
  </si>
  <si>
    <t>DEL-57204002-2</t>
  </si>
  <si>
    <t>DEL-75244002-1</t>
  </si>
  <si>
    <t>DEL-98229002-1</t>
  </si>
  <si>
    <t>DEL-60304002-3</t>
  </si>
  <si>
    <t>DEL-73204002-2</t>
  </si>
  <si>
    <t>DEL-73689002-3</t>
  </si>
  <si>
    <t>DEL-82314002-2</t>
  </si>
  <si>
    <t>DEL-93684002-4</t>
  </si>
  <si>
    <t>DEL-101194002-4</t>
  </si>
  <si>
    <t>DEL-110684002-2</t>
  </si>
  <si>
    <t>DEL-56309002-4</t>
  </si>
  <si>
    <t>DEL-58004002-1</t>
  </si>
  <si>
    <t>DEL-97589002-3</t>
  </si>
  <si>
    <t>DEL-60934002-2</t>
  </si>
  <si>
    <t>DEL-64499002-1</t>
  </si>
  <si>
    <t>DEL-70954002-1</t>
  </si>
  <si>
    <t>DEL-71314002-4</t>
  </si>
  <si>
    <t>DEL-81274002-4</t>
  </si>
  <si>
    <t>DEL-85519002-4</t>
  </si>
  <si>
    <t>DEL-109009002-1</t>
  </si>
  <si>
    <t>DEL-112369002-2</t>
  </si>
  <si>
    <t>DEL-54579002-3</t>
  </si>
  <si>
    <t>DEL-62229002-1</t>
  </si>
  <si>
    <t>DEL-67114002-3</t>
  </si>
  <si>
    <t>DEL-81194002-4</t>
  </si>
  <si>
    <t>DEL-81699002-4</t>
  </si>
  <si>
    <t>DEL-92584002-4</t>
  </si>
  <si>
    <t>DEL-103974002-4</t>
  </si>
  <si>
    <t>DEL-103999002-2</t>
  </si>
  <si>
    <t>DEL-106779002-3</t>
  </si>
  <si>
    <t>DEL-108414002-4</t>
  </si>
  <si>
    <t>DEL-110024002-4</t>
  </si>
  <si>
    <t>DEL-54449002-4</t>
  </si>
  <si>
    <t>DEL-58169002-1</t>
  </si>
  <si>
    <t>DEL-74734002-1</t>
  </si>
  <si>
    <t>DEL-59674002-4</t>
  </si>
  <si>
    <t>DEL-61934002-1</t>
  </si>
  <si>
    <t>DEL-67249002-4</t>
  </si>
  <si>
    <t>DEL-67264002-1</t>
  </si>
  <si>
    <t>DEL-87594002-1</t>
  </si>
  <si>
    <t>DEL-103514002-3</t>
  </si>
  <si>
    <t>DEL-103724002-2</t>
  </si>
  <si>
    <t>DEL-108704002-4</t>
  </si>
  <si>
    <t>DEL-55474002-3</t>
  </si>
  <si>
    <t>DEL-75709002-2</t>
  </si>
  <si>
    <t>DEL-78539002-2</t>
  </si>
  <si>
    <t>DEL-95544002-4</t>
  </si>
  <si>
    <t>DEL-96114002-1</t>
  </si>
  <si>
    <t>DEL-61924002-2</t>
  </si>
  <si>
    <t>DEL-62054002-2</t>
  </si>
  <si>
    <t>DEL-85614002-1</t>
  </si>
  <si>
    <t>DEL-107729002-4</t>
  </si>
  <si>
    <t>DEL-58779002-3</t>
  </si>
  <si>
    <t>DEL-78714002-1</t>
  </si>
  <si>
    <t>DEL-77834002-1</t>
  </si>
  <si>
    <t>DEL-94339002-4</t>
  </si>
  <si>
    <t>DEL-65664002-3</t>
  </si>
  <si>
    <t>DEL-69209002-1</t>
  </si>
  <si>
    <t>DEL-72214002-3</t>
  </si>
  <si>
    <t>DEL-92904002-1</t>
  </si>
  <si>
    <t>DEL-106259002-2</t>
  </si>
  <si>
    <t>DEL-111114002-3</t>
  </si>
  <si>
    <t>DEL-54357002-3</t>
  </si>
  <si>
    <t>DEL-76184002-3</t>
  </si>
  <si>
    <t>DEL-77264002-4</t>
  </si>
  <si>
    <t>DEL-76489002-2</t>
  </si>
  <si>
    <t>DEL-75504002-3</t>
  </si>
  <si>
    <t>DEL-98524002-3</t>
  </si>
  <si>
    <t>DEL-63239002-4</t>
  </si>
  <si>
    <t>DEL-64019002-3</t>
  </si>
  <si>
    <t>DEL-65449002-4</t>
  </si>
  <si>
    <t>DEL-73704002-4</t>
  </si>
  <si>
    <t>DEL-73744002-2</t>
  </si>
  <si>
    <t>DEL-93629002-3</t>
  </si>
  <si>
    <t>DEL-54834002-1</t>
  </si>
  <si>
    <t>DEL-57169002-2</t>
  </si>
  <si>
    <t>DEL-96584002-3</t>
  </si>
  <si>
    <t>DEL-79504002-1</t>
  </si>
  <si>
    <t>DEL-82249002-2</t>
  </si>
  <si>
    <t>DEL-85409002-1</t>
  </si>
  <si>
    <t>DEL-100924002-1</t>
  </si>
  <si>
    <t>DEL-101484002-3</t>
  </si>
  <si>
    <t>DEL-106314002-2</t>
  </si>
  <si>
    <t>DEL-54449002-2</t>
  </si>
  <si>
    <t>DEL-56274002-1</t>
  </si>
  <si>
    <t>DEL-75364002-1</t>
  </si>
  <si>
    <t>DEL-96854002-3</t>
  </si>
  <si>
    <t>DEL-68529002-1</t>
  </si>
  <si>
    <t>DEL-72134002-4</t>
  </si>
  <si>
    <t>DEL-87774002-1</t>
  </si>
  <si>
    <t>DEL-107754002-1</t>
  </si>
  <si>
    <t>DEL-110694002-2</t>
  </si>
  <si>
    <t>DEL-56114002-2</t>
  </si>
  <si>
    <t>DEL-78479002-3</t>
  </si>
  <si>
    <t>DEL-95904002-1</t>
  </si>
  <si>
    <t>DEL-61994002-1</t>
  </si>
  <si>
    <t>DEL-70479002-3</t>
  </si>
  <si>
    <t>DEL-72959002-2</t>
  </si>
  <si>
    <t>DEL-83044002-3</t>
  </si>
  <si>
    <t>DEL-101694002-4</t>
  </si>
  <si>
    <t>DEL-104349002-4</t>
  </si>
  <si>
    <t>DEL-107884002-2</t>
  </si>
  <si>
    <t>DEL-77264002-1</t>
  </si>
  <si>
    <t>DEL-59194002-1</t>
  </si>
  <si>
    <t>DEL-72594002-1</t>
  </si>
  <si>
    <t>DEL-80189002-2</t>
  </si>
  <si>
    <t>DEL-80784002-2</t>
  </si>
  <si>
    <t>DEL-84324002-4</t>
  </si>
  <si>
    <t>DEL-110744002-4</t>
  </si>
  <si>
    <t>DEL-75849002-4</t>
  </si>
  <si>
    <t>DEL-96229002-1</t>
  </si>
  <si>
    <t>DEL-65254002-4</t>
  </si>
  <si>
    <t>DEL-90654002-2</t>
  </si>
  <si>
    <t>DEL-91564002-1</t>
  </si>
  <si>
    <t>DEL-55829002-2</t>
  </si>
  <si>
    <t>DEL-55829002-1</t>
  </si>
  <si>
    <t>DEL-94339002-3</t>
  </si>
  <si>
    <t>DEL-94834002-3</t>
  </si>
  <si>
    <t>DEL-97194002-1</t>
  </si>
  <si>
    <t>DEL-73579002-2</t>
  </si>
  <si>
    <t>DEL-79039002-3</t>
  </si>
  <si>
    <t>DEL-84304002-3</t>
  </si>
  <si>
    <t>DEL-90584002-3</t>
  </si>
  <si>
    <t>DEL-103224002-4</t>
  </si>
  <si>
    <t>DEL-107099002-1</t>
  </si>
  <si>
    <t>DEL-76289002-3</t>
  </si>
  <si>
    <t>DEL-96249002-1</t>
  </si>
  <si>
    <t>DEL-98149002-2</t>
  </si>
  <si>
    <t>DEL-59874002-3</t>
  </si>
  <si>
    <t>DEL-69134002-3</t>
  </si>
  <si>
    <t>DEL-80689002-3</t>
  </si>
  <si>
    <t>DEL-89279002-4</t>
  </si>
  <si>
    <t>DEL-102049002-4</t>
  </si>
  <si>
    <t>DEL-58169002-2</t>
  </si>
  <si>
    <t>DEL-75844002-1</t>
  </si>
  <si>
    <t>DEL-95719002-2</t>
  </si>
  <si>
    <t>DEL-68694002-2</t>
  </si>
  <si>
    <t>DEL-71069002-3</t>
  </si>
  <si>
    <t>DEL-82869002-4</t>
  </si>
  <si>
    <t>DEL-89119002-2</t>
  </si>
  <si>
    <t>DEL-102769002-4</t>
  </si>
  <si>
    <t>DEL-56149002-2</t>
  </si>
  <si>
    <t>DEL-58169002-4</t>
  </si>
  <si>
    <t>DEL-74819002-4</t>
  </si>
  <si>
    <t>DEL-76069002-4</t>
  </si>
  <si>
    <t>DEL-94294002-4</t>
  </si>
  <si>
    <t>DEL-63364002-4</t>
  </si>
  <si>
    <t>DEL-64444002-2</t>
  </si>
  <si>
    <t>DEL-67029002-3</t>
  </si>
  <si>
    <t>DEL-71104002-4</t>
  </si>
  <si>
    <t>DEL-72904002-1</t>
  </si>
  <si>
    <t>DEL-90164002-2</t>
  </si>
  <si>
    <t>DEL-112149002-4</t>
  </si>
  <si>
    <t>DEL-112609002-2</t>
  </si>
  <si>
    <t>DEL-96099002-3</t>
  </si>
  <si>
    <t>DEL-63594002-2</t>
  </si>
  <si>
    <t>DEL-64784002-4</t>
  </si>
  <si>
    <t>DEL-68934002-1</t>
  </si>
  <si>
    <t>DEL-71559002-3</t>
  </si>
  <si>
    <t>DEL-84914002-2</t>
  </si>
  <si>
    <t>DEL-91434002-1</t>
  </si>
  <si>
    <t>DEL-93029002-1</t>
  </si>
  <si>
    <t>DEL-102889002-1</t>
  </si>
  <si>
    <t>DEL-54342002-1</t>
  </si>
  <si>
    <t>DEL-78354002-1</t>
  </si>
  <si>
    <t>DEL-76634002-1</t>
  </si>
  <si>
    <t>DEL-84484002-4</t>
  </si>
  <si>
    <t>DEL-89539002-4</t>
  </si>
  <si>
    <t>DEL-89969002-4</t>
  </si>
  <si>
    <t>DEL-106809002-3</t>
  </si>
  <si>
    <t>DEL-107214002-1</t>
  </si>
  <si>
    <t>DEL-54449002-3</t>
  </si>
  <si>
    <t>DEL-74854002-4</t>
  </si>
  <si>
    <t>DEL-77349002-4</t>
  </si>
  <si>
    <t>DEL-66474002-3</t>
  </si>
  <si>
    <t>DEL-70909002-1</t>
  </si>
  <si>
    <t>DEL-103474002-3</t>
  </si>
  <si>
    <t>DEL-104469002-3</t>
  </si>
  <si>
    <t>DEL-105339002-4</t>
  </si>
  <si>
    <t>DEL-58579002-3</t>
  </si>
  <si>
    <t>DEL-78164002-3</t>
  </si>
  <si>
    <t>DEL-76064002-3</t>
  </si>
  <si>
    <t>DEL-67889002-4</t>
  </si>
  <si>
    <t>DEL-68194002-4</t>
  </si>
  <si>
    <t>DEL-71769002-4</t>
  </si>
  <si>
    <t>DEL-73349002-3</t>
  </si>
  <si>
    <t>DEL-81669002-2</t>
  </si>
  <si>
    <t>DEL-86269002-4</t>
  </si>
  <si>
    <t>DEL-88479002-1</t>
  </si>
  <si>
    <t>DEL-111334002-2</t>
  </si>
  <si>
    <t>DEL-57389002-4</t>
  </si>
  <si>
    <t>DEL-74759002-1</t>
  </si>
  <si>
    <t>DEL-74979002-1</t>
  </si>
  <si>
    <t>DEL-73994002-2</t>
  </si>
  <si>
    <t>DEL-98434002-2</t>
  </si>
  <si>
    <t>DEL-63654002-4</t>
  </si>
  <si>
    <t>DEL-65719002-4</t>
  </si>
  <si>
    <t>DEL-66504002-3</t>
  </si>
  <si>
    <t>DEL-70304002-1</t>
  </si>
  <si>
    <t>DEL-87439002-1</t>
  </si>
  <si>
    <t>DEL-89644002-3</t>
  </si>
  <si>
    <t>DEL-102454002-1</t>
  </si>
  <si>
    <t>DEL-102729002-1</t>
  </si>
  <si>
    <t>DEL-55874002-4</t>
  </si>
  <si>
    <t>DEL-58779002-1</t>
  </si>
  <si>
    <t>DEL-75419002-3</t>
  </si>
  <si>
    <t>DEL-63659002-2</t>
  </si>
  <si>
    <t>DEL-68784002-2</t>
  </si>
  <si>
    <t>DEL-71969002-2</t>
  </si>
  <si>
    <t>DEL-79399002-3</t>
  </si>
  <si>
    <t>DEL-82849002-2</t>
  </si>
  <si>
    <t>DEL-88559002-1</t>
  </si>
  <si>
    <t>DEL-99274002-2</t>
  </si>
  <si>
    <t>DEL-100444002-1</t>
  </si>
  <si>
    <t>DEL-103364002-4</t>
  </si>
  <si>
    <t>DEL-106839002-3</t>
  </si>
  <si>
    <t>DEL-108699002-4</t>
  </si>
  <si>
    <t>DEL-110194002-4</t>
  </si>
  <si>
    <t>DEL-55039002-4</t>
  </si>
  <si>
    <t>DEL-55599002-1</t>
  </si>
  <si>
    <t>DEL-58774002-3</t>
  </si>
  <si>
    <t>DEL-58004002-2</t>
  </si>
  <si>
    <t>DEL-94799002-3</t>
  </si>
  <si>
    <t>DEL-64719002-1</t>
  </si>
  <si>
    <t>DEL-67589002-1</t>
  </si>
  <si>
    <t>DEL-83214002-1</t>
  </si>
  <si>
    <t>DEL-100629002-4</t>
  </si>
  <si>
    <t>DEL-111429002-4</t>
  </si>
  <si>
    <t>DEL-58579002-1</t>
  </si>
  <si>
    <t>DEL-74694002-2</t>
  </si>
  <si>
    <t>DEL-94149002-3</t>
  </si>
  <si>
    <t>DEL-96144002-1</t>
  </si>
  <si>
    <t>DEL-70669002-4</t>
  </si>
  <si>
    <t>DEL-72184002-2</t>
  </si>
  <si>
    <t>DEL-80314002-4</t>
  </si>
  <si>
    <t>DEL-84099002-4</t>
  </si>
  <si>
    <t>DEL-78019002-3</t>
  </si>
  <si>
    <t>DEL-64294002-2</t>
  </si>
  <si>
    <t>DEL-71444002-1</t>
  </si>
  <si>
    <t>DEL-79664002-3</t>
  </si>
  <si>
    <t>DEL-82989002-1</t>
  </si>
  <si>
    <t>DEL-101119002-2</t>
  </si>
  <si>
    <t>DEL-110524002-3</t>
  </si>
  <si>
    <t>DEL-112444002-2</t>
  </si>
  <si>
    <t>DEL-77614002-3</t>
  </si>
  <si>
    <t>DEL-97879002-2</t>
  </si>
  <si>
    <t>DEL-67904002-3</t>
  </si>
  <si>
    <t>DEL-83949002-2</t>
  </si>
  <si>
    <t>DEL-84269002-2</t>
  </si>
  <si>
    <t>DEL-101129002-2</t>
  </si>
  <si>
    <t>DEL-105059002-1</t>
  </si>
  <si>
    <t>DEL-58169002-3</t>
  </si>
  <si>
    <t>DEL-54829002-2</t>
  </si>
  <si>
    <t>DEL-97064002-4</t>
  </si>
  <si>
    <t>DEL-98524002-4</t>
  </si>
  <si>
    <t>DEL-61304002-4</t>
  </si>
  <si>
    <t>DEL-65499002-3</t>
  </si>
  <si>
    <t>DEL-72229002-4</t>
  </si>
  <si>
    <t>DEL-92589002-4</t>
  </si>
  <si>
    <t>DEL-93494002-1</t>
  </si>
  <si>
    <t>DEL-93634002-1</t>
  </si>
  <si>
    <t>DEL-109194002-2</t>
  </si>
  <si>
    <t>DEL-56944002-4</t>
  </si>
  <si>
    <t>DEL-58219002-4</t>
  </si>
  <si>
    <t>DEL-77169002-4</t>
  </si>
  <si>
    <t>DEL-77424002-2</t>
  </si>
  <si>
    <t>DEL-78744002-3</t>
  </si>
  <si>
    <t>DEL-58779002-2</t>
  </si>
  <si>
    <t>DEL-58829002-1</t>
  </si>
  <si>
    <t>DEL-56384002-2</t>
  </si>
  <si>
    <t>DEL-75154002-1</t>
  </si>
  <si>
    <t>DEL-97029002-3</t>
  </si>
  <si>
    <t>DEL-65064002-2</t>
  </si>
  <si>
    <t>DEL-86819002-3</t>
  </si>
  <si>
    <t>DEL-55179002-1</t>
  </si>
  <si>
    <t>DEL-55729002-3</t>
  </si>
  <si>
    <t>DEL-98524002-1</t>
  </si>
  <si>
    <t>DEL-98739002-2</t>
  </si>
  <si>
    <t>DEL-96144002-4</t>
  </si>
  <si>
    <t>DEL-84574002-4</t>
  </si>
  <si>
    <t>DEL-104149002-1</t>
  </si>
  <si>
    <t>DEL-105714002-2</t>
  </si>
  <si>
    <t>DEL-110674002-4</t>
  </si>
  <si>
    <t>DEL-56384002-4</t>
  </si>
  <si>
    <t>DEL-55179002-2</t>
  </si>
  <si>
    <t>DEL-54869002-1</t>
  </si>
  <si>
    <t>DEL-77224002-2</t>
  </si>
  <si>
    <t>DEL-78304002-2</t>
  </si>
  <si>
    <t>DEL-94304002-1</t>
  </si>
  <si>
    <t>DEL-95709002-3</t>
  </si>
  <si>
    <t>DEL-60279002-2</t>
  </si>
  <si>
    <t>DEL-66754002-3</t>
  </si>
  <si>
    <t>DEL-68619002-4</t>
  </si>
  <si>
    <t>DEL-82054002-2</t>
  </si>
  <si>
    <t>DEL-85219002-4</t>
  </si>
  <si>
    <t>DEL-92364002-3</t>
  </si>
  <si>
    <t>DEL-99494002-3</t>
  </si>
  <si>
    <t>DEL-103314002-1</t>
  </si>
  <si>
    <t>DEL-56384002-1</t>
  </si>
  <si>
    <t>DEL-77049002-4</t>
  </si>
  <si>
    <t>DEL-98134002-4</t>
  </si>
  <si>
    <t>DEL-64519002-4</t>
  </si>
  <si>
    <t>DEL-68829002-3</t>
  </si>
  <si>
    <t>DEL-82264002-2</t>
  </si>
  <si>
    <t>DEL-104594002-4</t>
  </si>
  <si>
    <t>DEL-57684002-2</t>
  </si>
  <si>
    <t>DEL-58219002-1</t>
  </si>
  <si>
    <t>DEL-84594002-2</t>
  </si>
  <si>
    <t>DEL-85199002-3</t>
  </si>
  <si>
    <t>DEL-91899002-4</t>
  </si>
  <si>
    <t>DEL-107014002-1</t>
  </si>
  <si>
    <t>DEL-95359002-4</t>
  </si>
  <si>
    <t>DEL-66704002-1</t>
  </si>
  <si>
    <t>DEL-70849002-4</t>
  </si>
  <si>
    <t>DEL-86614002-4</t>
  </si>
  <si>
    <t>DEL-91504002-2</t>
  </si>
  <si>
    <t>DEL-91834002-1</t>
  </si>
  <si>
    <t>DEL-113024002-2</t>
  </si>
  <si>
    <t>DEL-58359002-4</t>
  </si>
  <si>
    <t>DEL-77094002-1</t>
  </si>
  <si>
    <t>DEL-77049002-1</t>
  </si>
  <si>
    <t>DEL-95459002-4</t>
  </si>
  <si>
    <t>DEL-73234002-2</t>
  </si>
  <si>
    <t>DEL-80534002-1</t>
  </si>
  <si>
    <t>DEL-103769002-2</t>
  </si>
  <si>
    <t>DEL-104519002-4</t>
  </si>
  <si>
    <t>DEL-109859002-3</t>
  </si>
  <si>
    <t>DEL-58719002-2</t>
  </si>
  <si>
    <t>DEL-54357002-4</t>
  </si>
  <si>
    <t>DEL-58594002-3</t>
  </si>
  <si>
    <t>DEL-73994002-1</t>
  </si>
  <si>
    <t>DEL-78664002-4</t>
  </si>
  <si>
    <t>DEL-62524002-1</t>
  </si>
  <si>
    <t>DEL-64839002-4</t>
  </si>
  <si>
    <t>DEL-66604002-1</t>
  </si>
  <si>
    <t>DEL-87354002-1</t>
  </si>
  <si>
    <t>DEL-101869002-4</t>
  </si>
  <si>
    <t>DEL-112234002-4</t>
  </si>
  <si>
    <t>DEL-58124002-1</t>
  </si>
  <si>
    <t>DEL-78809002-1</t>
  </si>
  <si>
    <t>DEL-77424002-1</t>
  </si>
  <si>
    <t>DEL-78719002-4</t>
  </si>
  <si>
    <t>DEL-98439002-4</t>
  </si>
  <si>
    <t>DEL-60464002-4</t>
  </si>
  <si>
    <t>DEL-67654002-2</t>
  </si>
  <si>
    <t>DEL-70439002-3</t>
  </si>
  <si>
    <t>DEL-85929002-1</t>
  </si>
  <si>
    <t>DEL-86344002-3</t>
  </si>
  <si>
    <t>DEL-92769002-1</t>
  </si>
  <si>
    <t>DEL-93879002-4</t>
  </si>
  <si>
    <t>DEL-99109002-2</t>
  </si>
  <si>
    <t>DEL-110929002-4</t>
  </si>
  <si>
    <t>DEL-55489002-1</t>
  </si>
  <si>
    <t>DEL-57204002-1</t>
  </si>
  <si>
    <t>DEL-97909002-1</t>
  </si>
  <si>
    <t>DEL-60369002-1</t>
  </si>
  <si>
    <t>DEL-90374002-1</t>
  </si>
  <si>
    <t>DEL-55824002-1</t>
  </si>
  <si>
    <t>DEL-56149002-3</t>
  </si>
  <si>
    <t>DEL-60579002-3</t>
  </si>
  <si>
    <t>DEL-63284002-2</t>
  </si>
  <si>
    <t>DEL-65769002-1</t>
  </si>
  <si>
    <t>DEL-72104002-4</t>
  </si>
  <si>
    <t>DEL-72339002-2</t>
  </si>
  <si>
    <t>DEL-73644002-1</t>
  </si>
  <si>
    <t>DEL-91699002-3</t>
  </si>
  <si>
    <t>DEL-92019002-2</t>
  </si>
  <si>
    <t>DEL-100219002-4</t>
  </si>
  <si>
    <t>DEL-100889002-1</t>
  </si>
  <si>
    <t>DEL-102464002-2</t>
  </si>
  <si>
    <t>DEL-102609002-3</t>
  </si>
  <si>
    <t>DEL-105164002-3</t>
  </si>
  <si>
    <t>DEL-56399002-4</t>
  </si>
  <si>
    <t>DEL-56844002-4</t>
  </si>
  <si>
    <t>DEL-74049002-4</t>
  </si>
  <si>
    <t>DEL-76174002-3</t>
  </si>
  <si>
    <t>DEL-74449002-1</t>
  </si>
  <si>
    <t>DEL-71309002-4</t>
  </si>
  <si>
    <t>DEL-73049002-2</t>
  </si>
  <si>
    <t>DEL-82069002-2</t>
  </si>
  <si>
    <t>DEL-100034002-2</t>
  </si>
  <si>
    <t>DEL-110139002-3</t>
  </si>
  <si>
    <t>DEL-58419002-4</t>
  </si>
  <si>
    <t>DEL-57609002-3</t>
  </si>
  <si>
    <t>DEL-96189002-2</t>
  </si>
  <si>
    <t>DEL-96059002-1</t>
  </si>
  <si>
    <t>DEL-71029002-1</t>
  </si>
  <si>
    <t>DEL-71184002-2</t>
  </si>
  <si>
    <t>DEL-72004002-4</t>
  </si>
  <si>
    <t>DEL-72124002-2</t>
  </si>
  <si>
    <t>DEL-73274002-1</t>
  </si>
  <si>
    <t>DEL-85124002-3</t>
  </si>
  <si>
    <t>DEL-91309002-2</t>
  </si>
  <si>
    <t>DEL-102984002-1</t>
  </si>
  <si>
    <t>DEL-104944002-3</t>
  </si>
  <si>
    <t>DEL-107654002-2</t>
  </si>
  <si>
    <t>DEL-56769002-2</t>
  </si>
  <si>
    <t>DEL-58124002-2</t>
  </si>
  <si>
    <t>DEL-78179002-4</t>
  </si>
  <si>
    <t>DEL-96189002-4</t>
  </si>
  <si>
    <t>DEL-97029002-1</t>
  </si>
  <si>
    <t>DEL-61209002-1</t>
  </si>
  <si>
    <t>DEL-72704002-1</t>
  </si>
  <si>
    <t>DEL-80684002-3</t>
  </si>
  <si>
    <t>DEL-84519002-3</t>
  </si>
  <si>
    <t>DEL-86454002-2</t>
  </si>
  <si>
    <t>DEL-102449002-3</t>
  </si>
  <si>
    <t>DEL-109794002-2</t>
  </si>
  <si>
    <t>DEL-110259002-3</t>
  </si>
  <si>
    <t>DEL-110964002-2</t>
  </si>
  <si>
    <t>DEL-55969002-3</t>
  </si>
  <si>
    <t>DEL-59174002-1</t>
  </si>
  <si>
    <t>DEL-62889002-3</t>
  </si>
  <si>
    <t>DEL-71454002-4</t>
  </si>
  <si>
    <t>DEL-72489002-1</t>
  </si>
  <si>
    <t>DEL-79679002-3</t>
  </si>
  <si>
    <t>DEL-86799002-2</t>
  </si>
  <si>
    <t>DEL-78289002-4</t>
  </si>
  <si>
    <t>DEL-61049002-4</t>
  </si>
  <si>
    <t>DEL-63114002-2</t>
  </si>
  <si>
    <t>DEL-70639002-1</t>
  </si>
  <si>
    <t>DEL-71669002-4</t>
  </si>
  <si>
    <t>DEL-83864002-4</t>
  </si>
  <si>
    <t>DEL-106294002-1</t>
  </si>
  <si>
    <t>DEL-110764002-1</t>
  </si>
  <si>
    <t>DEL-112739002-3</t>
  </si>
  <si>
    <t>DEL-55459002-3</t>
  </si>
  <si>
    <t>DEL-58809002-1</t>
  </si>
  <si>
    <t>DEL-54869002-4</t>
  </si>
  <si>
    <t>DEL-75809002-3</t>
  </si>
  <si>
    <t>DEL-83834002-4</t>
  </si>
  <si>
    <t>DEL-86994002-3</t>
  </si>
  <si>
    <t>DEL-88159002-1</t>
  </si>
  <si>
    <t>DEL-111684002-3</t>
  </si>
  <si>
    <t>DEL-56904002-4</t>
  </si>
  <si>
    <t>DEL-75994002-1</t>
  </si>
  <si>
    <t>DEL-76634002-3</t>
  </si>
  <si>
    <t>DEL-94799002-1</t>
  </si>
  <si>
    <t>DEL-69489002-3</t>
  </si>
  <si>
    <t>DEL-72989002-4</t>
  </si>
  <si>
    <t>DEL-73164002-4</t>
  </si>
  <si>
    <t>DEL-80629002-3</t>
  </si>
  <si>
    <t>DEL-91909002-4</t>
  </si>
  <si>
    <t>DEL-103324002-2</t>
  </si>
  <si>
    <t>DEL-107394002-3</t>
  </si>
  <si>
    <t>DEL-112909002-3</t>
  </si>
  <si>
    <t>DEL-74214002-3</t>
  </si>
  <si>
    <t>DEL-76894002-4</t>
  </si>
  <si>
    <t>DEL-77719002-4</t>
  </si>
  <si>
    <t>DEL-77914002-3</t>
  </si>
  <si>
    <t>DEL-96099002-1</t>
  </si>
  <si>
    <t>DEL-61894002-4</t>
  </si>
  <si>
    <t>DEL-65924002-4</t>
  </si>
  <si>
    <t>DEL-71249002-3</t>
  </si>
  <si>
    <t>DEL-71804002-1</t>
  </si>
  <si>
    <t>DEL-103804002-3</t>
  </si>
  <si>
    <t>DEL-104184002-3</t>
  </si>
  <si>
    <t>DEL-106624002-4</t>
  </si>
  <si>
    <t>DEL-107524002-2</t>
  </si>
  <si>
    <t>DEL-107749002-4</t>
  </si>
  <si>
    <t>DEL-75044002-2</t>
  </si>
  <si>
    <t>DEL-71599002-4</t>
  </si>
  <si>
    <t>DEL-80024002-3</t>
  </si>
  <si>
    <t>DEL-83459002-4</t>
  </si>
  <si>
    <t>DEL-105174002-4</t>
  </si>
  <si>
    <t>DEL-74704002-1</t>
  </si>
  <si>
    <t>DEL-75929002-1</t>
  </si>
  <si>
    <t>DEL-74449002-3</t>
  </si>
  <si>
    <t>DEL-73824002-1</t>
  </si>
  <si>
    <t>DEL-88849002-2</t>
  </si>
  <si>
    <t>DEL-102589002-1</t>
  </si>
  <si>
    <t>DEL-56964002-3</t>
  </si>
  <si>
    <t>DEL-77504002-4</t>
  </si>
  <si>
    <t>DEL-60009002-4</t>
  </si>
  <si>
    <t>DEL-66819002-1</t>
  </si>
  <si>
    <t>DEL-89659002-4</t>
  </si>
  <si>
    <t>DEL-92054002-4</t>
  </si>
  <si>
    <t>DEL-100459002-2</t>
  </si>
  <si>
    <t>DEL-110599002-3</t>
  </si>
  <si>
    <t>DEL-58494002-3</t>
  </si>
  <si>
    <t>DEL-56904002-1</t>
  </si>
  <si>
    <t>DEL-73994002-3</t>
  </si>
  <si>
    <t>DEL-74854002-1</t>
  </si>
  <si>
    <t>DEL-78304002-1</t>
  </si>
  <si>
    <t>DEL-94944002-1</t>
  </si>
  <si>
    <t>DEL-98519002-1</t>
  </si>
  <si>
    <t>DEL-67499002-1</t>
  </si>
  <si>
    <t>DEL-99684002-4</t>
  </si>
  <si>
    <t>DEL-101314002-4</t>
  </si>
  <si>
    <t>DEL-105689002-1</t>
  </si>
  <si>
    <t>DEL-110569002-1</t>
  </si>
  <si>
    <t>DEL-111904002-2</t>
  </si>
  <si>
    <t>DEL-76064002-2</t>
  </si>
  <si>
    <t>DEL-76089002-2</t>
  </si>
  <si>
    <t>DEL-77504002-1</t>
  </si>
  <si>
    <t>DEL-96059002-4</t>
  </si>
  <si>
    <t>DEL-98704002-4</t>
  </si>
  <si>
    <t>DEL-97664002-1</t>
  </si>
  <si>
    <t>DEL-72614002-2</t>
  </si>
  <si>
    <t>DEL-81804002-2</t>
  </si>
  <si>
    <t>DEL-86669002-2</t>
  </si>
  <si>
    <t>DEL-99924002-3</t>
  </si>
  <si>
    <t>DEL-104259002-2</t>
  </si>
  <si>
    <t>DEL-58809002-4</t>
  </si>
  <si>
    <t>DEL-74734002-3</t>
  </si>
  <si>
    <t>DEL-94349002-2</t>
  </si>
  <si>
    <t>DEL-98739002-4</t>
  </si>
  <si>
    <t>DEL-59259002-4</t>
  </si>
  <si>
    <t>DEL-59579002-4</t>
  </si>
  <si>
    <t>DEL-65264002-3</t>
  </si>
  <si>
    <t>DEL-68014002-3</t>
  </si>
  <si>
    <t>DEL-71379002-3</t>
  </si>
  <si>
    <t>DEL-80199002-2</t>
  </si>
  <si>
    <t>DEL-83169002-4</t>
  </si>
  <si>
    <t>DEL-85794002-2</t>
  </si>
  <si>
    <t>DEL-87519002-4</t>
  </si>
  <si>
    <t>DEL-100294002-4</t>
  </si>
  <si>
    <t>DEL-104209002-2</t>
  </si>
  <si>
    <t>DEL-106479002-3</t>
  </si>
  <si>
    <t>DEL-54834002-4</t>
  </si>
  <si>
    <t>DEL-98579002-1</t>
  </si>
  <si>
    <t>DEL-69094002-4</t>
  </si>
  <si>
    <t>DEL-102764002-1</t>
  </si>
  <si>
    <t>DEL-103484002-1</t>
  </si>
  <si>
    <t>DEL-106964002-1</t>
  </si>
  <si>
    <t>DEL-108934002-4</t>
  </si>
  <si>
    <t>DEL-110319002-2</t>
  </si>
  <si>
    <t>DEL-54924002-2</t>
  </si>
  <si>
    <t>DEL-75044002-1</t>
  </si>
  <si>
    <t>DEL-96909002-2</t>
  </si>
  <si>
    <t>DEL-98854002-4</t>
  </si>
  <si>
    <t>DEL-59294002-4</t>
  </si>
  <si>
    <t>DEL-71844002-1</t>
  </si>
  <si>
    <t>DEL-80819002-2</t>
  </si>
  <si>
    <t>DEL-88869002-2</t>
  </si>
  <si>
    <t>DEL-76469002-3</t>
  </si>
  <si>
    <t>DEL-62759002-1</t>
  </si>
  <si>
    <t>DEL-63034002-4</t>
  </si>
  <si>
    <t>DEL-72724002-2</t>
  </si>
  <si>
    <t>DEL-79259002-3</t>
  </si>
  <si>
    <t>DEL-81684002-2</t>
  </si>
  <si>
    <t>DEL-84139002-1</t>
  </si>
  <si>
    <t>DEL-92579002-2</t>
  </si>
  <si>
    <t>DEL-103449002-2</t>
  </si>
  <si>
    <t>DEL-103574002-4</t>
  </si>
  <si>
    <t>DEL-57659002-4</t>
  </si>
  <si>
    <t>DEL-77519002-1</t>
  </si>
  <si>
    <t>DEL-74484002-4</t>
  </si>
  <si>
    <t>DEL-96899002-4</t>
  </si>
  <si>
    <t>DEL-97389002-1</t>
  </si>
  <si>
    <t>DEL-62939002-2</t>
  </si>
  <si>
    <t>DEL-66744002-1</t>
  </si>
  <si>
    <t>DEL-67374002-1</t>
  </si>
  <si>
    <t>DEL-101999002-2</t>
  </si>
  <si>
    <t>DEL-54829002-3</t>
  </si>
  <si>
    <t>DEL-76524002-4</t>
  </si>
  <si>
    <t>DEL-75809002-1</t>
  </si>
  <si>
    <t>DEL-61674002-1</t>
  </si>
  <si>
    <t>DEL-63979002-3</t>
  </si>
  <si>
    <t>DEL-64884002-4</t>
  </si>
  <si>
    <t>DEL-72674002-3</t>
  </si>
  <si>
    <t>DEL-85814002-1</t>
  </si>
  <si>
    <t>DEL-90449002-1</t>
  </si>
  <si>
    <t>DEL-92674002-4</t>
  </si>
  <si>
    <t>DEL-93534002-1</t>
  </si>
  <si>
    <t>DEL-101944002-4</t>
  </si>
  <si>
    <t>DEL-111759002-2</t>
  </si>
  <si>
    <t>DEL-57414002-1</t>
  </si>
  <si>
    <t>DEL-96909002-4</t>
  </si>
  <si>
    <t>DEL-59464002-1</t>
  </si>
  <si>
    <t>DEL-83469002-3</t>
  </si>
  <si>
    <t>DEL-106539002-4</t>
  </si>
  <si>
    <t>DEL-112344002-2</t>
  </si>
  <si>
    <t>DEL-77754002-4</t>
  </si>
  <si>
    <t>DEL-71799002-2</t>
  </si>
  <si>
    <t>DEL-111654002-3</t>
  </si>
  <si>
    <t>DEL-54429002-3</t>
  </si>
  <si>
    <t>DEL-56489002-4</t>
  </si>
  <si>
    <t>DEL-76659002-3</t>
  </si>
  <si>
    <t>DEL-96519002-4</t>
  </si>
  <si>
    <t>DEL-66834002-2</t>
  </si>
  <si>
    <t>DEL-112289002-4</t>
  </si>
  <si>
    <t>DEL-112919002-4</t>
  </si>
  <si>
    <t>DEL-55879002-2</t>
  </si>
  <si>
    <t>DEL-75714002-2</t>
  </si>
  <si>
    <t>DEL-78224002-2</t>
  </si>
  <si>
    <t>DEL-98889002-3</t>
  </si>
  <si>
    <t>DEL-61159002-3</t>
  </si>
  <si>
    <t>DEL-65649002-4</t>
  </si>
  <si>
    <t>DEL-80519002-2</t>
  </si>
  <si>
    <t>DEL-84939002-4</t>
  </si>
  <si>
    <t>DEL-101779002-3</t>
  </si>
  <si>
    <t>DEL-108819002-2</t>
  </si>
  <si>
    <t>DEL-55724002-4</t>
  </si>
  <si>
    <t>DEL-76284002-1</t>
  </si>
  <si>
    <t>DEL-78289002-1</t>
  </si>
  <si>
    <t>DEL-63014002-4</t>
  </si>
  <si>
    <t>DEL-64659002-2</t>
  </si>
  <si>
    <t>DEL-71299002-1</t>
  </si>
  <si>
    <t>DEL-88759002-1</t>
  </si>
  <si>
    <t>DEL-93229002-2</t>
  </si>
  <si>
    <t>DEL-93729002-1</t>
  </si>
  <si>
    <t>DEL-100804002-1</t>
  </si>
  <si>
    <t>DEL-111779002-1</t>
  </si>
  <si>
    <t>DEL-56469002-1</t>
  </si>
  <si>
    <t>DEL-77374002-4</t>
  </si>
  <si>
    <t>DEL-77444002-4</t>
  </si>
  <si>
    <t>DEL-94664002-3</t>
  </si>
  <si>
    <t>DEL-61684002-1</t>
  </si>
  <si>
    <t>DEL-66614002-3</t>
  </si>
  <si>
    <t>DEL-68109002-2</t>
  </si>
  <si>
    <t>DEL-73029002-3</t>
  </si>
  <si>
    <t>DEL-93719002-1</t>
  </si>
  <si>
    <t>DEL-57159002-1</t>
  </si>
  <si>
    <t>DEL-58419002-2</t>
  </si>
  <si>
    <t>DEL-77539002-2</t>
  </si>
  <si>
    <t>DEL-94664002-1</t>
  </si>
  <si>
    <t>DEL-60354002-1</t>
  </si>
  <si>
    <t>DEL-60514002-4</t>
  </si>
  <si>
    <t>DEL-66124002-1</t>
  </si>
  <si>
    <t>DEL-67159002-4</t>
  </si>
  <si>
    <t>DEL-68504002-3</t>
  </si>
  <si>
    <t>DEL-70779002-4</t>
  </si>
  <si>
    <t>DEL-101079002-2</t>
  </si>
  <si>
    <t>DEL-88104002-2</t>
  </si>
  <si>
    <t>DEL-89064002-1</t>
  </si>
  <si>
    <t>DEL-54399002-3</t>
  </si>
  <si>
    <t>DEL-77614002-4</t>
  </si>
  <si>
    <t>DEL-95139002-4</t>
  </si>
  <si>
    <t>DEL-64809002-4</t>
  </si>
  <si>
    <t>DEL-68324002-4</t>
  </si>
  <si>
    <t>DEL-71484002-3</t>
  </si>
  <si>
    <t>DEL-86899002-1</t>
  </si>
  <si>
    <t>DEL-87099002-1</t>
  </si>
  <si>
    <t>DEL-106664002-3</t>
  </si>
  <si>
    <t>DEL-107349002-2</t>
  </si>
  <si>
    <t>DEL-111639002-4</t>
  </si>
  <si>
    <t>DEL-77519002-2</t>
  </si>
  <si>
    <t>DEL-97559002-1</t>
  </si>
  <si>
    <t>DEL-73144002-2</t>
  </si>
  <si>
    <t>DEL-79374002-4</t>
  </si>
  <si>
    <t>DEL-85514002-2</t>
  </si>
  <si>
    <t>DEL-103259002-3</t>
  </si>
  <si>
    <t>DEL-56774002-2</t>
  </si>
  <si>
    <t>DEL-74039002-3</t>
  </si>
  <si>
    <t>DEL-74934002-3</t>
  </si>
  <si>
    <t>DEL-68134002-3</t>
  </si>
  <si>
    <t>DEL-80124002-3</t>
  </si>
  <si>
    <t>DEL-82079002-1</t>
  </si>
  <si>
    <t>DEL-89089002-4</t>
  </si>
  <si>
    <t>DEL-105824002-4</t>
  </si>
  <si>
    <t>DEL-106334002-4</t>
  </si>
  <si>
    <t>DEL-57609002-2</t>
  </si>
  <si>
    <t>DEL-77719002-1</t>
  </si>
  <si>
    <t>DEL-93559002-2</t>
  </si>
  <si>
    <t>DEL-104084002-4</t>
  </si>
  <si>
    <t>DEL-111789002-1</t>
  </si>
  <si>
    <t>DEL-74529002-3</t>
  </si>
  <si>
    <t>DEL-76959002-3</t>
  </si>
  <si>
    <t>DEL-74039002-4</t>
  </si>
  <si>
    <t>DEL-74934002-4</t>
  </si>
  <si>
    <t>DEL-76089002-1</t>
  </si>
  <si>
    <t>DEL-77999002-1</t>
  </si>
  <si>
    <t>DEL-96189002-1</t>
  </si>
  <si>
    <t>DEL-81889002-3</t>
  </si>
  <si>
    <t>DEL-108849002-4</t>
  </si>
  <si>
    <t>DEL-110294002-2</t>
  </si>
  <si>
    <t>DEL-54264002-4</t>
  </si>
  <si>
    <t>DEL-55104002-4</t>
  </si>
  <si>
    <t>DEL-56964002-4</t>
  </si>
  <si>
    <t>DEL-75929002-4</t>
  </si>
  <si>
    <t>DEL-98889002-1</t>
  </si>
  <si>
    <t>DEL-96909002-1</t>
  </si>
  <si>
    <t>DEL-93299002-1</t>
  </si>
  <si>
    <t>DEL-101384002-2</t>
  </si>
  <si>
    <t>DEL-101549002-1</t>
  </si>
  <si>
    <t>DEL-105619002-4</t>
  </si>
  <si>
    <t>DEL-108199002-3</t>
  </si>
  <si>
    <t>DEL-54829002-4</t>
  </si>
  <si>
    <t>DEL-95634002-4</t>
  </si>
  <si>
    <t>DEL-97064002-2</t>
  </si>
  <si>
    <t>DEL-61424002-4</t>
  </si>
  <si>
    <t>DEL-80429002-2</t>
  </si>
  <si>
    <t>DEL-101979002-1</t>
  </si>
  <si>
    <t>DEL-104659002-4</t>
  </si>
  <si>
    <t>DEL-105199002-3</t>
  </si>
  <si>
    <t>DEL-109134002-4</t>
  </si>
  <si>
    <t>DEL-111669002-1</t>
  </si>
  <si>
    <t>DEL-55929002-3</t>
  </si>
  <si>
    <t>DEL-77999002-4</t>
  </si>
  <si>
    <t>DEL-77854002-1</t>
  </si>
  <si>
    <t>DEL-78719002-3</t>
  </si>
  <si>
    <t>DEL-95134002-3</t>
  </si>
  <si>
    <t>DEL-59869002-2</t>
  </si>
  <si>
    <t>DEL-61039002-3</t>
  </si>
  <si>
    <t>DEL-72449002-1</t>
  </si>
  <si>
    <t>DEL-90899002-1</t>
  </si>
  <si>
    <t>DEL-93064002-1</t>
  </si>
  <si>
    <t>DEL-104044002-3</t>
  </si>
  <si>
    <t>DEL-104299002-4</t>
  </si>
  <si>
    <t>DEL-112654002-4</t>
  </si>
  <si>
    <t>DEL-56914002-3</t>
  </si>
  <si>
    <t>DEL-75994002-3</t>
  </si>
  <si>
    <t>DEL-98889002-4</t>
  </si>
  <si>
    <t>DEL-59794002-3</t>
  </si>
  <si>
    <t>DEL-80699002-1</t>
  </si>
  <si>
    <t>DEL-108844002-4</t>
  </si>
  <si>
    <t>DEL-55374002-4</t>
  </si>
  <si>
    <t>DEL-64524002-4</t>
  </si>
  <si>
    <t>DEL-92369002-4</t>
  </si>
  <si>
    <t>DEL-101699002-3</t>
  </si>
  <si>
    <t>DEL-109124002-3</t>
  </si>
  <si>
    <t>DEL-57324002-2</t>
  </si>
  <si>
    <t>DEL-57494002-3</t>
  </si>
  <si>
    <t>DEL-77724002-2</t>
  </si>
  <si>
    <t>DEL-75029002-1</t>
  </si>
  <si>
    <t>DEL-61764002-1</t>
  </si>
  <si>
    <t>DEL-64159002-3</t>
  </si>
  <si>
    <t>DEL-69959002-1</t>
  </si>
  <si>
    <t>DEL-70894002-1</t>
  </si>
  <si>
    <t>DEL-79729002-1</t>
  </si>
  <si>
    <t>DEL-85994002-3</t>
  </si>
  <si>
    <t>DEL-93359002-2</t>
  </si>
  <si>
    <t>DEL-56904002-3</t>
  </si>
  <si>
    <t>DEL-76284002-3</t>
  </si>
  <si>
    <t>DEL-77614002-2</t>
  </si>
  <si>
    <t>DEL-97154002-4</t>
  </si>
  <si>
    <t>DEL-83804002-4</t>
  </si>
  <si>
    <t>DEL-86154002-2</t>
  </si>
  <si>
    <t>DEL-88414002-1</t>
  </si>
  <si>
    <t>DEL-104489002-1</t>
  </si>
  <si>
    <t>DEL-54252002-2</t>
  </si>
  <si>
    <t>DEL-54414002-2</t>
  </si>
  <si>
    <t>DEL-77914002-4</t>
  </si>
  <si>
    <t>DEL-98854002-3</t>
  </si>
  <si>
    <t>DEL-62154002-1</t>
  </si>
  <si>
    <t>DEL-69009002-3</t>
  </si>
  <si>
    <t>DEL-70274002-4</t>
  </si>
  <si>
    <t>DEL-71234002-1</t>
  </si>
  <si>
    <t>DEL-88389002-1</t>
  </si>
  <si>
    <t>DEL-109054002-1</t>
  </si>
  <si>
    <t>DEL-111649002-4</t>
  </si>
  <si>
    <t>DEL-75809002-2</t>
  </si>
  <si>
    <t>DEL-74529002-2</t>
  </si>
  <si>
    <t>DEL-68804002-1</t>
  </si>
  <si>
    <t>DEL-69299002-1</t>
  </si>
  <si>
    <t>DEL-81309002-4</t>
  </si>
  <si>
    <t>DEL-92949002-1</t>
  </si>
  <si>
    <t>DEL-93344002-3</t>
  </si>
  <si>
    <t>DEL-75029002-2</t>
  </si>
  <si>
    <t>DEL-63554002-4</t>
  </si>
  <si>
    <t>DEL-65159002-1</t>
  </si>
  <si>
    <t>DEL-68924002-4</t>
  </si>
  <si>
    <t>DEL-71354002-1</t>
  </si>
  <si>
    <t>DEL-73094002-1</t>
  </si>
  <si>
    <t>DEL-80424002-3</t>
  </si>
  <si>
    <t>DEL-89904002-3</t>
  </si>
  <si>
    <t>DEL-102429002-1</t>
  </si>
  <si>
    <t>DEL-110494002-1</t>
  </si>
  <si>
    <t>DEL-111064002-1</t>
  </si>
  <si>
    <t>DEL-58594002-4</t>
  </si>
  <si>
    <t>DEL-54429002-4</t>
  </si>
  <si>
    <t>DEL-67109002-2</t>
  </si>
  <si>
    <t>DEL-68589002-3</t>
  </si>
  <si>
    <t>DEL-87534002-2</t>
  </si>
  <si>
    <t>DEL-97374002-3</t>
  </si>
  <si>
    <t>DEL-60774002-4</t>
  </si>
  <si>
    <t>DEL-69269002-1</t>
  </si>
  <si>
    <t>DEL-88919002-2</t>
  </si>
  <si>
    <t>DEL-90869002-4</t>
  </si>
  <si>
    <t>DEL-103069002-2</t>
  </si>
  <si>
    <t>DEL-104344002-1</t>
  </si>
  <si>
    <t>DEL-77354002-3</t>
  </si>
  <si>
    <t>DEL-75044002-3</t>
  </si>
  <si>
    <t>DEL-95844002-2</t>
  </si>
  <si>
    <t>DEL-97664002-3</t>
  </si>
  <si>
    <t>DEL-62329002-4</t>
  </si>
  <si>
    <t>DEL-69449002-3</t>
  </si>
  <si>
    <t>DEL-79809002-2</t>
  </si>
  <si>
    <t>DEL-82449002-3</t>
  </si>
  <si>
    <t>DEL-84299002-1</t>
  </si>
  <si>
    <t>DEL-91299002-1</t>
  </si>
  <si>
    <t>DEL-99614002-3</t>
  </si>
  <si>
    <t>DEL-105914002-2</t>
  </si>
  <si>
    <t>DEL-110264002-1</t>
  </si>
  <si>
    <t>DEL-77374002-3</t>
  </si>
  <si>
    <t>DEL-93924002-3</t>
  </si>
  <si>
    <t>DEL-55874002-3</t>
  </si>
  <si>
    <t>DEL-78514002-3</t>
  </si>
  <si>
    <t>DEL-98854002-1</t>
  </si>
  <si>
    <t>DEL-63079002-2</t>
  </si>
  <si>
    <t>DEL-85329002-3</t>
  </si>
  <si>
    <t>DEL-93829002-4</t>
  </si>
  <si>
    <t>DEL-99689002-3</t>
  </si>
  <si>
    <t>DEL-100329002-1</t>
  </si>
  <si>
    <t>DEL-101294002-3</t>
  </si>
  <si>
    <t>DEL-109614002-2</t>
  </si>
  <si>
    <t>DEL-54429002-2</t>
  </si>
  <si>
    <t>DEL-58539002-2</t>
  </si>
  <si>
    <t>DEL-55929002-2</t>
  </si>
  <si>
    <t>DEL-58094002-3</t>
  </si>
  <si>
    <t>DEL-77374002-1</t>
  </si>
  <si>
    <t>DEL-94904002-2</t>
  </si>
  <si>
    <t>DEL-97809002-3</t>
  </si>
  <si>
    <t>DEL-96929002-1</t>
  </si>
  <si>
    <t>DEL-97859002-3</t>
  </si>
  <si>
    <t>DEL-107574002-3</t>
  </si>
  <si>
    <t>DEL-107724002-3</t>
  </si>
  <si>
    <t>DEL-107824002-4</t>
  </si>
  <si>
    <t>DEL-57974002-3</t>
  </si>
  <si>
    <t>DEL-77934002-4</t>
  </si>
  <si>
    <t>DEL-97694002-4</t>
  </si>
  <si>
    <t>DEL-79929002-3</t>
  </si>
  <si>
    <t>DEL-87624002-2</t>
  </si>
  <si>
    <t>DEL-54240002-4</t>
  </si>
  <si>
    <t>DEL-74409002-1</t>
  </si>
  <si>
    <t>DEL-96929002-2</t>
  </si>
  <si>
    <t>DEL-60239002-2</t>
  </si>
  <si>
    <t>DEL-70164002-2</t>
  </si>
  <si>
    <t>DEL-80604002-3</t>
  </si>
  <si>
    <t>DEL-99054002-1</t>
  </si>
  <si>
    <t>DEL-102404002-3</t>
  </si>
  <si>
    <t>DEL-98409002-2</t>
  </si>
  <si>
    <t>DEL-98449002-1</t>
  </si>
  <si>
    <t>DEL-59834002-2</t>
  </si>
  <si>
    <t>DEL-60389002-2</t>
  </si>
  <si>
    <t>DEL-64574002-1</t>
  </si>
  <si>
    <t>DEL-65969002-2</t>
  </si>
  <si>
    <t>DEL-82299002-3</t>
  </si>
  <si>
    <t>DEL-101589002-2</t>
  </si>
  <si>
    <t>DEL-55059002-1</t>
  </si>
  <si>
    <t>DEL-74174002-3</t>
  </si>
  <si>
    <t>DEL-98409002-4</t>
  </si>
  <si>
    <t>DEL-63544002-1</t>
  </si>
  <si>
    <t>DEL-68944002-1</t>
  </si>
  <si>
    <t>DEL-70474002-2</t>
  </si>
  <si>
    <t>DEL-70619002-1</t>
  </si>
  <si>
    <t>DEL-73944002-1</t>
  </si>
  <si>
    <t>DEL-83454002-4</t>
  </si>
  <si>
    <t>DEL-90624002-2</t>
  </si>
  <si>
    <t>DEL-101739002-2</t>
  </si>
  <si>
    <t>DEL-103114002-2</t>
  </si>
  <si>
    <t>DEL-106734002-3</t>
  </si>
  <si>
    <t>DEL-113089002-4</t>
  </si>
  <si>
    <t>DEL-74434002-4</t>
  </si>
  <si>
    <t>DEL-62804002-3</t>
  </si>
  <si>
    <t>DEL-64629002-2</t>
  </si>
  <si>
    <t>DEL-69849002-4</t>
  </si>
  <si>
    <t>DEL-90594002-2</t>
  </si>
  <si>
    <t>DEL-90704002-3</t>
  </si>
  <si>
    <t>DEL-92319002-4</t>
  </si>
  <si>
    <t>DEL-99574002-1</t>
  </si>
  <si>
    <t>DEL-103759002-1</t>
  </si>
  <si>
    <t>DEL-105284002-4</t>
  </si>
  <si>
    <t>DEL-112109002-1</t>
  </si>
  <si>
    <t>DEL-58094002-2</t>
  </si>
  <si>
    <t>DEL-78689002-3</t>
  </si>
  <si>
    <t>DEL-77934002-2</t>
  </si>
  <si>
    <t>DEL-97154002-2</t>
  </si>
  <si>
    <t>DEL-64654002-3</t>
  </si>
  <si>
    <t>DEL-71584002-3</t>
  </si>
  <si>
    <t>DEL-90924002-1</t>
  </si>
  <si>
    <t>DEL-92864002-4</t>
  </si>
  <si>
    <t>DEL-107299002-1</t>
  </si>
  <si>
    <t>DEL-57864002-1</t>
  </si>
  <si>
    <t>DEL-58494002-4</t>
  </si>
  <si>
    <t>DEL-77519002-4</t>
  </si>
  <si>
    <t>DEL-97809002-4</t>
  </si>
  <si>
    <t>DEL-59374002-4</t>
  </si>
  <si>
    <t>DEL-64979002-3</t>
  </si>
  <si>
    <t>DEL-71169002-1</t>
  </si>
  <si>
    <t>DEL-80159002-1</t>
  </si>
  <si>
    <t>DEL-88824002-1</t>
  </si>
  <si>
    <t>DEL-106399002-4</t>
  </si>
  <si>
    <t>DEL-108574002-1</t>
  </si>
  <si>
    <t>DEL-109384002-3</t>
  </si>
  <si>
    <t>DEL-111274002-2</t>
  </si>
  <si>
    <t>DEL-56844002-2</t>
  </si>
  <si>
    <t>DEL-57599002-1</t>
  </si>
  <si>
    <t>DEL-57609002-1</t>
  </si>
  <si>
    <t>DEL-74249002-4</t>
  </si>
  <si>
    <t>DEL-75764002-4</t>
  </si>
  <si>
    <t>DEL-97094002-3</t>
  </si>
  <si>
    <t>DEL-63124002-2</t>
  </si>
  <si>
    <t>DEL-65799002-3</t>
  </si>
  <si>
    <t>DEL-85799002-1</t>
  </si>
  <si>
    <t>DEL-91034002-2</t>
  </si>
  <si>
    <t>DEL-91849002-4</t>
  </si>
  <si>
    <t>DEL-106114002-1</t>
  </si>
  <si>
    <t>DEL-56589002-3</t>
  </si>
  <si>
    <t>DEL-57734002-1</t>
  </si>
  <si>
    <t>DEL-78769002-2</t>
  </si>
  <si>
    <t>DEL-78289002-2</t>
  </si>
  <si>
    <t>DEL-97714002-1</t>
  </si>
  <si>
    <t>DEL-97969002-1</t>
  </si>
  <si>
    <t>DEL-95089002-2</t>
  </si>
  <si>
    <t>DEL-60419002-4</t>
  </si>
  <si>
    <t>DEL-60584002-4</t>
  </si>
  <si>
    <t>DEL-64454002-3</t>
  </si>
  <si>
    <t>DEL-65309002-4</t>
  </si>
  <si>
    <t>DEL-92739002-1</t>
  </si>
  <si>
    <t>DEL-93334002-1</t>
  </si>
  <si>
    <t>DEL-93779002-3</t>
  </si>
  <si>
    <t>DEL-104369002-3</t>
  </si>
  <si>
    <t>DEL-109024002-4</t>
  </si>
  <si>
    <t>DEL-55554002-4</t>
  </si>
  <si>
    <t>DEL-54399002-4</t>
  </si>
  <si>
    <t>DEL-94344002-2</t>
  </si>
  <si>
    <t>DEL-68634002-4</t>
  </si>
  <si>
    <t>DEL-85114002-1</t>
  </si>
  <si>
    <t>DEL-88329002-3</t>
  </si>
  <si>
    <t>DEL-93044002-3</t>
  </si>
  <si>
    <t>DEL-111024002-4</t>
  </si>
  <si>
    <t>DEL-75159002-1</t>
  </si>
  <si>
    <t>DEL-94064002-1</t>
  </si>
  <si>
    <t>DEL-94444002-1</t>
  </si>
  <si>
    <t>DEL-71204002-4</t>
  </si>
  <si>
    <t>DEL-80739002-2</t>
  </si>
  <si>
    <t>DEL-92814002-2</t>
  </si>
  <si>
    <t>DEL-107379002-3</t>
  </si>
  <si>
    <t>DEL-107739002-4</t>
  </si>
  <si>
    <t>DEL-111679002-1</t>
  </si>
  <si>
    <t>DEL-74039002-2</t>
  </si>
  <si>
    <t>DEL-97559002-3</t>
  </si>
  <si>
    <t>DEL-67659002-4</t>
  </si>
  <si>
    <t>DEL-88909002-1</t>
  </si>
  <si>
    <t>DEL-102599002-3</t>
  </si>
  <si>
    <t>DEL-56399002-2</t>
  </si>
  <si>
    <t>DEL-75624002-2</t>
  </si>
  <si>
    <t>DEL-78199002-4</t>
  </si>
  <si>
    <t>DEL-95089002-3</t>
  </si>
  <si>
    <t>DEL-97969002-3</t>
  </si>
  <si>
    <t>DEL-81969002-4</t>
  </si>
  <si>
    <t>DEL-91454002-1</t>
  </si>
  <si>
    <t>DEL-103719002-4</t>
  </si>
  <si>
    <t>DEL-103739002-1</t>
  </si>
  <si>
    <t>DEL-54318002-4</t>
  </si>
  <si>
    <t>DEL-57414002-4</t>
  </si>
  <si>
    <t>DEL-58539002-4</t>
  </si>
  <si>
    <t>DEL-94489002-1</t>
  </si>
  <si>
    <t>DEL-66804002-4</t>
  </si>
  <si>
    <t>DEL-67314002-4</t>
  </si>
  <si>
    <t>DEL-80444002-4</t>
  </si>
  <si>
    <t>DEL-83654002-3</t>
  </si>
  <si>
    <t>DEL-86804002-1</t>
  </si>
  <si>
    <t>DEL-87384002-3</t>
  </si>
  <si>
    <t>DEL-88409002-1</t>
  </si>
  <si>
    <t>DEL-108294002-2</t>
  </si>
  <si>
    <t>DEL-58284002-4</t>
  </si>
  <si>
    <t>DEL-74444002-2</t>
  </si>
  <si>
    <t>DEL-95089002-4</t>
  </si>
  <si>
    <t>DEL-97389002-2</t>
  </si>
  <si>
    <t>DEL-68764002-2</t>
  </si>
  <si>
    <t>DEL-80414002-1</t>
  </si>
  <si>
    <t>DEL-82969002-3</t>
  </si>
  <si>
    <t>DEL-86169002-1</t>
  </si>
  <si>
    <t>DEL-92404002-3</t>
  </si>
  <si>
    <t>DEL-104669002-1</t>
  </si>
  <si>
    <t>DEL-57324002-1</t>
  </si>
  <si>
    <t>DEL-74409002-4</t>
  </si>
  <si>
    <t>DEL-94444002-3</t>
  </si>
  <si>
    <t>DEL-97929002-2</t>
  </si>
  <si>
    <t>DEL-73254002-3</t>
  </si>
  <si>
    <t>DEL-73569002-4</t>
  </si>
  <si>
    <t>DEL-79694002-3</t>
  </si>
  <si>
    <t>DEL-83064002-2</t>
  </si>
  <si>
    <t>DEL-87844002-4</t>
  </si>
  <si>
    <t>DEL-88354002-3</t>
  </si>
  <si>
    <t>DEL-108964002-1</t>
  </si>
  <si>
    <t>DEL-94209002-2</t>
  </si>
  <si>
    <t>DEL-96759002-4</t>
  </si>
  <si>
    <t>DEL-97404002-3</t>
  </si>
  <si>
    <t>DEL-68019002-2</t>
  </si>
  <si>
    <t>DEL-99144002-3</t>
  </si>
  <si>
    <t>DEL-110899002-3</t>
  </si>
  <si>
    <t>DEL-74654002-3</t>
  </si>
  <si>
    <t>DEL-77914002-1</t>
  </si>
  <si>
    <t>DEL-95089002-1</t>
  </si>
  <si>
    <t>DEL-96759002-1</t>
  </si>
  <si>
    <t>DEL-63534002-4</t>
  </si>
  <si>
    <t>DEL-86739002-2</t>
  </si>
  <si>
    <t>DEL-90769002-3</t>
  </si>
  <si>
    <t>DEL-93574002-4</t>
  </si>
  <si>
    <t>DEL-101959002-1</t>
  </si>
  <si>
    <t>DEL-109434002-3</t>
  </si>
  <si>
    <t>DEL-112559002-2</t>
  </si>
  <si>
    <t>DEL-56939002-2</t>
  </si>
  <si>
    <t>DEL-64329002-1</t>
  </si>
  <si>
    <t>DEL-68239002-1</t>
  </si>
  <si>
    <t>DEL-71334002-4</t>
  </si>
  <si>
    <t>DEL-89429002-3</t>
  </si>
  <si>
    <t>DEL-90309002-1</t>
  </si>
  <si>
    <t>DEL-102244002-3</t>
  </si>
  <si>
    <t>DEL-75214002-3</t>
  </si>
  <si>
    <t>DEL-75424002-4</t>
  </si>
  <si>
    <t>DEL-77304002-3</t>
  </si>
  <si>
    <t>DEL-77854002-3</t>
  </si>
  <si>
    <t>DEL-98609002-4</t>
  </si>
  <si>
    <t>DEL-63999002-4</t>
  </si>
  <si>
    <t>DEL-70009002-2</t>
  </si>
  <si>
    <t>DEL-73899002-1</t>
  </si>
  <si>
    <t>DEL-92159002-4</t>
  </si>
  <si>
    <t>DEL-107719002-4</t>
  </si>
  <si>
    <t>DEL-108209002-2</t>
  </si>
  <si>
    <t>DEL-110439002-3</t>
  </si>
  <si>
    <t>DEL-113064002-4</t>
  </si>
  <si>
    <t>DEL-57199002-3</t>
  </si>
  <si>
    <t>DEL-58404002-2</t>
  </si>
  <si>
    <t>DEL-58694002-4</t>
  </si>
  <si>
    <t>DEL-77439002-4</t>
  </si>
  <si>
    <t>DEL-77659002-4</t>
  </si>
  <si>
    <t>DEL-72534002-1</t>
  </si>
  <si>
    <t>DEL-92194002-2</t>
  </si>
  <si>
    <t>DEL-92694002-4</t>
  </si>
  <si>
    <t>DEL-100434002-1</t>
  </si>
  <si>
    <t>DEL-109574002-4</t>
  </si>
  <si>
    <t>DEL-112194002-4</t>
  </si>
  <si>
    <t>DEL-54201002-4</t>
  </si>
  <si>
    <t>DEL-55789002-4</t>
  </si>
  <si>
    <t>DEL-57974002-1</t>
  </si>
  <si>
    <t>DEL-75224002-4</t>
  </si>
  <si>
    <t>DEL-77704002-4</t>
  </si>
  <si>
    <t>DEL-98449002-4</t>
  </si>
  <si>
    <t>DEL-63469002-2</t>
  </si>
  <si>
    <t>DEL-70434002-1</t>
  </si>
  <si>
    <t>DEL-71434002-3</t>
  </si>
  <si>
    <t>DEL-81234002-4</t>
  </si>
  <si>
    <t>DEL-81354002-1</t>
  </si>
  <si>
    <t>DEL-82349002-3</t>
  </si>
  <si>
    <t>DEL-87114002-3</t>
  </si>
  <si>
    <t>DEL-87364002-3</t>
  </si>
  <si>
    <t>DEL-104704002-4</t>
  </si>
  <si>
    <t>DEL-54267002-4</t>
  </si>
  <si>
    <t>DEL-78059002-3</t>
  </si>
  <si>
    <t>DEL-77354002-4</t>
  </si>
  <si>
    <t>DEL-75764002-3</t>
  </si>
  <si>
    <t>DEL-62014002-4</t>
  </si>
  <si>
    <t>DEL-72564002-4</t>
  </si>
  <si>
    <t>DEL-81849002-2</t>
  </si>
  <si>
    <t>DEL-93099002-4</t>
  </si>
  <si>
    <t>DEL-99964002-1</t>
  </si>
  <si>
    <t>DEL-104729002-4</t>
  </si>
  <si>
    <t>DEL-54252002-3</t>
  </si>
  <si>
    <t>DEL-76449002-1</t>
  </si>
  <si>
    <t>DEL-75669002-3</t>
  </si>
  <si>
    <t>DEL-98449002-3</t>
  </si>
  <si>
    <t>DEL-94389002-3</t>
  </si>
  <si>
    <t>DEL-58999002-1</t>
  </si>
  <si>
    <t>DEL-83929002-1</t>
  </si>
  <si>
    <t>DEL-88649002-1</t>
  </si>
  <si>
    <t>DEL-91559002-2</t>
  </si>
  <si>
    <t>DEL-102424002-3</t>
  </si>
  <si>
    <t>DEL-110364002-4</t>
  </si>
  <si>
    <t>DEL-111604002-2</t>
  </si>
  <si>
    <t>DEL-112409002-2</t>
  </si>
  <si>
    <t>DEL-58354002-4</t>
  </si>
  <si>
    <t>DEL-55929002-4</t>
  </si>
  <si>
    <t>DEL-76604002-4</t>
  </si>
  <si>
    <t>DEL-97694002-2</t>
  </si>
  <si>
    <t>DEL-67104002-2</t>
  </si>
  <si>
    <t>DEL-69459002-4</t>
  </si>
  <si>
    <t>DEL-84784002-1</t>
  </si>
  <si>
    <t>DEL-91189002-3</t>
  </si>
  <si>
    <t>DEL-112879002-2</t>
  </si>
  <si>
    <t>DEL-95749002-3</t>
  </si>
  <si>
    <t>DEL-97969002-2</t>
  </si>
  <si>
    <t>DEL-98629002-4</t>
  </si>
  <si>
    <t>DEL-98689002-1</t>
  </si>
  <si>
    <t>DEL-59449002-2</t>
  </si>
  <si>
    <t>DEL-68644002-1</t>
  </si>
  <si>
    <t>DEL-90604002-2</t>
  </si>
  <si>
    <t>DEL-92354002-2</t>
  </si>
  <si>
    <t>DEL-93569002-2</t>
  </si>
  <si>
    <t>DEL-57734002-2</t>
  </si>
  <si>
    <t>DEL-78444002-1</t>
  </si>
  <si>
    <t>DEL-59079002-1</t>
  </si>
  <si>
    <t>DEL-59394002-2</t>
  </si>
  <si>
    <t>DEL-69189002-4</t>
  </si>
  <si>
    <t>DEL-85809002-1</t>
  </si>
  <si>
    <t>DEL-92529002-3</t>
  </si>
  <si>
    <t>DEL-103074002-4</t>
  </si>
  <si>
    <t>DEL-103779002-4</t>
  </si>
  <si>
    <t>DEL-107179002-1</t>
  </si>
  <si>
    <t>DEL-56629002-1</t>
  </si>
  <si>
    <t>DEL-56939002-4</t>
  </si>
  <si>
    <t>DEL-97614002-2</t>
  </si>
  <si>
    <t>DEL-61679002-3</t>
  </si>
  <si>
    <t>DEL-91169002-4</t>
  </si>
  <si>
    <t>DEL-92309002-1</t>
  </si>
  <si>
    <t>DEL-100699002-2</t>
  </si>
  <si>
    <t>DEL-103744002-3</t>
  </si>
  <si>
    <t>DEL-107984002-4</t>
  </si>
  <si>
    <t>DEL-77069002-1</t>
  </si>
  <si>
    <t>DEL-95424002-2</t>
  </si>
  <si>
    <t>DEL-98584002-2</t>
  </si>
  <si>
    <t>DEL-97094002-1</t>
  </si>
  <si>
    <t>DEL-61664002-2</t>
  </si>
  <si>
    <t>DEL-63634002-2</t>
  </si>
  <si>
    <t>DEL-71759002-2</t>
  </si>
  <si>
    <t>DEL-80579002-3</t>
  </si>
  <si>
    <t>DEL-105654002-2</t>
  </si>
  <si>
    <t>DEL-109944002-1</t>
  </si>
  <si>
    <t>DEL-57264002-2</t>
  </si>
  <si>
    <t>DEL-77304002-1</t>
  </si>
  <si>
    <t>DEL-95444002-4</t>
  </si>
  <si>
    <t>DEL-97099002-2</t>
  </si>
  <si>
    <t>DEL-97404002-4</t>
  </si>
  <si>
    <t>DEL-64729002-3</t>
  </si>
  <si>
    <t>DEL-88324002-1</t>
  </si>
  <si>
    <t>DEL-90959002-1</t>
  </si>
  <si>
    <t>DEL-99569002-4</t>
  </si>
  <si>
    <t>DEL-55924002-3</t>
  </si>
  <si>
    <t>DEL-78919002-3</t>
  </si>
  <si>
    <t>DEL-97859002-4</t>
  </si>
  <si>
    <t>DEL-94079002-4</t>
  </si>
  <si>
    <t>DEL-60404002-1</t>
  </si>
  <si>
    <t>DEL-68049002-1</t>
  </si>
  <si>
    <t>DEL-68959002-3</t>
  </si>
  <si>
    <t>DEL-69589002-2</t>
  </si>
  <si>
    <t>DEL-79164002-4</t>
  </si>
  <si>
    <t>DEL-85444002-2</t>
  </si>
  <si>
    <t>DEL-88984002-1</t>
  </si>
  <si>
    <t>DEL-102884002-2</t>
  </si>
  <si>
    <t>DEL-109764002-3</t>
  </si>
  <si>
    <t>DEL-56184002-2</t>
  </si>
  <si>
    <t>DEL-76614002-2</t>
  </si>
  <si>
    <t>DEL-77354002-1</t>
  </si>
  <si>
    <t>DEL-94194002-3</t>
  </si>
  <si>
    <t>DEL-95889002-3</t>
  </si>
  <si>
    <t>DEL-97884002-2</t>
  </si>
  <si>
    <t>DEL-73439002-1</t>
  </si>
  <si>
    <t>DEL-110159002-3</t>
  </si>
  <si>
    <t>DEL-75444002-1</t>
  </si>
  <si>
    <t>DEL-62859002-3</t>
  </si>
  <si>
    <t>DEL-65574002-1</t>
  </si>
  <si>
    <t>DEL-69689002-2</t>
  </si>
  <si>
    <t>DEL-70539002-4</t>
  </si>
  <si>
    <t>DEL-57239002-3</t>
  </si>
  <si>
    <t>DEL-62519002-1</t>
  </si>
  <si>
    <t>DEL-70759002-4</t>
  </si>
  <si>
    <t>DEL-72359002-4</t>
  </si>
  <si>
    <t>DEL-86999002-3</t>
  </si>
  <si>
    <t>DEL-93049002-4</t>
  </si>
  <si>
    <t>DEL-103864002-4</t>
  </si>
  <si>
    <t>DEL-110164002-4</t>
  </si>
  <si>
    <t>DEL-78274002-3</t>
  </si>
  <si>
    <t>DEL-97694002-1</t>
  </si>
  <si>
    <t>DEL-95889002-2</t>
  </si>
  <si>
    <t>DEL-97154002-3</t>
  </si>
  <si>
    <t>DEL-62399002-1</t>
  </si>
  <si>
    <t>DEL-111964002-4</t>
  </si>
  <si>
    <t>DEL-74414002-3</t>
  </si>
  <si>
    <t>DEL-77069002-4</t>
  </si>
  <si>
    <t>DEL-77824002-4</t>
  </si>
  <si>
    <t>DEL-95124002-3</t>
  </si>
  <si>
    <t>DEL-91264002-1</t>
  </si>
  <si>
    <t>DEL-107444002-4</t>
  </si>
  <si>
    <t>DEL-58144002-3</t>
  </si>
  <si>
    <t>DEL-77599002-3</t>
  </si>
  <si>
    <t>DEL-77729002-2</t>
  </si>
  <si>
    <t>DEL-94969002-3</t>
  </si>
  <si>
    <t>DEL-95844002-4</t>
  </si>
  <si>
    <t>DEL-70564002-2</t>
  </si>
  <si>
    <t>DEL-72769002-1</t>
  </si>
  <si>
    <t>DEL-72969002-4</t>
  </si>
  <si>
    <t>DEL-81134002-3</t>
  </si>
  <si>
    <t>DEL-84624002-2</t>
  </si>
  <si>
    <t>DEL-86829002-3</t>
  </si>
  <si>
    <t>DEL-92519002-1</t>
  </si>
  <si>
    <t>DEL-101009002-2</t>
  </si>
  <si>
    <t>DEL-101544002-3</t>
  </si>
  <si>
    <t>DEL-105644002-4</t>
  </si>
  <si>
    <t>DEL-77854002-4</t>
  </si>
  <si>
    <t>DEL-77704002-1</t>
  </si>
  <si>
    <t>DEL-95049002-3</t>
  </si>
  <si>
    <t>DEL-63129002-2</t>
  </si>
  <si>
    <t>DEL-64439002-2</t>
  </si>
  <si>
    <t>DEL-79529002-3</t>
  </si>
  <si>
    <t>DEL-86219002-1</t>
  </si>
  <si>
    <t>DEL-86309002-3</t>
  </si>
  <si>
    <t>DEL-102969002-2</t>
  </si>
  <si>
    <t>DEL-109899002-3</t>
  </si>
  <si>
    <t>DEL-110384002-2</t>
  </si>
  <si>
    <t>DEL-112794002-3</t>
  </si>
  <si>
    <t>DEL-76614002-4</t>
  </si>
  <si>
    <t>DEL-96974002-2</t>
  </si>
  <si>
    <t>DEL-95394002-4</t>
  </si>
  <si>
    <t>DEL-79969002-4</t>
  </si>
  <si>
    <t>DEL-88319002-1</t>
  </si>
  <si>
    <t>DEL-90294002-3</t>
  </si>
  <si>
    <t>DEL-92784002-2</t>
  </si>
  <si>
    <t>DEL-93264002-2</t>
  </si>
  <si>
    <t>DEL-99159002-1</t>
  </si>
  <si>
    <t>DEL-100659002-1</t>
  </si>
  <si>
    <t>DEL-102509002-3</t>
  </si>
  <si>
    <t>DEL-106299002-1</t>
  </si>
  <si>
    <t>DEL-77704002-2</t>
  </si>
  <si>
    <t>DEL-97249002-4</t>
  </si>
  <si>
    <t>DEL-86919002-1</t>
  </si>
  <si>
    <t>DEL-109094002-2</t>
  </si>
  <si>
    <t>DEL-56254002-3</t>
  </si>
  <si>
    <t>DEL-57734002-3</t>
  </si>
  <si>
    <t>DEL-74614002-3</t>
  </si>
  <si>
    <t>DEL-78274002-4</t>
  </si>
  <si>
    <t>DEL-95869002-2</t>
  </si>
  <si>
    <t>DEL-70174002-3</t>
  </si>
  <si>
    <t>DEL-80814002-2</t>
  </si>
  <si>
    <t>DEL-84089002-2</t>
  </si>
  <si>
    <t>DEL-85974002-4</t>
  </si>
  <si>
    <t>DEL-87429002-3</t>
  </si>
  <si>
    <t>DEL-103229002-1</t>
  </si>
  <si>
    <t>DEL-109694002-3</t>
  </si>
  <si>
    <t>DEL-74409002-3</t>
  </si>
  <si>
    <t>DEL-75624002-1</t>
  </si>
  <si>
    <t>DEL-96729002-2</t>
  </si>
  <si>
    <t>DEL-95424002-3</t>
  </si>
  <si>
    <t>DEL-63199002-3</t>
  </si>
  <si>
    <t>DEL-105919002-3</t>
  </si>
  <si>
    <t>DEL-54267002-1</t>
  </si>
  <si>
    <t>DEL-96829002-1</t>
  </si>
  <si>
    <t>DEL-97884002-1</t>
  </si>
  <si>
    <t>DEL-61074002-2</t>
  </si>
  <si>
    <t>DEL-70139002-1</t>
  </si>
  <si>
    <t>DEL-83234002-2</t>
  </si>
  <si>
    <t>DEL-57199002-1</t>
  </si>
  <si>
    <t>DEL-58744002-2</t>
  </si>
  <si>
    <t>DEL-57444002-2</t>
  </si>
  <si>
    <t>DEL-78514002-4</t>
  </si>
  <si>
    <t>DEL-94204002-3</t>
  </si>
  <si>
    <t>DEL-63094002-1</t>
  </si>
  <si>
    <t>DEL-63104002-1</t>
  </si>
  <si>
    <t>DEL-63849002-1</t>
  </si>
  <si>
    <t>DEL-68309002-3</t>
  </si>
  <si>
    <t>DEL-69889002-2</t>
  </si>
  <si>
    <t>DEL-71694002-1</t>
  </si>
  <si>
    <t>DEL-85594002-1</t>
  </si>
  <si>
    <t>DEL-93294002-2</t>
  </si>
  <si>
    <t>DEL-101729002-3</t>
  </si>
  <si>
    <t>DEL-104709002-1</t>
  </si>
  <si>
    <t>DEL-111469002-2</t>
  </si>
  <si>
    <t>DEL-55924002-4</t>
  </si>
  <si>
    <t>DEL-57119002-3</t>
  </si>
  <si>
    <t>DEL-94204002-2</t>
  </si>
  <si>
    <t>DEL-96719002-2</t>
  </si>
  <si>
    <t>DEL-96719002-3</t>
  </si>
  <si>
    <t>DEL-98629002-3</t>
  </si>
  <si>
    <t>DEL-62409002-1</t>
  </si>
  <si>
    <t>DEL-63689002-4</t>
  </si>
  <si>
    <t>DEL-91764002-2</t>
  </si>
  <si>
    <t>DEL-108649002-2</t>
  </si>
  <si>
    <t>DEL-109069002-4</t>
  </si>
  <si>
    <t>DEL-54384002-4</t>
  </si>
  <si>
    <t>DEL-58694002-3</t>
  </si>
  <si>
    <t>DEL-54318002-1</t>
  </si>
  <si>
    <t>DEL-57239002-1</t>
  </si>
  <si>
    <t>DEL-96799002-1</t>
  </si>
  <si>
    <t>DEL-67789002-4</t>
  </si>
  <si>
    <t>DEL-71474002-4</t>
  </si>
  <si>
    <t>DEL-81759002-4</t>
  </si>
  <si>
    <t>DEL-86064002-1</t>
  </si>
  <si>
    <t>DEL-89339002-3</t>
  </si>
  <si>
    <t>DEL-93499002-3</t>
  </si>
  <si>
    <t>DEL-101914002-3</t>
  </si>
  <si>
    <t>DEL-103994002-3</t>
  </si>
  <si>
    <t>DEL-110739002-4</t>
  </si>
  <si>
    <t>DEL-112244002-3</t>
  </si>
  <si>
    <t>DEL-54318002-3</t>
  </si>
  <si>
    <t>DEL-95849002-2</t>
  </si>
  <si>
    <t>DEL-102894002-2</t>
  </si>
  <si>
    <t>DEL-113044002-1</t>
  </si>
  <si>
    <t>DEL-55409002-3</t>
  </si>
  <si>
    <t>DEL-72804002-2</t>
  </si>
  <si>
    <t>DEL-87379002-3</t>
  </si>
  <si>
    <t>DEL-87489002-3</t>
  </si>
  <si>
    <t>DEL-88169002-4</t>
  </si>
  <si>
    <t>DEL-92034002-3</t>
  </si>
  <si>
    <t>DEL-103094002-2</t>
  </si>
  <si>
    <t>DEL-106754002-2</t>
  </si>
  <si>
    <t>DEL-111164002-2</t>
  </si>
  <si>
    <t>DEL-54381002-1</t>
  </si>
  <si>
    <t>DEL-56789002-1</t>
  </si>
  <si>
    <t>DEL-57394002-2</t>
  </si>
  <si>
    <t>DEL-97219002-3</t>
  </si>
  <si>
    <t>DEL-96829002-4</t>
  </si>
  <si>
    <t>DEL-82724002-2</t>
  </si>
  <si>
    <t>DEL-84149002-3</t>
  </si>
  <si>
    <t>DEL-84589002-1</t>
  </si>
  <si>
    <t>DEL-89314002-1</t>
  </si>
  <si>
    <t>DEL-92039002-3</t>
  </si>
  <si>
    <t>DEL-103204002-1</t>
  </si>
  <si>
    <t>DEL-74889002-4</t>
  </si>
  <si>
    <t>DEL-83534002-2</t>
  </si>
  <si>
    <t>DEL-100654002-3</t>
  </si>
  <si>
    <t>DEL-112724002-3</t>
  </si>
  <si>
    <t>DEL-112884002-4</t>
  </si>
  <si>
    <t>DEL-77824002-2</t>
  </si>
  <si>
    <t>DEL-95869002-4</t>
  </si>
  <si>
    <t>DEL-59704002-2</t>
  </si>
  <si>
    <t>DEL-88184002-3</t>
  </si>
  <si>
    <t>DEL-74784002-3</t>
  </si>
  <si>
    <t>DEL-70979002-3</t>
  </si>
  <si>
    <t>DEL-81644002-4</t>
  </si>
  <si>
    <t>DEL-76449002-2</t>
  </si>
  <si>
    <t>DEL-59044002-1</t>
  </si>
  <si>
    <t>DEL-59399002-1</t>
  </si>
  <si>
    <t>DEL-64989002-3</t>
  </si>
  <si>
    <t>DEL-71794002-1</t>
  </si>
  <si>
    <t>DEL-57284002-2</t>
  </si>
  <si>
    <t>DEL-58404002-1</t>
  </si>
  <si>
    <t>DEL-78109002-3</t>
  </si>
  <si>
    <t>DEL-75784002-4</t>
  </si>
  <si>
    <t>DEL-59859002-4</t>
  </si>
  <si>
    <t>DEL-66104002-1</t>
  </si>
  <si>
    <t>DEL-66884002-3</t>
  </si>
  <si>
    <t>DEL-91104002-2</t>
  </si>
  <si>
    <t>DEL-76039002-1</t>
  </si>
  <si>
    <t>DEL-77069002-3</t>
  </si>
  <si>
    <t>DEL-76039002-3</t>
  </si>
  <si>
    <t>DEL-94249002-1</t>
  </si>
  <si>
    <t>DEL-91924002-1</t>
  </si>
  <si>
    <t>DEL-92959002-1</t>
  </si>
  <si>
    <t>DEL-100604002-2</t>
  </si>
  <si>
    <t>DEL-108529002-4</t>
  </si>
  <si>
    <t>DEL-58909002-2</t>
  </si>
  <si>
    <t>DEL-55689002-1</t>
  </si>
  <si>
    <t>DEL-57284002-1</t>
  </si>
  <si>
    <t>DEL-77209002-2</t>
  </si>
  <si>
    <t>DEL-77729002-4</t>
  </si>
  <si>
    <t>DEL-75874002-4</t>
  </si>
  <si>
    <t>DEL-94144002-2</t>
  </si>
  <si>
    <t>DEL-97374002-1</t>
  </si>
  <si>
    <t>DEL-94079002-2</t>
  </si>
  <si>
    <t>DEL-61549002-1</t>
  </si>
  <si>
    <t>DEL-61554002-3</t>
  </si>
  <si>
    <t>DEL-71369002-2</t>
  </si>
  <si>
    <t>DEL-81489002-3</t>
  </si>
  <si>
    <t>DEL-106949002-2</t>
  </si>
  <si>
    <t>DEL-58444002-1</t>
  </si>
  <si>
    <t>DEL-96304002-2</t>
  </si>
  <si>
    <t>DEL-59944002-1</t>
  </si>
  <si>
    <t>DEL-86784002-4</t>
  </si>
  <si>
    <t>DEL-88249002-3</t>
  </si>
  <si>
    <t>DEL-99944002-3</t>
  </si>
  <si>
    <t>DEL-55534002-2</t>
  </si>
  <si>
    <t>DEL-101664002-2</t>
  </si>
  <si>
    <t>DEL-102859002-3</t>
  </si>
  <si>
    <t>DEL-105124002-4</t>
  </si>
  <si>
    <t>DEL-57734002-4</t>
  </si>
  <si>
    <t>DEL-74784002-2</t>
  </si>
  <si>
    <t>DEL-76834002-1</t>
  </si>
  <si>
    <t>DEL-95394002-1</t>
  </si>
  <si>
    <t>DEL-97674002-1</t>
  </si>
  <si>
    <t>DEL-79489002-3</t>
  </si>
  <si>
    <t>DEL-81249002-2</t>
  </si>
  <si>
    <t>DEL-90064002-3</t>
  </si>
  <si>
    <t>DEL-100949002-1</t>
  </si>
  <si>
    <t>DEL-74114002-3</t>
  </si>
  <si>
    <t>DEL-97714002-3</t>
  </si>
  <si>
    <t>DEL-97964002-1</t>
  </si>
  <si>
    <t>DEL-59289002-4</t>
  </si>
  <si>
    <t>DEL-67319002-1</t>
  </si>
  <si>
    <t>DEL-69839002-3</t>
  </si>
  <si>
    <t>DEL-84549002-1</t>
  </si>
  <si>
    <t>DEL-86789002-1</t>
  </si>
  <si>
    <t>DEL-101229002-1</t>
  </si>
  <si>
    <t>DEL-107139002-2</t>
  </si>
  <si>
    <t>DEL-108909002-1</t>
  </si>
  <si>
    <t>DEL-58139002-4</t>
  </si>
  <si>
    <t>DEL-56629002-2</t>
  </si>
  <si>
    <t>DEL-94079002-3</t>
  </si>
  <si>
    <t>DEL-95009002-1</t>
  </si>
  <si>
    <t>DEL-89259002-3</t>
  </si>
  <si>
    <t>DEL-91444002-2</t>
  </si>
  <si>
    <t>DEL-75784002-3</t>
  </si>
  <si>
    <t>DEL-96404002-4</t>
  </si>
  <si>
    <t>DEL-61044002-3</t>
  </si>
  <si>
    <t>DEL-61969002-4</t>
  </si>
  <si>
    <t>DEL-71084002-3</t>
  </si>
  <si>
    <t>DEL-90244002-2</t>
  </si>
  <si>
    <t>DEL-92689002-3</t>
  </si>
  <si>
    <t>DEL-99239002-1</t>
  </si>
  <si>
    <t>DEL-77644002-2</t>
  </si>
  <si>
    <t>DEL-98629002-1</t>
  </si>
  <si>
    <t>DEL-68449002-4</t>
  </si>
  <si>
    <t>DEL-81429002-3</t>
  </si>
  <si>
    <t>DEL-89544002-4</t>
  </si>
  <si>
    <t>DEL-109964002-3</t>
  </si>
  <si>
    <t>DEL-55274002-1</t>
  </si>
  <si>
    <t>DEL-76154002-3</t>
  </si>
  <si>
    <t>DEL-76834002-3</t>
  </si>
  <si>
    <t>DEL-94649002-3</t>
  </si>
  <si>
    <t>DEL-96314002-2</t>
  </si>
  <si>
    <t>DEL-60119002-3</t>
  </si>
  <si>
    <t>DEL-61474002-3</t>
  </si>
  <si>
    <t>DEL-64219002-1</t>
  </si>
  <si>
    <t>DEL-80809002-1</t>
  </si>
  <si>
    <t>DEL-100934002-3</t>
  </si>
  <si>
    <t>DEL-102009002-1</t>
  </si>
  <si>
    <t>DEL-58724002-2</t>
  </si>
  <si>
    <t>DEL-77969002-1</t>
  </si>
  <si>
    <t>DEL-74444002-3</t>
  </si>
  <si>
    <t>DEL-94204002-4</t>
  </si>
  <si>
    <t>DEL-64374002-2</t>
  </si>
  <si>
    <t>DEL-85299002-3</t>
  </si>
  <si>
    <t>DEL-85334002-3</t>
  </si>
  <si>
    <t>DEL-85344002-3</t>
  </si>
  <si>
    <t>DEL-88534002-4</t>
  </si>
  <si>
    <t>DEL-107079002-4</t>
  </si>
  <si>
    <t>DEL-110519002-3</t>
  </si>
  <si>
    <t>DEL-75114002-3</t>
  </si>
  <si>
    <t>DEL-75224002-2</t>
  </si>
  <si>
    <t>DEL-76614002-3</t>
  </si>
  <si>
    <t>DEL-97424002-3</t>
  </si>
  <si>
    <t>DEL-94929002-2</t>
  </si>
  <si>
    <t>DEL-97569002-1</t>
  </si>
  <si>
    <t>DEL-61759002-1</t>
  </si>
  <si>
    <t>DEL-63744002-2</t>
  </si>
  <si>
    <t>DEL-64194002-3</t>
  </si>
  <si>
    <t>DEL-80524002-1</t>
  </si>
  <si>
    <t>DEL-102564002-1</t>
  </si>
  <si>
    <t>DEL-110559002-2</t>
  </si>
  <si>
    <t>DEL-77729002-1</t>
  </si>
  <si>
    <t>DEL-95664002-3</t>
  </si>
  <si>
    <t>DEL-81299002-1</t>
  </si>
  <si>
    <t>DEL-87914002-2</t>
  </si>
  <si>
    <t>DEL-91194002-4</t>
  </si>
  <si>
    <t>DEL-99324002-4</t>
  </si>
  <si>
    <t>DEL-112404002-4</t>
  </si>
  <si>
    <t>DEL-56524002-3</t>
  </si>
  <si>
    <t>DEL-75789002-1</t>
  </si>
  <si>
    <t>DEL-82024002-1</t>
  </si>
  <si>
    <t>DEL-84224002-4</t>
  </si>
  <si>
    <t>DEL-87899002-2</t>
  </si>
  <si>
    <t>DEL-112349002-3</t>
  </si>
  <si>
    <t>DEL-58744002-3</t>
  </si>
  <si>
    <t>DEL-75814002-3</t>
  </si>
  <si>
    <t>DEL-96104002-2</t>
  </si>
  <si>
    <t>DEL-66134002-2</t>
  </si>
  <si>
    <t>DEL-70574002-1</t>
  </si>
  <si>
    <t>DEL-73074002-4</t>
  </si>
  <si>
    <t>DEL-81024002-4</t>
  </si>
  <si>
    <t>DEL-82189002-1</t>
  </si>
  <si>
    <t>DEL-84974002-1</t>
  </si>
  <si>
    <t>DEL-55774002-4</t>
  </si>
  <si>
    <t>DEL-76964002-2</t>
  </si>
  <si>
    <t>DEL-76039002-2</t>
  </si>
  <si>
    <t>DEL-76819002-3</t>
  </si>
  <si>
    <t>DEL-78919002-1</t>
  </si>
  <si>
    <t>DEL-94489002-2</t>
  </si>
  <si>
    <t>DEL-96869002-2</t>
  </si>
  <si>
    <t>DEL-88639002-4</t>
  </si>
  <si>
    <t>DEL-90459002-1</t>
  </si>
  <si>
    <t>DEL-104024002-4</t>
  </si>
  <si>
    <t>DEL-106239002-4</t>
  </si>
  <si>
    <t>DEL-112969002-2</t>
  </si>
  <si>
    <t>DEL-58724002-1</t>
  </si>
  <si>
    <t>DEL-76819002-1</t>
  </si>
  <si>
    <t>DEL-62479002-4</t>
  </si>
  <si>
    <t>DEL-62954002-4</t>
  </si>
  <si>
    <t>DEL-69474002-2</t>
  </si>
  <si>
    <t>DEL-79774002-2</t>
  </si>
  <si>
    <t>DEL-83124002-3</t>
  </si>
  <si>
    <t>DEL-86394002-4</t>
  </si>
  <si>
    <t>DEL-87434002-2</t>
  </si>
  <si>
    <t>DEL-93419002-1</t>
  </si>
  <si>
    <t>DEL-93724002-1</t>
  </si>
  <si>
    <t>DEL-103154002-2</t>
  </si>
  <si>
    <t>DEL-58444002-3</t>
  </si>
  <si>
    <t>DEL-74259002-2</t>
  </si>
  <si>
    <t>DEL-97219002-2</t>
  </si>
  <si>
    <t>DEL-66439002-1</t>
  </si>
  <si>
    <t>DEL-68559002-4</t>
  </si>
  <si>
    <t>DEL-71089002-4</t>
  </si>
  <si>
    <t>DEL-72169002-3</t>
  </si>
  <si>
    <t>DEL-72294002-2</t>
  </si>
  <si>
    <t>DEL-87104002-3</t>
  </si>
  <si>
    <t>DEL-112494002-3</t>
  </si>
  <si>
    <t>DEL-76934002-1</t>
  </si>
  <si>
    <t>DEL-95949002-2</t>
  </si>
  <si>
    <t>DEL-97569002-4</t>
  </si>
  <si>
    <t>DEL-69359002-4</t>
  </si>
  <si>
    <t>DEL-73554002-2</t>
  </si>
  <si>
    <t>DEL-80619002-3</t>
  </si>
  <si>
    <t>DEL-85164002-4</t>
  </si>
  <si>
    <t>DEL-100129002-2</t>
  </si>
  <si>
    <t>DEL-105864002-3</t>
  </si>
  <si>
    <t>DEL-108759002-4</t>
  </si>
  <si>
    <t>DEL-111419002-4</t>
  </si>
  <si>
    <t>DEL-56789002-3</t>
  </si>
  <si>
    <t>DEL-78109002-1</t>
  </si>
  <si>
    <t>DEL-95839002-1</t>
  </si>
  <si>
    <t>DEL-61699002-1</t>
  </si>
  <si>
    <t>DEL-73059002-3</t>
  </si>
  <si>
    <t>DEL-105514002-4</t>
  </si>
  <si>
    <t>DEL-106594002-4</t>
  </si>
  <si>
    <t>DEL-111704002-3</t>
  </si>
  <si>
    <t>DEL-112874002-1</t>
  </si>
  <si>
    <t>DEL-58519002-2</t>
  </si>
  <si>
    <t>DEL-75094002-2</t>
  </si>
  <si>
    <t>DEL-77384002-3</t>
  </si>
  <si>
    <t>DEL-77824002-3</t>
  </si>
  <si>
    <t>DEL-94249002-2</t>
  </si>
  <si>
    <t>DEL-95774002-4</t>
  </si>
  <si>
    <t>DEL-59889002-4</t>
  </si>
  <si>
    <t>DEL-67329002-1</t>
  </si>
  <si>
    <t>DEL-71954002-1</t>
  </si>
  <si>
    <t>DEL-79384002-1</t>
  </si>
  <si>
    <t>DEL-81454002-4</t>
  </si>
  <si>
    <t>DEL-82639002-4</t>
  </si>
  <si>
    <t>DEL-87209002-1</t>
  </si>
  <si>
    <t>DEL-108554002-4</t>
  </si>
  <si>
    <t>DEL-108954002-4</t>
  </si>
  <si>
    <t>DEL-111084002-1</t>
  </si>
  <si>
    <t>DEL-75254002-1</t>
  </si>
  <si>
    <t>DEL-94414002-1</t>
  </si>
  <si>
    <t>DEL-66339002-3</t>
  </si>
  <si>
    <t>DEL-67954002-2</t>
  </si>
  <si>
    <t>DEL-68204002-2</t>
  </si>
  <si>
    <t>DEL-68539002-4</t>
  </si>
  <si>
    <t>DEL-99859002-1</t>
  </si>
  <si>
    <t>DEL-107004002-4</t>
  </si>
  <si>
    <t>DEL-109819002-2</t>
  </si>
  <si>
    <t>DEL-74389002-4</t>
  </si>
  <si>
    <t>DEL-76309002-1</t>
  </si>
  <si>
    <t>DEL-63249002-2</t>
  </si>
  <si>
    <t>DEL-68524002-2</t>
  </si>
  <si>
    <t>DEL-69534002-3</t>
  </si>
  <si>
    <t>DEL-79074002-4</t>
  </si>
  <si>
    <t>DEL-80559002-1</t>
  </si>
  <si>
    <t>DEL-100619002-1</t>
  </si>
  <si>
    <t>DEL-101054002-2</t>
  </si>
  <si>
    <t>DEL-103829002-1</t>
  </si>
  <si>
    <t>DEL-54291002-4</t>
  </si>
  <si>
    <t>DEL-55174002-1</t>
  </si>
  <si>
    <t>DEL-96314002-3</t>
  </si>
  <si>
    <t>DEL-97099002-1</t>
  </si>
  <si>
    <t>DEL-94929002-1</t>
  </si>
  <si>
    <t>DEL-62344002-2</t>
  </si>
  <si>
    <t>DEL-82464002-4</t>
  </si>
  <si>
    <t>DEL-105979002-4</t>
  </si>
  <si>
    <t>DEL-111204002-1</t>
  </si>
  <si>
    <t>DEL-74924002-1</t>
  </si>
  <si>
    <t>DEL-77474002-3</t>
  </si>
  <si>
    <t>DEL-98584002-4</t>
  </si>
  <si>
    <t>DEL-59039002-3</t>
  </si>
  <si>
    <t>DEL-59569002-1</t>
  </si>
  <si>
    <t>DEL-62364002-1</t>
  </si>
  <si>
    <t>DEL-69249002-1</t>
  </si>
  <si>
    <t>DEL-87874002-1</t>
  </si>
  <si>
    <t>DEL-89804002-4</t>
  </si>
  <si>
    <t>DEL-93839002-4</t>
  </si>
  <si>
    <t>DEL-108124002-1</t>
  </si>
  <si>
    <t>DEL-54489002-4</t>
  </si>
  <si>
    <t>DEL-95959002-2</t>
  </si>
  <si>
    <t>DEL-97579002-2</t>
  </si>
  <si>
    <t>DEL-95774002-2</t>
  </si>
  <si>
    <t>DEL-68574002-4</t>
  </si>
  <si>
    <t>DEL-71144002-3</t>
  </si>
  <si>
    <t>DEL-83134002-1</t>
  </si>
  <si>
    <t>DEL-86224002-1</t>
  </si>
  <si>
    <t>DEL-88829002-1</t>
  </si>
  <si>
    <t>DEL-100324002-1</t>
  </si>
  <si>
    <t>DEL-56629002-3</t>
  </si>
  <si>
    <t>DEL-95414002-2</t>
  </si>
  <si>
    <t>DEL-96364002-2</t>
  </si>
  <si>
    <t>DEL-63704002-4</t>
  </si>
  <si>
    <t>DEL-64209002-1</t>
  </si>
  <si>
    <t>DEL-69364002-2</t>
  </si>
  <si>
    <t>DEL-83984002-3</t>
  </si>
  <si>
    <t>DEL-90339002-2</t>
  </si>
  <si>
    <t>DEL-92839002-4</t>
  </si>
  <si>
    <t>DEL-55689002-2</t>
  </si>
  <si>
    <t>DEL-68099002-3</t>
  </si>
  <si>
    <t>DEL-68714002-1</t>
  </si>
  <si>
    <t>DEL-88054002-4</t>
  </si>
  <si>
    <t>DEL-90559002-4</t>
  </si>
  <si>
    <t>DEL-91804002-1</t>
  </si>
  <si>
    <t>DEL-112294002-4</t>
  </si>
  <si>
    <t>DEL-95109002-3</t>
  </si>
  <si>
    <t>DEL-96314002-1</t>
  </si>
  <si>
    <t>DEL-91784002-4</t>
  </si>
  <si>
    <t>DEL-92609002-4</t>
  </si>
  <si>
    <t>DEL-56434002-4</t>
  </si>
  <si>
    <t>DEL-94929002-4</t>
  </si>
  <si>
    <t>DEL-61989002-4</t>
  </si>
  <si>
    <t>DEL-81604002-3</t>
  </si>
  <si>
    <t>DEL-83359002-2</t>
  </si>
  <si>
    <t>DEL-84854002-2</t>
  </si>
  <si>
    <t>DEL-91644002-3</t>
  </si>
  <si>
    <t>DEL-93714002-2</t>
  </si>
  <si>
    <t>DEL-108054002-2</t>
  </si>
  <si>
    <t>DEL-108924002-4</t>
  </si>
  <si>
    <t>DEL-55689002-3</t>
  </si>
  <si>
    <t>DEL-54201002-3</t>
  </si>
  <si>
    <t>DEL-78214002-1</t>
  </si>
  <si>
    <t>DEL-94424002-2</t>
  </si>
  <si>
    <t>DEL-95589002-2</t>
  </si>
  <si>
    <t>DEL-98099002-4</t>
  </si>
  <si>
    <t>DEL-67839002-2</t>
  </si>
  <si>
    <t>DEL-73774002-3</t>
  </si>
  <si>
    <t>DEL-80409002-4</t>
  </si>
  <si>
    <t>DEL-93389002-4</t>
  </si>
  <si>
    <t>DEL-102324002-4</t>
  </si>
  <si>
    <t>DEL-106174002-3</t>
  </si>
  <si>
    <t>DEL-55809002-4</t>
  </si>
  <si>
    <t>DEL-58399002-1</t>
  </si>
  <si>
    <t>DEL-75684002-3</t>
  </si>
  <si>
    <t>DEL-98124002-3</t>
  </si>
  <si>
    <t>DEL-62159002-4</t>
  </si>
  <si>
    <t>DEL-73184002-2</t>
  </si>
  <si>
    <t>DEL-82554002-3</t>
  </si>
  <si>
    <t>DEL-57444002-4</t>
  </si>
  <si>
    <t>DEL-57119002-2</t>
  </si>
  <si>
    <t>DEL-58184002-4</t>
  </si>
  <si>
    <t>DEL-78214002-3</t>
  </si>
  <si>
    <t>DEL-75114002-1</t>
  </si>
  <si>
    <t>DEL-94584002-3</t>
  </si>
  <si>
    <t>DEL-60649002-1</t>
  </si>
  <si>
    <t>DEL-81554002-1</t>
  </si>
  <si>
    <t>DEL-84834002-4</t>
  </si>
  <si>
    <t>DEL-85769002-4</t>
  </si>
  <si>
    <t>DEL-77464002-4</t>
  </si>
  <si>
    <t>DEL-74099002-3</t>
  </si>
  <si>
    <t>DEL-59114002-2</t>
  </si>
  <si>
    <t>DEL-64239002-4</t>
  </si>
  <si>
    <t>DEL-66779002-1</t>
  </si>
  <si>
    <t>DEL-71429002-1</t>
  </si>
  <si>
    <t>DEL-86034002-4</t>
  </si>
  <si>
    <t>DEL-87524002-1</t>
  </si>
  <si>
    <t>DEL-106224002-4</t>
  </si>
  <si>
    <t>DEL-77009002-2</t>
  </si>
  <si>
    <t>DEL-78504002-4</t>
  </si>
  <si>
    <t>DEL-95839002-2</t>
  </si>
  <si>
    <t>DEL-97514002-2</t>
  </si>
  <si>
    <t>DEL-65754002-2</t>
  </si>
  <si>
    <t>DEL-69214002-4</t>
  </si>
  <si>
    <t>DEL-69339002-4</t>
  </si>
  <si>
    <t>DEL-80384002-4</t>
  </si>
  <si>
    <t>DEL-82519002-1</t>
  </si>
  <si>
    <t>DEL-77769002-2</t>
  </si>
  <si>
    <t>DEL-96404002-3</t>
  </si>
  <si>
    <t>DEL-95164002-2</t>
  </si>
  <si>
    <t>DEL-62404002-2</t>
  </si>
  <si>
    <t>DEL-62594002-4</t>
  </si>
  <si>
    <t>DEL-67099002-4</t>
  </si>
  <si>
    <t>DEL-69194002-2</t>
  </si>
  <si>
    <t>DEL-82034002-4</t>
  </si>
  <si>
    <t>DEL-102709002-3</t>
  </si>
  <si>
    <t>DEL-104844002-3</t>
  </si>
  <si>
    <t>DEL-105634002-3</t>
  </si>
  <si>
    <t>DEL-57119002-1</t>
  </si>
  <si>
    <t>DEL-97089002-2</t>
  </si>
  <si>
    <t>DEL-94124002-4</t>
  </si>
  <si>
    <t>DEL-95049002-1</t>
  </si>
  <si>
    <t>DEL-66789002-2</t>
  </si>
  <si>
    <t>DEL-66839002-3</t>
  </si>
  <si>
    <t>DEL-69054002-1</t>
  </si>
  <si>
    <t>DEL-107684002-1</t>
  </si>
  <si>
    <t>DEL-111379002-1</t>
  </si>
  <si>
    <t>DEL-55209002-1</t>
  </si>
  <si>
    <t>DEL-78699002-4</t>
  </si>
  <si>
    <t>DEL-75874002-3</t>
  </si>
  <si>
    <t>DEL-72014002-3</t>
  </si>
  <si>
    <t>DEL-72619002-2</t>
  </si>
  <si>
    <t>DEL-72914002-1</t>
  </si>
  <si>
    <t>DEL-80239002-3</t>
  </si>
  <si>
    <t>DEL-83634002-3</t>
  </si>
  <si>
    <t>DEL-102524002-1</t>
  </si>
  <si>
    <t>DEL-76324002-3</t>
  </si>
  <si>
    <t>DEL-94119002-4</t>
  </si>
  <si>
    <t>DEL-81984002-1</t>
  </si>
  <si>
    <t>DEL-107204002-4</t>
  </si>
  <si>
    <t>DEL-112284002-2</t>
  </si>
  <si>
    <t>DEL-56684002-1</t>
  </si>
  <si>
    <t>DEL-74924002-2</t>
  </si>
  <si>
    <t>DEL-97964002-2</t>
  </si>
  <si>
    <t>DEL-98559002-3</t>
  </si>
  <si>
    <t>DEL-94144002-3</t>
  </si>
  <si>
    <t>DEL-97514002-3</t>
  </si>
  <si>
    <t>DEL-64859002-1</t>
  </si>
  <si>
    <t>DEL-66734002-2</t>
  </si>
  <si>
    <t>DEL-73194002-1</t>
  </si>
  <si>
    <t>DEL-81319002-4</t>
  </si>
  <si>
    <t>DEL-57404002-3</t>
  </si>
  <si>
    <t>DEL-58184002-2</t>
  </si>
  <si>
    <t>DEL-58629002-1</t>
  </si>
  <si>
    <t>DEL-75814002-2</t>
  </si>
  <si>
    <t>DEL-94584002-2</t>
  </si>
  <si>
    <t>DEL-63394002-4</t>
  </si>
  <si>
    <t>DEL-86489002-3</t>
  </si>
  <si>
    <t>DEL-87419002-3</t>
  </si>
  <si>
    <t>DEL-91134002-4</t>
  </si>
  <si>
    <t>DEL-96774002-2</t>
  </si>
  <si>
    <t>DEL-89284002-4</t>
  </si>
  <si>
    <t>DEL-91664002-1</t>
  </si>
  <si>
    <t>DEL-77474002-1</t>
  </si>
  <si>
    <t>DEL-77584002-3</t>
  </si>
  <si>
    <t>DEL-94434002-4</t>
  </si>
  <si>
    <t>DEL-60984002-3</t>
  </si>
  <si>
    <t>DEL-63874002-1</t>
  </si>
  <si>
    <t>DEL-68664002-1</t>
  </si>
  <si>
    <t>DEL-70709002-2</t>
  </si>
  <si>
    <t>DEL-70809002-4</t>
  </si>
  <si>
    <t>DEL-80774002-3</t>
  </si>
  <si>
    <t>DEL-55259002-1</t>
  </si>
  <si>
    <t>DEL-96304002-4</t>
  </si>
  <si>
    <t>DEL-85019002-1</t>
  </si>
  <si>
    <t>DEL-100769002-2</t>
  </si>
  <si>
    <t>DEL-103399002-4</t>
  </si>
  <si>
    <t>DEL-104064002-1</t>
  </si>
  <si>
    <t>DEL-105349002-3</t>
  </si>
  <si>
    <t>DEL-111949002-2</t>
  </si>
  <si>
    <t>DEL-76779002-1</t>
  </si>
  <si>
    <t>DEL-78114002-2</t>
  </si>
  <si>
    <t>DEL-77204002-3</t>
  </si>
  <si>
    <t>DEL-95664002-4</t>
  </si>
  <si>
    <t>DEL-97274002-4</t>
  </si>
  <si>
    <t>DEL-63839002-2</t>
  </si>
  <si>
    <t>DEL-64714002-2</t>
  </si>
  <si>
    <t>DEL-70769002-2</t>
  </si>
  <si>
    <t>DEL-82074002-3</t>
  </si>
  <si>
    <t>DEL-84214002-1</t>
  </si>
  <si>
    <t>DEL-88874002-4</t>
  </si>
  <si>
    <t>DEL-89029002-2</t>
  </si>
  <si>
    <t>DEL-105784002-1</t>
  </si>
  <si>
    <t>DEL-105859002-1</t>
  </si>
  <si>
    <t>DEL-107979002-4</t>
  </si>
  <si>
    <t>DEL-111369002-2</t>
  </si>
  <si>
    <t>DEL-74099002-1</t>
  </si>
  <si>
    <t>DEL-74869002-4</t>
  </si>
  <si>
    <t>DEL-76579002-4</t>
  </si>
  <si>
    <t>DEL-74999002-2</t>
  </si>
  <si>
    <t>DEL-74114002-2</t>
  </si>
  <si>
    <t>DEL-62559002-2</t>
  </si>
  <si>
    <t>DEL-67664002-1</t>
  </si>
  <si>
    <t>DEL-70719002-3</t>
  </si>
  <si>
    <t>DEL-83879002-1</t>
  </si>
  <si>
    <t>DEL-88059002-3</t>
  </si>
  <si>
    <t>DEL-89934002-4</t>
  </si>
  <si>
    <t>DEL-104819002-1</t>
  </si>
  <si>
    <t>DEL-107774002-3</t>
  </si>
  <si>
    <t>DEL-63739002-2</t>
  </si>
  <si>
    <t>DEL-65224002-3</t>
  </si>
  <si>
    <t>DEL-66949002-3</t>
  </si>
  <si>
    <t>DEL-79124002-2</t>
  </si>
  <si>
    <t>DEL-79709002-1</t>
  </si>
  <si>
    <t>DEL-83574002-1</t>
  </si>
  <si>
    <t>DEL-84444002-2</t>
  </si>
  <si>
    <t>DEL-87759002-1</t>
  </si>
  <si>
    <t>DEL-88459002-3</t>
  </si>
  <si>
    <t>DEL-90629002-3</t>
  </si>
  <si>
    <t>DEL-99704002-2</t>
  </si>
  <si>
    <t>DEL-103969002-3</t>
  </si>
  <si>
    <t>DEL-74644002-2</t>
  </si>
  <si>
    <t>DEL-95029002-1</t>
  </si>
  <si>
    <t>DEL-94434002-3</t>
  </si>
  <si>
    <t>DEL-59384002-3</t>
  </si>
  <si>
    <t>DEL-59469002-1</t>
  </si>
  <si>
    <t>DEL-61644002-3</t>
  </si>
  <si>
    <t>DEL-71409002-2</t>
  </si>
  <si>
    <t>DEL-72239002-2</t>
  </si>
  <si>
    <t>DEL-73499002-2</t>
  </si>
  <si>
    <t>DEL-87694002-3</t>
  </si>
  <si>
    <t>DEL-90544002-3</t>
  </si>
  <si>
    <t>DEL-103619002-3</t>
  </si>
  <si>
    <t>DEL-109234002-4</t>
  </si>
  <si>
    <t>DEL-112649002-4</t>
  </si>
  <si>
    <t>DEL-74014002-1</t>
  </si>
  <si>
    <t>DEL-77254002-3</t>
  </si>
  <si>
    <t>DEL-78049002-4</t>
  </si>
  <si>
    <t>DEL-96149002-1</t>
  </si>
  <si>
    <t>DEL-61649002-3</t>
  </si>
  <si>
    <t>DEL-66199002-4</t>
  </si>
  <si>
    <t>DEL-89979002-3</t>
  </si>
  <si>
    <t>DEL-78589002-4</t>
  </si>
  <si>
    <t>DEL-95009002-4</t>
  </si>
  <si>
    <t>DEL-95539002-4</t>
  </si>
  <si>
    <t>DEL-69059002-4</t>
  </si>
  <si>
    <t>DEL-71499002-2</t>
  </si>
  <si>
    <t>DEL-80714002-3</t>
  </si>
  <si>
    <t>DEL-93549002-1</t>
  </si>
  <si>
    <t>DEL-101774002-2</t>
  </si>
  <si>
    <t>DEL-101884002-3</t>
  </si>
  <si>
    <t>DEL-106559002-3</t>
  </si>
  <si>
    <t>DEL-106954002-3</t>
  </si>
  <si>
    <t>DEL-107104002-2</t>
  </si>
  <si>
    <t>DEL-107784002-1</t>
  </si>
  <si>
    <t>DEL-110349002-2</t>
  </si>
  <si>
    <t>DEL-58239002-1</t>
  </si>
  <si>
    <t>DEL-74564002-2</t>
  </si>
  <si>
    <t>DEL-77784002-2</t>
  </si>
  <si>
    <t>DEL-96304002-3</t>
  </si>
  <si>
    <t>DEL-96774002-3</t>
  </si>
  <si>
    <t>DEL-61999002-1</t>
  </si>
  <si>
    <t>DEL-68854002-4</t>
  </si>
  <si>
    <t>DEL-69429002-1</t>
  </si>
  <si>
    <t>DEL-72664002-4</t>
  </si>
  <si>
    <t>DEL-108119002-3</t>
  </si>
  <si>
    <t>DEL-112599002-3</t>
  </si>
  <si>
    <t>DEL-96334002-1</t>
  </si>
  <si>
    <t>DEL-96609002-2</t>
  </si>
  <si>
    <t>DEL-65874002-3</t>
  </si>
  <si>
    <t>DEL-79654002-4</t>
  </si>
  <si>
    <t>DEL-84644002-3</t>
  </si>
  <si>
    <t>DEL-103714002-1</t>
  </si>
  <si>
    <t>DEL-106264002-4</t>
  </si>
  <si>
    <t>DEL-56369002-1</t>
  </si>
  <si>
    <t>DEL-75254002-2</t>
  </si>
  <si>
    <t>DEL-94619002-2</t>
  </si>
  <si>
    <t>DEL-95164002-3</t>
  </si>
  <si>
    <t>DEL-59534002-2</t>
  </si>
  <si>
    <t>DEL-64739002-4</t>
  </si>
  <si>
    <t>DEL-67469002-1</t>
  </si>
  <si>
    <t>DEL-80829002-1</t>
  </si>
  <si>
    <t>DEL-85009002-1</t>
  </si>
  <si>
    <t>DEL-86729002-2</t>
  </si>
  <si>
    <t>DEL-93654002-3</t>
  </si>
  <si>
    <t>DEL-110464002-2</t>
  </si>
  <si>
    <t>DEL-112964002-1</t>
  </si>
  <si>
    <t>DEL-78049002-2</t>
  </si>
  <si>
    <t>DEL-76154002-4</t>
  </si>
  <si>
    <t>DEL-95774002-3</t>
  </si>
  <si>
    <t>DEL-80174002-4</t>
  </si>
  <si>
    <t>DEL-81469002-1</t>
  </si>
  <si>
    <t>DEL-82729002-3</t>
  </si>
  <si>
    <t>DEL-93274002-1</t>
  </si>
  <si>
    <t>DEL-113009002-3</t>
  </si>
  <si>
    <t>DEL-54779002-3</t>
  </si>
  <si>
    <t>DEL-55259002-4</t>
  </si>
  <si>
    <t>DEL-74329002-1</t>
  </si>
  <si>
    <t>DEL-74999002-3</t>
  </si>
  <si>
    <t>DEL-98329002-3</t>
  </si>
  <si>
    <t>DEL-72579002-1</t>
  </si>
  <si>
    <t>DEL-84724002-4</t>
  </si>
  <si>
    <t>DEL-85754002-3</t>
  </si>
  <si>
    <t>DEL-91854002-1</t>
  </si>
  <si>
    <t>DEL-111794002-3</t>
  </si>
  <si>
    <t>DEL-57084002-3</t>
  </si>
  <si>
    <t>DEL-75789002-4</t>
  </si>
  <si>
    <t>DEL-96679002-4</t>
  </si>
  <si>
    <t>DEL-65174002-1</t>
  </si>
  <si>
    <t>DEL-92469002-2</t>
  </si>
  <si>
    <t>DEL-105849002-3</t>
  </si>
  <si>
    <t>DEL-111399002-2</t>
  </si>
  <si>
    <t>DEL-111864002-1</t>
  </si>
  <si>
    <t>DEL-58099002-1</t>
  </si>
  <si>
    <t>DEL-94584002-4</t>
  </si>
  <si>
    <t>DEL-60834002-4</t>
  </si>
  <si>
    <t>DEL-69549002-3</t>
  </si>
  <si>
    <t>DEL-70074002-2</t>
  </si>
  <si>
    <t>DEL-82539002-1</t>
  </si>
  <si>
    <t>DEL-83089002-3</t>
  </si>
  <si>
    <t>DEL-89459002-2</t>
  </si>
  <si>
    <t>DEL-99404002-1</t>
  </si>
  <si>
    <t>DEL-106214002-3</t>
  </si>
  <si>
    <t>DEL-108589002-3</t>
  </si>
  <si>
    <t>DEL-96029002-2</t>
  </si>
  <si>
    <t>DEL-98564002-4</t>
  </si>
  <si>
    <t>DEL-81874002-1</t>
  </si>
  <si>
    <t>DEL-92624002-1</t>
  </si>
  <si>
    <t>DEL-105364002-1</t>
  </si>
  <si>
    <t>DEL-108139002-1</t>
  </si>
  <si>
    <t>DEL-112429002-2</t>
  </si>
  <si>
    <t>DEL-58099002-3</t>
  </si>
  <si>
    <t>DEL-76429002-2</t>
  </si>
  <si>
    <t>DEL-76784002-2</t>
  </si>
  <si>
    <t>DEL-75254002-3</t>
  </si>
  <si>
    <t>DEL-63274002-1</t>
  </si>
  <si>
    <t>DEL-67414002-4</t>
  </si>
  <si>
    <t>DEL-67519002-1</t>
  </si>
  <si>
    <t>DEL-68704002-2</t>
  </si>
  <si>
    <t>DEL-83799002-1</t>
  </si>
  <si>
    <t>DEL-101179002-3</t>
  </si>
  <si>
    <t>DEL-55499002-1</t>
  </si>
  <si>
    <t>DEL-75789002-3</t>
  </si>
  <si>
    <t>DEL-96149002-3</t>
  </si>
  <si>
    <t>DEL-61454002-2</t>
  </si>
  <si>
    <t>DEL-73069002-4</t>
  </si>
  <si>
    <t>DEL-73099002-1</t>
  </si>
  <si>
    <t>DEL-73709002-1</t>
  </si>
  <si>
    <t>DEL-109579002-1</t>
  </si>
  <si>
    <t>DEL-111634002-3</t>
  </si>
  <si>
    <t>DEL-55274002-3</t>
  </si>
  <si>
    <t>DEL-97514002-1</t>
  </si>
  <si>
    <t>DEL-66679002-3</t>
  </si>
  <si>
    <t>DEL-67874002-2</t>
  </si>
  <si>
    <t>DEL-84439002-3</t>
  </si>
  <si>
    <t>DEL-87734002-3</t>
  </si>
  <si>
    <t>DEL-91579002-2</t>
  </si>
  <si>
    <t>DEL-99309002-3</t>
  </si>
  <si>
    <t>DEL-100729002-2</t>
  </si>
  <si>
    <t>DEL-107039002-3</t>
  </si>
  <si>
    <t>DEL-56044002-1</t>
  </si>
  <si>
    <t>DEL-57644002-4</t>
  </si>
  <si>
    <t>DEL-76324002-4</t>
  </si>
  <si>
    <t>DEL-77204002-1</t>
  </si>
  <si>
    <t>DEL-77464002-2</t>
  </si>
  <si>
    <t>DEL-61569002-3</t>
  </si>
  <si>
    <t>DEL-67024002-3</t>
  </si>
  <si>
    <t>DEL-68554002-1</t>
  </si>
  <si>
    <t>DEL-79194002-3</t>
  </si>
  <si>
    <t>DEL-87809002-4</t>
  </si>
  <si>
    <t>DEL-87939002-3</t>
  </si>
  <si>
    <t>DEL-55984002-2</t>
  </si>
  <si>
    <t>DEL-78069002-3</t>
  </si>
  <si>
    <t>DEL-63069002-2</t>
  </si>
  <si>
    <t>DEL-71114002-1</t>
  </si>
  <si>
    <t>DEL-83894002-3</t>
  </si>
  <si>
    <t>DEL-90884002-4</t>
  </si>
  <si>
    <t>DEL-108999002-4</t>
  </si>
  <si>
    <t>DEL-56524002-1</t>
  </si>
  <si>
    <t>DEL-94114002-1</t>
  </si>
  <si>
    <t>DEL-97899002-4</t>
  </si>
  <si>
    <t>DEL-94109002-1</t>
  </si>
  <si>
    <t>DEL-96364002-1</t>
  </si>
  <si>
    <t>DEL-104279002-2</t>
  </si>
  <si>
    <t>DEL-107114002-4</t>
  </si>
  <si>
    <t>DEL-58434002-1</t>
  </si>
  <si>
    <t>DEL-77784002-4</t>
  </si>
  <si>
    <t>DEL-76579002-2</t>
  </si>
  <si>
    <t>DEL-95164002-1</t>
  </si>
  <si>
    <t>DEL-63924002-3</t>
  </si>
  <si>
    <t>DEL-83174002-3</t>
  </si>
  <si>
    <t>DEL-84229002-2</t>
  </si>
  <si>
    <t>DEL-100109002-1</t>
  </si>
  <si>
    <t>DEL-104199002-4</t>
  </si>
  <si>
    <t>DEL-107559002-4</t>
  </si>
  <si>
    <t>DEL-108234002-3</t>
  </si>
  <si>
    <t>DEL-111769002-1</t>
  </si>
  <si>
    <t>DEL-75369002-3</t>
  </si>
  <si>
    <t>DEL-97424002-2</t>
  </si>
  <si>
    <t>DEL-64959002-4</t>
  </si>
  <si>
    <t>DEL-100224002-3</t>
  </si>
  <si>
    <t>DEL-110419002-3</t>
  </si>
  <si>
    <t>DEL-55499002-4</t>
  </si>
  <si>
    <t>DEL-75369002-2</t>
  </si>
  <si>
    <t>DEL-94124002-2</t>
  </si>
  <si>
    <t>DEL-61494002-3</t>
  </si>
  <si>
    <t>DEL-72219002-4</t>
  </si>
  <si>
    <t>DEL-81449002-2</t>
  </si>
  <si>
    <t>DEL-93439002-1</t>
  </si>
  <si>
    <t>DEL-101424002-4</t>
  </si>
  <si>
    <t>DEL-103849002-2</t>
  </si>
  <si>
    <t>DEL-55139002-2</t>
  </si>
  <si>
    <t>DEL-77794002-3</t>
  </si>
  <si>
    <t>DEL-72569002-4</t>
  </si>
  <si>
    <t>DEL-73484002-4</t>
  </si>
  <si>
    <t>DEL-85629002-2</t>
  </si>
  <si>
    <t>DEL-92239002-3</t>
  </si>
  <si>
    <t>DEL-110414002-4</t>
  </si>
  <si>
    <t>DEL-110714002-3</t>
  </si>
  <si>
    <t>DEL-98299002-1</t>
  </si>
  <si>
    <t>DEL-94619002-3</t>
  </si>
  <si>
    <t>DEL-65144002-4</t>
  </si>
  <si>
    <t>DEL-71099002-4</t>
  </si>
  <si>
    <t>DEL-71404002-2</t>
  </si>
  <si>
    <t>DEL-89109002-4</t>
  </si>
  <si>
    <t>DEL-93219002-4</t>
  </si>
  <si>
    <t>DEL-93254002-2</t>
  </si>
  <si>
    <t>DEL-107544002-1</t>
  </si>
  <si>
    <t>DEL-95109002-2</t>
  </si>
  <si>
    <t>DEL-95624002-1</t>
  </si>
  <si>
    <t>DEL-95599002-3</t>
  </si>
  <si>
    <t>DEL-95949002-1</t>
  </si>
  <si>
    <t>DEL-65994002-3</t>
  </si>
  <si>
    <t>DEL-68399002-4</t>
  </si>
  <si>
    <t>DEL-72699002-2</t>
  </si>
  <si>
    <t>DEL-82159002-4</t>
  </si>
  <si>
    <t>DEL-99354002-1</t>
  </si>
  <si>
    <t>DEL-105749002-4</t>
  </si>
  <si>
    <t>DEL-112594002-1</t>
  </si>
  <si>
    <t>DEL-55499002-3</t>
  </si>
  <si>
    <t>DEL-58204002-2</t>
  </si>
  <si>
    <t>DEL-74844002-2</t>
  </si>
  <si>
    <t>DEL-100374002-1</t>
  </si>
  <si>
    <t>DEL-103254002-2</t>
  </si>
  <si>
    <t>DEL-103934002-4</t>
  </si>
  <si>
    <t>DEL-112719002-1</t>
  </si>
  <si>
    <t>DEL-113034002-3</t>
  </si>
  <si>
    <t>DEL-55694002-2</t>
  </si>
  <si>
    <t>DEL-55139002-4</t>
  </si>
  <si>
    <t>DEL-75719002-4</t>
  </si>
  <si>
    <t>DEL-96864002-4</t>
  </si>
  <si>
    <t>DEL-61294002-3</t>
  </si>
  <si>
    <t>DEL-61619002-1</t>
  </si>
  <si>
    <t>DEL-64814002-2</t>
  </si>
  <si>
    <t>DEL-66179002-4</t>
  </si>
  <si>
    <t>DEL-100279002-4</t>
  </si>
  <si>
    <t>DEL-102319002-3</t>
  </si>
  <si>
    <t>DEL-56004002-1</t>
  </si>
  <si>
    <t>DEL-77499002-4</t>
  </si>
  <si>
    <t>DEL-74284002-3</t>
  </si>
  <si>
    <t>DEL-59419002-1</t>
  </si>
  <si>
    <t>DEL-62119002-2</t>
  </si>
  <si>
    <t>DEL-64384002-1</t>
  </si>
  <si>
    <t>DEL-68114002-2</t>
  </si>
  <si>
    <t>DEL-83704002-3</t>
  </si>
  <si>
    <t>DEL-92879002-4</t>
  </si>
  <si>
    <t>DEL-105999002-2</t>
  </si>
  <si>
    <t>DEL-108979002-3</t>
  </si>
  <si>
    <t>DEL-111824002-3</t>
  </si>
  <si>
    <t>DEL-54514002-1</t>
  </si>
  <si>
    <t>DEL-58434002-2</t>
  </si>
  <si>
    <t>DEL-58519002-3</t>
  </si>
  <si>
    <t>DEL-75684002-2</t>
  </si>
  <si>
    <t>DEL-87394002-3</t>
  </si>
  <si>
    <t>DEL-99624002-4</t>
  </si>
  <si>
    <t>DEL-55614002-4</t>
  </si>
  <si>
    <t>DEL-59149002-3</t>
  </si>
  <si>
    <t>DEL-67129002-1</t>
  </si>
  <si>
    <t>DEL-67149002-4</t>
  </si>
  <si>
    <t>DEL-72244002-2</t>
  </si>
  <si>
    <t>DEL-79544002-4</t>
  </si>
  <si>
    <t>DEL-87949002-2</t>
  </si>
  <si>
    <t>DEL-88299002-2</t>
  </si>
  <si>
    <t>DEL-100054002-1</t>
  </si>
  <si>
    <t>DEL-101124002-2</t>
  </si>
  <si>
    <t>DEL-101829002-3</t>
  </si>
  <si>
    <t>DEL-110019002-3</t>
  </si>
  <si>
    <t>DEL-95764002-3</t>
  </si>
  <si>
    <t>DEL-97239002-3</t>
  </si>
  <si>
    <t>DEL-94109002-4</t>
  </si>
  <si>
    <t>DEL-59184002-2</t>
  </si>
  <si>
    <t>DEL-61254002-2</t>
  </si>
  <si>
    <t>DEL-65299002-3</t>
  </si>
  <si>
    <t>DEL-71134002-1</t>
  </si>
  <si>
    <t>DEL-71739002-2</t>
  </si>
  <si>
    <t>DEL-72349002-1</t>
  </si>
  <si>
    <t>DEL-84729002-4</t>
  </si>
  <si>
    <t>DEL-99139002-2</t>
  </si>
  <si>
    <t>DEL-77254002-4</t>
  </si>
  <si>
    <t>DEL-95599002-1</t>
  </si>
  <si>
    <t>DEL-98884002-1</t>
  </si>
  <si>
    <t>DEL-59299002-1</t>
  </si>
  <si>
    <t>DEL-62639002-3</t>
  </si>
  <si>
    <t>DEL-72209002-1</t>
  </si>
  <si>
    <t>DEL-79109002-1</t>
  </si>
  <si>
    <t>DEL-80514002-4</t>
  </si>
  <si>
    <t>DEL-87304002-4</t>
  </si>
  <si>
    <t>DEL-89184002-3</t>
  </si>
  <si>
    <t>DEL-54345002-1</t>
  </si>
  <si>
    <t>DEL-77229002-4</t>
  </si>
  <si>
    <t>DEL-94254002-2</t>
  </si>
  <si>
    <t>DEL-98714002-1</t>
  </si>
  <si>
    <t>DEL-67334002-2</t>
  </si>
  <si>
    <t>DEL-72929002-2</t>
  </si>
  <si>
    <t>DEL-82494002-3</t>
  </si>
  <si>
    <t>DEL-88944002-2</t>
  </si>
  <si>
    <t>DEL-89649002-1</t>
  </si>
  <si>
    <t>DEL-104164002-3</t>
  </si>
  <si>
    <t>DEL-110239002-1</t>
  </si>
  <si>
    <t>DEL-112449002-1</t>
  </si>
  <si>
    <t>DEL-55784002-4</t>
  </si>
  <si>
    <t>DEL-98124002-4</t>
  </si>
  <si>
    <t>DEL-61004002-2</t>
  </si>
  <si>
    <t>DEL-68514002-4</t>
  </si>
  <si>
    <t>DEL-70409002-4</t>
  </si>
  <si>
    <t>DEL-86319002-4</t>
  </si>
  <si>
    <t>DEL-76219002-3</t>
  </si>
  <si>
    <t>DEL-77499002-2</t>
  </si>
  <si>
    <t>DEL-59939002-4</t>
  </si>
  <si>
    <t>DEL-70874002-3</t>
  </si>
  <si>
    <t>DEL-72794002-4</t>
  </si>
  <si>
    <t>DEL-87299002-1</t>
  </si>
  <si>
    <t>DEL-91689002-1</t>
  </si>
  <si>
    <t>DEL-100184002-2</t>
  </si>
  <si>
    <t>DEL-105564002-4</t>
  </si>
  <si>
    <t>DEL-108099002-1</t>
  </si>
  <si>
    <t>DEL-54207002-3</t>
  </si>
  <si>
    <t>DEL-96654002-1</t>
  </si>
  <si>
    <t>DEL-68844002-2</t>
  </si>
  <si>
    <t>DEL-83554002-3</t>
  </si>
  <si>
    <t>DEL-93364002-3</t>
  </si>
  <si>
    <t>DEL-104984002-3</t>
  </si>
  <si>
    <t>DEL-108084002-3</t>
  </si>
  <si>
    <t>DEL-78229002-2</t>
  </si>
  <si>
    <t>DEL-96309002-1</t>
  </si>
  <si>
    <t>DEL-94254002-3</t>
  </si>
  <si>
    <t>DEL-98039002-4</t>
  </si>
  <si>
    <t>DEL-91779002-2</t>
  </si>
  <si>
    <t>DEL-104584002-3</t>
  </si>
  <si>
    <t>DEL-98674002-4</t>
  </si>
  <si>
    <t>DEL-73394002-2</t>
  </si>
  <si>
    <t>DEL-88304002-2</t>
  </si>
  <si>
    <t>DEL-89574002-2</t>
  </si>
  <si>
    <t>DEL-111754002-4</t>
  </si>
  <si>
    <t>DEL-75294002-4</t>
  </si>
  <si>
    <t>DEL-67744002-1</t>
  </si>
  <si>
    <t>DEL-98974002-2</t>
  </si>
  <si>
    <t>DEL-106994002-1</t>
  </si>
  <si>
    <t>DEL-111844002-2</t>
  </si>
  <si>
    <t>DEL-57434002-4</t>
  </si>
  <si>
    <t>DEL-78589002-1</t>
  </si>
  <si>
    <t>DEL-95574002-1</t>
  </si>
  <si>
    <t>DEL-94119002-1</t>
  </si>
  <si>
    <t>DEL-60819002-4</t>
  </si>
  <si>
    <t>DEL-79314002-2</t>
  </si>
  <si>
    <t>DEL-81464002-1</t>
  </si>
  <si>
    <t>DEL-82584002-2</t>
  </si>
  <si>
    <t>DEL-83754002-2</t>
  </si>
  <si>
    <t>DEL-86699002-2</t>
  </si>
  <si>
    <t>DEL-93659002-2</t>
  </si>
  <si>
    <t>DEL-106154002-3</t>
  </si>
  <si>
    <t>DEL-108874002-3</t>
  </si>
  <si>
    <t>DEL-111974002-2</t>
  </si>
  <si>
    <t>DEL-58434002-4</t>
  </si>
  <si>
    <t>DEL-56004002-2</t>
  </si>
  <si>
    <t>DEL-56334002-2</t>
  </si>
  <si>
    <t>DEL-97274002-1</t>
  </si>
  <si>
    <t>DEL-98674002-1</t>
  </si>
  <si>
    <t>DEL-59619002-4</t>
  </si>
  <si>
    <t>DEL-92264002-3</t>
  </si>
  <si>
    <t>DEL-93129002-1</t>
  </si>
  <si>
    <t>DEL-102789002-4</t>
  </si>
  <si>
    <t>DEL-75394002-2</t>
  </si>
  <si>
    <t>DEL-76929002-4</t>
  </si>
  <si>
    <t>DEL-96479002-3</t>
  </si>
  <si>
    <t>DEL-62194002-3</t>
  </si>
  <si>
    <t>DEL-83639002-4</t>
  </si>
  <si>
    <t>DEL-110339002-4</t>
  </si>
  <si>
    <t>DEL-112259002-3</t>
  </si>
  <si>
    <t>DEL-58574002-3</t>
  </si>
  <si>
    <t>DEL-76219002-4</t>
  </si>
  <si>
    <t>DEL-97104002-2</t>
  </si>
  <si>
    <t>DEL-98389002-1</t>
  </si>
  <si>
    <t>DEL-103689002-2</t>
  </si>
  <si>
    <t>DEL-56374002-4</t>
  </si>
  <si>
    <t>DEL-54784002-2</t>
  </si>
  <si>
    <t>DEL-98394002-1</t>
  </si>
  <si>
    <t>DEL-97899002-1</t>
  </si>
  <si>
    <t>DEL-70294002-1</t>
  </si>
  <si>
    <t>DEL-79959002-2</t>
  </si>
  <si>
    <t>DEL-108214002-4</t>
  </si>
  <si>
    <t>DEL-77814002-1</t>
  </si>
  <si>
    <t>DEL-75369002-1</t>
  </si>
  <si>
    <t>DEL-95039002-2</t>
  </si>
  <si>
    <t>DEL-95269002-1</t>
  </si>
  <si>
    <t>DEL-96774002-1</t>
  </si>
  <si>
    <t>DEL-94549002-3</t>
  </si>
  <si>
    <t>DEL-98389002-4</t>
  </si>
  <si>
    <t>DEL-63434002-4</t>
  </si>
  <si>
    <t>DEL-68164002-3</t>
  </si>
  <si>
    <t>DEL-70794002-4</t>
  </si>
  <si>
    <t>DEL-82714002-4</t>
  </si>
  <si>
    <t>DEL-56004002-4</t>
  </si>
  <si>
    <t>DEL-54514002-3</t>
  </si>
  <si>
    <t>DEL-74284002-2</t>
  </si>
  <si>
    <t>DEL-98039002-1</t>
  </si>
  <si>
    <t>DEL-63409002-1</t>
  </si>
  <si>
    <t>DEL-81219002-2</t>
  </si>
  <si>
    <t>DEL-106554002-3</t>
  </si>
  <si>
    <t>DEL-110989002-2</t>
  </si>
  <si>
    <t>DEL-55614002-3</t>
  </si>
  <si>
    <t>DEL-54809002-2</t>
  </si>
  <si>
    <t>DEL-74814002-2</t>
  </si>
  <si>
    <t>DEL-75189002-1</t>
  </si>
  <si>
    <t>DEL-98329002-2</t>
  </si>
  <si>
    <t>DEL-63354002-3</t>
  </si>
  <si>
    <t>DEL-64119002-1</t>
  </si>
  <si>
    <t>DEL-67544002-1</t>
  </si>
  <si>
    <t>DEL-72269002-2</t>
  </si>
  <si>
    <t>DEL-90939002-1</t>
  </si>
  <si>
    <t>DEL-111454002-3</t>
  </si>
  <si>
    <t>DEL-58484002-2</t>
  </si>
  <si>
    <t>DEL-76929002-2</t>
  </si>
  <si>
    <t>DEL-62109002-1</t>
  </si>
  <si>
    <t>DEL-68414002-4</t>
  </si>
  <si>
    <t>DEL-84039002-4</t>
  </si>
  <si>
    <t>DEL-89324002-2</t>
  </si>
  <si>
    <t>DEL-93754002-4</t>
  </si>
  <si>
    <t>DEL-101349002-1</t>
  </si>
  <si>
    <t>DEL-109239002-4</t>
  </si>
  <si>
    <t>DEL-109304002-2</t>
  </si>
  <si>
    <t>DEL-54141002-2</t>
  </si>
  <si>
    <t>DEL-97124002-2</t>
  </si>
  <si>
    <t>DEL-97124002-1</t>
  </si>
  <si>
    <t>DEL-71174002-3</t>
  </si>
  <si>
    <t>DEL-100114002-2</t>
  </si>
  <si>
    <t>DEL-104104002-1</t>
  </si>
  <si>
    <t>DEL-104614002-3</t>
  </si>
  <si>
    <t>DEL-105209002-1</t>
  </si>
  <si>
    <t>DEL-105594002-2</t>
  </si>
  <si>
    <t>DEL-75394002-1</t>
  </si>
  <si>
    <t>DEL-78254002-4</t>
  </si>
  <si>
    <t>DEL-65439002-4</t>
  </si>
  <si>
    <t>DEL-67749002-3</t>
  </si>
  <si>
    <t>DEL-69654002-2</t>
  </si>
  <si>
    <t>DEL-72984002-2</t>
  </si>
  <si>
    <t>DEL-79884002-2</t>
  </si>
  <si>
    <t>DEL-85159002-2</t>
  </si>
  <si>
    <t>DEL-107659002-3</t>
  </si>
  <si>
    <t>DEL-54809002-3</t>
  </si>
  <si>
    <t>DEL-76219002-1</t>
  </si>
  <si>
    <t>DEL-95794002-2</t>
  </si>
  <si>
    <t>DEL-59719002-1</t>
  </si>
  <si>
    <t>DEL-65834002-4</t>
  </si>
  <si>
    <t>DEL-68154002-2</t>
  </si>
  <si>
    <t>DEL-69954002-2</t>
  </si>
  <si>
    <t>DEL-73759002-3</t>
  </si>
  <si>
    <t>DEL-73889002-2</t>
  </si>
  <si>
    <t>DEL-102099002-3</t>
  </si>
  <si>
    <t>DEL-110029002-1</t>
  </si>
  <si>
    <t>DEL-54934002-2</t>
  </si>
  <si>
    <t>DEL-95419002-4</t>
  </si>
  <si>
    <t>DEL-63504002-3</t>
  </si>
  <si>
    <t>DEL-65949002-2</t>
  </si>
  <si>
    <t>DEL-85189002-1</t>
  </si>
  <si>
    <t>DEL-102574002-4</t>
  </si>
  <si>
    <t>DEL-111354002-1</t>
  </si>
  <si>
    <t>DEL-76774002-1</t>
  </si>
  <si>
    <t>DEL-78829002-2</t>
  </si>
  <si>
    <t>DEL-98874002-1</t>
  </si>
  <si>
    <t>DEL-59769002-1</t>
  </si>
  <si>
    <t>DEL-60199002-1</t>
  </si>
  <si>
    <t>DEL-66714002-2</t>
  </si>
  <si>
    <t>DEL-69139002-3</t>
  </si>
  <si>
    <t>DEL-82664002-3</t>
  </si>
  <si>
    <t>DEL-106439002-1</t>
  </si>
  <si>
    <t>DEL-110994002-2</t>
  </si>
  <si>
    <t>DEL-74799002-1</t>
  </si>
  <si>
    <t>DEL-95334002-2</t>
  </si>
  <si>
    <t>DEL-98914002-2</t>
  </si>
  <si>
    <t>DEL-80484002-1</t>
  </si>
  <si>
    <t>DEL-82109002-2</t>
  </si>
  <si>
    <t>DEL-83484002-4</t>
  </si>
  <si>
    <t>DEL-91739002-2</t>
  </si>
  <si>
    <t>DEL-101719002-3</t>
  </si>
  <si>
    <t>DEL-104884002-1</t>
  </si>
  <si>
    <t>DEL-105084002-2</t>
  </si>
  <si>
    <t>DEL-56554002-1</t>
  </si>
  <si>
    <t>DEL-94109002-2</t>
  </si>
  <si>
    <t>DEL-95539002-1</t>
  </si>
  <si>
    <t>DEL-66829002-2</t>
  </si>
  <si>
    <t>DEL-72304002-2</t>
  </si>
  <si>
    <t>DEL-100989002-2</t>
  </si>
  <si>
    <t>DEL-107054002-1</t>
  </si>
  <si>
    <t>DEL-107199002-4</t>
  </si>
  <si>
    <t>DEL-54207002-1</t>
  </si>
  <si>
    <t>DEL-54809002-1</t>
  </si>
  <si>
    <t>DEL-94299002-4</t>
  </si>
  <si>
    <t>DEL-94299002-3</t>
  </si>
  <si>
    <t>DEL-70599002-1</t>
  </si>
  <si>
    <t>DEL-55754002-3</t>
  </si>
  <si>
    <t>DEL-75744002-1</t>
  </si>
  <si>
    <t>DEL-65329002-2</t>
  </si>
  <si>
    <t>DEL-70609002-3</t>
  </si>
  <si>
    <t>DEL-79449002-3</t>
  </si>
  <si>
    <t>DEL-85049002-1</t>
  </si>
  <si>
    <t>DEL-86844002-3</t>
  </si>
  <si>
    <t>DEL-89054002-3</t>
  </si>
  <si>
    <t>DEL-107859002-1</t>
  </si>
  <si>
    <t>DEL-109334002-1</t>
  </si>
  <si>
    <t>DEL-110984002-4</t>
  </si>
  <si>
    <t>DEL-55419002-4</t>
  </si>
  <si>
    <t>DEL-57244002-1</t>
  </si>
  <si>
    <t>DEL-59444002-2</t>
  </si>
  <si>
    <t>DEL-59729002-2</t>
  </si>
  <si>
    <t>DEL-61604002-4</t>
  </si>
  <si>
    <t>DEL-64724002-2</t>
  </si>
  <si>
    <t>DEL-67094002-3</t>
  </si>
  <si>
    <t>DEL-81609002-4</t>
  </si>
  <si>
    <t>DEL-86639002-1</t>
  </si>
  <si>
    <t>DEL-89399002-4</t>
  </si>
  <si>
    <t>DEL-93489002-4</t>
  </si>
  <si>
    <t>DEL-104839002-2</t>
  </si>
  <si>
    <t>DEL-54694002-4</t>
  </si>
  <si>
    <t>DEL-75744002-4</t>
  </si>
  <si>
    <t>DEL-96329002-3</t>
  </si>
  <si>
    <t>DEL-95624002-4</t>
  </si>
  <si>
    <t>DEL-68339002-3</t>
  </si>
  <si>
    <t>DEL-68564002-4</t>
  </si>
  <si>
    <t>DEL-71414002-3</t>
  </si>
  <si>
    <t>DEL-102799002-2</t>
  </si>
  <si>
    <t>DEL-56334002-3</t>
  </si>
  <si>
    <t>DEL-97409002-3</t>
  </si>
  <si>
    <t>DEL-62059002-3</t>
  </si>
  <si>
    <t>DEL-66699002-2</t>
  </si>
  <si>
    <t>DEL-68769002-4</t>
  </si>
  <si>
    <t>DEL-70084002-3</t>
  </si>
  <si>
    <t>DEL-107619002-4</t>
  </si>
  <si>
    <t>DEL-111194002-1</t>
  </si>
  <si>
    <t>DEL-74879002-2</t>
  </si>
  <si>
    <t>DEL-60964002-3</t>
  </si>
  <si>
    <t>DEL-62609002-2</t>
  </si>
  <si>
    <t>DEL-62704002-3</t>
  </si>
  <si>
    <t>DEL-64459002-2</t>
  </si>
  <si>
    <t>DEL-90179002-4</t>
  </si>
  <si>
    <t>DEL-92299002-4</t>
  </si>
  <si>
    <t>DEL-105289002-2</t>
  </si>
  <si>
    <t>DEL-111004002-1</t>
  </si>
  <si>
    <t>DEL-54784002-3</t>
  </si>
  <si>
    <t>DEL-75294002-1</t>
  </si>
  <si>
    <t>DEL-95269002-4</t>
  </si>
  <si>
    <t>DEL-95539002-3</t>
  </si>
  <si>
    <t>DEL-66434002-1</t>
  </si>
  <si>
    <t>DEL-84074002-3</t>
  </si>
  <si>
    <t>DEL-103919002-4</t>
  </si>
  <si>
    <t>DEL-112134002-2</t>
  </si>
  <si>
    <t>DEL-61904002-3</t>
  </si>
  <si>
    <t>DEL-64139002-1</t>
  </si>
  <si>
    <t>DEL-67059002-2</t>
  </si>
  <si>
    <t>DEL-67794002-4</t>
  </si>
  <si>
    <t>DEL-70774002-3</t>
  </si>
  <si>
    <t>DEL-80839002-4</t>
  </si>
  <si>
    <t>DEL-93739002-3</t>
  </si>
  <si>
    <t>DEL-101539002-3</t>
  </si>
  <si>
    <t>DEL-54141002-3</t>
  </si>
  <si>
    <t>DEL-54282002-3</t>
  </si>
  <si>
    <t>DEL-65839002-1</t>
  </si>
  <si>
    <t>DEL-70519002-1</t>
  </si>
  <si>
    <t>DEL-79619002-2</t>
  </si>
  <si>
    <t>DEL-93114002-4</t>
  </si>
  <si>
    <t>DEL-100589002-4</t>
  </si>
  <si>
    <t>DEL-54769002-2</t>
  </si>
  <si>
    <t>DEL-76809002-4</t>
  </si>
  <si>
    <t>DEL-94024002-3</t>
  </si>
  <si>
    <t>DEL-95794002-3</t>
  </si>
  <si>
    <t>DEL-97169002-1</t>
  </si>
  <si>
    <t>DEL-78964002-4</t>
  </si>
  <si>
    <t>DEL-81304002-3</t>
  </si>
  <si>
    <t>DEL-83309002-2</t>
  </si>
  <si>
    <t>DEL-90054002-4</t>
  </si>
  <si>
    <t>DEL-90384002-3</t>
  </si>
  <si>
    <t>DEL-93669002-4</t>
  </si>
  <si>
    <t>DEL-99829002-4</t>
  </si>
  <si>
    <t>DEL-100854002-2</t>
  </si>
  <si>
    <t>DEL-108334002-3</t>
  </si>
  <si>
    <t>DEL-110409002-1</t>
  </si>
  <si>
    <t>DEL-54469002-4</t>
  </si>
  <si>
    <t>DEL-55294002-3</t>
  </si>
  <si>
    <t>DEL-94059002-4</t>
  </si>
  <si>
    <t>DEL-63484002-2</t>
  </si>
  <si>
    <t>DEL-84744002-3</t>
  </si>
  <si>
    <t>DEL-92129002-2</t>
  </si>
  <si>
    <t>DEL-101254002-2</t>
  </si>
  <si>
    <t>DEL-101499002-1</t>
  </si>
  <si>
    <t>DEL-112174002-4</t>
  </si>
  <si>
    <t>DEL-54764002-4</t>
  </si>
  <si>
    <t>DEL-56859002-1</t>
  </si>
  <si>
    <t>DEL-58659002-2</t>
  </si>
  <si>
    <t>DEL-75594002-3</t>
  </si>
  <si>
    <t>DEL-78779002-2</t>
  </si>
  <si>
    <t>DEL-98749002-1</t>
  </si>
  <si>
    <t>DEL-94549002-2</t>
  </si>
  <si>
    <t>DEL-61029002-2</t>
  </si>
  <si>
    <t>DEL-71189002-1</t>
  </si>
  <si>
    <t>DEL-81439002-1</t>
  </si>
  <si>
    <t>DEL-85289002-3</t>
  </si>
  <si>
    <t>DEL-85749002-1</t>
  </si>
  <si>
    <t>DEL-88279002-3</t>
  </si>
  <si>
    <t>DEL-103099002-2</t>
  </si>
  <si>
    <t>DEL-109174002-1</t>
  </si>
  <si>
    <t>DEL-110544002-1</t>
  </si>
  <si>
    <t>DEL-57409002-2</t>
  </si>
  <si>
    <t>DEL-75639002-4</t>
  </si>
  <si>
    <t>DEL-76494002-1</t>
  </si>
  <si>
    <t>DEL-94549002-4</t>
  </si>
  <si>
    <t>DEL-94839002-3</t>
  </si>
  <si>
    <t>DEL-64169002-4</t>
  </si>
  <si>
    <t>DEL-66159002-1</t>
  </si>
  <si>
    <t>DEL-82804002-4</t>
  </si>
  <si>
    <t>DEL-83789002-3</t>
  </si>
  <si>
    <t>DEL-92804002-3</t>
  </si>
  <si>
    <t>DEL-100179002-4</t>
  </si>
  <si>
    <t>DEL-100819002-1</t>
  </si>
  <si>
    <t>DEL-102664002-1</t>
  </si>
  <si>
    <t>DEL-104389002-4</t>
  </si>
  <si>
    <t>DEL-108994002-1</t>
  </si>
  <si>
    <t>DEL-112819002-4</t>
  </si>
  <si>
    <t>DEL-56334002-4</t>
  </si>
  <si>
    <t>DEL-74814002-4</t>
  </si>
  <si>
    <t>DEL-95559002-2</t>
  </si>
  <si>
    <t>DEL-60874002-1</t>
  </si>
  <si>
    <t>DEL-66769002-1</t>
  </si>
  <si>
    <t>DEL-71634002-3</t>
  </si>
  <si>
    <t>DEL-102919002-3</t>
  </si>
  <si>
    <t>DEL-109494002-1</t>
  </si>
  <si>
    <t>DEL-58484002-3</t>
  </si>
  <si>
    <t>DEL-54469002-2</t>
  </si>
  <si>
    <t>DEL-58484002-4</t>
  </si>
  <si>
    <t>DEL-78629002-2</t>
  </si>
  <si>
    <t>DEL-64149002-2</t>
  </si>
  <si>
    <t>DEL-72604002-2</t>
  </si>
  <si>
    <t>DEL-109874002-2</t>
  </si>
  <si>
    <t>DEL-111159002-4</t>
  </si>
  <si>
    <t>DEL-54799002-2</t>
  </si>
  <si>
    <t>DEL-95334002-4</t>
  </si>
  <si>
    <t>DEL-95574002-4</t>
  </si>
  <si>
    <t>DEL-62004002-4</t>
  </si>
  <si>
    <t>DEL-66454002-1</t>
  </si>
  <si>
    <t>DEL-88264002-1</t>
  </si>
  <si>
    <t>DEL-88294002-2</t>
  </si>
  <si>
    <t>DEL-93804002-2</t>
  </si>
  <si>
    <t>DEL-104304002-1</t>
  </si>
  <si>
    <t>DEL-106764002-4</t>
  </si>
  <si>
    <t>DEL-98839002-2</t>
  </si>
  <si>
    <t>DEL-98914002-1</t>
  </si>
  <si>
    <t>DEL-65134002-2</t>
  </si>
  <si>
    <t>DEL-73594002-3</t>
  </si>
  <si>
    <t>DEL-86709002-4</t>
  </si>
  <si>
    <t>DEL-56169002-4</t>
  </si>
  <si>
    <t>DEL-54276002-2</t>
  </si>
  <si>
    <t>DEL-74604002-4</t>
  </si>
  <si>
    <t>DEL-75409002-2</t>
  </si>
  <si>
    <t>DEL-95439002-4</t>
  </si>
  <si>
    <t>DEL-60434002-2</t>
  </si>
  <si>
    <t>DEL-80204002-3</t>
  </si>
  <si>
    <t>DEL-98969002-2</t>
  </si>
  <si>
    <t>DEL-108634002-2</t>
  </si>
  <si>
    <t>DEL-109074002-3</t>
  </si>
  <si>
    <t>DEL-58944002-3</t>
  </si>
  <si>
    <t>DEL-78239002-2</t>
  </si>
  <si>
    <t>DEL-75554002-4</t>
  </si>
  <si>
    <t>DEL-94509002-2</t>
  </si>
  <si>
    <t>DEL-66354002-4</t>
  </si>
  <si>
    <t>DEL-73539002-3</t>
  </si>
  <si>
    <t>DEL-103129002-1</t>
  </si>
  <si>
    <t>DEL-105194002-4</t>
  </si>
  <si>
    <t>DEL-106759002-4</t>
  </si>
  <si>
    <t>DEL-110004002-1</t>
  </si>
  <si>
    <t>DEL-54799002-3</t>
  </si>
  <si>
    <t>DEL-58944002-1</t>
  </si>
  <si>
    <t>DEL-58659002-4</t>
  </si>
  <si>
    <t>DEL-74739002-2</t>
  </si>
  <si>
    <t>DEL-77554002-2</t>
  </si>
  <si>
    <t>DEL-59799002-2</t>
  </si>
  <si>
    <t>DEL-59924002-1</t>
  </si>
  <si>
    <t>DEL-63934002-1</t>
  </si>
  <si>
    <t>DEL-70389002-4</t>
  </si>
  <si>
    <t>DEL-70834002-1</t>
  </si>
  <si>
    <t>DEL-83719002-4</t>
  </si>
  <si>
    <t>DEL-89144002-4</t>
  </si>
  <si>
    <t>DEL-89409002-1</t>
  </si>
  <si>
    <t>DEL-93244002-1</t>
  </si>
  <si>
    <t>DEL-93819002-3</t>
  </si>
  <si>
    <t>DEL-100874002-2</t>
  </si>
  <si>
    <t>DEL-111709002-1</t>
  </si>
  <si>
    <t>DEL-57359002-2</t>
  </si>
  <si>
    <t>DEL-55494002-3</t>
  </si>
  <si>
    <t>DEL-94094002-2</t>
  </si>
  <si>
    <t>DEL-94839002-1</t>
  </si>
  <si>
    <t>DEL-95034002-2</t>
  </si>
  <si>
    <t>DEL-80929002-4</t>
  </si>
  <si>
    <t>DEL-84559002-1</t>
  </si>
  <si>
    <t>DEL-89564002-3</t>
  </si>
  <si>
    <t>DEL-92714002-1</t>
  </si>
  <si>
    <t>DEL-99374002-4</t>
  </si>
  <si>
    <t>DEL-101199002-4</t>
  </si>
  <si>
    <t>DEL-108419002-3</t>
  </si>
  <si>
    <t>DEL-111619002-4</t>
  </si>
  <si>
    <t>DEL-55539002-4</t>
  </si>
  <si>
    <t>DEL-75889002-1</t>
  </si>
  <si>
    <t>DEL-94004002-1</t>
  </si>
  <si>
    <t>DEL-94694002-1</t>
  </si>
  <si>
    <t>DEL-57664002-2</t>
  </si>
  <si>
    <t>DEL-58699002-4</t>
  </si>
  <si>
    <t>DEL-58749002-2</t>
  </si>
  <si>
    <t>DEL-58689002-3</t>
  </si>
  <si>
    <t>DEL-78649002-1</t>
  </si>
  <si>
    <t>DEL-61519002-2</t>
  </si>
  <si>
    <t>DEL-81769002-1</t>
  </si>
  <si>
    <t>DEL-84019002-1</t>
  </si>
  <si>
    <t>DEL-92249002-2</t>
  </si>
  <si>
    <t>DEL-102914002-3</t>
  </si>
  <si>
    <t>DEL-104569002-1</t>
  </si>
  <si>
    <t>DEL-109144002-1</t>
  </si>
  <si>
    <t>DEL-55449002-2</t>
  </si>
  <si>
    <t>DEL-56764002-2</t>
  </si>
  <si>
    <t>DEL-75189002-4</t>
  </si>
  <si>
    <t>DEL-78944002-2</t>
  </si>
  <si>
    <t>DEL-78884002-1</t>
  </si>
  <si>
    <t>DEL-96839002-3</t>
  </si>
  <si>
    <t>DEL-97169002-4</t>
  </si>
  <si>
    <t>DEL-97974002-2</t>
  </si>
  <si>
    <t>DEL-95034002-4</t>
  </si>
  <si>
    <t>DEL-60574002-4</t>
  </si>
  <si>
    <t>DEL-86519002-3</t>
  </si>
  <si>
    <t>DEL-87509002-1</t>
  </si>
  <si>
    <t>DEL-107364002-4</t>
  </si>
  <si>
    <t>DEL-111719002-1</t>
  </si>
  <si>
    <t>DEL-54210002-1</t>
  </si>
  <si>
    <t>DEL-58129002-1</t>
  </si>
  <si>
    <t>DEL-55544002-2</t>
  </si>
  <si>
    <t>DEL-77794002-4</t>
  </si>
  <si>
    <t>DEL-75279002-2</t>
  </si>
  <si>
    <t>DEL-77604002-1</t>
  </si>
  <si>
    <t>DEL-94694002-3</t>
  </si>
  <si>
    <t>DEL-98714002-3</t>
  </si>
  <si>
    <t>DEL-98884002-3</t>
  </si>
  <si>
    <t>DEL-67999002-4</t>
  </si>
  <si>
    <t>DEL-68219002-2</t>
  </si>
  <si>
    <t>DEL-110504002-3</t>
  </si>
  <si>
    <t>DEL-63204002-1</t>
  </si>
  <si>
    <t>DEL-64144002-1</t>
  </si>
  <si>
    <t>DEL-79239002-3</t>
  </si>
  <si>
    <t>DEL-108864002-2</t>
  </si>
  <si>
    <t>DEL-78254002-3</t>
  </si>
  <si>
    <t>DEL-62424002-4</t>
  </si>
  <si>
    <t>DEL-64579002-3</t>
  </si>
  <si>
    <t>DEL-65549002-3</t>
  </si>
  <si>
    <t>DEL-66999002-1</t>
  </si>
  <si>
    <t>DEL-87579002-3</t>
  </si>
  <si>
    <t>DEL-92604002-2</t>
  </si>
  <si>
    <t>DEL-93914002-3</t>
  </si>
  <si>
    <t>DEL-106454002-3</t>
  </si>
  <si>
    <t>DEL-108319002-2</t>
  </si>
  <si>
    <t>DEL-112144002-3</t>
  </si>
  <si>
    <t>DEL-54300002-1</t>
  </si>
  <si>
    <t>DEL-75554002-2</t>
  </si>
  <si>
    <t>DEL-77994002-3</t>
  </si>
  <si>
    <t>DEL-78884002-4</t>
  </si>
  <si>
    <t>DEL-95114002-4</t>
  </si>
  <si>
    <t>DEL-67774002-2</t>
  </si>
  <si>
    <t>DEL-86649002-1</t>
  </si>
  <si>
    <t>DEL-89424002-2</t>
  </si>
  <si>
    <t>DEL-109084002-3</t>
  </si>
  <si>
    <t>DEL-110009002-4</t>
  </si>
  <si>
    <t>DEL-75744002-2</t>
  </si>
  <si>
    <t>DEL-94839002-4</t>
  </si>
  <si>
    <t>DEL-96889002-2</t>
  </si>
  <si>
    <t>DEL-64184002-3</t>
  </si>
  <si>
    <t>DEL-67284002-1</t>
  </si>
  <si>
    <t>DEL-68444002-3</t>
  </si>
  <si>
    <t>DEL-69099002-1</t>
  </si>
  <si>
    <t>DEL-70144002-1</t>
  </si>
  <si>
    <t>DEL-54186002-1</t>
  </si>
  <si>
    <t>DEL-54539002-3</t>
  </si>
  <si>
    <t>DEL-55559002-1</t>
  </si>
  <si>
    <t>DEL-55539002-3</t>
  </si>
  <si>
    <t>DEL-56654002-3</t>
  </si>
  <si>
    <t>DEL-78024002-2</t>
  </si>
  <si>
    <t>DEL-79394002-4</t>
  </si>
  <si>
    <t>DEL-85724002-4</t>
  </si>
  <si>
    <t>DEL-88174002-3</t>
  </si>
  <si>
    <t>DEL-90619002-1</t>
  </si>
  <si>
    <t>DEL-103684002-2</t>
  </si>
  <si>
    <t>DEL-109589002-1</t>
  </si>
  <si>
    <t>DEL-109754002-3</t>
  </si>
  <si>
    <t>DEL-58899002-3</t>
  </si>
  <si>
    <t>DEL-56749002-1</t>
  </si>
  <si>
    <t>DEL-57359002-1</t>
  </si>
  <si>
    <t>DEL-77989002-3</t>
  </si>
  <si>
    <t>DEL-78044002-1</t>
  </si>
  <si>
    <t>DEL-82624002-2</t>
  </si>
  <si>
    <t>DEL-86779002-2</t>
  </si>
  <si>
    <t>DEL-107999002-4</t>
  </si>
  <si>
    <t>DEL-58689002-1</t>
  </si>
  <si>
    <t>DEL-75279002-3</t>
  </si>
  <si>
    <t>DEL-75774002-4</t>
  </si>
  <si>
    <t>DEL-96654002-3</t>
  </si>
  <si>
    <t>DEL-64964002-1</t>
  </si>
  <si>
    <t>DEL-70114002-4</t>
  </si>
  <si>
    <t>DEL-81094002-3</t>
  </si>
  <si>
    <t>DEL-85429002-3</t>
  </si>
  <si>
    <t>DEL-86954002-2</t>
  </si>
  <si>
    <t>DEL-90494002-2</t>
  </si>
  <si>
    <t>DEL-101084002-2</t>
  </si>
  <si>
    <t>DEL-110134002-4</t>
  </si>
  <si>
    <t>DEL-111199002-2</t>
  </si>
  <si>
    <t>DEL-62579002-3</t>
  </si>
  <si>
    <t>DEL-62729002-2</t>
  </si>
  <si>
    <t>DEL-65219002-4</t>
  </si>
  <si>
    <t>DEL-71119002-4</t>
  </si>
  <si>
    <t>DEL-71489002-4</t>
  </si>
  <si>
    <t>DEL-84249002-4</t>
  </si>
  <si>
    <t>DEL-102354002-1</t>
  </si>
  <si>
    <t>DEL-55494002-1</t>
  </si>
  <si>
    <t>DEL-95899002-2</t>
  </si>
  <si>
    <t>DEL-67689002-1</t>
  </si>
  <si>
    <t>DEL-86604002-3</t>
  </si>
  <si>
    <t>DEL-103064002-3</t>
  </si>
  <si>
    <t>DEL-107434002-4</t>
  </si>
  <si>
    <t>DEL-54222002-4</t>
  </si>
  <si>
    <t>DEL-58959002-3</t>
  </si>
  <si>
    <t>DEL-75409002-3</t>
  </si>
  <si>
    <t>DEL-61444002-4</t>
  </si>
  <si>
    <t>DEL-68349002-3</t>
  </si>
  <si>
    <t>DEL-82399002-1</t>
  </si>
  <si>
    <t>DEL-99694002-1</t>
  </si>
  <si>
    <t>DEL-100254002-3</t>
  </si>
  <si>
    <t>DEL-103239002-2</t>
  </si>
  <si>
    <t>DEL-106129002-1</t>
  </si>
  <si>
    <t>DEL-110564002-3</t>
  </si>
  <si>
    <t>DEL-96204002-3</t>
  </si>
  <si>
    <t>DEL-97524002-2</t>
  </si>
  <si>
    <t>DEL-64769002-2</t>
  </si>
  <si>
    <t>DEL-68329002-2</t>
  </si>
  <si>
    <t>DEL-81204002-1</t>
  </si>
  <si>
    <t>DEL-100999002-2</t>
  </si>
  <si>
    <t>DEL-54225002-4</t>
  </si>
  <si>
    <t>DEL-55819002-2</t>
  </si>
  <si>
    <t>DEL-76814002-2</t>
  </si>
  <si>
    <t>DEL-98474002-4</t>
  </si>
  <si>
    <t>DEL-94134002-4</t>
  </si>
  <si>
    <t>DEL-63894002-3</t>
  </si>
  <si>
    <t>DEL-72964002-2</t>
  </si>
  <si>
    <t>DEL-91734002-2</t>
  </si>
  <si>
    <t>DEL-104979002-2</t>
  </si>
  <si>
    <t>DEL-107894002-4</t>
  </si>
  <si>
    <t>DEL-108164002-4</t>
  </si>
  <si>
    <t>DEL-112789002-4</t>
  </si>
  <si>
    <t>DEL-57519002-1</t>
  </si>
  <si>
    <t>DEL-75889002-2</t>
  </si>
  <si>
    <t>DEL-89884002-3</t>
  </si>
  <si>
    <t>DEL-91684002-1</t>
  </si>
  <si>
    <t>DEL-93174002-4</t>
  </si>
  <si>
    <t>DEL-54439002-2</t>
  </si>
  <si>
    <t>DEL-55294002-4</t>
  </si>
  <si>
    <t>DEL-75579002-4</t>
  </si>
  <si>
    <t>DEL-75889002-4</t>
  </si>
  <si>
    <t>DEL-59279002-1</t>
  </si>
  <si>
    <t>DEL-64034002-2</t>
  </si>
  <si>
    <t>DEL-66404002-3</t>
  </si>
  <si>
    <t>DEL-73399002-4</t>
  </si>
  <si>
    <t>DEL-83689002-4</t>
  </si>
  <si>
    <t>DEL-93089002-2</t>
  </si>
  <si>
    <t>DEL-110794002-1</t>
  </si>
  <si>
    <t>DEL-55544002-1</t>
  </si>
  <si>
    <t>DEL-75459002-4</t>
  </si>
  <si>
    <t>DEL-77604002-3</t>
  </si>
  <si>
    <t>DEL-78629002-1</t>
  </si>
  <si>
    <t>DEL-59304002-3</t>
  </si>
  <si>
    <t>DEL-69419002-3</t>
  </si>
  <si>
    <t>DEL-69569002-2</t>
  </si>
  <si>
    <t>DEL-69864002-3</t>
  </si>
  <si>
    <t>DEL-84694002-1</t>
  </si>
  <si>
    <t>DEL-110149002-4</t>
  </si>
  <si>
    <t>DEL-78324002-1</t>
  </si>
  <si>
    <t>DEL-61369002-3</t>
  </si>
  <si>
    <t>DEL-68344002-4</t>
  </si>
  <si>
    <t>DEL-54222002-1</t>
  </si>
  <si>
    <t>DEL-55804002-3</t>
  </si>
  <si>
    <t>DEL-75209002-3</t>
  </si>
  <si>
    <t>DEL-74569002-3</t>
  </si>
  <si>
    <t>DEL-74944002-4</t>
  </si>
  <si>
    <t>DEL-78649002-2</t>
  </si>
  <si>
    <t>DEL-96409002-3</t>
  </si>
  <si>
    <t>DEL-97409002-1</t>
  </si>
  <si>
    <t>DEL-62834002-2</t>
  </si>
  <si>
    <t>DEL-69414002-3</t>
  </si>
  <si>
    <t>DEL-73769002-2</t>
  </si>
  <si>
    <t>DEL-85209002-4</t>
  </si>
  <si>
    <t>DEL-99994002-1</t>
  </si>
  <si>
    <t>DEL-101144002-2</t>
  </si>
  <si>
    <t>DEL-56884002-4</t>
  </si>
  <si>
    <t>DEL-75049002-1</t>
  </si>
  <si>
    <t>DEL-87644002-3</t>
  </si>
  <si>
    <t>DEL-89369002-2</t>
  </si>
  <si>
    <t>DEL-110064002-3</t>
  </si>
  <si>
    <t>DEL-56654002-2</t>
  </si>
  <si>
    <t>DEL-78779002-3</t>
  </si>
  <si>
    <t>DEL-94459002-3</t>
  </si>
  <si>
    <t>DEL-98594002-4</t>
  </si>
  <si>
    <t>DEL-98679002-1</t>
  </si>
  <si>
    <t>DEL-62324002-1</t>
  </si>
  <si>
    <t>DEL-68994002-3</t>
  </si>
  <si>
    <t>DEL-69674002-3</t>
  </si>
  <si>
    <t>DEL-79989002-1</t>
  </si>
  <si>
    <t>DEL-82454002-3</t>
  </si>
  <si>
    <t>DEL-87864002-2</t>
  </si>
  <si>
    <t>DEL-76209002-4</t>
  </si>
  <si>
    <t>DEL-95174002-3</t>
  </si>
  <si>
    <t>DEL-97409002-2</t>
  </si>
  <si>
    <t>DEL-59639002-2</t>
  </si>
  <si>
    <t>DEL-61909002-4</t>
  </si>
  <si>
    <t>DEL-73169002-4</t>
  </si>
  <si>
    <t>DEL-91154002-4</t>
  </si>
  <si>
    <t>DEL-99819002-1</t>
  </si>
  <si>
    <t>DEL-101449002-1</t>
  </si>
  <si>
    <t>DEL-56504002-2</t>
  </si>
  <si>
    <t>DEL-78599002-3</t>
  </si>
  <si>
    <t>DEL-80729002-1</t>
  </si>
  <si>
    <t>DEL-82114002-2</t>
  </si>
  <si>
    <t>DEL-93074002-1</t>
  </si>
  <si>
    <t>DEL-102359002-4</t>
  </si>
  <si>
    <t>DEL-103434002-3</t>
  </si>
  <si>
    <t>DEL-107154002-1</t>
  </si>
  <si>
    <t>DEL-111894002-1</t>
  </si>
  <si>
    <t>DEL-77019002-1</t>
  </si>
  <si>
    <t>DEL-62809002-1</t>
  </si>
  <si>
    <t>DEL-63439002-2</t>
  </si>
  <si>
    <t>DEL-66034002-3</t>
  </si>
  <si>
    <t>DEL-69239002-4</t>
  </si>
  <si>
    <t>DEL-80434002-4</t>
  </si>
  <si>
    <t>DEL-82379002-4</t>
  </si>
  <si>
    <t>DEL-85309002-2</t>
  </si>
  <si>
    <t>DEL-85954002-1</t>
  </si>
  <si>
    <t>DEL-90524002-1</t>
  </si>
  <si>
    <t>DEL-90954002-3</t>
  </si>
  <si>
    <t>DEL-111169002-2</t>
  </si>
  <si>
    <t>DEL-58659002-1</t>
  </si>
  <si>
    <t>DEL-97339002-3</t>
  </si>
  <si>
    <t>DEL-62284002-2</t>
  </si>
  <si>
    <t>DEL-66899002-2</t>
  </si>
  <si>
    <t>DEL-67439002-2</t>
  </si>
  <si>
    <t>DEL-68954002-4</t>
  </si>
  <si>
    <t>DEL-73034002-1</t>
  </si>
  <si>
    <t>DEL-100479002-2</t>
  </si>
  <si>
    <t>DEL-107089002-1</t>
  </si>
  <si>
    <t>DEL-58784002-2</t>
  </si>
  <si>
    <t>DEL-75539002-3</t>
  </si>
  <si>
    <t>DEL-75824002-4</t>
  </si>
  <si>
    <t>DEL-78884002-3</t>
  </si>
  <si>
    <t>DEL-78044002-3</t>
  </si>
  <si>
    <t>DEL-72144002-3</t>
  </si>
  <si>
    <t>DEL-72424002-2</t>
  </si>
  <si>
    <t>DEL-82244002-4</t>
  </si>
  <si>
    <t>DEL-87904002-4</t>
  </si>
  <si>
    <t>DEL-76639002-4</t>
  </si>
  <si>
    <t>DEL-95854002-1</t>
  </si>
  <si>
    <t>DEL-65059002-2</t>
  </si>
  <si>
    <t>DEL-88449002-4</t>
  </si>
  <si>
    <t>DEL-90949002-4</t>
  </si>
  <si>
    <t>DEL-91304002-3</t>
  </si>
  <si>
    <t>DEL-104689002-1</t>
  </si>
  <si>
    <t>DEL-104829002-3</t>
  </si>
  <si>
    <t>DEL-106659002-3</t>
  </si>
  <si>
    <t>DEL-111764002-3</t>
  </si>
  <si>
    <t>DEL-82209002-1</t>
  </si>
  <si>
    <t>DEL-83874002-1</t>
  </si>
  <si>
    <t>DEL-91754002-2</t>
  </si>
  <si>
    <t>DEL-112474002-1</t>
  </si>
  <si>
    <t>DEL-56799002-1</t>
  </si>
  <si>
    <t>DEL-74304002-3</t>
  </si>
  <si>
    <t>DEL-76014002-2</t>
  </si>
  <si>
    <t>DEL-96354002-3</t>
  </si>
  <si>
    <t>DEL-96619002-3</t>
  </si>
  <si>
    <t>DEL-61609002-2</t>
  </si>
  <si>
    <t>DEL-69559002-3</t>
  </si>
  <si>
    <t>DEL-87499002-2</t>
  </si>
  <si>
    <t>DEL-87744002-2</t>
  </si>
  <si>
    <t>DEL-88089002-3</t>
  </si>
  <si>
    <t>DEL-104974002-4</t>
  </si>
  <si>
    <t>DEL-109324002-4</t>
  </si>
  <si>
    <t>DEL-78739002-3</t>
  </si>
  <si>
    <t>DEL-60784002-1</t>
  </si>
  <si>
    <t>DEL-67479002-3</t>
  </si>
  <si>
    <t>DEL-73684002-3</t>
  </si>
  <si>
    <t>DEL-85499002-3</t>
  </si>
  <si>
    <t>DEL-100189002-1</t>
  </si>
  <si>
    <t>DEL-103404002-1</t>
  </si>
  <si>
    <t>DEL-55229002-4</t>
  </si>
  <si>
    <t>DEL-55719002-2</t>
  </si>
  <si>
    <t>DEL-61819002-4</t>
  </si>
  <si>
    <t>DEL-68624002-4</t>
  </si>
  <si>
    <t>DEL-108889002-2</t>
  </si>
  <si>
    <t>DEL-109594002-1</t>
  </si>
  <si>
    <t>DEL-112764002-1</t>
  </si>
  <si>
    <t>DEL-76204002-1</t>
  </si>
  <si>
    <t>DEL-64084002-2</t>
  </si>
  <si>
    <t>DEL-73139002-3</t>
  </si>
  <si>
    <t>DEL-84189002-2</t>
  </si>
  <si>
    <t>DEL-104404002-3</t>
  </si>
  <si>
    <t>DEL-104894002-1</t>
  </si>
  <si>
    <t>DEL-94134002-1</t>
  </si>
  <si>
    <t>DEL-59539002-4</t>
  </si>
  <si>
    <t>DEL-63759002-4</t>
  </si>
  <si>
    <t>DEL-64394002-2</t>
  </si>
  <si>
    <t>DEL-69859002-2</t>
  </si>
  <si>
    <t>DEL-72494002-3</t>
  </si>
  <si>
    <t>DEL-84709002-2</t>
  </si>
  <si>
    <t>DEL-88699002-1</t>
  </si>
  <si>
    <t>DEL-90424002-2</t>
  </si>
  <si>
    <t>DEL-106359002-1</t>
  </si>
  <si>
    <t>DEL-108974002-2</t>
  </si>
  <si>
    <t>DEL-109249002-2</t>
  </si>
  <si>
    <t>DEL-58729002-1</t>
  </si>
  <si>
    <t>DEL-93704002-2</t>
  </si>
  <si>
    <t>DEL-105264002-1</t>
  </si>
  <si>
    <t>DEL-74944002-2</t>
  </si>
  <si>
    <t>DEL-96039002-4</t>
  </si>
  <si>
    <t>DEL-65624002-2</t>
  </si>
  <si>
    <t>DEL-87969002-4</t>
  </si>
  <si>
    <t>DEL-88844002-1</t>
  </si>
  <si>
    <t>DEL-108824002-3</t>
  </si>
  <si>
    <t>DEL-54409002-1</t>
  </si>
  <si>
    <t>DEL-97524002-3</t>
  </si>
  <si>
    <t>DEL-68884002-4</t>
  </si>
  <si>
    <t>DEL-81629002-3</t>
  </si>
  <si>
    <t>DEL-84179002-3</t>
  </si>
  <si>
    <t>DEL-91494002-1</t>
  </si>
  <si>
    <t>DEL-91719002-2</t>
  </si>
  <si>
    <t>DEL-101824002-3</t>
  </si>
  <si>
    <t>DEL-61449002-2</t>
  </si>
  <si>
    <t>DEL-64834002-2</t>
  </si>
  <si>
    <t>DEL-85819002-2</t>
  </si>
  <si>
    <t>DEL-92564002-1</t>
  </si>
  <si>
    <t>DEL-93199002-3</t>
  </si>
  <si>
    <t>DEL-100614002-1</t>
  </si>
  <si>
    <t>DEL-109184002-4</t>
  </si>
  <si>
    <t>DEL-54276002-4</t>
  </si>
  <si>
    <t>DEL-97269002-4</t>
  </si>
  <si>
    <t>DEL-60889002-1</t>
  </si>
  <si>
    <t>DEL-67769002-2</t>
  </si>
  <si>
    <t>DEL-86204002-4</t>
  </si>
  <si>
    <t>DEL-91879002-4</t>
  </si>
  <si>
    <t>DEL-101399002-3</t>
  </si>
  <si>
    <t>DEL-104634002-1</t>
  </si>
  <si>
    <t>DEL-112129002-4</t>
  </si>
  <si>
    <t>DEL-54225002-1</t>
  </si>
  <si>
    <t>DEL-54300002-4</t>
  </si>
  <si>
    <t>DEL-56859002-2</t>
  </si>
  <si>
    <t>DEL-73719002-2</t>
  </si>
  <si>
    <t>DEL-93589002-1</t>
  </si>
  <si>
    <t>DEL-108204002-2</t>
  </si>
  <si>
    <t>DEL-56909002-4</t>
  </si>
  <si>
    <t>DEL-58959002-1</t>
  </si>
  <si>
    <t>DEL-78884002-2</t>
  </si>
  <si>
    <t>DEL-98279002-2</t>
  </si>
  <si>
    <t>DEL-61804002-1</t>
  </si>
  <si>
    <t>DEL-67599002-4</t>
  </si>
  <si>
    <t>DEL-83944002-2</t>
  </si>
  <si>
    <t>DEL-88444002-2</t>
  </si>
  <si>
    <t>DEL-92419002-1</t>
  </si>
  <si>
    <t>DEL-103269002-2</t>
  </si>
  <si>
    <t>DEL-106324002-2</t>
  </si>
  <si>
    <t>DEL-111879002-4</t>
  </si>
  <si>
    <t>DEL-74569002-4</t>
  </si>
  <si>
    <t>DEL-94459002-2</t>
  </si>
  <si>
    <t>DEL-59749002-1</t>
  </si>
  <si>
    <t>DEL-66144002-4</t>
  </si>
  <si>
    <t>DEL-67569002-3</t>
  </si>
  <si>
    <t>DEL-68359002-3</t>
  </si>
  <si>
    <t>DEL-72544002-2</t>
  </si>
  <si>
    <t>DEL-80229002-4</t>
  </si>
  <si>
    <t>DEL-105984002-4</t>
  </si>
  <si>
    <t>DEL-74569002-2</t>
  </si>
  <si>
    <t>DEL-75409002-1</t>
  </si>
  <si>
    <t>DEL-94179002-3</t>
  </si>
  <si>
    <t>DEL-64224002-3</t>
  </si>
  <si>
    <t>DEL-70699002-1</t>
  </si>
  <si>
    <t>DEL-86479002-2</t>
  </si>
  <si>
    <t>DEL-88029002-4</t>
  </si>
  <si>
    <t>DEL-88529002-1</t>
  </si>
  <si>
    <t>DEL-100864002-2</t>
  </si>
  <si>
    <t>DEL-104664002-3</t>
  </si>
  <si>
    <t>DEL-74289002-4</t>
  </si>
  <si>
    <t>DEL-78004002-3</t>
  </si>
  <si>
    <t>DEL-64059002-2</t>
  </si>
  <si>
    <t>DEL-65759002-1</t>
  </si>
  <si>
    <t>DEL-80029002-4</t>
  </si>
  <si>
    <t>DEL-83849002-2</t>
  </si>
  <si>
    <t>DEL-89174002-4</t>
  </si>
  <si>
    <t>DEL-55559002-2</t>
  </si>
  <si>
    <t>DEL-78469002-2</t>
  </si>
  <si>
    <t>DEL-61384002-2</t>
  </si>
  <si>
    <t>DEL-65014002-3</t>
  </si>
  <si>
    <t>DEL-79179002-2</t>
  </si>
  <si>
    <t>DEL-79224002-1</t>
  </si>
  <si>
    <t>DEL-80999002-2</t>
  </si>
  <si>
    <t>DEL-86214002-4</t>
  </si>
  <si>
    <t>DEL-90364002-2</t>
  </si>
  <si>
    <t>DEL-99339002-4</t>
  </si>
  <si>
    <t>DEL-56859002-3</t>
  </si>
  <si>
    <t>DEL-74184002-3</t>
  </si>
  <si>
    <t>DEL-76204002-2</t>
  </si>
  <si>
    <t>DEL-96449002-1</t>
  </si>
  <si>
    <t>DEL-61599002-1</t>
  </si>
  <si>
    <t>DEL-63189002-3</t>
  </si>
  <si>
    <t>DEL-81179002-1</t>
  </si>
  <si>
    <t>DEL-83909002-2</t>
  </si>
  <si>
    <t>DEL-101879002-1</t>
  </si>
  <si>
    <t>DEL-56314002-4</t>
  </si>
  <si>
    <t>DEL-56799002-4</t>
  </si>
  <si>
    <t>DEL-77689002-3</t>
  </si>
  <si>
    <t>DEL-74834002-3</t>
  </si>
  <si>
    <t>DEL-95224002-3</t>
  </si>
  <si>
    <t>DEL-94179002-4</t>
  </si>
  <si>
    <t>DEL-96449002-2</t>
  </si>
  <si>
    <t>DEL-60759002-3</t>
  </si>
  <si>
    <t>DEL-63229002-4</t>
  </si>
  <si>
    <t>DEL-67934002-4</t>
  </si>
  <si>
    <t>DEL-85849002-2</t>
  </si>
  <si>
    <t>DEL-102394002-4</t>
  </si>
  <si>
    <t>DEL-105039002-4</t>
  </si>
  <si>
    <t>DEL-105259002-4</t>
  </si>
  <si>
    <t>DEL-106409002-2</t>
  </si>
  <si>
    <t>DEL-57024002-3</t>
  </si>
  <si>
    <t>DEL-94554002-4</t>
  </si>
  <si>
    <t>DEL-69694002-4</t>
  </si>
  <si>
    <t>DEL-70604002-2</t>
  </si>
  <si>
    <t>DEL-73549002-4</t>
  </si>
  <si>
    <t>DEL-82614002-4</t>
  </si>
  <si>
    <t>DEL-84799002-4</t>
  </si>
  <si>
    <t>DEL-85504002-1</t>
  </si>
  <si>
    <t>DEL-88974002-2</t>
  </si>
  <si>
    <t>DEL-92344002-1</t>
  </si>
  <si>
    <t>DEL-105299002-1</t>
  </si>
  <si>
    <t>DEL-55804002-1</t>
  </si>
  <si>
    <t>DEL-58639002-2</t>
  </si>
  <si>
    <t>DEL-58129002-3</t>
  </si>
  <si>
    <t>DEL-58149002-4</t>
  </si>
  <si>
    <t>DEL-62709002-1</t>
  </si>
  <si>
    <t>DEL-67859002-1</t>
  </si>
  <si>
    <t>DEL-81404002-2</t>
  </si>
  <si>
    <t>DEL-89214002-2</t>
  </si>
  <si>
    <t>DEL-104929002-3</t>
  </si>
  <si>
    <t>DEL-77299002-4</t>
  </si>
  <si>
    <t>DEL-74679002-1</t>
  </si>
  <si>
    <t>DEL-78649002-4</t>
  </si>
  <si>
    <t>DEL-97459002-1</t>
  </si>
  <si>
    <t>DEL-66629002-2</t>
  </si>
  <si>
    <t>DEL-99669002-4</t>
  </si>
  <si>
    <t>DEL-108779002-3</t>
  </si>
  <si>
    <t>DEL-110754002-3</t>
  </si>
  <si>
    <t>DEL-58959002-4</t>
  </si>
  <si>
    <t>DEL-74794002-4</t>
  </si>
  <si>
    <t>DEL-77469002-1</t>
  </si>
  <si>
    <t>DEL-95019002-2</t>
  </si>
  <si>
    <t>DEL-95899002-3</t>
  </si>
  <si>
    <t>DEL-97134002-1</t>
  </si>
  <si>
    <t>DEL-63334002-2</t>
  </si>
  <si>
    <t>DEL-70334002-4</t>
  </si>
  <si>
    <t>DEL-70584002-2</t>
  </si>
  <si>
    <t>DEL-82629002-4</t>
  </si>
  <si>
    <t>DEL-102679002-1</t>
  </si>
  <si>
    <t>DEL-74429002-4</t>
  </si>
  <si>
    <t>DEL-75574002-1</t>
  </si>
  <si>
    <t>DEL-77059002-2</t>
  </si>
  <si>
    <t>DEL-94754002-2</t>
  </si>
  <si>
    <t>DEL-95489002-1</t>
  </si>
  <si>
    <t>DEL-59814002-4</t>
  </si>
  <si>
    <t>DEL-61274002-4</t>
  </si>
  <si>
    <t>DEL-84339002-3</t>
  </si>
  <si>
    <t>DEL-90109002-2</t>
  </si>
  <si>
    <t>DEL-93434002-1</t>
  </si>
  <si>
    <t>DEL-99729002-3</t>
  </si>
  <si>
    <t>DEL-59049002-3</t>
  </si>
  <si>
    <t>DEL-61709002-4</t>
  </si>
  <si>
    <t>DEL-66459002-4</t>
  </si>
  <si>
    <t>DEL-67434002-2</t>
  </si>
  <si>
    <t>DEL-69114002-2</t>
  </si>
  <si>
    <t>DEL-70154002-3</t>
  </si>
  <si>
    <t>DEL-84919002-3</t>
  </si>
  <si>
    <t>DEL-100169002-4</t>
  </si>
  <si>
    <t>DEL-104774002-2</t>
  </si>
  <si>
    <t>DEL-111984002-4</t>
  </si>
  <si>
    <t>DEL-55819002-4</t>
  </si>
  <si>
    <t>DEL-55229002-2</t>
  </si>
  <si>
    <t>DEL-74429002-1</t>
  </si>
  <si>
    <t>DEL-74899002-3</t>
  </si>
  <si>
    <t>DEL-100509002-1</t>
  </si>
  <si>
    <t>DEL-105129002-4</t>
  </si>
  <si>
    <t>DEL-58729002-3</t>
  </si>
  <si>
    <t>DEL-97864002-1</t>
  </si>
  <si>
    <t>DEL-59429002-2</t>
  </si>
  <si>
    <t>DEL-72654002-2</t>
  </si>
  <si>
    <t>DEL-79564002-2</t>
  </si>
  <si>
    <t>DEL-85284002-3</t>
  </si>
  <si>
    <t>DEL-90694002-3</t>
  </si>
  <si>
    <t>DEL-104059002-1</t>
  </si>
  <si>
    <t>DEL-109554002-3</t>
  </si>
  <si>
    <t>DEL-54234002-1</t>
  </si>
  <si>
    <t>DEL-56694002-2</t>
  </si>
  <si>
    <t>DEL-58889002-2</t>
  </si>
  <si>
    <t>DEL-77089002-1</t>
  </si>
  <si>
    <t>DEL-95554002-3</t>
  </si>
  <si>
    <t>DEL-96454002-3</t>
  </si>
  <si>
    <t>DEL-97269002-2</t>
  </si>
  <si>
    <t>DEL-96619002-2</t>
  </si>
  <si>
    <t>DEL-95899002-1</t>
  </si>
  <si>
    <t>DEL-98679002-4</t>
  </si>
  <si>
    <t>DEL-60814002-2</t>
  </si>
  <si>
    <t>DEL-70014002-2</t>
  </si>
  <si>
    <t>DEL-83499002-1</t>
  </si>
  <si>
    <t>DEL-84084002-3</t>
  </si>
  <si>
    <t>DEL-90059002-4</t>
  </si>
  <si>
    <t>DEL-91024002-1</t>
  </si>
  <si>
    <t>DEL-107459002-3</t>
  </si>
  <si>
    <t>DEL-112029002-2</t>
  </si>
  <si>
    <t>DEL-74059002-1</t>
  </si>
  <si>
    <t>DEL-69109002-3</t>
  </si>
  <si>
    <t>DEL-87024002-1</t>
  </si>
  <si>
    <t>DEL-102024002-3</t>
  </si>
  <si>
    <t>DEL-109894002-3</t>
  </si>
  <si>
    <t>DEL-111119002-4</t>
  </si>
  <si>
    <t>DEL-95724002-1</t>
  </si>
  <si>
    <t>DEL-64674002-2</t>
  </si>
  <si>
    <t>DEL-66619002-2</t>
  </si>
  <si>
    <t>DEL-93759002-4</t>
  </si>
  <si>
    <t>DEL-99889002-2</t>
  </si>
  <si>
    <t>DEL-77089002-3</t>
  </si>
  <si>
    <t>DEL-93374002-1</t>
  </si>
  <si>
    <t>DEL-105204002-3</t>
  </si>
  <si>
    <t>DEL-106194002-4</t>
  </si>
  <si>
    <t>DEL-57984002-1</t>
  </si>
  <si>
    <t>DEL-76084002-4</t>
  </si>
  <si>
    <t>DEL-95809002-3</t>
  </si>
  <si>
    <t>DEL-66564002-2</t>
  </si>
  <si>
    <t>DEL-71679002-2</t>
  </si>
  <si>
    <t>DEL-71894002-1</t>
  </si>
  <si>
    <t>DEL-100039002-3</t>
  </si>
  <si>
    <t>DEL-58479002-4</t>
  </si>
  <si>
    <t>DEL-58639002-4</t>
  </si>
  <si>
    <t>DEL-94704002-1</t>
  </si>
  <si>
    <t>DEL-97254002-2</t>
  </si>
  <si>
    <t>DEL-65939002-3</t>
  </si>
  <si>
    <t>DEL-67119002-1</t>
  </si>
  <si>
    <t>DEL-70559002-1</t>
  </si>
  <si>
    <t>DEL-86959002-2</t>
  </si>
  <si>
    <t>DEL-107029002-2</t>
  </si>
  <si>
    <t>DEL-107904002-2</t>
  </si>
  <si>
    <t>DEL-111629002-2</t>
  </si>
  <si>
    <t>DEL-74544002-4</t>
  </si>
  <si>
    <t>DEL-60414002-1</t>
  </si>
  <si>
    <t>DEL-61119002-3</t>
  </si>
  <si>
    <t>DEL-83529002-3</t>
  </si>
  <si>
    <t>DEL-84489002-1</t>
  </si>
  <si>
    <t>DEL-86704002-2</t>
  </si>
  <si>
    <t>DEL-89444002-2</t>
  </si>
  <si>
    <t>DEL-90029002-2</t>
  </si>
  <si>
    <t>DEL-104589002-2</t>
  </si>
  <si>
    <t>DEL-106544002-1</t>
  </si>
  <si>
    <t>DEL-57919002-3</t>
  </si>
  <si>
    <t>DEL-78499002-1</t>
  </si>
  <si>
    <t>DEL-97354002-3</t>
  </si>
  <si>
    <t>DEL-97269002-1</t>
  </si>
  <si>
    <t>DEL-66224002-3</t>
  </si>
  <si>
    <t>DEL-71624002-4</t>
  </si>
  <si>
    <t>DEL-91694002-2</t>
  </si>
  <si>
    <t>DEL-110864002-1</t>
  </si>
  <si>
    <t>DEL-55484002-1</t>
  </si>
  <si>
    <t>DEL-56504002-3</t>
  </si>
  <si>
    <t>DEL-58149002-2</t>
  </si>
  <si>
    <t>DEL-76074002-3</t>
  </si>
  <si>
    <t>DEL-78054002-4</t>
  </si>
  <si>
    <t>DEL-78384002-2</t>
  </si>
  <si>
    <t>DEL-60994002-4</t>
  </si>
  <si>
    <t>DEL-68604002-3</t>
  </si>
  <si>
    <t>DEL-81894002-4</t>
  </si>
  <si>
    <t>DEL-101234002-1</t>
  </si>
  <si>
    <t>DEL-103214002-2</t>
  </si>
  <si>
    <t>DEL-103949002-1</t>
  </si>
  <si>
    <t>DEL-109329002-3</t>
  </si>
  <si>
    <t>DEL-110079002-2</t>
  </si>
  <si>
    <t>DEL-112169002-2</t>
  </si>
  <si>
    <t>DEL-56989002-1</t>
  </si>
  <si>
    <t>DEL-57519002-3</t>
  </si>
  <si>
    <t>DEL-77214002-3</t>
  </si>
  <si>
    <t>DEL-74289002-1</t>
  </si>
  <si>
    <t>DEL-94309002-4</t>
  </si>
  <si>
    <t>DEL-94569002-4</t>
  </si>
  <si>
    <t>DEL-94699002-4</t>
  </si>
  <si>
    <t>DEL-95044002-3</t>
  </si>
  <si>
    <t>DEL-96204002-4</t>
  </si>
  <si>
    <t>DEL-95584002-3</t>
  </si>
  <si>
    <t>DEL-62139002-3</t>
  </si>
  <si>
    <t>DEL-68079002-3</t>
  </si>
  <si>
    <t>DEL-86949002-1</t>
  </si>
  <si>
    <t>DEL-87599002-1</t>
  </si>
  <si>
    <t>DEL-104999002-1</t>
  </si>
  <si>
    <t>DEL-54300002-3</t>
  </si>
  <si>
    <t>DEL-76204002-4</t>
  </si>
  <si>
    <t>DEL-75459002-3</t>
  </si>
  <si>
    <t>DEL-77089002-4</t>
  </si>
  <si>
    <t>DEL-60109002-1</t>
  </si>
  <si>
    <t>DEL-63674002-4</t>
  </si>
  <si>
    <t>DEL-71859002-2</t>
  </si>
  <si>
    <t>DEL-99379002-3</t>
  </si>
  <si>
    <t>DEL-100514002-2</t>
  </si>
  <si>
    <t>DEL-102269002-1</t>
  </si>
  <si>
    <t>DEL-103649002-1</t>
  </si>
  <si>
    <t>DEL-74834002-1</t>
  </si>
  <si>
    <t>DEL-75574002-4</t>
  </si>
  <si>
    <t>DEL-96599002-2</t>
  </si>
  <si>
    <t>DEL-62369002-2</t>
  </si>
  <si>
    <t>DEL-66514002-3</t>
  </si>
  <si>
    <t>DEL-72249002-1</t>
  </si>
  <si>
    <t>DEL-79474002-3</t>
  </si>
  <si>
    <t>DEL-91959002-3</t>
  </si>
  <si>
    <t>DEL-105219002-2</t>
  </si>
  <si>
    <t>DEL-112524002-1</t>
  </si>
  <si>
    <t>DEL-57919002-1</t>
  </si>
  <si>
    <t>DEL-57919002-4</t>
  </si>
  <si>
    <t>DEL-74109002-3</t>
  </si>
  <si>
    <t>DEL-95644002-3</t>
  </si>
  <si>
    <t>DEL-95724002-2</t>
  </si>
  <si>
    <t>DEL-59949002-4</t>
  </si>
  <si>
    <t>DEL-85774002-2</t>
  </si>
  <si>
    <t>DEL-102484002-2</t>
  </si>
  <si>
    <t>DEL-102519002-2</t>
  </si>
  <si>
    <t>DEL-105759002-3</t>
  </si>
  <si>
    <t>DEL-109299002-3</t>
  </si>
  <si>
    <t>DEL-76354002-1</t>
  </si>
  <si>
    <t>DEL-96939002-3</t>
  </si>
  <si>
    <t>DEL-59074002-4</t>
  </si>
  <si>
    <t>DEL-64599002-2</t>
  </si>
  <si>
    <t>DEL-83819002-3</t>
  </si>
  <si>
    <t>DEL-86019002-1</t>
  </si>
  <si>
    <t>DEL-90084002-3</t>
  </si>
  <si>
    <t>DEL-91934002-4</t>
  </si>
  <si>
    <t>DEL-92094002-1</t>
  </si>
  <si>
    <t>DEL-99279002-3</t>
  </si>
  <si>
    <t>DEL-112824002-2</t>
  </si>
  <si>
    <t>DEL-57574002-4</t>
  </si>
  <si>
    <t>DEL-74629002-3</t>
  </si>
  <si>
    <t>DEL-77059002-3</t>
  </si>
  <si>
    <t>DEL-74289002-3</t>
  </si>
  <si>
    <t>DEL-63339002-2</t>
  </si>
  <si>
    <t>DEL-104529002-3</t>
  </si>
  <si>
    <t>DEL-107234002-1</t>
  </si>
  <si>
    <t>DEL-109904002-1</t>
  </si>
  <si>
    <t>DEL-58479002-3</t>
  </si>
  <si>
    <t>DEL-58569002-1</t>
  </si>
  <si>
    <t>DEL-77664002-1</t>
  </si>
  <si>
    <t>DEL-67139002-4</t>
  </si>
  <si>
    <t>DEL-68304002-2</t>
  </si>
  <si>
    <t>DEL-71294002-2</t>
  </si>
  <si>
    <t>DEL-73834002-3</t>
  </si>
  <si>
    <t>DEL-85454002-2</t>
  </si>
  <si>
    <t>DEL-85964002-3</t>
  </si>
  <si>
    <t>DEL-92544002-2</t>
  </si>
  <si>
    <t>DEL-106529002-3</t>
  </si>
  <si>
    <t>DEL-110729002-4</t>
  </si>
  <si>
    <t>DEL-57819002-2</t>
  </si>
  <si>
    <t>DEL-98774002-1</t>
  </si>
  <si>
    <t>DEL-61124002-1</t>
  </si>
  <si>
    <t>DEL-83194002-3</t>
  </si>
  <si>
    <t>DEL-110734002-3</t>
  </si>
  <si>
    <t>DEL-58424002-2</t>
  </si>
  <si>
    <t>DEL-76509002-3</t>
  </si>
  <si>
    <t>DEL-98764002-4</t>
  </si>
  <si>
    <t>DEL-59369002-4</t>
  </si>
  <si>
    <t>DEL-59854002-4</t>
  </si>
  <si>
    <t>DEL-67364002-2</t>
  </si>
  <si>
    <t>DEL-80089002-3</t>
  </si>
  <si>
    <t>DEL-90979002-4</t>
  </si>
  <si>
    <t>DEL-92779002-1</t>
  </si>
  <si>
    <t>DEL-93554002-1</t>
  </si>
  <si>
    <t>DEL-104294002-2</t>
  </si>
  <si>
    <t>DEL-62819002-4</t>
  </si>
  <si>
    <t>DEL-63044002-4</t>
  </si>
  <si>
    <t>DEL-78979002-3</t>
  </si>
  <si>
    <t>DEL-88004002-4</t>
  </si>
  <si>
    <t>DEL-88514002-4</t>
  </si>
  <si>
    <t>DEL-90434002-2</t>
  </si>
  <si>
    <t>DEL-103884002-4</t>
  </si>
  <si>
    <t>DEL-61184002-2</t>
  </si>
  <si>
    <t>DEL-69399002-3</t>
  </si>
  <si>
    <t>DEL-70829002-1</t>
  </si>
  <si>
    <t>DEL-81599002-4</t>
  </si>
  <si>
    <t>DEL-88609002-1</t>
  </si>
  <si>
    <t>DEL-90194002-3</t>
  </si>
  <si>
    <t>DEL-100809002-1</t>
  </si>
  <si>
    <t>DEL-104384002-2</t>
  </si>
  <si>
    <t>DEL-110839002-3</t>
  </si>
  <si>
    <t>DEL-58014002-1</t>
  </si>
  <si>
    <t>DEL-54939002-3</t>
  </si>
  <si>
    <t>DEL-74159002-1</t>
  </si>
  <si>
    <t>DEL-95309002-4</t>
  </si>
  <si>
    <t>DEL-61234002-2</t>
  </si>
  <si>
    <t>DEL-88229002-2</t>
  </si>
  <si>
    <t>DEL-90469002-4</t>
  </si>
  <si>
    <t>DEL-102554002-3</t>
  </si>
  <si>
    <t>DEL-103764002-1</t>
  </si>
  <si>
    <t>DEL-109609002-3</t>
  </si>
  <si>
    <t>DEL-111349002-2</t>
  </si>
  <si>
    <t>DEL-112004002-4</t>
  </si>
  <si>
    <t>DEL-112664002-3</t>
  </si>
  <si>
    <t>DEL-58854002-4</t>
  </si>
  <si>
    <t>DEL-54348002-2</t>
  </si>
  <si>
    <t>DEL-74104002-2</t>
  </si>
  <si>
    <t>DEL-76119002-4</t>
  </si>
  <si>
    <t>DEL-61774002-3</t>
  </si>
  <si>
    <t>DEL-68584002-2</t>
  </si>
  <si>
    <t>DEL-73559002-2</t>
  </si>
  <si>
    <t>DEL-79984002-3</t>
  </si>
  <si>
    <t>DEL-82769002-2</t>
  </si>
  <si>
    <t>DEL-87004002-4</t>
  </si>
  <si>
    <t>DEL-88074002-1</t>
  </si>
  <si>
    <t>DEL-93624002-1</t>
  </si>
  <si>
    <t>DEL-109884002-1</t>
  </si>
  <si>
    <t>DEL-113084002-3</t>
  </si>
  <si>
    <t>DEL-55939002-3</t>
  </si>
  <si>
    <t>DEL-76814002-3</t>
  </si>
  <si>
    <t>DEL-77059002-1</t>
  </si>
  <si>
    <t>DEL-67349002-3</t>
  </si>
  <si>
    <t>DEL-72939002-2</t>
  </si>
  <si>
    <t>DEL-73459002-2</t>
  </si>
  <si>
    <t>DEL-82099002-4</t>
  </si>
  <si>
    <t>DEL-83179002-1</t>
  </si>
  <si>
    <t>DEL-86274002-4</t>
  </si>
  <si>
    <t>DEL-91639002-4</t>
  </si>
  <si>
    <t>DEL-108274002-2</t>
  </si>
  <si>
    <t>DEL-57759002-3</t>
  </si>
  <si>
    <t>DEL-67324002-1</t>
  </si>
  <si>
    <t>DEL-88629002-4</t>
  </si>
  <si>
    <t>DEL-104679002-3</t>
  </si>
  <si>
    <t>DEL-55799002-4</t>
  </si>
  <si>
    <t>DEL-61769002-3</t>
  </si>
  <si>
    <t>DEL-67979002-3</t>
  </si>
  <si>
    <t>DEL-73789002-2</t>
  </si>
  <si>
    <t>DEL-107644002-1</t>
  </si>
  <si>
    <t>DEL-58569002-2</t>
  </si>
  <si>
    <t>DEL-76214002-2</t>
  </si>
  <si>
    <t>DEL-96279002-2</t>
  </si>
  <si>
    <t>DEL-98219002-3</t>
  </si>
  <si>
    <t>DEL-94174002-3</t>
  </si>
  <si>
    <t>DEL-96454002-2</t>
  </si>
  <si>
    <t>DEL-59884002-3</t>
  </si>
  <si>
    <t>DEL-67074002-3</t>
  </si>
  <si>
    <t>DEL-86584002-1</t>
  </si>
  <si>
    <t>DEL-90514002-1</t>
  </si>
  <si>
    <t>DEL-91799002-2</t>
  </si>
  <si>
    <t>DEL-54524002-2</t>
  </si>
  <si>
    <t>DEL-56534002-3</t>
  </si>
  <si>
    <t>DEL-58544002-1</t>
  </si>
  <si>
    <t>DEL-78784002-1</t>
  </si>
  <si>
    <t>DEL-74629002-2</t>
  </si>
  <si>
    <t>DEL-76084002-1</t>
  </si>
  <si>
    <t>DEL-60779002-3</t>
  </si>
  <si>
    <t>DEL-64699002-1</t>
  </si>
  <si>
    <t>DEL-67834002-4</t>
  </si>
  <si>
    <t>DEL-73374002-2</t>
  </si>
  <si>
    <t>DEL-87224002-1</t>
  </si>
  <si>
    <t>DEL-89774002-2</t>
  </si>
  <si>
    <t>DEL-89879002-2</t>
  </si>
  <si>
    <t>DEL-92394002-3</t>
  </si>
  <si>
    <t>DEL-101159002-3</t>
  </si>
  <si>
    <t>DEL-97864002-2</t>
  </si>
  <si>
    <t>DEL-98829002-3</t>
  </si>
  <si>
    <t>DEL-62144002-1</t>
  </si>
  <si>
    <t>DEL-71339002-2</t>
  </si>
  <si>
    <t>DEL-81034002-3</t>
  </si>
  <si>
    <t>DEL-87029002-4</t>
  </si>
  <si>
    <t>DEL-87779002-2</t>
  </si>
  <si>
    <t>DEL-105744002-1</t>
  </si>
  <si>
    <t>DEL-107419002-1</t>
  </si>
  <si>
    <t>DEL-76084002-3</t>
  </si>
  <si>
    <t>DEL-76974002-4</t>
  </si>
  <si>
    <t>DEL-61224002-2</t>
  </si>
  <si>
    <t>DEL-82994002-3</t>
  </si>
  <si>
    <t>DEL-83304002-1</t>
  </si>
  <si>
    <t>DEL-86209002-4</t>
  </si>
  <si>
    <t>DEL-88224002-4</t>
  </si>
  <si>
    <t>DEL-89149002-3</t>
  </si>
  <si>
    <t>DEL-107069002-4</t>
  </si>
  <si>
    <t>DEL-112464002-1</t>
  </si>
  <si>
    <t>DEL-77449002-3</t>
  </si>
  <si>
    <t>DEL-94999002-4</t>
  </si>
  <si>
    <t>DEL-95734002-4</t>
  </si>
  <si>
    <t>DEL-98464002-4</t>
  </si>
  <si>
    <t>DEL-96239002-3</t>
  </si>
  <si>
    <t>DEL-79044002-1</t>
  </si>
  <si>
    <t>DEL-83434002-4</t>
  </si>
  <si>
    <t>DEL-90139002-3</t>
  </si>
  <si>
    <t>DEL-93084002-1</t>
  </si>
  <si>
    <t>DEL-108034002-3</t>
  </si>
  <si>
    <t>DEL-112714002-4</t>
  </si>
  <si>
    <t>DEL-55429002-1</t>
  </si>
  <si>
    <t>DEL-74679002-4</t>
  </si>
  <si>
    <t>DEL-97354002-2</t>
  </si>
  <si>
    <t>DEL-96279002-3</t>
  </si>
  <si>
    <t>DEL-61634002-3</t>
  </si>
  <si>
    <t>DEL-62434002-2</t>
  </si>
  <si>
    <t>DEL-67584002-4</t>
  </si>
  <si>
    <t>DEL-72954002-4</t>
  </si>
  <si>
    <t>DEL-83324002-1</t>
  </si>
  <si>
    <t>DEL-93309002-4</t>
  </si>
  <si>
    <t>DEL-93349002-2</t>
  </si>
  <si>
    <t>DEL-102939002-4</t>
  </si>
  <si>
    <t>DEL-106329002-3</t>
  </si>
  <si>
    <t>DEL-55529002-1</t>
  </si>
  <si>
    <t>DEL-95329002-3</t>
  </si>
  <si>
    <t>DEL-95474002-1</t>
  </si>
  <si>
    <t>DEL-63179002-2</t>
  </si>
  <si>
    <t>DEL-65989002-2</t>
  </si>
  <si>
    <t>DEL-69594002-4</t>
  </si>
  <si>
    <t>DEL-73959002-2</t>
  </si>
  <si>
    <t>DEL-88289002-4</t>
  </si>
  <si>
    <t>DEL-90534002-1</t>
  </si>
  <si>
    <t>DEL-99389002-1</t>
  </si>
  <si>
    <t>DEL-107189002-2</t>
  </si>
  <si>
    <t>DEL-111504002-4</t>
  </si>
  <si>
    <t>DEL-55484002-2</t>
  </si>
  <si>
    <t>DEL-76879002-3</t>
  </si>
  <si>
    <t>DEL-96164002-4</t>
  </si>
  <si>
    <t>DEL-95789002-2</t>
  </si>
  <si>
    <t>DEL-81114002-4</t>
  </si>
  <si>
    <t>DEL-92219002-1</t>
  </si>
  <si>
    <t>DEL-103034002-3</t>
  </si>
  <si>
    <t>DEL-112994002-3</t>
  </si>
  <si>
    <t>DEL-77469002-2</t>
  </si>
  <si>
    <t>DEL-77894002-3</t>
  </si>
  <si>
    <t>DEL-63609002-2</t>
  </si>
  <si>
    <t>DEL-67764002-4</t>
  </si>
  <si>
    <t>DEL-83774002-4</t>
  </si>
  <si>
    <t>DEL-86084002-2</t>
  </si>
  <si>
    <t>DEL-87239002-3</t>
  </si>
  <si>
    <t>DEL-87909002-4</t>
  </si>
  <si>
    <t>DEL-75854002-1</t>
  </si>
  <si>
    <t>DEL-75864002-1</t>
  </si>
  <si>
    <t>DEL-60639002-1</t>
  </si>
  <si>
    <t>DEL-67404002-1</t>
  </si>
  <si>
    <t>DEL-68699002-1</t>
  </si>
  <si>
    <t>DEL-89724002-4</t>
  </si>
  <si>
    <t>DEL-107254002-3</t>
  </si>
  <si>
    <t>DEL-54258002-1</t>
  </si>
  <si>
    <t>DEL-75694002-2</t>
  </si>
  <si>
    <t>DEL-96824002-1</t>
  </si>
  <si>
    <t>DEL-98464002-2</t>
  </si>
  <si>
    <t>DEL-81154002-1</t>
  </si>
  <si>
    <t>DEL-92154002-3</t>
  </si>
  <si>
    <t>DEL-101134002-4</t>
  </si>
  <si>
    <t>DEL-61219002-2</t>
  </si>
  <si>
    <t>DEL-61564002-4</t>
  </si>
  <si>
    <t>DEL-83954002-1</t>
  </si>
  <si>
    <t>DEL-99564002-1</t>
  </si>
  <si>
    <t>DEL-109849002-1</t>
  </si>
  <si>
    <t>DEL-112644002-1</t>
  </si>
  <si>
    <t>DEL-55569002-3</t>
  </si>
  <si>
    <t>DEL-94164002-3</t>
  </si>
  <si>
    <t>DEL-94214002-4</t>
  </si>
  <si>
    <t>DEL-62829002-1</t>
  </si>
  <si>
    <t>DEL-100364002-3</t>
  </si>
  <si>
    <t>DEL-104789002-4</t>
  </si>
  <si>
    <t>DEL-111039002-4</t>
  </si>
  <si>
    <t>DEL-112949002-4</t>
  </si>
  <si>
    <t>DEL-58559002-1</t>
  </si>
  <si>
    <t>DEL-95809002-2</t>
  </si>
  <si>
    <t>DEL-98634002-4</t>
  </si>
  <si>
    <t>DEL-95319002-1</t>
  </si>
  <si>
    <t>DEL-63509002-3</t>
  </si>
  <si>
    <t>DEL-73749002-3</t>
  </si>
  <si>
    <t>DEL-86654002-3</t>
  </si>
  <si>
    <t>DEL-90509002-3</t>
  </si>
  <si>
    <t>DEL-104559002-1</t>
  </si>
  <si>
    <t>DEL-112454002-4</t>
  </si>
  <si>
    <t>DEL-56344002-3</t>
  </si>
  <si>
    <t>DEL-58149002-3</t>
  </si>
  <si>
    <t>DEL-58894002-4</t>
  </si>
  <si>
    <t>DEL-54348002-4</t>
  </si>
  <si>
    <t>DEL-95789002-3</t>
  </si>
  <si>
    <t>DEL-98829002-2</t>
  </si>
  <si>
    <t>DEL-59914002-2</t>
  </si>
  <si>
    <t>DEL-60324002-1</t>
  </si>
  <si>
    <t>DEL-71329002-4</t>
  </si>
  <si>
    <t>DEL-83599002-3</t>
  </si>
  <si>
    <t>DEL-86174002-3</t>
  </si>
  <si>
    <t>DEL-56794002-3</t>
  </si>
  <si>
    <t>DEL-57624002-1</t>
  </si>
  <si>
    <t>DEL-75069002-3</t>
  </si>
  <si>
    <t>DEL-76899002-4</t>
  </si>
  <si>
    <t>DEL-94744002-4</t>
  </si>
  <si>
    <t>DEL-59809002-3</t>
  </si>
  <si>
    <t>DEL-64424002-4</t>
  </si>
  <si>
    <t>DEL-85204002-4</t>
  </si>
  <si>
    <t>DEL-101874002-2</t>
  </si>
  <si>
    <t>DEL-57474002-3</t>
  </si>
  <si>
    <t>DEL-95584002-2</t>
  </si>
  <si>
    <t>DEL-62349002-2</t>
  </si>
  <si>
    <t>DEL-62389002-4</t>
  </si>
  <si>
    <t>DEL-65704002-3</t>
  </si>
  <si>
    <t>DEL-67974002-4</t>
  </si>
  <si>
    <t>DEL-84714002-2</t>
  </si>
  <si>
    <t>DEL-85694002-2</t>
  </si>
  <si>
    <t>DEL-88969002-3</t>
  </si>
  <si>
    <t>DEL-102809002-3</t>
  </si>
  <si>
    <t>DEL-58079002-2</t>
  </si>
  <si>
    <t>DEL-76544002-2</t>
  </si>
  <si>
    <t>DEL-77249002-2</t>
  </si>
  <si>
    <t>DEL-95319002-2</t>
  </si>
  <si>
    <t>DEL-66544002-4</t>
  </si>
  <si>
    <t>DEL-67339002-3</t>
  </si>
  <si>
    <t>DEL-69819002-4</t>
  </si>
  <si>
    <t>DEL-70099002-4</t>
  </si>
  <si>
    <t>DEL-70129002-4</t>
  </si>
  <si>
    <t>DEL-70459002-4</t>
  </si>
  <si>
    <t>DEL-72439002-2</t>
  </si>
  <si>
    <t>DEL-85274002-3</t>
  </si>
  <si>
    <t>DEL-89689002-4</t>
  </si>
  <si>
    <t>DEL-101379002-2</t>
  </si>
  <si>
    <t>DEL-76899002-3</t>
  </si>
  <si>
    <t>DEL-77664002-3</t>
  </si>
  <si>
    <t>DEL-64339002-1</t>
  </si>
  <si>
    <t>DEL-72149002-2</t>
  </si>
  <si>
    <t>DEL-80864002-4</t>
  </si>
  <si>
    <t>DEL-83824002-3</t>
  </si>
  <si>
    <t>DEL-100394002-4</t>
  </si>
  <si>
    <t>DEL-103924002-4</t>
  </si>
  <si>
    <t>DEL-109369002-4</t>
  </si>
  <si>
    <t>DEL-58544002-2</t>
  </si>
  <si>
    <t>DEL-55389002-2</t>
  </si>
  <si>
    <t>DEL-94439002-2</t>
  </si>
  <si>
    <t>DEL-61429002-4</t>
  </si>
  <si>
    <t>DEL-58924002-2</t>
  </si>
  <si>
    <t>DEL-74974002-2</t>
  </si>
  <si>
    <t>DEL-77979002-1</t>
  </si>
  <si>
    <t>DEL-78784002-4</t>
  </si>
  <si>
    <t>DEL-75854002-3</t>
  </si>
  <si>
    <t>DEL-76804002-1</t>
  </si>
  <si>
    <t>DEL-96264002-2</t>
  </si>
  <si>
    <t>DEL-70964002-2</t>
  </si>
  <si>
    <t>DEL-84404002-1</t>
  </si>
  <si>
    <t>DEL-86939002-1</t>
  </si>
  <si>
    <t>DEL-90674002-2</t>
  </si>
  <si>
    <t>DEL-91589002-2</t>
  </si>
  <si>
    <t>DEL-108184002-3</t>
  </si>
  <si>
    <t>DEL-55389002-1</t>
  </si>
  <si>
    <t>DEL-57474002-4</t>
  </si>
  <si>
    <t>DEL-59509002-2</t>
  </si>
  <si>
    <t>DEL-60054002-2</t>
  </si>
  <si>
    <t>DEL-85099002-4</t>
  </si>
  <si>
    <t>DEL-92754002-2</t>
  </si>
  <si>
    <t>DEL-112119002-4</t>
  </si>
  <si>
    <t>DEL-56429002-1</t>
  </si>
  <si>
    <t>DEL-74239002-4</t>
  </si>
  <si>
    <t>DEL-94779002-2</t>
  </si>
  <si>
    <t>DEL-67309002-2</t>
  </si>
  <si>
    <t>DEL-108724002-4</t>
  </si>
  <si>
    <t>DEL-109959002-1</t>
  </si>
  <si>
    <t>DEL-111449002-3</t>
  </si>
  <si>
    <t>DEL-58274002-1</t>
  </si>
  <si>
    <t>DEL-58074002-4</t>
  </si>
  <si>
    <t>DEL-76879002-4</t>
  </si>
  <si>
    <t>DEL-62694002-1</t>
  </si>
  <si>
    <t>DEL-63559002-1</t>
  </si>
  <si>
    <t>DEL-66549002-4</t>
  </si>
  <si>
    <t>DEL-71054002-1</t>
  </si>
  <si>
    <t>DEL-87034002-3</t>
  </si>
  <si>
    <t>DEL-99254002-3</t>
  </si>
  <si>
    <t>DEL-104749002-2</t>
  </si>
  <si>
    <t>DEL-105034002-2</t>
  </si>
  <si>
    <t>DEL-111374002-2</t>
  </si>
  <si>
    <t>DEL-76759002-3</t>
  </si>
  <si>
    <t>DEL-74544002-1</t>
  </si>
  <si>
    <t>DEL-62439002-4</t>
  </si>
  <si>
    <t>DEL-77589002-2</t>
  </si>
  <si>
    <t>DEL-76214002-3</t>
  </si>
  <si>
    <t>DEL-63879002-4</t>
  </si>
  <si>
    <t>DEL-64129002-3</t>
  </si>
  <si>
    <t>DEL-65289002-2</t>
  </si>
  <si>
    <t>DEL-69529002-1</t>
  </si>
  <si>
    <t>DEL-71839002-4</t>
  </si>
  <si>
    <t>DEL-72824002-1</t>
  </si>
  <si>
    <t>DEL-98979002-2</t>
  </si>
  <si>
    <t>DEL-100919002-2</t>
  </si>
  <si>
    <t>DEL-101074002-2</t>
  </si>
  <si>
    <t>DEL-101569002-1</t>
  </si>
  <si>
    <t>DEL-102409002-3</t>
  </si>
  <si>
    <t>DEL-108059002-2</t>
  </si>
  <si>
    <t>DEL-56329002-4</t>
  </si>
  <si>
    <t>DEL-76804002-4</t>
  </si>
  <si>
    <t>DEL-60869002-2</t>
  </si>
  <si>
    <t>DEL-99799002-3</t>
  </si>
  <si>
    <t>DEL-99864002-4</t>
  </si>
  <si>
    <t>DEL-105584002-2</t>
  </si>
  <si>
    <t>DEL-110589002-2</t>
  </si>
  <si>
    <t>DEL-56744002-4</t>
  </si>
  <si>
    <t>DEL-94779002-4</t>
  </si>
  <si>
    <t>DEL-97299002-2</t>
  </si>
  <si>
    <t>DEL-65494002-2</t>
  </si>
  <si>
    <t>DEL-70799002-4</t>
  </si>
  <si>
    <t>DEL-73174002-3</t>
  </si>
  <si>
    <t>DEL-88819002-1</t>
  </si>
  <si>
    <t>DEL-89824002-4</t>
  </si>
  <si>
    <t>DEL-89959002-4</t>
  </si>
  <si>
    <t>DEL-54564002-1</t>
  </si>
  <si>
    <t>DEL-58079002-4</t>
  </si>
  <si>
    <t>DEL-58214002-4</t>
  </si>
  <si>
    <t>DEL-97459002-3</t>
  </si>
  <si>
    <t>DEL-98804002-4</t>
  </si>
  <si>
    <t>DEL-64949002-3</t>
  </si>
  <si>
    <t>DEL-67169002-1</t>
  </si>
  <si>
    <t>DEL-79939002-3</t>
  </si>
  <si>
    <t>DEL-82104002-2</t>
  </si>
  <si>
    <t>DEL-99849002-3</t>
  </si>
  <si>
    <t>DEL-100829002-3</t>
  </si>
  <si>
    <t>DEL-101934002-1</t>
  </si>
  <si>
    <t>DEL-102584002-3</t>
  </si>
  <si>
    <t>DEL-106774002-3</t>
  </si>
  <si>
    <t>DEL-111364002-1</t>
  </si>
  <si>
    <t>DEL-77104002-1</t>
  </si>
  <si>
    <t>DEL-95529002-2</t>
  </si>
  <si>
    <t>DEL-96939002-1</t>
  </si>
  <si>
    <t>DEL-60399002-2</t>
  </si>
  <si>
    <t>DEL-73494002-2</t>
  </si>
  <si>
    <t>DEL-79494002-2</t>
  </si>
  <si>
    <t>DEL-100069002-2</t>
  </si>
  <si>
    <t>DEL-101299002-2</t>
  </si>
  <si>
    <t>DEL-56584002-4</t>
  </si>
  <si>
    <t>DEL-56609002-4</t>
  </si>
  <si>
    <t>DEL-94714002-4</t>
  </si>
  <si>
    <t>DEL-65464002-1</t>
  </si>
  <si>
    <t>DEL-65579002-4</t>
  </si>
  <si>
    <t>DEL-70754002-1</t>
  </si>
  <si>
    <t>DEL-87884002-1</t>
  </si>
  <si>
    <t>DEL-91349002-2</t>
  </si>
  <si>
    <t>DEL-101524002-4</t>
  </si>
  <si>
    <t>DEL-103479002-1</t>
  </si>
  <si>
    <t>DEL-108109002-3</t>
  </si>
  <si>
    <t>DEL-56974002-4</t>
  </si>
  <si>
    <t>DEL-96444002-2</t>
  </si>
  <si>
    <t>DEL-96979002-2</t>
  </si>
  <si>
    <t>DEL-98454002-4</t>
  </si>
  <si>
    <t>DEL-63254002-2</t>
  </si>
  <si>
    <t>DEL-64879002-4</t>
  </si>
  <si>
    <t>DEL-79119002-3</t>
  </si>
  <si>
    <t>DEL-79579002-1</t>
  </si>
  <si>
    <t>DEL-86964002-4</t>
  </si>
  <si>
    <t>DEL-88214002-3</t>
  </si>
  <si>
    <t>DEL-88419002-1</t>
  </si>
  <si>
    <t>DEL-105809002-4</t>
  </si>
  <si>
    <t>DEL-108189002-4</t>
  </si>
  <si>
    <t>DEL-74264002-2</t>
  </si>
  <si>
    <t>DEL-69824002-3</t>
  </si>
  <si>
    <t>DEL-72354002-3</t>
  </si>
  <si>
    <t>DEL-72514002-1</t>
  </si>
  <si>
    <t>DEL-82404002-2</t>
  </si>
  <si>
    <t>DEL-84109002-3</t>
  </si>
  <si>
    <t>DEL-89999002-2</t>
  </si>
  <si>
    <t>DEL-100079002-2</t>
  </si>
  <si>
    <t>DEL-106729002-2</t>
  </si>
  <si>
    <t>DEL-108679002-2</t>
  </si>
  <si>
    <t>DEL-76509002-2</t>
  </si>
  <si>
    <t>DEL-77149002-4</t>
  </si>
  <si>
    <t>DEL-78269002-2</t>
  </si>
  <si>
    <t>DEL-96569002-4</t>
  </si>
  <si>
    <t>DEL-62269002-2</t>
  </si>
  <si>
    <t>DEL-86679002-3</t>
  </si>
  <si>
    <t>DEL-109029002-1</t>
  </si>
  <si>
    <t>DEL-109264002-3</t>
  </si>
  <si>
    <t>DEL-58074002-1</t>
  </si>
  <si>
    <t>DEL-76739002-1</t>
  </si>
  <si>
    <t>DEL-94054002-4</t>
  </si>
  <si>
    <t>DEL-94994002-3</t>
  </si>
  <si>
    <t>DEL-60029002-4</t>
  </si>
  <si>
    <t>DEL-65419002-4</t>
  </si>
  <si>
    <t>DEL-81679002-3</t>
  </si>
  <si>
    <t>DEL-90709002-1</t>
  </si>
  <si>
    <t>DEL-102559002-3</t>
  </si>
  <si>
    <t>DEL-108394002-4</t>
  </si>
  <si>
    <t>DEL-54939002-1</t>
  </si>
  <si>
    <t>DEL-94334002-1</t>
  </si>
  <si>
    <t>DEL-96824002-2</t>
  </si>
  <si>
    <t>DEL-59244002-3</t>
  </si>
  <si>
    <t>DEL-65504002-2</t>
  </si>
  <si>
    <t>DEL-86554002-4</t>
  </si>
  <si>
    <t>DEL-99659002-4</t>
  </si>
  <si>
    <t>DEL-100739002-1</t>
  </si>
  <si>
    <t>DEL-100969002-4</t>
  </si>
  <si>
    <t>DEL-95819002-2</t>
  </si>
  <si>
    <t>DEL-97164002-2</t>
  </si>
  <si>
    <t>DEL-61629002-1</t>
  </si>
  <si>
    <t>DEL-80194002-1</t>
  </si>
  <si>
    <t>DEL-82184002-2</t>
  </si>
  <si>
    <t>DEL-90184002-1</t>
  </si>
  <si>
    <t>DEL-107034002-3</t>
  </si>
  <si>
    <t>DEL-107604002-4</t>
  </si>
  <si>
    <t>DEL-58019002-1</t>
  </si>
  <si>
    <t>DEL-77894002-4</t>
  </si>
  <si>
    <t>DEL-98094002-4</t>
  </si>
  <si>
    <t>DEL-70929002-3</t>
  </si>
  <si>
    <t>DEL-73009002-3</t>
  </si>
  <si>
    <t>DEL-92259002-3</t>
  </si>
  <si>
    <t>DEL-92444002-3</t>
  </si>
  <si>
    <t>DEL-92649002-2</t>
  </si>
  <si>
    <t>DEL-100634002-4</t>
  </si>
  <si>
    <t>DEL-107599002-2</t>
  </si>
  <si>
    <t>DEL-108664002-3</t>
  </si>
  <si>
    <t>DEL-74109002-4</t>
  </si>
  <si>
    <t>DEL-77034002-3</t>
  </si>
  <si>
    <t>DEL-60394002-1</t>
  </si>
  <si>
    <t>DEL-62734002-3</t>
  </si>
  <si>
    <t>DEL-91469002-3</t>
  </si>
  <si>
    <t>DEL-78329002-1</t>
  </si>
  <si>
    <t>DEL-74059002-3</t>
  </si>
  <si>
    <t>DEL-62069002-1</t>
  </si>
  <si>
    <t>DEL-63904002-1</t>
  </si>
  <si>
    <t>DEL-82719002-1</t>
  </si>
  <si>
    <t>DEL-90454002-2</t>
  </si>
  <si>
    <t>DEL-91914002-2</t>
  </si>
  <si>
    <t>DEL-93899002-4</t>
  </si>
  <si>
    <t>DEL-100694002-3</t>
  </si>
  <si>
    <t>DEL-76509002-4</t>
  </si>
  <si>
    <t>DEL-98619002-2</t>
  </si>
  <si>
    <t>DEL-60469002-4</t>
  </si>
  <si>
    <t>DEL-89714002-4</t>
  </si>
  <si>
    <t>DEL-93799002-1</t>
  </si>
  <si>
    <t>DEL-101989002-4</t>
  </si>
  <si>
    <t>DEL-104909002-3</t>
  </si>
  <si>
    <t>DEL-73214002-3</t>
  </si>
  <si>
    <t>DEL-86599002-4</t>
  </si>
  <si>
    <t>DEL-87359002-1</t>
  </si>
  <si>
    <t>DEL-92729002-4</t>
  </si>
  <si>
    <t>DEL-103664002-4</t>
  </si>
  <si>
    <t>DEL-107804002-3</t>
  </si>
  <si>
    <t>DEL-109509002-2</t>
  </si>
  <si>
    <t>DEL-54949002-4</t>
  </si>
  <si>
    <t>DEL-57754002-3</t>
  </si>
  <si>
    <t>DEL-58924002-1</t>
  </si>
  <si>
    <t>DEL-76214002-1</t>
  </si>
  <si>
    <t>DEL-77339002-1</t>
  </si>
  <si>
    <t>DEL-98699002-2</t>
  </si>
  <si>
    <t>DEL-98699002-1</t>
  </si>
  <si>
    <t>DEL-63039002-2</t>
  </si>
  <si>
    <t>DEL-63719002-3</t>
  </si>
  <si>
    <t>DEL-67594002-1</t>
  </si>
  <si>
    <t>DEL-85704002-1</t>
  </si>
  <si>
    <t>DEL-87219002-3</t>
  </si>
  <si>
    <t>DEL-87464002-1</t>
  </si>
  <si>
    <t>DEL-89379002-1</t>
  </si>
  <si>
    <t>DEL-100249002-4</t>
  </si>
  <si>
    <t>DEL-102389002-2</t>
  </si>
  <si>
    <t>DEL-58734002-2</t>
  </si>
  <si>
    <t>DEL-75694002-3</t>
  </si>
  <si>
    <t>DEL-97234002-2</t>
  </si>
  <si>
    <t>DEL-94994002-2</t>
  </si>
  <si>
    <t>DEL-68314002-4</t>
  </si>
  <si>
    <t>DEL-68474002-1</t>
  </si>
  <si>
    <t>DEL-91219002-4</t>
  </si>
  <si>
    <t>DEL-108329002-4</t>
  </si>
  <si>
    <t>DEL-108654002-2</t>
  </si>
  <si>
    <t>DEL-56234002-3</t>
  </si>
  <si>
    <t>DEL-56744002-1</t>
  </si>
  <si>
    <t>DEL-94714002-3</t>
  </si>
  <si>
    <t>DEL-60959002-1</t>
  </si>
  <si>
    <t>DEL-67409002-1</t>
  </si>
  <si>
    <t>DEL-73279002-4</t>
  </si>
  <si>
    <t>DEL-81829002-2</t>
  </si>
  <si>
    <t>DEL-84349002-2</t>
  </si>
  <si>
    <t>DEL-103439002-1</t>
  </si>
  <si>
    <t>DEL-106304002-3</t>
  </si>
  <si>
    <t>DEL-109549002-3</t>
  </si>
  <si>
    <t>DEL-77639002-2</t>
  </si>
  <si>
    <t>DEL-97759002-2</t>
  </si>
  <si>
    <t>DEL-59069002-3</t>
  </si>
  <si>
    <t>DEL-63244002-4</t>
  </si>
  <si>
    <t>DEL-81534002-3</t>
  </si>
  <si>
    <t>DEL-82964002-4</t>
  </si>
  <si>
    <t>DEL-86974002-3</t>
  </si>
  <si>
    <t>DEL-106044002-2</t>
  </si>
  <si>
    <t>DEL-58864002-4</t>
  </si>
  <si>
    <t>DEL-77034002-2</t>
  </si>
  <si>
    <t>DEL-75854002-4</t>
  </si>
  <si>
    <t>DEL-68789002-4</t>
  </si>
  <si>
    <t>DEL-71264002-1</t>
  </si>
  <si>
    <t>DEL-72224002-1</t>
  </si>
  <si>
    <t>DEL-79144002-1</t>
  </si>
  <si>
    <t>DEL-80634002-2</t>
  </si>
  <si>
    <t>DEL-92984002-3</t>
  </si>
  <si>
    <t>DEL-93409002-4</t>
  </si>
  <si>
    <t>DEL-102294002-4</t>
  </si>
  <si>
    <t>DEL-104239002-4</t>
  </si>
  <si>
    <t>DEL-110804002-4</t>
  </si>
  <si>
    <t>DEL-111999002-1</t>
  </si>
  <si>
    <t>DEL-58864002-2</t>
  </si>
  <si>
    <t>DEL-77649002-3</t>
  </si>
  <si>
    <t>DEL-63764002-1</t>
  </si>
  <si>
    <t>DEL-84294002-1</t>
  </si>
  <si>
    <t>DEL-92844002-2</t>
  </si>
  <si>
    <t>DEL-92859002-1</t>
  </si>
  <si>
    <t>DEL-93404002-4</t>
  </si>
  <si>
    <t>DEL-105344002-1</t>
  </si>
  <si>
    <t>DEL-112304002-1</t>
  </si>
  <si>
    <t>DEL-58459002-3</t>
  </si>
  <si>
    <t>DEL-76164002-1</t>
  </si>
  <si>
    <t>DEL-59574002-1</t>
  </si>
  <si>
    <t>DEL-80789002-2</t>
  </si>
  <si>
    <t>DEL-104714002-1</t>
  </si>
  <si>
    <t>DEL-105304002-3</t>
  </si>
  <si>
    <t>DEL-109414002-2</t>
  </si>
  <si>
    <t>DEL-55454002-3</t>
  </si>
  <si>
    <t>DEL-56609002-3</t>
  </si>
  <si>
    <t>DEL-78219002-4</t>
  </si>
  <si>
    <t>DEL-94164002-4</t>
  </si>
  <si>
    <t>DEL-67539002-3</t>
  </si>
  <si>
    <t>DEL-70104002-2</t>
  </si>
  <si>
    <t>DEL-70314002-3</t>
  </si>
  <si>
    <t>DEL-82894002-1</t>
  </si>
  <si>
    <t>DEL-92334002-1</t>
  </si>
  <si>
    <t>DEL-93954002-1</t>
  </si>
  <si>
    <t>DEL-56234002-1</t>
  </si>
  <si>
    <t>DEL-64734002-3</t>
  </si>
  <si>
    <t>DEL-92849002-3</t>
  </si>
  <si>
    <t>DEL-100289002-1</t>
  </si>
  <si>
    <t>DEL-110034002-3</t>
  </si>
  <si>
    <t>DEL-75069002-1</t>
  </si>
  <si>
    <t>DEL-75054002-2</t>
  </si>
  <si>
    <t>DEL-72889002-1</t>
  </si>
  <si>
    <t>DEL-73544002-3</t>
  </si>
  <si>
    <t>DEL-89654002-3</t>
  </si>
  <si>
    <t>DEL-100594002-3</t>
  </si>
  <si>
    <t>DEL-107864002-4</t>
  </si>
  <si>
    <t>DEL-94184002-2</t>
  </si>
  <si>
    <t>DEL-62034002-2</t>
  </si>
  <si>
    <t>DEL-68964002-4</t>
  </si>
  <si>
    <t>DEL-72809002-2</t>
  </si>
  <si>
    <t>DEL-79369002-1</t>
  </si>
  <si>
    <t>DEL-82469002-2</t>
  </si>
  <si>
    <t>DEL-83629002-1</t>
  </si>
  <si>
    <t>DEL-86149002-4</t>
  </si>
  <si>
    <t>DEL-90024002-4</t>
  </si>
  <si>
    <t>DEL-90044002-4</t>
  </si>
  <si>
    <t>DEL-91139002-1</t>
  </si>
  <si>
    <t>DEL-109729002-1</t>
  </si>
  <si>
    <t>DEL-57629002-2</t>
  </si>
  <si>
    <t>DEL-75384002-1</t>
  </si>
  <si>
    <t>DEL-97759002-3</t>
  </si>
  <si>
    <t>DEL-98349002-4</t>
  </si>
  <si>
    <t>DEL-83619002-2</t>
  </si>
  <si>
    <t>DEL-101469002-1</t>
  </si>
  <si>
    <t>DEL-101489002-3</t>
  </si>
  <si>
    <t>DEL-103989002-1</t>
  </si>
  <si>
    <t>DEL-108789002-2</t>
  </si>
  <si>
    <t>DEL-94159002-4</t>
  </si>
  <si>
    <t>DEL-60864002-2</t>
  </si>
  <si>
    <t>DEL-67204002-1</t>
  </si>
  <si>
    <t>DEL-68654002-2</t>
  </si>
  <si>
    <t>DEL-91479002-2</t>
  </si>
  <si>
    <t>DEL-93859002-2</t>
  </si>
  <si>
    <t>DEL-99949002-1</t>
  </si>
  <si>
    <t>DEL-101289002-2</t>
  </si>
  <si>
    <t>DEL-103539002-1</t>
  </si>
  <si>
    <t>DEL-106724002-2</t>
  </si>
  <si>
    <t>DEL-75069002-4</t>
  </si>
  <si>
    <t>DEL-94924002-3</t>
  </si>
  <si>
    <t>DEL-98454002-2</t>
  </si>
  <si>
    <t>DEL-91164002-2</t>
  </si>
  <si>
    <t>DEL-110199002-1</t>
  </si>
  <si>
    <t>DEL-110634002-4</t>
  </si>
  <si>
    <t>DEL-58414002-4</t>
  </si>
  <si>
    <t>DEL-74554002-3</t>
  </si>
  <si>
    <t>DEL-77639002-1</t>
  </si>
  <si>
    <t>DEL-97039002-4</t>
  </si>
  <si>
    <t>DEL-67704002-4</t>
  </si>
  <si>
    <t>DEL-68149002-3</t>
  </si>
  <si>
    <t>DEL-81149002-2</t>
  </si>
  <si>
    <t>DEL-88144002-4</t>
  </si>
  <si>
    <t>DEL-92654002-1</t>
  </si>
  <si>
    <t>DEL-93234002-2</t>
  </si>
  <si>
    <t>DEL-105769002-1</t>
  </si>
  <si>
    <t>DEL-106914002-3</t>
  </si>
  <si>
    <t>DEL-60059002-2</t>
  </si>
  <si>
    <t>DEL-66869002-3</t>
  </si>
  <si>
    <t>DEL-66874002-4</t>
  </si>
  <si>
    <t>DEL-72019002-2</t>
  </si>
  <si>
    <t>DEL-81119002-3</t>
  </si>
  <si>
    <t>DEL-91709002-3</t>
  </si>
  <si>
    <t>DEL-100719002-1</t>
  </si>
  <si>
    <t>DEL-101579002-2</t>
  </si>
  <si>
    <t>DEL-108594002-4</t>
  </si>
  <si>
    <t>DEL-109584002-2</t>
  </si>
  <si>
    <t>DEL-58214002-1</t>
  </si>
  <si>
    <t>DEL-58409002-1</t>
  </si>
  <si>
    <t>DEL-77809002-1</t>
  </si>
  <si>
    <t>DEL-94774002-3</t>
  </si>
  <si>
    <t>DEL-96604002-3</t>
  </si>
  <si>
    <t>DEL-97609002-3</t>
  </si>
  <si>
    <t>DEL-59324002-2</t>
  </si>
  <si>
    <t>DEL-72644002-4</t>
  </si>
  <si>
    <t>DEL-79919002-3</t>
  </si>
  <si>
    <t>DEL-92274002-4</t>
  </si>
  <si>
    <t>DEL-104954002-2</t>
  </si>
  <si>
    <t>DEL-110969002-3</t>
  </si>
  <si>
    <t>DEL-111644002-4</t>
  </si>
  <si>
    <t>DEL-66694002-4</t>
  </si>
  <si>
    <t>DEL-90299002-2</t>
  </si>
  <si>
    <t>DEL-91629002-3</t>
  </si>
  <si>
    <t>DEL-108519002-1</t>
  </si>
  <si>
    <t>DEL-109779002-2</t>
  </si>
  <si>
    <t>DEL-113004002-4</t>
  </si>
  <si>
    <t>DEL-54258002-3</t>
  </si>
  <si>
    <t>DEL-73979002-3</t>
  </si>
  <si>
    <t>DEL-98649002-4</t>
  </si>
  <si>
    <t>DEL-66374002-4</t>
  </si>
  <si>
    <t>DEL-81039002-1</t>
  </si>
  <si>
    <t>DEL-75284002-2</t>
  </si>
  <si>
    <t>DEL-77529002-4</t>
  </si>
  <si>
    <t>DEL-78314002-1</t>
  </si>
  <si>
    <t>DEL-61829002-4</t>
  </si>
  <si>
    <t>DEL-64984002-3</t>
  </si>
  <si>
    <t>DEL-67724002-4</t>
  </si>
  <si>
    <t>DEL-79354002-4</t>
  </si>
  <si>
    <t>DEL-107539002-2</t>
  </si>
  <si>
    <t>DEL-78439002-2</t>
  </si>
  <si>
    <t>DEL-78329002-3</t>
  </si>
  <si>
    <t>DEL-96789002-4</t>
  </si>
  <si>
    <t>DEL-97499002-4</t>
  </si>
  <si>
    <t>DEL-98354002-3</t>
  </si>
  <si>
    <t>DEL-95054002-1</t>
  </si>
  <si>
    <t>DEL-61889002-4</t>
  </si>
  <si>
    <t>DEL-82939002-1</t>
  </si>
  <si>
    <t>DEL-83014002-3</t>
  </si>
  <si>
    <t>DEL-95524002-4</t>
  </si>
  <si>
    <t>DEL-98094002-1</t>
  </si>
  <si>
    <t>DEL-66214002-4</t>
  </si>
  <si>
    <t>DEL-73819002-4</t>
  </si>
  <si>
    <t>DEL-80329002-4</t>
  </si>
  <si>
    <t>DEL-87054002-4</t>
  </si>
  <si>
    <t>DEL-88509002-4</t>
  </si>
  <si>
    <t>DEL-55569002-1</t>
  </si>
  <si>
    <t>DEL-56849002-1</t>
  </si>
  <si>
    <t>DEL-58894002-2</t>
  </si>
  <si>
    <t>DEL-95874002-3</t>
  </si>
  <si>
    <t>DEL-98804002-3</t>
  </si>
  <si>
    <t>DEL-59154002-3</t>
  </si>
  <si>
    <t>DEL-65524002-1</t>
  </si>
  <si>
    <t>DEL-84334002-1</t>
  </si>
  <si>
    <t>DEL-91014002-4</t>
  </si>
  <si>
    <t>DEL-109319002-4</t>
  </si>
  <si>
    <t>DEL-109564002-4</t>
  </si>
  <si>
    <t>DEL-54303002-1</t>
  </si>
  <si>
    <t>DEL-58409002-4</t>
  </si>
  <si>
    <t>DEL-75384002-3</t>
  </si>
  <si>
    <t>DEL-75699002-1</t>
  </si>
  <si>
    <t>DEL-78814002-1</t>
  </si>
  <si>
    <t>DEL-97039002-2</t>
  </si>
  <si>
    <t>DEL-63499002-2</t>
  </si>
  <si>
    <t>DEL-65369002-3</t>
  </si>
  <si>
    <t>DEL-68039002-1</t>
  </si>
  <si>
    <t>DEL-70904002-1</t>
  </si>
  <si>
    <t>DEL-81244002-4</t>
  </si>
  <si>
    <t>DEL-82479002-1</t>
  </si>
  <si>
    <t>DEL-56779002-1</t>
  </si>
  <si>
    <t>DEL-54204002-4</t>
  </si>
  <si>
    <t>DEL-75659002-1</t>
  </si>
  <si>
    <t>DEL-62539002-4</t>
  </si>
  <si>
    <t>DEL-83284002-1</t>
  </si>
  <si>
    <t>DEL-92104002-3</t>
  </si>
  <si>
    <t>DEL-107964002-3</t>
  </si>
  <si>
    <t>DEL-110394002-3</t>
  </si>
  <si>
    <t>DEL-57294002-1</t>
  </si>
  <si>
    <t>DEL-78654002-3</t>
  </si>
  <si>
    <t>DEL-95279002-1</t>
  </si>
  <si>
    <t>DEL-107889002-4</t>
  </si>
  <si>
    <t>DEL-62064002-4</t>
  </si>
  <si>
    <t>DEL-86434002-3</t>
  </si>
  <si>
    <t>DEL-101909002-3</t>
  </si>
  <si>
    <t>DEL-104144002-2</t>
  </si>
  <si>
    <t>DEL-75054002-1</t>
  </si>
  <si>
    <t>DEL-78429002-3</t>
  </si>
  <si>
    <t>DEL-78429002-1</t>
  </si>
  <si>
    <t>DEL-94744002-2</t>
  </si>
  <si>
    <t>DEL-66844002-4</t>
  </si>
  <si>
    <t>DEL-68479002-2</t>
  </si>
  <si>
    <t>DEL-79094002-4</t>
  </si>
  <si>
    <t>DEL-103079002-4</t>
  </si>
  <si>
    <t>DEL-57629002-3</t>
  </si>
  <si>
    <t>DEL-77549002-4</t>
  </si>
  <si>
    <t>DEL-98374002-1</t>
  </si>
  <si>
    <t>DEL-96944002-3</t>
  </si>
  <si>
    <t>DEL-59764002-3</t>
  </si>
  <si>
    <t>DEL-60014002-2</t>
  </si>
  <si>
    <t>DEL-67719002-3</t>
  </si>
  <si>
    <t>DEL-69424002-4</t>
  </si>
  <si>
    <t>DEL-82704002-4</t>
  </si>
  <si>
    <t>DEL-83264002-4</t>
  </si>
  <si>
    <t>DEL-85529002-2</t>
  </si>
  <si>
    <t>DEL-88574002-2</t>
  </si>
  <si>
    <t>DEL-92889002-3</t>
  </si>
  <si>
    <t>DEL-105599002-1</t>
  </si>
  <si>
    <t>DEL-106374002-1</t>
  </si>
  <si>
    <t>DEL-108584002-4</t>
  </si>
  <si>
    <t>DEL-54204002-1</t>
  </si>
  <si>
    <t>DEL-58199002-1</t>
  </si>
  <si>
    <t>DEL-77029002-2</t>
  </si>
  <si>
    <t>DEL-73979002-2</t>
  </si>
  <si>
    <t>DEL-94589002-4</t>
  </si>
  <si>
    <t>DEL-95969002-3</t>
  </si>
  <si>
    <t>DEL-96024002-1</t>
  </si>
  <si>
    <t>DEL-59019002-3</t>
  </si>
  <si>
    <t>DEL-65074002-1</t>
  </si>
  <si>
    <t>DEL-68734002-4</t>
  </si>
  <si>
    <t>DEL-72979002-4</t>
  </si>
  <si>
    <t>DEL-86304002-3</t>
  </si>
  <si>
    <t>DEL-102474002-2</t>
  </si>
  <si>
    <t>DEL-54794002-4</t>
  </si>
  <si>
    <t>DEL-76594002-4</t>
  </si>
  <si>
    <t>DEL-78814002-3</t>
  </si>
  <si>
    <t>DEL-98374002-3</t>
  </si>
  <si>
    <t>DEL-59119002-1</t>
  </si>
  <si>
    <t>DEL-84429002-1</t>
  </si>
  <si>
    <t>DEL-87859002-1</t>
  </si>
  <si>
    <t>DEL-88344002-3</t>
  </si>
  <si>
    <t>DEL-102249002-1</t>
  </si>
  <si>
    <t>DEL-108829002-1</t>
  </si>
  <si>
    <t>DEL-58214002-2</t>
  </si>
  <si>
    <t>DEL-98384002-3</t>
  </si>
  <si>
    <t>DEL-96634002-2</t>
  </si>
  <si>
    <t>DEL-95934002-3</t>
  </si>
  <si>
    <t>DEL-59474002-4</t>
  </si>
  <si>
    <t>DEL-61504002-2</t>
  </si>
  <si>
    <t>DEL-61529002-4</t>
  </si>
  <si>
    <t>DEL-64939002-2</t>
  </si>
  <si>
    <t>DEL-69554002-4</t>
  </si>
  <si>
    <t>DEL-78984002-3</t>
  </si>
  <si>
    <t>DEL-103704002-3</t>
  </si>
  <si>
    <t>DEL-107019002-1</t>
  </si>
  <si>
    <t>DEL-109504002-4</t>
  </si>
  <si>
    <t>DEL-55324002-4</t>
  </si>
  <si>
    <t>DEL-76854002-2</t>
  </si>
  <si>
    <t>DEL-94804002-3</t>
  </si>
  <si>
    <t>DEL-95654002-3</t>
  </si>
  <si>
    <t>DEL-96414002-4</t>
  </si>
  <si>
    <t>DEL-96639002-4</t>
  </si>
  <si>
    <t>DEL-64109002-1</t>
  </si>
  <si>
    <t>DEL-65774002-2</t>
  </si>
  <si>
    <t>DEL-70484002-4</t>
  </si>
  <si>
    <t>DEL-73929002-2</t>
  </si>
  <si>
    <t>DEL-83479002-4</t>
  </si>
  <si>
    <t>DEL-85404002-2</t>
  </si>
  <si>
    <t>DEL-104399002-3</t>
  </si>
  <si>
    <t>DEL-74539002-1</t>
  </si>
  <si>
    <t>DEL-94779002-1</t>
  </si>
  <si>
    <t>DEL-94994002-1</t>
  </si>
  <si>
    <t>DEL-65684002-4</t>
  </si>
  <si>
    <t>DEL-69444002-2</t>
  </si>
  <si>
    <t>DEL-72369002-2</t>
  </si>
  <si>
    <t>DEL-83539002-4</t>
  </si>
  <si>
    <t>DEL-85829002-2</t>
  </si>
  <si>
    <t>DEL-89889002-4</t>
  </si>
  <si>
    <t>DEL-104029002-1</t>
  </si>
  <si>
    <t>DEL-105009002-3</t>
  </si>
  <si>
    <t>DEL-108349002-1</t>
  </si>
  <si>
    <t>DEL-108364002-4</t>
  </si>
  <si>
    <t>DEL-75749002-2</t>
  </si>
  <si>
    <t>DEL-96634002-4</t>
  </si>
  <si>
    <t>DEL-59564002-3</t>
  </si>
  <si>
    <t>DEL-83344002-3</t>
  </si>
  <si>
    <t>DEL-98204002-2</t>
  </si>
  <si>
    <t>DEL-60299002-3</t>
  </si>
  <si>
    <t>DEL-65724002-4</t>
  </si>
  <si>
    <t>DEL-65944002-2</t>
  </si>
  <si>
    <t>DEL-73764002-3</t>
  </si>
  <si>
    <t>DEL-79899002-4</t>
  </si>
  <si>
    <t>DEL-83519002-2</t>
  </si>
  <si>
    <t>DEL-84889002-1</t>
  </si>
  <si>
    <t>DEL-87449002-2</t>
  </si>
  <si>
    <t>DEL-102149002-1</t>
  </si>
  <si>
    <t>DEL-103109002-2</t>
  </si>
  <si>
    <t>DEL-106859002-1</t>
  </si>
  <si>
    <t>DEL-108029002-2</t>
  </si>
  <si>
    <t>DEL-74779002-2</t>
  </si>
  <si>
    <t>DEL-78814002-2</t>
  </si>
  <si>
    <t>DEL-96944002-2</t>
  </si>
  <si>
    <t>DEL-96934002-4</t>
  </si>
  <si>
    <t>DEL-97299002-3</t>
  </si>
  <si>
    <t>DEL-59754002-1</t>
  </si>
  <si>
    <t>DEL-66994002-4</t>
  </si>
  <si>
    <t>DEL-107944002-1</t>
  </si>
  <si>
    <t>DEL-76594002-1</t>
  </si>
  <si>
    <t>DEL-73919002-3</t>
  </si>
  <si>
    <t>DEL-91509002-2</t>
  </si>
  <si>
    <t>DEL-91654002-3</t>
  </si>
  <si>
    <t>DEL-56849002-4</t>
  </si>
  <si>
    <t>DEL-54369002-4</t>
  </si>
  <si>
    <t>DEL-58039002-2</t>
  </si>
  <si>
    <t>DEL-97299002-1</t>
  </si>
  <si>
    <t>DEL-98619002-3</t>
  </si>
  <si>
    <t>DEL-94054002-1</t>
  </si>
  <si>
    <t>DEL-62354002-1</t>
  </si>
  <si>
    <t>DEL-64584002-3</t>
  </si>
  <si>
    <t>DEL-66289002-2</t>
  </si>
  <si>
    <t>DEL-84504002-2</t>
  </si>
  <si>
    <t>DEL-74084002-2</t>
  </si>
  <si>
    <t>DEL-95934002-2</t>
  </si>
  <si>
    <t>DEL-60064002-1</t>
  </si>
  <si>
    <t>DEL-65514002-2</t>
  </si>
  <si>
    <t>DEL-85014002-3</t>
  </si>
  <si>
    <t>DEL-91294002-2</t>
  </si>
  <si>
    <t>DEL-101844002-3</t>
  </si>
  <si>
    <t>DEL-58954002-1</t>
  </si>
  <si>
    <t>DEL-74599002-2</t>
  </si>
  <si>
    <t>DEL-75329002-3</t>
  </si>
  <si>
    <t>DEL-75699002-3</t>
  </si>
  <si>
    <t>DEL-73979002-4</t>
  </si>
  <si>
    <t>DEL-62484002-2</t>
  </si>
  <si>
    <t>DEL-83919002-2</t>
  </si>
  <si>
    <t>DEL-84239002-3</t>
  </si>
  <si>
    <t>DEL-84999002-1</t>
  </si>
  <si>
    <t>DEL-99654002-4</t>
  </si>
  <si>
    <t>DEL-54534002-1</t>
  </si>
  <si>
    <t>DEL-75534002-1</t>
  </si>
  <si>
    <t>DEL-75749002-1</t>
  </si>
  <si>
    <t>DEL-61069002-4</t>
  </si>
  <si>
    <t>DEL-85764002-3</t>
  </si>
  <si>
    <t>DEL-99104002-2</t>
  </si>
  <si>
    <t>DEL-57814002-3</t>
  </si>
  <si>
    <t>DEL-74454002-4</t>
  </si>
  <si>
    <t>DEL-96024002-2</t>
  </si>
  <si>
    <t>DEL-61469002-2</t>
  </si>
  <si>
    <t>DEL-71009002-4</t>
  </si>
  <si>
    <t>DEL-71289002-1</t>
  </si>
  <si>
    <t>DEL-85464002-2</t>
  </si>
  <si>
    <t>DEL-85739002-3</t>
  </si>
  <si>
    <t>DEL-87684002-3</t>
  </si>
  <si>
    <t>DEL-90659002-4</t>
  </si>
  <si>
    <t>DEL-101474002-2</t>
  </si>
  <si>
    <t>DEL-111499002-1</t>
  </si>
  <si>
    <t>DEL-74574002-4</t>
  </si>
  <si>
    <t>DEL-96639002-2</t>
  </si>
  <si>
    <t>DEL-98614002-4</t>
  </si>
  <si>
    <t>DEL-62319002-2</t>
  </si>
  <si>
    <t>DEL-66794002-2</t>
  </si>
  <si>
    <t>DEL-72819002-2</t>
  </si>
  <si>
    <t>DEL-103459002-1</t>
  </si>
  <si>
    <t>DEL-78309002-3</t>
  </si>
  <si>
    <t>DEL-94864002-2</t>
  </si>
  <si>
    <t>DEL-94229002-3</t>
  </si>
  <si>
    <t>DEL-66929002-1</t>
  </si>
  <si>
    <t>DEL-70469002-2</t>
  </si>
  <si>
    <t>DEL-103209002-2</t>
  </si>
  <si>
    <t>DEL-105704002-3</t>
  </si>
  <si>
    <t>DEL-106429002-3</t>
  </si>
  <si>
    <t>DEL-58119002-4</t>
  </si>
  <si>
    <t>DEL-55454002-1</t>
  </si>
  <si>
    <t>DEL-74244002-1</t>
  </si>
  <si>
    <t>DEL-75659002-4</t>
  </si>
  <si>
    <t>DEL-68659002-3</t>
  </si>
  <si>
    <t>DEL-83379002-2</t>
  </si>
  <si>
    <t>DEL-85194002-1</t>
  </si>
  <si>
    <t>DEL-88789002-3</t>
  </si>
  <si>
    <t>DEL-91744002-4</t>
  </si>
  <si>
    <t>DEL-77549002-2</t>
  </si>
  <si>
    <t>DEL-76124002-2</t>
  </si>
  <si>
    <t>DEL-94159002-3</t>
  </si>
  <si>
    <t>DEL-96634002-1</t>
  </si>
  <si>
    <t>DEL-62659002-1</t>
  </si>
  <si>
    <t>DEL-64789002-4</t>
  </si>
  <si>
    <t>DEL-73104002-4</t>
  </si>
  <si>
    <t>DEL-84409002-1</t>
  </si>
  <si>
    <t>DEL-91484002-3</t>
  </si>
  <si>
    <t>DEL-112854002-4</t>
  </si>
  <si>
    <t>DEL-55354002-1</t>
  </si>
  <si>
    <t>DEL-76844002-4</t>
  </si>
  <si>
    <t>DEL-63279002-2</t>
  </si>
  <si>
    <t>DEL-69579002-2</t>
  </si>
  <si>
    <t>DEL-73869002-3</t>
  </si>
  <si>
    <t>DEL-83249002-2</t>
  </si>
  <si>
    <t>DEL-86544002-2</t>
  </si>
  <si>
    <t>DEL-105119002-3</t>
  </si>
  <si>
    <t>DEL-77549002-3</t>
  </si>
  <si>
    <t>DEL-98094002-2</t>
  </si>
  <si>
    <t>DEL-61784002-3</t>
  </si>
  <si>
    <t>DEL-69259002-4</t>
  </si>
  <si>
    <t>DEL-85664002-1</t>
  </si>
  <si>
    <t>DEL-86944002-4</t>
  </si>
  <si>
    <t>DEL-108899002-2</t>
  </si>
  <si>
    <t>DEL-74319002-3</t>
  </si>
  <si>
    <t>DEL-76714002-2</t>
  </si>
  <si>
    <t>DEL-78219002-3</t>
  </si>
  <si>
    <t>DEL-94014002-1</t>
  </si>
  <si>
    <t>DEL-97119002-2</t>
  </si>
  <si>
    <t>DEL-79749002-4</t>
  </si>
  <si>
    <t>DEL-84819002-1</t>
  </si>
  <si>
    <t>DEL-87704002-4</t>
  </si>
  <si>
    <t>DEL-89079002-3</t>
  </si>
  <si>
    <t>DEL-92569002-2</t>
  </si>
  <si>
    <t>DEL-104494002-2</t>
  </si>
  <si>
    <t>DEL-112539002-1</t>
  </si>
  <si>
    <t>DEL-57769002-3</t>
  </si>
  <si>
    <t>DEL-58114002-4</t>
  </si>
  <si>
    <t>DEL-75434002-1</t>
  </si>
  <si>
    <t>DEL-76124002-4</t>
  </si>
  <si>
    <t>DEL-97119002-1</t>
  </si>
  <si>
    <t>DEL-62589002-1</t>
  </si>
  <si>
    <t>DEL-104124002-3</t>
  </si>
  <si>
    <t>DEL-57834002-3</t>
  </si>
  <si>
    <t>DEL-74554002-1</t>
  </si>
  <si>
    <t>DEL-75344002-1</t>
  </si>
  <si>
    <t>DEL-95264002-4</t>
  </si>
  <si>
    <t>DEL-65339002-2</t>
  </si>
  <si>
    <t>DEL-66304002-3</t>
  </si>
  <si>
    <t>DEL-68719002-2</t>
  </si>
  <si>
    <t>DEL-73089002-2</t>
  </si>
  <si>
    <t>DEL-90119002-1</t>
  </si>
  <si>
    <t>DEL-91574002-2</t>
  </si>
  <si>
    <t>DEL-91704002-3</t>
  </si>
  <si>
    <t>DEL-58704002-1</t>
  </si>
  <si>
    <t>DEL-98004002-1</t>
  </si>
  <si>
    <t>DEL-60604002-1</t>
  </si>
  <si>
    <t>DEL-67444002-2</t>
  </si>
  <si>
    <t>DEL-70634002-1</t>
  </si>
  <si>
    <t>DEL-70714002-3</t>
  </si>
  <si>
    <t>DEL-81339002-3</t>
  </si>
  <si>
    <t>DEL-88364002-2</t>
  </si>
  <si>
    <t>DEL-111179002-2</t>
  </si>
  <si>
    <t>DEL-78309002-1</t>
  </si>
  <si>
    <t>DEL-98264002-4</t>
  </si>
  <si>
    <t>DEL-62289002-4</t>
  </si>
  <si>
    <t>DEL-64389002-1</t>
  </si>
  <si>
    <t>DEL-66279002-3</t>
  </si>
  <si>
    <t>DEL-72684002-2</t>
  </si>
  <si>
    <t>DEL-81784002-4</t>
  </si>
  <si>
    <t>DEL-87559002-1</t>
  </si>
  <si>
    <t>DEL-89584002-1</t>
  </si>
  <si>
    <t>DEL-92374002-4</t>
  </si>
  <si>
    <t>DEL-93504002-3</t>
  </si>
  <si>
    <t>DEL-102094002-3</t>
  </si>
  <si>
    <t>DEL-102239002-3</t>
  </si>
  <si>
    <t>DEL-105799002-3</t>
  </si>
  <si>
    <t>DEL-95279002-2</t>
  </si>
  <si>
    <t>DEL-87059002-3</t>
  </si>
  <si>
    <t>DEL-102794002-3</t>
  </si>
  <si>
    <t>DEL-112709002-2</t>
  </si>
  <si>
    <t>DEL-54614002-4</t>
  </si>
  <si>
    <t>DEL-54614002-2</t>
  </si>
  <si>
    <t>DEL-77314002-3</t>
  </si>
  <si>
    <t>DEL-75249002-4</t>
  </si>
  <si>
    <t>DEL-74539002-3</t>
  </si>
  <si>
    <t>DEL-94989002-4</t>
  </si>
  <si>
    <t>DEL-95279002-3</t>
  </si>
  <si>
    <t>DEL-59699002-2</t>
  </si>
  <si>
    <t>DEL-67549002-1</t>
  </si>
  <si>
    <t>DEL-84719002-2</t>
  </si>
  <si>
    <t>DEL-90039002-3</t>
  </si>
  <si>
    <t>DEL-57964002-1</t>
  </si>
  <si>
    <t>DEL-77649002-2</t>
  </si>
  <si>
    <t>DEL-74009002-3</t>
  </si>
  <si>
    <t>DEL-94749002-1</t>
  </si>
  <si>
    <t>DEL-61729002-4</t>
  </si>
  <si>
    <t>DEL-70984002-1</t>
  </si>
  <si>
    <t>DEL-73599002-4</t>
  </si>
  <si>
    <t>DEL-84159002-3</t>
  </si>
  <si>
    <t>DEL-87259002-1</t>
  </si>
  <si>
    <t>DEL-110174002-4</t>
  </si>
  <si>
    <t>DEL-54369002-1</t>
  </si>
  <si>
    <t>DEL-57964002-2</t>
  </si>
  <si>
    <t>DEL-74539002-2</t>
  </si>
  <si>
    <t>DEL-68674002-3</t>
  </si>
  <si>
    <t>DEL-69749002-4</t>
  </si>
  <si>
    <t>DEL-81459002-4</t>
  </si>
  <si>
    <t>DEL-84794002-3</t>
  </si>
  <si>
    <t>DEL-87554002-3</t>
  </si>
  <si>
    <t>DEL-88404002-4</t>
  </si>
  <si>
    <t>DEL-105319002-4</t>
  </si>
  <si>
    <t>DEL-106004002-3</t>
  </si>
  <si>
    <t>DEL-106419002-2</t>
  </si>
  <si>
    <t>DEL-109604002-1</t>
  </si>
  <si>
    <t>DEL-78959002-3</t>
  </si>
  <si>
    <t>DEL-98384002-1</t>
  </si>
  <si>
    <t>DEL-82674002-4</t>
  </si>
  <si>
    <t>DEL-84899002-1</t>
  </si>
  <si>
    <t>DEL-87284002-3</t>
  </si>
  <si>
    <t>DEL-103104002-3</t>
  </si>
  <si>
    <t>DEL-110789002-3</t>
  </si>
  <si>
    <t>DEL-56459002-2</t>
  </si>
  <si>
    <t>DEL-58799002-1</t>
  </si>
  <si>
    <t>DEL-75429002-1</t>
  </si>
  <si>
    <t>DEL-78404002-3</t>
  </si>
  <si>
    <t>DEL-95369002-3</t>
  </si>
  <si>
    <t>DEL-61869002-1</t>
  </si>
  <si>
    <t>DEL-63349002-1</t>
  </si>
  <si>
    <t>DEL-86014002-3</t>
  </si>
  <si>
    <t>DEL-88379002-3</t>
  </si>
  <si>
    <t>DEL-93024002-1</t>
  </si>
  <si>
    <t>DEL-100014002-2</t>
  </si>
  <si>
    <t>DEL-100144002-2</t>
  </si>
  <si>
    <t>DEL-101004002-3</t>
  </si>
  <si>
    <t>DEL-75649002-4</t>
  </si>
  <si>
    <t>DEL-78549002-3</t>
  </si>
  <si>
    <t>DEL-78574002-1</t>
  </si>
  <si>
    <t>DEL-75734002-2</t>
  </si>
  <si>
    <t>DEL-64999002-3</t>
  </si>
  <si>
    <t>DEL-72754002-1</t>
  </si>
  <si>
    <t>DEL-84054002-4</t>
  </si>
  <si>
    <t>DEL-89769002-3</t>
  </si>
  <si>
    <t>DEL-101304002-3</t>
  </si>
  <si>
    <t>DEL-105449002-2</t>
  </si>
  <si>
    <t>DEL-56779002-3</t>
  </si>
  <si>
    <t>DEL-77679002-1</t>
  </si>
  <si>
    <t>DEL-98529002-3</t>
  </si>
  <si>
    <t>DEL-59584002-4</t>
  </si>
  <si>
    <t>DEL-62309002-4</t>
  </si>
  <si>
    <t>DEL-69604002-1</t>
  </si>
  <si>
    <t>DEL-107359002-3</t>
  </si>
  <si>
    <t>DEL-78014002-4</t>
  </si>
  <si>
    <t>DEL-94589002-3</t>
  </si>
  <si>
    <t>DEL-89814002-2</t>
  </si>
  <si>
    <t>DEL-93814002-1</t>
  </si>
  <si>
    <t>DEL-112549002-1</t>
  </si>
  <si>
    <t>DEL-74224002-4</t>
  </si>
  <si>
    <t>DEL-78959002-4</t>
  </si>
  <si>
    <t>DEL-63379002-2</t>
  </si>
  <si>
    <t>DEL-64849002-3</t>
  </si>
  <si>
    <t>DEL-72279002-3</t>
  </si>
  <si>
    <t>DEL-79484002-1</t>
  </si>
  <si>
    <t>DEL-82819002-1</t>
  </si>
  <si>
    <t>DEL-84669002-3</t>
  </si>
  <si>
    <t>DEL-89839002-4</t>
  </si>
  <si>
    <t>DEL-91814002-3</t>
  </si>
  <si>
    <t>DEL-99474002-3</t>
  </si>
  <si>
    <t>DEL-99509002-4</t>
  </si>
  <si>
    <t>DEL-101104002-4</t>
  </si>
  <si>
    <t>DEL-58799002-4</t>
  </si>
  <si>
    <t>DEL-78074002-4</t>
  </si>
  <si>
    <t>DEL-78139002-3</t>
  </si>
  <si>
    <t>DEL-96934002-3</t>
  </si>
  <si>
    <t>DEL-96644002-3</t>
  </si>
  <si>
    <t>DEL-65654002-3</t>
  </si>
  <si>
    <t>DEL-100164002-2</t>
  </si>
  <si>
    <t>DEL-74859002-2</t>
  </si>
  <si>
    <t>DEL-75344002-4</t>
  </si>
  <si>
    <t>DEL-98724002-3</t>
  </si>
  <si>
    <t>DEL-96944002-4</t>
  </si>
  <si>
    <t>DEL-73429002-3</t>
  </si>
  <si>
    <t>DEL-85449002-1</t>
  </si>
  <si>
    <t>DEL-105819002-1</t>
  </si>
  <si>
    <t>DEL-106699002-1</t>
  </si>
  <si>
    <t>DEL-55089002-3</t>
  </si>
  <si>
    <t>DEL-75699002-2</t>
  </si>
  <si>
    <t>DEL-94614002-4</t>
  </si>
  <si>
    <t>DEL-94749002-4</t>
  </si>
  <si>
    <t>DEL-98649002-1</t>
  </si>
  <si>
    <t>DEL-88599002-4</t>
  </si>
  <si>
    <t>DEL-90049002-2</t>
  </si>
  <si>
    <t>DEL-92969002-4</t>
  </si>
  <si>
    <t>DEL-104089002-3</t>
  </si>
  <si>
    <t>DEL-109624002-1</t>
  </si>
  <si>
    <t>DEL-74219002-3</t>
  </si>
  <si>
    <t>DEL-71359002-3</t>
  </si>
  <si>
    <t>DEL-80244002-4</t>
  </si>
  <si>
    <t>DEL-112254002-1</t>
  </si>
  <si>
    <t>DEL-76549002-4</t>
  </si>
  <si>
    <t>DEL-78139002-2</t>
  </si>
  <si>
    <t>DEL-66264002-3</t>
  </si>
  <si>
    <t>DEL-69064002-2</t>
  </si>
  <si>
    <t>DEL-86039002-3</t>
  </si>
  <si>
    <t>DEL-88589002-3</t>
  </si>
  <si>
    <t>DEL-99989002-4</t>
  </si>
  <si>
    <t>DEL-107269002-3</t>
  </si>
  <si>
    <t>DEL-108599002-2</t>
  </si>
  <si>
    <t>DEL-109469002-1</t>
  </si>
  <si>
    <t>DEL-54614002-1</t>
  </si>
  <si>
    <t>DEL-56459002-4</t>
  </si>
  <si>
    <t>DEL-74454002-3</t>
  </si>
  <si>
    <t>DEL-97469002-3</t>
  </si>
  <si>
    <t>DEL-97019002-3</t>
  </si>
  <si>
    <t>DEL-85639002-4</t>
  </si>
  <si>
    <t>DEL-57344002-1</t>
  </si>
  <si>
    <t>DEL-97359002-4</t>
  </si>
  <si>
    <t>DEL-98649002-2</t>
  </si>
  <si>
    <t>DEL-64799002-4</t>
  </si>
  <si>
    <t>DEL-66319002-2</t>
  </si>
  <si>
    <t>DEL-72259002-1</t>
  </si>
  <si>
    <t>DEL-82569002-4</t>
  </si>
  <si>
    <t>DEL-87279002-3</t>
  </si>
  <si>
    <t>DEL-89254002-3</t>
  </si>
  <si>
    <t>DEL-106274002-1</t>
  </si>
  <si>
    <t>DEL-108484002-2</t>
  </si>
  <si>
    <t>DEL-75434002-3</t>
  </si>
  <si>
    <t>DEL-98004002-2</t>
  </si>
  <si>
    <t>DEL-65089002-4</t>
  </si>
  <si>
    <t>DEL-70284002-2</t>
  </si>
  <si>
    <t>DEL-79114002-1</t>
  </si>
  <si>
    <t>DEL-107734002-3</t>
  </si>
  <si>
    <t>DEL-57489002-4</t>
  </si>
  <si>
    <t>DEL-56164002-4</t>
  </si>
  <si>
    <t>DEL-74419002-2</t>
  </si>
  <si>
    <t>DEL-68649002-1</t>
  </si>
  <si>
    <t>DEL-70659002-3</t>
  </si>
  <si>
    <t>DEL-72739002-1</t>
  </si>
  <si>
    <t>DEL-73229002-4</t>
  </si>
  <si>
    <t>DEL-90149002-4</t>
  </si>
  <si>
    <t>DEL-92474002-3</t>
  </si>
  <si>
    <t>DEL-74319002-1</t>
  </si>
  <si>
    <t>DEL-95479002-2</t>
  </si>
  <si>
    <t>DEL-64449002-1</t>
  </si>
  <si>
    <t>DEL-64889002-1</t>
  </si>
  <si>
    <t>DEL-82364002-1</t>
  </si>
  <si>
    <t>DEL-85949002-4</t>
  </si>
  <si>
    <t>DEL-86534002-2</t>
  </si>
  <si>
    <t>DEL-91864002-3</t>
  </si>
  <si>
    <t>DEL-100439002-1</t>
  </si>
  <si>
    <t>DEL-104329002-2</t>
  </si>
  <si>
    <t>DEL-109089002-4</t>
  </si>
  <si>
    <t>DEL-64299002-4</t>
  </si>
  <si>
    <t>DEL-67919002-4</t>
  </si>
  <si>
    <t>DEL-68174002-1</t>
  </si>
  <si>
    <t>DEL-85604002-1</t>
  </si>
  <si>
    <t>DEL-102299002-3</t>
  </si>
  <si>
    <t>DEL-105629002-3</t>
  </si>
  <si>
    <t>DEL-107294002-4</t>
  </si>
  <si>
    <t>DEL-109789002-4</t>
  </si>
  <si>
    <t>DEL-109809002-2</t>
  </si>
  <si>
    <t>DEL-58114002-3</t>
  </si>
  <si>
    <t>DEL-78014002-2</t>
  </si>
  <si>
    <t>DEL-94229002-4</t>
  </si>
  <si>
    <t>DEL-96804002-1</t>
  </si>
  <si>
    <t>DEL-98529002-1</t>
  </si>
  <si>
    <t>DEL-83374002-2</t>
  </si>
  <si>
    <t>DEL-84134002-3</t>
  </si>
  <si>
    <t>DEL-89809002-2</t>
  </si>
  <si>
    <t>DEL-99619002-4</t>
  </si>
  <si>
    <t>DEL-101849002-3</t>
  </si>
  <si>
    <t>DEL-102604002-4</t>
  </si>
  <si>
    <t>DEL-56379002-4</t>
  </si>
  <si>
    <t>DEL-58174002-1</t>
  </si>
  <si>
    <t>DEL-96804002-4</t>
  </si>
  <si>
    <t>DEL-64934002-4</t>
  </si>
  <si>
    <t>DEL-73409002-4</t>
  </si>
  <si>
    <t>DEL-73614002-4</t>
  </si>
  <si>
    <t>DEL-101924002-4</t>
  </si>
  <si>
    <t>DEL-110449002-3</t>
  </si>
  <si>
    <t>DEL-57304002-4</t>
  </si>
  <si>
    <t>DEL-75664002-2</t>
  </si>
  <si>
    <t>DEL-78654002-2</t>
  </si>
  <si>
    <t>DEL-64359002-4</t>
  </si>
  <si>
    <t>DEL-104099002-1</t>
  </si>
  <si>
    <t>DEL-104724002-1</t>
  </si>
  <si>
    <t>DEL-108949002-2</t>
  </si>
  <si>
    <t>DEL-69949002-2</t>
  </si>
  <si>
    <t>DEL-70804002-1</t>
  </si>
  <si>
    <t>DEL-73114002-2</t>
  </si>
  <si>
    <t>DEL-83869002-2</t>
  </si>
  <si>
    <t>DEL-88139002-4</t>
  </si>
  <si>
    <t>DEL-77629002-3</t>
  </si>
  <si>
    <t>DEL-79684002-2</t>
  </si>
  <si>
    <t>DEL-80494002-3</t>
  </si>
  <si>
    <t>DEL-84114002-2</t>
  </si>
  <si>
    <t>DEL-84759002-2</t>
  </si>
  <si>
    <t>DEL-104914002-4</t>
  </si>
  <si>
    <t>DEL-78804002-3</t>
  </si>
  <si>
    <t>DEL-64644002-3</t>
  </si>
  <si>
    <t>DEL-69289002-1</t>
  </si>
  <si>
    <t>DEL-71209002-1</t>
  </si>
  <si>
    <t>DEL-85869002-2</t>
  </si>
  <si>
    <t>DEL-91244002-2</t>
  </si>
  <si>
    <t>DEL-56034002-1</t>
  </si>
  <si>
    <t>DEL-75184002-1</t>
  </si>
  <si>
    <t>DEL-96349002-4</t>
  </si>
  <si>
    <t>DEL-72584002-1</t>
  </si>
  <si>
    <t>DEL-73949002-4</t>
  </si>
  <si>
    <t>DEL-104014002-4</t>
  </si>
  <si>
    <t>DEL-108149002-3</t>
  </si>
  <si>
    <t>DEL-55309002-1</t>
  </si>
  <si>
    <t>DEL-55364002-1</t>
  </si>
  <si>
    <t>DEL-55959002-1</t>
  </si>
  <si>
    <t>DEL-75649002-2</t>
  </si>
  <si>
    <t>DEL-78174002-2</t>
  </si>
  <si>
    <t>DEL-78454002-3</t>
  </si>
  <si>
    <t>DEL-63949002-1</t>
  </si>
  <si>
    <t>DEL-64609002-2</t>
  </si>
  <si>
    <t>DEL-66429002-3</t>
  </si>
  <si>
    <t>DEL-67009002-3</t>
  </si>
  <si>
    <t>DEL-68914002-4</t>
  </si>
  <si>
    <t>DEL-71854002-4</t>
  </si>
  <si>
    <t>DEL-102199002-3</t>
  </si>
  <si>
    <t>DEL-107914002-3</t>
  </si>
  <si>
    <t>DEL-57489002-3</t>
  </si>
  <si>
    <t>DEL-78264002-4</t>
  </si>
  <si>
    <t>DEL-78319002-2</t>
  </si>
  <si>
    <t>DEL-78264002-3</t>
  </si>
  <si>
    <t>DEL-93979002-4</t>
  </si>
  <si>
    <t>DEL-61834002-1</t>
  </si>
  <si>
    <t>DEL-69284002-1</t>
  </si>
  <si>
    <t>DEL-69884002-3</t>
  </si>
  <si>
    <t>DEL-89464002-1</t>
  </si>
  <si>
    <t>DEL-90724002-4</t>
  </si>
  <si>
    <t>DEL-91254002-2</t>
  </si>
  <si>
    <t>DEL-99604002-3</t>
  </si>
  <si>
    <t>DEL-100239002-1</t>
  </si>
  <si>
    <t>DEL-101514002-2</t>
  </si>
  <si>
    <t>DEL-107969002-4</t>
  </si>
  <si>
    <t>DEL-58624002-4</t>
  </si>
  <si>
    <t>DEL-58704002-4</t>
  </si>
  <si>
    <t>DEL-58794002-2</t>
  </si>
  <si>
    <t>DEL-98034002-2</t>
  </si>
  <si>
    <t>DEL-61949002-2</t>
  </si>
  <si>
    <t>DEL-67194002-2</t>
  </si>
  <si>
    <t>DEL-82734002-4</t>
  </si>
  <si>
    <t>DEL-83669002-3</t>
  </si>
  <si>
    <t>DEL-87084002-2</t>
  </si>
  <si>
    <t>DEL-90549002-4</t>
  </si>
  <si>
    <t>DEL-102129002-3</t>
  </si>
  <si>
    <t>DEL-110779002-4</t>
  </si>
  <si>
    <t>DEL-57774002-2</t>
  </si>
  <si>
    <t>DEL-63159002-4</t>
  </si>
  <si>
    <t>DEL-65094002-1</t>
  </si>
  <si>
    <t>DEL-71304002-4</t>
  </si>
  <si>
    <t>DEL-71364002-2</t>
  </si>
  <si>
    <t>DEL-80219002-2</t>
  </si>
  <si>
    <t>DEL-84124002-1</t>
  </si>
  <si>
    <t>DEL-104769002-2</t>
  </si>
  <si>
    <t>DEL-54644002-2</t>
  </si>
  <si>
    <t>DEL-57049002-2</t>
  </si>
  <si>
    <t>DEL-78174002-1</t>
  </si>
  <si>
    <t>DEL-78959002-2</t>
  </si>
  <si>
    <t>DEL-97484002-2</t>
  </si>
  <si>
    <t>DEL-94914002-3</t>
  </si>
  <si>
    <t>DEL-66069002-1</t>
  </si>
  <si>
    <t>DEL-111664002-3</t>
  </si>
  <si>
    <t>DEL-112159002-4</t>
  </si>
  <si>
    <t>DEL-113054002-4</t>
  </si>
  <si>
    <t>DEL-74339002-2</t>
  </si>
  <si>
    <t>DEL-78379002-4</t>
  </si>
  <si>
    <t>DEL-98034002-3</t>
  </si>
  <si>
    <t>DEL-60504002-3</t>
  </si>
  <si>
    <t>DEL-62674002-2</t>
  </si>
  <si>
    <t>DEL-68814002-2</t>
  </si>
  <si>
    <t>DEL-69899002-3</t>
  </si>
  <si>
    <t>DEL-71554002-1</t>
  </si>
  <si>
    <t>DEL-73379002-1</t>
  </si>
  <si>
    <t>DEL-87194002-1</t>
  </si>
  <si>
    <t>DEL-87404002-4</t>
  </si>
  <si>
    <t>DEL-91019002-3</t>
  </si>
  <si>
    <t>DEL-99419002-3</t>
  </si>
  <si>
    <t>DEL-112639002-4</t>
  </si>
  <si>
    <t>DEL-54138002-3</t>
  </si>
  <si>
    <t>DEL-57074002-4</t>
  </si>
  <si>
    <t>DEL-75524002-4</t>
  </si>
  <si>
    <t>DEL-94269002-3</t>
  </si>
  <si>
    <t>DEL-95074002-2</t>
  </si>
  <si>
    <t>DEL-68009002-3</t>
  </si>
  <si>
    <t>DEL-70349002-1</t>
  </si>
  <si>
    <t>DEL-79534002-4</t>
  </si>
  <si>
    <t>DEL-87574002-4</t>
  </si>
  <si>
    <t>DEL-91839002-4</t>
  </si>
  <si>
    <t>DEL-54534002-3</t>
  </si>
  <si>
    <t>DEL-74339002-1</t>
  </si>
  <si>
    <t>DEL-97359002-3</t>
  </si>
  <si>
    <t>DEL-96644002-1</t>
  </si>
  <si>
    <t>DEL-65729002-1</t>
  </si>
  <si>
    <t>DEL-81494002-1</t>
  </si>
  <si>
    <t>DEL-81579002-1</t>
  </si>
  <si>
    <t>DEL-83129002-3</t>
  </si>
  <si>
    <t>DEL-83164002-2</t>
  </si>
  <si>
    <t>DEL-85439002-2</t>
  </si>
  <si>
    <t>DEL-87089002-2</t>
  </si>
  <si>
    <t>DEL-91604002-2</t>
  </si>
  <si>
    <t>DEL-99024002-1</t>
  </si>
  <si>
    <t>DEL-99484002-4</t>
  </si>
  <si>
    <t>DEL-99649002-4</t>
  </si>
  <si>
    <t>DEL-55979002-1</t>
  </si>
  <si>
    <t>DEL-78454002-2</t>
  </si>
  <si>
    <t>DEL-74154002-2</t>
  </si>
  <si>
    <t>DEL-76314002-2</t>
  </si>
  <si>
    <t>DEL-76999002-1</t>
  </si>
  <si>
    <t>DEL-96819002-4</t>
  </si>
  <si>
    <t>DEL-98624002-4</t>
  </si>
  <si>
    <t>DEL-62299002-1</t>
  </si>
  <si>
    <t>DEL-64089002-4</t>
  </si>
  <si>
    <t>DEL-71279002-2</t>
  </si>
  <si>
    <t>DEL-84029002-3</t>
  </si>
  <si>
    <t>DEL-55644002-4</t>
  </si>
  <si>
    <t>DEL-57604002-1</t>
  </si>
  <si>
    <t>DEL-77159002-1</t>
  </si>
  <si>
    <t>DEL-78029002-1</t>
  </si>
  <si>
    <t>DEL-95479002-4</t>
  </si>
  <si>
    <t>DEL-98069002-3</t>
  </si>
  <si>
    <t>DEL-84034002-3</t>
  </si>
  <si>
    <t>DEL-87014002-4</t>
  </si>
  <si>
    <t>DEL-89084002-4</t>
  </si>
  <si>
    <t>DEL-92009002-3</t>
  </si>
  <si>
    <t>DEL-58869002-1</t>
  </si>
  <si>
    <t>DEL-57319002-4</t>
  </si>
  <si>
    <t>DEL-74954002-2</t>
  </si>
  <si>
    <t>DEL-69919002-4</t>
  </si>
  <si>
    <t>DEL-106739002-1</t>
  </si>
  <si>
    <t>DEL-109919002-1</t>
  </si>
  <si>
    <t>DEL-110594002-1</t>
  </si>
  <si>
    <t>DEL-112529002-1</t>
  </si>
  <si>
    <t>DEL-55169002-2</t>
  </si>
  <si>
    <t>DEL-74399002-3</t>
  </si>
  <si>
    <t>DEL-96644002-4</t>
  </si>
  <si>
    <t>DEL-63869002-4</t>
  </si>
  <si>
    <t>DEL-92304002-3</t>
  </si>
  <si>
    <t>DEL-99599002-3</t>
  </si>
  <si>
    <t>DEL-108794002-3</t>
  </si>
  <si>
    <t>DEL-57319002-2</t>
  </si>
  <si>
    <t>DEL-57744002-2</t>
  </si>
  <si>
    <t>DEL-55364002-2</t>
  </si>
  <si>
    <t>DEL-74154002-4</t>
  </si>
  <si>
    <t>DEL-75734002-4</t>
  </si>
  <si>
    <t>DEL-78344002-4</t>
  </si>
  <si>
    <t>DEL-61484002-4</t>
  </si>
  <si>
    <t>DEL-80099002-3</t>
  </si>
  <si>
    <t>DEL-82534002-3</t>
  </si>
  <si>
    <t>DEL-92489002-1</t>
  </si>
  <si>
    <t>DEL-100419002-2</t>
  </si>
  <si>
    <t>DEL-104969002-3</t>
  </si>
  <si>
    <t>DEL-69394002-3</t>
  </si>
  <si>
    <t>DEL-70184002-1</t>
  </si>
  <si>
    <t>DEL-82984002-1</t>
  </si>
  <si>
    <t>DEL-90169002-4</t>
  </si>
  <si>
    <t>DEL-93709002-4</t>
  </si>
  <si>
    <t>DEL-103614002-4</t>
  </si>
  <si>
    <t>DEL-58794002-3</t>
  </si>
  <si>
    <t>DEL-62899002-4</t>
  </si>
  <si>
    <t>DEL-63454002-4</t>
  </si>
  <si>
    <t>DEL-65984002-2</t>
  </si>
  <si>
    <t>DEL-88109002-4</t>
  </si>
  <si>
    <t>DEL-74419002-1</t>
  </si>
  <si>
    <t>DEL-74454002-1</t>
  </si>
  <si>
    <t>DEL-97019002-2</t>
  </si>
  <si>
    <t>DEL-97829002-2</t>
  </si>
  <si>
    <t>DEL-60749002-1</t>
  </si>
  <si>
    <t>DEL-61359002-2</t>
  </si>
  <si>
    <t>DEL-68124002-2</t>
  </si>
  <si>
    <t>DEL-73199002-4</t>
  </si>
  <si>
    <t>DEL-80659002-3</t>
  </si>
  <si>
    <t>DEL-82549002-3</t>
  </si>
  <si>
    <t>DEL-87424002-1</t>
  </si>
  <si>
    <t>DEL-89124002-4</t>
  </si>
  <si>
    <t>DEL-56494002-1</t>
  </si>
  <si>
    <t>DEL-61939002-1</t>
  </si>
  <si>
    <t>DEL-63374002-1</t>
  </si>
  <si>
    <t>DEL-85214002-2</t>
  </si>
  <si>
    <t>DEL-91089002-3</t>
  </si>
  <si>
    <t>DEL-92869002-2</t>
  </si>
  <si>
    <t>DEL-104564002-4</t>
  </si>
  <si>
    <t>DEL-107319002-3</t>
  </si>
  <si>
    <t>DEL-112309002-4</t>
  </si>
  <si>
    <t>DEL-96499002-3</t>
  </si>
  <si>
    <t>DEL-69294002-3</t>
  </si>
  <si>
    <t>DEL-73479002-1</t>
  </si>
  <si>
    <t>DEL-80994002-4</t>
  </si>
  <si>
    <t>DEL-57304002-3</t>
  </si>
  <si>
    <t>DEL-76479002-4</t>
  </si>
  <si>
    <t>DEL-78854002-3</t>
  </si>
  <si>
    <t>DEL-97484002-1</t>
  </si>
  <si>
    <t>DEL-59389002-2</t>
  </si>
  <si>
    <t>DEL-64679002-4</t>
  </si>
  <si>
    <t>DEL-90034002-3</t>
  </si>
  <si>
    <t>DEL-92724002-3</t>
  </si>
  <si>
    <t>DEL-109814002-1</t>
  </si>
  <si>
    <t>DEL-75339002-1</t>
  </si>
  <si>
    <t>DEL-78319002-3</t>
  </si>
  <si>
    <t>DEL-65794002-3</t>
  </si>
  <si>
    <t>DEL-80639002-4</t>
  </si>
  <si>
    <t>DEL-87564002-3</t>
  </si>
  <si>
    <t>DEL-90214002-3</t>
  </si>
  <si>
    <t>DEL-91049002-2</t>
  </si>
  <si>
    <t>DEL-99444002-4</t>
  </si>
  <si>
    <t>DEL-99789002-2</t>
  </si>
  <si>
    <t>DEL-109019002-3</t>
  </si>
  <si>
    <t>DEL-77759002-2</t>
  </si>
  <si>
    <t>DEL-94594002-1</t>
  </si>
  <si>
    <t>DEL-65374002-1</t>
  </si>
  <si>
    <t>DEL-99804002-3</t>
  </si>
  <si>
    <t>DEL-103844002-4</t>
  </si>
  <si>
    <t>DEL-105924002-4</t>
  </si>
  <si>
    <t>DEL-57049002-1</t>
  </si>
  <si>
    <t>DEL-74009002-4</t>
  </si>
  <si>
    <t>DEL-75664002-3</t>
  </si>
  <si>
    <t>DEL-59264002-1</t>
  </si>
  <si>
    <t>DEL-60799002-3</t>
  </si>
  <si>
    <t>DEL-62079002-3</t>
  </si>
  <si>
    <t>DEL-65434002-3</t>
  </si>
  <si>
    <t>DEL-82094002-4</t>
  </si>
  <si>
    <t>DEL-83004002-4</t>
  </si>
  <si>
    <t>DEL-87539002-1</t>
  </si>
  <si>
    <t>DEL-93749002-3</t>
  </si>
  <si>
    <t>DEL-109934002-3</t>
  </si>
  <si>
    <t>DEL-112624002-3</t>
  </si>
  <si>
    <t>DEL-77759002-4</t>
  </si>
  <si>
    <t>DEL-96684002-4</t>
  </si>
  <si>
    <t>DEL-97649002-4</t>
  </si>
  <si>
    <t>DEL-61914002-4</t>
  </si>
  <si>
    <t>DEL-73149002-4</t>
  </si>
  <si>
    <t>DEL-81329002-4</t>
  </si>
  <si>
    <t>DEL-87009002-3</t>
  </si>
  <si>
    <t>DEL-91724002-4</t>
  </si>
  <si>
    <t>DEL-108879002-1</t>
  </si>
  <si>
    <t>DEL-110369002-1</t>
  </si>
  <si>
    <t>DEL-54219002-2</t>
  </si>
  <si>
    <t>DEL-67814002-2</t>
  </si>
  <si>
    <t>DEL-91039002-4</t>
  </si>
  <si>
    <t>DEL-107344002-1</t>
  </si>
  <si>
    <t>DEL-107799002-3</t>
  </si>
  <si>
    <t>DEL-58939002-4</t>
  </si>
  <si>
    <t>DEL-95129002-2</t>
  </si>
  <si>
    <t>DEL-59249002-2</t>
  </si>
  <si>
    <t>DEL-60754002-3</t>
  </si>
  <si>
    <t>DEL-60944002-1</t>
  </si>
  <si>
    <t>DEL-85249002-4</t>
  </si>
  <si>
    <t>DEL-89679002-1</t>
  </si>
  <si>
    <t>DEL-99384002-4</t>
  </si>
  <si>
    <t>DEL-105614002-2</t>
  </si>
  <si>
    <t>DEL-56809002-1</t>
  </si>
  <si>
    <t>DEL-56994002-1</t>
  </si>
  <si>
    <t>DEL-78099002-4</t>
  </si>
  <si>
    <t>DEL-94719002-3</t>
  </si>
  <si>
    <t>DEL-65249002-1</t>
  </si>
  <si>
    <t>DEL-107594002-2</t>
  </si>
  <si>
    <t>DEL-107624002-3</t>
  </si>
  <si>
    <t>DEL-55114002-1</t>
  </si>
  <si>
    <t>DEL-96419002-3</t>
  </si>
  <si>
    <t>DEL-61639002-3</t>
  </si>
  <si>
    <t>DEL-66464002-1</t>
  </si>
  <si>
    <t>DEL-69614002-1</t>
  </si>
  <si>
    <t>DEL-73804002-2</t>
  </si>
  <si>
    <t>DEL-80584002-3</t>
  </si>
  <si>
    <t>DEL-82049002-2</t>
  </si>
  <si>
    <t>DEL-104764002-3</t>
  </si>
  <si>
    <t>DEL-57094002-1</t>
  </si>
  <si>
    <t>DEL-57774002-3</t>
  </si>
  <si>
    <t>DEL-75339002-2</t>
  </si>
  <si>
    <t>DEL-77629002-2</t>
  </si>
  <si>
    <t>DEL-95824002-4</t>
  </si>
  <si>
    <t>DEL-94659002-2</t>
  </si>
  <si>
    <t>DEL-63404002-4</t>
  </si>
  <si>
    <t>DEL-68494002-1</t>
  </si>
  <si>
    <t>DEL-85094002-1</t>
  </si>
  <si>
    <t>DEL-92759002-2</t>
  </si>
  <si>
    <t>DEL-99269002-2</t>
  </si>
  <si>
    <t>DEL-103794002-1</t>
  </si>
  <si>
    <t>DEL-56354002-1</t>
  </si>
  <si>
    <t>DEL-74474002-3</t>
  </si>
  <si>
    <t>DEL-78169002-3</t>
  </si>
  <si>
    <t>DEL-64994002-2</t>
  </si>
  <si>
    <t>DEL-70524002-4</t>
  </si>
  <si>
    <t>DEL-70624002-4</t>
  </si>
  <si>
    <t>DEL-87294002-3</t>
  </si>
  <si>
    <t>DEL-92384002-4</t>
  </si>
  <si>
    <t>DEL-103294002-3</t>
  </si>
  <si>
    <t>DEL-105379002-4</t>
  </si>
  <si>
    <t>DEL-110914002-3</t>
  </si>
  <si>
    <t>DEL-112769002-1</t>
  </si>
  <si>
    <t>DEL-55094002-4</t>
  </si>
  <si>
    <t>DEL-75249002-1</t>
  </si>
  <si>
    <t>DEL-97174002-2</t>
  </si>
  <si>
    <t>DEL-63989002-3</t>
  </si>
  <si>
    <t>DEL-65189002-4</t>
  </si>
  <si>
    <t>DEL-83884002-3</t>
  </si>
  <si>
    <t>DEL-86499002-1</t>
  </si>
  <si>
    <t>DEL-87994002-4</t>
  </si>
  <si>
    <t>DEL-90874002-3</t>
  </si>
  <si>
    <t>DEL-100839002-4</t>
  </si>
  <si>
    <t>DEL-58849002-1</t>
  </si>
  <si>
    <t>DEL-73989002-4</t>
  </si>
  <si>
    <t>DEL-60509002-1</t>
  </si>
  <si>
    <t>DEL-65584002-2</t>
  </si>
  <si>
    <t>DEL-68209002-2</t>
  </si>
  <si>
    <t>DEL-80854002-3</t>
  </si>
  <si>
    <t>DEL-106979002-3</t>
  </si>
  <si>
    <t>DEL-107954002-3</t>
  </si>
  <si>
    <t>DEL-109464002-1</t>
  </si>
  <si>
    <t>DEL-112759002-2</t>
  </si>
  <si>
    <t>DEL-56259002-3</t>
  </si>
  <si>
    <t>DEL-94199002-3</t>
  </si>
  <si>
    <t>DEL-96394002-4</t>
  </si>
  <si>
    <t>DEL-96664002-1</t>
  </si>
  <si>
    <t>DEL-81934002-4</t>
  </si>
  <si>
    <t>DEL-92574002-3</t>
  </si>
  <si>
    <t>DEL-99709002-2</t>
  </si>
  <si>
    <t>DEL-100759002-2</t>
  </si>
  <si>
    <t>DEL-78099002-1</t>
  </si>
  <si>
    <t>DEL-97174002-4</t>
  </si>
  <si>
    <t>DEL-61714002-2</t>
  </si>
  <si>
    <t>DEL-88039002-1</t>
  </si>
  <si>
    <t>DEL-93059002-3</t>
  </si>
  <si>
    <t>DEL-106369002-2</t>
  </si>
  <si>
    <t>DEL-106464002-1</t>
  </si>
  <si>
    <t>DEL-109059002-1</t>
  </si>
  <si>
    <t>DEL-78154002-1</t>
  </si>
  <si>
    <t>DEL-78264002-2</t>
  </si>
  <si>
    <t>DEL-94659002-1</t>
  </si>
  <si>
    <t>DEL-94784002-3</t>
  </si>
  <si>
    <t>DEL-93989002-4</t>
  </si>
  <si>
    <t>DEL-96744002-3</t>
  </si>
  <si>
    <t>DEL-97109002-1</t>
  </si>
  <si>
    <t>DEL-60244002-2</t>
  </si>
  <si>
    <t>DEL-63774002-2</t>
  </si>
  <si>
    <t>DEL-65179002-3</t>
  </si>
  <si>
    <t>DEL-79739002-2</t>
  </si>
  <si>
    <t>DEL-81664002-1</t>
  </si>
  <si>
    <t>DEL-87754002-2</t>
  </si>
  <si>
    <t>DEL-110759002-4</t>
  </si>
  <si>
    <t>DEL-78169002-2</t>
  </si>
  <si>
    <t>DEL-94034002-3</t>
  </si>
  <si>
    <t>DEL-97109002-2</t>
  </si>
  <si>
    <t>DEL-63809002-1</t>
  </si>
  <si>
    <t>DEL-64049002-2</t>
  </si>
  <si>
    <t>DEL-66624002-3</t>
  </si>
  <si>
    <t>DEL-73324002-3</t>
  </si>
  <si>
    <t>DEL-86289002-2</t>
  </si>
  <si>
    <t>DEL-100764002-3</t>
  </si>
  <si>
    <t>DEL-100939002-1</t>
  </si>
  <si>
    <t>DEL-101794002-2</t>
  </si>
  <si>
    <t>DEL-106794002-2</t>
  </si>
  <si>
    <t>DEL-57349002-2</t>
  </si>
  <si>
    <t>DEL-94789002-2</t>
  </si>
  <si>
    <t>DEL-59984002-1</t>
  </si>
  <si>
    <t>DEL-60714002-1</t>
  </si>
  <si>
    <t>DEL-70319002-1</t>
  </si>
  <si>
    <t>DEL-70374002-1</t>
  </si>
  <si>
    <t>DEL-79799002-4</t>
  </si>
  <si>
    <t>DEL-82839002-1</t>
  </si>
  <si>
    <t>DEL-84814002-4</t>
  </si>
  <si>
    <t>DEL-85184002-4</t>
  </si>
  <si>
    <t>DEL-85719002-1</t>
  </si>
  <si>
    <t>DEL-103249002-3</t>
  </si>
  <si>
    <t>DEL-54644002-1</t>
  </si>
  <si>
    <t>DEL-54804002-4</t>
  </si>
  <si>
    <t>DEL-55114002-2</t>
  </si>
  <si>
    <t>DEL-77709002-1</t>
  </si>
  <si>
    <t>DEL-94449002-4</t>
  </si>
  <si>
    <t>DEL-58984002-4</t>
  </si>
  <si>
    <t>DEL-64284002-3</t>
  </si>
  <si>
    <t>DEL-65414002-1</t>
  </si>
  <si>
    <t>DEL-66139002-2</t>
  </si>
  <si>
    <t>DEL-82239002-4</t>
  </si>
  <si>
    <t>DEL-100574002-2</t>
  </si>
  <si>
    <t>DEL-108299002-3</t>
  </si>
  <si>
    <t>DEL-77219002-1</t>
  </si>
  <si>
    <t>DEL-97829002-4</t>
  </si>
  <si>
    <t>DEL-65889002-2</t>
  </si>
  <si>
    <t>DEL-66324002-3</t>
  </si>
  <si>
    <t>DEL-68409002-3</t>
  </si>
  <si>
    <t>DEL-83254002-1</t>
  </si>
  <si>
    <t>DEL-84459002-3</t>
  </si>
  <si>
    <t>DEL-91394002-2</t>
  </si>
  <si>
    <t>DEL-92954002-3</t>
  </si>
  <si>
    <t>DEL-101109002-2</t>
  </si>
  <si>
    <t>DEL-113079002-1</t>
  </si>
  <si>
    <t>DEL-56759002-1</t>
  </si>
  <si>
    <t>DEL-93989002-3</t>
  </si>
  <si>
    <t>DEL-95609002-3</t>
  </si>
  <si>
    <t>DEL-95954002-4</t>
  </si>
  <si>
    <t>DEL-80614002-2</t>
  </si>
  <si>
    <t>DEL-83794002-3</t>
  </si>
  <si>
    <t>DEL-101949002-1</t>
  </si>
  <si>
    <t>DEL-104644002-2</t>
  </si>
  <si>
    <t>DEL-56809002-3</t>
  </si>
  <si>
    <t>DEL-96794002-3</t>
  </si>
  <si>
    <t>DEL-60294002-2</t>
  </si>
  <si>
    <t>DEL-81344002-4</t>
  </si>
  <si>
    <t>DEL-91124002-2</t>
  </si>
  <si>
    <t>DEL-57184002-2</t>
  </si>
  <si>
    <t>DEL-58869002-4</t>
  </si>
  <si>
    <t>DEL-75184002-3</t>
  </si>
  <si>
    <t>DEL-65829002-4</t>
  </si>
  <si>
    <t>DEL-69979002-4</t>
  </si>
  <si>
    <t>DEL-88504002-1</t>
  </si>
  <si>
    <t>DEL-91064002-3</t>
  </si>
  <si>
    <t>DEL-56354002-2</t>
  </si>
  <si>
    <t>DEL-77629002-4</t>
  </si>
  <si>
    <t>DEL-65879002-3</t>
  </si>
  <si>
    <t>DEL-70424002-3</t>
  </si>
  <si>
    <t>DEL-79264002-2</t>
  </si>
  <si>
    <t>DEL-85169002-3</t>
  </si>
  <si>
    <t>DEL-85224002-1</t>
  </si>
  <si>
    <t>DEL-102444002-3</t>
  </si>
  <si>
    <t>DEL-74519002-4</t>
  </si>
  <si>
    <t>DEL-68389002-1</t>
  </si>
  <si>
    <t>DEL-71639002-1</t>
  </si>
  <si>
    <t>DEL-79129002-3</t>
  </si>
  <si>
    <t>DEL-86244002-4</t>
  </si>
  <si>
    <t>DEL-92284002-1</t>
  </si>
  <si>
    <t>DEL-103004002-2</t>
  </si>
  <si>
    <t>DEL-96344002-1</t>
  </si>
  <si>
    <t>DEL-96744002-4</t>
  </si>
  <si>
    <t>DEL-66194002-3</t>
  </si>
  <si>
    <t>DEL-68859002-1</t>
  </si>
  <si>
    <t>DEL-79764002-4</t>
  </si>
  <si>
    <t>DEL-86089002-3</t>
  </si>
  <si>
    <t>DEL-73989002-3</t>
  </si>
  <si>
    <t>DEL-78169002-4</t>
  </si>
  <si>
    <t>DEL-76864002-1</t>
  </si>
  <si>
    <t>DEL-65959002-3</t>
  </si>
  <si>
    <t>DEL-66864002-3</t>
  </si>
  <si>
    <t>DEL-69159002-1</t>
  </si>
  <si>
    <t>DEL-80984002-2</t>
  </si>
  <si>
    <t>DEL-103824002-4</t>
  </si>
  <si>
    <t>DEL-107184002-4</t>
  </si>
  <si>
    <t>DEL-110654002-4</t>
  </si>
  <si>
    <t>DEL-58939002-2</t>
  </si>
  <si>
    <t>DEL-74519002-3</t>
  </si>
  <si>
    <t>DEL-96914002-4</t>
  </si>
  <si>
    <t>DEL-61404002-3</t>
  </si>
  <si>
    <t>DEL-67559002-1</t>
  </si>
  <si>
    <t>DEL-73619002-1</t>
  </si>
  <si>
    <t>DEL-101464002-4</t>
  </si>
  <si>
    <t>DEL-107169002-3</t>
  </si>
  <si>
    <t>DEL-107209002-2</t>
  </si>
  <si>
    <t>DEL-77079002-1</t>
  </si>
  <si>
    <t>DEL-74954002-4</t>
  </si>
  <si>
    <t>DEL-97174002-1</t>
  </si>
  <si>
    <t>DEL-94784002-2</t>
  </si>
  <si>
    <t>DEL-70704002-1</t>
  </si>
  <si>
    <t>DEL-90369002-2</t>
  </si>
  <si>
    <t>DEL-91439002-1</t>
  </si>
  <si>
    <t>DEL-104734002-3</t>
  </si>
  <si>
    <t>DEL-57049002-4</t>
  </si>
  <si>
    <t>DEL-60494002-4</t>
  </si>
  <si>
    <t>DEL-65844002-2</t>
  </si>
  <si>
    <t>DEL-85174002-3</t>
  </si>
  <si>
    <t>DEL-105969002-4</t>
  </si>
  <si>
    <t>DEL-108459002-1</t>
  </si>
  <si>
    <t>DEL-108764002-2</t>
  </si>
  <si>
    <t>DEL-109214002-2</t>
  </si>
  <si>
    <t>DEL-57654002-2</t>
  </si>
  <si>
    <t>DEL-56759002-2</t>
  </si>
  <si>
    <t>DEL-98049002-3</t>
  </si>
  <si>
    <t>DEL-98199002-4</t>
  </si>
  <si>
    <t>DEL-61229002-2</t>
  </si>
  <si>
    <t>DEL-63224002-2</t>
  </si>
  <si>
    <t>DEL-64504002-4</t>
  </si>
  <si>
    <t>DEL-66479002-1</t>
  </si>
  <si>
    <t>DEL-68464002-2</t>
  </si>
  <si>
    <t>DEL-93484002-2</t>
  </si>
  <si>
    <t>DEL-109619002-1</t>
  </si>
  <si>
    <t>DEL-111009002-3</t>
  </si>
  <si>
    <t>DEL-111439002-3</t>
  </si>
  <si>
    <t>DEL-54132002-1</t>
  </si>
  <si>
    <t>DEL-55149002-3</t>
  </si>
  <si>
    <t>DEL-75059002-3</t>
  </si>
  <si>
    <t>DEL-74399002-2</t>
  </si>
  <si>
    <t>DEL-78169002-1</t>
  </si>
  <si>
    <t>DEL-98309002-4</t>
  </si>
  <si>
    <t>DEL-65634002-1</t>
  </si>
  <si>
    <t>DEL-89944002-4</t>
  </si>
  <si>
    <t>DEL-99504002-2</t>
  </si>
  <si>
    <t>DEL-75359002-3</t>
  </si>
  <si>
    <t>DEL-97439002-2</t>
  </si>
  <si>
    <t>DEL-94719002-1</t>
  </si>
  <si>
    <t>DEL-61539002-2</t>
  </si>
  <si>
    <t>DEL-70839002-2</t>
  </si>
  <si>
    <t>DEL-72634002-1</t>
  </si>
  <si>
    <t>DEL-84884002-1</t>
  </si>
  <si>
    <t>DEL-91069002-3</t>
  </si>
  <si>
    <t>DEL-107839002-2</t>
  </si>
  <si>
    <t>DEL-111694002-2</t>
  </si>
  <si>
    <t>DEL-75524002-1</t>
  </si>
  <si>
    <t>DEL-95859002-2</t>
  </si>
  <si>
    <t>DEL-95864002-2</t>
  </si>
  <si>
    <t>DEL-59804002-2</t>
  </si>
  <si>
    <t>DEL-60454002-4</t>
  </si>
  <si>
    <t>DEL-69439002-2</t>
  </si>
  <si>
    <t>DEL-80899002-4</t>
  </si>
  <si>
    <t>DEL-93124002-2</t>
  </si>
  <si>
    <t>DEL-93564002-1</t>
  </si>
  <si>
    <t>DEL-105454002-3</t>
  </si>
  <si>
    <t>DEL-112179002-1</t>
  </si>
  <si>
    <t>DEL-58329002-2</t>
  </si>
  <si>
    <t>DEL-77954002-3</t>
  </si>
  <si>
    <t>DEL-95864002-4</t>
  </si>
  <si>
    <t>DEL-68384002-4</t>
  </si>
  <si>
    <t>DEL-86574002-3</t>
  </si>
  <si>
    <t>DEL-87569002-2</t>
  </si>
  <si>
    <t>DEL-90649002-1</t>
  </si>
  <si>
    <t>DEL-99479002-4</t>
  </si>
  <si>
    <t>DEL-108179002-2</t>
  </si>
  <si>
    <t>DEL-110324002-1</t>
  </si>
  <si>
    <t>DEL-112079002-2</t>
  </si>
  <si>
    <t>DEL-55964002-3</t>
  </si>
  <si>
    <t>DEL-96074002-1</t>
  </si>
  <si>
    <t>DEL-62919002-2</t>
  </si>
  <si>
    <t>DEL-64684002-1</t>
  </si>
  <si>
    <t>DEL-80844002-2</t>
  </si>
  <si>
    <t>DEL-81939002-2</t>
  </si>
  <si>
    <t>DEL-89154002-4</t>
  </si>
  <si>
    <t>DEL-55149002-2</t>
  </si>
  <si>
    <t>DEL-56259002-4</t>
  </si>
  <si>
    <t>DEL-76864002-3</t>
  </si>
  <si>
    <t>DEL-77844002-4</t>
  </si>
  <si>
    <t>DEL-97174002-3</t>
  </si>
  <si>
    <t>DEL-60689002-3</t>
  </si>
  <si>
    <t>DEL-67084002-4</t>
  </si>
  <si>
    <t>DEL-101164002-3</t>
  </si>
  <si>
    <t>DEL-101679002-1</t>
  </si>
  <si>
    <t>DEL-57354002-4</t>
  </si>
  <si>
    <t>DEL-54132002-2</t>
  </si>
  <si>
    <t>DEL-74514002-4</t>
  </si>
  <si>
    <t>DEL-77859002-2</t>
  </si>
  <si>
    <t>DEL-94239002-3</t>
  </si>
  <si>
    <t>DEL-95964002-4</t>
  </si>
  <si>
    <t>DEL-96419002-4</t>
  </si>
  <si>
    <t>DEL-86049002-2</t>
  </si>
  <si>
    <t>DEL-86134002-1</t>
  </si>
  <si>
    <t>DEL-95954002-2</t>
  </si>
  <si>
    <t>DEL-98929002-4</t>
  </si>
  <si>
    <t>DEL-79659002-3</t>
  </si>
  <si>
    <t>DEL-80669002-2</t>
  </si>
  <si>
    <t>DEL-80759002-4</t>
  </si>
  <si>
    <t>DEL-90279002-4</t>
  </si>
  <si>
    <t>DEL-107919002-3</t>
  </si>
  <si>
    <t>DEL-57099002-2</t>
  </si>
  <si>
    <t>DEL-75399002-3</t>
  </si>
  <si>
    <t>DEL-76999002-3</t>
  </si>
  <si>
    <t>DEL-77899002-3</t>
  </si>
  <si>
    <t>DEL-97109002-4</t>
  </si>
  <si>
    <t>DEL-60839002-1</t>
  </si>
  <si>
    <t>DEL-65379002-1</t>
  </si>
  <si>
    <t>DEL-67209002-4</t>
  </si>
  <si>
    <t>DEL-69649002-3</t>
  </si>
  <si>
    <t>DEL-73739002-3</t>
  </si>
  <si>
    <t>DEL-80849002-1</t>
  </si>
  <si>
    <t>DEL-102459002-1</t>
  </si>
  <si>
    <t>DEL-110249002-3</t>
  </si>
  <si>
    <t>DEL-111729002-1</t>
  </si>
  <si>
    <t>DEL-54459002-4</t>
  </si>
  <si>
    <t>DEL-97294002-1</t>
  </si>
  <si>
    <t>DEL-66774002-2</t>
  </si>
  <si>
    <t>DEL-69274002-4</t>
  </si>
  <si>
    <t>DEL-83904002-3</t>
  </si>
  <si>
    <t>DEL-86569002-1</t>
  </si>
  <si>
    <t>DEL-89554002-4</t>
  </si>
  <si>
    <t>DEL-105989002-3</t>
  </si>
  <si>
    <t>DEL-106789002-4</t>
  </si>
  <si>
    <t>DEL-57309002-1</t>
  </si>
  <si>
    <t>DEL-76514002-2</t>
  </si>
  <si>
    <t>DEL-65029002-2</t>
  </si>
  <si>
    <t>DEL-72329002-3</t>
  </si>
  <si>
    <t>DEL-79744002-1</t>
  </si>
  <si>
    <t>DEL-84704002-2</t>
  </si>
  <si>
    <t>DEL-87109002-3</t>
  </si>
  <si>
    <t>DEL-100879002-3</t>
  </si>
  <si>
    <t>DEL-110749002-3</t>
  </si>
  <si>
    <t>DEL-54969002-1</t>
  </si>
  <si>
    <t>DEL-77574002-2</t>
  </si>
  <si>
    <t>DEL-97649002-2</t>
  </si>
  <si>
    <t>DEL-95244002-3</t>
  </si>
  <si>
    <t>DEL-95704002-4</t>
  </si>
  <si>
    <t>DEL-73714002-2</t>
  </si>
  <si>
    <t>DEL-79599002-2</t>
  </si>
  <si>
    <t>DEL-85679002-4</t>
  </si>
  <si>
    <t>DEL-91214002-1</t>
  </si>
  <si>
    <t>DEL-111539002-4</t>
  </si>
  <si>
    <t>DEL-55964002-4</t>
  </si>
  <si>
    <t>DEL-55149002-4</t>
  </si>
  <si>
    <t>DEL-98669002-4</t>
  </si>
  <si>
    <t>DEL-96214002-1</t>
  </si>
  <si>
    <t>DEL-81809002-4</t>
  </si>
  <si>
    <t>DEL-84949002-2</t>
  </si>
  <si>
    <t>DEL-87819002-2</t>
  </si>
  <si>
    <t>DEL-102634002-3</t>
  </si>
  <si>
    <t>DEL-109879002-1</t>
  </si>
  <si>
    <t>DEL-75619002-2</t>
  </si>
  <si>
    <t>DEL-71074002-2</t>
  </si>
  <si>
    <t>DEL-87334002-2</t>
  </si>
  <si>
    <t>DEL-88739002-4</t>
  </si>
  <si>
    <t>DEL-99439002-3</t>
  </si>
  <si>
    <t>DEL-106929002-4</t>
  </si>
  <si>
    <t>DEL-77694002-4</t>
  </si>
  <si>
    <t>DEL-78924002-4</t>
  </si>
  <si>
    <t>DEL-68394002-2</t>
  </si>
  <si>
    <t>DEL-68404002-3</t>
  </si>
  <si>
    <t>DEL-79454002-2</t>
  </si>
  <si>
    <t>DEL-90734002-2</t>
  </si>
  <si>
    <t>DEL-102349002-4</t>
  </si>
  <si>
    <t>DEL-111919002-4</t>
  </si>
  <si>
    <t>DEL-55114002-3</t>
  </si>
  <si>
    <t>DEL-75614002-3</t>
  </si>
  <si>
    <t>DEL-76269002-2</t>
  </si>
  <si>
    <t>DEL-59064002-1</t>
  </si>
  <si>
    <t>DEL-66799002-4</t>
  </si>
  <si>
    <t>DEL-69254002-3</t>
  </si>
  <si>
    <t>DEL-84414002-1</t>
  </si>
  <si>
    <t>DEL-85659002-1</t>
  </si>
  <si>
    <t>DEL-86859002-2</t>
  </si>
  <si>
    <t>DEL-87269002-1</t>
  </si>
  <si>
    <t>DEL-106499002-3</t>
  </si>
  <si>
    <t>DEL-108339002-3</t>
  </si>
  <si>
    <t>DEL-74019002-4</t>
  </si>
  <si>
    <t>DEL-94069002-3</t>
  </si>
  <si>
    <t>DEL-60479002-3</t>
  </si>
  <si>
    <t>DEL-71479002-4</t>
  </si>
  <si>
    <t>DEL-72689002-1</t>
  </si>
  <si>
    <t>DEL-73209002-4</t>
  </si>
  <si>
    <t>DEL-80234002-1</t>
  </si>
  <si>
    <t>DEL-91894002-4</t>
  </si>
  <si>
    <t>DEL-93164002-4</t>
  </si>
  <si>
    <t>DEL-101089002-4</t>
  </si>
  <si>
    <t>DEL-108004002-3</t>
  </si>
  <si>
    <t>DEL-56414002-4</t>
  </si>
  <si>
    <t>DEL-56759002-4</t>
  </si>
  <si>
    <t>DEL-58754002-1</t>
  </si>
  <si>
    <t>DEL-95244002-2</t>
  </si>
  <si>
    <t>DEL-64929002-3</t>
  </si>
  <si>
    <t>DEL-86374002-3</t>
  </si>
  <si>
    <t>DEL-87494002-2</t>
  </si>
  <si>
    <t>DEL-93224002-1</t>
  </si>
  <si>
    <t>DEL-106199002-3</t>
  </si>
  <si>
    <t>DEL-107329002-3</t>
  </si>
  <si>
    <t>DEL-109149002-3</t>
  </si>
  <si>
    <t>DEL-54904002-3</t>
  </si>
  <si>
    <t>DEL-57749002-4</t>
  </si>
  <si>
    <t>DEL-57339002-1</t>
  </si>
  <si>
    <t>DEL-75314002-4</t>
  </si>
  <si>
    <t>DEL-95979002-1</t>
  </si>
  <si>
    <t>DEL-59744002-2</t>
  </si>
  <si>
    <t>DEL-69619002-4</t>
  </si>
  <si>
    <t>DEL-91144002-2</t>
  </si>
  <si>
    <t>DEL-101329002-4</t>
  </si>
  <si>
    <t>DEL-102999002-2</t>
  </si>
  <si>
    <t>DEL-108219002-1</t>
  </si>
  <si>
    <t>DEL-108929002-3</t>
  </si>
  <si>
    <t>DEL-54629002-2</t>
  </si>
  <si>
    <t>DEL-74719002-4</t>
  </si>
  <si>
    <t>DEL-78834002-3</t>
  </si>
  <si>
    <t>DEL-95234002-3</t>
  </si>
  <si>
    <t>DEL-96214002-4</t>
  </si>
  <si>
    <t>DEL-97439002-3</t>
  </si>
  <si>
    <t>DEL-59199002-3</t>
  </si>
  <si>
    <t>DEL-70219002-4</t>
  </si>
  <si>
    <t>DEL-79734002-2</t>
  </si>
  <si>
    <t>DEL-82339002-2</t>
  </si>
  <si>
    <t>DEL-86904002-4</t>
  </si>
  <si>
    <t>DEL-90699002-3</t>
  </si>
  <si>
    <t>DEL-99954002-2</t>
  </si>
  <si>
    <t>DEL-100134002-4</t>
  </si>
  <si>
    <t>DEL-100789002-1</t>
  </si>
  <si>
    <t>DEL-56089002-3</t>
  </si>
  <si>
    <t>DEL-66974002-2</t>
  </si>
  <si>
    <t>DEL-72479002-2</t>
  </si>
  <si>
    <t>DEL-79629002-3</t>
  </si>
  <si>
    <t>DEL-105384002-3</t>
  </si>
  <si>
    <t>DEL-107959002-2</t>
  </si>
  <si>
    <t>DEL-95234002-1</t>
  </si>
  <si>
    <t>DEL-97294002-2</t>
  </si>
  <si>
    <t>DEL-94784002-1</t>
  </si>
  <si>
    <t>DEL-69184002-1</t>
  </si>
  <si>
    <t>DEL-69499002-4</t>
  </si>
  <si>
    <t>DEL-81174002-2</t>
  </si>
  <si>
    <t>DEL-85069002-3</t>
  </si>
  <si>
    <t>DEL-87119002-1</t>
  </si>
  <si>
    <t>DEL-92834002-1</t>
  </si>
  <si>
    <t>DEL-104574002-2</t>
  </si>
  <si>
    <t>DEL-105739002-4</t>
  </si>
  <si>
    <t>DEL-58754002-4</t>
  </si>
  <si>
    <t>DEL-57104002-2</t>
  </si>
  <si>
    <t>DEL-74894002-1</t>
  </si>
  <si>
    <t>DEL-77259002-2</t>
  </si>
  <si>
    <t>DEL-76274002-2</t>
  </si>
  <si>
    <t>DEL-93964002-1</t>
  </si>
  <si>
    <t>DEL-60314002-4</t>
  </si>
  <si>
    <t>DEL-61349002-3</t>
  </si>
  <si>
    <t>DEL-61864002-2</t>
  </si>
  <si>
    <t>DEL-62414002-3</t>
  </si>
  <si>
    <t>DEL-71924002-3</t>
  </si>
  <si>
    <t>DEL-102079002-2</t>
  </si>
  <si>
    <t>DEL-54132002-4</t>
  </si>
  <si>
    <t>DEL-78579002-2</t>
  </si>
  <si>
    <t>DEL-77574002-4</t>
  </si>
  <si>
    <t>DEL-98669002-1</t>
  </si>
  <si>
    <t>DEL-59929002-4</t>
  </si>
  <si>
    <t>DEL-60484002-1</t>
  </si>
  <si>
    <t>DEL-66784002-4</t>
  </si>
  <si>
    <t>DEL-71344002-4</t>
  </si>
  <si>
    <t>DEL-81819002-4</t>
  </si>
  <si>
    <t>DEL-88949002-1</t>
  </si>
  <si>
    <t>DEL-75979002-1</t>
  </si>
  <si>
    <t>DEL-77709002-3</t>
  </si>
  <si>
    <t>DEL-62624002-2</t>
  </si>
  <si>
    <t>DEL-65384002-3</t>
  </si>
  <si>
    <t>DEL-66419002-1</t>
  </si>
  <si>
    <t>DEL-72334002-3</t>
  </si>
  <si>
    <t>DEL-83914002-3</t>
  </si>
  <si>
    <t>DEL-84679002-4</t>
  </si>
  <si>
    <t>DEL-92229002-1</t>
  </si>
  <si>
    <t>DEL-56514002-3</t>
  </si>
  <si>
    <t>DEL-78674002-2</t>
  </si>
  <si>
    <t>DEL-78394002-4</t>
  </si>
  <si>
    <t>DEL-61014002-3</t>
  </si>
  <si>
    <t>DEL-61269002-2</t>
  </si>
  <si>
    <t>DEL-65609002-1</t>
  </si>
  <si>
    <t>DEL-69144002-3</t>
  </si>
  <si>
    <t>DEL-71284002-3</t>
  </si>
  <si>
    <t>DEL-73489002-3</t>
  </si>
  <si>
    <t>DEL-86969002-2</t>
  </si>
  <si>
    <t>DEL-105159002-1</t>
  </si>
  <si>
    <t>DEL-106209002-3</t>
  </si>
  <si>
    <t>DEL-57234002-1</t>
  </si>
  <si>
    <t>DEL-75979002-3</t>
  </si>
  <si>
    <t>DEL-98344002-4</t>
  </si>
  <si>
    <t>DEL-98859002-1</t>
  </si>
  <si>
    <t>DEL-65639002-2</t>
  </si>
  <si>
    <t>DEL-66919002-3</t>
  </si>
  <si>
    <t>DEL-83514002-1</t>
  </si>
  <si>
    <t>DEL-99489002-2</t>
  </si>
  <si>
    <t>DEL-112889002-1</t>
  </si>
  <si>
    <t>DEL-54261002-4</t>
  </si>
  <si>
    <t>DEL-76274002-4</t>
  </si>
  <si>
    <t>DEL-96074002-2</t>
  </si>
  <si>
    <t>DEL-66079002-4</t>
  </si>
  <si>
    <t>DEL-70949002-3</t>
  </si>
  <si>
    <t>DEL-87484002-4</t>
  </si>
  <si>
    <t>DEL-101174002-1</t>
  </si>
  <si>
    <t>DEL-101584002-2</t>
  </si>
  <si>
    <t>DEL-107674002-1</t>
  </si>
  <si>
    <t>DEL-57654002-4</t>
  </si>
  <si>
    <t>DEL-98224002-4</t>
  </si>
  <si>
    <t>DEL-96299002-3</t>
  </si>
  <si>
    <t>DEL-98114002-4</t>
  </si>
  <si>
    <t>DEL-63144002-1</t>
  </si>
  <si>
    <t>DEL-64529002-4</t>
  </si>
  <si>
    <t>DEL-68499002-4</t>
  </si>
  <si>
    <t>DEL-81029002-3</t>
  </si>
  <si>
    <t>DEL-87179002-2</t>
  </si>
  <si>
    <t>DEL-109419002-2</t>
  </si>
  <si>
    <t>DEL-75564002-1</t>
  </si>
  <si>
    <t>DEL-98929002-1</t>
  </si>
  <si>
    <t>DEL-94069002-2</t>
  </si>
  <si>
    <t>DEL-63424002-1</t>
  </si>
  <si>
    <t>DEL-84779002-3</t>
  </si>
  <si>
    <t>DEL-99869002-1</t>
  </si>
  <si>
    <t>DEL-102379002-4</t>
  </si>
  <si>
    <t>DEL-107534002-3</t>
  </si>
  <si>
    <t>DEL-55739002-2</t>
  </si>
  <si>
    <t>DEL-76024002-2</t>
  </si>
  <si>
    <t>DEL-63389002-4</t>
  </si>
  <si>
    <t>DEL-67534002-4</t>
  </si>
  <si>
    <t>DEL-68229002-3</t>
  </si>
  <si>
    <t>DEL-85399002-2</t>
  </si>
  <si>
    <t>DEL-103414002-4</t>
  </si>
  <si>
    <t>DEL-111139002-2</t>
  </si>
  <si>
    <t>DEL-69204002-4</t>
  </si>
  <si>
    <t>DEL-81279002-1</t>
  </si>
  <si>
    <t>DEL-81559002-3</t>
  </si>
  <si>
    <t>DEL-86189002-2</t>
  </si>
  <si>
    <t>DEL-103894002-4</t>
  </si>
  <si>
    <t>DEL-106514002-4</t>
  </si>
  <si>
    <t>DEL-112209002-4</t>
  </si>
  <si>
    <t>DEL-56074002-2</t>
  </si>
  <si>
    <t>DEL-57339002-4</t>
  </si>
  <si>
    <t>DEL-58294002-3</t>
  </si>
  <si>
    <t>DEL-76914002-3</t>
  </si>
  <si>
    <t>DEL-94919002-3</t>
  </si>
  <si>
    <t>DEL-67219002-1</t>
  </si>
  <si>
    <t>DEL-72444002-1</t>
  </si>
  <si>
    <t>DEL-85414002-2</t>
  </si>
  <si>
    <t>DEL-106434002-1</t>
  </si>
  <si>
    <t>DEL-108579002-2</t>
  </si>
  <si>
    <t>DEL-57174002-1</t>
  </si>
  <si>
    <t>DEL-95799002-1</t>
  </si>
  <si>
    <t>DEL-96749002-4</t>
  </si>
  <si>
    <t>DEL-60524002-4</t>
  </si>
  <si>
    <t>DEL-64004002-1</t>
  </si>
  <si>
    <t>DEL-64594002-3</t>
  </si>
  <si>
    <t>DEL-68834002-1</t>
  </si>
  <si>
    <t>DEL-84254002-2</t>
  </si>
  <si>
    <t>DEL-93354002-4</t>
  </si>
  <si>
    <t>DEL-99434002-4</t>
  </si>
  <si>
    <t>DEL-101969002-4</t>
  </si>
  <si>
    <t>DEL-78394002-3</t>
  </si>
  <si>
    <t>DEL-75414002-2</t>
  </si>
  <si>
    <t>DEL-95449002-1</t>
  </si>
  <si>
    <t>DEL-62454002-4</t>
  </si>
  <si>
    <t>DEL-62474002-3</t>
  </si>
  <si>
    <t>DEL-67574002-4</t>
  </si>
  <si>
    <t>DEL-73799002-1</t>
  </si>
  <si>
    <t>DEL-81409002-2</t>
  </si>
  <si>
    <t>DEL-83624002-1</t>
  </si>
  <si>
    <t>DEL-89954002-1</t>
  </si>
  <si>
    <t>DEL-91519002-1</t>
  </si>
  <si>
    <t>DEL-99304002-1</t>
  </si>
  <si>
    <t>DEL-56054002-3</t>
  </si>
  <si>
    <t>DEL-56929002-3</t>
  </si>
  <si>
    <t>DEL-76519002-2</t>
  </si>
  <si>
    <t>DEL-94939002-1</t>
  </si>
  <si>
    <t>DEL-67039002-1</t>
  </si>
  <si>
    <t>DEL-69484002-4</t>
  </si>
  <si>
    <t>DEL-70019002-4</t>
  </si>
  <si>
    <t>DEL-70339002-1</t>
  </si>
  <si>
    <t>DEL-81714002-4</t>
  </si>
  <si>
    <t>DEL-55634002-2</t>
  </si>
  <si>
    <t>DEL-55739002-3</t>
  </si>
  <si>
    <t>DEL-58824002-3</t>
  </si>
  <si>
    <t>DEL-60849002-1</t>
  </si>
  <si>
    <t>DEL-80094002-4</t>
  </si>
  <si>
    <t>DEL-82709002-4</t>
  </si>
  <si>
    <t>DEL-88194002-1</t>
  </si>
  <si>
    <t>DEL-103084002-2</t>
  </si>
  <si>
    <t>DEL-109514002-4</t>
  </si>
  <si>
    <t>DEL-57824002-1</t>
  </si>
  <si>
    <t>DEL-74054002-2</t>
  </si>
  <si>
    <t>DEL-101689002-4</t>
  </si>
  <si>
    <t>DEL-54629002-3</t>
  </si>
  <si>
    <t>DEL-57104002-1</t>
  </si>
  <si>
    <t>DEL-75839002-4</t>
  </si>
  <si>
    <t>DEL-77114002-2</t>
  </si>
  <si>
    <t>DEL-98114002-3</t>
  </si>
  <si>
    <t>DEL-59544002-3</t>
  </si>
  <si>
    <t>DEL-60409002-1</t>
  </si>
  <si>
    <t>DEL-69129002-1</t>
  </si>
  <si>
    <t>DEL-102229002-1</t>
  </si>
  <si>
    <t>DEL-102739002-4</t>
  </si>
  <si>
    <t>DEL-56454002-1</t>
  </si>
  <si>
    <t>DEL-74459002-3</t>
  </si>
  <si>
    <t>DEL-75314002-2</t>
  </si>
  <si>
    <t>DEL-95519002-3</t>
  </si>
  <si>
    <t>DEL-96234002-2</t>
  </si>
  <si>
    <t>DEL-60044002-1</t>
  </si>
  <si>
    <t>DEL-66809002-3</t>
  </si>
  <si>
    <t>DEL-68364002-2</t>
  </si>
  <si>
    <t>DEL-71664002-3</t>
  </si>
  <si>
    <t>DEL-73384002-3</t>
  </si>
  <si>
    <t>DEL-80149002-2</t>
  </si>
  <si>
    <t>DEL-87469002-4</t>
  </si>
  <si>
    <t>DEL-89249002-2</t>
  </si>
  <si>
    <t>DEL-92664002-1</t>
  </si>
  <si>
    <t>DEL-93519002-3</t>
  </si>
  <si>
    <t>DEL-54584002-3</t>
  </si>
  <si>
    <t>DEL-77574002-3</t>
  </si>
  <si>
    <t>DEL-96744002-1</t>
  </si>
  <si>
    <t>DEL-68199002-4</t>
  </si>
  <si>
    <t>DEL-68319002-1</t>
  </si>
  <si>
    <t>DEL-69029002-3</t>
  </si>
  <si>
    <t>DEL-73134002-1</t>
  </si>
  <si>
    <t>DEL-107634002-3</t>
  </si>
  <si>
    <t>DEL-111069002-1</t>
  </si>
  <si>
    <t>DEL-54333002-2</t>
  </si>
  <si>
    <t>DEL-56679002-3</t>
  </si>
  <si>
    <t>DEL-61754002-4</t>
  </si>
  <si>
    <t>DEL-66229002-4</t>
  </si>
  <si>
    <t>DEL-86884002-4</t>
  </si>
  <si>
    <t>DEL-56089002-2</t>
  </si>
  <si>
    <t>DEL-75414002-4</t>
  </si>
  <si>
    <t>DEL-78159002-3</t>
  </si>
  <si>
    <t>DEL-77709002-4</t>
  </si>
  <si>
    <t>DEL-98949002-3</t>
  </si>
  <si>
    <t>DEL-59504002-4</t>
  </si>
  <si>
    <t>DEL-61249002-1</t>
  </si>
  <si>
    <t>DEL-64874002-2</t>
  </si>
  <si>
    <t>DEL-67804002-2</t>
  </si>
  <si>
    <t>DEL-67854002-2</t>
  </si>
  <si>
    <t>DEL-68439002-2</t>
  </si>
  <si>
    <t>DEL-79284002-4</t>
  </si>
  <si>
    <t>DEL-79669002-3</t>
  </si>
  <si>
    <t>DEL-81709002-1</t>
  </si>
  <si>
    <t>DEL-85904002-1</t>
  </si>
  <si>
    <t>DEL-103589002-2</t>
  </si>
  <si>
    <t>DEL-104334002-3</t>
  </si>
  <si>
    <t>DEL-105149002-1</t>
  </si>
  <si>
    <t>DEL-78484002-1</t>
  </si>
  <si>
    <t>DEL-75614002-2</t>
  </si>
  <si>
    <t>DEL-75839002-3</t>
  </si>
  <si>
    <t>DEL-76519002-1</t>
  </si>
  <si>
    <t>DEL-76539002-4</t>
  </si>
  <si>
    <t>DEL-95704002-1</t>
  </si>
  <si>
    <t>DEL-96299002-4</t>
  </si>
  <si>
    <t>DEL-60904002-3</t>
  </si>
  <si>
    <t>DEL-62629002-3</t>
  </si>
  <si>
    <t>DEL-69014002-3</t>
  </si>
  <si>
    <t>DEL-73734002-2</t>
  </si>
  <si>
    <t>DEL-89919002-1</t>
  </si>
  <si>
    <t>DEL-93449002-2</t>
  </si>
  <si>
    <t>DEL-93594002-3</t>
  </si>
  <si>
    <t>DEL-93764002-3</t>
  </si>
  <si>
    <t>DEL-93934002-4</t>
  </si>
  <si>
    <t>DEL-111734002-1</t>
  </si>
  <si>
    <t>DEL-74894002-2</t>
  </si>
  <si>
    <t>DEL-84279002-4</t>
  </si>
  <si>
    <t>DEL-107569002-1</t>
  </si>
  <si>
    <t>DEL-75819002-2</t>
  </si>
  <si>
    <t>DEL-70359002-4</t>
  </si>
  <si>
    <t>DEL-80599002-1</t>
  </si>
  <si>
    <t>DEL-102699002-1</t>
  </si>
  <si>
    <t>DEL-112669002-1</t>
  </si>
  <si>
    <t>DEL-55414002-2</t>
  </si>
  <si>
    <t>DEL-57564002-2</t>
  </si>
  <si>
    <t>DEL-76424002-3</t>
  </si>
  <si>
    <t>DEL-97769002-2</t>
  </si>
  <si>
    <t>DEL-64614002-3</t>
  </si>
  <si>
    <t>DEL-66509002-1</t>
  </si>
  <si>
    <t>DEL-83979002-1</t>
  </si>
  <si>
    <t>DEL-99209002-2</t>
  </si>
  <si>
    <t>DEL-100139002-2</t>
  </si>
  <si>
    <t>DEL-101219002-2</t>
  </si>
  <si>
    <t>DEL-57504002-4</t>
  </si>
  <si>
    <t>DEL-77954002-4</t>
  </si>
  <si>
    <t>DEL-78774002-1</t>
  </si>
  <si>
    <t>DEL-74519002-2</t>
  </si>
  <si>
    <t>DEL-77954002-2</t>
  </si>
  <si>
    <t>DEL-96969002-4</t>
  </si>
  <si>
    <t>DEL-60634002-1</t>
  </si>
  <si>
    <t>DEL-66359002-2</t>
  </si>
  <si>
    <t>DEL-69679002-3</t>
  </si>
  <si>
    <t>DEL-82504002-4</t>
  </si>
  <si>
    <t>DEL-85899002-1</t>
  </si>
  <si>
    <t>DEL-90134002-4</t>
  </si>
  <si>
    <t>DEL-112564002-4</t>
  </si>
  <si>
    <t>DEL-78674002-3</t>
  </si>
  <si>
    <t>DEL-96219002-2</t>
  </si>
  <si>
    <t>DEL-98209002-3</t>
  </si>
  <si>
    <t>DEL-98929002-3</t>
  </si>
  <si>
    <t>DEL-95519002-2</t>
  </si>
  <si>
    <t>DEL-62544002-2</t>
  </si>
  <si>
    <t>DEL-63864002-1</t>
  </si>
  <si>
    <t>DEL-80129002-2</t>
  </si>
  <si>
    <t>DEL-84379002-2</t>
  </si>
  <si>
    <t>DEL-58369002-4</t>
  </si>
  <si>
    <t>DEL-57889002-2</t>
  </si>
  <si>
    <t>DEL-78209002-4</t>
  </si>
  <si>
    <t>DEL-96214002-2</t>
  </si>
  <si>
    <t>DEL-71699002-4</t>
  </si>
  <si>
    <t>DEL-89524002-4</t>
  </si>
  <si>
    <t>DEL-101284002-4</t>
  </si>
  <si>
    <t>DEL-54360002-3</t>
  </si>
  <si>
    <t>DEL-54375002-4</t>
  </si>
  <si>
    <t>DEL-57104002-3</t>
  </si>
  <si>
    <t>DEL-78724002-4</t>
  </si>
  <si>
    <t>DEL-97229002-2</t>
  </si>
  <si>
    <t>DEL-81584002-2</t>
  </si>
  <si>
    <t>DEL-84604002-2</t>
  </si>
  <si>
    <t>DEL-89534002-3</t>
  </si>
  <si>
    <t>DEL-90589002-3</t>
  </si>
  <si>
    <t>DEL-99294002-2</t>
  </si>
  <si>
    <t>DEL-101624002-2</t>
  </si>
  <si>
    <t>DEL-104804002-3</t>
  </si>
  <si>
    <t>DEL-54569002-3</t>
  </si>
  <si>
    <t>DEL-55239002-4</t>
  </si>
  <si>
    <t>DEL-95229002-4</t>
  </si>
  <si>
    <t>DEL-66049002-2</t>
  </si>
  <si>
    <t>DEL-66749002-2</t>
  </si>
  <si>
    <t>DEL-67354002-1</t>
  </si>
  <si>
    <t>DEL-73584002-1</t>
  </si>
  <si>
    <t>DEL-89624002-3</t>
  </si>
  <si>
    <t>DEL-92884002-3</t>
  </si>
  <si>
    <t>DEL-104289002-3</t>
  </si>
  <si>
    <t>DEL-58054002-1</t>
  </si>
  <si>
    <t>DEL-56454002-2</t>
  </si>
  <si>
    <t>DEL-56514002-4</t>
  </si>
  <si>
    <t>DEL-56929002-4</t>
  </si>
  <si>
    <t>DEL-76269002-4</t>
  </si>
  <si>
    <t>DEL-72789002-1</t>
  </si>
  <si>
    <t>DEL-82864002-4</t>
  </si>
  <si>
    <t>DEL-87124002-2</t>
  </si>
  <si>
    <t>DEL-91919002-1</t>
  </si>
  <si>
    <t>DEL-104079002-1</t>
  </si>
  <si>
    <t>DEL-108249002-2</t>
  </si>
  <si>
    <t>DEL-74459002-4</t>
  </si>
  <si>
    <t>DEL-97369002-1</t>
  </si>
  <si>
    <t>DEL-67274002-3</t>
  </si>
  <si>
    <t>DEL-68144002-1</t>
  </si>
  <si>
    <t>DEL-87139002-1</t>
  </si>
  <si>
    <t>DEL-89264002-2</t>
  </si>
  <si>
    <t>DEL-107769002-3</t>
  </si>
  <si>
    <t>DEL-95519002-1</t>
  </si>
  <si>
    <t>DEL-63264002-3</t>
  </si>
  <si>
    <t>DEL-64604002-4</t>
  </si>
  <si>
    <t>DEL-70934002-2</t>
  </si>
  <si>
    <t>DEL-84564002-3</t>
  </si>
  <si>
    <t>DEL-89739002-2</t>
  </si>
  <si>
    <t>DEL-104479002-3</t>
  </si>
  <si>
    <t>DEL-106634002-3</t>
  </si>
  <si>
    <t>DEL-58329002-4</t>
  </si>
  <si>
    <t>DEL-78594002-4</t>
  </si>
  <si>
    <t>DEL-74894002-3</t>
  </si>
  <si>
    <t>DEL-75414002-1</t>
  </si>
  <si>
    <t>DEL-98179002-3</t>
  </si>
  <si>
    <t>DEL-59964002-2</t>
  </si>
  <si>
    <t>DEL-61019002-4</t>
  </si>
  <si>
    <t>DEL-66924002-3</t>
  </si>
  <si>
    <t>DEL-73004002-4</t>
  </si>
  <si>
    <t>DEL-90554002-4</t>
  </si>
  <si>
    <t>DEL-99119002-2</t>
  </si>
  <si>
    <t>DEL-99629002-3</t>
  </si>
  <si>
    <t>DEL-106909002-4</t>
  </si>
  <si>
    <t>DEL-110954002-3</t>
  </si>
  <si>
    <t>DEL-78544002-3</t>
  </si>
  <si>
    <t>DEL-74384002-1</t>
  </si>
  <si>
    <t>DEL-97704002-1</t>
  </si>
  <si>
    <t>DEL-60004002-4</t>
  </si>
  <si>
    <t>DEL-65359002-3</t>
  </si>
  <si>
    <t>DEL-86429002-2</t>
  </si>
  <si>
    <t>DEL-106639002-3</t>
  </si>
  <si>
    <t>DEL-74499002-1</t>
  </si>
  <si>
    <t>DEL-94769002-4</t>
  </si>
  <si>
    <t>DEL-62574002-2</t>
  </si>
  <si>
    <t>DEL-63209002-3</t>
  </si>
  <si>
    <t>DEL-65999002-2</t>
  </si>
  <si>
    <t>DEL-72204002-4</t>
  </si>
  <si>
    <t>DEL-91184002-1</t>
  </si>
  <si>
    <t>DEL-106944002-1</t>
  </si>
  <si>
    <t>DEL-110554002-2</t>
  </si>
  <si>
    <t>DEL-75299002-3</t>
  </si>
  <si>
    <t>DEL-95464002-1</t>
  </si>
  <si>
    <t>DEL-67884002-4</t>
  </si>
  <si>
    <t>DEL-67944002-3</t>
  </si>
  <si>
    <t>DEL-68094002-1</t>
  </si>
  <si>
    <t>DEL-82429002-3</t>
  </si>
  <si>
    <t>DEL-84649002-3</t>
  </si>
  <si>
    <t>DEL-55679002-3</t>
  </si>
  <si>
    <t>DEL-58549002-1</t>
  </si>
  <si>
    <t>DEL-76534002-4</t>
  </si>
  <si>
    <t>DEL-96259002-3</t>
  </si>
  <si>
    <t>DEL-79004002-1</t>
  </si>
  <si>
    <t>DEL-83139002-4</t>
  </si>
  <si>
    <t>DEL-84004002-3</t>
  </si>
  <si>
    <t>DEL-100679002-1</t>
  </si>
  <si>
    <t>DEL-57889002-4</t>
  </si>
  <si>
    <t>DEL-77959002-3</t>
  </si>
  <si>
    <t>DEL-98929002-2</t>
  </si>
  <si>
    <t>DEL-87749002-4</t>
  </si>
  <si>
    <t>DEL-88394002-4</t>
  </si>
  <si>
    <t>DEL-99519002-3</t>
  </si>
  <si>
    <t>DEL-102959002-1</t>
  </si>
  <si>
    <t>DEL-58509002-1</t>
  </si>
  <si>
    <t>DEL-76024002-3</t>
  </si>
  <si>
    <t>DEL-98744002-4</t>
  </si>
  <si>
    <t>DEL-96529002-3</t>
  </si>
  <si>
    <t>DEL-61499002-4</t>
  </si>
  <si>
    <t>DEL-84894002-3</t>
  </si>
  <si>
    <t>DEL-93694002-1</t>
  </si>
  <si>
    <t>DEL-100399002-2</t>
  </si>
  <si>
    <t>DEL-104639002-2</t>
  </si>
  <si>
    <t>DEL-112659002-4</t>
  </si>
  <si>
    <t>DEL-57979002-2</t>
  </si>
  <si>
    <t>DEL-78774002-3</t>
  </si>
  <si>
    <t>DEL-96134002-4</t>
  </si>
  <si>
    <t>DEL-92704002-1</t>
  </si>
  <si>
    <t>DEL-100244002-3</t>
  </si>
  <si>
    <t>DEL-103674002-3</t>
  </si>
  <si>
    <t>DEL-108014002-1</t>
  </si>
  <si>
    <t>DEL-111269002-2</t>
  </si>
  <si>
    <t>DEL-57854002-4</t>
  </si>
  <si>
    <t>DEL-67524002-2</t>
  </si>
  <si>
    <t>DEL-70689002-4</t>
  </si>
  <si>
    <t>DEL-81624002-3</t>
  </si>
  <si>
    <t>DEL-83104002-4</t>
  </si>
  <si>
    <t>DEL-85064002-2</t>
  </si>
  <si>
    <t>DEL-99734002-4</t>
  </si>
  <si>
    <t>DEL-107119002-1</t>
  </si>
  <si>
    <t>DEL-57724002-1</t>
  </si>
  <si>
    <t>DEL-78394002-2</t>
  </si>
  <si>
    <t>DEL-94454002-2</t>
  </si>
  <si>
    <t>DEL-96259002-1</t>
  </si>
  <si>
    <t>DEL-61844002-1</t>
  </si>
  <si>
    <t>DEL-63994002-2</t>
  </si>
  <si>
    <t>DEL-66664002-3</t>
  </si>
  <si>
    <t>DEL-69784002-4</t>
  </si>
  <si>
    <t>DEL-69914002-3</t>
  </si>
  <si>
    <t>DEL-80904002-1</t>
  </si>
  <si>
    <t>DEL-84314002-3</t>
  </si>
  <si>
    <t>DEL-87544002-4</t>
  </si>
  <si>
    <t>DEL-89639002-4</t>
  </si>
  <si>
    <t>DEL-99074002-2</t>
  </si>
  <si>
    <t>DEL-104674002-1</t>
  </si>
  <si>
    <t>DEL-106799002-4</t>
  </si>
  <si>
    <t>DEL-78369002-3</t>
  </si>
  <si>
    <t>DEL-95729002-1</t>
  </si>
  <si>
    <t>DEL-94454002-4</t>
  </si>
  <si>
    <t>DEL-66019002-4</t>
  </si>
  <si>
    <t>DEL-82154002-4</t>
  </si>
  <si>
    <t>DEL-84699002-4</t>
  </si>
  <si>
    <t>DEL-89204002-4</t>
  </si>
  <si>
    <t>DEL-90159002-2</t>
  </si>
  <si>
    <t>DEL-105064002-4</t>
  </si>
  <si>
    <t>DEL-106319002-2</t>
  </si>
  <si>
    <t>DEL-106364002-2</t>
  </si>
  <si>
    <t>DEL-112264002-4</t>
  </si>
  <si>
    <t>DEL-54559002-1</t>
  </si>
  <si>
    <t>DEL-98179002-1</t>
  </si>
  <si>
    <t>DEL-65824002-3</t>
  </si>
  <si>
    <t>DEL-69374002-3</t>
  </si>
  <si>
    <t>DEL-69464002-1</t>
  </si>
  <si>
    <t>DEL-71319002-4</t>
  </si>
  <si>
    <t>DEL-73314002-1</t>
  </si>
  <si>
    <t>DEL-82309002-1</t>
  </si>
  <si>
    <t>DEL-92439002-1</t>
  </si>
  <si>
    <t>DEL-104169002-3</t>
  </si>
  <si>
    <t>DEL-109189002-4</t>
  </si>
  <si>
    <t>DEL-110724002-4</t>
  </si>
  <si>
    <t>DEL-54994002-3</t>
  </si>
  <si>
    <t>DEL-76539002-3</t>
  </si>
  <si>
    <t>DEL-95879002-2</t>
  </si>
  <si>
    <t>DEL-65904002-2</t>
  </si>
  <si>
    <t>DEL-72944002-4</t>
  </si>
  <si>
    <t>DEL-80279002-1</t>
  </si>
  <si>
    <t>DEL-88154002-4</t>
  </si>
  <si>
    <t>DEL-77134002-3</t>
  </si>
  <si>
    <t>DEL-77959002-4</t>
  </si>
  <si>
    <t>DEL-96694002-3</t>
  </si>
  <si>
    <t>DEL-64069002-4</t>
  </si>
  <si>
    <t>DEL-84419002-2</t>
  </si>
  <si>
    <t>DEL-89744002-1</t>
  </si>
  <si>
    <t>DEL-90644002-3</t>
  </si>
  <si>
    <t>DEL-93604002-3</t>
  </si>
  <si>
    <t>DEL-99544002-3</t>
  </si>
  <si>
    <t>DEL-104654002-4</t>
  </si>
  <si>
    <t>DEL-54589002-2</t>
  </si>
  <si>
    <t>DEL-55974002-4</t>
  </si>
  <si>
    <t>DEL-55974002-3</t>
  </si>
  <si>
    <t>DEL-57749002-1</t>
  </si>
  <si>
    <t>DEL-95649002-2</t>
  </si>
  <si>
    <t>DEL-96529002-2</t>
  </si>
  <si>
    <t>DEL-80744002-4</t>
  </si>
  <si>
    <t>DEL-81169002-3</t>
  </si>
  <si>
    <t>DEL-93889002-2</t>
  </si>
  <si>
    <t>DEL-105229002-1</t>
  </si>
  <si>
    <t>DEL-54309002-3</t>
  </si>
  <si>
    <t>DEL-58294002-1</t>
  </si>
  <si>
    <t>DEL-76519002-4</t>
  </si>
  <si>
    <t>DEL-98179002-2</t>
  </si>
  <si>
    <t>DEL-61289002-3</t>
  </si>
  <si>
    <t>DEL-65044002-3</t>
  </si>
  <si>
    <t>DEL-79189002-4</t>
  </si>
  <si>
    <t>DEL-90104002-3</t>
  </si>
  <si>
    <t>DEL-101189002-2</t>
  </si>
  <si>
    <t>DEL-54336002-4</t>
  </si>
  <si>
    <t>DEL-75634002-4</t>
  </si>
  <si>
    <t>DEL-98459002-4</t>
  </si>
  <si>
    <t>DEL-89984002-2</t>
  </si>
  <si>
    <t>DEL-91529002-3</t>
  </si>
  <si>
    <t>DEL-106604002-3</t>
  </si>
  <si>
    <t>DEL-56244002-3</t>
  </si>
  <si>
    <t>DEL-75819002-1</t>
  </si>
  <si>
    <t>DEL-76349002-4</t>
  </si>
  <si>
    <t>DEL-77139002-4</t>
  </si>
  <si>
    <t>DEL-65284002-3</t>
  </si>
  <si>
    <t>DEL-73289002-3</t>
  </si>
  <si>
    <t>DEL-79979002-1</t>
  </si>
  <si>
    <t>DEL-87074002-2</t>
  </si>
  <si>
    <t>DEL-98989002-4</t>
  </si>
  <si>
    <t>DEL-108854002-2</t>
  </si>
  <si>
    <t>DEL-96234002-1</t>
  </si>
  <si>
    <t>DEL-60089002-3</t>
  </si>
  <si>
    <t>DEL-61879002-4</t>
  </si>
  <si>
    <t>DEL-66669002-3</t>
  </si>
  <si>
    <t>DEL-87619002-2</t>
  </si>
  <si>
    <t>DEL-99414002-1</t>
  </si>
  <si>
    <t>DEL-77489002-3</t>
  </si>
  <si>
    <t>DEL-78674002-1</t>
  </si>
  <si>
    <t>DEL-96299002-2</t>
  </si>
  <si>
    <t>DEL-72884002-2</t>
  </si>
  <si>
    <t>DEL-81799002-4</t>
  </si>
  <si>
    <t>DEL-89719002-3</t>
  </si>
  <si>
    <t>DEL-55379002-1</t>
  </si>
  <si>
    <t>DEL-55674002-3</t>
  </si>
  <si>
    <t>DEL-55739002-1</t>
  </si>
  <si>
    <t>DEL-95449002-3</t>
  </si>
  <si>
    <t>DEL-97229002-4</t>
  </si>
  <si>
    <t>DEL-98459002-2</t>
  </si>
  <si>
    <t>DEL-68794002-2</t>
  </si>
  <si>
    <t>DEL-104959002-2</t>
  </si>
  <si>
    <t>DEL-95299002-2</t>
  </si>
  <si>
    <t>DEL-97129002-4</t>
  </si>
  <si>
    <t>DEL-97229002-3</t>
  </si>
  <si>
    <t>DEL-59159002-4</t>
  </si>
  <si>
    <t>DEL-72539002-3</t>
  </si>
  <si>
    <t>DEL-80059002-2</t>
  </si>
  <si>
    <t>DEL-84009002-1</t>
  </si>
  <si>
    <t>DEL-84399002-4</t>
  </si>
  <si>
    <t>DEL-90314002-1</t>
  </si>
  <si>
    <t>DEL-102719002-2</t>
  </si>
  <si>
    <t>DEL-54479002-4</t>
  </si>
  <si>
    <t>DEL-55239002-3</t>
  </si>
  <si>
    <t>DEL-54479002-3</t>
  </si>
  <si>
    <t>DEL-57504002-2</t>
  </si>
  <si>
    <t>DEL-78369002-2</t>
  </si>
  <si>
    <t>DEL-97314002-4</t>
  </si>
  <si>
    <t>DEL-62824002-1</t>
  </si>
  <si>
    <t>DEL-86139002-4</t>
  </si>
  <si>
    <t>DEL-107174002-3</t>
  </si>
  <si>
    <t>DEL-74959002-1</t>
  </si>
  <si>
    <t>DEL-74189002-1</t>
  </si>
  <si>
    <t>DEL-97014002-2</t>
  </si>
  <si>
    <t>DEL-98404002-3</t>
  </si>
  <si>
    <t>DEL-60129002-3</t>
  </si>
  <si>
    <t>DEL-65594002-4</t>
  </si>
  <si>
    <t>DEL-86229002-1</t>
  </si>
  <si>
    <t>DEL-86694002-3</t>
  </si>
  <si>
    <t>DEL-93184002-3</t>
  </si>
  <si>
    <t>DEL-58884002-4</t>
  </si>
  <si>
    <t>DEL-74384002-3</t>
  </si>
  <si>
    <t>DEL-78569002-4</t>
  </si>
  <si>
    <t>DEL-76024002-4</t>
  </si>
  <si>
    <t>DEL-63579002-1</t>
  </si>
  <si>
    <t>DEL-64399002-1</t>
  </si>
  <si>
    <t>DEL-71754002-4</t>
  </si>
  <si>
    <t>DEL-91449002-3</t>
  </si>
  <si>
    <t>DEL-93454002-1</t>
  </si>
  <si>
    <t>DEL-104454002-3</t>
  </si>
  <si>
    <t>DEL-107194002-1</t>
  </si>
  <si>
    <t>DEL-109104002-1</t>
  </si>
  <si>
    <t>DEL-112554002-1</t>
  </si>
  <si>
    <t>DEL-55379002-4</t>
  </si>
  <si>
    <t>DEL-72974002-4</t>
  </si>
  <si>
    <t>DEL-80169002-3</t>
  </si>
  <si>
    <t>DEL-105309002-1</t>
  </si>
  <si>
    <t>DEL-109539002-3</t>
  </si>
  <si>
    <t>DEL-111584002-3</t>
  </si>
  <si>
    <t>DEL-75989002-3</t>
  </si>
  <si>
    <t>DEL-78124002-1</t>
  </si>
  <si>
    <t>DEL-95984002-4</t>
  </si>
  <si>
    <t>DEL-97009002-3</t>
  </si>
  <si>
    <t>DEL-79104002-2</t>
  </si>
  <si>
    <t>DEL-81214002-4</t>
  </si>
  <si>
    <t>DEL-82254002-2</t>
  </si>
  <si>
    <t>DEL-84329002-1</t>
  </si>
  <si>
    <t>DEL-100449002-2</t>
  </si>
  <si>
    <t>DEL-101019002-3</t>
  </si>
  <si>
    <t>DEL-104794002-1</t>
  </si>
  <si>
    <t>DEL-54168002-1</t>
  </si>
  <si>
    <t>DEL-57854002-2</t>
  </si>
  <si>
    <t>DEL-54649002-1</t>
  </si>
  <si>
    <t>DEL-56194002-4</t>
  </si>
  <si>
    <t>DEL-75004002-2</t>
  </si>
  <si>
    <t>DEL-76254002-2</t>
  </si>
  <si>
    <t>DEL-96529002-4</t>
  </si>
  <si>
    <t>DEL-59169002-4</t>
  </si>
  <si>
    <t>DEL-68999002-1</t>
  </si>
  <si>
    <t>DEL-100714002-4</t>
  </si>
  <si>
    <t>DEL-103119002-1</t>
  </si>
  <si>
    <t>DEL-104094002-3</t>
  </si>
  <si>
    <t>DEL-75519002-1</t>
  </si>
  <si>
    <t>DEL-98849002-4</t>
  </si>
  <si>
    <t>DEL-71419002-1</t>
  </si>
  <si>
    <t>DEL-89019002-1</t>
  </si>
  <si>
    <t>DEL-93289002-1</t>
  </si>
  <si>
    <t>DEL-102019002-2</t>
  </si>
  <si>
    <t>DEL-108444002-4</t>
  </si>
  <si>
    <t>DEL-61299002-1</t>
  </si>
  <si>
    <t>DEL-63599002-3</t>
  </si>
  <si>
    <t>DEL-66369002-4</t>
  </si>
  <si>
    <t>DEL-71974002-3</t>
  </si>
  <si>
    <t>DEL-80504002-2</t>
  </si>
  <si>
    <t>DEL-104849002-3</t>
  </si>
  <si>
    <t>DEL-109269002-4</t>
  </si>
  <si>
    <t>DEL-111224002-2</t>
  </si>
  <si>
    <t>DEL-55319002-4</t>
  </si>
  <si>
    <t>DEL-79589002-2</t>
  </si>
  <si>
    <t>DEL-84369002-1</t>
  </si>
  <si>
    <t>DEL-99454002-4</t>
  </si>
  <si>
    <t>DEL-100844002-3</t>
  </si>
  <si>
    <t>DEL-106749002-4</t>
  </si>
  <si>
    <t>DEL-110689002-2</t>
  </si>
  <si>
    <t>DEL-54559002-2</t>
  </si>
  <si>
    <t>DEL-56154002-1</t>
  </si>
  <si>
    <t>DEL-56559002-1</t>
  </si>
  <si>
    <t>DEL-57314002-4</t>
  </si>
  <si>
    <t>DEL-97009002-4</t>
  </si>
  <si>
    <t>DEL-60974002-4</t>
  </si>
  <si>
    <t>DEL-61524002-1</t>
  </si>
  <si>
    <t>DEL-83024002-4</t>
  </si>
  <si>
    <t>DEL-90249002-4</t>
  </si>
  <si>
    <t>DEL-102329002-1</t>
  </si>
  <si>
    <t>DEL-102614002-2</t>
  </si>
  <si>
    <t>DEL-110144002-2</t>
  </si>
  <si>
    <t>DEL-112569002-4</t>
  </si>
  <si>
    <t>DEL-78949002-3</t>
  </si>
  <si>
    <t>DEL-75229002-1</t>
  </si>
  <si>
    <t>DEL-97129002-2</t>
  </si>
  <si>
    <t>DEL-97014002-4</t>
  </si>
  <si>
    <t>DEL-61204002-3</t>
  </si>
  <si>
    <t>DEL-65534002-3</t>
  </si>
  <si>
    <t>DEL-70554002-1</t>
  </si>
  <si>
    <t>DEL-79844002-1</t>
  </si>
  <si>
    <t>DEL-108524002-3</t>
  </si>
  <si>
    <t>DEL-110179002-1</t>
  </si>
  <si>
    <t>DEL-58549002-3</t>
  </si>
  <si>
    <t>DEL-54479002-1</t>
  </si>
  <si>
    <t>DEL-95354002-4</t>
  </si>
  <si>
    <t>DEL-96469002-4</t>
  </si>
  <si>
    <t>DEL-68254002-3</t>
  </si>
  <si>
    <t>DEL-70679002-4</t>
  </si>
  <si>
    <t>DEL-70974002-2</t>
  </si>
  <si>
    <t>DEL-90774002-2</t>
  </si>
  <si>
    <t>DEL-92929002-4</t>
  </si>
  <si>
    <t>DEL-54649002-3</t>
  </si>
  <si>
    <t>DEL-74459002-1</t>
  </si>
  <si>
    <t>DEL-74959002-2</t>
  </si>
  <si>
    <t>DEL-60914002-2</t>
  </si>
  <si>
    <t>DEL-61874002-2</t>
  </si>
  <si>
    <t>DEL-68609002-4</t>
  </si>
  <si>
    <t>DEL-84174002-2</t>
  </si>
  <si>
    <t>DEL-109914002-3</t>
  </si>
  <si>
    <t>DEL-56229002-4</t>
  </si>
  <si>
    <t>DEL-57724002-4</t>
  </si>
  <si>
    <t>DEL-98904002-3</t>
  </si>
  <si>
    <t>DEL-62094002-2</t>
  </si>
  <si>
    <t>DEL-82744002-2</t>
  </si>
  <si>
    <t>DEL-90349002-3</t>
  </si>
  <si>
    <t>DEL-99749002-1</t>
  </si>
  <si>
    <t>DEL-77139002-3</t>
  </si>
  <si>
    <t>DEL-95754002-2</t>
  </si>
  <si>
    <t>DEL-59734002-1</t>
  </si>
  <si>
    <t>DEL-61394002-3</t>
  </si>
  <si>
    <t>DEL-67464002-2</t>
  </si>
  <si>
    <t>DEL-68709002-4</t>
  </si>
  <si>
    <t>DEL-72864002-1</t>
  </si>
  <si>
    <t>DEL-89759002-2</t>
  </si>
  <si>
    <t>DEL-90274002-4</t>
  </si>
  <si>
    <t>DEL-112934002-1</t>
  </si>
  <si>
    <t>DEL-56054002-2</t>
  </si>
  <si>
    <t>DEL-76159002-4</t>
  </si>
  <si>
    <t>DEL-74839002-2</t>
  </si>
  <si>
    <t>DEL-97789002-2</t>
  </si>
  <si>
    <t>DEL-98059002-4</t>
  </si>
  <si>
    <t>DEL-98499002-1</t>
  </si>
  <si>
    <t>DEL-67399002-3</t>
  </si>
  <si>
    <t>DEL-81844002-1</t>
  </si>
  <si>
    <t>DEL-87629002-2</t>
  </si>
  <si>
    <t>DEL-102534002-3</t>
  </si>
  <si>
    <t>DEL-104374002-1</t>
  </si>
  <si>
    <t>DEL-106609002-1</t>
  </si>
  <si>
    <t>DEL-56669002-2</t>
  </si>
  <si>
    <t>DEL-57634002-2</t>
  </si>
  <si>
    <t>DEL-75024002-3</t>
  </si>
  <si>
    <t>DEL-95884002-4</t>
  </si>
  <si>
    <t>DEL-61024002-2</t>
  </si>
  <si>
    <t>DEL-65304002-3</t>
  </si>
  <si>
    <t>DEL-80209002-3</t>
  </si>
  <si>
    <t>DEL-86539002-3</t>
  </si>
  <si>
    <t>DEL-87924002-4</t>
  </si>
  <si>
    <t>DEL-99814002-4</t>
  </si>
  <si>
    <t>DEL-110514002-3</t>
  </si>
  <si>
    <t>DEL-111554002-3</t>
  </si>
  <si>
    <t>DEL-57859002-2</t>
  </si>
  <si>
    <t>DEL-77884002-1</t>
  </si>
  <si>
    <t>DEL-98849002-1</t>
  </si>
  <si>
    <t>DEL-60094002-4</t>
  </si>
  <si>
    <t>DEL-63004002-4</t>
  </si>
  <si>
    <t>DEL-88019002-1</t>
  </si>
  <si>
    <t>DEL-105054002-3</t>
  </si>
  <si>
    <t>DEL-107399002-2</t>
  </si>
  <si>
    <t>DEL-57979002-4</t>
  </si>
  <si>
    <t>DEL-55379002-3</t>
  </si>
  <si>
    <t>DEL-76254002-4</t>
  </si>
  <si>
    <t>DEL-94939002-2</t>
  </si>
  <si>
    <t>DEL-96919002-3</t>
  </si>
  <si>
    <t>DEL-67529002-2</t>
  </si>
  <si>
    <t>DEL-70159002-4</t>
  </si>
  <si>
    <t>DEL-71704002-4</t>
  </si>
  <si>
    <t>DEL-81614002-1</t>
  </si>
  <si>
    <t>DEL-84044002-2</t>
  </si>
  <si>
    <t>DEL-89929002-1</t>
  </si>
  <si>
    <t>DEL-104919002-4</t>
  </si>
  <si>
    <t>DEL-107414002-3</t>
  </si>
  <si>
    <t>DEL-112514002-4</t>
  </si>
  <si>
    <t>DEL-54324002-2</t>
  </si>
  <si>
    <t>DEL-74839002-3</t>
  </si>
  <si>
    <t>DEL-97369002-4</t>
  </si>
  <si>
    <t>DEL-80269002-4</t>
  </si>
  <si>
    <t>DEL-76684002-4</t>
  </si>
  <si>
    <t>DEL-59029002-1</t>
  </si>
  <si>
    <t>DEL-61704002-2</t>
  </si>
  <si>
    <t>DEL-64969002-3</t>
  </si>
  <si>
    <t>DEL-79974002-1</t>
  </si>
  <si>
    <t>DEL-92659002-1</t>
  </si>
  <si>
    <t>DEL-111314002-1</t>
  </si>
  <si>
    <t>DEL-54213002-1</t>
  </si>
  <si>
    <t>DEL-56154002-4</t>
  </si>
  <si>
    <t>DEL-77199002-3</t>
  </si>
  <si>
    <t>DEL-73179002-4</t>
  </si>
  <si>
    <t>DEL-73224002-2</t>
  </si>
  <si>
    <t>DEL-89849002-2</t>
  </si>
  <si>
    <t>DEL-89869002-4</t>
  </si>
  <si>
    <t>DEL-109374002-1</t>
  </si>
  <si>
    <t>DEL-57064002-1</t>
  </si>
  <si>
    <t>DEL-55279002-1</t>
  </si>
  <si>
    <t>DEL-75739002-1</t>
  </si>
  <si>
    <t>DEL-76249002-3</t>
  </si>
  <si>
    <t>DEL-76499002-2</t>
  </si>
  <si>
    <t>DEL-74499002-3</t>
  </si>
  <si>
    <t>DEL-59864002-3</t>
  </si>
  <si>
    <t>DEL-67229002-3</t>
  </si>
  <si>
    <t>DEL-69769002-3</t>
  </si>
  <si>
    <t>DEL-72274002-2</t>
  </si>
  <si>
    <t>DEL-112499002-2</t>
  </si>
  <si>
    <t>DEL-55214002-3</t>
  </si>
  <si>
    <t>DEL-57929002-2</t>
  </si>
  <si>
    <t>DEL-78604002-2</t>
  </si>
  <si>
    <t>DEL-95669002-3</t>
  </si>
  <si>
    <t>DEL-64804002-3</t>
  </si>
  <si>
    <t>DEL-69924002-3</t>
  </si>
  <si>
    <t>DEL-84994002-3</t>
  </si>
  <si>
    <t>DEL-91584002-1</t>
  </si>
  <si>
    <t>DEL-111714002-2</t>
  </si>
  <si>
    <t>DEL-75454002-3</t>
  </si>
  <si>
    <t>DEL-75964002-2</t>
  </si>
  <si>
    <t>DEL-76839002-3</t>
  </si>
  <si>
    <t>DEL-75519002-4</t>
  </si>
  <si>
    <t>DEL-96919002-4</t>
  </si>
  <si>
    <t>DEL-65389002-2</t>
  </si>
  <si>
    <t>DEL-83644002-2</t>
  </si>
  <si>
    <t>DEL-102624002-4</t>
  </si>
  <si>
    <t>DEL-57724002-3</t>
  </si>
  <si>
    <t>DEL-56264002-4</t>
  </si>
  <si>
    <t>DEL-97479002-1</t>
  </si>
  <si>
    <t>DEL-98269002-4</t>
  </si>
  <si>
    <t>DEL-97479002-4</t>
  </si>
  <si>
    <t>DEL-63749002-3</t>
  </si>
  <si>
    <t>DEL-64319002-1</t>
  </si>
  <si>
    <t>DEL-86839002-3</t>
  </si>
  <si>
    <t>DEL-88779002-2</t>
  </si>
  <si>
    <t>DEL-89219002-4</t>
  </si>
  <si>
    <t>DEL-91179002-4</t>
  </si>
  <si>
    <t>DEL-103419002-1</t>
  </si>
  <si>
    <t>DEL-108464002-4</t>
  </si>
  <si>
    <t>DEL-97229002-1</t>
  </si>
  <si>
    <t>DEL-64364002-4</t>
  </si>
  <si>
    <t>DEL-65099002-4</t>
  </si>
  <si>
    <t>DEL-81479002-4</t>
  </si>
  <si>
    <t>DEL-86409002-3</t>
  </si>
  <si>
    <t>DEL-99779002-4</t>
  </si>
  <si>
    <t>DEL-100319002-4</t>
  </si>
  <si>
    <t>DEL-103534002-4</t>
  </si>
  <si>
    <t>DEL-105479002-2</t>
  </si>
  <si>
    <t>DEL-110374002-3</t>
  </si>
  <si>
    <t>DEL-77884002-4</t>
  </si>
  <si>
    <t>DEL-59134002-1</t>
  </si>
  <si>
    <t>DEL-67619002-1</t>
  </si>
  <si>
    <t>DEL-84514002-2</t>
  </si>
  <si>
    <t>DEL-87324002-1</t>
  </si>
  <si>
    <t>DEL-103374002-2</t>
  </si>
  <si>
    <t>DEL-104229002-3</t>
  </si>
  <si>
    <t>DEL-75959002-4</t>
  </si>
  <si>
    <t>DEL-76629002-2</t>
  </si>
  <si>
    <t>DEL-78644002-4</t>
  </si>
  <si>
    <t>DEL-98799002-1</t>
  </si>
  <si>
    <t>DEL-95649002-1</t>
  </si>
  <si>
    <t>DEL-65129002-1</t>
  </si>
  <si>
    <t>DEL-65319002-2</t>
  </si>
  <si>
    <t>DEL-79024002-1</t>
  </si>
  <si>
    <t>DEL-88659002-4</t>
  </si>
  <si>
    <t>DEL-102549002-4</t>
  </si>
  <si>
    <t>DEL-103789002-3</t>
  </si>
  <si>
    <t>DEL-109979002-4</t>
  </si>
  <si>
    <t>DEL-54180002-1</t>
  </si>
  <si>
    <t>DEL-56874002-3</t>
  </si>
  <si>
    <t>DEL-57979002-3</t>
  </si>
  <si>
    <t>DEL-56874002-2</t>
  </si>
  <si>
    <t>DEL-75454002-2</t>
  </si>
  <si>
    <t>DEL-78484002-2</t>
  </si>
  <si>
    <t>DEL-59009002-4</t>
  </si>
  <si>
    <t>DEL-69079002-4</t>
  </si>
  <si>
    <t>DEL-83409002-3</t>
  </si>
  <si>
    <t>DEL-83649002-2</t>
  </si>
  <si>
    <t>DEL-85364002-2</t>
  </si>
  <si>
    <t>DEL-87829002-3</t>
  </si>
  <si>
    <t>DEL-106494002-1</t>
  </si>
  <si>
    <t>DEL-111289002-3</t>
  </si>
  <si>
    <t>DEL-56194002-1</t>
  </si>
  <si>
    <t>DEL-58349002-1</t>
  </si>
  <si>
    <t>DEL-55319002-3</t>
  </si>
  <si>
    <t>DEL-78299002-2</t>
  </si>
  <si>
    <t>DEL-68869002-3</t>
  </si>
  <si>
    <t>DEL-69049002-1</t>
  </si>
  <si>
    <t>DEL-80364002-4</t>
  </si>
  <si>
    <t>DEL-111749002-2</t>
  </si>
  <si>
    <t>DEL-57859002-3</t>
  </si>
  <si>
    <t>DEL-94849002-1</t>
  </si>
  <si>
    <t>DEL-96959002-3</t>
  </si>
  <si>
    <t>DEL-63029002-3</t>
  </si>
  <si>
    <t>DEL-80944002-3</t>
  </si>
  <si>
    <t>DEL-81414002-4</t>
  </si>
  <si>
    <t>DEL-84494002-4</t>
  </si>
  <si>
    <t>DEL-91979002-2</t>
  </si>
  <si>
    <t>DEL-56264002-3</t>
  </si>
  <si>
    <t>DEL-75449002-1</t>
  </si>
  <si>
    <t>DEL-77239002-3</t>
  </si>
  <si>
    <t>DEL-74669002-1</t>
  </si>
  <si>
    <t>DEL-96894002-2</t>
  </si>
  <si>
    <t>DEL-64104002-3</t>
  </si>
  <si>
    <t>DEL-70969002-2</t>
  </si>
  <si>
    <t>DEL-80734002-4</t>
  </si>
  <si>
    <t>DEL-90429002-2</t>
  </si>
  <si>
    <t>DEL-101644002-2</t>
  </si>
  <si>
    <t>DEL-105314002-1</t>
  </si>
  <si>
    <t>DEL-109409002-3</t>
  </si>
  <si>
    <t>DEL-61109002-4</t>
  </si>
  <si>
    <t>DEL-71149002-3</t>
  </si>
  <si>
    <t>DEL-83444002-2</t>
  </si>
  <si>
    <t>DEL-85324002-1</t>
  </si>
  <si>
    <t>DEL-90209002-4</t>
  </si>
  <si>
    <t>DEL-91994002-2</t>
  </si>
  <si>
    <t>DEL-100749002-2</t>
  </si>
  <si>
    <t>DEL-104154002-4</t>
  </si>
  <si>
    <t>DEL-109484002-2</t>
  </si>
  <si>
    <t>DEL-58279002-3</t>
  </si>
  <si>
    <t>DEL-55054002-4</t>
  </si>
  <si>
    <t>DEL-75229002-3</t>
  </si>
  <si>
    <t>DEL-96529002-1</t>
  </si>
  <si>
    <t>DEL-70729002-3</t>
  </si>
  <si>
    <t>DEL-73934002-2</t>
  </si>
  <si>
    <t>DEL-90914002-3</t>
  </si>
  <si>
    <t>DEL-92504002-2</t>
  </si>
  <si>
    <t>DEL-99959002-1</t>
  </si>
  <si>
    <t>DEL-103819002-1</t>
  </si>
  <si>
    <t>DEL-111814002-3</t>
  </si>
  <si>
    <t>DEL-77189002-2</t>
  </si>
  <si>
    <t>DEL-63629002-3</t>
  </si>
  <si>
    <t>DEL-73894002-1</t>
  </si>
  <si>
    <t>DEL-91074002-2</t>
  </si>
  <si>
    <t>DEL-56559002-2</t>
  </si>
  <si>
    <t>DEL-74609002-1</t>
  </si>
  <si>
    <t>DEL-77239002-2</t>
  </si>
  <si>
    <t>DEL-65469002-2</t>
  </si>
  <si>
    <t>DEL-69684002-3</t>
  </si>
  <si>
    <t>DEL-72504002-2</t>
  </si>
  <si>
    <t>DEL-90224002-2</t>
  </si>
  <si>
    <t>DEL-77239002-4</t>
  </si>
  <si>
    <t>DEL-94324002-2</t>
  </si>
  <si>
    <t>DEL-98904002-4</t>
  </si>
  <si>
    <t>DEL-63234002-1</t>
  </si>
  <si>
    <t>DEL-67234002-3</t>
  </si>
  <si>
    <t>DEL-79864002-2</t>
  </si>
  <si>
    <t>DEL-89294002-1</t>
  </si>
  <si>
    <t>DEL-91424002-4</t>
  </si>
  <si>
    <t>DEL-92244002-2</t>
  </si>
  <si>
    <t>DEL-106089002-1</t>
  </si>
  <si>
    <t>DEL-112024002-4</t>
  </si>
  <si>
    <t>DEL-77199002-2</t>
  </si>
  <si>
    <t>DEL-76629002-1</t>
  </si>
  <si>
    <t>DEL-94169002-2</t>
  </si>
  <si>
    <t>DEL-95984002-2</t>
  </si>
  <si>
    <t>DEL-97629002-3</t>
  </si>
  <si>
    <t>DEL-97644002-2</t>
  </si>
  <si>
    <t>DEL-97844002-2</t>
  </si>
  <si>
    <t>DEL-61264002-1</t>
  </si>
  <si>
    <t>DEL-79784002-1</t>
  </si>
  <si>
    <t>DEL-91359002-4</t>
  </si>
  <si>
    <t>DEL-108814002-1</t>
  </si>
  <si>
    <t>DEL-58229002-3</t>
  </si>
  <si>
    <t>DEL-76344002-4</t>
  </si>
  <si>
    <t>DEL-77139002-1</t>
  </si>
  <si>
    <t>DEL-94374002-3</t>
  </si>
  <si>
    <t>DEL-62279002-4</t>
  </si>
  <si>
    <t>DEL-82854002-1</t>
  </si>
  <si>
    <t>DEL-86459002-2</t>
  </si>
  <si>
    <t>DEL-89499002-2</t>
  </si>
  <si>
    <t>DEL-92594002-1</t>
  </si>
  <si>
    <t>DEL-106254002-4</t>
  </si>
  <si>
    <t>DEL-57719002-1</t>
  </si>
  <si>
    <t>DEL-58134002-3</t>
  </si>
  <si>
    <t>DEL-97644002-3</t>
  </si>
  <si>
    <t>DEL-73244002-2</t>
  </si>
  <si>
    <t>DEL-101749002-2</t>
  </si>
  <si>
    <t>DEL-56519002-2</t>
  </si>
  <si>
    <t>DEL-58464002-1</t>
  </si>
  <si>
    <t>DEL-74714002-4</t>
  </si>
  <si>
    <t>DEL-76049002-4</t>
  </si>
  <si>
    <t>DEL-75739002-4</t>
  </si>
  <si>
    <t>DEL-61149002-1</t>
  </si>
  <si>
    <t>DEL-64924002-3</t>
  </si>
  <si>
    <t>DEL-65899002-3</t>
  </si>
  <si>
    <t>DEL-66484002-2</t>
  </si>
  <si>
    <t>DEL-82844002-2</t>
  </si>
  <si>
    <t>DEL-85854002-3</t>
  </si>
  <si>
    <t>DEL-93324002-3</t>
  </si>
  <si>
    <t>DEL-77884002-2</t>
  </si>
  <si>
    <t>DEL-76349002-2</t>
  </si>
  <si>
    <t>DEL-94949002-2</t>
  </si>
  <si>
    <t>DEL-97774002-2</t>
  </si>
  <si>
    <t>DEL-96469002-3</t>
  </si>
  <si>
    <t>DEL-67634002-4</t>
  </si>
  <si>
    <t>DEL-70859002-2</t>
  </si>
  <si>
    <t>DEL-72849002-4</t>
  </si>
  <si>
    <t>DEL-108539002-2</t>
  </si>
  <si>
    <t>DEL-54135002-2</t>
  </si>
  <si>
    <t>DEL-55404002-3</t>
  </si>
  <si>
    <t>DEL-77489002-1</t>
  </si>
  <si>
    <t>DEL-98759002-1</t>
  </si>
  <si>
    <t>DEL-59314002-3</t>
  </si>
  <si>
    <t>DEL-66259002-1</t>
  </si>
  <si>
    <t>DEL-66939002-2</t>
  </si>
  <si>
    <t>DEL-72179002-2</t>
  </si>
  <si>
    <t>DEL-72919002-3</t>
  </si>
  <si>
    <t>DEL-85139002-2</t>
  </si>
  <si>
    <t>DEL-86094002-1</t>
  </si>
  <si>
    <t>DEL-92134002-3</t>
  </si>
  <si>
    <t>DEL-93379002-2</t>
  </si>
  <si>
    <t>DEL-103139002-4</t>
  </si>
  <si>
    <t>DEL-106054002-1</t>
  </si>
  <si>
    <t>DEL-97014002-3</t>
  </si>
  <si>
    <t>DEL-71829002-2</t>
  </si>
  <si>
    <t>DEL-79014002-1</t>
  </si>
  <si>
    <t>DEL-84924002-3</t>
  </si>
  <si>
    <t>DEL-89489002-1</t>
  </si>
  <si>
    <t>DEL-101609002-1</t>
  </si>
  <si>
    <t>DEL-106424002-2</t>
  </si>
  <si>
    <t>DEL-57844002-2</t>
  </si>
  <si>
    <t>DEL-96089002-4</t>
  </si>
  <si>
    <t>DEL-60179002-1</t>
  </si>
  <si>
    <t>DEL-70064002-1</t>
  </si>
  <si>
    <t>DEL-82179002-2</t>
  </si>
  <si>
    <t>DEL-89139002-1</t>
  </si>
  <si>
    <t>DEL-90344002-1</t>
  </si>
  <si>
    <t>DEL-110429002-1</t>
  </si>
  <si>
    <t>DEL-56864002-4</t>
  </si>
  <si>
    <t>DEL-75519002-2</t>
  </si>
  <si>
    <t>DEL-95669002-2</t>
  </si>
  <si>
    <t>DEL-98119002-1</t>
  </si>
  <si>
    <t>DEL-69519002-3</t>
  </si>
  <si>
    <t>DEL-80539002-2</t>
  </si>
  <si>
    <t>DEL-87134002-3</t>
  </si>
  <si>
    <t>DEL-75324002-4</t>
  </si>
  <si>
    <t>DEL-78904002-4</t>
  </si>
  <si>
    <t>DEL-74959002-3</t>
  </si>
  <si>
    <t>DEL-59344002-1</t>
  </si>
  <si>
    <t>DEL-62529002-1</t>
  </si>
  <si>
    <t>DEL-63419002-4</t>
  </si>
  <si>
    <t>DEL-90444002-2</t>
  </si>
  <si>
    <t>DEL-92414002-3</t>
  </si>
  <si>
    <t>DEL-99764002-4</t>
  </si>
  <si>
    <t>DEL-101184002-2</t>
  </si>
  <si>
    <t>DEL-97149002-3</t>
  </si>
  <si>
    <t>DEL-97629002-2</t>
  </si>
  <si>
    <t>DEL-85984002-1</t>
  </si>
  <si>
    <t>DEL-90439002-4</t>
  </si>
  <si>
    <t>DEL-107134002-3</t>
  </si>
  <si>
    <t>DEL-55009002-3</t>
  </si>
  <si>
    <t>DEL-79849002-2</t>
  </si>
  <si>
    <t>DEL-93849002-3</t>
  </si>
  <si>
    <t>DEL-57139002-3</t>
  </si>
  <si>
    <t>DEL-57214002-4</t>
  </si>
  <si>
    <t>DEL-54744002-3</t>
  </si>
  <si>
    <t>DEL-62184002-3</t>
  </si>
  <si>
    <t>DEL-63619002-3</t>
  </si>
  <si>
    <t>DEL-85369002-2</t>
  </si>
  <si>
    <t>DEL-86129002-3</t>
  </si>
  <si>
    <t>DEL-106149002-3</t>
  </si>
  <si>
    <t>DEL-109734002-2</t>
  </si>
  <si>
    <t>DEL-56639002-1</t>
  </si>
  <si>
    <t>DEL-54180002-2</t>
  </si>
  <si>
    <t>DEL-74669002-3</t>
  </si>
  <si>
    <t>DEL-97349002-4</t>
  </si>
  <si>
    <t>DEL-54894002-4</t>
  </si>
  <si>
    <t>DEL-74314002-2</t>
  </si>
  <si>
    <t>DEL-77189002-3</t>
  </si>
  <si>
    <t>DEL-64779002-3</t>
  </si>
  <si>
    <t>DEL-79859002-1</t>
  </si>
  <si>
    <t>DEL-82634002-2</t>
  </si>
  <si>
    <t>DEL-58279002-4</t>
  </si>
  <si>
    <t>DEL-62304002-1</t>
  </si>
  <si>
    <t>DEL-64259002-1</t>
  </si>
  <si>
    <t>DEL-65699002-4</t>
  </si>
  <si>
    <t>DEL-80179002-2</t>
  </si>
  <si>
    <t>DEL-99539002-2</t>
  </si>
  <si>
    <t>DEL-103339002-4</t>
  </si>
  <si>
    <t>DEL-107384002-3</t>
  </si>
  <si>
    <t>DEL-112869002-3</t>
  </si>
  <si>
    <t>DEL-58029002-3</t>
  </si>
  <si>
    <t>DEL-76839002-1</t>
  </si>
  <si>
    <t>DEL-95389002-2</t>
  </si>
  <si>
    <t>DEL-95304002-4</t>
  </si>
  <si>
    <t>DEL-98769002-2</t>
  </si>
  <si>
    <t>DEL-70999002-3</t>
  </si>
  <si>
    <t>DEL-71039002-2</t>
  </si>
  <si>
    <t>DEL-72399002-2</t>
  </si>
  <si>
    <t>DEL-73404002-1</t>
  </si>
  <si>
    <t>DEL-86329002-4</t>
  </si>
  <si>
    <t>DEL-54744002-2</t>
  </si>
  <si>
    <t>DEL-74744002-3</t>
  </si>
  <si>
    <t>DEL-97149002-1</t>
  </si>
  <si>
    <t>DEL-60084002-3</t>
  </si>
  <si>
    <t>DEL-68759002-3</t>
  </si>
  <si>
    <t>DEL-105834002-4</t>
  </si>
  <si>
    <t>DEL-54744002-4</t>
  </si>
  <si>
    <t>DEL-74744002-2</t>
  </si>
  <si>
    <t>DEL-94909002-2</t>
  </si>
  <si>
    <t>DEL-60114002-3</t>
  </si>
  <si>
    <t>DEL-62554002-4</t>
  </si>
  <si>
    <t>DEL-69179002-2</t>
  </si>
  <si>
    <t>DEL-83844002-1</t>
  </si>
  <si>
    <t>DEL-84984002-2</t>
  </si>
  <si>
    <t>DEL-85319002-1</t>
  </si>
  <si>
    <t>DEL-90964002-4</t>
  </si>
  <si>
    <t>DEL-99114002-3</t>
  </si>
  <si>
    <t>DEL-58029002-2</t>
  </si>
  <si>
    <t>DEL-74394002-2</t>
  </si>
  <si>
    <t>DEL-77939002-3</t>
  </si>
  <si>
    <t>DEL-97454002-1</t>
  </si>
  <si>
    <t>DEL-66249002-2</t>
  </si>
  <si>
    <t>DEL-69434002-4</t>
  </si>
  <si>
    <t>DEL-92389002-3</t>
  </si>
  <si>
    <t>DEL-101414002-3</t>
  </si>
  <si>
    <t>DEL-108154002-4</t>
  </si>
  <si>
    <t>DEL-109259002-4</t>
  </si>
  <si>
    <t>DEL-74839002-4</t>
  </si>
  <si>
    <t>DEL-74714002-2</t>
  </si>
  <si>
    <t>DEL-95499002-2</t>
  </si>
  <si>
    <t>DEL-61624002-4</t>
  </si>
  <si>
    <t>DEL-82684002-1</t>
  </si>
  <si>
    <t>DEL-100609002-2</t>
  </si>
  <si>
    <t>DEL-104499002-4</t>
  </si>
  <si>
    <t>DEL-110854002-1</t>
  </si>
  <si>
    <t>DEL-112229002-3</t>
  </si>
  <si>
    <t>DEL-76729002-3</t>
  </si>
  <si>
    <t>DEL-62234002-4</t>
  </si>
  <si>
    <t>DEL-83569002-2</t>
  </si>
  <si>
    <t>DEL-100484002-1</t>
  </si>
  <si>
    <t>DEL-105109002-1</t>
  </si>
  <si>
    <t>DEL-112014002-2</t>
  </si>
  <si>
    <t>DEL-55279002-2</t>
  </si>
  <si>
    <t>DEL-77949002-4</t>
  </si>
  <si>
    <t>DEL-97944002-3</t>
  </si>
  <si>
    <t>DEL-95499002-3</t>
  </si>
  <si>
    <t>DEL-59229002-1</t>
  </si>
  <si>
    <t>DEL-69709002-3</t>
  </si>
  <si>
    <t>DEL-73299002-2</t>
  </si>
  <si>
    <t>DEL-82529002-2</t>
  </si>
  <si>
    <t>DEL-90174002-1</t>
  </si>
  <si>
    <t>DEL-91889002-4</t>
  </si>
  <si>
    <t>DEL-109994002-4</t>
  </si>
  <si>
    <t>DEL-56294002-1</t>
  </si>
  <si>
    <t>DEL-77939002-2</t>
  </si>
  <si>
    <t>DEL-75449002-4</t>
  </si>
  <si>
    <t>DEL-78894002-1</t>
  </si>
  <si>
    <t>DEL-97889002-3</t>
  </si>
  <si>
    <t>DEL-94909002-1</t>
  </si>
  <si>
    <t>DEL-98894002-1</t>
  </si>
  <si>
    <t>DEL-98904002-2</t>
  </si>
  <si>
    <t>DEL-59614002-4</t>
  </si>
  <si>
    <t>DEL-70489002-4</t>
  </si>
  <si>
    <t>DEL-72054002-1</t>
  </si>
  <si>
    <t>DEL-88189002-4</t>
  </si>
  <si>
    <t>DEL-100869002-2</t>
  </si>
  <si>
    <t>DEL-102084002-3</t>
  </si>
  <si>
    <t>DEL-102844002-2</t>
  </si>
  <si>
    <t>DEL-56319002-3</t>
  </si>
  <si>
    <t>DEL-58339002-2</t>
  </si>
  <si>
    <t>DEL-56129002-3</t>
  </si>
  <si>
    <t>DEL-76569002-3</t>
  </si>
  <si>
    <t>DEL-77124002-1</t>
  </si>
  <si>
    <t>DEL-97199002-1</t>
  </si>
  <si>
    <t>DEL-98789002-1</t>
  </si>
  <si>
    <t>DEL-97644002-4</t>
  </si>
  <si>
    <t>DEL-98404002-1</t>
  </si>
  <si>
    <t>DEL-86369002-2</t>
  </si>
  <si>
    <t>DEL-90814002-3</t>
  </si>
  <si>
    <t>DEL-107989002-1</t>
  </si>
  <si>
    <t>DEL-108074002-4</t>
  </si>
  <si>
    <t>DEL-56319002-2</t>
  </si>
  <si>
    <t>DEL-76564002-3</t>
  </si>
  <si>
    <t>DEL-77189002-1</t>
  </si>
  <si>
    <t>DEL-95569002-4</t>
  </si>
  <si>
    <t>DEL-62149002-2</t>
  </si>
  <si>
    <t>DEL-62884002-1</t>
  </si>
  <si>
    <t>DEL-70394002-1</t>
  </si>
  <si>
    <t>DEL-86119002-4</t>
  </si>
  <si>
    <t>DEL-90809002-2</t>
  </si>
  <si>
    <t>DEL-54789002-2</t>
  </si>
  <si>
    <t>DEL-94409002-1</t>
  </si>
  <si>
    <t>DEL-80309002-3</t>
  </si>
  <si>
    <t>DEL-80544002-3</t>
  </si>
  <si>
    <t>DEL-106574002-4</t>
  </si>
  <si>
    <t>DEL-106924002-4</t>
  </si>
  <si>
    <t>DEL-107429002-4</t>
  </si>
  <si>
    <t>DEL-54444002-4</t>
  </si>
  <si>
    <t>DEL-78234002-4</t>
  </si>
  <si>
    <t>DEL-75739002-3</t>
  </si>
  <si>
    <t>DEL-61189002-1</t>
  </si>
  <si>
    <t>DEL-64759002-1</t>
  </si>
  <si>
    <t>DEL-66859002-2</t>
  </si>
  <si>
    <t>DEL-70854002-4</t>
  </si>
  <si>
    <t>DEL-80989002-2</t>
  </si>
  <si>
    <t>DEL-85684002-1</t>
  </si>
  <si>
    <t>DEL-99809002-1</t>
  </si>
  <si>
    <t>DEL-111544002-3</t>
  </si>
  <si>
    <t>DEL-86099002-1</t>
  </si>
  <si>
    <t>DEL-89354002-2</t>
  </si>
  <si>
    <t>DEL-91619002-3</t>
  </si>
  <si>
    <t>DEL-92064002-2</t>
  </si>
  <si>
    <t>DEL-104579002-4</t>
  </si>
  <si>
    <t>DEL-78039002-3</t>
  </si>
  <si>
    <t>DEL-95754002-1</t>
  </si>
  <si>
    <t>DEL-96054002-3</t>
  </si>
  <si>
    <t>DEL-98894002-4</t>
  </si>
  <si>
    <t>DEL-98119002-2</t>
  </si>
  <si>
    <t>DEL-64669002-2</t>
  </si>
  <si>
    <t>DEL-72934002-1</t>
  </si>
  <si>
    <t>DEL-83419002-3</t>
  </si>
  <si>
    <t>DEL-92199002-3</t>
  </si>
  <si>
    <t>DEL-92539002-1</t>
  </si>
  <si>
    <t>DEL-106064002-4</t>
  </si>
  <si>
    <t>DEL-108569002-4</t>
  </si>
  <si>
    <t>DEL-82574002-1</t>
  </si>
  <si>
    <t>DEL-103144002-3</t>
  </si>
  <si>
    <t>DEL-105694002-1</t>
  </si>
  <si>
    <t>DEL-106784002-4</t>
  </si>
  <si>
    <t>DEL-107354002-3</t>
  </si>
  <si>
    <t>DEL-110679002-3</t>
  </si>
  <si>
    <t>DEL-55224002-1</t>
  </si>
  <si>
    <t>DEL-56319002-4</t>
  </si>
  <si>
    <t>DEL-75099002-1</t>
  </si>
  <si>
    <t>DEL-96539002-3</t>
  </si>
  <si>
    <t>DEL-95499002-1</t>
  </si>
  <si>
    <t>DEL-96459002-2</t>
  </si>
  <si>
    <t>DEL-91389002-3</t>
  </si>
  <si>
    <t>DEL-108754002-1</t>
  </si>
  <si>
    <t>DEL-56294002-3</t>
  </si>
  <si>
    <t>DEL-77244002-4</t>
  </si>
  <si>
    <t>DEL-76839002-2</t>
  </si>
  <si>
    <t>DEL-95199002-2</t>
  </si>
  <si>
    <t>DEL-60309002-1</t>
  </si>
  <si>
    <t>DEL-60719002-3</t>
  </si>
  <si>
    <t>DEL-60894002-3</t>
  </si>
  <si>
    <t>DEL-67824002-1</t>
  </si>
  <si>
    <t>DEL-80859002-4</t>
  </si>
  <si>
    <t>DEL-82039002-4</t>
  </si>
  <si>
    <t>DEL-87674002-2</t>
  </si>
  <si>
    <t>DEL-88794002-3</t>
  </si>
  <si>
    <t>DEL-103039002-4</t>
  </si>
  <si>
    <t>DEL-112814002-4</t>
  </si>
  <si>
    <t>DEL-55424002-2</t>
  </si>
  <si>
    <t>DEL-94964002-2</t>
  </si>
  <si>
    <t>DEL-62044002-2</t>
  </si>
  <si>
    <t>DEL-69669002-2</t>
  </si>
  <si>
    <t>DEL-107819002-3</t>
  </si>
  <si>
    <t>DEL-54544002-1</t>
  </si>
  <si>
    <t>DEL-78144002-4</t>
  </si>
  <si>
    <t>DEL-97844002-1</t>
  </si>
  <si>
    <t>DEL-64694002-1</t>
  </si>
  <si>
    <t>DEL-79819002-4</t>
  </si>
  <si>
    <t>DEL-81394002-1</t>
  </si>
  <si>
    <t>DEL-90714002-2</t>
  </si>
  <si>
    <t>DEL-91099002-3</t>
  </si>
  <si>
    <t>DEL-100709002-2</t>
  </si>
  <si>
    <t>DEL-108489002-3</t>
  </si>
  <si>
    <t>DEL-57879002-3</t>
  </si>
  <si>
    <t>DEL-55424002-4</t>
  </si>
  <si>
    <t>DEL-78894002-4</t>
  </si>
  <si>
    <t>DEL-95669002-1</t>
  </si>
  <si>
    <t>DEL-65404002-1</t>
  </si>
  <si>
    <t>DEL-68469002-1</t>
  </si>
  <si>
    <t>DEL-72164002-3</t>
  </si>
  <si>
    <t>DEL-81499002-2</t>
  </si>
  <si>
    <t>DEL-92979002-2</t>
  </si>
  <si>
    <t>DEL-98274002-3</t>
  </si>
  <si>
    <t>DEL-96959002-2</t>
  </si>
  <si>
    <t>DEL-96894002-4</t>
  </si>
  <si>
    <t>DEL-62689002-2</t>
  </si>
  <si>
    <t>DEL-82879002-4</t>
  </si>
  <si>
    <t>DEL-89799002-2</t>
  </si>
  <si>
    <t>DEL-90614002-4</t>
  </si>
  <si>
    <t>DEL-74314002-4</t>
  </si>
  <si>
    <t>DEL-65814002-2</t>
  </si>
  <si>
    <t>DEL-85434002-4</t>
  </si>
  <si>
    <t>DEL-91329002-4</t>
  </si>
  <si>
    <t>DEL-108989002-2</t>
  </si>
  <si>
    <t>DEL-109784002-2</t>
  </si>
  <si>
    <t>DEL-111174002-3</t>
  </si>
  <si>
    <t>DEL-112774002-1</t>
  </si>
  <si>
    <t>DEL-58134002-1</t>
  </si>
  <si>
    <t>DEL-59594002-3</t>
  </si>
  <si>
    <t>DEL-61849002-2</t>
  </si>
  <si>
    <t>DEL-68669002-2</t>
  </si>
  <si>
    <t>DEL-69044002-2</t>
  </si>
  <si>
    <t>DEL-86754002-4</t>
  </si>
  <si>
    <t>DEL-88904002-1</t>
  </si>
  <si>
    <t>DEL-104649002-1</t>
  </si>
  <si>
    <t>DEL-112184002-1</t>
  </si>
  <si>
    <t>DEL-58134002-4</t>
  </si>
  <si>
    <t>DEL-95304002-1</t>
  </si>
  <si>
    <t>DEL-70194002-4</t>
  </si>
  <si>
    <t>DEL-90969002-2</t>
  </si>
  <si>
    <t>DEL-91229002-3</t>
  </si>
  <si>
    <t>DEL-100959002-2</t>
  </si>
  <si>
    <t>DEL-57719002-2</t>
  </si>
  <si>
    <t>DEL-96089002-1</t>
  </si>
  <si>
    <t>DEL-59709002-1</t>
  </si>
  <si>
    <t>DEL-67214002-4</t>
  </si>
  <si>
    <t>DEL-80374002-4</t>
  </si>
  <si>
    <t>DEL-81389002-2</t>
  </si>
  <si>
    <t>DEL-81399002-4</t>
  </si>
  <si>
    <t>DEL-83489002-1</t>
  </si>
  <si>
    <t>DEL-87264002-2</t>
  </si>
  <si>
    <t>DEL-88679002-4</t>
  </si>
  <si>
    <t>DEL-93189002-3</t>
  </si>
  <si>
    <t>DEL-56474002-3</t>
  </si>
  <si>
    <t>DEL-54366002-4</t>
  </si>
  <si>
    <t>DEL-97629002-4</t>
  </si>
  <si>
    <t>DEL-66329002-3</t>
  </si>
  <si>
    <t>DEL-68989002-1</t>
  </si>
  <si>
    <t>DEL-83239002-3</t>
  </si>
  <si>
    <t>DEL-83664002-2</t>
  </si>
  <si>
    <t>DEL-86984002-2</t>
  </si>
  <si>
    <t>DEL-89034002-3</t>
  </si>
  <si>
    <t>DEL-92684002-2</t>
  </si>
  <si>
    <t>DEL-99929002-4</t>
  </si>
  <si>
    <t>DEL-101709002-2</t>
  </si>
  <si>
    <t>DEL-102264002-2</t>
  </si>
  <si>
    <t>DEL-54724002-4</t>
  </si>
  <si>
    <t>DEL-57269002-1</t>
  </si>
  <si>
    <t>DEL-76764002-3</t>
  </si>
  <si>
    <t>DEL-96999002-4</t>
  </si>
  <si>
    <t>DEL-98274002-2</t>
  </si>
  <si>
    <t>DEL-64554002-2</t>
  </si>
  <si>
    <t>DEL-68899002-4</t>
  </si>
  <si>
    <t>DEL-99584002-4</t>
  </si>
  <si>
    <t>DEL-105994002-4</t>
  </si>
  <si>
    <t>DEL-55054002-3</t>
  </si>
  <si>
    <t>DEL-58464002-2</t>
  </si>
  <si>
    <t>DEL-58279002-1</t>
  </si>
  <si>
    <t>DEL-55594002-4</t>
  </si>
  <si>
    <t>DEL-59554002-4</t>
  </si>
  <si>
    <t>DEL-65714002-2</t>
  </si>
  <si>
    <t>DEL-67154002-2</t>
  </si>
  <si>
    <t>DEL-67379002-4</t>
  </si>
  <si>
    <t>DEL-82484002-1</t>
  </si>
  <si>
    <t>DEL-92114002-1</t>
  </si>
  <si>
    <t>DEL-99229002-3</t>
  </si>
  <si>
    <t>DEL-108884002-1</t>
  </si>
  <si>
    <t>DEL-57269002-4</t>
  </si>
  <si>
    <t>DEL-75009002-1</t>
  </si>
  <si>
    <t>DEL-83039002-1</t>
  </si>
  <si>
    <t>DEL-86854002-3</t>
  </si>
  <si>
    <t>DEL-92459002-3</t>
  </si>
  <si>
    <t>DEL-113029002-3</t>
  </si>
  <si>
    <t>DEL-57879002-1</t>
  </si>
  <si>
    <t>DEL-66024002-2</t>
  </si>
  <si>
    <t>DEL-68879002-2</t>
  </si>
  <si>
    <t>DEL-69544002-1</t>
  </si>
  <si>
    <t>DEL-70444002-1</t>
  </si>
  <si>
    <t>DEL-91119002-2</t>
  </si>
  <si>
    <t>DEL-102124002-2</t>
  </si>
  <si>
    <t>DEL-107554002-4</t>
  </si>
  <si>
    <t>DEL-63309002-2</t>
  </si>
  <si>
    <t>DEL-71674002-3</t>
  </si>
  <si>
    <t>DEL-79059002-2</t>
  </si>
  <si>
    <t>DEL-82909002-3</t>
  </si>
  <si>
    <t>DEL-84119002-2</t>
  </si>
  <si>
    <t>DEL-101764002-2</t>
  </si>
  <si>
    <t>DEL-103799002-4</t>
  </si>
  <si>
    <t>DEL-54366002-3</t>
  </si>
  <si>
    <t>DEL-56134002-1</t>
  </si>
  <si>
    <t>DEL-55594002-2</t>
  </si>
  <si>
    <t>DEL-55054002-2</t>
  </si>
  <si>
    <t>DEL-76729002-1</t>
  </si>
  <si>
    <t>DEL-97279002-4</t>
  </si>
  <si>
    <t>DEL-64749002-2</t>
  </si>
  <si>
    <t>DEL-67709002-3</t>
  </si>
  <si>
    <t>DEL-79389002-1</t>
  </si>
  <si>
    <t>DEL-80394002-2</t>
  </si>
  <si>
    <t>DEL-106234002-4</t>
  </si>
  <si>
    <t>DEL-54789002-1</t>
  </si>
  <si>
    <t>DEL-57829002-2</t>
  </si>
  <si>
    <t>DEL-56949002-3</t>
  </si>
  <si>
    <t>DEL-94499002-1</t>
  </si>
  <si>
    <t>DEL-66219002-1</t>
  </si>
  <si>
    <t>DEL-68214002-3</t>
  </si>
  <si>
    <t>DEL-69319002-1</t>
  </si>
  <si>
    <t>DEL-103469002-1</t>
  </si>
  <si>
    <t>DEL-109524002-2</t>
  </si>
  <si>
    <t>DEL-110039002-2</t>
  </si>
  <si>
    <t>DEL-111959002-1</t>
  </si>
  <si>
    <t>DEL-54849002-4</t>
  </si>
  <si>
    <t>DEL-77399002-1</t>
  </si>
  <si>
    <t>DEL-77399002-3</t>
  </si>
  <si>
    <t>DEL-62679002-3</t>
  </si>
  <si>
    <t>DEL-69934002-4</t>
  </si>
  <si>
    <t>DEL-69994002-1</t>
  </si>
  <si>
    <t>DEL-84869002-2</t>
  </si>
  <si>
    <t>DEL-86399002-1</t>
  </si>
  <si>
    <t>DEL-88429002-2</t>
  </si>
  <si>
    <t>DEL-89129002-2</t>
  </si>
  <si>
    <t>DEL-102749002-1</t>
  </si>
  <si>
    <t>DEL-105444002-2</t>
  </si>
  <si>
    <t>DEL-54849002-2</t>
  </si>
  <si>
    <t>DEL-56129002-4</t>
  </si>
  <si>
    <t>DEL-97454002-3</t>
  </si>
  <si>
    <t>DEL-63669002-4</t>
  </si>
  <si>
    <t>DEL-68939002-4</t>
  </si>
  <si>
    <t>DEL-79349002-1</t>
  </si>
  <si>
    <t>DEL-81199002-3</t>
  </si>
  <si>
    <t>DEL-85824002-1</t>
  </si>
  <si>
    <t>DEL-87184002-1</t>
  </si>
  <si>
    <t>DEL-101604002-3</t>
  </si>
  <si>
    <t>DEL-112314002-2</t>
  </si>
  <si>
    <t>DEL-56249002-1</t>
  </si>
  <si>
    <t>DEL-54964002-1</t>
  </si>
  <si>
    <t>DEL-94964002-3</t>
  </si>
  <si>
    <t>DEL-98894002-3</t>
  </si>
  <si>
    <t>DEL-96894002-1</t>
  </si>
  <si>
    <t>DEL-60274002-4</t>
  </si>
  <si>
    <t>DEL-62904002-2</t>
  </si>
  <si>
    <t>DEL-66209002-2</t>
  </si>
  <si>
    <t>DEL-85589002-4</t>
  </si>
  <si>
    <t>DEL-102399002-3</t>
  </si>
  <si>
    <t>DEL-102904002-3</t>
  </si>
  <si>
    <t>DEL-104269002-2</t>
  </si>
  <si>
    <t>DEL-106884002-2</t>
  </si>
  <si>
    <t>DEL-108369002-1</t>
  </si>
  <si>
    <t>DEL-56139002-3</t>
  </si>
  <si>
    <t>DEL-57874002-2</t>
  </si>
  <si>
    <t>DEL-75514002-4</t>
  </si>
  <si>
    <t>DEL-71464002-2</t>
  </si>
  <si>
    <t>DEL-71999002-2</t>
  </si>
  <si>
    <t>DEL-83259002-4</t>
  </si>
  <si>
    <t>DEL-87474002-4</t>
  </si>
  <si>
    <t>DEL-107879002-2</t>
  </si>
  <si>
    <t>DEL-58919002-1</t>
  </si>
  <si>
    <t>DEL-74254002-1</t>
  </si>
  <si>
    <t>DEL-96559002-2</t>
  </si>
  <si>
    <t>DEL-60209002-2</t>
  </si>
  <si>
    <t>DEL-62489002-4</t>
  </si>
  <si>
    <t>DEL-66234002-4</t>
  </si>
  <si>
    <t>DEL-70234002-3</t>
  </si>
  <si>
    <t>DEL-80379002-3</t>
  </si>
  <si>
    <t>DEL-85914002-2</t>
  </si>
  <si>
    <t>DEL-93944002-1</t>
  </si>
  <si>
    <t>DEL-107084002-2</t>
  </si>
  <si>
    <t>DEL-57529002-3</t>
  </si>
  <si>
    <t>DEL-55224002-3</t>
  </si>
  <si>
    <t>DEL-74364002-4</t>
  </si>
  <si>
    <t>DEL-74749002-4</t>
  </si>
  <si>
    <t>DEL-76234002-4</t>
  </si>
  <si>
    <t>DEL-96504002-4</t>
  </si>
  <si>
    <t>DEL-96539002-1</t>
  </si>
  <si>
    <t>DEL-73364002-2</t>
  </si>
  <si>
    <t>DEL-82334002-3</t>
  </si>
  <si>
    <t>DEL-92734002-1</t>
  </si>
  <si>
    <t>DEL-106074002-4</t>
  </si>
  <si>
    <t>DEL-109044002-3</t>
  </si>
  <si>
    <t>DEL-110609002-3</t>
  </si>
  <si>
    <t>DEL-76884002-3</t>
  </si>
  <si>
    <t>DEL-95454002-2</t>
  </si>
  <si>
    <t>DEL-96504002-3</t>
  </si>
  <si>
    <t>DEL-97309002-2</t>
  </si>
  <si>
    <t>DEL-59319002-2</t>
  </si>
  <si>
    <t>DEL-61459002-2</t>
  </si>
  <si>
    <t>DEL-65454002-2</t>
  </si>
  <si>
    <t>DEL-66969002-2</t>
  </si>
  <si>
    <t>DEL-91789002-3</t>
  </si>
  <si>
    <t>DEL-62169002-1</t>
  </si>
  <si>
    <t>DEL-72264002-2</t>
  </si>
  <si>
    <t>DEL-84164002-2</t>
  </si>
  <si>
    <t>DEL-90529002-3</t>
  </si>
  <si>
    <t>DEL-102694002-3</t>
  </si>
  <si>
    <t>DEL-107589002-4</t>
  </si>
  <si>
    <t>DEL-77634002-2</t>
  </si>
  <si>
    <t>DEL-77714002-1</t>
  </si>
  <si>
    <t>DEL-78144002-3</t>
  </si>
  <si>
    <t>DEL-95569002-2</t>
  </si>
  <si>
    <t>DEL-63359002-3</t>
  </si>
  <si>
    <t>DEL-66239002-2</t>
  </si>
  <si>
    <t>DEL-72414002-4</t>
  </si>
  <si>
    <t>DEL-85689002-2</t>
  </si>
  <si>
    <t>DEL-101249002-3</t>
  </si>
  <si>
    <t>DEL-58454002-1</t>
  </si>
  <si>
    <t>DEL-77864002-2</t>
  </si>
  <si>
    <t>DEL-78914002-2</t>
  </si>
  <si>
    <t>DEL-98494002-3</t>
  </si>
  <si>
    <t>DEL-62379002-4</t>
  </si>
  <si>
    <t>DEL-63684002-3</t>
  </si>
  <si>
    <t>DEL-70784002-1</t>
  </si>
  <si>
    <t>DEL-85804002-2</t>
  </si>
  <si>
    <t>DEL-86259002-1</t>
  </si>
  <si>
    <t>DEL-102054002-3</t>
  </si>
  <si>
    <t>DEL-56919002-3</t>
  </si>
  <si>
    <t>DEL-74659002-2</t>
  </si>
  <si>
    <t>DEL-97584002-1</t>
  </si>
  <si>
    <t>DEL-87374002-2</t>
  </si>
  <si>
    <t>DEL-93009002-3</t>
  </si>
  <si>
    <t>DEL-103774002-2</t>
  </si>
  <si>
    <t>DEL-110879002-3</t>
  </si>
  <si>
    <t>DEL-58249002-2</t>
  </si>
  <si>
    <t>DEL-74254002-2</t>
  </si>
  <si>
    <t>DEL-70869002-3</t>
  </si>
  <si>
    <t>DEL-70879002-2</t>
  </si>
  <si>
    <t>DEL-82899002-3</t>
  </si>
  <si>
    <t>DEL-84929002-3</t>
  </si>
  <si>
    <t>DEL-87929002-2</t>
  </si>
  <si>
    <t>DEL-100494002-2</t>
  </si>
  <si>
    <t>DEL-57269002-2</t>
  </si>
  <si>
    <t>DEL-75309002-2</t>
  </si>
  <si>
    <t>DEL-94724002-4</t>
  </si>
  <si>
    <t>DEL-59909002-3</t>
  </si>
  <si>
    <t>DEL-70514002-4</t>
  </si>
  <si>
    <t>DEL-81774002-2</t>
  </si>
  <si>
    <t>DEL-87044002-4</t>
  </si>
  <si>
    <t>DEL-87339002-2</t>
  </si>
  <si>
    <t>DEL-99219002-2</t>
  </si>
  <si>
    <t>DEL-103354002-2</t>
  </si>
  <si>
    <t>DEL-105894002-3</t>
  </si>
  <si>
    <t>DEL-106179002-2</t>
  </si>
  <si>
    <t>DEL-111229002-3</t>
  </si>
  <si>
    <t>DEL-54306002-2</t>
  </si>
  <si>
    <t>DEL-74229002-3</t>
  </si>
  <si>
    <t>DEL-77714002-4</t>
  </si>
  <si>
    <t>DEL-78149002-3</t>
  </si>
  <si>
    <t>DEL-98494002-4</t>
  </si>
  <si>
    <t>DEL-65599002-1</t>
  </si>
  <si>
    <t>DEL-66579002-2</t>
  </si>
  <si>
    <t>DEL-73629002-4</t>
  </si>
  <si>
    <t>DEL-83009002-4</t>
  </si>
  <si>
    <t>DEL-104799002-3</t>
  </si>
  <si>
    <t>DEL-111144002-3</t>
  </si>
  <si>
    <t>DEL-55234002-4</t>
  </si>
  <si>
    <t>DEL-56364002-2</t>
  </si>
  <si>
    <t>DEL-57874002-1</t>
  </si>
  <si>
    <t>DEL-54719002-3</t>
  </si>
  <si>
    <t>DEL-96399002-4</t>
  </si>
  <si>
    <t>DEL-68074002-2</t>
  </si>
  <si>
    <t>DEL-80799002-3</t>
  </si>
  <si>
    <t>DEL-91319002-4</t>
  </si>
  <si>
    <t>DEL-99674002-3</t>
  </si>
  <si>
    <t>DEL-102314002-1</t>
  </si>
  <si>
    <t>DEL-58454002-3</t>
  </si>
  <si>
    <t>DEL-74374002-1</t>
  </si>
  <si>
    <t>DEL-78669002-2</t>
  </si>
  <si>
    <t>DEL-96539002-4</t>
  </si>
  <si>
    <t>DEL-67699002-2</t>
  </si>
  <si>
    <t>DEL-101799002-3</t>
  </si>
  <si>
    <t>DEL-106509002-2</t>
  </si>
  <si>
    <t>DEL-111609002-1</t>
  </si>
  <si>
    <t>DEL-54519002-4</t>
  </si>
  <si>
    <t>DEL-54674002-4</t>
  </si>
  <si>
    <t>DEL-78399002-1</t>
  </si>
  <si>
    <t>DEL-63804002-2</t>
  </si>
  <si>
    <t>DEL-80214002-3</t>
  </si>
  <si>
    <t>DEL-82934002-3</t>
  </si>
  <si>
    <t>DEL-83154002-2</t>
  </si>
  <si>
    <t>DEL-83229002-4</t>
  </si>
  <si>
    <t>DEL-86199002-2</t>
  </si>
  <si>
    <t>DEL-90894002-4</t>
  </si>
  <si>
    <t>DEL-100904002-2</t>
  </si>
  <si>
    <t>DEL-109799002-4</t>
  </si>
  <si>
    <t>DEL-58364002-4</t>
  </si>
  <si>
    <t>DEL-55759002-1</t>
  </si>
  <si>
    <t>DEL-55759002-3</t>
  </si>
  <si>
    <t>DEL-98729002-3</t>
  </si>
  <si>
    <t>DEL-70379002-2</t>
  </si>
  <si>
    <t>DEL-79169002-1</t>
  </si>
  <si>
    <t>DEL-81074002-2</t>
  </si>
  <si>
    <t>DEL-81999002-4</t>
  </si>
  <si>
    <t>DEL-82369002-3</t>
  </si>
  <si>
    <t>DEL-88954002-3</t>
  </si>
  <si>
    <t>DEL-90484002-4</t>
  </si>
  <si>
    <t>DEL-107829002-4</t>
  </si>
  <si>
    <t>DEL-55064002-3</t>
  </si>
  <si>
    <t>DEL-57674002-1</t>
  </si>
  <si>
    <t>DEL-74744002-4</t>
  </si>
  <si>
    <t>DEL-96064002-4</t>
  </si>
  <si>
    <t>DEL-96064002-3</t>
  </si>
  <si>
    <t>DEL-97659002-4</t>
  </si>
  <si>
    <t>DEL-81974002-1</t>
  </si>
  <si>
    <t>DEL-83989002-4</t>
  </si>
  <si>
    <t>DEL-90944002-3</t>
  </si>
  <si>
    <t>DEL-102579002-1</t>
  </si>
  <si>
    <t>DEL-57789002-3</t>
  </si>
  <si>
    <t>DEL-76229002-1</t>
  </si>
  <si>
    <t>DEL-78669002-3</t>
  </si>
  <si>
    <t>DEL-98479002-3</t>
  </si>
  <si>
    <t>DEL-71034002-2</t>
  </si>
  <si>
    <t>DEL-89669002-3</t>
  </si>
  <si>
    <t>DEL-92234002-2</t>
  </si>
  <si>
    <t>DEL-94474002-1</t>
  </si>
  <si>
    <t>DEL-97659002-3</t>
  </si>
  <si>
    <t>DEL-97954002-2</t>
  </si>
  <si>
    <t>DEL-64764002-4</t>
  </si>
  <si>
    <t>DEL-73779002-1</t>
  </si>
  <si>
    <t>DEL-83464002-1</t>
  </si>
  <si>
    <t>DEL-87769002-4</t>
  </si>
  <si>
    <t>DEL-91334002-2</t>
  </si>
  <si>
    <t>DEL-108959002-4</t>
  </si>
  <si>
    <t>DEL-56139002-4</t>
  </si>
  <si>
    <t>DEL-54544002-2</t>
  </si>
  <si>
    <t>DEL-55099002-3</t>
  </si>
  <si>
    <t>DEL-57559002-4</t>
  </si>
  <si>
    <t>DEL-78039002-2</t>
  </si>
  <si>
    <t>DEL-78894002-2</t>
  </si>
  <si>
    <t>DEL-59549002-3</t>
  </si>
  <si>
    <t>DEL-68159002-4</t>
  </si>
  <si>
    <t>DEL-83244002-4</t>
  </si>
  <si>
    <t>DEL-108449002-3</t>
  </si>
  <si>
    <t>DEL-111434002-4</t>
  </si>
  <si>
    <t>DEL-75514002-1</t>
  </si>
  <si>
    <t>DEL-74749002-3</t>
  </si>
  <si>
    <t>DEL-97954002-1</t>
  </si>
  <si>
    <t>DEL-64474002-2</t>
  </si>
  <si>
    <t>DEL-83964002-2</t>
  </si>
  <si>
    <t>DEL-91289002-2</t>
  </si>
  <si>
    <t>DEL-91344002-1</t>
  </si>
  <si>
    <t>DEL-106844002-1</t>
  </si>
  <si>
    <t>DEL-111459002-2</t>
  </si>
  <si>
    <t>DEL-56439002-3</t>
  </si>
  <si>
    <t>DEL-56549002-3</t>
  </si>
  <si>
    <t>DEL-54724002-2</t>
  </si>
  <si>
    <t>DEL-94604002-3</t>
  </si>
  <si>
    <t>DEL-97874002-4</t>
  </si>
  <si>
    <t>DEL-59189002-2</t>
  </si>
  <si>
    <t>DEL-60539002-2</t>
  </si>
  <si>
    <t>DEL-63269002-1</t>
  </si>
  <si>
    <t>DEL-64954002-4</t>
  </si>
  <si>
    <t>DEL-82944002-1</t>
  </si>
  <si>
    <t>DEL-87729002-1</t>
  </si>
  <si>
    <t>DEL-105899002-3</t>
  </si>
  <si>
    <t>DEL-110299002-1</t>
  </si>
  <si>
    <t>DEL-112054002-3</t>
  </si>
  <si>
    <t>DEL-56889002-3</t>
  </si>
  <si>
    <t>DEL-98129002-2</t>
  </si>
  <si>
    <t>DEL-95454002-3</t>
  </si>
  <si>
    <t>DEL-69454002-1</t>
  </si>
  <si>
    <t>DEL-101864002-4</t>
  </si>
  <si>
    <t>DEL-101964002-1</t>
  </si>
  <si>
    <t>DEL-112364002-3</t>
  </si>
  <si>
    <t>DEL-77829002-1</t>
  </si>
  <si>
    <t>DEL-74749002-1</t>
  </si>
  <si>
    <t>DEL-65409002-1</t>
  </si>
  <si>
    <t>DEL-72899002-3</t>
  </si>
  <si>
    <t>DEL-81864002-3</t>
  </si>
  <si>
    <t>DEL-82764002-4</t>
  </si>
  <si>
    <t>DEL-85029002-4</t>
  </si>
  <si>
    <t>DEL-86509002-4</t>
  </si>
  <si>
    <t>DEL-86879002-2</t>
  </si>
  <si>
    <t>DEL-101614002-2</t>
  </si>
  <si>
    <t>DEL-76794002-3</t>
  </si>
  <si>
    <t>DEL-78759002-1</t>
  </si>
  <si>
    <t>DEL-98494002-1</t>
  </si>
  <si>
    <t>DEL-59659002-2</t>
  </si>
  <si>
    <t>DEL-64179002-2</t>
  </si>
  <si>
    <t>DEL-65564002-4</t>
  </si>
  <si>
    <t>DEL-67924002-3</t>
  </si>
  <si>
    <t>DEL-72749002-1</t>
  </si>
  <si>
    <t>DEL-85489002-4</t>
  </si>
  <si>
    <t>DEL-107049002-3</t>
  </si>
  <si>
    <t>DEL-109429002-4</t>
  </si>
  <si>
    <t>DEL-95689002-1</t>
  </si>
  <si>
    <t>DEL-65294002-4</t>
  </si>
  <si>
    <t>DEL-71219002-3</t>
  </si>
  <si>
    <t>DEL-79099002-4</t>
  </si>
  <si>
    <t>DEL-79524002-3</t>
  </si>
  <si>
    <t>DEL-98964002-3</t>
  </si>
  <si>
    <t>DEL-100554002-4</t>
  </si>
  <si>
    <t>DEL-57894002-1</t>
  </si>
  <si>
    <t>DEL-54519002-3</t>
  </si>
  <si>
    <t>DEL-78034002-2</t>
  </si>
  <si>
    <t>DEL-61979002-3</t>
  </si>
  <si>
    <t>DEL-64794002-2</t>
  </si>
  <si>
    <t>DEL-65324002-1</t>
  </si>
  <si>
    <t>DEL-65954002-1</t>
  </si>
  <si>
    <t>DEL-69854002-3</t>
  </si>
  <si>
    <t>DEL-71194002-1</t>
  </si>
  <si>
    <t>DEL-71524002-1</t>
  </si>
  <si>
    <t>DEL-72299002-2</t>
  </si>
  <si>
    <t>DEL-88644002-1</t>
  </si>
  <si>
    <t>DEL-92809002-3</t>
  </si>
  <si>
    <t>DEL-107779002-2</t>
  </si>
  <si>
    <t>DEL-76319002-4</t>
  </si>
  <si>
    <t>DEL-63784002-3</t>
  </si>
  <si>
    <t>DEL-82599002-3</t>
  </si>
  <si>
    <t>DEL-100914002-1</t>
  </si>
  <si>
    <t>DEL-101154002-4</t>
  </si>
  <si>
    <t>DEL-98079002-1</t>
  </si>
  <si>
    <t>DEL-60344002-1</t>
  </si>
  <si>
    <t>DEL-62124002-1</t>
  </si>
  <si>
    <t>DEL-65204002-2</t>
  </si>
  <si>
    <t>DEL-72119002-1</t>
  </si>
  <si>
    <t>DEL-80724002-3</t>
  </si>
  <si>
    <t>DEL-104549002-3</t>
  </si>
  <si>
    <t>DEL-56549002-1</t>
  </si>
  <si>
    <t>DEL-76444002-3</t>
  </si>
  <si>
    <t>DEL-76789002-3</t>
  </si>
  <si>
    <t>DEL-78194002-2</t>
  </si>
  <si>
    <t>DEL-98644002-4</t>
  </si>
  <si>
    <t>DEL-98944002-4</t>
  </si>
  <si>
    <t>DEL-73909002-3</t>
  </si>
  <si>
    <t>DEL-82904002-2</t>
  </si>
  <si>
    <t>DEL-90269002-1</t>
  </si>
  <si>
    <t>DEL-92494002-3</t>
  </si>
  <si>
    <t>DEL-61509002-3</t>
  </si>
  <si>
    <t>DEL-62794002-2</t>
  </si>
  <si>
    <t>DEL-72049002-3</t>
  </si>
  <si>
    <t>DEL-84674002-4</t>
  </si>
  <si>
    <t>DEL-87804002-3</t>
  </si>
  <si>
    <t>DEL-89334002-1</t>
  </si>
  <si>
    <t>DEL-90094002-1</t>
  </si>
  <si>
    <t>DEL-90889002-1</t>
  </si>
  <si>
    <t>DEL-112959002-2</t>
  </si>
  <si>
    <t>DEL-77404002-3</t>
  </si>
  <si>
    <t>DEL-77864002-4</t>
  </si>
  <si>
    <t>DEL-63974002-3</t>
  </si>
  <si>
    <t>DEL-81474002-4</t>
  </si>
  <si>
    <t>DEL-89244002-4</t>
  </si>
  <si>
    <t>DEL-89609002-2</t>
  </si>
  <si>
    <t>DEL-55769002-3</t>
  </si>
  <si>
    <t>DEL-76624002-2</t>
  </si>
  <si>
    <t>DEL-97504002-1</t>
  </si>
  <si>
    <t>DEL-96459002-3</t>
  </si>
  <si>
    <t>DEL-73014002-2</t>
  </si>
  <si>
    <t>DEL-85544002-3</t>
  </si>
  <si>
    <t>DEL-109034002-2</t>
  </si>
  <si>
    <t>DEL-112249002-2</t>
  </si>
  <si>
    <t>DEL-57904002-2</t>
  </si>
  <si>
    <t>DEL-58394002-2</t>
  </si>
  <si>
    <t>DEL-55759002-4</t>
  </si>
  <si>
    <t>DEL-76599002-2</t>
  </si>
  <si>
    <t>DEL-76789002-1</t>
  </si>
  <si>
    <t>DEL-60804002-1</t>
  </si>
  <si>
    <t>DEL-62199002-1</t>
  </si>
  <si>
    <t>DEL-67939002-1</t>
  </si>
  <si>
    <t>DEL-68054002-3</t>
  </si>
  <si>
    <t>DEL-99079002-2</t>
  </si>
  <si>
    <t>DEL-107389002-1</t>
  </si>
  <si>
    <t>DEL-107714002-4</t>
  </si>
  <si>
    <t>DEL-112354002-3</t>
  </si>
  <si>
    <t>DEL-73514002-2</t>
  </si>
  <si>
    <t>DEL-81569002-4</t>
  </si>
  <si>
    <t>DEL-88564002-1</t>
  </si>
  <si>
    <t>DEL-110819002-4</t>
  </si>
  <si>
    <t>DEL-111944002-2</t>
  </si>
  <si>
    <t>DEL-54964002-3</t>
  </si>
  <si>
    <t>DEL-74994002-3</t>
  </si>
  <si>
    <t>DEL-96224002-2</t>
  </si>
  <si>
    <t>DEL-98079002-3</t>
  </si>
  <si>
    <t>DEL-98729002-4</t>
  </si>
  <si>
    <t>DEL-61344002-1</t>
  </si>
  <si>
    <t>DEL-63899002-2</t>
  </si>
  <si>
    <t>DEL-64354002-3</t>
  </si>
  <si>
    <t>DEL-66204002-4</t>
  </si>
  <si>
    <t>DEL-72559002-3</t>
  </si>
  <si>
    <t>DEL-80334002-2</t>
  </si>
  <si>
    <t>DEL-89049002-3</t>
  </si>
  <si>
    <t>DEL-93544002-4</t>
  </si>
  <si>
    <t>DEL-102189002-4</t>
  </si>
  <si>
    <t>DEL-75404002-2</t>
  </si>
  <si>
    <t>DEL-78489002-4</t>
  </si>
  <si>
    <t>DEL-77829002-2</t>
  </si>
  <si>
    <t>DEL-97309002-3</t>
  </si>
  <si>
    <t>DEL-68874002-4</t>
  </si>
  <si>
    <t>DEL-83429002-4</t>
  </si>
  <si>
    <t>DEL-99169002-4</t>
  </si>
  <si>
    <t>DEL-102869002-3</t>
  </si>
  <si>
    <t>DEL-112319002-2</t>
  </si>
  <si>
    <t>DEL-54964002-2</t>
  </si>
  <si>
    <t>DEL-56949002-2</t>
  </si>
  <si>
    <t>DEL-57529002-1</t>
  </si>
  <si>
    <t>DEL-63289002-2</t>
  </si>
  <si>
    <t>DEL-70089002-1</t>
  </si>
  <si>
    <t>DEL-80499002-2</t>
  </si>
  <si>
    <t>DEL-81949002-1</t>
  </si>
  <si>
    <t>DEL-84964002-1</t>
  </si>
  <si>
    <t>DEL-87739002-3</t>
  </si>
  <si>
    <t>DEL-89114002-4</t>
  </si>
  <si>
    <t>DEL-105949002-1</t>
  </si>
  <si>
    <t>DEL-109704002-1</t>
  </si>
  <si>
    <t>DEL-74939002-2</t>
  </si>
  <si>
    <t>DEL-78489002-2</t>
  </si>
  <si>
    <t>DEL-94494002-2</t>
  </si>
  <si>
    <t>DEL-63679002-4</t>
  </si>
  <si>
    <t>DEL-67809002-3</t>
  </si>
  <si>
    <t>DEL-69174002-1</t>
  </si>
  <si>
    <t>DEL-81069002-3</t>
  </si>
  <si>
    <t>DEL-99979002-4</t>
  </si>
  <si>
    <t>DEL-105094002-3</t>
  </si>
  <si>
    <t>DEL-56804002-2</t>
  </si>
  <si>
    <t>DEL-57894002-2</t>
  </si>
  <si>
    <t>DEL-98089002-1</t>
  </si>
  <si>
    <t>DEL-81979002-4</t>
  </si>
  <si>
    <t>DEL-108019002-1</t>
  </si>
  <si>
    <t>DEL-108944002-3</t>
  </si>
  <si>
    <t>DEL-54674002-1</t>
  </si>
  <si>
    <t>DEL-76889002-4</t>
  </si>
  <si>
    <t>DEL-76624002-4</t>
  </si>
  <si>
    <t>DEL-63699002-3</t>
  </si>
  <si>
    <t>DEL-65214002-4</t>
  </si>
  <si>
    <t>DEL-67299002-3</t>
  </si>
  <si>
    <t>DEL-71914002-4</t>
  </si>
  <si>
    <t>DEL-81744002-4</t>
  </si>
  <si>
    <t>DEL-83394002-2</t>
  </si>
  <si>
    <t>DEL-87609002-1</t>
  </si>
  <si>
    <t>DEL-88714002-3</t>
  </si>
  <si>
    <t>DEL-93609002-4</t>
  </si>
  <si>
    <t>DEL-104159002-1</t>
  </si>
  <si>
    <t>DEL-111564002-1</t>
  </si>
  <si>
    <t>DEL-55164002-1</t>
  </si>
  <si>
    <t>DEL-56464002-1</t>
  </si>
  <si>
    <t>DEL-55594002-1</t>
  </si>
  <si>
    <t>DEL-75954002-1</t>
  </si>
  <si>
    <t>DEL-98574002-2</t>
  </si>
  <si>
    <t>DEL-60259002-2</t>
  </si>
  <si>
    <t>DEL-60264002-2</t>
  </si>
  <si>
    <t>DEL-73414002-2</t>
  </si>
  <si>
    <t>DEL-79499002-2</t>
  </si>
  <si>
    <t>DEL-84434002-4</t>
  </si>
  <si>
    <t>DEL-90259002-2</t>
  </si>
  <si>
    <t>DEL-55064002-1</t>
  </si>
  <si>
    <t>DEL-78694002-3</t>
  </si>
  <si>
    <t>DEL-64819002-2</t>
  </si>
  <si>
    <t>DEL-69794002-4</t>
  </si>
  <si>
    <t>DEL-83144002-3</t>
  </si>
  <si>
    <t>DEL-85734002-3</t>
  </si>
  <si>
    <t>DEL-87724002-3</t>
  </si>
  <si>
    <t>DEL-107664002-4</t>
  </si>
  <si>
    <t>DEL-64509002-2</t>
  </si>
  <si>
    <t>DEL-69829002-4</t>
  </si>
  <si>
    <t>DEL-79444002-3</t>
  </si>
  <si>
    <t>DEL-88239002-2</t>
  </si>
  <si>
    <t>DEL-89419002-1</t>
  </si>
  <si>
    <t>DEL-89559002-3</t>
  </si>
  <si>
    <t>DEL-89989002-4</t>
  </si>
  <si>
    <t>DEL-102174002-2</t>
  </si>
  <si>
    <t>DEL-75689002-2</t>
  </si>
  <si>
    <t>DEL-77619002-2</t>
  </si>
  <si>
    <t>DEL-76104002-1</t>
  </si>
  <si>
    <t>DEL-94624002-2</t>
  </si>
  <si>
    <t>DEL-95914002-1</t>
  </si>
  <si>
    <t>DEL-67294002-3</t>
  </si>
  <si>
    <t>DEL-101809002-1</t>
  </si>
  <si>
    <t>DEL-110664002-1</t>
  </si>
  <si>
    <t>DEL-80754002-3</t>
  </si>
  <si>
    <t>DEL-89209002-1</t>
  </si>
  <si>
    <t>DEL-106284002-1</t>
  </si>
  <si>
    <t>DEL-112339002-1</t>
  </si>
  <si>
    <t>DEL-112479002-1</t>
  </si>
  <si>
    <t>DEL-57549002-1</t>
  </si>
  <si>
    <t>DEL-75009002-4</t>
  </si>
  <si>
    <t>DEL-75014002-4</t>
  </si>
  <si>
    <t>DEL-76229002-4</t>
  </si>
  <si>
    <t>DEL-98659002-2</t>
  </si>
  <si>
    <t>DEL-64199002-1</t>
  </si>
  <si>
    <t>DEL-67949002-3</t>
  </si>
  <si>
    <t>DEL-68454002-3</t>
  </si>
  <si>
    <t>DEL-79294002-1</t>
  </si>
  <si>
    <t>DEL-86359002-2</t>
  </si>
  <si>
    <t>DEL-93154002-2</t>
  </si>
  <si>
    <t>DEL-107284002-4</t>
  </si>
  <si>
    <t>DEL-107489002-3</t>
  </si>
  <si>
    <t>DEL-111739002-3</t>
  </si>
  <si>
    <t>DEL-71214002-2</t>
  </si>
  <si>
    <t>DEL-99639002-1</t>
  </si>
  <si>
    <t>DEL-111689002-2</t>
  </si>
  <si>
    <t>DEL-74709002-3</t>
  </si>
  <si>
    <t>DEL-75909002-2</t>
  </si>
  <si>
    <t>DEL-93999002-3</t>
  </si>
  <si>
    <t>DEL-94709002-4</t>
  </si>
  <si>
    <t>DEL-59139002-3</t>
  </si>
  <si>
    <t>DEL-64489002-3</t>
  </si>
  <si>
    <t>DEL-71959002-1</t>
  </si>
  <si>
    <t>DEL-95939002-1</t>
  </si>
  <si>
    <t>DEL-63169002-1</t>
  </si>
  <si>
    <t>DEL-101804002-4</t>
  </si>
  <si>
    <t>DEL-106669002-1</t>
  </si>
  <si>
    <t>DEL-109079002-3</t>
  </si>
  <si>
    <t>DEL-54464002-4</t>
  </si>
  <si>
    <t>DEL-55099002-1</t>
  </si>
  <si>
    <t>DEL-76769002-1</t>
  </si>
  <si>
    <t>DEL-77039002-2</t>
  </si>
  <si>
    <t>DEL-64869002-3</t>
  </si>
  <si>
    <t>DEL-89359002-4</t>
  </si>
  <si>
    <t>DEL-101899002-1</t>
  </si>
  <si>
    <t>DEL-98079002-4</t>
  </si>
  <si>
    <t>DEL-63384002-4</t>
  </si>
  <si>
    <t>DEL-65909002-1</t>
  </si>
  <si>
    <t>DEL-68684002-1</t>
  </si>
  <si>
    <t>DEL-81089002-2</t>
  </si>
  <si>
    <t>DEL-84614002-2</t>
  </si>
  <si>
    <t>DEL-86764002-1</t>
  </si>
  <si>
    <t>DEL-89329002-1</t>
  </si>
  <si>
    <t>DEL-106879002-3</t>
  </si>
  <si>
    <t>DEL-95084002-1</t>
  </si>
  <si>
    <t>DEL-95769002-2</t>
  </si>
  <si>
    <t>DEL-65509002-1</t>
  </si>
  <si>
    <t>DEL-65694002-2</t>
  </si>
  <si>
    <t>DEL-70004002-3</t>
  </si>
  <si>
    <t>DEL-84394002-1</t>
  </si>
  <si>
    <t>DEL-86564002-2</t>
  </si>
  <si>
    <t>DEL-57559002-3</t>
  </si>
  <si>
    <t>DEL-78759002-3</t>
  </si>
  <si>
    <t>DEL-78374002-3</t>
  </si>
  <si>
    <t>DEL-96994002-2</t>
  </si>
  <si>
    <t>DEL-82649002-2</t>
  </si>
  <si>
    <t>DEL-57399002-4</t>
  </si>
  <si>
    <t>DEL-76884002-1</t>
  </si>
  <si>
    <t>DEL-77399002-4</t>
  </si>
  <si>
    <t>DEL-95084002-2</t>
  </si>
  <si>
    <t>DEL-62019002-4</t>
  </si>
  <si>
    <t>DEL-66294002-2</t>
  </si>
  <si>
    <t>DEL-66729002-4</t>
  </si>
  <si>
    <t>DEL-69279002-2</t>
  </si>
  <si>
    <t>DEL-69724002-3</t>
  </si>
  <si>
    <t>DEL-79639002-4</t>
  </si>
  <si>
    <t>DEL-80779002-3</t>
  </si>
  <si>
    <t>DEL-83969002-1</t>
  </si>
  <si>
    <t>DEL-88259002-2</t>
  </si>
  <si>
    <t>DEL-91974002-4</t>
  </si>
  <si>
    <t>DEL-93824002-3</t>
  </si>
  <si>
    <t>DEL-109169002-2</t>
  </si>
  <si>
    <t>DEL-112989002-3</t>
  </si>
  <si>
    <t>DEL-75109002-4</t>
  </si>
  <si>
    <t>DEL-95144002-4</t>
  </si>
  <si>
    <t>DEL-83999002-1</t>
  </si>
  <si>
    <t>DEL-86059002-3</t>
  </si>
  <si>
    <t>DEL-91114002-2</t>
  </si>
  <si>
    <t>DEL-104244002-2</t>
  </si>
  <si>
    <t>DEL-110549002-1</t>
  </si>
  <si>
    <t>DEL-55164002-4</t>
  </si>
  <si>
    <t>DEL-75919002-4</t>
  </si>
  <si>
    <t>DEL-78909002-2</t>
  </si>
  <si>
    <t>DEL-97659002-2</t>
  </si>
  <si>
    <t>DEL-59104002-4</t>
  </si>
  <si>
    <t>DEL-62619002-1</t>
  </si>
  <si>
    <t>DEL-110314002-3</t>
  </si>
  <si>
    <t>DEL-111659002-3</t>
  </si>
  <si>
    <t>DEL-58449002-1</t>
  </si>
  <si>
    <t>DEL-78194002-4</t>
  </si>
  <si>
    <t>DEL-74769002-3</t>
  </si>
  <si>
    <t>DEL-66534002-3</t>
  </si>
  <si>
    <t>DEL-88749002-2</t>
  </si>
  <si>
    <t>DEL-102104002-2</t>
  </si>
  <si>
    <t>DEL-110284002-4</t>
  </si>
  <si>
    <t>DEL-111849002-2</t>
  </si>
  <si>
    <t>DEL-58524002-4</t>
  </si>
  <si>
    <t>DEL-57589002-3</t>
  </si>
  <si>
    <t>DEL-76624002-1</t>
  </si>
  <si>
    <t>DEL-78034002-1</t>
  </si>
  <si>
    <t>DEL-97189002-3</t>
  </si>
  <si>
    <t>DEL-94474002-4</t>
  </si>
  <si>
    <t>DEL-59589002-2</t>
  </si>
  <si>
    <t>DEL-62209002-2</t>
  </si>
  <si>
    <t>DEL-63314002-4</t>
  </si>
  <si>
    <t>DEL-65199002-4</t>
  </si>
  <si>
    <t>DEL-65334002-4</t>
  </si>
  <si>
    <t>DEL-71649002-4</t>
  </si>
  <si>
    <t>DEL-72309002-3</t>
  </si>
  <si>
    <t>DEL-80404002-1</t>
  </si>
  <si>
    <t>DEL-91884002-4</t>
  </si>
  <si>
    <t>DEL-100354002-3</t>
  </si>
  <si>
    <t>DEL-101049002-3</t>
  </si>
  <si>
    <t>DEL-57399002-3</t>
  </si>
  <si>
    <t>DEL-96859002-1</t>
  </si>
  <si>
    <t>DEL-69334002-4</t>
  </si>
  <si>
    <t>DEL-81904002-2</t>
  </si>
  <si>
    <t>DEL-83609002-1</t>
  </si>
  <si>
    <t>DEL-91004002-1</t>
  </si>
  <si>
    <t>DEL-111834002-4</t>
  </si>
  <si>
    <t>DEL-112084002-2</t>
  </si>
  <si>
    <t>DEL-54246002-2</t>
  </si>
  <si>
    <t>DEL-56284002-4</t>
  </si>
  <si>
    <t>DEL-56674002-2</t>
  </si>
  <si>
    <t>DEL-76859002-2</t>
  </si>
  <si>
    <t>DEL-78104002-2</t>
  </si>
  <si>
    <t>DEL-94474002-3</t>
  </si>
  <si>
    <t>DEL-63024002-3</t>
  </si>
  <si>
    <t>DEL-64464002-2</t>
  </si>
  <si>
    <t>DEL-66599002-2</t>
  </si>
  <si>
    <t>DEL-83094002-3</t>
  </si>
  <si>
    <t>DEL-56699002-3</t>
  </si>
  <si>
    <t>DEL-76674002-1</t>
  </si>
  <si>
    <t>DEL-78034002-4</t>
  </si>
  <si>
    <t>DEL-61659002-3</t>
  </si>
  <si>
    <t>DEL-71879002-1</t>
  </si>
  <si>
    <t>DEL-73309002-4</t>
  </si>
  <si>
    <t>DEL-82359002-2</t>
  </si>
  <si>
    <t>DEL-82959002-1</t>
  </si>
  <si>
    <t>DEL-89044002-4</t>
  </si>
  <si>
    <t>DEL-90789002-4</t>
  </si>
  <si>
    <t>DEL-91159002-2</t>
  </si>
  <si>
    <t>DEL-105004002-1</t>
  </si>
  <si>
    <t>DEL-56464002-3</t>
  </si>
  <si>
    <t>DEL-57949002-1</t>
  </si>
  <si>
    <t>DEL-74269002-3</t>
  </si>
  <si>
    <t>DEL-75644002-1</t>
  </si>
  <si>
    <t>DEL-94494002-3</t>
  </si>
  <si>
    <t>DEL-62854002-2</t>
  </si>
  <si>
    <t>DEL-66814002-4</t>
  </si>
  <si>
    <t>DEL-69329002-1</t>
  </si>
  <si>
    <t>DEL-69984002-2</t>
  </si>
  <si>
    <t>DEL-71744002-4</t>
  </si>
  <si>
    <t>DEL-93239002-1</t>
  </si>
  <si>
    <t>DEL-99894002-4</t>
  </si>
  <si>
    <t>DEL-106869002-2</t>
  </si>
  <si>
    <t>DEL-55654002-1</t>
  </si>
  <si>
    <t>DEL-57784002-2</t>
  </si>
  <si>
    <t>DEL-57934002-3</t>
  </si>
  <si>
    <t>DEL-62874002-4</t>
  </si>
  <si>
    <t>DEL-67239002-4</t>
  </si>
  <si>
    <t>DEL-69199002-1</t>
  </si>
  <si>
    <t>DEL-72459002-1</t>
  </si>
  <si>
    <t>DEL-87709002-3</t>
  </si>
  <si>
    <t>DEL-92029002-2</t>
  </si>
  <si>
    <t>DEL-102689002-1</t>
  </si>
  <si>
    <t>DEL-74664002-2</t>
  </si>
  <si>
    <t>DEL-75689002-4</t>
  </si>
  <si>
    <t>DEL-95454002-1</t>
  </si>
  <si>
    <t>DEL-66469002-3</t>
  </si>
  <si>
    <t>DEL-70329002-2</t>
  </si>
  <si>
    <t>DEL-71819002-2</t>
  </si>
  <si>
    <t>DEL-90499002-2</t>
  </si>
  <si>
    <t>DEL-93214002-2</t>
  </si>
  <si>
    <t>DEL-93904002-2</t>
  </si>
  <si>
    <t>DEL-100389002-2</t>
  </si>
  <si>
    <t>DEL-57949002-3</t>
  </si>
  <si>
    <t>DEL-61339002-3</t>
  </si>
  <si>
    <t>DEL-69929002-4</t>
  </si>
  <si>
    <t>DEL-70724002-2</t>
  </si>
  <si>
    <t>DEL-83764002-1</t>
  </si>
  <si>
    <t>DEL-99224002-2</t>
  </si>
  <si>
    <t>DEL-101444002-4</t>
  </si>
  <si>
    <t>DEL-101669002-3</t>
  </si>
  <si>
    <t>DEL-110354002-4</t>
  </si>
  <si>
    <t>DEL-111939002-1</t>
  </si>
  <si>
    <t>DEL-58739002-4</t>
  </si>
  <si>
    <t>DEL-74789002-1</t>
  </si>
  <si>
    <t>DEL-77819002-2</t>
  </si>
  <si>
    <t>DEL-94974002-1</t>
  </si>
  <si>
    <t>DEL-80224002-1</t>
  </si>
  <si>
    <t>DEL-87634002-2</t>
  </si>
  <si>
    <t>DEL-100909002-2</t>
  </si>
  <si>
    <t>DEL-54330002-2</t>
  </si>
  <si>
    <t>DEL-97419002-1</t>
  </si>
  <si>
    <t>DEL-65919002-4</t>
  </si>
  <si>
    <t>DEL-79269002-3</t>
  </si>
  <si>
    <t>DEL-79604002-2</t>
  </si>
  <si>
    <t>DEL-81434002-1</t>
  </si>
  <si>
    <t>DEL-82289002-1</t>
  </si>
  <si>
    <t>DEL-85059002-3</t>
  </si>
  <si>
    <t>DEL-92964002-1</t>
  </si>
  <si>
    <t>DEL-76019002-4</t>
  </si>
  <si>
    <t>DEL-76749002-4</t>
  </si>
  <si>
    <t>DEL-76019002-2</t>
  </si>
  <si>
    <t>DEL-77174002-2</t>
  </si>
  <si>
    <t>DEL-94679002-2</t>
  </si>
  <si>
    <t>DEL-95549002-1</t>
  </si>
  <si>
    <t>DEL-96064002-1</t>
  </si>
  <si>
    <t>DEL-71689002-4</t>
  </si>
  <si>
    <t>DEL-72199002-3</t>
  </si>
  <si>
    <t>DEL-79319002-2</t>
  </si>
  <si>
    <t>DEL-81259002-3</t>
  </si>
  <si>
    <t>DEL-83559002-1</t>
  </si>
  <si>
    <t>DEL-84204002-4</t>
  </si>
  <si>
    <t>DEL-86054002-4</t>
  </si>
  <si>
    <t>DEL-92059002-3</t>
  </si>
  <si>
    <t>DEL-101024002-4</t>
  </si>
  <si>
    <t>DEL-103564002-3</t>
  </si>
  <si>
    <t>DEL-105649002-2</t>
  </si>
  <si>
    <t>DEL-111774002-3</t>
  </si>
  <si>
    <t>DEL-57229002-4</t>
  </si>
  <si>
    <t>DEL-57229002-3</t>
  </si>
  <si>
    <t>DEL-74634002-4</t>
  </si>
  <si>
    <t>DEL-77879002-2</t>
  </si>
  <si>
    <t>DEL-95739002-4</t>
  </si>
  <si>
    <t>DEL-97509002-1</t>
  </si>
  <si>
    <t>DEL-97824002-3</t>
  </si>
  <si>
    <t>DEL-63049002-1</t>
  </si>
  <si>
    <t>DEL-64434002-1</t>
  </si>
  <si>
    <t>DEL-65169002-4</t>
  </si>
  <si>
    <t>DEL-82199002-4</t>
  </si>
  <si>
    <t>DEL-90069002-2</t>
  </si>
  <si>
    <t>DEL-93789002-3</t>
  </si>
  <si>
    <t>DEL-100194002-4</t>
  </si>
  <si>
    <t>DEL-103504002-4</t>
  </si>
  <si>
    <t>DEL-106899002-1</t>
  </si>
  <si>
    <t>DEL-55864002-3</t>
  </si>
  <si>
    <t>DEL-74064002-2</t>
  </si>
  <si>
    <t>DEL-78614002-2</t>
  </si>
  <si>
    <t>DEL-94359002-4</t>
  </si>
  <si>
    <t>DEL-60249002-2</t>
  </si>
  <si>
    <t>DEL-61399002-4</t>
  </si>
  <si>
    <t>DEL-69039002-1</t>
  </si>
  <si>
    <t>DEL-82579002-2</t>
  </si>
  <si>
    <t>DEL-82774002-4</t>
  </si>
  <si>
    <t>DEL-99534002-2</t>
  </si>
  <si>
    <t>DEL-104254002-1</t>
  </si>
  <si>
    <t>DEL-108499002-2</t>
  </si>
  <si>
    <t>DEL-110109002-1</t>
  </si>
  <si>
    <t>DEL-54389002-3</t>
  </si>
  <si>
    <t>DEL-61259002-2</t>
  </si>
  <si>
    <t>DEL-64544002-3</t>
  </si>
  <si>
    <t>DEL-69664002-1</t>
  </si>
  <si>
    <t>DEL-70864002-1</t>
  </si>
  <si>
    <t>DEL-71564002-2</t>
  </si>
  <si>
    <t>DEL-83079002-2</t>
  </si>
  <si>
    <t>DEL-87344002-4</t>
  </si>
  <si>
    <t>DEL-93744002-1</t>
  </si>
  <si>
    <t>DEL-100104002-3</t>
  </si>
  <si>
    <t>DEL-102159002-3</t>
  </si>
  <si>
    <t>DEL-54288002-4</t>
  </si>
  <si>
    <t>DEL-57374002-1</t>
  </si>
  <si>
    <t>DEL-64264002-4</t>
  </si>
  <si>
    <t>DEL-70214002-3</t>
  </si>
  <si>
    <t>DEL-71154002-2</t>
  </si>
  <si>
    <t>DEL-79159002-3</t>
  </si>
  <si>
    <t>DEL-86914002-2</t>
  </si>
  <si>
    <t>DEL-93649002-2</t>
  </si>
  <si>
    <t>DEL-107219002-1</t>
  </si>
  <si>
    <t>DEL-111489002-1</t>
  </si>
  <si>
    <t>DEL-112844002-2</t>
  </si>
  <si>
    <t>DEL-56099002-3</t>
  </si>
  <si>
    <t>DEL-55564002-2</t>
  </si>
  <si>
    <t>DEL-94809002-3</t>
  </si>
  <si>
    <t>DEL-95149002-4</t>
  </si>
  <si>
    <t>DEL-95169002-2</t>
  </si>
  <si>
    <t>DEL-95084002-4</t>
  </si>
  <si>
    <t>DEL-70614002-1</t>
  </si>
  <si>
    <t>DEL-86384002-3</t>
  </si>
  <si>
    <t>DEL-55134002-2</t>
  </si>
  <si>
    <t>DEL-95784002-1</t>
  </si>
  <si>
    <t>DEL-95084002-3</t>
  </si>
  <si>
    <t>DEL-59239002-3</t>
  </si>
  <si>
    <t>DEL-65399002-1</t>
  </si>
  <si>
    <t>DEL-65884002-1</t>
  </si>
  <si>
    <t>DEL-72284002-2</t>
  </si>
  <si>
    <t>DEL-82374002-1</t>
  </si>
  <si>
    <t>DEL-84199002-4</t>
  </si>
  <si>
    <t>DEL-85304002-4</t>
  </si>
  <si>
    <t>DEL-86104002-1</t>
  </si>
  <si>
    <t>DEL-86124002-4</t>
  </si>
  <si>
    <t>DEL-107949002-2</t>
  </si>
  <si>
    <t>DEL-109954002-2</t>
  </si>
  <si>
    <t>DEL-110614002-2</t>
  </si>
  <si>
    <t>DEL-58324002-2</t>
  </si>
  <si>
    <t>DEL-55649002-3</t>
  </si>
  <si>
    <t>DEL-56699002-2</t>
  </si>
  <si>
    <t>DEL-76019002-1</t>
  </si>
  <si>
    <t>DEL-76304002-2</t>
  </si>
  <si>
    <t>DEL-77619002-1</t>
  </si>
  <si>
    <t>DEL-77924002-4</t>
  </si>
  <si>
    <t>DEL-94974002-3</t>
  </si>
  <si>
    <t>DEL-61669002-4</t>
  </si>
  <si>
    <t>DEL-92909002-2</t>
  </si>
  <si>
    <t>DEL-99874002-4</t>
  </si>
  <si>
    <t>DEL-101559002-2</t>
  </si>
  <si>
    <t>DEL-106524002-3</t>
  </si>
  <si>
    <t>DEL-55219002-2</t>
  </si>
  <si>
    <t>DEL-56674002-1</t>
  </si>
  <si>
    <t>DEL-78614002-1</t>
  </si>
  <si>
    <t>DEL-62644002-4</t>
  </si>
  <si>
    <t>DEL-79624002-3</t>
  </si>
  <si>
    <t>DEL-81764002-2</t>
  </si>
  <si>
    <t>DEL-90229002-4</t>
  </si>
  <si>
    <t>DEL-90739002-3</t>
  </si>
  <si>
    <t>DEL-107404002-1</t>
  </si>
  <si>
    <t>DEL-112019002-4</t>
  </si>
  <si>
    <t>DEL-54321002-4</t>
  </si>
  <si>
    <t>DEL-76104002-4</t>
  </si>
  <si>
    <t>DEL-77329002-1</t>
  </si>
  <si>
    <t>DEL-95249002-4</t>
  </si>
  <si>
    <t>DEL-97989002-1</t>
  </si>
  <si>
    <t>DEL-98019002-2</t>
  </si>
  <si>
    <t>DEL-86389002-1</t>
  </si>
  <si>
    <t>DEL-90974002-1</t>
  </si>
  <si>
    <t>DEL-57784002-3</t>
  </si>
  <si>
    <t>DEL-60879002-3</t>
  </si>
  <si>
    <t>DEL-61614002-4</t>
  </si>
  <si>
    <t>DEL-65539002-4</t>
  </si>
  <si>
    <t>DEL-71594002-4</t>
  </si>
  <si>
    <t>DEL-73354002-4</t>
  </si>
  <si>
    <t>DEL-79754002-3</t>
  </si>
  <si>
    <t>DEL-82564002-3</t>
  </si>
  <si>
    <t>DEL-88774002-2</t>
  </si>
  <si>
    <t>DEL-105674002-3</t>
  </si>
  <si>
    <t>DEL-112219002-1</t>
  </si>
  <si>
    <t>DEL-112484002-3</t>
  </si>
  <si>
    <t>DEL-112744002-3</t>
  </si>
  <si>
    <t>DEL-54874002-1</t>
  </si>
  <si>
    <t>DEL-55004002-1</t>
  </si>
  <si>
    <t>DEL-69584002-2</t>
  </si>
  <si>
    <t>DEL-72894002-4</t>
  </si>
  <si>
    <t>DEL-102499002-1</t>
  </si>
  <si>
    <t>DEL-107529002-2</t>
  </si>
  <si>
    <t>DEL-77879002-3</t>
  </si>
  <si>
    <t>DEL-96994002-3</t>
  </si>
  <si>
    <t>DEL-98189002-4</t>
  </si>
  <si>
    <t>DEL-66914002-2</t>
  </si>
  <si>
    <t>DEL-80719002-2</t>
  </si>
  <si>
    <t>DEL-85039002-2</t>
  </si>
  <si>
    <t>DEL-93319002-1</t>
  </si>
  <si>
    <t>DEL-55034002-1</t>
  </si>
  <si>
    <t>DEL-55909002-1</t>
  </si>
  <si>
    <t>DEL-64974002-3</t>
  </si>
  <si>
    <t>DEL-91499002-3</t>
  </si>
  <si>
    <t>DEL-100274002-3</t>
  </si>
  <si>
    <t>DEL-54454002-2</t>
  </si>
  <si>
    <t>DEL-77234002-3</t>
  </si>
  <si>
    <t>DEL-77819002-1</t>
  </si>
  <si>
    <t>DEL-78409002-3</t>
  </si>
  <si>
    <t>DEL-59649002-3</t>
  </si>
  <si>
    <t>DEL-63779002-3</t>
  </si>
  <si>
    <t>DEL-65854002-3</t>
  </si>
  <si>
    <t>DEL-68169002-3</t>
  </si>
  <si>
    <t>DEL-69154002-3</t>
  </si>
  <si>
    <t>DEL-86484002-3</t>
  </si>
  <si>
    <t>DEL-88014002-2</t>
  </si>
  <si>
    <t>DEL-92399002-3</t>
  </si>
  <si>
    <t>DEL-105509002-4</t>
  </si>
  <si>
    <t>DEL-106874002-3</t>
  </si>
  <si>
    <t>DEL-55899002-1</t>
  </si>
  <si>
    <t>DEL-56614002-2</t>
  </si>
  <si>
    <t>DEL-58009002-4</t>
  </si>
  <si>
    <t>DEL-54454002-3</t>
  </si>
  <si>
    <t>DEL-77234002-2</t>
  </si>
  <si>
    <t>DEL-98104002-2</t>
  </si>
  <si>
    <t>DEL-59414002-2</t>
  </si>
  <si>
    <t>DEL-60334002-3</t>
  </si>
  <si>
    <t>DEL-62604002-4</t>
  </si>
  <si>
    <t>DEL-63444002-4</t>
  </si>
  <si>
    <t>DEL-79219002-4</t>
  </si>
  <si>
    <t>DEL-91844002-2</t>
  </si>
  <si>
    <t>DEL-92079002-2</t>
  </si>
  <si>
    <t>DEL-100009002-2</t>
  </si>
  <si>
    <t>DEL-103274002-1</t>
  </si>
  <si>
    <t>DEL-104869002-2</t>
  </si>
  <si>
    <t>DEL-57369002-2</t>
  </si>
  <si>
    <t>DEL-58834002-1</t>
  </si>
  <si>
    <t>DEL-98104002-4</t>
  </si>
  <si>
    <t>DEL-61814002-4</t>
  </si>
  <si>
    <t>DEL-63164002-2</t>
  </si>
  <si>
    <t>DEL-68179002-4</t>
  </si>
  <si>
    <t>DEL-80704002-4</t>
  </si>
  <si>
    <t>DEL-86184002-2</t>
  </si>
  <si>
    <t>DEL-89504002-1</t>
  </si>
  <si>
    <t>DEL-99004002-2</t>
  </si>
  <si>
    <t>DEL-110624002-2</t>
  </si>
  <si>
    <t>DEL-73519002-1</t>
  </si>
  <si>
    <t>DEL-99199002-4</t>
  </si>
  <si>
    <t>DEL-102514002-3</t>
  </si>
  <si>
    <t>DEL-112894002-4</t>
  </si>
  <si>
    <t>DEL-57369002-1</t>
  </si>
  <si>
    <t>DEL-57934002-1</t>
  </si>
  <si>
    <t>DEL-80954002-2</t>
  </si>
  <si>
    <t>DEL-87249002-3</t>
  </si>
  <si>
    <t>DEL-103329002-2</t>
  </si>
  <si>
    <t>DEL-106579002-3</t>
  </si>
  <si>
    <t>DEL-108534002-2</t>
  </si>
  <si>
    <t>DEL-109109002-2</t>
  </si>
  <si>
    <t>DEL-112839002-3</t>
  </si>
  <si>
    <t>DEL-56284002-2</t>
  </si>
  <si>
    <t>DEL-74664002-3</t>
  </si>
  <si>
    <t>DEL-76749002-2</t>
  </si>
  <si>
    <t>DEL-74064002-4</t>
  </si>
  <si>
    <t>DEL-59654002-2</t>
  </si>
  <si>
    <t>DEL-64274002-4</t>
  </si>
  <si>
    <t>DEL-103569002-1</t>
  </si>
  <si>
    <t>DEL-58084002-3</t>
  </si>
  <si>
    <t>DEL-75204002-3</t>
  </si>
  <si>
    <t>DEL-76304002-4</t>
  </si>
  <si>
    <t>DEL-98089002-3</t>
  </si>
  <si>
    <t>DEL-60149002-1</t>
  </si>
  <si>
    <t>DEL-64344002-4</t>
  </si>
  <si>
    <t>DEL-70924002-2</t>
  </si>
  <si>
    <t>DEL-90799002-4</t>
  </si>
  <si>
    <t>DEL-101759002-2</t>
  </si>
  <si>
    <t>DEL-109284002-3</t>
  </si>
  <si>
    <t>DEL-54270002-4</t>
  </si>
  <si>
    <t>DEL-55004002-4</t>
  </si>
  <si>
    <t>DEL-57179002-1</t>
  </si>
  <si>
    <t>DEL-77294002-4</t>
  </si>
  <si>
    <t>DEL-78889002-1</t>
  </si>
  <si>
    <t>DEL-97544002-1</t>
  </si>
  <si>
    <t>DEL-65974002-4</t>
  </si>
  <si>
    <t>DEL-100099002-2</t>
  </si>
  <si>
    <t>DEL-106459002-4</t>
  </si>
  <si>
    <t>DEL-107909002-2</t>
  </si>
  <si>
    <t>DEL-108619002-4</t>
  </si>
  <si>
    <t>DEL-54243002-2</t>
  </si>
  <si>
    <t>DEL-74914002-2</t>
  </si>
  <si>
    <t>DEL-98664002-2</t>
  </si>
  <si>
    <t>DEL-66154002-4</t>
  </si>
  <si>
    <t>DEL-73604002-1</t>
  </si>
  <si>
    <t>DEL-89529002-2</t>
  </si>
  <si>
    <t>DEL-93134002-2</t>
  </si>
  <si>
    <t>DEL-110659002-1</t>
  </si>
  <si>
    <t>DEL-55004002-3</t>
  </si>
  <si>
    <t>DEL-77329002-3</t>
  </si>
  <si>
    <t>DEL-70789002-2</t>
  </si>
  <si>
    <t>DEL-71789002-1</t>
  </si>
  <si>
    <t>DEL-71809002-1</t>
  </si>
  <si>
    <t>DEL-82659002-3</t>
  </si>
  <si>
    <t>DEL-88539002-4</t>
  </si>
  <si>
    <t>DEL-91269002-4</t>
  </si>
  <si>
    <t>DEL-106119002-3</t>
  </si>
  <si>
    <t>DEL-109669002-1</t>
  </si>
  <si>
    <t>DEL-56599002-3</t>
  </si>
  <si>
    <t>DEL-54249002-2</t>
  </si>
  <si>
    <t>DEL-78519002-4</t>
  </si>
  <si>
    <t>DEL-64619002-1</t>
  </si>
  <si>
    <t>DEL-91384002-4</t>
  </si>
  <si>
    <t>DEL-102034002-3</t>
  </si>
  <si>
    <t>DEL-58614002-2</t>
  </si>
  <si>
    <t>DEL-78119002-1</t>
  </si>
  <si>
    <t>DEL-75319002-1</t>
  </si>
  <si>
    <t>DEL-78409002-2</t>
  </si>
  <si>
    <t>DEL-97189002-2</t>
  </si>
  <si>
    <t>DEL-59604002-2</t>
  </si>
  <si>
    <t>DEL-59714002-2</t>
  </si>
  <si>
    <t>DEL-60254002-1</t>
  </si>
  <si>
    <t>DEL-73724002-4</t>
  </si>
  <si>
    <t>DEL-89519002-3</t>
  </si>
  <si>
    <t>DEL-100309002-1</t>
  </si>
  <si>
    <t>DEL-102879002-4</t>
  </si>
  <si>
    <t>DEL-104339002-2</t>
  </si>
  <si>
    <t>DEL-105734002-3</t>
  </si>
  <si>
    <t>DEL-107669002-4</t>
  </si>
  <si>
    <t>DEL-109739002-3</t>
  </si>
  <si>
    <t>DEL-57179002-2</t>
  </si>
  <si>
    <t>DEL-75644002-4</t>
  </si>
  <si>
    <t>DEL-74064002-1</t>
  </si>
  <si>
    <t>DEL-96464002-1</t>
  </si>
  <si>
    <t>DEL-60359002-1</t>
  </si>
  <si>
    <t>DEL-66689002-4</t>
  </si>
  <si>
    <t>DEL-73874002-2</t>
  </si>
  <si>
    <t>DEL-82604002-2</t>
  </si>
  <si>
    <t>DEL-88034002-3</t>
  </si>
  <si>
    <t>DEL-56444002-2</t>
  </si>
  <si>
    <t>DEL-78584002-4</t>
  </si>
  <si>
    <t>DEL-97574002-1</t>
  </si>
  <si>
    <t>DEL-62714002-2</t>
  </si>
  <si>
    <t>DEL-64914002-4</t>
  </si>
  <si>
    <t>DEL-89829002-3</t>
  </si>
  <si>
    <t>DEL-91984002-4</t>
  </si>
  <si>
    <t>DEL-99044002-3</t>
  </si>
  <si>
    <t>DEL-102154002-1</t>
  </si>
  <si>
    <t>DEL-75319002-3</t>
  </si>
  <si>
    <t>DEL-75834002-3</t>
  </si>
  <si>
    <t>DEL-77429002-3</t>
  </si>
  <si>
    <t>DEL-77924002-1</t>
  </si>
  <si>
    <t>DEL-78869002-4</t>
  </si>
  <si>
    <t>DEL-62129002-4</t>
  </si>
  <si>
    <t>DEL-69939002-1</t>
  </si>
  <si>
    <t>DEL-70249002-3</t>
  </si>
  <si>
    <t>DEL-84804002-1</t>
  </si>
  <si>
    <t>DEL-87199002-1</t>
  </si>
  <si>
    <t>DEL-89094002-2</t>
  </si>
  <si>
    <t>DEL-90634002-1</t>
  </si>
  <si>
    <t>DEL-109099002-1</t>
  </si>
  <si>
    <t>DEL-78374002-2</t>
  </si>
  <si>
    <t>DEL-94709002-2</t>
  </si>
  <si>
    <t>DEL-59644002-2</t>
  </si>
  <si>
    <t>DEL-60674002-4</t>
  </si>
  <si>
    <t>DEL-65484002-1</t>
  </si>
  <si>
    <t>DEL-69479002-2</t>
  </si>
  <si>
    <t>DEL-70819002-1</t>
  </si>
  <si>
    <t>DEL-93909002-2</t>
  </si>
  <si>
    <t>DEL-102414002-2</t>
  </si>
  <si>
    <t>DEL-110874002-3</t>
  </si>
  <si>
    <t>DEL-57949002-2</t>
  </si>
  <si>
    <t>DEL-94514002-4</t>
  </si>
  <si>
    <t>DEL-97544002-3</t>
  </si>
  <si>
    <t>DEL-97934002-3</t>
  </si>
  <si>
    <t>DEL-98189002-2</t>
  </si>
  <si>
    <t>DEL-95169002-3</t>
  </si>
  <si>
    <t>DEL-98019002-3</t>
  </si>
  <si>
    <t>DEL-61139002-2</t>
  </si>
  <si>
    <t>DEL-84344002-2</t>
  </si>
  <si>
    <t>DEL-84509002-2</t>
  </si>
  <si>
    <t>DEL-86314002-2</t>
  </si>
  <si>
    <t>DEL-108264002-3</t>
  </si>
  <si>
    <t>DEL-55919002-4</t>
  </si>
  <si>
    <t>DEL-56279002-3</t>
  </si>
  <si>
    <t>DEL-84194002-1</t>
  </si>
  <si>
    <t>DEL-86849002-4</t>
  </si>
  <si>
    <t>DEL-93054002-2</t>
  </si>
  <si>
    <t>DEL-104754002-4</t>
  </si>
  <si>
    <t>DEL-106049002-3</t>
  </si>
  <si>
    <t>DEL-108439002-3</t>
  </si>
  <si>
    <t>DEL-57464002-3</t>
  </si>
  <si>
    <t>DEL-96464002-3</t>
  </si>
  <si>
    <t>DEL-98019002-1</t>
  </si>
  <si>
    <t>DEL-59989002-3</t>
  </si>
  <si>
    <t>DEL-63649002-4</t>
  </si>
  <si>
    <t>DEL-65864002-1</t>
  </si>
  <si>
    <t>DEL-72234002-1</t>
  </si>
  <si>
    <t>DEL-73524002-3</t>
  </si>
  <si>
    <t>DEL-83414002-3</t>
  </si>
  <si>
    <t>DEL-88809002-2</t>
  </si>
  <si>
    <t>DEL-90009002-3</t>
  </si>
  <si>
    <t>DEL-58834002-4</t>
  </si>
  <si>
    <t>DEL-97159002-2</t>
  </si>
  <si>
    <t>DEL-98414002-3</t>
  </si>
  <si>
    <t>DEL-98869002-3</t>
  </si>
  <si>
    <t>DEL-66964002-2</t>
  </si>
  <si>
    <t>DEL-69344002-4</t>
  </si>
  <si>
    <t>DEL-92119002-1</t>
  </si>
  <si>
    <t>DEL-99369002-2</t>
  </si>
  <si>
    <t>DEL-100774002-2</t>
  </si>
  <si>
    <t>DEL-101479002-2</t>
  </si>
  <si>
    <t>DEL-102469002-2</t>
  </si>
  <si>
    <t>DEL-77524002-2</t>
  </si>
  <si>
    <t>DEL-78734002-1</t>
  </si>
  <si>
    <t>DEL-98664002-1</t>
  </si>
  <si>
    <t>DEL-59934002-4</t>
  </si>
  <si>
    <t>DEL-61719002-1</t>
  </si>
  <si>
    <t>DEL-67739002-2</t>
  </si>
  <si>
    <t>DEL-83329002-2</t>
  </si>
  <si>
    <t>DEL-90679002-4</t>
  </si>
  <si>
    <t>DEL-108509002-1</t>
  </si>
  <si>
    <t>DEL-55909002-4</t>
  </si>
  <si>
    <t>DEL-54270002-2</t>
  </si>
  <si>
    <t>DEL-58264002-4</t>
  </si>
  <si>
    <t>DEL-98109002-4</t>
  </si>
  <si>
    <t>DEL-67429002-3</t>
  </si>
  <si>
    <t>DEL-100674002-2</t>
  </si>
  <si>
    <t>DEL-105679002-3</t>
  </si>
  <si>
    <t>DEL-107579002-2</t>
  </si>
  <si>
    <t>DEL-109314002-3</t>
  </si>
  <si>
    <t>DEL-76094002-1</t>
  </si>
  <si>
    <t>DEL-77564002-1</t>
  </si>
  <si>
    <t>DEL-62099002-4</t>
  </si>
  <si>
    <t>DEL-65279002-1</t>
  </si>
  <si>
    <t>DEL-68104002-2</t>
  </si>
  <si>
    <t>DEL-81674002-1</t>
  </si>
  <si>
    <t>DEL-88269002-3</t>
  </si>
  <si>
    <t>DEL-88979002-1</t>
  </si>
  <si>
    <t>DEL-103524002-3</t>
  </si>
  <si>
    <t>DEL-58834002-3</t>
  </si>
  <si>
    <t>DEL-61594002-1</t>
  </si>
  <si>
    <t>DEL-69019002-1</t>
  </si>
  <si>
    <t>DEL-69629002-4</t>
  </si>
  <si>
    <t>DEL-103059002-3</t>
  </si>
  <si>
    <t>DEL-105244002-3</t>
  </si>
  <si>
    <t>DEL-57704002-1</t>
  </si>
  <si>
    <t>DEL-77429002-1</t>
  </si>
  <si>
    <t>DEL-94219002-4</t>
  </si>
  <si>
    <t>DEL-96379002-4</t>
  </si>
  <si>
    <t>DEL-98869002-2</t>
  </si>
  <si>
    <t>DEL-60729002-3</t>
  </si>
  <si>
    <t>DEL-65559002-1</t>
  </si>
  <si>
    <t>DEL-87409002-3</t>
  </si>
  <si>
    <t>DEL-92794002-3</t>
  </si>
  <si>
    <t>DEL-92934002-1</t>
  </si>
  <si>
    <t>DEL-101279002-1</t>
  </si>
  <si>
    <t>DEL-108134002-1</t>
  </si>
  <si>
    <t>DEL-55904002-4</t>
  </si>
  <si>
    <t>DEL-57369002-3</t>
  </si>
  <si>
    <t>DEL-77509002-3</t>
  </si>
  <si>
    <t>DEL-98109002-3</t>
  </si>
  <si>
    <t>DEL-97264002-3</t>
  </si>
  <si>
    <t>DEL-61409002-2</t>
  </si>
  <si>
    <t>DEL-64054002-1</t>
  </si>
  <si>
    <t>DEL-65009002-2</t>
  </si>
  <si>
    <t>DEL-55609002-2</t>
  </si>
  <si>
    <t>DEL-77509002-1</t>
  </si>
  <si>
    <t>DEL-80894002-3</t>
  </si>
  <si>
    <t>DEL-99724002-4</t>
  </si>
  <si>
    <t>DEL-101419002-2</t>
  </si>
  <si>
    <t>DEL-76994002-3</t>
  </si>
  <si>
    <t>DEL-94359002-1</t>
  </si>
  <si>
    <t>DEL-89494002-2</t>
  </si>
  <si>
    <t>DEL-90399002-4</t>
  </si>
  <si>
    <t>DEL-92174002-1</t>
  </si>
  <si>
    <t>DEL-106084002-2</t>
  </si>
  <si>
    <t>DEL-106714002-2</t>
  </si>
  <si>
    <t>DEL-58159002-4</t>
  </si>
  <si>
    <t>DEL-58224002-1</t>
  </si>
  <si>
    <t>DEL-77564002-4</t>
  </si>
  <si>
    <t>DEL-59634002-4</t>
  </si>
  <si>
    <t>DEL-73124002-3</t>
  </si>
  <si>
    <t>DEL-81574002-4</t>
  </si>
  <si>
    <t>DEL-86894002-3</t>
  </si>
  <si>
    <t>DEL-55439002-2</t>
  </si>
  <si>
    <t>DEL-75949002-2</t>
  </si>
  <si>
    <t>DEL-77459002-1</t>
  </si>
  <si>
    <t>DEL-62534002-1</t>
  </si>
  <si>
    <t>DEL-68579002-1</t>
  </si>
  <si>
    <t>DEL-81109002-2</t>
  </si>
  <si>
    <t>DEL-82329002-1</t>
  </si>
  <si>
    <t>DEL-102684002-1</t>
  </si>
  <si>
    <t>DEL-109364002-1</t>
  </si>
  <si>
    <t>DEL-55934002-4</t>
  </si>
  <si>
    <t>DEL-78734002-4</t>
  </si>
  <si>
    <t>DEL-98234002-1</t>
  </si>
  <si>
    <t>DEL-95739002-2</t>
  </si>
  <si>
    <t>DEL-68034002-2</t>
  </si>
  <si>
    <t>DEL-71749002-4</t>
  </si>
  <si>
    <t>DEL-100544002-2</t>
  </si>
  <si>
    <t>DEL-104324002-3</t>
  </si>
  <si>
    <t>DEL-107424002-4</t>
  </si>
  <si>
    <t>DEL-96359002-2</t>
  </si>
  <si>
    <t>DEL-96624002-3</t>
  </si>
  <si>
    <t>DEL-94974002-4</t>
  </si>
  <si>
    <t>DEL-98869002-4</t>
  </si>
  <si>
    <t>DEL-63799002-2</t>
  </si>
  <si>
    <t>DEL-69084002-2</t>
  </si>
  <si>
    <t>DEL-81064002-1</t>
  </si>
  <si>
    <t>DEL-82514002-4</t>
  </si>
  <si>
    <t>DEL-91174002-1</t>
  </si>
  <si>
    <t>DEL-54864002-3</t>
  </si>
  <si>
    <t>DEL-55609002-4</t>
  </si>
  <si>
    <t>DEL-57704002-4</t>
  </si>
  <si>
    <t>DEL-76094002-3</t>
  </si>
  <si>
    <t>DEL-94139002-1</t>
  </si>
  <si>
    <t>DEL-97994002-4</t>
  </si>
  <si>
    <t>DEL-66274002-1</t>
  </si>
  <si>
    <t>DEL-71989002-4</t>
  </si>
  <si>
    <t>DEL-93144002-3</t>
  </si>
  <si>
    <t>DEL-99884002-2</t>
  </si>
  <si>
    <t>DEL-112064002-3</t>
  </si>
  <si>
    <t>DEL-56444002-3</t>
  </si>
  <si>
    <t>DEL-76719002-1</t>
  </si>
  <si>
    <t>DEL-97904002-1</t>
  </si>
  <si>
    <t>DEL-98364002-3</t>
  </si>
  <si>
    <t>DEL-60684002-1</t>
  </si>
  <si>
    <t>DEL-61164002-2</t>
  </si>
  <si>
    <t>DEL-90304002-1</t>
  </si>
  <si>
    <t>DEL-101889002-3</t>
  </si>
  <si>
    <t>DEL-102569002-3</t>
  </si>
  <si>
    <t>DEL-108224002-1</t>
  </si>
  <si>
    <t>DEL-55564002-4</t>
  </si>
  <si>
    <t>DEL-76644002-1</t>
  </si>
  <si>
    <t>DEL-98794002-2</t>
  </si>
  <si>
    <t>DEL-97904002-3</t>
  </si>
  <si>
    <t>DEL-62224002-2</t>
  </si>
  <si>
    <t>DEL-71229002-3</t>
  </si>
  <si>
    <t>DEL-87879002-3</t>
  </si>
  <si>
    <t>DEL-111394002-2</t>
  </si>
  <si>
    <t>DEL-55439002-3</t>
  </si>
  <si>
    <t>DEL-78789002-2</t>
  </si>
  <si>
    <t>DEL-77764002-2</t>
  </si>
  <si>
    <t>DEL-65424002-2</t>
  </si>
  <si>
    <t>DEL-80464002-2</t>
  </si>
  <si>
    <t>DEL-91404002-1</t>
  </si>
  <si>
    <t>DEL-103519002-4</t>
  </si>
  <si>
    <t>DEL-55649002-2</t>
  </si>
  <si>
    <t>DEL-58839002-1</t>
  </si>
  <si>
    <t>DEL-67289002-4</t>
  </si>
  <si>
    <t>DEL-72624002-3</t>
  </si>
  <si>
    <t>DEL-82914002-1</t>
  </si>
  <si>
    <t>DEL-83279002-2</t>
  </si>
  <si>
    <t>DEL-86494002-2</t>
  </si>
  <si>
    <t>DEL-89389002-2</t>
  </si>
  <si>
    <t>DEL-109844002-4</t>
  </si>
  <si>
    <t>DEL-111239002-4</t>
  </si>
  <si>
    <t>DEL-57804002-1</t>
  </si>
  <si>
    <t>DEL-58064002-2</t>
  </si>
  <si>
    <t>DEL-55584002-1</t>
  </si>
  <si>
    <t>DEL-95639002-1</t>
  </si>
  <si>
    <t>DEL-60189002-2</t>
  </si>
  <si>
    <t>DEL-63219002-3</t>
  </si>
  <si>
    <t>DEL-68549002-2</t>
  </si>
  <si>
    <t>DEL-70039002-2</t>
  </si>
  <si>
    <t>DEL-72319002-1</t>
  </si>
  <si>
    <t>DEL-81944002-4</t>
  </si>
  <si>
    <t>DEL-87649002-4</t>
  </si>
  <si>
    <t>DEL-90114002-1</t>
  </si>
  <si>
    <t>DEL-102954002-2</t>
  </si>
  <si>
    <t>DEL-110114002-3</t>
  </si>
  <si>
    <t>DEL-56664002-4</t>
  </si>
  <si>
    <t>DEL-78824002-4</t>
  </si>
  <si>
    <t>DEL-95204002-1</t>
  </si>
  <si>
    <t>DEL-98364002-4</t>
  </si>
  <si>
    <t>DEL-70579002-4</t>
  </si>
  <si>
    <t>DEL-79759002-3</t>
  </si>
  <si>
    <t>DEL-83049002-3</t>
  </si>
  <si>
    <t>DEL-83749002-2</t>
  </si>
  <si>
    <t>DEL-88854002-3</t>
  </si>
  <si>
    <t>DEL-90014002-1</t>
  </si>
  <si>
    <t>DEL-91679002-2</t>
  </si>
  <si>
    <t>DEL-92629002-4</t>
  </si>
  <si>
    <t>DEL-58064002-3</t>
  </si>
  <si>
    <t>DEL-73269002-3</t>
  </si>
  <si>
    <t>DEL-79934002-4</t>
  </si>
  <si>
    <t>DEL-88179002-4</t>
  </si>
  <si>
    <t>DEL-93424002-1</t>
  </si>
  <si>
    <t>DEL-103944002-4</t>
  </si>
  <si>
    <t>DEL-112629002-2</t>
  </si>
  <si>
    <t>DEL-54249002-1</t>
  </si>
  <si>
    <t>DEL-55629002-2</t>
  </si>
  <si>
    <t>DEL-55219002-3</t>
  </si>
  <si>
    <t>DEL-96154002-3</t>
  </si>
  <si>
    <t>DEL-98779002-3</t>
  </si>
  <si>
    <t>DEL-62864002-3</t>
  </si>
  <si>
    <t>DEL-67984002-4</t>
  </si>
  <si>
    <t>DEL-73259002-4</t>
  </si>
  <si>
    <t>DEL-79539002-1</t>
  </si>
  <si>
    <t>DEL-86364002-4</t>
  </si>
  <si>
    <t>DEL-55604002-1</t>
  </si>
  <si>
    <t>DEL-97994002-2</t>
  </si>
  <si>
    <t>DEL-94579002-2</t>
  </si>
  <si>
    <t>DEL-61419002-3</t>
  </si>
  <si>
    <t>DEL-65194002-4</t>
  </si>
  <si>
    <t>DEL-101344002-4</t>
  </si>
  <si>
    <t>DEL-106654002-3</t>
  </si>
  <si>
    <t>DEL-110404002-4</t>
  </si>
  <si>
    <t>DEL-113074002-4</t>
  </si>
  <si>
    <t>DEL-77739002-1</t>
  </si>
  <si>
    <t>DEL-95679002-4</t>
  </si>
  <si>
    <t>DEL-68284002-3</t>
  </si>
  <si>
    <t>DEL-72174002-4</t>
  </si>
  <si>
    <t>DEL-84789002-2</t>
  </si>
  <si>
    <t>DEL-85654002-4</t>
  </si>
  <si>
    <t>DEL-90579002-1</t>
  </si>
  <si>
    <t>DEL-55439002-4</t>
  </si>
  <si>
    <t>DEL-80369002-2</t>
  </si>
  <si>
    <t>DEL-108919002-2</t>
  </si>
  <si>
    <t>DEL-110214002-4</t>
  </si>
  <si>
    <t>DEL-56104002-1</t>
  </si>
  <si>
    <t>DEL-98954002-3</t>
  </si>
  <si>
    <t>DEL-95149002-1</t>
  </si>
  <si>
    <t>DEL-60654002-2</t>
  </si>
  <si>
    <t>DEL-63729002-4</t>
  </si>
  <si>
    <t>DEL-69804002-4</t>
  </si>
  <si>
    <t>DEL-89704002-3</t>
  </si>
  <si>
    <t>DEL-99594002-1</t>
  </si>
  <si>
    <t>DEL-56664002-1</t>
  </si>
  <si>
    <t>DEL-77154002-3</t>
  </si>
  <si>
    <t>DEL-78079002-2</t>
  </si>
  <si>
    <t>DEL-78734002-3</t>
  </si>
  <si>
    <t>DEL-76989002-4</t>
  </si>
  <si>
    <t>DEL-95534002-3</t>
  </si>
  <si>
    <t>DEL-97679002-3</t>
  </si>
  <si>
    <t>DEL-71874002-1</t>
  </si>
  <si>
    <t>DEL-84774002-1</t>
  </si>
  <si>
    <t>DEL-91634002-4</t>
  </si>
  <si>
    <t>DEL-99204002-1</t>
  </si>
  <si>
    <t>DEL-102594002-1</t>
  </si>
  <si>
    <t>DEL-56959002-2</t>
  </si>
  <si>
    <t>DEL-77174002-3</t>
  </si>
  <si>
    <t>DEL-96484002-1</t>
  </si>
  <si>
    <t>DEL-63529002-2</t>
  </si>
  <si>
    <t>DEL-64589002-1</t>
  </si>
  <si>
    <t>DEL-84599002-1</t>
  </si>
  <si>
    <t>DEL-85154002-2</t>
  </si>
  <si>
    <t>DEL-87974002-1</t>
  </si>
  <si>
    <t>DEL-109804002-3</t>
  </si>
  <si>
    <t>DEL-54153002-1</t>
  </si>
  <si>
    <t>DEL-54454002-4</t>
  </si>
  <si>
    <t>DEL-61654002-1</t>
  </si>
  <si>
    <t>DEL-81654002-3</t>
  </si>
  <si>
    <t>DEL-89994002-1</t>
  </si>
  <si>
    <t>DEL-102649002-2</t>
  </si>
  <si>
    <t>DEL-111809002-1</t>
  </si>
  <si>
    <t>DEL-54474002-4</t>
  </si>
  <si>
    <t>DEL-57614002-4</t>
  </si>
  <si>
    <t>DEL-97679002-2</t>
  </si>
  <si>
    <t>DEL-98549002-1</t>
  </si>
  <si>
    <t>DEL-90464002-3</t>
  </si>
  <si>
    <t>DEL-90744002-2</t>
  </si>
  <si>
    <t>DEL-92294002-2</t>
  </si>
  <si>
    <t>DEL-107994002-4</t>
  </si>
  <si>
    <t>DEL-55574002-4</t>
  </si>
  <si>
    <t>DEL-78339002-1</t>
  </si>
  <si>
    <t>DEL-78859002-3</t>
  </si>
  <si>
    <t>DEL-60809002-3</t>
  </si>
  <si>
    <t>DEL-67929002-4</t>
  </si>
  <si>
    <t>DEL-68639002-1</t>
  </si>
  <si>
    <t>DEL-68894002-3</t>
  </si>
  <si>
    <t>DEL-71239002-2</t>
  </si>
  <si>
    <t>DEL-81859002-2</t>
  </si>
  <si>
    <t>DEL-84144002-2</t>
  </si>
  <si>
    <t>DEL-107469002-1</t>
  </si>
  <si>
    <t>DEL-111219002-1</t>
  </si>
  <si>
    <t>DEL-57614002-2</t>
  </si>
  <si>
    <t>DEL-76704002-2</t>
  </si>
  <si>
    <t>DEL-65154002-3</t>
  </si>
  <si>
    <t>DEL-69509002-4</t>
  </si>
  <si>
    <t>DEL-69764002-3</t>
  </si>
  <si>
    <t>DEL-80294002-3</t>
  </si>
  <si>
    <t>DEL-83614002-4</t>
  </si>
  <si>
    <t>DEL-90394002-4</t>
  </si>
  <si>
    <t>DEL-93474002-2</t>
  </si>
  <si>
    <t>DEL-99514002-2</t>
  </si>
  <si>
    <t>DEL-101494002-3</t>
  </si>
  <si>
    <t>DEL-54153002-2</t>
  </si>
  <si>
    <t>DEL-97679002-1</t>
  </si>
  <si>
    <t>DEL-83524002-2</t>
  </si>
  <si>
    <t>DEL-102204002-3</t>
  </si>
  <si>
    <t>DEL-55439002-1</t>
  </si>
  <si>
    <t>DEL-74689002-1</t>
  </si>
  <si>
    <t>DEL-77194002-2</t>
  </si>
  <si>
    <t>DEL-94829002-1</t>
  </si>
  <si>
    <t>DEL-64744002-3</t>
  </si>
  <si>
    <t>DEL-92214002-3</t>
  </si>
  <si>
    <t>DEL-111914002-1</t>
  </si>
  <si>
    <t>DEL-57714002-3</t>
  </si>
  <si>
    <t>DEL-57939002-3</t>
  </si>
  <si>
    <t>DEL-75904002-4</t>
  </si>
  <si>
    <t>DEL-97574002-2</t>
  </si>
  <si>
    <t>DEL-94854002-1</t>
  </si>
  <si>
    <t>DEL-70824002-2</t>
  </si>
  <si>
    <t>DEL-92124002-1</t>
  </si>
  <si>
    <t>DEL-102964002-1</t>
  </si>
  <si>
    <t>DEL-106519002-2</t>
  </si>
  <si>
    <t>DEL-107519002-4</t>
  </si>
  <si>
    <t>DEL-107744002-4</t>
  </si>
  <si>
    <t>DEL-108514002-4</t>
  </si>
  <si>
    <t>DEL-109279002-1</t>
  </si>
  <si>
    <t>DEL-77434002-2</t>
  </si>
  <si>
    <t>DEL-96879002-3</t>
  </si>
  <si>
    <t>DEL-97264002-4</t>
  </si>
  <si>
    <t>DEL-62924002-1</t>
  </si>
  <si>
    <t>DEL-62969002-2</t>
  </si>
  <si>
    <t>DEL-65749002-4</t>
  </si>
  <si>
    <t>DEL-72079002-1</t>
  </si>
  <si>
    <t>DEL-79134002-3</t>
  </si>
  <si>
    <t>DEL-82439002-3</t>
  </si>
  <si>
    <t>DEL-85784002-3</t>
  </si>
  <si>
    <t>DEL-88469002-1</t>
  </si>
  <si>
    <t>DEL-109439002-1</t>
  </si>
  <si>
    <t>DEL-55584002-3</t>
  </si>
  <si>
    <t>DEL-78119002-3</t>
  </si>
  <si>
    <t>DEL-98599002-3</t>
  </si>
  <si>
    <t>DEL-60699002-4</t>
  </si>
  <si>
    <t>DEL-64409002-1</t>
  </si>
  <si>
    <t>DEL-70119002-4</t>
  </si>
  <si>
    <t>DEL-71129002-3</t>
  </si>
  <si>
    <t>DEL-73939002-2</t>
  </si>
  <si>
    <t>DEL-88069002-1</t>
  </si>
  <si>
    <t>DEL-102979002-1</t>
  </si>
  <si>
    <t>DEL-105184002-2</t>
  </si>
  <si>
    <t>DEL-106354002-4</t>
  </si>
  <si>
    <t>DEL-106644002-1</t>
  </si>
  <si>
    <t>DEL-110999002-1</t>
  </si>
  <si>
    <t>DEL-54189002-1</t>
  </si>
  <si>
    <t>DEL-56179002-1</t>
  </si>
  <si>
    <t>DEL-97539002-2</t>
  </si>
  <si>
    <t>DEL-96154002-2</t>
  </si>
  <si>
    <t>DEL-67644002-1</t>
  </si>
  <si>
    <t>DEL-71939002-3</t>
  </si>
  <si>
    <t>DEL-88734002-1</t>
  </si>
  <si>
    <t>DEL-111784002-1</t>
  </si>
  <si>
    <t>DEL-75759002-3</t>
  </si>
  <si>
    <t>DEL-64379002-2</t>
  </si>
  <si>
    <t>DEL-73884002-4</t>
  </si>
  <si>
    <t>DEL-90219002-3</t>
  </si>
  <si>
    <t>DEL-100199002-2</t>
  </si>
  <si>
    <t>DEL-54859002-3</t>
  </si>
  <si>
    <t>DEL-96489002-1</t>
  </si>
  <si>
    <t>DEL-98084002-3</t>
  </si>
  <si>
    <t>DEL-63009002-3</t>
  </si>
  <si>
    <t>DEL-66634002-1</t>
  </si>
  <si>
    <t>DEL-67994002-2</t>
  </si>
  <si>
    <t>DEL-68974002-1</t>
  </si>
  <si>
    <t>DEL-88619002-2</t>
  </si>
  <si>
    <t>DEL-90234002-3</t>
  </si>
  <si>
    <t>DEL-90419002-1</t>
  </si>
  <si>
    <t>DEL-102274002-3</t>
  </si>
  <si>
    <t>DEL-103694002-4</t>
  </si>
  <si>
    <t>DEL-108669002-3</t>
  </si>
  <si>
    <t>DEL-112374002-1</t>
  </si>
  <si>
    <t>DEL-56444002-4</t>
  </si>
  <si>
    <t>DEL-56019002-1</t>
  </si>
  <si>
    <t>DEL-96169002-3</t>
  </si>
  <si>
    <t>DEL-64539002-3</t>
  </si>
  <si>
    <t>DEL-66284002-1</t>
  </si>
  <si>
    <t>DEL-101274002-4</t>
  </si>
  <si>
    <t>DEL-102134002-3</t>
  </si>
  <si>
    <t>DEL-56569002-3</t>
  </si>
  <si>
    <t>DEL-76079002-1</t>
  </si>
  <si>
    <t>DEL-62469002-2</t>
  </si>
  <si>
    <t>DEL-67829002-2</t>
  </si>
  <si>
    <t>DEL-88859002-4</t>
  </si>
  <si>
    <t>DEL-110979002-3</t>
  </si>
  <si>
    <t>DEL-112114002-1</t>
  </si>
  <si>
    <t>DEL-57179002-3</t>
  </si>
  <si>
    <t>DEL-57289002-2</t>
  </si>
  <si>
    <t>DEL-54249002-3</t>
  </si>
  <si>
    <t>DEL-97434002-1</t>
  </si>
  <si>
    <t>DEL-61009002-4</t>
  </si>
  <si>
    <t>DEL-100024002-1</t>
  </si>
  <si>
    <t>DEL-57289002-3</t>
  </si>
  <si>
    <t>DEL-56084002-3</t>
  </si>
  <si>
    <t>DEL-58309002-1</t>
  </si>
  <si>
    <t>DEL-76989002-2</t>
  </si>
  <si>
    <t>DEL-77284002-3</t>
  </si>
  <si>
    <t>DEL-98294002-1</t>
  </si>
  <si>
    <t>DEL-95679002-3</t>
  </si>
  <si>
    <t>DEL-59274002-1</t>
  </si>
  <si>
    <t>DEL-69539002-1</t>
  </si>
  <si>
    <t>DEL-83069002-4</t>
  </si>
  <si>
    <t>DEL-99524002-2</t>
  </si>
  <si>
    <t>DEL-104234002-3</t>
  </si>
  <si>
    <t>DEL-111614002-4</t>
  </si>
  <si>
    <t>DEL-66389002-4</t>
  </si>
  <si>
    <t>DEL-67674002-2</t>
  </si>
  <si>
    <t>DEL-80319002-1</t>
  </si>
  <si>
    <t>DEL-101169002-4</t>
  </si>
  <si>
    <t>DEL-109154002-4</t>
  </si>
  <si>
    <t>DEL-111389002-3</t>
  </si>
  <si>
    <t>DEL-55589002-1</t>
  </si>
  <si>
    <t>DEL-56394002-2</t>
  </si>
  <si>
    <t>DEL-56959002-1</t>
  </si>
  <si>
    <t>DEL-74029002-4</t>
  </si>
  <si>
    <t>DEL-77294002-1</t>
  </si>
  <si>
    <t>DEL-96094002-2</t>
  </si>
  <si>
    <t>DEL-61974002-2</t>
  </si>
  <si>
    <t>DEL-69874002-2</t>
  </si>
  <si>
    <t>DEL-86989002-3</t>
  </si>
  <si>
    <t>DEL-87229002-3</t>
  </si>
  <si>
    <t>DEL-56689002-1</t>
  </si>
  <si>
    <t>DEL-58839002-3</t>
  </si>
  <si>
    <t>DEL-76754002-2</t>
  </si>
  <si>
    <t>DEL-77509002-4</t>
  </si>
  <si>
    <t>DEL-77514002-1</t>
  </si>
  <si>
    <t>DEL-97209002-4</t>
  </si>
  <si>
    <t>DEL-67064002-2</t>
  </si>
  <si>
    <t>DEL-86834002-2</t>
  </si>
  <si>
    <t>DEL-101389002-4</t>
  </si>
  <si>
    <t>DEL-103654002-1</t>
  </si>
  <si>
    <t>DEL-107504002-2</t>
  </si>
  <si>
    <t>DEL-110279002-3</t>
  </si>
  <si>
    <t>DEL-57289002-4</t>
  </si>
  <si>
    <t>DEL-97449002-3</t>
  </si>
  <si>
    <t>DEL-69789002-4</t>
  </si>
  <si>
    <t>DEL-71734002-3</t>
  </si>
  <si>
    <t>DEL-79549002-3</t>
  </si>
  <si>
    <t>DEL-81689002-1</t>
  </si>
  <si>
    <t>DEL-91459002-1</t>
  </si>
  <si>
    <t>DEL-99409002-1</t>
  </si>
  <si>
    <t>DEL-100979002-1</t>
  </si>
  <si>
    <t>DEL-106189002-2</t>
  </si>
  <si>
    <t>DEL-57764002-4</t>
  </si>
  <si>
    <t>DEL-58264002-2</t>
  </si>
  <si>
    <t>DEL-55574002-3</t>
  </si>
  <si>
    <t>DEL-72384002-2</t>
  </si>
  <si>
    <t>DEL-101094002-2</t>
  </si>
  <si>
    <t>DEL-101374002-4</t>
  </si>
  <si>
    <t>DEL-101784002-3</t>
  </si>
  <si>
    <t>DEL-103549002-4</t>
  </si>
  <si>
    <t>DEL-111089002-1</t>
  </si>
  <si>
    <t>DEL-56719002-3</t>
  </si>
  <si>
    <t>DEL-56899002-2</t>
  </si>
  <si>
    <t>DEL-75894002-3</t>
  </si>
  <si>
    <t>DEL-77289002-4</t>
  </si>
  <si>
    <t>DEL-69844002-2</t>
  </si>
  <si>
    <t>DEL-92109002-3</t>
  </si>
  <si>
    <t>DEL-55609002-1</t>
  </si>
  <si>
    <t>DEL-96094002-3</t>
  </si>
  <si>
    <t>DEL-65164002-4</t>
  </si>
  <si>
    <t>DEL-70649002-3</t>
  </si>
  <si>
    <t>DEL-81189002-4</t>
  </si>
  <si>
    <t>DEL-84969002-2</t>
  </si>
  <si>
    <t>DEL-85789002-4</t>
  </si>
  <si>
    <t>DEL-108479002-1</t>
  </si>
  <si>
    <t>DEL-56279002-4</t>
  </si>
  <si>
    <t>DEL-56704002-4</t>
  </si>
  <si>
    <t>DEL-76079002-4</t>
  </si>
  <si>
    <t>DEL-97044002-1</t>
  </si>
  <si>
    <t>DEL-63494002-3</t>
  </si>
  <si>
    <t>DEL-64254002-1</t>
  </si>
  <si>
    <t>DEL-65674002-3</t>
  </si>
  <si>
    <t>DEL-73809002-2</t>
  </si>
  <si>
    <t>DEL-85484002-1</t>
  </si>
  <si>
    <t>DEL-90254002-1</t>
  </si>
  <si>
    <t>DEL-107849002-2</t>
  </si>
  <si>
    <t>DEL-110844002-1</t>
  </si>
  <si>
    <t>DEL-58159002-2</t>
  </si>
  <si>
    <t>DEL-77514002-4</t>
  </si>
  <si>
    <t>DEL-76874002-1</t>
  </si>
  <si>
    <t>DEL-94854002-3</t>
  </si>
  <si>
    <t>DEL-98419002-1</t>
  </si>
  <si>
    <t>DEL-61379002-1</t>
  </si>
  <si>
    <t>DEL-63539002-1</t>
  </si>
  <si>
    <t>DEL-64039002-1</t>
  </si>
  <si>
    <t>DEL-79519002-3</t>
  </si>
  <si>
    <t>DEL-83934002-4</t>
  </si>
  <si>
    <t>DEL-84289002-4</t>
  </si>
  <si>
    <t>DEL-92914002-1</t>
  </si>
  <si>
    <t>DEL-112999002-4</t>
  </si>
  <si>
    <t>DEL-75759002-1</t>
  </si>
  <si>
    <t>DEL-98319002-2</t>
  </si>
  <si>
    <t>DEL-86559002-2</t>
  </si>
  <si>
    <t>DEL-86609002-2</t>
  </si>
  <si>
    <t>DEL-93249002-1</t>
  </si>
  <si>
    <t>DEL-109684002-1</t>
  </si>
  <si>
    <t>DEL-55589002-3</t>
  </si>
  <si>
    <t>DEL-56924002-2</t>
  </si>
  <si>
    <t>DEL-94829002-4</t>
  </si>
  <si>
    <t>DEL-95894002-1</t>
  </si>
  <si>
    <t>DEL-98809002-3</t>
  </si>
  <si>
    <t>DEL-64369002-2</t>
  </si>
  <si>
    <t>DEL-81044002-2</t>
  </si>
  <si>
    <t>DEL-90689002-1</t>
  </si>
  <si>
    <t>DEL-91669002-3</t>
  </si>
  <si>
    <t>DEL-93689002-4</t>
  </si>
  <si>
    <t>DEL-111299002-4</t>
  </si>
  <si>
    <t>DEL-75079002-4</t>
  </si>
  <si>
    <t>DEL-96669002-2</t>
  </si>
  <si>
    <t>DEL-97344002-2</t>
  </si>
  <si>
    <t>DEL-98814002-2</t>
  </si>
  <si>
    <t>DEL-94404002-4</t>
  </si>
  <si>
    <t>DEL-94829002-2</t>
  </si>
  <si>
    <t>DEL-68184002-1</t>
  </si>
  <si>
    <t>DEL-83319002-3</t>
  </si>
  <si>
    <t>DEL-87319002-2</t>
  </si>
  <si>
    <t>DEL-91794002-3</t>
  </si>
  <si>
    <t>DEL-99739002-1</t>
  </si>
  <si>
    <t>DEL-100579002-1</t>
  </si>
  <si>
    <t>DEL-102439002-4</t>
  </si>
  <si>
    <t>DEL-55904002-1</t>
  </si>
  <si>
    <t>DEL-58089002-1</t>
  </si>
  <si>
    <t>DEL-55639002-2</t>
  </si>
  <si>
    <t>DEL-56444002-1</t>
  </si>
  <si>
    <t>DEL-94429002-1</t>
  </si>
  <si>
    <t>DEL-59089002-3</t>
  </si>
  <si>
    <t>DEL-65139002-4</t>
  </si>
  <si>
    <t>DEL-81054002-4</t>
  </si>
  <si>
    <t>DEL-100299002-3</t>
  </si>
  <si>
    <t>DEL-107629002-2</t>
  </si>
  <si>
    <t>DEL-108749002-1</t>
  </si>
  <si>
    <t>DEL-110089002-2</t>
  </si>
  <si>
    <t>DEL-110224002-3</t>
  </si>
  <si>
    <t>DEL-54297002-4</t>
  </si>
  <si>
    <t>DEL-57994002-3</t>
  </si>
  <si>
    <t>DEL-58314002-4</t>
  </si>
  <si>
    <t>DEL-58644002-4</t>
  </si>
  <si>
    <t>DEL-54153002-4</t>
  </si>
  <si>
    <t>DEL-74029002-3</t>
  </si>
  <si>
    <t>DEL-72839002-1</t>
  </si>
  <si>
    <t>DEL-80134002-3</t>
  </si>
  <si>
    <t>DEL-80749002-1</t>
  </si>
  <si>
    <t>DEL-86744002-3</t>
  </si>
  <si>
    <t>DEL-92169002-4</t>
  </si>
  <si>
    <t>DEL-93674002-4</t>
  </si>
  <si>
    <t>DEL-101354002-4</t>
  </si>
  <si>
    <t>DEL-76989002-3</t>
  </si>
  <si>
    <t>DEL-80039002-4</t>
  </si>
  <si>
    <t>DEL-85084002-3</t>
  </si>
  <si>
    <t>DEL-102784002-2</t>
  </si>
  <si>
    <t>DEL-104464002-3</t>
  </si>
  <si>
    <t>DEL-106289002-4</t>
  </si>
  <si>
    <t>DEL-77764002-3</t>
  </si>
  <si>
    <t>DEL-96669002-4</t>
  </si>
  <si>
    <t>DEL-98549002-3</t>
  </si>
  <si>
    <t>DEL-59899002-2</t>
  </si>
  <si>
    <t>DEL-61854002-1</t>
  </si>
  <si>
    <t>DEL-70529002-3</t>
  </si>
  <si>
    <t>DEL-83074002-1</t>
  </si>
  <si>
    <t>DEL-83579002-2</t>
  </si>
  <si>
    <t>DEL-91809002-3</t>
  </si>
  <si>
    <t>DEL-103964002-3</t>
  </si>
  <si>
    <t>DEL-106549002-2</t>
  </si>
  <si>
    <t>DEL-55639002-3</t>
  </si>
  <si>
    <t>DEL-56084002-2</t>
  </si>
  <si>
    <t>DEL-97919002-4</t>
  </si>
  <si>
    <t>DEL-97334002-3</t>
  </si>
  <si>
    <t>DEL-59439002-2</t>
  </si>
  <si>
    <t>DEL-65589002-4</t>
  </si>
  <si>
    <t>DEL-72189002-4</t>
  </si>
  <si>
    <t>DEL-83184002-1</t>
  </si>
  <si>
    <t>DEL-85394002-2</t>
  </si>
  <si>
    <t>DEL-90099002-4</t>
  </si>
  <si>
    <t>DEL-93784002-2</t>
  </si>
  <si>
    <t>DEL-102824002-1</t>
  </si>
  <si>
    <t>DEL-104699002-4</t>
  </si>
  <si>
    <t>DEL-109654002-3</t>
  </si>
  <si>
    <t>DEL-58679002-1</t>
  </si>
  <si>
    <t>DEL-77484002-3</t>
  </si>
  <si>
    <t>DEL-77484002-1</t>
  </si>
  <si>
    <t>DEL-95894002-2</t>
  </si>
  <si>
    <t>DEL-97384002-1</t>
  </si>
  <si>
    <t>DEL-82234002-2</t>
  </si>
  <si>
    <t>DEL-90839002-1</t>
  </si>
  <si>
    <t>DEL-108644002-3</t>
  </si>
  <si>
    <t>DEL-57899002-3</t>
  </si>
  <si>
    <t>DEL-58879002-3</t>
  </si>
  <si>
    <t>DEL-54183002-1</t>
  </si>
  <si>
    <t>DEL-58159002-1</t>
  </si>
  <si>
    <t>DEL-94469002-2</t>
  </si>
  <si>
    <t>DEL-96489002-4</t>
  </si>
  <si>
    <t>DEL-96294002-4</t>
  </si>
  <si>
    <t>DEL-59514002-2</t>
  </si>
  <si>
    <t>DEL-81364002-3</t>
  </si>
  <si>
    <t>DEL-82384002-3</t>
  </si>
  <si>
    <t>DEL-90074002-2</t>
  </si>
  <si>
    <t>DEL-92669002-3</t>
  </si>
  <si>
    <t>DEL-93069002-3</t>
  </si>
  <si>
    <t>DEL-106229002-1</t>
  </si>
  <si>
    <t>DEL-76294002-4</t>
  </si>
  <si>
    <t>DEL-77434002-4</t>
  </si>
  <si>
    <t>DEL-75894002-2</t>
  </si>
  <si>
    <t>DEL-76644002-3</t>
  </si>
  <si>
    <t>DEL-98549002-2</t>
  </si>
  <si>
    <t>DEL-79949002-3</t>
  </si>
  <si>
    <t>DEL-80489002-3</t>
  </si>
  <si>
    <t>DEL-83779002-1</t>
  </si>
  <si>
    <t>DEL-88764002-2</t>
  </si>
  <si>
    <t>DEL-89484002-2</t>
  </si>
  <si>
    <t>DEL-89599002-2</t>
  </si>
  <si>
    <t>DEL-90909002-1</t>
  </si>
  <si>
    <t>DEL-106169002-1</t>
  </si>
  <si>
    <t>DEL-108839002-1</t>
  </si>
  <si>
    <t>DEL-56659002-4</t>
  </si>
  <si>
    <t>DEL-56649002-4</t>
  </si>
  <si>
    <t>DEL-94639002-1</t>
  </si>
  <si>
    <t>DEL-94899002-4</t>
  </si>
  <si>
    <t>DEL-66569002-3</t>
  </si>
  <si>
    <t>DEL-69714002-1</t>
  </si>
  <si>
    <t>DEL-79064002-3</t>
  </si>
  <si>
    <t>DEL-109179002-2</t>
  </si>
  <si>
    <t>DEL-56659002-2</t>
  </si>
  <si>
    <t>DEL-54312002-1</t>
  </si>
  <si>
    <t>DEL-56189002-2</t>
  </si>
  <si>
    <t>DEL-65119002-3</t>
  </si>
  <si>
    <t>DEL-79879002-4</t>
  </si>
  <si>
    <t>DEL-101659002-1</t>
  </si>
  <si>
    <t>DEL-105904002-2</t>
  </si>
  <si>
    <t>DEL-58034002-2</t>
  </si>
  <si>
    <t>DEL-74919002-4</t>
  </si>
  <si>
    <t>DEL-96474002-1</t>
  </si>
  <si>
    <t>DEL-97624002-2</t>
  </si>
  <si>
    <t>DEL-62259002-3</t>
  </si>
  <si>
    <t>DEL-62949002-4</t>
  </si>
  <si>
    <t>DEL-63519002-1</t>
  </si>
  <si>
    <t>DEL-65914002-1</t>
  </si>
  <si>
    <t>DEL-83709002-1</t>
  </si>
  <si>
    <t>DEL-84259002-3</t>
  </si>
  <si>
    <t>DEL-87274002-4</t>
  </si>
  <si>
    <t>DEL-92634002-3</t>
  </si>
  <si>
    <t>DEL-60854002-1</t>
  </si>
  <si>
    <t>DEL-73294002-1</t>
  </si>
  <si>
    <t>DEL-73329002-4</t>
  </si>
  <si>
    <t>DEL-87234002-4</t>
  </si>
  <si>
    <t>DEL-89024002-1</t>
  </si>
  <si>
    <t>DEL-92944002-4</t>
  </si>
  <si>
    <t>DEL-93919002-3</t>
  </si>
  <si>
    <t>DEL-99244002-4</t>
  </si>
  <si>
    <t>DEL-102214002-4</t>
  </si>
  <si>
    <t>DEL-104264002-3</t>
  </si>
  <si>
    <t>DEL-111579002-4</t>
  </si>
  <si>
    <t>DEL-54979002-4</t>
  </si>
  <si>
    <t>DEL-54989002-1</t>
  </si>
  <si>
    <t>DEL-74134002-1</t>
  </si>
  <si>
    <t>DEL-98814002-3</t>
  </si>
  <si>
    <t>DEL-94469002-3</t>
  </si>
  <si>
    <t>DEL-63909002-2</t>
  </si>
  <si>
    <t>DEL-70149002-2</t>
  </si>
  <si>
    <t>DEL-71019002-2</t>
  </si>
  <si>
    <t>DEL-72924002-4</t>
  </si>
  <si>
    <t>DEL-73189002-3</t>
  </si>
  <si>
    <t>DEL-81509002-4</t>
  </si>
  <si>
    <t>DEL-82044002-1</t>
  </si>
  <si>
    <t>DEL-99084002-4</t>
  </si>
  <si>
    <t>DEL-107789002-1</t>
  </si>
  <si>
    <t>DEL-58309002-4</t>
  </si>
  <si>
    <t>DEL-74124002-2</t>
  </si>
  <si>
    <t>DEL-98339002-3</t>
  </si>
  <si>
    <t>DEL-98554002-2</t>
  </si>
  <si>
    <t>DEL-94634002-2</t>
  </si>
  <si>
    <t>DEL-61329002-2</t>
  </si>
  <si>
    <t>DEL-86004002-1</t>
  </si>
  <si>
    <t>DEL-90569002-1</t>
  </si>
  <si>
    <t>DEL-99879002-1</t>
  </si>
  <si>
    <t>DEL-104924002-1</t>
  </si>
  <si>
    <t>DEL-110959002-3</t>
  </si>
  <si>
    <t>DEL-57899002-4</t>
  </si>
  <si>
    <t>DEL-58034002-4</t>
  </si>
  <si>
    <t>DEL-59999002-3</t>
  </si>
  <si>
    <t>DEL-63769002-3</t>
  </si>
  <si>
    <t>DEL-64514002-2</t>
  </si>
  <si>
    <t>DEL-65819002-2</t>
  </si>
  <si>
    <t>DEL-72814002-4</t>
  </si>
  <si>
    <t>DEL-80624002-4</t>
  </si>
  <si>
    <t>DEL-108269002-1</t>
  </si>
  <si>
    <t>DEL-94479002-3</t>
  </si>
  <si>
    <t>DEL-59739002-2</t>
  </si>
  <si>
    <t>DEL-63829002-3</t>
  </si>
  <si>
    <t>DEL-66099002-4</t>
  </si>
  <si>
    <t>DEL-80104002-3</t>
  </si>
  <si>
    <t>DEL-85034002-1</t>
  </si>
  <si>
    <t>DEL-102039002-1</t>
  </si>
  <si>
    <t>DEL-102829002-4</t>
  </si>
  <si>
    <t>DEL-105134002-1</t>
  </si>
  <si>
    <t>DEL-58679002-3</t>
  </si>
  <si>
    <t>DEL-76399002-4</t>
  </si>
  <si>
    <t>DEL-77184002-1</t>
  </si>
  <si>
    <t>DEL-80049002-2</t>
  </si>
  <si>
    <t>DEL-86349002-2</t>
  </si>
  <si>
    <t>DEL-87329002-3</t>
  </si>
  <si>
    <t>DEL-101954002-1</t>
  </si>
  <si>
    <t>DEL-54609002-2</t>
  </si>
  <si>
    <t>DEL-76239002-3</t>
  </si>
  <si>
    <t>DEL-95674002-2</t>
  </si>
  <si>
    <t>DEL-97429002-2</t>
  </si>
  <si>
    <t>DEL-60614002-2</t>
  </si>
  <si>
    <t>DEL-72059002-3</t>
  </si>
  <si>
    <t>DEL-79199002-3</t>
  </si>
  <si>
    <t>DEL-88064002-1</t>
  </si>
  <si>
    <t>DEL-89299002-2</t>
  </si>
  <si>
    <t>DEL-106099002-3</t>
  </si>
  <si>
    <t>DEL-106829002-1</t>
  </si>
  <si>
    <t>DEL-108344002-1</t>
  </si>
  <si>
    <t>DEL-54634002-3</t>
  </si>
  <si>
    <t>DEL-55639002-4</t>
  </si>
  <si>
    <t>DEL-78129002-2</t>
  </si>
  <si>
    <t>DEL-95679002-1</t>
  </si>
  <si>
    <t>DEL-69564002-4</t>
  </si>
  <si>
    <t>DEL-70939002-4</t>
  </si>
  <si>
    <t>DEL-80074002-2</t>
  </si>
  <si>
    <t>DEL-84079002-1</t>
  </si>
  <si>
    <t>DEL-87889002-3</t>
  </si>
  <si>
    <t>DEL-89614002-2</t>
  </si>
  <si>
    <t>DEL-93194002-2</t>
  </si>
  <si>
    <t>DEL-105579002-1</t>
  </si>
  <si>
    <t>DEL-56219002-2</t>
  </si>
  <si>
    <t>DEL-96849002-1</t>
  </si>
  <si>
    <t>DEL-100214002-3</t>
  </si>
  <si>
    <t>DEL-100984002-1</t>
  </si>
  <si>
    <t>DEL-101854002-4</t>
  </si>
  <si>
    <t>DEL-103019002-4</t>
  </si>
  <si>
    <t>DEL-105959002-2</t>
  </si>
  <si>
    <t>DEL-109164002-3</t>
  </si>
  <si>
    <t>DEL-56719002-1</t>
  </si>
  <si>
    <t>DEL-95699002-3</t>
  </si>
  <si>
    <t>DEL-68849002-4</t>
  </si>
  <si>
    <t>DEL-72464002-1</t>
  </si>
  <si>
    <t>DEL-80324002-2</t>
  </si>
  <si>
    <t>DEL-83084002-1</t>
  </si>
  <si>
    <t>DEL-92449002-1</t>
  </si>
  <si>
    <t>DEL-56019002-2</t>
  </si>
  <si>
    <t>DEL-54989002-3</t>
  </si>
  <si>
    <t>DEL-75934002-2</t>
  </si>
  <si>
    <t>DEL-76754002-3</t>
  </si>
  <si>
    <t>DEL-75289002-1</t>
  </si>
  <si>
    <t>DEL-76079002-2</t>
  </si>
  <si>
    <t>DEL-94399002-2</t>
  </si>
  <si>
    <t>DEL-94404002-1</t>
  </si>
  <si>
    <t>DEL-98294002-4</t>
  </si>
  <si>
    <t>DEL-71269002-3</t>
  </si>
  <si>
    <t>DEL-83544002-4</t>
  </si>
  <si>
    <t>DEL-99154002-4</t>
  </si>
  <si>
    <t>DEL-100204002-1</t>
  </si>
  <si>
    <t>DEL-105104002-3</t>
  </si>
  <si>
    <t>DEL-111134002-2</t>
  </si>
  <si>
    <t>DEL-56854002-4</t>
  </si>
  <si>
    <t>DEL-55029002-2</t>
  </si>
  <si>
    <t>DEL-68059002-3</t>
  </si>
  <si>
    <t>DEL-80454002-1</t>
  </si>
  <si>
    <t>DEL-82284002-4</t>
  </si>
  <si>
    <t>DEL-88314002-4</t>
  </si>
  <si>
    <t>DEL-96199002-2</t>
  </si>
  <si>
    <t>DEL-66409002-2</t>
  </si>
  <si>
    <t>DEL-68749002-2</t>
  </si>
  <si>
    <t>DEL-79909002-2</t>
  </si>
  <si>
    <t>DEL-85979002-2</t>
  </si>
  <si>
    <t>DEL-87069002-4</t>
  </si>
  <si>
    <t>DEL-88284002-1</t>
  </si>
  <si>
    <t>DEL-90934002-2</t>
  </si>
  <si>
    <t>DEL-104904002-1</t>
  </si>
  <si>
    <t>DEL-54255002-1</t>
  </si>
  <si>
    <t>DEL-55469002-4</t>
  </si>
  <si>
    <t>DEL-57899002-1</t>
  </si>
  <si>
    <t>DEL-59519002-2</t>
  </si>
  <si>
    <t>DEL-69234002-1</t>
  </si>
  <si>
    <t>DEL-72034002-1</t>
  </si>
  <si>
    <t>DEL-80874002-3</t>
  </si>
  <si>
    <t>DEL-83449002-4</t>
  </si>
  <si>
    <t>DEL-83549002-1</t>
  </si>
  <si>
    <t>DEL-76239002-2</t>
  </si>
  <si>
    <t>DEL-94404002-3</t>
  </si>
  <si>
    <t>DEL-96579002-1</t>
  </si>
  <si>
    <t>DEL-96594002-2</t>
  </si>
  <si>
    <t>DEL-97004002-3</t>
  </si>
  <si>
    <t>DEL-98064002-4</t>
  </si>
  <si>
    <t>DEL-67279002-2</t>
  </si>
  <si>
    <t>DEL-69894002-4</t>
  </si>
  <si>
    <t>DEL-70344002-3</t>
  </si>
  <si>
    <t>DEL-70844002-2</t>
  </si>
  <si>
    <t>DEL-87784002-4</t>
  </si>
  <si>
    <t>DEL-106014002-3</t>
  </si>
  <si>
    <t>DEL-108434002-4</t>
  </si>
  <si>
    <t>DEL-54859002-4</t>
  </si>
  <si>
    <t>DEL-58309002-2</t>
  </si>
  <si>
    <t>DEL-77579002-2</t>
  </si>
  <si>
    <t>DEL-98599002-1</t>
  </si>
  <si>
    <t>DEL-96179002-4</t>
  </si>
  <si>
    <t>DEL-97799002-3</t>
  </si>
  <si>
    <t>DEL-60289002-3</t>
  </si>
  <si>
    <t>DEL-64249002-3</t>
  </si>
  <si>
    <t>DEL-70209002-4</t>
  </si>
  <si>
    <t>DEL-99719002-4</t>
  </si>
  <si>
    <t>DEL-102774002-4</t>
  </si>
  <si>
    <t>DEL-103544002-3</t>
  </si>
  <si>
    <t>DEL-56144002-1</t>
  </si>
  <si>
    <t>DEL-58034002-3</t>
  </si>
  <si>
    <t>DEL-96199002-4</t>
  </si>
  <si>
    <t>DEL-98154002-3</t>
  </si>
  <si>
    <t>DEL-85884002-1</t>
  </si>
  <si>
    <t>DEL-91969002-2</t>
  </si>
  <si>
    <t>DEL-106919002-2</t>
  </si>
  <si>
    <t>DEL-60349002-2</t>
  </si>
  <si>
    <t>DEL-63624002-4</t>
  </si>
  <si>
    <t>DEL-67244002-1</t>
  </si>
  <si>
    <t>DEL-79469002-1</t>
  </si>
  <si>
    <t>DEL-86659002-3</t>
  </si>
  <si>
    <t>DEL-87589002-2</t>
  </si>
  <si>
    <t>DEL-92639002-4</t>
  </si>
  <si>
    <t>DEL-104224002-2</t>
  </si>
  <si>
    <t>DEL-57509002-2</t>
  </si>
  <si>
    <t>DEL-56604002-3</t>
  </si>
  <si>
    <t>DEL-76239002-4</t>
  </si>
  <si>
    <t>DEL-94319002-4</t>
  </si>
  <si>
    <t>DEL-94759002-4</t>
  </si>
  <si>
    <t>DEL-96004002-2</t>
  </si>
  <si>
    <t>DEL-94154002-3</t>
  </si>
  <si>
    <t>DEL-65084002-3</t>
  </si>
  <si>
    <t>DEL-82834002-4</t>
  </si>
  <si>
    <t>DEL-93864002-4</t>
  </si>
  <si>
    <t>DEL-101619002-4</t>
  </si>
  <si>
    <t>DEL-102169002-4</t>
  </si>
  <si>
    <t>DEL-108379002-4</t>
  </si>
  <si>
    <t>DEL-112939002-4</t>
  </si>
  <si>
    <t>DEL-54312002-4</t>
  </si>
  <si>
    <t>DEL-54704002-3</t>
  </si>
  <si>
    <t>DEL-55029002-3</t>
  </si>
  <si>
    <t>DEL-56604002-1</t>
  </si>
  <si>
    <t>DEL-95699002-1</t>
  </si>
  <si>
    <t>DEL-97214002-2</t>
  </si>
  <si>
    <t>DEL-97429002-1</t>
  </si>
  <si>
    <t>DEL-94634002-3</t>
  </si>
  <si>
    <t>DEL-66394002-3</t>
  </si>
  <si>
    <t>DEL-71834002-4</t>
  </si>
  <si>
    <t>DEL-88769002-2</t>
  </si>
  <si>
    <t>DEL-93169002-3</t>
  </si>
  <si>
    <t>DEL-109909002-4</t>
  </si>
  <si>
    <t>DEL-58024002-3</t>
  </si>
  <si>
    <t>DEL-55849002-3</t>
  </si>
  <si>
    <t>DEL-95209002-2</t>
  </si>
  <si>
    <t>DEL-96294002-2</t>
  </si>
  <si>
    <t>DEL-89569002-3</t>
  </si>
  <si>
    <t>DEL-90834002-3</t>
  </si>
  <si>
    <t>DEL-92999002-3</t>
  </si>
  <si>
    <t>DEL-106124002-1</t>
  </si>
  <si>
    <t>DEL-112834002-2</t>
  </si>
  <si>
    <t>DEL-54664002-2</t>
  </si>
  <si>
    <t>DEL-54177002-1</t>
  </si>
  <si>
    <t>DEL-75289002-2</t>
  </si>
  <si>
    <t>DEL-96094002-4</t>
  </si>
  <si>
    <t>DEL-97429002-4</t>
  </si>
  <si>
    <t>DEL-69779002-3</t>
  </si>
  <si>
    <t>DEL-88834002-1</t>
  </si>
  <si>
    <t>DEL-93644002-2</t>
  </si>
  <si>
    <t>DEL-103959002-1</t>
  </si>
  <si>
    <t>DEL-105844002-2</t>
  </si>
  <si>
    <t>DEL-107834002-2</t>
  </si>
  <si>
    <t>DEL-58474002-4</t>
  </si>
  <si>
    <t>DEL-56659002-3</t>
  </si>
  <si>
    <t>DEL-71864002-1</t>
  </si>
  <si>
    <t>DEL-73729002-3</t>
  </si>
  <si>
    <t>DEL-82124002-3</t>
  </si>
  <si>
    <t>DEL-103389002-3</t>
  </si>
  <si>
    <t>DEL-95744002-3</t>
  </si>
  <si>
    <t>DEL-94364002-1</t>
  </si>
  <si>
    <t>DEL-63059002-1</t>
  </si>
  <si>
    <t>DEL-64854002-1</t>
  </si>
  <si>
    <t>DEL-70259002-3</t>
  </si>
  <si>
    <t>DEL-85354002-3</t>
  </si>
  <si>
    <t>DEL-86419002-3</t>
  </si>
  <si>
    <t>DEL-89229002-1</t>
  </si>
  <si>
    <t>DEL-93104002-2</t>
  </si>
  <si>
    <t>DEL-106984002-2</t>
  </si>
  <si>
    <t>DEL-109889002-2</t>
  </si>
  <si>
    <t>DEL-56299002-2</t>
  </si>
  <si>
    <t>DEL-57299002-2</t>
  </si>
  <si>
    <t>DEL-77774002-1</t>
  </si>
  <si>
    <t>DEL-96579002-4</t>
  </si>
  <si>
    <t>DEL-70684002-2</t>
  </si>
  <si>
    <t>DEL-82129002-3</t>
  </si>
  <si>
    <t>DEL-84864002-2</t>
  </si>
  <si>
    <t>DEL-86734002-2</t>
  </si>
  <si>
    <t>DEL-76329002-3</t>
  </si>
  <si>
    <t>DEL-78129002-4</t>
  </si>
  <si>
    <t>DEL-94634002-1</t>
  </si>
  <si>
    <t>DEL-59559002-3</t>
  </si>
  <si>
    <t>DEL-85709002-2</t>
  </si>
  <si>
    <t>DEL-87789002-4</t>
  </si>
  <si>
    <t>DEL-92359002-1</t>
  </si>
  <si>
    <t>DEL-103489002-3</t>
  </si>
  <si>
    <t>DEL-109399002-4</t>
  </si>
  <si>
    <t>DEL-54819002-4</t>
  </si>
  <si>
    <t>DEL-55669002-2</t>
  </si>
  <si>
    <t>DEL-94899002-2</t>
  </si>
  <si>
    <t>DEL-96179002-1</t>
  </si>
  <si>
    <t>DEL-96629002-2</t>
  </si>
  <si>
    <t>DEL-59099002-2</t>
  </si>
  <si>
    <t>DEL-59179002-1</t>
  </si>
  <si>
    <t>DEL-105179002-3</t>
  </si>
  <si>
    <t>DEL-57299002-3</t>
  </si>
  <si>
    <t>DEL-74534002-1</t>
  </si>
  <si>
    <t>DEL-74884002-4</t>
  </si>
  <si>
    <t>DEL-75269002-3</t>
  </si>
  <si>
    <t>DEL-78874002-3</t>
  </si>
  <si>
    <t>DEL-97819002-2</t>
  </si>
  <si>
    <t>DEL-73434002-2</t>
  </si>
  <si>
    <t>DEL-81059002-3</t>
  </si>
  <si>
    <t>DEL-84619002-3</t>
  </si>
  <si>
    <t>DEL-87549002-3</t>
  </si>
  <si>
    <t>DEL-103599002-4</t>
  </si>
  <si>
    <t>DEL-112954002-4</t>
  </si>
  <si>
    <t>DEL-54339002-3</t>
  </si>
  <si>
    <t>DEL-55669002-4</t>
  </si>
  <si>
    <t>DEL-76419002-3</t>
  </si>
  <si>
    <t>DEL-76709002-1</t>
  </si>
  <si>
    <t>DEL-78129002-3</t>
  </si>
  <si>
    <t>DEL-96474002-4</t>
  </si>
  <si>
    <t>DEL-71919002-2</t>
  </si>
  <si>
    <t>DEL-86109002-1</t>
  </si>
  <si>
    <t>DEL-88839002-2</t>
  </si>
  <si>
    <t>DEL-105389002-4</t>
  </si>
  <si>
    <t>DEL-110579002-4</t>
  </si>
  <si>
    <t>DEL-54859002-2</t>
  </si>
  <si>
    <t>DEL-56529002-1</t>
  </si>
  <si>
    <t>DEL-75529002-3</t>
  </si>
  <si>
    <t>DEL-75064002-3</t>
  </si>
  <si>
    <t>DEL-98154002-2</t>
  </si>
  <si>
    <t>DEL-98239002-4</t>
  </si>
  <si>
    <t>DEL-60979002-3</t>
  </si>
  <si>
    <t>DEL-63479002-3</t>
  </si>
  <si>
    <t>DEL-64269002-3</t>
  </si>
  <si>
    <t>DEL-73424002-3</t>
  </si>
  <si>
    <t>DEL-79244002-2</t>
  </si>
  <si>
    <t>DEL-91199002-2</t>
  </si>
  <si>
    <t>DEL-102224002-4</t>
  </si>
  <si>
    <t>DEL-110619002-3</t>
  </si>
  <si>
    <t>DEL-54228002-2</t>
  </si>
  <si>
    <t>DEL-56604002-2</t>
  </si>
  <si>
    <t>DEL-54177002-4</t>
  </si>
  <si>
    <t>DEL-76554002-2</t>
  </si>
  <si>
    <t>DEL-74884002-1</t>
  </si>
  <si>
    <t>DEL-63109002-2</t>
  </si>
  <si>
    <t>DEL-79299002-2</t>
  </si>
  <si>
    <t>DEL-86044002-2</t>
  </si>
  <si>
    <t>DEL-104599002-4</t>
  </si>
  <si>
    <t>DEL-107314002-2</t>
  </si>
  <si>
    <t>DEL-54177002-2</t>
  </si>
  <si>
    <t>DEL-54664002-1</t>
  </si>
  <si>
    <t>DEL-56394002-4</t>
  </si>
  <si>
    <t>DEL-75879002-4</t>
  </si>
  <si>
    <t>DEL-61724002-1</t>
  </si>
  <si>
    <t>DEL-72524002-1</t>
  </si>
  <si>
    <t>DEL-73649002-1</t>
  </si>
  <si>
    <t>DEL-79079002-4</t>
  </si>
  <si>
    <t>DEL-84454002-4</t>
  </si>
  <si>
    <t>DEL-99319002-4</t>
  </si>
  <si>
    <t>DEL-54879002-2</t>
  </si>
  <si>
    <t>DEL-74534002-2</t>
  </si>
  <si>
    <t>DEL-77289002-2</t>
  </si>
  <si>
    <t>DEL-77184002-2</t>
  </si>
  <si>
    <t>DEL-96594002-1</t>
  </si>
  <si>
    <t>DEL-63584002-4</t>
  </si>
  <si>
    <t>DEL-88199002-1</t>
  </si>
  <si>
    <t>DEL-92084002-3</t>
  </si>
  <si>
    <t>DEL-105494002-1</t>
  </si>
  <si>
    <t>DEL-110084002-1</t>
  </si>
  <si>
    <t>DEL-111899002-3</t>
  </si>
  <si>
    <t>DEL-75079002-1</t>
  </si>
  <si>
    <t>DEL-77369002-4</t>
  </si>
  <si>
    <t>DEL-98144002-1</t>
  </si>
  <si>
    <t>DEL-96629002-1</t>
  </si>
  <si>
    <t>DEL-60899002-3</t>
  </si>
  <si>
    <t>DEL-84209002-1</t>
  </si>
  <si>
    <t>DEL-84904002-2</t>
  </si>
  <si>
    <t>DEL-85779002-2</t>
  </si>
  <si>
    <t>DEL-87714002-4</t>
  </si>
  <si>
    <t>DEL-89629002-3</t>
  </si>
  <si>
    <t>DEL-110329002-3</t>
  </si>
  <si>
    <t>DEL-111234002-1</t>
  </si>
  <si>
    <t>DEL-97344002-3</t>
  </si>
  <si>
    <t>DEL-96884002-2</t>
  </si>
  <si>
    <t>DEL-59144002-4</t>
  </si>
  <si>
    <t>DEL-61584002-3</t>
  </si>
  <si>
    <t>DEL-72799002-1</t>
  </si>
  <si>
    <t>DEL-80979002-4</t>
  </si>
  <si>
    <t>DEL-81224002-3</t>
  </si>
  <si>
    <t>DEL-84169002-4</t>
  </si>
  <si>
    <t>DEL-107974002-1</t>
  </si>
  <si>
    <t>DEL-60174002-4</t>
  </si>
  <si>
    <t>DEL-60459002-2</t>
  </si>
  <si>
    <t>DEL-67484002-4</t>
  </si>
  <si>
    <t>DEL-68299002-3</t>
  </si>
  <si>
    <t>DEL-83364002-4</t>
  </si>
  <si>
    <t>DEL-89789002-4</t>
  </si>
  <si>
    <t>DEL-99164002-3</t>
  </si>
  <si>
    <t>DEL-106684002-2</t>
  </si>
  <si>
    <t>DEL-62779002-2</t>
  </si>
  <si>
    <t>DEL-66944002-3</t>
  </si>
  <si>
    <t>DEL-68374002-1</t>
  </si>
  <si>
    <t>DEL-83564002-4</t>
  </si>
  <si>
    <t>DEL-83729002-2</t>
  </si>
  <si>
    <t>DEL-88099002-1</t>
  </si>
  <si>
    <t>DEL-89269002-4</t>
  </si>
  <si>
    <t>DEL-104719002-4</t>
  </si>
  <si>
    <t>DEL-56269002-4</t>
  </si>
  <si>
    <t>DEL-96754002-2</t>
  </si>
  <si>
    <t>DEL-97799002-1</t>
  </si>
  <si>
    <t>DEL-63089002-1</t>
  </si>
  <si>
    <t>DEL-80069002-1</t>
  </si>
  <si>
    <t>DEL-82889002-1</t>
  </si>
  <si>
    <t>DEL-83209002-3</t>
  </si>
  <si>
    <t>DEL-84424002-3</t>
  </si>
  <si>
    <t>DEL-84479002-3</t>
  </si>
  <si>
    <t>DEL-85074002-2</t>
  </si>
  <si>
    <t>DEL-99934002-1</t>
  </si>
  <si>
    <t>DEL-105074002-1</t>
  </si>
  <si>
    <t>DEL-78874002-2</t>
  </si>
  <si>
    <t>DEL-65019002-1</t>
  </si>
  <si>
    <t>DEL-66044002-2</t>
  </si>
  <si>
    <t>DEL-86294002-2</t>
  </si>
  <si>
    <t>DEL-103424002-2</t>
  </si>
  <si>
    <t>DEL-107699002-3</t>
  </si>
  <si>
    <t>DEL-110939002-1</t>
  </si>
  <si>
    <t>DEL-111869002-2</t>
  </si>
  <si>
    <t>DEL-74139002-4</t>
  </si>
  <si>
    <t>DEL-75064002-1</t>
  </si>
  <si>
    <t>DEL-64639002-3</t>
  </si>
  <si>
    <t>DEL-80549002-1</t>
  </si>
  <si>
    <t>DEL-91829002-2</t>
  </si>
  <si>
    <t>DEL-99059002-1</t>
  </si>
  <si>
    <t>DEL-101214002-2</t>
  </si>
  <si>
    <t>DEL-103189002-2</t>
  </si>
  <si>
    <t>DEL-109634002-4</t>
  </si>
  <si>
    <t>DEL-57189002-3</t>
  </si>
  <si>
    <t>DEL-78134002-2</t>
  </si>
  <si>
    <t>DEL-95814002-1</t>
  </si>
  <si>
    <t>DEL-97334002-1</t>
  </si>
  <si>
    <t>DEL-95699002-4</t>
  </si>
  <si>
    <t>DEL-90854002-2</t>
  </si>
  <si>
    <t>DEL-105964002-1</t>
  </si>
  <si>
    <t>DEL-78874002-4</t>
  </si>
  <si>
    <t>DEL-94364002-3</t>
  </si>
  <si>
    <t>DEL-63564002-1</t>
  </si>
  <si>
    <t>DEL-63569002-2</t>
  </si>
  <si>
    <t>DEL-67614002-4</t>
  </si>
  <si>
    <t>DEL-81139002-2</t>
  </si>
  <si>
    <t>DEL-93139002-1</t>
  </si>
  <si>
    <t>DEL-102219002-4</t>
  </si>
  <si>
    <t>DEL-104379002-4</t>
  </si>
  <si>
    <t>DEL-112829002-2</t>
  </si>
  <si>
    <t>DEL-57419002-2</t>
  </si>
  <si>
    <t>DEL-57524002-1</t>
  </si>
  <si>
    <t>DEL-56144002-4</t>
  </si>
  <si>
    <t>DEL-57524002-3</t>
  </si>
  <si>
    <t>DEL-54255002-2</t>
  </si>
  <si>
    <t>DEL-55469002-3</t>
  </si>
  <si>
    <t>DEL-94689002-4</t>
  </si>
  <si>
    <t>DEL-96884002-3</t>
  </si>
  <si>
    <t>DEL-69759002-1</t>
  </si>
  <si>
    <t>DEL-82119002-4</t>
  </si>
  <si>
    <t>DEL-83289002-2</t>
  </si>
  <si>
    <t>DEL-54363002-2</t>
  </si>
  <si>
    <t>DEL-56219002-1</t>
  </si>
  <si>
    <t>DEL-76609002-2</t>
  </si>
  <si>
    <t>DEL-77289002-1</t>
  </si>
  <si>
    <t>DEL-98339002-4</t>
  </si>
  <si>
    <t>DEL-61034002-3</t>
  </si>
  <si>
    <t>DEL-61079002-2</t>
  </si>
  <si>
    <t>DEL-85584002-1</t>
  </si>
  <si>
    <t>DEL-87214002-3</t>
  </si>
  <si>
    <t>DEL-88594002-1</t>
  </si>
  <si>
    <t>DEL-109119002-4</t>
  </si>
  <si>
    <t>DEL-76874002-4</t>
  </si>
  <si>
    <t>DEL-69004002-1</t>
  </si>
  <si>
    <t>DEL-85479002-1</t>
  </si>
  <si>
    <t>DEL-88009002-1</t>
  </si>
  <si>
    <t>DEL-100469002-4</t>
  </si>
  <si>
    <t>DEL-100624002-2</t>
  </si>
  <si>
    <t>DEL-100929002-3</t>
  </si>
  <si>
    <t>DEL-107709002-4</t>
  </si>
  <si>
    <t>DEL-108304002-2</t>
  </si>
  <si>
    <t>DEL-56299002-4</t>
  </si>
  <si>
    <t>DEL-97214002-4</t>
  </si>
  <si>
    <t>DEL-94244002-3</t>
  </si>
  <si>
    <t>DEL-94154002-4</t>
  </si>
  <si>
    <t>DEL-62869002-1</t>
  </si>
  <si>
    <t>DEL-87999002-1</t>
  </si>
  <si>
    <t>DEL-91774002-1</t>
  </si>
  <si>
    <t>DEL-105539002-3</t>
  </si>
  <si>
    <t>DEL-54909002-1</t>
  </si>
  <si>
    <t>DEL-55334002-4</t>
  </si>
  <si>
    <t>DEL-75194002-4</t>
  </si>
  <si>
    <t>DEL-97799002-2</t>
  </si>
  <si>
    <t>DEL-69309002-1</t>
  </si>
  <si>
    <t>DEL-79999002-3</t>
  </si>
  <si>
    <t>DEL-87659002-3</t>
  </si>
  <si>
    <t>DEL-90729002-3</t>
  </si>
  <si>
    <t>DEL-90829002-4</t>
  </si>
  <si>
    <t>DEL-112674002-1</t>
  </si>
  <si>
    <t>DEL-55044002-3</t>
  </si>
  <si>
    <t>DEL-77364002-4</t>
  </si>
  <si>
    <t>DEL-94129002-3</t>
  </si>
  <si>
    <t>DEL-67179002-4</t>
  </si>
  <si>
    <t>DEL-85554002-2</t>
  </si>
  <si>
    <t>DEL-86284002-2</t>
  </si>
  <si>
    <t>DEL-111569002-4</t>
  </si>
  <si>
    <t>DEL-55664002-4</t>
  </si>
  <si>
    <t>DEL-56649002-1</t>
  </si>
  <si>
    <t>DEL-57584002-4</t>
  </si>
  <si>
    <t>DEL-64279002-1</t>
  </si>
  <si>
    <t>DEL-69599002-2</t>
  </si>
  <si>
    <t>DEL-88754002-2</t>
  </si>
  <si>
    <t>DEL-102284002-2</t>
  </si>
  <si>
    <t>DEL-106999002-3</t>
  </si>
  <si>
    <t>DEL-95999002-2</t>
  </si>
  <si>
    <t>DEL-66314002-4</t>
  </si>
  <si>
    <t>DEL-69744002-1</t>
  </si>
  <si>
    <t>DEL-85874002-3</t>
  </si>
  <si>
    <t>DEL-89894002-2</t>
  </si>
  <si>
    <t>DEL-91029002-3</t>
  </si>
  <si>
    <t>DEL-91869002-3</t>
  </si>
  <si>
    <t>DEL-102819002-2</t>
  </si>
  <si>
    <t>DEL-95209002-1</t>
  </si>
  <si>
    <t>DEL-59954002-4</t>
  </si>
  <si>
    <t>DEL-60269002-2</t>
  </si>
  <si>
    <t>DEL-64164002-2</t>
  </si>
  <si>
    <t>DEL-65869002-4</t>
  </si>
  <si>
    <t>DEL-79404002-3</t>
  </si>
  <si>
    <t>DEL-99794002-4</t>
  </si>
  <si>
    <t>DEL-103869002-2</t>
  </si>
  <si>
    <t>DEL-55794002-4</t>
  </si>
  <si>
    <t>DEL-77369002-2</t>
  </si>
  <si>
    <t>DEL-64309002-4</t>
  </si>
  <si>
    <t>DEL-56189002-1</t>
  </si>
  <si>
    <t>DEL-58904002-1</t>
  </si>
  <si>
    <t>DEL-95694002-3</t>
  </si>
  <si>
    <t>DEL-61364002-1</t>
  </si>
  <si>
    <t>DEL-66489002-3</t>
  </si>
  <si>
    <t>DEL-68259002-2</t>
  </si>
  <si>
    <t>DEL-71529002-4</t>
  </si>
  <si>
    <t>DEL-82809002-3</t>
  </si>
  <si>
    <t>DEL-92819002-4</t>
  </si>
  <si>
    <t>DEL-112459002-1</t>
  </si>
  <si>
    <t>DEL-55849002-4</t>
  </si>
  <si>
    <t>DEL-54363002-4</t>
  </si>
  <si>
    <t>DEL-74094002-4</t>
  </si>
  <si>
    <t>DEL-74094002-1</t>
  </si>
  <si>
    <t>DEL-59844002-2</t>
  </si>
  <si>
    <t>DEL-69034002-1</t>
  </si>
  <si>
    <t>DEL-72364002-3</t>
  </si>
  <si>
    <t>DEL-91224002-3</t>
  </si>
  <si>
    <t>DEL-103554002-2</t>
  </si>
  <si>
    <t>DEL-106219002-4</t>
  </si>
  <si>
    <t>DEL-110649002-4</t>
  </si>
  <si>
    <t>DEL-112049002-2</t>
  </si>
  <si>
    <t>DEL-78639002-3</t>
  </si>
  <si>
    <t>DEL-94154002-1</t>
  </si>
  <si>
    <t>DEL-60794002-2</t>
  </si>
  <si>
    <t>DEL-73154002-4</t>
  </si>
  <si>
    <t>DEL-81504002-2</t>
  </si>
  <si>
    <t>DEL-82679002-4</t>
  </si>
  <si>
    <t>DEL-91554002-3</t>
  </si>
  <si>
    <t>DEL-98239002-3</t>
  </si>
  <si>
    <t>DEL-85149002-2</t>
  </si>
  <si>
    <t>DEL-89619002-4</t>
  </si>
  <si>
    <t>DEL-92434002-4</t>
  </si>
  <si>
    <t>DEL-76609002-4</t>
  </si>
  <si>
    <t>DEL-98694002-2</t>
  </si>
  <si>
    <t>DEL-65429002-4</t>
  </si>
  <si>
    <t>DEL-66889002-2</t>
  </si>
  <si>
    <t>DEL-71384002-2</t>
  </si>
  <si>
    <t>DEL-73654002-3</t>
  </si>
  <si>
    <t>DEL-85839002-4</t>
  </si>
  <si>
    <t>DEL-92164002-4</t>
  </si>
  <si>
    <t>DEL-112614002-3</t>
  </si>
  <si>
    <t>DEL-54237002-2</t>
  </si>
  <si>
    <t>DEL-56424002-1</t>
  </si>
  <si>
    <t>DEL-58189002-3</t>
  </si>
  <si>
    <t>DEL-77144002-2</t>
  </si>
  <si>
    <t>DEL-97634002-4</t>
  </si>
  <si>
    <t>DEL-64349002-3</t>
  </si>
  <si>
    <t>DEL-78994002-3</t>
  </si>
  <si>
    <t>DEL-83159002-1</t>
  </si>
  <si>
    <t>DEL-87514002-4</t>
  </si>
  <si>
    <t>DEL-87824002-3</t>
  </si>
  <si>
    <t>DEL-100259002-2</t>
  </si>
  <si>
    <t>DEL-103179002-3</t>
  </si>
  <si>
    <t>DEL-103284002-4</t>
  </si>
  <si>
    <t>DEL-105069002-4</t>
  </si>
  <si>
    <t>DEL-111589002-3</t>
  </si>
  <si>
    <t>DEL-111994002-4</t>
  </si>
  <si>
    <t>DEL-56039002-4</t>
  </si>
  <si>
    <t>DEL-76034002-2</t>
  </si>
  <si>
    <t>DEL-77974002-4</t>
  </si>
  <si>
    <t>DEL-94264002-3</t>
  </si>
  <si>
    <t>DEL-64904002-2</t>
  </si>
  <si>
    <t>DEL-92919002-4</t>
  </si>
  <si>
    <t>DEL-110119002-4</t>
  </si>
  <si>
    <t>DEL-111409002-2</t>
  </si>
  <si>
    <t>DEL-54714002-1</t>
  </si>
  <si>
    <t>DEL-54504002-3</t>
  </si>
  <si>
    <t>DEL-55849002-2</t>
  </si>
  <si>
    <t>DEL-95999002-1</t>
  </si>
  <si>
    <t>DEL-98144002-3</t>
  </si>
  <si>
    <t>DEL-97634002-3</t>
  </si>
  <si>
    <t>DEL-67014002-3</t>
  </si>
  <si>
    <t>DEL-69469002-2</t>
  </si>
  <si>
    <t>DEL-73509002-1</t>
  </si>
  <si>
    <t>DEL-99974002-3</t>
  </si>
  <si>
    <t>DEL-103559002-1</t>
  </si>
  <si>
    <t>DEL-104009002-4</t>
  </si>
  <si>
    <t>DEL-109354002-2</t>
  </si>
  <si>
    <t>DEL-111344002-2</t>
  </si>
  <si>
    <t>DEL-76379002-3</t>
  </si>
  <si>
    <t>DEL-94379002-4</t>
  </si>
  <si>
    <t>DEL-94379002-1</t>
  </si>
  <si>
    <t>DEL-63259002-3</t>
  </si>
  <si>
    <t>DEL-65849002-1</t>
  </si>
  <si>
    <t>DEL-69229002-2</t>
  </si>
  <si>
    <t>DEL-79029002-4</t>
  </si>
  <si>
    <t>DEL-89899002-4</t>
  </si>
  <si>
    <t>DEL-100814002-3</t>
  </si>
  <si>
    <t>DEL-58189002-2</t>
  </si>
  <si>
    <t>DEL-78134002-3</t>
  </si>
  <si>
    <t>DEL-95514002-4</t>
  </si>
  <si>
    <t>DEL-82149002-2</t>
  </si>
  <si>
    <t>DEL-86069002-4</t>
  </si>
  <si>
    <t>DEL-91939002-3</t>
  </si>
  <si>
    <t>DEL-99194002-2</t>
  </si>
  <si>
    <t>DEL-101454002-2</t>
  </si>
  <si>
    <t>DEL-101929002-4</t>
  </si>
  <si>
    <t>DEL-76329002-4</t>
  </si>
  <si>
    <t>DEL-94039002-2</t>
  </si>
  <si>
    <t>DEL-89449002-4</t>
  </si>
  <si>
    <t>DEL-89749002-2</t>
  </si>
  <si>
    <t>DEL-91324002-4</t>
  </si>
  <si>
    <t>DEL-91599002-3</t>
  </si>
  <si>
    <t>DEL-54714002-4</t>
  </si>
  <si>
    <t>DEL-74809002-4</t>
  </si>
  <si>
    <t>DEL-77624002-1</t>
  </si>
  <si>
    <t>DEL-94284002-4</t>
  </si>
  <si>
    <t>DEL-66499002-2</t>
  </si>
  <si>
    <t>DEL-67004002-4</t>
  </si>
  <si>
    <t>DEL-71659002-3</t>
  </si>
  <si>
    <t>DEL-83439002-2</t>
  </si>
  <si>
    <t>DEL-89834002-2</t>
  </si>
  <si>
    <t>DEL-91149002-4</t>
  </si>
  <si>
    <t>DEL-100489002-1</t>
  </si>
  <si>
    <t>DEL-105639002-1</t>
  </si>
  <si>
    <t>DEL-110389002-2</t>
  </si>
  <si>
    <t>DEL-75064002-2</t>
  </si>
  <si>
    <t>DEL-59669002-4</t>
  </si>
  <si>
    <t>DEL-101789002-1</t>
  </si>
  <si>
    <t>DEL-102279002-4</t>
  </si>
  <si>
    <t>DEL-105489002-1</t>
  </si>
  <si>
    <t>DEL-96284002-3</t>
  </si>
  <si>
    <t>DEL-60444002-4</t>
  </si>
  <si>
    <t>DEL-84374002-4</t>
  </si>
  <si>
    <t>DEL-99174002-3</t>
  </si>
  <si>
    <t>DEL-67729002-1</t>
  </si>
  <si>
    <t>DEL-84959002-1</t>
  </si>
  <si>
    <t>DEL-103809002-4</t>
  </si>
  <si>
    <t>DEL-109969002-3</t>
  </si>
  <si>
    <t>DEL-54734002-4</t>
  </si>
  <si>
    <t>DEL-98604002-2</t>
  </si>
  <si>
    <t>DEL-64709002-1</t>
  </si>
  <si>
    <t>DEL-68089002-2</t>
  </si>
  <si>
    <t>DEL-73699002-2</t>
  </si>
  <si>
    <t>DEL-85044002-1</t>
  </si>
  <si>
    <t>DEL-56449002-3</t>
  </si>
  <si>
    <t>DEL-59129002-4</t>
  </si>
  <si>
    <t>DEL-71609002-4</t>
  </si>
  <si>
    <t>DEL-112154002-2</t>
  </si>
  <si>
    <t>DEL-55949002-3</t>
  </si>
  <si>
    <t>DEL-94689002-3</t>
  </si>
  <si>
    <t>DEL-61064002-2</t>
  </si>
  <si>
    <t>DEL-69834002-4</t>
  </si>
  <si>
    <t>DEL-82304002-2</t>
  </si>
  <si>
    <t>DEL-87459002-4</t>
  </si>
  <si>
    <t>DEL-92454002-3</t>
  </si>
  <si>
    <t>DEL-106134002-4</t>
  </si>
  <si>
    <t>DEL-110209002-2</t>
  </si>
  <si>
    <t>DEL-78204002-3</t>
  </si>
  <si>
    <t>DEL-76669002-4</t>
  </si>
  <si>
    <t>DEL-59014002-3</t>
  </si>
  <si>
    <t>DEL-59109002-3</t>
  </si>
  <si>
    <t>DEL-72344002-4</t>
  </si>
  <si>
    <t>DEL-73119002-3</t>
  </si>
  <si>
    <t>DEL-93339002-3</t>
  </si>
  <si>
    <t>DEL-106649002-1</t>
  </si>
  <si>
    <t>DEL-110269002-1</t>
  </si>
  <si>
    <t>DEL-76944002-3</t>
  </si>
  <si>
    <t>DEL-60219002-2</t>
  </si>
  <si>
    <t>DEL-81084002-1</t>
  </si>
  <si>
    <t>DEL-82059002-3</t>
  </si>
  <si>
    <t>DEL-102759002-3</t>
  </si>
  <si>
    <t>DEL-57469002-3</t>
  </si>
  <si>
    <t>DEL-56039002-2</t>
  </si>
  <si>
    <t>DEL-74024002-1</t>
  </si>
  <si>
    <t>DEL-67679002-3</t>
  </si>
  <si>
    <t>DEL-104889002-4</t>
  </si>
  <si>
    <t>DEL-76139002-1</t>
  </si>
  <si>
    <t>DEL-95564002-2</t>
  </si>
  <si>
    <t>DEL-97399002-1</t>
  </si>
  <si>
    <t>DEL-60919002-3</t>
  </si>
  <si>
    <t>DEL-79944002-2</t>
  </si>
  <si>
    <t>DEL-81294002-2</t>
  </si>
  <si>
    <t>DEL-84539002-2</t>
  </si>
  <si>
    <t>DEL-99184002-2</t>
  </si>
  <si>
    <t>DEL-54504002-1</t>
  </si>
  <si>
    <t>DEL-76944002-4</t>
  </si>
  <si>
    <t>DEL-97464002-3</t>
  </si>
  <si>
    <t>DEL-95999002-4</t>
  </si>
  <si>
    <t>DEL-82874002-4</t>
  </si>
  <si>
    <t>DEL-109474002-4</t>
  </si>
  <si>
    <t>DEL-112389002-4</t>
  </si>
  <si>
    <t>DEL-57079002-3</t>
  </si>
  <si>
    <t>DEL-76669002-3</t>
  </si>
  <si>
    <t>DEL-78899002-1</t>
  </si>
  <si>
    <t>DEL-68419002-1</t>
  </si>
  <si>
    <t>DEL-68799002-3</t>
  </si>
  <si>
    <t>DEL-85649002-2</t>
  </si>
  <si>
    <t>DEL-90849002-3</t>
  </si>
  <si>
    <t>DEL-100059002-1</t>
  </si>
  <si>
    <t>DEL-102544002-3</t>
  </si>
  <si>
    <t>DEL-94019002-3</t>
  </si>
  <si>
    <t>DEL-62359002-4</t>
  </si>
  <si>
    <t>DEL-63939002-2</t>
  </si>
  <si>
    <t>DEL-88439002-3</t>
  </si>
  <si>
    <t>DEL-89274002-2</t>
  </si>
  <si>
    <t>DEL-92479002-3</t>
  </si>
  <si>
    <t>DEL-107854002-1</t>
  </si>
  <si>
    <t>DEL-108739002-1</t>
  </si>
  <si>
    <t>DEL-112534002-2</t>
  </si>
  <si>
    <t>DEL-63754002-4</t>
  </si>
  <si>
    <t>DEL-71944002-2</t>
  </si>
  <si>
    <t>DEL-82229002-1</t>
  </si>
  <si>
    <t>DEL-85924002-1</t>
  </si>
  <si>
    <t>DEL-105724002-4</t>
  </si>
  <si>
    <t>DEL-60234002-3</t>
  </si>
  <si>
    <t>DEL-60659002-3</t>
  </si>
  <si>
    <t>DEL-100779002-4</t>
  </si>
  <si>
    <t>DEL-54285002-2</t>
  </si>
  <si>
    <t>DEL-75089002-3</t>
  </si>
  <si>
    <t>DEL-94379002-2</t>
  </si>
  <si>
    <t>DEL-72859002-4</t>
  </si>
  <si>
    <t>DEL-80354002-1</t>
  </si>
  <si>
    <t>DEL-81049002-4</t>
  </si>
  <si>
    <t>DEL-86869002-1</t>
  </si>
  <si>
    <t>DEL-88624002-4</t>
  </si>
  <si>
    <t>DEL-92974002-4</t>
  </si>
  <si>
    <t>DEL-54909002-3</t>
  </si>
  <si>
    <t>DEL-57069002-2</t>
  </si>
  <si>
    <t>DEL-73984002-1</t>
  </si>
  <si>
    <t>DEL-94039002-3</t>
  </si>
  <si>
    <t>DEL-81914002-1</t>
  </si>
  <si>
    <t>DEL-90669002-4</t>
  </si>
  <si>
    <t>DEL-99289002-3</t>
  </si>
  <si>
    <t>DEL-62504002-1</t>
  </si>
  <si>
    <t>DEL-65689002-3</t>
  </si>
  <si>
    <t>DEL-67389002-1</t>
  </si>
  <si>
    <t>DEL-82754002-4</t>
  </si>
  <si>
    <t>DEL-83759002-2</t>
  </si>
  <si>
    <t>DEL-85879002-3</t>
  </si>
  <si>
    <t>DEL-100799002-2</t>
  </si>
  <si>
    <t>DEL-105504002-4</t>
  </si>
  <si>
    <t>DEL-109699002-3</t>
  </si>
  <si>
    <t>DEL-58584002-3</t>
  </si>
  <si>
    <t>DEL-54734002-3</t>
  </si>
  <si>
    <t>DEL-75039002-4</t>
  </si>
  <si>
    <t>DEL-77699002-3</t>
  </si>
  <si>
    <t>DEL-96689002-4</t>
  </si>
  <si>
    <t>DEL-62509002-3</t>
  </si>
  <si>
    <t>DEL-82689002-4</t>
  </si>
  <si>
    <t>DEL-83694002-3</t>
  </si>
  <si>
    <t>DEL-85119002-1</t>
  </si>
  <si>
    <t>DEL-92744002-4</t>
  </si>
  <si>
    <t>DEL-100994002-2</t>
  </si>
  <si>
    <t>DEL-109534002-1</t>
  </si>
  <si>
    <t>DEL-112899002-4</t>
  </si>
  <si>
    <t>DEL-56729002-2</t>
  </si>
  <si>
    <t>DEL-95409002-4</t>
  </si>
  <si>
    <t>DEL-65929002-1</t>
  </si>
  <si>
    <t>DEL-66849002-1</t>
  </si>
  <si>
    <t>DEL-93179002-4</t>
  </si>
  <si>
    <t>DEL-105909002-2</t>
  </si>
  <si>
    <t>DEL-109989002-1</t>
  </si>
  <si>
    <t>DEL-77144002-3</t>
  </si>
  <si>
    <t>DEL-84384002-4</t>
  </si>
  <si>
    <t>DEL-88124002-4</t>
  </si>
  <si>
    <t>DEL-99839002-3</t>
  </si>
  <si>
    <t>DEL-106969002-3</t>
  </si>
  <si>
    <t>DEL-77699002-1</t>
  </si>
  <si>
    <t>DEL-78064002-4</t>
  </si>
  <si>
    <t>DEL-59219002-3</t>
  </si>
  <si>
    <t>DEL-62649002-1</t>
  </si>
  <si>
    <t>DEL-63964002-1</t>
  </si>
  <si>
    <t>DEL-66959002-1</t>
  </si>
  <si>
    <t>DEL-69964002-1</t>
  </si>
  <si>
    <t>DEL-78969002-1</t>
  </si>
  <si>
    <t>DEL-86514002-3</t>
  </si>
  <si>
    <t>DEL-89579002-3</t>
  </si>
  <si>
    <t>DEL-91109002-2</t>
  </si>
  <si>
    <t>DEL-108009002-3</t>
  </si>
  <si>
    <t>DEL-111124002-1</t>
  </si>
  <si>
    <t>DEL-74094002-2</t>
  </si>
  <si>
    <t>DEL-63574002-3</t>
  </si>
  <si>
    <t>DEL-65314002-3</t>
  </si>
  <si>
    <t>DEL-79719002-3</t>
  </si>
  <si>
    <t>DEL-88024002-3</t>
  </si>
  <si>
    <t>DEL-99334002-4</t>
  </si>
  <si>
    <t>DEL-103409002-4</t>
  </si>
  <si>
    <t>DEL-78064002-3</t>
  </si>
  <si>
    <t>DEL-78559002-1</t>
  </si>
  <si>
    <t>DEL-97084002-4</t>
  </si>
  <si>
    <t>DEL-96689002-1</t>
  </si>
  <si>
    <t>DEL-61244002-4</t>
  </si>
  <si>
    <t>DEL-72109002-4</t>
  </si>
  <si>
    <t>DEL-81529002-2</t>
  </si>
  <si>
    <t>DEL-102854002-2</t>
  </si>
  <si>
    <t>DEL-109394002-1</t>
  </si>
  <si>
    <t>DEL-54150002-1</t>
  </si>
  <si>
    <t>DEL-54714002-2</t>
  </si>
  <si>
    <t>DEL-76944002-2</t>
  </si>
  <si>
    <t>DEL-61094002-3</t>
  </si>
  <si>
    <t>DEL-61884002-4</t>
  </si>
  <si>
    <t>DEL-71869002-2</t>
  </si>
  <si>
    <t>DEL-73344002-3</t>
  </si>
  <si>
    <t>DEL-99754002-2</t>
  </si>
  <si>
    <t>DEL-103859002-2</t>
  </si>
  <si>
    <t>DEL-112394002-3</t>
  </si>
  <si>
    <t>DEL-113049002-2</t>
  </si>
  <si>
    <t>DEL-57144002-1</t>
  </si>
  <si>
    <t>DEL-57839002-4</t>
  </si>
  <si>
    <t>DEL-76669002-2</t>
  </si>
  <si>
    <t>DEL-62614002-3</t>
  </si>
  <si>
    <t>DEL-79874002-3</t>
  </si>
  <si>
    <t>DEL-85384002-1</t>
  </si>
  <si>
    <t>DEL-105669002-2</t>
  </si>
  <si>
    <t>DEL-94244002-1</t>
  </si>
  <si>
    <t>DEL-97854002-4</t>
  </si>
  <si>
    <t>DEL-61084002-1</t>
  </si>
  <si>
    <t>DEL-61374002-3</t>
  </si>
  <si>
    <t>DEL-66384002-4</t>
  </si>
  <si>
    <t>DEL-73574002-2</t>
  </si>
  <si>
    <t>DEL-81229002-4</t>
  </si>
  <si>
    <t>DEL-83659002-3</t>
  </si>
  <si>
    <t>DEL-88584002-2</t>
  </si>
  <si>
    <t>DEL-93464002-4</t>
  </si>
  <si>
    <t>DEL-100519002-2</t>
  </si>
  <si>
    <t>DEL-55154002-3</t>
  </si>
  <si>
    <t>DEL-55914002-1</t>
  </si>
  <si>
    <t>DEL-56014002-2</t>
  </si>
  <si>
    <t>DEL-54504002-4</t>
  </si>
  <si>
    <t>DEL-54929002-2</t>
  </si>
  <si>
    <t>DEL-74274002-1</t>
  </si>
  <si>
    <t>DEL-68024002-3</t>
  </si>
  <si>
    <t>DEL-82004002-1</t>
  </si>
  <si>
    <t>DEL-103124002-1</t>
  </si>
  <si>
    <t>DEL-74989002-3</t>
  </si>
  <si>
    <t>DEL-59994002-4</t>
  </si>
  <si>
    <t>DEL-60439002-1</t>
  </si>
  <si>
    <t>DEL-67079002-2</t>
  </si>
  <si>
    <t>DEL-85339002-3</t>
  </si>
  <si>
    <t>DEL-93884002-4</t>
  </si>
  <si>
    <t>DEL-109644002-1</t>
  </si>
  <si>
    <t>DEL-54285002-4</t>
  </si>
  <si>
    <t>DEL-55684002-1</t>
  </si>
  <si>
    <t>DEL-75944002-3</t>
  </si>
  <si>
    <t>DEL-79804002-1</t>
  </si>
  <si>
    <t>DEL-79814002-4</t>
  </si>
  <si>
    <t>DEL-80574002-4</t>
  </si>
  <si>
    <t>DEL-82139002-2</t>
  </si>
  <si>
    <t>DEL-85129002-3</t>
  </si>
  <si>
    <t>DEL-88934002-3</t>
  </si>
  <si>
    <t>DEL-54929002-4</t>
  </si>
  <si>
    <t>DEL-54363002-1</t>
  </si>
  <si>
    <t>DEL-73984002-3</t>
  </si>
  <si>
    <t>DEL-97529002-2</t>
  </si>
  <si>
    <t>DEL-59494002-1</t>
  </si>
  <si>
    <t>DEL-60844002-4</t>
  </si>
  <si>
    <t>DEL-63459002-1</t>
  </si>
  <si>
    <t>DEL-68334002-1</t>
  </si>
  <si>
    <t>DEL-85109002-1</t>
  </si>
  <si>
    <t>DEL-86624002-4</t>
  </si>
  <si>
    <t>DEL-89594002-4</t>
  </si>
  <si>
    <t>DEL-91314002-3</t>
  </si>
  <si>
    <t>DEL-101209002-1</t>
  </si>
  <si>
    <t>DEL-103289002-3</t>
  </si>
  <si>
    <t>DEL-112034002-4</t>
  </si>
  <si>
    <t>DEL-112164002-1</t>
  </si>
  <si>
    <t>DEL-76939002-3</t>
  </si>
  <si>
    <t>DEL-78819002-4</t>
  </si>
  <si>
    <t>DEL-67914002-1</t>
  </si>
  <si>
    <t>DEL-79789002-1</t>
  </si>
  <si>
    <t>DEL-85909002-3</t>
  </si>
  <si>
    <t>DEL-90664002-4</t>
  </si>
  <si>
    <t>DEL-93529002-1</t>
  </si>
  <si>
    <t>DEL-99329002-3</t>
  </si>
  <si>
    <t>DEL-111049002-2</t>
  </si>
  <si>
    <t>DEL-112509002-1</t>
  </si>
  <si>
    <t>DEL-54147002-1</t>
  </si>
  <si>
    <t>DEL-76099002-4</t>
  </si>
  <si>
    <t>DEL-73444002-4</t>
  </si>
  <si>
    <t>DEL-80144002-2</t>
  </si>
  <si>
    <t>DEL-80674002-3</t>
  </si>
  <si>
    <t>DEL-54654002-3</t>
  </si>
  <si>
    <t>DEL-55154002-4</t>
  </si>
  <si>
    <t>DEL-76144002-4</t>
  </si>
  <si>
    <t>DEL-78089002-1</t>
  </si>
  <si>
    <t>DEL-78064002-1</t>
  </si>
  <si>
    <t>DEL-95564002-4</t>
  </si>
  <si>
    <t>DEL-59824002-4</t>
  </si>
  <si>
    <t>DEL-66559002-3</t>
  </si>
  <si>
    <t>DEL-69524002-2</t>
  </si>
  <si>
    <t>DEL-70204002-3</t>
  </si>
  <si>
    <t>DEL-104859002-3</t>
  </si>
  <si>
    <t>DEL-57584002-1</t>
  </si>
  <si>
    <t>DEL-74464002-4</t>
  </si>
  <si>
    <t>DEL-76109002-2</t>
  </si>
  <si>
    <t>DEL-97734002-3</t>
  </si>
  <si>
    <t>DEL-62799002-4</t>
  </si>
  <si>
    <t>DEL-68824002-2</t>
  </si>
  <si>
    <t>DEL-71274002-1</t>
  </si>
  <si>
    <t>DEL-81334002-3</t>
  </si>
  <si>
    <t>DEL-81484002-4</t>
  </si>
  <si>
    <t>DEL-86864002-2</t>
  </si>
  <si>
    <t>DEL-92099002-4</t>
  </si>
  <si>
    <t>DEL-102344002-1</t>
  </si>
  <si>
    <t>DEL-107409002-4</t>
  </si>
  <si>
    <t>DEL-110489002-2</t>
  </si>
  <si>
    <t>DEL-58619002-2</t>
  </si>
  <si>
    <t>DEL-74584002-2</t>
  </si>
  <si>
    <t>DEL-77699002-2</t>
  </si>
  <si>
    <t>DEL-60669002-1</t>
  </si>
  <si>
    <t>DEL-86279002-4</t>
  </si>
  <si>
    <t>DEL-89664002-1</t>
  </si>
  <si>
    <t>DEL-107229002-2</t>
  </si>
  <si>
    <t>DEL-54669002-2</t>
  </si>
  <si>
    <t>DEL-80419002-2</t>
  </si>
  <si>
    <t>DEL-100684002-3</t>
  </si>
  <si>
    <t>DEL-106309002-1</t>
  </si>
  <si>
    <t>DEL-107144002-1</t>
  </si>
  <si>
    <t>DEL-107759002-3</t>
  </si>
  <si>
    <t>DEL-75039002-2</t>
  </si>
  <si>
    <t>DEL-61129002-3</t>
  </si>
  <si>
    <t>DEL-68119002-3</t>
  </si>
  <si>
    <t>DEL-69699002-4</t>
  </si>
  <si>
    <t>DEL-73784002-1</t>
  </si>
  <si>
    <t>DEL-90519002-3</t>
  </si>
  <si>
    <t>DEL-101409002-1</t>
  </si>
  <si>
    <t>DEL-101704002-1</t>
  </si>
  <si>
    <t>DEL-105419002-4</t>
  </si>
  <si>
    <t>DEL-106414002-1</t>
  </si>
  <si>
    <t>DEL-110129002-2</t>
  </si>
  <si>
    <t>DEL-57144002-2</t>
  </si>
  <si>
    <t>DEL-66254002-1</t>
  </si>
  <si>
    <t>DEL-73469002-4</t>
  </si>
  <si>
    <t>DEL-87314002-3</t>
  </si>
  <si>
    <t>DEL-91674002-4</t>
  </si>
  <si>
    <t>DEL-92514002-2</t>
  </si>
  <si>
    <t>DEL-93774002-2</t>
  </si>
  <si>
    <t>DEL-105324002-4</t>
  </si>
  <si>
    <t>DEL-75559002-1</t>
  </si>
  <si>
    <t>DEL-77334002-2</t>
  </si>
  <si>
    <t>DEL-76099002-2</t>
  </si>
  <si>
    <t>DEL-71139002-1</t>
  </si>
  <si>
    <t>DEL-72679002-1</t>
  </si>
  <si>
    <t>DEL-99464002-3</t>
  </si>
  <si>
    <t>DEL-105804002-1</t>
  </si>
  <si>
    <t>DEL-113039002-4</t>
  </si>
  <si>
    <t>DEL-74509002-1</t>
  </si>
  <si>
    <t>DEL-74829002-1</t>
  </si>
  <si>
    <t>DEL-97474002-2</t>
  </si>
  <si>
    <t>DEL-98369002-3</t>
  </si>
  <si>
    <t>DEL-69609002-4</t>
  </si>
  <si>
    <t>DEL-72099002-1</t>
  </si>
  <si>
    <t>DEL-72719002-4</t>
  </si>
  <si>
    <t>DEL-83829002-4</t>
  </si>
  <si>
    <t>DEL-83839002-2</t>
  </si>
  <si>
    <t>DEL-88614002-4</t>
  </si>
  <si>
    <t>DEL-102704002-1</t>
  </si>
  <si>
    <t>DEL-105019002-1</t>
  </si>
  <si>
    <t>DEL-105394002-2</t>
  </si>
  <si>
    <t>DEL-110054002-2</t>
  </si>
  <si>
    <t>DEL-74829002-2</t>
  </si>
  <si>
    <t>DEL-75674002-1</t>
  </si>
  <si>
    <t>DEL-75559002-4</t>
  </si>
  <si>
    <t>DEL-98694002-1</t>
  </si>
  <si>
    <t>DEL-79649002-4</t>
  </si>
  <si>
    <t>DEL-80804002-4</t>
  </si>
  <si>
    <t>DEL-89694002-2</t>
  </si>
  <si>
    <t>DEL-92764002-3</t>
  </si>
  <si>
    <t>DEL-100899002-3</t>
  </si>
  <si>
    <t>DEL-101439002-1</t>
  </si>
  <si>
    <t>DEL-55949002-2</t>
  </si>
  <si>
    <t>DEL-58334002-2</t>
  </si>
  <si>
    <t>DEL-62769002-1</t>
  </si>
  <si>
    <t>DEL-64244002-3</t>
  </si>
  <si>
    <t>DEL-65209002-2</t>
  </si>
  <si>
    <t>DEL-66639002-1</t>
  </si>
  <si>
    <t>DEL-66649002-2</t>
  </si>
  <si>
    <t>DEL-68984002-1</t>
  </si>
  <si>
    <t>DEL-90984002-2</t>
  </si>
  <si>
    <t>DEL-100944002-4</t>
  </si>
  <si>
    <t>DEL-105944002-2</t>
  </si>
  <si>
    <t>DEL-55129002-4</t>
  </si>
  <si>
    <t>DEL-75679002-3</t>
  </si>
  <si>
    <t>DEL-66349002-2</t>
  </si>
  <si>
    <t>DEL-69244002-3</t>
  </si>
  <si>
    <t>DEL-73239002-3</t>
  </si>
  <si>
    <t>DEL-79409002-4</t>
  </si>
  <si>
    <t>DEL-83109002-2</t>
  </si>
  <si>
    <t>DEL-90684002-2</t>
  </si>
  <si>
    <t>DEL-107794002-3</t>
  </si>
  <si>
    <t>DEL-109454002-4</t>
  </si>
  <si>
    <t>DEL-110454002-2</t>
  </si>
  <si>
    <t>DEL-111574002-2</t>
  </si>
  <si>
    <t>DEL-97059002-4</t>
  </si>
  <si>
    <t>DEL-66494002-1</t>
  </si>
  <si>
    <t>DEL-72829002-3</t>
  </si>
  <si>
    <t>DEL-83034002-1</t>
  </si>
  <si>
    <t>DEL-105024002-3</t>
  </si>
  <si>
    <t>DEL-55109002-3</t>
  </si>
  <si>
    <t>DEL-79714002-1</t>
  </si>
  <si>
    <t>DEL-84634002-2</t>
  </si>
  <si>
    <t>DEL-93699002-1</t>
  </si>
  <si>
    <t>DEL-58244002-2</t>
  </si>
  <si>
    <t>DEL-77319002-1</t>
  </si>
  <si>
    <t>DEL-77409002-3</t>
  </si>
  <si>
    <t>DEL-97084002-1</t>
  </si>
  <si>
    <t>DEL-71374002-2</t>
  </si>
  <si>
    <t>DEL-79554002-4</t>
  </si>
  <si>
    <t>DEL-84654002-1</t>
  </si>
  <si>
    <t>DEL-104309002-4</t>
  </si>
  <si>
    <t>DEL-54729002-3</t>
  </si>
  <si>
    <t>DEL-74584002-1</t>
  </si>
  <si>
    <t>DEL-63344002-3</t>
  </si>
  <si>
    <t>DEL-84554002-4</t>
  </si>
  <si>
    <t>DEL-88374002-3</t>
  </si>
  <si>
    <t>DEL-91614002-4</t>
  </si>
  <si>
    <t>DEL-103394002-2</t>
  </si>
  <si>
    <t>DEL-113014002-2</t>
  </si>
  <si>
    <t>DEL-57279002-2</t>
  </si>
  <si>
    <t>DEL-78009002-3</t>
  </si>
  <si>
    <t>DEL-77454002-2</t>
  </si>
  <si>
    <t>DEL-70814002-4</t>
  </si>
  <si>
    <t>DEL-82979002-2</t>
  </si>
  <si>
    <t>DEL-101744002-2</t>
  </si>
  <si>
    <t>DEL-109599002-1</t>
  </si>
  <si>
    <t>DEL-110574002-3</t>
  </si>
  <si>
    <t>DEL-54669002-4</t>
  </si>
  <si>
    <t>DEL-74169002-4</t>
  </si>
  <si>
    <t>DEL-76574002-1</t>
  </si>
  <si>
    <t>DEL-96174002-1</t>
  </si>
  <si>
    <t>DEL-96689002-3</t>
  </si>
  <si>
    <t>DEL-97179002-4</t>
  </si>
  <si>
    <t>DEL-87799002-1</t>
  </si>
  <si>
    <t>DEL-90124002-2</t>
  </si>
  <si>
    <t>DEL-100209002-3</t>
  </si>
  <si>
    <t>DEL-101269002-3</t>
  </si>
  <si>
    <t>DEL-105079002-4</t>
  </si>
  <si>
    <t>DEL-107929002-1</t>
  </si>
  <si>
    <t>DEL-58269002-4</t>
  </si>
  <si>
    <t>DEL-58584002-1</t>
  </si>
  <si>
    <t>DEL-94874002-2</t>
  </si>
  <si>
    <t>DEL-96809002-1</t>
  </si>
  <si>
    <t>DEL-72774002-1</t>
  </si>
  <si>
    <t>DEL-73079002-2</t>
  </si>
  <si>
    <t>DEL-81209002-2</t>
  </si>
  <si>
    <t>DEL-100539002-2</t>
  </si>
  <si>
    <t>DEL-103349002-3</t>
  </si>
  <si>
    <t>DEL-56039002-3</t>
  </si>
  <si>
    <t>DEL-94794002-3</t>
  </si>
  <si>
    <t>DEL-60099002-3</t>
  </si>
  <si>
    <t>DEL-61314002-4</t>
  </si>
  <si>
    <t>DEL-65784002-2</t>
  </si>
  <si>
    <t>DEL-71424002-4</t>
  </si>
  <si>
    <t>DEL-73659002-2</t>
  </si>
  <si>
    <t>DEL-90329002-2</t>
  </si>
  <si>
    <t>DEL-90864002-4</t>
  </si>
  <si>
    <t>DEL-104879002-2</t>
  </si>
  <si>
    <t>DEL-107164002-4</t>
  </si>
  <si>
    <t>DEL-109744002-2</t>
  </si>
  <si>
    <t>DEL-74509002-3</t>
  </si>
  <si>
    <t>DEL-77454002-1</t>
  </si>
  <si>
    <t>DEL-95564002-1</t>
  </si>
  <si>
    <t>DEL-61154002-4</t>
  </si>
  <si>
    <t>DEL-63099002-2</t>
  </si>
  <si>
    <t>DEL-83114002-2</t>
  </si>
  <si>
    <t>DEL-83204002-4</t>
  </si>
  <si>
    <t>DEL-85424002-1</t>
  </si>
  <si>
    <t>DEL-93929002-2</t>
  </si>
  <si>
    <t>DEL-99664002-3</t>
  </si>
  <si>
    <t>DEL-102004002-4</t>
  </si>
  <si>
    <t>DEL-105574002-1</t>
  </si>
  <si>
    <t>DEL-57569002-2</t>
  </si>
  <si>
    <t>DEL-57679002-4</t>
  </si>
  <si>
    <t>DEL-54150002-4</t>
  </si>
  <si>
    <t>DEL-96809002-2</t>
  </si>
  <si>
    <t>DEL-72084002-2</t>
  </si>
  <si>
    <t>DEL-85024002-1</t>
  </si>
  <si>
    <t>DEL-103184002-4</t>
  </si>
  <si>
    <t>DEL-55709002-1</t>
  </si>
  <si>
    <t>DEL-76904002-3</t>
  </si>
  <si>
    <t>DEL-97699002-2</t>
  </si>
  <si>
    <t>DEL-58974002-3</t>
  </si>
  <si>
    <t>DEL-64704002-1</t>
  </si>
  <si>
    <t>DEL-99609002-1</t>
  </si>
  <si>
    <t>DEL-105434002-3</t>
  </si>
  <si>
    <t>DEL-107109002-2</t>
  </si>
  <si>
    <t>DEL-98514002-4</t>
  </si>
  <si>
    <t>DEL-96954002-3</t>
  </si>
  <si>
    <t>DEL-67564002-4</t>
  </si>
  <si>
    <t>DEL-84389002-2</t>
  </si>
  <si>
    <t>DEL-112544002-4</t>
  </si>
  <si>
    <t>DEL-55359002-2</t>
  </si>
  <si>
    <t>DEL-76574002-2</t>
  </si>
  <si>
    <t>DEL-94329002-4</t>
  </si>
  <si>
    <t>DEL-95924002-3</t>
  </si>
  <si>
    <t>DEL-68929002-2</t>
  </si>
  <si>
    <t>DEL-73019002-2</t>
  </si>
  <si>
    <t>DEL-106599002-4</t>
  </si>
  <si>
    <t>DEL-108939002-4</t>
  </si>
  <si>
    <t>DEL-55839002-4</t>
  </si>
  <si>
    <t>DEL-57019002-3</t>
  </si>
  <si>
    <t>DEL-74584002-3</t>
  </si>
  <si>
    <t>DEL-96129002-1</t>
  </si>
  <si>
    <t>DEL-60154002-2</t>
  </si>
  <si>
    <t>DEL-66399002-1</t>
  </si>
  <si>
    <t>DEL-69349002-2</t>
  </si>
  <si>
    <t>DEL-87529002-1</t>
  </si>
  <si>
    <t>DEL-100644002-4</t>
  </si>
  <si>
    <t>DEL-101014002-3</t>
  </si>
  <si>
    <t>DEL-107334002-4</t>
  </si>
  <si>
    <t>DEL-109064002-3</t>
  </si>
  <si>
    <t>DEL-112504002-3</t>
  </si>
  <si>
    <t>DEL-98514002-1</t>
  </si>
  <si>
    <t>DEL-97474002-4</t>
  </si>
  <si>
    <t>DEL-69089002-3</t>
  </si>
  <si>
    <t>DEL-89589002-1</t>
  </si>
  <si>
    <t>DEL-100174002-3</t>
  </si>
  <si>
    <t>DEL-105699002-2</t>
  </si>
  <si>
    <t>DEL-107439002-3</t>
  </si>
  <si>
    <t>DEL-111479002-2</t>
  </si>
  <si>
    <t>DEL-111744002-3</t>
  </si>
  <si>
    <t>DEL-56289002-4</t>
  </si>
  <si>
    <t>DEL-57069002-4</t>
  </si>
  <si>
    <t>DEL-96129002-3</t>
  </si>
  <si>
    <t>DEL-79434002-3</t>
  </si>
  <si>
    <t>DEL-102044002-4</t>
  </si>
  <si>
    <t>DEL-102304002-3</t>
  </si>
  <si>
    <t>DEL-55329002-1</t>
  </si>
  <si>
    <t>DEL-57019002-1</t>
  </si>
  <si>
    <t>DEL-77319002-2</t>
  </si>
  <si>
    <t>DEL-60724002-1</t>
  </si>
  <si>
    <t>DEL-65744002-2</t>
  </si>
  <si>
    <t>DEL-81899002-2</t>
  </si>
  <si>
    <t>DEL-92994002-3</t>
  </si>
  <si>
    <t>DEL-109649002-2</t>
  </si>
  <si>
    <t>DEL-109839002-3</t>
  </si>
  <si>
    <t>DEL-55109002-4</t>
  </si>
  <si>
    <t>DEL-56729002-1</t>
  </si>
  <si>
    <t>DEL-78094002-2</t>
  </si>
  <si>
    <t>DEL-78094002-1</t>
  </si>
  <si>
    <t>DEL-97959002-1</t>
  </si>
  <si>
    <t>DEL-98509002-3</t>
  </si>
  <si>
    <t>DEL-98164002-1</t>
  </si>
  <si>
    <t>DEL-63134002-3</t>
  </si>
  <si>
    <t>DEL-88884002-4</t>
  </si>
  <si>
    <t>DEL-100824002-3</t>
  </si>
  <si>
    <t>DEL-110479002-4</t>
  </si>
  <si>
    <t>DEL-111029002-3</t>
  </si>
  <si>
    <t>DEL-64134002-1</t>
  </si>
  <si>
    <t>DEL-67144002-3</t>
  </si>
  <si>
    <t>DEL-79324002-4</t>
  </si>
  <si>
    <t>DEL-79954002-3</t>
  </si>
  <si>
    <t>DEL-82974002-1</t>
  </si>
  <si>
    <t>DEL-104629002-4</t>
  </si>
  <si>
    <t>DEL-106689002-4</t>
  </si>
  <si>
    <t>DEL-55684002-3</t>
  </si>
  <si>
    <t>DEL-54147002-3</t>
  </si>
  <si>
    <t>DEL-98044002-1</t>
  </si>
  <si>
    <t>DEL-63984002-2</t>
  </si>
  <si>
    <t>DEL-66519002-2</t>
  </si>
  <si>
    <t>DEL-67864002-4</t>
  </si>
  <si>
    <t>DEL-69814002-2</t>
  </si>
  <si>
    <t>DEL-71949002-4</t>
  </si>
  <si>
    <t>DEL-73024002-2</t>
  </si>
  <si>
    <t>DEL-80184002-4</t>
  </si>
  <si>
    <t>DEL-80909002-2</t>
  </si>
  <si>
    <t>DEL-86929002-3</t>
  </si>
  <si>
    <t>DEL-89859002-3</t>
  </si>
  <si>
    <t>DEL-100334002-3</t>
  </si>
  <si>
    <t>DEL-100424002-1</t>
  </si>
  <si>
    <t>DEL-58254002-3</t>
  </si>
  <si>
    <t>DEL-75679002-4</t>
  </si>
  <si>
    <t>DEL-96689002-2</t>
  </si>
  <si>
    <t>DEL-63319002-2</t>
  </si>
  <si>
    <t>DEL-91354002-2</t>
  </si>
  <si>
    <t>DEL-58254002-4</t>
  </si>
  <si>
    <t>DEL-75899002-2</t>
  </si>
  <si>
    <t>DEL-59364002-4</t>
  </si>
  <si>
    <t>DEL-65554002-2</t>
  </si>
  <si>
    <t>DEL-103699002-3</t>
  </si>
  <si>
    <t>DEL-107374002-1</t>
  </si>
  <si>
    <t>DEL-108494002-3</t>
  </si>
  <si>
    <t>DEL-75754002-3</t>
  </si>
  <si>
    <t>DEL-96544002-4</t>
  </si>
  <si>
    <t>DEL-59969002-2</t>
  </si>
  <si>
    <t>DEL-65859002-3</t>
  </si>
  <si>
    <t>DEL-70919002-1</t>
  </si>
  <si>
    <t>DEL-70959002-2</t>
  </si>
  <si>
    <t>DEL-83899002-1</t>
  </si>
  <si>
    <t>DEL-84954002-3</t>
  </si>
  <si>
    <t>DEL-104189002-3</t>
  </si>
  <si>
    <t>DEL-57384002-3</t>
  </si>
  <si>
    <t>DEL-55109002-2</t>
  </si>
  <si>
    <t>DEL-78089002-3</t>
  </si>
  <si>
    <t>DEL-97619002-2</t>
  </si>
  <si>
    <t>DEL-98249002-3</t>
  </si>
  <si>
    <t>DEL-97179002-1</t>
  </si>
  <si>
    <t>DEL-97474002-3</t>
  </si>
  <si>
    <t>DEL-70024002-1</t>
  </si>
  <si>
    <t>DEL-79154002-3</t>
  </si>
  <si>
    <t>DEL-81269002-2</t>
  </si>
  <si>
    <t>DEL-85744002-2</t>
  </si>
  <si>
    <t>DEL-90764002-3</t>
  </si>
  <si>
    <t>DEL-107149002-3</t>
  </si>
  <si>
    <t>DEL-107289002-2</t>
  </si>
  <si>
    <t>DEL-107474002-3</t>
  </si>
  <si>
    <t>DEL-55734002-4</t>
  </si>
  <si>
    <t>DEL-55199002-4</t>
  </si>
  <si>
    <t>DEL-96834002-2</t>
  </si>
  <si>
    <t>DEL-70449002-2</t>
  </si>
  <si>
    <t>DEL-101364002-4</t>
  </si>
  <si>
    <t>DEL-105664002-1</t>
  </si>
  <si>
    <t>DEL-58299002-1</t>
  </si>
  <si>
    <t>DEL-58244002-1</t>
  </si>
  <si>
    <t>DEL-55709002-3</t>
  </si>
  <si>
    <t>DEL-98514002-2</t>
  </si>
  <si>
    <t>DEL-71719002-4</t>
  </si>
  <si>
    <t>DEL-101994002-3</t>
  </si>
  <si>
    <t>DEL-103159002-1</t>
  </si>
  <si>
    <t>DEL-109244002-2</t>
  </si>
  <si>
    <t>DEL-111414002-2</t>
  </si>
  <si>
    <t>DEL-76004002-1</t>
  </si>
  <si>
    <t>DEL-78634002-3</t>
  </si>
  <si>
    <t>DEL-97179002-3</t>
  </si>
  <si>
    <t>DEL-62654002-1</t>
  </si>
  <si>
    <t>DEL-90189002-4</t>
  </si>
  <si>
    <t>DEL-101769002-2</t>
  </si>
  <si>
    <t>DEL-102744002-2</t>
  </si>
  <si>
    <t>DEL-106269002-4</t>
  </si>
  <si>
    <t>DEL-109129002-4</t>
  </si>
  <si>
    <t>DEL-77849002-2</t>
  </si>
  <si>
    <t>DEL-96834002-1</t>
  </si>
  <si>
    <t>DEL-70454002-1</t>
  </si>
  <si>
    <t>DEL-72159002-2</t>
  </si>
  <si>
    <t>DEL-80139002-2</t>
  </si>
  <si>
    <t>DEL-88959002-1</t>
  </si>
  <si>
    <t>DEL-102804002-3</t>
  </si>
  <si>
    <t>DEL-57999002-1</t>
  </si>
  <si>
    <t>DEL-54327002-3</t>
  </si>
  <si>
    <t>DEL-74624002-1</t>
  </si>
  <si>
    <t>DEL-75119002-2</t>
  </si>
  <si>
    <t>DEL-60069002-1</t>
  </si>
  <si>
    <t>DEL-71614002-3</t>
  </si>
  <si>
    <t>DEL-81099002-1</t>
  </si>
  <si>
    <t>DEL-93414002-1</t>
  </si>
  <si>
    <t>DEL-103509002-2</t>
  </si>
  <si>
    <t>DEL-104449002-4</t>
  </si>
  <si>
    <t>DEL-107044002-2</t>
  </si>
  <si>
    <t>DEL-55844002-3</t>
  </si>
  <si>
    <t>DEL-95779002-3</t>
  </si>
  <si>
    <t>DEL-95434002-4</t>
  </si>
  <si>
    <t>DEL-62784002-4</t>
  </si>
  <si>
    <t>DEL-66379002-1</t>
  </si>
  <si>
    <t>DEL-71604002-2</t>
  </si>
  <si>
    <t>DEL-72389002-2</t>
  </si>
  <si>
    <t>DEL-88604002-4</t>
  </si>
  <si>
    <t>DEL-90794002-4</t>
  </si>
  <si>
    <t>DEL-100044002-3</t>
  </si>
  <si>
    <t>DEL-110169002-3</t>
  </si>
  <si>
    <t>DEL-75019002-1</t>
  </si>
  <si>
    <t>DEL-76574002-3</t>
  </si>
  <si>
    <t>DEL-62944002-1</t>
  </si>
  <si>
    <t>DEL-70134002-4</t>
  </si>
  <si>
    <t>DEL-98994002-3</t>
  </si>
  <si>
    <t>DEL-100119002-4</t>
  </si>
  <si>
    <t>DEL-54327002-1</t>
  </si>
  <si>
    <t>DEL-58634002-2</t>
  </si>
  <si>
    <t>DEL-74494002-4</t>
  </si>
  <si>
    <t>DEL-74559002-1</t>
  </si>
  <si>
    <t>DEL-95294002-3</t>
  </si>
  <si>
    <t>DEL-84629002-1</t>
  </si>
  <si>
    <t>DEL-84879002-4</t>
  </si>
  <si>
    <t>DEL-91539002-4</t>
  </si>
  <si>
    <t>DEL-105089002-4</t>
  </si>
  <si>
    <t>DEL-107924002-1</t>
  </si>
  <si>
    <t>DEL-109714002-1</t>
  </si>
  <si>
    <t>DEL-58344002-3</t>
  </si>
  <si>
    <t>DEL-75754002-1</t>
  </si>
  <si>
    <t>DEL-76414002-1</t>
  </si>
  <si>
    <t>DEL-78244002-2</t>
  </si>
  <si>
    <t>DEL-75119002-3</t>
  </si>
  <si>
    <t>DEL-60019002-4</t>
  </si>
  <si>
    <t>DEL-62244002-3</t>
  </si>
  <si>
    <t>DEL-64899002-3</t>
  </si>
  <si>
    <t>DEL-71929002-3</t>
  </si>
  <si>
    <t>DEL-93854002-4</t>
  </si>
  <si>
    <t>DEL-103359002-4</t>
  </si>
  <si>
    <t>DEL-103679002-3</t>
  </si>
  <si>
    <t>DEL-110769002-4</t>
  </si>
  <si>
    <t>DEL-111534002-3</t>
  </si>
  <si>
    <t>DEL-54754002-3</t>
  </si>
  <si>
    <t>DEL-76919002-3</t>
  </si>
  <si>
    <t>DEL-78704002-2</t>
  </si>
  <si>
    <t>DEL-69799002-1</t>
  </si>
  <si>
    <t>DEL-88914002-2</t>
  </si>
  <si>
    <t>DEL-107679002-3</t>
  </si>
  <si>
    <t>DEL-55579002-4</t>
  </si>
  <si>
    <t>DEL-74559002-3</t>
  </si>
  <si>
    <t>DEL-60744002-3</t>
  </si>
  <si>
    <t>DEL-61544002-4</t>
  </si>
  <si>
    <t>DEL-65004002-1</t>
  </si>
  <si>
    <t>DEL-90319002-2</t>
  </si>
  <si>
    <t>DEL-108709002-2</t>
  </si>
  <si>
    <t>DEL-74494002-2</t>
  </si>
  <si>
    <t>DEL-98164002-2</t>
  </si>
  <si>
    <t>DEL-59819002-1</t>
  </si>
  <si>
    <t>DEL-60049002-1</t>
  </si>
  <si>
    <t>DEL-67649002-1</t>
  </si>
  <si>
    <t>DEL-79139002-4</t>
  </si>
  <si>
    <t>DEL-88784002-1</t>
  </si>
  <si>
    <t>DEL-100954002-4</t>
  </si>
  <si>
    <t>DEL-101519002-4</t>
  </si>
  <si>
    <t>DEL-110859002-1</t>
  </si>
  <si>
    <t>DEL-111019002-2</t>
  </si>
  <si>
    <t>DEL-57944002-3</t>
  </si>
  <si>
    <t>DEL-97529002-1</t>
  </si>
  <si>
    <t>DEL-98164002-3</t>
  </si>
  <si>
    <t>DEL-65779002-2</t>
  </si>
  <si>
    <t>DEL-71979002-3</t>
  </si>
  <si>
    <t>DEL-76904002-1</t>
  </si>
  <si>
    <t>DEL-69314002-1</t>
  </si>
  <si>
    <t>DEL-73284002-4</t>
  </si>
  <si>
    <t>DEL-78989002-4</t>
  </si>
  <si>
    <t>DEL-84059002-2</t>
  </si>
  <si>
    <t>DEL-55989002-2</t>
  </si>
  <si>
    <t>DEL-74619002-3</t>
  </si>
  <si>
    <t>DEL-76904002-4</t>
  </si>
  <si>
    <t>DEL-74494002-3</t>
  </si>
  <si>
    <t>DEL-72434002-1</t>
  </si>
  <si>
    <t>DEL-86634002-1</t>
  </si>
  <si>
    <t>DEL-86874002-4</t>
  </si>
  <si>
    <t>DEL-100524002-4</t>
  </si>
  <si>
    <t>DEL-106009002-1</t>
  </si>
  <si>
    <t>DEL-55384002-3</t>
  </si>
  <si>
    <t>DEL-78509002-2</t>
  </si>
  <si>
    <t>DEL-79084002-2</t>
  </si>
  <si>
    <t>DEL-82134002-3</t>
  </si>
  <si>
    <t>DEL-86774002-2</t>
  </si>
  <si>
    <t>DEL-78634002-2</t>
  </si>
  <si>
    <t>DEL-74559002-2</t>
  </si>
  <si>
    <t>DEL-95579002-2</t>
  </si>
  <si>
    <t>DEL-71124002-1</t>
  </si>
  <si>
    <t>DEL-112974002-1</t>
  </si>
  <si>
    <t>DEL-56839002-3</t>
  </si>
  <si>
    <t>DEL-55129002-2</t>
  </si>
  <si>
    <t>DEL-63084002-4</t>
  </si>
  <si>
    <t>DEL-70549002-4</t>
  </si>
  <si>
    <t>DEL-83584002-3</t>
  </si>
  <si>
    <t>DEL-88814002-2</t>
  </si>
  <si>
    <t>DEL-89039002-4</t>
  </si>
  <si>
    <t>DEL-110814002-3</t>
  </si>
  <si>
    <t>DEL-112299002-2</t>
  </si>
  <si>
    <t>DEL-57194002-4</t>
  </si>
  <si>
    <t>DEL-57479002-1</t>
  </si>
  <si>
    <t>DEL-98939002-3</t>
  </si>
  <si>
    <t>DEL-61574002-2</t>
  </si>
  <si>
    <t>DEL-104134002-3</t>
  </si>
  <si>
    <t>DEL-107934002-4</t>
  </si>
  <si>
    <t>DEL-108659002-3</t>
  </si>
  <si>
    <t>DEL-109294002-1</t>
  </si>
  <si>
    <t>DEL-76484002-4</t>
  </si>
  <si>
    <t>DEL-74624002-4</t>
  </si>
  <si>
    <t>DEL-95779002-1</t>
  </si>
  <si>
    <t>DEL-94674002-2</t>
  </si>
  <si>
    <t>DEL-60449002-4</t>
  </si>
  <si>
    <t>DEL-62009002-4</t>
  </si>
  <si>
    <t>DEL-66109002-4</t>
  </si>
  <si>
    <t>DEL-105889002-1</t>
  </si>
  <si>
    <t>DEL-95099002-1</t>
  </si>
  <si>
    <t>DEL-79304002-2</t>
  </si>
  <si>
    <t>DEL-82929002-4</t>
  </si>
  <si>
    <t>DEL-85269002-4</t>
  </si>
  <si>
    <t>DEL-100349002-1</t>
  </si>
  <si>
    <t>DEL-109349002-2</t>
  </si>
  <si>
    <t>DEL-112334002-2</t>
  </si>
  <si>
    <t>DEL-112379002-4</t>
  </si>
  <si>
    <t>DEL-57004002-2</t>
  </si>
  <si>
    <t>DEL-74274002-4</t>
  </si>
  <si>
    <t>DEL-58964002-4</t>
  </si>
  <si>
    <t>DEL-61954002-4</t>
  </si>
  <si>
    <t>DEL-66709002-3</t>
  </si>
  <si>
    <t>DEL-79414002-1</t>
  </si>
  <si>
    <t>DEL-83189002-1</t>
  </si>
  <si>
    <t>DEL-88709002-4</t>
  </si>
  <si>
    <t>DEL-100284002-1</t>
  </si>
  <si>
    <t>DEL-105439002-2</t>
  </si>
  <si>
    <t>DEL-54679002-1</t>
  </si>
  <si>
    <t>DEL-57384002-2</t>
  </si>
  <si>
    <t>DEL-58674002-3</t>
  </si>
  <si>
    <t>DEL-56499002-2</t>
  </si>
  <si>
    <t>DEL-74119002-1</t>
  </si>
  <si>
    <t>DEL-97394002-1</t>
  </si>
  <si>
    <t>DEL-67164002-1</t>
  </si>
  <si>
    <t>DEL-79234002-1</t>
  </si>
  <si>
    <t>DEL-84529002-4</t>
  </si>
  <si>
    <t>DEL-89194002-3</t>
  </si>
  <si>
    <t>DEL-92324002-2</t>
  </si>
  <si>
    <t>DEL-106249002-2</t>
  </si>
  <si>
    <t>DEL-112694002-1</t>
  </si>
  <si>
    <t>DEL-54404002-1</t>
  </si>
  <si>
    <t>DEL-74044002-1</t>
  </si>
  <si>
    <t>DEL-94314002-2</t>
  </si>
  <si>
    <t>DEL-94314002-3</t>
  </si>
  <si>
    <t>DEL-70569002-1</t>
  </si>
  <si>
    <t>DEL-72074002-3</t>
  </si>
  <si>
    <t>DEL-82949002-1</t>
  </si>
  <si>
    <t>DEL-83994002-4</t>
  </si>
  <si>
    <t>DEL-84184002-1</t>
  </si>
  <si>
    <t>DEL-102779002-2</t>
  </si>
  <si>
    <t>DEL-104459002-2</t>
  </si>
  <si>
    <t>DEL-112779002-2</t>
  </si>
  <si>
    <t>DEL-56954002-3</t>
  </si>
  <si>
    <t>DEL-58299002-3</t>
  </si>
  <si>
    <t>DEL-77084002-1</t>
  </si>
  <si>
    <t>DEL-84104002-2</t>
  </si>
  <si>
    <t>DEL-89199002-2</t>
  </si>
  <si>
    <t>DEL-92184002-1</t>
  </si>
  <si>
    <t>DEL-100414002-4</t>
  </si>
  <si>
    <t>DEL-107094002-3</t>
  </si>
  <si>
    <t>DEL-109569002-2</t>
  </si>
  <si>
    <t>DEL-111104002-1</t>
  </si>
  <si>
    <t>DEL-112279002-1</t>
  </si>
  <si>
    <t>DEL-54195002-2</t>
  </si>
  <si>
    <t>DEL-58609002-4</t>
  </si>
  <si>
    <t>DEL-94884002-3</t>
  </si>
  <si>
    <t>DEL-95219002-4</t>
  </si>
  <si>
    <t>DEL-69369002-4</t>
  </si>
  <si>
    <t>DEL-73039002-3</t>
  </si>
  <si>
    <t>DEL-84049002-1</t>
  </si>
  <si>
    <t>DEL-102834002-3</t>
  </si>
  <si>
    <t>DEL-107264002-3</t>
  </si>
  <si>
    <t>DEL-108769002-1</t>
  </si>
  <si>
    <t>DEL-110074002-4</t>
  </si>
  <si>
    <t>DEL-112704002-3</t>
  </si>
  <si>
    <t>DEL-55579002-1</t>
  </si>
  <si>
    <t>DEL-57154002-2</t>
  </si>
  <si>
    <t>DEL-74234002-4</t>
  </si>
  <si>
    <t>DEL-74359002-1</t>
  </si>
  <si>
    <t>DEL-77559002-4</t>
  </si>
  <si>
    <t>DEL-77849002-3</t>
  </si>
  <si>
    <t>DEL-97329002-3</t>
  </si>
  <si>
    <t>DEL-66954002-4</t>
  </si>
  <si>
    <t>DEL-79904002-3</t>
  </si>
  <si>
    <t>DEL-90089002-1</t>
  </si>
  <si>
    <t>DEL-93019002-3</t>
  </si>
  <si>
    <t>DEL-103009002-2</t>
  </si>
  <si>
    <t>DEL-55384002-4</t>
  </si>
  <si>
    <t>DEL-58674002-4</t>
  </si>
  <si>
    <t>DEL-54162002-4</t>
  </si>
  <si>
    <t>DEL-77084002-3</t>
  </si>
  <si>
    <t>DEL-77394002-4</t>
  </si>
  <si>
    <t>DEL-74359002-4</t>
  </si>
  <si>
    <t>DEL-63184002-1</t>
  </si>
  <si>
    <t>DEL-64114002-2</t>
  </si>
  <si>
    <t>DEL-67384002-4</t>
  </si>
  <si>
    <t>DEL-67989002-2</t>
  </si>
  <si>
    <t>DEL-70079002-2</t>
  </si>
  <si>
    <t>DEL-87669002-3</t>
  </si>
  <si>
    <t>DEL-55199002-3</t>
  </si>
  <si>
    <t>DEL-55519002-3</t>
  </si>
  <si>
    <t>DEL-95434002-2</t>
  </si>
  <si>
    <t>DEL-64494002-3</t>
  </si>
  <si>
    <t>DEL-71079002-3</t>
  </si>
  <si>
    <t>DEL-72509002-3</t>
  </si>
  <si>
    <t>DEL-80709002-3</t>
  </si>
  <si>
    <t>DEL-76264002-1</t>
  </si>
  <si>
    <t>DEL-76734002-4</t>
  </si>
  <si>
    <t>DEL-77849002-1</t>
  </si>
  <si>
    <t>DEL-78529002-4</t>
  </si>
  <si>
    <t>DEL-60164002-4</t>
  </si>
  <si>
    <t>DEL-64324002-1</t>
  </si>
  <si>
    <t>DEL-84824002-3</t>
  </si>
  <si>
    <t>DEL-85759002-3</t>
  </si>
  <si>
    <t>DEL-99424002-4</t>
  </si>
  <si>
    <t>DEL-102419002-3</t>
  </si>
  <si>
    <t>DEL-57039002-4</t>
  </si>
  <si>
    <t>DEL-58269002-3</t>
  </si>
  <si>
    <t>DEL-74119002-3</t>
  </si>
  <si>
    <t>DEL-77119002-4</t>
  </si>
  <si>
    <t>DEL-98489002-1</t>
  </si>
  <si>
    <t>DEL-59224002-4</t>
  </si>
  <si>
    <t>DEL-61779002-3</t>
  </si>
  <si>
    <t>DEL-66824002-3</t>
  </si>
  <si>
    <t>DEL-81079002-3</t>
  </si>
  <si>
    <t>DEL-81869002-4</t>
  </si>
  <si>
    <t>DEL-82194002-4</t>
  </si>
  <si>
    <t>DEL-89964002-2</t>
  </si>
  <si>
    <t>DEL-93619002-3</t>
  </si>
  <si>
    <t>DEL-105529002-3</t>
  </si>
  <si>
    <t>DEL-109359002-4</t>
  </si>
  <si>
    <t>DEL-56499002-1</t>
  </si>
  <si>
    <t>DEL-57154002-4</t>
  </si>
  <si>
    <t>DEL-75479002-4</t>
  </si>
  <si>
    <t>DEL-98939002-2</t>
  </si>
  <si>
    <t>DEL-60764002-4</t>
  </si>
  <si>
    <t>DEL-62249002-1</t>
  </si>
  <si>
    <t>DEL-83714002-4</t>
  </si>
  <si>
    <t>DEL-89074002-2</t>
  </si>
  <si>
    <t>DEL-92614002-3</t>
  </si>
  <si>
    <t>DEL-105374002-3</t>
  </si>
  <si>
    <t>DEL-106204002-1</t>
  </si>
  <si>
    <t>DEL-97474002-1</t>
  </si>
  <si>
    <t>DEL-95219002-1</t>
  </si>
  <si>
    <t>DEL-60489002-3</t>
  </si>
  <si>
    <t>DEL-68809002-2</t>
  </si>
  <si>
    <t>DEL-70029002-4</t>
  </si>
  <si>
    <t>DEL-70279002-3</t>
  </si>
  <si>
    <t>DEL-80249002-2</t>
  </si>
  <si>
    <t>DEL-92679002-3</t>
  </si>
  <si>
    <t>DEL-106159002-2</t>
  </si>
  <si>
    <t>DEL-98444002-1</t>
  </si>
  <si>
    <t>DEL-95099002-4</t>
  </si>
  <si>
    <t>DEL-61309002-4</t>
  </si>
  <si>
    <t>DEL-62074002-3</t>
  </si>
  <si>
    <t>DEL-86809002-1</t>
  </si>
  <si>
    <t>DEL-89384002-1</t>
  </si>
  <si>
    <t>DEL-102994002-2</t>
  </si>
  <si>
    <t>DEL-105934002-3</t>
  </si>
  <si>
    <t>DEL-55519002-2</t>
  </si>
  <si>
    <t>DEL-56619002-4</t>
  </si>
  <si>
    <t>DEL-96954002-4</t>
  </si>
  <si>
    <t>DEL-97564002-1</t>
  </si>
  <si>
    <t>DEL-98684002-2</t>
  </si>
  <si>
    <t>DEL-59404002-1</t>
  </si>
  <si>
    <t>DEL-61859002-1</t>
  </si>
  <si>
    <t>DEL-81879002-4</t>
  </si>
  <si>
    <t>DEL-82559002-3</t>
  </si>
  <si>
    <t>DEL-99469002-1</t>
  </si>
  <si>
    <t>DEL-103304002-1</t>
  </si>
  <si>
    <t>DEL-104874002-4</t>
  </si>
  <si>
    <t>DEL-105684002-2</t>
  </si>
  <si>
    <t>DEL-106019002-4</t>
  </si>
  <si>
    <t>DEL-109544002-3</t>
  </si>
  <si>
    <t>DEL-56619002-2</t>
  </si>
  <si>
    <t>DEL-68264002-2</t>
  </si>
  <si>
    <t>DEL-79329002-2</t>
  </si>
  <si>
    <t>DEL-88544002-1</t>
  </si>
  <si>
    <t>DEL-99049002-3</t>
  </si>
  <si>
    <t>DEL-106489002-3</t>
  </si>
  <si>
    <t>DEL-109344002-3</t>
  </si>
  <si>
    <t>DEL-54174002-2</t>
  </si>
  <si>
    <t>DEL-74684002-2</t>
  </si>
  <si>
    <t>DEL-76734002-1</t>
  </si>
  <si>
    <t>DEL-96439002-1</t>
  </si>
  <si>
    <t>DEL-95274002-2</t>
  </si>
  <si>
    <t>DEL-95714002-4</t>
  </si>
  <si>
    <t>DEL-68004002-4</t>
  </si>
  <si>
    <t>DEL-71159002-4</t>
  </si>
  <si>
    <t>DEL-81754002-3</t>
  </si>
  <si>
    <t>DEL-82954002-3</t>
  </si>
  <si>
    <t>DEL-83389002-4</t>
  </si>
  <si>
    <t>DEL-87894002-3</t>
  </si>
  <si>
    <t>DEL-88724002-1</t>
  </si>
  <si>
    <t>DEL-99909002-2</t>
  </si>
  <si>
    <t>DEL-99984002-2</t>
  </si>
  <si>
    <t>DEL-105774002-3</t>
  </si>
  <si>
    <t>DEL-106059002-2</t>
  </si>
  <si>
    <t>DEL-106564002-3</t>
  </si>
  <si>
    <t>DEL-109639002-4</t>
  </si>
  <si>
    <t>DEL-112439002-1</t>
  </si>
  <si>
    <t>DEL-54372002-2</t>
  </si>
  <si>
    <t>DEL-77964002-3</t>
  </si>
  <si>
    <t>DEL-60939002-4</t>
  </si>
  <si>
    <t>DEL-101504002-1</t>
  </si>
  <si>
    <t>DEL-110934002-3</t>
  </si>
  <si>
    <t>DEL-56834002-4</t>
  </si>
  <si>
    <t>DEL-58654002-4</t>
  </si>
  <si>
    <t>DEL-59629002-3</t>
  </si>
  <si>
    <t>DEL-68129002-3</t>
  </si>
  <si>
    <t>DEL-71549002-4</t>
  </si>
  <si>
    <t>DEL-86159002-3</t>
  </si>
  <si>
    <t>DEL-100784002-2</t>
  </si>
  <si>
    <t>DEL-101099002-3</t>
  </si>
  <si>
    <t>DEL-106744002-2</t>
  </si>
  <si>
    <t>DEL-108229002-4</t>
  </si>
  <si>
    <t>DEL-110919002-3</t>
  </si>
  <si>
    <t>DEL-58429002-3</t>
  </si>
  <si>
    <t>DEL-75019002-4</t>
  </si>
  <si>
    <t>DEL-78509002-1</t>
  </si>
  <si>
    <t>DEL-78879002-2</t>
  </si>
  <si>
    <t>DEL-65604002-1</t>
  </si>
  <si>
    <t>DEL-73529002-3</t>
  </si>
  <si>
    <t>DEL-73814002-2</t>
  </si>
  <si>
    <t>DEL-84829002-3</t>
  </si>
  <si>
    <t>DEL-73969002-1</t>
  </si>
  <si>
    <t>DEL-76734002-2</t>
  </si>
  <si>
    <t>DEL-94314002-1</t>
  </si>
  <si>
    <t>DEL-98444002-3</t>
  </si>
  <si>
    <t>DEL-60969002-3</t>
  </si>
  <si>
    <t>DEL-88684002-4</t>
  </si>
  <si>
    <t>DEL-108969002-1</t>
  </si>
  <si>
    <t>DEL-77024002-4</t>
  </si>
  <si>
    <t>DEL-78509002-3</t>
  </si>
  <si>
    <t>DEL-94084002-2</t>
  </si>
  <si>
    <t>DEL-63304002-4</t>
  </si>
  <si>
    <t>DEL-66574002-4</t>
  </si>
  <si>
    <t>DEL-85619002-1</t>
  </si>
  <si>
    <t>DEL-92424002-1</t>
  </si>
  <si>
    <t>DEL-99774002-1</t>
  </si>
  <si>
    <t>DEL-101404002-4</t>
  </si>
  <si>
    <t>DEL-54165002-2</t>
  </si>
  <si>
    <t>DEL-75034002-2</t>
  </si>
  <si>
    <t>DEL-97144002-1</t>
  </si>
  <si>
    <t>DEL-98289002-2</t>
  </si>
  <si>
    <t>DEL-86029002-1</t>
  </si>
  <si>
    <t>DEL-86179002-4</t>
  </si>
  <si>
    <t>DEL-91464002-3</t>
  </si>
  <si>
    <t>DEL-99394002-2</t>
  </si>
  <si>
    <t>DEL-100049002-4</t>
  </si>
  <si>
    <t>DEL-100834002-1</t>
  </si>
  <si>
    <t>DEL-101034002-4</t>
  </si>
  <si>
    <t>DEL-102069002-4</t>
  </si>
  <si>
    <t>DEL-105169002-3</t>
  </si>
  <si>
    <t>DEL-110379002-4</t>
  </si>
  <si>
    <t>DEL-55579002-2</t>
  </si>
  <si>
    <t>DEL-59214002-4</t>
  </si>
  <si>
    <t>DEL-63429002-2</t>
  </si>
  <si>
    <t>DEL-66089002-3</t>
  </si>
  <si>
    <t>DEL-81729002-1</t>
  </si>
  <si>
    <t>DEL-103644002-1</t>
  </si>
  <si>
    <t>DEL-111509002-1</t>
  </si>
  <si>
    <t>DEL-111979002-1</t>
  </si>
  <si>
    <t>DEL-55254002-4</t>
  </si>
  <si>
    <t>DEL-58344002-4</t>
  </si>
  <si>
    <t>DEL-59234002-4</t>
  </si>
  <si>
    <t>DEL-66894002-2</t>
  </si>
  <si>
    <t>DEL-108094002-4</t>
  </si>
  <si>
    <t>DEL-76484002-3</t>
  </si>
  <si>
    <t>DEL-98424002-4</t>
  </si>
  <si>
    <t>DEL-98504002-4</t>
  </si>
  <si>
    <t>DEL-62384002-3</t>
  </si>
  <si>
    <t>DEL-63929002-2</t>
  </si>
  <si>
    <t>DEL-99824002-4</t>
  </si>
  <si>
    <t>DEL-54216002-1</t>
  </si>
  <si>
    <t>DEL-56839002-1</t>
  </si>
  <si>
    <t>DEL-78364002-3</t>
  </si>
  <si>
    <t>DEL-66644002-4</t>
  </si>
  <si>
    <t>DEL-84579002-1</t>
  </si>
  <si>
    <t>DEL-75769002-2</t>
  </si>
  <si>
    <t>DEL-75969002-2</t>
  </si>
  <si>
    <t>DEL-95714002-1</t>
  </si>
  <si>
    <t>DEL-79894002-2</t>
  </si>
  <si>
    <t>DEL-81639002-2</t>
  </si>
  <si>
    <t>DEL-85959002-4</t>
  </si>
  <si>
    <t>DEL-106094002-1</t>
  </si>
  <si>
    <t>DEL-108564002-2</t>
  </si>
  <si>
    <t>DEL-75569002-1</t>
  </si>
  <si>
    <t>DEL-76129002-2</t>
  </si>
  <si>
    <t>DEL-94394002-2</t>
  </si>
  <si>
    <t>DEL-72744002-2</t>
  </si>
  <si>
    <t>DEL-102754002-3</t>
  </si>
  <si>
    <t>DEL-103889002-3</t>
  </si>
  <si>
    <t>DEL-105719002-2</t>
  </si>
  <si>
    <t>DEL-105929002-3</t>
  </si>
  <si>
    <t>DEL-108869002-3</t>
  </si>
  <si>
    <t>DEL-56539002-1</t>
  </si>
  <si>
    <t>DEL-57109002-3</t>
  </si>
  <si>
    <t>DEL-54484002-4</t>
  </si>
  <si>
    <t>DEL-96704002-4</t>
  </si>
  <si>
    <t>DEL-72629002-3</t>
  </si>
  <si>
    <t>DEL-99344002-3</t>
  </si>
  <si>
    <t>DEL-104554002-4</t>
  </si>
  <si>
    <t>DEL-106854002-4</t>
  </si>
  <si>
    <t>DEL-55504002-2</t>
  </si>
  <si>
    <t>DEL-75729002-2</t>
  </si>
  <si>
    <t>DEL-97519002-3</t>
  </si>
  <si>
    <t>DEL-61059002-1</t>
  </si>
  <si>
    <t>DEL-61514002-1</t>
  </si>
  <si>
    <t>DEL-64029002-3</t>
  </si>
  <si>
    <t>DEL-73564002-2</t>
  </si>
  <si>
    <t>DEL-80649002-3</t>
  </si>
  <si>
    <t>DEL-81264002-2</t>
  </si>
  <si>
    <t>DEL-83424002-4</t>
  </si>
  <si>
    <t>DEL-111074002-3</t>
  </si>
  <si>
    <t>DEL-111424002-4</t>
  </si>
  <si>
    <t>DEL-55434002-1</t>
  </si>
  <si>
    <t>DEL-57039002-1</t>
  </si>
  <si>
    <t>DEL-75439002-1</t>
  </si>
  <si>
    <t>DEL-77779002-4</t>
  </si>
  <si>
    <t>DEL-98444002-4</t>
  </si>
  <si>
    <t>DEL-80339002-3</t>
  </si>
  <si>
    <t>DEL-85599002-3</t>
  </si>
  <si>
    <t>DEL-93094002-1</t>
  </si>
  <si>
    <t>DEL-103499002-3</t>
  </si>
  <si>
    <t>DEL-107844002-1</t>
  </si>
  <si>
    <t>DEL-57424002-2</t>
  </si>
  <si>
    <t>DEL-56954002-4</t>
  </si>
  <si>
    <t>DEL-75034002-3</t>
  </si>
  <si>
    <t>DEL-97114002-4</t>
  </si>
  <si>
    <t>DEL-72554002-1</t>
  </si>
  <si>
    <t>DEL-80969002-4</t>
  </si>
  <si>
    <t>DEL-100964002-3</t>
  </si>
  <si>
    <t>DEL-104739002-1</t>
  </si>
  <si>
    <t>DEL-57059002-2</t>
  </si>
  <si>
    <t>DEL-77394002-1</t>
  </si>
  <si>
    <t>DEL-78424002-1</t>
  </si>
  <si>
    <t>DEL-78709002-4</t>
  </si>
  <si>
    <t>DEL-65669002-3</t>
  </si>
  <si>
    <t>DEL-89099002-3</t>
  </si>
  <si>
    <t>DEL-109219002-3</t>
  </si>
  <si>
    <t>DEL-112009002-3</t>
  </si>
  <si>
    <t>DEL-56634002-4</t>
  </si>
  <si>
    <t>DEL-75374002-3</t>
  </si>
  <si>
    <t>DEL-75479002-2</t>
  </si>
  <si>
    <t>DEL-98169002-1</t>
  </si>
  <si>
    <t>DEL-96704002-1</t>
  </si>
  <si>
    <t>DEL-97394002-3</t>
  </si>
  <si>
    <t>DEL-69514002-2</t>
  </si>
  <si>
    <t>DEL-81739002-3</t>
  </si>
  <si>
    <t>DEL-81924002-4</t>
  </si>
  <si>
    <t>DEL-84219002-2</t>
  </si>
  <si>
    <t>DEL-85564002-4</t>
  </si>
  <si>
    <t>DEL-99089002-4</t>
  </si>
  <si>
    <t>DEL-109049002-1</t>
  </si>
  <si>
    <t>DEL-58344002-1</t>
  </si>
  <si>
    <t>DEL-74619002-4</t>
  </si>
  <si>
    <t>DEL-78624002-3</t>
  </si>
  <si>
    <t>DEL-96764002-3</t>
  </si>
  <si>
    <t>DEL-95099002-3</t>
  </si>
  <si>
    <t>DEL-64824002-3</t>
  </si>
  <si>
    <t>DEL-68489002-3</t>
  </si>
  <si>
    <t>DEL-80679002-4</t>
  </si>
  <si>
    <t>DEL-99214002-4</t>
  </si>
  <si>
    <t>DEL-107584002-4</t>
  </si>
  <si>
    <t>DEL-57424002-1</t>
  </si>
  <si>
    <t>DEL-74404002-3</t>
  </si>
  <si>
    <t>DEL-75584002-3</t>
  </si>
  <si>
    <t>DEL-94674002-3</t>
  </si>
  <si>
    <t>DEL-96734002-3</t>
  </si>
  <si>
    <t>DEL-98684002-3</t>
  </si>
  <si>
    <t>DEL-96989002-4</t>
  </si>
  <si>
    <t>DEL-87944002-2</t>
  </si>
  <si>
    <t>DEL-100859002-2</t>
  </si>
  <si>
    <t>DEL-108744002-3</t>
  </si>
  <si>
    <t>DEL-110534002-3</t>
  </si>
  <si>
    <t>DEL-55349002-3</t>
  </si>
  <si>
    <t>DEL-54162002-2</t>
  </si>
  <si>
    <t>DEL-75124002-3</t>
  </si>
  <si>
    <t>DEL-76459002-2</t>
  </si>
  <si>
    <t>DEL-77839002-1</t>
  </si>
  <si>
    <t>DEL-75584002-2</t>
  </si>
  <si>
    <t>DEL-97519002-4</t>
  </si>
  <si>
    <t>DEL-61479002-1</t>
  </si>
  <si>
    <t>DEL-89764002-1</t>
  </si>
  <si>
    <t>DEL-91874002-1</t>
  </si>
  <si>
    <t>DEL-54754002-2</t>
  </si>
  <si>
    <t>DEL-75474002-4</t>
  </si>
  <si>
    <t>DEL-65979002-4</t>
  </si>
  <si>
    <t>DEL-84874002-3</t>
  </si>
  <si>
    <t>DEL-54162002-3</t>
  </si>
  <si>
    <t>DEL-57039002-2</t>
  </si>
  <si>
    <t>DEL-77964002-4</t>
  </si>
  <si>
    <t>DEL-77559002-2</t>
  </si>
  <si>
    <t>DEL-96904002-1</t>
  </si>
  <si>
    <t>DEL-98424002-1</t>
  </si>
  <si>
    <t>DEL-60569002-3</t>
  </si>
  <si>
    <t>DEL-68724002-2</t>
  </si>
  <si>
    <t>DEL-71764002-3</t>
  </si>
  <si>
    <t>DEL-91594002-1</t>
  </si>
  <si>
    <t>DEL-99939002-2</t>
  </si>
  <si>
    <t>DEL-104424002-2</t>
  </si>
  <si>
    <t>DEL-54144002-4</t>
  </si>
  <si>
    <t>DEL-56409002-4</t>
  </si>
  <si>
    <t>DEL-74864002-3</t>
  </si>
  <si>
    <t>DEL-75804002-4</t>
  </si>
  <si>
    <t>DEL-76584002-4</t>
  </si>
  <si>
    <t>DEL-97114002-3</t>
  </si>
  <si>
    <t>DEL-95274002-1</t>
  </si>
  <si>
    <t>DEL-59454002-4</t>
  </si>
  <si>
    <t>DEL-63449002-2</t>
  </si>
  <si>
    <t>DEL-70034002-1</t>
  </si>
  <si>
    <t>DEL-80884002-3</t>
  </si>
  <si>
    <t>DEL-80949002-1</t>
  </si>
  <si>
    <t>DEL-86529002-3</t>
  </si>
  <si>
    <t>DEL-89344002-3</t>
  </si>
  <si>
    <t>DEL-100559002-2</t>
  </si>
  <si>
    <t>DEL-106894002-4</t>
  </si>
  <si>
    <t>DEL-57039002-3</t>
  </si>
  <si>
    <t>DEL-78434002-3</t>
  </si>
  <si>
    <t>DEL-66529002-2</t>
  </si>
  <si>
    <t>DEL-69379002-1</t>
  </si>
  <si>
    <t>DEL-82009002-4</t>
  </si>
  <si>
    <t>DEL-93014002-3</t>
  </si>
  <si>
    <t>DEL-93599002-2</t>
  </si>
  <si>
    <t>DEL-106069002-3</t>
  </si>
  <si>
    <t>DEL-109114002-1</t>
  </si>
  <si>
    <t>DEL-110334002-4</t>
  </si>
  <si>
    <t>DEL-57459002-3</t>
  </si>
  <si>
    <t>DEL-56634002-1</t>
  </si>
  <si>
    <t>DEL-76224002-1</t>
  </si>
  <si>
    <t>DEL-65039002-4</t>
  </si>
  <si>
    <t>DEL-69304002-3</t>
  </si>
  <si>
    <t>DEL-69384002-3</t>
  </si>
  <si>
    <t>DEL-73634002-4</t>
  </si>
  <si>
    <t>DEL-99784002-4</t>
  </si>
  <si>
    <t>DEL-58654002-1</t>
  </si>
  <si>
    <t>DEL-74299002-2</t>
  </si>
  <si>
    <t>DEL-95214002-3</t>
  </si>
  <si>
    <t>DEL-95429002-2</t>
  </si>
  <si>
    <t>DEL-96734002-2</t>
  </si>
  <si>
    <t>DEL-59664002-4</t>
  </si>
  <si>
    <t>DEL-60954002-2</t>
  </si>
  <si>
    <t>DEL-68369002-2</t>
  </si>
  <si>
    <t>DEL-86379002-2</t>
  </si>
  <si>
    <t>DEL-102179002-1</t>
  </si>
  <si>
    <t>DEL-106804002-3</t>
  </si>
  <si>
    <t>DEL-96989002-2</t>
  </si>
  <si>
    <t>DEL-65114002-3</t>
  </si>
  <si>
    <t>DEL-80479002-4</t>
  </si>
  <si>
    <t>DEL-82694002-3</t>
  </si>
  <si>
    <t>DEL-90779002-4</t>
  </si>
  <si>
    <t>DEL-99714002-2</t>
  </si>
  <si>
    <t>DEL-100569002-2</t>
  </si>
  <si>
    <t>DEL-103319002-1</t>
  </si>
  <si>
    <t>DEL-105414002-1</t>
  </si>
  <si>
    <t>DEL-76584002-3</t>
  </si>
  <si>
    <t>DEL-64624002-2</t>
  </si>
  <si>
    <t>DEL-65804002-2</t>
  </si>
  <si>
    <t>DEL-71644002-2</t>
  </si>
  <si>
    <t>DEL-80254002-4</t>
  </si>
  <si>
    <t>DEL-87639002-4</t>
  </si>
  <si>
    <t>DEL-106819002-4</t>
  </si>
  <si>
    <t>DEL-57149002-1</t>
  </si>
  <si>
    <t>DEL-76169002-4</t>
  </si>
  <si>
    <t>DEL-94234002-3</t>
  </si>
  <si>
    <t>DEL-94274002-2</t>
  </si>
  <si>
    <t>DEL-96874002-1</t>
  </si>
  <si>
    <t>DEL-60124002-4</t>
  </si>
  <si>
    <t>DEL-61789002-4</t>
  </si>
  <si>
    <t>DEL-69879002-3</t>
  </si>
  <si>
    <t>DEL-88044002-2</t>
  </si>
  <si>
    <t>DEL-92989002-3</t>
  </si>
  <si>
    <t>DEL-104694002-1</t>
  </si>
  <si>
    <t>DEL-54484002-1</t>
  </si>
  <si>
    <t>DEL-57059002-1</t>
  </si>
  <si>
    <t>DEL-74699002-3</t>
  </si>
  <si>
    <t>DEL-74804002-1</t>
  </si>
  <si>
    <t>DEL-94259002-1</t>
  </si>
  <si>
    <t>DEL-60609002-4</t>
  </si>
  <si>
    <t>DEL-65934002-4</t>
  </si>
  <si>
    <t>DEL-69389002-4</t>
  </si>
  <si>
    <t>DEL-71909002-3</t>
  </si>
  <si>
    <t>DEL-81424002-3</t>
  </si>
  <si>
    <t>DEL-89404002-4</t>
  </si>
  <si>
    <t>DEL-75334002-1</t>
  </si>
  <si>
    <t>DEL-76129002-3</t>
  </si>
  <si>
    <t>DEL-65239002-2</t>
  </si>
  <si>
    <t>DEL-69634002-2</t>
  </si>
  <si>
    <t>DEL-81659002-3</t>
  </si>
  <si>
    <t>DEL-92074002-3</t>
  </si>
  <si>
    <t>DEL-101574002-1</t>
  </si>
  <si>
    <t>DEL-103909002-1</t>
  </si>
  <si>
    <t>DEL-104604002-4</t>
  </si>
  <si>
    <t>DEL-110124002-4</t>
  </si>
  <si>
    <t>DEL-57329002-2</t>
  </si>
  <si>
    <t>DEL-55349002-1</t>
  </si>
  <si>
    <t>DEL-55434002-3</t>
  </si>
  <si>
    <t>DEL-96159002-3</t>
  </si>
  <si>
    <t>DEL-73109002-2</t>
  </si>
  <si>
    <t>DEL-85419002-2</t>
  </si>
  <si>
    <t>DEL-89394002-2</t>
  </si>
  <si>
    <t>DEL-106674002-1</t>
  </si>
  <si>
    <t>DEL-54699002-4</t>
  </si>
  <si>
    <t>DEL-74524002-1</t>
  </si>
  <si>
    <t>DEL-77024002-2</t>
  </si>
  <si>
    <t>DEL-78879002-3</t>
  </si>
  <si>
    <t>DEL-61964002-4</t>
  </si>
  <si>
    <t>DEL-79609002-2</t>
  </si>
  <si>
    <t>DEL-88879002-4</t>
  </si>
  <si>
    <t>DEL-89784002-4</t>
  </si>
  <si>
    <t>DEL-110424002-1</t>
  </si>
  <si>
    <t>DEL-55254002-2</t>
  </si>
  <si>
    <t>DEL-55859002-2</t>
  </si>
  <si>
    <t>DEL-58874002-1</t>
  </si>
  <si>
    <t>DEL-55704002-3</t>
  </si>
  <si>
    <t>DEL-74479002-4</t>
  </si>
  <si>
    <t>DEL-78799002-1</t>
  </si>
  <si>
    <t>DEL-97554002-1</t>
  </si>
  <si>
    <t>DEL-62764002-1</t>
  </si>
  <si>
    <t>DEL-69969002-2</t>
  </si>
  <si>
    <t>DEL-71724002-4</t>
  </si>
  <si>
    <t>DEL-111294002-1</t>
  </si>
  <si>
    <t>DEL-55624002-1</t>
  </si>
  <si>
    <t>DEL-75969002-4</t>
  </si>
  <si>
    <t>DEL-78799002-4</t>
  </si>
  <si>
    <t>DEL-97394002-4</t>
  </si>
  <si>
    <t>DEL-97654002-2</t>
  </si>
  <si>
    <t>DEL-62699002-2</t>
  </si>
  <si>
    <t>DEL-91489002-1</t>
  </si>
  <si>
    <t>DEL-99284002-3</t>
  </si>
  <si>
    <t>DEL-103594002-4</t>
  </si>
  <si>
    <t>DEL-110184002-3</t>
  </si>
  <si>
    <t>DEL-56829002-2</t>
  </si>
  <si>
    <t>DEL-54294002-1</t>
  </si>
  <si>
    <t>DEL-60824002-3</t>
  </si>
  <si>
    <t>DEL-62879002-2</t>
  </si>
  <si>
    <t>DEL-63724002-3</t>
  </si>
  <si>
    <t>DEL-67254002-1</t>
  </si>
  <si>
    <t>DEL-68569002-1</t>
  </si>
  <si>
    <t>DEL-70509002-4</t>
  </si>
  <si>
    <t>DEL-84569002-4</t>
  </si>
  <si>
    <t>DEL-90879002-1</t>
  </si>
  <si>
    <t>DEL-92089002-3</t>
  </si>
  <si>
    <t>DEL-100384002-2</t>
  </si>
  <si>
    <t>DEL-104504002-2</t>
  </si>
  <si>
    <t>DEL-74594002-3</t>
  </si>
  <si>
    <t>DEL-59269002-3</t>
  </si>
  <si>
    <t>DEL-60564002-1</t>
  </si>
  <si>
    <t>DEL-86619002-4</t>
  </si>
  <si>
    <t>DEL-87039002-4</t>
  </si>
  <si>
    <t>DEL-89974002-3</t>
  </si>
  <si>
    <t>DEL-99549002-4</t>
  </si>
  <si>
    <t>DEL-100019002-2</t>
  </si>
  <si>
    <t>DEL-111304002-2</t>
  </si>
  <si>
    <t>DEL-78434002-2</t>
  </si>
  <si>
    <t>DEL-95429002-3</t>
  </si>
  <si>
    <t>DEL-97204002-2</t>
  </si>
  <si>
    <t>DEL-64314002-4</t>
  </si>
  <si>
    <t>DEL-68679002-4</t>
  </si>
  <si>
    <t>DEL-90324002-3</t>
  </si>
  <si>
    <t>DEL-103164002-4</t>
  </si>
  <si>
    <t>DEL-103979002-1</t>
  </si>
  <si>
    <t>DEL-54554002-4</t>
  </si>
  <si>
    <t>DEL-75499002-1</t>
  </si>
  <si>
    <t>DEL-78684002-1</t>
  </si>
  <si>
    <t>DEL-94954002-4</t>
  </si>
  <si>
    <t>DEL-67624002-1</t>
  </si>
  <si>
    <t>DEL-79229002-1</t>
  </si>
  <si>
    <t>DEL-81009002-4</t>
  </si>
  <si>
    <t>DEL-86074002-4</t>
  </si>
  <si>
    <t>DEL-97519002-1</t>
  </si>
  <si>
    <t>DEL-66054002-2</t>
  </si>
  <si>
    <t>DEL-88929002-1</t>
  </si>
  <si>
    <t>DEL-105874002-1</t>
  </si>
  <si>
    <t>DEL-57909002-3</t>
  </si>
  <si>
    <t>DEL-57329002-3</t>
  </si>
  <si>
    <t>DEL-62774002-3</t>
  </si>
  <si>
    <t>DEL-81719002-4</t>
  </si>
  <si>
    <t>DEL-111839002-1</t>
  </si>
  <si>
    <t>DEL-55889002-3</t>
  </si>
  <si>
    <t>DEL-76404002-1</t>
  </si>
  <si>
    <t>DEL-99834002-1</t>
  </si>
  <si>
    <t>DEL-107704002-2</t>
  </si>
  <si>
    <t>DEL-109949002-4</t>
  </si>
  <si>
    <t>DEL-111924002-2</t>
  </si>
  <si>
    <t>DEL-56879002-3</t>
  </si>
  <si>
    <t>DEL-77964002-2</t>
  </si>
  <si>
    <t>DEL-60594002-2</t>
  </si>
  <si>
    <t>DEL-61689002-2</t>
  </si>
  <si>
    <t>DEL-71439002-3</t>
  </si>
  <si>
    <t>DEL-90574002-1</t>
  </si>
  <si>
    <t>DEL-90749002-2</t>
  </si>
  <si>
    <t>DEL-92379002-2</t>
  </si>
  <si>
    <t>DEL-74079002-2</t>
  </si>
  <si>
    <t>DEL-97689002-2</t>
  </si>
  <si>
    <t>DEL-60554002-3</t>
  </si>
  <si>
    <t>DEL-64234002-4</t>
  </si>
  <si>
    <t>DEL-71064002-1</t>
  </si>
  <si>
    <t>DEL-84989002-2</t>
  </si>
  <si>
    <t>DEL-89819002-1</t>
  </si>
  <si>
    <t>DEL-100639002-3</t>
  </si>
  <si>
    <t>DEL-107454002-4</t>
  </si>
  <si>
    <t>DEL-108614002-2</t>
  </si>
  <si>
    <t>DEL-109139002-2</t>
  </si>
  <si>
    <t>DEL-112089002-4</t>
  </si>
  <si>
    <t>DEL-54273002-4</t>
  </si>
  <si>
    <t>DEL-54554002-1</t>
  </si>
  <si>
    <t>DEL-74479002-3</t>
  </si>
  <si>
    <t>DEL-96049002-1</t>
  </si>
  <si>
    <t>DEL-62394002-2</t>
  </si>
  <si>
    <t>DEL-67069002-3</t>
  </si>
  <si>
    <t>DEL-69729002-4</t>
  </si>
  <si>
    <t>DEL-72324002-2</t>
  </si>
  <si>
    <t>DEL-93304002-1</t>
  </si>
  <si>
    <t>DEL-103954002-4</t>
  </si>
  <si>
    <t>DEL-57219002-2</t>
  </si>
  <si>
    <t>DEL-60924002-3</t>
  </si>
  <si>
    <t>DEL-62239002-4</t>
  </si>
  <si>
    <t>DEL-64044002-3</t>
  </si>
  <si>
    <t>DEL-83399002-4</t>
  </si>
  <si>
    <t>DEL-100464002-4</t>
  </si>
  <si>
    <t>DEL-106394002-3</t>
  </si>
  <si>
    <t>DEL-62964002-4</t>
  </si>
  <si>
    <t>DEL-79994002-4</t>
  </si>
  <si>
    <t>DEL-90999002-4</t>
  </si>
  <si>
    <t>DEL-112414002-3</t>
  </si>
  <si>
    <t>DEL-54599002-4</t>
  </si>
  <si>
    <t>DEL-56829002-1</t>
  </si>
  <si>
    <t>DEL-77389002-4</t>
  </si>
  <si>
    <t>DEL-95339002-2</t>
  </si>
  <si>
    <t>DEL-95909002-4</t>
  </si>
  <si>
    <t>DEL-60024002-3</t>
  </si>
  <si>
    <t>DEL-65069002-2</t>
  </si>
  <si>
    <t>DEL-67844002-1</t>
  </si>
  <si>
    <t>DEL-79779002-2</t>
  </si>
  <si>
    <t>DEL-81384002-4</t>
  </si>
  <si>
    <t>DEL-89924002-1</t>
  </si>
  <si>
    <t>DEL-93259002-4</t>
  </si>
  <si>
    <t>DEL-107509002-2</t>
  </si>
  <si>
    <t>DEL-75469002-1</t>
  </si>
  <si>
    <t>DEL-67044002-2</t>
  </si>
  <si>
    <t>DEL-68689002-4</t>
  </si>
  <si>
    <t>DEL-70399002-2</t>
  </si>
  <si>
    <t>DEL-73389002-3</t>
  </si>
  <si>
    <t>DEL-105139002-3</t>
  </si>
  <si>
    <t>DEL-107549002-2</t>
  </si>
  <si>
    <t>DEL-54554002-3</t>
  </si>
  <si>
    <t>DEL-78679002-2</t>
  </si>
  <si>
    <t>DEL-98174002-3</t>
  </si>
  <si>
    <t>DEL-60204002-3</t>
  </si>
  <si>
    <t>DEL-71984002-2</t>
  </si>
  <si>
    <t>DEL-73639002-2</t>
  </si>
  <si>
    <t>DEL-102494002-4</t>
  </si>
  <si>
    <t>DEL-103834002-4</t>
  </si>
  <si>
    <t>DEL-108194002-3</t>
  </si>
  <si>
    <t>DEL-58914002-4</t>
  </si>
  <si>
    <t>DEL-56834002-3</t>
  </si>
  <si>
    <t>DEL-76979002-4</t>
  </si>
  <si>
    <t>DEL-95714002-2</t>
  </si>
  <si>
    <t>DEL-59479002-1</t>
  </si>
  <si>
    <t>DEL-62444002-1</t>
  </si>
  <si>
    <t>DEL-70054002-2</t>
  </si>
  <si>
    <t>DEL-72429002-4</t>
  </si>
  <si>
    <t>DEL-73359002-4</t>
  </si>
  <si>
    <t>DEL-80964002-3</t>
  </si>
  <si>
    <t>DEL-104964002-2</t>
  </si>
  <si>
    <t>DEL-108734002-1</t>
  </si>
  <si>
    <t>DEL-78799002-3</t>
  </si>
  <si>
    <t>DEL-97204002-4</t>
  </si>
  <si>
    <t>DEL-62929002-1</t>
  </si>
  <si>
    <t>DEL-79359002-4</t>
  </si>
  <si>
    <t>DEL-81704002-3</t>
  </si>
  <si>
    <t>DEL-89134002-1</t>
  </si>
  <si>
    <t>DEL-90599002-2</t>
  </si>
  <si>
    <t>DEL-104524002-4</t>
  </si>
  <si>
    <t>DEL-105519002-2</t>
  </si>
  <si>
    <t>DEL-106704002-2</t>
  </si>
  <si>
    <t>DEL-112584002-4</t>
  </si>
  <si>
    <t>DEL-54165002-4</t>
  </si>
  <si>
    <t>DEL-75389002-1</t>
  </si>
  <si>
    <t>DEL-97114002-2</t>
  </si>
  <si>
    <t>DEL-98254002-1</t>
  </si>
  <si>
    <t>DEL-62634002-1</t>
  </si>
  <si>
    <t>DEL-66909002-3</t>
  </si>
  <si>
    <t>DEL-70309002-3</t>
  </si>
  <si>
    <t>DEL-86464002-4</t>
  </si>
  <si>
    <t>DEL-87444002-1</t>
  </si>
  <si>
    <t>DEL-88434002-2</t>
  </si>
  <si>
    <t>DEL-54759002-1</t>
  </si>
  <si>
    <t>DEL-55704002-4</t>
  </si>
  <si>
    <t>DEL-54273002-3</t>
  </si>
  <si>
    <t>DEL-55994002-4</t>
  </si>
  <si>
    <t>DEL-76829002-3</t>
  </si>
  <si>
    <t>DEL-75729002-3</t>
  </si>
  <si>
    <t>DEL-78679002-4</t>
  </si>
  <si>
    <t>DEL-97599002-2</t>
  </si>
  <si>
    <t>DEL-61214002-3</t>
  </si>
  <si>
    <t>DEL-64559002-1</t>
  </si>
  <si>
    <t>DEL-89864002-2</t>
  </si>
  <si>
    <t>DEL-54774002-1</t>
  </si>
  <si>
    <t>DEL-75654002-1</t>
  </si>
  <si>
    <t>DEL-78474002-1</t>
  </si>
  <si>
    <t>DEL-70364002-3</t>
  </si>
  <si>
    <t>DEL-80644002-1</t>
  </si>
  <si>
    <t>DEL-85834002-2</t>
  </si>
  <si>
    <t>DEL-93664002-3</t>
  </si>
  <si>
    <t>DEL-112984002-4</t>
  </si>
  <si>
    <t>DEL-68599002-4</t>
  </si>
  <si>
    <t>DEL-88939002-2</t>
  </si>
  <si>
    <t>DEL-90379002-3</t>
  </si>
  <si>
    <t>DEL-55204002-4</t>
  </si>
  <si>
    <t>DEL-55714002-2</t>
  </si>
  <si>
    <t>DEL-55779002-3</t>
  </si>
  <si>
    <t>DEL-76984002-2</t>
  </si>
  <si>
    <t>DEL-74479002-2</t>
  </si>
  <si>
    <t>DEL-62894002-2</t>
  </si>
  <si>
    <t>DEL-66014002-4</t>
  </si>
  <si>
    <t>DEL-71574002-3</t>
  </si>
  <si>
    <t>DEL-81514002-1</t>
  </si>
  <si>
    <t>DEL-82789002-3</t>
  </si>
  <si>
    <t>DEL-84584002-1</t>
  </si>
  <si>
    <t>DEL-103929002-3</t>
  </si>
  <si>
    <t>DEL-56059002-3</t>
  </si>
  <si>
    <t>DEL-75859002-2</t>
  </si>
  <si>
    <t>DEL-77479002-3</t>
  </si>
  <si>
    <t>DEL-60374002-3</t>
  </si>
  <si>
    <t>DEL-72394002-1</t>
  </si>
  <si>
    <t>DEL-80869002-3</t>
  </si>
  <si>
    <t>DEL-84234002-4</t>
  </si>
  <si>
    <t>DEL-88339002-2</t>
  </si>
  <si>
    <t>DEL-91399002-1</t>
  </si>
  <si>
    <t>DEL-92854002-2</t>
  </si>
  <si>
    <t>DEL-101224002-1</t>
  </si>
  <si>
    <t>DEL-103624002-1</t>
  </si>
  <si>
    <t>DEL-54315002-1</t>
  </si>
  <si>
    <t>DEL-76869002-4</t>
  </si>
  <si>
    <t>DEL-95179002-1</t>
  </si>
  <si>
    <t>DEL-97204002-1</t>
  </si>
  <si>
    <t>DEL-70674002-3</t>
  </si>
  <si>
    <t>DEL-73674002-4</t>
  </si>
  <si>
    <t>DEL-82389002-4</t>
  </si>
  <si>
    <t>DEL-92774002-2</t>
  </si>
  <si>
    <t>DEL-55244002-4</t>
  </si>
  <si>
    <t>DEL-76724002-2</t>
  </si>
  <si>
    <t>DEL-78709002-3</t>
  </si>
  <si>
    <t>DEL-82814002-1</t>
  </si>
  <si>
    <t>DEL-83054002-2</t>
  </si>
  <si>
    <t>DEL-93639002-1</t>
  </si>
  <si>
    <t>DEL-104994002-1</t>
  </si>
  <si>
    <t>DEL-108044002-3</t>
  </si>
  <si>
    <t>DEL-95194002-3</t>
  </si>
  <si>
    <t>DEL-96159002-2</t>
  </si>
  <si>
    <t>DEL-97554002-4</t>
  </si>
  <si>
    <t>DEL-88674002-2</t>
  </si>
  <si>
    <t>DEL-92004002-2</t>
  </si>
  <si>
    <t>DEL-93869002-1</t>
  </si>
  <si>
    <t>DEL-101059002-2</t>
  </si>
  <si>
    <t>DEL-108624002-3</t>
  </si>
  <si>
    <t>DEL-74074002-1</t>
  </si>
  <si>
    <t>DEL-74079002-1</t>
  </si>
  <si>
    <t>DEL-68594002-4</t>
  </si>
  <si>
    <t>DEL-71024002-1</t>
  </si>
  <si>
    <t>DEL-82859002-3</t>
  </si>
  <si>
    <t>DEL-101264002-3</t>
  </si>
  <si>
    <t>DEL-106814002-4</t>
  </si>
  <si>
    <t>DEL-76279002-3</t>
  </si>
  <si>
    <t>DEL-62039002-2</t>
  </si>
  <si>
    <t>DEL-66064002-1</t>
  </si>
  <si>
    <t>DEL-98709002-2</t>
  </si>
  <si>
    <t>DEL-61984002-1</t>
  </si>
  <si>
    <t>DEL-81734002-3</t>
  </si>
  <si>
    <t>DEL-87159002-3</t>
  </si>
  <si>
    <t>DEL-91279002-1</t>
  </si>
  <si>
    <t>DEL-100149002-4</t>
  </si>
  <si>
    <t>DEL-107129002-4</t>
  </si>
  <si>
    <t>DEL-112224002-3</t>
  </si>
  <si>
    <t>DEL-76969002-2</t>
  </si>
  <si>
    <t>DEL-95289002-2</t>
  </si>
  <si>
    <t>DEL-96384002-3</t>
  </si>
  <si>
    <t>DEL-71544002-1</t>
  </si>
  <si>
    <t>DEL-84754002-4</t>
  </si>
  <si>
    <t>DEL-111889002-1</t>
  </si>
  <si>
    <t>DEL-78524002-3</t>
  </si>
  <si>
    <t>DEL-95429002-1</t>
  </si>
  <si>
    <t>DEL-61054002-3</t>
  </si>
  <si>
    <t>DEL-79794002-4</t>
  </si>
  <si>
    <t>DEL-101394002-1</t>
  </si>
  <si>
    <t>DEL-101434002-2</t>
  </si>
  <si>
    <t>DEL-54699002-3</t>
  </si>
  <si>
    <t>DEL-74699002-1</t>
  </si>
  <si>
    <t>DEL-74079002-4</t>
  </si>
  <si>
    <t>DEL-71109002-1</t>
  </si>
  <si>
    <t>DEL-81929002-3</t>
  </si>
  <si>
    <t>DEL-83384002-3</t>
  </si>
  <si>
    <t>DEL-92499002-1</t>
  </si>
  <si>
    <t>DEL-55264002-2</t>
  </si>
  <si>
    <t>DEL-54273002-1</t>
  </si>
  <si>
    <t>DEL-58649002-2</t>
  </si>
  <si>
    <t>DEL-57149002-4</t>
  </si>
  <si>
    <t>DEL-76824002-2</t>
  </si>
  <si>
    <t>DEL-78684002-2</t>
  </si>
  <si>
    <t>DEL-95494002-3</t>
  </si>
  <si>
    <t>DEL-93984002-3</t>
  </si>
  <si>
    <t>DEL-96874002-3</t>
  </si>
  <si>
    <t>DEL-59894002-1</t>
  </si>
  <si>
    <t>DEL-63019002-3</t>
  </si>
  <si>
    <t>DEL-88669002-4</t>
  </si>
  <si>
    <t>DEL-100004002-2</t>
  </si>
  <si>
    <t>DEL-101939002-3</t>
  </si>
  <si>
    <t>DEL-105604002-2</t>
  </si>
  <si>
    <t>DEL-55514002-1</t>
  </si>
  <si>
    <t>DEL-56404002-4</t>
  </si>
  <si>
    <t>DEL-85539002-3</t>
  </si>
  <si>
    <t>DEL-87854002-1</t>
  </si>
  <si>
    <t>DEL-104074002-3</t>
  </si>
  <si>
    <t>DEL-105484002-4</t>
  </si>
  <si>
    <t>DEL-109519002-3</t>
  </si>
  <si>
    <t>DEL-54774002-3</t>
  </si>
  <si>
    <t>DEL-78474002-3</t>
  </si>
  <si>
    <t>DEL-94049002-1</t>
  </si>
  <si>
    <t>DEL-98534002-4</t>
  </si>
  <si>
    <t>DEL-59204002-2</t>
  </si>
  <si>
    <t>DEL-73849002-1</t>
  </si>
  <si>
    <t>DEL-84309002-1</t>
  </si>
  <si>
    <t>DEL-104834002-2</t>
  </si>
  <si>
    <t>DEL-107639002-4</t>
  </si>
  <si>
    <t>DEL-108159002-1</t>
  </si>
  <si>
    <t>DEL-112424002-2</t>
  </si>
  <si>
    <t>DEL-55994002-2</t>
  </si>
  <si>
    <t>DEL-78534002-1</t>
  </si>
  <si>
    <t>DEL-94049002-2</t>
  </si>
  <si>
    <t>DEL-98534002-1</t>
  </si>
  <si>
    <t>DEL-79914002-4</t>
  </si>
  <si>
    <t>DEL-105814002-3</t>
  </si>
  <si>
    <t>DEL-107649002-3</t>
  </si>
  <si>
    <t>DEL-111249002-4</t>
  </si>
  <si>
    <t>DEL-57164002-4</t>
  </si>
  <si>
    <t>DEL-77479002-1</t>
  </si>
  <si>
    <t>DEL-77839002-4</t>
  </si>
  <si>
    <t>DEL-98174002-1</t>
  </si>
  <si>
    <t>DEL-95189002-3</t>
  </si>
  <si>
    <t>DEL-61194002-3</t>
  </si>
  <si>
    <t>DEL-68484002-4</t>
  </si>
  <si>
    <t>DEL-87584002-1</t>
  </si>
  <si>
    <t>DEL-88804002-4</t>
  </si>
  <si>
    <t>DEL-91379002-2</t>
  </si>
  <si>
    <t>DEL-101259002-3</t>
  </si>
  <si>
    <t>DEL-109929002-2</t>
  </si>
  <si>
    <t>DEL-110309002-1</t>
  </si>
  <si>
    <t>DEL-57259002-4</t>
  </si>
  <si>
    <t>DEL-58179002-4</t>
  </si>
  <si>
    <t>DEL-96339002-1</t>
  </si>
  <si>
    <t>DEL-94894002-4</t>
  </si>
  <si>
    <t>DEL-65079002-4</t>
  </si>
  <si>
    <t>DEL-86934002-3</t>
  </si>
  <si>
    <t>DEL-92549002-1</t>
  </si>
  <si>
    <t>DEL-93209002-2</t>
  </si>
  <si>
    <t>DEL-107304002-3</t>
  </si>
  <si>
    <t>DEL-56199002-3</t>
  </si>
  <si>
    <t>DEL-54824002-3</t>
  </si>
  <si>
    <t>DEL-58874002-2</t>
  </si>
  <si>
    <t>DEL-76029002-3</t>
  </si>
  <si>
    <t>DEL-98709002-3</t>
  </si>
  <si>
    <t>DEL-70369002-2</t>
  </si>
  <si>
    <t>DEL-83504002-4</t>
  </si>
  <si>
    <t>DEL-86404002-2</t>
  </si>
  <si>
    <t>DEL-90609002-1</t>
  </si>
  <si>
    <t>DEL-98999002-2</t>
  </si>
  <si>
    <t>DEL-54844002-4</t>
  </si>
  <si>
    <t>DEL-76359002-2</t>
  </si>
  <si>
    <t>DEL-78474002-2</t>
  </si>
  <si>
    <t>DEL-99899002-1</t>
  </si>
  <si>
    <t>DEL-101834002-1</t>
  </si>
  <si>
    <t>DEL-56579002-2</t>
  </si>
  <si>
    <t>DEL-75914002-3</t>
  </si>
  <si>
    <t>DEL-78659002-4</t>
  </si>
  <si>
    <t>DEL-95179002-2</t>
  </si>
  <si>
    <t>DEL-85864002-1</t>
  </si>
  <si>
    <t>DEL-89439002-2</t>
  </si>
  <si>
    <t>DEL-99359002-2</t>
  </si>
  <si>
    <t>DEL-56079002-4</t>
  </si>
  <si>
    <t>DEL-76199002-1</t>
  </si>
  <si>
    <t>DEL-76464002-2</t>
  </si>
  <si>
    <t>DEL-76454002-4</t>
  </si>
  <si>
    <t>DEL-97114002-1</t>
  </si>
  <si>
    <t>DEL-85969002-4</t>
  </si>
  <si>
    <t>DEL-100234002-3</t>
  </si>
  <si>
    <t>DEL-104004002-2</t>
  </si>
  <si>
    <t>DEL-106534002-4</t>
  </si>
  <si>
    <t>DEL-110639002-4</t>
  </si>
  <si>
    <t>DEL-57534002-4</t>
  </si>
  <si>
    <t>DEL-54774002-4</t>
  </si>
  <si>
    <t>DEL-77274002-4</t>
  </si>
  <si>
    <t>DEL-75474002-1</t>
  </si>
  <si>
    <t>DEL-61324002-4</t>
  </si>
  <si>
    <t>DEL-66074002-3</t>
  </si>
  <si>
    <t>DEL-72194002-2</t>
  </si>
  <si>
    <t>DEL-90019002-1</t>
  </si>
  <si>
    <t>DEL-99634002-2</t>
  </si>
  <si>
    <t>DEL-101204002-4</t>
  </si>
  <si>
    <t>DEL-105029002-3</t>
  </si>
  <si>
    <t>DEL-108404002-4</t>
  </si>
  <si>
    <t>DEL-112094002-4</t>
  </si>
  <si>
    <t>DEL-55884002-3</t>
  </si>
  <si>
    <t>DEL-77944002-1</t>
  </si>
  <si>
    <t>DEL-94844002-1</t>
  </si>
  <si>
    <t>DEL-95509002-2</t>
  </si>
  <si>
    <t>DEL-59774002-1</t>
  </si>
  <si>
    <t>DEL-63414002-1</t>
  </si>
  <si>
    <t>DEL-89189002-1</t>
  </si>
  <si>
    <t>DEL-93844002-2</t>
  </si>
  <si>
    <t>DEL-102184002-1</t>
  </si>
  <si>
    <t>DEL-104314002-2</t>
  </si>
  <si>
    <t>DEL-55069002-4</t>
  </si>
  <si>
    <t>DEL-54759002-4</t>
  </si>
  <si>
    <t>DEL-95509002-1</t>
  </si>
  <si>
    <t>DEL-98174002-2</t>
  </si>
  <si>
    <t>DEL-63399002-3</t>
  </si>
  <si>
    <t>DEL-63709002-4</t>
  </si>
  <si>
    <t>DEL-80154002-1</t>
  </si>
  <si>
    <t>DEL-80554002-1</t>
  </si>
  <si>
    <t>DEL-81369002-3</t>
  </si>
  <si>
    <t>DEL-86979002-1</t>
  </si>
  <si>
    <t>DEL-90919002-3</t>
  </si>
  <si>
    <t>DEL-103634002-2</t>
  </si>
  <si>
    <t>DEL-108729002-4</t>
  </si>
  <si>
    <t>DEL-112914002-2</t>
  </si>
  <si>
    <t>DEL-95189002-2</t>
  </si>
  <si>
    <t>DEL-95684002-4</t>
  </si>
  <si>
    <t>DEL-60709002-3</t>
  </si>
  <si>
    <t>DEL-60884002-4</t>
  </si>
  <si>
    <t>DEL-66119002-1</t>
  </si>
  <si>
    <t>DEL-80824002-3</t>
  </si>
  <si>
    <t>DEL-83924002-2</t>
  </si>
  <si>
    <t>DEL-93279002-2</t>
  </si>
  <si>
    <t>DEL-100564002-1</t>
  </si>
  <si>
    <t>DEL-103169002-1</t>
  </si>
  <si>
    <t>DEL-108674002-1</t>
  </si>
  <si>
    <t>DEL-109749002-1</t>
  </si>
  <si>
    <t>DEL-66879002-3</t>
  </si>
  <si>
    <t>DEL-70544002-3</t>
  </si>
  <si>
    <t>DEL-83814002-3</t>
  </si>
  <si>
    <t>DEL-86339002-2</t>
  </si>
  <si>
    <t>DEL-54315002-3</t>
  </si>
  <si>
    <t>DEL-54659002-2</t>
  </si>
  <si>
    <t>DEL-95909002-2</t>
  </si>
  <si>
    <t>DEL-94954002-1</t>
  </si>
  <si>
    <t>DEL-60589002-2</t>
  </si>
  <si>
    <t>DEL-62514002-1</t>
  </si>
  <si>
    <t>DEL-65049002-1</t>
  </si>
  <si>
    <t>DEL-65709002-3</t>
  </si>
  <si>
    <t>DEL-79209002-4</t>
  </si>
  <si>
    <t>DEL-86474002-4</t>
  </si>
  <si>
    <t>DEL-78449002-1</t>
  </si>
  <si>
    <t>DEL-77274002-2</t>
  </si>
  <si>
    <t>DEL-98484002-3</t>
  </si>
  <si>
    <t>DEL-65764002-1</t>
  </si>
  <si>
    <t>DEL-70944002-2</t>
  </si>
  <si>
    <t>DEL-71709002-2</t>
  </si>
  <si>
    <t>DEL-72289002-1</t>
  </si>
  <si>
    <t>DEL-73609002-2</t>
  </si>
  <si>
    <t>DEL-83019002-3</t>
  </si>
  <si>
    <t>DEL-103784002-1</t>
  </si>
  <si>
    <t>DEL-109159002-2</t>
  </si>
  <si>
    <t>DEL-110219002-1</t>
  </si>
  <si>
    <t>DEL-75914002-4</t>
  </si>
  <si>
    <t>DEL-75654002-4</t>
  </si>
  <si>
    <t>DEL-98159002-4</t>
  </si>
  <si>
    <t>DEL-64754002-4</t>
  </si>
  <si>
    <t>DEL-67684002-4</t>
  </si>
  <si>
    <t>DEL-70499002-1</t>
  </si>
  <si>
    <t>DEL-89234002-2</t>
  </si>
  <si>
    <t>DEL-92894002-2</t>
  </si>
  <si>
    <t>DEL-101639002-1</t>
  </si>
  <si>
    <t>DEL-107009002-2</t>
  </si>
  <si>
    <t>DEL-108104002-4</t>
  </si>
  <si>
    <t>DEL-54899002-1</t>
  </si>
  <si>
    <t>DEL-58649002-1</t>
  </si>
  <si>
    <t>DEL-102654002-3</t>
  </si>
  <si>
    <t>DEL-103149002-2</t>
  </si>
  <si>
    <t>DEL-106484002-3</t>
  </si>
  <si>
    <t>DEL-77074002-4</t>
  </si>
  <si>
    <t>DEL-98534002-2</t>
  </si>
  <si>
    <t>DEL-64569002-2</t>
  </si>
  <si>
    <t>DEL-79829002-3</t>
  </si>
  <si>
    <t>DEL-80974002-2</t>
  </si>
  <si>
    <t>DEL-89004002-2</t>
  </si>
  <si>
    <t>DEL-89374002-1</t>
  </si>
  <si>
    <t>DEL-99189002-3</t>
  </si>
  <si>
    <t>DEL-99759002-2</t>
  </si>
  <si>
    <t>DEL-106974002-3</t>
  </si>
  <si>
    <t>DEL-58564002-4</t>
  </si>
  <si>
    <t>DEL-55884002-4</t>
  </si>
  <si>
    <t>DEL-74354002-4</t>
  </si>
  <si>
    <t>DEL-77109002-4</t>
  </si>
  <si>
    <t>DEL-94544002-2</t>
  </si>
  <si>
    <t>DEL-94894002-2</t>
  </si>
  <si>
    <t>DEL-95284002-3</t>
  </si>
  <si>
    <t>DEL-96514002-1</t>
  </si>
  <si>
    <t>DEL-59784002-1</t>
  </si>
  <si>
    <t>DEL-82784002-3</t>
  </si>
  <si>
    <t>DEL-84544002-2</t>
  </si>
  <si>
    <t>DEL-99019002-2</t>
  </si>
  <si>
    <t>DEL-108079002-3</t>
  </si>
  <si>
    <t>DEL-76969002-4</t>
  </si>
  <si>
    <t>DEL-63139002-2</t>
  </si>
  <si>
    <t>DEL-69999002-1</t>
  </si>
  <si>
    <t>DEL-84979002-1</t>
  </si>
  <si>
    <t>DEL-85494002-1</t>
  </si>
  <si>
    <t>DEL-106989002-3</t>
  </si>
  <si>
    <t>DEL-109424002-4</t>
  </si>
  <si>
    <t>DEL-111954002-3</t>
  </si>
  <si>
    <t>DEL-54824002-2</t>
  </si>
  <si>
    <t>DEL-75779002-2</t>
  </si>
  <si>
    <t>DEL-98074002-4</t>
  </si>
  <si>
    <t>DEL-59349002-2</t>
  </si>
  <si>
    <t>DEL-59599002-4</t>
  </si>
  <si>
    <t>DEL-61824002-1</t>
  </si>
  <si>
    <t>DEL-63884002-3</t>
  </si>
  <si>
    <t>DEL-72694002-2</t>
  </si>
  <si>
    <t>DEL-73664002-1</t>
  </si>
  <si>
    <t>DEL-88209002-2</t>
  </si>
  <si>
    <t>DEL-91079002-1</t>
  </si>
  <si>
    <t>DEL-100474002-1</t>
  </si>
  <si>
    <t>DEL-106889002-2</t>
  </si>
  <si>
    <t>DEL-108359002-3</t>
  </si>
  <si>
    <t>DEL-108559002-4</t>
  </si>
  <si>
    <t>DEL-55479002-3</t>
  </si>
  <si>
    <t>DEL-76664002-1</t>
  </si>
  <si>
    <t>DEL-78659002-1</t>
  </si>
  <si>
    <t>DEL-94289002-3</t>
  </si>
  <si>
    <t>DEL-97779002-1</t>
  </si>
  <si>
    <t>DEL-60529002-1</t>
  </si>
  <si>
    <t>DEL-67969002-2</t>
  </si>
  <si>
    <t>DEL-92189002-1</t>
  </si>
  <si>
    <t>DEL-104114002-2</t>
  </si>
  <si>
    <t>DEL-104484002-2</t>
  </si>
  <si>
    <t>DEL-54944002-1</t>
  </si>
  <si>
    <t>DEL-56224002-1</t>
  </si>
  <si>
    <t>DEL-56224002-4</t>
  </si>
  <si>
    <t>DEL-78449002-4</t>
  </si>
  <si>
    <t>DEL-98484002-4</t>
  </si>
  <si>
    <t>DEL-94934002-1</t>
  </si>
  <si>
    <t>DEL-64649002-1</t>
  </si>
  <si>
    <t>DEL-66039002-1</t>
  </si>
  <si>
    <t>DEL-79364002-3</t>
  </si>
  <si>
    <t>DEL-79614002-1</t>
  </si>
  <si>
    <t>DEL-89939002-2</t>
  </si>
  <si>
    <t>DEL-91009002-4</t>
  </si>
  <si>
    <t>DEL-106144002-4</t>
  </si>
  <si>
    <t>DEL-54419002-4</t>
  </si>
  <si>
    <t>DEL-56709002-3</t>
  </si>
  <si>
    <t>DEL-56079002-1</t>
  </si>
  <si>
    <t>DEL-56579002-1</t>
  </si>
  <si>
    <t>DEL-75234002-4</t>
  </si>
  <si>
    <t>DEL-63464002-3</t>
  </si>
  <si>
    <t>DEL-71849002-4</t>
  </si>
  <si>
    <t>DEL-91364002-1</t>
  </si>
  <si>
    <t>DEL-92044002-4</t>
  </si>
  <si>
    <t>DEL-102109002-3</t>
  </si>
  <si>
    <t>DEL-103939002-2</t>
  </si>
  <si>
    <t>DEL-110889002-2</t>
  </si>
  <si>
    <t>DEL-110974002-3</t>
  </si>
  <si>
    <t>DEL-111254002-2</t>
  </si>
  <si>
    <t>DEL-74004002-1</t>
  </si>
  <si>
    <t>DEL-76359002-3</t>
  </si>
  <si>
    <t>DEL-98429002-2</t>
  </si>
  <si>
    <t>DEL-66029002-2</t>
  </si>
  <si>
    <t>DEL-85379002-1</t>
  </si>
  <si>
    <t>DEL-87369002-1</t>
  </si>
  <si>
    <t>DEL-107279002-1</t>
  </si>
  <si>
    <t>DEL-110014002-3</t>
  </si>
  <si>
    <t>DEL-112699002-4</t>
  </si>
  <si>
    <t>DEL-54574002-1</t>
  </si>
  <si>
    <t>DEL-74969002-2</t>
  </si>
  <si>
    <t>DEL-76664002-3</t>
  </si>
  <si>
    <t>DEL-94559002-2</t>
  </si>
  <si>
    <t>DEL-67184002-3</t>
  </si>
  <si>
    <t>DEL-86504002-3</t>
  </si>
  <si>
    <t>DEL-89909002-4</t>
  </si>
  <si>
    <t>DEL-55699002-1</t>
  </si>
  <si>
    <t>DEL-97289002-2</t>
  </si>
  <si>
    <t>DEL-62264002-1</t>
  </si>
  <si>
    <t>DEL-89434002-2</t>
  </si>
  <si>
    <t>DEL-90639002-4</t>
  </si>
  <si>
    <t>DEL-99449002-2</t>
  </si>
  <si>
    <t>DEL-104429002-2</t>
  </si>
  <si>
    <t>DEL-104544002-1</t>
  </si>
  <si>
    <t>DEL-106184002-3</t>
  </si>
  <si>
    <t>DEL-108544002-3</t>
  </si>
  <si>
    <t>DEL-76454002-2</t>
  </si>
  <si>
    <t>DEL-63054002-4</t>
  </si>
  <si>
    <t>DEL-66129002-4</t>
  </si>
  <si>
    <t>DEL-82269002-3</t>
  </si>
  <si>
    <t>DEL-88219002-4</t>
  </si>
  <si>
    <t>DEL-100744002-4</t>
  </si>
  <si>
    <t>DEL-102334002-1</t>
  </si>
  <si>
    <t>DEL-54604002-2</t>
  </si>
  <si>
    <t>DEL-94824002-3</t>
  </si>
  <si>
    <t>DEL-94979002-4</t>
  </si>
  <si>
    <t>DEL-94934002-2</t>
  </si>
  <si>
    <t>DEL-59034002-4</t>
  </si>
  <si>
    <t>DEL-71059002-4</t>
  </si>
  <si>
    <t>DEL-71519002-4</t>
  </si>
  <si>
    <t>DEL-92069002-3</t>
  </si>
  <si>
    <t>DEL-99399002-2</t>
  </si>
  <si>
    <t>DEL-100584002-4</t>
  </si>
  <si>
    <t>DEL-75179002-2</t>
  </si>
  <si>
    <t>DEL-93969002-1</t>
  </si>
  <si>
    <t>DEL-96984002-3</t>
  </si>
  <si>
    <t>DEL-97849002-4</t>
  </si>
  <si>
    <t>DEL-73794002-4</t>
  </si>
  <si>
    <t>DEL-82014002-3</t>
  </si>
  <si>
    <t>DEL-86249002-3</t>
  </si>
  <si>
    <t>DEL-102639002-1</t>
  </si>
  <si>
    <t>DEL-109864002-2</t>
  </si>
  <si>
    <t>DEL-55184002-1</t>
  </si>
  <si>
    <t>DEL-58599002-4</t>
  </si>
  <si>
    <t>DEL-54419002-1</t>
  </si>
  <si>
    <t>DEL-54824002-4</t>
  </si>
  <si>
    <t>DEL-75379002-3</t>
  </si>
  <si>
    <t>DEL-94824002-4</t>
  </si>
  <si>
    <t>DEL-63064002-4</t>
  </si>
  <si>
    <t>DEL-71044002-4</t>
  </si>
  <si>
    <t>DEL-83269002-3</t>
  </si>
  <si>
    <t>DEL-85179002-3</t>
  </si>
  <si>
    <t>DEL-105869002-3</t>
  </si>
  <si>
    <t>DEL-108174002-2</t>
  </si>
  <si>
    <t>DEL-58994002-2</t>
  </si>
  <si>
    <t>DEL-61489002-4</t>
  </si>
  <si>
    <t>DEL-79889002-2</t>
  </si>
  <si>
    <t>DEL-83739002-2</t>
  </si>
  <si>
    <t>DEL-85374002-4</t>
  </si>
  <si>
    <t>DEL-99039002-2</t>
  </si>
  <si>
    <t>DEL-99259002-2</t>
  </si>
  <si>
    <t>DEL-109774002-3</t>
  </si>
  <si>
    <t>DEL-55884002-2</t>
  </si>
  <si>
    <t>DEL-58259002-2</t>
  </si>
  <si>
    <t>DEL-75704002-4</t>
  </si>
  <si>
    <t>DEL-94029002-1</t>
  </si>
  <si>
    <t>DEL-61734002-3</t>
  </si>
  <si>
    <t>DEL-66449002-1</t>
  </si>
  <si>
    <t>DEL-86299002-1</t>
  </si>
  <si>
    <t>DEL-89709002-1</t>
  </si>
  <si>
    <t>DEL-99179002-4</t>
  </si>
  <si>
    <t>DEL-100974002-1</t>
  </si>
  <si>
    <t>DEL-107074002-1</t>
  </si>
  <si>
    <t>DEL-111559002-2</t>
  </si>
  <si>
    <t>DEL-54884002-4</t>
  </si>
  <si>
    <t>DEL-57969002-3</t>
  </si>
  <si>
    <t>DEL-76384002-1</t>
  </si>
  <si>
    <t>DEL-77054002-2</t>
  </si>
  <si>
    <t>DEL-60679002-3</t>
  </si>
  <si>
    <t>DEL-65054002-1</t>
  </si>
  <si>
    <t>DEL-68354002-1</t>
  </si>
  <si>
    <t>DEL-108284002-3</t>
  </si>
  <si>
    <t>DEL-54604002-4</t>
  </si>
  <si>
    <t>DEL-97709002-4</t>
  </si>
  <si>
    <t>DEL-97749002-2</t>
  </si>
  <si>
    <t>DEL-59489002-2</t>
  </si>
  <si>
    <t>DEL-84859002-3</t>
  </si>
  <si>
    <t>DEL-88424002-3</t>
  </si>
  <si>
    <t>DEL-99679002-2</t>
  </si>
  <si>
    <t>DEL-111189002-3</t>
  </si>
  <si>
    <t>DEL-95974002-2</t>
  </si>
  <si>
    <t>DEL-66539002-4</t>
  </si>
  <si>
    <t>DEL-67879002-1</t>
  </si>
  <si>
    <t>DEL-81909002-3</t>
  </si>
  <si>
    <t>DEL-105884002-1</t>
  </si>
  <si>
    <t>DEL-56419002-3</t>
  </si>
  <si>
    <t>DEL-74964002-4</t>
  </si>
  <si>
    <t>DEL-97894002-1</t>
  </si>
  <si>
    <t>DEL-94644002-4</t>
  </si>
  <si>
    <t>DEL-69324002-3</t>
  </si>
  <si>
    <t>DEL-71324002-3</t>
  </si>
  <si>
    <t>DEL-72404002-4</t>
  </si>
  <si>
    <t>DEL-80019002-4</t>
  </si>
  <si>
    <t>DEL-85889002-1</t>
  </si>
  <si>
    <t>DEL-91209002-2</t>
  </si>
  <si>
    <t>DEL-100154002-4</t>
  </si>
  <si>
    <t>DEL-104439002-1</t>
  </si>
  <si>
    <t>DEL-106404002-3</t>
  </si>
  <si>
    <t>DEL-108144002-4</t>
  </si>
  <si>
    <t>DEL-54884002-1</t>
  </si>
  <si>
    <t>DEL-94524002-3</t>
  </si>
  <si>
    <t>DEL-73419002-1</t>
  </si>
  <si>
    <t>DEL-84284002-1</t>
  </si>
  <si>
    <t>DEL-85229002-3</t>
  </si>
  <si>
    <t>DEL-102714002-1</t>
  </si>
  <si>
    <t>DEL-109204002-4</t>
  </si>
  <si>
    <t>DEL-110434002-4</t>
  </si>
  <si>
    <t>DEL-56059002-1</t>
  </si>
  <si>
    <t>DEL-55069002-3</t>
  </si>
  <si>
    <t>DEL-76504002-4</t>
  </si>
  <si>
    <t>DEL-94739002-1</t>
  </si>
  <si>
    <t>DEL-94029002-3</t>
  </si>
  <si>
    <t>DEL-72949002-3</t>
  </si>
  <si>
    <t>DEL-79249002-3</t>
  </si>
  <si>
    <t>DEL-90389002-3</t>
  </si>
  <si>
    <t>DEL-56009002-4</t>
  </si>
  <si>
    <t>DEL-58504002-4</t>
  </si>
  <si>
    <t>DEL-96649002-2</t>
  </si>
  <si>
    <t>DEL-97719002-3</t>
  </si>
  <si>
    <t>DEL-103444002-3</t>
  </si>
  <si>
    <t>DEL-112044002-4</t>
  </si>
  <si>
    <t>DEL-56404002-2</t>
  </si>
  <si>
    <t>DEL-74949002-1</t>
  </si>
  <si>
    <t>DEL-75234002-1</t>
  </si>
  <si>
    <t>DEL-97834002-4</t>
  </si>
  <si>
    <t>DEL-60734002-2</t>
  </si>
  <si>
    <t>DEL-69904002-1</t>
  </si>
  <si>
    <t>DEL-70384002-3</t>
  </si>
  <si>
    <t>DEL-71534002-2</t>
  </si>
  <si>
    <t>DEL-79034002-2</t>
  </si>
  <si>
    <t>DEL-83744002-3</t>
  </si>
  <si>
    <t>DEL-90804002-4</t>
  </si>
  <si>
    <t>DEL-105329002-2</t>
  </si>
  <si>
    <t>DEL-105559002-4</t>
  </si>
  <si>
    <t>DEL-105794002-4</t>
  </si>
  <si>
    <t>DEL-106389002-1</t>
  </si>
  <si>
    <t>DEL-58859002-2</t>
  </si>
  <si>
    <t>DEL-76679002-2</t>
  </si>
  <si>
    <t>DEL-94544002-4</t>
  </si>
  <si>
    <t>DEL-97779002-4</t>
  </si>
  <si>
    <t>DEL-60909002-1</t>
  </si>
  <si>
    <t>DEL-67779002-2</t>
  </si>
  <si>
    <t>DEL-70589002-4</t>
  </si>
  <si>
    <t>DEL-84364002-4</t>
  </si>
  <si>
    <t>DEL-104419002-1</t>
  </si>
  <si>
    <t>DEL-97324002-1</t>
  </si>
  <si>
    <t>DEL-59094002-3</t>
  </si>
  <si>
    <t>DEL-67344002-1</t>
  </si>
  <si>
    <t>DEL-67609002-3</t>
  </si>
  <si>
    <t>DEL-81349002-4</t>
  </si>
  <si>
    <t>DEL-91054002-4</t>
  </si>
  <si>
    <t>DEL-74144002-1</t>
  </si>
  <si>
    <t>DEL-76699002-3</t>
  </si>
  <si>
    <t>DEL-75704002-1</t>
  </si>
  <si>
    <t>DEL-98909002-2</t>
  </si>
  <si>
    <t>DEL-98754002-4</t>
  </si>
  <si>
    <t>DEL-60549002-4</t>
  </si>
  <si>
    <t>DEL-62089002-1</t>
  </si>
  <si>
    <t>DEL-67754002-4</t>
  </si>
  <si>
    <t>DEL-81539002-3</t>
  </si>
  <si>
    <t>DEL-110709002-1</t>
  </si>
  <si>
    <t>DEL-97894002-3</t>
  </si>
  <si>
    <t>DEL-65894002-2</t>
  </si>
  <si>
    <t>DEL-72714002-3</t>
  </si>
  <si>
    <t>DEL-93399002-4</t>
  </si>
  <si>
    <t>DEL-101239002-4</t>
  </si>
  <si>
    <t>DEL-101319002-1</t>
  </si>
  <si>
    <t>DEL-104784002-4</t>
  </si>
  <si>
    <t>DEL-110094002-2</t>
  </si>
  <si>
    <t>DEL-76699002-2</t>
  </si>
  <si>
    <t>DEL-97034002-3</t>
  </si>
  <si>
    <t>DEL-67419002-3</t>
  </si>
  <si>
    <t>DEL-103874002-4</t>
  </si>
  <si>
    <t>DEL-105764002-1</t>
  </si>
  <si>
    <t>DEL-108384002-4</t>
  </si>
  <si>
    <t>DEL-109444002-1</t>
  </si>
  <si>
    <t>DEL-112329002-1</t>
  </si>
  <si>
    <t>DEL-57969002-1</t>
  </si>
  <si>
    <t>DEL-75999002-2</t>
  </si>
  <si>
    <t>DEL-76744002-3</t>
  </si>
  <si>
    <t>DEL-76679002-3</t>
  </si>
  <si>
    <t>DEL-96069002-1</t>
  </si>
  <si>
    <t>DEL-59354002-4</t>
  </si>
  <si>
    <t>DEL-63174002-2</t>
  </si>
  <si>
    <t>DEL-65629002-1</t>
  </si>
  <si>
    <t>DEL-86414002-3</t>
  </si>
  <si>
    <t>DEL-105464002-2</t>
  </si>
  <si>
    <t>DEL-54659002-4</t>
  </si>
  <si>
    <t>DEL-56124002-4</t>
  </si>
  <si>
    <t>DEL-74199002-1</t>
  </si>
  <si>
    <t>DEL-97324002-2</t>
  </si>
  <si>
    <t>DEL-97814002-1</t>
  </si>
  <si>
    <t>DEL-59959002-1</t>
  </si>
  <si>
    <t>DEL-67089002-2</t>
  </si>
  <si>
    <t>DEL-67449002-3</t>
  </si>
  <si>
    <t>DEL-103579002-3</t>
  </si>
  <si>
    <t>DEL-110469002-4</t>
  </si>
  <si>
    <t>DEL-54419002-2</t>
  </si>
  <si>
    <t>DEL-74004002-4</t>
  </si>
  <si>
    <t>DEL-77804002-1</t>
  </si>
  <si>
    <t>DEL-63944002-1</t>
  </si>
  <si>
    <t>DEL-81184002-2</t>
  </si>
  <si>
    <t>DEL-81634002-4</t>
  </si>
  <si>
    <t>DEL-82294002-3</t>
  </si>
  <si>
    <t>DEL-89874002-2</t>
  </si>
  <si>
    <t>DEL-102934002-1</t>
  </si>
  <si>
    <t>DEL-104054002-4</t>
  </si>
  <si>
    <t>DEL-104179002-1</t>
  </si>
  <si>
    <t>DEL-106629002-1</t>
  </si>
  <si>
    <t>DEL-97594002-1</t>
  </si>
  <si>
    <t>DEL-71504002-4</t>
  </si>
  <si>
    <t>DEL-73914002-3</t>
  </si>
  <si>
    <t>DEL-99999002-4</t>
  </si>
  <si>
    <t>DEL-100849002-4</t>
  </si>
  <si>
    <t>DEL-102659002-4</t>
  </si>
  <si>
    <t>DEL-64419002-2</t>
  </si>
  <si>
    <t>DEL-70419002-3</t>
  </si>
  <si>
    <t>DEL-81789002-3</t>
  </si>
  <si>
    <t>DEL-87174002-1</t>
  </si>
  <si>
    <t>DEL-58764002-4</t>
  </si>
  <si>
    <t>DEL-94539002-4</t>
  </si>
  <si>
    <t>DEL-94934002-3</t>
  </si>
  <si>
    <t>DEL-72639002-1</t>
  </si>
  <si>
    <t>DEL-79459002-4</t>
  </si>
  <si>
    <t>DEL-83684002-1</t>
  </si>
  <si>
    <t>DEL-91284002-3</t>
  </si>
  <si>
    <t>DEL-101429002-4</t>
  </si>
  <si>
    <t>DEL-106244002-4</t>
  </si>
  <si>
    <t>DEL-56819002-3</t>
  </si>
  <si>
    <t>DEL-96324002-2</t>
  </si>
  <si>
    <t>DEL-98544002-4</t>
  </si>
  <si>
    <t>DEL-66854002-3</t>
  </si>
  <si>
    <t>DEL-80344002-1</t>
  </si>
  <si>
    <t>DEL-82759002-3</t>
  </si>
  <si>
    <t>DEL-82924002-2</t>
  </si>
  <si>
    <t>DEL-91904002-4</t>
  </si>
  <si>
    <t>DEL-92534002-3</t>
  </si>
  <si>
    <t>DEL-102839002-2</t>
  </si>
  <si>
    <t>DEL-105544002-2</t>
  </si>
  <si>
    <t>DEL-111599002-3</t>
  </si>
  <si>
    <t>DEL-96534002-4</t>
  </si>
  <si>
    <t>DEL-98754002-1</t>
  </si>
  <si>
    <t>DEL-68754002-3</t>
  </si>
  <si>
    <t>DEL-81324002-3</t>
  </si>
  <si>
    <t>DEL-88049002-2</t>
  </si>
  <si>
    <t>DEL-92024002-2</t>
  </si>
  <si>
    <t>DEL-104034002-2</t>
  </si>
  <si>
    <t>DEL-111829002-1</t>
  </si>
  <si>
    <t>DEL-56894002-1</t>
  </si>
  <si>
    <t>DEL-57594002-1</t>
  </si>
  <si>
    <t>DEL-73964002-3</t>
  </si>
  <si>
    <t>DEL-74149002-4</t>
  </si>
  <si>
    <t>DEL-75104002-3</t>
  </si>
  <si>
    <t>DEL-77944002-4</t>
  </si>
  <si>
    <t>DEL-74004002-2</t>
  </si>
  <si>
    <t>DEL-93079002-1</t>
  </si>
  <si>
    <t>DEL-105144002-1</t>
  </si>
  <si>
    <t>DEL-106939002-3</t>
  </si>
  <si>
    <t>DEL-108069002-3</t>
  </si>
  <si>
    <t>DEL-111384002-4</t>
  </si>
  <si>
    <t>DEL-112864002-4</t>
  </si>
  <si>
    <t>DEL-57989002-1</t>
  </si>
  <si>
    <t>DEL-77929002-3</t>
  </si>
  <si>
    <t>DEL-65234002-2</t>
  </si>
  <si>
    <t>DEL-71094002-4</t>
  </si>
  <si>
    <t>DEL-84499002-3</t>
  </si>
  <si>
    <t>DEL-85714002-3</t>
  </si>
  <si>
    <t>DEL-108089002-2</t>
  </si>
  <si>
    <t>DEL-112859002-2</t>
  </si>
  <si>
    <t>DEL-57924002-3</t>
  </si>
  <si>
    <t>DEL-76244002-3</t>
  </si>
  <si>
    <t>DEL-77669002-1</t>
  </si>
  <si>
    <t>DEL-96044002-2</t>
  </si>
  <si>
    <t>DEL-98244002-2</t>
  </si>
  <si>
    <t>DEL-59919002-2</t>
  </si>
  <si>
    <t>DEL-62219002-1</t>
  </si>
  <si>
    <t>DEL-63914002-4</t>
  </si>
  <si>
    <t>DEL-69739002-4</t>
  </si>
  <si>
    <t>DEL-70884002-3</t>
  </si>
  <si>
    <t>DEL-72044002-3</t>
  </si>
  <si>
    <t>DEL-79149002-1</t>
  </si>
  <si>
    <t>DEL-82394002-1</t>
  </si>
  <si>
    <t>DEL-87919002-3</t>
  </si>
  <si>
    <t>DEL-90004002-4</t>
  </si>
  <si>
    <t>DEL-90284002-2</t>
  </si>
  <si>
    <t>DEL-92509002-1</t>
  </si>
  <si>
    <t>DEL-93034002-2</t>
  </si>
  <si>
    <t>DEL-100064002-2</t>
  </si>
  <si>
    <t>DEL-108039002-3</t>
  </si>
  <si>
    <t>DEL-58534002-1</t>
  </si>
  <si>
    <t>DEL-75589002-2</t>
  </si>
  <si>
    <t>DEL-61144002-4</t>
  </si>
  <si>
    <t>DEL-65354002-2</t>
  </si>
  <si>
    <t>DEL-66524002-4</t>
  </si>
  <si>
    <t>DEL-80919002-2</t>
  </si>
  <si>
    <t>DEL-87959002-4</t>
  </si>
  <si>
    <t>DEL-91714002-3</t>
  </si>
  <si>
    <t>DEL-93204002-1</t>
  </si>
  <si>
    <t>DEL-78284002-2</t>
  </si>
  <si>
    <t>DEL-77669002-2</t>
  </si>
  <si>
    <t>DEL-95484002-2</t>
  </si>
  <si>
    <t>DEL-97709002-3</t>
  </si>
  <si>
    <t>DEL-98484002-1</t>
  </si>
  <si>
    <t>DEL-83594002-4</t>
  </si>
  <si>
    <t>DEL-85254002-1</t>
  </si>
  <si>
    <t>DEL-87164002-2</t>
  </si>
  <si>
    <t>DEL-55524002-1</t>
  </si>
  <si>
    <t>DEL-94644002-3</t>
  </si>
  <si>
    <t>DEL-94959002-1</t>
  </si>
  <si>
    <t>DEL-94979002-2</t>
  </si>
  <si>
    <t>DEL-60329002-1</t>
  </si>
  <si>
    <t>DEL-79724002-4</t>
  </si>
  <si>
    <t>DEL-84849002-1</t>
  </si>
  <si>
    <t>DEL-90404002-2</t>
  </si>
  <si>
    <t>DEL-91729002-4</t>
  </si>
  <si>
    <t>DEL-100264002-4</t>
  </si>
  <si>
    <t>DEL-104619002-3</t>
  </si>
  <si>
    <t>DEL-94384002-4</t>
  </si>
  <si>
    <t>DEL-95509002-4</t>
  </si>
  <si>
    <t>DEL-96084002-1</t>
  </si>
  <si>
    <t>DEL-96289002-2</t>
  </si>
  <si>
    <t>DEL-95189002-1</t>
  </si>
  <si>
    <t>DEL-85634002-3</t>
  </si>
  <si>
    <t>DEL-93539002-1</t>
  </si>
  <si>
    <t>DEL-58684002-4</t>
  </si>
  <si>
    <t>DEL-58529002-3</t>
  </si>
  <si>
    <t>DEL-70289002-2</t>
  </si>
  <si>
    <t>DEL-79559002-3</t>
  </si>
  <si>
    <t>DEL-110644002-2</t>
  </si>
  <si>
    <t>DEL-55194002-3</t>
  </si>
  <si>
    <t>DEL-77944002-3</t>
  </si>
  <si>
    <t>DEL-94734002-1</t>
  </si>
  <si>
    <t>DEL-64024002-3</t>
  </si>
  <si>
    <t>DEL-85239002-3</t>
  </si>
  <si>
    <t>DEL-110099002-4</t>
  </si>
  <si>
    <t>DEL-58049002-3</t>
  </si>
  <si>
    <t>DEL-78839002-4</t>
  </si>
  <si>
    <t>DEL-77064002-4</t>
  </si>
  <si>
    <t>DEL-70224002-3</t>
  </si>
  <si>
    <t>DEL-72729002-1</t>
  </si>
  <si>
    <t>DEL-73064002-1</t>
  </si>
  <si>
    <t>DEL-81549002-4</t>
  </si>
  <si>
    <t>DEL-81954002-3</t>
  </si>
  <si>
    <t>DEL-88889002-4</t>
  </si>
  <si>
    <t>DEL-93834002-1</t>
  </si>
  <si>
    <t>DEL-104899002-1</t>
  </si>
  <si>
    <t>DEL-111969002-4</t>
  </si>
  <si>
    <t>DEL-76849002-1</t>
  </si>
  <si>
    <t>DEL-59829002-2</t>
  </si>
  <si>
    <t>DEL-68969002-3</t>
  </si>
  <si>
    <t>DEL-80569002-2</t>
  </si>
  <si>
    <t>DEL-82204002-3</t>
  </si>
  <si>
    <t>DEL-87389002-2</t>
  </si>
  <si>
    <t>DEL-87869002-4</t>
  </si>
  <si>
    <t>DEL-89414002-3</t>
  </si>
  <si>
    <t>DEL-93004002-3</t>
  </si>
  <si>
    <t>DEL-103854002-2</t>
  </si>
  <si>
    <t>DEL-78449002-2</t>
  </si>
  <si>
    <t>DEL-95604002-4</t>
  </si>
  <si>
    <t>DEL-96714002-4</t>
  </si>
  <si>
    <t>DEL-66719002-2</t>
  </si>
  <si>
    <t>DEL-80834002-1</t>
  </si>
  <si>
    <t>DEL-82064002-3</t>
  </si>
  <si>
    <t>DEL-82444002-4</t>
  </si>
  <si>
    <t>DEL-87454002-3</t>
  </si>
  <si>
    <t>DEL-88234002-3</t>
  </si>
  <si>
    <t>DEL-93959002-1</t>
  </si>
  <si>
    <t>DEL-101594002-3</t>
  </si>
  <si>
    <t>DEL-102924002-1</t>
  </si>
  <si>
    <t>DEL-105409002-3</t>
  </si>
  <si>
    <t>DEL-106849002-4</t>
  </si>
  <si>
    <t>DEL-111284002-4</t>
  </si>
  <si>
    <t>DEL-54604002-1</t>
  </si>
  <si>
    <t>DEL-75779002-4</t>
  </si>
  <si>
    <t>DEL-95159002-1</t>
  </si>
  <si>
    <t>DEL-97639002-1</t>
  </si>
  <si>
    <t>DEL-96289002-1</t>
  </si>
  <si>
    <t>DEL-63119002-1</t>
  </si>
  <si>
    <t>DEL-63194002-2</t>
  </si>
  <si>
    <t>DEL-66414002-3</t>
  </si>
  <si>
    <t>DEL-68434002-2</t>
  </si>
  <si>
    <t>DEL-73129002-3</t>
  </si>
  <si>
    <t>DEL-81159002-3</t>
  </si>
  <si>
    <t>DEL-88079002-1</t>
  </si>
  <si>
    <t>DEL-91274002-3</t>
  </si>
  <si>
    <t>DEL-92484002-4</t>
  </si>
  <si>
    <t>DEL-106079002-1</t>
  </si>
  <si>
    <t>DEL-57694002-3</t>
  </si>
  <si>
    <t>DEL-76649002-2</t>
  </si>
  <si>
    <t>DEL-98029002-3</t>
  </si>
  <si>
    <t>DEL-62174002-3</t>
  </si>
  <si>
    <t>DEL-82739002-3</t>
  </si>
  <si>
    <t>DEL-92314002-1</t>
  </si>
  <si>
    <t>DEL-92824002-4</t>
  </si>
  <si>
    <t>DEL-105424002-1</t>
  </si>
  <si>
    <t>DEL-110944002-3</t>
  </si>
  <si>
    <t>DEL-112809002-1</t>
  </si>
  <si>
    <t>DEL-78749002-2</t>
  </si>
  <si>
    <t>DEL-94669002-3</t>
  </si>
  <si>
    <t>DEL-64549002-2</t>
  </si>
  <si>
    <t>DEL-72409002-2</t>
  </si>
  <si>
    <t>DEL-79964002-2</t>
  </si>
  <si>
    <t>DEL-86264002-3</t>
  </si>
  <si>
    <t>DEL-93109002-1</t>
  </si>
  <si>
    <t>DEL-111154002-3</t>
  </si>
  <si>
    <t>DEL-57539002-4</t>
  </si>
  <si>
    <t>DEL-76374002-3</t>
  </si>
  <si>
    <t>DEL-82749002-2</t>
  </si>
  <si>
    <t>DEL-83734002-2</t>
  </si>
  <si>
    <t>DEL-87679002-1</t>
  </si>
  <si>
    <t>DEL-101564002-3</t>
  </si>
  <si>
    <t>DEL-64774002-4</t>
  </si>
  <si>
    <t>DEL-66654002-2</t>
  </si>
  <si>
    <t>DEL-72574002-3</t>
  </si>
  <si>
    <t>DEL-111909002-4</t>
  </si>
  <si>
    <t>DEL-58049002-4</t>
  </si>
  <si>
    <t>DEL-74179002-3</t>
  </si>
  <si>
    <t>DEL-94484002-3</t>
  </si>
  <si>
    <t>DEL-61114002-2</t>
  </si>
  <si>
    <t>DEL-71179002-3</t>
  </si>
  <si>
    <t>DEL-81824002-3</t>
  </si>
  <si>
    <t>DEL-88999002-1</t>
  </si>
  <si>
    <t>DEL-89159002-2</t>
  </si>
  <si>
    <t>DEL-100269002-2</t>
  </si>
  <si>
    <t>DEL-109489002-2</t>
  </si>
  <si>
    <t>DEL-109659002-1</t>
  </si>
  <si>
    <t>DEL-111529002-3</t>
  </si>
  <si>
    <t>DEL-112419002-1</t>
  </si>
  <si>
    <t>DEL-94669002-2</t>
  </si>
  <si>
    <t>DEL-65734002-3</t>
  </si>
  <si>
    <t>DEL-73844002-4</t>
  </si>
  <si>
    <t>DEL-80299002-3</t>
  </si>
  <si>
    <t>DEL-82419002-2</t>
  </si>
  <si>
    <t>DEL-104414002-1</t>
  </si>
  <si>
    <t>DEL-104474002-2</t>
  </si>
  <si>
    <t>DEL-56819002-2</t>
  </si>
  <si>
    <t>DEL-95834002-3</t>
  </si>
  <si>
    <t>DEL-96014002-2</t>
  </si>
  <si>
    <t>DEL-96549002-4</t>
  </si>
  <si>
    <t>DEL-87479002-2</t>
  </si>
  <si>
    <t>DEL-91549002-4</t>
  </si>
  <si>
    <t>DEL-105549002-2</t>
  </si>
  <si>
    <t>DEL-107064002-2</t>
  </si>
  <si>
    <t>DEL-74754002-3</t>
  </si>
  <si>
    <t>DEL-59124002-2</t>
  </si>
  <si>
    <t>DEL-79289002-3</t>
  </si>
  <si>
    <t>DEL-102539002-2</t>
  </si>
  <si>
    <t>DEL-107499002-4</t>
  </si>
  <si>
    <t>DEL-108719002-4</t>
  </si>
  <si>
    <t>DEL-109679002-1</t>
  </si>
  <si>
    <t>DEL-56574002-2</t>
  </si>
  <si>
    <t>DEL-58499002-3</t>
  </si>
  <si>
    <t>DEL-58534002-3</t>
  </si>
  <si>
    <t>DEL-56564002-2</t>
  </si>
  <si>
    <t>DEL-75264002-2</t>
  </si>
  <si>
    <t>DEL-95974002-3</t>
  </si>
  <si>
    <t>DEL-79309002-2</t>
  </si>
  <si>
    <t>DEL-83404002-3</t>
  </si>
  <si>
    <t>DEL-84469002-3</t>
  </si>
  <si>
    <t>DEL-99844002-3</t>
  </si>
  <si>
    <t>DEL-106614002-3</t>
  </si>
  <si>
    <t>DEL-109939002-1</t>
  </si>
  <si>
    <t>DEL-110289002-3</t>
  </si>
  <si>
    <t>DEL-54689002-3</t>
  </si>
  <si>
    <t>DEL-56819002-1</t>
  </si>
  <si>
    <t>DEL-56214002-2</t>
  </si>
  <si>
    <t>DEL-75704002-2</t>
  </si>
  <si>
    <t>DEL-76619002-2</t>
  </si>
  <si>
    <t>DEL-76619002-4</t>
  </si>
  <si>
    <t>DEL-81164002-4</t>
  </si>
  <si>
    <t>DEL-82084002-1</t>
  </si>
  <si>
    <t>DEL-83604002-3</t>
  </si>
  <si>
    <t>DEL-89684002-2</t>
  </si>
  <si>
    <t>DEL-100499002-2</t>
  </si>
  <si>
    <t>DEL-110924002-4</t>
  </si>
  <si>
    <t>DEL-111674002-1</t>
  </si>
  <si>
    <t>DEL-57274002-4</t>
  </si>
  <si>
    <t>DEL-96244002-1</t>
  </si>
  <si>
    <t>DEL-96574002-3</t>
  </si>
  <si>
    <t>DEL-97794002-3</t>
  </si>
  <si>
    <t>DEL-59724002-4</t>
  </si>
  <si>
    <t>DEL-66979002-3</t>
  </si>
  <si>
    <t>DEL-73334002-4</t>
  </si>
  <si>
    <t>DEL-83339002-1</t>
  </si>
  <si>
    <t>DEL-85549002-2</t>
  </si>
  <si>
    <t>DEL-87664002-2</t>
  </si>
  <si>
    <t>DEL-100704002-1</t>
  </si>
  <si>
    <t>DEL-111699002-4</t>
  </si>
  <si>
    <t>DEL-56069002-1</t>
  </si>
  <si>
    <t>DEL-94564002-4</t>
  </si>
  <si>
    <t>DEL-95469002-1</t>
  </si>
  <si>
    <t>DEL-96549002-2</t>
  </si>
  <si>
    <t>DEL-81964002-3</t>
  </si>
  <si>
    <t>DEL-88494002-3</t>
  </si>
  <si>
    <t>DEL-104129002-3</t>
  </si>
  <si>
    <t>DEL-109339002-1</t>
  </si>
  <si>
    <t>DEL-112684002-3</t>
  </si>
  <si>
    <t>DEL-57124002-4</t>
  </si>
  <si>
    <t>DEL-74754002-4</t>
  </si>
  <si>
    <t>DEL-76334002-3</t>
  </si>
  <si>
    <t>DEL-96424002-4</t>
  </si>
  <si>
    <t>DEL-79704002-2</t>
  </si>
  <si>
    <t>DEL-82644002-2</t>
  </si>
  <si>
    <t>DEL-100159002-1</t>
  </si>
  <si>
    <t>DEL-111244002-2</t>
  </si>
  <si>
    <t>DEL-77929002-2</t>
  </si>
  <si>
    <t>DEL-98654002-1</t>
  </si>
  <si>
    <t>DEL-67359002-2</t>
  </si>
  <si>
    <t>DEL-68534002-1</t>
  </si>
  <si>
    <t>DEL-72499002-3</t>
  </si>
  <si>
    <t>DEL-72734002-4</t>
  </si>
  <si>
    <t>DEL-85144002-4</t>
  </si>
  <si>
    <t>DEL-88484002-3</t>
  </si>
  <si>
    <t>DEL-77014002-3</t>
  </si>
  <si>
    <t>DEL-98919002-3</t>
  </si>
  <si>
    <t>DEL-95159002-3</t>
  </si>
  <si>
    <t>DEL-95384002-1</t>
  </si>
  <si>
    <t>DEL-85944002-1</t>
  </si>
  <si>
    <t>DEL-106164002-4</t>
  </si>
  <si>
    <t>DEL-112104002-1</t>
  </si>
  <si>
    <t>DEL-113069002-3</t>
  </si>
  <si>
    <t>DEL-56204002-2</t>
  </si>
  <si>
    <t>DEL-95834002-4</t>
  </si>
  <si>
    <t>DEL-97869002-4</t>
  </si>
  <si>
    <t>DEL-63969002-4</t>
  </si>
  <si>
    <t>DEL-64689002-3</t>
  </si>
  <si>
    <t>DEL-79054002-3</t>
  </si>
  <si>
    <t>DEL-88489002-3</t>
  </si>
  <si>
    <t>DEL-93809002-2</t>
  </si>
  <si>
    <t>DEL-103279002-2</t>
  </si>
  <si>
    <t>DEL-110204002-2</t>
  </si>
  <si>
    <t>DEL-112929002-1</t>
  </si>
  <si>
    <t>DEL-55659002-3</t>
  </si>
  <si>
    <t>DEL-95384002-4</t>
  </si>
  <si>
    <t>DEL-97244002-1</t>
  </si>
  <si>
    <t>DEL-61929002-4</t>
  </si>
  <si>
    <t>DEL-67554002-1</t>
  </si>
  <si>
    <t>DEL-68189002-3</t>
  </si>
  <si>
    <t>DEL-69944002-2</t>
  </si>
  <si>
    <t>DEL-83724002-4</t>
  </si>
  <si>
    <t>DEL-103914002-1</t>
  </si>
  <si>
    <t>DEL-109289002-3</t>
  </si>
  <si>
    <t>DEL-56594002-3</t>
  </si>
  <si>
    <t>DEL-60629002-4</t>
  </si>
  <si>
    <t>DEL-65349002-3</t>
  </si>
  <si>
    <t>DEL-70179002-1</t>
  </si>
  <si>
    <t>DEL-72069002-1</t>
  </si>
  <si>
    <t>DEL-83219002-3</t>
  </si>
  <si>
    <t>DEL-104824002-4</t>
  </si>
  <si>
    <t>DEL-105189002-1</t>
  </si>
  <si>
    <t>DEL-105274002-3</t>
  </si>
  <si>
    <t>DEL-79574002-3</t>
  </si>
  <si>
    <t>DEL-101459002-2</t>
  </si>
  <si>
    <t>DEL-101649002-4</t>
  </si>
  <si>
    <t>DEL-78554002-3</t>
  </si>
  <si>
    <t>DEL-76619002-3</t>
  </si>
  <si>
    <t>DEL-95469002-2</t>
  </si>
  <si>
    <t>DEL-66059002-1</t>
  </si>
  <si>
    <t>DEL-67849002-1</t>
  </si>
  <si>
    <t>DEL-73504002-4</t>
  </si>
  <si>
    <t>DEL-104989002-4</t>
  </si>
  <si>
    <t>DEL-57334002-4</t>
  </si>
  <si>
    <t>DEL-54424002-4</t>
  </si>
  <si>
    <t>DEL-76504002-3</t>
  </si>
  <si>
    <t>DEL-97304002-1</t>
  </si>
  <si>
    <t>DEL-97719002-2</t>
  </si>
  <si>
    <t>DEL-68044002-1</t>
  </si>
  <si>
    <t>DEL-86889002-1</t>
  </si>
  <si>
    <t>DEL-105334002-2</t>
  </si>
  <si>
    <t>DEL-110399002-2</t>
  </si>
  <si>
    <t>DEL-111044002-4</t>
  </si>
  <si>
    <t>DEL-56754002-2</t>
  </si>
  <si>
    <t>DEL-75794002-2</t>
  </si>
  <si>
    <t>DEL-96814002-3</t>
  </si>
  <si>
    <t>DEL-61239002-4</t>
  </si>
  <si>
    <t>DEL-65789002-3</t>
  </si>
  <si>
    <t>DEL-82459002-3</t>
  </si>
  <si>
    <t>DEL-83784002-3</t>
  </si>
  <si>
    <t>DEL-93394002-2</t>
  </si>
  <si>
    <t>DEL-112069002-1</t>
  </si>
  <si>
    <t>DEL-55944002-4</t>
  </si>
  <si>
    <t>DEL-74089002-3</t>
  </si>
  <si>
    <t>DEL-76134002-4</t>
  </si>
  <si>
    <t>DEL-95919002-3</t>
  </si>
  <si>
    <t>DEL-93994002-1</t>
  </si>
  <si>
    <t>DEL-67259002-4</t>
  </si>
  <si>
    <t>DEL-69494002-4</t>
  </si>
  <si>
    <t>DEL-69719002-4</t>
  </si>
  <si>
    <t>DEL-81254002-2</t>
  </si>
  <si>
    <t>DEL-89479002-4</t>
  </si>
  <si>
    <t>DEL-104049002-3</t>
  </si>
  <si>
    <t>DEL-56594002-1</t>
  </si>
  <si>
    <t>DEL-56739002-4</t>
  </si>
  <si>
    <t>DEL-78249002-3</t>
  </si>
  <si>
    <t>DEL-94484002-1</t>
  </si>
  <si>
    <t>DEL-94734002-4</t>
  </si>
  <si>
    <t>DEL-60169002-3</t>
  </si>
  <si>
    <t>DEL-68249002-4</t>
  </si>
  <si>
    <t>DEL-73304002-4</t>
  </si>
  <si>
    <t>DEL-81589002-4</t>
  </si>
  <si>
    <t>DEL-89844002-4</t>
  </si>
  <si>
    <t>DEL-112689002-1</t>
  </si>
  <si>
    <t>DEL-55249002-3</t>
  </si>
  <si>
    <t>DEL-54639002-4</t>
  </si>
  <si>
    <t>DEL-54689002-4</t>
  </si>
  <si>
    <t>DEL-75139002-2</t>
  </si>
  <si>
    <t>DEL-96494002-4</t>
  </si>
  <si>
    <t>DEL-64189002-4</t>
  </si>
  <si>
    <t>DEL-70299002-4</t>
  </si>
  <si>
    <t>DEL-88554002-4</t>
  </si>
  <si>
    <t>DEL-100084002-1</t>
  </si>
  <si>
    <t>DEL-54424002-3</t>
  </si>
  <si>
    <t>DEL-97139002-2</t>
  </si>
  <si>
    <t>DEL-98959002-2</t>
  </si>
  <si>
    <t>DEL-59979002-3</t>
  </si>
  <si>
    <t>DEL-68459002-4</t>
  </si>
  <si>
    <t>DEL-80359002-3</t>
  </si>
  <si>
    <t>DEL-89349002-4</t>
  </si>
  <si>
    <t>DEL-106344002-4</t>
  </si>
  <si>
    <t>DEL-109459002-4</t>
  </si>
  <si>
    <t>DEL-110484002-3</t>
  </si>
  <si>
    <t>DEL-56754002-4</t>
  </si>
  <si>
    <t>DEL-57484002-2</t>
  </si>
  <si>
    <t>DEL-74199002-2</t>
  </si>
  <si>
    <t>DEL-62959002-4</t>
  </si>
  <si>
    <t>DEL-80914002-2</t>
  </si>
  <si>
    <t>DEL-103839002-3</t>
  </si>
  <si>
    <t>DEL-75239002-1</t>
  </si>
  <si>
    <t>DEL-97939002-3</t>
  </si>
  <si>
    <t>DEL-62749002-1</t>
  </si>
  <si>
    <t>DEL-88719002-3</t>
  </si>
  <si>
    <t>DEL-91999002-3</t>
  </si>
  <si>
    <t>DEL-111279002-3</t>
  </si>
  <si>
    <t>DEL-111444002-4</t>
  </si>
  <si>
    <t>DEL-78259002-2</t>
  </si>
  <si>
    <t>DEL-93994002-3</t>
  </si>
  <si>
    <t>DEL-97924002-2</t>
  </si>
  <si>
    <t>DEL-60194002-4</t>
  </si>
  <si>
    <t>DEL-68744002-4</t>
  </si>
  <si>
    <t>DEL-80284002-4</t>
  </si>
  <si>
    <t>DEL-93369002-4</t>
  </si>
  <si>
    <t>DEL-107244002-1</t>
  </si>
  <si>
    <t>DEL-108809002-1</t>
  </si>
  <si>
    <t>DEL-78934002-4</t>
  </si>
  <si>
    <t>DEL-75144002-3</t>
  </si>
  <si>
    <t>DEL-64289002-2</t>
  </si>
  <si>
    <t>DEL-79419002-4</t>
  </si>
  <si>
    <t>DEL-105154002-2</t>
  </si>
  <si>
    <t>DEL-112634002-3</t>
  </si>
  <si>
    <t>DEL-57009002-4</t>
  </si>
  <si>
    <t>DEL-75144002-4</t>
  </si>
  <si>
    <t>DEL-85259002-3</t>
  </si>
  <si>
    <t>DEL-86759002-3</t>
  </si>
  <si>
    <t>DEL-99969002-3</t>
  </si>
  <si>
    <t>DEL-109869002-4</t>
  </si>
  <si>
    <t>DEL-110049002-1</t>
  </si>
  <si>
    <t>DEL-112384002-1</t>
  </si>
  <si>
    <t>DEL-112489002-4</t>
  </si>
  <si>
    <t>DEL-54684002-3</t>
  </si>
  <si>
    <t>DEL-98244002-1</t>
  </si>
  <si>
    <t>DEL-64074002-4</t>
  </si>
  <si>
    <t>DEL-80609002-4</t>
  </si>
  <si>
    <t>DEL-84274002-3</t>
  </si>
  <si>
    <t>DEL-84749002-3</t>
  </si>
  <si>
    <t>DEL-56119002-2</t>
  </si>
  <si>
    <t>DEL-94669002-4</t>
  </si>
  <si>
    <t>DEL-81379002-4</t>
  </si>
  <si>
    <t>DEL-81519002-1</t>
  </si>
  <si>
    <t>DEL-85389002-1</t>
  </si>
  <si>
    <t>DEL-86689002-2</t>
  </si>
  <si>
    <t>DEL-88359002-4</t>
  </si>
  <si>
    <t>DEL-104319002-3</t>
  </si>
  <si>
    <t>DEL-78284002-4</t>
  </si>
  <si>
    <t>DEL-78794002-4</t>
  </si>
  <si>
    <t>DEL-78794002-3</t>
  </si>
  <si>
    <t>DEL-97139002-1</t>
  </si>
  <si>
    <t>DEL-72419002-3</t>
  </si>
  <si>
    <t>DEL-91239002-4</t>
  </si>
  <si>
    <t>DEL-99349002-3</t>
  </si>
  <si>
    <t>DEL-106589002-2</t>
  </si>
  <si>
    <t>DEL-111859002-4</t>
  </si>
  <si>
    <t>DEL-56824002-1</t>
  </si>
  <si>
    <t>DEL-56069002-2</t>
  </si>
  <si>
    <t>DEL-75794002-3</t>
  </si>
  <si>
    <t>DEL-60159002-4</t>
  </si>
  <si>
    <t>DEL-61354002-4</t>
  </si>
  <si>
    <t>DEL-64829002-1</t>
  </si>
  <si>
    <t>DEL-99914002-2</t>
  </si>
  <si>
    <t>DEL-102139002-4</t>
  </si>
  <si>
    <t>DEL-56739002-2</t>
  </si>
  <si>
    <t>DEL-63889002-3</t>
  </si>
  <si>
    <t>DEL-64414002-2</t>
  </si>
  <si>
    <t>DEL-67049002-2</t>
  </si>
  <si>
    <t>DEL-102529002-1</t>
  </si>
  <si>
    <t>DEL-57009002-3</t>
  </si>
  <si>
    <t>DEL-75549002-1</t>
  </si>
  <si>
    <t>DEL-78249002-4</t>
  </si>
  <si>
    <t>DEL-95804002-3</t>
  </si>
  <si>
    <t>DEL-97414002-2</t>
  </si>
  <si>
    <t>DEL-66674002-2</t>
  </si>
  <si>
    <t>DEL-72529002-3</t>
  </si>
  <si>
    <t>DEL-81564002-3</t>
  </si>
  <si>
    <t>DEL-88369002-4</t>
  </si>
  <si>
    <t>DEL-93614002-2</t>
  </si>
  <si>
    <t>DEL-99644002-2</t>
  </si>
  <si>
    <t>DEL-55339002-1</t>
  </si>
  <si>
    <t>DEL-73999002-1</t>
  </si>
  <si>
    <t>DEL-94089002-4</t>
  </si>
  <si>
    <t>DEL-97414002-1</t>
  </si>
  <si>
    <t>DEL-98544002-2</t>
  </si>
  <si>
    <t>DEL-62994002-1</t>
  </si>
  <si>
    <t>DEL-68139002-2</t>
  </si>
  <si>
    <t>DEL-82274002-4</t>
  </si>
  <si>
    <t>DEL-103194002-1</t>
  </si>
  <si>
    <t>DEL-109834002-3</t>
  </si>
  <si>
    <t>DEL-58514002-1</t>
  </si>
  <si>
    <t>DEL-97024002-1</t>
  </si>
  <si>
    <t>DEL-96244002-4</t>
  </si>
  <si>
    <t>DEL-62314002-2</t>
  </si>
  <si>
    <t>DEL-62334002-1</t>
  </si>
  <si>
    <t>DEL-101339002-3</t>
  </si>
  <si>
    <t>DEL-111819002-2</t>
  </si>
  <si>
    <t>DEL-112799002-4</t>
  </si>
  <si>
    <t>DEL-57114002-2</t>
  </si>
  <si>
    <t>DEL-77419002-2</t>
  </si>
  <si>
    <t>DEL-96209002-4</t>
  </si>
  <si>
    <t>DEL-96949002-2</t>
  </si>
  <si>
    <t>DEL-96209002-2</t>
  </si>
  <si>
    <t>DEL-79839002-2</t>
  </si>
  <si>
    <t>DEL-111624002-2</t>
  </si>
  <si>
    <t>DEL-74344002-1</t>
  </si>
  <si>
    <t>DEL-75489002-1</t>
  </si>
  <si>
    <t>DEL-98379002-4</t>
  </si>
  <si>
    <t>DEL-94384002-2</t>
  </si>
  <si>
    <t>DEL-97869002-3</t>
  </si>
  <si>
    <t>DEL-62214002-2</t>
  </si>
  <si>
    <t>DEL-63789002-3</t>
  </si>
  <si>
    <t>DEL-68774002-2</t>
  </si>
  <si>
    <t>DEL-70404002-4</t>
  </si>
  <si>
    <t>DEL-56204002-4</t>
  </si>
  <si>
    <t>DEL-56214002-1</t>
  </si>
  <si>
    <t>DEL-60319002-4</t>
  </si>
  <si>
    <t>DEL-64479002-1</t>
  </si>
  <si>
    <t>DEL-69074002-1</t>
  </si>
  <si>
    <t>DEL-71459002-1</t>
  </si>
  <si>
    <t>DEL-80264002-3</t>
  </si>
  <si>
    <t>DEL-99744002-2</t>
  </si>
  <si>
    <t>DEL-103309002-4</t>
  </si>
  <si>
    <t>DEL-54549002-1</t>
  </si>
  <si>
    <t>DEL-58804002-4</t>
  </si>
  <si>
    <t>DEL-57694002-4</t>
  </si>
  <si>
    <t>DEL-74089002-4</t>
  </si>
  <si>
    <t>DEL-75199002-4</t>
  </si>
  <si>
    <t>DEL-96769002-2</t>
  </si>
  <si>
    <t>DEL-63824002-1</t>
  </si>
  <si>
    <t>DEL-70889002-3</t>
  </si>
  <si>
    <t>DEL-72709002-1</t>
  </si>
  <si>
    <t>DEL-80959002-2</t>
  </si>
  <si>
    <t>DEL-99559002-1</t>
  </si>
  <si>
    <t>DEL-101859002-3</t>
  </si>
  <si>
    <t>DEL-103454002-3</t>
  </si>
  <si>
    <t>DEL-105359002-4</t>
  </si>
  <si>
    <t>DEL-109499002-4</t>
  </si>
  <si>
    <t>DEL-63714002-1</t>
  </si>
  <si>
    <t>DEL-83939002-4</t>
  </si>
  <si>
    <t>DEL-86684002-4</t>
  </si>
  <si>
    <t>DEL-101324002-3</t>
  </si>
  <si>
    <t>DEL-110229002-3</t>
  </si>
  <si>
    <t>DEL-78184002-4</t>
  </si>
  <si>
    <t>DEL-76299002-2</t>
  </si>
  <si>
    <t>DEL-94089002-1</t>
  </si>
  <si>
    <t>DEL-79699002-3</t>
  </si>
  <si>
    <t>DEL-102849002-2</t>
  </si>
  <si>
    <t>DEL-105554002-2</t>
  </si>
  <si>
    <t>DEL-110234002-3</t>
  </si>
  <si>
    <t>DEL-57709002-3</t>
  </si>
  <si>
    <t>DEL-96589002-2</t>
  </si>
  <si>
    <t>DEL-97244002-3</t>
  </si>
  <si>
    <t>DEL-95919002-4</t>
  </si>
  <si>
    <t>DEL-89059002-1</t>
  </si>
  <si>
    <t>DEL-74909002-2</t>
  </si>
  <si>
    <t>DEL-77004002-2</t>
  </si>
  <si>
    <t>DEL-60229002-3</t>
  </si>
  <si>
    <t>DEL-73044002-4</t>
  </si>
  <si>
    <t>DEL-91859002-1</t>
  </si>
  <si>
    <t>DEL-108804002-4</t>
  </si>
  <si>
    <t>DEL-109999002-3</t>
  </si>
  <si>
    <t>DEL-112589002-1</t>
  </si>
  <si>
    <t>DEL-77064002-2</t>
  </si>
  <si>
    <t>DEL-72519002-4</t>
  </si>
  <si>
    <t>DEL-81594002-1</t>
  </si>
  <si>
    <t>DEL-112904002-3</t>
  </si>
  <si>
    <t>DEL-57954002-2</t>
  </si>
  <si>
    <t>DEL-54684002-4</t>
  </si>
  <si>
    <t>DEL-73999002-3</t>
  </si>
  <si>
    <t>DEL-94869002-4</t>
  </si>
  <si>
    <t>DEL-62459002-3</t>
  </si>
  <si>
    <t>DEL-66739002-3</t>
  </si>
  <si>
    <t>DEL-71934002-2</t>
  </si>
  <si>
    <t>DEL-82919002-4</t>
  </si>
  <si>
    <t>DEL-88244002-3</t>
  </si>
  <si>
    <t>DEL-90904002-4</t>
  </si>
  <si>
    <t>DEL-92829002-4</t>
  </si>
  <si>
    <t>DEL-99034002-1</t>
  </si>
  <si>
    <t>DEL-105369002-3</t>
  </si>
  <si>
    <t>DEL-105839002-1</t>
  </si>
  <si>
    <t>DEL-54839002-1</t>
  </si>
  <si>
    <t>DEL-56159002-4</t>
  </si>
  <si>
    <t>DEL-94044002-2</t>
  </si>
  <si>
    <t>DEL-96009002-1</t>
  </si>
  <si>
    <t>DEL-64304002-2</t>
  </si>
  <si>
    <t>DEL-68819002-1</t>
  </si>
  <si>
    <t>DEL-90264002-1</t>
  </si>
  <si>
    <t>DEL-110629002-4</t>
  </si>
  <si>
    <t>DEL-57364002-1</t>
  </si>
  <si>
    <t>DEL-57694002-1</t>
  </si>
  <si>
    <t>DEL-77269002-1</t>
  </si>
  <si>
    <t>DEL-75199002-2</t>
  </si>
  <si>
    <t>DEL-95254002-1</t>
  </si>
  <si>
    <t>DEL-61174002-3</t>
  </si>
  <si>
    <t>DEL-72869002-3</t>
  </si>
  <si>
    <t>DEL-55284002-3</t>
  </si>
  <si>
    <t>DEL-76369002-4</t>
  </si>
  <si>
    <t>DEL-63664002-1</t>
  </si>
  <si>
    <t>DEL-73904002-3</t>
  </si>
  <si>
    <t>DEL-81359002-3</t>
  </si>
  <si>
    <t>DEL-85469002-3</t>
  </si>
  <si>
    <t>DEL-88634002-4</t>
  </si>
  <si>
    <t>DEL-104204002-4</t>
  </si>
  <si>
    <t>DEL-104394002-1</t>
  </si>
  <si>
    <t>DEL-104809002-2</t>
  </si>
  <si>
    <t>DEL-105399002-1</t>
  </si>
  <si>
    <t>DEL-54639002-2</t>
  </si>
  <si>
    <t>DEL-60284002-4</t>
  </si>
  <si>
    <t>DEL-72659002-3</t>
  </si>
  <si>
    <t>DEL-73854002-3</t>
  </si>
  <si>
    <t>DEL-87144002-4</t>
  </si>
  <si>
    <t>DEL-90564002-3</t>
  </si>
  <si>
    <t>DEL-108784002-3</t>
  </si>
  <si>
    <t>DEL-109209002-4</t>
  </si>
  <si>
    <t>DEL-110254002-3</t>
  </si>
  <si>
    <t>DEL-112139002-4</t>
  </si>
  <si>
    <t>DEL-57484002-1</t>
  </si>
  <si>
    <t>DEL-74209002-1</t>
  </si>
  <si>
    <t>DEL-76369002-1</t>
  </si>
  <si>
    <t>DEL-95254002-4</t>
  </si>
  <si>
    <t>DEL-61104002-4</t>
  </si>
  <si>
    <t>DEL-66724002-1</t>
  </si>
  <si>
    <t>DEL-67504002-2</t>
  </si>
  <si>
    <t>DEL-70464002-4</t>
  </si>
  <si>
    <t>DEL-80304002-3</t>
  </si>
  <si>
    <t>DEL-82654002-3</t>
  </si>
  <si>
    <t>DEL-103234002-1</t>
  </si>
  <si>
    <t>DEL-56109002-3</t>
  </si>
  <si>
    <t>DEL-75599002-1</t>
  </si>
  <si>
    <t>DEL-77419002-1</t>
  </si>
  <si>
    <t>DEL-77569002-2</t>
  </si>
  <si>
    <t>DEL-96549002-1</t>
  </si>
  <si>
    <t>DEL-62294002-2</t>
  </si>
  <si>
    <t>DEL-63614002-4</t>
  </si>
  <si>
    <t>DEL-67869002-1</t>
  </si>
  <si>
    <t>DEL-79429002-1</t>
  </si>
  <si>
    <t>DEL-105754002-1</t>
  </si>
  <si>
    <t>DEL-112214002-2</t>
  </si>
  <si>
    <t>DEL-56824002-3</t>
  </si>
  <si>
    <t>DEL-70244002-2</t>
  </si>
  <si>
    <t>DEL-82259002-1</t>
  </si>
  <si>
    <t>DEL-82524002-1</t>
  </si>
  <si>
    <t>DEL-89224002-2</t>
  </si>
  <si>
    <t>DEL-101334002-3</t>
  </si>
  <si>
    <t>DEL-74209002-3</t>
  </si>
  <si>
    <t>DEL-65809002-4</t>
  </si>
  <si>
    <t>DEL-80274002-2</t>
  </si>
  <si>
    <t>DEL-103729002-3</t>
  </si>
  <si>
    <t>DEL-107869002-1</t>
  </si>
  <si>
    <t>DEL-56214002-4</t>
  </si>
  <si>
    <t>DEL-76654002-3</t>
  </si>
  <si>
    <t>DEL-98314002-2</t>
  </si>
  <si>
    <t>DEL-96779002-4</t>
  </si>
  <si>
    <t>DEL-60134002-1</t>
  </si>
  <si>
    <t>DEL-66164002-2</t>
  </si>
  <si>
    <t>DEL-81314002-3</t>
  </si>
  <si>
    <t>DEL-90994002-3</t>
  </si>
  <si>
    <t>DEL-99499002-4</t>
  </si>
  <si>
    <t>DEL-100504002-2</t>
  </si>
  <si>
    <t>DEL-100549002-2</t>
  </si>
  <si>
    <t>DEL-107479002-3</t>
  </si>
  <si>
    <t>DEL-58059002-1</t>
  </si>
  <si>
    <t>DEL-95104002-3</t>
  </si>
  <si>
    <t>DEL-98719002-2</t>
  </si>
  <si>
    <t>DEL-71899002-1</t>
  </si>
  <si>
    <t>DEL-79174002-2</t>
  </si>
  <si>
    <t>DEL-84689002-4</t>
  </si>
  <si>
    <t>DEL-100074002-1</t>
  </si>
  <si>
    <t>DEL-103089002-4</t>
  </si>
  <si>
    <t>DEL-105954002-3</t>
  </si>
  <si>
    <t>DEL-54839002-2</t>
  </si>
  <si>
    <t>DEL-96674002-4</t>
  </si>
  <si>
    <t>DEL-63294002-2</t>
  </si>
  <si>
    <t>DEL-63794002-2</t>
  </si>
  <si>
    <t>DEL-66584002-1</t>
  </si>
  <si>
    <t>DEL-67454002-3</t>
  </si>
  <si>
    <t>DEL-70264002-2</t>
  </si>
  <si>
    <t>DEL-85844002-2</t>
  </si>
  <si>
    <t>DEL-103669002-2</t>
  </si>
  <si>
    <t>DEL-109004002-4</t>
  </si>
  <si>
    <t>DEL-112059002-1</t>
  </si>
  <si>
    <t>DEL-76799002-3</t>
  </si>
  <si>
    <t>DEL-62549002-2</t>
  </si>
  <si>
    <t>DEL-66309002-3</t>
  </si>
  <si>
    <t>DEL-85669002-1</t>
  </si>
  <si>
    <t>DEL-87654002-4</t>
  </si>
  <si>
    <t>DEL-94224002-1</t>
  </si>
  <si>
    <t>DEL-58989002-1</t>
  </si>
  <si>
    <t>DEL-59334002-2</t>
  </si>
  <si>
    <t>DEL-60079002-3</t>
  </si>
  <si>
    <t>DEL-79479002-3</t>
  </si>
  <si>
    <t>DEL-84734002-2</t>
  </si>
  <si>
    <t>DEL-85474002-1</t>
  </si>
  <si>
    <t>DEL-91964002-1</t>
  </si>
  <si>
    <t>DEL-92789002-1</t>
  </si>
  <si>
    <t>DEL-55289002-3</t>
  </si>
  <si>
    <t>DEL-56564002-4</t>
  </si>
  <si>
    <t>DEL-56824002-2</t>
  </si>
  <si>
    <t>DEL-62029002-1</t>
  </si>
  <si>
    <t>DEL-71224002-4</t>
  </si>
  <si>
    <t>DEL-80509002-3</t>
  </si>
  <si>
    <t>DEL-86324002-4</t>
  </si>
  <si>
    <t>DEL-89469002-3</t>
  </si>
  <si>
    <t>DEL-104434002-1</t>
  </si>
  <si>
    <t>DEL-107309002-2</t>
  </si>
  <si>
    <t>DEL-55159002-4</t>
  </si>
  <si>
    <t>DEL-95184002-4</t>
  </si>
  <si>
    <t>DEL-95659002-1</t>
  </si>
  <si>
    <t>DEL-98959002-1</t>
  </si>
  <si>
    <t>DEL-71244002-4</t>
  </si>
  <si>
    <t>DEL-83699002-1</t>
  </si>
  <si>
    <t>DEL-106824002-3</t>
  </si>
  <si>
    <t>DEL-57739002-3</t>
  </si>
  <si>
    <t>DEL-97739002-2</t>
  </si>
  <si>
    <t>DEL-67894002-4</t>
  </si>
  <si>
    <t>DEL-71884002-4</t>
  </si>
  <si>
    <t>DEL-79644002-3</t>
  </si>
  <si>
    <t>DEL-85244002-1</t>
  </si>
  <si>
    <t>DEL-85459002-1</t>
  </si>
  <si>
    <t>DEL-85524002-1</t>
  </si>
  <si>
    <t>DEL-101724002-1</t>
  </si>
  <si>
    <t>DEL-108314002-1</t>
  </si>
  <si>
    <t>DEL-111359002-1</t>
  </si>
  <si>
    <t>DEL-74639002-3</t>
  </si>
  <si>
    <t>DEL-63859002-3</t>
  </si>
  <si>
    <t>DEL-70764002-1</t>
  </si>
  <si>
    <t>DEL-71684002-4</t>
  </si>
  <si>
    <t>DEL-92464002-3</t>
  </si>
  <si>
    <t>DEL-109709002-1</t>
  </si>
  <si>
    <t>DEL-95504002-3</t>
  </si>
  <si>
    <t>DEL-79334002-4</t>
  </si>
  <si>
    <t>DEL-79339002-1</t>
  </si>
  <si>
    <t>DEL-87349002-2</t>
  </si>
  <si>
    <t>DEL-103749002-4</t>
  </si>
  <si>
    <t>DEL-55014002-1</t>
  </si>
  <si>
    <t>DEL-55269002-2</t>
  </si>
  <si>
    <t>DEL-94729002-3</t>
  </si>
  <si>
    <t>DEL-95079002-1</t>
  </si>
  <si>
    <t>DEL-67224002-2</t>
  </si>
  <si>
    <t>DEL-70739002-1</t>
  </si>
  <si>
    <t>DEL-71569002-2</t>
  </si>
  <si>
    <t>DEL-82884002-2</t>
  </si>
  <si>
    <t>DEL-85989002-4</t>
  </si>
  <si>
    <t>DEL-91419002-3</t>
  </si>
  <si>
    <t>DEL-109719002-4</t>
  </si>
  <si>
    <t>DEL-57254002-4</t>
  </si>
  <si>
    <t>DEL-76654002-4</t>
  </si>
  <si>
    <t>DEL-96699002-3</t>
  </si>
  <si>
    <t>DEL-96674002-2</t>
  </si>
  <si>
    <t>DEL-60144002-2</t>
  </si>
  <si>
    <t>DEL-80119002-3</t>
  </si>
  <si>
    <t>DEL-85054002-1</t>
  </si>
  <si>
    <t>DEL-88704002-3</t>
  </si>
  <si>
    <t>DEL-93469002-2</t>
  </si>
  <si>
    <t>DEL-100724002-3</t>
  </si>
  <si>
    <t>DEL-108259002-2</t>
  </si>
  <si>
    <t>DEL-110474002-1</t>
  </si>
  <si>
    <t>DEL-112619002-2</t>
  </si>
  <si>
    <t>DEL-95619002-2</t>
  </si>
  <si>
    <t>DEL-81444002-1</t>
  </si>
  <si>
    <t>DEL-101064002-4</t>
  </si>
  <si>
    <t>DEL-54529002-3</t>
  </si>
  <si>
    <t>DEL-56304002-4</t>
  </si>
  <si>
    <t>DEL-76529002-3</t>
  </si>
  <si>
    <t>DEL-98864002-2</t>
  </si>
  <si>
    <t>DEL-98899002-3</t>
  </si>
  <si>
    <t>DEL-70229002-4</t>
  </si>
  <si>
    <t>DEL-91249002-4</t>
  </si>
  <si>
    <t>DEL-106934002-1</t>
  </si>
  <si>
    <t>DEL-110869002-1</t>
  </si>
  <si>
    <t>DEL-73999002-4</t>
  </si>
  <si>
    <t>DEL-75549002-4</t>
  </si>
  <si>
    <t>DEL-78729002-3</t>
  </si>
  <si>
    <t>DEL-68544002-2</t>
  </si>
  <si>
    <t>DEL-91989002-2</t>
  </si>
  <si>
    <t>DEL-93459002-2</t>
  </si>
  <si>
    <t>DEL-101904002-2</t>
  </si>
  <si>
    <t>DEL-74724002-3</t>
  </si>
  <si>
    <t>DEL-95504002-4</t>
  </si>
  <si>
    <t>DEL-96589002-3</t>
  </si>
  <si>
    <t>DEL-71774002-4</t>
  </si>
  <si>
    <t>DEL-86769002-4</t>
  </si>
  <si>
    <t>DEL-89699002-3</t>
  </si>
  <si>
    <t>DEL-55019002-2</t>
  </si>
  <si>
    <t>DEL-77359002-3</t>
  </si>
  <si>
    <t>DEL-77129002-1</t>
  </si>
  <si>
    <t>DEL-96524002-1</t>
  </si>
  <si>
    <t>DEL-60384002-1</t>
  </si>
  <si>
    <t>DEL-63074002-2</t>
  </si>
  <si>
    <t>DEL-85644002-4</t>
  </si>
  <si>
    <t>DEL-100029002-2</t>
  </si>
  <si>
    <t>DEL-101529002-4</t>
  </si>
  <si>
    <t>DEL-105729002-4</t>
  </si>
  <si>
    <t>DEL-107939002-1</t>
  </si>
  <si>
    <t>DEL-111149002-3</t>
  </si>
  <si>
    <t>DEL-112579002-2</t>
  </si>
  <si>
    <t>DEL-74129002-4</t>
  </si>
  <si>
    <t>DEL-77734002-1</t>
  </si>
  <si>
    <t>DEL-95094002-3</t>
  </si>
  <si>
    <t>DEL-96659002-1</t>
  </si>
  <si>
    <t>DEL-95619002-3</t>
  </si>
  <si>
    <t>DEL-95659002-4</t>
  </si>
  <si>
    <t>DEL-96524002-4</t>
  </si>
  <si>
    <t>DEL-62569002-1</t>
  </si>
  <si>
    <t>DEL-70494002-1</t>
  </si>
  <si>
    <t>DEL-72999002-4</t>
  </si>
  <si>
    <t>DEL-86719002-1</t>
  </si>
  <si>
    <t>DEL-92279002-4</t>
  </si>
  <si>
    <t>DEL-108914002-3</t>
  </si>
  <si>
    <t>DEL-108984002-4</t>
  </si>
  <si>
    <t>DEL-112269002-4</t>
  </si>
  <si>
    <t>DEL-76299002-1</t>
  </si>
  <si>
    <t>DEL-78259002-4</t>
  </si>
  <si>
    <t>DEL-96614002-1</t>
  </si>
  <si>
    <t>DEL-60214002-1</t>
  </si>
  <si>
    <t>DEL-83029002-1</t>
  </si>
  <si>
    <t>DEL-84064002-2</t>
  </si>
  <si>
    <t>DEL-93939002-3</t>
  </si>
  <si>
    <t>DEL-102384002-4</t>
  </si>
  <si>
    <t>DEL-105534002-4</t>
  </si>
  <si>
    <t>DEL-109229002-4</t>
  </si>
  <si>
    <t>DEL-111804002-4</t>
  </si>
  <si>
    <t>DEL-111934002-2</t>
  </si>
  <si>
    <t>DEL-54499002-2</t>
  </si>
  <si>
    <t>DEL-55159002-1</t>
  </si>
  <si>
    <t>DEL-94534002-3</t>
  </si>
  <si>
    <t>DEL-66184002-2</t>
  </si>
  <si>
    <t>DEL-70324002-2</t>
  </si>
  <si>
    <t>DEL-57649002-4</t>
  </si>
  <si>
    <t>DEL-75199002-1</t>
  </si>
  <si>
    <t>DEL-75259002-2</t>
  </si>
  <si>
    <t>DEL-96119002-4</t>
  </si>
  <si>
    <t>DEL-98824002-2</t>
  </si>
  <si>
    <t>DEL-98924002-4</t>
  </si>
  <si>
    <t>DEL-66934002-3</t>
  </si>
  <si>
    <t>DEL-67579002-1</t>
  </si>
  <si>
    <t>DEL-68839002-2</t>
  </si>
  <si>
    <t>DEL-84639002-2</t>
  </si>
  <si>
    <t>DEL-99769002-3</t>
  </si>
  <si>
    <t>DEL-103604002-1</t>
  </si>
  <si>
    <t>DEL-109224002-3</t>
  </si>
  <si>
    <t>DEL-110539002-1</t>
  </si>
  <si>
    <t>DEL-110909002-1</t>
  </si>
  <si>
    <t>DEL-74824002-4</t>
  </si>
  <si>
    <t>DEL-76009002-4</t>
  </si>
  <si>
    <t>DEL-96374002-4</t>
  </si>
  <si>
    <t>DEL-97079002-3</t>
  </si>
  <si>
    <t>DEL-79254002-4</t>
  </si>
  <si>
    <t>DEL-84839002-1</t>
  </si>
  <si>
    <t>DEL-85104002-4</t>
  </si>
  <si>
    <t>DEL-88084002-2</t>
  </si>
  <si>
    <t>DEL-102164002-4</t>
  </si>
  <si>
    <t>DEL-111079002-4</t>
  </si>
  <si>
    <t>DEL-57619002-4</t>
  </si>
  <si>
    <t>DEL-58769002-3</t>
  </si>
  <si>
    <t>DEL-60224002-4</t>
  </si>
  <si>
    <t>DEL-86354002-2</t>
  </si>
  <si>
    <t>DEL-99459002-3</t>
  </si>
  <si>
    <t>DEL-111264002-3</t>
  </si>
  <si>
    <t>DEL-112849002-1</t>
  </si>
  <si>
    <t>DEL-78764002-3</t>
  </si>
  <si>
    <t>DEL-77419002-3</t>
  </si>
  <si>
    <t>DEL-86444002-4</t>
  </si>
  <si>
    <t>DEL-102929002-4</t>
  </si>
  <si>
    <t>DEL-106959002-4</t>
  </si>
  <si>
    <t>DEL-108859002-2</t>
  </si>
  <si>
    <t>DEL-57129002-4</t>
  </si>
  <si>
    <t>DEL-75219002-4</t>
  </si>
  <si>
    <t>DEL-77179002-4</t>
  </si>
  <si>
    <t>DEL-95364002-1</t>
  </si>
  <si>
    <t>DEL-94099002-3</t>
  </si>
  <si>
    <t>DEL-63819002-2</t>
  </si>
  <si>
    <t>DEL-81019002-4</t>
  </si>
  <si>
    <t>DEL-85359002-1</t>
  </si>
  <si>
    <t>DEL-89734002-4</t>
  </si>
  <si>
    <t>DEL-74279002-1</t>
  </si>
  <si>
    <t>DEL-98399002-4</t>
  </si>
  <si>
    <t>DEL-59284002-2</t>
  </si>
  <si>
    <t>DEL-71399002-4</t>
  </si>
  <si>
    <t>DEL-81814002-1</t>
  </si>
  <si>
    <t>DEL-84319002-3</t>
  </si>
  <si>
    <t>DEL-90239002-1</t>
  </si>
  <si>
    <t>DEL-102434002-4</t>
  </si>
  <si>
    <t>DEL-103584002-4</t>
  </si>
  <si>
    <t>DEL-106619002-2</t>
  </si>
  <si>
    <t>DEL-110669002-3</t>
  </si>
  <si>
    <t>DEL-112239002-3</t>
  </si>
  <si>
    <t>DEL-77909002-3</t>
  </si>
  <si>
    <t>DEL-75544002-2</t>
  </si>
  <si>
    <t>DEL-77684002-2</t>
  </si>
  <si>
    <t>DEL-78754002-4</t>
  </si>
  <si>
    <t>DEL-62909002-2</t>
  </si>
  <si>
    <t>DEL-70414002-4</t>
  </si>
  <si>
    <t>DEL-72029002-4</t>
  </si>
  <si>
    <t>DEL-79769002-3</t>
  </si>
  <si>
    <t>DEL-80399002-4</t>
  </si>
  <si>
    <t>DEL-83334002-4</t>
  </si>
  <si>
    <t>DEL-101509002-4</t>
  </si>
  <si>
    <t>DEL-102289002-1</t>
  </si>
  <si>
    <t>DEL-55854002-2</t>
  </si>
  <si>
    <t>DEL-77799002-2</t>
  </si>
  <si>
    <t>DEL-97739002-1</t>
  </si>
  <si>
    <t>DEL-59379002-1</t>
  </si>
  <si>
    <t>DEL-64944002-1</t>
  </si>
  <si>
    <t>DEL-70169002-1</t>
  </si>
  <si>
    <t>DEL-99264002-4</t>
  </si>
  <si>
    <t>DEL-111034002-2</t>
  </si>
  <si>
    <t>DEL-58769002-2</t>
  </si>
  <si>
    <t>DEL-76009002-1</t>
  </si>
  <si>
    <t>DEL-94859002-1</t>
  </si>
  <si>
    <t>DEL-98719002-4</t>
  </si>
  <si>
    <t>DEL-62584002-2</t>
  </si>
  <si>
    <t>DEL-104214002-2</t>
  </si>
  <si>
    <t>DEL-56979002-2</t>
  </si>
  <si>
    <t>DEL-76589002-3</t>
  </si>
  <si>
    <t>DEL-95314002-2</t>
  </si>
  <si>
    <t>DEL-95104002-4</t>
  </si>
  <si>
    <t>DEL-95184002-1</t>
  </si>
  <si>
    <t>DEL-60429002-1</t>
  </si>
  <si>
    <t>DEL-86549002-3</t>
  </si>
  <si>
    <t>DEL-87839002-2</t>
  </si>
  <si>
    <t>DEL-90844002-1</t>
  </si>
  <si>
    <t>DEL-92699002-1</t>
  </si>
  <si>
    <t>DEL-108609002-3</t>
  </si>
  <si>
    <t>DEL-94574002-1</t>
  </si>
  <si>
    <t>DEL-97494002-1</t>
  </si>
  <si>
    <t>DEL-63734002-3</t>
  </si>
  <si>
    <t>DEL-66589002-2</t>
  </si>
  <si>
    <t>DEL-111209002-3</t>
  </si>
  <si>
    <t>DEL-55619002-4</t>
  </si>
  <si>
    <t>DEL-75829002-2</t>
  </si>
  <si>
    <t>DEL-77654002-2</t>
  </si>
  <si>
    <t>DEL-60339002-4</t>
  </si>
  <si>
    <t>DEL-67019002-1</t>
  </si>
  <si>
    <t>DEL-67669002-1</t>
  </si>
  <si>
    <t>DEL-69354002-3</t>
  </si>
  <si>
    <t>DEL-82344002-3</t>
  </si>
  <si>
    <t>DEL-84844002-3</t>
  </si>
  <si>
    <t>DEL-57649002-2</t>
  </si>
  <si>
    <t>DEL-78864002-1</t>
  </si>
  <si>
    <t>DEL-98864002-1</t>
  </si>
  <si>
    <t>DEL-94099002-1</t>
  </si>
  <si>
    <t>DEL-62429002-1</t>
  </si>
  <si>
    <t>DEL-64909002-3</t>
  </si>
  <si>
    <t>DEL-73219002-2</t>
  </si>
  <si>
    <t>DEL-73589002-2</t>
  </si>
  <si>
    <t>DEL-87794002-2</t>
  </si>
  <si>
    <t>DEL-100404002-4</t>
  </si>
  <si>
    <t>DEL-104364002-1</t>
  </si>
  <si>
    <t>DEL-77734002-2</t>
  </si>
  <si>
    <t>DEL-77869002-3</t>
  </si>
  <si>
    <t>DEL-96699002-4</t>
  </si>
  <si>
    <t>DEL-96139002-2</t>
  </si>
  <si>
    <t>DEL-66684002-2</t>
  </si>
  <si>
    <t>DEL-81989002-1</t>
  </si>
  <si>
    <t>DEL-87254002-3</t>
  </si>
  <si>
    <t>DEL-91954002-2</t>
  </si>
  <si>
    <t>DEL-93149002-3</t>
  </si>
  <si>
    <t>DEL-102814002-4</t>
  </si>
  <si>
    <t>DEL-105854002-2</t>
  </si>
  <si>
    <t>DEL-110529002-1</t>
  </si>
  <si>
    <t>DEL-110809002-3</t>
  </si>
  <si>
    <t>DEL-98899002-1</t>
  </si>
  <si>
    <t>DEL-87019002-1</t>
  </si>
  <si>
    <t>DEL-101714002-3</t>
  </si>
  <si>
    <t>DEL-108309002-3</t>
  </si>
  <si>
    <t>DEL-112039002-4</t>
  </si>
  <si>
    <t>DEL-57364002-3</t>
  </si>
  <si>
    <t>DEL-90539002-4</t>
  </si>
  <si>
    <t>DEL-93284002-3</t>
  </si>
  <si>
    <t>DEL-105659002-1</t>
  </si>
  <si>
    <t>DEL-56724002-1</t>
  </si>
  <si>
    <t>DEL-57249002-1</t>
  </si>
  <si>
    <t>DEL-74294002-3</t>
  </si>
  <si>
    <t>DEL-76009002-3</t>
  </si>
  <si>
    <t>DEL-96554002-1</t>
  </si>
  <si>
    <t>DEL-97489002-1</t>
  </si>
  <si>
    <t>DEL-59024002-3</t>
  </si>
  <si>
    <t>DEL-60769002-1</t>
  </si>
  <si>
    <t>DEL-62934002-4</t>
  </si>
  <si>
    <t>DEL-87719002-3</t>
  </si>
  <si>
    <t>DEL-88464002-1</t>
  </si>
  <si>
    <t>DEL-99854002-1</t>
  </si>
  <si>
    <t>DEL-102119002-1</t>
  </si>
  <si>
    <t>DEL-108399002-2</t>
  </si>
  <si>
    <t>DEL-54529002-1</t>
  </si>
  <si>
    <t>DEL-56304002-1</t>
  </si>
  <si>
    <t>DEL-78084002-3</t>
  </si>
  <si>
    <t>DEL-97284002-3</t>
  </si>
  <si>
    <t>DEL-59879002-1</t>
  </si>
  <si>
    <t>DEL-69909002-3</t>
  </si>
  <si>
    <t>DEL-79379002-4</t>
  </si>
  <si>
    <t>DEL-81004002-3</t>
  </si>
  <si>
    <t>DEL-87689002-2</t>
  </si>
  <si>
    <t>DEL-92289002-2</t>
  </si>
  <si>
    <t>DEL-105239002-2</t>
  </si>
  <si>
    <t>DEL-107764002-2</t>
  </si>
  <si>
    <t>DEL-58604002-1</t>
  </si>
  <si>
    <t>DEL-74579002-3</t>
  </si>
  <si>
    <t>DEL-75074002-4</t>
  </si>
  <si>
    <t>DEL-75724002-4</t>
  </si>
  <si>
    <t>DEL-74294002-4</t>
  </si>
  <si>
    <t>DEL-94984002-2</t>
  </si>
  <si>
    <t>DEL-95104002-1</t>
  </si>
  <si>
    <t>DEL-80439002-1</t>
  </si>
  <si>
    <t>DEL-56479002-4</t>
  </si>
  <si>
    <t>DEL-56999002-4</t>
  </si>
  <si>
    <t>DEL-77004002-4</t>
  </si>
  <si>
    <t>DEL-71714002-2</t>
  </si>
  <si>
    <t>DEL-86909002-1</t>
  </si>
  <si>
    <t>DEL-91819002-1</t>
  </si>
  <si>
    <t>DEL-56479002-1</t>
  </si>
  <si>
    <t>DEL-78389002-2</t>
  </si>
  <si>
    <t>DEL-78294002-4</t>
  </si>
  <si>
    <t>DEL-68614002-1</t>
  </si>
  <si>
    <t>DEL-70594002-2</t>
  </si>
  <si>
    <t>DEL-79689002-1</t>
  </si>
  <si>
    <t>DEL-80769002-2</t>
  </si>
  <si>
    <t>DEL-86824002-4</t>
  </si>
  <si>
    <t>DEL-102364002-3</t>
  </si>
  <si>
    <t>DEL-55189002-3</t>
  </si>
  <si>
    <t>DEL-69754002-1</t>
  </si>
  <si>
    <t>DEL-80389002-1</t>
  </si>
  <si>
    <t>DEL-83369002-3</t>
  </si>
  <si>
    <t>DEL-103429002-4</t>
  </si>
  <si>
    <t>DEL-108424002-3</t>
  </si>
  <si>
    <t>DEL-54198002-4</t>
  </si>
  <si>
    <t>DEL-56029002-1</t>
  </si>
  <si>
    <t>DEL-58949002-2</t>
  </si>
  <si>
    <t>DEL-74984002-4</t>
  </si>
  <si>
    <t>DEL-96674002-3</t>
  </si>
  <si>
    <t>DEL-98899002-2</t>
  </si>
  <si>
    <t>DEL-59499002-4</t>
  </si>
  <si>
    <t>DEL-65489002-4</t>
  </si>
  <si>
    <t>DEL-67799002-3</t>
  </si>
  <si>
    <t>DEL-71824002-1</t>
  </si>
  <si>
    <t>DEL-82324002-1</t>
  </si>
  <si>
    <t>DEL-83224002-4</t>
  </si>
  <si>
    <t>DEL-88204002-2</t>
  </si>
  <si>
    <t>DEL-92349002-1</t>
  </si>
  <si>
    <t>DEL-92799002-1</t>
  </si>
  <si>
    <t>DEL-110459002-1</t>
  </si>
  <si>
    <t>DEL-112434002-3</t>
  </si>
  <si>
    <t>DEL-112519002-3</t>
  </si>
  <si>
    <t>DEL-69409002-2</t>
  </si>
  <si>
    <t>DEL-70189002-4</t>
  </si>
  <si>
    <t>DEL-79869002-2</t>
  </si>
  <si>
    <t>DEL-108114002-1</t>
  </si>
  <si>
    <t>DEL-110059002-4</t>
  </si>
  <si>
    <t>DEL-57254002-3</t>
  </si>
  <si>
    <t>DEL-76694002-2</t>
  </si>
  <si>
    <t>DEL-97489002-3</t>
  </si>
  <si>
    <t>DEL-97804002-4</t>
  </si>
  <si>
    <t>DEL-60949002-3</t>
  </si>
  <si>
    <t>DEL-87079002-4</t>
  </si>
  <si>
    <t>DEL-89674002-1</t>
  </si>
  <si>
    <t>DEL-93874002-2</t>
  </si>
  <si>
    <t>DEL-103984002-4</t>
  </si>
  <si>
    <t>DEL-105829002-2</t>
  </si>
  <si>
    <t>DEL-108324002-3</t>
  </si>
  <si>
    <t>DEL-75274002-4</t>
  </si>
  <si>
    <t>DEL-78754002-2</t>
  </si>
  <si>
    <t>DEL-61749002-4</t>
  </si>
  <si>
    <t>DEL-61959002-1</t>
  </si>
  <si>
    <t>DEL-66609002-2</t>
  </si>
  <si>
    <t>DEL-68949002-4</t>
  </si>
  <si>
    <t>DEL-69069002-2</t>
  </si>
  <si>
    <t>DEL-82474002-3</t>
  </si>
  <si>
    <t>DEL-87244002-3</t>
  </si>
  <si>
    <t>DEL-102874002-3</t>
  </si>
  <si>
    <t>DEL-104534002-3</t>
  </si>
  <si>
    <t>DEL-57639002-4</t>
  </si>
  <si>
    <t>DEL-75259002-4</t>
  </si>
  <si>
    <t>DEL-96254002-1</t>
  </si>
  <si>
    <t>DEL-98399002-1</t>
  </si>
  <si>
    <t>DEL-80939002-1</t>
  </si>
  <si>
    <t>DEL-88899002-2</t>
  </si>
  <si>
    <t>DEL-57249002-3</t>
  </si>
  <si>
    <t>DEL-78389002-1</t>
  </si>
  <si>
    <t>DEL-97784002-3</t>
  </si>
  <si>
    <t>DEL-59759002-3</t>
  </si>
  <si>
    <t>DEL-62449002-1</t>
  </si>
  <si>
    <t>DEL-65529002-4</t>
  </si>
  <si>
    <t>DEL-83149002-1</t>
  </si>
  <si>
    <t>DEL-86439002-1</t>
  </si>
  <si>
    <t>DEL-87934002-3</t>
  </si>
  <si>
    <t>DEL-106694002-3</t>
  </si>
  <si>
    <t>DEL-57514002-1</t>
  </si>
  <si>
    <t>DEL-78929002-3</t>
  </si>
  <si>
    <t>DEL-94819002-4</t>
  </si>
  <si>
    <t>DEL-61199002-4</t>
  </si>
  <si>
    <t>DEL-68294002-4</t>
  </si>
  <si>
    <t>DEL-82499002-2</t>
  </si>
  <si>
    <t>DEL-85699002-1</t>
  </si>
  <si>
    <t>DEL-103529002-2</t>
  </si>
  <si>
    <t>DEL-104514002-4</t>
  </si>
  <si>
    <t>DEL-110704002-2</t>
  </si>
  <si>
    <t>DEL-77684002-4</t>
  </si>
  <si>
    <t>DEL-97534002-2</t>
  </si>
  <si>
    <t>DEL-61089002-3</t>
  </si>
  <si>
    <t>DEL-80449002-3</t>
  </si>
  <si>
    <t>DEL-83859002-4</t>
  </si>
  <si>
    <t>DEL-88114002-3</t>
  </si>
  <si>
    <t>DEL-93384002-2</t>
  </si>
  <si>
    <t>DEL-105569002-4</t>
  </si>
  <si>
    <t>DEL-107369002-2</t>
  </si>
  <si>
    <t>DEL-110444002-3</t>
  </si>
  <si>
    <t>DEL-111884002-4</t>
  </si>
  <si>
    <t>DEL-78189002-2</t>
  </si>
  <si>
    <t>DEL-95079002-2</t>
  </si>
  <si>
    <t>DEL-72374002-4</t>
  </si>
  <si>
    <t>DEL-80529002-4</t>
  </si>
  <si>
    <t>DEL-80794002-3</t>
  </si>
  <si>
    <t>DEL-89104002-3</t>
  </si>
  <si>
    <t>DEL-90129002-4</t>
  </si>
  <si>
    <t>DEL-104539002-4</t>
  </si>
  <si>
    <t>DEL-105589002-3</t>
  </si>
  <si>
    <t>DEL-57639002-1</t>
  </si>
  <si>
    <t>DEL-77744002-2</t>
  </si>
  <si>
    <t>DEL-74469002-3</t>
  </si>
  <si>
    <t>DEL-97804002-1</t>
  </si>
  <si>
    <t>DEL-98834002-1</t>
  </si>
  <si>
    <t>DEL-96659002-2</t>
  </si>
  <si>
    <t>DEL-70644002-3</t>
  </si>
  <si>
    <t>DEL-71389002-1</t>
  </si>
  <si>
    <t>DEL-82699002-1</t>
  </si>
  <si>
    <t>DEL-87204002-4</t>
  </si>
  <si>
    <t>DEL-101684002-1</t>
  </si>
  <si>
    <t>DEL-56624002-2</t>
  </si>
  <si>
    <t>DEL-57449002-4</t>
  </si>
  <si>
    <t>DEL-58209002-4</t>
  </si>
  <si>
    <t>DEL-57579002-3</t>
  </si>
  <si>
    <t>DEL-75629002-3</t>
  </si>
  <si>
    <t>DEL-78334002-2</t>
  </si>
  <si>
    <t>DEL-75509002-1</t>
  </si>
  <si>
    <t>DEL-95314002-4</t>
  </si>
  <si>
    <t>DEL-72254002-1</t>
  </si>
  <si>
    <t>DEL-79049002-1</t>
  </si>
  <si>
    <t>DEL-83889002-4</t>
  </si>
  <si>
    <t>DEL-88654002-1</t>
  </si>
  <si>
    <t>DEL-101039002-1</t>
  </si>
  <si>
    <t>DEL-105709002-1</t>
  </si>
  <si>
    <t>DEL-110949002-3</t>
  </si>
  <si>
    <t>DEL-55394002-2</t>
  </si>
  <si>
    <t>DEL-74724002-1</t>
  </si>
  <si>
    <t>DEL-78864002-2</t>
  </si>
  <si>
    <t>DEL-94104002-4</t>
  </si>
  <si>
    <t>DEL-96779002-2</t>
  </si>
  <si>
    <t>DEL-67304002-1</t>
  </si>
  <si>
    <t>DEL-72064002-3</t>
  </si>
  <si>
    <t>DEL-90819002-3</t>
  </si>
  <si>
    <t>DEL-103639002-3</t>
  </si>
  <si>
    <t>DEL-104194002-1</t>
  </si>
  <si>
    <t>DEL-57134002-4</t>
  </si>
  <si>
    <t>DEL-57639002-3</t>
  </si>
  <si>
    <t>DEL-76434002-1</t>
  </si>
  <si>
    <t>DEL-62684002-1</t>
  </si>
  <si>
    <t>DEL-86629002-1</t>
  </si>
  <si>
    <t>DEL-87699002-2</t>
  </si>
  <si>
    <t>DEL-108549002-3</t>
  </si>
  <si>
    <t>DEL-109724002-1</t>
  </si>
  <si>
    <t>DEL-74379002-1</t>
  </si>
  <si>
    <t>DEL-77129002-3</t>
  </si>
  <si>
    <t>DEL-65344002-4</t>
  </si>
  <si>
    <t>DEL-71619002-2</t>
  </si>
  <si>
    <t>DEL-79634002-2</t>
  </si>
  <si>
    <t>DEL-84809002-1</t>
  </si>
  <si>
    <t>DEL-88334002-3</t>
  </si>
  <si>
    <t>DEL-91429002-4</t>
  </si>
  <si>
    <t>DEL-99129002-2</t>
  </si>
  <si>
    <t>DEL-74984002-1</t>
  </si>
  <si>
    <t>DEL-79274002-4</t>
  </si>
  <si>
    <t>DEL-82489002-1</t>
  </si>
  <si>
    <t>DEL-103134002-3</t>
  </si>
  <si>
    <t>DEL-107564002-3</t>
  </si>
  <si>
    <t>DEL-56484002-3</t>
  </si>
  <si>
    <t>DEL-98469002-2</t>
  </si>
  <si>
    <t>DEL-98259002-3</t>
  </si>
  <si>
    <t>DEL-69774002-1</t>
  </si>
  <si>
    <t>DEL-71004002-4</t>
  </si>
  <si>
    <t>DEL-92749002-4</t>
  </si>
  <si>
    <t>DEL-56359002-2</t>
  </si>
  <si>
    <t>DEL-55999002-2</t>
  </si>
  <si>
    <t>DEL-75134002-3</t>
  </si>
  <si>
    <t>DEL-76044002-1</t>
  </si>
  <si>
    <t>DEL-76439002-4</t>
  </si>
  <si>
    <t>DEL-95154002-4</t>
  </si>
  <si>
    <t>DEL-95119002-2</t>
  </si>
  <si>
    <t>DEL-100669002-2</t>
  </si>
  <si>
    <t>DEL-57029002-2</t>
  </si>
  <si>
    <t>DEL-54499002-3</t>
  </si>
  <si>
    <t>DEL-76909002-1</t>
  </si>
  <si>
    <t>DEL-97604002-1</t>
  </si>
  <si>
    <t>DEL-65679002-3</t>
  </si>
  <si>
    <t>DEL-66424002-3</t>
  </si>
  <si>
    <t>DEL-67734002-3</t>
  </si>
  <si>
    <t>DEL-73694002-3</t>
  </si>
  <si>
    <t>DEL-104019002-4</t>
  </si>
  <si>
    <t>DEL-104684002-3</t>
  </si>
  <si>
    <t>DEL-55369002-2</t>
  </si>
  <si>
    <t>DEL-57134002-1</t>
  </si>
  <si>
    <t>DEL-58604002-2</t>
  </si>
  <si>
    <t>DEL-75884002-3</t>
  </si>
  <si>
    <t>DEL-76909002-4</t>
  </si>
  <si>
    <t>DEL-97069002-3</t>
  </si>
  <si>
    <t>DEL-96139002-3</t>
  </si>
  <si>
    <t>DEL-62564002-4</t>
  </si>
  <si>
    <t>DEL-65024002-2</t>
  </si>
  <si>
    <t>DEL-69149002-1</t>
  </si>
  <si>
    <t>DEL-71494002-2</t>
  </si>
  <si>
    <t>DEL-72024002-2</t>
  </si>
  <si>
    <t>DEL-72879002-2</t>
  </si>
  <si>
    <t>DEL-105014002-3</t>
  </si>
  <si>
    <t>DEL-107274002-3</t>
  </si>
  <si>
    <t>DEL-76434002-3</t>
  </si>
  <si>
    <t>DEL-97804002-2</t>
  </si>
  <si>
    <t>DEL-64469002-2</t>
  </si>
  <si>
    <t>DEL-66174002-3</t>
  </si>
  <si>
    <t>DEL-69264002-4</t>
  </si>
  <si>
    <t>DEL-85294002-4</t>
  </si>
  <si>
    <t>DEL-99904002-3</t>
  </si>
  <si>
    <t>DEL-57689002-4</t>
  </si>
  <si>
    <t>DEL-56359002-4</t>
  </si>
  <si>
    <t>DEL-55749002-2</t>
  </si>
  <si>
    <t>DEL-74469002-2</t>
  </si>
  <si>
    <t>DEL-77099002-3</t>
  </si>
  <si>
    <t>DEL-78929002-4</t>
  </si>
  <si>
    <t>DEL-94464002-1</t>
  </si>
  <si>
    <t>DEL-97739002-3</t>
  </si>
  <si>
    <t>DEL-65739002-4</t>
  </si>
  <si>
    <t>DEL-79464002-2</t>
  </si>
  <si>
    <t>DEL-79674002-1</t>
  </si>
  <si>
    <t>DEL-82794002-2</t>
  </si>
  <si>
    <t>DEL-88989002-4</t>
  </si>
  <si>
    <t>DEL-108289002-4</t>
  </si>
  <si>
    <t>DEL-78294002-1</t>
  </si>
  <si>
    <t>DEL-77164002-1</t>
  </si>
  <si>
    <t>DEL-97914002-2</t>
  </si>
  <si>
    <t>DEL-61899002-4</t>
  </si>
  <si>
    <t>DEL-62104002-1</t>
  </si>
  <si>
    <t>DEL-80889002-4</t>
  </si>
  <si>
    <t>DEL-83974002-4</t>
  </si>
  <si>
    <t>DEL-92899002-2</t>
  </si>
  <si>
    <t>DEL-92924002-2</t>
  </si>
  <si>
    <t>DEL-111724002-4</t>
  </si>
  <si>
    <t>DEL-54999002-1</t>
  </si>
  <si>
    <t>DEL-78619002-2</t>
  </si>
  <si>
    <t>DEL-59849002-3</t>
  </si>
  <si>
    <t>DEL-80459002-3</t>
  </si>
  <si>
    <t>DEL-89779002-2</t>
  </si>
  <si>
    <t>DEL-90359002-2</t>
  </si>
  <si>
    <t>DEL-54156002-4</t>
  </si>
  <si>
    <t>DEL-74724002-4</t>
  </si>
  <si>
    <t>DEL-66364002-4</t>
  </si>
  <si>
    <t>DEL-67514002-2</t>
  </si>
  <si>
    <t>DEL-80054002-4</t>
  </si>
  <si>
    <t>DEL-82219002-2</t>
  </si>
  <si>
    <t>DEL-85134002-2</t>
  </si>
  <si>
    <t>DEL-99134002-3</t>
  </si>
  <si>
    <t>DEL-102479002-2</t>
  </si>
  <si>
    <t>DEL-102864002-4</t>
  </si>
  <si>
    <t>DEL-109924002-1</t>
  </si>
  <si>
    <t>DEL-112199002-1</t>
  </si>
  <si>
    <t>DEL-57799002-4</t>
  </si>
  <si>
    <t>DEL-55854002-1</t>
  </si>
  <si>
    <t>DEL-97914002-1</t>
  </si>
  <si>
    <t>DEL-78999002-3</t>
  </si>
  <si>
    <t>DEL-87989002-4</t>
  </si>
  <si>
    <t>DEL-92719002-1</t>
  </si>
  <si>
    <t>DEL-93314002-3</t>
  </si>
  <si>
    <t>DEL-93894002-1</t>
  </si>
  <si>
    <t>DEL-100229002-3</t>
  </si>
  <si>
    <t>DEL-106379002-3</t>
  </si>
  <si>
    <t>DEL-66299002-1</t>
  </si>
  <si>
    <t>DEL-58289002-1</t>
  </si>
  <si>
    <t>DEL-57029002-1</t>
  </si>
  <si>
    <t>DEL-76949002-3</t>
  </si>
  <si>
    <t>DEL-72484002-4</t>
  </si>
  <si>
    <t>DEL-83509002-3</t>
  </si>
  <si>
    <t>DEL-100409002-4</t>
  </si>
  <si>
    <t>DEL-108629002-4</t>
  </si>
  <si>
    <t>DEL-96389002-1</t>
  </si>
  <si>
    <t>DEL-94889002-1</t>
  </si>
  <si>
    <t>DEL-61464002-2</t>
  </si>
  <si>
    <t>DEL-82029002-4</t>
  </si>
  <si>
    <t>DEL-86589002-4</t>
  </si>
  <si>
    <t>DEL-88924002-3</t>
  </si>
  <si>
    <t>DEL-111854002-2</t>
  </si>
  <si>
    <t>DEL-55394002-1</t>
  </si>
  <si>
    <t>DEL-64404002-2</t>
  </si>
  <si>
    <t>DEL-73084002-2</t>
  </si>
  <si>
    <t>DEL-84354002-1</t>
  </si>
  <si>
    <t>DEL-84909002-4</t>
  </si>
  <si>
    <t>DEL-90824002-3</t>
  </si>
  <si>
    <t>DEL-91544002-1</t>
  </si>
  <si>
    <t>DEL-105779002-4</t>
  </si>
  <si>
    <t>DEL-111874002-3</t>
  </si>
  <si>
    <t>DEL-55314002-4</t>
  </si>
  <si>
    <t>DEL-56024002-3</t>
  </si>
  <si>
    <t>DEL-98359002-4</t>
  </si>
  <si>
    <t>DEL-59054002-3</t>
  </si>
  <si>
    <t>DEL-62664002-3</t>
  </si>
  <si>
    <t>DEL-100884002-1</t>
  </si>
  <si>
    <t>DEL-58929002-1</t>
  </si>
  <si>
    <t>DEL-95944002-1</t>
  </si>
  <si>
    <t>DEL-97604002-2</t>
  </si>
  <si>
    <t>DEL-68889002-1</t>
  </si>
  <si>
    <t>DEL-69869002-2</t>
  </si>
  <si>
    <t>DEL-81284002-2</t>
  </si>
  <si>
    <t>DEL-87414002-1</t>
  </si>
  <si>
    <t>DEL-87814002-3</t>
  </si>
  <si>
    <t>DEL-101984002-3</t>
  </si>
  <si>
    <t>DEL-54739002-3</t>
  </si>
  <si>
    <t>DEL-74469002-4</t>
  </si>
  <si>
    <t>DEL-94609002-2</t>
  </si>
  <si>
    <t>DEL-59484002-1</t>
  </si>
  <si>
    <t>DEL-101554002-1</t>
  </si>
  <si>
    <t>DEL-102234002-2</t>
  </si>
  <si>
    <t>DEL-108049002-4</t>
  </si>
  <si>
    <t>DEL-110069002-2</t>
  </si>
  <si>
    <t>DEL-55749002-3</t>
  </si>
  <si>
    <t>DEL-77674002-2</t>
  </si>
  <si>
    <t>DEL-95239002-2</t>
  </si>
  <si>
    <t>DEL-65444002-2</t>
  </si>
  <si>
    <t>DEL-79344002-2</t>
  </si>
  <si>
    <t>DEL-80589002-1</t>
  </si>
  <si>
    <t>DEL-88524002-1</t>
  </si>
  <si>
    <t>DEL-101974002-1</t>
  </si>
  <si>
    <t>DEL-108474002-3</t>
  </si>
  <si>
    <t>DEL-110719002-2</t>
  </si>
  <si>
    <t>DEL-55954002-4</t>
  </si>
  <si>
    <t>DEL-58819002-3</t>
  </si>
  <si>
    <t>DEL-75544002-4</t>
  </si>
  <si>
    <t>DEL-75164002-4</t>
  </si>
  <si>
    <t>DEL-95994002-2</t>
  </si>
  <si>
    <t>DEL-61434002-1</t>
  </si>
  <si>
    <t>DEL-64534002-3</t>
  </si>
  <si>
    <t>DEL-72009002-2</t>
  </si>
  <si>
    <t>DEL-85349002-3</t>
  </si>
  <si>
    <t>DEL-93119002-3</t>
  </si>
  <si>
    <t>DEL-100314002-4</t>
  </si>
  <si>
    <t>DEL-75084002-2</t>
  </si>
  <si>
    <t>DEL-75074002-2</t>
  </si>
  <si>
    <t>DEL-62419002-3</t>
  </si>
  <si>
    <t>DEL-69809002-2</t>
  </si>
  <si>
    <t>DEL-72669002-3</t>
  </si>
  <si>
    <t>DEL-93794002-2</t>
  </si>
  <si>
    <t>DEL-106864002-1</t>
  </si>
  <si>
    <t>DEL-110884002-2</t>
  </si>
  <si>
    <t>DEL-54279002-4</t>
  </si>
  <si>
    <t>DEL-57249002-2</t>
  </si>
  <si>
    <t>DEL-94889002-3</t>
  </si>
  <si>
    <t>DEL-66594002-4</t>
  </si>
  <si>
    <t>DEL-66659002-3</t>
  </si>
  <si>
    <t>DEL-72114002-4</t>
  </si>
  <si>
    <t>DEL-72314002-2</t>
  </si>
  <si>
    <t>DEL-102194002-3</t>
  </si>
  <si>
    <t>DEL-102619002-3</t>
  </si>
  <si>
    <t>DEL-106834002-4</t>
  </si>
  <si>
    <t>DEL-95239002-4</t>
  </si>
  <si>
    <t>DEL-94609002-1</t>
  </si>
  <si>
    <t>DEL-98054002-1</t>
  </si>
  <si>
    <t>DEL-59309002-2</t>
  </si>
  <si>
    <t>DEL-63514002-3</t>
  </si>
  <si>
    <t>DEL-64064002-4</t>
  </si>
  <si>
    <t>DEL-66084002-2</t>
  </si>
  <si>
    <t>DEL-68064002-2</t>
  </si>
  <si>
    <t>DEL-70629002-4</t>
  </si>
  <si>
    <t>DEL-80084002-4</t>
  </si>
  <si>
    <t>DEL-90479002-4</t>
  </si>
  <si>
    <t>DEL-102089002-3</t>
  </si>
  <si>
    <t>DEL-106569002-1</t>
  </si>
  <si>
    <t>DEL-108064002-2</t>
  </si>
  <si>
    <t>DEL-54279002-1</t>
  </si>
  <si>
    <t>DEL-78279002-1</t>
  </si>
  <si>
    <t>DEL-78459002-3</t>
  </si>
  <si>
    <t>DEL-59254002-2</t>
  </si>
  <si>
    <t>DEL-59409002-2</t>
  </si>
  <si>
    <t>DEL-62789002-3</t>
  </si>
  <si>
    <t>DEL-68424002-1</t>
  </si>
  <si>
    <t>DEL-70109002-4</t>
  </si>
  <si>
    <t>DEL-72154002-4</t>
  </si>
  <si>
    <t>DEL-82999002-4</t>
  </si>
  <si>
    <t>DEL-86579002-3</t>
  </si>
  <si>
    <t>DEL-91339002-2</t>
  </si>
  <si>
    <t>DEL-93429002-1</t>
  </si>
  <si>
    <t>DEL-93509002-2</t>
  </si>
  <si>
    <t>DEL-100089002-4</t>
  </si>
  <si>
    <t>DEL-57514002-4</t>
  </si>
  <si>
    <t>DEL-75164002-3</t>
  </si>
  <si>
    <t>DEL-95119002-4</t>
  </si>
  <si>
    <t>DEL-64894002-3</t>
  </si>
  <si>
    <t>DEL-85089002-4</t>
  </si>
  <si>
    <t>DEL-87064002-1</t>
  </si>
  <si>
    <t>DEL-105939002-1</t>
  </si>
  <si>
    <t>DEL-108834002-1</t>
  </si>
  <si>
    <t>DEL-56714002-3</t>
  </si>
  <si>
    <t>DEL-58209002-2</t>
  </si>
  <si>
    <t>DEL-57514002-3</t>
  </si>
  <si>
    <t>DEL-75129002-3</t>
  </si>
  <si>
    <t>DEL-76044002-2</t>
  </si>
  <si>
    <t>DEL-59789002-1</t>
  </si>
  <si>
    <t>DEL-82019002-3</t>
  </si>
  <si>
    <t>DEL-85314002-4</t>
  </si>
  <si>
    <t>DEL-87094002-4</t>
  </si>
  <si>
    <t>DEL-88094002-2</t>
  </si>
  <si>
    <t>DEL-91659002-1</t>
  </si>
  <si>
    <t>DEL-99299002-4</t>
  </si>
  <si>
    <t>DEL-108689002-3</t>
  </si>
  <si>
    <t>DEL-111594002-1</t>
  </si>
  <si>
    <t>DEL-55854002-4</t>
  </si>
  <si>
    <t>DEL-56544002-1</t>
  </si>
  <si>
    <t>DEL-59624002-1</t>
  </si>
  <si>
    <t>DEL-70694002-4</t>
  </si>
  <si>
    <t>DEL-81749002-3</t>
  </si>
  <si>
    <t>DEL-86254002-4</t>
  </si>
  <si>
    <t>DEL-89454002-3</t>
  </si>
  <si>
    <t>DEL-90929002-2</t>
  </si>
  <si>
    <t>DEL-105974002-2</t>
  </si>
  <si>
    <t>DEL-112604002-3</t>
  </si>
  <si>
    <t>DEL-54919002-1</t>
  </si>
  <si>
    <t>DEL-74439002-1</t>
  </si>
  <si>
    <t>DEL-70049002-3</t>
  </si>
  <si>
    <t>DEL-73624002-2</t>
  </si>
  <si>
    <t>DEL-80079002-4</t>
  </si>
  <si>
    <t>DEL-83674002-1</t>
  </si>
  <si>
    <t>DEL-91524002-3</t>
  </si>
  <si>
    <t>DEL-99589002-2</t>
  </si>
  <si>
    <t>DEL-108714002-3</t>
  </si>
  <si>
    <t>DEL-57579002-1</t>
  </si>
  <si>
    <t>DEL-57669002-4</t>
  </si>
  <si>
    <t>DEL-76694002-4</t>
  </si>
  <si>
    <t>DEL-96509002-1</t>
  </si>
  <si>
    <t>DEL-61439002-2</t>
  </si>
  <si>
    <t>DEL-69644002-1</t>
  </si>
  <si>
    <t>DEL-78974002-2</t>
  </si>
  <si>
    <t>DEL-86924002-1</t>
  </si>
  <si>
    <t>DEL-88134002-4</t>
  </si>
  <si>
    <t>DEL-102144002-2</t>
  </si>
  <si>
    <t>DEL-102909002-3</t>
  </si>
  <si>
    <t>DEL-111484002-2</t>
  </si>
  <si>
    <t>DEL-76364002-1</t>
  </si>
  <si>
    <t>DEL-77164002-3</t>
  </si>
  <si>
    <t>DEL-98054002-2</t>
  </si>
  <si>
    <t>DEL-94889002-2</t>
  </si>
  <si>
    <t>DEL-60474002-1</t>
  </si>
  <si>
    <t>DEL-61744002-4</t>
  </si>
  <si>
    <t>DEL-68729002-4</t>
  </si>
  <si>
    <t>DEL-68864002-4</t>
  </si>
  <si>
    <t>DEL-69164002-2</t>
  </si>
  <si>
    <t>DEL-87049002-2</t>
  </si>
  <si>
    <t>DEL-100369002-4</t>
  </si>
  <si>
    <t>DEL-110829002-1</t>
  </si>
  <si>
    <t>DEL-56024002-2</t>
  </si>
  <si>
    <t>DEL-98054002-3</t>
  </si>
  <si>
    <t>DEL-86724002-3</t>
  </si>
  <si>
    <t>DEL-89179002-1</t>
  </si>
  <si>
    <t>DEL-90414002-1</t>
  </si>
  <si>
    <t>DEL-101369002-3</t>
  </si>
  <si>
    <t>DEL-107059002-1</t>
  </si>
  <si>
    <t>DEL-110799002-4</t>
  </si>
  <si>
    <t>DEL-58379002-4</t>
  </si>
  <si>
    <t>DEL-96784002-1</t>
  </si>
  <si>
    <t>DEL-61534002-3</t>
  </si>
  <si>
    <t>DEL-68629002-3</t>
  </si>
  <si>
    <t>DEL-103014002-1</t>
  </si>
  <si>
    <t>DEL-56049002-1</t>
  </si>
  <si>
    <t>DEL-58389002-2</t>
  </si>
  <si>
    <t>DEL-63524002-4</t>
  </si>
  <si>
    <t>DEL-64099002-3</t>
  </si>
  <si>
    <t>DEL-79069002-3</t>
  </si>
  <si>
    <t>DEL-85999002-3</t>
  </si>
  <si>
    <t>DEL-99429002-2</t>
  </si>
  <si>
    <t>DEL-101534002-1</t>
  </si>
  <si>
    <t>DEL-106039002-2</t>
  </si>
  <si>
    <t>DEL-110189002-2</t>
  </si>
  <si>
    <t>DEL-112924002-4</t>
  </si>
  <si>
    <t>DEL-77099002-2</t>
  </si>
  <si>
    <t>DEL-96269002-3</t>
  </si>
  <si>
    <t>DEL-98819002-2</t>
  </si>
  <si>
    <t>DEL-68244002-4</t>
  </si>
  <si>
    <t>DEL-80924002-2</t>
  </si>
  <si>
    <t>DEL-84014002-3</t>
  </si>
  <si>
    <t>DEL-87399002-4</t>
  </si>
  <si>
    <t>DEL-109829002-1</t>
  </si>
  <si>
    <t>DEL-76114002-4</t>
  </si>
  <si>
    <t>DEL-77414002-3</t>
  </si>
  <si>
    <t>DEL-74579002-4</t>
  </si>
  <si>
    <t>DEL-75884002-1</t>
  </si>
  <si>
    <t>DEL-98139002-2</t>
  </si>
  <si>
    <t>DEL-65104002-4</t>
  </si>
  <si>
    <t>DEL-70989002-3</t>
  </si>
  <si>
    <t>DEL-72649002-3</t>
  </si>
  <si>
    <t>DEL-82409002-4</t>
  </si>
  <si>
    <t>DEL-86674002-4</t>
  </si>
  <si>
    <t>DEL-89069002-4</t>
  </si>
  <si>
    <t>DEL-108684002-2</t>
  </si>
  <si>
    <t>DEL-110604002-3</t>
  </si>
  <si>
    <t>DEL-56509002-4</t>
  </si>
  <si>
    <t>DEL-56869002-3</t>
  </si>
  <si>
    <t>DEL-57044002-1</t>
  </si>
  <si>
    <t>DEL-61134002-2</t>
  </si>
  <si>
    <t>DEL-61284002-4</t>
  </si>
  <si>
    <t>DEL-65474002-1</t>
  </si>
  <si>
    <t>DEL-73464002-3</t>
  </si>
  <si>
    <t>DEL-81419002-4</t>
  </si>
  <si>
    <t>DEL-85674002-2</t>
  </si>
  <si>
    <t>DEL-107239002-2</t>
  </si>
  <si>
    <t>DEL-112399002-4</t>
  </si>
  <si>
    <t>DEL-55444002-2</t>
  </si>
  <si>
    <t>DEL-55399002-3</t>
  </si>
  <si>
    <t>DEL-75509002-3</t>
  </si>
  <si>
    <t>DEL-75509002-4</t>
  </si>
  <si>
    <t>DEL-98359002-1</t>
  </si>
  <si>
    <t>DEL-64564002-1</t>
  </si>
  <si>
    <t>DEL-69504002-1</t>
  </si>
  <si>
    <t>DEL-92709002-4</t>
  </si>
  <si>
    <t>DEL-93444002-3</t>
  </si>
  <si>
    <t>DEL-105269002-2</t>
  </si>
  <si>
    <t>DEL-77984002-2</t>
  </si>
  <si>
    <t>DEL-78359002-3</t>
  </si>
  <si>
    <t>DEL-61389002-2</t>
  </si>
  <si>
    <t>DEL-72599002-1</t>
  </si>
  <si>
    <t>DEL-82144002-2</t>
  </si>
  <si>
    <t>DEL-84609002-4</t>
  </si>
  <si>
    <t>DEL-90154002-2</t>
  </si>
  <si>
    <t>DEL-91944002-4</t>
  </si>
  <si>
    <t>DEL-99009002-3</t>
  </si>
  <si>
    <t>DEL-110344002-3</t>
  </si>
  <si>
    <t>DEL-56869002-1</t>
  </si>
  <si>
    <t>DEL-98259002-1</t>
  </si>
  <si>
    <t>DEL-94764002-4</t>
  </si>
  <si>
    <t>DEL-65244002-4</t>
  </si>
  <si>
    <t>DEL-81694002-4</t>
  </si>
  <si>
    <t>DEL-86664002-2</t>
  </si>
  <si>
    <t>DEL-88149002-1</t>
  </si>
  <si>
    <t>DEL-105524002-1</t>
  </si>
  <si>
    <t>DEL-54171002-4</t>
  </si>
  <si>
    <t>DEL-54889002-2</t>
  </si>
  <si>
    <t>DEL-57044002-2</t>
  </si>
  <si>
    <t>DEL-95014002-1</t>
  </si>
  <si>
    <t>DEL-98359002-2</t>
  </si>
  <si>
    <t>DEL-94819002-3</t>
  </si>
  <si>
    <t>DEL-59059002-3</t>
  </si>
  <si>
    <t>DEL-60599002-3</t>
  </si>
  <si>
    <t>DEL-67054002-4</t>
  </si>
  <si>
    <t>DEL-68779002-1</t>
  </si>
  <si>
    <t>DEL-70504002-2</t>
  </si>
  <si>
    <t>DEL-80654002-2</t>
  </si>
  <si>
    <t>DEL-83959002-4</t>
  </si>
  <si>
    <t>DEL-56509002-2</t>
  </si>
  <si>
    <t>DEL-57429002-2</t>
  </si>
  <si>
    <t>DEL-58949002-1</t>
  </si>
  <si>
    <t>DEL-75494002-4</t>
  </si>
  <si>
    <t>DEL-95344002-2</t>
  </si>
  <si>
    <t>DEL-94764002-3</t>
  </si>
  <si>
    <t>DEL-83809002-2</t>
  </si>
  <si>
    <t>DEL-84129002-1</t>
  </si>
  <si>
    <t>DEL-101149002-3</t>
  </si>
  <si>
    <t>DEL-108129002-3</t>
  </si>
  <si>
    <t>DEL-110274002-1</t>
  </si>
  <si>
    <t>DEL-56999002-2</t>
  </si>
  <si>
    <t>DEL-73249002-1</t>
  </si>
  <si>
    <t>DEL-80564002-2</t>
  </si>
  <si>
    <t>DEL-85574002-4</t>
  </si>
  <si>
    <t>DEL-101114002-3</t>
  </si>
  <si>
    <t>DEL-104039002-3</t>
  </si>
  <si>
    <t>DEL-105474002-3</t>
  </si>
  <si>
    <t>DEL-98334002-1</t>
  </si>
  <si>
    <t>DEL-81794002-1</t>
  </si>
  <si>
    <t>DEL-82609002-1</t>
  </si>
  <si>
    <t>DEL-88384002-4</t>
  </si>
  <si>
    <t>DEL-93579002-1</t>
  </si>
  <si>
    <t>DEL-99314002-2</t>
  </si>
  <si>
    <t>DEL-109309002-2</t>
  </si>
  <si>
    <t>DEL-57554002-1</t>
  </si>
  <si>
    <t>DEL-98934002-4</t>
  </si>
  <si>
    <t>DEL-82319002-3</t>
  </si>
  <si>
    <t>DEL-102944002-1</t>
  </si>
  <si>
    <t>DEL-105354002-4</t>
  </si>
  <si>
    <t>DEL-54914002-1</t>
  </si>
  <si>
    <t>DEL-55084002-2</t>
  </si>
  <si>
    <t>DEL-58154002-4</t>
  </si>
  <si>
    <t>DEL-91259002-2</t>
  </si>
  <si>
    <t>DEL-99029002-2</t>
  </si>
  <si>
    <t>DEL-101139002-1</t>
  </si>
  <si>
    <t>DEL-104509002-1</t>
  </si>
  <si>
    <t>DEL-104854002-2</t>
  </si>
  <si>
    <t>DEL-61334002-3</t>
  </si>
  <si>
    <t>DEL-61919002-4</t>
  </si>
  <si>
    <t>DEL-64094002-1</t>
  </si>
  <si>
    <t>DEL-67639002-1</t>
  </si>
  <si>
    <t>DEL-79854002-4</t>
  </si>
  <si>
    <t>DEL-83274002-4</t>
  </si>
  <si>
    <t>DEL-110849002-4</t>
  </si>
  <si>
    <t>DEL-111989002-3</t>
  </si>
  <si>
    <t>DEL-113059002-1</t>
  </si>
  <si>
    <t>DEL-55954002-3</t>
  </si>
  <si>
    <t>DEL-57669002-3</t>
  </si>
  <si>
    <t>DEL-58819002-2</t>
  </si>
  <si>
    <t>DEL-74764002-2</t>
  </si>
  <si>
    <t>DEL-76434002-4</t>
  </si>
  <si>
    <t>DEL-98324002-4</t>
  </si>
  <si>
    <t>DEL-59004002-3</t>
  </si>
  <si>
    <t>DEL-65229002-2</t>
  </si>
  <si>
    <t>DEL-70094002-4</t>
  </si>
  <si>
    <t>DEL-80109002-4</t>
  </si>
  <si>
    <t>DEL-84069002-4</t>
  </si>
  <si>
    <t>DEL-85534002-2</t>
  </si>
  <si>
    <t>DEL-86024002-1</t>
  </si>
  <si>
    <t>DEL-92269002-1</t>
  </si>
  <si>
    <t>DEL-107224002-4</t>
  </si>
  <si>
    <t>DEL-109039002-1</t>
  </si>
  <si>
    <t>DEL-74194002-4</t>
  </si>
  <si>
    <t>DEL-94879002-2</t>
  </si>
  <si>
    <t>DEL-95064002-1</t>
  </si>
  <si>
    <t>DEL-90144002-4</t>
  </si>
  <si>
    <t>DEL-92224002-1</t>
  </si>
  <si>
    <t>DEL-109379002-4</t>
  </si>
  <si>
    <t>DEL-54351002-3</t>
  </si>
  <si>
    <t>DEL-95994002-3</t>
  </si>
  <si>
    <t>DEL-98334002-3</t>
  </si>
  <si>
    <t>DEL-60619002-1</t>
  </si>
  <si>
    <t>DEL-84934002-2</t>
  </si>
  <si>
    <t>DEL-85234002-1</t>
  </si>
  <si>
    <t>DEL-88549002-3</t>
  </si>
  <si>
    <t>DEL-104624002-1</t>
  </si>
  <si>
    <t>DEL-75169002-1</t>
  </si>
  <si>
    <t>DEL-75884002-2</t>
  </si>
  <si>
    <t>DEL-77544002-1</t>
  </si>
  <si>
    <t>DEL-95069002-1</t>
  </si>
  <si>
    <t>DEL-81724002-1</t>
  </si>
  <si>
    <t>DEL-82779002-3</t>
  </si>
  <si>
    <t>DEL-100649002-4</t>
  </si>
  <si>
    <t>DEL-110699002-3</t>
  </si>
  <si>
    <t>DEL-112749002-3</t>
  </si>
  <si>
    <t>DEL-54889002-3</t>
  </si>
  <si>
    <t>DEL-75349002-1</t>
  </si>
  <si>
    <t>DEL-61839002-4</t>
  </si>
  <si>
    <t>DEL-69169002-4</t>
  </si>
  <si>
    <t>DEL-71469002-2</t>
  </si>
  <si>
    <t>DEL-72379002-1</t>
  </si>
  <si>
    <t>DEL-72764002-1</t>
  </si>
  <si>
    <t>DEL-84474002-4</t>
  </si>
  <si>
    <t>DEL-86714002-1</t>
  </si>
  <si>
    <t>DEL-91649002-4</t>
  </si>
  <si>
    <t>DEL-103494002-3</t>
  </si>
  <si>
    <t>DEL-103734002-4</t>
  </si>
  <si>
    <t>DEL-104119002-2</t>
  </si>
  <si>
    <t>DEL-57089002-3</t>
  </si>
  <si>
    <t>DEL-55999002-1</t>
  </si>
  <si>
    <t>DEL-94369002-4</t>
  </si>
  <si>
    <t>DEL-63604002-2</t>
  </si>
  <si>
    <t>DEL-63834002-1</t>
  </si>
  <si>
    <t>DEL-67394002-3</t>
  </si>
  <si>
    <t>DEL-88129002-2</t>
  </si>
  <si>
    <t>DEL-91824002-3</t>
  </si>
  <si>
    <t>DEL-104109002-2</t>
  </si>
  <si>
    <t>DEL-110584002-4</t>
  </si>
  <si>
    <t>DEL-111519002-2</t>
  </si>
  <si>
    <t>DEL-58664002-2</t>
  </si>
  <si>
    <t>DEL-60074002-3</t>
  </si>
  <si>
    <t>DEL-66759002-3</t>
  </si>
  <si>
    <t>DEL-91624002-4</t>
  </si>
  <si>
    <t>DEL-102899002-2</t>
  </si>
  <si>
    <t>DEL-104069002-1</t>
  </si>
  <si>
    <t>DEL-106349002-3</t>
  </si>
  <si>
    <t>DEL-58714002-2</t>
  </si>
  <si>
    <t>DEL-98139002-3</t>
  </si>
  <si>
    <t>DEL-59434002-2</t>
  </si>
  <si>
    <t>DEL-65269002-3</t>
  </si>
  <si>
    <t>DEL-72834002-4</t>
  </si>
  <si>
    <t>DEL-82824002-2</t>
  </si>
  <si>
    <t>DEL-86594002-2</t>
  </si>
  <si>
    <t>DEL-90079002-1</t>
  </si>
  <si>
    <t>DEL-111054002-1</t>
  </si>
  <si>
    <t>DEL-59524002-3</t>
  </si>
  <si>
    <t>DEL-72994002-3</t>
  </si>
  <si>
    <t>DEL-80594002-3</t>
  </si>
  <si>
    <t>DEL-86009002-4</t>
  </si>
  <si>
    <t>DEL-92049002-1</t>
  </si>
  <si>
    <t>DEL-99064002-3</t>
  </si>
  <si>
    <t>DEL-106104002-1</t>
  </si>
  <si>
    <t>DEL-108244002-2</t>
  </si>
  <si>
    <t>DEL-74649002-2</t>
  </si>
  <si>
    <t>DEL-59339002-3</t>
  </si>
  <si>
    <t>DEL-82434002-3</t>
  </si>
  <si>
    <t>DEL-82829002-4</t>
  </si>
  <si>
    <t>DEL-83059002-3</t>
  </si>
  <si>
    <t>DEL-89169002-2</t>
  </si>
  <si>
    <t>DEL-91534002-3</t>
  </si>
  <si>
    <t>DEL-103219002-4</t>
  </si>
  <si>
    <t>DEL-104779002-1</t>
  </si>
  <si>
    <t>DEL-106029002-4</t>
  </si>
  <si>
    <t>DEL-108024002-2</t>
  </si>
  <si>
    <t>DEL-77309002-3</t>
  </si>
  <si>
    <t>DEL-75304002-1</t>
  </si>
  <si>
    <t>DEL-87169002-1</t>
  </si>
  <si>
    <t>DEL-92644002-3</t>
  </si>
  <si>
    <t>DEL-103199002-2</t>
  </si>
  <si>
    <t>DEL-107339002-2</t>
  </si>
  <si>
    <t>DEL-109629002-2</t>
  </si>
  <si>
    <t>DEL-113094002-2</t>
  </si>
  <si>
    <t>DEL-98194002-4</t>
  </si>
  <si>
    <t>DEL-62274002-4</t>
  </si>
  <si>
    <t>DEL-69124002-2</t>
  </si>
  <si>
    <t>DEL-70914002-3</t>
  </si>
  <si>
    <t>DEL-81619002-1</t>
  </si>
  <si>
    <t>DEL-90754002-2</t>
  </si>
  <si>
    <t>DEL-104934002-3</t>
  </si>
  <si>
    <t>DEL-58379002-1</t>
  </si>
  <si>
    <t>DEL-56644002-1</t>
  </si>
  <si>
    <t>DEL-74874002-1</t>
  </si>
  <si>
    <t>DEL-75974002-2</t>
  </si>
  <si>
    <t>DEL-77594002-4</t>
  </si>
  <si>
    <t>DEL-76559002-1</t>
  </si>
  <si>
    <t>DEL-95989002-2</t>
  </si>
  <si>
    <t>DEL-98879002-1</t>
  </si>
  <si>
    <t>DEL-59084002-1</t>
  </si>
  <si>
    <t>DEL-65109002-3</t>
  </si>
  <si>
    <t>DEL-67489002-4</t>
  </si>
  <si>
    <t>DEL-79834002-1</t>
  </si>
  <si>
    <t>DEL-81649002-3</t>
  </si>
  <si>
    <t>DEL-99919002-4</t>
  </si>
  <si>
    <t>DEL-109759002-4</t>
  </si>
  <si>
    <t>DEL-111494002-2</t>
  </si>
  <si>
    <t>DEL-112729002-4</t>
  </si>
  <si>
    <t>DEL-54814002-3</t>
  </si>
  <si>
    <t>DEL-55999002-4</t>
  </si>
  <si>
    <t>DEL-76059002-1</t>
  </si>
  <si>
    <t>DEL-97259002-2</t>
  </si>
  <si>
    <t>DEL-97364002-1</t>
  </si>
  <si>
    <t>DEL-98184002-1</t>
  </si>
  <si>
    <t>DEL-95069002-4</t>
  </si>
  <si>
    <t>DEL-97054002-4</t>
  </si>
  <si>
    <t>DEL-68429002-2</t>
  </si>
  <si>
    <t>DEL-70069002-3</t>
  </si>
  <si>
    <t>DEL-80164002-4</t>
  </si>
  <si>
    <t>DEL-85919002-4</t>
  </si>
  <si>
    <t>DEL-99529002-3</t>
  </si>
  <si>
    <t>DEL-110824002-1</t>
  </si>
  <si>
    <t>DEL-58379002-3</t>
  </si>
  <si>
    <t>DEL-97754002-1</t>
  </si>
  <si>
    <t>DEL-81884002-2</t>
  </si>
  <si>
    <t>DEL-87954002-3</t>
  </si>
  <si>
    <t>DEL-89474002-3</t>
  </si>
  <si>
    <t>DEL-93514002-1</t>
  </si>
  <si>
    <t>DEL-108904002-3</t>
  </si>
  <si>
    <t>DEL-54378002-3</t>
  </si>
  <si>
    <t>DEL-54394002-2</t>
  </si>
  <si>
    <t>DEL-54509002-1</t>
  </si>
  <si>
    <t>DEL-76394002-2</t>
  </si>
  <si>
    <t>DEL-77544002-4</t>
  </si>
  <si>
    <t>DEL-61099002-2</t>
  </si>
  <si>
    <t>DEL-62254002-2</t>
  </si>
  <si>
    <t>DEL-73454002-3</t>
  </si>
  <si>
    <t>DEL-82279002-2</t>
  </si>
  <si>
    <t>DEL-89854002-3</t>
  </si>
  <si>
    <t>DEL-91759002-1</t>
  </si>
  <si>
    <t>DEL-100094002-4</t>
  </si>
  <si>
    <t>DEL-101599002-1</t>
  </si>
  <si>
    <t>DEL-105624002-4</t>
  </si>
  <si>
    <t>DEL-106719002-4</t>
  </si>
  <si>
    <t>DEL-112074002-4</t>
  </si>
  <si>
    <t>DEL-77984002-3</t>
  </si>
  <si>
    <t>DEL-95594002-2</t>
  </si>
  <si>
    <t>DEL-94609002-3</t>
  </si>
  <si>
    <t>DEL-64154002-4</t>
  </si>
  <si>
    <t>DEL-70199002-3</t>
  </si>
  <si>
    <t>DEL-70269002-1</t>
  </si>
  <si>
    <t>DEL-89164002-4</t>
  </si>
  <si>
    <t>DEL-92179002-3</t>
  </si>
  <si>
    <t>DEL-54959002-3</t>
  </si>
  <si>
    <t>DEL-77309002-2</t>
  </si>
  <si>
    <t>DEL-98334002-4</t>
  </si>
  <si>
    <t>DEL-67509002-3</t>
  </si>
  <si>
    <t>DEL-72549002-3</t>
  </si>
  <si>
    <t>DEL-79279002-1</t>
  </si>
  <si>
    <t>DEL-79424002-1</t>
  </si>
  <si>
    <t>DEL-93949002-4</t>
  </si>
  <si>
    <t>DEL-59359002-3</t>
  </si>
  <si>
    <t>DEL-61179002-2</t>
  </si>
  <si>
    <t>DEL-62744002-3</t>
  </si>
  <si>
    <t>DEL-62984002-3</t>
  </si>
  <si>
    <t>DEL-69219002-4</t>
  </si>
  <si>
    <t>DEL-72094002-1</t>
  </si>
  <si>
    <t>DEL-107514002-4</t>
  </si>
  <si>
    <t>DEL-58709002-3</t>
  </si>
  <si>
    <t>DEL-94369002-1</t>
  </si>
  <si>
    <t>DEL-68739002-2</t>
  </si>
  <si>
    <t>DEL-92599002-4</t>
  </si>
  <si>
    <t>DEL-102114002-1</t>
  </si>
  <si>
    <t>DEL-54739002-2</t>
  </si>
  <si>
    <t>DEL-75304002-4</t>
  </si>
  <si>
    <t>DEL-76114002-1</t>
  </si>
  <si>
    <t>DEL-77279002-1</t>
  </si>
  <si>
    <t>DEL-98879002-3</t>
  </si>
  <si>
    <t>DEL-65149002-4</t>
  </si>
  <si>
    <t>DEL-66004002-1</t>
  </si>
  <si>
    <t>DEL-71729002-4</t>
  </si>
  <si>
    <t>DEL-81834002-4</t>
  </si>
  <si>
    <t>DEL-85609002-4</t>
  </si>
  <si>
    <t>DEL-103029002-4</t>
  </si>
  <si>
    <t>DEL-112804002-4</t>
  </si>
  <si>
    <t>DEL-55464002-2</t>
  </si>
  <si>
    <t>DEL-57849002-2</t>
  </si>
  <si>
    <t>DEL-58164002-4</t>
  </si>
  <si>
    <t>DEL-56969002-2</t>
  </si>
  <si>
    <t>DEL-60184002-2</t>
  </si>
  <si>
    <t>DEL-72759002-1</t>
  </si>
  <si>
    <t>DEL-79824002-3</t>
  </si>
  <si>
    <t>DEL-81144002-4</t>
  </si>
  <si>
    <t>DEL-89509002-4</t>
  </si>
  <si>
    <t>DEL-103384002-4</t>
  </si>
  <si>
    <t>DEL-105254002-1</t>
  </si>
  <si>
    <t>DEL-108694002-4</t>
  </si>
  <si>
    <t>DEL-54509002-2</t>
  </si>
  <si>
    <t>DEL-76339002-4</t>
  </si>
  <si>
    <t>DEL-75939002-1</t>
  </si>
  <si>
    <t>DEL-96319002-2</t>
  </si>
  <si>
    <t>DEL-62164002-3</t>
  </si>
  <si>
    <t>DEL-66989002-3</t>
  </si>
  <si>
    <t>DEL-67909002-1</t>
  </si>
  <si>
    <t>DEL-99149002-1</t>
  </si>
  <si>
    <t>DEL-97049002-4</t>
  </si>
  <si>
    <t>DEL-94189002-1</t>
  </si>
  <si>
    <t>DEL-100534002-3</t>
  </si>
  <si>
    <t>DEL-102014002-1</t>
  </si>
  <si>
    <t>DEL-103174002-2</t>
  </si>
  <si>
    <t>DEL-106449002-2</t>
  </si>
  <si>
    <t>DEL-109674002-4</t>
  </si>
  <si>
    <t>DEL-56339002-1</t>
  </si>
  <si>
    <t>DEL-57044002-4</t>
  </si>
  <si>
    <t>DEL-57699002-1</t>
  </si>
  <si>
    <t>DEL-56714002-2</t>
  </si>
  <si>
    <t>DEL-75924002-2</t>
  </si>
  <si>
    <t>DEL-62979002-4</t>
  </si>
  <si>
    <t>DEL-87964002-1</t>
  </si>
  <si>
    <t>DEL-91769002-1</t>
  </si>
  <si>
    <t>DEL-106444002-1</t>
  </si>
  <si>
    <t>DEL-111099002-1</t>
  </si>
  <si>
    <t>DEL-111514002-1</t>
  </si>
  <si>
    <t>DEL-56969002-3</t>
  </si>
  <si>
    <t>DEL-76114002-2</t>
  </si>
  <si>
    <t>DEL-94654002-2</t>
  </si>
  <si>
    <t>DEL-62814002-4</t>
  </si>
  <si>
    <t>DEL-79584002-2</t>
  </si>
  <si>
    <t>DEL-81779002-4</t>
  </si>
  <si>
    <t>DEL-91514002-1</t>
  </si>
  <si>
    <t>DEL-99364002-4</t>
  </si>
  <si>
    <t>DEL-100529002-2</t>
  </si>
  <si>
    <t>DEL-107689002-4</t>
  </si>
  <si>
    <t>DEL-56814002-3</t>
  </si>
  <si>
    <t>DEL-56969002-4</t>
  </si>
  <si>
    <t>DEL-58109002-4</t>
  </si>
  <si>
    <t>DEL-75484002-1</t>
  </si>
  <si>
    <t>DEL-75349002-4</t>
  </si>
  <si>
    <t>DEL-98024002-1</t>
  </si>
  <si>
    <t>DEL-67424002-1</t>
  </si>
  <si>
    <t>DEL-86424002-3</t>
  </si>
  <si>
    <t>DEL-100344002-1</t>
  </si>
  <si>
    <t>DEL-95344002-1</t>
  </si>
  <si>
    <t>DEL-63854002-4</t>
  </si>
  <si>
    <t>DEL-81289002-4</t>
  </si>
  <si>
    <t>DEL-84359002-3</t>
  </si>
  <si>
    <t>DEL-86749002-1</t>
  </si>
  <si>
    <t>DEL-100429002-2</t>
  </si>
  <si>
    <t>DEL-109689002-1</t>
  </si>
  <si>
    <t>DEL-57729002-4</t>
  </si>
  <si>
    <t>DEL-59164002-2</t>
  </si>
  <si>
    <t>DEL-73369002-4</t>
  </si>
  <si>
    <t>DEL-85934002-4</t>
  </si>
  <si>
    <t>DEL-91084002-4</t>
  </si>
  <si>
    <t>DEL-54814002-2</t>
  </si>
  <si>
    <t>DEL-58374002-1</t>
  </si>
  <si>
    <t>DEL-97839002-1</t>
  </si>
  <si>
    <t>DEL-95324002-2</t>
  </si>
  <si>
    <t>DEL-62719002-2</t>
  </si>
  <si>
    <t>DEL-86644002-4</t>
  </si>
  <si>
    <t>DEL-105224002-2</t>
  </si>
  <si>
    <t>DEL-110834002-1</t>
  </si>
  <si>
    <t>DEL-112204002-2</t>
  </si>
  <si>
    <t>DEL-62499002-4</t>
  </si>
  <si>
    <t>DEL-62999002-2</t>
  </si>
  <si>
    <t>DEL-90719002-3</t>
  </si>
  <si>
    <t>DEL-93479002-3</t>
  </si>
  <si>
    <t>DEL-93734002-2</t>
  </si>
  <si>
    <t>DEL-102489002-4</t>
  </si>
  <si>
    <t>DEL-102989002-1</t>
  </si>
  <si>
    <t>DEL-54914002-3</t>
  </si>
  <si>
    <t>DEL-78849002-4</t>
  </si>
  <si>
    <t>DEL-97549002-4</t>
  </si>
  <si>
    <t>DEL-98304002-2</t>
  </si>
  <si>
    <t>DEL-62724002-1</t>
  </si>
  <si>
    <t>DEL-89514002-3</t>
  </si>
  <si>
    <t>DEL-103044002-3</t>
  </si>
  <si>
    <t>DEL-107159002-3</t>
  </si>
  <si>
    <t>DEL-111324002-4</t>
  </si>
  <si>
    <t>DEL-54159002-1</t>
  </si>
  <si>
    <t>DEL-78414002-1</t>
  </si>
  <si>
    <t>amount_net</t>
  </si>
  <si>
    <t>amount_gross</t>
  </si>
  <si>
    <t>Row Labels</t>
  </si>
  <si>
    <t>Grand Total</t>
  </si>
  <si>
    <t>2017</t>
  </si>
  <si>
    <t>2018</t>
  </si>
  <si>
    <t>2019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</si>
  <si>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</si>
  <si>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</si>
  <si>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</si>
  <si>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</si>
  <si>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</si>
  <si>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</si>
  <si>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</si>
  <si>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</si>
  <si>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</si>
  <si>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</si>
  <si>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</si>
  <si>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</si>
  <si>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</si>
  <si>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Column Labels</t>
  </si>
  <si>
    <t>YEARS</t>
  </si>
  <si>
    <t>Months</t>
  </si>
  <si>
    <t xml:space="preserve">Total Revenue for each month between year 2018 to 2020 </t>
  </si>
  <si>
    <t>Count of order_number</t>
  </si>
  <si>
    <t>Count of amount_net</t>
  </si>
  <si>
    <t>Count of amount_gross</t>
  </si>
  <si>
    <t>Count of delivery_id</t>
  </si>
  <si>
    <t>The counts of  amount net and amount gross confirms that 2855 orders have been invoiced</t>
  </si>
  <si>
    <t>Sum of number_of_items</t>
  </si>
  <si>
    <t>However, the count of order numbers in tab Orders indicate 2990 orders in total from year 2020</t>
  </si>
  <si>
    <t>Status</t>
  </si>
  <si>
    <t>Year</t>
  </si>
  <si>
    <t>Shipped_Invoiced</t>
  </si>
  <si>
    <t>Shipped_Not_Invoiced</t>
  </si>
  <si>
    <t>Count of order_id</t>
  </si>
  <si>
    <t>Shipment_Status</t>
  </si>
  <si>
    <t>Not Shipped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</si>
</sst>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\ &quot;€&quot;_-;\-* #,##0\ &quot;€&quot;_-;_-* &quot;-&quot;??\ &quot;€&quot;_-;_-@"/>
    <numFmt numFmtId="165" formatCode="0.0%"/>
    <numFmt numFmtId="166" formatCode="yyyy\-mm\-dd"/>
    <numFmt numFmtId="167" formatCode="_-* #,##0.00\ &quot;€&quot;_-;\-* #,##0.00\ &quot;€&quot;_-;_-* &quot;-&quot;??\ &quot;€&quot;_-;_-@"/>
    <numFmt numFmtId="168" formatCode="#,##0.00\ &quot;€&quot;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left" vertical="center"/>
    </xf>
    <xf numFmtId="0" fontId="3" fillId="2" borderId="1" xfId="0" applyFont="1" applyFill="1" applyBorder="1"/>
    <xf numFmtId="0" fontId="4" fillId="3" borderId="1" xfId="0" applyFont="1" applyFill="1" applyBorder="1" applyAlignment="1">
      <alignment horizontal="left" vertical="center"/>
    </xf>
    <xf numFmtId="0" fontId="2" fillId="3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164" fontId="2" fillId="0" borderId="0" xfId="0" applyNumberFormat="1" applyFont="1"/>
    <xf numFmtId="0" fontId="3" fillId="0" borderId="0" xfId="0" applyFont="1" applyAlignment="1">
      <alignment horizontal="left" vertical="center"/>
    </xf>
    <xf numFmtId="9" fontId="2" fillId="0" borderId="0" xfId="0" applyNumberFormat="1" applyFont="1"/>
    <xf numFmtId="165" fontId="2" fillId="0" borderId="0" xfId="0" applyNumberFormat="1" applyFont="1"/>
    <xf numFmtId="0" fontId="3" fillId="0" borderId="0" xfId="0" applyFont="1"/>
    <xf numFmtId="0" fontId="2" fillId="2" borderId="2" xfId="0" applyFont="1" applyFill="1" applyBorder="1"/>
    <xf numFmtId="0" fontId="3" fillId="2" borderId="3" xfId="0" applyFont="1" applyFill="1" applyBorder="1"/>
    <xf numFmtId="166" fontId="2" fillId="0" borderId="0" xfId="0" applyNumberFormat="1" applyFont="1"/>
    <xf numFmtId="167" fontId="2" fillId="0" borderId="0" xfId="0" applyNumberFormat="1" applyFont="1"/>
    <xf numFmtId="167" fontId="3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8" fontId="0" fillId="0" borderId="0" xfId="0" applyNumberFormat="1"/>
    <xf numFmtId="2" fontId="0" fillId="0" borderId="0" xfId="0" pivotButton="1" applyNumberFormat="1"/>
    <xf numFmtId="2" fontId="0" fillId="0" borderId="0" xfId="0" applyNumberFormat="1" applyAlignment="1">
      <alignment horizontal="left"/>
    </xf>
    <xf numFmtId="0" fontId="1" fillId="4" borderId="0" xfId="0" applyFont="1" applyFill="1"/>
    <xf numFmtId="0" fontId="0" fillId="4" borderId="0" xfId="0" applyFill="1"/>
    <xf numFmtId="168" fontId="0" fillId="5" borderId="0" xfId="0" applyNumberFormat="1" applyFill="1"/>
    <xf numFmtId="0" fontId="5" fillId="0" borderId="0" xfId="0" applyFont="1"/>
    <xf numFmtId="0" fontId="0" fillId="0" borderId="0" xfId="0" applyNumberFormat="1"/>
    <xf numFmtId="0" fontId="0" fillId="4" borderId="0" xfId="0" applyNumberFormat="1" applyFill="1"/>
  </cellXfs>
  <cellStyles count="1">
    <cellStyle name="Normal" xfId="0" builtinId="0"/>
  </cellStyles>
  <dxfs count="17"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theme="0" tint="-0.14999847407452621"/>
        </patternFill>
      </fill>
    </dxf>
    <dxf>
      <fill>
        <patternFill patternType="solid">
          <bgColor rgb="FFFFFF00"/>
        </patternFill>
      </fill>
    </dxf>
    <dxf>
      <numFmt numFmtId="168" formatCode="#,##0.00\ &quot;€&quot;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home365_export_data_del_inv_ord.xlsx]Analysis!PivotTable2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Analysis!$B$3:$B$4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Analysis!$B$5:$B$17</c:f>
              <c:numCache>
                <c:formatCode>#,##0.00\ "€"</c:formatCode>
                <c:ptCount val="12"/>
                <c:pt idx="0">
                  <c:v>393481.08000000013</c:v>
                </c:pt>
                <c:pt idx="1">
                  <c:v>300486.53000000003</c:v>
                </c:pt>
                <c:pt idx="2">
                  <c:v>372340.48000000021</c:v>
                </c:pt>
                <c:pt idx="3">
                  <c:v>366856.54999999976</c:v>
                </c:pt>
                <c:pt idx="4">
                  <c:v>361017.20999999996</c:v>
                </c:pt>
                <c:pt idx="5">
                  <c:v>348729.87000000005</c:v>
                </c:pt>
                <c:pt idx="6">
                  <c:v>394187.83000000007</c:v>
                </c:pt>
                <c:pt idx="7">
                  <c:v>394031.99999999988</c:v>
                </c:pt>
                <c:pt idx="8">
                  <c:v>388107.38</c:v>
                </c:pt>
                <c:pt idx="9">
                  <c:v>364611.89999999973</c:v>
                </c:pt>
                <c:pt idx="10">
                  <c:v>367479.20000000013</c:v>
                </c:pt>
                <c:pt idx="11">
                  <c:v>376174.17999999988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A-46D5-92D1-442B228B59FF}"/>
            </c:ext>
          </c:extLst>
        </c:ser>
        <c:ser>
          <c:idx val="1"/>
          <c:order val="1"/>
          <c:tx>
            <c:strRef>
              <c:f>Analysis!$C$3:$C$4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Analysis!$C$5:$C$17</c:f>
              <c:numCache>
                <c:formatCode>#,##0.00\ "€"</c:formatCode>
                <c:ptCount val="12"/>
                <c:pt idx="0">
                  <c:v>399125.08000000007</c:v>
                </c:pt>
                <c:pt idx="1">
                  <c:v>362064.14000000019</c:v>
                </c:pt>
                <c:pt idx="2">
                  <c:v>426514.71000000025</c:v>
                </c:pt>
                <c:pt idx="3">
                  <c:v>381205.32999999984</c:v>
                </c:pt>
                <c:pt idx="4">
                  <c:v>420986.18999999971</c:v>
                </c:pt>
                <c:pt idx="5">
                  <c:v>367183.48</c:v>
                </c:pt>
                <c:pt idx="6">
                  <c:v>409903.26000000013</c:v>
                </c:pt>
                <c:pt idx="7">
                  <c:v>391574.94000000006</c:v>
                </c:pt>
                <c:pt idx="8">
                  <c:v>379975.38</c:v>
                </c:pt>
                <c:pt idx="9">
                  <c:v>359577.38999999966</c:v>
                </c:pt>
                <c:pt idx="10">
                  <c:v>355465.66999999975</c:v>
                </c:pt>
                <c:pt idx="11">
                  <c:v>385900.59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A-46D5-92D1-442B228B59FF}"/>
            </c:ext>
          </c:extLst>
        </c:ser>
        <c:ser>
          <c:idx val="2"/>
          <c:order val="2"/>
          <c:tx>
            <c:strRef>
              <c:f>Analysis!$D$3:$D$4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Analysis!$D$5:$D$17</c:f>
              <c:numCache>
                <c:formatCode>#,##0.00\ "€"</c:formatCode>
                <c:ptCount val="12"/>
                <c:pt idx="0">
                  <c:v>393692.82</c:v>
                </c:pt>
                <c:pt idx="1">
                  <c:v>391780.95</c:v>
                </c:pt>
                <c:pt idx="2">
                  <c:v>378757.11999999988</c:v>
                </c:pt>
                <c:pt idx="3">
                  <c:v>413686.78999999975</c:v>
                </c:pt>
                <c:pt idx="4">
                  <c:v>386919.18000000046</c:v>
                </c:pt>
                <c:pt idx="5">
                  <c:v>367757.39000000007</c:v>
                </c:pt>
                <c:pt idx="6">
                  <c:v>352448.64999999991</c:v>
                </c:pt>
                <c:pt idx="7">
                  <c:v>345509.85</c:v>
                </c:pt>
                <c:pt idx="8">
                  <c:v>384721.3299999999</c:v>
                </c:pt>
                <c:pt idx="9">
                  <c:v>398259.65000000061</c:v>
                </c:pt>
                <c:pt idx="10">
                  <c:v>372556.82999999973</c:v>
                </c:pt>
                <c:pt idx="11">
                  <c:v>438555.2899999998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6A-46D5-92D1-442B228B5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440736"/>
        <c:axId val="978442176"/>
      </c:barChart>
      <c:catAx>
        <c:axId val="97844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78442176"/>
        <c:crosses val="autoZero"/>
        <c:auto val="1"/>
        <c:lblAlgn val="ctr"/>
        <c:lblOffset val="100"/>
        <c:noMultiLvlLbl val="0"/>
      </c:catAx>
      <c:valAx>
        <c:axId val="9784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7844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502227</xdr:colOff>
      <xdr:row>3</xdr:row>
      <xdr:rowOff>5773</xdr:rowOff>
    </xdr:from>
    <xdr:to>
      <xdr:col>10</xdr:col>
      <xdr:colOff>594591</xdr:colOff>
      <xdr:row>15</xdr:row>
      <xdr:rowOff>176646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48955-1AB2-21F8-91EE-E5B8DD1BD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seni lawal" refreshedDate="45957.861794907411" createdVersion="8" refreshedVersion="8" minRefreshableVersion="3" recordCount="11827" xr:uid="{A54BCB21-E107-42FD-B56F-F18EACD88E3E}">
  <cacheSource type="worksheet">
    <worksheetSource ref="A1:E11828" sheet="Orders"/>
  </cacheSource>
  <cacheFields count="8">
    <cacheField name="customer_number" numFmtId="0">
      <sharedItems containsSemiMixedTypes="0" containsString="0" containsNumber="1" containsInteger="1" minValue="54132" maxValue="113094"/>
    </cacheField>
    <cacheField name="order_number" numFmtId="0">
      <sharedItems containsSemiMixedTypes="0" containsString="0" containsNumber="1" containsInteger="1" minValue="54132002" maxValue="113094002"/>
    </cacheField>
    <cacheField name="date" numFmtId="166">
      <sharedItems containsSemiMixedTypes="0" containsNonDate="0" containsDate="1" containsString="0" minDate="2017-01-01T00:00:00" maxDate="2021-01-01T00:00:00" count="1458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7"/>
    </cacheField>
    <cacheField name="number_of_items" numFmtId="0">
      <sharedItems containsSemiMixedTypes="0" containsString="0" containsNumber="1" containsInteger="1" minValue="1" maxValue="7" count="7">
        <n v="5"/>
        <n v="2"/>
        <n v="6"/>
        <n v="3"/>
        <n v="4"/>
        <n v="1"/>
        <n v="7"/>
      </sharedItems>
    </cacheField>
    <cacheField name="total" numFmtId="167">
      <sharedItems containsSemiMixedTypes="0" containsString="0" containsNumber="1" minValue="10.08" maxValue="5248.04" count="11535">
        <n v="1661.2"/>
        <n v="3590.4500000000003"/>
        <n v="1450.2"/>
        <n v="205.68"/>
        <n v="137.44999999999999"/>
        <n v="1643.34"/>
        <n v="888.4"/>
        <n v="1974.78"/>
        <n v="23.44"/>
        <n v="310.86"/>
        <n v="4757.62"/>
        <n v="749.36"/>
        <n v="1256.04"/>
        <n v="377.46"/>
        <n v="2204.8200000000002"/>
        <n v="1456"/>
        <n v="1053"/>
        <n v="766.04"/>
        <n v="468.72"/>
        <n v="4728.43"/>
        <n v="2246.56"/>
        <n v="252.9"/>
        <n v="89.48"/>
        <n v="82.04"/>
        <n v="1882.8000000000002"/>
        <n v="3428.46"/>
        <n v="987.7700000000001"/>
        <n v="111.75"/>
        <n v="31.7"/>
        <n v="784.85"/>
        <n v="699.58"/>
        <n v="63.54"/>
        <n v="4496.3100000000004"/>
        <n v="4115.04"/>
        <n v="2121.08"/>
        <n v="141.94"/>
        <n v="2631.15"/>
        <n v="456.59999999999997"/>
        <n v="2835.1499999999996"/>
        <n v="649.36"/>
        <n v="2396.5"/>
        <n v="725.34"/>
        <n v="1454.74"/>
        <n v="2380.7199999999998"/>
        <n v="608.79999999999995"/>
        <n v="585.29999999999995"/>
        <n v="865.02"/>
        <n v="907.74"/>
        <n v="316.22000000000003"/>
        <n v="789.2"/>
        <n v="1943.67"/>
        <n v="4051.74"/>
        <n v="1886.6499999999999"/>
        <n v="258.60000000000002"/>
        <n v="438.44"/>
        <n v="678.98"/>
        <n v="567.34"/>
        <n v="2142.0500000000002"/>
        <n v="363"/>
        <n v="3074.54"/>
        <n v="4404.4000000000005"/>
        <n v="564.21"/>
        <n v="4567.43"/>
        <n v="185.09"/>
        <n v="520.03"/>
        <n v="1475.04"/>
        <n v="2721.06"/>
        <n v="3404.15"/>
        <n v="2214.48"/>
        <n v="850.37999999999988"/>
        <n v="1423.85"/>
        <n v="1221"/>
        <n v="3443.09"/>
        <n v="175.25"/>
        <n v="2106"/>
        <n v="2123.88"/>
        <n v="372.32"/>
        <n v="3591.21"/>
        <n v="3051.35"/>
        <n v="333.63"/>
        <n v="3088.75"/>
        <n v="2189.7399999999998"/>
        <n v="154.74"/>
        <n v="70.02"/>
        <n v="676"/>
        <n v="4454.16"/>
        <n v="2488.64"/>
        <n v="571.62"/>
        <n v="2763.15"/>
        <n v="3575.5199999999995"/>
        <n v="2145.6799999999998"/>
        <n v="419.96"/>
        <n v="320.12"/>
        <n v="2788.84"/>
        <n v="624.91"/>
        <n v="620.15"/>
        <n v="800.6"/>
        <n v="1631.05"/>
        <n v="626.61"/>
        <n v="638.59"/>
        <n v="3863.5800000000004"/>
        <n v="120.44"/>
        <n v="204.42"/>
        <n v="1694.52"/>
        <n v="1389.56"/>
        <n v="896.9"/>
        <n v="2292.48"/>
        <n v="3622.7"/>
        <n v="1759.98"/>
        <n v="2097.04"/>
        <n v="1916.4299999999998"/>
        <n v="2216.94"/>
        <n v="4114.5599999999995"/>
        <n v="1248.9000000000001"/>
        <n v="440.84"/>
        <n v="891.08999999999992"/>
        <n v="38.11"/>
        <n v="218.48"/>
        <n v="409.65000000000003"/>
        <n v="304.5"/>
        <n v="1095.96"/>
        <n v="3015.25"/>
        <n v="1622.4299999999998"/>
        <n v="1962.72"/>
        <n v="1351.44"/>
        <n v="4545.45"/>
        <n v="440.06"/>
        <n v="1206.44"/>
        <n v="3121.15"/>
        <n v="1155.02"/>
        <n v="1681"/>
        <n v="2342.06"/>
        <n v="609.52"/>
        <n v="1601.94"/>
        <n v="207.2"/>
        <n v="4075.8599999999997"/>
        <n v="56.14"/>
        <n v="1632.1000000000001"/>
        <n v="165.22"/>
        <n v="1661.6999999999998"/>
        <n v="1211.44"/>
        <n v="875.90000000000009"/>
        <n v="1272.8499999999999"/>
        <n v="1923.32"/>
        <n v="397.12"/>
        <n v="223.97"/>
        <n v="1578.16"/>
        <n v="2818.92"/>
        <n v="391.68"/>
        <n v="582.98"/>
        <n v="824.76"/>
        <n v="2115.66"/>
        <n v="70.540000000000006"/>
        <n v="473.84999999999997"/>
        <n v="260.16000000000003"/>
        <n v="700.55000000000007"/>
        <n v="262.45999999999998"/>
        <n v="1577.88"/>
        <n v="2902.5499999999997"/>
        <n v="140.36000000000001"/>
        <n v="286.04000000000002"/>
        <n v="2946.24"/>
        <n v="1277.18"/>
        <n v="3129.24"/>
        <n v="2965.9"/>
        <n v="557.70000000000005"/>
        <n v="41.3"/>
        <n v="1778.67"/>
        <n v="964.04"/>
        <n v="2321.1000000000004"/>
        <n v="888.51"/>
        <n v="25.02"/>
        <n v="1958.8200000000002"/>
        <n v="1809.01"/>
        <n v="2159.58"/>
        <n v="3457.1"/>
        <n v="757.08"/>
        <n v="1335.64"/>
        <n v="38.099999999999994"/>
        <n v="831.88"/>
        <n v="84.29"/>
        <n v="1666.62"/>
        <n v="743.51"/>
        <n v="969.9"/>
        <n v="988.8900000000001"/>
        <n v="1486.44"/>
        <n v="344"/>
        <n v="1267.3"/>
        <n v="826"/>
        <n v="715.04"/>
        <n v="308.45"/>
        <n v="2923.16"/>
        <n v="326.76"/>
        <n v="3048.18"/>
        <n v="737.61"/>
        <n v="683.01"/>
        <n v="406.3"/>
        <n v="1562.19"/>
        <n v="131.59"/>
        <n v="390.27"/>
        <n v="1378.8600000000001"/>
        <n v="4359.96"/>
        <n v="700.76"/>
        <n v="1469.04"/>
        <n v="1315.92"/>
        <n v="981.66"/>
        <n v="831.81"/>
        <n v="4023.6699999999996"/>
        <n v="722.91"/>
        <n v="1668.06"/>
        <n v="157.6"/>
        <n v="676.76"/>
        <n v="2175.0299999999997"/>
        <n v="4013.76"/>
        <n v="1437.8"/>
        <n v="1355.6"/>
        <n v="1054.52"/>
        <n v="2593.62"/>
        <n v="285.33"/>
        <n v="1527.15"/>
        <n v="4018.7000000000003"/>
        <n v="4559.17"/>
        <n v="106.5"/>
        <n v="772.66"/>
        <n v="140.38"/>
        <n v="2725.7"/>
        <n v="3739.7999999999997"/>
        <n v="3954.24"/>
        <n v="471.64"/>
        <n v="3738.4900000000002"/>
        <n v="856.44999999999993"/>
        <n v="166.11"/>
        <n v="164.65"/>
        <n v="499.16"/>
        <n v="511.49"/>
        <n v="3090.15"/>
        <n v="203.28"/>
        <n v="2298.1799999999998"/>
        <n v="1701.5099999999998"/>
        <n v="2193.7200000000003"/>
        <n v="60.76"/>
        <n v="1369.32"/>
        <n v="568.54"/>
        <n v="860.22"/>
        <n v="3650.64"/>
        <n v="496.74"/>
        <n v="3615"/>
        <n v="97.13"/>
        <n v="134.91999999999999"/>
        <n v="1075.3499999999999"/>
        <n v="4206"/>
        <n v="4719.75"/>
        <n v="654.32000000000005"/>
        <n v="3557.19"/>
        <n v="66.8"/>
        <n v="1270.3599999999999"/>
        <n v="1331.34"/>
        <n v="2019.36"/>
        <n v="285.02"/>
        <n v="1158.75"/>
        <n v="607.67999999999995"/>
        <n v="686.6"/>
        <n v="94.78"/>
        <n v="961"/>
        <n v="266.5"/>
        <n v="3394.26"/>
        <n v="546.34"/>
        <n v="88.24"/>
        <n v="2492.36"/>
        <n v="1090.4000000000001"/>
        <n v="1870.8500000000001"/>
        <n v="2899.62"/>
        <n v="3035.2799999999997"/>
        <n v="1523.4"/>
        <n v="399.7"/>
        <n v="610.74"/>
        <n v="1396.96"/>
        <n v="703.53"/>
        <n v="249.13000000000002"/>
        <n v="2229.64"/>
        <n v="895.2"/>
        <n v="233.84"/>
        <n v="1733"/>
        <n v="3265.85"/>
        <n v="208.64"/>
        <n v="300.78999999999996"/>
        <n v="2499.1999999999998"/>
        <n v="1923.48"/>
        <n v="3050.2"/>
        <n v="986.52"/>
        <n v="1810.1499999999999"/>
        <n v="485.36"/>
        <n v="65.2"/>
        <n v="242.21999999999997"/>
        <n v="970.77"/>
        <n v="717.14"/>
        <n v="1118.02"/>
        <n v="791.38"/>
        <n v="490.56"/>
        <n v="79.319999999999993"/>
        <n v="774.66000000000008"/>
        <n v="160.29"/>
        <n v="590.88"/>
        <n v="2487.66"/>
        <n v="2182.12"/>
        <n v="2339.3000000000002"/>
        <n v="4502.12"/>
        <n v="386.64"/>
        <n v="1905.08"/>
        <n v="2009.6999999999998"/>
        <n v="2143.08"/>
        <n v="1368.28"/>
        <n v="3067.14"/>
        <n v="2352.42"/>
        <n v="2010.54"/>
        <n v="192.04"/>
        <n v="4399.5599999999995"/>
        <n v="867.22"/>
        <n v="319.06"/>
        <n v="2911"/>
        <n v="321.63"/>
        <n v="469.78"/>
        <n v="1235.3399999999999"/>
        <n v="3154.4"/>
        <n v="2018.45"/>
        <n v="224.95000000000002"/>
        <n v="67.91"/>
        <n v="1065.99"/>
        <n v="2553.44"/>
        <n v="343.8"/>
        <n v="744.61"/>
        <n v="1753.3000000000002"/>
        <n v="58.67"/>
        <n v="615.03"/>
        <n v="4457.7000000000007"/>
        <n v="2848.65"/>
        <n v="2259.16"/>
        <n v="302.22000000000003"/>
        <n v="1738.02"/>
        <n v="198"/>
        <n v="4560.29"/>
        <n v="318.14"/>
        <n v="391.29"/>
        <n v="20.420000000000002"/>
        <n v="2864.28"/>
        <n v="1987.92"/>
        <n v="3194.4"/>
        <n v="4283.22"/>
        <n v="1107.04"/>
        <n v="560.98"/>
        <n v="276.95"/>
        <n v="1576.8000000000002"/>
        <n v="3891.18"/>
        <n v="630.13"/>
        <n v="1237.02"/>
        <n v="97.87"/>
        <n v="4475.59"/>
        <n v="153.08000000000001"/>
        <n v="1997.5900000000001"/>
        <n v="500.98"/>
        <n v="119.55"/>
        <n v="1330.8"/>
        <n v="1549.6799999999998"/>
        <n v="466.62"/>
        <n v="550.91999999999996"/>
        <n v="3905.04"/>
        <n v="520.02"/>
        <n v="1278.8399999999999"/>
        <n v="2158.9500000000003"/>
        <n v="2360.96"/>
        <n v="3595.6899999999996"/>
        <n v="535.74"/>
        <n v="2660.52"/>
        <n v="3544.44"/>
        <n v="448.81"/>
        <n v="3605.94"/>
        <n v="53.58"/>
        <n v="221.3"/>
        <n v="3201.3599999999997"/>
        <n v="538.37"/>
        <n v="4311.2999999999993"/>
        <n v="736.62"/>
        <n v="1970.5500000000002"/>
        <n v="932.76"/>
        <n v="614.44000000000005"/>
        <n v="3743.11"/>
        <n v="184.68"/>
        <n v="986.94"/>
        <n v="3223.5699999999997"/>
        <n v="1391.82"/>
        <n v="1576.08"/>
        <n v="1301.4000000000001"/>
        <n v="1770.72"/>
        <n v="494.04"/>
        <n v="1961.73"/>
        <n v="346.33"/>
        <n v="283.88"/>
        <n v="1155.58"/>
        <n v="327.33"/>
        <n v="795.12"/>
        <n v="73.14"/>
        <n v="437.88"/>
        <n v="210"/>
        <n v="642.27"/>
        <n v="3429"/>
        <n v="701.3"/>
        <n v="619.32000000000005"/>
        <n v="256.24"/>
        <n v="1440.22"/>
        <n v="1435.74"/>
        <n v="471.93"/>
        <n v="521.31000000000006"/>
        <n v="4425.12"/>
        <n v="261.32"/>
        <n v="1401.99"/>
        <n v="1436.04"/>
        <n v="579.54"/>
        <n v="2446.62"/>
        <n v="2818.5"/>
        <n v="1121.4000000000001"/>
        <n v="75.400000000000006"/>
        <n v="859.7"/>
        <n v="1399.59"/>
        <n v="1867.6000000000001"/>
        <n v="2176.65"/>
        <n v="1671.33"/>
        <n v="1131.3899999999999"/>
        <n v="951.86"/>
        <n v="1529.35"/>
        <n v="1032.9000000000001"/>
        <n v="1129.3800000000001"/>
        <n v="787.8"/>
        <n v="692.36"/>
        <n v="2538.04"/>
        <n v="1918.1"/>
        <n v="437.43"/>
        <n v="3587.45"/>
        <n v="1411.3799999999999"/>
        <n v="1870.1499999999999"/>
        <n v="2779.7000000000003"/>
        <n v="745.08"/>
        <n v="591.79999999999995"/>
        <n v="4373.6400000000003"/>
        <n v="3888.1500000000005"/>
        <n v="1666.76"/>
        <n v="238.55"/>
        <n v="1363.52"/>
        <n v="612.64"/>
        <n v="1563.3899999999999"/>
        <n v="205.55"/>
        <n v="187.85999999999999"/>
        <n v="1823.6399999999999"/>
        <n v="1910"/>
        <n v="1786.59"/>
        <n v="2148.1"/>
        <n v="698.7"/>
        <n v="519.90000000000009"/>
        <n v="4285.9800000000005"/>
        <n v="3198"/>
        <n v="414.52"/>
        <n v="1987.98"/>
        <n v="3765.3599999999997"/>
        <n v="297.36"/>
        <n v="1418.76"/>
        <n v="2165.6"/>
        <n v="684.78"/>
        <n v="925.56"/>
        <n v="1018.92"/>
        <n v="2667.36"/>
        <n v="747.48"/>
        <n v="2383"/>
        <n v="311.99"/>
        <n v="865.77"/>
        <n v="1674.61"/>
        <n v="2462.48"/>
        <n v="1830.2400000000002"/>
        <n v="832.75"/>
        <n v="484.98"/>
        <n v="5207.0200000000004"/>
        <n v="2510.6"/>
        <n v="143.24"/>
        <n v="869.12"/>
        <n v="85.97"/>
        <n v="826.7"/>
        <n v="2136.1799999999998"/>
        <n v="2972.45"/>
        <n v="2569.64"/>
        <n v="2916.88"/>
        <n v="3043.68"/>
        <n v="1141.78"/>
        <n v="692.01"/>
        <n v="265.05"/>
        <n v="1358.34"/>
        <n v="1563.42"/>
        <n v="287.88"/>
        <n v="232.11"/>
        <n v="472.86"/>
        <n v="1381.16"/>
        <n v="952.45"/>
        <n v="260.45"/>
        <n v="1193.96"/>
        <n v="2851.65"/>
        <n v="1899.4499999999998"/>
        <n v="478.02"/>
        <n v="557.72"/>
        <n v="1783.44"/>
        <n v="1181.1199999999999"/>
        <n v="395.84"/>
        <n v="2695.16"/>
        <n v="1143.24"/>
        <n v="2313.4300000000003"/>
        <n v="993.27"/>
        <n v="947"/>
        <n v="530.36"/>
        <n v="3149.72"/>
        <n v="3459.95"/>
        <n v="1353.74"/>
        <n v="2408.84"/>
        <n v="2179.1"/>
        <n v="4118.5199999999995"/>
        <n v="1841.16"/>
        <n v="1383.48"/>
        <n v="405.96"/>
        <n v="2564.6"/>
        <n v="2468.36"/>
        <n v="1515.6"/>
        <n v="2022.4499999999998"/>
        <n v="1103.04"/>
        <n v="1840.23"/>
        <n v="3732.7"/>
        <n v="974.7"/>
        <n v="213.9"/>
        <n v="1376.14"/>
        <n v="17.05"/>
        <n v="102.62"/>
        <n v="51.85"/>
        <n v="1852.68"/>
        <n v="612.66"/>
        <n v="1598.4"/>
        <n v="2936.9"/>
        <n v="54.64"/>
        <n v="1523.16"/>
        <n v="397.26"/>
        <n v="2375.96"/>
        <n v="74.489999999999995"/>
        <n v="2795.94"/>
        <n v="2136.36"/>
        <n v="1166.1300000000001"/>
        <n v="1352.8799999999999"/>
        <n v="2578.5500000000002"/>
        <n v="1341.48"/>
        <n v="215.2"/>
        <n v="120.88"/>
        <n v="927.56"/>
        <n v="4301.5"/>
        <n v="335.6"/>
        <n v="826.38"/>
        <n v="2766.76"/>
        <n v="282.45"/>
        <n v="2165.8500000000004"/>
        <n v="1549.77"/>
        <n v="75.539999999999992"/>
        <n v="1234.92"/>
        <n v="994.26"/>
        <n v="317.89999999999998"/>
        <n v="807.24"/>
        <n v="1029"/>
        <n v="1984.17"/>
        <n v="903.27"/>
        <n v="2759.8199999999997"/>
        <n v="964.98"/>
        <n v="2724.47"/>
        <n v="301.31"/>
        <n v="202.22"/>
        <n v="612.84"/>
        <n v="358.92"/>
        <n v="499.64"/>
        <n v="2312.96"/>
        <n v="2065.29"/>
        <n v="997.92000000000007"/>
        <n v="792.76"/>
        <n v="230.21999999999997"/>
        <n v="725.53"/>
        <n v="4046.16"/>
        <n v="1806.87"/>
        <n v="379.20000000000005"/>
        <n v="1175.1600000000001"/>
        <n v="129.71"/>
        <n v="2988.2999999999997"/>
        <n v="2243.4499999999998"/>
        <n v="735.34999999999991"/>
        <n v="1054.2"/>
        <n v="4975.53"/>
        <n v="1865.52"/>
        <n v="442.02"/>
        <n v="154.28"/>
        <n v="1065.24"/>
        <n v="2801.35"/>
        <n v="129.51"/>
        <n v="1075.6199999999999"/>
        <n v="809.55"/>
        <n v="1678.92"/>
        <n v="2965.34"/>
        <n v="3430.56"/>
        <n v="75.78"/>
        <n v="1520.01"/>
        <n v="431.34"/>
        <n v="1694.6000000000001"/>
        <n v="3826.2000000000003"/>
        <n v="1401.42"/>
        <n v="1020.36"/>
        <n v="137.69"/>
        <n v="1788.92"/>
        <n v="2618.6299999999997"/>
        <n v="586.9"/>
        <n v="683.04"/>
        <n v="268.37"/>
        <n v="4783.38"/>
        <n v="360.08"/>
        <n v="4345.8100000000004"/>
        <n v="690.52"/>
        <n v="413.83"/>
        <n v="406.36"/>
        <n v="19.14"/>
        <n v="1211.78"/>
        <n v="2469.06"/>
        <n v="154.22"/>
        <n v="3594.66"/>
        <n v="121.59"/>
        <n v="2791.92"/>
        <n v="30.55"/>
        <n v="598.33000000000004"/>
        <n v="1992.4099999999999"/>
        <n v="4259.29"/>
        <n v="922.44"/>
        <n v="2626.92"/>
        <n v="523.54999999999995"/>
        <n v="111"/>
        <n v="2774.44"/>
        <n v="475.20000000000005"/>
        <n v="846.71999999999991"/>
        <n v="362.84"/>
        <n v="838.08"/>
        <n v="1312.01"/>
        <n v="3445.9800000000005"/>
        <n v="2033.3500000000001"/>
        <n v="420.26"/>
        <n v="3701.5199999999995"/>
        <n v="1752.92"/>
        <n v="536.05999999999995"/>
        <n v="2873.05"/>
        <n v="46.84"/>
        <n v="111.78"/>
        <n v="748.98"/>
        <n v="584.46"/>
        <n v="1333.34"/>
        <n v="759.94"/>
        <n v="1964.76"/>
        <n v="109.5"/>
        <n v="736.2"/>
        <n v="662.64"/>
        <n v="144.62"/>
        <n v="170.49"/>
        <n v="4855.97"/>
        <n v="458.40000000000003"/>
        <n v="420.91"/>
        <n v="1316.54"/>
        <n v="1075.32"/>
        <n v="2376.85"/>
        <n v="1333.94"/>
        <n v="630.17999999999995"/>
        <n v="5128.6899999999996"/>
        <n v="1657.96"/>
        <n v="106.68"/>
        <n v="3794"/>
        <n v="820.19999999999993"/>
        <n v="362.46000000000004"/>
        <n v="1771.5600000000002"/>
        <n v="1688.6999999999998"/>
        <n v="234.51"/>
        <n v="489.88"/>
        <n v="1364.43"/>
        <n v="2832.0499999999997"/>
        <n v="629.04"/>
        <n v="2915.22"/>
        <n v="3785.46"/>
        <n v="501.3"/>
        <n v="804"/>
        <n v="338.87"/>
        <n v="1836.1499999999999"/>
        <n v="2909.69"/>
        <n v="796.62000000000012"/>
        <n v="722.79"/>
        <n v="2267.1"/>
        <n v="239.18"/>
        <n v="193.48"/>
        <n v="2302.2399999999998"/>
        <n v="390.56"/>
        <n v="2750.36"/>
        <n v="196.01"/>
        <n v="2482.27"/>
        <n v="215.38"/>
        <n v="607.22"/>
        <n v="2317.96"/>
        <n v="500.49"/>
        <n v="800.84"/>
        <n v="205.62"/>
        <n v="2756.8799999999997"/>
        <n v="249.75"/>
        <n v="716.89"/>
        <n v="2406.16"/>
        <n v="233.94"/>
        <n v="859.46"/>
        <n v="624.39"/>
        <n v="2662.75"/>
        <n v="1059.69"/>
        <n v="643.98"/>
        <n v="4147.5"/>
        <n v="1744.75"/>
        <n v="5244.68"/>
        <n v="2390.0500000000002"/>
        <n v="2802.12"/>
        <n v="2339.52"/>
        <n v="280.44"/>
        <n v="170.59"/>
        <n v="854.3"/>
        <n v="3761.73"/>
        <n v="2001.69"/>
        <n v="1919.44"/>
        <n v="2257.88"/>
        <n v="648.63"/>
        <n v="3499.86"/>
        <n v="598.04"/>
        <n v="426.90000000000003"/>
        <n v="572.24"/>
        <n v="354"/>
        <n v="1456.56"/>
        <n v="1571.6399999999999"/>
        <n v="37.869999999999997"/>
        <n v="3925.56"/>
        <n v="1659.56"/>
        <n v="967.02"/>
        <n v="1155.75"/>
        <n v="106.43"/>
        <n v="878.16"/>
        <n v="834.30000000000007"/>
        <n v="1001"/>
        <n v="1578.09"/>
        <n v="671.31"/>
        <n v="670.02"/>
        <n v="4487.76"/>
        <n v="980.76"/>
        <n v="1087.3799999999999"/>
        <n v="628.95000000000005"/>
        <n v="4414.13"/>
        <n v="701.7"/>
        <n v="2306.64"/>
        <n v="1100.28"/>
        <n v="4197.54"/>
        <n v="1086.72"/>
        <n v="2205.2400000000002"/>
        <n v="2502.96"/>
        <n v="1317.44"/>
        <n v="2706.36"/>
        <n v="238.86"/>
        <n v="653.13"/>
        <n v="4936.96"/>
        <n v="838.40000000000009"/>
        <n v="53.44"/>
        <n v="4985.1899999999996"/>
        <n v="3231.41"/>
        <n v="22.12"/>
        <n v="1075.18"/>
        <n v="728.63"/>
        <n v="381.52"/>
        <n v="556.53"/>
        <n v="1195.74"/>
        <n v="1530.1200000000001"/>
        <n v="677.06999999999994"/>
        <n v="1029.98"/>
        <n v="3026.15"/>
        <n v="422.38"/>
        <n v="2567.25"/>
        <n v="421.26"/>
        <n v="2793.04"/>
        <n v="1388.76"/>
        <n v="768.48"/>
        <n v="1515.27"/>
        <n v="1030.56"/>
        <n v="1821.6000000000001"/>
        <n v="1416.75"/>
        <n v="2380.0500000000002"/>
        <n v="777.32"/>
        <n v="585.26"/>
        <n v="606.03"/>
        <n v="335.5"/>
        <n v="2553.2400000000002"/>
        <n v="673.33"/>
        <n v="310.95999999999998"/>
        <n v="991.89"/>
        <n v="356.85"/>
        <n v="1179.5"/>
        <n v="1315.5"/>
        <n v="3203.5199999999995"/>
        <n v="1429.08"/>
        <n v="118.64999999999999"/>
        <n v="98.2"/>
        <n v="1989.32"/>
        <n v="1845.5500000000002"/>
        <n v="2484.8500000000004"/>
        <n v="898.52"/>
        <n v="3943.5"/>
        <n v="892.05"/>
        <n v="1305.04"/>
        <n v="1245.45"/>
        <n v="2018.72"/>
        <n v="1472.82"/>
        <n v="3545.64"/>
        <n v="525.21"/>
        <n v="1315.65"/>
        <n v="2108.67"/>
        <n v="932.16000000000008"/>
        <n v="374.37"/>
        <n v="653.05999999999995"/>
        <n v="3605.75"/>
        <n v="3091.9"/>
        <n v="645.84"/>
        <n v="828.84"/>
        <n v="1029.2"/>
        <n v="586.08000000000004"/>
        <n v="1869.1999999999998"/>
        <n v="673.62"/>
        <n v="652.25"/>
        <n v="2081.64"/>
        <n v="671.61"/>
        <n v="807.18000000000006"/>
        <n v="1634.1499999999999"/>
        <n v="2028.5300000000002"/>
        <n v="676.7"/>
        <n v="1906.6599999999999"/>
        <n v="1511.84"/>
        <n v="266.32"/>
        <n v="456.12"/>
        <n v="141.55000000000001"/>
        <n v="3551.73"/>
        <n v="2525.6799999999998"/>
        <n v="1743.3500000000001"/>
        <n v="895.5"/>
        <n v="3739.2599999999998"/>
        <n v="1382.6"/>
        <n v="2552.16"/>
        <n v="241.78"/>
        <n v="1774.08"/>
        <n v="327.60000000000002"/>
        <n v="390.69"/>
        <n v="3312.61"/>
        <n v="1651.53"/>
        <n v="1988.68"/>
        <n v="3929.94"/>
        <n v="1608.54"/>
        <n v="2694.76"/>
        <n v="3352.6499999999996"/>
        <n v="3685.25"/>
        <n v="1339.45"/>
        <n v="585.48"/>
        <n v="1786.89"/>
        <n v="353.32"/>
        <n v="1711.59"/>
        <n v="937"/>
        <n v="3510.18"/>
        <n v="1726.56"/>
        <n v="820.16"/>
        <n v="4052.09"/>
        <n v="1183.02"/>
        <n v="1073.5999999999999"/>
        <n v="3729.35"/>
        <n v="731.93999999999994"/>
        <n v="813.72"/>
        <n v="4269.79"/>
        <n v="60.92"/>
        <n v="1242.5999999999999"/>
        <n v="1880.8200000000002"/>
        <n v="386.4"/>
        <n v="487"/>
        <n v="579.87"/>
        <n v="436.51"/>
        <n v="266.45999999999998"/>
        <n v="3891.6500000000005"/>
        <n v="249.95000000000002"/>
        <n v="2985.8999999999996"/>
        <n v="5090.47"/>
        <n v="383.46000000000004"/>
        <n v="1883.4"/>
        <n v="728.79"/>
        <n v="1277.1600000000001"/>
        <n v="2101.2800000000002"/>
        <n v="444.59999999999997"/>
        <n v="678.29"/>
        <n v="65.099999999999994"/>
        <n v="3811.7799999999997"/>
        <n v="1712.3400000000001"/>
        <n v="425.64"/>
        <n v="24.96"/>
        <n v="1185.9399999999998"/>
        <n v="2970.2"/>
        <n v="76.06"/>
        <n v="4321.08"/>
        <n v="1300.32"/>
        <n v="747.6"/>
        <n v="3287.2000000000003"/>
        <n v="1320.6"/>
        <n v="1147.92"/>
        <n v="652.21"/>
        <n v="1327.66"/>
        <n v="629.84"/>
        <n v="1357.79"/>
        <n v="485.62"/>
        <n v="94.07"/>
        <n v="1188.32"/>
        <n v="1134.3000000000002"/>
        <n v="703.54"/>
        <n v="540.29999999999995"/>
        <n v="981.47"/>
        <n v="1834.7"/>
        <n v="2141.1000000000004"/>
        <n v="2554.56"/>
        <n v="3977.6800000000003"/>
        <n v="499.14"/>
        <n v="152.91"/>
        <n v="1103.55"/>
        <n v="1095.3499999999999"/>
        <n v="4161.22"/>
        <n v="884.64"/>
        <n v="548.28"/>
        <n v="267.2"/>
        <n v="829.62"/>
        <n v="795.68"/>
        <n v="2049.8999999999996"/>
        <n v="3657.06"/>
        <n v="3826.6899999999996"/>
        <n v="962.58"/>
        <n v="62"/>
        <n v="76.58"/>
        <n v="1532.8"/>
        <n v="611.12"/>
        <n v="212.56"/>
        <n v="1756.2599999999998"/>
        <n v="1313.4"/>
        <n v="353.84"/>
        <n v="1160.94"/>
        <n v="195.1"/>
        <n v="242.41000000000003"/>
        <n v="91.839999999999989"/>
        <n v="230.71"/>
        <n v="708.53"/>
        <n v="105.63"/>
        <n v="387.2"/>
        <n v="593.9"/>
        <n v="674.12"/>
        <n v="729.32999999999993"/>
        <n v="3351.8799999999997"/>
        <n v="2631.5499999999997"/>
        <n v="568.97"/>
        <n v="1867.1000000000001"/>
        <n v="1081.8500000000001"/>
        <n v="450.36"/>
        <n v="1521.9"/>
        <n v="1445.34"/>
        <n v="902.64"/>
        <n v="2940.76"/>
        <n v="65.599999999999994"/>
        <n v="2607.2000000000003"/>
        <n v="2701.58"/>
        <n v="5115.25"/>
        <n v="831.36"/>
        <n v="1767.85"/>
        <n v="431.39"/>
        <n v="1888.3500000000001"/>
        <n v="567.82000000000005"/>
        <n v="1022.91"/>
        <n v="1194.4499999999998"/>
        <n v="870.04"/>
        <n v="1090.29"/>
        <n v="498.33"/>
        <n v="2068.86"/>
        <n v="1224.68"/>
        <n v="2131.59"/>
        <n v="3528.25"/>
        <n v="1268.6400000000001"/>
        <n v="1177.3"/>
        <n v="2608.02"/>
        <n v="705.72"/>
        <n v="85.24"/>
        <n v="1313.1"/>
        <n v="743.28"/>
        <n v="348.2"/>
        <n v="963.18000000000006"/>
        <n v="684.54"/>
        <n v="3369.73"/>
        <n v="157.19999999999999"/>
        <n v="1094.52"/>
        <n v="401.03"/>
        <n v="941.33999999999992"/>
        <n v="504.23"/>
        <n v="752.31000000000006"/>
        <n v="806.25"/>
        <n v="1177.28"/>
        <n v="1198.8"/>
        <n v="2266.9499999999998"/>
        <n v="957.42"/>
        <n v="57.84"/>
        <n v="1672.88"/>
        <n v="1306.08"/>
        <n v="971.85"/>
        <n v="1403.0500000000002"/>
        <n v="338.68"/>
        <n v="1341.32"/>
        <n v="763.28"/>
        <n v="2285.46"/>
        <n v="1994.6399999999999"/>
        <n v="1620.72"/>
        <n v="932.05000000000007"/>
        <n v="2861.12"/>
        <n v="2939.8"/>
        <n v="1995.21"/>
        <n v="3479.6"/>
        <n v="104.26"/>
        <n v="849.68"/>
        <n v="82.52"/>
        <n v="1825.8799999999999"/>
        <n v="953.92"/>
        <n v="3662.55"/>
        <n v="3568.1400000000003"/>
        <n v="1463.6999999999998"/>
        <n v="452.88"/>
        <n v="3277.75"/>
        <n v="3691.08"/>
        <n v="466.76"/>
        <n v="12.69"/>
        <n v="549.70000000000005"/>
        <n v="2655.12"/>
        <n v="573.07000000000005"/>
        <n v="251.70000000000002"/>
        <n v="2192.64"/>
        <n v="1991.22"/>
        <n v="579.27"/>
        <n v="1636.76"/>
        <n v="2010.4"/>
        <n v="3111.36"/>
        <n v="1566.27"/>
        <n v="4122.8999999999996"/>
        <n v="96.26"/>
        <n v="1234.8"/>
        <n v="3087.42"/>
        <n v="2141.67"/>
        <n v="1645.28"/>
        <n v="1286.76"/>
        <n v="1253.49"/>
        <n v="199.13"/>
        <n v="4276.9800000000005"/>
        <n v="2216.06"/>
        <n v="1599.36"/>
        <n v="814.88"/>
        <n v="2168.25"/>
        <n v="3844.74"/>
        <n v="2094.25"/>
        <n v="67.11"/>
        <n v="605.93999999999994"/>
        <n v="83.51"/>
        <n v="329.74"/>
        <n v="3116.75"/>
        <n v="42.38"/>
        <n v="1095.1000000000001"/>
        <n v="686.2"/>
        <n v="1214.02"/>
        <n v="3789.66"/>
        <n v="442.83"/>
        <n v="69.570000000000007"/>
        <n v="143.76"/>
        <n v="1786.98"/>
        <n v="322"/>
        <n v="299.42"/>
        <n v="737.31"/>
        <n v="1609"/>
        <n v="3536.1200000000003"/>
        <n v="1083.8800000000001"/>
        <n v="1078.77"/>
        <n v="2074.36"/>
        <n v="2383.85"/>
        <n v="545.14"/>
        <n v="83.88"/>
        <n v="1397.34"/>
        <n v="29.11"/>
        <n v="460.3"/>
        <n v="1358.28"/>
        <n v="599.13"/>
        <n v="671"/>
        <n v="3561.25"/>
        <n v="636.83000000000004"/>
        <n v="417.13"/>
        <n v="1696.08"/>
        <n v="568.16"/>
        <n v="2211.3000000000002"/>
        <n v="2299.4300000000003"/>
        <n v="781.96"/>
        <n v="2382.8000000000002"/>
        <n v="604.9"/>
        <n v="1077.3600000000001"/>
        <n v="298.12"/>
        <n v="1240.3800000000001"/>
        <n v="76.2"/>
        <n v="4165.7700000000004"/>
        <n v="2768"/>
        <n v="180.1"/>
        <n v="926.22"/>
        <n v="1188.81"/>
        <n v="359.36"/>
        <n v="746.78"/>
        <n v="2356.4"/>
        <n v="106.38"/>
        <n v="2695"/>
        <n v="3387.42"/>
        <n v="2073.8000000000002"/>
        <n v="1787.28"/>
        <n v="2577.4"/>
        <n v="398.34000000000003"/>
        <n v="1095.56"/>
        <n v="2116.92"/>
        <n v="608.05999999999995"/>
        <n v="2572.86"/>
        <n v="2100.63"/>
        <n v="810.64"/>
        <n v="3036.74"/>
        <n v="2448.36"/>
        <n v="152.36000000000001"/>
        <n v="522"/>
        <n v="596.05000000000007"/>
        <n v="639.6"/>
        <n v="12.57"/>
        <n v="492.34"/>
        <n v="488.44"/>
        <n v="2310.2800000000002"/>
        <n v="1185.05"/>
        <n v="2844.44"/>
        <n v="298.39999999999998"/>
        <n v="1411.98"/>
        <n v="901.80000000000007"/>
        <n v="710.82"/>
        <n v="265.5"/>
        <n v="433.3"/>
        <n v="274.12"/>
        <n v="3155"/>
        <n v="109.76"/>
        <n v="483.1"/>
        <n v="451.43999999999994"/>
        <n v="1840.48"/>
        <n v="330.46"/>
        <n v="1920.9"/>
        <n v="1642.3200000000002"/>
        <n v="2557.7199999999998"/>
        <n v="2589.75"/>
        <n v="430.44"/>
        <n v="1142.6400000000001"/>
        <n v="440.52"/>
        <n v="1747.72"/>
        <n v="180.48"/>
        <n v="1203.72"/>
        <n v="162.56"/>
        <n v="3506.46"/>
        <n v="866.28"/>
        <n v="342.47"/>
        <n v="136.37"/>
        <n v="3795.96"/>
        <n v="864"/>
        <n v="1322.16"/>
        <n v="1136.04"/>
        <n v="2461.5499999999997"/>
        <n v="1977.3600000000001"/>
        <n v="1346.9"/>
        <n v="531.09"/>
        <n v="273.94"/>
        <n v="912.84"/>
        <n v="243.95999999999998"/>
        <n v="193.14"/>
        <n v="215.79999999999998"/>
        <n v="1754.97"/>
        <n v="4160.22"/>
        <n v="1378.6499999999999"/>
        <n v="1429.28"/>
        <n v="3406.69"/>
        <n v="603.39"/>
        <n v="946.62000000000012"/>
        <n v="228.64"/>
        <n v="2499.6799999999998"/>
        <n v="1216.2"/>
        <n v="2754"/>
        <n v="3878.7000000000003"/>
        <n v="81.75"/>
        <n v="1653.96"/>
        <n v="1917.84"/>
        <n v="586.20000000000005"/>
        <n v="710.76"/>
        <n v="2611"/>
        <n v="1427.16"/>
        <n v="2890.52"/>
        <n v="3477.25"/>
        <n v="2579.0499999999997"/>
        <n v="109.44"/>
        <n v="52.76"/>
        <n v="184.24"/>
        <n v="693.6"/>
        <n v="797.43000000000006"/>
        <n v="1510.39"/>
        <n v="331.91"/>
        <n v="235.44"/>
        <n v="1168.04"/>
        <n v="2915.2"/>
        <n v="2178.25"/>
        <n v="199.89999999999998"/>
        <n v="32.93"/>
        <n v="2999.64"/>
        <n v="2368.3200000000002"/>
        <n v="1065.52"/>
        <n v="4125.4800000000005"/>
        <n v="924.42"/>
        <n v="608.46"/>
        <n v="713.64"/>
        <n v="1708.77"/>
        <n v="1251.94"/>
        <n v="1431.96"/>
        <n v="1372.14"/>
        <n v="140.35"/>
        <n v="2086.92"/>
        <n v="2856.72"/>
        <n v="323.67"/>
        <n v="1538.8"/>
        <n v="2586.96"/>
        <n v="5125.54"/>
        <n v="1513.32"/>
        <n v="999.44"/>
        <n v="242.66"/>
        <n v="367.35"/>
        <n v="589.89"/>
        <n v="2548.4499999999998"/>
        <n v="1866.75"/>
        <n v="4856.95"/>
        <n v="682.34"/>
        <n v="2719.6"/>
        <n v="1243.68"/>
        <n v="381.12"/>
        <n v="2182.23"/>
        <n v="805.92"/>
        <n v="2434.4499999999998"/>
        <n v="2739.44"/>
        <n v="5046.8600000000006"/>
        <n v="715.65"/>
        <n v="385.74"/>
        <n v="202.44"/>
        <n v="480.29999999999995"/>
        <n v="232.1"/>
        <n v="2477.9499999999998"/>
        <n v="2281.2800000000002"/>
        <n v="1078.6200000000001"/>
        <n v="2192.37"/>
        <n v="740.66"/>
        <n v="1254.3000000000002"/>
        <n v="2493.6000000000004"/>
        <n v="2903.7599999999998"/>
        <n v="1853.12"/>
        <n v="3616.9800000000005"/>
        <n v="1918.7"/>
        <n v="1188.52"/>
        <n v="240.32"/>
        <n v="898.7"/>
        <n v="2999.6"/>
        <n v="418.02"/>
        <n v="2597.5"/>
        <n v="15.92"/>
        <n v="1296.52"/>
        <n v="2527.8000000000002"/>
        <n v="1149.4499999999998"/>
        <n v="4541.25"/>
        <n v="2363.35"/>
        <n v="2988.5"/>
        <n v="1106.3"/>
        <n v="1097.1600000000001"/>
        <n v="2324.2200000000003"/>
        <n v="3314.45"/>
        <n v="333.84"/>
        <n v="690.26"/>
        <n v="350.84"/>
        <n v="761.42"/>
        <n v="2774.35"/>
        <n v="4235.58"/>
        <n v="1892.8700000000001"/>
        <n v="2838.6"/>
        <n v="1128.75"/>
        <n v="1164.93"/>
        <n v="2763.3999999999996"/>
        <n v="2512.98"/>
        <n v="362.76"/>
        <n v="3392.9"/>
        <n v="2426.48"/>
        <n v="1343.1299999999999"/>
        <n v="1352.4"/>
        <n v="585.57000000000005"/>
        <n v="747.91"/>
        <n v="601.96"/>
        <n v="1873.8999999999999"/>
        <n v="871.98"/>
        <n v="3977.6400000000003"/>
        <n v="2806.9300000000003"/>
        <n v="3063.55"/>
        <n v="1261.94"/>
        <n v="936.7"/>
        <n v="1227.72"/>
        <n v="2795.28"/>
        <n v="2652.86"/>
        <n v="1616.34"/>
        <n v="4083.38"/>
        <n v="453.94"/>
        <n v="4875.8499999999995"/>
        <n v="375.84"/>
        <n v="451.63"/>
        <n v="2473.9500000000003"/>
        <n v="309.65999999999997"/>
        <n v="1200.0899999999999"/>
        <n v="1856.9"/>
        <n v="2447.12"/>
        <n v="278.52"/>
        <n v="3142.16"/>
        <n v="785.06"/>
        <n v="2838.29"/>
        <n v="4198.62"/>
        <n v="2381.89"/>
        <n v="3281.46"/>
        <n v="734.9"/>
        <n v="978.08"/>
        <n v="1244.46"/>
        <n v="2035.52"/>
        <n v="1978.3200000000002"/>
        <n v="1248.56"/>
        <n v="636.88"/>
        <n v="3448.1400000000003"/>
        <n v="2668.15"/>
        <n v="1296.1500000000001"/>
        <n v="595.59"/>
        <n v="3332.98"/>
        <n v="891.8"/>
        <n v="1855.48"/>
        <n v="267.29000000000002"/>
        <n v="287.86"/>
        <n v="2939.9"/>
        <n v="273.62"/>
        <n v="2951.34"/>
        <n v="1896.52"/>
        <n v="640.96"/>
        <n v="104.64000000000001"/>
        <n v="2006.9"/>
        <n v="1324.3"/>
        <n v="231.36"/>
        <n v="2770.7"/>
        <n v="2657.4"/>
        <n v="962.88"/>
        <n v="1992.3000000000002"/>
        <n v="2097.48"/>
        <n v="423.38"/>
        <n v="433.6"/>
        <n v="341.95"/>
        <n v="452.28"/>
        <n v="4034.73"/>
        <n v="1328.75"/>
        <n v="228.4"/>
        <n v="1321.84"/>
        <n v="999.33"/>
        <n v="1833.7199999999998"/>
        <n v="302.10000000000002"/>
        <n v="38.24"/>
        <n v="3240.25"/>
        <n v="1429.8600000000001"/>
        <n v="520.20000000000005"/>
        <n v="2508.59"/>
        <n v="388.68"/>
        <n v="495.96"/>
        <n v="611.85"/>
        <n v="4645.9000000000005"/>
        <n v="455.23"/>
        <n v="747.16"/>
        <n v="472.56000000000006"/>
        <n v="612.72"/>
        <n v="2791.32"/>
        <n v="234.4"/>
        <n v="2406.8000000000002"/>
        <n v="2406.5500000000002"/>
        <n v="1056.1199999999999"/>
        <n v="85.15"/>
        <n v="624.5"/>
        <n v="1192.24"/>
        <n v="2977.5"/>
        <n v="139.53"/>
        <n v="944.87999999999988"/>
        <n v="289.39999999999998"/>
        <n v="1656.54"/>
        <n v="63.8"/>
        <n v="1746.3600000000001"/>
        <n v="792.9"/>
        <n v="76.02"/>
        <n v="437.78"/>
        <n v="2523.6000000000004"/>
        <n v="3024.66"/>
        <n v="3220.9800000000005"/>
        <n v="2944.6"/>
        <n v="4688.18"/>
        <n v="846.65"/>
        <n v="1645.96"/>
        <n v="1041.25"/>
        <n v="1957.41"/>
        <n v="429.29"/>
        <n v="375.57"/>
        <n v="1910.1499999999999"/>
        <n v="1071.8499999999999"/>
        <n v="2143.6799999999998"/>
        <n v="1481.8999999999999"/>
        <n v="1223.0999999999999"/>
        <n v="157.75"/>
        <n v="134.62"/>
        <n v="1179"/>
        <n v="2762.7"/>
        <n v="191.22"/>
        <n v="2260.56"/>
        <n v="443.5"/>
        <n v="216.9"/>
        <n v="1230.96"/>
        <n v="98"/>
        <n v="761.08"/>
        <n v="289.64999999999998"/>
        <n v="285.77999999999997"/>
        <n v="532.28000000000009"/>
        <n v="5002.9000000000005"/>
        <n v="106.6"/>
        <n v="1504.1399999999999"/>
        <n v="3579.54"/>
        <n v="353.96999999999997"/>
        <n v="503.51"/>
        <n v="76.08"/>
        <n v="3055.71"/>
        <n v="2520.7799999999997"/>
        <n v="3572.9"/>
        <n v="854.28"/>
        <n v="451.89"/>
        <n v="712.14"/>
        <n v="2167"/>
        <n v="4102.0199999999995"/>
        <n v="2291.94"/>
        <n v="89.92"/>
        <n v="1243.77"/>
        <n v="3213.75"/>
        <n v="1274.52"/>
        <n v="856.38"/>
        <n v="1632.3000000000002"/>
        <n v="1385.48"/>
        <n v="943.19999999999993"/>
        <n v="59.42"/>
        <n v="1250.52"/>
        <n v="1476.4499999999998"/>
        <n v="4685.3100000000004"/>
        <n v="3762.18"/>
        <n v="2771.96"/>
        <n v="2226.88"/>
        <n v="1251.72"/>
        <n v="2350"/>
        <n v="4285.4000000000005"/>
        <n v="2151.04"/>
        <n v="823.82999999999993"/>
        <n v="1928.8"/>
        <n v="488.32"/>
        <n v="2300.35"/>
        <n v="988"/>
        <n v="4466.9400000000005"/>
        <n v="683.45"/>
        <n v="2502.4"/>
        <n v="3526.68"/>
        <n v="796.18"/>
        <n v="229.64"/>
        <n v="926.2"/>
        <n v="4172.91"/>
        <n v="4048.32"/>
        <n v="120.18"/>
        <n v="759.21"/>
        <n v="1972.38"/>
        <n v="148.32"/>
        <n v="509.25"/>
        <n v="5002.34"/>
        <n v="1534.92"/>
        <n v="1268.49"/>
        <n v="1120.58"/>
        <n v="1245.04"/>
        <n v="2309.7600000000002"/>
        <n v="3517.5"/>
        <n v="253.9"/>
        <n v="340.85"/>
        <n v="1383"/>
        <n v="561.71"/>
        <n v="2367.96"/>
        <n v="180.25"/>
        <n v="616.04"/>
        <n v="2927.6499999999996"/>
        <n v="1493.56"/>
        <n v="410.59"/>
        <n v="888.96"/>
        <n v="1582.2"/>
        <n v="1367.02"/>
        <n v="2477.94"/>
        <n v="1134.6600000000001"/>
        <n v="826.83"/>
        <n v="131.88"/>
        <n v="1682.28"/>
        <n v="1916.19"/>
        <n v="343.7"/>
        <n v="1607.94"/>
        <n v="4156.74"/>
        <n v="604.38"/>
        <n v="436.92"/>
        <n v="3354.89"/>
        <n v="3634.2599999999998"/>
        <n v="836.55"/>
        <n v="725.76"/>
        <n v="3989.79"/>
        <n v="123.18"/>
        <n v="773.28"/>
        <n v="106.51"/>
        <n v="1518.0900000000001"/>
        <n v="213.18"/>
        <n v="1264.72"/>
        <n v="1173.27"/>
        <n v="274.26"/>
        <n v="893.12"/>
        <n v="390.25"/>
        <n v="1584.8999999999999"/>
        <n v="289.83999999999997"/>
        <n v="2739.94"/>
        <n v="846.76"/>
        <n v="1995.07"/>
        <n v="286.81"/>
        <n v="1166.68"/>
        <n v="787.52"/>
        <n v="290.73"/>
        <n v="1306.83"/>
        <n v="394.59000000000003"/>
        <n v="4331.04"/>
        <n v="3998.4700000000003"/>
        <n v="325.2"/>
        <n v="1226.1899999999998"/>
        <n v="5162.71"/>
        <n v="302.64999999999998"/>
        <n v="84.32"/>
        <n v="1139.8"/>
        <n v="193.34"/>
        <n v="1478.4"/>
        <n v="690.46"/>
        <n v="720.7"/>
        <n v="556.30000000000007"/>
        <n v="234.96"/>
        <n v="2000.67"/>
        <n v="844.19999999999993"/>
        <n v="471.06000000000006"/>
        <n v="1598.6999999999998"/>
        <n v="495.5"/>
        <n v="1465.08"/>
        <n v="78.16"/>
        <n v="2707.3199999999997"/>
        <n v="600.17999999999995"/>
        <n v="78.72"/>
        <n v="722.84999999999991"/>
        <n v="1309.68"/>
        <n v="1431.36"/>
        <n v="2100.5500000000002"/>
        <n v="1426.02"/>
        <n v="1227.18"/>
        <n v="561.94000000000005"/>
        <n v="729.9"/>
        <n v="2311.0499999999997"/>
        <n v="1919.73"/>
        <n v="5119.38"/>
        <n v="3474.54"/>
        <n v="90.399999999999991"/>
        <n v="925.64"/>
        <n v="2731.44"/>
        <n v="2169.6999999999998"/>
        <n v="198.52"/>
        <n v="3172.7"/>
        <n v="1405.3799999999999"/>
        <n v="643.79999999999995"/>
        <n v="518.58000000000004"/>
        <n v="1029.78"/>
        <n v="1620.8999999999999"/>
        <n v="656.32"/>
        <n v="1158.8700000000001"/>
        <n v="1687.56"/>
        <n v="353.26"/>
        <n v="1792.15"/>
        <n v="24.89"/>
        <n v="3591.96"/>
        <n v="740.4"/>
        <n v="1505.28"/>
        <n v="2089.4"/>
        <n v="1348.7"/>
        <n v="3703"/>
        <n v="35.17"/>
        <n v="507.2"/>
        <n v="2500.5"/>
        <n v="3353.28"/>
        <n v="651.12"/>
        <n v="2971.32"/>
        <n v="2977.08"/>
        <n v="927.71"/>
        <n v="1523.24"/>
        <n v="1779.33"/>
        <n v="3622.25"/>
        <n v="3031.0699999999997"/>
        <n v="3283.2"/>
        <n v="683.12"/>
        <n v="1056.42"/>
        <n v="1718.28"/>
        <n v="2888.7599999999998"/>
        <n v="2196.42"/>
        <n v="231.58"/>
        <n v="87.62"/>
        <n v="4509.96"/>
        <n v="95.75"/>
        <n v="206.88"/>
        <n v="4133.88"/>
        <n v="2057.02"/>
        <n v="1046.3"/>
        <n v="742.05"/>
        <n v="2113.1999999999998"/>
        <n v="86.429999999999993"/>
        <n v="484.20000000000005"/>
        <n v="826.18"/>
        <n v="1009.48"/>
        <n v="3060.96"/>
        <n v="936.64"/>
        <n v="659.23"/>
        <n v="2782.5"/>
        <n v="865.76"/>
        <n v="246.78000000000003"/>
        <n v="1347.55"/>
        <n v="158.46"/>
        <n v="1361.38"/>
        <n v="2247.0699999999997"/>
        <n v="2914.2"/>
        <n v="82.4"/>
        <n v="685.7"/>
        <n v="1123.74"/>
        <n v="1816.62"/>
        <n v="1542.17"/>
        <n v="2065.98"/>
        <n v="2458.56"/>
        <n v="5124.91"/>
        <n v="796"/>
        <n v="3701.16"/>
        <n v="353.88"/>
        <n v="1099.56"/>
        <n v="456.63"/>
        <n v="1511.79"/>
        <n v="3993.2999999999997"/>
        <n v="261.93"/>
        <n v="606.94000000000005"/>
        <n v="541.32000000000005"/>
        <n v="1217.9100000000001"/>
        <n v="1174.71"/>
        <n v="570"/>
        <n v="4471.53"/>
        <n v="806.75"/>
        <n v="64.319999999999993"/>
        <n v="3868.7999999999997"/>
        <n v="1286.94"/>
        <n v="289.07"/>
        <n v="797.22"/>
        <n v="1398.03"/>
        <n v="1413.04"/>
        <n v="2075.88"/>
        <n v="1294.6000000000001"/>
        <n v="2873.24"/>
        <n v="1175.49"/>
        <n v="785.26"/>
        <n v="753.68999999999994"/>
        <n v="3272.76"/>
        <n v="132.99"/>
        <n v="608.13"/>
        <n v="1110.18"/>
        <n v="654.44999999999993"/>
        <n v="1243.1400000000001"/>
        <n v="1841.6"/>
        <n v="4873.47"/>
        <n v="620.24"/>
        <n v="274.38"/>
        <n v="2968.92"/>
        <n v="1597.26"/>
        <n v="4273.3600000000006"/>
        <n v="676.71"/>
        <n v="4466.22"/>
        <n v="115.52"/>
        <n v="1802.36"/>
        <n v="1872.72"/>
        <n v="538.89"/>
        <n v="855.3"/>
        <n v="376.76"/>
        <n v="2059.9499999999998"/>
        <n v="1877.16"/>
        <n v="260.37"/>
        <n v="231.95999999999998"/>
        <n v="2001.7900000000002"/>
        <n v="699.38"/>
        <n v="369.5"/>
        <n v="805.34999999999991"/>
        <n v="641.73"/>
        <n v="199.62"/>
        <n v="851.04"/>
        <n v="3906.7799999999997"/>
        <n v="1232.1600000000001"/>
        <n v="2221.14"/>
        <n v="4140.43"/>
        <n v="459.84000000000003"/>
        <n v="3866.4500000000003"/>
        <n v="53.1"/>
        <n v="71.64"/>
        <n v="1282.5"/>
        <n v="2219.3000000000002"/>
        <n v="1367.79"/>
        <n v="748.83"/>
        <n v="2176.16"/>
        <n v="3405.4800000000005"/>
        <n v="2179.3799999999997"/>
        <n v="499.7"/>
        <n v="51.28"/>
        <n v="2003.16"/>
        <n v="1362.55"/>
        <n v="1509.2"/>
        <n v="3301.56"/>
        <n v="617.54999999999995"/>
        <n v="3300.85"/>
        <n v="555.32000000000005"/>
        <n v="919.24"/>
        <n v="2346.12"/>
        <n v="948.43000000000006"/>
        <n v="3151.5499999999997"/>
        <n v="1923.33"/>
        <n v="2343.46"/>
        <n v="673.48"/>
        <n v="1512.93"/>
        <n v="829.9"/>
        <n v="479.16"/>
        <n v="1319.36"/>
        <n v="548.26"/>
        <n v="2981.44"/>
        <n v="591.23"/>
        <n v="1337.22"/>
        <n v="4901.33"/>
        <n v="660.92"/>
        <n v="2857.96"/>
        <n v="186.68"/>
        <n v="1937.37"/>
        <n v="973.32"/>
        <n v="1867.8600000000001"/>
        <n v="2004.17"/>
        <n v="141.4"/>
        <n v="264.94"/>
        <n v="648.65"/>
        <n v="952.42000000000007"/>
        <n v="318.77"/>
        <n v="449.34"/>
        <n v="2977.76"/>
        <n v="1345.42"/>
        <n v="645.32000000000005"/>
        <n v="1875.09"/>
        <n v="3485.2999999999997"/>
        <n v="1334.46"/>
        <n v="4611.18"/>
        <n v="677.98"/>
        <n v="400.04"/>
        <n v="52.85"/>
        <n v="2789.2799999999997"/>
        <n v="2605.65"/>
        <n v="567.36"/>
        <n v="2472.4699999999998"/>
        <n v="2600.16"/>
        <n v="2187.6000000000004"/>
        <n v="2195.6"/>
        <n v="2058.39"/>
        <n v="3185.5"/>
        <n v="624.59"/>
        <n v="154.05000000000001"/>
        <n v="2000.31"/>
        <n v="267.24"/>
        <n v="1470.3500000000001"/>
        <n v="440.66"/>
        <n v="401.75"/>
        <n v="860.7"/>
        <n v="330.55"/>
        <n v="3333.7"/>
        <n v="1744.83"/>
        <n v="711.42"/>
        <n v="550.36"/>
        <n v="214.71"/>
        <n v="110.6"/>
        <n v="27.98"/>
        <n v="4915.75"/>
        <n v="1472.9"/>
        <n v="4677.33"/>
        <n v="5194.7"/>
        <n v="5229.7"/>
        <n v="2578.36"/>
        <n v="2635.68"/>
        <n v="2250.52"/>
        <n v="4003.68"/>
        <n v="2042.7599999999998"/>
        <n v="3477.12"/>
        <n v="113.11"/>
        <n v="251.68"/>
        <n v="2637.9500000000003"/>
        <n v="728.94999999999993"/>
        <n v="546.54"/>
        <n v="2198.35"/>
        <n v="2755.7999999999997"/>
        <n v="3401.02"/>
        <n v="724.53"/>
        <n v="1446.62"/>
        <n v="537.37"/>
        <n v="4377.72"/>
        <n v="4690.5600000000004"/>
        <n v="561.03"/>
        <n v="224.74"/>
        <n v="2510.2000000000003"/>
        <n v="1163.4000000000001"/>
        <n v="1347.94"/>
        <n v="1318.1"/>
        <n v="979.56"/>
        <n v="190.8"/>
        <n v="683.23"/>
        <n v="4468.9399999999996"/>
        <n v="1035.98"/>
        <n v="2644.32"/>
        <n v="2956.5"/>
        <n v="583.29"/>
        <n v="1410.25"/>
        <n v="3036.53"/>
        <n v="436.1"/>
        <n v="4480.9800000000005"/>
        <n v="316.32"/>
        <n v="91.12"/>
        <n v="811.36"/>
        <n v="522.95000000000005"/>
        <n v="2753.46"/>
        <n v="710.9"/>
        <n v="478.14"/>
        <n v="4325.7000000000007"/>
        <n v="292.02"/>
        <n v="2097.12"/>
        <n v="1605"/>
        <n v="336.24"/>
        <n v="3196.5"/>
        <n v="2895.76"/>
        <n v="257.83999999999997"/>
        <n v="719.04"/>
        <n v="415.57"/>
        <n v="1422.04"/>
        <n v="3311.5499999999997"/>
        <n v="255.47"/>
        <n v="931.74"/>
        <n v="1108.6499999999999"/>
        <n v="198.79999999999998"/>
        <n v="1608.18"/>
        <n v="4009.62"/>
        <n v="1458.06"/>
        <n v="755.46"/>
        <n v="434.76"/>
        <n v="2333.8000000000002"/>
        <n v="1893.15"/>
        <n v="1698.3400000000001"/>
        <n v="710.16"/>
        <n v="745.79"/>
        <n v="3560.83"/>
        <n v="1220.3800000000001"/>
        <n v="366.07"/>
        <n v="156.6"/>
        <n v="4304.09"/>
        <n v="1737.96"/>
        <n v="5012.9799999999996"/>
        <n v="2121.8000000000002"/>
        <n v="1384.16"/>
        <n v="3556.45"/>
        <n v="2704.98"/>
        <n v="95.53"/>
        <n v="2151.36"/>
        <n v="1723.47"/>
        <n v="1040.92"/>
        <n v="1115.76"/>
        <n v="1271.05"/>
        <n v="1097.79"/>
        <n v="515.87"/>
        <n v="2209.9"/>
        <n v="1116.4499999999998"/>
        <n v="2584.4"/>
        <n v="3164.5"/>
        <n v="989.4"/>
        <n v="2519.7600000000002"/>
        <n v="4489.03"/>
        <n v="1800.66"/>
        <n v="4306.08"/>
        <n v="431.18"/>
        <n v="119.17"/>
        <n v="460.25"/>
        <n v="370.02"/>
        <n v="3106.8"/>
        <n v="3009.25"/>
        <n v="136.15"/>
        <n v="1095.6400000000001"/>
        <n v="434.70000000000005"/>
        <n v="4379.34"/>
        <n v="1928.56"/>
        <n v="1289.43"/>
        <n v="3326"/>
        <n v="1738.38"/>
        <n v="481.96"/>
        <n v="1960.71"/>
        <n v="77.459999999999994"/>
        <n v="382.9"/>
        <n v="650.88"/>
        <n v="1735.5"/>
        <n v="2018.94"/>
        <n v="1239.24"/>
        <n v="302.56"/>
        <n v="1238.96"/>
        <n v="2747.29"/>
        <n v="541.63"/>
        <n v="3030.75"/>
        <n v="956.08"/>
        <n v="642.79999999999995"/>
        <n v="368.58"/>
        <n v="506.52"/>
        <n v="321.02"/>
        <n v="528.51"/>
        <n v="3344.9500000000003"/>
        <n v="3655.38"/>
        <n v="864.24"/>
        <n v="999.44999999999993"/>
        <n v="505.94"/>
        <n v="3093.54"/>
        <n v="1729.6799999999998"/>
        <n v="388.26"/>
        <n v="612.78"/>
        <n v="4396.28"/>
        <n v="1678.59"/>
        <n v="691.64"/>
        <n v="658.82"/>
        <n v="169.56"/>
        <n v="1848.6000000000001"/>
        <n v="3797.4300000000003"/>
        <n v="936.85"/>
        <n v="1443.54"/>
        <n v="1312.2"/>
        <n v="626.76"/>
        <n v="962.14999999999986"/>
        <n v="485.76"/>
        <n v="2645.7"/>
        <n v="1085.04"/>
        <n v="372.58"/>
        <n v="744.72"/>
        <n v="444.39"/>
        <n v="493.92"/>
        <n v="2516.6999999999998"/>
        <n v="569.55999999999995"/>
        <n v="801.12"/>
        <n v="188.62"/>
        <n v="94.08"/>
        <n v="3186.0499999999997"/>
        <n v="949.88"/>
        <n v="2419.5"/>
        <n v="168.93"/>
        <n v="320.04000000000002"/>
        <n v="2223.7200000000003"/>
        <n v="2266.98"/>
        <n v="4440.3100000000004"/>
        <n v="2870.52"/>
        <n v="3169.6"/>
        <n v="1520.12"/>
        <n v="896.94"/>
        <n v="2810.72"/>
        <n v="1924.9"/>
        <n v="1109.19"/>
        <n v="2233.8000000000002"/>
        <n v="396.56"/>
        <n v="38.92"/>
        <n v="365.43"/>
        <n v="118.45"/>
        <n v="1088.43"/>
        <n v="772.56"/>
        <n v="1225.0999999999999"/>
        <n v="1476.4"/>
        <n v="368.27"/>
        <n v="218.12"/>
        <n v="1584.6"/>
        <n v="2716.98"/>
        <n v="539.48"/>
        <n v="626.88"/>
        <n v="624.17999999999995"/>
        <n v="989.40000000000009"/>
        <n v="195.35"/>
        <n v="3485.46"/>
        <n v="268.92"/>
        <n v="3737.9"/>
        <n v="2060.7999999999997"/>
        <n v="351.05"/>
        <n v="1332.72"/>
        <n v="4019.04"/>
        <n v="1498.42"/>
        <n v="3123.12"/>
        <n v="233.08"/>
        <n v="2740.48"/>
        <n v="2965.84"/>
        <n v="919.17000000000007"/>
        <n v="100.95"/>
        <n v="2766.19"/>
        <n v="89.04"/>
        <n v="453.18"/>
        <n v="196.41"/>
        <n v="1018.4"/>
        <n v="1246.5"/>
        <n v="840.36"/>
        <n v="1141.3799999999999"/>
        <n v="239.16"/>
        <n v="4307.38"/>
        <n v="857.92000000000007"/>
        <n v="1954.62"/>
        <n v="394.85"/>
        <n v="2963.4"/>
        <n v="3894.8999999999996"/>
        <n v="1866.32"/>
        <n v="388.57"/>
        <n v="746.76"/>
        <n v="948.78"/>
        <n v="369.6"/>
        <n v="1159.8600000000001"/>
        <n v="123.81"/>
        <n v="13.45"/>
        <n v="239.93"/>
        <n v="211.16"/>
        <n v="662.15"/>
        <n v="138.05000000000001"/>
        <n v="231.86"/>
        <n v="2985.4500000000003"/>
        <n v="594.71999999999991"/>
        <n v="2105.2800000000002"/>
        <n v="576.64"/>
        <n v="350.25"/>
        <n v="2723.58"/>
        <n v="1121.6500000000001"/>
        <n v="576.4"/>
        <n v="215.67"/>
        <n v="3744.96"/>
        <n v="140.88"/>
        <n v="1075.2"/>
        <n v="2208.15"/>
        <n v="438.68"/>
        <n v="1333.6000000000001"/>
        <n v="978.18000000000006"/>
        <n v="95.82"/>
        <n v="358.76"/>
        <n v="180.72"/>
        <n v="2718.2400000000002"/>
        <n v="915.83999999999992"/>
        <n v="2252.1"/>
        <n v="1744.71"/>
        <n v="1184.24"/>
        <n v="1058.46"/>
        <n v="2119.38"/>
        <n v="3325.92"/>
        <n v="1868.64"/>
        <n v="573.84"/>
        <n v="858.90000000000009"/>
        <n v="907.44"/>
        <n v="1697.6399999999999"/>
        <n v="2828.15"/>
        <n v="2404.48"/>
        <n v="274.02"/>
        <n v="644.42000000000007"/>
        <n v="1492.68"/>
        <n v="331.24"/>
        <n v="481.84"/>
        <n v="2790.25"/>
        <n v="1221.52"/>
        <n v="503.30000000000007"/>
        <n v="793.04"/>
        <n v="64.739999999999995"/>
        <n v="555.41999999999996"/>
        <n v="1098.1199999999999"/>
        <n v="3786"/>
        <n v="809.5"/>
        <n v="428.41"/>
        <n v="2685.48"/>
        <n v="1669.44"/>
        <n v="314.5"/>
        <n v="3621.3999999999996"/>
        <n v="3263.54"/>
        <n v="254.74"/>
        <n v="1045.1600000000001"/>
        <n v="3577.98"/>
        <n v="3804.54"/>
        <n v="1877.0499999999997"/>
        <n v="2700.06"/>
        <n v="1174.3499999999999"/>
        <n v="4624.41"/>
        <n v="785.84"/>
        <n v="395.65"/>
        <n v="1192.3799999999999"/>
        <n v="2243.13"/>
        <n v="3012.7999999999997"/>
        <n v="408.09"/>
        <n v="2451.12"/>
        <n v="241.24"/>
        <n v="741.75"/>
        <n v="1454.91"/>
        <n v="288.24"/>
        <n v="463.54"/>
        <n v="1389.04"/>
        <n v="133.36000000000001"/>
        <n v="111.2"/>
        <n v="127.38"/>
        <n v="1817.6999999999998"/>
        <n v="66.099999999999994"/>
        <n v="147.44"/>
        <n v="547.91999999999996"/>
        <n v="283.81"/>
        <n v="562.34"/>
        <n v="746.41"/>
        <n v="4050.48"/>
        <n v="320.08"/>
        <n v="155.04"/>
        <n v="2774.52"/>
        <n v="2570.0500000000002"/>
        <n v="1815.9900000000002"/>
        <n v="13.46"/>
        <n v="1474.4499999999998"/>
        <n v="96.27"/>
        <n v="1598.97"/>
        <n v="1071.48"/>
        <n v="1648.3500000000001"/>
        <n v="4021.71"/>
        <n v="1965.5300000000002"/>
        <n v="2809.94"/>
        <n v="1128.9000000000001"/>
        <n v="464.64"/>
        <n v="1083.0999999999999"/>
        <n v="4356.4800000000005"/>
        <n v="2567.67"/>
        <n v="1282.5899999999999"/>
        <n v="2887.98"/>
        <n v="1167.96"/>
        <n v="3139.08"/>
        <n v="272.64999999999998"/>
        <n v="153.92999999999998"/>
        <n v="4097.9400000000005"/>
        <n v="718.76"/>
        <n v="3000.8999999999996"/>
        <n v="2754.36"/>
        <n v="4264.32"/>
        <n v="55.63"/>
        <n v="142.9"/>
        <n v="954"/>
        <n v="1515.75"/>
        <n v="2713.16"/>
        <n v="4377.18"/>
        <n v="1472.56"/>
        <n v="284.66000000000003"/>
        <n v="1270.32"/>
        <n v="275.19"/>
        <n v="4301.57"/>
        <n v="586.35"/>
        <n v="1733.19"/>
        <n v="855.64"/>
        <n v="745.23"/>
        <n v="2987.64"/>
        <n v="388.28999999999996"/>
        <n v="690.91"/>
        <n v="1718.4900000000002"/>
        <n v="3417.3599999999997"/>
        <n v="1805.19"/>
        <n v="457"/>
        <n v="2038.56"/>
        <n v="601.38"/>
        <n v="1864.92"/>
        <n v="256.86"/>
        <n v="56.12"/>
        <n v="2054.92"/>
        <n v="883.2"/>
        <n v="869.96"/>
        <n v="1500.95"/>
        <n v="2301.85"/>
        <n v="1635.3400000000001"/>
        <n v="1071.04"/>
        <n v="1455.64"/>
        <n v="358.68"/>
        <n v="1490.8799999999999"/>
        <n v="1753.84"/>
        <n v="745.21999999999991"/>
        <n v="4331.32"/>
        <n v="187.56"/>
        <n v="4105.0199999999995"/>
        <n v="1027.44"/>
        <n v="186.18"/>
        <n v="1110.4499999999998"/>
        <n v="714.24"/>
        <n v="2602.7199999999998"/>
        <n v="27.17"/>
        <n v="3636.05"/>
        <n v="720.17"/>
        <n v="316.5"/>
        <n v="739.69"/>
        <n v="385.48"/>
        <n v="1980.1799999999998"/>
        <n v="1418.72"/>
        <n v="1992.52"/>
        <n v="195.41"/>
        <n v="3365.76"/>
        <n v="1214.1600000000001"/>
        <n v="2165.52"/>
        <n v="450.91"/>
        <n v="2607.7199999999998"/>
        <n v="3548.4500000000003"/>
        <n v="770.18"/>
        <n v="764.72"/>
        <n v="2187.1999999999998"/>
        <n v="1972.7"/>
        <n v="2762.3500000000004"/>
        <n v="1074.3599999999999"/>
        <n v="5163.41"/>
        <n v="652.66"/>
        <n v="330"/>
        <n v="807.59"/>
        <n v="225.87"/>
        <n v="1029.95"/>
        <n v="1185.4000000000001"/>
        <n v="2531.48"/>
        <n v="3541.32"/>
        <n v="1718.92"/>
        <n v="1671.1499999999999"/>
        <n v="141.85"/>
        <n v="837.06"/>
        <n v="2302.6"/>
        <n v="851.94"/>
        <n v="2761.68"/>
        <n v="1451.52"/>
        <n v="3475.1499999999996"/>
        <n v="4646.8100000000004"/>
        <n v="2212.84"/>
        <n v="665.05"/>
        <n v="1238.5"/>
        <n v="918.08"/>
        <n v="191.42"/>
        <n v="194.34"/>
        <n v="2832.76"/>
        <n v="2649.68"/>
        <n v="10.08"/>
        <n v="59.85"/>
        <n v="382.38"/>
        <n v="30.33"/>
        <n v="2785.04"/>
        <n v="577.89"/>
        <n v="1633.32"/>
        <n v="599.04"/>
        <n v="1247.49"/>
        <n v="2618.2200000000003"/>
        <n v="412.15000000000003"/>
        <n v="732.51"/>
        <n v="1936.9"/>
        <n v="922.56"/>
        <n v="1827.96"/>
        <n v="729.39"/>
        <n v="1235.48"/>
        <n v="153.04"/>
        <n v="2662.8500000000004"/>
        <n v="2012.91"/>
        <n v="274.82"/>
        <n v="2691.84"/>
        <n v="969.68"/>
        <n v="154.80000000000001"/>
        <n v="178.98"/>
        <n v="467.8"/>
        <n v="222.92"/>
        <n v="4942.5600000000004"/>
        <n v="848.74"/>
        <n v="872"/>
        <n v="255.7"/>
        <n v="2383.6000000000004"/>
        <n v="349.8"/>
        <n v="259.98"/>
        <n v="226.22"/>
        <n v="977.88"/>
        <n v="830.94"/>
        <n v="427.23"/>
        <n v="560.78"/>
        <n v="694.83"/>
        <n v="1235.78"/>
        <n v="2221.16"/>
        <n v="274.43"/>
        <n v="424.78"/>
        <n v="781.26"/>
        <n v="684.84"/>
        <n v="33.21"/>
        <n v="1916.34"/>
        <n v="1107.8399999999999"/>
        <n v="2285"/>
        <n v="228.3"/>
        <n v="823.36"/>
        <n v="527.24"/>
        <n v="483.04"/>
        <n v="207.66"/>
        <n v="592.48"/>
        <n v="2649.8500000000004"/>
        <n v="208.06"/>
        <n v="2588.7399999999998"/>
        <n v="3169.46"/>
        <n v="1829.96"/>
        <n v="1323.3500000000001"/>
        <n v="1447.72"/>
        <n v="467.82"/>
        <n v="64.45"/>
        <n v="2449.16"/>
        <n v="505.08"/>
        <n v="232.04999999999998"/>
        <n v="540.4"/>
        <n v="142.41999999999999"/>
        <n v="2105"/>
        <n v="348.29"/>
        <n v="4303.8100000000004"/>
        <n v="420.55"/>
        <n v="185.43"/>
        <n v="732.39"/>
        <n v="450.46"/>
        <n v="1913.3000000000002"/>
        <n v="454.86"/>
        <n v="1961.94"/>
        <n v="1110.2"/>
        <n v="3578.15"/>
        <n v="200.69"/>
        <n v="920.32"/>
        <n v="3184.25"/>
        <n v="1028.46"/>
        <n v="2933.2"/>
        <n v="514.33000000000004"/>
        <n v="762.37"/>
        <n v="83.08"/>
        <n v="1457.96"/>
        <n v="4342.9399999999996"/>
        <n v="1449.24"/>
        <n v="3307.4300000000003"/>
        <n v="1744.62"/>
        <n v="1889.91"/>
        <n v="1309.5899999999999"/>
        <n v="3381.24"/>
        <n v="76.86"/>
        <n v="223.04"/>
        <n v="236.7"/>
        <n v="3993.5699999999997"/>
        <n v="155.02000000000001"/>
        <n v="642.99"/>
        <n v="946.4"/>
        <n v="724.46"/>
        <n v="1196.8"/>
        <n v="4204.62"/>
        <n v="149.06"/>
        <n v="536.59"/>
        <n v="3654.5499999999997"/>
        <n v="316.47000000000003"/>
        <n v="390.65999999999997"/>
        <n v="1737.9900000000002"/>
        <n v="3794.6400000000003"/>
        <n v="381.9"/>
        <n v="1853.4"/>
        <n v="2004.8700000000001"/>
        <n v="360.32"/>
        <n v="522.79999999999995"/>
        <n v="1723.92"/>
        <n v="1901.8200000000002"/>
        <n v="2276.58"/>
        <n v="1429.1"/>
        <n v="674.76"/>
        <n v="1629.1799999999998"/>
        <n v="91.82"/>
        <n v="3619.0499999999997"/>
        <n v="888"/>
        <n v="275.02999999999997"/>
        <n v="2773.64"/>
        <n v="636.55999999999995"/>
        <n v="19.3"/>
        <n v="2678.04"/>
        <n v="2164.7999999999997"/>
        <n v="127.1"/>
        <n v="3917.8300000000004"/>
        <n v="232.42"/>
        <n v="2380.8000000000002"/>
        <n v="531.61"/>
        <n v="2956.48"/>
        <n v="258.42"/>
        <n v="120.96"/>
        <n v="615.05999999999995"/>
        <n v="582.36"/>
        <n v="611.87"/>
        <n v="498.48"/>
        <n v="4075.89"/>
        <n v="160.28"/>
        <n v="623.36"/>
        <n v="464.24"/>
        <n v="1821.5099999999998"/>
        <n v="694.68"/>
        <n v="3281.65"/>
        <n v="731.15"/>
        <n v="352.17"/>
        <n v="2367.04"/>
        <n v="3327.4500000000003"/>
        <n v="2445.52"/>
        <n v="499.85"/>
        <n v="2376.08"/>
        <n v="798.14"/>
        <n v="1165.92"/>
        <n v="1519.25"/>
        <n v="1233.42"/>
        <n v="2328.16"/>
        <n v="324.72000000000003"/>
        <n v="407.01"/>
        <n v="3358.44"/>
        <n v="674.28"/>
        <n v="1691.64"/>
        <n v="1995.6299999999999"/>
        <n v="24.62"/>
        <n v="2623.8"/>
        <n v="391.46"/>
        <n v="2366.9"/>
        <n v="59.26"/>
        <n v="2427.4499999999998"/>
        <n v="3701.45"/>
        <n v="3122.5199999999995"/>
        <n v="526.54999999999995"/>
        <n v="528.85"/>
        <n v="818.09999999999991"/>
        <n v="1254.72"/>
        <n v="4183.8599999999997"/>
        <n v="1566.5"/>
        <n v="1927.5"/>
        <n v="745.37"/>
        <n v="1448.9"/>
        <n v="329.88"/>
        <n v="832.58999999999992"/>
        <n v="1111.0999999999999"/>
        <n v="445.36"/>
        <n v="3054.36"/>
        <n v="1227.32"/>
        <n v="848.24"/>
        <n v="110.56"/>
        <n v="1020.65"/>
        <n v="2010.72"/>
        <n v="1985.5"/>
        <n v="583.4"/>
        <n v="3213"/>
        <n v="575.88"/>
        <n v="1055.5"/>
        <n v="5169.92"/>
        <n v="716.48"/>
        <n v="683.36"/>
        <n v="2084.46"/>
        <n v="985.5"/>
        <n v="601.95000000000005"/>
        <n v="3447.85"/>
        <n v="350.66"/>
        <n v="4876.97"/>
        <n v="508.7"/>
        <n v="2351.65"/>
        <n v="545.26"/>
        <n v="2039.4499999999998"/>
        <n v="155.88"/>
        <n v="3833.6400000000003"/>
        <n v="2030.68"/>
        <n v="2873.15"/>
        <n v="1840.1499999999999"/>
        <n v="1356"/>
        <n v="3235.8199999999997"/>
        <n v="143.85"/>
        <n v="3035.1299999999997"/>
        <n v="169.21"/>
        <n v="2845.44"/>
        <n v="408.93"/>
        <n v="1313.22"/>
        <n v="1680.4"/>
        <n v="147.06"/>
        <n v="436.56"/>
        <n v="942.04"/>
        <n v="369.62"/>
        <n v="1122.5"/>
        <n v="1389.06"/>
        <n v="440.99"/>
        <n v="1043.9099999999999"/>
        <n v="70.989999999999995"/>
        <n v="2464.75"/>
        <n v="725.74"/>
        <n v="429.44"/>
        <n v="950.73"/>
        <n v="791.19"/>
        <n v="2555.85"/>
        <n v="352.41"/>
        <n v="460.64"/>
        <n v="2817.66"/>
        <n v="956.22"/>
        <n v="888.56"/>
        <n v="209.48"/>
        <n v="1258.4100000000001"/>
        <n v="1471.61"/>
        <n v="1118.82"/>
        <n v="379.95"/>
        <n v="531.91999999999996"/>
        <n v="1194.1500000000001"/>
        <n v="2021.6399999999999"/>
        <n v="896.73"/>
        <n v="4339.2299999999996"/>
        <n v="299.20999999999998"/>
        <n v="528.89"/>
        <n v="2702.3500000000004"/>
        <n v="3595.5"/>
        <n v="1301.3699999999999"/>
        <n v="142.19999999999999"/>
        <n v="690.04"/>
        <n v="2135.2200000000003"/>
        <n v="241.04"/>
        <n v="2218.14"/>
        <n v="3519.0499999999997"/>
        <n v="2752.88"/>
        <n v="1442.8"/>
        <n v="2754.56"/>
        <n v="420.46"/>
        <n v="274.68"/>
        <n v="3837.8999999999996"/>
        <n v="3231.25"/>
        <n v="1513.1999999999998"/>
        <n v="21.95"/>
        <n v="1469.48"/>
        <n v="1255.46"/>
        <n v="2810.5699999999997"/>
        <n v="2727.48"/>
        <n v="1313.6999999999998"/>
        <n v="824.72"/>
        <n v="1248.6600000000001"/>
        <n v="1007.6999999999999"/>
        <n v="3828.12"/>
        <n v="1292.04"/>
        <n v="78.59"/>
        <n v="257.98"/>
        <n v="2235.84"/>
        <n v="520.65"/>
        <n v="3958.8599999999997"/>
        <n v="454.44"/>
        <n v="4478.88"/>
        <n v="375.15"/>
        <n v="1007.28"/>
        <n v="502.41"/>
        <n v="1277.24"/>
        <n v="1930.29"/>
        <n v="1200.99"/>
        <n v="2192.25"/>
        <n v="1193.1600000000001"/>
        <n v="702.06"/>
        <n v="305.7"/>
        <n v="78.63"/>
        <n v="1077.56"/>
        <n v="141.94999999999999"/>
        <n v="2578.52"/>
        <n v="646.94999999999993"/>
        <n v="1789.2599999999998"/>
        <n v="966.28"/>
        <n v="406.42"/>
        <n v="490.66"/>
        <n v="3067.75"/>
        <n v="4843.93"/>
        <n v="67.900000000000006"/>
        <n v="2326.44"/>
        <n v="514.17999999999995"/>
        <n v="1999.2"/>
        <n v="1781.05"/>
        <n v="1080.08"/>
        <n v="675.1"/>
        <n v="666.96"/>
        <n v="203.42"/>
        <n v="462.77"/>
        <n v="51.66"/>
        <n v="466.27"/>
        <n v="1232.49"/>
        <n v="1744"/>
        <n v="780.04"/>
        <n v="117.48"/>
        <n v="3480.12"/>
        <n v="2760.65"/>
        <n v="791.96"/>
        <n v="672.5"/>
        <n v="1172.5"/>
        <n v="2994"/>
        <n v="1114.3800000000001"/>
        <n v="3310.08"/>
        <n v="1157.95"/>
        <n v="2111.7600000000002"/>
        <n v="738.76"/>
        <n v="1462.59"/>
        <n v="578.13"/>
        <n v="1876.83"/>
        <n v="197.60000000000002"/>
        <n v="2753.65"/>
        <n v="2546"/>
        <n v="2265.41"/>
        <n v="4437.18"/>
        <n v="282.04000000000002"/>
        <n v="1896.6499999999999"/>
        <n v="2636.8"/>
        <n v="541.52"/>
        <n v="472.13"/>
        <n v="1146.48"/>
        <n v="1752.96"/>
        <n v="213.28"/>
        <n v="1051.33"/>
        <n v="415.1"/>
        <n v="70.97"/>
        <n v="199.44"/>
        <n v="4798.92"/>
        <n v="4371.72"/>
        <n v="1990.6"/>
        <n v="657.35"/>
        <n v="574.69999999999993"/>
        <n v="187.12"/>
        <n v="1196.1499999999999"/>
        <n v="2490.52"/>
        <n v="44.85"/>
        <n v="2633.7"/>
        <n v="124.17"/>
        <n v="4466.82"/>
        <n v="2937.69"/>
        <n v="278.49"/>
        <n v="3581.6200000000003"/>
        <n v="455.46"/>
        <n v="329.03"/>
        <n v="2125.3200000000002"/>
        <n v="158.34"/>
        <n v="391.82"/>
        <n v="3474.9"/>
        <n v="2249.34"/>
        <n v="88.62"/>
        <n v="1517.04"/>
        <n v="451.21999999999997"/>
        <n v="359.45"/>
        <n v="905.58"/>
        <n v="884.66"/>
        <n v="2982"/>
        <n v="2406.12"/>
        <n v="2593.44"/>
        <n v="661.48"/>
        <n v="591.5"/>
        <n v="996.1"/>
        <n v="1521.05"/>
        <n v="217.82"/>
        <n v="788.72"/>
        <n v="2239.11"/>
        <n v="525.64"/>
        <n v="694.76"/>
        <n v="1893.1499999999999"/>
        <n v="232.62"/>
        <n v="67.62"/>
        <n v="1493.82"/>
        <n v="1414.5"/>
        <n v="2076.12"/>
        <n v="43.08"/>
        <n v="602.81999999999994"/>
        <n v="377.4"/>
        <n v="558"/>
        <n v="3990.4900000000002"/>
        <n v="1288.08"/>
        <n v="2276.88"/>
        <n v="188.36"/>
        <n v="3356.15"/>
        <n v="877.88"/>
        <n v="565.59"/>
        <n v="1676.3999999999999"/>
        <n v="697.16"/>
        <n v="1254.93"/>
        <n v="2269.44"/>
        <n v="34.92"/>
        <n v="1203.3499999999999"/>
        <n v="2129.94"/>
        <n v="979.4"/>
        <n v="1328.76"/>
        <n v="2340.2400000000002"/>
        <n v="89.32"/>
        <n v="1373.3500000000001"/>
        <n v="1424.52"/>
        <n v="2247.12"/>
        <n v="1211.8499999999999"/>
        <n v="1079.4000000000001"/>
        <n v="3543.65"/>
        <n v="4332.3599999999997"/>
        <n v="1583.2"/>
        <n v="3657.1499999999996"/>
        <n v="2454.34"/>
        <n v="2687.25"/>
        <n v="1767.3000000000002"/>
        <n v="401.9"/>
        <n v="245.6"/>
        <n v="730.38"/>
        <n v="461.13"/>
        <n v="1810.2000000000003"/>
        <n v="615.70000000000005"/>
        <n v="689.31"/>
        <n v="253.32"/>
        <n v="2128.0500000000002"/>
        <n v="699.95"/>
        <n v="2073.2400000000002"/>
        <n v="28.89"/>
        <n v="542.5"/>
        <n v="340.15"/>
        <n v="2427.6799999999998"/>
        <n v="3093.79"/>
        <n v="2077.02"/>
        <n v="2261.04"/>
        <n v="1128.78"/>
        <n v="1881.16"/>
        <n v="611.54999999999995"/>
        <n v="1422.6"/>
        <n v="2477.5500000000002"/>
        <n v="244.56"/>
        <n v="555.24"/>
        <n v="2668.68"/>
        <n v="4047.12"/>
        <n v="256.58"/>
        <n v="2965.64"/>
        <n v="202.76"/>
        <n v="1215.26"/>
        <n v="2994.36"/>
        <n v="433.78999999999996"/>
        <n v="1493.36"/>
        <n v="1216.26"/>
        <n v="2366.3999999999996"/>
        <n v="567.94000000000005"/>
        <n v="2801.68"/>
        <n v="1325.76"/>
        <n v="1370.58"/>
        <n v="310.83999999999997"/>
        <n v="3525.1499999999996"/>
        <n v="216.24"/>
        <n v="1435.4499999999998"/>
        <n v="156.5"/>
        <n v="2275.0699999999997"/>
        <n v="4924.8499999999995"/>
        <n v="1490.3"/>
        <n v="2854.39"/>
        <n v="1419.22"/>
        <n v="2042.46"/>
        <n v="167.56"/>
        <n v="1949.7"/>
        <n v="638.84"/>
        <n v="2169.8500000000004"/>
        <n v="1593.72"/>
        <n v="558.32000000000005"/>
        <n v="503.36"/>
        <n v="5044.97"/>
        <n v="1040.67"/>
        <n v="519.44000000000005"/>
        <n v="1572.2"/>
        <n v="739.3"/>
        <n v="1905.2"/>
        <n v="769.5"/>
        <n v="1245.8599999999999"/>
        <n v="1162.1999999999998"/>
        <n v="794.36"/>
        <n v="2027.8"/>
        <n v="1764.06"/>
        <n v="1365.72"/>
        <n v="304.55"/>
        <n v="1143.6400000000001"/>
        <n v="3913.44"/>
        <n v="2140.62"/>
        <n v="2688.4500000000003"/>
        <n v="726.21"/>
        <n v="43.98"/>
        <n v="59.2"/>
        <n v="828.2"/>
        <n v="583.32000000000005"/>
        <n v="177.12"/>
        <n v="4948.79"/>
        <n v="2434.44"/>
        <n v="718.94"/>
        <n v="1477.3799999999999"/>
        <n v="2583.1799999999998"/>
        <n v="2004.4499999999998"/>
        <n v="468.38"/>
        <n v="2535.66"/>
        <n v="2703.75"/>
        <n v="76.75"/>
        <n v="2795.84"/>
        <n v="109.60000000000001"/>
        <n v="1031.44"/>
        <n v="774.81"/>
        <n v="1652.3500000000001"/>
        <n v="221.36"/>
        <n v="232.36"/>
        <n v="718.14"/>
        <n v="374.28999999999996"/>
        <n v="3058.35"/>
        <n v="563.79999999999995"/>
        <n v="2489.12"/>
        <n v="763.16"/>
        <n v="141.62"/>
        <n v="1104.76"/>
        <n v="272.44"/>
        <n v="39.020000000000003"/>
        <n v="804.85"/>
        <n v="1700.8200000000002"/>
        <n v="529.55999999999995"/>
        <n v="2202.4"/>
        <n v="232.3"/>
        <n v="1104.18"/>
        <n v="2357.12"/>
        <n v="4174.26"/>
        <n v="71.14"/>
        <n v="3233.3999999999996"/>
        <n v="272.25"/>
        <n v="936.5"/>
        <n v="76.89"/>
        <n v="1254.05"/>
        <n v="4823.91"/>
        <n v="2101.3200000000002"/>
        <n v="1429.05"/>
        <n v="354.49"/>
        <n v="749.48"/>
        <n v="3558.3799999999997"/>
        <n v="1178.2"/>
        <n v="977.91000000000008"/>
        <n v="1604.6399999999999"/>
        <n v="2481.54"/>
        <n v="737.8"/>
        <n v="283.57"/>
        <n v="885.36"/>
        <n v="1339.8"/>
        <n v="2615.34"/>
        <n v="1383.54"/>
        <n v="2572.7800000000002"/>
        <n v="104.7"/>
        <n v="2183.4299999999998"/>
        <n v="1095.3599999999999"/>
        <n v="1119.6600000000001"/>
        <n v="2509.6799999999998"/>
        <n v="2990.88"/>
        <n v="2770.2599999999998"/>
        <n v="569.32000000000005"/>
        <n v="1126.47"/>
        <n v="839.65"/>
        <n v="1088.6399999999999"/>
        <n v="515.02"/>
        <n v="314.49"/>
        <n v="724.2"/>
        <n v="4529.42"/>
        <n v="1717.36"/>
        <n v="615.23"/>
        <n v="1355.3400000000001"/>
        <n v="1633.55"/>
        <n v="1976.91"/>
        <n v="27.9"/>
        <n v="3676.92"/>
        <n v="2950.55"/>
        <n v="1858.25"/>
        <n v="53.820000000000007"/>
        <n v="3917.16"/>
        <n v="3681.35"/>
        <n v="176.35"/>
        <n v="3597.12"/>
        <n v="137.03"/>
        <n v="462.18"/>
        <n v="4349.28"/>
        <n v="1377.3899999999999"/>
        <n v="2911.79"/>
        <n v="2057.67"/>
        <n v="181.05"/>
        <n v="1205.28"/>
        <n v="4979.03"/>
        <n v="1061.2"/>
        <n v="345.21"/>
        <n v="163.56"/>
        <n v="1322.85"/>
        <n v="110.39"/>
        <n v="4917.22"/>
        <n v="3491.3999999999996"/>
        <n v="3372.7200000000003"/>
        <n v="461.23"/>
        <n v="4581.78"/>
        <n v="224.79"/>
        <n v="1087.44"/>
        <n v="4982.88"/>
        <n v="1014.4"/>
        <n v="2967.45"/>
        <n v="134.9"/>
        <n v="315.76"/>
        <n v="815.6"/>
        <n v="61.38"/>
        <n v="2663.16"/>
        <n v="1060.5999999999999"/>
        <n v="1345.8600000000001"/>
        <n v="405.65"/>
        <n v="3971.2799999999997"/>
        <n v="2228.8000000000002"/>
        <n v="1411.53"/>
        <n v="54.1"/>
        <n v="2972.06"/>
        <n v="294.24"/>
        <n v="401.34000000000003"/>
        <n v="1083.1099999999999"/>
        <n v="709.59"/>
        <n v="2691.15"/>
        <n v="328.16"/>
        <n v="153.94"/>
        <n v="626.78000000000009"/>
        <n v="1050.18"/>
        <n v="2190.4"/>
        <n v="2570.3200000000002"/>
        <n v="1653.26"/>
        <n v="1478.25"/>
        <n v="2441.46"/>
        <n v="956.92"/>
        <n v="155.91999999999999"/>
        <n v="286.78999999999996"/>
        <n v="152.55000000000001"/>
        <n v="2115.1799999999998"/>
        <n v="2066.5"/>
        <n v="517.46"/>
        <n v="853.8"/>
        <n v="171.05"/>
        <n v="122.07"/>
        <n v="2098.39"/>
        <n v="164.64"/>
        <n v="437.28"/>
        <n v="288.29999999999995"/>
        <n v="2926.32"/>
        <n v="5001.8499999999995"/>
        <n v="1669.8500000000001"/>
        <n v="3155.76"/>
        <n v="3500.7000000000003"/>
        <n v="2324.52"/>
        <n v="1368.18"/>
        <n v="2661.8"/>
        <n v="415.34999999999997"/>
        <n v="519.75"/>
        <n v="2339.33"/>
        <n v="2208"/>
        <n v="2446.3200000000002"/>
        <n v="260.61"/>
        <n v="4033.74"/>
        <n v="414.12"/>
        <n v="317.73"/>
        <n v="2534.64"/>
        <n v="1621.6899999999998"/>
        <n v="3552.08"/>
        <n v="1164.3599999999999"/>
        <n v="416.72"/>
        <n v="2085"/>
        <n v="2687.64"/>
        <n v="590.08000000000004"/>
        <n v="2855.65"/>
        <n v="2760.42"/>
        <n v="687.56"/>
        <n v="2223.4499999999998"/>
        <n v="89.64"/>
        <n v="1186.4000000000001"/>
        <n v="3997.2000000000003"/>
        <n v="426.51"/>
        <n v="1278.24"/>
        <n v="368.16"/>
        <n v="2903.12"/>
        <n v="160.72"/>
        <n v="284.3"/>
        <n v="1381.86"/>
        <n v="493.42"/>
        <n v="82.23"/>
        <n v="515.46"/>
        <n v="169.14000000000001"/>
        <n v="274.75"/>
        <n v="84.98"/>
        <n v="1047.6600000000001"/>
        <n v="4305.2999999999993"/>
        <n v="110.26"/>
        <n v="1158.3600000000001"/>
        <n v="430.88"/>
        <n v="2896.38"/>
        <n v="1412.16"/>
        <n v="3703.3499999999995"/>
        <n v="184.07999999999998"/>
        <n v="4006.87"/>
        <n v="65.77"/>
        <n v="4326.7"/>
        <n v="2171.96"/>
        <n v="1147.23"/>
        <n v="727.58"/>
        <n v="254.44"/>
        <n v="1210.26"/>
        <n v="2138.71"/>
        <n v="4210.5599999999995"/>
        <n v="1259.44"/>
        <n v="1049.56"/>
        <n v="1315.6200000000001"/>
        <n v="618.6"/>
        <n v="760.69999999999993"/>
        <n v="575.15"/>
        <n v="2798.3999999999996"/>
        <n v="2507.6"/>
        <n v="68.849999999999994"/>
        <n v="50.5"/>
        <n v="1302.69"/>
        <n v="3304.92"/>
        <n v="2109.5099999999998"/>
        <n v="474.97"/>
        <n v="306.39000000000004"/>
        <n v="1469.62"/>
        <n v="2758.68"/>
        <n v="1701.6999999999998"/>
        <n v="513.90000000000009"/>
        <n v="1541.0700000000002"/>
        <n v="1292.44"/>
        <n v="904.24"/>
        <n v="1903.6000000000001"/>
        <n v="286.77999999999997"/>
        <n v="2515.8000000000002"/>
        <n v="2625.32"/>
        <n v="787.80000000000007"/>
        <n v="457.98"/>
        <n v="2968.15"/>
        <n v="54.96"/>
        <n v="658.31999999999994"/>
        <n v="586"/>
        <n v="2553.12"/>
        <n v="4425.3599999999997"/>
        <n v="704.62"/>
        <n v="711.44"/>
        <n v="1993.53"/>
        <n v="412.91999999999996"/>
        <n v="3434.1299999999997"/>
        <n v="1611.2400000000002"/>
        <n v="444.87"/>
        <n v="1508.43"/>
        <n v="1093.75"/>
        <n v="1345.24"/>
        <n v="644.80999999999995"/>
        <n v="4291.92"/>
        <n v="175.3"/>
        <n v="543.23"/>
        <n v="3742.75"/>
        <n v="3026.88"/>
        <n v="2662.44"/>
        <n v="2019.3000000000002"/>
        <n v="1744.44"/>
        <n v="398.92"/>
        <n v="983.06999999999994"/>
        <n v="28.32"/>
        <n v="3654.4800000000005"/>
        <n v="1476.96"/>
        <n v="516.94000000000005"/>
        <n v="2115.3200000000002"/>
        <n v="3791.46"/>
        <n v="790.5"/>
        <n v="542.72"/>
        <n v="1413.9"/>
        <n v="2572.2399999999998"/>
        <n v="2487.7199999999998"/>
        <n v="3799.74"/>
        <n v="2154"/>
        <n v="1762.02"/>
        <n v="431.78"/>
        <n v="163.95"/>
        <n v="1343.15"/>
        <n v="865.37999999999988"/>
        <n v="673.35"/>
        <n v="1153.67"/>
        <n v="3592.8199999999997"/>
        <n v="1184.79"/>
        <n v="86.51"/>
        <n v="3886.61"/>
        <n v="1217.78"/>
        <n v="1512.48"/>
        <n v="3506.02"/>
        <n v="314.75"/>
        <n v="1327.04"/>
        <n v="297.39999999999998"/>
        <n v="2116.44"/>
        <n v="422.68"/>
        <n v="110"/>
        <n v="3317.7000000000003"/>
        <n v="108.34"/>
        <n v="181.61"/>
        <n v="3067.2599999999998"/>
        <n v="3863.58"/>
        <n v="61.769999999999996"/>
        <n v="1313.0600000000002"/>
        <n v="842.16"/>
        <n v="1200.28"/>
        <n v="1328.49"/>
        <n v="1641.3899999999999"/>
        <n v="2315.3200000000002"/>
        <n v="416.71000000000004"/>
        <n v="1549.17"/>
        <n v="917.9"/>
        <n v="1832.22"/>
        <n v="1338.66"/>
        <n v="1060.2"/>
        <n v="559.46"/>
        <n v="1074.43"/>
        <n v="4553.22"/>
        <n v="958.31999999999994"/>
        <n v="223.4"/>
        <n v="43.06"/>
        <n v="1619.4"/>
        <n v="1369.8600000000001"/>
        <n v="292.81"/>
        <n v="1465.4"/>
        <n v="1198.72"/>
        <n v="2254.14"/>
        <n v="1640.34"/>
        <n v="1149.3399999999999"/>
        <n v="3540.4500000000003"/>
        <n v="4587.8"/>
        <n v="3611.46"/>
        <n v="1432.2"/>
        <n v="3335.5"/>
        <n v="191.17"/>
        <n v="2967.68"/>
        <n v="1362.27"/>
        <n v="908.68"/>
        <n v="4140.8999999999996"/>
        <n v="1190.1600000000001"/>
        <n v="71.22"/>
        <n v="156.69999999999999"/>
        <n v="2730.12"/>
        <n v="2028.2"/>
        <n v="1905.04"/>
        <n v="697.36"/>
        <n v="630.78"/>
        <n v="1029.03"/>
        <n v="291.48"/>
        <n v="961.68"/>
        <n v="4994.92"/>
        <n v="402.90000000000003"/>
        <n v="673.86"/>
        <n v="4244.8"/>
        <n v="636.20000000000005"/>
        <n v="4488.24"/>
        <n v="128.79999999999998"/>
        <n v="440.74"/>
        <n v="862.28"/>
        <n v="887.82"/>
        <n v="4157.76"/>
        <n v="589.42999999999995"/>
        <n v="566.76"/>
        <n v="267.68"/>
        <n v="2240.04"/>
        <n v="1152.54"/>
        <n v="2680.79"/>
        <n v="727.05"/>
        <n v="2018.2"/>
        <n v="1940.48"/>
        <n v="733.04"/>
        <n v="1218.42"/>
        <n v="520.94000000000005"/>
        <n v="998.16000000000008"/>
        <n v="1758.61"/>
        <n v="407.19"/>
        <n v="178.92"/>
        <n v="1258.54"/>
        <n v="4445.3999999999996"/>
        <n v="1173.8599999999999"/>
        <n v="3373.44"/>
        <n v="344.85"/>
        <n v="426.96"/>
        <n v="1496.75"/>
        <n v="232.77"/>
        <n v="41.6"/>
        <n v="780.28"/>
        <n v="2762.96"/>
        <n v="770.25"/>
        <n v="179.86"/>
        <n v="454"/>
        <n v="384.6"/>
        <n v="278.45"/>
        <n v="677.18999999999994"/>
        <n v="1182.18"/>
        <n v="230.84"/>
        <n v="3987.27"/>
        <n v="3371.7000000000003"/>
        <n v="717.24"/>
        <n v="885.81"/>
        <n v="685.88"/>
        <n v="689.58"/>
        <n v="252.06"/>
        <n v="2346.3999999999996"/>
        <n v="231.63"/>
        <n v="577.38"/>
        <n v="515.36"/>
        <n v="638"/>
        <n v="1621.16"/>
        <n v="548.87"/>
        <n v="1400.79"/>
        <n v="3705.65"/>
        <n v="701.58"/>
        <n v="1287.3"/>
        <n v="4595.43"/>
        <n v="313.20000000000005"/>
        <n v="1794.84"/>
        <n v="3411.54"/>
        <n v="91.48"/>
        <n v="2857.08"/>
        <n v="1231.77"/>
        <n v="536.54999999999995"/>
        <n v="182.27"/>
        <n v="746.74"/>
        <n v="3643.95"/>
        <n v="286.14999999999998"/>
        <n v="311.52"/>
        <n v="125.5"/>
        <n v="292.46999999999997"/>
        <n v="1659.21"/>
        <n v="840.54"/>
        <n v="176.66"/>
        <n v="3275.16"/>
        <n v="2729.12"/>
        <n v="345.09"/>
        <n v="1473.06"/>
        <n v="3184.0499999999997"/>
        <n v="1377.22"/>
        <n v="317.01"/>
        <n v="3946.5"/>
        <n v="747.86"/>
        <n v="2407.62"/>
        <n v="1460.6999999999998"/>
        <n v="2233.36"/>
        <n v="68.460000000000008"/>
        <n v="734.81999999999994"/>
        <n v="550.78"/>
        <n v="710.68"/>
        <n v="25.72"/>
        <n v="2568.2800000000002"/>
        <n v="2732"/>
        <n v="1602.3"/>
        <n v="1592.88"/>
        <n v="207"/>
        <n v="682.91"/>
        <n v="3496.4300000000003"/>
        <n v="1956.06"/>
        <n v="2419.52"/>
        <n v="5172.0200000000004"/>
        <n v="525.74"/>
        <n v="3105.9"/>
        <n v="278.66000000000003"/>
        <n v="1299.03"/>
        <n v="1506.84"/>
        <n v="1994.1"/>
        <n v="2260.44"/>
        <n v="591.88"/>
        <n v="160.27000000000001"/>
        <n v="332.61"/>
        <n v="212.28"/>
        <n v="2124.2400000000002"/>
        <n v="691.51"/>
        <n v="1321.32"/>
        <n v="1907.6399999999999"/>
        <n v="571.17999999999995"/>
        <n v="3006.71"/>
        <n v="358.19"/>
        <n v="415.01"/>
        <n v="3606.7799999999997"/>
        <n v="565.35"/>
        <n v="1794.69"/>
        <n v="76.599999999999994"/>
        <n v="4978.05"/>
        <n v="643.76"/>
        <n v="3552.12"/>
        <n v="1062.8399999999999"/>
        <n v="212.64"/>
        <n v="1020.1200000000001"/>
        <n v="793.14"/>
        <n v="223.37"/>
        <n v="546.17999999999995"/>
        <n v="4007.0099999999998"/>
        <n v="1169.8599999999999"/>
        <n v="4247.16"/>
        <n v="4405.32"/>
        <n v="1103.49"/>
        <n v="2982.24"/>
        <n v="2356.34"/>
        <n v="555.6"/>
        <n v="1130.44"/>
        <n v="4820.2700000000004"/>
        <n v="3787.2799999999997"/>
        <n v="1187.3499999999999"/>
        <n v="653.88"/>
        <n v="184.59"/>
        <n v="835.08"/>
        <n v="788.56"/>
        <n v="1200.96"/>
        <n v="941.88"/>
        <n v="610.04999999999995"/>
        <n v="2244"/>
        <n v="407.78"/>
        <n v="1033.53"/>
        <n v="3898.5800000000004"/>
        <n v="1783.48"/>
        <n v="694.14"/>
        <n v="384.85"/>
        <n v="322.95999999999998"/>
        <n v="411.96"/>
        <n v="2498.4"/>
        <n v="3236.35"/>
        <n v="124.29"/>
        <n v="660.87"/>
        <n v="2481.7600000000002"/>
        <n v="1978.1999999999998"/>
        <n v="272.04000000000002"/>
        <n v="1273.8599999999999"/>
        <n v="1671.1000000000001"/>
        <n v="802.1"/>
        <n v="1691"/>
        <n v="3658.74"/>
        <n v="3645.8999999999996"/>
        <n v="1279.1199999999999"/>
        <n v="3279.45"/>
        <n v="704.97"/>
        <n v="1006.56"/>
        <n v="2459.17"/>
        <n v="824.30000000000007"/>
        <n v="711.25"/>
        <n v="2172.63"/>
        <n v="1795.77"/>
        <n v="3998.8199999999997"/>
        <n v="701.1"/>
        <n v="919.31999999999994"/>
        <n v="1845.68"/>
        <n v="526.1"/>
        <n v="248.01"/>
        <n v="2757.1499999999996"/>
        <n v="3197.25"/>
        <n v="1341.6"/>
        <n v="764.54"/>
        <n v="2437.6"/>
        <n v="615.86"/>
        <n v="1060.56"/>
        <n v="347.23"/>
        <n v="4205.53"/>
        <n v="187.44"/>
        <n v="1720.7400000000002"/>
        <n v="3608.55"/>
        <n v="628.86"/>
        <n v="1606.5"/>
        <n v="332.1"/>
        <n v="1270.8499999999999"/>
        <n v="630.39"/>
        <n v="2578.7600000000002"/>
        <n v="4883.13"/>
        <n v="468.7"/>
        <n v="151.44"/>
        <n v="972.46"/>
        <n v="397.96"/>
        <n v="1667.88"/>
        <n v="454.20000000000005"/>
        <n v="1071.1199999999999"/>
        <n v="594.39"/>
        <n v="709.28"/>
        <n v="751.54"/>
        <n v="223.74"/>
        <n v="389.64"/>
        <n v="3267.12"/>
        <n v="486.1"/>
        <n v="193.35000000000002"/>
        <n v="926.49"/>
        <n v="32.270000000000003"/>
        <n v="1503.6000000000001"/>
        <n v="895.28"/>
        <n v="1671.28"/>
        <n v="1638.65"/>
        <n v="633"/>
        <n v="2809.68"/>
        <n v="452.8"/>
        <n v="1219.2"/>
        <n v="180.98"/>
        <n v="429.72"/>
        <n v="4790.87"/>
        <n v="147.89999999999998"/>
        <n v="124"/>
        <n v="588.35"/>
        <n v="2353.84"/>
        <n v="4493.76"/>
        <n v="3189"/>
        <n v="1365.03"/>
        <n v="195.46"/>
        <n v="1801.5"/>
        <n v="592.28"/>
        <n v="2896.85"/>
        <n v="2060.16"/>
        <n v="784.41000000000008"/>
        <n v="557.6"/>
        <n v="2887.16"/>
        <n v="2681.6000000000004"/>
        <n v="1542.9900000000002"/>
        <n v="88.52"/>
        <n v="265.01"/>
        <n v="883.32"/>
        <n v="3353.56"/>
        <n v="313.44"/>
        <n v="522.42999999999995"/>
        <n v="679.95"/>
        <n v="446.71"/>
        <n v="3780.84"/>
        <n v="161.41"/>
        <n v="4063.5"/>
        <n v="1064.72"/>
        <n v="1122.82"/>
        <n v="1248.1600000000001"/>
        <n v="488.64"/>
        <n v="487.56000000000006"/>
        <n v="1471.17"/>
        <n v="3263.88"/>
        <n v="1022.28"/>
        <n v="1288.92"/>
        <n v="412.34"/>
        <n v="957.96"/>
        <n v="916.92"/>
        <n v="210.54"/>
        <n v="2268.48"/>
        <n v="1340.42"/>
        <n v="2404.96"/>
        <n v="684.3"/>
        <n v="2566.15"/>
        <n v="2236.36"/>
        <n v="423.19"/>
        <n v="1941.9"/>
        <n v="503.40000000000003"/>
        <n v="2993.2"/>
        <n v="583.67999999999995"/>
        <n v="3832.29"/>
        <n v="63.72"/>
        <n v="1231.76"/>
        <n v="1002.12"/>
        <n v="878.81999999999994"/>
        <n v="2286.1999999999998"/>
        <n v="1107.3599999999999"/>
        <n v="1150.0999999999999"/>
        <n v="710.46"/>
        <n v="1458.6"/>
        <n v="567.5"/>
        <n v="2049.67"/>
        <n v="4884.25"/>
        <n v="1317.5"/>
        <n v="1069.32"/>
        <n v="1411.2"/>
        <n v="256.36"/>
        <n v="141.04"/>
        <n v="1869.8999999999999"/>
        <n v="3566.75"/>
        <n v="265.37"/>
        <n v="1415.8000000000002"/>
        <n v="440.16"/>
        <n v="91.7"/>
        <n v="2127.75"/>
        <n v="2358.2400000000002"/>
        <n v="836.78"/>
        <n v="1172.22"/>
        <n v="482.61"/>
        <n v="931.68000000000006"/>
        <n v="940.40000000000009"/>
        <n v="1702.96"/>
        <n v="1926.52"/>
        <n v="4390.92"/>
        <n v="427.98"/>
        <n v="2780.75"/>
        <n v="472.53"/>
        <n v="2464"/>
        <n v="1568.92"/>
        <n v="37.090000000000003"/>
        <n v="2968.86"/>
        <n v="1587.3600000000001"/>
        <n v="1020.26"/>
        <n v="3159.7799999999997"/>
        <n v="2697.8500000000004"/>
        <n v="611.89"/>
        <n v="518.75"/>
        <n v="139.47"/>
        <n v="617.32000000000005"/>
        <n v="1144.08"/>
        <n v="3137.8500000000004"/>
        <n v="528.38"/>
        <n v="2207.56"/>
        <n v="277.5"/>
        <n v="688.2"/>
        <n v="34.049999999999997"/>
        <n v="942.21"/>
        <n v="434.53"/>
        <n v="44.82"/>
        <n v="73.98"/>
        <n v="2352.1799999999998"/>
        <n v="1344.54"/>
        <n v="901.18"/>
        <n v="332.41"/>
        <n v="276.06"/>
        <n v="619.92000000000007"/>
        <n v="2663.7599999999998"/>
        <n v="764.28"/>
        <n v="517.62"/>
        <n v="4303.92"/>
        <n v="414.96"/>
        <n v="943.34"/>
        <n v="476.55"/>
        <n v="832.98"/>
        <n v="119.46"/>
        <n v="1862.8999999999999"/>
        <n v="722.16"/>
        <n v="835.78"/>
        <n v="3365.65"/>
        <n v="688.14"/>
        <n v="2694.3700000000003"/>
        <n v="565.29999999999995"/>
        <n v="461.01"/>
        <n v="888.06"/>
        <n v="1775.91"/>
        <n v="1953.45"/>
        <n v="269.31"/>
        <n v="354.06"/>
        <n v="258.83999999999997"/>
        <n v="2339.8200000000002"/>
        <n v="1373.78"/>
        <n v="1423.5"/>
        <n v="2553.04"/>
        <n v="1985.88"/>
        <n v="696.28"/>
        <n v="267.81"/>
        <n v="3539.82"/>
        <n v="1104.8800000000001"/>
        <n v="1724.3000000000002"/>
        <n v="908.78"/>
        <n v="1842.21"/>
        <n v="580.38"/>
        <n v="910.84"/>
        <n v="835.34999999999991"/>
        <n v="67.88"/>
        <n v="641.04999999999995"/>
        <n v="1693.65"/>
        <n v="875.82"/>
        <n v="3609.8999999999996"/>
        <n v="764.1"/>
        <n v="1883.04"/>
        <n v="1527.24"/>
        <n v="475.48"/>
        <n v="2607.7200000000003"/>
        <n v="3894.3100000000004"/>
        <n v="4245.71"/>
        <n v="214.59"/>
        <n v="2115.61"/>
        <n v="3724.7000000000003"/>
        <n v="445.42"/>
        <n v="518.96"/>
        <n v="971.2"/>
        <n v="3640.85"/>
        <n v="5098.5200000000004"/>
        <n v="1927.8899999999999"/>
        <n v="578.04999999999995"/>
        <n v="1024.6199999999999"/>
        <n v="4562.95"/>
        <n v="3646.65"/>
        <n v="2200.2399999999998"/>
        <n v="537.09"/>
        <n v="485.64"/>
        <n v="2107.6"/>
        <n v="2809.38"/>
        <n v="2016.4"/>
        <n v="309.99"/>
        <n v="993.12000000000012"/>
        <n v="695"/>
        <n v="3799.46"/>
        <n v="4450.95"/>
        <n v="1116.5"/>
        <n v="1559.44"/>
        <n v="506.2"/>
        <n v="3700.34"/>
        <n v="514.89"/>
        <n v="903.48"/>
        <n v="690.6"/>
        <n v="2246.2200000000003"/>
        <n v="143.96"/>
        <n v="2265.88"/>
        <n v="1595.52"/>
        <n v="1290.75"/>
        <n v="334.11"/>
        <n v="1769.16"/>
        <n v="664.67"/>
        <n v="2576.16"/>
        <n v="189.18"/>
        <n v="3693.75"/>
        <n v="398.28"/>
        <n v="2743.8999999999996"/>
        <n v="912.30000000000007"/>
        <n v="378.98"/>
        <n v="1026.21"/>
        <n v="117.84"/>
        <n v="1438.8600000000001"/>
        <n v="279.87"/>
        <n v="65.56"/>
        <n v="1744.26"/>
        <n v="290.52"/>
        <n v="248.58"/>
        <n v="1858.6799999999998"/>
        <n v="1681.53"/>
        <n v="1597.8"/>
        <n v="1139.8800000000001"/>
        <n v="456.36"/>
        <n v="932.95"/>
        <n v="446.46"/>
        <n v="306.83999999999997"/>
        <n v="116.44"/>
        <n v="2750.65"/>
        <n v="1383.38"/>
        <n v="164.96"/>
        <n v="1003.0500000000001"/>
        <n v="3883.38"/>
        <n v="2676.94"/>
        <n v="1339.95"/>
        <n v="2975.85"/>
        <n v="4105.5599999999995"/>
        <n v="1640.94"/>
        <n v="913.94"/>
        <n v="174.86"/>
        <n v="596.92999999999995"/>
        <n v="24.68"/>
        <n v="3487.6499999999996"/>
        <n v="2210.4"/>
        <n v="4541.3899999999994"/>
        <n v="256.83999999999997"/>
        <n v="155.6"/>
        <n v="1602.54"/>
        <n v="1501.35"/>
        <n v="175.77"/>
        <n v="2822.2000000000003"/>
        <n v="1165.08"/>
        <n v="2989.0699999999997"/>
        <n v="331.74"/>
        <n v="2762"/>
        <n v="2343.11"/>
        <n v="623.03"/>
        <n v="1043.26"/>
        <n v="1479.54"/>
        <n v="279.33999999999997"/>
        <n v="700.05"/>
        <n v="3334.7999999999997"/>
        <n v="2786.68"/>
        <n v="43.3"/>
        <n v="3637.8500000000004"/>
        <n v="627.64"/>
        <n v="1221.01"/>
        <n v="2811.69"/>
        <n v="371.72"/>
        <n v="719.6"/>
        <n v="2203.8000000000002"/>
        <n v="235.07"/>
        <n v="1721.3999999999999"/>
        <n v="1740.1799999999998"/>
        <n v="2554.4499999999998"/>
        <n v="341.13"/>
        <n v="882.52"/>
        <n v="2180.1999999999998"/>
        <n v="4981.7599999999993"/>
        <n v="2785.4"/>
        <n v="1630"/>
        <n v="227.33"/>
        <n v="5034.12"/>
        <n v="44.96"/>
        <n v="3273.6000000000004"/>
        <n v="1517.76"/>
        <n v="2009.7599999999998"/>
        <n v="2164.1200000000003"/>
        <n v="823.53"/>
        <n v="1990.6599999999999"/>
        <n v="1357.58"/>
        <n v="73.209999999999994"/>
        <n v="2131.62"/>
        <n v="86.86"/>
        <n v="438.13"/>
        <n v="1301.5"/>
        <n v="2288.7199999999998"/>
        <n v="1257.1600000000001"/>
        <n v="1153.8"/>
        <n v="2880.5"/>
        <n v="874.65"/>
        <n v="1269.5900000000001"/>
        <n v="886.53"/>
        <n v="252.70000000000002"/>
        <n v="2665.67"/>
        <n v="511.3"/>
        <n v="641.16"/>
        <n v="739.93"/>
        <n v="1969.3000000000002"/>
        <n v="2729.51"/>
        <n v="1559.64"/>
        <n v="1796.84"/>
        <n v="3290.58"/>
        <n v="1636.8000000000002"/>
        <n v="151.68"/>
        <n v="894.22"/>
        <n v="931.98"/>
        <n v="4699.87"/>
        <n v="223.64"/>
        <n v="850.5"/>
        <n v="2851.6"/>
        <n v="728.92"/>
        <n v="2503.04"/>
        <n v="2005.56"/>
        <n v="291.51"/>
        <n v="337.60999999999996"/>
        <n v="1037.58"/>
        <n v="2630.88"/>
        <n v="1323.48"/>
        <n v="1093.1500000000001"/>
        <n v="200.01"/>
        <n v="155.13"/>
        <n v="499.76"/>
        <n v="3497.06"/>
        <n v="228.96"/>
        <n v="159.36000000000001"/>
        <n v="2959.44"/>
        <n v="818.22"/>
        <n v="687.75"/>
        <n v="1070.1199999999999"/>
        <n v="2347.7600000000002"/>
        <n v="1059.68"/>
        <n v="826.62"/>
        <n v="3892.63"/>
        <n v="284.55"/>
        <n v="2068.5"/>
        <n v="537.26"/>
        <n v="773.2"/>
        <n v="810.06"/>
        <n v="291.77999999999997"/>
        <n v="773.05000000000007"/>
        <n v="1642.8"/>
        <n v="1337.1299999999999"/>
        <n v="948.32"/>
        <n v="847.5"/>
        <n v="5247.83"/>
        <n v="1740.78"/>
        <n v="2217.6499999999996"/>
        <n v="2359.6799999999998"/>
        <n v="226.28"/>
        <n v="798.94"/>
        <n v="3640.3500000000004"/>
        <n v="4141.9000000000005"/>
        <n v="2347.12"/>
        <n v="2617.7400000000002"/>
        <n v="3743.88"/>
        <n v="543.96"/>
        <n v="2122"/>
        <n v="79.239999999999995"/>
        <n v="345.85"/>
        <n v="330.12"/>
        <n v="2980.86"/>
        <n v="296.70000000000005"/>
        <n v="3501.42"/>
        <n v="303.51"/>
        <n v="498.76"/>
        <n v="827.68"/>
        <n v="709.2"/>
        <n v="851.84"/>
        <n v="1485.68"/>
        <n v="486.78"/>
        <n v="2339.88"/>
        <n v="1359"/>
        <n v="434.24"/>
        <n v="102.12"/>
        <n v="1969.64"/>
        <n v="281.22000000000003"/>
        <n v="1472"/>
        <n v="3522.6000000000004"/>
        <n v="2237"/>
        <n v="1139.7"/>
        <n v="2818.48"/>
        <n v="1478.22"/>
        <n v="709.36"/>
        <n v="138.94"/>
        <n v="3421.68"/>
        <n v="550.88"/>
        <n v="1152.3800000000001"/>
        <n v="816.44"/>
        <n v="3549.3"/>
        <n v="632.49"/>
        <n v="1733.8"/>
        <n v="24.7"/>
        <n v="969.29"/>
        <n v="802.96"/>
        <n v="4238.22"/>
        <n v="741.8"/>
        <n v="1257.8999999999999"/>
        <n v="2730.6"/>
        <n v="153.19999999999999"/>
        <n v="68.86"/>
        <n v="876.51"/>
        <n v="73.06"/>
        <n v="1791.06"/>
        <n v="754.52"/>
        <n v="264.48"/>
        <n v="1016.04"/>
        <n v="353.14"/>
        <n v="3365.1800000000003"/>
        <n v="1907.8500000000001"/>
        <n v="448.47"/>
        <n v="1311.38"/>
        <n v="4146.12"/>
        <n v="456.32"/>
        <n v="1285"/>
        <n v="2397.5"/>
        <n v="437.23"/>
        <n v="869.84"/>
        <n v="288.76"/>
        <n v="199.28"/>
        <n v="44.48"/>
        <n v="2027.22"/>
        <n v="232.14"/>
        <n v="3701.6000000000004"/>
        <n v="166.72"/>
        <n v="2466.3999999999996"/>
        <n v="1314.6"/>
        <n v="175.66"/>
        <n v="263.60000000000002"/>
        <n v="3846.9900000000002"/>
        <n v="719.7"/>
        <n v="2492.7199999999998"/>
        <n v="1567.08"/>
        <n v="1155.3499999999999"/>
        <n v="2181.33"/>
        <n v="95.76"/>
        <n v="1361.4"/>
        <n v="2072.3999999999996"/>
        <n v="692.23"/>
        <n v="87.12"/>
        <n v="58.949999999999996"/>
        <n v="319.85000000000002"/>
        <n v="425.88"/>
        <n v="1601.96"/>
        <n v="565.5"/>
        <n v="1016.3"/>
        <n v="38.26"/>
        <n v="135.75"/>
        <n v="914.09999999999991"/>
        <n v="21.24"/>
        <n v="2344.8000000000002"/>
        <n v="2197.9499999999998"/>
        <n v="1502.22"/>
        <n v="367.79"/>
        <n v="774.88"/>
        <n v="735.63"/>
        <n v="309.60000000000002"/>
        <n v="3642.8999999999996"/>
        <n v="2463.04"/>
        <n v="2040.54"/>
        <n v="1145.08"/>
        <n v="2948.7"/>
        <n v="2669.59"/>
        <n v="70.89"/>
        <n v="551.52"/>
        <n v="1416.56"/>
        <n v="646.48"/>
        <n v="617.63"/>
        <n v="2817.0499999999997"/>
        <n v="1001.68"/>
        <n v="287.10000000000002"/>
        <n v="504.14"/>
        <n v="973.08"/>
        <n v="961.7"/>
        <n v="2696.35"/>
        <n v="1082.0999999999999"/>
        <n v="792.84999999999991"/>
        <n v="1024.1199999999999"/>
        <n v="3548.2799999999997"/>
        <n v="160.16"/>
        <n v="3467.1499999999996"/>
        <n v="485.22"/>
        <n v="894"/>
        <n v="579.06000000000006"/>
        <n v="626.99"/>
        <n v="1767.72"/>
        <n v="101.22"/>
        <n v="2036.52"/>
        <n v="4389.7700000000004"/>
        <n v="273.95999999999998"/>
        <n v="1996.59"/>
        <n v="178.04"/>
        <n v="1536.76"/>
        <n v="208.74"/>
        <n v="2521.38"/>
        <n v="818.25"/>
        <n v="62.1"/>
        <n v="428.96000000000004"/>
        <n v="2031.5400000000002"/>
        <n v="1977.57"/>
        <n v="1846.59"/>
        <n v="566.37"/>
        <n v="2935.94"/>
        <n v="387.68999999999994"/>
        <n v="448"/>
        <n v="520.91999999999996"/>
        <n v="360.36"/>
        <n v="216.63"/>
        <n v="2256.66"/>
        <n v="1467.38"/>
        <n v="467.06"/>
        <n v="1179.9000000000001"/>
        <n v="2865.2400000000002"/>
        <n v="935.90000000000009"/>
        <n v="1802.8200000000002"/>
        <n v="811.5"/>
        <n v="1457.3"/>
        <n v="346.16"/>
        <n v="1870.02"/>
        <n v="1760.6100000000001"/>
        <n v="3295.3199999999997"/>
        <n v="70.44"/>
        <n v="2061.84"/>
        <n v="1378.92"/>
        <n v="1044.9000000000001"/>
        <n v="338.28"/>
        <n v="1512.24"/>
        <n v="706.24"/>
        <n v="2783.1"/>
        <n v="1361.8000000000002"/>
        <n v="3781.12"/>
        <n v="2315.75"/>
        <n v="302.34000000000003"/>
        <n v="82.44"/>
        <n v="216.03"/>
        <n v="2050.92"/>
        <n v="1666.44"/>
        <n v="459.84"/>
        <n v="3792.7200000000003"/>
        <n v="2167.5299999999997"/>
        <n v="2708.52"/>
        <n v="706.31999999999994"/>
        <n v="2177.42"/>
        <n v="558.54"/>
        <n v="2883.09"/>
        <n v="30.48"/>
        <n v="1031.72"/>
        <n v="2032.7"/>
        <n v="2506.6999999999998"/>
        <n v="1185.04"/>
        <n v="710.12"/>
        <n v="4603.9000000000005"/>
        <n v="2101.9499999999998"/>
        <n v="891.55"/>
        <n v="170.48"/>
        <n v="2219.96"/>
        <n v="624.89"/>
        <n v="1693.02"/>
        <n v="2007.75"/>
        <n v="2892.48"/>
        <n v="702.58"/>
        <n v="465.92"/>
        <n v="1115.5500000000002"/>
        <n v="1156.18"/>
        <n v="4589.4799999999996"/>
        <n v="374.2"/>
        <n v="631.72"/>
        <n v="3191.86"/>
        <n v="1727.94"/>
        <n v="412.32"/>
        <n v="3880.74"/>
        <n v="167.83"/>
        <n v="881.37000000000012"/>
        <n v="206.23"/>
        <n v="1264.26"/>
        <n v="635.76"/>
        <n v="1409.84"/>
        <n v="1512.2"/>
        <n v="1193.5999999999999"/>
        <n v="1282.77"/>
        <n v="1041.8"/>
        <n v="4270.9799999999996"/>
        <n v="397.33"/>
        <n v="2670.7999999999997"/>
        <n v="2011.62"/>
        <n v="2488.85"/>
        <n v="517.95000000000005"/>
        <n v="590.21"/>
        <n v="1863"/>
        <n v="630.33000000000004"/>
        <n v="922.37999999999988"/>
        <n v="2114.84"/>
        <n v="4285.74"/>
        <n v="129.04999999999998"/>
        <n v="325.67"/>
        <n v="473.04"/>
        <n v="2458.4"/>
        <n v="1829.6"/>
        <n v="353.58"/>
        <n v="3202.4300000000003"/>
        <n v="2789.3999999999996"/>
        <n v="3555.23"/>
        <n v="4119.92"/>
        <n v="3631.8100000000004"/>
        <n v="1150.04"/>
        <n v="1147.8800000000001"/>
        <n v="1630.3200000000002"/>
        <n v="205.5"/>
        <n v="1205.96"/>
        <n v="3565.24"/>
        <n v="183.95"/>
        <n v="2064.1"/>
        <n v="202.8"/>
        <n v="2355.12"/>
        <n v="161.13"/>
        <n v="1353.7"/>
        <n v="957.2"/>
        <n v="4127.9400000000005"/>
        <n v="1206.21"/>
        <n v="366.03"/>
        <n v="639.84"/>
        <n v="4401.18"/>
        <n v="2390.1"/>
        <n v="698.82"/>
        <n v="715.88"/>
        <n v="2591.7600000000002"/>
        <n v="676.72"/>
        <n v="871.58999999999992"/>
        <n v="577.57000000000005"/>
        <n v="2138.16"/>
        <n v="2310.5500000000002"/>
        <n v="2491.0499999999997"/>
        <n v="1440.35"/>
        <n v="237.68"/>
        <n v="1859.0099999999998"/>
        <n v="2946.7000000000003"/>
        <n v="1536.3000000000002"/>
        <n v="1750.53"/>
        <n v="353.73"/>
        <n v="4295.2"/>
        <n v="733.42"/>
        <n v="4405.3100000000004"/>
        <n v="269.95999999999998"/>
        <n v="785.24"/>
        <n v="2008.1999999999998"/>
        <n v="2748.2"/>
        <n v="1726.12"/>
        <n v="2691.44"/>
        <n v="528.36"/>
        <n v="3597.7799999999997"/>
        <n v="10.1"/>
        <n v="1565.58"/>
        <n v="995.73"/>
        <n v="582.67999999999995"/>
        <n v="2802.7999999999997"/>
        <n v="679.21"/>
        <n v="4640.72"/>
        <n v="1159.24"/>
        <n v="78.449999999999989"/>
        <n v="166.47"/>
        <n v="1840.8600000000001"/>
        <n v="873.06"/>
        <n v="3813.11"/>
        <n v="4321.62"/>
        <n v="197.1"/>
        <n v="1684.9499999999998"/>
        <n v="401.35"/>
        <n v="302.82"/>
        <n v="170.46"/>
        <n v="1118.3700000000001"/>
        <n v="640.36"/>
        <n v="2224.36"/>
        <n v="1458"/>
        <n v="144.56"/>
        <n v="1068.24"/>
        <n v="3637.1400000000003"/>
        <n v="439.36"/>
        <n v="4357.26"/>
        <n v="572.64"/>
        <n v="260.76"/>
        <n v="134.12"/>
        <n v="756.5"/>
        <n v="424.6"/>
        <n v="679.92"/>
        <n v="132.89999999999998"/>
        <n v="2245.59"/>
        <n v="2103.15"/>
        <n v="365.94"/>
        <n v="1738.7"/>
        <n v="4066.9800000000005"/>
        <n v="1413.72"/>
        <n v="355.09999999999997"/>
        <n v="490.19"/>
        <n v="34.630000000000003"/>
        <n v="608.53"/>
        <n v="459.64"/>
        <n v="3404.75"/>
        <n v="414.90000000000003"/>
        <n v="459.83"/>
        <n v="3808.21"/>
        <n v="388.71000000000004"/>
        <n v="2223.5099999999998"/>
        <n v="1270.44"/>
        <n v="2949.4500000000003"/>
        <n v="2742.1499999999996"/>
        <n v="337.82"/>
        <n v="901.9"/>
        <n v="5067.8600000000006"/>
        <n v="456.72"/>
        <n v="2402.75"/>
        <n v="1347.44"/>
        <n v="982.66"/>
        <n v="1637.72"/>
        <n v="434.46"/>
        <n v="4394.18"/>
        <n v="831.92"/>
        <n v="4449.41"/>
        <n v="427.38"/>
        <n v="1934.7999999999997"/>
        <n v="503.28"/>
        <n v="2212.92"/>
        <n v="1991.25"/>
        <n v="224.38"/>
        <n v="4700.0099999999993"/>
        <n v="662.94"/>
        <n v="664.29"/>
        <n v="3733.1699999999996"/>
        <n v="1886"/>
        <n v="3699.8999999999996"/>
        <n v="501.85"/>
        <n v="4131.12"/>
        <n v="788.4"/>
        <n v="2262.96"/>
        <n v="4465.92"/>
        <n v="3994.7599999999998"/>
        <n v="2676.95"/>
        <n v="523.5"/>
        <n v="662.25"/>
        <n v="1213.8"/>
        <n v="218.39999999999998"/>
        <n v="1852.76"/>
        <n v="237.57"/>
        <n v="661.31999999999994"/>
        <n v="2183.12"/>
        <n v="1556.4"/>
        <n v="434.32"/>
        <n v="1541.4900000000002"/>
        <n v="648.54999999999995"/>
        <n v="1232.8499999999999"/>
        <n v="1499.62"/>
        <n v="778.05000000000007"/>
        <n v="168.95"/>
        <n v="2137.17"/>
        <n v="488.82"/>
        <n v="2339.2399999999998"/>
        <n v="1107.54"/>
        <n v="404.59"/>
        <n v="870"/>
        <n v="4167.17"/>
        <n v="217.62"/>
        <n v="1311.32"/>
        <n v="623.24"/>
        <n v="890.2"/>
        <n v="1169.8800000000001"/>
        <n v="739.5"/>
        <n v="77.099999999999994"/>
        <n v="227.52"/>
        <n v="413.82"/>
        <n v="4588.9900000000007"/>
        <n v="804.15000000000009"/>
        <n v="293.04000000000002"/>
        <n v="245.77"/>
        <n v="2303.65"/>
        <n v="2381.46"/>
        <n v="3546.7799999999997"/>
        <n v="318.61"/>
        <n v="930.14"/>
        <n v="1708.56"/>
        <n v="2088.4499999999998"/>
        <n v="1922.1299999999999"/>
        <n v="1410.5500000000002"/>
        <n v="2197.92"/>
        <n v="615.88"/>
        <n v="454.54999999999995"/>
        <n v="289.45999999999998"/>
        <n v="1432.92"/>
        <n v="3380.2200000000003"/>
        <n v="77.37"/>
        <n v="378.79"/>
        <n v="45.5"/>
        <n v="877.08"/>
        <n v="939.22"/>
        <n v="807.69"/>
        <n v="3697.9"/>
        <n v="447.44"/>
        <n v="1611.12"/>
        <n v="2892.12"/>
        <n v="3359.95"/>
        <n v="3742.56"/>
        <n v="1265.1199999999999"/>
        <n v="550.11"/>
        <n v="1791.86"/>
        <n v="3741.75"/>
        <n v="170.96"/>
        <n v="3163.74"/>
        <n v="5237.1899999999996"/>
        <n v="3508.96"/>
        <n v="1225.3499999999999"/>
        <n v="2095.52"/>
        <n v="3162.9500000000003"/>
        <n v="1331.1"/>
        <n v="485.12"/>
        <n v="489.92"/>
        <n v="1246.6200000000001"/>
        <n v="419.45"/>
        <n v="3238.92"/>
        <n v="1275.47"/>
        <n v="3755.7000000000003"/>
        <n v="1462.72"/>
        <n v="1236.44"/>
        <n v="419.08"/>
        <n v="254.02"/>
        <n v="4538.3100000000004"/>
        <n v="1719.4499999999998"/>
        <n v="2783.2200000000003"/>
        <n v="699.16"/>
        <n v="365.44"/>
        <n v="97.12"/>
        <n v="1112.67"/>
        <n v="1170.05"/>
        <n v="796.02"/>
        <n v="387.18"/>
        <n v="2736.5499999999997"/>
        <n v="475.03"/>
        <n v="1628.3500000000001"/>
        <n v="157.55000000000001"/>
        <n v="1705.5"/>
        <n v="2713.44"/>
        <n v="543.74"/>
        <n v="1706.46"/>
        <n v="1719.63"/>
        <n v="230.31"/>
        <n v="948.66000000000008"/>
        <n v="715.84"/>
        <n v="381.22"/>
        <n v="248.32"/>
        <n v="2988.06"/>
        <n v="904.65000000000009"/>
        <n v="2340.6"/>
        <n v="895.32"/>
        <n v="304.02"/>
        <n v="1518.27"/>
        <n v="1050.5999999999999"/>
        <n v="1492.85"/>
        <n v="256.14"/>
        <n v="4968.25"/>
        <n v="955.38"/>
        <n v="1277.43"/>
        <n v="2034.5700000000002"/>
        <n v="1421.46"/>
        <n v="2834.72"/>
        <n v="605.84"/>
        <n v="195.09"/>
        <n v="2117.7199999999998"/>
        <n v="1668.81"/>
        <n v="2161.0499999999997"/>
        <n v="1491.48"/>
        <n v="1266.6600000000001"/>
        <n v="668.36"/>
        <n v="4695.32"/>
        <n v="3731.3"/>
        <n v="4066.08"/>
        <n v="360.81"/>
        <n v="1213.24"/>
        <n v="2958.06"/>
        <n v="142.6"/>
        <n v="924.96"/>
        <n v="2712.9"/>
        <n v="103.68"/>
        <n v="992.58"/>
        <n v="1448.92"/>
        <n v="747.98"/>
        <n v="2602.9"/>
        <n v="1462.5"/>
        <n v="101.88"/>
        <n v="4326.54"/>
        <n v="1157.25"/>
        <n v="1779.16"/>
        <n v="314.58"/>
        <n v="1133.52"/>
        <n v="979.2"/>
        <n v="1653.3999999999999"/>
        <n v="2075.0099999999998"/>
        <n v="1350.6999999999998"/>
        <n v="410.04"/>
        <n v="1919.58"/>
        <n v="869.48"/>
        <n v="2215.04"/>
        <n v="1401.9"/>
        <n v="3536.0499999999997"/>
        <n v="3321.71"/>
        <n v="4282.04"/>
        <n v="387.66"/>
        <n v="35.03"/>
        <n v="210.58"/>
        <n v="904.72"/>
        <n v="552.5"/>
        <n v="4642.68"/>
        <n v="129.78"/>
        <n v="951.12"/>
        <n v="383.05"/>
        <n v="156.28"/>
        <n v="2899.5499999999997"/>
        <n v="812.04"/>
        <n v="1709.6999999999998"/>
        <n v="1920.27"/>
        <n v="2225.64"/>
        <n v="2861.94"/>
        <n v="239.58"/>
        <n v="266.83999999999997"/>
        <n v="525.88"/>
        <n v="306.02999999999997"/>
        <n v="2659.7400000000002"/>
        <n v="193.02"/>
        <n v="1861.52"/>
        <n v="194.82"/>
        <n v="1452.12"/>
        <n v="1153.96"/>
        <n v="2856.24"/>
        <n v="402.29999999999995"/>
        <n v="2240.9700000000003"/>
        <n v="4394.82"/>
        <n v="4223.8"/>
        <n v="603.22"/>
        <n v="1379.8"/>
        <n v="1111.94"/>
        <n v="114.9"/>
        <n v="2522.2200000000003"/>
        <n v="598.28"/>
        <n v="1431.26"/>
        <n v="3112.41"/>
        <n v="609.55999999999995"/>
        <n v="425.04"/>
        <n v="215.02"/>
        <n v="622.57000000000005"/>
        <n v="967.56"/>
        <n v="238.18"/>
        <n v="1077.57"/>
        <n v="2471.4500000000003"/>
        <n v="709.72"/>
        <n v="335.70000000000005"/>
        <n v="27.97"/>
        <n v="1765.04"/>
        <n v="81.48"/>
        <n v="998.69999999999993"/>
        <n v="82.89"/>
        <n v="4273.5599999999995"/>
        <n v="1005.5"/>
        <n v="3080.55"/>
        <n v="5199.32"/>
        <n v="3670.26"/>
        <n v="2630"/>
        <n v="495.94999999999993"/>
        <n v="223.84"/>
        <n v="1187.04"/>
        <n v="912"/>
        <n v="1709.19"/>
        <n v="1510.32"/>
        <n v="2995.56"/>
        <n v="3306.24"/>
        <n v="587.17999999999995"/>
        <n v="1247.05"/>
        <n v="96.46"/>
        <n v="1208.8500000000001"/>
        <n v="939.96"/>
        <n v="468.41"/>
        <n v="325.16000000000003"/>
        <n v="3234.6299999999997"/>
        <n v="205.25"/>
        <n v="1272.18"/>
        <n v="386"/>
        <n v="4398.42"/>
        <n v="1106.49"/>
        <n v="3218.65"/>
        <n v="1447.32"/>
        <n v="252.34"/>
        <n v="2561.56"/>
        <n v="528.66"/>
        <n v="1172"/>
        <n v="372.23"/>
        <n v="2130"/>
        <n v="165.28"/>
        <n v="2330.1"/>
        <n v="785.54"/>
        <n v="1726.05"/>
        <n v="1301.51"/>
        <n v="785.1"/>
        <n v="1515.04"/>
        <n v="2613.56"/>
        <n v="3863.79"/>
        <n v="1711.16"/>
        <n v="722.97"/>
        <n v="103.2"/>
        <n v="2307.9"/>
        <n v="310.98"/>
        <n v="1352.48"/>
        <n v="2782.5699999999997"/>
        <n v="231.32"/>
        <n v="254"/>
        <n v="1739.4"/>
        <n v="263.15000000000003"/>
        <n v="2873.2"/>
        <n v="3023.9300000000003"/>
        <n v="332.96999999999997"/>
        <n v="355.79999999999995"/>
        <n v="167.07"/>
        <n v="884.34"/>
        <n v="561.41999999999996"/>
        <n v="2351.1000000000004"/>
        <n v="868.72"/>
        <n v="221.33"/>
        <n v="129.99"/>
        <n v="731.12"/>
        <n v="975.30000000000007"/>
        <n v="2737.86"/>
        <n v="2404.36"/>
        <n v="1572.3600000000001"/>
        <n v="2354.16"/>
        <n v="832.23"/>
        <n v="310.45"/>
        <n v="2595.81"/>
        <n v="4433.82"/>
        <n v="124.26"/>
        <n v="885.62"/>
        <n v="932.18999999999994"/>
        <n v="334.12"/>
        <n v="1403.4"/>
        <n v="142.10999999999999"/>
        <n v="1109.67"/>
        <n v="2166.84"/>
        <n v="340.88"/>
        <n v="2784.7200000000003"/>
        <n v="1115.8799999999999"/>
        <n v="1526.15"/>
        <n v="1013.6"/>
        <n v="1644.75"/>
        <n v="122.56"/>
        <n v="2601.1000000000004"/>
        <n v="32.130000000000003"/>
        <n v="288.33999999999997"/>
        <n v="295.86"/>
        <n v="1034.94"/>
        <n v="50.08"/>
        <n v="5132.54"/>
        <n v="675.35"/>
        <n v="838.96"/>
        <n v="1274"/>
        <n v="1280.6999999999998"/>
        <n v="1471.56"/>
        <n v="226.12"/>
        <n v="2348.9500000000003"/>
        <n v="3003.56"/>
        <n v="2757.6"/>
        <n v="427.7"/>
        <n v="4146.4800000000005"/>
        <n v="841.2"/>
        <n v="1725.1499999999999"/>
        <n v="1874.65"/>
        <n v="480.53"/>
        <n v="934.02"/>
        <n v="900.68"/>
        <n v="540.08000000000004"/>
        <n v="736.56"/>
        <n v="4044.66"/>
        <n v="586.5"/>
        <n v="1447.9499999999998"/>
        <n v="1388.74"/>
        <n v="1008.85"/>
        <n v="3828.2999999999997"/>
        <n v="2106.6999999999998"/>
        <n v="1179.8399999999999"/>
        <n v="38.85"/>
        <n v="1280.43"/>
        <n v="2420.84"/>
        <n v="1297.4000000000001"/>
        <n v="1771.62"/>
        <n v="1033.22"/>
        <n v="236.88"/>
        <n v="3555.3500000000004"/>
        <n v="761.32"/>
        <n v="2770.11"/>
        <n v="297.75"/>
        <n v="733.6"/>
        <n v="623.48"/>
        <n v="3273.66"/>
        <n v="962.72"/>
        <n v="3474.95"/>
        <n v="643.34"/>
        <n v="3382.47"/>
        <n v="3502.9800000000005"/>
        <n v="559.13"/>
        <n v="3917.0600000000004"/>
        <n v="2003.4299999999998"/>
        <n v="244.02"/>
        <n v="2026.35"/>
        <n v="2119.65"/>
        <n v="1256.8399999999999"/>
        <n v="499.65"/>
        <n v="3091.2"/>
        <n v="2301.6999999999998"/>
        <n v="3450.06"/>
        <n v="2167.84"/>
        <n v="1866.2400000000002"/>
        <n v="2879.64"/>
        <n v="3472.4"/>
        <n v="634.32000000000005"/>
        <n v="1471.16"/>
        <n v="514.14"/>
        <n v="1970.7599999999998"/>
        <n v="1322.66"/>
        <n v="78.52"/>
        <n v="5058.4799999999996"/>
        <n v="1815.66"/>
        <n v="40.04"/>
        <n v="5152.42"/>
        <n v="2862.9500000000003"/>
        <n v="1461.56"/>
        <n v="282.27"/>
        <n v="1171.05"/>
        <n v="3257.58"/>
        <n v="72.03"/>
        <n v="2509.56"/>
        <n v="995.40000000000009"/>
        <n v="1189.5999999999999"/>
        <n v="395.13"/>
        <n v="2243.12"/>
        <n v="1881.8999999999999"/>
        <n v="1810.25"/>
        <n v="1385.8500000000001"/>
        <n v="287.60000000000002"/>
        <n v="530.81999999999994"/>
        <n v="2647.1499999999996"/>
        <n v="1299.51"/>
        <n v="393.12"/>
        <n v="835.7"/>
        <n v="2312.58"/>
        <n v="3644.58"/>
        <n v="2529.94"/>
        <n v="2386.44"/>
        <n v="175.06"/>
        <n v="2894.84"/>
        <n v="1644.8999999999999"/>
        <n v="589.08000000000004"/>
        <n v="5151.58"/>
        <n v="439.46"/>
        <n v="218.70000000000002"/>
        <n v="212.88"/>
        <n v="843.96"/>
        <n v="2693.44"/>
        <n v="1496.48"/>
        <n v="739.86"/>
        <n v="100.05"/>
        <n v="1122.8"/>
        <n v="516.96"/>
        <n v="330.7"/>
        <n v="3385.75"/>
        <n v="1602.96"/>
        <n v="390.17"/>
        <n v="133.6"/>
        <n v="391.3"/>
        <n v="440.46"/>
        <n v="190.55"/>
        <n v="711.14"/>
        <n v="615.80999999999995"/>
        <n v="198.7"/>
        <n v="2942.28"/>
        <n v="794.26"/>
        <n v="390.59999999999997"/>
        <n v="143.04"/>
        <n v="2648.2"/>
        <n v="441.45000000000005"/>
        <n v="700.26"/>
        <n v="2162"/>
        <n v="466.85"/>
        <n v="2352.36"/>
        <n v="5036.57"/>
        <n v="4981.6899999999996"/>
        <n v="1496.82"/>
        <n v="1244.8"/>
        <n v="1100.1400000000001"/>
        <n v="42.32"/>
        <n v="4734.45"/>
        <n v="739.11"/>
        <n v="1672.53"/>
        <n v="1820.22"/>
        <n v="1299.48"/>
        <n v="455.31000000000006"/>
        <n v="3239.6"/>
        <n v="447.04"/>
        <n v="1170.8499999999999"/>
        <n v="73.7"/>
        <n v="1929.42"/>
        <n v="2001.44"/>
        <n v="3070.7400000000002"/>
        <n v="4786.67"/>
        <n v="1006.24"/>
        <n v="229.52"/>
        <n v="286.58"/>
        <n v="1071.26"/>
        <n v="516.48"/>
        <n v="465.33000000000004"/>
        <n v="119.91"/>
        <n v="997.8"/>
        <n v="2174.6200000000003"/>
        <n v="2445.88"/>
        <n v="407.91"/>
        <n v="2596.7199999999998"/>
        <n v="2642.64"/>
        <n v="436.34"/>
        <n v="2229.12"/>
        <n v="3256.0199999999995"/>
        <n v="255.57"/>
        <n v="2879.88"/>
        <n v="130.11000000000001"/>
        <n v="1369.48"/>
        <n v="697.71"/>
        <n v="696.56"/>
        <n v="4297.4399999999996"/>
        <n v="1317.1200000000001"/>
        <n v="36.03"/>
        <n v="307.38"/>
        <n v="421.11"/>
        <n v="2715.09"/>
        <n v="2497.92"/>
        <n v="829.46"/>
        <n v="1508.73"/>
        <n v="2131.14"/>
        <n v="1781.88"/>
        <n v="898.19999999999993"/>
        <n v="218.49"/>
        <n v="2544.84"/>
        <n v="4267.4799999999996"/>
        <n v="1249.4000000000001"/>
        <n v="2948.5"/>
        <n v="295.39999999999998"/>
        <n v="1191.72"/>
        <n v="3716.88"/>
        <n v="4616.3600000000006"/>
        <n v="3074.1000000000004"/>
        <n v="496.94"/>
        <n v="3916.26"/>
        <n v="635.04"/>
        <n v="651.21"/>
        <n v="1484.52"/>
        <n v="88.2"/>
        <n v="1260.6300000000001"/>
        <n v="1258.5999999999999"/>
        <n v="718.47"/>
        <n v="1857.88"/>
        <n v="680.16"/>
        <n v="3201.12"/>
        <n v="3194.7000000000003"/>
        <n v="2812"/>
        <n v="2981.02"/>
        <n v="183.18"/>
        <n v="2683"/>
        <n v="2777.74"/>
        <n v="722.42"/>
        <n v="1413.15"/>
        <n v="3571.26"/>
        <n v="2300.1499999999996"/>
        <n v="348.8"/>
        <n v="232.5"/>
        <n v="1324.23"/>
        <n v="1458.3899999999999"/>
        <n v="4811.5200000000004"/>
        <n v="872.76"/>
        <n v="449.26"/>
        <n v="3783.64"/>
        <n v="2888"/>
        <n v="305.98"/>
        <n v="906.99"/>
        <n v="654.78"/>
        <n v="279.56"/>
        <n v="636.77"/>
        <n v="2987.2799999999997"/>
        <n v="2610.88"/>
        <n v="762.96"/>
        <n v="1170.27"/>
        <n v="1194.24"/>
        <n v="3142.9"/>
        <n v="4266.5"/>
        <n v="4925.7599999999993"/>
        <n v="1158.6600000000001"/>
        <n v="2615.48"/>
        <n v="2117.8500000000004"/>
        <n v="363.79"/>
        <n v="278.39000000000004"/>
        <n v="4142.6400000000003"/>
        <n v="999.18000000000006"/>
        <n v="564.96"/>
        <n v="859.44"/>
        <n v="1488.44"/>
        <n v="1441.08"/>
        <n v="2935.3500000000004"/>
        <n v="2656.68"/>
        <n v="1307.58"/>
        <n v="180.79"/>
        <n v="3140.85"/>
        <n v="406.62"/>
        <n v="705"/>
        <n v="625.15"/>
        <n v="1400.6999999999998"/>
        <n v="3564"/>
        <n v="1615.12"/>
        <n v="3955.7000000000003"/>
        <n v="1476.3600000000001"/>
        <n v="1224.8"/>
        <n v="305.55"/>
        <n v="251.6"/>
        <n v="1391.12"/>
        <n v="2822.88"/>
        <n v="134.82"/>
        <n v="888.68"/>
        <n v="4806.2"/>
        <n v="2344.5100000000002"/>
        <n v="2879.9"/>
        <n v="648.08000000000004"/>
        <n v="1348.82"/>
        <n v="1819.7900000000002"/>
        <n v="1964.4900000000002"/>
        <n v="262.3"/>
        <n v="4392.43"/>
        <n v="1825.6499999999999"/>
        <n v="1044.1400000000001"/>
        <n v="3471.58"/>
        <n v="248.21"/>
        <n v="1162.3999999999999"/>
        <n v="918.18000000000006"/>
        <n v="398.76"/>
        <n v="3476.3999999999996"/>
        <n v="301.16000000000003"/>
        <n v="581.20000000000005"/>
        <n v="1426.48"/>
        <n v="260.73"/>
        <n v="2017.3500000000001"/>
        <n v="2687.48"/>
        <n v="1361.1"/>
        <n v="1139.05"/>
        <n v="2771.34"/>
        <n v="4981.2"/>
        <n v="114.3"/>
        <n v="984.42"/>
        <n v="4021.26"/>
        <n v="2103.1999999999998"/>
        <n v="61.96"/>
        <n v="2270.56"/>
        <n v="4609.92"/>
        <n v="2247.9"/>
        <n v="677.58"/>
        <n v="1986.25"/>
        <n v="2155.1999999999998"/>
        <n v="3512.2000000000003"/>
        <n v="136.19"/>
        <n v="569.67999999999995"/>
        <n v="313.57"/>
        <n v="1129.6200000000001"/>
        <n v="440.70000000000005"/>
        <n v="183.88"/>
        <n v="1681.6"/>
        <n v="709.77"/>
        <n v="58.89"/>
        <n v="116.05"/>
        <n v="122.85"/>
        <n v="4441.5"/>
        <n v="3692.6"/>
        <n v="490.88"/>
        <n v="2056.6"/>
        <n v="1528.74"/>
        <n v="723.15000000000009"/>
        <n v="200.32"/>
        <n v="233.89"/>
        <n v="488.58000000000004"/>
        <n v="734.93999999999994"/>
        <n v="434.93999999999994"/>
        <n v="1704.3600000000001"/>
        <n v="1944.48"/>
        <n v="211.32"/>
        <n v="2351.2399999999998"/>
        <n v="650.79999999999995"/>
        <n v="1806.6000000000001"/>
        <n v="356.19"/>
        <n v="349.85"/>
        <n v="1971.2000000000003"/>
        <n v="3851.1899999999996"/>
        <n v="532.79999999999995"/>
        <n v="641.97"/>
        <n v="1990.1000000000001"/>
        <n v="1067.76"/>
        <n v="332.8"/>
        <n v="4359.42"/>
        <n v="262.29000000000002"/>
        <n v="277.20000000000005"/>
        <n v="848.3"/>
        <n v="795.54"/>
        <n v="1255.1600000000001"/>
        <n v="350.76"/>
        <n v="543.06000000000006"/>
        <n v="440.26"/>
        <n v="1773.03"/>
        <n v="1152.8800000000001"/>
        <n v="35.299999999999997"/>
        <n v="758.86"/>
        <n v="273.34999999999997"/>
        <n v="4220.93"/>
        <n v="239.25"/>
        <n v="661.08"/>
        <n v="1444.8000000000002"/>
        <n v="3876.46"/>
        <n v="367.9"/>
        <n v="2342.3500000000004"/>
        <n v="2688"/>
        <n v="2048.9500000000003"/>
        <n v="178.94"/>
        <n v="1548.96"/>
        <n v="1123.96"/>
        <n v="1140.0899999999999"/>
        <n v="1271.6100000000001"/>
        <n v="2319.48"/>
        <n v="482.59"/>
        <n v="1968.9299999999998"/>
        <n v="508.83000000000004"/>
        <n v="61.99"/>
        <n v="291.99"/>
        <n v="1262.58"/>
        <n v="700.34"/>
        <n v="197.19"/>
        <n v="264.06"/>
        <n v="1296.55"/>
        <n v="714.8"/>
        <n v="1200.48"/>
        <n v="707.58"/>
        <n v="4719.12"/>
        <n v="3525"/>
        <n v="706.87"/>
        <n v="1133.28"/>
        <n v="2734.48"/>
        <n v="1207.8499999999999"/>
        <n v="4247.67"/>
        <n v="440.22"/>
        <n v="4184.88"/>
        <n v="3452.54"/>
        <n v="1083.58"/>
        <n v="1584.5700000000002"/>
        <n v="1238.4000000000001"/>
        <n v="3668.7000000000003"/>
        <n v="1287.8800000000001"/>
        <n v="1017.05"/>
        <n v="989.25"/>
        <n v="1194.3800000000001"/>
        <n v="731.7"/>
        <n v="3587.0499999999997"/>
        <n v="2932"/>
        <n v="436.87"/>
        <n v="1268.72"/>
        <n v="74.84"/>
        <n v="4628.75"/>
        <n v="205.18"/>
        <n v="402.85"/>
        <n v="535.02"/>
        <n v="1170.06"/>
        <n v="454.16"/>
        <n v="647.37"/>
        <n v="668.52"/>
        <n v="1398.1"/>
        <n v="3046.7000000000003"/>
        <n v="910.42"/>
        <n v="556.5"/>
        <n v="4286.34"/>
        <n v="155.07"/>
        <n v="641.05999999999995"/>
        <n v="693.04"/>
        <n v="3206.25"/>
        <n v="2928.8"/>
        <n v="3812.04"/>
        <n v="3309.3"/>
        <n v="546"/>
        <n v="567.35"/>
        <n v="60.74"/>
        <n v="709.24"/>
        <n v="2401.4"/>
        <n v="3612"/>
        <n v="804.36"/>
        <n v="2022.4"/>
        <n v="184.92000000000002"/>
        <n v="221.34"/>
        <n v="815.33999999999992"/>
        <n v="3853.36"/>
        <n v="2091.4499999999998"/>
        <n v="837.69"/>
        <n v="195.18"/>
        <n v="1996.7400000000002"/>
        <n v="4135.32"/>
        <n v="289"/>
        <n v="797.86"/>
        <n v="3738.42"/>
        <n v="745.81"/>
        <n v="539.24"/>
        <n v="395.93"/>
        <n v="2461.96"/>
        <n v="1324.26"/>
        <n v="1178.76"/>
        <n v="1833.64"/>
        <n v="268.04000000000002"/>
        <n v="192.22"/>
        <n v="2200.4500000000003"/>
        <n v="316"/>
        <n v="100.54"/>
        <n v="1601.6399999999999"/>
        <n v="1054.74"/>
        <n v="1010.1000000000001"/>
        <n v="593.04"/>
        <n v="463.26"/>
        <n v="2238.3200000000002"/>
        <n v="701.42"/>
        <n v="946.85"/>
        <n v="396.52"/>
        <n v="95.46"/>
        <n v="2200.86"/>
        <n v="456"/>
        <n v="713.16"/>
        <n v="182.78"/>
        <n v="3547.6"/>
        <n v="30.839999999999996"/>
        <n v="208.53"/>
        <n v="3847.62"/>
        <n v="914.16000000000008"/>
        <n v="171.38"/>
        <n v="464.79"/>
        <n v="640.20000000000005"/>
        <n v="1622.88"/>
        <n v="1484.5500000000002"/>
        <n v="3577.08"/>
        <n v="1476.82"/>
        <n v="2563.1200000000003"/>
        <n v="120.26"/>
        <n v="372.72"/>
        <n v="2036.8600000000001"/>
        <n v="1107.05"/>
        <n v="2027.68"/>
        <n v="1408.04"/>
        <n v="2915.15"/>
        <n v="612.04"/>
        <n v="2131.71"/>
        <n v="378.89"/>
        <n v="2848.4500000000003"/>
        <n v="1208.1400000000001"/>
        <n v="2166.15"/>
        <n v="417.2"/>
        <n v="2614.7800000000002"/>
        <n v="415.52"/>
        <n v="3100.4500000000003"/>
        <n v="3139.38"/>
        <n v="960.78"/>
        <n v="1011.34"/>
        <n v="3426.5"/>
        <n v="110.46000000000001"/>
        <n v="2784.5499999999997"/>
        <n v="1349.42"/>
        <n v="317.39999999999998"/>
        <n v="473.46"/>
        <n v="2140"/>
        <n v="2456.7199999999998"/>
        <n v="3291.33"/>
        <n v="1902.32"/>
        <n v="234.98"/>
        <n v="66.5"/>
        <n v="424.16"/>
        <n v="2659.7000000000003"/>
        <n v="82.5"/>
        <n v="874.92"/>
        <n v="1367.8999999999999"/>
        <n v="495.32"/>
        <n v="5233.4799999999996"/>
        <n v="552.41999999999996"/>
        <n v="607.25"/>
        <n v="3386.39"/>
        <n v="214.28"/>
        <n v="213.96"/>
        <n v="1897.98"/>
        <n v="463.52"/>
        <n v="624.84"/>
        <n v="1802.19"/>
        <n v="2684.2"/>
        <n v="2101.3000000000002"/>
        <n v="1390.6200000000001"/>
        <n v="1596.3600000000001"/>
        <n v="2093.6000000000004"/>
        <n v="774.48"/>
        <n v="5230.96"/>
        <n v="2241.6800000000003"/>
        <n v="2958.84"/>
        <n v="4335.96"/>
        <n v="1039.18"/>
        <n v="1278.1500000000001"/>
        <n v="1898.4299999999998"/>
        <n v="1172.67"/>
        <n v="1625.25"/>
        <n v="232.72"/>
        <n v="368.15"/>
        <n v="302.14999999999998"/>
        <n v="636.94000000000005"/>
        <n v="3392.75"/>
        <n v="1140.96"/>
        <n v="3054.24"/>
        <n v="960.40000000000009"/>
        <n v="859.88"/>
        <n v="1380.3999999999999"/>
        <n v="63.92"/>
        <n v="119.9"/>
        <n v="2209.3200000000002"/>
        <n v="2130.75"/>
        <n v="4280.22"/>
        <n v="855.6"/>
        <n v="2192.75"/>
        <n v="3217.9500000000003"/>
        <n v="746.06"/>
        <n v="3676.8199999999997"/>
        <n v="134.38"/>
        <n v="563.07000000000005"/>
        <n v="366.93"/>
        <n v="4815.0200000000004"/>
        <n v="947.09999999999991"/>
        <n v="494.83"/>
        <n v="822.3"/>
        <n v="572.70000000000005"/>
        <n v="2738.7"/>
        <n v="2160.84"/>
        <n v="1076.92"/>
        <n v="492.33"/>
        <n v="1391.25"/>
        <n v="2658.7200000000003"/>
        <n v="3154.26"/>
        <n v="331.21"/>
        <n v="244.84"/>
        <n v="330.78"/>
        <n v="1083.75"/>
        <n v="1776.3000000000002"/>
        <n v="1835.8500000000001"/>
        <n v="3318.75"/>
        <n v="182.13"/>
        <n v="1833.84"/>
        <n v="615.44000000000005"/>
        <n v="4979.7299999999996"/>
        <n v="653.22"/>
        <n v="203.77"/>
        <n v="2081.8200000000002"/>
        <n v="1840.83"/>
        <n v="203.96"/>
        <n v="2753.2"/>
        <n v="271.39999999999998"/>
        <n v="380.2"/>
        <n v="846.06"/>
        <n v="1101.3800000000001"/>
        <n v="558.33000000000004"/>
        <n v="3396.5"/>
        <n v="1084.24"/>
        <n v="4241.79"/>
        <n v="1752.84"/>
        <n v="2526"/>
        <n v="930.74"/>
        <n v="1187.2"/>
        <n v="389.45"/>
        <n v="2875.56"/>
        <n v="3366.7200000000003"/>
        <n v="606.59999999999991"/>
        <n v="397.14"/>
        <n v="1339.62"/>
        <n v="2401.8000000000002"/>
        <n v="496.76"/>
        <n v="251.52"/>
        <n v="368.9"/>
        <n v="627.13"/>
        <n v="687.01"/>
        <n v="1460.98"/>
        <n v="1243.24"/>
        <n v="3073.8999999999996"/>
        <n v="803.8"/>
        <n v="94.79"/>
        <n v="803.1"/>
        <n v="3122.1000000000004"/>
        <n v="2320"/>
        <n v="1108.56"/>
        <n v="2525.8000000000002"/>
        <n v="3310.8599999999997"/>
        <n v="2456.48"/>
        <n v="436.17"/>
        <n v="4261.26"/>
        <n v="2674.08"/>
        <n v="358.23"/>
        <n v="1129.1999999999998"/>
        <n v="3240.85"/>
        <n v="26.72"/>
        <n v="370.84"/>
        <n v="538.91999999999996"/>
        <n v="196.72"/>
        <n v="1011.4"/>
        <n v="413.34"/>
        <n v="1877.28"/>
        <n v="115.39999999999999"/>
        <n v="1354.64"/>
        <n v="71.290000000000006"/>
        <n v="3463.75"/>
        <n v="3605.2999999999997"/>
        <n v="297.48"/>
        <n v="2195.8000000000002"/>
        <n v="637.69000000000005"/>
        <n v="4798.71"/>
        <n v="2833.8799999999997"/>
        <n v="264.42"/>
        <n v="3277.08"/>
        <n v="483.58"/>
        <n v="402.92"/>
        <n v="1814.68"/>
        <n v="2879.5"/>
        <n v="765.15"/>
        <n v="194.95"/>
        <n v="54.82"/>
        <n v="2524.27"/>
        <n v="2834.82"/>
        <n v="868.65"/>
        <n v="75.28"/>
        <n v="1038.8700000000001"/>
        <n v="411.72"/>
        <n v="2471.9"/>
        <n v="1799.1000000000001"/>
        <n v="390.58"/>
        <n v="1255.52"/>
        <n v="1027.56"/>
        <n v="440.96"/>
        <n v="2239.3200000000002"/>
        <n v="305.69"/>
        <n v="2922.7200000000003"/>
        <n v="347.61"/>
        <n v="142.85999999999999"/>
        <n v="173.84"/>
        <n v="3492.51"/>
        <n v="1816.8600000000001"/>
        <n v="2629.56"/>
        <n v="697.13"/>
        <n v="5014.5200000000004"/>
        <n v="234.84999999999997"/>
        <n v="252.88"/>
        <n v="788.54"/>
        <n v="904.81999999999994"/>
        <n v="953.88"/>
        <n v="482.88"/>
        <n v="4354.28"/>
        <n v="697.25"/>
        <n v="395.77"/>
        <n v="1901.48"/>
        <n v="277.11"/>
        <n v="2744.8500000000004"/>
        <n v="2290.2000000000003"/>
        <n v="512"/>
        <n v="3953.16"/>
        <n v="1381.08"/>
        <n v="1518.52"/>
        <n v="2544.75"/>
        <n v="2089.48"/>
        <n v="468.32"/>
        <n v="1957.16"/>
        <n v="412.86"/>
        <n v="621.96"/>
        <n v="164.42999999999998"/>
        <n v="3580.44"/>
        <n v="820.74"/>
        <n v="3988.32"/>
        <n v="3428.2999999999997"/>
        <n v="2281.56"/>
        <n v="3166.9"/>
        <n v="3073.62"/>
        <n v="806.72"/>
        <n v="1921.08"/>
        <n v="241.92"/>
        <n v="3402.7999999999997"/>
        <n v="1346.22"/>
        <n v="935.04"/>
        <n v="1155.42"/>
        <n v="1567.29"/>
        <n v="1497.24"/>
        <n v="1054.06"/>
        <n v="425.10999999999996"/>
        <n v="3336.5499999999997"/>
        <n v="499.07"/>
        <n v="1164.3800000000001"/>
        <n v="696.74"/>
        <n v="1431"/>
        <n v="3596.7000000000003"/>
        <n v="1823.16"/>
        <n v="1685.22"/>
        <n v="63.6"/>
        <n v="359.9"/>
        <n v="1034.05"/>
        <n v="2833.3199999999997"/>
        <n v="1127.5"/>
        <n v="871.86"/>
        <n v="1019.6"/>
        <n v="4789.54"/>
        <n v="1536.27"/>
        <n v="1456.59"/>
        <n v="329.04"/>
        <n v="2378.52"/>
        <n v="2816.36"/>
        <n v="485.07"/>
        <n v="1461.26"/>
        <n v="2566.2800000000002"/>
        <n v="1004.99"/>
        <n v="1490.94"/>
        <n v="39.049999999999997"/>
        <n v="228.1"/>
        <n v="201.96"/>
        <n v="432.65999999999997"/>
        <n v="2630.04"/>
        <n v="1860.8500000000001"/>
        <n v="2253.52"/>
        <n v="4056.4300000000003"/>
        <n v="1828.44"/>
        <n v="106.52"/>
        <n v="677.57"/>
        <n v="546.98"/>
        <n v="4886.28"/>
        <n v="1342.4"/>
        <n v="811.30000000000007"/>
        <n v="2460.84"/>
        <n v="1355.28"/>
        <n v="231.38"/>
        <n v="676.96"/>
        <n v="2995.65"/>
        <n v="2627.64"/>
        <n v="284.27999999999997"/>
        <n v="423.46"/>
        <n v="2793.52"/>
        <n v="4308.12"/>
        <n v="3833.3999999999996"/>
        <n v="165.47"/>
        <n v="1795.3200000000002"/>
        <n v="1451.6499999999999"/>
        <n v="4816.84"/>
        <n v="356.36"/>
        <n v="224.70000000000002"/>
        <n v="2203.25"/>
        <n v="3505.8799999999997"/>
        <n v="2080.1200000000003"/>
        <n v="51.989999999999995"/>
        <n v="2289.16"/>
        <n v="435.35"/>
        <n v="849"/>
        <n v="2140.11"/>
        <n v="2905.85"/>
        <n v="439.68"/>
        <n v="3328.56"/>
        <n v="1489.12"/>
        <n v="1029.8"/>
        <n v="1629"/>
        <n v="1436.5500000000002"/>
        <n v="490.53"/>
        <n v="342.01"/>
        <n v="439.18"/>
        <n v="3681.7200000000003"/>
        <n v="649.41"/>
        <n v="1059.24"/>
        <n v="106.33"/>
        <n v="1986.85"/>
        <n v="890.73"/>
        <n v="1710.3"/>
        <n v="752.01"/>
        <n v="249.84"/>
        <n v="2542.8000000000002"/>
        <n v="521.36"/>
        <n v="190.52"/>
        <n v="267.16000000000003"/>
        <n v="229.6"/>
        <n v="686.69"/>
        <n v="475.04999999999995"/>
        <n v="940.5"/>
        <n v="2252.64"/>
        <n v="46.48"/>
        <n v="2834.09"/>
        <n v="757.34"/>
        <n v="1613.34"/>
        <n v="2910.04"/>
        <n v="442.96000000000004"/>
        <n v="696.29"/>
        <n v="2517.04"/>
        <n v="103.06"/>
        <n v="1486.76"/>
        <n v="2111.0700000000002"/>
        <n v="655.91"/>
        <n v="1307.68"/>
        <n v="676.18"/>
        <n v="274.62"/>
        <n v="2019.1799999999998"/>
        <n v="1545.6000000000001"/>
        <n v="1083.3"/>
        <n v="3229.35"/>
        <n v="220.26"/>
        <n v="4105.5"/>
        <n v="1319.8799999999999"/>
        <n v="2057.1"/>
        <n v="2285.2199999999998"/>
        <n v="693.54"/>
        <n v="1031.3700000000001"/>
        <n v="2519.3999999999996"/>
        <n v="289.33999999999997"/>
        <n v="1837.2"/>
        <n v="675.78"/>
        <n v="184.32"/>
        <n v="532.44000000000005"/>
        <n v="1131.46"/>
        <n v="880.26"/>
        <n v="1786.1100000000001"/>
        <n v="1692.54"/>
        <n v="402.84"/>
        <n v="2473.12"/>
        <n v="1079.08"/>
        <n v="115.45"/>
        <n v="534.64"/>
        <n v="2992.5699999999997"/>
        <n v="769.35"/>
        <n v="4685.8"/>
        <n v="1675.6"/>
        <n v="2940.0699999999997"/>
        <n v="1327.12"/>
        <n v="1028.48"/>
        <n v="683.64"/>
        <n v="1128.3499999999999"/>
        <n v="587.13"/>
        <n v="448.38"/>
        <n v="3404.6"/>
        <n v="3934.77"/>
        <n v="3556.6000000000004"/>
        <n v="709.86"/>
        <n v="1057.3800000000001"/>
        <n v="4273.1400000000003"/>
        <n v="1456.98"/>
        <n v="1077.8399999999999"/>
        <n v="4946.41"/>
        <n v="362.03999999999996"/>
        <n v="410"/>
        <n v="1454.76"/>
        <n v="3455.9500000000003"/>
        <n v="720.84"/>
        <n v="565.03"/>
        <n v="2474.4"/>
        <n v="1484.34"/>
        <n v="17.89"/>
        <n v="2601.0500000000002"/>
        <n v="1803.8999999999999"/>
        <n v="581.5"/>
        <n v="2345.1000000000004"/>
        <n v="373.77"/>
        <n v="48.32"/>
        <n v="118.65"/>
        <n v="2192.0500000000002"/>
        <n v="1634.8200000000002"/>
        <n v="28.36"/>
        <n v="3185.98"/>
        <n v="1155.69"/>
        <n v="1348.1"/>
        <n v="367.14"/>
        <n v="293.70000000000005"/>
        <n v="1587.78"/>
        <n v="258.85000000000002"/>
        <n v="4396.74"/>
        <n v="1815.68"/>
        <n v="2632.9"/>
        <n v="1304.97"/>
        <n v="1368.6"/>
        <n v="3128.09"/>
        <n v="3562.7999999999997"/>
        <n v="3603.96"/>
        <n v="505.6"/>
        <n v="1677.69"/>
        <n v="675.51"/>
        <n v="353.2"/>
        <n v="513.91999999999996"/>
        <n v="486.09000000000003"/>
        <n v="2448.52"/>
        <n v="1247.8"/>
        <n v="64.010000000000005"/>
        <n v="4826.6399999999994"/>
        <n v="675.62"/>
        <n v="914.7"/>
        <n v="576.02"/>
        <n v="750.90000000000009"/>
        <n v="293.88"/>
        <n v="2850.1"/>
        <n v="3425.2"/>
        <n v="784.31999999999994"/>
        <n v="201.83"/>
        <n v="663.38"/>
        <n v="4792.2700000000004"/>
        <n v="1390.26"/>
        <n v="1263.4499999999998"/>
        <n v="2898.91"/>
        <n v="2619.84"/>
        <n v="1341.04"/>
        <n v="2257.84"/>
        <n v="429.93"/>
        <n v="2608.14"/>
        <n v="1785.49"/>
        <n v="1304.8499999999999"/>
        <n v="1303.48"/>
        <n v="134.68"/>
        <n v="170.16"/>
        <n v="2502.15"/>
        <n v="370.52"/>
        <n v="348.23"/>
        <n v="454.43999999999994"/>
        <n v="701.6"/>
        <n v="698.06"/>
        <n v="3300.2"/>
        <n v="566.46"/>
        <n v="4237.03"/>
        <n v="1468.1399999999999"/>
        <n v="503.35"/>
        <n v="79.430000000000007"/>
        <n v="2390.5699999999997"/>
        <n v="3079.5"/>
        <n v="65.19"/>
        <n v="2041.6200000000001"/>
        <n v="3948.0699999999997"/>
        <n v="3344.46"/>
        <n v="286.79999999999995"/>
        <n v="184.56"/>
        <n v="1291"/>
        <n v="548.16"/>
        <n v="2620.94"/>
        <n v="809.69999999999993"/>
        <n v="441.59999999999997"/>
        <n v="1658.3500000000001"/>
        <n v="418.56000000000006"/>
        <n v="1007.32"/>
        <n v="1126.0999999999999"/>
        <n v="438.72"/>
        <n v="878.32"/>
        <n v="1227.9000000000001"/>
        <n v="578.53"/>
        <n v="581.9"/>
        <n v="2063.67"/>
        <n v="340.62"/>
        <n v="532.66"/>
        <n v="583.63"/>
        <n v="1313.16"/>
        <n v="364.64"/>
        <n v="105.03"/>
        <n v="308.42"/>
        <n v="980.08"/>
        <n v="111.29"/>
        <n v="2551.36"/>
        <n v="1584.36"/>
        <n v="890.79"/>
        <n v="981.54"/>
        <n v="1613.29"/>
        <n v="3567.54"/>
        <n v="2334.7199999999998"/>
        <n v="1288.8399999999999"/>
        <n v="186.78"/>
        <n v="735.67"/>
        <n v="283.76"/>
        <n v="2023.42"/>
        <n v="1921.77"/>
        <n v="2491.2999999999997"/>
        <n v="1017.06"/>
        <n v="1909.9500000000003"/>
        <n v="1343.02"/>
        <n v="1210.6200000000001"/>
        <n v="3093.75"/>
        <n v="565.83000000000004"/>
        <n v="68.650000000000006"/>
        <n v="147.80000000000001"/>
        <n v="2757.12"/>
        <n v="637.84"/>
        <n v="1687.77"/>
        <n v="1906.5"/>
        <n v="1284.1400000000001"/>
        <n v="779.32"/>
        <n v="313.77"/>
        <n v="1031.0999999999999"/>
        <n v="3401"/>
        <n v="508.8"/>
        <n v="142.09"/>
        <n v="1683.5700000000002"/>
        <n v="1273.1999999999998"/>
        <n v="479.5"/>
        <n v="1824.24"/>
        <n v="2092.6"/>
        <n v="20.88"/>
        <n v="1625.24"/>
        <n v="371.46"/>
        <n v="1010.28"/>
        <n v="1642.6499999999999"/>
        <n v="589.62"/>
        <n v="1027.5999999999999"/>
        <n v="579.59999999999991"/>
        <n v="570.58000000000004"/>
        <n v="2864.96"/>
        <n v="248.67"/>
        <n v="589.5"/>
        <n v="545.66"/>
        <n v="2161.25"/>
        <n v="3990.7200000000003"/>
        <n v="752.48"/>
        <n v="1183.44"/>
        <n v="4995.7599999999993"/>
        <n v="3172.2000000000003"/>
        <n v="509.91"/>
        <n v="1062.32"/>
        <n v="2678.06"/>
        <n v="963.58"/>
        <n v="339.5"/>
        <n v="656.02"/>
        <n v="603.89"/>
        <n v="1296.46"/>
        <n v="642.06000000000006"/>
        <n v="3982.26"/>
        <n v="880.02"/>
        <n v="4409.5199999999995"/>
        <n v="2578.7199999999998"/>
        <n v="2010"/>
        <n v="208.92"/>
        <n v="533.04999999999995"/>
        <n v="2583.08"/>
        <n v="1786.68"/>
        <n v="2674.2"/>
        <n v="425.46"/>
        <n v="2315.44"/>
        <n v="760.4"/>
        <n v="4216.8599999999997"/>
        <n v="93.99"/>
        <n v="71.12"/>
        <n v="1022.0999999999999"/>
        <n v="22.14"/>
        <n v="2031.68"/>
        <n v="4368.63"/>
        <n v="3766.68"/>
        <n v="65.739999999999995"/>
        <n v="1371.1"/>
        <n v="1907"/>
        <n v="616.38"/>
        <n v="2499.04"/>
        <n v="2828.85"/>
        <n v="901.48"/>
        <n v="3599.4"/>
        <n v="3997.92"/>
        <n v="679.35"/>
        <n v="255.89999999999998"/>
        <n v="850.92"/>
        <n v="303.77999999999997"/>
        <n v="468.15"/>
        <n v="3597.96"/>
        <n v="2236.29"/>
        <n v="463.64"/>
        <n v="1742.0099999999998"/>
        <n v="4896.43"/>
        <n v="3589.7000000000003"/>
        <n v="338.67"/>
        <n v="240.75"/>
        <n v="209.64"/>
        <n v="1848.84"/>
        <n v="2806.76"/>
        <n v="1515.78"/>
        <n v="4515"/>
        <n v="1398.4"/>
        <n v="90.26"/>
        <n v="955.06"/>
        <n v="2742.46"/>
        <n v="1067.28"/>
        <n v="1454.44"/>
        <n v="105.1"/>
        <n v="1293.8599999999999"/>
        <n v="2829.12"/>
        <n v="2473.2599999999998"/>
        <n v="546.88"/>
        <n v="3435.6000000000004"/>
        <n v="531.21"/>
        <n v="2749.04"/>
        <n v="401.15999999999997"/>
        <n v="878.06"/>
        <n v="930.90000000000009"/>
        <n v="2646.12"/>
        <n v="388.24"/>
        <n v="1075.26"/>
        <n v="3193.1"/>
        <n v="1352.86"/>
        <n v="299.02"/>
        <n v="909.43999999999994"/>
        <n v="2369.2800000000002"/>
        <n v="1840.5500000000002"/>
        <n v="593.94000000000005"/>
        <n v="3321"/>
        <n v="1016.0500000000001"/>
        <n v="740.32"/>
        <n v="631.47"/>
        <n v="407.12"/>
        <n v="3489.92"/>
        <n v="2837.6499999999996"/>
        <n v="567.86"/>
        <n v="1188.68"/>
        <n v="89.19"/>
        <n v="317.15999999999997"/>
        <n v="647.43000000000006"/>
        <n v="3640.0699999999997"/>
        <n v="82.64"/>
        <n v="2636.16"/>
        <n v="3092.6400000000003"/>
        <n v="936.55"/>
        <n v="475.04"/>
        <n v="2881.41"/>
        <n v="570.06000000000006"/>
        <n v="155.82"/>
        <n v="802.11"/>
        <n v="516.84"/>
        <n v="3693"/>
        <n v="1268.82"/>
        <n v="440.71"/>
        <n v="733.5"/>
        <n v="3315.6200000000003"/>
        <n v="199.59"/>
        <n v="3518.35"/>
        <n v="993.24"/>
        <n v="1005.56"/>
        <n v="466.04999999999995"/>
        <n v="771.46999999999991"/>
        <n v="2426.4500000000003"/>
        <n v="1958.3500000000001"/>
        <n v="3157.08"/>
        <n v="1031"/>
        <n v="626.45000000000005"/>
        <n v="140.31"/>
        <n v="778.02"/>
        <n v="2278.16"/>
        <n v="137.16"/>
        <n v="431.28"/>
        <n v="4389.72"/>
        <n v="2576.85"/>
        <n v="205.21"/>
        <n v="691.26"/>
        <n v="633.54"/>
        <n v="3303.24"/>
        <n v="1770.02"/>
        <n v="1194.93"/>
        <n v="620.44000000000005"/>
        <n v="2848.2"/>
        <n v="1954.6499999999999"/>
        <n v="3954.5800000000004"/>
        <n v="1211.1600000000001"/>
        <n v="5183.57"/>
        <n v="97.449999999999989"/>
        <n v="3360.2999999999997"/>
        <n v="2406.42"/>
        <n v="4103.82"/>
        <n v="243.05"/>
        <n v="950.04"/>
        <n v="215.33"/>
        <n v="2469.65"/>
        <n v="1968.3500000000001"/>
        <n v="1972.3"/>
        <n v="1287.24"/>
        <n v="446.74"/>
        <n v="2739.8700000000003"/>
        <n v="535"/>
        <n v="2401.5500000000002"/>
        <n v="2462.2999999999997"/>
        <n v="1833.12"/>
        <n v="1231.8"/>
        <n v="813.18000000000006"/>
        <n v="1982.15"/>
        <n v="242.77"/>
        <n v="1600.7400000000002"/>
        <n v="1475.48"/>
        <n v="2917"/>
        <n v="1384.72"/>
        <n v="4259.57"/>
        <n v="53.99"/>
        <n v="3480.47"/>
        <n v="2476.98"/>
        <n v="625.79999999999995"/>
        <n v="213.38"/>
        <n v="1431.58"/>
        <n v="4017"/>
        <n v="994.08"/>
        <n v="879.15000000000009"/>
        <n v="376.51"/>
        <n v="302.15999999999997"/>
        <n v="2823.16"/>
        <n v="1876.71"/>
        <n v="179.94"/>
        <n v="2591.44"/>
        <n v="3124.92"/>
        <n v="98.62"/>
        <n v="295.3"/>
        <n v="163.30000000000001"/>
        <n v="1864.02"/>
        <n v="647.6"/>
        <n v="560.16999999999996"/>
        <n v="118.88"/>
        <n v="573.74"/>
        <n v="982.59"/>
        <n v="1590.25"/>
        <n v="721.64"/>
        <n v="1470.49"/>
        <n v="3465.7799999999997"/>
        <n v="3693.13"/>
        <n v="228.54"/>
        <n v="722.39"/>
        <n v="2564.8000000000002"/>
        <n v="179.22"/>
        <n v="547.63"/>
        <n v="374.48"/>
        <n v="1952.68"/>
        <n v="3882.34"/>
        <n v="2893.25"/>
        <n v="380.68"/>
        <n v="148.82000000000002"/>
        <n v="1356.69"/>
        <n v="4898.88"/>
        <n v="1894.4499999999998"/>
        <n v="3701.39"/>
        <n v="406.88"/>
        <n v="522.62"/>
        <n v="2029.08"/>
        <n v="327.35000000000002"/>
        <n v="3429.2999999999997"/>
        <n v="75.300000000000011"/>
        <n v="4218.55"/>
        <n v="177.4"/>
        <n v="1052.24"/>
        <n v="2906.8"/>
        <n v="4468.5"/>
        <n v="303.25"/>
        <n v="4535.2299999999996"/>
        <n v="3966.7599999999998"/>
        <n v="1156.47"/>
        <n v="2356.52"/>
        <n v="1040.6600000000001"/>
        <n v="1646.52"/>
        <n v="1689.6000000000001"/>
        <n v="3100.5"/>
        <n v="905.6"/>
        <n v="1553.52"/>
        <n v="2177.21"/>
        <n v="624.29999999999995"/>
        <n v="2333.17"/>
        <n v="2708.8"/>
        <n v="128.64000000000001"/>
        <n v="1078.08"/>
        <n v="42.15"/>
        <n v="2157.48"/>
        <n v="371.82"/>
        <n v="274.45999999999998"/>
        <n v="525.28"/>
        <n v="1774.5500000000002"/>
        <n v="1000.74"/>
        <n v="183.82000000000002"/>
        <n v="1509.69"/>
        <n v="2836.95"/>
        <n v="1704.6000000000001"/>
        <n v="1726.55"/>
        <n v="1209.9000000000001"/>
        <n v="2072.7600000000002"/>
        <n v="1780.24"/>
        <n v="167.25"/>
        <n v="3640.2999999999997"/>
        <n v="1808.6399999999999"/>
        <n v="108.67"/>
        <n v="2019.56"/>
        <n v="950.1"/>
        <n v="309.88"/>
        <n v="2142.1799999999998"/>
        <n v="3392.5499999999997"/>
        <n v="4417.7"/>
        <n v="2598.16"/>
        <n v="763.14"/>
        <n v="331.78"/>
        <n v="2296.9499999999998"/>
        <n v="220.70999999999998"/>
        <n v="1416.3"/>
        <n v="311.08"/>
        <n v="903.04"/>
        <n v="1453.5"/>
        <n v="3605.1499999999996"/>
        <n v="940.95"/>
        <n v="461.02"/>
        <n v="433.02"/>
        <n v="1544.0600000000002"/>
        <n v="788.16"/>
        <n v="1659.35"/>
        <n v="3509.7999999999997"/>
        <n v="20.63"/>
        <n v="2387.1000000000004"/>
        <n v="1397.82"/>
        <n v="3619.9800000000005"/>
        <n v="235.98"/>
        <n v="19.989999999999998"/>
        <n v="2829"/>
        <n v="3067.6800000000003"/>
        <n v="2704.15"/>
        <n v="164.24"/>
        <n v="534.27"/>
        <n v="673.08"/>
        <n v="1266.55"/>
        <n v="2263.98"/>
        <n v="387.3"/>
        <n v="3448.0199999999995"/>
        <n v="3674.76"/>
        <n v="2143.96"/>
        <n v="3267.7799999999997"/>
        <n v="1811.44"/>
        <n v="2750.3999999999996"/>
        <n v="1928.16"/>
        <n v="1174.6400000000001"/>
        <n v="585.56999999999994"/>
        <n v="1041.3399999999999"/>
        <n v="1590.4499999999998"/>
        <n v="4311"/>
        <n v="2442.9"/>
        <n v="1634.4"/>
        <n v="936.06"/>
        <n v="2354.04"/>
        <n v="523.14"/>
        <n v="22.06"/>
        <n v="1112.76"/>
        <n v="1037.6099999999999"/>
        <n v="400.56000000000006"/>
        <n v="1097.95"/>
        <n v="4774.63"/>
        <n v="155.68"/>
        <n v="1356.51"/>
        <n v="1606.98"/>
        <n v="2072.9499999999998"/>
        <n v="606.6"/>
        <n v="391.52"/>
        <n v="4887.96"/>
        <n v="1141.32"/>
        <n v="1936.47"/>
        <n v="369.68"/>
        <n v="1253.1400000000001"/>
        <n v="772.5"/>
        <n v="490.69999999999993"/>
        <n v="1428.84"/>
        <n v="3303.09"/>
        <n v="3914.3300000000004"/>
        <n v="501.40999999999997"/>
        <n v="3091.41"/>
        <n v="2208.84"/>
        <n v="2529.25"/>
        <n v="3100.1"/>
        <n v="489.41999999999996"/>
        <n v="523.72"/>
        <n v="1396.48"/>
        <n v="2448.44"/>
        <n v="2205.2399999999998"/>
        <n v="346.28999999999996"/>
        <n v="1290.5999999999999"/>
        <n v="775.32"/>
        <n v="4189.8499999999995"/>
        <n v="182.65"/>
        <n v="105.06"/>
        <n v="399.63"/>
        <n v="2782.86"/>
        <n v="1079.1600000000001"/>
        <n v="974.66"/>
        <n v="535.31999999999994"/>
        <n v="471.59"/>
        <n v="1008.96"/>
        <n v="2321.25"/>
        <n v="1071.8399999999999"/>
        <n v="715.75"/>
        <n v="2413.1999999999998"/>
        <n v="716.25"/>
        <n v="4126.43"/>
        <n v="2089.41"/>
        <n v="3404.45"/>
        <n v="4020.7799999999997"/>
        <n v="722.28"/>
        <n v="1822.48"/>
        <n v="2546.7399999999998"/>
        <n v="685.65000000000009"/>
        <n v="3490.25"/>
        <n v="2219.79"/>
        <n v="3241.5499999999997"/>
        <n v="262.13"/>
        <n v="2524.3000000000002"/>
        <n v="3205.2999999999997"/>
        <n v="727.90000000000009"/>
        <n v="1755.42"/>
        <n v="616.70000000000005"/>
        <n v="665.34999999999991"/>
        <n v="1893.75"/>
        <n v="345.45"/>
        <n v="577.19000000000005"/>
        <n v="585.64"/>
        <n v="3782.46"/>
        <n v="3189.69"/>
        <n v="588.66"/>
        <n v="1203.58"/>
        <n v="2220.6799999999998"/>
        <n v="1333.48"/>
        <n v="2193.75"/>
        <n v="967.98"/>
        <n v="239.39999999999998"/>
        <n v="693.91"/>
        <n v="669.45"/>
        <n v="753.68"/>
        <n v="2030.25"/>
        <n v="3232.25"/>
        <n v="1280.94"/>
        <n v="3593.75"/>
        <n v="509.96"/>
        <n v="39.04"/>
        <n v="1965.84"/>
        <n v="4145.82"/>
        <n v="491.75"/>
        <n v="253.88"/>
        <n v="513.9"/>
        <n v="110.28"/>
        <n v="190.41"/>
        <n v="1661.8200000000002"/>
        <n v="2360.2799999999997"/>
        <n v="259.49"/>
        <n v="227.88"/>
        <n v="1740.64"/>
        <n v="889.36"/>
        <n v="2616.46"/>
        <n v="2996.46"/>
        <n v="754.34999999999991"/>
        <n v="1000.3199999999999"/>
        <n v="3352.32"/>
        <n v="1883.34"/>
        <n v="118.18"/>
        <n v="1553.7599999999998"/>
        <n v="1248.8"/>
        <n v="396.94"/>
        <n v="1496.56"/>
        <n v="4209.24"/>
        <n v="1656.9499999999998"/>
        <n v="2202.96"/>
        <n v="298.98"/>
        <n v="234.35999999999999"/>
        <n v="2607.5500000000002"/>
        <n v="2963.03"/>
        <n v="2944.14"/>
        <n v="602.69999999999993"/>
        <n v="1426.38"/>
        <n v="980.37000000000012"/>
        <n v="310.38"/>
        <n v="817.22"/>
        <n v="389.34"/>
        <n v="3751.7200000000003"/>
        <n v="817.05000000000007"/>
        <n v="3096"/>
        <n v="4053.84"/>
        <n v="19.600000000000001"/>
        <n v="3600.1"/>
        <n v="49.76"/>
        <n v="1607.04"/>
        <n v="838.54"/>
        <n v="1701.72"/>
        <n v="934.37999999999988"/>
        <n v="3671.88"/>
        <n v="951.3"/>
        <n v="972.54"/>
        <n v="1206.8"/>
        <n v="129.21"/>
        <n v="1633.3500000000001"/>
        <n v="5226.55"/>
        <n v="2048.92"/>
        <n v="4051.44"/>
        <n v="4616.8499999999995"/>
        <n v="3283.2999999999997"/>
        <n v="2472.8199999999997"/>
        <n v="545.6"/>
        <n v="3613.0199999999995"/>
        <n v="4271.12"/>
        <n v="2609.15"/>
        <n v="3871"/>
        <n v="2192.0099999999998"/>
        <n v="561.51"/>
        <n v="390.64"/>
        <n v="3515.2799999999997"/>
        <n v="1374.84"/>
        <n v="1515.8000000000002"/>
        <n v="98.100000000000009"/>
        <n v="943.04"/>
        <n v="502.40000000000003"/>
        <n v="2224.9499999999998"/>
        <n v="52.949999999999996"/>
        <n v="670.43999999999994"/>
        <n v="20.3"/>
        <n v="1472.04"/>
        <n v="2177.91"/>
        <n v="179.56"/>
        <n v="270.88"/>
        <n v="1085.74"/>
        <n v="394.16999999999996"/>
        <n v="136.06"/>
        <n v="48.96"/>
        <n v="3628.5"/>
        <n v="893.08"/>
        <n v="2161.92"/>
        <n v="953.82"/>
        <n v="916.04"/>
        <n v="4357.32"/>
        <n v="413.43"/>
        <n v="3735.8300000000004"/>
        <n v="1837.1100000000001"/>
        <n v="2932.8500000000004"/>
        <n v="2105.7399999999998"/>
        <n v="4991.3499999999995"/>
        <n v="3269.6499999999996"/>
        <n v="2958.7799999999997"/>
        <n v="2379"/>
        <n v="554.22"/>
        <n v="119.8"/>
        <n v="886.62000000000012"/>
        <n v="1433.7"/>
        <n v="3397.7"/>
        <n v="2541.2400000000002"/>
        <n v="2904.12"/>
        <n v="607.77"/>
        <n v="486.58"/>
        <n v="2247.16"/>
        <n v="251.8"/>
        <n v="1351.07"/>
        <n v="712.98"/>
        <n v="1336.26"/>
        <n v="3419.64"/>
        <n v="1277.74"/>
        <n v="678.57"/>
        <n v="532.36"/>
        <n v="2613.7199999999998"/>
        <n v="2430.4"/>
        <n v="2431.73"/>
        <n v="236.52"/>
        <n v="261.88"/>
        <n v="1095.3800000000001"/>
        <n v="2890.68"/>
        <n v="322.24"/>
        <n v="2369.4499999999998"/>
        <n v="3382.7"/>
        <n v="410.82"/>
        <n v="2034.1799999999998"/>
        <n v="251.64"/>
        <n v="1966.7400000000002"/>
        <n v="1559.28"/>
        <n v="1494.62"/>
        <n v="406.9"/>
        <n v="3239.3199999999997"/>
        <n v="4319.7000000000007"/>
        <n v="1973.22"/>
        <n v="1376.04"/>
        <n v="289.93"/>
        <n v="272.33"/>
        <n v="1513.88"/>
        <n v="1857.9499999999998"/>
        <n v="4931.0099999999993"/>
        <n v="687.96"/>
        <n v="1837.2199999999998"/>
        <n v="130.6"/>
        <n v="920.19999999999993"/>
        <n v="1899.1799999999998"/>
        <n v="1732.5"/>
        <n v="183.84"/>
        <n v="2235.3000000000002"/>
        <n v="575.81999999999994"/>
        <n v="29.73"/>
        <n v="1233.54"/>
        <n v="3169.08"/>
        <n v="3565.32"/>
        <n v="131.04"/>
        <n v="371.5"/>
        <n v="2061.36"/>
        <n v="208.01"/>
        <n v="1856.28"/>
        <n v="2501.31"/>
        <n v="307.35000000000002"/>
        <n v="3522.54"/>
        <n v="730.59"/>
        <n v="2051"/>
        <n v="687.08"/>
        <n v="1830"/>
        <n v="618.12"/>
        <n v="2645.04"/>
        <n v="1688.16"/>
        <n v="688.98"/>
        <n v="499.75"/>
        <n v="1740.13"/>
        <n v="82.82"/>
        <n v="578.27"/>
        <n v="2655.7999999999997"/>
        <n v="418.92"/>
        <n v="971.09999999999991"/>
        <n v="2935.6"/>
        <n v="178.68"/>
        <n v="3419.08"/>
        <n v="845.06"/>
        <n v="628.82000000000005"/>
        <n v="3078.7"/>
        <n v="308.44"/>
        <n v="1471.26"/>
        <n v="3477.4"/>
        <n v="2976.42"/>
        <n v="4492.32"/>
        <n v="1075.6500000000001"/>
        <n v="2577.8999999999996"/>
        <n v="2873.55"/>
        <n v="1348.83"/>
        <n v="357.8"/>
        <n v="541.54999999999995"/>
        <n v="237.2"/>
        <n v="2789.46"/>
        <n v="3229.38"/>
        <n v="700.14"/>
        <n v="1958.0099999999998"/>
        <n v="1656.8999999999999"/>
        <n v="642.64"/>
        <n v="1839.36"/>
        <n v="611.66"/>
        <n v="389.28"/>
        <n v="1835.64"/>
        <n v="1910.04"/>
        <n v="1219.9000000000001"/>
        <n v="1183.58"/>
        <n v="372.81"/>
        <n v="1145.4000000000001"/>
        <n v="1227.04"/>
        <n v="398.96"/>
        <n v="595.4"/>
        <n v="1656.66"/>
        <n v="1400.1"/>
        <n v="568"/>
        <n v="2362.29"/>
        <n v="4400.34"/>
        <n v="2149.17"/>
        <n v="4971.75"/>
        <n v="70"/>
        <n v="3374.76"/>
        <n v="4513.25"/>
        <n v="2178"/>
        <n v="448.24"/>
        <n v="1720"/>
        <n v="3355.62"/>
        <n v="1437.0500000000002"/>
        <n v="351.57"/>
        <n v="1852.1000000000001"/>
        <n v="1164.02"/>
        <n v="77.88"/>
        <n v="2205.4"/>
        <n v="454.5"/>
        <n v="1262.7"/>
        <n v="148.38"/>
        <n v="999.36"/>
        <n v="887.42"/>
        <n v="1294.4000000000001"/>
        <n v="1813.1999999999998"/>
        <n v="391.07"/>
        <n v="122.95"/>
        <n v="1911.5"/>
        <n v="356.37"/>
        <n v="5096.9799999999996"/>
        <n v="1536.64"/>
        <n v="1110.75"/>
        <n v="342.04"/>
        <n v="740.11"/>
        <n v="49.64"/>
        <n v="2864.35"/>
        <n v="2501"/>
        <n v="1744.25"/>
        <n v="1696.03"/>
        <n v="145.15"/>
        <n v="282.27999999999997"/>
        <n v="517.16999999999996"/>
        <n v="3126.9"/>
        <n v="2760.28"/>
        <n v="293.91000000000003"/>
        <n v="4457.95"/>
        <n v="634.70000000000005"/>
        <n v="1599.28"/>
        <n v="2451.6799999999998"/>
        <n v="943.45"/>
        <n v="4459.84"/>
        <n v="2944.92"/>
        <n v="203.88"/>
        <n v="601.68000000000006"/>
        <n v="4577.4399999999996"/>
        <n v="2140.56"/>
        <n v="2723.3999999999996"/>
        <n v="1766.44"/>
        <n v="3733.75"/>
        <n v="175.51"/>
        <n v="3176.6"/>
        <n v="3488.5"/>
        <n v="3949.12"/>
        <n v="1338.3000000000002"/>
        <n v="865.04"/>
        <n v="435.7"/>
        <n v="1667.31"/>
        <n v="1353.3"/>
        <n v="557.26"/>
        <n v="746.18"/>
        <n v="409.38"/>
        <n v="1936.5499999999997"/>
        <n v="1512.92"/>
        <n v="1880.1"/>
        <n v="2528.1200000000003"/>
        <n v="703.22"/>
        <n v="1187.3400000000001"/>
        <n v="2214.2399999999998"/>
        <n v="566.01"/>
        <n v="1100.6199999999999"/>
        <n v="344.55"/>
        <n v="1020.76"/>
        <n v="3747.9399999999996"/>
        <n v="242.96"/>
        <n v="1789.6000000000001"/>
        <n v="2028.24"/>
        <n v="775.62000000000012"/>
        <n v="380.31"/>
        <n v="1671.16"/>
        <n v="4766.6500000000005"/>
        <n v="598.88"/>
        <n v="2589.2400000000002"/>
        <n v="246.4"/>
        <n v="2260.1"/>
        <n v="3337.26"/>
        <n v="2255.1000000000004"/>
        <n v="1234.52"/>
        <n v="3726.84"/>
        <n v="2386.6"/>
        <n v="1654.3100000000002"/>
        <n v="371.66"/>
        <n v="377.78"/>
        <n v="1415.22"/>
        <n v="3583.74"/>
        <n v="3645.2999999999997"/>
        <n v="1557.64"/>
        <n v="77.19"/>
        <n v="2647.75"/>
        <n v="2543.94"/>
        <n v="4354.7700000000004"/>
        <n v="2092.08"/>
        <n v="2745.06"/>
        <n v="1650.64"/>
        <n v="270.89999999999998"/>
        <n v="1444.1399999999999"/>
        <n v="261.57"/>
        <n v="150.52000000000001"/>
        <n v="2538.7600000000002"/>
        <n v="611.78"/>
        <n v="1230.8"/>
        <n v="867.42"/>
        <n v="2631"/>
        <n v="1871.34"/>
        <n v="67.2"/>
        <n v="158.83000000000001"/>
        <n v="3348.06"/>
        <n v="1744.56"/>
        <n v="3576.45"/>
        <n v="1253.4000000000001"/>
        <n v="931.52"/>
        <n v="4298.16"/>
        <n v="2363.88"/>
        <n v="2985.7799999999997"/>
        <n v="1337.6999999999998"/>
        <n v="1321.94"/>
        <n v="2585.88"/>
        <n v="3843.5600000000004"/>
        <n v="650.51"/>
        <n v="122.5"/>
        <n v="239.32999999999998"/>
        <n v="56.61"/>
        <n v="484.89"/>
        <n v="244.28"/>
        <n v="643.83000000000004"/>
        <n v="696.61"/>
        <n v="196.92"/>
        <n v="1443.26"/>
        <n v="926.28"/>
        <n v="176.27"/>
        <n v="1601.4"/>
        <n v="1885.6799999999998"/>
        <n v="4349.76"/>
        <n v="986.82"/>
        <n v="124.5"/>
        <n v="2646.42"/>
        <n v="852.44"/>
        <n v="1801.2"/>
        <n v="141.66"/>
        <n v="4128.46"/>
        <n v="1340.3"/>
        <n v="2112.11"/>
        <n v="1877.68"/>
        <n v="1145.18"/>
        <n v="357.66"/>
        <n v="850.96"/>
        <n v="180.37"/>
        <n v="5052.8100000000004"/>
        <n v="461.81"/>
        <n v="194.67000000000002"/>
        <n v="1108.3799999999999"/>
        <n v="2886.65"/>
        <n v="1250.48"/>
        <n v="3486.35"/>
        <n v="220.07999999999998"/>
        <n v="4451.58"/>
        <n v="1173.98"/>
        <n v="1202.3"/>
        <n v="359.1"/>
        <n v="1399.4"/>
        <n v="170.73"/>
        <n v="3273.34"/>
        <n v="3157.32"/>
        <n v="2179.31"/>
        <n v="2804.52"/>
        <n v="555.66"/>
        <n v="680.4"/>
        <n v="1554.7"/>
        <n v="1695.56"/>
        <n v="1365.78"/>
        <n v="2168.08"/>
        <n v="1733.46"/>
        <n v="420.84"/>
        <n v="2523.66"/>
        <n v="3899.5600000000004"/>
        <n v="3644.2799999999997"/>
        <n v="3664.1000000000004"/>
        <n v="320.94"/>
        <n v="3944.76"/>
        <n v="308.27"/>
        <n v="382.4"/>
        <n v="4008.84"/>
        <n v="582.22"/>
        <n v="676.87"/>
        <n v="274.52999999999997"/>
        <n v="3068.6000000000004"/>
        <n v="647.54999999999995"/>
        <n v="3506.8"/>
        <n v="2339.9499999999998"/>
        <n v="1167.48"/>
        <n v="403.82"/>
        <n v="2946.88"/>
        <n v="2059.1"/>
        <n v="2293.1999999999998"/>
        <n v="1781.97"/>
        <n v="238.23"/>
        <n v="2019.69"/>
        <n v="3969.42"/>
        <n v="1844.1"/>
        <n v="210.98000000000002"/>
        <n v="1259.3599999999999"/>
        <n v="2570.04"/>
        <n v="5173"/>
        <n v="413.64"/>
        <n v="716.42"/>
        <n v="492.19"/>
        <n v="3789.2400000000002"/>
        <n v="1126.42"/>
        <n v="704.44999999999993"/>
        <n v="2346.36"/>
        <n v="284.92"/>
        <n v="2875.08"/>
        <n v="1742.28"/>
        <n v="3996.06"/>
        <n v="1739.05"/>
        <n v="674.65"/>
        <n v="1120.56"/>
        <n v="4771.4799999999996"/>
        <n v="1417.43"/>
        <n v="3353.42"/>
        <n v="1350.6"/>
        <n v="4460.9400000000005"/>
        <n v="2038.83"/>
        <n v="2082.84"/>
        <n v="4412.45"/>
        <n v="452.38"/>
        <n v="1066.08"/>
        <n v="4201.9800000000005"/>
        <n v="509.15999999999997"/>
        <n v="939.59999999999991"/>
        <n v="1909.5"/>
        <n v="2141.3999999999996"/>
        <n v="1668.5"/>
        <n v="410.34"/>
        <n v="405.45"/>
        <n v="1103.1600000000001"/>
        <n v="620.04"/>
        <n v="3568.11"/>
        <n v="786.58"/>
        <n v="672.54"/>
        <n v="739.4"/>
        <n v="919.62000000000012"/>
        <n v="974.32"/>
        <n v="834.78"/>
        <n v="90.93"/>
        <n v="1583.3500000000001"/>
        <n v="705.41"/>
        <n v="755.86"/>
        <n v="2201.7800000000002"/>
        <n v="310.39999999999998"/>
        <n v="58.5"/>
        <n v="1261.42"/>
        <n v="1934.8500000000001"/>
        <n v="630.84"/>
        <n v="1006.28"/>
        <n v="3872.16"/>
        <n v="1107.72"/>
        <n v="954.10000000000014"/>
        <n v="1383.78"/>
        <n v="1215.6600000000001"/>
        <n v="47.56"/>
        <n v="666.7"/>
        <n v="3932.6400000000003"/>
        <n v="110.43"/>
        <n v="1175.82"/>
        <n v="2577.9500000000003"/>
        <n v="1215.42"/>
        <n v="1267.6500000000001"/>
        <n v="115.8"/>
        <n v="3813.6699999999996"/>
        <n v="3974.5999999999995"/>
        <n v="3898.26"/>
        <n v="542.70000000000005"/>
        <n v="2155.02"/>
        <n v="1344.2"/>
        <n v="783.8"/>
        <n v="978.31999999999994"/>
        <n v="353.83"/>
        <n v="226.21"/>
        <n v="4926.3899999999994"/>
        <n v="2393.5499999999997"/>
        <n v="412.62"/>
        <n v="1999.76"/>
        <n v="1014.1200000000001"/>
        <n v="1888.7"/>
        <n v="1993.04"/>
        <n v="1581.4"/>
        <n v="3568.25"/>
        <n v="1266.69"/>
        <n v="1277.28"/>
        <n v="2225.0700000000002"/>
        <n v="394.72"/>
        <n v="730.53"/>
        <n v="4260.41"/>
        <n v="373.62"/>
        <n v="1606.92"/>
        <n v="726.12"/>
        <n v="2539.7600000000002"/>
        <n v="69.510000000000005"/>
        <n v="1340.16"/>
        <n v="279.98"/>
        <n v="1313.67"/>
        <n v="231.89999999999998"/>
        <n v="627.70000000000005"/>
        <n v="3757.1800000000003"/>
        <n v="2852.92"/>
        <n v="491.58000000000004"/>
        <n v="1428.58"/>
        <n v="187.26"/>
        <n v="1296.56"/>
        <n v="2589.16"/>
        <n v="202.2"/>
        <n v="76.8"/>
        <n v="3430.5"/>
        <n v="584.81999999999994"/>
        <n v="642.03"/>
        <n v="1753.64"/>
        <n v="613.09"/>
        <n v="189.93"/>
        <n v="324.95999999999998"/>
        <n v="666.42"/>
        <n v="1263.1199999999999"/>
        <n v="703.14"/>
        <n v="1211.2"/>
        <n v="786.08"/>
        <n v="4409.6500000000005"/>
        <n v="267.39999999999998"/>
        <n v="1282.7"/>
        <n v="1815.2400000000002"/>
        <n v="479.64"/>
        <n v="5098.9399999999996"/>
        <n v="1780.05"/>
        <n v="1685.8500000000001"/>
        <n v="511.59"/>
        <n v="203.92"/>
        <n v="1043.04"/>
        <n v="969.2"/>
        <n v="1921.1399999999999"/>
        <n v="1425.09"/>
        <n v="368.91"/>
        <n v="4429.68"/>
        <n v="453.26"/>
        <n v="1266.79"/>
        <n v="416.88"/>
        <n v="1617.04"/>
        <n v="1274.0999999999999"/>
        <n v="2803.24"/>
        <n v="4805.1500000000005"/>
        <n v="4337.04"/>
        <n v="2920.28"/>
        <n v="215.04000000000002"/>
        <n v="501.04"/>
        <n v="599.54999999999995"/>
        <n v="3123.06"/>
        <n v="762.75"/>
        <n v="1217.6500000000001"/>
        <n v="1153.56"/>
        <n v="2403.94"/>
        <n v="763.84"/>
        <n v="2566.7000000000003"/>
        <n v="324.23"/>
        <n v="487.76000000000005"/>
        <n v="509.5"/>
        <n v="209.05"/>
        <n v="3507.75"/>
        <n v="790.62"/>
        <n v="3397.0499999999997"/>
        <n v="170.45"/>
        <n v="1237.3999999999999"/>
        <n v="387.56"/>
        <n v="2910.52"/>
        <n v="1486.05"/>
        <n v="356.56"/>
        <n v="470.76"/>
        <n v="3253.5"/>
        <n v="1127.76"/>
        <n v="3548.8"/>
        <n v="33.36"/>
        <n v="2019"/>
        <n v="1627.36"/>
        <n v="2661"/>
        <n v="851.40000000000009"/>
        <n v="817.88"/>
        <n v="633.69000000000005"/>
        <n v="2046.56"/>
        <n v="3668.77"/>
        <n v="4301.9900000000007"/>
        <n v="302.68"/>
        <n v="4033.0499999999997"/>
        <n v="1124.8499999999999"/>
        <n v="383.4"/>
        <n v="21.82"/>
        <n v="1879.6799999999998"/>
        <n v="1818.1100000000001"/>
        <n v="2866.5"/>
        <n v="4903.43"/>
        <n v="99.64"/>
        <n v="242.28000000000003"/>
        <n v="263.49"/>
        <n v="2898.7"/>
        <n v="314.42"/>
        <n v="950.94"/>
        <n v="181.72"/>
        <n v="177.39000000000001"/>
        <n v="1131.2"/>
        <n v="3058.05"/>
        <n v="56.04"/>
        <n v="2918.88"/>
        <n v="4799.0600000000004"/>
        <n v="3645.75"/>
        <n v="365.57"/>
        <n v="288.55"/>
        <n v="1302.6199999999999"/>
        <n v="2182.9499999999998"/>
        <n v="1117.3799999999999"/>
        <n v="390.4"/>
        <n v="1370.85"/>
        <n v="774.12"/>
        <n v="1929.1"/>
        <n v="479.15"/>
        <n v="2045.16"/>
        <n v="445.32"/>
        <n v="2182"/>
        <n v="1789.3200000000002"/>
        <n v="3076.99"/>
        <n v="126"/>
        <n v="370.24"/>
        <n v="408.33000000000004"/>
        <n v="464.9"/>
        <n v="1357.74"/>
        <n v="3757.74"/>
        <n v="325.04000000000002"/>
        <n v="526.04"/>
        <n v="3566.9"/>
        <n v="78.48"/>
        <n v="2397.2400000000002"/>
        <n v="316.45"/>
        <n v="2611.52"/>
        <n v="1662.1799999999998"/>
        <n v="689.1"/>
        <n v="164.57"/>
        <n v="681.72"/>
        <n v="2650.12"/>
        <n v="564.46"/>
        <n v="2262.2399999999998"/>
        <n v="1282.55"/>
        <n v="356.46"/>
        <n v="536.43000000000006"/>
        <n v="1600.3"/>
        <n v="729.56"/>
        <n v="663.34"/>
        <n v="516.67999999999995"/>
        <n v="816.56"/>
        <n v="145.47999999999999"/>
        <n v="4390.33"/>
        <n v="1402.35"/>
        <n v="3076.6000000000004"/>
        <n v="2641.14"/>
        <n v="691.33"/>
        <n v="903.25"/>
        <n v="4368.84"/>
        <n v="198.79"/>
        <n v="4229.88"/>
        <n v="2232"/>
        <n v="361.19"/>
        <n v="1517.39"/>
        <n v="3395.82"/>
        <n v="1745.3999999999999"/>
        <n v="2676.9"/>
        <n v="4134.55"/>
        <n v="661.35"/>
        <n v="961.41000000000008"/>
        <n v="1674.9900000000002"/>
        <n v="255.12"/>
        <n v="1675.1399999999999"/>
        <n v="1563"/>
        <n v="26.18"/>
        <n v="3432.0499999999997"/>
        <n v="610.84"/>
        <n v="263.14"/>
        <n v="713.21"/>
        <n v="1181.67"/>
        <n v="149.08000000000001"/>
        <n v="2763.36"/>
        <n v="1035.8399999999999"/>
        <n v="2436.7200000000003"/>
        <n v="471.02"/>
        <n v="1108.1600000000001"/>
        <n v="1683.55"/>
        <n v="1664.67"/>
        <n v="1053.1500000000001"/>
        <n v="2850"/>
        <n v="1970.1000000000001"/>
        <n v="3854.34"/>
        <n v="536.04999999999995"/>
        <n v="147.91"/>
        <n v="1282.74"/>
        <n v="245.28000000000003"/>
        <n v="306.58"/>
        <n v="1502.56"/>
        <n v="992.34"/>
        <n v="1403.6"/>
        <n v="222.08"/>
        <n v="4633.79"/>
        <n v="344.28"/>
        <n v="1997.48"/>
        <n v="1468.8"/>
        <n v="2841.58"/>
        <n v="1081.92"/>
        <n v="1395.4"/>
        <n v="967.37999999999988"/>
        <n v="2157.89"/>
        <n v="257.43"/>
        <n v="306.45"/>
        <n v="2309.04"/>
        <n v="285.14999999999998"/>
        <n v="1586.37"/>
        <n v="570.20000000000005"/>
        <n v="1719.28"/>
        <n v="2096.15"/>
        <n v="2233.65"/>
        <n v="4760.3499999999995"/>
        <n v="2313"/>
        <n v="130.71"/>
        <n v="533.96"/>
        <n v="3592.92"/>
        <n v="1751.6"/>
        <n v="2098.6"/>
        <n v="743.26"/>
        <n v="4244.66"/>
        <n v="952.56"/>
        <n v="2647.86"/>
        <n v="1370.94"/>
        <n v="134.69999999999999"/>
        <n v="298.38"/>
        <n v="345.68"/>
        <n v="962.6"/>
        <n v="3103.4500000000003"/>
        <n v="332.12"/>
        <n v="481.74"/>
        <n v="3114.66"/>
        <n v="5061.42"/>
        <n v="692.96"/>
        <n v="3641.2599999999998"/>
        <n v="751.26"/>
        <n v="2015.0900000000001"/>
        <n v="961.7299999999999"/>
        <n v="590.54"/>
        <n v="2312.7000000000003"/>
        <n v="2679.8500000000004"/>
        <n v="4486.9800000000005"/>
        <n v="305.92"/>
        <n v="655.43"/>
        <n v="3632.86"/>
        <n v="916.43999999999994"/>
        <n v="2596.5"/>
        <n v="450.31"/>
        <n v="92.31"/>
        <n v="772.36"/>
        <n v="1872.1799999999998"/>
        <n v="346.46999999999997"/>
        <n v="710.64"/>
        <n v="880.52"/>
        <n v="610.20000000000005"/>
        <n v="3518.76"/>
        <n v="1290.18"/>
        <n v="4830"/>
        <n v="4976.79"/>
        <n v="2041.1399999999999"/>
        <n v="2069.4299999999998"/>
        <n v="281.15999999999997"/>
        <n v="949.4"/>
        <n v="255.99"/>
        <n v="205.77"/>
        <n v="4813.55"/>
        <n v="1003.38"/>
        <n v="1047.5999999999999"/>
        <n v="100.23"/>
        <n v="3852.42"/>
        <n v="3031.1000000000004"/>
        <n v="1129.83"/>
        <n v="577.29"/>
        <n v="536.76"/>
        <n v="1559.46"/>
        <n v="1030.4000000000001"/>
        <n v="576.85"/>
        <n v="20.14"/>
        <n v="2194.29"/>
        <n v="2798.76"/>
        <n v="1095.32"/>
        <n v="944.28"/>
        <n v="3499.45"/>
        <n v="1032"/>
        <n v="146.08000000000001"/>
        <n v="602.04"/>
        <n v="1624.3500000000001"/>
        <n v="706.46"/>
        <n v="2871.4"/>
        <n v="1582.44"/>
        <n v="2046.48"/>
        <n v="1594.8"/>
        <n v="584.79999999999995"/>
        <n v="2459.59"/>
        <n v="1492.42"/>
        <n v="1681.62"/>
        <n v="1009.12"/>
        <n v="622.43999999999994"/>
        <n v="1730.33"/>
        <n v="305.06"/>
        <n v="326.61"/>
        <n v="1732.9499999999998"/>
        <n v="1811.32"/>
        <n v="65.290000000000006"/>
        <n v="3530.3999999999996"/>
        <n v="1020.25"/>
        <n v="2568.4"/>
        <n v="181.79"/>
        <n v="1869.44"/>
        <n v="2968.6299999999997"/>
        <n v="127.25"/>
        <n v="3047.4500000000003"/>
        <n v="382.12"/>
        <n v="602.76"/>
        <n v="713.44"/>
        <n v="1734.5099999999998"/>
        <n v="204.94"/>
        <n v="153.43"/>
        <n v="3647.55"/>
        <n v="1842.81"/>
        <n v="3540.2"/>
        <n v="56.86"/>
        <n v="481.83"/>
        <n v="527.72"/>
        <n v="716.67"/>
        <n v="2298.36"/>
        <n v="2820.55"/>
        <n v="1673.65"/>
        <n v="126.41"/>
        <n v="3197.3"/>
        <n v="1059.54"/>
        <n v="256.02"/>
        <n v="847.62000000000012"/>
        <n v="2453.8999999999996"/>
        <n v="1588.96"/>
        <n v="1336.1999999999998"/>
        <n v="2247.85"/>
        <n v="2684.12"/>
        <n v="451.4"/>
        <n v="4283.3"/>
        <n v="579.99"/>
        <n v="355.62"/>
        <n v="211.44"/>
        <n v="4106.16"/>
        <n v="416.07"/>
        <n v="2225.16"/>
        <n v="845.48"/>
        <n v="2401.4500000000003"/>
        <n v="2190.12"/>
        <n v="1224.78"/>
        <n v="282.95999999999998"/>
        <n v="2510.56"/>
        <n v="2590.75"/>
        <n v="536.16999999999996"/>
        <n v="928.06000000000006"/>
        <n v="16.47"/>
        <n v="725.18999999999994"/>
        <n v="1482.9499999999998"/>
        <n v="3865.54"/>
        <n v="1346.24"/>
        <n v="4154.16"/>
        <n v="2198.8000000000002"/>
        <n v="616.55999999999995"/>
        <n v="2974.8"/>
        <n v="1693.6799999999998"/>
        <n v="1019.94"/>
        <n v="607.05999999999995"/>
        <n v="574.35"/>
        <n v="2965.88"/>
        <n v="3683.96"/>
        <n v="1736.4"/>
        <n v="543.20000000000005"/>
        <n v="2546.08"/>
        <n v="2082.96"/>
        <n v="1434.14"/>
        <n v="1810.72"/>
        <n v="124.56"/>
        <n v="410.40000000000003"/>
        <n v="2849.44"/>
        <n v="405.8"/>
        <n v="1107"/>
        <n v="4482.17"/>
        <n v="853.32"/>
        <n v="2252.96"/>
        <n v="1885.68"/>
        <n v="3795.42"/>
        <n v="615.55999999999995"/>
        <n v="4347.91"/>
        <n v="3347.3999999999996"/>
        <n v="902.12999999999988"/>
        <n v="2045.4"/>
        <n v="4447.66"/>
        <n v="1549.0500000000002"/>
        <n v="3295.11"/>
        <n v="401.83"/>
        <n v="223.63"/>
        <n v="508.86"/>
        <n v="1283.6000000000001"/>
        <n v="413.23"/>
        <n v="4082.0499999999997"/>
        <n v="67.58"/>
        <n v="1551.72"/>
        <n v="1112.56"/>
        <n v="2011.92"/>
        <n v="2085.7799999999997"/>
        <n v="1618.47"/>
        <n v="201.58"/>
        <n v="1611.4"/>
        <n v="1320.65"/>
        <n v="616.72"/>
        <n v="1945.8000000000002"/>
        <n v="180.9"/>
        <n v="4160.28"/>
        <n v="452.4"/>
        <n v="2630.7999999999997"/>
        <n v="2916.66"/>
        <n v="2667.3"/>
        <n v="1281.48"/>
        <n v="1479.04"/>
        <n v="530.88"/>
        <n v="2023.92"/>
        <n v="992.09999999999991"/>
        <n v="2078.09"/>
        <n v="1375.84"/>
        <n v="877.02"/>
        <n v="1348.6000000000001"/>
        <n v="527.21"/>
        <n v="936.81"/>
        <n v="2421.92"/>
        <n v="221.5"/>
        <n v="1221.42"/>
        <n v="506.28"/>
        <n v="2003.68"/>
        <n v="1059.17"/>
        <n v="900.6"/>
        <n v="2021.8799999999999"/>
        <n v="1095.8599999999999"/>
        <n v="179.36"/>
        <n v="1842.2400000000002"/>
        <n v="701"/>
        <n v="2571.17"/>
        <n v="4092.0600000000004"/>
        <n v="3607.2400000000002"/>
        <n v="4265.7299999999996"/>
        <n v="2100.7000000000003"/>
        <n v="743.43000000000006"/>
        <n v="141.69999999999999"/>
        <n v="963.6"/>
        <n v="1217.0999999999999"/>
        <n v="4140.57"/>
        <n v="189.34"/>
        <n v="1384"/>
        <n v="755.93999999999994"/>
        <n v="1157.31"/>
        <n v="338.04"/>
        <n v="127.74"/>
        <n v="1415.36"/>
        <n v="2018.4299999999998"/>
        <n v="2387.94"/>
        <n v="3340.8199999999997"/>
        <n v="818.33999999999992"/>
        <n v="729.58"/>
        <n v="2247.7799999999997"/>
        <n v="411.84000000000003"/>
        <n v="2969.84"/>
        <n v="500.07"/>
        <n v="1292.8399999999999"/>
        <n v="1226.75"/>
        <n v="2840.7599999999998"/>
        <n v="645.04"/>
        <n v="599.84"/>
        <n v="3338.8"/>
        <n v="2468.48"/>
        <n v="3492.09"/>
        <n v="4353.4800000000005"/>
        <n v="873.46"/>
        <n v="500.46"/>
        <n v="2440.7600000000002"/>
        <n v="779.52"/>
        <n v="444.90000000000003"/>
        <n v="698.44"/>
        <n v="400.42"/>
        <n v="1294.8"/>
        <n v="2079.14"/>
        <n v="3008.34"/>
        <n v="664.2"/>
        <n v="567.77"/>
        <n v="3754.08"/>
        <n v="1542.42"/>
        <n v="3728.62"/>
        <n v="3193.1200000000003"/>
        <n v="431.92"/>
        <n v="3717.2999999999997"/>
        <n v="499.55"/>
        <n v="931.23"/>
        <n v="60.32"/>
        <n v="641.09999999999991"/>
        <n v="4265.58"/>
        <n v="263.06"/>
        <n v="52.29"/>
        <n v="410.1"/>
        <n v="240.12"/>
        <n v="3892.4199999999996"/>
        <n v="1526.8"/>
        <n v="851.81999999999994"/>
        <n v="379.72"/>
        <n v="307.72000000000003"/>
        <n v="4279.0999999999995"/>
        <n v="500.01000000000005"/>
        <n v="1660.92"/>
        <n v="3684.3100000000004"/>
        <n v="1586.2"/>
        <n v="4291.4400000000005"/>
        <n v="209.5"/>
        <n v="769.37999999999988"/>
        <n v="2266.35"/>
        <n v="434.42"/>
        <n v="851.4"/>
        <n v="1217.25"/>
        <n v="395.28"/>
        <n v="692.65"/>
        <n v="3886.92"/>
        <n v="1285.92"/>
        <n v="2909.88"/>
        <n v="1279.4000000000001"/>
        <n v="1091.8599999999999"/>
        <n v="218.98"/>
        <n v="1705.0500000000002"/>
        <n v="614.04"/>
        <n v="858.48"/>
        <n v="2269.48"/>
        <n v="1546.62"/>
        <n v="3194.3999999999996"/>
        <n v="2835.6"/>
        <n v="1076.2"/>
        <n v="3747.25"/>
        <n v="424.84"/>
        <n v="574.17999999999995"/>
        <n v="640.94000000000005"/>
        <n v="2430.48"/>
        <n v="1106.42"/>
        <n v="3535.8599999999997"/>
        <n v="304.04000000000002"/>
        <n v="2465.46"/>
        <n v="3288.25"/>
        <n v="660.88"/>
        <n v="1192.1100000000001"/>
        <n v="1021.06"/>
        <n v="181.48"/>
        <n v="3492.4800000000005"/>
        <n v="678.04"/>
        <n v="447.52"/>
        <n v="1873.25"/>
        <n v="2158.44"/>
        <n v="3109.7999999999997"/>
        <n v="1874.3000000000002"/>
        <n v="404.66999999999996"/>
        <n v="904.78"/>
        <n v="647.17999999999995"/>
        <n v="882.66000000000008"/>
        <n v="1921.05"/>
        <n v="840.92"/>
        <n v="2376.6"/>
        <n v="1173.3800000000001"/>
        <n v="1418.86"/>
        <n v="82.12"/>
        <n v="690.12"/>
        <n v="1190.76"/>
        <n v="2930.8999999999996"/>
        <n v="130.85"/>
        <n v="4460.12"/>
        <n v="631.95000000000005"/>
        <n v="34.11"/>
        <n v="1342.18"/>
        <n v="3705.87"/>
        <n v="272.77999999999997"/>
        <n v="3694.08"/>
        <n v="1259.8800000000001"/>
        <n v="2243.85"/>
        <n v="313.7"/>
        <n v="4912.25"/>
        <n v="1158.96"/>
        <n v="3498.9500000000003"/>
        <n v="1712.22"/>
        <n v="41.49"/>
        <n v="2988.25"/>
        <n v="57.1"/>
        <n v="893.52"/>
        <n v="2246.3200000000002"/>
        <n v="2994.96"/>
        <n v="1896.42"/>
        <n v="2590.12"/>
        <n v="3684.0299999999997"/>
        <n v="276.99"/>
        <n v="1388.85"/>
        <n v="4587.17"/>
        <n v="4142.5999999999995"/>
        <n v="1313.55"/>
        <n v="310.44"/>
        <n v="1149.78"/>
        <n v="1637.64"/>
        <n v="4573.2400000000007"/>
        <n v="493.7"/>
        <n v="195.42"/>
        <n v="4812.71"/>
        <n v="156.63"/>
        <n v="2100.3000000000002"/>
        <n v="2212.23"/>
        <n v="11.14"/>
        <n v="1297.76"/>
        <n v="1088.4000000000001"/>
        <n v="1145.76"/>
        <n v="2463.8999999999996"/>
        <n v="212.21999999999997"/>
        <n v="1400.2"/>
        <n v="1609.24"/>
        <n v="523.23"/>
        <n v="228.05"/>
        <n v="1059.78"/>
        <n v="2730.2"/>
        <n v="225.92"/>
        <n v="1405.44"/>
        <n v="2372.5500000000002"/>
        <n v="3148.8599999999997"/>
        <n v="1565.32"/>
        <n v="407.92"/>
        <n v="2696.72"/>
        <n v="2125.8000000000002"/>
        <n v="422.24"/>
        <n v="2706.97"/>
        <n v="2603.3999999999996"/>
        <n v="1987.3"/>
        <n v="565.43999999999994"/>
        <n v="308.89999999999998"/>
        <n v="1423.8"/>
        <n v="26.6"/>
        <n v="376.59"/>
        <n v="1932"/>
        <n v="1384.75"/>
        <n v="19.57"/>
        <n v="665.78"/>
        <n v="212.67"/>
        <n v="4420.0099999999993"/>
        <n v="943.71"/>
        <n v="685.14"/>
        <n v="1690.92"/>
        <n v="1027.32"/>
        <n v="992.15000000000009"/>
        <n v="1514.25"/>
        <n v="2516.85"/>
        <n v="1942.71"/>
        <n v="918.30000000000007"/>
        <n v="987.30000000000007"/>
        <n v="2127.15"/>
        <n v="2983.8"/>
        <n v="1851.33"/>
        <n v="152.24"/>
        <n v="1803.78"/>
        <n v="4484.22"/>
        <n v="1850.75"/>
        <n v="3497.1000000000004"/>
        <n v="976.32"/>
        <n v="803.58"/>
        <n v="3429.4"/>
        <n v="1039.43"/>
        <n v="873.8"/>
        <n v="98.67"/>
        <n v="743.58"/>
        <n v="160.6"/>
        <n v="357.68"/>
        <n v="1600.44"/>
        <n v="4035.18"/>
        <n v="1327.32"/>
        <n v="3492.9500000000003"/>
        <n v="1135.02"/>
        <n v="638.76"/>
        <n v="963.5"/>
        <n v="1558.1399999999999"/>
        <n v="3481.9800000000005"/>
        <n v="3816"/>
        <n v="701.64"/>
        <n v="40.229999999999997"/>
        <n v="487.20000000000005"/>
        <n v="1470.2"/>
        <n v="667.38"/>
        <n v="464.38"/>
        <n v="1743.42"/>
        <n v="654.79"/>
        <n v="724.02"/>
        <n v="710"/>
        <n v="366.2"/>
        <n v="538.86"/>
        <n v="1594.35"/>
        <n v="1852.8999999999999"/>
        <n v="922.96"/>
        <n v="328.38"/>
        <n v="510.54"/>
        <n v="406.52"/>
        <n v="1383.83"/>
        <n v="2284.35"/>
        <n v="1499.72"/>
        <n v="466.47"/>
        <n v="931.58"/>
        <n v="1464.57"/>
        <n v="220.8"/>
        <n v="436.15000000000003"/>
        <n v="1295.08"/>
        <n v="1439.9"/>
        <n v="1232.74"/>
        <n v="865.19999999999993"/>
        <n v="119.39999999999999"/>
        <n v="1297.6400000000001"/>
        <n v="1442.8400000000001"/>
        <n v="1148.5999999999999"/>
        <n v="164.08"/>
        <n v="421.42"/>
        <n v="724.71"/>
        <n v="581.70000000000005"/>
        <n v="1163"/>
        <n v="502.2"/>
        <n v="498.96"/>
        <n v="110.81"/>
        <n v="4442.41"/>
        <n v="2880.29"/>
        <n v="2756.4"/>
        <n v="520.85"/>
        <n v="3734.1000000000004"/>
        <n v="1785.77"/>
        <n v="401.2"/>
        <n v="2511.25"/>
        <n v="1213.28"/>
        <n v="891.92"/>
        <n v="1454.46"/>
        <n v="606.41999999999996"/>
        <n v="2657.16"/>
        <n v="1775.8200000000002"/>
        <n v="2220.7600000000002"/>
        <n v="2693.6"/>
        <n v="1984.5"/>
        <n v="1347.48"/>
        <n v="595.41"/>
        <n v="454.35"/>
        <n v="3072.9500000000003"/>
        <n v="292.22000000000003"/>
        <n v="553.45000000000005"/>
        <n v="1144.2"/>
        <n v="1211.46"/>
        <n v="312.48"/>
        <n v="746.57"/>
        <n v="733.62"/>
        <n v="1892.91"/>
        <n v="4235.1399999999994"/>
        <n v="3866.3999999999996"/>
        <n v="1695.96"/>
        <n v="612.24"/>
        <n v="574.28"/>
        <n v="133.44"/>
        <n v="1510.3"/>
        <n v="930.83999999999992"/>
        <n v="138"/>
        <n v="1119.78"/>
        <n v="2904.75"/>
        <n v="906.59999999999991"/>
        <n v="732.87"/>
        <n v="220.32"/>
        <n v="17.29"/>
        <n v="1775.2"/>
        <n v="410.51"/>
        <n v="278.39999999999998"/>
        <n v="1365.68"/>
        <n v="4519.97"/>
        <n v="307.32"/>
        <n v="136.29"/>
        <n v="1029.42"/>
        <n v="4269.72"/>
        <n v="535.26"/>
        <n v="3244.92"/>
        <n v="5040.7"/>
        <n v="96.359999999999985"/>
        <n v="465.5"/>
        <n v="685.43"/>
        <n v="4439.76"/>
        <n v="719.96"/>
        <n v="1942.56"/>
        <n v="2301.84"/>
        <n v="2270.64"/>
        <n v="389.6"/>
        <n v="4204.4400000000005"/>
        <n v="2979.36"/>
        <n v="1538.91"/>
        <n v="548.25"/>
        <n v="2580.8999999999996"/>
        <n v="2809.28"/>
        <n v="4026.12"/>
        <n v="2066.19"/>
        <n v="2975.92"/>
        <n v="3076.62"/>
        <n v="694"/>
        <n v="2270.58"/>
        <n v="727.4"/>
        <n v="3104.22"/>
        <n v="1035.08"/>
        <n v="1408.12"/>
        <n v="1878.78"/>
        <n v="3272.2799999999997"/>
        <n v="2874.66"/>
        <n v="1457.92"/>
        <n v="871.24"/>
        <n v="289.48"/>
        <n v="1127.68"/>
        <n v="216.71999999999997"/>
        <n v="786.76"/>
        <n v="863.5"/>
        <n v="518.93999999999994"/>
        <n v="85.679999999999993"/>
        <n v="254.14"/>
        <n v="706.09"/>
        <n v="3305.2799999999997"/>
        <n v="320.21999999999997"/>
        <n v="2539.7400000000002"/>
        <n v="2356.56"/>
        <n v="2262.88"/>
        <n v="3109.95"/>
        <n v="1051.56"/>
        <n v="387.57"/>
        <n v="1152.9000000000001"/>
        <n v="2166.64"/>
        <n v="1904.9099999999999"/>
        <n v="570.48"/>
        <n v="2303.4499999999998"/>
        <n v="699.36"/>
        <n v="1141.5"/>
        <n v="3187.4"/>
        <n v="257.79000000000002"/>
        <n v="2196.48"/>
        <n v="1244.7"/>
        <n v="1047.3599999999999"/>
        <n v="738.37"/>
        <n v="2031.72"/>
        <n v="663.39"/>
        <n v="3712.87"/>
        <n v="71.75"/>
        <n v="941.8"/>
        <n v="1739.37"/>
        <n v="407.38"/>
        <n v="141.41"/>
        <n v="322.82"/>
        <n v="270.69"/>
        <n v="1058.52"/>
        <n v="433.75"/>
        <n v="3044.4"/>
        <n v="3719.6"/>
        <n v="2793.2999999999997"/>
        <n v="271.70000000000005"/>
        <n v="1062.6400000000001"/>
        <n v="892.48"/>
        <n v="3482.6"/>
        <n v="3243.75"/>
        <n v="2407.15"/>
        <n v="4132.0999999999995"/>
        <n v="383.88"/>
        <n v="2037.45"/>
        <n v="1945.02"/>
        <n v="4281.62"/>
        <n v="1033.4000000000001"/>
        <n v="1008.7"/>
        <n v="477.2"/>
        <n v="1096.04"/>
        <n v="744.18000000000006"/>
        <n v="3448.95"/>
        <n v="2767.1"/>
        <n v="732.96"/>
        <n v="1065.26"/>
        <n v="1360.56"/>
        <n v="2274.66"/>
        <n v="896.28"/>
        <n v="1981.3500000000001"/>
        <n v="3514.74"/>
        <n v="2042.16"/>
        <n v="795.15"/>
        <n v="1785.7"/>
        <n v="1157.04"/>
        <n v="839.44"/>
        <n v="2912.48"/>
        <n v="597.21"/>
        <n v="836.44"/>
        <n v="314.33999999999997"/>
        <n v="1286.04"/>
        <n v="230.06"/>
        <n v="105.32"/>
        <n v="406.44"/>
        <n v="40.36"/>
        <n v="2323.09"/>
        <n v="132.08000000000001"/>
        <n v="1084.32"/>
        <n v="717.78000000000009"/>
        <n v="2295.8000000000002"/>
        <n v="551.09"/>
        <n v="737.4"/>
        <n v="2232.48"/>
        <n v="846.04"/>
        <n v="1109.8799999999999"/>
        <n v="2390.8000000000002"/>
        <n v="2174.1999999999998"/>
        <n v="649.14"/>
        <n v="2739.48"/>
        <n v="1184.1199999999999"/>
        <n v="3031.42"/>
        <n v="178.32"/>
        <n v="2585.58"/>
        <n v="1406.04"/>
        <n v="1848.44"/>
        <n v="2678.46"/>
        <n v="1489.34"/>
        <n v="308.77999999999997"/>
        <n v="301.83999999999997"/>
        <n v="1611.78"/>
        <n v="2868.2"/>
        <n v="790.02"/>
        <n v="3020.1"/>
        <n v="2545.4"/>
        <n v="493.98"/>
        <n v="743.02"/>
        <n v="2841.95"/>
        <n v="2684.4300000000003"/>
        <n v="382.3"/>
        <n v="353.21"/>
        <n v="1741.72"/>
        <n v="566.78"/>
        <n v="3318.54"/>
        <n v="2740.3500000000004"/>
        <n v="2895.7799999999997"/>
        <n v="729.92"/>
        <n v="445.52"/>
        <n v="429.9"/>
        <n v="1872.06"/>
        <n v="572.51"/>
        <n v="1355.8000000000002"/>
        <n v="131.36000000000001"/>
        <n v="73.290000000000006"/>
        <n v="3648"/>
        <n v="2822.36"/>
        <n v="96.25"/>
        <n v="194.96"/>
        <n v="1523.88"/>
        <n v="1208.4000000000001"/>
        <n v="1444.53"/>
        <n v="603.72"/>
        <n v="603.93000000000006"/>
        <n v="4121.5199999999995"/>
        <n v="349.03"/>
        <n v="4219.18"/>
        <n v="1771.04"/>
        <n v="3333.2"/>
        <n v="3659.6499999999996"/>
        <n v="894.59999999999991"/>
        <n v="3360.18"/>
        <n v="2779"/>
        <n v="2288.6799999999998"/>
        <n v="2206.88"/>
        <n v="1477.49"/>
        <n v="1480.64"/>
        <n v="905.61"/>
        <n v="1407.28"/>
        <n v="1211.82"/>
        <n v="972.8"/>
        <n v="27.15"/>
        <n v="2975.3500000000004"/>
        <n v="3272.8500000000004"/>
        <n v="366.52"/>
        <n v="3224.6499999999996"/>
        <n v="3639.8500000000004"/>
        <n v="2581.36"/>
        <n v="1701"/>
        <n v="467.6"/>
        <n v="876.04"/>
        <n v="644.66999999999996"/>
        <n v="181.08"/>
        <n v="3118.22"/>
        <n v="174.49"/>
        <n v="3792.66"/>
        <n v="816"/>
        <n v="3050.11"/>
        <n v="1856.9499999999998"/>
        <n v="448.11"/>
        <n v="2304.5500000000002"/>
        <n v="2195.4"/>
        <n v="1896.3000000000002"/>
        <n v="881.38"/>
        <n v="2606.5499999999997"/>
        <n v="3481.5499999999997"/>
        <n v="562.9"/>
        <n v="1482.3500000000001"/>
        <n v="1239.69"/>
        <n v="1302.22"/>
        <n v="4303.26"/>
        <n v="138.27000000000001"/>
        <n v="1046.68"/>
        <n v="804.42"/>
        <n v="3505.4"/>
        <n v="995.76"/>
        <n v="888.54"/>
        <n v="836.25"/>
        <n v="486.97"/>
        <n v="1669.95"/>
        <n v="3192.12"/>
        <n v="2693.04"/>
        <n v="2305"/>
        <n v="1791.72"/>
        <n v="1089.8399999999999"/>
        <n v="343.89"/>
        <n v="1674.4499999999998"/>
        <n v="2863.5"/>
        <n v="3368.15"/>
        <n v="1925.12"/>
        <n v="1763.5500000000002"/>
        <n v="343.79999999999995"/>
        <n v="214.76"/>
        <n v="834.54"/>
        <n v="2146.3999999999996"/>
        <n v="616.16"/>
        <n v="5171.46"/>
        <n v="426.9"/>
        <n v="1710.24"/>
        <n v="62.72"/>
        <n v="2666.44"/>
        <n v="65.709999999999994"/>
        <n v="2447.52"/>
        <n v="186.26"/>
        <n v="77.839999999999989"/>
        <n v="2186.79"/>
        <n v="3659.6699999999996"/>
        <n v="439.29"/>
        <n v="388.9"/>
        <n v="2218.3200000000002"/>
        <n v="1771.38"/>
        <n v="1842.96"/>
        <n v="2995.9500000000003"/>
        <n v="994.82"/>
        <n v="1764.9900000000002"/>
        <n v="3212.58"/>
        <n v="1343.65"/>
        <n v="1324.96"/>
        <n v="252.29999999999998"/>
        <n v="16.71"/>
        <n v="773.24"/>
        <n v="2187.7800000000002"/>
        <n v="342.39"/>
        <n v="3439.4"/>
        <n v="842.31"/>
        <n v="2059.4499999999998"/>
        <n v="2364.36"/>
        <n v="563.65"/>
        <n v="867.56"/>
        <n v="1434.6"/>
        <n v="2945.64"/>
        <n v="1621.8600000000001"/>
        <n v="1167.5"/>
        <n v="2127.8999999999996"/>
        <n v="722.73"/>
        <n v="1108.22"/>
        <n v="644.16"/>
        <n v="1218.5999999999999"/>
        <n v="297.84999999999997"/>
        <n v="615.87"/>
        <n v="891.03000000000009"/>
        <n v="468.2"/>
        <n v="4206.37"/>
        <n v="348.46"/>
        <n v="948.12000000000012"/>
        <n v="600.35"/>
        <n v="3399.3599999999997"/>
        <n v="4272.6000000000004"/>
        <n v="619.76"/>
        <n v="3980.04"/>
        <n v="3782.7000000000003"/>
        <n v="2586.15"/>
        <n v="755.5"/>
        <n v="3444.4800000000005"/>
        <n v="1219.78"/>
        <n v="713.05000000000007"/>
        <n v="3257.17"/>
        <n v="958.77"/>
        <n v="2870.76"/>
        <n v="1241.76"/>
        <n v="3152.5199999999995"/>
        <n v="1421.92"/>
        <n v="320.01"/>
        <n v="388.43999999999994"/>
        <n v="2940.49"/>
        <n v="719.24"/>
        <n v="2288.34"/>
        <n v="410.58000000000004"/>
        <n v="532.14"/>
        <n v="607"/>
        <n v="797.05"/>
        <n v="1325.82"/>
        <n v="1583.67"/>
        <n v="1261.45"/>
        <n v="1250.8999999999999"/>
        <n v="1486.6999999999998"/>
        <n v="2900.7999999999997"/>
        <n v="281.18"/>
        <n v="1310.6500000000001"/>
        <n v="781.76"/>
        <n v="1402.6"/>
        <n v="1658.46"/>
        <n v="913"/>
        <n v="4618.67"/>
        <n v="1431.5"/>
        <n v="112.44"/>
        <n v="262.64999999999998"/>
        <n v="3629.5"/>
        <n v="3928.1400000000003"/>
        <n v="274.79999999999995"/>
        <n v="203.94"/>
        <n v="2484.1799999999998"/>
        <n v="1427.45"/>
        <n v="1015.04"/>
        <n v="2009.13"/>
        <n v="2654.5499999999997"/>
        <n v="95.2"/>
        <n v="90.72"/>
        <n v="1001.6500000000001"/>
        <n v="538.20000000000005"/>
        <n v="2183.7599999999998"/>
        <n v="1321.2"/>
        <n v="135.13999999999999"/>
        <n v="3056.52"/>
        <n v="5020.82"/>
        <n v="1424.3700000000001"/>
        <n v="1782.0600000000002"/>
        <n v="2171.58"/>
        <n v="535.92999999999995"/>
        <n v="241.7"/>
        <n v="1060.26"/>
        <n v="1423.9499999999998"/>
        <n v="377.38"/>
        <n v="2777.58"/>
        <n v="1364.28"/>
        <n v="2239.14"/>
        <n v="1950.48"/>
        <n v="3664.7000000000003"/>
        <n v="2678.68"/>
        <n v="363.71999999999997"/>
        <n v="2315.92"/>
        <n v="2764.2"/>
        <n v="3558.94"/>
        <n v="4330.9000000000005"/>
        <n v="1410.32"/>
        <n v="85.41"/>
        <n v="465.77"/>
        <n v="679.55"/>
        <n v="272.64"/>
        <n v="4259.58"/>
        <n v="401.32"/>
        <n v="1684.3000000000002"/>
        <n v="447.28"/>
        <n v="2377.6799999999998"/>
        <n v="1497.6"/>
        <n v="2278.2800000000002"/>
        <n v="1013.5500000000001"/>
        <n v="5033.07"/>
        <n v="2143.8000000000002"/>
        <n v="808.64"/>
        <n v="255.23"/>
        <n v="508.89"/>
        <n v="820.82"/>
        <n v="278.56"/>
        <n v="5227.8100000000004"/>
        <n v="421.8"/>
        <n v="5215.28"/>
        <n v="3206.85"/>
        <n v="1455.25"/>
        <n v="727.01"/>
        <n v="1715.6399999999999"/>
        <n v="103.85"/>
        <n v="683.1"/>
        <n v="2179.84"/>
        <n v="763.98"/>
        <n v="2356.6999999999998"/>
        <n v="2180.6999999999998"/>
        <n v="3651.25"/>
        <n v="3512.9500000000003"/>
        <n v="2572.62"/>
        <n v="232.86"/>
        <n v="2753.1"/>
        <n v="2139.5"/>
        <n v="2407.98"/>
        <n v="1047.48"/>
        <n v="4248.6500000000005"/>
        <n v="4397.16"/>
        <n v="1552.5"/>
        <n v="131.81"/>
        <n v="1086.1200000000001"/>
        <n v="1905.84"/>
        <n v="793.44999999999993"/>
        <n v="2924.3999999999996"/>
        <n v="114.82"/>
        <n v="4489.7999999999993"/>
        <n v="2176.0499999999997"/>
        <n v="3857.04"/>
        <n v="509.33"/>
        <n v="1484.1"/>
        <n v="2113.65"/>
        <n v="2720.7"/>
        <n v="4353.09"/>
        <n v="1006.5"/>
        <n v="1043.3499999999999"/>
        <n v="3496.15"/>
        <n v="1616.4399999999998"/>
        <n v="1301.22"/>
        <n v="689.75"/>
        <n v="295.46999999999997"/>
        <n v="2253.12"/>
        <n v="1759.02"/>
        <n v="2623.96"/>
        <n v="3497.16"/>
        <n v="895.05"/>
        <n v="149.43"/>
        <n v="316.79000000000002"/>
        <n v="68.900000000000006"/>
        <n v="3282.42"/>
        <n v="679.71"/>
        <n v="2724.52"/>
        <n v="294.27999999999997"/>
        <n v="121.2"/>
        <n v="1103.4000000000001"/>
        <n v="219.2"/>
        <n v="1392.3000000000002"/>
        <n v="1740"/>
        <n v="2478.6"/>
        <n v="1686.3600000000001"/>
        <n v="367.53000000000003"/>
        <n v="2143.98"/>
        <n v="2975.64"/>
        <n v="4349.9399999999996"/>
        <n v="2395.9"/>
        <n v="2242.88"/>
        <n v="1896.81"/>
        <n v="271"/>
        <n v="120.30000000000001"/>
        <n v="1170.9000000000001"/>
        <n v="131.38999999999999"/>
        <n v="1024.72"/>
        <n v="142.37"/>
        <n v="150.75"/>
        <n v="411.87"/>
        <n v="1285.3499999999999"/>
        <n v="1238.04"/>
        <n v="3712.52"/>
        <n v="307.20000000000005"/>
        <n v="2948.33"/>
        <n v="573.45000000000005"/>
        <n v="891.80000000000007"/>
        <n v="820.8"/>
        <n v="431.70000000000005"/>
        <n v="940.11"/>
        <n v="2403.6000000000004"/>
        <n v="1336.53"/>
        <n v="1197.1199999999999"/>
        <n v="869.5"/>
        <n v="634.05999999999995"/>
        <n v="3287.4"/>
        <n v="2641.94"/>
        <n v="84.74"/>
        <n v="346.71"/>
        <n v="54.45"/>
        <n v="2639.2000000000003"/>
        <n v="1574.28"/>
        <n v="809.16"/>
        <n v="949.2"/>
        <n v="413.2"/>
        <n v="1791.3000000000002"/>
        <n v="2157.66"/>
        <n v="3542.6499999999996"/>
        <n v="749.4"/>
        <n v="1215.48"/>
        <n v="653.58000000000004"/>
        <n v="1270.8800000000001"/>
        <n v="291.41000000000003"/>
        <n v="2366.64"/>
        <n v="2013.12"/>
        <n v="142.62"/>
        <n v="2000.6"/>
        <n v="442.76"/>
        <n v="361.17"/>
        <n v="291.8"/>
        <n v="1644.2400000000002"/>
        <n v="395.28999999999996"/>
        <n v="254.7"/>
        <n v="527.51"/>
        <n v="3834.7799999999997"/>
        <n v="929.6"/>
        <n v="1591.2"/>
        <n v="2001.6000000000001"/>
        <n v="1709.31"/>
        <n v="390.29999999999995"/>
        <n v="1653"/>
        <n v="300.54000000000002"/>
        <n v="471.12"/>
        <n v="17.059999999999999"/>
        <n v="427.84"/>
        <n v="2859.3"/>
        <n v="1714.6499999999999"/>
        <n v="4212.72"/>
        <n v="722.30000000000007"/>
        <n v="2282.21"/>
        <n v="208.6"/>
        <n v="130.18"/>
        <n v="1858.38"/>
        <n v="4074.77"/>
        <n v="841.32"/>
        <n v="4897.41"/>
        <n v="493.48"/>
        <n v="1770.1799999999998"/>
        <n v="671.36"/>
        <n v="3204.8"/>
        <n v="4266.78"/>
        <n v="950.33999999999992"/>
        <n v="3788.94"/>
        <n v="4673.41"/>
        <n v="359.73"/>
        <n v="361.21"/>
        <n v="1440.75"/>
        <n v="5123.5099999999993"/>
        <n v="1143.27"/>
        <n v="204.82"/>
        <n v="150.14999999999998"/>
        <n v="724.5"/>
        <n v="4612.72"/>
        <n v="125.38"/>
        <n v="1132.32"/>
        <n v="355.72"/>
        <n v="3448.62"/>
        <n v="3275.2"/>
        <n v="3108.8999999999996"/>
        <n v="1101.54"/>
        <n v="861.3"/>
        <n v="1003.46"/>
        <n v="267.52"/>
        <n v="1232.92"/>
        <n v="2393.09"/>
        <n v="4575.4799999999996"/>
        <n v="388.92"/>
        <n v="3652.25"/>
        <n v="693"/>
        <n v="3662.0499999999997"/>
        <n v="627.95000000000005"/>
        <n v="1975.75"/>
        <n v="496.02"/>
        <n v="2440.36"/>
        <n v="999.48"/>
        <n v="1019.32"/>
        <n v="1334.65"/>
        <n v="2078.2200000000003"/>
        <n v="2529.2800000000002"/>
        <n v="5057.71"/>
        <n v="1347.12"/>
        <n v="985.42"/>
        <n v="2583.64"/>
        <n v="64.02"/>
        <n v="2931.96"/>
        <n v="1990.5"/>
        <n v="3276.98"/>
        <n v="102.2"/>
        <n v="2544.15"/>
        <n v="1971.3000000000002"/>
        <n v="1973.6000000000001"/>
        <n v="1245.3800000000001"/>
        <n v="1025.08"/>
        <n v="1421.56"/>
        <n v="2059.4"/>
        <n v="80.820000000000007"/>
        <n v="699.94"/>
        <n v="4212.78"/>
        <n v="957.90000000000009"/>
        <n v="615.91999999999996"/>
        <n v="1380.47"/>
        <n v="730.52"/>
        <n v="4648.21"/>
        <n v="860.56"/>
        <n v="125.49"/>
        <n v="2180.79"/>
        <n v="3329.7000000000003"/>
        <n v="2414.1000000000004"/>
        <n v="221.88"/>
        <n v="473"/>
        <n v="2120.1499999999996"/>
        <n v="1293.74"/>
        <n v="235.68"/>
        <n v="298.7"/>
        <n v="805.72"/>
        <n v="448.36"/>
        <n v="552.23"/>
        <n v="46.08"/>
        <n v="556.62"/>
        <n v="2578.12"/>
        <n v="3355.74"/>
        <n v="1026.8000000000002"/>
        <n v="2752.75"/>
        <n v="3687.2000000000003"/>
        <n v="1704.69"/>
        <n v="5206.32"/>
        <n v="4475.17"/>
        <n v="1380.6999999999998"/>
        <n v="3336.24"/>
        <n v="2465.85"/>
        <n v="471.42"/>
        <n v="337.79999999999995"/>
        <n v="715.48"/>
        <n v="1492.44"/>
        <n v="115.36"/>
        <n v="2811.6"/>
        <n v="2164.29"/>
        <n v="2920.86"/>
        <n v="1887.06"/>
        <n v="1453.42"/>
        <n v="1943.8500000000001"/>
        <n v="1217.52"/>
        <n v="1314.52"/>
        <n v="994.84"/>
        <n v="2751.95"/>
        <n v="1287.42"/>
        <n v="1895.91"/>
        <n v="614.70000000000005"/>
        <n v="1806.2400000000002"/>
        <n v="88.17"/>
        <n v="385.7"/>
        <n v="1388.16"/>
        <n v="2005.5"/>
        <n v="1495.6"/>
        <n v="63.86"/>
        <n v="2228.5499999999997"/>
        <n v="1654.5500000000002"/>
        <n v="2439.29"/>
        <n v="141.1"/>
        <n v="478.34"/>
        <n v="345.18"/>
        <n v="423.8"/>
        <n v="1849.1399999999999"/>
        <n v="337.46"/>
        <n v="1470.96"/>
        <n v="331.18"/>
        <n v="3699.0099999999998"/>
        <n v="395.01"/>
        <n v="670.68"/>
        <n v="4770.29"/>
        <n v="3573.18"/>
        <n v="77.959999999999994"/>
        <n v="4387.5999999999995"/>
        <n v="1297.75"/>
        <n v="1409.6100000000001"/>
        <n v="3185.9500000000003"/>
        <n v="184.72"/>
        <n v="1006.44"/>
        <n v="193"/>
        <n v="890.55000000000007"/>
        <n v="2207.88"/>
        <n v="510.79"/>
        <n v="1449.42"/>
        <n v="4604.1100000000006"/>
        <n v="1036.1999999999998"/>
        <n v="1400.25"/>
        <n v="908.76"/>
        <n v="1975.1999999999998"/>
        <n v="4348.82"/>
        <n v="1784.84"/>
        <n v="2085.44"/>
        <n v="533.22"/>
        <n v="1199.3700000000001"/>
        <n v="2270.5"/>
        <n v="168.84"/>
        <n v="271.26"/>
        <n v="1547.8200000000002"/>
        <n v="1838.3999999999999"/>
        <n v="358.96"/>
        <n v="564.67999999999995"/>
        <n v="1447.74"/>
        <n v="2590.0500000000002"/>
        <n v="2574.84"/>
        <n v="1006.9499999999999"/>
        <n v="3675.91"/>
        <n v="2910"/>
        <n v="639.64"/>
        <n v="1270.56"/>
        <n v="2512.86"/>
        <n v="4062.96"/>
        <n v="591.74"/>
        <n v="584.05999999999995"/>
        <n v="1879.59"/>
        <n v="131.54999999999998"/>
        <n v="196.55"/>
        <n v="4214.9400000000005"/>
        <n v="3987.66"/>
        <n v="102.89"/>
        <n v="223.6"/>
        <n v="2433.04"/>
        <n v="3282.45"/>
        <n v="697.11"/>
        <n v="394.8"/>
        <n v="3159.8"/>
        <n v="3049.45"/>
        <n v="1250.42"/>
        <n v="1988.8999999999999"/>
        <n v="213.05"/>
        <n v="2116"/>
        <n v="246.13"/>
        <n v="738.84"/>
        <n v="1304.52"/>
        <n v="573.29999999999995"/>
        <n v="4108.93"/>
        <n v="2856.28"/>
        <n v="934.5"/>
        <n v="309.89999999999998"/>
        <n v="427.94"/>
        <n v="1517.1299999999999"/>
        <n v="1236.08"/>
        <n v="1730.6399999999999"/>
        <n v="3554.53"/>
        <n v="2893.48"/>
        <n v="3576.2999999999997"/>
        <n v="1186.74"/>
        <n v="2429.75"/>
        <n v="536.25"/>
        <n v="691.6"/>
        <n v="1077.69"/>
        <n v="1955.25"/>
        <n v="859.14"/>
        <n v="4585.5600000000004"/>
        <n v="793.44"/>
        <n v="173.88"/>
        <n v="4997.5099999999993"/>
        <n v="818.1"/>
        <n v="546.68999999999994"/>
        <n v="311.92"/>
        <n v="523.02"/>
        <n v="909.79"/>
        <n v="83.67"/>
        <n v="495.46"/>
        <n v="431.32"/>
        <n v="414"/>
        <n v="109.99"/>
        <n v="4466.91"/>
        <n v="198.85000000000002"/>
        <n v="1128.6199999999999"/>
        <n v="2410.02"/>
        <n v="2734.2000000000003"/>
        <n v="570.21"/>
        <n v="499.54"/>
        <n v="3508.68"/>
        <n v="2228.34"/>
        <n v="706.96"/>
        <n v="1544.34"/>
        <n v="1749.51"/>
        <n v="2300.58"/>
        <n v="526.97"/>
        <n v="607.72"/>
        <n v="641.44000000000005"/>
        <n v="589.16"/>
        <n v="125.52000000000001"/>
        <n v="4330.5599999999995"/>
        <n v="1279.74"/>
        <n v="804.04"/>
        <n v="1681.02"/>
        <n v="1918.3200000000002"/>
        <n v="346.59000000000003"/>
        <n v="138.36000000000001"/>
        <n v="935.68"/>
        <n v="468.21"/>
        <n v="104.66"/>
        <n v="1221.92"/>
        <n v="453.37"/>
        <n v="532.26"/>
        <n v="1238.31"/>
        <n v="1916.68"/>
        <n v="218.28"/>
        <n v="4057.92"/>
        <n v="3192.28"/>
        <n v="2385.6000000000004"/>
        <n v="165.78"/>
        <n v="115.84"/>
        <n v="452.90999999999997"/>
        <n v="194.64"/>
        <n v="799.88"/>
        <n v="1304.04"/>
        <n v="2761.56"/>
        <n v="700.73"/>
        <n v="4914.84"/>
        <n v="667.44"/>
        <n v="2150.8200000000002"/>
        <n v="4756.5"/>
        <n v="4090.4500000000003"/>
        <n v="2615.1999999999998"/>
        <n v="623.98"/>
        <n v="3289.65"/>
        <n v="350.68"/>
        <n v="199.32"/>
        <n v="1530.28"/>
        <n v="303.93"/>
        <n v="1991.9"/>
        <n v="4499.76"/>
        <n v="1954.52"/>
        <n v="2987.1"/>
        <n v="210.3"/>
        <n v="195.06"/>
        <n v="539.04"/>
        <n v="2237.0500000000002"/>
        <n v="2917.4"/>
        <n v="4134.2700000000004"/>
        <n v="3262.3"/>
        <n v="397.28"/>
        <n v="179.52"/>
        <n v="1909.96"/>
        <n v="757.46"/>
        <n v="2014.4"/>
        <n v="812.46"/>
        <n v="330.8"/>
        <n v="876.83999999999992"/>
        <n v="2918.65"/>
        <n v="2349.08"/>
        <n v="849.12"/>
        <n v="111.24"/>
        <n v="332.29999999999995"/>
        <n v="2269.96"/>
        <n v="1841.22"/>
        <n v="84.36"/>
        <n v="3713.8"/>
        <n v="268.89999999999998"/>
        <n v="554.99"/>
        <n v="97.54"/>
        <n v="165.06"/>
        <n v="1413.76"/>
        <n v="2361.7600000000002"/>
        <n v="425.15999999999997"/>
        <n v="578.1"/>
        <n v="2359.91"/>
        <n v="1151.9000000000001"/>
        <n v="3368.94"/>
        <n v="519.99"/>
        <n v="2894.78"/>
        <n v="197.04"/>
        <n v="1823.6999999999998"/>
        <n v="1480.9499999999998"/>
        <n v="1633.1399999999999"/>
        <n v="423.4"/>
        <n v="71.849999999999994"/>
        <n v="557.82999999999993"/>
        <n v="1543.1499999999999"/>
        <n v="1884.5099999999998"/>
        <n v="1376.88"/>
        <n v="2744.4"/>
        <n v="293.14"/>
        <n v="561.90000000000009"/>
        <n v="718.74"/>
        <n v="147.24"/>
        <n v="1453.59"/>
        <n v="4507.3"/>
        <n v="1671.8100000000002"/>
        <n v="715.93"/>
        <n v="3105.3500000000004"/>
        <n v="2108.85"/>
        <n v="571.99"/>
        <n v="1380.93"/>
        <n v="929.44999999999993"/>
        <n v="2154.06"/>
        <n v="750"/>
        <n v="2353.44"/>
        <n v="907.08"/>
        <n v="3745.4500000000003"/>
        <n v="301.70999999999998"/>
        <n v="92.9"/>
        <n v="183.36"/>
        <n v="585.41"/>
        <n v="1899.1999999999998"/>
        <n v="2694.72"/>
        <n v="1968.08"/>
        <n v="660.06000000000006"/>
        <n v="2403.6999999999998"/>
        <n v="2260.1999999999998"/>
        <n v="1043.76"/>
        <n v="1872.68"/>
        <n v="2404.85"/>
        <n v="861.78"/>
        <n v="3050.3500000000004"/>
        <n v="1005.69"/>
        <n v="1152.24"/>
        <n v="5016.13"/>
        <n v="2502.92"/>
        <n v="1301.54"/>
        <n v="603.4"/>
        <n v="2304.6800000000003"/>
        <n v="124.78"/>
        <n v="1744.9499999999998"/>
        <n v="1750.1399999999999"/>
        <n v="1820.2800000000002"/>
        <n v="2831.52"/>
        <n v="1411.32"/>
        <n v="514.67999999999995"/>
        <n v="1704.72"/>
        <n v="1667.16"/>
        <n v="231.66"/>
        <n v="2492.88"/>
        <n v="822.92"/>
        <n v="3489.64"/>
        <n v="886.12"/>
        <n v="2683.2"/>
        <n v="1017.6600000000001"/>
        <n v="1120.1000000000001"/>
        <n v="151.80000000000001"/>
        <n v="584.16"/>
        <n v="2629.27"/>
        <n v="593.78"/>
        <n v="358.64"/>
        <n v="2013.76"/>
        <n v="2926.62"/>
        <n v="885.07999999999993"/>
        <n v="4342.5"/>
        <n v="1838.91"/>
        <n v="615.32000000000005"/>
        <n v="3638.7"/>
        <n v="3354.1200000000003"/>
        <n v="1873.98"/>
        <n v="1314.04"/>
        <n v="2369.7199999999998"/>
        <n v="2059.6"/>
        <n v="407.97"/>
        <n v="459"/>
        <n v="610.70000000000005"/>
        <n v="410.55"/>
        <n v="160.12"/>
        <n v="4147.32"/>
        <n v="798.90000000000009"/>
        <n v="1927.85"/>
        <n v="2662.12"/>
        <n v="3441.1299999999997"/>
        <n v="671.48"/>
        <n v="2892.36"/>
        <n v="889.44"/>
        <n v="3276.28"/>
        <n v="1746.6"/>
        <n v="2065.38"/>
        <n v="3754.1699999999996"/>
        <n v="1869.2800000000002"/>
        <n v="1315.5500000000002"/>
        <n v="1006.66"/>
        <n v="2576.5"/>
        <n v="3573.8999999999996"/>
        <n v="354.65999999999997"/>
        <n v="2311.6999999999998"/>
        <n v="1148.72"/>
        <n v="856.2"/>
        <n v="1791.78"/>
        <n v="1155.9000000000001"/>
        <n v="843.30000000000007"/>
        <n v="436.70000000000005"/>
        <n v="1767.55"/>
        <n v="1960.92"/>
        <n v="723.48"/>
        <n v="675.86"/>
        <n v="98.4"/>
        <n v="655.77"/>
        <n v="1396.76"/>
        <n v="2879.52"/>
        <n v="155.08000000000001"/>
        <n v="87.84"/>
        <n v="274.85000000000002"/>
        <n v="3348.66"/>
        <n v="581.91"/>
        <n v="4655.1399999999994"/>
        <n v="3775.73"/>
        <n v="244.17"/>
        <n v="889.14"/>
        <n v="4117.26"/>
        <n v="2442.8000000000002"/>
        <n v="476.38"/>
        <n v="3298.47"/>
        <n v="4486.8599999999997"/>
        <n v="1189.04"/>
        <n v="1112.0999999999999"/>
        <n v="343.65"/>
        <n v="1771.16"/>
        <n v="321.33999999999997"/>
        <n v="674.81"/>
        <n v="3369.2999999999997"/>
        <n v="3864.18"/>
        <n v="4777.08"/>
        <n v="4028.64"/>
        <n v="719.53000000000009"/>
        <n v="3073.42"/>
        <n v="2748.24"/>
        <n v="486.39"/>
        <n v="81.180000000000007"/>
        <n v="1847.52"/>
        <n v="1077.6299999999999"/>
        <n v="1071.08"/>
        <n v="2357.8799999999997"/>
        <n v="4290.2999999999993"/>
        <n v="2024.8200000000002"/>
        <n v="811.65"/>
        <n v="699.42"/>
        <n v="3635.1000000000004"/>
        <n v="628.04999999999995"/>
        <n v="1121.6999999999998"/>
        <n v="179.39999999999998"/>
        <n v="675.95"/>
        <n v="873.34999999999991"/>
        <n v="3775.08"/>
        <n v="354.16"/>
        <n v="410.95"/>
        <n v="1090.26"/>
        <n v="341.70000000000005"/>
        <n v="156.30000000000001"/>
        <n v="4247.6400000000003"/>
        <n v="715.62"/>
        <n v="1181.45"/>
        <n v="1568.6999999999998"/>
        <n v="280.91000000000003"/>
        <n v="41.04"/>
        <n v="2279.5"/>
        <n v="596.94000000000005"/>
        <n v="2911.23"/>
        <n v="458.68"/>
        <n v="3556.2"/>
        <n v="2845.76"/>
        <n v="164.72"/>
        <n v="432.39000000000004"/>
        <n v="3111.25"/>
        <n v="434.72"/>
        <n v="291.19"/>
        <n v="744.14"/>
        <n v="1455.62"/>
        <n v="2050.9"/>
        <n v="1160.8800000000001"/>
        <n v="106.53"/>
        <n v="2183.58"/>
        <n v="389.90000000000003"/>
        <n v="1462.64"/>
        <n v="3881.16"/>
        <n v="2101.7400000000002"/>
        <n v="481.46"/>
        <n v="1766.52"/>
        <n v="731.78"/>
        <n v="198.4"/>
        <n v="1828.8899999999999"/>
        <n v="1470.75"/>
        <n v="1770.08"/>
        <n v="906"/>
        <n v="1054.55"/>
        <n v="333.41"/>
        <n v="1118.18"/>
        <n v="590.67999999999995"/>
        <n v="2454.56"/>
        <n v="923"/>
        <n v="1497.52"/>
        <n v="281.93"/>
        <n v="1539.68"/>
        <n v="1049.8799999999999"/>
        <n v="225.74"/>
        <n v="1720.98"/>
        <n v="1393.18"/>
        <n v="4175.82"/>
        <n v="1546.41"/>
        <n v="370.47"/>
        <n v="2310.84"/>
        <n v="3583.95"/>
        <n v="3449.5499999999997"/>
        <n v="887.88"/>
        <n v="700.92"/>
        <n v="2607.6799999999998"/>
        <n v="420.41"/>
        <n v="562.75"/>
        <n v="1075.48"/>
        <n v="4779.46"/>
        <n v="1092.72"/>
        <n v="395.48"/>
        <n v="110.7"/>
        <n v="241.08"/>
        <n v="180.02"/>
        <n v="2065.91"/>
        <n v="1671.4"/>
        <n v="475.41"/>
        <n v="2510"/>
        <n v="1790.0700000000002"/>
        <n v="361.32"/>
        <n v="547.12"/>
        <n v="953.9"/>
        <n v="547.64"/>
        <n v="1996.44"/>
        <n v="3154.1000000000004"/>
        <n v="1675.36"/>
        <n v="1285.8600000000001"/>
        <n v="585.16"/>
        <n v="1448.7"/>
        <n v="316.20000000000005"/>
        <n v="4043.46"/>
        <n v="2060.59"/>
        <n v="1712.94"/>
        <n v="2038.8"/>
        <n v="3483.27"/>
        <n v="1441.3999999999999"/>
        <n v="4188.54"/>
        <n v="3521.34"/>
        <n v="3164.91"/>
        <n v="1540.6999999999998"/>
        <n v="1256.28"/>
        <n v="1516.3"/>
        <n v="230.55"/>
        <n v="529.41"/>
        <n v="56.92"/>
        <n v="496"/>
        <n v="68.31"/>
        <n v="101.44"/>
        <n v="105.39999999999999"/>
        <n v="2094.19"/>
        <n v="2177.67"/>
        <n v="1208"/>
        <n v="3017.82"/>
        <n v="3705.8999999999996"/>
        <n v="1542.5700000000002"/>
        <n v="1190.8"/>
        <n v="3079.2999999999997"/>
        <n v="4461.17"/>
        <n v="2679.36"/>
        <n v="3424.5499999999997"/>
        <n v="124.25"/>
        <n v="768.46"/>
        <n v="1772.96"/>
        <n v="1119.7"/>
        <n v="122.97"/>
        <n v="2508.7999999999997"/>
        <n v="3078.1"/>
        <n v="5091.59"/>
        <n v="2064.81"/>
        <n v="145.85000000000002"/>
        <n v="86.98"/>
        <n v="2818.68"/>
        <n v="617.66999999999996"/>
        <n v="2654"/>
        <n v="1044.18"/>
        <n v="1187.44"/>
        <n v="693.77"/>
        <n v="196.24"/>
        <n v="1284.6000000000001"/>
        <n v="423.05"/>
        <n v="558.5"/>
        <n v="433.29"/>
        <n v="3439.3"/>
        <n v="1258.82"/>
        <n v="3050.16"/>
        <n v="40.98"/>
        <n v="1481.91"/>
        <n v="1194.52"/>
        <n v="1586.9"/>
        <n v="146.81"/>
        <n v="591.09"/>
        <n v="1129.7"/>
        <n v="1384.6"/>
        <n v="2495.6999999999998"/>
        <n v="1638.3899999999999"/>
        <n v="4398.4800000000005"/>
        <n v="1061.56"/>
        <n v="2051.5500000000002"/>
        <n v="633.42999999999995"/>
        <n v="208.56"/>
        <n v="2038.3200000000002"/>
        <n v="2040.42"/>
        <n v="5131.07"/>
        <n v="2069.16"/>
        <n v="4282.8599999999997"/>
        <n v="762.72"/>
        <n v="1118.3"/>
        <n v="106.06"/>
        <n v="2237.25"/>
        <n v="561.32000000000005"/>
        <n v="480.21"/>
        <n v="2138.7599999999998"/>
        <n v="5035.8"/>
        <n v="350.57"/>
        <n v="2862.2000000000003"/>
        <n v="2879.72"/>
        <n v="1851.85"/>
        <n v="315.48"/>
        <n v="1126.68"/>
        <n v="1136.28"/>
        <n v="3677.3999999999996"/>
        <n v="1343.23"/>
        <n v="601.9"/>
        <n v="1379.07"/>
        <n v="578.28"/>
        <n v="512.77"/>
        <n v="1434.48"/>
        <n v="946.64"/>
        <n v="1449.9"/>
        <n v="830.56"/>
        <n v="511.21"/>
        <n v="129.41999999999999"/>
        <n v="1413.6"/>
        <n v="108.85000000000001"/>
        <n v="2764.9300000000003"/>
        <n v="1206.68"/>
        <n v="4252.78"/>
        <n v="1741.02"/>
        <n v="1356.1200000000001"/>
        <n v="2111.34"/>
        <n v="1343.58"/>
        <n v="1287.6400000000001"/>
        <n v="3466.8199999999997"/>
        <n v="727.84"/>
        <n v="20.86"/>
        <n v="2526.2400000000002"/>
        <n v="1396.47"/>
        <n v="1655.73"/>
        <n v="83.37"/>
        <n v="3286.92"/>
        <n v="344.19"/>
        <n v="2795.3999999999996"/>
        <n v="84.949999999999989"/>
        <n v="404.37"/>
        <n v="1592.25"/>
        <n v="1075.8800000000001"/>
        <n v="63.26"/>
        <n v="1006.08"/>
        <n v="1396.52"/>
        <n v="2444.7600000000002"/>
        <n v="1251"/>
        <n v="277.3"/>
        <n v="2062.02"/>
        <n v="717.63"/>
        <n v="2754.16"/>
        <n v="2088.7199999999998"/>
        <n v="1290.1200000000001"/>
        <n v="464.71"/>
        <n v="153.96"/>
        <n v="804.44"/>
        <n v="503.61"/>
        <n v="1791.33"/>
        <n v="1616.28"/>
        <n v="974.6"/>
        <n v="2568.64"/>
        <n v="650.01"/>
        <n v="500.7"/>
        <n v="2581.96"/>
        <n v="2125.11"/>
        <n v="92.24"/>
        <n v="1024.92"/>
        <n v="48.6"/>
        <n v="468.04"/>
        <n v="356.17"/>
        <n v="2682.84"/>
        <n v="1935.8000000000002"/>
        <n v="3205.68"/>
        <n v="2648.4500000000003"/>
        <n v="2304.2399999999998"/>
        <n v="602.31000000000006"/>
        <n v="1499.94"/>
        <n v="4070.82"/>
        <n v="3118.5"/>
        <n v="3683.61"/>
        <n v="1530.65"/>
        <n v="3472.44"/>
        <n v="842.55000000000007"/>
        <n v="5248.04"/>
        <n v="53.760000000000005"/>
        <n v="1725.35"/>
        <n v="1669.1999999999998"/>
        <n v="4381.72"/>
        <n v="190.51"/>
        <n v="2359.44"/>
        <n v="2182.0500000000002"/>
        <n v="1948.17"/>
        <n v="757.12"/>
        <n v="3090.2"/>
        <n v="1222.55"/>
        <n v="3024"/>
        <n v="172.86"/>
        <n v="607.44000000000005"/>
        <n v="731.6"/>
        <n v="551.95000000000005"/>
        <n v="187.32"/>
        <n v="1104.57"/>
        <n v="1367.75"/>
        <n v="2125.9699999999998"/>
        <n v="2319.73"/>
        <n v="1135.04"/>
        <n v="1755.4499999999998"/>
        <n v="3041.78"/>
        <n v="2452.48"/>
        <n v="94.22"/>
        <n v="1659.9099999999999"/>
        <n v="37.07"/>
        <n v="2840"/>
        <n v="1189.08"/>
        <n v="851.2"/>
        <n v="1171.1100000000001"/>
        <n v="3361.47"/>
        <n v="164.3"/>
        <n v="106.88"/>
        <n v="464.17"/>
        <n v="527.40000000000009"/>
        <n v="4397.76"/>
        <n v="4237.66"/>
        <n v="1266.3699999999999"/>
        <n v="2895.36"/>
        <n v="119.92"/>
        <n v="2310.56"/>
        <n v="3041.22"/>
        <n v="605.47"/>
        <n v="1319.12"/>
        <n v="1460.25"/>
        <n v="39.94"/>
        <n v="1793.16"/>
        <n v="3890.2799999999997"/>
        <n v="2374.9"/>
        <n v="2469.7200000000003"/>
        <n v="1381.48"/>
        <n v="2243.31"/>
        <n v="2487.06"/>
        <n v="1297.3399999999999"/>
        <n v="1103.42"/>
        <n v="3995.94"/>
        <n v="278.94"/>
        <n v="1083.98"/>
        <n v="1271.0999999999999"/>
        <n v="1028.8"/>
        <n v="74.91"/>
        <n v="229.96"/>
        <n v="346.3"/>
        <n v="2368.1999999999998"/>
        <n v="2148.44"/>
        <n v="634.11"/>
        <n v="4724.79"/>
        <n v="188.48"/>
        <n v="404.90999999999997"/>
        <n v="420.92"/>
        <n v="503.73"/>
        <n v="440.3"/>
        <n v="1775.9"/>
        <n v="4958.9399999999996"/>
        <n v="2131.7800000000002"/>
        <n v="200.11"/>
        <n v="2866.8"/>
        <n v="1965.3600000000001"/>
        <n v="1055.44"/>
        <n v="1201.32"/>
        <n v="1683.29"/>
        <n v="2277.5500000000002"/>
        <n v="3679.2000000000003"/>
        <n v="353.11"/>
        <n v="586.53000000000009"/>
        <n v="312.38"/>
        <n v="1534.9"/>
        <n v="2449.38"/>
        <n v="3788.2200000000003"/>
        <n v="136.04"/>
        <n v="371.43"/>
        <n v="2369.29"/>
        <n v="463.76"/>
        <n v="3861.0600000000004"/>
        <n v="1499.8799999999999"/>
        <n v="4445.5600000000004"/>
        <n v="3013.7400000000002"/>
        <n v="4017.37"/>
        <n v="1035.96"/>
        <n v="416.94"/>
        <n v="2159.64"/>
        <n v="749.2"/>
        <n v="4234.68"/>
        <n v="658.22"/>
        <n v="590.28"/>
        <n v="353.4"/>
        <n v="3434.1000000000004"/>
        <n v="30.75"/>
        <n v="174.38"/>
        <n v="2678.6200000000003"/>
        <n v="1058.8500000000001"/>
        <n v="2905.0699999999997"/>
        <n v="3203.27"/>
        <n v="221.39999999999998"/>
        <n v="1784.51"/>
        <n v="860.28"/>
        <n v="1361.9"/>
        <n v="895.19999999999993"/>
        <n v="1907.88"/>
        <n v="1187.8"/>
        <n v="531.11"/>
        <n v="2472.1999999999998"/>
        <n v="1667.58"/>
        <n v="557.86"/>
        <n v="2048.16"/>
        <n v="108.89"/>
        <n v="1556.31"/>
        <n v="204.59"/>
        <n v="690.22"/>
        <n v="310.65000000000003"/>
        <n v="420.78"/>
        <n v="1606.4"/>
        <n v="639.15000000000009"/>
        <n v="532.04999999999995"/>
        <n v="2136.7200000000003"/>
        <n v="2905.04"/>
        <n v="1707.3600000000001"/>
        <n v="3478.62"/>
        <n v="2454.16"/>
        <n v="2292.1799999999998"/>
        <n v="2765.7599999999998"/>
        <n v="2111.83"/>
        <n v="239.82"/>
        <n v="2605.8000000000002"/>
        <n v="1146.3800000000001"/>
        <n v="664.62"/>
        <n v="1820.8500000000001"/>
        <n v="2745.68"/>
        <n v="580.67999999999995"/>
        <n v="829.65000000000009"/>
        <n v="665.95"/>
        <n v="2583.92"/>
        <n v="488.45"/>
        <n v="2657.83"/>
        <n v="331.92"/>
        <n v="2255.88"/>
        <n v="99.18"/>
        <n v="2340.6799999999998"/>
        <n v="513.14"/>
        <n v="1323.7"/>
        <n v="1592.73"/>
        <n v="4208.82"/>
        <n v="1497.57"/>
        <n v="1304.8699999999999"/>
        <n v="3623.41"/>
        <n v="1732.92"/>
        <n v="289.77"/>
        <n v="2378.5499999999997"/>
        <n v="2887.55"/>
        <n v="1848.07"/>
        <n v="238.29"/>
        <n v="1911.44"/>
        <n v="3147.5"/>
        <n v="1158.8800000000001"/>
        <n v="2774.73"/>
        <n v="208.14"/>
        <n v="3280.3500000000004"/>
        <n v="741.12"/>
        <n v="3386.85"/>
        <n v="3294.15"/>
        <n v="1408.96"/>
        <n v="2015.91"/>
        <n v="615.15"/>
        <n v="120.62"/>
        <n v="682.71"/>
        <n v="2010.03"/>
        <n v="228.79"/>
        <n v="892.65"/>
        <n v="2774.31"/>
        <n v="1269.95"/>
        <n v="2065.6"/>
        <n v="2425.2399999999998"/>
        <n v="1060.06"/>
        <n v="2860.7"/>
        <n v="1182.04"/>
        <n v="304.64999999999998"/>
        <n v="3174.29"/>
        <n v="2223.06"/>
        <n v="2122.0499999999997"/>
        <n v="995.97"/>
        <n v="3192.7799999999997"/>
        <n v="739.34"/>
        <n v="2322.6"/>
        <n v="3027.5699999999997"/>
        <n v="2016.3"/>
        <n v="503.2"/>
        <n v="2801.04"/>
        <n v="3461.35"/>
        <n v="3919.7999999999997"/>
        <n v="1048.92"/>
        <n v="1265.46"/>
        <n v="2108.54"/>
        <n v="2882.68"/>
        <n v="379.57"/>
        <n v="724.6"/>
        <n v="1397.78"/>
        <n v="2056.92"/>
        <n v="1445.88"/>
        <n v="358.46"/>
        <n v="726.79"/>
        <n v="2511.81"/>
        <n v="476.42"/>
        <n v="2980.24"/>
        <n v="199.35"/>
        <n v="2530.92"/>
        <n v="1074.68"/>
        <n v="154.11000000000001"/>
        <n v="983.75"/>
        <n v="1032.52"/>
        <n v="3515.1200000000003"/>
        <n v="1190.46"/>
        <n v="547.22"/>
        <n v="174.28"/>
        <n v="346"/>
        <n v="1386.96"/>
        <n v="1731.16"/>
        <n v="3211.5499999999997"/>
        <n v="1119.3699999999999"/>
        <n v="3627.7799999999997"/>
        <n v="3688.7"/>
        <n v="152.94"/>
        <n v="814.44999999999993"/>
        <n v="1514.52"/>
        <n v="115.16"/>
        <n v="1608.32"/>
        <n v="118.1"/>
        <n v="2927.89"/>
        <n v="922.80000000000007"/>
        <n v="2769.84"/>
        <n v="2005.7400000000002"/>
        <n v="1851.01"/>
        <n v="2016.81"/>
        <n v="899.3"/>
        <n v="3380.5199999999995"/>
        <n v="2213.8200000000002"/>
        <n v="1865.2199999999998"/>
        <n v="557.16"/>
        <n v="103.49"/>
        <n v="1388.52"/>
        <n v="238.76"/>
        <n v="130.26"/>
        <n v="1546.5"/>
        <n v="308.51"/>
        <n v="3198.66"/>
        <n v="803.52"/>
        <n v="65.38"/>
        <n v="1143.2"/>
        <n v="2206.14"/>
        <n v="560.62"/>
        <n v="524.53"/>
        <n v="380.15999999999997"/>
        <n v="2222.0100000000002"/>
        <n v="3006.85"/>
        <n v="93.51"/>
        <n v="386.06"/>
        <n v="2847.3199999999997"/>
        <n v="3327.1"/>
        <n v="899.67"/>
        <n v="1725.6999999999998"/>
        <n v="594.66"/>
        <n v="697.89"/>
        <n v="2222.4"/>
        <n v="400.14"/>
        <n v="3778.8599999999997"/>
        <n v="636.07000000000005"/>
        <n v="559.16999999999996"/>
        <n v="2587.96"/>
        <n v="1211.76"/>
        <n v="3745.44"/>
        <n v="2762.83"/>
        <n v="2511.1999999999998"/>
        <n v="672.79"/>
        <n v="2275.85"/>
        <n v="237.60000000000002"/>
        <n v="604.32000000000005"/>
        <n v="3999.66"/>
        <n v="1328.15"/>
        <n v="1430.45"/>
        <n v="1236.8399999999999"/>
        <n v="1787.87"/>
        <n v="2422.2999999999997"/>
        <n v="1108.1400000000001"/>
        <n v="48.300000000000004"/>
        <n v="3567"/>
        <n v="3070.14"/>
        <n v="281.16000000000003"/>
        <n v="107.28"/>
        <n v="729.1"/>
        <n v="4621.2599999999993"/>
        <n v="2240.6999999999998"/>
        <n v="740.25"/>
        <n v="2580.36"/>
        <n v="3616.75"/>
        <n v="3932.16"/>
        <n v="703.32"/>
        <n v="543.91999999999996"/>
        <n v="402.22"/>
        <n v="2077.38"/>
        <n v="210.14999999999998"/>
        <n v="4553.8499999999995"/>
        <n v="208.12"/>
        <n v="4420.92"/>
        <n v="2690.75"/>
        <n v="691.28"/>
        <n v="3023.2200000000003"/>
        <n v="224.55"/>
        <n v="1989.03"/>
        <n v="228.77"/>
        <n v="471.21"/>
        <n v="386.52"/>
        <n v="362.52"/>
        <n v="1840.41"/>
        <n v="2737.77"/>
        <n v="3125.4500000000003"/>
        <n v="144.93"/>
        <n v="377.16"/>
        <n v="195.71999999999997"/>
        <n v="3800.1000000000004"/>
        <n v="517.55000000000007"/>
        <n v="1158.52"/>
        <n v="289.87"/>
        <n v="2537.58"/>
        <n v="1396.29"/>
        <n v="1433.16"/>
        <n v="4187.4000000000005"/>
        <n v="564.12"/>
        <n v="3708.25"/>
        <n v="3094.21"/>
        <n v="412.65000000000003"/>
        <n v="14.31"/>
        <n v="2157.87"/>
        <n v="1838.6000000000001"/>
        <n v="309.04000000000002"/>
        <n v="4441.32"/>
        <n v="3515"/>
        <n v="692.46"/>
        <n v="1409.46"/>
        <n v="591.01"/>
        <n v="1462.44"/>
        <n v="1426.18"/>
        <n v="1217.1600000000001"/>
        <n v="1688.37"/>
        <n v="607.41"/>
        <n v="1623.8999999999999"/>
        <n v="494.64"/>
        <n v="318.95999999999998"/>
        <n v="1437.42"/>
        <n v="1736.34"/>
        <n v="1245.54"/>
        <n v="2529.42"/>
        <n v="2282.1999999999998"/>
        <n v="572.09999999999991"/>
        <n v="2944.69"/>
        <n v="2809.32"/>
        <n v="834.68"/>
        <n v="547.14"/>
        <n v="700.6"/>
        <n v="2273"/>
        <n v="1585.1100000000001"/>
        <n v="250"/>
        <n v="1296.3800000000001"/>
        <n v="374.94"/>
        <n v="761.6"/>
        <n v="2570.08"/>
        <n v="5026.7700000000004"/>
        <n v="956.75"/>
        <n v="2222.52"/>
        <n v="16.59"/>
        <n v="1562.0500000000002"/>
        <n v="594.53"/>
        <n v="206.37"/>
        <n v="542.38"/>
        <n v="2333.4499999999998"/>
        <n v="2193.4"/>
        <n v="1834.38"/>
        <n v="2409.8000000000002"/>
        <n v="2342.84"/>
        <n v="4068.54"/>
        <n v="2469.1799999999998"/>
        <n v="1897.0500000000002"/>
        <n v="715.2"/>
        <n v="916.1"/>
        <n v="335.46"/>
        <n v="731.75"/>
        <n v="2440.64"/>
        <n v="1031.7"/>
        <n v="1871.92"/>
        <n v="840.91"/>
        <n v="512.52"/>
        <n v="3223"/>
        <n v="3542.7999999999997"/>
        <n v="645.18000000000006"/>
        <n v="3323.1000000000004"/>
        <n v="908.19999999999993"/>
        <n v="318.5"/>
        <n v="4449.84"/>
        <n v="1407.24"/>
        <n v="2904.2400000000002"/>
        <n v="2062.69"/>
        <n v="791.09999999999991"/>
        <n v="428.49"/>
        <n v="971.24"/>
        <n v="111.54"/>
        <n v="4601.45"/>
        <n v="323.88"/>
        <n v="412.56000000000006"/>
        <n v="1485.56"/>
        <n v="675.12"/>
        <n v="645.99"/>
        <n v="322.12"/>
        <n v="1860.74"/>
        <n v="333.8"/>
        <n v="287.66000000000003"/>
        <n v="1375.1499999999999"/>
        <n v="1555.8000000000002"/>
        <n v="2515.92"/>
        <n v="529.91999999999996"/>
        <n v="610.29999999999995"/>
        <n v="1716.21"/>
        <n v="2506.16"/>
        <n v="274.74"/>
        <n v="1036.4000000000001"/>
        <n v="1173.52"/>
        <n v="4837"/>
        <n v="1559.8500000000001"/>
        <n v="970.54"/>
        <n v="402.88"/>
        <n v="569.09999999999991"/>
        <n v="4993.7299999999996"/>
        <n v="5021.45"/>
        <n v="1113.48"/>
        <n v="4747.1899999999996"/>
        <n v="1354.96"/>
        <n v="1062.6600000000001"/>
        <n v="4612.09"/>
        <n v="1103.1999999999998"/>
        <n v="499.48"/>
        <n v="851.01"/>
        <n v="1989.6100000000001"/>
        <n v="863.44999999999993"/>
        <n v="895.48"/>
        <n v="908.64"/>
        <n v="4910.78"/>
        <n v="2409.89"/>
        <n v="2574.6799999999998"/>
        <n v="286.95000000000005"/>
        <n v="1569.05"/>
        <n v="1331.2"/>
        <n v="2868"/>
        <n v="2267.25"/>
        <n v="1341.27"/>
        <n v="3624.6699999999996"/>
        <n v="138.19999999999999"/>
        <n v="196.02"/>
        <n v="2662.32"/>
        <n v="1414.7"/>
        <n v="283.45999999999998"/>
        <n v="404.82"/>
        <n v="70.59"/>
        <n v="1654.38"/>
        <n v="4789.68"/>
        <n v="2153.0500000000002"/>
        <n v="203.33"/>
        <n v="2916.3999999999996"/>
        <n v="266.31"/>
        <n v="2971.76"/>
        <n v="437.34"/>
        <n v="3877.4399999999996"/>
        <n v="5193.58"/>
        <n v="508.40999999999997"/>
        <n v="3757.5299999999997"/>
        <n v="103.83"/>
        <n v="1057.8800000000001"/>
        <n v="551.28"/>
        <n v="2249.8000000000002"/>
        <n v="1452.92"/>
        <n v="1892.92"/>
        <n v="1134.56"/>
        <n v="510.1"/>
        <n v="488.68"/>
        <n v="4099.38"/>
        <n v="3307.78"/>
        <n v="1991.16"/>
        <n v="2314.44"/>
        <n v="1445.79"/>
        <n v="734.46"/>
        <n v="504.62"/>
        <n v="554.73"/>
        <n v="1019.54"/>
        <n v="267.26"/>
        <n v="3714.7000000000003"/>
        <n v="322.49"/>
        <n v="2523.2399999999998"/>
        <n v="3665.6"/>
        <n v="2038.75"/>
        <n v="4362.84"/>
        <n v="201.7"/>
        <n v="1611.5700000000002"/>
        <n v="710.1"/>
        <n v="942.66000000000008"/>
        <n v="1248.98"/>
        <n v="1489.92"/>
        <n v="2378.9500000000003"/>
        <n v="186.28"/>
        <n v="219.6"/>
        <n v="1492.9499999999998"/>
        <n v="227.36"/>
        <n v="3057.74"/>
        <n v="1315.88"/>
        <n v="286.3"/>
        <n v="1163.1299999999999"/>
        <n v="3573.5"/>
        <n v="2963.25"/>
        <n v="3007.55"/>
        <n v="4379.2"/>
        <n v="1408.0500000000002"/>
        <n v="2707"/>
        <n v="4322.9900000000007"/>
        <n v="4026.1899999999996"/>
        <n v="253.74"/>
        <n v="636.67999999999995"/>
        <n v="1417.74"/>
        <n v="96.74"/>
        <n v="1374.6"/>
        <n v="255.94"/>
        <n v="4069.44"/>
        <n v="1183.26"/>
        <n v="2953.72"/>
        <n v="663.12"/>
        <n v="3546.7200000000003"/>
        <n v="77.300000000000011"/>
        <n v="455.96"/>
        <n v="1144.8600000000001"/>
        <n v="4360.32"/>
        <n v="3717.21"/>
        <n v="765.76"/>
        <n v="1437.9399999999998"/>
        <n v="361.48"/>
        <n v="2129.12"/>
        <n v="3885.54"/>
        <n v="3021"/>
        <n v="1124.18"/>
        <n v="290.13"/>
        <n v="1148.68"/>
        <n v="491.36"/>
        <n v="2185.62"/>
        <n v="1363.3799999999999"/>
        <n v="2310.5"/>
        <n v="218.24"/>
        <n v="264.74"/>
        <n v="1132.68"/>
        <n v="2052.54"/>
        <n v="607.33000000000004"/>
        <n v="1571.8500000000001"/>
        <n v="2413.8000000000002"/>
        <n v="1565.6999999999998"/>
        <n v="2168.9500000000003"/>
        <n v="1964.68"/>
        <n v="1014.24"/>
        <n v="2784.84"/>
        <n v="378.94"/>
        <n v="611.57000000000005"/>
        <n v="2745.12"/>
        <n v="178.29999999999998"/>
        <n v="2324.98"/>
        <n v="535.52"/>
        <n v="2216.1000000000004"/>
        <n v="326.77"/>
        <n v="1608.21"/>
        <n v="733.08"/>
        <n v="604.74"/>
        <n v="781.08"/>
        <n v="1092.54"/>
        <n v="1691.13"/>
        <n v="311.07"/>
        <n v="1076.8800000000001"/>
        <n v="218.3"/>
        <n v="692.56"/>
        <n v="547.6"/>
        <n v="771"/>
        <n v="622.53"/>
        <n v="2263.92"/>
        <n v="237.93"/>
        <n v="2595.2999999999997"/>
        <n v="388.62"/>
        <n v="566.93999999999994"/>
        <n v="1813.92"/>
        <n v="3466.7000000000003"/>
        <n v="1407.98"/>
        <n v="3772.7999999999997"/>
        <n v="789.88"/>
        <n v="1149.8"/>
        <n v="427.4"/>
        <n v="313.04999999999995"/>
        <n v="1967.52"/>
        <n v="71.599999999999994"/>
        <n v="629.46"/>
        <n v="1598.8200000000002"/>
        <n v="836.40000000000009"/>
        <n v="2860.68"/>
        <n v="4232.0600000000004"/>
        <n v="977.33999999999992"/>
        <n v="526.96"/>
        <n v="1860.84"/>
        <n v="1434.09"/>
        <n v="181.55"/>
        <n v="1498.83"/>
        <n v="3226.2000000000003"/>
        <n v="636.22"/>
        <n v="2079.98"/>
        <n v="239.4"/>
        <n v="1482.48"/>
        <n v="2083.83"/>
        <n v="550.95000000000005"/>
        <n v="3040.86"/>
        <n v="666.82"/>
        <n v="180.44"/>
        <n v="1213.02"/>
        <n v="112.48"/>
        <n v="2978.04"/>
        <n v="2571"/>
        <n v="472.43"/>
        <n v="2789.76"/>
        <n v="484.83"/>
        <n v="736.54"/>
        <n v="1265.9000000000001"/>
        <n v="730.24"/>
        <n v="732.4"/>
        <n v="665.03"/>
        <n v="4177.7400000000007"/>
        <n v="792.96"/>
        <n v="620.01"/>
        <n v="2924.24"/>
        <n v="627.6"/>
        <n v="318.85000000000002"/>
        <n v="29.78"/>
        <n v="88.6"/>
        <n v="1162.02"/>
        <n v="1397.32"/>
        <n v="828"/>
        <n v="2486.88"/>
        <n v="1748.79"/>
        <n v="4784.57"/>
        <n v="1887.78"/>
        <n v="1224.72"/>
        <n v="1934.08"/>
        <n v="3355.3500000000004"/>
        <n v="484.74"/>
        <n v="1115.5999999999999"/>
        <n v="1237.7"/>
        <n v="218.35"/>
        <n v="688.04"/>
        <n v="4125.5200000000004"/>
        <n v="1248.24"/>
        <n v="1250.5500000000002"/>
        <n v="2785.14"/>
        <n v="3663.87"/>
        <n v="740.92"/>
        <n v="57.150000000000006"/>
        <n v="2330.2000000000003"/>
        <n v="1518.15"/>
        <n v="1122.78"/>
        <n v="3783.18"/>
        <n v="4446.72"/>
        <n v="3677.52"/>
        <n v="3763.08"/>
        <n v="5103.7"/>
        <n v="552.36"/>
        <n v="2604"/>
        <n v="2999.15"/>
        <n v="1686"/>
        <n v="5082.5600000000004"/>
        <n v="384.16"/>
        <n v="440.4"/>
        <n v="1966.84"/>
        <n v="1204.92"/>
        <n v="1197.72"/>
        <n v="442.77"/>
        <n v="853.37"/>
        <n v="771.15000000000009"/>
        <n v="648.72"/>
        <n v="565.37"/>
        <n v="1809.42"/>
        <n v="696.96"/>
        <n v="175.75"/>
        <n v="2040.25"/>
        <n v="348.79"/>
        <n v="1041.54"/>
        <n v="3235.1"/>
        <n v="1134.1200000000001"/>
        <n v="1148.8"/>
        <n v="1864"/>
        <n v="2633.6"/>
        <n v="252.66"/>
        <n v="156.86000000000001"/>
        <n v="3660.18"/>
        <n v="4277.58"/>
        <n v="2247.42"/>
        <n v="2710.14"/>
        <n v="1324.22"/>
        <n v="464.52"/>
        <n v="159.27000000000001"/>
        <n v="3609.12"/>
        <n v="115.02000000000001"/>
        <n v="847.8"/>
        <n v="105.88"/>
        <n v="1125.8599999999999"/>
        <n v="2166.06"/>
        <n v="2395.4"/>
        <n v="433.38"/>
        <n v="2811.1000000000004"/>
        <n v="1072.68"/>
        <n v="2816.04"/>
        <n v="3604.0199999999995"/>
        <n v="2420.1800000000003"/>
        <n v="347.18"/>
        <n v="1755.06"/>
        <n v="623.76"/>
        <n v="1320.95"/>
        <n v="2193.8999999999996"/>
        <n v="116.16"/>
        <n v="138.91999999999999"/>
        <n v="1185"/>
        <n v="1158.42"/>
        <n v="1346.92"/>
        <n v="581.07000000000005"/>
        <n v="2844.7799999999997"/>
        <n v="201.41"/>
        <n v="4382.04"/>
        <n v="3308.16"/>
        <n v="2594.46"/>
        <n v="523.78"/>
        <n v="176.7"/>
        <n v="215.34"/>
        <n v="2714.96"/>
        <n v="3215.24"/>
        <n v="1118.2"/>
        <n v="2241.25"/>
        <n v="259.64999999999998"/>
        <n v="3181.32"/>
        <n v="3299.94"/>
        <n v="2500.89"/>
        <n v="508.55"/>
        <n v="4204.55"/>
        <n v="4927.37"/>
        <n v="2136.3000000000002"/>
        <n v="1176.8399999999999"/>
        <n v="690.11"/>
        <n v="591.64"/>
        <n v="2319.59"/>
        <n v="4171.5"/>
        <n v="1356.54"/>
        <n v="534.34"/>
        <n v="2434.46"/>
        <n v="170.85000000000002"/>
        <n v="89.22"/>
        <n v="3992.3999999999996"/>
        <n v="454.06"/>
        <n v="361.91"/>
        <n v="1008.78"/>
        <n v="322.14999999999998"/>
        <n v="663.01"/>
        <n v="3824.9399999999996"/>
        <n v="218.22"/>
        <n v="41.89"/>
        <n v="929.82"/>
        <n v="3438.35"/>
        <n v="2246.8200000000002"/>
        <n v="1172.4000000000001"/>
        <n v="108.35000000000001"/>
        <n v="926.79"/>
        <n v="3074.6400000000003"/>
        <n v="1475.76"/>
        <n v="1127.98"/>
        <n v="85.14"/>
        <n v="1070.6399999999999"/>
        <n v="318.89999999999998"/>
        <n v="679.12"/>
        <n v="651.74"/>
        <n v="4355.1899999999996"/>
        <n v="741.45"/>
        <n v="378.42"/>
        <n v="3284.1000000000004"/>
        <n v="109.02"/>
        <n v="2961.42"/>
        <n v="774.34"/>
        <n v="172.96"/>
        <n v="1035.52"/>
        <n v="155.55000000000001"/>
        <n v="2609.08"/>
        <n v="309.12"/>
        <n v="3819.34"/>
        <n v="656.34"/>
        <n v="399.99"/>
        <n v="5207.5099999999993"/>
        <n v="1923.15"/>
        <n v="1353.22"/>
        <n v="1496.25"/>
        <n v="358.72"/>
        <n v="19.46"/>
        <n v="939.38"/>
        <n v="3860.29"/>
        <n v="3512.46"/>
        <n v="287.49"/>
        <n v="483.78"/>
        <n v="1722.5"/>
        <n v="2109.08"/>
        <n v="584.84"/>
        <n v="1635.72"/>
        <n v="1993.7400000000002"/>
        <n v="216.46"/>
        <n v="995.94"/>
        <n v="1515.3"/>
        <n v="2847.66"/>
        <n v="1199.3599999999999"/>
        <n v="232.95000000000002"/>
        <n v="168.42000000000002"/>
        <n v="2129.1999999999998"/>
        <n v="3606.6000000000004"/>
        <n v="3335.2799999999997"/>
        <n v="2600.52"/>
        <n v="2333.04"/>
        <n v="929.64"/>
        <n v="2539.64"/>
        <n v="4655.91"/>
        <n v="4335.8"/>
        <n v="1308.28"/>
        <n v="3625.7"/>
        <n v="930.48"/>
        <n v="1881.3600000000001"/>
        <n v="517.91999999999996"/>
        <n v="202.07999999999998"/>
        <n v="1091.8799999999999"/>
        <n v="3562.3500000000004"/>
        <n v="1472.68"/>
        <n v="1275.8499999999999"/>
        <n v="1986.69"/>
        <n v="2161.11"/>
        <n v="741.22"/>
        <n v="581.84"/>
        <n v="2721.44"/>
        <n v="2552.64"/>
        <n v="2127.9499999999998"/>
        <n v="137.43"/>
        <n v="2846.04"/>
        <n v="464.18999999999994"/>
        <n v="3599.16"/>
        <n v="1450.65"/>
        <n v="1259.1199999999999"/>
        <n v="240.79999999999998"/>
        <n v="1013.8499999999999"/>
        <n v="782.16000000000008"/>
        <n v="1259.08"/>
        <n v="535.76"/>
        <n v="2723.92"/>
        <n v="459.04"/>
        <n v="1414.2"/>
        <n v="1057.6200000000001"/>
        <n v="305.19"/>
        <n v="3943.73"/>
        <n v="733.95"/>
        <n v="95.74"/>
        <n v="321.45999999999998"/>
        <n v="17.079999999999998"/>
        <n v="1126.9000000000001"/>
        <n v="2926.7400000000002"/>
        <n v="615.4"/>
        <n v="2300.2200000000003"/>
        <n v="147.86000000000001"/>
        <n v="2539.3000000000002"/>
        <n v="4528.2299999999996"/>
        <n v="4454.87"/>
        <n v="971.7"/>
        <n v="1959.5"/>
        <n v="109.35"/>
        <n v="2519.56"/>
        <n v="3459.25"/>
        <n v="3648.4700000000003"/>
        <n v="392.65"/>
        <n v="2362.1"/>
        <n v="1893.44"/>
        <n v="5082.7700000000004"/>
        <n v="545.82000000000005"/>
        <n v="2742.16"/>
        <n v="125.94"/>
        <n v="777.75"/>
        <n v="1735.37"/>
        <n v="121.5"/>
        <n v="3550.1200000000003"/>
        <n v="2950.8"/>
        <n v="4402.58"/>
        <n v="80.34"/>
        <n v="419.82"/>
        <n v="2884.32"/>
        <n v="3182.7999999999997"/>
        <n v="885.94"/>
        <n v="1281.24"/>
        <n v="2166.48"/>
        <n v="3193.4"/>
        <n v="590.15"/>
        <n v="3969.7200000000003"/>
        <n v="875.19"/>
        <n v="2249.04"/>
        <n v="329.96"/>
        <n v="1708.48"/>
        <n v="1226.05"/>
        <n v="1487.66"/>
        <n v="1109.0999999999999"/>
        <n v="172.22"/>
        <n v="3214.54"/>
        <n v="1227.1600000000001"/>
        <n v="2977.4500000000003"/>
        <n v="1051.29"/>
        <n v="396.88"/>
        <n v="194.8"/>
        <n v="1353.72"/>
        <n v="135.19999999999999"/>
        <n v="1650.8999999999999"/>
        <n v="1047.9000000000001"/>
        <n v="3594.0800000000004"/>
        <n v="499.26"/>
        <n v="166.68"/>
        <n v="1149.44"/>
        <n v="2538.1299999999997"/>
        <n v="1361.71"/>
        <n v="802.25"/>
        <n v="256.53000000000003"/>
        <n v="3603.85"/>
        <n v="1219.56"/>
        <n v="423.27"/>
        <n v="959.6"/>
        <n v="713.4"/>
        <n v="2803.85"/>
        <n v="2539.96"/>
        <n v="4924.57"/>
        <n v="3130.54"/>
        <n v="2971.4"/>
        <n v="552.84"/>
        <n v="5149.83"/>
        <n v="2361.0499999999997"/>
        <n v="412.44"/>
        <n v="1320.22"/>
        <n v="104.86"/>
        <n v="2139.54"/>
        <n v="2151.5099999999998"/>
        <n v="1696.7400000000002"/>
        <n v="453.35"/>
        <n v="295.36"/>
        <n v="435.91"/>
        <n v="483.21000000000004"/>
        <n v="1830.01"/>
        <n v="2899.8"/>
        <n v="2072.8000000000002"/>
        <n v="2996.2"/>
        <n v="655.96999999999991"/>
        <n v="879.08"/>
        <n v="2539.44"/>
        <n v="2149.8500000000004"/>
        <n v="1936.8899999999999"/>
        <n v="3885.77"/>
        <n v="3426.3599999999997"/>
        <n v="1293.96"/>
        <n v="623.93999999999994"/>
        <n v="499.99"/>
        <n v="713.34999999999991"/>
        <n v="1261.74"/>
        <n v="1603.8600000000001"/>
        <n v="303.5"/>
        <n v="235.20000000000002"/>
        <n v="1032.54"/>
        <n v="1168.8600000000001"/>
        <n v="718.1"/>
        <n v="2034"/>
        <n v="1822.44"/>
        <n v="3647.2200000000003"/>
        <n v="381.54"/>
        <n v="480.66"/>
        <n v="2073.5099999999998"/>
        <n v="663.7"/>
        <n v="214"/>
        <n v="592.74"/>
        <n v="130.64999999999998"/>
        <n v="2774.25"/>
        <n v="1921.62"/>
        <n v="699.44"/>
        <n v="3286.85"/>
        <n v="1812.58"/>
        <n v="457.76"/>
        <n v="297.69"/>
        <n v="201.14"/>
        <n v="1171.4000000000001"/>
        <n v="1233.3999999999999"/>
        <n v="2479.48"/>
        <n v="1016.36"/>
        <n v="256.43"/>
        <n v="1046.7"/>
        <n v="3665"/>
        <n v="259.45"/>
        <n v="4083.24"/>
        <n v="1333.32"/>
        <n v="467.96"/>
        <n v="1612.5900000000001"/>
        <n v="3036.05"/>
        <n v="1853.52"/>
        <n v="916.08"/>
        <n v="1992.3"/>
        <n v="2867.16"/>
        <n v="303.61"/>
        <n v="458.82"/>
        <n v="467.03999999999996"/>
        <n v="2378.67"/>
        <n v="630.59"/>
        <n v="132.78"/>
        <n v="1408.92"/>
        <n v="2671.16"/>
        <n v="702.28"/>
        <n v="2001.63"/>
        <n v="785.64"/>
        <n v="14.52"/>
        <n v="1681.1000000000001"/>
        <n v="544.79999999999995"/>
        <n v="1990.2599999999998"/>
        <n v="3559.45"/>
        <n v="264.57"/>
        <n v="775.48"/>
        <n v="352.62"/>
        <n v="1057.8000000000002"/>
        <n v="282.86"/>
        <n v="2318.2799999999997"/>
        <n v="1768.1999999999998"/>
        <n v="353.53"/>
        <n v="2180.1499999999996"/>
        <n v="1168.6499999999999"/>
        <n v="3663.24"/>
        <n v="3245.3500000000004"/>
        <n v="1701.27"/>
        <n v="659.74"/>
        <n v="2555.0699999999997"/>
        <n v="1226.06"/>
        <n v="89.74"/>
        <n v="726.80000000000007"/>
        <n v="940.03"/>
        <n v="1080.82"/>
        <n v="319.48"/>
        <n v="222.56"/>
        <n v="15.63"/>
        <n v="612.49"/>
        <n v="396.76"/>
        <n v="2102.12"/>
        <n v="127.68"/>
        <n v="1481.13"/>
        <n v="300.83999999999997"/>
        <n v="520.80000000000007"/>
        <n v="759.55"/>
        <n v="2014.05"/>
        <n v="3704.2599999999998"/>
        <n v="996.90000000000009"/>
        <n v="2201.29"/>
        <n v="1038.32"/>
        <n v="1338.72"/>
        <n v="661.34"/>
        <n v="177.62"/>
        <n v="511.14"/>
        <n v="132.58000000000001"/>
        <n v="1750.28"/>
        <n v="1313.34"/>
        <n v="71.77"/>
        <n v="3330.4800000000005"/>
        <n v="759.06000000000006"/>
        <n v="116.64"/>
        <n v="917.02"/>
        <n v="386.88"/>
        <n v="3571.1200000000003"/>
        <n v="4413.22"/>
        <n v="1124.6400000000001"/>
        <n v="4123.4400000000005"/>
        <n v="368.1"/>
        <n v="155.61000000000001"/>
        <n v="1560.28"/>
        <n v="2871.48"/>
        <n v="3423.8999999999996"/>
        <n v="1970.19"/>
        <n v="308.95"/>
        <n v="3136.2000000000003"/>
        <n v="4232.41"/>
        <n v="454.14"/>
        <n v="2833.92"/>
        <n v="692.92"/>
        <n v="621.79999999999995"/>
        <n v="1013.0999999999999"/>
        <n v="271.52"/>
        <n v="414.43"/>
        <n v="454.02"/>
        <n v="2767.68"/>
        <n v="79.2"/>
        <n v="923.96"/>
        <n v="1872.8999999999999"/>
        <n v="4082.4000000000005"/>
        <n v="94.94"/>
        <n v="2091.15"/>
        <n v="153.72"/>
        <n v="1161"/>
        <n v="1433.8"/>
        <n v="4269.5099999999993"/>
        <n v="1633.68"/>
        <n v="962.25"/>
        <n v="2978.6000000000004"/>
        <n v="407.33"/>
        <n v="56.5"/>
        <n v="662.73"/>
        <n v="2727.56"/>
        <n v="2770.68"/>
        <n v="146.34"/>
        <n v="487.88"/>
        <n v="1510.36"/>
        <n v="592.20000000000005"/>
        <n v="838.19999999999993"/>
        <n v="1978.08"/>
        <n v="1305.0899999999999"/>
        <n v="4901.8899999999994"/>
        <n v="3771.46"/>
        <n v="587.49"/>
        <n v="561.9"/>
        <n v="4311.66"/>
        <n v="569.86"/>
        <n v="4718.21"/>
        <n v="3298.15"/>
        <n v="2914.38"/>
        <n v="870.83999999999992"/>
        <n v="278.72000000000003"/>
        <n v="50.32"/>
        <n v="1233.8399999999999"/>
        <n v="3520.09"/>
        <n v="1194.44"/>
        <n v="1081.56"/>
        <n v="1969.6"/>
        <n v="1317.89"/>
        <n v="458.28"/>
        <n v="304.45"/>
        <n v="5111.8899999999994"/>
        <n v="2118.1999999999998"/>
        <n v="2798.95"/>
        <n v="751.75"/>
        <n v="814.08"/>
        <n v="200.96"/>
        <n v="667.64"/>
        <n v="1121.5500000000002"/>
        <n v="2245.3200000000002"/>
        <n v="746.72"/>
        <n v="742.75"/>
        <n v="191.57"/>
        <n v="2842.14"/>
        <n v="5109.0200000000004"/>
        <n v="499.84"/>
        <n v="1132.06"/>
        <n v="2075.2200000000003"/>
        <n v="1127.0999999999999"/>
        <n v="30.38"/>
        <n v="3315.2999999999997"/>
        <n v="4063.56"/>
        <n v="3478.5"/>
        <n v="355.06"/>
        <n v="2211.42"/>
        <n v="4034.2799999999997"/>
        <n v="706.16"/>
        <n v="674.67"/>
        <n v="1123.83"/>
        <n v="732.54"/>
        <n v="2028.7"/>
        <n v="2560.46"/>
        <n v="387.38"/>
        <n v="3466.56"/>
        <n v="372.68"/>
        <n v="4432.6100000000006"/>
        <n v="987.93000000000006"/>
        <n v="2602.6"/>
        <n v="1245.3699999999999"/>
        <n v="1669.56"/>
        <n v="2013.21"/>
        <n v="475.3"/>
        <n v="319.8"/>
        <n v="4630.78"/>
        <n v="350.1"/>
        <n v="735.84"/>
        <n v="787.11"/>
        <n v="421.36"/>
        <n v="1335.74"/>
        <n v="1150.26"/>
        <n v="1932.42"/>
        <n v="1294.8600000000001"/>
        <n v="2531.6200000000003"/>
        <n v="1078.56"/>
        <n v="1028.2"/>
        <n v="341.91"/>
        <n v="2715.1499999999996"/>
        <n v="2607.16"/>
        <n v="325.14"/>
        <n v="309.09000000000003"/>
        <n v="971.94"/>
        <n v="772.19999999999993"/>
        <n v="3571.8"/>
        <n v="1961.56"/>
        <n v="672.56"/>
        <n v="3663.35"/>
        <n v="48.98"/>
        <n v="2168.6000000000004"/>
        <n v="527.49"/>
        <n v="516.66"/>
        <n v="1680"/>
        <n v="833.73"/>
        <n v="286.32"/>
        <n v="1060.3499999999999"/>
        <n v="2654.45"/>
        <n v="2917.6499999999996"/>
        <n v="702.39"/>
        <n v="3732.4000000000005"/>
        <n v="4008.7200000000003"/>
        <n v="262.55"/>
        <n v="98.43"/>
        <n v="422.94"/>
        <n v="456.28"/>
        <n v="4562.1100000000006"/>
        <n v="665.92"/>
        <n v="563.41999999999996"/>
        <n v="1727.04"/>
        <n v="98.65"/>
        <n v="670.92"/>
        <n v="889.98"/>
        <n v="2552.7599999999998"/>
        <n v="289.22000000000003"/>
        <n v="4666.0600000000004"/>
        <n v="1540.56"/>
        <n v="2912"/>
        <n v="196.71"/>
        <n v="350.42"/>
        <n v="736.5"/>
        <n v="813.75"/>
        <n v="3572.58"/>
        <n v="2426.6200000000003"/>
        <n v="2010.52"/>
        <n v="1030.08"/>
        <n v="286.98"/>
        <n v="995.86"/>
        <n v="3679.35"/>
        <n v="549.16"/>
        <n v="4155.66"/>
        <n v="3722.58"/>
        <n v="1187.8399999999999"/>
        <n v="1011.64"/>
        <n v="407.8"/>
        <n v="105.22"/>
        <n v="2308.8999999999996"/>
        <n v="4376.9400000000005"/>
        <n v="694.4"/>
        <n v="610.89"/>
        <n v="1314.75"/>
        <n v="435.71"/>
        <n v="2297.6800000000003"/>
        <n v="704.16"/>
        <n v="4627.3499999999995"/>
        <n v="614.34"/>
        <n v="516.04999999999995"/>
        <n v="2083.56"/>
        <n v="3179.46"/>
        <n v="79.959999999999994"/>
        <n v="1421.68"/>
        <n v="74.52"/>
        <n v="1010.73"/>
        <n v="3510.3500000000004"/>
        <n v="1824.84"/>
        <n v="395.08"/>
        <n v="3571.62"/>
        <n v="1653.75"/>
        <n v="625.74"/>
        <n v="2080.56"/>
        <n v="4943.33"/>
        <n v="253.5"/>
        <n v="1222.1600000000001"/>
        <n v="4465.37"/>
        <n v="741.93000000000006"/>
        <n v="305.79999999999995"/>
        <n v="1716.33"/>
        <n v="1951.3"/>
        <n v="1846.6799999999998"/>
        <n v="1384.14"/>
        <n v="1517.24"/>
        <n v="789.11"/>
        <n v="1766.1000000000001"/>
        <n v="459.05"/>
        <n v="1538.94"/>
        <n v="1487"/>
        <n v="2057.25"/>
        <n v="385.12"/>
        <n v="1469.1299999999999"/>
        <n v="61.949999999999996"/>
        <n v="663.87"/>
        <n v="3434.34"/>
        <n v="1047.83"/>
        <n v="3245.5"/>
        <n v="2531.04"/>
        <n v="693.84"/>
        <n v="1708.44"/>
        <n v="2728.16"/>
        <n v="4318.09"/>
        <n v="1669.72"/>
        <n v="3680.75"/>
        <n v="56.57"/>
        <n v="1637.68"/>
        <n v="2159.12"/>
        <n v="3598.6000000000004"/>
        <n v="664.32"/>
        <n v="682.8"/>
        <n v="2191.3500000000004"/>
        <n v="498.56"/>
        <n v="403.2"/>
        <n v="345.73"/>
        <n v="682.52"/>
        <n v="394.12"/>
        <n v="1242.3499999999999"/>
        <n v="545.21"/>
        <n v="619.17999999999995"/>
        <n v="2583.75"/>
        <n v="622.66"/>
        <n v="1927.2599999999998"/>
        <n v="377.44"/>
        <n v="1106.54"/>
        <n v="1787.08"/>
        <n v="4536.7700000000004"/>
        <n v="4905.25"/>
        <n v="332.05"/>
        <n v="826.98"/>
        <n v="2778.7200000000003"/>
        <n v="3122.7000000000003"/>
        <n v="1214.43"/>
        <n v="1819.96"/>
        <n v="1955.34"/>
        <n v="1404.66"/>
        <n v="613.70000000000005"/>
        <n v="1202.78"/>
        <n v="3817.66"/>
        <n v="373.58"/>
        <n v="653.64"/>
        <n v="2334.6"/>
        <n v="1273.8600000000001"/>
        <n v="3159.4500000000003"/>
        <n v="2166.5"/>
        <n v="2391.65"/>
        <n v="351.68"/>
        <n v="1534.7"/>
        <n v="4287.6000000000004"/>
        <n v="461.44"/>
        <n v="525.05999999999995"/>
        <n v="2908.92"/>
        <n v="1438.1"/>
        <n v="1879.08"/>
        <n v="2764.5"/>
        <n v="263.39"/>
        <n v="1481.76"/>
        <n v="4044.7799999999997"/>
        <n v="2893.8700000000003"/>
        <n v="1445.5"/>
        <n v="871.58"/>
        <n v="1924.24"/>
        <n v="1513.26"/>
        <n v="2379.1999999999998"/>
        <n v="829.2"/>
        <n v="690.96"/>
        <n v="385.9"/>
        <n v="1784.4499999999998"/>
        <n v="512.22"/>
        <n v="1020.2"/>
        <n v="2064.33"/>
        <n v="2234.52"/>
        <n v="813.56999999999994"/>
        <n v="2284.8000000000002"/>
        <n v="675.22"/>
        <n v="3443.95"/>
        <n v="907.11"/>
        <n v="216.23"/>
        <n v="1045.92"/>
        <n v="1182.99"/>
        <n v="364.86"/>
        <n v="84.88"/>
        <n v="740.53"/>
        <n v="1038.8599999999999"/>
        <n v="5059.04"/>
        <n v="1419.57"/>
        <n v="1492.1999999999998"/>
        <n v="2319.6999999999998"/>
        <n v="241.89"/>
        <n v="311.94"/>
        <n v="1066.26"/>
        <n v="69.52"/>
        <n v="106.09"/>
        <n v="2570.6999999999998"/>
        <n v="2078.4"/>
        <n v="603.33000000000004"/>
        <n v="2502.9899999999998"/>
        <n v="377.70000000000005"/>
        <n v="2198.7599999999998"/>
        <n v="2005.2599999999998"/>
        <n v="1737.85"/>
        <n v="2220.84"/>
        <n v="967.44"/>
        <n v="624.26"/>
        <n v="937.76"/>
        <n v="884.87999999999988"/>
        <n v="682.5"/>
        <n v="1260.72"/>
        <n v="1194.04"/>
        <n v="2458.8999999999996"/>
        <n v="4761.2599999999993"/>
        <n v="215.81"/>
        <n v="431.44"/>
        <n v="999.83999999999992"/>
        <n v="2518.6799999999998"/>
        <n v="1262.04"/>
        <n v="773.04"/>
        <n v="795.56"/>
        <n v="252.85"/>
        <n v="4775.4000000000005"/>
        <n v="232.88"/>
        <n v="562.95000000000005"/>
        <n v="2905.2999999999997"/>
        <n v="5169.22"/>
        <n v="3611.5800000000004"/>
        <n v="3454.25"/>
        <n v="3989.5800000000004"/>
        <n v="1456.4"/>
        <n v="877.37999999999988"/>
        <n v="5030.97"/>
        <n v="859.08"/>
        <n v="131.77000000000001"/>
        <n v="482.25"/>
        <n v="403.83"/>
        <n v="1475.52"/>
        <n v="752.12"/>
        <n v="3873.2400000000002"/>
        <n v="1378.98"/>
        <n v="159.66999999999999"/>
        <n v="585.59999999999991"/>
        <n v="141.27000000000001"/>
        <n v="2571.92"/>
        <n v="2044.83"/>
        <n v="1311.24"/>
        <n v="1776.64"/>
        <n v="3387.75"/>
        <n v="1525.5"/>
        <n v="2094.7199999999998"/>
        <n v="2484.12"/>
        <n v="236.49"/>
        <n v="394.24"/>
        <n v="1344.95"/>
        <n v="2075.2799999999997"/>
        <n v="2180.08"/>
        <n v="2512.1"/>
        <n v="909.44"/>
        <n v="1366.02"/>
        <n v="273.60000000000002"/>
        <n v="339.12"/>
        <n v="320.56"/>
        <n v="199.71"/>
        <n v="33.86"/>
        <n v="393.71"/>
        <n v="3979.2000000000003"/>
        <n v="1693.3200000000002"/>
        <n v="3170.55"/>
        <n v="1833.88"/>
        <n v="959.44999999999993"/>
        <n v="2712"/>
        <n v="3381.4800000000005"/>
        <n v="770.16000000000008"/>
        <n v="1857.1799999999998"/>
        <n v="3477.9500000000003"/>
        <n v="2737.44"/>
        <n v="564.95000000000005"/>
        <n v="1272.2"/>
        <n v="2438.8000000000002"/>
        <n v="1687.52"/>
        <n v="472.7"/>
        <n v="2320.2199999999998"/>
        <n v="618.05999999999995"/>
        <n v="1078.8400000000001"/>
        <n v="1373.14"/>
        <n v="342.42"/>
        <n v="3657.45"/>
        <n v="1782.96"/>
        <n v="979.92"/>
        <n v="884.48"/>
        <n v="547.41"/>
        <n v="865.88"/>
        <n v="3621.12"/>
        <n v="2300.04"/>
        <n v="1207.8600000000001"/>
        <n v="1911.45"/>
        <n v="1359.72"/>
        <n v="2217.75"/>
        <n v="3518.04"/>
        <n v="1423.35"/>
        <n v="1212.48"/>
        <n v="1794.48"/>
        <n v="343.2"/>
        <n v="2503.41"/>
        <n v="4400.16"/>
        <n v="226.67"/>
        <n v="372.24"/>
        <n v="1699.2599999999998"/>
        <n v="969.78"/>
        <n v="3229.5"/>
        <n v="2009.65"/>
        <n v="2882.1499999999996"/>
        <n v="2878.6"/>
        <n v="2775.2400000000002"/>
        <n v="175.28"/>
        <n v="100.88"/>
        <n v="636.33000000000004"/>
        <n v="351.12"/>
        <n v="305.27999999999997"/>
        <n v="787.78000000000009"/>
        <n v="4093.8599999999997"/>
        <n v="4626.16"/>
        <n v="1540.8400000000001"/>
        <n v="2128.9499999999998"/>
        <n v="1289.24"/>
        <n v="2789.2200000000003"/>
        <n v="3520.1400000000003"/>
        <n v="332.59999999999997"/>
        <n v="2187.85"/>
        <n v="2417.9"/>
        <n v="667.51"/>
        <n v="1178.58"/>
        <n v="514.53"/>
        <n v="1109.28"/>
        <n v="349.20000000000005"/>
        <n v="3413.88"/>
        <n v="3092.3999999999996"/>
        <n v="3038.58"/>
        <n v="223.79"/>
        <n v="356.14"/>
        <n v="2428.7600000000002"/>
        <n v="1286.26"/>
        <n v="1501.5"/>
        <n v="2897.7599999999998"/>
        <n v="3730.25"/>
        <n v="686.83"/>
        <n v="3418.5"/>
        <n v="553.91"/>
        <n v="2600.4"/>
        <n v="2164.1999999999998"/>
        <n v="1935.84"/>
        <n v="324.78000000000003"/>
        <n v="1900"/>
        <n v="2478.3000000000002"/>
        <n v="320.67"/>
        <n v="1227.75"/>
        <n v="506.1"/>
        <n v="2461.44"/>
        <n v="427.22"/>
        <n v="1710.72"/>
        <n v="2713.41"/>
        <n v="90"/>
        <n v="617.96"/>
        <n v="1276.68"/>
        <n v="2919.8999999999996"/>
        <n v="1494.48"/>
        <n v="113.37"/>
        <n v="479.84"/>
        <n v="3271.0199999999995"/>
        <n v="995.49"/>
        <n v="372.33"/>
        <n v="417.29999999999995"/>
        <n v="2131.6499999999996"/>
        <n v="1361.68"/>
        <n v="779.09999999999991"/>
        <n v="280.72000000000003"/>
        <n v="4558.54"/>
        <n v="2399.92"/>
        <n v="247.4"/>
        <n v="4333.92"/>
        <n v="620.82000000000005"/>
        <n v="1819.08"/>
        <n v="1671.54"/>
        <n v="2807.44"/>
        <n v="2045.22"/>
        <n v="4752.6500000000005"/>
        <n v="735.56999999999994"/>
        <n v="714.94"/>
        <n v="1301.24"/>
        <n v="1046.25"/>
        <n v="891.04"/>
        <n v="2613.4500000000003"/>
        <n v="3407.2799999999997"/>
        <n v="830.62"/>
        <n v="231.51"/>
        <n v="2376.9899999999998"/>
        <n v="171.97"/>
        <n v="1600.2599999999998"/>
        <n v="390.5"/>
        <n v="2231.88"/>
        <n v="2680.85"/>
        <n v="2715.25"/>
        <n v="586.45000000000005"/>
        <n v="641.79999999999995"/>
        <n v="129.5"/>
        <n v="3554.46"/>
        <n v="922.29"/>
        <n v="1559.1000000000001"/>
        <n v="433.28"/>
        <n v="3450"/>
        <n v="3937.0199999999995"/>
        <n v="1076.58"/>
        <n v="2482.2999999999997"/>
        <n v="418.06"/>
        <n v="583.36"/>
        <n v="1039.4100000000001"/>
        <n v="1922.0099999999998"/>
        <n v="714.27"/>
        <n v="1206.8499999999999"/>
        <n v="2944.32"/>
        <n v="590.76"/>
        <n v="133.9"/>
        <n v="2475.12"/>
        <n v="433.67"/>
        <n v="1329.48"/>
        <n v="349.74"/>
        <n v="1711.02"/>
        <n v="662.26"/>
        <n v="337.23"/>
        <n v="1360.8"/>
        <n v="777.06"/>
        <n v="522.12"/>
        <n v="531.23"/>
        <n v="299.95999999999998"/>
        <n v="874.94999999999993"/>
        <n v="1908.24"/>
        <n v="728.73"/>
        <n v="646.28"/>
        <n v="1171.7"/>
        <n v="1767.88"/>
        <n v="634.08000000000004"/>
        <n v="1140.54"/>
        <n v="4007.1500000000005"/>
        <n v="484.93"/>
        <n v="273.83999999999997"/>
        <n v="248.75"/>
        <n v="2107.1"/>
        <n v="302.86"/>
        <n v="2035.1399999999999"/>
        <n v="836.5"/>
        <n v="302"/>
        <n v="1875.68"/>
        <n v="404.84999999999997"/>
        <n v="2271.36"/>
        <n v="630.91"/>
        <n v="2218.6799999999998"/>
        <n v="1565.3999999999999"/>
        <n v="2053.1"/>
        <n v="4185.09"/>
        <n v="342.7"/>
        <n v="3486.12"/>
        <n v="99.03"/>
        <n v="2610.96"/>
        <n v="154.06"/>
        <n v="1870.56"/>
        <n v="359.52"/>
        <n v="3177.9300000000003"/>
        <n v="1083.24"/>
        <n v="81.55"/>
        <n v="1759.2599999999998"/>
        <n v="184.38"/>
        <n v="531.66"/>
        <n v="470.33"/>
        <n v="2996.35"/>
        <n v="612.17999999999995"/>
        <n v="3516.4800000000005"/>
        <n v="860.76"/>
        <n v="1071.54"/>
        <n v="151.6"/>
        <n v="857.5"/>
        <n v="1470.68"/>
        <n v="4970.3499999999995"/>
        <n v="3123.25"/>
        <n v="267.36"/>
        <n v="2055.09"/>
        <n v="612.23"/>
        <n v="635.54"/>
        <n v="850.11"/>
        <n v="2301.06"/>
        <n v="63.36"/>
        <n v="146.76"/>
        <n v="1056.46"/>
        <n v="1338.74"/>
        <n v="2648.66"/>
        <n v="2905.7999999999997"/>
        <n v="250.96"/>
        <n v="132.86000000000001"/>
        <n v="63.29"/>
        <n v="1166.82"/>
        <n v="215.42"/>
        <n v="1489.8"/>
        <n v="4428.84"/>
        <n v="1796.52"/>
        <n v="82.15"/>
        <n v="322.70000000000005"/>
        <n v="982.89"/>
        <n v="1603.44"/>
        <n v="1515.18"/>
        <n v="2533.02"/>
        <n v="1460.6"/>
        <n v="1007.19"/>
        <n v="564.73"/>
        <n v="2288.15"/>
        <n v="1339.1"/>
        <n v="1472.8"/>
        <n v="2104.1999999999998"/>
        <n v="1222.05"/>
        <n v="3550.1400000000003"/>
        <n v="309.27"/>
        <n v="613.42999999999995"/>
        <n v="3647.7000000000003"/>
        <n v="415.88"/>
        <n v="2065.75"/>
        <n v="3562.86"/>
        <n v="430.97"/>
        <n v="691.72"/>
        <n v="1493.7"/>
        <n v="2046"/>
        <n v="1574.6999999999998"/>
        <n v="1099.8"/>
        <n v="738.13"/>
        <n v="105.8"/>
        <n v="525.14"/>
        <n v="2368.92"/>
        <n v="291.71999999999997"/>
        <n v="583.08000000000004"/>
        <n v="1372.26"/>
        <n v="4404.6000000000004"/>
        <n v="1433.82"/>
        <n v="618"/>
        <n v="3250.1"/>
        <n v="1368.4499999999998"/>
        <n v="3444.7000000000003"/>
        <n v="1147.3"/>
        <n v="72.739999999999995"/>
        <n v="638.37"/>
        <n v="395.39"/>
        <n v="661.59999999999991"/>
        <n v="2494.2399999999998"/>
        <n v="573.73"/>
        <n v="2496.84"/>
        <n v="784.04"/>
        <n v="564.62"/>
        <n v="587.88"/>
        <n v="1401.68"/>
        <n v="689.6"/>
        <n v="1905.3600000000001"/>
        <n v="1001.72"/>
        <n v="2213.9500000000003"/>
        <n v="692.59"/>
        <n v="3175.2000000000003"/>
        <n v="848.64"/>
        <n v="595.61"/>
        <n v="203.46"/>
        <n v="788.94999999999993"/>
        <n v="451.8"/>
        <n v="133.06"/>
        <n v="1153.5"/>
        <n v="3204.8799999999997"/>
        <n v="2103.12"/>
        <n v="2693.48"/>
        <n v="1761.66"/>
        <n v="983.28"/>
        <n v="1481.12"/>
        <n v="1886.36"/>
        <n v="1573.84"/>
        <n v="34.5"/>
        <n v="2165.9700000000003"/>
        <n v="1839.2"/>
        <n v="1554.3600000000001"/>
        <n v="1144.8000000000002"/>
        <n v="893.44"/>
        <n v="156.21"/>
        <n v="173.2"/>
        <n v="1405.68"/>
        <n v="1493.64"/>
        <n v="1048.46"/>
        <n v="781.86"/>
        <n v="578.16"/>
        <n v="989.94"/>
        <n v="3212.7999999999997"/>
        <n v="2170.56"/>
        <n v="3634.68"/>
        <n v="543.08000000000004"/>
        <n v="1460.6399999999999"/>
        <n v="638.1"/>
        <n v="844.34999999999991"/>
        <n v="3661.0199999999995"/>
        <n v="635.51"/>
        <n v="949.2700000000001"/>
        <n v="1092"/>
        <n v="191.04"/>
        <n v="3083.2999999999997"/>
        <n v="198.24"/>
        <n v="253.57"/>
        <n v="3035.34"/>
        <n v="3431.1200000000003"/>
        <n v="689.2"/>
        <n v="2960.08"/>
        <n v="1215.06"/>
        <n v="1460.73"/>
        <n v="4668.0200000000004"/>
        <n v="1122.3600000000001"/>
        <n v="1320.04"/>
        <n v="2004.68"/>
        <n v="1384.8600000000001"/>
        <n v="450.73"/>
        <n v="112.12"/>
        <n v="3255.14"/>
        <n v="3818.7000000000003"/>
        <n v="1859.1000000000001"/>
        <n v="210.76"/>
        <n v="2156.8500000000004"/>
        <n v="1151.9499999999998"/>
        <n v="178.2"/>
        <n v="410.12"/>
        <n v="1033.76"/>
        <n v="2187.69"/>
        <n v="1195.3599999999999"/>
        <n v="2463.5499999999997"/>
        <n v="1685"/>
        <n v="4761.8899999999994"/>
        <n v="390.08"/>
        <n v="2069"/>
        <n v="1031.2"/>
        <n v="131.94"/>
        <n v="39.450000000000003"/>
        <n v="799.76"/>
        <n v="2536.2399999999998"/>
        <n v="4388.5099999999993"/>
        <n v="221.1"/>
        <n v="769.19999999999993"/>
        <n v="258.22000000000003"/>
        <n v="1092.08"/>
        <n v="744.30000000000007"/>
        <n v="1408.6"/>
        <n v="232.4"/>
        <n v="1419.52"/>
        <n v="2089.44"/>
        <n v="4607.4000000000005"/>
        <n v="93.68"/>
        <n v="3235.26"/>
        <n v="217.38"/>
        <n v="1104.24"/>
        <n v="150.29999999999998"/>
        <n v="498.44"/>
        <n v="321"/>
        <n v="1504.8000000000002"/>
        <n v="1456.2"/>
        <n v="3501.5499999999997"/>
        <n v="613.59"/>
        <n v="1308.6600000000001"/>
        <n v="3559.68"/>
        <n v="3258.71"/>
        <n v="1671.5099999999998"/>
        <n v="3388"/>
        <n v="236.97"/>
        <n v="324.2"/>
        <n v="639.17999999999995"/>
        <n v="521.9"/>
        <n v="3504.06"/>
        <n v="969.71"/>
        <n v="582.82000000000005"/>
        <n v="483.38"/>
        <n v="423.53"/>
        <n v="2545.38"/>
        <n v="5035.9399999999996"/>
        <n v="3317.7999999999997"/>
        <n v="22.79"/>
        <n v="439.35"/>
        <n v="3038.85"/>
        <n v="2242.96"/>
        <n v="691.66"/>
        <n v="1462.12"/>
        <n v="3539.06"/>
        <n v="2140.6799999999998"/>
        <n v="1207.08"/>
        <n v="4760.91"/>
        <n v="693.88"/>
        <n v="2394.16"/>
        <n v="631.26"/>
        <n v="1338.85"/>
        <n v="1220.82"/>
        <n v="1872.54"/>
        <n v="4366.4400000000005"/>
        <n v="2788"/>
        <n v="892.68000000000006"/>
        <n v="5245.45"/>
        <n v="803.08"/>
        <n v="498.95000000000005"/>
        <n v="1001.9799999999999"/>
        <n v="924.90000000000009"/>
        <n v="792.28"/>
        <n v="1898.56"/>
        <n v="1907.52"/>
        <n v="1326.78"/>
        <n v="1696.72"/>
        <n v="88.86"/>
        <n v="1446.04"/>
        <n v="651.41"/>
        <n v="41.730000000000004"/>
        <n v="3139.71"/>
        <n v="4211.6899999999996"/>
        <n v="1289.3399999999999"/>
        <n v="2673.24"/>
        <n v="2119.1"/>
        <n v="319.92"/>
        <n v="4439.88"/>
        <n v="716.6"/>
        <n v="1178.0500000000002"/>
        <n v="2513.92"/>
        <n v="1594.84"/>
        <n v="3043.2999999999997"/>
        <n v="428.5"/>
        <n v="1535.3100000000002"/>
        <n v="3543.3999999999996"/>
        <n v="122.82"/>
        <n v="382.52"/>
        <n v="1906.6"/>
        <n v="2424.3799999999997"/>
        <n v="2540.2399999999998"/>
        <n v="945.62999999999988"/>
        <n v="108.28"/>
        <n v="2039.22"/>
        <n v="3087.7999999999997"/>
        <n v="872.36"/>
        <n v="2672.67"/>
        <n v="4741.8"/>
        <n v="1030.2"/>
        <n v="2118.54"/>
        <n v="353.16"/>
        <n v="654.04"/>
        <n v="53.8"/>
        <n v="1908.1999999999998"/>
        <n v="373.32"/>
        <n v="1910.94"/>
        <n v="334.64"/>
        <n v="1325.64"/>
        <n v="1636.24"/>
        <n v="113.43"/>
        <n v="126.64"/>
        <n v="2194.35"/>
        <n v="1985.24"/>
        <n v="2833.4500000000003"/>
        <n v="369.52"/>
        <n v="421.61"/>
        <n v="2139.27"/>
        <n v="5216.12"/>
        <n v="666.06"/>
        <n v="1435.52"/>
        <n v="287.45"/>
        <n v="4220.72"/>
        <n v="1826.1000000000001"/>
        <n v="1939.8899999999999"/>
        <n v="2659.9300000000003"/>
        <n v="1793.25"/>
        <n v="2346.2600000000002"/>
        <n v="1724.3100000000002"/>
        <n v="939.32"/>
        <n v="1156.1199999999999"/>
        <n v="2203.38"/>
        <n v="237.51"/>
        <n v="1306.92"/>
        <n v="673.74"/>
        <n v="1479.92"/>
        <n v="683"/>
        <n v="1083.48"/>
        <n v="3509.03"/>
        <n v="254.28"/>
        <n v="213.92"/>
        <n v="1043.3399999999999"/>
        <n v="1658.8"/>
        <n v="706.92"/>
        <n v="1432.72"/>
        <n v="868.16"/>
        <n v="1056.9000000000001"/>
        <n v="1474.06"/>
        <n v="91.1"/>
        <n v="2144.91"/>
        <n v="1870.48"/>
        <n v="2978.76"/>
        <n v="1333.1999999999998"/>
        <n v="1111.9499999999998"/>
        <n v="734.44"/>
        <n v="210.36"/>
        <n v="1475.19"/>
        <n v="4482.8999999999996"/>
        <n v="281.12"/>
        <n v="2957.46"/>
        <n v="3974.82"/>
        <n v="585.95000000000005"/>
        <n v="407.05"/>
        <n v="2352.08"/>
        <n v="129.30000000000001"/>
        <n v="477.41999999999996"/>
        <n v="4533.9000000000005"/>
        <n v="4251.42"/>
        <n v="1214.0999999999999"/>
        <n v="1158.3899999999999"/>
        <n v="2445.85"/>
        <n v="297.51"/>
        <n v="769.2"/>
        <n v="1366.08"/>
        <n v="1395.3000000000002"/>
        <n v="704.81999999999994"/>
        <n v="2202.7200000000003"/>
        <n v="1858.6499999999999"/>
        <n v="2849.92"/>
        <n v="114.84"/>
        <n v="2998"/>
        <n v="706.15"/>
        <n v="2470.7199999999998"/>
        <n v="1366.88"/>
        <n v="628.59"/>
        <n v="952.5"/>
        <n v="3577.4"/>
        <n v="2434.1"/>
        <n v="610.91999999999996"/>
        <n v="1864.08"/>
        <n v="2091.5300000000002"/>
        <n v="172.64"/>
        <n v="373.54"/>
        <n v="3537.2000000000003"/>
        <n v="374.22"/>
        <n v="1422.1000000000001"/>
        <n v="3058.86"/>
        <n v="397.75"/>
        <n v="1003.84"/>
        <n v="1610.3500000000001"/>
        <n v="1306.32"/>
        <n v="736.88"/>
        <n v="4251.12"/>
        <n v="1102.5"/>
        <n v="174.32"/>
        <n v="574.57000000000005"/>
        <n v="242.48"/>
        <n v="108.10000000000001"/>
        <n v="1178.3399999999999"/>
        <n v="579.28"/>
        <n v="298.2"/>
        <n v="1929.5099999999998"/>
        <n v="1811.2"/>
        <n v="1770.2"/>
        <n v="393.81000000000006"/>
        <n v="2004.54"/>
        <n v="2401.92"/>
        <n v="1535.87"/>
        <n v="1451.2"/>
        <n v="97.85"/>
        <n v="4367.8600000000006"/>
        <n v="3316.6"/>
        <n v="956.69999999999993"/>
        <n v="482.97"/>
        <n v="1283.24"/>
        <n v="1478.65"/>
        <n v="568.51"/>
        <n v="1350.93"/>
        <n v="2108.15"/>
        <n v="574.02"/>
        <n v="1212.72"/>
        <n v="3055.08"/>
        <n v="772.6"/>
        <n v="229.08"/>
        <n v="206.73"/>
        <n v="496.23"/>
        <n v="411.2"/>
        <n v="1071.96"/>
        <n v="2852.3999999999996"/>
        <n v="3469.9800000000005"/>
        <n v="2099.09"/>
        <n v="3002.2000000000003"/>
        <n v="146.58000000000001"/>
        <n v="2677.29"/>
        <n v="203.66"/>
        <n v="682.98"/>
        <n v="1320.48"/>
        <n v="1155.4000000000001"/>
        <n v="1865.12"/>
        <n v="1366.82"/>
        <n v="598.14"/>
        <n v="4388.5199999999995"/>
        <n v="2606.2800000000002"/>
        <n v="1302.8"/>
        <n v="1072.24"/>
        <n v="2657.94"/>
        <n v="3586.8"/>
        <n v="1549.3200000000002"/>
        <n v="3171"/>
        <n v="2052.0500000000002"/>
        <n v="2670.84"/>
        <n v="1961.68"/>
        <n v="507.75"/>
        <n v="4252.0099999999993"/>
        <n v="125.11"/>
        <n v="1428.8"/>
        <n v="1443.92"/>
        <n v="556.84"/>
        <n v="2782.52"/>
        <n v="563.76"/>
        <n v="2831.65"/>
        <n v="238"/>
        <n v="227.3"/>
        <n v="406.91"/>
        <n v="2376.04"/>
        <n v="3005.7"/>
        <n v="3611.45"/>
        <n v="2141.88"/>
        <n v="148.14000000000001"/>
        <n v="616.30999999999995"/>
        <n v="1249.5"/>
        <n v="689.61"/>
        <n v="502.14"/>
        <n v="320.10000000000002"/>
        <n v="3241.3"/>
        <n v="283.99"/>
        <n v="295.48"/>
        <n v="978.84"/>
        <n v="1489.77"/>
        <n v="3532.1299999999997"/>
        <n v="991.4"/>
        <n v="915.16"/>
        <n v="1043.46"/>
        <n v="1980.12"/>
        <n v="492.31"/>
        <n v="48.42"/>
        <n v="263.76"/>
        <n v="2711.9"/>
        <n v="1498.3000000000002"/>
        <n v="1399.02"/>
        <n v="109.32"/>
        <n v="3412.78"/>
        <n v="3740.85"/>
        <n v="943.14"/>
        <n v="1271.3399999999999"/>
        <n v="1470.14"/>
        <n v="36.64"/>
        <n v="1815.87"/>
        <n v="625.84"/>
        <n v="1513.47"/>
        <n v="65.94"/>
        <n v="384.04"/>
        <n v="1992.84"/>
        <n v="1091.5"/>
        <n v="1078.8600000000001"/>
        <n v="1658.8200000000002"/>
        <n v="745.92"/>
        <n v="2967.4"/>
        <n v="688.45"/>
        <n v="1461.18"/>
        <n v="736.73"/>
        <n v="1620.1499999999999"/>
        <n v="192.84"/>
        <n v="358.35"/>
        <n v="2148.9299999999998"/>
        <n v="260.88"/>
        <n v="484.86"/>
        <n v="725.02"/>
        <n v="5148.78"/>
        <n v="4213.2299999999996"/>
        <n v="1579.5500000000002"/>
        <n v="1225"/>
        <n v="756.24"/>
        <n v="1868.37"/>
        <n v="1820.32"/>
        <n v="479.96"/>
        <n v="1421.43"/>
        <n v="1310.25"/>
        <n v="2197.71"/>
        <n v="3183.1800000000003"/>
        <n v="2258.65"/>
        <n v="356.28000000000003"/>
        <n v="786.72"/>
        <n v="235.1"/>
        <n v="1549.32"/>
        <n v="1193.8"/>
        <n v="707.21"/>
        <n v="90.66"/>
        <n v="799.68"/>
        <n v="4749.22"/>
        <n v="309.24"/>
        <n v="403.12"/>
        <n v="2030.67"/>
        <n v="52.8"/>
        <n v="3301.68"/>
        <n v="1126.71"/>
        <n v="3529.4"/>
        <n v="228.12"/>
        <n v="270.94"/>
        <n v="779.40000000000009"/>
        <n v="1123.5"/>
        <n v="484.53999999999996"/>
        <n v="245.96"/>
        <n v="1709.6100000000001"/>
        <n v="2920.65"/>
        <n v="1279.1600000000001"/>
        <n v="234.72"/>
        <n v="616.05999999999995"/>
        <n v="3055.3500000000004"/>
        <n v="2121.98"/>
        <n v="4867.5200000000004"/>
        <n v="1093.48"/>
        <n v="4369.96"/>
        <n v="515.1"/>
        <n v="2581.2800000000002"/>
        <n v="589.24"/>
        <n v="2696.88"/>
        <n v="1014.4499999999999"/>
        <n v="597.59999999999991"/>
        <n v="95.550000000000011"/>
        <n v="1668.87"/>
        <n v="2586.64"/>
        <n v="578.58000000000004"/>
        <n v="1214.3"/>
        <n v="2090.8000000000002"/>
        <n v="684.83"/>
        <n v="276.33999999999997"/>
        <n v="551.71"/>
        <n v="740.77"/>
        <n v="281.88"/>
        <n v="675.42"/>
        <n v="1761.72"/>
        <n v="1712.4099999999999"/>
        <n v="1010.49"/>
        <n v="4821.18"/>
        <n v="1726.6499999999999"/>
        <n v="1256.1499999999999"/>
        <n v="2489.2200000000003"/>
        <n v="96.16"/>
        <n v="2515.1"/>
        <n v="203.75"/>
        <n v="1007.5"/>
        <n v="378.2"/>
        <n v="2237.52"/>
        <n v="831.52"/>
        <n v="442.72"/>
        <n v="2717.1499999999996"/>
        <n v="1423.06"/>
        <n v="4148.76"/>
        <n v="3440.82"/>
        <n v="2545.3200000000002"/>
        <n v="874.84"/>
        <n v="1374.8"/>
        <n v="2986.44"/>
        <n v="2948.34"/>
        <n v="1721.8000000000002"/>
        <n v="952.80000000000007"/>
        <n v="2416.2399999999998"/>
        <n v="118.62"/>
        <n v="2842.21"/>
        <n v="1304.76"/>
        <n v="802.4"/>
        <n v="76.37"/>
        <n v="1194.56"/>
        <n v="2762.46"/>
        <n v="2974.3700000000003"/>
        <n v="439.33"/>
        <n v="2975.88"/>
        <n v="275"/>
        <n v="235.14"/>
        <n v="809.3"/>
        <n v="436.68"/>
        <n v="158.26999999999998"/>
        <n v="426.6"/>
        <n v="2599.6799999999998"/>
        <n v="103"/>
        <n v="3149.5199999999995"/>
        <n v="4853.03"/>
        <n v="445.65"/>
        <n v="1446.24"/>
        <n v="2696.34"/>
        <n v="4924.71"/>
        <n v="540.15"/>
        <n v="437.24"/>
        <n v="3317.79"/>
        <n v="1365.95"/>
        <n v="519.18000000000006"/>
        <n v="267.06"/>
        <n v="126.23"/>
        <n v="433.15"/>
        <n v="2318.8000000000002"/>
        <n v="1324.3999999999999"/>
        <n v="727.45"/>
        <n v="2434.62"/>
        <n v="2848.5"/>
        <n v="2632.2"/>
        <n v="1388"/>
        <n v="2633.15"/>
        <n v="1096.76"/>
        <n v="579.23"/>
        <n v="1215.8399999999999"/>
        <n v="271.56"/>
        <n v="260"/>
        <n v="1096.02"/>
        <n v="114"/>
        <n v="338.46"/>
        <n v="650.19999999999993"/>
        <n v="1762.96"/>
        <n v="807.30000000000007"/>
        <n v="746.82999999999993"/>
        <n v="88.89"/>
        <n v="602.88"/>
        <n v="1589.42"/>
        <n v="1244.43"/>
        <n v="1040.1400000000001"/>
        <n v="877.84"/>
        <n v="53.4"/>
        <n v="4052.23"/>
        <n v="81.84"/>
        <n v="2183.6799999999998"/>
        <n v="989.96"/>
        <n v="63.48"/>
        <n v="151.47"/>
        <n v="442.01"/>
        <n v="463.74"/>
        <n v="246.15"/>
        <n v="694.59"/>
        <n v="1630.56"/>
        <n v="2051.64"/>
        <n v="1577.4"/>
        <n v="4271.16"/>
        <n v="1263.4000000000001"/>
        <n v="648.55000000000007"/>
        <n v="2324.8500000000004"/>
        <n v="1729.92"/>
        <n v="78.69"/>
        <n v="505.34999999999997"/>
        <n v="1470.95"/>
        <n v="314.68"/>
        <n v="368.83"/>
        <n v="409.1"/>
        <n v="505.9"/>
        <n v="2191.98"/>
        <n v="518.6"/>
        <n v="672.28"/>
        <n v="545.28"/>
        <n v="2313.29"/>
        <n v="1282.32"/>
        <n v="1133.8500000000001"/>
        <n v="3738.63"/>
        <n v="5235.5099999999993"/>
        <n v="125.56"/>
        <n v="94.73"/>
        <n v="1160.32"/>
        <n v="174.68"/>
        <n v="1288.06"/>
        <n v="2191.21"/>
        <n v="459.15"/>
        <n v="221.20000000000002"/>
        <n v="1497.3500000000001"/>
        <n v="822.68"/>
        <n v="3862.46"/>
        <n v="646.04"/>
        <n v="581.94000000000005"/>
        <n v="1976.9"/>
        <n v="3017.98"/>
        <n v="3261.12"/>
        <n v="3717.2000000000003"/>
        <n v="1950.8999999999999"/>
        <n v="835.3"/>
        <n v="4290.0599999999995"/>
        <n v="618.4"/>
        <n v="263.88"/>
        <n v="228.34"/>
        <n v="2675.89"/>
        <n v="2995.3500000000004"/>
        <n v="4140.29"/>
        <n v="1749.5"/>
        <n v="2582.7199999999998"/>
        <n v="260.75"/>
        <n v="1157.1400000000001"/>
        <n v="677.74"/>
        <n v="810.1"/>
        <n v="282.58"/>
        <n v="432.90000000000003"/>
        <n v="874.56"/>
        <n v="2486.48"/>
        <n v="1935.92"/>
        <n v="2719.4"/>
        <n v="2750.44"/>
        <n v="3062.1000000000004"/>
        <n v="1943.94"/>
        <n v="1121.76"/>
        <n v="1013.36"/>
        <n v="1046.46"/>
        <n v="213.52"/>
        <n v="1933.64"/>
        <n v="1155.28"/>
        <n v="792"/>
        <n v="2101.84"/>
        <n v="3889.48"/>
        <n v="3573.7"/>
        <n v="667.12"/>
        <n v="745.68000000000006"/>
        <n v="431.76"/>
        <n v="3188.2"/>
        <n v="474.85"/>
        <n v="2007.16"/>
        <n v="1233.74"/>
        <n v="2840.6"/>
        <n v="1876.6499999999999"/>
        <n v="2255.44"/>
        <n v="2454.2399999999998"/>
        <n v="336.34"/>
        <n v="519.33000000000004"/>
        <n v="575.62"/>
        <n v="1436.32"/>
        <n v="3675.06"/>
        <n v="3261.3"/>
        <n v="1295.42"/>
        <n v="3968.23"/>
        <n v="374.7"/>
        <n v="4043.82"/>
        <n v="209.72"/>
        <n v="1842.84"/>
        <n v="2568.48"/>
        <n v="3411"/>
        <n v="3624.0499999999997"/>
        <n v="1391.2"/>
        <n v="273.8"/>
        <n v="32.79"/>
        <n v="419.55"/>
        <n v="4005.12"/>
        <n v="870.55000000000007"/>
        <n v="1853.8200000000002"/>
        <n v="541"/>
        <n v="2617.52"/>
        <n v="2332.2999999999997"/>
        <n v="1273.9499999999998"/>
        <n v="1815.4499999999998"/>
        <n v="1429.22"/>
        <n v="860.6"/>
        <n v="469.65"/>
        <n v="1462.83"/>
        <n v="3545.36"/>
        <n v="2361.7200000000003"/>
        <n v="145.94"/>
        <n v="2180.64"/>
        <n v="2367.25"/>
        <n v="3548.65"/>
        <n v="1352.5500000000002"/>
        <n v="268.35000000000002"/>
        <n v="513.46"/>
        <n v="1100.82"/>
        <n v="3318.0699999999997"/>
        <n v="2201.1000000000004"/>
        <n v="2446.2199999999998"/>
        <n v="1426.98"/>
        <n v="1136.1600000000001"/>
        <n v="1130.72"/>
        <n v="205.26"/>
        <n v="3492.86"/>
        <n v="156.96"/>
        <n v="653.55000000000007"/>
        <n v="248.74"/>
        <n v="1161.2"/>
        <n v="3196.06"/>
        <n v="1897.53"/>
        <n v="1245.3"/>
        <n v="161.53"/>
        <n v="1604.61"/>
        <n v="1233.48"/>
        <n v="1473.08"/>
        <n v="485.25"/>
        <n v="1109.04"/>
        <n v="390.7"/>
        <n v="4190.22"/>
        <n v="3696.21"/>
        <n v="2593.92"/>
        <n v="3188.8999999999996"/>
        <n v="2404.5"/>
        <n v="923.34999999999991"/>
        <n v="619.65000000000009"/>
        <n v="216.44"/>
        <n v="444.4"/>
        <n v="453.56"/>
        <n v="1618.96"/>
        <n v="1259.8599999999999"/>
        <n v="411.88"/>
        <n v="382.74"/>
        <n v="4558.75"/>
        <n v="970.74"/>
        <n v="578.22"/>
        <n v="86.7"/>
        <n v="358.5"/>
        <n v="562.38"/>
        <n v="441.15"/>
        <n v="1656.48"/>
        <n v="2746.5499999999997"/>
        <n v="664.8"/>
        <n v="2534"/>
        <n v="450.79"/>
        <n v="472.68"/>
        <n v="1310.92"/>
        <n v="1761.05"/>
        <n v="1085.1600000000001"/>
        <n v="265"/>
        <n v="4150.08"/>
        <n v="1834.75"/>
        <n v="710.84"/>
        <n v="2746.85"/>
        <n v="741.66"/>
        <n v="1852.2"/>
        <n v="1578.6000000000001"/>
        <n v="482.13"/>
        <n v="280"/>
        <n v="3061.86"/>
        <n v="2388.4"/>
        <n v="229.76"/>
        <n v="1874.6999999999998"/>
        <n v="723.36"/>
        <n v="3188.34"/>
        <n v="865.8"/>
        <n v="4052.94"/>
        <n v="604.68000000000006"/>
        <n v="2960.52"/>
        <n v="21.74"/>
        <n v="1115.73"/>
        <n v="104"/>
        <n v="3137.9500000000003"/>
        <n v="4350.0099999999993"/>
        <n v="1012.8000000000001"/>
        <n v="122.04"/>
        <n v="2288.92"/>
        <n v="3021.05"/>
        <n v="117.61"/>
        <n v="169.02"/>
        <n v="405.93"/>
        <n v="697.62"/>
        <n v="2702.0699999999997"/>
        <n v="1721.58"/>
        <n v="560.26"/>
        <n v="68.48"/>
        <n v="1179.1199999999999"/>
        <n v="230.70000000000002"/>
        <n v="1114"/>
        <n v="237.43"/>
        <n v="79.86"/>
        <n v="1290.73"/>
        <n v="1159.72"/>
        <n v="244.9"/>
        <n v="830.8"/>
        <n v="2794.25"/>
        <n v="1997.34"/>
        <n v="1569"/>
        <n v="116.78"/>
        <n v="1310.4000000000001"/>
        <n v="1350.68"/>
        <n v="2379.7600000000002"/>
        <n v="3303.66"/>
        <n v="55.48"/>
        <n v="58.08"/>
        <n v="503.58000000000004"/>
        <n v="1234.72"/>
        <n v="947.84999999999991"/>
        <n v="2993.4"/>
        <n v="1652.8"/>
        <n v="910.46"/>
        <n v="603.14"/>
        <n v="3808.4199999999996"/>
        <n v="1568.4"/>
        <n v="1732.83"/>
        <n v="1658.04"/>
        <n v="985.3"/>
        <n v="2373.52"/>
        <n v="2807.9"/>
        <n v="1686.4399999999998"/>
        <n v="1535.1"/>
        <n v="4405.8"/>
        <n v="1665.81"/>
        <n v="416.04"/>
        <n v="1250.8399999999999"/>
        <n v="1303.1600000000001"/>
        <n v="1093.72"/>
        <n v="4783.3100000000004"/>
        <n v="1341.85"/>
        <n v="1137.6400000000001"/>
        <n v="355.59"/>
        <n v="358.62"/>
        <n v="1123.56"/>
        <n v="3575.6400000000003"/>
        <n v="2656.5499999999997"/>
        <n v="339.71"/>
        <n v="129.74"/>
        <n v="979.28"/>
        <n v="4096.08"/>
        <n v="631.16999999999996"/>
        <n v="722.24"/>
        <n v="3672.9"/>
        <n v="1638.42"/>
        <n v="2788.86"/>
        <n v="2900.76"/>
        <n v="4419.2400000000007"/>
        <n v="1100.8800000000001"/>
        <n v="1424.25"/>
        <n v="83.13"/>
        <n v="1455.1499999999999"/>
        <n v="1887.5"/>
        <n v="3309.5499999999997"/>
        <n v="659.98"/>
        <n v="1297.24"/>
        <n v="48.02"/>
        <n v="869.92"/>
        <n v="934.68000000000006"/>
        <n v="3086.9300000000003"/>
        <n v="2175.4499999999998"/>
        <n v="837.33"/>
        <n v="2284.7999999999997"/>
        <n v="218.36"/>
        <n v="3044.75"/>
        <n v="397.77"/>
        <n v="2651.6"/>
        <n v="1582.07"/>
        <n v="2948.2799999999997"/>
        <n v="1091.1600000000001"/>
        <n v="4687.97"/>
        <n v="1544.4900000000002"/>
        <n v="262.16000000000003"/>
        <n v="2127.25"/>
        <n v="855.05000000000007"/>
        <n v="2152.5699999999997"/>
        <n v="214.56"/>
        <n v="799.9"/>
        <n v="502.54"/>
        <n v="2381.08"/>
        <n v="120.1"/>
        <n v="1762.48"/>
        <n v="620.08000000000004"/>
        <n v="629.9"/>
        <n v="831.4"/>
        <n v="1246.1999999999998"/>
        <n v="3684.84"/>
        <n v="1631.63"/>
        <n v="50.56"/>
        <n v="358.75"/>
        <n v="2226.65"/>
        <n v="1202.58"/>
        <n v="1923.8799999999999"/>
        <n v="2450.7599999999998"/>
        <n v="4204.7599999999993"/>
        <n v="380.18"/>
        <n v="1615.3500000000001"/>
        <n v="616.04999999999995"/>
        <n v="1140.06"/>
        <n v="623.77"/>
        <n v="1556.6999999999998"/>
        <n v="245.12"/>
        <n v="1388.67"/>
        <n v="1469.3"/>
        <n v="1299.5"/>
        <n v="300.57"/>
        <n v="1938.33"/>
        <n v="2358.16"/>
        <n v="646.65000000000009"/>
        <n v="2042.4599999999998"/>
        <n v="581.28"/>
        <n v="362.32"/>
        <n v="4686.3600000000006"/>
        <n v="3235.3500000000004"/>
        <n v="2568.08"/>
        <n v="2922.8"/>
        <n v="4541.1100000000006"/>
        <n v="910.89"/>
        <n v="2318.0500000000002"/>
        <n v="88.699999999999989"/>
        <n v="138.55000000000001"/>
        <n v="516.45000000000005"/>
        <n v="606.18000000000006"/>
        <n v="1798.5"/>
        <n v="890.92"/>
        <n v="2389.8000000000002"/>
        <n v="1372.3500000000001"/>
        <n v="1499.74"/>
        <n v="2346.54"/>
        <n v="3734.9199999999996"/>
        <n v="87.26"/>
        <n v="1380"/>
        <n v="1119.3899999999999"/>
        <n v="1871.46"/>
        <n v="2090.7599999999998"/>
        <n v="217.96"/>
        <n v="493.53"/>
        <n v="287.14000000000004"/>
        <n v="1175.48"/>
        <n v="1869.64"/>
        <n v="841.12"/>
        <n v="235.79999999999998"/>
        <n v="587.54"/>
        <n v="1229.52"/>
        <n v="1960.38"/>
        <n v="2169.5500000000002"/>
        <n v="4236.12"/>
        <n v="1067.3800000000001"/>
        <n v="696"/>
        <n v="1153.74"/>
        <n v="740.95"/>
        <n v="1894.3500000000001"/>
        <n v="4052.7000000000003"/>
        <n v="1663.45"/>
        <n v="1362.04"/>
        <n v="4347.9799999999996"/>
        <n v="1362.78"/>
        <n v="579.48"/>
        <n v="1614.3600000000001"/>
        <n v="1084.3399999999999"/>
        <n v="1001.01"/>
        <n v="1417.23"/>
        <n v="1861.3200000000002"/>
        <n v="682.66"/>
        <n v="1496.28"/>
        <n v="632.67999999999995"/>
        <n v="1312.74"/>
        <n v="543.03"/>
        <n v="1246.8000000000002"/>
        <n v="3533.7000000000003"/>
        <n v="795.83999999999992"/>
        <n v="67.819999999999993"/>
        <n v="825.32"/>
        <n v="1350.35"/>
        <n v="2070.67"/>
        <n v="2788.24"/>
        <n v="342.87"/>
        <n v="1075.44"/>
        <n v="858.54"/>
        <n v="1272.72"/>
        <n v="3668.2999999999997"/>
        <n v="1814.64"/>
        <n v="2943.8"/>
        <n v="976.25"/>
        <n v="1740.63"/>
        <n v="1058.32"/>
        <n v="350.01"/>
        <n v="839.8"/>
        <n v="2980.7999999999997"/>
        <n v="425.5"/>
        <n v="1157.8499999999999"/>
        <n v="725.61"/>
        <n v="2014.32"/>
        <n v="3989.3999999999996"/>
        <n v="1221.56"/>
        <n v="3202.3"/>
        <n v="613.24"/>
        <n v="788.31"/>
        <n v="1664.8500000000001"/>
        <n v="610.16"/>
        <n v="1785.8000000000002"/>
        <n v="376.12"/>
        <n v="256.97000000000003"/>
        <n v="3141.39"/>
        <n v="1321.52"/>
        <n v="251.77"/>
        <n v="669.35"/>
        <n v="624.09"/>
        <n v="2410.5500000000002"/>
        <n v="5215.5600000000004"/>
        <n v="2671.3999999999996"/>
        <n v="635.24"/>
        <n v="3345.7200000000003"/>
        <n v="3032.5"/>
        <n v="106.32"/>
        <n v="1743.72"/>
        <n v="305.52999999999997"/>
        <n v="2733.75"/>
        <n v="139.86000000000001"/>
        <n v="1377.84"/>
        <n v="430.6"/>
        <n v="55.72"/>
        <n v="1534.35"/>
        <n v="632.71"/>
        <n v="1592.71"/>
        <n v="714.01"/>
        <n v="4630.92"/>
        <n v="3727.38"/>
        <n v="1847.13"/>
        <n v="510.14"/>
        <n v="806.34"/>
        <n v="89.789999999999992"/>
        <n v="3390.7799999999997"/>
        <n v="4683.28"/>
        <n v="2975.0699999999997"/>
        <n v="2238.8999999999996"/>
        <n v="3173.17"/>
        <n v="186.69"/>
        <n v="420.41999999999996"/>
        <n v="2410.6"/>
        <n v="1315.23"/>
        <n v="1444.36"/>
        <n v="533.4"/>
        <n v="2450.8000000000002"/>
        <n v="2046.0300000000002"/>
        <n v="1320.88"/>
        <n v="3727.75"/>
        <n v="2207.46"/>
        <n v="309.34999999999997"/>
        <n v="2322.85"/>
        <n v="2219.13"/>
        <n v="1618.3500000000001"/>
        <n v="1058.1199999999999"/>
        <n v="4157.16"/>
        <n v="2381.64"/>
        <n v="961.08"/>
        <n v="2704.8"/>
        <n v="2723.7"/>
        <n v="1164.2"/>
        <n v="1003.4"/>
        <n v="3557.33"/>
        <n v="4184.8100000000004"/>
        <n v="605.1"/>
        <n v="2945.53"/>
        <n v="2854.28"/>
        <n v="297.52"/>
        <n v="1142.22"/>
        <n v="1325.52"/>
        <n v="203.44"/>
        <n v="520.17000000000007"/>
        <n v="2434.11"/>
        <n v="2065.1999999999998"/>
        <n v="2470.5"/>
        <n v="1165.4100000000001"/>
        <n v="1253.3399999999999"/>
        <n v="3302.2799999999997"/>
        <n v="694.47"/>
        <n v="255.04"/>
        <n v="1091.0999999999999"/>
        <n v="1534.1999999999998"/>
        <n v="2811.5499999999997"/>
        <n v="1687.32"/>
        <n v="278.77"/>
        <n v="2211.84"/>
        <n v="2406.92"/>
        <n v="643.9"/>
        <n v="510.68"/>
        <n v="1320.8999999999999"/>
        <n v="3550.8999999999996"/>
        <n v="3859.92"/>
        <n v="1452.3600000000001"/>
        <n v="1727.88"/>
        <n v="3596.2799999999997"/>
        <n v="2593.36"/>
        <n v="1007.51"/>
        <n v="74.680000000000007"/>
        <n v="338.94"/>
        <n v="4907.28"/>
        <n v="1093.83"/>
        <n v="5011.5099999999993"/>
        <n v="1241.67"/>
        <n v="945.96"/>
        <n v="598.15"/>
        <n v="1381.83"/>
        <n v="1856.72"/>
        <n v="2282.96"/>
        <n v="1134.04"/>
        <n v="2333.2399999999998"/>
        <n v="3537.3"/>
        <n v="1824.9699999999998"/>
        <n v="83.36"/>
        <n v="1627.8500000000001"/>
        <n v="1585.0500000000002"/>
        <n v="837.2"/>
        <n v="870.92"/>
        <n v="622.69000000000005"/>
        <n v="2397.1999999999998"/>
        <n v="2869.24"/>
        <n v="275.39999999999998"/>
        <n v="2024.5400000000002"/>
        <n v="881.12"/>
        <n v="80.849999999999994"/>
        <n v="1494.02"/>
        <n v="180.32"/>
        <n v="1288.1999999999998"/>
        <n v="2862.8999999999996"/>
        <n v="2341.92"/>
        <n v="91.17"/>
        <n v="675.38"/>
        <n v="105.56"/>
        <n v="617.04"/>
        <n v="1466.02"/>
        <n v="1355.72"/>
        <n v="1740.28"/>
        <n v="867.09"/>
        <n v="2540.8200000000002"/>
        <n v="1747.04"/>
        <n v="975.45"/>
        <n v="361.69"/>
        <n v="1281.3499999999999"/>
        <n v="1937.52"/>
        <n v="2976.36"/>
        <n v="127.64"/>
        <n v="601.29999999999995"/>
        <n v="5241.25"/>
        <n v="2726.7"/>
        <n v="2073.09"/>
        <n v="642.28"/>
        <n v="1654.92"/>
        <n v="2170.0699999999997"/>
        <n v="3366.16"/>
        <n v="2505.1799999999998"/>
        <n v="1924.8600000000001"/>
        <n v="222.04"/>
        <n v="2123.7599999999998"/>
        <n v="617.61"/>
        <n v="357.89"/>
        <n v="552.38"/>
        <n v="1653.2"/>
        <n v="1637.91"/>
        <n v="475.28"/>
        <n v="1533.06"/>
        <n v="3706.5"/>
        <n v="3147.6499999999996"/>
        <n v="670.91"/>
        <n v="1347.6"/>
        <n v="616.82000000000005"/>
        <n v="2210.56"/>
        <n v="1467.3899999999999"/>
        <n v="59.6"/>
        <n v="3742.7999999999997"/>
        <n v="3713.94"/>
        <n v="748.72"/>
        <n v="2544.7799999999997"/>
        <n v="1923.92"/>
        <n v="2752.4"/>
        <n v="256.64999999999998"/>
        <n v="24.2"/>
        <n v="1078.49"/>
        <n v="1072.02"/>
        <n v="1244"/>
        <n v="911.82"/>
        <n v="428.2"/>
        <n v="1760.92"/>
        <n v="231.9"/>
        <n v="148.4"/>
        <n v="929.88"/>
        <n v="2368.1"/>
        <n v="506.46"/>
        <n v="818.12"/>
        <n v="3372.96"/>
        <n v="997.37999999999988"/>
        <n v="4550.4900000000007"/>
        <n v="357.99"/>
        <n v="1892.6399999999999"/>
        <n v="928.1"/>
        <n v="560.86"/>
        <n v="1077.24"/>
        <n v="3502.8599999999997"/>
        <n v="2999.88"/>
        <n v="2047.56"/>
        <n v="2147.5300000000002"/>
        <n v="2637.81"/>
        <n v="1249.6500000000001"/>
        <n v="1992.92"/>
        <n v="65.510000000000005"/>
        <n v="3059.7000000000003"/>
        <n v="3113.2999999999997"/>
        <n v="315.64"/>
        <n v="1705.56"/>
        <n v="2201.3999999999996"/>
        <n v="1488.7"/>
        <n v="387.45"/>
        <n v="1303.3499999999999"/>
        <n v="449.90000000000003"/>
        <n v="2694.06"/>
        <n v="1153.24"/>
        <n v="1528.15"/>
        <n v="2297.64"/>
        <n v="332.28"/>
        <n v="2512.5500000000002"/>
        <n v="1490.68"/>
      </sharedItems>
    </cacheField>
    <cacheField name="Months (date)" numFmtId="0" databaseField="0">
      <fieldGroup base="2">
        <rangePr groupBy="months" startDate="2017-01-01T00:00:00" endDate="2021-01-01T00:00:00"/>
        <groupItems count="14">
          <s v="&lt;01/01/20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01/01/2021"/>
        </groupItems>
      </fieldGroup>
    </cacheField>
    <cacheField name="Quarters (date)" numFmtId="0" databaseField="0">
      <fieldGroup base="2">
        <rangePr groupBy="quarters" startDate="2017-01-01T00:00:00" endDate="2021-01-01T00:00:00"/>
        <groupItems count="6">
          <s v="&lt;01/01/2017"/>
          <s v="Qtr1"/>
          <s v="Qtr2"/>
          <s v="Qtr3"/>
          <s v="Qtr4"/>
          <s v="&gt;01/01/2021"/>
        </groupItems>
      </fieldGroup>
    </cacheField>
    <cacheField name="Years (date)" numFmtId="0" databaseField="0">
      <fieldGroup base="2">
        <rangePr groupBy="years" startDate="2017-01-01T00:00:00" endDate="2021-01-01T00:00:00"/>
        <groupItems count="7">
          <s v="&lt;01/01/2017"/>
          <s v="2017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1255045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seni lawal" refreshedDate="45957.894452430555" createdVersion="8" refreshedVersion="8" minRefreshableVersion="3" recordCount="11388" xr:uid="{685D7946-6852-45DB-92BE-88E61F6976E7}">
  <cacheSource type="worksheet">
    <worksheetSource ref="A1:E11389" sheet="Invoices"/>
  </cacheSource>
  <cacheFields count="8">
    <cacheField name="customer_number" numFmtId="0">
      <sharedItems containsSemiMixedTypes="0" containsString="0" containsNumber="1" containsInteger="1" minValue="54132" maxValue="113094"/>
    </cacheField>
    <cacheField name="order_number" numFmtId="0">
      <sharedItems containsSemiMixedTypes="0" containsString="0" containsNumber="1" containsInteger="1" minValue="54132002" maxValue="113094002" count="11388">
        <n v="62024002"/>
        <n v="83769002"/>
        <n v="103369002"/>
        <n v="72909002"/>
        <n v="72609002"/>
        <n v="91369002"/>
        <n v="89604002"/>
        <n v="59679002"/>
        <n v="65659002"/>
        <n v="92429002"/>
        <n v="84244002"/>
        <n v="102644002"/>
        <n v="79439002"/>
        <n v="89304002"/>
        <n v="106034002"/>
        <n v="60104002"/>
        <n v="71904002"/>
        <n v="85569002"/>
        <n v="111929002"/>
        <n v="64009002"/>
        <n v="82174002"/>
        <n v="111339002"/>
        <n v="83314002"/>
        <n v="66149002"/>
        <n v="92149002"/>
        <n v="101029002"/>
        <n v="103464002"/>
        <n v="104864002"/>
        <n v="80694002"/>
        <n v="88569002"/>
        <n v="108169002"/>
        <n v="111214002"/>
        <n v="60559002"/>
        <n v="84944002"/>
        <n v="64229002"/>
        <n v="72784002"/>
        <n v="86524002"/>
        <n v="101044002"/>
        <n v="107024002"/>
        <n v="82354002"/>
        <n v="83679002"/>
        <n v="88964002"/>
        <n v="110499002"/>
        <n v="111129002"/>
        <n v="112679002"/>
        <n v="62989002"/>
        <n v="58669002"/>
        <n v="86164002"/>
        <n v="101894002"/>
        <n v="106139002"/>
        <n v="63639002"/>
        <n v="110154002"/>
        <n v="70654002"/>
        <n v="91929002"/>
        <n v="59779002"/>
        <n v="71509002"/>
        <n v="68909002"/>
        <n v="86194002"/>
        <n v="62114002"/>
        <n v="62189002"/>
        <n v="67819002"/>
        <n v="71539002"/>
        <n v="84264002"/>
        <n v="88799002"/>
        <n v="62204002"/>
        <n v="67124002"/>
        <n v="67459002"/>
        <n v="70744002"/>
        <n v="70994002"/>
        <n v="111524002"/>
        <n v="59974002"/>
        <n v="103379002"/>
        <n v="68234002"/>
        <n v="88119002"/>
        <n v="104609002"/>
        <n v="58979002"/>
        <n v="59209002"/>
        <n v="62179002"/>
        <n v="86334002"/>
        <n v="98009002"/>
        <n v="106504002"/>
        <n v="108429002"/>
        <n v="112784002"/>
        <n v="64919002"/>
        <n v="70044002"/>
        <n v="84684002"/>
        <n v="89914002"/>
        <n v="103049002"/>
        <n v="105279002"/>
        <n v="106904002"/>
        <n v="110104002"/>
        <n v="110359002"/>
        <n v="110509002"/>
        <n v="60139002"/>
        <n v="71449002"/>
        <n v="71579002"/>
        <n v="90489002"/>
        <n v="110244002"/>
        <n v="68069002"/>
        <n v="68379002"/>
        <n v="70429002"/>
        <n v="72039002"/>
        <n v="80259002"/>
        <n v="92209002"/>
        <n v="107249002"/>
        <n v="107484002"/>
        <n v="61794002"/>
        <n v="63549002"/>
        <n v="65479002"/>
        <n v="83199002"/>
        <n v="87149002"/>
        <n v="92329002"/>
        <n v="77344002"/>
        <n v="93329002"/>
        <n v="96079002"/>
        <n v="65644002"/>
        <n v="68029002"/>
        <n v="79924002"/>
        <n v="107124002"/>
        <n v="57794002"/>
        <n v="65459002"/>
        <n v="65619002"/>
        <n v="66114002"/>
        <n v="71629002"/>
        <n v="66554002"/>
        <n v="73839002"/>
        <n v="83474002"/>
        <n v="111474002"/>
        <n v="56324002"/>
        <n v="82544002"/>
        <n v="91129002"/>
        <n v="105469002"/>
        <n v="107874002"/>
        <n v="58234002"/>
        <n v="61169002"/>
        <n v="84524002"/>
        <n v="108799002"/>
        <n v="54434002"/>
        <n v="82414002"/>
        <n v="101634002"/>
        <n v="60499002"/>
        <n v="62494002"/>
        <n v="103754002"/>
        <n v="108374002"/>
        <n v="108454002"/>
        <n v="108604002"/>
        <n v="109014002"/>
        <n v="68509002"/>
        <n v="84739002"/>
        <n v="91414002"/>
        <n v="92874002"/>
        <n v="102059002"/>
        <n v="102259002"/>
        <n v="111309002"/>
        <n v="76924002"/>
        <n v="83854002"/>
        <n v="108639002"/>
        <n v="111059002"/>
        <n v="112099002"/>
        <n v="63844002"/>
        <n v="76054002"/>
        <n v="83494002"/>
        <n v="86239002"/>
        <n v="88864002"/>
        <n v="106769002"/>
        <n v="107694002"/>
        <n v="72089002"/>
        <n v="76194002"/>
        <n v="80014002"/>
        <n v="81544002"/>
        <n v="102949002"/>
        <n v="60364002"/>
        <n v="65614002"/>
        <n v="79514002"/>
        <n v="82669002"/>
        <n v="93584002"/>
        <n v="100734002"/>
        <n v="55834002"/>
        <n v="60789002"/>
        <n v="70534002"/>
        <n v="91569002"/>
        <n v="97724002"/>
        <n v="101839002"/>
        <n v="103299002"/>
        <n v="65124002"/>
        <n v="71589002"/>
        <n v="79214002"/>
        <n v="82619002"/>
        <n v="98984002"/>
        <n v="60739002"/>
        <n v="70124002"/>
        <n v="80064002"/>
        <n v="85579002"/>
        <n v="106339002"/>
        <n v="55024002"/>
        <n v="61279002"/>
        <n v="62339002"/>
        <n v="67899002"/>
        <n v="74549002"/>
        <n v="75149002"/>
        <n v="88519002"/>
        <n v="93039002"/>
        <n v="95059002"/>
        <n v="101244002"/>
        <n v="102309002"/>
        <n v="102369002"/>
        <n v="55304002"/>
        <n v="57499002"/>
        <n v="63299002"/>
        <n v="66344002"/>
        <n v="67714002"/>
        <n v="82089002"/>
        <n v="89729002"/>
        <n v="102074002"/>
        <n v="110304002"/>
        <n v="55344002"/>
        <n v="56064002"/>
        <n v="62849002"/>
        <n v="64214002"/>
        <n v="69119002"/>
        <n v="86794002"/>
        <n v="88729002"/>
        <n v="91094002"/>
        <n v="92619002"/>
        <n v="96274002"/>
        <n v="103709002"/>
        <n v="104939002"/>
        <n v="55299002"/>
        <n v="58759002"/>
        <n v="64334002"/>
        <n v="67494002"/>
        <n v="71889002"/>
        <n v="77494002"/>
        <n v="78844002"/>
        <n v="80009002"/>
        <n v="84769002"/>
        <n v="91204002"/>
        <n v="96369002"/>
        <n v="100794002"/>
        <n v="107614002"/>
        <n v="57544002"/>
        <n v="65519002"/>
        <n v="68084002"/>
        <n v="70749002"/>
        <n v="78564002"/>
        <n v="83349002"/>
        <n v="77749002"/>
        <n v="85894002"/>
        <n v="112189002"/>
        <n v="75464002"/>
        <n v="95399002"/>
        <n v="102254002"/>
        <n v="103814002"/>
        <n v="105789002"/>
        <n v="54749002"/>
        <n v="57869002"/>
        <n v="60544002"/>
        <n v="64634002"/>
        <n v="76189002"/>
        <n v="80044002"/>
        <n v="86469002"/>
        <n v="98734002"/>
        <n v="102209002"/>
        <n v="109449002"/>
        <n v="79569002"/>
        <n v="82799002"/>
        <n v="88454002"/>
        <n v="96724002"/>
        <n v="96964002"/>
        <n v="103264002"/>
        <n v="106384002"/>
        <n v="58044002"/>
        <n v="58489002"/>
        <n v="63954002"/>
        <n v="70734002"/>
        <n v="74034002"/>
        <n v="76689002"/>
        <n v="87849002"/>
        <n v="95379002"/>
        <n v="104814002"/>
        <n v="106279002"/>
        <n v="65394002"/>
        <n v="67189002"/>
        <n v="69624002"/>
        <n v="100599002"/>
        <n v="60704002"/>
        <n v="69704002"/>
        <n v="72139002"/>
        <n v="73534002"/>
        <n v="73864002"/>
        <n v="80349002"/>
        <n v="84154002"/>
        <n v="85264002"/>
        <n v="96124002"/>
        <n v="97669002"/>
        <n v="98784002"/>
        <n v="99014002"/>
        <n v="103344002"/>
        <n v="105404002"/>
        <n v="112324002"/>
        <n v="55509002"/>
        <n v="56984002"/>
        <n v="59459002"/>
        <n v="68979002"/>
        <n v="71259002"/>
        <n v="77534002"/>
        <n v="81239002"/>
        <n v="112359002"/>
        <n v="60929002"/>
        <n v="71254002"/>
        <n v="90504002"/>
        <n v="100754002"/>
        <n v="109824002"/>
        <n v="57034002"/>
        <n v="67629002"/>
        <n v="70254002"/>
        <n v="80764002"/>
        <n v="82589002"/>
        <n v="98639002"/>
        <n v="103879002"/>
        <n v="59609002"/>
        <n v="60039002"/>
        <n v="62134002"/>
        <n v="71164002"/>
        <n v="72589002"/>
        <n v="72844002"/>
        <n v="79509002"/>
        <n v="88399002"/>
        <n v="97319002"/>
        <n v="104409002"/>
        <n v="54624002"/>
        <n v="63154002"/>
        <n v="63919002"/>
        <n v="73669002"/>
        <n v="74729002"/>
        <n v="79019002"/>
        <n v="90199002"/>
        <n v="90289002"/>
        <n v="101919002"/>
        <n v="104759002"/>
        <n v="55079002"/>
        <n v="69989002"/>
        <n v="71814002"/>
        <n v="74334002"/>
        <n v="75604002"/>
        <n v="88474002"/>
        <n v="98569002"/>
        <n v="113019002"/>
        <n v="54192002"/>
        <n v="55549002"/>
        <n v="61414002"/>
        <n v="68919002"/>
        <n v="74489002"/>
        <n v="80474002"/>
        <n v="86814002"/>
        <n v="105114002"/>
        <n v="58589002"/>
        <n v="64429002"/>
        <n v="85004002"/>
        <n v="98014002"/>
        <n v="101069002"/>
        <n v="64844002"/>
        <n v="67759002"/>
        <n v="86114002"/>
        <n v="87764002"/>
        <n v="100379002"/>
        <n v="112979002"/>
        <n v="68274002"/>
        <n v="70059002"/>
        <n v="71049002"/>
        <n v="92939002"/>
        <n v="109559002"/>
        <n v="110784002"/>
        <n v="58439002"/>
        <n v="77889002"/>
        <n v="88994002"/>
        <n v="104219002"/>
        <n v="111404002"/>
        <n v="57014002"/>
        <n v="60534002"/>
        <n v="74204002"/>
        <n v="74674002"/>
        <n v="76149002"/>
        <n v="83354002"/>
        <n v="84659002"/>
        <n v="89309002"/>
        <n v="90759002"/>
        <n v="91059002"/>
        <n v="98844002"/>
        <n v="101814002"/>
        <n v="57379002"/>
        <n v="57809002"/>
        <n v="61799002"/>
        <n v="66009002"/>
        <n v="69574002"/>
        <n v="69734002"/>
        <n v="81374002"/>
        <n v="88579002"/>
        <n v="101734002"/>
        <n v="112944002"/>
        <n v="59329002"/>
        <n v="72469002"/>
        <n v="87604002"/>
        <n v="109769002"/>
        <n v="109854002"/>
        <n v="61589002"/>
        <n v="61944002"/>
        <n v="63369002"/>
        <n v="68289002"/>
        <n v="81124002"/>
        <n v="84534002"/>
        <n v="87614002"/>
        <n v="89014002"/>
        <n v="96564002"/>
        <n v="108894002"/>
        <n v="109974002"/>
        <n v="55869002"/>
        <n v="59529002"/>
        <n v="60989002"/>
        <n v="66244002"/>
        <n v="67174002"/>
        <n v="77379002"/>
        <n v="80934002"/>
        <n v="82424002"/>
        <n v="88254002"/>
        <n v="96194002"/>
        <n v="96924002"/>
        <n v="112734002"/>
        <n v="55119002"/>
        <n v="65964002"/>
        <n v="69659002"/>
        <n v="85624002"/>
        <n v="87834002"/>
        <n v="111109002"/>
        <n v="56239002"/>
        <n v="59904002"/>
        <n v="66094002"/>
        <n v="82164002"/>
        <n v="95024002"/>
        <n v="102029002"/>
        <n v="110774002"/>
        <n v="57884002"/>
        <n v="63489002"/>
        <n v="68224002"/>
        <n v="72129002"/>
        <n v="80114002"/>
        <n v="88164002"/>
        <n v="90204002"/>
        <n v="91474002"/>
        <n v="100454002"/>
        <n v="108389002"/>
        <n v="62374002"/>
        <n v="71994002"/>
        <n v="73859002"/>
        <n v="85939002"/>
        <n v="90784002"/>
        <n v="102504002"/>
        <n v="105459002"/>
        <n v="106709002"/>
        <n v="69404002"/>
        <n v="83294002"/>
        <n v="84464002"/>
        <n v="95629002"/>
        <n v="104274002"/>
        <n v="104949002"/>
        <n v="108279002"/>
        <n v="109529002"/>
        <n v="55764002"/>
        <n v="74849002"/>
        <n v="81014002"/>
        <n v="92254002"/>
        <n v="96184002"/>
        <n v="105214002"/>
        <n v="58789002"/>
        <n v="58934002"/>
        <n v="59694002"/>
        <n v="63694002"/>
        <n v="63959002"/>
        <n v="75799002"/>
        <n v="85729002"/>
        <n v="85859002"/>
        <n v="91374002"/>
        <n v="98589002"/>
        <n v="56389002"/>
        <n v="58319002"/>
        <n v="59839002"/>
        <n v="61319002"/>
        <n v="90989002"/>
        <n v="99094002"/>
        <n v="102339002"/>
        <n v="102734002"/>
        <n v="111799002"/>
        <n v="73054002"/>
        <n v="76259002"/>
        <n v="79089002"/>
        <n v="89949002"/>
        <n v="94519002"/>
        <n v="94599002"/>
        <n v="101754002"/>
        <n v="105099002"/>
        <n v="55744002"/>
        <n v="60304002"/>
        <n v="73204002"/>
        <n v="73689002"/>
        <n v="82314002"/>
        <n v="93684002"/>
        <n v="101194002"/>
        <n v="110684002"/>
        <n v="54974002"/>
        <n v="60934002"/>
        <n v="64499002"/>
        <n v="70954002"/>
        <n v="71314002"/>
        <n v="81274002"/>
        <n v="85519002"/>
        <n v="109009002"/>
        <n v="112369002"/>
        <n v="54579002"/>
        <n v="62229002"/>
        <n v="67114002"/>
        <n v="75984002"/>
        <n v="81194002"/>
        <n v="81699002"/>
        <n v="92584002"/>
        <n v="94009002"/>
        <n v="96844002"/>
        <n v="103974002"/>
        <n v="103999002"/>
        <n v="106779002"/>
        <n v="108414002"/>
        <n v="110024002"/>
        <n v="59674002"/>
        <n v="61934002"/>
        <n v="67249002"/>
        <n v="67264002"/>
        <n v="87594002"/>
        <n v="103514002"/>
        <n v="103724002"/>
        <n v="108704002"/>
        <n v="55474002"/>
        <n v="57209002"/>
        <n v="61924002"/>
        <n v="62054002"/>
        <n v="74904002"/>
        <n v="85614002"/>
        <n v="96114002"/>
        <n v="107729002"/>
        <n v="54594002"/>
        <n v="57439002"/>
        <n v="65664002"/>
        <n v="69209002"/>
        <n v="72214002"/>
        <n v="77834002"/>
        <n v="78714002"/>
        <n v="92904002"/>
        <n v="106259002"/>
        <n v="111114002"/>
        <n v="57914002"/>
        <n v="63239002"/>
        <n v="64019002"/>
        <n v="65449002"/>
        <n v="73704002"/>
        <n v="73744002"/>
        <n v="74309002"/>
        <n v="75504002"/>
        <n v="76409002"/>
        <n v="93629002"/>
        <n v="95404002"/>
        <n v="56094002"/>
        <n v="79504002"/>
        <n v="82249002"/>
        <n v="85409002"/>
        <n v="100924002"/>
        <n v="101484002"/>
        <n v="106314002"/>
        <n v="68529002"/>
        <n v="72134002"/>
        <n v="74349002"/>
        <n v="75354002"/>
        <n v="76389002"/>
        <n v="78539002"/>
        <n v="87774002"/>
        <n v="107754002"/>
        <n v="110694002"/>
        <n v="61994002"/>
        <n v="70479002"/>
        <n v="72959002"/>
        <n v="83044002"/>
        <n v="94529002"/>
        <n v="95614002"/>
        <n v="95904002"/>
        <n v="96429002"/>
        <n v="101694002"/>
        <n v="104349002"/>
        <n v="107884002"/>
        <n v="57224002"/>
        <n v="59194002"/>
        <n v="72594002"/>
        <n v="77264002"/>
        <n v="78939002"/>
        <n v="80189002"/>
        <n v="80784002"/>
        <n v="84324002"/>
        <n v="94074002"/>
        <n v="98539002"/>
        <n v="110744002"/>
        <n v="65254002"/>
        <n v="90654002"/>
        <n v="91564002"/>
        <n v="73579002"/>
        <n v="75174002"/>
        <n v="75244002"/>
        <n v="77874002"/>
        <n v="79039002"/>
        <n v="84304002"/>
        <n v="90584002"/>
        <n v="94834002"/>
        <n v="103224002"/>
        <n v="107099002"/>
        <n v="56934002"/>
        <n v="59874002"/>
        <n v="69134002"/>
        <n v="76184002"/>
        <n v="76289002"/>
        <n v="80689002"/>
        <n v="89279002"/>
        <n v="102049002"/>
        <n v="68694002"/>
        <n v="71069002"/>
        <n v="75844002"/>
        <n v="77044002"/>
        <n v="82869002"/>
        <n v="89119002"/>
        <n v="102769002"/>
        <n v="63364002"/>
        <n v="64444002"/>
        <n v="67029002"/>
        <n v="71104002"/>
        <n v="72904002"/>
        <n v="74819002"/>
        <n v="90164002"/>
        <n v="94294002"/>
        <n v="112149002"/>
        <n v="112609002"/>
        <n v="63594002"/>
        <n v="64784002"/>
        <n v="68934002"/>
        <n v="71559002"/>
        <n v="74369002"/>
        <n v="84914002"/>
        <n v="91434002"/>
        <n v="93029002"/>
        <n v="102889002"/>
        <n v="84484002"/>
        <n v="89539002"/>
        <n v="89969002"/>
        <n v="106809002"/>
        <n v="107214002"/>
        <n v="66474002"/>
        <n v="70909002"/>
        <n v="95719002"/>
        <n v="96109002"/>
        <n v="97744002"/>
        <n v="97999002"/>
        <n v="103474002"/>
        <n v="104469002"/>
        <n v="105339002"/>
        <n v="67889002"/>
        <n v="68194002"/>
        <n v="71769002"/>
        <n v="73349002"/>
        <n v="81669002"/>
        <n v="86269002"/>
        <n v="88479002"/>
        <n v="111334002"/>
        <n v="63654002"/>
        <n v="65719002"/>
        <n v="66504002"/>
        <n v="70304002"/>
        <n v="74979002"/>
        <n v="87439002"/>
        <n v="89644002"/>
        <n v="97984002"/>
        <n v="98284002"/>
        <n v="102454002"/>
        <n v="102729002"/>
        <n v="63659002"/>
        <n v="68784002"/>
        <n v="71969002"/>
        <n v="75419002"/>
        <n v="79399002"/>
        <n v="82849002"/>
        <n v="88559002"/>
        <n v="94419002"/>
        <n v="95374002"/>
        <n v="97729002"/>
        <n v="98434002"/>
        <n v="99274002"/>
        <n v="100444002"/>
        <n v="103364002"/>
        <n v="106839002"/>
        <n v="108699002"/>
        <n v="110194002"/>
        <n v="55599002"/>
        <n v="58774002"/>
        <n v="64719002"/>
        <n v="67589002"/>
        <n v="75364002"/>
        <n v="83214002"/>
        <n v="97684002"/>
        <n v="100629002"/>
        <n v="111429002"/>
        <n v="55814002"/>
        <n v="70669002"/>
        <n v="72184002"/>
        <n v="80314002"/>
        <n v="84099002"/>
        <n v="98229002"/>
        <n v="54342002"/>
        <n v="64294002"/>
        <n v="71444002"/>
        <n v="76489002"/>
        <n v="79664002"/>
        <n v="82989002"/>
        <n v="101119002"/>
        <n v="110524002"/>
        <n v="112444002"/>
        <n v="55124002"/>
        <n v="67904002"/>
        <n v="83949002"/>
        <n v="84269002"/>
        <n v="97879002"/>
        <n v="101129002"/>
        <n v="105059002"/>
        <n v="58169002"/>
        <n v="61304002"/>
        <n v="65499002"/>
        <n v="72229002"/>
        <n v="92589002"/>
        <n v="93494002"/>
        <n v="93634002"/>
        <n v="109194002"/>
        <n v="75709002"/>
        <n v="77169002"/>
        <n v="78744002"/>
        <n v="58579002"/>
        <n v="58779002"/>
        <n v="58829002"/>
        <n v="65064002"/>
        <n v="75154002"/>
        <n v="86819002"/>
        <n v="84574002"/>
        <n v="104149002"/>
        <n v="105714002"/>
        <n v="110674002"/>
        <n v="55179002"/>
        <n v="57169002"/>
        <n v="60279002"/>
        <n v="66754002"/>
        <n v="68619002"/>
        <n v="82054002"/>
        <n v="85219002"/>
        <n v="92364002"/>
        <n v="95709002"/>
        <n v="96229002"/>
        <n v="99494002"/>
        <n v="103314002"/>
        <n v="54494002"/>
        <n v="64519002"/>
        <n v="68829002"/>
        <n v="82264002"/>
        <n v="104594002"/>
        <n v="56274002"/>
        <n v="78164002"/>
        <n v="84594002"/>
        <n v="85199002"/>
        <n v="91899002"/>
        <n v="107014002"/>
        <n v="66704002"/>
        <n v="70849002"/>
        <n v="74759002"/>
        <n v="86614002"/>
        <n v="91504002"/>
        <n v="91834002"/>
        <n v="95359002"/>
        <n v="96854002"/>
        <n v="113024002"/>
        <n v="58359002"/>
        <n v="73234002"/>
        <n v="77094002"/>
        <n v="78479002"/>
        <n v="80534002"/>
        <n v="103769002"/>
        <n v="104519002"/>
        <n v="109859002"/>
        <n v="54357002"/>
        <n v="62524002"/>
        <n v="64839002"/>
        <n v="66604002"/>
        <n v="78609002"/>
        <n v="78664002"/>
        <n v="87354002"/>
        <n v="95829002"/>
        <n v="101869002"/>
        <n v="112234002"/>
        <n v="56114002"/>
        <n v="60464002"/>
        <n v="67654002"/>
        <n v="70439002"/>
        <n v="77424002"/>
        <n v="85929002"/>
        <n v="86344002"/>
        <n v="92769002"/>
        <n v="93879002"/>
        <n v="96249002"/>
        <n v="99109002"/>
        <n v="110929002"/>
        <n v="55489002"/>
        <n v="56309002"/>
        <n v="57204002"/>
        <n v="60369002"/>
        <n v="90374002"/>
        <n v="98524002"/>
        <n v="56149002"/>
        <n v="57389002"/>
        <n v="60579002"/>
        <n v="63284002"/>
        <n v="65769002"/>
        <n v="72104002"/>
        <n v="72339002"/>
        <n v="73644002"/>
        <n v="91699002"/>
        <n v="92019002"/>
        <n v="97224002"/>
        <n v="100219002"/>
        <n v="100889002"/>
        <n v="102464002"/>
        <n v="102609002"/>
        <n v="105164002"/>
        <n v="71309002"/>
        <n v="73049002"/>
        <n v="82069002"/>
        <n v="100034002"/>
        <n v="110139002"/>
        <n v="71029002"/>
        <n v="71184002"/>
        <n v="72004002"/>
        <n v="72124002"/>
        <n v="73274002"/>
        <n v="74069002"/>
        <n v="85124002"/>
        <n v="91309002"/>
        <n v="102984002"/>
        <n v="104944002"/>
        <n v="107654002"/>
        <n v="61209002"/>
        <n v="72704002"/>
        <n v="78179002"/>
        <n v="80684002"/>
        <n v="84519002"/>
        <n v="86454002"/>
        <n v="102449002"/>
        <n v="109794002"/>
        <n v="110259002"/>
        <n v="110964002"/>
        <n v="55969002"/>
        <n v="59174002"/>
        <n v="62889002"/>
        <n v="71454002"/>
        <n v="72489002"/>
        <n v="75849002"/>
        <n v="79679002"/>
        <n v="86799002"/>
        <n v="61049002"/>
        <n v="63114002"/>
        <n v="70639002"/>
        <n v="71669002"/>
        <n v="74504002"/>
        <n v="83864002"/>
        <n v="96584002"/>
        <n v="106294002"/>
        <n v="110764002"/>
        <n v="112739002"/>
        <n v="55459002"/>
        <n v="78809002"/>
        <n v="83834002"/>
        <n v="86994002"/>
        <n v="88159002"/>
        <n v="95459002"/>
        <n v="97194002"/>
        <n v="111684002"/>
        <n v="69489002"/>
        <n v="72989002"/>
        <n v="73164002"/>
        <n v="76634002"/>
        <n v="80629002"/>
        <n v="91909002"/>
        <n v="103324002"/>
        <n v="107394002"/>
        <n v="112909002"/>
        <n v="61894002"/>
        <n v="65924002"/>
        <n v="71249002"/>
        <n v="71804002"/>
        <n v="76894002"/>
        <n v="103804002"/>
        <n v="104184002"/>
        <n v="106624002"/>
        <n v="107524002"/>
        <n v="107749002"/>
        <n v="71599002"/>
        <n v="77049002"/>
        <n v="80024002"/>
        <n v="83459002"/>
        <n v="94304002"/>
        <n v="105174002"/>
        <n v="73824002"/>
        <n v="88849002"/>
        <n v="102589002"/>
        <n v="58004002"/>
        <n v="58219002"/>
        <n v="60009002"/>
        <n v="66819002"/>
        <n v="89659002"/>
        <n v="92054002"/>
        <n v="100459002"/>
        <n v="110599002"/>
        <n v="67499002"/>
        <n v="73994002"/>
        <n v="78304002"/>
        <n v="96099002"/>
        <n v="98519002"/>
        <n v="99684002"/>
        <n v="101314002"/>
        <n v="105689002"/>
        <n v="110569002"/>
        <n v="111904002"/>
        <n v="58124002"/>
        <n v="72614002"/>
        <n v="76064002"/>
        <n v="81804002"/>
        <n v="86669002"/>
        <n v="94944002"/>
        <n v="98439002"/>
        <n v="99924002"/>
        <n v="104259002"/>
        <n v="59259002"/>
        <n v="59579002"/>
        <n v="65264002"/>
        <n v="68014002"/>
        <n v="71379002"/>
        <n v="77349002"/>
        <n v="80199002"/>
        <n v="83169002"/>
        <n v="85794002"/>
        <n v="87519002"/>
        <n v="97909002"/>
        <n v="100294002"/>
        <n v="104209002"/>
        <n v="106479002"/>
        <n v="54834002"/>
        <n v="56384002"/>
        <n v="69094002"/>
        <n v="102764002"/>
        <n v="103484002"/>
        <n v="106964002"/>
        <n v="108934002"/>
        <n v="110319002"/>
        <n v="59294002"/>
        <n v="71844002"/>
        <n v="80819002"/>
        <n v="88869002"/>
        <n v="97029002"/>
        <n v="98149002"/>
        <n v="62759002"/>
        <n v="63034002"/>
        <n v="72724002"/>
        <n v="74854002"/>
        <n v="77504002"/>
        <n v="79259002"/>
        <n v="81684002"/>
        <n v="84139002"/>
        <n v="92579002"/>
        <n v="94149002"/>
        <n v="94799002"/>
        <n v="97589002"/>
        <n v="103449002"/>
        <n v="103574002"/>
        <n v="54869002"/>
        <n v="62939002"/>
        <n v="66744002"/>
        <n v="67374002"/>
        <n v="101999002"/>
        <n v="61674002"/>
        <n v="63979002"/>
        <n v="64884002"/>
        <n v="72674002"/>
        <n v="76069002"/>
        <n v="85814002"/>
        <n v="90449002"/>
        <n v="92674002"/>
        <n v="93534002"/>
        <n v="94339002"/>
        <n v="101944002"/>
        <n v="111759002"/>
        <n v="59464002"/>
        <n v="83469002"/>
        <n v="106539002"/>
        <n v="112344002"/>
        <n v="71799002"/>
        <n v="74734002"/>
        <n v="111654002"/>
        <n v="66834002"/>
        <n v="112289002"/>
        <n v="112919002"/>
        <n v="54449002"/>
        <n v="61159002"/>
        <n v="65649002"/>
        <n v="80519002"/>
        <n v="84939002"/>
        <n v="101779002"/>
        <n v="108819002"/>
        <n v="63014002"/>
        <n v="64659002"/>
        <n v="71299002"/>
        <n v="78019002"/>
        <n v="88759002"/>
        <n v="93229002"/>
        <n v="93729002"/>
        <n v="100804002"/>
        <n v="111779002"/>
        <n v="61684002"/>
        <n v="66614002"/>
        <n v="68109002"/>
        <n v="73029002"/>
        <n v="76174002"/>
        <n v="93719002"/>
        <n v="55824002"/>
        <n v="57159002"/>
        <n v="58419002"/>
        <n v="60354002"/>
        <n v="60514002"/>
        <n v="66124002"/>
        <n v="67159002"/>
        <n v="68504002"/>
        <n v="70779002"/>
        <n v="101079002"/>
        <n v="88104002"/>
        <n v="89064002"/>
        <n v="58719002"/>
        <n v="64809002"/>
        <n v="68324002"/>
        <n v="71484002"/>
        <n v="74049002"/>
        <n v="86899002"/>
        <n v="87099002"/>
        <n v="106664002"/>
        <n v="107349002"/>
        <n v="111639002"/>
        <n v="55039002"/>
        <n v="73144002"/>
        <n v="79374002"/>
        <n v="85514002"/>
        <n v="103259002"/>
        <n v="68134002"/>
        <n v="76469002"/>
        <n v="80124002"/>
        <n v="82079002"/>
        <n v="89089002"/>
        <n v="95544002"/>
        <n v="105824002"/>
        <n v="106334002"/>
        <n v="93559002"/>
        <n v="96144002"/>
        <n v="104084002"/>
        <n v="111789002"/>
        <n v="55729002"/>
        <n v="74934002"/>
        <n v="76089002"/>
        <n v="81889002"/>
        <n v="96189002"/>
        <n v="108849002"/>
        <n v="110294002"/>
        <n v="56944002"/>
        <n v="56964002"/>
        <n v="93299002"/>
        <n v="101384002"/>
        <n v="101549002"/>
        <n v="105619002"/>
        <n v="108199002"/>
        <n v="61424002"/>
        <n v="80429002"/>
        <n v="97064002"/>
        <n v="101979002"/>
        <n v="104659002"/>
        <n v="105199002"/>
        <n v="109134002"/>
        <n v="111669002"/>
        <n v="54829002"/>
        <n v="59869002"/>
        <n v="61039002"/>
        <n v="72449002"/>
        <n v="78719002"/>
        <n v="90899002"/>
        <n v="93064002"/>
        <n v="95134002"/>
        <n v="96059002"/>
        <n v="104044002"/>
        <n v="104299002"/>
        <n v="112654002"/>
        <n v="56914002"/>
        <n v="59794002"/>
        <n v="77754002"/>
        <n v="80699002"/>
        <n v="108844002"/>
        <n v="55374002"/>
        <n v="64524002"/>
        <n v="77224002"/>
        <n v="92369002"/>
        <n v="101699002"/>
        <n v="109124002"/>
        <n v="57494002"/>
        <n v="61764002"/>
        <n v="64159002"/>
        <n v="69959002"/>
        <n v="70894002"/>
        <n v="75994002"/>
        <n v="79729002"/>
        <n v="85994002"/>
        <n v="93359002"/>
        <n v="55829002"/>
        <n v="57684002"/>
        <n v="77614002"/>
        <n v="83804002"/>
        <n v="86154002"/>
        <n v="88414002"/>
        <n v="104489002"/>
        <n v="62154002"/>
        <n v="69009002"/>
        <n v="70274002"/>
        <n v="71234002"/>
        <n v="78354002"/>
        <n v="88389002"/>
        <n v="109054002"/>
        <n v="111649002"/>
        <n v="68804002"/>
        <n v="69299002"/>
        <n v="74529002"/>
        <n v="75809002"/>
        <n v="81309002"/>
        <n v="92949002"/>
        <n v="93344002"/>
        <n v="63554002"/>
        <n v="65159002"/>
        <n v="68924002"/>
        <n v="71354002"/>
        <n v="73094002"/>
        <n v="75029002"/>
        <n v="80424002"/>
        <n v="89904002"/>
        <n v="102429002"/>
        <n v="110494002"/>
        <n v="111064002"/>
        <n v="56489002"/>
        <n v="56769002"/>
        <n v="58594002"/>
        <n v="67109002"/>
        <n v="68589002"/>
        <n v="87534002"/>
        <n v="60774002"/>
        <n v="69269002"/>
        <n v="74694002"/>
        <n v="88919002"/>
        <n v="90869002"/>
        <n v="95139002"/>
        <n v="96519002"/>
        <n v="103069002"/>
        <n v="104344002"/>
        <n v="62329002"/>
        <n v="69449002"/>
        <n v="75044002"/>
        <n v="75929002"/>
        <n v="79809002"/>
        <n v="82449002"/>
        <n v="84299002"/>
        <n v="91299002"/>
        <n v="98134002"/>
        <n v="98739002"/>
        <n v="99614002"/>
        <n v="105914002"/>
        <n v="110264002"/>
        <n v="74214002"/>
        <n v="74704002"/>
        <n v="93924002"/>
        <n v="94349002"/>
        <n v="55874002"/>
        <n v="58809002"/>
        <n v="63079002"/>
        <n v="85329002"/>
        <n v="93829002"/>
        <n v="99689002"/>
        <n v="100329002"/>
        <n v="101294002"/>
        <n v="109614002"/>
        <n v="54429002"/>
        <n v="77374002"/>
        <n v="77999002"/>
        <n v="94904002"/>
        <n v="97664002"/>
        <n v="107574002"/>
        <n v="107724002"/>
        <n v="107824002"/>
        <n v="79929002"/>
        <n v="87624002"/>
        <n v="55724002"/>
        <n v="60239002"/>
        <n v="70164002"/>
        <n v="80604002"/>
        <n v="95634002"/>
        <n v="99054002"/>
        <n v="102404002"/>
        <n v="59834002"/>
        <n v="60389002"/>
        <n v="64574002"/>
        <n v="65969002"/>
        <n v="82299002"/>
        <n v="96909002"/>
        <n v="101589002"/>
        <n v="55059002"/>
        <n v="63544002"/>
        <n v="68944002"/>
        <n v="70474002"/>
        <n v="70619002"/>
        <n v="73944002"/>
        <n v="76524002"/>
        <n v="83454002"/>
        <n v="90624002"/>
        <n v="101739002"/>
        <n v="103114002"/>
        <n v="106734002"/>
        <n v="113089002"/>
        <n v="56904002"/>
        <n v="62804002"/>
        <n v="64629002"/>
        <n v="69849002"/>
        <n v="77539002"/>
        <n v="90594002"/>
        <n v="90704002"/>
        <n v="92319002"/>
        <n v="99574002"/>
        <n v="103759002"/>
        <n v="105284002"/>
        <n v="112109002"/>
        <n v="64654002"/>
        <n v="71584002"/>
        <n v="76659002"/>
        <n v="90924002"/>
        <n v="92864002"/>
        <n v="107299002"/>
        <n v="58494002"/>
        <n v="59374002"/>
        <n v="64979002"/>
        <n v="71169002"/>
        <n v="74449002"/>
        <n v="77519002"/>
        <n v="80159002"/>
        <n v="88824002"/>
        <n v="97809002"/>
        <n v="106399002"/>
        <n v="108574002"/>
        <n v="109384002"/>
        <n v="111274002"/>
        <n v="56844002"/>
        <n v="57599002"/>
        <n v="63124002"/>
        <n v="65799002"/>
        <n v="85799002"/>
        <n v="91034002"/>
        <n v="91849002"/>
        <n v="98854002"/>
        <n v="106114002"/>
        <n v="57609002"/>
        <n v="60419002"/>
        <n v="60584002"/>
        <n v="64454002"/>
        <n v="65309002"/>
        <n v="78289002"/>
        <n v="92739002"/>
        <n v="93334002"/>
        <n v="93779002"/>
        <n v="104369002"/>
        <n v="109024002"/>
        <n v="68634002"/>
        <n v="78224002"/>
        <n v="85114002"/>
        <n v="88329002"/>
        <n v="93044002"/>
        <n v="94664002"/>
        <n v="111024002"/>
        <n v="55104002"/>
        <n v="71204002"/>
        <n v="74484002"/>
        <n v="80739002"/>
        <n v="92814002"/>
        <n v="98409002"/>
        <n v="107379002"/>
        <n v="107739002"/>
        <n v="111679002"/>
        <n v="67659002"/>
        <n v="74039002"/>
        <n v="88909002"/>
        <n v="102599002"/>
        <n v="54924002"/>
        <n v="56399002"/>
        <n v="76284002"/>
        <n v="77719002"/>
        <n v="81969002"/>
        <n v="91454002"/>
        <n v="103719002"/>
        <n v="103739002"/>
        <n v="57414002"/>
        <n v="66804002"/>
        <n v="67314002"/>
        <n v="80444002"/>
        <n v="83654002"/>
        <n v="86804002"/>
        <n v="87384002"/>
        <n v="88409002"/>
        <n v="108294002"/>
        <n v="54240002"/>
        <n v="58284002"/>
        <n v="68764002"/>
        <n v="80414002"/>
        <n v="82969002"/>
        <n v="86169002"/>
        <n v="92404002"/>
        <n v="94344002"/>
        <n v="104669002"/>
        <n v="56589002"/>
        <n v="73254002"/>
        <n v="73569002"/>
        <n v="79694002"/>
        <n v="83064002"/>
        <n v="87844002"/>
        <n v="88354002"/>
        <n v="96899002"/>
        <n v="97929002"/>
        <n v="108964002"/>
        <n v="68019002"/>
        <n v="75714002"/>
        <n v="99144002"/>
        <n v="110899002"/>
        <n v="63534002"/>
        <n v="75159002"/>
        <n v="77914002"/>
        <n v="86739002"/>
        <n v="90769002"/>
        <n v="93574002"/>
        <n v="101959002"/>
        <n v="109434002"/>
        <n v="112559002"/>
        <n v="56469002"/>
        <n v="64329002"/>
        <n v="68239002"/>
        <n v="71334002"/>
        <n v="89429002"/>
        <n v="90309002"/>
        <n v="102244002"/>
        <n v="63999002"/>
        <n v="70009002"/>
        <n v="73899002"/>
        <n v="74654002"/>
        <n v="92159002"/>
        <n v="107719002"/>
        <n v="108209002"/>
        <n v="110439002"/>
        <n v="113064002"/>
        <n v="54399002"/>
        <n v="54414002"/>
        <n v="72534002"/>
        <n v="77444002"/>
        <n v="77934002"/>
        <n v="92194002"/>
        <n v="92694002"/>
        <n v="94444002"/>
        <n v="98704002"/>
        <n v="100434002"/>
        <n v="109574002"/>
        <n v="112194002"/>
        <n v="56774002"/>
        <n v="63469002"/>
        <n v="70434002"/>
        <n v="71434002"/>
        <n v="75424002"/>
        <n v="81234002"/>
        <n v="81354002"/>
        <n v="82349002"/>
        <n v="87114002"/>
        <n v="87364002"/>
        <n v="104704002"/>
        <n v="62014002"/>
        <n v="72564002"/>
        <n v="81849002"/>
        <n v="93099002"/>
        <n v="99964002"/>
        <n v="104729002"/>
        <n v="57659002"/>
        <n v="58999002"/>
        <n v="83929002"/>
        <n v="88649002"/>
        <n v="91559002"/>
        <n v="97559002"/>
        <n v="102424002"/>
        <n v="110364002"/>
        <n v="111604002"/>
        <n v="112409002"/>
        <n v="67104002"/>
        <n v="69459002"/>
        <n v="84784002"/>
        <n v="91189002"/>
        <n v="94209002"/>
        <n v="112879002"/>
        <n v="59449002"/>
        <n v="68644002"/>
        <n v="76959002"/>
        <n v="90604002"/>
        <n v="92354002"/>
        <n v="93569002"/>
        <n v="95089002"/>
        <n v="97389002"/>
        <n v="59079002"/>
        <n v="59394002"/>
        <n v="69189002"/>
        <n v="75764002"/>
        <n v="85809002"/>
        <n v="92529002"/>
        <n v="103074002"/>
        <n v="103779002"/>
        <n v="107179002"/>
        <n v="55789002"/>
        <n v="55929002"/>
        <n v="56939002"/>
        <n v="57864002"/>
        <n v="61679002"/>
        <n v="91169002"/>
        <n v="92309002"/>
        <n v="100699002"/>
        <n v="103744002"/>
        <n v="107984002"/>
        <n v="61664002"/>
        <n v="63634002"/>
        <n v="71759002"/>
        <n v="78689002"/>
        <n v="80579002"/>
        <n v="98579002"/>
        <n v="105654002"/>
        <n v="109944002"/>
        <n v="55879002"/>
        <n v="57264002"/>
        <n v="64729002"/>
        <n v="88324002"/>
        <n v="90959002"/>
        <n v="98889002"/>
        <n v="99569002"/>
        <n v="57324002"/>
        <n v="57974002"/>
        <n v="60404002"/>
        <n v="68049002"/>
        <n v="68959002"/>
        <n v="69589002"/>
        <n v="77659002"/>
        <n v="79164002"/>
        <n v="85444002"/>
        <n v="88984002"/>
        <n v="102884002"/>
        <n v="109764002"/>
        <n v="73439002"/>
        <n v="77354002"/>
        <n v="77724002"/>
        <n v="78199002"/>
        <n v="94194002"/>
        <n v="97094002"/>
        <n v="110159002"/>
        <n v="62859002"/>
        <n v="65574002"/>
        <n v="69689002"/>
        <n v="70539002"/>
        <n v="97859002"/>
        <n v="62519002"/>
        <n v="70759002"/>
        <n v="72359002"/>
        <n v="86999002"/>
        <n v="93049002"/>
        <n v="103864002"/>
        <n v="110164002"/>
        <n v="62399002"/>
        <n v="111964002"/>
        <n v="91264002"/>
        <n v="97154002"/>
        <n v="107444002"/>
        <n v="70564002"/>
        <n v="72769002"/>
        <n v="72969002"/>
        <n v="81134002"/>
        <n v="84624002"/>
        <n v="86829002"/>
        <n v="92519002"/>
        <n v="101009002"/>
        <n v="101544002"/>
        <n v="105644002"/>
        <n v="63129002"/>
        <n v="64439002"/>
        <n v="74174002"/>
        <n v="77854002"/>
        <n v="79529002"/>
        <n v="86219002"/>
        <n v="86309002"/>
        <n v="102969002"/>
        <n v="109899002"/>
        <n v="110384002"/>
        <n v="112794002"/>
        <n v="54264002"/>
        <n v="75669002"/>
        <n v="79969002"/>
        <n v="88319002"/>
        <n v="90294002"/>
        <n v="92784002"/>
        <n v="93264002"/>
        <n v="96759002"/>
        <n v="99159002"/>
        <n v="100659002"/>
        <n v="102509002"/>
        <n v="106299002"/>
        <n v="58094002"/>
        <n v="77704002"/>
        <n v="86919002"/>
        <n v="109094002"/>
        <n v="70174002"/>
        <n v="80814002"/>
        <n v="84089002"/>
        <n v="85974002"/>
        <n v="87429002"/>
        <n v="103229002"/>
        <n v="109694002"/>
        <n v="63199002"/>
        <n v="95424002"/>
        <n v="105919002"/>
        <n v="54267002"/>
        <n v="61074002"/>
        <n v="70139002"/>
        <n v="74614002"/>
        <n v="83234002"/>
        <n v="94969002"/>
        <n v="54252002"/>
        <n v="63094002"/>
        <n v="63104002"/>
        <n v="63849002"/>
        <n v="68309002"/>
        <n v="69889002"/>
        <n v="71694002"/>
        <n v="74409002"/>
        <n v="78514002"/>
        <n v="85594002"/>
        <n v="93294002"/>
        <n v="101729002"/>
        <n v="104709002"/>
        <n v="111469002"/>
        <n v="62409002"/>
        <n v="63689002"/>
        <n v="75214002"/>
        <n v="78769002"/>
        <n v="91764002"/>
        <n v="95749002"/>
        <n v="97249002"/>
        <n v="108649002"/>
        <n v="109069002"/>
        <n v="67789002"/>
        <n v="71474002"/>
        <n v="81759002"/>
        <n v="86064002"/>
        <n v="89339002"/>
        <n v="93499002"/>
        <n v="95844002"/>
        <n v="96799002"/>
        <n v="101914002"/>
        <n v="103994002"/>
        <n v="110739002"/>
        <n v="112244002"/>
        <n v="54318002"/>
        <n v="58354002"/>
        <n v="58539002"/>
        <n v="77304002"/>
        <n v="102894002"/>
        <n v="113044002"/>
        <n v="55409002"/>
        <n v="72804002"/>
        <n v="87379002"/>
        <n v="87489002"/>
        <n v="88169002"/>
        <n v="92034002"/>
        <n v="103094002"/>
        <n v="106754002"/>
        <n v="111164002"/>
        <n v="82724002"/>
        <n v="84149002"/>
        <n v="84589002"/>
        <n v="89314002"/>
        <n v="92039002"/>
        <n v="96829002"/>
        <n v="103204002"/>
        <n v="83534002"/>
        <n v="97404002"/>
        <n v="97694002"/>
        <n v="100654002"/>
        <n v="112724002"/>
        <n v="112884002"/>
        <n v="59704002"/>
        <n v="76604002"/>
        <n v="88184002"/>
        <n v="55554002"/>
        <n v="70979002"/>
        <n v="81644002"/>
        <n v="59044002"/>
        <n v="59399002"/>
        <n v="64989002"/>
        <n v="71794002"/>
        <n v="76449002"/>
        <n v="97969002"/>
        <n v="59859002"/>
        <n v="66104002"/>
        <n v="66884002"/>
        <n v="75624002"/>
        <n v="77599002"/>
        <n v="91104002"/>
        <n v="95889002"/>
        <n v="97884002"/>
        <n v="56184002"/>
        <n v="77069002"/>
        <n v="91924002"/>
        <n v="92959002"/>
        <n v="96929002"/>
        <n v="100604002"/>
        <n v="108529002"/>
        <n v="58909002"/>
        <n v="61549002"/>
        <n v="61554002"/>
        <n v="71369002"/>
        <n v="74249002"/>
        <n v="77209002"/>
        <n v="78059002"/>
        <n v="81489002"/>
        <n v="97374002"/>
        <n v="106949002"/>
        <n v="57239002"/>
        <n v="59944002"/>
        <n v="86784002"/>
        <n v="88249002"/>
        <n v="99944002"/>
        <n v="58144002"/>
        <n v="95444002"/>
        <n v="101664002"/>
        <n v="102859002"/>
        <n v="105124002"/>
        <n v="57734002"/>
        <n v="79489002"/>
        <n v="81249002"/>
        <n v="90064002"/>
        <n v="100949002"/>
        <n v="59289002"/>
        <n v="67319002"/>
        <n v="69839002"/>
        <n v="84549002"/>
        <n v="86789002"/>
        <n v="98689002"/>
        <n v="101229002"/>
        <n v="107139002"/>
        <n v="108909002"/>
        <n v="74434002"/>
        <n v="89259002"/>
        <n v="91444002"/>
        <n v="94064002"/>
        <n v="94079002"/>
        <n v="61044002"/>
        <n v="61969002"/>
        <n v="71084002"/>
        <n v="75784002"/>
        <n v="78274002"/>
        <n v="90244002"/>
        <n v="92689002"/>
        <n v="98609002"/>
        <n v="99239002"/>
        <n v="68449002"/>
        <n v="77644002"/>
        <n v="81429002"/>
        <n v="89544002"/>
        <n v="98629002"/>
        <n v="109964002"/>
        <n v="60119002"/>
        <n v="61474002"/>
        <n v="64219002"/>
        <n v="78444002"/>
        <n v="80809002"/>
        <n v="95869002"/>
        <n v="97714002"/>
        <n v="98449002"/>
        <n v="100934002"/>
        <n v="102009002"/>
        <n v="64374002"/>
        <n v="74444002"/>
        <n v="85299002"/>
        <n v="85334002"/>
        <n v="85344002"/>
        <n v="88534002"/>
        <n v="107079002"/>
        <n v="110519002"/>
        <n v="57284002"/>
        <n v="61759002"/>
        <n v="63744002"/>
        <n v="64194002"/>
        <n v="74889002"/>
        <n v="75224002"/>
        <n v="80524002"/>
        <n v="102564002"/>
        <n v="110559002"/>
        <n v="56254002"/>
        <n v="58404002"/>
        <n v="76614002"/>
        <n v="81299002"/>
        <n v="87914002"/>
        <n v="91194002"/>
        <n v="99324002"/>
        <n v="112404002"/>
        <n v="54384002"/>
        <n v="82024002"/>
        <n v="84224002"/>
        <n v="87899002"/>
        <n v="112349002"/>
        <n v="55924002"/>
        <n v="58744002"/>
        <n v="66134002"/>
        <n v="70574002"/>
        <n v="73074002"/>
        <n v="77729002"/>
        <n v="81024002"/>
        <n v="82189002"/>
        <n v="84974002"/>
        <n v="96104002"/>
        <n v="57199002"/>
        <n v="76039002"/>
        <n v="76964002"/>
        <n v="78919002"/>
        <n v="88639002"/>
        <n v="90459002"/>
        <n v="94489002"/>
        <n v="104024002"/>
        <n v="106239002"/>
        <n v="112969002"/>
        <n v="55534002"/>
        <n v="62479002"/>
        <n v="62954002"/>
        <n v="69474002"/>
        <n v="79774002"/>
        <n v="83124002"/>
        <n v="86394002"/>
        <n v="87434002"/>
        <n v="93419002"/>
        <n v="93724002"/>
        <n v="96719002"/>
        <n v="96729002"/>
        <n v="103154002"/>
        <n v="66439002"/>
        <n v="68559002"/>
        <n v="71089002"/>
        <n v="72169002"/>
        <n v="72294002"/>
        <n v="77439002"/>
        <n v="87104002"/>
        <n v="95124002"/>
        <n v="97614002"/>
        <n v="112494002"/>
        <n v="69359002"/>
        <n v="73554002"/>
        <n v="80619002"/>
        <n v="85164002"/>
        <n v="94649002"/>
        <n v="100129002"/>
        <n v="105864002"/>
        <n v="108759002"/>
        <n v="111419002"/>
        <n v="57394002"/>
        <n v="61699002"/>
        <n v="73059002"/>
        <n v="78109002"/>
        <n v="105514002"/>
        <n v="106594002"/>
        <n v="111704002"/>
        <n v="112874002"/>
        <n v="59889002"/>
        <n v="67329002"/>
        <n v="71954002"/>
        <n v="79384002"/>
        <n v="81454002"/>
        <n v="82639002"/>
        <n v="87209002"/>
        <n v="108554002"/>
        <n v="108954002"/>
        <n v="111084002"/>
        <n v="55774002"/>
        <n v="58694002"/>
        <n v="66339002"/>
        <n v="67954002"/>
        <n v="68204002"/>
        <n v="68539002"/>
        <n v="94414002"/>
        <n v="99859002"/>
        <n v="107004002"/>
        <n v="109819002"/>
        <n v="63249002"/>
        <n v="68524002"/>
        <n v="69534002"/>
        <n v="79074002"/>
        <n v="80559002"/>
        <n v="94249002"/>
        <n v="100619002"/>
        <n v="101054002"/>
        <n v="103829002"/>
        <n v="56789002"/>
        <n v="62344002"/>
        <n v="82464002"/>
        <n v="97219002"/>
        <n v="105979002"/>
        <n v="111204002"/>
        <n v="59039002"/>
        <n v="59569002"/>
        <n v="62364002"/>
        <n v="69249002"/>
        <n v="76309002"/>
        <n v="87874002"/>
        <n v="89804002"/>
        <n v="93839002"/>
        <n v="96869002"/>
        <n v="108124002"/>
        <n v="54291002"/>
        <n v="68574002"/>
        <n v="71144002"/>
        <n v="74414002"/>
        <n v="83134002"/>
        <n v="86224002"/>
        <n v="88829002"/>
        <n v="94389002"/>
        <n v="97579002"/>
        <n v="100324002"/>
        <n v="54381002"/>
        <n v="56629002"/>
        <n v="63704002"/>
        <n v="64209002"/>
        <n v="69364002"/>
        <n v="77824002"/>
        <n v="83984002"/>
        <n v="90339002"/>
        <n v="92839002"/>
        <n v="68099002"/>
        <n v="68714002"/>
        <n v="88054002"/>
        <n v="90559002"/>
        <n v="91804002"/>
        <n v="112294002"/>
        <n v="58139002"/>
        <n v="91784002"/>
        <n v="92609002"/>
        <n v="61989002"/>
        <n v="81604002"/>
        <n v="83359002"/>
        <n v="84854002"/>
        <n v="91644002"/>
        <n v="93714002"/>
        <n v="108054002"/>
        <n v="108924002"/>
        <n v="54201002"/>
        <n v="58444002"/>
        <n v="67839002"/>
        <n v="73774002"/>
        <n v="80409002"/>
        <n v="93389002"/>
        <n v="94424002"/>
        <n v="102324002"/>
        <n v="106174002"/>
        <n v="62159002"/>
        <n v="73184002"/>
        <n v="82554002"/>
        <n v="57444002"/>
        <n v="60649002"/>
        <n v="81554002"/>
        <n v="84834002"/>
        <n v="85769002"/>
        <n v="98584002"/>
        <n v="59114002"/>
        <n v="64239002"/>
        <n v="66779002"/>
        <n v="71429002"/>
        <n v="74784002"/>
        <n v="75444002"/>
        <n v="86034002"/>
        <n v="87524002"/>
        <n v="106224002"/>
        <n v="65754002"/>
        <n v="69214002"/>
        <n v="69339002"/>
        <n v="80384002"/>
        <n v="82519002"/>
        <n v="97569002"/>
        <n v="62404002"/>
        <n v="62594002"/>
        <n v="67099002"/>
        <n v="69194002"/>
        <n v="82034002"/>
        <n v="97099002"/>
        <n v="102709002"/>
        <n v="104844002"/>
        <n v="105634002"/>
        <n v="57119002"/>
        <n v="66789002"/>
        <n v="66839002"/>
        <n v="69054002"/>
        <n v="75114002"/>
        <n v="95049002"/>
        <n v="97089002"/>
        <n v="107684002"/>
        <n v="111379002"/>
        <n v="72014002"/>
        <n v="72619002"/>
        <n v="72914002"/>
        <n v="78214002"/>
        <n v="80239002"/>
        <n v="83634002"/>
        <n v="102524002"/>
        <n v="81984002"/>
        <n v="94929002"/>
        <n v="107204002"/>
        <n v="112284002"/>
        <n v="56684002"/>
        <n v="64859002"/>
        <n v="66734002"/>
        <n v="73194002"/>
        <n v="75874002"/>
        <n v="81319002"/>
        <n v="95394002"/>
        <n v="55689002"/>
        <n v="63394002"/>
        <n v="75814002"/>
        <n v="86489002"/>
        <n v="87419002"/>
        <n v="91134002"/>
        <n v="75094002"/>
        <n v="89284002"/>
        <n v="91664002"/>
        <n v="60984002"/>
        <n v="63874002"/>
        <n v="68664002"/>
        <n v="70709002"/>
        <n v="70809002"/>
        <n v="80774002"/>
        <n v="85019002"/>
        <n v="94144002"/>
        <n v="96974002"/>
        <n v="100769002"/>
        <n v="103399002"/>
        <n v="104064002"/>
        <n v="105349002"/>
        <n v="111949002"/>
        <n v="63839002"/>
        <n v="64714002"/>
        <n v="70769002"/>
        <n v="82074002"/>
        <n v="84214002"/>
        <n v="88874002"/>
        <n v="89029002"/>
        <n v="94204002"/>
        <n v="95959002"/>
        <n v="105784002"/>
        <n v="105859002"/>
        <n v="107979002"/>
        <n v="111369002"/>
        <n v="62559002"/>
        <n v="67664002"/>
        <n v="70719002"/>
        <n v="83879002"/>
        <n v="88059002"/>
        <n v="89934002"/>
        <n v="96404002"/>
        <n v="104819002"/>
        <n v="107774002"/>
        <n v="63739002"/>
        <n v="65224002"/>
        <n v="66949002"/>
        <n v="79124002"/>
        <n v="79709002"/>
        <n v="83574002"/>
        <n v="84444002"/>
        <n v="87759002"/>
        <n v="88459002"/>
        <n v="90629002"/>
        <n v="95664002"/>
        <n v="95839002"/>
        <n v="99704002"/>
        <n v="103969002"/>
        <n v="59384002"/>
        <n v="59469002"/>
        <n v="61644002"/>
        <n v="71409002"/>
        <n v="72239002"/>
        <n v="73499002"/>
        <n v="74644002"/>
        <n v="87694002"/>
        <n v="90544002"/>
        <n v="103619002"/>
        <n v="109234002"/>
        <n v="112649002"/>
        <n v="61649002"/>
        <n v="66199002"/>
        <n v="74259002"/>
        <n v="89979002"/>
        <n v="69059002"/>
        <n v="71499002"/>
        <n v="76934002"/>
        <n v="78699002"/>
        <n v="80714002"/>
        <n v="93549002"/>
        <n v="101774002"/>
        <n v="101884002"/>
        <n v="106559002"/>
        <n v="106954002"/>
        <n v="107104002"/>
        <n v="107784002"/>
        <n v="110349002"/>
        <n v="61999002"/>
        <n v="68854002"/>
        <n v="69429002"/>
        <n v="72664002"/>
        <n v="76834002"/>
        <n v="77969002"/>
        <n v="96304002"/>
        <n v="96314002"/>
        <n v="98559002"/>
        <n v="108119002"/>
        <n v="112599002"/>
        <n v="58239002"/>
        <n v="58724002"/>
        <n v="65874002"/>
        <n v="79654002"/>
        <n v="84644002"/>
        <n v="103714002"/>
        <n v="106264002"/>
        <n v="59534002"/>
        <n v="64739002"/>
        <n v="67469002"/>
        <n v="80829002"/>
        <n v="85009002"/>
        <n v="86729002"/>
        <n v="93654002"/>
        <n v="95849002"/>
        <n v="97674002"/>
        <n v="110464002"/>
        <n v="112964002"/>
        <n v="76154002"/>
        <n v="78049002"/>
        <n v="80174002"/>
        <n v="81469002"/>
        <n v="82729002"/>
        <n v="93274002"/>
        <n v="113009002"/>
        <n v="55259002"/>
        <n v="55809002"/>
        <n v="72579002"/>
        <n v="84724002"/>
        <n v="85754002"/>
        <n v="91854002"/>
        <n v="111794002"/>
        <n v="65174002"/>
        <n v="92469002"/>
        <n v="97964002"/>
        <n v="105849002"/>
        <n v="111399002"/>
        <n v="111864002"/>
        <n v="54779002"/>
        <n v="58399002"/>
        <n v="60834002"/>
        <n v="69549002"/>
        <n v="70074002"/>
        <n v="82539002"/>
        <n v="83089002"/>
        <n v="89459002"/>
        <n v="99404002"/>
        <n v="106214002"/>
        <n v="108589002"/>
        <n v="56434002"/>
        <n v="74869002"/>
        <n v="81874002"/>
        <n v="92624002"/>
        <n v="98564002"/>
        <n v="105364002"/>
        <n v="108139002"/>
        <n v="112429002"/>
        <n v="63274002"/>
        <n v="67414002"/>
        <n v="67519002"/>
        <n v="68704002"/>
        <n v="74389002"/>
        <n v="75254002"/>
        <n v="83799002"/>
        <n v="101179002"/>
        <n v="61454002"/>
        <n v="73069002"/>
        <n v="73099002"/>
        <n v="73709002"/>
        <n v="74999002"/>
        <n v="109579002"/>
        <n v="111634002"/>
        <n v="55274002"/>
        <n v="66679002"/>
        <n v="67874002"/>
        <n v="84439002"/>
        <n v="87734002"/>
        <n v="91579002"/>
        <n v="96609002"/>
        <n v="99309002"/>
        <n v="100729002"/>
        <n v="107039002"/>
        <n v="58629002"/>
        <n v="61569002"/>
        <n v="67024002"/>
        <n v="68554002"/>
        <n v="74924002"/>
        <n v="76324002"/>
        <n v="77474002"/>
        <n v="79194002"/>
        <n v="87809002"/>
        <n v="87939002"/>
        <n v="95009002"/>
        <n v="63069002"/>
        <n v="71114002"/>
        <n v="83894002"/>
        <n v="90884002"/>
        <n v="108999002"/>
        <n v="56044002"/>
        <n v="94114002"/>
        <n v="104279002"/>
        <n v="107114002"/>
        <n v="57644002"/>
        <n v="63924002"/>
        <n v="76779002"/>
        <n v="77769002"/>
        <n v="77784002"/>
        <n v="83174002"/>
        <n v="84229002"/>
        <n v="96364002"/>
        <n v="96679002"/>
        <n v="100109002"/>
        <n v="104199002"/>
        <n v="107559002"/>
        <n v="108234002"/>
        <n v="111769002"/>
        <n v="58184002"/>
        <n v="64959002"/>
        <n v="100224002"/>
        <n v="110419002"/>
        <n v="61494002"/>
        <n v="72219002"/>
        <n v="81449002"/>
        <n v="93439002"/>
        <n v="101424002"/>
        <n v="103849002"/>
        <n v="72569002"/>
        <n v="73484002"/>
        <n v="74114002"/>
        <n v="77384002"/>
        <n v="85629002"/>
        <n v="92239002"/>
        <n v="110414002"/>
        <n v="110714002"/>
        <n v="65144002"/>
        <n v="71099002"/>
        <n v="71404002"/>
        <n v="89109002"/>
        <n v="93219002"/>
        <n v="93254002"/>
        <n v="107544002"/>
        <n v="57404002"/>
        <n v="65994002"/>
        <n v="68399002"/>
        <n v="72699002"/>
        <n v="82159002"/>
        <n v="95109002"/>
        <n v="95774002"/>
        <n v="95949002"/>
        <n v="99354002"/>
        <n v="105749002"/>
        <n v="112594002"/>
        <n v="55499002"/>
        <n v="58204002"/>
        <n v="94434002"/>
        <n v="100374002"/>
        <n v="103254002"/>
        <n v="103934002"/>
        <n v="112719002"/>
        <n v="113034002"/>
        <n v="57084002"/>
        <n v="61294002"/>
        <n v="61619002"/>
        <n v="64814002"/>
        <n v="66179002"/>
        <n v="75789002"/>
        <n v="76784002"/>
        <n v="77584002"/>
        <n v="97424002"/>
        <n v="100279002"/>
        <n v="102319002"/>
        <n v="56524002"/>
        <n v="59419002"/>
        <n v="62119002"/>
        <n v="64384002"/>
        <n v="68114002"/>
        <n v="75719002"/>
        <n v="83704002"/>
        <n v="92879002"/>
        <n v="105999002"/>
        <n v="108979002"/>
        <n v="111824002"/>
        <n v="55209002"/>
        <n v="58519002"/>
        <n v="87394002"/>
        <n v="97514002"/>
        <n v="99624002"/>
        <n v="55174002"/>
        <n v="56369002"/>
        <n v="59149002"/>
        <n v="67129002"/>
        <n v="67149002"/>
        <n v="72244002"/>
        <n v="74329002"/>
        <n v="75684002"/>
        <n v="79544002"/>
        <n v="87949002"/>
        <n v="88299002"/>
        <n v="95589002"/>
        <n v="100054002"/>
        <n v="101124002"/>
        <n v="101829002"/>
        <n v="110019002"/>
        <n v="59184002"/>
        <n v="61254002"/>
        <n v="65299002"/>
        <n v="71134002"/>
        <n v="71739002"/>
        <n v="72349002"/>
        <n v="84729002"/>
        <n v="95764002"/>
        <n v="99139002"/>
        <n v="59299002"/>
        <n v="62639002"/>
        <n v="72209002"/>
        <n v="77254002"/>
        <n v="79109002"/>
        <n v="80514002"/>
        <n v="87304002"/>
        <n v="89184002"/>
        <n v="54345002"/>
        <n v="55139002"/>
        <n v="67334002"/>
        <n v="72929002"/>
        <n v="76819002"/>
        <n v="82494002"/>
        <n v="88944002"/>
        <n v="89649002"/>
        <n v="94124002"/>
        <n v="104164002"/>
        <n v="110239002"/>
        <n v="112449002"/>
        <n v="61004002"/>
        <n v="68514002"/>
        <n v="70409002"/>
        <n v="86319002"/>
        <n v="59939002"/>
        <n v="70874002"/>
        <n v="72794002"/>
        <n v="87299002"/>
        <n v="91689002"/>
        <n v="95414002"/>
        <n v="100184002"/>
        <n v="105564002"/>
        <n v="108099002"/>
        <n v="68844002"/>
        <n v="83554002"/>
        <n v="93364002"/>
        <n v="98099002"/>
        <n v="104984002"/>
        <n v="108084002"/>
        <n v="78229002"/>
        <n v="91779002"/>
        <n v="96309002"/>
        <n v="104584002"/>
        <n v="54489002"/>
        <n v="73394002"/>
        <n v="77204002"/>
        <n v="88304002"/>
        <n v="89574002"/>
        <n v="111754002"/>
        <n v="67744002"/>
        <n v="95164002"/>
        <n v="98974002"/>
        <n v="106994002"/>
        <n v="111844002"/>
        <n v="60819002"/>
        <n v="79314002"/>
        <n v="81464002"/>
        <n v="82584002"/>
        <n v="83754002"/>
        <n v="86699002"/>
        <n v="93659002"/>
        <n v="94119002"/>
        <n v="96149002"/>
        <n v="106154002"/>
        <n v="108874002"/>
        <n v="111974002"/>
        <n v="58099002"/>
        <n v="58434002"/>
        <n v="59619002"/>
        <n v="76579002"/>
        <n v="77009002"/>
        <n v="92264002"/>
        <n v="93129002"/>
        <n v="96334002"/>
        <n v="98674002"/>
        <n v="102789002"/>
        <n v="62194002"/>
        <n v="83639002"/>
        <n v="96479002"/>
        <n v="110339002"/>
        <n v="112259002"/>
        <n v="55984002"/>
        <n v="58574002"/>
        <n v="97274002"/>
        <n v="103689002"/>
        <n v="56374002"/>
        <n v="70294002"/>
        <n v="74844002"/>
        <n v="79959002"/>
        <n v="98124002"/>
        <n v="108214002"/>
        <n v="63434002"/>
        <n v="68164002"/>
        <n v="70794002"/>
        <n v="74099002"/>
        <n v="77814002"/>
        <n v="78114002"/>
        <n v="82714002"/>
        <n v="96774002"/>
        <n v="56004002"/>
        <n v="63409002"/>
        <n v="74284002"/>
        <n v="78504002"/>
        <n v="81219002"/>
        <n v="106554002"/>
        <n v="110989002"/>
        <n v="54514002"/>
        <n v="55614002"/>
        <n v="63354002"/>
        <n v="64119002"/>
        <n v="67544002"/>
        <n v="72269002"/>
        <n v="77229002"/>
        <n v="77464002"/>
        <n v="90939002"/>
        <n v="111454002"/>
        <n v="62109002"/>
        <n v="68414002"/>
        <n v="84039002"/>
        <n v="89324002"/>
        <n v="93754002"/>
        <n v="98299002"/>
        <n v="101349002"/>
        <n v="109239002"/>
        <n v="109304002"/>
        <n v="71174002"/>
        <n v="94254002"/>
        <n v="100114002"/>
        <n v="104104002"/>
        <n v="104614002"/>
        <n v="105209002"/>
        <n v="105594002"/>
        <n v="65439002"/>
        <n v="67749002"/>
        <n v="69654002"/>
        <n v="72984002"/>
        <n v="74014002"/>
        <n v="79884002"/>
        <n v="85159002"/>
        <n v="94619002"/>
        <n v="97899002"/>
        <n v="107659002"/>
        <n v="59719002"/>
        <n v="65834002"/>
        <n v="68154002"/>
        <n v="69954002"/>
        <n v="73759002"/>
        <n v="73889002"/>
        <n v="102099002"/>
        <n v="110029002"/>
        <n v="63504002"/>
        <n v="65949002"/>
        <n v="74564002"/>
        <n v="85189002"/>
        <n v="95029002"/>
        <n v="97104002"/>
        <n v="102574002"/>
        <n v="111354002"/>
        <n v="59769002"/>
        <n v="60199002"/>
        <n v="66714002"/>
        <n v="69139002"/>
        <n v="78589002"/>
        <n v="82664002"/>
        <n v="94584002"/>
        <n v="106439002"/>
        <n v="110994002"/>
        <n v="75369002"/>
        <n v="80484002"/>
        <n v="82109002"/>
        <n v="83484002"/>
        <n v="91739002"/>
        <n v="101719002"/>
        <n v="104884002"/>
        <n v="105084002"/>
        <n v="66829002"/>
        <n v="72304002"/>
        <n v="100989002"/>
        <n v="107054002"/>
        <n v="107199002"/>
        <n v="54809002"/>
        <n v="70599002"/>
        <n v="78069002"/>
        <n v="54207002"/>
        <n v="54934002"/>
        <n v="65329002"/>
        <n v="70609002"/>
        <n v="79449002"/>
        <n v="85049002"/>
        <n v="86844002"/>
        <n v="89054002"/>
        <n v="107859002"/>
        <n v="109334002"/>
        <n v="110984002"/>
        <n v="59444002"/>
        <n v="59729002"/>
        <n v="61604002"/>
        <n v="64724002"/>
        <n v="67094002"/>
        <n v="81609002"/>
        <n v="86639002"/>
        <n v="89399002"/>
        <n v="93489002"/>
        <n v="98329002"/>
        <n v="104839002"/>
        <n v="68339002"/>
        <n v="68564002"/>
        <n v="71414002"/>
        <n v="94109002"/>
        <n v="95039002"/>
        <n v="102799002"/>
        <n v="62059002"/>
        <n v="66699002"/>
        <n v="68769002"/>
        <n v="70084002"/>
        <n v="75394002"/>
        <n v="77499002"/>
        <n v="107619002"/>
        <n v="111194002"/>
        <n v="60964002"/>
        <n v="62609002"/>
        <n v="62704002"/>
        <n v="64459002"/>
        <n v="90179002"/>
        <n v="92299002"/>
        <n v="95419002"/>
        <n v="96029002"/>
        <n v="105289002"/>
        <n v="111004002"/>
        <n v="66434002"/>
        <n v="84074002"/>
        <n v="95269002"/>
        <n v="95539002"/>
        <n v="103919002"/>
        <n v="112134002"/>
        <n v="61904002"/>
        <n v="64139002"/>
        <n v="67059002"/>
        <n v="67794002"/>
        <n v="70774002"/>
        <n v="80839002"/>
        <n v="93739002"/>
        <n v="101539002"/>
        <n v="54141002"/>
        <n v="65839002"/>
        <n v="70519002"/>
        <n v="79619002"/>
        <n v="93114002"/>
        <n v="94299002"/>
        <n v="95624002"/>
        <n v="100589002"/>
        <n v="78964002"/>
        <n v="81304002"/>
        <n v="83309002"/>
        <n v="90054002"/>
        <n v="90384002"/>
        <n v="93669002"/>
        <n v="96864002"/>
        <n v="99829002"/>
        <n v="100854002"/>
        <n v="108334002"/>
        <n v="110409002"/>
        <n v="63484002"/>
        <n v="84744002"/>
        <n v="92129002"/>
        <n v="101254002"/>
        <n v="101499002"/>
        <n v="112174002"/>
        <n v="61029002"/>
        <n v="71189002"/>
        <n v="76219002"/>
        <n v="81439002"/>
        <n v="85289002"/>
        <n v="85749002"/>
        <n v="88279002"/>
        <n v="103099002"/>
        <n v="109174002"/>
        <n v="110544002"/>
        <n v="64169002"/>
        <n v="66159002"/>
        <n v="82804002"/>
        <n v="83789002"/>
        <n v="92804002"/>
        <n v="94549002"/>
        <n v="98389002"/>
        <n v="98749002"/>
        <n v="100179002"/>
        <n v="100819002"/>
        <n v="102664002"/>
        <n v="104389002"/>
        <n v="108994002"/>
        <n v="112819002"/>
        <n v="60874002"/>
        <n v="66769002"/>
        <n v="71634002"/>
        <n v="95559002"/>
        <n v="102919002"/>
        <n v="109494002"/>
        <n v="54469002"/>
        <n v="54769002"/>
        <n v="58484002"/>
        <n v="64149002"/>
        <n v="72604002"/>
        <n v="109874002"/>
        <n v="111159002"/>
        <n v="55694002"/>
        <n v="62004002"/>
        <n v="66454002"/>
        <n v="88264002"/>
        <n v="88294002"/>
        <n v="93804002"/>
        <n v="98039002"/>
        <n v="104304002"/>
        <n v="106764002"/>
        <n v="65134002"/>
        <n v="73594002"/>
        <n v="76429002"/>
        <n v="86709002"/>
        <n v="55419002"/>
        <n v="60434002"/>
        <n v="75294002"/>
        <n v="80204002"/>
        <n v="98969002"/>
        <n v="108634002"/>
        <n v="109074002"/>
        <n v="66354002"/>
        <n v="73539002"/>
        <n v="74814002"/>
        <n v="95439002"/>
        <n v="98839002"/>
        <n v="103129002"/>
        <n v="105194002"/>
        <n v="106759002"/>
        <n v="110004002"/>
        <n v="54694002"/>
        <n v="54799002"/>
        <n v="58944002"/>
        <n v="59799002"/>
        <n v="59924002"/>
        <n v="63934002"/>
        <n v="70389002"/>
        <n v="70834002"/>
        <n v="83719002"/>
        <n v="89144002"/>
        <n v="89409002"/>
        <n v="93244002"/>
        <n v="93819002"/>
        <n v="100874002"/>
        <n v="111709002"/>
        <n v="56334002"/>
        <n v="80929002"/>
        <n v="84559002"/>
        <n v="89564002"/>
        <n v="92714002"/>
        <n v="99374002"/>
        <n v="101199002"/>
        <n v="108419002"/>
        <n v="111619002"/>
        <n v="57664002"/>
        <n v="61519002"/>
        <n v="74739002"/>
        <n v="81769002"/>
        <n v="84019002"/>
        <n v="92249002"/>
        <n v="95599002"/>
        <n v="102914002"/>
        <n v="104569002"/>
        <n v="109144002"/>
        <n v="56764002"/>
        <n v="60574002"/>
        <n v="75189002"/>
        <n v="86519002"/>
        <n v="87509002"/>
        <n v="95034002"/>
        <n v="97169002"/>
        <n v="98874002"/>
        <n v="107364002"/>
        <n v="111719002"/>
        <n v="67999002"/>
        <n v="68219002"/>
        <n v="77794002"/>
        <n v="98714002"/>
        <n v="98884002"/>
        <n v="110504002"/>
        <n v="54784002"/>
        <n v="63204002"/>
        <n v="64144002"/>
        <n v="74604002"/>
        <n v="79239002"/>
        <n v="96839002"/>
        <n v="97124002"/>
        <n v="108864002"/>
        <n v="62424002"/>
        <n v="64579002"/>
        <n v="65549002"/>
        <n v="66999002"/>
        <n v="78254002"/>
        <n v="87579002"/>
        <n v="92604002"/>
        <n v="93914002"/>
        <n v="97239002"/>
        <n v="106454002"/>
        <n v="108319002"/>
        <n v="112144002"/>
        <n v="67774002"/>
        <n v="86649002"/>
        <n v="89424002"/>
        <n v="109084002"/>
        <n v="110009002"/>
        <n v="57409002"/>
        <n v="64184002"/>
        <n v="67284002"/>
        <n v="68444002"/>
        <n v="69099002"/>
        <n v="70144002"/>
        <n v="76929002"/>
        <n v="94024002"/>
        <n v="98914002"/>
        <n v="79394002"/>
        <n v="85724002"/>
        <n v="88174002"/>
        <n v="90619002"/>
        <n v="95794002"/>
        <n v="103684002"/>
        <n v="109589002"/>
        <n v="109754002"/>
        <n v="57244002"/>
        <n v="75594002"/>
        <n v="77994002"/>
        <n v="82624002"/>
        <n v="86779002"/>
        <n v="107999002"/>
        <n v="58689002"/>
        <n v="64964002"/>
        <n v="70114002"/>
        <n v="81094002"/>
        <n v="85429002"/>
        <n v="86954002"/>
        <n v="90494002"/>
        <n v="96654002"/>
        <n v="101084002"/>
        <n v="110134002"/>
        <n v="111199002"/>
        <n v="62579002"/>
        <n v="62729002"/>
        <n v="65219002"/>
        <n v="71119002"/>
        <n v="71489002"/>
        <n v="77989002"/>
        <n v="84249002"/>
        <n v="102354002"/>
        <n v="67689002"/>
        <n v="86604002"/>
        <n v="103064002"/>
        <n v="107434002"/>
        <n v="55784002"/>
        <n v="61444002"/>
        <n v="68349002"/>
        <n v="82399002"/>
        <n v="99694002"/>
        <n v="100254002"/>
        <n v="103239002"/>
        <n v="106129002"/>
        <n v="110564002"/>
        <n v="56554002"/>
        <n v="64769002"/>
        <n v="68329002"/>
        <n v="81204002"/>
        <n v="95574002"/>
        <n v="100999002"/>
        <n v="63894002"/>
        <n v="72964002"/>
        <n v="91734002"/>
        <n v="104979002"/>
        <n v="107894002"/>
        <n v="108164002"/>
        <n v="112789002"/>
        <n v="89884002"/>
        <n v="91684002"/>
        <n v="93174002"/>
        <n v="54439002"/>
        <n v="55754002"/>
        <n v="59279002"/>
        <n v="64034002"/>
        <n v="66404002"/>
        <n v="73399002"/>
        <n v="75639002"/>
        <n v="83689002"/>
        <n v="93089002"/>
        <n v="110794002"/>
        <n v="57434002"/>
        <n v="59304002"/>
        <n v="69419002"/>
        <n v="69569002"/>
        <n v="69864002"/>
        <n v="84694002"/>
        <n v="110149002"/>
        <n v="61369002"/>
        <n v="68344002"/>
        <n v="76774002"/>
        <n v="78324002"/>
        <n v="54222002"/>
        <n v="62834002"/>
        <n v="69414002"/>
        <n v="73769002"/>
        <n v="75579002"/>
        <n v="85209002"/>
        <n v="99994002"/>
        <n v="101144002"/>
        <n v="54186002"/>
        <n v="56884002"/>
        <n v="75889002"/>
        <n v="87644002"/>
        <n v="89369002"/>
        <n v="94839002"/>
        <n v="96409002"/>
        <n v="110064002"/>
        <n v="55294002"/>
        <n v="56654002"/>
        <n v="62324002"/>
        <n v="68994002"/>
        <n v="69674002"/>
        <n v="78024002"/>
        <n v="78779002"/>
        <n v="79989002"/>
        <n v="82454002"/>
        <n v="87864002"/>
        <n v="57359002"/>
        <n v="59639002"/>
        <n v="61909002"/>
        <n v="73169002"/>
        <n v="74799002"/>
        <n v="91154002"/>
        <n v="95174002"/>
        <n v="97409002"/>
        <n v="99819002"/>
        <n v="101449002"/>
        <n v="80729002"/>
        <n v="82114002"/>
        <n v="93074002"/>
        <n v="96329002"/>
        <n v="102359002"/>
        <n v="103434002"/>
        <n v="107154002"/>
        <n v="111894002"/>
        <n v="55544002"/>
        <n v="62809002"/>
        <n v="63439002"/>
        <n v="66034002"/>
        <n v="69239002"/>
        <n v="80434002"/>
        <n v="82379002"/>
        <n v="85309002"/>
        <n v="85954002"/>
        <n v="90524002"/>
        <n v="90954002"/>
        <n v="95334002"/>
        <n v="111169002"/>
        <n v="54282002"/>
        <n v="55449002"/>
        <n v="58659002"/>
        <n v="62284002"/>
        <n v="66899002"/>
        <n v="67439002"/>
        <n v="68954002"/>
        <n v="73034002"/>
        <n v="94094002"/>
        <n v="100479002"/>
        <n v="107089002"/>
        <n v="55539002"/>
        <n v="72144002"/>
        <n v="72424002"/>
        <n v="82244002"/>
        <n v="87904002"/>
        <n v="98394002"/>
        <n v="54210002"/>
        <n v="65059002"/>
        <n v="77604002"/>
        <n v="88449002"/>
        <n v="90949002"/>
        <n v="91304002"/>
        <n v="104689002"/>
        <n v="104829002"/>
        <n v="106659002"/>
        <n v="111764002"/>
        <n v="82209002"/>
        <n v="83874002"/>
        <n v="91754002"/>
        <n v="112474002"/>
        <n v="61609002"/>
        <n v="69559002"/>
        <n v="74304002"/>
        <n v="76014002"/>
        <n v="87499002"/>
        <n v="87744002"/>
        <n v="88089002"/>
        <n v="94004002"/>
        <n v="104974002"/>
        <n v="109324002"/>
        <n v="60784002"/>
        <n v="67479002"/>
        <n v="73684002"/>
        <n v="78739002"/>
        <n v="85499002"/>
        <n v="100189002"/>
        <n v="103404002"/>
        <n v="61819002"/>
        <n v="68624002"/>
        <n v="76809002"/>
        <n v="108889002"/>
        <n v="109594002"/>
        <n v="112764002"/>
        <n v="64084002"/>
        <n v="73139002"/>
        <n v="77554002"/>
        <n v="78829002"/>
        <n v="84189002"/>
        <n v="104404002"/>
        <n v="104894002"/>
        <n v="59539002"/>
        <n v="63759002"/>
        <n v="64394002"/>
        <n v="69859002"/>
        <n v="72494002"/>
        <n v="84709002"/>
        <n v="88699002"/>
        <n v="90424002"/>
        <n v="94509002"/>
        <n v="106359002"/>
        <n v="108974002"/>
        <n v="109249002"/>
        <n v="58749002"/>
        <n v="58784002"/>
        <n v="75744002"/>
        <n v="78239002"/>
        <n v="93704002"/>
        <n v="98594002"/>
        <n v="105264002"/>
        <n v="56169002"/>
        <n v="65624002"/>
        <n v="75539002"/>
        <n v="76639002"/>
        <n v="87969002"/>
        <n v="88844002"/>
        <n v="108824002"/>
        <n v="54409002"/>
        <n v="54539002"/>
        <n v="55719002"/>
        <n v="68884002"/>
        <n v="81629002"/>
        <n v="84179002"/>
        <n v="91494002"/>
        <n v="91719002"/>
        <n v="101824002"/>
        <n v="61449002"/>
        <n v="64834002"/>
        <n v="74879002"/>
        <n v="85819002"/>
        <n v="92564002"/>
        <n v="93199002"/>
        <n v="100614002"/>
        <n v="109184002"/>
        <n v="60889002"/>
        <n v="67769002"/>
        <n v="78944002"/>
        <n v="86204002"/>
        <n v="91879002"/>
        <n v="101399002"/>
        <n v="104634002"/>
        <n v="112129002"/>
        <n v="54225002"/>
        <n v="73719002"/>
        <n v="93589002"/>
        <n v="98474002"/>
        <n v="108204002"/>
        <n v="55494002"/>
        <n v="58699002"/>
        <n v="61804002"/>
        <n v="67599002"/>
        <n v="76494002"/>
        <n v="78629002"/>
        <n v="78884002"/>
        <n v="83944002"/>
        <n v="88444002"/>
        <n v="92419002"/>
        <n v="103269002"/>
        <n v="106324002"/>
        <n v="111879002"/>
        <n v="59749002"/>
        <n v="66144002"/>
        <n v="67569002"/>
        <n v="68359002"/>
        <n v="72544002"/>
        <n v="80229002"/>
        <n v="105984002"/>
        <n v="64224002"/>
        <n v="70699002"/>
        <n v="75409002"/>
        <n v="86479002"/>
        <n v="88029002"/>
        <n v="88529002"/>
        <n v="94059002"/>
        <n v="96889002"/>
        <n v="100864002"/>
        <n v="104664002"/>
        <n v="64059002"/>
        <n v="65759002"/>
        <n v="80029002"/>
        <n v="83849002"/>
        <n v="89174002"/>
        <n v="61384002"/>
        <n v="65014002"/>
        <n v="79179002"/>
        <n v="79224002"/>
        <n v="80999002"/>
        <n v="86214002"/>
        <n v="90364002"/>
        <n v="95114002"/>
        <n v="99339002"/>
        <n v="56859002"/>
        <n v="61599002"/>
        <n v="63189002"/>
        <n v="74184002"/>
        <n v="81179002"/>
        <n v="83909002"/>
        <n v="101879002"/>
        <n v="60759002"/>
        <n v="63229002"/>
        <n v="67934002"/>
        <n v="85849002"/>
        <n v="102394002"/>
        <n v="105039002"/>
        <n v="105259002"/>
        <n v="106409002"/>
        <n v="57024002"/>
        <n v="69694002"/>
        <n v="70604002"/>
        <n v="73549002"/>
        <n v="74569002"/>
        <n v="78044002"/>
        <n v="82614002"/>
        <n v="84799002"/>
        <n v="85504002"/>
        <n v="88974002"/>
        <n v="92344002"/>
        <n v="105299002"/>
        <n v="55804002"/>
        <n v="58129002"/>
        <n v="62709002"/>
        <n v="67859002"/>
        <n v="81404002"/>
        <n v="89214002"/>
        <n v="104929002"/>
        <n v="54764002"/>
        <n v="66629002"/>
        <n v="75279002"/>
        <n v="78649002"/>
        <n v="99669002"/>
        <n v="108779002"/>
        <n v="110754002"/>
        <n v="56749002"/>
        <n v="58959002"/>
        <n v="63334002"/>
        <n v="70334002"/>
        <n v="70584002"/>
        <n v="74944002"/>
        <n v="82629002"/>
        <n v="102679002"/>
        <n v="59814002"/>
        <n v="61274002"/>
        <n v="75824002"/>
        <n v="84339002"/>
        <n v="90109002"/>
        <n v="93434002"/>
        <n v="95489002"/>
        <n v="96354002"/>
        <n v="97339002"/>
        <n v="99729002"/>
        <n v="58899002"/>
        <n v="59049002"/>
        <n v="61709002"/>
        <n v="66459002"/>
        <n v="67434002"/>
        <n v="69114002"/>
        <n v="70154002"/>
        <n v="77299002"/>
        <n v="84919002"/>
        <n v="100169002"/>
        <n v="104774002"/>
        <n v="111984002"/>
        <n v="55229002"/>
        <n v="55559002"/>
        <n v="55819002"/>
        <n v="56314002"/>
        <n v="94134002"/>
        <n v="94694002"/>
        <n v="98279002"/>
        <n v="100509002"/>
        <n v="105129002"/>
        <n v="59429002"/>
        <n v="72654002"/>
        <n v="75554002"/>
        <n v="79564002"/>
        <n v="85284002"/>
        <n v="90694002"/>
        <n v="104059002"/>
        <n v="109554002"/>
        <n v="54276002"/>
        <n v="60814002"/>
        <n v="70014002"/>
        <n v="83499002"/>
        <n v="84084002"/>
        <n v="90059002"/>
        <n v="91024002"/>
        <n v="107459002"/>
        <n v="112029002"/>
        <n v="69109002"/>
        <n v="74794002"/>
        <n v="76209002"/>
        <n v="87024002"/>
        <n v="95019002"/>
        <n v="102024002"/>
        <n v="109894002"/>
        <n v="111119002"/>
        <n v="56694002"/>
        <n v="64674002"/>
        <n v="66619002"/>
        <n v="93759002"/>
        <n v="98679002"/>
        <n v="99889002"/>
        <n v="93374002"/>
        <n v="95554002"/>
        <n v="95899002"/>
        <n v="105204002"/>
        <n v="106194002"/>
        <n v="56799002"/>
        <n v="57984002"/>
        <n v="66564002"/>
        <n v="71679002"/>
        <n v="71894002"/>
        <n v="77019002"/>
        <n v="100039002"/>
        <n v="54234002"/>
        <n v="58639002"/>
        <n v="65939002"/>
        <n v="67119002"/>
        <n v="70559002"/>
        <n v="86959002"/>
        <n v="107029002"/>
        <n v="107904002"/>
        <n v="111629002"/>
        <n v="60414002"/>
        <n v="61119002"/>
        <n v="83529002"/>
        <n v="84489002"/>
        <n v="86704002"/>
        <n v="89444002"/>
        <n v="90029002"/>
        <n v="104589002"/>
        <n v="106544002"/>
        <n v="58889002"/>
        <n v="66224002"/>
        <n v="71624002"/>
        <n v="91694002"/>
        <n v="94754002"/>
        <n v="95224002"/>
        <n v="97269002"/>
        <n v="97524002"/>
        <n v="110864002"/>
        <n v="56504002"/>
        <n v="60994002"/>
        <n v="68604002"/>
        <n v="76074002"/>
        <n v="78054002"/>
        <n v="78384002"/>
        <n v="81894002"/>
        <n v="97974002"/>
        <n v="101234002"/>
        <n v="103214002"/>
        <n v="103949002"/>
        <n v="109329002"/>
        <n v="110079002"/>
        <n v="112169002"/>
        <n v="57519002"/>
        <n v="62139002"/>
        <n v="68079002"/>
        <n v="77214002"/>
        <n v="86949002"/>
        <n v="87599002"/>
        <n v="94569002"/>
        <n v="96204002"/>
        <n v="104999002"/>
        <n v="54300002"/>
        <n v="60109002"/>
        <n v="63674002"/>
        <n v="71859002"/>
        <n v="77089002"/>
        <n v="78004002"/>
        <n v="99379002"/>
        <n v="100514002"/>
        <n v="102269002"/>
        <n v="103649002"/>
        <n v="62369002"/>
        <n v="66514002"/>
        <n v="72249002"/>
        <n v="79474002"/>
        <n v="91959002"/>
        <n v="105219002"/>
        <n v="112524002"/>
        <n v="57919002"/>
        <n v="59949002"/>
        <n v="74429002"/>
        <n v="85774002"/>
        <n v="94459002"/>
        <n v="102484002"/>
        <n v="102519002"/>
        <n v="105759002"/>
        <n v="109299002"/>
        <n v="59074002"/>
        <n v="64599002"/>
        <n v="83819002"/>
        <n v="86019002"/>
        <n v="90084002"/>
        <n v="91934002"/>
        <n v="92094002"/>
        <n v="99279002"/>
        <n v="112824002"/>
        <n v="57574002"/>
        <n v="63339002"/>
        <n v="95724002"/>
        <n v="104529002"/>
        <n v="107234002"/>
        <n v="109904002"/>
        <n v="58479002"/>
        <n v="67139002"/>
        <n v="68304002"/>
        <n v="71294002"/>
        <n v="73834002"/>
        <n v="85454002"/>
        <n v="85964002"/>
        <n v="92544002"/>
        <n v="95044002"/>
        <n v="106529002"/>
        <n v="110729002"/>
        <n v="61124002"/>
        <n v="75574002"/>
        <n v="76204002"/>
        <n v="83194002"/>
        <n v="110734002"/>
        <n v="59369002"/>
        <n v="59854002"/>
        <n v="67364002"/>
        <n v="80089002"/>
        <n v="90979002"/>
        <n v="92779002"/>
        <n v="93554002"/>
        <n v="95854002"/>
        <n v="97134002"/>
        <n v="104294002"/>
        <n v="57819002"/>
        <n v="62819002"/>
        <n v="63044002"/>
        <n v="74289002"/>
        <n v="75049002"/>
        <n v="75459002"/>
        <n v="75774002"/>
        <n v="78979002"/>
        <n v="88004002"/>
        <n v="88514002"/>
        <n v="90434002"/>
        <n v="103884002"/>
        <n v="61184002"/>
        <n v="69399002"/>
        <n v="70829002"/>
        <n v="81599002"/>
        <n v="88609002"/>
        <n v="90194002"/>
        <n v="96449002"/>
        <n v="100809002"/>
        <n v="104384002"/>
        <n v="110839002"/>
        <n v="61234002"/>
        <n v="74159002"/>
        <n v="75209002"/>
        <n v="88229002"/>
        <n v="90469002"/>
        <n v="94699002"/>
        <n v="96599002"/>
        <n v="102554002"/>
        <n v="103764002"/>
        <n v="109609002"/>
        <n v="111349002"/>
        <n v="112004002"/>
        <n v="112664002"/>
        <n v="56909002"/>
        <n v="58854002"/>
        <n v="61774002"/>
        <n v="68584002"/>
        <n v="73559002"/>
        <n v="78499002"/>
        <n v="79984002"/>
        <n v="82769002"/>
        <n v="87004002"/>
        <n v="88074002"/>
        <n v="93624002"/>
        <n v="109884002"/>
        <n v="113084002"/>
        <n v="67349002"/>
        <n v="72939002"/>
        <n v="73459002"/>
        <n v="74104002"/>
        <n v="76814002"/>
        <n v="78599002"/>
        <n v="82099002"/>
        <n v="83179002"/>
        <n v="86274002"/>
        <n v="91639002"/>
        <n v="108274002"/>
        <n v="67324002"/>
        <n v="74899002"/>
        <n v="88629002"/>
        <n v="96619002"/>
        <n v="104679002"/>
        <n v="55799002"/>
        <n v="61769002"/>
        <n v="67979002"/>
        <n v="73789002"/>
        <n v="94554002"/>
        <n v="107644002"/>
        <n v="59884002"/>
        <n v="67074002"/>
        <n v="86584002"/>
        <n v="90514002"/>
        <n v="91799002"/>
        <n v="94179002"/>
        <n v="94309002"/>
        <n v="98219002"/>
        <n v="60779002"/>
        <n v="64699002"/>
        <n v="67834002"/>
        <n v="73374002"/>
        <n v="87224002"/>
        <n v="89774002"/>
        <n v="89879002"/>
        <n v="92394002"/>
        <n v="101159002"/>
        <n v="62144002"/>
        <n v="71339002"/>
        <n v="81034002"/>
        <n v="87029002"/>
        <n v="87779002"/>
        <n v="105744002"/>
        <n v="107419002"/>
        <n v="61224002"/>
        <n v="78469002"/>
        <n v="82994002"/>
        <n v="83304002"/>
        <n v="86209002"/>
        <n v="88224002"/>
        <n v="89149002"/>
        <n v="95309002"/>
        <n v="96454002"/>
        <n v="107069002"/>
        <n v="112464002"/>
        <n v="79044002"/>
        <n v="83434002"/>
        <n v="90139002"/>
        <n v="93084002"/>
        <n v="108034002"/>
        <n v="112714002"/>
        <n v="61634002"/>
        <n v="62434002"/>
        <n v="67584002"/>
        <n v="72954002"/>
        <n v="83324002"/>
        <n v="93309002"/>
        <n v="93349002"/>
        <n v="96279002"/>
        <n v="102939002"/>
        <n v="106329002"/>
        <n v="63179002"/>
        <n v="65989002"/>
        <n v="69594002"/>
        <n v="73959002"/>
        <n v="88289002"/>
        <n v="90534002"/>
        <n v="95329002"/>
        <n v="99389002"/>
        <n v="107189002"/>
        <n v="111504002"/>
        <n v="55484002"/>
        <n v="74834002"/>
        <n v="77449002"/>
        <n v="81114002"/>
        <n v="92219002"/>
        <n v="103034002"/>
        <n v="112994002"/>
        <n v="57759002"/>
        <n v="63609002"/>
        <n v="67764002"/>
        <n v="77469002"/>
        <n v="83774002"/>
        <n v="86084002"/>
        <n v="87239002"/>
        <n v="87909002"/>
        <n v="58729002"/>
        <n v="60639002"/>
        <n v="67404002"/>
        <n v="68699002"/>
        <n v="89724002"/>
        <n v="107254002"/>
        <n v="56534002"/>
        <n v="81154002"/>
        <n v="92154002"/>
        <n v="98464002"/>
        <n v="101134002"/>
        <n v="61219002"/>
        <n v="61564002"/>
        <n v="74679002"/>
        <n v="83954002"/>
        <n v="99564002"/>
        <n v="109849002"/>
        <n v="112644002"/>
        <n v="62829002"/>
        <n v="97254002"/>
        <n v="100364002"/>
        <n v="104789002"/>
        <n v="111039002"/>
        <n v="112949002"/>
        <n v="63509002"/>
        <n v="73749002"/>
        <n v="86654002"/>
        <n v="90509002"/>
        <n v="95809002"/>
        <n v="104559002"/>
        <n v="112454002"/>
        <n v="58149002"/>
        <n v="59914002"/>
        <n v="60324002"/>
        <n v="71329002"/>
        <n v="83599002"/>
        <n v="86174002"/>
        <n v="95789002"/>
        <n v="96039002"/>
        <n v="59809002"/>
        <n v="64424002"/>
        <n v="85204002"/>
        <n v="101874002"/>
        <n v="62349002"/>
        <n v="62389002"/>
        <n v="65704002"/>
        <n v="67974002"/>
        <n v="74629002"/>
        <n v="84714002"/>
        <n v="85694002"/>
        <n v="88969002"/>
        <n v="95584002"/>
        <n v="102809002"/>
        <n v="66544002"/>
        <n v="67339002"/>
        <n v="69819002"/>
        <n v="70099002"/>
        <n v="70129002"/>
        <n v="70459002"/>
        <n v="72439002"/>
        <n v="77059002"/>
        <n v="85274002"/>
        <n v="89689002"/>
        <n v="101379002"/>
        <n v="64339002"/>
        <n v="72149002"/>
        <n v="76899002"/>
        <n v="77664002"/>
        <n v="80864002"/>
        <n v="83824002"/>
        <n v="100394002"/>
        <n v="103924002"/>
        <n v="109369002"/>
        <n v="61429002"/>
        <n v="95734002"/>
        <n v="70964002"/>
        <n v="84404002"/>
        <n v="86939002"/>
        <n v="90674002"/>
        <n v="91589002"/>
        <n v="108184002"/>
        <n v="59509002"/>
        <n v="60054002"/>
        <n v="76084002"/>
        <n v="85099002"/>
        <n v="92754002"/>
        <n v="112119002"/>
        <n v="56429002"/>
        <n v="56989002"/>
        <n v="58014002"/>
        <n v="67309002"/>
        <n v="97864002"/>
        <n v="98764002"/>
        <n v="108724002"/>
        <n v="109959002"/>
        <n v="111449002"/>
        <n v="58274002"/>
        <n v="62694002"/>
        <n v="63559002"/>
        <n v="66549002"/>
        <n v="71054002"/>
        <n v="76119002"/>
        <n v="87034002"/>
        <n v="99254002"/>
        <n v="104749002"/>
        <n v="105034002"/>
        <n v="111374002"/>
        <n v="62439002"/>
        <n v="63879002"/>
        <n v="64129002"/>
        <n v="65289002"/>
        <n v="69529002"/>
        <n v="71839002"/>
        <n v="72824002"/>
        <n v="98979002"/>
        <n v="100919002"/>
        <n v="101074002"/>
        <n v="101569002"/>
        <n v="102409002"/>
        <n v="108059002"/>
        <n v="58544002"/>
        <n v="60869002"/>
        <n v="99799002"/>
        <n v="99864002"/>
        <n v="105584002"/>
        <n v="110589002"/>
        <n v="65494002"/>
        <n v="70799002"/>
        <n v="73174002"/>
        <n v="88819002"/>
        <n v="89824002"/>
        <n v="89959002"/>
        <n v="54524002"/>
        <n v="55429002"/>
        <n v="57474002"/>
        <n v="58079002"/>
        <n v="64949002"/>
        <n v="67169002"/>
        <n v="79939002"/>
        <n v="82104002"/>
        <n v="97459002"/>
        <n v="99849002"/>
        <n v="100829002"/>
        <n v="101934002"/>
        <n v="102584002"/>
        <n v="106774002"/>
        <n v="111364002"/>
        <n v="60399002"/>
        <n v="73494002"/>
        <n v="77104002"/>
        <n v="77689002"/>
        <n v="79494002"/>
        <n v="94214002"/>
        <n v="100069002"/>
        <n v="101299002"/>
        <n v="65464002"/>
        <n v="65579002"/>
        <n v="70754002"/>
        <n v="87884002"/>
        <n v="91349002"/>
        <n v="101524002"/>
        <n v="103479002"/>
        <n v="108109002"/>
        <n v="63254002"/>
        <n v="64879002"/>
        <n v="79119002"/>
        <n v="79579002"/>
        <n v="86964002"/>
        <n v="88214002"/>
        <n v="88419002"/>
        <n v="95474002"/>
        <n v="105809002"/>
        <n v="108189002"/>
        <n v="58569002"/>
        <n v="69824002"/>
        <n v="72354002"/>
        <n v="72514002"/>
        <n v="82404002"/>
        <n v="84109002"/>
        <n v="89999002"/>
        <n v="100079002"/>
        <n v="106729002"/>
        <n v="108679002"/>
        <n v="58424002"/>
        <n v="62269002"/>
        <n v="86679002"/>
        <n v="96569002"/>
        <n v="96979002"/>
        <n v="98774002"/>
        <n v="109029002"/>
        <n v="109264002"/>
        <n v="58074002"/>
        <n v="60029002"/>
        <n v="65419002"/>
        <n v="74974002"/>
        <n v="81679002"/>
        <n v="90709002"/>
        <n v="102559002"/>
        <n v="108394002"/>
        <n v="54939002"/>
        <n v="59244002"/>
        <n v="65504002"/>
        <n v="77589002"/>
        <n v="86554002"/>
        <n v="95319002"/>
        <n v="99659002"/>
        <n v="100739002"/>
        <n v="100969002"/>
        <n v="61629002"/>
        <n v="80194002"/>
        <n v="82184002"/>
        <n v="90184002"/>
        <n v="107034002"/>
        <n v="107604002"/>
        <n v="56584002"/>
        <n v="70929002"/>
        <n v="73009002"/>
        <n v="92259002"/>
        <n v="92444002"/>
        <n v="92649002"/>
        <n v="94704002"/>
        <n v="96824002"/>
        <n v="96939002"/>
        <n v="100634002"/>
        <n v="107599002"/>
        <n v="108664002"/>
        <n v="55389002"/>
        <n v="55529002"/>
        <n v="60394002"/>
        <n v="62734002"/>
        <n v="74109002"/>
        <n v="91469002"/>
        <n v="94174002"/>
        <n v="56344002"/>
        <n v="62069002"/>
        <n v="63904002"/>
        <n v="74059002"/>
        <n v="76879002"/>
        <n v="82719002"/>
        <n v="90454002"/>
        <n v="91914002"/>
        <n v="93899002"/>
        <n v="100694002"/>
        <n v="60469002"/>
        <n v="89714002"/>
        <n v="93799002"/>
        <n v="97354002"/>
        <n v="101989002"/>
        <n v="104909002"/>
        <n v="73214002"/>
        <n v="86599002"/>
        <n v="87359002"/>
        <n v="92729002"/>
        <n v="103664002"/>
        <n v="107804002"/>
        <n v="109509002"/>
        <n v="54949002"/>
        <n v="63039002"/>
        <n v="63719002"/>
        <n v="67594002"/>
        <n v="74544002"/>
        <n v="76214002"/>
        <n v="76974002"/>
        <n v="77339002"/>
        <n v="85704002"/>
        <n v="87219002"/>
        <n v="87464002"/>
        <n v="89379002"/>
        <n v="100249002"/>
        <n v="102389002"/>
        <n v="55939002"/>
        <n v="68314002"/>
        <n v="68474002"/>
        <n v="74264002"/>
        <n v="75694002"/>
        <n v="76354002"/>
        <n v="91219002"/>
        <n v="94439002"/>
        <n v="108329002"/>
        <n v="108654002"/>
        <n v="54348002"/>
        <n v="60959002"/>
        <n v="67409002"/>
        <n v="73279002"/>
        <n v="81829002"/>
        <n v="84349002"/>
        <n v="103439002"/>
        <n v="106304002"/>
        <n v="109549002"/>
        <n v="59069002"/>
        <n v="63244002"/>
        <n v="77149002"/>
        <n v="81534002"/>
        <n v="82964002"/>
        <n v="86974002"/>
        <n v="106044002"/>
        <n v="68789002"/>
        <n v="71264002"/>
        <n v="72224002"/>
        <n v="79144002"/>
        <n v="80634002"/>
        <n v="92984002"/>
        <n v="93409002"/>
        <n v="102294002"/>
        <n v="104239002"/>
        <n v="110804002"/>
        <n v="111999002"/>
        <n v="63764002"/>
        <n v="76509002"/>
        <n v="84294002"/>
        <n v="92844002"/>
        <n v="92859002"/>
        <n v="93404002"/>
        <n v="95529002"/>
        <n v="105344002"/>
        <n v="112304002"/>
        <n v="59574002"/>
        <n v="76804002"/>
        <n v="80789002"/>
        <n v="104714002"/>
        <n v="105304002"/>
        <n v="109414002"/>
        <n v="56744002"/>
        <n v="67539002"/>
        <n v="70104002"/>
        <n v="70314002"/>
        <n v="76739002"/>
        <n v="77034002"/>
        <n v="78784002"/>
        <n v="82894002"/>
        <n v="92334002"/>
        <n v="93954002"/>
        <n v="94164002"/>
        <n v="56234002"/>
        <n v="64734002"/>
        <n v="74239002"/>
        <n v="76544002"/>
        <n v="77979002"/>
        <n v="92849002"/>
        <n v="100289002"/>
        <n v="110034002"/>
        <n v="57624002"/>
        <n v="57754002"/>
        <n v="72889002"/>
        <n v="73544002"/>
        <n v="89654002"/>
        <n v="100594002"/>
        <n v="107864002"/>
        <n v="62034002"/>
        <n v="68964002"/>
        <n v="72809002"/>
        <n v="79369002"/>
        <n v="82469002"/>
        <n v="83629002"/>
        <n v="86149002"/>
        <n v="90024002"/>
        <n v="90044002"/>
        <n v="91139002"/>
        <n v="94184002"/>
        <n v="95644002"/>
        <n v="96239002"/>
        <n v="109729002"/>
        <n v="56329002"/>
        <n v="83619002"/>
        <n v="97759002"/>
        <n v="101469002"/>
        <n v="101489002"/>
        <n v="103989002"/>
        <n v="108789002"/>
        <n v="60864002"/>
        <n v="67204002"/>
        <n v="68654002"/>
        <n v="76164002"/>
        <n v="77249002"/>
        <n v="77894002"/>
        <n v="91479002"/>
        <n v="93859002"/>
        <n v="96264002"/>
        <n v="96444002"/>
        <n v="99949002"/>
        <n v="101289002"/>
        <n v="103539002"/>
        <n v="106724002"/>
        <n v="75069002"/>
        <n v="91164002"/>
        <n v="98454002"/>
        <n v="110199002"/>
        <n v="110634002"/>
        <n v="67704002"/>
        <n v="68149002"/>
        <n v="81149002"/>
        <n v="88144002"/>
        <n v="92654002"/>
        <n v="93234002"/>
        <n v="98829002"/>
        <n v="105769002"/>
        <n v="106914002"/>
        <n v="56609002"/>
        <n v="58559002"/>
        <n v="60059002"/>
        <n v="66869002"/>
        <n v="66874002"/>
        <n v="72019002"/>
        <n v="81119002"/>
        <n v="91709002"/>
        <n v="100719002"/>
        <n v="101579002"/>
        <n v="108594002"/>
        <n v="109584002"/>
        <n v="59324002"/>
        <n v="72644002"/>
        <n v="79919002"/>
        <n v="92274002"/>
        <n v="96164002"/>
        <n v="98634002"/>
        <n v="104954002"/>
        <n v="110969002"/>
        <n v="111644002"/>
        <n v="66694002"/>
        <n v="90299002"/>
        <n v="91629002"/>
        <n v="108519002"/>
        <n v="109779002"/>
        <n v="113004002"/>
        <n v="54258002"/>
        <n v="66374002"/>
        <n v="81039002"/>
        <n v="58459002"/>
        <n v="61829002"/>
        <n v="64984002"/>
        <n v="67724002"/>
        <n v="79354002"/>
        <n v="107539002"/>
        <n v="61889002"/>
        <n v="78329002"/>
        <n v="82939002"/>
        <n v="83014002"/>
        <n v="96789002"/>
        <n v="97499002"/>
        <n v="66214002"/>
        <n v="73819002"/>
        <n v="80329002"/>
        <n v="87054002"/>
        <n v="88509002"/>
        <n v="58894002"/>
        <n v="59154002"/>
        <n v="65524002"/>
        <n v="84334002"/>
        <n v="91014002"/>
        <n v="109319002"/>
        <n v="109564002"/>
        <n v="54303002"/>
        <n v="63499002"/>
        <n v="65369002"/>
        <n v="68039002"/>
        <n v="70904002"/>
        <n v="75384002"/>
        <n v="81244002"/>
        <n v="82479002"/>
        <n v="97039002"/>
        <n v="62539002"/>
        <n v="83284002"/>
        <n v="92104002"/>
        <n v="107964002"/>
        <n v="110394002"/>
        <n v="58019002"/>
        <n v="107889002"/>
        <n v="62064002"/>
        <n v="86434002"/>
        <n v="94999002"/>
        <n v="101909002"/>
        <n v="104144002"/>
        <n v="66844002"/>
        <n v="68479002"/>
        <n v="75854002"/>
        <n v="75864002"/>
        <n v="79094002"/>
        <n v="94714002"/>
        <n v="103079002"/>
        <n v="57629002"/>
        <n v="59764002"/>
        <n v="60014002"/>
        <n v="67719002"/>
        <n v="69424002"/>
        <n v="76759002"/>
        <n v="82704002"/>
        <n v="83264002"/>
        <n v="85529002"/>
        <n v="88574002"/>
        <n v="92889002"/>
        <n v="94744002"/>
        <n v="105599002"/>
        <n v="106374002"/>
        <n v="108584002"/>
        <n v="54204002"/>
        <n v="58199002"/>
        <n v="59019002"/>
        <n v="65074002"/>
        <n v="68734002"/>
        <n v="72979002"/>
        <n v="77029002"/>
        <n v="86304002"/>
        <n v="102474002"/>
        <n v="54794002"/>
        <n v="59119002"/>
        <n v="77809002"/>
        <n v="84429002"/>
        <n v="87859002"/>
        <n v="88344002"/>
        <n v="94924002"/>
        <n v="102249002"/>
        <n v="108829002"/>
        <n v="58214002"/>
        <n v="59474002"/>
        <n v="61504002"/>
        <n v="61529002"/>
        <n v="64939002"/>
        <n v="69554002"/>
        <n v="78984002"/>
        <n v="103704002"/>
        <n v="107019002"/>
        <n v="109504002"/>
        <n v="64109002"/>
        <n v="65774002"/>
        <n v="70484002"/>
        <n v="73929002"/>
        <n v="83479002"/>
        <n v="85404002"/>
        <n v="96414002"/>
        <n v="104399002"/>
        <n v="57294002"/>
        <n v="58924002"/>
        <n v="65684002"/>
        <n v="69444002"/>
        <n v="72369002"/>
        <n v="83539002"/>
        <n v="85829002"/>
        <n v="89889002"/>
        <n v="94779002"/>
        <n v="95969002"/>
        <n v="104029002"/>
        <n v="105009002"/>
        <n v="108349002"/>
        <n v="108364002"/>
        <n v="55569002"/>
        <n v="59564002"/>
        <n v="78269002"/>
        <n v="83344002"/>
        <n v="56974002"/>
        <n v="60299002"/>
        <n v="65724002"/>
        <n v="65944002"/>
        <n v="73764002"/>
        <n v="79899002"/>
        <n v="83519002"/>
        <n v="84889002"/>
        <n v="87449002"/>
        <n v="98204002"/>
        <n v="102149002"/>
        <n v="103109002"/>
        <n v="106859002"/>
        <n v="108029002"/>
        <n v="59754002"/>
        <n v="66994002"/>
        <n v="78814002"/>
        <n v="94804002"/>
        <n v="98349002"/>
        <n v="107944002"/>
        <n v="56794002"/>
        <n v="73919002"/>
        <n v="91509002"/>
        <n v="91654002"/>
        <n v="56849002"/>
        <n v="62354002"/>
        <n v="64584002"/>
        <n v="66289002"/>
        <n v="84504002"/>
        <n v="94054002"/>
        <n v="94774002"/>
        <n v="98619002"/>
        <n v="60064002"/>
        <n v="65514002"/>
        <n v="85014002"/>
        <n v="91294002"/>
        <n v="95934002"/>
        <n v="101844002"/>
        <n v="54564002"/>
        <n v="58954002"/>
        <n v="62484002"/>
        <n v="73979002"/>
        <n v="83919002"/>
        <n v="84239002"/>
        <n v="84999002"/>
        <n v="99654002"/>
        <n v="61069002"/>
        <n v="85764002"/>
        <n v="94334002"/>
        <n v="99104002"/>
        <n v="61469002"/>
        <n v="71009002"/>
        <n v="71289002"/>
        <n v="74599002"/>
        <n v="77529002"/>
        <n v="85464002"/>
        <n v="85739002"/>
        <n v="87684002"/>
        <n v="90659002"/>
        <n v="97299002"/>
        <n v="101474002"/>
        <n v="111499002"/>
        <n v="62319002"/>
        <n v="66794002"/>
        <n v="72819002"/>
        <n v="96024002"/>
        <n v="103459002"/>
        <n v="58409002"/>
        <n v="66929002"/>
        <n v="70469002"/>
        <n v="75054002"/>
        <n v="94864002"/>
        <n v="95819002"/>
        <n v="103209002"/>
        <n v="105704002"/>
        <n v="106429002"/>
        <n v="68659002"/>
        <n v="75659002"/>
        <n v="83379002"/>
        <n v="85194002"/>
        <n v="88789002"/>
        <n v="91744002"/>
        <n v="96604002"/>
        <n v="97609002"/>
        <n v="62659002"/>
        <n v="64789002"/>
        <n v="73104002"/>
        <n v="74244002"/>
        <n v="84409002"/>
        <n v="91484002"/>
        <n v="96634002"/>
        <n v="112854002"/>
        <n v="63279002"/>
        <n v="69579002"/>
        <n v="73869002"/>
        <n v="83249002"/>
        <n v="86544002"/>
        <n v="98804002"/>
        <n v="105119002"/>
        <n v="58864002"/>
        <n v="61784002"/>
        <n v="69259002"/>
        <n v="85664002"/>
        <n v="86944002"/>
        <n v="94159002"/>
        <n v="108899002"/>
        <n v="76714002"/>
        <n v="78219002"/>
        <n v="79749002"/>
        <n v="84819002"/>
        <n v="87704002"/>
        <n v="89079002"/>
        <n v="92569002"/>
        <n v="97164002"/>
        <n v="98699002"/>
        <n v="104494002"/>
        <n v="112539002"/>
        <n v="62589002"/>
        <n v="74779002"/>
        <n v="104124002"/>
        <n v="57834002"/>
        <n v="65339002"/>
        <n v="66304002"/>
        <n v="68719002"/>
        <n v="73089002"/>
        <n v="74554002"/>
        <n v="90119002"/>
        <n v="91574002"/>
        <n v="91704002"/>
        <n v="95264002"/>
        <n v="95654002"/>
        <n v="57769002"/>
        <n v="60604002"/>
        <n v="67444002"/>
        <n v="70634002"/>
        <n v="70714002"/>
        <n v="81339002"/>
        <n v="88364002"/>
        <n v="111179002"/>
        <n v="58734002"/>
        <n v="62289002"/>
        <n v="64389002"/>
        <n v="66279002"/>
        <n v="72684002"/>
        <n v="75284002"/>
        <n v="81784002"/>
        <n v="87559002"/>
        <n v="89584002"/>
        <n v="92374002"/>
        <n v="93504002"/>
        <n v="98094002"/>
        <n v="102094002"/>
        <n v="102239002"/>
        <n v="105799002"/>
        <n v="87059002"/>
        <n v="102794002"/>
        <n v="112709002"/>
        <n v="59699002"/>
        <n v="67549002"/>
        <n v="77314002"/>
        <n v="84719002"/>
        <n v="90039002"/>
        <n v="94994002"/>
        <n v="61729002"/>
        <n v="70984002"/>
        <n v="73599002"/>
        <n v="84159002"/>
        <n v="87259002"/>
        <n v="95874002"/>
        <n v="110174002"/>
        <n v="68674002"/>
        <n v="69749002"/>
        <n v="81459002"/>
        <n v="84794002"/>
        <n v="87554002"/>
        <n v="88404002"/>
        <n v="95054002"/>
        <n v="105319002"/>
        <n v="106004002"/>
        <n v="106419002"/>
        <n v="109604002"/>
        <n v="58119002"/>
        <n v="58414002"/>
        <n v="82674002"/>
        <n v="84899002"/>
        <n v="87284002"/>
        <n v="98384002"/>
        <n v="103104002"/>
        <n v="110789002"/>
        <n v="61869002"/>
        <n v="63349002"/>
        <n v="78404002"/>
        <n v="86014002"/>
        <n v="88379002"/>
        <n v="93024002"/>
        <n v="100014002"/>
        <n v="100144002"/>
        <n v="101004002"/>
        <n v="57964002"/>
        <n v="64999002"/>
        <n v="72754002"/>
        <n v="74539002"/>
        <n v="84054002"/>
        <n v="89769002"/>
        <n v="101304002"/>
        <n v="105449002"/>
        <n v="59584002"/>
        <n v="62309002"/>
        <n v="69604002"/>
        <n v="77679002"/>
        <n v="107359002"/>
        <n v="77639002"/>
        <n v="89814002"/>
        <n v="93814002"/>
        <n v="94589002"/>
        <n v="112549002"/>
        <n v="63379002"/>
        <n v="64849002"/>
        <n v="72279002"/>
        <n v="79484002"/>
        <n v="82819002"/>
        <n v="84669002"/>
        <n v="89839002"/>
        <n v="91814002"/>
        <n v="99474002"/>
        <n v="99509002"/>
        <n v="101104002"/>
        <n v="57814002"/>
        <n v="65654002"/>
        <n v="97234002"/>
        <n v="100164002"/>
        <n v="56779002"/>
        <n v="73429002"/>
        <n v="74859002"/>
        <n v="75344002"/>
        <n v="78074002"/>
        <n v="85449002"/>
        <n v="96944002"/>
        <n v="105819002"/>
        <n v="106699002"/>
        <n v="75699002"/>
        <n v="78574002"/>
        <n v="88599002"/>
        <n v="90049002"/>
        <n v="92969002"/>
        <n v="104089002"/>
        <n v="109624002"/>
        <n v="71359002"/>
        <n v="80244002"/>
        <n v="112254002"/>
        <n v="66264002"/>
        <n v="69064002"/>
        <n v="74574002"/>
        <n v="77649002"/>
        <n v="78139002"/>
        <n v="86039002"/>
        <n v="88589002"/>
        <n v="95524002"/>
        <n v="99989002"/>
        <n v="107269002"/>
        <n v="108599002"/>
        <n v="109469002"/>
        <n v="54614002"/>
        <n v="55324002"/>
        <n v="55454002"/>
        <n v="78314002"/>
        <n v="85639002"/>
        <n v="94614002"/>
        <n v="57344002"/>
        <n v="58799002"/>
        <n v="64799002"/>
        <n v="66319002"/>
        <n v="72259002"/>
        <n v="82569002"/>
        <n v="87279002"/>
        <n v="89254002"/>
        <n v="98374002"/>
        <n v="106274002"/>
        <n v="108484002"/>
        <n v="65089002"/>
        <n v="70284002"/>
        <n v="77549002"/>
        <n v="78429002"/>
        <n v="79114002"/>
        <n v="98264002"/>
        <n v="98649002"/>
        <n v="107734002"/>
        <n v="58039002"/>
        <n v="68649002"/>
        <n v="70659002"/>
        <n v="72739002"/>
        <n v="73229002"/>
        <n v="78309002"/>
        <n v="90149002"/>
        <n v="92474002"/>
        <n v="55354002"/>
        <n v="64449002"/>
        <n v="64889002"/>
        <n v="82364002"/>
        <n v="85949002"/>
        <n v="86534002"/>
        <n v="91864002"/>
        <n v="100439002"/>
        <n v="104329002"/>
        <n v="109089002"/>
        <n v="64299002"/>
        <n v="67919002"/>
        <n v="68174002"/>
        <n v="75429002"/>
        <n v="76854002"/>
        <n v="78549002"/>
        <n v="85604002"/>
        <n v="98354002"/>
        <n v="102299002"/>
        <n v="105629002"/>
        <n v="107294002"/>
        <n v="109789002"/>
        <n v="109809002"/>
        <n v="58114002"/>
        <n v="78439002"/>
        <n v="83374002"/>
        <n v="84134002"/>
        <n v="89809002"/>
        <n v="99619002"/>
        <n v="101849002"/>
        <n v="102604002"/>
        <n v="64934002"/>
        <n v="73409002"/>
        <n v="73614002"/>
        <n v="76124002"/>
        <n v="76594002"/>
        <n v="101924002"/>
        <n v="110449002"/>
        <n v="64359002"/>
        <n v="104099002"/>
        <n v="104724002"/>
        <n v="108949002"/>
        <n v="69949002"/>
        <n v="70804002"/>
        <n v="73114002"/>
        <n v="74319002"/>
        <n v="83869002"/>
        <n v="88139002"/>
        <n v="95279002"/>
        <n v="74219002"/>
        <n v="79684002"/>
        <n v="80494002"/>
        <n v="84114002"/>
        <n v="84759002"/>
        <n v="104914002"/>
        <n v="64644002"/>
        <n v="69289002"/>
        <n v="71209002"/>
        <n v="75434002"/>
        <n v="78804002"/>
        <n v="85869002"/>
        <n v="91244002"/>
        <n v="54369002"/>
        <n v="72584002"/>
        <n v="73949002"/>
        <n v="74084002"/>
        <n v="94229002"/>
        <n v="96349002"/>
        <n v="96934002"/>
        <n v="104014002"/>
        <n v="108149002"/>
        <n v="55959002"/>
        <n v="63949002"/>
        <n v="64609002"/>
        <n v="66429002"/>
        <n v="67009002"/>
        <n v="68914002"/>
        <n v="71854002"/>
        <n v="75649002"/>
        <n v="102199002"/>
        <n v="107914002"/>
        <n v="61834002"/>
        <n v="69284002"/>
        <n v="69884002"/>
        <n v="75329002"/>
        <n v="78654002"/>
        <n v="89464002"/>
        <n v="90724002"/>
        <n v="91254002"/>
        <n v="94749002"/>
        <n v="99604002"/>
        <n v="100239002"/>
        <n v="101514002"/>
        <n v="107969002"/>
        <n v="61949002"/>
        <n v="67194002"/>
        <n v="82734002"/>
        <n v="83669002"/>
        <n v="87084002"/>
        <n v="90549002"/>
        <n v="93979002"/>
        <n v="98004002"/>
        <n v="102129002"/>
        <n v="110779002"/>
        <n v="56459002"/>
        <n v="58704002"/>
        <n v="63159002"/>
        <n v="65094002"/>
        <n v="71304002"/>
        <n v="71364002"/>
        <n v="75534002"/>
        <n v="80219002"/>
        <n v="84124002"/>
        <n v="104769002"/>
        <n v="66069002"/>
        <n v="111664002"/>
        <n v="112159002"/>
        <n v="113054002"/>
        <n v="60504002"/>
        <n v="62674002"/>
        <n v="68814002"/>
        <n v="69899002"/>
        <n v="71554002"/>
        <n v="73379002"/>
        <n v="75749002"/>
        <n v="87194002"/>
        <n v="87404002"/>
        <n v="91019002"/>
        <n v="97119002"/>
        <n v="99419002"/>
        <n v="112639002"/>
        <n v="56164002"/>
        <n v="68009002"/>
        <n v="70349002"/>
        <n v="79534002"/>
        <n v="87574002"/>
        <n v="91839002"/>
        <n v="54534002"/>
        <n v="57489002"/>
        <n v="65729002"/>
        <n v="74224002"/>
        <n v="81494002"/>
        <n v="81579002"/>
        <n v="83129002"/>
        <n v="83164002"/>
        <n v="85439002"/>
        <n v="87089002"/>
        <n v="91604002"/>
        <n v="95074002"/>
        <n v="99024002"/>
        <n v="99484002"/>
        <n v="99649002"/>
        <n v="62299002"/>
        <n v="64089002"/>
        <n v="71279002"/>
        <n v="84029002"/>
        <n v="57074002"/>
        <n v="84034002"/>
        <n v="87014002"/>
        <n v="89084002"/>
        <n v="92009002"/>
        <n v="98624002"/>
        <n v="69919002"/>
        <n v="96639002"/>
        <n v="97469002"/>
        <n v="98614002"/>
        <n v="106739002"/>
        <n v="109919002"/>
        <n v="110594002"/>
        <n v="112529002"/>
        <n v="63869002"/>
        <n v="76549002"/>
        <n v="92304002"/>
        <n v="95369002"/>
        <n v="96644002"/>
        <n v="99599002"/>
        <n v="108794002"/>
        <n v="57319002"/>
        <n v="61484002"/>
        <n v="74154002"/>
        <n v="75734002"/>
        <n v="80099002"/>
        <n v="82534002"/>
        <n v="92489002"/>
        <n v="94014002"/>
        <n v="100419002"/>
        <n v="104969002"/>
        <n v="69394002"/>
        <n v="70184002"/>
        <n v="82984002"/>
        <n v="90169002"/>
        <n v="93709002"/>
        <n v="97359002"/>
        <n v="103614002"/>
        <n v="62899002"/>
        <n v="63454002"/>
        <n v="65984002"/>
        <n v="88109002"/>
        <n v="54138002"/>
        <n v="60749002"/>
        <n v="61359002"/>
        <n v="68124002"/>
        <n v="73199002"/>
        <n v="74419002"/>
        <n v="74454002"/>
        <n v="80659002"/>
        <n v="82549002"/>
        <n v="87424002"/>
        <n v="89124002"/>
        <n v="97019002"/>
        <n v="56034002"/>
        <n v="61939002"/>
        <n v="63374002"/>
        <n v="85214002"/>
        <n v="91089002"/>
        <n v="92869002"/>
        <n v="96819002"/>
        <n v="104564002"/>
        <n v="107319002"/>
        <n v="112309002"/>
        <n v="55169002"/>
        <n v="69294002"/>
        <n v="73479002"/>
        <n v="80994002"/>
        <n v="59389002"/>
        <n v="64679002"/>
        <n v="78854002"/>
        <n v="90034002"/>
        <n v="92724002"/>
        <n v="109814002"/>
        <n v="65794002"/>
        <n v="80639002"/>
        <n v="87564002"/>
        <n v="90214002"/>
        <n v="91049002"/>
        <n v="99444002"/>
        <n v="99789002"/>
        <n v="109019002"/>
        <n v="65374002"/>
        <n v="98069002"/>
        <n v="99804002"/>
        <n v="103844002"/>
        <n v="105924002"/>
        <n v="59264002"/>
        <n v="60799002"/>
        <n v="62079002"/>
        <n v="65434002"/>
        <n v="78029002"/>
        <n v="82094002"/>
        <n v="83004002"/>
        <n v="87539002"/>
        <n v="93749002"/>
        <n v="109934002"/>
        <n v="112624002"/>
        <n v="61914002"/>
        <n v="73149002"/>
        <n v="77159002"/>
        <n v="81329002"/>
        <n v="87009002"/>
        <n v="91724002"/>
        <n v="108879002"/>
        <n v="110369002"/>
        <n v="67814002"/>
        <n v="74009002"/>
        <n v="78014002"/>
        <n v="91039002"/>
        <n v="107344002"/>
        <n v="107799002"/>
        <n v="59249002"/>
        <n v="60754002"/>
        <n v="60944002"/>
        <n v="85249002"/>
        <n v="89679002"/>
        <n v="99384002"/>
        <n v="105614002"/>
        <n v="65249002"/>
        <n v="107594002"/>
        <n v="107624002"/>
        <n v="61639002"/>
        <n v="66464002"/>
        <n v="69614002"/>
        <n v="73804002"/>
        <n v="80584002"/>
        <n v="82049002"/>
        <n v="97484002"/>
        <n v="98529002"/>
        <n v="104764002"/>
        <n v="57604002"/>
        <n v="63404002"/>
        <n v="68494002"/>
        <n v="75339002"/>
        <n v="76314002"/>
        <n v="78174002"/>
        <n v="85094002"/>
        <n v="92759002"/>
        <n v="99269002"/>
        <n v="103794002"/>
        <n v="55089002"/>
        <n v="64994002"/>
        <n v="70524002"/>
        <n v="70624002"/>
        <n v="74474002"/>
        <n v="87294002"/>
        <n v="92384002"/>
        <n v="103294002"/>
        <n v="105379002"/>
        <n v="110914002"/>
        <n v="112769002"/>
        <n v="55094002"/>
        <n v="63989002"/>
        <n v="65189002"/>
        <n v="75249002"/>
        <n v="83884002"/>
        <n v="86499002"/>
        <n v="87994002"/>
        <n v="90874002"/>
        <n v="94989002"/>
        <n v="100839002"/>
        <n v="58849002"/>
        <n v="60509002"/>
        <n v="65584002"/>
        <n v="68209002"/>
        <n v="76844002"/>
        <n v="80854002"/>
        <n v="106979002"/>
        <n v="107954002"/>
        <n v="109464002"/>
        <n v="112759002"/>
        <n v="81934002"/>
        <n v="92574002"/>
        <n v="99709002"/>
        <n v="100759002"/>
        <n v="61714002"/>
        <n v="78959002"/>
        <n v="88039002"/>
        <n v="93059002"/>
        <n v="106369002"/>
        <n v="106464002"/>
        <n v="109059002"/>
        <n v="60244002"/>
        <n v="63774002"/>
        <n v="65179002"/>
        <n v="78264002"/>
        <n v="78344002"/>
        <n v="79739002"/>
        <n v="81664002"/>
        <n v="87754002"/>
        <n v="110759002"/>
        <n v="63809002"/>
        <n v="64049002"/>
        <n v="66624002"/>
        <n v="73324002"/>
        <n v="86289002"/>
        <n v="95479002"/>
        <n v="100764002"/>
        <n v="100939002"/>
        <n v="101794002"/>
        <n v="106794002"/>
        <n v="57349002"/>
        <n v="57744002"/>
        <n v="59984002"/>
        <n v="60714002"/>
        <n v="70319002"/>
        <n v="70374002"/>
        <n v="79799002"/>
        <n v="82839002"/>
        <n v="84814002"/>
        <n v="85184002"/>
        <n v="85719002"/>
        <n v="103249002"/>
        <n v="54644002"/>
        <n v="58984002"/>
        <n v="64284002"/>
        <n v="65414002"/>
        <n v="66139002"/>
        <n v="82239002"/>
        <n v="96499002"/>
        <n v="100574002"/>
        <n v="108299002"/>
        <n v="65889002"/>
        <n v="66324002"/>
        <n v="68409002"/>
        <n v="77219002"/>
        <n v="83254002"/>
        <n v="84459002"/>
        <n v="91394002"/>
        <n v="92954002"/>
        <n v="101109002"/>
        <n v="113079002"/>
        <n v="80614002"/>
        <n v="83794002"/>
        <n v="93989002"/>
        <n v="94269002"/>
        <n v="96804002"/>
        <n v="101949002"/>
        <n v="104644002"/>
        <n v="56379002"/>
        <n v="60294002"/>
        <n v="81344002"/>
        <n v="91124002"/>
        <n v="55309002"/>
        <n v="65829002"/>
        <n v="69979002"/>
        <n v="78319002"/>
        <n v="88504002"/>
        <n v="91064002"/>
        <n v="55644002"/>
        <n v="56354002"/>
        <n v="56494002"/>
        <n v="57094002"/>
        <n v="58174002"/>
        <n v="65879002"/>
        <n v="70424002"/>
        <n v="77629002"/>
        <n v="79264002"/>
        <n v="85169002"/>
        <n v="85224002"/>
        <n v="98724002"/>
        <n v="102444002"/>
        <n v="68389002"/>
        <n v="71639002"/>
        <n v="78379002"/>
        <n v="79129002"/>
        <n v="86244002"/>
        <n v="92284002"/>
        <n v="103004002"/>
        <n v="56809002"/>
        <n v="66194002"/>
        <n v="68859002"/>
        <n v="79764002"/>
        <n v="86089002"/>
        <n v="65959002"/>
        <n v="66864002"/>
        <n v="69159002"/>
        <n v="73989002"/>
        <n v="80984002"/>
        <n v="94659002"/>
        <n v="94789002"/>
        <n v="96664002"/>
        <n v="103824002"/>
        <n v="107184002"/>
        <n v="110654002"/>
        <n v="61404002"/>
        <n v="67559002"/>
        <n v="73619002"/>
        <n v="95824002"/>
        <n v="96794002"/>
        <n v="101464002"/>
        <n v="107169002"/>
        <n v="107209002"/>
        <n v="70704002"/>
        <n v="74954002"/>
        <n v="75664002"/>
        <n v="90369002"/>
        <n v="91439002"/>
        <n v="94199002"/>
        <n v="94914002"/>
        <n v="104734002"/>
        <n v="55979002"/>
        <n v="57049002"/>
        <n v="60494002"/>
        <n v="65844002"/>
        <n v="77079002"/>
        <n v="78454002"/>
        <n v="85174002"/>
        <n v="97829002"/>
        <n v="105969002"/>
        <n v="108459002"/>
        <n v="108764002"/>
        <n v="109214002"/>
        <n v="57304002"/>
        <n v="58624002"/>
        <n v="61229002"/>
        <n v="63224002"/>
        <n v="64504002"/>
        <n v="66479002"/>
        <n v="68464002"/>
        <n v="93484002"/>
        <n v="94449002"/>
        <n v="96394002"/>
        <n v="98034002"/>
        <n v="109619002"/>
        <n v="111009002"/>
        <n v="111439002"/>
        <n v="57774002"/>
        <n v="65634002"/>
        <n v="74399002"/>
        <n v="89944002"/>
        <n v="99504002"/>
        <n v="54804002"/>
        <n v="61539002"/>
        <n v="70839002"/>
        <n v="72634002"/>
        <n v="75359002"/>
        <n v="84884002"/>
        <n v="91069002"/>
        <n v="95129002"/>
        <n v="107839002"/>
        <n v="111694002"/>
        <n v="58794002"/>
        <n v="59804002"/>
        <n v="60454002"/>
        <n v="69439002"/>
        <n v="75524002"/>
        <n v="80899002"/>
        <n v="93124002"/>
        <n v="93564002"/>
        <n v="105454002"/>
        <n v="112179002"/>
        <n v="55364002"/>
        <n v="68384002"/>
        <n v="75184002"/>
        <n v="86574002"/>
        <n v="87569002"/>
        <n v="90649002"/>
        <n v="99479002"/>
        <n v="108179002"/>
        <n v="110324002"/>
        <n v="112079002"/>
        <n v="62919002"/>
        <n v="64684002"/>
        <n v="80844002"/>
        <n v="81939002"/>
        <n v="89154002"/>
        <n v="96684002"/>
        <n v="56259002"/>
        <n v="60689002"/>
        <n v="67084002"/>
        <n v="75059002"/>
        <n v="77844002"/>
        <n v="97174002"/>
        <n v="101164002"/>
        <n v="101679002"/>
        <n v="54219002"/>
        <n v="77759002"/>
        <n v="77859002"/>
        <n v="86049002"/>
        <n v="86134002"/>
        <n v="94594002"/>
        <n v="95864002"/>
        <n v="57354002"/>
        <n v="79659002"/>
        <n v="80669002"/>
        <n v="80759002"/>
        <n v="90279002"/>
        <n v="107919002"/>
        <n v="57099002"/>
        <n v="60839002"/>
        <n v="65379002"/>
        <n v="67209002"/>
        <n v="69649002"/>
        <n v="73739002"/>
        <n v="78154002"/>
        <n v="80849002"/>
        <n v="94719002"/>
        <n v="97109002"/>
        <n v="102459002"/>
        <n v="110249002"/>
        <n v="111729002"/>
        <n v="58869002"/>
        <n v="66774002"/>
        <n v="69274002"/>
        <n v="76999002"/>
        <n v="83904002"/>
        <n v="86569002"/>
        <n v="89554002"/>
        <n v="94239002"/>
        <n v="105989002"/>
        <n v="106789002"/>
        <n v="56994002"/>
        <n v="65029002"/>
        <n v="72329002"/>
        <n v="79744002"/>
        <n v="84704002"/>
        <n v="87109002"/>
        <n v="95859002"/>
        <n v="100879002"/>
        <n v="110749002"/>
        <n v="54969002"/>
        <n v="73714002"/>
        <n v="79599002"/>
        <n v="85679002"/>
        <n v="91214002"/>
        <n v="111539002"/>
        <n v="55149002"/>
        <n v="74339002"/>
        <n v="81809002"/>
        <n v="84949002"/>
        <n v="87819002"/>
        <n v="102634002"/>
        <n v="109879002"/>
        <n v="71074002"/>
        <n v="87334002"/>
        <n v="88739002"/>
        <n v="99439002"/>
        <n v="106929002"/>
        <n v="68394002"/>
        <n v="68404002"/>
        <n v="77899002"/>
        <n v="79454002"/>
        <n v="90734002"/>
        <n v="97649002"/>
        <n v="102349002"/>
        <n v="111919002"/>
        <n v="55114002"/>
        <n v="59064002"/>
        <n v="66799002"/>
        <n v="69254002"/>
        <n v="84414002"/>
        <n v="85659002"/>
        <n v="86859002"/>
        <n v="87269002"/>
        <n v="106499002"/>
        <n v="108339002"/>
        <n v="60479002"/>
        <n v="71479002"/>
        <n v="72689002"/>
        <n v="73209002"/>
        <n v="80234002"/>
        <n v="91894002"/>
        <n v="93164002"/>
        <n v="101089002"/>
        <n v="108004002"/>
        <n v="56759002"/>
        <n v="64929002"/>
        <n v="86374002"/>
        <n v="87494002"/>
        <n v="93224002"/>
        <n v="106199002"/>
        <n v="107329002"/>
        <n v="109149002"/>
        <n v="59744002"/>
        <n v="69619002"/>
        <n v="91144002"/>
        <n v="96419002"/>
        <n v="101329002"/>
        <n v="102999002"/>
        <n v="108219002"/>
        <n v="108929002"/>
        <n v="55964002"/>
        <n v="59199002"/>
        <n v="70219002"/>
        <n v="76479002"/>
        <n v="78834002"/>
        <n v="79734002"/>
        <n v="82339002"/>
        <n v="86904002"/>
        <n v="90699002"/>
        <n v="99954002"/>
        <n v="100134002"/>
        <n v="100789002"/>
        <n v="66974002"/>
        <n v="72479002"/>
        <n v="79629002"/>
        <n v="105384002"/>
        <n v="107959002"/>
        <n v="69184002"/>
        <n v="69499002"/>
        <n v="81174002"/>
        <n v="85069002"/>
        <n v="87119002"/>
        <n v="92834002"/>
        <n v="94784002"/>
        <n v="95234002"/>
        <n v="104574002"/>
        <n v="105739002"/>
        <n v="60314002"/>
        <n v="61349002"/>
        <n v="61864002"/>
        <n v="62414002"/>
        <n v="71924002"/>
        <n v="76514002"/>
        <n v="77259002"/>
        <n v="102079002"/>
        <n v="59929002"/>
        <n v="60484002"/>
        <n v="66784002"/>
        <n v="71344002"/>
        <n v="81819002"/>
        <n v="88949002"/>
        <n v="62624002"/>
        <n v="65384002"/>
        <n v="66419002"/>
        <n v="72334002"/>
        <n v="83914002"/>
        <n v="84679002"/>
        <n v="92229002"/>
        <n v="61014002"/>
        <n v="61269002"/>
        <n v="65609002"/>
        <n v="69144002"/>
        <n v="71284002"/>
        <n v="73489002"/>
        <n v="78099002"/>
        <n v="86969002"/>
        <n v="105159002"/>
        <n v="106209002"/>
        <n v="65639002"/>
        <n v="66919002"/>
        <n v="74719002"/>
        <n v="83514002"/>
        <n v="99489002"/>
        <n v="112889002"/>
        <n v="66079002"/>
        <n v="70949002"/>
        <n v="76274002"/>
        <n v="78169002"/>
        <n v="87484002"/>
        <n v="98049002"/>
        <n v="101174002"/>
        <n v="101584002"/>
        <n v="107674002"/>
        <n v="63144002"/>
        <n v="64529002"/>
        <n v="68499002"/>
        <n v="81029002"/>
        <n v="87179002"/>
        <n v="109419002"/>
        <n v="58939002"/>
        <n v="63424002"/>
        <n v="84779002"/>
        <n v="94034002"/>
        <n v="95964002"/>
        <n v="99869002"/>
        <n v="102379002"/>
        <n v="107534002"/>
        <n v="58754002"/>
        <n v="63389002"/>
        <n v="67534002"/>
        <n v="68229002"/>
        <n v="75619002"/>
        <n v="85399002"/>
        <n v="103414002"/>
        <n v="111139002"/>
        <n v="69204002"/>
        <n v="76864002"/>
        <n v="81279002"/>
        <n v="81559002"/>
        <n v="86189002"/>
        <n v="103894002"/>
        <n v="106514002"/>
        <n v="112209002"/>
        <n v="67219002"/>
        <n v="72444002"/>
        <n v="85414002"/>
        <n v="95954002"/>
        <n v="98859002"/>
        <n v="106434002"/>
        <n v="108579002"/>
        <n v="60524002"/>
        <n v="64004002"/>
        <n v="64594002"/>
        <n v="68834002"/>
        <n v="84254002"/>
        <n v="93354002"/>
        <n v="99434002"/>
        <n v="101969002"/>
        <n v="57309002"/>
        <n v="62454002"/>
        <n v="62474002"/>
        <n v="67574002"/>
        <n v="73799002"/>
        <n v="81409002"/>
        <n v="83624002"/>
        <n v="89954002"/>
        <n v="91519002"/>
        <n v="99304002"/>
        <n v="67039002"/>
        <n v="69484002"/>
        <n v="70019002"/>
        <n v="70339002"/>
        <n v="81714002"/>
        <n v="97439002"/>
        <n v="60849002"/>
        <n v="75399002"/>
        <n v="80094002"/>
        <n v="82709002"/>
        <n v="88194002"/>
        <n v="98199002"/>
        <n v="103084002"/>
        <n v="109514002"/>
        <n v="57824002"/>
        <n v="77694002"/>
        <n v="101689002"/>
        <n v="54629002"/>
        <n v="55634002"/>
        <n v="59544002"/>
        <n v="60409002"/>
        <n v="69129002"/>
        <n v="77114002"/>
        <n v="102229002"/>
        <n v="102739002"/>
        <n v="54132002"/>
        <n v="60044002"/>
        <n v="66809002"/>
        <n v="68364002"/>
        <n v="71664002"/>
        <n v="73384002"/>
        <n v="80149002"/>
        <n v="87469002"/>
        <n v="89249002"/>
        <n v="92664002"/>
        <n v="93519002"/>
        <n v="98114002"/>
        <n v="57654002"/>
        <n v="68199002"/>
        <n v="68319002"/>
        <n v="69029002"/>
        <n v="73134002"/>
        <n v="95609002"/>
        <n v="95799002"/>
        <n v="96744002"/>
        <n v="107634002"/>
        <n v="111069002"/>
        <n v="61754002"/>
        <n v="66229002"/>
        <n v="86884002"/>
        <n v="95979002"/>
        <n v="59504002"/>
        <n v="61249002"/>
        <n v="64874002"/>
        <n v="67804002"/>
        <n v="67854002"/>
        <n v="68439002"/>
        <n v="77709002"/>
        <n v="79284002"/>
        <n v="79669002"/>
        <n v="81709002"/>
        <n v="85904002"/>
        <n v="103589002"/>
        <n v="104334002"/>
        <n v="105149002"/>
        <n v="57184002"/>
        <n v="60904002"/>
        <n v="62629002"/>
        <n v="69014002"/>
        <n v="73734002"/>
        <n v="75314002"/>
        <n v="89919002"/>
        <n v="93449002"/>
        <n v="93594002"/>
        <n v="93764002"/>
        <n v="93934002"/>
        <n v="111734002"/>
        <n v="74514002"/>
        <n v="84279002"/>
        <n v="107569002"/>
        <n v="70359002"/>
        <n v="80599002"/>
        <n v="102699002"/>
        <n v="112669002"/>
        <n v="54584002"/>
        <n v="57564002"/>
        <n v="64614002"/>
        <n v="66509002"/>
        <n v="76424002"/>
        <n v="83979002"/>
        <n v="99209002"/>
        <n v="100139002"/>
        <n v="101219002"/>
        <n v="57339002"/>
        <n v="60634002"/>
        <n v="66359002"/>
        <n v="69679002"/>
        <n v="74519002"/>
        <n v="82504002"/>
        <n v="85899002"/>
        <n v="90134002"/>
        <n v="112564002"/>
        <n v="55414002"/>
        <n v="62544002"/>
        <n v="63864002"/>
        <n v="80129002"/>
        <n v="84379002"/>
        <n v="96074002"/>
        <n v="96914002"/>
        <n v="71699002"/>
        <n v="78579002"/>
        <n v="89524002"/>
        <n v="96214002"/>
        <n v="98309002"/>
        <n v="101284002"/>
        <n v="54375002"/>
        <n v="57104002"/>
        <n v="81584002"/>
        <n v="84604002"/>
        <n v="89534002"/>
        <n v="90589002"/>
        <n v="96344002"/>
        <n v="99294002"/>
        <n v="101624002"/>
        <n v="104804002"/>
        <n v="54569002"/>
        <n v="66049002"/>
        <n v="66749002"/>
        <n v="67354002"/>
        <n v="73584002"/>
        <n v="89624002"/>
        <n v="92884002"/>
        <n v="104289002"/>
        <n v="56454002"/>
        <n v="56514002"/>
        <n v="58054002"/>
        <n v="72789002"/>
        <n v="77954002"/>
        <n v="82864002"/>
        <n v="87124002"/>
        <n v="91919002"/>
        <n v="104079002"/>
        <n v="108249002"/>
        <n v="67274002"/>
        <n v="68144002"/>
        <n v="75614002"/>
        <n v="87139002"/>
        <n v="89264002"/>
        <n v="107769002"/>
        <n v="63264002"/>
        <n v="64604002"/>
        <n v="70934002"/>
        <n v="84564002"/>
        <n v="89739002"/>
        <n v="97769002"/>
        <n v="104479002"/>
        <n v="106634002"/>
        <n v="58329002"/>
        <n v="59964002"/>
        <n v="61019002"/>
        <n v="66924002"/>
        <n v="73004002"/>
        <n v="74894002"/>
        <n v="90554002"/>
        <n v="98344002"/>
        <n v="99119002"/>
        <n v="99629002"/>
        <n v="106909002"/>
        <n v="110954002"/>
        <n v="60004002"/>
        <n v="65359002"/>
        <n v="78594002"/>
        <n v="86429002"/>
        <n v="106639002"/>
        <n v="54459002"/>
        <n v="62574002"/>
        <n v="63209002"/>
        <n v="65999002"/>
        <n v="72204002"/>
        <n v="91184002"/>
        <n v="94069002"/>
        <n v="94919002"/>
        <n v="106944002"/>
        <n v="110554002"/>
        <n v="67884002"/>
        <n v="67944002"/>
        <n v="68094002"/>
        <n v="82429002"/>
        <n v="84649002"/>
        <n v="79004002"/>
        <n v="83139002"/>
        <n v="84004002"/>
        <n v="100679002"/>
        <n v="57234002"/>
        <n v="57889002"/>
        <n v="78724002"/>
        <n v="87749002"/>
        <n v="88394002"/>
        <n v="94769002"/>
        <n v="96969002"/>
        <n v="98929002"/>
        <n v="99519002"/>
        <n v="102959002"/>
        <n v="61499002"/>
        <n v="75839002"/>
        <n v="84894002"/>
        <n v="93694002"/>
        <n v="98744002"/>
        <n v="100399002"/>
        <n v="104639002"/>
        <n v="112659002"/>
        <n v="54904002"/>
        <n v="92704002"/>
        <n v="97294002"/>
        <n v="98949002"/>
        <n v="100244002"/>
        <n v="103674002"/>
        <n v="108014002"/>
        <n v="111269002"/>
        <n v="67524002"/>
        <n v="70689002"/>
        <n v="77574002"/>
        <n v="81624002"/>
        <n v="83104002"/>
        <n v="85064002"/>
        <n v="99734002"/>
        <n v="107119002"/>
        <n v="57174002"/>
        <n v="61844002"/>
        <n v="63994002"/>
        <n v="66664002"/>
        <n v="69784002"/>
        <n v="69914002"/>
        <n v="74019002"/>
        <n v="80904002"/>
        <n v="84314002"/>
        <n v="87544002"/>
        <n v="89639002"/>
        <n v="99074002"/>
        <n v="104674002"/>
        <n v="106799002"/>
        <n v="56414002"/>
        <n v="66019002"/>
        <n v="82154002"/>
        <n v="84699002"/>
        <n v="89204002"/>
        <n v="90159002"/>
        <n v="93964002"/>
        <n v="105064002"/>
        <n v="106319002"/>
        <n v="106364002"/>
        <n v="112264002"/>
        <n v="65824002"/>
        <n v="69374002"/>
        <n v="69464002"/>
        <n v="71319002"/>
        <n v="73314002"/>
        <n v="75414002"/>
        <n v="78924002"/>
        <n v="82309002"/>
        <n v="92439002"/>
        <n v="104169002"/>
        <n v="109189002"/>
        <n v="110724002"/>
        <n v="65904002"/>
        <n v="72944002"/>
        <n v="80279002"/>
        <n v="88154002"/>
        <n v="95244002"/>
        <n v="56074002"/>
        <n v="56089002"/>
        <n v="64069002"/>
        <n v="84419002"/>
        <n v="89744002"/>
        <n v="90644002"/>
        <n v="93604002"/>
        <n v="96694002"/>
        <n v="99544002"/>
        <n v="104654002"/>
        <n v="54589002"/>
        <n v="57749002"/>
        <n v="76269002"/>
        <n v="78209002"/>
        <n v="80744002"/>
        <n v="81169002"/>
        <n v="93889002"/>
        <n v="105229002"/>
        <n v="54261002"/>
        <n v="58369002"/>
        <n v="61289002"/>
        <n v="65044002"/>
        <n v="76539002"/>
        <n v="79189002"/>
        <n v="90104002"/>
        <n v="95704002"/>
        <n v="95879002"/>
        <n v="101189002"/>
        <n v="74054002"/>
        <n v="89984002"/>
        <n v="91529002"/>
        <n v="98669002"/>
        <n v="106604002"/>
        <n v="65284002"/>
        <n v="73289002"/>
        <n v="75819002"/>
        <n v="79979002"/>
        <n v="87074002"/>
        <n v="95729002"/>
        <n v="98989002"/>
        <n v="108854002"/>
        <n v="56929002"/>
        <n v="60089002"/>
        <n v="61879002"/>
        <n v="66669002"/>
        <n v="87619002"/>
        <n v="99414002"/>
        <n v="72884002"/>
        <n v="75979002"/>
        <n v="78674002"/>
        <n v="81799002"/>
        <n v="89719002"/>
        <n v="55739002"/>
        <n v="68794002"/>
        <n v="98224002"/>
        <n v="104959002"/>
        <n v="55974002"/>
        <n v="58294002"/>
        <n v="59159002"/>
        <n v="72539002"/>
        <n v="80059002"/>
        <n v="84009002"/>
        <n v="84399002"/>
        <n v="90314002"/>
        <n v="95299002"/>
        <n v="102719002"/>
        <n v="55239002"/>
        <n v="62824002"/>
        <n v="76914002"/>
        <n v="78369002"/>
        <n v="86139002"/>
        <n v="107174002"/>
        <n v="60129002"/>
        <n v="65594002"/>
        <n v="75564002"/>
        <n v="86229002"/>
        <n v="86694002"/>
        <n v="93184002"/>
        <n v="95449002"/>
        <n v="96749002"/>
        <n v="63579002"/>
        <n v="64399002"/>
        <n v="71754002"/>
        <n v="76024002"/>
        <n v="91449002"/>
        <n v="93454002"/>
        <n v="96299002"/>
        <n v="104454002"/>
        <n v="107194002"/>
        <n v="109104002"/>
        <n v="112554002"/>
        <n v="72974002"/>
        <n v="80169002"/>
        <n v="105309002"/>
        <n v="109539002"/>
        <n v="111584002"/>
        <n v="78124002"/>
        <n v="79104002"/>
        <n v="81214002"/>
        <n v="82254002"/>
        <n v="84329002"/>
        <n v="100449002"/>
        <n v="101019002"/>
        <n v="104794002"/>
        <n v="59169002"/>
        <n v="68999002"/>
        <n v="75004002"/>
        <n v="75634002"/>
        <n v="96219002"/>
        <n v="100714002"/>
        <n v="103119002"/>
        <n v="104094002"/>
        <n v="71419002"/>
        <n v="89019002"/>
        <n v="93289002"/>
        <n v="96259002"/>
        <n v="102019002"/>
        <n v="108444002"/>
        <n v="61299002"/>
        <n v="63599002"/>
        <n v="66369002"/>
        <n v="71974002"/>
        <n v="80504002"/>
        <n v="104849002"/>
        <n v="109269002"/>
        <n v="111224002"/>
        <n v="79589002"/>
        <n v="84369002"/>
        <n v="99454002"/>
        <n v="100844002"/>
        <n v="106749002"/>
        <n v="110689002"/>
        <n v="60974002"/>
        <n v="61524002"/>
        <n v="78394002"/>
        <n v="83024002"/>
        <n v="90249002"/>
        <n v="102329002"/>
        <n v="102614002"/>
        <n v="110144002"/>
        <n v="112569002"/>
        <n v="61204002"/>
        <n v="65534002"/>
        <n v="70554002"/>
        <n v="78544002"/>
        <n v="79844002"/>
        <n v="108524002"/>
        <n v="110179002"/>
        <n v="54479002"/>
        <n v="58549002"/>
        <n v="68254002"/>
        <n v="70679002"/>
        <n v="70974002"/>
        <n v="90774002"/>
        <n v="92929002"/>
        <n v="95354002"/>
        <n v="97009002"/>
        <n v="60914002"/>
        <n v="61874002"/>
        <n v="68609002"/>
        <n v="74189002"/>
        <n v="74459002"/>
        <n v="84174002"/>
        <n v="95229002"/>
        <n v="109914002"/>
        <n v="54309002"/>
        <n v="54333002"/>
        <n v="56229002"/>
        <n v="62094002"/>
        <n v="76519002"/>
        <n v="77959002"/>
        <n v="82744002"/>
        <n v="90349002"/>
        <n v="94454002"/>
        <n v="99749002"/>
        <n v="58509002"/>
        <n v="58824002"/>
        <n v="59734002"/>
        <n v="61394002"/>
        <n v="67464002"/>
        <n v="68709002"/>
        <n v="72864002"/>
        <n v="89759002"/>
        <n v="90274002"/>
        <n v="97704002"/>
        <n v="112934002"/>
        <n v="55679002"/>
        <n v="56054002"/>
        <n v="67399002"/>
        <n v="81844002"/>
        <n v="87629002"/>
        <n v="98059002"/>
        <n v="102534002"/>
        <n v="104374002"/>
        <n v="106609002"/>
        <n v="57634002"/>
        <n v="61024002"/>
        <n v="65304002"/>
        <n v="75989002"/>
        <n v="80209002"/>
        <n v="86539002"/>
        <n v="87924002"/>
        <n v="95519002"/>
        <n v="96234002"/>
        <n v="98179002"/>
        <n v="99814002"/>
        <n v="110514002"/>
        <n v="111554002"/>
        <n v="60094002"/>
        <n v="63004002"/>
        <n v="76534002"/>
        <n v="88019002"/>
        <n v="105054002"/>
        <n v="107399002"/>
        <n v="56679002"/>
        <n v="67529002"/>
        <n v="70159002"/>
        <n v="71704002"/>
        <n v="81614002"/>
        <n v="84044002"/>
        <n v="89929002"/>
        <n v="94939002"/>
        <n v="98209002"/>
        <n v="104919002"/>
        <n v="107414002"/>
        <n v="112514002"/>
        <n v="57504002"/>
        <n v="80269002"/>
        <n v="95884002"/>
        <n v="96134002"/>
        <n v="54168002"/>
        <n v="54994002"/>
        <n v="59029002"/>
        <n v="61704002"/>
        <n v="64969002"/>
        <n v="79974002"/>
        <n v="92659002"/>
        <n v="111314002"/>
        <n v="57854002"/>
        <n v="73179002"/>
        <n v="73224002"/>
        <n v="89849002"/>
        <n v="89869002"/>
        <n v="97789002"/>
        <n v="109374002"/>
        <n v="59864002"/>
        <n v="67229002"/>
        <n v="69769002"/>
        <n v="72274002"/>
        <n v="74499002"/>
        <n v="112499002"/>
        <n v="64804002"/>
        <n v="69924002"/>
        <n v="78159002"/>
        <n v="84994002"/>
        <n v="91584002"/>
        <n v="111714002"/>
        <n v="65389002"/>
        <n v="83644002"/>
        <n v="96919002"/>
        <n v="102624002"/>
        <n v="57724002"/>
        <n v="63749002"/>
        <n v="64319002"/>
        <n v="86839002"/>
        <n v="88779002"/>
        <n v="89219002"/>
        <n v="91179002"/>
        <n v="97479002"/>
        <n v="98269002"/>
        <n v="103419002"/>
        <n v="108464002"/>
        <n v="54360002"/>
        <n v="56244002"/>
        <n v="64364002"/>
        <n v="65099002"/>
        <n v="78774002"/>
        <n v="81479002"/>
        <n v="86409002"/>
        <n v="97229002"/>
        <n v="99779002"/>
        <n v="100319002"/>
        <n v="103534002"/>
        <n v="105479002"/>
        <n v="110374002"/>
        <n v="57929002"/>
        <n v="59134002"/>
        <n v="67619002"/>
        <n v="77134002"/>
        <n v="84514002"/>
        <n v="87324002"/>
        <n v="103374002"/>
        <n v="104229002"/>
        <n v="65129002"/>
        <n v="65319002"/>
        <n v="78644002"/>
        <n v="79024002"/>
        <n v="88659002"/>
        <n v="102549002"/>
        <n v="103789002"/>
        <n v="109979002"/>
        <n v="59009002"/>
        <n v="69079002"/>
        <n v="78484002"/>
        <n v="83409002"/>
        <n v="83649002"/>
        <n v="85364002"/>
        <n v="87829002"/>
        <n v="106494002"/>
        <n v="111289002"/>
        <n v="56194002"/>
        <n v="68869002"/>
        <n v="69049002"/>
        <n v="74384002"/>
        <n v="80364002"/>
        <n v="95649002"/>
        <n v="111749002"/>
        <n v="55379002"/>
        <n v="63029002"/>
        <n v="75299002"/>
        <n v="80944002"/>
        <n v="81414002"/>
        <n v="84494002"/>
        <n v="91979002"/>
        <n v="94849002"/>
        <n v="54649002"/>
        <n v="64104002"/>
        <n v="70969002"/>
        <n v="80734002"/>
        <n v="90429002"/>
        <n v="95464002"/>
        <n v="101644002"/>
        <n v="105314002"/>
        <n v="109409002"/>
        <n v="61109002"/>
        <n v="71149002"/>
        <n v="83444002"/>
        <n v="85324002"/>
        <n v="90209002"/>
        <n v="91994002"/>
        <n v="100749002"/>
        <n v="104154002"/>
        <n v="109484002"/>
        <n v="70729002"/>
        <n v="73934002"/>
        <n v="90914002"/>
        <n v="92504002"/>
        <n v="96529002"/>
        <n v="99959002"/>
        <n v="103819002"/>
        <n v="111814002"/>
        <n v="57979002"/>
        <n v="63629002"/>
        <n v="73894002"/>
        <n v="91074002"/>
        <n v="97369002"/>
        <n v="56559002"/>
        <n v="65469002"/>
        <n v="69684002"/>
        <n v="72504002"/>
        <n v="90224002"/>
        <n v="55674002"/>
        <n v="63234002"/>
        <n v="67234002"/>
        <n v="79864002"/>
        <n v="89294002"/>
        <n v="91424002"/>
        <n v="92244002"/>
        <n v="106089002"/>
        <n v="112024002"/>
        <n v="61264002"/>
        <n v="76254002"/>
        <n v="76499002"/>
        <n v="76629002"/>
        <n v="79784002"/>
        <n v="91359002"/>
        <n v="94169002"/>
        <n v="95984002"/>
        <n v="108814002"/>
        <n v="62279002"/>
        <n v="82854002"/>
        <n v="86459002"/>
        <n v="89499002"/>
        <n v="92594002"/>
        <n v="106254002"/>
        <n v="54559002"/>
        <n v="55319002"/>
        <n v="73244002"/>
        <n v="98849002"/>
        <n v="101749002"/>
        <n v="61149002"/>
        <n v="64924002"/>
        <n v="65899002"/>
        <n v="66484002"/>
        <n v="78299002"/>
        <n v="78569002"/>
        <n v="82844002"/>
        <n v="85854002"/>
        <n v="93324002"/>
        <n v="54336002"/>
        <n v="67634002"/>
        <n v="70859002"/>
        <n v="72849002"/>
        <n v="76349002"/>
        <n v="97774002"/>
        <n v="108539002"/>
        <n v="59314002"/>
        <n v="66259002"/>
        <n v="66939002"/>
        <n v="72179002"/>
        <n v="72919002"/>
        <n v="77489002"/>
        <n v="85139002"/>
        <n v="86094002"/>
        <n v="92134002"/>
        <n v="93379002"/>
        <n v="97129002"/>
        <n v="103139002"/>
        <n v="106054002"/>
        <n v="56519002"/>
        <n v="71829002"/>
        <n v="78949002"/>
        <n v="79014002"/>
        <n v="84924002"/>
        <n v="89489002"/>
        <n v="94949002"/>
        <n v="101609002"/>
        <n v="106424002"/>
        <n v="55214002"/>
        <n v="60179002"/>
        <n v="70064002"/>
        <n v="75959002"/>
        <n v="82179002"/>
        <n v="89139002"/>
        <n v="90344002"/>
        <n v="98459002"/>
        <n v="110429002"/>
        <n v="69519002"/>
        <n v="75519002"/>
        <n v="80539002"/>
        <n v="87134002"/>
        <n v="59344002"/>
        <n v="62529002"/>
        <n v="63419002"/>
        <n v="74959002"/>
        <n v="78904002"/>
        <n v="90444002"/>
        <n v="92414002"/>
        <n v="99764002"/>
        <n v="101184002"/>
        <n v="54213002"/>
        <n v="58349002"/>
        <n v="77139002"/>
        <n v="85984002"/>
        <n v="90439002"/>
        <n v="107134002"/>
        <n v="56874002"/>
        <n v="74609002"/>
        <n v="79849002"/>
        <n v="93849002"/>
        <n v="57139002"/>
        <n v="57214002"/>
        <n v="58884002"/>
        <n v="62184002"/>
        <n v="63619002"/>
        <n v="76684002"/>
        <n v="85369002"/>
        <n v="86129002"/>
        <n v="98499002"/>
        <n v="106149002"/>
        <n v="109734002"/>
        <n v="74669002"/>
        <n v="54894002"/>
        <n v="57314002"/>
        <n v="64779002"/>
        <n v="76159002"/>
        <n v="79859002"/>
        <n v="82634002"/>
        <n v="62304002"/>
        <n v="64259002"/>
        <n v="65699002"/>
        <n v="75229002"/>
        <n v="77239002"/>
        <n v="80179002"/>
        <n v="99539002"/>
        <n v="103339002"/>
        <n v="107384002"/>
        <n v="112869002"/>
        <n v="70999002"/>
        <n v="71039002"/>
        <n v="72399002"/>
        <n v="73404002"/>
        <n v="86329002"/>
        <n v="60084002"/>
        <n v="68759002"/>
        <n v="97314002"/>
        <n v="105834002"/>
        <n v="56864002"/>
        <n v="60114002"/>
        <n v="62554002"/>
        <n v="69179002"/>
        <n v="75454002"/>
        <n v="83844002"/>
        <n v="84984002"/>
        <n v="85319002"/>
        <n v="90964002"/>
        <n v="99114002"/>
        <n v="56154002"/>
        <n v="66249002"/>
        <n v="69434002"/>
        <n v="92389002"/>
        <n v="96469002"/>
        <n v="97014002"/>
        <n v="98759002"/>
        <n v="101414002"/>
        <n v="108154002"/>
        <n v="109259002"/>
        <n v="61624002"/>
        <n v="74839002"/>
        <n v="77199002"/>
        <n v="82684002"/>
        <n v="100609002"/>
        <n v="104499002"/>
        <n v="110854002"/>
        <n v="112229002"/>
        <n v="54744002"/>
        <n v="62234002"/>
        <n v="74394002"/>
        <n v="77884002"/>
        <n v="83569002"/>
        <n v="100484002"/>
        <n v="105109002"/>
        <n v="112014002"/>
        <n v="59229002"/>
        <n v="69709002"/>
        <n v="73299002"/>
        <n v="77949002"/>
        <n v="82529002"/>
        <n v="90174002"/>
        <n v="91889002"/>
        <n v="97944002"/>
        <n v="109994002"/>
        <n v="55404002"/>
        <n v="59614002"/>
        <n v="70489002"/>
        <n v="72054002"/>
        <n v="75449002"/>
        <n v="77939002"/>
        <n v="88189002"/>
        <n v="94909002"/>
        <n v="98904002"/>
        <n v="100869002"/>
        <n v="102084002"/>
        <n v="102844002"/>
        <n v="55279002"/>
        <n v="58339002"/>
        <n v="86369002"/>
        <n v="90814002"/>
        <n v="98404002"/>
        <n v="107989002"/>
        <n v="108074002"/>
        <n v="62149002"/>
        <n v="62884002"/>
        <n v="70394002"/>
        <n v="76049002"/>
        <n v="86119002"/>
        <n v="90809002"/>
        <n v="95389002"/>
        <n v="57064002"/>
        <n v="57859002"/>
        <n v="77189002"/>
        <n v="80309002"/>
        <n v="80544002"/>
        <n v="94409002"/>
        <n v="106574002"/>
        <n v="106924002"/>
        <n v="107429002"/>
        <n v="56639002"/>
        <n v="61189002"/>
        <n v="64759002"/>
        <n v="66859002"/>
        <n v="70854002"/>
        <n v="78234002"/>
        <n v="80989002"/>
        <n v="85684002"/>
        <n v="99809002"/>
        <n v="111544002"/>
        <n v="76344002"/>
        <n v="86099002"/>
        <n v="89354002"/>
        <n v="91619002"/>
        <n v="92064002"/>
        <n v="104579002"/>
        <n v="64669002"/>
        <n v="72934002"/>
        <n v="83419002"/>
        <n v="92199002"/>
        <n v="92539002"/>
        <n v="95754002"/>
        <n v="98119002"/>
        <n v="106064002"/>
        <n v="108569002"/>
        <n v="56669002"/>
        <n v="82574002"/>
        <n v="103144002"/>
        <n v="105694002"/>
        <n v="106784002"/>
        <n v="107354002"/>
        <n v="110679002"/>
        <n v="56319002"/>
        <n v="75024002"/>
        <n v="91389002"/>
        <n v="108754002"/>
        <n v="54180002"/>
        <n v="56294002"/>
        <n v="58029002"/>
        <n v="60309002"/>
        <n v="60719002"/>
        <n v="60894002"/>
        <n v="67824002"/>
        <n v="80859002"/>
        <n v="82039002"/>
        <n v="87674002"/>
        <n v="88794002"/>
        <n v="94324002"/>
        <n v="103039002"/>
        <n v="112814002"/>
        <n v="54324002"/>
        <n v="62044002"/>
        <n v="69669002"/>
        <n v="75099002"/>
        <n v="75739002"/>
        <n v="95199002"/>
        <n v="107819002"/>
        <n v="57844002"/>
        <n v="64694002"/>
        <n v="75964002"/>
        <n v="79819002"/>
        <n v="81394002"/>
        <n v="90714002"/>
        <n v="91099002"/>
        <n v="97844002"/>
        <n v="100709002"/>
        <n v="108489002"/>
        <n v="65404002"/>
        <n v="68469002"/>
        <n v="72164002"/>
        <n v="75324002"/>
        <n v="81499002"/>
        <n v="92979002"/>
        <n v="95669002"/>
        <n v="97349002"/>
        <n v="62689002"/>
        <n v="82879002"/>
        <n v="89799002"/>
        <n v="90614002"/>
        <n v="96959002"/>
        <n v="97644002"/>
        <n v="65814002"/>
        <n v="74314002"/>
        <n v="85434002"/>
        <n v="91329002"/>
        <n v="108989002"/>
        <n v="109784002"/>
        <n v="111174002"/>
        <n v="112774002"/>
        <n v="59594002"/>
        <n v="61849002"/>
        <n v="68669002"/>
        <n v="69044002"/>
        <n v="86754002"/>
        <n v="88904002"/>
        <n v="97149002"/>
        <n v="104649002"/>
        <n v="112184002"/>
        <n v="58134002"/>
        <n v="70194002"/>
        <n v="77244002"/>
        <n v="78604002"/>
        <n v="90969002"/>
        <n v="91229002"/>
        <n v="100959002"/>
        <n v="57719002"/>
        <n v="59709002"/>
        <n v="67214002"/>
        <n v="80374002"/>
        <n v="81389002"/>
        <n v="81399002"/>
        <n v="83489002"/>
        <n v="87264002"/>
        <n v="88679002"/>
        <n v="93189002"/>
        <n v="95304002"/>
        <n v="96089002"/>
        <n v="97889002"/>
        <n v="66329002"/>
        <n v="68989002"/>
        <n v="76249002"/>
        <n v="83239002"/>
        <n v="83664002"/>
        <n v="86984002"/>
        <n v="89034002"/>
        <n v="92684002"/>
        <n v="97629002"/>
        <n v="99929002"/>
        <n v="101709002"/>
        <n v="102264002"/>
        <n v="64554002"/>
        <n v="68899002"/>
        <n v="99584002"/>
        <n v="105994002"/>
        <n v="58464002"/>
        <n v="59554002"/>
        <n v="65714002"/>
        <n v="67154002"/>
        <n v="67379002"/>
        <n v="82484002"/>
        <n v="92114002"/>
        <n v="99229002"/>
        <n v="108884002"/>
        <n v="76839002"/>
        <n v="83039002"/>
        <n v="86854002"/>
        <n v="92459002"/>
        <n v="113029002"/>
        <n v="57879002"/>
        <n v="66024002"/>
        <n v="68879002"/>
        <n v="69544002"/>
        <n v="70444002"/>
        <n v="91119002"/>
        <n v="102124002"/>
        <n v="107554002"/>
        <n v="63309002"/>
        <n v="71674002"/>
        <n v="79059002"/>
        <n v="82909002"/>
        <n v="84119002"/>
        <n v="98799002"/>
        <n v="101764002"/>
        <n v="103799002"/>
        <n v="54444002"/>
        <n v="55054002"/>
        <n v="64749002"/>
        <n v="67709002"/>
        <n v="76729002"/>
        <n v="79389002"/>
        <n v="80394002"/>
        <n v="106234002"/>
        <n v="54789002"/>
        <n v="57829002"/>
        <n v="58229002"/>
        <n v="58279002"/>
        <n v="66219002"/>
        <n v="68214002"/>
        <n v="69319002"/>
        <n v="94499002"/>
        <n v="97199002"/>
        <n v="103469002"/>
        <n v="109524002"/>
        <n v="110039002"/>
        <n v="111959002"/>
        <n v="56264002"/>
        <n v="62679002"/>
        <n v="69934002"/>
        <n v="69994002"/>
        <n v="84869002"/>
        <n v="86399002"/>
        <n v="88429002"/>
        <n v="89129002"/>
        <n v="102749002"/>
        <n v="105444002"/>
        <n v="56129002"/>
        <n v="56134002"/>
        <n v="63669002"/>
        <n v="68939002"/>
        <n v="79349002"/>
        <n v="81199002"/>
        <n v="85824002"/>
        <n v="87184002"/>
        <n v="94374002"/>
        <n v="101604002"/>
        <n v="112314002"/>
        <n v="60274002"/>
        <n v="62904002"/>
        <n v="66209002"/>
        <n v="76564002"/>
        <n v="85589002"/>
        <n v="94964002"/>
        <n v="96894002"/>
        <n v="102399002"/>
        <n v="102904002"/>
        <n v="104269002"/>
        <n v="106884002"/>
        <n v="108369002"/>
        <n v="71464002"/>
        <n v="71999002"/>
        <n v="83259002"/>
        <n v="87474002"/>
        <n v="107879002"/>
        <n v="55424002"/>
        <n v="60209002"/>
        <n v="62489002"/>
        <n v="66234002"/>
        <n v="70234002"/>
        <n v="80379002"/>
        <n v="85914002"/>
        <n v="93944002"/>
        <n v="96054002"/>
        <n v="98894002"/>
        <n v="107084002"/>
        <n v="73364002"/>
        <n v="74364002"/>
        <n v="82334002"/>
        <n v="92734002"/>
        <n v="106074002"/>
        <n v="109044002"/>
        <n v="110609002"/>
        <n v="56474002"/>
        <n v="59319002"/>
        <n v="61459002"/>
        <n v="65454002"/>
        <n v="66969002"/>
        <n v="91789002"/>
        <n v="62169002"/>
        <n v="72264002"/>
        <n v="76764002"/>
        <n v="84164002"/>
        <n v="90529002"/>
        <n v="102694002"/>
        <n v="107589002"/>
        <n v="63359002"/>
        <n v="66239002"/>
        <n v="72414002"/>
        <n v="85689002"/>
        <n v="98769002"/>
        <n v="101249002"/>
        <n v="54135002"/>
        <n v="62379002"/>
        <n v="63684002"/>
        <n v="70784002"/>
        <n v="85804002"/>
        <n v="86259002"/>
        <n v="96504002"/>
        <n v="102054002"/>
        <n v="87374002"/>
        <n v="93009002"/>
        <n v="103774002"/>
        <n v="110879002"/>
        <n v="55009002"/>
        <n v="70869002"/>
        <n v="70879002"/>
        <n v="74714002"/>
        <n v="82899002"/>
        <n v="84929002"/>
        <n v="87929002"/>
        <n v="100494002"/>
        <n v="57269002"/>
        <n v="59909002"/>
        <n v="70514002"/>
        <n v="81774002"/>
        <n v="87044002"/>
        <n v="87339002"/>
        <n v="94724002"/>
        <n v="99219002"/>
        <n v="103354002"/>
        <n v="105894002"/>
        <n v="106179002"/>
        <n v="111229002"/>
        <n v="65599002"/>
        <n v="66579002"/>
        <n v="73629002"/>
        <n v="78914002"/>
        <n v="83009002"/>
        <n v="104799002"/>
        <n v="111144002"/>
        <n v="68074002"/>
        <n v="80799002"/>
        <n v="91319002"/>
        <n v="96399002"/>
        <n v="99674002"/>
        <n v="102314002"/>
        <n v="67699002"/>
        <n v="101799002"/>
        <n v="106509002"/>
        <n v="111609002"/>
        <n v="55234002"/>
        <n v="63804002"/>
        <n v="80214002"/>
        <n v="82934002"/>
        <n v="83154002"/>
        <n v="83229002"/>
        <n v="86199002"/>
        <n v="90894002"/>
        <n v="97454002"/>
        <n v="100904002"/>
        <n v="109799002"/>
        <n v="58919002"/>
        <n v="70379002"/>
        <n v="79169002"/>
        <n v="81074002"/>
        <n v="81999002"/>
        <n v="82369002"/>
        <n v="88954002"/>
        <n v="90484002"/>
        <n v="95499002"/>
        <n v="107829002"/>
        <n v="74744002"/>
        <n v="81974002"/>
        <n v="83989002"/>
        <n v="90944002"/>
        <n v="102579002"/>
        <n v="54366002"/>
        <n v="71034002"/>
        <n v="78144002"/>
        <n v="78669002"/>
        <n v="89669002"/>
        <n v="92234002"/>
        <n v="55224002"/>
        <n v="57789002"/>
        <n v="64764002"/>
        <n v="73779002"/>
        <n v="83464002"/>
        <n v="87769002"/>
        <n v="91334002"/>
        <n v="108959002"/>
        <n v="59549002"/>
        <n v="68159002"/>
        <n v="75309002"/>
        <n v="78039002"/>
        <n v="78894002"/>
        <n v="83244002"/>
        <n v="98789002"/>
        <n v="108449002"/>
        <n v="111434002"/>
        <n v="56364002"/>
        <n v="58364002"/>
        <n v="64474002"/>
        <n v="83964002"/>
        <n v="91289002"/>
        <n v="91344002"/>
        <n v="98479002"/>
        <n v="106844002"/>
        <n v="111459002"/>
        <n v="59189002"/>
        <n v="60539002"/>
        <n v="63269002"/>
        <n v="64954002"/>
        <n v="82944002"/>
        <n v="87729002"/>
        <n v="95569002"/>
        <n v="105899002"/>
        <n v="110299002"/>
        <n v="112054002"/>
        <n v="69454002"/>
        <n v="96539002"/>
        <n v="101864002"/>
        <n v="101964002"/>
        <n v="112364002"/>
        <n v="65409002"/>
        <n v="72899002"/>
        <n v="74749002"/>
        <n v="81864002"/>
        <n v="82764002"/>
        <n v="85029002"/>
        <n v="86509002"/>
        <n v="86879002"/>
        <n v="101614002"/>
        <n v="59659002"/>
        <n v="64179002"/>
        <n v="65564002"/>
        <n v="67924002"/>
        <n v="72749002"/>
        <n v="85489002"/>
        <n v="96999002"/>
        <n v="107049002"/>
        <n v="109429002"/>
        <n v="65294002"/>
        <n v="71219002"/>
        <n v="74254002"/>
        <n v="79099002"/>
        <n v="79524002"/>
        <n v="98494002"/>
        <n v="98964002"/>
        <n v="100554002"/>
        <n v="61979002"/>
        <n v="64794002"/>
        <n v="65324002"/>
        <n v="65954002"/>
        <n v="69854002"/>
        <n v="71194002"/>
        <n v="71524002"/>
        <n v="72299002"/>
        <n v="88644002"/>
        <n v="92809002"/>
        <n v="107779002"/>
        <n v="63784002"/>
        <n v="77124002"/>
        <n v="82599002"/>
        <n v="100914002"/>
        <n v="101154002"/>
        <n v="56139002"/>
        <n v="60344002"/>
        <n v="62124002"/>
        <n v="65204002"/>
        <n v="72119002"/>
        <n v="76569002"/>
        <n v="80724002"/>
        <n v="104549002"/>
        <n v="58249002"/>
        <n v="73909002"/>
        <n v="82904002"/>
        <n v="90269002"/>
        <n v="92494002"/>
        <n v="54519002"/>
        <n v="61509002"/>
        <n v="62794002"/>
        <n v="72049002"/>
        <n v="84674002"/>
        <n v="87804002"/>
        <n v="89334002"/>
        <n v="90094002"/>
        <n v="90889002"/>
        <n v="112959002"/>
        <n v="63974002"/>
        <n v="77404002"/>
        <n v="77864002"/>
        <n v="81474002"/>
        <n v="89244002"/>
        <n v="89609002"/>
        <n v="56549002"/>
        <n v="73014002"/>
        <n v="85544002"/>
        <n v="96459002"/>
        <n v="109034002"/>
        <n v="112249002"/>
        <n v="58394002"/>
        <n v="60804002"/>
        <n v="62199002"/>
        <n v="67939002"/>
        <n v="68054002"/>
        <n v="76794002"/>
        <n v="99079002"/>
        <n v="107389002"/>
        <n v="107714002"/>
        <n v="112354002"/>
        <n v="73514002"/>
        <n v="76444002"/>
        <n v="81569002"/>
        <n v="88564002"/>
        <n v="98274002"/>
        <n v="110819002"/>
        <n v="111944002"/>
        <n v="57904002"/>
        <n v="61344002"/>
        <n v="63899002"/>
        <n v="64354002"/>
        <n v="66204002"/>
        <n v="72559002"/>
        <n v="80334002"/>
        <n v="89049002"/>
        <n v="93544002"/>
        <n v="102189002"/>
        <n v="68874002"/>
        <n v="75404002"/>
        <n v="83429002"/>
        <n v="99169002"/>
        <n v="102869002"/>
        <n v="112319002"/>
        <n v="54964002"/>
        <n v="56919002"/>
        <n v="57529002"/>
        <n v="63289002"/>
        <n v="70089002"/>
        <n v="77634002"/>
        <n v="80499002"/>
        <n v="81949002"/>
        <n v="84964002"/>
        <n v="87739002"/>
        <n v="89114002"/>
        <n v="105949002"/>
        <n v="109704002"/>
        <n v="63679002"/>
        <n v="67809002"/>
        <n v="69174002"/>
        <n v="81069002"/>
        <n v="99979002"/>
        <n v="105094002"/>
        <n v="54544002"/>
        <n v="56804002"/>
        <n v="57674002"/>
        <n v="57894002"/>
        <n v="81979002"/>
        <n v="108019002"/>
        <n v="108944002"/>
        <n v="58454002"/>
        <n v="63699002"/>
        <n v="65214002"/>
        <n v="67299002"/>
        <n v="71914002"/>
        <n v="81744002"/>
        <n v="83394002"/>
        <n v="87609002"/>
        <n v="88714002"/>
        <n v="93609002"/>
        <n v="104159002"/>
        <n v="111564002"/>
        <n v="60259002"/>
        <n v="60264002"/>
        <n v="73414002"/>
        <n v="75954002"/>
        <n v="79499002"/>
        <n v="84434002"/>
        <n v="90259002"/>
        <n v="64819002"/>
        <n v="69794002"/>
        <n v="78694002"/>
        <n v="83144002"/>
        <n v="85734002"/>
        <n v="87724002"/>
        <n v="98729002"/>
        <n v="107664002"/>
        <n v="54306002"/>
        <n v="64509002"/>
        <n v="69829002"/>
        <n v="76234002"/>
        <n v="77714002"/>
        <n v="79444002"/>
        <n v="88239002"/>
        <n v="89419002"/>
        <n v="89559002"/>
        <n v="89989002"/>
        <n v="102174002"/>
        <n v="57874002"/>
        <n v="67294002"/>
        <n v="94624002"/>
        <n v="101809002"/>
        <n v="110664002"/>
        <n v="54849002"/>
        <n v="80754002"/>
        <n v="89209002"/>
        <n v="106284002"/>
        <n v="112339002"/>
        <n v="112479002"/>
        <n v="55594002"/>
        <n v="57549002"/>
        <n v="64199002"/>
        <n v="67949002"/>
        <n v="68454002"/>
        <n v="75009002"/>
        <n v="75014002"/>
        <n v="76789002"/>
        <n v="78149002"/>
        <n v="79294002"/>
        <n v="86359002"/>
        <n v="93154002"/>
        <n v="97279002"/>
        <n v="98659002"/>
        <n v="107284002"/>
        <n v="107489002"/>
        <n v="111739002"/>
        <n v="56949002"/>
        <n v="71214002"/>
        <n v="97584002"/>
        <n v="99639002"/>
        <n v="111689002"/>
        <n v="56249002"/>
        <n v="59139002"/>
        <n v="64489002"/>
        <n v="71959002"/>
        <n v="97309002"/>
        <n v="55064002"/>
        <n v="63169002"/>
        <n v="96559002"/>
        <n v="98574002"/>
        <n v="101804002"/>
        <n v="106669002"/>
        <n v="109079002"/>
        <n v="54464002"/>
        <n v="64869002"/>
        <n v="89359002"/>
        <n v="101899002"/>
        <n v="63384002"/>
        <n v="65909002"/>
        <n v="68684002"/>
        <n v="81089002"/>
        <n v="84614002"/>
        <n v="86764002"/>
        <n v="89329002"/>
        <n v="106879002"/>
        <n v="54719002"/>
        <n v="54724002"/>
        <n v="65509002"/>
        <n v="65694002"/>
        <n v="70004002"/>
        <n v="84394002"/>
        <n v="86564002"/>
        <n v="95769002"/>
        <n v="74374002"/>
        <n v="82649002"/>
        <n v="62019002"/>
        <n v="66294002"/>
        <n v="66729002"/>
        <n v="69279002"/>
        <n v="69724002"/>
        <n v="74709002"/>
        <n v="77399002"/>
        <n v="79639002"/>
        <n v="80779002"/>
        <n v="83969002"/>
        <n v="88259002"/>
        <n v="91974002"/>
        <n v="93824002"/>
        <n v="109169002"/>
        <n v="112989002"/>
        <n v="56889002"/>
        <n v="75109002"/>
        <n v="83999002"/>
        <n v="86059002"/>
        <n v="91114002"/>
        <n v="104244002"/>
        <n v="110549002"/>
        <n v="54674002"/>
        <n v="59104002"/>
        <n v="62619002"/>
        <n v="78909002"/>
        <n v="97659002"/>
        <n v="110314002"/>
        <n v="111659002"/>
        <n v="58449002"/>
        <n v="66534002"/>
        <n v="74229002"/>
        <n v="88749002"/>
        <n v="93999002"/>
        <n v="102104002"/>
        <n v="110284002"/>
        <n v="111849002"/>
        <n v="55769002"/>
        <n v="59589002"/>
        <n v="62209002"/>
        <n v="63314002"/>
        <n v="65199002"/>
        <n v="65334002"/>
        <n v="71649002"/>
        <n v="72309002"/>
        <n v="76319002"/>
        <n v="80404002"/>
        <n v="91884002"/>
        <n v="100354002"/>
        <n v="101049002"/>
        <n v="69334002"/>
        <n v="75909002"/>
        <n v="81904002"/>
        <n v="83609002"/>
        <n v="91004002"/>
        <n v="111834002"/>
        <n v="112084002"/>
        <n v="63024002"/>
        <n v="64464002"/>
        <n v="66599002"/>
        <n v="75514002"/>
        <n v="76859002"/>
        <n v="83094002"/>
        <n v="61659002"/>
        <n v="71879002"/>
        <n v="73309002"/>
        <n v="76624002"/>
        <n v="76769002"/>
        <n v="82359002"/>
        <n v="82959002"/>
        <n v="89044002"/>
        <n v="90789002"/>
        <n v="91159002"/>
        <n v="94474002"/>
        <n v="97874002"/>
        <n v="105004002"/>
        <n v="55099002"/>
        <n v="62854002"/>
        <n v="66814002"/>
        <n v="69329002"/>
        <n v="69984002"/>
        <n v="71744002"/>
        <n v="76599002"/>
        <n v="76889002"/>
        <n v="78034002"/>
        <n v="93239002"/>
        <n v="94494002"/>
        <n v="99894002"/>
        <n v="106869002"/>
        <n v="56439002"/>
        <n v="62874002"/>
        <n v="67239002"/>
        <n v="69199002"/>
        <n v="72459002"/>
        <n v="87709002"/>
        <n v="92029002"/>
        <n v="98944002"/>
        <n v="102689002"/>
        <n v="66469002"/>
        <n v="70329002"/>
        <n v="71819002"/>
        <n v="74994002"/>
        <n v="76884002"/>
        <n v="90499002"/>
        <n v="93214002"/>
        <n v="93904002"/>
        <n v="95454002"/>
        <n v="100389002"/>
        <n v="61339002"/>
        <n v="69929002"/>
        <n v="70724002"/>
        <n v="83764002"/>
        <n v="99224002"/>
        <n v="101444002"/>
        <n v="101669002"/>
        <n v="110354002"/>
        <n v="111939002"/>
        <n v="55164002"/>
        <n v="74659002"/>
        <n v="80224002"/>
        <n v="87634002"/>
        <n v="100909002"/>
        <n v="65919002"/>
        <n v="79269002"/>
        <n v="79604002"/>
        <n v="81434002"/>
        <n v="82289002"/>
        <n v="85059002"/>
        <n v="92964002"/>
        <n v="71689002"/>
        <n v="72199002"/>
        <n v="79319002"/>
        <n v="81259002"/>
        <n v="83559002"/>
        <n v="84204002"/>
        <n v="86054002"/>
        <n v="92059002"/>
        <n v="96064002"/>
        <n v="97954002"/>
        <n v="101024002"/>
        <n v="103564002"/>
        <n v="105649002"/>
        <n v="111774002"/>
        <n v="63049002"/>
        <n v="64434002"/>
        <n v="65169002"/>
        <n v="78399002"/>
        <n v="82199002"/>
        <n v="90069002"/>
        <n v="93789002"/>
        <n v="100194002"/>
        <n v="103504002"/>
        <n v="106899002"/>
        <n v="60249002"/>
        <n v="61399002"/>
        <n v="69039002"/>
        <n v="82579002"/>
        <n v="82774002"/>
        <n v="98129002"/>
        <n v="98644002"/>
        <n v="99534002"/>
        <n v="104254002"/>
        <n v="108499002"/>
        <n v="110109002"/>
        <n v="54389002"/>
        <n v="61259002"/>
        <n v="64544002"/>
        <n v="69664002"/>
        <n v="70864002"/>
        <n v="71564002"/>
        <n v="75919002"/>
        <n v="83079002"/>
        <n v="87344002"/>
        <n v="93744002"/>
        <n v="95689002"/>
        <n v="100104002"/>
        <n v="102159002"/>
        <n v="64264002"/>
        <n v="70214002"/>
        <n v="71154002"/>
        <n v="74939002"/>
        <n v="77829002"/>
        <n v="79159002"/>
        <n v="86914002"/>
        <n v="93649002"/>
        <n v="96224002"/>
        <n v="107219002"/>
        <n v="111489002"/>
        <n v="112844002"/>
        <n v="56099002"/>
        <n v="57559002"/>
        <n v="70614002"/>
        <n v="75689002"/>
        <n v="86384002"/>
        <n v="94604002"/>
        <n v="95549002"/>
        <n v="59239002"/>
        <n v="65399002"/>
        <n v="65884002"/>
        <n v="72284002"/>
        <n v="82374002"/>
        <n v="84199002"/>
        <n v="85304002"/>
        <n v="86104002"/>
        <n v="86124002"/>
        <n v="97419002"/>
        <n v="107949002"/>
        <n v="109954002"/>
        <n v="110614002"/>
        <n v="55759002"/>
        <n v="56699002"/>
        <n v="61669002"/>
        <n v="78489002"/>
        <n v="92909002"/>
        <n v="99874002"/>
        <n v="101559002"/>
        <n v="106524002"/>
        <n v="62644002"/>
        <n v="79624002"/>
        <n v="81764002"/>
        <n v="90229002"/>
        <n v="90739002"/>
        <n v="95084002"/>
        <n v="107404002"/>
        <n v="112019002"/>
        <n v="55654002"/>
        <n v="76104002"/>
        <n v="76229002"/>
        <n v="86389002"/>
        <n v="90974002"/>
        <n v="54321002"/>
        <n v="57784002"/>
        <n v="60879002"/>
        <n v="61614002"/>
        <n v="65539002"/>
        <n v="71594002"/>
        <n v="73354002"/>
        <n v="79754002"/>
        <n v="82564002"/>
        <n v="88774002"/>
        <n v="105674002"/>
        <n v="112219002"/>
        <n v="112484002"/>
        <n v="112744002"/>
        <n v="69584002"/>
        <n v="72894002"/>
        <n v="102499002"/>
        <n v="107529002"/>
        <n v="66914002"/>
        <n v="80719002"/>
        <n v="85039002"/>
        <n v="93319002"/>
        <n v="54330002"/>
        <n v="64974002"/>
        <n v="91499002"/>
        <n v="100274002"/>
        <n v="59649002"/>
        <n v="63779002"/>
        <n v="65854002"/>
        <n v="68169002"/>
        <n v="69154002"/>
        <n v="77879002"/>
        <n v="86484002"/>
        <n v="88014002"/>
        <n v="92399002"/>
        <n v="105509002"/>
        <n v="106874002"/>
        <n v="59414002"/>
        <n v="60334002"/>
        <n v="62604002"/>
        <n v="63444002"/>
        <n v="78759002"/>
        <n v="79219002"/>
        <n v="91844002"/>
        <n v="92079002"/>
        <n v="100009002"/>
        <n v="103274002"/>
        <n v="104869002"/>
        <n v="61814002"/>
        <n v="63164002"/>
        <n v="68179002"/>
        <n v="74789002"/>
        <n v="78194002"/>
        <n v="80704002"/>
        <n v="86184002"/>
        <n v="89504002"/>
        <n v="94809002"/>
        <n v="98104002"/>
        <n v="99004002"/>
        <n v="110624002"/>
        <n v="54246002"/>
        <n v="58524002"/>
        <n v="73519002"/>
        <n v="95249002"/>
        <n v="99199002"/>
        <n v="102514002"/>
        <n v="112894002"/>
        <n v="80954002"/>
        <n v="87249002"/>
        <n v="95914002"/>
        <n v="98079002"/>
        <n v="103329002"/>
        <n v="106579002"/>
        <n v="108534002"/>
        <n v="109109002"/>
        <n v="112839002"/>
        <n v="56284002"/>
        <n v="59654002"/>
        <n v="64274002"/>
        <n v="103569002"/>
        <n v="60149002"/>
        <n v="64344002"/>
        <n v="70924002"/>
        <n v="90799002"/>
        <n v="95144002"/>
        <n v="98089002"/>
        <n v="101759002"/>
        <n v="109284002"/>
        <n v="65974002"/>
        <n v="77619002"/>
        <n v="94679002"/>
        <n v="100099002"/>
        <n v="106459002"/>
        <n v="107909002"/>
        <n v="108619002"/>
        <n v="66154002"/>
        <n v="73604002"/>
        <n v="76304002"/>
        <n v="89529002"/>
        <n v="93134002"/>
        <n v="110659002"/>
        <n v="70789002"/>
        <n v="71789002"/>
        <n v="71809002"/>
        <n v="74664002"/>
        <n v="82659002"/>
        <n v="88539002"/>
        <n v="91269002"/>
        <n v="106119002"/>
        <n v="109669002"/>
        <n v="64619002"/>
        <n v="74269002"/>
        <n v="91384002"/>
        <n v="96994002"/>
        <n v="97989002"/>
        <n v="102034002"/>
        <n v="56464002"/>
        <n v="59604002"/>
        <n v="59714002"/>
        <n v="60254002"/>
        <n v="73724002"/>
        <n v="89519002"/>
        <n v="100309002"/>
        <n v="102879002"/>
        <n v="104339002"/>
        <n v="105734002"/>
        <n v="107669002"/>
        <n v="109739002"/>
        <n v="58739002"/>
        <n v="60359002"/>
        <n v="66689002"/>
        <n v="73874002"/>
        <n v="74064002"/>
        <n v="82604002"/>
        <n v="88034002"/>
        <n v="97504002"/>
        <n v="62714002"/>
        <n v="64914002"/>
        <n v="77819002"/>
        <n v="89829002"/>
        <n v="91984002"/>
        <n v="97509002"/>
        <n v="99044002"/>
        <n v="102154002"/>
        <n v="58009002"/>
        <n v="62129002"/>
        <n v="69939002"/>
        <n v="70249002"/>
        <n v="84804002"/>
        <n v="87199002"/>
        <n v="89094002"/>
        <n v="90634002"/>
        <n v="109099002"/>
        <n v="55034002"/>
        <n v="57229002"/>
        <n v="59644002"/>
        <n v="60674002"/>
        <n v="65484002"/>
        <n v="69479002"/>
        <n v="70819002"/>
        <n v="74769002"/>
        <n v="77234002"/>
        <n v="78104002"/>
        <n v="78374002"/>
        <n v="93909002"/>
        <n v="94709002"/>
        <n v="102414002"/>
        <n v="110874002"/>
        <n v="55004002"/>
        <n v="61139002"/>
        <n v="74634002"/>
        <n v="75204002"/>
        <n v="77039002"/>
        <n v="77329002"/>
        <n v="84344002"/>
        <n v="84509002"/>
        <n v="86314002"/>
        <n v="108264002"/>
        <n v="56674002"/>
        <n v="57589002"/>
        <n v="58614002"/>
        <n v="84194002"/>
        <n v="86849002"/>
        <n v="93054002"/>
        <n v="104754002"/>
        <n v="106049002"/>
        <n v="108439002"/>
        <n v="57949002"/>
        <n v="59989002"/>
        <n v="63649002"/>
        <n v="65864002"/>
        <n v="72234002"/>
        <n v="73524002"/>
        <n v="83414002"/>
        <n v="88809002"/>
        <n v="90009002"/>
        <n v="98019002"/>
        <n v="55919002"/>
        <n v="66964002"/>
        <n v="69344002"/>
        <n v="92119002"/>
        <n v="97824002"/>
        <n v="99369002"/>
        <n v="100774002"/>
        <n v="101479002"/>
        <n v="102469002"/>
        <n v="59934002"/>
        <n v="61719002"/>
        <n v="67739002"/>
        <n v="77524002"/>
        <n v="83329002"/>
        <n v="90679002"/>
        <n v="95939002"/>
        <n v="108509002"/>
        <n v="55909002"/>
        <n v="67429002"/>
        <n v="75834002"/>
        <n v="100674002"/>
        <n v="105679002"/>
        <n v="107579002"/>
        <n v="109314002"/>
        <n v="62099002"/>
        <n v="65279002"/>
        <n v="68104002"/>
        <n v="76019002"/>
        <n v="81674002"/>
        <n v="88269002"/>
        <n v="88979002"/>
        <n v="103524002"/>
        <n v="58834002"/>
        <n v="61594002"/>
        <n v="69019002"/>
        <n v="69629002"/>
        <n v="103059002"/>
        <n v="105244002"/>
        <n v="57399002"/>
        <n v="57934002"/>
        <n v="60729002"/>
        <n v="65559002"/>
        <n v="75644002"/>
        <n v="87409002"/>
        <n v="92794002"/>
        <n v="92934002"/>
        <n v="97544002"/>
        <n v="101279002"/>
        <n v="108134002"/>
        <n v="61409002"/>
        <n v="64054002"/>
        <n v="65009002"/>
        <n v="95169002"/>
        <n v="97189002"/>
        <n v="78614002"/>
        <n v="80894002"/>
        <n v="99724002"/>
        <n v="101419002"/>
        <n v="74914002"/>
        <n v="89494002"/>
        <n v="90399002"/>
        <n v="92174002"/>
        <n v="94359002"/>
        <n v="94514002"/>
        <n v="106084002"/>
        <n v="106714002"/>
        <n v="58224002"/>
        <n v="59634002"/>
        <n v="73124002"/>
        <n v="76674002"/>
        <n v="81574002"/>
        <n v="86894002"/>
        <n v="62534002"/>
        <n v="68579002"/>
        <n v="78584002"/>
        <n v="81109002"/>
        <n v="82329002"/>
        <n v="102684002"/>
        <n v="109364002"/>
        <n v="68034002"/>
        <n v="71749002"/>
        <n v="95739002"/>
        <n v="100544002"/>
        <n v="104324002"/>
        <n v="107424002"/>
        <n v="63799002"/>
        <n v="69084002"/>
        <n v="81064002"/>
        <n v="82514002"/>
        <n v="91174002"/>
        <n v="54874002"/>
        <n v="66274002"/>
        <n v="71989002"/>
        <n v="76094002"/>
        <n v="93144002"/>
        <n v="99884002"/>
        <n v="112064002"/>
        <n v="58324002"/>
        <n v="60684002"/>
        <n v="61164002"/>
        <n v="90304002"/>
        <n v="96624002"/>
        <n v="96859002"/>
        <n v="101889002"/>
        <n v="102569002"/>
        <n v="108224002"/>
        <n v="54243002"/>
        <n v="55564002"/>
        <n v="62224002"/>
        <n v="71229002"/>
        <n v="77459002"/>
        <n v="78519002"/>
        <n v="87879002"/>
        <n v="97904002"/>
        <n v="98794002"/>
        <n v="111394002"/>
        <n v="65424002"/>
        <n v="78789002"/>
        <n v="80464002"/>
        <n v="91404002"/>
        <n v="94974002"/>
        <n v="95784002"/>
        <n v="103519002"/>
        <n v="55649002"/>
        <n v="67289002"/>
        <n v="72624002"/>
        <n v="77924002"/>
        <n v="82914002"/>
        <n v="83279002"/>
        <n v="86494002"/>
        <n v="89389002"/>
        <n v="98869002"/>
        <n v="109844002"/>
        <n v="111239002"/>
        <n v="55864002"/>
        <n v="57369002"/>
        <n v="60189002"/>
        <n v="63219002"/>
        <n v="68549002"/>
        <n v="70039002"/>
        <n v="72319002"/>
        <n v="81944002"/>
        <n v="87649002"/>
        <n v="90114002"/>
        <n v="102954002"/>
        <n v="110114002"/>
        <n v="70579002"/>
        <n v="79759002"/>
        <n v="83049002"/>
        <n v="83749002"/>
        <n v="88854002"/>
        <n v="90014002"/>
        <n v="91679002"/>
        <n v="92629002"/>
        <n v="57374002"/>
        <n v="58084002"/>
        <n v="73269002"/>
        <n v="78824002"/>
        <n v="79934002"/>
        <n v="88179002"/>
        <n v="93424002"/>
        <n v="103944002"/>
        <n v="112629002"/>
        <n v="55219002"/>
        <n v="62864002"/>
        <n v="67984002"/>
        <n v="73259002"/>
        <n v="79539002"/>
        <n v="86364002"/>
        <n v="61419002"/>
        <n v="65194002"/>
        <n v="75319002"/>
        <n v="98189002"/>
        <n v="101344002"/>
        <n v="106654002"/>
        <n v="110404002"/>
        <n v="113074002"/>
        <n v="57464002"/>
        <n v="68284002"/>
        <n v="72174002"/>
        <n v="84789002"/>
        <n v="85654002"/>
        <n v="90579002"/>
        <n v="56614002"/>
        <n v="80369002"/>
        <n v="108919002"/>
        <n v="110214002"/>
        <n v="60654002"/>
        <n v="63729002"/>
        <n v="69804002"/>
        <n v="76749002"/>
        <n v="89704002"/>
        <n v="95149002"/>
        <n v="99594002"/>
        <n v="71874002"/>
        <n v="78734002"/>
        <n v="84774002"/>
        <n v="91634002"/>
        <n v="99204002"/>
        <n v="102594002"/>
        <n v="54288002"/>
        <n v="63529002"/>
        <n v="64589002"/>
        <n v="77174002"/>
        <n v="84599002"/>
        <n v="85154002"/>
        <n v="87974002"/>
        <n v="94579002"/>
        <n v="96484002"/>
        <n v="109804002"/>
        <n v="55134002"/>
        <n v="61654002"/>
        <n v="81654002"/>
        <n v="89994002"/>
        <n v="102649002"/>
        <n v="111809002"/>
        <n v="76719002"/>
        <n v="90464002"/>
        <n v="90744002"/>
        <n v="92294002"/>
        <n v="107994002"/>
        <n v="60809002"/>
        <n v="67929002"/>
        <n v="68639002"/>
        <n v="68894002"/>
        <n v="71239002"/>
        <n v="78869002"/>
        <n v="81859002"/>
        <n v="84144002"/>
        <n v="107469002"/>
        <n v="111219002"/>
        <n v="65154002"/>
        <n v="69509002"/>
        <n v="69764002"/>
        <n v="76704002"/>
        <n v="80294002"/>
        <n v="83614002"/>
        <n v="90394002"/>
        <n v="93474002"/>
        <n v="95639002"/>
        <n v="98779002"/>
        <n v="99514002"/>
        <n v="101494002"/>
        <n v="55899002"/>
        <n v="56599002"/>
        <n v="83524002"/>
        <n v="102204002"/>
        <n v="55439002"/>
        <n v="64744002"/>
        <n v="92214002"/>
        <n v="111914002"/>
        <n v="54270002"/>
        <n v="70824002"/>
        <n v="78409002"/>
        <n v="92124002"/>
        <n v="97574002"/>
        <n v="98234002"/>
        <n v="102964002"/>
        <n v="106519002"/>
        <n v="107519002"/>
        <n v="107744002"/>
        <n v="108514002"/>
        <n v="109279002"/>
        <n v="62924002"/>
        <n v="62969002"/>
        <n v="65749002"/>
        <n v="72079002"/>
        <n v="75949002"/>
        <n v="79134002"/>
        <n v="82439002"/>
        <n v="85784002"/>
        <n v="88469002"/>
        <n v="97264002"/>
        <n v="98364002"/>
        <n v="109439002"/>
        <n v="55584002"/>
        <n v="60699002"/>
        <n v="64409002"/>
        <n v="70119002"/>
        <n v="71129002"/>
        <n v="73939002"/>
        <n v="78119002"/>
        <n v="88069002"/>
        <n v="102979002"/>
        <n v="105184002"/>
        <n v="106354002"/>
        <n v="106644002"/>
        <n v="110999002"/>
        <n v="54189002"/>
        <n v="67644002"/>
        <n v="71939002"/>
        <n v="88734002"/>
        <n v="111784002"/>
        <n v="54474002"/>
        <n v="64379002"/>
        <n v="73884002"/>
        <n v="90219002"/>
        <n v="98109002"/>
        <n v="100199002"/>
        <n v="54454002"/>
        <n v="63009002"/>
        <n v="66634002"/>
        <n v="67994002"/>
        <n v="68974002"/>
        <n v="88619002"/>
        <n v="90234002"/>
        <n v="90419002"/>
        <n v="95534002"/>
        <n v="97934002"/>
        <n v="98664002"/>
        <n v="102274002"/>
        <n v="103694002"/>
        <n v="108669002"/>
        <n v="112374002"/>
        <n v="64539002"/>
        <n v="66284002"/>
        <n v="77154002"/>
        <n v="78079002"/>
        <n v="94219002"/>
        <n v="96379002"/>
        <n v="101274002"/>
        <n v="102134002"/>
        <n v="55629002"/>
        <n v="58064002"/>
        <n v="62469002"/>
        <n v="67829002"/>
        <n v="88859002"/>
        <n v="98954002"/>
        <n v="110979002"/>
        <n v="112114002"/>
        <n v="54249002"/>
        <n v="57179002"/>
        <n v="61009002"/>
        <n v="78889002"/>
        <n v="98414002"/>
        <n v="100024002"/>
        <n v="59274002"/>
        <n v="69539002"/>
        <n v="83069002"/>
        <n v="99524002"/>
        <n v="104234002"/>
        <n v="111614002"/>
        <n v="66389002"/>
        <n v="67674002"/>
        <n v="76994002"/>
        <n v="77429002"/>
        <n v="80319002"/>
        <n v="97679002"/>
        <n v="101169002"/>
        <n v="109154002"/>
        <n v="111389002"/>
        <n v="61974002"/>
        <n v="69874002"/>
        <n v="77294002"/>
        <n v="86989002"/>
        <n v="87229002"/>
        <n v="67064002"/>
        <n v="77509002"/>
        <n v="86834002"/>
        <n v="97159002"/>
        <n v="101389002"/>
        <n v="103654002"/>
        <n v="107504002"/>
        <n v="110279002"/>
        <n v="69789002"/>
        <n v="71734002"/>
        <n v="77564002"/>
        <n v="79549002"/>
        <n v="81689002"/>
        <n v="91459002"/>
        <n v="99409002"/>
        <n v="100979002"/>
        <n v="106189002"/>
        <n v="57614002"/>
        <n v="57804002"/>
        <n v="72384002"/>
        <n v="101094002"/>
        <n v="101374002"/>
        <n v="101784002"/>
        <n v="103549002"/>
        <n v="111089002"/>
        <n v="55604002"/>
        <n v="55934002"/>
        <n v="69844002"/>
        <n v="92109002"/>
        <n v="96879002"/>
        <n v="97994002"/>
        <n v="55609002"/>
        <n v="65164002"/>
        <n v="70649002"/>
        <n v="81189002"/>
        <n v="84969002"/>
        <n v="85789002"/>
        <n v="108479002"/>
        <n v="56279002"/>
        <n v="63494002"/>
        <n v="64254002"/>
        <n v="65674002"/>
        <n v="73809002"/>
        <n v="85484002"/>
        <n v="90254002"/>
        <n v="95204002"/>
        <n v="97044002"/>
        <n v="107849002"/>
        <n v="110844002"/>
        <n v="54864002"/>
        <n v="58264002"/>
        <n v="61379002"/>
        <n v="63539002"/>
        <n v="64039002"/>
        <n v="77514002"/>
        <n v="79519002"/>
        <n v="83934002"/>
        <n v="84289002"/>
        <n v="92914002"/>
        <n v="112999002"/>
        <n v="56899002"/>
        <n v="86559002"/>
        <n v="86609002"/>
        <n v="93249002"/>
        <n v="94139002"/>
        <n v="109684002"/>
        <n v="56924002"/>
        <n v="64369002"/>
        <n v="81044002"/>
        <n v="90689002"/>
        <n v="91669002"/>
        <n v="93689002"/>
        <n v="111299002"/>
        <n v="68184002"/>
        <n v="83319002"/>
        <n v="87319002"/>
        <n v="91794002"/>
        <n v="94854002"/>
        <n v="99739002"/>
        <n v="100579002"/>
        <n v="102439002"/>
        <n v="56444002"/>
        <n v="56664002"/>
        <n v="59089002"/>
        <n v="65139002"/>
        <n v="81054002"/>
        <n v="96464002"/>
        <n v="100299002"/>
        <n v="107629002"/>
        <n v="108749002"/>
        <n v="110089002"/>
        <n v="110224002"/>
        <n v="54153002"/>
        <n v="56179002"/>
        <n v="72839002"/>
        <n v="74029002"/>
        <n v="80134002"/>
        <n v="80749002"/>
        <n v="86744002"/>
        <n v="92169002"/>
        <n v="93674002"/>
        <n v="96359002"/>
        <n v="98419002"/>
        <n v="101354002"/>
        <n v="55574002"/>
        <n v="80039002"/>
        <n v="85084002"/>
        <n v="102784002"/>
        <n v="104464002"/>
        <n v="106289002"/>
        <n v="54297002"/>
        <n v="57704002"/>
        <n v="59899002"/>
        <n v="61854002"/>
        <n v="70529002"/>
        <n v="77764002"/>
        <n v="83074002"/>
        <n v="83579002"/>
        <n v="91809002"/>
        <n v="96669002"/>
        <n v="103964002"/>
        <n v="106549002"/>
        <n v="57289002"/>
        <n v="59439002"/>
        <n v="65589002"/>
        <n v="72189002"/>
        <n v="83184002"/>
        <n v="85394002"/>
        <n v="90099002"/>
        <n v="93784002"/>
        <n v="102824002"/>
        <n v="104699002"/>
        <n v="109654002"/>
        <n v="82234002"/>
        <n v="90839002"/>
        <n v="97384002"/>
        <n v="108644002"/>
        <n v="58159002"/>
        <n v="59514002"/>
        <n v="78339002"/>
        <n v="81364002"/>
        <n v="82384002"/>
        <n v="90074002"/>
        <n v="92669002"/>
        <n v="93069002"/>
        <n v="96489002"/>
        <n v="106229002"/>
        <n v="55904002"/>
        <n v="76644002"/>
        <n v="77194002"/>
        <n v="79949002"/>
        <n v="80489002"/>
        <n v="83779002"/>
        <n v="88764002"/>
        <n v="89484002"/>
        <n v="89599002"/>
        <n v="90909002"/>
        <n v="94429002"/>
        <n v="106169002"/>
        <n v="108839002"/>
        <n v="57714002"/>
        <n v="66569002"/>
        <n v="69714002"/>
        <n v="79064002"/>
        <n v="109179002"/>
        <n v="65119002"/>
        <n v="78859002"/>
        <n v="79879002"/>
        <n v="96154002"/>
        <n v="101659002"/>
        <n v="105904002"/>
        <n v="56959002"/>
        <n v="58839002"/>
        <n v="62259002"/>
        <n v="62949002"/>
        <n v="63519002"/>
        <n v="65914002"/>
        <n v="74919002"/>
        <n v="75759002"/>
        <n v="77284002"/>
        <n v="83709002"/>
        <n v="84259002"/>
        <n v="87274002"/>
        <n v="92634002"/>
        <n v="56689002"/>
        <n v="60854002"/>
        <n v="73294002"/>
        <n v="73329002"/>
        <n v="87234002"/>
        <n v="89024002"/>
        <n v="92944002"/>
        <n v="93919002"/>
        <n v="99244002"/>
        <n v="102214002"/>
        <n v="104264002"/>
        <n v="111579002"/>
        <n v="63909002"/>
        <n v="70149002"/>
        <n v="71019002"/>
        <n v="72924002"/>
        <n v="73189002"/>
        <n v="81509002"/>
        <n v="82044002"/>
        <n v="94469002"/>
        <n v="95894002"/>
        <n v="97434002"/>
        <n v="99084002"/>
        <n v="107789002"/>
        <n v="56104002"/>
        <n v="61329002"/>
        <n v="86004002"/>
        <n v="90569002"/>
        <n v="98084002"/>
        <n v="99879002"/>
        <n v="104924002"/>
        <n v="110959002"/>
        <n v="58314002"/>
        <n v="59999002"/>
        <n v="63769002"/>
        <n v="64514002"/>
        <n v="65819002"/>
        <n v="72814002"/>
        <n v="80624002"/>
        <n v="97449002"/>
        <n v="108269002"/>
        <n v="59739002"/>
        <n v="63829002"/>
        <n v="66099002"/>
        <n v="80104002"/>
        <n v="85034002"/>
        <n v="102039002"/>
        <n v="102829002"/>
        <n v="105134002"/>
        <n v="80049002"/>
        <n v="86349002"/>
        <n v="87329002"/>
        <n v="94639002"/>
        <n v="98549002"/>
        <n v="101954002"/>
        <n v="54609002"/>
        <n v="60614002"/>
        <n v="72059002"/>
        <n v="79199002"/>
        <n v="88064002"/>
        <n v="89299002"/>
        <n v="106099002"/>
        <n v="106829002"/>
        <n v="108344002"/>
        <n v="54634002"/>
        <n v="55639002"/>
        <n v="58089002"/>
        <n v="58679002"/>
        <n v="69564002"/>
        <n v="70939002"/>
        <n v="76989002"/>
        <n v="77434002"/>
        <n v="80074002"/>
        <n v="84079002"/>
        <n v="87889002"/>
        <n v="89614002"/>
        <n v="93194002"/>
        <n v="95679002"/>
        <n v="105579002"/>
        <n v="100214002"/>
        <n v="100984002"/>
        <n v="101854002"/>
        <n v="103019002"/>
        <n v="105959002"/>
        <n v="109164002"/>
        <n v="56719002"/>
        <n v="58644002"/>
        <n v="68849002"/>
        <n v="72464002"/>
        <n v="80324002"/>
        <n v="83084002"/>
        <n v="92449002"/>
        <n v="56019002"/>
        <n v="56569002"/>
        <n v="71269002"/>
        <n v="76079002"/>
        <n v="76754002"/>
        <n v="83544002"/>
        <n v="98294002"/>
        <n v="99154002"/>
        <n v="100204002"/>
        <n v="105104002"/>
        <n v="111134002"/>
        <n v="68059002"/>
        <n v="80454002"/>
        <n v="82284002"/>
        <n v="88314002"/>
        <n v="66409002"/>
        <n v="68749002"/>
        <n v="77484002"/>
        <n v="79909002"/>
        <n v="85979002"/>
        <n v="87069002"/>
        <n v="88284002"/>
        <n v="90934002"/>
        <n v="94829002"/>
        <n v="104904002"/>
        <n v="59519002"/>
        <n v="69234002"/>
        <n v="72034002"/>
        <n v="76294002"/>
        <n v="80874002"/>
        <n v="83449002"/>
        <n v="83549002"/>
        <n v="67279002"/>
        <n v="69894002"/>
        <n v="70344002"/>
        <n v="70844002"/>
        <n v="87784002"/>
        <n v="94404002"/>
        <n v="98554002"/>
        <n v="106014002"/>
        <n v="108434002"/>
        <n v="55589002"/>
        <n v="60289002"/>
        <n v="64249002"/>
        <n v="70209002"/>
        <n v="96169002"/>
        <n v="99719002"/>
        <n v="102774002"/>
        <n v="103544002"/>
        <n v="57939002"/>
        <n v="75894002"/>
        <n v="85884002"/>
        <n v="91969002"/>
        <n v="97209002"/>
        <n v="106919002"/>
        <n v="58309002"/>
        <n v="60349002"/>
        <n v="63624002"/>
        <n v="67244002"/>
        <n v="77739002"/>
        <n v="79469002"/>
        <n v="86659002"/>
        <n v="87589002"/>
        <n v="92639002"/>
        <n v="104224002"/>
        <n v="54183002"/>
        <n v="57509002"/>
        <n v="65084002"/>
        <n v="74134002"/>
        <n v="74689002"/>
        <n v="82834002"/>
        <n v="93864002"/>
        <n v="101619002"/>
        <n v="102169002"/>
        <n v="108379002"/>
        <n v="112939002"/>
        <n v="66394002"/>
        <n v="71834002"/>
        <n v="88769002"/>
        <n v="93169002"/>
        <n v="109909002"/>
        <n v="75904002"/>
        <n v="89569002"/>
        <n v="90834002"/>
        <n v="92999002"/>
        <n v="106124002"/>
        <n v="112834002"/>
        <n v="57994002"/>
        <n v="69779002"/>
        <n v="88834002"/>
        <n v="93644002"/>
        <n v="96094002"/>
        <n v="97539002"/>
        <n v="103959002"/>
        <n v="105844002"/>
        <n v="107834002"/>
        <n v="54979002"/>
        <n v="56659002"/>
        <n v="58474002"/>
        <n v="71864002"/>
        <n v="73729002"/>
        <n v="82124002"/>
        <n v="103389002"/>
        <n v="63059002"/>
        <n v="64854002"/>
        <n v="70259002"/>
        <n v="85354002"/>
        <n v="86419002"/>
        <n v="89229002"/>
        <n v="93104002"/>
        <n v="106984002"/>
        <n v="109889002"/>
        <n v="70684002"/>
        <n v="82129002"/>
        <n v="84864002"/>
        <n v="86734002"/>
        <n v="95674002"/>
        <n v="57899002"/>
        <n v="59559002"/>
        <n v="85709002"/>
        <n v="87789002"/>
        <n v="92359002"/>
        <n v="94634002"/>
        <n v="98599002"/>
        <n v="103489002"/>
        <n v="109399002"/>
        <n v="59099002"/>
        <n v="59179002"/>
        <n v="105179002"/>
        <n v="57299002"/>
        <n v="73434002"/>
        <n v="81059002"/>
        <n v="84619002"/>
        <n v="87549002"/>
        <n v="103599002"/>
        <n v="112954002"/>
        <n v="55669002"/>
        <n v="71919002"/>
        <n v="76239002"/>
        <n v="76419002"/>
        <n v="78129002"/>
        <n v="86109002"/>
        <n v="88839002"/>
        <n v="97429002"/>
        <n v="98319002"/>
        <n v="105389002"/>
        <n v="110579002"/>
        <n v="54859002"/>
        <n v="56529002"/>
        <n v="60979002"/>
        <n v="63479002"/>
        <n v="64269002"/>
        <n v="73424002"/>
        <n v="75529002"/>
        <n v="79244002"/>
        <n v="91199002"/>
        <n v="98154002"/>
        <n v="102224002"/>
        <n v="110619002"/>
        <n v="63109002"/>
        <n v="74884002"/>
        <n v="79299002"/>
        <n v="86044002"/>
        <n v="104599002"/>
        <n v="107314002"/>
        <n v="54177002"/>
        <n v="56394002"/>
        <n v="61724002"/>
        <n v="72524002"/>
        <n v="73649002"/>
        <n v="79079002"/>
        <n v="84454002"/>
        <n v="99319002"/>
        <n v="54879002"/>
        <n v="63584002"/>
        <n v="88199002"/>
        <n v="92084002"/>
        <n v="96294002"/>
        <n v="105494002"/>
        <n v="110084002"/>
        <n v="111899002"/>
        <n v="56084002"/>
        <n v="58034002"/>
        <n v="60899002"/>
        <n v="75079002"/>
        <n v="84209002"/>
        <n v="84904002"/>
        <n v="85779002"/>
        <n v="87714002"/>
        <n v="89629002"/>
        <n v="110329002"/>
        <n v="111234002"/>
        <n v="59144002"/>
        <n v="61584002"/>
        <n v="72799002"/>
        <n v="80979002"/>
        <n v="81224002"/>
        <n v="84169002"/>
        <n v="98809002"/>
        <n v="107974002"/>
        <n v="60174002"/>
        <n v="60459002"/>
        <n v="67484002"/>
        <n v="68299002"/>
        <n v="83364002"/>
        <n v="89789002"/>
        <n v="99164002"/>
        <n v="106684002"/>
        <n v="54312002"/>
        <n v="56704002"/>
        <n v="62779002"/>
        <n v="66944002"/>
        <n v="68374002"/>
        <n v="83564002"/>
        <n v="83729002"/>
        <n v="88099002"/>
        <n v="89269002"/>
        <n v="96004002"/>
        <n v="97624002"/>
        <n v="104719002"/>
        <n v="56269002"/>
        <n v="63089002"/>
        <n v="80069002"/>
        <n v="82889002"/>
        <n v="83209002"/>
        <n v="84424002"/>
        <n v="84479002"/>
        <n v="85074002"/>
        <n v="96754002"/>
        <n v="99934002"/>
        <n v="105074002"/>
        <n v="65019002"/>
        <n v="66044002"/>
        <n v="86294002"/>
        <n v="96474002"/>
        <n v="98814002"/>
        <n v="103424002"/>
        <n v="107699002"/>
        <n v="110939002"/>
        <n v="111869002"/>
        <n v="56854002"/>
        <n v="64639002"/>
        <n v="80549002"/>
        <n v="91829002"/>
        <n v="97344002"/>
        <n v="97919002"/>
        <n v="99059002"/>
        <n v="101214002"/>
        <n v="103189002"/>
        <n v="109634002"/>
        <n v="57189002"/>
        <n v="57764002"/>
        <n v="75289002"/>
        <n v="76399002"/>
        <n v="90854002"/>
        <n v="95699002"/>
        <n v="96199002"/>
        <n v="97334002"/>
        <n v="105964002"/>
        <n v="63564002"/>
        <n v="63569002"/>
        <n v="67614002"/>
        <n v="78874002"/>
        <n v="81139002"/>
        <n v="93139002"/>
        <n v="102219002"/>
        <n v="104379002"/>
        <n v="112829002"/>
        <n v="56144002"/>
        <n v="69759002"/>
        <n v="82119002"/>
        <n v="83289002"/>
        <n v="58879002"/>
        <n v="61034002"/>
        <n v="61079002"/>
        <n v="77289002"/>
        <n v="77579002"/>
        <n v="85584002"/>
        <n v="87214002"/>
        <n v="88594002"/>
        <n v="109119002"/>
        <n v="69004002"/>
        <n v="76874002"/>
        <n v="85479002"/>
        <n v="88009002"/>
        <n v="100469002"/>
        <n v="100624002"/>
        <n v="100929002"/>
        <n v="107709002"/>
        <n v="108304002"/>
        <n v="62869002"/>
        <n v="87999002"/>
        <n v="91774002"/>
        <n v="97819002"/>
        <n v="105539002"/>
        <n v="56219002"/>
        <n v="69309002"/>
        <n v="79999002"/>
        <n v="87659002"/>
        <n v="90729002"/>
        <n v="90829002"/>
        <n v="94399002"/>
        <n v="112674002"/>
        <n v="67179002"/>
        <n v="77184002"/>
        <n v="85554002"/>
        <n v="86284002"/>
        <n v="96179002"/>
        <n v="111569002"/>
        <n v="64279002"/>
        <n v="69599002"/>
        <n v="88754002"/>
        <n v="95744002"/>
        <n v="96849002"/>
        <n v="102284002"/>
        <n v="106999002"/>
        <n v="54339002"/>
        <n v="66314002"/>
        <n v="69744002"/>
        <n v="85874002"/>
        <n v="89894002"/>
        <n v="91029002"/>
        <n v="91869002"/>
        <n v="94899002"/>
        <n v="102819002"/>
        <n v="54704002"/>
        <n v="59954002"/>
        <n v="60269002"/>
        <n v="64164002"/>
        <n v="65869002"/>
        <n v="79404002"/>
        <n v="99794002"/>
        <n v="103869002"/>
        <n v="55469002"/>
        <n v="64309002"/>
        <n v="56299002"/>
        <n v="58904002"/>
        <n v="61364002"/>
        <n v="66489002"/>
        <n v="68259002"/>
        <n v="71529002"/>
        <n v="82809002"/>
        <n v="92819002"/>
        <n v="112459002"/>
        <n v="55334002"/>
        <n v="59844002"/>
        <n v="69034002"/>
        <n v="72364002"/>
        <n v="91224002"/>
        <n v="98339002"/>
        <n v="103554002"/>
        <n v="106219002"/>
        <n v="110649002"/>
        <n v="112049002"/>
        <n v="58024002"/>
        <n v="60794002"/>
        <n v="73154002"/>
        <n v="81504002"/>
        <n v="82679002"/>
        <n v="91554002"/>
        <n v="94154002"/>
        <n v="96579002"/>
        <n v="74534002"/>
        <n v="85149002"/>
        <n v="89619002"/>
        <n v="92434002"/>
        <n v="56189002"/>
        <n v="65429002"/>
        <n v="66889002"/>
        <n v="71384002"/>
        <n v="73654002"/>
        <n v="85839002"/>
        <n v="92164002"/>
        <n v="94319002"/>
        <n v="94759002"/>
        <n v="112614002"/>
        <n v="54237002"/>
        <n v="54989002"/>
        <n v="64349002"/>
        <n v="75934002"/>
        <n v="78994002"/>
        <n v="83159002"/>
        <n v="87514002"/>
        <n v="87824002"/>
        <n v="100259002"/>
        <n v="103179002"/>
        <n v="103284002"/>
        <n v="105069002"/>
        <n v="111589002"/>
        <n v="111994002"/>
        <n v="56424002"/>
        <n v="64904002"/>
        <n v="92919002"/>
        <n v="95814002"/>
        <n v="110119002"/>
        <n v="111409002"/>
        <n v="67014002"/>
        <n v="69469002"/>
        <n v="73509002"/>
        <n v="74124002"/>
        <n v="98144002"/>
        <n v="99974002"/>
        <n v="103559002"/>
        <n v="104009002"/>
        <n v="109354002"/>
        <n v="111344002"/>
        <n v="63259002"/>
        <n v="65849002"/>
        <n v="69229002"/>
        <n v="76709002"/>
        <n v="77364002"/>
        <n v="79029002"/>
        <n v="89899002"/>
        <n v="95209002"/>
        <n v="100814002"/>
        <n v="56649002"/>
        <n v="58189002"/>
        <n v="82149002"/>
        <n v="86069002"/>
        <n v="91939002"/>
        <n v="99194002"/>
        <n v="101454002"/>
        <n v="101929002"/>
        <n v="56604002"/>
        <n v="77974002"/>
        <n v="89449002"/>
        <n v="89749002"/>
        <n v="91324002"/>
        <n v="91599002"/>
        <n v="94364002"/>
        <n v="66499002"/>
        <n v="67004002"/>
        <n v="71659002"/>
        <n v="83439002"/>
        <n v="89834002"/>
        <n v="91149002"/>
        <n v="100489002"/>
        <n v="105639002"/>
        <n v="110389002"/>
        <n v="55029002"/>
        <n v="55664002"/>
        <n v="57524002"/>
        <n v="59669002"/>
        <n v="74139002"/>
        <n v="75064002"/>
        <n v="101789002"/>
        <n v="102279002"/>
        <n v="105489002"/>
        <n v="60444002"/>
        <n v="84374002"/>
        <n v="94479002"/>
        <n v="96284002"/>
        <n v="99174002"/>
        <n v="67729002"/>
        <n v="77774002"/>
        <n v="84959002"/>
        <n v="97004002"/>
        <n v="103809002"/>
        <n v="109969002"/>
        <n v="64709002"/>
        <n v="68089002"/>
        <n v="73699002"/>
        <n v="85044002"/>
        <n v="98064002"/>
        <n v="98239002"/>
        <n v="59129002"/>
        <n v="71609002"/>
        <n v="96884002"/>
        <n v="112154002"/>
        <n v="54255002"/>
        <n v="55794002"/>
        <n v="61064002"/>
        <n v="69834002"/>
        <n v="76609002"/>
        <n v="82304002"/>
        <n v="87459002"/>
        <n v="92454002"/>
        <n v="106134002"/>
        <n v="110209002"/>
        <n v="59014002"/>
        <n v="59109002"/>
        <n v="72344002"/>
        <n v="73119002"/>
        <n v="93339002"/>
        <n v="106649002"/>
        <n v="110269002"/>
        <n v="60219002"/>
        <n v="75269002"/>
        <n v="76034002"/>
        <n v="81084002"/>
        <n v="82059002"/>
        <n v="102759002"/>
        <n v="67679002"/>
        <n v="76379002"/>
        <n v="104889002"/>
        <n v="57419002"/>
        <n v="60919002"/>
        <n v="76554002"/>
        <n v="79944002"/>
        <n v="81294002"/>
        <n v="84539002"/>
        <n v="95694002"/>
        <n v="99184002"/>
        <n v="82874002"/>
        <n v="109474002"/>
        <n v="112389002"/>
        <n v="68419002"/>
        <n v="68799002"/>
        <n v="85649002"/>
        <n v="90849002"/>
        <n v="97799002"/>
        <n v="100059002"/>
        <n v="102544002"/>
        <n v="62359002"/>
        <n v="63939002"/>
        <n v="78204002"/>
        <n v="88439002"/>
        <n v="89274002"/>
        <n v="92479002"/>
        <n v="107854002"/>
        <n v="108739002"/>
        <n v="112534002"/>
        <n v="63754002"/>
        <n v="71944002"/>
        <n v="74809002"/>
        <n v="75879002"/>
        <n v="82229002"/>
        <n v="85924002"/>
        <n v="105724002"/>
        <n v="60234002"/>
        <n v="60659002"/>
        <n v="94689002"/>
        <n v="96594002"/>
        <n v="100779002"/>
        <n v="54819002"/>
        <n v="72859002"/>
        <n v="80354002"/>
        <n v="81049002"/>
        <n v="86869002"/>
        <n v="88624002"/>
        <n v="92974002"/>
        <n v="81914002"/>
        <n v="90669002"/>
        <n v="99289002"/>
        <n v="55044002"/>
        <n v="57079002"/>
        <n v="62504002"/>
        <n v="65689002"/>
        <n v="67389002"/>
        <n v="78134002"/>
        <n v="82754002"/>
        <n v="83759002"/>
        <n v="85879002"/>
        <n v="97214002"/>
        <n v="100799002"/>
        <n v="105504002"/>
        <n v="109699002"/>
        <n v="54734002"/>
        <n v="55849002"/>
        <n v="62509002"/>
        <n v="82689002"/>
        <n v="83694002"/>
        <n v="85119002"/>
        <n v="92744002"/>
        <n v="94129002"/>
        <n v="100994002"/>
        <n v="109534002"/>
        <n v="112899002"/>
        <n v="65929002"/>
        <n v="66849002"/>
        <n v="93179002"/>
        <n v="94379002"/>
        <n v="105909002"/>
        <n v="109989002"/>
        <n v="54664002"/>
        <n v="76329002"/>
        <n v="84384002"/>
        <n v="88124002"/>
        <n v="94284002"/>
        <n v="96629002"/>
        <n v="99839002"/>
        <n v="106969002"/>
        <n v="59219002"/>
        <n v="62649002"/>
        <n v="63964002"/>
        <n v="66959002"/>
        <n v="69964002"/>
        <n v="78969002"/>
        <n v="86514002"/>
        <n v="89579002"/>
        <n v="91109002"/>
        <n v="108009002"/>
        <n v="111124002"/>
        <n v="63574002"/>
        <n v="65314002"/>
        <n v="79719002"/>
        <n v="88024002"/>
        <n v="99334002"/>
        <n v="103409002"/>
        <n v="61244002"/>
        <n v="72109002"/>
        <n v="78559002"/>
        <n v="81529002"/>
        <n v="102854002"/>
        <n v="109394002"/>
        <n v="54714002"/>
        <n v="61094002"/>
        <n v="61884002"/>
        <n v="71869002"/>
        <n v="73344002"/>
        <n v="76944002"/>
        <n v="99754002"/>
        <n v="103859002"/>
        <n v="112394002"/>
        <n v="113049002"/>
        <n v="62614002"/>
        <n v="79874002"/>
        <n v="85384002"/>
        <n v="105669002"/>
        <n v="61084002"/>
        <n v="61374002"/>
        <n v="66384002"/>
        <n v="73574002"/>
        <n v="81229002"/>
        <n v="83659002"/>
        <n v="88584002"/>
        <n v="93464002"/>
        <n v="94244002"/>
        <n v="97854002"/>
        <n v="100519002"/>
        <n v="54228002"/>
        <n v="54504002"/>
        <n v="55914002"/>
        <n v="68024002"/>
        <n v="75194002"/>
        <n v="77369002"/>
        <n v="82004002"/>
        <n v="95999002"/>
        <n v="103124002"/>
        <n v="59994002"/>
        <n v="60439002"/>
        <n v="67079002"/>
        <n v="85339002"/>
        <n v="93884002"/>
        <n v="109644002"/>
        <n v="75944002"/>
        <n v="79804002"/>
        <n v="79814002"/>
        <n v="80574002"/>
        <n v="82139002"/>
        <n v="85129002"/>
        <n v="88934002"/>
        <n v="59494002"/>
        <n v="60844002"/>
        <n v="63459002"/>
        <n v="68334002"/>
        <n v="75089002"/>
        <n v="78639002"/>
        <n v="85109002"/>
        <n v="86624002"/>
        <n v="89594002"/>
        <n v="91314002"/>
        <n v="101209002"/>
        <n v="103289002"/>
        <n v="112034002"/>
        <n v="112164002"/>
        <n v="67914002"/>
        <n v="79789002"/>
        <n v="85909002"/>
        <n v="90664002"/>
        <n v="93529002"/>
        <n v="99329002"/>
        <n v="111049002"/>
        <n v="112509002"/>
        <n v="73444002"/>
        <n v="80144002"/>
        <n v="80674002"/>
        <n v="56014002"/>
        <n v="57469002"/>
        <n v="59824002"/>
        <n v="66559002"/>
        <n v="69524002"/>
        <n v="70204002"/>
        <n v="74094002"/>
        <n v="78899002"/>
        <n v="104859002"/>
        <n v="54909002"/>
        <n v="57584002"/>
        <n v="62799002"/>
        <n v="68824002"/>
        <n v="71274002"/>
        <n v="81334002"/>
        <n v="81484002"/>
        <n v="86864002"/>
        <n v="92099002"/>
        <n v="102344002"/>
        <n v="107409002"/>
        <n v="110489002"/>
        <n v="60669002"/>
        <n v="76144002"/>
        <n v="77699002"/>
        <n v="86279002"/>
        <n v="89664002"/>
        <n v="107229002"/>
        <n v="80419002"/>
        <n v="97464002"/>
        <n v="97634002"/>
        <n v="100684002"/>
        <n v="106309002"/>
        <n v="107144002"/>
        <n v="107759002"/>
        <n v="61129002"/>
        <n v="68119002"/>
        <n v="69699002"/>
        <n v="73784002"/>
        <n v="75039002"/>
        <n v="90519002"/>
        <n v="98604002"/>
        <n v="101409002"/>
        <n v="101704002"/>
        <n v="105419002"/>
        <n v="106414002"/>
        <n v="110129002"/>
        <n v="66254002"/>
        <n v="73469002"/>
        <n v="87314002"/>
        <n v="91674002"/>
        <n v="92514002"/>
        <n v="93774002"/>
        <n v="105324002"/>
        <n v="54363002"/>
        <n v="71139002"/>
        <n v="72679002"/>
        <n v="99464002"/>
        <n v="105804002"/>
        <n v="113039002"/>
        <n v="54929002"/>
        <n v="57839002"/>
        <n v="69609002"/>
        <n v="72099002"/>
        <n v="72719002"/>
        <n v="83829002"/>
        <n v="83839002"/>
        <n v="88614002"/>
        <n v="102704002"/>
        <n v="105019002"/>
        <n v="105394002"/>
        <n v="110054002"/>
        <n v="77144002"/>
        <n v="79649002"/>
        <n v="80804002"/>
        <n v="89694002"/>
        <n v="92764002"/>
        <n v="98694002"/>
        <n v="100899002"/>
        <n v="101439002"/>
        <n v="55949002"/>
        <n v="62769002"/>
        <n v="64244002"/>
        <n v="65209002"/>
        <n v="66639002"/>
        <n v="66649002"/>
        <n v="68984002"/>
        <n v="77624002"/>
        <n v="90984002"/>
        <n v="100944002"/>
        <n v="105944002"/>
        <n v="66349002"/>
        <n v="69244002"/>
        <n v="73239002"/>
        <n v="79409002"/>
        <n v="83109002"/>
        <n v="90684002"/>
        <n v="94264002"/>
        <n v="107794002"/>
        <n v="109454002"/>
        <n v="110454002"/>
        <n v="111574002"/>
        <n v="54285002"/>
        <n v="66494002"/>
        <n v="72829002"/>
        <n v="83034002"/>
        <n v="105024002"/>
        <n v="56449002"/>
        <n v="79714002"/>
        <n v="84634002"/>
        <n v="93699002"/>
        <n v="71374002"/>
        <n v="79554002"/>
        <n v="84654002"/>
        <n v="104309002"/>
        <n v="63344002"/>
        <n v="78819002"/>
        <n v="84554002"/>
        <n v="88374002"/>
        <n v="91614002"/>
        <n v="103394002"/>
        <n v="113014002"/>
        <n v="70814002"/>
        <n v="74024002"/>
        <n v="82979002"/>
        <n v="101744002"/>
        <n v="109599002"/>
        <n v="110574002"/>
        <n v="54669002"/>
        <n v="87799002"/>
        <n v="90124002"/>
        <n v="100209002"/>
        <n v="101269002"/>
        <n v="105079002"/>
        <n v="107929002"/>
        <n v="58584002"/>
        <n v="72774002"/>
        <n v="73079002"/>
        <n v="81209002"/>
        <n v="94874002"/>
        <n v="100539002"/>
        <n v="103349002"/>
        <n v="60099002"/>
        <n v="61314002"/>
        <n v="65784002"/>
        <n v="71424002"/>
        <n v="73659002"/>
        <n v="76109002"/>
        <n v="76939002"/>
        <n v="90329002"/>
        <n v="90864002"/>
        <n v="94039002"/>
        <n v="104879002"/>
        <n v="107164002"/>
        <n v="109744002"/>
        <n v="57279002"/>
        <n v="61154002"/>
        <n v="63099002"/>
        <n v="83114002"/>
        <n v="83204002"/>
        <n v="85424002"/>
        <n v="93929002"/>
        <n v="99664002"/>
        <n v="102004002"/>
        <n v="105574002"/>
        <n v="72084002"/>
        <n v="85024002"/>
        <n v="103184002"/>
        <n v="54654002"/>
        <n v="55154002"/>
        <n v="56039002"/>
        <n v="58974002"/>
        <n v="64704002"/>
        <n v="97399002"/>
        <n v="97699002"/>
        <n v="99609002"/>
        <n v="105434002"/>
        <n v="107109002"/>
        <n v="67564002"/>
        <n v="84389002"/>
        <n v="96809002"/>
        <n v="112544002"/>
        <n v="68929002"/>
        <n v="73019002"/>
        <n v="95924002"/>
        <n v="106599002"/>
        <n v="108939002"/>
        <n v="54150002"/>
        <n v="60154002"/>
        <n v="66399002"/>
        <n v="69349002"/>
        <n v="87529002"/>
        <n v="95514002"/>
        <n v="100644002"/>
        <n v="101014002"/>
        <n v="107334002"/>
        <n v="109064002"/>
        <n v="112504002"/>
        <n v="69089002"/>
        <n v="73984002"/>
        <n v="75674002"/>
        <n v="76669002"/>
        <n v="89589002"/>
        <n v="94019002"/>
        <n v="100174002"/>
        <n v="105699002"/>
        <n v="107439002"/>
        <n v="111479002"/>
        <n v="111744002"/>
        <n v="57069002"/>
        <n v="79434002"/>
        <n v="102044002"/>
        <n v="102304002"/>
        <n v="57019002"/>
        <n v="57144002"/>
        <n v="60724002"/>
        <n v="65744002"/>
        <n v="77409002"/>
        <n v="78064002"/>
        <n v="81899002"/>
        <n v="92994002"/>
        <n v="109649002"/>
        <n v="109839002"/>
        <n v="63134002"/>
        <n v="74509002"/>
        <n v="88884002"/>
        <n v="98509002"/>
        <n v="100824002"/>
        <n v="110479002"/>
        <n v="111029002"/>
        <n v="64134002"/>
        <n v="67144002"/>
        <n v="79324002"/>
        <n v="79954002"/>
        <n v="82974002"/>
        <n v="104629002"/>
        <n v="106689002"/>
        <n v="54147002"/>
        <n v="63984002"/>
        <n v="66519002"/>
        <n v="67864002"/>
        <n v="69814002"/>
        <n v="71949002"/>
        <n v="73024002"/>
        <n v="80184002"/>
        <n v="80909002"/>
        <n v="86929002"/>
        <n v="89859002"/>
        <n v="95409002"/>
        <n v="100334002"/>
        <n v="100424002"/>
        <n v="63319002"/>
        <n v="74829002"/>
        <n v="75559002"/>
        <n v="75679002"/>
        <n v="91354002"/>
        <n v="96689002"/>
        <n v="58254002"/>
        <n v="59364002"/>
        <n v="65554002"/>
        <n v="103699002"/>
        <n v="107374002"/>
        <n v="108494002"/>
        <n v="56729002"/>
        <n v="59969002"/>
        <n v="65859002"/>
        <n v="70919002"/>
        <n v="70959002"/>
        <n v="83899002"/>
        <n v="84954002"/>
        <n v="104189002"/>
        <n v="70024002"/>
        <n v="79154002"/>
        <n v="81269002"/>
        <n v="85744002"/>
        <n v="90764002"/>
        <n v="97084002"/>
        <n v="107149002"/>
        <n v="107289002"/>
        <n v="107474002"/>
        <n v="70449002"/>
        <n v="77334002"/>
        <n v="96129002"/>
        <n v="101364002"/>
        <n v="105664002"/>
        <n v="71719002"/>
        <n v="98514002"/>
        <n v="101994002"/>
        <n v="103159002"/>
        <n v="109244002"/>
        <n v="111414002"/>
        <n v="62654002"/>
        <n v="90189002"/>
        <n v="95564002"/>
        <n v="97179002"/>
        <n v="101769002"/>
        <n v="102744002"/>
        <n v="106269002"/>
        <n v="109129002"/>
        <n v="70454002"/>
        <n v="72159002"/>
        <n v="74989002"/>
        <n v="80139002"/>
        <n v="88959002"/>
        <n v="102804002"/>
        <n v="60069002"/>
        <n v="71614002"/>
        <n v="76139002"/>
        <n v="81099002"/>
        <n v="93414002"/>
        <n v="96834002"/>
        <n v="98249002"/>
        <n v="103509002"/>
        <n v="104449002"/>
        <n v="107044002"/>
        <n v="55359002"/>
        <n v="62784002"/>
        <n v="66379002"/>
        <n v="71604002"/>
        <n v="72389002"/>
        <n v="88604002"/>
        <n v="90794002"/>
        <n v="100044002"/>
        <n v="110169002"/>
        <n v="55684002"/>
        <n v="62944002"/>
        <n v="70134002"/>
        <n v="74169002"/>
        <n v="76574002"/>
        <n v="98994002"/>
        <n v="100119002"/>
        <n v="55109002"/>
        <n v="78089002"/>
        <n v="84629002"/>
        <n v="84879002"/>
        <n v="91539002"/>
        <n v="105089002"/>
        <n v="107924002"/>
        <n v="109714002"/>
        <n v="60019002"/>
        <n v="62244002"/>
        <n v="64899002"/>
        <n v="71929002"/>
        <n v="78244002"/>
        <n v="93854002"/>
        <n v="103359002"/>
        <n v="103679002"/>
        <n v="110769002"/>
        <n v="111534002"/>
        <n v="55329002"/>
        <n v="69799002"/>
        <n v="75119002"/>
        <n v="76919002"/>
        <n v="78094002"/>
        <n v="88914002"/>
        <n v="107679002"/>
        <n v="60744002"/>
        <n v="61544002"/>
        <n v="65004002"/>
        <n v="90319002"/>
        <n v="94329002"/>
        <n v="97734002"/>
        <n v="108709002"/>
        <n v="59819002"/>
        <n v="60049002"/>
        <n v="67649002"/>
        <n v="79139002"/>
        <n v="88784002"/>
        <n v="97059002"/>
        <n v="100954002"/>
        <n v="101519002"/>
        <n v="110859002"/>
        <n v="111019002"/>
        <n v="65779002"/>
        <n v="71979002"/>
        <n v="97529002"/>
        <n v="69314002"/>
        <n v="73284002"/>
        <n v="77454002"/>
        <n v="78704002"/>
        <n v="78989002"/>
        <n v="84059002"/>
        <n v="55989002"/>
        <n v="72434002"/>
        <n v="76904002"/>
        <n v="86634002"/>
        <n v="86874002"/>
        <n v="100524002"/>
        <n v="106009002"/>
        <n v="79084002"/>
        <n v="82134002"/>
        <n v="86774002"/>
        <n v="57569002"/>
        <n v="71124002"/>
        <n v="112974002"/>
        <n v="55129002"/>
        <n v="58334002"/>
        <n v="63084002"/>
        <n v="70549002"/>
        <n v="83584002"/>
        <n v="88814002"/>
        <n v="89039002"/>
        <n v="110814002"/>
        <n v="112299002"/>
        <n v="58244002"/>
        <n v="58619002"/>
        <n v="61574002"/>
        <n v="104134002"/>
        <n v="107934002"/>
        <n v="108659002"/>
        <n v="109294002"/>
        <n v="56289002"/>
        <n v="60449002"/>
        <n v="62009002"/>
        <n v="66109002"/>
        <n v="74464002"/>
        <n v="74559002"/>
        <n v="74624002"/>
        <n v="75899002"/>
        <n v="95779002"/>
        <n v="105889002"/>
        <n v="79304002"/>
        <n v="82929002"/>
        <n v="85269002"/>
        <n v="94794002"/>
        <n v="98164002"/>
        <n v="100349002"/>
        <n v="109349002"/>
        <n v="112334002"/>
        <n v="112379002"/>
        <n v="58964002"/>
        <n v="61954002"/>
        <n v="66709002"/>
        <n v="74274002"/>
        <n v="79414002"/>
        <n v="83189002"/>
        <n v="88709002"/>
        <n v="100284002"/>
        <n v="105439002"/>
        <n v="67164002"/>
        <n v="77319002"/>
        <n v="79234002"/>
        <n v="84529002"/>
        <n v="89194002"/>
        <n v="92324002"/>
        <n v="106249002"/>
        <n v="112694002"/>
        <n v="54729002"/>
        <n v="70569002"/>
        <n v="72074002"/>
        <n v="74044002"/>
        <n v="74584002"/>
        <n v="82949002"/>
        <n v="83994002"/>
        <n v="84184002"/>
        <n v="102779002"/>
        <n v="104459002"/>
        <n v="112779002"/>
        <n v="76414002"/>
        <n v="84104002"/>
        <n v="89199002"/>
        <n v="92184002"/>
        <n v="100414002"/>
        <n v="107094002"/>
        <n v="109569002"/>
        <n v="111104002"/>
        <n v="112279002"/>
        <n v="69369002"/>
        <n v="73039002"/>
        <n v="76099002"/>
        <n v="84049002"/>
        <n v="102834002"/>
        <n v="107264002"/>
        <n v="108769002"/>
        <n v="110074002"/>
        <n v="112704002"/>
        <n v="58299002"/>
        <n v="66954002"/>
        <n v="79904002"/>
        <n v="90089002"/>
        <n v="93019002"/>
        <n v="103009002"/>
        <n v="58674002"/>
        <n v="63184002"/>
        <n v="64114002"/>
        <n v="67384002"/>
        <n v="67989002"/>
        <n v="70079002"/>
        <n v="87669002"/>
        <n v="64494002"/>
        <n v="71079002"/>
        <n v="72509002"/>
        <n v="80709002"/>
        <n v="54195002"/>
        <n v="60164002"/>
        <n v="64324002"/>
        <n v="77849002"/>
        <n v="78529002"/>
        <n v="84824002"/>
        <n v="85759002"/>
        <n v="96174002"/>
        <n v="99424002"/>
        <n v="102419002"/>
        <n v="54327002"/>
        <n v="58269002"/>
        <n v="59224002"/>
        <n v="61779002"/>
        <n v="66824002"/>
        <n v="78009002"/>
        <n v="81079002"/>
        <n v="81869002"/>
        <n v="82194002"/>
        <n v="89964002"/>
        <n v="93619002"/>
        <n v="105529002"/>
        <n v="109359002"/>
        <n v="56499002"/>
        <n v="57679002"/>
        <n v="60764002"/>
        <n v="62249002"/>
        <n v="83714002"/>
        <n v="89074002"/>
        <n v="92614002"/>
        <n v="105374002"/>
        <n v="106204002"/>
        <n v="55734002"/>
        <n v="58634002"/>
        <n v="60489002"/>
        <n v="68809002"/>
        <n v="70029002"/>
        <n v="70279002"/>
        <n v="80249002"/>
        <n v="92679002"/>
        <n v="97474002"/>
        <n v="106159002"/>
        <n v="55199002"/>
        <n v="61309002"/>
        <n v="62074002"/>
        <n v="76004002"/>
        <n v="86809002"/>
        <n v="89384002"/>
        <n v="95579002"/>
        <n v="98369002"/>
        <n v="102994002"/>
        <n v="105934002"/>
        <n v="55519002"/>
        <n v="59404002"/>
        <n v="61859002"/>
        <n v="81879002"/>
        <n v="82559002"/>
        <n v="99469002"/>
        <n v="103304002"/>
        <n v="104874002"/>
        <n v="105684002"/>
        <n v="106019002"/>
        <n v="109544002"/>
        <n v="57004002"/>
        <n v="57194002"/>
        <n v="68264002"/>
        <n v="79329002"/>
        <n v="88544002"/>
        <n v="96954002"/>
        <n v="99049002"/>
        <n v="106489002"/>
        <n v="109344002"/>
        <n v="55709002"/>
        <n v="55839002"/>
        <n v="57944002"/>
        <n v="68004002"/>
        <n v="71159002"/>
        <n v="81754002"/>
        <n v="82954002"/>
        <n v="83389002"/>
        <n v="87894002"/>
        <n v="88724002"/>
        <n v="96439002"/>
        <n v="99909002"/>
        <n v="99984002"/>
        <n v="105774002"/>
        <n v="106059002"/>
        <n v="106564002"/>
        <n v="109639002"/>
        <n v="112439002"/>
        <n v="54372002"/>
        <n v="60939002"/>
        <n v="101504002"/>
        <n v="110934002"/>
        <n v="55844002"/>
        <n v="59629002"/>
        <n v="68129002"/>
        <n v="71549002"/>
        <n v="86159002"/>
        <n v="100784002"/>
        <n v="101099002"/>
        <n v="106744002"/>
        <n v="108229002"/>
        <n v="110919002"/>
        <n v="65604002"/>
        <n v="73529002"/>
        <n v="73814002"/>
        <n v="75019002"/>
        <n v="84829002"/>
        <n v="60969002"/>
        <n v="88684002"/>
        <n v="108969002"/>
        <n v="57384002"/>
        <n v="63304002"/>
        <n v="66574002"/>
        <n v="78509002"/>
        <n v="85619002"/>
        <n v="92424002"/>
        <n v="94084002"/>
        <n v="97959002"/>
        <n v="99774002"/>
        <n v="101404002"/>
        <n v="74494002"/>
        <n v="78634002"/>
        <n v="86029002"/>
        <n v="86179002"/>
        <n v="91464002"/>
        <n v="99394002"/>
        <n v="100049002"/>
        <n v="100834002"/>
        <n v="101034002"/>
        <n v="102069002"/>
        <n v="105169002"/>
        <n v="110379002"/>
        <n v="56619002"/>
        <n v="59214002"/>
        <n v="63429002"/>
        <n v="66089002"/>
        <n v="81729002"/>
        <n v="97619002"/>
        <n v="103644002"/>
        <n v="111509002"/>
        <n v="111979002"/>
        <n v="59234002"/>
        <n v="66894002"/>
        <n v="94884002"/>
        <n v="108094002"/>
        <n v="62384002"/>
        <n v="63929002"/>
        <n v="99824002"/>
        <n v="56839002"/>
        <n v="66644002"/>
        <n v="84579002"/>
        <n v="95434002"/>
        <n v="57999002"/>
        <n v="76484002"/>
        <n v="79894002"/>
        <n v="81639002"/>
        <n v="85959002"/>
        <n v="106094002"/>
        <n v="108564002"/>
        <n v="55579002"/>
        <n v="72744002"/>
        <n v="102754002"/>
        <n v="103889002"/>
        <n v="105719002"/>
        <n v="105929002"/>
        <n v="108869002"/>
        <n v="57109002"/>
        <n v="72629002"/>
        <n v="75754002"/>
        <n v="75769002"/>
        <n v="94314002"/>
        <n v="98044002"/>
        <n v="99344002"/>
        <n v="104554002"/>
        <n v="106854002"/>
        <n v="61059002"/>
        <n v="61514002"/>
        <n v="64029002"/>
        <n v="73564002"/>
        <n v="80649002"/>
        <n v="81264002"/>
        <n v="83424002"/>
        <n v="97329002"/>
        <n v="111074002"/>
        <n v="111424002"/>
        <n v="74359002"/>
        <n v="80339002"/>
        <n v="85599002"/>
        <n v="93094002"/>
        <n v="103499002"/>
        <n v="107844002"/>
        <n v="54216002"/>
        <n v="72554002"/>
        <n v="77084002"/>
        <n v="80969002"/>
        <n v="98939002"/>
        <n v="100964002"/>
        <n v="104739002"/>
        <n v="65669002"/>
        <n v="77394002"/>
        <n v="89099002"/>
        <n v="109219002"/>
        <n v="112009002"/>
        <n v="69514002"/>
        <n v="75479002"/>
        <n v="76734002"/>
        <n v="81739002"/>
        <n v="81924002"/>
        <n v="84219002"/>
        <n v="85564002"/>
        <n v="99089002"/>
        <n v="109049002"/>
        <n v="58344002"/>
        <n v="64824002"/>
        <n v="68489002"/>
        <n v="74619002"/>
        <n v="74684002"/>
        <n v="80679002"/>
        <n v="95099002"/>
        <n v="99214002"/>
        <n v="107584002"/>
        <n v="87944002"/>
        <n v="96544002"/>
        <n v="100859002"/>
        <n v="108744002"/>
        <n v="110534002"/>
        <n v="61479002"/>
        <n v="89764002"/>
        <n v="91874002"/>
        <n v="94674002"/>
        <n v="54754002"/>
        <n v="57479002"/>
        <n v="65979002"/>
        <n v="84874002"/>
        <n v="60569002"/>
        <n v="68724002"/>
        <n v="71764002"/>
        <n v="91594002"/>
        <n v="96904002"/>
        <n v="98289002"/>
        <n v="99939002"/>
        <n v="104424002"/>
        <n v="59454002"/>
        <n v="63449002"/>
        <n v="70034002"/>
        <n v="74234002"/>
        <n v="75804002"/>
        <n v="80884002"/>
        <n v="80949002"/>
        <n v="86529002"/>
        <n v="89344002"/>
        <n v="100559002"/>
        <n v="106894002"/>
        <n v="55384002"/>
        <n v="55504002"/>
        <n v="57039002"/>
        <n v="66529002"/>
        <n v="69379002"/>
        <n v="75584002"/>
        <n v="82009002"/>
        <n v="93014002"/>
        <n v="93599002"/>
        <n v="106069002"/>
        <n v="109114002"/>
        <n v="110334002"/>
        <n v="54174002"/>
        <n v="56634002"/>
        <n v="57459002"/>
        <n v="65039002"/>
        <n v="69304002"/>
        <n v="69384002"/>
        <n v="73634002"/>
        <n v="77559002"/>
        <n v="95274002"/>
        <n v="99784002"/>
        <n v="58429002"/>
        <n v="59664002"/>
        <n v="60954002"/>
        <n v="68369002"/>
        <n v="73969002"/>
        <n v="74119002"/>
        <n v="75569002"/>
        <n v="86379002"/>
        <n v="102179002"/>
        <n v="106804002"/>
        <n v="65114002"/>
        <n v="76459002"/>
        <n v="80479002"/>
        <n v="82694002"/>
        <n v="90779002"/>
        <n v="95294002"/>
        <n v="96734002"/>
        <n v="99714002"/>
        <n v="100569002"/>
        <n v="103319002"/>
        <n v="105414002"/>
        <n v="64624002"/>
        <n v="65804002"/>
        <n v="71644002"/>
        <n v="75124002"/>
        <n v="80254002"/>
        <n v="87639002"/>
        <n v="106819002"/>
        <n v="57424002"/>
        <n v="60124002"/>
        <n v="61789002"/>
        <n v="69879002"/>
        <n v="75439002"/>
        <n v="88044002"/>
        <n v="92989002"/>
        <n v="98444002"/>
        <n v="98684002"/>
        <n v="104694002"/>
        <n v="56954002"/>
        <n v="57059002"/>
        <n v="60609002"/>
        <n v="65934002"/>
        <n v="69389002"/>
        <n v="71909002"/>
        <n v="81424002"/>
        <n v="89404002"/>
        <n v="97144002"/>
        <n v="54484002"/>
        <n v="58609002"/>
        <n v="65239002"/>
        <n v="69634002"/>
        <n v="81659002"/>
        <n v="92074002"/>
        <n v="101574002"/>
        <n v="103909002"/>
        <n v="104604002"/>
        <n v="110124002"/>
        <n v="55349002"/>
        <n v="73109002"/>
        <n v="76224002"/>
        <n v="78624002"/>
        <n v="85419002"/>
        <n v="89394002"/>
        <n v="106674002"/>
        <n v="54679002"/>
        <n v="61964002"/>
        <n v="74524002"/>
        <n v="75374002"/>
        <n v="76584002"/>
        <n v="78879002"/>
        <n v="79609002"/>
        <n v="88879002"/>
        <n v="89784002"/>
        <n v="110424002"/>
        <n v="55254002"/>
        <n v="55859002"/>
        <n v="58654002"/>
        <n v="62764002"/>
        <n v="69969002"/>
        <n v="71724002"/>
        <n v="111294002"/>
        <n v="62699002"/>
        <n v="91489002"/>
        <n v="99284002"/>
        <n v="103594002"/>
        <n v="110184002"/>
        <n v="54162002"/>
        <n v="60824002"/>
        <n v="62879002"/>
        <n v="63724002"/>
        <n v="67254002"/>
        <n v="68569002"/>
        <n v="70509002"/>
        <n v="84569002"/>
        <n v="90879002"/>
        <n v="92089002"/>
        <n v="100384002"/>
        <n v="104504002"/>
        <n v="59269002"/>
        <n v="60564002"/>
        <n v="86619002"/>
        <n v="87039002"/>
        <n v="89974002"/>
        <n v="97394002"/>
        <n v="99549002"/>
        <n v="100019002"/>
        <n v="111304002"/>
        <n v="64314002"/>
        <n v="68679002"/>
        <n v="90324002"/>
        <n v="103164002"/>
        <n v="103979002"/>
        <n v="54404002"/>
        <n v="67624002"/>
        <n v="74404002"/>
        <n v="79229002"/>
        <n v="81009002"/>
        <n v="86074002"/>
        <n v="95219002"/>
        <n v="56409002"/>
        <n v="66054002"/>
        <n v="88929002"/>
        <n v="97564002"/>
        <n v="105874002"/>
        <n v="57154002"/>
        <n v="62774002"/>
        <n v="81719002"/>
        <n v="96704002"/>
        <n v="111839002"/>
        <n v="98169002"/>
        <n v="98504002"/>
        <n v="99834002"/>
        <n v="107704002"/>
        <n v="109949002"/>
        <n v="111924002"/>
        <n v="60594002"/>
        <n v="61689002"/>
        <n v="71439002"/>
        <n v="76129002"/>
        <n v="90574002"/>
        <n v="90749002"/>
        <n v="92379002"/>
        <n v="96989002"/>
        <n v="60554002"/>
        <n v="64234002"/>
        <n v="71064002"/>
        <n v="74299002"/>
        <n v="75334002"/>
        <n v="75499002"/>
        <n v="84989002"/>
        <n v="89819002"/>
        <n v="100639002"/>
        <n v="107454002"/>
        <n v="108614002"/>
        <n v="109139002"/>
        <n v="112089002"/>
        <n v="62394002"/>
        <n v="67069002"/>
        <n v="69729002"/>
        <n v="72324002"/>
        <n v="78424002"/>
        <n v="93304002"/>
        <n v="103954002"/>
        <n v="60924002"/>
        <n v="62239002"/>
        <n v="64044002"/>
        <n v="83399002"/>
        <n v="94274002"/>
        <n v="100464002"/>
        <n v="106394002"/>
        <n v="62964002"/>
        <n v="74594002"/>
        <n v="77964002"/>
        <n v="79994002"/>
        <n v="90999002"/>
        <n v="112414002"/>
        <n v="54144002"/>
        <n v="60024002"/>
        <n v="65069002"/>
        <n v="67844002"/>
        <n v="75034002"/>
        <n v="79779002"/>
        <n v="81384002"/>
        <n v="89924002"/>
        <n v="93259002"/>
        <n v="107509002"/>
        <n v="56539002"/>
        <n v="67044002"/>
        <n v="68689002"/>
        <n v="70399002"/>
        <n v="73389002"/>
        <n v="77779002"/>
        <n v="105139002"/>
        <n v="107549002"/>
        <n v="54599002"/>
        <n v="60204002"/>
        <n v="71984002"/>
        <n v="73639002"/>
        <n v="102494002"/>
        <n v="103834002"/>
        <n v="108194002"/>
        <n v="56834002"/>
        <n v="59479002"/>
        <n v="62444002"/>
        <n v="70054002"/>
        <n v="72429002"/>
        <n v="73359002"/>
        <n v="77389002"/>
        <n v="78364002"/>
        <n v="80964002"/>
        <n v="94234002"/>
        <n v="104964002"/>
        <n v="108734002"/>
        <n v="55434002"/>
        <n v="62929002"/>
        <n v="74804002"/>
        <n v="79359002"/>
        <n v="81704002"/>
        <n v="89134002"/>
        <n v="90599002"/>
        <n v="104524002"/>
        <n v="105519002"/>
        <n v="106704002"/>
        <n v="112584002"/>
        <n v="54165002"/>
        <n v="58914002"/>
        <n v="62634002"/>
        <n v="66909002"/>
        <n v="70309002"/>
        <n v="86464002"/>
        <n v="87444002"/>
        <n v="88434002"/>
        <n v="98254002"/>
        <n v="98489002"/>
        <n v="61214002"/>
        <n v="64559002"/>
        <n v="77119002"/>
        <n v="89864002"/>
        <n v="70364002"/>
        <n v="75969002"/>
        <n v="80644002"/>
        <n v="85834002"/>
        <n v="93664002"/>
        <n v="112984002"/>
        <n v="68599002"/>
        <n v="88939002"/>
        <n v="90379002"/>
        <n v="95714002"/>
        <n v="62894002"/>
        <n v="66014002"/>
        <n v="71574002"/>
        <n v="76264002"/>
        <n v="81514002"/>
        <n v="82789002"/>
        <n v="84584002"/>
        <n v="103929002"/>
        <n v="60374002"/>
        <n v="72394002"/>
        <n v="75859002"/>
        <n v="80869002"/>
        <n v="84234002"/>
        <n v="88339002"/>
        <n v="91399002"/>
        <n v="92854002"/>
        <n v="101224002"/>
        <n v="103624002"/>
        <n v="56829002"/>
        <n v="70674002"/>
        <n v="73674002"/>
        <n v="74479002"/>
        <n v="82389002"/>
        <n v="92774002"/>
        <n v="57329002"/>
        <n v="82814002"/>
        <n v="83054002"/>
        <n v="93639002"/>
        <n v="94394002"/>
        <n v="104994002"/>
        <n v="108044002"/>
        <n v="54554002"/>
        <n v="55704002"/>
        <n v="78434002"/>
        <n v="88674002"/>
        <n v="92004002"/>
        <n v="93869002"/>
        <n v="101059002"/>
        <n v="108624002"/>
        <n v="68594002"/>
        <n v="71024002"/>
        <n v="74074002"/>
        <n v="82859002"/>
        <n v="101264002"/>
        <n v="106814002"/>
        <n v="55714002"/>
        <n v="62039002"/>
        <n v="66064002"/>
        <n v="75729002"/>
        <n v="76169002"/>
        <n v="77024002"/>
        <n v="97519002"/>
        <n v="61984002"/>
        <n v="81734002"/>
        <n v="87159002"/>
        <n v="91279002"/>
        <n v="100149002"/>
        <n v="107129002"/>
        <n v="112224002"/>
        <n v="71544002"/>
        <n v="84754002"/>
        <n v="98424002"/>
        <n v="111889002"/>
        <n v="61054002"/>
        <n v="78524002"/>
        <n v="79794002"/>
        <n v="96764002"/>
        <n v="101394002"/>
        <n v="101434002"/>
        <n v="54294002"/>
        <n v="54699002"/>
        <n v="71109002"/>
        <n v="74699002"/>
        <n v="81929002"/>
        <n v="83384002"/>
        <n v="92499002"/>
        <n v="95339002"/>
        <n v="54273002"/>
        <n v="57149002"/>
        <n v="59894002"/>
        <n v="63019002"/>
        <n v="78684002"/>
        <n v="88669002"/>
        <n v="95214002"/>
        <n v="96384002"/>
        <n v="96874002"/>
        <n v="100004002"/>
        <n v="101939002"/>
        <n v="105604002"/>
        <n v="85539002"/>
        <n v="87854002"/>
        <n v="104074002"/>
        <n v="105484002"/>
        <n v="109519002"/>
        <n v="59204002"/>
        <n v="73849002"/>
        <n v="74864002"/>
        <n v="84309002"/>
        <n v="104834002"/>
        <n v="107639002"/>
        <n v="108159002"/>
        <n v="112424002"/>
        <n v="55994002"/>
        <n v="78534002"/>
        <n v="79914002"/>
        <n v="97599002"/>
        <n v="97654002"/>
        <n v="105814002"/>
        <n v="107649002"/>
        <n v="111249002"/>
        <n v="61194002"/>
        <n v="68484002"/>
        <n v="87584002"/>
        <n v="88804002"/>
        <n v="91379002"/>
        <n v="97554002"/>
        <n v="101259002"/>
        <n v="109929002"/>
        <n v="110309002"/>
        <n v="58179002"/>
        <n v="65079002"/>
        <n v="77839002"/>
        <n v="78709002"/>
        <n v="86934002"/>
        <n v="92549002"/>
        <n v="93209002"/>
        <n v="107304002"/>
        <n v="70369002"/>
        <n v="83504002"/>
        <n v="86404002"/>
        <n v="90609002"/>
        <n v="98999002"/>
        <n v="99899002"/>
        <n v="101834002"/>
        <n v="85864002"/>
        <n v="89439002"/>
        <n v="99359002"/>
        <n v="76279002"/>
        <n v="85969002"/>
        <n v="97114002"/>
        <n v="97204002"/>
        <n v="100234002"/>
        <n v="104004002"/>
        <n v="106534002"/>
        <n v="110639002"/>
        <n v="54774002"/>
        <n v="57164002"/>
        <n v="57219002"/>
        <n v="61324002"/>
        <n v="66074002"/>
        <n v="72194002"/>
        <n v="75474002"/>
        <n v="90019002"/>
        <n v="99634002"/>
        <n v="101204002"/>
        <n v="105029002"/>
        <n v="108404002"/>
        <n v="112094002"/>
        <n v="59774002"/>
        <n v="63414002"/>
        <n v="75389002"/>
        <n v="75469002"/>
        <n v="89189002"/>
        <n v="93844002"/>
        <n v="94049002"/>
        <n v="102184002"/>
        <n v="104314002"/>
        <n v="54759002"/>
        <n v="55624002"/>
        <n v="63399002"/>
        <n v="63709002"/>
        <n v="80154002"/>
        <n v="80554002"/>
        <n v="81369002"/>
        <n v="86979002"/>
        <n v="90919002"/>
        <n v="95429002"/>
        <n v="103634002"/>
        <n v="108729002"/>
        <n v="112914002"/>
        <n v="58874002"/>
        <n v="60709002"/>
        <n v="60884002"/>
        <n v="66119002"/>
        <n v="80824002"/>
        <n v="83924002"/>
        <n v="93279002"/>
        <n v="100564002"/>
        <n v="103169002"/>
        <n v="108674002"/>
        <n v="109749002"/>
        <n v="66879002"/>
        <n v="70544002"/>
        <n v="83814002"/>
        <n v="86339002"/>
        <n v="60589002"/>
        <n v="62514002"/>
        <n v="65049002"/>
        <n v="65709002"/>
        <n v="79209002"/>
        <n v="86474002"/>
        <n v="94954002"/>
        <n v="95909002"/>
        <n v="65764002"/>
        <n v="70944002"/>
        <n v="71709002"/>
        <n v="72289002"/>
        <n v="73609002"/>
        <n v="77274002"/>
        <n v="83019002"/>
        <n v="94259002"/>
        <n v="95684002"/>
        <n v="103784002"/>
        <n v="109159002"/>
        <n v="110219002"/>
        <n v="55779002"/>
        <n v="57909002"/>
        <n v="64754002"/>
        <n v="67684002"/>
        <n v="70499002"/>
        <n v="75654002"/>
        <n v="76404002"/>
        <n v="89234002"/>
        <n v="92894002"/>
        <n v="101639002"/>
        <n v="107009002"/>
        <n v="108104002"/>
        <n v="76984002"/>
        <n v="102654002"/>
        <n v="103149002"/>
        <n v="106484002"/>
        <n v="64569002"/>
        <n v="79829002"/>
        <n v="80974002"/>
        <n v="89004002"/>
        <n v="89374002"/>
        <n v="98174002"/>
        <n v="98534002"/>
        <n v="99189002"/>
        <n v="99759002"/>
        <n v="106974002"/>
        <n v="58564002"/>
        <n v="59784002"/>
        <n v="74079002"/>
        <n v="82784002"/>
        <n v="84544002"/>
        <n v="95179002"/>
        <n v="96514002"/>
        <n v="99019002"/>
        <n v="108079002"/>
        <n v="63139002"/>
        <n v="69999002"/>
        <n v="84979002"/>
        <n v="85494002"/>
        <n v="106989002"/>
        <n v="109424002"/>
        <n v="111954002"/>
        <n v="58649002"/>
        <n v="59349002"/>
        <n v="59599002"/>
        <n v="61824002"/>
        <n v="63884002"/>
        <n v="72694002"/>
        <n v="73664002"/>
        <n v="76724002"/>
        <n v="78799002"/>
        <n v="88209002"/>
        <n v="91079002"/>
        <n v="97689002"/>
        <n v="98074002"/>
        <n v="100474002"/>
        <n v="106889002"/>
        <n v="108359002"/>
        <n v="108559002"/>
        <n v="60529002"/>
        <n v="67969002"/>
        <n v="77479002"/>
        <n v="78679002"/>
        <n v="92189002"/>
        <n v="104114002"/>
        <n v="104484002"/>
        <n v="54944002"/>
        <n v="55244002"/>
        <n v="56879002"/>
        <n v="64649002"/>
        <n v="66039002"/>
        <n v="79364002"/>
        <n v="79614002"/>
        <n v="89939002"/>
        <n v="91009002"/>
        <n v="96159002"/>
        <n v="106144002"/>
        <n v="56709002"/>
        <n v="57534002"/>
        <n v="63464002"/>
        <n v="71849002"/>
        <n v="76969002"/>
        <n v="91364002"/>
        <n v="92044002"/>
        <n v="102109002"/>
        <n v="103939002"/>
        <n v="110889002"/>
        <n v="110974002"/>
        <n v="111254002"/>
        <n v="54315002"/>
        <n v="66029002"/>
        <n v="76824002"/>
        <n v="85379002"/>
        <n v="87369002"/>
        <n v="94844002"/>
        <n v="107279002"/>
        <n v="110014002"/>
        <n v="112699002"/>
        <n v="55264002"/>
        <n v="67184002"/>
        <n v="86504002"/>
        <n v="89909002"/>
        <n v="55699002"/>
        <n v="62264002"/>
        <n v="89434002"/>
        <n v="90639002"/>
        <n v="97289002"/>
        <n v="99449002"/>
        <n v="104429002"/>
        <n v="104544002"/>
        <n v="106184002"/>
        <n v="108544002"/>
        <n v="55889002"/>
        <n v="63054002"/>
        <n v="66129002"/>
        <n v="76454002"/>
        <n v="82269002"/>
        <n v="88219002"/>
        <n v="96049002"/>
        <n v="100744002"/>
        <n v="102334002"/>
        <n v="55479002"/>
        <n v="59034002"/>
        <n v="71059002"/>
        <n v="71519002"/>
        <n v="92069002"/>
        <n v="94894002"/>
        <n v="95194002"/>
        <n v="99399002"/>
        <n v="100584002"/>
        <n v="73794002"/>
        <n v="76829002"/>
        <n v="82014002"/>
        <n v="86249002"/>
        <n v="102639002"/>
        <n v="109864002"/>
        <n v="58599002"/>
        <n v="63064002"/>
        <n v="71044002"/>
        <n v="83269002"/>
        <n v="85179002"/>
        <n v="105869002"/>
        <n v="108174002"/>
        <n v="54824002"/>
        <n v="58994002"/>
        <n v="61489002"/>
        <n v="79889002"/>
        <n v="83739002"/>
        <n v="85374002"/>
        <n v="99039002"/>
        <n v="99259002"/>
        <n v="109774002"/>
        <n v="55884002"/>
        <n v="61734002"/>
        <n v="66449002"/>
        <n v="86299002"/>
        <n v="89709002"/>
        <n v="99179002"/>
        <n v="100974002"/>
        <n v="107074002"/>
        <n v="111559002"/>
        <n v="60679002"/>
        <n v="65054002"/>
        <n v="68354002"/>
        <n v="76979002"/>
        <n v="95494002"/>
        <n v="108284002"/>
        <n v="59489002"/>
        <n v="84859002"/>
        <n v="88424002"/>
        <n v="99679002"/>
        <n v="111189002"/>
        <n v="54844002"/>
        <n v="66539002"/>
        <n v="67879002"/>
        <n v="76869002"/>
        <n v="81909002"/>
        <n v="105884002"/>
        <n v="69324002"/>
        <n v="71324002"/>
        <n v="72404002"/>
        <n v="80019002"/>
        <n v="85889002"/>
        <n v="91209002"/>
        <n v="100154002"/>
        <n v="104439002"/>
        <n v="106404002"/>
        <n v="108144002"/>
        <n v="54884002"/>
        <n v="73419002"/>
        <n v="76664002"/>
        <n v="84284002"/>
        <n v="85229002"/>
        <n v="102714002"/>
        <n v="109204002"/>
        <n v="110434002"/>
        <n v="54899002"/>
        <n v="55069002"/>
        <n v="56059002"/>
        <n v="56579002"/>
        <n v="72949002"/>
        <n v="79249002"/>
        <n v="90389002"/>
        <n v="98429002"/>
        <n v="56199002"/>
        <n v="78474002"/>
        <n v="103444002"/>
        <n v="112044002"/>
        <n v="56079002"/>
        <n v="56404002"/>
        <n v="60734002"/>
        <n v="69904002"/>
        <n v="70384002"/>
        <n v="71534002"/>
        <n v="75234002"/>
        <n v="76029002"/>
        <n v="79034002"/>
        <n v="83744002"/>
        <n v="90804002"/>
        <n v="105329002"/>
        <n v="105559002"/>
        <n v="105794002"/>
        <n v="106389002"/>
        <n v="60909002"/>
        <n v="67779002"/>
        <n v="70589002"/>
        <n v="84364002"/>
        <n v="94544002"/>
        <n v="104419002"/>
        <n v="59094002"/>
        <n v="67344002"/>
        <n v="67609002"/>
        <n v="74949002"/>
        <n v="81349002"/>
        <n v="91054002"/>
        <n v="96339002"/>
        <n v="55514002"/>
        <n v="60549002"/>
        <n v="62089002"/>
        <n v="67754002"/>
        <n v="81539002"/>
        <n v="94824002"/>
        <n v="110709002"/>
        <n v="65894002"/>
        <n v="72714002"/>
        <n v="93399002"/>
        <n v="94029002"/>
        <n v="101239002"/>
        <n v="101319002"/>
        <n v="104784002"/>
        <n v="110094002"/>
        <n v="67419002"/>
        <n v="103874002"/>
        <n v="105764002"/>
        <n v="108384002"/>
        <n v="109444002"/>
        <n v="112329002"/>
        <n v="56419002"/>
        <n v="58259002"/>
        <n v="59354002"/>
        <n v="63174002"/>
        <n v="65629002"/>
        <n v="75379002"/>
        <n v="86414002"/>
        <n v="105464002"/>
        <n v="55204002"/>
        <n v="59959002"/>
        <n v="67089002"/>
        <n v="67449002"/>
        <n v="97814002"/>
        <n v="103579002"/>
        <n v="110469002"/>
        <n v="54419002"/>
        <n v="56009002"/>
        <n v="63944002"/>
        <n v="77074002"/>
        <n v="81184002"/>
        <n v="81634002"/>
        <n v="82294002"/>
        <n v="89874002"/>
        <n v="95284002"/>
        <n v="95289002"/>
        <n v="97894002"/>
        <n v="102934002"/>
        <n v="104054002"/>
        <n v="104179002"/>
        <n v="106629002"/>
        <n v="71504002"/>
        <n v="73914002"/>
        <n v="76199002"/>
        <n v="93984002"/>
        <n v="99999002"/>
        <n v="100849002"/>
        <n v="102659002"/>
        <n v="64419002"/>
        <n v="70419002"/>
        <n v="74354002"/>
        <n v="74964002"/>
        <n v="81789002"/>
        <n v="87174002"/>
        <n v="57259002"/>
        <n v="58859002"/>
        <n v="72639002"/>
        <n v="79459002"/>
        <n v="83684002"/>
        <n v="91284002"/>
        <n v="94539002"/>
        <n v="101429002"/>
        <n v="106244002"/>
        <n v="66854002"/>
        <n v="77109002"/>
        <n v="78659002"/>
        <n v="80344002"/>
        <n v="82759002"/>
        <n v="82924002"/>
        <n v="91904002"/>
        <n v="92534002"/>
        <n v="94934002"/>
        <n v="102839002"/>
        <n v="105544002"/>
        <n v="111599002"/>
        <n v="57969002"/>
        <n v="68754002"/>
        <n v="81324002"/>
        <n v="88049002"/>
        <n v="92024002"/>
        <n v="104034002"/>
        <n v="111829002"/>
        <n v="54659002"/>
        <n v="73964002"/>
        <n v="75104002"/>
        <n v="93079002"/>
        <n v="97324002"/>
        <n v="98159002"/>
        <n v="105144002"/>
        <n v="106939002"/>
        <n v="108069002"/>
        <n v="111384002"/>
        <n v="112864002"/>
        <n v="65234002"/>
        <n v="71094002"/>
        <n v="76464002"/>
        <n v="84499002"/>
        <n v="85714002"/>
        <n v="96534002"/>
        <n v="108089002"/>
        <n v="112859002"/>
        <n v="54574002"/>
        <n v="59919002"/>
        <n v="62219002"/>
        <n v="63914002"/>
        <n v="69739002"/>
        <n v="70884002"/>
        <n v="72044002"/>
        <n v="75914002"/>
        <n v="79149002"/>
        <n v="82394002"/>
        <n v="87919002"/>
        <n v="90004002"/>
        <n v="90284002"/>
        <n v="92509002"/>
        <n v="93034002"/>
        <n v="100064002"/>
        <n v="108039002"/>
        <n v="61144002"/>
        <n v="65354002"/>
        <n v="66524002"/>
        <n v="77054002"/>
        <n v="80919002"/>
        <n v="87959002"/>
        <n v="91714002"/>
        <n v="93204002"/>
        <n v="74004002"/>
        <n v="83594002"/>
        <n v="85254002"/>
        <n v="87164002"/>
        <n v="94289002"/>
        <n v="95484002"/>
        <n v="97709002"/>
        <n v="98484002"/>
        <n v="98709002"/>
        <n v="60329002"/>
        <n v="79724002"/>
        <n v="84849002"/>
        <n v="90404002"/>
        <n v="91729002"/>
        <n v="94979002"/>
        <n v="100264002"/>
        <n v="104619002"/>
        <n v="85634002"/>
        <n v="93539002"/>
        <n v="95189002"/>
        <n v="70289002"/>
        <n v="75589002"/>
        <n v="79559002"/>
        <n v="110644002"/>
        <n v="64024002"/>
        <n v="77944002"/>
        <n v="85239002"/>
        <n v="94644002"/>
        <n v="94959002"/>
        <n v="97849002"/>
        <n v="110099002"/>
        <n v="70224002"/>
        <n v="72729002"/>
        <n v="73064002"/>
        <n v="81549002"/>
        <n v="81954002"/>
        <n v="88889002"/>
        <n v="93834002"/>
        <n v="104899002"/>
        <n v="111969002"/>
        <n v="59829002"/>
        <n v="68969002"/>
        <n v="80569002"/>
        <n v="82204002"/>
        <n v="87389002"/>
        <n v="87869002"/>
        <n v="89414002"/>
        <n v="93004002"/>
        <n v="103854002"/>
        <n v="56224002"/>
        <n v="66719002"/>
        <n v="75999002"/>
        <n v="76359002"/>
        <n v="77804002"/>
        <n v="78449002"/>
        <n v="80834002"/>
        <n v="82064002"/>
        <n v="82444002"/>
        <n v="87454002"/>
        <n v="88234002"/>
        <n v="93959002"/>
        <n v="101594002"/>
        <n v="102924002"/>
        <n v="105409002"/>
        <n v="106849002"/>
        <n v="111284002"/>
        <n v="54604002"/>
        <n v="63119002"/>
        <n v="63194002"/>
        <n v="66414002"/>
        <n v="68434002"/>
        <n v="73129002"/>
        <n v="75779002"/>
        <n v="81159002"/>
        <n v="88079002"/>
        <n v="91274002"/>
        <n v="92484002"/>
        <n v="95509002"/>
        <n v="96069002"/>
        <n v="106079002"/>
        <n v="62174002"/>
        <n v="76649002"/>
        <n v="82739002"/>
        <n v="92314002"/>
        <n v="92824002"/>
        <n v="97749002"/>
        <n v="105424002"/>
        <n v="110944002"/>
        <n v="112809002"/>
        <n v="64549002"/>
        <n v="72409002"/>
        <n v="75179002"/>
        <n v="78749002"/>
        <n v="79964002"/>
        <n v="86264002"/>
        <n v="93109002"/>
        <n v="96084002"/>
        <n v="111154002"/>
        <n v="76374002"/>
        <n v="82749002"/>
        <n v="83734002"/>
        <n v="87679002"/>
        <n v="96984002"/>
        <n v="101564002"/>
        <n v="55194002"/>
        <n v="57594002"/>
        <n v="64774002"/>
        <n v="66654002"/>
        <n v="72574002"/>
        <n v="111909002"/>
        <n v="58049002"/>
        <n v="61114002"/>
        <n v="71179002"/>
        <n v="74179002"/>
        <n v="81824002"/>
        <n v="88999002"/>
        <n v="89159002"/>
        <n v="100269002"/>
        <n v="109489002"/>
        <n v="109659002"/>
        <n v="111529002"/>
        <n v="112419002"/>
        <n v="65734002"/>
        <n v="73844002"/>
        <n v="76244002"/>
        <n v="76384002"/>
        <n v="80299002"/>
        <n v="82419002"/>
        <n v="104414002"/>
        <n v="104474002"/>
        <n v="58684002"/>
        <n v="87479002"/>
        <n v="91549002"/>
        <n v="94559002"/>
        <n v="105549002"/>
        <n v="107064002"/>
        <n v="59124002"/>
        <n v="79289002"/>
        <n v="102539002"/>
        <n v="107499002"/>
        <n v="108719002"/>
        <n v="109679002"/>
        <n v="55184002"/>
        <n v="56574002"/>
        <n v="58504002"/>
        <n v="75264002"/>
        <n v="79309002"/>
        <n v="83404002"/>
        <n v="84469002"/>
        <n v="95974002"/>
        <n v="99844002"/>
        <n v="106614002"/>
        <n v="109939002"/>
        <n v="110289002"/>
        <n v="57989002"/>
        <n v="75704002"/>
        <n v="76679002"/>
        <n v="81164002"/>
        <n v="82084002"/>
        <n v="83604002"/>
        <n v="89684002"/>
        <n v="94524002"/>
        <n v="97779002"/>
        <n v="100499002"/>
        <n v="110924002"/>
        <n v="111674002"/>
        <n v="59724002"/>
        <n v="66979002"/>
        <n v="73334002"/>
        <n v="83339002"/>
        <n v="85549002"/>
        <n v="87664002"/>
        <n v="96574002"/>
        <n v="100704002"/>
        <n v="111699002"/>
        <n v="74969002"/>
        <n v="81964002"/>
        <n v="88494002"/>
        <n v="94564002"/>
        <n v="94739002"/>
        <n v="96324002"/>
        <n v="97639002"/>
        <n v="104129002"/>
        <n v="109339002"/>
        <n v="112684002"/>
        <n v="76334002"/>
        <n v="79704002"/>
        <n v="82644002"/>
        <n v="97794002"/>
        <n v="100159002"/>
        <n v="111244002"/>
        <n v="67359002"/>
        <n v="68534002"/>
        <n v="72499002"/>
        <n v="72734002"/>
        <n v="85144002"/>
        <n v="88484002"/>
        <n v="56124002"/>
        <n v="58499002"/>
        <n v="76849002"/>
        <n v="77929002"/>
        <n v="85944002"/>
        <n v="96014002"/>
        <n v="106164002"/>
        <n v="112104002"/>
        <n v="113069002"/>
        <n v="63969002"/>
        <n v="64689002"/>
        <n v="74149002"/>
        <n v="79054002"/>
        <n v="88489002"/>
        <n v="93809002"/>
        <n v="95604002"/>
        <n v="97034002"/>
        <n v="103279002"/>
        <n v="110204002"/>
        <n v="112929002"/>
        <n v="61929002"/>
        <n v="67554002"/>
        <n v="68189002"/>
        <n v="69944002"/>
        <n v="83724002"/>
        <n v="95384002"/>
        <n v="103914002"/>
        <n v="109289002"/>
        <n v="58529002"/>
        <n v="60629002"/>
        <n v="65349002"/>
        <n v="70179002"/>
        <n v="72069002"/>
        <n v="83219002"/>
        <n v="96649002"/>
        <n v="104824002"/>
        <n v="105189002"/>
        <n v="105274002"/>
        <n v="79574002"/>
        <n v="97834002"/>
        <n v="101459002"/>
        <n v="101649002"/>
        <n v="66059002"/>
        <n v="67849002"/>
        <n v="73504002"/>
        <n v="76619002"/>
        <n v="76744002"/>
        <n v="77669002"/>
        <n v="104989002"/>
        <n v="68044002"/>
        <n v="86889002"/>
        <n v="93969002"/>
        <n v="105334002"/>
        <n v="110399002"/>
        <n v="111044002"/>
        <n v="58764002"/>
        <n v="61239002"/>
        <n v="65789002"/>
        <n v="82459002"/>
        <n v="83784002"/>
        <n v="93394002"/>
        <n v="112069002"/>
        <n v="67259002"/>
        <n v="69494002"/>
        <n v="69719002"/>
        <n v="81254002"/>
        <n v="89479002"/>
        <n v="104049002"/>
        <n v="60169002"/>
        <n v="68249002"/>
        <n v="73304002"/>
        <n v="81589002"/>
        <n v="89844002"/>
        <n v="98754002"/>
        <n v="98909002"/>
        <n v="112689002"/>
        <n v="64189002"/>
        <n v="70299002"/>
        <n v="88554002"/>
        <n v="96494002"/>
        <n v="100084002"/>
        <n v="54424002"/>
        <n v="57924002"/>
        <n v="59979002"/>
        <n v="68459002"/>
        <n v="74144002"/>
        <n v="75139002"/>
        <n v="80359002"/>
        <n v="89349002"/>
        <n v="106344002"/>
        <n v="109459002"/>
        <n v="110484002"/>
        <n v="62959002"/>
        <n v="74199002"/>
        <n v="76699002"/>
        <n v="80914002"/>
        <n v="103839002"/>
        <n v="62749002"/>
        <n v="76504002"/>
        <n v="88719002"/>
        <n v="91999002"/>
        <n v="96424002"/>
        <n v="97719002"/>
        <n v="111279002"/>
        <n v="111444002"/>
        <n v="60194002"/>
        <n v="68744002"/>
        <n v="74754002"/>
        <n v="80284002"/>
        <n v="93369002"/>
        <n v="107244002"/>
        <n v="108809002"/>
        <n v="54689002"/>
        <n v="64289002"/>
        <n v="79419002"/>
        <n v="105154002"/>
        <n v="112634002"/>
        <n v="85259002"/>
        <n v="86759002"/>
        <n v="95159002"/>
        <n v="96814002"/>
        <n v="99969002"/>
        <n v="109869002"/>
        <n v="110049002"/>
        <n v="112384002"/>
        <n v="112489002"/>
        <n v="64074002"/>
        <n v="80609002"/>
        <n v="84274002"/>
        <n v="84749002"/>
        <n v="56119002"/>
        <n v="58534002"/>
        <n v="81379002"/>
        <n v="81519002"/>
        <n v="85389002"/>
        <n v="86689002"/>
        <n v="88359002"/>
        <n v="98244002"/>
        <n v="104319002"/>
        <n v="56819002"/>
        <n v="72419002"/>
        <n v="78284002"/>
        <n v="91239002"/>
        <n v="97139002"/>
        <n v="99349002"/>
        <n v="106589002"/>
        <n v="111859002"/>
        <n v="56069002"/>
        <n v="60159002"/>
        <n v="61354002"/>
        <n v="64829002"/>
        <n v="75794002"/>
        <n v="97594002"/>
        <n v="99914002"/>
        <n v="102139002"/>
        <n v="55524002"/>
        <n v="63889002"/>
        <n v="64414002"/>
        <n v="67049002"/>
        <n v="76134002"/>
        <n v="94484002"/>
        <n v="97304002"/>
        <n v="102529002"/>
        <n v="57009002"/>
        <n v="66674002"/>
        <n v="72529002"/>
        <n v="81564002"/>
        <n v="88369002"/>
        <n v="93614002"/>
        <n v="99644002"/>
        <n v="62994002"/>
        <n v="68139002"/>
        <n v="82274002"/>
        <n v="97414002"/>
        <n v="98544002"/>
        <n v="103194002"/>
        <n v="109834002"/>
        <n v="62314002"/>
        <n v="62334002"/>
        <n v="97024002"/>
        <n v="101339002"/>
        <n v="111819002"/>
        <n v="112799002"/>
        <n v="79839002"/>
        <n v="111624002"/>
        <n v="62214002"/>
        <n v="63789002"/>
        <n v="68774002"/>
        <n v="70404002"/>
        <n v="77014002"/>
        <n v="94384002"/>
        <n v="94669002"/>
        <n v="95469002"/>
        <n v="96244002"/>
        <n v="96714002"/>
        <n v="56204002"/>
        <n v="56594002"/>
        <n v="60319002"/>
        <n v="64479002"/>
        <n v="69074002"/>
        <n v="71459002"/>
        <n v="80264002"/>
        <n v="99744002"/>
        <n v="103309002"/>
        <n v="63824002"/>
        <n v="70889002"/>
        <n v="72709002"/>
        <n v="74089002"/>
        <n v="80959002"/>
        <n v="96769002"/>
        <n v="99559002"/>
        <n v="101859002"/>
        <n v="103454002"/>
        <n v="105359002"/>
        <n v="109499002"/>
        <n v="63714002"/>
        <n v="83939002"/>
        <n v="86684002"/>
        <n v="94734002"/>
        <n v="101324002"/>
        <n v="110229002"/>
        <n v="78184002"/>
        <n v="79699002"/>
        <n v="102849002"/>
        <n v="105554002"/>
        <n v="110234002"/>
        <n v="89059002"/>
        <n v="96289002"/>
        <n v="56894002"/>
        <n v="60229002"/>
        <n v="73044002"/>
        <n v="78249002"/>
        <n v="91859002"/>
        <n v="108804002"/>
        <n v="109999002"/>
        <n v="112589002"/>
        <n v="57539002"/>
        <n v="72519002"/>
        <n v="77064002"/>
        <n v="81594002"/>
        <n v="112904002"/>
        <n v="54684002"/>
        <n v="62459002"/>
        <n v="66739002"/>
        <n v="71934002"/>
        <n v="82919002"/>
        <n v="88244002"/>
        <n v="90904002"/>
        <n v="92829002"/>
        <n v="99034002"/>
        <n v="105369002"/>
        <n v="105839002"/>
        <n v="56159002"/>
        <n v="64304002"/>
        <n v="68819002"/>
        <n v="78554002"/>
        <n v="90264002"/>
        <n v="110629002"/>
        <n v="61174002"/>
        <n v="72869002"/>
        <n v="95804002"/>
        <n v="63664002"/>
        <n v="73904002"/>
        <n v="81359002"/>
        <n v="85469002"/>
        <n v="88634002"/>
        <n v="98919002"/>
        <n v="104204002"/>
        <n v="104394002"/>
        <n v="104809002"/>
        <n v="105399002"/>
        <n v="54549002"/>
        <n v="60284002"/>
        <n v="72659002"/>
        <n v="73854002"/>
        <n v="75489002"/>
        <n v="87144002"/>
        <n v="90564002"/>
        <n v="96044002"/>
        <n v="108784002"/>
        <n v="109209002"/>
        <n v="110254002"/>
        <n v="112139002"/>
        <n v="61104002"/>
        <n v="66724002"/>
        <n v="67504002"/>
        <n v="70464002"/>
        <n v="76369002"/>
        <n v="80304002"/>
        <n v="82654002"/>
        <n v="95254002"/>
        <n v="103234002"/>
        <n v="57124002"/>
        <n v="57274002"/>
        <n v="62294002"/>
        <n v="63614002"/>
        <n v="67869002"/>
        <n v="79429002"/>
        <n v="96549002"/>
        <n v="97244002"/>
        <n v="105754002"/>
        <n v="112214002"/>
        <n v="57484002"/>
        <n v="70244002"/>
        <n v="74909002"/>
        <n v="78839002"/>
        <n v="82259002"/>
        <n v="82524002"/>
        <n v="89224002"/>
        <n v="101334002"/>
        <n v="65809002"/>
        <n v="75599002"/>
        <n v="80274002"/>
        <n v="98029002"/>
        <n v="103729002"/>
        <n v="107869002"/>
        <n v="56214002"/>
        <n v="57694002"/>
        <n v="60134002"/>
        <n v="66164002"/>
        <n v="81314002"/>
        <n v="90994002"/>
        <n v="98314002"/>
        <n v="99499002"/>
        <n v="100504002"/>
        <n v="100549002"/>
        <n v="107479002"/>
        <n v="71899002"/>
        <n v="79174002"/>
        <n v="84689002"/>
        <n v="100074002"/>
        <n v="103089002"/>
        <n v="105954002"/>
        <n v="54839002"/>
        <n v="63294002"/>
        <n v="63794002"/>
        <n v="66584002"/>
        <n v="67454002"/>
        <n v="70264002"/>
        <n v="85844002"/>
        <n v="94089002"/>
        <n v="95919002"/>
        <n v="103669002"/>
        <n v="109004002"/>
        <n v="112059002"/>
        <n v="62549002"/>
        <n v="66309002"/>
        <n v="85669002"/>
        <n v="87654002"/>
        <n v="58989002"/>
        <n v="59334002"/>
        <n v="60079002"/>
        <n v="79479002"/>
        <n v="84734002"/>
        <n v="85474002"/>
        <n v="91964002"/>
        <n v="92789002"/>
        <n v="94224002"/>
        <n v="56564002"/>
        <n v="56824002"/>
        <n v="62029002"/>
        <n v="71224002"/>
        <n v="80509002"/>
        <n v="86324002"/>
        <n v="89469002"/>
        <n v="98654002"/>
        <n v="104434002"/>
        <n v="107309002"/>
        <n v="71244002"/>
        <n v="74209002"/>
        <n v="77269002"/>
        <n v="83699002"/>
        <n v="97869002"/>
        <n v="98959002"/>
        <n v="106824002"/>
        <n v="55284002"/>
        <n v="56754002"/>
        <n v="57739002"/>
        <n v="58514002"/>
        <n v="67894002"/>
        <n v="71884002"/>
        <n v="79644002"/>
        <n v="85244002"/>
        <n v="85459002"/>
        <n v="85524002"/>
        <n v="101724002"/>
        <n v="108314002"/>
        <n v="111359002"/>
        <n v="63859002"/>
        <n v="70764002"/>
        <n v="71684002"/>
        <n v="74639002"/>
        <n v="92464002"/>
        <n v="109709002"/>
        <n v="79334002"/>
        <n v="79339002"/>
        <n v="87349002"/>
        <n v="96009002"/>
        <n v="103749002"/>
        <n v="55269002"/>
        <n v="55659002"/>
        <n v="67224002"/>
        <n v="70739002"/>
        <n v="71569002"/>
        <n v="82884002"/>
        <n v="85989002"/>
        <n v="91419002"/>
        <n v="109719002"/>
        <n v="60144002"/>
        <n v="76654002"/>
        <n v="80119002"/>
        <n v="85054002"/>
        <n v="88704002"/>
        <n v="93469002"/>
        <n v="100724002"/>
        <n v="108259002"/>
        <n v="110474002"/>
        <n v="112619002"/>
        <n v="55249002"/>
        <n v="55339002"/>
        <n v="55944002"/>
        <n v="81444002"/>
        <n v="95834002"/>
        <n v="101064002"/>
        <n v="57334002"/>
        <n v="57954002"/>
        <n v="70229002"/>
        <n v="78794002"/>
        <n v="91249002"/>
        <n v="93994002"/>
        <n v="106934002"/>
        <n v="110869002"/>
        <n v="68544002"/>
        <n v="73999002"/>
        <n v="75549002"/>
        <n v="91989002"/>
        <n v="93459002"/>
        <n v="97939002"/>
        <n v="101904002"/>
        <n v="56109002"/>
        <n v="71774002"/>
        <n v="86769002"/>
        <n v="89699002"/>
        <n v="96589002"/>
        <n v="97924002"/>
        <n v="54639002"/>
        <n v="60384002"/>
        <n v="63074002"/>
        <n v="75239002"/>
        <n v="85644002"/>
        <n v="100029002"/>
        <n v="101529002"/>
        <n v="105729002"/>
        <n v="107939002"/>
        <n v="111149002"/>
        <n v="112579002"/>
        <n v="56739002"/>
        <n v="62569002"/>
        <n v="70494002"/>
        <n v="72999002"/>
        <n v="78934002"/>
        <n v="86719002"/>
        <n v="92279002"/>
        <n v="96949002"/>
        <n v="108914002"/>
        <n v="108984002"/>
        <n v="112269002"/>
        <n v="60214002"/>
        <n v="75144002"/>
        <n v="83029002"/>
        <n v="84064002"/>
        <n v="93939002"/>
        <n v="102384002"/>
        <n v="105534002"/>
        <n v="109229002"/>
        <n v="111804002"/>
        <n v="111934002"/>
        <n v="66184002"/>
        <n v="70324002"/>
        <n v="78729002"/>
        <n v="66934002"/>
        <n v="67579002"/>
        <n v="68839002"/>
        <n v="84639002"/>
        <n v="98924002"/>
        <n v="99769002"/>
        <n v="103604002"/>
        <n v="109224002"/>
        <n v="110539002"/>
        <n v="110909002"/>
        <n v="74824002"/>
        <n v="79254002"/>
        <n v="84839002"/>
        <n v="85104002"/>
        <n v="88084002"/>
        <n v="102164002"/>
        <n v="111079002"/>
        <n v="60224002"/>
        <n v="86354002"/>
        <n v="99459002"/>
        <n v="111264002"/>
        <n v="112849002"/>
        <n v="57114002"/>
        <n v="57709002"/>
        <n v="77419002"/>
        <n v="86444002"/>
        <n v="94729002"/>
        <n v="95659002"/>
        <n v="102929002"/>
        <n v="106959002"/>
        <n v="108859002"/>
        <n v="57129002"/>
        <n v="63819002"/>
        <n v="81019002"/>
        <n v="85359002"/>
        <n v="89734002"/>
        <n v="59284002"/>
        <n v="71399002"/>
        <n v="81814002"/>
        <n v="84319002"/>
        <n v="90239002"/>
        <n v="96209002"/>
        <n v="102434002"/>
        <n v="103584002"/>
        <n v="106619002"/>
        <n v="110669002"/>
        <n v="112239002"/>
        <n v="62909002"/>
        <n v="70414002"/>
        <n v="72029002"/>
        <n v="76299002"/>
        <n v="77569002"/>
        <n v="79769002"/>
        <n v="80399002"/>
        <n v="83334002"/>
        <n v="101509002"/>
        <n v="102289002"/>
        <n v="55019002"/>
        <n v="59379002"/>
        <n v="64944002"/>
        <n v="70169002"/>
        <n v="99264002"/>
        <n v="111034002"/>
        <n v="62584002"/>
        <n v="78764002"/>
        <n v="104214002"/>
        <n v="55289002"/>
        <n v="60429002"/>
        <n v="86549002"/>
        <n v="87839002"/>
        <n v="90844002"/>
        <n v="92699002"/>
        <n v="95619002"/>
        <n v="108609002"/>
        <n v="63734002"/>
        <n v="66589002"/>
        <n v="78259002"/>
        <n v="97494002"/>
        <n v="111209002"/>
        <n v="55619002"/>
        <n v="58769002"/>
        <n v="60339002"/>
        <n v="67019002"/>
        <n v="67669002"/>
        <n v="69354002"/>
        <n v="76589002"/>
        <n v="82344002"/>
        <n v="84844002"/>
        <n v="57619002"/>
        <n v="62429002"/>
        <n v="64909002"/>
        <n v="73219002"/>
        <n v="73589002"/>
        <n v="87794002"/>
        <n v="97079002"/>
        <n v="98864002"/>
        <n v="100404002"/>
        <n v="104364002"/>
        <n v="66684002"/>
        <n v="81989002"/>
        <n v="87254002"/>
        <n v="91954002"/>
        <n v="93149002"/>
        <n v="96699002"/>
        <n v="102814002"/>
        <n v="105854002"/>
        <n v="110529002"/>
        <n v="110809002"/>
        <n v="76529002"/>
        <n v="87019002"/>
        <n v="95504002"/>
        <n v="101714002"/>
        <n v="108309002"/>
        <n v="112039002"/>
        <n v="58804002"/>
        <n v="90539002"/>
        <n v="93284002"/>
        <n v="98379002"/>
        <n v="105659002"/>
        <n v="59024002"/>
        <n v="60769002"/>
        <n v="62934002"/>
        <n v="75199002"/>
        <n v="76009002"/>
        <n v="87719002"/>
        <n v="88464002"/>
        <n v="94574002"/>
        <n v="99854002"/>
        <n v="102119002"/>
        <n v="108399002"/>
        <n v="55159002"/>
        <n v="59879002"/>
        <n v="69909002"/>
        <n v="79379002"/>
        <n v="81004002"/>
        <n v="87689002"/>
        <n v="92289002"/>
        <n v="94044002"/>
        <n v="105239002"/>
        <n v="107764002"/>
        <n v="75219002"/>
        <n v="80439002"/>
        <n v="95104002"/>
        <n v="56724002"/>
        <n v="71714002"/>
        <n v="77004002"/>
        <n v="77359002"/>
        <n v="77734002"/>
        <n v="86909002"/>
        <n v="91819002"/>
        <n v="58059002"/>
        <n v="68614002"/>
        <n v="70594002"/>
        <n v="79689002"/>
        <n v="80769002"/>
        <n v="86824002"/>
        <n v="102364002"/>
        <n v="69754002"/>
        <n v="80389002"/>
        <n v="83369002"/>
        <n v="96119002"/>
        <n v="103429002"/>
        <n v="108424002"/>
        <n v="59499002"/>
        <n v="65489002"/>
        <n v="67799002"/>
        <n v="71824002"/>
        <n v="82324002"/>
        <n v="83224002"/>
        <n v="88204002"/>
        <n v="92349002"/>
        <n v="92799002"/>
        <n v="110459002"/>
        <n v="112434002"/>
        <n v="112519002"/>
        <n v="69409002"/>
        <n v="70189002"/>
        <n v="77869002"/>
        <n v="79869002"/>
        <n v="108114002"/>
        <n v="110059002"/>
        <n v="56304002"/>
        <n v="57254002"/>
        <n v="60949002"/>
        <n v="87079002"/>
        <n v="89674002"/>
        <n v="93874002"/>
        <n v="103984002"/>
        <n v="105829002"/>
        <n v="108324002"/>
        <n v="61749002"/>
        <n v="61959002"/>
        <n v="66609002"/>
        <n v="68949002"/>
        <n v="69069002"/>
        <n v="74294002"/>
        <n v="75274002"/>
        <n v="82474002"/>
        <n v="87244002"/>
        <n v="96614002"/>
        <n v="102874002"/>
        <n v="104534002"/>
        <n v="75259002"/>
        <n v="80939002"/>
        <n v="88899002"/>
        <n v="95094002"/>
        <n v="96254002"/>
        <n v="57364002"/>
        <n v="59759002"/>
        <n v="62449002"/>
        <n v="65529002"/>
        <n v="74344002"/>
        <n v="83149002"/>
        <n v="86439002"/>
        <n v="87934002"/>
        <n v="106694002"/>
        <n v="61199002"/>
        <n v="68294002"/>
        <n v="77654002"/>
        <n v="82499002"/>
        <n v="85699002"/>
        <n v="103529002"/>
        <n v="104514002"/>
        <n v="110704002"/>
        <n v="61089002"/>
        <n v="80449002"/>
        <n v="83859002"/>
        <n v="88114002"/>
        <n v="93384002"/>
        <n v="105569002"/>
        <n v="107369002"/>
        <n v="110444002"/>
        <n v="111884002"/>
        <n v="72374002"/>
        <n v="80529002"/>
        <n v="80794002"/>
        <n v="89104002"/>
        <n v="90129002"/>
        <n v="94869002"/>
        <n v="104539002"/>
        <n v="105589002"/>
        <n v="70644002"/>
        <n v="71389002"/>
        <n v="75724002"/>
        <n v="82699002"/>
        <n v="87204002"/>
        <n v="96659002"/>
        <n v="98834002"/>
        <n v="101684002"/>
        <n v="57449002"/>
        <n v="72254002"/>
        <n v="77179002"/>
        <n v="79049002"/>
        <n v="83889002"/>
        <n v="88654002"/>
        <n v="95314002"/>
        <n v="101039002"/>
        <n v="105709002"/>
        <n v="110949002"/>
        <n v="67304002"/>
        <n v="72064002"/>
        <n v="78864002"/>
        <n v="90819002"/>
        <n v="96779002"/>
        <n v="103639002"/>
        <n v="104194002"/>
        <n v="57639002"/>
        <n v="62684002"/>
        <n v="86629002"/>
        <n v="87699002"/>
        <n v="108549002"/>
        <n v="109724002"/>
        <n v="65344002"/>
        <n v="71619002"/>
        <n v="79634002"/>
        <n v="84809002"/>
        <n v="88334002"/>
        <n v="91429002"/>
        <n v="95364002"/>
        <n v="99129002"/>
        <n v="55014002"/>
        <n v="74984002"/>
        <n v="79274002"/>
        <n v="82489002"/>
        <n v="103134002"/>
        <n v="107564002"/>
        <n v="69774002"/>
        <n v="71004002"/>
        <n v="92749002"/>
        <n v="95184002"/>
        <n v="96524002"/>
        <n v="98469002"/>
        <n v="98719002"/>
        <n v="57649002"/>
        <n v="74279002"/>
        <n v="77684002"/>
        <n v="100669002"/>
        <n v="65679002"/>
        <n v="66424002"/>
        <n v="67734002"/>
        <n v="73694002"/>
        <n v="104019002"/>
        <n v="104684002"/>
        <n v="54529002"/>
        <n v="55369002"/>
        <n v="62564002"/>
        <n v="65024002"/>
        <n v="69149002"/>
        <n v="71494002"/>
        <n v="72024002"/>
        <n v="72879002"/>
        <n v="105014002"/>
        <n v="107274002"/>
        <n v="64469002"/>
        <n v="66174002"/>
        <n v="69264002"/>
        <n v="77799002"/>
        <n v="85294002"/>
        <n v="98899002"/>
        <n v="99904002"/>
        <n v="56029002"/>
        <n v="56359002"/>
        <n v="65739002"/>
        <n v="79464002"/>
        <n v="79674002"/>
        <n v="82794002"/>
        <n v="88989002"/>
        <n v="97739002"/>
        <n v="108289002"/>
        <n v="61899002"/>
        <n v="62104002"/>
        <n v="77909002"/>
        <n v="80889002"/>
        <n v="83974002"/>
        <n v="92899002"/>
        <n v="92924002"/>
        <n v="96139002"/>
        <n v="96674002"/>
        <n v="111724002"/>
        <n v="59849002"/>
        <n v="74129002"/>
        <n v="80459002"/>
        <n v="89779002"/>
        <n v="90359002"/>
        <n v="96554002"/>
        <n v="66364002"/>
        <n v="67514002"/>
        <n v="74724002"/>
        <n v="76799002"/>
        <n v="80054002"/>
        <n v="82219002"/>
        <n v="85134002"/>
        <n v="99134002"/>
        <n v="102479002"/>
        <n v="102864002"/>
        <n v="109924002"/>
        <n v="112199002"/>
        <n v="75829002"/>
        <n v="78999002"/>
        <n v="87989002"/>
        <n v="92719002"/>
        <n v="93314002"/>
        <n v="93894002"/>
        <n v="100229002"/>
        <n v="106379002"/>
        <n v="66299002"/>
        <n v="95079002"/>
        <n v="96374002"/>
        <n v="56979002"/>
        <n v="57029002"/>
        <n v="72484002"/>
        <n v="83509002"/>
        <n v="100409002"/>
        <n v="108629002"/>
        <n v="55189002"/>
        <n v="61464002"/>
        <n v="82029002"/>
        <n v="86589002"/>
        <n v="88924002"/>
        <n v="96389002"/>
        <n v="97804002"/>
        <n v="111854002"/>
        <n v="64404002"/>
        <n v="73084002"/>
        <n v="77129002"/>
        <n v="84354002"/>
        <n v="84909002"/>
        <n v="90824002"/>
        <n v="91544002"/>
        <n v="94984002"/>
        <n v="105779002"/>
        <n v="111874002"/>
        <n v="59054002"/>
        <n v="62664002"/>
        <n v="78754002"/>
        <n v="98399002"/>
        <n v="100884002"/>
        <n v="58929002"/>
        <n v="68889002"/>
        <n v="69869002"/>
        <n v="81284002"/>
        <n v="87414002"/>
        <n v="87814002"/>
        <n v="94859002"/>
        <n v="101984002"/>
        <n v="59484002"/>
        <n v="74469002"/>
        <n v="94099002"/>
        <n v="97489002"/>
        <n v="101554002"/>
        <n v="102234002"/>
        <n v="108049002"/>
        <n v="110069002"/>
        <n v="54499002"/>
        <n v="65444002"/>
        <n v="79344002"/>
        <n v="80589002"/>
        <n v="88524002"/>
        <n v="97914002"/>
        <n v="101974002"/>
        <n v="108474002"/>
        <n v="110719002"/>
        <n v="61434002"/>
        <n v="64534002"/>
        <n v="72009002"/>
        <n v="75544002"/>
        <n v="85349002"/>
        <n v="93119002"/>
        <n v="100314002"/>
        <n v="62419002"/>
        <n v="69809002"/>
        <n v="72669002"/>
        <n v="75074002"/>
        <n v="93794002"/>
        <n v="94534002"/>
        <n v="106864002"/>
        <n v="110884002"/>
        <n v="66594002"/>
        <n v="66659002"/>
        <n v="72114002"/>
        <n v="72314002"/>
        <n v="78189002"/>
        <n v="78619002"/>
        <n v="102194002"/>
        <n v="102619002"/>
        <n v="106834002"/>
        <n v="59309002"/>
        <n v="63514002"/>
        <n v="64064002"/>
        <n v="66084002"/>
        <n v="68064002"/>
        <n v="70629002"/>
        <n v="80084002"/>
        <n v="90479002"/>
        <n v="97604002"/>
        <n v="102089002"/>
        <n v="106569002"/>
        <n v="108064002"/>
        <n v="56624002"/>
        <n v="59254002"/>
        <n v="59409002"/>
        <n v="62789002"/>
        <n v="68424002"/>
        <n v="70109002"/>
        <n v="72154002"/>
        <n v="78084002"/>
        <n v="82999002"/>
        <n v="86579002"/>
        <n v="91339002"/>
        <n v="93429002"/>
        <n v="93509002"/>
        <n v="100089002"/>
        <n v="64894002"/>
        <n v="85089002"/>
        <n v="87064002"/>
        <n v="98824002"/>
        <n v="105939002"/>
        <n v="108834002"/>
        <n v="55394002"/>
        <n v="55749002"/>
        <n v="57514002"/>
        <n v="59789002"/>
        <n v="75129002"/>
        <n v="82019002"/>
        <n v="85314002"/>
        <n v="87094002"/>
        <n v="88094002"/>
        <n v="91659002"/>
        <n v="99299002"/>
        <n v="108689002"/>
        <n v="111594002"/>
        <n v="59624002"/>
        <n v="70694002"/>
        <n v="81749002"/>
        <n v="86254002"/>
        <n v="89454002"/>
        <n v="90929002"/>
        <n v="105974002"/>
        <n v="112604002"/>
        <n v="54919002"/>
        <n v="70049002"/>
        <n v="73624002"/>
        <n v="76044002"/>
        <n v="80079002"/>
        <n v="83674002"/>
        <n v="91524002"/>
        <n v="99589002"/>
        <n v="108714002"/>
        <n v="57249002"/>
        <n v="61439002"/>
        <n v="69644002"/>
        <n v="78974002"/>
        <n v="86924002"/>
        <n v="88134002"/>
        <n v="102144002"/>
        <n v="102909002"/>
        <n v="111484002"/>
        <n v="54156002"/>
        <n v="54198002"/>
        <n v="60474002"/>
        <n v="61744002"/>
        <n v="68729002"/>
        <n v="68864002"/>
        <n v="69164002"/>
        <n v="87049002"/>
        <n v="97284002"/>
        <n v="100369002"/>
        <n v="110829002"/>
        <n v="55854002"/>
        <n v="56024002"/>
        <n v="86724002"/>
        <n v="89179002"/>
        <n v="90414002"/>
        <n v="101369002"/>
        <n v="107059002"/>
        <n v="110799002"/>
        <n v="61534002"/>
        <n v="68629002"/>
        <n v="78294002"/>
        <n v="78334002"/>
        <n v="103014002"/>
        <n v="56479002"/>
        <n v="63524002"/>
        <n v="64099002"/>
        <n v="79069002"/>
        <n v="85999002"/>
        <n v="97534002"/>
        <n v="99429002"/>
        <n v="101534002"/>
        <n v="106039002"/>
        <n v="110189002"/>
        <n v="112924002"/>
        <n v="58604002"/>
        <n v="68244002"/>
        <n v="74439002"/>
        <n v="77099002"/>
        <n v="80924002"/>
        <n v="84014002"/>
        <n v="87399002"/>
        <n v="109829002"/>
        <n v="65104002"/>
        <n v="70989002"/>
        <n v="72649002"/>
        <n v="74579002"/>
        <n v="78389002"/>
        <n v="82409002"/>
        <n v="86674002"/>
        <n v="89069002"/>
        <n v="108684002"/>
        <n v="110604002"/>
        <n v="61134002"/>
        <n v="61284002"/>
        <n v="65474002"/>
        <n v="73464002"/>
        <n v="81419002"/>
        <n v="85674002"/>
        <n v="94464002"/>
        <n v="107239002"/>
        <n v="112399002"/>
        <n v="55444002"/>
        <n v="57134002"/>
        <n v="58209002"/>
        <n v="64564002"/>
        <n v="69504002"/>
        <n v="75164002"/>
        <n v="75509002"/>
        <n v="92709002"/>
        <n v="93444002"/>
        <n v="105269002"/>
        <n v="61389002"/>
        <n v="72599002"/>
        <n v="75084002"/>
        <n v="82144002"/>
        <n v="84609002"/>
        <n v="90154002"/>
        <n v="91944002"/>
        <n v="99009002"/>
        <n v="110344002"/>
        <n v="56869002"/>
        <n v="65244002"/>
        <n v="75629002"/>
        <n v="81694002"/>
        <n v="86664002"/>
        <n v="88149002"/>
        <n v="98259002"/>
        <n v="105524002"/>
        <n v="59059002"/>
        <n v="60599002"/>
        <n v="67054002"/>
        <n v="68779002"/>
        <n v="70504002"/>
        <n v="78459002"/>
        <n v="80654002"/>
        <n v="83959002"/>
        <n v="94819002"/>
        <n v="56509002"/>
        <n v="58949002"/>
        <n v="76909002"/>
        <n v="76949002"/>
        <n v="83809002"/>
        <n v="84129002"/>
        <n v="95154002"/>
        <n v="101149002"/>
        <n v="108129002"/>
        <n v="110274002"/>
        <n v="56999002"/>
        <n v="73249002"/>
        <n v="80564002"/>
        <n v="85574002"/>
        <n v="97784002"/>
        <n v="101114002"/>
        <n v="104039002"/>
        <n v="105474002"/>
        <n v="57799002"/>
        <n v="81794002"/>
        <n v="82609002"/>
        <n v="88384002"/>
        <n v="93579002"/>
        <n v="99314002"/>
        <n v="109309002"/>
        <n v="54279002"/>
        <n v="56049002"/>
        <n v="57579002"/>
        <n v="82319002"/>
        <n v="102944002"/>
        <n v="105354002"/>
        <n v="55084002"/>
        <n v="76694002"/>
        <n v="91259002"/>
        <n v="99029002"/>
        <n v="101139002"/>
        <n v="104509002"/>
        <n v="104854002"/>
        <n v="61334002"/>
        <n v="61919002"/>
        <n v="64094002"/>
        <n v="67639002"/>
        <n v="79854002"/>
        <n v="83274002"/>
        <n v="110849002"/>
        <n v="111989002"/>
        <n v="113059002"/>
        <n v="57669002"/>
        <n v="59004002"/>
        <n v="65229002"/>
        <n v="70094002"/>
        <n v="76434002"/>
        <n v="80109002"/>
        <n v="84069002"/>
        <n v="85534002"/>
        <n v="86024002"/>
        <n v="92269002"/>
        <n v="107224002"/>
        <n v="109039002"/>
        <n v="90144002"/>
        <n v="92224002"/>
        <n v="109379002"/>
        <n v="60619002"/>
        <n v="77164002"/>
        <n v="78929002"/>
        <n v="84934002"/>
        <n v="85234002"/>
        <n v="88549002"/>
        <n v="94879002"/>
        <n v="104624002"/>
        <n v="54999002"/>
        <n v="75884002"/>
        <n v="81724002"/>
        <n v="82779002"/>
        <n v="97069002"/>
        <n v="100649002"/>
        <n v="110699002"/>
        <n v="112749002"/>
        <n v="57689002"/>
        <n v="61839002"/>
        <n v="69169002"/>
        <n v="71469002"/>
        <n v="72379002"/>
        <n v="72764002"/>
        <n v="75134002"/>
        <n v="84474002"/>
        <n v="86714002"/>
        <n v="91649002"/>
        <n v="95119002"/>
        <n v="103494002"/>
        <n v="103734002"/>
        <n v="104119002"/>
        <n v="58154002"/>
        <n v="58289002"/>
        <n v="63604002"/>
        <n v="63834002"/>
        <n v="67394002"/>
        <n v="88129002"/>
        <n v="91824002"/>
        <n v="104109002"/>
        <n v="110584002"/>
        <n v="111519002"/>
        <n v="55314002"/>
        <n v="60074002"/>
        <n v="66759002"/>
        <n v="91624002"/>
        <n v="95239002"/>
        <n v="102899002"/>
        <n v="104069002"/>
        <n v="106349002"/>
        <n v="56484002"/>
        <n v="59434002"/>
        <n v="65269002"/>
        <n v="72834002"/>
        <n v="78279002"/>
        <n v="82824002"/>
        <n v="86594002"/>
        <n v="90079002"/>
        <n v="111054002"/>
        <n v="59524002"/>
        <n v="72994002"/>
        <n v="80594002"/>
        <n v="86009002"/>
        <n v="92049002"/>
        <n v="94104002"/>
        <n v="99064002"/>
        <n v="106104002"/>
        <n v="108244002"/>
        <n v="59339002"/>
        <n v="74379002"/>
        <n v="77744002"/>
        <n v="82434002"/>
        <n v="82829002"/>
        <n v="83059002"/>
        <n v="89169002"/>
        <n v="91534002"/>
        <n v="103219002"/>
        <n v="104779002"/>
        <n v="106029002"/>
        <n v="108024002"/>
        <n v="54889002"/>
        <n v="87169002"/>
        <n v="92644002"/>
        <n v="103199002"/>
        <n v="107339002"/>
        <n v="109629002"/>
        <n v="113094002"/>
        <n v="62274002"/>
        <n v="69124002"/>
        <n v="70914002"/>
        <n v="81619002"/>
        <n v="90754002"/>
        <n v="94889002"/>
        <n v="104934002"/>
        <n v="55954002"/>
        <n v="59084002"/>
        <n v="65109002"/>
        <n v="67489002"/>
        <n v="76439002"/>
        <n v="79834002"/>
        <n v="81649002"/>
        <n v="99919002"/>
        <n v="109759002"/>
        <n v="111494002"/>
        <n v="112729002"/>
        <n v="55999002"/>
        <n v="68429002"/>
        <n v="70069002"/>
        <n v="76059002"/>
        <n v="80164002"/>
        <n v="85919002"/>
        <n v="99529002"/>
        <n v="110824002"/>
        <n v="58379002"/>
        <n v="81884002"/>
        <n v="87954002"/>
        <n v="89474002"/>
        <n v="93514002"/>
        <n v="108904002"/>
        <n v="55399002"/>
        <n v="61099002"/>
        <n v="62254002"/>
        <n v="73454002"/>
        <n v="76394002"/>
        <n v="82279002"/>
        <n v="89854002"/>
        <n v="91759002"/>
        <n v="100094002"/>
        <n v="101599002"/>
        <n v="105624002"/>
        <n v="106719002"/>
        <n v="112074002"/>
        <n v="64154002"/>
        <n v="70199002"/>
        <n v="70269002"/>
        <n v="77414002"/>
        <n v="89164002"/>
        <n v="92179002"/>
        <n v="94609002"/>
        <n v="96509002"/>
        <n v="67509002"/>
        <n v="72549002"/>
        <n v="79279002"/>
        <n v="79424002"/>
        <n v="93949002"/>
        <n v="98334002"/>
        <n v="59359002"/>
        <n v="61179002"/>
        <n v="62744002"/>
        <n v="62984002"/>
        <n v="69219002"/>
        <n v="72094002"/>
        <n v="74764002"/>
        <n v="107514002"/>
        <n v="68739002"/>
        <n v="92599002"/>
        <n v="95944002"/>
        <n v="102114002"/>
        <n v="65149002"/>
        <n v="66004002"/>
        <n v="71729002"/>
        <n v="75304002"/>
        <n v="81834002"/>
        <n v="85609002"/>
        <n v="98879002"/>
        <n v="103029002"/>
        <n v="112804002"/>
        <n v="54394002"/>
        <n v="57849002"/>
        <n v="60184002"/>
        <n v="72759002"/>
        <n v="74194002"/>
        <n v="79824002"/>
        <n v="81144002"/>
        <n v="89509002"/>
        <n v="103384002"/>
        <n v="105254002"/>
        <n v="108694002"/>
        <n v="62164002"/>
        <n v="66989002"/>
        <n v="67909002"/>
        <n v="74874002"/>
        <n v="99149002"/>
        <n v="76364002"/>
        <n v="77984002"/>
        <n v="100534002"/>
        <n v="102014002"/>
        <n v="103174002"/>
        <n v="106449002"/>
        <n v="109674002"/>
        <n v="56714002"/>
        <n v="57044002"/>
        <n v="58819002"/>
        <n v="62979002"/>
        <n v="87964002"/>
        <n v="91769002"/>
        <n v="106444002"/>
        <n v="111099002"/>
        <n v="111514002"/>
        <n v="62814002"/>
        <n v="76114002"/>
        <n v="77674002"/>
        <n v="79584002"/>
        <n v="81779002"/>
        <n v="91514002"/>
        <n v="99364002"/>
        <n v="100529002"/>
        <n v="107689002"/>
        <n v="54739002"/>
        <n v="55464002"/>
        <n v="56969002"/>
        <n v="57429002"/>
        <n v="67424002"/>
        <n v="75349002"/>
        <n v="75484002"/>
        <n v="86424002"/>
        <n v="100344002"/>
        <n v="63854002"/>
        <n v="81289002"/>
        <n v="84359002"/>
        <n v="86749002"/>
        <n v="95994002"/>
        <n v="96269002"/>
        <n v="100429002"/>
        <n v="109689002"/>
        <n v="54171002"/>
        <n v="59164002"/>
        <n v="73369002"/>
        <n v="85934002"/>
        <n v="91084002"/>
        <n v="98139002"/>
        <n v="98819002"/>
        <n v="58374002"/>
        <n v="62719002"/>
        <n v="86644002"/>
        <n v="105224002"/>
        <n v="110834002"/>
        <n v="112204002"/>
        <n v="56544002"/>
        <n v="62499002"/>
        <n v="62999002"/>
        <n v="78359002"/>
        <n v="90719002"/>
        <n v="93479002"/>
        <n v="93734002"/>
        <n v="98359002"/>
        <n v="102489002"/>
        <n v="102989002"/>
        <n v="54914002"/>
        <n v="62724002"/>
        <n v="75494002"/>
        <n v="89514002"/>
        <n v="98054002"/>
        <n v="103044002"/>
      </sharedItems>
    </cacheField>
    <cacheField name="date" numFmtId="166">
      <sharedItems containsSemiMixedTypes="0" containsNonDate="0" containsDate="1" containsString="0" minDate="2017-01-07T00:00:00" maxDate="2020-12-21T00:00:00" count="1437"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9T00:00:00"/>
        <d v="2017-01-30T00:00:00"/>
        <d v="2017-01-3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</sharedItems>
      <fieldGroup par="7"/>
    </cacheField>
    <cacheField name="amount_net" numFmtId="167">
      <sharedItems containsSemiMixedTypes="0" containsString="0" containsNumber="1" minValue="8.69" maxValue="4524.17" count="11056">
        <n v="325.39999999999998"/>
        <n v="1623.1"/>
        <n v="2955.57"/>
        <n v="122.36"/>
        <n v="2052.34"/>
        <n v="312.93"/>
        <n v="404.07"/>
        <n v="3876.13"/>
        <n v="733.09"/>
        <n v="550.51"/>
        <n v="393.62"/>
        <n v="287.61"/>
        <n v="118.49"/>
        <n v="660.38"/>
        <n v="3095.22"/>
        <n v="1082.79"/>
        <n v="3082.34"/>
        <n v="2444.09"/>
        <n v="193.08"/>
        <n v="1976.28"/>
        <n v="1406.08"/>
        <n v="1823.84"/>
        <n v="1416.67"/>
        <n v="1040.03"/>
        <n v="188.34"/>
        <n v="1076.6400000000001"/>
        <n v="1559.49"/>
        <n v="267.98"/>
        <n v="768.18"/>
        <n v="54.78"/>
        <n v="1197.9000000000001"/>
        <n v="1436.74"/>
        <n v="3547.45"/>
        <n v="2519.9699999999998"/>
        <n v="846.26"/>
        <n v="690.17"/>
        <n v="1911.16"/>
        <n v="178.62"/>
        <n v="2697.62"/>
        <n v="1097.28"/>
        <n v="1692"/>
        <n v="1688.64"/>
        <n v="1250.17"/>
        <n v="3492.88"/>
        <n v="3513.67"/>
        <n v="944.79"/>
        <n v="380.03"/>
        <n v="1702.4"/>
        <n v="680.34"/>
        <n v="765.96"/>
        <n v="1346.72"/>
        <n v="72.66"/>
        <n v="336.44"/>
        <n v="1432.07"/>
        <n v="1092.5"/>
        <n v="2000.95"/>
        <n v="1891.14"/>
        <n v="1846.59"/>
        <n v="2502.1999999999998"/>
        <n v="851.53"/>
        <n v="121"/>
        <n v="623.20000000000005"/>
        <n v="60.36"/>
        <n v="246.59"/>
        <n v="214.77"/>
        <n v="666.09"/>
        <n v="1313.28"/>
        <n v="2690.65"/>
        <n v="377.97"/>
        <n v="588.79999999999995"/>
        <n v="2616.62"/>
        <n v="2065.9499999999998"/>
        <n v="2599.35"/>
        <n v="907.76"/>
        <n v="1460.79"/>
        <n v="262.5"/>
        <n v="1981.19"/>
        <n v="1466.82"/>
        <n v="2148.59"/>
        <n v="272.60000000000002"/>
        <n v="828.45"/>
        <n v="1095.1400000000001"/>
        <n v="138.18"/>
        <n v="538.72"/>
        <n v="408.49"/>
        <n v="4068.75"/>
        <n v="1204.28"/>
        <n v="245.97"/>
        <n v="1875.03"/>
        <n v="604.1"/>
        <n v="2455.73"/>
        <n v="1147.71"/>
        <n v="83.73"/>
        <n v="56.21"/>
        <n v="1887.71"/>
        <n v="1254.0899999999999"/>
        <n v="559.79"/>
        <n v="362.03"/>
        <n v="1881.14"/>
        <n v="1517.22"/>
        <n v="963.81"/>
        <n v="1922.1"/>
        <n v="1652.09"/>
        <n v="1188.67"/>
        <n v="3937.44"/>
        <n v="717.14"/>
        <n v="48.4"/>
        <n v="2345.7399999999998"/>
        <n v="406.59"/>
        <n v="133.4"/>
        <n v="2019.02"/>
        <n v="2539.86"/>
        <n v="77.14"/>
        <n v="50.58"/>
        <n v="2650.47"/>
        <n v="1828.52"/>
        <n v="1900.71"/>
        <n v="151.08000000000001"/>
        <n v="2644.09"/>
        <n v="1151.4100000000001"/>
        <n v="717.08"/>
        <n v="3222.84"/>
        <n v="2662.72"/>
        <n v="3366.41"/>
        <n v="2815.39"/>
        <n v="1052.5899999999999"/>
        <n v="741.57"/>
        <n v="103.06"/>
        <n v="177.31"/>
        <n v="265.91000000000003"/>
        <n v="1066.4000000000001"/>
        <n v="1612.8"/>
        <n v="193.92"/>
        <n v="1360.48"/>
        <n v="208.81"/>
        <n v="765.86"/>
        <n v="3108.57"/>
        <n v="2145.38"/>
        <n v="2349.7399999999998"/>
        <n v="131.97"/>
        <n v="1533.34"/>
        <n v="96.34"/>
        <n v="282.18"/>
        <n v="2980.26"/>
        <n v="418.41"/>
        <n v="159.56"/>
        <n v="1316.51"/>
        <n v="534.61"/>
        <n v="32.85"/>
        <n v="525.45000000000005"/>
        <n v="1740.04"/>
        <n v="667.81"/>
        <n v="2429.7399999999998"/>
        <n v="773.19"/>
        <n v="2268.23"/>
        <n v="604.57000000000005"/>
        <n v="954.34"/>
        <n v="652.66"/>
        <n v="966.72"/>
        <n v="2934.61"/>
        <n v="1936.69"/>
        <n v="344.57"/>
        <n v="1449.14"/>
        <n v="428.22"/>
        <n v="1223.07"/>
        <n v="1675.58"/>
        <n v="190.78"/>
        <n v="218.02"/>
        <n v="1572.1"/>
        <n v="76.069999999999993"/>
        <n v="1560.47"/>
        <n v="1216.71"/>
        <n v="3694.81"/>
        <n v="1861.16"/>
        <n v="2956.03"/>
        <n v="2630.47"/>
        <n v="2293.5500000000002"/>
        <n v="640.96"/>
        <n v="3814.76"/>
        <n v="1537.45"/>
        <n v="1691.15"/>
        <n v="582.76"/>
        <n v="1175.45"/>
        <n v="342.34"/>
        <n v="831.07"/>
        <n v="1227.46"/>
        <n v="995.71"/>
        <n v="333.31"/>
        <n v="820.57"/>
        <n v="2404.17"/>
        <n v="27.33"/>
        <n v="470.98"/>
        <n v="489.09"/>
        <n v="4101.3999999999996"/>
        <n v="492.78"/>
        <n v="644.38"/>
        <n v="116.31"/>
        <n v="625.29"/>
        <n v="1255.17"/>
        <n v="676.59"/>
        <n v="510.17"/>
        <n v="2469.21"/>
        <n v="782.53"/>
        <n v="1646.55"/>
        <n v="20.21"/>
        <n v="530.20000000000005"/>
        <n v="448.3"/>
        <n v="296.55"/>
        <n v="1698.75"/>
        <n v="2396.29"/>
        <n v="2756.9"/>
        <n v="852.49"/>
        <n v="3246"/>
        <n v="176.22"/>
        <n v="890.43"/>
        <n v="379.36"/>
        <n v="2382.0300000000002"/>
        <n v="1406.98"/>
        <n v="1612.2"/>
        <n v="170.69"/>
        <n v="504.57"/>
        <n v="745.71"/>
        <n v="3095.87"/>
        <n v="298.56"/>
        <n v="502.57"/>
        <n v="1847.48"/>
        <n v="386.91"/>
        <n v="1626.42"/>
        <n v="646"/>
        <n v="142.43"/>
        <n v="3123.02"/>
        <n v="585.33000000000004"/>
        <n v="603.09"/>
        <n v="70.72"/>
        <n v="616.41"/>
        <n v="533.9"/>
        <n v="341.24"/>
        <n v="3796.9"/>
        <n v="2235.88"/>
        <n v="2556.81"/>
        <n v="4076.23"/>
        <n v="1909.03"/>
        <n v="918.96"/>
        <n v="1432.5"/>
        <n v="524.83000000000004"/>
        <n v="1815.52"/>
        <n v="712.07"/>
        <n v="1830.93"/>
        <n v="3839.79"/>
        <n v="2968.18"/>
        <n v="353.15"/>
        <n v="1101.02"/>
        <n v="175.24"/>
        <n v="198.47"/>
        <n v="483.6"/>
        <n v="222.93"/>
        <n v="2458.3200000000002"/>
        <n v="238.75"/>
        <n v="490.12"/>
        <n v="984.29"/>
        <n v="3147.1"/>
        <n v="3066.54"/>
        <n v="3330.67"/>
        <n v="1866.9"/>
        <n v="135.86000000000001"/>
        <n v="337.66"/>
        <n v="540.17999999999995"/>
        <n v="711"/>
        <n v="486.39"/>
        <n v="1732.5"/>
        <n v="1179.55"/>
        <n v="275.97000000000003"/>
        <n v="1271.5899999999999"/>
        <n v="412.09"/>
        <n v="3931.28"/>
        <n v="1044.3399999999999"/>
        <n v="17.600000000000001"/>
        <n v="320.97000000000003"/>
        <n v="1849.72"/>
        <n v="1318.41"/>
        <n v="685.45"/>
        <n v="2556.33"/>
        <n v="404.98"/>
        <n v="3468.68"/>
        <n v="603.91999999999996"/>
        <n v="1740.83"/>
        <n v="1064.95"/>
        <n v="357.34"/>
        <n v="682.22"/>
        <n v="1807.79"/>
        <n v="2982.72"/>
        <n v="159.21"/>
        <n v="1443.63"/>
        <n v="1380.98"/>
        <n v="3758.59"/>
        <n v="3547.03"/>
        <n v="2164.31"/>
        <n v="1540.16"/>
        <n v="1861.71"/>
        <n v="606.49"/>
        <n v="60.81"/>
        <n v="1733.22"/>
        <n v="406.84"/>
        <n v="474.93"/>
        <n v="121.02"/>
        <n v="103.83"/>
        <n v="596.55999999999995"/>
        <n v="927.26"/>
        <n v="1360.24"/>
        <n v="1239.48"/>
        <n v="2629.48"/>
        <n v="220.9"/>
        <n v="3918.49"/>
        <n v="35.6"/>
        <n v="174.33"/>
        <n v="480.79"/>
        <n v="1168.6199999999999"/>
        <n v="245.71"/>
        <n v="1165.03"/>
        <n v="371.84"/>
        <n v="449.41"/>
        <n v="461.84"/>
        <n v="836.12"/>
        <n v="2016.64"/>
        <n v="52.38"/>
        <n v="2187.9699999999998"/>
        <n v="1398.65"/>
        <n v="738.32"/>
        <n v="1658.03"/>
        <n v="821.08"/>
        <n v="226.26"/>
        <n v="362.29"/>
        <n v="973.6"/>
        <n v="184.4"/>
        <n v="2154.48"/>
        <n v="2385.14"/>
        <n v="1166.28"/>
        <n v="281.69"/>
        <n v="275.05"/>
        <n v="683.41"/>
        <n v="480.78"/>
        <n v="179.86"/>
        <n v="596.86"/>
        <n v="755.09"/>
        <n v="2926.09"/>
        <n v="543.22"/>
        <n v="3408.83"/>
        <n v="1266.4100000000001"/>
        <n v="1281.4100000000001"/>
        <n v="1134.4100000000001"/>
        <n v="448.19"/>
        <n v="1587.21"/>
        <n v="2430.1"/>
        <n v="268.95999999999998"/>
        <n v="528.30999999999995"/>
        <n v="32.840000000000003"/>
        <n v="3460.14"/>
        <n v="3217.84"/>
        <n v="771.72"/>
        <n v="201.59"/>
        <n v="2109.16"/>
        <n v="113.44"/>
        <n v="3708.19"/>
        <n v="1237.97"/>
        <n v="224.28"/>
        <n v="1167.02"/>
        <n v="1358.69"/>
        <n v="679.14"/>
        <n v="65"/>
        <n v="95.69"/>
        <n v="2627.74"/>
        <n v="3270.69"/>
        <n v="3464.4"/>
        <n v="91.81"/>
        <n v="21.57"/>
        <n v="2122.83"/>
        <n v="3351.85"/>
        <n v="224.53"/>
        <n v="46.19"/>
        <n v="2299.4499999999998"/>
        <n v="225.28"/>
        <n v="1437.98"/>
        <n v="1610"/>
        <n v="68.38"/>
        <n v="909.07"/>
        <n v="564.07000000000005"/>
        <n v="717.89"/>
        <n v="2663.92"/>
        <n v="635.87"/>
        <n v="395.17"/>
        <n v="141.94"/>
        <n v="350.26"/>
        <n v="2264.59"/>
        <n v="451.34"/>
        <n v="2406.83"/>
        <n v="804.1"/>
        <n v="746.35"/>
        <n v="526.5"/>
        <n v="81.709999999999994"/>
        <n v="625.46"/>
        <n v="528.14"/>
        <n v="259.3"/>
        <n v="2391.7600000000002"/>
        <n v="1743.49"/>
        <n v="707.07"/>
        <n v="2531.81"/>
        <n v="132.94999999999999"/>
        <n v="1637.46"/>
        <n v="177.2"/>
        <n v="1658.17"/>
        <n v="3625.86"/>
        <n v="94.4"/>
        <n v="998.92"/>
        <n v="1306.55"/>
        <n v="635.02"/>
        <n v="143.19999999999999"/>
        <n v="1586.41"/>
        <n v="430.31"/>
        <n v="1878.53"/>
        <n v="618.22"/>
        <n v="3881.14"/>
        <n v="578.72"/>
        <n v="440.94"/>
        <n v="1170.98"/>
        <n v="3116.38"/>
        <n v="583.41"/>
        <n v="590.33000000000004"/>
        <n v="3930.32"/>
        <n v="836.87"/>
        <n v="927.03"/>
        <n v="2035.31"/>
        <n v="14.7"/>
        <n v="457.21"/>
        <n v="260.52999999999997"/>
        <n v="63.05"/>
        <n v="840.26"/>
        <n v="422.9"/>
        <n v="3223.97"/>
        <n v="926.88"/>
        <n v="201.67"/>
        <n v="509.38"/>
        <n v="2371"/>
        <n v="633.91999999999996"/>
        <n v="205.65"/>
        <n v="2257.44"/>
        <n v="3792.72"/>
        <n v="1867.11"/>
        <n v="91.75"/>
        <n v="2778.94"/>
        <n v="1984.69"/>
        <n v="2144.5300000000002"/>
        <n v="736.47"/>
        <n v="326.89999999999998"/>
        <n v="1717.59"/>
        <n v="88.47"/>
        <n v="1642.31"/>
        <n v="57.59"/>
        <n v="1722.06"/>
        <n v="2201.2399999999998"/>
        <n v="1725.59"/>
        <n v="40.380000000000003"/>
        <n v="591.9"/>
        <n v="364.12"/>
        <n v="1131.04"/>
        <n v="628.13"/>
        <n v="431.88"/>
        <n v="259.75"/>
        <n v="1180.45"/>
        <n v="2759.79"/>
        <n v="44.7"/>
        <n v="418.09"/>
        <n v="2753.79"/>
        <n v="1493.97"/>
        <n v="2499.67"/>
        <n v="185.52"/>
        <n v="2051.77"/>
        <n v="722.76"/>
        <n v="641.91"/>
        <n v="504.53"/>
        <n v="577.6"/>
        <n v="850.45"/>
        <n v="940"/>
        <n v="1498.29"/>
        <n v="229.74"/>
        <n v="855.08"/>
        <n v="104.21"/>
        <n v="409.66"/>
        <n v="1044.6400000000001"/>
        <n v="1156.45"/>
        <n v="215.3"/>
        <n v="1134.95"/>
        <n v="1192.6600000000001"/>
        <n v="1102.45"/>
        <n v="1527.21"/>
        <n v="1511.47"/>
        <n v="244.72"/>
        <n v="523.86"/>
        <n v="1336.01"/>
        <n v="1241.57"/>
        <n v="528.16"/>
        <n v="277.27"/>
        <n v="46.07"/>
        <n v="1125.03"/>
        <n v="452.77"/>
        <n v="1654.69"/>
        <n v="3055.55"/>
        <n v="65.12"/>
        <n v="797.9"/>
        <n v="1149.95"/>
        <n v="3190.97"/>
        <n v="1255.6600000000001"/>
        <n v="1557.65"/>
        <n v="243.49"/>
        <n v="3263.33"/>
        <n v="2060.39"/>
        <n v="1147.24"/>
        <n v="2027.95"/>
        <n v="1408.75"/>
        <n v="2295.4699999999998"/>
        <n v="553.67999999999995"/>
        <n v="975.34"/>
        <n v="47.1"/>
        <n v="1013.07"/>
        <n v="2210.86"/>
        <n v="747.6"/>
        <n v="1306.27"/>
        <n v="1993.93"/>
        <n v="542.20000000000005"/>
        <n v="74.11"/>
        <n v="2415.62"/>
        <n v="479.77"/>
        <n v="3298.45"/>
        <n v="292.13"/>
        <n v="913.53"/>
        <n v="3099.73"/>
        <n v="816.38"/>
        <n v="2855.7"/>
        <n v="4521.28"/>
        <n v="2509.48"/>
        <n v="1436.86"/>
        <n v="2200.14"/>
        <n v="799.62"/>
        <n v="296.38"/>
        <n v="3176.94"/>
        <n v="1713.72"/>
        <n v="3842.84"/>
        <n v="1947.55"/>
        <n v="58.54"/>
        <n v="274.05"/>
        <n v="1988.48"/>
        <n v="2323.0700000000002"/>
        <n v="165.55"/>
        <n v="1841.69"/>
        <n v="850.81"/>
        <n v="4123.6000000000004"/>
        <n v="328.9"/>
        <n v="1335.93"/>
        <n v="1221.3399999999999"/>
        <n v="3026.02"/>
        <n v="206.19"/>
        <n v="1748.73"/>
        <n v="377.48"/>
        <n v="2719.31"/>
        <n v="448.29"/>
        <n v="3226.82"/>
        <n v="3671.8"/>
        <n v="84.37"/>
        <n v="310.41000000000003"/>
        <n v="65.33"/>
        <n v="690.38"/>
        <n v="228.49"/>
        <n v="3092.63"/>
        <n v="3858.27"/>
        <n v="1851.81"/>
        <n v="118.7"/>
        <n v="168.97"/>
        <n v="181.03"/>
        <n v="274.26"/>
        <n v="337.32"/>
        <n v="2623.86"/>
        <n v="1429.28"/>
        <n v="1199.8399999999999"/>
        <n v="714.52"/>
        <n v="538.27"/>
        <n v="1526.48"/>
        <n v="1359.31"/>
        <n v="887.07"/>
        <n v="91.97"/>
        <n v="1347.78"/>
        <n v="248.17"/>
        <n v="996.19"/>
        <n v="1504.09"/>
        <n v="503.84"/>
        <n v="3692.43"/>
        <n v="878.38"/>
        <n v="602.33000000000004"/>
        <n v="2715.28"/>
        <n v="3354.47"/>
        <n v="1440.8"/>
        <n v="1354.86"/>
        <n v="936.83"/>
        <n v="1208.6099999999999"/>
        <n v="3716.64"/>
        <n v="377.09"/>
        <n v="1237.71"/>
        <n v="402.26"/>
        <n v="1710.49"/>
        <n v="215.47"/>
        <n v="529.69000000000005"/>
        <n v="695.9"/>
        <n v="1653.53"/>
        <n v="425.9"/>
        <n v="583.36"/>
        <n v="464.11"/>
        <n v="3770.38"/>
        <n v="499.6"/>
        <n v="856.27"/>
        <n v="888.41"/>
        <n v="712.67"/>
        <n v="1423.73"/>
        <n v="104.82"/>
        <n v="2215.21"/>
        <n v="1876.42"/>
        <n v="4289.25"/>
        <n v="3575.43"/>
        <n v="2222.89"/>
        <n v="1121.9000000000001"/>
        <n v="741.12"/>
        <n v="1206.54"/>
        <n v="2514.5500000000002"/>
        <n v="1901.07"/>
        <n v="1132.24"/>
        <n v="1994.34"/>
        <n v="1841.53"/>
        <n v="1714.93"/>
        <n v="803.59"/>
        <n v="515.54999999999995"/>
        <n v="1319.07"/>
        <n v="161.94999999999999"/>
        <n v="1577.79"/>
        <n v="2323.41"/>
        <n v="3805.28"/>
        <n v="2333.0700000000002"/>
        <n v="52.52"/>
        <n v="1714.38"/>
        <n v="1231.97"/>
        <n v="1018.21"/>
        <n v="642.30999999999995"/>
        <n v="96.36"/>
        <n v="1120.97"/>
        <n v="122.03"/>
        <n v="333.79"/>
        <n v="2513.12"/>
        <n v="634.66"/>
        <n v="333.1"/>
        <n v="84.66"/>
        <n v="749.24"/>
        <n v="1693.76"/>
        <n v="543.26"/>
        <n v="202.16"/>
        <n v="1608.21"/>
        <n v="918.31"/>
        <n v="2127.9"/>
        <n v="623.09"/>
        <n v="2414.96"/>
        <n v="2348.6799999999998"/>
        <n v="3550.45"/>
        <n v="2761.66"/>
        <n v="1386.67"/>
        <n v="948.52"/>
        <n v="1837.58"/>
        <n v="1455.78"/>
        <n v="16.5"/>
        <n v="499.89"/>
        <n v="3017.12"/>
        <n v="1347.75"/>
        <n v="3488.07"/>
        <n v="2054.31"/>
        <n v="231.35"/>
        <n v="2665.43"/>
        <n v="407.64"/>
        <n v="4488.8100000000004"/>
        <n v="123.48"/>
        <n v="168.19"/>
        <n v="493.31"/>
        <n v="2410.29"/>
        <n v="951.34"/>
        <n v="1713.78"/>
        <n v="944.27"/>
        <n v="3242.87"/>
        <n v="1014.9"/>
        <n v="256.33999999999997"/>
        <n v="778.68"/>
        <n v="309.41000000000003"/>
        <n v="985.55"/>
        <n v="542.97"/>
        <n v="630.98"/>
        <n v="1954.27"/>
        <n v="111.65"/>
        <n v="2074.2800000000002"/>
        <n v="757.03"/>
        <n v="2048.2399999999998"/>
        <n v="950.9"/>
        <n v="640.76"/>
        <n v="604.91"/>
        <n v="356.75"/>
        <n v="1303.31"/>
        <n v="200.09"/>
        <n v="166.79"/>
        <n v="580.46"/>
        <n v="1149.43"/>
        <n v="2562.46"/>
        <n v="712.4"/>
        <n v="829.81"/>
        <n v="1005.28"/>
        <n v="146.97"/>
        <n v="697.89"/>
        <n v="1064.5899999999999"/>
        <n v="289.31"/>
        <n v="349.97"/>
        <n v="925.52"/>
        <n v="177.26"/>
        <n v="1190.6600000000001"/>
        <n v="1597.14"/>
        <n v="1430.66"/>
        <n v="1029.28"/>
        <n v="64.22"/>
        <n v="1590.99"/>
        <n v="562.98"/>
        <n v="430.72"/>
        <n v="2076.59"/>
        <n v="111.82"/>
        <n v="2213.15"/>
        <n v="363.16"/>
        <n v="1397.17"/>
        <n v="1071.21"/>
        <n v="1529.38"/>
        <n v="312.79000000000002"/>
        <n v="722.48"/>
        <n v="1313.07"/>
        <n v="185.67"/>
        <n v="523.47"/>
        <n v="908.79"/>
        <n v="336.69"/>
        <n v="1377.93"/>
        <n v="3746.39"/>
        <n v="857.12"/>
        <n v="1186.33"/>
        <n v="505.24"/>
        <n v="887.24"/>
        <n v="1780.42"/>
        <n v="618.01"/>
        <n v="342.47"/>
        <n v="2576.12"/>
        <n v="2128.5"/>
        <n v="307.63"/>
        <n v="3098.84"/>
        <n v="1030.81"/>
        <n v="515.79999999999995"/>
        <n v="1101"/>
        <n v="2268.58"/>
        <n v="571.24"/>
        <n v="2379.16"/>
        <n v="662.48"/>
        <n v="362.85"/>
        <n v="312.47000000000003"/>
        <n v="2202.21"/>
        <n v="595.28"/>
        <n v="1627.89"/>
        <n v="831.88"/>
        <n v="2049.0100000000002"/>
        <n v="350.31"/>
        <n v="505.95"/>
        <n v="588.83000000000004"/>
        <n v="686.74"/>
        <n v="2970.67"/>
        <n v="3181.97"/>
        <n v="3399.57"/>
        <n v="2957.38"/>
        <n v="590.12"/>
        <n v="522.44000000000005"/>
        <n v="1611.38"/>
        <n v="289.22000000000003"/>
        <n v="133"/>
        <n v="241.76"/>
        <n v="1934.01"/>
        <n v="769.01"/>
        <n v="860.28"/>
        <n v="2476.77"/>
        <n v="1643.67"/>
        <n v="465.78"/>
        <n v="230.34"/>
        <n v="2441.42"/>
        <n v="1752.89"/>
        <n v="3687.05"/>
        <n v="183.24"/>
        <n v="229.71"/>
        <n v="1542.17"/>
        <n v="1998.24"/>
        <n v="610.79999999999995"/>
        <n v="1310.3499999999999"/>
        <n v="845.48"/>
        <n v="4388.34"/>
        <n v="655.12"/>
        <n v="1447.34"/>
        <n v="879.62"/>
        <n v="944.05"/>
        <n v="1511.14"/>
        <n v="257"/>
        <n v="10.94"/>
        <n v="584.73"/>
        <n v="1733.1"/>
        <n v="381.05"/>
        <n v="645.66999999999996"/>
        <n v="2016.83"/>
        <n v="1460.86"/>
        <n v="147.06"/>
        <n v="693.1"/>
        <n v="1321.38"/>
        <n v="393.21"/>
        <n v="4186.18"/>
        <n v="740.91"/>
        <n v="563.04"/>
        <n v="1350.23"/>
        <n v="1208.1199999999999"/>
        <n v="429.59"/>
        <n v="2560.52"/>
        <n v="322.73"/>
        <n v="996.34"/>
        <n v="1069.29"/>
        <n v="729.93"/>
        <n v="1946.45"/>
        <n v="2157.7199999999998"/>
        <n v="643.78"/>
        <n v="1033.45"/>
        <n v="943.55"/>
        <n v="2534.31"/>
        <n v="591.54999999999995"/>
        <n v="1442.14"/>
        <n v="3725.07"/>
        <n v="432.16"/>
        <n v="1138.45"/>
        <n v="3387.88"/>
        <n v="548.99"/>
        <n v="1783.5"/>
        <n v="1582.89"/>
        <n v="26.34"/>
        <n v="2508.35"/>
        <n v="1093.6600000000001"/>
        <n v="762.62"/>
        <n v="1019.84"/>
        <n v="795.21"/>
        <n v="559.16"/>
        <n v="91.71"/>
        <n v="1514.02"/>
        <n v="462.12"/>
        <n v="258.12"/>
        <n v="3041.59"/>
        <n v="489.5"/>
        <n v="1029.7"/>
        <n v="1134.18"/>
        <n v="1170.93"/>
        <n v="658"/>
        <n v="927"/>
        <n v="140.13999999999999"/>
        <n v="1954.4"/>
        <n v="702.48"/>
        <n v="277.58999999999997"/>
        <n v="542.28"/>
        <n v="628.27"/>
        <n v="473.88"/>
        <n v="1191.9000000000001"/>
        <n v="284.26"/>
        <n v="430.29"/>
        <n v="2122.0300000000002"/>
        <n v="4421.28"/>
        <n v="124.67"/>
        <n v="1506.66"/>
        <n v="236.16"/>
        <n v="719.22"/>
        <n v="774.59"/>
        <n v="431.46"/>
        <n v="798.47"/>
        <n v="707.03"/>
        <n v="3108.41"/>
        <n v="2376.62"/>
        <n v="422.31"/>
        <n v="1311.98"/>
        <n v="833.64"/>
        <n v="562.25"/>
        <n v="2139.89"/>
        <n v="2785.7"/>
        <n v="830.33"/>
        <n v="2154.9"/>
        <n v="1176.23"/>
        <n v="1570.34"/>
        <n v="1720.01"/>
        <n v="1016.81"/>
        <n v="862.93"/>
        <n v="581.14"/>
        <n v="989.59"/>
        <n v="555.16"/>
        <n v="368.02"/>
        <n v="1540.76"/>
        <n v="2247.59"/>
        <n v="1135.72"/>
        <n v="944.45"/>
        <n v="1869.18"/>
        <n v="3618.57"/>
        <n v="2535.14"/>
        <n v="32.65"/>
        <n v="887.91"/>
        <n v="2201.0700000000002"/>
        <n v="2407.79"/>
        <n v="3384.1"/>
        <n v="388.24"/>
        <n v="4256"/>
        <n v="1475.51"/>
        <n v="934.38"/>
        <n v="305.17"/>
        <n v="208.43"/>
        <n v="305.02999999999997"/>
        <n v="1991.62"/>
        <n v="373.53"/>
        <n v="3070.04"/>
        <n v="1073.6600000000001"/>
        <n v="2890.22"/>
        <n v="1794.52"/>
        <n v="56.12"/>
        <n v="336.8"/>
        <n v="578.97"/>
        <n v="416.47"/>
        <n v="1540.42"/>
        <n v="2177.31"/>
        <n v="511.98"/>
        <n v="102.28"/>
        <n v="1197.21"/>
        <n v="612.72"/>
        <n v="229.59"/>
        <n v="282.41000000000003"/>
        <n v="19.07"/>
        <n v="2230.14"/>
        <n v="1304.5899999999999"/>
        <n v="123.93"/>
        <n v="807.76"/>
        <n v="376.3"/>
        <n v="2513.1"/>
        <n v="210.31"/>
        <n v="583.67999999999995"/>
        <n v="1360.42"/>
        <n v="837.8"/>
        <n v="1811.45"/>
        <n v="1326.55"/>
        <n v="3214.96"/>
        <n v="419.83"/>
        <n v="846.09"/>
        <n v="750.03"/>
        <n v="205.91"/>
        <n v="3223.5"/>
        <n v="82.98"/>
        <n v="937.4"/>
        <n v="3343.71"/>
        <n v="2142.11"/>
        <n v="3048.38"/>
        <n v="1188.49"/>
        <n v="513.84"/>
        <n v="1877.8"/>
        <n v="3056.59"/>
        <n v="694.76"/>
        <n v="2833.79"/>
        <n v="2608.75"/>
        <n v="716.69"/>
        <n v="1767.16"/>
        <n v="1524.01"/>
        <n v="4297.58"/>
        <n v="822.34"/>
        <n v="166.5"/>
        <n v="1881.23"/>
        <n v="928.76"/>
        <n v="580.71"/>
        <n v="3868.76"/>
        <n v="504.72"/>
        <n v="556.76"/>
        <n v="3286.02"/>
        <n v="1982.27"/>
        <n v="1817.82"/>
        <n v="929.84"/>
        <n v="1488.41"/>
        <n v="330.57"/>
        <n v="932.63"/>
        <n v="1845.78"/>
        <n v="1134.05"/>
        <n v="1719.52"/>
        <n v="424.43"/>
        <n v="670.1"/>
        <n v="3587.26"/>
        <n v="2250.86"/>
        <n v="1014.91"/>
        <n v="91.06"/>
        <n v="562.28"/>
        <n v="701.48"/>
        <n v="3061.84"/>
        <n v="389.17"/>
        <n v="279.02999999999997"/>
        <n v="695.84"/>
        <n v="71.989999999999995"/>
        <n v="1022.36"/>
        <n v="1740.28"/>
        <n v="1170.51"/>
        <n v="434.68"/>
        <n v="939.91"/>
        <n v="268.07"/>
        <n v="1502.89"/>
        <n v="390.41"/>
        <n v="1574.03"/>
        <n v="1269.67"/>
        <n v="53.45"/>
        <n v="396.81"/>
        <n v="777.41"/>
        <n v="366.93"/>
        <n v="1021.59"/>
        <n v="1064.48"/>
        <n v="3354.87"/>
        <n v="635.61"/>
        <n v="371.07"/>
        <n v="494.03"/>
        <n v="524.53"/>
        <n v="3680.85"/>
        <n v="526.83000000000004"/>
        <n v="21.52"/>
        <n v="524.19000000000005"/>
        <n v="172.33"/>
        <n v="628.73"/>
        <n v="2999.66"/>
        <n v="81.09"/>
        <n v="304.58999999999997"/>
        <n v="66.02"/>
        <n v="1024.4100000000001"/>
        <n v="685.93"/>
        <n v="2686.85"/>
        <n v="1024.5899999999999"/>
        <n v="1378.76"/>
        <n v="131.82"/>
        <n v="472.66"/>
        <n v="881.82"/>
        <n v="1154.7"/>
        <n v="715.19"/>
        <n v="551.38"/>
        <n v="648.54"/>
        <n v="155.26"/>
        <n v="65.569999999999993"/>
        <n v="2889.55"/>
        <n v="3157.37"/>
        <n v="3075.98"/>
        <n v="94.34"/>
        <n v="450"/>
        <n v="771.98"/>
        <n v="284.88"/>
        <n v="2617.88"/>
        <n v="606.5"/>
        <n v="1080.5899999999999"/>
        <n v="3429.03"/>
        <n v="1055.76"/>
        <n v="1621.4"/>
        <n v="977.84"/>
        <n v="383.28"/>
        <n v="3493.18"/>
        <n v="294.77999999999997"/>
        <n v="2248.29"/>
        <n v="291.97000000000003"/>
        <n v="644.48"/>
        <n v="2223.3200000000002"/>
        <n v="2574.0500000000002"/>
        <n v="825.36"/>
        <n v="1623.62"/>
        <n v="1805.39"/>
        <n v="1462.14"/>
        <n v="2904.94"/>
        <n v="70.47"/>
        <n v="228.88"/>
        <n v="49.86"/>
        <n v="1261.81"/>
        <n v="2288.9"/>
        <n v="1000.81"/>
        <n v="56.55"/>
        <n v="287.79000000000002"/>
        <n v="389.9"/>
        <n v="73.48"/>
        <n v="1580.79"/>
        <n v="1609.57"/>
        <n v="744.83"/>
        <n v="55"/>
        <n v="807.5"/>
        <n v="155.59"/>
        <n v="786.93"/>
        <n v="345.72"/>
        <n v="324"/>
        <n v="3429"/>
        <n v="174.52"/>
        <n v="1411"/>
        <n v="120.99"/>
        <n v="32.97"/>
        <n v="1144.53"/>
        <n v="1156.31"/>
        <n v="1476.16"/>
        <n v="312.72000000000003"/>
        <n v="381.75"/>
        <n v="1245.98"/>
        <n v="45.48"/>
        <n v="198.89"/>
        <n v="521.47"/>
        <n v="208.97"/>
        <n v="418.64"/>
        <n v="2538.4499999999998"/>
        <n v="402.38"/>
        <n v="1302.06"/>
        <n v="202.97"/>
        <n v="612.78"/>
        <n v="979.34"/>
        <n v="2419.77"/>
        <n v="1788.24"/>
        <n v="695.04"/>
        <n v="1810.89"/>
        <n v="1655.95"/>
        <n v="371.89"/>
        <n v="687.44"/>
        <n v="2793.32"/>
        <n v="1581.64"/>
        <n v="608.38"/>
        <n v="778.14"/>
        <n v="57.85"/>
        <n v="2041.66"/>
        <n v="1209.53"/>
        <n v="2221.9"/>
        <n v="158.83000000000001"/>
        <n v="1586.62"/>
        <n v="774.74"/>
        <n v="3152.64"/>
        <n v="3298.87"/>
        <n v="3085.81"/>
        <n v="2576.29"/>
        <n v="202.07"/>
        <n v="36.53"/>
        <n v="527.46"/>
        <n v="79.17"/>
        <n v="2054.14"/>
        <n v="513.44000000000005"/>
        <n v="490.49"/>
        <n v="309.79000000000002"/>
        <n v="3554.22"/>
        <n v="91.9"/>
        <n v="638.5"/>
        <n v="4005.09"/>
        <n v="2286.9499999999998"/>
        <n v="1157.8699999999999"/>
        <n v="2110.66"/>
        <n v="3586.4"/>
        <n v="615.21"/>
        <n v="2607.4699999999998"/>
        <n v="2344.48"/>
        <n v="2328.9499999999998"/>
        <n v="4409.7"/>
        <n v="1848"/>
        <n v="1425.83"/>
        <n v="803.49"/>
        <n v="1824.93"/>
        <n v="2708.76"/>
        <n v="300.17"/>
        <n v="1034.56"/>
        <n v="249.48"/>
        <n v="985.03"/>
        <n v="216.98"/>
        <n v="4418.57"/>
        <n v="373.79"/>
        <n v="1131.98"/>
        <n v="2566.81"/>
        <n v="2055.04"/>
        <n v="2661.57"/>
        <n v="1117.3699999999999"/>
        <n v="2179.14"/>
        <n v="1024.8399999999999"/>
        <n v="910.45"/>
        <n v="135.52000000000001"/>
        <n v="2466.48"/>
        <n v="3556.45"/>
        <n v="1890.21"/>
        <n v="1072.81"/>
        <n v="746.79"/>
        <n v="1125.93"/>
        <n v="199.45"/>
        <n v="25.09"/>
        <n v="811.5"/>
        <n v="59.97"/>
        <n v="1970.22"/>
        <n v="72.31"/>
        <n v="2491.83"/>
        <n v="2828.84"/>
        <n v="457.84"/>
        <n v="2857.28"/>
        <n v="710.2"/>
        <n v="3651.36"/>
        <n v="1846.27"/>
        <n v="359.59"/>
        <n v="89.88"/>
        <n v="186.03"/>
        <n v="1387.07"/>
        <n v="391.33"/>
        <n v="1854.34"/>
        <n v="1109.28"/>
        <n v="2232.54"/>
        <n v="209.19"/>
        <n v="613.91"/>
        <n v="1540.5"/>
        <n v="135.99"/>
        <n v="732.48"/>
        <n v="2391.6799999999998"/>
        <n v="1217.22"/>
        <n v="71.14"/>
        <n v="1868.1"/>
        <n v="1072.1400000000001"/>
        <n v="1910.4"/>
        <n v="1192.24"/>
        <n v="1161.1199999999999"/>
        <n v="155.38999999999999"/>
        <n v="2031.38"/>
        <n v="2825.65"/>
        <n v="521.02"/>
        <n v="2217.98"/>
        <n v="10.84"/>
        <n v="3536.22"/>
        <n v="1046.57"/>
        <n v="28.39"/>
        <n v="2098.66"/>
        <n v="1073.31"/>
        <n v="518.92999999999995"/>
        <n v="171.66"/>
        <n v="2936.8"/>
        <n v="1716.57"/>
        <n v="240.1"/>
        <n v="625.66"/>
        <n v="469.95"/>
        <n v="197.1"/>
        <n v="260.43"/>
        <n v="131.34"/>
        <n v="538.36"/>
        <n v="2406.31"/>
        <n v="736.45"/>
        <n v="1139.79"/>
        <n v="196.9"/>
        <n v="945.83"/>
        <n v="499.37"/>
        <n v="2149.66"/>
        <n v="522.36"/>
        <n v="343.4"/>
        <n v="2682.21"/>
        <n v="332.53"/>
        <n v="3022.81"/>
        <n v="2640.99"/>
        <n v="3314.43"/>
        <n v="1418.34"/>
        <n v="1704.62"/>
        <n v="1646.68"/>
        <n v="2374.14"/>
        <n v="2109.59"/>
        <n v="861.59"/>
        <n v="674.1"/>
        <n v="1597.52"/>
        <n v="516.49"/>
        <n v="578.45000000000005"/>
        <n v="929.97"/>
        <n v="218.88"/>
        <n v="2452.1"/>
        <n v="1230.31"/>
        <n v="489.79"/>
        <n v="2997.63"/>
        <n v="90.21"/>
        <n v="2386.21"/>
        <n v="127.86"/>
        <n v="721.16"/>
        <n v="2924.91"/>
        <n v="382.33"/>
        <n v="3266.95"/>
        <n v="1204.5999999999999"/>
        <n v="1906.29"/>
        <n v="2920.19"/>
        <n v="2175.52"/>
        <n v="1078.03"/>
        <n v="953.71"/>
        <n v="597.92999999999995"/>
        <n v="2585.9"/>
        <n v="1634.93"/>
        <n v="65.69"/>
        <n v="1787.76"/>
        <n v="768.79"/>
        <n v="1232.1400000000001"/>
        <n v="830.07"/>
        <n v="2323.2800000000002"/>
        <n v="3272.38"/>
        <n v="813.1"/>
        <n v="1512.91"/>
        <n v="3694.31"/>
        <n v="2333.9"/>
        <n v="1948.76"/>
        <n v="1599.55"/>
        <n v="698.83"/>
        <n v="1087.8800000000001"/>
        <n v="77.52"/>
        <n v="236.31"/>
        <n v="3591.18"/>
        <n v="2719.83"/>
        <n v="421.07"/>
        <n v="738.26"/>
        <n v="729.87"/>
        <n v="1057.06"/>
        <n v="1057.9100000000001"/>
        <n v="302.45"/>
        <n v="186.98"/>
        <n v="531.07000000000005"/>
        <n v="2204.9299999999998"/>
        <n v="504.8"/>
        <n v="1651.89"/>
        <n v="414.05"/>
        <n v="1919.72"/>
        <n v="2037.37"/>
        <n v="751.71"/>
        <n v="246.36"/>
        <n v="328.55"/>
        <n v="2534.4"/>
        <n v="120.28"/>
        <n v="2389.62"/>
        <n v="484.23"/>
        <n v="3520.16"/>
        <n v="1418.93"/>
        <n v="1037.69"/>
        <n v="389.34"/>
        <n v="248.16"/>
        <n v="1415.79"/>
        <n v="2132.7199999999998"/>
        <n v="353.96"/>
        <n v="94.62"/>
        <n v="379.76"/>
        <n v="257.24"/>
        <n v="887.74"/>
        <n v="2770.47"/>
        <n v="1653.31"/>
        <n v="164.84"/>
        <n v="1027.79"/>
        <n v="1889.97"/>
        <n v="360.36"/>
        <n v="505.34"/>
        <n v="816.05"/>
        <n v="1609.27"/>
        <n v="990.91"/>
        <n v="448.45"/>
        <n v="897.63"/>
        <n v="75.53"/>
        <n v="796.91"/>
        <n v="67.86"/>
        <n v="623.15"/>
        <n v="230.42"/>
        <n v="84.48"/>
        <n v="918.55"/>
        <n v="447.05"/>
        <n v="1090.28"/>
        <n v="2409.7199999999998"/>
        <n v="644.1"/>
        <n v="295.23"/>
        <n v="1810.82"/>
        <n v="1366.29"/>
        <n v="437.24"/>
        <n v="1801.21"/>
        <n v="1700.33"/>
        <n v="4187.03"/>
        <n v="3118.09"/>
        <n v="561.30999999999995"/>
        <n v="117.56"/>
        <n v="2462.69"/>
        <n v="377.4"/>
        <n v="3489.93"/>
        <n v="2136.16"/>
        <n v="286.13"/>
        <n v="1378.19"/>
        <n v="2398.71"/>
        <n v="1615.43"/>
        <n v="1473.08"/>
        <n v="2830.34"/>
        <n v="2091.79"/>
        <n v="2585.86"/>
        <n v="1234.45"/>
        <n v="1182.8800000000001"/>
        <n v="870.24"/>
        <n v="235.88"/>
        <n v="973.06"/>
        <n v="1194.3800000000001"/>
        <n v="51.22"/>
        <n v="1079.26"/>
        <n v="523.22"/>
        <n v="1117.69"/>
        <n v="1048.45"/>
        <n v="1004.25"/>
        <n v="1991.17"/>
        <n v="520.16"/>
        <n v="1145.47"/>
        <n v="798.45"/>
        <n v="528.21"/>
        <n v="77.930000000000007"/>
        <n v="1966.62"/>
        <n v="2638.76"/>
        <n v="654.49"/>
        <n v="1058.3800000000001"/>
        <n v="74.510000000000005"/>
        <n v="370.08"/>
        <n v="712.22"/>
        <n v="65.53"/>
        <n v="466.66"/>
        <n v="1600.78"/>
        <n v="1006.93"/>
        <n v="999.03"/>
        <n v="1631.78"/>
        <n v="1393.4"/>
        <n v="305.14999999999998"/>
        <n v="71.03"/>
        <n v="2503.2399999999998"/>
        <n v="3446.96"/>
        <n v="1799.07"/>
        <n v="616.94000000000005"/>
        <n v="656.4"/>
        <n v="1296.67"/>
        <n v="2239.2199999999998"/>
        <n v="814.55"/>
        <n v="4039.06"/>
        <n v="324.79000000000002"/>
        <n v="807.45"/>
        <n v="3122.63"/>
        <n v="1705.45"/>
        <n v="4203.32"/>
        <n v="316.68"/>
        <n v="1654.05"/>
        <n v="2776.71"/>
        <n v="901.98"/>
        <n v="1229.33"/>
        <n v="2382.2399999999998"/>
        <n v="2354.69"/>
        <n v="103.6"/>
        <n v="2155.6"/>
        <n v="1687.42"/>
        <n v="250.63"/>
        <n v="2196.94"/>
        <n v="2566.4499999999998"/>
        <n v="2361.59"/>
        <n v="633.53"/>
        <n v="249.86"/>
        <n v="588.22"/>
        <n v="595.04999999999995"/>
        <n v="224.46"/>
        <n v="2873.26"/>
        <n v="3733.66"/>
        <n v="4350.74"/>
        <n v="30.32"/>
        <n v="427.55"/>
        <n v="249.7"/>
        <n v="508.53"/>
        <n v="207.17"/>
        <n v="678.9"/>
        <n v="1162.67"/>
        <n v="2003.64"/>
        <n v="13.72"/>
        <n v="1450.24"/>
        <n v="116.05"/>
        <n v="968.74"/>
        <n v="733.66"/>
        <n v="392.44"/>
        <n v="1081.29"/>
        <n v="407.38"/>
        <n v="683.53"/>
        <n v="644.75"/>
        <n v="2025.86"/>
        <n v="746.34"/>
        <n v="1454.79"/>
        <n v="304.52999999999997"/>
        <n v="2447.0700000000002"/>
        <n v="1725.68"/>
        <n v="3914.87"/>
        <n v="3583.4"/>
        <n v="1139.52"/>
        <n v="479.57"/>
        <n v="1233.93"/>
        <n v="552.54999999999995"/>
        <n v="336.42"/>
        <n v="1329.46"/>
        <n v="1076.3399999999999"/>
        <n v="212.74"/>
        <n v="3619.5"/>
        <n v="2053.35"/>
        <n v="67.38"/>
        <n v="978.16"/>
        <n v="2995.29"/>
        <n v="1165.8599999999999"/>
        <n v="799.75"/>
        <n v="266.95"/>
        <n v="114.65"/>
        <n v="2166.36"/>
        <n v="1012.68"/>
        <n v="2241.52"/>
        <n v="1274.48"/>
        <n v="2845.56"/>
        <n v="549.03"/>
        <n v="2300.13"/>
        <n v="861.49"/>
        <n v="340.16"/>
        <n v="1407.16"/>
        <n v="2131.44"/>
        <n v="1662.76"/>
        <n v="715.43"/>
        <n v="3975.16"/>
        <n v="3478.22"/>
        <n v="171.14"/>
        <n v="1141.6400000000001"/>
        <n v="2446.8000000000002"/>
        <n v="1016.38"/>
        <n v="1481.28"/>
        <n v="2559.41"/>
        <n v="924.01"/>
        <n v="524.25"/>
        <n v="1553.76"/>
        <n v="3004.57"/>
        <n v="2074.61"/>
        <n v="1129.03"/>
        <n v="236.53"/>
        <n v="843.17"/>
        <n v="676.78"/>
        <n v="113.69"/>
        <n v="4312.3599999999997"/>
        <n v="4041.53"/>
        <n v="260.91000000000003"/>
        <n v="172.09"/>
        <n v="1397.33"/>
        <n v="4312.84"/>
        <n v="1232.6400000000001"/>
        <n v="1386.16"/>
        <n v="335.07"/>
        <n v="463.25"/>
        <n v="2523.84"/>
        <n v="2972.53"/>
        <n v="2544.2600000000002"/>
        <n v="364.98"/>
        <n v="1754.76"/>
        <n v="2846.17"/>
        <n v="1137.3800000000001"/>
        <n v="472.64"/>
        <n v="1587.59"/>
        <n v="4043.59"/>
        <n v="1013.35"/>
        <n v="3243.26"/>
        <n v="1054.4000000000001"/>
        <n v="91.82"/>
        <n v="2041.34"/>
        <n v="3040.24"/>
        <n v="1614.41"/>
        <n v="95.34"/>
        <n v="628.41"/>
        <n v="439.01"/>
        <n v="1730.09"/>
        <n v="1717.5"/>
        <n v="434.06"/>
        <n v="65.59"/>
        <n v="3850.81"/>
        <n v="484.43"/>
        <n v="2463.7600000000002"/>
        <n v="595.22"/>
        <n v="621.29"/>
        <n v="1808.17"/>
        <n v="236.43"/>
        <n v="1152.78"/>
        <n v="3096.52"/>
        <n v="2388.5300000000002"/>
        <n v="1079.07"/>
        <n v="821.05"/>
        <n v="569.76"/>
        <n v="2162.58"/>
        <n v="2074.83"/>
        <n v="3032.33"/>
        <n v="247.25"/>
        <n v="2290.86"/>
        <n v="1505.48"/>
        <n v="491.38"/>
        <n v="583.37"/>
        <n v="389.56"/>
        <n v="24.12"/>
        <n v="851.72"/>
        <n v="2512.2399999999998"/>
        <n v="45.56"/>
        <n v="73.41"/>
        <n v="1174.6099999999999"/>
        <n v="568.29999999999995"/>
        <n v="230.38"/>
        <n v="1983.06"/>
        <n v="624.59"/>
        <n v="202.55"/>
        <n v="3569.34"/>
        <n v="1428.05"/>
        <n v="296.29000000000002"/>
        <n v="1218.1400000000001"/>
        <n v="284.95999999999998"/>
        <n v="589.17999999999995"/>
        <n v="2157.2399999999998"/>
        <n v="3683.93"/>
        <n v="1781.02"/>
        <n v="564.17999999999995"/>
        <n v="1670.15"/>
        <n v="1061.17"/>
        <n v="4032.18"/>
        <n v="656.1"/>
        <n v="1062.21"/>
        <n v="642.91999999999996"/>
        <n v="458.86"/>
        <n v="413.07"/>
        <n v="136.6"/>
        <n v="588.99"/>
        <n v="1277.5"/>
        <n v="3080.09"/>
        <n v="183.78"/>
        <n v="478.72"/>
        <n v="344.86"/>
        <n v="2892.15"/>
        <n v="323.77"/>
        <n v="559.17999999999995"/>
        <n v="2381.64"/>
        <n v="769.93"/>
        <n v="420.97"/>
        <n v="293.83999999999997"/>
        <n v="1975.81"/>
        <n v="944.52"/>
        <n v="2634.23"/>
        <n v="1215.73"/>
        <n v="2854.78"/>
        <n v="1272.8"/>
        <n v="2119.4499999999998"/>
        <n v="82.35"/>
        <n v="178.34"/>
        <n v="1098.72"/>
        <n v="686.36"/>
        <n v="947.9"/>
        <n v="3563.69"/>
        <n v="2173.09"/>
        <n v="1876"/>
        <n v="1618.24"/>
        <n v="852.93"/>
        <n v="3597.34"/>
        <n v="249.2"/>
        <n v="966.02"/>
        <n v="1072.22"/>
        <n v="639.70000000000005"/>
        <n v="2617.6999999999998"/>
        <n v="1566.05"/>
        <n v="1308.7"/>
        <n v="1011.44"/>
        <n v="455.61"/>
        <n v="2020.22"/>
        <n v="1205.2"/>
        <n v="1870.43"/>
        <n v="2716.85"/>
        <n v="1178.47"/>
        <n v="430.78"/>
        <n v="1323.21"/>
        <n v="591.12"/>
        <n v="1821.72"/>
        <n v="166.67"/>
        <n v="1363.97"/>
        <n v="1287.55"/>
        <n v="1773.29"/>
        <n v="910.71"/>
        <n v="427.16"/>
        <n v="555"/>
        <n v="1005.76"/>
        <n v="2373.67"/>
        <n v="1173.5999999999999"/>
        <n v="666.62"/>
        <n v="712.78"/>
        <n v="1761"/>
        <n v="2883.58"/>
        <n v="3132.98"/>
        <n v="406.09"/>
        <n v="225.8"/>
        <n v="197.97"/>
        <n v="1159.8399999999999"/>
        <n v="699.45"/>
        <n v="982.59"/>
        <n v="517.4"/>
        <n v="540.30999999999995"/>
        <n v="2567.0300000000002"/>
        <n v="1161.68"/>
        <n v="1126.58"/>
        <n v="1917"/>
        <n v="2490.31"/>
        <n v="766.34"/>
        <n v="1093.53"/>
        <n v="315.58"/>
        <n v="957.05"/>
        <n v="1464.09"/>
        <n v="376.66"/>
        <n v="1954.29"/>
        <n v="1724.72"/>
        <n v="3451.45"/>
        <n v="946.37"/>
        <n v="824.21"/>
        <n v="1105.5999999999999"/>
        <n v="1719.89"/>
        <n v="839.07"/>
        <n v="2222.7199999999998"/>
        <n v="2279.59"/>
        <n v="106.19"/>
        <n v="1544.96"/>
        <n v="3222.33"/>
        <n v="251.74"/>
        <n v="1885.86"/>
        <n v="1992.28"/>
        <n v="2612.9899999999998"/>
        <n v="676.95"/>
        <n v="2746.12"/>
        <n v="78.55"/>
        <n v="687.26"/>
        <n v="2612.7199999999998"/>
        <n v="199.64"/>
        <n v="3335.17"/>
        <n v="556.30999999999995"/>
        <n v="260.83"/>
        <n v="193.74"/>
        <n v="2362.02"/>
        <n v="729.97"/>
        <n v="1116.03"/>
        <n v="340.39"/>
        <n v="3439.47"/>
        <n v="33.549999999999997"/>
        <n v="2561.48"/>
        <n v="21.46"/>
        <n v="346.34"/>
        <n v="1068.07"/>
        <n v="280.33999999999997"/>
        <n v="3887.9"/>
        <n v="534.69000000000005"/>
        <n v="4450.6099999999997"/>
        <n v="2735.09"/>
        <n v="1211.53"/>
        <n v="2821.34"/>
        <n v="72.69"/>
        <n v="4478.1899999999996"/>
        <n v="1150.4000000000001"/>
        <n v="417.41"/>
        <n v="66.78"/>
        <n v="1659.4"/>
        <n v="1485.75"/>
        <n v="1658.04"/>
        <n v="1937.13"/>
        <n v="1247.0899999999999"/>
        <n v="106.73"/>
        <n v="694.27"/>
        <n v="81.099999999999994"/>
        <n v="797.97"/>
        <n v="1297.6600000000001"/>
        <n v="1136.29"/>
        <n v="1892.76"/>
        <n v="2890.76"/>
        <n v="686.21"/>
        <n v="418.76"/>
        <n v="99.59"/>
        <n v="588.9"/>
        <n v="3827.85"/>
        <n v="638.28"/>
        <n v="1263"/>
        <n v="160.93"/>
        <n v="2666.84"/>
        <n v="3357.67"/>
        <n v="649.73"/>
        <n v="102.11"/>
        <n v="727.76"/>
        <n v="206.84"/>
        <n v="1829.14"/>
        <n v="1272.76"/>
        <n v="1244.43"/>
        <n v="3367.91"/>
        <n v="1109.43"/>
        <n v="2280.7800000000002"/>
        <n v="1179.1300000000001"/>
        <n v="474.45"/>
        <n v="1893.47"/>
        <n v="464.56"/>
        <n v="2728.02"/>
        <n v="843.26"/>
        <n v="1610.22"/>
        <n v="2548.71"/>
        <n v="3192.24"/>
        <n v="926.9"/>
        <n v="741.98"/>
        <n v="3712.14"/>
        <n v="396.77"/>
        <n v="629.22"/>
        <n v="3854.77"/>
        <n v="565.79"/>
        <n v="289.86"/>
        <n v="1654.94"/>
        <n v="317.47000000000003"/>
        <n v="4413.26"/>
        <n v="1303.27"/>
        <n v="1002.93"/>
        <n v="378.17"/>
        <n v="119.01"/>
        <n v="956.2"/>
        <n v="188.03"/>
        <n v="3852.53"/>
        <n v="2375.69"/>
        <n v="1313.14"/>
        <n v="619.86"/>
        <n v="1162.02"/>
        <n v="45.78"/>
        <n v="1775.82"/>
        <n v="436.16"/>
        <n v="509.68"/>
        <n v="1049.92"/>
        <n v="375.95"/>
        <n v="450.82"/>
        <n v="2331.88"/>
        <n v="1685.02"/>
        <n v="2423.0300000000002"/>
        <n v="231.83"/>
        <n v="305.07"/>
        <n v="334.97"/>
        <n v="11.59"/>
        <n v="374.74"/>
        <n v="2274.09"/>
        <n v="55.45"/>
        <n v="171.38"/>
        <n v="690.62"/>
        <n v="602.91"/>
        <n v="1095.73"/>
        <n v="132.80000000000001"/>
        <n v="393.65"/>
        <n v="1533.91"/>
        <n v="1304.25"/>
        <n v="222.28"/>
        <n v="3442.5"/>
        <n v="3850.19"/>
        <n v="817.61"/>
        <n v="82.54"/>
        <n v="1913.19"/>
        <n v="2570.21"/>
        <n v="1269.74"/>
        <n v="321.19"/>
        <n v="645.54"/>
        <n v="2272.14"/>
        <n v="3986.56"/>
        <n v="2438.06"/>
        <n v="2072.83"/>
        <n v="1690.27"/>
        <n v="1071.67"/>
        <n v="2368.35"/>
        <n v="1941.47"/>
        <n v="4418.03"/>
        <n v="2931.91"/>
        <n v="1776.55"/>
        <n v="2022.52"/>
        <n v="146.16999999999999"/>
        <n v="1593.62"/>
        <n v="1610.9"/>
        <n v="1291.74"/>
        <n v="695.47"/>
        <n v="3775.29"/>
        <n v="955.73"/>
        <n v="3190.66"/>
        <n v="497.1"/>
        <n v="1052.05"/>
        <n v="1376.95"/>
        <n v="3273.65"/>
        <n v="1789.55"/>
        <n v="2476.9299999999998"/>
        <n v="4201.2700000000004"/>
        <n v="3466.99"/>
        <n v="1267.54"/>
        <n v="1012.37"/>
        <n v="792.45"/>
        <n v="318.52999999999997"/>
        <n v="2873.88"/>
        <n v="3333.15"/>
        <n v="387.36"/>
        <n v="318.98"/>
        <n v="612.84"/>
        <n v="829.44"/>
        <n v="1914.78"/>
        <n v="935.38"/>
        <n v="1285.24"/>
        <n v="666"/>
        <n v="1854.62"/>
        <n v="199.97"/>
        <n v="1498.6"/>
        <n v="1727.73"/>
        <n v="555.53"/>
        <n v="1726.86"/>
        <n v="4508.3599999999997"/>
        <n v="220.23"/>
        <n v="207.97"/>
        <n v="3676.14"/>
        <n v="538.44000000000005"/>
        <n v="553.22"/>
        <n v="271.12"/>
        <n v="235.04"/>
        <n v="274.8"/>
        <n v="1301.03"/>
        <n v="803.22"/>
        <n v="885.72"/>
        <n v="1607.69"/>
        <n v="897.34"/>
        <n v="396.41"/>
        <n v="466.92"/>
        <n v="61.76"/>
        <n v="3065.91"/>
        <n v="737.33"/>
        <n v="341.86"/>
        <n v="2935.76"/>
        <n v="3710.42"/>
        <n v="2342.2199999999998"/>
        <n v="1878.78"/>
        <n v="613.29"/>
        <n v="957.28"/>
        <n v="302.63"/>
        <n v="1193.24"/>
        <n v="3532.71"/>
        <n v="584.47"/>
        <n v="2374.4499999999998"/>
        <n v="2554.66"/>
        <n v="1496.12"/>
        <n v="1552.29"/>
        <n v="789.52"/>
        <n v="1724.41"/>
        <n v="2011.9"/>
        <n v="532.37"/>
        <n v="1940.1"/>
        <n v="44.21"/>
        <n v="2384.65"/>
        <n v="97.51"/>
        <n v="2755.6"/>
        <n v="1006.86"/>
        <n v="580.59"/>
        <n v="1111.58"/>
        <n v="379.88"/>
        <n v="1774.47"/>
        <n v="1366.03"/>
        <n v="330.09"/>
        <n v="2575.5500000000002"/>
        <n v="121.9"/>
        <n v="415.48"/>
        <n v="4225.28"/>
        <n v="358.25"/>
        <n v="538.09"/>
        <n v="1933.73"/>
        <n v="390.67"/>
        <n v="3121.9"/>
        <n v="2085.7800000000002"/>
        <n v="1095.0999999999999"/>
        <n v="3263.79"/>
        <n v="369.32"/>
        <n v="1662.55"/>
        <n v="596.24"/>
        <n v="2474.59"/>
        <n v="2246.25"/>
        <n v="489.1"/>
        <n v="26.15"/>
        <n v="133.66"/>
        <n v="745.03"/>
        <n v="95.86"/>
        <n v="471.16"/>
        <n v="309.27999999999997"/>
        <n v="516.41"/>
        <n v="3069.68"/>
        <n v="502.84"/>
        <n v="228.4"/>
        <n v="1504.16"/>
        <n v="1225.9000000000001"/>
        <n v="1807.86"/>
        <n v="716.33"/>
        <n v="51.59"/>
        <n v="127.1"/>
        <n v="117.37"/>
        <n v="472.34"/>
        <n v="412.19"/>
        <n v="1065.33"/>
        <n v="1827.05"/>
        <n v="2404.5500000000002"/>
        <n v="567.95000000000005"/>
        <n v="1616.46"/>
        <n v="216.97"/>
        <n v="912.47"/>
        <n v="1223.03"/>
        <n v="2169.5700000000002"/>
        <n v="2327.64"/>
        <n v="82.6"/>
        <n v="561.1"/>
        <n v="1463.48"/>
        <n v="309.20999999999998"/>
        <n v="272.69"/>
        <n v="2248.0300000000002"/>
        <n v="2997.52"/>
        <n v="1027.9100000000001"/>
        <n v="185.09"/>
        <n v="2400.9"/>
        <n v="3773.9"/>
        <n v="135"/>
        <n v="436.66"/>
        <n v="893.09"/>
        <n v="923.31"/>
        <n v="782.28"/>
        <n v="275.89999999999998"/>
        <n v="528.26"/>
        <n v="483.65"/>
        <n v="48.38"/>
        <n v="3713.26"/>
        <n v="1707.05"/>
        <n v="185.92"/>
        <n v="926.17"/>
        <n v="818.86"/>
        <n v="651.26"/>
        <n v="1293.92"/>
        <n v="2172.21"/>
        <n v="946.66"/>
        <n v="2732.29"/>
        <n v="1895.13"/>
        <n v="4237.72"/>
        <n v="315.02999999999997"/>
        <n v="1256.95"/>
        <n v="4321.53"/>
        <n v="962.46"/>
        <n v="3538.81"/>
        <n v="1556.2"/>
        <n v="164.48"/>
        <n v="1632.03"/>
        <n v="3862.91"/>
        <n v="999.88"/>
        <n v="244.66"/>
        <n v="631.47"/>
        <n v="1652.02"/>
        <n v="491"/>
        <n v="1046.69"/>
        <n v="1925.69"/>
        <n v="2362.48"/>
        <n v="721.6"/>
        <n v="3456.57"/>
        <n v="3729.05"/>
        <n v="2163.9699999999998"/>
        <n v="444.72"/>
        <n v="374.79"/>
        <n v="366.19"/>
        <n v="2496.34"/>
        <n v="1386.36"/>
        <n v="961.86"/>
        <n v="1814.66"/>
        <n v="3789.9"/>
        <n v="642.42999999999995"/>
        <n v="109.81"/>
        <n v="619.62"/>
        <n v="844.45"/>
        <n v="1494.13"/>
        <n v="792.39"/>
        <n v="87.03"/>
        <n v="966.94"/>
        <n v="362.54"/>
        <n v="2867.24"/>
        <n v="300.25"/>
        <n v="1905.09"/>
        <n v="2597.2399999999998"/>
        <n v="2946"/>
        <n v="1131.21"/>
        <n v="683.66"/>
        <n v="55.81"/>
        <n v="393.97"/>
        <n v="724.45"/>
        <n v="3150.47"/>
        <n v="204.05"/>
        <n v="403.29"/>
        <n v="637.66"/>
        <n v="1020.9"/>
        <n v="2381.34"/>
        <n v="807.63"/>
        <n v="1383.62"/>
        <n v="162.6"/>
        <n v="2556.7600000000002"/>
        <n v="285.55"/>
        <n v="371.71"/>
        <n v="570.82000000000005"/>
        <n v="562.64"/>
        <n v="2227.9299999999998"/>
        <n v="1735.27"/>
        <n v="923.69"/>
        <n v="2231.67"/>
        <n v="478.81"/>
        <n v="3869.85"/>
        <n v="612.21"/>
        <n v="465.07"/>
        <n v="192.17"/>
        <n v="284.48"/>
        <n v="145.63"/>
        <n v="835.93"/>
        <n v="133.44999999999999"/>
        <n v="1491.1"/>
        <n v="2215.56"/>
        <n v="510.76"/>
        <n v="554.14"/>
        <n v="1409.78"/>
        <n v="1757.38"/>
        <n v="220.43"/>
        <n v="403.28"/>
        <n v="2315.0700000000002"/>
        <n v="102.73"/>
        <n v="496.9"/>
        <n v="351.8"/>
        <n v="3059.01"/>
        <n v="317.74"/>
        <n v="1067.67"/>
        <n v="236.22"/>
        <n v="2343.31"/>
        <n v="1740.47"/>
        <n v="2678.28"/>
        <n v="206.17"/>
        <n v="334.73"/>
        <n v="79.16"/>
        <n v="1498.24"/>
        <n v="1984.35"/>
        <n v="3708.25"/>
        <n v="2548.69"/>
        <n v="1498.27"/>
        <n v="1486.14"/>
        <n v="383.09"/>
        <n v="484.78"/>
        <n v="642"/>
        <n v="1056.1199999999999"/>
        <n v="1618.15"/>
        <n v="192.28"/>
        <n v="334.71"/>
        <n v="2594.1799999999998"/>
        <n v="1068.31"/>
        <n v="1447.06"/>
        <n v="2895.21"/>
        <n v="2746.59"/>
        <n v="540.41"/>
        <n v="3464.69"/>
        <n v="1053.03"/>
        <n v="2391.83"/>
        <n v="843"/>
        <n v="773.22"/>
        <n v="465.86"/>
        <n v="23.42"/>
        <n v="3228.41"/>
        <n v="512.69000000000005"/>
        <n v="1814.9"/>
        <n v="598.99"/>
        <n v="2732.41"/>
        <n v="1661.64"/>
        <n v="2995.82"/>
        <n v="1105.68"/>
        <n v="47.96"/>
        <n v="276.74"/>
        <n v="200.93"/>
        <n v="196.81"/>
        <n v="1720.37"/>
        <n v="195.02"/>
        <n v="199.88"/>
        <n v="56.98"/>
        <n v="2052.41"/>
        <n v="505.47"/>
        <n v="677.45"/>
        <n v="415.38"/>
        <n v="109.57"/>
        <n v="4451.22"/>
        <n v="425.79"/>
        <n v="368.3"/>
        <n v="155.79"/>
        <n v="639.44000000000005"/>
        <n v="122.28"/>
        <n v="1903.58"/>
        <n v="3151.19"/>
        <n v="1148.9000000000001"/>
        <n v="2182.31"/>
        <n v="3134.53"/>
        <n v="1269.45"/>
        <n v="1149.6600000000001"/>
        <n v="877.93"/>
        <n v="3733.9"/>
        <n v="161.69"/>
        <n v="938.3"/>
        <n v="310.62"/>
        <n v="1031.72"/>
        <n v="3513.7"/>
        <n v="245.4"/>
        <n v="453.92"/>
        <n v="1074.57"/>
        <n v="631.37"/>
        <n v="886.6"/>
        <n v="2692.34"/>
        <n v="901"/>
        <n v="1310.45"/>
        <n v="182.03"/>
        <n v="642.55999999999995"/>
        <n v="3004.71"/>
        <n v="739.59"/>
        <n v="957.07"/>
        <n v="1378.42"/>
        <n v="740.43"/>
        <n v="2489.64"/>
        <n v="1286.79"/>
        <n v="554.29999999999995"/>
        <n v="793.38"/>
        <n v="1962.57"/>
        <n v="494.69"/>
        <n v="817.91"/>
        <n v="1796.95"/>
        <n v="3491.79"/>
        <n v="749.97"/>
        <n v="169.32"/>
        <n v="168.41"/>
        <n v="2284.35"/>
        <n v="237.23"/>
        <n v="272.83999999999997"/>
        <n v="1649.4"/>
        <n v="121.45"/>
        <n v="697.84"/>
        <n v="3084.47"/>
        <n v="222.78"/>
        <n v="329.64"/>
        <n v="248.48"/>
        <n v="400.55"/>
        <n v="2040.43"/>
        <n v="1128.96"/>
        <n v="2391.0700000000002"/>
        <n v="128.5"/>
        <n v="581.69000000000005"/>
        <n v="462.58"/>
        <n v="383.93"/>
        <n v="1481.83"/>
        <n v="628.78"/>
        <n v="1065.07"/>
        <n v="761.38"/>
        <n v="275.93"/>
        <n v="159.85"/>
        <n v="168.46"/>
        <n v="3740.72"/>
        <n v="1608.9"/>
        <n v="1404.47"/>
        <n v="145.87"/>
        <n v="28.63"/>
        <n v="1985"/>
        <n v="2573.66"/>
        <n v="1717.69"/>
        <n v="303.8"/>
        <n v="791.45"/>
        <n v="983.95"/>
        <n v="301.94"/>
        <n v="2867.17"/>
        <n v="76.760000000000005"/>
        <n v="2422.36"/>
        <n v="643.76"/>
        <n v="167.53"/>
        <n v="303.58999999999997"/>
        <n v="620.84"/>
        <n v="1268.6300000000001"/>
        <n v="1866.83"/>
        <n v="581.28"/>
        <n v="82.99"/>
        <n v="318.62"/>
        <n v="2320.5500000000002"/>
        <n v="2347.91"/>
        <n v="1121.8699999999999"/>
        <n v="1504.06"/>
        <n v="1728.34"/>
        <n v="1197.45"/>
        <n v="933.71"/>
        <n v="122.78"/>
        <n v="55.56"/>
        <n v="2405.39"/>
        <n v="399.6"/>
        <n v="450.69"/>
        <n v="815.86"/>
        <n v="123.19"/>
        <n v="1570.27"/>
        <n v="643.46"/>
        <n v="2476.85"/>
        <n v="433.88"/>
        <n v="1075.42"/>
        <n v="160.5"/>
        <n v="355.3"/>
        <n v="1694.42"/>
        <n v="180.59"/>
        <n v="1733.38"/>
        <n v="973.19"/>
        <n v="350.36"/>
        <n v="1243.79"/>
        <n v="630.29999999999995"/>
        <n v="2308.66"/>
        <n v="617.66"/>
        <n v="1140.82"/>
        <n v="615.72"/>
        <n v="400.21"/>
        <n v="1664.04"/>
        <n v="341.08"/>
        <n v="1271.08"/>
        <n v="1439.17"/>
        <n v="114.97"/>
        <n v="2829.01"/>
        <n v="548.76"/>
        <n v="2745.04"/>
        <n v="2213.5100000000002"/>
        <n v="101.28"/>
        <n v="2813.4"/>
        <n v="219.6"/>
        <n v="1021.9"/>
        <n v="1511.93"/>
        <n v="1481.46"/>
        <n v="3279.78"/>
        <n v="1885.52"/>
        <n v="879.87"/>
        <n v="1758.15"/>
        <n v="822.41"/>
        <n v="3773.43"/>
        <n v="2113.0300000000002"/>
        <n v="66.260000000000005"/>
        <n v="1566.98"/>
        <n v="1700.6"/>
        <n v="498.18"/>
        <n v="380.16"/>
        <n v="430.91"/>
        <n v="18.920000000000002"/>
        <n v="1306.68"/>
        <n v="443.26"/>
        <n v="518.42999999999995"/>
        <n v="407.01"/>
        <n v="737.62"/>
        <n v="194.72"/>
        <n v="659.24"/>
        <n v="429.72"/>
        <n v="2706.1"/>
        <n v="3755.59"/>
        <n v="8.69"/>
        <n v="696.2"/>
        <n v="1254.23"/>
        <n v="38.659999999999997"/>
        <n v="2373.17"/>
        <n v="4005.87"/>
        <n v="1565.51"/>
        <n v="2284.21"/>
        <n v="2586.98"/>
        <n v="2901.52"/>
        <n v="1629.23"/>
        <n v="272.82"/>
        <n v="1440.65"/>
        <n v="1420.99"/>
        <n v="734.43"/>
        <n v="795.31"/>
        <n v="1028.5899999999999"/>
        <n v="388.33"/>
        <n v="11.6"/>
        <n v="518.91999999999996"/>
        <n v="131.93"/>
        <n v="2243.7199999999998"/>
        <n v="200.04"/>
        <n v="2351.2800000000002"/>
        <n v="132.69999999999999"/>
        <n v="1575.83"/>
        <n v="71.62"/>
        <n v="824.33"/>
        <n v="58.29"/>
        <n v="4260.83"/>
        <n v="731.67"/>
        <n v="2092.63"/>
        <n v="2379.87"/>
        <n v="663.95"/>
        <n v="1254.8599999999999"/>
        <n v="2222.86"/>
        <n v="154.29"/>
        <n v="642.44000000000005"/>
        <n v="887.89"/>
        <n v="2380.7600000000002"/>
        <n v="224.12"/>
        <n v="2338.9299999999998"/>
        <n v="2295.56"/>
        <n v="236.91"/>
        <n v="566.67999999999995"/>
        <n v="221.43"/>
        <n v="579.74"/>
        <n v="1577.55"/>
        <n v="416.41"/>
        <n v="104.28"/>
        <n v="3087.6"/>
        <n v="496.45"/>
        <n v="388.72"/>
        <n v="3099.57"/>
        <n v="595.61"/>
        <n v="332.31"/>
        <n v="636.86"/>
        <n v="1723.45"/>
        <n v="2851.23"/>
        <n v="1691.33"/>
        <n v="573.32000000000005"/>
        <n v="433.11"/>
        <n v="2257.09"/>
        <n v="263.52999999999997"/>
        <n v="1771.48"/>
        <n v="58.53"/>
        <n v="2442.0300000000002"/>
        <n v="1969.83"/>
        <n v="279.93"/>
        <n v="107.04"/>
        <n v="1081.8399999999999"/>
        <n v="960.67"/>
        <n v="1005.1"/>
        <n v="1044.7"/>
        <n v="179.02"/>
        <n v="2868.49"/>
        <n v="3440.08"/>
        <n v="502.93"/>
        <n v="4137"/>
        <n v="243.14"/>
        <n v="2785.56"/>
        <n v="458.28"/>
        <n v="537.38"/>
        <n v="1249.3399999999999"/>
        <n v="679.93"/>
        <n v="955.03"/>
        <n v="1962.83"/>
        <n v="673.5"/>
        <n v="590.38"/>
        <n v="1029.44"/>
        <n v="165.02"/>
        <n v="30.1"/>
        <n v="3052.86"/>
        <n v="3412.81"/>
        <n v="236.79"/>
        <n v="1949.17"/>
        <n v="1309.7"/>
        <n v="682.72"/>
        <n v="1248.03"/>
        <n v="589.1"/>
        <n v="173.01"/>
        <n v="709.79"/>
        <n v="3377.44"/>
        <n v="1145.48"/>
        <n v="574.97"/>
        <n v="1063.29"/>
        <n v="3442.73"/>
        <n v="21.22"/>
        <n v="1251.31"/>
        <n v="1907.62"/>
        <n v="909.91"/>
        <n v="957.84"/>
        <n v="495.43"/>
        <n v="2528.62"/>
        <n v="1711.64"/>
        <n v="2005.55"/>
        <n v="3710.18"/>
        <n v="1866.21"/>
        <n v="1716.03"/>
        <n v="391.76"/>
        <n v="1408.03"/>
        <n v="2893.23"/>
        <n v="2054.83"/>
        <n v="1035.3399999999999"/>
        <n v="765.52"/>
        <n v="2995.6"/>
        <n v="1669.74"/>
        <n v="1961.27"/>
        <n v="350.87"/>
        <n v="2111.34"/>
        <n v="301.55"/>
        <n v="3743.91"/>
        <n v="530.22"/>
        <n v="812.1"/>
        <n v="973.09"/>
        <n v="1076.43"/>
        <n v="483.43"/>
        <n v="175.36"/>
        <n v="2329.61"/>
        <n v="2135.8200000000002"/>
        <n v="237.09"/>
        <n v="1586.34"/>
        <n v="751.72"/>
        <n v="161.31"/>
        <n v="470.05"/>
        <n v="1832.17"/>
        <n v="3606.78"/>
        <n v="1350.43"/>
        <n v="454.52"/>
        <n v="2147"/>
        <n v="1074.02"/>
        <n v="2570.69"/>
        <n v="2972.28"/>
        <n v="1001.9"/>
        <n v="329.22"/>
        <n v="236.58"/>
        <n v="144.44999999999999"/>
        <n v="210.83"/>
        <n v="2374.62"/>
        <n v="207.79"/>
        <n v="170.34"/>
        <n v="1914.79"/>
        <n v="2556.59"/>
        <n v="3850.71"/>
        <n v="667.94"/>
        <n v="4204.28"/>
        <n v="1790.53"/>
        <n v="1304.48"/>
        <n v="2616.4899999999998"/>
        <n v="4349.1099999999997"/>
        <n v="1228.03"/>
        <n v="2124.7800000000002"/>
        <n v="849.57"/>
        <n v="1750.59"/>
        <n v="325.33999999999997"/>
        <n v="318.64"/>
        <n v="3308.53"/>
        <n v="179.36"/>
        <n v="67.78"/>
        <n v="594.23"/>
        <n v="1597.76"/>
        <n v="4175.8"/>
        <n v="302.29000000000002"/>
        <n v="1820.48"/>
        <n v="337.47"/>
        <n v="1680.78"/>
        <n v="2270.4299999999998"/>
        <n v="624.53"/>
        <n v="152.69"/>
        <n v="376.34"/>
        <n v="1466.22"/>
        <n v="435.41"/>
        <n v="51.09"/>
        <n v="126.78"/>
        <n v="3300.1"/>
        <n v="1889.87"/>
        <n v="2027.28"/>
        <n v="2203.3200000000002"/>
        <n v="77"/>
        <n v="1639.5"/>
        <n v="1870.56"/>
        <n v="1231.98"/>
        <n v="502.03"/>
        <n v="710.97"/>
        <n v="162.38"/>
        <n v="527.20000000000005"/>
        <n v="657.22"/>
        <n v="773.04"/>
        <n v="370.21"/>
        <n v="171.93"/>
        <n v="1503.98"/>
        <n v="3084.61"/>
        <n v="443.39"/>
        <n v="392.12"/>
        <n v="2040.55"/>
        <n v="2789.5"/>
        <n v="2007.03"/>
        <n v="37.14"/>
        <n v="928.93"/>
        <n v="1840.71"/>
        <n v="819.59"/>
        <n v="2273.1"/>
        <n v="899.92"/>
        <n v="336.78"/>
        <n v="1256.8599999999999"/>
        <n v="133.63999999999999"/>
        <n v="594.86"/>
        <n v="1287.3800000000001"/>
        <n v="3173.58"/>
        <n v="2914.86"/>
        <n v="1249.05"/>
        <n v="3624.67"/>
        <n v="1168.97"/>
        <n v="240.08"/>
        <n v="998.23"/>
        <n v="3100.97"/>
        <n v="2108.21"/>
        <n v="2316.59"/>
        <n v="1010.78"/>
        <n v="2074.2399999999998"/>
        <n v="2581.0300000000002"/>
        <n v="3271.24"/>
        <n v="1952.94"/>
        <n v="122.59"/>
        <n v="3190.91"/>
        <n v="2691.83"/>
        <n v="762.64"/>
        <n v="2452.9699999999998"/>
        <n v="2194.83"/>
        <n v="352.53"/>
        <n v="267.97000000000003"/>
        <n v="448.84"/>
        <n v="1287.78"/>
        <n v="362.47"/>
        <n v="16.64"/>
        <n v="234.86"/>
        <n v="61.2"/>
        <n v="456.52"/>
        <n v="401.96"/>
        <n v="1058.03"/>
        <n v="3119.87"/>
        <n v="200.53"/>
        <n v="95.31"/>
        <n v="24.05"/>
        <n v="200.36"/>
        <n v="124.01"/>
        <n v="964.5"/>
        <n v="1760.74"/>
        <n v="283.64999999999998"/>
        <n v="2048.34"/>
        <n v="1927.45"/>
        <n v="598.86"/>
        <n v="3423.52"/>
        <n v="1037.3699999999999"/>
        <n v="466.83"/>
        <n v="4245.5600000000004"/>
        <n v="705.26"/>
        <n v="138.16999999999999"/>
        <n v="2261.9"/>
        <n v="1219.4000000000001"/>
        <n v="1535.39"/>
        <n v="527.47"/>
        <n v="967.67"/>
        <n v="257.94"/>
        <n v="4158.54"/>
        <n v="625.64"/>
        <n v="1132.0899999999999"/>
        <n v="272.20999999999998"/>
        <n v="33.64"/>
        <n v="717.75"/>
        <n v="663.36"/>
        <n v="1445.17"/>
        <n v="2633.07"/>
        <n v="897.13"/>
        <n v="51.03"/>
        <n v="1266.79"/>
        <n v="688.05"/>
        <n v="1260.8499999999999"/>
        <n v="766"/>
        <n v="858.71"/>
        <n v="397.1"/>
        <n v="293.23"/>
        <n v="357.84"/>
        <n v="550.72"/>
        <n v="3169.76"/>
        <n v="438.53"/>
        <n v="868.34"/>
        <n v="2319.96"/>
        <n v="118.13"/>
        <n v="1197.47"/>
        <n v="1787.28"/>
        <n v="4456.83"/>
        <n v="134.38"/>
        <n v="1448.62"/>
        <n v="843.03"/>
        <n v="1937.17"/>
        <n v="447.79"/>
        <n v="1458.31"/>
        <n v="3304.86"/>
        <n v="2769.83"/>
        <n v="4292.2700000000004"/>
        <n v="1888.28"/>
        <n v="284.38"/>
        <n v="455.91"/>
        <n v="455.94"/>
        <n v="2429.02"/>
        <n v="1081.6600000000001"/>
        <n v="1834.53"/>
        <n v="2410.21"/>
        <n v="693.84"/>
        <n v="1274.3499999999999"/>
        <n v="519.66999999999996"/>
        <n v="2294.66"/>
        <n v="77.28"/>
        <n v="359.24"/>
        <n v="731.24"/>
        <n v="1168.4000000000001"/>
        <n v="122.37"/>
        <n v="2032"/>
        <n v="234.7"/>
        <n v="3000.1"/>
        <n v="1621.69"/>
        <n v="1930.27"/>
        <n v="1113.83"/>
        <n v="458.55"/>
        <n v="1523.53"/>
        <n v="2581.34"/>
        <n v="581.98"/>
        <n v="937.45"/>
        <n v="570.24"/>
        <n v="1355.34"/>
        <n v="3033.66"/>
        <n v="3017.84"/>
        <n v="2461.77"/>
        <n v="183.86"/>
        <n v="2422.91"/>
        <n v="158.69"/>
        <n v="448.06"/>
        <n v="2145.79"/>
        <n v="1912.19"/>
        <n v="1132.5"/>
        <n v="1085.72"/>
        <n v="1823.43"/>
        <n v="271.11"/>
        <n v="2644.61"/>
        <n v="1101.93"/>
        <n v="3861.1"/>
        <n v="868.71"/>
        <n v="2139.2600000000002"/>
        <n v="1408.23"/>
        <n v="502.86"/>
        <n v="186.41"/>
        <n v="1048.5"/>
        <n v="2235.7199999999998"/>
        <n v="1742.79"/>
        <n v="1181.53"/>
        <n v="682.06"/>
        <n v="603.41"/>
        <n v="1845.36"/>
        <n v="323.41000000000003"/>
        <n v="2115.81"/>
        <n v="2460.6799999999998"/>
        <n v="327.54000000000002"/>
        <n v="67.75"/>
        <n v="530.37"/>
        <n v="509.91"/>
        <n v="1084.8399999999999"/>
        <n v="61.33"/>
        <n v="2317.63"/>
        <n v="626.04"/>
        <n v="481.31"/>
        <n v="1179.47"/>
        <n v="1155"/>
        <n v="94.48"/>
        <n v="273.91000000000003"/>
        <n v="1110.4100000000001"/>
        <n v="1101.07"/>
        <n v="1836.16"/>
        <n v="1642.41"/>
        <n v="2200.9699999999998"/>
        <n v="2373.84"/>
        <n v="309.87"/>
        <n v="222.4"/>
        <n v="355.97"/>
        <n v="508.69"/>
        <n v="672.45"/>
        <n v="931.1"/>
        <n v="453.14"/>
        <n v="906.32"/>
        <n v="1718.56"/>
        <n v="1062.49"/>
        <n v="1082.29"/>
        <n v="1903.45"/>
        <n v="1364.83"/>
        <n v="3152.72"/>
        <n v="46.64"/>
        <n v="3268.5"/>
        <n v="2185.0300000000002"/>
        <n v="605.22"/>
        <n v="557.72"/>
        <n v="1811.48"/>
        <n v="1916.77"/>
        <n v="1142.9000000000001"/>
        <n v="3768.72"/>
        <n v="1773.85"/>
        <n v="478.66"/>
        <n v="156.08000000000001"/>
        <n v="398.94"/>
        <n v="833"/>
        <n v="136.5"/>
        <n v="1956.41"/>
        <n v="1047.6400000000001"/>
        <n v="2667.06"/>
        <n v="580.47"/>
        <n v="392.64"/>
        <n v="1231.94"/>
        <n v="337.78"/>
        <n v="3038.92"/>
        <n v="3699.93"/>
        <n v="713.97"/>
        <n v="1043.33"/>
        <n v="1635.04"/>
        <n v="95.05"/>
        <n v="1389"/>
        <n v="1824.52"/>
        <n v="425.36"/>
        <n v="1856.9"/>
        <n v="44.53"/>
        <n v="2496.88"/>
        <n v="1542.47"/>
        <n v="1266.9100000000001"/>
        <n v="655.78"/>
        <n v="1748.1"/>
        <n v="498.39"/>
        <n v="211.72"/>
        <n v="1237.46"/>
        <n v="256.38"/>
        <n v="1177.3399999999999"/>
        <n v="1425.22"/>
        <n v="2040"/>
        <n v="388.98"/>
        <n v="422.98"/>
        <n v="2853.52"/>
        <n v="446.09"/>
        <n v="1617.96"/>
        <n v="1307.79"/>
        <n v="1031.1600000000001"/>
        <n v="1396.03"/>
        <n v="1218.8800000000001"/>
        <n v="1503.45"/>
        <n v="1311.25"/>
        <n v="1191.26"/>
        <n v="1511.17"/>
        <n v="221.19"/>
        <n v="627.22"/>
        <n v="1383.31"/>
        <n v="2532.4899999999998"/>
        <n v="3825.16"/>
        <n v="2016.66"/>
        <n v="637.33000000000004"/>
        <n v="847.47"/>
        <n v="624.30999999999995"/>
        <n v="2875.43"/>
        <n v="3054.87"/>
        <n v="3454.2"/>
        <n v="2263.21"/>
        <n v="489.6"/>
        <n v="988.34"/>
        <n v="135.09"/>
        <n v="262.54000000000002"/>
        <n v="3113.33"/>
        <n v="756.79"/>
        <n v="1145.25"/>
        <n v="134.41"/>
        <n v="952.38"/>
        <n v="2300.59"/>
        <n v="70.89"/>
        <n v="1223.47"/>
        <n v="486.03"/>
        <n v="61.18"/>
        <n v="373.96"/>
        <n v="1021.37"/>
        <n v="2017.45"/>
        <n v="3488.9"/>
        <n v="487.58"/>
        <n v="3009.83"/>
        <n v="2108.9"/>
        <n v="141"/>
        <n v="807.33"/>
        <n v="37.909999999999997"/>
        <n v="780.67"/>
        <n v="46.4"/>
        <n v="1516.04"/>
        <n v="218.38"/>
        <n v="397.53"/>
        <n v="619.09"/>
        <n v="379.95"/>
        <n v="1284.74"/>
        <n v="433.93"/>
        <n v="467.67"/>
        <n v="933.72"/>
        <n v="1303.8599999999999"/>
        <n v="2226.88"/>
        <n v="930.52"/>
        <n v="372.22"/>
        <n v="2185.91"/>
        <n v="76.400000000000006"/>
        <n v="629.64"/>
        <n v="1789.76"/>
        <n v="598.92999999999995"/>
        <n v="672.66"/>
        <n v="346.47"/>
        <n v="1704.23"/>
        <n v="1939.09"/>
        <n v="611.72"/>
        <n v="965.22"/>
        <n v="601"/>
        <n v="824.93"/>
        <n v="488.59"/>
        <n v="3067.57"/>
        <n v="844.31"/>
        <n v="481.03"/>
        <n v="187.78"/>
        <n v="61.4"/>
        <n v="3350.53"/>
        <n v="490.79"/>
        <n v="594.47"/>
        <n v="2217.4499999999998"/>
        <n v="244.46"/>
        <n v="357"/>
        <n v="359.23"/>
        <n v="24.91"/>
        <n v="3904.67"/>
        <n v="2092.83"/>
        <n v="555.87"/>
        <n v="636.03"/>
        <n v="4311.9399999999996"/>
        <n v="134.91"/>
        <n v="56.7"/>
        <n v="2388.16"/>
        <n v="1217.3800000000001"/>
        <n v="1518.98"/>
        <n v="548.45000000000005"/>
        <n v="403.78"/>
        <n v="1642.28"/>
        <n v="3734.79"/>
        <n v="607.42999999999995"/>
        <n v="3192.54"/>
        <n v="174.79"/>
        <n v="657.9"/>
        <n v="3373.66"/>
        <n v="122.09"/>
        <n v="200.31"/>
        <n v="105.23"/>
        <n v="1183.92"/>
        <n v="322.66000000000003"/>
        <n v="2415.2399999999998"/>
        <n v="2463"/>
        <n v="1226.3800000000001"/>
        <n v="2412.41"/>
        <n v="3869.17"/>
        <n v="157.13"/>
        <n v="445.64"/>
        <n v="505.17"/>
        <n v="251.28"/>
        <n v="998.59"/>
        <n v="364.38"/>
        <n v="530.78"/>
        <n v="646.1"/>
        <n v="990.81"/>
        <n v="1560.52"/>
        <n v="1601.94"/>
        <n v="763.63"/>
        <n v="2558.75"/>
        <n v="1234.6600000000001"/>
        <n v="684.79"/>
        <n v="200.26"/>
        <n v="495.82"/>
        <n v="1034.72"/>
        <n v="90.26"/>
        <n v="1140.3900000000001"/>
        <n v="508.13"/>
        <n v="2636.51"/>
        <n v="3194.53"/>
        <n v="2787.41"/>
        <n v="2295.83"/>
        <n v="343.9"/>
        <n v="394.81"/>
        <n v="533.28"/>
        <n v="988.99"/>
        <n v="1727.97"/>
        <n v="199.68"/>
        <n v="4266.2"/>
        <n v="138.55000000000001"/>
        <n v="1943.22"/>
        <n v="619.78"/>
        <n v="681.47"/>
        <n v="345.98"/>
        <n v="583.78"/>
        <n v="1520.74"/>
        <n v="147.46"/>
        <n v="1373.9"/>
        <n v="1160.22"/>
        <n v="1424.44"/>
        <n v="73.260000000000005"/>
        <n v="938.48"/>
        <n v="985.9"/>
        <n v="190.83"/>
        <n v="612.66"/>
        <n v="383.51"/>
        <n v="240.22"/>
        <n v="3062.14"/>
        <n v="2163.52"/>
        <n v="371.45"/>
        <n v="2510.16"/>
        <n v="1898.62"/>
        <n v="1480.48"/>
        <n v="2644.19"/>
        <n v="905.33"/>
        <n v="66.16"/>
        <n v="914.83"/>
        <n v="1823.55"/>
        <n v="95.16"/>
        <n v="473.16"/>
        <n v="47.38"/>
        <n v="357.77"/>
        <n v="2330.8200000000002"/>
        <n v="944.28"/>
        <n v="914.31"/>
        <n v="2578.34"/>
        <n v="219.34"/>
        <n v="1719.05"/>
        <n v="2254.6"/>
        <n v="2543.58"/>
        <n v="1843.72"/>
        <n v="826.14"/>
        <n v="889.17"/>
        <n v="59.35"/>
        <n v="1081.08"/>
        <n v="2849.07"/>
        <n v="879.41"/>
        <n v="2908.14"/>
        <n v="626.77"/>
        <n v="1503.83"/>
        <n v="1579.5"/>
        <n v="1273.5999999999999"/>
        <n v="2316.9299999999998"/>
        <n v="376.97"/>
        <n v="2522.69"/>
        <n v="305.58999999999997"/>
        <n v="271.33999999999997"/>
        <n v="52.91"/>
        <n v="193.78"/>
        <n v="1216.8399999999999"/>
        <n v="282.89999999999998"/>
        <n v="443.02"/>
        <n v="22.17"/>
        <n v="1015.69"/>
        <n v="278.41000000000003"/>
        <n v="1144"/>
        <n v="308.77999999999997"/>
        <n v="111.03"/>
        <n v="2217.91"/>
        <n v="2907.52"/>
        <n v="3598.5"/>
        <n v="397.61"/>
        <n v="4295.59"/>
        <n v="971.09"/>
        <n v="349.7"/>
        <n v="116.29"/>
        <n v="3569.74"/>
        <n v="1547.15"/>
        <n v="4291.42"/>
        <n v="3749.38"/>
        <n v="1187.4100000000001"/>
        <n v="141.93"/>
        <n v="2295.21"/>
        <n v="763.24"/>
        <n v="951.88"/>
        <n v="1192.71"/>
        <n v="152.03"/>
        <n v="1328.51"/>
        <n v="78.86"/>
        <n v="1808.96"/>
        <n v="1022.76"/>
        <n v="3376.86"/>
        <n v="1035.31"/>
        <n v="317.38"/>
        <n v="2677.5"/>
        <n v="66.28"/>
        <n v="1003.76"/>
        <n v="1705.34"/>
        <n v="580.91"/>
        <n v="2381.86"/>
        <n v="2215.79"/>
        <n v="1439.53"/>
        <n v="2168.79"/>
        <n v="1882.27"/>
        <n v="569.72"/>
        <n v="183"/>
        <n v="723.84"/>
        <n v="3925.19"/>
        <n v="607.73"/>
        <n v="1740.78"/>
        <n v="4238.9799999999996"/>
        <n v="2378.17"/>
        <n v="664.01"/>
        <n v="2720.48"/>
        <n v="703.1"/>
        <n v="474.81"/>
        <n v="398.43"/>
        <n v="643.74"/>
        <n v="443.98"/>
        <n v="2101.38"/>
        <n v="903.16"/>
        <n v="2502.69"/>
        <n v="3437.3"/>
        <n v="887.09"/>
        <n v="1547.28"/>
        <n v="268.55"/>
        <n v="691.47"/>
        <n v="3150.41"/>
        <n v="151.12"/>
        <n v="199"/>
        <n v="838.33"/>
        <n v="779.52"/>
        <n v="1154.02"/>
        <n v="467.86"/>
        <n v="540.33000000000004"/>
        <n v="507.2"/>
        <n v="724.6"/>
        <n v="1466.98"/>
        <n v="297.58999999999997"/>
        <n v="2562.12"/>
        <n v="3814.97"/>
        <n v="567.52"/>
        <n v="358.06"/>
        <n v="644.71"/>
        <n v="367.68"/>
        <n v="1039.03"/>
        <n v="487.37"/>
        <n v="224.66"/>
        <n v="510.59"/>
        <n v="370.45"/>
        <n v="592.72"/>
        <n v="37.119999999999997"/>
        <n v="253.66"/>
        <n v="554.97"/>
        <n v="2558.15"/>
        <n v="530.91"/>
        <n v="860.48"/>
        <n v="771.79"/>
        <n v="1076"/>
        <n v="2823.41"/>
        <n v="1397.55"/>
        <n v="3949.81"/>
        <n v="299.33999999999997"/>
        <n v="453.22"/>
        <n v="444.28"/>
        <n v="1207.58"/>
        <n v="478.97"/>
        <n v="874.48"/>
        <n v="248.53"/>
        <n v="1921.38"/>
        <n v="131.51"/>
        <n v="297.27999999999997"/>
        <n v="132.71"/>
        <n v="3729.91"/>
        <n v="613.30999999999995"/>
        <n v="1299"/>
        <n v="228.46"/>
        <n v="453.53"/>
        <n v="1931.07"/>
        <n v="297.49"/>
        <n v="335.9"/>
        <n v="746.02"/>
        <n v="246.68"/>
        <n v="1797.41"/>
        <n v="683.74"/>
        <n v="192.56"/>
        <n v="951.28"/>
        <n v="1398.01"/>
        <n v="3062.17"/>
        <n v="3445.86"/>
        <n v="270"/>
        <n v="247.22"/>
        <n v="2212.1999999999998"/>
        <n v="1748.45"/>
        <n v="247.23"/>
        <n v="245.09"/>
        <n v="1641.03"/>
        <n v="2104.71"/>
        <n v="264.13"/>
        <n v="2029.17"/>
        <n v="1781.47"/>
        <n v="3022.43"/>
        <n v="563.69000000000005"/>
        <n v="3711.47"/>
        <n v="1414.09"/>
        <n v="53.25"/>
        <n v="1263.28"/>
        <n v="825.83"/>
        <n v="736.03"/>
        <n v="3477.36"/>
        <n v="368.07"/>
        <n v="743.34"/>
        <n v="1766.96"/>
        <n v="54.93"/>
        <n v="1872.38"/>
        <n v="1049.81"/>
        <n v="217.29"/>
        <n v="240.04"/>
        <n v="2032.97"/>
        <n v="1023.58"/>
        <n v="1050.3599999999999"/>
        <n v="1739.83"/>
        <n v="2003.9"/>
        <n v="236.85"/>
        <n v="1273.24"/>
        <n v="633.47"/>
        <n v="2214.0300000000002"/>
        <n v="1159.69"/>
        <n v="994.54"/>
        <n v="35.86"/>
        <n v="2144.59"/>
        <n v="1430.35"/>
        <n v="601.16999999999996"/>
        <n v="3629.79"/>
        <n v="2223.0700000000002"/>
        <n v="444.36"/>
        <n v="2379.67"/>
        <n v="145.81"/>
        <n v="419.05"/>
        <n v="1834.27"/>
        <n v="1548.08"/>
        <n v="1156.55"/>
        <n v="2960.46"/>
        <n v="2085.79"/>
        <n v="2161.7199999999998"/>
        <n v="497.74"/>
        <n v="942.89"/>
        <n v="409.46"/>
        <n v="604.80999999999995"/>
        <n v="1131.95"/>
        <n v="1296.21"/>
        <n v="1174.3699999999999"/>
        <n v="1925.31"/>
        <n v="3143.02"/>
        <n v="43.53"/>
        <n v="1300.3699999999999"/>
        <n v="913.97"/>
        <n v="3832.24"/>
        <n v="482.29"/>
        <n v="726"/>
        <n v="2789.96"/>
        <n v="1440.6"/>
        <n v="1011.95"/>
        <n v="107.15"/>
        <n v="155.05000000000001"/>
        <n v="532.16999999999996"/>
        <n v="1026"/>
        <n v="141.34"/>
        <n v="510.24"/>
        <n v="3052.11"/>
        <n v="94.83"/>
        <n v="331.77"/>
        <n v="1818.54"/>
        <n v="2031.33"/>
        <n v="1872.96"/>
        <n v="718.09"/>
        <n v="611.45000000000005"/>
        <n v="2352.69"/>
        <n v="596.13"/>
        <n v="904.79"/>
        <n v="1335.49"/>
        <n v="1084.95"/>
        <n v="1134.1600000000001"/>
        <n v="1114.17"/>
        <n v="3955"/>
        <n v="589.91"/>
        <n v="2860.09"/>
        <n v="917.86"/>
        <n v="270.20999999999998"/>
        <n v="1269.8800000000001"/>
        <n v="1123.01"/>
        <n v="410.82"/>
        <n v="2353.5500000000002"/>
        <n v="783.34"/>
        <n v="468.3"/>
        <n v="4458.6400000000003"/>
        <n v="74.58"/>
        <n v="765.36"/>
        <n v="164.8"/>
        <n v="130.55000000000001"/>
        <n v="357.72"/>
        <n v="351.53"/>
        <n v="1483.4"/>
        <n v="2355.17"/>
        <n v="1268.25"/>
        <n v="1061.8699999999999"/>
        <n v="550"/>
        <n v="24.41"/>
        <n v="1711.97"/>
        <n v="543.78"/>
        <n v="710.6"/>
        <n v="2940.98"/>
        <n v="798.7"/>
        <n v="108.19"/>
        <n v="230.76"/>
        <n v="2813.69"/>
        <n v="1259.22"/>
        <n v="543.44000000000005"/>
        <n v="3226.51"/>
        <n v="2139.4499999999998"/>
        <n v="2827.11"/>
        <n v="837.24"/>
        <n v="761.48"/>
        <n v="178.45"/>
        <n v="500.33"/>
        <n v="2609.38"/>
        <n v="391.55"/>
        <n v="1672.83"/>
        <n v="1010.53"/>
        <n v="93.4"/>
        <n v="106.9"/>
        <n v="2558.34"/>
        <n v="926.23"/>
        <n v="2311.0300000000002"/>
        <n v="1019.12"/>
        <n v="447.2"/>
        <n v="1180.9100000000001"/>
        <n v="156.56"/>
        <n v="29.35"/>
        <n v="1414.99"/>
        <n v="2027.74"/>
        <n v="383.98"/>
        <n v="156.02000000000001"/>
        <n v="986.28"/>
        <n v="391.38"/>
        <n v="3402.16"/>
        <n v="974.52"/>
        <n v="3275.64"/>
        <n v="503.17"/>
        <n v="993.57"/>
        <n v="1995.97"/>
        <n v="1157.8900000000001"/>
        <n v="1290.3"/>
        <n v="1135.78"/>
        <n v="1644.52"/>
        <n v="449.09"/>
        <n v="593.28"/>
        <n v="3837.03"/>
        <n v="1457.76"/>
        <n v="1831.24"/>
        <n v="3584.28"/>
        <n v="791.29"/>
        <n v="364.82"/>
        <n v="347.33"/>
        <n v="252.42"/>
        <n v="3097.26"/>
        <n v="470.84"/>
        <n v="598.4"/>
        <n v="3074.78"/>
        <n v="4305.97"/>
        <n v="420.31"/>
        <n v="916.24"/>
        <n v="139.15"/>
        <n v="355.14"/>
        <n v="1033.3800000000001"/>
        <n v="3111.98"/>
        <n v="192.59"/>
        <n v="552.63"/>
        <n v="4209.59"/>
        <n v="152.29"/>
        <n v="1139.07"/>
        <n v="183.31"/>
        <n v="252.13"/>
        <n v="355.47"/>
        <n v="1934.48"/>
        <n v="1051.03"/>
        <n v="829.03"/>
        <n v="228.77"/>
        <n v="3051.57"/>
        <n v="755.02"/>
        <n v="59.02"/>
        <n v="138.16"/>
        <n v="2022.76"/>
        <n v="27.82"/>
        <n v="3264.9"/>
        <n v="811.97"/>
        <n v="1948.66"/>
        <n v="3539.28"/>
        <n v="1623.31"/>
        <n v="379.45"/>
        <n v="273.27999999999997"/>
        <n v="1381.29"/>
        <n v="537.09"/>
        <n v="1294.27"/>
        <n v="351.03"/>
        <n v="1823.8"/>
        <n v="3454.32"/>
        <n v="66.03"/>
        <n v="1377.41"/>
        <n v="331.55"/>
        <n v="1109.74"/>
        <n v="3659.31"/>
        <n v="2422.14"/>
        <n v="320.45"/>
        <n v="3661.34"/>
        <n v="2019.92"/>
        <n v="1955.59"/>
        <n v="1368.41"/>
        <n v="487.33"/>
        <n v="658.71"/>
        <n v="1187.26"/>
        <n v="631.92999999999995"/>
        <n v="3447.26"/>
        <n v="1591.1"/>
        <n v="1373.17"/>
        <n v="38.76"/>
        <n v="407.35"/>
        <n v="2906.64"/>
        <n v="1155.1300000000001"/>
        <n v="760.79"/>
        <n v="286.56"/>
        <n v="1776"/>
        <n v="618.30999999999995"/>
        <n v="200.66"/>
        <n v="890.97"/>
        <n v="914.28"/>
        <n v="305.22000000000003"/>
        <n v="154.24"/>
        <n v="2816.48"/>
        <n v="3141.34"/>
        <n v="719.9"/>
        <n v="455.5"/>
        <n v="3961.58"/>
        <n v="3275.4"/>
        <n v="3014.16"/>
        <n v="1004.38"/>
        <n v="1384.91"/>
        <n v="3914.99"/>
        <n v="1970.86"/>
        <n v="591.28"/>
        <n v="120.23"/>
        <n v="792.52"/>
        <n v="446.22"/>
        <n v="545.69000000000005"/>
        <n v="3210.95"/>
        <n v="2744.87"/>
        <n v="1240.4000000000001"/>
        <n v="3797.69"/>
        <n v="3184.27"/>
        <n v="3660.09"/>
        <n v="1686.26"/>
        <n v="181.5"/>
        <n v="1927.9"/>
        <n v="462.54"/>
        <n v="2075.5300000000002"/>
        <n v="1553.02"/>
        <n v="3109.29"/>
        <n v="810.69"/>
        <n v="286.29000000000002"/>
        <n v="813.22"/>
        <n v="4051.61"/>
        <n v="377.7"/>
        <n v="600.24"/>
        <n v="1008.5"/>
        <n v="1738.28"/>
        <n v="4155.41"/>
        <n v="770.88"/>
        <n v="754.01"/>
        <n v="163.09"/>
        <n v="418.66"/>
        <n v="1159.0899999999999"/>
        <n v="1837.6"/>
        <n v="2119.9699999999998"/>
        <n v="489.22"/>
        <n v="804.27"/>
        <n v="230.87"/>
        <n v="1098.1600000000001"/>
        <n v="883.29"/>
        <n v="3933.58"/>
        <n v="2381.0300000000002"/>
        <n v="3360.84"/>
        <n v="525.91"/>
        <n v="764.25"/>
        <n v="1716.09"/>
        <n v="952.48"/>
        <n v="1440.76"/>
        <n v="1227.1600000000001"/>
        <n v="603.49"/>
        <n v="343.07"/>
        <n v="384.88"/>
        <n v="595.34"/>
        <n v="679.79"/>
        <n v="658.86"/>
        <n v="647.88"/>
        <n v="450.37"/>
        <n v="1537.48"/>
        <n v="232.16"/>
        <n v="1280.76"/>
        <n v="217.84"/>
        <n v="588.72"/>
        <n v="1602.31"/>
        <n v="2591.9899999999998"/>
        <n v="622.54999999999995"/>
        <n v="1483.97"/>
        <n v="688.74"/>
        <n v="404.05"/>
        <n v="1412.63"/>
        <n v="213.8"/>
        <n v="390.34"/>
        <n v="4130.0600000000004"/>
        <n v="527.49"/>
        <n v="286.73"/>
        <n v="1119.8499999999999"/>
        <n v="492.4"/>
        <n v="76.31"/>
        <n v="221"/>
        <n v="393.41"/>
        <n v="58.52"/>
        <n v="159.13"/>
        <n v="3227.48"/>
        <n v="3503.02"/>
        <n v="599.14"/>
        <n v="2220.83"/>
        <n v="514.59"/>
        <n v="1611.98"/>
        <n v="240.81"/>
        <n v="2371.25"/>
        <n v="79.05"/>
        <n v="234.52"/>
        <n v="1899.83"/>
        <n v="2749.14"/>
        <n v="298.14999999999998"/>
        <n v="611.38"/>
        <n v="2756.25"/>
        <n v="1155.53"/>
        <n v="2723.95"/>
        <n v="2570.9"/>
        <n v="1449.59"/>
        <n v="1220.52"/>
        <n v="604.4"/>
        <n v="1111.1400000000001"/>
        <n v="1486.47"/>
        <n v="3143.66"/>
        <n v="1095.56"/>
        <n v="785.21"/>
        <n v="2034.21"/>
        <n v="416.04"/>
        <n v="368.95"/>
        <n v="134.13999999999999"/>
        <n v="228"/>
        <n v="593.22"/>
        <n v="2322.73"/>
        <n v="703.83"/>
        <n v="1437.83"/>
        <n v="285.98"/>
        <n v="2153.79"/>
        <n v="393.38"/>
        <n v="56.52"/>
        <n v="2376.85"/>
        <n v="121.59"/>
        <n v="2202.11"/>
        <n v="613.15"/>
        <n v="835.59"/>
        <n v="864.7"/>
        <n v="2297.9899999999998"/>
        <n v="1530.96"/>
        <n v="1176.75"/>
        <n v="817.52"/>
        <n v="166.68"/>
        <n v="712.6"/>
        <n v="202.65"/>
        <n v="867.72"/>
        <n v="2949.72"/>
        <n v="3154.09"/>
        <n v="1525.14"/>
        <n v="161.59"/>
        <n v="1674.05"/>
        <n v="1903.07"/>
        <n v="3110.82"/>
        <n v="542.12"/>
        <n v="612.47"/>
        <n v="1330.16"/>
        <n v="1295.02"/>
        <n v="3036.72"/>
        <n v="783.43"/>
        <n v="1375.45"/>
        <n v="463.01"/>
        <n v="192.88"/>
        <n v="436.38"/>
        <n v="676.22"/>
        <n v="512.41"/>
        <n v="2580.34"/>
        <n v="790.45"/>
        <n v="2268"/>
        <n v="720.13"/>
        <n v="1102.69"/>
        <n v="778.86"/>
        <n v="2311.7199999999998"/>
        <n v="838.86"/>
        <n v="61.11"/>
        <n v="592.89"/>
        <n v="440.78"/>
        <n v="63.78"/>
        <n v="1786.55"/>
        <n v="3574.24"/>
        <n v="659.09"/>
        <n v="32.979999999999997"/>
        <n v="2157.79"/>
        <n v="2073.2399999999998"/>
        <n v="1192.57"/>
        <n v="923.38"/>
        <n v="1660.79"/>
        <n v="168.5"/>
        <n v="683.49"/>
        <n v="2397.1999999999998"/>
        <n v="3625.46"/>
        <n v="1140.93"/>
        <n v="586.16"/>
        <n v="127.5"/>
        <n v="1061.8599999999999"/>
        <n v="534.41"/>
        <n v="480.69"/>
        <n v="179.95"/>
        <n v="2565.39"/>
        <n v="1544.02"/>
        <n v="765.57"/>
        <n v="1216.55"/>
        <n v="1684.01"/>
        <n v="374.59"/>
        <n v="770.69"/>
        <n v="421.24"/>
        <n v="385.09"/>
        <n v="1816.9"/>
        <n v="863.9"/>
        <n v="1879.48"/>
        <n v="967.95"/>
        <n v="698.33"/>
        <n v="982.5"/>
        <n v="3710.28"/>
        <n v="343.34"/>
        <n v="2365.4299999999998"/>
        <n v="223.14"/>
        <n v="334.22"/>
        <n v="101.59"/>
        <n v="242.43"/>
        <n v="1953.34"/>
        <n v="1588.11"/>
        <n v="1704.8"/>
        <n v="3303.7"/>
        <n v="447.38"/>
        <n v="2402.31"/>
        <n v="1130.5"/>
        <n v="430.83"/>
        <n v="2891"/>
        <n v="1257.4100000000001"/>
        <n v="2497.2800000000002"/>
        <n v="2569.71"/>
        <n v="2576.7800000000002"/>
        <n v="2488.9299999999998"/>
        <n v="1517.77"/>
        <n v="3873.93"/>
        <n v="829.05"/>
        <n v="2324.44"/>
        <n v="1275.47"/>
        <n v="1751.33"/>
        <n v="755.61"/>
        <n v="4210.5600000000004"/>
        <n v="2296.34"/>
        <n v="433.97"/>
        <n v="2836.71"/>
        <n v="142.21"/>
        <n v="31.97"/>
        <n v="803.17"/>
        <n v="1264.98"/>
        <n v="1416.21"/>
        <n v="1344.52"/>
        <n v="3259.34"/>
        <n v="186.75"/>
        <n v="899.36"/>
        <n v="875.9"/>
        <n v="962.5"/>
        <n v="1107.76"/>
        <n v="499.19"/>
        <n v="2705.04"/>
        <n v="443.87"/>
        <n v="3140.43"/>
        <n v="1316.59"/>
        <n v="757.6"/>
        <n v="409.9"/>
        <n v="2126.21"/>
        <n v="881.28"/>
        <n v="2559.36"/>
        <n v="620.34"/>
        <n v="264.52"/>
        <n v="237.98"/>
        <n v="721.36"/>
        <n v="954.62"/>
        <n v="713.52"/>
        <n v="2988.92"/>
        <n v="2200.9"/>
        <n v="38.64"/>
        <n v="1324.79"/>
        <n v="1468.07"/>
        <n v="1352.52"/>
        <n v="1184.29"/>
        <n v="1728.93"/>
        <n v="879.53"/>
        <n v="255.78"/>
        <n v="397.42"/>
        <n v="733.19"/>
        <n v="1868.56"/>
        <n v="434.6"/>
        <n v="3259.59"/>
        <n v="1171.55"/>
        <n v="921.83"/>
        <n v="991.47"/>
        <n v="3785.28"/>
        <n v="117.03"/>
        <n v="151.53"/>
        <n v="37.33"/>
        <n v="1605.95"/>
        <n v="2404.66"/>
        <n v="720.5"/>
        <n v="552.72"/>
        <n v="812.25"/>
        <n v="63.11"/>
        <n v="776.88"/>
        <n v="172.42"/>
        <n v="572.99"/>
        <n v="2124.14"/>
        <n v="2421.88"/>
        <n v="1996.34"/>
        <n v="102.98"/>
        <n v="3138.66"/>
        <n v="26.28"/>
        <n v="1170.33"/>
        <n v="1913.76"/>
        <n v="119.78"/>
        <n v="2017.09"/>
        <n v="749.86"/>
        <n v="709.94"/>
        <n v="1381.5"/>
        <n v="532.44000000000005"/>
        <n v="288.02999999999997"/>
        <n v="991.41"/>
        <n v="1083.76"/>
        <n v="241.27"/>
        <n v="856.14"/>
        <n v="498.32"/>
        <n v="538.70000000000005"/>
        <n v="932.84"/>
        <n v="250.45"/>
        <n v="184.99"/>
        <n v="1747.6"/>
        <n v="2751.6"/>
        <n v="192.79"/>
        <n v="2470.0300000000002"/>
        <n v="612.16999999999996"/>
        <n v="374.34"/>
        <n v="989.55"/>
        <n v="1500.16"/>
        <n v="1405.17"/>
        <n v="1503.67"/>
        <n v="1112.72"/>
        <n v="2325.73"/>
        <n v="144.68"/>
        <n v="124.1"/>
        <n v="239.22"/>
        <n v="3653.64"/>
        <n v="186.23"/>
        <n v="2353.9699999999998"/>
        <n v="1768.03"/>
        <n v="2301.37"/>
        <n v="705.39"/>
        <n v="3357.16"/>
        <n v="1752.33"/>
        <n v="620.42999999999995"/>
        <n v="2901.42"/>
        <n v="1414.6"/>
        <n v="376.92"/>
        <n v="2432.9299999999998"/>
        <n v="1344.34"/>
        <n v="82.55"/>
        <n v="1905.52"/>
        <n v="174.83"/>
        <n v="2401.21"/>
        <n v="481.5"/>
        <n v="1494.66"/>
        <n v="583.38"/>
        <n v="1256.29"/>
        <n v="150.74"/>
        <n v="1661.97"/>
        <n v="2307.71"/>
        <n v="608.83000000000004"/>
        <n v="987.14"/>
        <n v="2541.98"/>
        <n v="3725.53"/>
        <n v="3347.74"/>
        <n v="993.43"/>
        <n v="2353.0300000000002"/>
        <n v="143.72"/>
        <n v="267.23"/>
        <n v="369.79"/>
        <n v="1896.76"/>
        <n v="21.28"/>
        <n v="247.5"/>
        <n v="1697.67"/>
        <n v="1303.6600000000001"/>
        <n v="62.98"/>
        <n v="1460.04"/>
        <n v="2530.98"/>
        <n v="304.81"/>
        <n v="4395.28"/>
        <n v="2023.93"/>
        <n v="884.66"/>
        <n v="4294.62"/>
        <n v="3784.28"/>
        <n v="251.3"/>
        <n v="195.97"/>
        <n v="284.58999999999997"/>
        <n v="803.43"/>
        <n v="487.5"/>
        <n v="1936.4"/>
        <n v="1303.6199999999999"/>
        <n v="1028.97"/>
        <n v="291.62"/>
        <n v="1436.59"/>
        <n v="3189.95"/>
        <n v="786.47"/>
        <n v="3191.03"/>
        <n v="982.66"/>
        <n v="1777.45"/>
        <n v="132.07"/>
        <n v="67.63"/>
        <n v="1152.7"/>
        <n v="787.88"/>
        <n v="419.64"/>
        <n v="100.38"/>
        <n v="1498.88"/>
        <n v="3287.16"/>
        <n v="1381"/>
        <n v="608.9"/>
        <n v="468.93"/>
        <n v="3136.08"/>
        <n v="1188.72"/>
        <n v="3956.45"/>
        <n v="541.07000000000005"/>
        <n v="882.86"/>
        <n v="291.04000000000002"/>
        <n v="38.340000000000003"/>
        <n v="942.37"/>
        <n v="214.29"/>
        <n v="3059.74"/>
        <n v="326.70999999999998"/>
        <n v="393.72"/>
        <n v="260.64"/>
        <n v="2148.9"/>
        <n v="197.38"/>
        <n v="1308.4100000000001"/>
        <n v="705.36"/>
        <n v="446.51"/>
        <n v="2320.21"/>
        <n v="1089.8800000000001"/>
        <n v="692.21"/>
        <n v="169.91"/>
        <n v="666.42"/>
        <n v="995.99"/>
        <n v="1843.24"/>
        <n v="143.51"/>
        <n v="3570.6"/>
        <n v="3130.87"/>
        <n v="221.41"/>
        <n v="130.76"/>
        <n v="1084.4000000000001"/>
        <n v="402.64"/>
        <n v="153.47999999999999"/>
        <n v="455.48"/>
        <n v="18.309999999999999"/>
        <n v="298.41000000000003"/>
        <n v="357.67"/>
        <n v="261.64999999999998"/>
        <n v="138.07"/>
        <n v="251.53"/>
        <n v="2423.87"/>
        <n v="913.52"/>
        <n v="2416.21"/>
        <n v="602.42999999999995"/>
        <n v="2256.67"/>
        <n v="2021.38"/>
        <n v="193.43"/>
        <n v="628.38"/>
        <n v="195.07"/>
        <n v="497.91"/>
        <n v="1945.4"/>
        <n v="1928.45"/>
        <n v="650.45000000000005"/>
        <n v="3006.59"/>
        <n v="137.38"/>
        <n v="1121.98"/>
        <n v="1973.03"/>
        <n v="637.87"/>
        <n v="894.47"/>
        <n v="304.43"/>
        <n v="294.08"/>
        <n v="1256.9000000000001"/>
        <n v="699.57"/>
        <n v="795.16"/>
        <n v="1500.67"/>
        <n v="1241.68"/>
        <n v="68.31"/>
        <n v="29.85"/>
        <n v="1411.03"/>
        <n v="1268.97"/>
        <n v="1039.6199999999999"/>
        <n v="59.36"/>
        <n v="2874.83"/>
        <n v="1759.09"/>
        <n v="1829.31"/>
        <n v="463.16"/>
        <n v="668"/>
        <n v="124.62"/>
        <n v="994.66"/>
        <n v="1865.62"/>
        <n v="3138.23"/>
        <n v="4339.76"/>
        <n v="1341.72"/>
        <n v="3551.66"/>
        <n v="3506.02"/>
        <n v="245.3"/>
        <n v="177.78"/>
        <n v="3014.71"/>
        <n v="1880.46"/>
        <n v="74.88"/>
        <n v="1549"/>
        <n v="3101.53"/>
        <n v="2483.19"/>
        <n v="317.06"/>
        <n v="1094.47"/>
        <n v="898.1"/>
        <n v="488.25"/>
        <n v="2822.07"/>
        <n v="386.21"/>
        <n v="204.8"/>
        <n v="1732.55"/>
        <n v="768.58"/>
        <n v="734.34"/>
        <n v="3355.72"/>
        <n v="2458.2800000000002"/>
        <n v="3797.68"/>
        <n v="3681.88"/>
        <n v="1894.76"/>
        <n v="1130.45"/>
        <n v="2551.2399999999998"/>
        <n v="133.72999999999999"/>
        <n v="2760.72"/>
        <n v="3956.03"/>
        <n v="1612.09"/>
        <n v="2913.98"/>
        <n v="1783.19"/>
        <n v="666.55"/>
        <n v="717.17"/>
        <n v="275.73"/>
        <n v="632.26"/>
        <n v="876.12"/>
        <n v="999.34"/>
        <n v="248.93"/>
        <n v="2901.02"/>
        <n v="1991.85"/>
        <n v="2023.38"/>
        <n v="475.45"/>
        <n v="922.52"/>
        <n v="3058.86"/>
        <n v="50.82"/>
        <n v="639.48"/>
        <n v="407.79"/>
        <n v="3018.47"/>
        <n v="1260.97"/>
        <n v="1911.77"/>
        <n v="611.52"/>
        <n v="596.75"/>
        <n v="75.099999999999994"/>
        <n v="138.91"/>
        <n v="544.59"/>
        <n v="1039.8399999999999"/>
        <n v="158.58000000000001"/>
        <n v="291.22000000000003"/>
        <n v="356.74"/>
        <n v="449.07"/>
        <n v="87.26"/>
        <n v="3316.37"/>
        <n v="730.6"/>
        <n v="3702.76"/>
        <n v="4523.99"/>
        <n v="21.29"/>
        <n v="2017.14"/>
        <n v="1697.97"/>
        <n v="378.76"/>
        <n v="171.79"/>
        <n v="2119.31"/>
        <n v="1173.6199999999999"/>
        <n v="2334.9299999999998"/>
        <n v="2840.79"/>
        <n v="2016.59"/>
        <n v="545.25"/>
        <n v="2123.31"/>
        <n v="3443.76"/>
        <n v="1667.93"/>
        <n v="3968.88"/>
        <n v="198.54"/>
        <n v="759.8"/>
        <n v="429.97"/>
        <n v="1221.17"/>
        <n v="474.9"/>
        <n v="200.12"/>
        <n v="1274.33"/>
        <n v="1842.39"/>
        <n v="418.29"/>
        <n v="679.66"/>
        <n v="1917.55"/>
        <n v="508.8"/>
        <n v="806.81"/>
        <n v="1825.62"/>
        <n v="3216.64"/>
        <n v="333.78"/>
        <n v="88.03"/>
        <n v="548.07000000000005"/>
        <n v="2429.7199999999998"/>
        <n v="361.59"/>
        <n v="1017.16"/>
        <n v="2243.88"/>
        <n v="2302.41"/>
        <n v="386.61"/>
        <n v="261.05"/>
        <n v="1403.75"/>
        <n v="634.16"/>
        <n v="964.11"/>
        <n v="396.24"/>
        <n v="756.1"/>
        <n v="1644.7"/>
        <n v="540.51"/>
        <n v="345.99"/>
        <n v="3345.47"/>
        <n v="2071.34"/>
        <n v="1161.5899999999999"/>
        <n v="8.7100000000000009"/>
        <n v="227.24"/>
        <n v="751.37"/>
        <n v="214.07"/>
        <n v="1405.45"/>
        <n v="1425.34"/>
        <n v="322.58999999999997"/>
        <n v="552.03"/>
        <n v="367.14"/>
        <n v="2145.56"/>
        <n v="451.29"/>
        <n v="1133.28"/>
        <n v="188.28"/>
        <n v="2066.81"/>
        <n v="1488.03"/>
        <n v="767.41"/>
        <n v="151.43"/>
        <n v="557.30999999999995"/>
        <n v="218.98"/>
        <n v="1045.9000000000001"/>
        <n v="1482.44"/>
        <n v="700.03"/>
        <n v="401.66"/>
        <n v="2173.6"/>
        <n v="1877.09"/>
        <n v="421.4"/>
        <n v="206.53"/>
        <n v="2575.91"/>
        <n v="236.17"/>
        <n v="1350.93"/>
        <n v="797.38"/>
        <n v="1008.66"/>
        <n v="858.39"/>
        <n v="996.71"/>
        <n v="374.53"/>
        <n v="1591.89"/>
        <n v="863.52"/>
        <n v="1173.97"/>
        <n v="1716.59"/>
        <n v="1894.78"/>
        <n v="1388.9"/>
        <n v="1862.97"/>
        <n v="1324.4"/>
        <n v="211.87"/>
        <n v="788.02"/>
        <n v="266.89999999999998"/>
        <n v="559.09"/>
        <n v="2935.13"/>
        <n v="4368.84"/>
        <n v="1812.03"/>
        <n v="1215.3800000000001"/>
        <n v="53.53"/>
        <n v="602.72"/>
        <n v="2428.4899999999998"/>
        <n v="749.55"/>
        <n v="1606.03"/>
        <n v="1411.83"/>
        <n v="1554.16"/>
        <n v="686.22"/>
        <n v="819.93"/>
        <n v="310.66000000000003"/>
        <n v="311.04000000000002"/>
        <n v="900.78"/>
        <n v="167.95"/>
        <n v="1251.83"/>
        <n v="1734.16"/>
        <n v="87.83"/>
        <n v="1523.9"/>
        <n v="585.53"/>
        <n v="1008.52"/>
        <n v="71.459999999999994"/>
        <n v="961.68"/>
        <n v="335.09"/>
        <n v="1935.85"/>
        <n v="187.6"/>
        <n v="1755.62"/>
        <n v="4000.62"/>
        <n v="1721.2"/>
        <n v="262.08999999999997"/>
        <n v="2399.2199999999998"/>
        <n v="1577.24"/>
        <n v="777.5"/>
        <n v="355.45"/>
        <n v="60.72"/>
        <n v="1509.08"/>
        <n v="177.16"/>
        <n v="920.9"/>
        <n v="605.66999999999996"/>
        <n v="1235.28"/>
        <n v="1292.78"/>
        <n v="536.70000000000005"/>
        <n v="1916.82"/>
        <n v="71.069999999999993"/>
        <n v="122.93"/>
        <n v="530.92999999999995"/>
        <n v="844.14"/>
        <n v="196.14"/>
        <n v="1473.44"/>
        <n v="2160.9499999999998"/>
        <n v="3269.59"/>
        <n v="2485.42"/>
        <n v="693.23"/>
        <n v="3694.6"/>
        <n v="825.17"/>
        <n v="111.25"/>
        <n v="889.41"/>
        <n v="1042.1099999999999"/>
        <n v="779.87"/>
        <n v="280.75"/>
        <n v="1459.5"/>
        <n v="2234.2800000000002"/>
        <n v="2443.7199999999998"/>
        <n v="637.5"/>
        <n v="146.94999999999999"/>
        <n v="1800.39"/>
        <n v="1470.26"/>
        <n v="676.93"/>
        <n v="368.43"/>
        <n v="1823.14"/>
        <n v="3729.78"/>
        <n v="823.6"/>
        <n v="1065.9000000000001"/>
        <n v="3073.48"/>
        <n v="1730.82"/>
        <n v="315.54000000000002"/>
        <n v="1489.6"/>
        <n v="346.81"/>
        <n v="1218.72"/>
        <n v="2540.2600000000002"/>
        <n v="3558.57"/>
        <n v="1105.8399999999999"/>
        <n v="1215.99"/>
        <n v="1813.06"/>
        <n v="3218.25"/>
        <n v="2493.52"/>
        <n v="551.59"/>
        <n v="586.14"/>
        <n v="3505.24"/>
        <n v="304.94"/>
        <n v="2026.81"/>
        <n v="374.41"/>
        <n v="2369.14"/>
        <n v="522.28"/>
        <n v="3912.34"/>
        <n v="204.9"/>
        <n v="2399.33"/>
        <n v="3794.12"/>
        <n v="1268.5899999999999"/>
        <n v="342.53"/>
        <n v="1657.01"/>
        <n v="1023.31"/>
        <n v="1907.69"/>
        <n v="1731.21"/>
        <n v="3849.93"/>
        <n v="474.23"/>
        <n v="1166.98"/>
        <n v="1472.9"/>
        <n v="409.51"/>
        <n v="1985.91"/>
        <n v="27.7"/>
        <n v="3756.26"/>
        <n v="543.39"/>
        <n v="1098.28"/>
        <n v="2030.28"/>
        <n v="1482.28"/>
        <n v="205.33"/>
        <n v="422.58"/>
        <n v="928.94"/>
        <n v="2792.17"/>
        <n v="1099.54"/>
        <n v="134.72"/>
        <n v="2147.46"/>
        <n v="115.62"/>
        <n v="3064.85"/>
        <n v="855.67"/>
        <n v="644.80999999999995"/>
        <n v="2130.56"/>
        <n v="1882"/>
        <n v="2060.4299999999998"/>
        <n v="525.48"/>
        <n v="366.41"/>
        <n v="617.14"/>
        <n v="1779.4"/>
        <n v="1208.53"/>
        <n v="1487.97"/>
        <n v="1349.64"/>
        <n v="181.53"/>
        <n v="4047.69"/>
        <n v="2788.47"/>
        <n v="391.85"/>
        <n v="905.69"/>
        <n v="956.61"/>
        <n v="135.82"/>
        <n v="771.83"/>
        <n v="1083.48"/>
        <n v="1625.86"/>
        <n v="652.16"/>
        <n v="2582.38"/>
        <n v="66.7"/>
        <n v="1452.54"/>
        <n v="24.11"/>
        <n v="185.36"/>
        <n v="315.47000000000003"/>
        <n v="1602.59"/>
        <n v="570.91"/>
        <n v="847.12"/>
        <n v="418.21"/>
        <n v="762.36"/>
        <n v="232.72"/>
        <n v="2542.63"/>
        <n v="112.06"/>
        <n v="809.67"/>
        <n v="954.78"/>
        <n v="786.21"/>
        <n v="3835.7"/>
        <n v="3237.67"/>
        <n v="801.84"/>
        <n v="493.66"/>
        <n v="3064.96"/>
        <n v="2339.17"/>
        <n v="3057.57"/>
        <n v="3135.47"/>
        <n v="2208.2399999999998"/>
        <n v="507.83"/>
        <n v="1544.71"/>
        <n v="570.1"/>
        <n v="306.12"/>
        <n v="1121.99"/>
        <n v="2808.26"/>
        <n v="571.5"/>
        <n v="2017.76"/>
        <n v="1056.3399999999999"/>
        <n v="217.53"/>
        <n v="1147.5"/>
        <n v="2307.7199999999998"/>
        <n v="617.1"/>
        <n v="3282.94"/>
        <n v="145.65"/>
        <n v="188.53"/>
        <n v="524.59"/>
        <n v="3788.64"/>
        <n v="502.31"/>
        <n v="1608.83"/>
        <n v="1487.2"/>
        <n v="840.78"/>
        <n v="1586.95"/>
        <n v="752.64"/>
        <n v="1247.69"/>
        <n v="1090.6199999999999"/>
        <n v="422.34"/>
        <n v="2683.11"/>
        <n v="2863.54"/>
        <n v="810.31"/>
        <n v="432.63"/>
        <n v="1025.52"/>
        <n v="2400.62"/>
        <n v="1806.48"/>
        <n v="1091.95"/>
        <n v="433.86"/>
        <n v="2606.84"/>
        <n v="1950.83"/>
        <n v="366.03"/>
        <n v="144.03"/>
        <n v="86.25"/>
        <n v="66.47"/>
        <n v="4360.76"/>
        <n v="2052.98"/>
        <n v="3788.09"/>
        <n v="948.4"/>
        <n v="2550.0500000000002"/>
        <n v="1268.24"/>
        <n v="873.79"/>
        <n v="3225.65"/>
        <n v="572.66"/>
        <n v="1164.4000000000001"/>
        <n v="1933.72"/>
        <n v="224.79"/>
        <n v="4002.31"/>
        <n v="3226.34"/>
        <n v="263.82"/>
        <n v="3189.57"/>
        <n v="88.97"/>
        <n v="1096.71"/>
        <n v="2282.9299999999998"/>
        <n v="274.66000000000003"/>
        <n v="192.97"/>
        <n v="83.16"/>
        <n v="750"/>
        <n v="114.57"/>
        <n v="2363.92"/>
        <n v="1328.87"/>
        <n v="111.88"/>
        <n v="1095.21"/>
        <n v="337.33"/>
        <n v="168.18"/>
        <n v="3019.81"/>
        <n v="1118.45"/>
        <n v="147.38"/>
        <n v="1290.07"/>
        <n v="4051.73"/>
        <n v="2359.09"/>
        <n v="326.54000000000002"/>
        <n v="62.09"/>
        <n v="1306.07"/>
        <n v="1984.22"/>
        <n v="204.21"/>
        <n v="4424.6000000000004"/>
        <n v="959.2"/>
        <n v="505.6"/>
        <n v="252.62"/>
        <n v="427.54"/>
        <n v="380.56"/>
        <n v="1248.23"/>
        <n v="1101.23"/>
        <n v="43.17"/>
        <n v="696.28"/>
        <n v="2896.51"/>
        <n v="2057.2800000000002"/>
        <n v="378.84"/>
        <n v="670.73"/>
        <n v="122.51"/>
        <n v="2282.0300000000002"/>
        <n v="717.44"/>
        <n v="83.72"/>
        <n v="115.17"/>
        <n v="445.24"/>
        <n v="2850.21"/>
        <n v="1918.66"/>
        <n v="271.19"/>
        <n v="402.46"/>
        <n v="1753.94"/>
        <n v="3024.97"/>
        <n v="2647.19"/>
        <n v="3592.39"/>
        <n v="2727.36"/>
        <n v="1816.12"/>
        <n v="1259.97"/>
        <n v="2108.52"/>
        <n v="1597.21"/>
        <n v="3187.84"/>
        <n v="537.28"/>
        <n v="684.71"/>
        <n v="1315.65"/>
        <n v="2292.88"/>
        <n v="1286.94"/>
        <n v="1046.3800000000001"/>
        <n v="1017.1"/>
        <n v="3561.31"/>
        <n v="554.6"/>
        <n v="1085"/>
        <n v="385.72"/>
        <n v="348.78"/>
        <n v="600.48"/>
        <n v="2163.41"/>
        <n v="403.8"/>
        <n v="39.22"/>
        <n v="1827.28"/>
        <n v="3641.21"/>
        <n v="2726.68"/>
        <n v="3330.85"/>
        <n v="30.2"/>
        <n v="1062.8"/>
        <n v="2655.65"/>
        <n v="2072.7199999999998"/>
        <n v="1074.67"/>
        <n v="2774.7"/>
        <n v="1302"/>
        <n v="249.53"/>
        <n v="2250.7600000000002"/>
        <n v="1009.35"/>
        <n v="2467.19"/>
        <n v="332.76"/>
        <n v="515.76"/>
        <n v="630.28"/>
        <n v="220.81"/>
        <n v="619.37"/>
        <n v="2759.59"/>
        <n v="3261.76"/>
        <n v="892.19"/>
        <n v="1993.6"/>
        <n v="4514.82"/>
        <n v="340.63"/>
        <n v="576.16999999999996"/>
        <n v="2499.61"/>
        <n v="70.239999999999995"/>
        <n v="1837.19"/>
        <n v="803.61"/>
        <n v="748.9"/>
        <n v="1010.34"/>
        <n v="2029.45"/>
        <n v="3141.88"/>
        <n v="476.29"/>
        <n v="1225.4000000000001"/>
        <n v="2915.92"/>
        <n v="1698.93"/>
        <n v="3684.1"/>
        <n v="2193.83"/>
        <n v="1746.85"/>
        <n v="2493.21"/>
        <n v="1471.09"/>
        <n v="520.02"/>
        <n v="603.66999999999996"/>
        <n v="1290.3599999999999"/>
        <n v="263.77999999999997"/>
        <n v="538.91999999999996"/>
        <n v="1654.81"/>
        <n v="379.71"/>
        <n v="817.81"/>
        <n v="155.85"/>
        <n v="428.4"/>
        <n v="1199.24"/>
        <n v="2992.74"/>
        <n v="977.17"/>
        <n v="2482.67"/>
        <n v="2822.12"/>
        <n v="1381.86"/>
        <n v="197.86"/>
        <n v="1560.56"/>
        <n v="2086.9299999999998"/>
        <n v="1438.63"/>
        <n v="2338.71"/>
        <n v="487.03"/>
        <n v="361.28"/>
        <n v="1982.89"/>
        <n v="157.91"/>
        <n v="3822.26"/>
        <n v="2462.2800000000002"/>
        <n v="1308.8499999999999"/>
        <n v="1473.88"/>
        <n v="328.64"/>
        <n v="67.69"/>
        <n v="1931.87"/>
        <n v="1788.8"/>
        <n v="230.03"/>
        <n v="36.479999999999997"/>
        <n v="2482.4499999999998"/>
        <n v="465.59"/>
        <n v="3574.55"/>
        <n v="3164.02"/>
        <n v="900.12"/>
        <n v="2316.79"/>
        <n v="445.66"/>
        <n v="561.39"/>
        <n v="334.19"/>
        <n v="300.69"/>
        <n v="2482.66"/>
        <n v="779.93"/>
        <n v="336.72"/>
        <n v="622.78"/>
        <n v="1989.57"/>
        <n v="3048.32"/>
        <n v="997.63"/>
        <n v="676.81"/>
        <n v="1285.76"/>
        <n v="353.48"/>
        <n v="4441.74"/>
        <n v="781.89"/>
        <n v="468.74"/>
        <n v="1568.78"/>
        <n v="1825.73"/>
        <n v="1441.84"/>
        <n v="1921.66"/>
        <n v="3791.74"/>
        <n v="1909.52"/>
        <n v="2360.2199999999998"/>
        <n v="4282.97"/>
        <n v="89.38"/>
        <n v="611.83000000000004"/>
        <n v="453.34"/>
        <n v="226.12"/>
        <n v="482.01"/>
        <n v="2398.77"/>
        <n v="1604.76"/>
        <n v="199.41"/>
        <n v="1233.8399999999999"/>
        <n v="1249.07"/>
        <n v="289.39999999999998"/>
        <n v="2008.71"/>
        <n v="1260.78"/>
        <n v="923.5"/>
        <n v="99.05"/>
        <n v="501.03"/>
        <n v="920.48"/>
        <n v="867.45"/>
        <n v="34.520000000000003"/>
        <n v="633.57000000000005"/>
        <n v="994.79"/>
        <n v="123.31"/>
        <n v="2267.2399999999998"/>
        <n v="1533.76"/>
        <n v="166.4"/>
        <n v="890.71"/>
        <n v="715.05"/>
        <n v="330.22"/>
        <n v="255.05"/>
        <n v="218.97"/>
        <n v="1836.21"/>
        <n v="776.45"/>
        <n v="2019.27"/>
        <n v="723.24"/>
        <n v="154.26"/>
        <n v="2174.33"/>
        <n v="3571.24"/>
        <n v="176.94"/>
        <n v="586.34"/>
        <n v="3691.41"/>
        <n v="3300.26"/>
        <n v="1475.14"/>
        <n v="537.48"/>
        <n v="194.93"/>
        <n v="238.97"/>
        <n v="506.19"/>
        <n v="2754.05"/>
        <n v="2321.9299999999998"/>
        <n v="491.1"/>
        <n v="142.47999999999999"/>
        <n v="443.22"/>
        <n v="848.64"/>
        <n v="861.36"/>
        <n v="1117.72"/>
        <n v="1569.16"/>
        <n v="2424.14"/>
        <n v="1088.43"/>
        <n v="2394.6"/>
        <n v="834.1"/>
        <n v="1655.41"/>
        <n v="1075.04"/>
        <n v="632.41"/>
        <n v="2664.83"/>
        <n v="1867.97"/>
        <n v="190.8"/>
        <n v="1676.28"/>
        <n v="1272.72"/>
        <n v="268.08999999999997"/>
        <n v="961.97"/>
        <n v="1077.07"/>
        <n v="2388.0300000000002"/>
        <n v="243.34"/>
        <n v="4482.17"/>
        <n v="1197.19"/>
        <n v="76.03"/>
        <n v="280.31"/>
        <n v="866.81"/>
        <n v="320.89"/>
        <n v="226.85"/>
        <n v="1521.59"/>
        <n v="1766.34"/>
        <n v="752.38"/>
        <n v="1449.66"/>
        <n v="860.95"/>
        <n v="1189.48"/>
        <n v="414.25"/>
        <n v="829.93"/>
        <n v="958.57"/>
        <n v="2792.76"/>
        <n v="256.68"/>
        <n v="763.47"/>
        <n v="2253.0700000000002"/>
        <n v="2918.75"/>
        <n v="1622.33"/>
        <n v="677.19"/>
        <n v="1693.53"/>
        <n v="1499.48"/>
        <n v="2569.84"/>
        <n v="374.95"/>
        <n v="287.04000000000002"/>
        <n v="107.12"/>
        <n v="1527.26"/>
        <n v="105.66"/>
        <n v="3204.21"/>
        <n v="338.9"/>
        <n v="1008.67"/>
        <n v="285.08999999999997"/>
        <n v="2536.4499999999998"/>
        <n v="2317.2399999999998"/>
        <n v="1104.05"/>
        <n v="401.15"/>
        <n v="2254.7199999999998"/>
        <n v="1712.28"/>
        <n v="4294.5600000000004"/>
        <n v="2476.9"/>
        <n v="2180.98"/>
        <n v="656.31"/>
        <n v="2709.4"/>
        <n v="1317.88"/>
        <n v="2650.09"/>
        <n v="720.43"/>
        <n v="183.52"/>
        <n v="1868.83"/>
        <n v="1616.08"/>
        <n v="306.72000000000003"/>
        <n v="2377.2399999999998"/>
        <n v="241"/>
        <n v="4126.4399999999996"/>
        <n v="1727.09"/>
        <n v="2489.66"/>
        <n v="1355.48"/>
        <n v="869.7"/>
        <n v="953.87"/>
        <n v="1565.22"/>
        <n v="220.32"/>
        <n v="117.41"/>
        <n v="2468.06"/>
        <n v="1093.72"/>
        <n v="3786.58"/>
        <n v="455.74"/>
        <n v="2242.33"/>
        <n v="1209.83"/>
        <n v="1135.45"/>
        <n v="248.57"/>
        <n v="1896.94"/>
        <n v="210.36"/>
        <n v="112.16"/>
        <n v="1663.29"/>
        <n v="1417.89"/>
        <n v="1165.93"/>
        <n v="613.04999999999995"/>
        <n v="286.89999999999998"/>
        <n v="623.25"/>
        <n v="267.63"/>
        <n v="634.97"/>
        <n v="2530.4699999999998"/>
        <n v="2626.47"/>
        <n v="1140.22"/>
        <n v="2070.17"/>
        <n v="2357.31"/>
        <n v="483.98"/>
        <n v="3661.78"/>
        <n v="293.86"/>
        <n v="270.32"/>
        <n v="2993.45"/>
        <n v="336.35"/>
        <n v="852.8"/>
        <n v="2153.38"/>
        <n v="376.16"/>
        <n v="3564.93"/>
        <n v="2974.19"/>
        <n v="2024.96"/>
        <n v="2237.77"/>
        <n v="2495.5500000000002"/>
        <n v="1029.52"/>
        <n v="1141.5999999999999"/>
        <n v="2278.14"/>
        <n v="725.17"/>
        <n v="1096.22"/>
        <n v="1173.3599999999999"/>
        <n v="3162.67"/>
        <n v="1528.47"/>
        <n v="368.71"/>
        <n v="226.11"/>
        <n v="347.28"/>
        <n v="657.72"/>
        <n v="1366.01"/>
        <n v="3828.88"/>
        <n v="33.49"/>
        <n v="582.20000000000005"/>
        <n v="3376.78"/>
        <n v="788.07"/>
        <n v="967.93"/>
        <n v="31.06"/>
        <n v="2027.9"/>
        <n v="1103.82"/>
        <n v="464.86"/>
        <n v="993.86"/>
        <n v="601.47"/>
        <n v="1009.53"/>
        <n v="530.87"/>
        <n v="116.22"/>
        <n v="1929.59"/>
        <n v="1715.6"/>
        <n v="201.63"/>
        <n v="2806.91"/>
        <n v="860.17"/>
        <n v="551.9"/>
        <n v="558.69000000000005"/>
        <n v="876.77"/>
        <n v="2589.2800000000002"/>
        <n v="3486.78"/>
        <n v="637.16"/>
        <n v="1536.1"/>
        <n v="239.99"/>
        <n v="547.45000000000005"/>
        <n v="727.55"/>
        <n v="105.91"/>
        <n v="805.19"/>
        <n v="546.83000000000004"/>
        <n v="385.38"/>
        <n v="1194.7"/>
        <n v="1418.02"/>
        <n v="430.73"/>
        <n v="1120.27"/>
        <n v="479.74"/>
        <n v="1283.1400000000001"/>
        <n v="1874.67"/>
        <n v="3222.78"/>
        <n v="3990.3"/>
        <n v="168.26"/>
        <n v="341.32"/>
        <n v="611.87"/>
        <n v="71.12"/>
        <n v="858.1"/>
        <n v="1120.24"/>
        <n v="1844.83"/>
        <n v="1205.26"/>
        <n v="4341.87"/>
        <n v="2764.01"/>
        <n v="609.98"/>
        <n v="1279.76"/>
        <n v="2995.65"/>
        <n v="4081.42"/>
        <n v="1335.31"/>
        <n v="2238.5500000000002"/>
        <n v="3979.62"/>
        <n v="982.84"/>
        <n v="1699.31"/>
        <n v="247.93"/>
        <n v="2122.38"/>
        <n v="685.81"/>
        <n v="1029.6400000000001"/>
        <n v="1198.81"/>
        <n v="549.09"/>
        <n v="637.80999999999995"/>
        <n v="363.03"/>
        <n v="164.27"/>
        <n v="457.6"/>
        <n v="157.57"/>
        <n v="1553.61"/>
        <n v="1073.0999999999999"/>
        <n v="934.12"/>
        <n v="171.29"/>
        <n v="1279.78"/>
        <n v="341.83"/>
        <n v="150.91"/>
        <n v="1890.3"/>
        <n v="393.1"/>
        <n v="784.84"/>
        <n v="2021.13"/>
        <n v="1932.48"/>
        <n v="2433.52"/>
        <n v="2719.19"/>
        <n v="264.98"/>
        <n v="642.94000000000005"/>
        <n v="4441.0200000000004"/>
        <n v="614.79"/>
        <n v="235.65"/>
        <n v="1218.23"/>
        <n v="1863.79"/>
        <n v="871.84"/>
        <n v="2290.2399999999998"/>
        <n v="522.92999999999995"/>
        <n v="623.41"/>
        <n v="3704.69"/>
        <n v="4292.87"/>
        <n v="3638.73"/>
        <n v="981.94"/>
        <n v="802.36"/>
        <n v="827.93"/>
        <n v="1229.72"/>
        <n v="216.9"/>
        <n v="1813.1"/>
        <n v="561.03"/>
        <n v="313.61"/>
        <n v="1857.93"/>
        <n v="1041.25"/>
        <n v="301.58999999999997"/>
        <n v="351.65"/>
        <n v="247.05"/>
        <n v="3607.66"/>
        <n v="3410.09"/>
        <n v="603.74"/>
        <n v="3466.6"/>
        <n v="1601.62"/>
        <n v="766.1"/>
        <n v="438.65"/>
        <n v="392.51"/>
        <n v="564.47"/>
        <n v="4147.8599999999997"/>
        <n v="53.41"/>
        <n v="2117.66"/>
        <n v="216.83"/>
        <n v="64.52"/>
        <n v="98.53"/>
        <n v="158.52000000000001"/>
        <n v="2575.2399999999998"/>
        <n v="2340.59"/>
        <n v="3678.02"/>
        <n v="4246.34"/>
        <n v="188.35"/>
        <n v="103.37"/>
        <n v="1163.29"/>
        <n v="1207.5"/>
        <n v="1067.5899999999999"/>
        <n v="260.47000000000003"/>
        <n v="408.16"/>
        <n v="1257.23"/>
        <n v="1392.34"/>
        <n v="2707.63"/>
        <n v="233.97"/>
        <n v="317.37"/>
        <n v="285.16000000000003"/>
        <n v="2924.78"/>
        <n v="1725.38"/>
        <n v="584.12"/>
        <n v="3092.28"/>
        <n v="1213.83"/>
        <n v="200.43"/>
        <n v="909.26"/>
        <n v="1167.79"/>
        <n v="4136.82"/>
        <n v="871.9"/>
        <n v="3678.86"/>
        <n v="3038.79"/>
        <n v="1245.52"/>
        <n v="3974.07"/>
        <n v="2541.81"/>
        <n v="63.53"/>
        <n v="1180.5899999999999"/>
        <n v="548.94000000000005"/>
        <n v="2482.33"/>
        <n v="611.41"/>
        <n v="552.64"/>
        <n v="1957.38"/>
        <n v="254.66"/>
        <n v="26.59"/>
        <n v="2176.09"/>
        <n v="376.61"/>
        <n v="976.97"/>
        <n v="1937.84"/>
        <n v="2996.9"/>
        <n v="175.66"/>
        <n v="1055.8599999999999"/>
        <n v="2254.12"/>
        <n v="774.31"/>
        <n v="227.95"/>
        <n v="1002.07"/>
        <n v="379.53"/>
        <n v="1141.58"/>
        <n v="379.91"/>
        <n v="421.19"/>
        <n v="1086.75"/>
        <n v="1242.31"/>
        <n v="285.52999999999997"/>
        <n v="387.29"/>
        <n v="1127.22"/>
        <n v="50.77"/>
        <n v="4143.28"/>
        <n v="1300.6300000000001"/>
        <n v="2976.33"/>
        <n v="3113.79"/>
        <n v="426.58"/>
        <n v="273.62"/>
        <n v="2312.9299999999998"/>
        <n v="540.63"/>
        <n v="358.21"/>
        <n v="3078.67"/>
        <n v="1618.34"/>
        <n v="423.17"/>
        <n v="604.66999999999996"/>
        <n v="3407.9"/>
        <n v="1027.3399999999999"/>
        <n v="1739.09"/>
        <n v="3376.09"/>
        <n v="350.53"/>
        <n v="2389.09"/>
        <n v="576.30999999999995"/>
        <n v="998.84"/>
        <n v="1034.9000000000001"/>
        <n v="100.04"/>
        <n v="2825.07"/>
        <n v="206.25"/>
        <n v="1748"/>
        <n v="218"/>
        <n v="791.53"/>
        <n v="416.28"/>
        <n v="741.28"/>
        <n v="1580.9"/>
        <n v="172.69"/>
        <n v="213.97"/>
        <n v="569.9"/>
        <n v="973.45"/>
        <n v="609.37"/>
        <n v="379.5"/>
        <n v="822.31"/>
        <n v="597.45000000000005"/>
        <n v="365.66"/>
        <n v="1687.21"/>
        <n v="592.25"/>
        <n v="2513.06"/>
        <n v="955.66"/>
        <n v="3072.41"/>
        <n v="1904.59"/>
        <n v="816.25"/>
        <n v="1008.85"/>
        <n v="133.68"/>
        <n v="553.41999999999996"/>
        <n v="1273.1199999999999"/>
        <n v="81.72"/>
        <n v="1101.8499999999999"/>
        <n v="263.41000000000003"/>
        <n v="2524.83"/>
        <n v="740.9"/>
        <n v="4068.21"/>
        <n v="1639.93"/>
        <n v="968.93"/>
        <n v="607.76"/>
        <n v="1162.78"/>
        <n v="184.45"/>
        <n v="196.64"/>
        <n v="53.44"/>
        <n v="2852.84"/>
        <n v="3169.67"/>
        <n v="251.72"/>
        <n v="3058.28"/>
        <n v="3319.99"/>
        <n v="870.78"/>
        <n v="1469.28"/>
        <n v="2360.9499999999998"/>
        <n v="1772.93"/>
        <n v="227.64"/>
        <n v="1582.63"/>
        <n v="1697.35"/>
        <n v="468.16"/>
        <n v="687.81"/>
        <n v="356.33"/>
        <n v="317.16000000000003"/>
        <n v="973.81"/>
        <n v="616.21"/>
        <n v="231.07"/>
        <n v="2026.93"/>
        <n v="1082.03"/>
        <n v="175.83"/>
        <n v="86.67"/>
        <n v="1110.24"/>
        <n v="731.29"/>
        <n v="1573.84"/>
        <n v="308.82"/>
        <n v="327.76"/>
        <n v="2527.59"/>
        <n v="2550.7199999999998"/>
        <n v="428.24"/>
        <n v="949.47"/>
        <n v="343.76"/>
        <n v="464.59"/>
        <n v="259.62"/>
        <n v="1190.5899999999999"/>
        <n v="179.77"/>
        <n v="224.77"/>
        <n v="667.66"/>
        <n v="2985.99"/>
        <n v="3027.76"/>
        <n v="523.49"/>
        <n v="391.52"/>
        <n v="307.06"/>
        <n v="4294.1400000000003"/>
        <n v="693.41"/>
        <n v="3753.69"/>
        <n v="707.53"/>
        <n v="2292.84"/>
        <n v="1793.21"/>
        <n v="2366.25"/>
        <n v="459.31"/>
        <n v="1837.68"/>
        <n v="2876.34"/>
        <n v="810.78"/>
        <n v="2928.02"/>
        <n v="1973.41"/>
        <n v="1179.22"/>
        <n v="321.31"/>
        <n v="190.81"/>
        <n v="1160.53"/>
        <n v="2070.52"/>
        <n v="3183.28"/>
        <n v="202.57"/>
        <n v="1309.07"/>
        <n v="1804.83"/>
        <n v="424.42"/>
        <n v="1557.41"/>
        <n v="1844.92"/>
        <n v="416.03"/>
        <n v="780.02"/>
        <n v="3758.12"/>
        <n v="583.59"/>
        <n v="1897.29"/>
        <n v="182.17"/>
        <n v="652.88"/>
        <n v="376.01"/>
        <n v="1255.68"/>
        <n v="600.64"/>
        <n v="2632.97"/>
        <n v="176.88"/>
        <n v="1743.45"/>
        <n v="30.43"/>
        <n v="319.69"/>
        <n v="511.24"/>
        <n v="1636.58"/>
        <n v="159.41"/>
        <n v="885.83"/>
        <n v="302.38"/>
        <n v="3695.12"/>
        <n v="2953.88"/>
        <n v="895.84"/>
        <n v="3022.31"/>
        <n v="3656.72"/>
        <n v="461.22"/>
        <n v="654.19000000000005"/>
        <n v="4128.91"/>
        <n v="816.47"/>
        <n v="272.41000000000003"/>
        <n v="3341.78"/>
        <n v="2267.2800000000002"/>
        <n v="2919.3"/>
        <n v="1251.42"/>
        <n v="1566.26"/>
        <n v="2427.9"/>
        <n v="1721.33"/>
        <n v="1999.55"/>
        <n v="249.14"/>
        <n v="828.26"/>
        <n v="3100.6"/>
        <n v="470.69"/>
        <n v="99.48"/>
        <n v="1290.72"/>
        <n v="169.99"/>
        <n v="889.11"/>
        <n v="2691.47"/>
        <n v="2000"/>
        <n v="729.36"/>
        <n v="722.15"/>
        <n v="57.33"/>
        <n v="381.86"/>
        <n v="1199.3499999999999"/>
        <n v="2933.45"/>
        <n v="1380.72"/>
        <n v="189.88"/>
        <n v="82.29"/>
        <n v="911.53"/>
        <n v="1190"/>
        <n v="174.1"/>
        <n v="3392.04"/>
        <n v="702.88"/>
        <n v="659.61"/>
        <n v="3321.86"/>
        <n v="316.32"/>
        <n v="1390.81"/>
        <n v="3083.69"/>
        <n v="245.07"/>
        <n v="359.66"/>
        <n v="928.38"/>
        <n v="2443"/>
        <n v="1259.47"/>
        <n v="630.78"/>
        <n v="954.35"/>
        <n v="1802.97"/>
        <n v="527.62"/>
        <n v="563.12"/>
        <n v="3108.02"/>
        <n v="427"/>
        <n v="115.84"/>
        <n v="2793.84"/>
        <n v="1811.47"/>
        <n v="1233.6199999999999"/>
        <n v="342.36"/>
        <n v="1376.17"/>
        <n v="1580.72"/>
        <n v="3286.24"/>
        <n v="103.67"/>
        <n v="558.08000000000004"/>
        <n v="1259.71"/>
        <n v="184.72"/>
        <n v="4264.1499999999996"/>
        <n v="2478.9299999999998"/>
        <n v="895.58"/>
        <n v="692.33"/>
        <n v="1179.83"/>
        <n v="256.45"/>
        <n v="208.55"/>
        <n v="399.36"/>
        <n v="1942.69"/>
        <n v="2177.41"/>
        <n v="1016.17"/>
        <n v="165.71"/>
        <n v="2209.59"/>
        <n v="3316.91"/>
        <n v="147.74"/>
        <n v="2313.9699999999998"/>
        <n v="493.71"/>
        <n v="1636.19"/>
        <n v="2935"/>
        <n v="52.36"/>
        <n v="1639.21"/>
        <n v="55.1"/>
        <n v="2672.8"/>
        <n v="4509.45"/>
        <n v="2266.86"/>
        <n v="1867.37"/>
        <n v="399.59"/>
        <n v="341.18"/>
        <n v="2021.64"/>
        <n v="400.68"/>
        <n v="2443.81"/>
        <n v="1547.69"/>
        <n v="223.15"/>
        <n v="4150.88"/>
        <n v="378.6"/>
        <n v="3173.9"/>
        <n v="737.59"/>
        <n v="2443.1799999999998"/>
        <n v="1124.8699999999999"/>
        <n v="200.62"/>
        <n v="1154.8399999999999"/>
        <n v="355.91"/>
        <n v="506.15"/>
        <n v="99.53"/>
        <n v="934.27"/>
        <n v="2117.86"/>
        <n v="335.73"/>
        <n v="1899.35"/>
        <n v="3010.78"/>
        <n v="403.72"/>
        <n v="310.26"/>
        <n v="2177.59"/>
        <n v="3071.38"/>
        <n v="103.36"/>
        <n v="485.41"/>
        <n v="496.57"/>
        <n v="149.86000000000001"/>
        <n v="326.63"/>
        <n v="975.4"/>
        <n v="1511.07"/>
        <n v="360.83"/>
        <n v="2132"/>
        <n v="4322.8599999999997"/>
        <n v="1281.69"/>
        <n v="1399.03"/>
        <n v="55.18"/>
        <n v="1127.31"/>
        <n v="2442.52"/>
        <n v="236.74"/>
        <n v="1023.45"/>
        <n v="3689.84"/>
        <n v="1089.18"/>
        <n v="751.6"/>
        <n v="754.24"/>
        <n v="380.14"/>
        <n v="699.4"/>
        <n v="249.43"/>
        <n v="2060.84"/>
        <n v="199.47"/>
        <n v="1801.28"/>
        <n v="95.22"/>
        <n v="1755.91"/>
        <n v="4511.62"/>
        <n v="565.44000000000005"/>
        <n v="141.75"/>
        <n v="312.10000000000002"/>
        <n v="2456.98"/>
        <n v="2455.56"/>
        <n v="1041.5"/>
        <n v="33.659999999999997"/>
        <n v="559.84"/>
        <n v="2706.36"/>
        <n v="2400.4699999999998"/>
        <n v="983.59"/>
        <n v="481.32"/>
        <n v="2508.66"/>
        <n v="2199.4499999999998"/>
        <n v="3438.21"/>
        <n v="1010.92"/>
        <n v="1401.08"/>
        <n v="476.22"/>
        <n v="3683.74"/>
        <n v="1368.78"/>
        <n v="2837.35"/>
        <n v="1351.11"/>
        <n v="1576.24"/>
        <n v="2774.09"/>
        <n v="538.66"/>
        <n v="708.88"/>
        <n v="908.67"/>
        <n v="1862.79"/>
        <n v="2169.86"/>
        <n v="1712.8"/>
        <n v="3737.9"/>
        <n v="1646.51"/>
        <n v="611.95000000000005"/>
        <n v="1586.92"/>
        <n v="40.07"/>
        <n v="930.24"/>
        <n v="3673.5"/>
        <n v="4039.48"/>
        <n v="1409.33"/>
        <n v="23.03"/>
        <n v="1097.5899999999999"/>
        <n v="44.82"/>
        <n v="1836.85"/>
        <n v="692.93"/>
        <n v="1773.36"/>
        <n v="934.69"/>
        <n v="748.84"/>
        <n v="2193.75"/>
        <n v="643.16"/>
        <n v="1404.31"/>
        <n v="2292"/>
        <n v="2305.2399999999998"/>
        <n v="59.18"/>
        <n v="767.87"/>
        <n v="47.26"/>
        <n v="1283.72"/>
        <n v="123.16"/>
        <n v="169.59"/>
        <n v="600.25"/>
        <n v="530.54999999999995"/>
        <n v="2373.4499999999998"/>
        <n v="347.34"/>
        <n v="158.9"/>
        <n v="2902.34"/>
        <n v="671.83"/>
        <n v="202.46"/>
        <n v="211.07"/>
        <n v="1071.76"/>
        <n v="2050.4499999999998"/>
        <n v="1365.83"/>
        <n v="878.97"/>
        <n v="1794.67"/>
        <n v="157.01"/>
        <n v="283.66000000000003"/>
        <n v="972.72"/>
        <n v="2649.91"/>
        <n v="1531.29"/>
        <n v="3086.59"/>
        <n v="2860.99"/>
        <n v="2157.0300000000002"/>
        <n v="88.84"/>
        <n v="1157.24"/>
        <n v="913.14"/>
        <n v="244.62"/>
        <n v="1137.83"/>
        <n v="322.22000000000003"/>
        <n v="2012.69"/>
        <n v="173.99"/>
        <n v="441.38"/>
        <n v="1996.07"/>
        <n v="56.67"/>
        <n v="318.02"/>
        <n v="491.88"/>
        <n v="3075.47"/>
        <n v="488.33"/>
        <n v="3713.9"/>
        <n v="320.22000000000003"/>
        <n v="2505.04"/>
        <n v="64.900000000000006"/>
        <n v="996.05"/>
        <n v="601.08000000000004"/>
        <n v="891.42"/>
        <n v="366.47"/>
        <n v="2854.19"/>
        <n v="416.88"/>
        <n v="2130.9499999999998"/>
        <n v="1550.95"/>
        <n v="1285.29"/>
        <n v="61.46"/>
        <n v="304.48"/>
        <n v="168.06"/>
        <n v="634.20000000000005"/>
        <n v="553.5"/>
        <n v="299.66000000000003"/>
        <n v="589.34"/>
        <n v="1572.62"/>
        <n v="881.12"/>
        <n v="471.45"/>
        <n v="386.53"/>
        <n v="238.89"/>
        <n v="292.67"/>
        <n v="1444.48"/>
        <n v="422.87"/>
        <n v="1892.93"/>
        <n v="354.93"/>
        <n v="767.92"/>
        <n v="2696.63"/>
        <n v="1254.0999999999999"/>
        <n v="18"/>
        <n v="2226.79"/>
        <n v="372.98"/>
        <n v="806.07"/>
        <n v="549.73"/>
        <n v="648.28"/>
        <n v="591.97"/>
        <n v="2579.8000000000002"/>
        <n v="3304.66"/>
        <n v="731.9"/>
        <n v="2147.67"/>
        <n v="2133.1"/>
        <n v="1279.5999999999999"/>
        <n v="1564.38"/>
        <n v="915.79"/>
        <n v="336.71"/>
        <n v="91.83"/>
        <n v="1168.3399999999999"/>
        <n v="257.77999999999997"/>
        <n v="345.83"/>
        <n v="2582.46"/>
        <n v="1571.69"/>
        <n v="215.38"/>
        <n v="2955.43"/>
        <n v="1930.45"/>
        <n v="487.09"/>
        <n v="695.45"/>
        <n v="430.23"/>
        <n v="314.33999999999997"/>
        <n v="536.16999999999996"/>
        <n v="2519.59"/>
        <n v="647.33000000000004"/>
        <n v="253.34"/>
        <n v="600.97"/>
        <n v="597.88"/>
        <n v="1003.78"/>
        <n v="418.16"/>
        <n v="1132.03"/>
        <n v="470.4"/>
        <n v="679.78"/>
        <n v="1416.08"/>
        <n v="1583.79"/>
        <n v="1565.24"/>
        <n v="449.45"/>
        <n v="1082.3399999999999"/>
        <n v="1525.88"/>
        <n v="409.53"/>
        <n v="1974.31"/>
        <n v="520.59"/>
        <n v="273.41000000000003"/>
        <n v="1941.93"/>
        <n v="584.11"/>
        <n v="4212.3100000000004"/>
        <n v="459.53"/>
        <n v="61.31"/>
        <n v="1238.4100000000001"/>
        <n v="856.24"/>
        <n v="2783.92"/>
        <n v="294.83999999999997"/>
        <n v="2042.48"/>
        <n v="1604.18"/>
        <n v="4306.6899999999996"/>
        <n v="1966.86"/>
        <n v="2730.09"/>
        <n v="2649.67"/>
        <n v="546.16"/>
        <n v="875.91"/>
        <n v="2961.72"/>
        <n v="77.81"/>
        <n v="161.02000000000001"/>
        <n v="971.98"/>
        <n v="1452.78"/>
        <n v="1265.6400000000001"/>
        <n v="1656.1"/>
        <n v="2376.83"/>
        <n v="2896.81"/>
        <n v="3066.03"/>
        <n v="193.71"/>
        <n v="459"/>
        <n v="176.91"/>
        <n v="54.83"/>
        <n v="471.53"/>
        <n v="2070.3000000000002"/>
        <n v="1123.69"/>
        <n v="1324.37"/>
        <n v="933.88"/>
        <n v="866.37"/>
        <n v="1332.41"/>
        <n v="365.05"/>
        <n v="2121.41"/>
        <n v="1819.89"/>
        <n v="3094.57"/>
        <n v="888.88"/>
        <n v="2265.21"/>
        <n v="758.84"/>
        <n v="868.38"/>
        <n v="1889.7"/>
        <n v="2534.54"/>
        <n v="1093.81"/>
        <n v="2734.66"/>
        <n v="220.6"/>
        <n v="230.31"/>
        <n v="247.24"/>
        <n v="1696.85"/>
        <n v="127.41"/>
        <n v="366.78"/>
        <n v="3539.22"/>
        <n v="379.03"/>
        <n v="300.2"/>
        <n v="582.91"/>
        <n v="2212.31"/>
        <n v="3790.29"/>
        <n v="164.24"/>
        <n v="41.66"/>
        <n v="1112.93"/>
        <n v="665.06"/>
        <n v="1970.02"/>
        <n v="2746.53"/>
        <n v="1946.41"/>
        <n v="847.06"/>
        <n v="46.54"/>
        <n v="260.48"/>
        <n v="3496.92"/>
        <n v="459.19"/>
        <n v="1740.67"/>
        <n v="2408.21"/>
        <n v="460.9"/>
        <n v="1193.72"/>
        <n v="319.41000000000003"/>
        <n v="375.3"/>
        <n v="501.64"/>
        <n v="1863.15"/>
        <n v="85.02"/>
        <n v="307.20999999999998"/>
        <n v="438.62"/>
        <n v="1107.02"/>
        <n v="886.62"/>
        <n v="353.45"/>
        <n v="197.93"/>
        <n v="582.34"/>
        <n v="379.92"/>
        <n v="419.04"/>
        <n v="142.65"/>
        <n v="3462.93"/>
        <n v="571.88"/>
        <n v="4152.45"/>
        <n v="1144.07"/>
        <n v="282.2"/>
        <n v="996.28"/>
        <n v="2171.9"/>
        <n v="91.66"/>
        <n v="291.95999999999998"/>
        <n v="1474.4"/>
        <n v="3784.24"/>
        <n v="2192.0700000000002"/>
        <n v="2667.03"/>
        <n v="531.36"/>
        <n v="1656.7"/>
        <n v="270.49"/>
        <n v="71.239999999999995"/>
        <n v="2869.45"/>
        <n v="1643.53"/>
        <n v="2221.42"/>
        <n v="887.76"/>
        <n v="24.45"/>
        <n v="621.41"/>
        <n v="120.96"/>
        <n v="316.5"/>
        <n v="1117.6400000000001"/>
        <n v="823.33"/>
        <n v="582.57000000000005"/>
        <n v="435.86"/>
        <n v="2499.06"/>
        <n v="4468.59"/>
        <n v="508.19"/>
        <n v="929.38"/>
        <n v="15.42"/>
        <n v="1555.09"/>
        <n v="1198.5"/>
        <n v="267.14"/>
        <n v="1044.0999999999999"/>
        <n v="1540.24"/>
        <n v="2369.86"/>
        <n v="1256.02"/>
        <n v="885.86"/>
        <n v="439.58"/>
        <n v="1539.75"/>
        <n v="3183.73"/>
        <n v="1162.1600000000001"/>
        <n v="350.76"/>
        <n v="2305.34"/>
        <n v="3183.62"/>
        <n v="373.29"/>
        <n v="56.2"/>
        <n v="370.63"/>
        <n v="1429.61"/>
        <n v="1043.6400000000001"/>
        <n v="3652.61"/>
        <n v="443.03"/>
        <n v="1061.9000000000001"/>
        <n v="585.65"/>
        <n v="501.29"/>
        <n v="1220.95"/>
        <n v="2248.4"/>
        <n v="2258.48"/>
        <n v="2979.27"/>
        <n v="1469.48"/>
        <n v="663.23"/>
        <n v="565.53"/>
        <n v="128.29"/>
        <n v="1459.09"/>
        <n v="844.9"/>
        <n v="203.43"/>
        <n v="4131.2700000000004"/>
        <n v="757.89"/>
        <n v="3403.51"/>
        <n v="1401.07"/>
        <n v="2446.25"/>
        <n v="152.93"/>
        <n v="286.02"/>
        <n v="3167.9"/>
        <n v="322.83"/>
        <n v="1586.68"/>
        <n v="2129.0100000000002"/>
        <n v="2110.79"/>
        <n v="1927.84"/>
        <n v="1779.03"/>
        <n v="2666.07"/>
        <n v="929.17"/>
        <n v="116.1"/>
        <n v="2269.7399999999998"/>
        <n v="1124.97"/>
        <n v="846.16"/>
        <n v="1633.15"/>
        <n v="2031.48"/>
        <n v="180.72"/>
        <n v="1115.4000000000001"/>
        <n v="1760.02"/>
        <n v="378.21"/>
        <n v="1234.1199999999999"/>
        <n v="1075.69"/>
        <n v="3537.78"/>
        <n v="1643.97"/>
        <n v="676.14"/>
        <n v="253.19"/>
        <n v="68.47"/>
        <n v="1751.45"/>
        <n v="1419.41"/>
        <n v="2259.4299999999998"/>
        <n v="788.53"/>
        <n v="397.43"/>
        <n v="90.6"/>
        <n v="2883.16"/>
        <n v="433.92"/>
        <n v="84.01"/>
        <n v="2074.5"/>
        <n v="1534.69"/>
        <n v="3106.86"/>
        <n v="1157.78"/>
        <n v="3808.36"/>
        <n v="110.9"/>
        <n v="157.46"/>
        <n v="3440.28"/>
        <n v="4160.8999999999996"/>
        <n v="582.42999999999995"/>
        <n v="2242.2800000000002"/>
        <n v="1787.03"/>
        <n v="1267.6600000000001"/>
        <n v="2845"/>
        <n v="2308.67"/>
        <n v="1539.22"/>
        <n v="2433.7600000000002"/>
        <n v="350.97"/>
        <n v="1156.07"/>
        <n v="3766.06"/>
        <n v="3801.31"/>
        <n v="344.51"/>
        <n v="2505.86"/>
        <n v="3409.12"/>
        <n v="183.95"/>
        <n v="146.69"/>
        <n v="1744.33"/>
        <n v="487.78"/>
        <n v="95.94"/>
        <n v="648.69000000000005"/>
        <n v="324.58"/>
        <n v="2654.74"/>
        <n v="460.58"/>
        <n v="1446.28"/>
        <n v="2952.76"/>
        <n v="197.02"/>
        <n v="298.52999999999997"/>
        <n v="876.78"/>
        <n v="698.02"/>
        <n v="380.69"/>
        <n v="3120.67"/>
        <n v="2176.12"/>
        <n v="1700.26"/>
        <n v="3432.98"/>
        <n v="293.64"/>
        <n v="190.27"/>
        <n v="1688.23"/>
        <n v="1306.71"/>
        <n v="1058.53"/>
        <n v="457.94"/>
        <n v="601.78"/>
        <n v="1454.97"/>
        <n v="1181.98"/>
        <n v="3635.22"/>
        <n v="2122.67"/>
        <n v="450.53"/>
        <n v="970.78"/>
        <n v="1859.9"/>
        <n v="19.02"/>
        <n v="604.83000000000004"/>
        <n v="19.09"/>
        <n v="777.14"/>
        <n v="1169.4100000000001"/>
        <n v="897.12"/>
        <n v="472.55"/>
        <n v="1451.35"/>
        <n v="2223.0300000000002"/>
        <n v="503.13"/>
        <n v="1301.46"/>
        <n v="2154.34"/>
        <n v="3247.14"/>
        <n v="498.73"/>
        <n v="1111.07"/>
        <n v="159.1"/>
        <n v="758.64"/>
        <n v="655.52"/>
        <n v="209.28"/>
        <n v="3446.48"/>
        <n v="2105.9499999999998"/>
        <n v="342.19"/>
        <n v="549.86"/>
        <n v="2455.34"/>
        <n v="399.69"/>
        <n v="757.17"/>
        <n v="2924.61"/>
        <n v="4213.76"/>
        <n v="778.48"/>
        <n v="866.86"/>
        <n v="90.54"/>
        <n v="508.29"/>
        <n v="423.02"/>
        <n v="3101.69"/>
        <n v="806.95"/>
        <n v="265.88"/>
        <n v="2956.29"/>
        <n v="622.75"/>
        <n v="1669.37"/>
        <n v="1076.55"/>
        <n v="2239.79"/>
        <n v="2272.5500000000002"/>
        <n v="154.5"/>
        <n v="1385.33"/>
        <n v="531.64"/>
        <n v="1271.97"/>
        <n v="1040.3399999999999"/>
        <n v="403.58"/>
        <n v="489.53"/>
        <n v="3103.53"/>
        <n v="512.02"/>
        <n v="733.55"/>
        <n v="1390.77"/>
        <n v="888.79"/>
        <n v="2847.62"/>
        <n v="3190.85"/>
        <n v="2786.42"/>
        <n v="2364.19"/>
        <n v="2281.14"/>
        <n v="1020.21"/>
        <n v="413.36"/>
        <n v="1385.38"/>
        <n v="206.38"/>
        <n v="1229.6400000000001"/>
        <n v="3672.04"/>
        <n v="1580.28"/>
        <n v="207.54"/>
        <n v="2931.9"/>
        <n v="122.49"/>
        <n v="180.1"/>
        <n v="214.37"/>
        <n v="432.25"/>
        <n v="2110.7199999999998"/>
        <n v="439.62"/>
        <n v="1456.55"/>
        <n v="638.21"/>
        <n v="499.66"/>
        <n v="450.98"/>
        <n v="2469.79"/>
        <n v="830.67"/>
        <n v="1803.97"/>
        <n v="261.88"/>
        <n v="870.93"/>
        <n v="907.1"/>
        <n v="1030.1099999999999"/>
        <n v="1024.72"/>
        <n v="334.69"/>
        <n v="1290.1400000000001"/>
        <n v="807.37"/>
        <n v="2483.9699999999998"/>
        <n v="1891.16"/>
        <n v="650.29999999999995"/>
        <n v="2752.67"/>
        <n v="1963.93"/>
        <n v="1037.57"/>
        <n v="819"/>
        <n v="1732.76"/>
        <n v="558.13"/>
        <n v="2011.35"/>
        <n v="3102.93"/>
        <n v="1786.86"/>
        <n v="756.95"/>
        <n v="802.5"/>
        <n v="780.69"/>
        <n v="591.08000000000004"/>
        <n v="385.12"/>
        <n v="2438.66"/>
        <n v="3008.55"/>
        <n v="920.07"/>
        <n v="1918.06"/>
        <n v="223.7"/>
        <n v="81.03"/>
        <n v="16.899999999999999"/>
        <n v="2438.9"/>
        <n v="834.47"/>
        <n v="1166.26"/>
        <n v="1750.22"/>
        <n v="118.24"/>
        <n v="90.57"/>
        <n v="622.66"/>
        <n v="1253.83"/>
        <n v="1109.69"/>
        <n v="614.64"/>
        <n v="540.04"/>
        <n v="3892.24"/>
        <n v="76.89"/>
        <n v="472.09"/>
        <n v="1914.38"/>
        <n v="1593.83"/>
        <n v="679.45"/>
        <n v="491.43"/>
        <n v="484.06"/>
        <n v="534.86"/>
        <n v="1185.21"/>
        <n v="3138.19"/>
        <n v="2419.62"/>
        <n v="1501.73"/>
        <n v="134.33000000000001"/>
        <n v="1848.24"/>
        <n v="670.71"/>
        <n v="2371.0300000000002"/>
        <n v="102.48"/>
        <n v="538.19000000000005"/>
        <n v="926.95"/>
        <n v="4221.0600000000004"/>
        <n v="2858.29"/>
        <n v="1205.52"/>
        <n v="371.79"/>
        <n v="185.63"/>
        <n v="632.33000000000004"/>
        <n v="64.91"/>
        <n v="1559.17"/>
        <n v="461.48"/>
        <n v="577.11"/>
        <n v="445.55"/>
        <n v="649.72"/>
        <n v="3492.62"/>
        <n v="2554.34"/>
        <n v="539.48"/>
        <n v="1662.21"/>
        <n v="42.9"/>
        <n v="2721.62"/>
        <n v="268.17"/>
        <n v="2234"/>
        <n v="172.06"/>
        <n v="3137.99"/>
        <n v="1904.17"/>
        <n v="144.18"/>
        <n v="2132.12"/>
        <n v="544.37"/>
        <n v="897.71"/>
        <n v="3716.38"/>
        <n v="3107.89"/>
        <n v="140.78"/>
        <n v="2247.89"/>
        <n v="1080.29"/>
        <n v="3852.16"/>
        <n v="3466.19"/>
        <n v="2862.93"/>
        <n v="1632.54"/>
        <n v="1617.85"/>
        <n v="254.57"/>
        <n v="784"/>
        <n v="318.69"/>
        <n v="406.54"/>
        <n v="819.05"/>
        <n v="1305.07"/>
        <n v="2361.96"/>
        <n v="1529.78"/>
        <n v="856.97"/>
        <n v="665.95"/>
        <n v="423.92"/>
        <n v="1012.62"/>
        <n v="409.52"/>
        <n v="3419.62"/>
        <n v="1801.22"/>
        <n v="701.02"/>
        <n v="593.95000000000005"/>
        <n v="1331.09"/>
        <n v="2445.65"/>
        <n v="2530.69"/>
        <n v="155.12"/>
        <n v="840.22"/>
        <n v="2211.0300000000002"/>
        <n v="3025.69"/>
        <n v="2034.72"/>
        <n v="458.93"/>
        <n v="141.59"/>
        <n v="1685.04"/>
        <n v="2514.66"/>
        <n v="2222.33"/>
        <n v="1205.02"/>
        <n v="335.64"/>
        <n v="209.53"/>
        <n v="2135.33"/>
        <n v="196.45"/>
        <n v="2399.02"/>
        <n v="1951.71"/>
        <n v="3033.06"/>
        <n v="2794.44"/>
        <n v="1370.91"/>
        <n v="401.77"/>
        <n v="1637.22"/>
        <n v="2672.5"/>
        <n v="421.91"/>
        <n v="2091.77"/>
        <n v="1980.13"/>
        <n v="1500.55"/>
        <n v="1846.71"/>
        <n v="595.91"/>
        <n v="1149.55"/>
        <n v="3636.68"/>
        <n v="704.5"/>
        <n v="3000.41"/>
        <n v="622.1"/>
        <n v="1379.95"/>
        <n v="2001.08"/>
        <n v="234.77"/>
        <n v="3346.84"/>
        <n v="4250.87"/>
        <n v="333.88"/>
        <n v="1876.91"/>
        <n v="1091.8499999999999"/>
        <n v="2916.12"/>
        <n v="862.71"/>
        <n v="1269"/>
        <n v="4116.0600000000004"/>
        <n v="335.59"/>
        <n v="328.17"/>
        <n v="320.26"/>
        <n v="722.88"/>
        <n v="1708.75"/>
        <n v="930.31"/>
        <n v="461.21"/>
        <n v="946.51"/>
        <n v="1606.91"/>
        <n v="265.89999999999998"/>
        <n v="2668.97"/>
        <n v="2987.74"/>
        <n v="1151.95"/>
        <n v="3557.27"/>
        <n v="1766.31"/>
        <n v="2050.86"/>
        <n v="1428.16"/>
        <n v="3890.73"/>
        <n v="218.86"/>
        <n v="84.57"/>
        <n v="617.03"/>
        <n v="1749.21"/>
        <n v="93.68"/>
        <n v="558.28"/>
        <n v="1571.1"/>
        <n v="1513.29"/>
        <n v="482.91"/>
        <n v="1913.61"/>
        <n v="2057.84"/>
        <n v="297.8"/>
        <n v="2693.9"/>
        <n v="3611.94"/>
        <n v="2550.67"/>
        <n v="2672.84"/>
        <n v="2830.43"/>
        <n v="2749.73"/>
        <n v="321.39"/>
        <n v="2335.17"/>
        <n v="580.24"/>
        <n v="494.6"/>
        <n v="1253.02"/>
        <n v="2491.9699999999998"/>
        <n v="513.28"/>
        <n v="101.88"/>
        <n v="452.83"/>
        <n v="158.47"/>
        <n v="862.34"/>
        <n v="2817.05"/>
        <n v="2494.1799999999998"/>
        <n v="1104.26"/>
        <n v="811.16"/>
        <n v="308.45"/>
        <n v="2195.4699999999998"/>
        <n v="704.35"/>
        <n v="430.82"/>
        <n v="523.94000000000005"/>
        <n v="203.9"/>
        <n v="1695.47"/>
        <n v="433.1"/>
        <n v="1043.02"/>
        <n v="1561.59"/>
        <n v="542.09"/>
        <n v="3573.98"/>
        <n v="320.52999999999997"/>
        <n v="3220.54"/>
        <n v="236.6"/>
        <n v="1683.34"/>
        <n v="1428.36"/>
        <n v="2665.01"/>
        <n v="419.47"/>
        <n v="17.78"/>
        <n v="1169.56"/>
        <n v="2934.87"/>
        <n v="2538.0500000000002"/>
        <n v="3909.68"/>
        <n v="4223.17"/>
        <n v="225.76"/>
        <n v="337.52"/>
        <n v="812.97"/>
        <n v="996.96"/>
        <n v="497.58"/>
        <n v="2438.79"/>
        <n v="470.34"/>
        <n v="1339.24"/>
        <n v="164.15"/>
        <n v="1371.08"/>
        <n v="4109.18"/>
        <n v="593.07000000000005"/>
        <n v="1408.97"/>
        <n v="657.88"/>
        <n v="204.48"/>
        <n v="507.47"/>
        <n v="261.42"/>
        <n v="959.28"/>
        <n v="2847.49"/>
        <n v="345.31"/>
        <n v="1777.03"/>
        <n v="36.340000000000003"/>
        <n v="391.81"/>
        <n v="2892.78"/>
        <n v="924"/>
        <n v="3374.42"/>
        <n v="327.85"/>
        <n v="277.79000000000002"/>
        <n v="2876.95"/>
        <n v="728.5"/>
        <n v="2818.66"/>
        <n v="17.23"/>
        <n v="249.94"/>
        <n v="2972.43"/>
        <n v="3212.79"/>
        <n v="2644.55"/>
        <n v="1304.24"/>
        <n v="127.91"/>
        <n v="3494.69"/>
        <n v="1339.45"/>
        <n v="803.03"/>
        <n v="112.59"/>
        <n v="1741"/>
        <n v="2331.16"/>
        <n v="3008.84"/>
        <n v="1430.47"/>
        <n v="1203.8599999999999"/>
        <n v="225.97"/>
        <n v="2731.97"/>
        <n v="1944.05"/>
        <n v="3114.67"/>
        <n v="1620.78"/>
        <n v="1231.76"/>
        <n v="3872.69"/>
        <n v="2029.34"/>
        <n v="2997.76"/>
        <n v="17.5"/>
        <n v="518.69000000000005"/>
        <n v="668.38"/>
        <n v="67.14"/>
        <n v="2889.93"/>
        <n v="2180.39"/>
        <n v="2654.05"/>
        <n v="1306.72"/>
        <n v="822.26"/>
        <n v="1235.95"/>
        <n v="617.46"/>
        <n v="4505.6499999999996"/>
        <n v="477.78"/>
        <n v="2131.7399999999998"/>
        <n v="1583.72"/>
        <n v="577.97"/>
        <n v="2095.17"/>
        <n v="1020.33"/>
        <n v="555.03"/>
        <n v="1012.05"/>
        <n v="944.29"/>
        <n v="117.29"/>
        <n v="3098.06"/>
        <n v="217.07"/>
        <n v="202.03"/>
        <n v="1820.78"/>
        <n v="1166.6400000000001"/>
        <n v="554"/>
        <n v="343.93"/>
        <n v="2156.3000000000002"/>
        <n v="2528.3200000000002"/>
        <n v="4285.99"/>
        <n v="894.49"/>
        <n v="42.21"/>
        <n v="519.57000000000005"/>
        <n v="451.48"/>
        <n v="1596.64"/>
        <n v="154.79"/>
        <n v="3705.31"/>
        <n v="2721.83"/>
        <n v="42.79"/>
        <n v="354.16"/>
        <n v="1623.57"/>
        <n v="869.79"/>
        <n v="2886.26"/>
        <n v="95.07"/>
        <n v="1437.34"/>
        <n v="1057.79"/>
        <n v="134.21"/>
        <n v="57.93"/>
        <n v="498.51"/>
        <n v="2253.21"/>
        <n v="3455.9"/>
        <n v="3165.41"/>
        <n v="2179.41"/>
        <n v="2417.69"/>
        <n v="1112.5899999999999"/>
        <n v="983.9"/>
        <n v="2763.19"/>
        <n v="2792.52"/>
        <n v="547.16"/>
        <n v="4459.4799999999996"/>
        <n v="4302.8900000000003"/>
        <n v="2249.27"/>
        <n v="294.86"/>
        <n v="3260.74"/>
        <n v="2503.5500000000002"/>
        <n v="2469.27"/>
        <n v="107.33"/>
        <n v="3337.07"/>
        <n v="1889.66"/>
        <n v="607.28"/>
        <n v="2190.7199999999998"/>
        <n v="1753.6"/>
        <n v="820.09"/>
        <n v="105.6"/>
        <n v="175.76"/>
        <n v="1600.24"/>
        <n v="3030.41"/>
        <n v="1694.69"/>
        <n v="3218.75"/>
        <n v="2583.16"/>
        <n v="837.16"/>
        <n v="154.03"/>
        <n v="2080.34"/>
        <n v="765.02"/>
        <n v="1432.6"/>
        <n v="627.5"/>
        <n v="745.72"/>
        <n v="308.33"/>
        <n v="105.99"/>
        <n v="951"/>
        <n v="233.53"/>
        <n v="1288.47"/>
        <n v="919.03"/>
        <n v="267.57"/>
        <n v="3844.69"/>
        <n v="1482.76"/>
        <n v="838.4"/>
        <n v="1340.26"/>
        <n v="3682"/>
        <n v="598.20000000000005"/>
        <n v="516.28"/>
        <n v="573.58000000000004"/>
        <n v="210.59"/>
        <n v="111.39"/>
        <n v="307.22000000000003"/>
        <n v="1428.41"/>
        <n v="1078"/>
        <n v="504.86"/>
        <n v="1085.6600000000001"/>
        <n v="2036.46"/>
        <n v="386.41"/>
        <n v="1051.6400000000001"/>
        <n v="45.65"/>
        <n v="60.34"/>
        <n v="1344.21"/>
        <n v="3628.66"/>
        <n v="1899.1"/>
        <n v="966"/>
        <n v="3073.55"/>
        <n v="3360.57"/>
        <n v="766.69"/>
        <n v="1422.97"/>
        <n v="1877.51"/>
        <n v="3980.04"/>
        <n v="350.78"/>
        <n v="1863.72"/>
        <n v="3234.24"/>
        <n v="2255.5700000000002"/>
        <n v="151.30000000000001"/>
        <n v="1499.18"/>
        <n v="935.98"/>
        <n v="2037.83"/>
        <n v="2645.34"/>
        <n v="4113.34"/>
        <n v="2379.5500000000002"/>
        <n v="3128.02"/>
        <n v="122.12"/>
        <n v="3404.41"/>
        <n v="1503.93"/>
        <n v="212.41"/>
        <n v="339.8"/>
        <n v="257.74"/>
        <n v="1455.31"/>
        <n v="553.47"/>
        <n v="2565.88"/>
        <n v="789.69"/>
        <n v="643.26"/>
        <n v="1748.48"/>
        <n v="3400.66"/>
        <n v="2232.1"/>
        <n v="1467"/>
        <n v="805.5"/>
        <n v="216.93"/>
        <n v="1408.06"/>
        <n v="336.76"/>
        <n v="2404.71"/>
        <n v="174.31"/>
        <n v="1220.02"/>
        <n v="2929.05"/>
        <n v="845.15"/>
        <n v="3158.71"/>
        <n v="466.85"/>
        <n v="850.71"/>
        <n v="136.91999999999999"/>
        <n v="1268.33"/>
        <n v="337.13"/>
        <n v="764.33"/>
        <n v="4393.95"/>
        <n v="1577.59"/>
        <n v="638.03"/>
        <n v="2113.52"/>
        <n v="1669.44"/>
        <n v="59.92"/>
        <n v="3837.57"/>
        <n v="1324.69"/>
        <n v="103.28"/>
        <n v="3313.41"/>
        <n v="1815.29"/>
        <n v="398.11"/>
        <n v="1542.76"/>
        <n v="340.28"/>
        <n v="233.52"/>
        <n v="3361.69"/>
        <n v="1364.96"/>
        <n v="558.23"/>
        <n v="71.400000000000006"/>
        <n v="719.64"/>
        <n v="1461.69"/>
        <n v="987.41"/>
        <n v="1003.47"/>
        <n v="179.32"/>
        <n v="356.41"/>
        <n v="1582.45"/>
        <n v="1493.53"/>
        <n v="2096.3200000000002"/>
        <n v="264.95999999999998"/>
        <n v="541.12"/>
        <n v="861.52"/>
        <n v="534.52"/>
        <n v="1723.93"/>
        <n v="948.81"/>
        <n v="185.38"/>
        <n v="359.38"/>
        <n v="2229.21"/>
        <n v="1852.73"/>
        <n v="206.32"/>
        <n v="361.14"/>
        <n v="3756.31"/>
        <n v="769.9"/>
        <n v="1426.13"/>
        <n v="418.01"/>
        <n v="668.64"/>
        <n v="3036.67"/>
        <n v="2947.97"/>
        <n v="1101.5"/>
        <n v="2042.63"/>
        <n v="3390.21"/>
        <n v="1937.21"/>
        <n v="1701.05"/>
        <n v="1869.03"/>
        <n v="1394"/>
        <n v="681.57"/>
        <n v="1898.09"/>
        <n v="325.67"/>
        <n v="1667.97"/>
        <n v="199.91"/>
        <n v="1583.81"/>
        <n v="1845.31"/>
        <n v="899.17"/>
        <n v="1164.72"/>
        <n v="1238.8399999999999"/>
        <n v="480.4"/>
        <n v="1926.98"/>
        <n v="592.30999999999995"/>
        <n v="584.97"/>
        <n v="1795.55"/>
        <n v="1155.43"/>
        <n v="2909.28"/>
        <n v="1647.84"/>
        <n v="1244.19"/>
        <n v="236.66"/>
        <n v="205.37"/>
        <n v="1206.3800000000001"/>
        <n v="1646.12"/>
        <n v="1192.9100000000001"/>
        <n v="2538.7199999999998"/>
        <n v="3007.33"/>
        <n v="158.47999999999999"/>
        <n v="792.78"/>
        <n v="303.08"/>
        <n v="1036.47"/>
        <n v="955.5"/>
        <n v="1063.4000000000001"/>
        <n v="822.5"/>
        <n v="1115.8599999999999"/>
        <n v="1901.21"/>
        <n v="678.09"/>
        <n v="1153.71"/>
        <n v="423.78"/>
        <n v="1066.72"/>
        <n v="793.28"/>
        <n v="3023.92"/>
        <n v="1006.45"/>
        <n v="3793.4"/>
        <n v="1601.68"/>
        <n v="600.53"/>
        <n v="3723.88"/>
        <n v="297.02999999999997"/>
        <n v="1663.02"/>
        <n v="489.66"/>
        <n v="1522.79"/>
        <n v="1186.24"/>
        <n v="747.78"/>
        <n v="318.02999999999997"/>
        <n v="3230.98"/>
        <n v="586.54999999999995"/>
        <n v="2947.48"/>
        <n v="2488.4899999999998"/>
        <n v="2783.95"/>
        <n v="1101.0999999999999"/>
        <n v="156.66"/>
        <n v="629.82000000000005"/>
        <n v="1061.03"/>
        <n v="1088.53"/>
        <n v="1023.57"/>
        <n v="1585.66"/>
        <n v="383.9"/>
        <n v="1768.1"/>
        <n v="25.63"/>
        <n v="487.94"/>
        <n v="2573.9499999999998"/>
        <n v="532.86"/>
        <n v="1500.11"/>
        <n v="2280.21"/>
        <n v="705.07"/>
        <n v="1646.59"/>
        <n v="108.62"/>
        <n v="603.57000000000005"/>
        <n v="375.6"/>
        <n v="543.83000000000004"/>
        <n v="1342.79"/>
        <n v="927.28"/>
        <n v="496.4"/>
        <n v="3672.77"/>
        <n v="1687.94"/>
        <n v="112.97"/>
        <n v="279.51"/>
        <n v="125.13"/>
        <n v="574.74"/>
        <n v="3287.65"/>
        <n v="1231.53"/>
        <n v="1503.66"/>
        <n v="3946.07"/>
        <n v="528.53"/>
        <n v="2156.0300000000002"/>
        <n v="4355.87"/>
        <n v="2063.41"/>
        <n v="319.17"/>
        <n v="1757.61"/>
        <n v="1462.09"/>
        <n v="405.83"/>
        <n v="1504.66"/>
        <n v="2289.48"/>
        <n v="975.17"/>
        <n v="1049.7"/>
        <n v="1378.69"/>
        <n v="972.21"/>
        <n v="3076.08"/>
        <n v="560.78"/>
        <n v="348.12"/>
        <n v="209.45"/>
        <n v="2477.1999999999998"/>
        <n v="527.29"/>
        <n v="265.75"/>
        <n v="957.54"/>
        <n v="1206.98"/>
        <n v="4137.12"/>
        <n v="2232.0300000000002"/>
        <n v="155.49"/>
        <n v="2193.0500000000002"/>
        <n v="3843.06"/>
        <n v="798.52"/>
        <n v="1444.09"/>
        <n v="3646.45"/>
        <n v="445.84"/>
        <n v="2695.6"/>
        <n v="147.18"/>
        <n v="1563.1"/>
        <n v="2890.88"/>
        <n v="1625.59"/>
        <n v="1877.59"/>
        <n v="987.22"/>
        <n v="2284.59"/>
        <n v="2268.1"/>
        <n v="734.86"/>
        <n v="1908.83"/>
        <n v="1440.66"/>
        <n v="129.76"/>
        <n v="195.01"/>
        <n v="2478.52"/>
        <n v="1438.36"/>
        <n v="571.84"/>
        <n v="3083.15"/>
        <n v="2066.59"/>
        <n v="151.96"/>
        <n v="253.37"/>
        <n v="3142.5"/>
        <n v="66.540000000000006"/>
        <n v="1044.1400000000001"/>
        <n v="1080.52"/>
        <n v="309.57"/>
        <n v="225.49"/>
        <n v="1379.57"/>
        <n v="733.59"/>
        <n v="355.71"/>
        <n v="2738.45"/>
        <n v="1552.76"/>
        <n v="581.59"/>
        <n v="264.29000000000002"/>
        <n v="1536.18"/>
        <n v="2459.41"/>
        <n v="48.31"/>
        <n v="2293.9699999999998"/>
        <n v="352.91"/>
        <n v="4227.09"/>
        <n v="1139.5999999999999"/>
        <n v="608.11"/>
        <n v="66.209999999999994"/>
        <n v="2928.49"/>
        <n v="296.79000000000002"/>
        <n v="1613.22"/>
        <n v="1177.4000000000001"/>
        <n v="813.32"/>
        <n v="3749.79"/>
        <n v="3139.02"/>
        <n v="2692.29"/>
        <n v="1990.55"/>
        <n v="2310.2199999999998"/>
        <n v="171.37"/>
        <n v="1210"/>
        <n v="2347.7600000000002"/>
        <n v="625.97"/>
        <n v="1718.14"/>
        <n v="629.77"/>
        <n v="2516.2800000000002"/>
        <n v="1453.32"/>
        <n v="1380.52"/>
        <n v="3559.02"/>
        <n v="1181.8399999999999"/>
        <n v="1501.97"/>
        <n v="1763.07"/>
        <n v="3444.88"/>
        <n v="356.59"/>
        <n v="3059.31"/>
        <n v="2282.54"/>
        <n v="843.38"/>
        <n v="439.22"/>
        <n v="1244.95"/>
        <n v="3023.1"/>
        <n v="594.04999999999995"/>
        <n v="2188.59"/>
        <n v="527.4"/>
        <n v="879.97"/>
        <n v="3089.43"/>
        <n v="267.58999999999997"/>
        <n v="220.68"/>
        <n v="1918.16"/>
        <n v="1948.36"/>
        <n v="1993.71"/>
        <n v="163.72999999999999"/>
        <n v="1153.19"/>
        <n v="413.06"/>
        <n v="3421.91"/>
        <n v="606.22"/>
        <n v="1087.43"/>
        <n v="467.84"/>
        <n v="874.24"/>
        <n v="3994.65"/>
        <n v="1064.24"/>
        <n v="3005.47"/>
        <n v="3754.11"/>
        <n v="2540.41"/>
        <n v="460.31"/>
        <n v="839.93"/>
        <n v="1803.52"/>
        <n v="1881.85"/>
        <n v="389.98"/>
        <n v="864.98"/>
        <n v="438.93"/>
        <n v="1618.69"/>
        <n v="2276.84"/>
        <n v="1775.09"/>
        <n v="3131.78"/>
        <n v="167.82"/>
        <n v="640.74"/>
        <n v="3266.59"/>
        <n v="2057.41"/>
        <n v="329.66"/>
        <n v="320.39999999999998"/>
        <n v="241.36"/>
        <n v="2559.16"/>
        <n v="1891.63"/>
        <n v="2821.84"/>
        <n v="1846.03"/>
        <n v="1878.72"/>
        <n v="4246.8900000000003"/>
        <n v="2509.0700000000002"/>
        <n v="1764.21"/>
        <n v="1221.92"/>
        <n v="1542.52"/>
        <n v="1494.36"/>
        <n v="1363.28"/>
        <n v="658.48"/>
        <n v="2215.5500000000002"/>
        <n v="1098.3599999999999"/>
        <n v="479.02"/>
        <n v="2366.4299999999998"/>
        <n v="353.74"/>
        <n v="1924.14"/>
        <n v="1443.96"/>
        <n v="1451.34"/>
        <n v="2517.48"/>
        <n v="276.67"/>
        <n v="146.94"/>
        <n v="189.72"/>
        <n v="3322.71"/>
        <n v="587.69000000000005"/>
        <n v="1091.97"/>
        <n v="431.93"/>
        <n v="1495.27"/>
        <n v="1092.06"/>
        <n v="307.38"/>
        <n v="4395.6400000000003"/>
        <n v="2475.34"/>
        <n v="546.28"/>
        <n v="2927.43"/>
        <n v="48.8"/>
        <n v="1092.8"/>
        <n v="570.13"/>
        <n v="176.67"/>
        <n v="1857.78"/>
        <n v="867.48"/>
        <n v="169.76"/>
        <n v="3738.83"/>
        <n v="657.54"/>
        <n v="810"/>
        <n v="1369.79"/>
        <n v="2017.2"/>
        <n v="759.07"/>
        <n v="628.92999999999995"/>
        <n v="1047.78"/>
        <n v="486.6"/>
        <n v="2281.4"/>
        <n v="2115.4299999999998"/>
        <n v="280.14"/>
        <n v="400.78"/>
        <n v="1385.28"/>
        <n v="245.62"/>
        <n v="358.68"/>
        <n v="334.1"/>
        <n v="2957.33"/>
        <n v="1589.74"/>
        <n v="1981.34"/>
        <n v="264.18"/>
        <n v="509.09"/>
        <n v="99.83"/>
        <n v="2175.5700000000002"/>
        <n v="1266.21"/>
        <n v="574.5"/>
        <n v="1047.98"/>
        <n v="362.79"/>
        <n v="462.11"/>
        <n v="1976.9"/>
        <n v="2958.66"/>
        <n v="388.2"/>
        <n v="1374.83"/>
        <n v="944.24"/>
        <n v="3239.43"/>
        <n v="4103.75"/>
        <n v="665.83"/>
        <n v="501.91"/>
        <n v="3016.77"/>
        <n v="78.39"/>
        <n v="612.62"/>
        <n v="181.88"/>
        <n v="3338.07"/>
        <n v="1511.76"/>
        <n v="161.43"/>
        <n v="112.68"/>
        <n v="504.16"/>
        <n v="615.03"/>
        <n v="3175.83"/>
        <n v="3141.62"/>
        <n v="1741.11"/>
        <n v="1925.56"/>
        <n v="579.78"/>
        <n v="497.66"/>
        <n v="3845.64"/>
        <n v="1181.77"/>
        <n v="675.69"/>
        <n v="3075.96"/>
        <n v="2022.72"/>
        <n v="1013.64"/>
        <n v="128.52000000000001"/>
        <n v="583.51"/>
        <n v="286.31"/>
        <n v="971.05"/>
        <n v="1763.28"/>
        <n v="3622.4"/>
        <n v="1432.91"/>
        <n v="260.93"/>
        <n v="499.99"/>
        <n v="1493.92"/>
        <n v="1018.68"/>
        <n v="221.92"/>
        <n v="41"/>
        <n v="352.01"/>
        <n v="2431.5100000000002"/>
        <n v="1482.14"/>
        <n v="2756.29"/>
        <n v="617.6"/>
        <n v="330.52"/>
        <n v="1721.97"/>
        <n v="1628.19"/>
        <n v="651.6"/>
        <n v="2652.24"/>
        <n v="424.3"/>
        <n v="248.75"/>
        <n v="828.8"/>
        <n v="536.59"/>
        <n v="3801.42"/>
        <n v="855.47"/>
        <n v="733.97"/>
        <n v="4363.29"/>
        <n v="2189.4499999999998"/>
        <n v="2070.2199999999998"/>
        <n v="1164.31"/>
        <n v="1122.95"/>
        <n v="390"/>
        <n v="1132.47"/>
        <n v="3803.84"/>
        <n v="1295.31"/>
        <n v="95.2"/>
        <n v="3426.38"/>
        <n v="637.41"/>
        <n v="2627.11"/>
        <n v="1860.25"/>
        <n v="349.53"/>
        <n v="220.71"/>
        <n v="3238.95"/>
        <n v="415.29"/>
        <n v="2471.12"/>
        <n v="322.08999999999997"/>
        <n v="1088.9000000000001"/>
        <n v="1698.36"/>
        <n v="728.86"/>
        <n v="2307.67"/>
        <n v="2222.37"/>
        <n v="3818.69"/>
        <n v="4142.37"/>
        <n v="177.39"/>
        <n v="311.37"/>
        <n v="954.93"/>
        <n v="2233.41"/>
        <n v="50.43"/>
        <n v="14.2"/>
        <n v="1395.23"/>
        <n v="1740.52"/>
        <n v="1918.24"/>
        <n v="3142.89"/>
        <n v="3476.77"/>
        <n v="1155.31"/>
        <n v="298.68"/>
        <n v="1809.14"/>
        <n v="4290.34"/>
        <n v="1158.79"/>
        <n v="829.83"/>
        <n v="677.66"/>
        <n v="156.72"/>
        <n v="2636.25"/>
        <n v="3586.45"/>
        <n v="777.7"/>
        <n v="110.12"/>
        <n v="1534.53"/>
        <n v="495.13"/>
        <n v="1564.86"/>
        <n v="606.16"/>
        <n v="1560.97"/>
        <n v="175.79"/>
        <n v="703.93"/>
        <n v="180.22"/>
        <n v="257.22000000000003"/>
        <n v="67.66"/>
        <n v="390.74"/>
        <n v="628.95000000000005"/>
        <n v="3271.91"/>
        <n v="154.62"/>
        <n v="230.52"/>
        <n v="1228.53"/>
        <n v="1202.93"/>
        <n v="18.809999999999999"/>
        <n v="835.52"/>
        <n v="2449.64"/>
        <n v="3868.09"/>
        <n v="1656.16"/>
        <n v="651.66999999999996"/>
        <n v="504.14"/>
        <n v="2382.21"/>
        <n v="122.16"/>
        <n v="219.93"/>
        <n v="58.26"/>
        <n v="85.9"/>
        <n v="735.62"/>
        <n v="3564.27"/>
        <n v="1764.28"/>
        <n v="819.78"/>
        <n v="420.48"/>
        <n v="2560.21"/>
        <n v="3766.24"/>
        <n v="1442.8"/>
        <n v="807.59"/>
        <n v="1052.95"/>
        <n v="556.07000000000005"/>
        <n v="734.33"/>
        <n v="640.89"/>
        <n v="132.27000000000001"/>
        <n v="28.76"/>
        <n v="516.85"/>
        <n v="125.93"/>
        <n v="489.46"/>
        <n v="1567.34"/>
        <n v="526.59"/>
        <n v="1105.78"/>
        <n v="2652.58"/>
        <n v="413.48"/>
        <n v="431.09"/>
        <n v="1105.6500000000001"/>
        <n v="1170.47"/>
        <n v="1993.97"/>
        <n v="1208.92"/>
        <n v="441.03"/>
        <n v="2212.67"/>
        <n v="1620.41"/>
        <n v="2238.36"/>
        <n v="1364.17"/>
        <n v="1614.87"/>
        <n v="814.03"/>
        <n v="1108.55"/>
        <n v="116.12"/>
        <n v="315.14999999999998"/>
        <n v="955.31"/>
        <n v="595.97"/>
        <n v="1588.63"/>
        <n v="519"/>
        <n v="1400.3"/>
        <n v="2804.74"/>
        <n v="3048.16"/>
        <n v="3708.61"/>
        <n v="907.89"/>
        <n v="2194.9"/>
        <n v="208.86"/>
        <n v="2072.36"/>
        <n v="2416.59"/>
        <n v="572.59"/>
        <n v="913.08"/>
        <n v="667.34"/>
        <n v="3162.73"/>
        <n v="1807.03"/>
        <n v="614.84"/>
        <n v="994.45"/>
        <n v="242.38"/>
        <n v="2834.7"/>
        <n v="454.93"/>
        <n v="1281.08"/>
        <n v="1950.21"/>
        <n v="778.66"/>
        <n v="730.71"/>
        <n v="2613.02"/>
        <n v="3527.64"/>
        <n v="3677.35"/>
        <n v="969.7"/>
        <n v="336.55"/>
        <n v="790.03"/>
        <n v="272.8"/>
        <n v="953.81"/>
        <n v="491.55"/>
        <n v="932.69"/>
        <n v="1881.03"/>
        <n v="597.38"/>
        <n v="565.03"/>
        <n v="818.45"/>
        <n v="3074.91"/>
        <n v="445.41"/>
        <n v="609.02"/>
        <n v="3051.9"/>
        <n v="280.20999999999998"/>
        <n v="56.28"/>
        <n v="1942.21"/>
        <n v="207"/>
        <n v="1744.76"/>
        <n v="1937.8"/>
        <n v="1049.3499999999999"/>
        <n v="1402.9"/>
        <n v="2581.86"/>
        <n v="307.29000000000002"/>
        <n v="238.78"/>
        <n v="1275.03"/>
        <n v="453.48"/>
        <n v="1937.74"/>
        <n v="1496.9"/>
        <n v="109.7"/>
        <n v="2282.64"/>
        <n v="2498.88"/>
        <n v="1510"/>
        <n v="2267.9299999999998"/>
        <n v="3144.44"/>
        <n v="944.71"/>
        <n v="2685.05"/>
        <n v="191.45"/>
        <n v="888.28"/>
        <n v="415.37"/>
        <n v="227.15"/>
        <n v="1953.75"/>
        <n v="1197.28"/>
        <n v="211.45"/>
        <n v="3332.36"/>
        <n v="45.08"/>
        <n v="262.10000000000002"/>
        <n v="1656.08"/>
        <n v="298"/>
        <n v="152.91999999999999"/>
        <n v="3659.19"/>
        <n v="2251.31"/>
        <n v="454.49"/>
        <n v="1308.0899999999999"/>
        <n v="141.87"/>
        <n v="3033.41"/>
        <n v="1112.22"/>
        <n v="617.82000000000005"/>
        <n v="271.05"/>
        <n v="963.26"/>
        <n v="340.76"/>
        <n v="383.53"/>
        <n v="3010.76"/>
        <n v="2120.34"/>
        <n v="1737.15"/>
        <n v="2456.9"/>
        <n v="353.53"/>
        <n v="829.08"/>
        <n v="1934.35"/>
        <n v="226.84"/>
        <n v="192.78"/>
        <n v="3109.69"/>
        <n v="705.47"/>
        <n v="892.97"/>
        <n v="833.95"/>
        <n v="855.3"/>
        <n v="1727.31"/>
        <n v="1435.06"/>
        <n v="4149.6099999999997"/>
        <n v="163.22"/>
        <n v="125.41"/>
        <n v="3784.77"/>
        <n v="973.99"/>
        <n v="3865.71"/>
        <n v="3699.52"/>
        <n v="462.44"/>
        <n v="425.6"/>
        <n v="3014.74"/>
        <n v="127.51"/>
        <n v="530.66"/>
        <n v="3016.34"/>
        <n v="349.83"/>
        <n v="462.72"/>
        <n v="2556.79"/>
        <n v="34.68"/>
        <n v="1106.55"/>
        <n v="1333.29"/>
        <n v="1160.55"/>
        <n v="2412.7199999999998"/>
        <n v="2880.02"/>
        <n v="526.03"/>
        <n v="2885.69"/>
        <n v="2456.41"/>
        <n v="927.76"/>
        <n v="1335.39"/>
        <n v="1888.03"/>
        <n v="1613.95"/>
        <n v="1267.4100000000001"/>
        <n v="243.93"/>
        <n v="1611.59"/>
        <n v="879.26"/>
        <n v="1286.57"/>
        <n v="22.57"/>
        <n v="135.03"/>
        <n v="430.65"/>
        <n v="3519.01"/>
        <n v="3043.45"/>
        <n v="3834.19"/>
        <n v="1329.67"/>
        <n v="86.41"/>
        <n v="17.36"/>
        <n v="1347.41"/>
        <n v="2100.62"/>
        <n v="406.05"/>
        <n v="2680.86"/>
        <n v="821.17"/>
        <n v="263.72000000000003"/>
        <n v="3321.05"/>
        <n v="3001.71"/>
        <n v="3097.34"/>
        <n v="1055.8399999999999"/>
        <n v="2313.9"/>
        <n v="1105.81"/>
        <n v="108.97"/>
        <n v="468.28"/>
        <n v="262.98"/>
        <n v="1833.75"/>
        <n v="1783.99"/>
        <n v="2045.3"/>
        <n v="3219.05"/>
        <n v="760.91"/>
        <n v="355.03"/>
        <n v="1449.67"/>
        <n v="869.93"/>
        <n v="1367.56"/>
        <n v="1220.1400000000001"/>
        <n v="1118.6600000000001"/>
        <n v="987.72"/>
        <n v="1759.6"/>
        <n v="366.24"/>
        <n v="990.17"/>
        <n v="183.34"/>
        <n v="315.69"/>
        <n v="791.64"/>
        <n v="3942.45"/>
        <n v="3863.94"/>
        <n v="1561.48"/>
        <n v="594.92999999999995"/>
        <n v="2508.52"/>
        <n v="438.67"/>
        <n v="647.64"/>
        <n v="2214.14"/>
        <n v="245.82"/>
        <n v="1374.44"/>
        <n v="281.56"/>
        <n v="954.31"/>
        <n v="306.57"/>
        <n v="552.53"/>
        <n v="913.6"/>
        <n v="2675.39"/>
        <n v="2164.87"/>
        <n v="79.58"/>
        <n v="978.47"/>
        <n v="2649.09"/>
        <n v="346.41"/>
        <n v="1011.53"/>
        <n v="1936.48"/>
        <n v="3581.17"/>
        <n v="1798.09"/>
        <n v="1810.95"/>
        <n v="182.28"/>
        <n v="173.78"/>
        <n v="2353.62"/>
        <n v="3569.46"/>
        <n v="1367.41"/>
        <n v="2164.2800000000002"/>
        <n v="14.91"/>
        <n v="345.19"/>
        <n v="372.34"/>
        <n v="889.66"/>
        <n v="531.52"/>
        <n v="353.79"/>
        <n v="3571.21"/>
        <n v="3677.22"/>
        <n v="641.02"/>
        <n v="49.02"/>
        <n v="903.1"/>
        <n v="1792.36"/>
        <n v="4163.79"/>
        <n v="461.43"/>
        <n v="2232.86"/>
        <n v="2840.61"/>
        <n v="3753"/>
        <n v="913.4"/>
        <n v="351.66"/>
        <n v="880.22"/>
        <n v="1344.36"/>
        <n v="3692.5"/>
        <n v="938.28"/>
        <n v="497.28"/>
        <n v="190.95"/>
        <n v="182.95"/>
        <n v="1151.9000000000001"/>
        <n v="329.41"/>
        <n v="519.62"/>
        <n v="356.23"/>
        <n v="389.14"/>
        <n v="1002.59"/>
        <n v="3230.39"/>
        <n v="2593.4"/>
        <n v="107.38"/>
        <n v="3333.1"/>
        <n v="1114.52"/>
        <n v="751.07"/>
        <n v="620.66"/>
        <n v="1677.41"/>
        <n v="625.16"/>
        <n v="3176.13"/>
        <n v="1595.47"/>
        <n v="2244.31"/>
        <n v="1491.66"/>
        <n v="663.26"/>
        <n v="523.33000000000004"/>
        <n v="487.45"/>
        <n v="2087.86"/>
        <n v="1710.78"/>
        <n v="327.33999999999997"/>
        <n v="2444.48"/>
        <n v="1634.84"/>
        <n v="631.78"/>
        <n v="604.30999999999995"/>
        <n v="1253.8399999999999"/>
        <n v="3184.55"/>
        <n v="350.45"/>
        <n v="457.66"/>
        <n v="462.22"/>
        <n v="2956.38"/>
        <n v="573.95000000000005"/>
        <n v="1116.45"/>
        <n v="1278.4100000000001"/>
        <n v="431.04"/>
        <n v="1734.41"/>
        <n v="885.62"/>
        <n v="1132.3699999999999"/>
        <n v="234.22"/>
        <n v="1674.62"/>
        <n v="420"/>
        <n v="2128"/>
        <n v="1751.48"/>
        <n v="3539.79"/>
        <n v="1795.66"/>
        <n v="2564.48"/>
        <n v="431.43"/>
        <n v="131.24"/>
        <n v="1460.07"/>
        <n v="219.09"/>
        <n v="1969.27"/>
        <n v="517.1"/>
        <n v="802.78"/>
        <n v="2849.38"/>
        <n v="1674.75"/>
        <n v="3350.79"/>
        <n v="1186.07"/>
        <n v="531.66"/>
        <n v="1223.1600000000001"/>
        <n v="3200.75"/>
        <n v="2216.5300000000002"/>
        <n v="1104.72"/>
        <n v="800.05"/>
        <n v="1192.96"/>
        <n v="2797.34"/>
        <n v="491.79"/>
        <n v="2526.64"/>
        <n v="1476.05"/>
        <n v="35.770000000000003"/>
        <n v="2224.91"/>
        <n v="1895.52"/>
        <n v="1116.21"/>
        <n v="855.26"/>
        <n v="3954.46"/>
        <n v="270.43"/>
        <n v="3748.2"/>
        <n v="52"/>
        <n v="1138.49"/>
        <n v="1588.14"/>
        <n v="2714.53"/>
        <n v="1241.29"/>
        <n v="1049.22"/>
        <n v="597.11"/>
        <n v="1262.56"/>
        <n v="2572.2399999999998"/>
        <n v="941.26"/>
        <n v="2421.79"/>
        <n v="2299.4"/>
        <n v="432.93"/>
        <n v="781.55"/>
        <n v="240"/>
        <n v="1502.95"/>
        <n v="1343.22"/>
        <n v="477.11"/>
        <n v="155.94999999999999"/>
        <n v="752.98"/>
        <n v="2448.9299999999998"/>
        <n v="1316.21"/>
        <n v="2973.23"/>
        <n v="2878.28"/>
        <n v="776.38"/>
        <n v="1337.69"/>
        <n v="3214.33"/>
        <n v="348.85"/>
        <n v="756.05"/>
        <n v="1236.33"/>
        <n v="1893.52"/>
        <n v="3355.53"/>
        <n v="1389.14"/>
        <n v="1791.46"/>
        <n v="2565.4499999999998"/>
        <n v="602.1"/>
        <n v="447.36"/>
        <n v="436.45"/>
        <n v="451.06"/>
        <n v="265.27999999999997"/>
        <n v="2514.36"/>
        <n v="291.41000000000003"/>
        <n v="278.29000000000002"/>
        <n v="959.1"/>
        <n v="188.78"/>
        <n v="2104.1"/>
        <n v="400.33"/>
        <n v="813.54"/>
        <n v="2603.5300000000002"/>
        <n v="559.6"/>
        <n v="1957.45"/>
        <n v="260.20999999999998"/>
        <n v="999.1"/>
        <n v="95.53"/>
        <n v="2058.5700000000002"/>
        <n v="1057.54"/>
        <n v="1177.31"/>
        <n v="1027.68"/>
        <n v="1595.97"/>
        <n v="740.07"/>
        <n v="1781.2"/>
        <n v="3236.28"/>
        <n v="3010.42"/>
        <n v="830.6"/>
        <n v="3844.93"/>
        <n v="168.07"/>
        <n v="1211.5899999999999"/>
        <n v="550.66"/>
        <n v="1162.5899999999999"/>
        <n v="529.34"/>
        <n v="724.93"/>
        <n v="2095.2399999999998"/>
        <n v="830.69"/>
        <n v="385.79"/>
        <n v="194.76"/>
        <n v="1193.0999999999999"/>
        <n v="2752.69"/>
        <n v="3175.89"/>
        <n v="374.5"/>
        <n v="771.21"/>
        <n v="222.23"/>
        <n v="1157.05"/>
        <n v="1743"/>
        <n v="1431.83"/>
        <n v="1740.03"/>
        <n v="1469.87"/>
        <n v="965.33"/>
        <n v="604.86"/>
        <n v="270.98"/>
        <n v="3470.79"/>
        <n v="1832.59"/>
        <n v="3011.16"/>
        <n v="997.45"/>
        <n v="2796.34"/>
        <n v="997.68"/>
        <n v="2576.08"/>
        <n v="1227.4100000000001"/>
        <n v="584.52"/>
        <n v="180.6"/>
        <n v="251.91"/>
        <n v="2820.93"/>
        <n v="3637.22"/>
        <n v="672"/>
        <n v="1956.45"/>
        <n v="1026.52"/>
        <n v="1924.55"/>
        <n v="2189.4299999999998"/>
        <n v="283.08999999999997"/>
        <n v="1526.76"/>
        <n v="168.47"/>
        <n v="3204.57"/>
        <n v="2324.7600000000002"/>
        <n v="475.08"/>
        <n v="266.29000000000002"/>
        <n v="552.66999999999996"/>
        <n v="345.86"/>
        <n v="1118.76"/>
        <n v="430.14"/>
        <n v="1713.19"/>
        <n v="190.34"/>
        <n v="373.92"/>
        <n v="2194.31"/>
        <n v="2290.66"/>
        <n v="1462.03"/>
        <n v="353.89"/>
        <n v="522.78"/>
        <n v="2478.16"/>
        <n v="2109.9299999999998"/>
        <n v="779.98"/>
        <n v="1292.8599999999999"/>
        <n v="226.78"/>
        <n v="765.98"/>
        <n v="1168.79"/>
        <n v="721.07"/>
        <n v="598.28"/>
        <n v="1305.3900000000001"/>
        <n v="991.19"/>
        <n v="334.11"/>
        <n v="449.01"/>
        <n v="2747.76"/>
        <n v="1530.34"/>
        <n v="1984.34"/>
        <n v="3688.88"/>
        <n v="2333.59"/>
        <n v="9.6"/>
        <n v="2321.59"/>
        <n v="2903.58"/>
        <n v="1102.93"/>
        <n v="2896.71"/>
        <n v="1439.61"/>
        <n v="2075.13"/>
        <n v="1979.14"/>
        <n v="1387.28"/>
        <n v="1554.98"/>
        <n v="235.16"/>
        <n v="1068.7"/>
        <n v="1597.33"/>
        <n v="2376.21"/>
        <n v="3896.53"/>
        <n v="3154.89"/>
        <n v="160.57"/>
        <n v="4148.8900000000003"/>
        <n v="494.98"/>
        <n v="1276.4100000000001"/>
        <n v="3194.72"/>
        <n v="70.790000000000006"/>
        <n v="802.45"/>
        <n v="2408.02"/>
        <n v="753.28"/>
        <n v="269.38"/>
        <n v="1615.78"/>
        <n v="267.62"/>
        <n v="501.47"/>
        <n v="156.44999999999999"/>
        <n v="1860.72"/>
        <n v="2125.4"/>
        <n v="304.49"/>
        <n v="720.91"/>
        <n v="3002.24"/>
        <n v="1349.41"/>
        <n v="49.22"/>
        <n v="1144.24"/>
        <n v="2228.9499999999998"/>
        <n v="803.09"/>
        <n v="1277.8900000000001"/>
        <n v="324.64999999999998"/>
        <n v="54.07"/>
        <n v="488.6"/>
        <n v="141.44999999999999"/>
        <n v="308.33999999999997"/>
        <n v="2048.79"/>
        <n v="618.78"/>
        <n v="115.03"/>
        <n v="113.24"/>
        <n v="557.91"/>
        <n v="612.07000000000005"/>
        <n v="4234.7"/>
        <n v="608.70000000000005"/>
        <n v="391.68"/>
        <n v="1474.34"/>
        <n v="1301.98"/>
        <n v="1457.69"/>
        <n v="2652.26"/>
        <n v="1530.88"/>
        <n v="29.41"/>
        <n v="198.33"/>
        <n v="364"/>
        <n v="1411.76"/>
        <n v="112.8"/>
        <n v="138.44999999999999"/>
        <n v="602.9"/>
        <n v="687.11"/>
        <n v="1283.9100000000001"/>
        <n v="1665.52"/>
        <n v="73.86"/>
        <n v="1086.0999999999999"/>
        <n v="544.78"/>
        <n v="1527.05"/>
        <n v="1443.49"/>
        <n v="330.93"/>
        <n v="729.34"/>
        <n v="2472.59"/>
        <n v="1245.28"/>
        <n v="770.28"/>
        <n v="1045.93"/>
        <n v="2124.0500000000002"/>
        <n v="1886.02"/>
        <n v="1631.82"/>
        <n v="2322.0700000000002"/>
        <n v="1810.6"/>
        <n v="1907.09"/>
        <n v="745.86"/>
        <n v="102.93"/>
        <n v="96.93"/>
        <n v="256.77"/>
        <n v="14.41"/>
        <n v="795.66"/>
        <n v="233.35"/>
        <n v="2483.0100000000002"/>
        <n v="1600.82"/>
        <n v="772.66"/>
        <n v="590.64"/>
        <n v="632.42999999999995"/>
        <n v="85.06"/>
        <n v="121.91"/>
        <n v="3269.53"/>
        <n v="472.63"/>
        <n v="768.13"/>
        <n v="1207.07"/>
        <n v="56.65"/>
        <n v="63.18"/>
        <n v="2362.37"/>
        <n v="896.06"/>
        <n v="1867.79"/>
        <n v="196.59"/>
        <n v="2688.12"/>
        <n v="22.93"/>
        <n v="2613.29"/>
        <n v="1172.9000000000001"/>
        <n v="892.31"/>
        <n v="67.099999999999994"/>
        <n v="329.57"/>
        <n v="1193.75"/>
        <n v="335.26"/>
        <n v="16.87"/>
        <n v="425.84"/>
        <n v="719.43"/>
        <n v="1062.71"/>
        <n v="3810.35"/>
        <n v="485.91"/>
        <n v="1634.74"/>
        <n v="986.38"/>
        <n v="902.31"/>
        <n v="1379.69"/>
        <n v="817.34"/>
        <n v="902.9"/>
        <n v="2169.6999999999998"/>
        <n v="156.1"/>
        <n v="485.26"/>
        <n v="90.79"/>
        <n v="1313.69"/>
        <n v="1619.64"/>
        <n v="692.74"/>
        <n v="1050.52"/>
        <n v="82.97"/>
        <n v="458.74"/>
        <n v="916.07"/>
        <n v="240.14"/>
        <n v="1593.48"/>
        <n v="3206.55"/>
        <n v="2449.96"/>
        <n v="335.86"/>
        <n v="2680.99"/>
        <n v="463.97"/>
        <n v="1986.68"/>
        <n v="841.66"/>
        <n v="3680.79"/>
        <n v="363.29"/>
        <n v="402.13"/>
        <n v="384.07"/>
        <n v="851.12"/>
        <n v="707.6"/>
        <n v="1892.59"/>
        <n v="1834.4"/>
        <n v="3478.6"/>
        <n v="385.59"/>
        <n v="3144.83"/>
        <n v="643.59"/>
        <n v="575.33000000000004"/>
        <n v="1539.46"/>
        <n v="464.53"/>
        <n v="588.88"/>
        <n v="401.29"/>
        <n v="1243.83"/>
        <n v="3691.05"/>
        <n v="2229.44"/>
        <n v="440.12"/>
        <n v="1225.79"/>
        <n v="2860.81"/>
        <n v="3289.66"/>
        <n v="3624.52"/>
        <n v="555.30999999999995"/>
        <n v="2534.91"/>
        <n v="1142.21"/>
        <n v="3650.98"/>
        <n v="2075.84"/>
        <n v="217.5"/>
        <n v="1973"/>
        <n v="1539.4"/>
        <n v="768.9"/>
        <n v="1756.42"/>
        <n v="4458.16"/>
        <n v="375.99"/>
        <n v="624.16"/>
        <n v="186.83"/>
        <n v="624.75"/>
        <n v="3431.07"/>
        <n v="1960.91"/>
        <n v="3827.38"/>
        <n v="1613.84"/>
        <n v="993.88"/>
        <n v="1158.32"/>
        <n v="1775.39"/>
        <n v="1044.3599999999999"/>
        <n v="875.03"/>
        <n v="631.86"/>
        <n v="189.93"/>
        <n v="984.05"/>
        <n v="2309.02"/>
        <n v="226.42"/>
        <n v="2539.34"/>
        <n v="1950.76"/>
        <n v="912.52"/>
        <n v="264.93"/>
        <n v="1256.83"/>
        <n v="2141.5300000000002"/>
        <n v="869.57"/>
        <n v="1914.45"/>
        <n v="1108.6600000000001"/>
        <n v="3683.28"/>
        <n v="3386.33"/>
        <n v="769.38"/>
        <n v="527.79"/>
        <n v="3014.79"/>
        <n v="1588.76"/>
        <n v="1642.97"/>
        <n v="2676.05"/>
        <n v="3829.66"/>
        <n v="23.41"/>
        <n v="918.33"/>
        <n v="118.97"/>
        <n v="1544.59"/>
        <n v="4345.43"/>
        <n v="2568.41"/>
        <n v="811.9"/>
        <n v="1499.46"/>
        <n v="116.5"/>
        <n v="627.07000000000005"/>
        <n v="104.48"/>
        <n v="117.49"/>
        <n v="2829.67"/>
        <n v="1073.02"/>
        <n v="1760.48"/>
        <n v="1161.6199999999999"/>
        <n v="2031.52"/>
        <n v="1209.1400000000001"/>
        <n v="1708.06"/>
        <n v="887.43"/>
        <n v="2038.24"/>
        <n v="1642.16"/>
        <n v="755.21"/>
        <n v="2065.4299999999998"/>
        <n v="1635.18"/>
        <n v="495.07"/>
        <n v="236.9"/>
        <n v="34.79"/>
        <n v="1501.48"/>
        <n v="233.62"/>
        <n v="3001.34"/>
        <n v="83.07"/>
        <n v="1676.74"/>
        <n v="1213.9000000000001"/>
        <n v="707.59"/>
        <n v="2624.48"/>
        <n v="1848.1"/>
        <n v="614.70000000000005"/>
        <n v="2504.09"/>
        <n v="2309.21"/>
        <n v="2474.79"/>
        <n v="590.89"/>
        <n v="1254.53"/>
        <n v="1681.45"/>
        <n v="620.03"/>
        <n v="571.89"/>
        <n v="2277.5300000000002"/>
        <n v="1879.17"/>
        <n v="1429.71"/>
        <n v="2395.69"/>
        <n v="1044.67"/>
        <n v="678.24"/>
        <n v="697.55"/>
        <n v="1544.22"/>
        <n v="2779.87"/>
        <n v="2002.66"/>
        <n v="249.55"/>
        <n v="3749.95"/>
        <n v="61.85"/>
        <n v="972.14"/>
        <n v="3562.16"/>
        <n v="351.19"/>
        <n v="276.05"/>
        <n v="744.4"/>
        <n v="641.53"/>
        <n v="1957.4"/>
        <n v="1326.65"/>
        <n v="1985.73"/>
        <n v="300.89"/>
        <n v="1122.5999999999999"/>
        <n v="520.63"/>
        <n v="1860.05"/>
        <n v="153.72"/>
        <n v="2464.91"/>
        <n v="636.53"/>
        <n v="906.52"/>
        <n v="514.84"/>
        <n v="1520.3"/>
        <n v="266.19"/>
        <n v="1212.0999999999999"/>
        <n v="2382.9299999999998"/>
        <n v="725.28"/>
        <n v="1987.07"/>
        <n v="298.89"/>
        <n v="1874.31"/>
        <n v="944.86"/>
        <n v="3054.01"/>
        <n v="1875.91"/>
        <n v="1732.01"/>
        <n v="1009.4"/>
        <n v="1230.56"/>
        <n v="1479"/>
        <n v="1902.48"/>
        <n v="315.97000000000003"/>
        <n v="890.86"/>
        <n v="1121.74"/>
        <n v="4506.7299999999996"/>
        <n v="1466.38"/>
        <n v="438.7"/>
        <n v="1964.03"/>
        <n v="2564.96"/>
        <n v="2510.7600000000002"/>
        <n v="273.08999999999997"/>
        <n v="857.6"/>
        <n v="3029.95"/>
        <n v="411.38"/>
        <n v="780.7"/>
        <n v="2433.0700000000002"/>
        <n v="2385.4299999999998"/>
        <n v="635.69000000000005"/>
        <n v="801.38"/>
        <n v="2751.83"/>
        <n v="1041.72"/>
        <n v="703.45"/>
        <n v="2136.7199999999998"/>
        <n v="1417.45"/>
        <n v="1087.46"/>
        <n v="640.53"/>
        <n v="2468.5300000000002"/>
        <n v="325.33"/>
        <n v="723.66"/>
        <n v="3260.95"/>
        <n v="175.81"/>
        <n v="113.86"/>
        <n v="2225.31"/>
        <n v="254.72"/>
        <n v="2314.16"/>
        <n v="2762.76"/>
        <n v="3752.66"/>
        <n v="1398.16"/>
        <n v="2262.0300000000002"/>
        <n v="684.01"/>
        <n v="14.71"/>
        <n v="1020.79"/>
        <n v="89.53"/>
        <n v="1279.4000000000001"/>
        <n v="623.04"/>
        <n v="3709.71"/>
        <n v="883.69"/>
        <n v="849.5"/>
        <n v="2361.62"/>
        <n v="1389.47"/>
        <n v="685.47"/>
        <n v="2764.53"/>
        <n v="295.16000000000003"/>
        <n v="520.45000000000005"/>
        <n v="493.54"/>
        <n v="1227.9100000000001"/>
        <n v="3944.38"/>
        <n v="646.03"/>
        <n v="3790.66"/>
        <n v="353.95"/>
        <n v="681.05"/>
        <n v="350.38"/>
        <n v="1735.45"/>
        <n v="951.21"/>
        <n v="3154.87"/>
        <n v="300.39999999999998"/>
        <n v="2217.7800000000002"/>
        <n v="203.17"/>
        <n v="956.79"/>
        <n v="1095.5899999999999"/>
        <n v="2061.0300000000002"/>
        <n v="401.53"/>
        <n v="336.47"/>
        <n v="934.76"/>
        <n v="2807.91"/>
        <n v="2496.36"/>
        <n v="534.28"/>
        <n v="113.27"/>
        <n v="1291.03"/>
        <n v="128.82"/>
        <n v="1659.59"/>
        <n v="2582.7199999999998"/>
        <n v="759.81"/>
        <n v="3553.03"/>
        <n v="1242.03"/>
        <n v="838.62"/>
        <n v="2500.69"/>
        <n v="1129.8699999999999"/>
        <n v="2972.95"/>
        <n v="1215.79"/>
        <n v="73.63"/>
        <n v="1453.76"/>
        <n v="386.3"/>
        <n v="939.52"/>
        <n v="1051.53"/>
        <n v="1865.77"/>
        <n v="1425"/>
        <n v="2541.66"/>
        <n v="356.21"/>
        <n v="1521.54"/>
        <n v="1273.7"/>
        <n v="626.73"/>
        <n v="3148.49"/>
        <n v="219.57"/>
        <n v="1078.3599999999999"/>
        <n v="629.24"/>
        <n v="1626.78"/>
        <n v="1699.4"/>
        <n v="119.2"/>
        <n v="2873.45"/>
        <n v="1872.05"/>
        <n v="585.96"/>
        <n v="1152.18"/>
        <n v="403.1"/>
        <n v="1006.47"/>
        <n v="370.6"/>
        <n v="899.44"/>
        <n v="1822.11"/>
        <n v="651.29"/>
        <n v="3137.8"/>
        <n v="857.62"/>
        <n v="3068.05"/>
        <n v="2049.7199999999998"/>
        <n v="865.05"/>
        <n v="4328.29"/>
        <n v="3733.53"/>
        <n v="275.87"/>
        <n v="39.72"/>
        <n v="185.14"/>
        <n v="2345.4299999999998"/>
        <n v="1850.34"/>
        <n v="693.47"/>
        <n v="406.14"/>
        <n v="1885.16"/>
        <n v="531.16999999999996"/>
        <n v="2527.5500000000002"/>
        <n v="1728.88"/>
        <n v="2821.42"/>
        <n v="2629.41"/>
        <n v="863.49"/>
        <n v="2965"/>
        <n v="1536.26"/>
        <n v="1213.17"/>
        <n v="150.41999999999999"/>
        <n v="3021.9"/>
        <n v="291.20999999999998"/>
        <n v="1930.29"/>
        <n v="2247.0300000000002"/>
        <n v="296.45999999999998"/>
        <n v="3200.45"/>
        <n v="1161.31"/>
        <n v="1703.23"/>
        <n v="555.75"/>
        <n v="541.34"/>
        <n v="747.9"/>
        <n v="2769.47"/>
        <n v="121.64"/>
        <n v="1227.54"/>
        <n v="783.41"/>
        <n v="858.41"/>
        <n v="726.13"/>
        <n v="1108.06"/>
        <n v="2373.06"/>
        <n v="419.8"/>
        <n v="1879.91"/>
        <n v="1715.95"/>
        <n v="666.59"/>
        <n v="530.91999999999996"/>
        <n v="372.16"/>
        <n v="1912.34"/>
        <n v="624.57000000000005"/>
        <n v="242.4"/>
        <n v="1200.26"/>
        <n v="603.4"/>
        <n v="378.7"/>
        <n v="4338.8500000000004"/>
        <n v="88.7"/>
        <n v="2031.64"/>
        <n v="220.03"/>
        <n v="1109.8399999999999"/>
        <n v="290.91000000000003"/>
        <n v="2717.69"/>
        <n v="403.62"/>
        <n v="2298.66"/>
        <n v="76.010000000000005"/>
        <n v="334.86"/>
        <n v="697.1"/>
        <n v="1281.6400000000001"/>
        <n v="112.22"/>
        <n v="3976.48"/>
        <n v="2222.52"/>
        <n v="365.34"/>
        <n v="129.96"/>
        <n v="306.66000000000003"/>
        <n v="407.76"/>
        <n v="1996.48"/>
        <n v="629.76"/>
        <n v="1032"/>
        <n v="1236.72"/>
        <n v="1049.5899999999999"/>
        <n v="1933.52"/>
        <n v="1594.09"/>
        <n v="771.59"/>
        <n v="955.36"/>
        <n v="1526.02"/>
        <n v="363.62"/>
        <n v="2288.41"/>
        <n v="2876.07"/>
        <n v="2823.45"/>
        <n v="3672.05"/>
        <n v="3159.22"/>
        <n v="335.28"/>
        <n v="179.83"/>
        <n v="530.97"/>
        <n v="1234.05"/>
        <n v="3969.06"/>
        <n v="233.84"/>
        <n v="2833.97"/>
        <n v="1538.66"/>
        <n v="2373.36"/>
        <n v="3626.18"/>
        <n v="3013.92"/>
        <n v="818.28"/>
        <n v="1142.95"/>
        <n v="1365.23"/>
        <n v="2870.43"/>
        <n v="826.53"/>
        <n v="253.69"/>
        <n v="257.5"/>
        <n v="503.5"/>
        <n v="1124.5899999999999"/>
        <n v="2521.0300000000002"/>
        <n v="787.07"/>
        <n v="3850.78"/>
        <n v="914.02"/>
        <n v="2930.48"/>
        <n v="1516.4"/>
        <n v="1176.0999999999999"/>
        <n v="3678.26"/>
        <n v="1685.56"/>
        <n v="3064.25"/>
        <n v="3266.33"/>
        <n v="1701.38"/>
        <n v="103.71"/>
        <n v="1469.56"/>
        <n v="4488.21"/>
        <n v="2103.7600000000002"/>
        <n v="1478.15"/>
        <n v="2348.7199999999998"/>
        <n v="82.07"/>
        <n v="188.97"/>
        <n v="235.03"/>
        <n v="3662.63"/>
        <n v="517.54"/>
        <n v="3128.88"/>
        <n v="510.12"/>
        <n v="1070.48"/>
        <n v="523.28"/>
        <n v="2969.38"/>
        <n v="345.97"/>
        <n v="1451.98"/>
        <n v="1827.72"/>
        <n v="1882.55"/>
        <n v="594.61"/>
        <n v="2394.4699999999998"/>
        <n v="1252.95"/>
        <n v="693.14"/>
        <n v="439.08"/>
        <n v="230.62"/>
        <n v="88.1"/>
        <n v="356.9"/>
        <n v="3981.61"/>
        <n v="1967.42"/>
        <n v="1972.71"/>
        <n v="1138.97"/>
        <n v="673.93"/>
        <n v="873.75"/>
        <n v="4221.91"/>
        <n v="507.9"/>
        <n v="462.01"/>
        <n v="476.06"/>
        <n v="749.57"/>
        <n v="2634.93"/>
        <n v="471.28"/>
        <n v="310.11"/>
        <n v="73.05"/>
        <n v="868.06"/>
        <n v="1844.4"/>
        <n v="494.35"/>
        <n v="1983.26"/>
        <n v="1500"/>
        <n v="169.44"/>
        <n v="340.53"/>
        <n v="55.05"/>
        <n v="810.44"/>
        <n v="208.36"/>
        <n v="313.55"/>
        <n v="1942.34"/>
        <n v="3305.84"/>
        <n v="78.209999999999994"/>
        <n v="113.63"/>
        <n v="2423.79"/>
        <n v="2072.0700000000002"/>
        <n v="2254.48"/>
        <n v="1319.21"/>
        <n v="740.64"/>
        <n v="585.82000000000005"/>
        <n v="59.4"/>
        <n v="622.66999999999996"/>
        <n v="149.9"/>
        <n v="1473.54"/>
        <n v="212.18"/>
        <n v="658.6"/>
        <n v="3083.02"/>
        <n v="903"/>
        <n v="1371.72"/>
        <n v="95.9"/>
        <n v="69.67"/>
        <n v="1218.76"/>
        <n v="3870.52"/>
        <n v="2565.21"/>
        <n v="4495.93"/>
        <n v="4007.08"/>
        <n v="1393.48"/>
        <n v="425.41"/>
        <n v="3147.63"/>
        <n v="3028.41"/>
        <n v="200.74"/>
        <n v="1067.51"/>
        <n v="2040.21"/>
        <n v="2063.0100000000002"/>
        <n v="867.67"/>
        <n v="993.02"/>
        <n v="67.209999999999994"/>
        <n v="94.82"/>
        <n v="1249.5"/>
        <n v="171.83"/>
        <n v="1775.34"/>
        <n v="1338.36"/>
        <n v="1286.5899999999999"/>
        <n v="4416.82"/>
        <n v="2517.98"/>
        <n v="1248.05"/>
        <n v="251.22"/>
        <n v="1725.52"/>
        <n v="259.08999999999997"/>
        <n v="529.91"/>
        <n v="368.83"/>
        <n v="2323.0300000000002"/>
        <n v="108.18"/>
        <n v="2680.09"/>
        <n v="861.62"/>
        <n v="3325.03"/>
        <n v="936.31"/>
        <n v="1879.99"/>
        <n v="1646.52"/>
        <n v="2357.0700000000002"/>
        <n v="98.98"/>
        <n v="129.44"/>
        <n v="412.36"/>
        <n v="159.24"/>
        <n v="262.01"/>
        <n v="993.31"/>
        <n v="1441.22"/>
        <n v="1067.28"/>
        <n v="3542.18"/>
        <n v="1817.97"/>
        <n v="90.22"/>
        <n v="1357.14"/>
        <n v="122.73"/>
        <n v="390.44"/>
        <n v="3633.57"/>
        <n v="440.34"/>
        <n v="604.08000000000004"/>
        <n v="176.57"/>
        <n v="619.6"/>
        <n v="1253.0899999999999"/>
        <n v="1634.41"/>
        <n v="883.38"/>
        <n v="251.55"/>
        <n v="107.57"/>
        <n v="1587.26"/>
        <n v="381.69"/>
        <n v="563.42999999999995"/>
        <n v="264.83"/>
        <n v="316.83999999999997"/>
        <n v="1848.26"/>
        <n v="2508.62"/>
        <n v="311.35000000000002"/>
        <n v="546.6"/>
        <n v="985.58"/>
        <n v="355.06"/>
        <n v="4324.25"/>
        <n v="616.79"/>
        <n v="3953.07"/>
        <n v="1289.31"/>
        <n v="652.98"/>
        <n v="486.79"/>
        <n v="479.84"/>
        <n v="454.75"/>
        <n v="732"/>
        <n v="1207.1099999999999"/>
        <n v="2824.98"/>
        <n v="1791.57"/>
        <n v="3631.66"/>
        <n v="523.9"/>
        <n v="46.94"/>
        <n v="1661.94"/>
        <n v="1115.29"/>
        <n v="80.09"/>
        <n v="1190.06"/>
        <n v="2275.17"/>
        <n v="742.5"/>
        <n v="443.69"/>
        <n v="1557.1"/>
        <n v="766.76"/>
        <n v="72.72"/>
        <n v="122.95"/>
        <n v="1653.72"/>
        <n v="365"/>
        <n v="578.76"/>
        <n v="1602.05"/>
        <n v="1508.2"/>
        <n v="2081.12"/>
        <n v="1921.16"/>
        <n v="806.62"/>
        <n v="3782.41"/>
        <n v="1047.83"/>
        <n v="3512.73"/>
        <n v="819.26"/>
        <n v="4028.8"/>
        <n v="1724.66"/>
        <n v="340.77"/>
        <n v="3178.62"/>
        <n v="4360.09"/>
        <n v="171.42"/>
        <n v="1053.3800000000001"/>
        <n v="972.95"/>
        <n v="340.34"/>
        <n v="72.13"/>
        <n v="1132.79"/>
        <n v="1928.49"/>
        <n v="2042.86"/>
        <n v="3631.71"/>
        <n v="537.91"/>
        <n v="3733.24"/>
        <n v="755.9"/>
        <n v="1077.95"/>
        <n v="2522.9499999999998"/>
        <n v="386.52"/>
        <n v="311.39"/>
        <n v="825.78"/>
        <n v="1033.94"/>
        <n v="742.91"/>
        <n v="108.09"/>
        <n v="565.32000000000005"/>
        <n v="2102.84"/>
        <n v="1407.88"/>
        <n v="597.41"/>
        <n v="893.28"/>
        <n v="620.28"/>
        <n v="427.12"/>
        <n v="2221.12"/>
        <n v="1150.56"/>
        <n v="1073.5999999999999"/>
        <n v="1215.18"/>
        <n v="996.47"/>
        <n v="2628.84"/>
        <n v="1824.14"/>
        <n v="1334.33"/>
        <n v="484.4"/>
        <n v="297.57"/>
        <n v="1856.95"/>
        <n v="376.47"/>
        <n v="1186.97"/>
        <n v="267.16000000000003"/>
        <n v="464.69"/>
        <n v="188.17"/>
        <n v="1736.55"/>
        <n v="578.16999999999996"/>
        <n v="976.14"/>
        <n v="949.6"/>
        <n v="459.67"/>
        <n v="2227.2800000000002"/>
        <n v="929.04"/>
        <n v="694.59"/>
        <n v="3156.94"/>
        <n v="1062.8599999999999"/>
        <n v="4112.32"/>
        <n v="191.28"/>
        <n v="55.19"/>
        <n v="878.72"/>
        <n v="1637.24"/>
        <n v="406.4"/>
        <n v="2180.41"/>
        <n v="427.6"/>
        <n v="741.86"/>
        <n v="1956.86"/>
        <n v="498.36"/>
        <n v="1268.07"/>
        <n v="296.25"/>
        <n v="1992.84"/>
        <n v="1675.73"/>
        <n v="2723.97"/>
        <n v="133.69"/>
        <n v="504.66"/>
        <n v="2843.51"/>
        <n v="1702.76"/>
        <n v="767.72"/>
        <n v="636.92999999999995"/>
        <n v="1469.59"/>
        <n v="3228.84"/>
        <n v="2036"/>
        <n v="4236.93"/>
        <n v="609.45000000000005"/>
        <n v="616.91"/>
        <n v="168.16"/>
        <n v="1254.8399999999999"/>
        <n v="3168.89"/>
        <n v="450.88"/>
        <n v="1118.75"/>
        <n v="285.17"/>
        <n v="2629.61"/>
        <n v="1903.34"/>
        <n v="2193.23"/>
        <n v="1065.5899999999999"/>
        <n v="1196.69"/>
        <n v="410.67"/>
        <n v="3661.76"/>
        <n v="458.84"/>
        <n v="1696.62"/>
        <n v="805.6"/>
        <n v="2892.88"/>
        <n v="1023.05"/>
        <n v="2372.37"/>
        <n v="1225.48"/>
        <n v="602.95000000000005"/>
        <n v="1190.26"/>
        <n v="2077.6"/>
        <n v="285.5"/>
        <n v="3748.98"/>
        <n v="3188.8"/>
        <n v="581.73"/>
        <n v="689.55"/>
        <n v="2380.66"/>
        <n v="2966.49"/>
        <n v="2829.7"/>
        <n v="867.62"/>
        <n v="2125.73"/>
        <n v="1584.83"/>
        <n v="885.17"/>
        <n v="766.5"/>
        <n v="1133.21"/>
        <n v="99.45"/>
        <n v="1426.34"/>
        <n v="3698.53"/>
        <n v="551.41"/>
        <n v="3857.91"/>
        <n v="260.08999999999997"/>
        <n v="596.21"/>
        <n v="372.75"/>
        <n v="3136.81"/>
        <n v="154.76"/>
        <n v="641.5"/>
        <n v="167.79"/>
        <n v="2494.38"/>
        <n v="2294.9299999999998"/>
        <n v="877.29"/>
        <n v="1572.16"/>
        <n v="801.25"/>
        <n v="1103.22"/>
        <n v="1620.34"/>
        <n v="3885.6"/>
        <n v="514.6"/>
        <n v="494.22"/>
        <n v="2904.26"/>
        <n v="699.7"/>
        <n v="2746.51"/>
        <n v="454.28"/>
        <n v="1307.8699999999999"/>
        <n v="3201.55"/>
        <n v="1505.69"/>
        <n v="462.28"/>
        <n v="145.55000000000001"/>
        <n v="1780.96"/>
        <n v="1714.57"/>
        <n v="142.29"/>
        <n v="319.37"/>
        <n v="171.03"/>
        <n v="1614.38"/>
        <n v="1920.98"/>
        <n v="3080.33"/>
        <n v="3549.36"/>
        <n v="166.38"/>
        <n v="2516.08"/>
        <n v="2032.66"/>
        <n v="899.79"/>
        <n v="617.17999999999995"/>
        <n v="3437.64"/>
        <n v="332.5"/>
        <n v="298.77999999999997"/>
        <n v="1330.3"/>
        <n v="1134.0899999999999"/>
        <n v="578.86"/>
        <n v="390.84"/>
        <n v="2219.69"/>
        <n v="600.96"/>
        <n v="1624.58"/>
        <n v="1491.93"/>
        <n v="2365.86"/>
        <n v="763"/>
        <n v="2232.8000000000002"/>
        <n v="575.38"/>
        <n v="1717.16"/>
        <n v="3008.31"/>
        <n v="1504.27"/>
        <n v="1290.97"/>
        <n v="309.45"/>
        <n v="192.76"/>
        <n v="2094.61"/>
        <n v="1797.79"/>
        <n v="1592.69"/>
        <n v="2166.2600000000002"/>
        <n v="1957.33"/>
        <n v="569.02"/>
        <n v="541.41999999999996"/>
        <n v="108.21"/>
        <n v="3502.55"/>
        <n v="113.41"/>
        <n v="3035.64"/>
        <n v="684"/>
        <n v="1216.6600000000001"/>
        <n v="2429.9"/>
        <n v="91.84"/>
        <n v="511.88"/>
        <n v="183.66"/>
        <n v="1026.55"/>
        <n v="169.17"/>
        <n v="1124.17"/>
        <n v="1095.31"/>
        <n v="4308.2"/>
        <n v="84.09"/>
        <n v="58.89"/>
        <n v="119.28"/>
        <n v="2151.4699999999998"/>
        <n v="243.04"/>
        <n v="2462.31"/>
        <n v="107.11"/>
        <n v="472.1"/>
        <n v="1783.76"/>
        <n v="784.3"/>
        <n v="169.86"/>
        <n v="1307.1600000000001"/>
        <n v="2097.4499999999998"/>
        <n v="1854.16"/>
        <n v="4100.43"/>
        <n v="763.9"/>
        <n v="368.91"/>
        <n v="3498.21"/>
        <n v="3743.53"/>
        <n v="1611.45"/>
        <n v="403.63"/>
        <n v="75.72"/>
        <n v="3867.98"/>
        <n v="371.83"/>
        <n v="286.47000000000003"/>
        <n v="99.86"/>
        <n v="4013.05"/>
        <n v="1108.5"/>
        <n v="1684.93"/>
        <n v="3024.72"/>
        <n v="493.09"/>
        <n v="526.47"/>
        <n v="181.29"/>
        <n v="1526.86"/>
        <n v="1965.09"/>
        <n v="2162.7600000000002"/>
        <n v="905.07"/>
        <n v="2682.11"/>
        <n v="199.71"/>
        <n v="965.6"/>
        <n v="2056.5500000000002"/>
        <n v="1331.33"/>
        <n v="2025.07"/>
        <n v="353.92"/>
        <n v="268.89999999999998"/>
        <n v="430.64"/>
        <n v="1107.4100000000001"/>
        <n v="1085.19"/>
        <n v="2751.97"/>
        <n v="4389.3"/>
        <n v="491.56"/>
        <n v="158.07"/>
        <n v="923.34"/>
        <n v="125.73"/>
        <n v="552.97"/>
        <n v="1569.21"/>
        <n v="781.03"/>
        <n v="2575.09"/>
        <n v="342.48"/>
        <n v="2369.17"/>
        <n v="1523.75"/>
        <n v="501.65"/>
        <n v="3526.25"/>
        <n v="351.7"/>
        <n v="395.41"/>
        <n v="1805.34"/>
        <n v="939.88"/>
        <n v="3564.03"/>
        <n v="142.91"/>
        <n v="1652.31"/>
        <n v="646.54999999999995"/>
        <n v="3879.1"/>
        <n v="2824.38"/>
        <n v="1449.16"/>
        <n v="1328.19"/>
        <n v="1083"/>
        <n v="231.81"/>
        <n v="480.89"/>
        <n v="2835.91"/>
        <n v="1585.27"/>
        <n v="179.79"/>
        <n v="1745.53"/>
        <n v="3692.12"/>
        <n v="126.93"/>
        <n v="2812.33"/>
        <n v="132.72"/>
        <n v="709.41"/>
        <n v="366.52"/>
        <n v="1736"/>
        <n v="2034.41"/>
        <n v="71.87"/>
        <n v="1668.79"/>
        <n v="1190.46"/>
        <n v="795.69"/>
        <n v="1986.79"/>
        <n v="348.59"/>
        <n v="252.71"/>
        <n v="210.49"/>
        <n v="2287.9299999999998"/>
        <n v="61.94"/>
        <n v="693.48"/>
        <n v="236.94"/>
        <n v="840.17"/>
        <n v="2116"/>
        <n v="1508.74"/>
        <n v="2495.5"/>
        <n v="726.34"/>
        <n v="302.31"/>
        <n v="3254.38"/>
        <n v="867.81"/>
        <n v="126.56"/>
        <n v="2886.78"/>
        <n v="155.19"/>
        <n v="530.45000000000005"/>
        <n v="3575.28"/>
        <n v="74.98"/>
        <n v="3170.17"/>
        <n v="448.27"/>
        <n v="2313.1"/>
        <n v="700.4"/>
        <n v="3485.74"/>
        <n v="2891.48"/>
        <n v="309.17"/>
        <n v="2072.16"/>
        <n v="277.02"/>
        <n v="2515"/>
        <n v="520.16999999999996"/>
        <n v="271.97000000000003"/>
        <n v="478.44"/>
        <n v="354.27"/>
        <n v="4341.21"/>
        <n v="1201.02"/>
        <n v="2073.15"/>
        <n v="3472.97"/>
        <n v="362.42"/>
        <n v="3610.81"/>
        <n v="1768.58"/>
        <n v="688.71"/>
        <n v="532.47"/>
        <n v="958.71"/>
        <n v="3133.71"/>
        <n v="1352.33"/>
        <n v="483.9"/>
        <n v="3236.35"/>
        <n v="141.63999999999999"/>
        <n v="92.14"/>
        <n v="1522.86"/>
        <n v="138.03"/>
        <n v="3089.61"/>
        <n v="2157.69"/>
        <n v="1991.86"/>
        <n v="1040.24"/>
        <n v="2677.03"/>
        <n v="106.01"/>
        <n v="311.48"/>
        <n v="1276.68"/>
        <n v="440.7"/>
        <n v="752.89"/>
        <n v="1427.35"/>
        <n v="2028.83"/>
        <n v="781.97"/>
        <n v="1000.76"/>
        <n v="395.69"/>
        <n v="604.24"/>
        <n v="1122.02"/>
        <n v="475.82"/>
        <n v="1236.6199999999999"/>
        <n v="1690.45"/>
        <n v="546.65"/>
        <n v="4274.95"/>
        <n v="403.48"/>
        <n v="2149.0300000000002"/>
        <n v="1053.92"/>
        <n v="1948.45"/>
        <n v="1249.9100000000001"/>
        <n v="518.88"/>
        <n v="35.380000000000003"/>
        <n v="1437.21"/>
        <n v="1544.64"/>
        <n v="307.04000000000002"/>
        <n v="90.86"/>
        <n v="95.43"/>
        <n v="1218.6199999999999"/>
        <n v="964.05"/>
        <n v="519.23"/>
        <n v="822.33"/>
        <n v="374.76"/>
        <n v="966.98"/>
        <n v="2654.57"/>
        <n v="503.59"/>
        <n v="2440.9699999999998"/>
        <n v="928.99"/>
        <n v="73.23"/>
        <n v="963.95"/>
        <n v="866.97"/>
        <n v="87.45"/>
        <n v="1811.84"/>
        <n v="2266.61"/>
        <n v="305.74"/>
        <n v="1451.11"/>
        <n v="1260.9000000000001"/>
        <n v="1576.63"/>
        <n v="4120.22"/>
        <n v="304.41000000000003"/>
        <n v="3002.82"/>
        <n v="81.22"/>
        <n v="1430.96"/>
        <n v="1203.9000000000001"/>
        <n v="31.96"/>
        <n v="582.64"/>
        <n v="3254.94"/>
        <n v="738.1"/>
        <n v="3331.19"/>
        <n v="2960.43"/>
        <n v="1023.97"/>
        <n v="415.05"/>
        <n v="1780.5"/>
        <n v="1615.5"/>
        <n v="1025.03"/>
        <n v="623.69000000000005"/>
        <n v="3345.83"/>
        <n v="716"/>
        <n v="46.34"/>
        <n v="3463.25"/>
        <n v="900.16"/>
        <n v="990.28"/>
        <n v="242.16"/>
        <n v="1768.02"/>
        <n v="35.33"/>
        <n v="2482.34"/>
        <n v="1444.28"/>
        <n v="287.42"/>
        <n v="91.43"/>
        <n v="1992.1"/>
        <n v="130.86000000000001"/>
        <n v="267.8"/>
        <n v="1963.41"/>
        <n v="909.09"/>
        <n v="1513.32"/>
        <n v="726.98"/>
        <n v="1775.52"/>
        <n v="1242.5899999999999"/>
        <n v="1440.86"/>
        <n v="1329.8"/>
        <n v="419.3"/>
        <n v="84.83"/>
        <n v="2493.41"/>
        <n v="1041.3800000000001"/>
        <n v="1765.66"/>
        <n v="3080.95"/>
        <n v="69.98"/>
        <n v="1476.67"/>
        <n v="1158.26"/>
        <n v="2761.44"/>
        <n v="379.57"/>
        <n v="85.5"/>
        <n v="715.22"/>
        <n v="154.66"/>
        <n v="971.28"/>
        <n v="2129.0700000000002"/>
        <n v="1204.0999999999999"/>
        <n v="582.72"/>
        <n v="2649.5"/>
        <n v="2177.79"/>
        <n v="2042.49"/>
        <n v="2728.37"/>
        <n v="41.9"/>
        <n v="4118.17"/>
        <n v="2467.41"/>
        <n v="2105.86"/>
        <n v="442.04"/>
        <n v="618.65"/>
        <n v="3832.38"/>
        <n v="942"/>
        <n v="2653.53"/>
        <n v="49.07"/>
        <n v="142"/>
        <n v="550.99"/>
        <n v="305.31"/>
        <n v="630.84"/>
        <n v="3666.19"/>
        <n v="3599.84"/>
        <n v="816.07"/>
        <n v="2904.57"/>
        <n v="2227.52"/>
        <n v="1169.07"/>
        <n v="1179.0899999999999"/>
        <n v="1928.66"/>
        <n v="1267.8900000000001"/>
        <n v="1777.6"/>
        <n v="481.47"/>
        <n v="2374.2800000000002"/>
        <n v="294.57"/>
        <n v="2047.33"/>
        <n v="1882.4"/>
        <n v="434.15"/>
        <n v="2504.37"/>
        <n v="2090.7199999999998"/>
        <n v="1157.96"/>
        <n v="1009.58"/>
        <n v="1193.6199999999999"/>
        <n v="2107.5500000000002"/>
        <n v="2952.2"/>
        <n v="1852.1"/>
        <n v="500.59"/>
        <n v="624.66"/>
        <n v="1543.16"/>
        <n v="1525.93"/>
        <n v="471.66"/>
        <n v="2453.2399999999998"/>
        <n v="431.64"/>
        <n v="161.47999999999999"/>
        <n v="409.84"/>
        <n v="1018.49"/>
        <n v="485.13"/>
        <n v="1545.83"/>
        <n v="399.79"/>
        <n v="2993.48"/>
        <n v="134.74"/>
        <n v="2163.79"/>
        <n v="1916.43"/>
        <n v="251.03"/>
        <n v="504.45"/>
        <n v="1986.41"/>
        <n v="1110.03"/>
        <n v="198.75"/>
        <n v="302.22000000000003"/>
        <n v="457.85"/>
        <n v="1732.78"/>
        <n v="2998.81"/>
        <n v="336.12"/>
        <n v="598.08000000000004"/>
        <n v="2897.82"/>
        <n v="3065.69"/>
        <n v="626.54"/>
        <n v="1112.17"/>
        <n v="1248.8800000000001"/>
        <n v="657.52"/>
        <n v="2309.16"/>
        <n v="1820.12"/>
        <n v="2509.6799999999998"/>
        <n v="162.47999999999999"/>
        <n v="2114.21"/>
        <n v="3194.74"/>
        <n v="93.84"/>
        <n v="362.86"/>
        <n v="117.28"/>
        <n v="912.8"/>
        <n v="1758.98"/>
        <n v="2248"/>
        <n v="320.2"/>
        <n v="205.83"/>
        <n v="1333.11"/>
        <n v="3845.84"/>
        <n v="99.28"/>
        <n v="509.21"/>
        <n v="2384.2800000000002"/>
        <n v="1881.08"/>
        <n v="1528.41"/>
        <n v="2471.38"/>
        <n v="2111.5300000000002"/>
        <n v="560.35"/>
        <n v="2601.5700000000002"/>
        <n v="17.98"/>
        <n v="1386.48"/>
        <n v="915.14"/>
        <n v="194.6"/>
        <n v="458.66"/>
        <n v="2485.0700000000002"/>
        <n v="2448.2800000000002"/>
        <n v="89.22"/>
        <n v="2454.59"/>
        <n v="2312.79"/>
        <n v="2988.64"/>
        <n v="1412.41"/>
        <n v="454.66"/>
        <n v="3791.17"/>
        <n v="1776.37"/>
        <n v="1483.6"/>
        <n v="2144.02"/>
        <n v="103.38"/>
        <n v="179.43"/>
        <n v="111.57"/>
        <n v="54.53"/>
        <n v="207.83"/>
        <n v="164.23"/>
        <n v="1327.31"/>
        <n v="1078.45"/>
        <n v="3509.33"/>
        <n v="2973.75"/>
        <n v="304.66000000000003"/>
        <n v="1137.17"/>
        <n v="588.54"/>
        <n v="1487.37"/>
        <n v="427.59"/>
        <n v="883.55"/>
        <n v="1933.89"/>
        <n v="1757.59"/>
        <n v="765.41"/>
        <n v="332.81"/>
        <n v="890.1"/>
        <n v="2719.05"/>
        <n v="3379.14"/>
        <n v="3791.79"/>
        <n v="2034"/>
        <n v="1023.66"/>
        <n v="4423.34"/>
        <n v="927.14"/>
        <n v="1373.04"/>
        <n v="1721.07"/>
        <n v="2629.45"/>
        <n v="340.93"/>
        <n v="2622.22"/>
        <n v="909.86"/>
        <n v="434.25"/>
        <n v="79.52"/>
        <n v="509.56"/>
        <n v="2833.55"/>
        <n v="913.84"/>
        <n v="988.26"/>
        <n v="927.48"/>
        <n v="1029.76"/>
        <n v="1877.3"/>
        <n v="272.58999999999997"/>
        <n v="1780.01"/>
        <n v="2225.83"/>
        <n v="34.43"/>
        <n v="240.47"/>
        <n v="1091.7"/>
        <n v="3353.69"/>
        <n v="2919.7"/>
        <n v="172.51"/>
        <n v="364.7"/>
        <n v="630.69000000000005"/>
        <n v="2752.4"/>
        <n v="530.29999999999995"/>
        <n v="2621.74"/>
        <n v="1800.62"/>
        <n v="1384.83"/>
        <n v="456.39"/>
        <n v="2088.19"/>
        <n v="198.24"/>
        <n v="1277.51"/>
        <n v="2309.79"/>
        <n v="3925.73"/>
        <n v="41.64"/>
        <n v="546.05999999999995"/>
        <n v="1757.17"/>
        <n v="3171.72"/>
        <n v="2598.0500000000002"/>
        <n v="406.22"/>
        <n v="359.43"/>
        <n v="1544.25"/>
        <n v="2291.23"/>
        <n v="1393.34"/>
        <n v="979.55"/>
        <n v="486.31"/>
        <n v="1174.05"/>
        <n v="3228.83"/>
        <n v="2482.52"/>
        <n v="951.22"/>
        <n v="3777.34"/>
        <n v="3650.59"/>
        <n v="1607.95"/>
        <n v="1246.45"/>
        <n v="934.47"/>
        <n v="965.26"/>
        <n v="1843.76"/>
        <n v="973.88"/>
        <n v="3444.78"/>
        <n v="2041.55"/>
        <n v="1593.16"/>
        <n v="205.42"/>
        <n v="662.47"/>
        <n v="733.79"/>
        <n v="3275.95"/>
        <n v="1737.85"/>
        <n v="1999.77"/>
        <n v="1319.53"/>
        <n v="2409.83"/>
        <n v="400.61"/>
        <n v="1368.02"/>
        <n v="498.52"/>
        <n v="101.81"/>
        <n v="2383.56"/>
        <n v="471.74"/>
        <n v="2496"/>
        <n v="2964.91"/>
        <n v="92.48"/>
        <n v="1203.7"/>
        <n v="867.31"/>
        <n v="2524.04"/>
        <n v="413.97"/>
        <n v="190.86"/>
        <n v="1438.97"/>
        <n v="893.07"/>
        <n v="3175.53"/>
        <n v="2663.97"/>
        <n v="150.33000000000001"/>
        <n v="150.24"/>
        <n v="1837.74"/>
        <n v="1596.42"/>
        <n v="1944.72"/>
        <n v="2366.9699999999998"/>
        <n v="3389.79"/>
        <n v="1233.1500000000001"/>
        <n v="652.69000000000005"/>
        <n v="523.63"/>
        <n v="1188.8499999999999"/>
        <n v="1117.57"/>
        <n v="1842"/>
        <n v="692.69"/>
        <n v="1644.72"/>
        <n v="309.02"/>
        <n v="1399.91"/>
        <n v="627.45000000000005"/>
        <n v="2283.15"/>
        <n v="1500.88"/>
        <n v="239.05"/>
        <n v="1372.63"/>
        <n v="149.02000000000001"/>
        <n v="296.72000000000003"/>
        <n v="2246.38"/>
        <n v="521.96"/>
        <n v="775.26"/>
        <n v="1118.4000000000001"/>
        <n v="452.18"/>
        <n v="2914.24"/>
        <n v="1203.8499999999999"/>
        <n v="1613.72"/>
        <n v="1931.64"/>
        <n v="64.58"/>
        <n v="333.21"/>
        <n v="103.98"/>
        <n v="1035.6199999999999"/>
        <n v="1967.41"/>
        <n v="926.45"/>
        <n v="508.86"/>
        <n v="362.74"/>
        <n v="2391.65"/>
        <n v="421.08"/>
        <n v="2319.61"/>
        <n v="1831.99"/>
        <n v="2214.34"/>
        <n v="523.66"/>
        <n v="1073.74"/>
        <n v="2466.12"/>
        <n v="1185.47"/>
        <n v="2606.9"/>
        <n v="886.9"/>
        <n v="4524.17"/>
        <n v="3628.29"/>
        <n v="1581.36"/>
        <n v="1293.05"/>
        <n v="505.63"/>
        <n v="795.52"/>
        <n v="1530.95"/>
        <n v="2504.34"/>
        <n v="2489.27"/>
        <n v="1025.07"/>
        <n v="789.74"/>
        <n v="2763.52"/>
        <n v="955.29"/>
        <n v="1094.78"/>
        <n v="3653.16"/>
        <n v="1341.65"/>
        <n v="2688.36"/>
        <n v="1832.73"/>
        <n v="1738.19"/>
        <n v="978.48"/>
        <n v="998.72"/>
        <n v="1679.46"/>
        <n v="4169.83"/>
        <n v="616.54999999999995"/>
        <n v="1778.18"/>
        <n v="1168.07"/>
        <n v="197.23"/>
        <n v="1044.6199999999999"/>
        <n v="1095.78"/>
        <n v="400.15"/>
        <n v="349.06"/>
        <n v="347.31"/>
        <n v="556.19000000000005"/>
        <n v="1861.76"/>
        <n v="783.31"/>
        <n v="606.30999999999995"/>
        <n v="1323.19"/>
        <n v="206.74"/>
        <n v="177.91"/>
        <n v="2392.0100000000002"/>
        <n v="601.63"/>
        <n v="2592.11"/>
        <n v="741.62"/>
        <n v="952.22"/>
        <n v="3075"/>
        <n v="249.8"/>
        <n v="2387.79"/>
        <n v="1204.98"/>
        <n v="490.6"/>
        <n v="346.74"/>
        <n v="3265.71"/>
        <n v="1190.93"/>
        <n v="1694.28"/>
        <n v="1366.47"/>
        <n v="1019"/>
        <n v="2115.66"/>
        <n v="2736.46"/>
        <n v="2609.9699999999998"/>
        <n v="132.85"/>
        <n v="2503.66"/>
        <n v="548.34"/>
        <n v="3030.17"/>
        <n v="482.04"/>
        <n v="572.95000000000005"/>
        <n v="483.29"/>
        <n v="1915.97"/>
        <n v="3447.98"/>
        <n v="582"/>
        <n v="93.87"/>
        <n v="1258.8399999999999"/>
        <n v="442.36"/>
        <n v="1538.37"/>
        <n v="2538.5300000000002"/>
        <n v="179.41"/>
        <n v="410.71"/>
        <n v="3123.63"/>
        <n v="1493.9"/>
        <n v="595.02"/>
        <n v="1156.27"/>
        <n v="2128.6"/>
        <n v="2778.45"/>
        <n v="2231"/>
        <n v="12.34"/>
        <n v="1976.02"/>
        <n v="193.58"/>
        <n v="1647.79"/>
        <n v="269.29000000000002"/>
        <n v="4073.09"/>
        <n v="3202.33"/>
        <n v="247.37"/>
        <n v="1293"/>
        <n v="964.97"/>
        <n v="176.37"/>
        <n v="1026.26"/>
        <n v="567.42999999999995"/>
        <n v="433.79"/>
        <n v="2983.92"/>
        <n v="630.82000000000005"/>
        <n v="1856.08"/>
        <n v="175.28"/>
        <n v="286.14"/>
        <n v="1939.48"/>
        <n v="512.53"/>
        <n v="2713.36"/>
        <n v="3328.5"/>
        <n v="1260.72"/>
        <n v="2827.89"/>
        <n v="26.51"/>
        <n v="1738.63"/>
        <n v="1959.48"/>
        <n v="2168.9"/>
        <n v="2569.17"/>
        <n v="893.45"/>
        <n v="3775.17"/>
        <n v="1195.6600000000001"/>
        <n v="2381.75"/>
        <n v="1569.7"/>
        <n v="3127.4"/>
        <n v="1437.57"/>
        <n v="509.49"/>
        <n v="1141.1199999999999"/>
        <n v="1284.4100000000001"/>
        <n v="848.06"/>
        <n v="1487.67"/>
        <n v="1901.84"/>
        <n v="2295.1"/>
        <n v="2002.24"/>
        <n v="2017.83"/>
        <n v="2164.83"/>
        <n v="96.16"/>
        <n v="1471.86"/>
        <n v="520.97"/>
        <n v="645.86"/>
        <n v="344.95"/>
        <n v="3983.84"/>
        <n v="1090.9100000000001"/>
        <n v="2019.69"/>
        <n v="2839.78"/>
        <n v="1773.21"/>
        <n v="56.36"/>
        <n v="2131.21"/>
        <n v="480.91"/>
        <n v="2165.35"/>
        <n v="274.97000000000003"/>
        <n v="14.3"/>
        <n v="638.9"/>
        <n v="2414.69"/>
        <n v="89.51"/>
        <n v="638.15"/>
        <n v="1229.47"/>
        <n v="1595.7"/>
        <n v="631.97"/>
        <n v="628.53"/>
        <n v="990.24"/>
        <n v="1222.19"/>
        <n v="1884.16"/>
        <n v="327.22000000000003"/>
        <n v="1239.5999999999999"/>
        <n v="471.67"/>
        <n v="467.57"/>
        <n v="2050.8200000000002"/>
        <n v="1305.6199999999999"/>
        <n v="2781.21"/>
        <n v="3204.49"/>
        <n v="1995.21"/>
        <n v="1820.54"/>
        <n v="2757.47"/>
        <n v="1961.94"/>
        <n v="4328.84"/>
        <n v="2768.58"/>
        <n v="574.09"/>
        <n v="1076.71"/>
        <n v="769.53"/>
        <n v="1291.01"/>
        <n v="1280.6600000000001"/>
        <n v="878.91"/>
        <n v="2561.86"/>
        <n v="3179.91"/>
        <n v="1829.35"/>
        <n v="512.64"/>
        <n v="446.16"/>
        <n v="480.31"/>
        <n v="1214.6199999999999"/>
        <n v="702.11"/>
        <n v="1817.71"/>
        <n v="1729.09"/>
        <n v="536.66"/>
        <n v="858.59"/>
        <n v="265.95999999999998"/>
        <n v="2219.5500000000002"/>
        <n v="279.20999999999998"/>
        <n v="744.35"/>
        <n v="985.52"/>
        <n v="4092.41"/>
        <n v="312.52"/>
        <n v="2864.74"/>
        <n v="2646.67"/>
        <n v="266.41000000000003"/>
        <n v="542.64"/>
        <n v="298.27999999999997"/>
        <n v="1124.8900000000001"/>
        <n v="3196.77"/>
        <n v="196"/>
        <n v="904.24"/>
        <n v="1479.49"/>
        <n v="1908.47"/>
        <n v="2050.4699999999998"/>
        <n v="1252.52"/>
        <n v="281.7"/>
        <n v="2868.19"/>
        <n v="287.76"/>
        <n v="2224.4499999999998"/>
        <n v="278.01"/>
        <n v="1954.53"/>
        <n v="3533.95"/>
        <n v="1915.53"/>
        <n v="782.93"/>
        <n v="262.63"/>
        <n v="1667.31"/>
        <n v="3648.33"/>
        <n v="478.22"/>
        <n v="2472.41"/>
        <n v="1757.54"/>
        <n v="2851.53"/>
        <n v="124.94"/>
        <n v="204.83"/>
        <n v="1715.18"/>
        <n v="2008.79"/>
        <n v="171.85"/>
        <n v="1780.69"/>
        <n v="2554.5300000000002"/>
        <n v="579.99"/>
        <n v="1790.84"/>
        <n v="637.36"/>
        <n v="4129.03"/>
        <n v="247.98"/>
        <n v="3811.14"/>
        <n v="2181.83"/>
        <n v="277.69"/>
        <n v="719.55"/>
        <n v="1055.79"/>
        <n v="268.16000000000003"/>
        <n v="597.03"/>
        <n v="1492.38"/>
        <n v="600.83000000000004"/>
        <n v="1915.86"/>
        <n v="215.52"/>
        <n v="456.83"/>
        <n v="1239.1600000000001"/>
        <n v="188.19"/>
        <n v="2143.86"/>
        <n v="119.14"/>
        <n v="1541.27"/>
        <n v="2080.86"/>
        <n v="1049.28"/>
        <n v="2892.54"/>
        <n v="1635.39"/>
        <n v="775.58"/>
        <n v="3030.28"/>
        <n v="181.16"/>
        <n v="3117.89"/>
        <n v="1144.96"/>
        <n v="355.73"/>
        <n v="96.97"/>
        <n v="2360.15"/>
        <n v="1204.5899999999999"/>
        <n v="3257.64"/>
        <n v="3080.6"/>
        <n v="4333.42"/>
        <n v="824.78"/>
        <n v="1796.41"/>
        <n v="348.98"/>
        <n v="274.57"/>
        <n v="1585"/>
        <n v="1910.43"/>
        <n v="2604.31"/>
        <n v="3111.31"/>
        <n v="1937.43"/>
        <n v="1235.48"/>
        <n v="1197"/>
        <n v="155.55000000000001"/>
        <n v="327.72"/>
        <n v="151.51"/>
        <n v="1696.14"/>
        <n v="1333.19"/>
        <n v="3836.07"/>
        <n v="197.22"/>
        <n v="131.84"/>
        <n v="421.28"/>
        <n v="556.89"/>
        <n v="112.29"/>
        <n v="2694.35"/>
        <n v="393.07"/>
        <n v="1346.59"/>
        <n v="2004.29"/>
        <n v="468.9"/>
        <n v="2175.21"/>
        <n v="2237.33"/>
        <n v="977.69"/>
        <n v="1066.24"/>
        <n v="1355.04"/>
        <n v="152.33000000000001"/>
        <n v="417.96"/>
        <n v="80.61"/>
        <n v="941.84"/>
        <n v="377.02"/>
        <n v="2788.88"/>
        <n v="3349.6"/>
        <n v="523.55999999999995"/>
        <n v="2635.98"/>
        <n v="1175.33"/>
        <n v="323.22000000000003"/>
        <n v="1716.52"/>
        <n v="2077.4899999999998"/>
        <n v="369.39"/>
        <n v="3470.85"/>
        <n v="1835.45"/>
        <n v="1344.7"/>
        <n v="1236.28"/>
        <n v="541.03"/>
        <n v="2514.14"/>
        <n v="73.400000000000006"/>
        <n v="612.16"/>
        <n v="1287.03"/>
        <n v="246.81"/>
        <n v="1453.45"/>
        <n v="963.97"/>
        <n v="2187.5700000000002"/>
        <n v="3106.91"/>
        <n v="289.19"/>
        <n v="3609.83"/>
        <n v="236.84"/>
        <n v="1714.68"/>
        <n v="400.45"/>
        <n v="724.92"/>
        <n v="2742.52"/>
        <n v="4304.9399999999996"/>
        <n v="2667.42"/>
        <n v="1758.84"/>
        <n v="595.92999999999995"/>
        <n v="1496.84"/>
        <n v="493.19"/>
        <n v="3966.77"/>
        <n v="426.41"/>
        <n v="2404.9699999999998"/>
        <n v="1215.05"/>
        <n v="1455.49"/>
        <n v="1586.56"/>
        <n v="2606.2199999999998"/>
        <n v="168.72"/>
        <n v="561.84"/>
        <n v="4233.43"/>
        <n v="173.63"/>
        <n v="1631.83"/>
        <n v="3777.62"/>
        <n v="1038.72"/>
        <n v="438.28"/>
        <n v="673.34"/>
        <n v="537.72"/>
        <n v="3828.72"/>
        <n v="638.72"/>
        <n v="1147.5899999999999"/>
        <n v="1860.23"/>
        <n v="3975.94"/>
        <n v="325.14"/>
        <n v="249.89"/>
        <n v="573.29999999999995"/>
        <n v="596.95000000000005"/>
        <n v="1890.86"/>
        <n v="200.82"/>
        <n v="2421.83"/>
        <n v="2592.7199999999998"/>
        <n v="1141.57"/>
        <n v="1991.81"/>
        <n v="603.97"/>
        <n v="771.97"/>
        <n v="100.14"/>
        <n v="1014.52"/>
        <n v="2180.5300000000002"/>
        <n v="660.14"/>
        <n v="1213.1400000000001"/>
        <n v="1011.66"/>
        <n v="978.07"/>
        <n v="439.74"/>
        <n v="1426.19"/>
        <n v="2011.59"/>
        <n v="153.71"/>
        <n v="1604.09"/>
        <n v="228.22"/>
        <n v="417.88"/>
        <n v="1352.63"/>
        <n v="3737.76"/>
        <n v="526.12"/>
        <n v="2077.41"/>
        <n v="1161.1400000000001"/>
        <n v="2400.7199999999998"/>
        <n v="93.98"/>
        <n v="3170.28"/>
        <n v="326.67"/>
        <n v="1769.43"/>
        <n v="889.4"/>
        <n v="430.59"/>
        <n v="1020.05"/>
        <n v="2427.62"/>
        <n v="1289.8699999999999"/>
        <n v="680.93"/>
        <n v="2270.34"/>
        <n v="2520.9"/>
        <n v="3124.72"/>
        <n v="1002.7"/>
        <n v="2400.98"/>
        <n v="2215.59"/>
        <n v="1213.78"/>
        <n v="961.72"/>
        <n v="3057.52"/>
        <n v="3054.14"/>
        <n v="1032.52"/>
        <n v="916.09"/>
        <n v="2104"/>
        <n v="656.55"/>
        <n v="3507.36"/>
        <n v="1246.3699999999999"/>
        <n v="435.02"/>
        <n v="423.59"/>
        <n v="681.98"/>
        <n v="2771.76"/>
        <n v="1563.72"/>
        <n v="2831.12"/>
        <n v="1693.69"/>
        <n v="274.91000000000003"/>
        <n v="1292.0899999999999"/>
        <n v="2011.24"/>
        <n v="837.28"/>
        <n v="173.88"/>
        <n v="93.41"/>
        <n v="441.83"/>
        <n v="311.62"/>
        <n v="631.38"/>
        <n v="379.66"/>
        <n v="3261.36"/>
        <n v="664.66"/>
        <n v="3160"/>
        <n v="99.16"/>
        <n v="2366.48"/>
        <n v="355.66"/>
        <n v="3125.6"/>
        <n v="1308.75"/>
        <n v="2160.48"/>
        <n v="461.66"/>
        <n v="3102.72"/>
        <n v="633.16"/>
        <n v="2172.0300000000002"/>
        <n v="247.84"/>
        <n v="160.59"/>
        <n v="66.64"/>
        <n v="836.67"/>
        <n v="1134.3800000000001"/>
        <n v="1078.06"/>
        <n v="1378.29"/>
        <n v="951.03"/>
        <n v="76.38"/>
        <n v="733.63"/>
        <n v="3239.25"/>
        <n v="959.9"/>
        <n v="2543.79"/>
        <n v="188.23"/>
        <n v="2964.09"/>
        <n v="229.58"/>
        <n v="1657.89"/>
        <n v="990.9"/>
        <n v="674.28"/>
        <n v="812.64"/>
        <n v="149.1"/>
        <n v="1269.55"/>
        <n v="683.59"/>
        <n v="250.11"/>
        <n v="263.08999999999997"/>
        <n v="476.17"/>
        <n v="1341.21"/>
        <n v="1282.47"/>
        <n v="1834.44"/>
        <n v="735.66"/>
        <n v="2098.67"/>
        <n v="147.28"/>
        <n v="3252.41"/>
        <n v="2244.83"/>
        <n v="1045.71"/>
        <n v="143.69"/>
        <n v="3840.41"/>
        <n v="4399.74"/>
        <n v="3060.45"/>
        <n v="534.49"/>
        <n v="1021.55"/>
        <n v="244.36"/>
        <n v="2453.48"/>
        <n v="60.85"/>
        <n v="1793.09"/>
        <n v="1818.17"/>
        <n v="16.78"/>
        <n v="335.02"/>
        <n v="986.95"/>
        <n v="1512.98"/>
        <n v="2567.2800000000002"/>
        <n v="1185"/>
        <n v="137.30000000000001"/>
        <n v="188.14"/>
        <n v="1386.39"/>
        <n v="2523.0500000000002"/>
        <n v="487.39"/>
        <n v="168.98"/>
        <n v="4124.63"/>
        <n v="594.91999999999996"/>
        <n v="83.4"/>
        <n v="1219.57"/>
        <n v="911.97"/>
        <n v="890.12"/>
        <n v="2065"/>
        <n v="4477.22"/>
        <n v="1138.75"/>
        <n v="472.07"/>
        <n v="475.24"/>
        <n v="967.91"/>
        <n v="261.64"/>
        <n v="2189.34"/>
        <n v="1604.17"/>
        <n v="2340.48"/>
        <n v="593.14"/>
        <n v="548.47"/>
        <n v="3342.62"/>
        <n v="3158.51"/>
        <n v="2333.62"/>
        <n v="461.86"/>
        <n v="3027.98"/>
        <n v="3833.38"/>
        <n v="548.86"/>
        <n v="667.53"/>
        <n v="1349.74"/>
        <n v="375.78"/>
        <n v="277.12"/>
        <n v="2988.53"/>
        <n v="25.67"/>
        <n v="2466.1"/>
        <n v="571.66"/>
        <n v="730.86"/>
        <n v="1472.83"/>
        <n v="156.51"/>
        <n v="500.92"/>
        <n v="571.55999999999995"/>
        <n v="218.74"/>
        <n v="49.27"/>
        <n v="1033.93"/>
        <n v="451.53"/>
        <n v="2050.58"/>
        <n v="91.28"/>
        <n v="36.11"/>
        <n v="207.59"/>
        <n v="3596.12"/>
        <n v="3758.9"/>
        <n v="1389.28"/>
        <n v="1091.29"/>
        <n v="230.4"/>
        <n v="3726.72"/>
        <n v="2546.31"/>
        <n v="2844.78"/>
        <n v="2454.88"/>
        <n v="565.80999999999995"/>
        <n v="3761.07"/>
        <n v="269.87"/>
        <n v="488.74"/>
        <n v="1213.8399999999999"/>
        <n v="574.84"/>
        <n v="924.72"/>
        <n v="969.12"/>
        <n v="976.45"/>
        <n v="189.31"/>
        <n v="119.76"/>
        <n v="668.52"/>
        <n v="1867.29"/>
        <n v="2189.0500000000002"/>
        <n v="4381.5200000000004"/>
        <n v="789.72"/>
        <n v="3508.14"/>
        <n v="261.73"/>
        <n v="299.29000000000002"/>
        <n v="368.45"/>
        <n v="221.06"/>
        <n v="145.19"/>
        <n v="3155.33"/>
        <n v="837.67"/>
        <n v="1449.22"/>
        <n v="874.34"/>
        <n v="394.62"/>
        <n v="3601.5"/>
        <n v="842.53"/>
        <n v="2216.38"/>
        <n v="3441.72"/>
        <n v="300.68"/>
        <n v="677.28"/>
        <n v="61.72"/>
        <n v="220.64"/>
        <n v="990.34"/>
        <n v="1056.95"/>
        <n v="4247.7299999999996"/>
        <n v="1951.66"/>
        <n v="1057.9000000000001"/>
        <n v="1076.07"/>
        <n v="634.95000000000005"/>
        <n v="527.22"/>
        <n v="184.48"/>
        <n v="1457.87"/>
        <n v="274.87"/>
        <n v="331.17"/>
        <n v="1869.78"/>
        <n v="971.47"/>
        <n v="928.34"/>
        <n v="3648.63"/>
        <n v="892.69"/>
        <n v="407.27"/>
        <n v="521.33000000000004"/>
        <n v="3098.34"/>
        <n v="4489.2299999999996"/>
        <n v="2241.83"/>
        <n v="1597.86"/>
        <n v="721.03"/>
        <n v="414.36"/>
        <n v="1001.74"/>
        <n v="559.24"/>
        <n v="626.54999999999995"/>
        <n v="256.63"/>
        <n v="114.47"/>
        <n v="654.36"/>
        <n v="474.96"/>
        <n v="2621.4299999999998"/>
        <n v="373.6"/>
        <n v="2423.36"/>
        <n v="1835.52"/>
        <n v="135.22"/>
        <n v="3556.48"/>
        <n v="2452.4"/>
        <n v="670.47"/>
        <n v="228.08"/>
        <n v="205.11"/>
        <n v="1127.83"/>
        <n v="1087.71"/>
        <n v="1010.69"/>
        <n v="342.14"/>
        <n v="114.29"/>
        <n v="1606.9"/>
        <n v="991.21"/>
        <n v="1891.29"/>
        <n v="355.55"/>
        <n v="234.07"/>
        <n v="1897.66"/>
        <n v="311.99"/>
        <n v="4225.7700000000004"/>
        <n v="328.91"/>
        <n v="506.46"/>
        <n v="1250.56"/>
        <n v="3399.77"/>
        <n v="2336.33"/>
        <n v="2871.1"/>
        <n v="798.96"/>
        <n v="1278"/>
        <n v="81.84"/>
        <n v="391.5"/>
        <n v="132.52000000000001"/>
        <n v="1484.91"/>
        <n v="1632.28"/>
        <n v="1627.4"/>
        <n v="970.57"/>
        <n v="629.52"/>
        <n v="395.72"/>
        <n v="3292.53"/>
        <n v="69.260000000000005"/>
        <n v="1705.24"/>
        <n v="572.16"/>
        <n v="1219.1400000000001"/>
        <n v="632.72"/>
        <n v="174.21"/>
        <n v="391.43"/>
        <n v="998.64"/>
        <n v="1621.86"/>
        <n v="3754.47"/>
        <n v="217.81"/>
        <n v="188.12"/>
        <n v="3193.33"/>
        <n v="713.79"/>
        <n v="1408.34"/>
        <n v="223.84"/>
        <n v="43.38"/>
        <n v="3687.57"/>
        <n v="1507.58"/>
        <n v="664.78"/>
        <n v="1853.32"/>
        <n v="2752.93"/>
        <n v="897.88"/>
        <n v="3159.48"/>
        <n v="277.72000000000003"/>
        <n v="1104.52"/>
        <n v="2851.86"/>
        <n v="2582.9299999999998"/>
        <n v="2236.6"/>
        <n v="1066.98"/>
        <n v="1841.64"/>
        <n v="364.89"/>
        <n v="2302.7199999999998"/>
        <n v="416.56"/>
        <n v="186.6"/>
        <n v="1787.51"/>
        <n v="3244.03"/>
        <n v="1559.84"/>
        <n v="2086.36"/>
        <n v="640.29999999999995"/>
        <n v="902.33"/>
        <n v="2875.24"/>
        <n v="275.41000000000003"/>
        <n v="1999.65"/>
        <n v="2585.4699999999998"/>
        <n v="809.81"/>
        <n v="508.75"/>
        <n v="1496.01"/>
        <n v="1272.21"/>
        <n v="691.59"/>
        <n v="1695.55"/>
        <n v="757.83"/>
        <n v="381.7"/>
        <n v="1051.3399999999999"/>
        <n v="3554.69"/>
        <n v="922.97"/>
        <n v="2567.7600000000002"/>
        <n v="2036.29"/>
        <n v="3106.77"/>
        <n v="2617.2800000000002"/>
        <n v="2703.62"/>
        <n v="802.14"/>
        <n v="2155.94"/>
        <n v="1712.66"/>
        <n v="254.62"/>
        <n v="2843.23"/>
        <n v="2351.34"/>
        <n v="1932.11"/>
        <n v="2243.62"/>
        <n v="1879.44"/>
        <n v="344.82"/>
        <n v="1154.07"/>
        <n v="361.91"/>
        <n v="333.95"/>
        <n v="431.03"/>
        <n v="2998.71"/>
        <n v="309.24"/>
        <n v="476.59"/>
        <n v="2982.11"/>
        <n v="585.45000000000005"/>
        <n v="1276.8399999999999"/>
        <n v="1063.6600000000001"/>
        <n v="438.41"/>
        <n v="395.53"/>
        <n v="3109.14"/>
        <n v="3297.36"/>
        <n v="446.48"/>
        <n v="185.64"/>
        <n v="223.66"/>
        <n v="2348.21"/>
        <n v="1099.8699999999999"/>
        <n v="1390.16"/>
        <n v="571.32000000000005"/>
        <n v="1166.57"/>
        <n v="1116.26"/>
        <n v="77.36"/>
        <n v="3145.23"/>
        <n v="417.05"/>
        <n v="1132.19"/>
        <n v="470.53"/>
        <n v="302.08999999999997"/>
        <n v="1936.91"/>
        <n v="722.59"/>
        <n v="3327.84"/>
        <n v="460.64"/>
        <n v="869.64"/>
        <n v="2561.5500000000002"/>
        <n v="14.72"/>
        <n v="247.4"/>
        <n v="454.73"/>
        <n v="317.33"/>
        <n v="3624.61"/>
        <n v="801.57"/>
        <n v="874.01"/>
        <n v="1410.1"/>
        <n v="1869.48"/>
        <n v="763.74"/>
        <n v="1423.19"/>
        <n v="1863.03"/>
        <n v="4381.7"/>
        <n v="510.03"/>
        <n v="1007.46"/>
        <n v="972.4"/>
        <n v="1169.43"/>
        <n v="338.49"/>
        <n v="76.91"/>
        <n v="581.61"/>
        <n v="510.52"/>
        <n v="2953.76"/>
        <n v="619.04999999999995"/>
        <n v="2650.55"/>
        <n v="126.16"/>
        <n v="2988.41"/>
        <n v="530.52"/>
        <n v="90.4"/>
        <n v="326.22000000000003"/>
        <n v="956.12"/>
        <n v="2189.62"/>
        <n v="568.74"/>
        <n v="796.52"/>
        <n v="167.93"/>
        <n v="537.88"/>
        <n v="876.17"/>
        <n v="1788.98"/>
        <n v="266.48"/>
        <n v="873.36"/>
        <n v="3455.79"/>
        <n v="202.76"/>
        <n v="578.38"/>
        <n v="2515.2199999999998"/>
        <n v="134.09"/>
        <n v="2249.21"/>
        <n v="638.98"/>
        <n v="639.17999999999995"/>
        <n v="2471.69"/>
        <n v="3144.16"/>
        <n v="94.27"/>
        <n v="801.41"/>
        <n v="351.15"/>
        <n v="3171.85"/>
        <n v="1508.86"/>
        <n v="2552.9499999999998"/>
        <n v="608.76"/>
        <n v="654.78"/>
        <n v="504.17"/>
        <n v="4261.49"/>
        <n v="118.47"/>
        <n v="148.47"/>
        <n v="2202.65"/>
        <n v="1796.17"/>
        <n v="754.47"/>
        <n v="402.62"/>
        <n v="1938.83"/>
        <n v="403.41"/>
        <n v="510.98"/>
        <n v="837.88"/>
        <n v="1029.69"/>
        <n v="1982.95"/>
        <n v="2200.5500000000002"/>
        <n v="1466.61"/>
        <n v="1998.52"/>
        <n v="607.03"/>
        <n v="895.1"/>
        <n v="4245.32"/>
        <n v="1306.29"/>
        <n v="2499.83"/>
        <n v="1085.45"/>
        <n v="2385.9299999999998"/>
        <n v="501.59"/>
        <n v="3722.49"/>
        <n v="266.33999999999997"/>
        <n v="1753.45"/>
        <n v="914.09"/>
        <n v="2566.77"/>
        <n v="1793.59"/>
        <n v="218.53"/>
        <n v="2833.49"/>
        <n v="1718.74"/>
        <n v="400.16"/>
        <n v="1689.22"/>
        <n v="2188.04"/>
        <n v="858.57"/>
        <n v="1448.28"/>
        <n v="572.29999999999995"/>
        <n v="3903.65"/>
        <n v="364.6"/>
        <n v="1063.28"/>
        <n v="116.55"/>
        <n v="3992.05"/>
        <n v="226.34"/>
        <n v="1773.49"/>
        <n v="3070.99"/>
        <n v="648.05999999999995"/>
        <n v="941.28"/>
        <n v="68.930000000000007"/>
        <n v="4013.72"/>
        <n v="2189.17"/>
        <n v="2346.0700000000002"/>
        <n v="1725.54"/>
        <n v="2698.74"/>
        <n v="1115.48"/>
        <n v="1085.4100000000001"/>
        <n v="321.27999999999997"/>
        <n v="911.9"/>
        <n v="572.69000000000005"/>
        <n v="3486.88"/>
        <n v="859.4"/>
        <n v="2363.9299999999998"/>
        <n v="2960.64"/>
        <n v="395.07"/>
        <n v="1573.14"/>
        <n v="911.74"/>
        <n v="1138.1199999999999"/>
        <n v="2391.59"/>
        <n v="718.73"/>
        <n v="397.79"/>
        <n v="1748.88"/>
        <n v="1980.76"/>
        <n v="108.57"/>
        <n v="3422.17"/>
        <n v="2771.16"/>
        <n v="284.45"/>
        <n v="1214.5899999999999"/>
        <n v="3795.33"/>
        <n v="82.53"/>
        <n v="2417.11"/>
        <n v="430.4"/>
        <n v="1656.57"/>
        <n v="3696.21"/>
        <n v="84.85"/>
        <n v="64.239999999999995"/>
        <n v="1524.31"/>
        <n v="1685.64"/>
        <n v="3068.49"/>
        <n v="2182.4299999999998"/>
        <n v="104.74"/>
        <n v="1786.9"/>
        <n v="3477.83"/>
        <n v="448.97"/>
        <n v="441.57"/>
        <n v="303.98"/>
        <n v="112.63"/>
        <n v="1867.66"/>
        <n v="1151.5"/>
        <n v="3158.06"/>
        <n v="2486.48"/>
        <n v="1125.08"/>
        <n v="1935.62"/>
        <n v="536.03"/>
        <n v="127.47"/>
        <n v="3716.95"/>
        <n v="1382.64"/>
        <n v="1540.59"/>
        <n v="1854.75"/>
        <n v="1479.59"/>
        <n v="1861.31"/>
        <n v="390.82"/>
        <n v="1472.79"/>
        <n v="526.63"/>
        <n v="1056.94"/>
        <n v="1844.43"/>
        <n v="3079.14"/>
        <n v="3079.81"/>
        <n v="100.55"/>
        <n v="2743.79"/>
        <n v="1498.15"/>
        <n v="906.28"/>
        <n v="932.38"/>
        <n v="13.47"/>
        <n v="953.91"/>
        <n v="1167"/>
        <n v="470.01"/>
        <n v="565.49"/>
        <n v="221.15"/>
        <n v="834"/>
        <n v="1266.49"/>
        <n v="969.52"/>
        <n v="4439.51"/>
        <n v="1906.4"/>
        <n v="3078.98"/>
        <n v="2119.7399999999998"/>
        <n v="1669.73"/>
        <n v="588.38"/>
        <n v="357.27"/>
        <n v="1568.93"/>
        <n v="1173.8900000000001"/>
        <n v="2051.0300000000002"/>
        <n v="903.36"/>
        <n v="1193.22"/>
        <n v="340.59"/>
        <n v="543.61"/>
        <n v="827.24"/>
        <n v="615"/>
        <n v="701.51"/>
        <n v="1698.44"/>
        <n v="1802.72"/>
        <n v="1462.71"/>
        <n v="614.96"/>
        <n v="12.52"/>
        <n v="991.6"/>
        <n v="570.12"/>
        <n v="858.5"/>
        <n v="3078.55"/>
        <n v="1086.83"/>
        <n v="347.59"/>
        <n v="2288.3200000000002"/>
        <n v="110.07"/>
        <n v="2443.0300000000002"/>
        <n v="929.79"/>
        <n v="2035.39"/>
        <n v="249.33"/>
        <n v="26.19"/>
        <n v="1736.25"/>
        <n v="303.17"/>
        <n v="602.97"/>
        <n v="173.4"/>
        <n v="113.59"/>
        <n v="1682.16"/>
        <n v="975.91"/>
        <n v="1562.57"/>
        <n v="1345.07"/>
        <n v="3157.97"/>
        <n v="631.5"/>
        <n v="3349.8"/>
        <n v="605.41"/>
        <n v="61.87"/>
        <n v="1007.64"/>
        <n v="1009.83"/>
        <n v="2137.48"/>
        <n v="440.64"/>
        <n v="259.33999999999997"/>
        <n v="3026.16"/>
        <n v="3102.24"/>
        <n v="2351.86"/>
        <n v="2494.7199999999998"/>
        <n v="339.76"/>
        <n v="1411.79"/>
        <n v="1571.07"/>
        <n v="268.91000000000003"/>
        <n v="597.34"/>
        <n v="191.86"/>
        <n v="1439.41"/>
        <n v="85.04"/>
        <n v="790.53"/>
        <n v="1614.57"/>
        <n v="333.52"/>
        <n v="634.91"/>
        <n v="2383.19"/>
        <n v="1531.59"/>
        <n v="3680.61"/>
        <n v="1133.4100000000001"/>
        <n v="756.36"/>
        <n v="1715.74"/>
        <n v="827.11"/>
        <n v="134.15"/>
        <n v="266.45999999999998"/>
        <n v="1272"/>
        <n v="1439.28"/>
        <n v="429.79"/>
        <n v="563.48"/>
        <n v="246.83"/>
        <n v="1149.4100000000001"/>
        <n v="643.72"/>
        <n v="3217.59"/>
        <n v="2951.64"/>
        <n v="1805.79"/>
        <n v="469.66"/>
        <n v="1812.17"/>
        <n v="3209.12"/>
        <n v="227.06"/>
        <n v="420.59"/>
        <n v="810.37"/>
        <n v="165.15"/>
        <n v="363.24"/>
        <n v="90.71"/>
        <n v="153.12"/>
        <n v="3520.03"/>
        <n v="217.97"/>
        <n v="712.91"/>
        <n v="1826.03"/>
        <n v="1073.5899999999999"/>
        <n v="295.86"/>
        <n v="1277.3800000000001"/>
        <n v="3804.5"/>
        <n v="243.84"/>
        <n v="2858.02"/>
        <n v="888"/>
        <n v="2784.05"/>
        <n v="2247.5500000000002"/>
        <n v="485.71"/>
        <n v="1302.03"/>
        <n v="678.54"/>
        <n v="3821.22"/>
        <n v="371.93"/>
        <n v="829.53"/>
        <n v="304.77"/>
        <n v="966.85"/>
        <n v="263.62"/>
        <n v="1328.31"/>
        <n v="391.4"/>
        <n v="430.9"/>
        <n v="339.86"/>
        <n v="3529.19"/>
        <n v="931.74"/>
        <n v="1236.03"/>
        <n v="2475.41"/>
        <n v="2797.72"/>
        <n v="173.24"/>
        <n v="342.03"/>
        <n v="2723.66"/>
        <n v="1225.5899999999999"/>
        <n v="528.01"/>
        <n v="262.45999999999998"/>
        <n v="306.08999999999997"/>
        <n v="2200.66"/>
        <n v="1000.86"/>
        <n v="1024"/>
        <n v="48.71"/>
        <n v="1779.59"/>
        <n v="1053.5899999999999"/>
        <n v="294.75"/>
        <n v="539.42999999999995"/>
        <n v="1108.8399999999999"/>
        <n v="1255.52"/>
        <n v="3291.09"/>
        <n v="1697.93"/>
        <n v="2915.07"/>
        <n v="301.81"/>
        <n v="1315.09"/>
        <n v="1041.26"/>
        <n v="1735.53"/>
        <n v="1537.03"/>
        <n v="750.72"/>
        <n v="240.28"/>
        <n v="1879.38"/>
        <n v="1177.5999999999999"/>
        <n v="520.11"/>
        <n v="3215.73"/>
        <n v="3519.31"/>
        <n v="3251.26"/>
        <n v="3034.56"/>
        <n v="605.51"/>
        <n v="1304.53"/>
        <n v="2093.7600000000002"/>
        <n v="701.79"/>
        <n v="68.28"/>
        <n v="1323.02"/>
        <n v="325.60000000000002"/>
        <n v="286.25"/>
        <n v="533.78"/>
        <n v="1886.08"/>
        <n v="2968.92"/>
        <n v="2510.34"/>
        <n v="665.69"/>
        <n v="1835.3"/>
        <n v="491.26"/>
        <n v="1522.5"/>
        <n v="2512.4"/>
        <n v="2388.52"/>
        <n v="409.74"/>
        <n v="3932.85"/>
        <n v="1136.1099999999999"/>
        <n v="4067.42"/>
        <n v="895.57"/>
        <n v="4022.47"/>
        <n v="575.44000000000005"/>
        <n v="4104.53"/>
        <n v="2091.91"/>
        <n v="2420.21"/>
        <n v="574.07000000000005"/>
        <n v="2395.4499999999998"/>
        <n v="2252.9699999999998"/>
        <n v="395.73"/>
        <n v="4228.66"/>
        <n v="595.66"/>
        <n v="1326.67"/>
        <n v="48.77"/>
        <n v="3849.46"/>
        <n v="452.64"/>
        <n v="4404.33"/>
        <n v="529.6"/>
        <n v="1668.83"/>
        <n v="1789.03"/>
        <n v="4406.8"/>
        <n v="1425.65"/>
        <n v="263.17"/>
        <n v="2139.91"/>
        <n v="1691"/>
        <n v="445.4"/>
        <n v="298.04000000000002"/>
        <n v="588.62"/>
        <n v="195.41"/>
        <n v="579.79"/>
        <n v="3152.97"/>
        <n v="1990.43"/>
        <n v="851.66"/>
        <n v="2412.89"/>
        <n v="2481.5500000000002"/>
        <n v="2450.12"/>
        <n v="575.54999999999995"/>
        <n v="1895.48"/>
        <n v="751.36"/>
        <n v="2102.41"/>
        <n v="436.29"/>
        <n v="971.64"/>
        <n v="1029.3399999999999"/>
        <n v="634.34"/>
        <n v="872.1"/>
        <n v="968.82"/>
        <n v="3503.07"/>
        <n v="301.02999999999997"/>
        <n v="871.32"/>
        <n v="473.41"/>
        <n v="2217.17"/>
        <n v="477.51"/>
        <n v="485.3"/>
        <n v="1488.83"/>
        <n v="2207.29"/>
        <n v="275.69"/>
        <n v="1665.88"/>
        <n v="2340.65"/>
        <n v="1889.09"/>
        <n v="1328.07"/>
        <n v="1019.82"/>
        <n v="375.61"/>
        <n v="3113.43"/>
        <n v="1239.74"/>
        <n v="280.29000000000002"/>
        <n v="3032.79"/>
        <n v="1294.4000000000001"/>
        <n v="2507.69"/>
        <n v="3989.09"/>
        <n v="639.59"/>
        <n v="933.83"/>
        <n v="598.14"/>
        <n v="2946.98"/>
        <n v="767.22"/>
        <n v="504.83"/>
        <n v="444.87"/>
        <n v="1040.3900000000001"/>
        <n v="2359.86"/>
        <n v="886.38"/>
        <n v="582.09"/>
        <n v="2740.91"/>
        <n v="858.18"/>
        <n v="77.59"/>
        <n v="351.55"/>
        <n v="393.34"/>
        <n v="903.3"/>
        <n v="808.41"/>
        <n v="42.22"/>
        <n v="1658.83"/>
        <n v="3773.22"/>
        <n v="1645.03"/>
        <n v="2977.8"/>
        <n v="1867.67"/>
        <n v="3393.98"/>
        <n v="4456.22"/>
        <n v="1464.88"/>
        <n v="172.16"/>
        <n v="2339.15"/>
        <n v="2250.83"/>
        <n v="213.28"/>
        <n v="332"/>
        <n v="2943"/>
        <n v="2337.9299999999998"/>
        <n v="373.85"/>
        <n v="1924.03"/>
        <n v="2340.73"/>
        <n v="1246.1199999999999"/>
        <n v="3454.44"/>
        <n v="1070.99"/>
        <n v="685.83"/>
        <n v="714.83"/>
        <n v="169.58"/>
        <n v="3060.47"/>
        <n v="1159.44"/>
        <n v="471.91"/>
        <n v="701.35"/>
        <n v="2171.2800000000002"/>
        <n v="1733.21"/>
        <n v="598.62"/>
        <n v="1307.97"/>
        <n v="1661.43"/>
        <n v="1046.92"/>
        <n v="1769.91"/>
        <n v="2739.59"/>
        <n v="3582.47"/>
        <n v="2084.4"/>
        <n v="536.78"/>
        <n v="458.33"/>
        <n v="2061.77"/>
        <n v="546.62"/>
        <n v="1210.9100000000001"/>
        <n v="2227.37"/>
        <n v="680.27"/>
        <n v="1958.07"/>
        <n v="538.16"/>
        <n v="1281.9000000000001"/>
        <n v="592.09"/>
        <n v="276.44"/>
        <n v="70.819999999999993"/>
        <n v="2181.9299999999998"/>
        <n v="2216.12"/>
        <n v="290.72000000000003"/>
        <n v="1036.8800000000001"/>
        <n v="3430.34"/>
        <n v="1591.97"/>
        <n v="1286.3800000000001"/>
        <n v="3988.07"/>
        <n v="314.52999999999997"/>
        <n v="847.66"/>
        <n v="1601.02"/>
        <n v="3793.24"/>
        <n v="509.28"/>
        <n v="1612.55"/>
        <n v="73.17"/>
        <n v="1284.31"/>
        <n v="2797.84"/>
        <n v="3817.97"/>
        <n v="1548.72"/>
        <n v="97.73"/>
        <n v="768.14"/>
        <n v="543.89"/>
        <n v="928.09"/>
        <n v="186.04"/>
        <n v="418.04"/>
        <n v="1459.76"/>
        <n v="3173.06"/>
        <n v="4116.72"/>
        <n v="638.39"/>
        <n v="762.83"/>
        <n v="994.4"/>
        <n v="1780.82"/>
        <n v="1791.72"/>
        <n v="3439.29"/>
        <n v="349.01"/>
        <n v="1999.74"/>
        <n v="295.19"/>
        <n v="1762.78"/>
        <n v="4337.04"/>
        <n v="2517.16"/>
        <n v="1223.77"/>
        <n v="1763.79"/>
        <n v="663.93"/>
        <n v="1276.83"/>
        <n v="443.56"/>
        <n v="666.41"/>
        <n v="3911.01"/>
        <n v="1288.3399999999999"/>
        <n v="457.96"/>
        <n v="2000.19"/>
        <n v="863.55"/>
        <n v="2504.5700000000002"/>
        <n v="325.38"/>
        <n v="1111.4100000000001"/>
        <n v="1188.78"/>
        <n v="1538.32"/>
        <n v="529.04999999999995"/>
        <n v="648.38"/>
        <n v="208.53"/>
        <n v="450.1"/>
        <n v="1728.67"/>
        <n v="1969.66"/>
        <n v="2691.98"/>
        <n v="332.67"/>
        <n v="739.22"/>
        <n v="3339"/>
        <n v="292.33999999999997"/>
        <n v="1568.17"/>
        <n v="1440.98"/>
        <n v="286.72000000000003"/>
        <n v="336.64"/>
        <n v="746.45"/>
        <n v="781.99"/>
        <n v="879.48"/>
        <n v="322.05"/>
        <n v="1058.4100000000001"/>
        <n v="1619.9"/>
        <n v="721.12"/>
        <n v="2121.9299999999998"/>
        <n v="121.78"/>
        <n v="1182.98"/>
        <n v="1475.02"/>
        <n v="2616.67"/>
        <n v="3156.05"/>
        <n v="175.4"/>
        <n v="1580.93"/>
        <n v="2012.59"/>
        <n v="1865.69"/>
        <n v="1179.7"/>
        <n v="200.76"/>
        <n v="628.22"/>
        <n v="3005.28"/>
        <n v="636.32000000000005"/>
        <n v="2404.5"/>
        <n v="295.43"/>
        <n v="62.71"/>
        <n v="548.55999999999995"/>
        <n v="901.66"/>
        <n v="861.93"/>
        <n v="669.88"/>
        <n v="1121.76"/>
        <n v="266.61"/>
        <n v="137.65"/>
        <n v="2920.47"/>
        <n v="4361.24"/>
        <n v="279.98"/>
        <n v="2183.64"/>
        <n v="616.33000000000004"/>
        <n v="2136.4699999999998"/>
        <n v="2806.16"/>
        <n v="203.87"/>
        <n v="3291.98"/>
        <n v="1983.67"/>
        <n v="3797.07"/>
        <n v="930.03"/>
        <n v="1912.66"/>
        <n v="230.48"/>
        <n v="1926.31"/>
        <n v="1130.3800000000001"/>
        <n v="919.19"/>
        <n v="368.29"/>
        <n v="2484.61"/>
        <n v="1914.52"/>
        <n v="588.36"/>
        <n v="2819.84"/>
        <n v="2068.9"/>
        <n v="2789.02"/>
        <n v="1045.24"/>
        <n v="2157.75"/>
        <n v="596.30999999999995"/>
        <n v="1287.6199999999999"/>
        <n v="59.93"/>
        <n v="1813.97"/>
        <n v="91.46"/>
        <n v="29.19"/>
        <n v="570.34"/>
        <n v="339.41"/>
        <n v="2141.48"/>
        <n v="1454.76"/>
        <n v="111.64"/>
        <n v="1214.31"/>
        <n v="320.89999999999998"/>
        <n v="844.76"/>
        <n v="742.03"/>
        <n v="307.02"/>
        <n v="2165.6"/>
        <n v="235.86"/>
        <n v="1010.09"/>
        <n v="547.85"/>
        <n v="1837.63"/>
        <n v="2152.4499999999998"/>
        <n v="1172.17"/>
        <n v="3783.2"/>
        <n v="4097.1099999999997"/>
        <n v="1349.48"/>
        <n v="3050.91"/>
        <n v="134.66"/>
        <n v="1087.97"/>
        <n v="3020.74"/>
        <n v="1518.67"/>
        <n v="2392.4499999999998"/>
        <n v="170.9"/>
        <n v="86.97"/>
        <n v="258.58999999999997"/>
        <n v="348.13"/>
        <n v="2920.69"/>
        <n v="740.59"/>
        <n v="1154.0899999999999"/>
        <n v="407.5"/>
        <n v="1911.85"/>
        <n v="1357.5"/>
        <n v="1647.8"/>
        <n v="903.84"/>
        <n v="415.73"/>
        <n v="1516.6"/>
        <n v="505.56"/>
        <n v="2158.11"/>
        <n v="615.75"/>
        <n v="200.34"/>
        <n v="762.48"/>
        <n v="4105.08"/>
        <n v="1524.03"/>
        <n v="2498.0700000000002"/>
        <n v="1096.72"/>
        <n v="1005.88"/>
        <n v="276.33999999999997"/>
        <n v="3121.66"/>
        <n v="679.12"/>
        <n v="1183.74"/>
        <n v="910.74"/>
        <n v="815.2"/>
        <n v="1546.97"/>
        <n v="114.71"/>
        <n v="836.02"/>
        <n v="1344.05"/>
        <n v="2969.57"/>
        <n v="1982.79"/>
        <n v="430.13"/>
        <n v="1306.19"/>
        <n v="752.03"/>
        <n v="2998.23"/>
        <n v="868.27"/>
        <n v="941.45"/>
        <n v="532.72"/>
        <n v="199.58"/>
        <n v="1154.4000000000001"/>
        <n v="1732.46"/>
        <n v="1647.36"/>
        <n v="1637.93"/>
        <n v="2619.4699999999998"/>
        <n v="2733.23"/>
        <n v="3607.84"/>
        <n v="923.74"/>
        <n v="1128.1600000000001"/>
        <n v="3054.66"/>
        <n v="130.69"/>
        <n v="1053.49"/>
        <n v="378.75"/>
        <n v="553.28"/>
        <n v="532.80999999999995"/>
        <n v="2665.86"/>
        <n v="158.94999999999999"/>
        <n v="1227.03"/>
        <n v="795.08"/>
        <n v="29.74"/>
        <n v="3630.77"/>
        <n v="2049.13"/>
        <n v="46.38"/>
        <n v="302.69"/>
        <n v="109.17"/>
        <n v="164.69"/>
        <n v="494.59"/>
        <n v="452.71"/>
        <n v="151.1"/>
        <n v="1237.52"/>
        <n v="3034.6"/>
        <n v="1259.17"/>
        <n v="1757.95"/>
        <n v="242"/>
        <n v="3929.78"/>
        <n v="2583.06"/>
        <n v="675.9"/>
        <n v="3064.19"/>
        <n v="1100.5899999999999"/>
        <n v="901.94"/>
        <n v="1126.6600000000001"/>
        <n v="1379.53"/>
        <n v="498.41"/>
        <n v="769.55"/>
        <n v="1771.63"/>
        <n v="192.92"/>
        <n v="1933.59"/>
        <n v="1016.02"/>
        <n v="956.28"/>
        <n v="561.55999999999995"/>
        <n v="236.07"/>
        <n v="671.64"/>
        <n v="2801.81"/>
        <n v="1208.3399999999999"/>
        <n v="4024.16"/>
        <n v="54.62"/>
        <n v="2737.24"/>
        <n v="1137.97"/>
        <n v="3071.43"/>
        <n v="4284.78"/>
        <n v="634.11"/>
        <n v="2538.21"/>
        <n v="2957.86"/>
        <n v="2283.33"/>
        <n v="809.76"/>
        <n v="148.25"/>
        <n v="218.59"/>
        <n v="260.33999999999997"/>
        <n v="1255.3399999999999"/>
        <n v="547.88"/>
        <n v="2063.9299999999998"/>
        <n v="278.19"/>
        <n v="132.81"/>
        <n v="304.45"/>
        <n v="413.66"/>
        <n v="1763.12"/>
        <n v="3031.45"/>
        <n v="535.19000000000005"/>
        <n v="309.93"/>
        <n v="1173.8599999999999"/>
        <n v="2241.7199999999998"/>
        <n v="716.05"/>
        <n v="301.5"/>
        <n v="557.14"/>
        <n v="359.74"/>
        <n v="185.71"/>
        <n v="1269.6600000000001"/>
        <n v="373.52"/>
        <n v="1474.76"/>
        <n v="692.31"/>
        <n v="1885.94"/>
        <n v="1052.43"/>
        <n v="3133.34"/>
        <n v="371.53"/>
        <n v="983.22"/>
        <n v="70.3"/>
        <n v="216.34"/>
        <n v="1783.62"/>
        <n v="1728.17"/>
        <n v="1246.5899999999999"/>
        <n v="1844.2"/>
        <n v="2321.9699999999998"/>
        <n v="389.48"/>
        <n v="2937.31"/>
        <n v="486.84"/>
        <n v="853.4"/>
        <n v="607.6"/>
        <n v="3736.14"/>
        <n v="594.14"/>
        <n v="2636.95"/>
        <n v="2133.7199999999998"/>
        <n v="502.9"/>
        <n v="2442.63"/>
        <n v="663.1"/>
        <n v="896.04"/>
        <n v="35.97"/>
        <n v="1859.35"/>
        <n v="1867.22"/>
        <n v="1274.7"/>
        <n v="2311.08"/>
        <n v="2974.14"/>
        <n v="214.44"/>
        <n v="2658.02"/>
        <n v="527.78"/>
        <n v="1754.43"/>
        <n v="358.52"/>
        <n v="596.26"/>
        <n v="550.09"/>
        <n v="1173.0999999999999"/>
        <n v="948.1"/>
        <n v="222.6"/>
        <n v="115.43"/>
        <n v="1813.03"/>
        <n v="598.16999999999996"/>
        <n v="1323.54"/>
        <n v="594.48"/>
        <n v="336.28"/>
        <n v="754.27"/>
        <n v="1382.28"/>
        <n v="2692.46"/>
        <n v="2456.83"/>
        <n v="515.64"/>
        <n v="360.4"/>
        <n v="732.85"/>
        <n v="1111.5"/>
        <n v="405.46"/>
        <n v="54.56"/>
        <n v="1816.47"/>
        <n v="126.52"/>
        <n v="998.61"/>
        <n v="114.53"/>
        <n v="96.66"/>
        <n v="1259.1400000000001"/>
        <n v="3025.03"/>
        <n v="339.49"/>
        <n v="1146.0999999999999"/>
        <n v="1871.17"/>
        <n v="3068.69"/>
        <n v="617.76"/>
        <n v="588.79"/>
        <n v="1656.91"/>
        <n v="3783.21"/>
        <n v="847.32"/>
        <n v="1809.56"/>
        <n v="187.4"/>
        <n v="261.08999999999997"/>
        <n v="2860.17"/>
        <n v="411.57"/>
        <n v="580.80999999999995"/>
        <n v="1616.97"/>
        <n v="363.46"/>
        <n v="126.36"/>
        <n v="204.28"/>
        <n v="1636.69"/>
        <n v="1287.67"/>
        <n v="2042.17"/>
        <n v="563.83000000000004"/>
        <n v="597.05999999999995"/>
        <n v="502.43"/>
        <n v="107.85"/>
        <n v="85.37"/>
        <n v="527.74"/>
        <n v="2150.21"/>
        <n v="505.13"/>
        <n v="99"/>
        <n v="989.05"/>
        <n v="967.55"/>
        <n v="288.48"/>
        <n v="2619.6999999999998"/>
        <n v="93.19"/>
        <n v="1015.81"/>
        <n v="1291.6400000000001"/>
        <n v="129.57"/>
        <n v="257.07"/>
        <n v="1462.69"/>
        <n v="863.78"/>
        <n v="727.89"/>
        <n v="888.97"/>
        <n v="731.59"/>
        <n v="1602.28"/>
        <n v="532.76"/>
        <n v="3144.57"/>
        <n v="2293.04"/>
        <n v="1236.05"/>
        <n v="1211.79"/>
        <n v="113.74"/>
        <n v="528.96"/>
        <n v="551.02"/>
        <n v="1642.55"/>
        <n v="2505"/>
        <n v="318.55"/>
        <n v="1267.83"/>
        <n v="2762.83"/>
        <n v="1574.22"/>
        <n v="91.21"/>
        <n v="1123.0999999999999"/>
        <n v="2194.29"/>
        <n v="550.32000000000005"/>
        <n v="148.83000000000001"/>
        <n v="1077.1600000000001"/>
        <n v="1626.17"/>
        <n v="1259.25"/>
        <n v="1972.54"/>
        <n v="429.69"/>
        <n v="3827.48"/>
        <n v="2304.0300000000002"/>
        <n v="1015.56"/>
        <n v="307.14"/>
        <n v="502.66"/>
        <n v="1612.48"/>
        <n v="1826.81"/>
        <n v="1324.03"/>
        <n v="1260.45"/>
        <n v="2588.1"/>
        <n v="941.38"/>
        <n v="1374.86"/>
        <n v="1908.58"/>
        <n v="506.79"/>
        <n v="3426.57"/>
        <n v="1410.55"/>
        <n v="340.85"/>
        <n v="513.46"/>
        <n v="968.53"/>
        <n v="486.74"/>
        <n v="2551.79"/>
        <n v="528.82000000000005"/>
        <n v="251.48"/>
        <n v="365.11"/>
        <n v="329.76"/>
        <n v="1440.96"/>
        <n v="942.66"/>
        <n v="2167.17"/>
        <n v="2022.64"/>
        <n v="1846.45"/>
        <n v="2846.28"/>
        <n v="1585.52"/>
        <n v="2129.9299999999998"/>
        <n v="3971.9"/>
        <n v="950.43"/>
        <n v="1178.29"/>
        <n v="680.13"/>
        <n v="996.66"/>
        <n v="2337.84"/>
        <n v="181.34"/>
        <n v="1898.9"/>
        <n v="3049.31"/>
        <n v="82.37"/>
        <n v="1029.1400000000001"/>
        <n v="1177.6600000000001"/>
        <n v="1244.76"/>
        <n v="666.03"/>
        <n v="1845.41"/>
        <n v="227.38"/>
        <n v="181.69"/>
        <n v="1826.33"/>
        <n v="153.62"/>
        <n v="770.21"/>
        <n v="1046.81"/>
        <n v="2398.7199999999998"/>
        <n v="196.66"/>
        <n v="3765.4"/>
        <n v="2591.12"/>
        <n v="149.31"/>
        <n v="2123.75"/>
        <n v="689.45"/>
        <n v="1356.76"/>
        <n v="1645"/>
        <n v="388.56"/>
        <n v="80.760000000000005"/>
        <n v="378.73"/>
        <n v="1801.24"/>
        <n v="190.6"/>
        <n v="2769.66"/>
        <n v="494.84"/>
        <n v="835.96"/>
        <n v="874.53"/>
        <n v="1339.97"/>
        <n v="275.79000000000002"/>
        <n v="1154.18"/>
        <n v="986.9"/>
        <n v="76.599999999999994"/>
        <n v="1614.26"/>
        <n v="367.76"/>
        <n v="899.43"/>
        <n v="468.17"/>
        <n v="924.34"/>
        <n v="276.72000000000003"/>
        <n v="31.59"/>
        <n v="1297.24"/>
        <n v="818.34"/>
        <n v="627.11"/>
        <n v="1047.47"/>
        <n v="674.02"/>
        <n v="353.55"/>
        <n v="1142.79"/>
        <n v="322.02"/>
        <n v="3044.94"/>
        <n v="2324.9"/>
        <n v="951.93"/>
        <n v="526.66"/>
        <n v="891.17"/>
        <n v="544.19000000000005"/>
        <n v="3638.55"/>
        <n v="4087.76"/>
        <n v="2733.62"/>
        <n v="1040.5899999999999"/>
        <n v="1643.62"/>
        <n v="1644.41"/>
        <n v="1452.59"/>
        <n v="84.35"/>
        <n v="1193.8399999999999"/>
        <n v="689.38"/>
        <n v="70.55"/>
        <n v="824.74"/>
        <n v="449.91"/>
        <n v="2229.86"/>
        <n v="275.95"/>
        <n v="1602.67"/>
        <n v="1030.48"/>
        <n v="2108.4899999999998"/>
        <n v="1267.3599999999999"/>
        <n v="111.47"/>
        <n v="678.21"/>
        <n v="2098.36"/>
        <n v="930.05"/>
        <n v="993.06"/>
        <n v="175.57"/>
        <n v="683"/>
        <n v="1202.8399999999999"/>
        <n v="322.60000000000002"/>
        <n v="34.01"/>
        <n v="1089.1400000000001"/>
        <n v="2308.0100000000002"/>
        <n v="88.79"/>
        <n v="1106.24"/>
        <n v="205.17"/>
        <n v="641.64"/>
        <n v="2186.41"/>
        <n v="1143.78"/>
        <n v="2991.36"/>
        <n v="2859.14"/>
        <n v="416.35"/>
        <n v="1105.45"/>
        <n v="416.71"/>
        <n v="1370.19"/>
        <n v="1607.86"/>
        <n v="212.03"/>
        <n v="279.48"/>
        <n v="1223.72"/>
        <n v="4496.66"/>
        <n v="3908.53"/>
        <n v="748.41"/>
        <n v="1817.37"/>
        <n v="2403.4499999999998"/>
        <n v="3767.21"/>
        <n v="854.66"/>
        <n v="3018.58"/>
        <n v="2441.08"/>
        <n v="2623.53"/>
        <n v="853.41"/>
        <n v="865.38"/>
        <n v="184.41"/>
        <n v="381.04"/>
        <n v="4341.33"/>
        <n v="888.1"/>
        <n v="3113.32"/>
        <n v="608.75"/>
        <n v="498.78"/>
        <n v="1231.72"/>
        <n v="1405.66"/>
        <n v="1359.83"/>
        <n v="1226.78"/>
        <n v="1672.32"/>
        <n v="202.67"/>
        <n v="574.19000000000005"/>
        <n v="2809.23"/>
        <n v="2089.98"/>
        <n v="2706.65"/>
        <n v="4156.1899999999996"/>
        <n v="594.49"/>
        <n v="2143.52"/>
        <n v="2269.96"/>
        <n v="2661.9"/>
        <n v="651.92999999999995"/>
        <n v="996.03"/>
        <n v="308.92"/>
        <n v="266.58999999999997"/>
        <n v="4104.2299999999996"/>
        <n v="93.34"/>
        <n v="2291.33"/>
        <n v="19.649999999999999"/>
        <n v="2450.1799999999998"/>
        <n v="3042.59"/>
        <n v="97.78"/>
        <n v="243.6"/>
        <n v="1849.06"/>
        <n v="940.95"/>
        <n v="424.41"/>
        <n v="2574.52"/>
        <n v="3764.17"/>
        <n v="797.33"/>
        <n v="1617.8"/>
        <n v="2189.86"/>
        <n v="995.93"/>
        <n v="4521.9399999999996"/>
        <n v="196.84"/>
        <n v="1275.79"/>
        <n v="105.88"/>
        <n v="1178.3399999999999"/>
        <n v="244.82"/>
        <n v="2070.62"/>
        <n v="256.47000000000003"/>
        <n v="1994.22"/>
        <n v="3486.05"/>
        <n v="1928.9"/>
        <n v="1056.03"/>
        <n v="1046.6400000000001"/>
        <n v="1072.78"/>
        <n v="1565.41"/>
        <n v="46.03"/>
        <n v="2381.4299999999998"/>
        <n v="1691.1"/>
        <n v="127.71"/>
        <n v="843.83"/>
        <n v="2304.52"/>
        <n v="1235.0999999999999"/>
        <n v="354.48"/>
        <n v="924.1"/>
        <n v="1246.76"/>
        <n v="593.49"/>
        <n v="633.14"/>
        <n v="2541.67"/>
        <n v="1270.74"/>
        <n v="78.53"/>
        <n v="1891.68"/>
        <n v="242.34"/>
        <n v="3083.97"/>
        <n v="331.07"/>
        <n v="342.89"/>
        <n v="447.57"/>
        <n v="125.81"/>
        <n v="243"/>
        <n v="369.4"/>
        <n v="2246.79"/>
        <n v="4438.6000000000004"/>
        <n v="971.3"/>
        <n v="1388.23"/>
        <n v="204.75"/>
        <n v="1829.29"/>
        <n v="82.9"/>
        <n v="197.48"/>
        <n v="1768.66"/>
        <n v="4245.4399999999996"/>
        <n v="2225.2399999999998"/>
        <n v="495.32"/>
        <n v="1102.72"/>
        <n v="231.34"/>
        <n v="490.09"/>
        <n v="321.83"/>
        <n v="230.22"/>
        <n v="531.29999999999995"/>
        <n v="372.21"/>
        <n v="1029.79"/>
        <n v="1225.95"/>
        <n v="1206.05"/>
        <n v="2966.22"/>
        <n v="94.24"/>
        <n v="3224.87"/>
        <n v="4196.1400000000003"/>
        <n v="1271.72"/>
        <n v="1519.79"/>
        <n v="486"/>
        <n v="3682.03"/>
        <n v="1711.41"/>
        <n v="1488.49"/>
        <n v="2584.48"/>
        <n v="376.45"/>
        <n v="911.12"/>
        <n v="638.59"/>
        <n v="2342.37"/>
        <n v="821.12"/>
        <n v="202.34"/>
        <n v="326.02999999999997"/>
        <n v="1284.28"/>
        <n v="3092.07"/>
        <n v="1545.91"/>
        <n v="227.48"/>
        <n v="635.24"/>
        <n v="247.8"/>
        <n v="1396.68"/>
        <n v="2256.48"/>
        <n v="974.76"/>
        <n v="427.78"/>
        <n v="2549.5300000000002"/>
        <n v="1899.47"/>
        <n v="2027.66"/>
        <n v="224.9"/>
        <n v="150.28"/>
        <n v="1063.57"/>
        <n v="1199.31"/>
        <n v="1383.28"/>
        <n v="350.91"/>
        <n v="1598.12"/>
        <n v="1138.3399999999999"/>
        <n v="813.05"/>
        <n v="1430.02"/>
        <n v="2567.9"/>
        <n v="3665.02"/>
        <n v="958.58"/>
        <n v="184.07"/>
        <n v="934.03"/>
        <n v="219.21"/>
        <n v="3124.18"/>
        <n v="1750.58"/>
        <n v="639.36"/>
        <n v="609.41"/>
        <n v="499.38"/>
        <n v="1149.31"/>
        <n v="584.26"/>
        <n v="1663.37"/>
        <n v="588.78"/>
        <n v="1430"/>
        <n v="1238.21"/>
        <n v="224.14"/>
        <n v="3569.22"/>
        <n v="224.78"/>
        <n v="108.82"/>
        <n v="480.03"/>
        <n v="1561.38"/>
        <n v="3864.57"/>
        <n v="1802.41"/>
        <n v="2302.4499999999998"/>
        <n v="2048.31"/>
        <n v="625.02"/>
        <n v="2811.47"/>
        <n v="241.38"/>
        <n v="1518.15"/>
        <n v="383.1"/>
        <n v="442.64"/>
        <n v="3493.3"/>
        <n v="979.45"/>
        <n v="1728.05"/>
        <n v="2860.16"/>
        <n v="3420.89"/>
        <n v="1606.97"/>
        <n v="1335.62"/>
        <n v="716.83"/>
        <n v="1124.79"/>
        <n v="3664.76"/>
        <n v="2794.22"/>
        <n v="209.03"/>
        <n v="76.63"/>
        <n v="45.52"/>
        <n v="180.79"/>
        <n v="18.739999999999998"/>
        <n v="539.52"/>
        <n v="541.89"/>
        <n v="1473.8"/>
        <n v="3493.91"/>
        <n v="2755.22"/>
        <n v="573.1"/>
        <n v="1811.93"/>
        <n v="3665.53"/>
        <n v="1045.45"/>
        <n v="1973.21"/>
        <n v="352.67"/>
        <n v="50.07"/>
        <n v="2517.8000000000002"/>
        <n v="432.88"/>
        <n v="3929.96"/>
        <n v="4513.37"/>
        <n v="195.95"/>
        <n v="1803.04"/>
        <n v="1569.24"/>
        <n v="1141.72"/>
        <n v="178.22"/>
        <n v="788.93"/>
        <n v="1126.1400000000001"/>
        <n v="1251.03"/>
        <n v="1484.31"/>
        <n v="2633.69"/>
        <n v="317.95999999999998"/>
        <n v="1769.01"/>
        <n v="347.52"/>
        <n v="100.67"/>
        <n v="2715.1"/>
        <n v="1508.19"/>
        <n v="437.72"/>
        <n v="1889.64"/>
        <n v="1666.93"/>
        <n v="2098.81"/>
        <n v="1717.97"/>
        <n v="868.53"/>
        <n v="1707"/>
        <n v="1196.55"/>
        <n v="1361.68"/>
        <n v="4094.16"/>
        <n v="1526.03"/>
        <n v="507.97"/>
        <n v="98.28"/>
        <n v="1476.22"/>
        <n v="534.17999999999995"/>
        <n v="3632.09"/>
        <n v="499.34"/>
        <n v="1164.5899999999999"/>
        <n v="1453.83"/>
        <n v="560.52"/>
        <n v="292.85000000000002"/>
        <n v="2558.1"/>
        <n v="2564.11"/>
        <n v="349.94"/>
        <n v="643.03"/>
        <n v="355.07"/>
        <n v="2458.9699999999998"/>
        <n v="2145.88"/>
        <n v="306.54000000000002"/>
        <n v="1261.06"/>
        <n v="2035.97"/>
        <n v="1268.06"/>
        <n v="1082.8900000000001"/>
        <n v="202.71"/>
        <n v="1438.68"/>
        <n v="2942.05"/>
        <n v="435.65"/>
        <n v="3612.26"/>
        <n v="166.24"/>
        <n v="568.95000000000005"/>
        <n v="1581.68"/>
        <n v="417.71"/>
        <n v="65.84"/>
        <n v="643.82000000000005"/>
        <n v="1616.12"/>
        <n v="237.07"/>
        <n v="2744.12"/>
        <n v="2072.84"/>
        <n v="949.03"/>
        <n v="78.16"/>
        <n v="1095.98"/>
        <n v="1852.53"/>
        <n v="1259.6400000000001"/>
        <n v="74.739999999999995"/>
        <n v="175.65"/>
        <n v="2285.86"/>
        <n v="4183.6499999999996"/>
        <n v="2168.19"/>
        <n v="271.27999999999997"/>
        <n v="590.37"/>
        <n v="871.11"/>
        <n v="1156.77"/>
        <n v="2748.57"/>
        <n v="754.17"/>
        <n v="1610.66"/>
        <n v="81.66"/>
        <n v="873.59"/>
        <n v="1048.1400000000001"/>
        <n v="381.66"/>
        <n v="1304.72"/>
        <n v="56.84"/>
        <n v="465.65"/>
        <n v="899.53"/>
        <n v="956.07"/>
        <n v="2624.78"/>
        <n v="2705.13"/>
        <n v="1185.17"/>
        <n v="475.61"/>
        <n v="982.81"/>
        <n v="482.98"/>
        <n v="635.11"/>
        <n v="89.66"/>
        <n v="849.4"/>
        <n v="2082.9699999999998"/>
        <n v="3176.59"/>
        <n v="609.66"/>
        <n v="54.72"/>
        <n v="2108.81"/>
        <n v="1675.81"/>
        <n v="309.05"/>
        <n v="470.07"/>
        <n v="238.22"/>
        <n v="2565.41"/>
        <n v="2194.2399999999998"/>
        <n v="940.66"/>
        <n v="41.74"/>
        <n v="447.7"/>
        <n v="756.76"/>
        <n v="2010.6"/>
        <n v="444.05"/>
        <n v="1078.31"/>
        <n v="1116.74"/>
        <n v="697.67"/>
        <n v="2214.21"/>
        <n v="1129.53"/>
        <n v="498.47"/>
        <n v="1189.6600000000001"/>
        <n v="417.98"/>
        <n v="2004.18"/>
        <n v="805.76"/>
        <n v="515.16999999999996"/>
        <n v="1063.3399999999999"/>
        <n v="233.57"/>
        <n v="1225.3699999999999"/>
        <n v="691.72"/>
        <n v="1894.58"/>
        <n v="968.59"/>
        <n v="101.39"/>
        <n v="579.54999999999995"/>
        <n v="3576.52"/>
        <n v="720.09"/>
        <n v="329.95"/>
        <n v="111.84"/>
        <n v="1888.97"/>
        <n v="1730.31"/>
        <n v="1947.11"/>
        <n v="1073.53"/>
        <n v="203.28"/>
        <n v="1177.54"/>
        <n v="1491.31"/>
        <n v="501.1"/>
        <n v="3329.71"/>
        <n v="1588.66"/>
        <n v="409.35"/>
        <n v="1518.72"/>
        <n v="821.38"/>
        <n v="3698.33"/>
        <n v="2371.0700000000002"/>
        <n v="384.18"/>
        <n v="309.27"/>
        <n v="436.12"/>
        <n v="413.76"/>
        <n v="1120.26"/>
        <n v="671.9"/>
        <n v="484.81"/>
        <n v="623.59"/>
        <n v="1197.1300000000001"/>
        <n v="531.09"/>
        <n v="2633.92"/>
        <n v="466.38"/>
        <n v="741.9"/>
        <n v="2860.41"/>
        <n v="150.59"/>
        <n v="945.48"/>
        <n v="2226.48"/>
        <n v="622.62"/>
        <n v="582.26"/>
        <n v="944.84"/>
        <n v="1998.32"/>
        <n v="999.76"/>
        <n v="3011.09"/>
        <n v="750.47"/>
        <n v="689.57"/>
        <n v="501.67"/>
        <n v="198.07"/>
        <n v="1879.86"/>
        <n v="994.6"/>
        <n v="291.77999999999997"/>
        <n v="519.72"/>
        <n v="1493.82"/>
        <n v="753.93"/>
        <n v="184.97"/>
        <n v="980.72"/>
        <n v="575.1"/>
        <n v="2324.4299999999998"/>
        <n v="698.36"/>
        <n v="2448.79"/>
        <n v="2455.6"/>
        <n v="376.93"/>
        <n v="2306.8000000000002"/>
        <n v="1292.8800000000001"/>
        <n v="2236.14"/>
        <n v="76.47"/>
        <n v="1130.0999999999999"/>
        <n v="3798.1"/>
        <n v="1230.1600000000001"/>
        <n v="136.44"/>
        <n v="967.03"/>
        <n v="556.92999999999995"/>
        <n v="2367.7199999999998"/>
        <n v="1269.9000000000001"/>
        <n v="2601.71"/>
        <n v="1882.48"/>
        <n v="2115.7199999999998"/>
        <n v="1059.93"/>
        <n v="997.53"/>
        <n v="373.41"/>
        <n v="2241.1"/>
        <n v="2760.6"/>
        <n v="3166.29"/>
        <n v="2367.9699999999998"/>
        <n v="1165.99"/>
        <n v="1227.8"/>
        <n v="1360.86"/>
        <n v="102.26"/>
        <n v="43.59"/>
        <n v="1998.97"/>
        <n v="642.83000000000004"/>
        <n v="309.16000000000003"/>
        <n v="1118.31"/>
        <n v="2269.14"/>
        <n v="236.03"/>
        <n v="1897.5"/>
        <n v="186.59"/>
        <n v="301.73"/>
        <n v="1245.1400000000001"/>
        <n v="234.1"/>
        <n v="1633.06"/>
        <n v="896.67"/>
        <n v="439.78"/>
        <n v="1785.06"/>
        <n v="119.44"/>
        <n v="1565.04"/>
        <n v="709.21"/>
        <n v="2639.74"/>
        <n v="3452.69"/>
        <n v="190.69"/>
        <n v="108.24"/>
        <n v="612.79"/>
        <n v="2749.05"/>
        <n v="28.27"/>
        <n v="927.1"/>
        <n v="1232.0899999999999"/>
        <n v="399.78"/>
        <n v="598.78"/>
        <n v="58.47"/>
        <n v="2940.52"/>
        <n v="695.95"/>
        <n v="1395.13"/>
        <n v="120.57"/>
        <n v="601.4"/>
        <n v="3222.96"/>
        <n v="130.58000000000001"/>
        <n v="2051.52"/>
        <n v="67.84"/>
        <n v="336.81"/>
        <n v="1000.28"/>
        <n v="447.07"/>
        <n v="1098.23"/>
        <n v="3493.71"/>
        <n v="212.2"/>
        <n v="358.66"/>
        <n v="1604.59"/>
        <n v="1289.9000000000001"/>
        <n v="2748.45"/>
        <n v="373.19"/>
        <n v="1110.4000000000001"/>
        <n v="1668.9"/>
        <n v="2344.31"/>
        <n v="59.03"/>
        <n v="1331.46"/>
        <n v="204.68"/>
        <n v="1944.34"/>
        <n v="533.1"/>
        <n v="312.33999999999997"/>
        <n v="1930.09"/>
        <n v="1855.66"/>
        <n v="1138.69"/>
        <n v="977.46"/>
        <n v="395.82"/>
        <n v="873.1"/>
        <n v="433.22"/>
        <n v="948.98"/>
        <n v="785.25"/>
        <n v="2811.31"/>
        <n v="2580.52"/>
        <n v="1681.81"/>
        <n v="1129.6600000000001"/>
        <n v="2582.1999999999998"/>
        <n v="682.76"/>
        <n v="2789.09"/>
        <n v="1290.82"/>
        <n v="1704.22"/>
        <n v="3204.48"/>
        <n v="1635.8"/>
      </sharedItems>
    </cacheField>
    <cacheField name="amount_gross" numFmtId="167">
      <sharedItems containsSemiMixedTypes="0" containsString="0" containsNumber="1" minValue="10.08" maxValue="5248.04" count="11123">
        <n v="377.46"/>
        <n v="1882.8000000000002"/>
        <n v="3428.46"/>
        <n v="141.94"/>
        <n v="2380.7199999999998"/>
        <n v="363"/>
        <n v="468.72"/>
        <n v="4496.3100000000004"/>
        <n v="850.37999999999988"/>
        <n v="638.59"/>
        <n v="456.59999999999997"/>
        <n v="333.63"/>
        <n v="137.44999999999999"/>
        <n v="766.04"/>
        <n v="3590.4500000000003"/>
        <n v="1256.04"/>
        <n v="3575.5199999999995"/>
        <n v="2835.1499999999996"/>
        <n v="223.97"/>
        <n v="2292.48"/>
        <n v="1631.05"/>
        <n v="2115.66"/>
        <n v="1643.34"/>
        <n v="1206.44"/>
        <n v="218.48"/>
        <n v="1248.9000000000001"/>
        <n v="1809.01"/>
        <n v="310.86"/>
        <n v="891.08999999999992"/>
        <n v="63.54"/>
        <n v="1389.56"/>
        <n v="1666.62"/>
        <n v="4115.04"/>
        <n v="2923.16"/>
        <n v="981.66"/>
        <n v="800.6"/>
        <n v="2216.94"/>
        <n v="207.2"/>
        <n v="3129.24"/>
        <n v="1272.8499999999999"/>
        <n v="1962.72"/>
        <n v="1958.8200000000002"/>
        <n v="1450.2"/>
        <n v="4051.74"/>
        <n v="4075.8599999999997"/>
        <n v="1095.96"/>
        <n v="440.84"/>
        <n v="1974.78"/>
        <n v="789.2"/>
        <n v="888.51"/>
        <n v="1562.19"/>
        <n v="84.29"/>
        <n v="390.27"/>
        <n v="1661.2"/>
        <n v="1267.3"/>
        <n v="2321.1000000000004"/>
        <n v="2193.7200000000003"/>
        <n v="2142.0500000000002"/>
        <n v="2902.5499999999997"/>
        <n v="987.7700000000001"/>
        <n v="140.36000000000001"/>
        <n v="722.91"/>
        <n v="70.02"/>
        <n v="286.04000000000002"/>
        <n v="249.13000000000002"/>
        <n v="772.66"/>
        <n v="1523.4"/>
        <n v="3121.15"/>
        <n v="438.44"/>
        <n v="683.01"/>
        <n v="3035.2799999999997"/>
        <n v="2396.5"/>
        <n v="3015.25"/>
        <n v="1053"/>
        <n v="1694.52"/>
        <n v="304.5"/>
        <n v="2298.1799999999998"/>
        <n v="1701.5099999999998"/>
        <n v="2492.36"/>
        <n v="316.22000000000003"/>
        <n v="961"/>
        <n v="1270.3599999999999"/>
        <n v="160.29"/>
        <n v="624.91"/>
        <n v="473.84999999999997"/>
        <n v="4719.75"/>
        <n v="1396.96"/>
        <n v="285.33"/>
        <n v="2175.0299999999997"/>
        <n v="700.76"/>
        <n v="2848.65"/>
        <n v="1331.34"/>
        <n v="97.13"/>
        <n v="65.2"/>
        <n v="2189.7399999999998"/>
        <n v="1454.74"/>
        <n v="649.36"/>
        <n v="419.96"/>
        <n v="2182.12"/>
        <n v="1759.98"/>
        <n v="1118.02"/>
        <n v="2229.64"/>
        <n v="1916.4299999999998"/>
        <n v="1378.8600000000001"/>
        <n v="4567.43"/>
        <n v="831.88"/>
        <n v="56.14"/>
        <n v="2721.06"/>
        <n v="471.64"/>
        <n v="154.74"/>
        <n v="2342.06"/>
        <n v="2946.24"/>
        <n v="89.48"/>
        <n v="58.67"/>
        <n v="3074.54"/>
        <n v="2121.08"/>
        <n v="2204.8200000000002"/>
        <n v="175.25"/>
        <n v="3067.14"/>
        <n v="1335.64"/>
        <n v="831.81"/>
        <n v="3738.4900000000002"/>
        <n v="3088.75"/>
        <n v="3905.04"/>
        <n v="3265.85"/>
        <n v="1221"/>
        <n v="860.22"/>
        <n v="119.55"/>
        <n v="205.68"/>
        <n v="308.45"/>
        <n v="1237.02"/>
        <n v="1870.8500000000001"/>
        <n v="224.95000000000002"/>
        <n v="1578.16"/>
        <n v="242.21999999999997"/>
        <n v="888.4"/>
        <n v="3605.94"/>
        <n v="2488.64"/>
        <n v="2725.7"/>
        <n v="153.08000000000001"/>
        <n v="1778.67"/>
        <n v="111.75"/>
        <n v="327.33"/>
        <n v="3457.1"/>
        <n v="485.36"/>
        <n v="185.09"/>
        <n v="1527.15"/>
        <n v="620.15"/>
        <n v="38.11"/>
        <n v="609.52"/>
        <n v="2018.45"/>
        <n v="774.66000000000008"/>
        <n v="2818.5"/>
        <n v="896.9"/>
        <n v="2631.15"/>
        <n v="701.3"/>
        <n v="1107.04"/>
        <n v="757.08"/>
        <n v="1121.4000000000001"/>
        <n v="3404.15"/>
        <n v="2246.56"/>
        <n v="399.7"/>
        <n v="1681"/>
        <n v="496.74"/>
        <n v="1418.76"/>
        <n v="1943.67"/>
        <n v="221.3"/>
        <n v="252.9"/>
        <n v="1823.6399999999999"/>
        <n v="88.24"/>
        <n v="1810.1499999999999"/>
        <n v="1411.3799999999999"/>
        <n v="4285.9800000000005"/>
        <n v="2158.9500000000003"/>
        <n v="3429"/>
        <n v="3051.35"/>
        <n v="2660.52"/>
        <n v="743.51"/>
        <n v="4425.12"/>
        <n v="1783.44"/>
        <n v="1961.73"/>
        <n v="676"/>
        <n v="1363.52"/>
        <n v="397.12"/>
        <n v="964.04"/>
        <n v="1423.85"/>
        <n v="1155.02"/>
        <n v="386.64"/>
        <n v="951.86"/>
        <n v="2788.84"/>
        <n v="31.7"/>
        <n v="546.34"/>
        <n v="567.34"/>
        <n v="4757.62"/>
        <n v="571.62"/>
        <n v="747.48"/>
        <n v="134.91999999999999"/>
        <n v="725.34"/>
        <n v="1456"/>
        <n v="784.85"/>
        <n v="591.79999999999995"/>
        <n v="2864.28"/>
        <n v="907.74"/>
        <n v="1910"/>
        <n v="23.44"/>
        <n v="615.03"/>
        <n v="520.03"/>
        <n v="344"/>
        <n v="1970.5500000000002"/>
        <n v="2779.7000000000003"/>
        <n v="3198"/>
        <n v="988.8900000000001"/>
        <n v="3765.3599999999997"/>
        <n v="204.42"/>
        <n v="1032.9000000000001"/>
        <n v="440.06"/>
        <n v="2763.15"/>
        <n v="1632.1000000000001"/>
        <n v="1870.1499999999999"/>
        <n v="198"/>
        <n v="585.29999999999995"/>
        <n v="865.02"/>
        <n v="3591.21"/>
        <n v="346.33"/>
        <n v="582.98"/>
        <n v="2143.08"/>
        <n v="448.81"/>
        <n v="1886.6499999999999"/>
        <n v="749.36"/>
        <n v="165.22"/>
        <n v="3622.7"/>
        <n v="678.98"/>
        <n v="699.58"/>
        <n v="82.04"/>
        <n v="715.04"/>
        <n v="619.32000000000005"/>
        <n v="395.84"/>
        <n v="4404.4000000000005"/>
        <n v="2593.62"/>
        <n v="2965.9"/>
        <n v="4728.43"/>
        <n v="2214.48"/>
        <n v="1065.99"/>
        <n v="1661.6999999999998"/>
        <n v="608.79999999999995"/>
        <n v="2106"/>
        <n v="826"/>
        <n v="2123.88"/>
        <n v="4454.16"/>
        <n v="3443.09"/>
        <n v="409.65000000000003"/>
        <n v="1277.18"/>
        <n v="203.28"/>
        <n v="230.21999999999997"/>
        <n v="560.98"/>
        <n v="258.60000000000002"/>
        <n v="2851.65"/>
        <n v="276.95"/>
        <n v="568.54"/>
        <n v="1141.78"/>
        <n v="3650.64"/>
        <n v="3557.19"/>
        <n v="3863.5800000000004"/>
        <n v="2165.6"/>
        <n v="157.6"/>
        <n v="391.68"/>
        <n v="626.61"/>
        <n v="824.76"/>
        <n v="564.21"/>
        <n v="2009.6999999999998"/>
        <n v="1368.28"/>
        <n v="320.12"/>
        <n v="1475.04"/>
        <n v="478.02"/>
        <n v="4560.29"/>
        <n v="1211.44"/>
        <n v="20.420000000000002"/>
        <n v="372.32"/>
        <n v="2145.6799999999998"/>
        <n v="1529.35"/>
        <n v="795.12"/>
        <n v="2965.34"/>
        <n v="469.78"/>
        <n v="4023.6699999999996"/>
        <n v="700.55000000000007"/>
        <n v="2019.36"/>
        <n v="1235.3399999999999"/>
        <n v="414.52"/>
        <n v="791.38"/>
        <n v="2097.04"/>
        <n v="3459.95"/>
        <n v="184.68"/>
        <n v="1674.61"/>
        <n v="1601.94"/>
        <n v="4359.96"/>
        <n v="4114.5599999999995"/>
        <n v="2510.6"/>
        <n v="1786.59"/>
        <n v="2159.58"/>
        <n v="703.53"/>
        <n v="70.540000000000006"/>
        <n v="2010.54"/>
        <n v="471.93"/>
        <n v="550.91999999999996"/>
        <n v="140.38"/>
        <n v="120.44"/>
        <n v="692.01"/>
        <n v="1075.6199999999999"/>
        <n v="1577.88"/>
        <n v="1437.8"/>
        <n v="3050.2"/>
        <n v="256.24"/>
        <n v="4545.45"/>
        <n v="41.3"/>
        <n v="202.22"/>
        <n v="557.72"/>
        <n v="1355.6"/>
        <n v="285.02"/>
        <n v="1351.44"/>
        <n v="431.34"/>
        <n v="521.31000000000006"/>
        <n v="535.74"/>
        <n v="969.9"/>
        <n v="2339.3000000000002"/>
        <n v="60.76"/>
        <n v="2538.04"/>
        <n v="1622.4299999999998"/>
        <n v="856.44999999999993"/>
        <n v="1923.32"/>
        <n v="952.45"/>
        <n v="262.45999999999998"/>
        <n v="420.26"/>
        <n v="1129.3800000000001"/>
        <n v="213.9"/>
        <n v="2499.1999999999998"/>
        <n v="2766.76"/>
        <n v="1352.8799999999999"/>
        <n v="326.76"/>
        <n v="319.06"/>
        <n v="792.76"/>
        <n v="557.70000000000005"/>
        <n v="208.64"/>
        <n v="692.36"/>
        <n v="875.90000000000009"/>
        <n v="3394.26"/>
        <n v="630.13"/>
        <n v="3954.24"/>
        <n v="1469.04"/>
        <n v="1486.44"/>
        <n v="1315.92"/>
        <n v="519.90000000000009"/>
        <n v="1841.16"/>
        <n v="2818.92"/>
        <n v="311.99"/>
        <n v="612.84"/>
        <n v="38.099999999999994"/>
        <n v="4013.76"/>
        <n v="3732.7"/>
        <n v="895.2"/>
        <n v="233.84"/>
        <n v="2446.62"/>
        <n v="131.59"/>
        <n v="4301.5"/>
        <n v="1436.04"/>
        <n v="260.16000000000003"/>
        <n v="1353.74"/>
        <n v="1576.08"/>
        <n v="787.8"/>
        <n v="75.400000000000006"/>
        <n v="111"/>
        <n v="3048.18"/>
        <n v="3794"/>
        <n v="4018.7000000000003"/>
        <n v="106.5"/>
        <n v="25.02"/>
        <n v="2462.48"/>
        <n v="3888.1500000000005"/>
        <n v="260.45"/>
        <n v="53.58"/>
        <n v="2667.36"/>
        <n v="261.32"/>
        <n v="1668.06"/>
        <n v="1867.6000000000001"/>
        <n v="79.319999999999993"/>
        <n v="1054.52"/>
        <n v="654.32000000000005"/>
        <n v="832.75"/>
        <n v="3090.15"/>
        <n v="737.61"/>
        <n v="458.40000000000003"/>
        <n v="164.65"/>
        <n v="406.3"/>
        <n v="2626.92"/>
        <n v="523.54999999999995"/>
        <n v="2791.92"/>
        <n v="932.76"/>
        <n v="865.77"/>
        <n v="610.74"/>
        <n v="94.78"/>
        <n v="725.53"/>
        <n v="612.64"/>
        <n v="300.78999999999996"/>
        <n v="2774.44"/>
        <n v="2022.4499999999998"/>
        <n v="820.19999999999993"/>
        <n v="2936.9"/>
        <n v="154.22"/>
        <n v="1899.4499999999998"/>
        <n v="205.55"/>
        <n v="1923.48"/>
        <n v="4206"/>
        <n v="109.5"/>
        <n v="1158.75"/>
        <n v="1515.6"/>
        <n v="736.62"/>
        <n v="166.11"/>
        <n v="1840.23"/>
        <n v="499.16"/>
        <n v="2179.1"/>
        <n v="717.14"/>
        <n v="4502.12"/>
        <n v="671.31"/>
        <n v="511.49"/>
        <n v="1358.34"/>
        <n v="3615"/>
        <n v="676.76"/>
        <n v="684.78"/>
        <n v="4559.17"/>
        <n v="970.77"/>
        <n v="1075.3499999999999"/>
        <n v="2360.96"/>
        <n v="17.05"/>
        <n v="530.36"/>
        <n v="302.22000000000003"/>
        <n v="73.14"/>
        <n v="974.7"/>
        <n v="490.56"/>
        <n v="3739.7999999999997"/>
        <n v="1075.18"/>
        <n v="233.94"/>
        <n v="590.88"/>
        <n v="2750.36"/>
        <n v="735.34999999999991"/>
        <n v="238.55"/>
        <n v="2618.6299999999997"/>
        <n v="4399.5599999999995"/>
        <n v="2165.8500000000004"/>
        <n v="106.43"/>
        <n v="3223.5699999999997"/>
        <n v="2302.2399999999998"/>
        <n v="2487.66"/>
        <n v="854.3"/>
        <n v="379.20000000000005"/>
        <n v="1992.4099999999999"/>
        <n v="102.62"/>
        <n v="1905.08"/>
        <n v="66.8"/>
        <n v="1997.5900000000001"/>
        <n v="2553.44"/>
        <n v="2001.69"/>
        <n v="46.84"/>
        <n v="686.6"/>
        <n v="422.38"/>
        <n v="1312.01"/>
        <n v="728.63"/>
        <n v="500.98"/>
        <n v="301.31"/>
        <n v="1369.32"/>
        <n v="3201.3599999999997"/>
        <n v="51.85"/>
        <n v="484.98"/>
        <n v="3194.4"/>
        <n v="1733"/>
        <n v="2899.62"/>
        <n v="215.2"/>
        <n v="2380.0500000000002"/>
        <n v="838.40000000000009"/>
        <n v="744.61"/>
        <n v="585.26"/>
        <n v="670.02"/>
        <n v="986.52"/>
        <n v="1090.4000000000001"/>
        <n v="1738.02"/>
        <n v="266.5"/>
        <n v="991.89"/>
        <n v="120.88"/>
        <n v="475.20000000000005"/>
        <n v="1211.78"/>
        <n v="1341.48"/>
        <n v="249.75"/>
        <n v="1316.54"/>
        <n v="1383.48"/>
        <n v="1278.8399999999999"/>
        <n v="1771.5600000000002"/>
        <n v="1753.3000000000002"/>
        <n v="283.88"/>
        <n v="607.67999999999995"/>
        <n v="1549.77"/>
        <n v="1440.22"/>
        <n v="612.66"/>
        <n v="321.63"/>
        <n v="53.44"/>
        <n v="1305.04"/>
        <n v="525.21"/>
        <n v="1919.44"/>
        <n v="3544.44"/>
        <n v="75.539999999999992"/>
        <n v="925.56"/>
        <n v="1333.94"/>
        <n v="3701.5199999999995"/>
        <n v="1456.56"/>
        <n v="1806.87"/>
        <n v="282.45"/>
        <n v="3785.46"/>
        <n v="2390.0500000000002"/>
        <n v="1330.8"/>
        <n v="2352.42"/>
        <n v="1634.1499999999999"/>
        <n v="2662.75"/>
        <n v="642.27"/>
        <n v="1131.3899999999999"/>
        <n v="54.64"/>
        <n v="1175.1600000000001"/>
        <n v="2564.6"/>
        <n v="867.22"/>
        <n v="1515.27"/>
        <n v="2312.96"/>
        <n v="628.95000000000005"/>
        <n v="85.97"/>
        <n v="2802.12"/>
        <n v="556.53"/>
        <n v="3826.2000000000003"/>
        <n v="338.87"/>
        <n v="1059.69"/>
        <n v="3595.6899999999996"/>
        <n v="947"/>
        <n v="3312.61"/>
        <n v="5244.68"/>
        <n v="2911"/>
        <n v="1666.76"/>
        <n v="2552.16"/>
        <n v="927.56"/>
        <n v="343.8"/>
        <n v="3685.25"/>
        <n v="1987.92"/>
        <n v="4457.7000000000007"/>
        <n v="2259.16"/>
        <n v="67.91"/>
        <n v="317.89999999999998"/>
        <n v="2306.64"/>
        <n v="2694.76"/>
        <n v="192.04"/>
        <n v="2136.36"/>
        <n v="986.94"/>
        <n v="4783.38"/>
        <n v="381.52"/>
        <n v="1549.6799999999998"/>
        <n v="1416.75"/>
        <n v="3510.18"/>
        <n v="239.18"/>
        <n v="2028.5300000000002"/>
        <n v="437.88"/>
        <n v="3154.4"/>
        <n v="520.02"/>
        <n v="3743.11"/>
        <n v="4259.29"/>
        <n v="97.87"/>
        <n v="360.08"/>
        <n v="75.78"/>
        <n v="800.84"/>
        <n v="265.05"/>
        <n v="3587.45"/>
        <n v="4475.59"/>
        <n v="2148.1"/>
        <n v="137.69"/>
        <n v="196.01"/>
        <n v="210"/>
        <n v="318.14"/>
        <n v="391.29"/>
        <n v="3043.68"/>
        <n v="1657.96"/>
        <n v="1391.82"/>
        <n v="828.84"/>
        <n v="624.39"/>
        <n v="1770.72"/>
        <n v="1576.8000000000002"/>
        <n v="1029"/>
        <n v="106.68"/>
        <n v="1563.42"/>
        <n v="287.88"/>
        <n v="1155.58"/>
        <n v="1744.75"/>
        <n v="584.46"/>
        <n v="4283.22"/>
        <n v="1018.92"/>
        <n v="698.7"/>
        <n v="3149.72"/>
        <n v="3891.18"/>
        <n v="1671.33"/>
        <n v="1571.6399999999999"/>
        <n v="1086.72"/>
        <n v="1401.99"/>
        <n v="4311.2999999999993"/>
        <n v="437.43"/>
        <n v="1435.74"/>
        <n v="466.62"/>
        <n v="1984.17"/>
        <n v="249.95000000000002"/>
        <n v="614.44000000000005"/>
        <n v="807.24"/>
        <n v="1918.1"/>
        <n v="494.04"/>
        <n v="676.7"/>
        <n v="538.37"/>
        <n v="4373.6400000000003"/>
        <n v="579.54"/>
        <n v="993.27"/>
        <n v="1030.56"/>
        <n v="826.7"/>
        <n v="1651.53"/>
        <n v="121.59"/>
        <n v="2569.64"/>
        <n v="2176.65"/>
        <n v="4975.53"/>
        <n v="4147.5"/>
        <n v="2578.5500000000002"/>
        <n v="1301.4000000000001"/>
        <n v="859.7"/>
        <n v="1399.59"/>
        <n v="2916.88"/>
        <n v="2205.2400000000002"/>
        <n v="1313.4"/>
        <n v="2313.4300000000003"/>
        <n v="2136.1799999999998"/>
        <n v="1989.32"/>
        <n v="932.16000000000008"/>
        <n v="598.04"/>
        <n v="1530.1200000000001"/>
        <n v="187.85999999999999"/>
        <n v="1830.2400000000002"/>
        <n v="2695.16"/>
        <n v="4414.13"/>
        <n v="2706.36"/>
        <n v="60.92"/>
        <n v="1988.68"/>
        <n v="1429.08"/>
        <n v="1181.1199999999999"/>
        <n v="745.08"/>
        <n v="111.78"/>
        <n v="1300.32"/>
        <n v="141.55000000000001"/>
        <n v="387.2"/>
        <n v="2915.22"/>
        <n v="736.2"/>
        <n v="386.4"/>
        <n v="98.2"/>
        <n v="869.12"/>
        <n v="1964.76"/>
        <n v="630.17999999999995"/>
        <n v="234.51"/>
        <n v="1865.52"/>
        <n v="1065.24"/>
        <n v="2468.36"/>
        <n v="722.79"/>
        <n v="2801.35"/>
        <n v="2724.47"/>
        <n v="4118.5199999999995"/>
        <n v="3203.5199999999995"/>
        <n v="1608.54"/>
        <n v="1100.28"/>
        <n v="2131.59"/>
        <n v="1688.6999999999998"/>
        <n v="19.14"/>
        <n v="579.87"/>
        <n v="3499.86"/>
        <n v="1563.3899999999999"/>
        <n v="4046.16"/>
        <n v="2383"/>
        <n v="268.37"/>
        <n v="3091.9"/>
        <n v="472.86"/>
        <n v="5207.0200000000004"/>
        <n v="143.24"/>
        <n v="195.1"/>
        <n v="572.24"/>
        <n v="2795.94"/>
        <n v="1103.55"/>
        <n v="1987.98"/>
        <n v="1095.3499999999999"/>
        <n v="3761.73"/>
        <n v="1177.28"/>
        <n v="297.36"/>
        <n v="903.27"/>
        <n v="358.92"/>
        <n v="1143.24"/>
        <n v="629.84"/>
        <n v="731.93999999999994"/>
        <n v="2266.9499999999998"/>
        <n v="129.51"/>
        <n v="2406.16"/>
        <n v="878.16"/>
        <n v="2375.96"/>
        <n v="1103.04"/>
        <n v="743.28"/>
        <n v="701.7"/>
        <n v="413.83"/>
        <n v="1511.84"/>
        <n v="232.11"/>
        <n v="193.48"/>
        <n v="673.33"/>
        <n v="1333.34"/>
        <n v="2972.45"/>
        <n v="826.38"/>
        <n v="962.58"/>
        <n v="1166.1300000000001"/>
        <n v="170.49"/>
        <n v="809.55"/>
        <n v="1234.92"/>
        <n v="335.6"/>
        <n v="405.96"/>
        <n v="1073.5999999999999"/>
        <n v="205.62"/>
        <n v="1381.16"/>
        <n v="1852.68"/>
        <n v="1659.56"/>
        <n v="1193.96"/>
        <n v="74.489999999999995"/>
        <n v="1845.5500000000002"/>
        <n v="653.05999999999995"/>
        <n v="499.64"/>
        <n v="2408.84"/>
        <n v="129.71"/>
        <n v="2567.25"/>
        <n v="421.26"/>
        <n v="1620.72"/>
        <n v="1242.5999999999999"/>
        <n v="1774.08"/>
        <n v="362.84"/>
        <n v="838.08"/>
        <n v="1523.16"/>
        <n v="215.38"/>
        <n v="607.22"/>
        <n v="1054.2"/>
        <n v="390.56"/>
        <n v="1598.4"/>
        <n v="4345.8100000000004"/>
        <n v="994.26"/>
        <n v="1376.14"/>
        <n v="586.08000000000004"/>
        <n v="1029.2"/>
        <n v="2065.29"/>
        <n v="716.89"/>
        <n v="397.26"/>
        <n v="2988.2999999999997"/>
        <n v="2469.06"/>
        <n v="356.85"/>
        <n v="3594.66"/>
        <n v="1195.74"/>
        <n v="598.33000000000004"/>
        <n v="1277.1600000000001"/>
        <n v="2631.5499999999997"/>
        <n v="662.64"/>
        <n v="2759.8199999999997"/>
        <n v="768.48"/>
        <n v="420.91"/>
        <n v="362.46000000000004"/>
        <n v="2554.56"/>
        <n v="690.52"/>
        <n v="1888.3500000000001"/>
        <n v="964.98"/>
        <n v="2376.85"/>
        <n v="406.36"/>
        <n v="586.9"/>
        <n v="683.04"/>
        <n v="796.62000000000012"/>
        <n v="3445.9800000000005"/>
        <n v="3691.08"/>
        <n v="3943.5"/>
        <n v="3430.56"/>
        <n v="684.54"/>
        <n v="606.03"/>
        <n v="1869.1999999999998"/>
        <n v="335.5"/>
        <n v="154.28"/>
        <n v="280.44"/>
        <n v="2243.4499999999998"/>
        <n v="892.05"/>
        <n v="997.92000000000007"/>
        <n v="2873.05"/>
        <n v="1906.6599999999999"/>
        <n v="540.29999999999995"/>
        <n v="267.2"/>
        <n v="2832.0499999999997"/>
        <n v="2033.3500000000001"/>
        <n v="4276.9800000000005"/>
        <n v="212.56"/>
        <n v="266.45999999999998"/>
        <n v="1788.92"/>
        <n v="2317.96"/>
        <n v="708.53"/>
        <n v="1520.01"/>
        <n v="980.76"/>
        <n v="5090.47"/>
        <n v="759.94"/>
        <n v="1678.92"/>
        <n v="1020.36"/>
        <n v="1095.1000000000001"/>
        <n v="1752.92"/>
        <n v="298.12"/>
        <n v="12.69"/>
        <n v="678.29"/>
        <n v="2010.4"/>
        <n v="442.02"/>
        <n v="748.98"/>
        <n v="2339.52"/>
        <n v="1694.6000000000001"/>
        <n v="170.59"/>
        <n v="804"/>
        <n v="1532.8"/>
        <n v="456.12"/>
        <n v="4855.97"/>
        <n v="859.46"/>
        <n v="653.13"/>
        <n v="1566.27"/>
        <n v="1401.42"/>
        <n v="498.33"/>
        <n v="2970.2"/>
        <n v="374.37"/>
        <n v="1155.75"/>
        <n v="1240.3800000000001"/>
        <n v="846.71999999999991"/>
        <n v="2257.88"/>
        <n v="2502.96"/>
        <n v="746.78"/>
        <n v="1198.8"/>
        <n v="1094.52"/>
        <n v="2939.8"/>
        <n v="686.2"/>
        <n v="1672.88"/>
        <n v="4321.08"/>
        <n v="501.3"/>
        <n v="1320.6"/>
        <n v="3929.94"/>
        <n v="636.83000000000004"/>
        <n v="2068.86"/>
        <n v="1836.1499999999999"/>
        <n v="30.55"/>
        <n v="2909.69"/>
        <n v="1268.6400000000001"/>
        <n v="884.64"/>
        <n v="1183.02"/>
        <n v="922.44"/>
        <n v="648.63"/>
        <n v="106.38"/>
        <n v="1756.2599999999998"/>
        <n v="536.05999999999995"/>
        <n v="299.42"/>
        <n v="3528.25"/>
        <n v="567.82000000000005"/>
        <n v="1194.4499999999998"/>
        <n v="1315.65"/>
        <n v="1358.28"/>
        <n v="763.28"/>
        <n v="1075.32"/>
        <n v="162.56"/>
        <n v="2267.1"/>
        <n v="814.88"/>
        <n v="322"/>
        <n v="629.04"/>
        <n v="728.79"/>
        <n v="549.70000000000005"/>
        <n v="1382.6"/>
        <n v="329.74"/>
        <n v="499.14"/>
        <n v="2461.5499999999997"/>
        <n v="5128.6899999999996"/>
        <n v="144.62"/>
        <n v="1747.72"/>
        <n v="273.94"/>
        <n v="834.30000000000007"/>
        <n v="898.52"/>
        <n v="500.49"/>
        <n v="926.22"/>
        <n v="820.16"/>
        <n v="3605.75"/>
        <n v="2756.8799999999997"/>
        <n v="489.88"/>
        <n v="1521.9"/>
        <n v="967.02"/>
        <n v="652.21"/>
        <n v="2482.27"/>
        <n v="3231.41"/>
        <n v="963.18000000000006"/>
        <n v="2499.6799999999998"/>
        <n v="1364.43"/>
        <n v="1821.6000000000001"/>
        <n v="1995.21"/>
        <n v="1179.5"/>
        <n v="1001"/>
        <n v="674.12"/>
        <n v="1147.92"/>
        <n v="643.98"/>
        <n v="426.90000000000003"/>
        <n v="1787.28"/>
        <n v="2607.2000000000003"/>
        <n v="1317.44"/>
        <n v="1095.56"/>
        <n v="2168.25"/>
        <n v="4197.54"/>
        <n v="2940.76"/>
        <n v="37.869999999999997"/>
        <n v="1029.98"/>
        <n v="2553.2400000000002"/>
        <n v="2793.04"/>
        <n v="3925.56"/>
        <n v="450.36"/>
        <n v="4936.96"/>
        <n v="1711.59"/>
        <n v="1083.8800000000001"/>
        <n v="354"/>
        <n v="241.78"/>
        <n v="353.84"/>
        <n v="2310.2800000000002"/>
        <n v="433.3"/>
        <n v="3561.25"/>
        <n v="1245.45"/>
        <n v="3352.6499999999996"/>
        <n v="2081.64"/>
        <n v="65.099999999999994"/>
        <n v="390.69"/>
        <n v="671.61"/>
        <n v="483.1"/>
        <n v="1786.89"/>
        <n v="2525.6799999999998"/>
        <n v="593.9"/>
        <n v="118.64999999999999"/>
        <n v="1388.76"/>
        <n v="710.76"/>
        <n v="266.32"/>
        <n v="327.60000000000002"/>
        <n v="22.12"/>
        <n v="2586.96"/>
        <n v="1513.32"/>
        <n v="143.76"/>
        <n v="937"/>
        <n v="436.51"/>
        <n v="2915.2"/>
        <n v="243.95999999999998"/>
        <n v="677.06999999999994"/>
        <n v="1578.09"/>
        <n v="971.85"/>
        <n v="2101.2800000000002"/>
        <n v="1538.8"/>
        <n v="3729.35"/>
        <n v="487"/>
        <n v="981.47"/>
        <n v="870.04"/>
        <n v="238.86"/>
        <n v="3739.2599999999998"/>
        <n v="96.26"/>
        <n v="1087.3799999999999"/>
        <n v="3878.7000000000003"/>
        <n v="2484.8500000000004"/>
        <n v="3536.1200000000003"/>
        <n v="1378.6499999999999"/>
        <n v="596.05000000000007"/>
        <n v="2178.25"/>
        <n v="3545.64"/>
        <n v="805.92"/>
        <n v="3287.2000000000003"/>
        <n v="3026.15"/>
        <n v="831.36"/>
        <n v="2049.8999999999996"/>
        <n v="1767.85"/>
        <n v="4985.1899999999996"/>
        <n v="953.92"/>
        <n v="193.14"/>
        <n v="2182.23"/>
        <n v="1077.3600000000001"/>
        <n v="673.62"/>
        <n v="4487.76"/>
        <n v="585.48"/>
        <n v="645.84"/>
        <n v="3811.7799999999997"/>
        <n v="2299.4300000000003"/>
        <n v="2108.67"/>
        <n v="1078.6200000000001"/>
        <n v="1726.56"/>
        <n v="383.46000000000004"/>
        <n v="1081.8500000000001"/>
        <n v="2141.1000000000004"/>
        <n v="1315.5"/>
        <n v="1994.6399999999999"/>
        <n v="492.34"/>
        <n v="777.32"/>
        <n v="4161.22"/>
        <n v="2611"/>
        <n v="1177.3"/>
        <n v="105.63"/>
        <n v="652.25"/>
        <n v="813.72"/>
        <n v="3551.73"/>
        <n v="451.43999999999994"/>
        <n v="323.67"/>
        <n v="807.18000000000006"/>
        <n v="83.51"/>
        <n v="1185.9399999999998"/>
        <n v="2018.72"/>
        <n v="1357.79"/>
        <n v="504.23"/>
        <n v="1090.29"/>
        <n v="310.95999999999998"/>
        <n v="1743.3500000000001"/>
        <n v="452.88"/>
        <n v="1825.8799999999999"/>
        <n v="1472.82"/>
        <n v="62"/>
        <n v="460.3"/>
        <n v="901.80000000000007"/>
        <n v="425.64"/>
        <n v="1185.05"/>
        <n v="1234.8"/>
        <n v="3891.6500000000005"/>
        <n v="737.31"/>
        <n v="430.44"/>
        <n v="573.07000000000005"/>
        <n v="608.46"/>
        <n v="4269.79"/>
        <n v="611.12"/>
        <n v="24.96"/>
        <n v="608.05999999999995"/>
        <n v="199.89999999999998"/>
        <n v="729.32999999999993"/>
        <n v="3479.6"/>
        <n v="94.07"/>
        <n v="353.32"/>
        <n v="76.58"/>
        <n v="1188.32"/>
        <n v="795.68"/>
        <n v="3116.75"/>
        <n v="1188.52"/>
        <n v="1599.36"/>
        <n v="152.91"/>
        <n v="548.28"/>
        <n v="1022.91"/>
        <n v="1339.45"/>
        <n v="829.62"/>
        <n v="639.6"/>
        <n v="752.31000000000006"/>
        <n v="180.1"/>
        <n v="76.06"/>
        <n v="3351.8799999999997"/>
        <n v="3662.55"/>
        <n v="3568.1400000000003"/>
        <n v="109.44"/>
        <n v="522"/>
        <n v="895.5"/>
        <n v="330.46"/>
        <n v="3036.74"/>
        <n v="703.54"/>
        <n v="1253.49"/>
        <n v="3977.6800000000003"/>
        <n v="1224.68"/>
        <n v="1880.8200000000002"/>
        <n v="1134.3000000000002"/>
        <n v="444.59999999999997"/>
        <n v="4052.09"/>
        <n v="341.95"/>
        <n v="2608.02"/>
        <n v="338.68"/>
        <n v="747.6"/>
        <n v="2579.0499999999997"/>
        <n v="2985.8999999999996"/>
        <n v="957.42"/>
        <n v="1883.4"/>
        <n v="2094.25"/>
        <n v="1696.08"/>
        <n v="3369.73"/>
        <n v="81.75"/>
        <n v="265.5"/>
        <n v="57.84"/>
        <n v="1463.6999999999998"/>
        <n v="2655.12"/>
        <n v="1160.94"/>
        <n v="65.599999999999994"/>
        <n v="333.84"/>
        <n v="452.28"/>
        <n v="85.24"/>
        <n v="1833.7199999999998"/>
        <n v="1867.1000000000001"/>
        <n v="864"/>
        <n v="63.8"/>
        <n v="936.7"/>
        <n v="180.48"/>
        <n v="912.84"/>
        <n v="401.03"/>
        <n v="375.84"/>
        <n v="3977.6400000000003"/>
        <n v="202.44"/>
        <n v="1636.76"/>
        <n v="140.35"/>
        <n v="38.24"/>
        <n v="1327.66"/>
        <n v="1341.32"/>
        <n v="1712.3400000000001"/>
        <n v="362.76"/>
        <n v="442.83"/>
        <n v="1445.34"/>
        <n v="52.76"/>
        <n v="230.71"/>
        <n v="604.9"/>
        <n v="242.41000000000003"/>
        <n v="485.62"/>
        <n v="2944.6"/>
        <n v="466.76"/>
        <n v="1510.39"/>
        <n v="235.44"/>
        <n v="710.82"/>
        <n v="1136.04"/>
        <n v="2806.9300000000003"/>
        <n v="2074.36"/>
        <n v="806.25"/>
        <n v="2100.63"/>
        <n v="1920.9"/>
        <n v="431.39"/>
        <n v="797.43000000000006"/>
        <n v="3240.25"/>
        <n v="1834.7"/>
        <n v="705.72"/>
        <n v="902.64"/>
        <n v="67.11"/>
        <n v="2368.3200000000002"/>
        <n v="1403.0500000000002"/>
        <n v="2577.4"/>
        <n v="184.24"/>
        <n v="1840.48"/>
        <n v="898.7"/>
        <n v="3657.06"/>
        <n v="3826.6899999999996"/>
        <n v="3579.54"/>
        <n v="2988.5"/>
        <n v="234.4"/>
        <n v="42.38"/>
        <n v="611.85"/>
        <n v="91.839999999999989"/>
        <n v="2382.8000000000002"/>
        <n v="595.59"/>
        <n v="568.97"/>
        <n v="359.36"/>
        <n v="4122.8999999999996"/>
        <n v="106.6"/>
        <n v="740.66"/>
        <n v="4645.9000000000005"/>
        <n v="2652.86"/>
        <n v="1343.1299999999999"/>
        <n v="2448.36"/>
        <n v="232.1"/>
        <n v="4160.22"/>
        <n v="713.64"/>
        <n v="3024.66"/>
        <n v="2719.6"/>
        <n v="2701.58"/>
        <n v="5115.25"/>
        <n v="2143.6799999999998"/>
        <n v="1653.96"/>
        <n v="932.05000000000007"/>
        <n v="2116.92"/>
        <n v="3142.16"/>
        <n v="348.2"/>
        <n v="1200.0899999999999"/>
        <n v="289.39999999999998"/>
        <n v="1142.6400000000001"/>
        <n v="251.70000000000002"/>
        <n v="5125.54"/>
        <n v="433.6"/>
        <n v="1313.1"/>
        <n v="2977.5"/>
        <n v="2383.85"/>
        <n v="3087.42"/>
        <n v="1296.1500000000001"/>
        <n v="2527.8000000000002"/>
        <n v="1188.81"/>
        <n v="1056.1199999999999"/>
        <n v="157.19999999999999"/>
        <n v="2861.12"/>
        <n v="4125.4800000000005"/>
        <n v="2192.64"/>
        <n v="1244.46"/>
        <n v="866.28"/>
        <n v="1306.08"/>
        <n v="231.36"/>
        <n v="29.11"/>
        <n v="941.33999999999992"/>
        <n v="69.570000000000007"/>
        <n v="2285.46"/>
        <n v="83.88"/>
        <n v="2890.52"/>
        <n v="3281.46"/>
        <n v="531.09"/>
        <n v="3314.45"/>
        <n v="823.82999999999993"/>
        <n v="4235.58"/>
        <n v="2141.67"/>
        <n v="417.13"/>
        <n v="104.26"/>
        <n v="215.79999999999998"/>
        <n v="1609"/>
        <n v="453.94"/>
        <n v="2151.04"/>
        <n v="1286.76"/>
        <n v="2589.75"/>
        <n v="242.66"/>
        <n v="712.14"/>
        <n v="1786.98"/>
        <n v="157.75"/>
        <n v="849.68"/>
        <n v="2774.35"/>
        <n v="1411.98"/>
        <n v="82.52"/>
        <n v="2167"/>
        <n v="1243.68"/>
        <n v="2216.06"/>
        <n v="1383"/>
        <n v="1346.9"/>
        <n v="180.25"/>
        <n v="2356.4"/>
        <n v="3277.75"/>
        <n v="604.38"/>
        <n v="2572.86"/>
        <n v="12.57"/>
        <n v="4102.0199999999995"/>
        <n v="1214.02"/>
        <n v="32.93"/>
        <n v="2434.4499999999998"/>
        <n v="1245.04"/>
        <n v="601.96"/>
        <n v="199.13"/>
        <n v="3406.69"/>
        <n v="1991.22"/>
        <n v="278.52"/>
        <n v="725.76"/>
        <n v="545.14"/>
        <n v="228.64"/>
        <n v="302.10000000000002"/>
        <n v="152.36000000000001"/>
        <n v="624.5"/>
        <n v="2791.32"/>
        <n v="854.28"/>
        <n v="1322.16"/>
        <n v="228.4"/>
        <n v="1097.1600000000001"/>
        <n v="579.27"/>
        <n v="2493.6000000000004"/>
        <n v="605.93999999999994"/>
        <n v="398.34000000000003"/>
        <n v="3111.36"/>
        <n v="385.74"/>
        <n v="3506.46"/>
        <n v="3063.55"/>
        <n v="3844.74"/>
        <n v="1645.28"/>
        <n v="1977.3600000000001"/>
        <n v="1910.1499999999999"/>
        <n v="2754"/>
        <n v="2447.12"/>
        <n v="999.44"/>
        <n v="781.96"/>
        <n v="1853.12"/>
        <n v="599.13"/>
        <n v="671"/>
        <n v="1078.77"/>
        <n v="253.9"/>
        <n v="2844.44"/>
        <n v="1427.16"/>
        <n v="568.16"/>
        <n v="3477.25"/>
        <n v="104.64000000000001"/>
        <n v="2768"/>
        <n v="148.32"/>
        <n v="836.55"/>
        <n v="3392.9"/>
        <n v="443.5"/>
        <n v="3789.66"/>
        <n v="1397.34"/>
        <n v="2211.3000000000002"/>
        <n v="3387.42"/>
        <n v="2523.6000000000004"/>
        <n v="1250.52"/>
        <n v="1106.3"/>
        <n v="693.6"/>
        <n v="2999.64"/>
        <n v="1896.52"/>
        <n v="76.2"/>
        <n v="2073.8000000000002"/>
        <n v="891.8"/>
        <n v="1429.28"/>
        <n v="962.88"/>
        <n v="2695"/>
        <n v="3795.96"/>
        <n v="943.19999999999993"/>
        <n v="1754.97"/>
        <n v="4285.4000000000005"/>
        <n v="2707.3199999999997"/>
        <n v="2260.56"/>
        <n v="1855.48"/>
        <n v="810.64"/>
        <n v="1261.94"/>
        <n v="89.92"/>
        <n v="274.12"/>
        <n v="4165.7700000000004"/>
        <n v="3155"/>
        <n v="488.44"/>
        <n v="856.38"/>
        <n v="846.65"/>
        <n v="1226.1899999999998"/>
        <n v="1227.18"/>
        <n v="350.84"/>
        <n v="216.9"/>
        <n v="616.04"/>
        <n v="2557.7199999999998"/>
        <n v="585.57000000000005"/>
        <n v="1916.19"/>
        <n v="480.29999999999995"/>
        <n v="2226.88"/>
        <n v="2363.35"/>
        <n v="871.98"/>
        <n v="285.77999999999997"/>
        <n v="381.12"/>
        <n v="2939.9"/>
        <n v="139.53"/>
        <n v="2771.96"/>
        <n v="561.71"/>
        <n v="4083.38"/>
        <n v="1645.96"/>
        <n v="1203.72"/>
        <n v="451.63"/>
        <n v="287.86"/>
        <n v="1642.3200000000002"/>
        <n v="2473.9500000000003"/>
        <n v="410.59"/>
        <n v="109.76"/>
        <n v="440.52"/>
        <n v="298.39999999999998"/>
        <n v="1029.78"/>
        <n v="3213.75"/>
        <n v="1917.84"/>
        <n v="191.22"/>
        <n v="1192.24"/>
        <n v="2192.37"/>
        <n v="418.02"/>
        <n v="586.20000000000005"/>
        <n v="946.62000000000012"/>
        <n v="1866.75"/>
        <n v="1149.4499999999998"/>
        <n v="520.20000000000005"/>
        <n v="1041.25"/>
        <n v="87.62"/>
        <n v="924.42"/>
        <n v="78.72"/>
        <n v="722.84999999999991"/>
        <n v="267.29000000000002"/>
        <n v="98"/>
        <n v="1065.52"/>
        <n v="518.58000000000004"/>
        <n v="1264.72"/>
        <n v="2795.28"/>
        <n v="747.16"/>
        <n v="342.47"/>
        <n v="2100.5500000000002"/>
        <n v="1584.8999999999999"/>
        <n v="507.2"/>
        <n v="2089.4"/>
        <n v="1972.38"/>
        <n v="4856.95"/>
        <n v="3616.9800000000005"/>
        <n v="651.12"/>
        <n v="136.37"/>
        <n v="2856.72"/>
        <n v="437.78"/>
        <n v="4048.32"/>
        <n v="2477.9499999999998"/>
        <n v="331.91"/>
        <n v="1598.6999999999998"/>
        <n v="2782.5"/>
        <n v="1873.8999999999999"/>
        <n v="1708.77"/>
        <n v="3283.2"/>
        <n v="2426.48"/>
        <n v="2999.6"/>
        <n v="1431.96"/>
        <n v="1372.14"/>
        <n v="1009.48"/>
        <n v="273.62"/>
        <n v="1128.75"/>
        <n v="1385.48"/>
        <n v="59.42"/>
        <n v="1251.94"/>
        <n v="606.94000000000005"/>
        <n v="1296.52"/>
        <n v="1216.2"/>
        <n v="1164.93"/>
        <n v="2309.7600000000002"/>
        <n v="603.39"/>
        <n v="1328.75"/>
        <n v="926.2"/>
        <n v="612.72"/>
        <n v="90.399999999999991"/>
        <n v="2281.2800000000002"/>
        <n v="3060.96"/>
        <n v="759.21"/>
        <n v="1227.72"/>
        <n v="86.429999999999993"/>
        <n v="429.29"/>
        <n v="826.18"/>
        <n v="76.02"/>
        <n v="541.32000000000005"/>
        <n v="1856.9"/>
        <n v="1168.04"/>
        <n v="1158.8700000000001"/>
        <n v="1892.8700000000001"/>
        <n v="1616.34"/>
        <n v="353.96999999999997"/>
        <n v="82.4"/>
        <n v="2903.7599999999998"/>
        <n v="3998.4700000000003"/>
        <n v="2086.92"/>
        <n v="715.65"/>
        <n v="761.42"/>
        <n v="1504.1399999999999"/>
        <n v="2597.5"/>
        <n v="944.87999999999988"/>
        <n v="4685.3100000000004"/>
        <n v="376.76"/>
        <n v="936.64"/>
        <n v="3622.25"/>
        <n v="1978.3200000000002"/>
        <n v="4875.8499999999995"/>
        <n v="367.35"/>
        <n v="1918.7"/>
        <n v="3220.9800000000005"/>
        <n v="1046.3"/>
        <n v="1426.02"/>
        <n v="2763.3999999999996"/>
        <n v="2731.44"/>
        <n v="120.18"/>
        <n v="2500.5"/>
        <n v="1957.41"/>
        <n v="290.73"/>
        <n v="2548.4499999999998"/>
        <n v="2977.08"/>
        <n v="2739.44"/>
        <n v="734.9"/>
        <n v="289.83999999999997"/>
        <n v="682.34"/>
        <n v="690.26"/>
        <n v="260.37"/>
        <n v="3332.98"/>
        <n v="4331.04"/>
        <n v="5046.8600000000006"/>
        <n v="35.17"/>
        <n v="495.96"/>
        <n v="289.64999999999998"/>
        <n v="589.89"/>
        <n v="240.32"/>
        <n v="787.52"/>
        <n v="1348.7"/>
        <n v="2324.2200000000003"/>
        <n v="15.92"/>
        <n v="1682.28"/>
        <n v="134.62"/>
        <n v="1123.74"/>
        <n v="851.04"/>
        <n v="455.23"/>
        <n v="1254.3000000000002"/>
        <n v="472.56000000000006"/>
        <n v="792.9"/>
        <n v="747.91"/>
        <n v="2350"/>
        <n v="865.76"/>
        <n v="1687.56"/>
        <n v="353.26"/>
        <n v="2838.6"/>
        <n v="2001.7900000000002"/>
        <n v="4541.25"/>
        <n v="4156.74"/>
        <n v="1321.84"/>
        <n v="556.30000000000007"/>
        <n v="1431.36"/>
        <n v="640.96"/>
        <n v="390.25"/>
        <n v="1542.17"/>
        <n v="1248.56"/>
        <n v="246.78000000000003"/>
        <n v="4198.62"/>
        <n v="2381.89"/>
        <n v="78.16"/>
        <n v="2477.94"/>
        <n v="1134.6600000000001"/>
        <n v="3474.54"/>
        <n v="1352.4"/>
        <n v="927.71"/>
        <n v="309.65999999999997"/>
        <n v="132.99"/>
        <n v="2512.98"/>
        <n v="1174.71"/>
        <n v="2600.16"/>
        <n v="1478.4"/>
        <n v="3300.85"/>
        <n v="636.88"/>
        <n v="2668.15"/>
        <n v="999.33"/>
        <n v="394.59000000000003"/>
        <n v="1632.3000000000002"/>
        <n v="2472.4699999999998"/>
        <n v="1928.8"/>
        <n v="829.9"/>
        <n v="4611.18"/>
        <n v="4034.73"/>
        <n v="198.52"/>
        <n v="1324.3"/>
        <n v="2838.29"/>
        <n v="1179"/>
        <n v="1718.28"/>
        <n v="2968.92"/>
        <n v="1071.8499999999999"/>
        <n v="608.13"/>
        <n v="1802.36"/>
        <n v="3485.2999999999997"/>
        <n v="2406.5500000000002"/>
        <n v="1309.68"/>
        <n v="274.38"/>
        <n v="978.08"/>
        <n v="785.06"/>
        <n v="131.88"/>
        <n v="5002.34"/>
        <n v="4688.18"/>
        <n v="302.64999999999998"/>
        <n v="199.62"/>
        <n v="1620.8999999999999"/>
        <n v="5002.9000000000005"/>
        <n v="1429.8600000000001"/>
        <n v="1607.94"/>
        <n v="388.68"/>
        <n v="537.37"/>
        <n v="2927.6499999999996"/>
        <n v="3448.1400000000003"/>
        <n v="2951.34"/>
        <n v="423.38"/>
        <n v="2035.52"/>
        <n v="3301.56"/>
        <n v="1319.36"/>
        <n v="548.26"/>
        <n v="1841.6"/>
        <n v="4690.5600000000004"/>
        <n v="1175.49"/>
        <n v="3762.18"/>
        <n v="1223.0999999999999"/>
        <n v="106.51"/>
        <n v="2367.96"/>
        <n v="3526.68"/>
        <n v="1872.72"/>
        <n v="110.6"/>
        <n v="728.94999999999993"/>
        <n v="509.25"/>
        <n v="2006.9"/>
        <n v="1992.3000000000002"/>
        <n v="503.51"/>
        <n v="76.08"/>
        <n v="4466.9400000000005"/>
        <n v="561.94000000000005"/>
        <n v="2857.96"/>
        <n v="690.46"/>
        <n v="720.7"/>
        <n v="2097.48"/>
        <n v="274.26"/>
        <n v="1337.22"/>
        <n v="3591.96"/>
        <n v="2770.7"/>
        <n v="1251.72"/>
        <n v="952.42000000000007"/>
        <n v="660.92"/>
        <n v="2508.59"/>
        <n v="2406.8000000000002"/>
        <n v="3517.5"/>
        <n v="286.81"/>
        <n v="2657.4"/>
        <n v="1746.3600000000001"/>
        <n v="570"/>
        <n v="676.71"/>
        <n v="451.89"/>
        <n v="27.98"/>
        <n v="988"/>
        <n v="2914.2"/>
        <n v="52.85"/>
        <n v="85.15"/>
        <n v="1362.55"/>
        <n v="659.23"/>
        <n v="267.24"/>
        <n v="2300.35"/>
        <n v="724.53"/>
        <n v="234.96"/>
        <n v="4140.43"/>
        <n v="1656.54"/>
        <n v="343.7"/>
        <n v="1413.04"/>
        <n v="330.55"/>
        <n v="683.45"/>
        <n v="2502.4"/>
        <n v="4273.3600000000006"/>
        <n v="2065.98"/>
        <n v="654.44999999999993"/>
        <n v="1937.37"/>
        <n v="1230.96"/>
        <n v="4677.33"/>
        <n v="761.08"/>
        <n v="1232.1600000000001"/>
        <n v="745.79"/>
        <n v="532.28000000000009"/>
        <n v="479.16"/>
        <n v="158.46"/>
        <n v="683.23"/>
        <n v="1481.8999999999999"/>
        <n v="3572.9"/>
        <n v="213.18"/>
        <n v="555.32000000000005"/>
        <n v="400.04"/>
        <n v="3354.89"/>
        <n v="375.57"/>
        <n v="648.65"/>
        <n v="2762.7"/>
        <n v="893.12"/>
        <n v="488.32"/>
        <n v="340.85"/>
        <n v="2291.94"/>
        <n v="1095.6400000000001"/>
        <n v="3055.71"/>
        <n v="1410.25"/>
        <n v="3311.5499999999997"/>
        <n v="1476.4499999999998"/>
        <n v="2458.56"/>
        <n v="95.53"/>
        <n v="206.88"/>
        <n v="1274.52"/>
        <n v="796.18"/>
        <n v="1099.56"/>
        <n v="4133.88"/>
        <n v="2520.7799999999997"/>
        <n v="2176.16"/>
        <n v="1877.16"/>
        <n v="989.4"/>
        <n v="4172.91"/>
        <n v="289.07"/>
        <n v="1120.58"/>
        <n v="1243.77"/>
        <n v="742.05"/>
        <n v="3036.53"/>
        <n v="1816.62"/>
        <n v="1518.0900000000001"/>
        <n v="1173.27"/>
        <n v="528.51"/>
        <n v="2343.46"/>
        <n v="1398.03"/>
        <n v="2169.6999999999998"/>
        <n v="3151.5499999999997"/>
        <n v="1367.02"/>
        <n v="499.7"/>
        <n v="1534.92"/>
        <n v="685.7"/>
        <n v="2113.1999999999998"/>
        <n v="193.34"/>
        <n v="1582.2"/>
        <n v="1493.56"/>
        <n v="2057.02"/>
        <n v="1056.42"/>
        <n v="495.5"/>
        <n v="643.79999999999995"/>
        <n v="1166.68"/>
        <n v="2753.46"/>
        <n v="1361.38"/>
        <n v="773.28"/>
        <n v="826.83"/>
        <n v="2042.7599999999998"/>
        <n v="3344.9500000000003"/>
        <n v="3634.2599999999998"/>
        <n v="471.06000000000006"/>
        <n v="261.93"/>
        <n v="229.64"/>
        <n v="1345.42"/>
        <n v="811.36"/>
        <n v="1139.8"/>
        <n v="600.17999999999995"/>
        <n v="626.76"/>
        <n v="2977.76"/>
        <n v="1347.55"/>
        <n v="1306.83"/>
        <n v="2223.7200000000003"/>
        <n v="2888.7599999999998"/>
        <n v="888.96"/>
        <n v="1268.49"/>
        <n v="366.07"/>
        <n v="1110.18"/>
        <n v="1698.3400000000001"/>
        <n v="436.92"/>
        <n v="2266.98"/>
        <n v="2000.67"/>
        <n v="4003.68"/>
        <n v="1097.79"/>
        <n v="956.08"/>
        <n v="1282.5"/>
        <n v="1995.07"/>
        <n v="973.32"/>
        <n v="2578.36"/>
        <n v="2644.32"/>
        <n v="123.18"/>
        <n v="1792.15"/>
        <n v="3737.9"/>
        <n v="292.02"/>
        <n v="2187.6000000000004"/>
        <n v="2311.0499999999997"/>
        <n v="3031.0699999999997"/>
        <n v="785.26"/>
        <n v="3185.5"/>
        <n v="91.12"/>
        <n v="797.22"/>
        <n v="3030.75"/>
        <n v="231.58"/>
        <n v="3868.7999999999997"/>
        <n v="645.32000000000005"/>
        <n v="302.56"/>
        <n v="224.74"/>
        <n v="2739.94"/>
        <n v="846.76"/>
        <n v="1294.6000000000001"/>
        <n v="394.85"/>
        <n v="3989.79"/>
        <n v="38.92"/>
        <n v="2971.32"/>
        <n v="24.89"/>
        <n v="401.75"/>
        <n v="1238.96"/>
        <n v="325.2"/>
        <n v="4509.96"/>
        <n v="620.24"/>
        <n v="5162.71"/>
        <n v="3172.7"/>
        <n v="1405.3799999999999"/>
        <n v="3272.76"/>
        <n v="84.32"/>
        <n v="5194.7"/>
        <n v="1334.46"/>
        <n v="484.20000000000005"/>
        <n v="77.459999999999994"/>
        <n v="1924.9"/>
        <n v="1723.47"/>
        <n v="1923.33"/>
        <n v="2247.0699999999997"/>
        <n v="1446.62"/>
        <n v="123.81"/>
        <n v="805.34999999999991"/>
        <n v="94.08"/>
        <n v="925.64"/>
        <n v="1505.28"/>
        <n v="1318.1"/>
        <n v="2195.6"/>
        <n v="3353.28"/>
        <n v="796"/>
        <n v="485.76"/>
        <n v="115.52"/>
        <n v="683.12"/>
        <n v="4440.3100000000004"/>
        <n v="740.4"/>
        <n v="1465.08"/>
        <n v="186.68"/>
        <n v="3093.54"/>
        <n v="3894.8999999999996"/>
        <n v="753.68999999999994"/>
        <n v="118.45"/>
        <n v="844.19999999999993"/>
        <n v="239.93"/>
        <n v="2121.8000000000002"/>
        <n v="1476.4"/>
        <n v="1443.54"/>
        <n v="3906.7799999999997"/>
        <n v="1286.94"/>
        <n v="2645.7"/>
        <n v="1367.79"/>
        <n v="550.36"/>
        <n v="2196.42"/>
        <n v="538.89"/>
        <n v="3164.5"/>
        <n v="978.18000000000006"/>
        <n v="1867.8600000000001"/>
        <n v="2956.5"/>
        <n v="3703"/>
        <n v="1075.2"/>
        <n v="860.7"/>
        <n v="4306.08"/>
        <n v="460.25"/>
        <n v="729.9"/>
        <n v="4471.53"/>
        <n v="656.32"/>
        <n v="336.24"/>
        <n v="1919.73"/>
        <n v="368.27"/>
        <n v="5119.38"/>
        <n v="1511.79"/>
        <n v="1163.4000000000001"/>
        <n v="438.68"/>
        <n v="138.05000000000001"/>
        <n v="1109.19"/>
        <n v="218.12"/>
        <n v="4468.9399999999996"/>
        <n v="2755.7999999999997"/>
        <n v="1523.24"/>
        <n v="719.04"/>
        <n v="1347.94"/>
        <n v="53.1"/>
        <n v="2059.9499999999998"/>
        <n v="505.94"/>
        <n v="591.23"/>
        <n v="1217.9100000000001"/>
        <n v="436.1"/>
        <n v="522.95000000000005"/>
        <n v="2704.98"/>
        <n v="1954.62"/>
        <n v="2810.72"/>
        <n v="268.92"/>
        <n v="353.88"/>
        <n v="388.57"/>
        <n v="13.45"/>
        <n v="434.70000000000005"/>
        <n v="2637.9500000000003"/>
        <n v="999.44999999999993"/>
        <n v="64.319999999999993"/>
        <n v="198.79999999999998"/>
        <n v="801.12"/>
        <n v="699.38"/>
        <n v="1271.05"/>
        <n v="154.05000000000001"/>
        <n v="456.63"/>
        <n v="1779.33"/>
        <n v="1512.93"/>
        <n v="257.83999999999997"/>
        <n v="3993.2999999999997"/>
        <n v="4466.22"/>
        <n v="948.43000000000006"/>
        <n v="95.75"/>
        <n v="2219.3000000000002"/>
        <n v="2981.44"/>
        <n v="1472.9"/>
        <n v="372.58"/>
        <n v="748.83"/>
        <n v="2635.68"/>
        <n v="4624.41"/>
        <n v="2828.15"/>
        <n v="2404.48"/>
        <n v="1960.71"/>
        <n v="1243.1400000000001"/>
        <n v="2747.29"/>
        <n v="2252.1"/>
        <n v="5124.91"/>
        <n v="3401.02"/>
        <n v="2060.7999999999997"/>
        <n v="2346.12"/>
        <n v="169.56"/>
        <n v="1848.6000000000001"/>
        <n v="1868.64"/>
        <n v="1498.42"/>
        <n v="806.75"/>
        <n v="4379.34"/>
        <n v="1108.6499999999999"/>
        <n v="3701.16"/>
        <n v="576.64"/>
        <n v="1220.3800000000001"/>
        <n v="1597.26"/>
        <n v="3797.4300000000003"/>
        <n v="2075.88"/>
        <n v="2873.24"/>
        <n v="4873.47"/>
        <n v="4021.71"/>
        <n v="1470.3500000000001"/>
        <n v="1174.3499999999999"/>
        <n v="919.24"/>
        <n v="369.5"/>
        <n v="3333.7"/>
        <n v="3866.4500000000003"/>
        <n v="449.34"/>
        <n v="370.02"/>
        <n v="710.9"/>
        <n v="962.14999999999986"/>
        <n v="2221.14"/>
        <n v="1085.04"/>
        <n v="1490.8799999999999"/>
        <n v="772.56"/>
        <n v="2151.36"/>
        <n v="231.95999999999998"/>
        <n v="1738.38"/>
        <n v="2004.17"/>
        <n v="644.42000000000007"/>
        <n v="2003.16"/>
        <n v="5229.7"/>
        <n v="255.47"/>
        <n v="241.24"/>
        <n v="4264.32"/>
        <n v="624.59"/>
        <n v="641.73"/>
        <n v="314.5"/>
        <n v="272.64999999999998"/>
        <n v="318.77"/>
        <n v="1509.2"/>
        <n v="931.74"/>
        <n v="1027.44"/>
        <n v="1864.92"/>
        <n v="1040.92"/>
        <n v="459.84000000000003"/>
        <n v="541.63"/>
        <n v="71.64"/>
        <n v="3556.45"/>
        <n v="855.3"/>
        <n v="396.56"/>
        <n v="3405.4800000000005"/>
        <n v="4304.09"/>
        <n v="2716.98"/>
        <n v="2179.3799999999997"/>
        <n v="711.42"/>
        <n v="1110.4499999999998"/>
        <n v="351.05"/>
        <n v="1384.16"/>
        <n v="4097.9400000000005"/>
        <n v="677.98"/>
        <n v="2754.36"/>
        <n v="2963.4"/>
        <n v="1735.5"/>
        <n v="1800.66"/>
        <n v="915.83999999999992"/>
        <n v="2000.31"/>
        <n v="2333.8000000000002"/>
        <n v="617.54999999999995"/>
        <n v="2250.52"/>
        <n v="51.28"/>
        <n v="2766.19"/>
        <n v="113.11"/>
        <n v="3196.5"/>
        <n v="1167.96"/>
        <n v="673.48"/>
        <n v="1289.43"/>
        <n v="440.66"/>
        <n v="2058.39"/>
        <n v="1584.6"/>
        <n v="382.9"/>
        <n v="2987.64"/>
        <n v="141.4"/>
        <n v="481.96"/>
        <n v="4901.33"/>
        <n v="415.57"/>
        <n v="624.17999999999995"/>
        <n v="2243.13"/>
        <n v="453.18"/>
        <n v="3621.3999999999996"/>
        <n v="2419.5"/>
        <n v="1270.32"/>
        <n v="3786"/>
        <n v="428.41"/>
        <n v="1928.56"/>
        <n v="691.64"/>
        <n v="2870.52"/>
        <n v="2605.65"/>
        <n v="567.36"/>
        <n v="30.33"/>
        <n v="155.04"/>
        <n v="864.24"/>
        <n v="111.2"/>
        <n v="546.54"/>
        <n v="358.76"/>
        <n v="599.04"/>
        <n v="3560.83"/>
        <n v="583.29"/>
        <n v="264.94"/>
        <n v="1744.83"/>
        <n v="1422.04"/>
        <n v="2097.12"/>
        <n v="830.94"/>
        <n v="59.85"/>
        <n v="147.44"/>
        <n v="136.15"/>
        <n v="547.91999999999996"/>
        <n v="478.14"/>
        <n v="1235.78"/>
        <n v="2119.38"/>
        <n v="2789.2799999999997"/>
        <n v="658.82"/>
        <n v="1875.09"/>
        <n v="251.68"/>
        <n v="1058.46"/>
        <n v="1418.72"/>
        <n v="2516.6999999999998"/>
        <n v="2700.06"/>
        <n v="95.82"/>
        <n v="650.88"/>
        <n v="1697.6399999999999"/>
        <n v="358.68"/>
        <n v="316.32"/>
        <n v="2607.7199999999998"/>
        <n v="3477.12"/>
        <n v="1192.3799999999999"/>
        <n v="214.71"/>
        <n v="2785.04"/>
        <n v="4377.72"/>
        <n v="156.6"/>
        <n v="506.52"/>
        <n v="1035.98"/>
        <n v="1071.04"/>
        <n v="907.44"/>
        <n v="320.04000000000002"/>
        <n v="612.78"/>
        <n v="561.03"/>
        <n v="56.12"/>
        <n v="4307.38"/>
        <n v="1980.1799999999998"/>
        <n v="215.67"/>
        <n v="1074.3599999999999"/>
        <n v="949.88"/>
        <n v="755.46"/>
        <n v="1500.95"/>
        <n v="2519.7600000000002"/>
        <n v="1098.1199999999999"/>
        <n v="3169.46"/>
        <n v="2198.35"/>
        <n v="4915.75"/>
        <n v="365.43"/>
        <n v="1458.06"/>
        <n v="5012.9799999999996"/>
        <n v="1116.4499999999998"/>
        <n v="4105.0199999999995"/>
        <n v="1805.19"/>
        <n v="190.8"/>
        <n v="1893.15"/>
        <n v="4480.9800000000005"/>
        <n v="1159.8600000000001"/>
        <n v="283.81"/>
        <n v="732.51"/>
        <n v="1916.34"/>
        <n v="569.55999999999995"/>
        <n v="1214.1600000000001"/>
        <n v="2233.8000000000002"/>
        <n v="2740.48"/>
        <n v="837.06"/>
        <n v="4009.62"/>
        <n v="4325.7000000000007"/>
        <n v="2510.2000000000003"/>
        <n v="515.87"/>
        <n v="434.76"/>
        <n v="424.78"/>
        <n v="2895.76"/>
        <n v="1608.18"/>
        <n v="1115.76"/>
        <n v="2105"/>
        <n v="4396.28"/>
        <n v="745.21999999999991"/>
        <n v="127.38"/>
        <n v="718.76"/>
        <n v="979.56"/>
        <n v="1733.19"/>
        <n v="919.17000000000007"/>
        <n v="100.95"/>
        <n v="1121.6500000000001"/>
        <n v="420.55"/>
        <n v="3326"/>
        <n v="348.29"/>
        <n v="2209.9"/>
        <n v="3012.7999999999997"/>
        <n v="3417.3599999999997"/>
        <n v="1312.2"/>
        <n v="793.04"/>
        <n v="64.739999999999995"/>
        <n v="457"/>
        <n v="840.36"/>
        <n v="3654.5499999999997"/>
        <n v="236.7"/>
        <n v="467.82"/>
        <n v="739.69"/>
        <n v="1184.24"/>
        <n v="2762.3500000000004"/>
        <n v="936.85"/>
        <n v="1605"/>
        <n v="188.62"/>
        <n v="2965.84"/>
        <n v="331.24"/>
        <n v="431.18"/>
        <n v="662.15"/>
        <n v="652.66"/>
        <n v="2584.4"/>
        <n v="2012.91"/>
        <n v="1071.48"/>
        <n v="2588.7399999999998"/>
        <n v="555.41999999999996"/>
        <n v="4489.03"/>
        <n v="710.16"/>
        <n v="539.48"/>
        <n v="222.92"/>
        <n v="330"/>
        <n v="168.93"/>
        <n v="969.68"/>
        <n v="154.80000000000001"/>
        <n v="1729.6799999999998"/>
        <n v="2570.0500000000002"/>
        <n v="592.48"/>
        <n v="642.79999999999995"/>
        <n v="1635.3400000000001"/>
        <n v="2038.56"/>
        <n v="255.7"/>
        <n v="467.8"/>
        <n v="2685.48"/>
        <n v="119.17"/>
        <n v="576.4"/>
        <n v="408.09"/>
        <n v="3548.4500000000003"/>
        <n v="368.58"/>
        <n v="1238.5"/>
        <n v="274.02"/>
        <n v="2718.2400000000002"/>
        <n v="2018.94"/>
        <n v="3106.8"/>
        <n v="239.16"/>
        <n v="388.28999999999996"/>
        <n v="91.82"/>
        <n v="1737.96"/>
        <n v="2301.85"/>
        <n v="4301.57"/>
        <n v="2956.48"/>
        <n v="1737.9900000000002"/>
        <n v="1723.92"/>
        <n v="444.39"/>
        <n v="562.34"/>
        <n v="744.72"/>
        <n v="1225.0999999999999"/>
        <n v="1877.0499999999997"/>
        <n v="223.04"/>
        <n v="388.26"/>
        <n v="3009.25"/>
        <n v="1239.24"/>
        <n v="1678.59"/>
        <n v="3358.44"/>
        <n v="3186.0499999999997"/>
        <n v="626.88"/>
        <n v="4019.04"/>
        <n v="1221.52"/>
        <n v="989.40000000000009"/>
        <n v="2774.52"/>
        <n v="977.88"/>
        <n v="896.94"/>
        <n v="540.4"/>
        <n v="27.17"/>
        <n v="3744.96"/>
        <n v="594.71999999999991"/>
        <n v="2105.2800000000002"/>
        <n v="694.83"/>
        <n v="3169.6"/>
        <n v="1927.5"/>
        <n v="3475.1499999999996"/>
        <n v="1282.5899999999999"/>
        <n v="55.63"/>
        <n v="321.02"/>
        <n v="233.08"/>
        <n v="228.3"/>
        <n v="1995.6299999999999"/>
        <n v="226.22"/>
        <n v="231.86"/>
        <n v="66.099999999999994"/>
        <n v="2380.8000000000002"/>
        <n v="586.35"/>
        <n v="785.84"/>
        <n v="481.84"/>
        <n v="127.1"/>
        <n v="5163.41"/>
        <n v="493.92"/>
        <n v="427.23"/>
        <n v="180.72"/>
        <n v="741.75"/>
        <n v="141.85"/>
        <n v="2208.15"/>
        <n v="3655.38"/>
        <n v="1332.72"/>
        <n v="2531.48"/>
        <n v="3636.05"/>
        <n v="1472.56"/>
        <n v="1333.6000000000001"/>
        <n v="1018.4"/>
        <n v="4331.32"/>
        <n v="187.56"/>
        <n v="1088.43"/>
        <n v="360.32"/>
        <n v="1196.8"/>
        <n v="4075.89"/>
        <n v="284.66000000000003"/>
        <n v="526.54999999999995"/>
        <n v="1246.5"/>
        <n v="732.39"/>
        <n v="1028.46"/>
        <n v="3123.12"/>
        <n v="1045.1600000000001"/>
        <n v="1520.12"/>
        <n v="211.16"/>
        <n v="745.37"/>
        <n v="3485.46"/>
        <n v="857.92000000000007"/>
        <n v="1110.2"/>
        <n v="1598.97"/>
        <n v="858.90000000000009"/>
        <n v="2887.98"/>
        <n v="1492.68"/>
        <n v="642.99"/>
        <n v="920.32"/>
        <n v="2276.58"/>
        <n v="573.84"/>
        <n v="948.78"/>
        <n v="2084.46"/>
        <n v="4050.48"/>
        <n v="869.96"/>
        <n v="196.41"/>
        <n v="195.35"/>
        <n v="2649.8500000000004"/>
        <n v="275.19"/>
        <n v="316.5"/>
        <n v="1913.3000000000002"/>
        <n v="140.88"/>
        <n v="809.5"/>
        <n v="3577.98"/>
        <n v="258.42"/>
        <n v="382.38"/>
        <n v="288.24"/>
        <n v="464.64"/>
        <n v="2366.9"/>
        <n v="1309.5899999999999"/>
        <n v="2773.64"/>
        <n v="149.06"/>
        <n v="674.76"/>
        <n v="536.59"/>
        <n v="445.36"/>
        <n v="1718.92"/>
        <n v="729.39"/>
        <n v="1235.48"/>
        <n v="883.2"/>
        <n v="320.08"/>
        <n v="185.43"/>
        <n v="195.41"/>
        <n v="4339.2299999999996"/>
        <n v="1866.32"/>
        <n v="1629.1799999999998"/>
        <n v="169.21"/>
        <n v="33.21"/>
        <n v="2302.6"/>
        <n v="2985.4500000000003"/>
        <n v="1992.52"/>
        <n v="352.41"/>
        <n v="918.08"/>
        <n v="1141.3799999999999"/>
        <n v="350.25"/>
        <n v="3325.92"/>
        <n v="89.04"/>
        <n v="2809.94"/>
        <n v="746.76"/>
        <n v="194.34"/>
        <n v="352.17"/>
        <n v="720.17"/>
        <n v="1471.61"/>
        <n v="2165.52"/>
        <n v="674.28"/>
        <n v="96.27"/>
        <n v="369.6"/>
        <n v="2691.84"/>
        <n v="2723.58"/>
        <n v="1301.3699999999999"/>
        <n v="1744.71"/>
        <n v="2004.8700000000001"/>
        <n v="1389.04"/>
        <n v="1083.0999999999999"/>
        <n v="142.41999999999999"/>
        <n v="64.45"/>
        <n v="2790.25"/>
        <n v="463.54"/>
        <n v="522.79999999999995"/>
        <n v="946.4"/>
        <n v="142.9"/>
        <n v="1821.5099999999998"/>
        <n v="746.41"/>
        <n v="2873.15"/>
        <n v="503.30000000000007"/>
        <n v="1247.49"/>
        <n v="186.18"/>
        <n v="412.15000000000003"/>
        <n v="1965.5300000000002"/>
        <n v="209.48"/>
        <n v="2010.72"/>
        <n v="1128.9000000000001"/>
        <n v="406.42"/>
        <n v="1442.8"/>
        <n v="731.15"/>
        <n v="2678.04"/>
        <n v="716.48"/>
        <n v="1323.3500000000001"/>
        <n v="714.24"/>
        <n v="464.24"/>
        <n v="1930.29"/>
        <n v="395.65"/>
        <n v="1474.4499999999998"/>
        <n v="1669.44"/>
        <n v="133.36000000000001"/>
        <n v="3281.65"/>
        <n v="636.55999999999995"/>
        <n v="3184.25"/>
        <n v="2567.67"/>
        <n v="117.48"/>
        <n v="3263.54"/>
        <n v="254.74"/>
        <n v="1185.4000000000001"/>
        <n v="1753.84"/>
        <n v="1718.4900000000002"/>
        <n v="3804.54"/>
        <n v="2187.1999999999998"/>
        <n v="1020.65"/>
        <n v="2039.4499999999998"/>
        <n v="954"/>
        <n v="4377.18"/>
        <n v="2451.12"/>
        <n v="76.86"/>
        <n v="1817.6999999999998"/>
        <n v="1972.7"/>
        <n v="577.89"/>
        <n v="440.99"/>
        <n v="499.85"/>
        <n v="21.95"/>
        <n v="1515.75"/>
        <n v="514.17999999999995"/>
        <n v="601.38"/>
        <n v="472.13"/>
        <n v="855.64"/>
        <n v="225.87"/>
        <n v="764.72"/>
        <n v="498.48"/>
        <n v="3139.08"/>
        <n v="4356.4800000000005"/>
        <n v="10.08"/>
        <n v="807.59"/>
        <n v="1454.91"/>
        <n v="44.85"/>
        <n v="2752.88"/>
        <n v="4646.8100000000004"/>
        <n v="1815.9900000000002"/>
        <n v="2649.68"/>
        <n v="3000.8999999999996"/>
        <n v="3365.76"/>
        <n v="1889.91"/>
        <n v="316.47000000000003"/>
        <n v="1671.1499999999999"/>
        <n v="1648.3500000000001"/>
        <n v="851.94"/>
        <n v="922.56"/>
        <n v="1193.1600000000001"/>
        <n v="450.46"/>
        <n v="13.46"/>
        <n v="601.95000000000005"/>
        <n v="153.04"/>
        <n v="2602.7199999999998"/>
        <n v="232.04999999999998"/>
        <n v="2727.48"/>
        <n v="153.92999999999998"/>
        <n v="1827.96"/>
        <n v="83.08"/>
        <n v="956.22"/>
        <n v="67.62"/>
        <n v="4942.5600000000004"/>
        <n v="848.74"/>
        <n v="2427.4499999999998"/>
        <n v="2760.65"/>
        <n v="770.18"/>
        <n v="1455.64"/>
        <n v="2578.52"/>
        <n v="178.98"/>
        <n v="745.23"/>
        <n v="1029.95"/>
        <n v="2761.68"/>
        <n v="259.98"/>
        <n v="2713.16"/>
        <n v="2662.8500000000004"/>
        <n v="274.82"/>
        <n v="657.35"/>
        <n v="256.86"/>
        <n v="672.5"/>
        <n v="1829.96"/>
        <n v="483.04"/>
        <n v="120.96"/>
        <n v="3581.6200000000003"/>
        <n v="575.88"/>
        <n v="450.91"/>
        <n v="3595.5"/>
        <n v="690.91"/>
        <n v="385.48"/>
        <n v="738.76"/>
        <n v="1999.2"/>
        <n v="3307.4300000000003"/>
        <n v="1961.94"/>
        <n v="665.05"/>
        <n v="502.41"/>
        <n v="2618.2200000000003"/>
        <n v="305.7"/>
        <n v="2054.92"/>
        <n v="67.900000000000006"/>
        <n v="2832.76"/>
        <n v="2285"/>
        <n v="324.72000000000003"/>
        <n v="124.17"/>
        <n v="1254.93"/>
        <n v="1114.3800000000001"/>
        <n v="1165.92"/>
        <n v="1211.8499999999999"/>
        <n v="207.66"/>
        <n v="3327.4500000000003"/>
        <n v="3990.4900000000002"/>
        <n v="583.4"/>
        <n v="4798.92"/>
        <n v="282.04000000000002"/>
        <n v="3231.25"/>
        <n v="531.61"/>
        <n v="623.36"/>
        <n v="1449.24"/>
        <n v="788.72"/>
        <n v="1107.8399999999999"/>
        <n v="2276.88"/>
        <n v="781.26"/>
        <n v="684.84"/>
        <n v="1194.1500000000001"/>
        <n v="191.42"/>
        <n v="34.92"/>
        <n v="3541.32"/>
        <n v="3958.8599999999997"/>
        <n v="274.68"/>
        <n v="2261.04"/>
        <n v="1519.25"/>
        <n v="791.96"/>
        <n v="1447.72"/>
        <n v="683.36"/>
        <n v="200.69"/>
        <n v="823.36"/>
        <n v="3917.8300000000004"/>
        <n v="1328.76"/>
        <n v="666.96"/>
        <n v="1233.42"/>
        <n v="3993.5699999999997"/>
        <n v="24.62"/>
        <n v="1451.52"/>
        <n v="2212.84"/>
        <n v="1055.5"/>
        <n v="1111.0999999999999"/>
        <n v="574.69999999999993"/>
        <n v="2933.2"/>
        <n v="1985.5"/>
        <n v="2326.44"/>
        <n v="4303.8100000000004"/>
        <n v="2164.7999999999997"/>
        <n v="1990.6"/>
        <n v="454.44"/>
        <n v="1633.32"/>
        <n v="3356.15"/>
        <n v="2383.6000000000004"/>
        <n v="1200.99"/>
        <n v="888"/>
        <n v="3474.9"/>
        <n v="1936.9"/>
        <n v="2275.0699999999997"/>
        <n v="407.01"/>
        <n v="2449.16"/>
        <n v="349.8"/>
        <n v="4342.9399999999996"/>
        <n v="615.05999999999995"/>
        <n v="942.04"/>
        <n v="1128.78"/>
        <n v="1248.6600000000001"/>
        <n v="560.78"/>
        <n v="203.42"/>
        <n v="2702.3500000000004"/>
        <n v="2477.5500000000002"/>
        <n v="275.02999999999997"/>
        <n v="1840.1499999999999"/>
        <n v="872"/>
        <n v="187.12"/>
        <n v="545.26"/>
        <n v="2125.3200000000002"/>
        <n v="4183.8599999999997"/>
        <n v="1566.5"/>
        <n v="527.24"/>
        <n v="2490.52"/>
        <n v="1245.8599999999999"/>
        <n v="2982"/>
        <n v="3447.85"/>
        <n v="1162.1999999999998"/>
        <n v="381.9"/>
        <n v="274.43"/>
        <n v="167.56"/>
        <n v="244.56"/>
        <n v="2754.56"/>
        <n v="241.04"/>
        <n v="197.60000000000002"/>
        <n v="2221.16"/>
        <n v="2965.64"/>
        <n v="4466.82"/>
        <n v="774.81"/>
        <n v="4876.97"/>
        <n v="2077.02"/>
        <n v="1513.1999999999998"/>
        <n v="3035.1299999999997"/>
        <n v="5044.97"/>
        <n v="1424.52"/>
        <n v="2464.75"/>
        <n v="985.5"/>
        <n v="2030.68"/>
        <n v="377.4"/>
        <n v="369.62"/>
        <n v="3837.8999999999996"/>
        <n v="208.06"/>
        <n v="78.63"/>
        <n v="689.31"/>
        <n v="1853.4"/>
        <n v="4843.93"/>
        <n v="350.66"/>
        <n v="2111.7600000000002"/>
        <n v="391.46"/>
        <n v="1949.7"/>
        <n v="2633.7"/>
        <n v="724.46"/>
        <n v="177.12"/>
        <n v="436.56"/>
        <n v="1700.8200000000002"/>
        <n v="505.08"/>
        <n v="59.26"/>
        <n v="147.06"/>
        <n v="3828.12"/>
        <n v="2192.25"/>
        <n v="2351.65"/>
        <n v="2555.85"/>
        <n v="89.32"/>
        <n v="1901.8200000000002"/>
        <n v="2169.8500000000004"/>
        <n v="1429.1"/>
        <n v="582.36"/>
        <n v="824.72"/>
        <n v="188.36"/>
        <n v="611.54999999999995"/>
        <n v="762.37"/>
        <n v="896.73"/>
        <n v="429.44"/>
        <n v="199.44"/>
        <n v="1744.62"/>
        <n v="3578.15"/>
        <n v="514.33000000000004"/>
        <n v="454.86"/>
        <n v="2367.04"/>
        <n v="3235.8199999999997"/>
        <n v="2328.16"/>
        <n v="43.08"/>
        <n v="1077.56"/>
        <n v="2135.2200000000003"/>
        <n v="950.73"/>
        <n v="2636.8"/>
        <n v="1043.9099999999999"/>
        <n v="390.65999999999997"/>
        <n v="1457.96"/>
        <n v="155.02000000000001"/>
        <n v="690.04"/>
        <n v="1493.36"/>
        <n v="3681.35"/>
        <n v="3381.24"/>
        <n v="1448.9"/>
        <n v="4204.62"/>
        <n v="1356"/>
        <n v="278.49"/>
        <n v="1157.95"/>
        <n v="3597.12"/>
        <n v="2445.52"/>
        <n v="2687.25"/>
        <n v="1172.5"/>
        <n v="2406.12"/>
        <n v="2994"/>
        <n v="3794.6400000000003"/>
        <n v="2265.41"/>
        <n v="142.19999999999999"/>
        <n v="3701.45"/>
        <n v="3122.5199999999995"/>
        <n v="884.66"/>
        <n v="2845.44"/>
        <n v="2546"/>
        <n v="408.93"/>
        <n v="310.83999999999997"/>
        <n v="520.65"/>
        <n v="1493.82"/>
        <n v="420.46"/>
        <n v="19.3"/>
        <n v="272.44"/>
        <n v="70.989999999999995"/>
        <n v="529.55999999999995"/>
        <n v="466.27"/>
        <n v="1227.32"/>
        <n v="3619.0499999999997"/>
        <n v="232.62"/>
        <n v="110.56"/>
        <n v="27.9"/>
        <n v="232.42"/>
        <n v="143.85"/>
        <n v="1118.82"/>
        <n v="2042.46"/>
        <n v="329.03"/>
        <n v="2376.08"/>
        <n v="2235.84"/>
        <n v="694.68"/>
        <n v="3971.2799999999997"/>
        <n v="1203.3499999999999"/>
        <n v="541.52"/>
        <n v="4924.8499999999995"/>
        <n v="818.09999999999991"/>
        <n v="160.28"/>
        <n v="2623.8"/>
        <n v="1414.5"/>
        <n v="1781.05"/>
        <n v="611.87"/>
        <n v="1122.5"/>
        <n v="299.20999999999998"/>
        <n v="4823.91"/>
        <n v="725.74"/>
        <n v="1313.22"/>
        <n v="315.76"/>
        <n v="39.020000000000003"/>
        <n v="832.58999999999992"/>
        <n v="769.5"/>
        <n v="1676.3999999999999"/>
        <n v="3054.36"/>
        <n v="1040.67"/>
        <n v="59.2"/>
        <n v="1469.48"/>
        <n v="798.14"/>
        <n v="1462.59"/>
        <n v="888.56"/>
        <n v="996.1"/>
        <n v="460.64"/>
        <n v="340.15"/>
        <n v="415.1"/>
        <n v="638.84"/>
        <n v="3676.92"/>
        <n v="508.7"/>
        <n v="1007.28"/>
        <n v="2691.15"/>
        <n v="137.03"/>
        <n v="1389.06"/>
        <n v="2073.2400000000002"/>
        <n v="5169.92"/>
        <n v="155.88"/>
        <n v="1680.4"/>
        <n v="977.91000000000008"/>
        <n v="2247.12"/>
        <n v="519.44000000000005"/>
        <n v="1691.64"/>
        <n v="3833.6400000000003"/>
        <n v="3213"/>
        <n v="4979.03"/>
        <n v="2190.4"/>
        <n v="329.88"/>
        <n v="528.85"/>
        <n v="528.89"/>
        <n v="2817.66"/>
        <n v="1254.72"/>
        <n v="2128.0500000000002"/>
        <n v="2795.84"/>
        <n v="804.85"/>
        <n v="1478.25"/>
        <n v="602.81999999999994"/>
        <n v="2661.8"/>
        <n v="89.64"/>
        <n v="416.72"/>
        <n v="848.24"/>
        <n v="1355.3400000000001"/>
        <n v="141.94999999999999"/>
        <n v="2357.12"/>
        <n v="272.25"/>
        <n v="3480.12"/>
        <n v="1881.16"/>
        <n v="2239.11"/>
        <n v="1292.04"/>
        <n v="531.91999999999996"/>
        <n v="1767.3000000000002"/>
        <n v="2994.36"/>
        <n v="675.1"/>
        <n v="1087.44"/>
        <n v="661.48"/>
        <n v="1572.2"/>
        <n v="3519.0499999999997"/>
        <n v="3500.7000000000003"/>
        <n v="2855.65"/>
        <n v="213.28"/>
        <n v="2810.5699999999997"/>
        <n v="184.07999999999998"/>
        <n v="519.75"/>
        <n v="2489.12"/>
        <n v="2218.14"/>
        <n v="1313.6999999999998"/>
        <n v="1259.44"/>
        <n v="2115.1799999999998"/>
        <n v="314.49"/>
        <n v="3067.75"/>
        <n v="1278.24"/>
        <n v="4478.88"/>
        <n v="1007.6999999999999"/>
        <n v="2481.54"/>
        <n v="1633.55"/>
        <n v="583.32000000000005"/>
        <n v="216.24"/>
        <n v="1216.26"/>
        <n v="2593.44"/>
        <n v="2021.6399999999999"/>
        <n v="1370.58"/>
        <n v="791.19"/>
        <n v="699.95"/>
        <n v="2140.62"/>
        <n v="375.15"/>
        <n v="2454.34"/>
        <n v="2854.39"/>
        <n v="379.95"/>
        <n v="78.59"/>
        <n v="615.23"/>
        <n v="591.5"/>
        <n v="1258.4100000000001"/>
        <n v="71.14"/>
        <n v="2688.4500000000003"/>
        <n v="726.21"/>
        <n v="558.32000000000005"/>
        <n v="1368.18"/>
        <n v="1339.8"/>
        <n v="109.60000000000001"/>
        <n v="317.73"/>
        <n v="1288.08"/>
        <n v="1277.24"/>
        <n v="2129.94"/>
        <n v="1905.2"/>
        <n v="2553.12"/>
        <n v="2753.65"/>
        <n v="359.45"/>
        <n v="257.98"/>
        <n v="412.91999999999996"/>
        <n v="590.08000000000004"/>
        <n v="780.04"/>
        <n v="1080.08"/>
        <n v="525.64"/>
        <n v="1051.33"/>
        <n v="1993.53"/>
        <n v="1232.49"/>
        <n v="1255.46"/>
        <n v="2208"/>
        <n v="1583.2"/>
        <n v="3657.1499999999996"/>
        <n v="54.1"/>
        <n v="3791.46"/>
        <n v="2534.64"/>
        <n v="702.06"/>
        <n v="646.94999999999993"/>
        <n v="2101.3200000000002"/>
        <n v="2223.4499999999998"/>
        <n v="1325.76"/>
        <n v="4371.72"/>
        <n v="2057.67"/>
        <n v="555.24"/>
        <n v="181.05"/>
        <n v="462.77"/>
        <n v="966.28"/>
        <n v="158.34"/>
        <n v="2269.44"/>
        <n v="1215.26"/>
        <n v="3093.79"/>
        <n v="673.35"/>
        <n v="455.46"/>
        <n v="1429.05"/>
        <n v="391.82"/>
        <n v="3525.1499999999996"/>
        <n v="4291.92"/>
        <n v="828.2"/>
        <n v="1210.26"/>
        <n v="1896.6499999999999"/>
        <n v="110.26"/>
        <n v="1611.2400000000002"/>
        <n v="2116.44"/>
        <n v="493.42"/>
        <n v="2154"/>
        <n v="51.66"/>
        <n v="2896.38"/>
        <n v="1789.2599999999998"/>
        <n v="1469.62"/>
        <n v="760.69999999999993"/>
        <n v="1893.1499999999999"/>
        <n v="2027.8"/>
        <n v="578.13"/>
        <n v="245.6"/>
        <n v="1435.4499999999998"/>
        <n v="297.39999999999998"/>
        <n v="1365.72"/>
        <n v="1653.26"/>
        <n v="2366.3999999999996"/>
        <n v="451.21999999999997"/>
        <n v="490.66"/>
        <n v="3310.08"/>
        <n v="517.46"/>
        <n v="1876.83"/>
        <n v="1517.04"/>
        <n v="1196.1499999999999"/>
        <n v="1619.4"/>
        <n v="1413.9"/>
        <n v="1744"/>
        <n v="1521.05"/>
        <n v="1381.86"/>
        <n v="1752.96"/>
        <n v="256.58"/>
        <n v="727.58"/>
        <n v="1604.6399999999999"/>
        <n v="2937.69"/>
        <n v="4437.18"/>
        <n v="2339.33"/>
        <n v="739.3"/>
        <n v="983.06999999999994"/>
        <n v="724.2"/>
        <n v="3335.5"/>
        <n v="3543.65"/>
        <n v="4006.87"/>
        <n v="2625.32"/>
        <n v="567.94000000000005"/>
        <n v="1146.48"/>
        <n v="156.69999999999999"/>
        <n v="304.55"/>
        <n v="3611.46"/>
        <n v="877.88"/>
        <n v="1328.49"/>
        <n v="155.91999999999999"/>
        <n v="1104.76"/>
        <n v="2668.68"/>
        <n v="82.23"/>
        <n v="1419.22"/>
        <n v="563.79999999999995"/>
        <n v="70.97"/>
        <n v="433.78999999999996"/>
        <n v="1184.79"/>
        <n v="2340.2400000000002"/>
        <n v="4047.12"/>
        <n v="565.59"/>
        <n v="3491.3999999999996"/>
        <n v="2446.3200000000002"/>
        <n v="163.56"/>
        <n v="936.5"/>
        <n v="43.98"/>
        <n v="905.58"/>
        <n v="53.820000000000007"/>
        <n v="1758.61"/>
        <n v="253.32"/>
        <n v="461.13"/>
        <n v="718.14"/>
        <n v="440.74"/>
        <n v="1490.3"/>
        <n v="503.36"/>
        <n v="542.5"/>
        <n v="1083.1099999999999"/>
        <n v="1512.48"/>
        <n v="2583.1799999999998"/>
        <n v="1079.4000000000001"/>
        <n v="431.78"/>
        <n v="2535.66"/>
        <n v="88.62"/>
        <n v="730.38"/>
        <n v="2076.12"/>
        <n v="694.76"/>
        <n v="780.28"/>
        <n v="401.9"/>
        <n v="1976.91"/>
        <n v="2249.34"/>
        <n v="709.59"/>
        <n v="1119.6600000000001"/>
        <n v="697.16"/>
        <n v="956.92"/>
        <n v="566.76"/>
        <n v="3558.3799999999997"/>
        <n v="979.4"/>
        <n v="558"/>
        <n v="217.82"/>
        <n v="71.22"/>
        <n v="3886.61"/>
        <n v="569.32000000000005"/>
        <n v="689.58"/>
        <n v="2572.2399999999998"/>
        <n v="283.57"/>
        <n v="414.12"/>
        <n v="416.71000000000004"/>
        <n v="28.89"/>
        <n v="4529.42"/>
        <n v="2427.6799999999998"/>
        <n v="644.80999999999995"/>
        <n v="737.8"/>
        <n v="5001.8499999999995"/>
        <n v="156.5"/>
        <n v="65.77"/>
        <n v="2770.2599999999998"/>
        <n v="1412.16"/>
        <n v="1762.02"/>
        <n v="636.20000000000005"/>
        <n v="468.38"/>
        <n v="1905.04"/>
        <n v="4332.3599999999997"/>
        <n v="704.62"/>
        <n v="3703.3499999999995"/>
        <n v="202.76"/>
        <n v="763.16"/>
        <n v="3913.44"/>
        <n v="141.62"/>
        <n v="232.36"/>
        <n v="122.07"/>
        <n v="1373.3500000000001"/>
        <n v="374.28999999999996"/>
        <n v="2801.68"/>
        <n v="2857.08"/>
        <n v="1422.6"/>
        <n v="2798.3999999999996"/>
        <n v="4488.24"/>
        <n v="182.27"/>
        <n v="516.94000000000005"/>
        <n v="586"/>
        <n v="291.48"/>
        <n v="1158.3600000000001"/>
        <n v="422.68"/>
        <n v="615.70000000000005"/>
        <n v="749.48"/>
        <n v="1149.3399999999999"/>
        <n v="1810.2000000000003"/>
        <n v="1858.25"/>
        <n v="885.81"/>
        <n v="2968.15"/>
        <n v="1432.2"/>
        <n v="794.36"/>
        <n v="232.3"/>
        <n v="575.15"/>
        <n v="1200.28"/>
        <n v="104.7"/>
        <n v="1322.85"/>
        <n v="589.42999999999995"/>
        <n v="3058.35"/>
        <n v="3705.65"/>
        <n v="3233.3999999999996"/>
        <n v="2663.16"/>
        <n v="398.92"/>
        <n v="457.98"/>
        <n v="618.6"/>
        <n v="1147.23"/>
        <n v="2004.4499999999998"/>
        <n v="231.63"/>
        <n v="4948.79"/>
        <n v="160.72"/>
        <n v="2254.14"/>
        <n v="718.94"/>
        <n v="790.5"/>
        <n v="401.34000000000003"/>
        <n v="677.18999999999994"/>
        <n v="1764.06"/>
        <n v="171.05"/>
        <n v="1593.72"/>
        <n v="1345.8600000000001"/>
        <n v="1652.3500000000001"/>
        <n v="84.98"/>
        <n v="1088.6399999999999"/>
        <n v="1143.6400000000001"/>
        <n v="221.36"/>
        <n v="710.68"/>
        <n v="444.87"/>
        <n v="278.66000000000003"/>
        <n v="3552.08"/>
        <n v="2509.6799999999998"/>
        <n v="430.88"/>
        <n v="2911.79"/>
        <n v="2202.4"/>
        <n v="1717.36"/>
        <n v="3067.2599999999998"/>
        <n v="1050.18"/>
        <n v="76.75"/>
        <n v="1061.2"/>
        <n v="2115.3200000000002"/>
        <n v="110.39"/>
        <n v="548.87"/>
        <n v="54.96"/>
        <n v="415.01"/>
        <n v="2703.75"/>
        <n v="1095.3599999999999"/>
        <n v="1060.5999999999999"/>
        <n v="2990.88"/>
        <n v="254.44"/>
        <n v="1994.1"/>
        <n v="2615.34"/>
        <n v="2950.55"/>
        <n v="2138.71"/>
        <n v="958.31999999999994"/>
        <n v="1031.44"/>
        <n v="68.849999999999994"/>
        <n v="1254.05"/>
        <n v="3304.92"/>
        <n v="1020.1200000000001"/>
        <n v="3373.44"/>
        <n v="727.05"/>
        <n v="1744.44"/>
        <n v="1832.22"/>
        <n v="1477.3799999999999"/>
        <n v="2687.64"/>
        <n v="437.28"/>
        <n v="2926.32"/>
        <n v="354.49"/>
        <n v="314.75"/>
        <n v="61.38"/>
        <n v="224.79"/>
        <n v="1411.53"/>
        <n v="2434.44"/>
        <n v="328.16"/>
        <n v="513.90000000000009"/>
        <n v="25.72"/>
        <n v="1178.2"/>
        <n v="322.95999999999998"/>
        <n v="1327.04"/>
        <n v="358.19"/>
        <n v="128.79999999999998"/>
        <n v="2572.7800000000002"/>
        <n v="3372.7200000000003"/>
        <n v="4174.26"/>
        <n v="461.23"/>
        <n v="4982.88"/>
        <n v="1126.47"/>
        <n v="405.65"/>
        <n v="134.9"/>
        <n v="4140.8999999999996"/>
        <n v="1794.69"/>
        <n v="4978.05"/>
        <n v="4349.28"/>
        <n v="1377.3899999999999"/>
        <n v="164.64"/>
        <n v="2662.44"/>
        <n v="885.36"/>
        <n v="1104.18"/>
        <n v="1383.54"/>
        <n v="176.35"/>
        <n v="1541.0700000000002"/>
        <n v="91.48"/>
        <n v="2098.39"/>
        <n v="1186.4000000000001"/>
        <n v="3917.16"/>
        <n v="1200.96"/>
        <n v="368.16"/>
        <n v="3105.9"/>
        <n v="76.89"/>
        <n v="1164.3599999999999"/>
        <n v="1978.1999999999998"/>
        <n v="673.86"/>
        <n v="2762.96"/>
        <n v="2570.3200000000002"/>
        <n v="1669.8500000000001"/>
        <n v="2515.8000000000002"/>
        <n v="2183.4299999999998"/>
        <n v="660.87"/>
        <n v="212.28"/>
        <n v="839.65"/>
        <n v="4553.22"/>
        <n v="704.97"/>
        <n v="2019.3000000000002"/>
        <n v="4917.22"/>
        <n v="2758.68"/>
        <n v="770.25"/>
        <n v="3155.76"/>
        <n v="815.6"/>
        <n v="550.78"/>
        <n v="462.18"/>
        <n v="746.74"/>
        <n v="515.02"/>
        <n v="2437.6"/>
        <n v="1047.6600000000001"/>
        <n v="2903.12"/>
        <n v="3987.27"/>
        <n v="1029.03"/>
        <n v="1794.84"/>
        <n v="311.52"/>
        <n v="802.1"/>
        <n v="3654.4800000000005"/>
        <n v="175.3"/>
        <n v="230.84"/>
        <n v="972.46"/>
        <n v="904.24"/>
        <n v="1338.66"/>
        <n v="542.72"/>
        <n v="626.78000000000009"/>
        <n v="588.35"/>
        <n v="840.54"/>
        <n v="1701.6999999999998"/>
        <n v="345.21"/>
        <n v="2972.06"/>
        <n v="4425.3599999999997"/>
        <n v="658.31999999999994"/>
        <n v="415.34999999999997"/>
        <n v="747.86"/>
        <n v="426.51"/>
        <n v="1205.28"/>
        <n v="565.35"/>
        <n v="260.61"/>
        <n v="592.28"/>
        <n v="429.72"/>
        <n v="687.56"/>
        <n v="43.06"/>
        <n v="294.24"/>
        <n v="643.76"/>
        <n v="2967.45"/>
        <n v="615.86"/>
        <n v="998.16000000000008"/>
        <n v="895.28"/>
        <n v="1248.1600000000001"/>
        <n v="3275.16"/>
        <n v="1621.16"/>
        <n v="4581.78"/>
        <n v="347.23"/>
        <n v="525.74"/>
        <n v="515.36"/>
        <n v="1400.79"/>
        <n v="555.6"/>
        <n v="1014.4"/>
        <n v="288.29999999999995"/>
        <n v="2228.8000000000002"/>
        <n v="152.55000000000001"/>
        <n v="344.85"/>
        <n v="153.94"/>
        <n v="4326.7"/>
        <n v="711.44"/>
        <n v="1506.84"/>
        <n v="265.01"/>
        <n v="526.1"/>
        <n v="2240.04"/>
        <n v="345.09"/>
        <n v="389.64"/>
        <n v="865.37999999999988"/>
        <n v="286.14999999999998"/>
        <n v="2085"/>
        <n v="793.14"/>
        <n v="223.37"/>
        <n v="1103.49"/>
        <n v="1621.6899999999998"/>
        <n v="3552.12"/>
        <n v="3997.2000000000003"/>
        <n v="313.20000000000005"/>
        <n v="286.77999999999997"/>
        <n v="2566.15"/>
        <n v="2028.2"/>
        <n v="286.78999999999996"/>
        <n v="284.3"/>
        <n v="1903.6000000000001"/>
        <n v="2441.46"/>
        <n v="306.39000000000004"/>
        <n v="2353.84"/>
        <n v="2066.5"/>
        <n v="3506.02"/>
        <n v="653.88"/>
        <n v="4305.2999999999993"/>
        <n v="1640.34"/>
        <n v="61.769999999999996"/>
        <n v="1465.4"/>
        <n v="957.96"/>
        <n v="853.8"/>
        <n v="4033.74"/>
        <n v="426.96"/>
        <n v="862.28"/>
        <n v="2049.67"/>
        <n v="63.72"/>
        <n v="2171.96"/>
        <n v="1217.78"/>
        <n v="252.06"/>
        <n v="278.45"/>
        <n v="2358.2400000000002"/>
        <n v="1187.3499999999999"/>
        <n v="1218.42"/>
        <n v="2018.2"/>
        <n v="2324.52"/>
        <n v="274.75"/>
        <n v="1476.96"/>
        <n v="734.81999999999994"/>
        <n v="2568.2800000000002"/>
        <n v="1345.24"/>
        <n v="1153.67"/>
        <n v="41.6"/>
        <n v="2487.7199999999998"/>
        <n v="1659.21"/>
        <n v="697.36"/>
        <n v="4210.5599999999995"/>
        <n v="2578.7600000000002"/>
        <n v="515.46"/>
        <n v="787.80000000000007"/>
        <n v="2760.42"/>
        <n v="169.14000000000001"/>
        <n v="486.1"/>
        <n v="2127.75"/>
        <n v="1795.77"/>
        <n v="1341.6"/>
        <n v="3434.1299999999997"/>
        <n v="2419.52"/>
        <n v="2507.6"/>
        <n v="577.38"/>
        <n v="1093.75"/>
        <n v="474.97"/>
        <n v="701.58"/>
        <n v="1313.0600000000002"/>
        <n v="1503.6000000000001"/>
        <n v="1362.27"/>
        <n v="2233.36"/>
        <n v="3645.8999999999996"/>
        <n v="50.5"/>
        <n v="1508.43"/>
        <n v="1060.2"/>
        <n v="4445.3999999999996"/>
        <n v="559.46"/>
        <n v="842.16"/>
        <n v="3236.35"/>
        <n v="1671.1000000000001"/>
        <n v="1173.8599999999999"/>
        <n v="124.29"/>
        <n v="179.86"/>
        <n v="617.32000000000005"/>
        <n v="1190.1600000000001"/>
        <n v="163.95"/>
        <n v="591.88"/>
        <n v="3540.4500000000003"/>
        <n v="110"/>
        <n v="384.85"/>
        <n v="2109.5099999999998"/>
        <n v="2356.34"/>
        <n v="2172.63"/>
        <n v="832.98"/>
        <n v="709.28"/>
        <n v="2729.12"/>
        <n v="691.51"/>
        <n v="1049.56"/>
        <n v="1549.17"/>
        <n v="1258.54"/>
        <n v="1315.6200000000001"/>
        <n v="1292.44"/>
        <n v="4587.8"/>
        <n v="684.3"/>
        <n v="3317.7000000000003"/>
        <n v="1064.72"/>
        <n v="313.44"/>
        <n v="1473.06"/>
        <n v="1302.69"/>
        <n v="476.55"/>
        <n v="2730.12"/>
        <n v="908.68"/>
        <n v="543.23"/>
        <n v="5172.0200000000004"/>
        <n v="86.51"/>
        <n v="887.82"/>
        <n v="191.17"/>
        <n v="151.44"/>
        <n v="414.96"/>
        <n v="407.78"/>
        <n v="1720.7400000000002"/>
        <n v="2732"/>
        <n v="1471.17"/>
        <n v="1231.77"/>
        <n v="638"/>
        <n v="28.32"/>
        <n v="1985.88"/>
        <n v="630.78"/>
        <n v="824.30000000000007"/>
        <n v="3411.54"/>
        <n v="926.49"/>
        <n v="125.5"/>
        <n v="267.68"/>
        <n v="3263.88"/>
        <n v="1460.6999999999998"/>
        <n v="630.39"/>
        <n v="3742.75"/>
        <n v="2481.7600000000002"/>
        <n v="3279.45"/>
        <n v="971.2"/>
        <n v="883.32"/>
        <n v="207"/>
        <n v="580.38"/>
        <n v="3026.88"/>
        <n v="454.20000000000005"/>
        <n v="1940.48"/>
        <n v="1172.22"/>
        <n v="108.34"/>
        <n v="124"/>
        <n v="2967.68"/>
        <n v="1074.43"/>
        <n v="2680.79"/>
        <n v="1182.18"/>
        <n v="518.75"/>
        <n v="1369.8600000000001"/>
        <n v="181.61"/>
        <n v="3863.58"/>
        <n v="34.049999999999997"/>
        <n v="1641.3899999999999"/>
        <n v="2352.1799999999998"/>
        <n v="445.42"/>
        <n v="180.98"/>
        <n v="1144.08"/>
        <n v="454"/>
        <n v="3946.5"/>
        <n v="1130.44"/>
        <n v="3799.74"/>
        <n v="583.67999999999995"/>
        <n v="1152.54"/>
        <n v="2315.3200000000002"/>
        <n v="1343.15"/>
        <n v="1496.75"/>
        <n v="1317.5"/>
        <n v="1907.6399999999999"/>
        <n v="520.94000000000005"/>
        <n v="688.2"/>
        <n v="4450.95"/>
        <n v="1691"/>
        <n v="2124.2400000000002"/>
        <n v="4157.76"/>
        <n v="917.9"/>
        <n v="423.19"/>
        <n v="402.90000000000003"/>
        <n v="292.81"/>
        <n v="3592.8199999999997"/>
        <n v="546.17999999999995"/>
        <n v="694.14"/>
        <n v="3566.75"/>
        <n v="4994.92"/>
        <n v="487.56000000000006"/>
        <n v="1062.8399999999999"/>
        <n v="161.41"/>
        <n v="411.96"/>
        <n v="1198.72"/>
        <n v="3609.8999999999996"/>
        <n v="223.4"/>
        <n v="641.04999999999995"/>
        <n v="4883.13"/>
        <n v="176.66"/>
        <n v="1321.32"/>
        <n v="212.64"/>
        <n v="292.46999999999997"/>
        <n v="412.34"/>
        <n v="2244"/>
        <n v="1219.2"/>
        <n v="961.68"/>
        <n v="265.37"/>
        <n v="3539.82"/>
        <n v="875.82"/>
        <n v="68.460000000000008"/>
        <n v="160.27000000000001"/>
        <n v="2346.3999999999996"/>
        <n v="32.270000000000003"/>
        <n v="3787.2799999999997"/>
        <n v="941.88"/>
        <n v="2260.44"/>
        <n v="4105.5599999999995"/>
        <n v="1883.04"/>
        <n v="440.16"/>
        <n v="317.01"/>
        <n v="1602.3"/>
        <n v="623.03"/>
        <n v="1501.35"/>
        <n v="407.19"/>
        <n v="2115.61"/>
        <n v="4007.0099999999998"/>
        <n v="76.599999999999994"/>
        <n v="1597.8"/>
        <n v="384.6"/>
        <n v="1287.3"/>
        <n v="4244.8"/>
        <n v="2809.68"/>
        <n v="371.72"/>
        <n v="4247.16"/>
        <n v="2343.11"/>
        <n v="2268.48"/>
        <n v="1587.3600000000001"/>
        <n v="565.29999999999995"/>
        <n v="764.1"/>
        <n v="1377.22"/>
        <n v="733.04"/>
        <n v="3998.8199999999997"/>
        <n v="1845.68"/>
        <n v="1592.88"/>
        <n v="44.96"/>
        <n v="472.53"/>
        <n v="3371.7000000000003"/>
        <n v="1339.95"/>
        <n v="882.52"/>
        <n v="332.41"/>
        <n v="2060.16"/>
        <n v="717.24"/>
        <n v="232.77"/>
        <n v="1033.53"/>
        <n v="1060.56"/>
        <n v="354.06"/>
        <n v="178.92"/>
        <n v="3267.12"/>
        <n v="3643.95"/>
        <n v="835.08"/>
        <n v="528.38"/>
        <n v="4595.43"/>
        <n v="3799.46"/>
        <n v="3496.4300000000003"/>
        <n v="1165.08"/>
        <n v="1606.5"/>
        <n v="4541.3899999999994"/>
        <n v="2286.1999999999998"/>
        <n v="685.88"/>
        <n v="139.47"/>
        <n v="919.31999999999994"/>
        <n v="517.62"/>
        <n v="633"/>
        <n v="3724.7000000000003"/>
        <n v="3184.0499999999997"/>
        <n v="1438.8600000000001"/>
        <n v="4405.32"/>
        <n v="3693.75"/>
        <n v="4245.71"/>
        <n v="1956.06"/>
        <n v="210.54"/>
        <n v="2236.36"/>
        <n v="536.54999999999995"/>
        <n v="2407.62"/>
        <n v="1801.5"/>
        <n v="3606.7799999999997"/>
        <n v="940.40000000000009"/>
        <n v="332.1"/>
        <n v="943.34"/>
        <n v="4699.87"/>
        <n v="438.13"/>
        <n v="696.28"/>
        <n v="1169.8599999999999"/>
        <n v="2016.4"/>
        <n v="4820.2700000000004"/>
        <n v="894.22"/>
        <n v="874.65"/>
        <n v="189.18"/>
        <n v="485.64"/>
        <n v="1344.54"/>
        <n v="2131.62"/>
        <n v="2459.17"/>
        <n v="567.5"/>
        <n v="932.95"/>
        <n v="267.81"/>
        <n v="1273.8599999999999"/>
        <n v="1024.6199999999999"/>
        <n v="4562.95"/>
        <n v="2762"/>
        <n v="2607.7200000000003"/>
        <n v="3898.5800000000004"/>
        <n v="610.04999999999995"/>
        <n v="886.53"/>
        <n v="1990.6599999999999"/>
        <n v="1104.8800000000001"/>
        <n v="1671.28"/>
        <n v="1423.5"/>
        <n v="700.05"/>
        <n v="397.96"/>
        <n v="446.46"/>
        <n v="690.6"/>
        <n v="788.56"/>
        <n v="764.28"/>
        <n v="751.54"/>
        <n v="522.42999999999995"/>
        <n v="1783.48"/>
        <n v="269.31"/>
        <n v="1485.68"/>
        <n v="252.70000000000002"/>
        <n v="682.91"/>
        <n v="1858.6799999999998"/>
        <n v="3006.71"/>
        <n v="722.16"/>
        <n v="1721.3999999999999"/>
        <n v="798.94"/>
        <n v="468.7"/>
        <n v="1638.65"/>
        <n v="248.01"/>
        <n v="452.8"/>
        <n v="4790.87"/>
        <n v="611.89"/>
        <n v="332.61"/>
        <n v="1299.03"/>
        <n v="571.17999999999995"/>
        <n v="88.52"/>
        <n v="256.36"/>
        <n v="456.36"/>
        <n v="67.88"/>
        <n v="184.59"/>
        <n v="3743.88"/>
        <n v="4063.5"/>
        <n v="695"/>
        <n v="2576.16"/>
        <n v="596.92999999999995"/>
        <n v="1869.8999999999999"/>
        <n v="279.33999999999997"/>
        <n v="2750.65"/>
        <n v="91.7"/>
        <n v="272.04000000000002"/>
        <n v="2203.8000000000002"/>
        <n v="3189"/>
        <n v="345.85"/>
        <n v="709.2"/>
        <n v="3197.25"/>
        <n v="1340.42"/>
        <n v="3159.7799999999997"/>
        <n v="2982.24"/>
        <n v="1681.53"/>
        <n v="1415.8000000000002"/>
        <n v="701.1"/>
        <n v="1288.92"/>
        <n v="1724.3000000000002"/>
        <n v="3646.65"/>
        <n v="1270.8499999999999"/>
        <n v="910.84"/>
        <n v="2359.6799999999998"/>
        <n v="482.61"/>
        <n v="427.98"/>
        <n v="155.6"/>
        <n v="264.48"/>
        <n v="688.14"/>
        <n v="2694.3700000000003"/>
        <n v="816.44"/>
        <n v="1667.88"/>
        <n v="331.74"/>
        <n v="2498.4"/>
        <n v="456.32"/>
        <n v="65.56"/>
        <n v="2757.1499999999996"/>
        <n v="141.04"/>
        <n v="2554.4499999999998"/>
        <n v="711.25"/>
        <n v="969.29"/>
        <n v="1003.0500000000001"/>
        <n v="2665.67"/>
        <n v="1775.91"/>
        <n v="1365.03"/>
        <n v="948.32"/>
        <n v="193.35000000000002"/>
        <n v="826.62"/>
        <n v="235.07"/>
        <n v="1006.56"/>
        <n v="3421.68"/>
        <n v="3658.74"/>
        <n v="1769.16"/>
        <n v="187.44"/>
        <n v="1941.9"/>
        <n v="2207.56"/>
        <n v="3608.55"/>
        <n v="628.86"/>
        <n v="710.46"/>
        <n v="1542.9900000000002"/>
        <n v="1502.22"/>
        <n v="3522.6000000000004"/>
        <n v="908.78"/>
        <n v="1595.52"/>
        <n v="537.09"/>
        <n v="223.74"/>
        <n v="506.2"/>
        <n v="784.41000000000008"/>
        <n v="594.39"/>
        <n v="2993.2"/>
        <n v="916.92"/>
        <n v="2630.88"/>
        <n v="835.34999999999991"/>
        <n v="1279.1199999999999"/>
        <n v="903.48"/>
        <n v="2681.6000000000004"/>
        <n v="973.08"/>
        <n v="70.89"/>
        <n v="687.75"/>
        <n v="511.3"/>
        <n v="73.98"/>
        <n v="2072.3999999999996"/>
        <n v="4146.12"/>
        <n v="764.54"/>
        <n v="38.26"/>
        <n v="2503.04"/>
        <n v="2404.96"/>
        <n v="1383.38"/>
        <n v="1071.1199999999999"/>
        <n v="1926.52"/>
        <n v="195.46"/>
        <n v="792.84999999999991"/>
        <n v="2780.75"/>
        <n v="4205.53"/>
        <n v="1323.48"/>
        <n v="679.95"/>
        <n v="147.89999999999998"/>
        <n v="1231.76"/>
        <n v="619.92000000000007"/>
        <n v="557.6"/>
        <n v="208.74"/>
        <n v="2975.85"/>
        <n v="1791.06"/>
        <n v="888.06"/>
        <n v="1411.2"/>
        <n v="1953.45"/>
        <n v="434.53"/>
        <n v="894"/>
        <n v="488.64"/>
        <n v="446.71"/>
        <n v="2107.6"/>
        <n v="1002.12"/>
        <n v="2180.1999999999998"/>
        <n v="1122.82"/>
        <n v="810.06"/>
        <n v="1139.7"/>
        <n v="4303.92"/>
        <n v="398.28"/>
        <n v="2743.8999999999996"/>
        <n v="258.83999999999997"/>
        <n v="387.68999999999994"/>
        <n v="117.84"/>
        <n v="281.22000000000003"/>
        <n v="2265.88"/>
        <n v="1842.21"/>
        <n v="1977.57"/>
        <n v="3832.29"/>
        <n v="518.96"/>
        <n v="2786.68"/>
        <n v="1311.38"/>
        <n v="499.76"/>
        <n v="3353.56"/>
        <n v="1458.6"/>
        <n v="2896.85"/>
        <n v="2980.86"/>
        <n v="2989.0699999999997"/>
        <n v="2887.16"/>
        <n v="1760.6100000000001"/>
        <n v="4493.76"/>
        <n v="961.7"/>
        <n v="2696.35"/>
        <n v="1479.54"/>
        <n v="2031.5400000000002"/>
        <n v="876.51"/>
        <n v="4884.25"/>
        <n v="2663.7599999999998"/>
        <n v="503.40000000000003"/>
        <n v="3290.58"/>
        <n v="164.96"/>
        <n v="37.090000000000003"/>
        <n v="931.68000000000006"/>
        <n v="1467.38"/>
        <n v="1642.8"/>
        <n v="1559.64"/>
        <n v="3780.84"/>
        <n v="216.63"/>
        <n v="1043.26"/>
        <n v="1016.04"/>
        <n v="1116.5"/>
        <n v="1285"/>
        <n v="579.06000000000006"/>
        <n v="3137.8500000000004"/>
        <n v="514.89"/>
        <n v="3642.8999999999996"/>
        <n v="1527.24"/>
        <n v="878.81999999999994"/>
        <n v="475.48"/>
        <n v="2466.3999999999996"/>
        <n v="1022.28"/>
        <n v="2968.86"/>
        <n v="719.6"/>
        <n v="306.83999999999997"/>
        <n v="276.06"/>
        <n v="836.78"/>
        <n v="1107.3599999999999"/>
        <n v="827.68"/>
        <n v="3467.1499999999996"/>
        <n v="2553.04"/>
        <n v="44.82"/>
        <n v="1536.76"/>
        <n v="1702.96"/>
        <n v="1568.92"/>
        <n v="1373.78"/>
        <n v="2005.56"/>
        <n v="1020.26"/>
        <n v="296.70000000000005"/>
        <n v="461.01"/>
        <n v="850.5"/>
        <n v="2167.5299999999997"/>
        <n v="504.14"/>
        <n v="3781.12"/>
        <n v="1359"/>
        <n v="1069.32"/>
        <n v="1150.0999999999999"/>
        <n v="4390.92"/>
        <n v="135.75"/>
        <n v="175.77"/>
        <n v="43.3"/>
        <n v="1862.8999999999999"/>
        <n v="2789.3999999999996"/>
        <n v="835.78"/>
        <n v="641.16"/>
        <n v="942.21"/>
        <n v="73.209999999999994"/>
        <n v="901.18"/>
        <n v="200.01"/>
        <n v="664.67"/>
        <n v="2464"/>
        <n v="2809.38"/>
        <n v="2315.75"/>
        <n v="119.46"/>
        <n v="3640.85"/>
        <n v="30.48"/>
        <n v="1357.58"/>
        <n v="2219.96"/>
        <n v="138.94"/>
        <n v="2339.8200000000002"/>
        <n v="869.84"/>
        <n v="823.53"/>
        <n v="1602.54"/>
        <n v="617.63"/>
        <n v="334.11"/>
        <n v="1150.04"/>
        <n v="1257.1600000000001"/>
        <n v="279.87"/>
        <n v="993.12000000000012"/>
        <n v="578.04999999999995"/>
        <n v="624.89"/>
        <n v="1082.0999999999999"/>
        <n v="290.52"/>
        <n v="214.59"/>
        <n v="2027.22"/>
        <n v="3191.86"/>
        <n v="223.64"/>
        <n v="2865.2400000000002"/>
        <n v="710.12"/>
        <n v="434.24"/>
        <n v="1147.8800000000001"/>
        <n v="1740.1799999999998"/>
        <n v="1630"/>
        <n v="1744.26"/>
        <n v="1290.75"/>
        <n v="2697.8500000000004"/>
        <n v="1185.04"/>
        <n v="167.83"/>
        <n v="143.96"/>
        <n v="277.5"/>
        <n v="4238.22"/>
        <n v="216.03"/>
        <n v="2730.6"/>
        <n v="2050.92"/>
        <n v="2669.59"/>
        <n v="818.25"/>
        <n v="3894.3100000000004"/>
        <n v="2032.7"/>
        <n v="719.7"/>
        <n v="3365.65"/>
        <n v="1640.94"/>
        <n v="437.23"/>
        <n v="2822.2000000000003"/>
        <n v="1559.44"/>
        <n v="95.76"/>
        <n v="2210.4"/>
        <n v="202.8"/>
        <n v="2785.4"/>
        <n v="558.54"/>
        <n v="1733.8"/>
        <n v="676.72"/>
        <n v="1457.3"/>
        <n v="174.86"/>
        <n v="1927.8899999999999"/>
        <n v="2676.94"/>
        <n v="706.24"/>
        <n v="1145.08"/>
        <n v="2948.7"/>
        <n v="4321.62"/>
        <n v="3883.38"/>
        <n v="1152.3800000000001"/>
        <n v="2729.51"/>
        <n v="166.72"/>
        <n v="309.99"/>
        <n v="428.96000000000004"/>
        <n v="2200.2399999999998"/>
        <n v="24.68"/>
        <n v="287.10000000000002"/>
        <n v="1969.3000000000002"/>
        <n v="1512.24"/>
        <n v="73.06"/>
        <n v="1693.65"/>
        <n v="2935.94"/>
        <n v="353.58"/>
        <n v="5098.5200000000004"/>
        <n v="2347.7600000000002"/>
        <n v="1026.21"/>
        <n v="4981.7599999999993"/>
        <n v="4389.7700000000004"/>
        <n v="291.51"/>
        <n v="227.33"/>
        <n v="330.12"/>
        <n v="931.98"/>
        <n v="565.5"/>
        <n v="2246.2200000000003"/>
        <n v="1512.2"/>
        <n v="1193.5999999999999"/>
        <n v="338.28"/>
        <n v="1666.44"/>
        <n v="3700.34"/>
        <n v="912.30000000000007"/>
        <n v="3701.6000000000004"/>
        <n v="1139.8800000000001"/>
        <n v="2061.84"/>
        <n v="153.19999999999999"/>
        <n v="78.449999999999989"/>
        <n v="1337.1299999999999"/>
        <n v="913.94"/>
        <n v="486.78"/>
        <n v="116.44"/>
        <n v="1738.7"/>
        <n v="3813.11"/>
        <n v="1601.96"/>
        <n v="706.31999999999994"/>
        <n v="543.96"/>
        <n v="3637.8500000000004"/>
        <n v="1378.92"/>
        <n v="4589.4799999999996"/>
        <n v="627.64"/>
        <n v="1024.1199999999999"/>
        <n v="337.60999999999996"/>
        <n v="44.48"/>
        <n v="1093.1500000000001"/>
        <n v="248.58"/>
        <n v="3549.3"/>
        <n v="378.98"/>
        <n v="456.72"/>
        <n v="302.34000000000003"/>
        <n v="2492.7199999999998"/>
        <n v="228.96"/>
        <n v="1517.76"/>
        <n v="818.22"/>
        <n v="517.95000000000005"/>
        <n v="2691.44"/>
        <n v="1264.26"/>
        <n v="802.96"/>
        <n v="197.1"/>
        <n v="773.05000000000007"/>
        <n v="1155.3499999999999"/>
        <n v="2138.16"/>
        <n v="166.47"/>
        <n v="4141.9000000000005"/>
        <n v="3631.8100000000004"/>
        <n v="256.83999999999997"/>
        <n v="151.68"/>
        <n v="1257.8999999999999"/>
        <n v="467.06"/>
        <n v="178.04"/>
        <n v="528.36"/>
        <n v="21.24"/>
        <n v="346.16"/>
        <n v="414.90000000000003"/>
        <n v="303.51"/>
        <n v="160.16"/>
        <n v="291.77999999999997"/>
        <n v="2811.69"/>
        <n v="1059.68"/>
        <n v="2802.7999999999997"/>
        <n v="698.82"/>
        <n v="2617.7400000000002"/>
        <n v="2344.8000000000002"/>
        <n v="224.38"/>
        <n v="728.92"/>
        <n v="226.28"/>
        <n v="577.57000000000005"/>
        <n v="2256.66"/>
        <n v="2237"/>
        <n v="754.52"/>
        <n v="3487.6499999999996"/>
        <n v="159.36000000000001"/>
        <n v="1301.5"/>
        <n v="2288.7199999999998"/>
        <n v="739.93"/>
        <n v="1037.58"/>
        <n v="353.14"/>
        <n v="341.13"/>
        <n v="1458"/>
        <n v="811.5"/>
        <n v="922.37999999999988"/>
        <n v="1740.78"/>
        <n v="1440.35"/>
        <n v="79.239999999999995"/>
        <n v="34.630000000000003"/>
        <n v="1636.8000000000002"/>
        <n v="1472"/>
        <n v="1205.96"/>
        <n v="68.86"/>
        <n v="3334.7999999999997"/>
        <n v="2040.54"/>
        <n v="2122"/>
        <n v="537.26"/>
        <n v="774.88"/>
        <n v="1221.01"/>
        <n v="144.56"/>
        <n v="1153.8"/>
        <n v="2164.1200000000003"/>
        <n v="3640.3500000000004"/>
        <n v="5034.12"/>
        <n v="1556.4"/>
        <n v="4119.92"/>
        <n v="4066.9800000000005"/>
        <n v="284.55"/>
        <n v="206.23"/>
        <n v="3497.06"/>
        <n v="2181.33"/>
        <n v="86.86"/>
        <n v="1796.84"/>
        <n v="3597.7799999999997"/>
        <n v="2880.5"/>
        <n v="367.79"/>
        <n v="1269.5900000000001"/>
        <n v="1041.8"/>
        <n v="566.37"/>
        <n v="3273.6000000000004"/>
        <n v="448"/>
        <n v="237.57"/>
        <n v="2009.7599999999998"/>
        <n v="891.55"/>
        <n v="851.84"/>
        <n v="3892.63"/>
        <n v="2851.6"/>
        <n v="4405.3100000000004"/>
        <n v="4270.9799999999996"/>
        <n v="2197.92"/>
        <n v="1311.32"/>
        <n v="2959.44"/>
        <n v="155.13"/>
        <n v="3202.4300000000003"/>
        <n v="4588.9900000000007"/>
        <n v="1870.02"/>
        <n v="3380.2200000000003"/>
        <n v="2068.5"/>
        <n v="773.2"/>
        <n v="831.92"/>
        <n v="319.85000000000002"/>
        <n v="733.42"/>
        <n v="1016.3"/>
        <n v="1159.24"/>
        <n v="288.76"/>
        <n v="3365.1800000000003"/>
        <n v="2310.5500000000002"/>
        <n v="2347.12"/>
        <n v="551.52"/>
        <n v="1070.1199999999999"/>
        <n v="3548.2799999999997"/>
        <n v="58.949999999999996"/>
        <n v="741.8"/>
        <n v="473.04"/>
        <n v="3501.42"/>
        <n v="1462.72"/>
        <n v="2217.6499999999996"/>
        <n v="709.36"/>
        <n v="692.23"/>
        <n v="87.12"/>
        <n v="161.13"/>
        <n v="631.72"/>
        <n v="1206.21"/>
        <n v="183.95"/>
        <n v="337.82"/>
        <n v="413.82"/>
        <n v="520.91999999999996"/>
        <n v="101.22"/>
        <n v="3846.9900000000002"/>
        <n v="847.5"/>
        <n v="4295.2"/>
        <n v="5247.83"/>
        <n v="24.7"/>
        <n v="2339.88"/>
        <n v="1969.64"/>
        <n v="439.36"/>
        <n v="199.28"/>
        <n v="2458.4"/>
        <n v="1361.4"/>
        <n v="2708.52"/>
        <n v="3295.3199999999997"/>
        <n v="2339.2399999999998"/>
        <n v="632.49"/>
        <n v="2463.04"/>
        <n v="3994.7599999999998"/>
        <n v="1934.7999999999997"/>
        <n v="4603.9000000000005"/>
        <n v="230.31"/>
        <n v="881.37000000000012"/>
        <n v="498.76"/>
        <n v="1416.56"/>
        <n v="550.88"/>
        <n v="232.14"/>
        <n v="1478.22"/>
        <n v="2137.17"/>
        <n v="485.22"/>
        <n v="788.4"/>
        <n v="365.44"/>
        <n v="2224.36"/>
        <n v="590.21"/>
        <n v="935.90000000000009"/>
        <n v="2117.7199999999998"/>
        <n v="3731.3"/>
        <n v="387.18"/>
        <n v="102.12"/>
        <n v="635.76"/>
        <n v="2818.48"/>
        <n v="419.45"/>
        <n v="1179.9000000000001"/>
        <n v="2602.9"/>
        <n v="2670.7999999999997"/>
        <n v="448.47"/>
        <n v="302.82"/>
        <n v="1628.3500000000001"/>
        <n v="735.63"/>
        <n v="1118.3700000000001"/>
        <n v="459.64"/>
        <n v="877.08"/>
        <n v="1907.8500000000001"/>
        <n v="626.99"/>
        <n v="401.35"/>
        <n v="3880.74"/>
        <n v="2402.75"/>
        <n v="1347.44"/>
        <n v="10.1"/>
        <n v="263.60000000000002"/>
        <n v="871.58999999999992"/>
        <n v="248.32"/>
        <n v="1630.3200000000002"/>
        <n v="459.83"/>
        <n v="170.48"/>
        <n v="1653.3999999999999"/>
        <n v="374.2"/>
        <n v="640.36"/>
        <n v="425.88"/>
        <n v="2488.85"/>
        <n v="523.5"/>
        <n v="1314.6"/>
        <n v="218.39999999999998"/>
        <n v="459.84"/>
        <n v="2397.5"/>
        <n v="1726.12"/>
        <n v="890.2"/>
        <n v="175.66"/>
        <n v="646.48"/>
        <n v="254.02"/>
        <n v="1213.24"/>
        <n v="1719.63"/>
        <n v="812.04"/>
        <n v="465.92"/>
        <n v="2521.38"/>
        <n v="2177.42"/>
        <n v="488.82"/>
        <n v="239.58"/>
        <n v="2988.06"/>
        <n v="273.95999999999998"/>
        <n v="1567.08"/>
        <n v="924.96"/>
        <n v="1170.05"/>
        <n v="995.73"/>
        <n v="1156.18"/>
        <n v="434.46"/>
        <n v="1846.59"/>
        <n v="1001.68"/>
        <n v="1361.8000000000002"/>
        <n v="1991.25"/>
        <n v="2197.9499999999998"/>
        <n v="1611.12"/>
        <n v="2161.0499999999997"/>
        <n v="1536.3000000000002"/>
        <n v="245.77"/>
        <n v="914.09999999999991"/>
        <n v="309.60000000000002"/>
        <n v="648.54999999999995"/>
        <n v="3404.75"/>
        <n v="5067.8600000000006"/>
        <n v="2101.9499999999998"/>
        <n v="1409.84"/>
        <n v="62.1"/>
        <n v="699.16"/>
        <n v="2817.0499999999997"/>
        <n v="869.48"/>
        <n v="1863"/>
        <n v="1637.72"/>
        <n v="1802.8200000000002"/>
        <n v="796.02"/>
        <n v="951.12"/>
        <n v="360.36"/>
        <n v="360.81"/>
        <n v="1044.9000000000001"/>
        <n v="194.82"/>
        <n v="1452.12"/>
        <n v="2011.62"/>
        <n v="101.88"/>
        <n v="1767.72"/>
        <n v="679.21"/>
        <n v="1169.8800000000001"/>
        <n v="82.89"/>
        <n v="1115.5500000000002"/>
        <n v="388.71000000000004"/>
        <n v="2245.59"/>
        <n v="217.62"/>
        <n v="2036.52"/>
        <n v="4640.72"/>
        <n v="1996.59"/>
        <n v="304.02"/>
        <n v="2783.1"/>
        <n v="1829.6"/>
        <n v="901.9"/>
        <n v="412.32"/>
        <n v="70.44"/>
        <n v="1750.53"/>
        <n v="205.5"/>
        <n v="1068.24"/>
        <n v="702.58"/>
        <n v="1432.92"/>
        <n v="1499.62"/>
        <n v="622.57000000000005"/>
        <n v="2223.5099999999998"/>
        <n v="82.44"/>
        <n v="142.6"/>
        <n v="615.88"/>
        <n v="979.2"/>
        <n v="227.52"/>
        <n v="1709.19"/>
        <n v="2506.6999999999998"/>
        <n v="3792.7200000000003"/>
        <n v="2883.09"/>
        <n v="804.15000000000009"/>
        <n v="4285.74"/>
        <n v="957.2"/>
        <n v="129.04999999999998"/>
        <n v="1031.72"/>
        <n v="1208.8500000000001"/>
        <n v="904.65000000000009"/>
        <n v="325.67"/>
        <n v="1693.02"/>
        <n v="2591.7600000000002"/>
        <n v="2834.72"/>
        <n v="739.5"/>
        <n v="170.46"/>
        <n v="2088.4499999999998"/>
        <n v="1705.5"/>
        <n v="785.24"/>
        <n v="427.38"/>
        <n v="2114.84"/>
        <n v="4326.54"/>
        <n v="955.38"/>
        <n v="1236.44"/>
        <n v="3565.24"/>
        <n v="2007.75"/>
        <n v="366.03"/>
        <n v="1727.94"/>
        <n v="402.29999999999995"/>
        <n v="1413.72"/>
        <n v="2946.7000000000003"/>
        <n v="4127.9400000000005"/>
        <n v="1282.77"/>
        <n v="1410.5500000000002"/>
        <n v="2103.15"/>
        <n v="3733.1699999999996"/>
        <n v="2892.48"/>
        <n v="639.84"/>
        <n v="679.92"/>
        <n v="4066.08"/>
        <n v="353.73"/>
        <n v="2351.1000000000004"/>
        <n v="434.32"/>
        <n v="2748.2"/>
        <n v="605.84"/>
        <n v="4538.3100000000004"/>
        <n v="237.68"/>
        <n v="2783.2200000000003"/>
        <n v="4401.18"/>
        <n v="1471.56"/>
        <n v="397.33"/>
        <n v="1922.1299999999999"/>
        <n v="1187.04"/>
        <n v="2212.92"/>
        <n v="2008.1999999999998"/>
        <n v="4465.92"/>
        <n v="550.11"/>
        <n v="1353.7"/>
        <n v="1708.56"/>
        <n v="475.03"/>
        <n v="2303.65"/>
        <n v="32.130000000000003"/>
        <n v="4357.26"/>
        <n v="630.33000000000004"/>
        <n v="1274"/>
        <n v="2355.12"/>
        <n v="1719.4499999999998"/>
        <n v="238.18"/>
        <n v="490.19"/>
        <n v="1077.57"/>
        <n v="3238.92"/>
        <n v="1275.47"/>
        <n v="156.28"/>
        <n v="2491.0499999999997"/>
        <n v="134.12"/>
        <n v="3555.23"/>
        <n v="992.58"/>
        <n v="747.98"/>
        <n v="2471.4500000000003"/>
        <n v="2183.12"/>
        <n v="2390.1"/>
        <n v="609.55999999999995"/>
        <n v="425.04"/>
        <n v="715.88"/>
        <n v="2064.1"/>
        <n v="1401.9"/>
        <n v="1726.05"/>
        <n v="1565.58"/>
        <n v="210.58"/>
        <n v="4695.32"/>
        <n v="3234.6299999999997"/>
        <n v="454.54999999999995"/>
        <n v="1050.5999999999999"/>
        <n v="1109.67"/>
        <n v="157.55000000000001"/>
        <n v="895.32"/>
        <n v="1256.8399999999999"/>
        <n v="1886"/>
        <n v="756.5"/>
        <n v="2995.56"/>
        <n v="77.37"/>
        <n v="1684.9499999999998"/>
        <n v="27.97"/>
        <n v="215.02"/>
        <n v="365.94"/>
        <n v="1859.0099999999998"/>
        <n v="662.25"/>
        <n v="982.66"/>
        <n v="485.12"/>
        <n v="884.34"/>
        <n v="269.95999999999998"/>
        <n v="2949.4500000000003"/>
        <n v="129.99"/>
        <n v="939.22"/>
        <n v="1107.54"/>
        <n v="912"/>
        <n v="4449.41"/>
        <n v="3755.7000000000003"/>
        <n v="930.14"/>
        <n v="572.64"/>
        <n v="3555.3500000000004"/>
        <n v="2713.44"/>
        <n v="3546.7799999999997"/>
        <n v="3637.1400000000003"/>
        <n v="2561.56"/>
        <n v="589.08000000000004"/>
        <n v="1791.86"/>
        <n v="661.31999999999994"/>
        <n v="355.09999999999997"/>
        <n v="1301.51"/>
        <n v="3257.58"/>
        <n v="662.94"/>
        <n v="2340.6"/>
        <n v="1225.3499999999999"/>
        <n v="252.34"/>
        <n v="1331.1"/>
        <n v="2676.95"/>
        <n v="715.84"/>
        <n v="3808.21"/>
        <n v="168.95"/>
        <n v="218.70000000000002"/>
        <n v="608.53"/>
        <n v="4394.82"/>
        <n v="582.67999999999995"/>
        <n v="1866.2400000000002"/>
        <n v="1725.1499999999999"/>
        <n v="975.30000000000007"/>
        <n v="1840.8600000000001"/>
        <n v="873.06"/>
        <n v="1447.32"/>
        <n v="1265.1199999999999"/>
        <n v="489.92"/>
        <n v="3112.41"/>
        <n v="3321.71"/>
        <n v="939.96"/>
        <n v="501.85"/>
        <n v="1189.5999999999999"/>
        <n v="2784.7200000000003"/>
        <n v="2095.52"/>
        <n v="1266.6600000000001"/>
        <n v="503.28"/>
        <n v="3023.9300000000003"/>
        <n v="2262.96"/>
        <n v="424.6"/>
        <n v="167.07"/>
        <n v="100.05"/>
        <n v="77.099999999999994"/>
        <n v="5058.4799999999996"/>
        <n v="2381.46"/>
        <n v="4394.18"/>
        <n v="1100.1400000000001"/>
        <n v="2958.06"/>
        <n v="1471.16"/>
        <n v="1013.6"/>
        <n v="3741.75"/>
        <n v="664.29"/>
        <n v="1350.6999999999998"/>
        <n v="2243.12"/>
        <n v="260.76"/>
        <n v="4642.68"/>
        <n v="3742.56"/>
        <n v="306.02999999999997"/>
        <n v="3699.8999999999996"/>
        <n v="103.2"/>
        <n v="1272.18"/>
        <n v="2648.2"/>
        <n v="318.61"/>
        <n v="223.84"/>
        <n v="96.46"/>
        <n v="870"/>
        <n v="132.89999999999998"/>
        <n v="2742.1499999999996"/>
        <n v="1541.4900000000002"/>
        <n v="129.78"/>
        <n v="1270.44"/>
        <n v="391.3"/>
        <n v="195.09"/>
        <n v="3502.9800000000005"/>
        <n v="1297.4000000000001"/>
        <n v="170.96"/>
        <n v="1496.48"/>
        <n v="4700.0099999999993"/>
        <n v="2736.5499999999997"/>
        <n v="378.79"/>
        <n v="72.03"/>
        <n v="1515.04"/>
        <n v="2301.6999999999998"/>
        <n v="236.88"/>
        <n v="5132.54"/>
        <n v="1112.67"/>
        <n v="586.5"/>
        <n v="293.04000000000002"/>
        <n v="495.94999999999993"/>
        <n v="441.45000000000005"/>
        <n v="1447.9499999999998"/>
        <n v="1277.43"/>
        <n v="50.08"/>
        <n v="807.69"/>
        <n v="3359.95"/>
        <n v="2386.44"/>
        <n v="439.46"/>
        <n v="778.05000000000007"/>
        <n v="142.10999999999999"/>
        <n v="2647.1499999999996"/>
        <n v="832.23"/>
        <n v="97.12"/>
        <n v="133.6"/>
        <n v="516.48"/>
        <n v="3306.24"/>
        <n v="2225.64"/>
        <n v="314.58"/>
        <n v="466.85"/>
        <n v="2034.5700000000002"/>
        <n v="3508.96"/>
        <n v="3070.7400000000002"/>
        <n v="4167.17"/>
        <n v="3163.74"/>
        <n v="2106.6999999999998"/>
        <n v="1461.56"/>
        <n v="2445.88"/>
        <n v="1852.76"/>
        <n v="3697.9"/>
        <n v="623.24"/>
        <n v="794.26"/>
        <n v="1526.15"/>
        <n v="2659.7400000000002"/>
        <n v="1492.85"/>
        <n v="1213.8"/>
        <n v="1179.8399999999999"/>
        <n v="4131.12"/>
        <n v="643.34"/>
        <n v="1258.5999999999999"/>
        <n v="447.44"/>
        <n v="404.59"/>
        <n v="696.56"/>
        <n v="2509.56"/>
        <n v="468.41"/>
        <n v="45.5"/>
        <n v="2119.65"/>
        <n v="4223.8"/>
        <n v="3162.9500000000003"/>
        <n v="3863.79"/>
        <n v="35.03"/>
        <n v="1232.8499999999999"/>
        <n v="3080.55"/>
        <n v="2404.36"/>
        <n v="1246.6200000000001"/>
        <n v="3218.65"/>
        <n v="1510.32"/>
        <n v="289.45999999999998"/>
        <n v="2610.88"/>
        <n v="1170.8499999999999"/>
        <n v="2861.94"/>
        <n v="386"/>
        <n v="598.28"/>
        <n v="731.12"/>
        <n v="256.14"/>
        <n v="718.47"/>
        <n v="3201.12"/>
        <n v="3783.64"/>
        <n v="1034.94"/>
        <n v="2312.58"/>
        <n v="5237.1899999999996"/>
        <n v="395.13"/>
        <n v="668.36"/>
        <n v="2899.5499999999997"/>
        <n v="81.48"/>
        <n v="2131.14"/>
        <n v="932.18999999999994"/>
        <n v="868.72"/>
        <n v="1172"/>
        <n v="2354.16"/>
        <n v="3644.58"/>
        <n v="552.5"/>
        <n v="1421.46"/>
        <n v="3382.47"/>
        <n v="1970.7599999999998"/>
        <n v="4273.5599999999995"/>
        <n v="2544.84"/>
        <n v="2026.35"/>
        <n v="2892.12"/>
        <n v="1706.46"/>
        <n v="603.22"/>
        <n v="700.26"/>
        <n v="1496.82"/>
        <n v="305.98"/>
        <n v="625.15"/>
        <n v="1919.58"/>
        <n v="440.46"/>
        <n v="948.66000000000008"/>
        <n v="180.79"/>
        <n v="496.94"/>
        <n v="1391.12"/>
        <n v="3471.58"/>
        <n v="1133.52"/>
        <n v="2879.9"/>
        <n v="3273.66"/>
        <n v="1602.96"/>
        <n v="229.52"/>
        <n v="1810.25"/>
        <n v="2420.84"/>
        <n v="1668.81"/>
        <n v="2712.9"/>
        <n v="564.96"/>
        <n v="419.08"/>
        <n v="2300.1499999999996"/>
        <n v="183.18"/>
        <n v="4433.82"/>
        <n v="2856.24"/>
        <n v="1518.27"/>
        <n v="1709.6999999999998"/>
        <n v="381.22"/>
        <n v="78.52"/>
        <n v="2240.9700000000003"/>
        <n v="2075.0099999999998"/>
        <n v="266.83999999999997"/>
        <n v="42.32"/>
        <n v="2879.64"/>
        <n v="540.08000000000004"/>
        <n v="4146.4800000000005"/>
        <n v="3670.26"/>
        <n v="1044.1400000000001"/>
        <n v="2687.48"/>
        <n v="516.96"/>
        <n v="651.21"/>
        <n v="387.66"/>
        <n v="348.8"/>
        <n v="2879.88"/>
        <n v="904.72"/>
        <n v="390.59999999999997"/>
        <n v="722.42"/>
        <n v="2307.9"/>
        <n v="3536.0499999999997"/>
        <n v="1157.25"/>
        <n v="785.1"/>
        <n v="1491.48"/>
        <n v="410.04"/>
        <n v="5152.42"/>
        <n v="906.99"/>
        <n v="543.74"/>
        <n v="1819.7900000000002"/>
        <n v="2117.8500000000004"/>
        <n v="1672.53"/>
        <n v="2229.12"/>
        <n v="4398.42"/>
        <n v="2215.04"/>
        <n v="2737.86"/>
        <n v="4968.25"/>
        <n v="103.68"/>
        <n v="709.72"/>
        <n v="525.88"/>
        <n v="262.3"/>
        <n v="559.13"/>
        <n v="2782.5699999999997"/>
        <n v="1861.52"/>
        <n v="231.32"/>
        <n v="1431.26"/>
        <n v="1448.92"/>
        <n v="335.70000000000005"/>
        <n v="2330.1"/>
        <n v="1462.5"/>
        <n v="1071.26"/>
        <n v="114.9"/>
        <n v="581.20000000000005"/>
        <n v="1067.76"/>
        <n v="1006.24"/>
        <n v="40.04"/>
        <n v="734.93999999999994"/>
        <n v="1153.96"/>
        <n v="143.04"/>
        <n v="2630"/>
        <n v="1779.16"/>
        <n v="193.02"/>
        <n v="1033.22"/>
        <n v="829.46"/>
        <n v="383.05"/>
        <n v="295.86"/>
        <n v="254"/>
        <n v="2130"/>
        <n v="900.68"/>
        <n v="2342.3500000000004"/>
        <n v="838.96"/>
        <n v="178.94"/>
        <n v="2522.2200000000003"/>
        <n v="4142.6400000000003"/>
        <n v="205.25"/>
        <n v="680.16"/>
        <n v="4282.04"/>
        <n v="3828.2999999999997"/>
        <n v="1711.16"/>
        <n v="623.48"/>
        <n v="226.12"/>
        <n v="277.20000000000005"/>
        <n v="587.17999999999995"/>
        <n v="3194.7000000000003"/>
        <n v="2693.44"/>
        <n v="569.67999999999995"/>
        <n v="165.28"/>
        <n v="514.14"/>
        <n v="984.42"/>
        <n v="999.18000000000006"/>
        <n v="1296.55"/>
        <n v="1820.22"/>
        <n v="2812"/>
        <n v="1262.58"/>
        <n v="2777.74"/>
        <n v="967.56"/>
        <n v="1920.27"/>
        <n v="1247.05"/>
        <n v="733.6"/>
        <n v="3091.2"/>
        <n v="2166.84"/>
        <n v="221.33"/>
        <n v="1944.48"/>
        <n v="1476.3600000000001"/>
        <n v="310.98"/>
        <n v="1115.8799999999999"/>
        <n v="1249.4000000000001"/>
        <n v="2770.11"/>
        <n v="282.27"/>
        <n v="5199.32"/>
        <n v="1388.74"/>
        <n v="88.2"/>
        <n v="325.16000000000003"/>
        <n v="1005.5"/>
        <n v="372.23"/>
        <n v="263.15000000000003"/>
        <n v="1765.04"/>
        <n v="2048.9500000000003"/>
        <n v="872.76"/>
        <n v="1681.6"/>
        <n v="998.69999999999993"/>
        <n v="1379.8"/>
        <n v="480.53"/>
        <n v="962.72"/>
        <n v="1111.94"/>
        <n v="3239.6"/>
        <n v="297.75"/>
        <n v="885.62"/>
        <n v="2613.56"/>
        <n v="3385.75"/>
        <n v="1881.8999999999999"/>
        <n v="785.54"/>
        <n v="1964.4900000000002"/>
        <n v="1739.4"/>
        <n v="2981.02"/>
        <n v="434.93999999999994"/>
        <n v="332.96999999999997"/>
        <n v="124.26"/>
        <n v="1771.62"/>
        <n v="122.56"/>
        <n v="3716.88"/>
        <n v="393.12"/>
        <n v="1170.06"/>
        <n v="330.7"/>
        <n v="2942.28"/>
        <n v="2688"/>
        <n v="1280.6999999999998"/>
        <n v="465.33000000000004"/>
        <n v="2615.48"/>
        <n v="1986.25"/>
        <n v="4981.6899999999996"/>
        <n v="2873.2"/>
        <n v="2529.94"/>
        <n v="761.32"/>
        <n v="3142.9"/>
        <n v="1528.74"/>
        <n v="334.12"/>
        <n v="3074.1000000000004"/>
        <n v="835.7"/>
        <n v="212.88"/>
        <n v="2167.84"/>
        <n v="1874.65"/>
        <n v="355.79999999999995"/>
        <n v="2757.6"/>
        <n v="279.56"/>
        <n v="4786.67"/>
        <n v="2003.4299999999998"/>
        <n v="2888"/>
        <n v="1572.3600000000001"/>
        <n v="1008.85"/>
        <n v="1106.49"/>
        <n v="1815.66"/>
        <n v="255.57"/>
        <n v="136.19"/>
        <n v="2862.9500000000003"/>
        <n v="1268.72"/>
        <n v="4392.43"/>
        <n v="528.66"/>
        <n v="2601.1000000000004"/>
        <n v="1403.4"/>
        <n v="1317.1200000000001"/>
        <n v="288.33999999999997"/>
        <n v="2200.4500000000003"/>
        <n v="244.02"/>
        <n v="130.11000000000001"/>
        <n v="1929.42"/>
        <n v="1644.75"/>
        <n v="1352.48"/>
        <n v="711.14"/>
        <n v="332.8"/>
        <n v="722.97"/>
        <n v="310.45"/>
        <n v="736.56"/>
        <n v="2935.3500000000004"/>
        <n v="3046.7000000000003"/>
        <n v="1322.66"/>
        <n v="2401.4"/>
        <n v="2734.48"/>
        <n v="561.41999999999996"/>
        <n v="4247.67"/>
        <n v="340.88"/>
        <n v="313.57"/>
        <n v="3472.4"/>
        <n v="390.17"/>
        <n v="989.25"/>
        <n v="2497.92"/>
        <n v="436.34"/>
        <n v="4135.32"/>
        <n v="3450.06"/>
        <n v="2348.9500000000003"/>
        <n v="2595.81"/>
        <n v="2894.84"/>
        <n v="1194.24"/>
        <n v="1324.26"/>
        <n v="2642.64"/>
        <n v="841.2"/>
        <n v="1271.6100000000001"/>
        <n v="1361.1"/>
        <n v="3668.7000000000003"/>
        <n v="1773.03"/>
        <n v="427.7"/>
        <n v="262.29000000000002"/>
        <n v="402.85"/>
        <n v="762.96"/>
        <n v="1584.5700000000002"/>
        <n v="4441.5"/>
        <n v="38.85"/>
        <n v="675.35"/>
        <n v="3917.0600000000004"/>
        <n v="914.16000000000008"/>
        <n v="1122.8"/>
        <n v="36.03"/>
        <n v="2352.36"/>
        <n v="1280.43"/>
        <n v="539.24"/>
        <n v="1152.8800000000001"/>
        <n v="697.71"/>
        <n v="1171.05"/>
        <n v="615.80999999999995"/>
        <n v="134.82"/>
        <n v="2238.3200000000002"/>
        <n v="1990.1000000000001"/>
        <n v="233.89"/>
        <n v="3256.0199999999995"/>
        <n v="997.8"/>
        <n v="640.20000000000005"/>
        <n v="648.08000000000004"/>
        <n v="1017.05"/>
        <n v="3003.56"/>
        <n v="4044.66"/>
        <n v="739.11"/>
        <n v="1781.88"/>
        <n v="278.39000000000004"/>
        <n v="635.04"/>
        <n v="843.96"/>
        <n v="122.85"/>
        <n v="934.02"/>
        <n v="634.32000000000005"/>
        <n v="447.04"/>
        <n v="1385.8500000000001"/>
        <n v="1644.8999999999999"/>
        <n v="499.65"/>
        <n v="1299.51"/>
        <n v="556.5"/>
        <n v="1488.44"/>
        <n v="2174.6200000000003"/>
        <n v="3738.42"/>
        <n v="4628.75"/>
        <n v="195.18"/>
        <n v="395.93"/>
        <n v="709.77"/>
        <n v="82.5"/>
        <n v="995.40000000000009"/>
        <n v="1299.48"/>
        <n v="2140"/>
        <n v="1398.1"/>
        <n v="5036.57"/>
        <n v="3206.25"/>
        <n v="707.58"/>
        <n v="1484.52"/>
        <n v="3474.95"/>
        <n v="4734.45"/>
        <n v="1548.96"/>
        <n v="2596.7199999999998"/>
        <n v="4616.3600000000006"/>
        <n v="1140.0899999999999"/>
        <n v="1971.2000000000003"/>
        <n v="287.60000000000002"/>
        <n v="2461.96"/>
        <n v="795.54"/>
        <n v="1194.3800000000001"/>
        <n v="1390.6200000000001"/>
        <n v="636.94000000000005"/>
        <n v="739.86"/>
        <n v="421.11"/>
        <n v="190.55"/>
        <n v="530.81999999999994"/>
        <n v="182.78"/>
        <n v="1802.19"/>
        <n v="1244.8"/>
        <n v="1083.58"/>
        <n v="198.7"/>
        <n v="1484.5500000000002"/>
        <n v="396.52"/>
        <n v="175.06"/>
        <n v="2192.75"/>
        <n v="456"/>
        <n v="910.42"/>
        <n v="2344.5100000000002"/>
        <n v="2241.6800000000003"/>
        <n v="2822.88"/>
        <n v="3154.26"/>
        <n v="307.38"/>
        <n v="745.81"/>
        <n v="5151.58"/>
        <n v="713.16"/>
        <n v="273.34999999999997"/>
        <n v="1413.15"/>
        <n v="2162"/>
        <n v="1011.34"/>
        <n v="2656.68"/>
        <n v="606.59999999999991"/>
        <n v="723.15000000000009"/>
        <n v="4297.4399999999996"/>
        <n v="4979.7299999999996"/>
        <n v="4220.93"/>
        <n v="1139.05"/>
        <n v="930.74"/>
        <n v="960.40000000000009"/>
        <n v="1426.48"/>
        <n v="251.6"/>
        <n v="2103.1999999999998"/>
        <n v="650.79999999999995"/>
        <n v="363.79"/>
        <n v="2155.1999999999998"/>
        <n v="1207.8499999999999"/>
        <n v="349.85"/>
        <n v="407.91"/>
        <n v="286.58"/>
        <n v="4184.88"/>
        <n v="3955.7000000000003"/>
        <n v="700.34"/>
        <n v="4021.26"/>
        <n v="1857.88"/>
        <n v="888.68"/>
        <n v="508.83000000000004"/>
        <n v="455.31000000000006"/>
        <n v="654.78"/>
        <n v="4811.5200000000004"/>
        <n v="61.96"/>
        <n v="2456.48"/>
        <n v="251.52"/>
        <n v="74.84"/>
        <n v="114.3"/>
        <n v="183.88"/>
        <n v="2987.2799999999997"/>
        <n v="2715.09"/>
        <n v="4266.5"/>
        <n v="4925.7599999999993"/>
        <n v="218.49"/>
        <n v="119.91"/>
        <n v="1349.42"/>
        <n v="1400.6999999999998"/>
        <n v="1238.4000000000001"/>
        <n v="302.14999999999998"/>
        <n v="473.46"/>
        <n v="1458.3899999999999"/>
        <n v="1615.12"/>
        <n v="3140.85"/>
        <n v="271.39999999999998"/>
        <n v="368.15"/>
        <n v="330.78"/>
        <n v="3392.75"/>
        <n v="2001.44"/>
        <n v="677.58"/>
        <n v="3587.0499999999997"/>
        <n v="1408.04"/>
        <n v="232.5"/>
        <n v="1054.74"/>
        <n v="1354.64"/>
        <n v="4798.71"/>
        <n v="1011.4"/>
        <n v="4267.4799999999996"/>
        <n v="3525"/>
        <n v="1444.8000000000002"/>
        <n v="4609.92"/>
        <n v="2948.5"/>
        <n v="73.7"/>
        <n v="1369.48"/>
        <n v="636.77"/>
        <n v="2879.5"/>
        <n v="709.24"/>
        <n v="641.05999999999995"/>
        <n v="2270.56"/>
        <n v="295.39999999999998"/>
        <n v="30.839999999999996"/>
        <n v="2524.27"/>
        <n v="436.87"/>
        <n v="1133.28"/>
        <n v="2247.9"/>
        <n v="3476.3999999999996"/>
        <n v="203.77"/>
        <n v="1224.8"/>
        <n v="2614.7800000000002"/>
        <n v="898.19999999999993"/>
        <n v="264.42"/>
        <n v="1162.3999999999999"/>
        <n v="440.26"/>
        <n v="1324.23"/>
        <n v="440.70000000000005"/>
        <n v="488.58000000000004"/>
        <n v="1260.6300000000001"/>
        <n v="1441.08"/>
        <n v="331.21"/>
        <n v="449.26"/>
        <n v="1307.58"/>
        <n v="58.89"/>
        <n v="4806.2"/>
        <n v="1508.73"/>
        <n v="3452.54"/>
        <n v="3612"/>
        <n v="494.83"/>
        <n v="317.39999999999998"/>
        <n v="2683"/>
        <n v="627.13"/>
        <n v="415.52"/>
        <n v="3571.26"/>
        <n v="1877.28"/>
        <n v="490.88"/>
        <n v="701.42"/>
        <n v="3953.16"/>
        <n v="1191.72"/>
        <n v="2017.3500000000001"/>
        <n v="3916.26"/>
        <n v="406.62"/>
        <n v="2771.34"/>
        <n v="668.52"/>
        <n v="1158.6600000000001"/>
        <n v="1200.48"/>
        <n v="116.05"/>
        <n v="3277.08"/>
        <n v="239.25"/>
        <n v="2027.68"/>
        <n v="252.88"/>
        <n v="918.18000000000006"/>
        <n v="482.88"/>
        <n v="859.88"/>
        <n v="1833.84"/>
        <n v="200.32"/>
        <n v="248.21"/>
        <n v="661.08"/>
        <n v="1129.1999999999998"/>
        <n v="706.87"/>
        <n v="440.22"/>
        <n v="953.88"/>
        <n v="693.04"/>
        <n v="424.16"/>
        <n v="1957.16"/>
        <n v="687.01"/>
        <n v="2915.15"/>
        <n v="1108.56"/>
        <n v="3564"/>
        <n v="2209.3200000000002"/>
        <n v="946.85"/>
        <n v="1170.27"/>
        <n v="155.07"/>
        <n v="641.97"/>
        <n v="1476.82"/>
        <n v="94.79"/>
        <n v="1278.1500000000001"/>
        <n v="305.55"/>
        <n v="2928.8"/>
        <n v="859.44"/>
        <n v="4719.12"/>
        <n v="1902.32"/>
        <n v="1123.96"/>
        <n v="705"/>
        <n v="1348.82"/>
        <n v="213.96"/>
        <n v="228.1"/>
        <n v="61.99"/>
        <n v="3309.3"/>
        <n v="3676.8199999999997"/>
        <n v="291.99"/>
        <n v="3547.6"/>
        <n v="3851.1899999999996"/>
        <n v="1010.1000000000001"/>
        <n v="1704.3600000000001"/>
        <n v="2738.7"/>
        <n v="2056.6"/>
        <n v="264.06"/>
        <n v="1835.8500000000001"/>
        <n v="1968.9299999999998"/>
        <n v="543.06000000000006"/>
        <n v="797.86"/>
        <n v="413.34"/>
        <n v="367.9"/>
        <n v="1129.6200000000001"/>
        <n v="714.8"/>
        <n v="268.04000000000002"/>
        <n v="2351.2399999999998"/>
        <n v="1255.1600000000001"/>
        <n v="203.96"/>
        <n v="100.54"/>
        <n v="1287.8800000000001"/>
        <n v="848.3"/>
        <n v="1825.6499999999999"/>
        <n v="358.23"/>
        <n v="380.2"/>
        <n v="2932"/>
        <n v="2958.84"/>
        <n v="496.76"/>
        <n v="1101.3800000000001"/>
        <n v="398.76"/>
        <n v="538.91999999999996"/>
        <n v="301.16000000000003"/>
        <n v="1381.08"/>
        <n v="208.53"/>
        <n v="260.73"/>
        <n v="774.48"/>
        <n v="3463.75"/>
        <n v="3512.2000000000003"/>
        <n v="607.25"/>
        <n v="454.16"/>
        <n v="356.19"/>
        <n v="4981.2"/>
        <n v="804.36"/>
        <n v="4354.28"/>
        <n v="820.74"/>
        <n v="2659.7000000000003"/>
        <n v="2080.1200000000003"/>
        <n v="2744.8500000000004"/>
        <n v="532.79999999999995"/>
        <n v="2131.71"/>
        <n v="3336.5499999999997"/>
        <n v="940.5"/>
        <n v="3396.5"/>
        <n v="2289.16"/>
        <n v="1367.8999999999999"/>
        <n v="372.72"/>
        <n v="221.34"/>
        <n v="1346.22"/>
        <n v="2401.8000000000002"/>
        <n v="3692.6"/>
        <n v="234.98"/>
        <n v="1518.52"/>
        <n v="2093.6000000000004"/>
        <n v="492.33"/>
        <n v="1806.6000000000001"/>
        <n v="2140.11"/>
        <n v="482.59"/>
        <n v="904.81999999999994"/>
        <n v="4359.42"/>
        <n v="676.96"/>
        <n v="2200.86"/>
        <n v="211.32"/>
        <n v="757.34"/>
        <n v="436.17"/>
        <n v="1456.59"/>
        <n v="696.74"/>
        <n v="3054.24"/>
        <n v="205.18"/>
        <n v="2022.4"/>
        <n v="35.299999999999997"/>
        <n v="370.84"/>
        <n v="593.04"/>
        <n v="1898.4299999999998"/>
        <n v="184.92000000000002"/>
        <n v="567.35"/>
        <n v="1027.56"/>
        <n v="350.76"/>
        <n v="4286.34"/>
        <n v="3426.5"/>
        <n v="1039.18"/>
        <n v="3505.8799999999997"/>
        <n v="4241.79"/>
        <n v="535.02"/>
        <n v="758.86"/>
        <n v="4789.54"/>
        <n v="947.09999999999991"/>
        <n v="316"/>
        <n v="3876.46"/>
        <n v="2630.04"/>
        <n v="3386.39"/>
        <n v="1451.6499999999999"/>
        <n v="1816.8600000000001"/>
        <n v="2816.36"/>
        <n v="1996.7400000000002"/>
        <n v="2319.48"/>
        <n v="289"/>
        <n v="960.78"/>
        <n v="3596.7000000000003"/>
        <n v="546"/>
        <n v="115.39999999999999"/>
        <n v="1497.24"/>
        <n v="197.19"/>
        <n v="1031.3700000000001"/>
        <n v="3122.1000000000004"/>
        <n v="2320"/>
        <n v="846.06"/>
        <n v="837.69"/>
        <n v="66.5"/>
        <n v="442.96000000000004"/>
        <n v="1391.25"/>
        <n v="3402.7999999999997"/>
        <n v="1601.6399999999999"/>
        <n v="220.26"/>
        <n v="95.46"/>
        <n v="1057.3800000000001"/>
        <n v="1380.3999999999999"/>
        <n v="201.96"/>
        <n v="3934.77"/>
        <n v="815.33999999999992"/>
        <n v="765.15"/>
        <n v="3853.36"/>
        <n v="366.93"/>
        <n v="1613.34"/>
        <n v="3577.08"/>
        <n v="284.27999999999997"/>
        <n v="417.2"/>
        <n v="1076.92"/>
        <n v="2833.8799999999997"/>
        <n v="1460.98"/>
        <n v="731.7"/>
        <n v="1107.05"/>
        <n v="2091.4499999999998"/>
        <n v="612.04"/>
        <n v="653.22"/>
        <n v="3605.2999999999997"/>
        <n v="495.32"/>
        <n v="134.38"/>
        <n v="3240.85"/>
        <n v="2101.3000000000002"/>
        <n v="1431"/>
        <n v="397.14"/>
        <n v="1596.3600000000001"/>
        <n v="1833.64"/>
        <n v="3812.04"/>
        <n v="120.26"/>
        <n v="647.37"/>
        <n v="1461.26"/>
        <n v="214.28"/>
        <n v="4946.41"/>
        <n v="2875.56"/>
        <n v="1038.8700000000001"/>
        <n v="803.1"/>
        <n v="1368.6"/>
        <n v="297.48"/>
        <n v="241.92"/>
        <n v="463.26"/>
        <n v="2253.52"/>
        <n v="2525.8000000000002"/>
        <n v="1178.76"/>
        <n v="192.22"/>
        <n v="2563.1200000000003"/>
        <n v="3847.62"/>
        <n v="171.38"/>
        <n v="2684.2"/>
        <n v="572.70000000000005"/>
        <n v="1897.98"/>
        <n v="3404.6"/>
        <n v="60.74"/>
        <n v="1901.48"/>
        <n v="63.92"/>
        <n v="3100.4500000000003"/>
        <n v="5230.96"/>
        <n v="2629.56"/>
        <n v="2166.15"/>
        <n v="463.52"/>
        <n v="395.77"/>
        <n v="2345.1000000000004"/>
        <n v="464.79"/>
        <n v="2834.82"/>
        <n v="1795.3200000000002"/>
        <n v="258.85000000000002"/>
        <n v="4815.0200000000004"/>
        <n v="439.18"/>
        <n v="3681.7200000000003"/>
        <n v="855.6"/>
        <n v="2834.09"/>
        <n v="1304.8499999999999"/>
        <n v="232.72"/>
        <n v="1339.62"/>
        <n v="412.86"/>
        <n v="587.13"/>
        <n v="115.45"/>
        <n v="1083.75"/>
        <n v="2456.7199999999998"/>
        <n v="389.45"/>
        <n v="2203.25"/>
        <n v="3492.51"/>
        <n v="468.32"/>
        <n v="359.9"/>
        <n v="2526"/>
        <n v="3562.7999999999997"/>
        <n v="119.9"/>
        <n v="563.07000000000005"/>
        <n v="576.02"/>
        <n v="173.84"/>
        <n v="378.89"/>
        <n v="1131.46"/>
        <n v="1752.84"/>
        <n v="418.56000000000006"/>
        <n v="2473.12"/>
        <n v="5014.5200000000004"/>
        <n v="1486.76"/>
        <n v="1622.88"/>
        <n v="64.010000000000005"/>
        <n v="1307.68"/>
        <n v="2833.3199999999997"/>
        <n v="274.62"/>
        <n v="1187.2"/>
        <n v="4280.22"/>
        <n v="1263.4499999999998"/>
        <n v="871.86"/>
        <n v="874.92"/>
        <n v="440.96"/>
        <n v="811.30000000000007"/>
        <n v="289.33999999999997"/>
        <n v="2390.5699999999997"/>
        <n v="231.38"/>
        <n v="2089.48"/>
        <n v="110.46000000000001"/>
        <n v="2036.8600000000001"/>
        <n v="5233.4799999999996"/>
        <n v="655.91"/>
        <n v="164.42999999999998"/>
        <n v="362.03999999999996"/>
        <n v="2850.1"/>
        <n v="2848.4500000000003"/>
        <n v="1208.1400000000001"/>
        <n v="39.049999999999997"/>
        <n v="649.41"/>
        <n v="3139.38"/>
        <n v="2784.5499999999997"/>
        <n v="1140.96"/>
        <n v="558.33000000000004"/>
        <n v="2910.04"/>
        <n v="2551.36"/>
        <n v="3988.32"/>
        <n v="1172.67"/>
        <n v="1625.25"/>
        <n v="552.41999999999996"/>
        <n v="4273.1400000000003"/>
        <n v="1587.78"/>
        <n v="3291.33"/>
        <n v="1567.29"/>
        <n v="1828.44"/>
        <n v="3217.9500000000003"/>
        <n v="624.84"/>
        <n v="822.3"/>
        <n v="1054.06"/>
        <n v="2160.84"/>
        <n v="2517.04"/>
        <n v="1986.85"/>
        <n v="4335.96"/>
        <n v="1909.9500000000003"/>
        <n v="709.86"/>
        <n v="1840.83"/>
        <n v="46.48"/>
        <n v="1079.08"/>
        <n v="4261.26"/>
        <n v="4685.8"/>
        <n v="1634.8200000000002"/>
        <n v="26.72"/>
        <n v="1273.1999999999998"/>
        <n v="51.989999999999995"/>
        <n v="2130.75"/>
        <n v="803.8"/>
        <n v="2057.1"/>
        <n v="1084.24"/>
        <n v="868.65"/>
        <n v="2544.75"/>
        <n v="746.06"/>
        <n v="1629"/>
        <n v="2658.7200000000003"/>
        <n v="2674.08"/>
        <n v="68.650000000000006"/>
        <n v="890.73"/>
        <n v="54.82"/>
        <n v="1489.12"/>
        <n v="142.85999999999999"/>
        <n v="196.72"/>
        <n v="696.29"/>
        <n v="615.44000000000005"/>
        <n v="2753.2"/>
        <n v="402.92"/>
        <n v="184.32"/>
        <n v="3366.7200000000003"/>
        <n v="779.32"/>
        <n v="234.84999999999997"/>
        <n v="244.84"/>
        <n v="1243.24"/>
        <n v="2378.52"/>
        <n v="1584.36"/>
        <n v="1019.6"/>
        <n v="2081.8200000000002"/>
        <n v="182.13"/>
        <n v="329.04"/>
        <n v="1128.3499999999999"/>
        <n v="3073.8999999999996"/>
        <n v="1776.3000000000002"/>
        <n v="3580.44"/>
        <n v="3318.75"/>
        <n v="2502.15"/>
        <n v="103.06"/>
        <n v="1342.4"/>
        <n v="1059.24"/>
        <n v="283.76"/>
        <n v="1319.8799999999999"/>
        <n v="373.77"/>
        <n v="2334.7199999999998"/>
        <n v="201.83"/>
        <n v="512"/>
        <n v="2315.44"/>
        <n v="65.739999999999995"/>
        <n v="368.9"/>
        <n v="570.58000000000004"/>
        <n v="3567.54"/>
        <n v="566.46"/>
        <n v="4308.12"/>
        <n v="371.46"/>
        <n v="2905.85"/>
        <n v="75.28"/>
        <n v="1155.42"/>
        <n v="697.25"/>
        <n v="1034.05"/>
        <n v="425.10999999999996"/>
        <n v="3310.8599999999997"/>
        <n v="483.58"/>
        <n v="2471.9"/>
        <n v="1799.1000000000001"/>
        <n v="1490.94"/>
        <n v="71.290000000000006"/>
        <n v="353.2"/>
        <n v="194.95"/>
        <n v="735.67"/>
        <n v="642.06000000000006"/>
        <n v="347.61"/>
        <n v="683.64"/>
        <n v="1824.24"/>
        <n v="1022.0999999999999"/>
        <n v="546.88"/>
        <n v="448.38"/>
        <n v="402.84"/>
        <n v="277.11"/>
        <n v="339.5"/>
        <n v="1675.6"/>
        <n v="490.53"/>
        <n v="2195.8000000000002"/>
        <n v="411.72"/>
        <n v="890.79"/>
        <n v="3128.09"/>
        <n v="1454.76"/>
        <n v="20.88"/>
        <n v="2583.08"/>
        <n v="432.65999999999997"/>
        <n v="935.04"/>
        <n v="305.69"/>
        <n v="637.69000000000005"/>
        <n v="752.01"/>
        <n v="686.69"/>
        <n v="2992.5699999999997"/>
        <n v="3833.3999999999996"/>
        <n v="849"/>
        <n v="2491.2999999999997"/>
        <n v="2474.4"/>
        <n v="1484.34"/>
        <n v="1814.68"/>
        <n v="1062.32"/>
        <n v="390.58"/>
        <n v="106.52"/>
        <n v="1355.28"/>
        <n v="299.02"/>
        <n v="401.15999999999997"/>
        <n v="2995.65"/>
        <n v="1823.16"/>
        <n v="249.84"/>
        <n v="3428.2999999999997"/>
        <n v="2239.3200000000002"/>
        <n v="565.03"/>
        <n v="806.72"/>
        <n v="499.07"/>
        <n v="364.64"/>
        <n v="621.96"/>
        <n v="2922.7200000000003"/>
        <n v="750.90000000000009"/>
        <n v="293.88"/>
        <n v="697.13"/>
        <n v="693.54"/>
        <n v="1164.3800000000001"/>
        <n v="485.07"/>
        <n v="1313.16"/>
        <n v="545.66"/>
        <n v="788.54"/>
        <n v="1642.6499999999999"/>
        <n v="1837.2"/>
        <n v="1815.68"/>
        <n v="521.36"/>
        <n v="1255.52"/>
        <n v="1770.02"/>
        <n v="475.04999999999995"/>
        <n v="2290.2000000000003"/>
        <n v="603.89"/>
        <n v="317.15999999999997"/>
        <n v="2252.64"/>
        <n v="677.57"/>
        <n v="4886.28"/>
        <n v="533.04999999999995"/>
        <n v="71.12"/>
        <n v="1436.5500000000002"/>
        <n v="993.24"/>
        <n v="3229.35"/>
        <n v="342.01"/>
        <n v="2369.2800000000002"/>
        <n v="1860.8500000000001"/>
        <n v="4995.7599999999993"/>
        <n v="2281.56"/>
        <n v="3166.9"/>
        <n v="3073.62"/>
        <n v="633.54"/>
        <n v="1016.0500000000001"/>
        <n v="3435.6000000000004"/>
        <n v="90.26"/>
        <n v="186.78"/>
        <n v="1127.5"/>
        <n v="1685.22"/>
        <n v="1468.1399999999999"/>
        <n v="802.11"/>
        <n v="1921.08"/>
        <n v="2757.12"/>
        <n v="3360.2999999999997"/>
        <n v="3556.6000000000004"/>
        <n v="224.70000000000002"/>
        <n v="532.44000000000005"/>
        <n v="205.21"/>
        <n v="63.6"/>
        <n v="546.98"/>
        <n v="2401.5500000000002"/>
        <n v="1303.48"/>
        <n v="1536.27"/>
        <n v="1083.3"/>
        <n v="1004.99"/>
        <n v="1545.6000000000001"/>
        <n v="423.46"/>
        <n v="2460.84"/>
        <n v="118.65"/>
        <n v="2111.0700000000002"/>
        <n v="3589.7000000000003"/>
        <n v="1031.0999999999999"/>
        <n v="2627.64"/>
        <n v="880.26"/>
        <n v="1007.32"/>
        <n v="2192.0500000000002"/>
        <n v="2940.0699999999997"/>
        <n v="1268.82"/>
        <n v="3172.2000000000003"/>
        <n v="255.89999999999998"/>
        <n v="267.16000000000003"/>
        <n v="286.79999999999995"/>
        <n v="1968.3500000000001"/>
        <n v="147.80000000000001"/>
        <n v="425.46"/>
        <n v="4105.5"/>
        <n v="439.68"/>
        <n v="348.23"/>
        <n v="676.18"/>
        <n v="2566.2800000000002"/>
        <n v="4396.74"/>
        <n v="190.52"/>
        <n v="48.32"/>
        <n v="1291"/>
        <n v="771.46999999999991"/>
        <n v="2285.2199999999998"/>
        <n v="3185.98"/>
        <n v="2257.84"/>
        <n v="982.59"/>
        <n v="53.99"/>
        <n v="302.15999999999997"/>
        <n v="4056.4300000000003"/>
        <n v="532.66"/>
        <n v="2019.1799999999998"/>
        <n v="2793.52"/>
        <n v="534.64"/>
        <n v="1384.72"/>
        <n v="370.52"/>
        <n v="435.35"/>
        <n v="581.9"/>
        <n v="2161.25"/>
        <n v="98.62"/>
        <n v="356.36"/>
        <n v="508.8"/>
        <n v="1284.1400000000001"/>
        <n v="1028.48"/>
        <n v="410"/>
        <n v="229.6"/>
        <n v="675.51"/>
        <n v="440.71"/>
        <n v="486.09000000000003"/>
        <n v="165.47"/>
        <n v="4017"/>
        <n v="663.38"/>
        <n v="4816.84"/>
        <n v="1327.12"/>
        <n v="327.35000000000002"/>
        <n v="1155.69"/>
        <n v="2519.3999999999996"/>
        <n v="106.33"/>
        <n v="338.67"/>
        <n v="1710.3"/>
        <n v="4389.72"/>
        <n v="2542.8000000000002"/>
        <n v="3093.75"/>
        <n v="616.38"/>
        <n v="1921.77"/>
        <n v="313.77"/>
        <n v="82.64"/>
        <n v="3328.56"/>
        <n v="1906.5"/>
        <n v="2576.85"/>
        <n v="1029.8"/>
        <n v="28.36"/>
        <n v="720.84"/>
        <n v="140.31"/>
        <n v="367.14"/>
        <n v="1296.46"/>
        <n v="955.06"/>
        <n v="675.78"/>
        <n v="505.6"/>
        <n v="2898.91"/>
        <n v="5183.57"/>
        <n v="589.5"/>
        <n v="1078.08"/>
        <n v="17.89"/>
        <n v="1803.8999999999999"/>
        <n v="1390.26"/>
        <n v="309.88"/>
        <n v="1211.1600000000001"/>
        <n v="1786.68"/>
        <n v="2749.04"/>
        <n v="1456.98"/>
        <n v="1027.5999999999999"/>
        <n v="509.91"/>
        <n v="1786.1100000000001"/>
        <n v="3693.13"/>
        <n v="1348.1"/>
        <n v="406.88"/>
        <n v="2674.2"/>
        <n v="3693"/>
        <n v="433.02"/>
        <n v="65.19"/>
        <n v="429.93"/>
        <n v="1658.3500000000001"/>
        <n v="1210.6200000000001"/>
        <n v="4237.03"/>
        <n v="513.91999999999996"/>
        <n v="1231.8"/>
        <n v="679.35"/>
        <n v="581.5"/>
        <n v="1416.3"/>
        <n v="2608.14"/>
        <n v="2619.84"/>
        <n v="3455.9500000000003"/>
        <n v="1704.6000000000001"/>
        <n v="769.35"/>
        <n v="656.02"/>
        <n v="148.82000000000002"/>
        <n v="1692.54"/>
        <n v="980.08"/>
        <n v="235.98"/>
        <n v="4792.2700000000004"/>
        <n v="879.15000000000009"/>
        <n v="3948.0699999999997"/>
        <n v="1625.24"/>
        <n v="2837.6499999999996"/>
        <n v="177.4"/>
        <n v="331.78"/>
        <n v="3674.76"/>
        <n v="374.48"/>
        <n v="1840.5500000000002"/>
        <n v="2469.65"/>
        <n v="2448.52"/>
        <n v="2236.29"/>
        <n v="2063.67"/>
        <n v="3092.6400000000003"/>
        <n v="1077.8399999999999"/>
        <n v="134.68"/>
        <n v="2632.9"/>
        <n v="1304.97"/>
        <n v="981.54"/>
        <n v="1894.4499999999998"/>
        <n v="2356.52"/>
        <n v="209.64"/>
        <n v="1293.8599999999999"/>
        <n v="2041.6200000000001"/>
        <n v="438.72"/>
        <n v="1431.58"/>
        <n v="1247.8"/>
        <n v="454.43999999999994"/>
        <n v="4103.82"/>
        <n v="1907"/>
        <n v="784.31999999999994"/>
        <n v="293.70000000000005"/>
        <n v="79.430000000000007"/>
        <n v="2031.68"/>
        <n v="1646.52"/>
        <n v="2620.94"/>
        <n v="914.7"/>
        <n v="461.02"/>
        <n v="105.1"/>
        <n v="3344.46"/>
        <n v="503.35"/>
        <n v="97.449999999999989"/>
        <n v="2406.42"/>
        <n v="1780.24"/>
        <n v="3603.96"/>
        <n v="1343.02"/>
        <n v="4417.7"/>
        <n v="128.64000000000001"/>
        <n v="182.65"/>
        <n v="3990.7200000000003"/>
        <n v="4826.6399999999994"/>
        <n v="675.62"/>
        <n v="2601.0500000000002"/>
        <n v="2072.9499999999998"/>
        <n v="1470.49"/>
        <n v="3300.2"/>
        <n v="2678.06"/>
        <n v="1785.49"/>
        <n v="2823.16"/>
        <n v="407.12"/>
        <n v="1341.04"/>
        <n v="4368.63"/>
        <n v="4409.5199999999995"/>
        <n v="399.63"/>
        <n v="2906.8"/>
        <n v="3954.5800000000004"/>
        <n v="213.38"/>
        <n v="170.16"/>
        <n v="2023.42"/>
        <n v="565.83000000000004"/>
        <n v="111.29"/>
        <n v="752.48"/>
        <n v="376.51"/>
        <n v="3079.5"/>
        <n v="534.27"/>
        <n v="1677.69"/>
        <n v="3425.2"/>
        <n v="228.54"/>
        <n v="346.28999999999996"/>
        <n v="1017.06"/>
        <n v="809.69999999999993"/>
        <n v="441.59999999999997"/>
        <n v="3619.9800000000005"/>
        <n v="2524.3000000000002"/>
        <n v="1972.3"/>
        <n v="3982.26"/>
        <n v="340.62"/>
        <n v="220.70999999999998"/>
        <n v="1958.3500000000001"/>
        <n v="1515.78"/>
        <n v="1227.9000000000001"/>
        <n v="531.21"/>
        <n v="698.06"/>
        <n v="1687.77"/>
        <n v="1371.1"/>
        <n v="4216.8599999999997"/>
        <n v="2462.2999999999997"/>
        <n v="522.62"/>
        <n v="1126.0999999999999"/>
        <n v="2157.48"/>
        <n v="22.06"/>
        <n v="701.6"/>
        <n v="22.14"/>
        <n v="901.48"/>
        <n v="1356.51"/>
        <n v="1040.6600000000001"/>
        <n v="548.16"/>
        <n v="1683.5700000000002"/>
        <n v="2578.7199999999998"/>
        <n v="583.63"/>
        <n v="1509.69"/>
        <n v="2499.04"/>
        <n v="3766.68"/>
        <n v="578.53"/>
        <n v="1288.8399999999999"/>
        <n v="184.56"/>
        <n v="880.02"/>
        <n v="760.4"/>
        <n v="242.77"/>
        <n v="3997.92"/>
        <n v="2442.9"/>
        <n v="396.94"/>
        <n v="637.84"/>
        <n v="2848.2"/>
        <n v="463.64"/>
        <n v="878.32"/>
        <n v="3392.5499999999997"/>
        <n v="4887.96"/>
        <n v="903.04"/>
        <n v="1005.56"/>
        <n v="105.03"/>
        <n v="589.62"/>
        <n v="39.04"/>
        <n v="490.69999999999993"/>
        <n v="3597.96"/>
        <n v="936.06"/>
        <n v="308.42"/>
        <n v="3429.2999999999997"/>
        <n v="722.39"/>
        <n v="1936.47"/>
        <n v="1248.8"/>
        <n v="2598.16"/>
        <n v="2636.16"/>
        <n v="179.22"/>
        <n v="1606.98"/>
        <n v="616.70000000000005"/>
        <n v="1475.48"/>
        <n v="1206.8"/>
        <n v="468.15"/>
        <n v="567.86"/>
        <n v="3600.1"/>
        <n v="593.94000000000005"/>
        <n v="850.92"/>
        <n v="1613.29"/>
        <n v="1031"/>
        <n v="585.56999999999994"/>
        <n v="3303.24"/>
        <n v="3701.39"/>
        <n v="3232.25"/>
        <n v="2742.46"/>
        <n v="2646.12"/>
        <n v="1183.44"/>
        <n v="479.5"/>
        <n v="1607.04"/>
        <n v="239.39999999999998"/>
        <n v="1426.38"/>
        <n v="4259.57"/>
        <n v="1833.12"/>
        <n v="240.75"/>
        <n v="3401"/>
        <n v="142.09"/>
        <n v="208.92"/>
        <n v="248.67"/>
        <n v="501.40999999999997"/>
        <n v="2448.44"/>
        <n v="509.96"/>
        <n v="1689.6000000000001"/>
        <n v="740.32"/>
        <n v="579.59999999999991"/>
        <n v="523.14"/>
        <n v="2864.96"/>
        <n v="963.58"/>
        <n v="2092.6"/>
        <n v="303.77999999999997"/>
        <n v="1010.28"/>
        <n v="1052.24"/>
        <n v="1194.93"/>
        <n v="1188.68"/>
        <n v="388.24"/>
        <n v="1496.56"/>
        <n v="936.55"/>
        <n v="2881.41"/>
        <n v="2193.75"/>
        <n v="754.34999999999991"/>
        <n v="3193.1"/>
        <n v="2278.16"/>
        <n v="1203.58"/>
        <n v="950.04"/>
        <n v="2010"/>
        <n v="647.43000000000006"/>
        <n v="2333.17"/>
        <n v="3599.4"/>
        <n v="2072.7600000000002"/>
        <n v="878.06"/>
        <n v="930.90000000000009"/>
        <n v="905.6"/>
        <n v="685.65000000000009"/>
        <n v="446.74"/>
        <n v="2828.85"/>
        <n v="3489.92"/>
        <n v="1067.28"/>
        <n v="2224.9499999999998"/>
        <n v="259.49"/>
        <n v="93.99"/>
        <n v="19.600000000000001"/>
        <n v="2829.12"/>
        <n v="967.98"/>
        <n v="1352.86"/>
        <n v="2030.25"/>
        <n v="137.16"/>
        <n v="105.06"/>
        <n v="722.28"/>
        <n v="1454.44"/>
        <n v="1287.24"/>
        <n v="712.98"/>
        <n v="626.45000000000005"/>
        <n v="4515"/>
        <n v="89.19"/>
        <n v="547.63"/>
        <n v="2220.6799999999998"/>
        <n v="1848.84"/>
        <n v="788.16"/>
        <n v="570.06000000000006"/>
        <n v="561.51"/>
        <n v="620.44000000000005"/>
        <n v="1374.84"/>
        <n v="3640.2999999999997"/>
        <n v="606.6"/>
        <n v="2806.76"/>
        <n v="1742.0099999999998"/>
        <n v="155.82"/>
        <n v="2143.96"/>
        <n v="778.02"/>
        <n v="2750.3999999999996"/>
        <n v="118.88"/>
        <n v="624.29999999999995"/>
        <n v="1075.26"/>
        <n v="4896.43"/>
        <n v="3315.6200000000003"/>
        <n v="1398.4"/>
        <n v="431.28"/>
        <n v="215.33"/>
        <n v="733.5"/>
        <n v="75.300000000000011"/>
        <n v="1808.6399999999999"/>
        <n v="535.31999999999994"/>
        <n v="669.45"/>
        <n v="516.84"/>
        <n v="753.68"/>
        <n v="4051.44"/>
        <n v="2963.03"/>
        <n v="625.79999999999995"/>
        <n v="1928.16"/>
        <n v="49.76"/>
        <n v="3157.08"/>
        <n v="311.08"/>
        <n v="2591.44"/>
        <n v="199.59"/>
        <n v="3640.0699999999997"/>
        <n v="2208.84"/>
        <n v="167.25"/>
        <n v="2473.2599999999998"/>
        <n v="631.47"/>
        <n v="1041.3399999999999"/>
        <n v="4311"/>
        <n v="3605.1499999999996"/>
        <n v="163.30000000000001"/>
        <n v="2607.5500000000002"/>
        <n v="1253.1400000000001"/>
        <n v="4468.5"/>
        <n v="4020.7799999999997"/>
        <n v="3321"/>
        <n v="1893.75"/>
        <n v="1876.71"/>
        <n v="295.3"/>
        <n v="909.43999999999994"/>
        <n v="369.68"/>
        <n v="471.59"/>
        <n v="950.1"/>
        <n v="1513.88"/>
        <n v="2739.8700000000003"/>
        <n v="1774.5500000000002"/>
        <n v="994.08"/>
        <n v="772.5"/>
        <n v="491.75"/>
        <n v="1174.6400000000001"/>
        <n v="475.04"/>
        <n v="3966.7599999999998"/>
        <n v="2089.41"/>
        <n v="813.18000000000006"/>
        <n v="688.98"/>
        <n v="1544.0600000000002"/>
        <n v="2836.95"/>
        <n v="2935.6"/>
        <n v="179.94"/>
        <n v="974.66"/>
        <n v="2564.8000000000002"/>
        <n v="3509.7999999999997"/>
        <n v="2360.2799999999997"/>
        <n v="532.36"/>
        <n v="164.24"/>
        <n v="1954.6499999999999"/>
        <n v="2917"/>
        <n v="2577.8999999999996"/>
        <n v="1397.82"/>
        <n v="389.34"/>
        <n v="243.05"/>
        <n v="2476.98"/>
        <n v="227.88"/>
        <n v="2782.86"/>
        <n v="2263.98"/>
        <n v="3518.35"/>
        <n v="3241.5499999999997"/>
        <n v="1590.25"/>
        <n v="466.04999999999995"/>
        <n v="1899.1799999999998"/>
        <n v="3100.1"/>
        <n v="489.41999999999996"/>
        <n v="2426.4500000000003"/>
        <n v="2296.9499999999998"/>
        <n v="1740.64"/>
        <n v="2142.1799999999998"/>
        <n v="691.26"/>
        <n v="1333.48"/>
        <n v="4218.55"/>
        <n v="817.22"/>
        <n v="3480.47"/>
        <n v="721.64"/>
        <n v="1600.7400000000002"/>
        <n v="2321.25"/>
        <n v="272.33"/>
        <n v="3882.34"/>
        <n v="4931.0099999999993"/>
        <n v="387.3"/>
        <n v="2177.21"/>
        <n v="1266.55"/>
        <n v="3382.7"/>
        <n v="1000.74"/>
        <n v="1472.04"/>
        <n v="4774.63"/>
        <n v="389.28"/>
        <n v="380.68"/>
        <n v="371.5"/>
        <n v="838.54"/>
        <n v="1982.15"/>
        <n v="1079.1600000000001"/>
        <n v="535"/>
        <n v="1097.95"/>
        <n v="1864.02"/>
        <n v="308.44"/>
        <n v="3096"/>
        <n v="3465.7799999999997"/>
        <n v="1336.26"/>
        <n v="4126.43"/>
        <n v="2048.92"/>
        <n v="2379"/>
        <n v="1656.66"/>
        <n v="4513.25"/>
        <n v="253.88"/>
        <n v="98.100000000000009"/>
        <n v="715.75"/>
        <n v="2029.08"/>
        <n v="108.67"/>
        <n v="647.6"/>
        <n v="1822.48"/>
        <n v="1755.42"/>
        <n v="560.16999999999996"/>
        <n v="2219.79"/>
        <n v="2387.1000000000004"/>
        <n v="345.45"/>
        <n v="3124.92"/>
        <n v="4189.8499999999995"/>
        <n v="2958.7799999999997"/>
        <n v="3100.5"/>
        <n v="3283.2999999999997"/>
        <n v="3189.69"/>
        <n v="372.81"/>
        <n v="2708.8"/>
        <n v="673.08"/>
        <n v="573.74"/>
        <n v="1453.5"/>
        <n v="2890.68"/>
        <n v="595.4"/>
        <n v="118.18"/>
        <n v="525.28"/>
        <n v="183.82000000000002"/>
        <n v="1000.3199999999999"/>
        <n v="3267.7799999999997"/>
        <n v="1726.55"/>
        <n v="2893.25"/>
        <n v="1280.94"/>
        <n v="940.95"/>
        <n v="357.8"/>
        <n v="2546.7399999999998"/>
        <n v="817.05000000000007"/>
        <n v="499.75"/>
        <n v="607.77"/>
        <n v="236.52"/>
        <n v="1966.7400000000002"/>
        <n v="502.40000000000003"/>
        <n v="1209.9000000000001"/>
        <n v="1811.44"/>
        <n v="628.82000000000005"/>
        <n v="4145.82"/>
        <n v="371.82"/>
        <n v="3735.8300000000004"/>
        <n v="274.45999999999998"/>
        <n v="1952.68"/>
        <n v="1656.8999999999999"/>
        <n v="3091.41"/>
        <n v="2205.2399999999998"/>
        <n v="486.58"/>
        <n v="20.63"/>
        <n v="1356.69"/>
        <n v="3404.45"/>
        <n v="2944.14"/>
        <n v="4535.2299999999996"/>
        <n v="4898.88"/>
        <n v="261.88"/>
        <n v="391.52"/>
        <n v="943.04"/>
        <n v="1156.47"/>
        <n v="577.19000000000005"/>
        <n v="2829"/>
        <n v="545.6"/>
        <n v="1553.52"/>
        <n v="190.41"/>
        <n v="1590.4499999999998"/>
        <n v="4766.6500000000005"/>
        <n v="687.96"/>
        <n v="1634.4"/>
        <n v="763.14"/>
        <n v="237.2"/>
        <n v="588.66"/>
        <n v="303.25"/>
        <n v="1112.76"/>
        <n v="3303.09"/>
        <n v="400.56000000000006"/>
        <n v="2061.36"/>
        <n v="42.15"/>
        <n v="454.5"/>
        <n v="3355.62"/>
        <n v="1071.8399999999999"/>
        <n v="3914.3300000000004"/>
        <n v="380.31"/>
        <n v="322.24"/>
        <n v="3337.26"/>
        <n v="845.06"/>
        <n v="3269.6499999999996"/>
        <n v="19.989999999999998"/>
        <n v="289.93"/>
        <n v="3448.0199999999995"/>
        <n v="3726.84"/>
        <n v="3067.6800000000003"/>
        <n v="1512.92"/>
        <n v="148.38"/>
        <n v="4053.84"/>
        <n v="1553.7599999999998"/>
        <n v="931.52"/>
        <n v="130.6"/>
        <n v="2019.56"/>
        <n v="2704.15"/>
        <n v="3490.25"/>
        <n v="1659.35"/>
        <n v="1396.48"/>
        <n v="262.13"/>
        <n v="3169.08"/>
        <n v="2255.1000000000004"/>
        <n v="3613.0199999999995"/>
        <n v="1880.1"/>
        <n v="1428.84"/>
        <n v="4492.32"/>
        <n v="2354.04"/>
        <n v="3477.4"/>
        <n v="20.3"/>
        <n v="601.68000000000006"/>
        <n v="775.32"/>
        <n v="77.88"/>
        <n v="3352.32"/>
        <n v="2529.25"/>
        <n v="3078.7"/>
        <n v="1515.8000000000002"/>
        <n v="953.82"/>
        <n v="1433.7"/>
        <n v="716.25"/>
        <n v="5226.55"/>
        <n v="554.22"/>
        <n v="2472.8199999999997"/>
        <n v="1837.1100000000001"/>
        <n v="670.43999999999994"/>
        <n v="2430.4"/>
        <n v="1183.58"/>
        <n v="643.83000000000004"/>
        <n v="1173.98"/>
        <n v="1095.3800000000001"/>
        <n v="136.06"/>
        <n v="3593.75"/>
        <n v="251.8"/>
        <n v="234.35999999999999"/>
        <n v="2112.11"/>
        <n v="1353.3"/>
        <n v="642.64"/>
        <n v="398.96"/>
        <n v="2501.31"/>
        <n v="2932.8500000000004"/>
        <n v="513.9"/>
        <n v="4971.75"/>
        <n v="1037.6099999999999"/>
        <n v="48.96"/>
        <n v="602.69999999999993"/>
        <n v="523.72"/>
        <n v="1852.1000000000001"/>
        <n v="179.56"/>
        <n v="4298.16"/>
        <n v="3157.32"/>
        <n v="49.64"/>
        <n v="410.82"/>
        <n v="1883.34"/>
        <n v="1008.96"/>
        <n v="3348.06"/>
        <n v="110.28"/>
        <n v="1667.31"/>
        <n v="1227.04"/>
        <n v="155.68"/>
        <n v="67.2"/>
        <n v="578.27"/>
        <n v="2613.7199999999998"/>
        <n v="4008.84"/>
        <n v="3671.88"/>
        <n v="2528.1200000000003"/>
        <n v="2804.52"/>
        <n v="1290.5999999999999"/>
        <n v="1141.32"/>
        <n v="3205.2999999999997"/>
        <n v="3239.3199999999997"/>
        <n v="634.70000000000005"/>
        <n v="5173"/>
        <n v="4991.3499999999995"/>
        <n v="2609.15"/>
        <n v="342.04"/>
        <n v="3782.46"/>
        <n v="2904.12"/>
        <n v="2864.35"/>
        <n v="124.5"/>
        <n v="3871"/>
        <n v="2192.0099999999998"/>
        <n v="704.44999999999993"/>
        <n v="2541.2400000000002"/>
        <n v="2034.1799999999998"/>
        <n v="951.3"/>
        <n v="122.5"/>
        <n v="203.88"/>
        <n v="1348.83"/>
        <n v="1856.28"/>
        <n v="3515.2799999999997"/>
        <n v="1965.84"/>
        <n v="3733.75"/>
        <n v="2996.46"/>
        <n v="971.09999999999991"/>
        <n v="178.68"/>
        <n v="2413.1999999999998"/>
        <n v="887.42"/>
        <n v="1661.8200000000002"/>
        <n v="727.90000000000009"/>
        <n v="865.04"/>
        <n v="357.66"/>
        <n v="122.95"/>
        <n v="1103.1600000000001"/>
        <n v="270.89999999999998"/>
        <n v="1494.62"/>
        <n v="1066.08"/>
        <n v="310.38"/>
        <n v="4459.84"/>
        <n v="1720"/>
        <n v="972.54"/>
        <n v="1554.7"/>
        <n v="4271.12"/>
        <n v="693.91"/>
        <n v="598.88"/>
        <n v="665.34999999999991"/>
        <n v="244.28"/>
        <n v="129.21"/>
        <n v="356.37"/>
        <n v="1656.9499999999998"/>
        <n v="1250.48"/>
        <n v="585.64"/>
        <n v="1259.3599999999999"/>
        <n v="2362.29"/>
        <n v="448.24"/>
        <n v="1219.9000000000001"/>
        <n v="52.949999999999996"/>
        <n v="70"/>
        <n v="1559.28"/>
        <n v="4209.24"/>
        <n v="2202.96"/>
        <n v="1120.56"/>
        <n v="3565.32"/>
        <n v="3898.26"/>
        <n v="889.36"/>
        <n v="1650.64"/>
        <n v="2177.91"/>
        <n v="4616.8499999999995"/>
        <n v="406.9"/>
        <n v="2161.92"/>
        <n v="3751.7200000000003"/>
        <n v="2616.46"/>
        <n v="175.51"/>
        <n v="1739.05"/>
        <n v="1085.74"/>
        <n v="282.27999999999997"/>
        <n v="2363.88"/>
        <n v="3068.6000000000004"/>
        <n v="4771.4799999999996"/>
        <n v="2760.28"/>
        <n v="3628.5"/>
        <n v="141.66"/>
        <n v="3949.12"/>
        <n v="1744.56"/>
        <n v="246.4"/>
        <n v="394.16999999999996"/>
        <n v="298.98"/>
        <n v="1688.16"/>
        <n v="642.03"/>
        <n v="2976.42"/>
        <n v="916.04"/>
        <n v="746.18"/>
        <n v="2028.24"/>
        <n v="3944.76"/>
        <n v="2589.2400000000002"/>
        <n v="1701.72"/>
        <n v="934.37999999999988"/>
        <n v="251.64"/>
        <n v="1633.3500000000001"/>
        <n v="390.64"/>
        <n v="2789.46"/>
        <n v="202.2"/>
        <n v="1415.22"/>
        <n v="3397.7"/>
        <n v="980.37000000000012"/>
        <n v="3664.1000000000004"/>
        <n v="541.54999999999995"/>
        <n v="986.82"/>
        <n v="158.83000000000001"/>
        <n v="1471.26"/>
        <n v="391.07"/>
        <n v="886.62000000000012"/>
        <n v="5096.9799999999996"/>
        <n v="1830"/>
        <n v="740.11"/>
        <n v="2451.6799999999998"/>
        <n v="1936.5499999999997"/>
        <n v="69.510000000000005"/>
        <n v="4451.58"/>
        <n v="1536.64"/>
        <n v="119.8"/>
        <n v="3843.5600000000004"/>
        <n v="2105.7399999999998"/>
        <n v="461.81"/>
        <n v="1789.6000000000001"/>
        <n v="394.72"/>
        <n v="270.88"/>
        <n v="3899.5600000000004"/>
        <n v="1583.3500000000001"/>
        <n v="647.54999999999995"/>
        <n v="82.82"/>
        <n v="834.78"/>
        <n v="1695.56"/>
        <n v="1145.4000000000001"/>
        <n v="1164.02"/>
        <n v="208.01"/>
        <n v="413.43"/>
        <n v="1835.64"/>
        <n v="1732.5"/>
        <n v="2431.73"/>
        <n v="307.35000000000002"/>
        <n v="627.70000000000005"/>
        <n v="999.36"/>
        <n v="620.04"/>
        <n v="1999.76"/>
        <n v="1100.6199999999999"/>
        <n v="215.04000000000002"/>
        <n v="416.88"/>
        <n v="2585.88"/>
        <n v="2149.17"/>
        <n v="239.32999999999998"/>
        <n v="418.92"/>
        <n v="4357.32"/>
        <n v="893.08"/>
        <n v="1654.3100000000002"/>
        <n v="484.89"/>
        <n v="775.62000000000012"/>
        <n v="3522.54"/>
        <n v="3419.64"/>
        <n v="1277.74"/>
        <n v="2369.4499999999998"/>
        <n v="3932.6400000000003"/>
        <n v="2247.16"/>
        <n v="1973.22"/>
        <n v="2168.08"/>
        <n v="1617.04"/>
        <n v="790.62"/>
        <n v="2201.7800000000002"/>
        <n v="377.78"/>
        <n v="1934.8500000000001"/>
        <n v="231.89999999999998"/>
        <n v="1837.2199999999998"/>
        <n v="2140.56"/>
        <n v="1043.04"/>
        <n v="1351.07"/>
        <n v="1437.0500000000002"/>
        <n v="557.26"/>
        <n v="2235.3000000000002"/>
        <n v="687.08"/>
        <n v="678.57"/>
        <n v="2082.84"/>
        <n v="1340.3"/>
        <n v="3374.76"/>
        <n v="1911.5"/>
        <n v="1443.26"/>
        <n v="274.52999999999997"/>
        <n v="238.23"/>
        <n v="1399.4"/>
        <n v="1909.5"/>
        <n v="1383.78"/>
        <n v="2944.92"/>
        <n v="3488.5"/>
        <n v="183.84"/>
        <n v="919.62000000000012"/>
        <n v="351.57"/>
        <n v="1202.3"/>
        <n v="1108.3799999999999"/>
        <n v="1233.54"/>
        <n v="954.10000000000014"/>
        <n v="1294.4000000000001"/>
        <n v="2205.4"/>
        <n v="786.58"/>
        <n v="1338.3000000000002"/>
        <n v="491.58000000000004"/>
        <n v="1237.3999999999999"/>
        <n v="920.19999999999993"/>
        <n v="3507.75"/>
        <n v="1167.48"/>
        <n v="4400.34"/>
        <n v="1857.9499999999998"/>
        <n v="696.61"/>
        <n v="4319.7000000000007"/>
        <n v="344.55"/>
        <n v="1929.1"/>
        <n v="568"/>
        <n v="1766.44"/>
        <n v="1376.04"/>
        <n v="867.42"/>
        <n v="368.91"/>
        <n v="3747.9399999999996"/>
        <n v="680.4"/>
        <n v="3419.08"/>
        <n v="2886.65"/>
        <n v="3229.38"/>
        <n v="1277.28"/>
        <n v="181.72"/>
        <n v="730.59"/>
        <n v="1230.8"/>
        <n v="1262.7"/>
        <n v="1187.3400000000001"/>
        <n v="1839.36"/>
        <n v="445.32"/>
        <n v="2051"/>
        <n v="29.73"/>
        <n v="566.01"/>
        <n v="2985.7799999999997"/>
        <n v="618.12"/>
        <n v="1740.13"/>
        <n v="2645.04"/>
        <n v="817.88"/>
        <n v="1910.04"/>
        <n v="126"/>
        <n v="700.14"/>
        <n v="435.7"/>
        <n v="630.84"/>
        <n v="1557.64"/>
        <n v="1075.6500000000001"/>
        <n v="575.81999999999994"/>
        <n v="4260.41"/>
        <n v="1958.0099999999998"/>
        <n v="131.04"/>
        <n v="324.23"/>
        <n v="145.15"/>
        <n v="666.7"/>
        <n v="3813.6699999999996"/>
        <n v="1428.58"/>
        <n v="1744.25"/>
        <n v="4577.4399999999996"/>
        <n v="613.09"/>
        <n v="2501"/>
        <n v="5052.8100000000004"/>
        <n v="2393.5499999999997"/>
        <n v="370.24"/>
        <n v="2038.83"/>
        <n v="1696.03"/>
        <n v="470.76"/>
        <n v="1745.3999999999999"/>
        <n v="2655.7999999999997"/>
        <n v="1131.2"/>
        <n v="1217.6500000000001"/>
        <n v="1599.28"/>
        <n v="1127.76"/>
        <n v="3568.25"/>
        <n v="650.51"/>
        <n v="403.82"/>
        <n v="242.96"/>
        <n v="2873.55"/>
        <n v="611.66"/>
        <n v="308.27"/>
        <n v="1110.75"/>
        <n v="1400.1"/>
        <n v="4799.0600000000004"/>
        <n v="2589.16"/>
        <n v="180.37"/>
        <n v="2543.94"/>
        <n v="4457.95"/>
        <n v="926.28"/>
        <n v="1675.1399999999999"/>
        <n v="4229.88"/>
        <n v="517.16999999999996"/>
        <n v="3126.9"/>
        <n v="170.73"/>
        <n v="1813.1999999999998"/>
        <n v="3353.42"/>
        <n v="1885.6799999999998"/>
        <n v="2178"/>
        <n v="1145.18"/>
        <n v="2650.12"/>
        <n v="2631"/>
        <n v="852.44"/>
        <n v="2214.2399999999998"/>
        <n v="1671.16"/>
        <n v="150.52000000000001"/>
        <n v="226.21"/>
        <n v="2875.08"/>
        <n v="1668.5"/>
        <n v="663.34"/>
        <n v="3576.45"/>
        <n v="2397.2400000000002"/>
        <n v="176.27"/>
        <n v="293.91000000000003"/>
        <n v="3645.2999999999997"/>
        <n v="77.19"/>
        <n v="1211.2"/>
        <n v="1253.4000000000001"/>
        <n v="359.1"/>
        <n v="261.57"/>
        <n v="1600.3"/>
        <n v="850.96"/>
        <n v="412.62"/>
        <n v="3176.6"/>
        <n v="1801.2"/>
        <n v="674.65"/>
        <n v="306.58"/>
        <n v="1781.97"/>
        <n v="2852.92"/>
        <n v="56.04"/>
        <n v="2661"/>
        <n v="409.38"/>
        <n v="4903.43"/>
        <n v="1321.94"/>
        <n v="705.41"/>
        <n v="76.8"/>
        <n v="3397.0499999999997"/>
        <n v="344.28"/>
        <n v="1871.34"/>
        <n v="1365.78"/>
        <n v="943.45"/>
        <n v="4349.76"/>
        <n v="3641.2599999999998"/>
        <n v="3123.06"/>
        <n v="2309.04"/>
        <n v="2679.8500000000004"/>
        <n v="198.79"/>
        <n v="1403.6"/>
        <n v="2723.3999999999996"/>
        <n v="726.12"/>
        <n v="1993.04"/>
        <n v="730.53"/>
        <n v="2918.88"/>
        <n v="1685.8500000000001"/>
        <n v="1601.4"/>
        <n v="4128.46"/>
        <n v="353.83"/>
        <n v="1370.94"/>
        <n v="1742.28"/>
        <n v="2045.16"/>
        <n v="3996.06"/>
        <n v="413.64"/>
        <n v="3548.8"/>
        <n v="2647.75"/>
        <n v="978.31999999999994"/>
        <n v="509.5"/>
        <n v="1444.1399999999999"/>
        <n v="3506.8"/>
        <n v="689.1"/>
        <n v="2538.7600000000002"/>
        <n v="611.78"/>
        <n v="1020.76"/>
        <n v="3583.74"/>
        <n v="310.39999999999998"/>
        <n v="255.99"/>
        <n v="2225.0700000000002"/>
        <n v="2260.1"/>
        <n v="2312.7000000000003"/>
        <n v="189.93"/>
        <n v="1337.6999999999998"/>
        <n v="479.15"/>
        <n v="3969.42"/>
        <n v="703.22"/>
        <n v="1261.42"/>
        <n v="542.70000000000005"/>
        <n v="1014.1200000000001"/>
        <n v="4633.79"/>
        <n v="1234.52"/>
        <n v="3486.35"/>
        <n v="4354.7700000000004"/>
        <n v="2946.88"/>
        <n v="533.96"/>
        <n v="974.32"/>
        <n v="2092.08"/>
        <n v="2182.9499999999998"/>
        <n v="452.38"/>
        <n v="1003.38"/>
        <n v="509.15999999999997"/>
        <n v="1877.68"/>
        <n v="2641.14"/>
        <n v="2059.1"/>
        <n v="3632.86"/>
        <n v="194.67000000000002"/>
        <n v="743.26"/>
        <n v="3789.2400000000002"/>
        <n v="2386.6"/>
        <n v="382.4"/>
        <n v="371.66"/>
        <n v="279.98"/>
        <n v="2968.6299999999997"/>
        <n v="2194.29"/>
        <n v="3273.34"/>
        <n v="2141.3999999999996"/>
        <n v="2179.31"/>
        <n v="4926.3899999999994"/>
        <n v="2910.52"/>
        <n v="2046.48"/>
        <n v="1417.43"/>
        <n v="1789.3200000000002"/>
        <n v="1733.46"/>
        <n v="1581.4"/>
        <n v="763.84"/>
        <n v="2570.04"/>
        <n v="1274.0999999999999"/>
        <n v="555.66"/>
        <n v="2745.06"/>
        <n v="410.34"/>
        <n v="2232"/>
        <n v="1674.9900000000002"/>
        <n v="1683.55"/>
        <n v="2920.28"/>
        <n v="320.94"/>
        <n v="170.45"/>
        <n v="220.07999999999998"/>
        <n v="3854.34"/>
        <n v="681.72"/>
        <n v="1266.69"/>
        <n v="501.04"/>
        <n v="1734.5099999999998"/>
        <n v="1266.79"/>
        <n v="356.56"/>
        <n v="5098.9399999999996"/>
        <n v="2871.4"/>
        <n v="633.69000000000005"/>
        <n v="3395.82"/>
        <n v="56.61"/>
        <n v="1267.6500000000001"/>
        <n v="661.35"/>
        <n v="204.94"/>
        <n v="2155.02"/>
        <n v="1006.28"/>
        <n v="196.92"/>
        <n v="4337.04"/>
        <n v="762.75"/>
        <n v="939.59999999999991"/>
        <n v="1588.96"/>
        <n v="2339.9499999999998"/>
        <n v="880.52"/>
        <n v="729.56"/>
        <n v="1215.42"/>
        <n v="564.46"/>
        <n v="2646.42"/>
        <n v="2453.8999999999996"/>
        <n v="324.95999999999998"/>
        <n v="464.9"/>
        <n v="1606.92"/>
        <n v="284.92"/>
        <n v="416.07"/>
        <n v="387.56"/>
        <n v="3430.5"/>
        <n v="1844.1"/>
        <n v="2298.36"/>
        <n v="306.45"/>
        <n v="590.54"/>
        <n v="115.8"/>
        <n v="2523.66"/>
        <n v="1468.8"/>
        <n v="666.42"/>
        <n v="1215.6600000000001"/>
        <n v="420.84"/>
        <n v="536.04999999999995"/>
        <n v="2293.1999999999998"/>
        <n v="3432.0499999999997"/>
        <n v="450.31"/>
        <n v="1594.8"/>
        <n v="1296.56"/>
        <n v="1095.32"/>
        <n v="3757.74"/>
        <n v="4760.3499999999995"/>
        <n v="772.36"/>
        <n v="582.22"/>
        <n v="3499.45"/>
        <n v="90.93"/>
        <n v="710.64"/>
        <n v="210.98000000000002"/>
        <n v="3872.16"/>
        <n v="1753.64"/>
        <n v="187.26"/>
        <n v="130.71"/>
        <n v="584.81999999999994"/>
        <n v="713.44"/>
        <n v="3683.96"/>
        <n v="3644.2799999999997"/>
        <n v="2019.69"/>
        <n v="2233.65"/>
        <n v="672.54"/>
        <n v="577.29"/>
        <n v="4460.9400000000005"/>
        <n v="1370.85"/>
        <n v="783.8"/>
        <n v="3568.11"/>
        <n v="2346.36"/>
        <n v="1175.82"/>
        <n v="149.08000000000001"/>
        <n v="676.87"/>
        <n v="332.12"/>
        <n v="1126.42"/>
        <n v="2045.4"/>
        <n v="4201.9800000000005"/>
        <n v="1662.1799999999998"/>
        <n v="302.68"/>
        <n v="579.99"/>
        <n v="1732.9499999999998"/>
        <n v="1181.67"/>
        <n v="257.43"/>
        <n v="47.56"/>
        <n v="408.33000000000004"/>
        <n v="2820.55"/>
        <n v="1719.28"/>
        <n v="3197.3"/>
        <n v="716.42"/>
        <n v="383.4"/>
        <n v="1997.48"/>
        <n v="1888.7"/>
        <n v="755.86"/>
        <n v="3076.6000000000004"/>
        <n v="492.19"/>
        <n v="288.55"/>
        <n v="961.41000000000008"/>
        <n v="622.43999999999994"/>
        <n v="4409.6500000000005"/>
        <n v="992.34"/>
        <n v="851.40000000000009"/>
        <n v="5061.42"/>
        <n v="2539.7600000000002"/>
        <n v="2401.4500000000003"/>
        <n v="1350.6"/>
        <n v="1302.6199999999999"/>
        <n v="452.4"/>
        <n v="1313.67"/>
        <n v="4412.45"/>
        <n v="1502.56"/>
        <n v="110.43"/>
        <n v="3974.5999999999995"/>
        <n v="739.4"/>
        <n v="3047.4500000000003"/>
        <n v="2157.89"/>
        <n v="405.45"/>
        <n v="256.02"/>
        <n v="3757.1800000000003"/>
        <n v="481.74"/>
        <n v="2866.5"/>
        <n v="373.62"/>
        <n v="1263.1199999999999"/>
        <n v="1970.1000000000001"/>
        <n v="845.48"/>
        <n v="2676.9"/>
        <n v="2577.9500000000003"/>
        <n v="4429.68"/>
        <n v="4805.1500000000005"/>
        <n v="205.77"/>
        <n v="361.19"/>
        <n v="1107.72"/>
        <n v="2590.75"/>
        <n v="58.5"/>
        <n v="16.47"/>
        <n v="1618.47"/>
        <n v="2019"/>
        <n v="2225.16"/>
        <n v="3645.75"/>
        <n v="4033.0499999999997"/>
        <n v="1340.16"/>
        <n v="346.46999999999997"/>
        <n v="2098.6"/>
        <n v="4976.79"/>
        <n v="1344.2"/>
        <n v="962.6"/>
        <n v="786.08"/>
        <n v="181.79"/>
        <n v="3058.05"/>
        <n v="4160.28"/>
        <n v="902.12999999999988"/>
        <n v="127.74"/>
        <n v="1780.05"/>
        <n v="574.35"/>
        <n v="1815.2400000000002"/>
        <n v="703.14"/>
        <n v="1810.72"/>
        <n v="203.92"/>
        <n v="816.56"/>
        <n v="209.05"/>
        <n v="298.38"/>
        <n v="78.48"/>
        <n v="453.26"/>
        <n v="729.58"/>
        <n v="3795.42"/>
        <n v="179.36"/>
        <n v="267.39999999999998"/>
        <n v="1425.09"/>
        <n v="1395.4"/>
        <n v="21.82"/>
        <n v="969.2"/>
        <n v="2841.58"/>
        <n v="4486.9800000000005"/>
        <n v="1921.1399999999999"/>
        <n v="755.93999999999994"/>
        <n v="584.79999999999995"/>
        <n v="2763.36"/>
        <n v="141.69999999999999"/>
        <n v="255.12"/>
        <n v="67.58"/>
        <n v="99.64"/>
        <n v="853.32"/>
        <n v="4134.55"/>
        <n v="2046.56"/>
        <n v="950.94"/>
        <n v="487.76000000000005"/>
        <n v="2969.84"/>
        <n v="4368.84"/>
        <n v="1673.65"/>
        <n v="936.81"/>
        <n v="1221.42"/>
        <n v="645.04"/>
        <n v="851.81999999999994"/>
        <n v="743.43000000000006"/>
        <n v="153.43"/>
        <n v="33.36"/>
        <n v="599.54999999999995"/>
        <n v="146.08000000000001"/>
        <n v="567.77"/>
        <n v="1818.1100000000001"/>
        <n v="610.84"/>
        <n v="1282.7"/>
        <n v="3076.99"/>
        <n v="479.64"/>
        <n v="500.07"/>
        <n v="1282.55"/>
        <n v="1357.74"/>
        <n v="2313"/>
        <n v="1402.35"/>
        <n v="511.59"/>
        <n v="2566.7000000000003"/>
        <n v="1879.6799999999998"/>
        <n v="2596.5"/>
        <n v="1582.44"/>
        <n v="1873.25"/>
        <n v="944.28"/>
        <n v="1285.92"/>
        <n v="134.69999999999999"/>
        <n v="365.57"/>
        <n v="1108.1600000000001"/>
        <n v="691.33"/>
        <n v="1842.81"/>
        <n v="602.04"/>
        <n v="1624.3500000000001"/>
        <n v="3253.5"/>
        <n v="3535.8599999999997"/>
        <n v="4301.9900000000007"/>
        <n v="1053.1500000000001"/>
        <n v="2546.08"/>
        <n v="242.28000000000003"/>
        <n v="2403.94"/>
        <n v="2803.24"/>
        <n v="664.2"/>
        <n v="1059.17"/>
        <n v="774.12"/>
        <n v="3668.77"/>
        <n v="2096.15"/>
        <n v="713.21"/>
        <n v="1153.56"/>
        <n v="281.15999999999997"/>
        <n v="3288.25"/>
        <n v="527.72"/>
        <n v="1486.05"/>
        <n v="2262.2399999999998"/>
        <n v="903.25"/>
        <n v="847.62000000000012"/>
        <n v="3031.1000000000004"/>
        <n v="4092.0600000000004"/>
        <n v="4265.7299999999996"/>
        <n v="1885.68"/>
        <n v="1124.8499999999999"/>
        <n v="390.4"/>
        <n v="916.43999999999994"/>
        <n v="316.45"/>
        <n v="1106.42"/>
        <n v="570.20000000000005"/>
        <n v="1081.92"/>
        <n v="2182"/>
        <n v="692.96"/>
        <n v="655.43"/>
        <n v="949.4"/>
        <n v="3566.9"/>
        <n v="516.67999999999995"/>
        <n v="706.46"/>
        <n v="3540.2"/>
        <n v="325.04000000000002"/>
        <n v="65.290000000000006"/>
        <n v="2252.96"/>
        <n v="240.12"/>
        <n v="2023.92"/>
        <n v="2247.85"/>
        <n v="1217.25"/>
        <n v="1627.36"/>
        <n v="2994.96"/>
        <n v="356.46"/>
        <n v="276.99"/>
        <n v="1479.04"/>
        <n v="526.04"/>
        <n v="2247.7799999999997"/>
        <n v="1736.4"/>
        <n v="127.25"/>
        <n v="2647.86"/>
        <n v="2898.7"/>
        <n v="1751.6"/>
        <n v="2630.7999999999997"/>
        <n v="3647.55"/>
        <n v="1095.8599999999999"/>
        <n v="3114.66"/>
        <n v="222.08"/>
        <n v="1030.4000000000001"/>
        <n v="481.83"/>
        <n v="263.49"/>
        <n v="2266.35"/>
        <n v="1388.85"/>
        <n v="245.28000000000003"/>
        <n v="3865.54"/>
        <n v="52.29"/>
        <n v="304.04000000000002"/>
        <n v="1921.05"/>
        <n v="345.68"/>
        <n v="177.39000000000001"/>
        <n v="4244.66"/>
        <n v="2611.52"/>
        <n v="527.21"/>
        <n v="1517.39"/>
        <n v="164.57"/>
        <n v="3518.76"/>
        <n v="1290.18"/>
        <n v="716.67"/>
        <n v="314.42"/>
        <n v="1117.3799999999999"/>
        <n v="395.28"/>
        <n v="444.90000000000003"/>
        <n v="3492.4800000000005"/>
        <n v="2459.59"/>
        <n v="2015.0900000000001"/>
        <n v="2850"/>
        <n v="410.1"/>
        <n v="961.7299999999999"/>
        <n v="2243.85"/>
        <n v="263.14"/>
        <n v="223.63"/>
        <n v="3607.2400000000002"/>
        <n v="818.33999999999992"/>
        <n v="1035.8399999999999"/>
        <n v="967.37999999999988"/>
        <n v="992.15000000000009"/>
        <n v="2003.68"/>
        <n v="1664.67"/>
        <n v="4813.55"/>
        <n v="189.34"/>
        <n v="145.47999999999999"/>
        <n v="4390.33"/>
        <n v="1129.83"/>
        <n v="4484.22"/>
        <n v="4291.4400000000005"/>
        <n v="536.43000000000006"/>
        <n v="493.7"/>
        <n v="3497.1000000000004"/>
        <n v="147.91"/>
        <n v="615.55999999999995"/>
        <n v="3498.9500000000003"/>
        <n v="405.8"/>
        <n v="536.76"/>
        <n v="2965.88"/>
        <n v="40.229999999999997"/>
        <n v="1283.6000000000001"/>
        <n v="1546.62"/>
        <n v="1346.24"/>
        <n v="2798.76"/>
        <n v="3340.8199999999997"/>
        <n v="610.20000000000005"/>
        <n v="3347.3999999999996"/>
        <n v="2849.44"/>
        <n v="1076.2"/>
        <n v="1549.0500000000002"/>
        <n v="2190.12"/>
        <n v="1872.1799999999998"/>
        <n v="1470.2"/>
        <n v="282.95999999999998"/>
        <n v="1869.44"/>
        <n v="1019.94"/>
        <n v="660.88"/>
        <n v="1492.42"/>
        <n v="26.18"/>
        <n v="156.63"/>
        <n v="499.55"/>
        <n v="4082.0499999999997"/>
        <n v="3530.3999999999996"/>
        <n v="4447.66"/>
        <n v="1542.42"/>
        <n v="100.23"/>
        <n v="20.14"/>
        <n v="1563"/>
        <n v="2436.7200000000003"/>
        <n v="471.02"/>
        <n v="3109.7999999999997"/>
        <n v="952.56"/>
        <n v="305.92"/>
        <n v="3852.42"/>
        <n v="3481.9800000000005"/>
        <n v="3592.92"/>
        <n v="1224.78"/>
        <n v="2684.12"/>
        <n v="1282.74"/>
        <n v="126.41"/>
        <n v="543.20000000000005"/>
        <n v="305.06"/>
        <n v="2127.15"/>
        <n v="2069.4299999999998"/>
        <n v="2372.5500000000002"/>
        <n v="3734.1000000000004"/>
        <n v="882.66000000000008"/>
        <n v="411.84000000000003"/>
        <n v="1681.62"/>
        <n v="1020.25"/>
        <n v="1009.12"/>
        <n v="1586.37"/>
        <n v="1415.36"/>
        <n v="1297.6400000000001"/>
        <n v="1145.76"/>
        <n v="2041.1399999999999"/>
        <n v="424.84"/>
        <n v="1148.5999999999999"/>
        <n v="212.67"/>
        <n v="366.2"/>
        <n v="918.30000000000007"/>
        <n v="4573.2400000000007"/>
        <n v="4482.17"/>
        <n v="1811.32"/>
        <n v="690.12"/>
        <n v="2909.88"/>
        <n v="508.86"/>
        <n v="751.26"/>
        <n v="2568.4"/>
        <n v="285.14999999999998"/>
        <n v="1594.35"/>
        <n v="326.61"/>
        <n v="1107"/>
        <n v="355.62"/>
        <n v="640.94000000000005"/>
        <n v="1059.78"/>
        <n v="3103.4500000000003"/>
        <n v="2511.25"/>
        <n v="92.31"/>
        <n v="1135.02"/>
        <n v="3072.9500000000003"/>
        <n v="401.83"/>
        <n v="1173.3800000000001"/>
        <n v="2246.3200000000002"/>
        <n v="4154.16"/>
        <n v="2085.7799999999997"/>
        <n v="2100.7000000000003"/>
        <n v="211.44"/>
        <n v="201.58"/>
        <n v="2730.2"/>
        <n v="4140.57"/>
        <n v="1586.2"/>
        <n v="2510.56"/>
        <n v="17.29"/>
        <n v="400.42"/>
        <n v="431.92"/>
        <n v="1032"/>
        <n v="616.55999999999995"/>
        <n v="410.40000000000003"/>
        <n v="4142.5999999999995"/>
        <n v="4265.58"/>
        <n v="743.58"/>
        <n v="56.86"/>
        <n v="1047.5999999999999"/>
        <n v="2079.14"/>
        <n v="4830"/>
        <n v="535.26"/>
        <n v="2590.12"/>
        <n v="3295.11"/>
        <n v="4353.4800000000005"/>
        <n v="1059.54"/>
        <n v="407.92"/>
        <n v="1021.06"/>
        <n v="1559.46"/>
        <n v="4283.3"/>
        <n v="1088.4000000000001"/>
        <n v="576.85"/>
        <n v="221.5"/>
        <n v="212.21999999999997"/>
        <n v="1336.1999999999998"/>
        <n v="382.12"/>
        <n v="602.76"/>
        <n v="413.23"/>
        <n v="451.4"/>
        <n v="1163"/>
        <n v="3747.25"/>
        <n v="3008.34"/>
        <n v="124.56"/>
        <n v="3866.3999999999996"/>
        <n v="1292.8399999999999"/>
        <n v="871.24"/>
        <n v="719.96"/>
        <n v="1945.8000000000002"/>
        <n v="725.18999999999994"/>
        <n v="3684.3100000000004"/>
        <n v="1850.75"/>
        <n v="2603.3999999999996"/>
        <n v="1730.33"/>
        <n v="769.37999999999988"/>
        <n v="607.05999999999995"/>
        <n v="565.43999999999994"/>
        <n v="2421.92"/>
        <n v="1984.5"/>
        <n v="379.72"/>
        <n v="2835.6"/>
        <n v="1896.42"/>
        <n v="732.87"/>
        <n v="701"/>
        <n v="1454.46"/>
        <n v="3694.08"/>
        <n v="406.52"/>
        <n v="530.88"/>
        <n v="536.16999999999996"/>
        <n v="3429.4"/>
        <n v="665.78"/>
        <n v="1295.08"/>
        <n v="1482.9499999999998"/>
        <n v="500.01000000000005"/>
        <n v="2011.92"/>
        <n v="1027.32"/>
        <n v="1313.55"/>
        <n v="271.70000000000005"/>
        <n v="1942.56"/>
        <n v="487.20000000000005"/>
        <n v="2468.48"/>
        <n v="2031.72"/>
        <n v="4106.16"/>
        <n v="2082.96"/>
        <n v="2974.8"/>
        <n v="500.46"/>
        <n v="152.24"/>
        <n v="1693.6799999999998"/>
        <n v="254.14"/>
        <n v="2284.35"/>
        <n v="599.84"/>
        <n v="931.23"/>
        <n v="3305.2799999999997"/>
        <n v="1942.71"/>
        <n v="3886.92"/>
        <n v="1375.84"/>
        <n v="616.72"/>
        <n v="1418.86"/>
        <n v="3712.87"/>
        <n v="2571.17"/>
        <n v="1281.48"/>
        <n v="928.06000000000006"/>
        <n v="1383.83"/>
        <n v="3244.92"/>
        <n v="570.48"/>
        <n v="2930.8999999999996"/>
        <n v="1712.22"/>
        <n v="41.49"/>
        <n v="2580.8999999999996"/>
        <n v="2198.8000000000002"/>
        <n v="1294.8"/>
        <n v="992.09999999999991"/>
        <n v="4587.17"/>
        <n v="313.7"/>
        <n v="4347.91"/>
        <n v="60.32"/>
        <n v="1320.65"/>
        <n v="1842.2400000000002"/>
        <n v="3148.8599999999997"/>
        <n v="1439.9"/>
        <n v="1217.0999999999999"/>
        <n v="692.65"/>
        <n v="1464.57"/>
        <n v="2983.8"/>
        <n v="1091.8599999999999"/>
        <n v="2809.28"/>
        <n v="2667.3"/>
        <n v="502.2"/>
        <n v="906.59999999999991"/>
        <n v="278.39999999999998"/>
        <n v="1743.42"/>
        <n v="1558.1399999999999"/>
        <n v="553.45000000000005"/>
        <n v="180.9"/>
        <n v="873.46"/>
        <n v="2840.7599999999998"/>
        <n v="1526.8"/>
        <n v="3448.95"/>
        <n v="3338.8"/>
        <n v="900.6"/>
        <n v="3194.3999999999996"/>
        <n v="1551.72"/>
        <n v="3728.62"/>
        <n v="404.66999999999996"/>
        <n v="877.02"/>
        <n v="1434.14"/>
        <n v="2196.48"/>
        <n v="3892.4199999999996"/>
        <n v="1611.4"/>
        <n v="2078.09"/>
        <n v="2975.92"/>
        <n v="698.44"/>
        <n v="518.93999999999994"/>
        <n v="506.28"/>
        <n v="523.23"/>
        <n v="307.72000000000003"/>
        <n v="2916.66"/>
        <n v="338.04"/>
        <n v="322.82"/>
        <n v="1112.56"/>
        <n v="218.98"/>
        <n v="2440.7600000000002"/>
        <n v="464.38"/>
        <n v="943.71"/>
        <n v="3020.1"/>
        <n v="649.14"/>
        <n v="2270.64"/>
        <n v="301.83999999999997"/>
        <n v="1158.96"/>
        <n v="110.81"/>
        <n v="2387.94"/>
        <n v="1226.75"/>
        <n v="1365.68"/>
        <n v="1192.1100000000001"/>
        <n v="1851.33"/>
        <n v="858.48"/>
        <n v="2066.19"/>
        <n v="3754.08"/>
        <n v="654.79"/>
        <n v="3492.09"/>
        <n v="963.5"/>
        <n v="4460.12"/>
        <n v="194.96"/>
        <n v="1405.44"/>
        <n v="638.76"/>
        <n v="1348.6000000000001"/>
        <n v="614.04"/>
        <n v="840.92"/>
        <n v="2430.48"/>
        <n v="963.6"/>
        <n v="447.52"/>
        <n v="225.92"/>
        <n v="1384"/>
        <n v="3193.1200000000003"/>
        <n v="3684.0299999999997"/>
        <n v="434.42"/>
        <n v="894.59999999999991"/>
        <n v="257.79000000000002"/>
        <n v="1342.18"/>
        <n v="2021.8799999999999"/>
        <n v="1660.92"/>
        <n v="2018.4299999999998"/>
        <n v="1705.0500000000002"/>
        <n v="1119.78"/>
        <n v="701.64"/>
        <n v="314.33999999999997"/>
        <n v="4026.12"/>
        <n v="2125.8000000000002"/>
        <n v="3492.9500000000003"/>
        <n v="1157.04"/>
        <n v="3243.75"/>
        <n v="1157.31"/>
        <n v="2988.25"/>
        <n v="1423.8"/>
        <n v="678.04"/>
        <n v="209.5"/>
        <n v="292.22000000000003"/>
        <n v="3272.2799999999997"/>
        <n v="4219.18"/>
        <n v="779.52"/>
        <n v="2269.48"/>
        <n v="1190.76"/>
        <n v="2232.48"/>
        <n v="2539.7400000000002"/>
        <n v="328.38"/>
        <n v="1771.04"/>
        <n v="195.42"/>
        <n v="3717.2999999999997"/>
        <n v="2696.72"/>
        <n v="551.09"/>
        <n v="308.89999999999998"/>
        <n v="641.09999999999991"/>
        <n v="401.2"/>
        <n v="1297.76"/>
        <n v="498.96"/>
        <n v="1987.3"/>
        <n v="220.8"/>
        <n v="433.75"/>
        <n v="2545.4"/>
        <n v="2657.16"/>
        <n v="1695.96"/>
        <n v="410.51"/>
        <n v="606.41999999999996"/>
        <n v="2874.66"/>
        <n v="2447.52"/>
        <n v="904.78"/>
        <n v="1499.72"/>
        <n v="263.06"/>
        <n v="888.54"/>
        <n v="1355.8000000000002"/>
        <n v="836.44"/>
        <n v="694"/>
        <n v="1514.25"/>
        <n v="1149.78"/>
        <n v="387.57"/>
        <n v="520.85"/>
        <n v="3187.4"/>
        <n v="851.4"/>
        <n v="1775.2"/>
        <n v="2301.84"/>
        <n v="4279.0999999999995"/>
        <n v="2706.97"/>
        <n v="11.14"/>
        <n v="2693.04"/>
        <n v="3368.15"/>
        <n v="1279.4000000000001"/>
        <n v="3360.18"/>
        <n v="1669.95"/>
        <n v="2407.15"/>
        <n v="2295.8000000000002"/>
        <n v="1609.24"/>
        <n v="1803.78"/>
        <n v="272.77999999999997"/>
        <n v="1239.69"/>
        <n v="1852.8999999999999"/>
        <n v="2756.4"/>
        <n v="4519.97"/>
        <n v="3659.6699999999996"/>
        <n v="186.26"/>
        <n v="4812.71"/>
        <n v="574.17999999999995"/>
        <n v="1480.64"/>
        <n v="3705.87"/>
        <n v="82.12"/>
        <n v="930.83999999999992"/>
        <n v="2793.2999999999997"/>
        <n v="873.8"/>
        <n v="312.48"/>
        <n v="1874.3000000000002"/>
        <n v="310.44"/>
        <n v="581.70000000000005"/>
        <n v="181.48"/>
        <n v="2158.44"/>
        <n v="2465.46"/>
        <n v="353.21"/>
        <n v="836.25"/>
        <n v="3482.6"/>
        <n v="1565.32"/>
        <n v="57.1"/>
        <n v="1327.32"/>
        <n v="2585.58"/>
        <n v="931.58"/>
        <n v="1482.3500000000001"/>
        <n v="376.59"/>
        <n v="62.72"/>
        <n v="566.78"/>
        <n v="164.08"/>
        <n v="357.68"/>
        <n v="2376.6"/>
        <n v="717.78000000000009"/>
        <n v="133.44"/>
        <n v="131.36000000000001"/>
        <n v="647.17999999999995"/>
        <n v="710"/>
        <n v="4912.25"/>
        <n v="706.09"/>
        <n v="454.35"/>
        <n v="1710.24"/>
        <n v="1510.3"/>
        <n v="1690.92"/>
        <n v="3076.62"/>
        <n v="1775.8200000000002"/>
        <n v="34.11"/>
        <n v="230.06"/>
        <n v="422.24"/>
        <n v="1637.64"/>
        <n v="130.85"/>
        <n v="160.6"/>
        <n v="699.36"/>
        <n v="797.05"/>
        <n v="1489.34"/>
        <n v="1932"/>
        <n v="85.679999999999993"/>
        <n v="1259.8800000000001"/>
        <n v="631.95000000000005"/>
        <n v="1771.38"/>
        <n v="1674.4499999999998"/>
        <n v="383.88"/>
        <n v="846.04"/>
        <n v="2868.2"/>
        <n v="1444.53"/>
        <n v="893.52"/>
        <n v="1213.28"/>
        <n v="2463.8999999999996"/>
        <n v="2187.7800000000002"/>
        <n v="1892.91"/>
        <n v="2693.6"/>
        <n v="2100.3000000000002"/>
        <n v="2212.23"/>
        <n v="865.19999999999993"/>
        <n v="119.39999999999999"/>
        <n v="112.44"/>
        <n v="297.84999999999997"/>
        <n v="16.71"/>
        <n v="922.96"/>
        <n v="270.69"/>
        <n v="2880.29"/>
        <n v="1856.9499999999998"/>
        <n v="896.28"/>
        <n v="685.14"/>
        <n v="733.62"/>
        <n v="98.67"/>
        <n v="141.41"/>
        <n v="3792.66"/>
        <n v="548.25"/>
        <n v="891.03000000000009"/>
        <n v="1400.2"/>
        <n v="65.709999999999994"/>
        <n v="73.290000000000006"/>
        <n v="2740.3500000000004"/>
        <n v="1039.43"/>
        <n v="2166.64"/>
        <n v="228.05"/>
        <n v="3118.22"/>
        <n v="26.6"/>
        <n v="3031.42"/>
        <n v="1360.56"/>
        <n v="1035.08"/>
        <n v="77.839999999999989"/>
        <n v="382.3"/>
        <n v="1384.75"/>
        <n v="388.9"/>
        <n v="19.57"/>
        <n v="493.98"/>
        <n v="834.54"/>
        <n v="1232.74"/>
        <n v="4420.0099999999993"/>
        <n v="563.65"/>
        <n v="1896.3000000000002"/>
        <n v="1144.2"/>
        <n v="1046.68"/>
        <n v="1600.44"/>
        <n v="948.12000000000012"/>
        <n v="1047.3599999999999"/>
        <n v="2516.85"/>
        <n v="181.08"/>
        <n v="562.9"/>
        <n v="105.32"/>
        <n v="1523.88"/>
        <n v="1878.78"/>
        <n v="803.58"/>
        <n v="1218.5999999999999"/>
        <n v="96.25"/>
        <n v="532.14"/>
        <n v="1062.6400000000001"/>
        <n v="278.56"/>
        <n v="1848.44"/>
        <n v="3719.6"/>
        <n v="2841.95"/>
        <n v="389.6"/>
        <n v="3109.95"/>
        <n v="538.20000000000005"/>
        <n v="2304.5500000000002"/>
        <n v="976.32"/>
        <n v="4269.72"/>
        <n v="421.42"/>
        <n v="466.47"/>
        <n v="445.52"/>
        <n v="987.30000000000007"/>
        <n v="820.82"/>
        <n v="2195.4"/>
        <n v="2127.8999999999996"/>
        <n v="4035.18"/>
        <n v="447.28"/>
        <n v="3648"/>
        <n v="746.57"/>
        <n v="667.38"/>
        <n v="1785.77"/>
        <n v="538.86"/>
        <n v="683.1"/>
        <n v="465.5"/>
        <n v="1442.8400000000001"/>
        <n v="595.41"/>
        <n v="4281.62"/>
        <n v="2586.15"/>
        <n v="510.54"/>
        <n v="1421.92"/>
        <n v="3318.54"/>
        <n v="3816"/>
        <n v="4204.4400000000005"/>
        <n v="644.16"/>
        <n v="2940.49"/>
        <n v="1324.96"/>
        <n v="4235.1399999999994"/>
        <n v="2407.98"/>
        <n v="252.29999999999998"/>
        <n v="2288.6799999999998"/>
        <n v="1785.7"/>
        <n v="891.92"/>
        <n v="2037.45"/>
        <n v="5171.46"/>
        <n v="436.15000000000003"/>
        <n v="724.02"/>
        <n v="216.71999999999997"/>
        <n v="724.71"/>
        <n v="3980.04"/>
        <n v="2274.66"/>
        <n v="4439.76"/>
        <n v="1872.06"/>
        <n v="1152.9000000000001"/>
        <n v="1343.65"/>
        <n v="2059.4499999999998"/>
        <n v="1211.46"/>
        <n v="1015.04"/>
        <n v="732.96"/>
        <n v="220.32"/>
        <n v="1141.5"/>
        <n v="2678.46"/>
        <n v="262.64999999999998"/>
        <n v="2945.64"/>
        <n v="2262.88"/>
        <n v="1058.52"/>
        <n v="307.32"/>
        <n v="1457.92"/>
        <n v="2484.1799999999998"/>
        <n v="1008.7"/>
        <n v="2220.7600000000002"/>
        <n v="1286.04"/>
        <n v="4272.6000000000004"/>
        <n v="3928.1400000000003"/>
        <n v="892.48"/>
        <n v="612.24"/>
        <n v="3497.16"/>
        <n v="1842.96"/>
        <n v="1905.84"/>
        <n v="3104.22"/>
        <n v="4442.41"/>
        <n v="27.15"/>
        <n v="1065.26"/>
        <n v="138"/>
        <n v="1791.72"/>
        <n v="5040.7"/>
        <n v="2979.36"/>
        <n v="941.8"/>
        <n v="1739.37"/>
        <n v="135.13999999999999"/>
        <n v="727.4"/>
        <n v="121.2"/>
        <n v="136.29"/>
        <n v="3282.42"/>
        <n v="1244.7"/>
        <n v="2042.16"/>
        <n v="1347.48"/>
        <n v="2356.56"/>
        <n v="1402.6"/>
        <n v="1981.3500000000001"/>
        <n v="1029.42"/>
        <n v="2364.36"/>
        <n v="1904.9099999999999"/>
        <n v="876.04"/>
        <n v="2395.9"/>
        <n v="1896.81"/>
        <n v="574.28"/>
        <n v="274.79999999999995"/>
        <n v="40.36"/>
        <n v="1741.72"/>
        <n v="271"/>
        <n v="3481.5499999999997"/>
        <n v="96.359999999999985"/>
        <n v="1945.02"/>
        <n v="1408.12"/>
        <n v="820.8"/>
        <n v="3044.4"/>
        <n v="2143.8000000000002"/>
        <n v="713.05000000000007"/>
        <n v="2904.75"/>
        <n v="2678.68"/>
        <n v="2870.76"/>
        <n v="685.43"/>
        <n v="1455.25"/>
        <n v="1950.48"/>
        <n v="719.24"/>
        <n v="663.39"/>
        <n v="2641.94"/>
        <n v="2179.84"/>
        <n v="1658.46"/>
        <n v="2779"/>
        <n v="1211.82"/>
        <n v="786.76"/>
        <n v="809.16"/>
        <n v="1791.3000000000002"/>
        <n v="3224.6499999999996"/>
        <n v="2323.09"/>
        <n v="289.48"/>
        <n v="4349.9399999999996"/>
        <n v="71.75"/>
        <n v="1127.68"/>
        <n v="4132.0999999999995"/>
        <n v="407.38"/>
        <n v="320.21999999999997"/>
        <n v="863.5"/>
        <n v="744.18000000000006"/>
        <n v="2270.58"/>
        <n v="1538.91"/>
        <n v="2303.4499999999998"/>
        <n v="349.03"/>
        <n v="1302.22"/>
        <n v="603.93000000000006"/>
        <n v="2157.66"/>
        <n v="178.32"/>
        <n v="2859.3"/>
        <n v="738.37"/>
        <n v="1051.56"/>
        <n v="597.21"/>
        <n v="1763.5500000000002"/>
        <n v="308.77999999999997"/>
        <n v="1406.04"/>
        <n v="2764.2"/>
        <n v="841.32"/>
        <n v="2305"/>
        <n v="346.71"/>
        <n v="2174.1999999999998"/>
        <n v="1096.04"/>
        <n v="3542.6499999999996"/>
        <n v="2176.0499999999997"/>
        <n v="2009.13"/>
        <n v="1170.9000000000001"/>
        <n v="1427.45"/>
        <n v="1715.6399999999999"/>
        <n v="2206.88"/>
        <n v="426.9"/>
        <n v="366.52"/>
        <n v="1033.4000000000001"/>
        <n v="1301.22"/>
        <n v="5227.8100000000004"/>
        <n v="1701"/>
        <n v="508.89"/>
        <n v="2278.2800000000002"/>
        <n v="2975.3500000000004"/>
        <n v="2912.48"/>
        <n v="316.79000000000002"/>
        <n v="994.82"/>
        <n v="3514.74"/>
        <n v="477.2"/>
        <n v="905.61"/>
        <n v="2822.36"/>
        <n v="2767.1"/>
        <n v="737.4"/>
        <n v="929.6"/>
        <n v="3192.12"/>
        <n v="1208.4000000000001"/>
        <n v="816"/>
        <n v="2478.6"/>
        <n v="1644.2400000000002"/>
        <n v="1261.45"/>
        <n v="743.02"/>
        <n v="2863.5"/>
        <n v="377.38"/>
        <n v="839.44"/>
        <n v="3782.7000000000003"/>
        <n v="203.94"/>
        <n v="132.08000000000001"/>
        <n v="2581.36"/>
        <n v="295.46999999999997"/>
        <n v="2684.4300000000003"/>
        <n v="3204.8"/>
        <n v="4353.09"/>
        <n v="1621.8600000000001"/>
        <n v="2623.96"/>
        <n v="793.44999999999993"/>
        <n v="17.059999999999999"/>
        <n v="1184.1199999999999"/>
        <n v="103.85"/>
        <n v="1484.1"/>
        <n v="722.73"/>
        <n v="4303.26"/>
        <n v="1025.08"/>
        <n v="985.42"/>
        <n v="2739.48"/>
        <n v="1611.78"/>
        <n v="795.15"/>
        <n v="3206.85"/>
        <n v="342.39"/>
        <n v="603.72"/>
        <n v="572.51"/>
        <n v="1424.3700000000001"/>
        <n v="4575.4799999999996"/>
        <n v="749.4"/>
        <n v="4397.16"/>
        <n v="410.58000000000004"/>
        <n v="790.02"/>
        <n v="406.44"/>
        <n v="2013.12"/>
        <n v="1103.4000000000001"/>
        <n v="3659.6499999999996"/>
        <n v="348.46"/>
        <n v="2572.62"/>
        <n v="235.68"/>
        <n v="1109.8799999999999"/>
        <n v="1270.8800000000001"/>
        <n v="2390.8000000000002"/>
        <n v="465.77"/>
        <n v="390.29999999999995"/>
        <n v="1084.32"/>
        <n v="3257.17"/>
        <n v="2895.7799999999997"/>
        <n v="619.76"/>
        <n v="131.38999999999999"/>
        <n v="1497.6"/>
        <n v="149.43"/>
        <n v="1925.12"/>
        <n v="2995.9500000000003"/>
        <n v="343.79999999999995"/>
        <n v="881.38"/>
        <n v="4121.5199999999995"/>
        <n v="1440.75"/>
        <n v="972.8"/>
        <n v="2900.7999999999997"/>
        <n v="1310.6500000000001"/>
        <n v="3448.62"/>
        <n v="1410.32"/>
        <n v="85.41"/>
        <n v="1686.3600000000001"/>
        <n v="448.11"/>
        <n v="1089.8399999999999"/>
        <n v="1219.78"/>
        <n v="2164.29"/>
        <n v="1653"/>
        <n v="2948.33"/>
        <n v="413.2"/>
        <n v="1764.9900000000002"/>
        <n v="1477.49"/>
        <n v="727.01"/>
        <n v="3652.25"/>
        <n v="254.7"/>
        <n v="1250.8999999999999"/>
        <n v="729.92"/>
        <n v="1887.06"/>
        <n v="1971.3000000000002"/>
        <n v="138.27000000000001"/>
        <n v="3333.2"/>
        <n v="2171.58"/>
        <n v="679.71"/>
        <n v="1336.53"/>
        <n v="467.6"/>
        <n v="1167.5"/>
        <n v="429.9"/>
        <n v="1043.3499999999999"/>
        <n v="2113.65"/>
        <n v="755.5"/>
        <n v="3639.8500000000004"/>
        <n v="994.84"/>
        <n v="3558.94"/>
        <n v="2377.6799999999998"/>
        <n v="1003.46"/>
        <n v="5020.82"/>
        <n v="4330.9000000000005"/>
        <n v="320.01"/>
        <n v="46.08"/>
        <n v="214.76"/>
        <n v="2720.7"/>
        <n v="2146.3999999999996"/>
        <n v="804.42"/>
        <n v="471.12"/>
        <n v="2186.79"/>
        <n v="616.16"/>
        <n v="2931.96"/>
        <n v="2005.5"/>
        <n v="3272.8500000000004"/>
        <n v="3050.11"/>
        <n v="1001.6500000000001"/>
        <n v="3439.4"/>
        <n v="1782.0600000000002"/>
        <n v="1407.28"/>
        <n v="174.49"/>
        <n v="3505.4"/>
        <n v="337.79999999999995"/>
        <n v="2239.14"/>
        <n v="2606.5499999999997"/>
        <n v="343.89"/>
        <n v="3712.52"/>
        <n v="1347.12"/>
        <n v="1975.75"/>
        <n v="644.66999999999996"/>
        <n v="627.95000000000005"/>
        <n v="867.56"/>
        <n v="3212.58"/>
        <n v="141.1"/>
        <n v="1423.9499999999998"/>
        <n v="908.76"/>
        <n v="995.76"/>
        <n v="842.31"/>
        <n v="1285.3499999999999"/>
        <n v="2752.75"/>
        <n v="486.97"/>
        <n v="2180.6999999999998"/>
        <n v="1990.5"/>
        <n v="773.24"/>
        <n v="615.87"/>
        <n v="431.70000000000005"/>
        <n v="2218.3200000000002"/>
        <n v="724.5"/>
        <n v="281.18"/>
        <n v="1392.3000000000002"/>
        <n v="699.94"/>
        <n v="439.29"/>
        <n v="5033.07"/>
        <n v="102.89"/>
        <n v="2356.6999999999998"/>
        <n v="255.23"/>
        <n v="1287.42"/>
        <n v="337.46"/>
        <n v="3152.5199999999995"/>
        <n v="468.2"/>
        <n v="2666.44"/>
        <n v="88.17"/>
        <n v="388.43999999999994"/>
        <n v="808.64"/>
        <n v="1486.6999999999998"/>
        <n v="130.18"/>
        <n v="4612.72"/>
        <n v="2578.12"/>
        <n v="423.8"/>
        <n v="150.75"/>
        <n v="355.72"/>
        <n v="473"/>
        <n v="2315.92"/>
        <n v="730.52"/>
        <n v="1197.1199999999999"/>
        <n v="1434.6"/>
        <n v="1217.52"/>
        <n v="2242.88"/>
        <n v="1849.1399999999999"/>
        <n v="891.80000000000007"/>
        <n v="895.05"/>
        <n v="1108.22"/>
        <n v="1770.1799999999998"/>
        <n v="421.8"/>
        <n v="2654.5499999999997"/>
        <n v="3336.24"/>
        <n v="3275.2"/>
        <n v="4259.58"/>
        <n v="3664.7000000000003"/>
        <n v="388.92"/>
        <n v="208.6"/>
        <n v="615.91999999999996"/>
        <n v="1431.5"/>
        <n v="4604.1100000000006"/>
        <n v="271.26"/>
        <n v="3287.4"/>
        <n v="1784.84"/>
        <n v="2753.1"/>
        <n v="4206.37"/>
        <n v="3496.15"/>
        <n v="949.2"/>
        <n v="1325.82"/>
        <n v="1583.67"/>
        <n v="3329.7000000000003"/>
        <n v="958.77"/>
        <n v="294.27999999999997"/>
        <n v="298.7"/>
        <n v="584.05999999999995"/>
        <n v="818.1"/>
        <n v="1304.52"/>
        <n v="2924.3999999999996"/>
        <n v="913"/>
        <n v="4466.91"/>
        <n v="1060.26"/>
        <n v="3399.3599999999997"/>
        <n v="1759.02"/>
        <n v="1364.28"/>
        <n v="4266.78"/>
        <n v="1955.25"/>
        <n v="3554.53"/>
        <n v="3788.94"/>
        <n v="1973.6000000000001"/>
        <n v="120.30000000000001"/>
        <n v="1704.69"/>
        <n v="5206.32"/>
        <n v="2440.36"/>
        <n v="1714.6499999999999"/>
        <n v="2724.52"/>
        <n v="95.2"/>
        <n v="219.2"/>
        <n v="272.64"/>
        <n v="4248.6500000000005"/>
        <n v="600.35"/>
        <n v="3629.5"/>
        <n v="591.74"/>
        <n v="1241.76"/>
        <n v="607"/>
        <n v="3444.4800000000005"/>
        <n v="401.32"/>
        <n v="1684.3000000000002"/>
        <n v="2120.1499999999996"/>
        <n v="2183.7599999999998"/>
        <n v="689.75"/>
        <n v="2777.58"/>
        <n v="1453.42"/>
        <n v="804.04"/>
        <n v="509.33"/>
        <n v="267.52"/>
        <n v="102.2"/>
        <n v="414"/>
        <n v="4618.67"/>
        <n v="2282.21"/>
        <n v="2288.34"/>
        <n v="1321.2"/>
        <n v="781.76"/>
        <n v="1013.5500000000001"/>
        <n v="4897.41"/>
        <n v="589.16"/>
        <n v="535.92999999999995"/>
        <n v="552.23"/>
        <n v="869.5"/>
        <n v="3056.52"/>
        <n v="546.68999999999994"/>
        <n v="359.73"/>
        <n v="84.74"/>
        <n v="1006.9499999999999"/>
        <n v="2139.5"/>
        <n v="573.45000000000005"/>
        <n v="2300.58"/>
        <n v="1740"/>
        <n v="196.55"/>
        <n v="395.01"/>
        <n v="63.86"/>
        <n v="940.11"/>
        <n v="241.7"/>
        <n v="363.71999999999997"/>
        <n v="2253.12"/>
        <n v="3834.7799999999997"/>
        <n v="90.72"/>
        <n v="131.81"/>
        <n v="2811.6"/>
        <n v="2403.6000000000004"/>
        <n v="2615.1999999999998"/>
        <n v="1530.28"/>
        <n v="859.14"/>
        <n v="679.55"/>
        <n v="68.900000000000006"/>
        <n v="722.30000000000007"/>
        <n v="173.88"/>
        <n v="1709.31"/>
        <n v="246.13"/>
        <n v="763.98"/>
        <n v="3576.2999999999997"/>
        <n v="1047.48"/>
        <n v="1591.2"/>
        <n v="111.24"/>
        <n v="80.820000000000007"/>
        <n v="1413.76"/>
        <n v="4489.7999999999993"/>
        <n v="2975.64"/>
        <n v="5215.28"/>
        <n v="4648.21"/>
        <n v="1616.4399999999998"/>
        <n v="493.48"/>
        <n v="3651.25"/>
        <n v="3512.9500000000003"/>
        <n v="232.86"/>
        <n v="1238.31"/>
        <n v="2366.64"/>
        <n v="2393.09"/>
        <n v="1006.5"/>
        <n v="1151.9000000000001"/>
        <n v="77.959999999999994"/>
        <n v="109.99"/>
        <n v="1449.42"/>
        <n v="199.32"/>
        <n v="2059.4"/>
        <n v="1552.5"/>
        <n v="1492.44"/>
        <n v="5123.5099999999993"/>
        <n v="2920.86"/>
        <n v="1447.74"/>
        <n v="291.41000000000003"/>
        <n v="2001.6000000000001"/>
        <n v="300.54000000000002"/>
        <n v="614.70000000000005"/>
        <n v="427.84"/>
        <n v="2694.72"/>
        <n v="125.49"/>
        <n v="3108.8999999999996"/>
        <n v="999.48"/>
        <n v="3857.04"/>
        <n v="1086.1200000000001"/>
        <n v="2180.79"/>
        <n v="1909.96"/>
        <n v="2734.2000000000003"/>
        <n v="114.82"/>
        <n v="150.14999999999998"/>
        <n v="478.34"/>
        <n v="184.72"/>
        <n v="303.93"/>
        <n v="1152.24"/>
        <n v="1671.8100000000002"/>
        <n v="1238.04"/>
        <n v="4108.93"/>
        <n v="2108.85"/>
        <n v="104.66"/>
        <n v="1574.28"/>
        <n v="142.37"/>
        <n v="452.90999999999997"/>
        <n v="4214.9400000000005"/>
        <n v="510.79"/>
        <n v="700.73"/>
        <n v="204.82"/>
        <n v="718.74"/>
        <n v="1453.59"/>
        <n v="1895.91"/>
        <n v="1024.72"/>
        <n v="291.8"/>
        <n v="124.78"/>
        <n v="1841.22"/>
        <n v="442.76"/>
        <n v="653.58000000000004"/>
        <n v="307.20000000000005"/>
        <n v="367.53000000000003"/>
        <n v="2143.98"/>
        <n v="2910"/>
        <n v="361.17"/>
        <n v="634.05999999999995"/>
        <n v="1143.27"/>
        <n v="411.87"/>
        <n v="5016.13"/>
        <n v="715.48"/>
        <n v="4585.5600000000004"/>
        <n v="1495.6"/>
        <n v="757.46"/>
        <n v="564.67999999999995"/>
        <n v="556.62"/>
        <n v="527.51"/>
        <n v="849.12"/>
        <n v="1400.25"/>
        <n v="3276.98"/>
        <n v="2078.2200000000003"/>
        <n v="4212.72"/>
        <n v="607.72"/>
        <n v="54.45"/>
        <n v="1927.85"/>
        <n v="1293.74"/>
        <n v="92.9"/>
        <n v="1380.47"/>
        <n v="2639.2000000000003"/>
        <n v="861.3"/>
        <n v="514.67999999999995"/>
        <n v="1806.2400000000002"/>
        <n v="889.44"/>
        <n v="84.36"/>
        <n v="142.62"/>
        <n v="1918.3200000000002"/>
        <n v="423.4"/>
        <n v="671.36"/>
        <n v="1858.38"/>
        <n v="1749.51"/>
        <n v="2414.1000000000004"/>
        <n v="2228.5499999999997"/>
        <n v="935.68"/>
        <n v="4387.5999999999995"/>
        <n v="1215.48"/>
        <n v="4074.77"/>
        <n v="950.33999999999992"/>
        <n v="4673.41"/>
        <n v="2000.6"/>
        <n v="395.28999999999996"/>
        <n v="3687.2000000000003"/>
        <n v="5057.71"/>
        <n v="198.85000000000002"/>
        <n v="1221.92"/>
        <n v="1128.6199999999999"/>
        <n v="394.8"/>
        <n v="83.67"/>
        <n v="1314.04"/>
        <n v="2237.0500000000002"/>
        <n v="2369.7199999999998"/>
        <n v="4212.78"/>
        <n v="623.98"/>
        <n v="4330.5599999999995"/>
        <n v="876.83999999999992"/>
        <n v="1250.42"/>
        <n v="2926.62"/>
        <n v="448.36"/>
        <n v="361.21"/>
        <n v="957.90000000000009"/>
        <n v="1199.3700000000001"/>
        <n v="861.78"/>
        <n v="125.38"/>
        <n v="655.77"/>
        <n v="2439.29"/>
        <n v="1633.1399999999999"/>
        <n v="693"/>
        <n v="1036.1999999999998"/>
        <n v="719.53000000000009"/>
        <n v="495.46"/>
        <n v="2576.5"/>
        <n v="1334.65"/>
        <n v="1245.3800000000001"/>
        <n v="1409.6100000000001"/>
        <n v="1155.9000000000001"/>
        <n v="3049.45"/>
        <n v="2116"/>
        <n v="1547.8200000000002"/>
        <n v="561.90000000000009"/>
        <n v="345.18"/>
        <n v="2154.06"/>
        <n v="436.70000000000005"/>
        <n v="1376.88"/>
        <n v="309.89999999999998"/>
        <n v="539.04"/>
        <n v="218.28"/>
        <n v="2014.4"/>
        <n v="670.68"/>
        <n v="1132.32"/>
        <n v="1101.54"/>
        <n v="533.22"/>
        <n v="2583.64"/>
        <n v="1077.69"/>
        <n v="805.72"/>
        <n v="3662.0499999999997"/>
        <n v="1232.92"/>
        <n v="4770.29"/>
        <n v="221.88"/>
        <n v="64.02"/>
        <n v="1019.32"/>
        <n v="1899.1999999999998"/>
        <n v="471.42"/>
        <n v="2529.2800000000002"/>
        <n v="496.02"/>
        <n v="860.56"/>
        <n v="2269.96"/>
        <n v="578.1"/>
        <n v="1470.96"/>
        <n v="343.65"/>
        <n v="2311.6999999999998"/>
        <n v="1943.8500000000001"/>
        <n v="3159.8"/>
        <n v="155.08000000000001"/>
        <n v="585.41"/>
        <n v="3298.47"/>
        <n v="1975.1999999999998"/>
        <n v="890.55000000000007"/>
        <n v="738.84"/>
        <n v="1704.72"/>
        <n v="3745.4500000000003"/>
        <n v="2361.7600000000002"/>
        <n v="4914.84"/>
        <n v="706.96"/>
        <n v="715.62"/>
        <n v="195.06"/>
        <n v="1455.62"/>
        <n v="3675.91"/>
        <n v="523.02"/>
        <n v="1297.75"/>
        <n v="330.8"/>
        <n v="3050.3500000000004"/>
        <n v="2207.88"/>
        <n v="2544.15"/>
        <n v="1236.08"/>
        <n v="1388.16"/>
        <n v="476.38"/>
        <n v="4247.6400000000003"/>
        <n v="532.26"/>
        <n v="1968.08"/>
        <n v="934.5"/>
        <n v="3355.74"/>
        <n v="1186.74"/>
        <n v="2751.95"/>
        <n v="1421.56"/>
        <n v="699.42"/>
        <n v="1380.6999999999998"/>
        <n v="2410.02"/>
        <n v="331.18"/>
        <n v="4348.82"/>
        <n v="3699.0099999999998"/>
        <n v="674.81"/>
        <n v="799.88"/>
        <n v="2761.56"/>
        <n v="3441.1299999999997"/>
        <n v="3282.45"/>
        <n v="1006.44"/>
        <n v="2465.85"/>
        <n v="1838.3999999999999"/>
        <n v="1026.8000000000002"/>
        <n v="889.14"/>
        <n v="1314.52"/>
        <n v="115.36"/>
        <n v="1654.5500000000002"/>
        <n v="4290.2999999999993"/>
        <n v="639.64"/>
        <n v="4475.17"/>
        <n v="301.70999999999998"/>
        <n v="691.6"/>
        <n v="432.39000000000004"/>
        <n v="3638.7"/>
        <n v="179.52"/>
        <n v="744.14"/>
        <n v="194.64"/>
        <n v="2893.48"/>
        <n v="2662.12"/>
        <n v="1017.6600000000001"/>
        <n v="1823.6999999999998"/>
        <n v="929.44999999999993"/>
        <n v="1279.74"/>
        <n v="1879.59"/>
        <n v="4507.3"/>
        <n v="596.94000000000005"/>
        <n v="573.29999999999995"/>
        <n v="3368.94"/>
        <n v="811.65"/>
        <n v="3185.9500000000003"/>
        <n v="526.97"/>
        <n v="1517.1299999999999"/>
        <n v="3713.8"/>
        <n v="1746.6"/>
        <n v="536.25"/>
        <n v="168.84"/>
        <n v="2065.91"/>
        <n v="1988.8999999999999"/>
        <n v="165.06"/>
        <n v="370.47"/>
        <n v="198.4"/>
        <n v="1872.68"/>
        <n v="2228.34"/>
        <n v="3573.18"/>
        <n v="4117.26"/>
        <n v="193"/>
        <n v="2918.65"/>
        <n v="2357.8799999999997"/>
        <n v="1043.76"/>
        <n v="715.93"/>
        <n v="3987.66"/>
        <n v="385.7"/>
        <n v="346.59000000000003"/>
        <n v="1543.1499999999999"/>
        <n v="1315.5500000000002"/>
        <n v="671.48"/>
        <n v="453.37"/>
        <n v="2574.84"/>
        <n v="697.11"/>
        <n v="1884.5099999999998"/>
        <n v="1730.6399999999999"/>
        <n v="2744.4"/>
        <n v="885.07999999999993"/>
        <n v="2590.0500000000002"/>
        <n v="667.44"/>
        <n v="1991.9"/>
        <n v="3489.64"/>
        <n v="1744.9499999999998"/>
        <n v="1497.52"/>
        <n v="358.96"/>
        <n v="223.6"/>
        <n v="2429.75"/>
        <n v="2085.44"/>
        <n v="1847.52"/>
        <n v="2512.86"/>
        <n v="2270.5"/>
        <n v="660.06000000000006"/>
        <n v="628.04999999999995"/>
        <n v="125.52000000000001"/>
        <n v="4062.96"/>
        <n v="131.54999999999998"/>
        <n v="3521.34"/>
        <n v="793.44"/>
        <n v="1411.32"/>
        <n v="2818.68"/>
        <n v="106.53"/>
        <n v="593.78"/>
        <n v="213.05"/>
        <n v="1190.8"/>
        <n v="196.24"/>
        <n v="1304.04"/>
        <n v="1270.56"/>
        <n v="4997.5099999999993"/>
        <n v="97.54"/>
        <n v="68.31"/>
        <n v="138.36000000000001"/>
        <n v="2495.6999999999998"/>
        <n v="281.93"/>
        <n v="2856.28"/>
        <n v="124.25"/>
        <n v="547.64"/>
        <n v="2069.16"/>
        <n v="909.79"/>
        <n v="197.04"/>
        <n v="1516.3"/>
        <n v="2433.04"/>
        <n v="2150.8200000000002"/>
        <n v="4756.5"/>
        <n v="886.12"/>
        <n v="427.94"/>
        <n v="4057.92"/>
        <n v="4342.5"/>
        <n v="1869.2800000000002"/>
        <n v="468.21"/>
        <n v="87.84"/>
        <n v="4486.8599999999997"/>
        <n v="431.32"/>
        <n v="332.29999999999995"/>
        <n v="115.84"/>
        <n v="4655.1399999999994"/>
        <n v="1285.8600000000001"/>
        <n v="1954.52"/>
        <n v="3508.68"/>
        <n v="571.99"/>
        <n v="610.70000000000005"/>
        <n v="210.3"/>
        <n v="1771.16"/>
        <n v="2279.5"/>
        <n v="433.29"/>
        <n v="2508.7999999999997"/>
        <n v="1049.8799999999999"/>
        <n v="3111.25"/>
        <n v="231.66"/>
        <n v="1120.1000000000001"/>
        <n v="2385.6000000000004"/>
        <n v="1544.34"/>
        <n v="2349.08"/>
        <n v="410.55"/>
        <n v="311.92"/>
        <n v="499.54"/>
        <n v="1284.6000000000001"/>
        <n v="1258.82"/>
        <n v="3192.28"/>
        <n v="5091.59"/>
        <n v="570.21"/>
        <n v="183.36"/>
        <n v="1071.08"/>
        <n v="145.85000000000002"/>
        <n v="641.44000000000005"/>
        <n v="1820.2800000000002"/>
        <n v="906"/>
        <n v="2987.1"/>
        <n v="397.28"/>
        <n v="2748.24"/>
        <n v="1767.55"/>
        <n v="581.91"/>
        <n v="4090.4500000000003"/>
        <n v="407.97"/>
        <n v="458.68"/>
        <n v="2094.19"/>
        <n v="1090.26"/>
        <n v="4134.2700000000004"/>
        <n v="165.78"/>
        <n v="1916.68"/>
        <n v="750"/>
        <n v="4499.76"/>
        <n v="3276.28"/>
        <n v="1681.02"/>
        <n v="1540.6999999999998"/>
        <n v="1256.28"/>
        <n v="268.89999999999998"/>
        <n v="557.82999999999993"/>
        <n v="3289.65"/>
        <n v="1838.91"/>
        <n v="208.56"/>
        <n v="2024.8200000000002"/>
        <n v="4282.8599999999997"/>
        <n v="147.24"/>
        <n v="3262.3"/>
        <n v="153.96"/>
        <n v="822.92"/>
        <n v="425.15999999999997"/>
        <n v="2013.76"/>
        <n v="2359.91"/>
        <n v="83.37"/>
        <n v="1935.8000000000002"/>
        <n v="1380.93"/>
        <n v="923"/>
        <n v="2304.6800000000003"/>
        <n v="404.37"/>
        <n v="293.14"/>
        <n v="244.17"/>
        <n v="2654"/>
        <n v="71.849999999999994"/>
        <n v="804.44"/>
        <n v="274.85000000000002"/>
        <n v="974.6"/>
        <n v="2454.56"/>
        <n v="1750.1399999999999"/>
        <n v="2894.78"/>
        <n v="842.55000000000007"/>
        <n v="350.68"/>
        <n v="3775.08"/>
        <n v="1006.66"/>
        <n v="146.81"/>
        <n v="3348.66"/>
        <n v="180.02"/>
        <n v="615.32000000000005"/>
        <n v="4147.32"/>
        <n v="86.98"/>
        <n v="3677.3999999999996"/>
        <n v="519.99"/>
        <n v="2683.2"/>
        <n v="812.46"/>
        <n v="4043.46"/>
        <n v="3354.1200000000003"/>
        <n v="358.64"/>
        <n v="2403.6999999999998"/>
        <n v="321.33999999999997"/>
        <n v="2917.4"/>
        <n v="603.4"/>
        <n v="315.48"/>
        <n v="554.99"/>
        <n v="410.95"/>
        <n v="5035.8"/>
        <n v="1393.18"/>
        <n v="2404.85"/>
        <n v="4028.64"/>
        <n v="420.41"/>
        <n v="4188.54"/>
        <n v="2051.5500000000002"/>
        <n v="798.90000000000009"/>
        <n v="617.66999999999996"/>
        <n v="1112.0999999999999"/>
        <n v="3635.1000000000004"/>
        <n v="1568.6999999999998"/>
        <n v="561.32000000000005"/>
        <n v="3754.1699999999996"/>
        <n v="164.3"/>
        <n v="106.88"/>
        <n v="1766.52"/>
        <n v="160.12"/>
        <n v="3583.95"/>
        <n v="2502.92"/>
        <n v="2310.56"/>
        <n v="1206.68"/>
        <n v="3105.3500000000004"/>
        <n v="122.97"/>
        <n v="361.32"/>
        <n v="1480.9499999999998"/>
        <n v="511.21"/>
        <n v="873.34999999999991"/>
        <n v="1655.73"/>
        <n v="2353.44"/>
        <n v="907.08"/>
        <n v="1160.8800000000001"/>
        <n v="459"/>
        <n v="700.92"/>
        <n v="1301.54"/>
        <n v="551.95000000000005"/>
        <n v="1434.48"/>
        <n v="1960.92"/>
        <n v="634.11"/>
        <n v="4958.9399999999996"/>
        <n v="468.04"/>
        <n v="2492.88"/>
        <n v="1222.55"/>
        <n v="2260.1999999999998"/>
        <n v="1449.9"/>
        <n v="601.9"/>
        <n v="41.04"/>
        <n v="1667.16"/>
        <n v="1791.78"/>
        <n v="356.17"/>
        <n v="105.39999999999999"/>
        <n v="110.7"/>
        <n v="1413.6"/>
        <n v="1118.3"/>
        <n v="602.31000000000006"/>
        <n v="953.9"/>
        <n v="434.72"/>
        <n v="1121.6999999999998"/>
        <n v="3079.2999999999997"/>
        <n v="584.16"/>
        <n v="2831.52"/>
        <n v="1077.6299999999999"/>
        <n v="84.949999999999989"/>
        <n v="1118.18"/>
        <n v="1005.69"/>
        <n v="101.44"/>
        <n v="2101.7400000000002"/>
        <n v="2629.27"/>
        <n v="354.65999999999997"/>
        <n v="1683.29"/>
        <n v="1462.64"/>
        <n v="1828.8899999999999"/>
        <n v="4779.46"/>
        <n v="353.11"/>
        <n v="3483.27"/>
        <n v="94.22"/>
        <n v="1659.9099999999999"/>
        <n v="1396.52"/>
        <n v="37.07"/>
        <n v="675.86"/>
        <n v="3775.73"/>
        <n v="856.2"/>
        <n v="3864.18"/>
        <n v="3434.1000000000004"/>
        <n v="1187.8"/>
        <n v="481.46"/>
        <n v="2065.38"/>
        <n v="1873.98"/>
        <n v="1189.04"/>
        <n v="723.48"/>
        <n v="3881.16"/>
        <n v="830.56"/>
        <n v="53.760000000000005"/>
        <n v="4017.37"/>
        <n v="1044.18"/>
        <n v="1148.72"/>
        <n v="280.91000000000003"/>
        <n v="2050.9"/>
        <n v="40.98"/>
        <n v="2879.52"/>
        <n v="1675.36"/>
        <n v="333.41"/>
        <n v="106.06"/>
        <n v="2310.84"/>
        <n v="151.80000000000001"/>
        <n v="310.65000000000003"/>
        <n v="2277.5500000000002"/>
        <n v="1054.55"/>
        <n v="1755.4499999999998"/>
        <n v="843.30000000000007"/>
        <n v="2059.6"/>
        <n v="1441.3999999999999"/>
        <n v="1671.4"/>
        <n v="1542.5700000000002"/>
        <n v="486.39"/>
        <n v="98.4"/>
        <n v="2892.36"/>
        <n v="1208"/>
        <n v="2048.16"/>
        <n v="3573.8999999999996"/>
        <n v="81.180000000000007"/>
        <n v="1712.94"/>
        <n v="1343.58"/>
        <n v="3203.27"/>
        <n v="440.3"/>
        <n v="99.18"/>
        <n v="829.65000000000009"/>
        <n v="179.39999999999998"/>
        <n v="1126.68"/>
        <n v="2469.7200000000003"/>
        <n v="1396.76"/>
        <n v="675.95"/>
        <n v="3073.42"/>
        <n v="2526.2400000000002"/>
        <n v="2369.29"/>
        <n v="3164.91"/>
        <n v="48.6"/>
        <n v="4777.08"/>
        <n v="2862.2000000000003"/>
        <n v="2442.8000000000002"/>
        <n v="512.77"/>
        <n v="717.63"/>
        <n v="4445.5600000000004"/>
        <n v="1092.72"/>
        <n v="3078.1"/>
        <n v="56.92"/>
        <n v="164.72"/>
        <n v="639.15000000000009"/>
        <n v="354.16"/>
        <n v="731.78"/>
        <n v="4252.78"/>
        <n v="4175.82"/>
        <n v="946.64"/>
        <n v="3369.2999999999997"/>
        <n v="2583.92"/>
        <n v="1356.1200000000001"/>
        <n v="1367.75"/>
        <n v="2237.25"/>
        <n v="1470.75"/>
        <n v="2062.02"/>
        <n v="558.5"/>
        <n v="2754.16"/>
        <n v="341.70000000000005"/>
        <n v="2374.9"/>
        <n v="2183.58"/>
        <n v="503.61"/>
        <n v="2905.0699999999997"/>
        <n v="2425.2399999999998"/>
        <n v="1343.23"/>
        <n v="1171.1100000000001"/>
        <n v="1384.6"/>
        <n v="2444.7600000000002"/>
        <n v="3424.5499999999997"/>
        <n v="2148.44"/>
        <n v="580.67999999999995"/>
        <n v="724.6"/>
        <n v="1790.0700000000002"/>
        <n v="1770.08"/>
        <n v="547.12"/>
        <n v="2845.76"/>
        <n v="500.7"/>
        <n v="187.32"/>
        <n v="475.41"/>
        <n v="1181.45"/>
        <n v="562.75"/>
        <n v="1793.16"/>
        <n v="463.76"/>
        <n v="1158.8800000000001"/>
        <n v="3472.44"/>
        <n v="156.30000000000001"/>
        <n v="2510"/>
        <n v="2223.06"/>
        <n v="291.19"/>
        <n v="585.16"/>
        <n v="2304.2399999999998"/>
        <n v="1287.6400000000001"/>
        <n v="230.55"/>
        <n v="350.57"/>
        <n v="531.11"/>
        <n v="2010.03"/>
        <n v="3478.62"/>
        <n v="389.90000000000003"/>
        <n v="693.77"/>
        <n v="3361.47"/>
        <n v="3556.2"/>
        <n v="726.79"/>
        <n v="1290.1200000000001"/>
        <n v="1448.7"/>
        <n v="762.72"/>
        <n v="2678.6200000000003"/>
        <n v="2111.34"/>
        <n v="2911.23"/>
        <n v="188.48"/>
        <n v="2452.48"/>
        <n v="3705.8999999999996"/>
        <n v="108.85000000000001"/>
        <n v="420.92"/>
        <n v="136.04"/>
        <n v="1058.8500000000001"/>
        <n v="2040.42"/>
        <n v="2607.6799999999998"/>
        <n v="371.43"/>
        <n v="238.76"/>
        <n v="1546.41"/>
        <n v="4461.17"/>
        <n v="115.16"/>
        <n v="590.67999999999995"/>
        <n v="2765.7599999999998"/>
        <n v="2182.0500000000002"/>
        <n v="1772.96"/>
        <n v="2866.8"/>
        <n v="2449.38"/>
        <n v="650.01"/>
        <n v="3017.82"/>
        <n v="20.86"/>
        <n v="1608.32"/>
        <n v="1061.56"/>
        <n v="225.74"/>
        <n v="532.04999999999995"/>
        <n v="2882.68"/>
        <n v="2840"/>
        <n v="103.49"/>
        <n v="2847.3199999999997"/>
        <n v="2682.84"/>
        <n v="3466.8199999999997"/>
        <n v="1638.3899999999999"/>
        <n v="527.40000000000009"/>
        <n v="4397.76"/>
        <n v="2060.59"/>
        <n v="1720.98"/>
        <n v="2487.06"/>
        <n v="119.92"/>
        <n v="208.14"/>
        <n v="129.41999999999999"/>
        <n v="63.26"/>
        <n v="241.08"/>
        <n v="190.51"/>
        <n v="1539.68"/>
        <n v="1251"/>
        <n v="4070.82"/>
        <n v="3449.5499999999997"/>
        <n v="353.4"/>
        <n v="1319.12"/>
        <n v="682.71"/>
        <n v="1725.35"/>
        <n v="496"/>
        <n v="1024.92"/>
        <n v="2243.31"/>
        <n v="2038.8"/>
        <n v="887.88"/>
        <n v="386.06"/>
        <n v="1032.52"/>
        <n v="3154.1000000000004"/>
        <n v="3919.7999999999997"/>
        <n v="4398.4800000000005"/>
        <n v="2359.44"/>
        <n v="1187.44"/>
        <n v="5131.07"/>
        <n v="1075.48"/>
        <n v="1592.73"/>
        <n v="1996.44"/>
        <n v="3050.16"/>
        <n v="395.48"/>
        <n v="3041.78"/>
        <n v="1055.44"/>
        <n v="503.73"/>
        <n v="92.24"/>
        <n v="591.09"/>
        <n v="3286.92"/>
        <n v="1060.06"/>
        <n v="1146.3800000000001"/>
        <n v="1075.8800000000001"/>
        <n v="1194.52"/>
        <n v="2177.67"/>
        <n v="316.20000000000005"/>
        <n v="2064.81"/>
        <n v="2581.96"/>
        <n v="39.94"/>
        <n v="278.94"/>
        <n v="1266.3699999999999"/>
        <n v="3890.2799999999997"/>
        <n v="3386.85"/>
        <n v="200.11"/>
        <n v="423.05"/>
        <n v="731.6"/>
        <n v="3192.7799999999997"/>
        <n v="615.15"/>
        <n v="3041.22"/>
        <n v="2088.7199999999998"/>
        <n v="1606.4"/>
        <n v="529.41"/>
        <n v="2422.2999999999997"/>
        <n v="229.96"/>
        <n v="1481.91"/>
        <n v="2679.36"/>
        <n v="4553.8499999999995"/>
        <n v="48.300000000000004"/>
        <n v="633.42999999999995"/>
        <n v="2038.3200000000002"/>
        <n v="895.19999999999993"/>
        <n v="3679.2000000000003"/>
        <n v="3013.7400000000002"/>
        <n v="471.21"/>
        <n v="416.94"/>
        <n v="1791.33"/>
        <n v="2657.83"/>
        <n v="1616.28"/>
        <n v="1136.28"/>
        <n v="564.12"/>
        <n v="1361.9"/>
        <n v="3745.44"/>
        <n v="2879.72"/>
        <n v="1103.42"/>
        <n v="4381.72"/>
        <n v="4234.68"/>
        <n v="1865.2199999999998"/>
        <n v="1445.88"/>
        <n v="1083.98"/>
        <n v="1119.7"/>
        <n v="2138.7599999999998"/>
        <n v="1129.7"/>
        <n v="3995.94"/>
        <n v="2368.1999999999998"/>
        <n v="1848.07"/>
        <n v="238.29"/>
        <n v="768.46"/>
        <n v="851.2"/>
        <n v="3800.1000000000004"/>
        <n v="2015.91"/>
        <n v="2319.73"/>
        <n v="1530.65"/>
        <n v="2795.3999999999996"/>
        <n v="464.71"/>
        <n v="1586.9"/>
        <n v="578.28"/>
        <n v="118.1"/>
        <n v="2764.9300000000003"/>
        <n v="547.22"/>
        <n v="2895.36"/>
        <n v="3439.3"/>
        <n v="107.28"/>
        <n v="1396.29"/>
        <n v="1006.08"/>
        <n v="2927.89"/>
        <n v="480.21"/>
        <n v="221.39999999999998"/>
        <n v="1669.1999999999998"/>
        <n v="1035.96"/>
        <n v="3683.61"/>
        <n v="3090.2"/>
        <n v="174.38"/>
        <n v="174.28"/>
        <n v="2131.7800000000002"/>
        <n v="1851.85"/>
        <n v="2255.88"/>
        <n v="2745.68"/>
        <n v="3932.16"/>
        <n v="1430.45"/>
        <n v="757.12"/>
        <n v="607.41"/>
        <n v="1379.07"/>
        <n v="1296.3800000000001"/>
        <n v="2136.7200000000003"/>
        <n v="803.52"/>
        <n v="1907.88"/>
        <n v="358.46"/>
        <n v="1623.8999999999999"/>
        <n v="727.84"/>
        <n v="2648.4500000000003"/>
        <n v="1741.02"/>
        <n v="277.3"/>
        <n v="1592.25"/>
        <n v="172.86"/>
        <n v="344.19"/>
        <n v="2605.8000000000002"/>
        <n v="605.47"/>
        <n v="899.3"/>
        <n v="1297.3399999999999"/>
        <n v="524.53"/>
        <n v="3380.5199999999995"/>
        <n v="1396.47"/>
        <n v="1871.92"/>
        <n v="2240.6999999999998"/>
        <n v="74.91"/>
        <n v="386.52"/>
        <n v="120.62"/>
        <n v="1201.32"/>
        <n v="2282.1999999999998"/>
        <n v="1074.68"/>
        <n v="590.28"/>
        <n v="420.78"/>
        <n v="2774.31"/>
        <n v="488.45"/>
        <n v="2690.75"/>
        <n v="2125.11"/>
        <n v="2568.64"/>
        <n v="607.44000000000005"/>
        <n v="1245.54"/>
        <n v="2860.7"/>
        <n v="1375.1499999999999"/>
        <n v="3024"/>
        <n v="1028.8"/>
        <n v="5248.04"/>
        <n v="4208.82"/>
        <n v="1834.38"/>
        <n v="1499.94"/>
        <n v="586.53000000000009"/>
        <n v="922.80000000000007"/>
        <n v="1775.9"/>
        <n v="2905.04"/>
        <n v="2887.55"/>
        <n v="1189.08"/>
        <n v="916.1"/>
        <n v="3205.68"/>
        <n v="1108.1400000000001"/>
        <n v="1269.95"/>
        <n v="4237.66"/>
        <n v="1556.31"/>
        <n v="3118.5"/>
        <n v="2125.9699999999998"/>
        <n v="2016.3"/>
        <n v="1135.04"/>
        <n v="1158.52"/>
        <n v="1948.17"/>
        <n v="4837"/>
        <n v="715.2"/>
        <n v="2062.69"/>
        <n v="1354.96"/>
        <n v="228.79"/>
        <n v="1211.76"/>
        <n v="1271.0999999999999"/>
        <n v="464.17"/>
        <n v="404.90999999999997"/>
        <n v="402.88"/>
        <n v="645.18000000000006"/>
        <n v="2159.64"/>
        <n v="908.64"/>
        <n v="703.32"/>
        <n v="1534.9"/>
        <n v="239.82"/>
        <n v="206.37"/>
        <n v="2774.73"/>
        <n v="346.3"/>
        <n v="697.89"/>
        <n v="3006.85"/>
        <n v="860.28"/>
        <n v="1104.57"/>
        <n v="3567"/>
        <n v="289.77"/>
        <n v="2769.84"/>
        <n v="1397.78"/>
        <n v="569.09999999999991"/>
        <n v="402.22"/>
        <n v="3788.2200000000003"/>
        <n v="1381.48"/>
        <n v="1965.3600000000001"/>
        <n v="1585.1100000000001"/>
        <n v="1182.04"/>
        <n v="2454.16"/>
        <n v="3174.29"/>
        <n v="3027.5699999999997"/>
        <n v="154.11000000000001"/>
        <n v="2904.2400000000002"/>
        <n v="636.07000000000005"/>
        <n v="3515"/>
        <n v="559.16999999999996"/>
        <n v="664.62"/>
        <n v="560.62"/>
        <n v="2222.52"/>
        <n v="3999.66"/>
        <n v="675.12"/>
        <n v="108.89"/>
        <n v="1460.25"/>
        <n v="513.14"/>
        <n v="1784.51"/>
        <n v="2944.69"/>
        <n v="208.12"/>
        <n v="476.42"/>
        <n v="3623.41"/>
        <n v="1732.92"/>
        <n v="690.22"/>
        <n v="1341.27"/>
        <n v="2469.1799999999998"/>
        <n v="3223"/>
        <n v="2587.96"/>
        <n v="14.31"/>
        <n v="2292.1799999999998"/>
        <n v="224.55"/>
        <n v="1911.44"/>
        <n v="312.38"/>
        <n v="4724.79"/>
        <n v="3714.7000000000003"/>
        <n v="286.95000000000005"/>
        <n v="1499.8799999999999"/>
        <n v="1119.3699999999999"/>
        <n v="204.59"/>
        <n v="1190.46"/>
        <n v="658.22"/>
        <n v="503.2"/>
        <n v="3461.35"/>
        <n v="731.75"/>
        <n v="2153.0500000000002"/>
        <n v="203.33"/>
        <n v="331.92"/>
        <n v="2249.8000000000002"/>
        <n v="594.53"/>
        <n v="3147.5"/>
        <n v="3861.0600000000004"/>
        <n v="1462.44"/>
        <n v="3280.3500000000004"/>
        <n v="30.75"/>
        <n v="2016.81"/>
        <n v="2273"/>
        <n v="2515.92"/>
        <n v="2980.24"/>
        <n v="1036.4000000000001"/>
        <n v="4379.2"/>
        <n v="1386.96"/>
        <n v="2762.83"/>
        <n v="1820.8500000000001"/>
        <n v="3627.7799999999997"/>
        <n v="1667.58"/>
        <n v="591.01"/>
        <n v="1323.7"/>
        <n v="1489.92"/>
        <n v="983.75"/>
        <n v="1725.6999999999998"/>
        <n v="2206.14"/>
        <n v="2662.32"/>
        <n v="2322.6"/>
        <n v="2340.6799999999998"/>
        <n v="2511.1999999999998"/>
        <n v="111.54"/>
        <n v="1707.3600000000001"/>
        <n v="604.32000000000005"/>
        <n v="749.2"/>
        <n v="400.14"/>
        <n v="4621.2599999999993"/>
        <n v="1265.46"/>
        <n v="2342.84"/>
        <n v="3294.15"/>
        <n v="2056.92"/>
        <n v="65.38"/>
        <n v="2472.1999999999998"/>
        <n v="557.86"/>
        <n v="2511.81"/>
        <n v="318.95999999999998"/>
        <n v="16.59"/>
        <n v="741.12"/>
        <n v="2801.04"/>
        <n v="103.83"/>
        <n v="740.25"/>
        <n v="1426.18"/>
        <n v="1851.01"/>
        <n v="733.08"/>
        <n v="729.1"/>
        <n v="1148.68"/>
        <n v="1417.74"/>
        <n v="2185.62"/>
        <n v="379.57"/>
        <n v="1437.9399999999998"/>
        <n v="547.14"/>
        <n v="542.38"/>
        <n v="2378.9500000000003"/>
        <n v="1514.52"/>
        <n v="3226.2000000000003"/>
        <n v="3717.21"/>
        <n v="2314.44"/>
        <n v="2111.83"/>
        <n v="3198.66"/>
        <n v="2275.85"/>
        <n v="5021.45"/>
        <n v="3211.5499999999997"/>
        <n v="665.95"/>
        <n v="1248.98"/>
        <n v="892.65"/>
        <n v="1497.57"/>
        <n v="1485.56"/>
        <n v="1019.54"/>
        <n v="2971.76"/>
        <n v="3688.7"/>
        <n v="2122.0499999999997"/>
        <n v="594.66"/>
        <n v="517.55000000000007"/>
        <n v="557.16"/>
        <n v="1408.96"/>
        <n v="814.44999999999993"/>
        <n v="526.96"/>
        <n v="2108.54"/>
        <n v="2005.7400000000002"/>
        <n v="622.53"/>
        <n v="995.97"/>
        <n v="308.51"/>
        <n v="2574.6799999999998"/>
        <n v="323.88"/>
        <n v="863.44999999999993"/>
        <n v="1143.2"/>
        <n v="4747.1899999999996"/>
        <n v="362.52"/>
        <n v="3323.1000000000004"/>
        <n v="3070.14"/>
        <n v="309.04000000000002"/>
        <n v="629.46"/>
        <n v="346"/>
        <n v="1304.8699999999999"/>
        <n v="3708.25"/>
        <n v="227.36"/>
        <n v="1048.92"/>
        <n v="1716.21"/>
        <n v="2213.8200000000002"/>
        <n v="2378.5499999999997"/>
        <n v="1452.92"/>
        <n v="326.77"/>
        <n v="3327.1"/>
        <n v="333.8"/>
        <n v="2580.36"/>
        <n v="322.49"/>
        <n v="2267.25"/>
        <n v="4099.38"/>
        <n v="2222.0100000000002"/>
        <n v="908.19999999999993"/>
        <n v="304.64999999999998"/>
        <n v="1934.08"/>
        <n v="4232.0600000000004"/>
        <n v="554.73"/>
        <n v="2868"/>
        <n v="2038.75"/>
        <n v="3307.78"/>
        <n v="144.93"/>
        <n v="237.60000000000002"/>
        <n v="1989.6100000000001"/>
        <n v="2330.2000000000003"/>
        <n v="199.35"/>
        <n v="2065.6"/>
        <n v="2963.25"/>
        <n v="672.79"/>
        <n v="2077.38"/>
        <n v="739.34"/>
        <n v="4789.68"/>
        <n v="287.66000000000003"/>
        <n v="4420.92"/>
        <n v="2530.92"/>
        <n v="322.12"/>
        <n v="834.68"/>
        <n v="1224.72"/>
        <n v="311.07"/>
        <n v="692.56"/>
        <n v="1731.16"/>
        <n v="696.96"/>
        <n v="2222.4"/>
        <n v="250"/>
        <n v="529.91999999999996"/>
        <n v="1437.42"/>
        <n v="218.3"/>
        <n v="2486.88"/>
        <n v="138.19999999999999"/>
        <n v="1787.87"/>
        <n v="2413.8000000000002"/>
        <n v="1217.1600000000001"/>
        <n v="3355.3500000000004"/>
        <n v="1897.0500000000002"/>
        <n v="899.67"/>
        <n v="3515.1200000000003"/>
        <n v="210.14999999999998"/>
        <n v="3616.75"/>
        <n v="1328.15"/>
        <n v="412.65000000000003"/>
        <n v="112.48"/>
        <n v="2737.77"/>
        <n v="1397.32"/>
        <n v="3778.8599999999997"/>
        <n v="3573.5"/>
        <n v="5026.7700000000004"/>
        <n v="956.75"/>
        <n v="2083.83"/>
        <n v="404.82"/>
        <n v="318.5"/>
        <n v="1838.6000000000001"/>
        <n v="2216.1000000000004"/>
        <n v="3021"/>
        <n v="3609.12"/>
        <n v="2247.42"/>
        <n v="1433.16"/>
        <n v="1388.52"/>
        <n v="180.44"/>
        <n v="380.15999999999997"/>
        <n v="175.75"/>
        <n v="1967.52"/>
        <n v="1546.5"/>
        <n v="4449.84"/>
        <n v="228.77"/>
        <n v="152.94"/>
        <n v="488.68"/>
        <n v="645.99"/>
        <n v="130.26"/>
        <n v="3125.4500000000003"/>
        <n v="455.96"/>
        <n v="1562.0500000000002"/>
        <n v="2324.98"/>
        <n v="543.91999999999996"/>
        <n v="2523.2399999999998"/>
        <n v="2595.2999999999997"/>
        <n v="1134.1200000000001"/>
        <n v="1236.8399999999999"/>
        <n v="1571.8500000000001"/>
        <n v="176.7"/>
        <n v="484.83"/>
        <n v="93.51"/>
        <n v="1092.54"/>
        <n v="437.34"/>
        <n v="3235.1"/>
        <n v="3885.54"/>
        <n v="607.33000000000004"/>
        <n v="3057.74"/>
        <n v="1363.3799999999999"/>
        <n v="374.94"/>
        <n v="1991.16"/>
        <n v="2409.89"/>
        <n v="428.49"/>
        <n v="4026.1899999999996"/>
        <n v="2129.12"/>
        <n v="1559.8500000000001"/>
        <n v="1434.09"/>
        <n v="627.6"/>
        <n v="2916.3999999999996"/>
        <n v="85.14"/>
        <n v="710.1"/>
        <n v="1492.9499999999998"/>
        <n v="286.3"/>
        <n v="1686"/>
        <n v="1118.2"/>
        <n v="281.16000000000003"/>
        <n v="2537.58"/>
        <n v="3604.0199999999995"/>
        <n v="335.46"/>
        <n v="4187.4000000000005"/>
        <n v="274.74"/>
        <n v="1989.03"/>
        <n v="464.52"/>
        <n v="840.91"/>
        <n v="3181.32"/>
        <n v="4993.7299999999996"/>
        <n v="3094.21"/>
        <n v="2040.25"/>
        <n v="691.28"/>
        <n v="1736.34"/>
        <n v="572.09999999999991"/>
        <n v="4601.45"/>
        <n v="494.64"/>
        <n v="2789.76"/>
        <n v="1409.46"/>
        <n v="1688.37"/>
        <n v="1840.41"/>
        <n v="3023.2200000000003"/>
        <n v="195.71999999999997"/>
        <n v="651.74"/>
        <n v="4910.78"/>
        <n v="201.41"/>
        <n v="1892.92"/>
        <n v="4382.04"/>
        <n v="1204.92"/>
        <n v="508.40999999999997"/>
        <n v="781.08"/>
        <n v="623.76"/>
        <n v="4441.32"/>
        <n v="740.92"/>
        <n v="1331.2"/>
        <n v="2157.87"/>
        <n v="4612.09"/>
        <n v="377.16"/>
        <n v="289.87"/>
        <n v="665.03"/>
        <n v="692.46"/>
        <n v="2193.4"/>
        <n v="232.95000000000002"/>
        <n v="2809.32"/>
        <n v="3007.55"/>
        <n v="1324.22"/>
        <n v="2310.5"/>
        <n v="700.6"/>
        <n v="895.48"/>
        <n v="116.16"/>
        <n v="1176.8399999999999"/>
        <n v="2529.42"/>
        <n v="765.76"/>
        <n v="1407.24"/>
        <n v="1173.52"/>
        <n v="1134.56"/>
        <n v="510.1"/>
        <n v="1654.38"/>
        <n v="2333.4499999999998"/>
        <n v="178.29999999999998"/>
        <n v="1860.74"/>
        <n v="264.74"/>
        <n v="484.74"/>
        <n v="1569.05"/>
        <n v="4335.8"/>
        <n v="610.29999999999995"/>
        <n v="2409.8000000000002"/>
        <n v="1346.92"/>
        <n v="2784.84"/>
        <n v="109.02"/>
        <n v="3677.52"/>
        <n v="378.94"/>
        <n v="2052.54"/>
        <n v="1031.7"/>
        <n v="499.48"/>
        <n v="1183.26"/>
        <n v="2816.04"/>
        <n v="1496.25"/>
        <n v="789.88"/>
        <n v="2633.6"/>
        <n v="2924.24"/>
        <n v="3624.6699999999996"/>
        <n v="1163.1299999999999"/>
        <n v="2785.14"/>
        <n v="2570.08"/>
        <n v="1407.98"/>
        <n v="1115.5999999999999"/>
        <n v="3546.7200000000003"/>
        <n v="3542.7999999999997"/>
        <n v="1197.72"/>
        <n v="1062.6600000000001"/>
        <n v="2440.64"/>
        <n v="761.6"/>
        <n v="4068.54"/>
        <n v="1445.79"/>
        <n v="504.62"/>
        <n v="491.36"/>
        <n v="791.09999999999991"/>
        <n v="3215.24"/>
        <n v="1813.92"/>
        <n v="3284.1000000000004"/>
        <n v="1964.68"/>
        <n v="318.89999999999998"/>
        <n v="1498.83"/>
        <n v="2333.04"/>
        <n v="971.24"/>
        <n v="201.7"/>
        <n v="108.35000000000001"/>
        <n v="512.52"/>
        <n v="361.48"/>
        <n v="732.4"/>
        <n v="440.4"/>
        <n v="3783.18"/>
        <n v="771"/>
        <n v="3665.6"/>
        <n v="115.02000000000001"/>
        <n v="2745.12"/>
        <n v="412.56000000000006"/>
        <n v="3625.7"/>
        <n v="1518.15"/>
        <n v="2506.16"/>
        <n v="535.52"/>
        <n v="3599.16"/>
        <n v="734.46"/>
        <n v="2519.56"/>
        <n v="287.49"/>
        <n v="186.28"/>
        <n v="77.300000000000011"/>
        <n v="970.54"/>
        <n v="1315.88"/>
        <n v="1250.5500000000002"/>
        <n v="1598.8200000000002"/>
        <n v="1103.1999999999998"/>
        <n v="88.6"/>
        <n v="851.01"/>
        <n v="3757.5299999999997"/>
        <n v="1113.48"/>
        <n v="2950.8"/>
        <n v="218.35"/>
        <n v="3438.35"/>
        <n v="266.31"/>
        <n v="1923.15"/>
        <n v="1149.44"/>
        <n v="782.16000000000008"/>
        <n v="942.66000000000008"/>
        <n v="172.96"/>
        <n v="1472.68"/>
        <n v="792.96"/>
        <n v="290.13"/>
        <n v="305.19"/>
        <n v="552.36"/>
        <n v="1555.8000000000002"/>
        <n v="1487.66"/>
        <n v="2127.9499999999998"/>
        <n v="853.37"/>
        <n v="2434.46"/>
        <n v="170.85000000000002"/>
        <n v="3772.7999999999997"/>
        <n v="2604"/>
        <n v="1213.02"/>
        <n v="166.68"/>
        <n v="4454.87"/>
        <n v="5103.7"/>
        <n v="3550.1200000000003"/>
        <n v="620.01"/>
        <n v="1185"/>
        <n v="283.45999999999998"/>
        <n v="2846.04"/>
        <n v="70.59"/>
        <n v="2079.98"/>
        <n v="2109.08"/>
        <n v="19.46"/>
        <n v="388.62"/>
        <n v="1144.8600000000001"/>
        <n v="1755.06"/>
        <n v="2978.04"/>
        <n v="1374.6"/>
        <n v="159.27000000000001"/>
        <n v="218.24"/>
        <n v="1608.21"/>
        <n v="2926.7400000000002"/>
        <n v="565.37"/>
        <n v="196.02"/>
        <n v="4784.57"/>
        <n v="690.11"/>
        <n v="96.74"/>
        <n v="1414.7"/>
        <n v="1057.8800000000001"/>
        <n v="1032.54"/>
        <n v="2395.4"/>
        <n v="5193.58"/>
        <n v="1320.95"/>
        <n v="547.6"/>
        <n v="551.28"/>
        <n v="1122.78"/>
        <n v="303.5"/>
        <n v="2539.64"/>
        <n v="1860.84"/>
        <n v="2714.96"/>
        <n v="688.04"/>
        <n v="636.22"/>
        <n v="3877.4399999999996"/>
        <n v="3663.87"/>
        <n v="2707"/>
        <n v="535.76"/>
        <n v="3512.46"/>
        <n v="4446.72"/>
        <n v="636.67999999999995"/>
        <n v="774.34"/>
        <n v="1565.6999999999998"/>
        <n v="435.91"/>
        <n v="321.45999999999998"/>
        <n v="3466.7000000000003"/>
        <n v="29.78"/>
        <n v="2860.68"/>
        <n v="663.12"/>
        <n v="847.8"/>
        <n v="1708.48"/>
        <n v="181.55"/>
        <n v="581.07000000000005"/>
        <n v="663.01"/>
        <n v="253.74"/>
        <n v="57.150000000000006"/>
        <n v="1199.3599999999999"/>
        <n v="523.78"/>
        <n v="2378.67"/>
        <n v="105.88"/>
        <n v="41.89"/>
        <n v="240.79999999999998"/>
        <n v="4171.5"/>
        <n v="4360.32"/>
        <n v="1611.5700000000002"/>
        <n v="1265.9000000000001"/>
        <n v="239.4"/>
        <n v="267.26"/>
        <n v="4322.9900000000007"/>
        <n v="2953.72"/>
        <n v="3299.94"/>
        <n v="2847.66"/>
        <n v="656.34"/>
        <n v="4362.84"/>
        <n v="313.04999999999995"/>
        <n v="566.93999999999994"/>
        <n v="1408.0500000000002"/>
        <n v="666.82"/>
        <n v="1072.68"/>
        <n v="1124.18"/>
        <n v="1132.68"/>
        <n v="219.6"/>
        <n v="138.91999999999999"/>
        <n v="775.48"/>
        <n v="2166.06"/>
        <n v="2539.3000000000002"/>
        <n v="5082.5600000000004"/>
        <n v="916.08"/>
        <n v="4069.44"/>
        <n v="303.61"/>
        <n v="347.18"/>
        <n v="427.4"/>
        <n v="256.43"/>
        <n v="168.42000000000002"/>
        <n v="3660.18"/>
        <n v="971.7"/>
        <n v="1681.1000000000001"/>
        <n v="1014.24"/>
        <n v="457.76"/>
        <n v="4177.7400000000007"/>
        <n v="977.33999999999992"/>
        <n v="2571"/>
        <n v="3992.3999999999996"/>
        <n v="348.79"/>
        <n v="785.64"/>
        <n v="71.599999999999994"/>
        <n v="255.94"/>
        <n v="1148.8"/>
        <n v="1226.06"/>
        <n v="4927.37"/>
        <n v="2263.92"/>
        <n v="1227.1600000000001"/>
        <n v="1248.24"/>
        <n v="736.54"/>
        <n v="611.57000000000005"/>
        <n v="214"/>
        <n v="1691.13"/>
        <n v="318.85000000000002"/>
        <n v="384.16"/>
        <n v="2168.9500000000003"/>
        <n v="1126.9000000000001"/>
        <n v="1076.8800000000001"/>
        <n v="4232.41"/>
        <n v="1035.52"/>
        <n v="472.43"/>
        <n v="604.74"/>
        <n v="3594.0800000000004"/>
        <n v="5207.5099999999993"/>
        <n v="2600.52"/>
        <n v="1853.52"/>
        <n v="836.40000000000009"/>
        <n v="480.66"/>
        <n v="1162.02"/>
        <n v="648.72"/>
        <n v="726.80000000000007"/>
        <n v="297.69"/>
        <n v="132.78"/>
        <n v="759.06000000000006"/>
        <n v="550.95000000000005"/>
        <n v="3040.86"/>
        <n v="433.38"/>
        <n v="2811.1000000000004"/>
        <n v="2129.1999999999998"/>
        <n v="156.86000000000001"/>
        <n v="4125.5200000000004"/>
        <n v="2844.7799999999997"/>
        <n v="777.75"/>
        <n v="264.57"/>
        <n v="237.93"/>
        <n v="1308.28"/>
        <n v="1261.74"/>
        <n v="1172.4000000000001"/>
        <n v="396.88"/>
        <n v="132.58000000000001"/>
        <n v="1864"/>
        <n v="1149.8"/>
        <n v="2193.8999999999996"/>
        <n v="412.44"/>
        <n v="271.52"/>
        <n v="2201.29"/>
        <n v="361.91"/>
        <n v="4901.8899999999994"/>
        <n v="381.54"/>
        <n v="587.49"/>
        <n v="1450.65"/>
        <n v="3943.73"/>
        <n v="2710.14"/>
        <n v="3330.4800000000005"/>
        <n v="926.79"/>
        <n v="1482.48"/>
        <n v="94.94"/>
        <n v="454.14"/>
        <n v="153.72"/>
        <n v="1722.5"/>
        <n v="1893.44"/>
        <n v="1887.78"/>
        <n v="1125.8599999999999"/>
        <n v="730.24"/>
        <n v="459.04"/>
        <n v="3819.34"/>
        <n v="80.34"/>
        <n v="1978.08"/>
        <n v="663.7"/>
        <n v="1414.2"/>
        <n v="733.95"/>
        <n v="202.07999999999998"/>
        <n v="454.06"/>
        <n v="1158.42"/>
        <n v="1881.3600000000001"/>
        <n v="4355.1899999999996"/>
        <n v="252.66"/>
        <n v="218.22"/>
        <n v="3704.2599999999998"/>
        <n v="828"/>
        <n v="1633.68"/>
        <n v="259.64999999999998"/>
        <n v="50.32"/>
        <n v="4277.58"/>
        <n v="1748.79"/>
        <n v="771.15000000000009"/>
        <n v="2149.8500000000004"/>
        <n v="3193.4"/>
        <n v="1041.54"/>
        <n v="3665"/>
        <n v="322.14999999999998"/>
        <n v="1281.24"/>
        <n v="3308.16"/>
        <n v="2996.2"/>
        <n v="2594.46"/>
        <n v="1237.7"/>
        <n v="2136.3000000000002"/>
        <n v="423.27"/>
        <n v="2671.16"/>
        <n v="483.21000000000004"/>
        <n v="216.46"/>
        <n v="2073.5099999999998"/>
        <n v="3763.08"/>
        <n v="1809.42"/>
        <n v="2420.1800000000003"/>
        <n v="742.75"/>
        <n v="1046.7"/>
        <n v="3335.2799999999997"/>
        <n v="319.48"/>
        <n v="2319.59"/>
        <n v="2999.15"/>
        <n v="939.38"/>
        <n v="590.15"/>
        <n v="1735.37"/>
        <n v="1475.76"/>
        <n v="802.25"/>
        <n v="1966.84"/>
        <n v="879.08"/>
        <n v="442.77"/>
        <n v="1219.56"/>
        <n v="4123.4400000000005"/>
        <n v="1070.6399999999999"/>
        <n v="2978.6000000000004"/>
        <n v="2362.1"/>
        <n v="3603.85"/>
        <n v="561.9"/>
        <n v="3036.05"/>
        <n v="3136.2000000000003"/>
        <n v="930.48"/>
        <n v="2500.89"/>
        <n v="1986.69"/>
        <n v="295.36"/>
        <n v="3298.15"/>
        <n v="2727.56"/>
        <n v="2241.25"/>
        <n v="2602.6"/>
        <n v="2180.1499999999996"/>
        <n v="399.99"/>
        <n v="1338.72"/>
        <n v="419.82"/>
        <n v="387.38"/>
        <n v="499.99"/>
        <n v="3478.5"/>
        <n v="358.72"/>
        <n v="552.84"/>
        <n v="3459.25"/>
        <n v="679.12"/>
        <n v="1481.13"/>
        <n v="1233.8399999999999"/>
        <n v="508.55"/>
        <n v="458.82"/>
        <n v="3606.6000000000004"/>
        <n v="3824.9399999999996"/>
        <n v="517.91999999999996"/>
        <n v="215.34"/>
        <n v="259.45"/>
        <n v="2723.92"/>
        <n v="1275.8499999999999"/>
        <n v="1612.5900000000001"/>
        <n v="662.73"/>
        <n v="1353.22"/>
        <n v="1294.8600000000001"/>
        <n v="89.74"/>
        <n v="3648.4700000000003"/>
        <n v="483.78"/>
        <n v="1313.34"/>
        <n v="545.82000000000005"/>
        <n v="350.42"/>
        <n v="2246.8200000000002"/>
        <n v="838.19999999999993"/>
        <n v="3860.29"/>
        <n v="534.34"/>
        <n v="1008.78"/>
        <n v="2971.4"/>
        <n v="17.079999999999998"/>
        <n v="286.98"/>
        <n v="527.49"/>
        <n v="368.1"/>
        <n v="4204.55"/>
        <n v="929.82"/>
        <n v="1013.8499999999999"/>
        <n v="1635.72"/>
        <n v="2168.6000000000004"/>
        <n v="885.94"/>
        <n v="1650.8999999999999"/>
        <n v="2161.11"/>
        <n v="5082.7700000000004"/>
        <n v="591.64"/>
        <n v="1168.6499999999999"/>
        <n v="1127.98"/>
        <n v="1356.54"/>
        <n v="392.65"/>
        <n v="89.22"/>
        <n v="674.67"/>
        <n v="592.20000000000005"/>
        <n v="3426.3599999999997"/>
        <n v="718.1"/>
        <n v="3074.6400000000003"/>
        <n v="146.34"/>
        <n v="3466.56"/>
        <n v="615.4"/>
        <n v="104.86"/>
        <n v="378.42"/>
        <n v="1109.0999999999999"/>
        <n v="2539.96"/>
        <n v="659.74"/>
        <n v="923.96"/>
        <n v="194.8"/>
        <n v="623.93999999999994"/>
        <n v="1016.36"/>
        <n v="2075.2200000000003"/>
        <n v="309.12"/>
        <n v="1013.0999999999999"/>
        <n v="4008.7200000000003"/>
        <n v="235.20000000000002"/>
        <n v="670.92"/>
        <n v="2917.6499999999996"/>
        <n v="155.55000000000001"/>
        <n v="2609.08"/>
        <n v="741.22"/>
        <n v="741.45"/>
        <n v="2867.16"/>
        <n v="3647.2200000000003"/>
        <n v="109.35"/>
        <n v="929.64"/>
        <n v="407.33"/>
        <n v="3679.35"/>
        <n v="1750.28"/>
        <n v="2961.42"/>
        <n v="706.16"/>
        <n v="759.55"/>
        <n v="584.84"/>
        <n v="4943.33"/>
        <n v="137.43"/>
        <n v="172.22"/>
        <n v="2555.0699999999997"/>
        <n v="2083.56"/>
        <n v="875.19"/>
        <n v="467.03999999999996"/>
        <n v="2249.04"/>
        <n v="467.96"/>
        <n v="592.74"/>
        <n v="971.94"/>
        <n v="1194.44"/>
        <n v="2300.2200000000003"/>
        <n v="2552.64"/>
        <n v="1701.27"/>
        <n v="2318.2799999999997"/>
        <n v="704.16"/>
        <n v="1038.32"/>
        <n v="4924.57"/>
        <n v="1515.3"/>
        <n v="2899.8"/>
        <n v="1259.1199999999999"/>
        <n v="2767.68"/>
        <n v="581.84"/>
        <n v="4318.09"/>
        <n v="308.95"/>
        <n v="2034"/>
        <n v="1060.3499999999999"/>
        <n v="2977.4500000000003"/>
        <n v="2080.56"/>
        <n v="253.5"/>
        <n v="3286.85"/>
        <n v="1993.7400000000002"/>
        <n v="464.18999999999994"/>
        <n v="1959.5"/>
        <n v="2538.1299999999997"/>
        <n v="995.94"/>
        <n v="1680"/>
        <n v="663.87"/>
        <n v="4528.2299999999996"/>
        <n v="422.94"/>
        <n v="1233.3999999999999"/>
        <n v="135.19999999999999"/>
        <n v="4630.78"/>
        <n v="262.55"/>
        <n v="2057.25"/>
        <n v="3562.3500000000004"/>
        <n v="751.75"/>
        <n v="1091.8799999999999"/>
        <n v="79.959999999999994"/>
        <n v="4655.91"/>
        <n v="2539.44"/>
        <n v="2721.44"/>
        <n v="2001.63"/>
        <n v="3130.54"/>
        <n v="1293.96"/>
        <n v="1259.08"/>
        <n v="372.68"/>
        <n v="1057.8000000000002"/>
        <n v="664.32"/>
        <n v="4044.7799999999997"/>
        <n v="996.90000000000009"/>
        <n v="2742.16"/>
        <n v="3434.34"/>
        <n v="458.28"/>
        <n v="1824.84"/>
        <n v="1057.6200000000001"/>
        <n v="1320.22"/>
        <n v="2774.25"/>
        <n v="833.73"/>
        <n v="461.44"/>
        <n v="2028.7"/>
        <n v="2297.6800000000003"/>
        <n v="125.94"/>
        <n v="3969.7200000000003"/>
        <n v="3214.54"/>
        <n v="329.96"/>
        <n v="1408.92"/>
        <n v="4402.58"/>
        <n v="95.74"/>
        <n v="2803.85"/>
        <n v="499.26"/>
        <n v="1921.62"/>
        <n v="4287.6000000000004"/>
        <n v="98.43"/>
        <n v="74.52"/>
        <n v="1768.1999999999998"/>
        <n v="1955.34"/>
        <n v="3559.45"/>
        <n v="2531.6200000000003"/>
        <n v="121.5"/>
        <n v="2072.8000000000002"/>
        <n v="4034.2799999999997"/>
        <n v="520.80000000000007"/>
        <n v="512.22"/>
        <n v="352.62"/>
        <n v="130.64999999999998"/>
        <n v="2166.48"/>
        <n v="1335.74"/>
        <n v="3663.35"/>
        <n v="1992.3"/>
        <n v="2884.32"/>
        <n v="1305.0899999999999"/>
        <n v="2245.3200000000002"/>
        <n v="621.79999999999995"/>
        <n v="147.86000000000001"/>
        <n v="4311.66"/>
        <n v="1603.8600000000001"/>
        <n v="1787.08"/>
        <n v="2151.5099999999998"/>
        <n v="1716.33"/>
        <n v="2159.12"/>
        <n v="453.35"/>
        <n v="1708.44"/>
        <n v="610.89"/>
        <n v="1226.05"/>
        <n v="2139.54"/>
        <n v="3571.8"/>
        <n v="3572.58"/>
        <n v="116.64"/>
        <n v="3182.7999999999997"/>
        <n v="1737.85"/>
        <n v="1051.29"/>
        <n v="1081.56"/>
        <n v="15.63"/>
        <n v="1106.54"/>
        <n v="1353.72"/>
        <n v="545.21"/>
        <n v="655.96999999999991"/>
        <n v="256.53000000000003"/>
        <n v="967.44"/>
        <n v="1469.1299999999999"/>
        <n v="1124.6400000000001"/>
        <n v="5149.83"/>
        <n v="2211.42"/>
        <n v="3571.62"/>
        <n v="2458.8999999999996"/>
        <n v="1936.8899999999999"/>
        <n v="682.52"/>
        <n v="414.43"/>
        <n v="1819.96"/>
        <n v="1361.71"/>
        <n v="2379.1999999999998"/>
        <n v="1047.9000000000001"/>
        <n v="1384.14"/>
        <n v="395.08"/>
        <n v="630.59"/>
        <n v="216.23"/>
        <n v="959.6"/>
        <n v="713.4"/>
        <n v="813.75"/>
        <n v="1970.19"/>
        <n v="2091.15"/>
        <n v="1696.7400000000002"/>
        <n v="713.34999999999991"/>
        <n v="14.52"/>
        <n v="1150.26"/>
        <n v="661.34"/>
        <n v="995.86"/>
        <n v="3571.1200000000003"/>
        <n v="1260.72"/>
        <n v="403.2"/>
        <n v="2654.45"/>
        <n v="127.68"/>
        <n v="2833.92"/>
        <n v="1078.56"/>
        <n v="2361.0499999999997"/>
        <n v="289.22000000000003"/>
        <n v="30.38"/>
        <n v="2014.05"/>
        <n v="351.68"/>
        <n v="699.44"/>
        <n v="201.14"/>
        <n v="1830.01"/>
        <n v="131.77000000000001"/>
        <n v="1951.3"/>
        <n v="1132.06"/>
        <n v="1812.58"/>
        <n v="1560.28"/>
        <n v="3663.24"/>
        <n v="732.54"/>
        <n v="3885.77"/>
        <n v="702.28"/>
        <n v="71.77"/>
        <n v="1168.8600000000001"/>
        <n v="1171.4000000000001"/>
        <n v="2479.48"/>
        <n v="511.14"/>
        <n v="300.83999999999997"/>
        <n v="3510.3500000000004"/>
        <n v="3598.6000000000004"/>
        <n v="2728.16"/>
        <n v="2893.8700000000003"/>
        <n v="394.12"/>
        <n v="1637.68"/>
        <n v="1822.44"/>
        <n v="311.94"/>
        <n v="692.92"/>
        <n v="222.56"/>
        <n v="1669.72"/>
        <n v="98.65"/>
        <n v="917.02"/>
        <n v="1872.8999999999999"/>
        <n v="386.88"/>
        <n v="736.5"/>
        <n v="2764.5"/>
        <n v="1776.64"/>
        <n v="4269.5099999999993"/>
        <n v="1314.75"/>
        <n v="877.37999999999988"/>
        <n v="1990.2599999999998"/>
        <n v="959.44999999999993"/>
        <n v="155.61000000000001"/>
        <n v="309.09000000000003"/>
        <n v="1475.52"/>
        <n v="1669.56"/>
        <n v="498.56"/>
        <n v="653.64"/>
        <n v="286.32"/>
        <n v="1333.32"/>
        <n v="746.72"/>
        <n v="3732.4000000000005"/>
        <n v="3423.8999999999996"/>
        <n v="2094.7199999999998"/>
        <n v="544.79999999999995"/>
        <n v="2102.12"/>
        <n v="3722.58"/>
        <n v="263.39"/>
        <n v="487.88"/>
        <n v="940.03"/>
        <n v="191.57"/>
        <n v="421.36"/>
        <n v="105.22"/>
        <n v="177.62"/>
        <n v="4083.24"/>
        <n v="252.85"/>
        <n v="826.98"/>
        <n v="2118.1999999999998"/>
        <n v="1245.3699999999999"/>
        <n v="343.2"/>
        <n v="1481.76"/>
        <n v="4413.22"/>
        <n v="282.86"/>
        <n v="3315.2999999999997"/>
        <n v="1030.08"/>
        <n v="3229.5"/>
        <n v="2607.16"/>
        <n v="563.41999999999996"/>
        <n v="1510.36"/>
        <n v="787.11"/>
        <n v="4432.6100000000006"/>
        <n v="431.44"/>
        <n v="962.25"/>
        <n v="353.53"/>
        <n v="1121.5500000000002"/>
        <n v="305.79999999999995"/>
        <n v="1540.8400000000001"/>
        <n v="454.02"/>
        <n v="499.84"/>
        <n v="394.24"/>
        <n v="4093.8599999999997"/>
        <n v="1080.82"/>
        <n v="1433.8"/>
        <n v="2871.48"/>
        <n v="3245.3500000000004"/>
        <n v="200.96"/>
        <n v="396.76"/>
        <n v="3159.4500000000003"/>
        <n v="1421.68"/>
        <n v="612.49"/>
        <n v="304.45"/>
        <n v="355.06"/>
        <n v="2552.7599999999998"/>
        <n v="1161"/>
        <n v="1187.8399999999999"/>
        <n v="56.5"/>
        <n v="2064.33"/>
        <n v="1222.1600000000001"/>
        <n v="341.91"/>
        <n v="625.74"/>
        <n v="1286.26"/>
        <n v="1456.4"/>
        <n v="3817.66"/>
        <n v="1969.6"/>
        <n v="3381.4800000000005"/>
        <n v="350.1"/>
        <n v="1525.5"/>
        <n v="1207.8600000000001"/>
        <n v="2013.21"/>
        <n v="1782.96"/>
        <n v="870.83999999999992"/>
        <n v="278.72000000000003"/>
        <n v="2180.08"/>
        <n v="1366.02"/>
        <n v="603.33000000000004"/>
        <n v="3730.25"/>
        <n v="4082.4000000000005"/>
        <n v="3771.46"/>
        <n v="3520.09"/>
        <n v="702.39"/>
        <n v="1513.26"/>
        <n v="2428.7600000000002"/>
        <n v="814.08"/>
        <n v="79.2"/>
        <n v="1534.7"/>
        <n v="377.70000000000005"/>
        <n v="332.05"/>
        <n v="619.17999999999995"/>
        <n v="2187.85"/>
        <n v="3443.95"/>
        <n v="2912"/>
        <n v="772.19999999999993"/>
        <n v="2128.9499999999998"/>
        <n v="569.86"/>
        <n v="1766.1000000000001"/>
        <n v="2914.38"/>
        <n v="2770.68"/>
        <n v="475.3"/>
        <n v="4562.1100000000006"/>
        <n v="1317.89"/>
        <n v="4718.21"/>
        <n v="1038.8599999999999"/>
        <n v="4666.0600000000004"/>
        <n v="667.51"/>
        <n v="4761.2599999999993"/>
        <n v="2426.6200000000003"/>
        <n v="2807.44"/>
        <n v="665.92"/>
        <n v="2778.7200000000003"/>
        <n v="2613.4500000000003"/>
        <n v="459.05"/>
        <n v="4905.25"/>
        <n v="690.96"/>
        <n v="1538.94"/>
        <n v="56.57"/>
        <n v="4465.37"/>
        <n v="525.05999999999995"/>
        <n v="5109.0200000000004"/>
        <n v="614.34"/>
        <n v="1935.84"/>
        <n v="2075.2799999999997"/>
        <n v="5111.8899999999994"/>
        <n v="1653.75"/>
        <n v="305.27999999999997"/>
        <n v="2482.2999999999997"/>
        <n v="1961.56"/>
        <n v="516.66"/>
        <n v="345.73"/>
        <n v="682.8"/>
        <n v="226.67"/>
        <n v="672.56"/>
        <n v="3657.45"/>
        <n v="2308.8999999999996"/>
        <n v="987.93000000000006"/>
        <n v="2798.95"/>
        <n v="2878.6"/>
        <n v="2842.14"/>
        <n v="667.64"/>
        <n v="2198.7599999999998"/>
        <n v="871.58"/>
        <n v="2438.8000000000002"/>
        <n v="506.1"/>
        <n v="1127.0999999999999"/>
        <n v="1194.04"/>
        <n v="735.84"/>
        <n v="1011.64"/>
        <n v="1123.83"/>
        <n v="4063.56"/>
        <n v="349.20000000000005"/>
        <n v="1010.73"/>
        <n v="549.16"/>
        <n v="2571.92"/>
        <n v="553.91"/>
        <n v="562.95000000000005"/>
        <n v="1727.04"/>
        <n v="2560.46"/>
        <n v="319.8"/>
        <n v="1932.42"/>
        <n v="2715.1499999999996"/>
        <n v="2191.3500000000004"/>
        <n v="1540.56"/>
        <n v="1182.99"/>
        <n v="435.71"/>
        <n v="3611.5800000000004"/>
        <n v="1438.1"/>
        <n v="325.14"/>
        <n v="3518.04"/>
        <n v="1501.5"/>
        <n v="2908.92"/>
        <n v="4627.3499999999995"/>
        <n v="741.93000000000006"/>
        <n v="1083.24"/>
        <n v="693.84"/>
        <n v="3418.5"/>
        <n v="889.98"/>
        <n v="585.59999999999991"/>
        <n v="516.04999999999995"/>
        <n v="1206.8499999999999"/>
        <n v="2737.44"/>
        <n v="1028.2"/>
        <n v="675.22"/>
        <n v="3179.46"/>
        <n v="995.49"/>
        <n v="90"/>
        <n v="407.8"/>
        <n v="456.28"/>
        <n v="1047.83"/>
        <n v="937.76"/>
        <n v="48.98"/>
        <n v="1924.24"/>
        <n v="4376.9400000000005"/>
        <n v="1908.24"/>
        <n v="3454.25"/>
        <n v="2166.5"/>
        <n v="3937.0199999999995"/>
        <n v="5169.22"/>
        <n v="1699.2599999999998"/>
        <n v="199.71"/>
        <n v="2713.41"/>
        <n v="2610.96"/>
        <n v="61.949999999999996"/>
        <n v="247.4"/>
        <n v="385.12"/>
        <n v="3413.88"/>
        <n v="2712"/>
        <n v="433.67"/>
        <n v="2231.88"/>
        <n v="2715.25"/>
        <n v="1445.5"/>
        <n v="4007.1500000000005"/>
        <n v="1242.3499999999999"/>
        <n v="795.56"/>
        <n v="829.2"/>
        <n v="196.71"/>
        <n v="3550.1400000000003"/>
        <n v="1344.95"/>
        <n v="547.41"/>
        <n v="813.56999999999994"/>
        <n v="2518.6799999999998"/>
        <n v="2010.52"/>
        <n v="694.4"/>
        <n v="1517.24"/>
        <n v="1927.2599999999998"/>
        <n v="1214.43"/>
        <n v="2053.1"/>
        <n v="3177.9300000000003"/>
        <n v="4155.66"/>
        <n v="2417.9"/>
        <n v="622.66"/>
        <n v="531.66"/>
        <n v="2391.65"/>
        <n v="634.08000000000004"/>
        <n v="1404.66"/>
        <n v="2583.75"/>
        <n v="789.11"/>
        <n v="662.26"/>
        <n v="2271.36"/>
        <n v="624.26"/>
        <n v="1487"/>
        <n v="686.83"/>
        <n v="320.67"/>
        <n v="1273.8600000000001"/>
        <n v="82.15"/>
        <n v="2531.04"/>
        <n v="2570.6999999999998"/>
        <n v="337.23"/>
        <n v="1202.78"/>
        <n v="3979.2000000000003"/>
        <n v="1846.6799999999998"/>
        <n v="1492.1999999999998"/>
        <n v="4626.16"/>
        <n v="364.86"/>
        <n v="983.28"/>
        <n v="1857.1799999999998"/>
        <n v="4400.16"/>
        <n v="590.76"/>
        <n v="1870.56"/>
        <n v="84.88"/>
        <n v="1489.8"/>
        <n v="3245.5"/>
        <n v="4428.84"/>
        <n v="1796.52"/>
        <n v="113.37"/>
        <n v="891.04"/>
        <n v="630.91"/>
        <n v="1076.58"/>
        <n v="215.81"/>
        <n v="484.93"/>
        <n v="1693.3200000000002"/>
        <n v="3680.75"/>
        <n v="4775.4000000000005"/>
        <n v="740.53"/>
        <n v="884.87999999999988"/>
        <n v="1153.5"/>
        <n v="2065.75"/>
        <n v="2078.4"/>
        <n v="3989.5800000000004"/>
        <n v="404.84999999999997"/>
        <n v="2319.6999999999998"/>
        <n v="342.42"/>
        <n v="2044.83"/>
        <n v="5030.97"/>
        <n v="2919.8999999999996"/>
        <n v="1419.57"/>
        <n v="2046"/>
        <n v="770.16000000000008"/>
        <n v="1481.12"/>
        <n v="514.53"/>
        <n v="773.04"/>
        <n v="4536.7700000000004"/>
        <n v="1494.48"/>
        <n v="531.23"/>
        <n v="2320.2199999999998"/>
        <n v="1001.72"/>
        <n v="2905.2999999999997"/>
        <n v="377.44"/>
        <n v="1289.24"/>
        <n v="564.95000000000005"/>
        <n v="1378.98"/>
        <n v="1784.4499999999998"/>
        <n v="613.70000000000005"/>
        <n v="752.12"/>
        <n v="241.89"/>
        <n v="522.12"/>
        <n v="2005.2599999999998"/>
        <n v="2284.8000000000002"/>
        <n v="3122.7000000000003"/>
        <n v="385.9"/>
        <n v="857.5"/>
        <n v="3873.2400000000002"/>
        <n v="339.12"/>
        <n v="1819.08"/>
        <n v="1671.54"/>
        <n v="332.59999999999997"/>
        <n v="390.5"/>
        <n v="865.88"/>
        <n v="907.11"/>
        <n v="1020.2"/>
        <n v="373.58"/>
        <n v="1227.75"/>
        <n v="1879.08"/>
        <n v="836.5"/>
        <n v="2461.44"/>
        <n v="141.27000000000001"/>
        <n v="1372.26"/>
        <n v="1711.02"/>
        <n v="3035.34"/>
        <n v="3661.0199999999995"/>
        <n v="203.46"/>
        <n v="1833.88"/>
        <n v="2334.6"/>
        <n v="2164.1999999999998"/>
        <n v="1368.4499999999998"/>
        <n v="232.88"/>
        <n v="728.73"/>
        <n v="3486.12"/>
        <n v="738.13"/>
        <n v="2789.2200000000003"/>
        <n v="342.7"/>
        <n v="72.739999999999995"/>
        <n v="636.33000000000004"/>
        <n v="1045.92"/>
        <n v="999.83999999999992"/>
        <n v="777.06"/>
        <n v="1301.24"/>
        <n v="309.27"/>
        <n v="159.66999999999999"/>
        <n v="3387.75"/>
        <n v="5059.04"/>
        <n v="324.78000000000003"/>
        <n v="2533.02"/>
        <n v="714.94"/>
        <n v="2478.3000000000002"/>
        <n v="3255.14"/>
        <n v="236.49"/>
        <n v="3818.7000000000003"/>
        <n v="2301.06"/>
        <n v="4404.6000000000004"/>
        <n v="1078.8400000000001"/>
        <n v="2218.6799999999998"/>
        <n v="267.36"/>
        <n v="2234.52"/>
        <n v="1311.24"/>
        <n v="1066.26"/>
        <n v="427.22"/>
        <n v="2882.1499999999996"/>
        <n v="2220.84"/>
        <n v="682.5"/>
        <n v="3271.0199999999995"/>
        <n v="2399.92"/>
        <n v="3235.26"/>
        <n v="1212.48"/>
        <n v="2502.9899999999998"/>
        <n v="691.72"/>
        <n v="1493.64"/>
        <n v="69.52"/>
        <n v="2104.1999999999998"/>
        <n v="106.09"/>
        <n v="33.86"/>
        <n v="661.59999999999991"/>
        <n v="393.71"/>
        <n v="2484.12"/>
        <n v="1687.52"/>
        <n v="129.5"/>
        <n v="1408.6"/>
        <n v="372.24"/>
        <n v="979.92"/>
        <n v="860.76"/>
        <n v="356.14"/>
        <n v="2512.1"/>
        <n v="273.60000000000002"/>
        <n v="1171.7"/>
        <n v="635.51"/>
        <n v="2131.6499999999996"/>
        <n v="2496.84"/>
        <n v="1359.72"/>
        <n v="4388.5099999999993"/>
        <n v="4752.6500000000005"/>
        <n v="1565.3999999999999"/>
        <n v="3539.06"/>
        <n v="156.21"/>
        <n v="1262.04"/>
        <n v="3504.06"/>
        <n v="1761.66"/>
        <n v="2775.2400000000002"/>
        <n v="198.24"/>
        <n v="100.88"/>
        <n v="299.95999999999998"/>
        <n v="403.83"/>
        <n v="3388"/>
        <n v="859.08"/>
        <n v="1338.74"/>
        <n v="472.7"/>
        <n v="2217.75"/>
        <n v="1574.6999999999998"/>
        <n v="1911.45"/>
        <n v="1048.46"/>
        <n v="482.25"/>
        <n v="1759.2599999999998"/>
        <n v="586.45000000000005"/>
        <n v="2503.41"/>
        <n v="714.27"/>
        <n v="232.4"/>
        <n v="884.48"/>
        <n v="4761.8899999999994"/>
        <n v="909.44"/>
        <n v="1767.88"/>
        <n v="2897.7599999999998"/>
        <n v="1272.2"/>
        <n v="1166.82"/>
        <n v="320.56"/>
        <n v="3621.12"/>
        <n v="787.78000000000009"/>
        <n v="1373.14"/>
        <n v="1056.46"/>
        <n v="945.62999999999988"/>
        <n v="1794.48"/>
        <n v="133.06"/>
        <n v="969.78"/>
        <n v="1559.1000000000001"/>
        <n v="3444.7000000000003"/>
        <n v="2300.04"/>
        <n v="498.95000000000005"/>
        <n v="1515.18"/>
        <n v="872.36"/>
        <n v="3477.9500000000003"/>
        <n v="1007.19"/>
        <n v="1092.08"/>
        <n v="617.96"/>
        <n v="231.51"/>
        <n v="1339.1"/>
        <n v="2009.65"/>
        <n v="1910.94"/>
        <n v="1900"/>
        <n v="3038.58"/>
        <n v="3170.55"/>
        <n v="4185.09"/>
        <n v="1071.54"/>
        <n v="1308.6600000000001"/>
        <n v="3543.3999999999996"/>
        <n v="151.6"/>
        <n v="1222.05"/>
        <n v="439.35"/>
        <n v="641.79999999999995"/>
        <n v="618.05999999999995"/>
        <n v="3092.3999999999996"/>
        <n v="184.38"/>
        <n v="1423.35"/>
        <n v="922.29"/>
        <n v="34.5"/>
        <n v="4211.6899999999996"/>
        <n v="2376.9899999999998"/>
        <n v="53.8"/>
        <n v="351.12"/>
        <n v="126.64"/>
        <n v="191.04"/>
        <n v="573.73"/>
        <n v="525.14"/>
        <n v="175.28"/>
        <n v="1435.52"/>
        <n v="3520.1400000000003"/>
        <n v="1460.6399999999999"/>
        <n v="2039.22"/>
        <n v="280.72000000000003"/>
        <n v="4558.54"/>
        <n v="2996.35"/>
        <n v="784.04"/>
        <n v="3554.46"/>
        <n v="1276.68"/>
        <n v="1046.25"/>
        <n v="1306.92"/>
        <n v="1600.2599999999998"/>
        <n v="578.16"/>
        <n v="892.68000000000006"/>
        <n v="2055.09"/>
        <n v="223.79"/>
        <n v="2242.96"/>
        <n v="1178.58"/>
        <n v="1109.28"/>
        <n v="651.41"/>
        <n v="273.83999999999997"/>
        <n v="779.09999999999991"/>
        <n v="3250.1"/>
        <n v="1401.68"/>
        <n v="4668.0200000000004"/>
        <n v="63.36"/>
        <n v="3175.2000000000003"/>
        <n v="1320.04"/>
        <n v="372.33"/>
        <n v="3562.86"/>
        <n v="4970.3499999999995"/>
        <n v="735.56999999999994"/>
        <n v="2944.32"/>
        <n v="3431.1200000000003"/>
        <n v="2648.66"/>
        <n v="939.32"/>
        <n v="171.97"/>
        <n v="253.57"/>
        <n v="302"/>
        <n v="1456.2"/>
        <n v="635.54"/>
        <n v="2394.16"/>
        <n v="322.70000000000005"/>
        <n v="154.06"/>
        <n v="353.16"/>
        <n v="479.84"/>
        <n v="2045.22"/>
        <n v="3516.4800000000005"/>
        <n v="620.82000000000005"/>
        <n v="359.52"/>
        <n v="1361.68"/>
        <n v="2600.4"/>
        <n v="830.62"/>
        <n v="349.74"/>
        <n v="646.28"/>
        <n v="417.29999999999995"/>
        <n v="215.42"/>
        <n v="1472.8"/>
        <n v="433.28"/>
        <n v="1710.72"/>
        <n v="803.08"/>
        <n v="2187.69"/>
        <n v="1220.82"/>
        <n v="3634.68"/>
        <n v="430.97"/>
        <n v="1140.54"/>
        <n v="81.55"/>
        <n v="250.96"/>
        <n v="2069"/>
        <n v="2004.68"/>
        <n v="1446.04"/>
        <n v="2139.27"/>
        <n v="2693.48"/>
        <n v="451.8"/>
        <n v="3407.2799999999997"/>
        <n v="564.73"/>
        <n v="989.94"/>
        <n v="704.81999999999994"/>
        <n v="4333.92"/>
        <n v="689.2"/>
        <n v="3058.86"/>
        <n v="2475.12"/>
        <n v="583.36"/>
        <n v="2833.4500000000003"/>
        <n v="769.2"/>
        <n v="1039.4100000000001"/>
        <n v="41.730000000000004"/>
        <n v="2156.8500000000004"/>
        <n v="2165.9700000000003"/>
        <n v="1478.65"/>
        <n v="2680.85"/>
        <n v="3450"/>
        <n v="248.75"/>
        <n v="3083.2999999999997"/>
        <n v="612.23"/>
        <n v="2035.1399999999999"/>
        <n v="415.88"/>
        <n v="691.66"/>
        <n v="638.1"/>
        <n v="1360.8"/>
        <n v="1099.8"/>
        <n v="258.22000000000003"/>
        <n v="133.9"/>
        <n v="2103.12"/>
        <n v="693.88"/>
        <n v="1535.3100000000002"/>
        <n v="689.6"/>
        <n v="390.08"/>
        <n v="874.94999999999993"/>
        <n v="1603.44"/>
        <n v="3123.25"/>
        <n v="2849.92"/>
        <n v="598.14"/>
        <n v="418.06"/>
        <n v="850.11"/>
        <n v="1289.3399999999999"/>
        <n v="470.33"/>
        <n v="63.29"/>
        <n v="2107.1"/>
        <n v="146.76"/>
        <n v="1158.3899999999999"/>
        <n v="132.86000000000001"/>
        <n v="112.12"/>
        <n v="1460.6"/>
        <n v="3509.03"/>
        <n v="393.81000000000006"/>
        <n v="1329.48"/>
        <n v="2170.56"/>
        <n v="3559.68"/>
        <n v="716.6"/>
        <n v="683"/>
        <n v="1922.0099999999998"/>
        <n v="4388.5199999999995"/>
        <n v="982.89"/>
        <n v="2099.09"/>
        <n v="217.38"/>
        <n v="302.86"/>
        <n v="3317.7999999999997"/>
        <n v="477.41999999999996"/>
        <n v="673.74"/>
        <n v="1875.68"/>
        <n v="421.61"/>
        <n v="146.58000000000001"/>
        <n v="236.97"/>
        <n v="1898.56"/>
        <n v="1493.7"/>
        <n v="2368.92"/>
        <n v="654.04"/>
        <n v="692.59"/>
        <n v="582.82000000000005"/>
        <n v="125.11"/>
        <n v="99.03"/>
        <n v="612.17999999999995"/>
        <n v="2494.2399999999998"/>
        <n v="585.95000000000005"/>
        <n v="114.84"/>
        <n v="1147.3"/>
        <n v="1122.3600000000001"/>
        <n v="334.64"/>
        <n v="3038.85"/>
        <n v="108.10000000000001"/>
        <n v="1178.3399999999999"/>
        <n v="1498.3000000000002"/>
        <n v="150.29999999999998"/>
        <n v="298.2"/>
        <n v="1696.72"/>
        <n v="1001.9799999999999"/>
        <n v="769.19999999999993"/>
        <n v="844.34999999999991"/>
        <n v="1031.2"/>
        <n v="848.64"/>
        <n v="1858.6499999999999"/>
        <n v="618"/>
        <n v="3647.7000000000003"/>
        <n v="2659.9300000000003"/>
        <n v="1433.82"/>
        <n v="1405.68"/>
        <n v="131.94"/>
        <n v="613.59"/>
        <n v="639.17999999999995"/>
        <n v="1905.3600000000001"/>
        <n v="2905.7999999999997"/>
        <n v="369.52"/>
        <n v="1470.68"/>
        <n v="3204.8799999999997"/>
        <n v="1826.1000000000001"/>
        <n v="105.8"/>
        <n v="1302.8"/>
        <n v="2545.38"/>
        <n v="638.37"/>
        <n v="172.64"/>
        <n v="1249.5"/>
        <n v="1886.36"/>
        <n v="1460.73"/>
        <n v="2288.15"/>
        <n v="498.44"/>
        <n v="4439.88"/>
        <n v="2672.67"/>
        <n v="1178.0500000000002"/>
        <n v="356.28000000000003"/>
        <n v="583.08000000000004"/>
        <n v="1870.48"/>
        <n v="2119.1"/>
        <n v="1535.87"/>
        <n v="1462.12"/>
        <n v="3002.2000000000003"/>
        <n v="1092"/>
        <n v="1594.84"/>
        <n v="2213.9500000000003"/>
        <n v="587.88"/>
        <n v="3974.82"/>
        <n v="1636.24"/>
        <n v="395.39"/>
        <n v="595.61"/>
        <n v="1123.5"/>
        <n v="564.62"/>
        <n v="2960.08"/>
        <n v="613.42999999999995"/>
        <n v="291.71999999999997"/>
        <n v="423.53"/>
        <n v="382.52"/>
        <n v="1671.5099999999998"/>
        <n v="1093.48"/>
        <n v="2513.92"/>
        <n v="2346.2600000000002"/>
        <n v="2141.88"/>
        <n v="3301.68"/>
        <n v="1839.2"/>
        <n v="2470.7199999999998"/>
        <n v="4607.4000000000005"/>
        <n v="1102.5"/>
        <n v="1366.82"/>
        <n v="788.94999999999993"/>
        <n v="1156.1199999999999"/>
        <n v="2711.9"/>
        <n v="210.36"/>
        <n v="2202.7200000000003"/>
        <n v="3537.2000000000003"/>
        <n v="95.550000000000011"/>
        <n v="1193.8"/>
        <n v="1366.08"/>
        <n v="1443.92"/>
        <n v="772.6"/>
        <n v="2140.6799999999998"/>
        <n v="263.76"/>
        <n v="210.76"/>
        <n v="2118.54"/>
        <n v="178.2"/>
        <n v="893.44"/>
        <n v="1214.3"/>
        <n v="2782.52"/>
        <n v="228.12"/>
        <n v="4367.8600000000006"/>
        <n v="3005.7"/>
        <n v="173.2"/>
        <n v="2463.5499999999997"/>
        <n v="799.76"/>
        <n v="1573.84"/>
        <n v="1908.1999999999998"/>
        <n v="450.73"/>
        <n v="93.68"/>
        <n v="439.33"/>
        <n v="2089.44"/>
        <n v="221.1"/>
        <n v="3212.7999999999997"/>
        <n v="574.02"/>
        <n v="969.71"/>
        <n v="1014.4499999999999"/>
        <n v="1554.3600000000001"/>
        <n v="319.92"/>
        <n v="1338.85"/>
        <n v="1144.8000000000002"/>
        <n v="88.86"/>
        <n v="1872.54"/>
        <n v="426.6"/>
        <n v="1043.3399999999999"/>
        <n v="543.08000000000004"/>
        <n v="1072.24"/>
        <n v="321"/>
        <n v="36.64"/>
        <n v="1504.8000000000002"/>
        <n v="949.2700000000001"/>
        <n v="727.45"/>
        <n v="1215.06"/>
        <n v="1724.3100000000002"/>
        <n v="781.86"/>
        <n v="410.12"/>
        <n v="1325.64"/>
        <n v="373.54"/>
        <n v="3532.1299999999997"/>
        <n v="295.48"/>
        <n v="2696.88"/>
        <n v="1104.24"/>
        <n v="610.91999999999996"/>
        <n v="1033.76"/>
        <n v="631.26"/>
        <n v="4220.72"/>
        <n v="4741.8"/>
        <n v="3171"/>
        <n v="1207.08"/>
        <n v="1906.6"/>
        <n v="1907.52"/>
        <n v="1685"/>
        <n v="97.85"/>
        <n v="1384.8600000000001"/>
        <n v="799.68"/>
        <n v="81.84"/>
        <n v="956.69999999999993"/>
        <n v="521.9"/>
        <n v="2586.64"/>
        <n v="320.10000000000002"/>
        <n v="1859.1000000000001"/>
        <n v="1195.3599999999999"/>
        <n v="2445.85"/>
        <n v="1470.14"/>
        <n v="129.30000000000001"/>
        <n v="786.72"/>
        <n v="2434.1"/>
        <n v="1078.8600000000001"/>
        <n v="1151.9499999999998"/>
        <n v="203.66"/>
        <n v="792.28"/>
        <n v="1395.3000000000002"/>
        <n v="374.22"/>
        <n v="39.450000000000003"/>
        <n v="1263.4000000000001"/>
        <n v="2677.29"/>
        <n v="103"/>
        <n v="1283.24"/>
        <n v="238"/>
        <n v="744.30000000000007"/>
        <n v="2536.2399999999998"/>
        <n v="1326.78"/>
        <n v="3469.9800000000005"/>
        <n v="3316.6"/>
        <n v="482.97"/>
        <n v="1282.32"/>
        <n v="483.38"/>
        <n v="1589.42"/>
        <n v="1865.12"/>
        <n v="245.96"/>
        <n v="324.2"/>
        <n v="1419.52"/>
        <n v="5216.12"/>
        <n v="4533.9000000000005"/>
        <n v="868.16"/>
        <n v="2108.15"/>
        <n v="2788"/>
        <n v="4369.96"/>
        <n v="991.4"/>
        <n v="3501.5499999999997"/>
        <n v="2831.65"/>
        <n v="3043.2999999999997"/>
        <n v="989.96"/>
        <n v="1003.84"/>
        <n v="213.92"/>
        <n v="442.01"/>
        <n v="5035.9399999999996"/>
        <n v="1030.2"/>
        <n v="3611.45"/>
        <n v="706.15"/>
        <n v="578.58000000000004"/>
        <n v="1428.8"/>
        <n v="1630.56"/>
        <n v="1577.4"/>
        <n v="1423.06"/>
        <n v="1939.8899999999999"/>
        <n v="235.1"/>
        <n v="666.06"/>
        <n v="3258.71"/>
        <n v="2424.3799999999997"/>
        <n v="3139.71"/>
        <n v="4821.18"/>
        <n v="689.61"/>
        <n v="2486.48"/>
        <n v="2633.15"/>
        <n v="3087.7999999999997"/>
        <n v="756.24"/>
        <n v="1155.4000000000001"/>
        <n v="358.35"/>
        <n v="309.24"/>
        <n v="4760.91"/>
        <n v="108.28"/>
        <n v="2657.94"/>
        <n v="22.79"/>
        <n v="2842.21"/>
        <n v="3529.4"/>
        <n v="113.43"/>
        <n v="282.58"/>
        <n v="2144.91"/>
        <n v="1091.5"/>
        <n v="492.31"/>
        <n v="2986.44"/>
        <n v="4366.4400000000005"/>
        <n v="924.90000000000009"/>
        <n v="1876.6499999999999"/>
        <n v="2540.2399999999998"/>
        <n v="1155.28"/>
        <n v="5245.45"/>
        <n v="228.34"/>
        <n v="1479.92"/>
        <n v="122.82"/>
        <n v="1366.88"/>
        <n v="283.99"/>
        <n v="2401.92"/>
        <n v="297.51"/>
        <n v="2313.29"/>
        <n v="4043.82"/>
        <n v="2237.52"/>
        <n v="1225"/>
        <n v="1214.0999999999999"/>
        <n v="1244.43"/>
        <n v="1815.87"/>
        <n v="53.4"/>
        <n v="2762.46"/>
        <n v="1961.68"/>
        <n v="148.14000000000001"/>
        <n v="978.84"/>
        <n v="2673.24"/>
        <n v="1432.72"/>
        <n v="411.2"/>
        <n v="1071.96"/>
        <n v="1446.24"/>
        <n v="688.45"/>
        <n v="734.44"/>
        <n v="2948.34"/>
        <n v="1474.06"/>
        <n v="91.1"/>
        <n v="2194.35"/>
        <n v="281.12"/>
        <n v="3577.4"/>
        <n v="384.04"/>
        <n v="397.75"/>
        <n v="519.18000000000006"/>
        <n v="145.94"/>
        <n v="281.88"/>
        <n v="428.5"/>
        <n v="2606.2800000000002"/>
        <n v="5148.78"/>
        <n v="1126.71"/>
        <n v="1610.3500000000001"/>
        <n v="237.51"/>
        <n v="2121.98"/>
        <n v="96.16"/>
        <n v="229.08"/>
        <n v="2051.64"/>
        <n v="4924.71"/>
        <n v="2581.2800000000002"/>
        <n v="574.57000000000005"/>
        <n v="1279.1600000000001"/>
        <n v="268.35000000000002"/>
        <n v="568.51"/>
        <n v="373.32"/>
        <n v="267.06"/>
        <n v="616.30999999999995"/>
        <n v="431.76"/>
        <n v="1194.56"/>
        <n v="1422.1000000000001"/>
        <n v="1399.02"/>
        <n v="3440.82"/>
        <n v="109.32"/>
        <n v="3740.85"/>
        <n v="4867.5200000000004"/>
        <n v="1475.19"/>
        <n v="1762.96"/>
        <n v="563.76"/>
        <n v="4271.16"/>
        <n v="1985.24"/>
        <n v="1726.6499999999999"/>
        <n v="2998"/>
        <n v="436.68"/>
        <n v="1056.9000000000001"/>
        <n v="740.77"/>
        <n v="2717.1499999999996"/>
        <n v="952.5"/>
        <n v="234.72"/>
        <n v="378.2"/>
        <n v="1489.77"/>
        <n v="3586.8"/>
        <n v="1793.25"/>
        <n v="263.88"/>
        <n v="736.88"/>
        <n v="287.45"/>
        <n v="1620.1499999999999"/>
        <n v="2617.52"/>
        <n v="1130.72"/>
        <n v="496.23"/>
        <n v="2957.46"/>
        <n v="2203.38"/>
        <n v="2352.08"/>
        <n v="260.88"/>
        <n v="174.32"/>
        <n v="1233.74"/>
        <n v="1391.2"/>
        <n v="1604.61"/>
        <n v="407.05"/>
        <n v="1853.8200000000002"/>
        <n v="1320.48"/>
        <n v="943.14"/>
        <n v="1658.8200000000002"/>
        <n v="2978.76"/>
        <n v="4251.42"/>
        <n v="1111.9499999999998"/>
        <n v="213.52"/>
        <n v="1083.48"/>
        <n v="254.28"/>
        <n v="3624.0499999999997"/>
        <n v="2030.67"/>
        <n v="741.66"/>
        <n v="706.92"/>
        <n v="579.28"/>
        <n v="1333.1999999999998"/>
        <n v="677.74"/>
        <n v="1929.5099999999998"/>
        <n v="682.98"/>
        <n v="1658.8"/>
        <n v="1436.32"/>
        <n v="260"/>
        <n v="4140.29"/>
        <n v="260.75"/>
        <n v="126.23"/>
        <n v="556.84"/>
        <n v="1811.2"/>
        <n v="4482.8999999999996"/>
        <n v="2090.8000000000002"/>
        <n v="2670.84"/>
        <n v="2376.04"/>
        <n v="725.02"/>
        <n v="3261.3"/>
        <n v="280"/>
        <n v="1761.05"/>
        <n v="444.4"/>
        <n v="513.46"/>
        <n v="4052.23"/>
        <n v="1136.1600000000001"/>
        <n v="2004.54"/>
        <n v="3317.79"/>
        <n v="3968.23"/>
        <n v="1864.08"/>
        <n v="1549.3200000000002"/>
        <n v="831.52"/>
        <n v="1304.76"/>
        <n v="4251.12"/>
        <n v="3241.3"/>
        <n v="242.48"/>
        <n v="88.89"/>
        <n v="52.8"/>
        <n v="209.72"/>
        <n v="21.74"/>
        <n v="625.84"/>
        <n v="628.59"/>
        <n v="1709.6100000000001"/>
        <n v="4052.94"/>
        <n v="3196.06"/>
        <n v="664.8"/>
        <n v="2101.84"/>
        <n v="4252.0099999999993"/>
        <n v="1212.72"/>
        <n v="2288.92"/>
        <n v="409.1"/>
        <n v="58.08"/>
        <n v="2920.65"/>
        <n v="502.14"/>
        <n v="4558.75"/>
        <n v="5235.5099999999993"/>
        <n v="227.3"/>
        <n v="2091.5300000000002"/>
        <n v="1820.32"/>
        <n v="406.91"/>
        <n v="1324.3999999999999"/>
        <n v="206.73"/>
        <n v="915.16"/>
        <n v="1306.32"/>
        <n v="1451.2"/>
        <n v="1721.8000000000002"/>
        <n v="3055.08"/>
        <n v="368.83"/>
        <n v="2052.0500000000002"/>
        <n v="403.12"/>
        <n v="116.78"/>
        <n v="3149.5199999999995"/>
        <n v="1749.5"/>
        <n v="507.75"/>
        <n v="2191.98"/>
        <n v="1933.64"/>
        <n v="2434.62"/>
        <n v="1992.84"/>
        <n v="1007.5"/>
        <n v="1980.12"/>
        <n v="1388"/>
        <n v="1579.5500000000002"/>
        <n v="4749.22"/>
        <n v="1770.2"/>
        <n v="589.24"/>
        <n v="114"/>
        <n v="1712.4099999999999"/>
        <n v="619.65000000000009"/>
        <n v="4213.2299999999996"/>
        <n v="579.23"/>
        <n v="1350.93"/>
        <n v="1686.4399999999998"/>
        <n v="650.19999999999993"/>
        <n v="339.71"/>
        <n v="2967.4"/>
        <n v="2974.3700000000003"/>
        <n v="405.93"/>
        <n v="745.92"/>
        <n v="411.88"/>
        <n v="2852.3999999999996"/>
        <n v="2489.2200000000003"/>
        <n v="355.59"/>
        <n v="1462.83"/>
        <n v="2361.7200000000003"/>
        <n v="1470.95"/>
        <n v="1256.1499999999999"/>
        <n v="235.14"/>
        <n v="1668.87"/>
        <n v="3412.78"/>
        <n v="505.34999999999997"/>
        <n v="4190.22"/>
        <n v="192.84"/>
        <n v="659.98"/>
        <n v="1834.75"/>
        <n v="484.53999999999996"/>
        <n v="76.37"/>
        <n v="746.82999999999993"/>
        <n v="1874.6999999999998"/>
        <n v="275"/>
        <n v="3183.1800000000003"/>
        <n v="2404.5"/>
        <n v="1100.8800000000001"/>
        <n v="90.66"/>
        <n v="1271.3399999999999"/>
        <n v="2148.9299999999998"/>
        <n v="1461.18"/>
        <n v="86.7"/>
        <n v="203.75"/>
        <n v="2651.6"/>
        <n v="4853.03"/>
        <n v="2515.1"/>
        <n v="314.68"/>
        <n v="684.83"/>
        <n v="1010.49"/>
        <n v="1341.85"/>
        <n v="3188.34"/>
        <n v="874.84"/>
        <n v="1868.37"/>
        <n v="94.73"/>
        <n v="1013.36"/>
        <n v="1215.8399999999999"/>
        <n v="442.72"/>
        <n v="1513.47"/>
        <n v="65.94"/>
        <n v="540.15"/>
        <n v="1043.46"/>
        <n v="1109.04"/>
        <n v="3044.75"/>
        <n v="3137.9500000000003"/>
        <n v="1374.8"/>
        <n v="551.71"/>
        <n v="1140.06"/>
        <n v="560.26"/>
        <n v="736.73"/>
        <n v="104"/>
        <n v="985.3"/>
        <n v="2416.2399999999998"/>
        <n v="3684.84"/>
        <n v="707.21"/>
        <n v="63.48"/>
        <n v="2446.2199999999998"/>
        <n v="1943.94"/>
        <n v="358.5"/>
        <n v="545.28"/>
        <n v="276.33999999999997"/>
        <n v="1549.32"/>
        <n v="2975.88"/>
        <n v="2545.3200000000002"/>
        <n v="1091.1600000000001"/>
        <n v="48.42"/>
        <n v="519.33000000000004"/>
        <n v="877.84"/>
        <n v="2332.2999999999997"/>
        <n v="515.1"/>
        <n v="1250.8399999999999"/>
        <n v="1295.42"/>
        <n v="809.3"/>
        <n v="2568.48"/>
        <n v="1310.25"/>
        <n v="578.22"/>
        <n v="1380"/>
        <n v="484.86"/>
        <n v="2324.8500000000004"/>
        <n v="934.68000000000006"/>
        <n v="597.59999999999991"/>
        <n v="1233.48"/>
        <n v="270.94"/>
        <n v="1421.43"/>
        <n v="802.4"/>
        <n v="2197.71"/>
        <n v="1123.56"/>
        <n v="117.61"/>
        <n v="672.28"/>
        <n v="4148.76"/>
        <n v="835.3"/>
        <n v="382.74"/>
        <n v="129.74"/>
        <n v="2191.21"/>
        <n v="2007.16"/>
        <n v="2258.65"/>
        <n v="1245.3"/>
        <n v="235.79999999999998"/>
        <n v="1365.95"/>
        <n v="1729.92"/>
        <n v="581.28"/>
        <n v="3862.46"/>
        <n v="1842.84"/>
        <n v="474.85"/>
        <n v="1761.72"/>
        <n v="952.80000000000007"/>
        <n v="4290.0599999999995"/>
        <n v="2750.44"/>
        <n v="445.65"/>
        <n v="358.75"/>
        <n v="505.9"/>
        <n v="479.96"/>
        <n v="1299.5"/>
        <n v="779.40000000000009"/>
        <n v="562.38"/>
        <n v="723.36"/>
        <n v="1388.67"/>
        <n v="616.05999999999995"/>
        <n v="3055.3500000000004"/>
        <n v="541"/>
        <n v="860.6"/>
        <n v="3318.0699999999997"/>
        <n v="174.68"/>
        <n v="1096.76"/>
        <n v="2582.7199999999998"/>
        <n v="722.24"/>
        <n v="675.42"/>
        <n v="1096.02"/>
        <n v="2318.0500000000002"/>
        <n v="1159.72"/>
        <n v="3492.86"/>
        <n v="870.55000000000007"/>
        <n v="799.9"/>
        <n v="581.94000000000005"/>
        <n v="229.76"/>
        <n v="2180.64"/>
        <n v="1153.74"/>
        <n v="338.46"/>
        <n v="602.88"/>
        <n v="1732.83"/>
        <n v="874.56"/>
        <n v="214.56"/>
        <n v="1137.6400000000001"/>
        <n v="667.12"/>
        <n v="2696.34"/>
        <n v="810.1"/>
        <n v="2840.6"/>
        <n v="2848.5"/>
        <n v="437.24"/>
        <n v="2675.89"/>
        <n v="1499.74"/>
        <n v="2593.92"/>
        <n v="88.699999999999989"/>
        <n v="648.55000000000007"/>
        <n v="1310.92"/>
        <n v="4405.8"/>
        <n v="1426.98"/>
        <n v="158.26999999999998"/>
        <n v="1121.76"/>
        <n v="646.04"/>
        <n v="2746.5499999999997"/>
        <n v="1473.08"/>
        <n v="3017.98"/>
        <n v="2183.6799999999998"/>
        <n v="2454.2399999999998"/>
        <n v="1229.52"/>
        <n v="1157.1400000000001"/>
        <n v="433.15"/>
        <n v="2599.6799999999998"/>
        <n v="3202.3"/>
        <n v="3672.9"/>
        <n v="2746.85"/>
        <n v="1352.5500000000002"/>
        <n v="1424.25"/>
        <n v="1578.6000000000001"/>
        <n v="118.62"/>
        <n v="50.56"/>
        <n v="2318.8000000000002"/>
        <n v="745.68000000000006"/>
        <n v="358.62"/>
        <n v="1297.24"/>
        <n v="2632.2"/>
        <n v="273.8"/>
        <n v="2201.1000000000004"/>
        <n v="216.44"/>
        <n v="350.01"/>
        <n v="1444.36"/>
        <n v="271.56"/>
        <n v="1894.3500000000001"/>
        <n v="1040.1400000000001"/>
        <n v="510.14"/>
        <n v="2070.67"/>
        <n v="138.55000000000001"/>
        <n v="1815.4499999999998"/>
        <n v="822.68"/>
        <n v="3062.1000000000004"/>
        <n v="4005.12"/>
        <n v="221.20000000000002"/>
        <n v="125.56"/>
        <n v="710.84"/>
        <n v="3188.8999999999996"/>
        <n v="32.79"/>
        <n v="1075.44"/>
        <n v="1429.22"/>
        <n v="463.74"/>
        <n v="694.59"/>
        <n v="67.819999999999993"/>
        <n v="3411"/>
        <n v="807.30000000000007"/>
        <n v="1618.3500000000001"/>
        <n v="139.86000000000001"/>
        <n v="697.62"/>
        <n v="3738.63"/>
        <n v="151.47"/>
        <n v="2379.7600000000002"/>
        <n v="78.69"/>
        <n v="390.7"/>
        <n v="1160.32"/>
        <n v="518.6"/>
        <n v="1273.9499999999998"/>
        <n v="4052.7000000000003"/>
        <n v="246.15"/>
        <n v="416.04"/>
        <n v="1861.3200000000002"/>
        <n v="1496.28"/>
        <n v="3188.2"/>
        <n v="432.90000000000003"/>
        <n v="1288.06"/>
        <n v="1935.92"/>
        <n v="2719.4"/>
        <n v="2042.4599999999998"/>
        <n v="68.48"/>
        <n v="1544.4900000000002"/>
        <n v="237.43"/>
        <n v="2255.44"/>
        <n v="618.4"/>
        <n v="362.32"/>
        <n v="2238.8999999999996"/>
        <n v="2152.5699999999997"/>
        <n v="1320.88"/>
        <n v="1133.8500000000001"/>
        <n v="459.15"/>
        <n v="1012.8000000000001"/>
        <n v="502.54"/>
        <n v="1100.82"/>
        <n v="910.89"/>
        <n v="3261.12"/>
        <n v="2993.4"/>
        <n v="1950.8999999999999"/>
        <n v="1310.4000000000001"/>
        <n v="2995.3500000000004"/>
        <n v="792"/>
        <n v="3235.3500000000004"/>
        <n v="1497.3500000000001"/>
        <n v="1976.9"/>
        <n v="3717.2000000000003"/>
        <n v="1897.53"/>
      </sharedItems>
    </cacheField>
    <cacheField name="Months (date)" numFmtId="0" databaseField="0">
      <fieldGroup base="2">
        <rangePr groupBy="months" startDate="2017-01-07T00:00:00" endDate="2020-12-21T00:00:00"/>
        <groupItems count="14">
          <s v="&lt;07/01/20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1/12/2020"/>
        </groupItems>
      </fieldGroup>
    </cacheField>
    <cacheField name="Quarters (date)" numFmtId="0" databaseField="0">
      <fieldGroup base="2">
        <rangePr groupBy="quarters" startDate="2017-01-07T00:00:00" endDate="2020-12-21T00:00:00"/>
        <groupItems count="6">
          <s v="&lt;07/01/2017"/>
          <s v="Qtr1"/>
          <s v="Qtr2"/>
          <s v="Qtr3"/>
          <s v="Qtr4"/>
          <s v="&gt;21/12/2020"/>
        </groupItems>
      </fieldGroup>
    </cacheField>
    <cacheField name="Years (date)" numFmtId="0" databaseField="0">
      <fieldGroup base="2">
        <rangePr groupBy="years" startDate="2017-01-07T00:00:00" endDate="2020-12-21T00:00:00"/>
        <groupItems count="6">
          <s v="&lt;07/01/2017"/>
          <s v="2017"/>
          <s v="2018"/>
          <s v="2019"/>
          <s v="2020"/>
          <s v="&gt;21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seni lawal" refreshedDate="45958.015040162034" backgroundQuery="1" createdVersion="8" refreshedVersion="8" minRefreshableVersion="3" recordCount="0" supportSubquery="1" supportAdvancedDrill="1" xr:uid="{5910E571-C99C-4DF2-8BAE-46A5CA4F9E1C}">
  <cacheSource type="external" connectionId="1"/>
  <cacheFields count="3">
    <cacheField name="[Range 1].[Status].[Status]" caption="Status" numFmtId="0" hierarchy="14" level="1">
      <sharedItems count="2">
        <s v="Shipped_Invoiced"/>
        <s v="Shipped_Not_Invoiced"/>
      </sharedItems>
    </cacheField>
    <cacheField name="[Measures].[Count of delivery_id 2]" caption="Count of delivery_id 2" numFmtId="0" hierarchy="35" level="32767"/>
    <cacheField name="[Range 1].[Year].[Year]" caption="Year" numFmtId="0" hierarchy="15" level="1">
      <sharedItems containsSemiMixedTypes="0" containsString="0" containsNumber="1" containsInteger="1" minValue="2017" maxValue="2020" count="4">
        <n v="2017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Range 1].[Year].&amp;[2017]"/>
            <x15:cachedUniqueName index="1" name="[Range 1].[Year].&amp;[2018]"/>
            <x15:cachedUniqueName index="2" name="[Range 1].[Year].&amp;[2019]"/>
            <x15:cachedUniqueName index="3" name="[Range 1].[Year].&amp;[2020]"/>
          </x15:cachedUniqueNames>
        </ext>
      </extLst>
    </cacheField>
  </cacheFields>
  <cacheHierarchies count="42">
    <cacheHierarchy uniqueName="[Range].[customer_number]" caption="customer_number" attribute="1" defaultMemberUniqueName="[Range].[customer_number].[All]" allUniqueName="[Range].[customer_number].[All]" dimensionUniqueName="[Range]" displayFolder="" count="0" memberValueDatatype="20" unbalanced="0"/>
    <cacheHierarchy uniqueName="[Range].[order_id]" caption="order_id" attribute="1" defaultMemberUniqueName="[Range].[order_id].[All]" allUniqueName="[Range].[order_id].[All]" dimensionUniqueName="[Range]" displayFolder="" count="0" memberValueDatatype="20" unbalanced="0"/>
    <cacheHierarchy uniqueName="[Range].[delivery_id]" caption="delivery_id" attribute="1" defaultMemberUniqueName="[Range].[delivery_id].[All]" allUniqueName="[Range].[delivery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number_of_pieces]" caption="number_of_pieces" attribute="1" defaultMemberUniqueName="[Range].[number_of_pieces].[All]" allUniqueName="[Range].[number_of_pieces].[All]" dimensionUniqueName="[Range]" displayFolder="" count="0" memberValueDatatype="2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 1].[customer_number]" caption="customer_number" attribute="1" defaultMemberUniqueName="[Range 1].[customer_number].[All]" allUniqueName="[Range 1].[customer_number].[All]" dimensionUniqueName="[Range 1]" displayFolder="" count="0" memberValueDatatype="2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delivery_id]" caption="delivery_id" attribute="1" defaultMemberUniqueName="[Range 1].[delivery_id].[All]" allUniqueName="[Range 1].[delivery_id].[All]" dimensionUniqueName="[Range 1]" displayFolder="" count="0" memberValueDatatype="130" unbalanced="0"/>
    <cacheHierarchy uniqueName="[Range 1].[product_id]" caption="product_id" attribute="1" defaultMemberUniqueName="[Range 1].[product_id].[All]" allUniqueName="[Range 1].[product_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number_of_pieces]" caption="number_of_pieces" attribute="1" defaultMemberUniqueName="[Range 1].[number_of_pieces].[All]" allUniqueName="[Range 1].[number_of_pieces].[All]" dimensionUniqueName="[Range 1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Year]" caption="Year" attribute="1" defaultMemberUniqueName="[Range 1].[Year].[All]" allUniqueName="[Range 1].[Year].[All]" dimensionUniqueName="[Range 1]" displayFolder="" count="2" memberValueDatatype="20" unbalanced="0">
      <fieldsUsage count="2">
        <fieldUsage x="-1"/>
        <fieldUsage x="2"/>
      </fieldsUsage>
    </cacheHierarchy>
    <cacheHierarchy uniqueName="[Range 2].[customer_number]" caption="customer_number" attribute="1" defaultMemberUniqueName="[Range 2].[customer_number].[All]" allUniqueName="[Range 2].[customer_number].[All]" dimensionUniqueName="[Range 2]" displayFolder="" count="0" memberValueDatatype="20" unbalanced="0"/>
    <cacheHierarchy uniqueName="[Range 2].[order_number]" caption="order_number" attribute="1" defaultMemberUniqueName="[Range 2].[order_number].[All]" allUniqueName="[Range 2].[order_number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number_of_items]" caption="number_of_items" attribute="1" defaultMemberUniqueName="[Range 2].[number_of_items].[All]" allUniqueName="[Range 2].[number_of_items].[All]" dimensionUniqueName="[Range 2]" displayFolder="" count="0" memberValueDatatype="20" unbalanced="0"/>
    <cacheHierarchy uniqueName="[Range 2].[total]" caption="total" attribute="1" defaultMemberUniqueName="[Range 2].[total].[All]" allUniqueName="[Range 2].[total].[All]" dimensionUniqueName="[Range 2]" displayFolder="" count="0" memberValueDatatype="5" unbalanced="0"/>
    <cacheHierarchy uniqueName="[Range 2].[Shipment_Status]" caption="Shipment_Status" attribute="1" defaultMemberUniqueName="[Range 2].[Shipment_Status].[All]" allUniqueName="[Range 2].[Shipment_Status].[All]" dimensionUniqueName="[Range 2]" displayFolder="" count="0" memberValueDatatype="130" unbalanced="0"/>
    <cacheHierarchy uniqueName="[Range 2].[date (Year)]" caption="date (Year)" attribute="1" defaultMemberUniqueName="[Range 2].[date (Year)].[All]" allUniqueName="[Range 2].[date (Year)].[All]" dimensionUniqueName="[Range 2]" displayFolder="" count="0" memberValueDatatype="130" unbalanced="0"/>
    <cacheHierarchy uniqueName="[Range 2].[date (Quarter)]" caption="date (Quarter)" attribute="1" defaultMemberUniqueName="[Range 2].[date (Quarter)].[All]" allUniqueName="[Range 2].[date (Quarter)].[All]" dimensionUniqueName="[Range 2]" displayFolder="" count="0" memberValueDatatype="130" unbalanced="0"/>
    <cacheHierarchy uniqueName="[Range 2].[date (Month)]" caption="date (Month)" attribute="1" defaultMemberUniqueName="[Range 2].[date (Month)].[All]" allUniqueName="[Range 2].[date (Month)].[All]" dimensionUniqueName="[Range 2]" displayFolder="" count="0" memberValueDatatype="130" unbalanced="0"/>
    <cacheHierarchy uniqueName="[Range 2].[date (Month Index)]" caption="date (Month Index)" attribute="1" defaultMemberUniqueName="[Range 2].[date (Month Index)].[All]" allUniqueName="[Range 2].[date (Month Index)].[All]" dimensionUniqueName="[Range 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Year]" caption="Sum of Year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elivery_id]" caption="Count of delivery_i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pieces]" caption="Sum of number_of_piec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 2]" caption="Sum of Year 2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Year]" caption="Count of Year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livery_id 2]" caption="Count of delivery_id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_id]" caption="Sum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_id]" caption="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number]" caption="Sum of order_number" measure="1" displayFolder="" measureGroup="Range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umber_of_items]" caption="Sum of number_of_items" measure="1" displayFolder="" measureGroup="Range 2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_number]" caption="Count of order_number" measure="1" displayFolder="" measureGroup="Range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umber_of_items]" caption="Count of number_of_items" measure="1" displayFolder="" measureGroup="Range 2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seni lawal" refreshedDate="45958.019129976848" backgroundQuery="1" createdVersion="8" refreshedVersion="8" minRefreshableVersion="3" recordCount="0" supportSubquery="1" supportAdvancedDrill="1" xr:uid="{CB9FA36A-3442-43EC-B612-9A9F2D288239}">
  <cacheSource type="external" connectionId="1"/>
  <cacheFields count="3">
    <cacheField name="[Range 1].[Status].[Status]" caption="Status" numFmtId="0" hierarchy="14" level="1">
      <sharedItems count="2">
        <s v="Shipped_Invoiced"/>
        <s v="Shipped_Not_Invoiced"/>
      </sharedItems>
    </cacheField>
    <cacheField name="[Range 1].[Year].[Year]" caption="Year" numFmtId="0" hierarchy="15" level="1">
      <sharedItems containsSemiMixedTypes="0" containsString="0" containsNumber="1" containsInteger="1" minValue="2020" maxValue="2020" count="1">
        <n v="2020"/>
      </sharedItems>
      <extLst>
        <ext xmlns:x15="http://schemas.microsoft.com/office/spreadsheetml/2010/11/main" uri="{4F2E5C28-24EA-4eb8-9CBF-B6C8F9C3D259}">
          <x15:cachedUniqueNames>
            <x15:cachedUniqueName index="0" name="[Range 1].[Year].&amp;[2020]"/>
          </x15:cachedUniqueNames>
        </ext>
      </extLst>
    </cacheField>
    <cacheField name="[Measures].[Count of order_id]" caption="Count of order_id" numFmtId="0" hierarchy="37" level="32767"/>
  </cacheFields>
  <cacheHierarchies count="42">
    <cacheHierarchy uniqueName="[Range].[customer_number]" caption="customer_number" attribute="1" defaultMemberUniqueName="[Range].[customer_number].[All]" allUniqueName="[Range].[customer_number].[All]" dimensionUniqueName="[Range]" displayFolder="" count="0" memberValueDatatype="20" unbalanced="0"/>
    <cacheHierarchy uniqueName="[Range].[order_id]" caption="order_id" attribute="1" defaultMemberUniqueName="[Range].[order_id].[All]" allUniqueName="[Range].[order_id].[All]" dimensionUniqueName="[Range]" displayFolder="" count="0" memberValueDatatype="20" unbalanced="0"/>
    <cacheHierarchy uniqueName="[Range].[delivery_id]" caption="delivery_id" attribute="1" defaultMemberUniqueName="[Range].[delivery_id].[All]" allUniqueName="[Range].[delivery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number_of_pieces]" caption="number_of_pieces" attribute="1" defaultMemberUniqueName="[Range].[number_of_pieces].[All]" allUniqueName="[Range].[number_of_pieces].[All]" dimensionUniqueName="[Range]" displayFolder="" count="0" memberValueDatatype="2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 1].[customer_number]" caption="customer_number" attribute="1" defaultMemberUniqueName="[Range 1].[customer_number].[All]" allUniqueName="[Range 1].[customer_number].[All]" dimensionUniqueName="[Range 1]" displayFolder="" count="0" memberValueDatatype="2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delivery_id]" caption="delivery_id" attribute="1" defaultMemberUniqueName="[Range 1].[delivery_id].[All]" allUniqueName="[Range 1].[delivery_id].[All]" dimensionUniqueName="[Range 1]" displayFolder="" count="0" memberValueDatatype="130" unbalanced="0"/>
    <cacheHierarchy uniqueName="[Range 1].[product_id]" caption="product_id" attribute="1" defaultMemberUniqueName="[Range 1].[product_id].[All]" allUniqueName="[Range 1].[product_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number_of_pieces]" caption="number_of_pieces" attribute="1" defaultMemberUniqueName="[Range 1].[number_of_pieces].[All]" allUniqueName="[Range 1].[number_of_pieces].[All]" dimensionUniqueName="[Range 1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Year]" caption="Year" attribute="1" defaultMemberUniqueName="[Range 1].[Year].[All]" allUniqueName="[Range 1].[Year].[All]" dimensionUniqueName="[Range 1]" displayFolder="" count="2" memberValueDatatype="20" unbalanced="0">
      <fieldsUsage count="2">
        <fieldUsage x="-1"/>
        <fieldUsage x="1"/>
      </fieldsUsage>
    </cacheHierarchy>
    <cacheHierarchy uniqueName="[Range 2].[customer_number]" caption="customer_number" attribute="1" defaultMemberUniqueName="[Range 2].[customer_number].[All]" allUniqueName="[Range 2].[customer_number].[All]" dimensionUniqueName="[Range 2]" displayFolder="" count="0" memberValueDatatype="20" unbalanced="0"/>
    <cacheHierarchy uniqueName="[Range 2].[order_number]" caption="order_number" attribute="1" defaultMemberUniqueName="[Range 2].[order_number].[All]" allUniqueName="[Range 2].[order_number].[All]" dimensionUniqueName="[Range 2]" displayFolder="" count="0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number_of_items]" caption="number_of_items" attribute="1" defaultMemberUniqueName="[Range 2].[number_of_items].[All]" allUniqueName="[Range 2].[number_of_items].[All]" dimensionUniqueName="[Range 2]" displayFolder="" count="0" memberValueDatatype="20" unbalanced="0"/>
    <cacheHierarchy uniqueName="[Range 2].[total]" caption="total" attribute="1" defaultMemberUniqueName="[Range 2].[total].[All]" allUniqueName="[Range 2].[total].[All]" dimensionUniqueName="[Range 2]" displayFolder="" count="0" memberValueDatatype="5" unbalanced="0"/>
    <cacheHierarchy uniqueName="[Range 2].[Shipment_Status]" caption="Shipment_Status" attribute="1" defaultMemberUniqueName="[Range 2].[Shipment_Status].[All]" allUniqueName="[Range 2].[Shipment_Status].[All]" dimensionUniqueName="[Range 2]" displayFolder="" count="0" memberValueDatatype="130" unbalanced="0"/>
    <cacheHierarchy uniqueName="[Range 2].[date (Year)]" caption="date (Year)" attribute="1" defaultMemberUniqueName="[Range 2].[date (Year)].[All]" allUniqueName="[Range 2].[date (Year)].[All]" dimensionUniqueName="[Range 2]" displayFolder="" count="0" memberValueDatatype="130" unbalanced="0"/>
    <cacheHierarchy uniqueName="[Range 2].[date (Quarter)]" caption="date (Quarter)" attribute="1" defaultMemberUniqueName="[Range 2].[date (Quarter)].[All]" allUniqueName="[Range 2].[date (Quarter)].[All]" dimensionUniqueName="[Range 2]" displayFolder="" count="0" memberValueDatatype="130" unbalanced="0"/>
    <cacheHierarchy uniqueName="[Range 2].[date (Month)]" caption="date (Month)" attribute="1" defaultMemberUniqueName="[Range 2].[date (Month)].[All]" allUniqueName="[Range 2].[date (Month)].[All]" dimensionUniqueName="[Range 2]" displayFolder="" count="0" memberValueDatatype="130" unbalanced="0"/>
    <cacheHierarchy uniqueName="[Range 2].[date (Month Index)]" caption="date (Month Index)" attribute="1" defaultMemberUniqueName="[Range 2].[date (Month Index)].[All]" allUniqueName="[Range 2].[date (Month Index)].[All]" dimensionUniqueName="[Range 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Year]" caption="Sum of Year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elivery_id]" caption="Count of delivery_i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pieces]" caption="Sum of number_of_piec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 2]" caption="Sum of Year 2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Year]" caption="Count of Year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livery_id 2]" caption="Count of delivery_id 2" measure="1" displayFolder="" measureGroup="Range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_id]" caption="Sum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_id]" caption="Count of order_id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number]" caption="Sum of order_number" measure="1" displayFolder="" measureGroup="Range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umber_of_items]" caption="Sum of number_of_items" measure="1" displayFolder="" measureGroup="Range 2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_number]" caption="Count of order_number" measure="1" displayFolder="" measureGroup="Range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umber_of_items]" caption="Count of number_of_items" measure="1" displayFolder="" measureGroup="Range 2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seni lawal" refreshedDate="45958.032815162034" backgroundQuery="1" createdVersion="8" refreshedVersion="8" minRefreshableVersion="3" recordCount="0" supportSubquery="1" supportAdvancedDrill="1" xr:uid="{7E0ED459-7C58-4F2E-BF77-B8611B0FCFED}">
  <cacheSource type="external" connectionId="1"/>
  <cacheFields count="3">
    <cacheField name="[Range 2].[date (Year)].[date (Year)]" caption="date (Year)" numFmtId="0" hierarchy="22" level="1">
      <sharedItems count="4">
        <s v="2017"/>
        <s v="2018"/>
        <s v="2019"/>
        <s v="2020"/>
      </sharedItems>
    </cacheField>
    <cacheField name="[Range 2].[Shipment_Status].[Shipment_Status]" caption="Shipment_Status" numFmtId="0" hierarchy="21" level="1">
      <sharedItems count="1">
        <s v="Not Shipped"/>
      </sharedItems>
    </cacheField>
    <cacheField name="[Measures].[Count of order_number]" caption="Count of order_number" numFmtId="0" hierarchy="40" level="32767"/>
  </cacheFields>
  <cacheHierarchies count="42">
    <cacheHierarchy uniqueName="[Range].[customer_number]" caption="customer_number" attribute="1" defaultMemberUniqueName="[Range].[customer_number].[All]" allUniqueName="[Range].[customer_number].[All]" dimensionUniqueName="[Range]" displayFolder="" count="0" memberValueDatatype="20" unbalanced="0"/>
    <cacheHierarchy uniqueName="[Range].[order_id]" caption="order_id" attribute="1" defaultMemberUniqueName="[Range].[order_id].[All]" allUniqueName="[Range].[order_id].[All]" dimensionUniqueName="[Range]" displayFolder="" count="0" memberValueDatatype="20" unbalanced="0"/>
    <cacheHierarchy uniqueName="[Range].[delivery_id]" caption="delivery_id" attribute="1" defaultMemberUniqueName="[Range].[delivery_id].[All]" allUniqueName="[Range].[delivery_id].[All]" dimensionUniqueName="[Range]" displayFolder="" count="0" memberValueDatatype="130" unbalanced="0"/>
    <cacheHierarchy uniqueName="[Range].[product_id]" caption="product_id" attribute="1" defaultMemberUniqueName="[Range].[product_id].[All]" allUniqueName="[Range].[product_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number_of_pieces]" caption="number_of_pieces" attribute="1" defaultMemberUniqueName="[Range].[number_of_pieces].[All]" allUniqueName="[Range].[number_of_pieces].[All]" dimensionUniqueName="[Range]" displayFolder="" count="0" memberValueDatatype="2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 1].[customer_number]" caption="customer_number" attribute="1" defaultMemberUniqueName="[Range 1].[customer_number].[All]" allUniqueName="[Range 1].[customer_number].[All]" dimensionUniqueName="[Range 1]" displayFolder="" count="0" memberValueDatatype="2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delivery_id]" caption="delivery_id" attribute="1" defaultMemberUniqueName="[Range 1].[delivery_id].[All]" allUniqueName="[Range 1].[delivery_id].[All]" dimensionUniqueName="[Range 1]" displayFolder="" count="0" memberValueDatatype="130" unbalanced="0"/>
    <cacheHierarchy uniqueName="[Range 1].[product_id]" caption="product_id" attribute="1" defaultMemberUniqueName="[Range 1].[product_id].[All]" allUniqueName="[Range 1].[product_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number_of_pieces]" caption="number_of_pieces" attribute="1" defaultMemberUniqueName="[Range 1].[number_of_pieces].[All]" allUniqueName="[Range 1].[number_of_pieces].[All]" dimensionUniqueName="[Range 1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2].[customer_number]" caption="customer_number" attribute="1" defaultMemberUniqueName="[Range 2].[customer_number].[All]" allUniqueName="[Range 2].[customer_number].[All]" dimensionUniqueName="[Range 2]" displayFolder="" count="0" memberValueDatatype="20" unbalanced="0"/>
    <cacheHierarchy uniqueName="[Range 2].[order_number]" caption="order_number" attribute="1" defaultMemberUniqueName="[Range 2].[order_number].[All]" allUniqueName="[Range 2].[order_number].[All]" dimensionUniqueName="[Range 2]" displayFolder="" count="2" memberValueDatatype="20" unbalanced="0"/>
    <cacheHierarchy uniqueName="[Range 2].[date]" caption="date" attribute="1" time="1" defaultMemberUniqueName="[Range 2].[date].[All]" allUniqueName="[Range 2].[date].[All]" dimensionUniqueName="[Range 2]" displayFolder="" count="0" memberValueDatatype="7" unbalanced="0"/>
    <cacheHierarchy uniqueName="[Range 2].[number_of_items]" caption="number_of_items" attribute="1" defaultMemberUniqueName="[Range 2].[number_of_items].[All]" allUniqueName="[Range 2].[number_of_items].[All]" dimensionUniqueName="[Range 2]" displayFolder="" count="2" memberValueDatatype="20" unbalanced="0"/>
    <cacheHierarchy uniqueName="[Range 2].[total]" caption="total" attribute="1" defaultMemberUniqueName="[Range 2].[total].[All]" allUniqueName="[Range 2].[total].[All]" dimensionUniqueName="[Range 2]" displayFolder="" count="0" memberValueDatatype="5" unbalanced="0"/>
    <cacheHierarchy uniqueName="[Range 2].[Shipment_Status]" caption="Shipment_Status" attribute="1" defaultMemberUniqueName="[Range 2].[Shipment_Status].[All]" allUniqueName="[Range 2].[Shipment_Status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date (Year)]" caption="date (Year)" attribute="1" defaultMemberUniqueName="[Range 2].[date (Year)].[All]" allUniqueName="[Range 2].[date (Year)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ate (Quarter)]" caption="date (Quarter)" attribute="1" defaultMemberUniqueName="[Range 2].[date (Quarter)].[All]" allUniqueName="[Range 2].[date (Quarter)].[All]" dimensionUniqueName="[Range 2]" displayFolder="" count="0" memberValueDatatype="130" unbalanced="0"/>
    <cacheHierarchy uniqueName="[Range 2].[date (Month)]" caption="date (Month)" attribute="1" defaultMemberUniqueName="[Range 2].[date (Month)].[All]" allUniqueName="[Range 2].[date (Month)].[All]" dimensionUniqueName="[Range 2]" displayFolder="" count="0" memberValueDatatype="130" unbalanced="0"/>
    <cacheHierarchy uniqueName="[Range 2].[date (Month Index)]" caption="date (Month Index)" attribute="1" defaultMemberUniqueName="[Range 2].[date (Month Index)].[All]" allUniqueName="[Range 2].[date (Month Index)].[All]" dimensionUniqueName="[Range 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Year]" caption="Sum of Year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delivery_id]" caption="Count of delivery_i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_of_pieces]" caption="Sum of number_of_piec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Year 2]" caption="Sum of Year 2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Year]" caption="Count of Year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livery_id 2]" caption="Count of delivery_id 2" measure="1" displayFolder="" measureGroup="Range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rder_id]" caption="Sum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order_id]" caption="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number]" caption="Sum of order_number" measure="1" displayFolder="" measureGroup="Range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umber_of_items]" caption="Sum of number_of_items" measure="1" displayFolder="" measureGroup="Range 2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_number]" caption="Count of order_number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umber_of_items]" caption="Count of number_of_items" measure="1" displayFolder="" measureGroup="Range 2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27">
  <r>
    <n v="91929"/>
    <n v="91929002"/>
    <x v="0"/>
    <x v="0"/>
    <x v="0"/>
  </r>
  <r>
    <n v="106034"/>
    <n v="106034002"/>
    <x v="0"/>
    <x v="0"/>
    <x v="1"/>
  </r>
  <r>
    <n v="110499"/>
    <n v="110499002"/>
    <x v="0"/>
    <x v="1"/>
    <x v="2"/>
  </r>
  <r>
    <n v="56324"/>
    <n v="56324002"/>
    <x v="1"/>
    <x v="2"/>
    <x v="3"/>
  </r>
  <r>
    <n v="79439"/>
    <n v="79439002"/>
    <x v="1"/>
    <x v="0"/>
    <x v="4"/>
  </r>
  <r>
    <n v="83314"/>
    <n v="83314002"/>
    <x v="1"/>
    <x v="3"/>
    <x v="5"/>
  </r>
  <r>
    <n v="84524"/>
    <n v="84524002"/>
    <x v="1"/>
    <x v="4"/>
    <x v="6"/>
  </r>
  <r>
    <n v="86164"/>
    <n v="86164002"/>
    <x v="1"/>
    <x v="2"/>
    <x v="7"/>
  </r>
  <r>
    <n v="102309"/>
    <n v="102309002"/>
    <x v="1"/>
    <x v="5"/>
    <x v="8"/>
  </r>
  <r>
    <n v="104864"/>
    <n v="104864002"/>
    <x v="1"/>
    <x v="2"/>
    <x v="9"/>
  </r>
  <r>
    <n v="106339"/>
    <n v="106339002"/>
    <x v="1"/>
    <x v="6"/>
    <x v="10"/>
  </r>
  <r>
    <n v="58759"/>
    <n v="58759002"/>
    <x v="2"/>
    <x v="1"/>
    <x v="11"/>
  </r>
  <r>
    <n v="60104"/>
    <n v="60104002"/>
    <x v="2"/>
    <x v="4"/>
    <x v="12"/>
  </r>
  <r>
    <n v="62024"/>
    <n v="62024002"/>
    <x v="2"/>
    <x v="1"/>
    <x v="13"/>
  </r>
  <r>
    <n v="68029"/>
    <n v="68029002"/>
    <x v="2"/>
    <x v="3"/>
    <x v="14"/>
  </r>
  <r>
    <n v="74549"/>
    <n v="74549002"/>
    <x v="2"/>
    <x v="6"/>
    <x v="15"/>
  </r>
  <r>
    <n v="88119"/>
    <n v="88119002"/>
    <x v="2"/>
    <x v="1"/>
    <x v="16"/>
  </r>
  <r>
    <n v="89304"/>
    <n v="89304002"/>
    <x v="2"/>
    <x v="4"/>
    <x v="17"/>
  </r>
  <r>
    <n v="89604"/>
    <n v="89604002"/>
    <x v="2"/>
    <x v="3"/>
    <x v="18"/>
  </r>
  <r>
    <n v="57544"/>
    <n v="57544002"/>
    <x v="3"/>
    <x v="6"/>
    <x v="19"/>
  </r>
  <r>
    <n v="76054"/>
    <n v="76054002"/>
    <x v="3"/>
    <x v="4"/>
    <x v="20"/>
  </r>
  <r>
    <n v="76194"/>
    <n v="76194002"/>
    <x v="3"/>
    <x v="1"/>
    <x v="21"/>
  </r>
  <r>
    <n v="77344"/>
    <n v="77344002"/>
    <x v="3"/>
    <x v="1"/>
    <x v="22"/>
  </r>
  <r>
    <n v="78844"/>
    <n v="78844002"/>
    <x v="3"/>
    <x v="4"/>
    <x v="23"/>
  </r>
  <r>
    <n v="83769"/>
    <n v="83769002"/>
    <x v="3"/>
    <x v="2"/>
    <x v="24"/>
  </r>
  <r>
    <n v="103369"/>
    <n v="103369002"/>
    <x v="3"/>
    <x v="2"/>
    <x v="25"/>
  </r>
  <r>
    <n v="62189"/>
    <n v="62189002"/>
    <x v="4"/>
    <x v="6"/>
    <x v="26"/>
  </r>
  <r>
    <n v="62494"/>
    <n v="62494002"/>
    <x v="4"/>
    <x v="0"/>
    <x v="27"/>
  </r>
  <r>
    <n v="70124"/>
    <n v="70124002"/>
    <x v="4"/>
    <x v="5"/>
    <x v="28"/>
  </r>
  <r>
    <n v="75149"/>
    <n v="75149002"/>
    <x v="4"/>
    <x v="0"/>
    <x v="29"/>
  </r>
  <r>
    <n v="77494"/>
    <n v="77494002"/>
    <x v="4"/>
    <x v="5"/>
    <x v="30"/>
  </r>
  <r>
    <n v="88569"/>
    <n v="88569002"/>
    <x v="4"/>
    <x v="3"/>
    <x v="31"/>
  </r>
  <r>
    <n v="59679"/>
    <n v="59679002"/>
    <x v="5"/>
    <x v="6"/>
    <x v="32"/>
  </r>
  <r>
    <n v="60559"/>
    <n v="60559002"/>
    <x v="5"/>
    <x v="2"/>
    <x v="33"/>
  </r>
  <r>
    <n v="65644"/>
    <n v="65644002"/>
    <x v="5"/>
    <x v="4"/>
    <x v="34"/>
  </r>
  <r>
    <n v="72909"/>
    <n v="72909002"/>
    <x v="5"/>
    <x v="1"/>
    <x v="35"/>
  </r>
  <r>
    <n v="76924"/>
    <n v="76924002"/>
    <x v="5"/>
    <x v="0"/>
    <x v="36"/>
  </r>
  <r>
    <n v="84244"/>
    <n v="84244002"/>
    <x v="5"/>
    <x v="2"/>
    <x v="37"/>
  </r>
  <r>
    <n v="85569"/>
    <n v="85569002"/>
    <x v="5"/>
    <x v="0"/>
    <x v="38"/>
  </r>
  <r>
    <n v="90489"/>
    <n v="90489002"/>
    <x v="5"/>
    <x v="4"/>
    <x v="39"/>
  </r>
  <r>
    <n v="103379"/>
    <n v="103379002"/>
    <x v="5"/>
    <x v="0"/>
    <x v="40"/>
  </r>
  <r>
    <n v="67899"/>
    <n v="67899002"/>
    <x v="6"/>
    <x v="6"/>
    <x v="41"/>
  </r>
  <r>
    <n v="71579"/>
    <n v="71579002"/>
    <x v="6"/>
    <x v="6"/>
    <x v="42"/>
  </r>
  <r>
    <n v="72609"/>
    <n v="72609002"/>
    <x v="6"/>
    <x v="4"/>
    <x v="43"/>
  </r>
  <r>
    <n v="78564"/>
    <n v="78564002"/>
    <x v="6"/>
    <x v="1"/>
    <x v="44"/>
  </r>
  <r>
    <n v="86794"/>
    <n v="86794002"/>
    <x v="6"/>
    <x v="5"/>
    <x v="45"/>
  </r>
  <r>
    <n v="88729"/>
    <n v="88729002"/>
    <x v="6"/>
    <x v="2"/>
    <x v="46"/>
  </r>
  <r>
    <n v="95059"/>
    <n v="95059002"/>
    <x v="6"/>
    <x v="2"/>
    <x v="47"/>
  </r>
  <r>
    <n v="98009"/>
    <n v="98009002"/>
    <x v="6"/>
    <x v="1"/>
    <x v="48"/>
  </r>
  <r>
    <n v="101894"/>
    <n v="101894002"/>
    <x v="6"/>
    <x v="4"/>
    <x v="49"/>
  </r>
  <r>
    <n v="107694"/>
    <n v="107694002"/>
    <x v="6"/>
    <x v="3"/>
    <x v="50"/>
  </r>
  <r>
    <n v="111129"/>
    <n v="111129002"/>
    <x v="6"/>
    <x v="2"/>
    <x v="51"/>
  </r>
  <r>
    <n v="55299"/>
    <n v="55299002"/>
    <x v="7"/>
    <x v="0"/>
    <x v="52"/>
  </r>
  <r>
    <n v="57869"/>
    <n v="57869002"/>
    <x v="7"/>
    <x v="1"/>
    <x v="53"/>
  </r>
  <r>
    <n v="70994"/>
    <n v="70994002"/>
    <x v="7"/>
    <x v="4"/>
    <x v="54"/>
  </r>
  <r>
    <n v="71889"/>
    <n v="71889002"/>
    <x v="7"/>
    <x v="5"/>
    <x v="55"/>
  </r>
  <r>
    <n v="85579"/>
    <n v="85579002"/>
    <x v="7"/>
    <x v="5"/>
    <x v="56"/>
  </r>
  <r>
    <n v="86194"/>
    <n v="86194002"/>
    <x v="7"/>
    <x v="0"/>
    <x v="57"/>
  </r>
  <r>
    <n v="91369"/>
    <n v="91369002"/>
    <x v="7"/>
    <x v="1"/>
    <x v="58"/>
  </r>
  <r>
    <n v="96079"/>
    <n v="96079002"/>
    <x v="7"/>
    <x v="6"/>
    <x v="59"/>
  </r>
  <r>
    <n v="96369"/>
    <n v="96369002"/>
    <x v="7"/>
    <x v="6"/>
    <x v="60"/>
  </r>
  <r>
    <n v="96964"/>
    <n v="96964002"/>
    <x v="7"/>
    <x v="3"/>
    <x v="61"/>
  </r>
  <r>
    <n v="107249"/>
    <n v="107249002"/>
    <x v="7"/>
    <x v="6"/>
    <x v="62"/>
  </r>
  <r>
    <n v="108604"/>
    <n v="108604002"/>
    <x v="7"/>
    <x v="5"/>
    <x v="63"/>
  </r>
  <r>
    <n v="55304"/>
    <n v="55304002"/>
    <x v="8"/>
    <x v="5"/>
    <x v="64"/>
  </r>
  <r>
    <n v="58489"/>
    <n v="58489002"/>
    <x v="8"/>
    <x v="1"/>
    <x v="65"/>
  </r>
  <r>
    <n v="63549"/>
    <n v="63549002"/>
    <x v="8"/>
    <x v="2"/>
    <x v="66"/>
  </r>
  <r>
    <n v="63844"/>
    <n v="63844002"/>
    <x v="8"/>
    <x v="0"/>
    <x v="67"/>
  </r>
  <r>
    <n v="65519"/>
    <n v="65519002"/>
    <x v="8"/>
    <x v="2"/>
    <x v="68"/>
  </r>
  <r>
    <n v="65659"/>
    <n v="65659002"/>
    <x v="8"/>
    <x v="3"/>
    <x v="69"/>
  </r>
  <r>
    <n v="71589"/>
    <n v="71589002"/>
    <x v="8"/>
    <x v="0"/>
    <x v="70"/>
  </r>
  <r>
    <n v="73839"/>
    <n v="73839002"/>
    <x v="8"/>
    <x v="0"/>
    <x v="71"/>
  </r>
  <r>
    <n v="75464"/>
    <n v="75464002"/>
    <x v="8"/>
    <x v="6"/>
    <x v="72"/>
  </r>
  <r>
    <n v="79924"/>
    <n v="79924002"/>
    <x v="8"/>
    <x v="0"/>
    <x v="73"/>
  </r>
  <r>
    <n v="83349"/>
    <n v="83349002"/>
    <x v="8"/>
    <x v="0"/>
    <x v="74"/>
  </r>
  <r>
    <n v="85894"/>
    <n v="85894002"/>
    <x v="8"/>
    <x v="2"/>
    <x v="75"/>
  </r>
  <r>
    <n v="87849"/>
    <n v="87849002"/>
    <x v="8"/>
    <x v="5"/>
    <x v="76"/>
  </r>
  <r>
    <n v="91094"/>
    <n v="91094002"/>
    <x v="8"/>
    <x v="6"/>
    <x v="77"/>
  </r>
  <r>
    <n v="93584"/>
    <n v="93584002"/>
    <x v="8"/>
    <x v="0"/>
    <x v="78"/>
  </r>
  <r>
    <n v="102644"/>
    <n v="102644002"/>
    <x v="8"/>
    <x v="3"/>
    <x v="79"/>
  </r>
  <r>
    <n v="66114"/>
    <n v="66114002"/>
    <x v="9"/>
    <x v="6"/>
    <x v="80"/>
  </r>
  <r>
    <n v="71449"/>
    <n v="71449002"/>
    <x v="9"/>
    <x v="6"/>
    <x v="81"/>
  </r>
  <r>
    <n v="83199"/>
    <n v="83199002"/>
    <x v="9"/>
    <x v="3"/>
    <x v="82"/>
  </r>
  <r>
    <n v="84264"/>
    <n v="84264002"/>
    <x v="9"/>
    <x v="3"/>
    <x v="83"/>
  </r>
  <r>
    <n v="97724"/>
    <n v="97724002"/>
    <x v="9"/>
    <x v="5"/>
    <x v="84"/>
  </r>
  <r>
    <n v="112189"/>
    <n v="112189002"/>
    <x v="9"/>
    <x v="2"/>
    <x v="85"/>
  </r>
  <r>
    <n v="54434"/>
    <n v="54434002"/>
    <x v="10"/>
    <x v="4"/>
    <x v="86"/>
  </r>
  <r>
    <n v="55024"/>
    <n v="55024002"/>
    <x v="10"/>
    <x v="6"/>
    <x v="87"/>
  </r>
  <r>
    <n v="56064"/>
    <n v="56064002"/>
    <x v="10"/>
    <x v="0"/>
    <x v="88"/>
  </r>
  <r>
    <n v="71904"/>
    <n v="71904002"/>
    <x v="10"/>
    <x v="2"/>
    <x v="89"/>
  </r>
  <r>
    <n v="95379"/>
    <n v="95379002"/>
    <x v="10"/>
    <x v="4"/>
    <x v="90"/>
  </r>
  <r>
    <n v="110244"/>
    <n v="110244002"/>
    <x v="10"/>
    <x v="5"/>
    <x v="91"/>
  </r>
  <r>
    <n v="58044"/>
    <n v="58044002"/>
    <x v="11"/>
    <x v="1"/>
    <x v="92"/>
  </r>
  <r>
    <n v="60739"/>
    <n v="60739002"/>
    <x v="11"/>
    <x v="4"/>
    <x v="93"/>
  </r>
  <r>
    <n v="64919"/>
    <n v="64919002"/>
    <x v="11"/>
    <x v="5"/>
    <x v="94"/>
  </r>
  <r>
    <n v="68509"/>
    <n v="68509002"/>
    <x v="11"/>
    <x v="5"/>
    <x v="95"/>
  </r>
  <r>
    <n v="72784"/>
    <n v="72784002"/>
    <x v="11"/>
    <x v="0"/>
    <x v="96"/>
  </r>
  <r>
    <n v="82174"/>
    <n v="82174002"/>
    <x v="11"/>
    <x v="0"/>
    <x v="97"/>
  </r>
  <r>
    <n v="88454"/>
    <n v="88454002"/>
    <x v="11"/>
    <x v="3"/>
    <x v="98"/>
  </r>
  <r>
    <n v="92429"/>
    <n v="92429002"/>
    <x v="11"/>
    <x v="5"/>
    <x v="99"/>
  </r>
  <r>
    <n v="102209"/>
    <n v="102209002"/>
    <x v="11"/>
    <x v="6"/>
    <x v="100"/>
  </r>
  <r>
    <n v="77534"/>
    <n v="77534002"/>
    <x v="12"/>
    <x v="5"/>
    <x v="101"/>
  </r>
  <r>
    <n v="102074"/>
    <n v="102074002"/>
    <x v="12"/>
    <x v="5"/>
    <x v="102"/>
  </r>
  <r>
    <n v="104609"/>
    <n v="104609002"/>
    <x v="12"/>
    <x v="4"/>
    <x v="103"/>
  </r>
  <r>
    <n v="108169"/>
    <n v="108169002"/>
    <x v="12"/>
    <x v="1"/>
    <x v="104"/>
  </r>
  <r>
    <n v="111309"/>
    <n v="111309002"/>
    <x v="12"/>
    <x v="0"/>
    <x v="105"/>
  </r>
  <r>
    <n v="64009"/>
    <n v="64009002"/>
    <x v="13"/>
    <x v="4"/>
    <x v="106"/>
  </r>
  <r>
    <n v="67494"/>
    <n v="67494002"/>
    <x v="13"/>
    <x v="0"/>
    <x v="107"/>
  </r>
  <r>
    <n v="68379"/>
    <n v="68379002"/>
    <x v="13"/>
    <x v="2"/>
    <x v="108"/>
  </r>
  <r>
    <n v="73864"/>
    <n v="73864002"/>
    <x v="13"/>
    <x v="4"/>
    <x v="109"/>
  </r>
  <r>
    <n v="80259"/>
    <n v="80259002"/>
    <x v="13"/>
    <x v="3"/>
    <x v="110"/>
  </r>
  <r>
    <n v="86524"/>
    <n v="86524002"/>
    <x v="13"/>
    <x v="2"/>
    <x v="111"/>
  </r>
  <r>
    <n v="98784"/>
    <n v="98784002"/>
    <x v="13"/>
    <x v="2"/>
    <x v="112"/>
  </r>
  <r>
    <n v="101029"/>
    <n v="101029002"/>
    <x v="13"/>
    <x v="2"/>
    <x v="113"/>
  </r>
  <r>
    <n v="58669"/>
    <n v="58669002"/>
    <x v="14"/>
    <x v="5"/>
    <x v="114"/>
  </r>
  <r>
    <n v="80694"/>
    <n v="80694002"/>
    <x v="14"/>
    <x v="3"/>
    <x v="115"/>
  </r>
  <r>
    <n v="84739"/>
    <n v="84739002"/>
    <x v="14"/>
    <x v="5"/>
    <x v="116"/>
  </r>
  <r>
    <n v="92149"/>
    <n v="92149002"/>
    <x v="14"/>
    <x v="1"/>
    <x v="117"/>
  </r>
  <r>
    <n v="95399"/>
    <n v="95399002"/>
    <x v="14"/>
    <x v="0"/>
    <x v="118"/>
  </r>
  <r>
    <n v="58979"/>
    <n v="58979002"/>
    <x v="15"/>
    <x v="5"/>
    <x v="119"/>
  </r>
  <r>
    <n v="62989"/>
    <n v="62989002"/>
    <x v="15"/>
    <x v="4"/>
    <x v="120"/>
  </r>
  <r>
    <n v="68234"/>
    <n v="68234002"/>
    <x v="15"/>
    <x v="6"/>
    <x v="121"/>
  </r>
  <r>
    <n v="79509"/>
    <n v="79509002"/>
    <x v="15"/>
    <x v="3"/>
    <x v="122"/>
  </r>
  <r>
    <n v="83679"/>
    <n v="83679002"/>
    <x v="15"/>
    <x v="3"/>
    <x v="123"/>
  </r>
  <r>
    <n v="98639"/>
    <n v="98639002"/>
    <x v="15"/>
    <x v="1"/>
    <x v="124"/>
  </r>
  <r>
    <n v="109824"/>
    <n v="109824002"/>
    <x v="15"/>
    <x v="6"/>
    <x v="125"/>
  </r>
  <r>
    <n v="55344"/>
    <n v="55344002"/>
    <x v="16"/>
    <x v="1"/>
    <x v="126"/>
  </r>
  <r>
    <n v="66149"/>
    <n v="66149002"/>
    <x v="16"/>
    <x v="4"/>
    <x v="127"/>
  </r>
  <r>
    <n v="70744"/>
    <n v="70744002"/>
    <x v="16"/>
    <x v="0"/>
    <x v="128"/>
  </r>
  <r>
    <n v="79214"/>
    <n v="79214002"/>
    <x v="16"/>
    <x v="1"/>
    <x v="129"/>
  </r>
  <r>
    <n v="86239"/>
    <n v="86239002"/>
    <x v="16"/>
    <x v="4"/>
    <x v="130"/>
  </r>
  <r>
    <n v="87149"/>
    <n v="87149002"/>
    <x v="16"/>
    <x v="6"/>
    <x v="131"/>
  </r>
  <r>
    <n v="91414"/>
    <n v="91414002"/>
    <x v="16"/>
    <x v="4"/>
    <x v="132"/>
  </r>
  <r>
    <n v="96124"/>
    <n v="96124002"/>
    <x v="16"/>
    <x v="2"/>
    <x v="133"/>
  </r>
  <r>
    <n v="101044"/>
    <n v="101044002"/>
    <x v="16"/>
    <x v="1"/>
    <x v="134"/>
  </r>
  <r>
    <n v="112679"/>
    <n v="112679002"/>
    <x v="16"/>
    <x v="2"/>
    <x v="135"/>
  </r>
  <r>
    <n v="61794"/>
    <n v="61794002"/>
    <x v="17"/>
    <x v="1"/>
    <x v="136"/>
  </r>
  <r>
    <n v="62849"/>
    <n v="62849002"/>
    <x v="17"/>
    <x v="0"/>
    <x v="137"/>
  </r>
  <r>
    <n v="64334"/>
    <n v="64334002"/>
    <x v="17"/>
    <x v="1"/>
    <x v="138"/>
  </r>
  <r>
    <n v="70749"/>
    <n v="70749002"/>
    <x v="17"/>
    <x v="3"/>
    <x v="139"/>
  </r>
  <r>
    <n v="74034"/>
    <n v="74034002"/>
    <x v="17"/>
    <x v="1"/>
    <x v="140"/>
  </r>
  <r>
    <n v="74334"/>
    <n v="74334002"/>
    <x v="17"/>
    <x v="0"/>
    <x v="141"/>
  </r>
  <r>
    <n v="82354"/>
    <n v="82354002"/>
    <x v="17"/>
    <x v="0"/>
    <x v="142"/>
  </r>
  <r>
    <n v="97319"/>
    <n v="97319002"/>
    <x v="17"/>
    <x v="4"/>
    <x v="143"/>
  </r>
  <r>
    <n v="103299"/>
    <n v="103299002"/>
    <x v="17"/>
    <x v="4"/>
    <x v="144"/>
  </r>
  <r>
    <n v="111929"/>
    <n v="111929002"/>
    <x v="17"/>
    <x v="5"/>
    <x v="145"/>
  </r>
  <r>
    <n v="58234"/>
    <n v="58234002"/>
    <x v="18"/>
    <x v="4"/>
    <x v="146"/>
  </r>
  <r>
    <n v="74489"/>
    <n v="74489002"/>
    <x v="18"/>
    <x v="4"/>
    <x v="147"/>
  </r>
  <r>
    <n v="82799"/>
    <n v="82799002"/>
    <x v="18"/>
    <x v="2"/>
    <x v="148"/>
  </r>
  <r>
    <n v="96274"/>
    <n v="96274002"/>
    <x v="18"/>
    <x v="1"/>
    <x v="149"/>
  </r>
  <r>
    <n v="96724"/>
    <n v="96724002"/>
    <x v="18"/>
    <x v="3"/>
    <x v="150"/>
  </r>
  <r>
    <n v="111339"/>
    <n v="111339002"/>
    <x v="18"/>
    <x v="3"/>
    <x v="151"/>
  </r>
  <r>
    <n v="55509"/>
    <n v="55509002"/>
    <x v="19"/>
    <x v="1"/>
    <x v="152"/>
  </r>
  <r>
    <n v="70044"/>
    <n v="70044002"/>
    <x v="19"/>
    <x v="3"/>
    <x v="153"/>
  </r>
  <r>
    <n v="87764"/>
    <n v="87764002"/>
    <x v="19"/>
    <x v="4"/>
    <x v="154"/>
  </r>
  <r>
    <n v="100599"/>
    <n v="100599002"/>
    <x v="19"/>
    <x v="0"/>
    <x v="155"/>
  </r>
  <r>
    <n v="54624"/>
    <n v="54624002"/>
    <x v="20"/>
    <x v="1"/>
    <x v="156"/>
  </r>
  <r>
    <n v="60929"/>
    <n v="60929002"/>
    <x v="20"/>
    <x v="2"/>
    <x v="157"/>
  </r>
  <r>
    <n v="62114"/>
    <n v="62114002"/>
    <x v="20"/>
    <x v="6"/>
    <x v="158"/>
  </r>
  <r>
    <n v="67819"/>
    <n v="67819002"/>
    <x v="20"/>
    <x v="1"/>
    <x v="159"/>
  </r>
  <r>
    <n v="88799"/>
    <n v="88799002"/>
    <x v="20"/>
    <x v="4"/>
    <x v="160"/>
  </r>
  <r>
    <n v="92329"/>
    <n v="92329002"/>
    <x v="20"/>
    <x v="4"/>
    <x v="161"/>
  </r>
  <r>
    <n v="102254"/>
    <n v="102254002"/>
    <x v="20"/>
    <x v="1"/>
    <x v="162"/>
  </r>
  <r>
    <n v="107024"/>
    <n v="107024002"/>
    <x v="20"/>
    <x v="2"/>
    <x v="163"/>
  </r>
  <r>
    <n v="107614"/>
    <n v="107614002"/>
    <x v="20"/>
    <x v="6"/>
    <x v="164"/>
  </r>
  <r>
    <n v="55079"/>
    <n v="55079002"/>
    <x v="21"/>
    <x v="3"/>
    <x v="165"/>
  </r>
  <r>
    <n v="57034"/>
    <n v="57034002"/>
    <x v="21"/>
    <x v="1"/>
    <x v="166"/>
  </r>
  <r>
    <n v="60499"/>
    <n v="60499002"/>
    <x v="21"/>
    <x v="3"/>
    <x v="167"/>
  </r>
  <r>
    <n v="65124"/>
    <n v="65124002"/>
    <x v="21"/>
    <x v="1"/>
    <x v="168"/>
  </r>
  <r>
    <n v="71509"/>
    <n v="71509002"/>
    <x v="21"/>
    <x v="0"/>
    <x v="169"/>
  </r>
  <r>
    <n v="106139"/>
    <n v="106139002"/>
    <x v="21"/>
    <x v="6"/>
    <x v="170"/>
  </r>
  <r>
    <n v="77889"/>
    <n v="77889002"/>
    <x v="22"/>
    <x v="5"/>
    <x v="171"/>
  </r>
  <r>
    <n v="88964"/>
    <n v="88964002"/>
    <x v="22"/>
    <x v="3"/>
    <x v="172"/>
  </r>
  <r>
    <n v="103464"/>
    <n v="103464002"/>
    <x v="22"/>
    <x v="6"/>
    <x v="173"/>
  </r>
  <r>
    <n v="105404"/>
    <n v="105404002"/>
    <x v="22"/>
    <x v="2"/>
    <x v="174"/>
  </r>
  <r>
    <n v="108374"/>
    <n v="108374002"/>
    <x v="22"/>
    <x v="0"/>
    <x v="175"/>
  </r>
  <r>
    <n v="111059"/>
    <n v="111059002"/>
    <x v="22"/>
    <x v="1"/>
    <x v="176"/>
  </r>
  <r>
    <n v="57794"/>
    <n v="57794002"/>
    <x v="23"/>
    <x v="4"/>
    <x v="177"/>
  </r>
  <r>
    <n v="105114"/>
    <n v="105114002"/>
    <x v="23"/>
    <x v="3"/>
    <x v="178"/>
  </r>
  <r>
    <n v="107484"/>
    <n v="107484002"/>
    <x v="23"/>
    <x v="6"/>
    <x v="179"/>
  </r>
  <r>
    <n v="110154"/>
    <n v="110154002"/>
    <x v="23"/>
    <x v="5"/>
    <x v="180"/>
  </r>
  <r>
    <n v="111214"/>
    <n v="111214002"/>
    <x v="23"/>
    <x v="3"/>
    <x v="181"/>
  </r>
  <r>
    <n v="55834"/>
    <n v="55834002"/>
    <x v="24"/>
    <x v="5"/>
    <x v="182"/>
  </r>
  <r>
    <n v="62134"/>
    <n v="62134002"/>
    <x v="24"/>
    <x v="0"/>
    <x v="183"/>
  </r>
  <r>
    <n v="82089"/>
    <n v="82089002"/>
    <x v="24"/>
    <x v="6"/>
    <x v="184"/>
  </r>
  <r>
    <n v="54192"/>
    <n v="54192002"/>
    <x v="25"/>
    <x v="1"/>
    <x v="185"/>
  </r>
  <r>
    <n v="57499"/>
    <n v="57499002"/>
    <x v="25"/>
    <x v="0"/>
    <x v="186"/>
  </r>
  <r>
    <n v="59779"/>
    <n v="59779002"/>
    <x v="25"/>
    <x v="1"/>
    <x v="187"/>
  </r>
  <r>
    <n v="77749"/>
    <n v="77749002"/>
    <x v="25"/>
    <x v="0"/>
    <x v="188"/>
  </r>
  <r>
    <n v="80009"/>
    <n v="80009002"/>
    <x v="25"/>
    <x v="5"/>
    <x v="189"/>
  </r>
  <r>
    <n v="82544"/>
    <n v="82544002"/>
    <x v="25"/>
    <x v="0"/>
    <x v="190"/>
  </r>
  <r>
    <n v="84944"/>
    <n v="84944002"/>
    <x v="25"/>
    <x v="4"/>
    <x v="191"/>
  </r>
  <r>
    <n v="90289"/>
    <n v="90289002"/>
    <x v="25"/>
    <x v="1"/>
    <x v="192"/>
  </r>
  <r>
    <n v="92939"/>
    <n v="92939002"/>
    <x v="25"/>
    <x v="2"/>
    <x v="193"/>
  </r>
  <r>
    <n v="98844"/>
    <n v="98844002"/>
    <x v="25"/>
    <x v="3"/>
    <x v="194"/>
  </r>
  <r>
    <n v="111524"/>
    <n v="111524002"/>
    <x v="25"/>
    <x v="5"/>
    <x v="195"/>
  </r>
  <r>
    <n v="57809"/>
    <n v="57809002"/>
    <x v="26"/>
    <x v="0"/>
    <x v="196"/>
  </r>
  <r>
    <n v="63639"/>
    <n v="63639002"/>
    <x v="26"/>
    <x v="3"/>
    <x v="197"/>
  </r>
  <r>
    <n v="64844"/>
    <n v="64844002"/>
    <x v="26"/>
    <x v="5"/>
    <x v="198"/>
  </r>
  <r>
    <n v="70654"/>
    <n v="70654002"/>
    <x v="26"/>
    <x v="5"/>
    <x v="199"/>
  </r>
  <r>
    <n v="92209"/>
    <n v="92209002"/>
    <x v="26"/>
    <x v="3"/>
    <x v="200"/>
  </r>
  <r>
    <n v="97669"/>
    <n v="97669002"/>
    <x v="26"/>
    <x v="2"/>
    <x v="201"/>
  </r>
  <r>
    <n v="106904"/>
    <n v="106904002"/>
    <x v="26"/>
    <x v="5"/>
    <x v="202"/>
  </r>
  <r>
    <n v="113019"/>
    <n v="113019002"/>
    <x v="26"/>
    <x v="4"/>
    <x v="203"/>
  </r>
  <r>
    <n v="55549"/>
    <n v="55549002"/>
    <x v="27"/>
    <x v="3"/>
    <x v="204"/>
  </r>
  <r>
    <n v="64229"/>
    <n v="64229002"/>
    <x v="27"/>
    <x v="1"/>
    <x v="205"/>
  </r>
  <r>
    <n v="65459"/>
    <n v="65459002"/>
    <x v="27"/>
    <x v="6"/>
    <x v="206"/>
  </r>
  <r>
    <n v="69624"/>
    <n v="69624002"/>
    <x v="27"/>
    <x v="6"/>
    <x v="207"/>
  </r>
  <r>
    <n v="71539"/>
    <n v="71539002"/>
    <x v="27"/>
    <x v="5"/>
    <x v="208"/>
  </r>
  <r>
    <n v="74674"/>
    <n v="74674002"/>
    <x v="27"/>
    <x v="3"/>
    <x v="209"/>
  </r>
  <r>
    <n v="79569"/>
    <n v="79569002"/>
    <x v="27"/>
    <x v="1"/>
    <x v="210"/>
  </r>
  <r>
    <n v="96924"/>
    <n v="96924002"/>
    <x v="27"/>
    <x v="1"/>
    <x v="211"/>
  </r>
  <r>
    <n v="105279"/>
    <n v="105279002"/>
    <x v="27"/>
    <x v="3"/>
    <x v="212"/>
  </r>
  <r>
    <n v="58589"/>
    <n v="58589002"/>
    <x v="28"/>
    <x v="2"/>
    <x v="213"/>
  </r>
  <r>
    <n v="71254"/>
    <n v="71254002"/>
    <x v="28"/>
    <x v="4"/>
    <x v="214"/>
  </r>
  <r>
    <n v="80764"/>
    <n v="80764002"/>
    <x v="28"/>
    <x v="4"/>
    <x v="215"/>
  </r>
  <r>
    <n v="84659"/>
    <n v="84659002"/>
    <x v="28"/>
    <x v="4"/>
    <x v="216"/>
  </r>
  <r>
    <n v="100794"/>
    <n v="100794002"/>
    <x v="28"/>
    <x v="2"/>
    <x v="217"/>
  </r>
  <r>
    <n v="103049"/>
    <n v="103049002"/>
    <x v="28"/>
    <x v="3"/>
    <x v="218"/>
  </r>
  <r>
    <n v="109014"/>
    <n v="109014002"/>
    <x v="28"/>
    <x v="0"/>
    <x v="219"/>
  </r>
  <r>
    <n v="110784"/>
    <n v="110784002"/>
    <x v="28"/>
    <x v="6"/>
    <x v="220"/>
  </r>
  <r>
    <n v="55119"/>
    <n v="55119002"/>
    <x v="29"/>
    <x v="6"/>
    <x v="221"/>
  </r>
  <r>
    <n v="58439"/>
    <n v="58439002"/>
    <x v="29"/>
    <x v="0"/>
    <x v="222"/>
  </r>
  <r>
    <n v="67124"/>
    <n v="67124002"/>
    <x v="29"/>
    <x v="6"/>
    <x v="223"/>
  </r>
  <r>
    <n v="71259"/>
    <n v="71259002"/>
    <x v="29"/>
    <x v="1"/>
    <x v="224"/>
  </r>
  <r>
    <n v="82414"/>
    <n v="82414002"/>
    <x v="29"/>
    <x v="0"/>
    <x v="225"/>
  </r>
  <r>
    <n v="95024"/>
    <n v="95024002"/>
    <x v="29"/>
    <x v="2"/>
    <x v="226"/>
  </r>
  <r>
    <n v="98569"/>
    <n v="98569002"/>
    <x v="29"/>
    <x v="2"/>
    <x v="227"/>
  </r>
  <r>
    <n v="65479"/>
    <n v="65479002"/>
    <x v="30"/>
    <x v="4"/>
    <x v="228"/>
  </r>
  <r>
    <n v="65619"/>
    <n v="65619002"/>
    <x v="30"/>
    <x v="6"/>
    <x v="229"/>
  </r>
  <r>
    <n v="88399"/>
    <n v="88399002"/>
    <x v="30"/>
    <x v="0"/>
    <x v="230"/>
  </r>
  <r>
    <n v="55869"/>
    <n v="55869002"/>
    <x v="31"/>
    <x v="5"/>
    <x v="231"/>
  </r>
  <r>
    <n v="57379"/>
    <n v="57379002"/>
    <x v="31"/>
    <x v="5"/>
    <x v="232"/>
  </r>
  <r>
    <n v="60989"/>
    <n v="60989002"/>
    <x v="31"/>
    <x v="1"/>
    <x v="233"/>
  </r>
  <r>
    <n v="82424"/>
    <n v="82424002"/>
    <x v="31"/>
    <x v="5"/>
    <x v="234"/>
  </r>
  <r>
    <n v="91059"/>
    <n v="91059002"/>
    <x v="31"/>
    <x v="6"/>
    <x v="235"/>
  </r>
  <r>
    <n v="103814"/>
    <n v="103814002"/>
    <x v="31"/>
    <x v="4"/>
    <x v="236"/>
  </r>
  <r>
    <n v="59209"/>
    <n v="59209002"/>
    <x v="32"/>
    <x v="2"/>
    <x v="237"/>
  </r>
  <r>
    <n v="62179"/>
    <n v="62179002"/>
    <x v="32"/>
    <x v="3"/>
    <x v="238"/>
  </r>
  <r>
    <n v="68909"/>
    <n v="68909002"/>
    <x v="32"/>
    <x v="2"/>
    <x v="239"/>
  </r>
  <r>
    <n v="72589"/>
    <n v="72589002"/>
    <x v="32"/>
    <x v="5"/>
    <x v="240"/>
  </r>
  <r>
    <n v="74849"/>
    <n v="74849002"/>
    <x v="32"/>
    <x v="4"/>
    <x v="241"/>
  </r>
  <r>
    <n v="76189"/>
    <n v="76189002"/>
    <x v="32"/>
    <x v="6"/>
    <x v="242"/>
  </r>
  <r>
    <n v="83474"/>
    <n v="83474002"/>
    <x v="32"/>
    <x v="1"/>
    <x v="243"/>
  </r>
  <r>
    <n v="86469"/>
    <n v="86469002"/>
    <x v="32"/>
    <x v="6"/>
    <x v="244"/>
  </r>
  <r>
    <n v="88864"/>
    <n v="88864002"/>
    <x v="32"/>
    <x v="5"/>
    <x v="245"/>
  </r>
  <r>
    <n v="96194"/>
    <n v="96194002"/>
    <x v="32"/>
    <x v="2"/>
    <x v="246"/>
  </r>
  <r>
    <n v="110509"/>
    <n v="110509002"/>
    <x v="32"/>
    <x v="5"/>
    <x v="247"/>
  </r>
  <r>
    <n v="62339"/>
    <n v="62339002"/>
    <x v="33"/>
    <x v="1"/>
    <x v="248"/>
  </r>
  <r>
    <n v="69659"/>
    <n v="69659002"/>
    <x v="33"/>
    <x v="0"/>
    <x v="249"/>
  </r>
  <r>
    <n v="84534"/>
    <n v="84534002"/>
    <x v="33"/>
    <x v="2"/>
    <x v="250"/>
  </r>
  <r>
    <n v="84684"/>
    <n v="84684002"/>
    <x v="33"/>
    <x v="6"/>
    <x v="251"/>
  </r>
  <r>
    <n v="89309"/>
    <n v="89309002"/>
    <x v="33"/>
    <x v="1"/>
    <x v="252"/>
  </r>
  <r>
    <n v="98734"/>
    <n v="98734002"/>
    <x v="33"/>
    <x v="6"/>
    <x v="253"/>
  </r>
  <r>
    <n v="105459"/>
    <n v="105459002"/>
    <x v="33"/>
    <x v="5"/>
    <x v="254"/>
  </r>
  <r>
    <n v="108429"/>
    <n v="108429002"/>
    <x v="33"/>
    <x v="6"/>
    <x v="255"/>
  </r>
  <r>
    <n v="110359"/>
    <n v="110359002"/>
    <x v="33"/>
    <x v="2"/>
    <x v="256"/>
  </r>
  <r>
    <n v="60704"/>
    <n v="60704002"/>
    <x v="34"/>
    <x v="4"/>
    <x v="257"/>
  </r>
  <r>
    <n v="82589"/>
    <n v="82589002"/>
    <x v="34"/>
    <x v="5"/>
    <x v="258"/>
  </r>
  <r>
    <n v="89014"/>
    <n v="89014002"/>
    <x v="34"/>
    <x v="0"/>
    <x v="259"/>
  </r>
  <r>
    <n v="94599"/>
    <n v="94599002"/>
    <x v="34"/>
    <x v="5"/>
    <x v="260"/>
  </r>
  <r>
    <n v="95629"/>
    <n v="95629002"/>
    <x v="34"/>
    <x v="4"/>
    <x v="261"/>
  </r>
  <r>
    <n v="101734"/>
    <n v="101734002"/>
    <x v="34"/>
    <x v="6"/>
    <x v="262"/>
  </r>
  <r>
    <n v="106504"/>
    <n v="106504002"/>
    <x v="34"/>
    <x v="4"/>
    <x v="263"/>
  </r>
  <r>
    <n v="58319"/>
    <n v="58319002"/>
    <x v="35"/>
    <x v="1"/>
    <x v="264"/>
  </r>
  <r>
    <n v="75604"/>
    <n v="75604002"/>
    <x v="35"/>
    <x v="2"/>
    <x v="265"/>
  </r>
  <r>
    <n v="80064"/>
    <n v="80064002"/>
    <x v="35"/>
    <x v="1"/>
    <x v="266"/>
  </r>
  <r>
    <n v="81544"/>
    <n v="81544002"/>
    <x v="35"/>
    <x v="1"/>
    <x v="267"/>
  </r>
  <r>
    <n v="86334"/>
    <n v="86334002"/>
    <x v="35"/>
    <x v="4"/>
    <x v="268"/>
  </r>
  <r>
    <n v="98589"/>
    <n v="98589002"/>
    <x v="35"/>
    <x v="4"/>
    <x v="269"/>
  </r>
  <r>
    <n v="105469"/>
    <n v="105469002"/>
    <x v="35"/>
    <x v="0"/>
    <x v="270"/>
  </r>
  <r>
    <n v="58934"/>
    <n v="58934002"/>
    <x v="36"/>
    <x v="2"/>
    <x v="271"/>
  </r>
  <r>
    <n v="59974"/>
    <n v="59974002"/>
    <x v="36"/>
    <x v="2"/>
    <x v="272"/>
  </r>
  <r>
    <n v="67459"/>
    <n v="67459002"/>
    <x v="36"/>
    <x v="3"/>
    <x v="273"/>
  </r>
  <r>
    <n v="83494"/>
    <n v="83494002"/>
    <x v="36"/>
    <x v="0"/>
    <x v="274"/>
  </r>
  <r>
    <n v="88579"/>
    <n v="88579002"/>
    <x v="36"/>
    <x v="1"/>
    <x v="275"/>
  </r>
  <r>
    <n v="89914"/>
    <n v="89914002"/>
    <x v="36"/>
    <x v="1"/>
    <x v="276"/>
  </r>
  <r>
    <n v="112324"/>
    <n v="112324002"/>
    <x v="36"/>
    <x v="5"/>
    <x v="277"/>
  </r>
  <r>
    <n v="62204"/>
    <n v="62204002"/>
    <x v="37"/>
    <x v="6"/>
    <x v="278"/>
  </r>
  <r>
    <n v="72039"/>
    <n v="72039002"/>
    <x v="37"/>
    <x v="4"/>
    <x v="279"/>
  </r>
  <r>
    <n v="85004"/>
    <n v="85004002"/>
    <x v="37"/>
    <x v="4"/>
    <x v="280"/>
  </r>
  <r>
    <n v="98014"/>
    <n v="98014002"/>
    <x v="37"/>
    <x v="1"/>
    <x v="281"/>
  </r>
  <r>
    <n v="58789"/>
    <n v="58789002"/>
    <x v="38"/>
    <x v="4"/>
    <x v="282"/>
  </r>
  <r>
    <n v="66554"/>
    <n v="66554002"/>
    <x v="38"/>
    <x v="6"/>
    <x v="283"/>
  </r>
  <r>
    <n v="69989"/>
    <n v="69989002"/>
    <x v="38"/>
    <x v="4"/>
    <x v="284"/>
  </r>
  <r>
    <n v="72469"/>
    <n v="72469002"/>
    <x v="38"/>
    <x v="6"/>
    <x v="285"/>
  </r>
  <r>
    <n v="74729"/>
    <n v="74729002"/>
    <x v="38"/>
    <x v="0"/>
    <x v="286"/>
  </r>
  <r>
    <n v="81124"/>
    <n v="81124002"/>
    <x v="38"/>
    <x v="3"/>
    <x v="287"/>
  </r>
  <r>
    <n v="90504"/>
    <n v="90504002"/>
    <x v="38"/>
    <x v="0"/>
    <x v="288"/>
  </r>
  <r>
    <n v="91374"/>
    <n v="91374002"/>
    <x v="38"/>
    <x v="1"/>
    <x v="289"/>
  </r>
  <r>
    <n v="102949"/>
    <n v="102949002"/>
    <x v="38"/>
    <x v="0"/>
    <x v="290"/>
  </r>
  <r>
    <n v="108454"/>
    <n v="108454002"/>
    <x v="38"/>
    <x v="5"/>
    <x v="291"/>
  </r>
  <r>
    <n v="60139"/>
    <n v="60139002"/>
    <x v="39"/>
    <x v="1"/>
    <x v="292"/>
  </r>
  <r>
    <n v="61169"/>
    <n v="61169002"/>
    <x v="39"/>
    <x v="2"/>
    <x v="293"/>
  </r>
  <r>
    <n v="65964"/>
    <n v="65964002"/>
    <x v="39"/>
    <x v="3"/>
    <x v="294"/>
  </r>
  <r>
    <n v="67174"/>
    <n v="67174002"/>
    <x v="39"/>
    <x v="1"/>
    <x v="295"/>
  </r>
  <r>
    <n v="70429"/>
    <n v="70429002"/>
    <x v="39"/>
    <x v="1"/>
    <x v="296"/>
  </r>
  <r>
    <n v="73534"/>
    <n v="73534002"/>
    <x v="39"/>
    <x v="1"/>
    <x v="297"/>
  </r>
  <r>
    <n v="82164"/>
    <n v="82164002"/>
    <x v="39"/>
    <x v="4"/>
    <x v="298"/>
  </r>
  <r>
    <n v="83354"/>
    <n v="83354002"/>
    <x v="39"/>
    <x v="4"/>
    <x v="299"/>
  </r>
  <r>
    <n v="102059"/>
    <n v="102059002"/>
    <x v="39"/>
    <x v="2"/>
    <x v="300"/>
  </r>
  <r>
    <n v="112784"/>
    <n v="112784002"/>
    <x v="39"/>
    <x v="3"/>
    <x v="301"/>
  </r>
  <r>
    <n v="57884"/>
    <n v="57884002"/>
    <x v="40"/>
    <x v="4"/>
    <x v="302"/>
  </r>
  <r>
    <n v="62374"/>
    <n v="62374002"/>
    <x v="40"/>
    <x v="6"/>
    <x v="303"/>
  </r>
  <r>
    <n v="68069"/>
    <n v="68069002"/>
    <x v="40"/>
    <x v="4"/>
    <x v="304"/>
  </r>
  <r>
    <n v="71164"/>
    <n v="71164002"/>
    <x v="40"/>
    <x v="0"/>
    <x v="305"/>
  </r>
  <r>
    <n v="77379"/>
    <n v="77379002"/>
    <x v="40"/>
    <x v="6"/>
    <x v="306"/>
  </r>
  <r>
    <n v="82619"/>
    <n v="82619002"/>
    <x v="40"/>
    <x v="2"/>
    <x v="307"/>
  </r>
  <r>
    <n v="102504"/>
    <n v="102504002"/>
    <x v="40"/>
    <x v="4"/>
    <x v="308"/>
  </r>
  <r>
    <n v="103264"/>
    <n v="103264002"/>
    <x v="40"/>
    <x v="2"/>
    <x v="309"/>
  </r>
  <r>
    <n v="103709"/>
    <n v="103709002"/>
    <x v="40"/>
    <x v="2"/>
    <x v="310"/>
  </r>
  <r>
    <n v="106384"/>
    <n v="106384002"/>
    <x v="40"/>
    <x v="4"/>
    <x v="311"/>
  </r>
  <r>
    <n v="107124"/>
    <n v="107124002"/>
    <x v="40"/>
    <x v="2"/>
    <x v="312"/>
  </r>
  <r>
    <n v="54579"/>
    <n v="54579002"/>
    <x v="41"/>
    <x v="6"/>
    <x v="313"/>
  </r>
  <r>
    <n v="56984"/>
    <n v="56984002"/>
    <x v="41"/>
    <x v="2"/>
    <x v="314"/>
  </r>
  <r>
    <n v="77834"/>
    <n v="77834002"/>
    <x v="41"/>
    <x v="4"/>
    <x v="315"/>
  </r>
  <r>
    <n v="88164"/>
    <n v="88164002"/>
    <x v="41"/>
    <x v="2"/>
    <x v="316"/>
  </r>
  <r>
    <n v="96844"/>
    <n v="96844002"/>
    <x v="41"/>
    <x v="1"/>
    <x v="317"/>
  </r>
  <r>
    <n v="101919"/>
    <n v="101919002"/>
    <x v="41"/>
    <x v="6"/>
    <x v="318"/>
  </r>
  <r>
    <n v="55474"/>
    <n v="55474002"/>
    <x v="42"/>
    <x v="4"/>
    <x v="319"/>
  </r>
  <r>
    <n v="60304"/>
    <n v="60304002"/>
    <x v="42"/>
    <x v="5"/>
    <x v="320"/>
  </r>
  <r>
    <n v="67189"/>
    <n v="67189002"/>
    <x v="42"/>
    <x v="5"/>
    <x v="321"/>
  </r>
  <r>
    <n v="69704"/>
    <n v="69704002"/>
    <x v="42"/>
    <x v="2"/>
    <x v="322"/>
  </r>
  <r>
    <n v="74309"/>
    <n v="74309002"/>
    <x v="42"/>
    <x v="0"/>
    <x v="323"/>
  </r>
  <r>
    <n v="92874"/>
    <n v="92874002"/>
    <x v="42"/>
    <x v="0"/>
    <x v="324"/>
  </r>
  <r>
    <n v="107874"/>
    <n v="107874002"/>
    <x v="42"/>
    <x v="0"/>
    <x v="325"/>
  </r>
  <r>
    <n v="57439"/>
    <n v="57439002"/>
    <x v="43"/>
    <x v="5"/>
    <x v="326"/>
  </r>
  <r>
    <n v="68084"/>
    <n v="68084002"/>
    <x v="43"/>
    <x v="3"/>
    <x v="327"/>
  </r>
  <r>
    <n v="69404"/>
    <n v="69404002"/>
    <x v="43"/>
    <x v="4"/>
    <x v="328"/>
  </r>
  <r>
    <n v="74904"/>
    <n v="74904002"/>
    <x v="43"/>
    <x v="1"/>
    <x v="329"/>
  </r>
  <r>
    <n v="75799"/>
    <n v="75799002"/>
    <x v="43"/>
    <x v="5"/>
    <x v="330"/>
  </r>
  <r>
    <n v="89949"/>
    <n v="89949002"/>
    <x v="43"/>
    <x v="0"/>
    <x v="331"/>
  </r>
  <r>
    <n v="93329"/>
    <n v="93329002"/>
    <x v="43"/>
    <x v="5"/>
    <x v="332"/>
  </r>
  <r>
    <n v="102369"/>
    <n v="102369002"/>
    <x v="43"/>
    <x v="3"/>
    <x v="333"/>
  </r>
  <r>
    <n v="107729"/>
    <n v="107729002"/>
    <x v="43"/>
    <x v="2"/>
    <x v="334"/>
  </r>
  <r>
    <n v="110104"/>
    <n v="110104002"/>
    <x v="43"/>
    <x v="6"/>
    <x v="335"/>
  </r>
  <r>
    <n v="54594"/>
    <n v="54594002"/>
    <x v="44"/>
    <x v="4"/>
    <x v="336"/>
  </r>
  <r>
    <n v="56239"/>
    <n v="56239002"/>
    <x v="44"/>
    <x v="1"/>
    <x v="337"/>
  </r>
  <r>
    <n v="56389"/>
    <n v="56389002"/>
    <x v="44"/>
    <x v="3"/>
    <x v="338"/>
  </r>
  <r>
    <n v="69119"/>
    <n v="69119002"/>
    <x v="44"/>
    <x v="5"/>
    <x v="339"/>
  </r>
  <r>
    <n v="70734"/>
    <n v="70734002"/>
    <x v="44"/>
    <x v="6"/>
    <x v="340"/>
  </r>
  <r>
    <n v="75354"/>
    <n v="75354002"/>
    <x v="44"/>
    <x v="5"/>
    <x v="341"/>
  </r>
  <r>
    <n v="76389"/>
    <n v="76389002"/>
    <x v="44"/>
    <x v="5"/>
    <x v="342"/>
  </r>
  <r>
    <n v="76689"/>
    <n v="76689002"/>
    <x v="44"/>
    <x v="1"/>
    <x v="343"/>
  </r>
  <r>
    <n v="93039"/>
    <n v="93039002"/>
    <x v="44"/>
    <x v="4"/>
    <x v="344"/>
  </r>
  <r>
    <n v="96114"/>
    <n v="96114002"/>
    <x v="44"/>
    <x v="2"/>
    <x v="345"/>
  </r>
  <r>
    <n v="105214"/>
    <n v="105214002"/>
    <x v="44"/>
    <x v="0"/>
    <x v="346"/>
  </r>
  <r>
    <n v="107884"/>
    <n v="107884002"/>
    <x v="44"/>
    <x v="2"/>
    <x v="347"/>
  </r>
  <r>
    <n v="108639"/>
    <n v="108639002"/>
    <x v="44"/>
    <x v="1"/>
    <x v="348"/>
  </r>
  <r>
    <n v="54749"/>
    <n v="54749002"/>
    <x v="45"/>
    <x v="1"/>
    <x v="349"/>
  </r>
  <r>
    <n v="64634"/>
    <n v="64634002"/>
    <x v="45"/>
    <x v="0"/>
    <x v="350"/>
  </r>
  <r>
    <n v="72959"/>
    <n v="72959002"/>
    <x v="45"/>
    <x v="3"/>
    <x v="351"/>
  </r>
  <r>
    <n v="77264"/>
    <n v="77264002"/>
    <x v="45"/>
    <x v="2"/>
    <x v="352"/>
  </r>
  <r>
    <n v="88474"/>
    <n v="88474002"/>
    <x v="45"/>
    <x v="5"/>
    <x v="353"/>
  </r>
  <r>
    <n v="91129"/>
    <n v="91129002"/>
    <x v="45"/>
    <x v="3"/>
    <x v="354"/>
  </r>
  <r>
    <n v="95404"/>
    <n v="95404002"/>
    <x v="45"/>
    <x v="5"/>
    <x v="355"/>
  </r>
  <r>
    <n v="101484"/>
    <n v="101484002"/>
    <x v="45"/>
    <x v="6"/>
    <x v="356"/>
  </r>
  <r>
    <n v="101634"/>
    <n v="101634002"/>
    <x v="45"/>
    <x v="1"/>
    <x v="357"/>
  </r>
  <r>
    <n v="106709"/>
    <n v="106709002"/>
    <x v="45"/>
    <x v="6"/>
    <x v="358"/>
  </r>
  <r>
    <n v="109529"/>
    <n v="109529002"/>
    <x v="45"/>
    <x v="1"/>
    <x v="359"/>
  </r>
  <r>
    <n v="111474"/>
    <n v="111474002"/>
    <x v="45"/>
    <x v="5"/>
    <x v="360"/>
  </r>
  <r>
    <n v="112369"/>
    <n v="112369002"/>
    <x v="45"/>
    <x v="4"/>
    <x v="361"/>
  </r>
  <r>
    <n v="57914"/>
    <n v="57914002"/>
    <x v="46"/>
    <x v="3"/>
    <x v="362"/>
  </r>
  <r>
    <n v="65254"/>
    <n v="65254002"/>
    <x v="46"/>
    <x v="1"/>
    <x v="363"/>
  </r>
  <r>
    <n v="68979"/>
    <n v="68979002"/>
    <x v="46"/>
    <x v="4"/>
    <x v="364"/>
  </r>
  <r>
    <n v="71629"/>
    <n v="71629002"/>
    <x v="46"/>
    <x v="2"/>
    <x v="365"/>
  </r>
  <r>
    <n v="75504"/>
    <n v="75504002"/>
    <x v="46"/>
    <x v="2"/>
    <x v="366"/>
  </r>
  <r>
    <n v="76259"/>
    <n v="76259002"/>
    <x v="46"/>
    <x v="4"/>
    <x v="367"/>
  </r>
  <r>
    <n v="79514"/>
    <n v="79514002"/>
    <x v="46"/>
    <x v="0"/>
    <x v="368"/>
  </r>
  <r>
    <n v="85624"/>
    <n v="85624002"/>
    <x v="46"/>
    <x v="4"/>
    <x v="369"/>
  </r>
  <r>
    <n v="87594"/>
    <n v="87594002"/>
    <x v="46"/>
    <x v="6"/>
    <x v="370"/>
  </r>
  <r>
    <n v="96564"/>
    <n v="96564002"/>
    <x v="46"/>
    <x v="5"/>
    <x v="371"/>
  </r>
  <r>
    <n v="100734"/>
    <n v="100734002"/>
    <x v="46"/>
    <x v="4"/>
    <x v="372"/>
  </r>
  <r>
    <n v="101194"/>
    <n v="101194002"/>
    <x v="46"/>
    <x v="2"/>
    <x v="373"/>
  </r>
  <r>
    <n v="104939"/>
    <n v="104939002"/>
    <x v="46"/>
    <x v="5"/>
    <x v="374"/>
  </r>
  <r>
    <n v="108799"/>
    <n v="108799002"/>
    <x v="46"/>
    <x v="2"/>
    <x v="375"/>
  </r>
  <r>
    <n v="57014"/>
    <n v="57014002"/>
    <x v="47"/>
    <x v="1"/>
    <x v="376"/>
  </r>
  <r>
    <n v="72089"/>
    <n v="72089002"/>
    <x v="47"/>
    <x v="1"/>
    <x v="377"/>
  </r>
  <r>
    <n v="81014"/>
    <n v="81014002"/>
    <x v="47"/>
    <x v="2"/>
    <x v="378"/>
  </r>
  <r>
    <n v="84304"/>
    <n v="84304002"/>
    <x v="47"/>
    <x v="5"/>
    <x v="379"/>
  </r>
  <r>
    <n v="94074"/>
    <n v="94074002"/>
    <x v="47"/>
    <x v="2"/>
    <x v="380"/>
  </r>
  <r>
    <n v="109974"/>
    <n v="109974002"/>
    <x v="47"/>
    <x v="5"/>
    <x v="381"/>
  </r>
  <r>
    <n v="63299"/>
    <n v="63299002"/>
    <x v="48"/>
    <x v="3"/>
    <x v="382"/>
  </r>
  <r>
    <n v="69734"/>
    <n v="69734002"/>
    <x v="48"/>
    <x v="3"/>
    <x v="383"/>
  </r>
  <r>
    <n v="73579"/>
    <n v="73579002"/>
    <x v="48"/>
    <x v="1"/>
    <x v="384"/>
  </r>
  <r>
    <n v="76409"/>
    <n v="76409002"/>
    <x v="48"/>
    <x v="6"/>
    <x v="385"/>
  </r>
  <r>
    <n v="84154"/>
    <n v="84154002"/>
    <x v="48"/>
    <x v="5"/>
    <x v="386"/>
  </r>
  <r>
    <n v="92904"/>
    <n v="92904002"/>
    <x v="48"/>
    <x v="2"/>
    <x v="387"/>
  </r>
  <r>
    <n v="100454"/>
    <n v="100454002"/>
    <x v="48"/>
    <x v="6"/>
    <x v="388"/>
  </r>
  <r>
    <n v="107754"/>
    <n v="107754002"/>
    <x v="48"/>
    <x v="1"/>
    <x v="389"/>
  </r>
  <r>
    <n v="112979"/>
    <n v="112979002"/>
    <x v="48"/>
    <x v="4"/>
    <x v="390"/>
  </r>
  <r>
    <n v="60039"/>
    <n v="60039002"/>
    <x v="49"/>
    <x v="5"/>
    <x v="371"/>
  </r>
  <r>
    <n v="68694"/>
    <n v="68694002"/>
    <x v="49"/>
    <x v="2"/>
    <x v="391"/>
  </r>
  <r>
    <n v="70479"/>
    <n v="70479002"/>
    <x v="49"/>
    <x v="6"/>
    <x v="392"/>
  </r>
  <r>
    <n v="77874"/>
    <n v="77874002"/>
    <x v="49"/>
    <x v="4"/>
    <x v="393"/>
  </r>
  <r>
    <n v="91569"/>
    <n v="91569002"/>
    <x v="49"/>
    <x v="3"/>
    <x v="394"/>
  </r>
  <r>
    <n v="92619"/>
    <n v="92619002"/>
    <x v="49"/>
    <x v="5"/>
    <x v="395"/>
  </r>
  <r>
    <n v="94519"/>
    <n v="94519002"/>
    <x v="49"/>
    <x v="4"/>
    <x v="396"/>
  </r>
  <r>
    <n v="96429"/>
    <n v="96429002"/>
    <x v="49"/>
    <x v="1"/>
    <x v="397"/>
  </r>
  <r>
    <n v="103754"/>
    <n v="103754002"/>
    <x v="49"/>
    <x v="3"/>
    <x v="398"/>
  </r>
  <r>
    <n v="106279"/>
    <n v="106279002"/>
    <x v="49"/>
    <x v="4"/>
    <x v="399"/>
  </r>
  <r>
    <n v="59904"/>
    <n v="59904002"/>
    <x v="50"/>
    <x v="2"/>
    <x v="400"/>
  </r>
  <r>
    <n v="73744"/>
    <n v="73744002"/>
    <x v="50"/>
    <x v="4"/>
    <x v="401"/>
  </r>
  <r>
    <n v="74349"/>
    <n v="74349002"/>
    <x v="50"/>
    <x v="6"/>
    <x v="402"/>
  </r>
  <r>
    <n v="75984"/>
    <n v="75984002"/>
    <x v="50"/>
    <x v="3"/>
    <x v="403"/>
  </r>
  <r>
    <n v="82669"/>
    <n v="82669002"/>
    <x v="50"/>
    <x v="0"/>
    <x v="404"/>
  </r>
  <r>
    <n v="83854"/>
    <n v="83854002"/>
    <x v="50"/>
    <x v="1"/>
    <x v="405"/>
  </r>
  <r>
    <n v="84769"/>
    <n v="84769002"/>
    <x v="50"/>
    <x v="4"/>
    <x v="406"/>
  </r>
  <r>
    <n v="100754"/>
    <n v="100754002"/>
    <x v="50"/>
    <x v="4"/>
    <x v="407"/>
  </r>
  <r>
    <n v="105099"/>
    <n v="105099002"/>
    <x v="50"/>
    <x v="1"/>
    <x v="408"/>
  </r>
  <r>
    <n v="110744"/>
    <n v="110744002"/>
    <x v="50"/>
    <x v="1"/>
    <x v="409"/>
  </r>
  <r>
    <n v="59459"/>
    <n v="59459002"/>
    <x v="51"/>
    <x v="5"/>
    <x v="410"/>
  </r>
  <r>
    <n v="59609"/>
    <n v="59609002"/>
    <x v="51"/>
    <x v="3"/>
    <x v="411"/>
  </r>
  <r>
    <n v="60789"/>
    <n v="60789002"/>
    <x v="51"/>
    <x v="6"/>
    <x v="412"/>
  </r>
  <r>
    <n v="74204"/>
    <n v="74204002"/>
    <x v="51"/>
    <x v="1"/>
    <x v="413"/>
  </r>
  <r>
    <n v="84324"/>
    <n v="84324002"/>
    <x v="51"/>
    <x v="3"/>
    <x v="414"/>
  </r>
  <r>
    <n v="86114"/>
    <n v="86114002"/>
    <x v="51"/>
    <x v="2"/>
    <x v="415"/>
  </r>
  <r>
    <n v="94834"/>
    <n v="94834002"/>
    <x v="51"/>
    <x v="3"/>
    <x v="416"/>
  </r>
  <r>
    <n v="101069"/>
    <n v="101069002"/>
    <x v="51"/>
    <x v="2"/>
    <x v="417"/>
  </r>
  <r>
    <n v="102259"/>
    <n v="102259002"/>
    <x v="51"/>
    <x v="0"/>
    <x v="418"/>
  </r>
  <r>
    <n v="112099"/>
    <n v="112099002"/>
    <x v="51"/>
    <x v="0"/>
    <x v="419"/>
  </r>
  <r>
    <n v="70059"/>
    <n v="70059002"/>
    <x v="52"/>
    <x v="0"/>
    <x v="420"/>
  </r>
  <r>
    <n v="71069"/>
    <n v="71069002"/>
    <x v="52"/>
    <x v="1"/>
    <x v="421"/>
  </r>
  <r>
    <n v="75844"/>
    <n v="75844002"/>
    <x v="52"/>
    <x v="3"/>
    <x v="422"/>
  </r>
  <r>
    <n v="76149"/>
    <n v="76149002"/>
    <x v="52"/>
    <x v="6"/>
    <x v="423"/>
  </r>
  <r>
    <n v="76289"/>
    <n v="76289002"/>
    <x v="52"/>
    <x v="0"/>
    <x v="424"/>
  </r>
  <r>
    <n v="78939"/>
    <n v="78939002"/>
    <x v="52"/>
    <x v="3"/>
    <x v="425"/>
  </r>
  <r>
    <n v="81194"/>
    <n v="81194002"/>
    <x v="52"/>
    <x v="3"/>
    <x v="426"/>
  </r>
  <r>
    <n v="98984"/>
    <n v="98984002"/>
    <x v="52"/>
    <x v="1"/>
    <x v="427"/>
  </r>
  <r>
    <n v="104814"/>
    <n v="104814002"/>
    <x v="52"/>
    <x v="0"/>
    <x v="428"/>
  </r>
  <r>
    <n v="110304"/>
    <n v="110304002"/>
    <x v="52"/>
    <x v="2"/>
    <x v="429"/>
  </r>
  <r>
    <n v="63919"/>
    <n v="63919002"/>
    <x v="53"/>
    <x v="1"/>
    <x v="430"/>
  </r>
  <r>
    <n v="68274"/>
    <n v="68274002"/>
    <x v="53"/>
    <x v="1"/>
    <x v="431"/>
  </r>
  <r>
    <n v="71814"/>
    <n v="71814002"/>
    <x v="53"/>
    <x v="1"/>
    <x v="432"/>
  </r>
  <r>
    <n v="72844"/>
    <n v="72844002"/>
    <x v="53"/>
    <x v="4"/>
    <x v="433"/>
  </r>
  <r>
    <n v="75244"/>
    <n v="75244002"/>
    <x v="53"/>
    <x v="0"/>
    <x v="434"/>
  </r>
  <r>
    <n v="98539"/>
    <n v="98539002"/>
    <x v="53"/>
    <x v="5"/>
    <x v="435"/>
  </r>
  <r>
    <n v="100924"/>
    <n v="100924002"/>
    <x v="53"/>
    <x v="0"/>
    <x v="436"/>
  </r>
  <r>
    <n v="60364"/>
    <n v="60364002"/>
    <x v="54"/>
    <x v="2"/>
    <x v="437"/>
  </r>
  <r>
    <n v="64214"/>
    <n v="64214002"/>
    <x v="54"/>
    <x v="0"/>
    <x v="438"/>
  </r>
  <r>
    <n v="66344"/>
    <n v="66344002"/>
    <x v="54"/>
    <x v="0"/>
    <x v="439"/>
  </r>
  <r>
    <n v="74369"/>
    <n v="74369002"/>
    <x v="54"/>
    <x v="3"/>
    <x v="440"/>
  </r>
  <r>
    <n v="88519"/>
    <n v="88519002"/>
    <x v="54"/>
    <x v="1"/>
    <x v="441"/>
  </r>
  <r>
    <n v="90584"/>
    <n v="90584002"/>
    <x v="54"/>
    <x v="2"/>
    <x v="442"/>
  </r>
  <r>
    <n v="104219"/>
    <n v="104219002"/>
    <x v="54"/>
    <x v="6"/>
    <x v="443"/>
  </r>
  <r>
    <n v="57209"/>
    <n v="57209002"/>
    <x v="55"/>
    <x v="4"/>
    <x v="444"/>
  </r>
  <r>
    <n v="72129"/>
    <n v="72129002"/>
    <x v="55"/>
    <x v="0"/>
    <x v="445"/>
  </r>
  <r>
    <n v="101839"/>
    <n v="101839002"/>
    <x v="55"/>
    <x v="1"/>
    <x v="446"/>
  </r>
  <r>
    <n v="59329"/>
    <n v="59329002"/>
    <x v="56"/>
    <x v="4"/>
    <x v="447"/>
  </r>
  <r>
    <n v="66504"/>
    <n v="66504002"/>
    <x v="56"/>
    <x v="3"/>
    <x v="448"/>
  </r>
  <r>
    <n v="68289"/>
    <n v="68289002"/>
    <x v="56"/>
    <x v="0"/>
    <x v="449"/>
  </r>
  <r>
    <n v="74819"/>
    <n v="74819002"/>
    <x v="56"/>
    <x v="3"/>
    <x v="450"/>
  </r>
  <r>
    <n v="80014"/>
    <n v="80014002"/>
    <x v="56"/>
    <x v="2"/>
    <x v="451"/>
  </r>
  <r>
    <n v="101244"/>
    <n v="101244002"/>
    <x v="56"/>
    <x v="4"/>
    <x v="452"/>
  </r>
  <r>
    <n v="103344"/>
    <n v="103344002"/>
    <x v="56"/>
    <x v="3"/>
    <x v="453"/>
  </r>
  <r>
    <n v="106314"/>
    <n v="106314002"/>
    <x v="56"/>
    <x v="0"/>
    <x v="454"/>
  </r>
  <r>
    <n v="59194"/>
    <n v="59194002"/>
    <x v="57"/>
    <x v="2"/>
    <x v="455"/>
  </r>
  <r>
    <n v="61414"/>
    <n v="61414002"/>
    <x v="57"/>
    <x v="3"/>
    <x v="456"/>
  </r>
  <r>
    <n v="65614"/>
    <n v="65614002"/>
    <x v="57"/>
    <x v="2"/>
    <x v="457"/>
  </r>
  <r>
    <n v="67714"/>
    <n v="67714002"/>
    <x v="57"/>
    <x v="2"/>
    <x v="458"/>
  </r>
  <r>
    <n v="72139"/>
    <n v="72139002"/>
    <x v="57"/>
    <x v="5"/>
    <x v="459"/>
  </r>
  <r>
    <n v="75419"/>
    <n v="75419002"/>
    <x v="57"/>
    <x v="3"/>
    <x v="460"/>
  </r>
  <r>
    <n v="89729"/>
    <n v="89729002"/>
    <x v="57"/>
    <x v="2"/>
    <x v="461"/>
  </r>
  <r>
    <n v="94419"/>
    <n v="94419002"/>
    <x v="57"/>
    <x v="3"/>
    <x v="462"/>
  </r>
  <r>
    <n v="106769"/>
    <n v="106769002"/>
    <x v="57"/>
    <x v="2"/>
    <x v="463"/>
  </r>
  <r>
    <n v="109449"/>
    <n v="109449002"/>
    <x v="57"/>
    <x v="4"/>
    <x v="464"/>
  </r>
  <r>
    <n v="112734"/>
    <n v="112734002"/>
    <x v="57"/>
    <x v="3"/>
    <x v="465"/>
  </r>
  <r>
    <n v="54974"/>
    <n v="54974002"/>
    <x v="58"/>
    <x v="2"/>
    <x v="466"/>
  </r>
  <r>
    <n v="57224"/>
    <n v="57224002"/>
    <x v="58"/>
    <x v="3"/>
    <x v="467"/>
  </r>
  <r>
    <n v="60534"/>
    <n v="60534002"/>
    <x v="58"/>
    <x v="4"/>
    <x v="468"/>
  </r>
  <r>
    <n v="61279"/>
    <n v="61279002"/>
    <x v="58"/>
    <x v="1"/>
    <x v="469"/>
  </r>
  <r>
    <n v="74979"/>
    <n v="74979002"/>
    <x v="58"/>
    <x v="4"/>
    <x v="470"/>
  </r>
  <r>
    <n v="80474"/>
    <n v="80474002"/>
    <x v="58"/>
    <x v="6"/>
    <x v="471"/>
  </r>
  <r>
    <n v="81374"/>
    <n v="81374002"/>
    <x v="58"/>
    <x v="3"/>
    <x v="472"/>
  </r>
  <r>
    <n v="85264"/>
    <n v="85264002"/>
    <x v="58"/>
    <x v="6"/>
    <x v="473"/>
  </r>
  <r>
    <n v="88994"/>
    <n v="88994002"/>
    <x v="58"/>
    <x v="4"/>
    <x v="474"/>
  </r>
  <r>
    <n v="90164"/>
    <n v="90164002"/>
    <x v="58"/>
    <x v="3"/>
    <x v="475"/>
  </r>
  <r>
    <n v="90759"/>
    <n v="90759002"/>
    <x v="58"/>
    <x v="0"/>
    <x v="476"/>
  </r>
  <r>
    <n v="96184"/>
    <n v="96184002"/>
    <x v="58"/>
    <x v="1"/>
    <x v="477"/>
  </r>
  <r>
    <n v="98284"/>
    <n v="98284002"/>
    <x v="58"/>
    <x v="6"/>
    <x v="478"/>
  </r>
  <r>
    <n v="99014"/>
    <n v="99014002"/>
    <x v="58"/>
    <x v="4"/>
    <x v="479"/>
  </r>
  <r>
    <n v="102454"/>
    <n v="102454002"/>
    <x v="58"/>
    <x v="5"/>
    <x v="480"/>
  </r>
  <r>
    <n v="107214"/>
    <n v="107214002"/>
    <x v="58"/>
    <x v="1"/>
    <x v="481"/>
  </r>
  <r>
    <n v="108414"/>
    <n v="108414002"/>
    <x v="58"/>
    <x v="5"/>
    <x v="482"/>
  </r>
  <r>
    <n v="56934"/>
    <n v="56934002"/>
    <x v="59"/>
    <x v="0"/>
    <x v="483"/>
  </r>
  <r>
    <n v="63364"/>
    <n v="63364002"/>
    <x v="59"/>
    <x v="2"/>
    <x v="484"/>
  </r>
  <r>
    <n v="70669"/>
    <n v="70669002"/>
    <x v="59"/>
    <x v="0"/>
    <x v="485"/>
  </r>
  <r>
    <n v="76184"/>
    <n v="76184002"/>
    <x v="59"/>
    <x v="4"/>
    <x v="486"/>
  </r>
  <r>
    <n v="77044"/>
    <n v="77044002"/>
    <x v="59"/>
    <x v="4"/>
    <x v="487"/>
  </r>
  <r>
    <n v="78539"/>
    <n v="78539002"/>
    <x v="59"/>
    <x v="2"/>
    <x v="488"/>
  </r>
  <r>
    <n v="80044"/>
    <n v="80044002"/>
    <x v="59"/>
    <x v="1"/>
    <x v="489"/>
  </r>
  <r>
    <n v="81239"/>
    <n v="81239002"/>
    <x v="59"/>
    <x v="3"/>
    <x v="490"/>
  </r>
  <r>
    <n v="85409"/>
    <n v="85409002"/>
    <x v="59"/>
    <x v="0"/>
    <x v="491"/>
  </r>
  <r>
    <n v="88254"/>
    <n v="88254002"/>
    <x v="59"/>
    <x v="2"/>
    <x v="492"/>
  </r>
  <r>
    <n v="95614"/>
    <n v="95614002"/>
    <x v="59"/>
    <x v="2"/>
    <x v="493"/>
  </r>
  <r>
    <n v="95904"/>
    <n v="95904002"/>
    <x v="59"/>
    <x v="3"/>
    <x v="494"/>
  </r>
  <r>
    <n v="97684"/>
    <n v="97684002"/>
    <x v="59"/>
    <x v="5"/>
    <x v="495"/>
  </r>
  <r>
    <n v="97984"/>
    <n v="97984002"/>
    <x v="59"/>
    <x v="2"/>
    <x v="496"/>
  </r>
  <r>
    <n v="101119"/>
    <n v="101119002"/>
    <x v="59"/>
    <x v="1"/>
    <x v="497"/>
  </r>
  <r>
    <n v="104409"/>
    <n v="104409002"/>
    <x v="59"/>
    <x v="0"/>
    <x v="498"/>
  </r>
  <r>
    <n v="111404"/>
    <n v="111404002"/>
    <x v="59"/>
    <x v="5"/>
    <x v="499"/>
  </r>
  <r>
    <n v="55124"/>
    <n v="55124002"/>
    <x v="60"/>
    <x v="1"/>
    <x v="500"/>
  </r>
  <r>
    <n v="60544"/>
    <n v="60544002"/>
    <x v="60"/>
    <x v="0"/>
    <x v="501"/>
  </r>
  <r>
    <n v="63369"/>
    <n v="63369002"/>
    <x v="60"/>
    <x v="0"/>
    <x v="502"/>
  </r>
  <r>
    <n v="63954"/>
    <n v="63954002"/>
    <x v="60"/>
    <x v="3"/>
    <x v="503"/>
  </r>
  <r>
    <n v="70254"/>
    <n v="70254002"/>
    <x v="60"/>
    <x v="1"/>
    <x v="504"/>
  </r>
  <r>
    <n v="70534"/>
    <n v="70534002"/>
    <x v="60"/>
    <x v="3"/>
    <x v="505"/>
  </r>
  <r>
    <n v="71559"/>
    <n v="71559002"/>
    <x v="60"/>
    <x v="1"/>
    <x v="506"/>
  </r>
  <r>
    <n v="91204"/>
    <n v="91204002"/>
    <x v="60"/>
    <x v="5"/>
    <x v="507"/>
  </r>
  <r>
    <n v="94294"/>
    <n v="94294002"/>
    <x v="60"/>
    <x v="4"/>
    <x v="508"/>
  </r>
  <r>
    <n v="98434"/>
    <n v="98434002"/>
    <x v="60"/>
    <x v="4"/>
    <x v="509"/>
  </r>
  <r>
    <n v="102769"/>
    <n v="102769002"/>
    <x v="60"/>
    <x v="6"/>
    <x v="510"/>
  </r>
  <r>
    <n v="103224"/>
    <n v="103224002"/>
    <x v="60"/>
    <x v="3"/>
    <x v="511"/>
  </r>
  <r>
    <n v="103514"/>
    <n v="103514002"/>
    <x v="60"/>
    <x v="4"/>
    <x v="512"/>
  </r>
  <r>
    <n v="111109"/>
    <n v="111109002"/>
    <x v="60"/>
    <x v="4"/>
    <x v="513"/>
  </r>
  <r>
    <n v="72594"/>
    <n v="72594002"/>
    <x v="61"/>
    <x v="6"/>
    <x v="514"/>
  </r>
  <r>
    <n v="80349"/>
    <n v="80349002"/>
    <x v="61"/>
    <x v="0"/>
    <x v="515"/>
  </r>
  <r>
    <n v="100379"/>
    <n v="100379002"/>
    <x v="61"/>
    <x v="1"/>
    <x v="516"/>
  </r>
  <r>
    <n v="101129"/>
    <n v="101129002"/>
    <x v="61"/>
    <x v="6"/>
    <x v="517"/>
  </r>
  <r>
    <n v="66244"/>
    <n v="66244002"/>
    <x v="62"/>
    <x v="6"/>
    <x v="518"/>
  </r>
  <r>
    <n v="67889"/>
    <n v="67889002"/>
    <x v="62"/>
    <x v="2"/>
    <x v="519"/>
  </r>
  <r>
    <n v="68919"/>
    <n v="68919002"/>
    <x v="62"/>
    <x v="2"/>
    <x v="520"/>
  </r>
  <r>
    <n v="73054"/>
    <n v="73054002"/>
    <x v="62"/>
    <x v="4"/>
    <x v="521"/>
  </r>
  <r>
    <n v="76489"/>
    <n v="76489002"/>
    <x v="62"/>
    <x v="4"/>
    <x v="522"/>
  </r>
  <r>
    <n v="94009"/>
    <n v="94009002"/>
    <x v="62"/>
    <x v="4"/>
    <x v="523"/>
  </r>
  <r>
    <n v="97999"/>
    <n v="97999002"/>
    <x v="62"/>
    <x v="4"/>
    <x v="524"/>
  </r>
  <r>
    <n v="108894"/>
    <n v="108894002"/>
    <x v="62"/>
    <x v="0"/>
    <x v="525"/>
  </r>
  <r>
    <n v="109769"/>
    <n v="109769002"/>
    <x v="62"/>
    <x v="3"/>
    <x v="526"/>
  </r>
  <r>
    <n v="58774"/>
    <n v="58774002"/>
    <x v="63"/>
    <x v="4"/>
    <x v="527"/>
  </r>
  <r>
    <n v="59529"/>
    <n v="59529002"/>
    <x v="63"/>
    <x v="6"/>
    <x v="528"/>
  </r>
  <r>
    <n v="64429"/>
    <n v="64429002"/>
    <x v="63"/>
    <x v="0"/>
    <x v="529"/>
  </r>
  <r>
    <n v="66094"/>
    <n v="66094002"/>
    <x v="63"/>
    <x v="0"/>
    <x v="530"/>
  </r>
  <r>
    <n v="73669"/>
    <n v="73669002"/>
    <x v="63"/>
    <x v="5"/>
    <x v="531"/>
  </r>
  <r>
    <n v="75154"/>
    <n v="75154002"/>
    <x v="63"/>
    <x v="1"/>
    <x v="532"/>
  </r>
  <r>
    <n v="87834"/>
    <n v="87834002"/>
    <x v="63"/>
    <x v="5"/>
    <x v="533"/>
  </r>
  <r>
    <n v="90784"/>
    <n v="90784002"/>
    <x v="63"/>
    <x v="5"/>
    <x v="534"/>
  </r>
  <r>
    <n v="92254"/>
    <n v="92254002"/>
    <x v="63"/>
    <x v="5"/>
    <x v="535"/>
  </r>
  <r>
    <n v="110524"/>
    <n v="110524002"/>
    <x v="63"/>
    <x v="4"/>
    <x v="536"/>
  </r>
  <r>
    <n v="55744"/>
    <n v="55744002"/>
    <x v="64"/>
    <x v="5"/>
    <x v="537"/>
  </r>
  <r>
    <n v="58779"/>
    <n v="58779002"/>
    <x v="64"/>
    <x v="0"/>
    <x v="538"/>
  </r>
  <r>
    <n v="61589"/>
    <n v="61589002"/>
    <x v="64"/>
    <x v="0"/>
    <x v="539"/>
  </r>
  <r>
    <n v="81699"/>
    <n v="81699002"/>
    <x v="64"/>
    <x v="1"/>
    <x v="540"/>
  </r>
  <r>
    <n v="109194"/>
    <n v="109194002"/>
    <x v="64"/>
    <x v="3"/>
    <x v="541"/>
  </r>
  <r>
    <n v="110674"/>
    <n v="110674002"/>
    <x v="64"/>
    <x v="5"/>
    <x v="542"/>
  </r>
  <r>
    <n v="55599"/>
    <n v="55599002"/>
    <x v="65"/>
    <x v="4"/>
    <x v="543"/>
  </r>
  <r>
    <n v="67904"/>
    <n v="67904002"/>
    <x v="65"/>
    <x v="5"/>
    <x v="544"/>
  </r>
  <r>
    <n v="68784"/>
    <n v="68784002"/>
    <x v="65"/>
    <x v="6"/>
    <x v="545"/>
  </r>
  <r>
    <n v="78714"/>
    <n v="78714002"/>
    <x v="65"/>
    <x v="3"/>
    <x v="546"/>
  </r>
  <r>
    <n v="84099"/>
    <n v="84099002"/>
    <x v="65"/>
    <x v="6"/>
    <x v="547"/>
  </r>
  <r>
    <n v="90199"/>
    <n v="90199002"/>
    <x v="65"/>
    <x v="3"/>
    <x v="548"/>
  </r>
  <r>
    <n v="102049"/>
    <n v="102049002"/>
    <x v="65"/>
    <x v="0"/>
    <x v="549"/>
  </r>
  <r>
    <n v="102339"/>
    <n v="102339002"/>
    <x v="65"/>
    <x v="6"/>
    <x v="550"/>
  </r>
  <r>
    <n v="59694"/>
    <n v="59694002"/>
    <x v="66"/>
    <x v="0"/>
    <x v="551"/>
  </r>
  <r>
    <n v="61319"/>
    <n v="61319002"/>
    <x v="66"/>
    <x v="1"/>
    <x v="552"/>
  </r>
  <r>
    <n v="62054"/>
    <n v="62054002"/>
    <x v="66"/>
    <x v="1"/>
    <x v="553"/>
  </r>
  <r>
    <n v="67759"/>
    <n v="67759002"/>
    <x v="66"/>
    <x v="6"/>
    <x v="554"/>
  </r>
  <r>
    <n v="71444"/>
    <n v="71444002"/>
    <x v="66"/>
    <x v="4"/>
    <x v="555"/>
  </r>
  <r>
    <n v="72184"/>
    <n v="72184002"/>
    <x v="66"/>
    <x v="1"/>
    <x v="556"/>
  </r>
  <r>
    <n v="79019"/>
    <n v="79019002"/>
    <x v="66"/>
    <x v="4"/>
    <x v="557"/>
  </r>
  <r>
    <n v="81274"/>
    <n v="81274002"/>
    <x v="66"/>
    <x v="5"/>
    <x v="558"/>
  </r>
  <r>
    <n v="90204"/>
    <n v="90204002"/>
    <x v="66"/>
    <x v="3"/>
    <x v="559"/>
  </r>
  <r>
    <n v="101754"/>
    <n v="101754002"/>
    <x v="66"/>
    <x v="3"/>
    <x v="560"/>
  </r>
  <r>
    <n v="110684"/>
    <n v="110684002"/>
    <x v="66"/>
    <x v="3"/>
    <x v="561"/>
  </r>
  <r>
    <n v="64294"/>
    <n v="64294002"/>
    <x v="67"/>
    <x v="3"/>
    <x v="562"/>
  </r>
  <r>
    <n v="65064"/>
    <n v="65064002"/>
    <x v="67"/>
    <x v="1"/>
    <x v="563"/>
  </r>
  <r>
    <n v="65664"/>
    <n v="65664002"/>
    <x v="67"/>
    <x v="1"/>
    <x v="564"/>
  </r>
  <r>
    <n v="75174"/>
    <n v="75174002"/>
    <x v="67"/>
    <x v="3"/>
    <x v="565"/>
  </r>
  <r>
    <n v="83044"/>
    <n v="83044002"/>
    <x v="67"/>
    <x v="3"/>
    <x v="566"/>
  </r>
  <r>
    <n v="90654"/>
    <n v="90654002"/>
    <x v="67"/>
    <x v="3"/>
    <x v="567"/>
  </r>
  <r>
    <n v="95374"/>
    <n v="95374002"/>
    <x v="67"/>
    <x v="3"/>
    <x v="568"/>
  </r>
  <r>
    <n v="96229"/>
    <n v="96229002"/>
    <x v="67"/>
    <x v="6"/>
    <x v="569"/>
  </r>
  <r>
    <n v="104594"/>
    <n v="104594002"/>
    <x v="67"/>
    <x v="3"/>
    <x v="570"/>
  </r>
  <r>
    <n v="105339"/>
    <n v="105339002"/>
    <x v="67"/>
    <x v="6"/>
    <x v="571"/>
  </r>
  <r>
    <n v="55764"/>
    <n v="55764002"/>
    <x v="68"/>
    <x v="5"/>
    <x v="572"/>
  </r>
  <r>
    <n v="67629"/>
    <n v="67629002"/>
    <x v="68"/>
    <x v="5"/>
    <x v="573"/>
  </r>
  <r>
    <n v="86814"/>
    <n v="86814002"/>
    <x v="68"/>
    <x v="5"/>
    <x v="574"/>
  </r>
  <r>
    <n v="97729"/>
    <n v="97729002"/>
    <x v="68"/>
    <x v="5"/>
    <x v="575"/>
  </r>
  <r>
    <n v="97879"/>
    <n v="97879002"/>
    <x v="68"/>
    <x v="1"/>
    <x v="576"/>
  </r>
  <r>
    <n v="103999"/>
    <n v="103999002"/>
    <x v="68"/>
    <x v="4"/>
    <x v="577"/>
  </r>
  <r>
    <n v="104149"/>
    <n v="104149002"/>
    <x v="68"/>
    <x v="3"/>
    <x v="578"/>
  </r>
  <r>
    <n v="77094"/>
    <n v="77094002"/>
    <x v="69"/>
    <x v="6"/>
    <x v="579"/>
  </r>
  <r>
    <n v="104759"/>
    <n v="104759002"/>
    <x v="69"/>
    <x v="1"/>
    <x v="580"/>
  </r>
  <r>
    <n v="105789"/>
    <n v="105789002"/>
    <x v="69"/>
    <x v="3"/>
    <x v="581"/>
  </r>
  <r>
    <n v="112944"/>
    <n v="112944002"/>
    <x v="69"/>
    <x v="5"/>
    <x v="582"/>
  </r>
  <r>
    <n v="70304"/>
    <n v="70304002"/>
    <x v="70"/>
    <x v="2"/>
    <x v="583"/>
  </r>
  <r>
    <n v="71314"/>
    <n v="71314002"/>
    <x v="70"/>
    <x v="3"/>
    <x v="584"/>
  </r>
  <r>
    <n v="73859"/>
    <n v="73859002"/>
    <x v="70"/>
    <x v="3"/>
    <x v="585"/>
  </r>
  <r>
    <n v="92584"/>
    <n v="92584002"/>
    <x v="70"/>
    <x v="4"/>
    <x v="586"/>
  </r>
  <r>
    <n v="105059"/>
    <n v="105059002"/>
    <x v="70"/>
    <x v="5"/>
    <x v="587"/>
  </r>
  <r>
    <n v="55179"/>
    <n v="55179002"/>
    <x v="71"/>
    <x v="0"/>
    <x v="588"/>
  </r>
  <r>
    <n v="58359"/>
    <n v="58359002"/>
    <x v="71"/>
    <x v="0"/>
    <x v="589"/>
  </r>
  <r>
    <n v="68224"/>
    <n v="68224002"/>
    <x v="71"/>
    <x v="0"/>
    <x v="590"/>
  </r>
  <r>
    <n v="78744"/>
    <n v="78744002"/>
    <x v="71"/>
    <x v="1"/>
    <x v="591"/>
  </r>
  <r>
    <n v="80689"/>
    <n v="80689002"/>
    <x v="71"/>
    <x v="6"/>
    <x v="592"/>
  </r>
  <r>
    <n v="96109"/>
    <n v="96109002"/>
    <x v="71"/>
    <x v="2"/>
    <x v="593"/>
  </r>
  <r>
    <n v="96249"/>
    <n v="96249002"/>
    <x v="71"/>
    <x v="3"/>
    <x v="594"/>
  </r>
  <r>
    <n v="96854"/>
    <n v="96854002"/>
    <x v="71"/>
    <x v="6"/>
    <x v="595"/>
  </r>
  <r>
    <n v="97744"/>
    <n v="97744002"/>
    <x v="71"/>
    <x v="3"/>
    <x v="596"/>
  </r>
  <r>
    <n v="104469"/>
    <n v="104469002"/>
    <x v="71"/>
    <x v="0"/>
    <x v="597"/>
  </r>
  <r>
    <n v="106839"/>
    <n v="106839002"/>
    <x v="71"/>
    <x v="5"/>
    <x v="598"/>
  </r>
  <r>
    <n v="112359"/>
    <n v="112359002"/>
    <x v="71"/>
    <x v="6"/>
    <x v="599"/>
  </r>
  <r>
    <n v="54342"/>
    <n v="54342002"/>
    <x v="72"/>
    <x v="0"/>
    <x v="600"/>
  </r>
  <r>
    <n v="60464"/>
    <n v="60464002"/>
    <x v="72"/>
    <x v="3"/>
    <x v="601"/>
  </r>
  <r>
    <n v="65394"/>
    <n v="65394002"/>
    <x v="72"/>
    <x v="6"/>
    <x v="602"/>
  </r>
  <r>
    <n v="74759"/>
    <n v="74759002"/>
    <x v="72"/>
    <x v="6"/>
    <x v="603"/>
  </r>
  <r>
    <n v="79504"/>
    <n v="79504002"/>
    <x v="72"/>
    <x v="2"/>
    <x v="604"/>
  </r>
  <r>
    <n v="95829"/>
    <n v="95829002"/>
    <x v="72"/>
    <x v="3"/>
    <x v="605"/>
  </r>
  <r>
    <n v="103879"/>
    <n v="103879002"/>
    <x v="72"/>
    <x v="5"/>
    <x v="606"/>
  </r>
  <r>
    <n v="55489"/>
    <n v="55489002"/>
    <x v="73"/>
    <x v="0"/>
    <x v="607"/>
  </r>
  <r>
    <n v="61934"/>
    <n v="61934002"/>
    <x v="73"/>
    <x v="2"/>
    <x v="608"/>
  </r>
  <r>
    <n v="63284"/>
    <n v="63284002"/>
    <x v="73"/>
    <x v="3"/>
    <x v="609"/>
  </r>
  <r>
    <n v="67654"/>
    <n v="67654002"/>
    <x v="73"/>
    <x v="4"/>
    <x v="610"/>
  </r>
  <r>
    <n v="68529"/>
    <n v="68529002"/>
    <x v="73"/>
    <x v="5"/>
    <x v="611"/>
  </r>
  <r>
    <n v="78609"/>
    <n v="78609002"/>
    <x v="73"/>
    <x v="4"/>
    <x v="612"/>
  </r>
  <r>
    <n v="80114"/>
    <n v="80114002"/>
    <x v="73"/>
    <x v="6"/>
    <x v="613"/>
  </r>
  <r>
    <n v="84594"/>
    <n v="84594002"/>
    <x v="73"/>
    <x v="1"/>
    <x v="614"/>
  </r>
  <r>
    <n v="85199"/>
    <n v="85199002"/>
    <x v="73"/>
    <x v="5"/>
    <x v="615"/>
  </r>
  <r>
    <n v="87439"/>
    <n v="87439002"/>
    <x v="73"/>
    <x v="5"/>
    <x v="616"/>
  </r>
  <r>
    <n v="106259"/>
    <n v="106259002"/>
    <x v="73"/>
    <x v="6"/>
    <x v="617"/>
  </r>
  <r>
    <n v="56094"/>
    <n v="56094002"/>
    <x v="74"/>
    <x v="4"/>
    <x v="618"/>
  </r>
  <r>
    <n v="58829"/>
    <n v="58829002"/>
    <x v="74"/>
    <x v="6"/>
    <x v="619"/>
  </r>
  <r>
    <n v="68829"/>
    <n v="68829002"/>
    <x v="74"/>
    <x v="4"/>
    <x v="620"/>
  </r>
  <r>
    <n v="75364"/>
    <n v="75364002"/>
    <x v="74"/>
    <x v="5"/>
    <x v="621"/>
  </r>
  <r>
    <n v="78164"/>
    <n v="78164002"/>
    <x v="74"/>
    <x v="5"/>
    <x v="622"/>
  </r>
  <r>
    <n v="88479"/>
    <n v="88479002"/>
    <x v="74"/>
    <x v="5"/>
    <x v="623"/>
  </r>
  <r>
    <n v="99094"/>
    <n v="99094002"/>
    <x v="74"/>
    <x v="1"/>
    <x v="624"/>
  </r>
  <r>
    <n v="57169"/>
    <n v="57169002"/>
    <x v="75"/>
    <x v="2"/>
    <x v="625"/>
  </r>
  <r>
    <n v="61944"/>
    <n v="61944002"/>
    <x v="75"/>
    <x v="5"/>
    <x v="626"/>
  </r>
  <r>
    <n v="66754"/>
    <n v="66754002"/>
    <x v="75"/>
    <x v="2"/>
    <x v="627"/>
  </r>
  <r>
    <n v="69134"/>
    <n v="69134002"/>
    <x v="75"/>
    <x v="3"/>
    <x v="628"/>
  </r>
  <r>
    <n v="69574"/>
    <n v="69574002"/>
    <x v="75"/>
    <x v="2"/>
    <x v="629"/>
  </r>
  <r>
    <n v="73274"/>
    <n v="73274002"/>
    <x v="75"/>
    <x v="5"/>
    <x v="630"/>
  </r>
  <r>
    <n v="82054"/>
    <n v="82054002"/>
    <x v="75"/>
    <x v="5"/>
    <x v="631"/>
  </r>
  <r>
    <n v="85939"/>
    <n v="85939002"/>
    <x v="75"/>
    <x v="6"/>
    <x v="632"/>
  </r>
  <r>
    <n v="93629"/>
    <n v="93629002"/>
    <x v="75"/>
    <x v="6"/>
    <x v="633"/>
  </r>
  <r>
    <n v="104944"/>
    <n v="104944002"/>
    <x v="75"/>
    <x v="1"/>
    <x v="634"/>
  </r>
  <r>
    <n v="61799"/>
    <n v="61799002"/>
    <x v="76"/>
    <x v="2"/>
    <x v="635"/>
  </r>
  <r>
    <n v="66009"/>
    <n v="66009002"/>
    <x v="76"/>
    <x v="5"/>
    <x v="636"/>
  </r>
  <r>
    <n v="71049"/>
    <n v="71049002"/>
    <x v="76"/>
    <x v="3"/>
    <x v="637"/>
  </r>
  <r>
    <n v="87604"/>
    <n v="87604002"/>
    <x v="76"/>
    <x v="4"/>
    <x v="638"/>
  </r>
  <r>
    <n v="90989"/>
    <n v="90989002"/>
    <x v="76"/>
    <x v="0"/>
    <x v="639"/>
  </r>
  <r>
    <n v="92019"/>
    <n v="92019002"/>
    <x v="76"/>
    <x v="6"/>
    <x v="640"/>
  </r>
  <r>
    <n v="93494"/>
    <n v="93494002"/>
    <x v="76"/>
    <x v="5"/>
    <x v="641"/>
  </r>
  <r>
    <n v="93634"/>
    <n v="93634002"/>
    <x v="76"/>
    <x v="4"/>
    <x v="642"/>
  </r>
  <r>
    <n v="104949"/>
    <n v="104949002"/>
    <x v="76"/>
    <x v="6"/>
    <x v="643"/>
  </r>
  <r>
    <n v="107014"/>
    <n v="107014002"/>
    <x v="76"/>
    <x v="2"/>
    <x v="644"/>
  </r>
  <r>
    <n v="54357"/>
    <n v="54357002"/>
    <x v="77"/>
    <x v="0"/>
    <x v="645"/>
  </r>
  <r>
    <n v="63154"/>
    <n v="63154002"/>
    <x v="77"/>
    <x v="5"/>
    <x v="646"/>
  </r>
  <r>
    <n v="64499"/>
    <n v="64499002"/>
    <x v="77"/>
    <x v="2"/>
    <x v="647"/>
  </r>
  <r>
    <n v="77424"/>
    <n v="77424002"/>
    <x v="77"/>
    <x v="4"/>
    <x v="648"/>
  </r>
  <r>
    <n v="78179"/>
    <n v="78179002"/>
    <x v="77"/>
    <x v="1"/>
    <x v="649"/>
  </r>
  <r>
    <n v="78479"/>
    <n v="78479002"/>
    <x v="77"/>
    <x v="0"/>
    <x v="650"/>
  </r>
  <r>
    <n v="84464"/>
    <n v="84464002"/>
    <x v="77"/>
    <x v="1"/>
    <x v="651"/>
  </r>
  <r>
    <n v="84914"/>
    <n v="84914002"/>
    <x v="77"/>
    <x v="3"/>
    <x v="652"/>
  </r>
  <r>
    <n v="99109"/>
    <n v="99109002"/>
    <x v="77"/>
    <x v="2"/>
    <x v="653"/>
  </r>
  <r>
    <n v="104349"/>
    <n v="104349002"/>
    <x v="77"/>
    <x v="5"/>
    <x v="654"/>
  </r>
  <r>
    <n v="55814"/>
    <n v="55814002"/>
    <x v="78"/>
    <x v="1"/>
    <x v="655"/>
  </r>
  <r>
    <n v="56114"/>
    <n v="56114002"/>
    <x v="78"/>
    <x v="1"/>
    <x v="656"/>
  </r>
  <r>
    <n v="66474"/>
    <n v="66474002"/>
    <x v="78"/>
    <x v="4"/>
    <x v="657"/>
  </r>
  <r>
    <n v="87614"/>
    <n v="87614002"/>
    <x v="78"/>
    <x v="2"/>
    <x v="658"/>
  </r>
  <r>
    <n v="89539"/>
    <n v="89539002"/>
    <x v="78"/>
    <x v="4"/>
    <x v="659"/>
  </r>
  <r>
    <n v="95709"/>
    <n v="95709002"/>
    <x v="78"/>
    <x v="5"/>
    <x v="660"/>
  </r>
  <r>
    <n v="96584"/>
    <n v="96584002"/>
    <x v="78"/>
    <x v="1"/>
    <x v="661"/>
  </r>
  <r>
    <n v="98229"/>
    <n v="98229002"/>
    <x v="78"/>
    <x v="5"/>
    <x v="662"/>
  </r>
  <r>
    <n v="98524"/>
    <n v="98524002"/>
    <x v="78"/>
    <x v="6"/>
    <x v="663"/>
  </r>
  <r>
    <n v="101814"/>
    <n v="101814002"/>
    <x v="78"/>
    <x v="2"/>
    <x v="664"/>
  </r>
  <r>
    <n v="103314"/>
    <n v="103314002"/>
    <x v="78"/>
    <x v="5"/>
    <x v="665"/>
  </r>
  <r>
    <n v="111799"/>
    <n v="111799002"/>
    <x v="78"/>
    <x v="1"/>
    <x v="666"/>
  </r>
  <r>
    <n v="55969"/>
    <n v="55969002"/>
    <x v="79"/>
    <x v="3"/>
    <x v="667"/>
  </r>
  <r>
    <n v="56274"/>
    <n v="56274002"/>
    <x v="79"/>
    <x v="6"/>
    <x v="668"/>
  </r>
  <r>
    <n v="60934"/>
    <n v="60934002"/>
    <x v="79"/>
    <x v="1"/>
    <x v="669"/>
  </r>
  <r>
    <n v="70909"/>
    <n v="70909002"/>
    <x v="79"/>
    <x v="1"/>
    <x v="670"/>
  </r>
  <r>
    <n v="74504"/>
    <n v="74504002"/>
    <x v="79"/>
    <x v="6"/>
    <x v="671"/>
  </r>
  <r>
    <n v="87774"/>
    <n v="87774002"/>
    <x v="79"/>
    <x v="4"/>
    <x v="672"/>
  </r>
  <r>
    <n v="94529"/>
    <n v="94529002"/>
    <x v="79"/>
    <x v="2"/>
    <x v="673"/>
  </r>
  <r>
    <n v="109559"/>
    <n v="109559002"/>
    <x v="79"/>
    <x v="6"/>
    <x v="674"/>
  </r>
  <r>
    <n v="109854"/>
    <n v="109854002"/>
    <x v="79"/>
    <x v="3"/>
    <x v="675"/>
  </r>
  <r>
    <n v="54494"/>
    <n v="54494002"/>
    <x v="80"/>
    <x v="6"/>
    <x v="676"/>
  </r>
  <r>
    <n v="79089"/>
    <n v="79089002"/>
    <x v="80"/>
    <x v="6"/>
    <x v="677"/>
  </r>
  <r>
    <n v="86269"/>
    <n v="86269002"/>
    <x v="80"/>
    <x v="3"/>
    <x v="678"/>
  </r>
  <r>
    <n v="95719"/>
    <n v="95719002"/>
    <x v="80"/>
    <x v="3"/>
    <x v="679"/>
  </r>
  <r>
    <n v="97194"/>
    <n v="97194002"/>
    <x v="80"/>
    <x v="1"/>
    <x v="680"/>
  </r>
  <r>
    <n v="103324"/>
    <n v="103324002"/>
    <x v="80"/>
    <x v="3"/>
    <x v="681"/>
  </r>
  <r>
    <n v="109859"/>
    <n v="109859002"/>
    <x v="80"/>
    <x v="0"/>
    <x v="682"/>
  </r>
  <r>
    <n v="75849"/>
    <n v="75849002"/>
    <x v="81"/>
    <x v="3"/>
    <x v="683"/>
  </r>
  <r>
    <n v="84484"/>
    <n v="84484002"/>
    <x v="81"/>
    <x v="6"/>
    <x v="684"/>
  </r>
  <r>
    <n v="85519"/>
    <n v="85519002"/>
    <x v="81"/>
    <x v="2"/>
    <x v="685"/>
  </r>
  <r>
    <n v="100034"/>
    <n v="100034002"/>
    <x v="81"/>
    <x v="0"/>
    <x v="686"/>
  </r>
  <r>
    <n v="57204"/>
    <n v="57204002"/>
    <x v="82"/>
    <x v="4"/>
    <x v="687"/>
  </r>
  <r>
    <n v="67249"/>
    <n v="67249002"/>
    <x v="82"/>
    <x v="6"/>
    <x v="688"/>
  </r>
  <r>
    <n v="72124"/>
    <n v="72124002"/>
    <x v="82"/>
    <x v="3"/>
    <x v="689"/>
  </r>
  <r>
    <n v="74069"/>
    <n v="74069002"/>
    <x v="82"/>
    <x v="6"/>
    <x v="690"/>
  </r>
  <r>
    <n v="91899"/>
    <n v="91899002"/>
    <x v="82"/>
    <x v="3"/>
    <x v="691"/>
  </r>
  <r>
    <n v="103474"/>
    <n v="103474002"/>
    <x v="82"/>
    <x v="3"/>
    <x v="692"/>
  </r>
  <r>
    <n v="62889"/>
    <n v="62889002"/>
    <x v="83"/>
    <x v="0"/>
    <x v="693"/>
  </r>
  <r>
    <n v="65449"/>
    <n v="65449002"/>
    <x v="83"/>
    <x v="1"/>
    <x v="694"/>
  </r>
  <r>
    <n v="100629"/>
    <n v="100629002"/>
    <x v="83"/>
    <x v="4"/>
    <x v="695"/>
  </r>
  <r>
    <n v="108389"/>
    <n v="108389002"/>
    <x v="83"/>
    <x v="4"/>
    <x v="696"/>
  </r>
  <r>
    <n v="58579"/>
    <n v="58579002"/>
    <x v="84"/>
    <x v="4"/>
    <x v="697"/>
  </r>
  <r>
    <n v="63489"/>
    <n v="63489002"/>
    <x v="84"/>
    <x v="4"/>
    <x v="698"/>
  </r>
  <r>
    <n v="72134"/>
    <n v="72134002"/>
    <x v="84"/>
    <x v="5"/>
    <x v="699"/>
  </r>
  <r>
    <n v="73164"/>
    <n v="73164002"/>
    <x v="84"/>
    <x v="6"/>
    <x v="700"/>
  </r>
  <r>
    <n v="75709"/>
    <n v="75709002"/>
    <x v="84"/>
    <x v="1"/>
    <x v="701"/>
  </r>
  <r>
    <n v="77169"/>
    <n v="77169002"/>
    <x v="84"/>
    <x v="5"/>
    <x v="702"/>
  </r>
  <r>
    <n v="78664"/>
    <n v="78664002"/>
    <x v="84"/>
    <x v="4"/>
    <x v="703"/>
  </r>
  <r>
    <n v="78809"/>
    <n v="78809002"/>
    <x v="84"/>
    <x v="3"/>
    <x v="704"/>
  </r>
  <r>
    <n v="82249"/>
    <n v="82249002"/>
    <x v="84"/>
    <x v="4"/>
    <x v="705"/>
  </r>
  <r>
    <n v="82989"/>
    <n v="82989002"/>
    <x v="84"/>
    <x v="1"/>
    <x v="706"/>
  </r>
  <r>
    <n v="95459"/>
    <n v="95459002"/>
    <x v="84"/>
    <x v="6"/>
    <x v="707"/>
  </r>
  <r>
    <n v="102734"/>
    <n v="102734002"/>
    <x v="84"/>
    <x v="0"/>
    <x v="708"/>
  </r>
  <r>
    <n v="105714"/>
    <n v="105714002"/>
    <x v="84"/>
    <x v="5"/>
    <x v="709"/>
  </r>
  <r>
    <n v="108699"/>
    <n v="108699002"/>
    <x v="84"/>
    <x v="4"/>
    <x v="710"/>
  </r>
  <r>
    <n v="110774"/>
    <n v="110774002"/>
    <x v="84"/>
    <x v="3"/>
    <x v="711"/>
  </r>
  <r>
    <n v="56149"/>
    <n v="56149002"/>
    <x v="85"/>
    <x v="6"/>
    <x v="712"/>
  </r>
  <r>
    <n v="61994"/>
    <n v="61994002"/>
    <x v="85"/>
    <x v="5"/>
    <x v="713"/>
  </r>
  <r>
    <n v="67114"/>
    <n v="67114002"/>
    <x v="85"/>
    <x v="0"/>
    <x v="714"/>
  </r>
  <r>
    <n v="67264"/>
    <n v="67264002"/>
    <x v="85"/>
    <x v="3"/>
    <x v="715"/>
  </r>
  <r>
    <n v="76894"/>
    <n v="76894002"/>
    <x v="85"/>
    <x v="3"/>
    <x v="716"/>
  </r>
  <r>
    <n v="89279"/>
    <n v="89279002"/>
    <x v="85"/>
    <x v="2"/>
    <x v="717"/>
  </r>
  <r>
    <n v="101694"/>
    <n v="101694002"/>
    <x v="85"/>
    <x v="6"/>
    <x v="718"/>
  </r>
  <r>
    <n v="108704"/>
    <n v="108704002"/>
    <x v="85"/>
    <x v="6"/>
    <x v="719"/>
  </r>
  <r>
    <n v="109009"/>
    <n v="109009002"/>
    <x v="85"/>
    <x v="0"/>
    <x v="720"/>
  </r>
  <r>
    <n v="110024"/>
    <n v="110024002"/>
    <x v="85"/>
    <x v="2"/>
    <x v="721"/>
  </r>
  <r>
    <n v="110929"/>
    <n v="110929002"/>
    <x v="85"/>
    <x v="2"/>
    <x v="722"/>
  </r>
  <r>
    <n v="113024"/>
    <n v="113024002"/>
    <x v="85"/>
    <x v="3"/>
    <x v="723"/>
  </r>
  <r>
    <n v="56309"/>
    <n v="56309002"/>
    <x v="86"/>
    <x v="6"/>
    <x v="724"/>
  </r>
  <r>
    <n v="71994"/>
    <n v="71994002"/>
    <x v="86"/>
    <x v="1"/>
    <x v="725"/>
  </r>
  <r>
    <n v="82849"/>
    <n v="82849002"/>
    <x v="86"/>
    <x v="6"/>
    <x v="726"/>
  </r>
  <r>
    <n v="83294"/>
    <n v="83294002"/>
    <x v="86"/>
    <x v="3"/>
    <x v="727"/>
  </r>
  <r>
    <n v="93684"/>
    <n v="93684002"/>
    <x v="86"/>
    <x v="4"/>
    <x v="728"/>
  </r>
  <r>
    <n v="97224"/>
    <n v="97224002"/>
    <x v="86"/>
    <x v="4"/>
    <x v="729"/>
  </r>
  <r>
    <n v="107654"/>
    <n v="107654002"/>
    <x v="86"/>
    <x v="5"/>
    <x v="730"/>
  </r>
  <r>
    <n v="63654"/>
    <n v="63654002"/>
    <x v="87"/>
    <x v="6"/>
    <x v="731"/>
  </r>
  <r>
    <n v="71104"/>
    <n v="71104002"/>
    <x v="87"/>
    <x v="1"/>
    <x v="732"/>
  </r>
  <r>
    <n v="103804"/>
    <n v="103804002"/>
    <x v="87"/>
    <x v="2"/>
    <x v="733"/>
  </r>
  <r>
    <n v="63659"/>
    <n v="63659002"/>
    <x v="88"/>
    <x v="1"/>
    <x v="734"/>
  </r>
  <r>
    <n v="66819"/>
    <n v="66819002"/>
    <x v="88"/>
    <x v="5"/>
    <x v="735"/>
  </r>
  <r>
    <n v="70954"/>
    <n v="70954002"/>
    <x v="88"/>
    <x v="2"/>
    <x v="736"/>
  </r>
  <r>
    <n v="80189"/>
    <n v="80189002"/>
    <x v="88"/>
    <x v="2"/>
    <x v="737"/>
  </r>
  <r>
    <n v="83459"/>
    <n v="83459002"/>
    <x v="88"/>
    <x v="5"/>
    <x v="738"/>
  </r>
  <r>
    <n v="88849"/>
    <n v="88849002"/>
    <x v="88"/>
    <x v="2"/>
    <x v="739"/>
  </r>
  <r>
    <n v="112444"/>
    <n v="112444002"/>
    <x v="88"/>
    <x v="4"/>
    <x v="740"/>
  </r>
  <r>
    <n v="69489"/>
    <n v="69489002"/>
    <x v="89"/>
    <x v="1"/>
    <x v="741"/>
  </r>
  <r>
    <n v="73644"/>
    <n v="73644002"/>
    <x v="89"/>
    <x v="0"/>
    <x v="742"/>
  </r>
  <r>
    <n v="91474"/>
    <n v="91474002"/>
    <x v="89"/>
    <x v="5"/>
    <x v="743"/>
  </r>
  <r>
    <n v="110194"/>
    <n v="110194002"/>
    <x v="89"/>
    <x v="4"/>
    <x v="744"/>
  </r>
  <r>
    <n v="112739"/>
    <n v="112739002"/>
    <x v="89"/>
    <x v="0"/>
    <x v="745"/>
  </r>
  <r>
    <n v="65924"/>
    <n v="65924002"/>
    <x v="90"/>
    <x v="4"/>
    <x v="746"/>
  </r>
  <r>
    <n v="80199"/>
    <n v="80199002"/>
    <x v="90"/>
    <x v="3"/>
    <x v="747"/>
  </r>
  <r>
    <n v="80934"/>
    <n v="80934002"/>
    <x v="90"/>
    <x v="5"/>
    <x v="748"/>
  </r>
  <r>
    <n v="85859"/>
    <n v="85859002"/>
    <x v="90"/>
    <x v="3"/>
    <x v="749"/>
  </r>
  <r>
    <n v="94149"/>
    <n v="94149002"/>
    <x v="90"/>
    <x v="2"/>
    <x v="750"/>
  </r>
  <r>
    <n v="101869"/>
    <n v="101869002"/>
    <x v="90"/>
    <x v="4"/>
    <x v="751"/>
  </r>
  <r>
    <n v="102764"/>
    <n v="102764002"/>
    <x v="90"/>
    <x v="3"/>
    <x v="752"/>
  </r>
  <r>
    <n v="106779"/>
    <n v="106779002"/>
    <x v="90"/>
    <x v="0"/>
    <x v="753"/>
  </r>
  <r>
    <n v="112149"/>
    <n v="112149002"/>
    <x v="90"/>
    <x v="6"/>
    <x v="754"/>
  </r>
  <r>
    <n v="67589"/>
    <n v="67589002"/>
    <x v="91"/>
    <x v="2"/>
    <x v="755"/>
  </r>
  <r>
    <n v="69209"/>
    <n v="69209002"/>
    <x v="91"/>
    <x v="4"/>
    <x v="756"/>
  </r>
  <r>
    <n v="73349"/>
    <n v="73349002"/>
    <x v="91"/>
    <x v="3"/>
    <x v="757"/>
  </r>
  <r>
    <n v="77049"/>
    <n v="77049002"/>
    <x v="91"/>
    <x v="2"/>
    <x v="758"/>
  </r>
  <r>
    <n v="80784"/>
    <n v="80784002"/>
    <x v="91"/>
    <x v="2"/>
    <x v="759"/>
  </r>
  <r>
    <n v="82869"/>
    <n v="82869002"/>
    <x v="91"/>
    <x v="2"/>
    <x v="760"/>
  </r>
  <r>
    <n v="100219"/>
    <n v="100219002"/>
    <x v="91"/>
    <x v="4"/>
    <x v="761"/>
  </r>
  <r>
    <n v="107524"/>
    <n v="107524002"/>
    <x v="91"/>
    <x v="1"/>
    <x v="762"/>
  </r>
  <r>
    <n v="112609"/>
    <n v="112609002"/>
    <x v="91"/>
    <x v="2"/>
    <x v="763"/>
  </r>
  <r>
    <n v="54834"/>
    <n v="54834002"/>
    <x v="92"/>
    <x v="3"/>
    <x v="764"/>
  </r>
  <r>
    <n v="57389"/>
    <n v="57389002"/>
    <x v="92"/>
    <x v="3"/>
    <x v="765"/>
  </r>
  <r>
    <n v="58004"/>
    <n v="58004002"/>
    <x v="92"/>
    <x v="6"/>
    <x v="766"/>
  </r>
  <r>
    <n v="63959"/>
    <n v="63959002"/>
    <x v="92"/>
    <x v="0"/>
    <x v="767"/>
  </r>
  <r>
    <n v="73204"/>
    <n v="73204002"/>
    <x v="92"/>
    <x v="5"/>
    <x v="768"/>
  </r>
  <r>
    <n v="74854"/>
    <n v="74854002"/>
    <x v="92"/>
    <x v="6"/>
    <x v="769"/>
  </r>
  <r>
    <n v="76634"/>
    <n v="76634002"/>
    <x v="92"/>
    <x v="6"/>
    <x v="770"/>
  </r>
  <r>
    <n v="98439"/>
    <n v="98439002"/>
    <x v="92"/>
    <x v="5"/>
    <x v="771"/>
  </r>
  <r>
    <n v="102029"/>
    <n v="102029002"/>
    <x v="92"/>
    <x v="1"/>
    <x v="772"/>
  </r>
  <r>
    <n v="108279"/>
    <n v="108279002"/>
    <x v="92"/>
    <x v="6"/>
    <x v="773"/>
  </r>
  <r>
    <n v="111114"/>
    <n v="111114002"/>
    <x v="92"/>
    <x v="5"/>
    <x v="774"/>
  </r>
  <r>
    <n v="59674"/>
    <n v="59674002"/>
    <x v="93"/>
    <x v="3"/>
    <x v="775"/>
  </r>
  <r>
    <n v="68619"/>
    <n v="68619002"/>
    <x v="93"/>
    <x v="1"/>
    <x v="776"/>
  </r>
  <r>
    <n v="72904"/>
    <n v="72904002"/>
    <x v="93"/>
    <x v="3"/>
    <x v="777"/>
  </r>
  <r>
    <n v="77349"/>
    <n v="77349002"/>
    <x v="93"/>
    <x v="3"/>
    <x v="778"/>
  </r>
  <r>
    <n v="94304"/>
    <n v="94304002"/>
    <x v="93"/>
    <x v="1"/>
    <x v="779"/>
  </r>
  <r>
    <n v="98149"/>
    <n v="98149002"/>
    <x v="93"/>
    <x v="0"/>
    <x v="780"/>
  </r>
  <r>
    <n v="104274"/>
    <n v="104274002"/>
    <x v="93"/>
    <x v="6"/>
    <x v="781"/>
  </r>
  <r>
    <n v="58169"/>
    <n v="58169002"/>
    <x v="94"/>
    <x v="6"/>
    <x v="782"/>
  </r>
  <r>
    <n v="61304"/>
    <n v="61304002"/>
    <x v="94"/>
    <x v="6"/>
    <x v="783"/>
  </r>
  <r>
    <n v="73824"/>
    <n v="73824002"/>
    <x v="94"/>
    <x v="4"/>
    <x v="784"/>
  </r>
  <r>
    <n v="76064"/>
    <n v="76064002"/>
    <x v="94"/>
    <x v="2"/>
    <x v="785"/>
  </r>
  <r>
    <n v="99494"/>
    <n v="99494002"/>
    <x v="94"/>
    <x v="3"/>
    <x v="786"/>
  </r>
  <r>
    <n v="103974"/>
    <n v="103974002"/>
    <x v="94"/>
    <x v="3"/>
    <x v="787"/>
  </r>
  <r>
    <n v="107099"/>
    <n v="107099002"/>
    <x v="94"/>
    <x v="2"/>
    <x v="788"/>
  </r>
  <r>
    <n v="107394"/>
    <n v="107394002"/>
    <x v="94"/>
    <x v="3"/>
    <x v="789"/>
  </r>
  <r>
    <n v="63239"/>
    <n v="63239002"/>
    <x v="95"/>
    <x v="3"/>
    <x v="790"/>
  </r>
  <r>
    <n v="63694"/>
    <n v="63694002"/>
    <x v="95"/>
    <x v="0"/>
    <x v="791"/>
  </r>
  <r>
    <n v="76069"/>
    <n v="76069002"/>
    <x v="95"/>
    <x v="1"/>
    <x v="792"/>
  </r>
  <r>
    <n v="85729"/>
    <n v="85729002"/>
    <x v="95"/>
    <x v="5"/>
    <x v="793"/>
  </r>
  <r>
    <n v="91504"/>
    <n v="91504002"/>
    <x v="95"/>
    <x v="5"/>
    <x v="794"/>
  </r>
  <r>
    <n v="95359"/>
    <n v="95359002"/>
    <x v="95"/>
    <x v="1"/>
    <x v="795"/>
  </r>
  <r>
    <n v="105174"/>
    <n v="105174002"/>
    <x v="95"/>
    <x v="2"/>
    <x v="796"/>
  </r>
  <r>
    <n v="111429"/>
    <n v="111429002"/>
    <x v="95"/>
    <x v="5"/>
    <x v="797"/>
  </r>
  <r>
    <n v="112919"/>
    <n v="112919002"/>
    <x v="95"/>
    <x v="5"/>
    <x v="798"/>
  </r>
  <r>
    <n v="59839"/>
    <n v="59839002"/>
    <x v="96"/>
    <x v="3"/>
    <x v="799"/>
  </r>
  <r>
    <n v="60279"/>
    <n v="60279002"/>
    <x v="96"/>
    <x v="0"/>
    <x v="800"/>
  </r>
  <r>
    <n v="61894"/>
    <n v="61894002"/>
    <x v="96"/>
    <x v="1"/>
    <x v="801"/>
  </r>
  <r>
    <n v="63979"/>
    <n v="63979002"/>
    <x v="96"/>
    <x v="3"/>
    <x v="802"/>
  </r>
  <r>
    <n v="68194"/>
    <n v="68194002"/>
    <x v="96"/>
    <x v="2"/>
    <x v="803"/>
  </r>
  <r>
    <n v="68934"/>
    <n v="68934002"/>
    <x v="96"/>
    <x v="3"/>
    <x v="804"/>
  </r>
  <r>
    <n v="72614"/>
    <n v="72614002"/>
    <x v="96"/>
    <x v="3"/>
    <x v="805"/>
  </r>
  <r>
    <n v="106809"/>
    <n v="106809002"/>
    <x v="96"/>
    <x v="5"/>
    <x v="806"/>
  </r>
  <r>
    <n v="64444"/>
    <n v="64444002"/>
    <x v="97"/>
    <x v="4"/>
    <x v="807"/>
  </r>
  <r>
    <n v="83949"/>
    <n v="83949002"/>
    <x v="97"/>
    <x v="0"/>
    <x v="808"/>
  </r>
  <r>
    <n v="106964"/>
    <n v="106964002"/>
    <x v="97"/>
    <x v="0"/>
    <x v="809"/>
  </r>
  <r>
    <n v="55459"/>
    <n v="55459002"/>
    <x v="98"/>
    <x v="1"/>
    <x v="810"/>
  </r>
  <r>
    <n v="70849"/>
    <n v="70849002"/>
    <x v="98"/>
    <x v="2"/>
    <x v="811"/>
  </r>
  <r>
    <n v="73234"/>
    <n v="73234002"/>
    <x v="98"/>
    <x v="0"/>
    <x v="812"/>
  </r>
  <r>
    <n v="73689"/>
    <n v="73689002"/>
    <x v="98"/>
    <x v="4"/>
    <x v="813"/>
  </r>
  <r>
    <n v="73994"/>
    <n v="73994002"/>
    <x v="98"/>
    <x v="0"/>
    <x v="814"/>
  </r>
  <r>
    <n v="74734"/>
    <n v="74734002"/>
    <x v="98"/>
    <x v="4"/>
    <x v="815"/>
  </r>
  <r>
    <n v="80519"/>
    <n v="80519002"/>
    <x v="98"/>
    <x v="1"/>
    <x v="816"/>
  </r>
  <r>
    <n v="80819"/>
    <n v="80819002"/>
    <x v="98"/>
    <x v="6"/>
    <x v="817"/>
  </r>
  <r>
    <n v="82314"/>
    <n v="82314002"/>
    <x v="98"/>
    <x v="3"/>
    <x v="818"/>
  </r>
  <r>
    <n v="109794"/>
    <n v="109794002"/>
    <x v="98"/>
    <x v="0"/>
    <x v="819"/>
  </r>
  <r>
    <n v="54869"/>
    <n v="54869002"/>
    <x v="99"/>
    <x v="3"/>
    <x v="820"/>
  </r>
  <r>
    <n v="67029"/>
    <n v="67029002"/>
    <x v="99"/>
    <x v="2"/>
    <x v="821"/>
  </r>
  <r>
    <n v="72339"/>
    <n v="72339002"/>
    <x v="99"/>
    <x v="3"/>
    <x v="822"/>
  </r>
  <r>
    <n v="84269"/>
    <n v="84269002"/>
    <x v="99"/>
    <x v="5"/>
    <x v="823"/>
  </r>
  <r>
    <n v="88159"/>
    <n v="88159002"/>
    <x v="99"/>
    <x v="0"/>
    <x v="824"/>
  </r>
  <r>
    <n v="89644"/>
    <n v="89644002"/>
    <x v="99"/>
    <x v="0"/>
    <x v="825"/>
  </r>
  <r>
    <n v="97589"/>
    <n v="97589002"/>
    <x v="99"/>
    <x v="1"/>
    <x v="826"/>
  </r>
  <r>
    <n v="110694"/>
    <n v="110694002"/>
    <x v="99"/>
    <x v="1"/>
    <x v="827"/>
  </r>
  <r>
    <n v="84574"/>
    <n v="84574002"/>
    <x v="100"/>
    <x v="0"/>
    <x v="828"/>
  </r>
  <r>
    <n v="86819"/>
    <n v="86819002"/>
    <x v="100"/>
    <x v="5"/>
    <x v="829"/>
  </r>
  <r>
    <n v="91834"/>
    <n v="91834002"/>
    <x v="100"/>
    <x v="0"/>
    <x v="830"/>
  </r>
  <r>
    <n v="92579"/>
    <n v="92579002"/>
    <x v="100"/>
    <x v="5"/>
    <x v="831"/>
  </r>
  <r>
    <n v="94339"/>
    <n v="94339002"/>
    <x v="100"/>
    <x v="0"/>
    <x v="832"/>
  </r>
  <r>
    <n v="96099"/>
    <n v="96099002"/>
    <x v="100"/>
    <x v="2"/>
    <x v="833"/>
  </r>
  <r>
    <n v="101314"/>
    <n v="101314002"/>
    <x v="100"/>
    <x v="5"/>
    <x v="834"/>
  </r>
  <r>
    <n v="106539"/>
    <n v="106539002"/>
    <x v="100"/>
    <x v="2"/>
    <x v="835"/>
  </r>
  <r>
    <n v="62229"/>
    <n v="62229002"/>
    <x v="101"/>
    <x v="0"/>
    <x v="836"/>
  </r>
  <r>
    <n v="73704"/>
    <n v="73704002"/>
    <x v="101"/>
    <x v="6"/>
    <x v="837"/>
  </r>
  <r>
    <n v="79039"/>
    <n v="79039002"/>
    <x v="101"/>
    <x v="1"/>
    <x v="838"/>
  </r>
  <r>
    <n v="80534"/>
    <n v="80534002"/>
    <x v="101"/>
    <x v="6"/>
    <x v="839"/>
  </r>
  <r>
    <n v="83214"/>
    <n v="83214002"/>
    <x v="101"/>
    <x v="4"/>
    <x v="840"/>
  </r>
  <r>
    <n v="86669"/>
    <n v="86669002"/>
    <x v="101"/>
    <x v="4"/>
    <x v="841"/>
  </r>
  <r>
    <n v="90374"/>
    <n v="90374002"/>
    <x v="101"/>
    <x v="2"/>
    <x v="842"/>
  </r>
  <r>
    <n v="93029"/>
    <n v="93029002"/>
    <x v="101"/>
    <x v="5"/>
    <x v="843"/>
  </r>
  <r>
    <n v="111759"/>
    <n v="111759002"/>
    <x v="101"/>
    <x v="6"/>
    <x v="844"/>
  </r>
  <r>
    <n v="111904"/>
    <n v="111904002"/>
    <x v="101"/>
    <x v="4"/>
    <x v="845"/>
  </r>
  <r>
    <n v="54449"/>
    <n v="54449002"/>
    <x v="102"/>
    <x v="6"/>
    <x v="846"/>
  </r>
  <r>
    <n v="55039"/>
    <n v="55039002"/>
    <x v="102"/>
    <x v="0"/>
    <x v="847"/>
  </r>
  <r>
    <n v="56384"/>
    <n v="56384002"/>
    <x v="102"/>
    <x v="6"/>
    <x v="848"/>
  </r>
  <r>
    <n v="61049"/>
    <n v="61049002"/>
    <x v="102"/>
    <x v="4"/>
    <x v="849"/>
  </r>
  <r>
    <n v="61924"/>
    <n v="61924002"/>
    <x v="102"/>
    <x v="2"/>
    <x v="850"/>
  </r>
  <r>
    <n v="89659"/>
    <n v="89659002"/>
    <x v="102"/>
    <x v="1"/>
    <x v="851"/>
  </r>
  <r>
    <n v="92589"/>
    <n v="92589002"/>
    <x v="102"/>
    <x v="4"/>
    <x v="852"/>
  </r>
  <r>
    <n v="94944"/>
    <n v="94944002"/>
    <x v="102"/>
    <x v="4"/>
    <x v="853"/>
  </r>
  <r>
    <n v="99684"/>
    <n v="99684002"/>
    <x v="102"/>
    <x v="5"/>
    <x v="854"/>
  </r>
  <r>
    <n v="103724"/>
    <n v="103724002"/>
    <x v="102"/>
    <x v="6"/>
    <x v="855"/>
  </r>
  <r>
    <n v="59874"/>
    <n v="59874002"/>
    <x v="103"/>
    <x v="3"/>
    <x v="856"/>
  </r>
  <r>
    <n v="64784"/>
    <n v="64784002"/>
    <x v="103"/>
    <x v="4"/>
    <x v="857"/>
  </r>
  <r>
    <n v="71029"/>
    <n v="71029002"/>
    <x v="103"/>
    <x v="2"/>
    <x v="858"/>
  </r>
  <r>
    <n v="71769"/>
    <n v="71769002"/>
    <x v="103"/>
    <x v="3"/>
    <x v="859"/>
  </r>
  <r>
    <n v="72214"/>
    <n v="72214002"/>
    <x v="103"/>
    <x v="4"/>
    <x v="860"/>
  </r>
  <r>
    <n v="78304"/>
    <n v="78304002"/>
    <x v="103"/>
    <x v="0"/>
    <x v="861"/>
  </r>
  <r>
    <n v="85614"/>
    <n v="85614002"/>
    <x v="103"/>
    <x v="0"/>
    <x v="862"/>
  </r>
  <r>
    <n v="89064"/>
    <n v="89064002"/>
    <x v="103"/>
    <x v="6"/>
    <x v="863"/>
  </r>
  <r>
    <n v="94799"/>
    <n v="94799002"/>
    <x v="103"/>
    <x v="4"/>
    <x v="864"/>
  </r>
  <r>
    <n v="110569"/>
    <n v="110569002"/>
    <x v="103"/>
    <x v="6"/>
    <x v="865"/>
  </r>
  <r>
    <n v="57159"/>
    <n v="57159002"/>
    <x v="104"/>
    <x v="1"/>
    <x v="866"/>
  </r>
  <r>
    <n v="58219"/>
    <n v="58219002"/>
    <x v="104"/>
    <x v="3"/>
    <x v="867"/>
  </r>
  <r>
    <n v="59579"/>
    <n v="59579002"/>
    <x v="104"/>
    <x v="4"/>
    <x v="868"/>
  </r>
  <r>
    <n v="64019"/>
    <n v="64019002"/>
    <x v="104"/>
    <x v="2"/>
    <x v="869"/>
  </r>
  <r>
    <n v="66744"/>
    <n v="66744002"/>
    <x v="104"/>
    <x v="2"/>
    <x v="870"/>
  </r>
  <r>
    <n v="86994"/>
    <n v="86994002"/>
    <x v="104"/>
    <x v="4"/>
    <x v="871"/>
  </r>
  <r>
    <n v="95544"/>
    <n v="95544002"/>
    <x v="104"/>
    <x v="6"/>
    <x v="872"/>
  </r>
  <r>
    <n v="102984"/>
    <n v="102984002"/>
    <x v="104"/>
    <x v="2"/>
    <x v="873"/>
  </r>
  <r>
    <n v="79664"/>
    <n v="79664002"/>
    <x v="105"/>
    <x v="0"/>
    <x v="874"/>
  </r>
  <r>
    <n v="97909"/>
    <n v="97909002"/>
    <x v="105"/>
    <x v="0"/>
    <x v="875"/>
  </r>
  <r>
    <n v="100444"/>
    <n v="100444002"/>
    <x v="105"/>
    <x v="3"/>
    <x v="876"/>
  </r>
  <r>
    <n v="101944"/>
    <n v="101944002"/>
    <x v="105"/>
    <x v="3"/>
    <x v="877"/>
  </r>
  <r>
    <n v="111779"/>
    <n v="111779002"/>
    <x v="105"/>
    <x v="6"/>
    <x v="878"/>
  </r>
  <r>
    <n v="63594"/>
    <n v="63594002"/>
    <x v="106"/>
    <x v="5"/>
    <x v="879"/>
  </r>
  <r>
    <n v="72229"/>
    <n v="72229002"/>
    <x v="106"/>
    <x v="4"/>
    <x v="880"/>
  </r>
  <r>
    <n v="80124"/>
    <n v="80124002"/>
    <x v="106"/>
    <x v="2"/>
    <x v="881"/>
  </r>
  <r>
    <n v="89969"/>
    <n v="89969002"/>
    <x v="106"/>
    <x v="4"/>
    <x v="882"/>
  </r>
  <r>
    <n v="100294"/>
    <n v="100294002"/>
    <x v="106"/>
    <x v="1"/>
    <x v="883"/>
  </r>
  <r>
    <n v="111334"/>
    <n v="111334002"/>
    <x v="106"/>
    <x v="5"/>
    <x v="884"/>
  </r>
  <r>
    <n v="65264"/>
    <n v="65264002"/>
    <x v="107"/>
    <x v="5"/>
    <x v="885"/>
  </r>
  <r>
    <n v="66604"/>
    <n v="66604002"/>
    <x v="107"/>
    <x v="3"/>
    <x v="886"/>
  </r>
  <r>
    <n v="78019"/>
    <n v="78019002"/>
    <x v="107"/>
    <x v="6"/>
    <x v="887"/>
  </r>
  <r>
    <n v="91564"/>
    <n v="91564002"/>
    <x v="107"/>
    <x v="0"/>
    <x v="888"/>
  </r>
  <r>
    <n v="111789"/>
    <n v="111789002"/>
    <x v="107"/>
    <x v="0"/>
    <x v="889"/>
  </r>
  <r>
    <n v="112234"/>
    <n v="112234002"/>
    <x v="107"/>
    <x v="6"/>
    <x v="890"/>
  </r>
  <r>
    <n v="67374"/>
    <n v="67374002"/>
    <x v="108"/>
    <x v="6"/>
    <x v="891"/>
  </r>
  <r>
    <n v="74934"/>
    <n v="74934002"/>
    <x v="108"/>
    <x v="0"/>
    <x v="892"/>
  </r>
  <r>
    <n v="79679"/>
    <n v="79679002"/>
    <x v="108"/>
    <x v="5"/>
    <x v="893"/>
  </r>
  <r>
    <n v="85219"/>
    <n v="85219002"/>
    <x v="108"/>
    <x v="3"/>
    <x v="894"/>
  </r>
  <r>
    <n v="85794"/>
    <n v="85794002"/>
    <x v="108"/>
    <x v="4"/>
    <x v="895"/>
  </r>
  <r>
    <n v="89089"/>
    <n v="89089002"/>
    <x v="108"/>
    <x v="2"/>
    <x v="896"/>
  </r>
  <r>
    <n v="92769"/>
    <n v="92769002"/>
    <x v="108"/>
    <x v="5"/>
    <x v="897"/>
  </r>
  <r>
    <n v="98519"/>
    <n v="98519002"/>
    <x v="108"/>
    <x v="5"/>
    <x v="898"/>
  </r>
  <r>
    <n v="103449"/>
    <n v="103449002"/>
    <x v="108"/>
    <x v="6"/>
    <x v="899"/>
  </r>
  <r>
    <n v="104044"/>
    <n v="104044002"/>
    <x v="108"/>
    <x v="6"/>
    <x v="900"/>
  </r>
  <r>
    <n v="63014"/>
    <n v="63014002"/>
    <x v="109"/>
    <x v="2"/>
    <x v="901"/>
  </r>
  <r>
    <n v="65719"/>
    <n v="65719002"/>
    <x v="109"/>
    <x v="5"/>
    <x v="8"/>
  </r>
  <r>
    <n v="66614"/>
    <n v="66614002"/>
    <x v="109"/>
    <x v="5"/>
    <x v="902"/>
  </r>
  <r>
    <n v="71799"/>
    <n v="71799002"/>
    <x v="109"/>
    <x v="6"/>
    <x v="903"/>
  </r>
  <r>
    <n v="72104"/>
    <n v="72104002"/>
    <x v="109"/>
    <x v="0"/>
    <x v="904"/>
  </r>
  <r>
    <n v="74049"/>
    <n v="74049002"/>
    <x v="109"/>
    <x v="5"/>
    <x v="905"/>
  </r>
  <r>
    <n v="82069"/>
    <n v="82069002"/>
    <x v="109"/>
    <x v="2"/>
    <x v="906"/>
  </r>
  <r>
    <n v="91434"/>
    <n v="91434002"/>
    <x v="109"/>
    <x v="3"/>
    <x v="907"/>
  </r>
  <r>
    <n v="96144"/>
    <n v="96144002"/>
    <x v="109"/>
    <x v="0"/>
    <x v="908"/>
  </r>
  <r>
    <n v="97029"/>
    <n v="97029002"/>
    <x v="109"/>
    <x v="0"/>
    <x v="909"/>
  </r>
  <r>
    <n v="110139"/>
    <n v="110139002"/>
    <x v="109"/>
    <x v="3"/>
    <x v="910"/>
  </r>
  <r>
    <n v="71804"/>
    <n v="71804002"/>
    <x v="110"/>
    <x v="2"/>
    <x v="911"/>
  </r>
  <r>
    <n v="72989"/>
    <n v="72989002"/>
    <x v="110"/>
    <x v="5"/>
    <x v="912"/>
  </r>
  <r>
    <n v="95134"/>
    <n v="95134002"/>
    <x v="110"/>
    <x v="1"/>
    <x v="913"/>
  </r>
  <r>
    <n v="99274"/>
    <n v="99274002"/>
    <x v="110"/>
    <x v="4"/>
    <x v="914"/>
  </r>
  <r>
    <n v="111654"/>
    <n v="111654002"/>
    <x v="110"/>
    <x v="6"/>
    <x v="915"/>
  </r>
  <r>
    <n v="55374"/>
    <n v="55374002"/>
    <x v="111"/>
    <x v="1"/>
    <x v="916"/>
  </r>
  <r>
    <n v="55824"/>
    <n v="55824002"/>
    <x v="111"/>
    <x v="5"/>
    <x v="917"/>
  </r>
  <r>
    <n v="60354"/>
    <n v="60354002"/>
    <x v="111"/>
    <x v="6"/>
    <x v="918"/>
  </r>
  <r>
    <n v="82079"/>
    <n v="82079002"/>
    <x v="111"/>
    <x v="2"/>
    <x v="919"/>
  </r>
  <r>
    <n v="85514"/>
    <n v="85514002"/>
    <x v="111"/>
    <x v="1"/>
    <x v="920"/>
  </r>
  <r>
    <n v="103769"/>
    <n v="103769002"/>
    <x v="111"/>
    <x v="3"/>
    <x v="921"/>
  </r>
  <r>
    <n v="104209"/>
    <n v="104209002"/>
    <x v="111"/>
    <x v="6"/>
    <x v="922"/>
  </r>
  <r>
    <n v="55829"/>
    <n v="55829002"/>
    <x v="112"/>
    <x v="0"/>
    <x v="923"/>
  </r>
  <r>
    <n v="61674"/>
    <n v="61674002"/>
    <x v="112"/>
    <x v="2"/>
    <x v="924"/>
  </r>
  <r>
    <n v="64519"/>
    <n v="64519002"/>
    <x v="112"/>
    <x v="2"/>
    <x v="925"/>
  </r>
  <r>
    <n v="68134"/>
    <n v="68134002"/>
    <x v="112"/>
    <x v="6"/>
    <x v="926"/>
  </r>
  <r>
    <n v="70639"/>
    <n v="70639002"/>
    <x v="112"/>
    <x v="5"/>
    <x v="927"/>
  </r>
  <r>
    <n v="70779"/>
    <n v="70779002"/>
    <x v="112"/>
    <x v="3"/>
    <x v="928"/>
  </r>
  <r>
    <n v="71969"/>
    <n v="71969002"/>
    <x v="112"/>
    <x v="6"/>
    <x v="929"/>
  </r>
  <r>
    <n v="79399"/>
    <n v="79399002"/>
    <x v="112"/>
    <x v="0"/>
    <x v="930"/>
  </r>
  <r>
    <n v="85814"/>
    <n v="85814002"/>
    <x v="112"/>
    <x v="6"/>
    <x v="931"/>
  </r>
  <r>
    <n v="91309"/>
    <n v="91309002"/>
    <x v="112"/>
    <x v="2"/>
    <x v="932"/>
  </r>
  <r>
    <n v="101079"/>
    <n v="101079002"/>
    <x v="112"/>
    <x v="1"/>
    <x v="933"/>
  </r>
  <r>
    <n v="104519"/>
    <n v="104519002"/>
    <x v="112"/>
    <x v="5"/>
    <x v="934"/>
  </r>
  <r>
    <n v="58719"/>
    <n v="58719002"/>
    <x v="113"/>
    <x v="1"/>
    <x v="935"/>
  </r>
  <r>
    <n v="60514"/>
    <n v="60514002"/>
    <x v="113"/>
    <x v="4"/>
    <x v="936"/>
  </r>
  <r>
    <n v="63034"/>
    <n v="63034002"/>
    <x v="113"/>
    <x v="2"/>
    <x v="937"/>
  </r>
  <r>
    <n v="71234"/>
    <n v="71234002"/>
    <x v="113"/>
    <x v="2"/>
    <x v="938"/>
  </r>
  <r>
    <n v="78354"/>
    <n v="78354002"/>
    <x v="113"/>
    <x v="6"/>
    <x v="939"/>
  </r>
  <r>
    <n v="80314"/>
    <n v="80314002"/>
    <x v="113"/>
    <x v="3"/>
    <x v="940"/>
  </r>
  <r>
    <n v="84939"/>
    <n v="84939002"/>
    <x v="113"/>
    <x v="4"/>
    <x v="941"/>
  </r>
  <r>
    <n v="58419"/>
    <n v="58419002"/>
    <x v="114"/>
    <x v="6"/>
    <x v="942"/>
  </r>
  <r>
    <n v="60369"/>
    <n v="60369002"/>
    <x v="114"/>
    <x v="4"/>
    <x v="943"/>
  </r>
  <r>
    <n v="61684"/>
    <n v="61684002"/>
    <x v="114"/>
    <x v="5"/>
    <x v="944"/>
  </r>
  <r>
    <n v="64839"/>
    <n v="64839002"/>
    <x v="114"/>
    <x v="1"/>
    <x v="945"/>
  </r>
  <r>
    <n v="72704"/>
    <n v="72704002"/>
    <x v="114"/>
    <x v="2"/>
    <x v="946"/>
  </r>
  <r>
    <n v="89119"/>
    <n v="89119002"/>
    <x v="114"/>
    <x v="1"/>
    <x v="947"/>
  </r>
  <r>
    <n v="92054"/>
    <n v="92054002"/>
    <x v="114"/>
    <x v="5"/>
    <x v="948"/>
  </r>
  <r>
    <n v="101384"/>
    <n v="101384002"/>
    <x v="114"/>
    <x v="2"/>
    <x v="949"/>
  </r>
  <r>
    <n v="102729"/>
    <n v="102729002"/>
    <x v="114"/>
    <x v="5"/>
    <x v="950"/>
  </r>
  <r>
    <n v="108844"/>
    <n v="108844002"/>
    <x v="114"/>
    <x v="6"/>
    <x v="951"/>
  </r>
  <r>
    <n v="74529"/>
    <n v="74529002"/>
    <x v="115"/>
    <x v="6"/>
    <x v="952"/>
  </r>
  <r>
    <n v="77754"/>
    <n v="77754002"/>
    <x v="115"/>
    <x v="5"/>
    <x v="953"/>
  </r>
  <r>
    <n v="87354"/>
    <n v="87354002"/>
    <x v="115"/>
    <x v="5"/>
    <x v="954"/>
  </r>
  <r>
    <n v="93534"/>
    <n v="93534002"/>
    <x v="115"/>
    <x v="3"/>
    <x v="955"/>
  </r>
  <r>
    <n v="102889"/>
    <n v="102889002"/>
    <x v="115"/>
    <x v="0"/>
    <x v="956"/>
  </r>
  <r>
    <n v="58124"/>
    <n v="58124002"/>
    <x v="116"/>
    <x v="0"/>
    <x v="957"/>
  </r>
  <r>
    <n v="71249"/>
    <n v="71249002"/>
    <x v="116"/>
    <x v="1"/>
    <x v="958"/>
  </r>
  <r>
    <n v="76174"/>
    <n v="76174002"/>
    <x v="116"/>
    <x v="6"/>
    <x v="959"/>
  </r>
  <r>
    <n v="86899"/>
    <n v="86899002"/>
    <x v="116"/>
    <x v="6"/>
    <x v="960"/>
  </r>
  <r>
    <n v="92364"/>
    <n v="92364002"/>
    <x v="116"/>
    <x v="0"/>
    <x v="961"/>
  </r>
  <r>
    <n v="92949"/>
    <n v="92949002"/>
    <x v="116"/>
    <x v="5"/>
    <x v="962"/>
  </r>
  <r>
    <n v="97064"/>
    <n v="97064002"/>
    <x v="116"/>
    <x v="0"/>
    <x v="963"/>
  </r>
  <r>
    <n v="101999"/>
    <n v="101999002"/>
    <x v="116"/>
    <x v="6"/>
    <x v="964"/>
  </r>
  <r>
    <n v="102589"/>
    <n v="102589002"/>
    <x v="116"/>
    <x v="3"/>
    <x v="965"/>
  </r>
  <r>
    <n v="111684"/>
    <n v="111684002"/>
    <x v="116"/>
    <x v="0"/>
    <x v="966"/>
  </r>
  <r>
    <n v="56914"/>
    <n v="56914002"/>
    <x v="117"/>
    <x v="1"/>
    <x v="967"/>
  </r>
  <r>
    <n v="77614"/>
    <n v="77614002"/>
    <x v="117"/>
    <x v="2"/>
    <x v="968"/>
  </r>
  <r>
    <n v="80024"/>
    <n v="80024002"/>
    <x v="117"/>
    <x v="4"/>
    <x v="969"/>
  </r>
  <r>
    <n v="101549"/>
    <n v="101549002"/>
    <x v="117"/>
    <x v="1"/>
    <x v="970"/>
  </r>
  <r>
    <n v="106624"/>
    <n v="106624002"/>
    <x v="117"/>
    <x v="0"/>
    <x v="971"/>
  </r>
  <r>
    <n v="56769"/>
    <n v="56769002"/>
    <x v="118"/>
    <x v="6"/>
    <x v="972"/>
  </r>
  <r>
    <n v="58594"/>
    <n v="58594002"/>
    <x v="118"/>
    <x v="6"/>
    <x v="973"/>
  </r>
  <r>
    <n v="62759"/>
    <n v="62759002"/>
    <x v="118"/>
    <x v="1"/>
    <x v="974"/>
  </r>
  <r>
    <n v="72724"/>
    <n v="72724002"/>
    <x v="118"/>
    <x v="0"/>
    <x v="975"/>
  </r>
  <r>
    <n v="79729"/>
    <n v="79729002"/>
    <x v="118"/>
    <x v="5"/>
    <x v="976"/>
  </r>
  <r>
    <n v="82264"/>
    <n v="82264002"/>
    <x v="118"/>
    <x v="0"/>
    <x v="977"/>
  </r>
  <r>
    <n v="86454"/>
    <n v="86454002"/>
    <x v="118"/>
    <x v="1"/>
    <x v="978"/>
  </r>
  <r>
    <n v="88104"/>
    <n v="88104002"/>
    <x v="118"/>
    <x v="6"/>
    <x v="979"/>
  </r>
  <r>
    <n v="102449"/>
    <n v="102449002"/>
    <x v="118"/>
    <x v="0"/>
    <x v="980"/>
  </r>
  <r>
    <n v="106479"/>
    <n v="106479002"/>
    <x v="118"/>
    <x v="1"/>
    <x v="981"/>
  </r>
  <r>
    <n v="112289"/>
    <n v="112289002"/>
    <x v="118"/>
    <x v="3"/>
    <x v="982"/>
  </r>
  <r>
    <n v="65769"/>
    <n v="65769002"/>
    <x v="119"/>
    <x v="5"/>
    <x v="983"/>
  </r>
  <r>
    <n v="72004"/>
    <n v="72004002"/>
    <x v="119"/>
    <x v="3"/>
    <x v="984"/>
  </r>
  <r>
    <n v="76469"/>
    <n v="76469002"/>
    <x v="119"/>
    <x v="4"/>
    <x v="985"/>
  </r>
  <r>
    <n v="81669"/>
    <n v="81669002"/>
    <x v="119"/>
    <x v="3"/>
    <x v="986"/>
  </r>
  <r>
    <n v="84519"/>
    <n v="84519002"/>
    <x v="119"/>
    <x v="0"/>
    <x v="987"/>
  </r>
  <r>
    <n v="85124"/>
    <n v="85124002"/>
    <x v="119"/>
    <x v="4"/>
    <x v="988"/>
  </r>
  <r>
    <n v="92674"/>
    <n v="92674002"/>
    <x v="119"/>
    <x v="1"/>
    <x v="989"/>
  </r>
  <r>
    <n v="106334"/>
    <n v="106334002"/>
    <x v="119"/>
    <x v="2"/>
    <x v="990"/>
  </r>
  <r>
    <n v="57684"/>
    <n v="57684002"/>
    <x v="120"/>
    <x v="4"/>
    <x v="991"/>
  </r>
  <r>
    <n v="61424"/>
    <n v="61424002"/>
    <x v="120"/>
    <x v="4"/>
    <x v="992"/>
  </r>
  <r>
    <n v="62329"/>
    <n v="62329002"/>
    <x v="120"/>
    <x v="2"/>
    <x v="993"/>
  </r>
  <r>
    <n v="64719"/>
    <n v="64719002"/>
    <x v="120"/>
    <x v="4"/>
    <x v="994"/>
  </r>
  <r>
    <n v="74694"/>
    <n v="74694002"/>
    <x v="120"/>
    <x v="5"/>
    <x v="995"/>
  </r>
  <r>
    <n v="80629"/>
    <n v="80629002"/>
    <x v="120"/>
    <x v="3"/>
    <x v="996"/>
  </r>
  <r>
    <n v="86614"/>
    <n v="86614002"/>
    <x v="120"/>
    <x v="2"/>
    <x v="997"/>
  </r>
  <r>
    <n v="96189"/>
    <n v="96189002"/>
    <x v="120"/>
    <x v="6"/>
    <x v="998"/>
  </r>
  <r>
    <n v="98134"/>
    <n v="98134002"/>
    <x v="120"/>
    <x v="5"/>
    <x v="999"/>
  </r>
  <r>
    <n v="102609"/>
    <n v="102609002"/>
    <x v="120"/>
    <x v="2"/>
    <x v="1000"/>
  </r>
  <r>
    <n v="54829"/>
    <n v="54829002"/>
    <x v="121"/>
    <x v="6"/>
    <x v="1001"/>
  </r>
  <r>
    <n v="55874"/>
    <n v="55874002"/>
    <x v="121"/>
    <x v="3"/>
    <x v="1002"/>
  </r>
  <r>
    <n v="66834"/>
    <n v="66834002"/>
    <x v="121"/>
    <x v="5"/>
    <x v="1003"/>
  </r>
  <r>
    <n v="68324"/>
    <n v="68324002"/>
    <x v="121"/>
    <x v="3"/>
    <x v="1004"/>
  </r>
  <r>
    <n v="69959"/>
    <n v="69959002"/>
    <x v="121"/>
    <x v="0"/>
    <x v="1005"/>
  </r>
  <r>
    <n v="88559"/>
    <n v="88559002"/>
    <x v="121"/>
    <x v="4"/>
    <x v="1006"/>
  </r>
  <r>
    <n v="102464"/>
    <n v="102464002"/>
    <x v="121"/>
    <x v="1"/>
    <x v="1007"/>
  </r>
  <r>
    <n v="103364"/>
    <n v="103364002"/>
    <x v="121"/>
    <x v="0"/>
    <x v="1008"/>
  </r>
  <r>
    <n v="55729"/>
    <n v="55729002"/>
    <x v="122"/>
    <x v="1"/>
    <x v="1009"/>
  </r>
  <r>
    <n v="56944"/>
    <n v="56944002"/>
    <x v="122"/>
    <x v="3"/>
    <x v="1010"/>
  </r>
  <r>
    <n v="73049"/>
    <n v="73049002"/>
    <x v="122"/>
    <x v="4"/>
    <x v="1011"/>
  </r>
  <r>
    <n v="74704"/>
    <n v="74704002"/>
    <x v="122"/>
    <x v="1"/>
    <x v="1012"/>
  </r>
  <r>
    <n v="83169"/>
    <n v="83169002"/>
    <x v="122"/>
    <x v="0"/>
    <x v="1013"/>
  </r>
  <r>
    <n v="88414"/>
    <n v="88414002"/>
    <x v="122"/>
    <x v="0"/>
    <x v="1014"/>
  </r>
  <r>
    <n v="93559"/>
    <n v="93559002"/>
    <x v="122"/>
    <x v="1"/>
    <x v="1015"/>
  </r>
  <r>
    <n v="96059"/>
    <n v="96059002"/>
    <x v="122"/>
    <x v="4"/>
    <x v="1016"/>
  </r>
  <r>
    <n v="110964"/>
    <n v="110964002"/>
    <x v="122"/>
    <x v="1"/>
    <x v="1017"/>
  </r>
  <r>
    <n v="63079"/>
    <n v="63079002"/>
    <x v="123"/>
    <x v="2"/>
    <x v="1018"/>
  </r>
  <r>
    <n v="64884"/>
    <n v="64884002"/>
    <x v="123"/>
    <x v="3"/>
    <x v="1019"/>
  </r>
  <r>
    <n v="65499"/>
    <n v="65499002"/>
    <x v="123"/>
    <x v="3"/>
    <x v="1020"/>
  </r>
  <r>
    <n v="87534"/>
    <n v="87534002"/>
    <x v="123"/>
    <x v="6"/>
    <x v="1021"/>
  </r>
  <r>
    <n v="98739"/>
    <n v="98739002"/>
    <x v="123"/>
    <x v="4"/>
    <x v="1022"/>
  </r>
  <r>
    <n v="105164"/>
    <n v="105164002"/>
    <x v="123"/>
    <x v="4"/>
    <x v="1023"/>
  </r>
  <r>
    <n v="112909"/>
    <n v="112909002"/>
    <x v="123"/>
    <x v="3"/>
    <x v="1024"/>
  </r>
  <r>
    <n v="93719"/>
    <n v="93719002"/>
    <x v="124"/>
    <x v="0"/>
    <x v="1025"/>
  </r>
  <r>
    <n v="94904"/>
    <n v="94904002"/>
    <x v="124"/>
    <x v="5"/>
    <x v="1026"/>
  </r>
  <r>
    <n v="95634"/>
    <n v="95634002"/>
    <x v="124"/>
    <x v="4"/>
    <x v="1027"/>
  </r>
  <r>
    <n v="59834"/>
    <n v="59834002"/>
    <x v="125"/>
    <x v="5"/>
    <x v="1028"/>
  </r>
  <r>
    <n v="65649"/>
    <n v="65649002"/>
    <x v="125"/>
    <x v="6"/>
    <x v="1029"/>
  </r>
  <r>
    <n v="77504"/>
    <n v="77504002"/>
    <x v="125"/>
    <x v="4"/>
    <x v="1030"/>
  </r>
  <r>
    <n v="87099"/>
    <n v="87099002"/>
    <x v="125"/>
    <x v="0"/>
    <x v="1031"/>
  </r>
  <r>
    <n v="106664"/>
    <n v="106664002"/>
    <x v="125"/>
    <x v="2"/>
    <x v="1032"/>
  </r>
  <r>
    <n v="56964"/>
    <n v="56964002"/>
    <x v="126"/>
    <x v="2"/>
    <x v="1033"/>
  </r>
  <r>
    <n v="61159"/>
    <n v="61159002"/>
    <x v="126"/>
    <x v="5"/>
    <x v="1034"/>
  </r>
  <r>
    <n v="63544"/>
    <n v="63544002"/>
    <x v="126"/>
    <x v="0"/>
    <x v="1035"/>
  </r>
  <r>
    <n v="66704"/>
    <n v="66704002"/>
    <x v="126"/>
    <x v="2"/>
    <x v="1036"/>
  </r>
  <r>
    <n v="77224"/>
    <n v="77224002"/>
    <x v="126"/>
    <x v="5"/>
    <x v="1037"/>
  </r>
  <r>
    <n v="86344"/>
    <n v="86344002"/>
    <x v="126"/>
    <x v="5"/>
    <x v="1038"/>
  </r>
  <r>
    <n v="86799"/>
    <n v="86799002"/>
    <x v="126"/>
    <x v="5"/>
    <x v="1039"/>
  </r>
  <r>
    <n v="93299"/>
    <n v="93299002"/>
    <x v="126"/>
    <x v="2"/>
    <x v="1040"/>
  </r>
  <r>
    <n v="93729"/>
    <n v="93729002"/>
    <x v="126"/>
    <x v="5"/>
    <x v="1041"/>
  </r>
  <r>
    <n v="96519"/>
    <n v="96519002"/>
    <x v="126"/>
    <x v="3"/>
    <x v="1042"/>
  </r>
  <r>
    <n v="105914"/>
    <n v="105914002"/>
    <x v="126"/>
    <x v="3"/>
    <x v="1043"/>
  </r>
  <r>
    <n v="62804"/>
    <n v="62804002"/>
    <x v="127"/>
    <x v="3"/>
    <x v="1044"/>
  </r>
  <r>
    <n v="76659"/>
    <n v="76659002"/>
    <x v="127"/>
    <x v="5"/>
    <x v="1045"/>
  </r>
  <r>
    <n v="78719"/>
    <n v="78719002"/>
    <x v="127"/>
    <x v="4"/>
    <x v="1046"/>
  </r>
  <r>
    <n v="93879"/>
    <n v="93879002"/>
    <x v="127"/>
    <x v="4"/>
    <x v="1047"/>
  </r>
  <r>
    <n v="58494"/>
    <n v="58494002"/>
    <x v="128"/>
    <x v="6"/>
    <x v="1048"/>
  </r>
  <r>
    <n v="60579"/>
    <n v="60579002"/>
    <x v="128"/>
    <x v="3"/>
    <x v="1049"/>
  </r>
  <r>
    <n v="63554"/>
    <n v="63554002"/>
    <x v="128"/>
    <x v="2"/>
    <x v="1050"/>
  </r>
  <r>
    <n v="69094"/>
    <n v="69094002"/>
    <x v="128"/>
    <x v="1"/>
    <x v="1051"/>
  </r>
  <r>
    <n v="71299"/>
    <n v="71299002"/>
    <x v="128"/>
    <x v="4"/>
    <x v="1052"/>
  </r>
  <r>
    <n v="75929"/>
    <n v="75929002"/>
    <x v="128"/>
    <x v="6"/>
    <x v="1053"/>
  </r>
  <r>
    <n v="77374"/>
    <n v="77374002"/>
    <x v="128"/>
    <x v="3"/>
    <x v="1054"/>
  </r>
  <r>
    <n v="77519"/>
    <n v="77519002"/>
    <x v="128"/>
    <x v="4"/>
    <x v="1055"/>
  </r>
  <r>
    <n v="79929"/>
    <n v="79929002"/>
    <x v="128"/>
    <x v="3"/>
    <x v="1056"/>
  </r>
  <r>
    <n v="103259"/>
    <n v="103259002"/>
    <x v="128"/>
    <x v="3"/>
    <x v="1057"/>
  </r>
  <r>
    <n v="113089"/>
    <n v="113089002"/>
    <x v="128"/>
    <x v="5"/>
    <x v="1058"/>
  </r>
  <r>
    <n v="62524"/>
    <n v="62524002"/>
    <x v="129"/>
    <x v="2"/>
    <x v="1059"/>
  </r>
  <r>
    <n v="65969"/>
    <n v="65969002"/>
    <x v="129"/>
    <x v="6"/>
    <x v="1060"/>
  </r>
  <r>
    <n v="68504"/>
    <n v="68504002"/>
    <x v="129"/>
    <x v="6"/>
    <x v="1061"/>
  </r>
  <r>
    <n v="71454"/>
    <n v="71454002"/>
    <x v="129"/>
    <x v="4"/>
    <x v="1062"/>
  </r>
  <r>
    <n v="71599"/>
    <n v="71599002"/>
    <x v="129"/>
    <x v="6"/>
    <x v="1063"/>
  </r>
  <r>
    <n v="74449"/>
    <n v="74449002"/>
    <x v="129"/>
    <x v="2"/>
    <x v="1064"/>
  </r>
  <r>
    <n v="76089"/>
    <n v="76089002"/>
    <x v="129"/>
    <x v="0"/>
    <x v="1065"/>
  </r>
  <r>
    <n v="83804"/>
    <n v="83804002"/>
    <x v="129"/>
    <x v="3"/>
    <x v="1066"/>
  </r>
  <r>
    <n v="92864"/>
    <n v="92864002"/>
    <x v="129"/>
    <x v="3"/>
    <x v="1067"/>
  </r>
  <r>
    <n v="112344"/>
    <n v="112344002"/>
    <x v="129"/>
    <x v="5"/>
    <x v="1068"/>
  </r>
  <r>
    <n v="63114"/>
    <n v="63114002"/>
    <x v="130"/>
    <x v="1"/>
    <x v="1069"/>
  </r>
  <r>
    <n v="66124"/>
    <n v="66124002"/>
    <x v="130"/>
    <x v="6"/>
    <x v="1070"/>
  </r>
  <r>
    <n v="68804"/>
    <n v="68804002"/>
    <x v="130"/>
    <x v="5"/>
    <x v="1071"/>
  </r>
  <r>
    <n v="70439"/>
    <n v="70439002"/>
    <x v="130"/>
    <x v="0"/>
    <x v="1072"/>
  </r>
  <r>
    <n v="71309"/>
    <n v="71309002"/>
    <x v="130"/>
    <x v="4"/>
    <x v="1073"/>
  </r>
  <r>
    <n v="76524"/>
    <n v="76524002"/>
    <x v="130"/>
    <x v="1"/>
    <x v="1074"/>
  </r>
  <r>
    <n v="78289"/>
    <n v="78289002"/>
    <x v="130"/>
    <x v="6"/>
    <x v="1075"/>
  </r>
  <r>
    <n v="112654"/>
    <n v="112654002"/>
    <x v="130"/>
    <x v="5"/>
    <x v="1076"/>
  </r>
  <r>
    <n v="58809"/>
    <n v="58809002"/>
    <x v="131"/>
    <x v="3"/>
    <x v="1077"/>
  </r>
  <r>
    <n v="59259"/>
    <n v="59259002"/>
    <x v="131"/>
    <x v="2"/>
    <x v="1078"/>
  </r>
  <r>
    <n v="70164"/>
    <n v="70164002"/>
    <x v="131"/>
    <x v="3"/>
    <x v="1079"/>
  </r>
  <r>
    <n v="72489"/>
    <n v="72489002"/>
    <x v="131"/>
    <x v="4"/>
    <x v="1080"/>
  </r>
  <r>
    <n v="80684"/>
    <n v="80684002"/>
    <x v="131"/>
    <x v="5"/>
    <x v="1081"/>
  </r>
  <r>
    <n v="88759"/>
    <n v="88759002"/>
    <x v="131"/>
    <x v="5"/>
    <x v="1082"/>
  </r>
  <r>
    <n v="107574"/>
    <n v="107574002"/>
    <x v="131"/>
    <x v="0"/>
    <x v="1083"/>
  </r>
  <r>
    <n v="108934"/>
    <n v="108934002"/>
    <x v="131"/>
    <x v="6"/>
    <x v="1084"/>
  </r>
  <r>
    <n v="60009"/>
    <n v="60009002"/>
    <x v="132"/>
    <x v="6"/>
    <x v="1085"/>
  </r>
  <r>
    <n v="63124"/>
    <n v="63124002"/>
    <x v="132"/>
    <x v="6"/>
    <x v="1086"/>
  </r>
  <r>
    <n v="64159"/>
    <n v="64159002"/>
    <x v="132"/>
    <x v="4"/>
    <x v="1087"/>
  </r>
  <r>
    <n v="75044"/>
    <n v="75044002"/>
    <x v="132"/>
    <x v="6"/>
    <x v="1088"/>
  </r>
  <r>
    <n v="77539"/>
    <n v="77539002"/>
    <x v="132"/>
    <x v="1"/>
    <x v="1089"/>
  </r>
  <r>
    <n v="85329"/>
    <n v="85329002"/>
    <x v="132"/>
    <x v="4"/>
    <x v="1090"/>
  </r>
  <r>
    <n v="92739"/>
    <n v="92739002"/>
    <x v="132"/>
    <x v="2"/>
    <x v="1091"/>
  </r>
  <r>
    <n v="94349"/>
    <n v="94349002"/>
    <x v="132"/>
    <x v="5"/>
    <x v="1092"/>
  </r>
  <r>
    <n v="101779"/>
    <n v="101779002"/>
    <x v="132"/>
    <x v="1"/>
    <x v="1093"/>
  </r>
  <r>
    <n v="110259"/>
    <n v="110259002"/>
    <x v="132"/>
    <x v="6"/>
    <x v="1094"/>
  </r>
  <r>
    <n v="56844"/>
    <n v="56844002"/>
    <x v="133"/>
    <x v="6"/>
    <x v="1095"/>
  </r>
  <r>
    <n v="57599"/>
    <n v="57599002"/>
    <x v="133"/>
    <x v="1"/>
    <x v="1096"/>
  </r>
  <r>
    <n v="67499"/>
    <n v="67499002"/>
    <x v="133"/>
    <x v="0"/>
    <x v="1097"/>
  </r>
  <r>
    <n v="71184"/>
    <n v="71184002"/>
    <x v="133"/>
    <x v="5"/>
    <x v="1098"/>
  </r>
  <r>
    <n v="77999"/>
    <n v="77999002"/>
    <x v="133"/>
    <x v="6"/>
    <x v="1099"/>
  </r>
  <r>
    <n v="81889"/>
    <n v="81889002"/>
    <x v="133"/>
    <x v="4"/>
    <x v="1100"/>
  </r>
  <r>
    <n v="91849"/>
    <n v="91849002"/>
    <x v="133"/>
    <x v="5"/>
    <x v="1101"/>
  </r>
  <r>
    <n v="93334"/>
    <n v="93334002"/>
    <x v="133"/>
    <x v="0"/>
    <x v="1102"/>
  </r>
  <r>
    <n v="103574"/>
    <n v="103574002"/>
    <x v="133"/>
    <x v="6"/>
    <x v="1103"/>
  </r>
  <r>
    <n v="109384"/>
    <n v="109384002"/>
    <x v="133"/>
    <x v="4"/>
    <x v="1104"/>
  </r>
  <r>
    <n v="75809"/>
    <n v="75809002"/>
    <x v="134"/>
    <x v="0"/>
    <x v="1105"/>
  </r>
  <r>
    <n v="80699"/>
    <n v="80699002"/>
    <x v="134"/>
    <x v="1"/>
    <x v="1106"/>
  </r>
  <r>
    <n v="84139"/>
    <n v="84139002"/>
    <x v="134"/>
    <x v="2"/>
    <x v="1107"/>
  </r>
  <r>
    <n v="85929"/>
    <n v="85929002"/>
    <x v="134"/>
    <x v="4"/>
    <x v="1108"/>
  </r>
  <r>
    <n v="91699"/>
    <n v="91699002"/>
    <x v="134"/>
    <x v="1"/>
    <x v="1109"/>
  </r>
  <r>
    <n v="93044"/>
    <n v="93044002"/>
    <x v="134"/>
    <x v="0"/>
    <x v="1110"/>
  </r>
  <r>
    <n v="56399"/>
    <n v="56399002"/>
    <x v="135"/>
    <x v="6"/>
    <x v="1111"/>
  </r>
  <r>
    <n v="57609"/>
    <n v="57609002"/>
    <x v="135"/>
    <x v="0"/>
    <x v="1112"/>
  </r>
  <r>
    <n v="71484"/>
    <n v="71484002"/>
    <x v="135"/>
    <x v="1"/>
    <x v="1113"/>
  </r>
  <r>
    <n v="83834"/>
    <n v="83834002"/>
    <x v="135"/>
    <x v="2"/>
    <x v="1114"/>
  </r>
  <r>
    <n v="84299"/>
    <n v="84299002"/>
    <x v="135"/>
    <x v="3"/>
    <x v="1115"/>
  </r>
  <r>
    <n v="93344"/>
    <n v="93344002"/>
    <x v="135"/>
    <x v="1"/>
    <x v="1116"/>
  </r>
  <r>
    <n v="100889"/>
    <n v="100889002"/>
    <x v="135"/>
    <x v="5"/>
    <x v="1117"/>
  </r>
  <r>
    <n v="55059"/>
    <n v="55059002"/>
    <x v="136"/>
    <x v="4"/>
    <x v="1118"/>
  </r>
  <r>
    <n v="61209"/>
    <n v="61209002"/>
    <x v="136"/>
    <x v="1"/>
    <x v="1119"/>
  </r>
  <r>
    <n v="74484"/>
    <n v="74484002"/>
    <x v="136"/>
    <x v="0"/>
    <x v="1120"/>
  </r>
  <r>
    <n v="93779"/>
    <n v="93779002"/>
    <x v="136"/>
    <x v="2"/>
    <x v="1121"/>
  </r>
  <r>
    <n v="94664"/>
    <n v="94664002"/>
    <x v="136"/>
    <x v="0"/>
    <x v="1122"/>
  </r>
  <r>
    <n v="104184"/>
    <n v="104184002"/>
    <x v="136"/>
    <x v="4"/>
    <x v="1123"/>
  </r>
  <r>
    <n v="104489"/>
    <n v="104489002"/>
    <x v="136"/>
    <x v="4"/>
    <x v="1124"/>
  </r>
  <r>
    <n v="107299"/>
    <n v="107299002"/>
    <x v="136"/>
    <x v="3"/>
    <x v="1125"/>
  </r>
  <r>
    <n v="107749"/>
    <n v="107749002"/>
    <x v="136"/>
    <x v="1"/>
    <x v="1126"/>
  </r>
  <r>
    <n v="60774"/>
    <n v="60774002"/>
    <x v="137"/>
    <x v="4"/>
    <x v="1127"/>
  </r>
  <r>
    <n v="68109"/>
    <n v="68109002"/>
    <x v="137"/>
    <x v="1"/>
    <x v="1128"/>
  </r>
  <r>
    <n v="70474"/>
    <n v="70474002"/>
    <x v="137"/>
    <x v="2"/>
    <x v="1129"/>
  </r>
  <r>
    <n v="70894"/>
    <n v="70894002"/>
    <x v="137"/>
    <x v="3"/>
    <x v="1130"/>
  </r>
  <r>
    <n v="74039"/>
    <n v="74039002"/>
    <x v="137"/>
    <x v="4"/>
    <x v="1131"/>
  </r>
  <r>
    <n v="79374"/>
    <n v="79374002"/>
    <x v="137"/>
    <x v="6"/>
    <x v="1132"/>
  </r>
  <r>
    <n v="80424"/>
    <n v="80424002"/>
    <x v="137"/>
    <x v="2"/>
    <x v="1133"/>
  </r>
  <r>
    <n v="92319"/>
    <n v="92319002"/>
    <x v="137"/>
    <x v="1"/>
    <x v="1134"/>
  </r>
  <r>
    <n v="111639"/>
    <n v="111639002"/>
    <x v="137"/>
    <x v="4"/>
    <x v="1135"/>
  </r>
  <r>
    <n v="59294"/>
    <n v="59294002"/>
    <x v="138"/>
    <x v="6"/>
    <x v="1136"/>
  </r>
  <r>
    <n v="64809"/>
    <n v="64809002"/>
    <x v="138"/>
    <x v="0"/>
    <x v="1137"/>
  </r>
  <r>
    <n v="70619"/>
    <n v="70619002"/>
    <x v="138"/>
    <x v="5"/>
    <x v="1138"/>
  </r>
  <r>
    <n v="72674"/>
    <n v="72674002"/>
    <x v="138"/>
    <x v="1"/>
    <x v="1139"/>
  </r>
  <r>
    <n v="77719"/>
    <n v="77719002"/>
    <x v="138"/>
    <x v="4"/>
    <x v="1140"/>
  </r>
  <r>
    <n v="100459"/>
    <n v="100459002"/>
    <x v="138"/>
    <x v="6"/>
    <x v="1141"/>
  </r>
  <r>
    <n v="64659"/>
    <n v="64659002"/>
    <x v="139"/>
    <x v="0"/>
    <x v="1142"/>
  </r>
  <r>
    <n v="85799"/>
    <n v="85799002"/>
    <x v="139"/>
    <x v="4"/>
    <x v="1143"/>
  </r>
  <r>
    <n v="97929"/>
    <n v="97929002"/>
    <x v="139"/>
    <x v="5"/>
    <x v="1144"/>
  </r>
  <r>
    <n v="102404"/>
    <n v="102404002"/>
    <x v="139"/>
    <x v="2"/>
    <x v="1145"/>
  </r>
  <r>
    <n v="106734"/>
    <n v="106734002"/>
    <x v="139"/>
    <x v="5"/>
    <x v="403"/>
  </r>
  <r>
    <n v="108819"/>
    <n v="108819002"/>
    <x v="139"/>
    <x v="0"/>
    <x v="1146"/>
  </r>
  <r>
    <n v="109124"/>
    <n v="109124002"/>
    <x v="139"/>
    <x v="1"/>
    <x v="1147"/>
  </r>
  <r>
    <n v="110294"/>
    <n v="110294002"/>
    <x v="139"/>
    <x v="2"/>
    <x v="1148"/>
  </r>
  <r>
    <n v="110599"/>
    <n v="110599002"/>
    <x v="139"/>
    <x v="5"/>
    <x v="1149"/>
  </r>
  <r>
    <n v="54924"/>
    <n v="54924002"/>
    <x v="140"/>
    <x v="4"/>
    <x v="1150"/>
  </r>
  <r>
    <n v="76284"/>
    <n v="76284002"/>
    <x v="140"/>
    <x v="0"/>
    <x v="1151"/>
  </r>
  <r>
    <n v="88354"/>
    <n v="88354002"/>
    <x v="140"/>
    <x v="4"/>
    <x v="1152"/>
  </r>
  <r>
    <n v="105689"/>
    <n v="105689002"/>
    <x v="140"/>
    <x v="1"/>
    <x v="1153"/>
  </r>
  <r>
    <n v="59464"/>
    <n v="59464002"/>
    <x v="141"/>
    <x v="2"/>
    <x v="1154"/>
  </r>
  <r>
    <n v="69009"/>
    <n v="69009002"/>
    <x v="141"/>
    <x v="4"/>
    <x v="1155"/>
  </r>
  <r>
    <n v="73144"/>
    <n v="73144002"/>
    <x v="141"/>
    <x v="1"/>
    <x v="1156"/>
  </r>
  <r>
    <n v="75994"/>
    <n v="75994002"/>
    <x v="141"/>
    <x v="0"/>
    <x v="1157"/>
  </r>
  <r>
    <n v="79694"/>
    <n v="79694002"/>
    <x v="141"/>
    <x v="2"/>
    <x v="1158"/>
  </r>
  <r>
    <n v="80444"/>
    <n v="80444002"/>
    <x v="141"/>
    <x v="4"/>
    <x v="1159"/>
  </r>
  <r>
    <n v="83864"/>
    <n v="83864002"/>
    <x v="141"/>
    <x v="0"/>
    <x v="614"/>
  </r>
  <r>
    <n v="87624"/>
    <n v="87624002"/>
    <x v="141"/>
    <x v="0"/>
    <x v="1160"/>
  </r>
  <r>
    <n v="93229"/>
    <n v="93229002"/>
    <x v="141"/>
    <x v="5"/>
    <x v="1161"/>
  </r>
  <r>
    <n v="95139"/>
    <n v="95139002"/>
    <x v="141"/>
    <x v="4"/>
    <x v="1162"/>
  </r>
  <r>
    <n v="96899"/>
    <n v="96899002"/>
    <x v="141"/>
    <x v="5"/>
    <x v="1163"/>
  </r>
  <r>
    <n v="106294"/>
    <n v="106294002"/>
    <x v="141"/>
    <x v="4"/>
    <x v="1164"/>
  </r>
  <r>
    <n v="109134"/>
    <n v="109134002"/>
    <x v="141"/>
    <x v="3"/>
    <x v="1165"/>
  </r>
  <r>
    <n v="56589"/>
    <n v="56589002"/>
    <x v="142"/>
    <x v="4"/>
    <x v="1166"/>
  </r>
  <r>
    <n v="59174"/>
    <n v="59174002"/>
    <x v="142"/>
    <x v="1"/>
    <x v="1167"/>
  </r>
  <r>
    <n v="64979"/>
    <n v="64979002"/>
    <x v="142"/>
    <x v="2"/>
    <x v="1168"/>
  </r>
  <r>
    <n v="74214"/>
    <n v="74214002"/>
    <x v="142"/>
    <x v="3"/>
    <x v="1169"/>
  </r>
  <r>
    <n v="74654"/>
    <n v="74654002"/>
    <x v="142"/>
    <x v="5"/>
    <x v="1170"/>
  </r>
  <r>
    <n v="77444"/>
    <n v="77444002"/>
    <x v="142"/>
    <x v="5"/>
    <x v="1171"/>
  </r>
  <r>
    <n v="80739"/>
    <n v="80739002"/>
    <x v="142"/>
    <x v="6"/>
    <x v="1172"/>
  </r>
  <r>
    <n v="101979"/>
    <n v="101979002"/>
    <x v="142"/>
    <x v="3"/>
    <x v="1173"/>
  </r>
  <r>
    <n v="112109"/>
    <n v="112109002"/>
    <x v="142"/>
    <x v="4"/>
    <x v="1174"/>
  </r>
  <r>
    <n v="57494"/>
    <n v="57494002"/>
    <x v="143"/>
    <x v="1"/>
    <x v="1175"/>
  </r>
  <r>
    <n v="71669"/>
    <n v="71669002"/>
    <x v="143"/>
    <x v="6"/>
    <x v="1176"/>
  </r>
  <r>
    <n v="80159"/>
    <n v="80159002"/>
    <x v="143"/>
    <x v="2"/>
    <x v="1177"/>
  </r>
  <r>
    <n v="96909"/>
    <n v="96909002"/>
    <x v="143"/>
    <x v="0"/>
    <x v="1178"/>
  </r>
  <r>
    <n v="100329"/>
    <n v="100329002"/>
    <x v="143"/>
    <x v="3"/>
    <x v="1179"/>
  </r>
  <r>
    <n v="110764"/>
    <n v="110764002"/>
    <x v="143"/>
    <x v="5"/>
    <x v="1180"/>
  </r>
  <r>
    <n v="111669"/>
    <n v="111669002"/>
    <x v="143"/>
    <x v="1"/>
    <x v="1181"/>
  </r>
  <r>
    <n v="71379"/>
    <n v="71379002"/>
    <x v="144"/>
    <x v="2"/>
    <x v="1182"/>
  </r>
  <r>
    <n v="79259"/>
    <n v="79259002"/>
    <x v="144"/>
    <x v="1"/>
    <x v="1183"/>
  </r>
  <r>
    <n v="97664"/>
    <n v="97664002"/>
    <x v="144"/>
    <x v="0"/>
    <x v="1184"/>
  </r>
  <r>
    <n v="98409"/>
    <n v="98409002"/>
    <x v="144"/>
    <x v="3"/>
    <x v="1185"/>
  </r>
  <r>
    <n v="102429"/>
    <n v="102429002"/>
    <x v="144"/>
    <x v="2"/>
    <x v="1186"/>
  </r>
  <r>
    <n v="110319"/>
    <n v="110319002"/>
    <x v="144"/>
    <x v="6"/>
    <x v="1187"/>
  </r>
  <r>
    <n v="55104"/>
    <n v="55104002"/>
    <x v="145"/>
    <x v="1"/>
    <x v="1188"/>
  </r>
  <r>
    <n v="56904"/>
    <n v="56904002"/>
    <x v="145"/>
    <x v="6"/>
    <x v="1189"/>
  </r>
  <r>
    <n v="57659"/>
    <n v="57659002"/>
    <x v="145"/>
    <x v="3"/>
    <x v="1190"/>
  </r>
  <r>
    <n v="86739"/>
    <n v="86739002"/>
    <x v="145"/>
    <x v="2"/>
    <x v="1191"/>
  </r>
  <r>
    <n v="90594"/>
    <n v="90594002"/>
    <x v="145"/>
    <x v="5"/>
    <x v="1192"/>
  </r>
  <r>
    <n v="91909"/>
    <n v="91909002"/>
    <x v="145"/>
    <x v="4"/>
    <x v="1193"/>
  </r>
  <r>
    <n v="93099"/>
    <n v="93099002"/>
    <x v="145"/>
    <x v="0"/>
    <x v="1194"/>
  </r>
  <r>
    <n v="97809"/>
    <n v="97809002"/>
    <x v="145"/>
    <x v="4"/>
    <x v="1195"/>
  </r>
  <r>
    <n v="103484"/>
    <n v="103484002"/>
    <x v="145"/>
    <x v="2"/>
    <x v="1196"/>
  </r>
  <r>
    <n v="108849"/>
    <n v="108849002"/>
    <x v="145"/>
    <x v="3"/>
    <x v="1197"/>
  </r>
  <r>
    <n v="68589"/>
    <n v="68589002"/>
    <x v="146"/>
    <x v="6"/>
    <x v="1198"/>
  </r>
  <r>
    <n v="75714"/>
    <n v="75714002"/>
    <x v="146"/>
    <x v="2"/>
    <x v="1199"/>
  </r>
  <r>
    <n v="77914"/>
    <n v="77914002"/>
    <x v="146"/>
    <x v="3"/>
    <x v="1200"/>
  </r>
  <r>
    <n v="81804"/>
    <n v="81804002"/>
    <x v="146"/>
    <x v="3"/>
    <x v="1201"/>
  </r>
  <r>
    <n v="90449"/>
    <n v="90449002"/>
    <x v="146"/>
    <x v="6"/>
    <x v="1202"/>
  </r>
  <r>
    <n v="91034"/>
    <n v="91034002"/>
    <x v="146"/>
    <x v="3"/>
    <x v="1203"/>
  </r>
  <r>
    <n v="93829"/>
    <n v="93829002"/>
    <x v="146"/>
    <x v="4"/>
    <x v="1204"/>
  </r>
  <r>
    <n v="98854"/>
    <n v="98854002"/>
    <x v="146"/>
    <x v="0"/>
    <x v="1205"/>
  </r>
  <r>
    <n v="104084"/>
    <n v="104084002"/>
    <x v="146"/>
    <x v="0"/>
    <x v="1206"/>
  </r>
  <r>
    <n v="107349"/>
    <n v="107349002"/>
    <x v="146"/>
    <x v="5"/>
    <x v="1207"/>
  </r>
  <r>
    <n v="59794"/>
    <n v="59794002"/>
    <x v="147"/>
    <x v="1"/>
    <x v="1208"/>
  </r>
  <r>
    <n v="62154"/>
    <n v="62154002"/>
    <x v="147"/>
    <x v="1"/>
    <x v="1209"/>
  </r>
  <r>
    <n v="78224"/>
    <n v="78224002"/>
    <x v="147"/>
    <x v="4"/>
    <x v="1210"/>
  </r>
  <r>
    <n v="85994"/>
    <n v="85994002"/>
    <x v="147"/>
    <x v="3"/>
    <x v="1211"/>
  </r>
  <r>
    <n v="92369"/>
    <n v="92369002"/>
    <x v="147"/>
    <x v="6"/>
    <x v="1212"/>
  </r>
  <r>
    <n v="98704"/>
    <n v="98704002"/>
    <x v="147"/>
    <x v="5"/>
    <x v="1213"/>
  </r>
  <r>
    <n v="101699"/>
    <n v="101699002"/>
    <x v="147"/>
    <x v="2"/>
    <x v="1214"/>
  </r>
  <r>
    <n v="112879"/>
    <n v="112879002"/>
    <x v="147"/>
    <x v="4"/>
    <x v="1215"/>
  </r>
  <r>
    <n v="68014"/>
    <n v="68014002"/>
    <x v="148"/>
    <x v="0"/>
    <x v="1216"/>
  </r>
  <r>
    <n v="71844"/>
    <n v="71844002"/>
    <x v="148"/>
    <x v="0"/>
    <x v="1217"/>
  </r>
  <r>
    <n v="73029"/>
    <n v="73029002"/>
    <x v="148"/>
    <x v="0"/>
    <x v="1218"/>
  </r>
  <r>
    <n v="83454"/>
    <n v="83454002"/>
    <x v="148"/>
    <x v="5"/>
    <x v="1219"/>
  </r>
  <r>
    <n v="85114"/>
    <n v="85114002"/>
    <x v="148"/>
    <x v="6"/>
    <x v="1220"/>
  </r>
  <r>
    <n v="86154"/>
    <n v="86154002"/>
    <x v="148"/>
    <x v="2"/>
    <x v="1221"/>
  </r>
  <r>
    <n v="90309"/>
    <n v="90309002"/>
    <x v="148"/>
    <x v="4"/>
    <x v="1222"/>
  </r>
  <r>
    <n v="99614"/>
    <n v="99614002"/>
    <x v="148"/>
    <x v="2"/>
    <x v="1223"/>
  </r>
  <r>
    <n v="56469"/>
    <n v="56469002"/>
    <x v="149"/>
    <x v="2"/>
    <x v="1224"/>
  </r>
  <r>
    <n v="100804"/>
    <n v="100804002"/>
    <x v="149"/>
    <x v="3"/>
    <x v="1225"/>
  </r>
  <r>
    <n v="110494"/>
    <n v="110494002"/>
    <x v="149"/>
    <x v="4"/>
    <x v="1226"/>
  </r>
  <r>
    <n v="56774"/>
    <n v="56774002"/>
    <x v="150"/>
    <x v="6"/>
    <x v="1227"/>
  </r>
  <r>
    <n v="62014"/>
    <n v="62014002"/>
    <x v="150"/>
    <x v="1"/>
    <x v="1228"/>
  </r>
  <r>
    <n v="75424"/>
    <n v="75424002"/>
    <x v="150"/>
    <x v="4"/>
    <x v="1229"/>
  </r>
  <r>
    <n v="81234"/>
    <n v="81234002"/>
    <x v="150"/>
    <x v="6"/>
    <x v="1230"/>
  </r>
  <r>
    <n v="90899"/>
    <n v="90899002"/>
    <x v="150"/>
    <x v="0"/>
    <x v="1231"/>
  </r>
  <r>
    <n v="97389"/>
    <n v="97389002"/>
    <x v="150"/>
    <x v="3"/>
    <x v="1232"/>
  </r>
  <r>
    <n v="77934"/>
    <n v="77934002"/>
    <x v="151"/>
    <x v="4"/>
    <x v="1233"/>
  </r>
  <r>
    <n v="83469"/>
    <n v="83469002"/>
    <x v="151"/>
    <x v="3"/>
    <x v="1234"/>
  </r>
  <r>
    <n v="87519"/>
    <n v="87519002"/>
    <x v="151"/>
    <x v="4"/>
    <x v="1235"/>
  </r>
  <r>
    <n v="99924"/>
    <n v="99924002"/>
    <x v="151"/>
    <x v="4"/>
    <x v="1236"/>
  </r>
  <r>
    <n v="103069"/>
    <n v="103069002"/>
    <x v="151"/>
    <x v="6"/>
    <x v="1237"/>
  </r>
  <r>
    <n v="104259"/>
    <n v="104259002"/>
    <x v="151"/>
    <x v="2"/>
    <x v="1238"/>
  </r>
  <r>
    <n v="108574"/>
    <n v="108574002"/>
    <x v="151"/>
    <x v="4"/>
    <x v="1239"/>
  </r>
  <r>
    <n v="55724"/>
    <n v="55724002"/>
    <x v="152"/>
    <x v="5"/>
    <x v="1240"/>
  </r>
  <r>
    <n v="56939"/>
    <n v="56939002"/>
    <x v="152"/>
    <x v="3"/>
    <x v="1241"/>
  </r>
  <r>
    <n v="60404"/>
    <n v="60404002"/>
    <x v="152"/>
    <x v="6"/>
    <x v="1242"/>
  </r>
  <r>
    <n v="78689"/>
    <n v="78689002"/>
    <x v="152"/>
    <x v="0"/>
    <x v="1243"/>
  </r>
  <r>
    <n v="90769"/>
    <n v="90769002"/>
    <x v="152"/>
    <x v="0"/>
    <x v="1244"/>
  </r>
  <r>
    <n v="54399"/>
    <n v="54399002"/>
    <x v="153"/>
    <x v="6"/>
    <x v="1245"/>
  </r>
  <r>
    <n v="55879"/>
    <n v="55879002"/>
    <x v="153"/>
    <x v="5"/>
    <x v="1246"/>
  </r>
  <r>
    <n v="56489"/>
    <n v="56489002"/>
    <x v="153"/>
    <x v="4"/>
    <x v="1247"/>
  </r>
  <r>
    <n v="64574"/>
    <n v="64574002"/>
    <x v="153"/>
    <x v="3"/>
    <x v="1248"/>
  </r>
  <r>
    <n v="68764"/>
    <n v="68764002"/>
    <x v="153"/>
    <x v="5"/>
    <x v="1249"/>
  </r>
  <r>
    <n v="81684"/>
    <n v="81684002"/>
    <x v="153"/>
    <x v="3"/>
    <x v="1250"/>
  </r>
  <r>
    <n v="88869"/>
    <n v="88869002"/>
    <x v="153"/>
    <x v="4"/>
    <x v="1251"/>
  </r>
  <r>
    <n v="90624"/>
    <n v="90624002"/>
    <x v="153"/>
    <x v="0"/>
    <x v="1252"/>
  </r>
  <r>
    <n v="98579"/>
    <n v="98579002"/>
    <x v="153"/>
    <x v="4"/>
    <x v="1253"/>
  </r>
  <r>
    <n v="98889"/>
    <n v="98889002"/>
    <x v="153"/>
    <x v="6"/>
    <x v="1254"/>
  </r>
  <r>
    <n v="59079"/>
    <n v="59079002"/>
    <x v="154"/>
    <x v="0"/>
    <x v="1255"/>
  </r>
  <r>
    <n v="59374"/>
    <n v="59374002"/>
    <x v="154"/>
    <x v="2"/>
    <x v="1256"/>
  </r>
  <r>
    <n v="72449"/>
    <n v="72449002"/>
    <x v="154"/>
    <x v="1"/>
    <x v="1257"/>
  </r>
  <r>
    <n v="87384"/>
    <n v="87384002"/>
    <x v="154"/>
    <x v="2"/>
    <x v="1258"/>
  </r>
  <r>
    <n v="89904"/>
    <n v="89904002"/>
    <x v="154"/>
    <x v="1"/>
    <x v="1259"/>
  </r>
  <r>
    <n v="94444"/>
    <n v="94444002"/>
    <x v="154"/>
    <x v="0"/>
    <x v="1260"/>
  </r>
  <r>
    <n v="97559"/>
    <n v="97559002"/>
    <x v="154"/>
    <x v="4"/>
    <x v="1261"/>
  </r>
  <r>
    <n v="62939"/>
    <n v="62939002"/>
    <x v="155"/>
    <x v="3"/>
    <x v="1262"/>
  </r>
  <r>
    <n v="63534"/>
    <n v="63534002"/>
    <x v="155"/>
    <x v="3"/>
    <x v="1263"/>
  </r>
  <r>
    <n v="68924"/>
    <n v="68924002"/>
    <x v="155"/>
    <x v="1"/>
    <x v="1264"/>
  </r>
  <r>
    <n v="77354"/>
    <n v="77354002"/>
    <x v="155"/>
    <x v="2"/>
    <x v="1265"/>
  </r>
  <r>
    <n v="90924"/>
    <n v="90924002"/>
    <x v="155"/>
    <x v="2"/>
    <x v="1266"/>
  </r>
  <r>
    <n v="93569"/>
    <n v="93569002"/>
    <x v="155"/>
    <x v="2"/>
    <x v="1267"/>
  </r>
  <r>
    <n v="111274"/>
    <n v="111274002"/>
    <x v="155"/>
    <x v="4"/>
    <x v="1268"/>
  </r>
  <r>
    <n v="54414"/>
    <n v="54414002"/>
    <x v="156"/>
    <x v="2"/>
    <x v="1269"/>
  </r>
  <r>
    <n v="57864"/>
    <n v="57864002"/>
    <x v="156"/>
    <x v="0"/>
    <x v="1270"/>
  </r>
  <r>
    <n v="67159"/>
    <n v="67159002"/>
    <x v="156"/>
    <x v="4"/>
    <x v="1271"/>
  </r>
  <r>
    <n v="68049"/>
    <n v="68049002"/>
    <x v="156"/>
    <x v="5"/>
    <x v="1272"/>
  </r>
  <r>
    <n v="70274"/>
    <n v="70274002"/>
    <x v="156"/>
    <x v="1"/>
    <x v="1273"/>
  </r>
  <r>
    <n v="71434"/>
    <n v="71434002"/>
    <x v="156"/>
    <x v="4"/>
    <x v="1274"/>
  </r>
  <r>
    <n v="75159"/>
    <n v="75159002"/>
    <x v="156"/>
    <x v="1"/>
    <x v="1275"/>
  </r>
  <r>
    <n v="75764"/>
    <n v="75764002"/>
    <x v="156"/>
    <x v="0"/>
    <x v="1276"/>
  </r>
  <r>
    <n v="79164"/>
    <n v="79164002"/>
    <x v="156"/>
    <x v="5"/>
    <x v="1277"/>
  </r>
  <r>
    <n v="81849"/>
    <n v="81849002"/>
    <x v="156"/>
    <x v="1"/>
    <x v="1278"/>
  </r>
  <r>
    <n v="82449"/>
    <n v="82449002"/>
    <x v="156"/>
    <x v="0"/>
    <x v="1279"/>
  </r>
  <r>
    <n v="93574"/>
    <n v="93574002"/>
    <x v="156"/>
    <x v="0"/>
    <x v="1280"/>
  </r>
  <r>
    <n v="97859"/>
    <n v="97859002"/>
    <x v="156"/>
    <x v="6"/>
    <x v="1281"/>
  </r>
  <r>
    <n v="108294"/>
    <n v="108294002"/>
    <x v="156"/>
    <x v="0"/>
    <x v="1282"/>
  </r>
  <r>
    <n v="109054"/>
    <n v="109054002"/>
    <x v="156"/>
    <x v="0"/>
    <x v="1283"/>
  </r>
  <r>
    <n v="68634"/>
    <n v="68634002"/>
    <x v="157"/>
    <x v="0"/>
    <x v="1284"/>
  </r>
  <r>
    <n v="71584"/>
    <n v="71584002"/>
    <x v="157"/>
    <x v="4"/>
    <x v="1285"/>
  </r>
  <r>
    <n v="77659"/>
    <n v="77659002"/>
    <x v="157"/>
    <x v="2"/>
    <x v="1286"/>
  </r>
  <r>
    <n v="101294"/>
    <n v="101294002"/>
    <x v="157"/>
    <x v="0"/>
    <x v="1287"/>
  </r>
  <r>
    <n v="105619"/>
    <n v="105619002"/>
    <x v="157"/>
    <x v="5"/>
    <x v="1288"/>
  </r>
  <r>
    <n v="57264"/>
    <n v="57264002"/>
    <x v="158"/>
    <x v="1"/>
    <x v="1289"/>
  </r>
  <r>
    <n v="57414"/>
    <n v="57414002"/>
    <x v="158"/>
    <x v="4"/>
    <x v="1290"/>
  </r>
  <r>
    <n v="59394"/>
    <n v="59394002"/>
    <x v="158"/>
    <x v="1"/>
    <x v="1291"/>
  </r>
  <r>
    <n v="99054"/>
    <n v="99054002"/>
    <x v="158"/>
    <x v="0"/>
    <x v="1292"/>
  </r>
  <r>
    <n v="54429"/>
    <n v="54429002"/>
    <x v="159"/>
    <x v="2"/>
    <x v="1293"/>
  </r>
  <r>
    <n v="68644"/>
    <n v="68644002"/>
    <x v="159"/>
    <x v="6"/>
    <x v="1294"/>
  </r>
  <r>
    <n v="69689"/>
    <n v="69689002"/>
    <x v="159"/>
    <x v="4"/>
    <x v="1295"/>
  </r>
  <r>
    <n v="87114"/>
    <n v="87114002"/>
    <x v="159"/>
    <x v="3"/>
    <x v="1296"/>
  </r>
  <r>
    <n v="99964"/>
    <n v="99964002"/>
    <x v="159"/>
    <x v="3"/>
    <x v="1297"/>
  </r>
  <r>
    <n v="100699"/>
    <n v="100699002"/>
    <x v="159"/>
    <x v="0"/>
    <x v="1298"/>
  </r>
  <r>
    <n v="101009"/>
    <n v="101009002"/>
    <x v="159"/>
    <x v="2"/>
    <x v="1299"/>
  </r>
  <r>
    <n v="104299"/>
    <n v="104299002"/>
    <x v="159"/>
    <x v="5"/>
    <x v="1300"/>
  </r>
  <r>
    <n v="64454"/>
    <n v="64454002"/>
    <x v="160"/>
    <x v="0"/>
    <x v="1301"/>
  </r>
  <r>
    <n v="70434"/>
    <n v="70434002"/>
    <x v="160"/>
    <x v="6"/>
    <x v="1302"/>
  </r>
  <r>
    <n v="75029"/>
    <n v="75029002"/>
    <x v="160"/>
    <x v="3"/>
    <x v="1303"/>
  </r>
  <r>
    <n v="81134"/>
    <n v="81134002"/>
    <x v="160"/>
    <x v="1"/>
    <x v="1304"/>
  </r>
  <r>
    <n v="83654"/>
    <n v="83654002"/>
    <x v="160"/>
    <x v="5"/>
    <x v="1305"/>
  </r>
  <r>
    <n v="94194"/>
    <n v="94194002"/>
    <x v="160"/>
    <x v="5"/>
    <x v="1306"/>
  </r>
  <r>
    <n v="103114"/>
    <n v="103114002"/>
    <x v="160"/>
    <x v="5"/>
    <x v="1307"/>
  </r>
  <r>
    <n v="112194"/>
    <n v="112194002"/>
    <x v="160"/>
    <x v="6"/>
    <x v="1308"/>
  </r>
  <r>
    <n v="54240"/>
    <n v="54240002"/>
    <x v="161"/>
    <x v="1"/>
    <x v="1309"/>
  </r>
  <r>
    <n v="61039"/>
    <n v="61039002"/>
    <x v="161"/>
    <x v="2"/>
    <x v="1310"/>
  </r>
  <r>
    <n v="61764"/>
    <n v="61764002"/>
    <x v="161"/>
    <x v="6"/>
    <x v="1311"/>
  </r>
  <r>
    <n v="71169"/>
    <n v="71169002"/>
    <x v="161"/>
    <x v="0"/>
    <x v="1312"/>
  </r>
  <r>
    <n v="88909"/>
    <n v="88909002"/>
    <x v="161"/>
    <x v="1"/>
    <x v="1313"/>
  </r>
  <r>
    <n v="105199"/>
    <n v="105199002"/>
    <x v="161"/>
    <x v="1"/>
    <x v="1314"/>
  </r>
  <r>
    <n v="111604"/>
    <n v="111604002"/>
    <x v="161"/>
    <x v="3"/>
    <x v="1315"/>
  </r>
  <r>
    <n v="70009"/>
    <n v="70009002"/>
    <x v="162"/>
    <x v="4"/>
    <x v="1316"/>
  </r>
  <r>
    <n v="73094"/>
    <n v="73094002"/>
    <x v="162"/>
    <x v="6"/>
    <x v="1317"/>
  </r>
  <r>
    <n v="76959"/>
    <n v="76959002"/>
    <x v="162"/>
    <x v="3"/>
    <x v="1318"/>
  </r>
  <r>
    <n v="94344"/>
    <n v="94344002"/>
    <x v="162"/>
    <x v="6"/>
    <x v="1319"/>
  </r>
  <r>
    <n v="107724"/>
    <n v="107724002"/>
    <x v="162"/>
    <x v="1"/>
    <x v="1320"/>
  </r>
  <r>
    <n v="55929"/>
    <n v="55929002"/>
    <x v="163"/>
    <x v="6"/>
    <x v="1321"/>
  </r>
  <r>
    <n v="59869"/>
    <n v="59869002"/>
    <x v="163"/>
    <x v="1"/>
    <x v="1322"/>
  </r>
  <r>
    <n v="73254"/>
    <n v="73254002"/>
    <x v="163"/>
    <x v="5"/>
    <x v="1323"/>
  </r>
  <r>
    <n v="83064"/>
    <n v="83064002"/>
    <x v="163"/>
    <x v="0"/>
    <x v="1324"/>
  </r>
  <r>
    <n v="86829"/>
    <n v="86829002"/>
    <x v="163"/>
    <x v="3"/>
    <x v="1325"/>
  </r>
  <r>
    <n v="88919"/>
    <n v="88919002"/>
    <x v="163"/>
    <x v="3"/>
    <x v="1326"/>
  </r>
  <r>
    <n v="94209"/>
    <n v="94209002"/>
    <x v="163"/>
    <x v="0"/>
    <x v="1327"/>
  </r>
  <r>
    <n v="106399"/>
    <n v="106399002"/>
    <x v="163"/>
    <x v="4"/>
    <x v="1328"/>
  </r>
  <r>
    <n v="64629"/>
    <n v="64629002"/>
    <x v="164"/>
    <x v="3"/>
    <x v="1329"/>
  </r>
  <r>
    <n v="69269"/>
    <n v="69269002"/>
    <x v="164"/>
    <x v="6"/>
    <x v="1330"/>
  </r>
  <r>
    <n v="70174"/>
    <n v="70174002"/>
    <x v="164"/>
    <x v="1"/>
    <x v="1331"/>
  </r>
  <r>
    <n v="88319"/>
    <n v="88319002"/>
    <x v="164"/>
    <x v="6"/>
    <x v="1332"/>
  </r>
  <r>
    <n v="91264"/>
    <n v="91264002"/>
    <x v="164"/>
    <x v="2"/>
    <x v="1333"/>
  </r>
  <r>
    <n v="97154"/>
    <n v="97154002"/>
    <x v="164"/>
    <x v="6"/>
    <x v="1334"/>
  </r>
  <r>
    <n v="99689"/>
    <n v="99689002"/>
    <x v="164"/>
    <x v="2"/>
    <x v="1335"/>
  </r>
  <r>
    <n v="105654"/>
    <n v="105654002"/>
    <x v="164"/>
    <x v="5"/>
    <x v="1336"/>
  </r>
  <r>
    <n v="109094"/>
    <n v="109094002"/>
    <x v="164"/>
    <x v="1"/>
    <x v="1337"/>
  </r>
  <r>
    <n v="110264"/>
    <n v="110264002"/>
    <x v="164"/>
    <x v="1"/>
    <x v="1338"/>
  </r>
  <r>
    <n v="54252"/>
    <n v="54252002"/>
    <x v="165"/>
    <x v="4"/>
    <x v="1339"/>
  </r>
  <r>
    <n v="55789"/>
    <n v="55789002"/>
    <x v="165"/>
    <x v="2"/>
    <x v="1340"/>
  </r>
  <r>
    <n v="62399"/>
    <n v="62399002"/>
    <x v="165"/>
    <x v="1"/>
    <x v="1341"/>
  </r>
  <r>
    <n v="74174"/>
    <n v="74174002"/>
    <x v="165"/>
    <x v="1"/>
    <x v="1342"/>
  </r>
  <r>
    <n v="74614"/>
    <n v="74614002"/>
    <x v="165"/>
    <x v="2"/>
    <x v="1343"/>
  </r>
  <r>
    <n v="77854"/>
    <n v="77854002"/>
    <x v="165"/>
    <x v="0"/>
    <x v="1344"/>
  </r>
  <r>
    <n v="79809"/>
    <n v="79809002"/>
    <x v="165"/>
    <x v="3"/>
    <x v="1345"/>
  </r>
  <r>
    <n v="81309"/>
    <n v="81309002"/>
    <x v="165"/>
    <x v="5"/>
    <x v="1346"/>
  </r>
  <r>
    <n v="88324"/>
    <n v="88324002"/>
    <x v="165"/>
    <x v="6"/>
    <x v="1347"/>
  </r>
  <r>
    <n v="111024"/>
    <n v="111024002"/>
    <x v="165"/>
    <x v="1"/>
    <x v="1348"/>
  </r>
  <r>
    <n v="67659"/>
    <n v="67659002"/>
    <x v="166"/>
    <x v="4"/>
    <x v="1349"/>
  </r>
  <r>
    <n v="71334"/>
    <n v="71334002"/>
    <x v="166"/>
    <x v="5"/>
    <x v="1350"/>
  </r>
  <r>
    <n v="73569"/>
    <n v="73569002"/>
    <x v="166"/>
    <x v="5"/>
    <x v="1351"/>
  </r>
  <r>
    <n v="80414"/>
    <n v="80414002"/>
    <x v="166"/>
    <x v="0"/>
    <x v="1352"/>
  </r>
  <r>
    <n v="82349"/>
    <n v="82349002"/>
    <x v="166"/>
    <x v="5"/>
    <x v="1353"/>
  </r>
  <r>
    <n v="83234"/>
    <n v="83234002"/>
    <x v="166"/>
    <x v="2"/>
    <x v="1354"/>
  </r>
  <r>
    <n v="88329"/>
    <n v="88329002"/>
    <x v="166"/>
    <x v="4"/>
    <x v="1355"/>
  </r>
  <r>
    <n v="93049"/>
    <n v="93049002"/>
    <x v="166"/>
    <x v="1"/>
    <x v="1356"/>
  </r>
  <r>
    <n v="106114"/>
    <n v="106114002"/>
    <x v="166"/>
    <x v="3"/>
    <x v="1357"/>
  </r>
  <r>
    <n v="75214"/>
    <n v="75214002"/>
    <x v="167"/>
    <x v="0"/>
    <x v="1358"/>
  </r>
  <r>
    <n v="79969"/>
    <n v="79969002"/>
    <x v="167"/>
    <x v="1"/>
    <x v="1359"/>
  </r>
  <r>
    <n v="93924"/>
    <n v="93924002"/>
    <x v="167"/>
    <x v="3"/>
    <x v="1360"/>
  </r>
  <r>
    <n v="95844"/>
    <n v="95844002"/>
    <x v="167"/>
    <x v="0"/>
    <x v="1361"/>
  </r>
  <r>
    <n v="58539"/>
    <n v="58539002"/>
    <x v="168"/>
    <x v="0"/>
    <x v="1362"/>
  </r>
  <r>
    <n v="71204"/>
    <n v="71204002"/>
    <x v="168"/>
    <x v="1"/>
    <x v="1363"/>
  </r>
  <r>
    <n v="78769"/>
    <n v="78769002"/>
    <x v="168"/>
    <x v="3"/>
    <x v="1364"/>
  </r>
  <r>
    <n v="81759"/>
    <n v="81759002"/>
    <x v="168"/>
    <x v="3"/>
    <x v="1365"/>
  </r>
  <r>
    <n v="94969"/>
    <n v="94969002"/>
    <x v="168"/>
    <x v="1"/>
    <x v="1366"/>
  </r>
  <r>
    <n v="104344"/>
    <n v="104344002"/>
    <x v="168"/>
    <x v="0"/>
    <x v="1367"/>
  </r>
  <r>
    <n v="105824"/>
    <n v="105824002"/>
    <x v="168"/>
    <x v="5"/>
    <x v="1368"/>
  </r>
  <r>
    <n v="108199"/>
    <n v="108199002"/>
    <x v="168"/>
    <x v="4"/>
    <x v="1369"/>
  </r>
  <r>
    <n v="54264"/>
    <n v="54264002"/>
    <x v="169"/>
    <x v="6"/>
    <x v="1370"/>
  </r>
  <r>
    <n v="58999"/>
    <n v="58999002"/>
    <x v="169"/>
    <x v="0"/>
    <x v="1371"/>
  </r>
  <r>
    <n v="64654"/>
    <n v="64654002"/>
    <x v="169"/>
    <x v="5"/>
    <x v="1372"/>
  </r>
  <r>
    <n v="70759"/>
    <n v="70759002"/>
    <x v="169"/>
    <x v="4"/>
    <x v="1373"/>
  </r>
  <r>
    <n v="79529"/>
    <n v="79529002"/>
    <x v="169"/>
    <x v="3"/>
    <x v="1374"/>
  </r>
  <r>
    <n v="80429"/>
    <n v="80429002"/>
    <x v="169"/>
    <x v="6"/>
    <x v="1375"/>
  </r>
  <r>
    <n v="90704"/>
    <n v="90704002"/>
    <x v="169"/>
    <x v="1"/>
    <x v="1376"/>
  </r>
  <r>
    <n v="93064"/>
    <n v="93064002"/>
    <x v="169"/>
    <x v="5"/>
    <x v="1377"/>
  </r>
  <r>
    <n v="93359"/>
    <n v="93359002"/>
    <x v="169"/>
    <x v="0"/>
    <x v="1378"/>
  </r>
  <r>
    <n v="95424"/>
    <n v="95424002"/>
    <x v="169"/>
    <x v="2"/>
    <x v="1379"/>
  </r>
  <r>
    <n v="101959"/>
    <n v="101959002"/>
    <x v="169"/>
    <x v="3"/>
    <x v="1380"/>
  </r>
  <r>
    <n v="110739"/>
    <n v="110739002"/>
    <x v="169"/>
    <x v="6"/>
    <x v="1381"/>
  </r>
  <r>
    <n v="54267"/>
    <n v="54267002"/>
    <x v="170"/>
    <x v="2"/>
    <x v="1382"/>
  </r>
  <r>
    <n v="57324"/>
    <n v="57324002"/>
    <x v="170"/>
    <x v="4"/>
    <x v="1383"/>
  </r>
  <r>
    <n v="69299"/>
    <n v="69299002"/>
    <x v="170"/>
    <x v="0"/>
    <x v="1384"/>
  </r>
  <r>
    <n v="71354"/>
    <n v="71354002"/>
    <x v="170"/>
    <x v="6"/>
    <x v="1385"/>
  </r>
  <r>
    <n v="73439"/>
    <n v="73439002"/>
    <x v="170"/>
    <x v="5"/>
    <x v="1386"/>
  </r>
  <r>
    <n v="73899"/>
    <n v="73899002"/>
    <x v="170"/>
    <x v="4"/>
    <x v="1387"/>
  </r>
  <r>
    <n v="77724"/>
    <n v="77724002"/>
    <x v="170"/>
    <x v="3"/>
    <x v="1388"/>
  </r>
  <r>
    <n v="88649"/>
    <n v="88649002"/>
    <x v="170"/>
    <x v="3"/>
    <x v="1389"/>
  </r>
  <r>
    <n v="103759"/>
    <n v="103759002"/>
    <x v="170"/>
    <x v="4"/>
    <x v="1390"/>
  </r>
  <r>
    <n v="111649"/>
    <n v="111649002"/>
    <x v="170"/>
    <x v="1"/>
    <x v="1391"/>
  </r>
  <r>
    <n v="112244"/>
    <n v="112244002"/>
    <x v="170"/>
    <x v="0"/>
    <x v="1392"/>
  </r>
  <r>
    <n v="58094"/>
    <n v="58094002"/>
    <x v="171"/>
    <x v="0"/>
    <x v="1393"/>
  </r>
  <r>
    <n v="91299"/>
    <n v="91299002"/>
    <x v="171"/>
    <x v="1"/>
    <x v="1394"/>
  </r>
  <r>
    <n v="92034"/>
    <n v="92034002"/>
    <x v="171"/>
    <x v="5"/>
    <x v="1395"/>
  </r>
  <r>
    <n v="99574"/>
    <n v="99574002"/>
    <x v="171"/>
    <x v="5"/>
    <x v="1396"/>
  </r>
  <r>
    <n v="110899"/>
    <n v="110899002"/>
    <x v="171"/>
    <x v="1"/>
    <x v="1397"/>
  </r>
  <r>
    <n v="69449"/>
    <n v="69449002"/>
    <x v="172"/>
    <x v="2"/>
    <x v="1398"/>
  </r>
  <r>
    <n v="82969"/>
    <n v="82969002"/>
    <x v="172"/>
    <x v="3"/>
    <x v="1399"/>
  </r>
  <r>
    <n v="85809"/>
    <n v="85809002"/>
    <x v="172"/>
    <x v="2"/>
    <x v="1400"/>
  </r>
  <r>
    <n v="90869"/>
    <n v="90869002"/>
    <x v="172"/>
    <x v="1"/>
    <x v="1401"/>
  </r>
  <r>
    <n v="92039"/>
    <n v="92039002"/>
    <x v="172"/>
    <x v="2"/>
    <x v="1402"/>
  </r>
  <r>
    <n v="104659"/>
    <n v="104659002"/>
    <x v="172"/>
    <x v="5"/>
    <x v="1403"/>
  </r>
  <r>
    <n v="77304"/>
    <n v="77304002"/>
    <x v="173"/>
    <x v="2"/>
    <x v="1404"/>
  </r>
  <r>
    <n v="78199"/>
    <n v="78199002"/>
    <x v="173"/>
    <x v="1"/>
    <x v="1405"/>
  </r>
  <r>
    <n v="84784"/>
    <n v="84784002"/>
    <x v="173"/>
    <x v="3"/>
    <x v="1406"/>
  </r>
  <r>
    <n v="92194"/>
    <n v="92194002"/>
    <x v="173"/>
    <x v="5"/>
    <x v="1407"/>
  </r>
  <r>
    <n v="104369"/>
    <n v="104369002"/>
    <x v="173"/>
    <x v="2"/>
    <x v="1408"/>
  </r>
  <r>
    <n v="111064"/>
    <n v="111064002"/>
    <x v="173"/>
    <x v="2"/>
    <x v="1409"/>
  </r>
  <r>
    <n v="61679"/>
    <n v="61679002"/>
    <x v="174"/>
    <x v="2"/>
    <x v="1410"/>
  </r>
  <r>
    <n v="64524"/>
    <n v="64524002"/>
    <x v="174"/>
    <x v="4"/>
    <x v="1411"/>
  </r>
  <r>
    <n v="85974"/>
    <n v="85974002"/>
    <x v="174"/>
    <x v="6"/>
    <x v="1412"/>
  </r>
  <r>
    <n v="91454"/>
    <n v="91454002"/>
    <x v="174"/>
    <x v="6"/>
    <x v="1413"/>
  </r>
  <r>
    <n v="104669"/>
    <n v="104669002"/>
    <x v="174"/>
    <x v="4"/>
    <x v="1414"/>
  </r>
  <r>
    <n v="109434"/>
    <n v="109434002"/>
    <x v="174"/>
    <x v="0"/>
    <x v="1415"/>
  </r>
  <r>
    <n v="63634"/>
    <n v="63634002"/>
    <x v="175"/>
    <x v="3"/>
    <x v="1416"/>
  </r>
  <r>
    <n v="67104"/>
    <n v="67104002"/>
    <x v="175"/>
    <x v="5"/>
    <x v="1417"/>
  </r>
  <r>
    <n v="77599"/>
    <n v="77599002"/>
    <x v="175"/>
    <x v="5"/>
    <x v="1418"/>
  </r>
  <r>
    <n v="88824"/>
    <n v="88824002"/>
    <x v="175"/>
    <x v="0"/>
    <x v="1419"/>
  </r>
  <r>
    <n v="96759"/>
    <n v="96759002"/>
    <x v="175"/>
    <x v="0"/>
    <x v="1420"/>
  </r>
  <r>
    <n v="67109"/>
    <n v="67109002"/>
    <x v="176"/>
    <x v="2"/>
    <x v="1421"/>
  </r>
  <r>
    <n v="76449"/>
    <n v="76449002"/>
    <x v="176"/>
    <x v="6"/>
    <x v="1422"/>
  </r>
  <r>
    <n v="78514"/>
    <n v="78514002"/>
    <x v="176"/>
    <x v="0"/>
    <x v="1423"/>
  </r>
  <r>
    <n v="80604"/>
    <n v="80604002"/>
    <x v="176"/>
    <x v="0"/>
    <x v="1424"/>
  </r>
  <r>
    <n v="88984"/>
    <n v="88984002"/>
    <x v="176"/>
    <x v="1"/>
    <x v="1425"/>
  </r>
  <r>
    <n v="90294"/>
    <n v="90294002"/>
    <x v="176"/>
    <x v="0"/>
    <x v="1426"/>
  </r>
  <r>
    <n v="95889"/>
    <n v="95889002"/>
    <x v="176"/>
    <x v="0"/>
    <x v="1427"/>
  </r>
  <r>
    <n v="99144"/>
    <n v="99144002"/>
    <x v="176"/>
    <x v="5"/>
    <x v="1428"/>
  </r>
  <r>
    <n v="111679"/>
    <n v="111679002"/>
    <x v="176"/>
    <x v="2"/>
    <x v="1429"/>
  </r>
  <r>
    <n v="65309"/>
    <n v="65309002"/>
    <x v="177"/>
    <x v="5"/>
    <x v="1430"/>
  </r>
  <r>
    <n v="66804"/>
    <n v="66804002"/>
    <x v="177"/>
    <x v="1"/>
    <x v="1431"/>
  </r>
  <r>
    <n v="76604"/>
    <n v="76604002"/>
    <x v="177"/>
    <x v="2"/>
    <x v="1432"/>
  </r>
  <r>
    <n v="89429"/>
    <n v="89429002"/>
    <x v="177"/>
    <x v="6"/>
    <x v="1433"/>
  </r>
  <r>
    <n v="55554"/>
    <n v="55554002"/>
    <x v="178"/>
    <x v="1"/>
    <x v="1434"/>
  </r>
  <r>
    <n v="57974"/>
    <n v="57974002"/>
    <x v="178"/>
    <x v="0"/>
    <x v="1435"/>
  </r>
  <r>
    <n v="58284"/>
    <n v="58284002"/>
    <x v="178"/>
    <x v="1"/>
    <x v="1436"/>
  </r>
  <r>
    <n v="59044"/>
    <n v="59044002"/>
    <x v="178"/>
    <x v="6"/>
    <x v="1437"/>
  </r>
  <r>
    <n v="63199"/>
    <n v="63199002"/>
    <x v="178"/>
    <x v="6"/>
    <x v="1438"/>
  </r>
  <r>
    <n v="65159"/>
    <n v="65159002"/>
    <x v="178"/>
    <x v="5"/>
    <x v="1439"/>
  </r>
  <r>
    <n v="69189"/>
    <n v="69189002"/>
    <x v="178"/>
    <x v="3"/>
    <x v="1440"/>
  </r>
  <r>
    <n v="88389"/>
    <n v="88389002"/>
    <x v="178"/>
    <x v="2"/>
    <x v="1441"/>
  </r>
  <r>
    <n v="90604"/>
    <n v="90604002"/>
    <x v="178"/>
    <x v="3"/>
    <x v="1442"/>
  </r>
  <r>
    <n v="91764"/>
    <n v="91764002"/>
    <x v="178"/>
    <x v="5"/>
    <x v="1443"/>
  </r>
  <r>
    <n v="95749"/>
    <n v="95749002"/>
    <x v="178"/>
    <x v="3"/>
    <x v="1444"/>
  </r>
  <r>
    <n v="96929"/>
    <n v="96929002"/>
    <x v="178"/>
    <x v="6"/>
    <x v="1445"/>
  </r>
  <r>
    <n v="97374"/>
    <n v="97374002"/>
    <x v="178"/>
    <x v="2"/>
    <x v="1446"/>
  </r>
  <r>
    <n v="97969"/>
    <n v="97969002"/>
    <x v="178"/>
    <x v="0"/>
    <x v="1447"/>
  </r>
  <r>
    <n v="105284"/>
    <n v="105284002"/>
    <x v="178"/>
    <x v="3"/>
    <x v="1448"/>
  </r>
  <r>
    <n v="55409"/>
    <n v="55409002"/>
    <x v="179"/>
    <x v="5"/>
    <x v="1449"/>
  </r>
  <r>
    <n v="60239"/>
    <n v="60239002"/>
    <x v="179"/>
    <x v="1"/>
    <x v="1450"/>
  </r>
  <r>
    <n v="60389"/>
    <n v="60389002"/>
    <x v="179"/>
    <x v="4"/>
    <x v="1451"/>
  </r>
  <r>
    <n v="73944"/>
    <n v="73944002"/>
    <x v="179"/>
    <x v="2"/>
    <x v="1452"/>
  </r>
  <r>
    <n v="91924"/>
    <n v="91924002"/>
    <x v="179"/>
    <x v="6"/>
    <x v="1453"/>
  </r>
  <r>
    <n v="102599"/>
    <n v="102599002"/>
    <x v="179"/>
    <x v="4"/>
    <x v="1454"/>
  </r>
  <r>
    <n v="58144"/>
    <n v="58144002"/>
    <x v="180"/>
    <x v="3"/>
    <x v="1455"/>
  </r>
  <r>
    <n v="68019"/>
    <n v="68019002"/>
    <x v="180"/>
    <x v="0"/>
    <x v="1456"/>
  </r>
  <r>
    <n v="74249"/>
    <n v="74249002"/>
    <x v="180"/>
    <x v="4"/>
    <x v="1457"/>
  </r>
  <r>
    <n v="81969"/>
    <n v="81969002"/>
    <x v="180"/>
    <x v="1"/>
    <x v="1458"/>
  </r>
  <r>
    <n v="86309"/>
    <n v="86309002"/>
    <x v="180"/>
    <x v="2"/>
    <x v="1459"/>
  </r>
  <r>
    <n v="87364"/>
    <n v="87364002"/>
    <x v="180"/>
    <x v="4"/>
    <x v="1460"/>
  </r>
  <r>
    <n v="92814"/>
    <n v="92814002"/>
    <x v="180"/>
    <x v="2"/>
    <x v="1461"/>
  </r>
  <r>
    <n v="104704"/>
    <n v="104704002"/>
    <x v="180"/>
    <x v="1"/>
    <x v="1462"/>
  </r>
  <r>
    <n v="109024"/>
    <n v="109024002"/>
    <x v="180"/>
    <x v="3"/>
    <x v="1463"/>
  </r>
  <r>
    <n v="58909"/>
    <n v="58909002"/>
    <x v="181"/>
    <x v="3"/>
    <x v="1464"/>
  </r>
  <r>
    <n v="92529"/>
    <n v="92529002"/>
    <x v="181"/>
    <x v="6"/>
    <x v="1465"/>
  </r>
  <r>
    <n v="74409"/>
    <n v="74409002"/>
    <x v="182"/>
    <x v="2"/>
    <x v="1466"/>
  </r>
  <r>
    <n v="86169"/>
    <n v="86169002"/>
    <x v="182"/>
    <x v="4"/>
    <x v="1467"/>
  </r>
  <r>
    <n v="88409"/>
    <n v="88409002"/>
    <x v="182"/>
    <x v="4"/>
    <x v="1468"/>
  </r>
  <r>
    <n v="96799"/>
    <n v="96799002"/>
    <x v="182"/>
    <x v="2"/>
    <x v="1469"/>
  </r>
  <r>
    <n v="97094"/>
    <n v="97094002"/>
    <x v="182"/>
    <x v="0"/>
    <x v="1470"/>
  </r>
  <r>
    <n v="107379"/>
    <n v="107379002"/>
    <x v="182"/>
    <x v="6"/>
    <x v="1471"/>
  </r>
  <r>
    <n v="107824"/>
    <n v="107824002"/>
    <x v="182"/>
    <x v="4"/>
    <x v="1472"/>
  </r>
  <r>
    <n v="109614"/>
    <n v="109614002"/>
    <x v="182"/>
    <x v="6"/>
    <x v="1473"/>
  </r>
  <r>
    <n v="109899"/>
    <n v="109899002"/>
    <x v="182"/>
    <x v="4"/>
    <x v="1474"/>
  </r>
  <r>
    <n v="56184"/>
    <n v="56184002"/>
    <x v="183"/>
    <x v="1"/>
    <x v="1475"/>
  </r>
  <r>
    <n v="82724"/>
    <n v="82724002"/>
    <x v="183"/>
    <x v="0"/>
    <x v="1476"/>
  </r>
  <r>
    <n v="87379"/>
    <n v="87379002"/>
    <x v="183"/>
    <x v="4"/>
    <x v="1477"/>
  </r>
  <r>
    <n v="97249"/>
    <n v="97249002"/>
    <x v="183"/>
    <x v="2"/>
    <x v="1478"/>
  </r>
  <r>
    <n v="97404"/>
    <n v="97404002"/>
    <x v="183"/>
    <x v="0"/>
    <x v="1479"/>
  </r>
  <r>
    <n v="97694"/>
    <n v="97694002"/>
    <x v="183"/>
    <x v="4"/>
    <x v="1480"/>
  </r>
  <r>
    <n v="101729"/>
    <n v="101729002"/>
    <x v="183"/>
    <x v="2"/>
    <x v="1481"/>
  </r>
  <r>
    <n v="77209"/>
    <n v="77209002"/>
    <x v="184"/>
    <x v="1"/>
    <x v="1482"/>
  </r>
  <r>
    <n v="77644"/>
    <n v="77644002"/>
    <x v="184"/>
    <x v="1"/>
    <x v="1483"/>
  </r>
  <r>
    <n v="83929"/>
    <n v="83929002"/>
    <x v="184"/>
    <x v="4"/>
    <x v="1484"/>
  </r>
  <r>
    <n v="86784"/>
    <n v="86784002"/>
    <x v="184"/>
    <x v="6"/>
    <x v="1485"/>
  </r>
  <r>
    <n v="92694"/>
    <n v="92694002"/>
    <x v="184"/>
    <x v="2"/>
    <x v="1486"/>
  </r>
  <r>
    <n v="107984"/>
    <n v="107984002"/>
    <x v="184"/>
    <x v="2"/>
    <x v="1487"/>
  </r>
  <r>
    <n v="110364"/>
    <n v="110364002"/>
    <x v="184"/>
    <x v="3"/>
    <x v="1488"/>
  </r>
  <r>
    <n v="113064"/>
    <n v="113064002"/>
    <x v="184"/>
    <x v="3"/>
    <x v="1489"/>
  </r>
  <r>
    <n v="60419"/>
    <n v="60419002"/>
    <x v="185"/>
    <x v="2"/>
    <x v="1490"/>
  </r>
  <r>
    <n v="63689"/>
    <n v="63689002"/>
    <x v="185"/>
    <x v="3"/>
    <x v="1491"/>
  </r>
  <r>
    <n v="84089"/>
    <n v="84089002"/>
    <x v="185"/>
    <x v="6"/>
    <x v="1492"/>
  </r>
  <r>
    <n v="86789"/>
    <n v="86789002"/>
    <x v="185"/>
    <x v="2"/>
    <x v="1493"/>
  </r>
  <r>
    <n v="98449"/>
    <n v="98449002"/>
    <x v="185"/>
    <x v="3"/>
    <x v="1494"/>
  </r>
  <r>
    <n v="99944"/>
    <n v="99944002"/>
    <x v="185"/>
    <x v="1"/>
    <x v="1495"/>
  </r>
  <r>
    <n v="101739"/>
    <n v="101739002"/>
    <x v="185"/>
    <x v="4"/>
    <x v="1496"/>
  </r>
  <r>
    <n v="104729"/>
    <n v="104729002"/>
    <x v="185"/>
    <x v="4"/>
    <x v="1497"/>
  </r>
  <r>
    <n v="54318"/>
    <n v="54318002"/>
    <x v="186"/>
    <x v="0"/>
    <x v="1498"/>
  </r>
  <r>
    <n v="65799"/>
    <n v="65799002"/>
    <x v="186"/>
    <x v="1"/>
    <x v="1499"/>
  </r>
  <r>
    <n v="77069"/>
    <n v="77069002"/>
    <x v="186"/>
    <x v="0"/>
    <x v="1500"/>
  </r>
  <r>
    <n v="82299"/>
    <n v="82299002"/>
    <x v="186"/>
    <x v="1"/>
    <x v="1501"/>
  </r>
  <r>
    <n v="92404"/>
    <n v="92404002"/>
    <x v="186"/>
    <x v="5"/>
    <x v="1502"/>
  </r>
  <r>
    <n v="93294"/>
    <n v="93294002"/>
    <x v="186"/>
    <x v="4"/>
    <x v="1503"/>
  </r>
  <r>
    <n v="101589"/>
    <n v="101589002"/>
    <x v="186"/>
    <x v="0"/>
    <x v="1504"/>
  </r>
  <r>
    <n v="67314"/>
    <n v="67314002"/>
    <x v="187"/>
    <x v="4"/>
    <x v="1505"/>
  </r>
  <r>
    <n v="70139"/>
    <n v="70139002"/>
    <x v="187"/>
    <x v="0"/>
    <x v="1506"/>
  </r>
  <r>
    <n v="74434"/>
    <n v="74434002"/>
    <x v="187"/>
    <x v="4"/>
    <x v="1507"/>
  </r>
  <r>
    <n v="87844"/>
    <n v="87844002"/>
    <x v="187"/>
    <x v="5"/>
    <x v="1508"/>
  </r>
  <r>
    <n v="97714"/>
    <n v="97714002"/>
    <x v="187"/>
    <x v="4"/>
    <x v="1509"/>
  </r>
  <r>
    <n v="108909"/>
    <n v="108909002"/>
    <x v="187"/>
    <x v="4"/>
    <x v="1510"/>
  </r>
  <r>
    <n v="69839"/>
    <n v="69839002"/>
    <x v="188"/>
    <x v="1"/>
    <x v="1511"/>
  </r>
  <r>
    <n v="70564"/>
    <n v="70564002"/>
    <x v="188"/>
    <x v="2"/>
    <x v="1512"/>
  </r>
  <r>
    <n v="72769"/>
    <n v="72769002"/>
    <x v="188"/>
    <x v="2"/>
    <x v="1513"/>
  </r>
  <r>
    <n v="78274"/>
    <n v="78274002"/>
    <x v="188"/>
    <x v="3"/>
    <x v="1514"/>
  </r>
  <r>
    <n v="80814"/>
    <n v="80814002"/>
    <x v="188"/>
    <x v="6"/>
    <x v="1515"/>
  </r>
  <r>
    <n v="85444"/>
    <n v="85444002"/>
    <x v="188"/>
    <x v="2"/>
    <x v="1516"/>
  </r>
  <r>
    <n v="86804"/>
    <n v="86804002"/>
    <x v="188"/>
    <x v="3"/>
    <x v="1517"/>
  </r>
  <r>
    <n v="96829"/>
    <n v="96829002"/>
    <x v="188"/>
    <x v="0"/>
    <x v="1518"/>
  </r>
  <r>
    <n v="105919"/>
    <n v="105919002"/>
    <x v="188"/>
    <x v="3"/>
    <x v="1519"/>
  </r>
  <r>
    <n v="62519"/>
    <n v="62519002"/>
    <x v="189"/>
    <x v="2"/>
    <x v="1520"/>
  </r>
  <r>
    <n v="68944"/>
    <n v="68944002"/>
    <x v="189"/>
    <x v="6"/>
    <x v="1521"/>
  </r>
  <r>
    <n v="74444"/>
    <n v="74444002"/>
    <x v="189"/>
    <x v="4"/>
    <x v="1522"/>
  </r>
  <r>
    <n v="75624"/>
    <n v="75624002"/>
    <x v="189"/>
    <x v="6"/>
    <x v="1523"/>
  </r>
  <r>
    <n v="98609"/>
    <n v="98609002"/>
    <x v="189"/>
    <x v="6"/>
    <x v="1524"/>
  </r>
  <r>
    <n v="60584"/>
    <n v="60584002"/>
    <x v="190"/>
    <x v="0"/>
    <x v="1525"/>
  </r>
  <r>
    <n v="69849"/>
    <n v="69849002"/>
    <x v="190"/>
    <x v="3"/>
    <x v="1526"/>
  </r>
  <r>
    <n v="70574"/>
    <n v="70574002"/>
    <x v="190"/>
    <x v="6"/>
    <x v="1527"/>
  </r>
  <r>
    <n v="74889"/>
    <n v="74889002"/>
    <x v="190"/>
    <x v="5"/>
    <x v="1528"/>
  </r>
  <r>
    <n v="75784"/>
    <n v="75784002"/>
    <x v="190"/>
    <x v="3"/>
    <x v="1529"/>
  </r>
  <r>
    <n v="85594"/>
    <n v="85594002"/>
    <x v="190"/>
    <x v="5"/>
    <x v="1530"/>
  </r>
  <r>
    <n v="57734"/>
    <n v="57734002"/>
    <x v="191"/>
    <x v="6"/>
    <x v="1531"/>
  </r>
  <r>
    <n v="59859"/>
    <n v="59859002"/>
    <x v="191"/>
    <x v="5"/>
    <x v="1532"/>
  </r>
  <r>
    <n v="63999"/>
    <n v="63999002"/>
    <x v="191"/>
    <x v="4"/>
    <x v="1533"/>
  </r>
  <r>
    <n v="79489"/>
    <n v="79489002"/>
    <x v="191"/>
    <x v="3"/>
    <x v="1534"/>
  </r>
  <r>
    <n v="86064"/>
    <n v="86064002"/>
    <x v="191"/>
    <x v="3"/>
    <x v="1535"/>
  </r>
  <r>
    <n v="97884"/>
    <n v="97884002"/>
    <x v="191"/>
    <x v="4"/>
    <x v="1536"/>
  </r>
  <r>
    <n v="103864"/>
    <n v="103864002"/>
    <x v="191"/>
    <x v="5"/>
    <x v="1537"/>
  </r>
  <r>
    <n v="107719"/>
    <n v="107719002"/>
    <x v="191"/>
    <x v="2"/>
    <x v="1538"/>
  </r>
  <r>
    <n v="109944"/>
    <n v="109944002"/>
    <x v="191"/>
    <x v="1"/>
    <x v="1539"/>
  </r>
  <r>
    <n v="112349"/>
    <n v="112349002"/>
    <x v="191"/>
    <x v="6"/>
    <x v="1540"/>
  </r>
  <r>
    <n v="55924"/>
    <n v="55924002"/>
    <x v="192"/>
    <x v="4"/>
    <x v="1541"/>
  </r>
  <r>
    <n v="57284"/>
    <n v="57284002"/>
    <x v="192"/>
    <x v="6"/>
    <x v="1542"/>
  </r>
  <r>
    <n v="58354"/>
    <n v="58354002"/>
    <x v="192"/>
    <x v="5"/>
    <x v="1543"/>
  </r>
  <r>
    <n v="61044"/>
    <n v="61044002"/>
    <x v="192"/>
    <x v="4"/>
    <x v="1544"/>
  </r>
  <r>
    <n v="68959"/>
    <n v="68959002"/>
    <x v="192"/>
    <x v="4"/>
    <x v="1545"/>
  </r>
  <r>
    <n v="71759"/>
    <n v="71759002"/>
    <x v="192"/>
    <x v="5"/>
    <x v="1546"/>
  </r>
  <r>
    <n v="78444"/>
    <n v="78444002"/>
    <x v="192"/>
    <x v="6"/>
    <x v="1547"/>
  </r>
  <r>
    <n v="86219"/>
    <n v="86219002"/>
    <x v="192"/>
    <x v="3"/>
    <x v="1548"/>
  </r>
  <r>
    <n v="90959"/>
    <n v="90959002"/>
    <x v="192"/>
    <x v="6"/>
    <x v="1549"/>
  </r>
  <r>
    <n v="95089"/>
    <n v="95089002"/>
    <x v="192"/>
    <x v="6"/>
    <x v="1550"/>
  </r>
  <r>
    <n v="96104"/>
    <n v="96104002"/>
    <x v="192"/>
    <x v="5"/>
    <x v="1551"/>
  </r>
  <r>
    <n v="103719"/>
    <n v="103719002"/>
    <x v="192"/>
    <x v="6"/>
    <x v="1552"/>
  </r>
  <r>
    <n v="76964"/>
    <n v="76964002"/>
    <x v="193"/>
    <x v="6"/>
    <x v="1553"/>
  </r>
  <r>
    <n v="87429"/>
    <n v="87429002"/>
    <x v="193"/>
    <x v="0"/>
    <x v="1554"/>
  </r>
  <r>
    <n v="94489"/>
    <n v="94489002"/>
    <x v="193"/>
    <x v="4"/>
    <x v="1555"/>
  </r>
  <r>
    <n v="98629"/>
    <n v="98629002"/>
    <x v="193"/>
    <x v="0"/>
    <x v="1556"/>
  </r>
  <r>
    <n v="107139"/>
    <n v="107139002"/>
    <x v="193"/>
    <x v="5"/>
    <x v="1557"/>
  </r>
  <r>
    <n v="63129"/>
    <n v="63129002"/>
    <x v="194"/>
    <x v="1"/>
    <x v="1558"/>
  </r>
  <r>
    <n v="67789"/>
    <n v="67789002"/>
    <x v="194"/>
    <x v="1"/>
    <x v="1559"/>
  </r>
  <r>
    <n v="71474"/>
    <n v="71474002"/>
    <x v="194"/>
    <x v="5"/>
    <x v="1560"/>
  </r>
  <r>
    <n v="72359"/>
    <n v="72359002"/>
    <x v="194"/>
    <x v="0"/>
    <x v="1561"/>
  </r>
  <r>
    <n v="84589"/>
    <n v="84589002"/>
    <x v="194"/>
    <x v="1"/>
    <x v="1562"/>
  </r>
  <r>
    <n v="85334"/>
    <n v="85334002"/>
    <x v="194"/>
    <x v="6"/>
    <x v="1563"/>
  </r>
  <r>
    <n v="94649"/>
    <n v="94649002"/>
    <x v="194"/>
    <x v="2"/>
    <x v="1564"/>
  </r>
  <r>
    <n v="99239"/>
    <n v="99239002"/>
    <x v="194"/>
    <x v="2"/>
    <x v="1565"/>
  </r>
  <r>
    <n v="100434"/>
    <n v="100434002"/>
    <x v="194"/>
    <x v="3"/>
    <x v="1566"/>
  </r>
  <r>
    <n v="94064"/>
    <n v="94064002"/>
    <x v="195"/>
    <x v="1"/>
    <x v="1567"/>
  </r>
  <r>
    <n v="97614"/>
    <n v="97614002"/>
    <x v="195"/>
    <x v="3"/>
    <x v="1568"/>
  </r>
  <r>
    <n v="107444"/>
    <n v="107444002"/>
    <x v="195"/>
    <x v="4"/>
    <x v="1569"/>
  </r>
  <r>
    <n v="107739"/>
    <n v="107739002"/>
    <x v="195"/>
    <x v="6"/>
    <x v="1570"/>
  </r>
  <r>
    <n v="109964"/>
    <n v="109964002"/>
    <x v="195"/>
    <x v="6"/>
    <x v="1571"/>
  </r>
  <r>
    <n v="64329"/>
    <n v="64329002"/>
    <x v="196"/>
    <x v="3"/>
    <x v="1572"/>
  </r>
  <r>
    <n v="68239"/>
    <n v="68239002"/>
    <x v="196"/>
    <x v="3"/>
    <x v="1573"/>
  </r>
  <r>
    <n v="77704"/>
    <n v="77704002"/>
    <x v="196"/>
    <x v="3"/>
    <x v="1574"/>
  </r>
  <r>
    <n v="86999"/>
    <n v="86999002"/>
    <x v="196"/>
    <x v="1"/>
    <x v="1575"/>
  </r>
  <r>
    <n v="92159"/>
    <n v="92159002"/>
    <x v="196"/>
    <x v="0"/>
    <x v="1576"/>
  </r>
  <r>
    <n v="92309"/>
    <n v="92309002"/>
    <x v="196"/>
    <x v="1"/>
    <x v="1577"/>
  </r>
  <r>
    <n v="103739"/>
    <n v="103739002"/>
    <x v="196"/>
    <x v="1"/>
    <x v="1578"/>
  </r>
  <r>
    <n v="108649"/>
    <n v="108649002"/>
    <x v="196"/>
    <x v="5"/>
    <x v="1579"/>
  </r>
  <r>
    <n v="108954"/>
    <n v="108954002"/>
    <x v="196"/>
    <x v="0"/>
    <x v="1580"/>
  </r>
  <r>
    <n v="56254"/>
    <n v="56254002"/>
    <x v="197"/>
    <x v="0"/>
    <x v="1581"/>
  </r>
  <r>
    <n v="67954"/>
    <n v="67954002"/>
    <x v="197"/>
    <x v="3"/>
    <x v="1582"/>
  </r>
  <r>
    <n v="68539"/>
    <n v="68539002"/>
    <x v="197"/>
    <x v="6"/>
    <x v="1583"/>
  </r>
  <r>
    <n v="72969"/>
    <n v="72969002"/>
    <x v="197"/>
    <x v="2"/>
    <x v="1584"/>
  </r>
  <r>
    <n v="91559"/>
    <n v="91559002"/>
    <x v="197"/>
    <x v="0"/>
    <x v="1585"/>
  </r>
  <r>
    <n v="96719"/>
    <n v="96719002"/>
    <x v="197"/>
    <x v="4"/>
    <x v="1586"/>
  </r>
  <r>
    <n v="103744"/>
    <n v="103744002"/>
    <x v="197"/>
    <x v="2"/>
    <x v="1587"/>
  </r>
  <r>
    <n v="59289"/>
    <n v="59289002"/>
    <x v="198"/>
    <x v="0"/>
    <x v="1588"/>
  </r>
  <r>
    <n v="75669"/>
    <n v="75669002"/>
    <x v="198"/>
    <x v="4"/>
    <x v="1589"/>
  </r>
  <r>
    <n v="78919"/>
    <n v="78919002"/>
    <x v="198"/>
    <x v="0"/>
    <x v="1590"/>
  </r>
  <r>
    <n v="88639"/>
    <n v="88639002"/>
    <x v="198"/>
    <x v="3"/>
    <x v="1591"/>
  </r>
  <r>
    <n v="94079"/>
    <n v="94079002"/>
    <x v="198"/>
    <x v="0"/>
    <x v="1592"/>
  </r>
  <r>
    <n v="102244"/>
    <n v="102244002"/>
    <x v="198"/>
    <x v="2"/>
    <x v="1593"/>
  </r>
  <r>
    <n v="108964"/>
    <n v="108964002"/>
    <x v="198"/>
    <x v="3"/>
    <x v="1594"/>
  </r>
  <r>
    <n v="109694"/>
    <n v="109694002"/>
    <x v="198"/>
    <x v="2"/>
    <x v="1595"/>
  </r>
  <r>
    <n v="58694"/>
    <n v="58694002"/>
    <x v="199"/>
    <x v="4"/>
    <x v="1596"/>
  </r>
  <r>
    <n v="59449"/>
    <n v="59449002"/>
    <x v="199"/>
    <x v="3"/>
    <x v="1597"/>
  </r>
  <r>
    <n v="62859"/>
    <n v="62859002"/>
    <x v="199"/>
    <x v="3"/>
    <x v="1598"/>
  </r>
  <r>
    <n v="65574"/>
    <n v="65574002"/>
    <x v="199"/>
    <x v="5"/>
    <x v="1599"/>
  </r>
  <r>
    <n v="75224"/>
    <n v="75224002"/>
    <x v="199"/>
    <x v="0"/>
    <x v="1600"/>
  </r>
  <r>
    <n v="81024"/>
    <n v="81024002"/>
    <x v="199"/>
    <x v="5"/>
    <x v="1601"/>
  </r>
  <r>
    <n v="93499"/>
    <n v="93499002"/>
    <x v="199"/>
    <x v="2"/>
    <x v="1602"/>
  </r>
  <r>
    <n v="95124"/>
    <n v="95124002"/>
    <x v="199"/>
    <x v="5"/>
    <x v="1603"/>
  </r>
  <r>
    <n v="96729"/>
    <n v="96729002"/>
    <x v="199"/>
    <x v="3"/>
    <x v="1604"/>
  </r>
  <r>
    <n v="110439"/>
    <n v="110439002"/>
    <x v="199"/>
    <x v="0"/>
    <x v="1605"/>
  </r>
  <r>
    <n v="69589"/>
    <n v="69589002"/>
    <x v="200"/>
    <x v="1"/>
    <x v="1606"/>
  </r>
  <r>
    <n v="79384"/>
    <n v="79384002"/>
    <x v="200"/>
    <x v="0"/>
    <x v="1607"/>
  </r>
  <r>
    <n v="99569"/>
    <n v="99569002"/>
    <x v="200"/>
    <x v="5"/>
    <x v="1608"/>
  </r>
  <r>
    <n v="108209"/>
    <n v="108209002"/>
    <x v="200"/>
    <x v="5"/>
    <x v="1609"/>
  </r>
  <r>
    <n v="61664"/>
    <n v="61664002"/>
    <x v="201"/>
    <x v="2"/>
    <x v="1610"/>
  </r>
  <r>
    <n v="68559"/>
    <n v="68559002"/>
    <x v="201"/>
    <x v="6"/>
    <x v="1611"/>
  </r>
  <r>
    <n v="72534"/>
    <n v="72534002"/>
    <x v="201"/>
    <x v="1"/>
    <x v="1612"/>
  </r>
  <r>
    <n v="77729"/>
    <n v="77729002"/>
    <x v="201"/>
    <x v="2"/>
    <x v="1613"/>
  </r>
  <r>
    <n v="80579"/>
    <n v="80579002"/>
    <x v="201"/>
    <x v="2"/>
    <x v="1614"/>
  </r>
  <r>
    <n v="84624"/>
    <n v="84624002"/>
    <x v="201"/>
    <x v="6"/>
    <x v="1615"/>
  </r>
  <r>
    <n v="94249"/>
    <n v="94249002"/>
    <x v="201"/>
    <x v="4"/>
    <x v="1616"/>
  </r>
  <r>
    <n v="94389"/>
    <n v="94389002"/>
    <x v="201"/>
    <x v="6"/>
    <x v="1617"/>
  </r>
  <r>
    <n v="101664"/>
    <n v="101664002"/>
    <x v="201"/>
    <x v="4"/>
    <x v="361"/>
  </r>
  <r>
    <n v="107179"/>
    <n v="107179002"/>
    <x v="201"/>
    <x v="0"/>
    <x v="1618"/>
  </r>
  <r>
    <n v="58404"/>
    <n v="58404002"/>
    <x v="202"/>
    <x v="6"/>
    <x v="1619"/>
  </r>
  <r>
    <n v="63469"/>
    <n v="63469002"/>
    <x v="202"/>
    <x v="0"/>
    <x v="1620"/>
  </r>
  <r>
    <n v="77439"/>
    <n v="77439002"/>
    <x v="202"/>
    <x v="1"/>
    <x v="1621"/>
  </r>
  <r>
    <n v="91444"/>
    <n v="91444002"/>
    <x v="202"/>
    <x v="1"/>
    <x v="1622"/>
  </r>
  <r>
    <n v="92784"/>
    <n v="92784002"/>
    <x v="202"/>
    <x v="3"/>
    <x v="1623"/>
  </r>
  <r>
    <n v="95869"/>
    <n v="95869002"/>
    <x v="202"/>
    <x v="2"/>
    <x v="1624"/>
  </r>
  <r>
    <n v="106594"/>
    <n v="106594002"/>
    <x v="202"/>
    <x v="2"/>
    <x v="1625"/>
  </r>
  <r>
    <n v="112404"/>
    <n v="112404002"/>
    <x v="202"/>
    <x v="1"/>
    <x v="1626"/>
  </r>
  <r>
    <n v="112559"/>
    <n v="112559002"/>
    <x v="202"/>
    <x v="5"/>
    <x v="1627"/>
  </r>
  <r>
    <n v="57199"/>
    <n v="57199002"/>
    <x v="203"/>
    <x v="6"/>
    <x v="1628"/>
  </r>
  <r>
    <n v="64209"/>
    <n v="64209002"/>
    <x v="203"/>
    <x v="0"/>
    <x v="1629"/>
  </r>
  <r>
    <n v="71369"/>
    <n v="71369002"/>
    <x v="203"/>
    <x v="5"/>
    <x v="1630"/>
  </r>
  <r>
    <n v="81489"/>
    <n v="81489002"/>
    <x v="203"/>
    <x v="2"/>
    <x v="1631"/>
  </r>
  <r>
    <n v="89259"/>
    <n v="89259002"/>
    <x v="203"/>
    <x v="6"/>
    <x v="1632"/>
  </r>
  <r>
    <n v="91169"/>
    <n v="91169002"/>
    <x v="203"/>
    <x v="0"/>
    <x v="1633"/>
  </r>
  <r>
    <n v="95444"/>
    <n v="95444002"/>
    <x v="203"/>
    <x v="5"/>
    <x v="1634"/>
  </r>
  <r>
    <n v="101229"/>
    <n v="101229002"/>
    <x v="203"/>
    <x v="0"/>
    <x v="1635"/>
  </r>
  <r>
    <n v="106299"/>
    <n v="106299002"/>
    <x v="203"/>
    <x v="0"/>
    <x v="1014"/>
  </r>
  <r>
    <n v="112409"/>
    <n v="112409002"/>
    <x v="203"/>
    <x v="3"/>
    <x v="1636"/>
  </r>
  <r>
    <n v="55534"/>
    <n v="55534002"/>
    <x v="204"/>
    <x v="2"/>
    <x v="1637"/>
  </r>
  <r>
    <n v="69459"/>
    <n v="69459002"/>
    <x v="204"/>
    <x v="1"/>
    <x v="1638"/>
  </r>
  <r>
    <n v="81354"/>
    <n v="81354002"/>
    <x v="204"/>
    <x v="4"/>
    <x v="1639"/>
  </r>
  <r>
    <n v="102424"/>
    <n v="102424002"/>
    <x v="204"/>
    <x v="6"/>
    <x v="1640"/>
  </r>
  <r>
    <n v="103779"/>
    <n v="103779002"/>
    <x v="204"/>
    <x v="4"/>
    <x v="1641"/>
  </r>
  <r>
    <n v="106754"/>
    <n v="106754002"/>
    <x v="204"/>
    <x v="5"/>
    <x v="1642"/>
  </r>
  <r>
    <n v="109574"/>
    <n v="109574002"/>
    <x v="204"/>
    <x v="0"/>
    <x v="1643"/>
  </r>
  <r>
    <n v="110159"/>
    <n v="110159002"/>
    <x v="204"/>
    <x v="6"/>
    <x v="1644"/>
  </r>
  <r>
    <n v="111964"/>
    <n v="111964002"/>
    <x v="204"/>
    <x v="3"/>
    <x v="1645"/>
  </r>
  <r>
    <n v="64219"/>
    <n v="64219002"/>
    <x v="205"/>
    <x v="0"/>
    <x v="1646"/>
  </r>
  <r>
    <n v="64989"/>
    <n v="64989002"/>
    <x v="205"/>
    <x v="5"/>
    <x v="1647"/>
  </r>
  <r>
    <n v="71084"/>
    <n v="71084002"/>
    <x v="205"/>
    <x v="1"/>
    <x v="1648"/>
  </r>
  <r>
    <n v="83124"/>
    <n v="83124002"/>
    <x v="205"/>
    <x v="6"/>
    <x v="1649"/>
  </r>
  <r>
    <n v="87489"/>
    <n v="87489002"/>
    <x v="205"/>
    <x v="2"/>
    <x v="1650"/>
  </r>
  <r>
    <n v="92354"/>
    <n v="92354002"/>
    <x v="205"/>
    <x v="1"/>
    <x v="1651"/>
  </r>
  <r>
    <n v="98689"/>
    <n v="98689002"/>
    <x v="205"/>
    <x v="5"/>
    <x v="1652"/>
  </r>
  <r>
    <n v="102884"/>
    <n v="102884002"/>
    <x v="205"/>
    <x v="2"/>
    <x v="1653"/>
  </r>
  <r>
    <n v="105124"/>
    <n v="105124002"/>
    <x v="205"/>
    <x v="2"/>
    <x v="1654"/>
  </r>
  <r>
    <n v="110164"/>
    <n v="110164002"/>
    <x v="205"/>
    <x v="6"/>
    <x v="1655"/>
  </r>
  <r>
    <n v="112724"/>
    <n v="112724002"/>
    <x v="205"/>
    <x v="2"/>
    <x v="1656"/>
  </r>
  <r>
    <n v="61549"/>
    <n v="61549002"/>
    <x v="206"/>
    <x v="2"/>
    <x v="1657"/>
  </r>
  <r>
    <n v="61989"/>
    <n v="61989002"/>
    <x v="206"/>
    <x v="6"/>
    <x v="1658"/>
  </r>
  <r>
    <n v="71089"/>
    <n v="71089002"/>
    <x v="206"/>
    <x v="1"/>
    <x v="1659"/>
  </r>
  <r>
    <n v="73774"/>
    <n v="73774002"/>
    <x v="206"/>
    <x v="2"/>
    <x v="1660"/>
  </r>
  <r>
    <n v="76309"/>
    <n v="76309002"/>
    <x v="206"/>
    <x v="1"/>
    <x v="1661"/>
  </r>
  <r>
    <n v="78059"/>
    <n v="78059002"/>
    <x v="206"/>
    <x v="3"/>
    <x v="1662"/>
  </r>
  <r>
    <n v="88829"/>
    <n v="88829002"/>
    <x v="206"/>
    <x v="3"/>
    <x v="1663"/>
  </r>
  <r>
    <n v="94414"/>
    <n v="94414002"/>
    <x v="206"/>
    <x v="3"/>
    <x v="1664"/>
  </r>
  <r>
    <n v="54381"/>
    <n v="54381002"/>
    <x v="207"/>
    <x v="2"/>
    <x v="1665"/>
  </r>
  <r>
    <n v="68449"/>
    <n v="68449002"/>
    <x v="207"/>
    <x v="3"/>
    <x v="1666"/>
  </r>
  <r>
    <n v="72564"/>
    <n v="72564002"/>
    <x v="207"/>
    <x v="5"/>
    <x v="1667"/>
  </r>
  <r>
    <n v="91189"/>
    <n v="91189002"/>
    <x v="207"/>
    <x v="4"/>
    <x v="1668"/>
  </r>
  <r>
    <n v="97219"/>
    <n v="97219002"/>
    <x v="207"/>
    <x v="3"/>
    <x v="1669"/>
  </r>
  <r>
    <n v="101544"/>
    <n v="101544002"/>
    <x v="207"/>
    <x v="3"/>
    <x v="1670"/>
  </r>
  <r>
    <n v="102894"/>
    <n v="102894002"/>
    <x v="207"/>
    <x v="2"/>
    <x v="1671"/>
  </r>
  <r>
    <n v="111084"/>
    <n v="111084002"/>
    <x v="207"/>
    <x v="6"/>
    <x v="1672"/>
  </r>
  <r>
    <n v="54201"/>
    <n v="54201002"/>
    <x v="208"/>
    <x v="0"/>
    <x v="1673"/>
  </r>
  <r>
    <n v="54291"/>
    <n v="54291002"/>
    <x v="208"/>
    <x v="1"/>
    <x v="1674"/>
  </r>
  <r>
    <n v="54384"/>
    <n v="54384002"/>
    <x v="208"/>
    <x v="2"/>
    <x v="1675"/>
  </r>
  <r>
    <n v="61699"/>
    <n v="61699002"/>
    <x v="208"/>
    <x v="1"/>
    <x v="1676"/>
  </r>
  <r>
    <n v="88249"/>
    <n v="88249002"/>
    <x v="208"/>
    <x v="5"/>
    <x v="1677"/>
  </r>
  <r>
    <n v="91194"/>
    <n v="91194002"/>
    <x v="208"/>
    <x v="1"/>
    <x v="1678"/>
  </r>
  <r>
    <n v="100949"/>
    <n v="100949002"/>
    <x v="208"/>
    <x v="3"/>
    <x v="1679"/>
  </r>
  <r>
    <n v="103204"/>
    <n v="103204002"/>
    <x v="208"/>
    <x v="1"/>
    <x v="1680"/>
  </r>
  <r>
    <n v="106174"/>
    <n v="106174002"/>
    <x v="208"/>
    <x v="2"/>
    <x v="1681"/>
  </r>
  <r>
    <n v="58744"/>
    <n v="58744002"/>
    <x v="209"/>
    <x v="0"/>
    <x v="1682"/>
  </r>
  <r>
    <n v="62159"/>
    <n v="62159002"/>
    <x v="209"/>
    <x v="4"/>
    <x v="1683"/>
  </r>
  <r>
    <n v="71694"/>
    <n v="71694002"/>
    <x v="209"/>
    <x v="3"/>
    <x v="1684"/>
  </r>
  <r>
    <n v="76614"/>
    <n v="76614002"/>
    <x v="209"/>
    <x v="6"/>
    <x v="1685"/>
  </r>
  <r>
    <n v="80619"/>
    <n v="80619002"/>
    <x v="209"/>
    <x v="3"/>
    <x v="1686"/>
  </r>
  <r>
    <n v="90459"/>
    <n v="90459002"/>
    <x v="209"/>
    <x v="2"/>
    <x v="1687"/>
  </r>
  <r>
    <n v="92519"/>
    <n v="92519002"/>
    <x v="209"/>
    <x v="5"/>
    <x v="1688"/>
  </r>
  <r>
    <n v="99159"/>
    <n v="99159002"/>
    <x v="209"/>
    <x v="5"/>
    <x v="1689"/>
  </r>
  <r>
    <n v="102009"/>
    <n v="102009002"/>
    <x v="209"/>
    <x v="1"/>
    <x v="1690"/>
  </r>
  <r>
    <n v="112884"/>
    <n v="112884002"/>
    <x v="209"/>
    <x v="0"/>
    <x v="1691"/>
  </r>
  <r>
    <n v="58139"/>
    <n v="58139002"/>
    <x v="210"/>
    <x v="1"/>
    <x v="1692"/>
  </r>
  <r>
    <n v="68309"/>
    <n v="68309002"/>
    <x v="210"/>
    <x v="4"/>
    <x v="1693"/>
  </r>
  <r>
    <n v="73184"/>
    <n v="73184002"/>
    <x v="210"/>
    <x v="6"/>
    <x v="1694"/>
  </r>
  <r>
    <n v="76039"/>
    <n v="76039002"/>
    <x v="211"/>
    <x v="4"/>
    <x v="1695"/>
  </r>
  <r>
    <n v="86919"/>
    <n v="86919002"/>
    <x v="211"/>
    <x v="5"/>
    <x v="1696"/>
  </r>
  <r>
    <n v="93264"/>
    <n v="93264002"/>
    <x v="211"/>
    <x v="4"/>
    <x v="1697"/>
  </r>
  <r>
    <n v="94424"/>
    <n v="94424002"/>
    <x v="211"/>
    <x v="6"/>
    <x v="1698"/>
  </r>
  <r>
    <n v="100654"/>
    <n v="100654002"/>
    <x v="211"/>
    <x v="6"/>
    <x v="1699"/>
  </r>
  <r>
    <n v="113044"/>
    <n v="113044002"/>
    <x v="211"/>
    <x v="5"/>
    <x v="1700"/>
  </r>
  <r>
    <n v="56629"/>
    <n v="56629002"/>
    <x v="212"/>
    <x v="2"/>
    <x v="1701"/>
  </r>
  <r>
    <n v="72294"/>
    <n v="72294002"/>
    <x v="212"/>
    <x v="5"/>
    <x v="1702"/>
  </r>
  <r>
    <n v="100659"/>
    <n v="100659002"/>
    <x v="212"/>
    <x v="4"/>
    <x v="1703"/>
  </r>
  <r>
    <n v="104709"/>
    <n v="104709002"/>
    <x v="212"/>
    <x v="3"/>
    <x v="1704"/>
  </r>
  <r>
    <n v="111704"/>
    <n v="111704002"/>
    <x v="212"/>
    <x v="3"/>
    <x v="1705"/>
  </r>
  <r>
    <n v="72014"/>
    <n v="72014002"/>
    <x v="213"/>
    <x v="1"/>
    <x v="1706"/>
  </r>
  <r>
    <n v="103074"/>
    <n v="103074002"/>
    <x v="213"/>
    <x v="5"/>
    <x v="1707"/>
  </r>
  <r>
    <n v="56789"/>
    <n v="56789002"/>
    <x v="214"/>
    <x v="0"/>
    <x v="1708"/>
  </r>
  <r>
    <n v="57239"/>
    <n v="57239002"/>
    <x v="214"/>
    <x v="2"/>
    <x v="1709"/>
  </r>
  <r>
    <n v="64729"/>
    <n v="64729002"/>
    <x v="214"/>
    <x v="5"/>
    <x v="1710"/>
  </r>
  <r>
    <n v="69214"/>
    <n v="69214002"/>
    <x v="214"/>
    <x v="3"/>
    <x v="1711"/>
  </r>
  <r>
    <n v="70539"/>
    <n v="70539002"/>
    <x v="214"/>
    <x v="6"/>
    <x v="1712"/>
  </r>
  <r>
    <n v="74414"/>
    <n v="74414002"/>
    <x v="214"/>
    <x v="5"/>
    <x v="1713"/>
  </r>
  <r>
    <n v="84834"/>
    <n v="84834002"/>
    <x v="214"/>
    <x v="0"/>
    <x v="1714"/>
  </r>
  <r>
    <n v="93419"/>
    <n v="93419002"/>
    <x v="214"/>
    <x v="0"/>
    <x v="1715"/>
  </r>
  <r>
    <n v="97099"/>
    <n v="97099002"/>
    <x v="214"/>
    <x v="3"/>
    <x v="1716"/>
  </r>
  <r>
    <n v="103229"/>
    <n v="103229002"/>
    <x v="214"/>
    <x v="1"/>
    <x v="1717"/>
  </r>
  <r>
    <n v="109764"/>
    <n v="109764002"/>
    <x v="214"/>
    <x v="4"/>
    <x v="1718"/>
  </r>
  <r>
    <n v="57394"/>
    <n v="57394002"/>
    <x v="215"/>
    <x v="2"/>
    <x v="1719"/>
  </r>
  <r>
    <n v="70979"/>
    <n v="70979002"/>
    <x v="215"/>
    <x v="1"/>
    <x v="1720"/>
  </r>
  <r>
    <n v="75444"/>
    <n v="75444002"/>
    <x v="215"/>
    <x v="3"/>
    <x v="1721"/>
  </r>
  <r>
    <n v="89314"/>
    <n v="89314002"/>
    <x v="215"/>
    <x v="6"/>
    <x v="1722"/>
  </r>
  <r>
    <n v="95049"/>
    <n v="95049002"/>
    <x v="215"/>
    <x v="2"/>
    <x v="1723"/>
  </r>
  <r>
    <n v="98584"/>
    <n v="98584002"/>
    <x v="215"/>
    <x v="6"/>
    <x v="1724"/>
  </r>
  <r>
    <n v="103829"/>
    <n v="103829002"/>
    <x v="215"/>
    <x v="5"/>
    <x v="1725"/>
  </r>
  <r>
    <n v="107684"/>
    <n v="107684002"/>
    <x v="215"/>
    <x v="1"/>
    <x v="1726"/>
  </r>
  <r>
    <n v="110519"/>
    <n v="110519002"/>
    <x v="215"/>
    <x v="2"/>
    <x v="1727"/>
  </r>
  <r>
    <n v="69364"/>
    <n v="69364002"/>
    <x v="216"/>
    <x v="0"/>
    <x v="1728"/>
  </r>
  <r>
    <n v="78109"/>
    <n v="78109002"/>
    <x v="216"/>
    <x v="3"/>
    <x v="1729"/>
  </r>
  <r>
    <n v="91804"/>
    <n v="91804002"/>
    <x v="216"/>
    <x v="4"/>
    <x v="1061"/>
  </r>
  <r>
    <n v="92839"/>
    <n v="92839002"/>
    <x v="216"/>
    <x v="5"/>
    <x v="1730"/>
  </r>
  <r>
    <n v="106949"/>
    <n v="106949002"/>
    <x v="216"/>
    <x v="4"/>
    <x v="1731"/>
  </r>
  <r>
    <n v="72914"/>
    <n v="72914002"/>
    <x v="217"/>
    <x v="2"/>
    <x v="1732"/>
  </r>
  <r>
    <n v="83634"/>
    <n v="83634002"/>
    <x v="217"/>
    <x v="6"/>
    <x v="1733"/>
  </r>
  <r>
    <n v="84549"/>
    <n v="84549002"/>
    <x v="217"/>
    <x v="1"/>
    <x v="1734"/>
  </r>
  <r>
    <n v="86489"/>
    <n v="86489002"/>
    <x v="217"/>
    <x v="4"/>
    <x v="1735"/>
  </r>
  <r>
    <n v="97569"/>
    <n v="97569002"/>
    <x v="217"/>
    <x v="4"/>
    <x v="1736"/>
  </r>
  <r>
    <n v="103094"/>
    <n v="103094002"/>
    <x v="217"/>
    <x v="6"/>
    <x v="1737"/>
  </r>
  <r>
    <n v="57119"/>
    <n v="57119002"/>
    <x v="218"/>
    <x v="6"/>
    <x v="1738"/>
  </r>
  <r>
    <n v="63094"/>
    <n v="63094002"/>
    <x v="218"/>
    <x v="2"/>
    <x v="1739"/>
  </r>
  <r>
    <n v="63394"/>
    <n v="63394002"/>
    <x v="218"/>
    <x v="3"/>
    <x v="1740"/>
  </r>
  <r>
    <n v="64439"/>
    <n v="64439002"/>
    <x v="218"/>
    <x v="0"/>
    <x v="1741"/>
  </r>
  <r>
    <n v="66104"/>
    <n v="66104002"/>
    <x v="218"/>
    <x v="5"/>
    <x v="1742"/>
  </r>
  <r>
    <n v="81554"/>
    <n v="81554002"/>
    <x v="218"/>
    <x v="4"/>
    <x v="1743"/>
  </r>
  <r>
    <n v="84854"/>
    <n v="84854002"/>
    <x v="218"/>
    <x v="2"/>
    <x v="1744"/>
  </r>
  <r>
    <n v="63704"/>
    <n v="63704002"/>
    <x v="219"/>
    <x v="6"/>
    <x v="1745"/>
  </r>
  <r>
    <n v="67319"/>
    <n v="67319002"/>
    <x v="219"/>
    <x v="0"/>
    <x v="1746"/>
  </r>
  <r>
    <n v="79774"/>
    <n v="79774002"/>
    <x v="219"/>
    <x v="3"/>
    <x v="1747"/>
  </r>
  <r>
    <n v="90064"/>
    <n v="90064002"/>
    <x v="219"/>
    <x v="6"/>
    <x v="1748"/>
  </r>
  <r>
    <n v="91664"/>
    <n v="91664002"/>
    <x v="219"/>
    <x v="5"/>
    <x v="1749"/>
  </r>
  <r>
    <n v="97579"/>
    <n v="97579002"/>
    <x v="219"/>
    <x v="3"/>
    <x v="1750"/>
  </r>
  <r>
    <n v="110384"/>
    <n v="110384002"/>
    <x v="219"/>
    <x v="1"/>
    <x v="1751"/>
  </r>
  <r>
    <n v="59399"/>
    <n v="59399002"/>
    <x v="220"/>
    <x v="1"/>
    <x v="1752"/>
  </r>
  <r>
    <n v="63104"/>
    <n v="63104002"/>
    <x v="220"/>
    <x v="1"/>
    <x v="1753"/>
  </r>
  <r>
    <n v="63849"/>
    <n v="63849002"/>
    <x v="220"/>
    <x v="1"/>
    <x v="1754"/>
  </r>
  <r>
    <n v="77824"/>
    <n v="77824002"/>
    <x v="220"/>
    <x v="4"/>
    <x v="1755"/>
  </r>
  <r>
    <n v="82464"/>
    <n v="82464002"/>
    <x v="220"/>
    <x v="5"/>
    <x v="1756"/>
  </r>
  <r>
    <n v="89339"/>
    <n v="89339002"/>
    <x v="220"/>
    <x v="2"/>
    <x v="1757"/>
  </r>
  <r>
    <n v="96974"/>
    <n v="96974002"/>
    <x v="220"/>
    <x v="6"/>
    <x v="1758"/>
  </r>
  <r>
    <n v="103994"/>
    <n v="103994002"/>
    <x v="220"/>
    <x v="5"/>
    <x v="1759"/>
  </r>
  <r>
    <n v="109069"/>
    <n v="109069002"/>
    <x v="220"/>
    <x v="4"/>
    <x v="1760"/>
  </r>
  <r>
    <n v="112494"/>
    <n v="112494002"/>
    <x v="220"/>
    <x v="5"/>
    <x v="1761"/>
  </r>
  <r>
    <n v="59704"/>
    <n v="59704002"/>
    <x v="221"/>
    <x v="3"/>
    <x v="1762"/>
  </r>
  <r>
    <n v="61759"/>
    <n v="61759002"/>
    <x v="221"/>
    <x v="4"/>
    <x v="1763"/>
  </r>
  <r>
    <n v="67329"/>
    <n v="67329002"/>
    <x v="221"/>
    <x v="2"/>
    <x v="1764"/>
  </r>
  <r>
    <n v="80384"/>
    <n v="80384002"/>
    <x v="221"/>
    <x v="6"/>
    <x v="1765"/>
  </r>
  <r>
    <n v="85019"/>
    <n v="85019002"/>
    <x v="221"/>
    <x v="0"/>
    <x v="1766"/>
  </r>
  <r>
    <n v="89934"/>
    <n v="89934002"/>
    <x v="221"/>
    <x v="1"/>
    <x v="1767"/>
  </r>
  <r>
    <n v="91104"/>
    <n v="91104002"/>
    <x v="221"/>
    <x v="5"/>
    <x v="1768"/>
  </r>
  <r>
    <n v="101914"/>
    <n v="101914002"/>
    <x v="221"/>
    <x v="6"/>
    <x v="1769"/>
  </r>
  <r>
    <n v="105634"/>
    <n v="105634002"/>
    <x v="221"/>
    <x v="5"/>
    <x v="1770"/>
  </r>
  <r>
    <n v="59114"/>
    <n v="59114002"/>
    <x v="222"/>
    <x v="1"/>
    <x v="1771"/>
  </r>
  <r>
    <n v="61474"/>
    <n v="61474002"/>
    <x v="222"/>
    <x v="4"/>
    <x v="1772"/>
  </r>
  <r>
    <n v="81429"/>
    <n v="81429002"/>
    <x v="222"/>
    <x v="1"/>
    <x v="1773"/>
  </r>
  <r>
    <n v="82024"/>
    <n v="82024002"/>
    <x v="222"/>
    <x v="1"/>
    <x v="1774"/>
  </r>
  <r>
    <n v="95664"/>
    <n v="95664002"/>
    <x v="222"/>
    <x v="3"/>
    <x v="1775"/>
  </r>
  <r>
    <n v="102509"/>
    <n v="102509002"/>
    <x v="222"/>
    <x v="0"/>
    <x v="1776"/>
  </r>
  <r>
    <n v="106239"/>
    <n v="106239002"/>
    <x v="222"/>
    <x v="1"/>
    <x v="1777"/>
  </r>
  <r>
    <n v="112794"/>
    <n v="112794002"/>
    <x v="222"/>
    <x v="6"/>
    <x v="1778"/>
  </r>
  <r>
    <n v="55774"/>
    <n v="55774002"/>
    <x v="223"/>
    <x v="3"/>
    <x v="737"/>
  </r>
  <r>
    <n v="56684"/>
    <n v="56684002"/>
    <x v="223"/>
    <x v="1"/>
    <x v="1779"/>
  </r>
  <r>
    <n v="66884"/>
    <n v="66884002"/>
    <x v="223"/>
    <x v="1"/>
    <x v="1780"/>
  </r>
  <r>
    <n v="88169"/>
    <n v="88169002"/>
    <x v="223"/>
    <x v="5"/>
    <x v="1781"/>
  </r>
  <r>
    <n v="88459"/>
    <n v="88459002"/>
    <x v="223"/>
    <x v="2"/>
    <x v="1782"/>
  </r>
  <r>
    <n v="94204"/>
    <n v="94204002"/>
    <x v="223"/>
    <x v="0"/>
    <x v="1783"/>
  </r>
  <r>
    <n v="95959"/>
    <n v="95959002"/>
    <x v="223"/>
    <x v="2"/>
    <x v="1784"/>
  </r>
  <r>
    <n v="102969"/>
    <n v="102969002"/>
    <x v="223"/>
    <x v="6"/>
    <x v="1785"/>
  </r>
  <r>
    <n v="105644"/>
    <n v="105644002"/>
    <x v="223"/>
    <x v="2"/>
    <x v="1786"/>
  </r>
  <r>
    <n v="110559"/>
    <n v="110559002"/>
    <x v="223"/>
    <x v="3"/>
    <x v="1787"/>
  </r>
  <r>
    <n v="66439"/>
    <n v="66439002"/>
    <x v="224"/>
    <x v="0"/>
    <x v="1788"/>
  </r>
  <r>
    <n v="68664"/>
    <n v="68664002"/>
    <x v="224"/>
    <x v="3"/>
    <x v="1789"/>
  </r>
  <r>
    <n v="81299"/>
    <n v="81299002"/>
    <x v="224"/>
    <x v="0"/>
    <x v="1790"/>
  </r>
  <r>
    <n v="82034"/>
    <n v="82034002"/>
    <x v="224"/>
    <x v="5"/>
    <x v="1791"/>
  </r>
  <r>
    <n v="86224"/>
    <n v="86224002"/>
    <x v="224"/>
    <x v="5"/>
    <x v="1792"/>
  </r>
  <r>
    <n v="95394"/>
    <n v="95394002"/>
    <x v="224"/>
    <x v="3"/>
    <x v="1793"/>
  </r>
  <r>
    <n v="111164"/>
    <n v="111164002"/>
    <x v="224"/>
    <x v="5"/>
    <x v="1794"/>
  </r>
  <r>
    <n v="57444"/>
    <n v="57444002"/>
    <x v="225"/>
    <x v="6"/>
    <x v="1795"/>
  </r>
  <r>
    <n v="63874"/>
    <n v="63874002"/>
    <x v="225"/>
    <x v="1"/>
    <x v="1796"/>
  </r>
  <r>
    <n v="68524"/>
    <n v="68524002"/>
    <x v="225"/>
    <x v="5"/>
    <x v="299"/>
  </r>
  <r>
    <n v="82189"/>
    <n v="82189002"/>
    <x v="225"/>
    <x v="0"/>
    <x v="1797"/>
  </r>
  <r>
    <n v="82639"/>
    <n v="82639002"/>
    <x v="225"/>
    <x v="1"/>
    <x v="1798"/>
  </r>
  <r>
    <n v="83534"/>
    <n v="83534002"/>
    <x v="225"/>
    <x v="5"/>
    <x v="1799"/>
  </r>
  <r>
    <n v="85769"/>
    <n v="85769002"/>
    <x v="225"/>
    <x v="0"/>
    <x v="1800"/>
  </r>
  <r>
    <n v="96404"/>
    <n v="96404002"/>
    <x v="225"/>
    <x v="3"/>
    <x v="1801"/>
  </r>
  <r>
    <n v="102524"/>
    <n v="102524002"/>
    <x v="225"/>
    <x v="1"/>
    <x v="1802"/>
  </r>
  <r>
    <n v="105514"/>
    <n v="105514002"/>
    <x v="225"/>
    <x v="1"/>
    <x v="1803"/>
  </r>
  <r>
    <n v="109234"/>
    <n v="109234002"/>
    <x v="225"/>
    <x v="5"/>
    <x v="1804"/>
  </r>
  <r>
    <n v="111469"/>
    <n v="111469002"/>
    <x v="225"/>
    <x v="1"/>
    <x v="1805"/>
  </r>
  <r>
    <n v="72804"/>
    <n v="72804002"/>
    <x v="226"/>
    <x v="1"/>
    <x v="1806"/>
  </r>
  <r>
    <n v="76834"/>
    <n v="76834002"/>
    <x v="226"/>
    <x v="6"/>
    <x v="1807"/>
  </r>
  <r>
    <n v="83984"/>
    <n v="83984002"/>
    <x v="226"/>
    <x v="1"/>
    <x v="1808"/>
  </r>
  <r>
    <n v="88184"/>
    <n v="88184002"/>
    <x v="226"/>
    <x v="6"/>
    <x v="1809"/>
  </r>
  <r>
    <n v="104024"/>
    <n v="104024002"/>
    <x v="226"/>
    <x v="6"/>
    <x v="1810"/>
  </r>
  <r>
    <n v="62404"/>
    <n v="62404002"/>
    <x v="227"/>
    <x v="6"/>
    <x v="1811"/>
  </r>
  <r>
    <n v="63744"/>
    <n v="63744002"/>
    <x v="227"/>
    <x v="4"/>
    <x v="1812"/>
  </r>
  <r>
    <n v="68099"/>
    <n v="68099002"/>
    <x v="227"/>
    <x v="2"/>
    <x v="1813"/>
  </r>
  <r>
    <n v="75814"/>
    <n v="75814002"/>
    <x v="227"/>
    <x v="4"/>
    <x v="1814"/>
  </r>
  <r>
    <n v="85344"/>
    <n v="85344002"/>
    <x v="227"/>
    <x v="2"/>
    <x v="1815"/>
  </r>
  <r>
    <n v="90244"/>
    <n v="90244002"/>
    <x v="227"/>
    <x v="2"/>
    <x v="1816"/>
  </r>
  <r>
    <n v="90544"/>
    <n v="90544002"/>
    <x v="227"/>
    <x v="2"/>
    <x v="1817"/>
  </r>
  <r>
    <n v="91134"/>
    <n v="91134002"/>
    <x v="227"/>
    <x v="5"/>
    <x v="1818"/>
  </r>
  <r>
    <n v="95839"/>
    <n v="95839002"/>
    <x v="227"/>
    <x v="4"/>
    <x v="1819"/>
  </r>
  <r>
    <n v="96869"/>
    <n v="96869002"/>
    <x v="227"/>
    <x v="6"/>
    <x v="1820"/>
  </r>
  <r>
    <n v="112969"/>
    <n v="112969002"/>
    <x v="227"/>
    <x v="5"/>
    <x v="1300"/>
  </r>
  <r>
    <n v="62409"/>
    <n v="62409002"/>
    <x v="228"/>
    <x v="0"/>
    <x v="1821"/>
  </r>
  <r>
    <n v="62559"/>
    <n v="62559002"/>
    <x v="228"/>
    <x v="3"/>
    <x v="1822"/>
  </r>
  <r>
    <n v="72664"/>
    <n v="72664002"/>
    <x v="228"/>
    <x v="0"/>
    <x v="1823"/>
  </r>
  <r>
    <n v="80559"/>
    <n v="80559002"/>
    <x v="228"/>
    <x v="0"/>
    <x v="1824"/>
  </r>
  <r>
    <n v="81604"/>
    <n v="81604002"/>
    <x v="228"/>
    <x v="6"/>
    <x v="1825"/>
  </r>
  <r>
    <n v="84149"/>
    <n v="84149002"/>
    <x v="228"/>
    <x v="5"/>
    <x v="1826"/>
  </r>
  <r>
    <n v="86394"/>
    <n v="86394002"/>
    <x v="228"/>
    <x v="6"/>
    <x v="1827"/>
  </r>
  <r>
    <n v="61074"/>
    <n v="61074002"/>
    <x v="229"/>
    <x v="5"/>
    <x v="1828"/>
  </r>
  <r>
    <n v="61649"/>
    <n v="61649002"/>
    <x v="229"/>
    <x v="2"/>
    <x v="1829"/>
  </r>
  <r>
    <n v="69889"/>
    <n v="69889002"/>
    <x v="229"/>
    <x v="6"/>
    <x v="1830"/>
  </r>
  <r>
    <n v="80714"/>
    <n v="80714002"/>
    <x v="229"/>
    <x v="5"/>
    <x v="1831"/>
  </r>
  <r>
    <n v="87899"/>
    <n v="87899002"/>
    <x v="229"/>
    <x v="5"/>
    <x v="1832"/>
  </r>
  <r>
    <n v="95849"/>
    <n v="95849002"/>
    <x v="229"/>
    <x v="0"/>
    <x v="1833"/>
  </r>
  <r>
    <n v="99859"/>
    <n v="99859002"/>
    <x v="229"/>
    <x v="1"/>
    <x v="1834"/>
  </r>
  <r>
    <n v="101054"/>
    <n v="101054002"/>
    <x v="229"/>
    <x v="1"/>
    <x v="1835"/>
  </r>
  <r>
    <n v="103154"/>
    <n v="103154002"/>
    <x v="229"/>
    <x v="0"/>
    <x v="1836"/>
  </r>
  <r>
    <n v="55809"/>
    <n v="55809002"/>
    <x v="230"/>
    <x v="1"/>
    <x v="1837"/>
  </r>
  <r>
    <n v="58239"/>
    <n v="58239002"/>
    <x v="230"/>
    <x v="1"/>
    <x v="1838"/>
  </r>
  <r>
    <n v="71794"/>
    <n v="71794002"/>
    <x v="230"/>
    <x v="5"/>
    <x v="1839"/>
  </r>
  <r>
    <n v="74784"/>
    <n v="74784002"/>
    <x v="230"/>
    <x v="0"/>
    <x v="1682"/>
  </r>
  <r>
    <n v="79074"/>
    <n v="79074002"/>
    <x v="230"/>
    <x v="6"/>
    <x v="1840"/>
  </r>
  <r>
    <n v="89979"/>
    <n v="89979002"/>
    <x v="230"/>
    <x v="1"/>
    <x v="1841"/>
  </r>
  <r>
    <n v="64194"/>
    <n v="64194002"/>
    <x v="231"/>
    <x v="4"/>
    <x v="1842"/>
  </r>
  <r>
    <n v="71954"/>
    <n v="71954002"/>
    <x v="231"/>
    <x v="2"/>
    <x v="1843"/>
  </r>
  <r>
    <n v="88059"/>
    <n v="88059002"/>
    <x v="231"/>
    <x v="5"/>
    <x v="1844"/>
  </r>
  <r>
    <n v="100604"/>
    <n v="100604002"/>
    <x v="231"/>
    <x v="0"/>
    <x v="1845"/>
  </r>
  <r>
    <n v="102859"/>
    <n v="102859002"/>
    <x v="231"/>
    <x v="6"/>
    <x v="1846"/>
  </r>
  <r>
    <n v="105979"/>
    <n v="105979002"/>
    <x v="231"/>
    <x v="0"/>
    <x v="1847"/>
  </r>
  <r>
    <n v="65874"/>
    <n v="65874002"/>
    <x v="232"/>
    <x v="2"/>
    <x v="1848"/>
  </r>
  <r>
    <n v="74644"/>
    <n v="74644002"/>
    <x v="232"/>
    <x v="3"/>
    <x v="1849"/>
  </r>
  <r>
    <n v="87914"/>
    <n v="87914002"/>
    <x v="232"/>
    <x v="1"/>
    <x v="1850"/>
  </r>
  <r>
    <n v="89544"/>
    <n v="89544002"/>
    <x v="232"/>
    <x v="1"/>
    <x v="1851"/>
  </r>
  <r>
    <n v="111204"/>
    <n v="111204002"/>
    <x v="232"/>
    <x v="0"/>
    <x v="1852"/>
  </r>
  <r>
    <n v="61969"/>
    <n v="61969002"/>
    <x v="233"/>
    <x v="2"/>
    <x v="1853"/>
  </r>
  <r>
    <n v="66779"/>
    <n v="66779002"/>
    <x v="233"/>
    <x v="5"/>
    <x v="1854"/>
  </r>
  <r>
    <n v="83574"/>
    <n v="83574002"/>
    <x v="233"/>
    <x v="3"/>
    <x v="1855"/>
  </r>
  <r>
    <n v="93654"/>
    <n v="93654002"/>
    <x v="233"/>
    <x v="2"/>
    <x v="1856"/>
  </r>
  <r>
    <n v="102564"/>
    <n v="102564002"/>
    <x v="233"/>
    <x v="3"/>
    <x v="1857"/>
  </r>
  <r>
    <n v="107774"/>
    <n v="107774002"/>
    <x v="233"/>
    <x v="3"/>
    <x v="1858"/>
  </r>
  <r>
    <n v="56434"/>
    <n v="56434002"/>
    <x v="234"/>
    <x v="4"/>
    <x v="1859"/>
  </r>
  <r>
    <n v="66339"/>
    <n v="66339002"/>
    <x v="234"/>
    <x v="2"/>
    <x v="1860"/>
  </r>
  <r>
    <n v="75094"/>
    <n v="75094002"/>
    <x v="234"/>
    <x v="0"/>
    <x v="1861"/>
  </r>
  <r>
    <n v="76154"/>
    <n v="76154002"/>
    <x v="234"/>
    <x v="6"/>
    <x v="1862"/>
  </r>
  <r>
    <n v="100324"/>
    <n v="100324002"/>
    <x v="234"/>
    <x v="1"/>
    <x v="1863"/>
  </r>
  <r>
    <n v="100619"/>
    <n v="100619002"/>
    <x v="234"/>
    <x v="2"/>
    <x v="1864"/>
  </r>
  <r>
    <n v="100769"/>
    <n v="100769002"/>
    <x v="234"/>
    <x v="5"/>
    <x v="1865"/>
  </r>
  <r>
    <n v="104819"/>
    <n v="104819002"/>
    <x v="234"/>
    <x v="1"/>
    <x v="1866"/>
  </r>
  <r>
    <n v="108529"/>
    <n v="108529002"/>
    <x v="234"/>
    <x v="0"/>
    <x v="1867"/>
  </r>
  <r>
    <n v="62594"/>
    <n v="62594002"/>
    <x v="235"/>
    <x v="5"/>
    <x v="1868"/>
  </r>
  <r>
    <n v="66789"/>
    <n v="66789002"/>
    <x v="235"/>
    <x v="2"/>
    <x v="1869"/>
  </r>
  <r>
    <n v="67839"/>
    <n v="67839002"/>
    <x v="235"/>
    <x v="0"/>
    <x v="1870"/>
  </r>
  <r>
    <n v="68574"/>
    <n v="68574002"/>
    <x v="235"/>
    <x v="0"/>
    <x v="1871"/>
  </r>
  <r>
    <n v="78049"/>
    <n v="78049002"/>
    <x v="235"/>
    <x v="6"/>
    <x v="1872"/>
  </r>
  <r>
    <n v="86729"/>
    <n v="86729002"/>
    <x v="235"/>
    <x v="2"/>
    <x v="1873"/>
  </r>
  <r>
    <n v="96304"/>
    <n v="96304002"/>
    <x v="235"/>
    <x v="2"/>
    <x v="1874"/>
  </r>
  <r>
    <n v="107784"/>
    <n v="107784002"/>
    <x v="235"/>
    <x v="3"/>
    <x v="1875"/>
  </r>
  <r>
    <n v="110464"/>
    <n v="110464002"/>
    <x v="235"/>
    <x v="5"/>
    <x v="1876"/>
  </r>
  <r>
    <n v="55689"/>
    <n v="55689002"/>
    <x v="236"/>
    <x v="0"/>
    <x v="1877"/>
  </r>
  <r>
    <n v="58724"/>
    <n v="58724002"/>
    <x v="236"/>
    <x v="0"/>
    <x v="1878"/>
  </r>
  <r>
    <n v="64374"/>
    <n v="64374002"/>
    <x v="236"/>
    <x v="6"/>
    <x v="1879"/>
  </r>
  <r>
    <n v="75254"/>
    <n v="75254002"/>
    <x v="236"/>
    <x v="2"/>
    <x v="1880"/>
  </r>
  <r>
    <n v="81644"/>
    <n v="81644002"/>
    <x v="236"/>
    <x v="5"/>
    <x v="1881"/>
  </r>
  <r>
    <n v="83879"/>
    <n v="83879002"/>
    <x v="236"/>
    <x v="6"/>
    <x v="1882"/>
  </r>
  <r>
    <n v="93389"/>
    <n v="93389002"/>
    <x v="236"/>
    <x v="1"/>
    <x v="1883"/>
  </r>
  <r>
    <n v="96609"/>
    <n v="96609002"/>
    <x v="236"/>
    <x v="5"/>
    <x v="1713"/>
  </r>
  <r>
    <n v="100934"/>
    <n v="100934002"/>
    <x v="236"/>
    <x v="5"/>
    <x v="1884"/>
  </r>
  <r>
    <n v="66199"/>
    <n v="66199002"/>
    <x v="237"/>
    <x v="5"/>
    <x v="1885"/>
  </r>
  <r>
    <n v="78214"/>
    <n v="78214002"/>
    <x v="237"/>
    <x v="6"/>
    <x v="1886"/>
  </r>
  <r>
    <n v="95009"/>
    <n v="95009002"/>
    <x v="237"/>
    <x v="2"/>
    <x v="1887"/>
  </r>
  <r>
    <n v="96314"/>
    <n v="96314002"/>
    <x v="237"/>
    <x v="6"/>
    <x v="1888"/>
  </r>
  <r>
    <n v="105864"/>
    <n v="105864002"/>
    <x v="237"/>
    <x v="4"/>
    <x v="1889"/>
  </r>
  <r>
    <n v="107204"/>
    <n v="107204002"/>
    <x v="237"/>
    <x v="4"/>
    <x v="1890"/>
  </r>
  <r>
    <n v="111379"/>
    <n v="111379002"/>
    <x v="237"/>
    <x v="0"/>
    <x v="1891"/>
  </r>
  <r>
    <n v="59039"/>
    <n v="59039002"/>
    <x v="238"/>
    <x v="2"/>
    <x v="1892"/>
  </r>
  <r>
    <n v="61554"/>
    <n v="61554002"/>
    <x v="238"/>
    <x v="5"/>
    <x v="1893"/>
  </r>
  <r>
    <n v="65754"/>
    <n v="65754002"/>
    <x v="238"/>
    <x v="3"/>
    <x v="1894"/>
  </r>
  <r>
    <n v="69474"/>
    <n v="69474002"/>
    <x v="238"/>
    <x v="6"/>
    <x v="1895"/>
  </r>
  <r>
    <n v="75114"/>
    <n v="75114002"/>
    <x v="238"/>
    <x v="4"/>
    <x v="1896"/>
  </r>
  <r>
    <n v="80174"/>
    <n v="80174002"/>
    <x v="238"/>
    <x v="1"/>
    <x v="1897"/>
  </r>
  <r>
    <n v="83134"/>
    <n v="83134002"/>
    <x v="238"/>
    <x v="0"/>
    <x v="1898"/>
  </r>
  <r>
    <n v="88534"/>
    <n v="88534002"/>
    <x v="238"/>
    <x v="3"/>
    <x v="1899"/>
  </r>
  <r>
    <n v="97674"/>
    <n v="97674002"/>
    <x v="238"/>
    <x v="5"/>
    <x v="1900"/>
  </r>
  <r>
    <n v="97964"/>
    <n v="97964002"/>
    <x v="238"/>
    <x v="0"/>
    <x v="1901"/>
  </r>
  <r>
    <n v="98559"/>
    <n v="98559002"/>
    <x v="238"/>
    <x v="3"/>
    <x v="1902"/>
  </r>
  <r>
    <n v="112429"/>
    <n v="112429002"/>
    <x v="238"/>
    <x v="0"/>
    <x v="1903"/>
  </r>
  <r>
    <n v="112874"/>
    <n v="112874002"/>
    <x v="238"/>
    <x v="0"/>
    <x v="1904"/>
  </r>
  <r>
    <n v="59944"/>
    <n v="59944002"/>
    <x v="239"/>
    <x v="1"/>
    <x v="1905"/>
  </r>
  <r>
    <n v="61999"/>
    <n v="61999002"/>
    <x v="239"/>
    <x v="4"/>
    <x v="1906"/>
  </r>
  <r>
    <n v="74389"/>
    <n v="74389002"/>
    <x v="239"/>
    <x v="6"/>
    <x v="1907"/>
  </r>
  <r>
    <n v="75874"/>
    <n v="75874002"/>
    <x v="239"/>
    <x v="2"/>
    <x v="1908"/>
  </r>
  <r>
    <n v="87209"/>
    <n v="87209002"/>
    <x v="239"/>
    <x v="2"/>
    <x v="1909"/>
  </r>
  <r>
    <n v="98564"/>
    <n v="98564002"/>
    <x v="239"/>
    <x v="1"/>
    <x v="1910"/>
  </r>
  <r>
    <n v="99309"/>
    <n v="99309002"/>
    <x v="239"/>
    <x v="5"/>
    <x v="1911"/>
  </r>
  <r>
    <n v="108554"/>
    <n v="108554002"/>
    <x v="239"/>
    <x v="0"/>
    <x v="1912"/>
  </r>
  <r>
    <n v="64239"/>
    <n v="64239002"/>
    <x v="240"/>
    <x v="5"/>
    <x v="1913"/>
  </r>
  <r>
    <n v="77474"/>
    <n v="77474002"/>
    <x v="240"/>
    <x v="0"/>
    <x v="1914"/>
  </r>
  <r>
    <n v="77769"/>
    <n v="77769002"/>
    <x v="240"/>
    <x v="0"/>
    <x v="1915"/>
  </r>
  <r>
    <n v="79124"/>
    <n v="79124002"/>
    <x v="240"/>
    <x v="6"/>
    <x v="1916"/>
  </r>
  <r>
    <n v="92959"/>
    <n v="92959002"/>
    <x v="240"/>
    <x v="4"/>
    <x v="1917"/>
  </r>
  <r>
    <n v="93839"/>
    <n v="93839002"/>
    <x v="240"/>
    <x v="2"/>
    <x v="1918"/>
  </r>
  <r>
    <n v="58444"/>
    <n v="58444002"/>
    <x v="241"/>
    <x v="6"/>
    <x v="1919"/>
  </r>
  <r>
    <n v="84214"/>
    <n v="84214002"/>
    <x v="241"/>
    <x v="4"/>
    <x v="1920"/>
  </r>
  <r>
    <n v="60984"/>
    <n v="60984002"/>
    <x v="242"/>
    <x v="3"/>
    <x v="1921"/>
  </r>
  <r>
    <n v="65174"/>
    <n v="65174002"/>
    <x v="242"/>
    <x v="0"/>
    <x v="1922"/>
  </r>
  <r>
    <n v="69339"/>
    <n v="69339002"/>
    <x v="242"/>
    <x v="2"/>
    <x v="1923"/>
  </r>
  <r>
    <n v="94144"/>
    <n v="94144002"/>
    <x v="242"/>
    <x v="4"/>
    <x v="1924"/>
  </r>
  <r>
    <n v="112294"/>
    <n v="112294002"/>
    <x v="242"/>
    <x v="3"/>
    <x v="1925"/>
  </r>
  <r>
    <n v="62479"/>
    <n v="62479002"/>
    <x v="243"/>
    <x v="1"/>
    <x v="1926"/>
  </r>
  <r>
    <n v="70809"/>
    <n v="70809002"/>
    <x v="243"/>
    <x v="5"/>
    <x v="1927"/>
  </r>
  <r>
    <n v="71409"/>
    <n v="71409002"/>
    <x v="243"/>
    <x v="4"/>
    <x v="1928"/>
  </r>
  <r>
    <n v="73194"/>
    <n v="73194002"/>
    <x v="243"/>
    <x v="2"/>
    <x v="1929"/>
  </r>
  <r>
    <n v="76324"/>
    <n v="76324002"/>
    <x v="243"/>
    <x v="6"/>
    <x v="1930"/>
  </r>
  <r>
    <n v="77784"/>
    <n v="77784002"/>
    <x v="243"/>
    <x v="3"/>
    <x v="1931"/>
  </r>
  <r>
    <n v="84224"/>
    <n v="84224002"/>
    <x v="243"/>
    <x v="5"/>
    <x v="1932"/>
  </r>
  <r>
    <n v="84974"/>
    <n v="84974002"/>
    <x v="243"/>
    <x v="4"/>
    <x v="1933"/>
  </r>
  <r>
    <n v="91784"/>
    <n v="91784002"/>
    <x v="243"/>
    <x v="6"/>
    <x v="1934"/>
  </r>
  <r>
    <n v="97089"/>
    <n v="97089002"/>
    <x v="243"/>
    <x v="5"/>
    <x v="1935"/>
  </r>
  <r>
    <n v="99324"/>
    <n v="99324002"/>
    <x v="243"/>
    <x v="0"/>
    <x v="1936"/>
  </r>
  <r>
    <n v="107079"/>
    <n v="107079002"/>
    <x v="243"/>
    <x v="4"/>
    <x v="1937"/>
  </r>
  <r>
    <n v="55274"/>
    <n v="55274002"/>
    <x v="244"/>
    <x v="0"/>
    <x v="1938"/>
  </r>
  <r>
    <n v="61569"/>
    <n v="61569002"/>
    <x v="244"/>
    <x v="5"/>
    <x v="1939"/>
  </r>
  <r>
    <n v="74259"/>
    <n v="74259002"/>
    <x v="244"/>
    <x v="3"/>
    <x v="1940"/>
  </r>
  <r>
    <n v="74114"/>
    <n v="74114002"/>
    <x v="245"/>
    <x v="6"/>
    <x v="1941"/>
  </r>
  <r>
    <n v="81249"/>
    <n v="81249002"/>
    <x v="245"/>
    <x v="3"/>
    <x v="1942"/>
  </r>
  <r>
    <n v="92689"/>
    <n v="92689002"/>
    <x v="245"/>
    <x v="6"/>
    <x v="1943"/>
  </r>
  <r>
    <n v="95774"/>
    <n v="95774002"/>
    <x v="245"/>
    <x v="2"/>
    <x v="1944"/>
  </r>
  <r>
    <n v="107979"/>
    <n v="107979002"/>
    <x v="245"/>
    <x v="3"/>
    <x v="1945"/>
  </r>
  <r>
    <n v="108124"/>
    <n v="108124002"/>
    <x v="245"/>
    <x v="3"/>
    <x v="1946"/>
  </r>
  <r>
    <n v="62344"/>
    <n v="62344002"/>
    <x v="246"/>
    <x v="5"/>
    <x v="1947"/>
  </r>
  <r>
    <n v="69359"/>
    <n v="69359002"/>
    <x v="246"/>
    <x v="2"/>
    <x v="1948"/>
  </r>
  <r>
    <n v="74999"/>
    <n v="74999002"/>
    <x v="246"/>
    <x v="3"/>
    <x v="1949"/>
  </r>
  <r>
    <n v="76779"/>
    <n v="76779002"/>
    <x v="246"/>
    <x v="2"/>
    <x v="1950"/>
  </r>
  <r>
    <n v="78699"/>
    <n v="78699002"/>
    <x v="246"/>
    <x v="3"/>
    <x v="1951"/>
  </r>
  <r>
    <n v="82729"/>
    <n v="82729002"/>
    <x v="246"/>
    <x v="6"/>
    <x v="1952"/>
  </r>
  <r>
    <n v="83174"/>
    <n v="83174002"/>
    <x v="246"/>
    <x v="3"/>
    <x v="1953"/>
  </r>
  <r>
    <n v="88874"/>
    <n v="88874002"/>
    <x v="246"/>
    <x v="1"/>
    <x v="1954"/>
  </r>
  <r>
    <n v="90629"/>
    <n v="90629002"/>
    <x v="246"/>
    <x v="1"/>
    <x v="1955"/>
  </r>
  <r>
    <n v="91644"/>
    <n v="91644002"/>
    <x v="246"/>
    <x v="3"/>
    <x v="1956"/>
  </r>
  <r>
    <n v="93714"/>
    <n v="93714002"/>
    <x v="246"/>
    <x v="2"/>
    <x v="1957"/>
  </r>
  <r>
    <n v="102324"/>
    <n v="102324002"/>
    <x v="246"/>
    <x v="6"/>
    <x v="1958"/>
  </r>
  <r>
    <n v="108589"/>
    <n v="108589002"/>
    <x v="246"/>
    <x v="0"/>
    <x v="1959"/>
  </r>
  <r>
    <n v="111419"/>
    <n v="111419002"/>
    <x v="246"/>
    <x v="3"/>
    <x v="1960"/>
  </r>
  <r>
    <n v="111864"/>
    <n v="111864002"/>
    <x v="246"/>
    <x v="0"/>
    <x v="1961"/>
  </r>
  <r>
    <n v="60119"/>
    <n v="60119002"/>
    <x v="247"/>
    <x v="2"/>
    <x v="1962"/>
  </r>
  <r>
    <n v="71429"/>
    <n v="71429002"/>
    <x v="247"/>
    <x v="6"/>
    <x v="1963"/>
  </r>
  <r>
    <n v="72169"/>
    <n v="72169002"/>
    <x v="247"/>
    <x v="2"/>
    <x v="1964"/>
  </r>
  <r>
    <n v="73059"/>
    <n v="73059002"/>
    <x v="247"/>
    <x v="0"/>
    <x v="1965"/>
  </r>
  <r>
    <n v="76784"/>
    <n v="76784002"/>
    <x v="247"/>
    <x v="4"/>
    <x v="261"/>
  </r>
  <r>
    <n v="86034"/>
    <n v="86034002"/>
    <x v="247"/>
    <x v="3"/>
    <x v="1966"/>
  </r>
  <r>
    <n v="90339"/>
    <n v="90339002"/>
    <x v="247"/>
    <x v="1"/>
    <x v="1967"/>
  </r>
  <r>
    <n v="104279"/>
    <n v="104279002"/>
    <x v="247"/>
    <x v="2"/>
    <x v="1968"/>
  </r>
  <r>
    <n v="56044"/>
    <n v="56044002"/>
    <x v="248"/>
    <x v="5"/>
    <x v="1969"/>
  </r>
  <r>
    <n v="57404"/>
    <n v="57404002"/>
    <x v="248"/>
    <x v="5"/>
    <x v="1970"/>
  </r>
  <r>
    <n v="59384"/>
    <n v="59384002"/>
    <x v="248"/>
    <x v="0"/>
    <x v="1971"/>
  </r>
  <r>
    <n v="59534"/>
    <n v="59534002"/>
    <x v="248"/>
    <x v="4"/>
    <x v="1972"/>
  </r>
  <r>
    <n v="71144"/>
    <n v="71144002"/>
    <x v="248"/>
    <x v="1"/>
    <x v="1973"/>
  </r>
  <r>
    <n v="74869"/>
    <n v="74869002"/>
    <x v="248"/>
    <x v="1"/>
    <x v="1974"/>
  </r>
  <r>
    <n v="93724"/>
    <n v="93724002"/>
    <x v="248"/>
    <x v="2"/>
    <x v="1975"/>
  </r>
  <r>
    <n v="96364"/>
    <n v="96364002"/>
    <x v="248"/>
    <x v="6"/>
    <x v="1976"/>
  </r>
  <r>
    <n v="107104"/>
    <n v="107104002"/>
    <x v="248"/>
    <x v="1"/>
    <x v="1977"/>
  </r>
  <r>
    <n v="63839"/>
    <n v="63839002"/>
    <x v="249"/>
    <x v="0"/>
    <x v="1978"/>
  </r>
  <r>
    <n v="73069"/>
    <n v="73069002"/>
    <x v="249"/>
    <x v="3"/>
    <x v="1979"/>
  </r>
  <r>
    <n v="76934"/>
    <n v="76934002"/>
    <x v="249"/>
    <x v="3"/>
    <x v="1980"/>
  </r>
  <r>
    <n v="80809"/>
    <n v="80809002"/>
    <x v="249"/>
    <x v="2"/>
    <x v="1981"/>
  </r>
  <r>
    <n v="85299"/>
    <n v="85299002"/>
    <x v="249"/>
    <x v="2"/>
    <x v="1982"/>
  </r>
  <r>
    <n v="87104"/>
    <n v="87104002"/>
    <x v="249"/>
    <x v="6"/>
    <x v="1983"/>
  </r>
  <r>
    <n v="89029"/>
    <n v="89029002"/>
    <x v="249"/>
    <x v="2"/>
    <x v="1984"/>
  </r>
  <r>
    <n v="93439"/>
    <n v="93439002"/>
    <x v="249"/>
    <x v="0"/>
    <x v="1985"/>
  </r>
  <r>
    <n v="97424"/>
    <n v="97424002"/>
    <x v="249"/>
    <x v="4"/>
    <x v="1986"/>
  </r>
  <r>
    <n v="58184"/>
    <n v="58184002"/>
    <x v="250"/>
    <x v="2"/>
    <x v="1987"/>
  </r>
  <r>
    <n v="62364"/>
    <n v="62364002"/>
    <x v="250"/>
    <x v="4"/>
    <x v="1988"/>
  </r>
  <r>
    <n v="62954"/>
    <n v="62954002"/>
    <x v="250"/>
    <x v="0"/>
    <x v="1989"/>
  </r>
  <r>
    <n v="63249"/>
    <n v="63249002"/>
    <x v="250"/>
    <x v="3"/>
    <x v="1990"/>
  </r>
  <r>
    <n v="67469"/>
    <n v="67469002"/>
    <x v="250"/>
    <x v="0"/>
    <x v="1991"/>
  </r>
  <r>
    <n v="72619"/>
    <n v="72619002"/>
    <x v="250"/>
    <x v="4"/>
    <x v="1992"/>
  </r>
  <r>
    <n v="73074"/>
    <n v="73074002"/>
    <x v="250"/>
    <x v="5"/>
    <x v="1993"/>
  </r>
  <r>
    <n v="77969"/>
    <n v="77969002"/>
    <x v="250"/>
    <x v="3"/>
    <x v="1994"/>
  </r>
  <r>
    <n v="85164"/>
    <n v="85164002"/>
    <x v="250"/>
    <x v="5"/>
    <x v="1995"/>
  </r>
  <r>
    <n v="103254"/>
    <n v="103254002"/>
    <x v="250"/>
    <x v="3"/>
    <x v="1996"/>
  </r>
  <r>
    <n v="106224"/>
    <n v="106224002"/>
    <x v="250"/>
    <x v="2"/>
    <x v="1997"/>
  </r>
  <r>
    <n v="107114"/>
    <n v="107114002"/>
    <x v="250"/>
    <x v="1"/>
    <x v="1998"/>
  </r>
  <r>
    <n v="108759"/>
    <n v="108759002"/>
    <x v="250"/>
    <x v="4"/>
    <x v="1999"/>
  </r>
  <r>
    <n v="68204"/>
    <n v="68204002"/>
    <x v="251"/>
    <x v="6"/>
    <x v="2000"/>
  </r>
  <r>
    <n v="69534"/>
    <n v="69534002"/>
    <x v="251"/>
    <x v="1"/>
    <x v="2001"/>
  </r>
  <r>
    <n v="70709"/>
    <n v="70709002"/>
    <x v="251"/>
    <x v="4"/>
    <x v="2002"/>
  </r>
  <r>
    <n v="80239"/>
    <n v="80239002"/>
    <x v="251"/>
    <x v="2"/>
    <x v="2003"/>
  </r>
  <r>
    <n v="83799"/>
    <n v="83799002"/>
    <x v="251"/>
    <x v="4"/>
    <x v="2004"/>
  </r>
  <r>
    <n v="96679"/>
    <n v="96679002"/>
    <x v="251"/>
    <x v="1"/>
    <x v="2005"/>
  </r>
  <r>
    <n v="103399"/>
    <n v="103399002"/>
    <x v="251"/>
    <x v="5"/>
    <x v="2006"/>
  </r>
  <r>
    <n v="107559"/>
    <n v="107559002"/>
    <x v="251"/>
    <x v="3"/>
    <x v="2007"/>
  </r>
  <r>
    <n v="56369"/>
    <n v="56369002"/>
    <x v="252"/>
    <x v="5"/>
    <x v="2008"/>
  </r>
  <r>
    <n v="56524"/>
    <n v="56524002"/>
    <x v="252"/>
    <x v="2"/>
    <x v="2009"/>
  </r>
  <r>
    <n v="69249"/>
    <n v="69249002"/>
    <x v="252"/>
    <x v="3"/>
    <x v="2010"/>
  </r>
  <r>
    <n v="80524"/>
    <n v="80524002"/>
    <x v="252"/>
    <x v="0"/>
    <x v="2011"/>
  </r>
  <r>
    <n v="83359"/>
    <n v="83359002"/>
    <x v="252"/>
    <x v="6"/>
    <x v="2012"/>
  </r>
  <r>
    <n v="94929"/>
    <n v="94929002"/>
    <x v="252"/>
    <x v="6"/>
    <x v="2013"/>
  </r>
  <r>
    <n v="95949"/>
    <n v="95949002"/>
    <x v="252"/>
    <x v="2"/>
    <x v="2014"/>
  </r>
  <r>
    <n v="100109"/>
    <n v="100109002"/>
    <x v="252"/>
    <x v="2"/>
    <x v="2015"/>
  </r>
  <r>
    <n v="108924"/>
    <n v="108924002"/>
    <x v="252"/>
    <x v="1"/>
    <x v="2016"/>
  </r>
  <r>
    <n v="75789"/>
    <n v="75789002"/>
    <x v="253"/>
    <x v="2"/>
    <x v="2017"/>
  </r>
  <r>
    <n v="77384"/>
    <n v="77384002"/>
    <x v="253"/>
    <x v="5"/>
    <x v="2018"/>
  </r>
  <r>
    <n v="80829"/>
    <n v="80829002"/>
    <x v="253"/>
    <x v="4"/>
    <x v="2019"/>
  </r>
  <r>
    <n v="81874"/>
    <n v="81874002"/>
    <x v="253"/>
    <x v="4"/>
    <x v="2020"/>
  </r>
  <r>
    <n v="84724"/>
    <n v="84724002"/>
    <x v="253"/>
    <x v="6"/>
    <x v="2021"/>
  </r>
  <r>
    <n v="85754"/>
    <n v="85754002"/>
    <x v="253"/>
    <x v="0"/>
    <x v="2022"/>
  </r>
  <r>
    <n v="87419"/>
    <n v="87419002"/>
    <x v="253"/>
    <x v="6"/>
    <x v="2023"/>
  </r>
  <r>
    <n v="89649"/>
    <n v="89649002"/>
    <x v="253"/>
    <x v="4"/>
    <x v="2024"/>
  </r>
  <r>
    <n v="105349"/>
    <n v="105349002"/>
    <x v="253"/>
    <x v="2"/>
    <x v="2025"/>
  </r>
  <r>
    <n v="55174"/>
    <n v="55174002"/>
    <x v="254"/>
    <x v="5"/>
    <x v="2026"/>
  </r>
  <r>
    <n v="58204"/>
    <n v="58204002"/>
    <x v="254"/>
    <x v="1"/>
    <x v="2027"/>
  </r>
  <r>
    <n v="61619"/>
    <n v="61619002"/>
    <x v="254"/>
    <x v="3"/>
    <x v="2028"/>
  </r>
  <r>
    <n v="69549"/>
    <n v="69549002"/>
    <x v="254"/>
    <x v="2"/>
    <x v="2029"/>
  </r>
  <r>
    <n v="76819"/>
    <n v="76819002"/>
    <x v="254"/>
    <x v="3"/>
    <x v="2030"/>
  </r>
  <r>
    <n v="79194"/>
    <n v="79194002"/>
    <x v="254"/>
    <x v="5"/>
    <x v="2031"/>
  </r>
  <r>
    <n v="101774"/>
    <n v="101774002"/>
    <x v="254"/>
    <x v="6"/>
    <x v="2032"/>
  </r>
  <r>
    <n v="59419"/>
    <n v="59419002"/>
    <x v="255"/>
    <x v="6"/>
    <x v="2033"/>
  </r>
  <r>
    <n v="59569"/>
    <n v="59569002"/>
    <x v="255"/>
    <x v="3"/>
    <x v="2034"/>
  </r>
  <r>
    <n v="66134"/>
    <n v="66134002"/>
    <x v="255"/>
    <x v="0"/>
    <x v="2035"/>
  </r>
  <r>
    <n v="66734"/>
    <n v="66734002"/>
    <x v="255"/>
    <x v="4"/>
    <x v="2036"/>
  </r>
  <r>
    <n v="73554"/>
    <n v="73554002"/>
    <x v="255"/>
    <x v="2"/>
    <x v="2037"/>
  </r>
  <r>
    <n v="77254"/>
    <n v="77254002"/>
    <x v="255"/>
    <x v="4"/>
    <x v="2038"/>
  </r>
  <r>
    <n v="87874"/>
    <n v="87874002"/>
    <x v="255"/>
    <x v="5"/>
    <x v="2039"/>
  </r>
  <r>
    <n v="104164"/>
    <n v="104164002"/>
    <x v="255"/>
    <x v="1"/>
    <x v="2040"/>
  </r>
  <r>
    <n v="58519"/>
    <n v="58519002"/>
    <x v="256"/>
    <x v="3"/>
    <x v="2041"/>
  </r>
  <r>
    <n v="70874"/>
    <n v="70874002"/>
    <x v="256"/>
    <x v="0"/>
    <x v="2042"/>
  </r>
  <r>
    <n v="79654"/>
    <n v="79654002"/>
    <x v="256"/>
    <x v="3"/>
    <x v="2043"/>
  </r>
  <r>
    <n v="87434"/>
    <n v="87434002"/>
    <x v="256"/>
    <x v="5"/>
    <x v="2044"/>
  </r>
  <r>
    <n v="89804"/>
    <n v="89804002"/>
    <x v="256"/>
    <x v="5"/>
    <x v="2045"/>
  </r>
  <r>
    <n v="100129"/>
    <n v="100129002"/>
    <x v="256"/>
    <x v="5"/>
    <x v="2046"/>
  </r>
  <r>
    <n v="100279"/>
    <n v="100279002"/>
    <x v="256"/>
    <x v="4"/>
    <x v="2047"/>
  </r>
  <r>
    <n v="105364"/>
    <n v="105364002"/>
    <x v="256"/>
    <x v="5"/>
    <x v="2048"/>
  </r>
  <r>
    <n v="109819"/>
    <n v="109819002"/>
    <x v="256"/>
    <x v="0"/>
    <x v="2049"/>
  </r>
  <r>
    <n v="110714"/>
    <n v="110714002"/>
    <x v="256"/>
    <x v="5"/>
    <x v="2050"/>
  </r>
  <r>
    <n v="54345"/>
    <n v="54345002"/>
    <x v="257"/>
    <x v="0"/>
    <x v="2051"/>
  </r>
  <r>
    <n v="61494"/>
    <n v="61494002"/>
    <x v="257"/>
    <x v="6"/>
    <x v="2052"/>
  </r>
  <r>
    <n v="72219"/>
    <n v="72219002"/>
    <x v="257"/>
    <x v="4"/>
    <x v="2053"/>
  </r>
  <r>
    <n v="80409"/>
    <n v="80409002"/>
    <x v="257"/>
    <x v="1"/>
    <x v="2054"/>
  </r>
  <r>
    <n v="82494"/>
    <n v="82494002"/>
    <x v="257"/>
    <x v="0"/>
    <x v="2055"/>
  </r>
  <r>
    <n v="87299"/>
    <n v="87299002"/>
    <x v="257"/>
    <x v="2"/>
    <x v="2056"/>
  </r>
  <r>
    <n v="91854"/>
    <n v="91854002"/>
    <x v="257"/>
    <x v="0"/>
    <x v="2057"/>
  </r>
  <r>
    <n v="100729"/>
    <n v="100729002"/>
    <x v="257"/>
    <x v="4"/>
    <x v="2058"/>
  </r>
  <r>
    <n v="106559"/>
    <n v="106559002"/>
    <x v="257"/>
    <x v="6"/>
    <x v="2059"/>
  </r>
  <r>
    <n v="110419"/>
    <n v="110419002"/>
    <x v="257"/>
    <x v="2"/>
    <x v="2060"/>
  </r>
  <r>
    <n v="74329"/>
    <n v="74329002"/>
    <x v="258"/>
    <x v="4"/>
    <x v="2061"/>
  </r>
  <r>
    <n v="81454"/>
    <n v="81454002"/>
    <x v="258"/>
    <x v="0"/>
    <x v="2062"/>
  </r>
  <r>
    <n v="95109"/>
    <n v="95109002"/>
    <x v="258"/>
    <x v="0"/>
    <x v="2063"/>
  </r>
  <r>
    <n v="107004"/>
    <n v="107004002"/>
    <x v="258"/>
    <x v="5"/>
    <x v="2064"/>
  </r>
  <r>
    <n v="55499"/>
    <n v="55499002"/>
    <x v="259"/>
    <x v="0"/>
    <x v="2065"/>
  </r>
  <r>
    <n v="59889"/>
    <n v="59889002"/>
    <x v="259"/>
    <x v="6"/>
    <x v="2066"/>
  </r>
  <r>
    <n v="61644"/>
    <n v="61644002"/>
    <x v="259"/>
    <x v="5"/>
    <x v="2067"/>
  </r>
  <r>
    <n v="67664"/>
    <n v="67664002"/>
    <x v="259"/>
    <x v="5"/>
    <x v="2068"/>
  </r>
  <r>
    <n v="68399"/>
    <n v="68399002"/>
    <x v="259"/>
    <x v="3"/>
    <x v="2069"/>
  </r>
  <r>
    <n v="74924"/>
    <n v="74924002"/>
    <x v="259"/>
    <x v="2"/>
    <x v="2070"/>
  </r>
  <r>
    <n v="81319"/>
    <n v="81319002"/>
    <x v="259"/>
    <x v="3"/>
    <x v="2071"/>
  </r>
  <r>
    <n v="92609"/>
    <n v="92609002"/>
    <x v="259"/>
    <x v="0"/>
    <x v="2072"/>
  </r>
  <r>
    <n v="95414"/>
    <n v="95414002"/>
    <x v="259"/>
    <x v="3"/>
    <x v="2073"/>
  </r>
  <r>
    <n v="99404"/>
    <n v="99404002"/>
    <x v="259"/>
    <x v="4"/>
    <x v="2074"/>
  </r>
  <r>
    <n v="99704"/>
    <n v="99704002"/>
    <x v="259"/>
    <x v="1"/>
    <x v="2075"/>
  </r>
  <r>
    <n v="87759"/>
    <n v="87759002"/>
    <x v="260"/>
    <x v="2"/>
    <x v="2076"/>
  </r>
  <r>
    <n v="88944"/>
    <n v="88944002"/>
    <x v="260"/>
    <x v="2"/>
    <x v="2077"/>
  </r>
  <r>
    <n v="108054"/>
    <n v="108054002"/>
    <x v="260"/>
    <x v="4"/>
    <x v="2078"/>
  </r>
  <r>
    <n v="55209"/>
    <n v="55209002"/>
    <x v="261"/>
    <x v="3"/>
    <x v="2079"/>
  </r>
  <r>
    <n v="68114"/>
    <n v="68114002"/>
    <x v="261"/>
    <x v="3"/>
    <x v="2080"/>
  </r>
  <r>
    <n v="71499"/>
    <n v="71499002"/>
    <x v="261"/>
    <x v="4"/>
    <x v="2081"/>
  </r>
  <r>
    <n v="72239"/>
    <n v="72239002"/>
    <x v="261"/>
    <x v="3"/>
    <x v="2082"/>
  </r>
  <r>
    <n v="88054"/>
    <n v="88054002"/>
    <x v="261"/>
    <x v="0"/>
    <x v="2083"/>
  </r>
  <r>
    <n v="90559"/>
    <n v="90559002"/>
    <x v="261"/>
    <x v="4"/>
    <x v="2084"/>
  </r>
  <r>
    <n v="68554"/>
    <n v="68554002"/>
    <x v="262"/>
    <x v="3"/>
    <x v="2085"/>
  </r>
  <r>
    <n v="82519"/>
    <n v="82519002"/>
    <x v="262"/>
    <x v="6"/>
    <x v="2086"/>
  </r>
  <r>
    <n v="83704"/>
    <n v="83704002"/>
    <x v="262"/>
    <x v="1"/>
    <x v="2087"/>
  </r>
  <r>
    <n v="92624"/>
    <n v="92624002"/>
    <x v="262"/>
    <x v="1"/>
    <x v="2088"/>
  </r>
  <r>
    <n v="93219"/>
    <n v="93219002"/>
    <x v="262"/>
    <x v="4"/>
    <x v="2089"/>
  </r>
  <r>
    <n v="93364"/>
    <n v="93364002"/>
    <x v="262"/>
    <x v="0"/>
    <x v="2090"/>
  </r>
  <r>
    <n v="104199"/>
    <n v="104199002"/>
    <x v="262"/>
    <x v="4"/>
    <x v="2091"/>
  </r>
  <r>
    <n v="54489"/>
    <n v="54489002"/>
    <x v="263"/>
    <x v="6"/>
    <x v="2092"/>
  </r>
  <r>
    <n v="54779"/>
    <n v="54779002"/>
    <x v="263"/>
    <x v="1"/>
    <x v="2093"/>
  </r>
  <r>
    <n v="58399"/>
    <n v="58399002"/>
    <x v="263"/>
    <x v="5"/>
    <x v="2094"/>
  </r>
  <r>
    <n v="68704"/>
    <n v="68704002"/>
    <x v="263"/>
    <x v="3"/>
    <x v="2095"/>
  </r>
  <r>
    <n v="68854"/>
    <n v="68854002"/>
    <x v="263"/>
    <x v="4"/>
    <x v="2096"/>
  </r>
  <r>
    <n v="70769"/>
    <n v="70769002"/>
    <x v="263"/>
    <x v="2"/>
    <x v="2097"/>
  </r>
  <r>
    <n v="75684"/>
    <n v="75684002"/>
    <x v="263"/>
    <x v="0"/>
    <x v="2098"/>
  </r>
  <r>
    <n v="82074"/>
    <n v="82074002"/>
    <x v="263"/>
    <x v="5"/>
    <x v="2099"/>
  </r>
  <r>
    <n v="91579"/>
    <n v="91579002"/>
    <x v="263"/>
    <x v="2"/>
    <x v="2100"/>
  </r>
  <r>
    <n v="96149"/>
    <n v="96149002"/>
    <x v="263"/>
    <x v="2"/>
    <x v="2101"/>
  </r>
  <r>
    <n v="102709"/>
    <n v="102709002"/>
    <x v="263"/>
    <x v="0"/>
    <x v="2102"/>
  </r>
  <r>
    <n v="111949"/>
    <n v="111949002"/>
    <x v="263"/>
    <x v="0"/>
    <x v="2103"/>
  </r>
  <r>
    <n v="76579"/>
    <n v="76579002"/>
    <x v="264"/>
    <x v="6"/>
    <x v="2104"/>
  </r>
  <r>
    <n v="77009"/>
    <n v="77009002"/>
    <x v="264"/>
    <x v="1"/>
    <x v="2105"/>
  </r>
  <r>
    <n v="77584"/>
    <n v="77584002"/>
    <x v="264"/>
    <x v="1"/>
    <x v="2106"/>
  </r>
  <r>
    <n v="79544"/>
    <n v="79544002"/>
    <x v="264"/>
    <x v="6"/>
    <x v="2107"/>
  </r>
  <r>
    <n v="98674"/>
    <n v="98674002"/>
    <x v="264"/>
    <x v="2"/>
    <x v="2108"/>
  </r>
  <r>
    <n v="57644"/>
    <n v="57644002"/>
    <x v="265"/>
    <x v="6"/>
    <x v="2109"/>
  </r>
  <r>
    <n v="59469"/>
    <n v="59469002"/>
    <x v="265"/>
    <x v="2"/>
    <x v="2110"/>
  </r>
  <r>
    <n v="60649"/>
    <n v="60649002"/>
    <x v="265"/>
    <x v="0"/>
    <x v="2111"/>
  </r>
  <r>
    <n v="68714"/>
    <n v="68714002"/>
    <x v="265"/>
    <x v="6"/>
    <x v="2112"/>
  </r>
  <r>
    <n v="89109"/>
    <n v="89109002"/>
    <x v="265"/>
    <x v="1"/>
    <x v="2113"/>
  </r>
  <r>
    <n v="93659"/>
    <n v="93659002"/>
    <x v="265"/>
    <x v="5"/>
    <x v="2114"/>
  </r>
  <r>
    <n v="103619"/>
    <n v="103619002"/>
    <x v="265"/>
    <x v="2"/>
    <x v="2115"/>
  </r>
  <r>
    <n v="104064"/>
    <n v="104064002"/>
    <x v="265"/>
    <x v="3"/>
    <x v="2116"/>
  </r>
  <r>
    <n v="105849"/>
    <n v="105849002"/>
    <x v="265"/>
    <x v="6"/>
    <x v="2117"/>
  </r>
  <r>
    <n v="107039"/>
    <n v="107039002"/>
    <x v="265"/>
    <x v="5"/>
    <x v="2118"/>
  </r>
  <r>
    <n v="112259"/>
    <n v="112259002"/>
    <x v="265"/>
    <x v="2"/>
    <x v="2119"/>
  </r>
  <r>
    <n v="67099"/>
    <n v="67099002"/>
    <x v="266"/>
    <x v="5"/>
    <x v="2120"/>
  </r>
  <r>
    <n v="72699"/>
    <n v="72699002"/>
    <x v="266"/>
    <x v="0"/>
    <x v="2121"/>
  </r>
  <r>
    <n v="78504"/>
    <n v="78504002"/>
    <x v="266"/>
    <x v="3"/>
    <x v="2122"/>
  </r>
  <r>
    <n v="95589"/>
    <n v="95589002"/>
    <x v="266"/>
    <x v="1"/>
    <x v="2123"/>
  </r>
  <r>
    <n v="98099"/>
    <n v="98099002"/>
    <x v="266"/>
    <x v="5"/>
    <x v="2124"/>
  </r>
  <r>
    <n v="105564"/>
    <n v="105564002"/>
    <x v="266"/>
    <x v="4"/>
    <x v="2125"/>
  </r>
  <r>
    <n v="106154"/>
    <n v="106154002"/>
    <x v="266"/>
    <x v="1"/>
    <x v="2126"/>
  </r>
  <r>
    <n v="111369"/>
    <n v="111369002"/>
    <x v="266"/>
    <x v="1"/>
    <x v="2127"/>
  </r>
  <r>
    <n v="113009"/>
    <n v="113009002"/>
    <x v="266"/>
    <x v="2"/>
    <x v="2128"/>
  </r>
  <r>
    <n v="58574"/>
    <n v="58574002"/>
    <x v="267"/>
    <x v="3"/>
    <x v="2129"/>
  </r>
  <r>
    <n v="65144"/>
    <n v="65144002"/>
    <x v="267"/>
    <x v="1"/>
    <x v="2130"/>
  </r>
  <r>
    <n v="66949"/>
    <n v="66949002"/>
    <x v="267"/>
    <x v="1"/>
    <x v="2131"/>
  </r>
  <r>
    <n v="79709"/>
    <n v="79709002"/>
    <x v="267"/>
    <x v="2"/>
    <x v="2132"/>
  </r>
  <r>
    <n v="84644"/>
    <n v="84644002"/>
    <x v="267"/>
    <x v="5"/>
    <x v="2133"/>
  </r>
  <r>
    <n v="94114"/>
    <n v="94114002"/>
    <x v="267"/>
    <x v="5"/>
    <x v="2134"/>
  </r>
  <r>
    <n v="96309"/>
    <n v="96309002"/>
    <x v="267"/>
    <x v="6"/>
    <x v="2135"/>
  </r>
  <r>
    <n v="97514"/>
    <n v="97514002"/>
    <x v="267"/>
    <x v="6"/>
    <x v="2136"/>
  </r>
  <r>
    <n v="99139"/>
    <n v="99139002"/>
    <x v="267"/>
    <x v="5"/>
    <x v="2137"/>
  </r>
  <r>
    <n v="105859"/>
    <n v="105859002"/>
    <x v="267"/>
    <x v="1"/>
    <x v="2138"/>
  </r>
  <r>
    <n v="108234"/>
    <n v="108234002"/>
    <x v="267"/>
    <x v="2"/>
    <x v="2139"/>
  </r>
  <r>
    <n v="109579"/>
    <n v="109579002"/>
    <x v="267"/>
    <x v="0"/>
    <x v="2140"/>
  </r>
  <r>
    <n v="54514"/>
    <n v="54514002"/>
    <x v="268"/>
    <x v="3"/>
    <x v="2141"/>
  </r>
  <r>
    <n v="84039"/>
    <n v="84039002"/>
    <x v="268"/>
    <x v="5"/>
    <x v="2142"/>
  </r>
  <r>
    <n v="94119"/>
    <n v="94119002"/>
    <x v="268"/>
    <x v="0"/>
    <x v="2143"/>
  </r>
  <r>
    <n v="59939"/>
    <n v="59939002"/>
    <x v="269"/>
    <x v="5"/>
    <x v="2144"/>
  </r>
  <r>
    <n v="64384"/>
    <n v="64384002"/>
    <x v="269"/>
    <x v="3"/>
    <x v="2145"/>
  </r>
  <r>
    <n v="67414"/>
    <n v="67414002"/>
    <x v="269"/>
    <x v="3"/>
    <x v="2146"/>
  </r>
  <r>
    <n v="77464"/>
    <n v="77464002"/>
    <x v="269"/>
    <x v="3"/>
    <x v="2147"/>
  </r>
  <r>
    <n v="82554"/>
    <n v="82554002"/>
    <x v="269"/>
    <x v="6"/>
    <x v="2148"/>
  </r>
  <r>
    <n v="89574"/>
    <n v="89574002"/>
    <x v="269"/>
    <x v="6"/>
    <x v="2149"/>
  </r>
  <r>
    <n v="94124"/>
    <n v="94124002"/>
    <x v="269"/>
    <x v="6"/>
    <x v="2150"/>
  </r>
  <r>
    <n v="95164"/>
    <n v="95164002"/>
    <x v="269"/>
    <x v="0"/>
    <x v="2151"/>
  </r>
  <r>
    <n v="100054"/>
    <n v="100054002"/>
    <x v="269"/>
    <x v="3"/>
    <x v="2152"/>
  </r>
  <r>
    <n v="108099"/>
    <n v="108099002"/>
    <x v="269"/>
    <x v="1"/>
    <x v="2153"/>
  </r>
  <r>
    <n v="56004"/>
    <n v="56004002"/>
    <x v="270"/>
    <x v="2"/>
    <x v="2154"/>
  </r>
  <r>
    <n v="58434"/>
    <n v="58434002"/>
    <x v="270"/>
    <x v="6"/>
    <x v="2155"/>
  </r>
  <r>
    <n v="72569"/>
    <n v="72569002"/>
    <x v="270"/>
    <x v="3"/>
    <x v="2156"/>
  </r>
  <r>
    <n v="75719"/>
    <n v="75719002"/>
    <x v="270"/>
    <x v="2"/>
    <x v="2157"/>
  </r>
  <r>
    <n v="89284"/>
    <n v="89284002"/>
    <x v="270"/>
    <x v="4"/>
    <x v="2158"/>
  </r>
  <r>
    <n v="96774"/>
    <n v="96774002"/>
    <x v="270"/>
    <x v="2"/>
    <x v="2159"/>
  </r>
  <r>
    <n v="104844"/>
    <n v="104844002"/>
    <x v="270"/>
    <x v="5"/>
    <x v="2160"/>
  </r>
  <r>
    <n v="109304"/>
    <n v="109304002"/>
    <x v="270"/>
    <x v="6"/>
    <x v="2161"/>
  </r>
  <r>
    <n v="112284"/>
    <n v="112284002"/>
    <x v="270"/>
    <x v="2"/>
    <x v="2162"/>
  </r>
  <r>
    <n v="55259"/>
    <n v="55259002"/>
    <x v="271"/>
    <x v="6"/>
    <x v="2163"/>
  </r>
  <r>
    <n v="63354"/>
    <n v="63354002"/>
    <x v="271"/>
    <x v="0"/>
    <x v="2164"/>
  </r>
  <r>
    <n v="64859"/>
    <n v="64859002"/>
    <x v="271"/>
    <x v="6"/>
    <x v="2165"/>
  </r>
  <r>
    <n v="69194"/>
    <n v="69194002"/>
    <x v="271"/>
    <x v="2"/>
    <x v="2166"/>
  </r>
  <r>
    <n v="73484"/>
    <n v="73484002"/>
    <x v="271"/>
    <x v="5"/>
    <x v="2167"/>
  </r>
  <r>
    <n v="78229"/>
    <n v="78229002"/>
    <x v="271"/>
    <x v="1"/>
    <x v="2168"/>
  </r>
  <r>
    <n v="96479"/>
    <n v="96479002"/>
    <x v="271"/>
    <x v="3"/>
    <x v="2169"/>
  </r>
  <r>
    <n v="98124"/>
    <n v="98124002"/>
    <x v="271"/>
    <x v="3"/>
    <x v="2170"/>
  </r>
  <r>
    <n v="107659"/>
    <n v="107659002"/>
    <x v="271"/>
    <x v="4"/>
    <x v="2171"/>
  </r>
  <r>
    <n v="110339"/>
    <n v="110339002"/>
    <x v="271"/>
    <x v="2"/>
    <x v="2172"/>
  </r>
  <r>
    <n v="112594"/>
    <n v="112594002"/>
    <x v="271"/>
    <x v="4"/>
    <x v="2173"/>
  </r>
  <r>
    <n v="57084"/>
    <n v="57084002"/>
    <x v="272"/>
    <x v="1"/>
    <x v="2174"/>
  </r>
  <r>
    <n v="64714"/>
    <n v="64714002"/>
    <x v="272"/>
    <x v="3"/>
    <x v="2175"/>
  </r>
  <r>
    <n v="67129"/>
    <n v="67129002"/>
    <x v="272"/>
    <x v="3"/>
    <x v="2176"/>
  </r>
  <r>
    <n v="71114"/>
    <n v="71114002"/>
    <x v="272"/>
    <x v="6"/>
    <x v="2177"/>
  </r>
  <r>
    <n v="71404"/>
    <n v="71404002"/>
    <x v="272"/>
    <x v="0"/>
    <x v="2178"/>
  </r>
  <r>
    <n v="72579"/>
    <n v="72579002"/>
    <x v="272"/>
    <x v="3"/>
    <x v="2179"/>
  </r>
  <r>
    <n v="74099"/>
    <n v="74099002"/>
    <x v="272"/>
    <x v="4"/>
    <x v="2180"/>
  </r>
  <r>
    <n v="79884"/>
    <n v="79884002"/>
    <x v="272"/>
    <x v="3"/>
    <x v="2181"/>
  </r>
  <r>
    <n v="80774"/>
    <n v="80774002"/>
    <x v="272"/>
    <x v="2"/>
    <x v="2182"/>
  </r>
  <r>
    <n v="87809"/>
    <n v="87809002"/>
    <x v="272"/>
    <x v="6"/>
    <x v="2183"/>
  </r>
  <r>
    <n v="95029"/>
    <n v="95029002"/>
    <x v="272"/>
    <x v="5"/>
    <x v="2184"/>
  </r>
  <r>
    <n v="96334"/>
    <n v="96334002"/>
    <x v="272"/>
    <x v="3"/>
    <x v="2185"/>
  </r>
  <r>
    <n v="111399"/>
    <n v="111399002"/>
    <x v="272"/>
    <x v="2"/>
    <x v="2186"/>
  </r>
  <r>
    <n v="112599"/>
    <n v="112599002"/>
    <x v="272"/>
    <x v="3"/>
    <x v="2187"/>
  </r>
  <r>
    <n v="60834"/>
    <n v="60834002"/>
    <x v="273"/>
    <x v="1"/>
    <x v="2188"/>
  </r>
  <r>
    <n v="67874"/>
    <n v="67874002"/>
    <x v="273"/>
    <x v="4"/>
    <x v="2189"/>
  </r>
  <r>
    <n v="68164"/>
    <n v="68164002"/>
    <x v="273"/>
    <x v="1"/>
    <x v="2190"/>
  </r>
  <r>
    <n v="69054"/>
    <n v="69054002"/>
    <x v="273"/>
    <x v="2"/>
    <x v="2191"/>
  </r>
  <r>
    <n v="69954"/>
    <n v="69954002"/>
    <x v="273"/>
    <x v="5"/>
    <x v="2192"/>
  </r>
  <r>
    <n v="93549"/>
    <n v="93549002"/>
    <x v="273"/>
    <x v="5"/>
    <x v="2193"/>
  </r>
  <r>
    <n v="94584"/>
    <n v="94584002"/>
    <x v="273"/>
    <x v="4"/>
    <x v="2194"/>
  </r>
  <r>
    <n v="95764"/>
    <n v="95764002"/>
    <x v="273"/>
    <x v="1"/>
    <x v="2195"/>
  </r>
  <r>
    <n v="99624"/>
    <n v="99624002"/>
    <x v="273"/>
    <x v="1"/>
    <x v="2196"/>
  </r>
  <r>
    <n v="110349"/>
    <n v="110349002"/>
    <x v="273"/>
    <x v="0"/>
    <x v="2197"/>
  </r>
  <r>
    <n v="63069"/>
    <n v="63069002"/>
    <x v="274"/>
    <x v="0"/>
    <x v="2198"/>
  </r>
  <r>
    <n v="66679"/>
    <n v="66679002"/>
    <x v="274"/>
    <x v="6"/>
    <x v="2199"/>
  </r>
  <r>
    <n v="69059"/>
    <n v="69059002"/>
    <x v="274"/>
    <x v="4"/>
    <x v="2200"/>
  </r>
  <r>
    <n v="69654"/>
    <n v="69654002"/>
    <x v="274"/>
    <x v="1"/>
    <x v="2201"/>
  </r>
  <r>
    <n v="73499"/>
    <n v="73499002"/>
    <x v="274"/>
    <x v="6"/>
    <x v="2202"/>
  </r>
  <r>
    <n v="87524"/>
    <n v="87524002"/>
    <x v="274"/>
    <x v="3"/>
    <x v="2203"/>
  </r>
  <r>
    <n v="93129"/>
    <n v="93129002"/>
    <x v="274"/>
    <x v="4"/>
    <x v="2204"/>
  </r>
  <r>
    <n v="93274"/>
    <n v="93274002"/>
    <x v="274"/>
    <x v="6"/>
    <x v="2205"/>
  </r>
  <r>
    <n v="94434"/>
    <n v="94434002"/>
    <x v="274"/>
    <x v="6"/>
    <x v="2206"/>
  </r>
  <r>
    <n v="100374"/>
    <n v="100374002"/>
    <x v="274"/>
    <x v="3"/>
    <x v="2207"/>
  </r>
  <r>
    <n v="108119"/>
    <n v="108119002"/>
    <x v="274"/>
    <x v="2"/>
    <x v="2208"/>
  </r>
  <r>
    <n v="66839"/>
    <n v="66839002"/>
    <x v="275"/>
    <x v="1"/>
    <x v="2209"/>
  </r>
  <r>
    <n v="77204"/>
    <n v="77204002"/>
    <x v="275"/>
    <x v="2"/>
    <x v="2210"/>
  </r>
  <r>
    <n v="81984"/>
    <n v="81984002"/>
    <x v="275"/>
    <x v="3"/>
    <x v="2211"/>
  </r>
  <r>
    <n v="82584"/>
    <n v="82584002"/>
    <x v="275"/>
    <x v="1"/>
    <x v="2212"/>
  </r>
  <r>
    <n v="98299"/>
    <n v="98299002"/>
    <x v="275"/>
    <x v="4"/>
    <x v="2213"/>
  </r>
  <r>
    <n v="100224"/>
    <n v="100224002"/>
    <x v="275"/>
    <x v="5"/>
    <x v="2214"/>
  </r>
  <r>
    <n v="105749"/>
    <n v="105749002"/>
    <x v="275"/>
    <x v="0"/>
    <x v="2215"/>
  </r>
  <r>
    <n v="61004"/>
    <n v="61004002"/>
    <x v="276"/>
    <x v="5"/>
    <x v="2216"/>
  </r>
  <r>
    <n v="67149"/>
    <n v="67149002"/>
    <x v="276"/>
    <x v="5"/>
    <x v="2217"/>
  </r>
  <r>
    <n v="89459"/>
    <n v="89459002"/>
    <x v="276"/>
    <x v="6"/>
    <x v="2218"/>
  </r>
  <r>
    <n v="97104"/>
    <n v="97104002"/>
    <x v="276"/>
    <x v="5"/>
    <x v="2219"/>
  </r>
  <r>
    <n v="101884"/>
    <n v="101884002"/>
    <x v="276"/>
    <x v="3"/>
    <x v="2220"/>
  </r>
  <r>
    <n v="103969"/>
    <n v="103969002"/>
    <x v="276"/>
    <x v="1"/>
    <x v="2221"/>
  </r>
  <r>
    <n v="55139"/>
    <n v="55139002"/>
    <x v="277"/>
    <x v="4"/>
    <x v="2222"/>
  </r>
  <r>
    <n v="62639"/>
    <n v="62639002"/>
    <x v="277"/>
    <x v="5"/>
    <x v="2223"/>
  </r>
  <r>
    <n v="64119"/>
    <n v="64119002"/>
    <x v="277"/>
    <x v="2"/>
    <x v="2224"/>
  </r>
  <r>
    <n v="64739"/>
    <n v="64739002"/>
    <x v="277"/>
    <x v="2"/>
    <x v="2225"/>
  </r>
  <r>
    <n v="70409"/>
    <n v="70409002"/>
    <x v="277"/>
    <x v="4"/>
    <x v="2226"/>
  </r>
  <r>
    <n v="74564"/>
    <n v="74564002"/>
    <x v="277"/>
    <x v="5"/>
    <x v="2227"/>
  </r>
  <r>
    <n v="87694"/>
    <n v="87694002"/>
    <x v="277"/>
    <x v="4"/>
    <x v="2228"/>
  </r>
  <r>
    <n v="58629"/>
    <n v="58629002"/>
    <x v="278"/>
    <x v="0"/>
    <x v="2229"/>
  </r>
  <r>
    <n v="67749"/>
    <n v="67749002"/>
    <x v="278"/>
    <x v="1"/>
    <x v="2230"/>
  </r>
  <r>
    <n v="78114"/>
    <n v="78114002"/>
    <x v="278"/>
    <x v="1"/>
    <x v="2231"/>
  </r>
  <r>
    <n v="102789"/>
    <n v="102789002"/>
    <x v="278"/>
    <x v="4"/>
    <x v="2232"/>
  </r>
  <r>
    <n v="103689"/>
    <n v="103689002"/>
    <x v="278"/>
    <x v="0"/>
    <x v="2233"/>
  </r>
  <r>
    <n v="106214"/>
    <n v="106214002"/>
    <x v="278"/>
    <x v="0"/>
    <x v="2234"/>
  </r>
  <r>
    <n v="106954"/>
    <n v="106954002"/>
    <x v="278"/>
    <x v="6"/>
    <x v="2235"/>
  </r>
  <r>
    <n v="107544"/>
    <n v="107544002"/>
    <x v="278"/>
    <x v="6"/>
    <x v="2236"/>
  </r>
  <r>
    <n v="108139"/>
    <n v="108139002"/>
    <x v="278"/>
    <x v="1"/>
    <x v="2237"/>
  </r>
  <r>
    <n v="61454"/>
    <n v="61454002"/>
    <x v="279"/>
    <x v="4"/>
    <x v="2238"/>
  </r>
  <r>
    <n v="74284"/>
    <n v="74284002"/>
    <x v="279"/>
    <x v="6"/>
    <x v="2239"/>
  </r>
  <r>
    <n v="77814"/>
    <n v="77814002"/>
    <x v="279"/>
    <x v="5"/>
    <x v="2240"/>
  </r>
  <r>
    <n v="85159"/>
    <n v="85159002"/>
    <x v="279"/>
    <x v="0"/>
    <x v="2241"/>
  </r>
  <r>
    <n v="92264"/>
    <n v="92264002"/>
    <x v="279"/>
    <x v="0"/>
    <x v="2242"/>
  </r>
  <r>
    <n v="99354"/>
    <n v="99354002"/>
    <x v="279"/>
    <x v="6"/>
    <x v="2243"/>
  </r>
  <r>
    <n v="110984"/>
    <n v="110984002"/>
    <x v="279"/>
    <x v="2"/>
    <x v="2244"/>
  </r>
  <r>
    <n v="71739"/>
    <n v="71739002"/>
    <x v="280"/>
    <x v="6"/>
    <x v="2245"/>
  </r>
  <r>
    <n v="77229"/>
    <n v="77229002"/>
    <x v="280"/>
    <x v="3"/>
    <x v="2246"/>
  </r>
  <r>
    <n v="82159"/>
    <n v="82159002"/>
    <x v="280"/>
    <x v="5"/>
    <x v="2247"/>
  </r>
  <r>
    <n v="85009"/>
    <n v="85009002"/>
    <x v="280"/>
    <x v="2"/>
    <x v="2248"/>
  </r>
  <r>
    <n v="89184"/>
    <n v="89184002"/>
    <x v="280"/>
    <x v="0"/>
    <x v="2249"/>
  </r>
  <r>
    <n v="90939"/>
    <n v="90939002"/>
    <x v="280"/>
    <x v="1"/>
    <x v="2250"/>
  </r>
  <r>
    <n v="94619"/>
    <n v="94619002"/>
    <x v="280"/>
    <x v="2"/>
    <x v="2251"/>
  </r>
  <r>
    <n v="97274"/>
    <n v="97274002"/>
    <x v="280"/>
    <x v="3"/>
    <x v="1229"/>
  </r>
  <r>
    <n v="102799"/>
    <n v="102799002"/>
    <x v="280"/>
    <x v="1"/>
    <x v="2252"/>
  </r>
  <r>
    <n v="103849"/>
    <n v="103849002"/>
    <x v="280"/>
    <x v="0"/>
    <x v="2253"/>
  </r>
  <r>
    <n v="110989"/>
    <n v="110989002"/>
    <x v="280"/>
    <x v="6"/>
    <x v="2254"/>
  </r>
  <r>
    <n v="62059"/>
    <n v="62059002"/>
    <x v="281"/>
    <x v="6"/>
    <x v="2255"/>
  </r>
  <r>
    <n v="66714"/>
    <n v="66714002"/>
    <x v="281"/>
    <x v="5"/>
    <x v="2256"/>
  </r>
  <r>
    <n v="67024"/>
    <n v="67024002"/>
    <x v="281"/>
    <x v="0"/>
    <x v="2257"/>
  </r>
  <r>
    <n v="72929"/>
    <n v="72929002"/>
    <x v="281"/>
    <x v="1"/>
    <x v="2258"/>
  </r>
  <r>
    <n v="98329"/>
    <n v="98329002"/>
    <x v="281"/>
    <x v="6"/>
    <x v="1237"/>
  </r>
  <r>
    <n v="107859"/>
    <n v="107859002"/>
    <x v="281"/>
    <x v="1"/>
    <x v="2259"/>
  </r>
  <r>
    <n v="110239"/>
    <n v="110239002"/>
    <x v="281"/>
    <x v="3"/>
    <x v="2260"/>
  </r>
  <r>
    <n v="110994"/>
    <n v="110994002"/>
    <x v="281"/>
    <x v="6"/>
    <x v="2261"/>
  </r>
  <r>
    <n v="55614"/>
    <n v="55614002"/>
    <x v="282"/>
    <x v="4"/>
    <x v="2262"/>
  </r>
  <r>
    <n v="63409"/>
    <n v="63409002"/>
    <x v="282"/>
    <x v="5"/>
    <x v="2263"/>
  </r>
  <r>
    <n v="65224"/>
    <n v="65224002"/>
    <x v="282"/>
    <x v="5"/>
    <x v="2264"/>
  </r>
  <r>
    <n v="88299"/>
    <n v="88299002"/>
    <x v="282"/>
    <x v="1"/>
    <x v="2265"/>
  </r>
  <r>
    <n v="105784"/>
    <n v="105784002"/>
    <x v="282"/>
    <x v="3"/>
    <x v="2266"/>
  </r>
  <r>
    <n v="112649"/>
    <n v="112649002"/>
    <x v="282"/>
    <x v="4"/>
    <x v="2267"/>
  </r>
  <r>
    <n v="56374"/>
    <n v="56374002"/>
    <x v="283"/>
    <x v="5"/>
    <x v="2268"/>
  </r>
  <r>
    <n v="64459"/>
    <n v="64459002"/>
    <x v="283"/>
    <x v="4"/>
    <x v="2269"/>
  </r>
  <r>
    <n v="70719"/>
    <n v="70719002"/>
    <x v="283"/>
    <x v="1"/>
    <x v="2270"/>
  </r>
  <r>
    <n v="73394"/>
    <n v="73394002"/>
    <x v="283"/>
    <x v="3"/>
    <x v="2271"/>
  </r>
  <r>
    <n v="78589"/>
    <n v="78589002"/>
    <x v="283"/>
    <x v="2"/>
    <x v="2272"/>
  </r>
  <r>
    <n v="88304"/>
    <n v="88304002"/>
    <x v="283"/>
    <x v="0"/>
    <x v="2273"/>
  </r>
  <r>
    <n v="103714"/>
    <n v="103714002"/>
    <x v="283"/>
    <x v="5"/>
    <x v="2274"/>
  </r>
  <r>
    <n v="111004"/>
    <n v="111004002"/>
    <x v="283"/>
    <x v="0"/>
    <x v="2275"/>
  </r>
  <r>
    <n v="111454"/>
    <n v="111454002"/>
    <x v="283"/>
    <x v="3"/>
    <x v="2276"/>
  </r>
  <r>
    <n v="71174"/>
    <n v="71174002"/>
    <x v="284"/>
    <x v="2"/>
    <x v="2277"/>
  </r>
  <r>
    <n v="72349"/>
    <n v="72349002"/>
    <x v="284"/>
    <x v="3"/>
    <x v="2278"/>
  </r>
  <r>
    <n v="84729"/>
    <n v="84729002"/>
    <x v="284"/>
    <x v="4"/>
    <x v="2279"/>
  </r>
  <r>
    <n v="93754"/>
    <n v="93754002"/>
    <x v="284"/>
    <x v="4"/>
    <x v="2280"/>
  </r>
  <r>
    <n v="59719"/>
    <n v="59719002"/>
    <x v="285"/>
    <x v="0"/>
    <x v="2281"/>
  </r>
  <r>
    <n v="63274"/>
    <n v="63274002"/>
    <x v="285"/>
    <x v="3"/>
    <x v="2282"/>
  </r>
  <r>
    <n v="65834"/>
    <n v="65834002"/>
    <x v="285"/>
    <x v="5"/>
    <x v="2283"/>
  </r>
  <r>
    <n v="72794"/>
    <n v="72794002"/>
    <x v="285"/>
    <x v="2"/>
    <x v="2284"/>
  </r>
  <r>
    <n v="73099"/>
    <n v="73099002"/>
    <x v="285"/>
    <x v="4"/>
    <x v="2285"/>
  </r>
  <r>
    <n v="73709"/>
    <n v="73709002"/>
    <x v="285"/>
    <x v="2"/>
    <x v="2286"/>
  </r>
  <r>
    <n v="74014"/>
    <n v="74014002"/>
    <x v="285"/>
    <x v="1"/>
    <x v="2287"/>
  </r>
  <r>
    <n v="87734"/>
    <n v="87734002"/>
    <x v="285"/>
    <x v="0"/>
    <x v="2288"/>
  </r>
  <r>
    <n v="92879"/>
    <n v="92879002"/>
    <x v="285"/>
    <x v="3"/>
    <x v="45"/>
  </r>
  <r>
    <n v="101179"/>
    <n v="101179002"/>
    <x v="285"/>
    <x v="1"/>
    <x v="2289"/>
  </r>
  <r>
    <n v="104614"/>
    <n v="104614002"/>
    <x v="285"/>
    <x v="6"/>
    <x v="2290"/>
  </r>
  <r>
    <n v="105209"/>
    <n v="105209002"/>
    <x v="285"/>
    <x v="1"/>
    <x v="2291"/>
  </r>
  <r>
    <n v="65839"/>
    <n v="65839002"/>
    <x v="286"/>
    <x v="0"/>
    <x v="2292"/>
  </r>
  <r>
    <n v="84439"/>
    <n v="84439002"/>
    <x v="286"/>
    <x v="1"/>
    <x v="2293"/>
  </r>
  <r>
    <n v="92299"/>
    <n v="92299002"/>
    <x v="286"/>
    <x v="0"/>
    <x v="2294"/>
  </r>
  <r>
    <n v="95539"/>
    <n v="95539002"/>
    <x v="286"/>
    <x v="4"/>
    <x v="2295"/>
  </r>
  <r>
    <n v="97899"/>
    <n v="97899002"/>
    <x v="286"/>
    <x v="6"/>
    <x v="2296"/>
  </r>
  <r>
    <n v="110414"/>
    <n v="110414002"/>
    <x v="286"/>
    <x v="5"/>
    <x v="2297"/>
  </r>
  <r>
    <n v="111769"/>
    <n v="111769002"/>
    <x v="286"/>
    <x v="4"/>
    <x v="2298"/>
  </r>
  <r>
    <n v="63434"/>
    <n v="63434002"/>
    <x v="287"/>
    <x v="3"/>
    <x v="1214"/>
  </r>
  <r>
    <n v="63739"/>
    <n v="63739002"/>
    <x v="287"/>
    <x v="2"/>
    <x v="2299"/>
  </r>
  <r>
    <n v="65994"/>
    <n v="65994002"/>
    <x v="287"/>
    <x v="5"/>
    <x v="2300"/>
  </r>
  <r>
    <n v="67794"/>
    <n v="67794002"/>
    <x v="287"/>
    <x v="5"/>
    <x v="2301"/>
  </r>
  <r>
    <n v="81449"/>
    <n v="81449002"/>
    <x v="287"/>
    <x v="5"/>
    <x v="2302"/>
  </r>
  <r>
    <n v="84444"/>
    <n v="84444002"/>
    <x v="287"/>
    <x v="6"/>
    <x v="2303"/>
  </r>
  <r>
    <n v="84744"/>
    <n v="84744002"/>
    <x v="287"/>
    <x v="4"/>
    <x v="2304"/>
  </r>
  <r>
    <n v="96864"/>
    <n v="96864002"/>
    <x v="287"/>
    <x v="5"/>
    <x v="2305"/>
  </r>
  <r>
    <n v="112964"/>
    <n v="112964002"/>
    <x v="287"/>
    <x v="1"/>
    <x v="2306"/>
  </r>
  <r>
    <n v="85049"/>
    <n v="85049002"/>
    <x v="288"/>
    <x v="3"/>
    <x v="2307"/>
  </r>
  <r>
    <n v="86844"/>
    <n v="86844002"/>
    <x v="288"/>
    <x v="4"/>
    <x v="2308"/>
  </r>
  <r>
    <n v="87304"/>
    <n v="87304002"/>
    <x v="288"/>
    <x v="3"/>
    <x v="2309"/>
  </r>
  <r>
    <n v="106264"/>
    <n v="106264002"/>
    <x v="288"/>
    <x v="2"/>
    <x v="2310"/>
  </r>
  <r>
    <n v="70609"/>
    <n v="70609002"/>
    <x v="289"/>
    <x v="1"/>
    <x v="2311"/>
  </r>
  <r>
    <n v="75369"/>
    <n v="75369002"/>
    <x v="289"/>
    <x v="0"/>
    <x v="2312"/>
  </r>
  <r>
    <n v="85629"/>
    <n v="85629002"/>
    <x v="289"/>
    <x v="5"/>
    <x v="2313"/>
  </r>
  <r>
    <n v="93489"/>
    <n v="93489002"/>
    <x v="289"/>
    <x v="4"/>
    <x v="2314"/>
  </r>
  <r>
    <n v="100589"/>
    <n v="100589002"/>
    <x v="289"/>
    <x v="6"/>
    <x v="2315"/>
  </r>
  <r>
    <n v="102099"/>
    <n v="102099002"/>
    <x v="289"/>
    <x v="1"/>
    <x v="2316"/>
  </r>
  <r>
    <n v="105084"/>
    <n v="105084002"/>
    <x v="289"/>
    <x v="5"/>
    <x v="2317"/>
  </r>
  <r>
    <n v="111634"/>
    <n v="111634002"/>
    <x v="289"/>
    <x v="5"/>
    <x v="2318"/>
  </r>
  <r>
    <n v="59149"/>
    <n v="59149002"/>
    <x v="290"/>
    <x v="0"/>
    <x v="2319"/>
  </r>
  <r>
    <n v="66159"/>
    <n v="66159002"/>
    <x v="290"/>
    <x v="1"/>
    <x v="2320"/>
  </r>
  <r>
    <n v="67519"/>
    <n v="67519002"/>
    <x v="290"/>
    <x v="6"/>
    <x v="2321"/>
  </r>
  <r>
    <n v="69429"/>
    <n v="69429002"/>
    <x v="290"/>
    <x v="6"/>
    <x v="2322"/>
  </r>
  <r>
    <n v="73889"/>
    <n v="73889002"/>
    <x v="290"/>
    <x v="4"/>
    <x v="2323"/>
  </r>
  <r>
    <n v="81464"/>
    <n v="81464002"/>
    <x v="290"/>
    <x v="6"/>
    <x v="2324"/>
  </r>
  <r>
    <n v="81609"/>
    <n v="81609002"/>
    <x v="290"/>
    <x v="4"/>
    <x v="2325"/>
  </r>
  <r>
    <n v="83089"/>
    <n v="83089002"/>
    <x v="290"/>
    <x v="5"/>
    <x v="2326"/>
  </r>
  <r>
    <n v="83554"/>
    <n v="83554002"/>
    <x v="290"/>
    <x v="5"/>
    <x v="2327"/>
  </r>
  <r>
    <n v="95269"/>
    <n v="95269002"/>
    <x v="290"/>
    <x v="4"/>
    <x v="2328"/>
  </r>
  <r>
    <n v="95559"/>
    <n v="95559002"/>
    <x v="290"/>
    <x v="5"/>
    <x v="2329"/>
  </r>
  <r>
    <n v="101349"/>
    <n v="101349002"/>
    <x v="290"/>
    <x v="6"/>
    <x v="2330"/>
  </r>
  <r>
    <n v="64959"/>
    <n v="64959002"/>
    <x v="291"/>
    <x v="6"/>
    <x v="2331"/>
  </r>
  <r>
    <n v="68844"/>
    <n v="68844002"/>
    <x v="291"/>
    <x v="5"/>
    <x v="2332"/>
  </r>
  <r>
    <n v="81469"/>
    <n v="81469002"/>
    <x v="291"/>
    <x v="0"/>
    <x v="2333"/>
  </r>
  <r>
    <n v="92469"/>
    <n v="92469002"/>
    <x v="291"/>
    <x v="5"/>
    <x v="2334"/>
  </r>
  <r>
    <n v="111194"/>
    <n v="111194002"/>
    <x v="291"/>
    <x v="6"/>
    <x v="2335"/>
  </r>
  <r>
    <n v="111794"/>
    <n v="111794002"/>
    <x v="291"/>
    <x v="5"/>
    <x v="2336"/>
  </r>
  <r>
    <n v="59299"/>
    <n v="59299002"/>
    <x v="292"/>
    <x v="5"/>
    <x v="2337"/>
  </r>
  <r>
    <n v="64814"/>
    <n v="64814002"/>
    <x v="292"/>
    <x v="3"/>
    <x v="2338"/>
  </r>
  <r>
    <n v="68414"/>
    <n v="68414002"/>
    <x v="292"/>
    <x v="5"/>
    <x v="2339"/>
  </r>
  <r>
    <n v="72244"/>
    <n v="72244002"/>
    <x v="292"/>
    <x v="0"/>
    <x v="2340"/>
  </r>
  <r>
    <n v="86709"/>
    <n v="86709002"/>
    <x v="292"/>
    <x v="2"/>
    <x v="2341"/>
  </r>
  <r>
    <n v="60199"/>
    <n v="60199002"/>
    <x v="293"/>
    <x v="3"/>
    <x v="2342"/>
  </r>
  <r>
    <n v="62119"/>
    <n v="62119002"/>
    <x v="293"/>
    <x v="1"/>
    <x v="2343"/>
  </r>
  <r>
    <n v="73594"/>
    <n v="73594002"/>
    <x v="293"/>
    <x v="0"/>
    <x v="2344"/>
  </r>
  <r>
    <n v="89399"/>
    <n v="89399002"/>
    <x v="293"/>
    <x v="6"/>
    <x v="2345"/>
  </r>
  <r>
    <n v="108979"/>
    <n v="108979002"/>
    <x v="293"/>
    <x v="4"/>
    <x v="2346"/>
  </r>
  <r>
    <n v="58099"/>
    <n v="58099002"/>
    <x v="294"/>
    <x v="0"/>
    <x v="2347"/>
  </r>
  <r>
    <n v="66179"/>
    <n v="66179002"/>
    <x v="294"/>
    <x v="3"/>
    <x v="2348"/>
  </r>
  <r>
    <n v="75394"/>
    <n v="75394002"/>
    <x v="294"/>
    <x v="0"/>
    <x v="2349"/>
  </r>
  <r>
    <n v="76429"/>
    <n v="76429002"/>
    <x v="294"/>
    <x v="5"/>
    <x v="2350"/>
  </r>
  <r>
    <n v="93804"/>
    <n v="93804002"/>
    <x v="294"/>
    <x v="6"/>
    <x v="2351"/>
  </r>
  <r>
    <n v="94254"/>
    <n v="94254002"/>
    <x v="294"/>
    <x v="4"/>
    <x v="2352"/>
  </r>
  <r>
    <n v="95439"/>
    <n v="95439002"/>
    <x v="294"/>
    <x v="6"/>
    <x v="2353"/>
  </r>
  <r>
    <n v="103919"/>
    <n v="103919002"/>
    <x v="294"/>
    <x v="6"/>
    <x v="2354"/>
  </r>
  <r>
    <n v="54934"/>
    <n v="54934002"/>
    <x v="295"/>
    <x v="4"/>
    <x v="2355"/>
  </r>
  <r>
    <n v="59769"/>
    <n v="59769002"/>
    <x v="295"/>
    <x v="6"/>
    <x v="2356"/>
  </r>
  <r>
    <n v="65134"/>
    <n v="65134002"/>
    <x v="295"/>
    <x v="2"/>
    <x v="2357"/>
  </r>
  <r>
    <n v="67544"/>
    <n v="67544002"/>
    <x v="295"/>
    <x v="3"/>
    <x v="2358"/>
  </r>
  <r>
    <n v="101829"/>
    <n v="101829002"/>
    <x v="295"/>
    <x v="3"/>
    <x v="2359"/>
  </r>
  <r>
    <n v="110004"/>
    <n v="110004002"/>
    <x v="295"/>
    <x v="2"/>
    <x v="2360"/>
  </r>
  <r>
    <n v="55984"/>
    <n v="55984002"/>
    <x v="296"/>
    <x v="1"/>
    <x v="2361"/>
  </r>
  <r>
    <n v="63924"/>
    <n v="63924002"/>
    <x v="296"/>
    <x v="1"/>
    <x v="2362"/>
  </r>
  <r>
    <n v="82539"/>
    <n v="82539002"/>
    <x v="296"/>
    <x v="1"/>
    <x v="2363"/>
  </r>
  <r>
    <n v="94109"/>
    <n v="94109002"/>
    <x v="296"/>
    <x v="6"/>
    <x v="2364"/>
  </r>
  <r>
    <n v="98839"/>
    <n v="98839002"/>
    <x v="296"/>
    <x v="5"/>
    <x v="2365"/>
  </r>
  <r>
    <n v="105999"/>
    <n v="105999002"/>
    <x v="296"/>
    <x v="3"/>
    <x v="2366"/>
  </r>
  <r>
    <n v="108084"/>
    <n v="108084002"/>
    <x v="296"/>
    <x v="4"/>
    <x v="2367"/>
  </r>
  <r>
    <n v="108994"/>
    <n v="108994002"/>
    <x v="296"/>
    <x v="5"/>
    <x v="2368"/>
  </r>
  <r>
    <n v="112719"/>
    <n v="112719002"/>
    <x v="296"/>
    <x v="4"/>
    <x v="2369"/>
  </r>
  <r>
    <n v="54799"/>
    <n v="54799002"/>
    <x v="297"/>
    <x v="6"/>
    <x v="2370"/>
  </r>
  <r>
    <n v="59184"/>
    <n v="59184002"/>
    <x v="297"/>
    <x v="5"/>
    <x v="2371"/>
  </r>
  <r>
    <n v="65299"/>
    <n v="65299002"/>
    <x v="297"/>
    <x v="5"/>
    <x v="2372"/>
  </r>
  <r>
    <n v="70074"/>
    <n v="70074002"/>
    <x v="297"/>
    <x v="0"/>
    <x v="2373"/>
  </r>
  <r>
    <n v="72269"/>
    <n v="72269002"/>
    <x v="297"/>
    <x v="5"/>
    <x v="2374"/>
  </r>
  <r>
    <n v="74814"/>
    <n v="74814002"/>
    <x v="297"/>
    <x v="3"/>
    <x v="2375"/>
  </r>
  <r>
    <n v="90884"/>
    <n v="90884002"/>
    <x v="297"/>
    <x v="3"/>
    <x v="2376"/>
  </r>
  <r>
    <n v="93244"/>
    <n v="93244002"/>
    <x v="297"/>
    <x v="2"/>
    <x v="2377"/>
  </r>
  <r>
    <n v="93669"/>
    <n v="93669002"/>
    <x v="297"/>
    <x v="2"/>
    <x v="2378"/>
  </r>
  <r>
    <n v="94549"/>
    <n v="94549002"/>
    <x v="297"/>
    <x v="4"/>
    <x v="2379"/>
  </r>
  <r>
    <n v="100184"/>
    <n v="100184002"/>
    <x v="297"/>
    <x v="6"/>
    <x v="2380"/>
  </r>
  <r>
    <n v="103934"/>
    <n v="103934002"/>
    <x v="297"/>
    <x v="1"/>
    <x v="2381"/>
  </r>
  <r>
    <n v="104984"/>
    <n v="104984002"/>
    <x v="297"/>
    <x v="4"/>
    <x v="2382"/>
  </r>
  <r>
    <n v="108999"/>
    <n v="108999002"/>
    <x v="297"/>
    <x v="4"/>
    <x v="2383"/>
  </r>
  <r>
    <n v="109874"/>
    <n v="109874002"/>
    <x v="297"/>
    <x v="2"/>
    <x v="2384"/>
  </r>
  <r>
    <n v="111824"/>
    <n v="111824002"/>
    <x v="297"/>
    <x v="2"/>
    <x v="2385"/>
  </r>
  <r>
    <n v="55694"/>
    <n v="55694002"/>
    <x v="298"/>
    <x v="1"/>
    <x v="2386"/>
  </r>
  <r>
    <n v="61254"/>
    <n v="61254002"/>
    <x v="298"/>
    <x v="4"/>
    <x v="2387"/>
  </r>
  <r>
    <n v="79109"/>
    <n v="79109002"/>
    <x v="298"/>
    <x v="3"/>
    <x v="2388"/>
  </r>
  <r>
    <n v="87939"/>
    <n v="87939002"/>
    <x v="298"/>
    <x v="1"/>
    <x v="2389"/>
  </r>
  <r>
    <n v="95599"/>
    <n v="95599002"/>
    <x v="298"/>
    <x v="0"/>
    <x v="2390"/>
  </r>
  <r>
    <n v="96029"/>
    <n v="96029002"/>
    <x v="298"/>
    <x v="2"/>
    <x v="2391"/>
  </r>
  <r>
    <n v="101539"/>
    <n v="101539002"/>
    <x v="298"/>
    <x v="6"/>
    <x v="2392"/>
  </r>
  <r>
    <n v="110019"/>
    <n v="110019002"/>
    <x v="298"/>
    <x v="4"/>
    <x v="2393"/>
  </r>
  <r>
    <n v="111974"/>
    <n v="111974002"/>
    <x v="298"/>
    <x v="5"/>
    <x v="2394"/>
  </r>
  <r>
    <n v="54809"/>
    <n v="54809002"/>
    <x v="299"/>
    <x v="6"/>
    <x v="1673"/>
  </r>
  <r>
    <n v="57664"/>
    <n v="57664002"/>
    <x v="299"/>
    <x v="5"/>
    <x v="2395"/>
  </r>
  <r>
    <n v="60819"/>
    <n v="60819002"/>
    <x v="299"/>
    <x v="2"/>
    <x v="2396"/>
  </r>
  <r>
    <n v="60964"/>
    <n v="60964002"/>
    <x v="299"/>
    <x v="0"/>
    <x v="2397"/>
  </r>
  <r>
    <n v="93254"/>
    <n v="93254002"/>
    <x v="299"/>
    <x v="1"/>
    <x v="2398"/>
  </r>
  <r>
    <n v="104839"/>
    <n v="104839002"/>
    <x v="299"/>
    <x v="6"/>
    <x v="2399"/>
  </r>
  <r>
    <n v="56764"/>
    <n v="56764002"/>
    <x v="300"/>
    <x v="5"/>
    <x v="2400"/>
  </r>
  <r>
    <n v="71099"/>
    <n v="71099002"/>
    <x v="300"/>
    <x v="4"/>
    <x v="2401"/>
  </r>
  <r>
    <n v="78069"/>
    <n v="78069002"/>
    <x v="300"/>
    <x v="5"/>
    <x v="2402"/>
  </r>
  <r>
    <n v="83894"/>
    <n v="83894002"/>
    <x v="300"/>
    <x v="4"/>
    <x v="2403"/>
  </r>
  <r>
    <n v="87949"/>
    <n v="87949002"/>
    <x v="300"/>
    <x v="3"/>
    <x v="2404"/>
  </r>
  <r>
    <n v="110029"/>
    <n v="110029002"/>
    <x v="300"/>
    <x v="4"/>
    <x v="2405"/>
  </r>
  <r>
    <n v="112134"/>
    <n v="112134002"/>
    <x v="300"/>
    <x v="5"/>
    <x v="2406"/>
  </r>
  <r>
    <n v="62004"/>
    <n v="62004002"/>
    <x v="301"/>
    <x v="4"/>
    <x v="2407"/>
  </r>
  <r>
    <n v="63204"/>
    <n v="63204002"/>
    <x v="301"/>
    <x v="6"/>
    <x v="2408"/>
  </r>
  <r>
    <n v="82714"/>
    <n v="82714002"/>
    <x v="301"/>
    <x v="2"/>
    <x v="2409"/>
  </r>
  <r>
    <n v="113034"/>
    <n v="113034002"/>
    <x v="301"/>
    <x v="6"/>
    <x v="2410"/>
  </r>
  <r>
    <n v="98714"/>
    <n v="98714002"/>
    <x v="302"/>
    <x v="4"/>
    <x v="2411"/>
  </r>
  <r>
    <n v="54207"/>
    <n v="54207002"/>
    <x v="303"/>
    <x v="4"/>
    <x v="2412"/>
  </r>
  <r>
    <n v="83754"/>
    <n v="83754002"/>
    <x v="303"/>
    <x v="5"/>
    <x v="2413"/>
  </r>
  <r>
    <n v="91779"/>
    <n v="91779002"/>
    <x v="303"/>
    <x v="3"/>
    <x v="2414"/>
  </r>
  <r>
    <n v="98874"/>
    <n v="98874002"/>
    <x v="303"/>
    <x v="1"/>
    <x v="2415"/>
  </r>
  <r>
    <n v="108874"/>
    <n v="108874002"/>
    <x v="303"/>
    <x v="0"/>
    <x v="2416"/>
  </r>
  <r>
    <n v="111844"/>
    <n v="111844002"/>
    <x v="303"/>
    <x v="0"/>
    <x v="2417"/>
  </r>
  <r>
    <n v="112449"/>
    <n v="112449002"/>
    <x v="303"/>
    <x v="5"/>
    <x v="2418"/>
  </r>
  <r>
    <n v="55419"/>
    <n v="55419002"/>
    <x v="304"/>
    <x v="4"/>
    <x v="2419"/>
  </r>
  <r>
    <n v="66829"/>
    <n v="66829002"/>
    <x v="304"/>
    <x v="6"/>
    <x v="2420"/>
  </r>
  <r>
    <n v="70389"/>
    <n v="70389002"/>
    <x v="304"/>
    <x v="6"/>
    <x v="2421"/>
  </r>
  <r>
    <n v="74844"/>
    <n v="74844002"/>
    <x v="304"/>
    <x v="5"/>
    <x v="2422"/>
  </r>
  <r>
    <n v="95034"/>
    <n v="95034002"/>
    <x v="304"/>
    <x v="6"/>
    <x v="2423"/>
  </r>
  <r>
    <n v="97239"/>
    <n v="97239002"/>
    <x v="304"/>
    <x v="1"/>
    <x v="2424"/>
  </r>
  <r>
    <n v="101719"/>
    <n v="101719002"/>
    <x v="304"/>
    <x v="6"/>
    <x v="2425"/>
  </r>
  <r>
    <n v="64724"/>
    <n v="64724002"/>
    <x v="305"/>
    <x v="0"/>
    <x v="2426"/>
  </r>
  <r>
    <n v="71414"/>
    <n v="71414002"/>
    <x v="305"/>
    <x v="3"/>
    <x v="2427"/>
  </r>
  <r>
    <n v="75294"/>
    <n v="75294002"/>
    <x v="305"/>
    <x v="4"/>
    <x v="2428"/>
  </r>
  <r>
    <n v="80484"/>
    <n v="80484002"/>
    <x v="305"/>
    <x v="1"/>
    <x v="2429"/>
  </r>
  <r>
    <n v="84074"/>
    <n v="84074002"/>
    <x v="305"/>
    <x v="3"/>
    <x v="2430"/>
  </r>
  <r>
    <n v="84229"/>
    <n v="84229002"/>
    <x v="305"/>
    <x v="2"/>
    <x v="2431"/>
  </r>
  <r>
    <n v="86319"/>
    <n v="86319002"/>
    <x v="305"/>
    <x v="3"/>
    <x v="2432"/>
  </r>
  <r>
    <n v="90619"/>
    <n v="90619002"/>
    <x v="305"/>
    <x v="4"/>
    <x v="2433"/>
  </r>
  <r>
    <n v="92239"/>
    <n v="92239002"/>
    <x v="305"/>
    <x v="6"/>
    <x v="2434"/>
  </r>
  <r>
    <n v="95039"/>
    <n v="95039002"/>
    <x v="305"/>
    <x v="5"/>
    <x v="2435"/>
  </r>
  <r>
    <n v="98884"/>
    <n v="98884002"/>
    <x v="305"/>
    <x v="4"/>
    <x v="2436"/>
  </r>
  <r>
    <n v="100819"/>
    <n v="100819002"/>
    <x v="305"/>
    <x v="5"/>
    <x v="2437"/>
  </r>
  <r>
    <n v="101124"/>
    <n v="101124002"/>
    <x v="305"/>
    <x v="0"/>
    <x v="2438"/>
  </r>
  <r>
    <n v="102919"/>
    <n v="102919002"/>
    <x v="305"/>
    <x v="5"/>
    <x v="2439"/>
  </r>
  <r>
    <n v="105594"/>
    <n v="105594002"/>
    <x v="305"/>
    <x v="0"/>
    <x v="2440"/>
  </r>
  <r>
    <n v="111709"/>
    <n v="111709002"/>
    <x v="305"/>
    <x v="0"/>
    <x v="2441"/>
  </r>
  <r>
    <n v="56334"/>
    <n v="56334002"/>
    <x v="306"/>
    <x v="2"/>
    <x v="2442"/>
  </r>
  <r>
    <n v="61294"/>
    <n v="61294002"/>
    <x v="306"/>
    <x v="0"/>
    <x v="2443"/>
  </r>
  <r>
    <n v="75594"/>
    <n v="75594002"/>
    <x v="306"/>
    <x v="5"/>
    <x v="2444"/>
  </r>
  <r>
    <n v="77794"/>
    <n v="77794002"/>
    <x v="306"/>
    <x v="3"/>
    <x v="2445"/>
  </r>
  <r>
    <n v="86779"/>
    <n v="86779002"/>
    <x v="306"/>
    <x v="3"/>
    <x v="2446"/>
  </r>
  <r>
    <n v="94299"/>
    <n v="94299002"/>
    <x v="306"/>
    <x v="2"/>
    <x v="2447"/>
  </r>
  <r>
    <n v="95624"/>
    <n v="95624002"/>
    <x v="306"/>
    <x v="0"/>
    <x v="2448"/>
  </r>
  <r>
    <n v="101424"/>
    <n v="101424002"/>
    <x v="306"/>
    <x v="2"/>
    <x v="2449"/>
  </r>
  <r>
    <n v="102319"/>
    <n v="102319002"/>
    <x v="306"/>
    <x v="5"/>
    <x v="2450"/>
  </r>
  <r>
    <n v="54694"/>
    <n v="54694002"/>
    <x v="307"/>
    <x v="1"/>
    <x v="2451"/>
  </r>
  <r>
    <n v="57244"/>
    <n v="57244002"/>
    <x v="307"/>
    <x v="1"/>
    <x v="2452"/>
  </r>
  <r>
    <n v="64579"/>
    <n v="64579002"/>
    <x v="307"/>
    <x v="3"/>
    <x v="2453"/>
  </r>
  <r>
    <n v="68769"/>
    <n v="68769002"/>
    <x v="307"/>
    <x v="0"/>
    <x v="2454"/>
  </r>
  <r>
    <n v="71134"/>
    <n v="71134002"/>
    <x v="307"/>
    <x v="5"/>
    <x v="2455"/>
  </r>
  <r>
    <n v="78254"/>
    <n v="78254002"/>
    <x v="307"/>
    <x v="2"/>
    <x v="2456"/>
  </r>
  <r>
    <n v="92249"/>
    <n v="92249002"/>
    <x v="307"/>
    <x v="1"/>
    <x v="2457"/>
  </r>
  <r>
    <n v="96654"/>
    <n v="96654002"/>
    <x v="307"/>
    <x v="4"/>
    <x v="2458"/>
  </r>
  <r>
    <n v="104569"/>
    <n v="104569002"/>
    <x v="307"/>
    <x v="4"/>
    <x v="2459"/>
  </r>
  <r>
    <n v="62194"/>
    <n v="62194002"/>
    <x v="308"/>
    <x v="0"/>
    <x v="2460"/>
  </r>
  <r>
    <n v="67744"/>
    <n v="67744002"/>
    <x v="308"/>
    <x v="3"/>
    <x v="2461"/>
  </r>
  <r>
    <n v="77499"/>
    <n v="77499002"/>
    <x v="308"/>
    <x v="0"/>
    <x v="2462"/>
  </r>
  <r>
    <n v="100989"/>
    <n v="100989002"/>
    <x v="308"/>
    <x v="1"/>
    <x v="2463"/>
  </r>
  <r>
    <n v="103684"/>
    <n v="103684002"/>
    <x v="308"/>
    <x v="2"/>
    <x v="2464"/>
  </r>
  <r>
    <n v="65949"/>
    <n v="65949002"/>
    <x v="309"/>
    <x v="1"/>
    <x v="2465"/>
  </r>
  <r>
    <n v="66699"/>
    <n v="66699002"/>
    <x v="309"/>
    <x v="0"/>
    <x v="2466"/>
  </r>
  <r>
    <n v="76929"/>
    <n v="76929002"/>
    <x v="309"/>
    <x v="6"/>
    <x v="2467"/>
  </r>
  <r>
    <n v="79314"/>
    <n v="79314002"/>
    <x v="309"/>
    <x v="5"/>
    <x v="2468"/>
  </r>
  <r>
    <n v="86639"/>
    <n v="86639002"/>
    <x v="309"/>
    <x v="5"/>
    <x v="2469"/>
  </r>
  <r>
    <n v="87394"/>
    <n v="87394002"/>
    <x v="309"/>
    <x v="6"/>
    <x v="2470"/>
  </r>
  <r>
    <n v="88279"/>
    <n v="88279002"/>
    <x v="309"/>
    <x v="0"/>
    <x v="2471"/>
  </r>
  <r>
    <n v="89324"/>
    <n v="89324002"/>
    <x v="309"/>
    <x v="0"/>
    <x v="2472"/>
  </r>
  <r>
    <n v="90054"/>
    <n v="90054002"/>
    <x v="309"/>
    <x v="6"/>
    <x v="2473"/>
  </r>
  <r>
    <n v="98749"/>
    <n v="98749002"/>
    <x v="309"/>
    <x v="5"/>
    <x v="2474"/>
  </r>
  <r>
    <n v="112174"/>
    <n v="112174002"/>
    <x v="309"/>
    <x v="6"/>
    <x v="2475"/>
  </r>
  <r>
    <n v="57409"/>
    <n v="57409002"/>
    <x v="310"/>
    <x v="5"/>
    <x v="2476"/>
  </r>
  <r>
    <n v="58484"/>
    <n v="58484002"/>
    <x v="310"/>
    <x v="0"/>
    <x v="2477"/>
  </r>
  <r>
    <n v="79619"/>
    <n v="79619002"/>
    <x v="310"/>
    <x v="1"/>
    <x v="2478"/>
  </r>
  <r>
    <n v="83639"/>
    <n v="83639002"/>
    <x v="310"/>
    <x v="0"/>
    <x v="2479"/>
  </r>
  <r>
    <n v="94024"/>
    <n v="94024002"/>
    <x v="310"/>
    <x v="1"/>
    <x v="2480"/>
  </r>
  <r>
    <n v="95794"/>
    <n v="95794002"/>
    <x v="310"/>
    <x v="2"/>
    <x v="2481"/>
  </r>
  <r>
    <n v="103099"/>
    <n v="103099002"/>
    <x v="310"/>
    <x v="4"/>
    <x v="2482"/>
  </r>
  <r>
    <n v="104584"/>
    <n v="104584002"/>
    <x v="310"/>
    <x v="6"/>
    <x v="2483"/>
  </r>
  <r>
    <n v="54141"/>
    <n v="54141002"/>
    <x v="311"/>
    <x v="0"/>
    <x v="2484"/>
  </r>
  <r>
    <n v="58944"/>
    <n v="58944002"/>
    <x v="311"/>
    <x v="4"/>
    <x v="2485"/>
  </r>
  <r>
    <n v="60434"/>
    <n v="60434002"/>
    <x v="311"/>
    <x v="6"/>
    <x v="2486"/>
  </r>
  <r>
    <n v="60574"/>
    <n v="60574002"/>
    <x v="311"/>
    <x v="6"/>
    <x v="2487"/>
  </r>
  <r>
    <n v="76219"/>
    <n v="76219002"/>
    <x v="311"/>
    <x v="6"/>
    <x v="2488"/>
  </r>
  <r>
    <n v="80514"/>
    <n v="80514002"/>
    <x v="311"/>
    <x v="5"/>
    <x v="2489"/>
  </r>
  <r>
    <n v="84559"/>
    <n v="84559002"/>
    <x v="311"/>
    <x v="2"/>
    <x v="2490"/>
  </r>
  <r>
    <n v="92714"/>
    <n v="92714002"/>
    <x v="311"/>
    <x v="5"/>
    <x v="2491"/>
  </r>
  <r>
    <n v="97124"/>
    <n v="97124002"/>
    <x v="311"/>
    <x v="2"/>
    <x v="2492"/>
  </r>
  <r>
    <n v="98914"/>
    <n v="98914002"/>
    <x v="311"/>
    <x v="4"/>
    <x v="2493"/>
  </r>
  <r>
    <n v="109494"/>
    <n v="109494002"/>
    <x v="311"/>
    <x v="5"/>
    <x v="2494"/>
  </r>
  <r>
    <n v="60874"/>
    <n v="60874002"/>
    <x v="312"/>
    <x v="4"/>
    <x v="2495"/>
  </r>
  <r>
    <n v="61904"/>
    <n v="61904002"/>
    <x v="312"/>
    <x v="4"/>
    <x v="2496"/>
  </r>
  <r>
    <n v="110544"/>
    <n v="110544002"/>
    <x v="312"/>
    <x v="1"/>
    <x v="2497"/>
  </r>
  <r>
    <n v="64144"/>
    <n v="64144002"/>
    <x v="313"/>
    <x v="0"/>
    <x v="2498"/>
  </r>
  <r>
    <n v="69099"/>
    <n v="69099002"/>
    <x v="313"/>
    <x v="2"/>
    <x v="2499"/>
  </r>
  <r>
    <n v="70294"/>
    <n v="70294002"/>
    <x v="313"/>
    <x v="5"/>
    <x v="2500"/>
  </r>
  <r>
    <n v="73539"/>
    <n v="73539002"/>
    <x v="313"/>
    <x v="6"/>
    <x v="2501"/>
  </r>
  <r>
    <n v="74739"/>
    <n v="74739002"/>
    <x v="313"/>
    <x v="5"/>
    <x v="2502"/>
  </r>
  <r>
    <n v="85749"/>
    <n v="85749002"/>
    <x v="313"/>
    <x v="0"/>
    <x v="2503"/>
  </r>
  <r>
    <n v="96839"/>
    <n v="96839002"/>
    <x v="313"/>
    <x v="5"/>
    <x v="2504"/>
  </r>
  <r>
    <n v="104304"/>
    <n v="104304002"/>
    <x v="313"/>
    <x v="5"/>
    <x v="2505"/>
  </r>
  <r>
    <n v="109074"/>
    <n v="109074002"/>
    <x v="313"/>
    <x v="3"/>
    <x v="2506"/>
  </r>
  <r>
    <n v="54439"/>
    <n v="54439002"/>
    <x v="314"/>
    <x v="3"/>
    <x v="2507"/>
  </r>
  <r>
    <n v="64149"/>
    <n v="64149002"/>
    <x v="314"/>
    <x v="0"/>
    <x v="2508"/>
  </r>
  <r>
    <n v="67334"/>
    <n v="67334002"/>
    <x v="314"/>
    <x v="5"/>
    <x v="2509"/>
  </r>
  <r>
    <n v="67774"/>
    <n v="67774002"/>
    <x v="314"/>
    <x v="5"/>
    <x v="2510"/>
  </r>
  <r>
    <n v="82624"/>
    <n v="82624002"/>
    <x v="314"/>
    <x v="2"/>
    <x v="2511"/>
  </r>
  <r>
    <n v="100114"/>
    <n v="100114002"/>
    <x v="314"/>
    <x v="3"/>
    <x v="2512"/>
  </r>
  <r>
    <n v="108319"/>
    <n v="108319002"/>
    <x v="314"/>
    <x v="4"/>
    <x v="2513"/>
  </r>
  <r>
    <n v="111754"/>
    <n v="111754002"/>
    <x v="314"/>
    <x v="5"/>
    <x v="2514"/>
  </r>
  <r>
    <n v="57434"/>
    <n v="57434002"/>
    <x v="315"/>
    <x v="3"/>
    <x v="2515"/>
  </r>
  <r>
    <n v="68514"/>
    <n v="68514002"/>
    <x v="315"/>
    <x v="6"/>
    <x v="2516"/>
  </r>
  <r>
    <n v="75189"/>
    <n v="75189002"/>
    <x v="315"/>
    <x v="3"/>
    <x v="2517"/>
  </r>
  <r>
    <n v="75639"/>
    <n v="75639002"/>
    <x v="315"/>
    <x v="5"/>
    <x v="2518"/>
  </r>
  <r>
    <n v="77989"/>
    <n v="77989002"/>
    <x v="315"/>
    <x v="5"/>
    <x v="2519"/>
  </r>
  <r>
    <n v="89054"/>
    <n v="89054002"/>
    <x v="315"/>
    <x v="0"/>
    <x v="2520"/>
  </r>
  <r>
    <n v="91684"/>
    <n v="91684002"/>
    <x v="315"/>
    <x v="2"/>
    <x v="2521"/>
  </r>
  <r>
    <n v="98039"/>
    <n v="98039002"/>
    <x v="315"/>
    <x v="3"/>
    <x v="2522"/>
  </r>
  <r>
    <n v="72209"/>
    <n v="72209002"/>
    <x v="316"/>
    <x v="6"/>
    <x v="2523"/>
  </r>
  <r>
    <n v="74604"/>
    <n v="74604002"/>
    <x v="316"/>
    <x v="5"/>
    <x v="2524"/>
  </r>
  <r>
    <n v="77994"/>
    <n v="77994002"/>
    <x v="316"/>
    <x v="5"/>
    <x v="2525"/>
  </r>
  <r>
    <n v="80839"/>
    <n v="80839002"/>
    <x v="316"/>
    <x v="0"/>
    <x v="2526"/>
  </r>
  <r>
    <n v="85189"/>
    <n v="85189002"/>
    <x v="316"/>
    <x v="0"/>
    <x v="2527"/>
  </r>
  <r>
    <n v="91689"/>
    <n v="91689002"/>
    <x v="316"/>
    <x v="6"/>
    <x v="2528"/>
  </r>
  <r>
    <n v="100874"/>
    <n v="100874002"/>
    <x v="316"/>
    <x v="4"/>
    <x v="2529"/>
  </r>
  <r>
    <n v="103129"/>
    <n v="103129002"/>
    <x v="316"/>
    <x v="4"/>
    <x v="2530"/>
  </r>
  <r>
    <n v="108634"/>
    <n v="108634002"/>
    <x v="316"/>
    <x v="3"/>
    <x v="2531"/>
  </r>
  <r>
    <n v="110409"/>
    <n v="110409002"/>
    <x v="316"/>
    <x v="5"/>
    <x v="2532"/>
  </r>
  <r>
    <n v="110564"/>
    <n v="110564002"/>
    <x v="316"/>
    <x v="3"/>
    <x v="2533"/>
  </r>
  <r>
    <n v="55784"/>
    <n v="55784002"/>
    <x v="317"/>
    <x v="0"/>
    <x v="2534"/>
  </r>
  <r>
    <n v="106554"/>
    <n v="106554002"/>
    <x v="317"/>
    <x v="4"/>
    <x v="2535"/>
  </r>
  <r>
    <n v="106994"/>
    <n v="106994002"/>
    <x v="317"/>
    <x v="1"/>
    <x v="2536"/>
  </r>
  <r>
    <n v="108334"/>
    <n v="108334002"/>
    <x v="317"/>
    <x v="4"/>
    <x v="2537"/>
  </r>
  <r>
    <n v="111619"/>
    <n v="111619002"/>
    <x v="317"/>
    <x v="1"/>
    <x v="2538"/>
  </r>
  <r>
    <n v="59729"/>
    <n v="59729002"/>
    <x v="318"/>
    <x v="3"/>
    <x v="2539"/>
  </r>
  <r>
    <n v="64169"/>
    <n v="64169002"/>
    <x v="318"/>
    <x v="2"/>
    <x v="2540"/>
  </r>
  <r>
    <n v="70599"/>
    <n v="70599002"/>
    <x v="318"/>
    <x v="0"/>
    <x v="2541"/>
  </r>
  <r>
    <n v="71189"/>
    <n v="71189002"/>
    <x v="318"/>
    <x v="2"/>
    <x v="2542"/>
  </r>
  <r>
    <n v="79959"/>
    <n v="79959002"/>
    <x v="318"/>
    <x v="5"/>
    <x v="2543"/>
  </r>
  <r>
    <n v="93914"/>
    <n v="93914002"/>
    <x v="318"/>
    <x v="1"/>
    <x v="2544"/>
  </r>
  <r>
    <n v="96409"/>
    <n v="96409002"/>
    <x v="318"/>
    <x v="1"/>
    <x v="2545"/>
  </r>
  <r>
    <n v="99694"/>
    <n v="99694002"/>
    <x v="318"/>
    <x v="6"/>
    <x v="2546"/>
  </r>
  <r>
    <n v="109239"/>
    <n v="109239002"/>
    <x v="318"/>
    <x v="2"/>
    <x v="2547"/>
  </r>
  <r>
    <n v="56554"/>
    <n v="56554002"/>
    <x v="319"/>
    <x v="3"/>
    <x v="2548"/>
  </r>
  <r>
    <n v="66454"/>
    <n v="66454002"/>
    <x v="319"/>
    <x v="4"/>
    <x v="2549"/>
  </r>
  <r>
    <n v="67059"/>
    <n v="67059002"/>
    <x v="319"/>
    <x v="3"/>
    <x v="2550"/>
  </r>
  <r>
    <n v="72964"/>
    <n v="72964002"/>
    <x v="319"/>
    <x v="0"/>
    <x v="2551"/>
  </r>
  <r>
    <n v="54469"/>
    <n v="54469002"/>
    <x v="320"/>
    <x v="2"/>
    <x v="2552"/>
  </r>
  <r>
    <n v="71489"/>
    <n v="71489002"/>
    <x v="320"/>
    <x v="3"/>
    <x v="2553"/>
  </r>
  <r>
    <n v="83689"/>
    <n v="83689002"/>
    <x v="320"/>
    <x v="5"/>
    <x v="2554"/>
  </r>
  <r>
    <n v="85209"/>
    <n v="85209002"/>
    <x v="320"/>
    <x v="5"/>
    <x v="2555"/>
  </r>
  <r>
    <n v="97169"/>
    <n v="97169002"/>
    <x v="320"/>
    <x v="3"/>
    <x v="2556"/>
  </r>
  <r>
    <n v="101199"/>
    <n v="101199002"/>
    <x v="320"/>
    <x v="0"/>
    <x v="2557"/>
  </r>
  <r>
    <n v="59444"/>
    <n v="59444002"/>
    <x v="321"/>
    <x v="2"/>
    <x v="2558"/>
  </r>
  <r>
    <n v="62704"/>
    <n v="62704002"/>
    <x v="321"/>
    <x v="1"/>
    <x v="2559"/>
  </r>
  <r>
    <n v="63894"/>
    <n v="63894002"/>
    <x v="321"/>
    <x v="2"/>
    <x v="2560"/>
  </r>
  <r>
    <n v="64034"/>
    <n v="64034002"/>
    <x v="321"/>
    <x v="3"/>
    <x v="2561"/>
  </r>
  <r>
    <n v="64184"/>
    <n v="64184002"/>
    <x v="321"/>
    <x v="2"/>
    <x v="2562"/>
  </r>
  <r>
    <n v="69139"/>
    <n v="69139002"/>
    <x v="321"/>
    <x v="5"/>
    <x v="2563"/>
  </r>
  <r>
    <n v="78324"/>
    <n v="78324002"/>
    <x v="321"/>
    <x v="1"/>
    <x v="2564"/>
  </r>
  <r>
    <n v="86699"/>
    <n v="86699002"/>
    <x v="321"/>
    <x v="3"/>
    <x v="2565"/>
  </r>
  <r>
    <n v="95419"/>
    <n v="95419002"/>
    <x v="321"/>
    <x v="6"/>
    <x v="2566"/>
  </r>
  <r>
    <n v="54769"/>
    <n v="54769002"/>
    <x v="322"/>
    <x v="3"/>
    <x v="2567"/>
  </r>
  <r>
    <n v="62109"/>
    <n v="62109002"/>
    <x v="322"/>
    <x v="2"/>
    <x v="2568"/>
  </r>
  <r>
    <n v="78024"/>
    <n v="78024002"/>
    <x v="322"/>
    <x v="5"/>
    <x v="2569"/>
  </r>
  <r>
    <n v="82664"/>
    <n v="82664002"/>
    <x v="322"/>
    <x v="1"/>
    <x v="2570"/>
  </r>
  <r>
    <n v="82804"/>
    <n v="82804002"/>
    <x v="322"/>
    <x v="3"/>
    <x v="2571"/>
  </r>
  <r>
    <n v="98969"/>
    <n v="98969002"/>
    <x v="322"/>
    <x v="4"/>
    <x v="2572"/>
  </r>
  <r>
    <n v="110134"/>
    <n v="110134002"/>
    <x v="322"/>
    <x v="5"/>
    <x v="2573"/>
  </r>
  <r>
    <n v="72984"/>
    <n v="72984002"/>
    <x v="323"/>
    <x v="4"/>
    <x v="2574"/>
  </r>
  <r>
    <n v="78779"/>
    <n v="78779002"/>
    <x v="323"/>
    <x v="0"/>
    <x v="2575"/>
  </r>
  <r>
    <n v="85954"/>
    <n v="85954002"/>
    <x v="323"/>
    <x v="2"/>
    <x v="2576"/>
  </r>
  <r>
    <n v="91154"/>
    <n v="91154002"/>
    <x v="323"/>
    <x v="4"/>
    <x v="2577"/>
  </r>
  <r>
    <n v="98974"/>
    <n v="98974002"/>
    <x v="323"/>
    <x v="5"/>
    <x v="2578"/>
  </r>
  <r>
    <n v="94094"/>
    <n v="94094002"/>
    <x v="324"/>
    <x v="5"/>
    <x v="2579"/>
  </r>
  <r>
    <n v="95574"/>
    <n v="95574002"/>
    <x v="324"/>
    <x v="0"/>
    <x v="2580"/>
  </r>
  <r>
    <n v="98389"/>
    <n v="98389002"/>
    <x v="324"/>
    <x v="6"/>
    <x v="2581"/>
  </r>
  <r>
    <n v="106439"/>
    <n v="106439002"/>
    <x v="324"/>
    <x v="1"/>
    <x v="2582"/>
  </r>
  <r>
    <n v="107619"/>
    <n v="107619002"/>
    <x v="324"/>
    <x v="4"/>
    <x v="2583"/>
  </r>
  <r>
    <n v="108214"/>
    <n v="108214002"/>
    <x v="324"/>
    <x v="1"/>
    <x v="2584"/>
  </r>
  <r>
    <n v="111354"/>
    <n v="111354002"/>
    <x v="324"/>
    <x v="4"/>
    <x v="2585"/>
  </r>
  <r>
    <n v="54784"/>
    <n v="54784002"/>
    <x v="325"/>
    <x v="0"/>
    <x v="2586"/>
  </r>
  <r>
    <n v="56884"/>
    <n v="56884002"/>
    <x v="325"/>
    <x v="1"/>
    <x v="2587"/>
  </r>
  <r>
    <n v="67689"/>
    <n v="67689002"/>
    <x v="325"/>
    <x v="5"/>
    <x v="2588"/>
  </r>
  <r>
    <n v="68564"/>
    <n v="68564002"/>
    <x v="325"/>
    <x v="4"/>
    <x v="2589"/>
  </r>
  <r>
    <n v="70774"/>
    <n v="70774002"/>
    <x v="325"/>
    <x v="6"/>
    <x v="2590"/>
  </r>
  <r>
    <n v="74799"/>
    <n v="74799002"/>
    <x v="325"/>
    <x v="5"/>
    <x v="2591"/>
  </r>
  <r>
    <n v="82379"/>
    <n v="82379002"/>
    <x v="325"/>
    <x v="3"/>
    <x v="2592"/>
  </r>
  <r>
    <n v="84019"/>
    <n v="84019002"/>
    <x v="325"/>
    <x v="5"/>
    <x v="2593"/>
  </r>
  <r>
    <n v="94839"/>
    <n v="94839002"/>
    <x v="325"/>
    <x v="3"/>
    <x v="2594"/>
  </r>
  <r>
    <n v="98394"/>
    <n v="98394002"/>
    <x v="325"/>
    <x v="4"/>
    <x v="2595"/>
  </r>
  <r>
    <n v="54186"/>
    <n v="54186002"/>
    <x v="326"/>
    <x v="1"/>
    <x v="2596"/>
  </r>
  <r>
    <n v="59619"/>
    <n v="59619002"/>
    <x v="326"/>
    <x v="5"/>
    <x v="2597"/>
  </r>
  <r>
    <n v="62729"/>
    <n v="62729002"/>
    <x v="326"/>
    <x v="2"/>
    <x v="2598"/>
  </r>
  <r>
    <n v="65439"/>
    <n v="65439002"/>
    <x v="326"/>
    <x v="0"/>
    <x v="2599"/>
  </r>
  <r>
    <n v="67094"/>
    <n v="67094002"/>
    <x v="326"/>
    <x v="1"/>
    <x v="2600"/>
  </r>
  <r>
    <n v="73759"/>
    <n v="73759002"/>
    <x v="326"/>
    <x v="5"/>
    <x v="2601"/>
  </r>
  <r>
    <n v="83719"/>
    <n v="83719002"/>
    <x v="326"/>
    <x v="0"/>
    <x v="2602"/>
  </r>
  <r>
    <n v="89409"/>
    <n v="89409002"/>
    <x v="326"/>
    <x v="4"/>
    <x v="2603"/>
  </r>
  <r>
    <n v="91739"/>
    <n v="91739002"/>
    <x v="326"/>
    <x v="1"/>
    <x v="2604"/>
  </r>
  <r>
    <n v="100479"/>
    <n v="100479002"/>
    <x v="326"/>
    <x v="2"/>
    <x v="2605"/>
  </r>
  <r>
    <n v="59924"/>
    <n v="59924002"/>
    <x v="327"/>
    <x v="0"/>
    <x v="2606"/>
  </r>
  <r>
    <n v="100179"/>
    <n v="100179002"/>
    <x v="327"/>
    <x v="6"/>
    <x v="2607"/>
  </r>
  <r>
    <n v="102574"/>
    <n v="102574002"/>
    <x v="327"/>
    <x v="1"/>
    <x v="2608"/>
  </r>
  <r>
    <n v="106454"/>
    <n v="106454002"/>
    <x v="327"/>
    <x v="3"/>
    <x v="2609"/>
  </r>
  <r>
    <n v="54282"/>
    <n v="54282002"/>
    <x v="328"/>
    <x v="3"/>
    <x v="2610"/>
  </r>
  <r>
    <n v="55539"/>
    <n v="55539002"/>
    <x v="328"/>
    <x v="3"/>
    <x v="2611"/>
  </r>
  <r>
    <n v="63484"/>
    <n v="63484002"/>
    <x v="328"/>
    <x v="0"/>
    <x v="2612"/>
  </r>
  <r>
    <n v="73769"/>
    <n v="73769002"/>
    <x v="328"/>
    <x v="0"/>
    <x v="2613"/>
  </r>
  <r>
    <n v="89564"/>
    <n v="89564002"/>
    <x v="328"/>
    <x v="4"/>
    <x v="2614"/>
  </r>
  <r>
    <n v="93819"/>
    <n v="93819002"/>
    <x v="328"/>
    <x v="6"/>
    <x v="2615"/>
  </r>
  <r>
    <n v="104829"/>
    <n v="104829002"/>
    <x v="328"/>
    <x v="2"/>
    <x v="2616"/>
  </r>
  <r>
    <n v="107199"/>
    <n v="107199002"/>
    <x v="328"/>
    <x v="5"/>
    <x v="2617"/>
  </r>
  <r>
    <n v="55544"/>
    <n v="55544002"/>
    <x v="329"/>
    <x v="6"/>
    <x v="2618"/>
  </r>
  <r>
    <n v="66354"/>
    <n v="66354002"/>
    <x v="329"/>
    <x v="4"/>
    <x v="2619"/>
  </r>
  <r>
    <n v="67999"/>
    <n v="67999002"/>
    <x v="329"/>
    <x v="6"/>
    <x v="2620"/>
  </r>
  <r>
    <n v="70794"/>
    <n v="70794002"/>
    <x v="329"/>
    <x v="5"/>
    <x v="2621"/>
  </r>
  <r>
    <n v="76014"/>
    <n v="76014002"/>
    <x v="329"/>
    <x v="1"/>
    <x v="2622"/>
  </r>
  <r>
    <n v="77604"/>
    <n v="77604002"/>
    <x v="329"/>
    <x v="3"/>
    <x v="2623"/>
  </r>
  <r>
    <n v="82399"/>
    <n v="82399002"/>
    <x v="329"/>
    <x v="4"/>
    <x v="2624"/>
  </r>
  <r>
    <n v="87644"/>
    <n v="87644002"/>
    <x v="329"/>
    <x v="6"/>
    <x v="2625"/>
  </r>
  <r>
    <n v="89424"/>
    <n v="89424002"/>
    <x v="329"/>
    <x v="1"/>
    <x v="2626"/>
  </r>
  <r>
    <n v="92804"/>
    <n v="92804002"/>
    <x v="329"/>
    <x v="3"/>
    <x v="819"/>
  </r>
  <r>
    <n v="100189"/>
    <n v="100189002"/>
    <x v="329"/>
    <x v="5"/>
    <x v="2627"/>
  </r>
  <r>
    <n v="106764"/>
    <n v="106764002"/>
    <x v="329"/>
    <x v="1"/>
    <x v="2628"/>
  </r>
  <r>
    <n v="107054"/>
    <n v="107054002"/>
    <x v="329"/>
    <x v="6"/>
    <x v="2629"/>
  </r>
  <r>
    <n v="57359"/>
    <n v="57359002"/>
    <x v="330"/>
    <x v="2"/>
    <x v="2630"/>
  </r>
  <r>
    <n v="62609"/>
    <n v="62609002"/>
    <x v="330"/>
    <x v="4"/>
    <x v="2631"/>
  </r>
  <r>
    <n v="68154"/>
    <n v="68154002"/>
    <x v="330"/>
    <x v="0"/>
    <x v="2632"/>
  </r>
  <r>
    <n v="70084"/>
    <n v="70084002"/>
    <x v="330"/>
    <x v="6"/>
    <x v="2633"/>
  </r>
  <r>
    <n v="70519"/>
    <n v="70519002"/>
    <x v="330"/>
    <x v="5"/>
    <x v="2634"/>
  </r>
  <r>
    <n v="72424"/>
    <n v="72424002"/>
    <x v="330"/>
    <x v="0"/>
    <x v="2635"/>
  </r>
  <r>
    <n v="78964"/>
    <n v="78964002"/>
    <x v="330"/>
    <x v="4"/>
    <x v="2636"/>
  </r>
  <r>
    <n v="81219"/>
    <n v="81219002"/>
    <x v="330"/>
    <x v="5"/>
    <x v="2637"/>
  </r>
  <r>
    <n v="104389"/>
    <n v="104389002"/>
    <x v="330"/>
    <x v="0"/>
    <x v="2638"/>
  </r>
  <r>
    <n v="82109"/>
    <n v="82109002"/>
    <x v="331"/>
    <x v="3"/>
    <x v="2639"/>
  </r>
  <r>
    <n v="101254"/>
    <n v="101254002"/>
    <x v="331"/>
    <x v="2"/>
    <x v="2640"/>
  </r>
  <r>
    <n v="104689"/>
    <n v="104689002"/>
    <x v="331"/>
    <x v="6"/>
    <x v="2641"/>
  </r>
  <r>
    <n v="59799"/>
    <n v="59799002"/>
    <x v="332"/>
    <x v="5"/>
    <x v="2642"/>
  </r>
  <r>
    <n v="63504"/>
    <n v="63504002"/>
    <x v="332"/>
    <x v="6"/>
    <x v="2643"/>
  </r>
  <r>
    <n v="82114"/>
    <n v="82114002"/>
    <x v="332"/>
    <x v="2"/>
    <x v="2644"/>
  </r>
  <r>
    <n v="87509"/>
    <n v="87509002"/>
    <x v="332"/>
    <x v="5"/>
    <x v="2645"/>
  </r>
  <r>
    <n v="93114"/>
    <n v="93114002"/>
    <x v="332"/>
    <x v="2"/>
    <x v="2646"/>
  </r>
  <r>
    <n v="95174"/>
    <n v="95174002"/>
    <x v="332"/>
    <x v="5"/>
    <x v="2647"/>
  </r>
  <r>
    <n v="96329"/>
    <n v="96329002"/>
    <x v="332"/>
    <x v="5"/>
    <x v="2648"/>
  </r>
  <r>
    <n v="105289"/>
    <n v="105289002"/>
    <x v="332"/>
    <x v="0"/>
    <x v="2649"/>
  </r>
  <r>
    <n v="56169"/>
    <n v="56169002"/>
    <x v="333"/>
    <x v="3"/>
    <x v="2650"/>
  </r>
  <r>
    <n v="58749"/>
    <n v="58749002"/>
    <x v="333"/>
    <x v="1"/>
    <x v="2651"/>
  </r>
  <r>
    <n v="72144"/>
    <n v="72144002"/>
    <x v="333"/>
    <x v="6"/>
    <x v="2652"/>
  </r>
  <r>
    <n v="73034"/>
    <n v="73034002"/>
    <x v="333"/>
    <x v="6"/>
    <x v="2653"/>
  </r>
  <r>
    <n v="75579"/>
    <n v="75579002"/>
    <x v="333"/>
    <x v="6"/>
    <x v="2654"/>
  </r>
  <r>
    <n v="78829"/>
    <n v="78829002"/>
    <x v="333"/>
    <x v="2"/>
    <x v="2655"/>
  </r>
  <r>
    <n v="80929"/>
    <n v="80929002"/>
    <x v="333"/>
    <x v="6"/>
    <x v="2656"/>
  </r>
  <r>
    <n v="83309"/>
    <n v="83309002"/>
    <x v="333"/>
    <x v="0"/>
    <x v="2657"/>
  </r>
  <r>
    <n v="89144"/>
    <n v="89144002"/>
    <x v="333"/>
    <x v="4"/>
    <x v="2658"/>
  </r>
  <r>
    <n v="89884"/>
    <n v="89884002"/>
    <x v="333"/>
    <x v="4"/>
    <x v="2659"/>
  </r>
  <r>
    <n v="103064"/>
    <n v="103064002"/>
    <x v="333"/>
    <x v="1"/>
    <x v="2660"/>
  </r>
  <r>
    <n v="110794"/>
    <n v="110794002"/>
    <x v="333"/>
    <x v="5"/>
    <x v="2661"/>
  </r>
  <r>
    <n v="112144"/>
    <n v="112144002"/>
    <x v="333"/>
    <x v="1"/>
    <x v="2662"/>
  </r>
  <r>
    <n v="54210"/>
    <n v="54210002"/>
    <x v="334"/>
    <x v="0"/>
    <x v="2663"/>
  </r>
  <r>
    <n v="55719"/>
    <n v="55719002"/>
    <x v="334"/>
    <x v="1"/>
    <x v="2664"/>
  </r>
  <r>
    <n v="65329"/>
    <n v="65329002"/>
    <x v="334"/>
    <x v="1"/>
    <x v="2665"/>
  </r>
  <r>
    <n v="71119"/>
    <n v="71119002"/>
    <x v="334"/>
    <x v="3"/>
    <x v="2666"/>
  </r>
  <r>
    <n v="75889"/>
    <n v="75889002"/>
    <x v="334"/>
    <x v="4"/>
    <x v="2667"/>
  </r>
  <r>
    <n v="78239"/>
    <n v="78239002"/>
    <x v="334"/>
    <x v="5"/>
    <x v="2668"/>
  </r>
  <r>
    <n v="95334"/>
    <n v="95334002"/>
    <x v="334"/>
    <x v="3"/>
    <x v="2669"/>
  </r>
  <r>
    <n v="102914"/>
    <n v="102914002"/>
    <x v="334"/>
    <x v="5"/>
    <x v="2670"/>
  </r>
  <r>
    <n v="104104"/>
    <n v="104104002"/>
    <x v="334"/>
    <x v="1"/>
    <x v="2671"/>
  </r>
  <r>
    <n v="108419"/>
    <n v="108419002"/>
    <x v="334"/>
    <x v="3"/>
    <x v="2672"/>
  </r>
  <r>
    <n v="110504"/>
    <n v="110504002"/>
    <x v="334"/>
    <x v="2"/>
    <x v="2673"/>
  </r>
  <r>
    <n v="75744"/>
    <n v="75744002"/>
    <x v="335"/>
    <x v="2"/>
    <x v="2674"/>
  </r>
  <r>
    <n v="80204"/>
    <n v="80204002"/>
    <x v="335"/>
    <x v="3"/>
    <x v="2675"/>
  </r>
  <r>
    <n v="81094"/>
    <n v="81094002"/>
    <x v="335"/>
    <x v="2"/>
    <x v="2676"/>
  </r>
  <r>
    <n v="109174"/>
    <n v="109174002"/>
    <x v="335"/>
    <x v="3"/>
    <x v="2677"/>
  </r>
  <r>
    <n v="54539"/>
    <n v="54539002"/>
    <x v="336"/>
    <x v="1"/>
    <x v="2678"/>
  </r>
  <r>
    <n v="72304"/>
    <n v="72304002"/>
    <x v="336"/>
    <x v="6"/>
    <x v="2679"/>
  </r>
  <r>
    <n v="76774"/>
    <n v="76774002"/>
    <x v="336"/>
    <x v="1"/>
    <x v="2680"/>
  </r>
  <r>
    <n v="79449"/>
    <n v="79449002"/>
    <x v="336"/>
    <x v="2"/>
    <x v="2681"/>
  </r>
  <r>
    <n v="88264"/>
    <n v="88264002"/>
    <x v="336"/>
    <x v="4"/>
    <x v="2682"/>
  </r>
  <r>
    <n v="90179"/>
    <n v="90179002"/>
    <x v="336"/>
    <x v="0"/>
    <x v="2683"/>
  </r>
  <r>
    <n v="94004"/>
    <n v="94004002"/>
    <x v="336"/>
    <x v="1"/>
    <x v="2684"/>
  </r>
  <r>
    <n v="108889"/>
    <n v="108889002"/>
    <x v="336"/>
    <x v="5"/>
    <x v="2685"/>
  </r>
  <r>
    <n v="66999"/>
    <n v="66999002"/>
    <x v="337"/>
    <x v="3"/>
    <x v="2686"/>
  </r>
  <r>
    <n v="76639"/>
    <n v="76639002"/>
    <x v="337"/>
    <x v="4"/>
    <x v="2687"/>
  </r>
  <r>
    <n v="83484"/>
    <n v="83484002"/>
    <x v="337"/>
    <x v="3"/>
    <x v="2688"/>
  </r>
  <r>
    <n v="97409"/>
    <n v="97409002"/>
    <x v="337"/>
    <x v="2"/>
    <x v="2689"/>
  </r>
  <r>
    <n v="109334"/>
    <n v="109334002"/>
    <x v="337"/>
    <x v="5"/>
    <x v="2690"/>
  </r>
  <r>
    <n v="111719"/>
    <n v="111719002"/>
    <x v="337"/>
    <x v="0"/>
    <x v="2691"/>
  </r>
  <r>
    <n v="54222"/>
    <n v="54222002"/>
    <x v="338"/>
    <x v="3"/>
    <x v="2692"/>
  </r>
  <r>
    <n v="54409"/>
    <n v="54409002"/>
    <x v="338"/>
    <x v="4"/>
    <x v="2693"/>
  </r>
  <r>
    <n v="68339"/>
    <n v="68339002"/>
    <x v="338"/>
    <x v="4"/>
    <x v="2694"/>
  </r>
  <r>
    <n v="68624"/>
    <n v="68624002"/>
    <x v="338"/>
    <x v="2"/>
    <x v="2695"/>
  </r>
  <r>
    <n v="72604"/>
    <n v="72604002"/>
    <x v="338"/>
    <x v="5"/>
    <x v="2696"/>
  </r>
  <r>
    <n v="76494"/>
    <n v="76494002"/>
    <x v="338"/>
    <x v="0"/>
    <x v="2697"/>
  </r>
  <r>
    <n v="85289"/>
    <n v="85289002"/>
    <x v="338"/>
    <x v="1"/>
    <x v="2698"/>
  </r>
  <r>
    <n v="85724"/>
    <n v="85724002"/>
    <x v="338"/>
    <x v="4"/>
    <x v="2699"/>
  </r>
  <r>
    <n v="104884"/>
    <n v="104884002"/>
    <x v="338"/>
    <x v="0"/>
    <x v="2700"/>
  </r>
  <r>
    <n v="106359"/>
    <n v="106359002"/>
    <x v="338"/>
    <x v="0"/>
    <x v="2701"/>
  </r>
  <r>
    <n v="112474"/>
    <n v="112474002"/>
    <x v="338"/>
    <x v="0"/>
    <x v="2702"/>
  </r>
  <r>
    <n v="54225"/>
    <n v="54225002"/>
    <x v="339"/>
    <x v="2"/>
    <x v="2703"/>
  </r>
  <r>
    <n v="55294"/>
    <n v="55294002"/>
    <x v="339"/>
    <x v="4"/>
    <x v="2704"/>
  </r>
  <r>
    <n v="56654"/>
    <n v="56654002"/>
    <x v="339"/>
    <x v="0"/>
    <x v="2705"/>
  </r>
  <r>
    <n v="66404"/>
    <n v="66404002"/>
    <x v="339"/>
    <x v="6"/>
    <x v="2706"/>
  </r>
  <r>
    <n v="70834"/>
    <n v="70834002"/>
    <x v="339"/>
    <x v="0"/>
    <x v="2707"/>
  </r>
  <r>
    <n v="84249"/>
    <n v="84249002"/>
    <x v="339"/>
    <x v="2"/>
    <x v="2708"/>
  </r>
  <r>
    <n v="98594"/>
    <n v="98594002"/>
    <x v="339"/>
    <x v="0"/>
    <x v="2709"/>
  </r>
  <r>
    <n v="55449"/>
    <n v="55449002"/>
    <x v="340"/>
    <x v="1"/>
    <x v="2710"/>
  </r>
  <r>
    <n v="58784"/>
    <n v="58784002"/>
    <x v="340"/>
    <x v="3"/>
    <x v="2711"/>
  </r>
  <r>
    <n v="59539"/>
    <n v="59539002"/>
    <x v="340"/>
    <x v="3"/>
    <x v="2712"/>
  </r>
  <r>
    <n v="70699"/>
    <n v="70699002"/>
    <x v="340"/>
    <x v="6"/>
    <x v="2713"/>
  </r>
  <r>
    <n v="80229"/>
    <n v="80229002"/>
    <x v="340"/>
    <x v="1"/>
    <x v="2714"/>
  </r>
  <r>
    <n v="83789"/>
    <n v="83789002"/>
    <x v="340"/>
    <x v="5"/>
    <x v="2715"/>
  </r>
  <r>
    <n v="104894"/>
    <n v="104894002"/>
    <x v="340"/>
    <x v="4"/>
    <x v="2716"/>
  </r>
  <r>
    <n v="107999"/>
    <n v="107999002"/>
    <x v="340"/>
    <x v="0"/>
    <x v="2717"/>
  </r>
  <r>
    <n v="55754"/>
    <n v="55754002"/>
    <x v="341"/>
    <x v="0"/>
    <x v="2718"/>
  </r>
  <r>
    <n v="70144"/>
    <n v="70144002"/>
    <x v="341"/>
    <x v="3"/>
    <x v="2719"/>
  </r>
  <r>
    <n v="74879"/>
    <n v="74879002"/>
    <x v="341"/>
    <x v="5"/>
    <x v="2720"/>
  </r>
  <r>
    <n v="84709"/>
    <n v="84709002"/>
    <x v="341"/>
    <x v="0"/>
    <x v="2721"/>
  </r>
  <r>
    <n v="86649"/>
    <n v="86649002"/>
    <x v="341"/>
    <x v="0"/>
    <x v="2722"/>
  </r>
  <r>
    <n v="92564"/>
    <n v="92564002"/>
    <x v="341"/>
    <x v="4"/>
    <x v="2723"/>
  </r>
  <r>
    <n v="101449"/>
    <n v="101449002"/>
    <x v="341"/>
    <x v="6"/>
    <x v="2724"/>
  </r>
  <r>
    <n v="61029"/>
    <n v="61029002"/>
    <x v="342"/>
    <x v="2"/>
    <x v="2725"/>
  </r>
  <r>
    <n v="61604"/>
    <n v="61604002"/>
    <x v="342"/>
    <x v="2"/>
    <x v="2726"/>
  </r>
  <r>
    <n v="64139"/>
    <n v="64139002"/>
    <x v="342"/>
    <x v="1"/>
    <x v="2727"/>
  </r>
  <r>
    <n v="65219"/>
    <n v="65219002"/>
    <x v="342"/>
    <x v="4"/>
    <x v="2728"/>
  </r>
  <r>
    <n v="88294"/>
    <n v="88294002"/>
    <x v="342"/>
    <x v="5"/>
    <x v="2729"/>
  </r>
  <r>
    <n v="88444"/>
    <n v="88444002"/>
    <x v="342"/>
    <x v="4"/>
    <x v="1803"/>
  </r>
  <r>
    <n v="92419"/>
    <n v="92419002"/>
    <x v="342"/>
    <x v="4"/>
    <x v="2730"/>
  </r>
  <r>
    <n v="93739"/>
    <n v="93739002"/>
    <x v="342"/>
    <x v="0"/>
    <x v="2731"/>
  </r>
  <r>
    <n v="100854"/>
    <n v="100854002"/>
    <x v="342"/>
    <x v="5"/>
    <x v="2732"/>
  </r>
  <r>
    <n v="61909"/>
    <n v="61909002"/>
    <x v="343"/>
    <x v="2"/>
    <x v="2733"/>
  </r>
  <r>
    <n v="67479"/>
    <n v="67479002"/>
    <x v="343"/>
    <x v="2"/>
    <x v="2734"/>
  </r>
  <r>
    <n v="76809"/>
    <n v="76809002"/>
    <x v="343"/>
    <x v="2"/>
    <x v="2735"/>
  </r>
  <r>
    <n v="88449"/>
    <n v="88449002"/>
    <x v="343"/>
    <x v="5"/>
    <x v="2736"/>
  </r>
  <r>
    <n v="92129"/>
    <n v="92129002"/>
    <x v="343"/>
    <x v="4"/>
    <x v="2737"/>
  </r>
  <r>
    <n v="98474"/>
    <n v="98474002"/>
    <x v="343"/>
    <x v="1"/>
    <x v="2738"/>
  </r>
  <r>
    <n v="99819"/>
    <n v="99819002"/>
    <x v="343"/>
    <x v="1"/>
    <x v="2739"/>
  </r>
  <r>
    <n v="102354"/>
    <n v="102354002"/>
    <x v="343"/>
    <x v="2"/>
    <x v="2740"/>
  </r>
  <r>
    <n v="103404"/>
    <n v="103404002"/>
    <x v="343"/>
    <x v="6"/>
    <x v="2741"/>
  </r>
  <r>
    <n v="105194"/>
    <n v="105194002"/>
    <x v="343"/>
    <x v="4"/>
    <x v="2742"/>
  </r>
  <r>
    <n v="112789"/>
    <n v="112789002"/>
    <x v="343"/>
    <x v="3"/>
    <x v="2743"/>
  </r>
  <r>
    <n v="68954"/>
    <n v="68954002"/>
    <x v="344"/>
    <x v="2"/>
    <x v="2744"/>
  </r>
  <r>
    <n v="74304"/>
    <n v="74304002"/>
    <x v="344"/>
    <x v="5"/>
    <x v="2745"/>
  </r>
  <r>
    <n v="78884"/>
    <n v="78884002"/>
    <x v="344"/>
    <x v="4"/>
    <x v="2746"/>
  </r>
  <r>
    <n v="87864"/>
    <n v="87864002"/>
    <x v="344"/>
    <x v="3"/>
    <x v="2747"/>
  </r>
  <r>
    <n v="93174"/>
    <n v="93174002"/>
    <x v="344"/>
    <x v="1"/>
    <x v="2748"/>
  </r>
  <r>
    <n v="99374"/>
    <n v="99374002"/>
    <x v="344"/>
    <x v="5"/>
    <x v="2749"/>
  </r>
  <r>
    <n v="102359"/>
    <n v="102359002"/>
    <x v="344"/>
    <x v="0"/>
    <x v="2750"/>
  </r>
  <r>
    <n v="108164"/>
    <n v="108164002"/>
    <x v="344"/>
    <x v="2"/>
    <x v="2751"/>
  </r>
  <r>
    <n v="58659"/>
    <n v="58659002"/>
    <x v="345"/>
    <x v="0"/>
    <x v="2752"/>
  </r>
  <r>
    <n v="60889"/>
    <n v="60889002"/>
    <x v="345"/>
    <x v="1"/>
    <x v="2753"/>
  </r>
  <r>
    <n v="66434"/>
    <n v="66434002"/>
    <x v="345"/>
    <x v="6"/>
    <x v="2754"/>
  </r>
  <r>
    <n v="68219"/>
    <n v="68219002"/>
    <x v="345"/>
    <x v="6"/>
    <x v="2755"/>
  </r>
  <r>
    <n v="69859"/>
    <n v="69859002"/>
    <x v="345"/>
    <x v="0"/>
    <x v="2756"/>
  </r>
  <r>
    <n v="73399"/>
    <n v="73399002"/>
    <x v="345"/>
    <x v="6"/>
    <x v="2757"/>
  </r>
  <r>
    <n v="78739"/>
    <n v="78739002"/>
    <x v="345"/>
    <x v="1"/>
    <x v="2758"/>
  </r>
  <r>
    <n v="86519"/>
    <n v="86519002"/>
    <x v="345"/>
    <x v="3"/>
    <x v="2759"/>
  </r>
  <r>
    <n v="99829"/>
    <n v="99829002"/>
    <x v="345"/>
    <x v="1"/>
    <x v="2760"/>
  </r>
  <r>
    <n v="102664"/>
    <n v="102664002"/>
    <x v="345"/>
    <x v="0"/>
    <x v="2761"/>
  </r>
  <r>
    <n v="109084"/>
    <n v="109084002"/>
    <x v="345"/>
    <x v="5"/>
    <x v="2762"/>
  </r>
  <r>
    <n v="111159"/>
    <n v="111159002"/>
    <x v="345"/>
    <x v="0"/>
    <x v="2763"/>
  </r>
  <r>
    <n v="67934"/>
    <n v="67934002"/>
    <x v="346"/>
    <x v="3"/>
    <x v="2764"/>
  </r>
  <r>
    <n v="69864"/>
    <n v="69864002"/>
    <x v="346"/>
    <x v="6"/>
    <x v="2765"/>
  </r>
  <r>
    <n v="72494"/>
    <n v="72494002"/>
    <x v="346"/>
    <x v="4"/>
    <x v="2766"/>
  </r>
  <r>
    <n v="81439"/>
    <n v="81439002"/>
    <x v="346"/>
    <x v="6"/>
    <x v="2767"/>
  </r>
  <r>
    <n v="87579"/>
    <n v="87579002"/>
    <x v="346"/>
    <x v="3"/>
    <x v="2768"/>
  </r>
  <r>
    <n v="88174"/>
    <n v="88174002"/>
    <x v="346"/>
    <x v="1"/>
    <x v="2769"/>
  </r>
  <r>
    <n v="107434"/>
    <n v="107434002"/>
    <x v="346"/>
    <x v="4"/>
    <x v="2770"/>
  </r>
  <r>
    <n v="111764"/>
    <n v="111764002"/>
    <x v="346"/>
    <x v="1"/>
    <x v="2771"/>
  </r>
  <r>
    <n v="62834"/>
    <n v="62834002"/>
    <x v="347"/>
    <x v="0"/>
    <x v="2772"/>
  </r>
  <r>
    <n v="65549"/>
    <n v="65549002"/>
    <x v="347"/>
    <x v="3"/>
    <x v="2773"/>
  </r>
  <r>
    <n v="81304"/>
    <n v="81304002"/>
    <x v="347"/>
    <x v="6"/>
    <x v="2774"/>
  </r>
  <r>
    <n v="90384"/>
    <n v="90384002"/>
    <x v="347"/>
    <x v="3"/>
    <x v="2775"/>
  </r>
  <r>
    <n v="94059"/>
    <n v="94059002"/>
    <x v="347"/>
    <x v="6"/>
    <x v="2776"/>
  </r>
  <r>
    <n v="111169"/>
    <n v="111169002"/>
    <x v="347"/>
    <x v="0"/>
    <x v="2777"/>
  </r>
  <r>
    <n v="60759"/>
    <n v="60759002"/>
    <x v="348"/>
    <x v="3"/>
    <x v="2778"/>
  </r>
  <r>
    <n v="66899"/>
    <n v="66899002"/>
    <x v="348"/>
    <x v="3"/>
    <x v="2779"/>
  </r>
  <r>
    <n v="87744"/>
    <n v="87744002"/>
    <x v="348"/>
    <x v="5"/>
    <x v="2780"/>
  </r>
  <r>
    <n v="106409"/>
    <n v="106409002"/>
    <x v="348"/>
    <x v="4"/>
    <x v="2781"/>
  </r>
  <r>
    <n v="55494"/>
    <n v="55494002"/>
    <x v="349"/>
    <x v="2"/>
    <x v="2782"/>
  </r>
  <r>
    <n v="59279"/>
    <n v="59279002"/>
    <x v="349"/>
    <x v="3"/>
    <x v="2783"/>
  </r>
  <r>
    <n v="69419"/>
    <n v="69419002"/>
    <x v="349"/>
    <x v="0"/>
    <x v="2784"/>
  </r>
  <r>
    <n v="69569"/>
    <n v="69569002"/>
    <x v="349"/>
    <x v="5"/>
    <x v="2785"/>
  </r>
  <r>
    <n v="77554"/>
    <n v="77554002"/>
    <x v="349"/>
    <x v="5"/>
    <x v="2786"/>
  </r>
  <r>
    <n v="92604"/>
    <n v="92604002"/>
    <x v="349"/>
    <x v="4"/>
    <x v="2787"/>
  </r>
  <r>
    <n v="107154"/>
    <n v="107154002"/>
    <x v="349"/>
    <x v="4"/>
    <x v="2788"/>
  </r>
  <r>
    <n v="107894"/>
    <n v="107894002"/>
    <x v="349"/>
    <x v="4"/>
    <x v="2789"/>
  </r>
  <r>
    <n v="112819"/>
    <n v="112819002"/>
    <x v="349"/>
    <x v="3"/>
    <x v="2790"/>
  </r>
  <r>
    <n v="56859"/>
    <n v="56859002"/>
    <x v="350"/>
    <x v="6"/>
    <x v="2791"/>
  </r>
  <r>
    <n v="66459"/>
    <n v="66459002"/>
    <x v="350"/>
    <x v="4"/>
    <x v="2792"/>
  </r>
  <r>
    <n v="71634"/>
    <n v="71634002"/>
    <x v="350"/>
    <x v="5"/>
    <x v="953"/>
  </r>
  <r>
    <n v="74184"/>
    <n v="74184002"/>
    <x v="350"/>
    <x v="5"/>
    <x v="2793"/>
  </r>
  <r>
    <n v="90109"/>
    <n v="90109002"/>
    <x v="350"/>
    <x v="2"/>
    <x v="2794"/>
  </r>
  <r>
    <n v="94509"/>
    <n v="94509002"/>
    <x v="350"/>
    <x v="2"/>
    <x v="2795"/>
  </r>
  <r>
    <n v="95114"/>
    <n v="95114002"/>
    <x v="350"/>
    <x v="3"/>
    <x v="2796"/>
  </r>
  <r>
    <n v="104634"/>
    <n v="104634002"/>
    <x v="350"/>
    <x v="1"/>
    <x v="2797"/>
  </r>
  <r>
    <n v="109249"/>
    <n v="109249002"/>
    <x v="350"/>
    <x v="2"/>
    <x v="2798"/>
  </r>
  <r>
    <n v="54764"/>
    <n v="54764002"/>
    <x v="351"/>
    <x v="0"/>
    <x v="2799"/>
  </r>
  <r>
    <n v="55804"/>
    <n v="55804002"/>
    <x v="351"/>
    <x v="0"/>
    <x v="2800"/>
  </r>
  <r>
    <n v="58689"/>
    <n v="58689002"/>
    <x v="351"/>
    <x v="4"/>
    <x v="2801"/>
  </r>
  <r>
    <n v="61369"/>
    <n v="61369002"/>
    <x v="351"/>
    <x v="0"/>
    <x v="2802"/>
  </r>
  <r>
    <n v="70334"/>
    <n v="70334002"/>
    <x v="351"/>
    <x v="1"/>
    <x v="2803"/>
  </r>
  <r>
    <n v="101499"/>
    <n v="101499002"/>
    <x v="351"/>
    <x v="3"/>
    <x v="2804"/>
  </r>
  <r>
    <n v="102394"/>
    <n v="102394002"/>
    <x v="351"/>
    <x v="0"/>
    <x v="2805"/>
  </r>
  <r>
    <n v="57024"/>
    <n v="57024002"/>
    <x v="352"/>
    <x v="1"/>
    <x v="2806"/>
  </r>
  <r>
    <n v="61804"/>
    <n v="61804002"/>
    <x v="352"/>
    <x v="5"/>
    <x v="2807"/>
  </r>
  <r>
    <n v="63759"/>
    <n v="63759002"/>
    <x v="352"/>
    <x v="1"/>
    <x v="2808"/>
  </r>
  <r>
    <n v="78629"/>
    <n v="78629002"/>
    <x v="352"/>
    <x v="6"/>
    <x v="2809"/>
  </r>
  <r>
    <n v="83849"/>
    <n v="83849002"/>
    <x v="352"/>
    <x v="0"/>
    <x v="2810"/>
  </r>
  <r>
    <n v="85499"/>
    <n v="85499002"/>
    <x v="352"/>
    <x v="5"/>
    <x v="2811"/>
  </r>
  <r>
    <n v="106129"/>
    <n v="106129002"/>
    <x v="352"/>
    <x v="4"/>
    <x v="2812"/>
  </r>
  <r>
    <n v="108204"/>
    <n v="108204002"/>
    <x v="352"/>
    <x v="1"/>
    <x v="2813"/>
  </r>
  <r>
    <n v="58699"/>
    <n v="58699002"/>
    <x v="353"/>
    <x v="5"/>
    <x v="2814"/>
  </r>
  <r>
    <n v="60784"/>
    <n v="60784002"/>
    <x v="353"/>
    <x v="4"/>
    <x v="2815"/>
  </r>
  <r>
    <n v="61519"/>
    <n v="61519002"/>
    <x v="353"/>
    <x v="6"/>
    <x v="2816"/>
  </r>
  <r>
    <n v="62424"/>
    <n v="62424002"/>
    <x v="353"/>
    <x v="5"/>
    <x v="2817"/>
  </r>
  <r>
    <n v="64964"/>
    <n v="64964002"/>
    <x v="353"/>
    <x v="0"/>
    <x v="2818"/>
  </r>
  <r>
    <n v="66769"/>
    <n v="66769002"/>
    <x v="353"/>
    <x v="3"/>
    <x v="2819"/>
  </r>
  <r>
    <n v="81769"/>
    <n v="81769002"/>
    <x v="353"/>
    <x v="4"/>
    <x v="2820"/>
  </r>
  <r>
    <n v="85504"/>
    <n v="85504002"/>
    <x v="353"/>
    <x v="4"/>
    <x v="2821"/>
  </r>
  <r>
    <n v="96889"/>
    <n v="96889002"/>
    <x v="353"/>
    <x v="0"/>
    <x v="2822"/>
  </r>
  <r>
    <n v="109554"/>
    <n v="109554002"/>
    <x v="353"/>
    <x v="6"/>
    <x v="2823"/>
  </r>
  <r>
    <n v="111199"/>
    <n v="111199002"/>
    <x v="353"/>
    <x v="4"/>
    <x v="2824"/>
  </r>
  <r>
    <n v="55819"/>
    <n v="55819002"/>
    <x v="354"/>
    <x v="2"/>
    <x v="2825"/>
  </r>
  <r>
    <n v="59304"/>
    <n v="59304002"/>
    <x v="354"/>
    <x v="5"/>
    <x v="2826"/>
  </r>
  <r>
    <n v="61384"/>
    <n v="61384002"/>
    <x v="354"/>
    <x v="0"/>
    <x v="2827"/>
  </r>
  <r>
    <n v="62579"/>
    <n v="62579002"/>
    <x v="354"/>
    <x v="5"/>
    <x v="2828"/>
  </r>
  <r>
    <n v="73139"/>
    <n v="73139002"/>
    <x v="354"/>
    <x v="0"/>
    <x v="2829"/>
  </r>
  <r>
    <n v="74794"/>
    <n v="74794002"/>
    <x v="354"/>
    <x v="5"/>
    <x v="2830"/>
  </r>
  <r>
    <n v="74944"/>
    <n v="74944002"/>
    <x v="354"/>
    <x v="0"/>
    <x v="2831"/>
  </r>
  <r>
    <n v="79239"/>
    <n v="79239002"/>
    <x v="354"/>
    <x v="6"/>
    <x v="2832"/>
  </r>
  <r>
    <n v="79989"/>
    <n v="79989002"/>
    <x v="354"/>
    <x v="4"/>
    <x v="2833"/>
  </r>
  <r>
    <n v="93074"/>
    <n v="93074002"/>
    <x v="354"/>
    <x v="6"/>
    <x v="2834"/>
  </r>
  <r>
    <n v="97339"/>
    <n v="97339002"/>
    <x v="354"/>
    <x v="5"/>
    <x v="2835"/>
  </r>
  <r>
    <n v="105984"/>
    <n v="105984002"/>
    <x v="354"/>
    <x v="1"/>
    <x v="2836"/>
  </r>
  <r>
    <n v="108824"/>
    <n v="108824002"/>
    <x v="354"/>
    <x v="6"/>
    <x v="2837"/>
  </r>
  <r>
    <n v="77299"/>
    <n v="77299002"/>
    <x v="355"/>
    <x v="4"/>
    <x v="2838"/>
  </r>
  <r>
    <n v="79394"/>
    <n v="79394002"/>
    <x v="355"/>
    <x v="3"/>
    <x v="2839"/>
  </r>
  <r>
    <n v="91304"/>
    <n v="91304002"/>
    <x v="355"/>
    <x v="3"/>
    <x v="2840"/>
  </r>
  <r>
    <n v="91734"/>
    <n v="91734002"/>
    <x v="355"/>
    <x v="2"/>
    <x v="2841"/>
  </r>
  <r>
    <n v="100614"/>
    <n v="100614002"/>
    <x v="355"/>
    <x v="0"/>
    <x v="2842"/>
  </r>
  <r>
    <n v="101824"/>
    <n v="101824002"/>
    <x v="355"/>
    <x v="6"/>
    <x v="2843"/>
  </r>
  <r>
    <n v="104059"/>
    <n v="104059002"/>
    <x v="355"/>
    <x v="1"/>
    <x v="2844"/>
  </r>
  <r>
    <n v="110149"/>
    <n v="110149002"/>
    <x v="355"/>
    <x v="0"/>
    <x v="2845"/>
  </r>
  <r>
    <n v="110754"/>
    <n v="110754002"/>
    <x v="355"/>
    <x v="2"/>
    <x v="2846"/>
  </r>
  <r>
    <n v="54276"/>
    <n v="54276002"/>
    <x v="356"/>
    <x v="2"/>
    <x v="2847"/>
  </r>
  <r>
    <n v="55229"/>
    <n v="55229002"/>
    <x v="356"/>
    <x v="6"/>
    <x v="2848"/>
  </r>
  <r>
    <n v="64059"/>
    <n v="64059002"/>
    <x v="356"/>
    <x v="0"/>
    <x v="2849"/>
  </r>
  <r>
    <n v="64674"/>
    <n v="64674002"/>
    <x v="356"/>
    <x v="3"/>
    <x v="2850"/>
  </r>
  <r>
    <n v="66629"/>
    <n v="66629002"/>
    <x v="356"/>
    <x v="6"/>
    <x v="2851"/>
  </r>
  <r>
    <n v="75539"/>
    <n v="75539002"/>
    <x v="356"/>
    <x v="1"/>
    <x v="2852"/>
  </r>
  <r>
    <n v="78044"/>
    <n v="78044002"/>
    <x v="356"/>
    <x v="4"/>
    <x v="2853"/>
  </r>
  <r>
    <n v="78649"/>
    <n v="78649002"/>
    <x v="356"/>
    <x v="4"/>
    <x v="2854"/>
  </r>
  <r>
    <n v="78944"/>
    <n v="78944002"/>
    <x v="356"/>
    <x v="2"/>
    <x v="2855"/>
  </r>
  <r>
    <n v="84179"/>
    <n v="84179002"/>
    <x v="356"/>
    <x v="4"/>
    <x v="2856"/>
  </r>
  <r>
    <n v="94694"/>
    <n v="94694002"/>
    <x v="356"/>
    <x v="3"/>
    <x v="2857"/>
  </r>
  <r>
    <n v="98679"/>
    <n v="98679002"/>
    <x v="356"/>
    <x v="6"/>
    <x v="2858"/>
  </r>
  <r>
    <n v="105259"/>
    <n v="105259002"/>
    <x v="356"/>
    <x v="2"/>
    <x v="2859"/>
  </r>
  <r>
    <n v="77019"/>
    <n v="77019002"/>
    <x v="357"/>
    <x v="1"/>
    <x v="2860"/>
  </r>
  <r>
    <n v="81204"/>
    <n v="81204002"/>
    <x v="357"/>
    <x v="3"/>
    <x v="2861"/>
  </r>
  <r>
    <n v="83874"/>
    <n v="83874002"/>
    <x v="357"/>
    <x v="0"/>
    <x v="2862"/>
  </r>
  <r>
    <n v="85819"/>
    <n v="85819002"/>
    <x v="357"/>
    <x v="6"/>
    <x v="2863"/>
  </r>
  <r>
    <n v="88974"/>
    <n v="88974002"/>
    <x v="357"/>
    <x v="4"/>
    <x v="2864"/>
  </r>
  <r>
    <n v="93089"/>
    <n v="93089002"/>
    <x v="357"/>
    <x v="5"/>
    <x v="2865"/>
  </r>
  <r>
    <n v="101084"/>
    <n v="101084002"/>
    <x v="357"/>
    <x v="6"/>
    <x v="2866"/>
  </r>
  <r>
    <n v="104979"/>
    <n v="104979002"/>
    <x v="357"/>
    <x v="0"/>
    <x v="2867"/>
  </r>
  <r>
    <n v="105264"/>
    <n v="105264002"/>
    <x v="357"/>
    <x v="3"/>
    <x v="2868"/>
  </r>
  <r>
    <n v="109144"/>
    <n v="109144002"/>
    <x v="357"/>
    <x v="5"/>
    <x v="2869"/>
  </r>
  <r>
    <n v="110009"/>
    <n v="110009002"/>
    <x v="357"/>
    <x v="2"/>
    <x v="2870"/>
  </r>
  <r>
    <n v="56749"/>
    <n v="56749002"/>
    <x v="358"/>
    <x v="0"/>
    <x v="2871"/>
  </r>
  <r>
    <n v="75409"/>
    <n v="75409002"/>
    <x v="358"/>
    <x v="0"/>
    <x v="2872"/>
  </r>
  <r>
    <n v="84189"/>
    <n v="84189002"/>
    <x v="358"/>
    <x v="3"/>
    <x v="2873"/>
  </r>
  <r>
    <n v="91024"/>
    <n v="91024002"/>
    <x v="358"/>
    <x v="2"/>
    <x v="2874"/>
  </r>
  <r>
    <n v="106759"/>
    <n v="106759002"/>
    <x v="358"/>
    <x v="0"/>
    <x v="2875"/>
  </r>
  <r>
    <n v="60814"/>
    <n v="60814002"/>
    <x v="359"/>
    <x v="5"/>
    <x v="2876"/>
  </r>
  <r>
    <n v="63934"/>
    <n v="63934002"/>
    <x v="359"/>
    <x v="2"/>
    <x v="2877"/>
  </r>
  <r>
    <n v="68444"/>
    <n v="68444002"/>
    <x v="359"/>
    <x v="5"/>
    <x v="2878"/>
  </r>
  <r>
    <n v="71679"/>
    <n v="71679002"/>
    <x v="359"/>
    <x v="3"/>
    <x v="2879"/>
  </r>
  <r>
    <n v="75554"/>
    <n v="75554002"/>
    <x v="359"/>
    <x v="2"/>
    <x v="2880"/>
  </r>
  <r>
    <n v="79564"/>
    <n v="79564002"/>
    <x v="359"/>
    <x v="3"/>
    <x v="2881"/>
  </r>
  <r>
    <n v="84799"/>
    <n v="84799002"/>
    <x v="359"/>
    <x v="6"/>
    <x v="2882"/>
  </r>
  <r>
    <n v="59639"/>
    <n v="59639002"/>
    <x v="360"/>
    <x v="3"/>
    <x v="2883"/>
  </r>
  <r>
    <n v="73169"/>
    <n v="73169002"/>
    <x v="360"/>
    <x v="0"/>
    <x v="2884"/>
  </r>
  <r>
    <n v="97524"/>
    <n v="97524002"/>
    <x v="360"/>
    <x v="3"/>
    <x v="2885"/>
  </r>
  <r>
    <n v="109589"/>
    <n v="109589002"/>
    <x v="360"/>
    <x v="6"/>
    <x v="2886"/>
  </r>
  <r>
    <n v="58129"/>
    <n v="58129002"/>
    <x v="361"/>
    <x v="0"/>
    <x v="2887"/>
  </r>
  <r>
    <n v="58889"/>
    <n v="58889002"/>
    <x v="361"/>
    <x v="5"/>
    <x v="2888"/>
  </r>
  <r>
    <n v="64084"/>
    <n v="64084002"/>
    <x v="361"/>
    <x v="4"/>
    <x v="2889"/>
  </r>
  <r>
    <n v="65759"/>
    <n v="65759002"/>
    <x v="361"/>
    <x v="0"/>
    <x v="2890"/>
  </r>
  <r>
    <n v="67859"/>
    <n v="67859002"/>
    <x v="361"/>
    <x v="5"/>
    <x v="2891"/>
  </r>
  <r>
    <n v="95899"/>
    <n v="95899002"/>
    <x v="361"/>
    <x v="6"/>
    <x v="2892"/>
  </r>
  <r>
    <n v="109594"/>
    <n v="109594002"/>
    <x v="361"/>
    <x v="2"/>
    <x v="2893"/>
  </r>
  <r>
    <n v="55559"/>
    <n v="55559002"/>
    <x v="362"/>
    <x v="2"/>
    <x v="2894"/>
  </r>
  <r>
    <n v="56314"/>
    <n v="56314002"/>
    <x v="362"/>
    <x v="6"/>
    <x v="2895"/>
  </r>
  <r>
    <n v="57519"/>
    <n v="57519002"/>
    <x v="362"/>
    <x v="6"/>
    <x v="2896"/>
  </r>
  <r>
    <n v="59049"/>
    <n v="59049002"/>
    <x v="362"/>
    <x v="5"/>
    <x v="2897"/>
  </r>
  <r>
    <n v="86604"/>
    <n v="86604002"/>
    <x v="362"/>
    <x v="3"/>
    <x v="2898"/>
  </r>
  <r>
    <n v="94134"/>
    <n v="94134002"/>
    <x v="362"/>
    <x v="6"/>
    <x v="2899"/>
  </r>
  <r>
    <n v="94569"/>
    <n v="94569002"/>
    <x v="362"/>
    <x v="1"/>
    <x v="2900"/>
  </r>
  <r>
    <n v="97974"/>
    <n v="97974002"/>
    <x v="362"/>
    <x v="0"/>
    <x v="2901"/>
  </r>
  <r>
    <n v="100509"/>
    <n v="100509002"/>
    <x v="362"/>
    <x v="0"/>
    <x v="2902"/>
  </r>
  <r>
    <n v="108864"/>
    <n v="108864002"/>
    <x v="362"/>
    <x v="4"/>
    <x v="2903"/>
  </r>
  <r>
    <n v="57984"/>
    <n v="57984002"/>
    <x v="363"/>
    <x v="1"/>
    <x v="2904"/>
  </r>
  <r>
    <n v="58899"/>
    <n v="58899002"/>
    <x v="363"/>
    <x v="2"/>
    <x v="2905"/>
  </r>
  <r>
    <n v="65014"/>
    <n v="65014002"/>
    <x v="363"/>
    <x v="4"/>
    <x v="2906"/>
  </r>
  <r>
    <n v="75279"/>
    <n v="75279002"/>
    <x v="363"/>
    <x v="0"/>
    <x v="2907"/>
  </r>
  <r>
    <n v="85849"/>
    <n v="85849002"/>
    <x v="363"/>
    <x v="3"/>
    <x v="2908"/>
  </r>
  <r>
    <n v="98279"/>
    <n v="98279002"/>
    <x v="363"/>
    <x v="0"/>
    <x v="2909"/>
  </r>
  <r>
    <n v="107364"/>
    <n v="107364002"/>
    <x v="363"/>
    <x v="2"/>
    <x v="2910"/>
  </r>
  <r>
    <n v="54300"/>
    <n v="54300002"/>
    <x v="364"/>
    <x v="4"/>
    <x v="2911"/>
  </r>
  <r>
    <n v="61709"/>
    <n v="61709002"/>
    <x v="364"/>
    <x v="3"/>
    <x v="2912"/>
  </r>
  <r>
    <n v="62324"/>
    <n v="62324002"/>
    <x v="364"/>
    <x v="1"/>
    <x v="2913"/>
  </r>
  <r>
    <n v="66224"/>
    <n v="66224002"/>
    <x v="364"/>
    <x v="6"/>
    <x v="2914"/>
  </r>
  <r>
    <n v="78384"/>
    <n v="78384002"/>
    <x v="364"/>
    <x v="5"/>
    <x v="2915"/>
  </r>
  <r>
    <n v="83909"/>
    <n v="83909002"/>
    <x v="364"/>
    <x v="2"/>
    <x v="2916"/>
  </r>
  <r>
    <n v="88699"/>
    <n v="88699002"/>
    <x v="364"/>
    <x v="6"/>
    <x v="2917"/>
  </r>
  <r>
    <n v="65624"/>
    <n v="65624002"/>
    <x v="365"/>
    <x v="5"/>
    <x v="2918"/>
  </r>
  <r>
    <n v="67284"/>
    <n v="67284002"/>
    <x v="365"/>
    <x v="6"/>
    <x v="2919"/>
  </r>
  <r>
    <n v="67434"/>
    <n v="67434002"/>
    <x v="365"/>
    <x v="1"/>
    <x v="2920"/>
  </r>
  <r>
    <n v="71859"/>
    <n v="71859002"/>
    <x v="365"/>
    <x v="5"/>
    <x v="2921"/>
  </r>
  <r>
    <n v="89444"/>
    <n v="89444002"/>
    <x v="365"/>
    <x v="6"/>
    <x v="2922"/>
  </r>
  <r>
    <n v="105299"/>
    <n v="105299002"/>
    <x v="365"/>
    <x v="3"/>
    <x v="2923"/>
  </r>
  <r>
    <n v="109754"/>
    <n v="109754002"/>
    <x v="365"/>
    <x v="4"/>
    <x v="2924"/>
  </r>
  <r>
    <n v="109894"/>
    <n v="109894002"/>
    <x v="365"/>
    <x v="4"/>
    <x v="2925"/>
  </r>
  <r>
    <n v="67439"/>
    <n v="67439002"/>
    <x v="366"/>
    <x v="6"/>
    <x v="2926"/>
  </r>
  <r>
    <n v="70114"/>
    <n v="70114002"/>
    <x v="366"/>
    <x v="0"/>
    <x v="2927"/>
  </r>
  <r>
    <n v="86019"/>
    <n v="86019002"/>
    <x v="366"/>
    <x v="2"/>
    <x v="2928"/>
  </r>
  <r>
    <n v="87969"/>
    <n v="87969002"/>
    <x v="366"/>
    <x v="1"/>
    <x v="2929"/>
  </r>
  <r>
    <n v="109324"/>
    <n v="109324002"/>
    <x v="366"/>
    <x v="5"/>
    <x v="2930"/>
  </r>
  <r>
    <n v="59074"/>
    <n v="59074002"/>
    <x v="367"/>
    <x v="6"/>
    <x v="2931"/>
  </r>
  <r>
    <n v="60109"/>
    <n v="60109002"/>
    <x v="367"/>
    <x v="0"/>
    <x v="2932"/>
  </r>
  <r>
    <n v="68329"/>
    <n v="68329002"/>
    <x v="367"/>
    <x v="3"/>
    <x v="2933"/>
  </r>
  <r>
    <n v="92094"/>
    <n v="92094002"/>
    <x v="367"/>
    <x v="0"/>
    <x v="2934"/>
  </r>
  <r>
    <n v="107089"/>
    <n v="107089002"/>
    <x v="367"/>
    <x v="1"/>
    <x v="2935"/>
  </r>
  <r>
    <n v="109904"/>
    <n v="109904002"/>
    <x v="367"/>
    <x v="0"/>
    <x v="2936"/>
  </r>
  <r>
    <n v="63229"/>
    <n v="63229002"/>
    <x v="368"/>
    <x v="0"/>
    <x v="2937"/>
  </r>
  <r>
    <n v="67599"/>
    <n v="67599002"/>
    <x v="368"/>
    <x v="5"/>
    <x v="2938"/>
  </r>
  <r>
    <n v="84084"/>
    <n v="84084002"/>
    <x v="368"/>
    <x v="6"/>
    <x v="2939"/>
  </r>
  <r>
    <n v="85284"/>
    <n v="85284002"/>
    <x v="368"/>
    <x v="5"/>
    <x v="2940"/>
  </r>
  <r>
    <n v="95489"/>
    <n v="95489002"/>
    <x v="368"/>
    <x v="1"/>
    <x v="2941"/>
  </r>
  <r>
    <n v="96204"/>
    <n v="96204002"/>
    <x v="368"/>
    <x v="3"/>
    <x v="2942"/>
  </r>
  <r>
    <n v="96354"/>
    <n v="96354002"/>
    <x v="368"/>
    <x v="2"/>
    <x v="2943"/>
  </r>
  <r>
    <n v="109184"/>
    <n v="109184002"/>
    <x v="368"/>
    <x v="6"/>
    <x v="2944"/>
  </r>
  <r>
    <n v="111119"/>
    <n v="111119002"/>
    <x v="368"/>
    <x v="0"/>
    <x v="2945"/>
  </r>
  <r>
    <n v="56799"/>
    <n v="56799002"/>
    <x v="369"/>
    <x v="2"/>
    <x v="2946"/>
  </r>
  <r>
    <n v="61444"/>
    <n v="61444002"/>
    <x v="369"/>
    <x v="2"/>
    <x v="2947"/>
  </r>
  <r>
    <n v="76204"/>
    <n v="76204002"/>
    <x v="369"/>
    <x v="4"/>
    <x v="2948"/>
  </r>
  <r>
    <n v="84694"/>
    <n v="84694002"/>
    <x v="369"/>
    <x v="1"/>
    <x v="2949"/>
  </r>
  <r>
    <n v="85429"/>
    <n v="85429002"/>
    <x v="369"/>
    <x v="4"/>
    <x v="2950"/>
  </r>
  <r>
    <n v="94754"/>
    <n v="94754002"/>
    <x v="369"/>
    <x v="0"/>
    <x v="2951"/>
  </r>
  <r>
    <n v="103239"/>
    <n v="103239002"/>
    <x v="369"/>
    <x v="5"/>
    <x v="2952"/>
  </r>
  <r>
    <n v="106659"/>
    <n v="106659002"/>
    <x v="369"/>
    <x v="6"/>
    <x v="2953"/>
  </r>
  <r>
    <n v="110064"/>
    <n v="110064002"/>
    <x v="369"/>
    <x v="2"/>
    <x v="2954"/>
  </r>
  <r>
    <n v="112764"/>
    <n v="112764002"/>
    <x v="369"/>
    <x v="4"/>
    <x v="2955"/>
  </r>
  <r>
    <n v="56504"/>
    <n v="56504002"/>
    <x v="370"/>
    <x v="3"/>
    <x v="2956"/>
  </r>
  <r>
    <n v="58479"/>
    <n v="58479002"/>
    <x v="370"/>
    <x v="2"/>
    <x v="2957"/>
  </r>
  <r>
    <n v="61449"/>
    <n v="61449002"/>
    <x v="370"/>
    <x v="2"/>
    <x v="2958"/>
  </r>
  <r>
    <n v="68344"/>
    <n v="68344002"/>
    <x v="370"/>
    <x v="5"/>
    <x v="2959"/>
  </r>
  <r>
    <n v="69674"/>
    <n v="69674002"/>
    <x v="370"/>
    <x v="2"/>
    <x v="2960"/>
  </r>
  <r>
    <n v="74429"/>
    <n v="74429002"/>
    <x v="370"/>
    <x v="6"/>
    <x v="2961"/>
  </r>
  <r>
    <n v="74569"/>
    <n v="74569002"/>
    <x v="370"/>
    <x v="6"/>
    <x v="2962"/>
  </r>
  <r>
    <n v="76209"/>
    <n v="76209002"/>
    <x v="370"/>
    <x v="1"/>
    <x v="2963"/>
  </r>
  <r>
    <n v="90494"/>
    <n v="90494002"/>
    <x v="370"/>
    <x v="4"/>
    <x v="2964"/>
  </r>
  <r>
    <n v="91959"/>
    <n v="91959002"/>
    <x v="370"/>
    <x v="2"/>
    <x v="2965"/>
  </r>
  <r>
    <n v="93434"/>
    <n v="93434002"/>
    <x v="370"/>
    <x v="2"/>
    <x v="2966"/>
  </r>
  <r>
    <n v="101144"/>
    <n v="101144002"/>
    <x v="370"/>
    <x v="5"/>
    <x v="2967"/>
  </r>
  <r>
    <n v="68349"/>
    <n v="68349002"/>
    <x v="371"/>
    <x v="6"/>
    <x v="2968"/>
  </r>
  <r>
    <n v="75459"/>
    <n v="75459002"/>
    <x v="371"/>
    <x v="2"/>
    <x v="2969"/>
  </r>
  <r>
    <n v="76074"/>
    <n v="76074002"/>
    <x v="371"/>
    <x v="5"/>
    <x v="2970"/>
  </r>
  <r>
    <n v="82454"/>
    <n v="82454002"/>
    <x v="371"/>
    <x v="3"/>
    <x v="2971"/>
  </r>
  <r>
    <n v="86954"/>
    <n v="86954002"/>
    <x v="371"/>
    <x v="2"/>
    <x v="2972"/>
  </r>
  <r>
    <n v="90059"/>
    <n v="90059002"/>
    <x v="371"/>
    <x v="4"/>
    <x v="2973"/>
  </r>
  <r>
    <n v="94459"/>
    <n v="94459002"/>
    <x v="371"/>
    <x v="2"/>
    <x v="2974"/>
  </r>
  <r>
    <n v="97269"/>
    <n v="97269002"/>
    <x v="371"/>
    <x v="6"/>
    <x v="2975"/>
  </r>
  <r>
    <n v="100999"/>
    <n v="100999002"/>
    <x v="371"/>
    <x v="1"/>
    <x v="2976"/>
  </r>
  <r>
    <n v="112029"/>
    <n v="112029002"/>
    <x v="371"/>
    <x v="1"/>
    <x v="2977"/>
  </r>
  <r>
    <n v="58639"/>
    <n v="58639002"/>
    <x v="372"/>
    <x v="4"/>
    <x v="2978"/>
  </r>
  <r>
    <n v="61599"/>
    <n v="61599002"/>
    <x v="372"/>
    <x v="1"/>
    <x v="2979"/>
  </r>
  <r>
    <n v="64599"/>
    <n v="64599002"/>
    <x v="372"/>
    <x v="0"/>
    <x v="2980"/>
  </r>
  <r>
    <n v="65059"/>
    <n v="65059002"/>
    <x v="372"/>
    <x v="1"/>
    <x v="2981"/>
  </r>
  <r>
    <n v="69239"/>
    <n v="69239002"/>
    <x v="372"/>
    <x v="5"/>
    <x v="2982"/>
  </r>
  <r>
    <n v="73684"/>
    <n v="73684002"/>
    <x v="372"/>
    <x v="3"/>
    <x v="2983"/>
  </r>
  <r>
    <n v="74289"/>
    <n v="74289002"/>
    <x v="372"/>
    <x v="2"/>
    <x v="2984"/>
  </r>
  <r>
    <n v="75774"/>
    <n v="75774002"/>
    <x v="372"/>
    <x v="3"/>
    <x v="2985"/>
  </r>
  <r>
    <n v="83194"/>
    <n v="83194002"/>
    <x v="372"/>
    <x v="5"/>
    <x v="2986"/>
  </r>
  <r>
    <n v="105039"/>
    <n v="105039002"/>
    <x v="372"/>
    <x v="1"/>
    <x v="2987"/>
  </r>
  <r>
    <n v="54234"/>
    <n v="54234002"/>
    <x v="373"/>
    <x v="3"/>
    <x v="2988"/>
  </r>
  <r>
    <n v="57574"/>
    <n v="57574002"/>
    <x v="373"/>
    <x v="2"/>
    <x v="2989"/>
  </r>
  <r>
    <n v="62809"/>
    <n v="62809002"/>
    <x v="373"/>
    <x v="1"/>
    <x v="2990"/>
  </r>
  <r>
    <n v="68359"/>
    <n v="68359002"/>
    <x v="373"/>
    <x v="2"/>
    <x v="2991"/>
  </r>
  <r>
    <n v="82614"/>
    <n v="82614002"/>
    <x v="373"/>
    <x v="5"/>
    <x v="2992"/>
  </r>
  <r>
    <n v="85309"/>
    <n v="85309002"/>
    <x v="373"/>
    <x v="2"/>
    <x v="2993"/>
  </r>
  <r>
    <n v="86204"/>
    <n v="86204002"/>
    <x v="373"/>
    <x v="3"/>
    <x v="2994"/>
  </r>
  <r>
    <n v="93589"/>
    <n v="93589002"/>
    <x v="373"/>
    <x v="6"/>
    <x v="2995"/>
  </r>
  <r>
    <n v="100254"/>
    <n v="100254002"/>
    <x v="373"/>
    <x v="3"/>
    <x v="2996"/>
  </r>
  <r>
    <n v="61609"/>
    <n v="61609002"/>
    <x v="374"/>
    <x v="6"/>
    <x v="2997"/>
  </r>
  <r>
    <n v="67769"/>
    <n v="67769002"/>
    <x v="374"/>
    <x v="5"/>
    <x v="2998"/>
  </r>
  <r>
    <n v="77089"/>
    <n v="77089002"/>
    <x v="374"/>
    <x v="6"/>
    <x v="2999"/>
  </r>
  <r>
    <n v="85454"/>
    <n v="85454002"/>
    <x v="374"/>
    <x v="4"/>
    <x v="3000"/>
  </r>
  <r>
    <n v="90364"/>
    <n v="90364002"/>
    <x v="374"/>
    <x v="3"/>
    <x v="3001"/>
  </r>
  <r>
    <n v="90949"/>
    <n v="90949002"/>
    <x v="374"/>
    <x v="1"/>
    <x v="3002"/>
  </r>
  <r>
    <n v="97134"/>
    <n v="97134002"/>
    <x v="374"/>
    <x v="5"/>
    <x v="1515"/>
  </r>
  <r>
    <n v="99669"/>
    <n v="99669002"/>
    <x v="374"/>
    <x v="1"/>
    <x v="3003"/>
  </r>
  <r>
    <n v="111894"/>
    <n v="111894002"/>
    <x v="374"/>
    <x v="3"/>
    <x v="3004"/>
  </r>
  <r>
    <n v="58959"/>
    <n v="58959002"/>
    <x v="375"/>
    <x v="6"/>
    <x v="3005"/>
  </r>
  <r>
    <n v="62819"/>
    <n v="62819002"/>
    <x v="375"/>
    <x v="2"/>
    <x v="3006"/>
  </r>
  <r>
    <n v="64769"/>
    <n v="64769002"/>
    <x v="375"/>
    <x v="4"/>
    <x v="3007"/>
  </r>
  <r>
    <n v="72939"/>
    <n v="72939002"/>
    <x v="375"/>
    <x v="1"/>
    <x v="3008"/>
  </r>
  <r>
    <n v="76814"/>
    <n v="76814002"/>
    <x v="375"/>
    <x v="3"/>
    <x v="3009"/>
  </r>
  <r>
    <n v="86214"/>
    <n v="86214002"/>
    <x v="375"/>
    <x v="4"/>
    <x v="3010"/>
  </r>
  <r>
    <n v="90954"/>
    <n v="90954002"/>
    <x v="375"/>
    <x v="0"/>
    <x v="3011"/>
  </r>
  <r>
    <n v="100864"/>
    <n v="100864002"/>
    <x v="375"/>
    <x v="5"/>
    <x v="3012"/>
  </r>
  <r>
    <n v="103269"/>
    <n v="103269002"/>
    <x v="375"/>
    <x v="2"/>
    <x v="3013"/>
  </r>
  <r>
    <n v="69399"/>
    <n v="69399002"/>
    <x v="376"/>
    <x v="0"/>
    <x v="3014"/>
  </r>
  <r>
    <n v="70584"/>
    <n v="70584002"/>
    <x v="376"/>
    <x v="0"/>
    <x v="3015"/>
  </r>
  <r>
    <n v="74159"/>
    <n v="74159002"/>
    <x v="376"/>
    <x v="5"/>
    <x v="3016"/>
  </r>
  <r>
    <n v="74899"/>
    <n v="74899002"/>
    <x v="376"/>
    <x v="3"/>
    <x v="3017"/>
  </r>
  <r>
    <n v="82629"/>
    <n v="82629002"/>
    <x v="376"/>
    <x v="2"/>
    <x v="3018"/>
  </r>
  <r>
    <n v="82769"/>
    <n v="82769002"/>
    <x v="376"/>
    <x v="3"/>
    <x v="3019"/>
  </r>
  <r>
    <n v="88609"/>
    <n v="88609002"/>
    <x v="376"/>
    <x v="5"/>
    <x v="3020"/>
  </r>
  <r>
    <n v="90084"/>
    <n v="90084002"/>
    <x v="376"/>
    <x v="6"/>
    <x v="3021"/>
  </r>
  <r>
    <n v="90524"/>
    <n v="90524002"/>
    <x v="376"/>
    <x v="1"/>
    <x v="3022"/>
  </r>
  <r>
    <n v="105204"/>
    <n v="105204002"/>
    <x v="376"/>
    <x v="4"/>
    <x v="3023"/>
  </r>
  <r>
    <n v="106544"/>
    <n v="106544002"/>
    <x v="376"/>
    <x v="0"/>
    <x v="3024"/>
  </r>
  <r>
    <n v="69114"/>
    <n v="69114002"/>
    <x v="377"/>
    <x v="3"/>
    <x v="3025"/>
  </r>
  <r>
    <n v="70014"/>
    <n v="70014002"/>
    <x v="377"/>
    <x v="3"/>
    <x v="3026"/>
  </r>
  <r>
    <n v="78599"/>
    <n v="78599002"/>
    <x v="377"/>
    <x v="1"/>
    <x v="3027"/>
  </r>
  <r>
    <n v="83529"/>
    <n v="83529002"/>
    <x v="377"/>
    <x v="4"/>
    <x v="3028"/>
  </r>
  <r>
    <n v="83819"/>
    <n v="83819002"/>
    <x v="377"/>
    <x v="0"/>
    <x v="3029"/>
  </r>
  <r>
    <n v="102519"/>
    <n v="102519002"/>
    <x v="377"/>
    <x v="1"/>
    <x v="3030"/>
  </r>
  <r>
    <n v="56694"/>
    <n v="56694002"/>
    <x v="378"/>
    <x v="4"/>
    <x v="3031"/>
  </r>
  <r>
    <n v="69559"/>
    <n v="69559002"/>
    <x v="378"/>
    <x v="4"/>
    <x v="3032"/>
  </r>
  <r>
    <n v="75049"/>
    <n v="75049002"/>
    <x v="378"/>
    <x v="2"/>
    <x v="3033"/>
  </r>
  <r>
    <n v="80999"/>
    <n v="80999002"/>
    <x v="378"/>
    <x v="2"/>
    <x v="3034"/>
  </r>
  <r>
    <n v="88029"/>
    <n v="88029002"/>
    <x v="378"/>
    <x v="0"/>
    <x v="3035"/>
  </r>
  <r>
    <n v="89214"/>
    <n v="89214002"/>
    <x v="378"/>
    <x v="3"/>
    <x v="3036"/>
  </r>
  <r>
    <n v="91694"/>
    <n v="91694002"/>
    <x v="378"/>
    <x v="2"/>
    <x v="3037"/>
  </r>
  <r>
    <n v="66144"/>
    <n v="66144002"/>
    <x v="379"/>
    <x v="1"/>
    <x v="3038"/>
  </r>
  <r>
    <n v="69414"/>
    <n v="69414002"/>
    <x v="379"/>
    <x v="2"/>
    <x v="3039"/>
  </r>
  <r>
    <n v="71624"/>
    <n v="71624002"/>
    <x v="379"/>
    <x v="2"/>
    <x v="3040"/>
  </r>
  <r>
    <n v="73719"/>
    <n v="73719002"/>
    <x v="379"/>
    <x v="6"/>
    <x v="3041"/>
  </r>
  <r>
    <n v="78004"/>
    <n v="78004002"/>
    <x v="379"/>
    <x v="4"/>
    <x v="3042"/>
  </r>
  <r>
    <n v="89369"/>
    <n v="89369002"/>
    <x v="379"/>
    <x v="3"/>
    <x v="3043"/>
  </r>
  <r>
    <n v="99994"/>
    <n v="99994002"/>
    <x v="379"/>
    <x v="2"/>
    <x v="3044"/>
  </r>
  <r>
    <n v="103884"/>
    <n v="103884002"/>
    <x v="379"/>
    <x v="6"/>
    <x v="3045"/>
  </r>
  <r>
    <n v="63439"/>
    <n v="63439002"/>
    <x v="380"/>
    <x v="3"/>
    <x v="3046"/>
  </r>
  <r>
    <n v="70604"/>
    <n v="70604002"/>
    <x v="380"/>
    <x v="3"/>
    <x v="3047"/>
  </r>
  <r>
    <n v="75209"/>
    <n v="75209002"/>
    <x v="380"/>
    <x v="6"/>
    <x v="3048"/>
  </r>
  <r>
    <n v="81599"/>
    <n v="81599002"/>
    <x v="380"/>
    <x v="6"/>
    <x v="3049"/>
  </r>
  <r>
    <n v="90979"/>
    <n v="90979002"/>
    <x v="380"/>
    <x v="4"/>
    <x v="3050"/>
  </r>
  <r>
    <n v="93199"/>
    <n v="93199002"/>
    <x v="380"/>
    <x v="5"/>
    <x v="3051"/>
  </r>
  <r>
    <n v="103434"/>
    <n v="103434002"/>
    <x v="380"/>
    <x v="2"/>
    <x v="3052"/>
  </r>
  <r>
    <n v="111629"/>
    <n v="111629002"/>
    <x v="380"/>
    <x v="0"/>
    <x v="3053"/>
  </r>
  <r>
    <n v="55799"/>
    <n v="55799002"/>
    <x v="381"/>
    <x v="5"/>
    <x v="3054"/>
  </r>
  <r>
    <n v="71339"/>
    <n v="71339002"/>
    <x v="381"/>
    <x v="0"/>
    <x v="3055"/>
  </r>
  <r>
    <n v="78469"/>
    <n v="78469002"/>
    <x v="381"/>
    <x v="2"/>
    <x v="3056"/>
  </r>
  <r>
    <n v="90694"/>
    <n v="90694002"/>
    <x v="381"/>
    <x v="2"/>
    <x v="3057"/>
  </r>
  <r>
    <n v="95554"/>
    <n v="95554002"/>
    <x v="381"/>
    <x v="2"/>
    <x v="3058"/>
  </r>
  <r>
    <n v="75824"/>
    <n v="75824002"/>
    <x v="382"/>
    <x v="3"/>
    <x v="3059"/>
  </r>
  <r>
    <n v="79224"/>
    <n v="79224002"/>
    <x v="382"/>
    <x v="4"/>
    <x v="3060"/>
  </r>
  <r>
    <n v="82209"/>
    <n v="82209002"/>
    <x v="382"/>
    <x v="3"/>
    <x v="3061"/>
  </r>
  <r>
    <n v="98219"/>
    <n v="98219002"/>
    <x v="382"/>
    <x v="5"/>
    <x v="3062"/>
  </r>
  <r>
    <n v="107904"/>
    <n v="107904002"/>
    <x v="382"/>
    <x v="2"/>
    <x v="3063"/>
  </r>
  <r>
    <n v="110734"/>
    <n v="110734002"/>
    <x v="382"/>
    <x v="2"/>
    <x v="3064"/>
  </r>
  <r>
    <n v="59749"/>
    <n v="59749002"/>
    <x v="383"/>
    <x v="1"/>
    <x v="3065"/>
  </r>
  <r>
    <n v="62709"/>
    <n v="62709002"/>
    <x v="383"/>
    <x v="4"/>
    <x v="3066"/>
  </r>
  <r>
    <n v="68994"/>
    <n v="68994002"/>
    <x v="383"/>
    <x v="2"/>
    <x v="3067"/>
  </r>
  <r>
    <n v="81179"/>
    <n v="81179002"/>
    <x v="383"/>
    <x v="0"/>
    <x v="3068"/>
  </r>
  <r>
    <n v="86704"/>
    <n v="86704002"/>
    <x v="383"/>
    <x v="5"/>
    <x v="3069"/>
  </r>
  <r>
    <n v="87904"/>
    <n v="87904002"/>
    <x v="383"/>
    <x v="2"/>
    <x v="3070"/>
  </r>
  <r>
    <n v="91719"/>
    <n v="91719002"/>
    <x v="383"/>
    <x v="4"/>
    <x v="3071"/>
  </r>
  <r>
    <n v="95854"/>
    <n v="95854002"/>
    <x v="383"/>
    <x v="4"/>
    <x v="3072"/>
  </r>
  <r>
    <n v="96279"/>
    <n v="96279002"/>
    <x v="383"/>
    <x v="2"/>
    <x v="3073"/>
  </r>
  <r>
    <n v="80434"/>
    <n v="80434002"/>
    <x v="384"/>
    <x v="2"/>
    <x v="3074"/>
  </r>
  <r>
    <n v="91879"/>
    <n v="91879002"/>
    <x v="384"/>
    <x v="3"/>
    <x v="3075"/>
  </r>
  <r>
    <n v="108974"/>
    <n v="108974002"/>
    <x v="384"/>
    <x v="1"/>
    <x v="3076"/>
  </r>
  <r>
    <n v="58854"/>
    <n v="58854002"/>
    <x v="385"/>
    <x v="5"/>
    <x v="3077"/>
  </r>
  <r>
    <n v="69594"/>
    <n v="69594002"/>
    <x v="385"/>
    <x v="0"/>
    <x v="3078"/>
  </r>
  <r>
    <n v="72249"/>
    <n v="72249002"/>
    <x v="385"/>
    <x v="3"/>
    <x v="3079"/>
  </r>
  <r>
    <n v="80729"/>
    <n v="80729002"/>
    <x v="385"/>
    <x v="5"/>
    <x v="3080"/>
  </r>
  <r>
    <n v="92779"/>
    <n v="92779002"/>
    <x v="385"/>
    <x v="6"/>
    <x v="3081"/>
  </r>
  <r>
    <n v="112994"/>
    <n v="112994002"/>
    <x v="385"/>
    <x v="6"/>
    <x v="3082"/>
  </r>
  <r>
    <n v="61819"/>
    <n v="61819002"/>
    <x v="386"/>
    <x v="3"/>
    <x v="3083"/>
  </r>
  <r>
    <n v="67979"/>
    <n v="67979002"/>
    <x v="386"/>
    <x v="5"/>
    <x v="3084"/>
  </r>
  <r>
    <n v="81629"/>
    <n v="81629002"/>
    <x v="386"/>
    <x v="6"/>
    <x v="3085"/>
  </r>
  <r>
    <n v="85964"/>
    <n v="85964002"/>
    <x v="386"/>
    <x v="1"/>
    <x v="3086"/>
  </r>
  <r>
    <n v="90424"/>
    <n v="90424002"/>
    <x v="386"/>
    <x v="4"/>
    <x v="3087"/>
  </r>
  <r>
    <n v="99279"/>
    <n v="99279002"/>
    <x v="386"/>
    <x v="6"/>
    <x v="3088"/>
  </r>
  <r>
    <n v="99729"/>
    <n v="99729002"/>
    <x v="386"/>
    <x v="5"/>
    <x v="3089"/>
  </r>
  <r>
    <n v="100169"/>
    <n v="100169002"/>
    <x v="386"/>
    <x v="1"/>
    <x v="3090"/>
  </r>
  <r>
    <n v="62284"/>
    <n v="62284002"/>
    <x v="387"/>
    <x v="0"/>
    <x v="3091"/>
  </r>
  <r>
    <n v="66034"/>
    <n v="66034002"/>
    <x v="387"/>
    <x v="2"/>
    <x v="3092"/>
  </r>
  <r>
    <n v="72544"/>
    <n v="72544002"/>
    <x v="387"/>
    <x v="5"/>
    <x v="3093"/>
  </r>
  <r>
    <n v="78499"/>
    <n v="78499002"/>
    <x v="387"/>
    <x v="4"/>
    <x v="3094"/>
  </r>
  <r>
    <n v="86274"/>
    <n v="86274002"/>
    <x v="387"/>
    <x v="2"/>
    <x v="3095"/>
  </r>
  <r>
    <n v="88224"/>
    <n v="88224002"/>
    <x v="387"/>
    <x v="5"/>
    <x v="3096"/>
  </r>
  <r>
    <n v="90139"/>
    <n v="90139002"/>
    <x v="387"/>
    <x v="5"/>
    <x v="3097"/>
  </r>
  <r>
    <n v="92344"/>
    <n v="92344002"/>
    <x v="387"/>
    <x v="2"/>
    <x v="3098"/>
  </r>
  <r>
    <n v="93084"/>
    <n v="93084002"/>
    <x v="387"/>
    <x v="2"/>
    <x v="3099"/>
  </r>
  <r>
    <n v="95724"/>
    <n v="95724002"/>
    <x v="387"/>
    <x v="3"/>
    <x v="3100"/>
  </r>
  <r>
    <n v="96449"/>
    <n v="96449002"/>
    <x v="387"/>
    <x v="6"/>
    <x v="3101"/>
  </r>
  <r>
    <n v="96599"/>
    <n v="96599002"/>
    <x v="387"/>
    <x v="1"/>
    <x v="3102"/>
  </r>
  <r>
    <n v="104664"/>
    <n v="104664002"/>
    <x v="387"/>
    <x v="1"/>
    <x v="3103"/>
  </r>
  <r>
    <n v="104974"/>
    <n v="104974002"/>
    <x v="387"/>
    <x v="3"/>
    <x v="3104"/>
  </r>
  <r>
    <n v="112714"/>
    <n v="112714002"/>
    <x v="387"/>
    <x v="3"/>
    <x v="3105"/>
  </r>
  <r>
    <n v="63179"/>
    <n v="63179002"/>
    <x v="388"/>
    <x v="4"/>
    <x v="3106"/>
  </r>
  <r>
    <n v="64834"/>
    <n v="64834002"/>
    <x v="388"/>
    <x v="6"/>
    <x v="3107"/>
  </r>
  <r>
    <n v="73459"/>
    <n v="73459002"/>
    <x v="388"/>
    <x v="6"/>
    <x v="3108"/>
  </r>
  <r>
    <n v="77449"/>
    <n v="77449002"/>
    <x v="388"/>
    <x v="1"/>
    <x v="3109"/>
  </r>
  <r>
    <n v="84339"/>
    <n v="84339002"/>
    <x v="388"/>
    <x v="3"/>
    <x v="3110"/>
  </r>
  <r>
    <n v="84489"/>
    <n v="84489002"/>
    <x v="388"/>
    <x v="2"/>
    <x v="3111"/>
  </r>
  <r>
    <n v="88229"/>
    <n v="88229002"/>
    <x v="388"/>
    <x v="0"/>
    <x v="3112"/>
  </r>
  <r>
    <n v="94699"/>
    <n v="94699002"/>
    <x v="388"/>
    <x v="5"/>
    <x v="3113"/>
  </r>
  <r>
    <n v="96454"/>
    <n v="96454002"/>
    <x v="388"/>
    <x v="6"/>
    <x v="3114"/>
  </r>
  <r>
    <n v="99889"/>
    <n v="99889002"/>
    <x v="388"/>
    <x v="6"/>
    <x v="3115"/>
  </r>
  <r>
    <n v="63334"/>
    <n v="63334002"/>
    <x v="389"/>
    <x v="3"/>
    <x v="3116"/>
  </r>
  <r>
    <n v="67404"/>
    <n v="67404002"/>
    <x v="389"/>
    <x v="4"/>
    <x v="3117"/>
  </r>
  <r>
    <n v="78054"/>
    <n v="78054002"/>
    <x v="389"/>
    <x v="1"/>
    <x v="3118"/>
  </r>
  <r>
    <n v="82244"/>
    <n v="82244002"/>
    <x v="389"/>
    <x v="0"/>
    <x v="3119"/>
  </r>
  <r>
    <n v="83434"/>
    <n v="83434002"/>
    <x v="389"/>
    <x v="2"/>
    <x v="3120"/>
  </r>
  <r>
    <n v="103034"/>
    <n v="103034002"/>
    <x v="389"/>
    <x v="5"/>
    <x v="3121"/>
  </r>
  <r>
    <n v="104529"/>
    <n v="104529002"/>
    <x v="389"/>
    <x v="4"/>
    <x v="3122"/>
  </r>
  <r>
    <n v="58729"/>
    <n v="58729002"/>
    <x v="390"/>
    <x v="4"/>
    <x v="3123"/>
  </r>
  <r>
    <n v="63189"/>
    <n v="63189002"/>
    <x v="390"/>
    <x v="6"/>
    <x v="3124"/>
  </r>
  <r>
    <n v="63339"/>
    <n v="63339002"/>
    <x v="390"/>
    <x v="3"/>
    <x v="3125"/>
  </r>
  <r>
    <n v="64224"/>
    <n v="64224002"/>
    <x v="390"/>
    <x v="1"/>
    <x v="3126"/>
  </r>
  <r>
    <n v="68584"/>
    <n v="68584002"/>
    <x v="390"/>
    <x v="0"/>
    <x v="3127"/>
  </r>
  <r>
    <n v="82099"/>
    <n v="82099002"/>
    <x v="390"/>
    <x v="6"/>
    <x v="3128"/>
  </r>
  <r>
    <n v="88089"/>
    <n v="88089002"/>
    <x v="390"/>
    <x v="2"/>
    <x v="3129"/>
  </r>
  <r>
    <n v="88529"/>
    <n v="88529002"/>
    <x v="390"/>
    <x v="0"/>
    <x v="3130"/>
  </r>
  <r>
    <n v="91754"/>
    <n v="91754002"/>
    <x v="390"/>
    <x v="0"/>
    <x v="3131"/>
  </r>
  <r>
    <n v="94554"/>
    <n v="94554002"/>
    <x v="390"/>
    <x v="5"/>
    <x v="3132"/>
  </r>
  <r>
    <n v="95309"/>
    <n v="95309002"/>
    <x v="390"/>
    <x v="4"/>
    <x v="3133"/>
  </r>
  <r>
    <n v="104384"/>
    <n v="104384002"/>
    <x v="390"/>
    <x v="6"/>
    <x v="3134"/>
  </r>
  <r>
    <n v="104679"/>
    <n v="104679002"/>
    <x v="390"/>
    <x v="4"/>
    <x v="3135"/>
  </r>
  <r>
    <n v="105129"/>
    <n v="105129002"/>
    <x v="390"/>
    <x v="2"/>
    <x v="3136"/>
  </r>
  <r>
    <n v="56909"/>
    <n v="56909002"/>
    <x v="391"/>
    <x v="1"/>
    <x v="3137"/>
  </r>
  <r>
    <n v="68884"/>
    <n v="68884002"/>
    <x v="391"/>
    <x v="3"/>
    <x v="3138"/>
  </r>
  <r>
    <n v="87499"/>
    <n v="87499002"/>
    <x v="391"/>
    <x v="5"/>
    <x v="3139"/>
  </r>
  <r>
    <n v="96619"/>
    <n v="96619002"/>
    <x v="391"/>
    <x v="4"/>
    <x v="3140"/>
  </r>
  <r>
    <n v="109299"/>
    <n v="109299002"/>
    <x v="391"/>
    <x v="4"/>
    <x v="3141"/>
  </r>
  <r>
    <n v="112129"/>
    <n v="112129002"/>
    <x v="391"/>
    <x v="4"/>
    <x v="3142"/>
  </r>
  <r>
    <n v="57819"/>
    <n v="57819002"/>
    <x v="392"/>
    <x v="5"/>
    <x v="3143"/>
  </r>
  <r>
    <n v="64699"/>
    <n v="64699002"/>
    <x v="392"/>
    <x v="1"/>
    <x v="3144"/>
  </r>
  <r>
    <n v="67119"/>
    <n v="67119002"/>
    <x v="392"/>
    <x v="3"/>
    <x v="3145"/>
  </r>
  <r>
    <n v="67569"/>
    <n v="67569002"/>
    <x v="392"/>
    <x v="4"/>
    <x v="3146"/>
  </r>
  <r>
    <n v="74679"/>
    <n v="74679002"/>
    <x v="392"/>
    <x v="4"/>
    <x v="3147"/>
  </r>
  <r>
    <n v="77469"/>
    <n v="77469002"/>
    <x v="392"/>
    <x v="6"/>
    <x v="3148"/>
  </r>
  <r>
    <n v="92219"/>
    <n v="92219002"/>
    <x v="392"/>
    <x v="3"/>
    <x v="3149"/>
  </r>
  <r>
    <n v="95019"/>
    <n v="95019002"/>
    <x v="392"/>
    <x v="1"/>
    <x v="3150"/>
  </r>
  <r>
    <n v="96039"/>
    <n v="96039002"/>
    <x v="392"/>
    <x v="6"/>
    <x v="3151"/>
  </r>
  <r>
    <n v="101399"/>
    <n v="101399002"/>
    <x v="392"/>
    <x v="5"/>
    <x v="3152"/>
  </r>
  <r>
    <n v="106324"/>
    <n v="106324002"/>
    <x v="392"/>
    <x v="2"/>
    <x v="3153"/>
  </r>
  <r>
    <n v="111984"/>
    <n v="111984002"/>
    <x v="392"/>
    <x v="6"/>
    <x v="3154"/>
  </r>
  <r>
    <n v="64394"/>
    <n v="64394002"/>
    <x v="393"/>
    <x v="1"/>
    <x v="3155"/>
  </r>
  <r>
    <n v="68304"/>
    <n v="68304002"/>
    <x v="393"/>
    <x v="4"/>
    <x v="3156"/>
  </r>
  <r>
    <n v="73789"/>
    <n v="73789002"/>
    <x v="393"/>
    <x v="1"/>
    <x v="3157"/>
  </r>
  <r>
    <n v="74834"/>
    <n v="74834002"/>
    <x v="393"/>
    <x v="2"/>
    <x v="3158"/>
  </r>
  <r>
    <n v="80029"/>
    <n v="80029002"/>
    <x v="393"/>
    <x v="5"/>
    <x v="3159"/>
  </r>
  <r>
    <n v="88844"/>
    <n v="88844002"/>
    <x v="393"/>
    <x v="1"/>
    <x v="3160"/>
  </r>
  <r>
    <n v="89879"/>
    <n v="89879002"/>
    <x v="393"/>
    <x v="1"/>
    <x v="3161"/>
  </r>
  <r>
    <n v="103649"/>
    <n v="103649002"/>
    <x v="393"/>
    <x v="2"/>
    <x v="3162"/>
  </r>
  <r>
    <n v="106329"/>
    <n v="106329002"/>
    <x v="393"/>
    <x v="1"/>
    <x v="3163"/>
  </r>
  <r>
    <n v="107069"/>
    <n v="107069002"/>
    <x v="393"/>
    <x v="6"/>
    <x v="3164"/>
  </r>
  <r>
    <n v="61274"/>
    <n v="61274002"/>
    <x v="394"/>
    <x v="0"/>
    <x v="3165"/>
  </r>
  <r>
    <n v="75574"/>
    <n v="75574002"/>
    <x v="394"/>
    <x v="4"/>
    <x v="3166"/>
  </r>
  <r>
    <n v="83304"/>
    <n v="83304002"/>
    <x v="394"/>
    <x v="4"/>
    <x v="3167"/>
  </r>
  <r>
    <n v="85694"/>
    <n v="85694002"/>
    <x v="394"/>
    <x v="6"/>
    <x v="3168"/>
  </r>
  <r>
    <n v="61124"/>
    <n v="61124002"/>
    <x v="395"/>
    <x v="3"/>
    <x v="3169"/>
  </r>
  <r>
    <n v="95329"/>
    <n v="95329002"/>
    <x v="395"/>
    <x v="1"/>
    <x v="3170"/>
  </r>
  <r>
    <n v="103214"/>
    <n v="103214002"/>
    <x v="395"/>
    <x v="2"/>
    <x v="3171"/>
  </r>
  <r>
    <n v="104404"/>
    <n v="104404002"/>
    <x v="395"/>
    <x v="6"/>
    <x v="3172"/>
  </r>
  <r>
    <n v="58149"/>
    <n v="58149002"/>
    <x v="396"/>
    <x v="6"/>
    <x v="3173"/>
  </r>
  <r>
    <n v="72149"/>
    <n v="72149002"/>
    <x v="396"/>
    <x v="4"/>
    <x v="3174"/>
  </r>
  <r>
    <n v="74104"/>
    <n v="74104002"/>
    <x v="396"/>
    <x v="1"/>
    <x v="3175"/>
  </r>
  <r>
    <n v="90469"/>
    <n v="90469002"/>
    <x v="396"/>
    <x v="2"/>
    <x v="3176"/>
  </r>
  <r>
    <n v="109609"/>
    <n v="109609002"/>
    <x v="396"/>
    <x v="1"/>
    <x v="3177"/>
  </r>
  <r>
    <n v="59814"/>
    <n v="59814002"/>
    <x v="397"/>
    <x v="6"/>
    <x v="3178"/>
  </r>
  <r>
    <n v="63674"/>
    <n v="63674002"/>
    <x v="397"/>
    <x v="5"/>
    <x v="3179"/>
  </r>
  <r>
    <n v="67139"/>
    <n v="67139002"/>
    <x v="397"/>
    <x v="5"/>
    <x v="3180"/>
  </r>
  <r>
    <n v="73959"/>
    <n v="73959002"/>
    <x v="397"/>
    <x v="0"/>
    <x v="3181"/>
  </r>
  <r>
    <n v="85274"/>
    <n v="85274002"/>
    <x v="397"/>
    <x v="3"/>
    <x v="3182"/>
  </r>
  <r>
    <n v="93554"/>
    <n v="93554002"/>
    <x v="397"/>
    <x v="5"/>
    <x v="3183"/>
  </r>
  <r>
    <n v="93704"/>
    <n v="93704002"/>
    <x v="397"/>
    <x v="1"/>
    <x v="3184"/>
  </r>
  <r>
    <n v="102024"/>
    <n v="102024002"/>
    <x v="397"/>
    <x v="4"/>
    <x v="3185"/>
  </r>
  <r>
    <n v="106194"/>
    <n v="106194002"/>
    <x v="397"/>
    <x v="3"/>
    <x v="3186"/>
  </r>
  <r>
    <n v="112004"/>
    <n v="112004002"/>
    <x v="397"/>
    <x v="5"/>
    <x v="3187"/>
  </r>
  <r>
    <n v="59369"/>
    <n v="59369002"/>
    <x v="398"/>
    <x v="1"/>
    <x v="402"/>
  </r>
  <r>
    <n v="83324"/>
    <n v="83324002"/>
    <x v="398"/>
    <x v="1"/>
    <x v="3188"/>
  </r>
  <r>
    <n v="86174"/>
    <n v="86174002"/>
    <x v="398"/>
    <x v="4"/>
    <x v="3189"/>
  </r>
  <r>
    <n v="95044"/>
    <n v="95044002"/>
    <x v="398"/>
    <x v="5"/>
    <x v="3190"/>
  </r>
  <r>
    <n v="101879"/>
    <n v="101879002"/>
    <x v="398"/>
    <x v="3"/>
    <x v="3191"/>
  </r>
  <r>
    <n v="112464"/>
    <n v="112464002"/>
    <x v="398"/>
    <x v="3"/>
    <x v="3192"/>
  </r>
  <r>
    <n v="60414"/>
    <n v="60414002"/>
    <x v="399"/>
    <x v="1"/>
    <x v="3193"/>
  </r>
  <r>
    <n v="65939"/>
    <n v="65939002"/>
    <x v="399"/>
    <x v="6"/>
    <x v="3194"/>
  </r>
  <r>
    <n v="69819"/>
    <n v="69819002"/>
    <x v="399"/>
    <x v="0"/>
    <x v="3195"/>
  </r>
  <r>
    <n v="77059"/>
    <n v="77059002"/>
    <x v="399"/>
    <x v="2"/>
    <x v="3196"/>
  </r>
  <r>
    <n v="86479"/>
    <n v="86479002"/>
    <x v="399"/>
    <x v="3"/>
    <x v="3197"/>
  </r>
  <r>
    <n v="86939"/>
    <n v="86939002"/>
    <x v="399"/>
    <x v="1"/>
    <x v="3198"/>
  </r>
  <r>
    <n v="91494"/>
    <n v="91494002"/>
    <x v="399"/>
    <x v="3"/>
    <x v="3199"/>
  </r>
  <r>
    <n v="92544"/>
    <n v="92544002"/>
    <x v="399"/>
    <x v="5"/>
    <x v="3200"/>
  </r>
  <r>
    <n v="97254"/>
    <n v="97254002"/>
    <x v="399"/>
    <x v="0"/>
    <x v="3201"/>
  </r>
  <r>
    <n v="99339"/>
    <n v="99339002"/>
    <x v="399"/>
    <x v="5"/>
    <x v="3202"/>
  </r>
  <r>
    <n v="70829"/>
    <n v="70829002"/>
    <x v="400"/>
    <x v="1"/>
    <x v="3203"/>
  </r>
  <r>
    <n v="77214"/>
    <n v="77214002"/>
    <x v="400"/>
    <x v="5"/>
    <x v="3204"/>
  </r>
  <r>
    <n v="94309"/>
    <n v="94309002"/>
    <x v="400"/>
    <x v="5"/>
    <x v="3205"/>
  </r>
  <r>
    <n v="112169"/>
    <n v="112169002"/>
    <x v="400"/>
    <x v="4"/>
    <x v="3206"/>
  </r>
  <r>
    <n v="81404"/>
    <n v="81404002"/>
    <x v="401"/>
    <x v="5"/>
    <x v="3207"/>
  </r>
  <r>
    <n v="86949"/>
    <n v="86949002"/>
    <x v="401"/>
    <x v="3"/>
    <x v="3208"/>
  </r>
  <r>
    <n v="89174"/>
    <n v="89174002"/>
    <x v="401"/>
    <x v="0"/>
    <x v="3209"/>
  </r>
  <r>
    <n v="90194"/>
    <n v="90194002"/>
    <x v="401"/>
    <x v="5"/>
    <x v="3210"/>
  </r>
  <r>
    <n v="95789"/>
    <n v="95789002"/>
    <x v="401"/>
    <x v="0"/>
    <x v="3211"/>
  </r>
  <r>
    <n v="100394"/>
    <n v="100394002"/>
    <x v="401"/>
    <x v="6"/>
    <x v="3212"/>
  </r>
  <r>
    <n v="102484"/>
    <n v="102484002"/>
    <x v="401"/>
    <x v="2"/>
    <x v="3213"/>
  </r>
  <r>
    <n v="70559"/>
    <n v="70559002"/>
    <x v="402"/>
    <x v="3"/>
    <x v="3214"/>
  </r>
  <r>
    <n v="73374"/>
    <n v="73374002"/>
    <x v="402"/>
    <x v="2"/>
    <x v="3215"/>
  </r>
  <r>
    <n v="83499"/>
    <n v="83499002"/>
    <x v="402"/>
    <x v="1"/>
    <x v="3216"/>
  </r>
  <r>
    <n v="83944"/>
    <n v="83944002"/>
    <x v="402"/>
    <x v="4"/>
    <x v="3217"/>
  </r>
  <r>
    <n v="94179"/>
    <n v="94179002"/>
    <x v="402"/>
    <x v="3"/>
    <x v="3218"/>
  </r>
  <r>
    <n v="97864"/>
    <n v="97864002"/>
    <x v="402"/>
    <x v="0"/>
    <x v="3219"/>
  </r>
  <r>
    <n v="111879"/>
    <n v="111879002"/>
    <x v="402"/>
    <x v="5"/>
    <x v="3220"/>
  </r>
  <r>
    <n v="71894"/>
    <n v="71894002"/>
    <x v="403"/>
    <x v="5"/>
    <x v="3221"/>
  </r>
  <r>
    <n v="77664"/>
    <n v="77664002"/>
    <x v="403"/>
    <x v="0"/>
    <x v="3222"/>
  </r>
  <r>
    <n v="79474"/>
    <n v="79474002"/>
    <x v="403"/>
    <x v="0"/>
    <x v="3223"/>
  </r>
  <r>
    <n v="86959"/>
    <n v="86959002"/>
    <x v="403"/>
    <x v="2"/>
    <x v="3224"/>
  </r>
  <r>
    <n v="89774"/>
    <n v="89774002"/>
    <x v="403"/>
    <x v="5"/>
    <x v="3225"/>
  </r>
  <r>
    <n v="98464"/>
    <n v="98464002"/>
    <x v="403"/>
    <x v="3"/>
    <x v="3226"/>
  </r>
  <r>
    <n v="104294"/>
    <n v="104294002"/>
    <x v="403"/>
    <x v="6"/>
    <x v="3227"/>
  </r>
  <r>
    <n v="104589"/>
    <n v="104589002"/>
    <x v="403"/>
    <x v="2"/>
    <x v="3228"/>
  </r>
  <r>
    <n v="107254"/>
    <n v="107254002"/>
    <x v="403"/>
    <x v="5"/>
    <x v="3229"/>
  </r>
  <r>
    <n v="110079"/>
    <n v="110079002"/>
    <x v="403"/>
    <x v="2"/>
    <x v="3230"/>
  </r>
  <r>
    <n v="113084"/>
    <n v="113084002"/>
    <x v="403"/>
    <x v="4"/>
    <x v="3231"/>
  </r>
  <r>
    <n v="62369"/>
    <n v="62369002"/>
    <x v="404"/>
    <x v="5"/>
    <x v="3232"/>
  </r>
  <r>
    <n v="67324"/>
    <n v="67324002"/>
    <x v="404"/>
    <x v="3"/>
    <x v="3233"/>
  </r>
  <r>
    <n v="76084"/>
    <n v="76084002"/>
    <x v="404"/>
    <x v="0"/>
    <x v="3234"/>
  </r>
  <r>
    <n v="79179"/>
    <n v="79179002"/>
    <x v="404"/>
    <x v="1"/>
    <x v="2024"/>
  </r>
  <r>
    <n v="84714"/>
    <n v="84714002"/>
    <x v="404"/>
    <x v="1"/>
    <x v="3235"/>
  </r>
  <r>
    <n v="90509"/>
    <n v="90509002"/>
    <x v="404"/>
    <x v="5"/>
    <x v="3236"/>
  </r>
  <r>
    <n v="93309"/>
    <n v="93309002"/>
    <x v="404"/>
    <x v="2"/>
    <x v="3237"/>
  </r>
  <r>
    <n v="95224"/>
    <n v="95224002"/>
    <x v="404"/>
    <x v="1"/>
    <x v="3238"/>
  </r>
  <r>
    <n v="98764"/>
    <n v="98764002"/>
    <x v="404"/>
    <x v="2"/>
    <x v="3239"/>
  </r>
  <r>
    <n v="101159"/>
    <n v="101159002"/>
    <x v="404"/>
    <x v="2"/>
    <x v="3240"/>
  </r>
  <r>
    <n v="110839"/>
    <n v="110839002"/>
    <x v="404"/>
    <x v="4"/>
    <x v="3241"/>
  </r>
  <r>
    <n v="112644"/>
    <n v="112644002"/>
    <x v="404"/>
    <x v="3"/>
    <x v="3242"/>
  </r>
  <r>
    <n v="59854"/>
    <n v="59854002"/>
    <x v="405"/>
    <x v="3"/>
    <x v="3243"/>
  </r>
  <r>
    <n v="66564"/>
    <n v="66564002"/>
    <x v="405"/>
    <x v="5"/>
    <x v="3244"/>
  </r>
  <r>
    <n v="69694"/>
    <n v="69694002"/>
    <x v="405"/>
    <x v="5"/>
    <x v="3245"/>
  </r>
  <r>
    <n v="70154"/>
    <n v="70154002"/>
    <x v="405"/>
    <x v="1"/>
    <x v="3246"/>
  </r>
  <r>
    <n v="80089"/>
    <n v="80089002"/>
    <x v="405"/>
    <x v="4"/>
    <x v="3247"/>
  </r>
  <r>
    <n v="90514"/>
    <n v="90514002"/>
    <x v="405"/>
    <x v="4"/>
    <x v="3248"/>
  </r>
  <r>
    <n v="95809"/>
    <n v="95809002"/>
    <x v="405"/>
    <x v="6"/>
    <x v="3249"/>
  </r>
  <r>
    <n v="102809"/>
    <n v="102809002"/>
    <x v="405"/>
    <x v="4"/>
    <x v="3250"/>
  </r>
  <r>
    <n v="107419"/>
    <n v="107419002"/>
    <x v="405"/>
    <x v="2"/>
    <x v="3251"/>
  </r>
  <r>
    <n v="79939"/>
    <n v="79939002"/>
    <x v="406"/>
    <x v="5"/>
    <x v="3252"/>
  </r>
  <r>
    <n v="109369"/>
    <n v="109369002"/>
    <x v="406"/>
    <x v="6"/>
    <x v="3253"/>
  </r>
  <r>
    <n v="56534"/>
    <n v="56534002"/>
    <x v="407"/>
    <x v="3"/>
    <x v="31"/>
  </r>
  <r>
    <n v="56989"/>
    <n v="56989002"/>
    <x v="407"/>
    <x v="3"/>
    <x v="3254"/>
  </r>
  <r>
    <n v="61184"/>
    <n v="61184002"/>
    <x v="407"/>
    <x v="4"/>
    <x v="3255"/>
  </r>
  <r>
    <n v="61769"/>
    <n v="61769002"/>
    <x v="407"/>
    <x v="6"/>
    <x v="3256"/>
  </r>
  <r>
    <n v="68079"/>
    <n v="68079002"/>
    <x v="407"/>
    <x v="5"/>
    <x v="3257"/>
  </r>
  <r>
    <n v="69109"/>
    <n v="69109002"/>
    <x v="407"/>
    <x v="6"/>
    <x v="3258"/>
  </r>
  <r>
    <n v="73549"/>
    <n v="73549002"/>
    <x v="407"/>
    <x v="5"/>
    <x v="3259"/>
  </r>
  <r>
    <n v="79494"/>
    <n v="79494002"/>
    <x v="407"/>
    <x v="3"/>
    <x v="3260"/>
  </r>
  <r>
    <n v="99379"/>
    <n v="99379002"/>
    <x v="407"/>
    <x v="4"/>
    <x v="3261"/>
  </r>
  <r>
    <n v="108779"/>
    <n v="108779002"/>
    <x v="407"/>
    <x v="0"/>
    <x v="3262"/>
  </r>
  <r>
    <n v="112949"/>
    <n v="112949002"/>
    <x v="407"/>
    <x v="2"/>
    <x v="3263"/>
  </r>
  <r>
    <n v="61774"/>
    <n v="61774002"/>
    <x v="408"/>
    <x v="1"/>
    <x v="3264"/>
  </r>
  <r>
    <n v="62829"/>
    <n v="62829002"/>
    <x v="408"/>
    <x v="5"/>
    <x v="3265"/>
  </r>
  <r>
    <n v="77689"/>
    <n v="77689002"/>
    <x v="408"/>
    <x v="3"/>
    <x v="3266"/>
  </r>
  <r>
    <n v="93759"/>
    <n v="93759002"/>
    <x v="408"/>
    <x v="5"/>
    <x v="3267"/>
  </r>
  <r>
    <n v="55484"/>
    <n v="55484002"/>
    <x v="409"/>
    <x v="2"/>
    <x v="3268"/>
  </r>
  <r>
    <n v="67349"/>
    <n v="67349002"/>
    <x v="409"/>
    <x v="5"/>
    <x v="3269"/>
  </r>
  <r>
    <n v="81154"/>
    <n v="81154002"/>
    <x v="409"/>
    <x v="1"/>
    <x v="3270"/>
  </r>
  <r>
    <n v="90534"/>
    <n v="90534002"/>
    <x v="409"/>
    <x v="2"/>
    <x v="3271"/>
  </r>
  <r>
    <n v="94214"/>
    <n v="94214002"/>
    <x v="409"/>
    <x v="5"/>
    <x v="3272"/>
  </r>
  <r>
    <n v="97459"/>
    <n v="97459002"/>
    <x v="409"/>
    <x v="6"/>
    <x v="3273"/>
  </r>
  <r>
    <n v="104774"/>
    <n v="104774002"/>
    <x v="409"/>
    <x v="5"/>
    <x v="3274"/>
  </r>
  <r>
    <n v="104929"/>
    <n v="104929002"/>
    <x v="409"/>
    <x v="5"/>
    <x v="3275"/>
  </r>
  <r>
    <n v="109959"/>
    <n v="109959002"/>
    <x v="409"/>
    <x v="2"/>
    <x v="3276"/>
  </r>
  <r>
    <n v="110864"/>
    <n v="110864002"/>
    <x v="409"/>
    <x v="5"/>
    <x v="3277"/>
  </r>
  <r>
    <n v="59429"/>
    <n v="59429002"/>
    <x v="410"/>
    <x v="3"/>
    <x v="3278"/>
  </r>
  <r>
    <n v="71329"/>
    <n v="71329002"/>
    <x v="410"/>
    <x v="5"/>
    <x v="3279"/>
  </r>
  <r>
    <n v="72654"/>
    <n v="72654002"/>
    <x v="410"/>
    <x v="6"/>
    <x v="3280"/>
  </r>
  <r>
    <n v="81894"/>
    <n v="81894002"/>
    <x v="410"/>
    <x v="5"/>
    <x v="3281"/>
  </r>
  <r>
    <n v="85774"/>
    <n v="85774002"/>
    <x v="410"/>
    <x v="2"/>
    <x v="3282"/>
  </r>
  <r>
    <n v="86084"/>
    <n v="86084002"/>
    <x v="410"/>
    <x v="4"/>
    <x v="3283"/>
  </r>
  <r>
    <n v="92154"/>
    <n v="92154002"/>
    <x v="410"/>
    <x v="2"/>
    <x v="3284"/>
  </r>
  <r>
    <n v="102679"/>
    <n v="102679002"/>
    <x v="410"/>
    <x v="3"/>
    <x v="3285"/>
  </r>
  <r>
    <n v="105219"/>
    <n v="105219002"/>
    <x v="410"/>
    <x v="3"/>
    <x v="3286"/>
  </r>
  <r>
    <n v="112524"/>
    <n v="112524002"/>
    <x v="410"/>
    <x v="6"/>
    <x v="3287"/>
  </r>
  <r>
    <n v="57759"/>
    <n v="57759002"/>
    <x v="411"/>
    <x v="5"/>
    <x v="3288"/>
  </r>
  <r>
    <n v="60324"/>
    <n v="60324002"/>
    <x v="411"/>
    <x v="6"/>
    <x v="3289"/>
  </r>
  <r>
    <n v="76119"/>
    <n v="76119002"/>
    <x v="411"/>
    <x v="1"/>
    <x v="3290"/>
  </r>
  <r>
    <n v="85204"/>
    <n v="85204002"/>
    <x v="411"/>
    <x v="2"/>
    <x v="3291"/>
  </r>
  <r>
    <n v="92754"/>
    <n v="92754002"/>
    <x v="411"/>
    <x v="2"/>
    <x v="3292"/>
  </r>
  <r>
    <n v="57919"/>
    <n v="57919002"/>
    <x v="412"/>
    <x v="3"/>
    <x v="3293"/>
  </r>
  <r>
    <n v="67364"/>
    <n v="67364002"/>
    <x v="412"/>
    <x v="3"/>
    <x v="2542"/>
  </r>
  <r>
    <n v="72514"/>
    <n v="72514002"/>
    <x v="412"/>
    <x v="4"/>
    <x v="3294"/>
  </r>
  <r>
    <n v="87004"/>
    <n v="87004002"/>
    <x v="412"/>
    <x v="6"/>
    <x v="3295"/>
  </r>
  <r>
    <n v="87599"/>
    <n v="87599002"/>
    <x v="412"/>
    <x v="0"/>
    <x v="3296"/>
  </r>
  <r>
    <n v="93349"/>
    <n v="93349002"/>
    <x v="412"/>
    <x v="1"/>
    <x v="3297"/>
  </r>
  <r>
    <n v="96569"/>
    <n v="96569002"/>
    <x v="412"/>
    <x v="1"/>
    <x v="1794"/>
  </r>
  <r>
    <n v="99254"/>
    <n v="99254002"/>
    <x v="412"/>
    <x v="6"/>
    <x v="3298"/>
  </r>
  <r>
    <n v="104789"/>
    <n v="104789002"/>
    <x v="412"/>
    <x v="6"/>
    <x v="3299"/>
  </r>
  <r>
    <n v="110729"/>
    <n v="110729002"/>
    <x v="412"/>
    <x v="0"/>
    <x v="3300"/>
  </r>
  <r>
    <n v="112824"/>
    <n v="112824002"/>
    <x v="412"/>
    <x v="4"/>
    <x v="3301"/>
  </r>
  <r>
    <n v="70754"/>
    <n v="70754002"/>
    <x v="413"/>
    <x v="5"/>
    <x v="3302"/>
  </r>
  <r>
    <n v="74629"/>
    <n v="74629002"/>
    <x v="413"/>
    <x v="3"/>
    <x v="1388"/>
  </r>
  <r>
    <n v="80864"/>
    <n v="80864002"/>
    <x v="413"/>
    <x v="1"/>
    <x v="3303"/>
  </r>
  <r>
    <n v="89824"/>
    <n v="89824002"/>
    <x v="413"/>
    <x v="1"/>
    <x v="3304"/>
  </r>
  <r>
    <n v="107459"/>
    <n v="107459002"/>
    <x v="413"/>
    <x v="1"/>
    <x v="3305"/>
  </r>
  <r>
    <n v="111039"/>
    <n v="111039002"/>
    <x v="413"/>
    <x v="1"/>
    <x v="3306"/>
  </r>
  <r>
    <n v="58544"/>
    <n v="58544002"/>
    <x v="414"/>
    <x v="3"/>
    <x v="3307"/>
  </r>
  <r>
    <n v="61219"/>
    <n v="61219002"/>
    <x v="414"/>
    <x v="2"/>
    <x v="3308"/>
  </r>
  <r>
    <n v="67074"/>
    <n v="67074002"/>
    <x v="414"/>
    <x v="1"/>
    <x v="3309"/>
  </r>
  <r>
    <n v="89689"/>
    <n v="89689002"/>
    <x v="414"/>
    <x v="3"/>
    <x v="3310"/>
  </r>
  <r>
    <n v="108059"/>
    <n v="108059002"/>
    <x v="414"/>
    <x v="6"/>
    <x v="3311"/>
  </r>
  <r>
    <n v="57474"/>
    <n v="57474002"/>
    <x v="415"/>
    <x v="4"/>
    <x v="3312"/>
  </r>
  <r>
    <n v="63609"/>
    <n v="63609002"/>
    <x v="415"/>
    <x v="3"/>
    <x v="3313"/>
  </r>
  <r>
    <n v="79984"/>
    <n v="79984002"/>
    <x v="415"/>
    <x v="0"/>
    <x v="3314"/>
  </r>
  <r>
    <n v="84919"/>
    <n v="84919002"/>
    <x v="415"/>
    <x v="4"/>
    <x v="3315"/>
  </r>
  <r>
    <n v="87909"/>
    <n v="87909002"/>
    <x v="415"/>
    <x v="2"/>
    <x v="3316"/>
  </r>
  <r>
    <n v="90709"/>
    <n v="90709002"/>
    <x v="415"/>
    <x v="4"/>
    <x v="3317"/>
  </r>
  <r>
    <n v="102554"/>
    <n v="102554002"/>
    <x v="415"/>
    <x v="0"/>
    <x v="3318"/>
  </r>
  <r>
    <n v="111349"/>
    <n v="111349002"/>
    <x v="415"/>
    <x v="5"/>
    <x v="3319"/>
  </r>
  <r>
    <n v="66619"/>
    <n v="66619002"/>
    <x v="416"/>
    <x v="5"/>
    <x v="3320"/>
  </r>
  <r>
    <n v="81034"/>
    <n v="81034002"/>
    <x v="416"/>
    <x v="4"/>
    <x v="3321"/>
  </r>
  <r>
    <n v="87024"/>
    <n v="87024002"/>
    <x v="416"/>
    <x v="0"/>
    <x v="3322"/>
  </r>
  <r>
    <n v="88214"/>
    <n v="88214002"/>
    <x v="416"/>
    <x v="5"/>
    <x v="3323"/>
  </r>
  <r>
    <n v="98979"/>
    <n v="98979002"/>
    <x v="416"/>
    <x v="6"/>
    <x v="3324"/>
  </r>
  <r>
    <n v="103764"/>
    <n v="103764002"/>
    <x v="416"/>
    <x v="0"/>
    <x v="3325"/>
  </r>
  <r>
    <n v="107029"/>
    <n v="107029002"/>
    <x v="416"/>
    <x v="1"/>
    <x v="3326"/>
  </r>
  <r>
    <n v="111504"/>
    <n v="111504002"/>
    <x v="416"/>
    <x v="0"/>
    <x v="3327"/>
  </r>
  <r>
    <n v="56584"/>
    <n v="56584002"/>
    <x v="417"/>
    <x v="2"/>
    <x v="3328"/>
  </r>
  <r>
    <n v="61234"/>
    <n v="61234002"/>
    <x v="417"/>
    <x v="0"/>
    <x v="3329"/>
  </r>
  <r>
    <n v="74059"/>
    <n v="74059002"/>
    <x v="417"/>
    <x v="4"/>
    <x v="3330"/>
  </r>
  <r>
    <n v="87029"/>
    <n v="87029002"/>
    <x v="417"/>
    <x v="0"/>
    <x v="3331"/>
  </r>
  <r>
    <n v="93374"/>
    <n v="93374002"/>
    <x v="417"/>
    <x v="5"/>
    <x v="3332"/>
  </r>
  <r>
    <n v="107034"/>
    <n v="107034002"/>
    <x v="417"/>
    <x v="4"/>
    <x v="3333"/>
  </r>
  <r>
    <n v="65289"/>
    <n v="65289002"/>
    <x v="418"/>
    <x v="6"/>
    <x v="3334"/>
  </r>
  <r>
    <n v="67834"/>
    <n v="67834002"/>
    <x v="418"/>
    <x v="0"/>
    <x v="3335"/>
  </r>
  <r>
    <n v="77589"/>
    <n v="77589002"/>
    <x v="418"/>
    <x v="5"/>
    <x v="3336"/>
  </r>
  <r>
    <n v="88074"/>
    <n v="88074002"/>
    <x v="418"/>
    <x v="3"/>
    <x v="3337"/>
  </r>
  <r>
    <n v="88514"/>
    <n v="88514002"/>
    <x v="418"/>
    <x v="3"/>
    <x v="3338"/>
  </r>
  <r>
    <n v="88969"/>
    <n v="88969002"/>
    <x v="418"/>
    <x v="6"/>
    <x v="3339"/>
  </r>
  <r>
    <n v="89999"/>
    <n v="89999002"/>
    <x v="418"/>
    <x v="0"/>
    <x v="3340"/>
  </r>
  <r>
    <n v="91589"/>
    <n v="91589002"/>
    <x v="418"/>
    <x v="2"/>
    <x v="3341"/>
  </r>
  <r>
    <n v="95584"/>
    <n v="95584002"/>
    <x v="418"/>
    <x v="4"/>
    <x v="3342"/>
  </r>
  <r>
    <n v="102269"/>
    <n v="102269002"/>
    <x v="418"/>
    <x v="0"/>
    <x v="3343"/>
  </r>
  <r>
    <n v="111364"/>
    <n v="111364002"/>
    <x v="418"/>
    <x v="3"/>
    <x v="3344"/>
  </r>
  <r>
    <n v="54939"/>
    <n v="54939002"/>
    <x v="419"/>
    <x v="0"/>
    <x v="3345"/>
  </r>
  <r>
    <n v="58569"/>
    <n v="58569002"/>
    <x v="419"/>
    <x v="0"/>
    <x v="3346"/>
  </r>
  <r>
    <n v="90434"/>
    <n v="90434002"/>
    <x v="419"/>
    <x v="0"/>
    <x v="3347"/>
  </r>
  <r>
    <n v="97354"/>
    <n v="97354002"/>
    <x v="419"/>
    <x v="6"/>
    <x v="3348"/>
  </r>
  <r>
    <n v="100039"/>
    <n v="100039002"/>
    <x v="419"/>
    <x v="0"/>
    <x v="3349"/>
  </r>
  <r>
    <n v="101234"/>
    <n v="101234002"/>
    <x v="419"/>
    <x v="1"/>
    <x v="3350"/>
  </r>
  <r>
    <n v="101379"/>
    <n v="101379002"/>
    <x v="419"/>
    <x v="1"/>
    <x v="3351"/>
  </r>
  <r>
    <n v="62139"/>
    <n v="62139002"/>
    <x v="420"/>
    <x v="5"/>
    <x v="3352"/>
  </r>
  <r>
    <n v="63039"/>
    <n v="63039002"/>
    <x v="420"/>
    <x v="6"/>
    <x v="3353"/>
  </r>
  <r>
    <n v="73009"/>
    <n v="73009002"/>
    <x v="420"/>
    <x v="2"/>
    <x v="3354"/>
  </r>
  <r>
    <n v="86584"/>
    <n v="86584002"/>
    <x v="420"/>
    <x v="2"/>
    <x v="3355"/>
  </r>
  <r>
    <n v="92649"/>
    <n v="92649002"/>
    <x v="420"/>
    <x v="0"/>
    <x v="3356"/>
  </r>
  <r>
    <n v="94704"/>
    <n v="94704002"/>
    <x v="420"/>
    <x v="5"/>
    <x v="3357"/>
  </r>
  <r>
    <n v="95734"/>
    <n v="95734002"/>
    <x v="420"/>
    <x v="0"/>
    <x v="3358"/>
  </r>
  <r>
    <n v="58274"/>
    <n v="58274002"/>
    <x v="421"/>
    <x v="5"/>
    <x v="3359"/>
  </r>
  <r>
    <n v="58424"/>
    <n v="58424002"/>
    <x v="421"/>
    <x v="0"/>
    <x v="3360"/>
  </r>
  <r>
    <n v="62144"/>
    <n v="62144002"/>
    <x v="421"/>
    <x v="5"/>
    <x v="3361"/>
  </r>
  <r>
    <n v="63044"/>
    <n v="63044002"/>
    <x v="421"/>
    <x v="4"/>
    <x v="3362"/>
  </r>
  <r>
    <n v="89724"/>
    <n v="89724002"/>
    <x v="421"/>
    <x v="6"/>
    <x v="3363"/>
  </r>
  <r>
    <n v="102584"/>
    <n v="102584002"/>
    <x v="421"/>
    <x v="5"/>
    <x v="3364"/>
  </r>
  <r>
    <n v="107644"/>
    <n v="107644002"/>
    <x v="421"/>
    <x v="1"/>
    <x v="3365"/>
  </r>
  <r>
    <n v="61119"/>
    <n v="61119002"/>
    <x v="422"/>
    <x v="1"/>
    <x v="3366"/>
  </r>
  <r>
    <n v="70799"/>
    <n v="70799002"/>
    <x v="422"/>
    <x v="4"/>
    <x v="3367"/>
  </r>
  <r>
    <n v="74974"/>
    <n v="74974002"/>
    <x v="422"/>
    <x v="3"/>
    <x v="3368"/>
  </r>
  <r>
    <n v="82994"/>
    <n v="82994002"/>
    <x v="422"/>
    <x v="2"/>
    <x v="3369"/>
  </r>
  <r>
    <n v="87359"/>
    <n v="87359002"/>
    <x v="422"/>
    <x v="1"/>
    <x v="3370"/>
  </r>
  <r>
    <n v="91469"/>
    <n v="91469002"/>
    <x v="422"/>
    <x v="3"/>
    <x v="3371"/>
  </r>
  <r>
    <n v="109884"/>
    <n v="109884002"/>
    <x v="422"/>
    <x v="5"/>
    <x v="3372"/>
  </r>
  <r>
    <n v="54524"/>
    <n v="54524002"/>
    <x v="423"/>
    <x v="1"/>
    <x v="3373"/>
  </r>
  <r>
    <n v="60394"/>
    <n v="60394002"/>
    <x v="423"/>
    <x v="5"/>
    <x v="3374"/>
  </r>
  <r>
    <n v="66514"/>
    <n v="66514002"/>
    <x v="423"/>
    <x v="2"/>
    <x v="3375"/>
  </r>
  <r>
    <n v="76899"/>
    <n v="76899002"/>
    <x v="423"/>
    <x v="2"/>
    <x v="3376"/>
  </r>
  <r>
    <n v="78979"/>
    <n v="78979002"/>
    <x v="423"/>
    <x v="1"/>
    <x v="3377"/>
  </r>
  <r>
    <n v="80194"/>
    <n v="80194002"/>
    <x v="423"/>
    <x v="3"/>
    <x v="3378"/>
  </r>
  <r>
    <n v="87224"/>
    <n v="87224002"/>
    <x v="423"/>
    <x v="3"/>
    <x v="3379"/>
  </r>
  <r>
    <n v="100364"/>
    <n v="100364002"/>
    <x v="423"/>
    <x v="5"/>
    <x v="3380"/>
  </r>
  <r>
    <n v="100809"/>
    <n v="100809002"/>
    <x v="423"/>
    <x v="0"/>
    <x v="3381"/>
  </r>
  <r>
    <n v="103949"/>
    <n v="103949002"/>
    <x v="423"/>
    <x v="1"/>
    <x v="3382"/>
  </r>
  <r>
    <n v="104999"/>
    <n v="104999002"/>
    <x v="423"/>
    <x v="6"/>
    <x v="207"/>
  </r>
  <r>
    <n v="105584"/>
    <n v="105584002"/>
    <x v="423"/>
    <x v="4"/>
    <x v="3383"/>
  </r>
  <r>
    <n v="106774"/>
    <n v="106774002"/>
    <x v="423"/>
    <x v="0"/>
    <x v="3384"/>
  </r>
  <r>
    <n v="59509"/>
    <n v="59509002"/>
    <x v="424"/>
    <x v="4"/>
    <x v="3385"/>
  </r>
  <r>
    <n v="59809"/>
    <n v="59809002"/>
    <x v="424"/>
    <x v="4"/>
    <x v="3386"/>
  </r>
  <r>
    <n v="59949"/>
    <n v="59949002"/>
    <x v="424"/>
    <x v="4"/>
    <x v="2667"/>
  </r>
  <r>
    <n v="60399"/>
    <n v="60399002"/>
    <x v="424"/>
    <x v="4"/>
    <x v="3387"/>
  </r>
  <r>
    <n v="61564"/>
    <n v="61564002"/>
    <x v="424"/>
    <x v="0"/>
    <x v="3388"/>
  </r>
  <r>
    <n v="67584"/>
    <n v="67584002"/>
    <x v="424"/>
    <x v="5"/>
    <x v="3389"/>
  </r>
  <r>
    <n v="68604"/>
    <n v="68604002"/>
    <x v="424"/>
    <x v="3"/>
    <x v="3390"/>
  </r>
  <r>
    <n v="73494"/>
    <n v="73494002"/>
    <x v="424"/>
    <x v="6"/>
    <x v="3391"/>
  </r>
  <r>
    <n v="74544"/>
    <n v="74544002"/>
    <x v="424"/>
    <x v="2"/>
    <x v="3392"/>
  </r>
  <r>
    <n v="89149"/>
    <n v="89149002"/>
    <x v="424"/>
    <x v="0"/>
    <x v="3393"/>
  </r>
  <r>
    <n v="90029"/>
    <n v="90029002"/>
    <x v="424"/>
    <x v="6"/>
    <x v="3394"/>
  </r>
  <r>
    <n v="91934"/>
    <n v="91934002"/>
    <x v="424"/>
    <x v="4"/>
    <x v="3395"/>
  </r>
  <r>
    <n v="93409"/>
    <n v="93409002"/>
    <x v="424"/>
    <x v="2"/>
    <x v="3396"/>
  </r>
  <r>
    <n v="95474"/>
    <n v="95474002"/>
    <x v="424"/>
    <x v="0"/>
    <x v="3397"/>
  </r>
  <r>
    <n v="100969"/>
    <n v="100969002"/>
    <x v="424"/>
    <x v="3"/>
    <x v="3398"/>
  </r>
  <r>
    <n v="103664"/>
    <n v="103664002"/>
    <x v="424"/>
    <x v="1"/>
    <x v="3399"/>
  </r>
  <r>
    <n v="108724"/>
    <n v="108724002"/>
    <x v="424"/>
    <x v="3"/>
    <x v="3400"/>
  </r>
  <r>
    <n v="60994"/>
    <n v="60994002"/>
    <x v="425"/>
    <x v="5"/>
    <x v="3401"/>
  </r>
  <r>
    <n v="71264"/>
    <n v="71264002"/>
    <x v="425"/>
    <x v="0"/>
    <x v="3402"/>
  </r>
  <r>
    <n v="72439"/>
    <n v="72439002"/>
    <x v="425"/>
    <x v="3"/>
    <x v="3403"/>
  </r>
  <r>
    <n v="74109"/>
    <n v="74109002"/>
    <x v="425"/>
    <x v="3"/>
    <x v="3404"/>
  </r>
  <r>
    <n v="77339"/>
    <n v="77339002"/>
    <x v="425"/>
    <x v="4"/>
    <x v="3405"/>
  </r>
  <r>
    <n v="80634"/>
    <n v="80634002"/>
    <x v="425"/>
    <x v="4"/>
    <x v="3406"/>
  </r>
  <r>
    <n v="82719"/>
    <n v="82719002"/>
    <x v="425"/>
    <x v="0"/>
    <x v="3407"/>
  </r>
  <r>
    <n v="96939"/>
    <n v="96939002"/>
    <x v="425"/>
    <x v="3"/>
    <x v="3408"/>
  </r>
  <r>
    <n v="100069"/>
    <n v="100069002"/>
    <x v="425"/>
    <x v="5"/>
    <x v="3409"/>
  </r>
  <r>
    <n v="100514"/>
    <n v="100514002"/>
    <x v="425"/>
    <x v="5"/>
    <x v="3410"/>
  </r>
  <r>
    <n v="105744"/>
    <n v="105744002"/>
    <x v="425"/>
    <x v="1"/>
    <x v="3411"/>
  </r>
  <r>
    <n v="106044"/>
    <n v="106044002"/>
    <x v="425"/>
    <x v="6"/>
    <x v="3412"/>
  </r>
  <r>
    <n v="108274"/>
    <n v="108274002"/>
    <x v="425"/>
    <x v="3"/>
    <x v="3413"/>
  </r>
  <r>
    <n v="55429"/>
    <n v="55429002"/>
    <x v="426"/>
    <x v="5"/>
    <x v="3414"/>
  </r>
  <r>
    <n v="67594"/>
    <n v="67594002"/>
    <x v="426"/>
    <x v="0"/>
    <x v="3415"/>
  </r>
  <r>
    <n v="74264"/>
    <n v="74264002"/>
    <x v="426"/>
    <x v="5"/>
    <x v="3416"/>
  </r>
  <r>
    <n v="80789"/>
    <n v="80789002"/>
    <x v="426"/>
    <x v="2"/>
    <x v="3417"/>
  </r>
  <r>
    <n v="87239"/>
    <n v="87239002"/>
    <x v="426"/>
    <x v="5"/>
    <x v="3418"/>
  </r>
  <r>
    <n v="91349"/>
    <n v="91349002"/>
    <x v="426"/>
    <x v="2"/>
    <x v="3419"/>
  </r>
  <r>
    <n v="91639"/>
    <n v="91639002"/>
    <x v="426"/>
    <x v="1"/>
    <x v="3420"/>
  </r>
  <r>
    <n v="94439"/>
    <n v="94439002"/>
    <x v="426"/>
    <x v="1"/>
    <x v="3421"/>
  </r>
  <r>
    <n v="109329"/>
    <n v="109329002"/>
    <x v="426"/>
    <x v="1"/>
    <x v="3422"/>
  </r>
  <r>
    <n v="68474"/>
    <n v="68474002"/>
    <x v="427"/>
    <x v="2"/>
    <x v="3423"/>
  </r>
  <r>
    <n v="83774"/>
    <n v="83774002"/>
    <x v="427"/>
    <x v="2"/>
    <x v="3424"/>
  </r>
  <r>
    <n v="91799"/>
    <n v="91799002"/>
    <x v="427"/>
    <x v="3"/>
    <x v="3425"/>
  </r>
  <r>
    <n v="92394"/>
    <n v="92394002"/>
    <x v="427"/>
    <x v="2"/>
    <x v="3426"/>
  </r>
  <r>
    <n v="94164"/>
    <n v="94164002"/>
    <x v="427"/>
    <x v="3"/>
    <x v="3427"/>
  </r>
  <r>
    <n v="100079"/>
    <n v="100079002"/>
    <x v="427"/>
    <x v="3"/>
    <x v="3428"/>
  </r>
  <r>
    <n v="101134"/>
    <n v="101134002"/>
    <x v="427"/>
    <x v="5"/>
    <x v="3429"/>
  </r>
  <r>
    <n v="107234"/>
    <n v="107234002"/>
    <x v="427"/>
    <x v="2"/>
    <x v="3430"/>
  </r>
  <r>
    <n v="56344"/>
    <n v="56344002"/>
    <x v="428"/>
    <x v="1"/>
    <x v="3431"/>
  </r>
  <r>
    <n v="58014"/>
    <n v="58014002"/>
    <x v="428"/>
    <x v="1"/>
    <x v="3432"/>
  </r>
  <r>
    <n v="62349"/>
    <n v="62349002"/>
    <x v="428"/>
    <x v="2"/>
    <x v="3433"/>
  </r>
  <r>
    <n v="69824"/>
    <n v="69824002"/>
    <x v="428"/>
    <x v="1"/>
    <x v="3434"/>
  </r>
  <r>
    <n v="73214"/>
    <n v="73214002"/>
    <x v="428"/>
    <x v="4"/>
    <x v="3435"/>
  </r>
  <r>
    <n v="83179"/>
    <n v="83179002"/>
    <x v="428"/>
    <x v="1"/>
    <x v="3436"/>
  </r>
  <r>
    <n v="105759"/>
    <n v="105759002"/>
    <x v="428"/>
    <x v="0"/>
    <x v="3437"/>
  </r>
  <r>
    <n v="67309"/>
    <n v="67309002"/>
    <x v="429"/>
    <x v="6"/>
    <x v="3438"/>
  </r>
  <r>
    <n v="81114"/>
    <n v="81114002"/>
    <x v="429"/>
    <x v="5"/>
    <x v="3439"/>
  </r>
  <r>
    <n v="92259"/>
    <n v="92259002"/>
    <x v="429"/>
    <x v="0"/>
    <x v="3440"/>
  </r>
  <r>
    <n v="92844"/>
    <n v="92844002"/>
    <x v="429"/>
    <x v="2"/>
    <x v="3441"/>
  </r>
  <r>
    <n v="94174"/>
    <n v="94174002"/>
    <x v="429"/>
    <x v="0"/>
    <x v="3442"/>
  </r>
  <r>
    <n v="102939"/>
    <n v="102939002"/>
    <x v="429"/>
    <x v="5"/>
    <x v="3443"/>
  </r>
  <r>
    <n v="63244"/>
    <n v="63244002"/>
    <x v="430"/>
    <x v="6"/>
    <x v="3444"/>
  </r>
  <r>
    <n v="73834"/>
    <n v="73834002"/>
    <x v="430"/>
    <x v="2"/>
    <x v="3445"/>
  </r>
  <r>
    <n v="76214"/>
    <n v="76214002"/>
    <x v="430"/>
    <x v="4"/>
    <x v="3446"/>
  </r>
  <r>
    <n v="76354"/>
    <n v="76354002"/>
    <x v="430"/>
    <x v="1"/>
    <x v="3447"/>
  </r>
  <r>
    <n v="82894"/>
    <n v="82894002"/>
    <x v="430"/>
    <x v="2"/>
    <x v="3448"/>
  </r>
  <r>
    <n v="84404"/>
    <n v="84404002"/>
    <x v="430"/>
    <x v="0"/>
    <x v="3449"/>
  </r>
  <r>
    <n v="92849"/>
    <n v="92849002"/>
    <x v="430"/>
    <x v="4"/>
    <x v="3450"/>
  </r>
  <r>
    <n v="95644"/>
    <n v="95644002"/>
    <x v="430"/>
    <x v="1"/>
    <x v="3451"/>
  </r>
  <r>
    <n v="96824"/>
    <n v="96824002"/>
    <x v="430"/>
    <x v="2"/>
    <x v="3452"/>
  </r>
  <r>
    <n v="68789"/>
    <n v="68789002"/>
    <x v="431"/>
    <x v="2"/>
    <x v="3453"/>
  </r>
  <r>
    <n v="69529"/>
    <n v="69529002"/>
    <x v="431"/>
    <x v="1"/>
    <x v="3454"/>
  </r>
  <r>
    <n v="71294"/>
    <n v="71294002"/>
    <x v="431"/>
    <x v="6"/>
    <x v="3455"/>
  </r>
  <r>
    <n v="76509"/>
    <n v="76509002"/>
    <x v="431"/>
    <x v="6"/>
    <x v="3456"/>
  </r>
  <r>
    <n v="88289"/>
    <n v="88289002"/>
    <x v="431"/>
    <x v="0"/>
    <x v="3457"/>
  </r>
  <r>
    <n v="94184"/>
    <n v="94184002"/>
    <x v="431"/>
    <x v="3"/>
    <x v="3458"/>
  </r>
  <r>
    <n v="100249"/>
    <n v="100249002"/>
    <x v="431"/>
    <x v="4"/>
    <x v="3459"/>
  </r>
  <r>
    <n v="101299"/>
    <n v="101299002"/>
    <x v="431"/>
    <x v="1"/>
    <x v="3460"/>
  </r>
  <r>
    <n v="59244"/>
    <n v="59244002"/>
    <x v="432"/>
    <x v="4"/>
    <x v="3461"/>
  </r>
  <r>
    <n v="63254"/>
    <n v="63254002"/>
    <x v="432"/>
    <x v="3"/>
    <x v="3462"/>
  </r>
  <r>
    <n v="67764"/>
    <n v="67764002"/>
    <x v="432"/>
    <x v="0"/>
    <x v="3463"/>
  </r>
  <r>
    <n v="83954"/>
    <n v="83954002"/>
    <x v="432"/>
    <x v="6"/>
    <x v="3464"/>
  </r>
  <r>
    <n v="84109"/>
    <n v="84109002"/>
    <x v="432"/>
    <x v="0"/>
    <x v="3465"/>
  </r>
  <r>
    <n v="86654"/>
    <n v="86654002"/>
    <x v="432"/>
    <x v="1"/>
    <x v="3466"/>
  </r>
  <r>
    <n v="86964"/>
    <n v="86964002"/>
    <x v="432"/>
    <x v="0"/>
    <x v="3467"/>
  </r>
  <r>
    <n v="88004"/>
    <n v="88004002"/>
    <x v="432"/>
    <x v="0"/>
    <x v="3468"/>
  </r>
  <r>
    <n v="106529"/>
    <n v="106529002"/>
    <x v="432"/>
    <x v="2"/>
    <x v="3469"/>
  </r>
  <r>
    <n v="77979"/>
    <n v="77979002"/>
    <x v="433"/>
    <x v="1"/>
    <x v="3470"/>
  </r>
  <r>
    <n v="86209"/>
    <n v="86209002"/>
    <x v="433"/>
    <x v="2"/>
    <x v="3471"/>
  </r>
  <r>
    <n v="96979"/>
    <n v="96979002"/>
    <x v="433"/>
    <x v="5"/>
    <x v="3472"/>
  </r>
  <r>
    <n v="105344"/>
    <n v="105344002"/>
    <x v="433"/>
    <x v="2"/>
    <x v="3473"/>
  </r>
  <r>
    <n v="111449"/>
    <n v="111449002"/>
    <x v="433"/>
    <x v="0"/>
    <x v="3474"/>
  </r>
  <r>
    <n v="73544"/>
    <n v="73544002"/>
    <x v="434"/>
    <x v="6"/>
    <x v="3475"/>
  </r>
  <r>
    <n v="92729"/>
    <n v="92729002"/>
    <x v="434"/>
    <x v="4"/>
    <x v="3476"/>
  </r>
  <r>
    <n v="96239"/>
    <n v="96239002"/>
    <x v="434"/>
    <x v="2"/>
    <x v="3477"/>
  </r>
  <r>
    <n v="98774"/>
    <n v="98774002"/>
    <x v="434"/>
    <x v="1"/>
    <x v="3478"/>
  </r>
  <r>
    <n v="109509"/>
    <n v="109509002"/>
    <x v="434"/>
    <x v="0"/>
    <x v="3479"/>
  </r>
  <r>
    <n v="67339"/>
    <n v="67339002"/>
    <x v="435"/>
    <x v="5"/>
    <x v="3480"/>
  </r>
  <r>
    <n v="77249"/>
    <n v="77249002"/>
    <x v="435"/>
    <x v="6"/>
    <x v="3481"/>
  </r>
  <r>
    <n v="89654"/>
    <n v="89654002"/>
    <x v="435"/>
    <x v="4"/>
    <x v="3482"/>
  </r>
  <r>
    <n v="95529"/>
    <n v="95529002"/>
    <x v="435"/>
    <x v="5"/>
    <x v="3483"/>
  </r>
  <r>
    <n v="56234"/>
    <n v="56234002"/>
    <x v="436"/>
    <x v="2"/>
    <x v="3484"/>
  </r>
  <r>
    <n v="62389"/>
    <n v="62389002"/>
    <x v="436"/>
    <x v="3"/>
    <x v="3485"/>
  </r>
  <r>
    <n v="68964"/>
    <n v="68964002"/>
    <x v="436"/>
    <x v="1"/>
    <x v="3486"/>
  </r>
  <r>
    <n v="72354"/>
    <n v="72354002"/>
    <x v="436"/>
    <x v="2"/>
    <x v="3487"/>
  </r>
  <r>
    <n v="72644"/>
    <n v="72644002"/>
    <x v="436"/>
    <x v="0"/>
    <x v="3488"/>
  </r>
  <r>
    <n v="77104"/>
    <n v="77104002"/>
    <x v="436"/>
    <x v="5"/>
    <x v="3489"/>
  </r>
  <r>
    <n v="79044"/>
    <n v="79044002"/>
    <x v="436"/>
    <x v="0"/>
    <x v="3490"/>
  </r>
  <r>
    <n v="90674"/>
    <n v="90674002"/>
    <x v="436"/>
    <x v="3"/>
    <x v="3491"/>
  </r>
  <r>
    <n v="112664"/>
    <n v="112664002"/>
    <x v="436"/>
    <x v="4"/>
    <x v="3492"/>
  </r>
  <r>
    <n v="65989"/>
    <n v="65989002"/>
    <x v="437"/>
    <x v="2"/>
    <x v="3493"/>
  </r>
  <r>
    <n v="70314"/>
    <n v="70314002"/>
    <x v="437"/>
    <x v="0"/>
    <x v="3494"/>
  </r>
  <r>
    <n v="72954"/>
    <n v="72954002"/>
    <x v="437"/>
    <x v="2"/>
    <x v="3493"/>
  </r>
  <r>
    <n v="73559"/>
    <n v="73559002"/>
    <x v="437"/>
    <x v="4"/>
    <x v="140"/>
  </r>
  <r>
    <n v="83824"/>
    <n v="83824002"/>
    <x v="437"/>
    <x v="1"/>
    <x v="3495"/>
  </r>
  <r>
    <n v="92444"/>
    <n v="92444002"/>
    <x v="437"/>
    <x v="4"/>
    <x v="3496"/>
  </r>
  <r>
    <n v="98634"/>
    <n v="98634002"/>
    <x v="437"/>
    <x v="5"/>
    <x v="3497"/>
  </r>
  <r>
    <n v="99389"/>
    <n v="99389002"/>
    <x v="437"/>
    <x v="5"/>
    <x v="3498"/>
  </r>
  <r>
    <n v="108034"/>
    <n v="108034002"/>
    <x v="437"/>
    <x v="3"/>
    <x v="3499"/>
  </r>
  <r>
    <n v="108789"/>
    <n v="108789002"/>
    <x v="437"/>
    <x v="3"/>
    <x v="3500"/>
  </r>
  <r>
    <n v="55939"/>
    <n v="55939002"/>
    <x v="438"/>
    <x v="5"/>
    <x v="3501"/>
  </r>
  <r>
    <n v="57754"/>
    <n v="57754002"/>
    <x v="438"/>
    <x v="5"/>
    <x v="3502"/>
  </r>
  <r>
    <n v="60469"/>
    <n v="60469002"/>
    <x v="438"/>
    <x v="2"/>
    <x v="3503"/>
  </r>
  <r>
    <n v="61634"/>
    <n v="61634002"/>
    <x v="438"/>
    <x v="2"/>
    <x v="3504"/>
  </r>
  <r>
    <n v="63879"/>
    <n v="63879002"/>
    <x v="438"/>
    <x v="2"/>
    <x v="3505"/>
  </r>
  <r>
    <n v="67204"/>
    <n v="67204002"/>
    <x v="438"/>
    <x v="1"/>
    <x v="3506"/>
  </r>
  <r>
    <n v="70459"/>
    <n v="70459002"/>
    <x v="438"/>
    <x v="5"/>
    <x v="3507"/>
  </r>
  <r>
    <n v="76544"/>
    <n v="76544002"/>
    <x v="438"/>
    <x v="5"/>
    <x v="3508"/>
  </r>
  <r>
    <n v="76974"/>
    <n v="76974002"/>
    <x v="438"/>
    <x v="6"/>
    <x v="3509"/>
  </r>
  <r>
    <n v="84294"/>
    <n v="84294002"/>
    <x v="438"/>
    <x v="2"/>
    <x v="3510"/>
  </r>
  <r>
    <n v="89959"/>
    <n v="89959002"/>
    <x v="438"/>
    <x v="2"/>
    <x v="3511"/>
  </r>
  <r>
    <n v="108184"/>
    <n v="108184002"/>
    <x v="438"/>
    <x v="3"/>
    <x v="3512"/>
  </r>
  <r>
    <n v="54348"/>
    <n v="54348002"/>
    <x v="439"/>
    <x v="2"/>
    <x v="3513"/>
  </r>
  <r>
    <n v="59884"/>
    <n v="59884002"/>
    <x v="439"/>
    <x v="2"/>
    <x v="3514"/>
  </r>
  <r>
    <n v="62694"/>
    <n v="62694002"/>
    <x v="439"/>
    <x v="1"/>
    <x v="3515"/>
  </r>
  <r>
    <n v="88629"/>
    <n v="88629002"/>
    <x v="439"/>
    <x v="5"/>
    <x v="3516"/>
  </r>
  <r>
    <n v="93624"/>
    <n v="93624002"/>
    <x v="439"/>
    <x v="3"/>
    <x v="3517"/>
  </r>
  <r>
    <n v="96264"/>
    <n v="96264002"/>
    <x v="439"/>
    <x v="5"/>
    <x v="3518"/>
  </r>
  <r>
    <n v="97759"/>
    <n v="97759002"/>
    <x v="439"/>
    <x v="0"/>
    <x v="3519"/>
  </r>
  <r>
    <n v="99849"/>
    <n v="99849002"/>
    <x v="439"/>
    <x v="4"/>
    <x v="3520"/>
  </r>
  <r>
    <n v="101489"/>
    <n v="101489002"/>
    <x v="439"/>
    <x v="1"/>
    <x v="3521"/>
  </r>
  <r>
    <n v="54258"/>
    <n v="54258002"/>
    <x v="440"/>
    <x v="0"/>
    <x v="3522"/>
  </r>
  <r>
    <n v="58074"/>
    <n v="58074002"/>
    <x v="440"/>
    <x v="3"/>
    <x v="3523"/>
  </r>
  <r>
    <n v="60029"/>
    <n v="60029002"/>
    <x v="440"/>
    <x v="6"/>
    <x v="3524"/>
  </r>
  <r>
    <n v="65704"/>
    <n v="65704002"/>
    <x v="440"/>
    <x v="5"/>
    <x v="3525"/>
  </r>
  <r>
    <n v="79369"/>
    <n v="79369002"/>
    <x v="440"/>
    <x v="5"/>
    <x v="3526"/>
  </r>
  <r>
    <n v="89379"/>
    <n v="89379002"/>
    <x v="440"/>
    <x v="2"/>
    <x v="3527"/>
  </r>
  <r>
    <n v="100739"/>
    <n v="100739002"/>
    <x v="440"/>
    <x v="3"/>
    <x v="3528"/>
  </r>
  <r>
    <n v="102389"/>
    <n v="102389002"/>
    <x v="440"/>
    <x v="0"/>
    <x v="3529"/>
  </r>
  <r>
    <n v="58079"/>
    <n v="58079002"/>
    <x v="441"/>
    <x v="3"/>
    <x v="3530"/>
  </r>
  <r>
    <n v="64339"/>
    <n v="64339002"/>
    <x v="441"/>
    <x v="3"/>
    <x v="3531"/>
  </r>
  <r>
    <n v="73279"/>
    <n v="73279002"/>
    <x v="441"/>
    <x v="5"/>
    <x v="3532"/>
  </r>
  <r>
    <n v="75069"/>
    <n v="75069002"/>
    <x v="441"/>
    <x v="2"/>
    <x v="3533"/>
  </r>
  <r>
    <n v="100594"/>
    <n v="100594002"/>
    <x v="441"/>
    <x v="1"/>
    <x v="3534"/>
  </r>
  <r>
    <n v="110589"/>
    <n v="110589002"/>
    <x v="441"/>
    <x v="3"/>
    <x v="3535"/>
  </r>
  <r>
    <n v="57624"/>
    <n v="57624002"/>
    <x v="442"/>
    <x v="6"/>
    <x v="3536"/>
  </r>
  <r>
    <n v="60779"/>
    <n v="60779002"/>
    <x v="442"/>
    <x v="3"/>
    <x v="3537"/>
  </r>
  <r>
    <n v="71054"/>
    <n v="71054002"/>
    <x v="442"/>
    <x v="5"/>
    <x v="3538"/>
  </r>
  <r>
    <n v="72824"/>
    <n v="72824002"/>
    <x v="442"/>
    <x v="3"/>
    <x v="3539"/>
  </r>
  <r>
    <n v="99564"/>
    <n v="99564002"/>
    <x v="442"/>
    <x v="2"/>
    <x v="3540"/>
  </r>
  <r>
    <n v="99864"/>
    <n v="99864002"/>
    <x v="442"/>
    <x v="4"/>
    <x v="3541"/>
  </r>
  <r>
    <n v="106729"/>
    <n v="106729002"/>
    <x v="442"/>
    <x v="0"/>
    <x v="3542"/>
  </r>
  <r>
    <n v="108664"/>
    <n v="108664002"/>
    <x v="442"/>
    <x v="1"/>
    <x v="3543"/>
  </r>
  <r>
    <n v="109549"/>
    <n v="109549002"/>
    <x v="442"/>
    <x v="3"/>
    <x v="3544"/>
  </r>
  <r>
    <n v="61224"/>
    <n v="61224002"/>
    <x v="443"/>
    <x v="2"/>
    <x v="3545"/>
  </r>
  <r>
    <n v="62269"/>
    <n v="62269002"/>
    <x v="443"/>
    <x v="4"/>
    <x v="3546"/>
  </r>
  <r>
    <n v="63904"/>
    <n v="63904002"/>
    <x v="443"/>
    <x v="0"/>
    <x v="3547"/>
  </r>
  <r>
    <n v="65579"/>
    <n v="65579002"/>
    <x v="443"/>
    <x v="4"/>
    <x v="3548"/>
  </r>
  <r>
    <n v="68699"/>
    <n v="68699002"/>
    <x v="443"/>
    <x v="5"/>
    <x v="3549"/>
  </r>
  <r>
    <n v="75384"/>
    <n v="75384002"/>
    <x v="443"/>
    <x v="0"/>
    <x v="3550"/>
  </r>
  <r>
    <n v="109849"/>
    <n v="109849002"/>
    <x v="443"/>
    <x v="1"/>
    <x v="3551"/>
  </r>
  <r>
    <n v="60639"/>
    <n v="60639002"/>
    <x v="444"/>
    <x v="2"/>
    <x v="3552"/>
  </r>
  <r>
    <n v="67974"/>
    <n v="67974002"/>
    <x v="444"/>
    <x v="1"/>
    <x v="3553"/>
  </r>
  <r>
    <n v="73749"/>
    <n v="73749002"/>
    <x v="444"/>
    <x v="4"/>
    <x v="3554"/>
  </r>
  <r>
    <n v="78784"/>
    <n v="78784002"/>
    <x v="444"/>
    <x v="3"/>
    <x v="3555"/>
  </r>
  <r>
    <n v="92334"/>
    <n v="92334002"/>
    <x v="444"/>
    <x v="5"/>
    <x v="3556"/>
  </r>
  <r>
    <n v="102409"/>
    <n v="102409002"/>
    <x v="444"/>
    <x v="2"/>
    <x v="3557"/>
  </r>
  <r>
    <n v="108519"/>
    <n v="108519002"/>
    <x v="444"/>
    <x v="6"/>
    <x v="3558"/>
  </r>
  <r>
    <n v="56429"/>
    <n v="56429002"/>
    <x v="445"/>
    <x v="6"/>
    <x v="3559"/>
  </r>
  <r>
    <n v="58559"/>
    <n v="58559002"/>
    <x v="445"/>
    <x v="3"/>
    <x v="3560"/>
  </r>
  <r>
    <n v="59914"/>
    <n v="59914002"/>
    <x v="445"/>
    <x v="6"/>
    <x v="3561"/>
  </r>
  <r>
    <n v="60054"/>
    <n v="60054002"/>
    <x v="445"/>
    <x v="0"/>
    <x v="3562"/>
  </r>
  <r>
    <n v="62434"/>
    <n v="62434002"/>
    <x v="445"/>
    <x v="1"/>
    <x v="3563"/>
  </r>
  <r>
    <n v="77149"/>
    <n v="77149002"/>
    <x v="445"/>
    <x v="4"/>
    <x v="3564"/>
  </r>
  <r>
    <n v="87779"/>
    <n v="87779002"/>
    <x v="445"/>
    <x v="4"/>
    <x v="3565"/>
  </r>
  <r>
    <n v="96444"/>
    <n v="96444002"/>
    <x v="445"/>
    <x v="0"/>
    <x v="3566"/>
  </r>
  <r>
    <n v="97039"/>
    <n v="97039002"/>
    <x v="445"/>
    <x v="6"/>
    <x v="3567"/>
  </r>
  <r>
    <n v="97499"/>
    <n v="97499002"/>
    <x v="445"/>
    <x v="3"/>
    <x v="3568"/>
  </r>
  <r>
    <n v="98829"/>
    <n v="98829002"/>
    <x v="445"/>
    <x v="0"/>
    <x v="3569"/>
  </r>
  <r>
    <n v="100919"/>
    <n v="100919002"/>
    <x v="445"/>
    <x v="1"/>
    <x v="3570"/>
  </r>
  <r>
    <n v="101074"/>
    <n v="101074002"/>
    <x v="445"/>
    <x v="6"/>
    <x v="3571"/>
  </r>
  <r>
    <n v="108679"/>
    <n v="108679002"/>
    <x v="445"/>
    <x v="0"/>
    <x v="3572"/>
  </r>
  <r>
    <n v="109564"/>
    <n v="109564002"/>
    <x v="445"/>
    <x v="4"/>
    <x v="3573"/>
  </r>
  <r>
    <n v="55529"/>
    <n v="55529002"/>
    <x v="446"/>
    <x v="3"/>
    <x v="3574"/>
  </r>
  <r>
    <n v="62439"/>
    <n v="62439002"/>
    <x v="446"/>
    <x v="3"/>
    <x v="3575"/>
  </r>
  <r>
    <n v="75694"/>
    <n v="75694002"/>
    <x v="446"/>
    <x v="0"/>
    <x v="3576"/>
  </r>
  <r>
    <n v="77894"/>
    <n v="77894002"/>
    <x v="446"/>
    <x v="2"/>
    <x v="3577"/>
  </r>
  <r>
    <n v="87034"/>
    <n v="87034002"/>
    <x v="446"/>
    <x v="4"/>
    <x v="3578"/>
  </r>
  <r>
    <n v="91014"/>
    <n v="91014002"/>
    <x v="446"/>
    <x v="5"/>
    <x v="3579"/>
  </r>
  <r>
    <n v="93234"/>
    <n v="93234002"/>
    <x v="446"/>
    <x v="3"/>
    <x v="3580"/>
  </r>
  <r>
    <n v="101524"/>
    <n v="101524002"/>
    <x v="446"/>
    <x v="4"/>
    <x v="3581"/>
  </r>
  <r>
    <n v="103924"/>
    <n v="103924002"/>
    <x v="446"/>
    <x v="6"/>
    <x v="3582"/>
  </r>
  <r>
    <n v="107189"/>
    <n v="107189002"/>
    <x v="446"/>
    <x v="6"/>
    <x v="3583"/>
  </r>
  <r>
    <n v="56744"/>
    <n v="56744002"/>
    <x v="447"/>
    <x v="6"/>
    <x v="3584"/>
  </r>
  <r>
    <n v="61829"/>
    <n v="61829002"/>
    <x v="447"/>
    <x v="4"/>
    <x v="3585"/>
  </r>
  <r>
    <n v="62734"/>
    <n v="62734002"/>
    <x v="447"/>
    <x v="4"/>
    <x v="3586"/>
  </r>
  <r>
    <n v="75854"/>
    <n v="75854002"/>
    <x v="447"/>
    <x v="6"/>
    <x v="3587"/>
  </r>
  <r>
    <n v="76739"/>
    <n v="76739002"/>
    <x v="447"/>
    <x v="5"/>
    <x v="3588"/>
  </r>
  <r>
    <n v="76879"/>
    <n v="76879002"/>
    <x v="447"/>
    <x v="3"/>
    <x v="3589"/>
  </r>
  <r>
    <n v="88819"/>
    <n v="88819002"/>
    <x v="447"/>
    <x v="4"/>
    <x v="3590"/>
  </r>
  <r>
    <n v="94999"/>
    <n v="94999002"/>
    <x v="447"/>
    <x v="3"/>
    <x v="3591"/>
  </r>
  <r>
    <n v="96164"/>
    <n v="96164002"/>
    <x v="447"/>
    <x v="1"/>
    <x v="3592"/>
  </r>
  <r>
    <n v="106304"/>
    <n v="106304002"/>
    <x v="447"/>
    <x v="4"/>
    <x v="3593"/>
  </r>
  <r>
    <n v="55389"/>
    <n v="55389002"/>
    <x v="448"/>
    <x v="3"/>
    <x v="3594"/>
  </r>
  <r>
    <n v="59324"/>
    <n v="59324002"/>
    <x v="448"/>
    <x v="3"/>
    <x v="3595"/>
  </r>
  <r>
    <n v="67704"/>
    <n v="67704002"/>
    <x v="448"/>
    <x v="3"/>
    <x v="3596"/>
  </r>
  <r>
    <n v="70929"/>
    <n v="70929002"/>
    <x v="448"/>
    <x v="3"/>
    <x v="3597"/>
  </r>
  <r>
    <n v="76164"/>
    <n v="76164002"/>
    <x v="448"/>
    <x v="5"/>
    <x v="3598"/>
  </r>
  <r>
    <n v="103479"/>
    <n v="103479002"/>
    <x v="448"/>
    <x v="4"/>
    <x v="3599"/>
  </r>
  <r>
    <n v="111374"/>
    <n v="111374002"/>
    <x v="448"/>
    <x v="3"/>
    <x v="3600"/>
  </r>
  <r>
    <n v="112119"/>
    <n v="112119002"/>
    <x v="448"/>
    <x v="0"/>
    <x v="3601"/>
  </r>
  <r>
    <n v="54949"/>
    <n v="54949002"/>
    <x v="449"/>
    <x v="5"/>
    <x v="1554"/>
  </r>
  <r>
    <n v="60959"/>
    <n v="60959002"/>
    <x v="449"/>
    <x v="2"/>
    <x v="3602"/>
  </r>
  <r>
    <n v="67409"/>
    <n v="67409002"/>
    <x v="449"/>
    <x v="0"/>
    <x v="3603"/>
  </r>
  <r>
    <n v="75864"/>
    <n v="75864002"/>
    <x v="449"/>
    <x v="0"/>
    <x v="3604"/>
  </r>
  <r>
    <n v="77029"/>
    <n v="77029002"/>
    <x v="449"/>
    <x v="1"/>
    <x v="3605"/>
  </r>
  <r>
    <n v="83284"/>
    <n v="83284002"/>
    <x v="449"/>
    <x v="3"/>
    <x v="3606"/>
  </r>
  <r>
    <n v="84349"/>
    <n v="84349002"/>
    <x v="449"/>
    <x v="4"/>
    <x v="3607"/>
  </r>
  <r>
    <n v="85099"/>
    <n v="85099002"/>
    <x v="449"/>
    <x v="2"/>
    <x v="3608"/>
  </r>
  <r>
    <n v="92654"/>
    <n v="92654002"/>
    <x v="449"/>
    <x v="3"/>
    <x v="3609"/>
  </r>
  <r>
    <n v="108394"/>
    <n v="108394002"/>
    <x v="449"/>
    <x v="4"/>
    <x v="3610"/>
  </r>
  <r>
    <n v="109584"/>
    <n v="109584002"/>
    <x v="449"/>
    <x v="6"/>
    <x v="3611"/>
  </r>
  <r>
    <n v="56609"/>
    <n v="56609002"/>
    <x v="450"/>
    <x v="3"/>
    <x v="3612"/>
  </r>
  <r>
    <n v="68734"/>
    <n v="68734002"/>
    <x v="450"/>
    <x v="5"/>
    <x v="3613"/>
  </r>
  <r>
    <n v="82104"/>
    <n v="82104002"/>
    <x v="450"/>
    <x v="3"/>
    <x v="3614"/>
  </r>
  <r>
    <n v="82404"/>
    <n v="82404002"/>
    <x v="450"/>
    <x v="3"/>
    <x v="3615"/>
  </r>
  <r>
    <n v="83599"/>
    <n v="83599002"/>
    <x v="450"/>
    <x v="0"/>
    <x v="3616"/>
  </r>
  <r>
    <n v="94714"/>
    <n v="94714002"/>
    <x v="450"/>
    <x v="4"/>
    <x v="3617"/>
  </r>
  <r>
    <n v="65464"/>
    <n v="65464002"/>
    <x v="451"/>
    <x v="4"/>
    <x v="3618"/>
  </r>
  <r>
    <n v="71839"/>
    <n v="71839002"/>
    <x v="451"/>
    <x v="0"/>
    <x v="3619"/>
  </r>
  <r>
    <n v="73174"/>
    <n v="73174002"/>
    <x v="451"/>
    <x v="2"/>
    <x v="3620"/>
  </r>
  <r>
    <n v="74239"/>
    <n v="74239002"/>
    <x v="451"/>
    <x v="5"/>
    <x v="3621"/>
  </r>
  <r>
    <n v="76759"/>
    <n v="76759002"/>
    <x v="451"/>
    <x v="4"/>
    <x v="3622"/>
  </r>
  <r>
    <n v="79119"/>
    <n v="79119002"/>
    <x v="451"/>
    <x v="0"/>
    <x v="3623"/>
  </r>
  <r>
    <n v="86599"/>
    <n v="86599002"/>
    <x v="451"/>
    <x v="1"/>
    <x v="3624"/>
  </r>
  <r>
    <n v="90024"/>
    <n v="90024002"/>
    <x v="451"/>
    <x v="2"/>
    <x v="3503"/>
  </r>
  <r>
    <n v="93404"/>
    <n v="93404002"/>
    <x v="451"/>
    <x v="5"/>
    <x v="3625"/>
  </r>
  <r>
    <n v="95319"/>
    <n v="95319002"/>
    <x v="451"/>
    <x v="0"/>
    <x v="3626"/>
  </r>
  <r>
    <n v="58894"/>
    <n v="58894002"/>
    <x v="452"/>
    <x v="2"/>
    <x v="3627"/>
  </r>
  <r>
    <n v="66214"/>
    <n v="66214002"/>
    <x v="452"/>
    <x v="6"/>
    <x v="3628"/>
  </r>
  <r>
    <n v="79579"/>
    <n v="79579002"/>
    <x v="452"/>
    <x v="4"/>
    <x v="697"/>
  </r>
  <r>
    <n v="70099"/>
    <n v="70099002"/>
    <x v="453"/>
    <x v="0"/>
    <x v="3629"/>
  </r>
  <r>
    <n v="87219"/>
    <n v="87219002"/>
    <x v="453"/>
    <x v="0"/>
    <x v="3630"/>
  </r>
  <r>
    <n v="63509"/>
    <n v="63509002"/>
    <x v="454"/>
    <x v="2"/>
    <x v="3631"/>
  </r>
  <r>
    <n v="66374"/>
    <n v="66374002"/>
    <x v="454"/>
    <x v="3"/>
    <x v="3632"/>
  </r>
  <r>
    <n v="67719"/>
    <n v="67719002"/>
    <x v="454"/>
    <x v="1"/>
    <x v="3633"/>
  </r>
  <r>
    <n v="96789"/>
    <n v="96789002"/>
    <x v="454"/>
    <x v="1"/>
    <x v="3634"/>
  </r>
  <r>
    <n v="108109"/>
    <n v="108109002"/>
    <x v="454"/>
    <x v="5"/>
    <x v="3635"/>
  </r>
  <r>
    <n v="54303"/>
    <n v="54303002"/>
    <x v="455"/>
    <x v="1"/>
    <x v="3636"/>
  </r>
  <r>
    <n v="55569"/>
    <n v="55569002"/>
    <x v="455"/>
    <x v="0"/>
    <x v="3637"/>
  </r>
  <r>
    <n v="67724"/>
    <n v="67724002"/>
    <x v="455"/>
    <x v="0"/>
    <x v="3638"/>
  </r>
  <r>
    <n v="70964"/>
    <n v="70964002"/>
    <x v="455"/>
    <x v="6"/>
    <x v="3639"/>
  </r>
  <r>
    <n v="78984"/>
    <n v="78984002"/>
    <x v="455"/>
    <x v="5"/>
    <x v="3640"/>
  </r>
  <r>
    <n v="109029"/>
    <n v="109029002"/>
    <x v="455"/>
    <x v="5"/>
    <x v="3641"/>
  </r>
  <r>
    <n v="110199"/>
    <n v="110199002"/>
    <x v="455"/>
    <x v="3"/>
    <x v="3642"/>
  </r>
  <r>
    <n v="112454"/>
    <n v="112454002"/>
    <x v="455"/>
    <x v="3"/>
    <x v="3643"/>
  </r>
  <r>
    <n v="56329"/>
    <n v="56329002"/>
    <x v="456"/>
    <x v="5"/>
    <x v="3644"/>
  </r>
  <r>
    <n v="58459"/>
    <n v="58459002"/>
    <x v="456"/>
    <x v="0"/>
    <x v="3645"/>
  </r>
  <r>
    <n v="61429"/>
    <n v="61429002"/>
    <x v="456"/>
    <x v="2"/>
    <x v="3646"/>
  </r>
  <r>
    <n v="79144"/>
    <n v="79144002"/>
    <x v="456"/>
    <x v="6"/>
    <x v="3647"/>
  </r>
  <r>
    <n v="81679"/>
    <n v="81679002"/>
    <x v="456"/>
    <x v="1"/>
    <x v="3648"/>
  </r>
  <r>
    <n v="101569"/>
    <n v="101569002"/>
    <x v="456"/>
    <x v="0"/>
    <x v="3649"/>
  </r>
  <r>
    <n v="101874"/>
    <n v="101874002"/>
    <x v="456"/>
    <x v="6"/>
    <x v="3650"/>
  </r>
  <r>
    <n v="104559"/>
    <n v="104559002"/>
    <x v="456"/>
    <x v="5"/>
    <x v="3651"/>
  </r>
  <r>
    <n v="105304"/>
    <n v="105304002"/>
    <x v="456"/>
    <x v="1"/>
    <x v="3652"/>
  </r>
  <r>
    <n v="110804"/>
    <n v="110804002"/>
    <x v="456"/>
    <x v="2"/>
    <x v="3653"/>
  </r>
  <r>
    <n v="64879"/>
    <n v="64879002"/>
    <x v="457"/>
    <x v="1"/>
    <x v="3654"/>
  </r>
  <r>
    <n v="65494"/>
    <n v="65494002"/>
    <x v="457"/>
    <x v="0"/>
    <x v="3655"/>
  </r>
  <r>
    <n v="66994"/>
    <n v="66994002"/>
    <x v="457"/>
    <x v="6"/>
    <x v="3656"/>
  </r>
  <r>
    <n v="81534"/>
    <n v="81534002"/>
    <x v="457"/>
    <x v="4"/>
    <x v="3657"/>
  </r>
  <r>
    <n v="83619"/>
    <n v="83619002"/>
    <x v="457"/>
    <x v="1"/>
    <x v="3658"/>
  </r>
  <r>
    <n v="94744"/>
    <n v="94744002"/>
    <x v="457"/>
    <x v="0"/>
    <x v="3659"/>
  </r>
  <r>
    <n v="108584"/>
    <n v="108584002"/>
    <x v="457"/>
    <x v="4"/>
    <x v="3660"/>
  </r>
  <r>
    <n v="56794"/>
    <n v="56794002"/>
    <x v="458"/>
    <x v="6"/>
    <x v="3661"/>
  </r>
  <r>
    <n v="58924"/>
    <n v="58924002"/>
    <x v="458"/>
    <x v="6"/>
    <x v="3662"/>
  </r>
  <r>
    <n v="62034"/>
    <n v="62034002"/>
    <x v="458"/>
    <x v="1"/>
    <x v="1667"/>
  </r>
  <r>
    <n v="64424"/>
    <n v="64424002"/>
    <x v="458"/>
    <x v="5"/>
    <x v="3663"/>
  </r>
  <r>
    <n v="64734"/>
    <n v="64734002"/>
    <x v="458"/>
    <x v="1"/>
    <x v="3664"/>
  </r>
  <r>
    <n v="88419"/>
    <n v="88419002"/>
    <x v="458"/>
    <x v="2"/>
    <x v="3665"/>
  </r>
  <r>
    <n v="90184"/>
    <n v="90184002"/>
    <x v="458"/>
    <x v="5"/>
    <x v="3666"/>
  </r>
  <r>
    <n v="100829"/>
    <n v="100829002"/>
    <x v="458"/>
    <x v="0"/>
    <x v="3667"/>
  </r>
  <r>
    <n v="101579"/>
    <n v="101579002"/>
    <x v="458"/>
    <x v="3"/>
    <x v="3668"/>
  </r>
  <r>
    <n v="65504"/>
    <n v="65504002"/>
    <x v="459"/>
    <x v="0"/>
    <x v="3669"/>
  </r>
  <r>
    <n v="65944"/>
    <n v="65944002"/>
    <x v="459"/>
    <x v="3"/>
    <x v="3670"/>
  </r>
  <r>
    <n v="70129"/>
    <n v="70129002"/>
    <x v="459"/>
    <x v="1"/>
    <x v="3671"/>
  </r>
  <r>
    <n v="91219"/>
    <n v="91219002"/>
    <x v="459"/>
    <x v="4"/>
    <x v="3672"/>
  </r>
  <r>
    <n v="92104"/>
    <n v="92104002"/>
    <x v="459"/>
    <x v="6"/>
    <x v="3673"/>
  </r>
  <r>
    <n v="107539"/>
    <n v="107539002"/>
    <x v="459"/>
    <x v="4"/>
    <x v="3674"/>
  </r>
  <r>
    <n v="108594"/>
    <n v="108594002"/>
    <x v="459"/>
    <x v="0"/>
    <x v="3675"/>
  </r>
  <r>
    <n v="58019"/>
    <n v="58019002"/>
    <x v="460"/>
    <x v="5"/>
    <x v="3676"/>
  </r>
  <r>
    <n v="62354"/>
    <n v="62354002"/>
    <x v="460"/>
    <x v="6"/>
    <x v="3677"/>
  </r>
  <r>
    <n v="66544"/>
    <n v="66544002"/>
    <x v="460"/>
    <x v="4"/>
    <x v="3678"/>
  </r>
  <r>
    <n v="73979"/>
    <n v="73979002"/>
    <x v="460"/>
    <x v="0"/>
    <x v="3679"/>
  </r>
  <r>
    <n v="77809"/>
    <n v="77809002"/>
    <x v="460"/>
    <x v="3"/>
    <x v="3680"/>
  </r>
  <r>
    <n v="84999"/>
    <n v="84999002"/>
    <x v="460"/>
    <x v="2"/>
    <x v="3681"/>
  </r>
  <r>
    <n v="91654"/>
    <n v="91654002"/>
    <x v="460"/>
    <x v="6"/>
    <x v="3682"/>
  </r>
  <r>
    <n v="98454"/>
    <n v="98454002"/>
    <x v="460"/>
    <x v="3"/>
    <x v="3683"/>
  </r>
  <r>
    <n v="99799"/>
    <n v="99799002"/>
    <x v="460"/>
    <x v="6"/>
    <x v="3684"/>
  </r>
  <r>
    <n v="101289"/>
    <n v="101289002"/>
    <x v="460"/>
    <x v="1"/>
    <x v="3685"/>
  </r>
  <r>
    <n v="60864"/>
    <n v="60864002"/>
    <x v="461"/>
    <x v="5"/>
    <x v="3686"/>
  </r>
  <r>
    <n v="64129"/>
    <n v="64129002"/>
    <x v="461"/>
    <x v="2"/>
    <x v="3687"/>
  </r>
  <r>
    <n v="65514"/>
    <n v="65514002"/>
    <x v="461"/>
    <x v="5"/>
    <x v="3688"/>
  </r>
  <r>
    <n v="66549"/>
    <n v="66549002"/>
    <x v="461"/>
    <x v="5"/>
    <x v="3689"/>
  </r>
  <r>
    <n v="78269"/>
    <n v="78269002"/>
    <x v="461"/>
    <x v="1"/>
    <x v="3690"/>
  </r>
  <r>
    <n v="83344"/>
    <n v="83344002"/>
    <x v="461"/>
    <x v="4"/>
    <x v="3691"/>
  </r>
  <r>
    <n v="88144"/>
    <n v="88144002"/>
    <x v="461"/>
    <x v="1"/>
    <x v="3692"/>
  </r>
  <r>
    <n v="91509"/>
    <n v="91509002"/>
    <x v="461"/>
    <x v="4"/>
    <x v="3693"/>
  </r>
  <r>
    <n v="95934"/>
    <n v="95934002"/>
    <x v="461"/>
    <x v="6"/>
    <x v="3694"/>
  </r>
  <r>
    <n v="105034"/>
    <n v="105034002"/>
    <x v="461"/>
    <x v="6"/>
    <x v="3695"/>
  </r>
  <r>
    <n v="54564"/>
    <n v="54564002"/>
    <x v="462"/>
    <x v="6"/>
    <x v="3696"/>
  </r>
  <r>
    <n v="60869"/>
    <n v="60869002"/>
    <x v="462"/>
    <x v="3"/>
    <x v="3697"/>
  </r>
  <r>
    <n v="67169"/>
    <n v="67169002"/>
    <x v="462"/>
    <x v="6"/>
    <x v="3698"/>
  </r>
  <r>
    <n v="99659"/>
    <n v="99659002"/>
    <x v="462"/>
    <x v="6"/>
    <x v="3699"/>
  </r>
  <r>
    <n v="100694"/>
    <n v="100694002"/>
    <x v="462"/>
    <x v="5"/>
    <x v="3700"/>
  </r>
  <r>
    <n v="103989"/>
    <n v="103989002"/>
    <x v="462"/>
    <x v="4"/>
    <x v="3701"/>
  </r>
  <r>
    <n v="56974"/>
    <n v="56974002"/>
    <x v="463"/>
    <x v="5"/>
    <x v="3702"/>
  </r>
  <r>
    <n v="65369"/>
    <n v="65369002"/>
    <x v="463"/>
    <x v="0"/>
    <x v="3703"/>
  </r>
  <r>
    <n v="65524"/>
    <n v="65524002"/>
    <x v="463"/>
    <x v="6"/>
    <x v="3704"/>
  </r>
  <r>
    <n v="76804"/>
    <n v="76804002"/>
    <x v="463"/>
    <x v="4"/>
    <x v="3705"/>
  </r>
  <r>
    <n v="85014"/>
    <n v="85014002"/>
    <x v="463"/>
    <x v="4"/>
    <x v="3706"/>
  </r>
  <r>
    <n v="92859"/>
    <n v="92859002"/>
    <x v="463"/>
    <x v="2"/>
    <x v="3707"/>
  </r>
  <r>
    <n v="103109"/>
    <n v="103109002"/>
    <x v="463"/>
    <x v="2"/>
    <x v="3708"/>
  </r>
  <r>
    <n v="103704"/>
    <n v="103704002"/>
    <x v="463"/>
    <x v="5"/>
    <x v="3709"/>
  </r>
  <r>
    <n v="104749"/>
    <n v="104749002"/>
    <x v="463"/>
    <x v="1"/>
    <x v="3710"/>
  </r>
  <r>
    <n v="62064"/>
    <n v="62064002"/>
    <x v="464"/>
    <x v="1"/>
    <x v="3711"/>
  </r>
  <r>
    <n v="63559"/>
    <n v="63559002"/>
    <x v="464"/>
    <x v="6"/>
    <x v="3712"/>
  </r>
  <r>
    <n v="66874"/>
    <n v="66874002"/>
    <x v="464"/>
    <x v="1"/>
    <x v="3713"/>
  </r>
  <r>
    <n v="82469"/>
    <n v="82469002"/>
    <x v="464"/>
    <x v="3"/>
    <x v="3714"/>
  </r>
  <r>
    <n v="94334"/>
    <n v="94334002"/>
    <x v="464"/>
    <x v="4"/>
    <x v="3715"/>
  </r>
  <r>
    <n v="94779"/>
    <n v="94779002"/>
    <x v="464"/>
    <x v="4"/>
    <x v="3716"/>
  </r>
  <r>
    <n v="104909"/>
    <n v="104909002"/>
    <x v="464"/>
    <x v="4"/>
    <x v="3717"/>
  </r>
  <r>
    <n v="107864"/>
    <n v="107864002"/>
    <x v="464"/>
    <x v="4"/>
    <x v="3718"/>
  </r>
  <r>
    <n v="110394"/>
    <n v="110394002"/>
    <x v="464"/>
    <x v="3"/>
    <x v="3719"/>
  </r>
  <r>
    <n v="58199"/>
    <n v="58199002"/>
    <x v="465"/>
    <x v="6"/>
    <x v="3720"/>
  </r>
  <r>
    <n v="60299"/>
    <n v="60299002"/>
    <x v="465"/>
    <x v="2"/>
    <x v="3721"/>
  </r>
  <r>
    <n v="62069"/>
    <n v="62069002"/>
    <x v="465"/>
    <x v="4"/>
    <x v="3722"/>
  </r>
  <r>
    <n v="63719"/>
    <n v="63719002"/>
    <x v="465"/>
    <x v="1"/>
    <x v="3723"/>
  </r>
  <r>
    <n v="65074"/>
    <n v="65074002"/>
    <x v="465"/>
    <x v="0"/>
    <x v="3724"/>
  </r>
  <r>
    <n v="68654"/>
    <n v="68654002"/>
    <x v="465"/>
    <x v="3"/>
    <x v="3725"/>
  </r>
  <r>
    <n v="77529"/>
    <n v="77529002"/>
    <x v="465"/>
    <x v="5"/>
    <x v="3726"/>
  </r>
  <r>
    <n v="86974"/>
    <n v="86974002"/>
    <x v="465"/>
    <x v="5"/>
    <x v="3727"/>
  </r>
  <r>
    <n v="98619"/>
    <n v="98619002"/>
    <x v="465"/>
    <x v="6"/>
    <x v="3728"/>
  </r>
  <r>
    <n v="59119"/>
    <n v="59119002"/>
    <x v="466"/>
    <x v="4"/>
    <x v="3729"/>
  </r>
  <r>
    <n v="59564"/>
    <n v="59564002"/>
    <x v="466"/>
    <x v="4"/>
    <x v="3730"/>
  </r>
  <r>
    <n v="74599"/>
    <n v="74599002"/>
    <x v="466"/>
    <x v="2"/>
    <x v="3731"/>
  </r>
  <r>
    <n v="84429"/>
    <n v="84429002"/>
    <x v="466"/>
    <x v="2"/>
    <x v="3732"/>
  </r>
  <r>
    <n v="93899"/>
    <n v="93899002"/>
    <x v="466"/>
    <x v="5"/>
    <x v="3733"/>
  </r>
  <r>
    <n v="95819"/>
    <n v="95819002"/>
    <x v="466"/>
    <x v="1"/>
    <x v="3734"/>
  </r>
  <r>
    <n v="62539"/>
    <n v="62539002"/>
    <x v="467"/>
    <x v="4"/>
    <x v="3735"/>
  </r>
  <r>
    <n v="65684"/>
    <n v="65684002"/>
    <x v="467"/>
    <x v="1"/>
    <x v="3736"/>
  </r>
  <r>
    <n v="82184"/>
    <n v="82184002"/>
    <x v="467"/>
    <x v="1"/>
    <x v="3737"/>
  </r>
  <r>
    <n v="85764"/>
    <n v="85764002"/>
    <x v="467"/>
    <x v="6"/>
    <x v="3738"/>
  </r>
  <r>
    <n v="94054"/>
    <n v="94054002"/>
    <x v="467"/>
    <x v="6"/>
    <x v="3739"/>
  </r>
  <r>
    <n v="97299"/>
    <n v="97299002"/>
    <x v="467"/>
    <x v="2"/>
    <x v="3740"/>
  </r>
  <r>
    <n v="98349"/>
    <n v="98349002"/>
    <x v="467"/>
    <x v="1"/>
    <x v="3741"/>
  </r>
  <r>
    <n v="101474"/>
    <n v="101474002"/>
    <x v="467"/>
    <x v="1"/>
    <x v="3742"/>
  </r>
  <r>
    <n v="108329"/>
    <n v="108329002"/>
    <x v="467"/>
    <x v="1"/>
    <x v="3743"/>
  </r>
  <r>
    <n v="57294"/>
    <n v="57294002"/>
    <x v="468"/>
    <x v="5"/>
    <x v="3744"/>
  </r>
  <r>
    <n v="58214"/>
    <n v="58214002"/>
    <x v="468"/>
    <x v="0"/>
    <x v="3745"/>
  </r>
  <r>
    <n v="59574"/>
    <n v="59574002"/>
    <x v="468"/>
    <x v="4"/>
    <x v="3746"/>
  </r>
  <r>
    <n v="60014"/>
    <n v="60014002"/>
    <x v="468"/>
    <x v="3"/>
    <x v="3747"/>
  </r>
  <r>
    <n v="61629"/>
    <n v="61629002"/>
    <x v="468"/>
    <x v="4"/>
    <x v="3748"/>
  </r>
  <r>
    <n v="63279"/>
    <n v="63279002"/>
    <x v="468"/>
    <x v="2"/>
    <x v="3749"/>
  </r>
  <r>
    <n v="73869"/>
    <n v="73869002"/>
    <x v="468"/>
    <x v="6"/>
    <x v="3750"/>
  </r>
  <r>
    <n v="84889"/>
    <n v="84889002"/>
    <x v="468"/>
    <x v="3"/>
    <x v="3751"/>
  </r>
  <r>
    <n v="85194"/>
    <n v="85194002"/>
    <x v="468"/>
    <x v="0"/>
    <x v="3752"/>
  </r>
  <r>
    <n v="86679"/>
    <n v="86679002"/>
    <x v="468"/>
    <x v="2"/>
    <x v="3753"/>
  </r>
  <r>
    <n v="95969"/>
    <n v="95969002"/>
    <x v="468"/>
    <x v="1"/>
    <x v="3754"/>
  </r>
  <r>
    <n v="101934"/>
    <n v="101934002"/>
    <x v="468"/>
    <x v="1"/>
    <x v="3755"/>
  </r>
  <r>
    <n v="56849"/>
    <n v="56849002"/>
    <x v="469"/>
    <x v="0"/>
    <x v="3756"/>
  </r>
  <r>
    <n v="61784"/>
    <n v="61784002"/>
    <x v="469"/>
    <x v="5"/>
    <x v="1500"/>
  </r>
  <r>
    <n v="64939"/>
    <n v="64939002"/>
    <x v="469"/>
    <x v="6"/>
    <x v="3757"/>
  </r>
  <r>
    <n v="75054"/>
    <n v="75054002"/>
    <x v="469"/>
    <x v="4"/>
    <x v="3758"/>
  </r>
  <r>
    <n v="83539"/>
    <n v="83539002"/>
    <x v="469"/>
    <x v="2"/>
    <x v="3759"/>
  </r>
  <r>
    <n v="87884"/>
    <n v="87884002"/>
    <x v="469"/>
    <x v="6"/>
    <x v="3760"/>
  </r>
  <r>
    <n v="92889"/>
    <n v="92889002"/>
    <x v="469"/>
    <x v="5"/>
    <x v="3761"/>
  </r>
  <r>
    <n v="94804"/>
    <n v="94804002"/>
    <x v="469"/>
    <x v="4"/>
    <x v="3762"/>
  </r>
  <r>
    <n v="98204"/>
    <n v="98204002"/>
    <x v="469"/>
    <x v="1"/>
    <x v="3763"/>
  </r>
  <r>
    <n v="105809"/>
    <n v="105809002"/>
    <x v="469"/>
    <x v="0"/>
    <x v="3764"/>
  </r>
  <r>
    <n v="107889"/>
    <n v="107889002"/>
    <x v="469"/>
    <x v="1"/>
    <x v="3765"/>
  </r>
  <r>
    <n v="72224"/>
    <n v="72224002"/>
    <x v="470"/>
    <x v="2"/>
    <x v="3766"/>
  </r>
  <r>
    <n v="72809"/>
    <n v="72809002"/>
    <x v="470"/>
    <x v="3"/>
    <x v="3767"/>
  </r>
  <r>
    <n v="75659"/>
    <n v="75659002"/>
    <x v="470"/>
    <x v="2"/>
    <x v="3768"/>
  </r>
  <r>
    <n v="96414"/>
    <n v="96414002"/>
    <x v="470"/>
    <x v="5"/>
    <x v="3769"/>
  </r>
  <r>
    <n v="97164"/>
    <n v="97164002"/>
    <x v="470"/>
    <x v="1"/>
    <x v="3770"/>
  </r>
  <r>
    <n v="100289"/>
    <n v="100289002"/>
    <x v="470"/>
    <x v="1"/>
    <x v="3771"/>
  </r>
  <r>
    <n v="108189"/>
    <n v="108189002"/>
    <x v="470"/>
    <x v="1"/>
    <x v="3772"/>
  </r>
  <r>
    <n v="61069"/>
    <n v="61069002"/>
    <x v="471"/>
    <x v="4"/>
    <x v="3773"/>
  </r>
  <r>
    <n v="64949"/>
    <n v="64949002"/>
    <x v="471"/>
    <x v="4"/>
    <x v="3774"/>
  </r>
  <r>
    <n v="69424"/>
    <n v="69424002"/>
    <x v="471"/>
    <x v="1"/>
    <x v="3775"/>
  </r>
  <r>
    <n v="86544"/>
    <n v="86544002"/>
    <x v="471"/>
    <x v="4"/>
    <x v="3776"/>
  </r>
  <r>
    <n v="91139"/>
    <n v="91139002"/>
    <x v="471"/>
    <x v="0"/>
    <x v="3777"/>
  </r>
  <r>
    <n v="91709"/>
    <n v="91709002"/>
    <x v="471"/>
    <x v="1"/>
    <x v="3778"/>
  </r>
  <r>
    <n v="95264"/>
    <n v="95264002"/>
    <x v="471"/>
    <x v="2"/>
    <x v="3779"/>
  </r>
  <r>
    <n v="98804"/>
    <n v="98804002"/>
    <x v="471"/>
    <x v="4"/>
    <x v="3780"/>
  </r>
  <r>
    <n v="103439"/>
    <n v="103439002"/>
    <x v="471"/>
    <x v="5"/>
    <x v="3781"/>
  </r>
  <r>
    <n v="106859"/>
    <n v="106859002"/>
    <x v="471"/>
    <x v="1"/>
    <x v="3782"/>
  </r>
  <r>
    <n v="107599"/>
    <n v="107599002"/>
    <x v="471"/>
    <x v="2"/>
    <x v="3783"/>
  </r>
  <r>
    <n v="108349"/>
    <n v="108349002"/>
    <x v="471"/>
    <x v="0"/>
    <x v="3784"/>
  </r>
  <r>
    <n v="108654"/>
    <n v="108654002"/>
    <x v="471"/>
    <x v="0"/>
    <x v="3785"/>
  </r>
  <r>
    <n v="57769"/>
    <n v="57769002"/>
    <x v="472"/>
    <x v="6"/>
    <x v="3786"/>
  </r>
  <r>
    <n v="74779"/>
    <n v="74779002"/>
    <x v="472"/>
    <x v="1"/>
    <x v="3787"/>
  </r>
  <r>
    <n v="88789"/>
    <n v="88789002"/>
    <x v="472"/>
    <x v="1"/>
    <x v="3788"/>
  </r>
  <r>
    <n v="106724"/>
    <n v="106724002"/>
    <x v="472"/>
    <x v="1"/>
    <x v="3789"/>
  </r>
  <r>
    <n v="107604"/>
    <n v="107604002"/>
    <x v="472"/>
    <x v="2"/>
    <x v="3790"/>
  </r>
  <r>
    <n v="112539"/>
    <n v="112539002"/>
    <x v="472"/>
    <x v="5"/>
    <x v="3791"/>
  </r>
  <r>
    <n v="59154"/>
    <n v="59154002"/>
    <x v="473"/>
    <x v="1"/>
    <x v="3792"/>
  </r>
  <r>
    <n v="65419"/>
    <n v="65419002"/>
    <x v="473"/>
    <x v="4"/>
    <x v="3793"/>
  </r>
  <r>
    <n v="72979"/>
    <n v="72979002"/>
    <x v="473"/>
    <x v="0"/>
    <x v="3794"/>
  </r>
  <r>
    <n v="76714"/>
    <n v="76714002"/>
    <x v="473"/>
    <x v="3"/>
    <x v="3795"/>
  </r>
  <r>
    <n v="78329"/>
    <n v="78329002"/>
    <x v="473"/>
    <x v="4"/>
    <x v="3796"/>
  </r>
  <r>
    <n v="83249"/>
    <n v="83249002"/>
    <x v="473"/>
    <x v="1"/>
    <x v="3797"/>
  </r>
  <r>
    <n v="86554"/>
    <n v="86554002"/>
    <x v="473"/>
    <x v="6"/>
    <x v="3798"/>
  </r>
  <r>
    <n v="102249"/>
    <n v="102249002"/>
    <x v="473"/>
    <x v="4"/>
    <x v="3799"/>
  </r>
  <r>
    <n v="104954"/>
    <n v="104954002"/>
    <x v="473"/>
    <x v="2"/>
    <x v="3800"/>
  </r>
  <r>
    <n v="106429"/>
    <n v="106429002"/>
    <x v="473"/>
    <x v="5"/>
    <x v="3801"/>
  </r>
  <r>
    <n v="107019"/>
    <n v="107019002"/>
    <x v="473"/>
    <x v="6"/>
    <x v="3802"/>
  </r>
  <r>
    <n v="111644"/>
    <n v="111644002"/>
    <x v="473"/>
    <x v="4"/>
    <x v="3803"/>
  </r>
  <r>
    <n v="57629"/>
    <n v="57629002"/>
    <x v="474"/>
    <x v="4"/>
    <x v="3804"/>
  </r>
  <r>
    <n v="59754"/>
    <n v="59754002"/>
    <x v="474"/>
    <x v="5"/>
    <x v="3805"/>
  </r>
  <r>
    <n v="63764"/>
    <n v="63764002"/>
    <x v="474"/>
    <x v="3"/>
    <x v="3806"/>
  </r>
  <r>
    <n v="70904"/>
    <n v="70904002"/>
    <x v="474"/>
    <x v="1"/>
    <x v="3807"/>
  </r>
  <r>
    <n v="87464"/>
    <n v="87464002"/>
    <x v="474"/>
    <x v="3"/>
    <x v="3808"/>
  </r>
  <r>
    <n v="108364"/>
    <n v="108364002"/>
    <x v="474"/>
    <x v="1"/>
    <x v="3809"/>
  </r>
  <r>
    <n v="109264"/>
    <n v="109264002"/>
    <x v="474"/>
    <x v="4"/>
    <x v="3810"/>
  </r>
  <r>
    <n v="109414"/>
    <n v="109414002"/>
    <x v="474"/>
    <x v="1"/>
    <x v="3811"/>
  </r>
  <r>
    <n v="111499"/>
    <n v="111499002"/>
    <x v="474"/>
    <x v="1"/>
    <x v="3306"/>
  </r>
  <r>
    <n v="65724"/>
    <n v="65724002"/>
    <x v="475"/>
    <x v="1"/>
    <x v="3812"/>
  </r>
  <r>
    <n v="66929"/>
    <n v="66929002"/>
    <x v="475"/>
    <x v="6"/>
    <x v="3813"/>
  </r>
  <r>
    <n v="72684"/>
    <n v="72684002"/>
    <x v="475"/>
    <x v="3"/>
    <x v="3814"/>
  </r>
  <r>
    <n v="81339"/>
    <n v="81339002"/>
    <x v="475"/>
    <x v="5"/>
    <x v="3815"/>
  </r>
  <r>
    <n v="82964"/>
    <n v="82964002"/>
    <x v="475"/>
    <x v="6"/>
    <x v="3816"/>
  </r>
  <r>
    <n v="93799"/>
    <n v="93799002"/>
    <x v="475"/>
    <x v="2"/>
    <x v="3817"/>
  </r>
  <r>
    <n v="102559"/>
    <n v="102559002"/>
    <x v="475"/>
    <x v="5"/>
    <x v="3818"/>
  </r>
  <r>
    <n v="67539"/>
    <n v="67539002"/>
    <x v="476"/>
    <x v="1"/>
    <x v="3819"/>
  </r>
  <r>
    <n v="73599"/>
    <n v="73599002"/>
    <x v="476"/>
    <x v="6"/>
    <x v="3820"/>
  </r>
  <r>
    <n v="81039"/>
    <n v="81039002"/>
    <x v="476"/>
    <x v="5"/>
    <x v="3821"/>
  </r>
  <r>
    <n v="91164"/>
    <n v="91164002"/>
    <x v="476"/>
    <x v="4"/>
    <x v="3822"/>
  </r>
  <r>
    <n v="58409"/>
    <n v="58409002"/>
    <x v="477"/>
    <x v="4"/>
    <x v="3823"/>
  </r>
  <r>
    <n v="58864"/>
    <n v="58864002"/>
    <x v="477"/>
    <x v="4"/>
    <x v="3824"/>
  </r>
  <r>
    <n v="59019"/>
    <n v="59019002"/>
    <x v="477"/>
    <x v="1"/>
    <x v="3825"/>
  </r>
  <r>
    <n v="60059"/>
    <n v="60059002"/>
    <x v="477"/>
    <x v="2"/>
    <x v="3826"/>
  </r>
  <r>
    <n v="62589"/>
    <n v="62589002"/>
    <x v="477"/>
    <x v="3"/>
    <x v="3827"/>
  </r>
  <r>
    <n v="79094"/>
    <n v="79094002"/>
    <x v="477"/>
    <x v="0"/>
    <x v="3828"/>
  </r>
  <r>
    <n v="84334"/>
    <n v="84334002"/>
    <x v="477"/>
    <x v="4"/>
    <x v="3829"/>
  </r>
  <r>
    <n v="93954"/>
    <n v="93954002"/>
    <x v="477"/>
    <x v="0"/>
    <x v="3830"/>
  </r>
  <r>
    <n v="94994"/>
    <n v="94994002"/>
    <x v="477"/>
    <x v="4"/>
    <x v="3831"/>
  </r>
  <r>
    <n v="95874"/>
    <n v="95874002"/>
    <x v="477"/>
    <x v="5"/>
    <x v="3832"/>
  </r>
  <r>
    <n v="98094"/>
    <n v="98094002"/>
    <x v="477"/>
    <x v="0"/>
    <x v="3833"/>
  </r>
  <r>
    <n v="112854"/>
    <n v="112854002"/>
    <x v="477"/>
    <x v="6"/>
    <x v="3834"/>
  </r>
  <r>
    <n v="113004"/>
    <n v="113004002"/>
    <x v="477"/>
    <x v="5"/>
    <x v="3835"/>
  </r>
  <r>
    <n v="54794"/>
    <n v="54794002"/>
    <x v="478"/>
    <x v="4"/>
    <x v="3836"/>
  </r>
  <r>
    <n v="58414"/>
    <n v="58414002"/>
    <x v="478"/>
    <x v="3"/>
    <x v="3837"/>
  </r>
  <r>
    <n v="59474"/>
    <n v="59474002"/>
    <x v="478"/>
    <x v="0"/>
    <x v="3838"/>
  </r>
  <r>
    <n v="60064"/>
    <n v="60064002"/>
    <x v="478"/>
    <x v="3"/>
    <x v="3839"/>
  </r>
  <r>
    <n v="64984"/>
    <n v="64984002"/>
    <x v="478"/>
    <x v="4"/>
    <x v="3840"/>
  </r>
  <r>
    <n v="85664"/>
    <n v="85664002"/>
    <x v="478"/>
    <x v="3"/>
    <x v="3841"/>
  </r>
  <r>
    <n v="89714"/>
    <n v="89714002"/>
    <x v="478"/>
    <x v="3"/>
    <x v="3842"/>
  </r>
  <r>
    <n v="91744"/>
    <n v="91744002"/>
    <x v="478"/>
    <x v="5"/>
    <x v="3843"/>
  </r>
  <r>
    <n v="96604"/>
    <n v="96604002"/>
    <x v="478"/>
    <x v="5"/>
    <x v="3844"/>
  </r>
  <r>
    <n v="105704"/>
    <n v="105704002"/>
    <x v="478"/>
    <x v="0"/>
    <x v="3845"/>
  </r>
  <r>
    <n v="66794"/>
    <n v="66794002"/>
    <x v="479"/>
    <x v="5"/>
    <x v="3846"/>
  </r>
  <r>
    <n v="77314"/>
    <n v="77314002"/>
    <x v="479"/>
    <x v="4"/>
    <x v="3847"/>
  </r>
  <r>
    <n v="85529"/>
    <n v="85529002"/>
    <x v="479"/>
    <x v="4"/>
    <x v="3848"/>
  </r>
  <r>
    <n v="86434"/>
    <n v="86434002"/>
    <x v="479"/>
    <x v="5"/>
    <x v="3849"/>
  </r>
  <r>
    <n v="96024"/>
    <n v="96024002"/>
    <x v="479"/>
    <x v="0"/>
    <x v="3850"/>
  </r>
  <r>
    <n v="101989"/>
    <n v="101989002"/>
    <x v="479"/>
    <x v="1"/>
    <x v="3851"/>
  </r>
  <r>
    <n v="109729"/>
    <n v="109729002"/>
    <x v="479"/>
    <x v="3"/>
    <x v="3852"/>
  </r>
  <r>
    <n v="57964"/>
    <n v="57964002"/>
    <x v="480"/>
    <x v="0"/>
    <x v="3853"/>
  </r>
  <r>
    <n v="58119"/>
    <n v="58119002"/>
    <x v="480"/>
    <x v="1"/>
    <x v="3765"/>
  </r>
  <r>
    <n v="68149"/>
    <n v="68149002"/>
    <x v="480"/>
    <x v="5"/>
    <x v="1559"/>
  </r>
  <r>
    <n v="73929"/>
    <n v="73929002"/>
    <x v="480"/>
    <x v="1"/>
    <x v="3854"/>
  </r>
  <r>
    <n v="85829"/>
    <n v="85829002"/>
    <x v="480"/>
    <x v="4"/>
    <x v="3855"/>
  </r>
  <r>
    <n v="88379"/>
    <n v="88379002"/>
    <x v="480"/>
    <x v="3"/>
    <x v="3856"/>
  </r>
  <r>
    <n v="100634"/>
    <n v="100634002"/>
    <x v="480"/>
    <x v="3"/>
    <x v="3857"/>
  </r>
  <r>
    <n v="101844"/>
    <n v="101844002"/>
    <x v="480"/>
    <x v="5"/>
    <x v="3858"/>
  </r>
  <r>
    <n v="107944"/>
    <n v="107944002"/>
    <x v="480"/>
    <x v="4"/>
    <x v="3859"/>
  </r>
  <r>
    <n v="58734"/>
    <n v="58734002"/>
    <x v="481"/>
    <x v="3"/>
    <x v="3860"/>
  </r>
  <r>
    <n v="64999"/>
    <n v="64999002"/>
    <x v="481"/>
    <x v="4"/>
    <x v="3861"/>
  </r>
  <r>
    <n v="77034"/>
    <n v="77034002"/>
    <x v="481"/>
    <x v="2"/>
    <x v="3862"/>
  </r>
  <r>
    <n v="78219"/>
    <n v="78219002"/>
    <x v="481"/>
    <x v="4"/>
    <x v="3863"/>
  </r>
  <r>
    <n v="78814"/>
    <n v="78814002"/>
    <x v="481"/>
    <x v="2"/>
    <x v="3864"/>
  </r>
  <r>
    <n v="80329"/>
    <n v="80329002"/>
    <x v="481"/>
    <x v="4"/>
    <x v="3865"/>
  </r>
  <r>
    <n v="87054"/>
    <n v="87054002"/>
    <x v="481"/>
    <x v="0"/>
    <x v="3866"/>
  </r>
  <r>
    <n v="90299"/>
    <n v="90299002"/>
    <x v="481"/>
    <x v="6"/>
    <x v="3867"/>
  </r>
  <r>
    <n v="91914"/>
    <n v="91914002"/>
    <x v="481"/>
    <x v="5"/>
    <x v="3868"/>
  </r>
  <r>
    <n v="94864"/>
    <n v="94864002"/>
    <x v="481"/>
    <x v="1"/>
    <x v="3869"/>
  </r>
  <r>
    <n v="98699"/>
    <n v="98699002"/>
    <x v="481"/>
    <x v="4"/>
    <x v="3870"/>
  </r>
  <r>
    <n v="110174"/>
    <n v="110174002"/>
    <x v="481"/>
    <x v="5"/>
    <x v="3871"/>
  </r>
  <r>
    <n v="110634"/>
    <n v="110634002"/>
    <x v="481"/>
    <x v="5"/>
    <x v="3872"/>
  </r>
  <r>
    <n v="62309"/>
    <n v="62309002"/>
    <x v="482"/>
    <x v="0"/>
    <x v="3873"/>
  </r>
  <r>
    <n v="63349"/>
    <n v="63349002"/>
    <x v="482"/>
    <x v="1"/>
    <x v="3874"/>
  </r>
  <r>
    <n v="63499"/>
    <n v="63499002"/>
    <x v="482"/>
    <x v="0"/>
    <x v="3875"/>
  </r>
  <r>
    <n v="86149"/>
    <n v="86149002"/>
    <x v="482"/>
    <x v="6"/>
    <x v="3876"/>
  </r>
  <r>
    <n v="90454"/>
    <n v="90454002"/>
    <x v="482"/>
    <x v="2"/>
    <x v="3877"/>
  </r>
  <r>
    <n v="102294"/>
    <n v="102294002"/>
    <x v="482"/>
    <x v="1"/>
    <x v="3878"/>
  </r>
  <r>
    <n v="104239"/>
    <n v="104239002"/>
    <x v="482"/>
    <x v="0"/>
    <x v="3879"/>
  </r>
  <r>
    <n v="106914"/>
    <n v="106914002"/>
    <x v="482"/>
    <x v="2"/>
    <x v="3880"/>
  </r>
  <r>
    <n v="107804"/>
    <n v="107804002"/>
    <x v="482"/>
    <x v="0"/>
    <x v="3881"/>
  </r>
  <r>
    <n v="54204"/>
    <n v="54204002"/>
    <x v="483"/>
    <x v="4"/>
    <x v="3882"/>
  </r>
  <r>
    <n v="103209"/>
    <n v="103209002"/>
    <x v="483"/>
    <x v="2"/>
    <x v="3883"/>
  </r>
  <r>
    <n v="104399"/>
    <n v="104399002"/>
    <x v="483"/>
    <x v="4"/>
    <x v="3884"/>
  </r>
  <r>
    <n v="110034"/>
    <n v="110034002"/>
    <x v="483"/>
    <x v="0"/>
    <x v="3885"/>
  </r>
  <r>
    <n v="57834"/>
    <n v="57834002"/>
    <x v="484"/>
    <x v="5"/>
    <x v="3886"/>
  </r>
  <r>
    <n v="68314"/>
    <n v="68314002"/>
    <x v="484"/>
    <x v="0"/>
    <x v="3887"/>
  </r>
  <r>
    <n v="70104"/>
    <n v="70104002"/>
    <x v="484"/>
    <x v="2"/>
    <x v="3888"/>
  </r>
  <r>
    <n v="75284"/>
    <n v="75284002"/>
    <x v="484"/>
    <x v="5"/>
    <x v="3889"/>
  </r>
  <r>
    <n v="84669"/>
    <n v="84669002"/>
    <x v="484"/>
    <x v="3"/>
    <x v="3890"/>
  </r>
  <r>
    <n v="96634"/>
    <n v="96634002"/>
    <x v="484"/>
    <x v="3"/>
    <x v="3891"/>
  </r>
  <r>
    <n v="97234"/>
    <n v="97234002"/>
    <x v="484"/>
    <x v="4"/>
    <x v="3892"/>
  </r>
  <r>
    <n v="107964"/>
    <n v="107964002"/>
    <x v="484"/>
    <x v="6"/>
    <x v="3893"/>
  </r>
  <r>
    <n v="109604"/>
    <n v="109604002"/>
    <x v="484"/>
    <x v="2"/>
    <x v="3894"/>
  </r>
  <r>
    <n v="56779"/>
    <n v="56779002"/>
    <x v="485"/>
    <x v="3"/>
    <x v="3895"/>
  </r>
  <r>
    <n v="65774"/>
    <n v="65774002"/>
    <x v="485"/>
    <x v="5"/>
    <x v="3896"/>
  </r>
  <r>
    <n v="72889"/>
    <n v="72889002"/>
    <x v="485"/>
    <x v="4"/>
    <x v="3897"/>
  </r>
  <r>
    <n v="85704"/>
    <n v="85704002"/>
    <x v="485"/>
    <x v="6"/>
    <x v="3898"/>
  </r>
  <r>
    <n v="88404"/>
    <n v="88404002"/>
    <x v="485"/>
    <x v="2"/>
    <x v="3899"/>
  </r>
  <r>
    <n v="91479"/>
    <n v="91479002"/>
    <x v="485"/>
    <x v="1"/>
    <x v="1515"/>
  </r>
  <r>
    <n v="91629"/>
    <n v="91629002"/>
    <x v="485"/>
    <x v="3"/>
    <x v="3900"/>
  </r>
  <r>
    <n v="105449"/>
    <n v="105449002"/>
    <x v="485"/>
    <x v="5"/>
    <x v="3901"/>
  </r>
  <r>
    <n v="109319"/>
    <n v="109319002"/>
    <x v="485"/>
    <x v="6"/>
    <x v="3902"/>
  </r>
  <r>
    <n v="111999"/>
    <n v="111999002"/>
    <x v="485"/>
    <x v="6"/>
    <x v="3903"/>
  </r>
  <r>
    <n v="59069"/>
    <n v="59069002"/>
    <x v="486"/>
    <x v="6"/>
    <x v="3904"/>
  </r>
  <r>
    <n v="61869"/>
    <n v="61869002"/>
    <x v="486"/>
    <x v="3"/>
    <x v="3905"/>
  </r>
  <r>
    <n v="62484"/>
    <n v="62484002"/>
    <x v="486"/>
    <x v="3"/>
    <x v="3906"/>
  </r>
  <r>
    <n v="81244"/>
    <n v="81244002"/>
    <x v="486"/>
    <x v="6"/>
    <x v="3907"/>
  </r>
  <r>
    <n v="81829"/>
    <n v="81829002"/>
    <x v="486"/>
    <x v="3"/>
    <x v="3908"/>
  </r>
  <r>
    <n v="83919"/>
    <n v="83919002"/>
    <x v="486"/>
    <x v="1"/>
    <x v="3909"/>
  </r>
  <r>
    <n v="91484"/>
    <n v="91484002"/>
    <x v="486"/>
    <x v="1"/>
    <x v="3910"/>
  </r>
  <r>
    <n v="94589"/>
    <n v="94589002"/>
    <x v="486"/>
    <x v="4"/>
    <x v="3911"/>
  </r>
  <r>
    <n v="104714"/>
    <n v="104714002"/>
    <x v="486"/>
    <x v="5"/>
    <x v="3912"/>
  </r>
  <r>
    <n v="105009"/>
    <n v="105009002"/>
    <x v="486"/>
    <x v="6"/>
    <x v="3913"/>
  </r>
  <r>
    <n v="112304"/>
    <n v="112304002"/>
    <x v="486"/>
    <x v="1"/>
    <x v="3914"/>
  </r>
  <r>
    <n v="64109"/>
    <n v="64109002"/>
    <x v="487"/>
    <x v="1"/>
    <x v="3915"/>
  </r>
  <r>
    <n v="67444"/>
    <n v="67444002"/>
    <x v="487"/>
    <x v="2"/>
    <x v="3916"/>
  </r>
  <r>
    <n v="72019"/>
    <n v="72019002"/>
    <x v="487"/>
    <x v="2"/>
    <x v="3917"/>
  </r>
  <r>
    <n v="74554"/>
    <n v="74554002"/>
    <x v="487"/>
    <x v="0"/>
    <x v="3918"/>
  </r>
  <r>
    <n v="77639"/>
    <n v="77639002"/>
    <x v="487"/>
    <x v="3"/>
    <x v="3919"/>
  </r>
  <r>
    <n v="79899"/>
    <n v="79899002"/>
    <x v="487"/>
    <x v="1"/>
    <x v="3920"/>
  </r>
  <r>
    <n v="83014"/>
    <n v="83014002"/>
    <x v="487"/>
    <x v="0"/>
    <x v="3921"/>
  </r>
  <r>
    <n v="83479"/>
    <n v="83479002"/>
    <x v="487"/>
    <x v="1"/>
    <x v="3922"/>
  </r>
  <r>
    <n v="87684"/>
    <n v="87684002"/>
    <x v="487"/>
    <x v="2"/>
    <x v="3923"/>
  </r>
  <r>
    <n v="92984"/>
    <n v="92984002"/>
    <x v="487"/>
    <x v="3"/>
    <x v="3924"/>
  </r>
  <r>
    <n v="94159"/>
    <n v="94159002"/>
    <x v="487"/>
    <x v="6"/>
    <x v="3925"/>
  </r>
  <r>
    <n v="96944"/>
    <n v="96944002"/>
    <x v="487"/>
    <x v="2"/>
    <x v="3926"/>
  </r>
  <r>
    <n v="103079"/>
    <n v="103079002"/>
    <x v="487"/>
    <x v="3"/>
    <x v="3927"/>
  </r>
  <r>
    <n v="105599"/>
    <n v="105599002"/>
    <x v="487"/>
    <x v="1"/>
    <x v="3928"/>
  </r>
  <r>
    <n v="63379"/>
    <n v="63379002"/>
    <x v="488"/>
    <x v="1"/>
    <x v="3929"/>
  </r>
  <r>
    <n v="66844"/>
    <n v="66844002"/>
    <x v="488"/>
    <x v="1"/>
    <x v="3930"/>
  </r>
  <r>
    <n v="68039"/>
    <n v="68039002"/>
    <x v="488"/>
    <x v="2"/>
    <x v="3931"/>
  </r>
  <r>
    <n v="73819"/>
    <n v="73819002"/>
    <x v="488"/>
    <x v="5"/>
    <x v="3932"/>
  </r>
  <r>
    <n v="74859"/>
    <n v="74859002"/>
    <x v="488"/>
    <x v="0"/>
    <x v="3933"/>
  </r>
  <r>
    <n v="78404"/>
    <n v="78404002"/>
    <x v="488"/>
    <x v="0"/>
    <x v="3934"/>
  </r>
  <r>
    <n v="90044"/>
    <n v="90044002"/>
    <x v="488"/>
    <x v="6"/>
    <x v="3935"/>
  </r>
  <r>
    <n v="93859"/>
    <n v="93859002"/>
    <x v="488"/>
    <x v="0"/>
    <x v="3936"/>
  </r>
  <r>
    <n v="102474"/>
    <n v="102474002"/>
    <x v="488"/>
    <x v="3"/>
    <x v="3937"/>
  </r>
  <r>
    <n v="109624"/>
    <n v="109624002"/>
    <x v="488"/>
    <x v="3"/>
    <x v="3938"/>
  </r>
  <r>
    <n v="110969"/>
    <n v="110969002"/>
    <x v="488"/>
    <x v="5"/>
    <x v="3939"/>
  </r>
  <r>
    <n v="66694"/>
    <n v="66694002"/>
    <x v="489"/>
    <x v="2"/>
    <x v="3940"/>
  </r>
  <r>
    <n v="68479"/>
    <n v="68479002"/>
    <x v="489"/>
    <x v="3"/>
    <x v="3941"/>
  </r>
  <r>
    <n v="70984"/>
    <n v="70984002"/>
    <x v="489"/>
    <x v="1"/>
    <x v="3942"/>
  </r>
  <r>
    <n v="77649"/>
    <n v="77649002"/>
    <x v="489"/>
    <x v="2"/>
    <x v="3943"/>
  </r>
  <r>
    <n v="83629"/>
    <n v="83629002"/>
    <x v="489"/>
    <x v="3"/>
    <x v="3944"/>
  </r>
  <r>
    <n v="86944"/>
    <n v="86944002"/>
    <x v="489"/>
    <x v="4"/>
    <x v="3945"/>
  </r>
  <r>
    <n v="88574"/>
    <n v="88574002"/>
    <x v="489"/>
    <x v="3"/>
    <x v="3946"/>
  </r>
  <r>
    <n v="95054"/>
    <n v="95054002"/>
    <x v="489"/>
    <x v="6"/>
    <x v="3947"/>
  </r>
  <r>
    <n v="61889"/>
    <n v="61889002"/>
    <x v="490"/>
    <x v="1"/>
    <x v="3948"/>
  </r>
  <r>
    <n v="86039"/>
    <n v="86039002"/>
    <x v="490"/>
    <x v="6"/>
    <x v="3949"/>
  </r>
  <r>
    <n v="99949"/>
    <n v="99949002"/>
    <x v="490"/>
    <x v="5"/>
    <x v="3950"/>
  </r>
  <r>
    <n v="108599"/>
    <n v="108599002"/>
    <x v="490"/>
    <x v="1"/>
    <x v="3951"/>
  </r>
  <r>
    <n v="109779"/>
    <n v="109779002"/>
    <x v="490"/>
    <x v="0"/>
    <x v="3952"/>
  </r>
  <r>
    <n v="74574"/>
    <n v="74574002"/>
    <x v="491"/>
    <x v="0"/>
    <x v="3953"/>
  </r>
  <r>
    <n v="79919"/>
    <n v="79919002"/>
    <x v="491"/>
    <x v="1"/>
    <x v="3954"/>
  </r>
  <r>
    <n v="81119"/>
    <n v="81119002"/>
    <x v="491"/>
    <x v="5"/>
    <x v="3955"/>
  </r>
  <r>
    <n v="87704"/>
    <n v="87704002"/>
    <x v="491"/>
    <x v="6"/>
    <x v="3956"/>
  </r>
  <r>
    <n v="89769"/>
    <n v="89769002"/>
    <x v="491"/>
    <x v="3"/>
    <x v="3957"/>
  </r>
  <r>
    <n v="99654"/>
    <n v="99654002"/>
    <x v="491"/>
    <x v="0"/>
    <x v="3958"/>
  </r>
  <r>
    <n v="102794"/>
    <n v="102794002"/>
    <x v="491"/>
    <x v="1"/>
    <x v="3959"/>
  </r>
  <r>
    <n v="103539"/>
    <n v="103539002"/>
    <x v="491"/>
    <x v="4"/>
    <x v="3960"/>
  </r>
  <r>
    <n v="105769"/>
    <n v="105769002"/>
    <x v="491"/>
    <x v="5"/>
    <x v="3961"/>
  </r>
  <r>
    <n v="55454"/>
    <n v="55454002"/>
    <x v="492"/>
    <x v="2"/>
    <x v="3962"/>
  </r>
  <r>
    <n v="70284"/>
    <n v="70284002"/>
    <x v="492"/>
    <x v="3"/>
    <x v="3963"/>
  </r>
  <r>
    <n v="73229"/>
    <n v="73229002"/>
    <x v="492"/>
    <x v="2"/>
    <x v="3964"/>
  </r>
  <r>
    <n v="78574"/>
    <n v="78574002"/>
    <x v="492"/>
    <x v="5"/>
    <x v="3965"/>
  </r>
  <r>
    <n v="87554"/>
    <n v="87554002"/>
    <x v="492"/>
    <x v="1"/>
    <x v="3966"/>
  </r>
  <r>
    <n v="99509"/>
    <n v="99509002"/>
    <x v="492"/>
    <x v="0"/>
    <x v="3967"/>
  </r>
  <r>
    <n v="103104"/>
    <n v="103104002"/>
    <x v="492"/>
    <x v="1"/>
    <x v="3968"/>
  </r>
  <r>
    <n v="106374"/>
    <n v="106374002"/>
    <x v="492"/>
    <x v="6"/>
    <x v="3969"/>
  </r>
  <r>
    <n v="59699"/>
    <n v="59699002"/>
    <x v="493"/>
    <x v="1"/>
    <x v="3970"/>
  </r>
  <r>
    <n v="62659"/>
    <n v="62659002"/>
    <x v="493"/>
    <x v="1"/>
    <x v="3971"/>
  </r>
  <r>
    <n v="66869"/>
    <n v="66869002"/>
    <x v="493"/>
    <x v="6"/>
    <x v="3972"/>
  </r>
  <r>
    <n v="78429"/>
    <n v="78429002"/>
    <x v="493"/>
    <x v="2"/>
    <x v="3973"/>
  </r>
  <r>
    <n v="85449"/>
    <n v="85449002"/>
    <x v="493"/>
    <x v="2"/>
    <x v="3974"/>
  </r>
  <r>
    <n v="87559"/>
    <n v="87559002"/>
    <x v="493"/>
    <x v="2"/>
    <x v="3975"/>
  </r>
  <r>
    <n v="92274"/>
    <n v="92274002"/>
    <x v="493"/>
    <x v="5"/>
    <x v="3976"/>
  </r>
  <r>
    <n v="92569"/>
    <n v="92569002"/>
    <x v="493"/>
    <x v="3"/>
    <x v="3977"/>
  </r>
  <r>
    <n v="94774"/>
    <n v="94774002"/>
    <x v="493"/>
    <x v="5"/>
    <x v="3978"/>
  </r>
  <r>
    <n v="94924"/>
    <n v="94924002"/>
    <x v="493"/>
    <x v="1"/>
    <x v="3979"/>
  </r>
  <r>
    <n v="95654"/>
    <n v="95654002"/>
    <x v="493"/>
    <x v="1"/>
    <x v="3980"/>
  </r>
  <r>
    <n v="101304"/>
    <n v="101304002"/>
    <x v="493"/>
    <x v="1"/>
    <x v="3981"/>
  </r>
  <r>
    <n v="101909"/>
    <n v="101909002"/>
    <x v="493"/>
    <x v="0"/>
    <x v="3982"/>
  </r>
  <r>
    <n v="104144"/>
    <n v="104144002"/>
    <x v="493"/>
    <x v="0"/>
    <x v="3983"/>
  </r>
  <r>
    <n v="58039"/>
    <n v="58039002"/>
    <x v="494"/>
    <x v="3"/>
    <x v="3984"/>
  </r>
  <r>
    <n v="58954"/>
    <n v="58954002"/>
    <x v="494"/>
    <x v="4"/>
    <x v="3985"/>
  </r>
  <r>
    <n v="61469"/>
    <n v="61469002"/>
    <x v="494"/>
    <x v="6"/>
    <x v="3986"/>
  </r>
  <r>
    <n v="64299"/>
    <n v="64299002"/>
    <x v="494"/>
    <x v="5"/>
    <x v="3987"/>
  </r>
  <r>
    <n v="70714"/>
    <n v="70714002"/>
    <x v="494"/>
    <x v="0"/>
    <x v="3988"/>
  </r>
  <r>
    <n v="79484"/>
    <n v="79484002"/>
    <x v="494"/>
    <x v="3"/>
    <x v="3989"/>
  </r>
  <r>
    <n v="84719"/>
    <n v="84719002"/>
    <x v="494"/>
    <x v="6"/>
    <x v="3990"/>
  </r>
  <r>
    <n v="87859"/>
    <n v="87859002"/>
    <x v="494"/>
    <x v="3"/>
    <x v="3991"/>
  </r>
  <r>
    <n v="109504"/>
    <n v="109504002"/>
    <x v="494"/>
    <x v="4"/>
    <x v="1166"/>
  </r>
  <r>
    <n v="73089"/>
    <n v="73089002"/>
    <x v="495"/>
    <x v="5"/>
    <x v="3992"/>
  </r>
  <r>
    <n v="77679"/>
    <n v="77679002"/>
    <x v="495"/>
    <x v="3"/>
    <x v="3993"/>
  </r>
  <r>
    <n v="78139"/>
    <n v="78139002"/>
    <x v="495"/>
    <x v="4"/>
    <x v="307"/>
  </r>
  <r>
    <n v="78439"/>
    <n v="78439002"/>
    <x v="495"/>
    <x v="5"/>
    <x v="3994"/>
  </r>
  <r>
    <n v="83519"/>
    <n v="83519002"/>
    <x v="495"/>
    <x v="3"/>
    <x v="3995"/>
  </r>
  <r>
    <n v="87279"/>
    <n v="87279002"/>
    <x v="495"/>
    <x v="4"/>
    <x v="3996"/>
  </r>
  <r>
    <n v="95524"/>
    <n v="95524002"/>
    <x v="495"/>
    <x v="2"/>
    <x v="3997"/>
  </r>
  <r>
    <n v="107269"/>
    <n v="107269002"/>
    <x v="495"/>
    <x v="0"/>
    <x v="3998"/>
  </r>
  <r>
    <n v="55324"/>
    <n v="55324002"/>
    <x v="496"/>
    <x v="5"/>
    <x v="3999"/>
  </r>
  <r>
    <n v="68659"/>
    <n v="68659002"/>
    <x v="496"/>
    <x v="4"/>
    <x v="4000"/>
  </r>
  <r>
    <n v="69259"/>
    <n v="69259002"/>
    <x v="496"/>
    <x v="6"/>
    <x v="4001"/>
  </r>
  <r>
    <n v="75344"/>
    <n v="75344002"/>
    <x v="496"/>
    <x v="4"/>
    <x v="4002"/>
  </r>
  <r>
    <n v="82479"/>
    <n v="82479002"/>
    <x v="496"/>
    <x v="1"/>
    <x v="4003"/>
  </r>
  <r>
    <n v="85464"/>
    <n v="85464002"/>
    <x v="496"/>
    <x v="6"/>
    <x v="4004"/>
  </r>
  <r>
    <n v="101469"/>
    <n v="101469002"/>
    <x v="496"/>
    <x v="2"/>
    <x v="4005"/>
  </r>
  <r>
    <n v="101924"/>
    <n v="101924002"/>
    <x v="496"/>
    <x v="6"/>
    <x v="4006"/>
  </r>
  <r>
    <n v="66289"/>
    <n v="66289002"/>
    <x v="497"/>
    <x v="6"/>
    <x v="4007"/>
  </r>
  <r>
    <n v="69554"/>
    <n v="69554002"/>
    <x v="497"/>
    <x v="6"/>
    <x v="4008"/>
  </r>
  <r>
    <n v="81149"/>
    <n v="81149002"/>
    <x v="497"/>
    <x v="4"/>
    <x v="4009"/>
  </r>
  <r>
    <n v="100719"/>
    <n v="100719002"/>
    <x v="497"/>
    <x v="4"/>
    <x v="4010"/>
  </r>
  <r>
    <n v="105799"/>
    <n v="105799002"/>
    <x v="497"/>
    <x v="3"/>
    <x v="4011"/>
  </r>
  <r>
    <n v="106699"/>
    <n v="106699002"/>
    <x v="497"/>
    <x v="3"/>
    <x v="4012"/>
  </r>
  <r>
    <n v="108029"/>
    <n v="108029002"/>
    <x v="497"/>
    <x v="4"/>
    <x v="4013"/>
  </r>
  <r>
    <n v="65089"/>
    <n v="65089002"/>
    <x v="498"/>
    <x v="6"/>
    <x v="4014"/>
  </r>
  <r>
    <n v="73104"/>
    <n v="73104002"/>
    <x v="498"/>
    <x v="5"/>
    <x v="4015"/>
  </r>
  <r>
    <n v="74319"/>
    <n v="74319002"/>
    <x v="498"/>
    <x v="0"/>
    <x v="4016"/>
  </r>
  <r>
    <n v="79354"/>
    <n v="79354002"/>
    <x v="498"/>
    <x v="0"/>
    <x v="4017"/>
  </r>
  <r>
    <n v="84134"/>
    <n v="84134002"/>
    <x v="498"/>
    <x v="2"/>
    <x v="4018"/>
  </r>
  <r>
    <n v="97609"/>
    <n v="97609002"/>
    <x v="498"/>
    <x v="3"/>
    <x v="4019"/>
  </r>
  <r>
    <n v="98354"/>
    <n v="98354002"/>
    <x v="498"/>
    <x v="1"/>
    <x v="4020"/>
  </r>
  <r>
    <n v="99989"/>
    <n v="99989002"/>
    <x v="498"/>
    <x v="1"/>
    <x v="4021"/>
  </r>
  <r>
    <n v="107734"/>
    <n v="107734002"/>
    <x v="498"/>
    <x v="2"/>
    <x v="4022"/>
  </r>
  <r>
    <n v="64789"/>
    <n v="64789002"/>
    <x v="499"/>
    <x v="3"/>
    <x v="4023"/>
  </r>
  <r>
    <n v="77549"/>
    <n v="77549002"/>
    <x v="499"/>
    <x v="6"/>
    <x v="4024"/>
  </r>
  <r>
    <n v="78309"/>
    <n v="78309002"/>
    <x v="499"/>
    <x v="3"/>
    <x v="4025"/>
  </r>
  <r>
    <n v="104329"/>
    <n v="104329002"/>
    <x v="499"/>
    <x v="6"/>
    <x v="4026"/>
  </r>
  <r>
    <n v="108949"/>
    <n v="108949002"/>
    <x v="499"/>
    <x v="0"/>
    <x v="4027"/>
  </r>
  <r>
    <n v="72369"/>
    <n v="72369002"/>
    <x v="500"/>
    <x v="1"/>
    <x v="4028"/>
  </r>
  <r>
    <n v="73114"/>
    <n v="73114002"/>
    <x v="500"/>
    <x v="4"/>
    <x v="4029"/>
  </r>
  <r>
    <n v="78314"/>
    <n v="78314002"/>
    <x v="500"/>
    <x v="4"/>
    <x v="4030"/>
  </r>
  <r>
    <n v="82939"/>
    <n v="82939002"/>
    <x v="500"/>
    <x v="1"/>
    <x v="4031"/>
  </r>
  <r>
    <n v="102094"/>
    <n v="102094002"/>
    <x v="500"/>
    <x v="3"/>
    <x v="4032"/>
  </r>
  <r>
    <n v="104029"/>
    <n v="104029002"/>
    <x v="500"/>
    <x v="5"/>
    <x v="4033"/>
  </r>
  <r>
    <n v="61504"/>
    <n v="61504002"/>
    <x v="501"/>
    <x v="4"/>
    <x v="4034"/>
  </r>
  <r>
    <n v="70469"/>
    <n v="70469002"/>
    <x v="501"/>
    <x v="0"/>
    <x v="4035"/>
  </r>
  <r>
    <n v="76124"/>
    <n v="76124002"/>
    <x v="501"/>
    <x v="0"/>
    <x v="4036"/>
  </r>
  <r>
    <n v="87449"/>
    <n v="87449002"/>
    <x v="501"/>
    <x v="0"/>
    <x v="4037"/>
  </r>
  <r>
    <n v="91864"/>
    <n v="91864002"/>
    <x v="501"/>
    <x v="1"/>
    <x v="4038"/>
  </r>
  <r>
    <n v="94229"/>
    <n v="94229002"/>
    <x v="501"/>
    <x v="3"/>
    <x v="4039"/>
  </r>
  <r>
    <n v="98649"/>
    <n v="98649002"/>
    <x v="501"/>
    <x v="0"/>
    <x v="4040"/>
  </r>
  <r>
    <n v="100144"/>
    <n v="100144002"/>
    <x v="501"/>
    <x v="2"/>
    <x v="4041"/>
  </r>
  <r>
    <n v="105819"/>
    <n v="105819002"/>
    <x v="501"/>
    <x v="3"/>
    <x v="4042"/>
  </r>
  <r>
    <n v="55354"/>
    <n v="55354002"/>
    <x v="502"/>
    <x v="5"/>
    <x v="4043"/>
  </r>
  <r>
    <n v="69579"/>
    <n v="69579002"/>
    <x v="502"/>
    <x v="6"/>
    <x v="4044"/>
  </r>
  <r>
    <n v="72819"/>
    <n v="72819002"/>
    <x v="502"/>
    <x v="5"/>
    <x v="4045"/>
  </r>
  <r>
    <n v="98374"/>
    <n v="98374002"/>
    <x v="502"/>
    <x v="4"/>
    <x v="2352"/>
  </r>
  <r>
    <n v="99104"/>
    <n v="99104002"/>
    <x v="502"/>
    <x v="6"/>
    <x v="4046"/>
  </r>
  <r>
    <n v="104494"/>
    <n v="104494002"/>
    <x v="502"/>
    <x v="5"/>
    <x v="3663"/>
  </r>
  <r>
    <n v="55959"/>
    <n v="55959002"/>
    <x v="503"/>
    <x v="1"/>
    <x v="4047"/>
  </r>
  <r>
    <n v="66319"/>
    <n v="66319002"/>
    <x v="503"/>
    <x v="1"/>
    <x v="4048"/>
  </r>
  <r>
    <n v="76854"/>
    <n v="76854002"/>
    <x v="503"/>
    <x v="3"/>
    <x v="4049"/>
  </r>
  <r>
    <n v="82364"/>
    <n v="82364002"/>
    <x v="503"/>
    <x v="4"/>
    <x v="4050"/>
  </r>
  <r>
    <n v="84159"/>
    <n v="84159002"/>
    <x v="503"/>
    <x v="4"/>
    <x v="4051"/>
  </r>
  <r>
    <n v="88344"/>
    <n v="88344002"/>
    <x v="503"/>
    <x v="4"/>
    <x v="4052"/>
  </r>
  <r>
    <n v="70484"/>
    <n v="70484002"/>
    <x v="504"/>
    <x v="5"/>
    <x v="4053"/>
  </r>
  <r>
    <n v="91294"/>
    <n v="91294002"/>
    <x v="504"/>
    <x v="2"/>
    <x v="4054"/>
  </r>
  <r>
    <n v="93504"/>
    <n v="93504002"/>
    <x v="504"/>
    <x v="5"/>
    <x v="4055"/>
  </r>
  <r>
    <n v="95279"/>
    <n v="95279002"/>
    <x v="504"/>
    <x v="2"/>
    <x v="4056"/>
  </r>
  <r>
    <n v="98384"/>
    <n v="98384002"/>
    <x v="504"/>
    <x v="3"/>
    <x v="4057"/>
  </r>
  <r>
    <n v="58704"/>
    <n v="58704002"/>
    <x v="505"/>
    <x v="6"/>
    <x v="4058"/>
  </r>
  <r>
    <n v="69444"/>
    <n v="69444002"/>
    <x v="505"/>
    <x v="6"/>
    <x v="4059"/>
  </r>
  <r>
    <n v="89839"/>
    <n v="89839002"/>
    <x v="505"/>
    <x v="5"/>
    <x v="4060"/>
  </r>
  <r>
    <n v="100164"/>
    <n v="100164002"/>
    <x v="505"/>
    <x v="6"/>
    <x v="4061"/>
  </r>
  <r>
    <n v="103459"/>
    <n v="103459002"/>
    <x v="505"/>
    <x v="4"/>
    <x v="4062"/>
  </r>
  <r>
    <n v="59764"/>
    <n v="59764002"/>
    <x v="506"/>
    <x v="3"/>
    <x v="4063"/>
  </r>
  <r>
    <n v="61529"/>
    <n v="61529002"/>
    <x v="506"/>
    <x v="3"/>
    <x v="4064"/>
  </r>
  <r>
    <n v="71364"/>
    <n v="71364002"/>
    <x v="506"/>
    <x v="2"/>
    <x v="4065"/>
  </r>
  <r>
    <n v="75534"/>
    <n v="75534002"/>
    <x v="506"/>
    <x v="1"/>
    <x v="4066"/>
  </r>
  <r>
    <n v="83264"/>
    <n v="83264002"/>
    <x v="506"/>
    <x v="6"/>
    <x v="4067"/>
  </r>
  <r>
    <n v="88509"/>
    <n v="88509002"/>
    <x v="506"/>
    <x v="2"/>
    <x v="4068"/>
  </r>
  <r>
    <n v="108829"/>
    <n v="108829002"/>
    <x v="506"/>
    <x v="5"/>
    <x v="4069"/>
  </r>
  <r>
    <n v="54369"/>
    <n v="54369002"/>
    <x v="507"/>
    <x v="3"/>
    <x v="4070"/>
  </r>
  <r>
    <n v="72259"/>
    <n v="72259002"/>
    <x v="507"/>
    <x v="5"/>
    <x v="2590"/>
  </r>
  <r>
    <n v="81784"/>
    <n v="81784002"/>
    <x v="507"/>
    <x v="5"/>
    <x v="4071"/>
  </r>
  <r>
    <n v="88364"/>
    <n v="88364002"/>
    <x v="507"/>
    <x v="2"/>
    <x v="4072"/>
  </r>
  <r>
    <n v="57344"/>
    <n v="57344002"/>
    <x v="508"/>
    <x v="3"/>
    <x v="4073"/>
  </r>
  <r>
    <n v="62289"/>
    <n v="62289002"/>
    <x v="508"/>
    <x v="3"/>
    <x v="4074"/>
  </r>
  <r>
    <n v="67549"/>
    <n v="67549002"/>
    <x v="508"/>
    <x v="4"/>
    <x v="4075"/>
  </r>
  <r>
    <n v="68719"/>
    <n v="68719002"/>
    <x v="508"/>
    <x v="4"/>
    <x v="4076"/>
  </r>
  <r>
    <n v="73764"/>
    <n v="73764002"/>
    <x v="508"/>
    <x v="3"/>
    <x v="4077"/>
  </r>
  <r>
    <n v="73919"/>
    <n v="73919002"/>
    <x v="508"/>
    <x v="4"/>
    <x v="4078"/>
  </r>
  <r>
    <n v="75699"/>
    <n v="75699002"/>
    <x v="508"/>
    <x v="4"/>
    <x v="4079"/>
  </r>
  <r>
    <n v="78654"/>
    <n v="78654002"/>
    <x v="508"/>
    <x v="2"/>
    <x v="4080"/>
  </r>
  <r>
    <n v="105119"/>
    <n v="105119002"/>
    <x v="508"/>
    <x v="5"/>
    <x v="4081"/>
  </r>
  <r>
    <n v="58114"/>
    <n v="58114002"/>
    <x v="509"/>
    <x v="2"/>
    <x v="4082"/>
  </r>
  <r>
    <n v="61834"/>
    <n v="61834002"/>
    <x v="509"/>
    <x v="1"/>
    <x v="4083"/>
  </r>
  <r>
    <n v="74224"/>
    <n v="74224002"/>
    <x v="509"/>
    <x v="1"/>
    <x v="4084"/>
  </r>
  <r>
    <n v="76594"/>
    <n v="76594002"/>
    <x v="509"/>
    <x v="6"/>
    <x v="4085"/>
  </r>
  <r>
    <n v="78804"/>
    <n v="78804002"/>
    <x v="509"/>
    <x v="1"/>
    <x v="4086"/>
  </r>
  <r>
    <n v="87194"/>
    <n v="87194002"/>
    <x v="509"/>
    <x v="5"/>
    <x v="4087"/>
  </r>
  <r>
    <n v="90149"/>
    <n v="90149002"/>
    <x v="509"/>
    <x v="4"/>
    <x v="4088"/>
  </r>
  <r>
    <n v="62299"/>
    <n v="62299002"/>
    <x v="510"/>
    <x v="2"/>
    <x v="4089"/>
  </r>
  <r>
    <n v="57814"/>
    <n v="57814002"/>
    <x v="511"/>
    <x v="3"/>
    <x v="4090"/>
  </r>
  <r>
    <n v="70659"/>
    <n v="70659002"/>
    <x v="511"/>
    <x v="6"/>
    <x v="4091"/>
  </r>
  <r>
    <n v="74084"/>
    <n v="74084002"/>
    <x v="511"/>
    <x v="5"/>
    <x v="4092"/>
  </r>
  <r>
    <n v="82704"/>
    <n v="82704002"/>
    <x v="511"/>
    <x v="0"/>
    <x v="4093"/>
  </r>
  <r>
    <n v="84504"/>
    <n v="84504002"/>
    <x v="511"/>
    <x v="2"/>
    <x v="4094"/>
  </r>
  <r>
    <n v="98264"/>
    <n v="98264002"/>
    <x v="511"/>
    <x v="3"/>
    <x v="4095"/>
  </r>
  <r>
    <n v="99604"/>
    <n v="99604002"/>
    <x v="511"/>
    <x v="0"/>
    <x v="4096"/>
  </r>
  <r>
    <n v="101849"/>
    <n v="101849002"/>
    <x v="511"/>
    <x v="5"/>
    <x v="4097"/>
  </r>
  <r>
    <n v="102149"/>
    <n v="102149002"/>
    <x v="511"/>
    <x v="5"/>
    <x v="4098"/>
  </r>
  <r>
    <n v="110779"/>
    <n v="110779002"/>
    <x v="511"/>
    <x v="5"/>
    <x v="4099"/>
  </r>
  <r>
    <n v="64389"/>
    <n v="64389002"/>
    <x v="512"/>
    <x v="4"/>
    <x v="4100"/>
  </r>
  <r>
    <n v="74539"/>
    <n v="74539002"/>
    <x v="512"/>
    <x v="0"/>
    <x v="4101"/>
  </r>
  <r>
    <n v="85404"/>
    <n v="85404002"/>
    <x v="512"/>
    <x v="3"/>
    <x v="4102"/>
  </r>
  <r>
    <n v="87059"/>
    <n v="87059002"/>
    <x v="512"/>
    <x v="5"/>
    <x v="4103"/>
  </r>
  <r>
    <n v="93979"/>
    <n v="93979002"/>
    <x v="512"/>
    <x v="6"/>
    <x v="4104"/>
  </r>
  <r>
    <n v="101104"/>
    <n v="101104002"/>
    <x v="512"/>
    <x v="6"/>
    <x v="4105"/>
  </r>
  <r>
    <n v="104089"/>
    <n v="104089002"/>
    <x v="512"/>
    <x v="3"/>
    <x v="4106"/>
  </r>
  <r>
    <n v="57074"/>
    <n v="57074002"/>
    <x v="513"/>
    <x v="1"/>
    <x v="4107"/>
  </r>
  <r>
    <n v="63949"/>
    <n v="63949002"/>
    <x v="513"/>
    <x v="6"/>
    <x v="4108"/>
  </r>
  <r>
    <n v="64089"/>
    <n v="64089002"/>
    <x v="513"/>
    <x v="0"/>
    <x v="4109"/>
  </r>
  <r>
    <n v="74244"/>
    <n v="74244002"/>
    <x v="513"/>
    <x v="1"/>
    <x v="4110"/>
  </r>
  <r>
    <n v="78074"/>
    <n v="78074002"/>
    <x v="513"/>
    <x v="1"/>
    <x v="4111"/>
  </r>
  <r>
    <n v="84054"/>
    <n v="84054002"/>
    <x v="513"/>
    <x v="6"/>
    <x v="4112"/>
  </r>
  <r>
    <n v="86304"/>
    <n v="86304002"/>
    <x v="513"/>
    <x v="3"/>
    <x v="4113"/>
  </r>
  <r>
    <n v="89584"/>
    <n v="89584002"/>
    <x v="513"/>
    <x v="0"/>
    <x v="4114"/>
  </r>
  <r>
    <n v="92374"/>
    <n v="92374002"/>
    <x v="513"/>
    <x v="1"/>
    <x v="4115"/>
  </r>
  <r>
    <n v="96934"/>
    <n v="96934002"/>
    <x v="513"/>
    <x v="6"/>
    <x v="4116"/>
  </r>
  <r>
    <n v="102299"/>
    <n v="102299002"/>
    <x v="513"/>
    <x v="2"/>
    <x v="5"/>
  </r>
  <r>
    <n v="107359"/>
    <n v="107359002"/>
    <x v="513"/>
    <x v="4"/>
    <x v="4117"/>
  </r>
  <r>
    <n v="110789"/>
    <n v="110789002"/>
    <x v="513"/>
    <x v="5"/>
    <x v="4118"/>
  </r>
  <r>
    <n v="56164"/>
    <n v="56164002"/>
    <x v="514"/>
    <x v="6"/>
    <x v="4119"/>
  </r>
  <r>
    <n v="62319"/>
    <n v="62319002"/>
    <x v="514"/>
    <x v="1"/>
    <x v="4120"/>
  </r>
  <r>
    <n v="71854"/>
    <n v="71854002"/>
    <x v="515"/>
    <x v="6"/>
    <x v="4121"/>
  </r>
  <r>
    <n v="75734"/>
    <n v="75734002"/>
    <x v="515"/>
    <x v="0"/>
    <x v="2397"/>
  </r>
  <r>
    <n v="82569"/>
    <n v="82569002"/>
    <x v="515"/>
    <x v="5"/>
    <x v="4122"/>
  </r>
  <r>
    <n v="84819"/>
    <n v="84819002"/>
    <x v="515"/>
    <x v="6"/>
    <x v="4123"/>
  </r>
  <r>
    <n v="71554"/>
    <n v="71554002"/>
    <x v="516"/>
    <x v="3"/>
    <x v="4124"/>
  </r>
  <r>
    <n v="75429"/>
    <n v="75429002"/>
    <x v="516"/>
    <x v="3"/>
    <x v="4125"/>
  </r>
  <r>
    <n v="86014"/>
    <n v="86014002"/>
    <x v="516"/>
    <x v="0"/>
    <x v="4126"/>
  </r>
  <r>
    <n v="89889"/>
    <n v="89889002"/>
    <x v="516"/>
    <x v="1"/>
    <x v="4127"/>
  </r>
  <r>
    <n v="96639"/>
    <n v="96639002"/>
    <x v="516"/>
    <x v="6"/>
    <x v="4128"/>
  </r>
  <r>
    <n v="107969"/>
    <n v="107969002"/>
    <x v="516"/>
    <x v="5"/>
    <x v="4129"/>
  </r>
  <r>
    <n v="54534"/>
    <n v="54534002"/>
    <x v="517"/>
    <x v="3"/>
    <x v="4130"/>
  </r>
  <r>
    <n v="72739"/>
    <n v="72739002"/>
    <x v="517"/>
    <x v="6"/>
    <x v="4131"/>
  </r>
  <r>
    <n v="75434"/>
    <n v="75434002"/>
    <x v="517"/>
    <x v="0"/>
    <x v="4132"/>
  </r>
  <r>
    <n v="83164"/>
    <n v="83164002"/>
    <x v="517"/>
    <x v="2"/>
    <x v="4133"/>
  </r>
  <r>
    <n v="113054"/>
    <n v="113054002"/>
    <x v="517"/>
    <x v="5"/>
    <x v="4134"/>
  </r>
  <r>
    <n v="63374"/>
    <n v="63374002"/>
    <x v="518"/>
    <x v="2"/>
    <x v="4135"/>
  </r>
  <r>
    <n v="65339"/>
    <n v="65339002"/>
    <x v="518"/>
    <x v="1"/>
    <x v="4136"/>
  </r>
  <r>
    <n v="75749"/>
    <n v="75749002"/>
    <x v="518"/>
    <x v="4"/>
    <x v="4137"/>
  </r>
  <r>
    <n v="78549"/>
    <n v="78549002"/>
    <x v="518"/>
    <x v="2"/>
    <x v="4138"/>
  </r>
  <r>
    <n v="79749"/>
    <n v="79749002"/>
    <x v="518"/>
    <x v="6"/>
    <x v="4139"/>
  </r>
  <r>
    <n v="87084"/>
    <n v="87084002"/>
    <x v="518"/>
    <x v="0"/>
    <x v="4140"/>
  </r>
  <r>
    <n v="90039"/>
    <n v="90039002"/>
    <x v="518"/>
    <x v="0"/>
    <x v="4141"/>
  </r>
  <r>
    <n v="96349"/>
    <n v="96349002"/>
    <x v="518"/>
    <x v="0"/>
    <x v="4142"/>
  </r>
  <r>
    <n v="56034"/>
    <n v="56034002"/>
    <x v="519"/>
    <x v="1"/>
    <x v="4143"/>
  </r>
  <r>
    <n v="61729"/>
    <n v="61729002"/>
    <x v="519"/>
    <x v="2"/>
    <x v="4144"/>
  </r>
  <r>
    <n v="74419"/>
    <n v="74419002"/>
    <x v="519"/>
    <x v="6"/>
    <x v="4145"/>
  </r>
  <r>
    <n v="84239"/>
    <n v="84239002"/>
    <x v="519"/>
    <x v="5"/>
    <x v="4146"/>
  </r>
  <r>
    <n v="94749"/>
    <n v="94749002"/>
    <x v="519"/>
    <x v="2"/>
    <x v="4147"/>
  </r>
  <r>
    <n v="104724"/>
    <n v="104724002"/>
    <x v="519"/>
    <x v="4"/>
    <x v="4148"/>
  </r>
  <r>
    <n v="64584"/>
    <n v="64584002"/>
    <x v="520"/>
    <x v="4"/>
    <x v="4149"/>
  </r>
  <r>
    <n v="64889"/>
    <n v="64889002"/>
    <x v="520"/>
    <x v="5"/>
    <x v="4150"/>
  </r>
  <r>
    <n v="71279"/>
    <n v="71279002"/>
    <x v="520"/>
    <x v="3"/>
    <x v="4151"/>
  </r>
  <r>
    <n v="72754"/>
    <n v="72754002"/>
    <x v="520"/>
    <x v="5"/>
    <x v="4152"/>
  </r>
  <r>
    <n v="78854"/>
    <n v="78854002"/>
    <x v="520"/>
    <x v="3"/>
    <x v="4153"/>
  </r>
  <r>
    <n v="90049"/>
    <n v="90049002"/>
    <x v="520"/>
    <x v="1"/>
    <x v="4154"/>
  </r>
  <r>
    <n v="94014"/>
    <n v="94014002"/>
    <x v="520"/>
    <x v="0"/>
    <x v="4155"/>
  </r>
  <r>
    <n v="98004"/>
    <n v="98004002"/>
    <x v="520"/>
    <x v="0"/>
    <x v="4156"/>
  </r>
  <r>
    <n v="104124"/>
    <n v="104124002"/>
    <x v="520"/>
    <x v="6"/>
    <x v="4157"/>
  </r>
  <r>
    <n v="105319"/>
    <n v="105319002"/>
    <x v="520"/>
    <x v="5"/>
    <x v="4158"/>
  </r>
  <r>
    <n v="108899"/>
    <n v="108899002"/>
    <x v="520"/>
    <x v="4"/>
    <x v="4159"/>
  </r>
  <r>
    <n v="67009"/>
    <n v="67009002"/>
    <x v="521"/>
    <x v="6"/>
    <x v="4160"/>
  </r>
  <r>
    <n v="96819"/>
    <n v="96819002"/>
    <x v="521"/>
    <x v="5"/>
    <x v="4161"/>
  </r>
  <r>
    <n v="99649"/>
    <n v="99649002"/>
    <x v="521"/>
    <x v="0"/>
    <x v="4162"/>
  </r>
  <r>
    <n v="54138"/>
    <n v="54138002"/>
    <x v="522"/>
    <x v="6"/>
    <x v="4163"/>
  </r>
  <r>
    <n v="65654"/>
    <n v="65654002"/>
    <x v="522"/>
    <x v="1"/>
    <x v="4164"/>
  </r>
  <r>
    <n v="71289"/>
    <n v="71289002"/>
    <x v="522"/>
    <x v="1"/>
    <x v="4165"/>
  </r>
  <r>
    <n v="80659"/>
    <n v="80659002"/>
    <x v="522"/>
    <x v="4"/>
    <x v="4166"/>
  </r>
  <r>
    <n v="87259"/>
    <n v="87259002"/>
    <x v="522"/>
    <x v="4"/>
    <x v="4167"/>
  </r>
  <r>
    <n v="91814"/>
    <n v="91814002"/>
    <x v="522"/>
    <x v="4"/>
    <x v="4168"/>
  </r>
  <r>
    <n v="94614"/>
    <n v="94614002"/>
    <x v="522"/>
    <x v="5"/>
    <x v="4169"/>
  </r>
  <r>
    <n v="97119"/>
    <n v="97119002"/>
    <x v="522"/>
    <x v="0"/>
    <x v="4170"/>
  </r>
  <r>
    <n v="66264"/>
    <n v="66264002"/>
    <x v="523"/>
    <x v="2"/>
    <x v="4171"/>
  </r>
  <r>
    <n v="84409"/>
    <n v="84409002"/>
    <x v="523"/>
    <x v="3"/>
    <x v="4172"/>
  </r>
  <r>
    <n v="85739"/>
    <n v="85739002"/>
    <x v="523"/>
    <x v="6"/>
    <x v="4173"/>
  </r>
  <r>
    <n v="88589"/>
    <n v="88589002"/>
    <x v="523"/>
    <x v="0"/>
    <x v="4174"/>
  </r>
  <r>
    <n v="95369"/>
    <n v="95369002"/>
    <x v="523"/>
    <x v="4"/>
    <x v="4175"/>
  </r>
  <r>
    <n v="101004"/>
    <n v="101004002"/>
    <x v="523"/>
    <x v="5"/>
    <x v="4176"/>
  </r>
  <r>
    <n v="109789"/>
    <n v="109789002"/>
    <x v="523"/>
    <x v="0"/>
    <x v="4177"/>
  </r>
  <r>
    <n v="112639"/>
    <n v="112639002"/>
    <x v="523"/>
    <x v="2"/>
    <x v="4178"/>
  </r>
  <r>
    <n v="75329"/>
    <n v="75329002"/>
    <x v="524"/>
    <x v="2"/>
    <x v="4179"/>
  </r>
  <r>
    <n v="95074"/>
    <n v="95074002"/>
    <x v="524"/>
    <x v="5"/>
    <x v="4180"/>
  </r>
  <r>
    <n v="102199"/>
    <n v="102199002"/>
    <x v="524"/>
    <x v="1"/>
    <x v="4181"/>
  </r>
  <r>
    <n v="105629"/>
    <n v="105629002"/>
    <x v="524"/>
    <x v="2"/>
    <x v="4182"/>
  </r>
  <r>
    <n v="58799"/>
    <n v="58799002"/>
    <x v="525"/>
    <x v="3"/>
    <x v="4183"/>
  </r>
  <r>
    <n v="67919"/>
    <n v="67919002"/>
    <x v="525"/>
    <x v="6"/>
    <x v="4184"/>
  </r>
  <r>
    <n v="68649"/>
    <n v="68649002"/>
    <x v="525"/>
    <x v="0"/>
    <x v="4185"/>
  </r>
  <r>
    <n v="71009"/>
    <n v="71009002"/>
    <x v="525"/>
    <x v="3"/>
    <x v="4186"/>
  </r>
  <r>
    <n v="80244"/>
    <n v="80244002"/>
    <x v="525"/>
    <x v="4"/>
    <x v="4187"/>
  </r>
  <r>
    <n v="84114"/>
    <n v="84114002"/>
    <x v="525"/>
    <x v="0"/>
    <x v="4188"/>
  </r>
  <r>
    <n v="87564"/>
    <n v="87564002"/>
    <x v="525"/>
    <x v="1"/>
    <x v="4189"/>
  </r>
  <r>
    <n v="88599"/>
    <n v="88599002"/>
    <x v="525"/>
    <x v="2"/>
    <x v="4190"/>
  </r>
  <r>
    <n v="90659"/>
    <n v="90659002"/>
    <x v="525"/>
    <x v="2"/>
    <x v="4191"/>
  </r>
  <r>
    <n v="91244"/>
    <n v="91244002"/>
    <x v="525"/>
    <x v="5"/>
    <x v="4192"/>
  </r>
  <r>
    <n v="98614"/>
    <n v="98614002"/>
    <x v="525"/>
    <x v="5"/>
    <x v="4193"/>
  </r>
  <r>
    <n v="55169"/>
    <n v="55169002"/>
    <x v="526"/>
    <x v="1"/>
    <x v="4194"/>
  </r>
  <r>
    <n v="66279"/>
    <n v="66279002"/>
    <x v="526"/>
    <x v="4"/>
    <x v="4195"/>
  </r>
  <r>
    <n v="66429"/>
    <n v="66429002"/>
    <x v="526"/>
    <x v="1"/>
    <x v="4196"/>
  </r>
  <r>
    <n v="74154"/>
    <n v="74154002"/>
    <x v="526"/>
    <x v="3"/>
    <x v="4197"/>
  </r>
  <r>
    <n v="74454"/>
    <n v="74454002"/>
    <x v="526"/>
    <x v="0"/>
    <x v="4198"/>
  </r>
  <r>
    <n v="92869"/>
    <n v="92869002"/>
    <x v="526"/>
    <x v="4"/>
    <x v="4199"/>
  </r>
  <r>
    <n v="93024"/>
    <n v="93024002"/>
    <x v="526"/>
    <x v="2"/>
    <x v="4200"/>
  </r>
  <r>
    <n v="74009"/>
    <n v="74009002"/>
    <x v="527"/>
    <x v="4"/>
    <x v="4201"/>
  </r>
  <r>
    <n v="80099"/>
    <n v="80099002"/>
    <x v="527"/>
    <x v="0"/>
    <x v="4202"/>
  </r>
  <r>
    <n v="81579"/>
    <n v="81579002"/>
    <x v="527"/>
    <x v="2"/>
    <x v="4203"/>
  </r>
  <r>
    <n v="84124"/>
    <n v="84124002"/>
    <x v="527"/>
    <x v="4"/>
    <x v="4204"/>
  </r>
  <r>
    <n v="85604"/>
    <n v="85604002"/>
    <x v="527"/>
    <x v="3"/>
    <x v="4205"/>
  </r>
  <r>
    <n v="87284"/>
    <n v="87284002"/>
    <x v="527"/>
    <x v="1"/>
    <x v="594"/>
  </r>
  <r>
    <n v="91254"/>
    <n v="91254002"/>
    <x v="527"/>
    <x v="6"/>
    <x v="4206"/>
  </r>
  <r>
    <n v="91839"/>
    <n v="91839002"/>
    <x v="527"/>
    <x v="0"/>
    <x v="4207"/>
  </r>
  <r>
    <n v="98624"/>
    <n v="98624002"/>
    <x v="527"/>
    <x v="5"/>
    <x v="4208"/>
  </r>
  <r>
    <n v="60749"/>
    <n v="60749002"/>
    <x v="528"/>
    <x v="2"/>
    <x v="4209"/>
  </r>
  <r>
    <n v="62079"/>
    <n v="62079002"/>
    <x v="528"/>
    <x v="6"/>
    <x v="4210"/>
  </r>
  <r>
    <n v="65984"/>
    <n v="65984002"/>
    <x v="528"/>
    <x v="6"/>
    <x v="4211"/>
  </r>
  <r>
    <n v="67194"/>
    <n v="67194002"/>
    <x v="528"/>
    <x v="0"/>
    <x v="4212"/>
  </r>
  <r>
    <n v="68814"/>
    <n v="68814002"/>
    <x v="528"/>
    <x v="6"/>
    <x v="4213"/>
  </r>
  <r>
    <n v="80994"/>
    <n v="80994002"/>
    <x v="528"/>
    <x v="0"/>
    <x v="4214"/>
  </r>
  <r>
    <n v="83669"/>
    <n v="83669002"/>
    <x v="528"/>
    <x v="2"/>
    <x v="4215"/>
  </r>
  <r>
    <n v="104014"/>
    <n v="104014002"/>
    <x v="528"/>
    <x v="4"/>
    <x v="4216"/>
  </r>
  <r>
    <n v="104769"/>
    <n v="104769002"/>
    <x v="528"/>
    <x v="1"/>
    <x v="4217"/>
  </r>
  <r>
    <n v="109814"/>
    <n v="109814002"/>
    <x v="528"/>
    <x v="3"/>
    <x v="4218"/>
  </r>
  <r>
    <n v="60604"/>
    <n v="60604002"/>
    <x v="529"/>
    <x v="5"/>
    <x v="4219"/>
  </r>
  <r>
    <n v="64934"/>
    <n v="64934002"/>
    <x v="529"/>
    <x v="2"/>
    <x v="4220"/>
  </r>
  <r>
    <n v="73409"/>
    <n v="73409002"/>
    <x v="529"/>
    <x v="6"/>
    <x v="4221"/>
  </r>
  <r>
    <n v="75649"/>
    <n v="75649002"/>
    <x v="529"/>
    <x v="2"/>
    <x v="4222"/>
  </r>
  <r>
    <n v="83379"/>
    <n v="83379002"/>
    <x v="529"/>
    <x v="1"/>
    <x v="4223"/>
  </r>
  <r>
    <n v="108484"/>
    <n v="108484002"/>
    <x v="529"/>
    <x v="4"/>
    <x v="4224"/>
  </r>
  <r>
    <n v="57604"/>
    <n v="57604002"/>
    <x v="530"/>
    <x v="5"/>
    <x v="4225"/>
  </r>
  <r>
    <n v="68674"/>
    <n v="68674002"/>
    <x v="530"/>
    <x v="5"/>
    <x v="4226"/>
  </r>
  <r>
    <n v="86534"/>
    <n v="86534002"/>
    <x v="530"/>
    <x v="6"/>
    <x v="4227"/>
  </r>
  <r>
    <n v="89809"/>
    <n v="89809002"/>
    <x v="530"/>
    <x v="3"/>
    <x v="4228"/>
  </r>
  <r>
    <n v="100439"/>
    <n v="100439002"/>
    <x v="530"/>
    <x v="2"/>
    <x v="4229"/>
  </r>
  <r>
    <n v="59584"/>
    <n v="59584002"/>
    <x v="531"/>
    <x v="6"/>
    <x v="4230"/>
  </r>
  <r>
    <n v="66304"/>
    <n v="66304002"/>
    <x v="531"/>
    <x v="1"/>
    <x v="4231"/>
  </r>
  <r>
    <n v="70184"/>
    <n v="70184002"/>
    <x v="531"/>
    <x v="5"/>
    <x v="4232"/>
  </r>
  <r>
    <n v="76549"/>
    <n v="76549002"/>
    <x v="531"/>
    <x v="3"/>
    <x v="4233"/>
  </r>
  <r>
    <n v="84899"/>
    <n v="84899002"/>
    <x v="531"/>
    <x v="0"/>
    <x v="4234"/>
  </r>
  <r>
    <n v="89814"/>
    <n v="89814002"/>
    <x v="531"/>
    <x v="1"/>
    <x v="4235"/>
  </r>
  <r>
    <n v="91704"/>
    <n v="91704002"/>
    <x v="531"/>
    <x v="1"/>
    <x v="4236"/>
  </r>
  <r>
    <n v="97469"/>
    <n v="97469002"/>
    <x v="531"/>
    <x v="0"/>
    <x v="4237"/>
  </r>
  <r>
    <n v="107294"/>
    <n v="107294002"/>
    <x v="531"/>
    <x v="5"/>
    <x v="4238"/>
  </r>
  <r>
    <n v="111179"/>
    <n v="111179002"/>
    <x v="531"/>
    <x v="0"/>
    <x v="4239"/>
  </r>
  <r>
    <n v="64644"/>
    <n v="64644002"/>
    <x v="532"/>
    <x v="5"/>
    <x v="4240"/>
  </r>
  <r>
    <n v="64799"/>
    <n v="64799002"/>
    <x v="532"/>
    <x v="3"/>
    <x v="4241"/>
  </r>
  <r>
    <n v="69884"/>
    <n v="69884002"/>
    <x v="532"/>
    <x v="2"/>
    <x v="4242"/>
  </r>
  <r>
    <n v="76844"/>
    <n v="76844002"/>
    <x v="532"/>
    <x v="5"/>
    <x v="4243"/>
  </r>
  <r>
    <n v="78014"/>
    <n v="78014002"/>
    <x v="532"/>
    <x v="3"/>
    <x v="4244"/>
  </r>
  <r>
    <n v="81459"/>
    <n v="81459002"/>
    <x v="532"/>
    <x v="3"/>
    <x v="4245"/>
  </r>
  <r>
    <n v="89079"/>
    <n v="89079002"/>
    <x v="532"/>
    <x v="5"/>
    <x v="4246"/>
  </r>
  <r>
    <n v="89679"/>
    <n v="89679002"/>
    <x v="532"/>
    <x v="3"/>
    <x v="4247"/>
  </r>
  <r>
    <n v="90549"/>
    <n v="90549002"/>
    <x v="532"/>
    <x v="5"/>
    <x v="4248"/>
  </r>
  <r>
    <n v="92759"/>
    <n v="92759002"/>
    <x v="532"/>
    <x v="6"/>
    <x v="4249"/>
  </r>
  <r>
    <n v="102239"/>
    <n v="102239002"/>
    <x v="532"/>
    <x v="4"/>
    <x v="4250"/>
  </r>
  <r>
    <n v="106419"/>
    <n v="106419002"/>
    <x v="532"/>
    <x v="2"/>
    <x v="4251"/>
  </r>
  <r>
    <n v="54614"/>
    <n v="54614002"/>
    <x v="533"/>
    <x v="3"/>
    <x v="4252"/>
  </r>
  <r>
    <n v="61949"/>
    <n v="61949002"/>
    <x v="533"/>
    <x v="4"/>
    <x v="4253"/>
  </r>
  <r>
    <n v="69289"/>
    <n v="69289002"/>
    <x v="533"/>
    <x v="1"/>
    <x v="4254"/>
  </r>
  <r>
    <n v="73429"/>
    <n v="73429002"/>
    <x v="533"/>
    <x v="5"/>
    <x v="4255"/>
  </r>
  <r>
    <n v="78174"/>
    <n v="78174002"/>
    <x v="533"/>
    <x v="3"/>
    <x v="4256"/>
  </r>
  <r>
    <n v="84759"/>
    <n v="84759002"/>
    <x v="533"/>
    <x v="1"/>
    <x v="4257"/>
  </r>
  <r>
    <n v="97019"/>
    <n v="97019002"/>
    <x v="533"/>
    <x v="0"/>
    <x v="4258"/>
  </r>
  <r>
    <n v="98069"/>
    <n v="98069002"/>
    <x v="533"/>
    <x v="1"/>
    <x v="4259"/>
  </r>
  <r>
    <n v="99709"/>
    <n v="99709002"/>
    <x v="533"/>
    <x v="6"/>
    <x v="4260"/>
  </r>
  <r>
    <n v="106274"/>
    <n v="106274002"/>
    <x v="533"/>
    <x v="1"/>
    <x v="4261"/>
  </r>
  <r>
    <n v="57319"/>
    <n v="57319002"/>
    <x v="534"/>
    <x v="6"/>
    <x v="4262"/>
  </r>
  <r>
    <n v="63454"/>
    <n v="63454002"/>
    <x v="534"/>
    <x v="3"/>
    <x v="4263"/>
  </r>
  <r>
    <n v="81329"/>
    <n v="81329002"/>
    <x v="534"/>
    <x v="2"/>
    <x v="4264"/>
  </r>
  <r>
    <n v="85639"/>
    <n v="85639002"/>
    <x v="534"/>
    <x v="4"/>
    <x v="4265"/>
  </r>
  <r>
    <n v="85949"/>
    <n v="85949002"/>
    <x v="534"/>
    <x v="1"/>
    <x v="4266"/>
  </r>
  <r>
    <n v="87014"/>
    <n v="87014002"/>
    <x v="534"/>
    <x v="3"/>
    <x v="4267"/>
  </r>
  <r>
    <n v="90119"/>
    <n v="90119002"/>
    <x v="534"/>
    <x v="4"/>
    <x v="4268"/>
  </r>
  <r>
    <n v="97484"/>
    <n v="97484002"/>
    <x v="534"/>
    <x v="3"/>
    <x v="4269"/>
  </r>
  <r>
    <n v="100014"/>
    <n v="100014002"/>
    <x v="534"/>
    <x v="0"/>
    <x v="4270"/>
  </r>
  <r>
    <n v="58849"/>
    <n v="58849002"/>
    <x v="535"/>
    <x v="3"/>
    <x v="4271"/>
  </r>
  <r>
    <n v="69899"/>
    <n v="69899002"/>
    <x v="535"/>
    <x v="2"/>
    <x v="4272"/>
  </r>
  <r>
    <n v="78029"/>
    <n v="78029002"/>
    <x v="535"/>
    <x v="5"/>
    <x v="4273"/>
  </r>
  <r>
    <n v="79684"/>
    <n v="79684002"/>
    <x v="535"/>
    <x v="6"/>
    <x v="4274"/>
  </r>
  <r>
    <n v="91574"/>
    <n v="91574002"/>
    <x v="535"/>
    <x v="0"/>
    <x v="4275"/>
  </r>
  <r>
    <n v="92474"/>
    <n v="92474002"/>
    <x v="535"/>
    <x v="2"/>
    <x v="4276"/>
  </r>
  <r>
    <n v="107914"/>
    <n v="107914002"/>
    <x v="535"/>
    <x v="4"/>
    <x v="3713"/>
  </r>
  <r>
    <n v="112549"/>
    <n v="112549002"/>
    <x v="535"/>
    <x v="5"/>
    <x v="4277"/>
  </r>
  <r>
    <n v="69749"/>
    <n v="69749002"/>
    <x v="536"/>
    <x v="6"/>
    <x v="4278"/>
  </r>
  <r>
    <n v="70349"/>
    <n v="70349002"/>
    <x v="536"/>
    <x v="6"/>
    <x v="4279"/>
  </r>
  <r>
    <n v="71359"/>
    <n v="71359002"/>
    <x v="536"/>
    <x v="4"/>
    <x v="4280"/>
  </r>
  <r>
    <n v="82674"/>
    <n v="82674002"/>
    <x v="536"/>
    <x v="2"/>
    <x v="4281"/>
  </r>
  <r>
    <n v="98529"/>
    <n v="98529002"/>
    <x v="536"/>
    <x v="0"/>
    <x v="4282"/>
  </r>
  <r>
    <n v="100759"/>
    <n v="100759002"/>
    <x v="536"/>
    <x v="1"/>
    <x v="4283"/>
  </r>
  <r>
    <n v="110449"/>
    <n v="110449002"/>
    <x v="536"/>
    <x v="1"/>
    <x v="4284"/>
  </r>
  <r>
    <n v="63774"/>
    <n v="63774002"/>
    <x v="537"/>
    <x v="1"/>
    <x v="4285"/>
  </r>
  <r>
    <n v="64359"/>
    <n v="64359002"/>
    <x v="537"/>
    <x v="1"/>
    <x v="4286"/>
  </r>
  <r>
    <n v="70634"/>
    <n v="70634002"/>
    <x v="537"/>
    <x v="0"/>
    <x v="4287"/>
  </r>
  <r>
    <n v="78344"/>
    <n v="78344002"/>
    <x v="537"/>
    <x v="0"/>
    <x v="4288"/>
  </r>
  <r>
    <n v="82819"/>
    <n v="82819002"/>
    <x v="537"/>
    <x v="2"/>
    <x v="4289"/>
  </r>
  <r>
    <n v="89254"/>
    <n v="89254002"/>
    <x v="537"/>
    <x v="2"/>
    <x v="4290"/>
  </r>
  <r>
    <n v="94989"/>
    <n v="94989002"/>
    <x v="537"/>
    <x v="3"/>
    <x v="4291"/>
  </r>
  <r>
    <n v="100764"/>
    <n v="100764002"/>
    <x v="537"/>
    <x v="4"/>
    <x v="4292"/>
  </r>
  <r>
    <n v="103614"/>
    <n v="103614002"/>
    <x v="537"/>
    <x v="2"/>
    <x v="4293"/>
  </r>
  <r>
    <n v="107624"/>
    <n v="107624002"/>
    <x v="537"/>
    <x v="3"/>
    <x v="4294"/>
  </r>
  <r>
    <n v="112254"/>
    <n v="112254002"/>
    <x v="537"/>
    <x v="1"/>
    <x v="4295"/>
  </r>
  <r>
    <n v="112709"/>
    <n v="112709002"/>
    <x v="537"/>
    <x v="6"/>
    <x v="4296"/>
  </r>
  <r>
    <n v="55089"/>
    <n v="55089002"/>
    <x v="538"/>
    <x v="3"/>
    <x v="4297"/>
  </r>
  <r>
    <n v="57489"/>
    <n v="57489002"/>
    <x v="538"/>
    <x v="0"/>
    <x v="4298"/>
  </r>
  <r>
    <n v="60509"/>
    <n v="60509002"/>
    <x v="538"/>
    <x v="1"/>
    <x v="4299"/>
  </r>
  <r>
    <n v="60944"/>
    <n v="60944002"/>
    <x v="538"/>
    <x v="3"/>
    <x v="4300"/>
  </r>
  <r>
    <n v="69604"/>
    <n v="69604002"/>
    <x v="538"/>
    <x v="4"/>
    <x v="4301"/>
  </r>
  <r>
    <n v="81934"/>
    <n v="81934002"/>
    <x v="538"/>
    <x v="4"/>
    <x v="4302"/>
  </r>
  <r>
    <n v="83869"/>
    <n v="83869002"/>
    <x v="538"/>
    <x v="1"/>
    <x v="4303"/>
  </r>
  <r>
    <n v="90874"/>
    <n v="90874002"/>
    <x v="538"/>
    <x v="6"/>
    <x v="4304"/>
  </r>
  <r>
    <n v="111664"/>
    <n v="111664002"/>
    <x v="538"/>
    <x v="6"/>
    <x v="4305"/>
  </r>
  <r>
    <n v="54644"/>
    <n v="54644002"/>
    <x v="539"/>
    <x v="6"/>
    <x v="4306"/>
  </r>
  <r>
    <n v="55094"/>
    <n v="55094002"/>
    <x v="539"/>
    <x v="5"/>
    <x v="4307"/>
  </r>
  <r>
    <n v="64679"/>
    <n v="64679002"/>
    <x v="539"/>
    <x v="5"/>
    <x v="4308"/>
  </r>
  <r>
    <n v="74219"/>
    <n v="74219002"/>
    <x v="539"/>
    <x v="5"/>
    <x v="4309"/>
  </r>
  <r>
    <n v="75249"/>
    <n v="75249002"/>
    <x v="539"/>
    <x v="4"/>
    <x v="4310"/>
  </r>
  <r>
    <n v="77159"/>
    <n v="77159002"/>
    <x v="539"/>
    <x v="5"/>
    <x v="4311"/>
  </r>
  <r>
    <n v="81494"/>
    <n v="81494002"/>
    <x v="539"/>
    <x v="6"/>
    <x v="4312"/>
  </r>
  <r>
    <n v="84029"/>
    <n v="84029002"/>
    <x v="539"/>
    <x v="5"/>
    <x v="4313"/>
  </r>
  <r>
    <n v="93814"/>
    <n v="93814002"/>
    <x v="539"/>
    <x v="4"/>
    <x v="4314"/>
  </r>
  <r>
    <n v="57349"/>
    <n v="57349002"/>
    <x v="540"/>
    <x v="0"/>
    <x v="4315"/>
  </r>
  <r>
    <n v="73614"/>
    <n v="73614002"/>
    <x v="540"/>
    <x v="5"/>
    <x v="4316"/>
  </r>
  <r>
    <n v="82094"/>
    <n v="82094002"/>
    <x v="540"/>
    <x v="0"/>
    <x v="4317"/>
  </r>
  <r>
    <n v="84794"/>
    <n v="84794002"/>
    <x v="540"/>
    <x v="3"/>
    <x v="4318"/>
  </r>
  <r>
    <n v="85094"/>
    <n v="85094002"/>
    <x v="540"/>
    <x v="3"/>
    <x v="4319"/>
  </r>
  <r>
    <n v="94269"/>
    <n v="94269002"/>
    <x v="540"/>
    <x v="3"/>
    <x v="4320"/>
  </r>
  <r>
    <n v="97359"/>
    <n v="97359002"/>
    <x v="540"/>
    <x v="3"/>
    <x v="4321"/>
  </r>
  <r>
    <n v="99444"/>
    <n v="99444002"/>
    <x v="540"/>
    <x v="2"/>
    <x v="4322"/>
  </r>
  <r>
    <n v="106004"/>
    <n v="106004002"/>
    <x v="540"/>
    <x v="5"/>
    <x v="4323"/>
  </r>
  <r>
    <n v="64994"/>
    <n v="64994002"/>
    <x v="541"/>
    <x v="6"/>
    <x v="4324"/>
  </r>
  <r>
    <n v="78959"/>
    <n v="78959002"/>
    <x v="541"/>
    <x v="4"/>
    <x v="4325"/>
  </r>
  <r>
    <n v="83129"/>
    <n v="83129002"/>
    <x v="541"/>
    <x v="5"/>
    <x v="4326"/>
  </r>
  <r>
    <n v="89124"/>
    <n v="89124002"/>
    <x v="541"/>
    <x v="2"/>
    <x v="4327"/>
  </r>
  <r>
    <n v="100939"/>
    <n v="100939002"/>
    <x v="541"/>
    <x v="1"/>
    <x v="4328"/>
  </r>
  <r>
    <n v="106464"/>
    <n v="106464002"/>
    <x v="541"/>
    <x v="4"/>
    <x v="4329"/>
  </r>
  <r>
    <n v="64849"/>
    <n v="64849002"/>
    <x v="542"/>
    <x v="3"/>
    <x v="4330"/>
  </r>
  <r>
    <n v="72279"/>
    <n v="72279002"/>
    <x v="542"/>
    <x v="4"/>
    <x v="4331"/>
  </r>
  <r>
    <n v="73324"/>
    <n v="73324002"/>
    <x v="542"/>
    <x v="4"/>
    <x v="4332"/>
  </r>
  <r>
    <n v="76314"/>
    <n v="76314002"/>
    <x v="542"/>
    <x v="4"/>
    <x v="4333"/>
  </r>
  <r>
    <n v="79114"/>
    <n v="79114002"/>
    <x v="542"/>
    <x v="3"/>
    <x v="4334"/>
  </r>
  <r>
    <n v="103794"/>
    <n v="103794002"/>
    <x v="542"/>
    <x v="3"/>
    <x v="4335"/>
  </r>
  <r>
    <n v="56459"/>
    <n v="56459002"/>
    <x v="543"/>
    <x v="2"/>
    <x v="4336"/>
  </r>
  <r>
    <n v="73479"/>
    <n v="73479002"/>
    <x v="543"/>
    <x v="6"/>
    <x v="4337"/>
  </r>
  <r>
    <n v="91039"/>
    <n v="91039002"/>
    <x v="543"/>
    <x v="1"/>
    <x v="4338"/>
  </r>
  <r>
    <n v="102444"/>
    <n v="102444002"/>
    <x v="543"/>
    <x v="0"/>
    <x v="4339"/>
  </r>
  <r>
    <n v="78379"/>
    <n v="78379002"/>
    <x v="544"/>
    <x v="1"/>
    <x v="4340"/>
  </r>
  <r>
    <n v="81664"/>
    <n v="81664002"/>
    <x v="544"/>
    <x v="1"/>
    <x v="4341"/>
  </r>
  <r>
    <n v="84814"/>
    <n v="84814002"/>
    <x v="544"/>
    <x v="2"/>
    <x v="4342"/>
  </r>
  <r>
    <n v="109019"/>
    <n v="109019002"/>
    <x v="544"/>
    <x v="1"/>
    <x v="4343"/>
  </r>
  <r>
    <n v="60244"/>
    <n v="60244002"/>
    <x v="545"/>
    <x v="1"/>
    <x v="4344"/>
  </r>
  <r>
    <n v="66069"/>
    <n v="66069002"/>
    <x v="545"/>
    <x v="6"/>
    <x v="4345"/>
  </r>
  <r>
    <n v="69949"/>
    <n v="69949002"/>
    <x v="545"/>
    <x v="5"/>
    <x v="4346"/>
  </r>
  <r>
    <n v="70804"/>
    <n v="70804002"/>
    <x v="545"/>
    <x v="4"/>
    <x v="4347"/>
  </r>
  <r>
    <n v="73949"/>
    <n v="73949002"/>
    <x v="545"/>
    <x v="5"/>
    <x v="4348"/>
  </r>
  <r>
    <n v="92969"/>
    <n v="92969002"/>
    <x v="545"/>
    <x v="5"/>
    <x v="4349"/>
  </r>
  <r>
    <n v="93989"/>
    <n v="93989002"/>
    <x v="545"/>
    <x v="3"/>
    <x v="4350"/>
  </r>
  <r>
    <n v="99619"/>
    <n v="99619002"/>
    <x v="545"/>
    <x v="1"/>
    <x v="4351"/>
  </r>
  <r>
    <n v="102604"/>
    <n v="102604002"/>
    <x v="545"/>
    <x v="3"/>
    <x v="4352"/>
  </r>
  <r>
    <n v="104099"/>
    <n v="104099002"/>
    <x v="545"/>
    <x v="0"/>
    <x v="4353"/>
  </r>
  <r>
    <n v="61714"/>
    <n v="61714002"/>
    <x v="546"/>
    <x v="5"/>
    <x v="4354"/>
  </r>
  <r>
    <n v="65179"/>
    <n v="65179002"/>
    <x v="546"/>
    <x v="2"/>
    <x v="4355"/>
  </r>
  <r>
    <n v="72584"/>
    <n v="72584002"/>
    <x v="546"/>
    <x v="5"/>
    <x v="4356"/>
  </r>
  <r>
    <n v="77629"/>
    <n v="77629002"/>
    <x v="546"/>
    <x v="4"/>
    <x v="4357"/>
  </r>
  <r>
    <n v="83004"/>
    <n v="83004002"/>
    <x v="546"/>
    <x v="1"/>
    <x v="4358"/>
  </r>
  <r>
    <n v="98724"/>
    <n v="98724002"/>
    <x v="546"/>
    <x v="2"/>
    <x v="4359"/>
  </r>
  <r>
    <n v="99474"/>
    <n v="99474002"/>
    <x v="546"/>
    <x v="3"/>
    <x v="4360"/>
  </r>
  <r>
    <n v="108879"/>
    <n v="108879002"/>
    <x v="546"/>
    <x v="2"/>
    <x v="4361"/>
  </r>
  <r>
    <n v="57094"/>
    <n v="57094002"/>
    <x v="547"/>
    <x v="1"/>
    <x v="4362"/>
  </r>
  <r>
    <n v="90034"/>
    <n v="90034002"/>
    <x v="547"/>
    <x v="0"/>
    <x v="4363"/>
  </r>
  <r>
    <n v="91064"/>
    <n v="91064002"/>
    <x v="547"/>
    <x v="6"/>
    <x v="4364"/>
  </r>
  <r>
    <n v="92384"/>
    <n v="92384002"/>
    <x v="547"/>
    <x v="2"/>
    <x v="4365"/>
  </r>
  <r>
    <n v="95479"/>
    <n v="95479002"/>
    <x v="547"/>
    <x v="4"/>
    <x v="4366"/>
  </r>
  <r>
    <n v="96644"/>
    <n v="96644002"/>
    <x v="547"/>
    <x v="6"/>
    <x v="4367"/>
  </r>
  <r>
    <n v="99024"/>
    <n v="99024002"/>
    <x v="547"/>
    <x v="4"/>
    <x v="4368"/>
  </r>
  <r>
    <n v="68174"/>
    <n v="68174002"/>
    <x v="548"/>
    <x v="3"/>
    <x v="4369"/>
  </r>
  <r>
    <n v="68914"/>
    <n v="68914002"/>
    <x v="548"/>
    <x v="0"/>
    <x v="4370"/>
  </r>
  <r>
    <n v="69064"/>
    <n v="69064002"/>
    <x v="548"/>
    <x v="3"/>
    <x v="4371"/>
  </r>
  <r>
    <n v="80639"/>
    <n v="80639002"/>
    <x v="548"/>
    <x v="4"/>
    <x v="4372"/>
  </r>
  <r>
    <n v="85869"/>
    <n v="85869002"/>
    <x v="548"/>
    <x v="4"/>
    <x v="4373"/>
  </r>
  <r>
    <n v="93709"/>
    <n v="93709002"/>
    <x v="548"/>
    <x v="6"/>
    <x v="4374"/>
  </r>
  <r>
    <n v="96499"/>
    <n v="96499002"/>
    <x v="548"/>
    <x v="1"/>
    <x v="4375"/>
  </r>
  <r>
    <n v="96804"/>
    <n v="96804002"/>
    <x v="548"/>
    <x v="0"/>
    <x v="4376"/>
  </r>
  <r>
    <n v="99484"/>
    <n v="99484002"/>
    <x v="548"/>
    <x v="6"/>
    <x v="4377"/>
  </r>
  <r>
    <n v="109469"/>
    <n v="109469002"/>
    <x v="548"/>
    <x v="0"/>
    <x v="4378"/>
  </r>
  <r>
    <n v="112159"/>
    <n v="112159002"/>
    <x v="548"/>
    <x v="2"/>
    <x v="4379"/>
  </r>
  <r>
    <n v="112309"/>
    <n v="112309002"/>
    <x v="548"/>
    <x v="5"/>
    <x v="4380"/>
  </r>
  <r>
    <n v="56494"/>
    <n v="56494002"/>
    <x v="549"/>
    <x v="5"/>
    <x v="4381"/>
  </r>
  <r>
    <n v="80494"/>
    <n v="80494002"/>
    <x v="549"/>
    <x v="6"/>
    <x v="4382"/>
  </r>
  <r>
    <n v="85719"/>
    <n v="85719002"/>
    <x v="549"/>
    <x v="5"/>
    <x v="4383"/>
  </r>
  <r>
    <n v="87089"/>
    <n v="87089002"/>
    <x v="549"/>
    <x v="2"/>
    <x v="4384"/>
  </r>
  <r>
    <n v="99789"/>
    <n v="99789002"/>
    <x v="549"/>
    <x v="1"/>
    <x v="4385"/>
  </r>
  <r>
    <n v="112759"/>
    <n v="112759002"/>
    <x v="549"/>
    <x v="2"/>
    <x v="4386"/>
  </r>
  <r>
    <n v="58624"/>
    <n v="58624002"/>
    <x v="550"/>
    <x v="3"/>
    <x v="4387"/>
  </r>
  <r>
    <n v="65794"/>
    <n v="65794002"/>
    <x v="550"/>
    <x v="0"/>
    <x v="4388"/>
  </r>
  <r>
    <n v="80219"/>
    <n v="80219002"/>
    <x v="550"/>
    <x v="6"/>
    <x v="4389"/>
  </r>
  <r>
    <n v="82734"/>
    <n v="82734002"/>
    <x v="550"/>
    <x v="1"/>
    <x v="4390"/>
  </r>
  <r>
    <n v="89464"/>
    <n v="89464002"/>
    <x v="550"/>
    <x v="4"/>
    <x v="4391"/>
  </r>
  <r>
    <n v="94449"/>
    <n v="94449002"/>
    <x v="550"/>
    <x v="5"/>
    <x v="4392"/>
  </r>
  <r>
    <n v="112624"/>
    <n v="112624002"/>
    <x v="550"/>
    <x v="1"/>
    <x v="4393"/>
  </r>
  <r>
    <n v="58174"/>
    <n v="58174002"/>
    <x v="551"/>
    <x v="5"/>
    <x v="4394"/>
  </r>
  <r>
    <n v="60714"/>
    <n v="60714002"/>
    <x v="551"/>
    <x v="2"/>
    <x v="4395"/>
  </r>
  <r>
    <n v="77219"/>
    <n v="77219002"/>
    <x v="551"/>
    <x v="5"/>
    <x v="4396"/>
  </r>
  <r>
    <n v="78264"/>
    <n v="78264002"/>
    <x v="551"/>
    <x v="0"/>
    <x v="4397"/>
  </r>
  <r>
    <n v="79764"/>
    <n v="79764002"/>
    <x v="551"/>
    <x v="1"/>
    <x v="4398"/>
  </r>
  <r>
    <n v="88139"/>
    <n v="88139002"/>
    <x v="551"/>
    <x v="0"/>
    <x v="4399"/>
  </r>
  <r>
    <n v="100239"/>
    <n v="100239002"/>
    <x v="551"/>
    <x v="6"/>
    <x v="4400"/>
  </r>
  <r>
    <n v="100839"/>
    <n v="100839002"/>
    <x v="551"/>
    <x v="0"/>
    <x v="4401"/>
  </r>
  <r>
    <n v="109919"/>
    <n v="109919002"/>
    <x v="551"/>
    <x v="4"/>
    <x v="4402"/>
  </r>
  <r>
    <n v="56809"/>
    <n v="56809002"/>
    <x v="552"/>
    <x v="4"/>
    <x v="4403"/>
  </r>
  <r>
    <n v="59389"/>
    <n v="59389002"/>
    <x v="552"/>
    <x v="6"/>
    <x v="4404"/>
  </r>
  <r>
    <n v="64284"/>
    <n v="64284002"/>
    <x v="552"/>
    <x v="4"/>
    <x v="4405"/>
  </r>
  <r>
    <n v="70839"/>
    <n v="70839002"/>
    <x v="552"/>
    <x v="5"/>
    <x v="4406"/>
  </r>
  <r>
    <n v="85439"/>
    <n v="85439002"/>
    <x v="552"/>
    <x v="1"/>
    <x v="4407"/>
  </r>
  <r>
    <n v="87994"/>
    <n v="87994002"/>
    <x v="552"/>
    <x v="6"/>
    <x v="4408"/>
  </r>
  <r>
    <n v="94914"/>
    <n v="94914002"/>
    <x v="552"/>
    <x v="3"/>
    <x v="4409"/>
  </r>
  <r>
    <n v="99504"/>
    <n v="99504002"/>
    <x v="552"/>
    <x v="1"/>
    <x v="4410"/>
  </r>
  <r>
    <n v="106369"/>
    <n v="106369002"/>
    <x v="552"/>
    <x v="6"/>
    <x v="4411"/>
  </r>
  <r>
    <n v="109059"/>
    <n v="109059002"/>
    <x v="552"/>
    <x v="1"/>
    <x v="4412"/>
  </r>
  <r>
    <n v="59984"/>
    <n v="59984002"/>
    <x v="553"/>
    <x v="1"/>
    <x v="4413"/>
  </r>
  <r>
    <n v="65959"/>
    <n v="65959002"/>
    <x v="553"/>
    <x v="0"/>
    <x v="4414"/>
  </r>
  <r>
    <n v="70424"/>
    <n v="70424002"/>
    <x v="553"/>
    <x v="0"/>
    <x v="4415"/>
  </r>
  <r>
    <n v="70704"/>
    <n v="70704002"/>
    <x v="553"/>
    <x v="0"/>
    <x v="4416"/>
  </r>
  <r>
    <n v="73379"/>
    <n v="73379002"/>
    <x v="553"/>
    <x v="6"/>
    <x v="4417"/>
  </r>
  <r>
    <n v="73989"/>
    <n v="73989002"/>
    <x v="553"/>
    <x v="3"/>
    <x v="4418"/>
  </r>
  <r>
    <n v="77079"/>
    <n v="77079002"/>
    <x v="553"/>
    <x v="2"/>
    <x v="4419"/>
  </r>
  <r>
    <n v="87404"/>
    <n v="87404002"/>
    <x v="553"/>
    <x v="5"/>
    <x v="4420"/>
  </r>
  <r>
    <n v="108149"/>
    <n v="108149002"/>
    <x v="553"/>
    <x v="1"/>
    <x v="4421"/>
  </r>
  <r>
    <n v="55309"/>
    <n v="55309002"/>
    <x v="554"/>
    <x v="3"/>
    <x v="4409"/>
  </r>
  <r>
    <n v="58794"/>
    <n v="58794002"/>
    <x v="554"/>
    <x v="3"/>
    <x v="4422"/>
  </r>
  <r>
    <n v="64449"/>
    <n v="64449002"/>
    <x v="554"/>
    <x v="0"/>
    <x v="4423"/>
  </r>
  <r>
    <n v="108764"/>
    <n v="108764002"/>
    <x v="554"/>
    <x v="2"/>
    <x v="615"/>
  </r>
  <r>
    <n v="109934"/>
    <n v="109934002"/>
    <x v="554"/>
    <x v="4"/>
    <x v="4424"/>
  </r>
  <r>
    <n v="60294"/>
    <n v="60294002"/>
    <x v="555"/>
    <x v="5"/>
    <x v="4425"/>
  </r>
  <r>
    <n v="64609"/>
    <n v="64609002"/>
    <x v="555"/>
    <x v="6"/>
    <x v="4426"/>
  </r>
  <r>
    <n v="65374"/>
    <n v="65374002"/>
    <x v="555"/>
    <x v="5"/>
    <x v="4427"/>
  </r>
  <r>
    <n v="71304"/>
    <n v="71304002"/>
    <x v="555"/>
    <x v="2"/>
    <x v="4428"/>
  </r>
  <r>
    <n v="92574"/>
    <n v="92574002"/>
    <x v="555"/>
    <x v="2"/>
    <x v="4429"/>
  </r>
  <r>
    <n v="92724"/>
    <n v="92724002"/>
    <x v="555"/>
    <x v="4"/>
    <x v="4430"/>
  </r>
  <r>
    <n v="109214"/>
    <n v="109214002"/>
    <x v="555"/>
    <x v="3"/>
    <x v="4431"/>
  </r>
  <r>
    <n v="61914"/>
    <n v="61914002"/>
    <x v="556"/>
    <x v="2"/>
    <x v="4432"/>
  </r>
  <r>
    <n v="69394"/>
    <n v="69394002"/>
    <x v="556"/>
    <x v="3"/>
    <x v="4433"/>
  </r>
  <r>
    <n v="72634"/>
    <n v="72634002"/>
    <x v="556"/>
    <x v="5"/>
    <x v="4434"/>
  </r>
  <r>
    <n v="75184"/>
    <n v="75184002"/>
    <x v="556"/>
    <x v="6"/>
    <x v="4435"/>
  </r>
  <r>
    <n v="75339"/>
    <n v="75339002"/>
    <x v="556"/>
    <x v="2"/>
    <x v="4436"/>
  </r>
  <r>
    <n v="80984"/>
    <n v="80984002"/>
    <x v="556"/>
    <x v="1"/>
    <x v="4437"/>
  </r>
  <r>
    <n v="92284"/>
    <n v="92284002"/>
    <x v="556"/>
    <x v="1"/>
    <x v="4438"/>
  </r>
  <r>
    <n v="93749"/>
    <n v="93749002"/>
    <x v="556"/>
    <x v="6"/>
    <x v="4439"/>
  </r>
  <r>
    <n v="94199"/>
    <n v="94199002"/>
    <x v="556"/>
    <x v="1"/>
    <x v="4440"/>
  </r>
  <r>
    <n v="98034"/>
    <n v="98034002"/>
    <x v="556"/>
    <x v="2"/>
    <x v="4441"/>
  </r>
  <r>
    <n v="100419"/>
    <n v="100419002"/>
    <x v="556"/>
    <x v="3"/>
    <x v="4442"/>
  </r>
  <r>
    <n v="104914"/>
    <n v="104914002"/>
    <x v="556"/>
    <x v="3"/>
    <x v="4443"/>
  </r>
  <r>
    <n v="56379"/>
    <n v="56379002"/>
    <x v="557"/>
    <x v="3"/>
    <x v="4444"/>
  </r>
  <r>
    <n v="60454"/>
    <n v="60454002"/>
    <x v="557"/>
    <x v="4"/>
    <x v="4445"/>
  </r>
  <r>
    <n v="62674"/>
    <n v="62674002"/>
    <x v="557"/>
    <x v="2"/>
    <x v="4446"/>
  </r>
  <r>
    <n v="65829"/>
    <n v="65829002"/>
    <x v="557"/>
    <x v="3"/>
    <x v="4447"/>
  </r>
  <r>
    <n v="87424"/>
    <n v="87424002"/>
    <x v="557"/>
    <x v="0"/>
    <x v="4448"/>
  </r>
  <r>
    <n v="87574"/>
    <n v="87574002"/>
    <x v="557"/>
    <x v="4"/>
    <x v="4449"/>
  </r>
  <r>
    <n v="89944"/>
    <n v="89944002"/>
    <x v="557"/>
    <x v="3"/>
    <x v="4450"/>
  </r>
  <r>
    <n v="94789"/>
    <n v="94789002"/>
    <x v="557"/>
    <x v="1"/>
    <x v="4451"/>
  </r>
  <r>
    <n v="96394"/>
    <n v="96394002"/>
    <x v="557"/>
    <x v="0"/>
    <x v="4452"/>
  </r>
  <r>
    <n v="109809"/>
    <n v="109809002"/>
    <x v="557"/>
    <x v="5"/>
    <x v="4453"/>
  </r>
  <r>
    <n v="111009"/>
    <n v="111009002"/>
    <x v="557"/>
    <x v="5"/>
    <x v="4454"/>
  </r>
  <r>
    <n v="57744"/>
    <n v="57744002"/>
    <x v="558"/>
    <x v="1"/>
    <x v="4455"/>
  </r>
  <r>
    <n v="59264"/>
    <n v="59264002"/>
    <x v="558"/>
    <x v="1"/>
    <x v="4456"/>
  </r>
  <r>
    <n v="61484"/>
    <n v="61484002"/>
    <x v="558"/>
    <x v="5"/>
    <x v="4457"/>
  </r>
  <r>
    <n v="63869"/>
    <n v="63869002"/>
    <x v="558"/>
    <x v="6"/>
    <x v="4458"/>
  </r>
  <r>
    <n v="77844"/>
    <n v="77844002"/>
    <x v="558"/>
    <x v="5"/>
    <x v="4459"/>
  </r>
  <r>
    <n v="79799"/>
    <n v="79799002"/>
    <x v="558"/>
    <x v="4"/>
    <x v="4460"/>
  </r>
  <r>
    <n v="83374"/>
    <n v="83374002"/>
    <x v="558"/>
    <x v="0"/>
    <x v="4461"/>
  </r>
  <r>
    <n v="95824"/>
    <n v="95824002"/>
    <x v="558"/>
    <x v="3"/>
    <x v="4462"/>
  </r>
  <r>
    <n v="109089"/>
    <n v="109089002"/>
    <x v="558"/>
    <x v="2"/>
    <x v="4463"/>
  </r>
  <r>
    <n v="66139"/>
    <n v="66139002"/>
    <x v="559"/>
    <x v="1"/>
    <x v="4464"/>
  </r>
  <r>
    <n v="68384"/>
    <n v="68384002"/>
    <x v="559"/>
    <x v="0"/>
    <x v="4465"/>
  </r>
  <r>
    <n v="78154"/>
    <n v="78154002"/>
    <x v="559"/>
    <x v="6"/>
    <x v="4466"/>
  </r>
  <r>
    <n v="78454"/>
    <n v="78454002"/>
    <x v="559"/>
    <x v="0"/>
    <x v="4467"/>
  </r>
  <r>
    <n v="80844"/>
    <n v="80844002"/>
    <x v="559"/>
    <x v="1"/>
    <x v="4468"/>
  </r>
  <r>
    <n v="87294"/>
    <n v="87294002"/>
    <x v="559"/>
    <x v="2"/>
    <x v="4469"/>
  </r>
  <r>
    <n v="108179"/>
    <n v="108179002"/>
    <x v="559"/>
    <x v="0"/>
    <x v="4470"/>
  </r>
  <r>
    <n v="65094"/>
    <n v="65094002"/>
    <x v="560"/>
    <x v="3"/>
    <x v="4471"/>
  </r>
  <r>
    <n v="65844"/>
    <n v="65844002"/>
    <x v="560"/>
    <x v="0"/>
    <x v="4472"/>
  </r>
  <r>
    <n v="68389"/>
    <n v="68389002"/>
    <x v="560"/>
    <x v="5"/>
    <x v="4473"/>
  </r>
  <r>
    <n v="69274"/>
    <n v="69274002"/>
    <x v="560"/>
    <x v="3"/>
    <x v="4474"/>
  </r>
  <r>
    <n v="70319"/>
    <n v="70319002"/>
    <x v="560"/>
    <x v="4"/>
    <x v="4475"/>
  </r>
  <r>
    <n v="74474"/>
    <n v="74474002"/>
    <x v="560"/>
    <x v="1"/>
    <x v="4476"/>
  </r>
  <r>
    <n v="75359"/>
    <n v="75359002"/>
    <x v="560"/>
    <x v="5"/>
    <x v="4477"/>
  </r>
  <r>
    <n v="80849"/>
    <n v="80849002"/>
    <x v="560"/>
    <x v="2"/>
    <x v="4478"/>
  </r>
  <r>
    <n v="92304"/>
    <n v="92304002"/>
    <x v="560"/>
    <x v="5"/>
    <x v="4479"/>
  </r>
  <r>
    <n v="108794"/>
    <n v="108794002"/>
    <x v="560"/>
    <x v="3"/>
    <x v="4480"/>
  </r>
  <r>
    <n v="55644"/>
    <n v="55644002"/>
    <x v="561"/>
    <x v="1"/>
    <x v="4481"/>
  </r>
  <r>
    <n v="57304"/>
    <n v="57304002"/>
    <x v="561"/>
    <x v="0"/>
    <x v="4482"/>
  </r>
  <r>
    <n v="58984"/>
    <n v="58984002"/>
    <x v="561"/>
    <x v="2"/>
    <x v="4483"/>
  </r>
  <r>
    <n v="61359"/>
    <n v="61359002"/>
    <x v="561"/>
    <x v="0"/>
    <x v="4484"/>
  </r>
  <r>
    <n v="61939"/>
    <n v="61939002"/>
    <x v="561"/>
    <x v="2"/>
    <x v="4485"/>
  </r>
  <r>
    <n v="75059"/>
    <n v="75059002"/>
    <x v="561"/>
    <x v="5"/>
    <x v="4486"/>
  </r>
  <r>
    <n v="77859"/>
    <n v="77859002"/>
    <x v="561"/>
    <x v="3"/>
    <x v="4487"/>
  </r>
  <r>
    <n v="82049"/>
    <n v="82049002"/>
    <x v="561"/>
    <x v="4"/>
    <x v="4488"/>
  </r>
  <r>
    <n v="92009"/>
    <n v="92009002"/>
    <x v="561"/>
    <x v="1"/>
    <x v="4489"/>
  </r>
  <r>
    <n v="94659"/>
    <n v="94659002"/>
    <x v="561"/>
    <x v="2"/>
    <x v="4490"/>
  </r>
  <r>
    <n v="101794"/>
    <n v="101794002"/>
    <x v="561"/>
    <x v="1"/>
    <x v="4491"/>
  </r>
  <r>
    <n v="112529"/>
    <n v="112529002"/>
    <x v="561"/>
    <x v="3"/>
    <x v="4492"/>
  </r>
  <r>
    <n v="69284"/>
    <n v="69284002"/>
    <x v="562"/>
    <x v="0"/>
    <x v="4493"/>
  </r>
  <r>
    <n v="75664"/>
    <n v="75664002"/>
    <x v="562"/>
    <x v="6"/>
    <x v="4494"/>
  </r>
  <r>
    <n v="78319"/>
    <n v="78319002"/>
    <x v="562"/>
    <x v="6"/>
    <x v="4495"/>
  </r>
  <r>
    <n v="86244"/>
    <n v="86244002"/>
    <x v="562"/>
    <x v="0"/>
    <x v="4496"/>
  </r>
  <r>
    <n v="101949"/>
    <n v="101949002"/>
    <x v="562"/>
    <x v="4"/>
    <x v="4497"/>
  </r>
  <r>
    <n v="65414"/>
    <n v="65414002"/>
    <x v="563"/>
    <x v="1"/>
    <x v="4498"/>
  </r>
  <r>
    <n v="66464"/>
    <n v="66464002"/>
    <x v="563"/>
    <x v="2"/>
    <x v="4499"/>
  </r>
  <r>
    <n v="71639"/>
    <n v="71639002"/>
    <x v="563"/>
    <x v="4"/>
    <x v="4500"/>
  </r>
  <r>
    <n v="74339"/>
    <n v="74339002"/>
    <x v="563"/>
    <x v="0"/>
    <x v="4501"/>
  </r>
  <r>
    <n v="85214"/>
    <n v="85214002"/>
    <x v="563"/>
    <x v="5"/>
    <x v="4502"/>
  </r>
  <r>
    <n v="87009"/>
    <n v="87009002"/>
    <x v="563"/>
    <x v="6"/>
    <x v="4503"/>
  </r>
  <r>
    <n v="89084"/>
    <n v="89084002"/>
    <x v="563"/>
    <x v="2"/>
    <x v="4504"/>
  </r>
  <r>
    <n v="93059"/>
    <n v="93059002"/>
    <x v="563"/>
    <x v="5"/>
    <x v="4505"/>
  </r>
  <r>
    <n v="97174"/>
    <n v="97174002"/>
    <x v="563"/>
    <x v="6"/>
    <x v="4506"/>
  </r>
  <r>
    <n v="105969"/>
    <n v="105969002"/>
    <x v="563"/>
    <x v="3"/>
    <x v="4507"/>
  </r>
  <r>
    <n v="57774"/>
    <n v="57774002"/>
    <x v="564"/>
    <x v="3"/>
    <x v="4508"/>
  </r>
  <r>
    <n v="67814"/>
    <n v="67814002"/>
    <x v="564"/>
    <x v="0"/>
    <x v="4509"/>
  </r>
  <r>
    <n v="68409"/>
    <n v="68409002"/>
    <x v="564"/>
    <x v="1"/>
    <x v="4164"/>
  </r>
  <r>
    <n v="69294"/>
    <n v="69294002"/>
    <x v="564"/>
    <x v="0"/>
    <x v="4510"/>
  </r>
  <r>
    <n v="71209"/>
    <n v="71209002"/>
    <x v="564"/>
    <x v="1"/>
    <x v="4511"/>
  </r>
  <r>
    <n v="94239"/>
    <n v="94239002"/>
    <x v="564"/>
    <x v="5"/>
    <x v="4512"/>
  </r>
  <r>
    <n v="103004"/>
    <n v="103004002"/>
    <x v="564"/>
    <x v="6"/>
    <x v="1000"/>
  </r>
  <r>
    <n v="104644"/>
    <n v="104644002"/>
    <x v="564"/>
    <x v="0"/>
    <x v="4513"/>
  </r>
  <r>
    <n v="110594"/>
    <n v="110594002"/>
    <x v="564"/>
    <x v="0"/>
    <x v="4514"/>
  </r>
  <r>
    <n v="55364"/>
    <n v="55364002"/>
    <x v="565"/>
    <x v="2"/>
    <x v="4515"/>
  </r>
  <r>
    <n v="60494"/>
    <n v="60494002"/>
    <x v="565"/>
    <x v="4"/>
    <x v="4516"/>
  </r>
  <r>
    <n v="63159"/>
    <n v="63159002"/>
    <x v="565"/>
    <x v="2"/>
    <x v="4517"/>
  </r>
  <r>
    <n v="70624"/>
    <n v="70624002"/>
    <x v="565"/>
    <x v="4"/>
    <x v="4518"/>
  </r>
  <r>
    <n v="75524"/>
    <n v="75524002"/>
    <x v="565"/>
    <x v="0"/>
    <x v="4519"/>
  </r>
  <r>
    <n v="76999"/>
    <n v="76999002"/>
    <x v="565"/>
    <x v="4"/>
    <x v="4520"/>
  </r>
  <r>
    <n v="79534"/>
    <n v="79534002"/>
    <x v="565"/>
    <x v="1"/>
    <x v="4521"/>
  </r>
  <r>
    <n v="83254"/>
    <n v="83254002"/>
    <x v="565"/>
    <x v="3"/>
    <x v="4522"/>
  </r>
  <r>
    <n v="91724"/>
    <n v="91724002"/>
    <x v="565"/>
    <x v="3"/>
    <x v="4523"/>
  </r>
  <r>
    <n v="95129"/>
    <n v="95129002"/>
    <x v="565"/>
    <x v="1"/>
    <x v="4524"/>
  </r>
  <r>
    <n v="99269"/>
    <n v="99269002"/>
    <x v="565"/>
    <x v="5"/>
    <x v="4525"/>
  </r>
  <r>
    <n v="99419"/>
    <n v="99419002"/>
    <x v="565"/>
    <x v="6"/>
    <x v="4526"/>
  </r>
  <r>
    <n v="61229"/>
    <n v="61229002"/>
    <x v="566"/>
    <x v="3"/>
    <x v="4527"/>
  </r>
  <r>
    <n v="64049"/>
    <n v="64049002"/>
    <x v="566"/>
    <x v="1"/>
    <x v="4528"/>
  </r>
  <r>
    <n v="65584"/>
    <n v="65584002"/>
    <x v="566"/>
    <x v="6"/>
    <x v="4529"/>
  </r>
  <r>
    <n v="66479"/>
    <n v="66479002"/>
    <x v="566"/>
    <x v="0"/>
    <x v="4530"/>
  </r>
  <r>
    <n v="68124"/>
    <n v="68124002"/>
    <x v="566"/>
    <x v="1"/>
    <x v="4531"/>
  </r>
  <r>
    <n v="88504"/>
    <n v="88504002"/>
    <x v="566"/>
    <x v="5"/>
    <x v="4532"/>
  </r>
  <r>
    <n v="95864"/>
    <n v="95864002"/>
    <x v="566"/>
    <x v="0"/>
    <x v="4533"/>
  </r>
  <r>
    <n v="101514"/>
    <n v="101514002"/>
    <x v="566"/>
    <x v="2"/>
    <x v="4534"/>
  </r>
  <r>
    <n v="106739"/>
    <n v="106739002"/>
    <x v="566"/>
    <x v="6"/>
    <x v="4535"/>
  </r>
  <r>
    <n v="107319"/>
    <n v="107319002"/>
    <x v="566"/>
    <x v="2"/>
    <x v="4536"/>
  </r>
  <r>
    <n v="110749"/>
    <n v="110749002"/>
    <x v="566"/>
    <x v="0"/>
    <x v="4537"/>
  </r>
  <r>
    <n v="60504"/>
    <n v="60504002"/>
    <x v="567"/>
    <x v="1"/>
    <x v="4538"/>
  </r>
  <r>
    <n v="65434"/>
    <n v="65434002"/>
    <x v="567"/>
    <x v="5"/>
    <x v="4539"/>
  </r>
  <r>
    <n v="65729"/>
    <n v="65729002"/>
    <x v="567"/>
    <x v="4"/>
    <x v="4540"/>
  </r>
  <r>
    <n v="65879"/>
    <n v="65879002"/>
    <x v="567"/>
    <x v="4"/>
    <x v="3317"/>
  </r>
  <r>
    <n v="68859"/>
    <n v="68859002"/>
    <x v="567"/>
    <x v="3"/>
    <x v="4541"/>
  </r>
  <r>
    <n v="80584"/>
    <n v="80584002"/>
    <x v="567"/>
    <x v="0"/>
    <x v="4542"/>
  </r>
  <r>
    <n v="86569"/>
    <n v="86569002"/>
    <x v="567"/>
    <x v="0"/>
    <x v="4543"/>
  </r>
  <r>
    <n v="87334"/>
    <n v="87334002"/>
    <x v="567"/>
    <x v="5"/>
    <x v="4544"/>
  </r>
  <r>
    <n v="97649"/>
    <n v="97649002"/>
    <x v="567"/>
    <x v="3"/>
    <x v="4545"/>
  </r>
  <r>
    <n v="104969"/>
    <n v="104969002"/>
    <x v="567"/>
    <x v="0"/>
    <x v="4546"/>
  </r>
  <r>
    <n v="105989"/>
    <n v="105989002"/>
    <x v="567"/>
    <x v="3"/>
    <x v="4547"/>
  </r>
  <r>
    <n v="107184"/>
    <n v="107184002"/>
    <x v="567"/>
    <x v="2"/>
    <x v="4548"/>
  </r>
  <r>
    <n v="55979"/>
    <n v="55979002"/>
    <x v="568"/>
    <x v="1"/>
    <x v="4549"/>
  </r>
  <r>
    <n v="60799"/>
    <n v="60799002"/>
    <x v="568"/>
    <x v="2"/>
    <x v="4550"/>
  </r>
  <r>
    <n v="73149"/>
    <n v="73149002"/>
    <x v="568"/>
    <x v="2"/>
    <x v="4551"/>
  </r>
  <r>
    <n v="74954"/>
    <n v="74954002"/>
    <x v="568"/>
    <x v="6"/>
    <x v="4552"/>
  </r>
  <r>
    <n v="82534"/>
    <n v="82534002"/>
    <x v="568"/>
    <x v="6"/>
    <x v="4553"/>
  </r>
  <r>
    <n v="85659"/>
    <n v="85659002"/>
    <x v="568"/>
    <x v="5"/>
    <x v="4554"/>
  </r>
  <r>
    <n v="86574"/>
    <n v="86574002"/>
    <x v="568"/>
    <x v="4"/>
    <x v="4555"/>
  </r>
  <r>
    <n v="89554"/>
    <n v="89554002"/>
    <x v="568"/>
    <x v="3"/>
    <x v="4556"/>
  </r>
  <r>
    <n v="90724"/>
    <n v="90724002"/>
    <x v="568"/>
    <x v="3"/>
    <x v="4557"/>
  </r>
  <r>
    <n v="91894"/>
    <n v="91894002"/>
    <x v="568"/>
    <x v="6"/>
    <x v="4558"/>
  </r>
  <r>
    <n v="92489"/>
    <n v="92489002"/>
    <x v="568"/>
    <x v="5"/>
    <x v="4559"/>
  </r>
  <r>
    <n v="102129"/>
    <n v="102129002"/>
    <x v="568"/>
    <x v="3"/>
    <x v="4560"/>
  </r>
  <r>
    <n v="57049"/>
    <n v="57049002"/>
    <x v="569"/>
    <x v="3"/>
    <x v="4561"/>
  </r>
  <r>
    <n v="58869"/>
    <n v="58869002"/>
    <x v="569"/>
    <x v="2"/>
    <x v="4562"/>
  </r>
  <r>
    <n v="65889"/>
    <n v="65889002"/>
    <x v="569"/>
    <x v="4"/>
    <x v="4563"/>
  </r>
  <r>
    <n v="69919"/>
    <n v="69919002"/>
    <x v="569"/>
    <x v="4"/>
    <x v="4564"/>
  </r>
  <r>
    <n v="77899"/>
    <n v="77899002"/>
    <x v="569"/>
    <x v="2"/>
    <x v="4565"/>
  </r>
  <r>
    <n v="91019"/>
    <n v="91019002"/>
    <x v="569"/>
    <x v="5"/>
    <x v="4566"/>
  </r>
  <r>
    <n v="101679"/>
    <n v="101679002"/>
    <x v="569"/>
    <x v="4"/>
    <x v="4567"/>
  </r>
  <r>
    <n v="110914"/>
    <n v="110914002"/>
    <x v="569"/>
    <x v="1"/>
    <x v="4568"/>
  </r>
  <r>
    <n v="61404"/>
    <n v="61404002"/>
    <x v="570"/>
    <x v="5"/>
    <x v="4569"/>
  </r>
  <r>
    <n v="66194"/>
    <n v="66194002"/>
    <x v="570"/>
    <x v="0"/>
    <x v="4570"/>
  </r>
  <r>
    <n v="69614"/>
    <n v="69614002"/>
    <x v="570"/>
    <x v="4"/>
    <x v="4571"/>
  </r>
  <r>
    <n v="80899"/>
    <n v="80899002"/>
    <x v="570"/>
    <x v="5"/>
    <x v="4572"/>
  </r>
  <r>
    <n v="82984"/>
    <n v="82984002"/>
    <x v="570"/>
    <x v="1"/>
    <x v="4573"/>
  </r>
  <r>
    <n v="84034"/>
    <n v="84034002"/>
    <x v="570"/>
    <x v="5"/>
    <x v="4574"/>
  </r>
  <r>
    <n v="85249"/>
    <n v="85249002"/>
    <x v="570"/>
    <x v="5"/>
    <x v="4575"/>
  </r>
  <r>
    <n v="90734"/>
    <n v="90734002"/>
    <x v="570"/>
    <x v="5"/>
    <x v="4576"/>
  </r>
  <r>
    <n v="54804"/>
    <n v="54804002"/>
    <x v="571"/>
    <x v="1"/>
    <x v="4577"/>
  </r>
  <r>
    <n v="57354"/>
    <n v="57354002"/>
    <x v="571"/>
    <x v="5"/>
    <x v="4578"/>
  </r>
  <r>
    <n v="66799"/>
    <n v="66799002"/>
    <x v="571"/>
    <x v="5"/>
    <x v="4579"/>
  </r>
  <r>
    <n v="67559"/>
    <n v="67559002"/>
    <x v="571"/>
    <x v="4"/>
    <x v="4580"/>
  </r>
  <r>
    <n v="82549"/>
    <n v="82549002"/>
    <x v="571"/>
    <x v="1"/>
    <x v="4581"/>
  </r>
  <r>
    <n v="83884"/>
    <n v="83884002"/>
    <x v="571"/>
    <x v="6"/>
    <x v="4582"/>
  </r>
  <r>
    <n v="86289"/>
    <n v="86289002"/>
    <x v="571"/>
    <x v="3"/>
    <x v="4583"/>
  </r>
  <r>
    <n v="91604"/>
    <n v="91604002"/>
    <x v="571"/>
    <x v="0"/>
    <x v="4584"/>
  </r>
  <r>
    <n v="99599"/>
    <n v="99599002"/>
    <x v="571"/>
    <x v="0"/>
    <x v="4585"/>
  </r>
  <r>
    <n v="107344"/>
    <n v="107344002"/>
    <x v="571"/>
    <x v="2"/>
    <x v="4586"/>
  </r>
  <r>
    <n v="56759"/>
    <n v="56759002"/>
    <x v="572"/>
    <x v="0"/>
    <x v="4587"/>
  </r>
  <r>
    <n v="62899"/>
    <n v="62899002"/>
    <x v="572"/>
    <x v="5"/>
    <x v="4588"/>
  </r>
  <r>
    <n v="77759"/>
    <n v="77759002"/>
    <x v="572"/>
    <x v="4"/>
    <x v="4589"/>
  </r>
  <r>
    <n v="85679"/>
    <n v="85679002"/>
    <x v="572"/>
    <x v="6"/>
    <x v="4590"/>
  </r>
  <r>
    <n v="107209"/>
    <n v="107209002"/>
    <x v="572"/>
    <x v="6"/>
    <x v="4591"/>
  </r>
  <r>
    <n v="107799"/>
    <n v="107799002"/>
    <x v="572"/>
    <x v="2"/>
    <x v="4592"/>
  </r>
  <r>
    <n v="55114"/>
    <n v="55114002"/>
    <x v="573"/>
    <x v="4"/>
    <x v="4593"/>
  </r>
  <r>
    <n v="68009"/>
    <n v="68009002"/>
    <x v="573"/>
    <x v="1"/>
    <x v="4594"/>
  </r>
  <r>
    <n v="70524"/>
    <n v="70524002"/>
    <x v="573"/>
    <x v="5"/>
    <x v="4595"/>
  </r>
  <r>
    <n v="81809"/>
    <n v="81809002"/>
    <x v="573"/>
    <x v="6"/>
    <x v="4596"/>
  </r>
  <r>
    <n v="94719"/>
    <n v="94719002"/>
    <x v="573"/>
    <x v="3"/>
    <x v="4597"/>
  </r>
  <r>
    <n v="107954"/>
    <n v="107954002"/>
    <x v="573"/>
    <x v="3"/>
    <x v="4598"/>
  </r>
  <r>
    <n v="101109"/>
    <n v="101109002"/>
    <x v="574"/>
    <x v="3"/>
    <x v="4599"/>
  </r>
  <r>
    <n v="54969"/>
    <n v="54969002"/>
    <x v="575"/>
    <x v="3"/>
    <x v="4600"/>
  </r>
  <r>
    <n v="66974"/>
    <n v="66974002"/>
    <x v="575"/>
    <x v="3"/>
    <x v="4601"/>
  </r>
  <r>
    <n v="79129"/>
    <n v="79129002"/>
    <x v="575"/>
    <x v="0"/>
    <x v="4602"/>
  </r>
  <r>
    <n v="83904"/>
    <n v="83904002"/>
    <x v="575"/>
    <x v="4"/>
    <x v="4603"/>
  </r>
  <r>
    <n v="91049"/>
    <n v="91049002"/>
    <x v="575"/>
    <x v="0"/>
    <x v="4604"/>
  </r>
  <r>
    <n v="73489"/>
    <n v="73489002"/>
    <x v="576"/>
    <x v="5"/>
    <x v="4605"/>
  </r>
  <r>
    <n v="74399"/>
    <n v="74399002"/>
    <x v="576"/>
    <x v="2"/>
    <x v="4606"/>
  </r>
  <r>
    <n v="81819"/>
    <n v="81819002"/>
    <x v="576"/>
    <x v="4"/>
    <x v="4607"/>
  </r>
  <r>
    <n v="88109"/>
    <n v="88109002"/>
    <x v="576"/>
    <x v="2"/>
    <x v="4608"/>
  </r>
  <r>
    <n v="97829"/>
    <n v="97829002"/>
    <x v="576"/>
    <x v="6"/>
    <x v="4609"/>
  </r>
  <r>
    <n v="63809"/>
    <n v="63809002"/>
    <x v="577"/>
    <x v="1"/>
    <x v="4610"/>
  </r>
  <r>
    <n v="73804"/>
    <n v="73804002"/>
    <x v="577"/>
    <x v="1"/>
    <x v="4611"/>
  </r>
  <r>
    <n v="78834"/>
    <n v="78834002"/>
    <x v="577"/>
    <x v="1"/>
    <x v="4612"/>
  </r>
  <r>
    <n v="79739"/>
    <n v="79739002"/>
    <x v="577"/>
    <x v="1"/>
    <x v="4613"/>
  </r>
  <r>
    <n v="90169"/>
    <n v="90169002"/>
    <x v="577"/>
    <x v="4"/>
    <x v="4614"/>
  </r>
  <r>
    <n v="96794"/>
    <n v="96794002"/>
    <x v="577"/>
    <x v="3"/>
    <x v="4615"/>
  </r>
  <r>
    <n v="102459"/>
    <n v="102459002"/>
    <x v="577"/>
    <x v="3"/>
    <x v="4271"/>
  </r>
  <r>
    <n v="105739"/>
    <n v="105739002"/>
    <x v="577"/>
    <x v="3"/>
    <x v="4616"/>
  </r>
  <r>
    <n v="60839"/>
    <n v="60839002"/>
    <x v="578"/>
    <x v="1"/>
    <x v="4617"/>
  </r>
  <r>
    <n v="65029"/>
    <n v="65029002"/>
    <x v="578"/>
    <x v="6"/>
    <x v="4618"/>
  </r>
  <r>
    <n v="73199"/>
    <n v="73199002"/>
    <x v="578"/>
    <x v="4"/>
    <x v="4619"/>
  </r>
  <r>
    <n v="76479"/>
    <n v="76479002"/>
    <x v="578"/>
    <x v="5"/>
    <x v="4620"/>
  </r>
  <r>
    <n v="87819"/>
    <n v="87819002"/>
    <x v="578"/>
    <x v="6"/>
    <x v="4621"/>
  </r>
  <r>
    <n v="99479"/>
    <n v="99479002"/>
    <x v="578"/>
    <x v="6"/>
    <x v="4622"/>
  </r>
  <r>
    <n v="105454"/>
    <n v="105454002"/>
    <x v="578"/>
    <x v="1"/>
    <x v="4623"/>
  </r>
  <r>
    <n v="109464"/>
    <n v="109464002"/>
    <x v="578"/>
    <x v="4"/>
    <x v="4624"/>
  </r>
  <r>
    <n v="57099"/>
    <n v="57099002"/>
    <x v="579"/>
    <x v="2"/>
    <x v="4625"/>
  </r>
  <r>
    <n v="63224"/>
    <n v="63224002"/>
    <x v="579"/>
    <x v="6"/>
    <x v="4626"/>
  </r>
  <r>
    <n v="65189"/>
    <n v="65189002"/>
    <x v="579"/>
    <x v="2"/>
    <x v="4627"/>
  </r>
  <r>
    <n v="65634"/>
    <n v="65634002"/>
    <x v="579"/>
    <x v="5"/>
    <x v="4628"/>
  </r>
  <r>
    <n v="78099"/>
    <n v="78099002"/>
    <x v="579"/>
    <x v="4"/>
    <x v="4629"/>
  </r>
  <r>
    <n v="94594"/>
    <n v="94594002"/>
    <x v="579"/>
    <x v="5"/>
    <x v="4630"/>
  </r>
  <r>
    <n v="103824"/>
    <n v="103824002"/>
    <x v="579"/>
    <x v="3"/>
    <x v="103"/>
  </r>
  <r>
    <n v="104564"/>
    <n v="104564002"/>
    <x v="579"/>
    <x v="4"/>
    <x v="4631"/>
  </r>
  <r>
    <n v="106199"/>
    <n v="106199002"/>
    <x v="579"/>
    <x v="6"/>
    <x v="4632"/>
  </r>
  <r>
    <n v="109619"/>
    <n v="109619002"/>
    <x v="579"/>
    <x v="3"/>
    <x v="4633"/>
  </r>
  <r>
    <n v="54219"/>
    <n v="54219002"/>
    <x v="580"/>
    <x v="3"/>
    <x v="4634"/>
  </r>
  <r>
    <n v="73209"/>
    <n v="73209002"/>
    <x v="580"/>
    <x v="5"/>
    <x v="4635"/>
  </r>
  <r>
    <n v="79454"/>
    <n v="79454002"/>
    <x v="580"/>
    <x v="3"/>
    <x v="4636"/>
  </r>
  <r>
    <n v="92834"/>
    <n v="92834002"/>
    <x v="580"/>
    <x v="6"/>
    <x v="4637"/>
  </r>
  <r>
    <n v="93564"/>
    <n v="93564002"/>
    <x v="580"/>
    <x v="4"/>
    <x v="4638"/>
  </r>
  <r>
    <n v="106794"/>
    <n v="106794002"/>
    <x v="580"/>
    <x v="1"/>
    <x v="4639"/>
  </r>
  <r>
    <n v="107534"/>
    <n v="107534002"/>
    <x v="580"/>
    <x v="3"/>
    <x v="4640"/>
  </r>
  <r>
    <n v="87539"/>
    <n v="87539002"/>
    <x v="581"/>
    <x v="3"/>
    <x v="4641"/>
  </r>
  <r>
    <n v="97109"/>
    <n v="97109002"/>
    <x v="581"/>
    <x v="2"/>
    <x v="4642"/>
  </r>
  <r>
    <n v="101584"/>
    <n v="101584002"/>
    <x v="581"/>
    <x v="2"/>
    <x v="4643"/>
  </r>
  <r>
    <n v="104574"/>
    <n v="104574002"/>
    <x v="581"/>
    <x v="5"/>
    <x v="4644"/>
  </r>
  <r>
    <n v="110369"/>
    <n v="110369002"/>
    <x v="581"/>
    <x v="4"/>
    <x v="4645"/>
  </r>
  <r>
    <n v="61014"/>
    <n v="61014002"/>
    <x v="582"/>
    <x v="6"/>
    <x v="4646"/>
  </r>
  <r>
    <n v="69979"/>
    <n v="69979002"/>
    <x v="582"/>
    <x v="4"/>
    <x v="4647"/>
  </r>
  <r>
    <n v="71284"/>
    <n v="71284002"/>
    <x v="582"/>
    <x v="0"/>
    <x v="4648"/>
  </r>
  <r>
    <n v="74719"/>
    <n v="74719002"/>
    <x v="582"/>
    <x v="4"/>
    <x v="4649"/>
  </r>
  <r>
    <n v="86189"/>
    <n v="86189002"/>
    <x v="582"/>
    <x v="3"/>
    <x v="4650"/>
  </r>
  <r>
    <n v="96664"/>
    <n v="96664002"/>
    <x v="582"/>
    <x v="2"/>
    <x v="4651"/>
  </r>
  <r>
    <n v="102634"/>
    <n v="102634002"/>
    <x v="582"/>
    <x v="6"/>
    <x v="4652"/>
  </r>
  <r>
    <n v="104734"/>
    <n v="104734002"/>
    <x v="582"/>
    <x v="2"/>
    <x v="4653"/>
  </r>
  <r>
    <n v="105614"/>
    <n v="105614002"/>
    <x v="582"/>
    <x v="5"/>
    <x v="4654"/>
  </r>
  <r>
    <n v="106514"/>
    <n v="106514002"/>
    <x v="582"/>
    <x v="2"/>
    <x v="4655"/>
  </r>
  <r>
    <n v="111729"/>
    <n v="111729002"/>
    <x v="582"/>
    <x v="2"/>
    <x v="4656"/>
  </r>
  <r>
    <n v="112769"/>
    <n v="112769002"/>
    <x v="582"/>
    <x v="5"/>
    <x v="4657"/>
  </r>
  <r>
    <n v="55149"/>
    <n v="55149002"/>
    <x v="583"/>
    <x v="2"/>
    <x v="4658"/>
  </r>
  <r>
    <n v="56354"/>
    <n v="56354002"/>
    <x v="583"/>
    <x v="6"/>
    <x v="4659"/>
  </r>
  <r>
    <n v="58939"/>
    <n v="58939002"/>
    <x v="583"/>
    <x v="6"/>
    <x v="4660"/>
  </r>
  <r>
    <n v="91089"/>
    <n v="91089002"/>
    <x v="583"/>
    <x v="4"/>
    <x v="4661"/>
  </r>
  <r>
    <n v="99804"/>
    <n v="99804002"/>
    <x v="583"/>
    <x v="5"/>
    <x v="4662"/>
  </r>
  <r>
    <n v="99954"/>
    <n v="99954002"/>
    <x v="583"/>
    <x v="4"/>
    <x v="4663"/>
  </r>
  <r>
    <n v="103249"/>
    <n v="103249002"/>
    <x v="583"/>
    <x v="4"/>
    <x v="4664"/>
  </r>
  <r>
    <n v="103844"/>
    <n v="103844002"/>
    <x v="583"/>
    <x v="2"/>
    <x v="4665"/>
  </r>
  <r>
    <n v="108299"/>
    <n v="108299002"/>
    <x v="583"/>
    <x v="0"/>
    <x v="4666"/>
  </r>
  <r>
    <n v="113079"/>
    <n v="113079002"/>
    <x v="583"/>
    <x v="4"/>
    <x v="4667"/>
  </r>
  <r>
    <n v="66864"/>
    <n v="66864002"/>
    <x v="584"/>
    <x v="6"/>
    <x v="4668"/>
  </r>
  <r>
    <n v="68494"/>
    <n v="68494002"/>
    <x v="584"/>
    <x v="2"/>
    <x v="4669"/>
  </r>
  <r>
    <n v="75619"/>
    <n v="75619002"/>
    <x v="584"/>
    <x v="0"/>
    <x v="4670"/>
  </r>
  <r>
    <n v="83794"/>
    <n v="83794002"/>
    <x v="584"/>
    <x v="6"/>
    <x v="4671"/>
  </r>
  <r>
    <n v="86499"/>
    <n v="86499002"/>
    <x v="584"/>
    <x v="1"/>
    <x v="4672"/>
  </r>
  <r>
    <n v="108004"/>
    <n v="108004002"/>
    <x v="584"/>
    <x v="0"/>
    <x v="4673"/>
  </r>
  <r>
    <n v="111139"/>
    <n v="111139002"/>
    <x v="584"/>
    <x v="6"/>
    <x v="4674"/>
  </r>
  <r>
    <n v="63404"/>
    <n v="63404002"/>
    <x v="585"/>
    <x v="0"/>
    <x v="4675"/>
  </r>
  <r>
    <n v="63989"/>
    <n v="63989002"/>
    <x v="585"/>
    <x v="1"/>
    <x v="4676"/>
  </r>
  <r>
    <n v="66419"/>
    <n v="66419002"/>
    <x v="585"/>
    <x v="0"/>
    <x v="4677"/>
  </r>
  <r>
    <n v="68499"/>
    <n v="68499002"/>
    <x v="585"/>
    <x v="3"/>
    <x v="4678"/>
  </r>
  <r>
    <n v="76514"/>
    <n v="76514002"/>
    <x v="585"/>
    <x v="3"/>
    <x v="4679"/>
  </r>
  <r>
    <n v="79629"/>
    <n v="79629002"/>
    <x v="585"/>
    <x v="6"/>
    <x v="4680"/>
  </r>
  <r>
    <n v="85169"/>
    <n v="85169002"/>
    <x v="585"/>
    <x v="4"/>
    <x v="4681"/>
  </r>
  <r>
    <n v="94034"/>
    <n v="94034002"/>
    <x v="585"/>
    <x v="1"/>
    <x v="4682"/>
  </r>
  <r>
    <n v="105924"/>
    <n v="105924002"/>
    <x v="585"/>
    <x v="6"/>
    <x v="4683"/>
  </r>
  <r>
    <n v="108459"/>
    <n v="108459002"/>
    <x v="585"/>
    <x v="0"/>
    <x v="4684"/>
  </r>
  <r>
    <n v="59249"/>
    <n v="59249002"/>
    <x v="586"/>
    <x v="1"/>
    <x v="4685"/>
  </r>
  <r>
    <n v="68209"/>
    <n v="68209002"/>
    <x v="586"/>
    <x v="6"/>
    <x v="4686"/>
  </r>
  <r>
    <n v="72479"/>
    <n v="72479002"/>
    <x v="586"/>
    <x v="2"/>
    <x v="4687"/>
  </r>
  <r>
    <n v="85174"/>
    <n v="85174002"/>
    <x v="586"/>
    <x v="1"/>
    <x v="4688"/>
  </r>
  <r>
    <n v="86969"/>
    <n v="86969002"/>
    <x v="586"/>
    <x v="5"/>
    <x v="4689"/>
  </r>
  <r>
    <n v="87119"/>
    <n v="87119002"/>
    <x v="586"/>
    <x v="2"/>
    <x v="4690"/>
  </r>
  <r>
    <n v="90214"/>
    <n v="90214002"/>
    <x v="586"/>
    <x v="4"/>
    <x v="4691"/>
  </r>
  <r>
    <n v="96684"/>
    <n v="96684002"/>
    <x v="586"/>
    <x v="1"/>
    <x v="4692"/>
  </r>
  <r>
    <n v="97439"/>
    <n v="97439002"/>
    <x v="586"/>
    <x v="3"/>
    <x v="4693"/>
  </r>
  <r>
    <n v="87569"/>
    <n v="87569002"/>
    <x v="587"/>
    <x v="3"/>
    <x v="4694"/>
  </r>
  <r>
    <n v="90369"/>
    <n v="90369002"/>
    <x v="587"/>
    <x v="0"/>
    <x v="4695"/>
  </r>
  <r>
    <n v="94784"/>
    <n v="94784002"/>
    <x v="587"/>
    <x v="6"/>
    <x v="4696"/>
  </r>
  <r>
    <n v="95234"/>
    <n v="95234002"/>
    <x v="587"/>
    <x v="6"/>
    <x v="4697"/>
  </r>
  <r>
    <n v="95954"/>
    <n v="95954002"/>
    <x v="587"/>
    <x v="2"/>
    <x v="4698"/>
  </r>
  <r>
    <n v="101464"/>
    <n v="101464002"/>
    <x v="587"/>
    <x v="4"/>
    <x v="4699"/>
  </r>
  <r>
    <n v="106979"/>
    <n v="106979002"/>
    <x v="587"/>
    <x v="3"/>
    <x v="4700"/>
  </r>
  <r>
    <n v="108929"/>
    <n v="108929002"/>
    <x v="587"/>
    <x v="5"/>
    <x v="4701"/>
  </r>
  <r>
    <n v="110249"/>
    <n v="110249002"/>
    <x v="587"/>
    <x v="6"/>
    <x v="4702"/>
  </r>
  <r>
    <n v="85184"/>
    <n v="85184002"/>
    <x v="588"/>
    <x v="2"/>
    <x v="4703"/>
  </r>
  <r>
    <n v="91394"/>
    <n v="91394002"/>
    <x v="588"/>
    <x v="2"/>
    <x v="4704"/>
  </r>
  <r>
    <n v="104764"/>
    <n v="104764002"/>
    <x v="588"/>
    <x v="4"/>
    <x v="4705"/>
  </r>
  <r>
    <n v="109514"/>
    <n v="109514002"/>
    <x v="588"/>
    <x v="3"/>
    <x v="4706"/>
  </r>
  <r>
    <n v="56994"/>
    <n v="56994002"/>
    <x v="589"/>
    <x v="4"/>
    <x v="4707"/>
  </r>
  <r>
    <n v="63424"/>
    <n v="63424002"/>
    <x v="589"/>
    <x v="2"/>
    <x v="4708"/>
  </r>
  <r>
    <n v="84884"/>
    <n v="84884002"/>
    <x v="589"/>
    <x v="0"/>
    <x v="4709"/>
  </r>
  <r>
    <n v="86374"/>
    <n v="86374002"/>
    <x v="589"/>
    <x v="2"/>
    <x v="4710"/>
  </r>
  <r>
    <n v="95964"/>
    <n v="95964002"/>
    <x v="589"/>
    <x v="3"/>
    <x v="4711"/>
  </r>
  <r>
    <n v="99384"/>
    <n v="99384002"/>
    <x v="589"/>
    <x v="5"/>
    <x v="4712"/>
  </r>
  <r>
    <n v="102079"/>
    <n v="102079002"/>
    <x v="589"/>
    <x v="0"/>
    <x v="4713"/>
  </r>
  <r>
    <n v="112209"/>
    <n v="112209002"/>
    <x v="589"/>
    <x v="5"/>
    <x v="4714"/>
  </r>
  <r>
    <n v="55634"/>
    <n v="55634002"/>
    <x v="590"/>
    <x v="1"/>
    <x v="4715"/>
  </r>
  <r>
    <n v="60754"/>
    <n v="60754002"/>
    <x v="590"/>
    <x v="0"/>
    <x v="4716"/>
  </r>
  <r>
    <n v="61349"/>
    <n v="61349002"/>
    <x v="590"/>
    <x v="0"/>
    <x v="4717"/>
  </r>
  <r>
    <n v="70019"/>
    <n v="70019002"/>
    <x v="590"/>
    <x v="2"/>
    <x v="4718"/>
  </r>
  <r>
    <n v="77259"/>
    <n v="77259002"/>
    <x v="590"/>
    <x v="4"/>
    <x v="4719"/>
  </r>
  <r>
    <n v="82339"/>
    <n v="82339002"/>
    <x v="590"/>
    <x v="6"/>
    <x v="4720"/>
  </r>
  <r>
    <n v="91124"/>
    <n v="91124002"/>
    <x v="590"/>
    <x v="3"/>
    <x v="4721"/>
  </r>
  <r>
    <n v="98049"/>
    <n v="98049002"/>
    <x v="590"/>
    <x v="4"/>
    <x v="4722"/>
  </r>
  <r>
    <n v="98199"/>
    <n v="98199002"/>
    <x v="590"/>
    <x v="5"/>
    <x v="4723"/>
  </r>
  <r>
    <n v="100574"/>
    <n v="100574002"/>
    <x v="590"/>
    <x v="1"/>
    <x v="2361"/>
  </r>
  <r>
    <n v="101329"/>
    <n v="101329002"/>
    <x v="590"/>
    <x v="1"/>
    <x v="4724"/>
  </r>
  <r>
    <n v="65249"/>
    <n v="65249002"/>
    <x v="591"/>
    <x v="4"/>
    <x v="4725"/>
  </r>
  <r>
    <n v="71479"/>
    <n v="71479002"/>
    <x v="591"/>
    <x v="2"/>
    <x v="4726"/>
  </r>
  <r>
    <n v="79659"/>
    <n v="79659002"/>
    <x v="591"/>
    <x v="5"/>
    <x v="4727"/>
  </r>
  <r>
    <n v="100134"/>
    <n v="100134002"/>
    <x v="591"/>
    <x v="1"/>
    <x v="4728"/>
  </r>
  <r>
    <n v="102379"/>
    <n v="102379002"/>
    <x v="591"/>
    <x v="6"/>
    <x v="4729"/>
  </r>
  <r>
    <n v="108339"/>
    <n v="108339002"/>
    <x v="591"/>
    <x v="6"/>
    <x v="4730"/>
  </r>
  <r>
    <n v="61639"/>
    <n v="61639002"/>
    <x v="592"/>
    <x v="0"/>
    <x v="4731"/>
  </r>
  <r>
    <n v="67209"/>
    <n v="67209002"/>
    <x v="592"/>
    <x v="4"/>
    <x v="4732"/>
  </r>
  <r>
    <n v="69129"/>
    <n v="69129002"/>
    <x v="592"/>
    <x v="1"/>
    <x v="4733"/>
  </r>
  <r>
    <n v="80854"/>
    <n v="80854002"/>
    <x v="592"/>
    <x v="6"/>
    <x v="4734"/>
  </r>
  <r>
    <n v="86089"/>
    <n v="86089002"/>
    <x v="592"/>
    <x v="3"/>
    <x v="4735"/>
  </r>
  <r>
    <n v="88039"/>
    <n v="88039002"/>
    <x v="592"/>
    <x v="5"/>
    <x v="4736"/>
  </r>
  <r>
    <n v="93484"/>
    <n v="93484002"/>
    <x v="592"/>
    <x v="6"/>
    <x v="4737"/>
  </r>
  <r>
    <n v="95979"/>
    <n v="95979002"/>
    <x v="592"/>
    <x v="3"/>
    <x v="4738"/>
  </r>
  <r>
    <n v="103294"/>
    <n v="103294002"/>
    <x v="592"/>
    <x v="1"/>
    <x v="4739"/>
  </r>
  <r>
    <n v="107594"/>
    <n v="107594002"/>
    <x v="592"/>
    <x v="6"/>
    <x v="4740"/>
  </r>
  <r>
    <n v="57309"/>
    <n v="57309002"/>
    <x v="593"/>
    <x v="5"/>
    <x v="4741"/>
  </r>
  <r>
    <n v="63144"/>
    <n v="63144002"/>
    <x v="593"/>
    <x v="0"/>
    <x v="4742"/>
  </r>
  <r>
    <n v="68834"/>
    <n v="68834002"/>
    <x v="593"/>
    <x v="3"/>
    <x v="4743"/>
  </r>
  <r>
    <n v="77709"/>
    <n v="77709002"/>
    <x v="593"/>
    <x v="3"/>
    <x v="4744"/>
  </r>
  <r>
    <n v="78169"/>
    <n v="78169002"/>
    <x v="593"/>
    <x v="2"/>
    <x v="4745"/>
  </r>
  <r>
    <n v="79669"/>
    <n v="79669002"/>
    <x v="593"/>
    <x v="1"/>
    <x v="4746"/>
  </r>
  <r>
    <n v="87754"/>
    <n v="87754002"/>
    <x v="593"/>
    <x v="1"/>
    <x v="4747"/>
  </r>
  <r>
    <n v="96419"/>
    <n v="96419002"/>
    <x v="593"/>
    <x v="4"/>
    <x v="4748"/>
  </r>
  <r>
    <n v="103589"/>
    <n v="103589002"/>
    <x v="593"/>
    <x v="3"/>
    <x v="4749"/>
  </r>
  <r>
    <n v="103894"/>
    <n v="103894002"/>
    <x v="593"/>
    <x v="0"/>
    <x v="4750"/>
  </r>
  <r>
    <n v="105379"/>
    <n v="105379002"/>
    <x v="593"/>
    <x v="4"/>
    <x v="4751"/>
  </r>
  <r>
    <n v="112079"/>
    <n v="112079002"/>
    <x v="593"/>
    <x v="3"/>
    <x v="4752"/>
  </r>
  <r>
    <n v="56259"/>
    <n v="56259002"/>
    <x v="594"/>
    <x v="3"/>
    <x v="1792"/>
  </r>
  <r>
    <n v="59744"/>
    <n v="59744002"/>
    <x v="594"/>
    <x v="0"/>
    <x v="4753"/>
  </r>
  <r>
    <n v="67219"/>
    <n v="67219002"/>
    <x v="594"/>
    <x v="2"/>
    <x v="4754"/>
  </r>
  <r>
    <n v="73734"/>
    <n v="73734002"/>
    <x v="594"/>
    <x v="6"/>
    <x v="4755"/>
  </r>
  <r>
    <n v="81174"/>
    <n v="81174002"/>
    <x v="594"/>
    <x v="0"/>
    <x v="4756"/>
  </r>
  <r>
    <n v="84459"/>
    <n v="84459002"/>
    <x v="594"/>
    <x v="3"/>
    <x v="4757"/>
  </r>
  <r>
    <n v="90699"/>
    <n v="90699002"/>
    <x v="594"/>
    <x v="2"/>
    <x v="4758"/>
  </r>
  <r>
    <n v="102999"/>
    <n v="102999002"/>
    <x v="594"/>
    <x v="0"/>
    <x v="4759"/>
  </r>
  <r>
    <n v="105384"/>
    <n v="105384002"/>
    <x v="594"/>
    <x v="4"/>
    <x v="4760"/>
  </r>
  <r>
    <n v="66919"/>
    <n v="66919002"/>
    <x v="595"/>
    <x v="4"/>
    <x v="4761"/>
  </r>
  <r>
    <n v="69144"/>
    <n v="69144002"/>
    <x v="595"/>
    <x v="6"/>
    <x v="4762"/>
  </r>
  <r>
    <n v="73739"/>
    <n v="73739002"/>
    <x v="595"/>
    <x v="4"/>
    <x v="3496"/>
  </r>
  <r>
    <n v="76274"/>
    <n v="76274002"/>
    <x v="595"/>
    <x v="0"/>
    <x v="4763"/>
  </r>
  <r>
    <n v="88949"/>
    <n v="88949002"/>
    <x v="595"/>
    <x v="3"/>
    <x v="4764"/>
  </r>
  <r>
    <n v="107169"/>
    <n v="107169002"/>
    <x v="595"/>
    <x v="0"/>
    <x v="4765"/>
  </r>
  <r>
    <n v="55964"/>
    <n v="55964002"/>
    <x v="596"/>
    <x v="4"/>
    <x v="4766"/>
  </r>
  <r>
    <n v="57184"/>
    <n v="57184002"/>
    <x v="596"/>
    <x v="0"/>
    <x v="4767"/>
  </r>
  <r>
    <n v="64504"/>
    <n v="64504002"/>
    <x v="596"/>
    <x v="5"/>
    <x v="4768"/>
  </r>
  <r>
    <n v="66324"/>
    <n v="66324002"/>
    <x v="596"/>
    <x v="4"/>
    <x v="4769"/>
  </r>
  <r>
    <n v="69439"/>
    <n v="69439002"/>
    <x v="596"/>
    <x v="5"/>
    <x v="4770"/>
  </r>
  <r>
    <n v="73134"/>
    <n v="73134002"/>
    <x v="596"/>
    <x v="2"/>
    <x v="4771"/>
  </r>
  <r>
    <n v="81029"/>
    <n v="81029002"/>
    <x v="596"/>
    <x v="3"/>
    <x v="4772"/>
  </r>
  <r>
    <n v="85069"/>
    <n v="85069002"/>
    <x v="596"/>
    <x v="5"/>
    <x v="4773"/>
  </r>
  <r>
    <n v="85224"/>
    <n v="85224002"/>
    <x v="596"/>
    <x v="0"/>
    <x v="4774"/>
  </r>
  <r>
    <n v="95859"/>
    <n v="95859002"/>
    <x v="596"/>
    <x v="3"/>
    <x v="4775"/>
  </r>
  <r>
    <n v="99869"/>
    <n v="99869002"/>
    <x v="596"/>
    <x v="3"/>
    <x v="4776"/>
  </r>
  <r>
    <n v="106434"/>
    <n v="106434002"/>
    <x v="596"/>
    <x v="5"/>
    <x v="4777"/>
  </r>
  <r>
    <n v="66774"/>
    <n v="66774002"/>
    <x v="597"/>
    <x v="5"/>
    <x v="4778"/>
  </r>
  <r>
    <n v="67084"/>
    <n v="67084002"/>
    <x v="597"/>
    <x v="2"/>
    <x v="4779"/>
  </r>
  <r>
    <n v="76424"/>
    <n v="76424002"/>
    <x v="597"/>
    <x v="0"/>
    <x v="4780"/>
  </r>
  <r>
    <n v="76864"/>
    <n v="76864002"/>
    <x v="597"/>
    <x v="4"/>
    <x v="4781"/>
  </r>
  <r>
    <n v="89249"/>
    <n v="89249002"/>
    <x v="597"/>
    <x v="0"/>
    <x v="4782"/>
  </r>
  <r>
    <n v="91439"/>
    <n v="91439002"/>
    <x v="597"/>
    <x v="2"/>
    <x v="4783"/>
  </r>
  <r>
    <n v="93224"/>
    <n v="93224002"/>
    <x v="597"/>
    <x v="3"/>
    <x v="4784"/>
  </r>
  <r>
    <n v="101969"/>
    <n v="101969002"/>
    <x v="597"/>
    <x v="4"/>
    <x v="4785"/>
  </r>
  <r>
    <n v="107919"/>
    <n v="107919002"/>
    <x v="597"/>
    <x v="5"/>
    <x v="4786"/>
  </r>
  <r>
    <n v="109419"/>
    <n v="109419002"/>
    <x v="597"/>
    <x v="2"/>
    <x v="4787"/>
  </r>
  <r>
    <n v="66624"/>
    <n v="66624002"/>
    <x v="598"/>
    <x v="2"/>
    <x v="4788"/>
  </r>
  <r>
    <n v="69159"/>
    <n v="69159002"/>
    <x v="598"/>
    <x v="3"/>
    <x v="4789"/>
  </r>
  <r>
    <n v="80149"/>
    <n v="80149002"/>
    <x v="598"/>
    <x v="2"/>
    <x v="4790"/>
  </r>
  <r>
    <n v="81344"/>
    <n v="81344002"/>
    <x v="598"/>
    <x v="3"/>
    <x v="4791"/>
  </r>
  <r>
    <n v="90134"/>
    <n v="90134002"/>
    <x v="598"/>
    <x v="5"/>
    <x v="4792"/>
  </r>
  <r>
    <n v="96744"/>
    <n v="96744002"/>
    <x v="598"/>
    <x v="4"/>
    <x v="4793"/>
  </r>
  <r>
    <n v="108219"/>
    <n v="108219002"/>
    <x v="598"/>
    <x v="4"/>
    <x v="4794"/>
  </r>
  <r>
    <n v="57339"/>
    <n v="57339002"/>
    <x v="599"/>
    <x v="3"/>
    <x v="4795"/>
  </r>
  <r>
    <n v="69014"/>
    <n v="69014002"/>
    <x v="599"/>
    <x v="3"/>
    <x v="4796"/>
  </r>
  <r>
    <n v="70219"/>
    <n v="70219002"/>
    <x v="599"/>
    <x v="5"/>
    <x v="4797"/>
  </r>
  <r>
    <n v="71074"/>
    <n v="71074002"/>
    <x v="599"/>
    <x v="6"/>
    <x v="4798"/>
  </r>
  <r>
    <n v="71664"/>
    <n v="71664002"/>
    <x v="599"/>
    <x v="6"/>
    <x v="4799"/>
  </r>
  <r>
    <n v="74514"/>
    <n v="74514002"/>
    <x v="599"/>
    <x v="1"/>
    <x v="4800"/>
  </r>
  <r>
    <n v="75399"/>
    <n v="75399002"/>
    <x v="599"/>
    <x v="3"/>
    <x v="4801"/>
  </r>
  <r>
    <n v="90279"/>
    <n v="90279002"/>
    <x v="599"/>
    <x v="6"/>
    <x v="4802"/>
  </r>
  <r>
    <n v="110759"/>
    <n v="110759002"/>
    <x v="599"/>
    <x v="2"/>
    <x v="4803"/>
  </r>
  <r>
    <n v="61539"/>
    <n v="61539002"/>
    <x v="600"/>
    <x v="5"/>
    <x v="4804"/>
  </r>
  <r>
    <n v="74519"/>
    <n v="74519002"/>
    <x v="600"/>
    <x v="2"/>
    <x v="4805"/>
  </r>
  <r>
    <n v="81939"/>
    <n v="81939002"/>
    <x v="600"/>
    <x v="5"/>
    <x v="4806"/>
  </r>
  <r>
    <n v="82239"/>
    <n v="82239002"/>
    <x v="600"/>
    <x v="3"/>
    <x v="4807"/>
  </r>
  <r>
    <n v="86884"/>
    <n v="86884002"/>
    <x v="600"/>
    <x v="0"/>
    <x v="4808"/>
  </r>
  <r>
    <n v="99439"/>
    <n v="99439002"/>
    <x v="600"/>
    <x v="1"/>
    <x v="4809"/>
  </r>
  <r>
    <n v="107634"/>
    <n v="107634002"/>
    <x v="600"/>
    <x v="4"/>
    <x v="4810"/>
  </r>
  <r>
    <n v="54375"/>
    <n v="54375002"/>
    <x v="601"/>
    <x v="5"/>
    <x v="4811"/>
  </r>
  <r>
    <n v="57654"/>
    <n v="57654002"/>
    <x v="601"/>
    <x v="3"/>
    <x v="4812"/>
  </r>
  <r>
    <n v="64529"/>
    <n v="64529002"/>
    <x v="601"/>
    <x v="5"/>
    <x v="4813"/>
  </r>
  <r>
    <n v="64684"/>
    <n v="64684002"/>
    <x v="601"/>
    <x v="6"/>
    <x v="4814"/>
  </r>
  <r>
    <n v="86134"/>
    <n v="86134002"/>
    <x v="601"/>
    <x v="1"/>
    <x v="4815"/>
  </r>
  <r>
    <n v="96914"/>
    <n v="96914002"/>
    <x v="601"/>
    <x v="1"/>
    <x v="4816"/>
  </r>
  <r>
    <n v="99294"/>
    <n v="99294002"/>
    <x v="601"/>
    <x v="1"/>
    <x v="4817"/>
  </r>
  <r>
    <n v="101089"/>
    <n v="101089002"/>
    <x v="601"/>
    <x v="6"/>
    <x v="4818"/>
  </r>
  <r>
    <n v="109149"/>
    <n v="109149002"/>
    <x v="601"/>
    <x v="6"/>
    <x v="4819"/>
  </r>
  <r>
    <n v="60524"/>
    <n v="60524002"/>
    <x v="602"/>
    <x v="5"/>
    <x v="4820"/>
  </r>
  <r>
    <n v="62454"/>
    <n v="62454002"/>
    <x v="602"/>
    <x v="5"/>
    <x v="4821"/>
  </r>
  <r>
    <n v="65609"/>
    <n v="65609002"/>
    <x v="602"/>
    <x v="2"/>
    <x v="4822"/>
  </r>
  <r>
    <n v="66049"/>
    <n v="66049002"/>
    <x v="602"/>
    <x v="6"/>
    <x v="4823"/>
  </r>
  <r>
    <n v="69029"/>
    <n v="69029002"/>
    <x v="602"/>
    <x v="5"/>
    <x v="4824"/>
  </r>
  <r>
    <n v="70374"/>
    <n v="70374002"/>
    <x v="602"/>
    <x v="0"/>
    <x v="4825"/>
  </r>
  <r>
    <n v="73619"/>
    <n v="73619002"/>
    <x v="602"/>
    <x v="0"/>
    <x v="4826"/>
  </r>
  <r>
    <n v="79264"/>
    <n v="79264002"/>
    <x v="602"/>
    <x v="0"/>
    <x v="4827"/>
  </r>
  <r>
    <n v="82839"/>
    <n v="82839002"/>
    <x v="602"/>
    <x v="5"/>
    <x v="4828"/>
  </r>
  <r>
    <n v="84949"/>
    <n v="84949002"/>
    <x v="602"/>
    <x v="6"/>
    <x v="4829"/>
  </r>
  <r>
    <n v="101689"/>
    <n v="101689002"/>
    <x v="602"/>
    <x v="1"/>
    <x v="4830"/>
  </r>
  <r>
    <n v="109879"/>
    <n v="109879002"/>
    <x v="602"/>
    <x v="3"/>
    <x v="4831"/>
  </r>
  <r>
    <n v="110324"/>
    <n v="110324002"/>
    <x v="602"/>
    <x v="3"/>
    <x v="4832"/>
  </r>
  <r>
    <n v="56454"/>
    <n v="56454002"/>
    <x v="603"/>
    <x v="2"/>
    <x v="4833"/>
  </r>
  <r>
    <n v="66359"/>
    <n v="66359002"/>
    <x v="603"/>
    <x v="5"/>
    <x v="4834"/>
  </r>
  <r>
    <n v="80759"/>
    <n v="80759002"/>
    <x v="603"/>
    <x v="2"/>
    <x v="3800"/>
  </r>
  <r>
    <n v="98114"/>
    <n v="98114002"/>
    <x v="603"/>
    <x v="3"/>
    <x v="4835"/>
  </r>
  <r>
    <n v="100789"/>
    <n v="100789002"/>
    <x v="603"/>
    <x v="3"/>
    <x v="4836"/>
  </r>
  <r>
    <n v="102739"/>
    <n v="102739002"/>
    <x v="603"/>
    <x v="5"/>
    <x v="4837"/>
  </r>
  <r>
    <n v="66809"/>
    <n v="66809002"/>
    <x v="604"/>
    <x v="3"/>
    <x v="4838"/>
  </r>
  <r>
    <n v="80614"/>
    <n v="80614002"/>
    <x v="604"/>
    <x v="2"/>
    <x v="4839"/>
  </r>
  <r>
    <n v="86904"/>
    <n v="86904002"/>
    <x v="604"/>
    <x v="5"/>
    <x v="4840"/>
  </r>
  <r>
    <n v="91919"/>
    <n v="91919002"/>
    <x v="604"/>
    <x v="5"/>
    <x v="4841"/>
  </r>
  <r>
    <n v="92664"/>
    <n v="92664002"/>
    <x v="604"/>
    <x v="1"/>
    <x v="4842"/>
  </r>
  <r>
    <n v="92954"/>
    <n v="92954002"/>
    <x v="604"/>
    <x v="0"/>
    <x v="4843"/>
  </r>
  <r>
    <n v="95609"/>
    <n v="95609002"/>
    <x v="604"/>
    <x v="5"/>
    <x v="4844"/>
  </r>
  <r>
    <n v="98859"/>
    <n v="98859002"/>
    <x v="604"/>
    <x v="3"/>
    <x v="4845"/>
  </r>
  <r>
    <n v="111539"/>
    <n v="111539002"/>
    <x v="604"/>
    <x v="3"/>
    <x v="4846"/>
  </r>
  <r>
    <n v="57824"/>
    <n v="57824002"/>
    <x v="605"/>
    <x v="6"/>
    <x v="4847"/>
  </r>
  <r>
    <n v="61269"/>
    <n v="61269002"/>
    <x v="605"/>
    <x v="0"/>
    <x v="4848"/>
  </r>
  <r>
    <n v="67574"/>
    <n v="67574002"/>
    <x v="605"/>
    <x v="5"/>
    <x v="4849"/>
  </r>
  <r>
    <n v="70949"/>
    <n v="70949002"/>
    <x v="605"/>
    <x v="3"/>
    <x v="4850"/>
  </r>
  <r>
    <n v="111694"/>
    <n v="111694002"/>
    <x v="605"/>
    <x v="6"/>
    <x v="4851"/>
  </r>
  <r>
    <n v="59199"/>
    <n v="59199002"/>
    <x v="606"/>
    <x v="0"/>
    <x v="4852"/>
  </r>
  <r>
    <n v="59804"/>
    <n v="59804002"/>
    <x v="606"/>
    <x v="6"/>
    <x v="4853"/>
  </r>
  <r>
    <n v="73799"/>
    <n v="73799002"/>
    <x v="606"/>
    <x v="2"/>
    <x v="4854"/>
  </r>
  <r>
    <n v="79734"/>
    <n v="79734002"/>
    <x v="606"/>
    <x v="2"/>
    <x v="4855"/>
  </r>
  <r>
    <n v="58754"/>
    <n v="58754002"/>
    <x v="607"/>
    <x v="6"/>
    <x v="4856"/>
  </r>
  <r>
    <n v="59064"/>
    <n v="59064002"/>
    <x v="607"/>
    <x v="1"/>
    <x v="4857"/>
  </r>
  <r>
    <n v="60689"/>
    <n v="60689002"/>
    <x v="607"/>
    <x v="3"/>
    <x v="4858"/>
  </r>
  <r>
    <n v="61864"/>
    <n v="61864002"/>
    <x v="607"/>
    <x v="4"/>
    <x v="4859"/>
  </r>
  <r>
    <n v="62919"/>
    <n v="62919002"/>
    <x v="607"/>
    <x v="2"/>
    <x v="4860"/>
  </r>
  <r>
    <n v="66229"/>
    <n v="66229002"/>
    <x v="607"/>
    <x v="1"/>
    <x v="4861"/>
  </r>
  <r>
    <n v="69649"/>
    <n v="69649002"/>
    <x v="607"/>
    <x v="0"/>
    <x v="4862"/>
  </r>
  <r>
    <n v="93124"/>
    <n v="93124002"/>
    <x v="607"/>
    <x v="0"/>
    <x v="4863"/>
  </r>
  <r>
    <n v="106929"/>
    <n v="106929002"/>
    <x v="607"/>
    <x v="1"/>
    <x v="4864"/>
  </r>
  <r>
    <n v="110954"/>
    <n v="110954002"/>
    <x v="607"/>
    <x v="0"/>
    <x v="4865"/>
  </r>
  <r>
    <n v="62624"/>
    <n v="62624002"/>
    <x v="608"/>
    <x v="0"/>
    <x v="4866"/>
  </r>
  <r>
    <n v="64874"/>
    <n v="64874002"/>
    <x v="608"/>
    <x v="0"/>
    <x v="4867"/>
  </r>
  <r>
    <n v="66079"/>
    <n v="66079002"/>
    <x v="608"/>
    <x v="5"/>
    <x v="4868"/>
  </r>
  <r>
    <n v="68464"/>
    <n v="68464002"/>
    <x v="608"/>
    <x v="4"/>
    <x v="4869"/>
  </r>
  <r>
    <n v="69499"/>
    <n v="69499002"/>
    <x v="608"/>
    <x v="4"/>
    <x v="4870"/>
  </r>
  <r>
    <n v="79744"/>
    <n v="79744002"/>
    <x v="608"/>
    <x v="6"/>
    <x v="4871"/>
  </r>
  <r>
    <n v="84379"/>
    <n v="84379002"/>
    <x v="608"/>
    <x v="1"/>
    <x v="4872"/>
  </r>
  <r>
    <n v="85414"/>
    <n v="85414002"/>
    <x v="608"/>
    <x v="0"/>
    <x v="2661"/>
  </r>
  <r>
    <n v="89154"/>
    <n v="89154002"/>
    <x v="608"/>
    <x v="5"/>
    <x v="4873"/>
  </r>
  <r>
    <n v="96344"/>
    <n v="96344002"/>
    <x v="608"/>
    <x v="3"/>
    <x v="4874"/>
  </r>
  <r>
    <n v="110654"/>
    <n v="110654002"/>
    <x v="608"/>
    <x v="2"/>
    <x v="4875"/>
  </r>
  <r>
    <n v="62629"/>
    <n v="62629002"/>
    <x v="609"/>
    <x v="5"/>
    <x v="4876"/>
  </r>
  <r>
    <n v="67884"/>
    <n v="67884002"/>
    <x v="609"/>
    <x v="5"/>
    <x v="4877"/>
  </r>
  <r>
    <n v="72444"/>
    <n v="72444002"/>
    <x v="609"/>
    <x v="1"/>
    <x v="4878"/>
  </r>
  <r>
    <n v="79599"/>
    <n v="79599002"/>
    <x v="609"/>
    <x v="0"/>
    <x v="4879"/>
  </r>
  <r>
    <n v="91069"/>
    <n v="91069002"/>
    <x v="609"/>
    <x v="0"/>
    <x v="4880"/>
  </r>
  <r>
    <n v="106499"/>
    <n v="106499002"/>
    <x v="609"/>
    <x v="1"/>
    <x v="4881"/>
  </r>
  <r>
    <n v="106789"/>
    <n v="106789002"/>
    <x v="609"/>
    <x v="0"/>
    <x v="4882"/>
  </r>
  <r>
    <n v="57104"/>
    <n v="57104002"/>
    <x v="610"/>
    <x v="2"/>
    <x v="4883"/>
  </r>
  <r>
    <n v="60849"/>
    <n v="60849002"/>
    <x v="610"/>
    <x v="5"/>
    <x v="4884"/>
  </r>
  <r>
    <n v="65639"/>
    <n v="65639002"/>
    <x v="610"/>
    <x v="5"/>
    <x v="4885"/>
  </r>
  <r>
    <n v="83624"/>
    <n v="83624002"/>
    <x v="610"/>
    <x v="5"/>
    <x v="4886"/>
  </r>
  <r>
    <n v="91214"/>
    <n v="91214002"/>
    <x v="610"/>
    <x v="0"/>
    <x v="4887"/>
  </r>
  <r>
    <n v="103084"/>
    <n v="103084002"/>
    <x v="610"/>
    <x v="0"/>
    <x v="4888"/>
  </r>
  <r>
    <n v="106944"/>
    <n v="106944002"/>
    <x v="610"/>
    <x v="2"/>
    <x v="4889"/>
  </r>
  <r>
    <n v="54132"/>
    <n v="54132002"/>
    <x v="611"/>
    <x v="0"/>
    <x v="4890"/>
  </r>
  <r>
    <n v="77954"/>
    <n v="77954002"/>
    <x v="611"/>
    <x v="0"/>
    <x v="4891"/>
  </r>
  <r>
    <n v="98309"/>
    <n v="98309002"/>
    <x v="611"/>
    <x v="5"/>
    <x v="4892"/>
  </r>
  <r>
    <n v="98744"/>
    <n v="98744002"/>
    <x v="611"/>
    <x v="1"/>
    <x v="4893"/>
  </r>
  <r>
    <n v="106209"/>
    <n v="106209002"/>
    <x v="611"/>
    <x v="6"/>
    <x v="4894"/>
  </r>
  <r>
    <n v="107839"/>
    <n v="107839002"/>
    <x v="611"/>
    <x v="4"/>
    <x v="4895"/>
  </r>
  <r>
    <n v="63389"/>
    <n v="63389002"/>
    <x v="612"/>
    <x v="6"/>
    <x v="4896"/>
  </r>
  <r>
    <n v="75314"/>
    <n v="75314002"/>
    <x v="612"/>
    <x v="3"/>
    <x v="4897"/>
  </r>
  <r>
    <n v="96074"/>
    <n v="96074002"/>
    <x v="612"/>
    <x v="0"/>
    <x v="4898"/>
  </r>
  <r>
    <n v="96214"/>
    <n v="96214002"/>
    <x v="612"/>
    <x v="2"/>
    <x v="4899"/>
  </r>
  <r>
    <n v="57564"/>
    <n v="57564002"/>
    <x v="613"/>
    <x v="1"/>
    <x v="4900"/>
  </r>
  <r>
    <n v="58329"/>
    <n v="58329002"/>
    <x v="613"/>
    <x v="2"/>
    <x v="4901"/>
  </r>
  <r>
    <n v="61019"/>
    <n v="61019002"/>
    <x v="613"/>
    <x v="6"/>
    <x v="4902"/>
  </r>
  <r>
    <n v="65359"/>
    <n v="65359002"/>
    <x v="613"/>
    <x v="3"/>
    <x v="4903"/>
  </r>
  <r>
    <n v="75614"/>
    <n v="75614002"/>
    <x v="613"/>
    <x v="6"/>
    <x v="4904"/>
  </r>
  <r>
    <n v="84704"/>
    <n v="84704002"/>
    <x v="613"/>
    <x v="2"/>
    <x v="4905"/>
  </r>
  <r>
    <n v="104289"/>
    <n v="104289002"/>
    <x v="613"/>
    <x v="3"/>
    <x v="4906"/>
  </r>
  <r>
    <n v="112179"/>
    <n v="112179002"/>
    <x v="613"/>
    <x v="6"/>
    <x v="4907"/>
  </r>
  <r>
    <n v="56514"/>
    <n v="56514002"/>
    <x v="614"/>
    <x v="0"/>
    <x v="4908"/>
  </r>
  <r>
    <n v="68199"/>
    <n v="68199002"/>
    <x v="614"/>
    <x v="6"/>
    <x v="4909"/>
  </r>
  <r>
    <n v="72329"/>
    <n v="72329002"/>
    <x v="614"/>
    <x v="2"/>
    <x v="4910"/>
  </r>
  <r>
    <n v="80234"/>
    <n v="80234002"/>
    <x v="614"/>
    <x v="5"/>
    <x v="4911"/>
  </r>
  <r>
    <n v="86049"/>
    <n v="86049002"/>
    <x v="614"/>
    <x v="5"/>
    <x v="4912"/>
  </r>
  <r>
    <n v="87109"/>
    <n v="87109002"/>
    <x v="614"/>
    <x v="5"/>
    <x v="4913"/>
  </r>
  <r>
    <n v="88739"/>
    <n v="88739002"/>
    <x v="614"/>
    <x v="4"/>
    <x v="4914"/>
  </r>
  <r>
    <n v="90649"/>
    <n v="90649002"/>
    <x v="614"/>
    <x v="2"/>
    <x v="4915"/>
  </r>
  <r>
    <n v="94769"/>
    <n v="94769002"/>
    <x v="614"/>
    <x v="1"/>
    <x v="4916"/>
  </r>
  <r>
    <n v="94919"/>
    <n v="94919002"/>
    <x v="614"/>
    <x v="4"/>
    <x v="4917"/>
  </r>
  <r>
    <n v="95799"/>
    <n v="95799002"/>
    <x v="614"/>
    <x v="1"/>
    <x v="4918"/>
  </r>
  <r>
    <n v="96969"/>
    <n v="96969002"/>
    <x v="614"/>
    <x v="6"/>
    <x v="4919"/>
  </r>
  <r>
    <n v="111439"/>
    <n v="111439002"/>
    <x v="614"/>
    <x v="6"/>
    <x v="4920"/>
  </r>
  <r>
    <n v="54569"/>
    <n v="54569002"/>
    <x v="615"/>
    <x v="1"/>
    <x v="4921"/>
  </r>
  <r>
    <n v="61754"/>
    <n v="61754002"/>
    <x v="615"/>
    <x v="1"/>
    <x v="4922"/>
  </r>
  <r>
    <n v="64604"/>
    <n v="64604002"/>
    <x v="615"/>
    <x v="3"/>
    <x v="4923"/>
  </r>
  <r>
    <n v="72334"/>
    <n v="72334002"/>
    <x v="615"/>
    <x v="2"/>
    <x v="4924"/>
  </r>
  <r>
    <n v="73384"/>
    <n v="73384002"/>
    <x v="615"/>
    <x v="6"/>
    <x v="4925"/>
  </r>
  <r>
    <n v="78579"/>
    <n v="78579002"/>
    <x v="615"/>
    <x v="5"/>
    <x v="4926"/>
  </r>
  <r>
    <n v="78724"/>
    <n v="78724002"/>
    <x v="615"/>
    <x v="1"/>
    <x v="4927"/>
  </r>
  <r>
    <n v="80669"/>
    <n v="80669002"/>
    <x v="615"/>
    <x v="4"/>
    <x v="4928"/>
  </r>
  <r>
    <n v="81279"/>
    <n v="81279002"/>
    <x v="615"/>
    <x v="5"/>
    <x v="4929"/>
  </r>
  <r>
    <n v="81714"/>
    <n v="81714002"/>
    <x v="615"/>
    <x v="0"/>
    <x v="4930"/>
  </r>
  <r>
    <n v="84414"/>
    <n v="84414002"/>
    <x v="615"/>
    <x v="5"/>
    <x v="4931"/>
  </r>
  <r>
    <n v="84564"/>
    <n v="84564002"/>
    <x v="615"/>
    <x v="5"/>
    <x v="4932"/>
  </r>
  <r>
    <n v="85899"/>
    <n v="85899002"/>
    <x v="615"/>
    <x v="3"/>
    <x v="4933"/>
  </r>
  <r>
    <n v="87269"/>
    <n v="87269002"/>
    <x v="615"/>
    <x v="3"/>
    <x v="4934"/>
  </r>
  <r>
    <n v="93164"/>
    <n v="93164002"/>
    <x v="615"/>
    <x v="5"/>
    <x v="4935"/>
  </r>
  <r>
    <n v="93449"/>
    <n v="93449002"/>
    <x v="615"/>
    <x v="1"/>
    <x v="1309"/>
  </r>
  <r>
    <n v="102349"/>
    <n v="102349002"/>
    <x v="615"/>
    <x v="1"/>
    <x v="4936"/>
  </r>
  <r>
    <n v="68364"/>
    <n v="68364002"/>
    <x v="616"/>
    <x v="0"/>
    <x v="4937"/>
  </r>
  <r>
    <n v="83514"/>
    <n v="83514002"/>
    <x v="616"/>
    <x v="3"/>
    <x v="4938"/>
  </r>
  <r>
    <n v="85904"/>
    <n v="85904002"/>
    <x v="616"/>
    <x v="5"/>
    <x v="4939"/>
  </r>
  <r>
    <n v="99519"/>
    <n v="99519002"/>
    <x v="616"/>
    <x v="2"/>
    <x v="4940"/>
  </r>
  <r>
    <n v="101164"/>
    <n v="101164002"/>
    <x v="616"/>
    <x v="3"/>
    <x v="4941"/>
  </r>
  <r>
    <n v="102959"/>
    <n v="102959002"/>
    <x v="616"/>
    <x v="5"/>
    <x v="4942"/>
  </r>
  <r>
    <n v="108014"/>
    <n v="108014002"/>
    <x v="616"/>
    <x v="3"/>
    <x v="4943"/>
  </r>
  <r>
    <n v="65379"/>
    <n v="65379002"/>
    <x v="617"/>
    <x v="1"/>
    <x v="4944"/>
  </r>
  <r>
    <n v="65824"/>
    <n v="65824002"/>
    <x v="617"/>
    <x v="3"/>
    <x v="4945"/>
  </r>
  <r>
    <n v="69254"/>
    <n v="69254002"/>
    <x v="617"/>
    <x v="0"/>
    <x v="4946"/>
  </r>
  <r>
    <n v="74894"/>
    <n v="74894002"/>
    <x v="617"/>
    <x v="2"/>
    <x v="4947"/>
  </r>
  <r>
    <n v="80094"/>
    <n v="80094002"/>
    <x v="617"/>
    <x v="1"/>
    <x v="4948"/>
  </r>
  <r>
    <n v="98929"/>
    <n v="98929002"/>
    <x v="617"/>
    <x v="6"/>
    <x v="4949"/>
  </r>
  <r>
    <n v="110554"/>
    <n v="110554002"/>
    <x v="617"/>
    <x v="5"/>
    <x v="4950"/>
  </r>
  <r>
    <n v="54584"/>
    <n v="54584002"/>
    <x v="618"/>
    <x v="5"/>
    <x v="4951"/>
  </r>
  <r>
    <n v="56074"/>
    <n v="56074002"/>
    <x v="618"/>
    <x v="6"/>
    <x v="4952"/>
  </r>
  <r>
    <n v="60004"/>
    <n v="60004002"/>
    <x v="618"/>
    <x v="0"/>
    <x v="4953"/>
  </r>
  <r>
    <n v="64004"/>
    <n v="64004002"/>
    <x v="618"/>
    <x v="4"/>
    <x v="4954"/>
  </r>
  <r>
    <n v="65384"/>
    <n v="65384002"/>
    <x v="618"/>
    <x v="1"/>
    <x v="4955"/>
  </r>
  <r>
    <n v="67039"/>
    <n v="67039002"/>
    <x v="618"/>
    <x v="6"/>
    <x v="4956"/>
  </r>
  <r>
    <n v="78594"/>
    <n v="78594002"/>
    <x v="618"/>
    <x v="1"/>
    <x v="4957"/>
  </r>
  <r>
    <n v="84279"/>
    <n v="84279002"/>
    <x v="618"/>
    <x v="3"/>
    <x v="4958"/>
  </r>
  <r>
    <n v="89204"/>
    <n v="89204002"/>
    <x v="618"/>
    <x v="5"/>
    <x v="4959"/>
  </r>
  <r>
    <n v="93604"/>
    <n v="93604002"/>
    <x v="618"/>
    <x v="0"/>
    <x v="4960"/>
  </r>
  <r>
    <n v="96694"/>
    <n v="96694002"/>
    <x v="618"/>
    <x v="1"/>
    <x v="4961"/>
  </r>
  <r>
    <n v="97294"/>
    <n v="97294002"/>
    <x v="618"/>
    <x v="6"/>
    <x v="4962"/>
  </r>
  <r>
    <n v="98344"/>
    <n v="98344002"/>
    <x v="618"/>
    <x v="4"/>
    <x v="4963"/>
  </r>
  <r>
    <n v="101174"/>
    <n v="101174002"/>
    <x v="618"/>
    <x v="6"/>
    <x v="4964"/>
  </r>
  <r>
    <n v="103414"/>
    <n v="103414002"/>
    <x v="618"/>
    <x v="5"/>
    <x v="4965"/>
  </r>
  <r>
    <n v="112659"/>
    <n v="112659002"/>
    <x v="618"/>
    <x v="0"/>
    <x v="4966"/>
  </r>
  <r>
    <n v="54589"/>
    <n v="54589002"/>
    <x v="619"/>
    <x v="2"/>
    <x v="4967"/>
  </r>
  <r>
    <n v="58054"/>
    <n v="58054002"/>
    <x v="619"/>
    <x v="1"/>
    <x v="4968"/>
  </r>
  <r>
    <n v="64929"/>
    <n v="64929002"/>
    <x v="619"/>
    <x v="1"/>
    <x v="4969"/>
  </r>
  <r>
    <n v="81584"/>
    <n v="81584002"/>
    <x v="619"/>
    <x v="0"/>
    <x v="4970"/>
  </r>
  <r>
    <n v="95244"/>
    <n v="95244002"/>
    <x v="619"/>
    <x v="2"/>
    <x v="4971"/>
  </r>
  <r>
    <n v="57749"/>
    <n v="57749002"/>
    <x v="620"/>
    <x v="0"/>
    <x v="4972"/>
  </r>
  <r>
    <n v="60314"/>
    <n v="60314002"/>
    <x v="620"/>
    <x v="1"/>
    <x v="4973"/>
  </r>
  <r>
    <n v="68229"/>
    <n v="68229002"/>
    <x v="620"/>
    <x v="0"/>
    <x v="4974"/>
  </r>
  <r>
    <n v="71924"/>
    <n v="71924002"/>
    <x v="620"/>
    <x v="2"/>
    <x v="4975"/>
  </r>
  <r>
    <n v="73714"/>
    <n v="73714002"/>
    <x v="620"/>
    <x v="4"/>
    <x v="4976"/>
  </r>
  <r>
    <n v="74019"/>
    <n v="74019002"/>
    <x v="620"/>
    <x v="6"/>
    <x v="4977"/>
  </r>
  <r>
    <n v="76539"/>
    <n v="76539002"/>
    <x v="620"/>
    <x v="6"/>
    <x v="4978"/>
  </r>
  <r>
    <n v="77694"/>
    <n v="77694002"/>
    <x v="620"/>
    <x v="4"/>
    <x v="4979"/>
  </r>
  <r>
    <n v="83979"/>
    <n v="83979002"/>
    <x v="620"/>
    <x v="1"/>
    <x v="4980"/>
  </r>
  <r>
    <n v="87139"/>
    <n v="87139002"/>
    <x v="620"/>
    <x v="1"/>
    <x v="4981"/>
  </r>
  <r>
    <n v="89954"/>
    <n v="89954002"/>
    <x v="620"/>
    <x v="5"/>
    <x v="4982"/>
  </r>
  <r>
    <n v="93764"/>
    <n v="93764002"/>
    <x v="620"/>
    <x v="0"/>
    <x v="4983"/>
  </r>
  <r>
    <n v="100879"/>
    <n v="100879002"/>
    <x v="620"/>
    <x v="3"/>
    <x v="4984"/>
  </r>
  <r>
    <n v="104169"/>
    <n v="104169002"/>
    <x v="620"/>
    <x v="2"/>
    <x v="4985"/>
  </r>
  <r>
    <n v="112669"/>
    <n v="112669002"/>
    <x v="620"/>
    <x v="0"/>
    <x v="4986"/>
  </r>
  <r>
    <n v="54459"/>
    <n v="54459002"/>
    <x v="621"/>
    <x v="1"/>
    <x v="4987"/>
  </r>
  <r>
    <n v="56089"/>
    <n v="56089002"/>
    <x v="621"/>
    <x v="6"/>
    <x v="4988"/>
  </r>
  <r>
    <n v="58369"/>
    <n v="58369002"/>
    <x v="621"/>
    <x v="5"/>
    <x v="4989"/>
  </r>
  <r>
    <n v="60904"/>
    <n v="60904002"/>
    <x v="621"/>
    <x v="5"/>
    <x v="4990"/>
  </r>
  <r>
    <n v="67354"/>
    <n v="67354002"/>
    <x v="621"/>
    <x v="6"/>
    <x v="4991"/>
  </r>
  <r>
    <n v="68094"/>
    <n v="68094002"/>
    <x v="621"/>
    <x v="1"/>
    <x v="4992"/>
  </r>
  <r>
    <n v="77114"/>
    <n v="77114002"/>
    <x v="621"/>
    <x v="1"/>
    <x v="4993"/>
  </r>
  <r>
    <n v="84894"/>
    <n v="84894002"/>
    <x v="621"/>
    <x v="3"/>
    <x v="4994"/>
  </r>
  <r>
    <n v="98949"/>
    <n v="98949002"/>
    <x v="621"/>
    <x v="4"/>
    <x v="4995"/>
  </r>
  <r>
    <n v="101189"/>
    <n v="101189002"/>
    <x v="621"/>
    <x v="5"/>
    <x v="4996"/>
  </r>
  <r>
    <n v="111919"/>
    <n v="111919002"/>
    <x v="621"/>
    <x v="3"/>
    <x v="4997"/>
  </r>
  <r>
    <n v="61499"/>
    <n v="61499002"/>
    <x v="622"/>
    <x v="4"/>
    <x v="4998"/>
  </r>
  <r>
    <n v="65999"/>
    <n v="65999002"/>
    <x v="622"/>
    <x v="0"/>
    <x v="4999"/>
  </r>
  <r>
    <n v="68394"/>
    <n v="68394002"/>
    <x v="622"/>
    <x v="3"/>
    <x v="5000"/>
  </r>
  <r>
    <n v="94069"/>
    <n v="94069002"/>
    <x v="622"/>
    <x v="2"/>
    <x v="5001"/>
  </r>
  <r>
    <n v="100139"/>
    <n v="100139002"/>
    <x v="622"/>
    <x v="0"/>
    <x v="5002"/>
  </r>
  <r>
    <n v="104334"/>
    <n v="104334002"/>
    <x v="622"/>
    <x v="3"/>
    <x v="5003"/>
  </r>
  <r>
    <n v="54904"/>
    <n v="54904002"/>
    <x v="623"/>
    <x v="6"/>
    <x v="5004"/>
  </r>
  <r>
    <n v="60479"/>
    <n v="60479002"/>
    <x v="623"/>
    <x v="6"/>
    <x v="5005"/>
  </r>
  <r>
    <n v="67804"/>
    <n v="67804002"/>
    <x v="623"/>
    <x v="2"/>
    <x v="5006"/>
  </r>
  <r>
    <n v="75819"/>
    <n v="75819002"/>
    <x v="623"/>
    <x v="2"/>
    <x v="5007"/>
  </r>
  <r>
    <n v="84604"/>
    <n v="84604002"/>
    <x v="623"/>
    <x v="1"/>
    <x v="5008"/>
  </r>
  <r>
    <n v="88194"/>
    <n v="88194002"/>
    <x v="623"/>
    <x v="0"/>
    <x v="5009"/>
  </r>
  <r>
    <n v="89524"/>
    <n v="89524002"/>
    <x v="623"/>
    <x v="3"/>
    <x v="5010"/>
  </r>
  <r>
    <n v="105229"/>
    <n v="105229002"/>
    <x v="623"/>
    <x v="3"/>
    <x v="5011"/>
  </r>
  <r>
    <n v="54261"/>
    <n v="54261002"/>
    <x v="624"/>
    <x v="3"/>
    <x v="5012"/>
  </r>
  <r>
    <n v="57174"/>
    <n v="57174002"/>
    <x v="624"/>
    <x v="1"/>
    <x v="5013"/>
  </r>
  <r>
    <n v="60484"/>
    <n v="60484002"/>
    <x v="624"/>
    <x v="5"/>
    <x v="5014"/>
  </r>
  <r>
    <n v="62414"/>
    <n v="62414002"/>
    <x v="624"/>
    <x v="5"/>
    <x v="5015"/>
  </r>
  <r>
    <n v="68404"/>
    <n v="68404002"/>
    <x v="624"/>
    <x v="1"/>
    <x v="5016"/>
  </r>
  <r>
    <n v="71344"/>
    <n v="71344002"/>
    <x v="624"/>
    <x v="0"/>
    <x v="5017"/>
  </r>
  <r>
    <n v="76269"/>
    <n v="76269002"/>
    <x v="624"/>
    <x v="4"/>
    <x v="5018"/>
  </r>
  <r>
    <n v="80129"/>
    <n v="80129002"/>
    <x v="624"/>
    <x v="6"/>
    <x v="5019"/>
  </r>
  <r>
    <n v="91144"/>
    <n v="91144002"/>
    <x v="624"/>
    <x v="0"/>
    <x v="5020"/>
  </r>
  <r>
    <n v="93354"/>
    <n v="93354002"/>
    <x v="624"/>
    <x v="1"/>
    <x v="5021"/>
  </r>
  <r>
    <n v="97769"/>
    <n v="97769002"/>
    <x v="624"/>
    <x v="0"/>
    <x v="5022"/>
  </r>
  <r>
    <n v="104639"/>
    <n v="104639002"/>
    <x v="624"/>
    <x v="4"/>
    <x v="5023"/>
  </r>
  <r>
    <n v="56414"/>
    <n v="56414002"/>
    <x v="625"/>
    <x v="5"/>
    <x v="5024"/>
  </r>
  <r>
    <n v="70339"/>
    <n v="70339002"/>
    <x v="625"/>
    <x v="3"/>
    <x v="5025"/>
  </r>
  <r>
    <n v="75979"/>
    <n v="75979002"/>
    <x v="625"/>
    <x v="0"/>
    <x v="5026"/>
  </r>
  <r>
    <n v="78924"/>
    <n v="78924002"/>
    <x v="625"/>
    <x v="6"/>
    <x v="5027"/>
  </r>
  <r>
    <n v="84004"/>
    <n v="84004002"/>
    <x v="625"/>
    <x v="6"/>
    <x v="2895"/>
  </r>
  <r>
    <n v="85064"/>
    <n v="85064002"/>
    <x v="625"/>
    <x v="0"/>
    <x v="5028"/>
  </r>
  <r>
    <n v="86859"/>
    <n v="86859002"/>
    <x v="625"/>
    <x v="0"/>
    <x v="5029"/>
  </r>
  <r>
    <n v="95704"/>
    <n v="95704002"/>
    <x v="625"/>
    <x v="0"/>
    <x v="5030"/>
  </r>
  <r>
    <n v="98224"/>
    <n v="98224002"/>
    <x v="625"/>
    <x v="1"/>
    <x v="5031"/>
  </r>
  <r>
    <n v="60044"/>
    <n v="60044002"/>
    <x v="626"/>
    <x v="6"/>
    <x v="5032"/>
  </r>
  <r>
    <n v="62574"/>
    <n v="62574002"/>
    <x v="626"/>
    <x v="1"/>
    <x v="5033"/>
  </r>
  <r>
    <n v="66019"/>
    <n v="66019002"/>
    <x v="626"/>
    <x v="5"/>
    <x v="5034"/>
  </r>
  <r>
    <n v="66924"/>
    <n v="66924002"/>
    <x v="626"/>
    <x v="3"/>
    <x v="5035"/>
  </r>
  <r>
    <n v="73289"/>
    <n v="73289002"/>
    <x v="626"/>
    <x v="0"/>
    <x v="3866"/>
  </r>
  <r>
    <n v="77574"/>
    <n v="77574002"/>
    <x v="626"/>
    <x v="6"/>
    <x v="5036"/>
  </r>
  <r>
    <n v="89984"/>
    <n v="89984002"/>
    <x v="626"/>
    <x v="0"/>
    <x v="904"/>
  </r>
  <r>
    <n v="104804"/>
    <n v="104804002"/>
    <x v="626"/>
    <x v="2"/>
    <x v="5037"/>
  </r>
  <r>
    <n v="54629"/>
    <n v="54629002"/>
    <x v="627"/>
    <x v="3"/>
    <x v="581"/>
  </r>
  <r>
    <n v="67534"/>
    <n v="67534002"/>
    <x v="627"/>
    <x v="6"/>
    <x v="5038"/>
  </r>
  <r>
    <n v="74054"/>
    <n v="74054002"/>
    <x v="627"/>
    <x v="1"/>
    <x v="5039"/>
  </r>
  <r>
    <n v="75839"/>
    <n v="75839002"/>
    <x v="627"/>
    <x v="2"/>
    <x v="5040"/>
  </r>
  <r>
    <n v="87469"/>
    <n v="87469002"/>
    <x v="627"/>
    <x v="0"/>
    <x v="5041"/>
  </r>
  <r>
    <n v="98669"/>
    <n v="98669002"/>
    <x v="627"/>
    <x v="4"/>
    <x v="5042"/>
  </r>
  <r>
    <n v="99119"/>
    <n v="99119002"/>
    <x v="627"/>
    <x v="1"/>
    <x v="5043"/>
  </r>
  <r>
    <n v="101219"/>
    <n v="101219002"/>
    <x v="627"/>
    <x v="5"/>
    <x v="5044"/>
  </r>
  <r>
    <n v="107769"/>
    <n v="107769002"/>
    <x v="627"/>
    <x v="6"/>
    <x v="5045"/>
  </r>
  <r>
    <n v="55974"/>
    <n v="55974002"/>
    <x v="628"/>
    <x v="2"/>
    <x v="5046"/>
  </r>
  <r>
    <n v="72689"/>
    <n v="72689002"/>
    <x v="628"/>
    <x v="2"/>
    <x v="5047"/>
  </r>
  <r>
    <n v="84779"/>
    <n v="84779002"/>
    <x v="628"/>
    <x v="5"/>
    <x v="5048"/>
  </r>
  <r>
    <n v="87179"/>
    <n v="87179002"/>
    <x v="628"/>
    <x v="2"/>
    <x v="1880"/>
  </r>
  <r>
    <n v="65594"/>
    <n v="65594002"/>
    <x v="629"/>
    <x v="5"/>
    <x v="5049"/>
  </r>
  <r>
    <n v="66784"/>
    <n v="66784002"/>
    <x v="629"/>
    <x v="1"/>
    <x v="5050"/>
  </r>
  <r>
    <n v="69914"/>
    <n v="69914002"/>
    <x v="629"/>
    <x v="3"/>
    <x v="5051"/>
  </r>
  <r>
    <n v="91449"/>
    <n v="91449002"/>
    <x v="629"/>
    <x v="3"/>
    <x v="5052"/>
  </r>
  <r>
    <n v="93519"/>
    <n v="93519002"/>
    <x v="629"/>
    <x v="3"/>
    <x v="5053"/>
  </r>
  <r>
    <n v="96299"/>
    <n v="96299002"/>
    <x v="629"/>
    <x v="0"/>
    <x v="5054"/>
  </r>
  <r>
    <n v="96749"/>
    <n v="96749002"/>
    <x v="629"/>
    <x v="5"/>
    <x v="5055"/>
  </r>
  <r>
    <n v="99434"/>
    <n v="99434002"/>
    <x v="629"/>
    <x v="2"/>
    <x v="5056"/>
  </r>
  <r>
    <n v="102719"/>
    <n v="102719002"/>
    <x v="629"/>
    <x v="4"/>
    <x v="5057"/>
  </r>
  <r>
    <n v="107329"/>
    <n v="107329002"/>
    <x v="629"/>
    <x v="6"/>
    <x v="5058"/>
  </r>
  <r>
    <n v="86429"/>
    <n v="86429002"/>
    <x v="630"/>
    <x v="3"/>
    <x v="5059"/>
  </r>
  <r>
    <n v="87484"/>
    <n v="87484002"/>
    <x v="630"/>
    <x v="5"/>
    <x v="5060"/>
  </r>
  <r>
    <n v="95449"/>
    <n v="95449002"/>
    <x v="630"/>
    <x v="2"/>
    <x v="5061"/>
  </r>
  <r>
    <n v="95729"/>
    <n v="95729002"/>
    <x v="630"/>
    <x v="3"/>
    <x v="5062"/>
  </r>
  <r>
    <n v="95879"/>
    <n v="95879002"/>
    <x v="630"/>
    <x v="1"/>
    <x v="3701"/>
  </r>
  <r>
    <n v="111069"/>
    <n v="111069002"/>
    <x v="630"/>
    <x v="5"/>
    <x v="5063"/>
  </r>
  <r>
    <n v="55239"/>
    <n v="55239002"/>
    <x v="631"/>
    <x v="0"/>
    <x v="5064"/>
  </r>
  <r>
    <n v="59929"/>
    <n v="59929002"/>
    <x v="631"/>
    <x v="5"/>
    <x v="5065"/>
  </r>
  <r>
    <n v="61249"/>
    <n v="61249002"/>
    <x v="631"/>
    <x v="1"/>
    <x v="5066"/>
  </r>
  <r>
    <n v="68144"/>
    <n v="68144002"/>
    <x v="631"/>
    <x v="3"/>
    <x v="5067"/>
  </r>
  <r>
    <n v="68439"/>
    <n v="68439002"/>
    <x v="631"/>
    <x v="6"/>
    <x v="5068"/>
  </r>
  <r>
    <n v="78209"/>
    <n v="78209002"/>
    <x v="631"/>
    <x v="5"/>
    <x v="5069"/>
  </r>
  <r>
    <n v="80599"/>
    <n v="80599002"/>
    <x v="631"/>
    <x v="0"/>
    <x v="5070"/>
  </r>
  <r>
    <n v="89719"/>
    <n v="89719002"/>
    <x v="631"/>
    <x v="1"/>
    <x v="5071"/>
  </r>
  <r>
    <n v="90589"/>
    <n v="90589002"/>
    <x v="631"/>
    <x v="6"/>
    <x v="5072"/>
  </r>
  <r>
    <n v="93964"/>
    <n v="93964002"/>
    <x v="631"/>
    <x v="2"/>
    <x v="5073"/>
  </r>
  <r>
    <n v="104674"/>
    <n v="104674002"/>
    <x v="631"/>
    <x v="2"/>
    <x v="5074"/>
  </r>
  <r>
    <n v="69619"/>
    <n v="69619002"/>
    <x v="632"/>
    <x v="1"/>
    <x v="5075"/>
  </r>
  <r>
    <n v="75414"/>
    <n v="75414002"/>
    <x v="632"/>
    <x v="0"/>
    <x v="5076"/>
  </r>
  <r>
    <n v="80904"/>
    <n v="80904002"/>
    <x v="632"/>
    <x v="5"/>
    <x v="5077"/>
  </r>
  <r>
    <n v="84649"/>
    <n v="84649002"/>
    <x v="632"/>
    <x v="4"/>
    <x v="5078"/>
  </r>
  <r>
    <n v="86139"/>
    <n v="86139002"/>
    <x v="632"/>
    <x v="2"/>
    <x v="5079"/>
  </r>
  <r>
    <n v="87494"/>
    <n v="87494002"/>
    <x v="632"/>
    <x v="2"/>
    <x v="5080"/>
  </r>
  <r>
    <n v="91184"/>
    <n v="91184002"/>
    <x v="632"/>
    <x v="3"/>
    <x v="5081"/>
  </r>
  <r>
    <n v="61844"/>
    <n v="61844002"/>
    <x v="633"/>
    <x v="1"/>
    <x v="5082"/>
  </r>
  <r>
    <n v="66509"/>
    <n v="66509002"/>
    <x v="633"/>
    <x v="0"/>
    <x v="5083"/>
  </r>
  <r>
    <n v="67854"/>
    <n v="67854002"/>
    <x v="633"/>
    <x v="5"/>
    <x v="5084"/>
  </r>
  <r>
    <n v="69184"/>
    <n v="69184002"/>
    <x v="633"/>
    <x v="5"/>
    <x v="5085"/>
  </r>
  <r>
    <n v="82254"/>
    <n v="82254002"/>
    <x v="633"/>
    <x v="1"/>
    <x v="5086"/>
  </r>
  <r>
    <n v="85399"/>
    <n v="85399002"/>
    <x v="633"/>
    <x v="5"/>
    <x v="5087"/>
  </r>
  <r>
    <n v="99304"/>
    <n v="99304002"/>
    <x v="633"/>
    <x v="5"/>
    <x v="5088"/>
  </r>
  <r>
    <n v="106909"/>
    <n v="106909002"/>
    <x v="633"/>
    <x v="1"/>
    <x v="5089"/>
  </r>
  <r>
    <n v="75564"/>
    <n v="75564002"/>
    <x v="634"/>
    <x v="1"/>
    <x v="5090"/>
  </r>
  <r>
    <n v="76024"/>
    <n v="76024002"/>
    <x v="634"/>
    <x v="0"/>
    <x v="5091"/>
  </r>
  <r>
    <n v="78674"/>
    <n v="78674002"/>
    <x v="634"/>
    <x v="4"/>
    <x v="5092"/>
  </r>
  <r>
    <n v="82709"/>
    <n v="82709002"/>
    <x v="634"/>
    <x v="5"/>
    <x v="5093"/>
  </r>
  <r>
    <n v="83139"/>
    <n v="83139002"/>
    <x v="634"/>
    <x v="1"/>
    <x v="5094"/>
  </r>
  <r>
    <n v="108249"/>
    <n v="108249002"/>
    <x v="634"/>
    <x v="2"/>
    <x v="5095"/>
  </r>
  <r>
    <n v="67274"/>
    <n v="67274002"/>
    <x v="635"/>
    <x v="0"/>
    <x v="5096"/>
  </r>
  <r>
    <n v="69484"/>
    <n v="69484002"/>
    <x v="635"/>
    <x v="4"/>
    <x v="5097"/>
  </r>
  <r>
    <n v="88394"/>
    <n v="88394002"/>
    <x v="635"/>
    <x v="4"/>
    <x v="5098"/>
  </r>
  <r>
    <n v="104094"/>
    <n v="104094002"/>
    <x v="635"/>
    <x v="2"/>
    <x v="5099"/>
  </r>
  <r>
    <n v="107959"/>
    <n v="107959002"/>
    <x v="635"/>
    <x v="4"/>
    <x v="5100"/>
  </r>
  <r>
    <n v="55414"/>
    <n v="55414002"/>
    <x v="636"/>
    <x v="6"/>
    <x v="5101"/>
  </r>
  <r>
    <n v="56929"/>
    <n v="56929002"/>
    <x v="636"/>
    <x v="2"/>
    <x v="5102"/>
  </r>
  <r>
    <n v="58294"/>
    <n v="58294002"/>
    <x v="636"/>
    <x v="2"/>
    <x v="5103"/>
  </r>
  <r>
    <n v="59504"/>
    <n v="59504002"/>
    <x v="636"/>
    <x v="5"/>
    <x v="5104"/>
  </r>
  <r>
    <n v="62474"/>
    <n v="62474002"/>
    <x v="636"/>
    <x v="2"/>
    <x v="5105"/>
  </r>
  <r>
    <n v="63209"/>
    <n v="63209002"/>
    <x v="636"/>
    <x v="0"/>
    <x v="5106"/>
  </r>
  <r>
    <n v="66669"/>
    <n v="66669002"/>
    <x v="636"/>
    <x v="1"/>
    <x v="5107"/>
  </r>
  <r>
    <n v="71699"/>
    <n v="71699002"/>
    <x v="636"/>
    <x v="1"/>
    <x v="5108"/>
  </r>
  <r>
    <n v="72884"/>
    <n v="72884002"/>
    <x v="636"/>
    <x v="0"/>
    <x v="3708"/>
  </r>
  <r>
    <n v="79284"/>
    <n v="79284002"/>
    <x v="636"/>
    <x v="5"/>
    <x v="5109"/>
  </r>
  <r>
    <n v="90314"/>
    <n v="90314002"/>
    <x v="636"/>
    <x v="5"/>
    <x v="5110"/>
  </r>
  <r>
    <n v="92229"/>
    <n v="92229002"/>
    <x v="636"/>
    <x v="4"/>
    <x v="5111"/>
  </r>
  <r>
    <n v="112889"/>
    <n v="112889002"/>
    <x v="636"/>
    <x v="3"/>
    <x v="1066"/>
  </r>
  <r>
    <n v="68319"/>
    <n v="68319002"/>
    <x v="637"/>
    <x v="1"/>
    <x v="5112"/>
  </r>
  <r>
    <n v="69204"/>
    <n v="69204002"/>
    <x v="637"/>
    <x v="4"/>
    <x v="5113"/>
  </r>
  <r>
    <n v="82864"/>
    <n v="82864002"/>
    <x v="637"/>
    <x v="0"/>
    <x v="5114"/>
  </r>
  <r>
    <n v="83914"/>
    <n v="83914002"/>
    <x v="637"/>
    <x v="6"/>
    <x v="5115"/>
  </r>
  <r>
    <n v="102019"/>
    <n v="102019002"/>
    <x v="637"/>
    <x v="5"/>
    <x v="5116"/>
  </r>
  <r>
    <n v="105149"/>
    <n v="105149002"/>
    <x v="637"/>
    <x v="0"/>
    <x v="5117"/>
  </r>
  <r>
    <n v="106639"/>
    <n v="106639002"/>
    <x v="637"/>
    <x v="0"/>
    <x v="5118"/>
  </r>
  <r>
    <n v="57234"/>
    <n v="57234002"/>
    <x v="638"/>
    <x v="4"/>
    <x v="5119"/>
  </r>
  <r>
    <n v="78394"/>
    <n v="78394002"/>
    <x v="638"/>
    <x v="4"/>
    <x v="5120"/>
  </r>
  <r>
    <n v="78544"/>
    <n v="78544002"/>
    <x v="638"/>
    <x v="5"/>
    <x v="5121"/>
  </r>
  <r>
    <n v="84679"/>
    <n v="84679002"/>
    <x v="638"/>
    <x v="6"/>
    <x v="5122"/>
  </r>
  <r>
    <n v="99629"/>
    <n v="99629002"/>
    <x v="638"/>
    <x v="6"/>
    <x v="5123"/>
  </r>
  <r>
    <n v="107674"/>
    <n v="107674002"/>
    <x v="638"/>
    <x v="5"/>
    <x v="5124"/>
  </r>
  <r>
    <n v="108579"/>
    <n v="108579002"/>
    <x v="638"/>
    <x v="2"/>
    <x v="5125"/>
  </r>
  <r>
    <n v="60409"/>
    <n v="60409002"/>
    <x v="639"/>
    <x v="3"/>
    <x v="3931"/>
  </r>
  <r>
    <n v="71419"/>
    <n v="71419002"/>
    <x v="639"/>
    <x v="1"/>
    <x v="5126"/>
  </r>
  <r>
    <n v="76914"/>
    <n v="76914002"/>
    <x v="639"/>
    <x v="5"/>
    <x v="5127"/>
  </r>
  <r>
    <n v="90774"/>
    <n v="90774002"/>
    <x v="639"/>
    <x v="4"/>
    <x v="5128"/>
  </r>
  <r>
    <n v="105159"/>
    <n v="105159002"/>
    <x v="639"/>
    <x v="0"/>
    <x v="5129"/>
  </r>
  <r>
    <n v="59964"/>
    <n v="59964002"/>
    <x v="640"/>
    <x v="0"/>
    <x v="5130"/>
  </r>
  <r>
    <n v="61299"/>
    <n v="61299002"/>
    <x v="640"/>
    <x v="5"/>
    <x v="5131"/>
  </r>
  <r>
    <n v="80059"/>
    <n v="80059002"/>
    <x v="640"/>
    <x v="1"/>
    <x v="5132"/>
  </r>
  <r>
    <n v="99489"/>
    <n v="99489002"/>
    <x v="640"/>
    <x v="6"/>
    <x v="5133"/>
  </r>
  <r>
    <n v="111269"/>
    <n v="111269002"/>
    <x v="640"/>
    <x v="2"/>
    <x v="5134"/>
  </r>
  <r>
    <n v="55739"/>
    <n v="55739002"/>
    <x v="641"/>
    <x v="0"/>
    <x v="5135"/>
  </r>
  <r>
    <n v="75004"/>
    <n v="75004002"/>
    <x v="641"/>
    <x v="5"/>
    <x v="5136"/>
  </r>
  <r>
    <n v="79004"/>
    <n v="79004002"/>
    <x v="641"/>
    <x v="3"/>
    <x v="5137"/>
  </r>
  <r>
    <n v="83024"/>
    <n v="83024002"/>
    <x v="641"/>
    <x v="4"/>
    <x v="5138"/>
  </r>
  <r>
    <n v="89019"/>
    <n v="89019002"/>
    <x v="641"/>
    <x v="0"/>
    <x v="5139"/>
  </r>
  <r>
    <n v="93289"/>
    <n v="93289002"/>
    <x v="641"/>
    <x v="2"/>
    <x v="5140"/>
  </r>
  <r>
    <n v="95354"/>
    <n v="95354002"/>
    <x v="641"/>
    <x v="1"/>
    <x v="5141"/>
  </r>
  <r>
    <n v="97704"/>
    <n v="97704002"/>
    <x v="641"/>
    <x v="4"/>
    <x v="5142"/>
  </r>
  <r>
    <n v="101284"/>
    <n v="101284002"/>
    <x v="641"/>
    <x v="2"/>
    <x v="5143"/>
  </r>
  <r>
    <n v="109189"/>
    <n v="109189002"/>
    <x v="641"/>
    <x v="1"/>
    <x v="5144"/>
  </r>
  <r>
    <n v="109914"/>
    <n v="109914002"/>
    <x v="641"/>
    <x v="4"/>
    <x v="5145"/>
  </r>
  <r>
    <n v="70554"/>
    <n v="70554002"/>
    <x v="642"/>
    <x v="5"/>
    <x v="5146"/>
  </r>
  <r>
    <n v="77959"/>
    <n v="77959002"/>
    <x v="642"/>
    <x v="2"/>
    <x v="5147"/>
  </r>
  <r>
    <n v="80504"/>
    <n v="80504002"/>
    <x v="642"/>
    <x v="5"/>
    <x v="5148"/>
  </r>
  <r>
    <n v="84399"/>
    <n v="84399002"/>
    <x v="642"/>
    <x v="2"/>
    <x v="5149"/>
  </r>
  <r>
    <n v="84699"/>
    <n v="84699002"/>
    <x v="642"/>
    <x v="1"/>
    <x v="5150"/>
  </r>
  <r>
    <n v="87544"/>
    <n v="87544002"/>
    <x v="642"/>
    <x v="6"/>
    <x v="5151"/>
  </r>
  <r>
    <n v="89624"/>
    <n v="89624002"/>
    <x v="642"/>
    <x v="3"/>
    <x v="5152"/>
  </r>
  <r>
    <n v="92704"/>
    <n v="92704002"/>
    <x v="642"/>
    <x v="2"/>
    <x v="5153"/>
  </r>
  <r>
    <n v="94454"/>
    <n v="94454002"/>
    <x v="642"/>
    <x v="6"/>
    <x v="5154"/>
  </r>
  <r>
    <n v="106364"/>
    <n v="106364002"/>
    <x v="642"/>
    <x v="6"/>
    <x v="5155"/>
  </r>
  <r>
    <n v="60129"/>
    <n v="60129002"/>
    <x v="643"/>
    <x v="6"/>
    <x v="5156"/>
  </r>
  <r>
    <n v="64594"/>
    <n v="64594002"/>
    <x v="643"/>
    <x v="4"/>
    <x v="5157"/>
  </r>
  <r>
    <n v="67464"/>
    <n v="67464002"/>
    <x v="643"/>
    <x v="1"/>
    <x v="5158"/>
  </r>
  <r>
    <n v="69679"/>
    <n v="69679002"/>
    <x v="643"/>
    <x v="6"/>
    <x v="5159"/>
  </r>
  <r>
    <n v="81409"/>
    <n v="81409002"/>
    <x v="643"/>
    <x v="1"/>
    <x v="5160"/>
  </r>
  <r>
    <n v="84254"/>
    <n v="84254002"/>
    <x v="643"/>
    <x v="1"/>
    <x v="5161"/>
  </r>
  <r>
    <n v="89919"/>
    <n v="89919002"/>
    <x v="643"/>
    <x v="6"/>
    <x v="5162"/>
  </r>
  <r>
    <n v="96219"/>
    <n v="96219002"/>
    <x v="643"/>
    <x v="5"/>
    <x v="5163"/>
  </r>
  <r>
    <n v="100244"/>
    <n v="100244002"/>
    <x v="643"/>
    <x v="5"/>
    <x v="5164"/>
  </r>
  <r>
    <n v="100399"/>
    <n v="100399002"/>
    <x v="643"/>
    <x v="6"/>
    <x v="5165"/>
  </r>
  <r>
    <n v="100844"/>
    <n v="100844002"/>
    <x v="643"/>
    <x v="3"/>
    <x v="5166"/>
  </r>
  <r>
    <n v="111734"/>
    <n v="111734002"/>
    <x v="643"/>
    <x v="0"/>
    <x v="5167"/>
  </r>
  <r>
    <n v="56054"/>
    <n v="56054002"/>
    <x v="644"/>
    <x v="0"/>
    <x v="5168"/>
  </r>
  <r>
    <n v="59544"/>
    <n v="59544002"/>
    <x v="644"/>
    <x v="5"/>
    <x v="447"/>
  </r>
  <r>
    <n v="78124"/>
    <n v="78124002"/>
    <x v="644"/>
    <x v="1"/>
    <x v="5169"/>
  </r>
  <r>
    <n v="81559"/>
    <n v="81559002"/>
    <x v="644"/>
    <x v="2"/>
    <x v="5170"/>
  </r>
  <r>
    <n v="81709"/>
    <n v="81709002"/>
    <x v="644"/>
    <x v="4"/>
    <x v="5171"/>
  </r>
  <r>
    <n v="99209"/>
    <n v="99209002"/>
    <x v="644"/>
    <x v="4"/>
    <x v="5172"/>
  </r>
  <r>
    <n v="68794"/>
    <n v="68794002"/>
    <x v="645"/>
    <x v="0"/>
    <x v="5173"/>
  </r>
  <r>
    <n v="88154"/>
    <n v="88154002"/>
    <x v="645"/>
    <x v="4"/>
    <x v="5174"/>
  </r>
  <r>
    <n v="89639"/>
    <n v="89639002"/>
    <x v="645"/>
    <x v="1"/>
    <x v="5175"/>
  </r>
  <r>
    <n v="91519"/>
    <n v="91519002"/>
    <x v="645"/>
    <x v="4"/>
    <x v="5176"/>
  </r>
  <r>
    <n v="63994"/>
    <n v="63994002"/>
    <x v="646"/>
    <x v="3"/>
    <x v="5177"/>
  </r>
  <r>
    <n v="76519"/>
    <n v="76519002"/>
    <x v="646"/>
    <x v="4"/>
    <x v="5178"/>
  </r>
  <r>
    <n v="84419"/>
    <n v="84419002"/>
    <x v="646"/>
    <x v="6"/>
    <x v="5179"/>
  </r>
  <r>
    <n v="93454"/>
    <n v="93454002"/>
    <x v="646"/>
    <x v="2"/>
    <x v="5180"/>
  </r>
  <r>
    <n v="93594"/>
    <n v="93594002"/>
    <x v="646"/>
    <x v="1"/>
    <x v="5181"/>
  </r>
  <r>
    <n v="93889"/>
    <n v="93889002"/>
    <x v="646"/>
    <x v="2"/>
    <x v="5182"/>
  </r>
  <r>
    <n v="95229"/>
    <n v="95229002"/>
    <x v="646"/>
    <x v="0"/>
    <x v="5183"/>
  </r>
  <r>
    <n v="95519"/>
    <n v="95519002"/>
    <x v="646"/>
    <x v="2"/>
    <x v="5184"/>
  </r>
  <r>
    <n v="96234"/>
    <n v="96234002"/>
    <x v="646"/>
    <x v="0"/>
    <x v="5185"/>
  </r>
  <r>
    <n v="98179"/>
    <n v="98179002"/>
    <x v="646"/>
    <x v="2"/>
    <x v="5186"/>
  </r>
  <r>
    <n v="54333"/>
    <n v="54333002"/>
    <x v="647"/>
    <x v="1"/>
    <x v="5187"/>
  </r>
  <r>
    <n v="56679"/>
    <n v="56679002"/>
    <x v="647"/>
    <x v="3"/>
    <x v="5188"/>
  </r>
  <r>
    <n v="57889"/>
    <n v="57889002"/>
    <x v="647"/>
    <x v="4"/>
    <x v="5189"/>
  </r>
  <r>
    <n v="63264"/>
    <n v="63264002"/>
    <x v="647"/>
    <x v="0"/>
    <x v="5190"/>
  </r>
  <r>
    <n v="64614"/>
    <n v="64614002"/>
    <x v="647"/>
    <x v="1"/>
    <x v="5191"/>
  </r>
  <r>
    <n v="65534"/>
    <n v="65534002"/>
    <x v="647"/>
    <x v="1"/>
    <x v="5192"/>
  </r>
  <r>
    <n v="75634"/>
    <n v="75634002"/>
    <x v="647"/>
    <x v="6"/>
    <x v="5193"/>
  </r>
  <r>
    <n v="79189"/>
    <n v="79189002"/>
    <x v="647"/>
    <x v="3"/>
    <x v="5194"/>
  </r>
  <r>
    <n v="87124"/>
    <n v="87124002"/>
    <x v="647"/>
    <x v="3"/>
    <x v="5195"/>
  </r>
  <r>
    <n v="91529"/>
    <n v="91529002"/>
    <x v="647"/>
    <x v="1"/>
    <x v="5196"/>
  </r>
  <r>
    <n v="103119"/>
    <n v="103119002"/>
    <x v="647"/>
    <x v="6"/>
    <x v="5197"/>
  </r>
  <r>
    <n v="107569"/>
    <n v="107569002"/>
    <x v="647"/>
    <x v="6"/>
    <x v="5198"/>
  </r>
  <r>
    <n v="56229"/>
    <n v="56229002"/>
    <x v="648"/>
    <x v="5"/>
    <x v="5199"/>
  </r>
  <r>
    <n v="58509"/>
    <n v="58509002"/>
    <x v="648"/>
    <x v="1"/>
    <x v="5200"/>
  </r>
  <r>
    <n v="63864"/>
    <n v="63864002"/>
    <x v="648"/>
    <x v="1"/>
    <x v="5201"/>
  </r>
  <r>
    <n v="72204"/>
    <n v="72204002"/>
    <x v="648"/>
    <x v="4"/>
    <x v="5202"/>
  </r>
  <r>
    <n v="72789"/>
    <n v="72789002"/>
    <x v="648"/>
    <x v="2"/>
    <x v="5203"/>
  </r>
  <r>
    <n v="74459"/>
    <n v="74459002"/>
    <x v="648"/>
    <x v="2"/>
    <x v="5204"/>
  </r>
  <r>
    <n v="88019"/>
    <n v="88019002"/>
    <x v="648"/>
    <x v="2"/>
    <x v="5205"/>
  </r>
  <r>
    <n v="94939"/>
    <n v="94939002"/>
    <x v="648"/>
    <x v="4"/>
    <x v="5206"/>
  </r>
  <r>
    <n v="99074"/>
    <n v="99074002"/>
    <x v="648"/>
    <x v="1"/>
    <x v="5207"/>
  </r>
  <r>
    <n v="100714"/>
    <n v="100714002"/>
    <x v="648"/>
    <x v="0"/>
    <x v="5208"/>
  </r>
  <r>
    <n v="71319"/>
    <n v="71319002"/>
    <x v="649"/>
    <x v="6"/>
    <x v="5209"/>
  </r>
  <r>
    <n v="76534"/>
    <n v="76534002"/>
    <x v="649"/>
    <x v="1"/>
    <x v="5210"/>
  </r>
  <r>
    <n v="92439"/>
    <n v="92439002"/>
    <x v="649"/>
    <x v="3"/>
    <x v="5211"/>
  </r>
  <r>
    <n v="93184"/>
    <n v="93184002"/>
    <x v="649"/>
    <x v="1"/>
    <x v="5212"/>
  </r>
  <r>
    <n v="101624"/>
    <n v="101624002"/>
    <x v="649"/>
    <x v="6"/>
    <x v="5213"/>
  </r>
  <r>
    <n v="112514"/>
    <n v="112514002"/>
    <x v="649"/>
    <x v="3"/>
    <x v="5214"/>
  </r>
  <r>
    <n v="62544"/>
    <n v="62544002"/>
    <x v="650"/>
    <x v="3"/>
    <x v="5215"/>
  </r>
  <r>
    <n v="63579"/>
    <n v="63579002"/>
    <x v="650"/>
    <x v="4"/>
    <x v="5216"/>
  </r>
  <r>
    <n v="86229"/>
    <n v="86229002"/>
    <x v="650"/>
    <x v="4"/>
    <x v="5217"/>
  </r>
  <r>
    <n v="92884"/>
    <n v="92884002"/>
    <x v="650"/>
    <x v="4"/>
    <x v="5218"/>
  </r>
  <r>
    <n v="58824"/>
    <n v="58824002"/>
    <x v="651"/>
    <x v="5"/>
    <x v="5219"/>
  </r>
  <r>
    <n v="67944"/>
    <n v="67944002"/>
    <x v="651"/>
    <x v="1"/>
    <x v="5220"/>
  </r>
  <r>
    <n v="78159"/>
    <n v="78159002"/>
    <x v="651"/>
    <x v="4"/>
    <x v="5221"/>
  </r>
  <r>
    <n v="80269"/>
    <n v="80269002"/>
    <x v="651"/>
    <x v="6"/>
    <x v="5222"/>
  </r>
  <r>
    <n v="96259"/>
    <n v="96259002"/>
    <x v="651"/>
    <x v="3"/>
    <x v="5223"/>
  </r>
  <r>
    <n v="99544"/>
    <n v="99544002"/>
    <x v="651"/>
    <x v="5"/>
    <x v="5224"/>
  </r>
  <r>
    <n v="102229"/>
    <n v="102229002"/>
    <x v="651"/>
    <x v="1"/>
    <x v="5225"/>
  </r>
  <r>
    <n v="104479"/>
    <n v="104479002"/>
    <x v="651"/>
    <x v="1"/>
    <x v="5226"/>
  </r>
  <r>
    <n v="61204"/>
    <n v="61204002"/>
    <x v="652"/>
    <x v="2"/>
    <x v="5227"/>
  </r>
  <r>
    <n v="66749"/>
    <n v="66749002"/>
    <x v="652"/>
    <x v="6"/>
    <x v="5228"/>
  </r>
  <r>
    <n v="86539"/>
    <n v="86539002"/>
    <x v="652"/>
    <x v="0"/>
    <x v="5229"/>
  </r>
  <r>
    <n v="87749"/>
    <n v="87749002"/>
    <x v="652"/>
    <x v="4"/>
    <x v="5230"/>
  </r>
  <r>
    <n v="88779"/>
    <n v="88779002"/>
    <x v="652"/>
    <x v="6"/>
    <x v="5231"/>
  </r>
  <r>
    <n v="90104"/>
    <n v="90104002"/>
    <x v="652"/>
    <x v="4"/>
    <x v="5232"/>
  </r>
  <r>
    <n v="97009"/>
    <n v="97009002"/>
    <x v="652"/>
    <x v="4"/>
    <x v="5233"/>
  </r>
  <r>
    <n v="98059"/>
    <n v="98059002"/>
    <x v="652"/>
    <x v="5"/>
    <x v="5234"/>
  </r>
  <r>
    <n v="98209"/>
    <n v="98209002"/>
    <x v="652"/>
    <x v="6"/>
    <x v="5235"/>
  </r>
  <r>
    <n v="102534"/>
    <n v="102534002"/>
    <x v="652"/>
    <x v="6"/>
    <x v="5236"/>
  </r>
  <r>
    <n v="109104"/>
    <n v="109104002"/>
    <x v="652"/>
    <x v="1"/>
    <x v="5237"/>
  </r>
  <r>
    <n v="110724"/>
    <n v="110724002"/>
    <x v="652"/>
    <x v="6"/>
    <x v="5238"/>
  </r>
  <r>
    <n v="54168"/>
    <n v="54168002"/>
    <x v="653"/>
    <x v="4"/>
    <x v="5239"/>
  </r>
  <r>
    <n v="60914"/>
    <n v="60914002"/>
    <x v="653"/>
    <x v="3"/>
    <x v="5240"/>
  </r>
  <r>
    <n v="80279"/>
    <n v="80279002"/>
    <x v="653"/>
    <x v="5"/>
    <x v="5241"/>
  </r>
  <r>
    <n v="82504"/>
    <n v="82504002"/>
    <x v="653"/>
    <x v="4"/>
    <x v="5242"/>
  </r>
  <r>
    <n v="64804"/>
    <n v="64804002"/>
    <x v="654"/>
    <x v="0"/>
    <x v="196"/>
  </r>
  <r>
    <n v="74189"/>
    <n v="74189002"/>
    <x v="654"/>
    <x v="6"/>
    <x v="5243"/>
  </r>
  <r>
    <n v="79974"/>
    <n v="79974002"/>
    <x v="654"/>
    <x v="4"/>
    <x v="5244"/>
  </r>
  <r>
    <n v="90554"/>
    <n v="90554002"/>
    <x v="654"/>
    <x v="4"/>
    <x v="5245"/>
  </r>
  <r>
    <n v="96134"/>
    <n v="96134002"/>
    <x v="654"/>
    <x v="1"/>
    <x v="5246"/>
  </r>
  <r>
    <n v="97479"/>
    <n v="97479002"/>
    <x v="654"/>
    <x v="4"/>
    <x v="5247"/>
  </r>
  <r>
    <n v="104794"/>
    <n v="104794002"/>
    <x v="654"/>
    <x v="2"/>
    <x v="5248"/>
  </r>
  <r>
    <n v="54479"/>
    <n v="54479002"/>
    <x v="655"/>
    <x v="2"/>
    <x v="5249"/>
  </r>
  <r>
    <n v="57929"/>
    <n v="57929002"/>
    <x v="655"/>
    <x v="5"/>
    <x v="5250"/>
  </r>
  <r>
    <n v="67524"/>
    <n v="67524002"/>
    <x v="655"/>
    <x v="2"/>
    <x v="5251"/>
  </r>
  <r>
    <n v="73584"/>
    <n v="73584002"/>
    <x v="655"/>
    <x v="0"/>
    <x v="5252"/>
  </r>
  <r>
    <n v="77134"/>
    <n v="77134002"/>
    <x v="655"/>
    <x v="6"/>
    <x v="5253"/>
  </r>
  <r>
    <n v="78774"/>
    <n v="78774002"/>
    <x v="655"/>
    <x v="4"/>
    <x v="5254"/>
  </r>
  <r>
    <n v="81614"/>
    <n v="81614002"/>
    <x v="655"/>
    <x v="2"/>
    <x v="5255"/>
  </r>
  <r>
    <n v="84314"/>
    <n v="84314002"/>
    <x v="655"/>
    <x v="0"/>
    <x v="5256"/>
  </r>
  <r>
    <n v="89534"/>
    <n v="89534002"/>
    <x v="655"/>
    <x v="6"/>
    <x v="5257"/>
  </r>
  <r>
    <n v="93934"/>
    <n v="93934002"/>
    <x v="655"/>
    <x v="6"/>
    <x v="5258"/>
  </r>
  <r>
    <n v="99414"/>
    <n v="99414002"/>
    <x v="655"/>
    <x v="3"/>
    <x v="5259"/>
  </r>
  <r>
    <n v="102699"/>
    <n v="102699002"/>
    <x v="655"/>
    <x v="4"/>
    <x v="5260"/>
  </r>
  <r>
    <n v="54360"/>
    <n v="54360002"/>
    <x v="656"/>
    <x v="5"/>
    <x v="5261"/>
  </r>
  <r>
    <n v="58549"/>
    <n v="58549002"/>
    <x v="656"/>
    <x v="0"/>
    <x v="5262"/>
  </r>
  <r>
    <n v="60634"/>
    <n v="60634002"/>
    <x v="656"/>
    <x v="3"/>
    <x v="5263"/>
  </r>
  <r>
    <n v="68999"/>
    <n v="68999002"/>
    <x v="656"/>
    <x v="0"/>
    <x v="5264"/>
  </r>
  <r>
    <n v="74499"/>
    <n v="74499002"/>
    <x v="656"/>
    <x v="2"/>
    <x v="5265"/>
  </r>
  <r>
    <n v="78484"/>
    <n v="78484002"/>
    <x v="656"/>
    <x v="2"/>
    <x v="5266"/>
  </r>
  <r>
    <n v="84009"/>
    <n v="84009002"/>
    <x v="656"/>
    <x v="4"/>
    <x v="5267"/>
  </r>
  <r>
    <n v="85364"/>
    <n v="85364002"/>
    <x v="656"/>
    <x v="1"/>
    <x v="5268"/>
  </r>
  <r>
    <n v="104959"/>
    <n v="104959002"/>
    <x v="656"/>
    <x v="0"/>
    <x v="5269"/>
  </r>
  <r>
    <n v="57634"/>
    <n v="57634002"/>
    <x v="657"/>
    <x v="3"/>
    <x v="5270"/>
  </r>
  <r>
    <n v="61524"/>
    <n v="61524002"/>
    <x v="657"/>
    <x v="3"/>
    <x v="5271"/>
  </r>
  <r>
    <n v="75989"/>
    <n v="75989002"/>
    <x v="657"/>
    <x v="5"/>
    <x v="5272"/>
  </r>
  <r>
    <n v="81624"/>
    <n v="81624002"/>
    <x v="657"/>
    <x v="6"/>
    <x v="5273"/>
  </r>
  <r>
    <n v="83104"/>
    <n v="83104002"/>
    <x v="657"/>
    <x v="6"/>
    <x v="5274"/>
  </r>
  <r>
    <n v="104654"/>
    <n v="104654002"/>
    <x v="657"/>
    <x v="5"/>
    <x v="5275"/>
  </r>
  <r>
    <n v="112554"/>
    <n v="112554002"/>
    <x v="657"/>
    <x v="1"/>
    <x v="5276"/>
  </r>
  <r>
    <n v="65129"/>
    <n v="65129002"/>
    <x v="658"/>
    <x v="5"/>
    <x v="5277"/>
  </r>
  <r>
    <n v="65284"/>
    <n v="65284002"/>
    <x v="658"/>
    <x v="0"/>
    <x v="5278"/>
  </r>
  <r>
    <n v="72539"/>
    <n v="72539002"/>
    <x v="658"/>
    <x v="3"/>
    <x v="5279"/>
  </r>
  <r>
    <n v="78644"/>
    <n v="78644002"/>
    <x v="658"/>
    <x v="0"/>
    <x v="5280"/>
  </r>
  <r>
    <n v="79844"/>
    <n v="79844002"/>
    <x v="658"/>
    <x v="6"/>
    <x v="5281"/>
  </r>
  <r>
    <n v="84174"/>
    <n v="84174002"/>
    <x v="658"/>
    <x v="2"/>
    <x v="5282"/>
  </r>
  <r>
    <n v="88659"/>
    <n v="88659002"/>
    <x v="658"/>
    <x v="4"/>
    <x v="5283"/>
  </r>
  <r>
    <n v="90274"/>
    <n v="90274002"/>
    <x v="658"/>
    <x v="4"/>
    <x v="5284"/>
  </r>
  <r>
    <n v="91584"/>
    <n v="91584002"/>
    <x v="658"/>
    <x v="4"/>
    <x v="5285"/>
  </r>
  <r>
    <n v="97789"/>
    <n v="97789002"/>
    <x v="658"/>
    <x v="1"/>
    <x v="5286"/>
  </r>
  <r>
    <n v="100319"/>
    <n v="100319002"/>
    <x v="658"/>
    <x v="5"/>
    <x v="5287"/>
  </r>
  <r>
    <n v="108524"/>
    <n v="108524002"/>
    <x v="658"/>
    <x v="5"/>
    <x v="5288"/>
  </r>
  <r>
    <n v="55679"/>
    <n v="55679002"/>
    <x v="659"/>
    <x v="3"/>
    <x v="5289"/>
  </r>
  <r>
    <n v="70359"/>
    <n v="70359002"/>
    <x v="659"/>
    <x v="2"/>
    <x v="5290"/>
  </r>
  <r>
    <n v="87629"/>
    <n v="87629002"/>
    <x v="659"/>
    <x v="2"/>
    <x v="5291"/>
  </r>
  <r>
    <n v="98989"/>
    <n v="98989002"/>
    <x v="659"/>
    <x v="5"/>
    <x v="5292"/>
  </r>
  <r>
    <n v="99734"/>
    <n v="99734002"/>
    <x v="659"/>
    <x v="6"/>
    <x v="5293"/>
  </r>
  <r>
    <n v="112564"/>
    <n v="112564002"/>
    <x v="659"/>
    <x v="1"/>
    <x v="5294"/>
  </r>
  <r>
    <n v="73004"/>
    <n v="73004002"/>
    <x v="660"/>
    <x v="3"/>
    <x v="5295"/>
  </r>
  <r>
    <n v="80744"/>
    <n v="80744002"/>
    <x v="660"/>
    <x v="6"/>
    <x v="5296"/>
  </r>
  <r>
    <n v="89264"/>
    <n v="89264002"/>
    <x v="660"/>
    <x v="6"/>
    <x v="5297"/>
  </r>
  <r>
    <n v="95299"/>
    <n v="95299002"/>
    <x v="660"/>
    <x v="5"/>
    <x v="5298"/>
  </r>
  <r>
    <n v="106604"/>
    <n v="106604002"/>
    <x v="660"/>
    <x v="4"/>
    <x v="5299"/>
  </r>
  <r>
    <n v="107194"/>
    <n v="107194002"/>
    <x v="660"/>
    <x v="5"/>
    <x v="5300"/>
  </r>
  <r>
    <n v="112264"/>
    <n v="112264002"/>
    <x v="660"/>
    <x v="1"/>
    <x v="5301"/>
  </r>
  <r>
    <n v="59029"/>
    <n v="59029002"/>
    <x v="661"/>
    <x v="3"/>
    <x v="5302"/>
  </r>
  <r>
    <n v="64069"/>
    <n v="64069002"/>
    <x v="661"/>
    <x v="5"/>
    <x v="5303"/>
  </r>
  <r>
    <n v="69464"/>
    <n v="69464002"/>
    <x v="661"/>
    <x v="1"/>
    <x v="5304"/>
  </r>
  <r>
    <n v="69924"/>
    <n v="69924002"/>
    <x v="661"/>
    <x v="5"/>
    <x v="5305"/>
  </r>
  <r>
    <n v="73314"/>
    <n v="73314002"/>
    <x v="661"/>
    <x v="1"/>
    <x v="5306"/>
  </r>
  <r>
    <n v="91179"/>
    <n v="91179002"/>
    <x v="661"/>
    <x v="2"/>
    <x v="5307"/>
  </r>
  <r>
    <n v="95884"/>
    <n v="95884002"/>
    <x v="661"/>
    <x v="6"/>
    <x v="5308"/>
  </r>
  <r>
    <n v="57504"/>
    <n v="57504002"/>
    <x v="662"/>
    <x v="0"/>
    <x v="5309"/>
  </r>
  <r>
    <n v="65304"/>
    <n v="65304002"/>
    <x v="662"/>
    <x v="0"/>
    <x v="5310"/>
  </r>
  <r>
    <n v="70934"/>
    <n v="70934002"/>
    <x v="662"/>
    <x v="5"/>
    <x v="5311"/>
  </r>
  <r>
    <n v="72274"/>
    <n v="72274002"/>
    <x v="662"/>
    <x v="6"/>
    <x v="5312"/>
  </r>
  <r>
    <n v="80169"/>
    <n v="80169002"/>
    <x v="662"/>
    <x v="3"/>
    <x v="5313"/>
  </r>
  <r>
    <n v="81799"/>
    <n v="81799002"/>
    <x v="662"/>
    <x v="0"/>
    <x v="5314"/>
  </r>
  <r>
    <n v="96919"/>
    <n v="96919002"/>
    <x v="662"/>
    <x v="6"/>
    <x v="5315"/>
  </r>
  <r>
    <n v="99749"/>
    <n v="99749002"/>
    <x v="662"/>
    <x v="1"/>
    <x v="5316"/>
  </r>
  <r>
    <n v="104079"/>
    <n v="104079002"/>
    <x v="662"/>
    <x v="3"/>
    <x v="5317"/>
  </r>
  <r>
    <n v="104229"/>
    <n v="104229002"/>
    <x v="662"/>
    <x v="2"/>
    <x v="5318"/>
  </r>
  <r>
    <n v="65904"/>
    <n v="65904002"/>
    <x v="663"/>
    <x v="5"/>
    <x v="5319"/>
  </r>
  <r>
    <n v="72864"/>
    <n v="72864002"/>
    <x v="663"/>
    <x v="0"/>
    <x v="5320"/>
  </r>
  <r>
    <n v="74384"/>
    <n v="74384002"/>
    <x v="663"/>
    <x v="3"/>
    <x v="5321"/>
  </r>
  <r>
    <n v="78369"/>
    <n v="78369002"/>
    <x v="663"/>
    <x v="2"/>
    <x v="5322"/>
  </r>
  <r>
    <n v="84044"/>
    <n v="84044002"/>
    <x v="663"/>
    <x v="1"/>
    <x v="5323"/>
  </r>
  <r>
    <n v="90159"/>
    <n v="90159002"/>
    <x v="663"/>
    <x v="1"/>
    <x v="5324"/>
  </r>
  <r>
    <n v="92659"/>
    <n v="92659002"/>
    <x v="663"/>
    <x v="2"/>
    <x v="5325"/>
  </r>
  <r>
    <n v="95464"/>
    <n v="95464002"/>
    <x v="663"/>
    <x v="3"/>
    <x v="5326"/>
  </r>
  <r>
    <n v="97369"/>
    <n v="97369002"/>
    <x v="663"/>
    <x v="2"/>
    <x v="5327"/>
  </r>
  <r>
    <n v="99454"/>
    <n v="99454002"/>
    <x v="663"/>
    <x v="4"/>
    <x v="5328"/>
  </r>
  <r>
    <n v="106319"/>
    <n v="106319002"/>
    <x v="663"/>
    <x v="4"/>
    <x v="5329"/>
  </r>
  <r>
    <n v="108854"/>
    <n v="108854002"/>
    <x v="663"/>
    <x v="1"/>
    <x v="5330"/>
  </r>
  <r>
    <n v="69784"/>
    <n v="69784002"/>
    <x v="664"/>
    <x v="5"/>
    <x v="5331"/>
  </r>
  <r>
    <n v="98269"/>
    <n v="98269002"/>
    <x v="664"/>
    <x v="1"/>
    <x v="5332"/>
  </r>
  <r>
    <n v="110179"/>
    <n v="110179002"/>
    <x v="664"/>
    <x v="6"/>
    <x v="5333"/>
  </r>
  <r>
    <n v="57979"/>
    <n v="57979002"/>
    <x v="665"/>
    <x v="0"/>
    <x v="5334"/>
  </r>
  <r>
    <n v="60089"/>
    <n v="60089002"/>
    <x v="665"/>
    <x v="6"/>
    <x v="5335"/>
  </r>
  <r>
    <n v="60974"/>
    <n v="60974002"/>
    <x v="665"/>
    <x v="4"/>
    <x v="5336"/>
  </r>
  <r>
    <n v="73179"/>
    <n v="73179002"/>
    <x v="665"/>
    <x v="6"/>
    <x v="5337"/>
  </r>
  <r>
    <n v="84514"/>
    <n v="84514002"/>
    <x v="665"/>
    <x v="4"/>
    <x v="5338"/>
  </r>
  <r>
    <n v="97229"/>
    <n v="97229002"/>
    <x v="665"/>
    <x v="4"/>
    <x v="5339"/>
  </r>
  <r>
    <n v="104849"/>
    <n v="104849002"/>
    <x v="665"/>
    <x v="1"/>
    <x v="5340"/>
  </r>
  <r>
    <n v="64399"/>
    <n v="64399002"/>
    <x v="666"/>
    <x v="0"/>
    <x v="5341"/>
  </r>
  <r>
    <n v="66664"/>
    <n v="66664002"/>
    <x v="666"/>
    <x v="3"/>
    <x v="5342"/>
  </r>
  <r>
    <n v="84369"/>
    <n v="84369002"/>
    <x v="667"/>
    <x v="1"/>
    <x v="5343"/>
  </r>
  <r>
    <n v="93694"/>
    <n v="93694002"/>
    <x v="667"/>
    <x v="0"/>
    <x v="5344"/>
  </r>
  <r>
    <n v="106634"/>
    <n v="106634002"/>
    <x v="667"/>
    <x v="6"/>
    <x v="5345"/>
  </r>
  <r>
    <n v="71704"/>
    <n v="71704002"/>
    <x v="668"/>
    <x v="0"/>
    <x v="5346"/>
  </r>
  <r>
    <n v="87074"/>
    <n v="87074002"/>
    <x v="668"/>
    <x v="1"/>
    <x v="5347"/>
  </r>
  <r>
    <n v="89739"/>
    <n v="89739002"/>
    <x v="668"/>
    <x v="1"/>
    <x v="5348"/>
  </r>
  <r>
    <n v="61289"/>
    <n v="61289002"/>
    <x v="669"/>
    <x v="2"/>
    <x v="5349"/>
  </r>
  <r>
    <n v="70969"/>
    <n v="70969002"/>
    <x v="669"/>
    <x v="3"/>
    <x v="5350"/>
  </r>
  <r>
    <n v="76629"/>
    <n v="76629002"/>
    <x v="669"/>
    <x v="4"/>
    <x v="5351"/>
  </r>
  <r>
    <n v="82429"/>
    <n v="82429002"/>
    <x v="669"/>
    <x v="6"/>
    <x v="5352"/>
  </r>
  <r>
    <n v="89744"/>
    <n v="89744002"/>
    <x v="669"/>
    <x v="6"/>
    <x v="5353"/>
  </r>
  <r>
    <n v="99779"/>
    <n v="99779002"/>
    <x v="669"/>
    <x v="5"/>
    <x v="5354"/>
  </r>
  <r>
    <n v="102614"/>
    <n v="102614002"/>
    <x v="669"/>
    <x v="3"/>
    <x v="5355"/>
  </r>
  <r>
    <n v="103819"/>
    <n v="103819002"/>
    <x v="669"/>
    <x v="0"/>
    <x v="5356"/>
  </r>
  <r>
    <n v="106494"/>
    <n v="106494002"/>
    <x v="669"/>
    <x v="3"/>
    <x v="5357"/>
  </r>
  <r>
    <n v="54309"/>
    <n v="54309002"/>
    <x v="670"/>
    <x v="5"/>
    <x v="5358"/>
  </r>
  <r>
    <n v="70679"/>
    <n v="70679002"/>
    <x v="670"/>
    <x v="4"/>
    <x v="5359"/>
  </r>
  <r>
    <n v="70974"/>
    <n v="70974002"/>
    <x v="670"/>
    <x v="3"/>
    <x v="5360"/>
  </r>
  <r>
    <n v="75299"/>
    <n v="75299002"/>
    <x v="670"/>
    <x v="5"/>
    <x v="5361"/>
  </r>
  <r>
    <n v="77489"/>
    <n v="77489002"/>
    <x v="670"/>
    <x v="0"/>
    <x v="5362"/>
  </r>
  <r>
    <n v="80944"/>
    <n v="80944002"/>
    <x v="670"/>
    <x v="2"/>
    <x v="5363"/>
  </r>
  <r>
    <n v="90914"/>
    <n v="90914002"/>
    <x v="670"/>
    <x v="5"/>
    <x v="5364"/>
  </r>
  <r>
    <n v="103674"/>
    <n v="103674002"/>
    <x v="670"/>
    <x v="2"/>
    <x v="5365"/>
  </r>
  <r>
    <n v="105309"/>
    <n v="105309002"/>
    <x v="670"/>
    <x v="5"/>
    <x v="5366"/>
  </r>
  <r>
    <n v="111714"/>
    <n v="111714002"/>
    <x v="670"/>
    <x v="5"/>
    <x v="5367"/>
  </r>
  <r>
    <n v="54994"/>
    <n v="54994002"/>
    <x v="671"/>
    <x v="5"/>
    <x v="5368"/>
  </r>
  <r>
    <n v="57854"/>
    <n v="57854002"/>
    <x v="671"/>
    <x v="0"/>
    <x v="5369"/>
  </r>
  <r>
    <n v="61879"/>
    <n v="61879002"/>
    <x v="671"/>
    <x v="2"/>
    <x v="5370"/>
  </r>
  <r>
    <n v="87829"/>
    <n v="87829002"/>
    <x v="671"/>
    <x v="1"/>
    <x v="5371"/>
  </r>
  <r>
    <n v="91074"/>
    <n v="91074002"/>
    <x v="671"/>
    <x v="4"/>
    <x v="3777"/>
  </r>
  <r>
    <n v="102624"/>
    <n v="102624002"/>
    <x v="671"/>
    <x v="6"/>
    <x v="5372"/>
  </r>
  <r>
    <n v="103374"/>
    <n v="103374002"/>
    <x v="671"/>
    <x v="3"/>
    <x v="5373"/>
  </r>
  <r>
    <n v="105314"/>
    <n v="105314002"/>
    <x v="671"/>
    <x v="1"/>
    <x v="5374"/>
  </r>
  <r>
    <n v="56194"/>
    <n v="56194002"/>
    <x v="672"/>
    <x v="2"/>
    <x v="5375"/>
  </r>
  <r>
    <n v="61149"/>
    <n v="61149002"/>
    <x v="672"/>
    <x v="3"/>
    <x v="5376"/>
  </r>
  <r>
    <n v="65044"/>
    <n v="65044002"/>
    <x v="672"/>
    <x v="3"/>
    <x v="5377"/>
  </r>
  <r>
    <n v="70689"/>
    <n v="70689002"/>
    <x v="672"/>
    <x v="5"/>
    <x v="5378"/>
  </r>
  <r>
    <n v="84994"/>
    <n v="84994002"/>
    <x v="672"/>
    <x v="2"/>
    <x v="5379"/>
  </r>
  <r>
    <n v="89759"/>
    <n v="89759002"/>
    <x v="672"/>
    <x v="4"/>
    <x v="5380"/>
  </r>
  <r>
    <n v="91359"/>
    <n v="91359002"/>
    <x v="672"/>
    <x v="0"/>
    <x v="5381"/>
  </r>
  <r>
    <n v="94169"/>
    <n v="94169002"/>
    <x v="672"/>
    <x v="3"/>
    <x v="5382"/>
  </r>
  <r>
    <n v="100679"/>
    <n v="100679002"/>
    <x v="672"/>
    <x v="4"/>
    <x v="5383"/>
  </r>
  <r>
    <n v="102329"/>
    <n v="102329002"/>
    <x v="672"/>
    <x v="6"/>
    <x v="5384"/>
  </r>
  <r>
    <n v="106799"/>
    <n v="106799002"/>
    <x v="672"/>
    <x v="0"/>
    <x v="5385"/>
  </r>
  <r>
    <n v="76349"/>
    <n v="76349002"/>
    <x v="673"/>
    <x v="2"/>
    <x v="5386"/>
  </r>
  <r>
    <n v="80364"/>
    <n v="80364002"/>
    <x v="673"/>
    <x v="5"/>
    <x v="5387"/>
  </r>
  <r>
    <n v="90344"/>
    <n v="90344002"/>
    <x v="673"/>
    <x v="3"/>
    <x v="5388"/>
  </r>
  <r>
    <n v="103534"/>
    <n v="103534002"/>
    <x v="673"/>
    <x v="5"/>
    <x v="5389"/>
  </r>
  <r>
    <n v="108444"/>
    <n v="108444002"/>
    <x v="673"/>
    <x v="5"/>
    <x v="5390"/>
  </r>
  <r>
    <n v="109484"/>
    <n v="109484002"/>
    <x v="673"/>
    <x v="4"/>
    <x v="5391"/>
  </r>
  <r>
    <n v="110374"/>
    <n v="110374002"/>
    <x v="673"/>
    <x v="3"/>
    <x v="5392"/>
  </r>
  <r>
    <n v="112024"/>
    <n v="112024002"/>
    <x v="673"/>
    <x v="4"/>
    <x v="5393"/>
  </r>
  <r>
    <n v="54559"/>
    <n v="54559002"/>
    <x v="674"/>
    <x v="4"/>
    <x v="5394"/>
  </r>
  <r>
    <n v="69374"/>
    <n v="69374002"/>
    <x v="674"/>
    <x v="5"/>
    <x v="5395"/>
  </r>
  <r>
    <n v="72179"/>
    <n v="72179002"/>
    <x v="674"/>
    <x v="6"/>
    <x v="5396"/>
  </r>
  <r>
    <n v="72919"/>
    <n v="72919002"/>
    <x v="674"/>
    <x v="5"/>
    <x v="5397"/>
  </r>
  <r>
    <n v="78569"/>
    <n v="78569002"/>
    <x v="674"/>
    <x v="1"/>
    <x v="5398"/>
  </r>
  <r>
    <n v="82154"/>
    <n v="82154002"/>
    <x v="674"/>
    <x v="1"/>
    <x v="5399"/>
  </r>
  <r>
    <n v="82744"/>
    <n v="82744002"/>
    <x v="674"/>
    <x v="2"/>
    <x v="5400"/>
  </r>
  <r>
    <n v="90349"/>
    <n v="90349002"/>
    <x v="674"/>
    <x v="2"/>
    <x v="5401"/>
  </r>
  <r>
    <n v="90644"/>
    <n v="90644002"/>
    <x v="674"/>
    <x v="0"/>
    <x v="5402"/>
  </r>
  <r>
    <n v="98459"/>
    <n v="98459002"/>
    <x v="674"/>
    <x v="0"/>
    <x v="5403"/>
  </r>
  <r>
    <n v="101749"/>
    <n v="101749002"/>
    <x v="674"/>
    <x v="2"/>
    <x v="5404"/>
  </r>
  <r>
    <n v="111584"/>
    <n v="111584002"/>
    <x v="674"/>
    <x v="5"/>
    <x v="5405"/>
  </r>
  <r>
    <n v="67619"/>
    <n v="67619002"/>
    <x v="675"/>
    <x v="5"/>
    <x v="5406"/>
  </r>
  <r>
    <n v="69684"/>
    <n v="69684002"/>
    <x v="675"/>
    <x v="6"/>
    <x v="5407"/>
  </r>
  <r>
    <n v="81414"/>
    <n v="81414002"/>
    <x v="675"/>
    <x v="1"/>
    <x v="5408"/>
  </r>
  <r>
    <n v="82309"/>
    <n v="82309002"/>
    <x v="675"/>
    <x v="3"/>
    <x v="5409"/>
  </r>
  <r>
    <n v="95649"/>
    <n v="95649002"/>
    <x v="675"/>
    <x v="6"/>
    <x v="5410"/>
  </r>
  <r>
    <n v="99959"/>
    <n v="99959002"/>
    <x v="675"/>
    <x v="2"/>
    <x v="5411"/>
  </r>
  <r>
    <n v="56519"/>
    <n v="56519002"/>
    <x v="676"/>
    <x v="1"/>
    <x v="5412"/>
  </r>
  <r>
    <n v="57724"/>
    <n v="57724002"/>
    <x v="676"/>
    <x v="4"/>
    <x v="5413"/>
  </r>
  <r>
    <n v="90209"/>
    <n v="90209002"/>
    <x v="676"/>
    <x v="5"/>
    <x v="5414"/>
  </r>
  <r>
    <n v="96529"/>
    <n v="96529002"/>
    <x v="676"/>
    <x v="2"/>
    <x v="5415"/>
  </r>
  <r>
    <n v="97129"/>
    <n v="97129002"/>
    <x v="676"/>
    <x v="6"/>
    <x v="5416"/>
  </r>
  <r>
    <n v="107119"/>
    <n v="107119002"/>
    <x v="676"/>
    <x v="3"/>
    <x v="5417"/>
  </r>
  <r>
    <n v="107414"/>
    <n v="107414002"/>
    <x v="676"/>
    <x v="1"/>
    <x v="5418"/>
  </r>
  <r>
    <n v="110689"/>
    <n v="110689002"/>
    <x v="676"/>
    <x v="6"/>
    <x v="220"/>
  </r>
  <r>
    <n v="79784"/>
    <n v="79784002"/>
    <x v="677"/>
    <x v="4"/>
    <x v="5419"/>
  </r>
  <r>
    <n v="101609"/>
    <n v="101609002"/>
    <x v="677"/>
    <x v="1"/>
    <x v="5420"/>
  </r>
  <r>
    <n v="104454"/>
    <n v="104454002"/>
    <x v="677"/>
    <x v="0"/>
    <x v="5421"/>
  </r>
  <r>
    <n v="108464"/>
    <n v="108464002"/>
    <x v="677"/>
    <x v="1"/>
    <x v="5422"/>
  </r>
  <r>
    <n v="112499"/>
    <n v="112499002"/>
    <x v="677"/>
    <x v="5"/>
    <x v="5423"/>
  </r>
  <r>
    <n v="55319"/>
    <n v="55319002"/>
    <x v="678"/>
    <x v="2"/>
    <x v="5424"/>
  </r>
  <r>
    <n v="57139"/>
    <n v="57139002"/>
    <x v="678"/>
    <x v="4"/>
    <x v="5425"/>
  </r>
  <r>
    <n v="58349"/>
    <n v="58349002"/>
    <x v="678"/>
    <x v="5"/>
    <x v="5426"/>
  </r>
  <r>
    <n v="71754"/>
    <n v="71754002"/>
    <x v="678"/>
    <x v="1"/>
    <x v="3007"/>
  </r>
  <r>
    <n v="92134"/>
    <n v="92134002"/>
    <x v="678"/>
    <x v="0"/>
    <x v="5427"/>
  </r>
  <r>
    <n v="101019"/>
    <n v="101019002"/>
    <x v="678"/>
    <x v="3"/>
    <x v="5428"/>
  </r>
  <r>
    <n v="104154"/>
    <n v="104154002"/>
    <x v="678"/>
    <x v="6"/>
    <x v="5429"/>
  </r>
  <r>
    <n v="105054"/>
    <n v="105054002"/>
    <x v="678"/>
    <x v="2"/>
    <x v="5430"/>
  </r>
  <r>
    <n v="54336"/>
    <n v="54336002"/>
    <x v="679"/>
    <x v="5"/>
    <x v="5431"/>
  </r>
  <r>
    <n v="62824"/>
    <n v="62824002"/>
    <x v="679"/>
    <x v="0"/>
    <x v="909"/>
  </r>
  <r>
    <n v="64924"/>
    <n v="64924002"/>
    <x v="679"/>
    <x v="5"/>
    <x v="5432"/>
  </r>
  <r>
    <n v="72944"/>
    <n v="72944002"/>
    <x v="679"/>
    <x v="6"/>
    <x v="5433"/>
  </r>
  <r>
    <n v="82179"/>
    <n v="82179002"/>
    <x v="679"/>
    <x v="2"/>
    <x v="5434"/>
  </r>
  <r>
    <n v="85324"/>
    <n v="85324002"/>
    <x v="679"/>
    <x v="5"/>
    <x v="5435"/>
  </r>
  <r>
    <n v="89499"/>
    <n v="89499002"/>
    <x v="679"/>
    <x v="6"/>
    <x v="5436"/>
  </r>
  <r>
    <n v="90224"/>
    <n v="90224002"/>
    <x v="679"/>
    <x v="6"/>
    <x v="5437"/>
  </r>
  <r>
    <n v="93324"/>
    <n v="93324002"/>
    <x v="679"/>
    <x v="2"/>
    <x v="5438"/>
  </r>
  <r>
    <n v="109374"/>
    <n v="109374002"/>
    <x v="679"/>
    <x v="2"/>
    <x v="5439"/>
  </r>
  <r>
    <n v="64779"/>
    <n v="64779002"/>
    <x v="680"/>
    <x v="5"/>
    <x v="5440"/>
  </r>
  <r>
    <n v="65389"/>
    <n v="65389002"/>
    <x v="680"/>
    <x v="1"/>
    <x v="5441"/>
  </r>
  <r>
    <n v="76684"/>
    <n v="76684002"/>
    <x v="680"/>
    <x v="5"/>
    <x v="5442"/>
  </r>
  <r>
    <n v="78299"/>
    <n v="78299002"/>
    <x v="680"/>
    <x v="6"/>
    <x v="5443"/>
  </r>
  <r>
    <n v="80539"/>
    <n v="80539002"/>
    <x v="680"/>
    <x v="3"/>
    <x v="5444"/>
  </r>
  <r>
    <n v="87134"/>
    <n v="87134002"/>
    <x v="680"/>
    <x v="3"/>
    <x v="5445"/>
  </r>
  <r>
    <n v="91994"/>
    <n v="91994002"/>
    <x v="680"/>
    <x v="0"/>
    <x v="5446"/>
  </r>
  <r>
    <n v="105064"/>
    <n v="105064002"/>
    <x v="680"/>
    <x v="3"/>
    <x v="5447"/>
  </r>
  <r>
    <n v="111314"/>
    <n v="111314002"/>
    <x v="680"/>
    <x v="4"/>
    <x v="5448"/>
  </r>
  <r>
    <n v="74609"/>
    <n v="74609002"/>
    <x v="681"/>
    <x v="1"/>
    <x v="5449"/>
  </r>
  <r>
    <n v="92594"/>
    <n v="92594002"/>
    <x v="681"/>
    <x v="4"/>
    <x v="5450"/>
  </r>
  <r>
    <n v="99539"/>
    <n v="99539002"/>
    <x v="681"/>
    <x v="1"/>
    <x v="5451"/>
  </r>
  <r>
    <n v="101184"/>
    <n v="101184002"/>
    <x v="681"/>
    <x v="1"/>
    <x v="5452"/>
  </r>
  <r>
    <n v="54894"/>
    <n v="54894002"/>
    <x v="682"/>
    <x v="5"/>
    <x v="5453"/>
  </r>
  <r>
    <n v="56244"/>
    <n v="56244002"/>
    <x v="682"/>
    <x v="5"/>
    <x v="5454"/>
  </r>
  <r>
    <n v="76254"/>
    <n v="76254002"/>
    <x v="682"/>
    <x v="6"/>
    <x v="5455"/>
  </r>
  <r>
    <n v="78904"/>
    <n v="78904002"/>
    <x v="682"/>
    <x v="1"/>
    <x v="5456"/>
  </r>
  <r>
    <n v="89219"/>
    <n v="89219002"/>
    <x v="682"/>
    <x v="5"/>
    <x v="5457"/>
  </r>
  <r>
    <n v="98499"/>
    <n v="98499002"/>
    <x v="682"/>
    <x v="5"/>
    <x v="5458"/>
  </r>
  <r>
    <n v="59734"/>
    <n v="59734002"/>
    <x v="683"/>
    <x v="4"/>
    <x v="5459"/>
  </r>
  <r>
    <n v="62094"/>
    <n v="62094002"/>
    <x v="683"/>
    <x v="1"/>
    <x v="5460"/>
  </r>
  <r>
    <n v="71039"/>
    <n v="71039002"/>
    <x v="683"/>
    <x v="5"/>
    <x v="5461"/>
  </r>
  <r>
    <n v="97314"/>
    <n v="97314002"/>
    <x v="683"/>
    <x v="1"/>
    <x v="5462"/>
  </r>
  <r>
    <n v="56559"/>
    <n v="56559002"/>
    <x v="684"/>
    <x v="4"/>
    <x v="5463"/>
  </r>
  <r>
    <n v="60179"/>
    <n v="60179002"/>
    <x v="684"/>
    <x v="5"/>
    <x v="5464"/>
  </r>
  <r>
    <n v="81169"/>
    <n v="81169002"/>
    <x v="684"/>
    <x v="6"/>
    <x v="5465"/>
  </r>
  <r>
    <n v="86694"/>
    <n v="86694002"/>
    <x v="684"/>
    <x v="4"/>
    <x v="5466"/>
  </r>
  <r>
    <n v="90249"/>
    <n v="90249002"/>
    <x v="684"/>
    <x v="3"/>
    <x v="5467"/>
  </r>
  <r>
    <n v="95984"/>
    <n v="95984002"/>
    <x v="684"/>
    <x v="6"/>
    <x v="5468"/>
  </r>
  <r>
    <n v="97014"/>
    <n v="97014002"/>
    <x v="684"/>
    <x v="6"/>
    <x v="5469"/>
  </r>
  <r>
    <n v="100449"/>
    <n v="100449002"/>
    <x v="684"/>
    <x v="2"/>
    <x v="5470"/>
  </r>
  <r>
    <n v="109539"/>
    <n v="109539002"/>
    <x v="684"/>
    <x v="4"/>
    <x v="5471"/>
  </r>
  <r>
    <n v="57314"/>
    <n v="57314002"/>
    <x v="685"/>
    <x v="4"/>
    <x v="5472"/>
  </r>
  <r>
    <n v="63004"/>
    <n v="63004002"/>
    <x v="685"/>
    <x v="2"/>
    <x v="5473"/>
  </r>
  <r>
    <n v="63599"/>
    <n v="63599002"/>
    <x v="685"/>
    <x v="5"/>
    <x v="5474"/>
  </r>
  <r>
    <n v="72974"/>
    <n v="72974002"/>
    <x v="685"/>
    <x v="1"/>
    <x v="5475"/>
  </r>
  <r>
    <n v="106424"/>
    <n v="106424002"/>
    <x v="685"/>
    <x v="6"/>
    <x v="5476"/>
  </r>
  <r>
    <n v="109979"/>
    <n v="109979002"/>
    <x v="685"/>
    <x v="3"/>
    <x v="5477"/>
  </r>
  <r>
    <n v="68254"/>
    <n v="68254002"/>
    <x v="686"/>
    <x v="6"/>
    <x v="5478"/>
  </r>
  <r>
    <n v="75519"/>
    <n v="75519002"/>
    <x v="686"/>
    <x v="3"/>
    <x v="5479"/>
  </r>
  <r>
    <n v="79979"/>
    <n v="79979002"/>
    <x v="686"/>
    <x v="6"/>
    <x v="5480"/>
  </r>
  <r>
    <n v="97774"/>
    <n v="97774002"/>
    <x v="686"/>
    <x v="1"/>
    <x v="5481"/>
  </r>
  <r>
    <n v="100749"/>
    <n v="100749002"/>
    <x v="686"/>
    <x v="2"/>
    <x v="5482"/>
  </r>
  <r>
    <n v="102549"/>
    <n v="102549002"/>
    <x v="686"/>
    <x v="0"/>
    <x v="5483"/>
  </r>
  <r>
    <n v="55214"/>
    <n v="55214002"/>
    <x v="687"/>
    <x v="3"/>
    <x v="5484"/>
  </r>
  <r>
    <n v="59159"/>
    <n v="59159002"/>
    <x v="687"/>
    <x v="5"/>
    <x v="5485"/>
  </r>
  <r>
    <n v="67229"/>
    <n v="67229002"/>
    <x v="687"/>
    <x v="5"/>
    <x v="5486"/>
  </r>
  <r>
    <n v="67529"/>
    <n v="67529002"/>
    <x v="687"/>
    <x v="2"/>
    <x v="5487"/>
  </r>
  <r>
    <n v="75229"/>
    <n v="75229002"/>
    <x v="687"/>
    <x v="6"/>
    <x v="5488"/>
  </r>
  <r>
    <n v="77139"/>
    <n v="77139002"/>
    <x v="687"/>
    <x v="6"/>
    <x v="5489"/>
  </r>
  <r>
    <n v="83409"/>
    <n v="83409002"/>
    <x v="687"/>
    <x v="0"/>
    <x v="5490"/>
  </r>
  <r>
    <n v="86409"/>
    <n v="86409002"/>
    <x v="687"/>
    <x v="1"/>
    <x v="5491"/>
  </r>
  <r>
    <n v="107174"/>
    <n v="107174002"/>
    <x v="687"/>
    <x v="1"/>
    <x v="5492"/>
  </r>
  <r>
    <n v="59009"/>
    <n v="59009002"/>
    <x v="688"/>
    <x v="3"/>
    <x v="5493"/>
  </r>
  <r>
    <n v="64969"/>
    <n v="64969002"/>
    <x v="688"/>
    <x v="2"/>
    <x v="5494"/>
  </r>
  <r>
    <n v="77884"/>
    <n v="77884002"/>
    <x v="688"/>
    <x v="0"/>
    <x v="5495"/>
  </r>
  <r>
    <n v="81479"/>
    <n v="81479002"/>
    <x v="688"/>
    <x v="5"/>
    <x v="5496"/>
  </r>
  <r>
    <n v="83569"/>
    <n v="83569002"/>
    <x v="688"/>
    <x v="5"/>
    <x v="5497"/>
  </r>
  <r>
    <n v="85369"/>
    <n v="85369002"/>
    <x v="688"/>
    <x v="3"/>
    <x v="5498"/>
  </r>
  <r>
    <n v="87619"/>
    <n v="87619002"/>
    <x v="688"/>
    <x v="0"/>
    <x v="5499"/>
  </r>
  <r>
    <n v="100609"/>
    <n v="100609002"/>
    <x v="688"/>
    <x v="0"/>
    <x v="5500"/>
  </r>
  <r>
    <n v="109269"/>
    <n v="109269002"/>
    <x v="688"/>
    <x v="4"/>
    <x v="5501"/>
  </r>
  <r>
    <n v="109994"/>
    <n v="109994002"/>
    <x v="688"/>
    <x v="4"/>
    <x v="5502"/>
  </r>
  <r>
    <n v="110144"/>
    <n v="110144002"/>
    <x v="688"/>
    <x v="5"/>
    <x v="5503"/>
  </r>
  <r>
    <n v="55674"/>
    <n v="55674002"/>
    <x v="689"/>
    <x v="4"/>
    <x v="5504"/>
  </r>
  <r>
    <n v="59169"/>
    <n v="59169002"/>
    <x v="689"/>
    <x v="1"/>
    <x v="5505"/>
  </r>
  <r>
    <n v="59614"/>
    <n v="59614002"/>
    <x v="689"/>
    <x v="1"/>
    <x v="5506"/>
  </r>
  <r>
    <n v="68709"/>
    <n v="68709002"/>
    <x v="689"/>
    <x v="3"/>
    <x v="5507"/>
  </r>
  <r>
    <n v="72399"/>
    <n v="72399002"/>
    <x v="689"/>
    <x v="2"/>
    <x v="5508"/>
  </r>
  <r>
    <n v="80734"/>
    <n v="80734002"/>
    <x v="689"/>
    <x v="1"/>
    <x v="5509"/>
  </r>
  <r>
    <n v="82529"/>
    <n v="82529002"/>
    <x v="689"/>
    <x v="2"/>
    <x v="5510"/>
  </r>
  <r>
    <n v="84329"/>
    <n v="84329002"/>
    <x v="689"/>
    <x v="1"/>
    <x v="5511"/>
  </r>
  <r>
    <n v="91889"/>
    <n v="91889002"/>
    <x v="689"/>
    <x v="4"/>
    <x v="5512"/>
  </r>
  <r>
    <n v="105109"/>
    <n v="105109002"/>
    <x v="689"/>
    <x v="5"/>
    <x v="5513"/>
  </r>
  <r>
    <n v="55379"/>
    <n v="55379002"/>
    <x v="690"/>
    <x v="0"/>
    <x v="5514"/>
  </r>
  <r>
    <n v="61394"/>
    <n v="61394002"/>
    <x v="690"/>
    <x v="5"/>
    <x v="5515"/>
  </r>
  <r>
    <n v="64364"/>
    <n v="64364002"/>
    <x v="690"/>
    <x v="6"/>
    <x v="5516"/>
  </r>
  <r>
    <n v="66939"/>
    <n v="66939002"/>
    <x v="690"/>
    <x v="2"/>
    <x v="5517"/>
  </r>
  <r>
    <n v="70064"/>
    <n v="70064002"/>
    <x v="690"/>
    <x v="1"/>
    <x v="5518"/>
  </r>
  <r>
    <n v="82684"/>
    <n v="82684002"/>
    <x v="690"/>
    <x v="4"/>
    <x v="5519"/>
  </r>
  <r>
    <n v="87924"/>
    <n v="87924002"/>
    <x v="690"/>
    <x v="6"/>
    <x v="5520"/>
  </r>
  <r>
    <n v="89849"/>
    <n v="89849002"/>
    <x v="690"/>
    <x v="0"/>
    <x v="5521"/>
  </r>
  <r>
    <n v="90429"/>
    <n v="90429002"/>
    <x v="690"/>
    <x v="5"/>
    <x v="5522"/>
  </r>
  <r>
    <n v="92929"/>
    <n v="92929002"/>
    <x v="690"/>
    <x v="1"/>
    <x v="5523"/>
  </r>
  <r>
    <n v="93379"/>
    <n v="93379002"/>
    <x v="690"/>
    <x v="6"/>
    <x v="5524"/>
  </r>
  <r>
    <n v="97944"/>
    <n v="97944002"/>
    <x v="690"/>
    <x v="1"/>
    <x v="5525"/>
  </r>
  <r>
    <n v="106749"/>
    <n v="106749002"/>
    <x v="690"/>
    <x v="0"/>
    <x v="5526"/>
  </r>
  <r>
    <n v="63629"/>
    <n v="63629002"/>
    <x v="691"/>
    <x v="5"/>
    <x v="5527"/>
  </r>
  <r>
    <n v="67399"/>
    <n v="67399002"/>
    <x v="691"/>
    <x v="6"/>
    <x v="5528"/>
  </r>
  <r>
    <n v="68869"/>
    <n v="68869002"/>
    <x v="691"/>
    <x v="1"/>
    <x v="5529"/>
  </r>
  <r>
    <n v="71974"/>
    <n v="71974002"/>
    <x v="691"/>
    <x v="2"/>
    <x v="5530"/>
  </r>
  <r>
    <n v="74959"/>
    <n v="74959002"/>
    <x v="691"/>
    <x v="2"/>
    <x v="5531"/>
  </r>
  <r>
    <n v="76159"/>
    <n v="76159002"/>
    <x v="691"/>
    <x v="1"/>
    <x v="5532"/>
  </r>
  <r>
    <n v="78949"/>
    <n v="78949002"/>
    <x v="691"/>
    <x v="2"/>
    <x v="5533"/>
  </r>
  <r>
    <n v="86129"/>
    <n v="86129002"/>
    <x v="691"/>
    <x v="4"/>
    <x v="5534"/>
  </r>
  <r>
    <n v="94849"/>
    <n v="94849002"/>
    <x v="691"/>
    <x v="3"/>
    <x v="2550"/>
  </r>
  <r>
    <n v="98404"/>
    <n v="98404002"/>
    <x v="691"/>
    <x v="4"/>
    <x v="5535"/>
  </r>
  <r>
    <n v="100484"/>
    <n v="100484002"/>
    <x v="691"/>
    <x v="5"/>
    <x v="5536"/>
  </r>
  <r>
    <n v="104374"/>
    <n v="104374002"/>
    <x v="691"/>
    <x v="0"/>
    <x v="5537"/>
  </r>
  <r>
    <n v="112569"/>
    <n v="112569002"/>
    <x v="691"/>
    <x v="4"/>
    <x v="5538"/>
  </r>
  <r>
    <n v="54649"/>
    <n v="54649002"/>
    <x v="692"/>
    <x v="4"/>
    <x v="5539"/>
  </r>
  <r>
    <n v="61109"/>
    <n v="61109002"/>
    <x v="692"/>
    <x v="4"/>
    <x v="5540"/>
  </r>
  <r>
    <n v="69769"/>
    <n v="69769002"/>
    <x v="692"/>
    <x v="1"/>
    <x v="5541"/>
  </r>
  <r>
    <n v="79104"/>
    <n v="79104002"/>
    <x v="692"/>
    <x v="4"/>
    <x v="5542"/>
  </r>
  <r>
    <n v="79859"/>
    <n v="79859002"/>
    <x v="692"/>
    <x v="1"/>
    <x v="5543"/>
  </r>
  <r>
    <n v="90439"/>
    <n v="90439002"/>
    <x v="692"/>
    <x v="2"/>
    <x v="5544"/>
  </r>
  <r>
    <n v="94409"/>
    <n v="94409002"/>
    <x v="692"/>
    <x v="5"/>
    <x v="5545"/>
  </r>
  <r>
    <n v="106609"/>
    <n v="106609002"/>
    <x v="692"/>
    <x v="5"/>
    <x v="5546"/>
  </r>
  <r>
    <n v="111224"/>
    <n v="111224002"/>
    <x v="692"/>
    <x v="0"/>
    <x v="5547"/>
  </r>
  <r>
    <n v="57214"/>
    <n v="57214002"/>
    <x v="693"/>
    <x v="5"/>
    <x v="5548"/>
  </r>
  <r>
    <n v="65899"/>
    <n v="65899002"/>
    <x v="693"/>
    <x v="4"/>
    <x v="5549"/>
  </r>
  <r>
    <n v="71829"/>
    <n v="71829002"/>
    <x v="693"/>
    <x v="6"/>
    <x v="5550"/>
  </r>
  <r>
    <n v="74669"/>
    <n v="74669002"/>
    <x v="693"/>
    <x v="2"/>
    <x v="5551"/>
  </r>
  <r>
    <n v="81214"/>
    <n v="81214002"/>
    <x v="693"/>
    <x v="1"/>
    <x v="5552"/>
  </r>
  <r>
    <n v="85984"/>
    <n v="85984002"/>
    <x v="693"/>
    <x v="1"/>
    <x v="5553"/>
  </r>
  <r>
    <n v="98849"/>
    <n v="98849002"/>
    <x v="693"/>
    <x v="0"/>
    <x v="5554"/>
  </r>
  <r>
    <n v="103789"/>
    <n v="103789002"/>
    <x v="693"/>
    <x v="2"/>
    <x v="5555"/>
  </r>
  <r>
    <n v="109734"/>
    <n v="109734002"/>
    <x v="693"/>
    <x v="4"/>
    <x v="5556"/>
  </r>
  <r>
    <n v="57064"/>
    <n v="57064002"/>
    <x v="694"/>
    <x v="0"/>
    <x v="5557"/>
  </r>
  <r>
    <n v="58884"/>
    <n v="58884002"/>
    <x v="694"/>
    <x v="4"/>
    <x v="5558"/>
  </r>
  <r>
    <n v="62149"/>
    <n v="62149002"/>
    <x v="694"/>
    <x v="0"/>
    <x v="5559"/>
  </r>
  <r>
    <n v="62304"/>
    <n v="62304002"/>
    <x v="694"/>
    <x v="2"/>
    <x v="5560"/>
  </r>
  <r>
    <n v="73934"/>
    <n v="73934002"/>
    <x v="694"/>
    <x v="5"/>
    <x v="5561"/>
  </r>
  <r>
    <n v="89869"/>
    <n v="89869002"/>
    <x v="694"/>
    <x v="2"/>
    <x v="5562"/>
  </r>
  <r>
    <n v="96469"/>
    <n v="96469002"/>
    <x v="694"/>
    <x v="2"/>
    <x v="5563"/>
  </r>
  <r>
    <n v="55404"/>
    <n v="55404002"/>
    <x v="695"/>
    <x v="5"/>
    <x v="5564"/>
  </r>
  <r>
    <n v="56154"/>
    <n v="56154002"/>
    <x v="695"/>
    <x v="0"/>
    <x v="5565"/>
  </r>
  <r>
    <n v="60084"/>
    <n v="60084002"/>
    <x v="695"/>
    <x v="2"/>
    <x v="5566"/>
  </r>
  <r>
    <n v="61264"/>
    <n v="61264002"/>
    <x v="695"/>
    <x v="6"/>
    <x v="5567"/>
  </r>
  <r>
    <n v="80179"/>
    <n v="80179002"/>
    <x v="695"/>
    <x v="5"/>
    <x v="5568"/>
  </r>
  <r>
    <n v="98119"/>
    <n v="98119002"/>
    <x v="695"/>
    <x v="3"/>
    <x v="5569"/>
  </r>
  <r>
    <n v="107354"/>
    <n v="107354002"/>
    <x v="695"/>
    <x v="6"/>
    <x v="5570"/>
  </r>
  <r>
    <n v="61704"/>
    <n v="61704002"/>
    <x v="696"/>
    <x v="0"/>
    <x v="5571"/>
  </r>
  <r>
    <n v="65319"/>
    <n v="65319002"/>
    <x v="696"/>
    <x v="3"/>
    <x v="5572"/>
  </r>
  <r>
    <n v="66369"/>
    <n v="66369002"/>
    <x v="696"/>
    <x v="1"/>
    <x v="4127"/>
  </r>
  <r>
    <n v="74394"/>
    <n v="74394002"/>
    <x v="696"/>
    <x v="5"/>
    <x v="5573"/>
  </r>
  <r>
    <n v="82854"/>
    <n v="82854002"/>
    <x v="696"/>
    <x v="3"/>
    <x v="5574"/>
  </r>
  <r>
    <n v="91619"/>
    <n v="91619002"/>
    <x v="696"/>
    <x v="2"/>
    <x v="5575"/>
  </r>
  <r>
    <n v="95754"/>
    <n v="95754002"/>
    <x v="696"/>
    <x v="4"/>
    <x v="5576"/>
  </r>
  <r>
    <n v="99764"/>
    <n v="99764002"/>
    <x v="696"/>
    <x v="2"/>
    <x v="5577"/>
  </r>
  <r>
    <n v="111544"/>
    <n v="111544002"/>
    <x v="696"/>
    <x v="6"/>
    <x v="5578"/>
  </r>
  <r>
    <n v="56319"/>
    <n v="56319002"/>
    <x v="697"/>
    <x v="0"/>
    <x v="5579"/>
  </r>
  <r>
    <n v="60094"/>
    <n v="60094002"/>
    <x v="697"/>
    <x v="1"/>
    <x v="5580"/>
  </r>
  <r>
    <n v="69049"/>
    <n v="69049002"/>
    <x v="697"/>
    <x v="1"/>
    <x v="5581"/>
  </r>
  <r>
    <n v="74839"/>
    <n v="74839002"/>
    <x v="697"/>
    <x v="6"/>
    <x v="5582"/>
  </r>
  <r>
    <n v="77189"/>
    <n v="77189002"/>
    <x v="697"/>
    <x v="3"/>
    <x v="5583"/>
  </r>
  <r>
    <n v="78234"/>
    <n v="78234002"/>
    <x v="697"/>
    <x v="1"/>
    <x v="5584"/>
  </r>
  <r>
    <n v="85854"/>
    <n v="85854002"/>
    <x v="697"/>
    <x v="1"/>
    <x v="5585"/>
  </r>
  <r>
    <n v="86459"/>
    <n v="86459002"/>
    <x v="697"/>
    <x v="1"/>
    <x v="5586"/>
  </r>
  <r>
    <n v="106924"/>
    <n v="106924002"/>
    <x v="697"/>
    <x v="4"/>
    <x v="5587"/>
  </r>
  <r>
    <n v="75739"/>
    <n v="75739002"/>
    <x v="698"/>
    <x v="2"/>
    <x v="5588"/>
  </r>
  <r>
    <n v="79589"/>
    <n v="79589002"/>
    <x v="698"/>
    <x v="5"/>
    <x v="5589"/>
  </r>
  <r>
    <n v="111554"/>
    <n v="111554002"/>
    <x v="698"/>
    <x v="2"/>
    <x v="5590"/>
  </r>
  <r>
    <n v="54213"/>
    <n v="54213002"/>
    <x v="699"/>
    <x v="3"/>
    <x v="5591"/>
  </r>
  <r>
    <n v="64104"/>
    <n v="64104002"/>
    <x v="699"/>
    <x v="4"/>
    <x v="5592"/>
  </r>
  <r>
    <n v="68609"/>
    <n v="68609002"/>
    <x v="699"/>
    <x v="2"/>
    <x v="5593"/>
  </r>
  <r>
    <n v="70394"/>
    <n v="70394002"/>
    <x v="699"/>
    <x v="1"/>
    <x v="5594"/>
  </r>
  <r>
    <n v="76049"/>
    <n v="76049002"/>
    <x v="699"/>
    <x v="0"/>
    <x v="5595"/>
  </r>
  <r>
    <n v="77199"/>
    <n v="77199002"/>
    <x v="699"/>
    <x v="4"/>
    <x v="5596"/>
  </r>
  <r>
    <n v="77939"/>
    <n v="77939002"/>
    <x v="699"/>
    <x v="4"/>
    <x v="5597"/>
  </r>
  <r>
    <n v="106784"/>
    <n v="106784002"/>
    <x v="699"/>
    <x v="1"/>
    <x v="5598"/>
  </r>
  <r>
    <n v="55279"/>
    <n v="55279002"/>
    <x v="700"/>
    <x v="0"/>
    <x v="5599"/>
  </r>
  <r>
    <n v="56639"/>
    <n v="56639002"/>
    <x v="700"/>
    <x v="1"/>
    <x v="5600"/>
  </r>
  <r>
    <n v="61874"/>
    <n v="61874002"/>
    <x v="700"/>
    <x v="1"/>
    <x v="5601"/>
  </r>
  <r>
    <n v="68469"/>
    <n v="68469002"/>
    <x v="700"/>
    <x v="6"/>
    <x v="5602"/>
  </r>
  <r>
    <n v="80209"/>
    <n v="80209002"/>
    <x v="700"/>
    <x v="4"/>
    <x v="5603"/>
  </r>
  <r>
    <n v="92244"/>
    <n v="92244002"/>
    <x v="700"/>
    <x v="0"/>
    <x v="5604"/>
  </r>
  <r>
    <n v="92389"/>
    <n v="92389002"/>
    <x v="700"/>
    <x v="5"/>
    <x v="5605"/>
  </r>
  <r>
    <n v="97844"/>
    <n v="97844002"/>
    <x v="700"/>
    <x v="0"/>
    <x v="5606"/>
  </r>
  <r>
    <n v="110514"/>
    <n v="110514002"/>
    <x v="700"/>
    <x v="6"/>
    <x v="5607"/>
  </r>
  <r>
    <n v="77949"/>
    <n v="77949002"/>
    <x v="701"/>
    <x v="5"/>
    <x v="5608"/>
  </r>
  <r>
    <n v="95199"/>
    <n v="95199002"/>
    <x v="701"/>
    <x v="3"/>
    <x v="5609"/>
  </r>
  <r>
    <n v="106054"/>
    <n v="106054002"/>
    <x v="701"/>
    <x v="1"/>
    <x v="5610"/>
  </r>
  <r>
    <n v="57859"/>
    <n v="57859002"/>
    <x v="702"/>
    <x v="6"/>
    <x v="5611"/>
  </r>
  <r>
    <n v="63234"/>
    <n v="63234002"/>
    <x v="702"/>
    <x v="0"/>
    <x v="5612"/>
  </r>
  <r>
    <n v="66249"/>
    <n v="66249002"/>
    <x v="702"/>
    <x v="5"/>
    <x v="5613"/>
  </r>
  <r>
    <n v="75449"/>
    <n v="75449002"/>
    <x v="702"/>
    <x v="4"/>
    <x v="5614"/>
  </r>
  <r>
    <n v="76344"/>
    <n v="76344002"/>
    <x v="702"/>
    <x v="3"/>
    <x v="5615"/>
  </r>
  <r>
    <n v="81844"/>
    <n v="81844002"/>
    <x v="702"/>
    <x v="3"/>
    <x v="5616"/>
  </r>
  <r>
    <n v="107989"/>
    <n v="107989002"/>
    <x v="702"/>
    <x v="3"/>
    <x v="5617"/>
  </r>
  <r>
    <n v="62044"/>
    <n v="62044002"/>
    <x v="703"/>
    <x v="6"/>
    <x v="5618"/>
  </r>
  <r>
    <n v="69079"/>
    <n v="69079002"/>
    <x v="703"/>
    <x v="1"/>
    <x v="5619"/>
  </r>
  <r>
    <n v="75454"/>
    <n v="75454002"/>
    <x v="703"/>
    <x v="4"/>
    <x v="5620"/>
  </r>
  <r>
    <n v="76499"/>
    <n v="76499002"/>
    <x v="703"/>
    <x v="2"/>
    <x v="5621"/>
  </r>
  <r>
    <n v="94909"/>
    <n v="94909002"/>
    <x v="703"/>
    <x v="0"/>
    <x v="5622"/>
  </r>
  <r>
    <n v="96959"/>
    <n v="96959002"/>
    <x v="703"/>
    <x v="4"/>
    <x v="5623"/>
  </r>
  <r>
    <n v="98904"/>
    <n v="98904002"/>
    <x v="703"/>
    <x v="6"/>
    <x v="5624"/>
  </r>
  <r>
    <n v="104579"/>
    <n v="104579002"/>
    <x v="703"/>
    <x v="3"/>
    <x v="5625"/>
  </r>
  <r>
    <n v="106064"/>
    <n v="106064002"/>
    <x v="703"/>
    <x v="3"/>
    <x v="5626"/>
  </r>
  <r>
    <n v="107399"/>
    <n v="107399002"/>
    <x v="703"/>
    <x v="3"/>
    <x v="5627"/>
  </r>
  <r>
    <n v="60719"/>
    <n v="60719002"/>
    <x v="704"/>
    <x v="3"/>
    <x v="5628"/>
  </r>
  <r>
    <n v="71149"/>
    <n v="71149002"/>
    <x v="704"/>
    <x v="2"/>
    <x v="5629"/>
  </r>
  <r>
    <n v="73224"/>
    <n v="73224002"/>
    <x v="704"/>
    <x v="2"/>
    <x v="5630"/>
  </r>
  <r>
    <n v="105479"/>
    <n v="105479002"/>
    <x v="704"/>
    <x v="5"/>
    <x v="5631"/>
  </r>
  <r>
    <n v="108754"/>
    <n v="108754002"/>
    <x v="704"/>
    <x v="3"/>
    <x v="5632"/>
  </r>
  <r>
    <n v="110679"/>
    <n v="110679002"/>
    <x v="704"/>
    <x v="6"/>
    <x v="5633"/>
  </r>
  <r>
    <n v="54324"/>
    <n v="54324002"/>
    <x v="705"/>
    <x v="5"/>
    <x v="5634"/>
  </r>
  <r>
    <n v="57719"/>
    <n v="57719002"/>
    <x v="705"/>
    <x v="0"/>
    <x v="5635"/>
  </r>
  <r>
    <n v="61024"/>
    <n v="61024002"/>
    <x v="705"/>
    <x v="1"/>
    <x v="5636"/>
  </r>
  <r>
    <n v="70999"/>
    <n v="70999002"/>
    <x v="705"/>
    <x v="1"/>
    <x v="5637"/>
  </r>
  <r>
    <n v="80374"/>
    <n v="80374002"/>
    <x v="705"/>
    <x v="3"/>
    <x v="5638"/>
  </r>
  <r>
    <n v="83644"/>
    <n v="83644002"/>
    <x v="705"/>
    <x v="6"/>
    <x v="5639"/>
  </r>
  <r>
    <n v="87264"/>
    <n v="87264002"/>
    <x v="705"/>
    <x v="0"/>
    <x v="5640"/>
  </r>
  <r>
    <n v="92414"/>
    <n v="92414002"/>
    <x v="705"/>
    <x v="0"/>
    <x v="5641"/>
  </r>
  <r>
    <n v="94324"/>
    <n v="94324002"/>
    <x v="705"/>
    <x v="2"/>
    <x v="5642"/>
  </r>
  <r>
    <n v="98759"/>
    <n v="98759002"/>
    <x v="705"/>
    <x v="1"/>
    <x v="5643"/>
  </r>
  <r>
    <n v="99809"/>
    <n v="99809002"/>
    <x v="705"/>
    <x v="5"/>
    <x v="5644"/>
  </r>
  <r>
    <n v="111289"/>
    <n v="111289002"/>
    <x v="705"/>
    <x v="5"/>
    <x v="5645"/>
  </r>
  <r>
    <n v="56669"/>
    <n v="56669002"/>
    <x v="706"/>
    <x v="2"/>
    <x v="5646"/>
  </r>
  <r>
    <n v="58339"/>
    <n v="58339002"/>
    <x v="706"/>
    <x v="4"/>
    <x v="5647"/>
  </r>
  <r>
    <n v="64759"/>
    <n v="64759002"/>
    <x v="706"/>
    <x v="1"/>
    <x v="5648"/>
  </r>
  <r>
    <n v="75024"/>
    <n v="75024002"/>
    <x v="706"/>
    <x v="5"/>
    <x v="5649"/>
  </r>
  <r>
    <n v="79024"/>
    <n v="79024002"/>
    <x v="706"/>
    <x v="2"/>
    <x v="5650"/>
  </r>
  <r>
    <n v="83649"/>
    <n v="83649002"/>
    <x v="706"/>
    <x v="0"/>
    <x v="5651"/>
  </r>
  <r>
    <n v="89929"/>
    <n v="89929002"/>
    <x v="706"/>
    <x v="5"/>
    <x v="5652"/>
  </r>
  <r>
    <n v="96089"/>
    <n v="96089002"/>
    <x v="706"/>
    <x v="3"/>
    <x v="5653"/>
  </r>
  <r>
    <n v="99814"/>
    <n v="99814002"/>
    <x v="706"/>
    <x v="3"/>
    <x v="5654"/>
  </r>
  <r>
    <n v="108154"/>
    <n v="108154002"/>
    <x v="706"/>
    <x v="2"/>
    <x v="5655"/>
  </r>
  <r>
    <n v="112934"/>
    <n v="112934002"/>
    <x v="706"/>
    <x v="6"/>
    <x v="5656"/>
  </r>
  <r>
    <n v="72054"/>
    <n v="72054002"/>
    <x v="707"/>
    <x v="3"/>
    <x v="5657"/>
  </r>
  <r>
    <n v="72934"/>
    <n v="72934002"/>
    <x v="707"/>
    <x v="1"/>
    <x v="5658"/>
  </r>
  <r>
    <n v="77239"/>
    <n v="77239002"/>
    <x v="707"/>
    <x v="2"/>
    <x v="5659"/>
  </r>
  <r>
    <n v="88904"/>
    <n v="88904002"/>
    <x v="707"/>
    <x v="3"/>
    <x v="5660"/>
  </r>
  <r>
    <n v="89489"/>
    <n v="89489002"/>
    <x v="707"/>
    <x v="6"/>
    <x v="5661"/>
  </r>
  <r>
    <n v="91979"/>
    <n v="91979002"/>
    <x v="707"/>
    <x v="1"/>
    <x v="5662"/>
  </r>
  <r>
    <n v="111749"/>
    <n v="111749002"/>
    <x v="707"/>
    <x v="6"/>
    <x v="5663"/>
  </r>
  <r>
    <n v="67634"/>
    <n v="67634002"/>
    <x v="708"/>
    <x v="0"/>
    <x v="5664"/>
  </r>
  <r>
    <n v="70159"/>
    <n v="70159002"/>
    <x v="708"/>
    <x v="0"/>
    <x v="5665"/>
  </r>
  <r>
    <n v="70859"/>
    <n v="70859002"/>
    <x v="708"/>
    <x v="2"/>
    <x v="5666"/>
  </r>
  <r>
    <n v="73244"/>
    <n v="73244002"/>
    <x v="708"/>
    <x v="6"/>
    <x v="5667"/>
  </r>
  <r>
    <n v="77244"/>
    <n v="77244002"/>
    <x v="708"/>
    <x v="5"/>
    <x v="5668"/>
  </r>
  <r>
    <n v="90814"/>
    <n v="90814002"/>
    <x v="708"/>
    <x v="2"/>
    <x v="5669"/>
  </r>
  <r>
    <n v="91389"/>
    <n v="91389002"/>
    <x v="708"/>
    <x v="5"/>
    <x v="5670"/>
  </r>
  <r>
    <n v="106089"/>
    <n v="106089002"/>
    <x v="708"/>
    <x v="0"/>
    <x v="5671"/>
  </r>
  <r>
    <n v="59864"/>
    <n v="59864002"/>
    <x v="709"/>
    <x v="0"/>
    <x v="5672"/>
  </r>
  <r>
    <n v="63419"/>
    <n v="63419002"/>
    <x v="709"/>
    <x v="0"/>
    <x v="5673"/>
  </r>
  <r>
    <n v="80989"/>
    <n v="80989002"/>
    <x v="709"/>
    <x v="3"/>
    <x v="5674"/>
  </r>
  <r>
    <n v="95389"/>
    <n v="95389002"/>
    <x v="709"/>
    <x v="1"/>
    <x v="5675"/>
  </r>
  <r>
    <n v="95669"/>
    <n v="95669002"/>
    <x v="709"/>
    <x v="6"/>
    <x v="5676"/>
  </r>
  <r>
    <n v="99229"/>
    <n v="99229002"/>
    <x v="709"/>
    <x v="5"/>
    <x v="5677"/>
  </r>
  <r>
    <n v="104919"/>
    <n v="104919002"/>
    <x v="709"/>
    <x v="0"/>
    <x v="5678"/>
  </r>
  <r>
    <n v="107134"/>
    <n v="107134002"/>
    <x v="709"/>
    <x v="0"/>
    <x v="5679"/>
  </r>
  <r>
    <n v="62234"/>
    <n v="62234002"/>
    <x v="710"/>
    <x v="4"/>
    <x v="5680"/>
  </r>
  <r>
    <n v="70729"/>
    <n v="70729002"/>
    <x v="710"/>
    <x v="1"/>
    <x v="5681"/>
  </r>
  <r>
    <n v="74314"/>
    <n v="74314002"/>
    <x v="710"/>
    <x v="2"/>
    <x v="5682"/>
  </r>
  <r>
    <n v="82484"/>
    <n v="82484002"/>
    <x v="710"/>
    <x v="0"/>
    <x v="5683"/>
  </r>
  <r>
    <n v="82634"/>
    <n v="82634002"/>
    <x v="710"/>
    <x v="5"/>
    <x v="5684"/>
  </r>
  <r>
    <n v="86984"/>
    <n v="86984002"/>
    <x v="710"/>
    <x v="3"/>
    <x v="5685"/>
  </r>
  <r>
    <n v="90964"/>
    <n v="90964002"/>
    <x v="710"/>
    <x v="1"/>
    <x v="5686"/>
  </r>
  <r>
    <n v="97149"/>
    <n v="97149002"/>
    <x v="710"/>
    <x v="4"/>
    <x v="5687"/>
  </r>
  <r>
    <n v="103419"/>
    <n v="103419002"/>
    <x v="710"/>
    <x v="4"/>
    <x v="5688"/>
  </r>
  <r>
    <n v="54744"/>
    <n v="54744002"/>
    <x v="711"/>
    <x v="6"/>
    <x v="5689"/>
  </r>
  <r>
    <n v="64319"/>
    <n v="64319002"/>
    <x v="711"/>
    <x v="5"/>
    <x v="5690"/>
  </r>
  <r>
    <n v="76249"/>
    <n v="76249002"/>
    <x v="711"/>
    <x v="6"/>
    <x v="5691"/>
  </r>
  <r>
    <n v="78604"/>
    <n v="78604002"/>
    <x v="711"/>
    <x v="2"/>
    <x v="5692"/>
  </r>
  <r>
    <n v="82039"/>
    <n v="82039002"/>
    <x v="711"/>
    <x v="4"/>
    <x v="5693"/>
  </r>
  <r>
    <n v="94949"/>
    <n v="94949002"/>
    <x v="711"/>
    <x v="5"/>
    <x v="5694"/>
  </r>
  <r>
    <n v="106254"/>
    <n v="106254002"/>
    <x v="711"/>
    <x v="1"/>
    <x v="5695"/>
  </r>
  <r>
    <n v="59134"/>
    <n v="59134002"/>
    <x v="712"/>
    <x v="2"/>
    <x v="5696"/>
  </r>
  <r>
    <n v="62689"/>
    <n v="62689002"/>
    <x v="712"/>
    <x v="3"/>
    <x v="5697"/>
  </r>
  <r>
    <n v="72504"/>
    <n v="72504002"/>
    <x v="712"/>
    <x v="3"/>
    <x v="5698"/>
  </r>
  <r>
    <n v="75959"/>
    <n v="75959002"/>
    <x v="712"/>
    <x v="5"/>
    <x v="5699"/>
  </r>
  <r>
    <n v="86839"/>
    <n v="86839002"/>
    <x v="712"/>
    <x v="3"/>
    <x v="5700"/>
  </r>
  <r>
    <n v="103139"/>
    <n v="103139002"/>
    <x v="712"/>
    <x v="4"/>
    <x v="5701"/>
  </r>
  <r>
    <n v="108489"/>
    <n v="108489002"/>
    <x v="712"/>
    <x v="3"/>
    <x v="5702"/>
  </r>
  <r>
    <n v="111174"/>
    <n v="111174002"/>
    <x v="712"/>
    <x v="2"/>
    <x v="5703"/>
  </r>
  <r>
    <n v="112814"/>
    <n v="112814002"/>
    <x v="712"/>
    <x v="4"/>
    <x v="5704"/>
  </r>
  <r>
    <n v="55054"/>
    <n v="55054002"/>
    <x v="713"/>
    <x v="2"/>
    <x v="5705"/>
  </r>
  <r>
    <n v="65099"/>
    <n v="65099002"/>
    <x v="713"/>
    <x v="1"/>
    <x v="5706"/>
  </r>
  <r>
    <n v="65404"/>
    <n v="65404002"/>
    <x v="713"/>
    <x v="5"/>
    <x v="5707"/>
  </r>
  <r>
    <n v="75964"/>
    <n v="75964002"/>
    <x v="713"/>
    <x v="1"/>
    <x v="5708"/>
  </r>
  <r>
    <n v="76839"/>
    <n v="76839002"/>
    <x v="713"/>
    <x v="2"/>
    <x v="5709"/>
  </r>
  <r>
    <n v="79059"/>
    <n v="79059002"/>
    <x v="713"/>
    <x v="5"/>
    <x v="5710"/>
  </r>
  <r>
    <n v="98799"/>
    <n v="98799002"/>
    <x v="713"/>
    <x v="5"/>
    <x v="5711"/>
  </r>
  <r>
    <n v="103144"/>
    <n v="103144002"/>
    <x v="713"/>
    <x v="5"/>
    <x v="5712"/>
  </r>
  <r>
    <n v="58229"/>
    <n v="58229002"/>
    <x v="714"/>
    <x v="5"/>
    <x v="5713"/>
  </r>
  <r>
    <n v="63749"/>
    <n v="63749002"/>
    <x v="714"/>
    <x v="6"/>
    <x v="5714"/>
  </r>
  <r>
    <n v="67214"/>
    <n v="67214002"/>
    <x v="714"/>
    <x v="0"/>
    <x v="5715"/>
  </r>
  <r>
    <n v="83239"/>
    <n v="83239002"/>
    <x v="714"/>
    <x v="4"/>
    <x v="5716"/>
  </r>
  <r>
    <n v="86094"/>
    <n v="86094002"/>
    <x v="714"/>
    <x v="6"/>
    <x v="5717"/>
  </r>
  <r>
    <n v="92459"/>
    <n v="92459002"/>
    <x v="714"/>
    <x v="2"/>
    <x v="5718"/>
  </r>
  <r>
    <n v="101644"/>
    <n v="101644002"/>
    <x v="714"/>
    <x v="6"/>
    <x v="5719"/>
  </r>
  <r>
    <n v="110429"/>
    <n v="110429002"/>
    <x v="714"/>
    <x v="5"/>
    <x v="5720"/>
  </r>
  <r>
    <n v="56864"/>
    <n v="56864002"/>
    <x v="715"/>
    <x v="5"/>
    <x v="5721"/>
  </r>
  <r>
    <n v="59594"/>
    <n v="59594002"/>
    <x v="715"/>
    <x v="0"/>
    <x v="5722"/>
  </r>
  <r>
    <n v="83844"/>
    <n v="83844002"/>
    <x v="715"/>
    <x v="1"/>
    <x v="5723"/>
  </r>
  <r>
    <n v="86099"/>
    <n v="86099002"/>
    <x v="715"/>
    <x v="5"/>
    <x v="5724"/>
  </r>
  <r>
    <n v="91424"/>
    <n v="91424002"/>
    <x v="715"/>
    <x v="5"/>
    <x v="5725"/>
  </r>
  <r>
    <n v="94374"/>
    <n v="94374002"/>
    <x v="715"/>
    <x v="4"/>
    <x v="5726"/>
  </r>
  <r>
    <n v="97629"/>
    <n v="97629002"/>
    <x v="715"/>
    <x v="6"/>
    <x v="5727"/>
  </r>
  <r>
    <n v="56264"/>
    <n v="56264002"/>
    <x v="716"/>
    <x v="0"/>
    <x v="5728"/>
  </r>
  <r>
    <n v="65714"/>
    <n v="65714002"/>
    <x v="716"/>
    <x v="4"/>
    <x v="5729"/>
  </r>
  <r>
    <n v="73894"/>
    <n v="73894002"/>
    <x v="716"/>
    <x v="6"/>
    <x v="5730"/>
  </r>
  <r>
    <n v="76564"/>
    <n v="76564002"/>
    <x v="716"/>
    <x v="3"/>
    <x v="5731"/>
  </r>
  <r>
    <n v="102399"/>
    <n v="102399002"/>
    <x v="716"/>
    <x v="6"/>
    <x v="5732"/>
  </r>
  <r>
    <n v="108814"/>
    <n v="108814002"/>
    <x v="716"/>
    <x v="0"/>
    <x v="5733"/>
  </r>
  <r>
    <n v="109259"/>
    <n v="109259002"/>
    <x v="716"/>
    <x v="6"/>
    <x v="5734"/>
  </r>
  <r>
    <n v="109409"/>
    <n v="109409002"/>
    <x v="716"/>
    <x v="4"/>
    <x v="5735"/>
  </r>
  <r>
    <n v="56874"/>
    <n v="56874002"/>
    <x v="717"/>
    <x v="6"/>
    <x v="5736"/>
  </r>
  <r>
    <n v="63309"/>
    <n v="63309002"/>
    <x v="717"/>
    <x v="2"/>
    <x v="5737"/>
  </r>
  <r>
    <n v="87324"/>
    <n v="87324002"/>
    <x v="717"/>
    <x v="0"/>
    <x v="5738"/>
  </r>
  <r>
    <n v="105834"/>
    <n v="105834002"/>
    <x v="717"/>
    <x v="2"/>
    <x v="5739"/>
  </r>
  <r>
    <n v="54180"/>
    <n v="54180002"/>
    <x v="718"/>
    <x v="3"/>
    <x v="5740"/>
  </r>
  <r>
    <n v="66329"/>
    <n v="66329002"/>
    <x v="718"/>
    <x v="6"/>
    <x v="5741"/>
  </r>
  <r>
    <n v="67234"/>
    <n v="67234002"/>
    <x v="718"/>
    <x v="5"/>
    <x v="5742"/>
  </r>
  <r>
    <n v="70489"/>
    <n v="70489002"/>
    <x v="718"/>
    <x v="6"/>
    <x v="5743"/>
  </r>
  <r>
    <n v="84924"/>
    <n v="84924002"/>
    <x v="718"/>
    <x v="0"/>
    <x v="5744"/>
  </r>
  <r>
    <n v="90714"/>
    <n v="90714002"/>
    <x v="718"/>
    <x v="2"/>
    <x v="5745"/>
  </r>
  <r>
    <n v="93944"/>
    <n v="93944002"/>
    <x v="718"/>
    <x v="5"/>
    <x v="5746"/>
  </r>
  <r>
    <n v="96894"/>
    <n v="96894002"/>
    <x v="718"/>
    <x v="6"/>
    <x v="5747"/>
  </r>
  <r>
    <n v="97644"/>
    <n v="97644002"/>
    <x v="718"/>
    <x v="6"/>
    <x v="5748"/>
  </r>
  <r>
    <n v="108369"/>
    <n v="108369002"/>
    <x v="718"/>
    <x v="3"/>
    <x v="5749"/>
  </r>
  <r>
    <n v="62279"/>
    <n v="62279002"/>
    <x v="719"/>
    <x v="4"/>
    <x v="5750"/>
  </r>
  <r>
    <n v="63619"/>
    <n v="63619002"/>
    <x v="719"/>
    <x v="1"/>
    <x v="5751"/>
  </r>
  <r>
    <n v="66484"/>
    <n v="66484002"/>
    <x v="719"/>
    <x v="4"/>
    <x v="5752"/>
  </r>
  <r>
    <n v="73299"/>
    <n v="73299002"/>
    <x v="719"/>
    <x v="3"/>
    <x v="5753"/>
  </r>
  <r>
    <n v="76729"/>
    <n v="76729002"/>
    <x v="719"/>
    <x v="2"/>
    <x v="5754"/>
  </r>
  <r>
    <n v="86119"/>
    <n v="86119002"/>
    <x v="719"/>
    <x v="4"/>
    <x v="5755"/>
  </r>
  <r>
    <n v="87474"/>
    <n v="87474002"/>
    <x v="719"/>
    <x v="4"/>
    <x v="5756"/>
  </r>
  <r>
    <n v="102264"/>
    <n v="102264002"/>
    <x v="719"/>
    <x v="6"/>
    <x v="5757"/>
  </r>
  <r>
    <n v="105694"/>
    <n v="105694002"/>
    <x v="719"/>
    <x v="0"/>
    <x v="5758"/>
  </r>
  <r>
    <n v="108074"/>
    <n v="108074002"/>
    <x v="719"/>
    <x v="6"/>
    <x v="5759"/>
  </r>
  <r>
    <n v="54789"/>
    <n v="54789002"/>
    <x v="720"/>
    <x v="4"/>
    <x v="5760"/>
  </r>
  <r>
    <n v="59314"/>
    <n v="59314002"/>
    <x v="720"/>
    <x v="2"/>
    <x v="5761"/>
  </r>
  <r>
    <n v="63029"/>
    <n v="63029002"/>
    <x v="720"/>
    <x v="2"/>
    <x v="5762"/>
  </r>
  <r>
    <n v="74364"/>
    <n v="74364002"/>
    <x v="720"/>
    <x v="5"/>
    <x v="5763"/>
  </r>
  <r>
    <n v="79849"/>
    <n v="79849002"/>
    <x v="720"/>
    <x v="4"/>
    <x v="5764"/>
  </r>
  <r>
    <n v="81199"/>
    <n v="81199002"/>
    <x v="720"/>
    <x v="1"/>
    <x v="5765"/>
  </r>
  <r>
    <n v="87184"/>
    <n v="87184002"/>
    <x v="720"/>
    <x v="1"/>
    <x v="5766"/>
  </r>
  <r>
    <n v="97199"/>
    <n v="97199002"/>
    <x v="720"/>
    <x v="1"/>
    <x v="5767"/>
  </r>
  <r>
    <n v="97349"/>
    <n v="97349002"/>
    <x v="720"/>
    <x v="0"/>
    <x v="5768"/>
  </r>
  <r>
    <n v="99584"/>
    <n v="99584002"/>
    <x v="720"/>
    <x v="3"/>
    <x v="5769"/>
  </r>
  <r>
    <n v="103469"/>
    <n v="103469002"/>
    <x v="720"/>
    <x v="6"/>
    <x v="5770"/>
  </r>
  <r>
    <n v="106149"/>
    <n v="106149002"/>
    <x v="720"/>
    <x v="3"/>
    <x v="5771"/>
  </r>
  <r>
    <n v="108989"/>
    <n v="108989002"/>
    <x v="720"/>
    <x v="0"/>
    <x v="5772"/>
  </r>
  <r>
    <n v="111814"/>
    <n v="111814002"/>
    <x v="720"/>
    <x v="3"/>
    <x v="5773"/>
  </r>
  <r>
    <n v="111959"/>
    <n v="111959002"/>
    <x v="720"/>
    <x v="0"/>
    <x v="5774"/>
  </r>
  <r>
    <n v="56134"/>
    <n v="56134002"/>
    <x v="721"/>
    <x v="1"/>
    <x v="5775"/>
  </r>
  <r>
    <n v="62884"/>
    <n v="62884002"/>
    <x v="721"/>
    <x v="4"/>
    <x v="5776"/>
  </r>
  <r>
    <n v="72849"/>
    <n v="72849002"/>
    <x v="721"/>
    <x v="6"/>
    <x v="5777"/>
  </r>
  <r>
    <n v="75099"/>
    <n v="75099002"/>
    <x v="721"/>
    <x v="5"/>
    <x v="5778"/>
  </r>
  <r>
    <n v="92199"/>
    <n v="92199002"/>
    <x v="721"/>
    <x v="0"/>
    <x v="5779"/>
  </r>
  <r>
    <n v="56294"/>
    <n v="56294002"/>
    <x v="722"/>
    <x v="2"/>
    <x v="5780"/>
  </r>
  <r>
    <n v="71674"/>
    <n v="71674002"/>
    <x v="722"/>
    <x v="5"/>
    <x v="5781"/>
  </r>
  <r>
    <n v="72414"/>
    <n v="72414002"/>
    <x v="722"/>
    <x v="4"/>
    <x v="5782"/>
  </r>
  <r>
    <n v="81499"/>
    <n v="81499002"/>
    <x v="722"/>
    <x v="1"/>
    <x v="5783"/>
  </r>
  <r>
    <n v="84494"/>
    <n v="84494002"/>
    <x v="722"/>
    <x v="5"/>
    <x v="5784"/>
  </r>
  <r>
    <n v="95304"/>
    <n v="95304002"/>
    <x v="722"/>
    <x v="3"/>
    <x v="5785"/>
  </r>
  <r>
    <n v="103339"/>
    <n v="103339002"/>
    <x v="722"/>
    <x v="6"/>
    <x v="5786"/>
  </r>
  <r>
    <n v="108539"/>
    <n v="108539002"/>
    <x v="722"/>
    <x v="6"/>
    <x v="5787"/>
  </r>
  <r>
    <n v="69179"/>
    <n v="69179002"/>
    <x v="723"/>
    <x v="4"/>
    <x v="5788"/>
  </r>
  <r>
    <n v="70234"/>
    <n v="70234002"/>
    <x v="723"/>
    <x v="2"/>
    <x v="5789"/>
  </r>
  <r>
    <n v="79864"/>
    <n v="79864002"/>
    <x v="723"/>
    <x v="5"/>
    <x v="5790"/>
  </r>
  <r>
    <n v="88679"/>
    <n v="88679002"/>
    <x v="723"/>
    <x v="0"/>
    <x v="5791"/>
  </r>
  <r>
    <n v="90444"/>
    <n v="90444002"/>
    <x v="723"/>
    <x v="3"/>
    <x v="5792"/>
  </r>
  <r>
    <n v="92504"/>
    <n v="92504002"/>
    <x v="723"/>
    <x v="0"/>
    <x v="5793"/>
  </r>
  <r>
    <n v="103039"/>
    <n v="103039002"/>
    <x v="723"/>
    <x v="1"/>
    <x v="5794"/>
  </r>
  <r>
    <n v="112869"/>
    <n v="112869002"/>
    <x v="723"/>
    <x v="4"/>
    <x v="5795"/>
  </r>
  <r>
    <n v="58279"/>
    <n v="58279002"/>
    <x v="724"/>
    <x v="0"/>
    <x v="5796"/>
  </r>
  <r>
    <n v="64694"/>
    <n v="64694002"/>
    <x v="724"/>
    <x v="0"/>
    <x v="5797"/>
  </r>
  <r>
    <n v="69934"/>
    <n v="69934002"/>
    <x v="724"/>
    <x v="0"/>
    <x v="5798"/>
  </r>
  <r>
    <n v="82844"/>
    <n v="82844002"/>
    <x v="724"/>
    <x v="5"/>
    <x v="5799"/>
  </r>
  <r>
    <n v="83444"/>
    <n v="83444002"/>
    <x v="724"/>
    <x v="5"/>
    <x v="5800"/>
  </r>
  <r>
    <n v="91329"/>
    <n v="91329002"/>
    <x v="724"/>
    <x v="6"/>
    <x v="5801"/>
  </r>
  <r>
    <n v="92064"/>
    <n v="92064002"/>
    <x v="724"/>
    <x v="1"/>
    <x v="5802"/>
  </r>
  <r>
    <n v="101249"/>
    <n v="101249002"/>
    <x v="724"/>
    <x v="0"/>
    <x v="5803"/>
  </r>
  <r>
    <n v="61849"/>
    <n v="61849002"/>
    <x v="725"/>
    <x v="6"/>
    <x v="5804"/>
  </r>
  <r>
    <n v="66209"/>
    <n v="66209002"/>
    <x v="725"/>
    <x v="5"/>
    <x v="5805"/>
  </r>
  <r>
    <n v="103799"/>
    <n v="103799002"/>
    <x v="725"/>
    <x v="2"/>
    <x v="5806"/>
  </r>
  <r>
    <n v="58134"/>
    <n v="58134002"/>
    <x v="726"/>
    <x v="2"/>
    <x v="5807"/>
  </r>
  <r>
    <n v="59344"/>
    <n v="59344002"/>
    <x v="726"/>
    <x v="2"/>
    <x v="5808"/>
  </r>
  <r>
    <n v="65469"/>
    <n v="65469002"/>
    <x v="726"/>
    <x v="5"/>
    <x v="5809"/>
  </r>
  <r>
    <n v="66969"/>
    <n v="66969002"/>
    <x v="726"/>
    <x v="5"/>
    <x v="5810"/>
  </r>
  <r>
    <n v="71999"/>
    <n v="71999002"/>
    <x v="726"/>
    <x v="2"/>
    <x v="5811"/>
  </r>
  <r>
    <n v="76764"/>
    <n v="76764002"/>
    <x v="726"/>
    <x v="6"/>
    <x v="5812"/>
  </r>
  <r>
    <n v="85689"/>
    <n v="85689002"/>
    <x v="726"/>
    <x v="0"/>
    <x v="5813"/>
  </r>
  <r>
    <n v="86754"/>
    <n v="86754002"/>
    <x v="726"/>
    <x v="5"/>
    <x v="5814"/>
  </r>
  <r>
    <n v="89139"/>
    <n v="89139002"/>
    <x v="726"/>
    <x v="5"/>
    <x v="5815"/>
  </r>
  <r>
    <n v="57829"/>
    <n v="57829002"/>
    <x v="727"/>
    <x v="5"/>
    <x v="5816"/>
  </r>
  <r>
    <n v="64554"/>
    <n v="64554002"/>
    <x v="727"/>
    <x v="0"/>
    <x v="5817"/>
  </r>
  <r>
    <n v="100959"/>
    <n v="100959002"/>
    <x v="727"/>
    <x v="2"/>
    <x v="5818"/>
  </r>
  <r>
    <n v="101709"/>
    <n v="101709002"/>
    <x v="727"/>
    <x v="1"/>
    <x v="5819"/>
  </r>
  <r>
    <n v="62169"/>
    <n v="62169002"/>
    <x v="728"/>
    <x v="2"/>
    <x v="5820"/>
  </r>
  <r>
    <n v="89294"/>
    <n v="89294002"/>
    <x v="728"/>
    <x v="2"/>
    <x v="5821"/>
  </r>
  <r>
    <n v="108569"/>
    <n v="108569002"/>
    <x v="728"/>
    <x v="4"/>
    <x v="5822"/>
  </r>
  <r>
    <n v="110039"/>
    <n v="110039002"/>
    <x v="728"/>
    <x v="2"/>
    <x v="5823"/>
  </r>
  <r>
    <n v="63669"/>
    <n v="63669002"/>
    <x v="729"/>
    <x v="4"/>
    <x v="5824"/>
  </r>
  <r>
    <n v="82574"/>
    <n v="82574002"/>
    <x v="729"/>
    <x v="2"/>
    <x v="5825"/>
  </r>
  <r>
    <n v="87674"/>
    <n v="87674002"/>
    <x v="729"/>
    <x v="2"/>
    <x v="5826"/>
  </r>
  <r>
    <n v="90614"/>
    <n v="90614002"/>
    <x v="729"/>
    <x v="4"/>
    <x v="5827"/>
  </r>
  <r>
    <n v="101414"/>
    <n v="101414002"/>
    <x v="729"/>
    <x v="3"/>
    <x v="5828"/>
  </r>
  <r>
    <n v="107819"/>
    <n v="107819002"/>
    <x v="729"/>
    <x v="1"/>
    <x v="5829"/>
  </r>
  <r>
    <n v="55424"/>
    <n v="55424002"/>
    <x v="730"/>
    <x v="0"/>
    <x v="5830"/>
  </r>
  <r>
    <n v="57844"/>
    <n v="57844002"/>
    <x v="730"/>
    <x v="2"/>
    <x v="5831"/>
  </r>
  <r>
    <n v="64259"/>
    <n v="64259002"/>
    <x v="730"/>
    <x v="0"/>
    <x v="5832"/>
  </r>
  <r>
    <n v="66234"/>
    <n v="66234002"/>
    <x v="730"/>
    <x v="4"/>
    <x v="5833"/>
  </r>
  <r>
    <n v="68759"/>
    <n v="68759002"/>
    <x v="730"/>
    <x v="3"/>
    <x v="5834"/>
  </r>
  <r>
    <n v="87374"/>
    <n v="87374002"/>
    <x v="730"/>
    <x v="4"/>
    <x v="5835"/>
  </r>
  <r>
    <n v="90174"/>
    <n v="90174002"/>
    <x v="730"/>
    <x v="1"/>
    <x v="5836"/>
  </r>
  <r>
    <n v="93849"/>
    <n v="93849002"/>
    <x v="730"/>
    <x v="5"/>
    <x v="5837"/>
  </r>
  <r>
    <n v="96054"/>
    <n v="96054002"/>
    <x v="730"/>
    <x v="3"/>
    <x v="5838"/>
  </r>
  <r>
    <n v="102314"/>
    <n v="102314002"/>
    <x v="730"/>
    <x v="6"/>
    <x v="5839"/>
  </r>
  <r>
    <n v="107084"/>
    <n v="107084002"/>
    <x v="730"/>
    <x v="3"/>
    <x v="5840"/>
  </r>
  <r>
    <n v="108884"/>
    <n v="108884002"/>
    <x v="730"/>
    <x v="0"/>
    <x v="5841"/>
  </r>
  <r>
    <n v="58464"/>
    <n v="58464002"/>
    <x v="731"/>
    <x v="6"/>
    <x v="5842"/>
  </r>
  <r>
    <n v="58919"/>
    <n v="58919002"/>
    <x v="731"/>
    <x v="1"/>
    <x v="5843"/>
  </r>
  <r>
    <n v="62184"/>
    <n v="62184002"/>
    <x v="731"/>
    <x v="3"/>
    <x v="5844"/>
  </r>
  <r>
    <n v="84984"/>
    <n v="84984002"/>
    <x v="731"/>
    <x v="2"/>
    <x v="5845"/>
  </r>
  <r>
    <n v="85139"/>
    <n v="85139002"/>
    <x v="731"/>
    <x v="0"/>
    <x v="5846"/>
  </r>
  <r>
    <n v="92539"/>
    <n v="92539002"/>
    <x v="731"/>
    <x v="1"/>
    <x v="5847"/>
  </r>
  <r>
    <n v="104269"/>
    <n v="104269002"/>
    <x v="731"/>
    <x v="1"/>
    <x v="5848"/>
  </r>
  <r>
    <n v="107384"/>
    <n v="107384002"/>
    <x v="731"/>
    <x v="6"/>
    <x v="5849"/>
  </r>
  <r>
    <n v="107829"/>
    <n v="107829002"/>
    <x v="731"/>
    <x v="4"/>
    <x v="5850"/>
  </r>
  <r>
    <n v="60114"/>
    <n v="60114002"/>
    <x v="732"/>
    <x v="3"/>
    <x v="5851"/>
  </r>
  <r>
    <n v="72164"/>
    <n v="72164002"/>
    <x v="732"/>
    <x v="1"/>
    <x v="5852"/>
  </r>
  <r>
    <n v="81394"/>
    <n v="81394002"/>
    <x v="732"/>
    <x v="1"/>
    <x v="5853"/>
  </r>
  <r>
    <n v="82879"/>
    <n v="82879002"/>
    <x v="732"/>
    <x v="1"/>
    <x v="5854"/>
  </r>
  <r>
    <n v="86329"/>
    <n v="86329002"/>
    <x v="732"/>
    <x v="6"/>
    <x v="5855"/>
  </r>
  <r>
    <n v="96504"/>
    <n v="96504002"/>
    <x v="732"/>
    <x v="3"/>
    <x v="5856"/>
  </r>
  <r>
    <n v="98894"/>
    <n v="98894002"/>
    <x v="732"/>
    <x v="6"/>
    <x v="5857"/>
  </r>
  <r>
    <n v="109044"/>
    <n v="109044002"/>
    <x v="732"/>
    <x v="6"/>
    <x v="5858"/>
  </r>
  <r>
    <n v="112014"/>
    <n v="112014002"/>
    <x v="732"/>
    <x v="6"/>
    <x v="5859"/>
  </r>
  <r>
    <n v="112314"/>
    <n v="112314002"/>
    <x v="732"/>
    <x v="6"/>
    <x v="5860"/>
  </r>
  <r>
    <n v="69669"/>
    <n v="69669002"/>
    <x v="733"/>
    <x v="3"/>
    <x v="5861"/>
  </r>
  <r>
    <n v="74714"/>
    <n v="74714002"/>
    <x v="733"/>
    <x v="0"/>
    <x v="5862"/>
  </r>
  <r>
    <n v="81399"/>
    <n v="81399002"/>
    <x v="733"/>
    <x v="0"/>
    <x v="5863"/>
  </r>
  <r>
    <n v="83489"/>
    <n v="83489002"/>
    <x v="733"/>
    <x v="3"/>
    <x v="5864"/>
  </r>
  <r>
    <n v="106509"/>
    <n v="106509002"/>
    <x v="733"/>
    <x v="5"/>
    <x v="5865"/>
  </r>
  <r>
    <n v="54135"/>
    <n v="54135002"/>
    <x v="734"/>
    <x v="4"/>
    <x v="5866"/>
  </r>
  <r>
    <n v="59229"/>
    <n v="59229002"/>
    <x v="734"/>
    <x v="4"/>
    <x v="5867"/>
  </r>
  <r>
    <n v="60274"/>
    <n v="60274002"/>
    <x v="734"/>
    <x v="4"/>
    <x v="5868"/>
  </r>
  <r>
    <n v="69519"/>
    <n v="69519002"/>
    <x v="734"/>
    <x v="6"/>
    <x v="5869"/>
  </r>
  <r>
    <n v="95499"/>
    <n v="95499002"/>
    <x v="734"/>
    <x v="4"/>
    <x v="5870"/>
  </r>
  <r>
    <n v="55009"/>
    <n v="55009002"/>
    <x v="735"/>
    <x v="4"/>
    <x v="5871"/>
  </r>
  <r>
    <n v="64749"/>
    <n v="64749002"/>
    <x v="735"/>
    <x v="6"/>
    <x v="5872"/>
  </r>
  <r>
    <n v="66259"/>
    <n v="66259002"/>
    <x v="735"/>
    <x v="0"/>
    <x v="5873"/>
  </r>
  <r>
    <n v="66859"/>
    <n v="66859002"/>
    <x v="735"/>
    <x v="2"/>
    <x v="5874"/>
  </r>
  <r>
    <n v="79014"/>
    <n v="79014002"/>
    <x v="735"/>
    <x v="6"/>
    <x v="5875"/>
  </r>
  <r>
    <n v="91229"/>
    <n v="91229002"/>
    <x v="735"/>
    <x v="2"/>
    <x v="5876"/>
  </r>
  <r>
    <n v="92114"/>
    <n v="92114002"/>
    <x v="735"/>
    <x v="4"/>
    <x v="5877"/>
  </r>
  <r>
    <n v="112774"/>
    <n v="112774002"/>
    <x v="735"/>
    <x v="1"/>
    <x v="5878"/>
  </r>
  <r>
    <n v="58029"/>
    <n v="58029002"/>
    <x v="736"/>
    <x v="3"/>
    <x v="5879"/>
  </r>
  <r>
    <n v="75324"/>
    <n v="75324002"/>
    <x v="736"/>
    <x v="5"/>
    <x v="5880"/>
  </r>
  <r>
    <n v="86199"/>
    <n v="86199002"/>
    <x v="736"/>
    <x v="4"/>
    <x v="5881"/>
  </r>
  <r>
    <n v="89034"/>
    <n v="89034002"/>
    <x v="736"/>
    <x v="0"/>
    <x v="5882"/>
  </r>
  <r>
    <n v="106074"/>
    <n v="106074002"/>
    <x v="736"/>
    <x v="1"/>
    <x v="5883"/>
  </r>
  <r>
    <n v="107554"/>
    <n v="107554002"/>
    <x v="736"/>
    <x v="5"/>
    <x v="5884"/>
  </r>
  <r>
    <n v="56364"/>
    <n v="56364002"/>
    <x v="737"/>
    <x v="4"/>
    <x v="5885"/>
  </r>
  <r>
    <n v="57269"/>
    <n v="57269002"/>
    <x v="737"/>
    <x v="0"/>
    <x v="5886"/>
  </r>
  <r>
    <n v="57879"/>
    <n v="57879002"/>
    <x v="737"/>
    <x v="6"/>
    <x v="5887"/>
  </r>
  <r>
    <n v="65814"/>
    <n v="65814002"/>
    <x v="737"/>
    <x v="3"/>
    <x v="5888"/>
  </r>
  <r>
    <n v="85589"/>
    <n v="85589002"/>
    <x v="737"/>
    <x v="0"/>
    <x v="5889"/>
  </r>
  <r>
    <n v="91099"/>
    <n v="91099002"/>
    <x v="737"/>
    <x v="2"/>
    <x v="5890"/>
  </r>
  <r>
    <n v="70854"/>
    <n v="70854002"/>
    <x v="738"/>
    <x v="3"/>
    <x v="5891"/>
  </r>
  <r>
    <n v="82909"/>
    <n v="82909002"/>
    <x v="738"/>
    <x v="4"/>
    <x v="5892"/>
  </r>
  <r>
    <n v="84869"/>
    <n v="84869002"/>
    <x v="738"/>
    <x v="6"/>
    <x v="5893"/>
  </r>
  <r>
    <n v="90809"/>
    <n v="90809002"/>
    <x v="738"/>
    <x v="3"/>
    <x v="5894"/>
  </r>
  <r>
    <n v="98769"/>
    <n v="98769002"/>
    <x v="738"/>
    <x v="0"/>
    <x v="5895"/>
  </r>
  <r>
    <n v="101764"/>
    <n v="101764002"/>
    <x v="738"/>
    <x v="3"/>
    <x v="5896"/>
  </r>
  <r>
    <n v="59709"/>
    <n v="59709002"/>
    <x v="739"/>
    <x v="0"/>
    <x v="5897"/>
  </r>
  <r>
    <n v="62379"/>
    <n v="62379002"/>
    <x v="739"/>
    <x v="5"/>
    <x v="5898"/>
  </r>
  <r>
    <n v="62529"/>
    <n v="62529002"/>
    <x v="739"/>
    <x v="0"/>
    <x v="5899"/>
  </r>
  <r>
    <n v="74744"/>
    <n v="74744002"/>
    <x v="739"/>
    <x v="6"/>
    <x v="5900"/>
  </r>
  <r>
    <n v="83964"/>
    <n v="83964002"/>
    <x v="739"/>
    <x v="0"/>
    <x v="5901"/>
  </r>
  <r>
    <n v="84119"/>
    <n v="84119002"/>
    <x v="739"/>
    <x v="3"/>
    <x v="5902"/>
  </r>
  <r>
    <n v="85319"/>
    <n v="85319002"/>
    <x v="739"/>
    <x v="5"/>
    <x v="5903"/>
  </r>
  <r>
    <n v="96539"/>
    <n v="96539002"/>
    <x v="739"/>
    <x v="0"/>
    <x v="5904"/>
  </r>
  <r>
    <n v="98479"/>
    <n v="98479002"/>
    <x v="739"/>
    <x v="4"/>
    <x v="4656"/>
  </r>
  <r>
    <n v="100709"/>
    <n v="100709002"/>
    <x v="739"/>
    <x v="3"/>
    <x v="5905"/>
  </r>
  <r>
    <n v="54444"/>
    <n v="54444002"/>
    <x v="740"/>
    <x v="5"/>
    <x v="5906"/>
  </r>
  <r>
    <n v="71464"/>
    <n v="71464002"/>
    <x v="740"/>
    <x v="5"/>
    <x v="5907"/>
  </r>
  <r>
    <n v="74749"/>
    <n v="74749002"/>
    <x v="740"/>
    <x v="4"/>
    <x v="5908"/>
  </r>
  <r>
    <n v="78144"/>
    <n v="78144002"/>
    <x v="740"/>
    <x v="2"/>
    <x v="5909"/>
  </r>
  <r>
    <n v="80394"/>
    <n v="80394002"/>
    <x v="740"/>
    <x v="6"/>
    <x v="5910"/>
  </r>
  <r>
    <n v="83664"/>
    <n v="83664002"/>
    <x v="740"/>
    <x v="6"/>
    <x v="4885"/>
  </r>
  <r>
    <n v="85914"/>
    <n v="85914002"/>
    <x v="740"/>
    <x v="3"/>
    <x v="5911"/>
  </r>
  <r>
    <n v="86369"/>
    <n v="86369002"/>
    <x v="740"/>
    <x v="6"/>
    <x v="5912"/>
  </r>
  <r>
    <n v="89354"/>
    <n v="89354002"/>
    <x v="740"/>
    <x v="4"/>
    <x v="5913"/>
  </r>
  <r>
    <n v="97889"/>
    <n v="97889002"/>
    <x v="740"/>
    <x v="1"/>
    <x v="5914"/>
  </r>
  <r>
    <n v="100869"/>
    <n v="100869002"/>
    <x v="740"/>
    <x v="3"/>
    <x v="5915"/>
  </r>
  <r>
    <n v="107429"/>
    <n v="107429002"/>
    <x v="740"/>
    <x v="3"/>
    <x v="5916"/>
  </r>
  <r>
    <n v="110854"/>
    <n v="110854002"/>
    <x v="740"/>
    <x v="3"/>
    <x v="5917"/>
  </r>
  <r>
    <n v="112054"/>
    <n v="112054002"/>
    <x v="740"/>
    <x v="5"/>
    <x v="5918"/>
  </r>
  <r>
    <n v="60309"/>
    <n v="60309002"/>
    <x v="741"/>
    <x v="5"/>
    <x v="5919"/>
  </r>
  <r>
    <n v="60894"/>
    <n v="60894002"/>
    <x v="741"/>
    <x v="1"/>
    <x v="5920"/>
  </r>
  <r>
    <n v="61189"/>
    <n v="61189002"/>
    <x v="741"/>
    <x v="0"/>
    <x v="5921"/>
  </r>
  <r>
    <n v="61624"/>
    <n v="61624002"/>
    <x v="741"/>
    <x v="0"/>
    <x v="5922"/>
  </r>
  <r>
    <n v="62679"/>
    <n v="62679002"/>
    <x v="741"/>
    <x v="2"/>
    <x v="5923"/>
  </r>
  <r>
    <n v="66579"/>
    <n v="66579002"/>
    <x v="741"/>
    <x v="0"/>
    <x v="5924"/>
  </r>
  <r>
    <n v="69709"/>
    <n v="69709002"/>
    <x v="741"/>
    <x v="1"/>
    <x v="5925"/>
  </r>
  <r>
    <n v="73404"/>
    <n v="73404002"/>
    <x v="741"/>
    <x v="5"/>
    <x v="5926"/>
  </r>
  <r>
    <n v="78894"/>
    <n v="78894002"/>
    <x v="741"/>
    <x v="2"/>
    <x v="5927"/>
  </r>
  <r>
    <n v="79349"/>
    <n v="79349002"/>
    <x v="741"/>
    <x v="6"/>
    <x v="5928"/>
  </r>
  <r>
    <n v="89799"/>
    <n v="89799002"/>
    <x v="741"/>
    <x v="0"/>
    <x v="5929"/>
  </r>
  <r>
    <n v="91119"/>
    <n v="91119002"/>
    <x v="741"/>
    <x v="1"/>
    <x v="5930"/>
  </r>
  <r>
    <n v="96399"/>
    <n v="96399002"/>
    <x v="741"/>
    <x v="1"/>
    <x v="5931"/>
  </r>
  <r>
    <n v="97454"/>
    <n v="97454002"/>
    <x v="741"/>
    <x v="4"/>
    <x v="5932"/>
  </r>
  <r>
    <n v="107879"/>
    <n v="107879002"/>
    <x v="741"/>
    <x v="5"/>
    <x v="5933"/>
  </r>
  <r>
    <n v="64474"/>
    <n v="64474002"/>
    <x v="742"/>
    <x v="3"/>
    <x v="5934"/>
  </r>
  <r>
    <n v="68669"/>
    <n v="68669002"/>
    <x v="742"/>
    <x v="2"/>
    <x v="5935"/>
  </r>
  <r>
    <n v="80544"/>
    <n v="80544002"/>
    <x v="742"/>
    <x v="5"/>
    <x v="5936"/>
  </r>
  <r>
    <n v="90969"/>
    <n v="90969002"/>
    <x v="742"/>
    <x v="5"/>
    <x v="5937"/>
  </r>
  <r>
    <n v="93189"/>
    <n v="93189002"/>
    <x v="742"/>
    <x v="4"/>
    <x v="5938"/>
  </r>
  <r>
    <n v="96999"/>
    <n v="96999002"/>
    <x v="742"/>
    <x v="1"/>
    <x v="5939"/>
  </r>
  <r>
    <n v="98494"/>
    <n v="98494002"/>
    <x v="742"/>
    <x v="6"/>
    <x v="5940"/>
  </r>
  <r>
    <n v="98789"/>
    <n v="98789002"/>
    <x v="742"/>
    <x v="2"/>
    <x v="5941"/>
  </r>
  <r>
    <n v="102084"/>
    <n v="102084002"/>
    <x v="742"/>
    <x v="3"/>
    <x v="5942"/>
  </r>
  <r>
    <n v="109524"/>
    <n v="109524002"/>
    <x v="742"/>
    <x v="3"/>
    <x v="5943"/>
  </r>
  <r>
    <n v="70879"/>
    <n v="70879002"/>
    <x v="743"/>
    <x v="2"/>
    <x v="5944"/>
  </r>
  <r>
    <n v="83229"/>
    <n v="83229002"/>
    <x v="743"/>
    <x v="3"/>
    <x v="5945"/>
  </r>
  <r>
    <n v="94499"/>
    <n v="94499002"/>
    <x v="743"/>
    <x v="1"/>
    <x v="5946"/>
  </r>
  <r>
    <n v="107589"/>
    <n v="107589002"/>
    <x v="743"/>
    <x v="2"/>
    <x v="5947"/>
  </r>
  <r>
    <n v="62554"/>
    <n v="62554002"/>
    <x v="744"/>
    <x v="4"/>
    <x v="5948"/>
  </r>
  <r>
    <n v="65699"/>
    <n v="65699002"/>
    <x v="744"/>
    <x v="1"/>
    <x v="5949"/>
  </r>
  <r>
    <n v="88189"/>
    <n v="88189002"/>
    <x v="744"/>
    <x v="1"/>
    <x v="5950"/>
  </r>
  <r>
    <n v="64179"/>
    <n v="64179002"/>
    <x v="745"/>
    <x v="2"/>
    <x v="5951"/>
  </r>
  <r>
    <n v="65409"/>
    <n v="65409002"/>
    <x v="745"/>
    <x v="0"/>
    <x v="5952"/>
  </r>
  <r>
    <n v="65564"/>
    <n v="65564002"/>
    <x v="745"/>
    <x v="4"/>
    <x v="5953"/>
  </r>
  <r>
    <n v="77124"/>
    <n v="77124002"/>
    <x v="745"/>
    <x v="5"/>
    <x v="5954"/>
  </r>
  <r>
    <n v="78914"/>
    <n v="78914002"/>
    <x v="745"/>
    <x v="6"/>
    <x v="5955"/>
  </r>
  <r>
    <n v="79819"/>
    <n v="79819002"/>
    <x v="745"/>
    <x v="0"/>
    <x v="5956"/>
  </r>
  <r>
    <n v="80859"/>
    <n v="80859002"/>
    <x v="745"/>
    <x v="6"/>
    <x v="5957"/>
  </r>
  <r>
    <n v="94964"/>
    <n v="94964002"/>
    <x v="745"/>
    <x v="2"/>
    <x v="5958"/>
  </r>
  <r>
    <n v="101799"/>
    <n v="101799002"/>
    <x v="745"/>
    <x v="6"/>
    <x v="5959"/>
  </r>
  <r>
    <n v="102844"/>
    <n v="102844002"/>
    <x v="745"/>
    <x v="6"/>
    <x v="4926"/>
  </r>
  <r>
    <n v="112229"/>
    <n v="112229002"/>
    <x v="745"/>
    <x v="1"/>
    <x v="5960"/>
  </r>
  <r>
    <n v="61509"/>
    <n v="61509002"/>
    <x v="746"/>
    <x v="3"/>
    <x v="5961"/>
  </r>
  <r>
    <n v="64954"/>
    <n v="64954002"/>
    <x v="746"/>
    <x v="1"/>
    <x v="5962"/>
  </r>
  <r>
    <n v="68989"/>
    <n v="68989002"/>
    <x v="746"/>
    <x v="1"/>
    <x v="5963"/>
  </r>
  <r>
    <n v="70194"/>
    <n v="70194002"/>
    <x v="746"/>
    <x v="1"/>
    <x v="5964"/>
  </r>
  <r>
    <n v="79524"/>
    <n v="79524002"/>
    <x v="746"/>
    <x v="6"/>
    <x v="5965"/>
  </r>
  <r>
    <n v="86399"/>
    <n v="86399002"/>
    <x v="746"/>
    <x v="3"/>
    <x v="5966"/>
  </r>
  <r>
    <n v="86854"/>
    <n v="86854002"/>
    <x v="746"/>
    <x v="2"/>
    <x v="5967"/>
  </r>
  <r>
    <n v="102694"/>
    <n v="102694002"/>
    <x v="746"/>
    <x v="2"/>
    <x v="5968"/>
  </r>
  <r>
    <n v="106574"/>
    <n v="106574002"/>
    <x v="746"/>
    <x v="5"/>
    <x v="5969"/>
  </r>
  <r>
    <n v="69434"/>
    <n v="69434002"/>
    <x v="747"/>
    <x v="0"/>
    <x v="5970"/>
  </r>
  <r>
    <n v="88794"/>
    <n v="88794002"/>
    <x v="747"/>
    <x v="1"/>
    <x v="5971"/>
  </r>
  <r>
    <n v="104499"/>
    <n v="104499002"/>
    <x v="747"/>
    <x v="4"/>
    <x v="5972"/>
  </r>
  <r>
    <n v="67379"/>
    <n v="67379002"/>
    <x v="748"/>
    <x v="1"/>
    <x v="5973"/>
  </r>
  <r>
    <n v="76569"/>
    <n v="76569002"/>
    <x v="748"/>
    <x v="3"/>
    <x v="5974"/>
  </r>
  <r>
    <n v="80724"/>
    <n v="80724002"/>
    <x v="748"/>
    <x v="2"/>
    <x v="5975"/>
  </r>
  <r>
    <n v="82369"/>
    <n v="82369002"/>
    <x v="748"/>
    <x v="2"/>
    <x v="5976"/>
  </r>
  <r>
    <n v="87769"/>
    <n v="87769002"/>
    <x v="748"/>
    <x v="1"/>
    <x v="5977"/>
  </r>
  <r>
    <n v="95569"/>
    <n v="95569002"/>
    <x v="748"/>
    <x v="3"/>
    <x v="5978"/>
  </r>
  <r>
    <n v="99114"/>
    <n v="99114002"/>
    <x v="748"/>
    <x v="1"/>
    <x v="5979"/>
  </r>
  <r>
    <n v="101964"/>
    <n v="101964002"/>
    <x v="748"/>
    <x v="5"/>
    <x v="5980"/>
  </r>
  <r>
    <n v="104649"/>
    <n v="104649002"/>
    <x v="748"/>
    <x v="5"/>
    <x v="1535"/>
  </r>
  <r>
    <n v="58249"/>
    <n v="58249002"/>
    <x v="749"/>
    <x v="3"/>
    <x v="5981"/>
  </r>
  <r>
    <n v="59909"/>
    <n v="59909002"/>
    <x v="749"/>
    <x v="6"/>
    <x v="5982"/>
  </r>
  <r>
    <n v="66024"/>
    <n v="66024002"/>
    <x v="749"/>
    <x v="4"/>
    <x v="5983"/>
  </r>
  <r>
    <n v="67824"/>
    <n v="67824002"/>
    <x v="749"/>
    <x v="2"/>
    <x v="5984"/>
  </r>
  <r>
    <n v="71219"/>
    <n v="71219002"/>
    <x v="749"/>
    <x v="6"/>
    <x v="5985"/>
  </r>
  <r>
    <n v="79389"/>
    <n v="79389002"/>
    <x v="749"/>
    <x v="0"/>
    <x v="5986"/>
  </r>
  <r>
    <n v="81774"/>
    <n v="81774002"/>
    <x v="749"/>
    <x v="6"/>
    <x v="5987"/>
  </r>
  <r>
    <n v="83259"/>
    <n v="83259002"/>
    <x v="749"/>
    <x v="1"/>
    <x v="5988"/>
  </r>
  <r>
    <n v="85804"/>
    <n v="85804002"/>
    <x v="749"/>
    <x v="2"/>
    <x v="5989"/>
  </r>
  <r>
    <n v="110299"/>
    <n v="110299002"/>
    <x v="749"/>
    <x v="6"/>
    <x v="5990"/>
  </r>
  <r>
    <n v="54366"/>
    <n v="54366002"/>
    <x v="750"/>
    <x v="0"/>
    <x v="5991"/>
  </r>
  <r>
    <n v="55224"/>
    <n v="55224002"/>
    <x v="750"/>
    <x v="6"/>
    <x v="5992"/>
  </r>
  <r>
    <n v="57789"/>
    <n v="57789002"/>
    <x v="750"/>
    <x v="3"/>
    <x v="5993"/>
  </r>
  <r>
    <n v="64669"/>
    <n v="64669002"/>
    <x v="750"/>
    <x v="3"/>
    <x v="5994"/>
  </r>
  <r>
    <n v="73909"/>
    <n v="73909002"/>
    <x v="750"/>
    <x v="5"/>
    <x v="5995"/>
  </r>
  <r>
    <n v="78039"/>
    <n v="78039002"/>
    <x v="750"/>
    <x v="2"/>
    <x v="5996"/>
  </r>
  <r>
    <n v="83419"/>
    <n v="83419002"/>
    <x v="750"/>
    <x v="2"/>
    <x v="5997"/>
  </r>
  <r>
    <n v="84929"/>
    <n v="84929002"/>
    <x v="750"/>
    <x v="0"/>
    <x v="5998"/>
  </r>
  <r>
    <n v="102124"/>
    <n v="102124002"/>
    <x v="750"/>
    <x v="3"/>
    <x v="5999"/>
  </r>
  <r>
    <n v="106884"/>
    <n v="106884002"/>
    <x v="750"/>
    <x v="1"/>
    <x v="6000"/>
  </r>
  <r>
    <n v="56129"/>
    <n v="56129002"/>
    <x v="751"/>
    <x v="0"/>
    <x v="6001"/>
  </r>
  <r>
    <n v="80309"/>
    <n v="80309002"/>
    <x v="751"/>
    <x v="0"/>
    <x v="6002"/>
  </r>
  <r>
    <n v="86879"/>
    <n v="86879002"/>
    <x v="751"/>
    <x v="3"/>
    <x v="6003"/>
  </r>
  <r>
    <n v="87339"/>
    <n v="87339002"/>
    <x v="751"/>
    <x v="3"/>
    <x v="6004"/>
  </r>
  <r>
    <n v="103774"/>
    <n v="103774002"/>
    <x v="751"/>
    <x v="5"/>
    <x v="6005"/>
  </r>
  <r>
    <n v="105994"/>
    <n v="105994002"/>
    <x v="751"/>
    <x v="2"/>
    <x v="6006"/>
  </r>
  <r>
    <n v="109429"/>
    <n v="109429002"/>
    <x v="751"/>
    <x v="6"/>
    <x v="6007"/>
  </r>
  <r>
    <n v="55234"/>
    <n v="55234002"/>
    <x v="752"/>
    <x v="5"/>
    <x v="6008"/>
  </r>
  <r>
    <n v="60804"/>
    <n v="60804002"/>
    <x v="752"/>
    <x v="5"/>
    <x v="6009"/>
  </r>
  <r>
    <n v="61979"/>
    <n v="61979002"/>
    <x v="752"/>
    <x v="1"/>
    <x v="6010"/>
  </r>
  <r>
    <n v="63784"/>
    <n v="63784002"/>
    <x v="752"/>
    <x v="3"/>
    <x v="6011"/>
  </r>
  <r>
    <n v="65599"/>
    <n v="65599002"/>
    <x v="752"/>
    <x v="1"/>
    <x v="6012"/>
  </r>
  <r>
    <n v="67699"/>
    <n v="67699002"/>
    <x v="752"/>
    <x v="1"/>
    <x v="6013"/>
  </r>
  <r>
    <n v="69319"/>
    <n v="69319002"/>
    <x v="752"/>
    <x v="0"/>
    <x v="3562"/>
  </r>
  <r>
    <n v="71524"/>
    <n v="71524002"/>
    <x v="752"/>
    <x v="2"/>
    <x v="6014"/>
  </r>
  <r>
    <n v="75404"/>
    <n v="75404002"/>
    <x v="752"/>
    <x v="1"/>
    <x v="6015"/>
  </r>
  <r>
    <n v="79099"/>
    <n v="79099002"/>
    <x v="752"/>
    <x v="4"/>
    <x v="6016"/>
  </r>
  <r>
    <n v="87929"/>
    <n v="87929002"/>
    <x v="752"/>
    <x v="1"/>
    <x v="6017"/>
  </r>
  <r>
    <n v="56139"/>
    <n v="56139002"/>
    <x v="753"/>
    <x v="4"/>
    <x v="6018"/>
  </r>
  <r>
    <n v="68874"/>
    <n v="68874002"/>
    <x v="753"/>
    <x v="2"/>
    <x v="6019"/>
  </r>
  <r>
    <n v="76444"/>
    <n v="76444002"/>
    <x v="753"/>
    <x v="5"/>
    <x v="6020"/>
  </r>
  <r>
    <n v="85824"/>
    <n v="85824002"/>
    <x v="753"/>
    <x v="6"/>
    <x v="6021"/>
  </r>
  <r>
    <n v="87044"/>
    <n v="87044002"/>
    <x v="753"/>
    <x v="3"/>
    <x v="6022"/>
  </r>
  <r>
    <n v="91319"/>
    <n v="91319002"/>
    <x v="753"/>
    <x v="0"/>
    <x v="6023"/>
  </r>
  <r>
    <n v="96459"/>
    <n v="96459002"/>
    <x v="753"/>
    <x v="6"/>
    <x v="6024"/>
  </r>
  <r>
    <n v="102579"/>
    <n v="102579002"/>
    <x v="753"/>
    <x v="6"/>
    <x v="6025"/>
  </r>
  <r>
    <n v="65454"/>
    <n v="65454002"/>
    <x v="754"/>
    <x v="0"/>
    <x v="6026"/>
  </r>
  <r>
    <n v="67709"/>
    <n v="67709002"/>
    <x v="754"/>
    <x v="2"/>
    <x v="6027"/>
  </r>
  <r>
    <n v="68879"/>
    <n v="68879002"/>
    <x v="754"/>
    <x v="4"/>
    <x v="6028"/>
  </r>
  <r>
    <n v="70514"/>
    <n v="70514002"/>
    <x v="754"/>
    <x v="5"/>
    <x v="6029"/>
  </r>
  <r>
    <n v="73014"/>
    <n v="73014002"/>
    <x v="754"/>
    <x v="4"/>
    <x v="6030"/>
  </r>
  <r>
    <n v="90889"/>
    <n v="90889002"/>
    <x v="754"/>
    <x v="3"/>
    <x v="6031"/>
  </r>
  <r>
    <n v="100494"/>
    <n v="100494002"/>
    <x v="754"/>
    <x v="0"/>
    <x v="6032"/>
  </r>
  <r>
    <n v="54519"/>
    <n v="54519002"/>
    <x v="755"/>
    <x v="0"/>
    <x v="6033"/>
  </r>
  <r>
    <n v="73779"/>
    <n v="73779002"/>
    <x v="755"/>
    <x v="2"/>
    <x v="6034"/>
  </r>
  <r>
    <n v="78669"/>
    <n v="78669002"/>
    <x v="755"/>
    <x v="4"/>
    <x v="6035"/>
  </r>
  <r>
    <n v="89129"/>
    <n v="89129002"/>
    <x v="755"/>
    <x v="5"/>
    <x v="6036"/>
  </r>
  <r>
    <n v="62904"/>
    <n v="62904002"/>
    <x v="756"/>
    <x v="5"/>
    <x v="6037"/>
  </r>
  <r>
    <n v="70089"/>
    <n v="70089002"/>
    <x v="756"/>
    <x v="4"/>
    <x v="6038"/>
  </r>
  <r>
    <n v="73629"/>
    <n v="73629002"/>
    <x v="756"/>
    <x v="0"/>
    <x v="6039"/>
  </r>
  <r>
    <n v="81069"/>
    <n v="81069002"/>
    <x v="756"/>
    <x v="6"/>
    <x v="6040"/>
  </r>
  <r>
    <n v="85684"/>
    <n v="85684002"/>
    <x v="756"/>
    <x v="1"/>
    <x v="6041"/>
  </r>
  <r>
    <n v="113029"/>
    <n v="113029002"/>
    <x v="756"/>
    <x v="2"/>
    <x v="6042"/>
  </r>
  <r>
    <n v="54964"/>
    <n v="54964002"/>
    <x v="757"/>
    <x v="6"/>
    <x v="6043"/>
  </r>
  <r>
    <n v="56919"/>
    <n v="56919002"/>
    <x v="757"/>
    <x v="1"/>
    <x v="6044"/>
  </r>
  <r>
    <n v="57674"/>
    <n v="57674002"/>
    <x v="757"/>
    <x v="5"/>
    <x v="6045"/>
  </r>
  <r>
    <n v="69044"/>
    <n v="69044002"/>
    <x v="757"/>
    <x v="1"/>
    <x v="6046"/>
  </r>
  <r>
    <n v="81074"/>
    <n v="81074002"/>
    <x v="757"/>
    <x v="4"/>
    <x v="6047"/>
  </r>
  <r>
    <n v="94724"/>
    <n v="94724002"/>
    <x v="757"/>
    <x v="4"/>
    <x v="6048"/>
  </r>
  <r>
    <n v="98274"/>
    <n v="98274002"/>
    <x v="757"/>
    <x v="6"/>
    <x v="6049"/>
  </r>
  <r>
    <n v="102749"/>
    <n v="102749002"/>
    <x v="757"/>
    <x v="4"/>
    <x v="6050"/>
  </r>
  <r>
    <n v="102904"/>
    <n v="102904002"/>
    <x v="757"/>
    <x v="1"/>
    <x v="6051"/>
  </r>
  <r>
    <n v="106179"/>
    <n v="106179002"/>
    <x v="757"/>
    <x v="1"/>
    <x v="6052"/>
  </r>
  <r>
    <n v="66219"/>
    <n v="66219002"/>
    <x v="758"/>
    <x v="4"/>
    <x v="6053"/>
  </r>
  <r>
    <n v="56474"/>
    <n v="56474002"/>
    <x v="759"/>
    <x v="1"/>
    <x v="6054"/>
  </r>
  <r>
    <n v="57529"/>
    <n v="57529002"/>
    <x v="759"/>
    <x v="0"/>
    <x v="6055"/>
  </r>
  <r>
    <n v="68899"/>
    <n v="68899002"/>
    <x v="759"/>
    <x v="0"/>
    <x v="6056"/>
  </r>
  <r>
    <n v="83154"/>
    <n v="83154002"/>
    <x v="759"/>
    <x v="3"/>
    <x v="6057"/>
  </r>
  <r>
    <n v="83464"/>
    <n v="83464002"/>
    <x v="759"/>
    <x v="2"/>
    <x v="6058"/>
  </r>
  <r>
    <n v="104549"/>
    <n v="104549002"/>
    <x v="759"/>
    <x v="2"/>
    <x v="6059"/>
  </r>
  <r>
    <n v="105444"/>
    <n v="105444002"/>
    <x v="759"/>
    <x v="2"/>
    <x v="6060"/>
  </r>
  <r>
    <n v="59659"/>
    <n v="59659002"/>
    <x v="760"/>
    <x v="2"/>
    <x v="6061"/>
  </r>
  <r>
    <n v="60539"/>
    <n v="60539002"/>
    <x v="760"/>
    <x v="1"/>
    <x v="6062"/>
  </r>
  <r>
    <n v="74254"/>
    <n v="74254002"/>
    <x v="760"/>
    <x v="0"/>
    <x v="6063"/>
  </r>
  <r>
    <n v="81974"/>
    <n v="81974002"/>
    <x v="760"/>
    <x v="6"/>
    <x v="6064"/>
  </r>
  <r>
    <n v="54306"/>
    <n v="54306002"/>
    <x v="761"/>
    <x v="2"/>
    <x v="6065"/>
  </r>
  <r>
    <n v="77634"/>
    <n v="77634002"/>
    <x v="761"/>
    <x v="3"/>
    <x v="6066"/>
  </r>
  <r>
    <n v="79444"/>
    <n v="79444002"/>
    <x v="761"/>
    <x v="3"/>
    <x v="6067"/>
  </r>
  <r>
    <n v="91789"/>
    <n v="91789002"/>
    <x v="761"/>
    <x v="5"/>
    <x v="6068"/>
  </r>
  <r>
    <n v="92684"/>
    <n v="92684002"/>
    <x v="761"/>
    <x v="5"/>
    <x v="6069"/>
  </r>
  <r>
    <n v="92979"/>
    <n v="92979002"/>
    <x v="761"/>
    <x v="4"/>
    <x v="6070"/>
  </r>
  <r>
    <n v="98729"/>
    <n v="98729002"/>
    <x v="761"/>
    <x v="0"/>
    <x v="6071"/>
  </r>
  <r>
    <n v="99929"/>
    <n v="99929002"/>
    <x v="761"/>
    <x v="6"/>
    <x v="6072"/>
  </r>
  <r>
    <n v="62489"/>
    <n v="62489002"/>
    <x v="762"/>
    <x v="5"/>
    <x v="6073"/>
  </r>
  <r>
    <n v="63679"/>
    <n v="63679002"/>
    <x v="762"/>
    <x v="6"/>
    <x v="6074"/>
  </r>
  <r>
    <n v="66239"/>
    <n v="66239002"/>
    <x v="762"/>
    <x v="0"/>
    <x v="6075"/>
  </r>
  <r>
    <n v="78694"/>
    <n v="78694002"/>
    <x v="762"/>
    <x v="0"/>
    <x v="6076"/>
  </r>
  <r>
    <n v="81389"/>
    <n v="81389002"/>
    <x v="762"/>
    <x v="2"/>
    <x v="6077"/>
  </r>
  <r>
    <n v="88564"/>
    <n v="88564002"/>
    <x v="762"/>
    <x v="3"/>
    <x v="6078"/>
  </r>
  <r>
    <n v="88714"/>
    <n v="88714002"/>
    <x v="762"/>
    <x v="5"/>
    <x v="6079"/>
  </r>
  <r>
    <n v="54544"/>
    <n v="54544002"/>
    <x v="763"/>
    <x v="2"/>
    <x v="6080"/>
  </r>
  <r>
    <n v="56949"/>
    <n v="56949002"/>
    <x v="763"/>
    <x v="3"/>
    <x v="6081"/>
  </r>
  <r>
    <n v="57549"/>
    <n v="57549002"/>
    <x v="763"/>
    <x v="5"/>
    <x v="6082"/>
  </r>
  <r>
    <n v="60264"/>
    <n v="60264002"/>
    <x v="763"/>
    <x v="1"/>
    <x v="6083"/>
  </r>
  <r>
    <n v="63684"/>
    <n v="63684002"/>
    <x v="763"/>
    <x v="2"/>
    <x v="6084"/>
  </r>
  <r>
    <n v="72749"/>
    <n v="72749002"/>
    <x v="763"/>
    <x v="2"/>
    <x v="6085"/>
  </r>
  <r>
    <n v="99639"/>
    <n v="99639002"/>
    <x v="763"/>
    <x v="1"/>
    <x v="6086"/>
  </r>
  <r>
    <n v="67154"/>
    <n v="67154002"/>
    <x v="764"/>
    <x v="5"/>
    <x v="6087"/>
  </r>
  <r>
    <n v="73364"/>
    <n v="73364002"/>
    <x v="764"/>
    <x v="3"/>
    <x v="6088"/>
  </r>
  <r>
    <n v="73514"/>
    <n v="73514002"/>
    <x v="764"/>
    <x v="5"/>
    <x v="6089"/>
  </r>
  <r>
    <n v="75309"/>
    <n v="75309002"/>
    <x v="764"/>
    <x v="4"/>
    <x v="6090"/>
  </r>
  <r>
    <n v="80799"/>
    <n v="80799002"/>
    <x v="764"/>
    <x v="6"/>
    <x v="6091"/>
  </r>
  <r>
    <n v="110819"/>
    <n v="110819002"/>
    <x v="764"/>
    <x v="5"/>
    <x v="6092"/>
  </r>
  <r>
    <n v="112319"/>
    <n v="112319002"/>
    <x v="764"/>
    <x v="2"/>
    <x v="6093"/>
  </r>
  <r>
    <n v="54849"/>
    <n v="54849002"/>
    <x v="765"/>
    <x v="3"/>
    <x v="6094"/>
  </r>
  <r>
    <n v="55594"/>
    <n v="55594002"/>
    <x v="765"/>
    <x v="6"/>
    <x v="6095"/>
  </r>
  <r>
    <n v="56804"/>
    <n v="56804002"/>
    <x v="765"/>
    <x v="4"/>
    <x v="6096"/>
  </r>
  <r>
    <n v="63974"/>
    <n v="63974002"/>
    <x v="765"/>
    <x v="0"/>
    <x v="6097"/>
  </r>
  <r>
    <n v="75009"/>
    <n v="75009002"/>
    <x v="765"/>
    <x v="3"/>
    <x v="6098"/>
  </r>
  <r>
    <n v="76789"/>
    <n v="76789002"/>
    <x v="765"/>
    <x v="2"/>
    <x v="6099"/>
  </r>
  <r>
    <n v="82599"/>
    <n v="82599002"/>
    <x v="765"/>
    <x v="4"/>
    <x v="6100"/>
  </r>
  <r>
    <n v="85434"/>
    <n v="85434002"/>
    <x v="765"/>
    <x v="1"/>
    <x v="6101"/>
  </r>
  <r>
    <n v="88429"/>
    <n v="88429002"/>
    <x v="765"/>
    <x v="5"/>
    <x v="6102"/>
  </r>
  <r>
    <n v="75014"/>
    <n v="75014002"/>
    <x v="766"/>
    <x v="6"/>
    <x v="6103"/>
  </r>
  <r>
    <n v="76794"/>
    <n v="76794002"/>
    <x v="766"/>
    <x v="1"/>
    <x v="6104"/>
  </r>
  <r>
    <n v="79169"/>
    <n v="79169002"/>
    <x v="766"/>
    <x v="5"/>
    <x v="6105"/>
  </r>
  <r>
    <n v="101899"/>
    <n v="101899002"/>
    <x v="766"/>
    <x v="0"/>
    <x v="6106"/>
  </r>
  <r>
    <n v="102189"/>
    <n v="102189002"/>
    <x v="766"/>
    <x v="1"/>
    <x v="6107"/>
  </r>
  <r>
    <n v="108449"/>
    <n v="108449002"/>
    <x v="766"/>
    <x v="2"/>
    <x v="6108"/>
  </r>
  <r>
    <n v="109784"/>
    <n v="109784002"/>
    <x v="766"/>
    <x v="0"/>
    <x v="6109"/>
  </r>
  <r>
    <n v="111434"/>
    <n v="111434002"/>
    <x v="766"/>
    <x v="4"/>
    <x v="6110"/>
  </r>
  <r>
    <n v="57874"/>
    <n v="57874002"/>
    <x v="767"/>
    <x v="6"/>
    <x v="6111"/>
  </r>
  <r>
    <n v="61459"/>
    <n v="61459002"/>
    <x v="767"/>
    <x v="1"/>
    <x v="6112"/>
  </r>
  <r>
    <n v="68939"/>
    <n v="68939002"/>
    <x v="767"/>
    <x v="5"/>
    <x v="6113"/>
  </r>
  <r>
    <n v="82899"/>
    <n v="82899002"/>
    <x v="767"/>
    <x v="0"/>
    <x v="6114"/>
  </r>
  <r>
    <n v="83039"/>
    <n v="83039002"/>
    <x v="767"/>
    <x v="1"/>
    <x v="6115"/>
  </r>
  <r>
    <n v="89334"/>
    <n v="89334002"/>
    <x v="767"/>
    <x v="1"/>
    <x v="6116"/>
  </r>
  <r>
    <n v="93009"/>
    <n v="93009002"/>
    <x v="767"/>
    <x v="0"/>
    <x v="6117"/>
  </r>
  <r>
    <n v="101154"/>
    <n v="101154002"/>
    <x v="767"/>
    <x v="2"/>
    <x v="6118"/>
  </r>
  <r>
    <n v="102054"/>
    <n v="102054002"/>
    <x v="767"/>
    <x v="2"/>
    <x v="6119"/>
  </r>
  <r>
    <n v="111739"/>
    <n v="111739002"/>
    <x v="767"/>
    <x v="3"/>
    <x v="6120"/>
  </r>
  <r>
    <n v="112184"/>
    <n v="112184002"/>
    <x v="767"/>
    <x v="2"/>
    <x v="6121"/>
  </r>
  <r>
    <n v="54719"/>
    <n v="54719002"/>
    <x v="768"/>
    <x v="0"/>
    <x v="6122"/>
  </r>
  <r>
    <n v="59549"/>
    <n v="59549002"/>
    <x v="768"/>
    <x v="3"/>
    <x v="6123"/>
  </r>
  <r>
    <n v="69994"/>
    <n v="69994002"/>
    <x v="768"/>
    <x v="0"/>
    <x v="6124"/>
  </r>
  <r>
    <n v="72049"/>
    <n v="72049002"/>
    <x v="768"/>
    <x v="5"/>
    <x v="6125"/>
  </r>
  <r>
    <n v="80379"/>
    <n v="80379002"/>
    <x v="768"/>
    <x v="4"/>
    <x v="6126"/>
  </r>
  <r>
    <n v="82904"/>
    <n v="82904002"/>
    <x v="768"/>
    <x v="2"/>
    <x v="6127"/>
  </r>
  <r>
    <n v="94624"/>
    <n v="94624002"/>
    <x v="768"/>
    <x v="2"/>
    <x v="6128"/>
  </r>
  <r>
    <n v="97279"/>
    <n v="97279002"/>
    <x v="768"/>
    <x v="1"/>
    <x v="6129"/>
  </r>
  <r>
    <n v="97584"/>
    <n v="97584002"/>
    <x v="768"/>
    <x v="3"/>
    <x v="6130"/>
  </r>
  <r>
    <n v="101604"/>
    <n v="101604002"/>
    <x v="768"/>
    <x v="2"/>
    <x v="6131"/>
  </r>
  <r>
    <n v="111144"/>
    <n v="111144002"/>
    <x v="768"/>
    <x v="4"/>
    <x v="6132"/>
  </r>
  <r>
    <n v="112339"/>
    <n v="112339002"/>
    <x v="768"/>
    <x v="4"/>
    <x v="6133"/>
  </r>
  <r>
    <n v="54724"/>
    <n v="54724002"/>
    <x v="769"/>
    <x v="6"/>
    <x v="6134"/>
  </r>
  <r>
    <n v="59554"/>
    <n v="59554002"/>
    <x v="769"/>
    <x v="5"/>
    <x v="6135"/>
  </r>
  <r>
    <n v="81569"/>
    <n v="81569002"/>
    <x v="769"/>
    <x v="4"/>
    <x v="6136"/>
  </r>
  <r>
    <n v="86359"/>
    <n v="86359002"/>
    <x v="769"/>
    <x v="2"/>
    <x v="6137"/>
  </r>
  <r>
    <n v="86509"/>
    <n v="86509002"/>
    <x v="769"/>
    <x v="1"/>
    <x v="6138"/>
  </r>
  <r>
    <n v="99219"/>
    <n v="99219002"/>
    <x v="769"/>
    <x v="1"/>
    <x v="6139"/>
  </r>
  <r>
    <n v="106234"/>
    <n v="106234002"/>
    <x v="769"/>
    <x v="3"/>
    <x v="6140"/>
  </r>
  <r>
    <n v="107714"/>
    <n v="107714002"/>
    <x v="769"/>
    <x v="3"/>
    <x v="6141"/>
  </r>
  <r>
    <n v="109799"/>
    <n v="109799002"/>
    <x v="769"/>
    <x v="4"/>
    <x v="6142"/>
  </r>
  <r>
    <n v="68074"/>
    <n v="68074002"/>
    <x v="770"/>
    <x v="5"/>
    <x v="6143"/>
  </r>
  <r>
    <n v="68214"/>
    <n v="68214002"/>
    <x v="770"/>
    <x v="5"/>
    <x v="6144"/>
  </r>
  <r>
    <n v="69544"/>
    <n v="69544002"/>
    <x v="770"/>
    <x v="3"/>
    <x v="6145"/>
  </r>
  <r>
    <n v="70004"/>
    <n v="70004002"/>
    <x v="770"/>
    <x v="3"/>
    <x v="6146"/>
  </r>
  <r>
    <n v="76234"/>
    <n v="76234002"/>
    <x v="770"/>
    <x v="5"/>
    <x v="6147"/>
  </r>
  <r>
    <n v="82764"/>
    <n v="82764002"/>
    <x v="770"/>
    <x v="6"/>
    <x v="6148"/>
  </r>
  <r>
    <n v="87724"/>
    <n v="87724002"/>
    <x v="770"/>
    <x v="2"/>
    <x v="6149"/>
  </r>
  <r>
    <n v="89049"/>
    <n v="89049002"/>
    <x v="770"/>
    <x v="3"/>
    <x v="6150"/>
  </r>
  <r>
    <n v="99674"/>
    <n v="99674002"/>
    <x v="770"/>
    <x v="6"/>
    <x v="6151"/>
  </r>
  <r>
    <n v="101614"/>
    <n v="101614002"/>
    <x v="770"/>
    <x v="1"/>
    <x v="6152"/>
  </r>
  <r>
    <n v="108019"/>
    <n v="108019002"/>
    <x v="770"/>
    <x v="2"/>
    <x v="6153"/>
  </r>
  <r>
    <n v="70444"/>
    <n v="70444002"/>
    <x v="771"/>
    <x v="6"/>
    <x v="6154"/>
  </r>
  <r>
    <n v="83969"/>
    <n v="83969002"/>
    <x v="771"/>
    <x v="4"/>
    <x v="6155"/>
  </r>
  <r>
    <n v="85029"/>
    <n v="85029002"/>
    <x v="771"/>
    <x v="5"/>
    <x v="6156"/>
  </r>
  <r>
    <n v="87729"/>
    <n v="87729002"/>
    <x v="771"/>
    <x v="4"/>
    <x v="6157"/>
  </r>
  <r>
    <n v="92734"/>
    <n v="92734002"/>
    <x v="771"/>
    <x v="2"/>
    <x v="6158"/>
  </r>
  <r>
    <n v="99979"/>
    <n v="99979002"/>
    <x v="771"/>
    <x v="0"/>
    <x v="6159"/>
  </r>
  <r>
    <n v="104159"/>
    <n v="104159002"/>
    <x v="771"/>
    <x v="3"/>
    <x v="6160"/>
  </r>
  <r>
    <n v="111609"/>
    <n v="111609002"/>
    <x v="771"/>
    <x v="0"/>
    <x v="6161"/>
  </r>
  <r>
    <n v="112354"/>
    <n v="112354002"/>
    <x v="771"/>
    <x v="1"/>
    <x v="6162"/>
  </r>
  <r>
    <n v="70869"/>
    <n v="70869002"/>
    <x v="772"/>
    <x v="1"/>
    <x v="6163"/>
  </r>
  <r>
    <n v="78149"/>
    <n v="78149002"/>
    <x v="772"/>
    <x v="1"/>
    <x v="5090"/>
  </r>
  <r>
    <n v="79499"/>
    <n v="79499002"/>
    <x v="772"/>
    <x v="4"/>
    <x v="6164"/>
  </r>
  <r>
    <n v="82334"/>
    <n v="82334002"/>
    <x v="772"/>
    <x v="2"/>
    <x v="6165"/>
  </r>
  <r>
    <n v="89209"/>
    <n v="89209002"/>
    <x v="772"/>
    <x v="1"/>
    <x v="6166"/>
  </r>
  <r>
    <n v="90529"/>
    <n v="90529002"/>
    <x v="772"/>
    <x v="1"/>
    <x v="6167"/>
  </r>
  <r>
    <n v="57904"/>
    <n v="57904002"/>
    <x v="773"/>
    <x v="3"/>
    <x v="6168"/>
  </r>
  <r>
    <n v="58364"/>
    <n v="58364002"/>
    <x v="773"/>
    <x v="1"/>
    <x v="6169"/>
  </r>
  <r>
    <n v="75954"/>
    <n v="75954002"/>
    <x v="773"/>
    <x v="1"/>
    <x v="6170"/>
  </r>
  <r>
    <n v="77399"/>
    <n v="77399002"/>
    <x v="773"/>
    <x v="2"/>
    <x v="6171"/>
  </r>
  <r>
    <n v="90094"/>
    <n v="90094002"/>
    <x v="773"/>
    <x v="5"/>
    <x v="6172"/>
  </r>
  <r>
    <n v="106844"/>
    <n v="106844002"/>
    <x v="773"/>
    <x v="5"/>
    <x v="6173"/>
  </r>
  <r>
    <n v="108944"/>
    <n v="108944002"/>
    <x v="773"/>
    <x v="0"/>
    <x v="6174"/>
  </r>
  <r>
    <n v="112364"/>
    <n v="112364002"/>
    <x v="773"/>
    <x v="5"/>
    <x v="6175"/>
  </r>
  <r>
    <n v="112959"/>
    <n v="112959002"/>
    <x v="773"/>
    <x v="6"/>
    <x v="6176"/>
  </r>
  <r>
    <n v="56549"/>
    <n v="56549002"/>
    <x v="774"/>
    <x v="4"/>
    <x v="6177"/>
  </r>
  <r>
    <n v="65694"/>
    <n v="65694002"/>
    <x v="774"/>
    <x v="3"/>
    <x v="6178"/>
  </r>
  <r>
    <n v="71034"/>
    <n v="71034002"/>
    <x v="774"/>
    <x v="1"/>
    <x v="6179"/>
  </r>
  <r>
    <n v="77404"/>
    <n v="77404002"/>
    <x v="774"/>
    <x v="6"/>
    <x v="6180"/>
  </r>
  <r>
    <n v="82934"/>
    <n v="82934002"/>
    <x v="774"/>
    <x v="1"/>
    <x v="6181"/>
  </r>
  <r>
    <n v="89669"/>
    <n v="89669002"/>
    <x v="774"/>
    <x v="0"/>
    <x v="6182"/>
  </r>
  <r>
    <n v="96559"/>
    <n v="96559002"/>
    <x v="774"/>
    <x v="4"/>
    <x v="6183"/>
  </r>
  <r>
    <n v="97309"/>
    <n v="97309002"/>
    <x v="774"/>
    <x v="0"/>
    <x v="6184"/>
  </r>
  <r>
    <n v="54464"/>
    <n v="54464002"/>
    <x v="775"/>
    <x v="6"/>
    <x v="6185"/>
  </r>
  <r>
    <n v="56249"/>
    <n v="56249002"/>
    <x v="775"/>
    <x v="0"/>
    <x v="6186"/>
  </r>
  <r>
    <n v="64794"/>
    <n v="64794002"/>
    <x v="775"/>
    <x v="1"/>
    <x v="6187"/>
  </r>
  <r>
    <n v="69279"/>
    <n v="69279002"/>
    <x v="775"/>
    <x v="5"/>
    <x v="6188"/>
  </r>
  <r>
    <n v="69724"/>
    <n v="69724002"/>
    <x v="775"/>
    <x v="0"/>
    <x v="6189"/>
  </r>
  <r>
    <n v="71194"/>
    <n v="71194002"/>
    <x v="775"/>
    <x v="4"/>
    <x v="6190"/>
  </r>
  <r>
    <n v="78909"/>
    <n v="78909002"/>
    <x v="775"/>
    <x v="5"/>
    <x v="6191"/>
  </r>
  <r>
    <n v="82649"/>
    <n v="82649002"/>
    <x v="775"/>
    <x v="6"/>
    <x v="6192"/>
  </r>
  <r>
    <n v="83989"/>
    <n v="83989002"/>
    <x v="775"/>
    <x v="5"/>
    <x v="6193"/>
  </r>
  <r>
    <n v="68684"/>
    <n v="68684002"/>
    <x v="776"/>
    <x v="4"/>
    <x v="6194"/>
  </r>
  <r>
    <n v="77864"/>
    <n v="77864002"/>
    <x v="776"/>
    <x v="4"/>
    <x v="6195"/>
  </r>
  <r>
    <n v="81904"/>
    <n v="81904002"/>
    <x v="776"/>
    <x v="0"/>
    <x v="6196"/>
  </r>
  <r>
    <n v="82944"/>
    <n v="82944002"/>
    <x v="776"/>
    <x v="6"/>
    <x v="6197"/>
  </r>
  <r>
    <n v="83394"/>
    <n v="83394002"/>
    <x v="776"/>
    <x v="2"/>
    <x v="6198"/>
  </r>
  <r>
    <n v="108959"/>
    <n v="108959002"/>
    <x v="776"/>
    <x v="5"/>
    <x v="6199"/>
  </r>
  <r>
    <n v="110879"/>
    <n v="110879002"/>
    <x v="776"/>
    <x v="3"/>
    <x v="6200"/>
  </r>
  <r>
    <n v="55064"/>
    <n v="55064002"/>
    <x v="777"/>
    <x v="6"/>
    <x v="6201"/>
  </r>
  <r>
    <n v="67809"/>
    <n v="67809002"/>
    <x v="777"/>
    <x v="3"/>
    <x v="6202"/>
  </r>
  <r>
    <n v="75514"/>
    <n v="75514002"/>
    <x v="777"/>
    <x v="2"/>
    <x v="6203"/>
  </r>
  <r>
    <n v="77714"/>
    <n v="77714002"/>
    <x v="777"/>
    <x v="4"/>
    <x v="6204"/>
  </r>
  <r>
    <n v="83244"/>
    <n v="83244002"/>
    <x v="777"/>
    <x v="0"/>
    <x v="6205"/>
  </r>
  <r>
    <n v="98964"/>
    <n v="98964002"/>
    <x v="777"/>
    <x v="5"/>
    <x v="6206"/>
  </r>
  <r>
    <n v="110284"/>
    <n v="110284002"/>
    <x v="777"/>
    <x v="6"/>
    <x v="6207"/>
  </r>
  <r>
    <n v="87609"/>
    <n v="87609002"/>
    <x v="778"/>
    <x v="0"/>
    <x v="6208"/>
  </r>
  <r>
    <n v="88644"/>
    <n v="88644002"/>
    <x v="778"/>
    <x v="6"/>
    <x v="6209"/>
  </r>
  <r>
    <n v="90259"/>
    <n v="90259002"/>
    <x v="778"/>
    <x v="3"/>
    <x v="6210"/>
  </r>
  <r>
    <n v="91289"/>
    <n v="91289002"/>
    <x v="778"/>
    <x v="1"/>
    <x v="6211"/>
  </r>
  <r>
    <n v="98659"/>
    <n v="98659002"/>
    <x v="778"/>
    <x v="1"/>
    <x v="6212"/>
  </r>
  <r>
    <n v="100904"/>
    <n v="100904002"/>
    <x v="778"/>
    <x v="3"/>
    <x v="6213"/>
  </r>
  <r>
    <n v="104799"/>
    <n v="104799002"/>
    <x v="778"/>
    <x v="1"/>
    <x v="6214"/>
  </r>
  <r>
    <n v="105094"/>
    <n v="105094002"/>
    <x v="778"/>
    <x v="5"/>
    <x v="6215"/>
  </r>
  <r>
    <n v="60344"/>
    <n v="60344002"/>
    <x v="779"/>
    <x v="1"/>
    <x v="6216"/>
  </r>
  <r>
    <n v="71649"/>
    <n v="71649002"/>
    <x v="779"/>
    <x v="1"/>
    <x v="6217"/>
  </r>
  <r>
    <n v="81474"/>
    <n v="81474002"/>
    <x v="779"/>
    <x v="6"/>
    <x v="6218"/>
  </r>
  <r>
    <n v="84164"/>
    <n v="84164002"/>
    <x v="779"/>
    <x v="4"/>
    <x v="6219"/>
  </r>
  <r>
    <n v="86259"/>
    <n v="86259002"/>
    <x v="779"/>
    <x v="0"/>
    <x v="6220"/>
  </r>
  <r>
    <n v="88954"/>
    <n v="88954002"/>
    <x v="779"/>
    <x v="6"/>
    <x v="6221"/>
  </r>
  <r>
    <n v="92029"/>
    <n v="92029002"/>
    <x v="779"/>
    <x v="1"/>
    <x v="6222"/>
  </r>
  <r>
    <n v="106284"/>
    <n v="106284002"/>
    <x v="779"/>
    <x v="6"/>
    <x v="6223"/>
  </r>
  <r>
    <n v="112989"/>
    <n v="112989002"/>
    <x v="779"/>
    <x v="6"/>
    <x v="6224"/>
  </r>
  <r>
    <n v="64199"/>
    <n v="64199002"/>
    <x v="780"/>
    <x v="3"/>
    <x v="6225"/>
  </r>
  <r>
    <n v="64354"/>
    <n v="64354002"/>
    <x v="780"/>
    <x v="1"/>
    <x v="6226"/>
  </r>
  <r>
    <n v="64509"/>
    <n v="64509002"/>
    <x v="780"/>
    <x v="5"/>
    <x v="6227"/>
  </r>
  <r>
    <n v="78034"/>
    <n v="78034002"/>
    <x v="780"/>
    <x v="4"/>
    <x v="6228"/>
  </r>
  <r>
    <n v="89989"/>
    <n v="89989002"/>
    <x v="780"/>
    <x v="6"/>
    <x v="6229"/>
  </r>
  <r>
    <n v="106879"/>
    <n v="106879002"/>
    <x v="780"/>
    <x v="1"/>
    <x v="6230"/>
  </r>
  <r>
    <n v="112249"/>
    <n v="112249002"/>
    <x v="780"/>
    <x v="0"/>
    <x v="6231"/>
  </r>
  <r>
    <n v="62124"/>
    <n v="62124002"/>
    <x v="781"/>
    <x v="4"/>
    <x v="6232"/>
  </r>
  <r>
    <n v="102869"/>
    <n v="102869002"/>
    <x v="781"/>
    <x v="2"/>
    <x v="6233"/>
  </r>
  <r>
    <n v="110609"/>
    <n v="110609002"/>
    <x v="781"/>
    <x v="6"/>
    <x v="6234"/>
  </r>
  <r>
    <n v="56889"/>
    <n v="56889002"/>
    <x v="782"/>
    <x v="4"/>
    <x v="6235"/>
  </r>
  <r>
    <n v="60209"/>
    <n v="60209002"/>
    <x v="782"/>
    <x v="6"/>
    <x v="6236"/>
  </r>
  <r>
    <n v="69454"/>
    <n v="69454002"/>
    <x v="782"/>
    <x v="1"/>
    <x v="6237"/>
  </r>
  <r>
    <n v="72119"/>
    <n v="72119002"/>
    <x v="782"/>
    <x v="2"/>
    <x v="6238"/>
  </r>
  <r>
    <n v="107779"/>
    <n v="107779002"/>
    <x v="782"/>
    <x v="5"/>
    <x v="6239"/>
  </r>
  <r>
    <n v="56439"/>
    <n v="56439002"/>
    <x v="783"/>
    <x v="0"/>
    <x v="6240"/>
  </r>
  <r>
    <n v="59319"/>
    <n v="59319002"/>
    <x v="783"/>
    <x v="2"/>
    <x v="6241"/>
  </r>
  <r>
    <n v="65294"/>
    <n v="65294002"/>
    <x v="783"/>
    <x v="1"/>
    <x v="4989"/>
  </r>
  <r>
    <n v="70784"/>
    <n v="70784002"/>
    <x v="783"/>
    <x v="2"/>
    <x v="6242"/>
  </r>
  <r>
    <n v="71819"/>
    <n v="71819002"/>
    <x v="783"/>
    <x v="4"/>
    <x v="6243"/>
  </r>
  <r>
    <n v="72264"/>
    <n v="72264002"/>
    <x v="783"/>
    <x v="2"/>
    <x v="6244"/>
  </r>
  <r>
    <n v="74659"/>
    <n v="74659002"/>
    <x v="783"/>
    <x v="0"/>
    <x v="6245"/>
  </r>
  <r>
    <n v="83429"/>
    <n v="83429002"/>
    <x v="783"/>
    <x v="6"/>
    <x v="6246"/>
  </r>
  <r>
    <n v="87634"/>
    <n v="87634002"/>
    <x v="783"/>
    <x v="5"/>
    <x v="6247"/>
  </r>
  <r>
    <n v="89114"/>
    <n v="89114002"/>
    <x v="783"/>
    <x v="1"/>
    <x v="6248"/>
  </r>
  <r>
    <n v="89559"/>
    <n v="89559002"/>
    <x v="783"/>
    <x v="2"/>
    <x v="5240"/>
  </r>
  <r>
    <n v="92494"/>
    <n v="92494002"/>
    <x v="783"/>
    <x v="1"/>
    <x v="6249"/>
  </r>
  <r>
    <n v="93239"/>
    <n v="93239002"/>
    <x v="783"/>
    <x v="2"/>
    <x v="6250"/>
  </r>
  <r>
    <n v="97659"/>
    <n v="97659002"/>
    <x v="783"/>
    <x v="2"/>
    <x v="6251"/>
  </r>
  <r>
    <n v="107489"/>
    <n v="107489002"/>
    <x v="783"/>
    <x v="6"/>
    <x v="6252"/>
  </r>
  <r>
    <n v="110314"/>
    <n v="110314002"/>
    <x v="783"/>
    <x v="5"/>
    <x v="6253"/>
  </r>
  <r>
    <n v="55099"/>
    <n v="55099002"/>
    <x v="784"/>
    <x v="0"/>
    <x v="6254"/>
  </r>
  <r>
    <n v="74374"/>
    <n v="74374002"/>
    <x v="784"/>
    <x v="2"/>
    <x v="6255"/>
  </r>
  <r>
    <n v="76884"/>
    <n v="76884002"/>
    <x v="784"/>
    <x v="6"/>
    <x v="6256"/>
  </r>
  <r>
    <n v="95454"/>
    <n v="95454002"/>
    <x v="784"/>
    <x v="4"/>
    <x v="6257"/>
  </r>
  <r>
    <n v="97954"/>
    <n v="97954002"/>
    <x v="784"/>
    <x v="2"/>
    <x v="6258"/>
  </r>
  <r>
    <n v="107049"/>
    <n v="107049002"/>
    <x v="784"/>
    <x v="4"/>
    <x v="6259"/>
  </r>
  <r>
    <n v="59189"/>
    <n v="59189002"/>
    <x v="785"/>
    <x v="2"/>
    <x v="6260"/>
  </r>
  <r>
    <n v="69329"/>
    <n v="69329002"/>
    <x v="785"/>
    <x v="3"/>
    <x v="6261"/>
  </r>
  <r>
    <n v="74229"/>
    <n v="74229002"/>
    <x v="785"/>
    <x v="5"/>
    <x v="6262"/>
  </r>
  <r>
    <n v="75109"/>
    <n v="75109002"/>
    <x v="785"/>
    <x v="1"/>
    <x v="6263"/>
  </r>
  <r>
    <n v="76599"/>
    <n v="76599002"/>
    <x v="785"/>
    <x v="6"/>
    <x v="6264"/>
  </r>
  <r>
    <n v="76889"/>
    <n v="76889002"/>
    <x v="785"/>
    <x v="5"/>
    <x v="6265"/>
  </r>
  <r>
    <n v="80754"/>
    <n v="80754002"/>
    <x v="785"/>
    <x v="0"/>
    <x v="6266"/>
  </r>
  <r>
    <n v="88239"/>
    <n v="88239002"/>
    <x v="785"/>
    <x v="2"/>
    <x v="6267"/>
  </r>
  <r>
    <n v="93824"/>
    <n v="93824002"/>
    <x v="785"/>
    <x v="0"/>
    <x v="6268"/>
  </r>
  <r>
    <n v="111229"/>
    <n v="111229002"/>
    <x v="785"/>
    <x v="3"/>
    <x v="3413"/>
  </r>
  <r>
    <n v="69334"/>
    <n v="69334002"/>
    <x v="786"/>
    <x v="3"/>
    <x v="6269"/>
  </r>
  <r>
    <n v="70379"/>
    <n v="70379002"/>
    <x v="786"/>
    <x v="0"/>
    <x v="6270"/>
  </r>
  <r>
    <n v="87804"/>
    <n v="87804002"/>
    <x v="786"/>
    <x v="5"/>
    <x v="6271"/>
  </r>
  <r>
    <n v="90894"/>
    <n v="90894002"/>
    <x v="786"/>
    <x v="2"/>
    <x v="6272"/>
  </r>
  <r>
    <n v="92809"/>
    <n v="92809002"/>
    <x v="786"/>
    <x v="2"/>
    <x v="6273"/>
  </r>
  <r>
    <n v="54674"/>
    <n v="54674002"/>
    <x v="787"/>
    <x v="0"/>
    <x v="6274"/>
  </r>
  <r>
    <n v="58449"/>
    <n v="58449002"/>
    <x v="787"/>
    <x v="0"/>
    <x v="6275"/>
  </r>
  <r>
    <n v="63359"/>
    <n v="63359002"/>
    <x v="787"/>
    <x v="4"/>
    <x v="6276"/>
  </r>
  <r>
    <n v="63804"/>
    <n v="63804002"/>
    <x v="787"/>
    <x v="2"/>
    <x v="6277"/>
  </r>
  <r>
    <n v="65324"/>
    <n v="65324002"/>
    <x v="787"/>
    <x v="2"/>
    <x v="6278"/>
  </r>
  <r>
    <n v="68159"/>
    <n v="68159002"/>
    <x v="787"/>
    <x v="5"/>
    <x v="350"/>
  </r>
  <r>
    <n v="68454"/>
    <n v="68454002"/>
    <x v="787"/>
    <x v="2"/>
    <x v="6279"/>
  </r>
  <r>
    <n v="69199"/>
    <n v="69199002"/>
    <x v="787"/>
    <x v="3"/>
    <x v="6280"/>
  </r>
  <r>
    <n v="76319"/>
    <n v="76319002"/>
    <x v="787"/>
    <x v="1"/>
    <x v="6281"/>
  </r>
  <r>
    <n v="80334"/>
    <n v="80334002"/>
    <x v="787"/>
    <x v="4"/>
    <x v="6282"/>
  </r>
  <r>
    <n v="85544"/>
    <n v="85544002"/>
    <x v="787"/>
    <x v="6"/>
    <x v="6283"/>
  </r>
  <r>
    <n v="86764"/>
    <n v="86764002"/>
    <x v="787"/>
    <x v="5"/>
    <x v="6284"/>
  </r>
  <r>
    <n v="91334"/>
    <n v="91334002"/>
    <x v="787"/>
    <x v="5"/>
    <x v="6285"/>
  </r>
  <r>
    <n v="93544"/>
    <n v="93544002"/>
    <x v="787"/>
    <x v="6"/>
    <x v="6286"/>
  </r>
  <r>
    <n v="98129"/>
    <n v="98129002"/>
    <x v="787"/>
    <x v="3"/>
    <x v="6287"/>
  </r>
  <r>
    <n v="99169"/>
    <n v="99169002"/>
    <x v="787"/>
    <x v="3"/>
    <x v="6288"/>
  </r>
  <r>
    <n v="101864"/>
    <n v="101864002"/>
    <x v="787"/>
    <x v="1"/>
    <x v="6289"/>
  </r>
  <r>
    <n v="103354"/>
    <n v="103354002"/>
    <x v="787"/>
    <x v="5"/>
    <x v="6290"/>
  </r>
  <r>
    <n v="107664"/>
    <n v="107664002"/>
    <x v="787"/>
    <x v="5"/>
    <x v="6291"/>
  </r>
  <r>
    <n v="54389"/>
    <n v="54389002"/>
    <x v="788"/>
    <x v="5"/>
    <x v="6292"/>
  </r>
  <r>
    <n v="58454"/>
    <n v="58454002"/>
    <x v="788"/>
    <x v="6"/>
    <x v="6293"/>
  </r>
  <r>
    <n v="62019"/>
    <n v="62019002"/>
    <x v="788"/>
    <x v="4"/>
    <x v="6294"/>
  </r>
  <r>
    <n v="62619"/>
    <n v="62619002"/>
    <x v="788"/>
    <x v="5"/>
    <x v="6295"/>
  </r>
  <r>
    <n v="76624"/>
    <n v="76624002"/>
    <x v="788"/>
    <x v="4"/>
    <x v="6296"/>
  </r>
  <r>
    <n v="80779"/>
    <n v="80779002"/>
    <x v="788"/>
    <x v="2"/>
    <x v="6297"/>
  </r>
  <r>
    <n v="83609"/>
    <n v="83609002"/>
    <x v="788"/>
    <x v="2"/>
    <x v="6298"/>
  </r>
  <r>
    <n v="84674"/>
    <n v="84674002"/>
    <x v="788"/>
    <x v="1"/>
    <x v="6299"/>
  </r>
  <r>
    <n v="92234"/>
    <n v="92234002"/>
    <x v="788"/>
    <x v="5"/>
    <x v="6300"/>
  </r>
  <r>
    <n v="102159"/>
    <n v="102159002"/>
    <x v="788"/>
    <x v="2"/>
    <x v="6301"/>
  </r>
  <r>
    <n v="109169"/>
    <n v="109169002"/>
    <x v="788"/>
    <x v="1"/>
    <x v="6302"/>
  </r>
  <r>
    <n v="111849"/>
    <n v="111849002"/>
    <x v="788"/>
    <x v="4"/>
    <x v="6303"/>
  </r>
  <r>
    <n v="72299"/>
    <n v="72299002"/>
    <x v="789"/>
    <x v="3"/>
    <x v="6304"/>
  </r>
  <r>
    <n v="76769"/>
    <n v="76769002"/>
    <x v="789"/>
    <x v="6"/>
    <x v="6305"/>
  </r>
  <r>
    <n v="81979"/>
    <n v="81979002"/>
    <x v="789"/>
    <x v="0"/>
    <x v="6306"/>
  </r>
  <r>
    <n v="83009"/>
    <n v="83009002"/>
    <x v="789"/>
    <x v="6"/>
    <x v="6307"/>
  </r>
  <r>
    <n v="83764"/>
    <n v="83764002"/>
    <x v="789"/>
    <x v="6"/>
    <x v="6308"/>
  </r>
  <r>
    <n v="88259"/>
    <n v="88259002"/>
    <x v="789"/>
    <x v="1"/>
    <x v="6309"/>
  </r>
  <r>
    <n v="91344"/>
    <n v="91344002"/>
    <x v="789"/>
    <x v="1"/>
    <x v="6310"/>
  </r>
  <r>
    <n v="93999"/>
    <n v="93999002"/>
    <x v="789"/>
    <x v="1"/>
    <x v="6311"/>
  </r>
  <r>
    <n v="95769"/>
    <n v="95769002"/>
    <x v="789"/>
    <x v="5"/>
    <x v="6312"/>
  </r>
  <r>
    <n v="98574"/>
    <n v="98574002"/>
    <x v="789"/>
    <x v="6"/>
    <x v="6313"/>
  </r>
  <r>
    <n v="109034"/>
    <n v="109034002"/>
    <x v="789"/>
    <x v="5"/>
    <x v="6314"/>
  </r>
  <r>
    <n v="110354"/>
    <n v="110354002"/>
    <x v="789"/>
    <x v="3"/>
    <x v="6315"/>
  </r>
  <r>
    <n v="60259"/>
    <n v="60259002"/>
    <x v="790"/>
    <x v="3"/>
    <x v="6316"/>
  </r>
  <r>
    <n v="67294"/>
    <n v="67294002"/>
    <x v="790"/>
    <x v="0"/>
    <x v="6317"/>
  </r>
  <r>
    <n v="72899"/>
    <n v="72899002"/>
    <x v="790"/>
    <x v="4"/>
    <x v="6318"/>
  </r>
  <r>
    <n v="74994"/>
    <n v="74994002"/>
    <x v="790"/>
    <x v="0"/>
    <x v="6319"/>
  </r>
  <r>
    <n v="78399"/>
    <n v="78399002"/>
    <x v="790"/>
    <x v="2"/>
    <x v="6320"/>
  </r>
  <r>
    <n v="89609"/>
    <n v="89609002"/>
    <x v="790"/>
    <x v="6"/>
    <x v="6321"/>
  </r>
  <r>
    <n v="105894"/>
    <n v="105894002"/>
    <x v="790"/>
    <x v="1"/>
    <x v="6322"/>
  </r>
  <r>
    <n v="111564"/>
    <n v="111564002"/>
    <x v="790"/>
    <x v="1"/>
    <x v="6323"/>
  </r>
  <r>
    <n v="66534"/>
    <n v="66534002"/>
    <x v="791"/>
    <x v="2"/>
    <x v="6324"/>
  </r>
  <r>
    <n v="67299"/>
    <n v="67299002"/>
    <x v="791"/>
    <x v="4"/>
    <x v="6325"/>
  </r>
  <r>
    <n v="69664"/>
    <n v="69664002"/>
    <x v="791"/>
    <x v="0"/>
    <x v="3394"/>
  </r>
  <r>
    <n v="74709"/>
    <n v="74709002"/>
    <x v="791"/>
    <x v="5"/>
    <x v="6326"/>
  </r>
  <r>
    <n v="79604"/>
    <n v="79604002"/>
    <x v="791"/>
    <x v="6"/>
    <x v="6327"/>
  </r>
  <r>
    <n v="80214"/>
    <n v="80214002"/>
    <x v="791"/>
    <x v="2"/>
    <x v="6328"/>
  </r>
  <r>
    <n v="82289"/>
    <n v="82289002"/>
    <x v="791"/>
    <x v="6"/>
    <x v="6329"/>
  </r>
  <r>
    <n v="90484"/>
    <n v="90484002"/>
    <x v="791"/>
    <x v="2"/>
    <x v="6330"/>
  </r>
  <r>
    <n v="96064"/>
    <n v="96064002"/>
    <x v="791"/>
    <x v="6"/>
    <x v="6331"/>
  </r>
  <r>
    <n v="102174"/>
    <n v="102174002"/>
    <x v="791"/>
    <x v="5"/>
    <x v="6332"/>
  </r>
  <r>
    <n v="105899"/>
    <n v="105899002"/>
    <x v="791"/>
    <x v="0"/>
    <x v="6333"/>
  </r>
  <r>
    <n v="107389"/>
    <n v="107389002"/>
    <x v="791"/>
    <x v="4"/>
    <x v="6334"/>
  </r>
  <r>
    <n v="75909"/>
    <n v="75909002"/>
    <x v="792"/>
    <x v="3"/>
    <x v="6335"/>
  </r>
  <r>
    <n v="80499"/>
    <n v="80499002"/>
    <x v="792"/>
    <x v="4"/>
    <x v="6336"/>
  </r>
  <r>
    <n v="81259"/>
    <n v="81259002"/>
    <x v="792"/>
    <x v="2"/>
    <x v="6337"/>
  </r>
  <r>
    <n v="94604"/>
    <n v="94604002"/>
    <x v="792"/>
    <x v="5"/>
    <x v="6338"/>
  </r>
  <r>
    <n v="57559"/>
    <n v="57559002"/>
    <x v="793"/>
    <x v="2"/>
    <x v="6339"/>
  </r>
  <r>
    <n v="62199"/>
    <n v="62199002"/>
    <x v="793"/>
    <x v="6"/>
    <x v="6340"/>
  </r>
  <r>
    <n v="62644"/>
    <n v="62644002"/>
    <x v="793"/>
    <x v="2"/>
    <x v="6341"/>
  </r>
  <r>
    <n v="62794"/>
    <n v="62794002"/>
    <x v="793"/>
    <x v="0"/>
    <x v="6342"/>
  </r>
  <r>
    <n v="64434"/>
    <n v="64434002"/>
    <x v="793"/>
    <x v="2"/>
    <x v="6343"/>
  </r>
  <r>
    <n v="65204"/>
    <n v="65204002"/>
    <x v="793"/>
    <x v="2"/>
    <x v="6344"/>
  </r>
  <r>
    <n v="65509"/>
    <n v="65509002"/>
    <x v="793"/>
    <x v="5"/>
    <x v="6345"/>
  </r>
  <r>
    <n v="80224"/>
    <n v="80224002"/>
    <x v="793"/>
    <x v="1"/>
    <x v="6346"/>
  </r>
  <r>
    <n v="81999"/>
    <n v="81999002"/>
    <x v="793"/>
    <x v="2"/>
    <x v="6347"/>
  </r>
  <r>
    <n v="97419"/>
    <n v="97419002"/>
    <x v="793"/>
    <x v="5"/>
    <x v="6348"/>
  </r>
  <r>
    <n v="54321"/>
    <n v="54321002"/>
    <x v="794"/>
    <x v="5"/>
    <x v="6349"/>
  </r>
  <r>
    <n v="63699"/>
    <n v="63699002"/>
    <x v="794"/>
    <x v="5"/>
    <x v="6350"/>
  </r>
  <r>
    <n v="65954"/>
    <n v="65954002"/>
    <x v="794"/>
    <x v="0"/>
    <x v="6351"/>
  </r>
  <r>
    <n v="68054"/>
    <n v="68054002"/>
    <x v="794"/>
    <x v="0"/>
    <x v="6352"/>
  </r>
  <r>
    <n v="69984"/>
    <n v="69984002"/>
    <x v="794"/>
    <x v="0"/>
    <x v="6353"/>
  </r>
  <r>
    <n v="75919"/>
    <n v="75919002"/>
    <x v="794"/>
    <x v="0"/>
    <x v="6354"/>
  </r>
  <r>
    <n v="85734"/>
    <n v="85734002"/>
    <x v="794"/>
    <x v="2"/>
    <x v="6355"/>
  </r>
  <r>
    <n v="89329"/>
    <n v="89329002"/>
    <x v="794"/>
    <x v="5"/>
    <x v="6356"/>
  </r>
  <r>
    <n v="90499"/>
    <n v="90499002"/>
    <x v="794"/>
    <x v="4"/>
    <x v="6357"/>
  </r>
  <r>
    <n v="101444"/>
    <n v="101444002"/>
    <x v="794"/>
    <x v="0"/>
    <x v="6358"/>
  </r>
  <r>
    <n v="107404"/>
    <n v="107404002"/>
    <x v="794"/>
    <x v="1"/>
    <x v="5364"/>
  </r>
  <r>
    <n v="59239"/>
    <n v="59239002"/>
    <x v="795"/>
    <x v="4"/>
    <x v="6359"/>
  </r>
  <r>
    <n v="62209"/>
    <n v="62209002"/>
    <x v="795"/>
    <x v="3"/>
    <x v="6360"/>
  </r>
  <r>
    <n v="65214"/>
    <n v="65214002"/>
    <x v="795"/>
    <x v="5"/>
    <x v="6361"/>
  </r>
  <r>
    <n v="79624"/>
    <n v="79624002"/>
    <x v="795"/>
    <x v="3"/>
    <x v="6362"/>
  </r>
  <r>
    <n v="87709"/>
    <n v="87709002"/>
    <x v="795"/>
    <x v="2"/>
    <x v="6363"/>
  </r>
  <r>
    <n v="96224"/>
    <n v="96224002"/>
    <x v="795"/>
    <x v="0"/>
    <x v="6364"/>
  </r>
  <r>
    <n v="55759"/>
    <n v="55759002"/>
    <x v="796"/>
    <x v="6"/>
    <x v="6365"/>
  </r>
  <r>
    <n v="81864"/>
    <n v="81864002"/>
    <x v="796"/>
    <x v="4"/>
    <x v="6366"/>
  </r>
  <r>
    <n v="86054"/>
    <n v="86054002"/>
    <x v="796"/>
    <x v="4"/>
    <x v="6367"/>
  </r>
  <r>
    <n v="90944"/>
    <n v="90944002"/>
    <x v="796"/>
    <x v="6"/>
    <x v="6368"/>
  </r>
  <r>
    <n v="97874"/>
    <n v="97874002"/>
    <x v="796"/>
    <x v="3"/>
    <x v="6369"/>
  </r>
  <r>
    <n v="102499"/>
    <n v="102499002"/>
    <x v="796"/>
    <x v="1"/>
    <x v="6370"/>
  </r>
  <r>
    <n v="54330"/>
    <n v="54330002"/>
    <x v="797"/>
    <x v="5"/>
    <x v="6371"/>
  </r>
  <r>
    <n v="55164"/>
    <n v="55164002"/>
    <x v="797"/>
    <x v="6"/>
    <x v="6372"/>
  </r>
  <r>
    <n v="60879"/>
    <n v="60879002"/>
    <x v="797"/>
    <x v="1"/>
    <x v="6373"/>
  </r>
  <r>
    <n v="64764"/>
    <n v="64764002"/>
    <x v="797"/>
    <x v="0"/>
    <x v="6374"/>
  </r>
  <r>
    <n v="76229"/>
    <n v="76229002"/>
    <x v="797"/>
    <x v="2"/>
    <x v="6375"/>
  </r>
  <r>
    <n v="77829"/>
    <n v="77829002"/>
    <x v="797"/>
    <x v="4"/>
    <x v="6376"/>
  </r>
  <r>
    <n v="86059"/>
    <n v="86059002"/>
    <x v="797"/>
    <x v="4"/>
    <x v="6377"/>
  </r>
  <r>
    <n v="89044"/>
    <n v="89044002"/>
    <x v="797"/>
    <x v="2"/>
    <x v="6378"/>
  </r>
  <r>
    <n v="94474"/>
    <n v="94474002"/>
    <x v="797"/>
    <x v="2"/>
    <x v="6379"/>
  </r>
  <r>
    <n v="100554"/>
    <n v="100554002"/>
    <x v="797"/>
    <x v="0"/>
    <x v="6380"/>
  </r>
  <r>
    <n v="55769"/>
    <n v="55769002"/>
    <x v="798"/>
    <x v="5"/>
    <x v="6381"/>
  </r>
  <r>
    <n v="67924"/>
    <n v="67924002"/>
    <x v="798"/>
    <x v="3"/>
    <x v="6382"/>
  </r>
  <r>
    <n v="69854"/>
    <n v="69854002"/>
    <x v="798"/>
    <x v="6"/>
    <x v="6383"/>
  </r>
  <r>
    <n v="72199"/>
    <n v="72199002"/>
    <x v="798"/>
    <x v="6"/>
    <x v="6384"/>
  </r>
  <r>
    <n v="79639"/>
    <n v="79639002"/>
    <x v="798"/>
    <x v="6"/>
    <x v="6385"/>
  </r>
  <r>
    <n v="88014"/>
    <n v="88014002"/>
    <x v="798"/>
    <x v="2"/>
    <x v="6386"/>
  </r>
  <r>
    <n v="95084"/>
    <n v="95084002"/>
    <x v="798"/>
    <x v="2"/>
    <x v="6387"/>
  </r>
  <r>
    <n v="109079"/>
    <n v="109079002"/>
    <x v="798"/>
    <x v="3"/>
    <x v="6388"/>
  </r>
  <r>
    <n v="57894"/>
    <n v="57894002"/>
    <x v="799"/>
    <x v="4"/>
    <x v="6389"/>
  </r>
  <r>
    <n v="59414"/>
    <n v="59414002"/>
    <x v="799"/>
    <x v="6"/>
    <x v="6390"/>
  </r>
  <r>
    <n v="61339"/>
    <n v="61339002"/>
    <x v="799"/>
    <x v="1"/>
    <x v="6391"/>
  </r>
  <r>
    <n v="63269"/>
    <n v="63269002"/>
    <x v="799"/>
    <x v="1"/>
    <x v="6392"/>
  </r>
  <r>
    <n v="65539"/>
    <n v="65539002"/>
    <x v="799"/>
    <x v="2"/>
    <x v="6393"/>
  </r>
  <r>
    <n v="70724"/>
    <n v="70724002"/>
    <x v="799"/>
    <x v="3"/>
    <x v="6394"/>
  </r>
  <r>
    <n v="70864"/>
    <n v="70864002"/>
    <x v="799"/>
    <x v="0"/>
    <x v="6395"/>
  </r>
  <r>
    <n v="71914"/>
    <n v="71914002"/>
    <x v="799"/>
    <x v="2"/>
    <x v="6396"/>
  </r>
  <r>
    <n v="81434"/>
    <n v="81434002"/>
    <x v="799"/>
    <x v="0"/>
    <x v="6397"/>
  </r>
  <r>
    <n v="91114"/>
    <n v="91114002"/>
    <x v="799"/>
    <x v="0"/>
    <x v="6398"/>
  </r>
  <r>
    <n v="101024"/>
    <n v="101024002"/>
    <x v="799"/>
    <x v="6"/>
    <x v="6399"/>
  </r>
  <r>
    <n v="103274"/>
    <n v="103274002"/>
    <x v="799"/>
    <x v="5"/>
    <x v="6400"/>
  </r>
  <r>
    <n v="111459"/>
    <n v="111459002"/>
    <x v="799"/>
    <x v="3"/>
    <x v="6401"/>
  </r>
  <r>
    <n v="61344"/>
    <n v="61344002"/>
    <x v="800"/>
    <x v="1"/>
    <x v="6402"/>
  </r>
  <r>
    <n v="76104"/>
    <n v="76104002"/>
    <x v="800"/>
    <x v="6"/>
    <x v="6403"/>
  </r>
  <r>
    <n v="84434"/>
    <n v="84434002"/>
    <x v="800"/>
    <x v="1"/>
    <x v="6404"/>
  </r>
  <r>
    <n v="90229"/>
    <n v="90229002"/>
    <x v="800"/>
    <x v="1"/>
    <x v="6405"/>
  </r>
  <r>
    <n v="91844"/>
    <n v="91844002"/>
    <x v="800"/>
    <x v="5"/>
    <x v="6406"/>
  </r>
  <r>
    <n v="93609"/>
    <n v="93609002"/>
    <x v="800"/>
    <x v="2"/>
    <x v="6407"/>
  </r>
  <r>
    <n v="93904"/>
    <n v="93904002"/>
    <x v="800"/>
    <x v="1"/>
    <x v="6408"/>
  </r>
  <r>
    <n v="99079"/>
    <n v="99079002"/>
    <x v="800"/>
    <x v="1"/>
    <x v="6409"/>
  </r>
  <r>
    <n v="109954"/>
    <n v="109954002"/>
    <x v="800"/>
    <x v="5"/>
    <x v="6410"/>
  </r>
  <r>
    <n v="67939"/>
    <n v="67939002"/>
    <x v="801"/>
    <x v="0"/>
    <x v="6411"/>
  </r>
  <r>
    <n v="80404"/>
    <n v="80404002"/>
    <x v="801"/>
    <x v="5"/>
    <x v="6412"/>
  </r>
  <r>
    <n v="85039"/>
    <n v="85039002"/>
    <x v="801"/>
    <x v="1"/>
    <x v="6413"/>
  </r>
  <r>
    <n v="87739"/>
    <n v="87739002"/>
    <x v="801"/>
    <x v="6"/>
    <x v="6414"/>
  </r>
  <r>
    <n v="94494"/>
    <n v="94494002"/>
    <x v="801"/>
    <x v="0"/>
    <x v="6415"/>
  </r>
  <r>
    <n v="95249"/>
    <n v="95249002"/>
    <x v="801"/>
    <x v="1"/>
    <x v="6416"/>
  </r>
  <r>
    <n v="98944"/>
    <n v="98944002"/>
    <x v="801"/>
    <x v="1"/>
    <x v="6417"/>
  </r>
  <r>
    <n v="105949"/>
    <n v="105949002"/>
    <x v="801"/>
    <x v="3"/>
    <x v="6418"/>
  </r>
  <r>
    <n v="107284"/>
    <n v="107284002"/>
    <x v="801"/>
    <x v="6"/>
    <x v="6419"/>
  </r>
  <r>
    <n v="110109"/>
    <n v="110109002"/>
    <x v="801"/>
    <x v="1"/>
    <x v="6420"/>
  </r>
  <r>
    <n v="56699"/>
    <n v="56699002"/>
    <x v="802"/>
    <x v="2"/>
    <x v="6421"/>
  </r>
  <r>
    <n v="58524"/>
    <n v="58524002"/>
    <x v="802"/>
    <x v="3"/>
    <x v="6422"/>
  </r>
  <r>
    <n v="73414"/>
    <n v="73414002"/>
    <x v="802"/>
    <x v="6"/>
    <x v="6423"/>
  </r>
  <r>
    <n v="81744"/>
    <n v="81744002"/>
    <x v="802"/>
    <x v="3"/>
    <x v="6424"/>
  </r>
  <r>
    <n v="86384"/>
    <n v="86384002"/>
    <x v="802"/>
    <x v="1"/>
    <x v="6425"/>
  </r>
  <r>
    <n v="112219"/>
    <n v="112219002"/>
    <x v="802"/>
    <x v="5"/>
    <x v="6426"/>
  </r>
  <r>
    <n v="59139"/>
    <n v="59139002"/>
    <x v="803"/>
    <x v="1"/>
    <x v="6427"/>
  </r>
  <r>
    <n v="63289"/>
    <n v="63289002"/>
    <x v="803"/>
    <x v="2"/>
    <x v="6428"/>
  </r>
  <r>
    <n v="67949"/>
    <n v="67949002"/>
    <x v="803"/>
    <x v="0"/>
    <x v="1768"/>
  </r>
  <r>
    <n v="78759"/>
    <n v="78759002"/>
    <x v="803"/>
    <x v="3"/>
    <x v="6429"/>
  </r>
  <r>
    <n v="86389"/>
    <n v="86389002"/>
    <x v="803"/>
    <x v="3"/>
    <x v="6430"/>
  </r>
  <r>
    <n v="94809"/>
    <n v="94809002"/>
    <x v="803"/>
    <x v="0"/>
    <x v="6431"/>
  </r>
  <r>
    <n v="95689"/>
    <n v="95689002"/>
    <x v="803"/>
    <x v="3"/>
    <x v="6432"/>
  </r>
  <r>
    <n v="98644"/>
    <n v="98644002"/>
    <x v="803"/>
    <x v="3"/>
    <x v="6433"/>
  </r>
  <r>
    <n v="56099"/>
    <n v="56099002"/>
    <x v="804"/>
    <x v="5"/>
    <x v="6434"/>
  </r>
  <r>
    <n v="64489"/>
    <n v="64489002"/>
    <x v="804"/>
    <x v="6"/>
    <x v="6435"/>
  </r>
  <r>
    <n v="79219"/>
    <n v="79219002"/>
    <x v="804"/>
    <x v="6"/>
    <x v="6436"/>
  </r>
  <r>
    <n v="85489"/>
    <n v="85489002"/>
    <x v="804"/>
    <x v="2"/>
    <x v="6437"/>
  </r>
  <r>
    <n v="102689"/>
    <n v="102689002"/>
    <x v="804"/>
    <x v="3"/>
    <x v="6438"/>
  </r>
  <r>
    <n v="108499"/>
    <n v="108499002"/>
    <x v="804"/>
    <x v="3"/>
    <x v="6439"/>
  </r>
  <r>
    <n v="109109"/>
    <n v="109109002"/>
    <x v="804"/>
    <x v="4"/>
    <x v="6440"/>
  </r>
  <r>
    <n v="55654"/>
    <n v="55654002"/>
    <x v="805"/>
    <x v="1"/>
    <x v="6441"/>
  </r>
  <r>
    <n v="62854"/>
    <n v="62854002"/>
    <x v="805"/>
    <x v="6"/>
    <x v="6442"/>
  </r>
  <r>
    <n v="82359"/>
    <n v="82359002"/>
    <x v="805"/>
    <x v="5"/>
    <x v="6443"/>
  </r>
  <r>
    <n v="83999"/>
    <n v="83999002"/>
    <x v="805"/>
    <x v="5"/>
    <x v="6444"/>
  </r>
  <r>
    <n v="85059"/>
    <n v="85059002"/>
    <x v="805"/>
    <x v="6"/>
    <x v="6445"/>
  </r>
  <r>
    <n v="101804"/>
    <n v="101804002"/>
    <x v="805"/>
    <x v="0"/>
    <x v="6446"/>
  </r>
  <r>
    <n v="102104"/>
    <n v="102104002"/>
    <x v="805"/>
    <x v="3"/>
    <x v="6447"/>
  </r>
  <r>
    <n v="63899"/>
    <n v="63899002"/>
    <x v="806"/>
    <x v="6"/>
    <x v="6448"/>
  </r>
  <r>
    <n v="66469"/>
    <n v="66469002"/>
    <x v="806"/>
    <x v="2"/>
    <x v="6449"/>
  </r>
  <r>
    <n v="80719"/>
    <n v="80719002"/>
    <x v="806"/>
    <x v="0"/>
    <x v="6450"/>
  </r>
  <r>
    <n v="83094"/>
    <n v="83094002"/>
    <x v="806"/>
    <x v="4"/>
    <x v="6451"/>
  </r>
  <r>
    <n v="83559"/>
    <n v="83559002"/>
    <x v="806"/>
    <x v="4"/>
    <x v="6452"/>
  </r>
  <r>
    <n v="84614"/>
    <n v="84614002"/>
    <x v="806"/>
    <x v="0"/>
    <x v="6453"/>
  </r>
  <r>
    <n v="93789"/>
    <n v="93789002"/>
    <x v="806"/>
    <x v="3"/>
    <x v="6454"/>
  </r>
  <r>
    <n v="101809"/>
    <n v="101809002"/>
    <x v="806"/>
    <x v="4"/>
    <x v="6455"/>
  </r>
  <r>
    <n v="106869"/>
    <n v="106869002"/>
    <x v="806"/>
    <x v="3"/>
    <x v="6456"/>
  </r>
  <r>
    <n v="58394"/>
    <n v="58394002"/>
    <x v="807"/>
    <x v="1"/>
    <x v="6457"/>
  </r>
  <r>
    <n v="61659"/>
    <n v="61659002"/>
    <x v="807"/>
    <x v="5"/>
    <x v="6458"/>
  </r>
  <r>
    <n v="71214"/>
    <n v="71214002"/>
    <x v="807"/>
    <x v="6"/>
    <x v="6459"/>
  </r>
  <r>
    <n v="74789"/>
    <n v="74789002"/>
    <x v="807"/>
    <x v="3"/>
    <x v="6460"/>
  </r>
  <r>
    <n v="74939"/>
    <n v="74939002"/>
    <x v="807"/>
    <x v="6"/>
    <x v="6461"/>
  </r>
  <r>
    <n v="76859"/>
    <n v="76859002"/>
    <x v="807"/>
    <x v="5"/>
    <x v="6462"/>
  </r>
  <r>
    <n v="77879"/>
    <n v="77879002"/>
    <x v="807"/>
    <x v="4"/>
    <x v="6463"/>
  </r>
  <r>
    <n v="89244"/>
    <n v="89244002"/>
    <x v="807"/>
    <x v="5"/>
    <x v="6464"/>
  </r>
  <r>
    <n v="98079"/>
    <n v="98079002"/>
    <x v="807"/>
    <x v="3"/>
    <x v="6465"/>
  </r>
  <r>
    <n v="100909"/>
    <n v="100909002"/>
    <x v="807"/>
    <x v="1"/>
    <x v="6466"/>
  </r>
  <r>
    <n v="106874"/>
    <n v="106874002"/>
    <x v="807"/>
    <x v="3"/>
    <x v="6467"/>
  </r>
  <r>
    <n v="109704"/>
    <n v="109704002"/>
    <x v="807"/>
    <x v="3"/>
    <x v="6468"/>
  </r>
  <r>
    <n v="111944"/>
    <n v="111944002"/>
    <x v="807"/>
    <x v="1"/>
    <x v="6469"/>
  </r>
  <r>
    <n v="61814"/>
    <n v="61814002"/>
    <x v="808"/>
    <x v="6"/>
    <x v="6470"/>
  </r>
  <r>
    <n v="63314"/>
    <n v="63314002"/>
    <x v="808"/>
    <x v="4"/>
    <x v="6471"/>
  </r>
  <r>
    <n v="64819"/>
    <n v="64819002"/>
    <x v="808"/>
    <x v="2"/>
    <x v="6472"/>
  </r>
  <r>
    <n v="71959"/>
    <n v="71959002"/>
    <x v="808"/>
    <x v="1"/>
    <x v="6473"/>
  </r>
  <r>
    <n v="78489"/>
    <n v="78489002"/>
    <x v="808"/>
    <x v="2"/>
    <x v="6474"/>
  </r>
  <r>
    <n v="82374"/>
    <n v="82374002"/>
    <x v="808"/>
    <x v="4"/>
    <x v="6475"/>
  </r>
  <r>
    <n v="86564"/>
    <n v="86564002"/>
    <x v="808"/>
    <x v="6"/>
    <x v="6476"/>
  </r>
  <r>
    <n v="90269"/>
    <n v="90269002"/>
    <x v="808"/>
    <x v="0"/>
    <x v="6477"/>
  </r>
  <r>
    <n v="91159"/>
    <n v="91159002"/>
    <x v="808"/>
    <x v="1"/>
    <x v="3658"/>
  </r>
  <r>
    <n v="91884"/>
    <n v="91884002"/>
    <x v="808"/>
    <x v="4"/>
    <x v="6478"/>
  </r>
  <r>
    <n v="93649"/>
    <n v="93649002"/>
    <x v="808"/>
    <x v="0"/>
    <x v="6479"/>
  </r>
  <r>
    <n v="99874"/>
    <n v="99874002"/>
    <x v="808"/>
    <x v="2"/>
    <x v="6480"/>
  </r>
  <r>
    <n v="100914"/>
    <n v="100914002"/>
    <x v="808"/>
    <x v="3"/>
    <x v="6481"/>
  </r>
  <r>
    <n v="61669"/>
    <n v="61669002"/>
    <x v="809"/>
    <x v="4"/>
    <x v="6482"/>
  </r>
  <r>
    <n v="63169"/>
    <n v="63169002"/>
    <x v="809"/>
    <x v="5"/>
    <x v="6483"/>
  </r>
  <r>
    <n v="64974"/>
    <n v="64974002"/>
    <x v="809"/>
    <x v="3"/>
    <x v="5223"/>
  </r>
  <r>
    <n v="67239"/>
    <n v="67239002"/>
    <x v="809"/>
    <x v="3"/>
    <x v="6484"/>
  </r>
  <r>
    <n v="70214"/>
    <n v="70214002"/>
    <x v="809"/>
    <x v="2"/>
    <x v="6485"/>
  </r>
  <r>
    <n v="75689"/>
    <n v="75689002"/>
    <x v="809"/>
    <x v="2"/>
    <x v="6486"/>
  </r>
  <r>
    <n v="78194"/>
    <n v="78194002"/>
    <x v="809"/>
    <x v="4"/>
    <x v="6487"/>
  </r>
  <r>
    <n v="98089"/>
    <n v="98089002"/>
    <x v="809"/>
    <x v="3"/>
    <x v="6488"/>
  </r>
  <r>
    <n v="111659"/>
    <n v="111659002"/>
    <x v="809"/>
    <x v="0"/>
    <x v="6489"/>
  </r>
  <r>
    <n v="56284"/>
    <n v="56284002"/>
    <x v="810"/>
    <x v="4"/>
    <x v="6490"/>
  </r>
  <r>
    <n v="63779"/>
    <n v="63779002"/>
    <x v="810"/>
    <x v="6"/>
    <x v="6491"/>
  </r>
  <r>
    <n v="73604"/>
    <n v="73604002"/>
    <x v="810"/>
    <x v="5"/>
    <x v="6492"/>
  </r>
  <r>
    <n v="74064"/>
    <n v="74064002"/>
    <x v="810"/>
    <x v="0"/>
    <x v="6493"/>
  </r>
  <r>
    <n v="95144"/>
    <n v="95144002"/>
    <x v="810"/>
    <x v="3"/>
    <x v="6494"/>
  </r>
  <r>
    <n v="97504"/>
    <n v="97504002"/>
    <x v="810"/>
    <x v="1"/>
    <x v="6495"/>
  </r>
  <r>
    <n v="61399"/>
    <n v="61399002"/>
    <x v="811"/>
    <x v="6"/>
    <x v="6496"/>
  </r>
  <r>
    <n v="70924"/>
    <n v="70924002"/>
    <x v="811"/>
    <x v="0"/>
    <x v="6497"/>
  </r>
  <r>
    <n v="73309"/>
    <n v="73309002"/>
    <x v="811"/>
    <x v="3"/>
    <x v="6498"/>
  </r>
  <r>
    <n v="97509"/>
    <n v="97509002"/>
    <x v="811"/>
    <x v="5"/>
    <x v="6499"/>
  </r>
  <r>
    <n v="109284"/>
    <n v="109284002"/>
    <x v="811"/>
    <x v="5"/>
    <x v="6500"/>
  </r>
  <r>
    <n v="69174"/>
    <n v="69174002"/>
    <x v="812"/>
    <x v="4"/>
    <x v="6501"/>
  </r>
  <r>
    <n v="70789"/>
    <n v="70789002"/>
    <x v="812"/>
    <x v="1"/>
    <x v="6502"/>
  </r>
  <r>
    <n v="74664"/>
    <n v="74664002"/>
    <x v="812"/>
    <x v="2"/>
    <x v="6503"/>
  </r>
  <r>
    <n v="76304"/>
    <n v="76304002"/>
    <x v="812"/>
    <x v="3"/>
    <x v="6504"/>
  </r>
  <r>
    <n v="89419"/>
    <n v="89419002"/>
    <x v="812"/>
    <x v="5"/>
    <x v="6505"/>
  </r>
  <r>
    <n v="98104"/>
    <n v="98104002"/>
    <x v="812"/>
    <x v="2"/>
    <x v="6506"/>
  </r>
  <r>
    <n v="106459"/>
    <n v="106459002"/>
    <x v="812"/>
    <x v="5"/>
    <x v="6507"/>
  </r>
  <r>
    <n v="106899"/>
    <n v="106899002"/>
    <x v="812"/>
    <x v="6"/>
    <x v="6508"/>
  </r>
  <r>
    <n v="62604"/>
    <n v="62604002"/>
    <x v="813"/>
    <x v="2"/>
    <x v="3301"/>
  </r>
  <r>
    <n v="72559"/>
    <n v="72559002"/>
    <x v="813"/>
    <x v="4"/>
    <x v="6509"/>
  </r>
  <r>
    <n v="81949"/>
    <n v="81949002"/>
    <x v="813"/>
    <x v="4"/>
    <x v="6510"/>
  </r>
  <r>
    <n v="92059"/>
    <n v="92059002"/>
    <x v="813"/>
    <x v="1"/>
    <x v="6511"/>
  </r>
  <r>
    <n v="94709"/>
    <n v="94709002"/>
    <x v="813"/>
    <x v="4"/>
    <x v="6512"/>
  </r>
  <r>
    <n v="99004"/>
    <n v="99004002"/>
    <x v="813"/>
    <x v="6"/>
    <x v="6513"/>
  </r>
  <r>
    <n v="61259"/>
    <n v="61259002"/>
    <x v="814"/>
    <x v="2"/>
    <x v="6514"/>
  </r>
  <r>
    <n v="63049"/>
    <n v="63049002"/>
    <x v="814"/>
    <x v="4"/>
    <x v="6515"/>
  </r>
  <r>
    <n v="66204"/>
    <n v="66204002"/>
    <x v="814"/>
    <x v="2"/>
    <x v="6516"/>
  </r>
  <r>
    <n v="100194"/>
    <n v="100194002"/>
    <x v="814"/>
    <x v="4"/>
    <x v="6517"/>
  </r>
  <r>
    <n v="109739"/>
    <n v="109739002"/>
    <x v="814"/>
    <x v="3"/>
    <x v="6518"/>
  </r>
  <r>
    <n v="111834"/>
    <n v="111834002"/>
    <x v="814"/>
    <x v="2"/>
    <x v="6519"/>
  </r>
  <r>
    <n v="64544"/>
    <n v="64544002"/>
    <x v="815"/>
    <x v="0"/>
    <x v="6520"/>
  </r>
  <r>
    <n v="65909"/>
    <n v="65909002"/>
    <x v="815"/>
    <x v="0"/>
    <x v="6521"/>
  </r>
  <r>
    <n v="77039"/>
    <n v="77039002"/>
    <x v="815"/>
    <x v="1"/>
    <x v="6522"/>
  </r>
  <r>
    <n v="77329"/>
    <n v="77329002"/>
    <x v="815"/>
    <x v="6"/>
    <x v="779"/>
  </r>
  <r>
    <n v="78374"/>
    <n v="78374002"/>
    <x v="815"/>
    <x v="6"/>
    <x v="6523"/>
  </r>
  <r>
    <n v="84204"/>
    <n v="84204002"/>
    <x v="815"/>
    <x v="4"/>
    <x v="6524"/>
  </r>
  <r>
    <n v="102154"/>
    <n v="102154002"/>
    <x v="815"/>
    <x v="0"/>
    <x v="6525"/>
  </r>
  <r>
    <n v="111689"/>
    <n v="111689002"/>
    <x v="815"/>
    <x v="5"/>
    <x v="6526"/>
  </r>
  <r>
    <n v="56464"/>
    <n v="56464002"/>
    <x v="816"/>
    <x v="6"/>
    <x v="6527"/>
  </r>
  <r>
    <n v="66814"/>
    <n v="66814002"/>
    <x v="816"/>
    <x v="0"/>
    <x v="6528"/>
  </r>
  <r>
    <n v="77619"/>
    <n v="77619002"/>
    <x v="816"/>
    <x v="0"/>
    <x v="6529"/>
  </r>
  <r>
    <n v="83144"/>
    <n v="83144002"/>
    <x v="816"/>
    <x v="0"/>
    <x v="6530"/>
  </r>
  <r>
    <n v="84964"/>
    <n v="84964002"/>
    <x v="816"/>
    <x v="1"/>
    <x v="6531"/>
  </r>
  <r>
    <n v="100354"/>
    <n v="100354002"/>
    <x v="816"/>
    <x v="0"/>
    <x v="6532"/>
  </r>
  <r>
    <n v="104244"/>
    <n v="104244002"/>
    <x v="816"/>
    <x v="5"/>
    <x v="3143"/>
  </r>
  <r>
    <n v="65169"/>
    <n v="65169002"/>
    <x v="817"/>
    <x v="5"/>
    <x v="6533"/>
  </r>
  <r>
    <n v="69794"/>
    <n v="69794002"/>
    <x v="817"/>
    <x v="0"/>
    <x v="6534"/>
  </r>
  <r>
    <n v="86914"/>
    <n v="86914002"/>
    <x v="817"/>
    <x v="4"/>
    <x v="6535"/>
  </r>
  <r>
    <n v="92964"/>
    <n v="92964002"/>
    <x v="817"/>
    <x v="4"/>
    <x v="6536"/>
  </r>
  <r>
    <n v="108264"/>
    <n v="108264002"/>
    <x v="818"/>
    <x v="0"/>
    <x v="6537"/>
  </r>
  <r>
    <n v="60249"/>
    <n v="60249002"/>
    <x v="819"/>
    <x v="1"/>
    <x v="6538"/>
  </r>
  <r>
    <n v="64869"/>
    <n v="64869002"/>
    <x v="819"/>
    <x v="5"/>
    <x v="6539"/>
  </r>
  <r>
    <n v="65484"/>
    <n v="65484002"/>
    <x v="819"/>
    <x v="0"/>
    <x v="6540"/>
  </r>
  <r>
    <n v="81089"/>
    <n v="81089002"/>
    <x v="819"/>
    <x v="1"/>
    <x v="6541"/>
  </r>
  <r>
    <n v="105004"/>
    <n v="105004002"/>
    <x v="819"/>
    <x v="0"/>
    <x v="6542"/>
  </r>
  <r>
    <n v="107669"/>
    <n v="107669002"/>
    <x v="819"/>
    <x v="3"/>
    <x v="6543"/>
  </r>
  <r>
    <n v="112894"/>
    <n v="112894002"/>
    <x v="819"/>
    <x v="4"/>
    <x v="6544"/>
  </r>
  <r>
    <n v="61719"/>
    <n v="61719002"/>
    <x v="820"/>
    <x v="6"/>
    <x v="6545"/>
  </r>
  <r>
    <n v="65334"/>
    <n v="65334002"/>
    <x v="820"/>
    <x v="2"/>
    <x v="6546"/>
  </r>
  <r>
    <n v="68169"/>
    <n v="68169002"/>
    <x v="820"/>
    <x v="2"/>
    <x v="6547"/>
  </r>
  <r>
    <n v="79294"/>
    <n v="79294002"/>
    <x v="820"/>
    <x v="6"/>
    <x v="6548"/>
  </r>
  <r>
    <n v="82579"/>
    <n v="82579002"/>
    <x v="820"/>
    <x v="5"/>
    <x v="6549"/>
  </r>
  <r>
    <n v="97989"/>
    <n v="97989002"/>
    <x v="820"/>
    <x v="4"/>
    <x v="6550"/>
  </r>
  <r>
    <n v="61139"/>
    <n v="61139002"/>
    <x v="821"/>
    <x v="6"/>
    <x v="6551"/>
  </r>
  <r>
    <n v="70819"/>
    <n v="70819002"/>
    <x v="821"/>
    <x v="6"/>
    <x v="6552"/>
  </r>
  <r>
    <n v="73354"/>
    <n v="73354002"/>
    <x v="821"/>
    <x v="4"/>
    <x v="6553"/>
  </r>
  <r>
    <n v="93134"/>
    <n v="93134002"/>
    <x v="821"/>
    <x v="6"/>
    <x v="4602"/>
  </r>
  <r>
    <n v="95914"/>
    <n v="95914002"/>
    <x v="821"/>
    <x v="6"/>
    <x v="6554"/>
  </r>
  <r>
    <n v="106049"/>
    <n v="106049002"/>
    <x v="821"/>
    <x v="3"/>
    <x v="6555"/>
  </r>
  <r>
    <n v="107529"/>
    <n v="107529002"/>
    <x v="821"/>
    <x v="1"/>
    <x v="6556"/>
  </r>
  <r>
    <n v="110659"/>
    <n v="110659002"/>
    <x v="821"/>
    <x v="5"/>
    <x v="6557"/>
  </r>
  <r>
    <n v="58009"/>
    <n v="58009002"/>
    <x v="822"/>
    <x v="3"/>
    <x v="6558"/>
  </r>
  <r>
    <n v="66689"/>
    <n v="66689002"/>
    <x v="822"/>
    <x v="6"/>
    <x v="6559"/>
  </r>
  <r>
    <n v="68179"/>
    <n v="68179002"/>
    <x v="822"/>
    <x v="6"/>
    <x v="6560"/>
  </r>
  <r>
    <n v="72309"/>
    <n v="72309002"/>
    <x v="822"/>
    <x v="6"/>
    <x v="6561"/>
  </r>
  <r>
    <n v="74269"/>
    <n v="74269002"/>
    <x v="822"/>
    <x v="5"/>
    <x v="6562"/>
  </r>
  <r>
    <n v="78104"/>
    <n v="78104002"/>
    <x v="822"/>
    <x v="3"/>
    <x v="6563"/>
  </r>
  <r>
    <n v="88269"/>
    <n v="88269002"/>
    <x v="822"/>
    <x v="3"/>
    <x v="6564"/>
  </r>
  <r>
    <n v="100674"/>
    <n v="100674002"/>
    <x v="822"/>
    <x v="0"/>
    <x v="6565"/>
  </r>
  <r>
    <n v="101279"/>
    <n v="101279002"/>
    <x v="822"/>
    <x v="5"/>
    <x v="6566"/>
  </r>
  <r>
    <n v="102034"/>
    <n v="102034002"/>
    <x v="822"/>
    <x v="2"/>
    <x v="6567"/>
  </r>
  <r>
    <n v="110664"/>
    <n v="110664002"/>
    <x v="822"/>
    <x v="6"/>
    <x v="6568"/>
  </r>
  <r>
    <n v="57399"/>
    <n v="57399002"/>
    <x v="823"/>
    <x v="3"/>
    <x v="6569"/>
  </r>
  <r>
    <n v="63384"/>
    <n v="63384002"/>
    <x v="823"/>
    <x v="6"/>
    <x v="6570"/>
  </r>
  <r>
    <n v="64274"/>
    <n v="64274002"/>
    <x v="823"/>
    <x v="0"/>
    <x v="6571"/>
  </r>
  <r>
    <n v="65199"/>
    <n v="65199002"/>
    <x v="823"/>
    <x v="1"/>
    <x v="6572"/>
  </r>
  <r>
    <n v="71879"/>
    <n v="71879002"/>
    <x v="823"/>
    <x v="2"/>
    <x v="6573"/>
  </r>
  <r>
    <n v="84394"/>
    <n v="84394002"/>
    <x v="823"/>
    <x v="6"/>
    <x v="6574"/>
  </r>
  <r>
    <n v="87249"/>
    <n v="87249002"/>
    <x v="823"/>
    <x v="0"/>
    <x v="6575"/>
  </r>
  <r>
    <n v="90634"/>
    <n v="90634002"/>
    <x v="823"/>
    <x v="5"/>
    <x v="6576"/>
  </r>
  <r>
    <n v="91499"/>
    <n v="91499002"/>
    <x v="823"/>
    <x v="5"/>
    <x v="6577"/>
  </r>
  <r>
    <n v="92399"/>
    <n v="92399002"/>
    <x v="823"/>
    <x v="1"/>
    <x v="6578"/>
  </r>
  <r>
    <n v="100389"/>
    <n v="100389002"/>
    <x v="823"/>
    <x v="0"/>
    <x v="6579"/>
  </r>
  <r>
    <n v="108134"/>
    <n v="108134002"/>
    <x v="823"/>
    <x v="3"/>
    <x v="6580"/>
  </r>
  <r>
    <n v="108439"/>
    <n v="108439002"/>
    <x v="823"/>
    <x v="5"/>
    <x v="6581"/>
  </r>
  <r>
    <n v="112019"/>
    <n v="112019002"/>
    <x v="823"/>
    <x v="3"/>
    <x v="6582"/>
  </r>
  <r>
    <n v="55004"/>
    <n v="55004002"/>
    <x v="824"/>
    <x v="4"/>
    <x v="6583"/>
  </r>
  <r>
    <n v="69829"/>
    <n v="69829002"/>
    <x v="824"/>
    <x v="0"/>
    <x v="6584"/>
  </r>
  <r>
    <n v="72459"/>
    <n v="72459002"/>
    <x v="824"/>
    <x v="0"/>
    <x v="6585"/>
  </r>
  <r>
    <n v="90789"/>
    <n v="90789002"/>
    <x v="824"/>
    <x v="4"/>
    <x v="6586"/>
  </r>
  <r>
    <n v="99044"/>
    <n v="99044002"/>
    <x v="824"/>
    <x v="2"/>
    <x v="1195"/>
  </r>
  <r>
    <n v="112479"/>
    <n v="112479002"/>
    <x v="824"/>
    <x v="1"/>
    <x v="6587"/>
  </r>
  <r>
    <n v="73524"/>
    <n v="73524002"/>
    <x v="825"/>
    <x v="0"/>
    <x v="6588"/>
  </r>
  <r>
    <n v="79319"/>
    <n v="79319002"/>
    <x v="825"/>
    <x v="3"/>
    <x v="6589"/>
  </r>
  <r>
    <n v="82604"/>
    <n v="82604002"/>
    <x v="825"/>
    <x v="6"/>
    <x v="6590"/>
  </r>
  <r>
    <n v="93154"/>
    <n v="93154002"/>
    <x v="825"/>
    <x v="6"/>
    <x v="6591"/>
  </r>
  <r>
    <n v="106669"/>
    <n v="106669002"/>
    <x v="825"/>
    <x v="5"/>
    <x v="6592"/>
  </r>
  <r>
    <n v="112484"/>
    <n v="112484002"/>
    <x v="825"/>
    <x v="3"/>
    <x v="6593"/>
  </r>
  <r>
    <n v="71154"/>
    <n v="71154002"/>
    <x v="826"/>
    <x v="5"/>
    <x v="6594"/>
  </r>
  <r>
    <n v="77819"/>
    <n v="77819002"/>
    <x v="826"/>
    <x v="2"/>
    <x v="6595"/>
  </r>
  <r>
    <n v="85304"/>
    <n v="85304002"/>
    <x v="826"/>
    <x v="2"/>
    <x v="6596"/>
  </r>
  <r>
    <n v="92119"/>
    <n v="92119002"/>
    <x v="826"/>
    <x v="4"/>
    <x v="6597"/>
  </r>
  <r>
    <n v="95939"/>
    <n v="95939002"/>
    <x v="826"/>
    <x v="5"/>
    <x v="6598"/>
  </r>
  <r>
    <n v="98019"/>
    <n v="98019002"/>
    <x v="826"/>
    <x v="0"/>
    <x v="6599"/>
  </r>
  <r>
    <n v="100099"/>
    <n v="100099002"/>
    <x v="826"/>
    <x v="3"/>
    <x v="6600"/>
  </r>
  <r>
    <n v="59104"/>
    <n v="59104002"/>
    <x v="827"/>
    <x v="2"/>
    <x v="6601"/>
  </r>
  <r>
    <n v="59989"/>
    <n v="59989002"/>
    <x v="827"/>
    <x v="5"/>
    <x v="6602"/>
  </r>
  <r>
    <n v="60729"/>
    <n v="60729002"/>
    <x v="827"/>
    <x v="4"/>
    <x v="6603"/>
  </r>
  <r>
    <n v="71594"/>
    <n v="71594002"/>
    <x v="827"/>
    <x v="2"/>
    <x v="6604"/>
  </r>
  <r>
    <n v="71744"/>
    <n v="71744002"/>
    <x v="827"/>
    <x v="5"/>
    <x v="6605"/>
  </r>
  <r>
    <n v="87409"/>
    <n v="87409002"/>
    <x v="827"/>
    <x v="5"/>
    <x v="6606"/>
  </r>
  <r>
    <n v="90069"/>
    <n v="90069002"/>
    <x v="827"/>
    <x v="3"/>
    <x v="6607"/>
  </r>
  <r>
    <n v="91974"/>
    <n v="91974002"/>
    <x v="827"/>
    <x v="4"/>
    <x v="6608"/>
  </r>
  <r>
    <n v="100104"/>
    <n v="100104002"/>
    <x v="827"/>
    <x v="1"/>
    <x v="6609"/>
  </r>
  <r>
    <n v="56674"/>
    <n v="56674002"/>
    <x v="828"/>
    <x v="4"/>
    <x v="6610"/>
  </r>
  <r>
    <n v="64914"/>
    <n v="64914002"/>
    <x v="828"/>
    <x v="0"/>
    <x v="6611"/>
  </r>
  <r>
    <n v="77524"/>
    <n v="77524002"/>
    <x v="828"/>
    <x v="5"/>
    <x v="6612"/>
  </r>
  <r>
    <n v="78584"/>
    <n v="78584002"/>
    <x v="828"/>
    <x v="3"/>
    <x v="6613"/>
  </r>
  <r>
    <n v="88749"/>
    <n v="88749002"/>
    <x v="828"/>
    <x v="0"/>
    <x v="6614"/>
  </r>
  <r>
    <n v="93744"/>
    <n v="93744002"/>
    <x v="828"/>
    <x v="5"/>
    <x v="6615"/>
  </r>
  <r>
    <n v="110549"/>
    <n v="110549002"/>
    <x v="828"/>
    <x v="1"/>
    <x v="6616"/>
  </r>
  <r>
    <n v="55919"/>
    <n v="55919002"/>
    <x v="829"/>
    <x v="1"/>
    <x v="6617"/>
  </r>
  <r>
    <n v="65974"/>
    <n v="65974002"/>
    <x v="829"/>
    <x v="4"/>
    <x v="6618"/>
  </r>
  <r>
    <n v="76674"/>
    <n v="76674002"/>
    <x v="829"/>
    <x v="1"/>
    <x v="6619"/>
  </r>
  <r>
    <n v="81574"/>
    <n v="81574002"/>
    <x v="829"/>
    <x v="6"/>
    <x v="6620"/>
  </r>
  <r>
    <n v="91984"/>
    <n v="91984002"/>
    <x v="829"/>
    <x v="3"/>
    <x v="6621"/>
  </r>
  <r>
    <n v="93319"/>
    <n v="93319002"/>
    <x v="829"/>
    <x v="0"/>
    <x v="6622"/>
  </r>
  <r>
    <n v="99224"/>
    <n v="99224002"/>
    <x v="829"/>
    <x v="2"/>
    <x v="6623"/>
  </r>
  <r>
    <n v="55034"/>
    <n v="55034002"/>
    <x v="830"/>
    <x v="5"/>
    <x v="6624"/>
  </r>
  <r>
    <n v="57589"/>
    <n v="57589002"/>
    <x v="830"/>
    <x v="0"/>
    <x v="6625"/>
  </r>
  <r>
    <n v="59714"/>
    <n v="59714002"/>
    <x v="830"/>
    <x v="2"/>
    <x v="6626"/>
  </r>
  <r>
    <n v="64464"/>
    <n v="64464002"/>
    <x v="830"/>
    <x v="5"/>
    <x v="6627"/>
  </r>
  <r>
    <n v="66729"/>
    <n v="66729002"/>
    <x v="830"/>
    <x v="2"/>
    <x v="6628"/>
  </r>
  <r>
    <n v="103564"/>
    <n v="103564002"/>
    <x v="830"/>
    <x v="0"/>
    <x v="6629"/>
  </r>
  <r>
    <n v="54246"/>
    <n v="54246002"/>
    <x v="831"/>
    <x v="5"/>
    <x v="6630"/>
  </r>
  <r>
    <n v="75644"/>
    <n v="75644002"/>
    <x v="831"/>
    <x v="6"/>
    <x v="6631"/>
  </r>
  <r>
    <n v="82774"/>
    <n v="82774002"/>
    <x v="831"/>
    <x v="2"/>
    <x v="6632"/>
  </r>
  <r>
    <n v="89359"/>
    <n v="89359002"/>
    <x v="831"/>
    <x v="0"/>
    <x v="6633"/>
  </r>
  <r>
    <n v="89504"/>
    <n v="89504002"/>
    <x v="831"/>
    <x v="0"/>
    <x v="6634"/>
  </r>
  <r>
    <n v="96994"/>
    <n v="96994002"/>
    <x v="831"/>
    <x v="6"/>
    <x v="6635"/>
  </r>
  <r>
    <n v="99534"/>
    <n v="99534002"/>
    <x v="831"/>
    <x v="0"/>
    <x v="6636"/>
  </r>
  <r>
    <n v="100274"/>
    <n v="100274002"/>
    <x v="831"/>
    <x v="3"/>
    <x v="6637"/>
  </r>
  <r>
    <n v="105649"/>
    <n v="105649002"/>
    <x v="831"/>
    <x v="3"/>
    <x v="6638"/>
  </r>
  <r>
    <n v="109669"/>
    <n v="109669002"/>
    <x v="831"/>
    <x v="3"/>
    <x v="6639"/>
  </r>
  <r>
    <n v="66294"/>
    <n v="66294002"/>
    <x v="832"/>
    <x v="2"/>
    <x v="6640"/>
  </r>
  <r>
    <n v="87879"/>
    <n v="87879002"/>
    <x v="832"/>
    <x v="3"/>
    <x v="6641"/>
  </r>
  <r>
    <n v="96859"/>
    <n v="96859002"/>
    <x v="832"/>
    <x v="1"/>
    <x v="6642"/>
  </r>
  <r>
    <n v="65399"/>
    <n v="65399002"/>
    <x v="833"/>
    <x v="0"/>
    <x v="6643"/>
  </r>
  <r>
    <n v="73874"/>
    <n v="73874002"/>
    <x v="833"/>
    <x v="5"/>
    <x v="6644"/>
  </r>
  <r>
    <n v="74914"/>
    <n v="74914002"/>
    <x v="833"/>
    <x v="5"/>
    <x v="6645"/>
  </r>
  <r>
    <n v="75204"/>
    <n v="75204002"/>
    <x v="833"/>
    <x v="5"/>
    <x v="6646"/>
  </r>
  <r>
    <n v="88034"/>
    <n v="88034002"/>
    <x v="833"/>
    <x v="4"/>
    <x v="759"/>
  </r>
  <r>
    <n v="88774"/>
    <n v="88774002"/>
    <x v="833"/>
    <x v="3"/>
    <x v="6647"/>
  </r>
  <r>
    <n v="90974"/>
    <n v="90974002"/>
    <x v="833"/>
    <x v="4"/>
    <x v="6648"/>
  </r>
  <r>
    <n v="91269"/>
    <n v="91269002"/>
    <x v="833"/>
    <x v="2"/>
    <x v="6649"/>
  </r>
  <r>
    <n v="94359"/>
    <n v="94359002"/>
    <x v="833"/>
    <x v="2"/>
    <x v="6650"/>
  </r>
  <r>
    <n v="97904"/>
    <n v="97904002"/>
    <x v="833"/>
    <x v="2"/>
    <x v="6651"/>
  </r>
  <r>
    <n v="98794"/>
    <n v="98794002"/>
    <x v="833"/>
    <x v="1"/>
    <x v="6652"/>
  </r>
  <r>
    <n v="109099"/>
    <n v="109099002"/>
    <x v="833"/>
    <x v="1"/>
    <x v="6653"/>
  </r>
  <r>
    <n v="111774"/>
    <n v="111774002"/>
    <x v="833"/>
    <x v="0"/>
    <x v="6654"/>
  </r>
  <r>
    <n v="58224"/>
    <n v="58224002"/>
    <x v="834"/>
    <x v="3"/>
    <x v="6655"/>
  </r>
  <r>
    <n v="74769"/>
    <n v="74769002"/>
    <x v="834"/>
    <x v="3"/>
    <x v="6656"/>
  </r>
  <r>
    <n v="78614"/>
    <n v="78614002"/>
    <x v="834"/>
    <x v="2"/>
    <x v="6657"/>
  </r>
  <r>
    <n v="80704"/>
    <n v="80704002"/>
    <x v="834"/>
    <x v="2"/>
    <x v="6658"/>
  </r>
  <r>
    <n v="82199"/>
    <n v="82199002"/>
    <x v="834"/>
    <x v="2"/>
    <x v="6659"/>
  </r>
  <r>
    <n v="83079"/>
    <n v="83079002"/>
    <x v="834"/>
    <x v="4"/>
    <x v="1780"/>
  </r>
  <r>
    <n v="95549"/>
    <n v="95549002"/>
    <x v="834"/>
    <x v="5"/>
    <x v="6660"/>
  </r>
  <r>
    <n v="102684"/>
    <n v="102684002"/>
    <x v="834"/>
    <x v="5"/>
    <x v="6661"/>
  </r>
  <r>
    <n v="55649"/>
    <n v="55649002"/>
    <x v="835"/>
    <x v="3"/>
    <x v="6662"/>
  </r>
  <r>
    <n v="58834"/>
    <n v="58834002"/>
    <x v="835"/>
    <x v="2"/>
    <x v="6663"/>
  </r>
  <r>
    <n v="59589"/>
    <n v="59589002"/>
    <x v="835"/>
    <x v="5"/>
    <x v="6664"/>
  </r>
  <r>
    <n v="63444"/>
    <n v="63444002"/>
    <x v="835"/>
    <x v="4"/>
    <x v="6665"/>
  </r>
  <r>
    <n v="65854"/>
    <n v="65854002"/>
    <x v="835"/>
    <x v="1"/>
    <x v="6666"/>
  </r>
  <r>
    <n v="66599"/>
    <n v="66599002"/>
    <x v="835"/>
    <x v="1"/>
    <x v="6667"/>
  </r>
  <r>
    <n v="68104"/>
    <n v="68104002"/>
    <x v="835"/>
    <x v="1"/>
    <x v="6668"/>
  </r>
  <r>
    <n v="70329"/>
    <n v="70329002"/>
    <x v="835"/>
    <x v="6"/>
    <x v="6669"/>
  </r>
  <r>
    <n v="101049"/>
    <n v="101049002"/>
    <x v="835"/>
    <x v="5"/>
    <x v="6670"/>
  </r>
  <r>
    <n v="60334"/>
    <n v="60334002"/>
    <x v="836"/>
    <x v="4"/>
    <x v="6366"/>
  </r>
  <r>
    <n v="66914"/>
    <n v="66914002"/>
    <x v="836"/>
    <x v="4"/>
    <x v="6671"/>
  </r>
  <r>
    <n v="70614"/>
    <n v="70614002"/>
    <x v="836"/>
    <x v="0"/>
    <x v="6672"/>
  </r>
  <r>
    <n v="71789"/>
    <n v="71789002"/>
    <x v="836"/>
    <x v="6"/>
    <x v="6673"/>
  </r>
  <r>
    <n v="72234"/>
    <n v="72234002"/>
    <x v="836"/>
    <x v="4"/>
    <x v="6674"/>
  </r>
  <r>
    <n v="89529"/>
    <n v="89529002"/>
    <x v="836"/>
    <x v="1"/>
    <x v="6675"/>
  </r>
  <r>
    <n v="94514"/>
    <n v="94514002"/>
    <x v="836"/>
    <x v="2"/>
    <x v="6676"/>
  </r>
  <r>
    <n v="100009"/>
    <n v="100009002"/>
    <x v="836"/>
    <x v="6"/>
    <x v="6677"/>
  </r>
  <r>
    <n v="105674"/>
    <n v="105674002"/>
    <x v="836"/>
    <x v="5"/>
    <x v="6678"/>
  </r>
  <r>
    <n v="111489"/>
    <n v="111489002"/>
    <x v="836"/>
    <x v="5"/>
    <x v="6679"/>
  </r>
  <r>
    <n v="112084"/>
    <n v="112084002"/>
    <x v="836"/>
    <x v="4"/>
    <x v="6680"/>
  </r>
  <r>
    <n v="58084"/>
    <n v="58084002"/>
    <x v="837"/>
    <x v="5"/>
    <x v="6681"/>
  </r>
  <r>
    <n v="60189"/>
    <n v="60189002"/>
    <x v="837"/>
    <x v="3"/>
    <x v="6682"/>
  </r>
  <r>
    <n v="65864"/>
    <n v="65864002"/>
    <x v="837"/>
    <x v="0"/>
    <x v="6683"/>
  </r>
  <r>
    <n v="69584"/>
    <n v="69584002"/>
    <x v="837"/>
    <x v="4"/>
    <x v="6684"/>
  </r>
  <r>
    <n v="74634"/>
    <n v="74634002"/>
    <x v="837"/>
    <x v="6"/>
    <x v="6685"/>
  </r>
  <r>
    <n v="81764"/>
    <n v="81764002"/>
    <x v="837"/>
    <x v="0"/>
    <x v="6686"/>
  </r>
  <r>
    <n v="86104"/>
    <n v="86104002"/>
    <x v="837"/>
    <x v="6"/>
    <x v="6687"/>
  </r>
  <r>
    <n v="89829"/>
    <n v="89829002"/>
    <x v="837"/>
    <x v="4"/>
    <x v="6688"/>
  </r>
  <r>
    <n v="92909"/>
    <n v="92909002"/>
    <x v="837"/>
    <x v="3"/>
    <x v="6689"/>
  </r>
  <r>
    <n v="93214"/>
    <n v="93214002"/>
    <x v="837"/>
    <x v="6"/>
    <x v="6690"/>
  </r>
  <r>
    <n v="94974"/>
    <n v="94974002"/>
    <x v="837"/>
    <x v="2"/>
    <x v="6691"/>
  </r>
  <r>
    <n v="105679"/>
    <n v="105679002"/>
    <x v="837"/>
    <x v="4"/>
    <x v="6692"/>
  </r>
  <r>
    <n v="106579"/>
    <n v="106579002"/>
    <x v="837"/>
    <x v="6"/>
    <x v="6693"/>
  </r>
  <r>
    <n v="111939"/>
    <n v="111939002"/>
    <x v="837"/>
    <x v="1"/>
    <x v="6694"/>
  </r>
  <r>
    <n v="57934"/>
    <n v="57934002"/>
    <x v="838"/>
    <x v="6"/>
    <x v="6695"/>
  </r>
  <r>
    <n v="65424"/>
    <n v="65424002"/>
    <x v="838"/>
    <x v="3"/>
    <x v="6696"/>
  </r>
  <r>
    <n v="75834"/>
    <n v="75834002"/>
    <x v="838"/>
    <x v="2"/>
    <x v="6697"/>
  </r>
  <r>
    <n v="82959"/>
    <n v="82959002"/>
    <x v="838"/>
    <x v="2"/>
    <x v="6698"/>
  </r>
  <r>
    <n v="89094"/>
    <n v="89094002"/>
    <x v="838"/>
    <x v="3"/>
    <x v="6699"/>
  </r>
  <r>
    <n v="94679"/>
    <n v="94679002"/>
    <x v="838"/>
    <x v="5"/>
    <x v="6700"/>
  </r>
  <r>
    <n v="105244"/>
    <n v="105244002"/>
    <x v="838"/>
    <x v="5"/>
    <x v="6701"/>
  </r>
  <r>
    <n v="112839"/>
    <n v="112839002"/>
    <x v="838"/>
    <x v="0"/>
    <x v="6702"/>
  </r>
  <r>
    <n v="55219"/>
    <n v="55219002"/>
    <x v="839"/>
    <x v="6"/>
    <x v="6703"/>
  </r>
  <r>
    <n v="57784"/>
    <n v="57784002"/>
    <x v="839"/>
    <x v="4"/>
    <x v="6704"/>
  </r>
  <r>
    <n v="63164"/>
    <n v="63164002"/>
    <x v="839"/>
    <x v="3"/>
    <x v="6705"/>
  </r>
  <r>
    <n v="65279"/>
    <n v="65279002"/>
    <x v="839"/>
    <x v="2"/>
    <x v="6706"/>
  </r>
  <r>
    <n v="69154"/>
    <n v="69154002"/>
    <x v="839"/>
    <x v="6"/>
    <x v="6707"/>
  </r>
  <r>
    <n v="83414"/>
    <n v="83414002"/>
    <x v="839"/>
    <x v="5"/>
    <x v="6708"/>
  </r>
  <r>
    <n v="91004"/>
    <n v="91004002"/>
    <x v="839"/>
    <x v="6"/>
    <x v="6709"/>
  </r>
  <r>
    <n v="92629"/>
    <n v="92629002"/>
    <x v="839"/>
    <x v="1"/>
    <x v="6710"/>
  </r>
  <r>
    <n v="97189"/>
    <n v="97189002"/>
    <x v="839"/>
    <x v="6"/>
    <x v="6711"/>
  </r>
  <r>
    <n v="99724"/>
    <n v="99724002"/>
    <x v="839"/>
    <x v="6"/>
    <x v="6712"/>
  </r>
  <r>
    <n v="112844"/>
    <n v="112844002"/>
    <x v="839"/>
    <x v="5"/>
    <x v="6713"/>
  </r>
  <r>
    <n v="62874"/>
    <n v="62874002"/>
    <x v="840"/>
    <x v="0"/>
    <x v="6714"/>
  </r>
  <r>
    <n v="63024"/>
    <n v="63024002"/>
    <x v="840"/>
    <x v="0"/>
    <x v="6715"/>
  </r>
  <r>
    <n v="71809"/>
    <n v="71809002"/>
    <x v="840"/>
    <x v="2"/>
    <x v="6716"/>
  </r>
  <r>
    <n v="78789"/>
    <n v="78789002"/>
    <x v="840"/>
    <x v="1"/>
    <x v="6717"/>
  </r>
  <r>
    <n v="88809"/>
    <n v="88809002"/>
    <x v="840"/>
    <x v="5"/>
    <x v="6718"/>
  </r>
  <r>
    <n v="101669"/>
    <n v="101669002"/>
    <x v="840"/>
    <x v="6"/>
    <x v="6719"/>
  </r>
  <r>
    <n v="57949"/>
    <n v="57949002"/>
    <x v="841"/>
    <x v="6"/>
    <x v="6720"/>
  </r>
  <r>
    <n v="62129"/>
    <n v="62129002"/>
    <x v="841"/>
    <x v="0"/>
    <x v="6721"/>
  </r>
  <r>
    <n v="65884"/>
    <n v="65884002"/>
    <x v="841"/>
    <x v="6"/>
    <x v="6722"/>
  </r>
  <r>
    <n v="67984"/>
    <n v="67984002"/>
    <x v="841"/>
    <x v="5"/>
    <x v="6723"/>
  </r>
  <r>
    <n v="86124"/>
    <n v="86124002"/>
    <x v="841"/>
    <x v="4"/>
    <x v="6724"/>
  </r>
  <r>
    <n v="99884"/>
    <n v="99884002"/>
    <x v="841"/>
    <x v="2"/>
    <x v="6725"/>
  </r>
  <r>
    <n v="103329"/>
    <n v="103329002"/>
    <x v="841"/>
    <x v="3"/>
    <x v="6726"/>
  </r>
  <r>
    <n v="110614"/>
    <n v="110614002"/>
    <x v="841"/>
    <x v="2"/>
    <x v="6727"/>
  </r>
  <r>
    <n v="87344"/>
    <n v="87344002"/>
    <x v="842"/>
    <x v="4"/>
    <x v="6728"/>
  </r>
  <r>
    <n v="91174"/>
    <n v="91174002"/>
    <x v="842"/>
    <x v="1"/>
    <x v="6729"/>
  </r>
  <r>
    <n v="92794"/>
    <n v="92794002"/>
    <x v="842"/>
    <x v="6"/>
    <x v="6730"/>
  </r>
  <r>
    <n v="92934"/>
    <n v="92934002"/>
    <x v="842"/>
    <x v="1"/>
    <x v="6731"/>
  </r>
  <r>
    <n v="95149"/>
    <n v="95149002"/>
    <x v="842"/>
    <x v="6"/>
    <x v="6732"/>
  </r>
  <r>
    <n v="108534"/>
    <n v="108534002"/>
    <x v="842"/>
    <x v="6"/>
    <x v="6733"/>
  </r>
  <r>
    <n v="81944"/>
    <n v="81944002"/>
    <x v="843"/>
    <x v="2"/>
    <x v="6734"/>
  </r>
  <r>
    <n v="83279"/>
    <n v="83279002"/>
    <x v="843"/>
    <x v="3"/>
    <x v="6735"/>
  </r>
  <r>
    <n v="84344"/>
    <n v="84344002"/>
    <x v="843"/>
    <x v="3"/>
    <x v="6736"/>
  </r>
  <r>
    <n v="90009"/>
    <n v="90009002"/>
    <x v="843"/>
    <x v="0"/>
    <x v="6737"/>
  </r>
  <r>
    <n v="99894"/>
    <n v="99894002"/>
    <x v="843"/>
    <x v="5"/>
    <x v="6738"/>
  </r>
  <r>
    <n v="110624"/>
    <n v="110624002"/>
    <x v="843"/>
    <x v="3"/>
    <x v="6739"/>
  </r>
  <r>
    <n v="59634"/>
    <n v="59634002"/>
    <x v="844"/>
    <x v="6"/>
    <x v="6740"/>
  </r>
  <r>
    <n v="69929"/>
    <n v="69929002"/>
    <x v="844"/>
    <x v="1"/>
    <x v="6741"/>
  </r>
  <r>
    <n v="76749"/>
    <n v="76749002"/>
    <x v="844"/>
    <x v="2"/>
    <x v="6742"/>
  </r>
  <r>
    <n v="77459"/>
    <n v="77459002"/>
    <x v="844"/>
    <x v="5"/>
    <x v="6743"/>
  </r>
  <r>
    <n v="80464"/>
    <n v="80464002"/>
    <x v="844"/>
    <x v="2"/>
    <x v="6744"/>
  </r>
  <r>
    <n v="84194"/>
    <n v="84194002"/>
    <x v="844"/>
    <x v="0"/>
    <x v="6745"/>
  </r>
  <r>
    <n v="86894"/>
    <n v="86894002"/>
    <x v="844"/>
    <x v="3"/>
    <x v="6746"/>
  </r>
  <r>
    <n v="90739"/>
    <n v="90739002"/>
    <x v="844"/>
    <x v="5"/>
    <x v="6747"/>
  </r>
  <r>
    <n v="95739"/>
    <n v="95739002"/>
    <x v="844"/>
    <x v="4"/>
    <x v="6748"/>
  </r>
  <r>
    <n v="54288"/>
    <n v="54288002"/>
    <x v="845"/>
    <x v="6"/>
    <x v="6749"/>
  </r>
  <r>
    <n v="76019"/>
    <n v="76019002"/>
    <x v="845"/>
    <x v="0"/>
    <x v="6750"/>
  </r>
  <r>
    <n v="77174"/>
    <n v="77174002"/>
    <x v="845"/>
    <x v="0"/>
    <x v="6751"/>
  </r>
  <r>
    <n v="78519"/>
    <n v="78519002"/>
    <x v="845"/>
    <x v="5"/>
    <x v="6752"/>
  </r>
  <r>
    <n v="79269"/>
    <n v="79269002"/>
    <x v="845"/>
    <x v="6"/>
    <x v="6753"/>
  </r>
  <r>
    <n v="81064"/>
    <n v="81064002"/>
    <x v="845"/>
    <x v="4"/>
    <x v="6754"/>
  </r>
  <r>
    <n v="84199"/>
    <n v="84199002"/>
    <x v="845"/>
    <x v="4"/>
    <x v="6755"/>
  </r>
  <r>
    <n v="84804"/>
    <n v="84804002"/>
    <x v="845"/>
    <x v="1"/>
    <x v="6756"/>
  </r>
  <r>
    <n v="107949"/>
    <n v="107949002"/>
    <x v="845"/>
    <x v="0"/>
    <x v="6757"/>
  </r>
  <r>
    <n v="56614"/>
    <n v="56614002"/>
    <x v="846"/>
    <x v="3"/>
    <x v="6758"/>
  </r>
  <r>
    <n v="58739"/>
    <n v="58739002"/>
    <x v="846"/>
    <x v="5"/>
    <x v="6759"/>
  </r>
  <r>
    <n v="59644"/>
    <n v="59644002"/>
    <x v="846"/>
    <x v="2"/>
    <x v="6760"/>
  </r>
  <r>
    <n v="60674"/>
    <n v="60674002"/>
    <x v="846"/>
    <x v="3"/>
    <x v="6761"/>
  </r>
  <r>
    <n v="66964"/>
    <n v="66964002"/>
    <x v="846"/>
    <x v="5"/>
    <x v="6762"/>
  </r>
  <r>
    <n v="69039"/>
    <n v="69039002"/>
    <x v="846"/>
    <x v="4"/>
    <x v="6763"/>
  </r>
  <r>
    <n v="69939"/>
    <n v="69939002"/>
    <x v="846"/>
    <x v="2"/>
    <x v="6764"/>
  </r>
  <r>
    <n v="71689"/>
    <n v="71689002"/>
    <x v="846"/>
    <x v="2"/>
    <x v="6765"/>
  </r>
  <r>
    <n v="72284"/>
    <n v="72284002"/>
    <x v="846"/>
    <x v="0"/>
    <x v="6766"/>
  </r>
  <r>
    <n v="88539"/>
    <n v="88539002"/>
    <x v="846"/>
    <x v="4"/>
    <x v="6767"/>
  </r>
  <r>
    <n v="95169"/>
    <n v="95169002"/>
    <x v="846"/>
    <x v="6"/>
    <x v="6768"/>
  </r>
  <r>
    <n v="96624"/>
    <n v="96624002"/>
    <x v="846"/>
    <x v="1"/>
    <x v="6769"/>
  </r>
  <r>
    <n v="111239"/>
    <n v="111239002"/>
    <x v="846"/>
    <x v="3"/>
    <x v="6770"/>
  </r>
  <r>
    <n v="57369"/>
    <n v="57369002"/>
    <x v="847"/>
    <x v="4"/>
    <x v="6771"/>
  </r>
  <r>
    <n v="59649"/>
    <n v="59649002"/>
    <x v="847"/>
    <x v="3"/>
    <x v="6772"/>
  </r>
  <r>
    <n v="68894"/>
    <n v="68894002"/>
    <x v="847"/>
    <x v="6"/>
    <x v="6773"/>
  </r>
  <r>
    <n v="77924"/>
    <n v="77924002"/>
    <x v="847"/>
    <x v="6"/>
    <x v="6774"/>
  </r>
  <r>
    <n v="78824"/>
    <n v="78824002"/>
    <x v="847"/>
    <x v="3"/>
    <x v="6775"/>
  </r>
  <r>
    <n v="82564"/>
    <n v="82564002"/>
    <x v="847"/>
    <x v="3"/>
    <x v="6776"/>
  </r>
  <r>
    <n v="83749"/>
    <n v="83749002"/>
    <x v="847"/>
    <x v="4"/>
    <x v="6777"/>
  </r>
  <r>
    <n v="97824"/>
    <n v="97824002"/>
    <x v="847"/>
    <x v="5"/>
    <x v="6778"/>
  </r>
  <r>
    <n v="55564"/>
    <n v="55564002"/>
    <x v="848"/>
    <x v="2"/>
    <x v="6779"/>
  </r>
  <r>
    <n v="55864"/>
    <n v="55864002"/>
    <x v="848"/>
    <x v="6"/>
    <x v="6780"/>
  </r>
  <r>
    <n v="57374"/>
    <n v="57374002"/>
    <x v="848"/>
    <x v="4"/>
    <x v="6781"/>
  </r>
  <r>
    <n v="59654"/>
    <n v="59654002"/>
    <x v="848"/>
    <x v="5"/>
    <x v="6782"/>
  </r>
  <r>
    <n v="60684"/>
    <n v="60684002"/>
    <x v="848"/>
    <x v="4"/>
    <x v="6783"/>
  </r>
  <r>
    <n v="65919"/>
    <n v="65919002"/>
    <x v="848"/>
    <x v="6"/>
    <x v="6784"/>
  </r>
  <r>
    <n v="67429"/>
    <n v="67429002"/>
    <x v="848"/>
    <x v="0"/>
    <x v="6785"/>
  </r>
  <r>
    <n v="92079"/>
    <n v="92079002"/>
    <x v="848"/>
    <x v="6"/>
    <x v="6786"/>
  </r>
  <r>
    <n v="94579"/>
    <n v="94579002"/>
    <x v="848"/>
    <x v="4"/>
    <x v="6787"/>
  </r>
  <r>
    <n v="96484"/>
    <n v="96484002"/>
    <x v="848"/>
    <x v="1"/>
    <x v="6788"/>
  </r>
  <r>
    <n v="101559"/>
    <n v="101559002"/>
    <x v="848"/>
    <x v="1"/>
    <x v="6789"/>
  </r>
  <r>
    <n v="103504"/>
    <n v="103504002"/>
    <x v="848"/>
    <x v="3"/>
    <x v="6790"/>
  </r>
  <r>
    <n v="104254"/>
    <n v="104254002"/>
    <x v="848"/>
    <x v="5"/>
    <x v="6791"/>
  </r>
  <r>
    <n v="105734"/>
    <n v="105734002"/>
    <x v="848"/>
    <x v="5"/>
    <x v="6792"/>
  </r>
  <r>
    <n v="109314"/>
    <n v="109314002"/>
    <x v="848"/>
    <x v="0"/>
    <x v="6793"/>
  </r>
  <r>
    <n v="57229"/>
    <n v="57229002"/>
    <x v="849"/>
    <x v="3"/>
    <x v="6794"/>
  </r>
  <r>
    <n v="69344"/>
    <n v="69344002"/>
    <x v="849"/>
    <x v="0"/>
    <x v="6795"/>
  </r>
  <r>
    <n v="69804"/>
    <n v="69804002"/>
    <x v="849"/>
    <x v="5"/>
    <x v="6796"/>
  </r>
  <r>
    <n v="81674"/>
    <n v="81674002"/>
    <x v="849"/>
    <x v="5"/>
    <x v="6797"/>
  </r>
  <r>
    <n v="86314"/>
    <n v="86314002"/>
    <x v="849"/>
    <x v="5"/>
    <x v="6798"/>
  </r>
  <r>
    <n v="97544"/>
    <n v="97544002"/>
    <x v="849"/>
    <x v="3"/>
    <x v="6799"/>
  </r>
  <r>
    <n v="107219"/>
    <n v="107219002"/>
    <x v="849"/>
    <x v="2"/>
    <x v="6800"/>
  </r>
  <r>
    <n v="112744"/>
    <n v="112744002"/>
    <x v="849"/>
    <x v="0"/>
    <x v="6801"/>
  </r>
  <r>
    <n v="60254"/>
    <n v="60254002"/>
    <x v="850"/>
    <x v="0"/>
    <x v="6802"/>
  </r>
  <r>
    <n v="63219"/>
    <n v="63219002"/>
    <x v="850"/>
    <x v="1"/>
    <x v="3950"/>
  </r>
  <r>
    <n v="67289"/>
    <n v="67289002"/>
    <x v="850"/>
    <x v="5"/>
    <x v="6803"/>
  </r>
  <r>
    <n v="72894"/>
    <n v="72894002"/>
    <x v="850"/>
    <x v="0"/>
    <x v="6804"/>
  </r>
  <r>
    <n v="91634"/>
    <n v="91634002"/>
    <x v="850"/>
    <x v="2"/>
    <x v="6805"/>
  </r>
  <r>
    <n v="104869"/>
    <n v="104869002"/>
    <x v="850"/>
    <x v="1"/>
    <x v="6806"/>
  </r>
  <r>
    <n v="58614"/>
    <n v="58614002"/>
    <x v="851"/>
    <x v="3"/>
    <x v="6807"/>
  </r>
  <r>
    <n v="64264"/>
    <n v="64264002"/>
    <x v="851"/>
    <x v="0"/>
    <x v="6808"/>
  </r>
  <r>
    <n v="71564"/>
    <n v="71564002"/>
    <x v="851"/>
    <x v="4"/>
    <x v="6809"/>
  </r>
  <r>
    <n v="87974"/>
    <n v="87974002"/>
    <x v="851"/>
    <x v="3"/>
    <x v="6810"/>
  </r>
  <r>
    <n v="102469"/>
    <n v="102469002"/>
    <x v="851"/>
    <x v="0"/>
    <x v="6811"/>
  </r>
  <r>
    <n v="103519"/>
    <n v="103519002"/>
    <x v="851"/>
    <x v="4"/>
    <x v="6812"/>
  </r>
  <r>
    <n v="55134"/>
    <n v="55134002"/>
    <x v="852"/>
    <x v="5"/>
    <x v="6813"/>
  </r>
  <r>
    <n v="63529"/>
    <n v="63529002"/>
    <x v="852"/>
    <x v="6"/>
    <x v="6814"/>
  </r>
  <r>
    <n v="79754"/>
    <n v="79754002"/>
    <x v="852"/>
    <x v="5"/>
    <x v="6815"/>
  </r>
  <r>
    <n v="93424"/>
    <n v="93424002"/>
    <x v="852"/>
    <x v="2"/>
    <x v="6816"/>
  </r>
  <r>
    <n v="106654"/>
    <n v="106654002"/>
    <x v="852"/>
    <x v="5"/>
    <x v="6817"/>
  </r>
  <r>
    <n v="78409"/>
    <n v="78409002"/>
    <x v="853"/>
    <x v="2"/>
    <x v="6818"/>
  </r>
  <r>
    <n v="79159"/>
    <n v="79159002"/>
    <x v="853"/>
    <x v="3"/>
    <x v="6819"/>
  </r>
  <r>
    <n v="80954"/>
    <n v="80954002"/>
    <x v="853"/>
    <x v="3"/>
    <x v="6820"/>
  </r>
  <r>
    <n v="86184"/>
    <n v="86184002"/>
    <x v="853"/>
    <x v="1"/>
    <x v="6821"/>
  </r>
  <r>
    <n v="86484"/>
    <n v="86484002"/>
    <x v="853"/>
    <x v="0"/>
    <x v="6822"/>
  </r>
  <r>
    <n v="93144"/>
    <n v="93144002"/>
    <x v="853"/>
    <x v="4"/>
    <x v="6823"/>
  </r>
  <r>
    <n v="95784"/>
    <n v="95784002"/>
    <x v="853"/>
    <x v="3"/>
    <x v="6824"/>
  </r>
  <r>
    <n v="58324"/>
    <n v="58324002"/>
    <x v="854"/>
    <x v="1"/>
    <x v="6825"/>
  </r>
  <r>
    <n v="72174"/>
    <n v="72174002"/>
    <x v="854"/>
    <x v="4"/>
    <x v="6826"/>
  </r>
  <r>
    <n v="73519"/>
    <n v="73519002"/>
    <x v="854"/>
    <x v="0"/>
    <x v="6827"/>
  </r>
  <r>
    <n v="95639"/>
    <n v="95639002"/>
    <x v="854"/>
    <x v="5"/>
    <x v="6828"/>
  </r>
  <r>
    <n v="97264"/>
    <n v="97264002"/>
    <x v="854"/>
    <x v="6"/>
    <x v="6829"/>
  </r>
  <r>
    <n v="99199"/>
    <n v="99199002"/>
    <x v="854"/>
    <x v="5"/>
    <x v="6830"/>
  </r>
  <r>
    <n v="107994"/>
    <n v="107994002"/>
    <x v="854"/>
    <x v="3"/>
    <x v="6831"/>
  </r>
  <r>
    <n v="55899"/>
    <n v="55899002"/>
    <x v="855"/>
    <x v="0"/>
    <x v="6832"/>
  </r>
  <r>
    <n v="61594"/>
    <n v="61594002"/>
    <x v="855"/>
    <x v="6"/>
    <x v="6833"/>
  </r>
  <r>
    <n v="69084"/>
    <n v="69084002"/>
    <x v="855"/>
    <x v="1"/>
    <x v="6834"/>
  </r>
  <r>
    <n v="75319"/>
    <n v="75319002"/>
    <x v="855"/>
    <x v="2"/>
    <x v="6835"/>
  </r>
  <r>
    <n v="78119"/>
    <n v="78119002"/>
    <x v="855"/>
    <x v="0"/>
    <x v="6836"/>
  </r>
  <r>
    <n v="80369"/>
    <n v="80369002"/>
    <x v="855"/>
    <x v="4"/>
    <x v="6837"/>
  </r>
  <r>
    <n v="97574"/>
    <n v="97574002"/>
    <x v="855"/>
    <x v="2"/>
    <x v="6838"/>
  </r>
  <r>
    <n v="106519"/>
    <n v="106519002"/>
    <x v="855"/>
    <x v="2"/>
    <x v="6839"/>
  </r>
  <r>
    <n v="61164"/>
    <n v="61164002"/>
    <x v="856"/>
    <x v="3"/>
    <x v="6840"/>
  </r>
  <r>
    <n v="78869"/>
    <n v="78869002"/>
    <x v="856"/>
    <x v="5"/>
    <x v="6841"/>
  </r>
  <r>
    <n v="90799"/>
    <n v="90799002"/>
    <x v="856"/>
    <x v="5"/>
    <x v="6842"/>
  </r>
  <r>
    <n v="100544"/>
    <n v="100544002"/>
    <x v="856"/>
    <x v="4"/>
    <x v="6843"/>
  </r>
  <r>
    <n v="106524"/>
    <n v="106524002"/>
    <x v="856"/>
    <x v="6"/>
    <x v="6844"/>
  </r>
  <r>
    <n v="55909"/>
    <n v="55909002"/>
    <x v="857"/>
    <x v="4"/>
    <x v="6845"/>
  </r>
  <r>
    <n v="72624"/>
    <n v="72624002"/>
    <x v="857"/>
    <x v="0"/>
    <x v="6846"/>
  </r>
  <r>
    <n v="77234"/>
    <n v="77234002"/>
    <x v="857"/>
    <x v="4"/>
    <x v="6847"/>
  </r>
  <r>
    <n v="92124"/>
    <n v="92124002"/>
    <x v="857"/>
    <x v="2"/>
    <x v="6848"/>
  </r>
  <r>
    <n v="96379"/>
    <n v="96379002"/>
    <x v="857"/>
    <x v="1"/>
    <x v="6849"/>
  </r>
  <r>
    <n v="101759"/>
    <n v="101759002"/>
    <x v="857"/>
    <x v="4"/>
    <x v="6850"/>
  </r>
  <r>
    <n v="102649"/>
    <n v="102649002"/>
    <x v="857"/>
    <x v="2"/>
    <x v="6851"/>
  </r>
  <r>
    <n v="108919"/>
    <n v="108919002"/>
    <x v="857"/>
    <x v="2"/>
    <x v="6852"/>
  </r>
  <r>
    <n v="66274"/>
    <n v="66274002"/>
    <x v="858"/>
    <x v="4"/>
    <x v="6853"/>
  </r>
  <r>
    <n v="71749"/>
    <n v="71749002"/>
    <x v="858"/>
    <x v="5"/>
    <x v="6854"/>
  </r>
  <r>
    <n v="79934"/>
    <n v="79934002"/>
    <x v="858"/>
    <x v="0"/>
    <x v="6855"/>
  </r>
  <r>
    <n v="83049"/>
    <n v="83049002"/>
    <x v="858"/>
    <x v="6"/>
    <x v="6856"/>
  </r>
  <r>
    <n v="91384"/>
    <n v="91384002"/>
    <x v="858"/>
    <x v="4"/>
    <x v="6857"/>
  </r>
  <r>
    <n v="99369"/>
    <n v="99369002"/>
    <x v="858"/>
    <x v="4"/>
    <x v="6858"/>
  </r>
  <r>
    <n v="104754"/>
    <n v="104754002"/>
    <x v="858"/>
    <x v="4"/>
    <x v="6859"/>
  </r>
  <r>
    <n v="108619"/>
    <n v="108619002"/>
    <x v="858"/>
    <x v="2"/>
    <x v="6860"/>
  </r>
  <r>
    <n v="109364"/>
    <n v="109364002"/>
    <x v="858"/>
    <x v="4"/>
    <x v="6861"/>
  </r>
  <r>
    <n v="110999"/>
    <n v="110999002"/>
    <x v="858"/>
    <x v="6"/>
    <x v="6862"/>
  </r>
  <r>
    <n v="54874"/>
    <n v="54874002"/>
    <x v="859"/>
    <x v="2"/>
    <x v="6863"/>
  </r>
  <r>
    <n v="60149"/>
    <n v="60149002"/>
    <x v="859"/>
    <x v="3"/>
    <x v="6864"/>
  </r>
  <r>
    <n v="61614"/>
    <n v="61614002"/>
    <x v="859"/>
    <x v="4"/>
    <x v="6865"/>
  </r>
  <r>
    <n v="62224"/>
    <n v="62224002"/>
    <x v="859"/>
    <x v="6"/>
    <x v="6866"/>
  </r>
  <r>
    <n v="76094"/>
    <n v="76094002"/>
    <x v="859"/>
    <x v="3"/>
    <x v="6867"/>
  </r>
  <r>
    <n v="78734"/>
    <n v="78734002"/>
    <x v="859"/>
    <x v="6"/>
    <x v="6868"/>
  </r>
  <r>
    <n v="86364"/>
    <n v="86364002"/>
    <x v="859"/>
    <x v="5"/>
    <x v="6869"/>
  </r>
  <r>
    <n v="89494"/>
    <n v="89494002"/>
    <x v="859"/>
    <x v="5"/>
    <x v="6870"/>
  </r>
  <r>
    <n v="91679"/>
    <n v="91679002"/>
    <x v="859"/>
    <x v="1"/>
    <x v="6871"/>
  </r>
  <r>
    <n v="107424"/>
    <n v="107424002"/>
    <x v="859"/>
    <x v="0"/>
    <x v="6872"/>
  </r>
  <r>
    <n v="109804"/>
    <n v="109804002"/>
    <x v="859"/>
    <x v="5"/>
    <x v="6873"/>
  </r>
  <r>
    <n v="54243"/>
    <n v="54243002"/>
    <x v="860"/>
    <x v="6"/>
    <x v="6874"/>
  </r>
  <r>
    <n v="64619"/>
    <n v="64619002"/>
    <x v="860"/>
    <x v="1"/>
    <x v="6875"/>
  </r>
  <r>
    <n v="66284"/>
    <n v="66284002"/>
    <x v="860"/>
    <x v="3"/>
    <x v="6876"/>
  </r>
  <r>
    <n v="78889"/>
    <n v="78889002"/>
    <x v="860"/>
    <x v="1"/>
    <x v="6877"/>
  </r>
  <r>
    <n v="83524"/>
    <n v="83524002"/>
    <x v="860"/>
    <x v="3"/>
    <x v="6878"/>
  </r>
  <r>
    <n v="98189"/>
    <n v="98189002"/>
    <x v="860"/>
    <x v="2"/>
    <x v="6879"/>
  </r>
  <r>
    <n v="102514"/>
    <n v="102514002"/>
    <x v="860"/>
    <x v="3"/>
    <x v="6880"/>
  </r>
  <r>
    <n v="110404"/>
    <n v="110404002"/>
    <x v="860"/>
    <x v="5"/>
    <x v="6881"/>
  </r>
  <r>
    <n v="55629"/>
    <n v="55629002"/>
    <x v="861"/>
    <x v="4"/>
    <x v="6882"/>
  </r>
  <r>
    <n v="67644"/>
    <n v="67644002"/>
    <x v="861"/>
    <x v="0"/>
    <x v="6883"/>
  </r>
  <r>
    <n v="75949"/>
    <n v="75949002"/>
    <x v="861"/>
    <x v="5"/>
    <x v="6884"/>
  </r>
  <r>
    <n v="92294"/>
    <n v="92294002"/>
    <x v="861"/>
    <x v="2"/>
    <x v="6885"/>
  </r>
  <r>
    <n v="95534"/>
    <n v="95534002"/>
    <x v="861"/>
    <x v="5"/>
    <x v="6886"/>
  </r>
  <r>
    <n v="103569"/>
    <n v="103569002"/>
    <x v="861"/>
    <x v="2"/>
    <x v="6887"/>
  </r>
  <r>
    <n v="105509"/>
    <n v="105509002"/>
    <x v="861"/>
    <x v="1"/>
    <x v="6888"/>
  </r>
  <r>
    <n v="107579"/>
    <n v="107579002"/>
    <x v="861"/>
    <x v="0"/>
    <x v="6889"/>
  </r>
  <r>
    <n v="54249"/>
    <n v="54249002"/>
    <x v="862"/>
    <x v="2"/>
    <x v="6890"/>
  </r>
  <r>
    <n v="54454"/>
    <n v="54454002"/>
    <x v="862"/>
    <x v="0"/>
    <x v="6891"/>
  </r>
  <r>
    <n v="88179"/>
    <n v="88179002"/>
    <x v="862"/>
    <x v="2"/>
    <x v="4293"/>
  </r>
  <r>
    <n v="88469"/>
    <n v="88469002"/>
    <x v="862"/>
    <x v="2"/>
    <x v="6892"/>
  </r>
  <r>
    <n v="88619"/>
    <n v="88619002"/>
    <x v="862"/>
    <x v="3"/>
    <x v="1521"/>
  </r>
  <r>
    <n v="90679"/>
    <n v="90679002"/>
    <x v="862"/>
    <x v="1"/>
    <x v="6893"/>
  </r>
  <r>
    <n v="93474"/>
    <n v="93474002"/>
    <x v="862"/>
    <x v="2"/>
    <x v="6894"/>
  </r>
  <r>
    <n v="93909"/>
    <n v="93909002"/>
    <x v="862"/>
    <x v="5"/>
    <x v="3569"/>
  </r>
  <r>
    <n v="101479"/>
    <n v="101479002"/>
    <x v="862"/>
    <x v="3"/>
    <x v="6895"/>
  </r>
  <r>
    <n v="102979"/>
    <n v="102979002"/>
    <x v="862"/>
    <x v="0"/>
    <x v="6896"/>
  </r>
  <r>
    <n v="58064"/>
    <n v="58064002"/>
    <x v="863"/>
    <x v="6"/>
    <x v="6897"/>
  </r>
  <r>
    <n v="72079"/>
    <n v="72079002"/>
    <x v="863"/>
    <x v="4"/>
    <x v="6898"/>
  </r>
  <r>
    <n v="94219"/>
    <n v="94219002"/>
    <x v="863"/>
    <x v="1"/>
    <x v="6899"/>
  </r>
  <r>
    <n v="97159"/>
    <n v="97159002"/>
    <x v="863"/>
    <x v="0"/>
    <x v="6900"/>
  </r>
  <r>
    <n v="65559"/>
    <n v="65559002"/>
    <x v="864"/>
    <x v="5"/>
    <x v="6901"/>
  </r>
  <r>
    <n v="73724"/>
    <n v="73724002"/>
    <x v="864"/>
    <x v="3"/>
    <x v="6902"/>
  </r>
  <r>
    <n v="84144"/>
    <n v="84144002"/>
    <x v="864"/>
    <x v="4"/>
    <x v="6903"/>
  </r>
  <r>
    <n v="84599"/>
    <n v="84599002"/>
    <x v="864"/>
    <x v="5"/>
    <x v="6904"/>
  </r>
  <r>
    <n v="89519"/>
    <n v="89519002"/>
    <x v="864"/>
    <x v="1"/>
    <x v="6905"/>
  </r>
  <r>
    <n v="98954"/>
    <n v="98954002"/>
    <x v="864"/>
    <x v="3"/>
    <x v="6906"/>
  </r>
  <r>
    <n v="106714"/>
    <n v="106714002"/>
    <x v="864"/>
    <x v="6"/>
    <x v="6907"/>
  </r>
  <r>
    <n v="110874"/>
    <n v="110874002"/>
    <x v="864"/>
    <x v="6"/>
    <x v="6908"/>
  </r>
  <r>
    <n v="112374"/>
    <n v="112374002"/>
    <x v="864"/>
    <x v="0"/>
    <x v="6909"/>
  </r>
  <r>
    <n v="57614"/>
    <n v="57614002"/>
    <x v="865"/>
    <x v="6"/>
    <x v="6910"/>
  </r>
  <r>
    <n v="62099"/>
    <n v="62099002"/>
    <x v="865"/>
    <x v="1"/>
    <x v="6911"/>
  </r>
  <r>
    <n v="66154"/>
    <n v="66154002"/>
    <x v="865"/>
    <x v="4"/>
    <x v="6912"/>
  </r>
  <r>
    <n v="71939"/>
    <n v="71939002"/>
    <x v="865"/>
    <x v="3"/>
    <x v="6913"/>
  </r>
  <r>
    <n v="76704"/>
    <n v="76704002"/>
    <x v="865"/>
    <x v="4"/>
    <x v="6914"/>
  </r>
  <r>
    <n v="85784"/>
    <n v="85784002"/>
    <x v="865"/>
    <x v="6"/>
    <x v="6915"/>
  </r>
  <r>
    <n v="86849"/>
    <n v="86849002"/>
    <x v="865"/>
    <x v="6"/>
    <x v="6916"/>
  </r>
  <r>
    <n v="90399"/>
    <n v="90399002"/>
    <x v="865"/>
    <x v="6"/>
    <x v="6917"/>
  </r>
  <r>
    <n v="93054"/>
    <n v="93054002"/>
    <x v="865"/>
    <x v="6"/>
    <x v="6918"/>
  </r>
  <r>
    <n v="101344"/>
    <n v="101344002"/>
    <x v="865"/>
    <x v="6"/>
    <x v="6919"/>
  </r>
  <r>
    <n v="104339"/>
    <n v="104339002"/>
    <x v="865"/>
    <x v="3"/>
    <x v="6920"/>
  </r>
  <r>
    <n v="106119"/>
    <n v="106119002"/>
    <x v="865"/>
    <x v="1"/>
    <x v="6921"/>
  </r>
  <r>
    <n v="110279"/>
    <n v="110279002"/>
    <x v="865"/>
    <x v="1"/>
    <x v="6922"/>
  </r>
  <r>
    <n v="54474"/>
    <n v="54474002"/>
    <x v="866"/>
    <x v="1"/>
    <x v="6923"/>
  </r>
  <r>
    <n v="57464"/>
    <n v="57464002"/>
    <x v="866"/>
    <x v="6"/>
    <x v="6924"/>
  </r>
  <r>
    <n v="73124"/>
    <n v="73124002"/>
    <x v="866"/>
    <x v="5"/>
    <x v="6925"/>
  </r>
  <r>
    <n v="77564"/>
    <n v="77564002"/>
    <x v="866"/>
    <x v="0"/>
    <x v="6926"/>
  </r>
  <r>
    <n v="82659"/>
    <n v="82659002"/>
    <x v="866"/>
    <x v="3"/>
    <x v="6927"/>
  </r>
  <r>
    <n v="96879"/>
    <n v="96879002"/>
    <x v="866"/>
    <x v="3"/>
    <x v="6928"/>
  </r>
  <r>
    <n v="57179"/>
    <n v="57179002"/>
    <x v="867"/>
    <x v="2"/>
    <x v="6929"/>
  </r>
  <r>
    <n v="64344"/>
    <n v="64344002"/>
    <x v="867"/>
    <x v="3"/>
    <x v="6930"/>
  </r>
  <r>
    <n v="68549"/>
    <n v="68549002"/>
    <x v="867"/>
    <x v="4"/>
    <x v="6931"/>
  </r>
  <r>
    <n v="72384"/>
    <n v="72384002"/>
    <x v="867"/>
    <x v="3"/>
    <x v="6932"/>
  </r>
  <r>
    <n v="76994"/>
    <n v="76994002"/>
    <x v="867"/>
    <x v="2"/>
    <x v="6933"/>
  </r>
  <r>
    <n v="82514"/>
    <n v="82514002"/>
    <x v="867"/>
    <x v="6"/>
    <x v="6934"/>
  </r>
  <r>
    <n v="92174"/>
    <n v="92174002"/>
    <x v="867"/>
    <x v="3"/>
    <x v="6935"/>
  </r>
  <r>
    <n v="107909"/>
    <n v="107909002"/>
    <x v="867"/>
    <x v="5"/>
    <x v="6936"/>
  </r>
  <r>
    <n v="108509"/>
    <n v="108509002"/>
    <x v="867"/>
    <x v="3"/>
    <x v="6937"/>
  </r>
  <r>
    <n v="109844"/>
    <n v="109844002"/>
    <x v="867"/>
    <x v="2"/>
    <x v="6938"/>
  </r>
  <r>
    <n v="59604"/>
    <n v="59604002"/>
    <x v="868"/>
    <x v="4"/>
    <x v="6939"/>
  </r>
  <r>
    <n v="62714"/>
    <n v="62714002"/>
    <x v="868"/>
    <x v="5"/>
    <x v="6940"/>
  </r>
  <r>
    <n v="76719"/>
    <n v="76719002"/>
    <x v="868"/>
    <x v="4"/>
    <x v="6941"/>
  </r>
  <r>
    <n v="77429"/>
    <n v="77429002"/>
    <x v="868"/>
    <x v="0"/>
    <x v="6942"/>
  </r>
  <r>
    <n v="98664"/>
    <n v="98664002"/>
    <x v="868"/>
    <x v="2"/>
    <x v="6943"/>
  </r>
  <r>
    <n v="100309"/>
    <n v="100309002"/>
    <x v="868"/>
    <x v="1"/>
    <x v="6944"/>
  </r>
  <r>
    <n v="108514"/>
    <n v="108514002"/>
    <x v="868"/>
    <x v="5"/>
    <x v="6945"/>
  </r>
  <r>
    <n v="108669"/>
    <n v="108669002"/>
    <x v="868"/>
    <x v="0"/>
    <x v="6946"/>
  </r>
  <r>
    <n v="54270"/>
    <n v="54270002"/>
    <x v="869"/>
    <x v="6"/>
    <x v="6947"/>
  </r>
  <r>
    <n v="77294"/>
    <n v="77294002"/>
    <x v="869"/>
    <x v="6"/>
    <x v="6948"/>
  </r>
  <r>
    <n v="84774"/>
    <n v="84774002"/>
    <x v="869"/>
    <x v="2"/>
    <x v="6949"/>
  </r>
  <r>
    <n v="97934"/>
    <n v="97934002"/>
    <x v="869"/>
    <x v="1"/>
    <x v="6950"/>
  </r>
  <r>
    <n v="98234"/>
    <n v="98234002"/>
    <x v="869"/>
    <x v="1"/>
    <x v="6951"/>
  </r>
  <r>
    <n v="100024"/>
    <n v="100024002"/>
    <x v="869"/>
    <x v="4"/>
    <x v="6952"/>
  </r>
  <r>
    <n v="56279"/>
    <n v="56279002"/>
    <x v="870"/>
    <x v="6"/>
    <x v="6953"/>
  </r>
  <r>
    <n v="64054"/>
    <n v="64054002"/>
    <x v="870"/>
    <x v="0"/>
    <x v="6954"/>
  </r>
  <r>
    <n v="67829"/>
    <n v="67829002"/>
    <x v="870"/>
    <x v="1"/>
    <x v="6955"/>
  </r>
  <r>
    <n v="85654"/>
    <n v="85654002"/>
    <x v="870"/>
    <x v="5"/>
    <x v="6956"/>
  </r>
  <r>
    <n v="88069"/>
    <n v="88069002"/>
    <x v="870"/>
    <x v="0"/>
    <x v="6957"/>
  </r>
  <r>
    <n v="89704"/>
    <n v="89704002"/>
    <x v="870"/>
    <x v="6"/>
    <x v="6958"/>
  </r>
  <r>
    <n v="89994"/>
    <n v="89994002"/>
    <x v="870"/>
    <x v="2"/>
    <x v="6959"/>
  </r>
  <r>
    <n v="102414"/>
    <n v="102414002"/>
    <x v="870"/>
    <x v="0"/>
    <x v="6960"/>
  </r>
  <r>
    <n v="60359"/>
    <n v="60359002"/>
    <x v="871"/>
    <x v="6"/>
    <x v="6961"/>
  </r>
  <r>
    <n v="61974"/>
    <n v="61974002"/>
    <x v="871"/>
    <x v="2"/>
    <x v="6962"/>
  </r>
  <r>
    <n v="71229"/>
    <n v="71229002"/>
    <x v="871"/>
    <x v="2"/>
    <x v="6963"/>
  </r>
  <r>
    <n v="77154"/>
    <n v="77154002"/>
    <x v="871"/>
    <x v="6"/>
    <x v="6964"/>
  </r>
  <r>
    <n v="79549"/>
    <n v="79549002"/>
    <x v="871"/>
    <x v="6"/>
    <x v="6965"/>
  </r>
  <r>
    <n v="90579"/>
    <n v="90579002"/>
    <x v="871"/>
    <x v="4"/>
    <x v="6966"/>
  </r>
  <r>
    <n v="97044"/>
    <n v="97044002"/>
    <x v="871"/>
    <x v="2"/>
    <x v="6967"/>
  </r>
  <r>
    <n v="102569"/>
    <n v="102569002"/>
    <x v="871"/>
    <x v="1"/>
    <x v="5997"/>
  </r>
  <r>
    <n v="108224"/>
    <n v="108224002"/>
    <x v="871"/>
    <x v="5"/>
    <x v="6968"/>
  </r>
  <r>
    <n v="109279"/>
    <n v="109279002"/>
    <x v="871"/>
    <x v="3"/>
    <x v="6969"/>
  </r>
  <r>
    <n v="54189"/>
    <n v="54189002"/>
    <x v="872"/>
    <x v="1"/>
    <x v="6970"/>
  </r>
  <r>
    <n v="58264"/>
    <n v="58264002"/>
    <x v="872"/>
    <x v="3"/>
    <x v="6971"/>
  </r>
  <r>
    <n v="60654"/>
    <n v="60654002"/>
    <x v="872"/>
    <x v="2"/>
    <x v="6972"/>
  </r>
  <r>
    <n v="64369"/>
    <n v="64369002"/>
    <x v="872"/>
    <x v="5"/>
    <x v="6973"/>
  </r>
  <r>
    <n v="69019"/>
    <n v="69019002"/>
    <x v="872"/>
    <x v="3"/>
    <x v="6974"/>
  </r>
  <r>
    <n v="80894"/>
    <n v="80894002"/>
    <x v="872"/>
    <x v="5"/>
    <x v="6975"/>
  </r>
  <r>
    <n v="100774"/>
    <n v="100774002"/>
    <x v="872"/>
    <x v="5"/>
    <x v="6976"/>
  </r>
  <r>
    <n v="102134"/>
    <n v="102134002"/>
    <x v="872"/>
    <x v="6"/>
    <x v="6977"/>
  </r>
  <r>
    <n v="102274"/>
    <n v="102274002"/>
    <x v="872"/>
    <x v="4"/>
    <x v="6978"/>
  </r>
  <r>
    <n v="102879"/>
    <n v="102879002"/>
    <x v="872"/>
    <x v="2"/>
    <x v="6979"/>
  </r>
  <r>
    <n v="111219"/>
    <n v="111219002"/>
    <x v="872"/>
    <x v="5"/>
    <x v="6980"/>
  </r>
  <r>
    <n v="112114"/>
    <n v="112114002"/>
    <x v="872"/>
    <x v="5"/>
    <x v="6981"/>
  </r>
  <r>
    <n v="56444"/>
    <n v="56444002"/>
    <x v="873"/>
    <x v="6"/>
    <x v="6982"/>
  </r>
  <r>
    <n v="56599"/>
    <n v="56599002"/>
    <x v="873"/>
    <x v="6"/>
    <x v="6983"/>
  </r>
  <r>
    <n v="57804"/>
    <n v="57804002"/>
    <x v="873"/>
    <x v="3"/>
    <x v="6984"/>
  </r>
  <r>
    <n v="60809"/>
    <n v="60809002"/>
    <x v="873"/>
    <x v="6"/>
    <x v="6985"/>
  </r>
  <r>
    <n v="68284"/>
    <n v="68284002"/>
    <x v="873"/>
    <x v="6"/>
    <x v="6986"/>
  </r>
  <r>
    <n v="68579"/>
    <n v="68579002"/>
    <x v="873"/>
    <x v="2"/>
    <x v="6987"/>
  </r>
  <r>
    <n v="70649"/>
    <n v="70649002"/>
    <x v="873"/>
    <x v="0"/>
    <x v="6988"/>
  </r>
  <r>
    <n v="71239"/>
    <n v="71239002"/>
    <x v="873"/>
    <x v="2"/>
    <x v="6989"/>
  </r>
  <r>
    <n v="88979"/>
    <n v="88979002"/>
    <x v="873"/>
    <x v="0"/>
    <x v="6990"/>
  </r>
  <r>
    <n v="91459"/>
    <n v="91459002"/>
    <x v="873"/>
    <x v="6"/>
    <x v="6991"/>
  </r>
  <r>
    <n v="94854"/>
    <n v="94854002"/>
    <x v="873"/>
    <x v="4"/>
    <x v="6992"/>
  </r>
  <r>
    <n v="59934"/>
    <n v="59934002"/>
    <x v="874"/>
    <x v="0"/>
    <x v="6993"/>
  </r>
  <r>
    <n v="61409"/>
    <n v="61409002"/>
    <x v="874"/>
    <x v="4"/>
    <x v="6994"/>
  </r>
  <r>
    <n v="64379"/>
    <n v="64379002"/>
    <x v="874"/>
    <x v="0"/>
    <x v="6995"/>
  </r>
  <r>
    <n v="65749"/>
    <n v="65749002"/>
    <x v="874"/>
    <x v="2"/>
    <x v="6996"/>
  </r>
  <r>
    <n v="87199"/>
    <n v="87199002"/>
    <x v="874"/>
    <x v="4"/>
    <x v="6997"/>
  </r>
  <r>
    <n v="90014"/>
    <n v="90014002"/>
    <x v="874"/>
    <x v="2"/>
    <x v="6998"/>
  </r>
  <r>
    <n v="96464"/>
    <n v="96464002"/>
    <x v="874"/>
    <x v="4"/>
    <x v="6999"/>
  </r>
  <r>
    <n v="98109"/>
    <n v="98109002"/>
    <x v="874"/>
    <x v="6"/>
    <x v="7000"/>
  </r>
  <r>
    <n v="98414"/>
    <n v="98414002"/>
    <x v="874"/>
    <x v="5"/>
    <x v="7001"/>
  </r>
  <r>
    <n v="101094"/>
    <n v="101094002"/>
    <x v="874"/>
    <x v="3"/>
    <x v="7002"/>
  </r>
  <r>
    <n v="101389"/>
    <n v="101389002"/>
    <x v="874"/>
    <x v="5"/>
    <x v="7003"/>
  </r>
  <r>
    <n v="109154"/>
    <n v="109154002"/>
    <x v="874"/>
    <x v="6"/>
    <x v="7004"/>
  </r>
  <r>
    <n v="63494"/>
    <n v="63494002"/>
    <x v="875"/>
    <x v="4"/>
    <x v="7005"/>
  </r>
  <r>
    <n v="63799"/>
    <n v="63799002"/>
    <x v="875"/>
    <x v="3"/>
    <x v="7006"/>
  </r>
  <r>
    <n v="64539"/>
    <n v="64539002"/>
    <x v="875"/>
    <x v="2"/>
    <x v="7007"/>
  </r>
  <r>
    <n v="65154"/>
    <n v="65154002"/>
    <x v="875"/>
    <x v="4"/>
    <x v="7008"/>
  </r>
  <r>
    <n v="71989"/>
    <n v="71989002"/>
    <x v="875"/>
    <x v="4"/>
    <x v="7009"/>
  </r>
  <r>
    <n v="81654"/>
    <n v="81654002"/>
    <x v="875"/>
    <x v="0"/>
    <x v="7010"/>
  </r>
  <r>
    <n v="87649"/>
    <n v="87649002"/>
    <x v="875"/>
    <x v="4"/>
    <x v="7011"/>
  </r>
  <r>
    <n v="98419"/>
    <n v="98419002"/>
    <x v="875"/>
    <x v="5"/>
    <x v="7012"/>
  </r>
  <r>
    <n v="103944"/>
    <n v="103944002"/>
    <x v="875"/>
    <x v="1"/>
    <x v="7013"/>
  </r>
  <r>
    <n v="107504"/>
    <n v="107504002"/>
    <x v="875"/>
    <x v="2"/>
    <x v="7014"/>
  </r>
  <r>
    <n v="63649"/>
    <n v="63649002"/>
    <x v="876"/>
    <x v="6"/>
    <x v="7015"/>
  </r>
  <r>
    <n v="69479"/>
    <n v="69479002"/>
    <x v="876"/>
    <x v="2"/>
    <x v="7016"/>
  </r>
  <r>
    <n v="69629"/>
    <n v="69629002"/>
    <x v="876"/>
    <x v="5"/>
    <x v="7017"/>
  </r>
  <r>
    <n v="77764"/>
    <n v="77764002"/>
    <x v="876"/>
    <x v="2"/>
    <x v="7018"/>
  </r>
  <r>
    <n v="84509"/>
    <n v="84509002"/>
    <x v="876"/>
    <x v="6"/>
    <x v="7019"/>
  </r>
  <r>
    <n v="90304"/>
    <n v="90304002"/>
    <x v="876"/>
    <x v="5"/>
    <x v="7020"/>
  </r>
  <r>
    <n v="97679"/>
    <n v="97679002"/>
    <x v="876"/>
    <x v="3"/>
    <x v="7021"/>
  </r>
  <r>
    <n v="102594"/>
    <n v="102594002"/>
    <x v="876"/>
    <x v="1"/>
    <x v="7022"/>
  </r>
  <r>
    <n v="61854"/>
    <n v="61854002"/>
    <x v="877"/>
    <x v="1"/>
    <x v="7023"/>
  </r>
  <r>
    <n v="65009"/>
    <n v="65009002"/>
    <x v="877"/>
    <x v="2"/>
    <x v="7024"/>
  </r>
  <r>
    <n v="65164"/>
    <n v="65164002"/>
    <x v="877"/>
    <x v="5"/>
    <x v="7025"/>
  </r>
  <r>
    <n v="69789"/>
    <n v="69789002"/>
    <x v="877"/>
    <x v="5"/>
    <x v="7026"/>
  </r>
  <r>
    <n v="70249"/>
    <n v="70249002"/>
    <x v="877"/>
    <x v="0"/>
    <x v="7027"/>
  </r>
  <r>
    <n v="70529"/>
    <n v="70529002"/>
    <x v="877"/>
    <x v="4"/>
    <x v="7028"/>
  </r>
  <r>
    <n v="111394"/>
    <n v="111394002"/>
    <x v="877"/>
    <x v="2"/>
    <x v="7029"/>
  </r>
  <r>
    <n v="54297"/>
    <n v="54297002"/>
    <x v="878"/>
    <x v="0"/>
    <x v="7030"/>
  </r>
  <r>
    <n v="56924"/>
    <n v="56924002"/>
    <x v="878"/>
    <x v="1"/>
    <x v="6618"/>
  </r>
  <r>
    <n v="78079"/>
    <n v="78079002"/>
    <x v="878"/>
    <x v="3"/>
    <x v="7031"/>
  </r>
  <r>
    <n v="94139"/>
    <n v="94139002"/>
    <x v="878"/>
    <x v="1"/>
    <x v="7032"/>
  </r>
  <r>
    <n v="97384"/>
    <n v="97384002"/>
    <x v="878"/>
    <x v="5"/>
    <x v="7033"/>
  </r>
  <r>
    <n v="98869"/>
    <n v="98869002"/>
    <x v="878"/>
    <x v="2"/>
    <x v="7034"/>
  </r>
  <r>
    <n v="103059"/>
    <n v="103059002"/>
    <x v="878"/>
    <x v="0"/>
    <x v="7035"/>
  </r>
  <r>
    <n v="103654"/>
    <n v="103654002"/>
    <x v="878"/>
    <x v="1"/>
    <x v="7036"/>
  </r>
  <r>
    <n v="104699"/>
    <n v="104699002"/>
    <x v="878"/>
    <x v="4"/>
    <x v="7037"/>
  </r>
  <r>
    <n v="61419"/>
    <n v="61419002"/>
    <x v="879"/>
    <x v="1"/>
    <x v="7038"/>
  </r>
  <r>
    <n v="79134"/>
    <n v="79134002"/>
    <x v="879"/>
    <x v="1"/>
    <x v="7039"/>
  </r>
  <r>
    <n v="80039"/>
    <n v="80039002"/>
    <x v="879"/>
    <x v="5"/>
    <x v="7040"/>
  </r>
  <r>
    <n v="88854"/>
    <n v="88854002"/>
    <x v="879"/>
    <x v="3"/>
    <x v="7041"/>
  </r>
  <r>
    <n v="64254"/>
    <n v="64254002"/>
    <x v="880"/>
    <x v="2"/>
    <x v="7042"/>
  </r>
  <r>
    <n v="64409"/>
    <n v="64409002"/>
    <x v="880"/>
    <x v="0"/>
    <x v="7043"/>
  </r>
  <r>
    <n v="77194"/>
    <n v="77194002"/>
    <x v="880"/>
    <x v="5"/>
    <x v="7044"/>
  </r>
  <r>
    <n v="87229"/>
    <n v="87229002"/>
    <x v="880"/>
    <x v="6"/>
    <x v="7045"/>
  </r>
  <r>
    <n v="94429"/>
    <n v="94429002"/>
    <x v="880"/>
    <x v="5"/>
    <x v="7046"/>
  </r>
  <r>
    <n v="96489"/>
    <n v="96489002"/>
    <x v="880"/>
    <x v="3"/>
    <x v="7047"/>
  </r>
  <r>
    <n v="106189"/>
    <n v="106189002"/>
    <x v="880"/>
    <x v="6"/>
    <x v="7048"/>
  </r>
  <r>
    <n v="55574"/>
    <n v="55574002"/>
    <x v="881"/>
    <x v="6"/>
    <x v="7049"/>
  </r>
  <r>
    <n v="56179"/>
    <n v="56179002"/>
    <x v="881"/>
    <x v="5"/>
    <x v="7050"/>
  </r>
  <r>
    <n v="83614"/>
    <n v="83614002"/>
    <x v="881"/>
    <x v="2"/>
    <x v="7051"/>
  </r>
  <r>
    <n v="90909"/>
    <n v="90909002"/>
    <x v="881"/>
    <x v="4"/>
    <x v="7052"/>
  </r>
  <r>
    <n v="101419"/>
    <n v="101419002"/>
    <x v="881"/>
    <x v="6"/>
    <x v="7053"/>
  </r>
  <r>
    <n v="106644"/>
    <n v="106644002"/>
    <x v="881"/>
    <x v="0"/>
    <x v="7054"/>
  </r>
  <r>
    <n v="58159"/>
    <n v="58159002"/>
    <x v="882"/>
    <x v="6"/>
    <x v="7055"/>
  </r>
  <r>
    <n v="66389"/>
    <n v="66389002"/>
    <x v="882"/>
    <x v="4"/>
    <x v="7056"/>
  </r>
  <r>
    <n v="68034"/>
    <n v="68034002"/>
    <x v="882"/>
    <x v="6"/>
    <x v="7057"/>
  </r>
  <r>
    <n v="70119"/>
    <n v="70119002"/>
    <x v="882"/>
    <x v="3"/>
    <x v="7058"/>
  </r>
  <r>
    <n v="71129"/>
    <n v="71129002"/>
    <x v="882"/>
    <x v="3"/>
    <x v="7059"/>
  </r>
  <r>
    <n v="97994"/>
    <n v="97994002"/>
    <x v="882"/>
    <x v="0"/>
    <x v="7060"/>
  </r>
  <r>
    <n v="103964"/>
    <n v="103964002"/>
    <x v="882"/>
    <x v="0"/>
    <x v="7061"/>
  </r>
  <r>
    <n v="109179"/>
    <n v="109179002"/>
    <x v="882"/>
    <x v="3"/>
    <x v="7062"/>
  </r>
  <r>
    <n v="55584"/>
    <n v="55584002"/>
    <x v="883"/>
    <x v="3"/>
    <x v="2676"/>
  </r>
  <r>
    <n v="65194"/>
    <n v="65194002"/>
    <x v="883"/>
    <x v="4"/>
    <x v="7063"/>
  </r>
  <r>
    <n v="67739"/>
    <n v="67739002"/>
    <x v="883"/>
    <x v="4"/>
    <x v="7064"/>
  </r>
  <r>
    <n v="69509"/>
    <n v="69509002"/>
    <x v="883"/>
    <x v="3"/>
    <x v="7065"/>
  </r>
  <r>
    <n v="71874"/>
    <n v="71874002"/>
    <x v="883"/>
    <x v="4"/>
    <x v="7066"/>
  </r>
  <r>
    <n v="81689"/>
    <n v="81689002"/>
    <x v="883"/>
    <x v="6"/>
    <x v="7067"/>
  </r>
  <r>
    <n v="83329"/>
    <n v="83329002"/>
    <x v="883"/>
    <x v="3"/>
    <x v="7068"/>
  </r>
  <r>
    <n v="103524"/>
    <n v="103524002"/>
    <x v="883"/>
    <x v="0"/>
    <x v="7069"/>
  </r>
  <r>
    <n v="106354"/>
    <n v="106354002"/>
    <x v="883"/>
    <x v="6"/>
    <x v="7070"/>
  </r>
  <r>
    <n v="110214"/>
    <n v="110214002"/>
    <x v="883"/>
    <x v="6"/>
    <x v="7071"/>
  </r>
  <r>
    <n v="55439"/>
    <n v="55439002"/>
    <x v="884"/>
    <x v="0"/>
    <x v="7072"/>
  </r>
  <r>
    <n v="57704"/>
    <n v="57704002"/>
    <x v="884"/>
    <x v="3"/>
    <x v="7073"/>
  </r>
  <r>
    <n v="68184"/>
    <n v="68184002"/>
    <x v="884"/>
    <x v="1"/>
    <x v="7074"/>
  </r>
  <r>
    <n v="76644"/>
    <n v="76644002"/>
    <x v="884"/>
    <x v="4"/>
    <x v="7075"/>
  </r>
  <r>
    <n v="79759"/>
    <n v="79759002"/>
    <x v="884"/>
    <x v="6"/>
    <x v="7076"/>
  </r>
  <r>
    <n v="81109"/>
    <n v="81109002"/>
    <x v="884"/>
    <x v="1"/>
    <x v="7077"/>
  </r>
  <r>
    <n v="95204"/>
    <n v="95204002"/>
    <x v="884"/>
    <x v="1"/>
    <x v="7078"/>
  </r>
  <r>
    <n v="96359"/>
    <n v="96359002"/>
    <x v="884"/>
    <x v="6"/>
    <x v="7079"/>
  </r>
  <r>
    <n v="101889"/>
    <n v="101889002"/>
    <x v="884"/>
    <x v="3"/>
    <x v="7080"/>
  </r>
  <r>
    <n v="105904"/>
    <n v="105904002"/>
    <x v="884"/>
    <x v="3"/>
    <x v="7081"/>
  </r>
  <r>
    <n v="56959"/>
    <n v="56959002"/>
    <x v="885"/>
    <x v="3"/>
    <x v="7082"/>
  </r>
  <r>
    <n v="59089"/>
    <n v="59089002"/>
    <x v="885"/>
    <x v="5"/>
    <x v="7083"/>
  </r>
  <r>
    <n v="63539"/>
    <n v="63539002"/>
    <x v="885"/>
    <x v="1"/>
    <x v="7084"/>
  </r>
  <r>
    <n v="64589"/>
    <n v="64589002"/>
    <x v="885"/>
    <x v="4"/>
    <x v="7085"/>
  </r>
  <r>
    <n v="72319"/>
    <n v="72319002"/>
    <x v="885"/>
    <x v="3"/>
    <x v="7086"/>
  </r>
  <r>
    <n v="78859"/>
    <n v="78859002"/>
    <x v="885"/>
    <x v="0"/>
    <x v="7087"/>
  </r>
  <r>
    <n v="85154"/>
    <n v="85154002"/>
    <x v="885"/>
    <x v="2"/>
    <x v="7088"/>
  </r>
  <r>
    <n v="89024"/>
    <n v="89024002"/>
    <x v="885"/>
    <x v="0"/>
    <x v="7089"/>
  </r>
  <r>
    <n v="110224"/>
    <n v="110224002"/>
    <x v="885"/>
    <x v="4"/>
    <x v="7090"/>
  </r>
  <r>
    <n v="110979"/>
    <n v="110979002"/>
    <x v="885"/>
    <x v="3"/>
    <x v="7091"/>
  </r>
  <r>
    <n v="111579"/>
    <n v="111579002"/>
    <x v="885"/>
    <x v="5"/>
    <x v="7092"/>
  </r>
  <r>
    <n v="112629"/>
    <n v="112629002"/>
    <x v="885"/>
    <x v="2"/>
    <x v="7093"/>
  </r>
  <r>
    <n v="113074"/>
    <n v="113074002"/>
    <x v="885"/>
    <x v="4"/>
    <x v="7094"/>
  </r>
  <r>
    <n v="71734"/>
    <n v="71734002"/>
    <x v="886"/>
    <x v="5"/>
    <x v="7095"/>
  </r>
  <r>
    <n v="77509"/>
    <n v="77509002"/>
    <x v="886"/>
    <x v="4"/>
    <x v="7096"/>
  </r>
  <r>
    <n v="86494"/>
    <n v="86494002"/>
    <x v="886"/>
    <x v="0"/>
    <x v="7097"/>
  </r>
  <r>
    <n v="88734"/>
    <n v="88734002"/>
    <x v="886"/>
    <x v="2"/>
    <x v="7098"/>
  </r>
  <r>
    <n v="96669"/>
    <n v="96669002"/>
    <x v="886"/>
    <x v="4"/>
    <x v="7099"/>
  </r>
  <r>
    <n v="99204"/>
    <n v="99204002"/>
    <x v="886"/>
    <x v="1"/>
    <x v="7100"/>
  </r>
  <r>
    <n v="107849"/>
    <n v="107849002"/>
    <x v="886"/>
    <x v="4"/>
    <x v="7101"/>
  </r>
  <r>
    <n v="55604"/>
    <n v="55604002"/>
    <x v="887"/>
    <x v="2"/>
    <x v="7102"/>
  </r>
  <r>
    <n v="55904"/>
    <n v="55904002"/>
    <x v="887"/>
    <x v="4"/>
    <x v="7103"/>
  </r>
  <r>
    <n v="56664"/>
    <n v="56664002"/>
    <x v="887"/>
    <x v="6"/>
    <x v="7104"/>
  </r>
  <r>
    <n v="68639"/>
    <n v="68639002"/>
    <x v="887"/>
    <x v="0"/>
    <x v="7105"/>
  </r>
  <r>
    <n v="77514"/>
    <n v="77514002"/>
    <x v="887"/>
    <x v="0"/>
    <x v="7106"/>
  </r>
  <r>
    <n v="81859"/>
    <n v="81859002"/>
    <x v="887"/>
    <x v="3"/>
    <x v="7107"/>
  </r>
  <r>
    <n v="54864"/>
    <n v="54864002"/>
    <x v="888"/>
    <x v="5"/>
    <x v="7108"/>
  </r>
  <r>
    <n v="55609"/>
    <n v="55609002"/>
    <x v="888"/>
    <x v="0"/>
    <x v="7109"/>
  </r>
  <r>
    <n v="70149"/>
    <n v="70149002"/>
    <x v="888"/>
    <x v="1"/>
    <x v="7110"/>
  </r>
  <r>
    <n v="72189"/>
    <n v="72189002"/>
    <x v="888"/>
    <x v="5"/>
    <x v="7111"/>
  </r>
  <r>
    <n v="89484"/>
    <n v="89484002"/>
    <x v="888"/>
    <x v="4"/>
    <x v="7112"/>
  </r>
  <r>
    <n v="94469"/>
    <n v="94469002"/>
    <x v="888"/>
    <x v="0"/>
    <x v="7113"/>
  </r>
  <r>
    <n v="97434"/>
    <n v="97434002"/>
    <x v="888"/>
    <x v="5"/>
    <x v="7114"/>
  </r>
  <r>
    <n v="99514"/>
    <n v="99514002"/>
    <x v="888"/>
    <x v="5"/>
    <x v="7115"/>
  </r>
  <r>
    <n v="102954"/>
    <n v="102954002"/>
    <x v="888"/>
    <x v="5"/>
    <x v="7116"/>
  </r>
  <r>
    <n v="61329"/>
    <n v="61329002"/>
    <x v="889"/>
    <x v="6"/>
    <x v="7117"/>
  </r>
  <r>
    <n v="69539"/>
    <n v="69539002"/>
    <x v="889"/>
    <x v="3"/>
    <x v="7118"/>
  </r>
  <r>
    <n v="87274"/>
    <n v="87274002"/>
    <x v="889"/>
    <x v="1"/>
    <x v="7119"/>
  </r>
  <r>
    <n v="90074"/>
    <n v="90074002"/>
    <x v="889"/>
    <x v="6"/>
    <x v="7120"/>
  </r>
  <r>
    <n v="102204"/>
    <n v="102204002"/>
    <x v="889"/>
    <x v="6"/>
    <x v="7121"/>
  </r>
  <r>
    <n v="106084"/>
    <n v="106084002"/>
    <x v="889"/>
    <x v="0"/>
    <x v="7122"/>
  </r>
  <r>
    <n v="111299"/>
    <n v="111299002"/>
    <x v="889"/>
    <x v="0"/>
    <x v="7123"/>
  </r>
  <r>
    <n v="59999"/>
    <n v="59999002"/>
    <x v="890"/>
    <x v="6"/>
    <x v="7124"/>
  </r>
  <r>
    <n v="62969"/>
    <n v="62969002"/>
    <x v="890"/>
    <x v="3"/>
    <x v="7125"/>
  </r>
  <r>
    <n v="70579"/>
    <n v="70579002"/>
    <x v="890"/>
    <x v="2"/>
    <x v="7126"/>
  </r>
  <r>
    <n v="72059"/>
    <n v="72059002"/>
    <x v="890"/>
    <x v="0"/>
    <x v="7127"/>
  </r>
  <r>
    <n v="82914"/>
    <n v="82914002"/>
    <x v="890"/>
    <x v="0"/>
    <x v="7128"/>
  </r>
  <r>
    <n v="90219"/>
    <n v="90219002"/>
    <x v="890"/>
    <x v="4"/>
    <x v="7129"/>
  </r>
  <r>
    <n v="101169"/>
    <n v="101169002"/>
    <x v="890"/>
    <x v="3"/>
    <x v="7130"/>
  </r>
  <r>
    <n v="102964"/>
    <n v="102964002"/>
    <x v="890"/>
    <x v="1"/>
    <x v="7131"/>
  </r>
  <r>
    <n v="54153"/>
    <n v="54153002"/>
    <x v="891"/>
    <x v="2"/>
    <x v="7132"/>
  </r>
  <r>
    <n v="62534"/>
    <n v="62534002"/>
    <x v="891"/>
    <x v="2"/>
    <x v="7133"/>
  </r>
  <r>
    <n v="67929"/>
    <n v="67929002"/>
    <x v="891"/>
    <x v="0"/>
    <x v="7134"/>
  </r>
  <r>
    <n v="82329"/>
    <n v="82329002"/>
    <x v="891"/>
    <x v="2"/>
    <x v="7135"/>
  </r>
  <r>
    <n v="94639"/>
    <n v="94639002"/>
    <x v="891"/>
    <x v="1"/>
    <x v="7136"/>
  </r>
  <r>
    <n v="97449"/>
    <n v="97449002"/>
    <x v="891"/>
    <x v="2"/>
    <x v="7137"/>
  </r>
  <r>
    <n v="98779"/>
    <n v="98779002"/>
    <x v="891"/>
    <x v="0"/>
    <x v="7138"/>
  </r>
  <r>
    <n v="102214"/>
    <n v="102214002"/>
    <x v="891"/>
    <x v="6"/>
    <x v="7139"/>
  </r>
  <r>
    <n v="104464"/>
    <n v="104464002"/>
    <x v="891"/>
    <x v="0"/>
    <x v="7140"/>
  </r>
  <r>
    <n v="56689"/>
    <n v="56689002"/>
    <x v="892"/>
    <x v="3"/>
    <x v="7141"/>
  </r>
  <r>
    <n v="63729"/>
    <n v="63729002"/>
    <x v="892"/>
    <x v="1"/>
    <x v="7142"/>
  </r>
  <r>
    <n v="79949"/>
    <n v="79949002"/>
    <x v="892"/>
    <x v="5"/>
    <x v="7143"/>
  </r>
  <r>
    <n v="102824"/>
    <n v="102824002"/>
    <x v="892"/>
    <x v="1"/>
    <x v="7144"/>
  </r>
  <r>
    <n v="104924"/>
    <n v="104924002"/>
    <x v="892"/>
    <x v="3"/>
    <x v="7145"/>
  </r>
  <r>
    <n v="106099"/>
    <n v="106099002"/>
    <x v="892"/>
    <x v="2"/>
    <x v="7146"/>
  </r>
  <r>
    <n v="106549"/>
    <n v="106549002"/>
    <x v="892"/>
    <x v="4"/>
    <x v="7147"/>
  </r>
  <r>
    <n v="108479"/>
    <n v="108479002"/>
    <x v="892"/>
    <x v="6"/>
    <x v="3956"/>
  </r>
  <r>
    <n v="55934"/>
    <n v="55934002"/>
    <x v="893"/>
    <x v="0"/>
    <x v="7148"/>
  </r>
  <r>
    <n v="73259"/>
    <n v="73259002"/>
    <x v="893"/>
    <x v="2"/>
    <x v="7149"/>
  </r>
  <r>
    <n v="86834"/>
    <n v="86834002"/>
    <x v="893"/>
    <x v="4"/>
    <x v="7150"/>
  </r>
  <r>
    <n v="86989"/>
    <n v="86989002"/>
    <x v="893"/>
    <x v="0"/>
    <x v="7151"/>
  </r>
  <r>
    <n v="90234"/>
    <n v="90234002"/>
    <x v="893"/>
    <x v="3"/>
    <x v="7152"/>
  </r>
  <r>
    <n v="91404"/>
    <n v="91404002"/>
    <x v="893"/>
    <x v="2"/>
    <x v="7153"/>
  </r>
  <r>
    <n v="95679"/>
    <n v="95679002"/>
    <x v="893"/>
    <x v="2"/>
    <x v="7154"/>
  </r>
  <r>
    <n v="101784"/>
    <n v="101784002"/>
    <x v="893"/>
    <x v="4"/>
    <x v="7155"/>
  </r>
  <r>
    <n v="104324"/>
    <n v="104324002"/>
    <x v="893"/>
    <x v="5"/>
    <x v="7156"/>
  </r>
  <r>
    <n v="111914"/>
    <n v="111914002"/>
    <x v="893"/>
    <x v="2"/>
    <x v="7157"/>
  </r>
  <r>
    <n v="112064"/>
    <n v="112064002"/>
    <x v="893"/>
    <x v="1"/>
    <x v="7158"/>
  </r>
  <r>
    <n v="55639"/>
    <n v="55639002"/>
    <x v="894"/>
    <x v="6"/>
    <x v="7159"/>
  </r>
  <r>
    <n v="59274"/>
    <n v="59274002"/>
    <x v="894"/>
    <x v="5"/>
    <x v="7160"/>
  </r>
  <r>
    <n v="68974"/>
    <n v="68974002"/>
    <x v="894"/>
    <x v="2"/>
    <x v="7161"/>
  </r>
  <r>
    <n v="69874"/>
    <n v="69874002"/>
    <x v="894"/>
    <x v="5"/>
    <x v="7162"/>
  </r>
  <r>
    <n v="92449"/>
    <n v="92449002"/>
    <x v="894"/>
    <x v="1"/>
    <x v="7163"/>
  </r>
  <r>
    <n v="100579"/>
    <n v="100579002"/>
    <x v="894"/>
    <x v="3"/>
    <x v="1232"/>
  </r>
  <r>
    <n v="108644"/>
    <n v="108644002"/>
    <x v="894"/>
    <x v="1"/>
    <x v="7164"/>
  </r>
  <r>
    <n v="110114"/>
    <n v="110114002"/>
    <x v="894"/>
    <x v="4"/>
    <x v="7165"/>
  </r>
  <r>
    <n v="58679"/>
    <n v="58679002"/>
    <x v="895"/>
    <x v="2"/>
    <x v="7166"/>
  </r>
  <r>
    <n v="73269"/>
    <n v="73269002"/>
    <x v="895"/>
    <x v="0"/>
    <x v="7167"/>
  </r>
  <r>
    <n v="74029"/>
    <n v="74029002"/>
    <x v="895"/>
    <x v="6"/>
    <x v="7168"/>
  </r>
  <r>
    <n v="74919"/>
    <n v="74919002"/>
    <x v="895"/>
    <x v="4"/>
    <x v="7169"/>
  </r>
  <r>
    <n v="85484"/>
    <n v="85484002"/>
    <x v="895"/>
    <x v="3"/>
    <x v="7170"/>
  </r>
  <r>
    <n v="87889"/>
    <n v="87889002"/>
    <x v="895"/>
    <x v="3"/>
    <x v="7171"/>
  </r>
  <r>
    <n v="90394"/>
    <n v="90394002"/>
    <x v="895"/>
    <x v="4"/>
    <x v="7172"/>
  </r>
  <r>
    <n v="98364"/>
    <n v="98364002"/>
    <x v="895"/>
    <x v="6"/>
    <x v="7173"/>
  </r>
  <r>
    <n v="107744"/>
    <n v="107744002"/>
    <x v="895"/>
    <x v="0"/>
    <x v="7174"/>
  </r>
  <r>
    <n v="109684"/>
    <n v="109684002"/>
    <x v="895"/>
    <x v="4"/>
    <x v="7175"/>
  </r>
  <r>
    <n v="54609"/>
    <n v="54609002"/>
    <x v="896"/>
    <x v="5"/>
    <x v="7176"/>
  </r>
  <r>
    <n v="59439"/>
    <n v="59439002"/>
    <x v="896"/>
    <x v="1"/>
    <x v="7177"/>
  </r>
  <r>
    <n v="73884"/>
    <n v="73884002"/>
    <x v="896"/>
    <x v="3"/>
    <x v="7178"/>
  </r>
  <r>
    <n v="79519"/>
    <n v="79519002"/>
    <x v="896"/>
    <x v="1"/>
    <x v="7179"/>
  </r>
  <r>
    <n v="83084"/>
    <n v="83084002"/>
    <x v="896"/>
    <x v="0"/>
    <x v="7180"/>
  </r>
  <r>
    <n v="101494"/>
    <n v="101494002"/>
    <x v="896"/>
    <x v="1"/>
    <x v="7181"/>
  </r>
  <r>
    <n v="111784"/>
    <n v="111784002"/>
    <x v="896"/>
    <x v="1"/>
    <x v="7182"/>
  </r>
  <r>
    <n v="56104"/>
    <n v="56104002"/>
    <x v="897"/>
    <x v="1"/>
    <x v="7183"/>
  </r>
  <r>
    <n v="58839"/>
    <n v="58839002"/>
    <x v="897"/>
    <x v="0"/>
    <x v="7184"/>
  </r>
  <r>
    <n v="62259"/>
    <n v="62259002"/>
    <x v="897"/>
    <x v="2"/>
    <x v="7185"/>
  </r>
  <r>
    <n v="70039"/>
    <n v="70039002"/>
    <x v="897"/>
    <x v="1"/>
    <x v="7186"/>
  </r>
  <r>
    <n v="76989"/>
    <n v="76989002"/>
    <x v="897"/>
    <x v="6"/>
    <x v="7187"/>
  </r>
  <r>
    <n v="90114"/>
    <n v="90114002"/>
    <x v="897"/>
    <x v="4"/>
    <x v="7188"/>
  </r>
  <r>
    <n v="92169"/>
    <n v="92169002"/>
    <x v="897"/>
    <x v="1"/>
    <x v="634"/>
  </r>
  <r>
    <n v="93784"/>
    <n v="93784002"/>
    <x v="897"/>
    <x v="5"/>
    <x v="7189"/>
  </r>
  <r>
    <n v="101954"/>
    <n v="101954002"/>
    <x v="897"/>
    <x v="1"/>
    <x v="7190"/>
  </r>
  <r>
    <n v="56569"/>
    <n v="56569002"/>
    <x v="898"/>
    <x v="3"/>
    <x v="7191"/>
  </r>
  <r>
    <n v="59899"/>
    <n v="59899002"/>
    <x v="898"/>
    <x v="3"/>
    <x v="7192"/>
  </r>
  <r>
    <n v="61654"/>
    <n v="61654002"/>
    <x v="898"/>
    <x v="0"/>
    <x v="7193"/>
  </r>
  <r>
    <n v="63009"/>
    <n v="63009002"/>
    <x v="898"/>
    <x v="0"/>
    <x v="7194"/>
  </r>
  <r>
    <n v="64039"/>
    <n v="64039002"/>
    <x v="898"/>
    <x v="3"/>
    <x v="7195"/>
  </r>
  <r>
    <n v="67674"/>
    <n v="67674002"/>
    <x v="898"/>
    <x v="5"/>
    <x v="7196"/>
  </r>
  <r>
    <n v="69894"/>
    <n v="69894002"/>
    <x v="898"/>
    <x v="6"/>
    <x v="7197"/>
  </r>
  <r>
    <n v="77284"/>
    <n v="77284002"/>
    <x v="898"/>
    <x v="6"/>
    <x v="7198"/>
  </r>
  <r>
    <n v="80134"/>
    <n v="80134002"/>
    <x v="898"/>
    <x v="4"/>
    <x v="7199"/>
  </r>
  <r>
    <n v="87319"/>
    <n v="87319002"/>
    <x v="898"/>
    <x v="5"/>
    <x v="7200"/>
  </r>
  <r>
    <n v="89389"/>
    <n v="89389002"/>
    <x v="898"/>
    <x v="2"/>
    <x v="7201"/>
  </r>
  <r>
    <n v="58089"/>
    <n v="58089002"/>
    <x v="899"/>
    <x v="6"/>
    <x v="7202"/>
  </r>
  <r>
    <n v="61379"/>
    <n v="61379002"/>
    <x v="899"/>
    <x v="1"/>
    <x v="7203"/>
  </r>
  <r>
    <n v="62864"/>
    <n v="62864002"/>
    <x v="899"/>
    <x v="0"/>
    <x v="7204"/>
  </r>
  <r>
    <n v="65119"/>
    <n v="65119002"/>
    <x v="899"/>
    <x v="4"/>
    <x v="7205"/>
  </r>
  <r>
    <n v="68849"/>
    <n v="68849002"/>
    <x v="899"/>
    <x v="1"/>
    <x v="7206"/>
  </r>
  <r>
    <n v="80294"/>
    <n v="80294002"/>
    <x v="899"/>
    <x v="2"/>
    <x v="7207"/>
  </r>
  <r>
    <n v="86559"/>
    <n v="86559002"/>
    <x v="899"/>
    <x v="1"/>
    <x v="7208"/>
  </r>
  <r>
    <n v="92914"/>
    <n v="92914002"/>
    <x v="899"/>
    <x v="4"/>
    <x v="7209"/>
  </r>
  <r>
    <n v="93069"/>
    <n v="93069002"/>
    <x v="899"/>
    <x v="3"/>
    <x v="7210"/>
  </r>
  <r>
    <n v="94829"/>
    <n v="94829002"/>
    <x v="899"/>
    <x v="4"/>
    <x v="7211"/>
  </r>
  <r>
    <n v="101659"/>
    <n v="101659002"/>
    <x v="899"/>
    <x v="4"/>
    <x v="7212"/>
  </r>
  <r>
    <n v="107469"/>
    <n v="107469002"/>
    <x v="899"/>
    <x v="0"/>
    <x v="7213"/>
  </r>
  <r>
    <n v="57939"/>
    <n v="57939002"/>
    <x v="900"/>
    <x v="3"/>
    <x v="7214"/>
  </r>
  <r>
    <n v="77434"/>
    <n v="77434002"/>
    <x v="900"/>
    <x v="3"/>
    <x v="7215"/>
  </r>
  <r>
    <n v="78339"/>
    <n v="78339002"/>
    <x v="900"/>
    <x v="5"/>
    <x v="7216"/>
  </r>
  <r>
    <n v="79539"/>
    <n v="79539002"/>
    <x v="900"/>
    <x v="0"/>
    <x v="7217"/>
  </r>
  <r>
    <n v="81189"/>
    <n v="81189002"/>
    <x v="900"/>
    <x v="5"/>
    <x v="7218"/>
  </r>
  <r>
    <n v="90419"/>
    <n v="90419002"/>
    <x v="900"/>
    <x v="5"/>
    <x v="7219"/>
  </r>
  <r>
    <n v="98084"/>
    <n v="98084002"/>
    <x v="900"/>
    <x v="0"/>
    <x v="7220"/>
  </r>
  <r>
    <n v="105104"/>
    <n v="105104002"/>
    <x v="900"/>
    <x v="3"/>
    <x v="7221"/>
  </r>
  <r>
    <n v="106289"/>
    <n v="106289002"/>
    <x v="900"/>
    <x v="6"/>
    <x v="7222"/>
  </r>
  <r>
    <n v="54634"/>
    <n v="54634002"/>
    <x v="901"/>
    <x v="5"/>
    <x v="7223"/>
  </r>
  <r>
    <n v="92634"/>
    <n v="92634002"/>
    <x v="901"/>
    <x v="2"/>
    <x v="7224"/>
  </r>
  <r>
    <n v="96154"/>
    <n v="96154002"/>
    <x v="901"/>
    <x v="3"/>
    <x v="7225"/>
  </r>
  <r>
    <n v="103019"/>
    <n v="103019002"/>
    <x v="901"/>
    <x v="6"/>
    <x v="7226"/>
  </r>
  <r>
    <n v="111809"/>
    <n v="111809002"/>
    <x v="901"/>
    <x v="2"/>
    <x v="7227"/>
  </r>
  <r>
    <n v="112999"/>
    <n v="112999002"/>
    <x v="901"/>
    <x v="6"/>
    <x v="7228"/>
  </r>
  <r>
    <n v="76294"/>
    <n v="76294002"/>
    <x v="902"/>
    <x v="1"/>
    <x v="7229"/>
  </r>
  <r>
    <n v="77739"/>
    <n v="77739002"/>
    <x v="902"/>
    <x v="5"/>
    <x v="7230"/>
  </r>
  <r>
    <n v="82234"/>
    <n v="82234002"/>
    <x v="902"/>
    <x v="2"/>
    <x v="7231"/>
  </r>
  <r>
    <n v="82384"/>
    <n v="82384002"/>
    <x v="902"/>
    <x v="0"/>
    <x v="7232"/>
  </r>
  <r>
    <n v="85084"/>
    <n v="85084002"/>
    <x v="902"/>
    <x v="3"/>
    <x v="7233"/>
  </r>
  <r>
    <n v="87784"/>
    <n v="87784002"/>
    <x v="902"/>
    <x v="2"/>
    <x v="7234"/>
  </r>
  <r>
    <n v="101374"/>
    <n v="101374002"/>
    <x v="902"/>
    <x v="2"/>
    <x v="7235"/>
  </r>
  <r>
    <n v="108379"/>
    <n v="108379002"/>
    <x v="902"/>
    <x v="0"/>
    <x v="7236"/>
  </r>
  <r>
    <n v="66634"/>
    <n v="66634002"/>
    <x v="903"/>
    <x v="3"/>
    <x v="7237"/>
  </r>
  <r>
    <n v="69764"/>
    <n v="69764002"/>
    <x v="903"/>
    <x v="5"/>
    <x v="7238"/>
  </r>
  <r>
    <n v="80454"/>
    <n v="80454002"/>
    <x v="903"/>
    <x v="1"/>
    <x v="7239"/>
  </r>
  <r>
    <n v="84789"/>
    <n v="84789002"/>
    <x v="903"/>
    <x v="5"/>
    <x v="7240"/>
  </r>
  <r>
    <n v="99739"/>
    <n v="99739002"/>
    <x v="903"/>
    <x v="6"/>
    <x v="7241"/>
  </r>
  <r>
    <n v="56899"/>
    <n v="56899002"/>
    <x v="904"/>
    <x v="5"/>
    <x v="7242"/>
  </r>
  <r>
    <n v="67994"/>
    <n v="67994002"/>
    <x v="904"/>
    <x v="3"/>
    <x v="7243"/>
  </r>
  <r>
    <n v="80319"/>
    <n v="80319002"/>
    <x v="904"/>
    <x v="4"/>
    <x v="7244"/>
  </r>
  <r>
    <n v="80749"/>
    <n v="80749002"/>
    <x v="904"/>
    <x v="6"/>
    <x v="7245"/>
  </r>
  <r>
    <n v="85979"/>
    <n v="85979002"/>
    <x v="904"/>
    <x v="2"/>
    <x v="7246"/>
  </r>
  <r>
    <n v="96169"/>
    <n v="96169002"/>
    <x v="904"/>
    <x v="3"/>
    <x v="7247"/>
  </r>
  <r>
    <n v="97209"/>
    <n v="97209002"/>
    <x v="904"/>
    <x v="1"/>
    <x v="7248"/>
  </r>
  <r>
    <n v="98549"/>
    <n v="98549002"/>
    <x v="904"/>
    <x v="6"/>
    <x v="7249"/>
  </r>
  <r>
    <n v="99594"/>
    <n v="99594002"/>
    <x v="904"/>
    <x v="2"/>
    <x v="7250"/>
  </r>
  <r>
    <n v="109439"/>
    <n v="109439002"/>
    <x v="904"/>
    <x v="6"/>
    <x v="7251"/>
  </r>
  <r>
    <n v="98554"/>
    <n v="98554002"/>
    <x v="905"/>
    <x v="6"/>
    <x v="7252"/>
  </r>
  <r>
    <n v="57509"/>
    <n v="57509002"/>
    <x v="906"/>
    <x v="3"/>
    <x v="7253"/>
  </r>
  <r>
    <n v="70939"/>
    <n v="70939002"/>
    <x v="906"/>
    <x v="5"/>
    <x v="7254"/>
  </r>
  <r>
    <n v="71834"/>
    <n v="71834002"/>
    <x v="906"/>
    <x v="5"/>
    <x v="7255"/>
  </r>
  <r>
    <n v="76754"/>
    <n v="76754002"/>
    <x v="906"/>
    <x v="2"/>
    <x v="7256"/>
  </r>
  <r>
    <n v="90744"/>
    <n v="90744002"/>
    <x v="906"/>
    <x v="1"/>
    <x v="7257"/>
  </r>
  <r>
    <n v="92214"/>
    <n v="92214002"/>
    <x v="906"/>
    <x v="4"/>
    <x v="7258"/>
  </r>
  <r>
    <n v="102439"/>
    <n v="102439002"/>
    <x v="906"/>
    <x v="2"/>
    <x v="7259"/>
  </r>
  <r>
    <n v="104234"/>
    <n v="104234002"/>
    <x v="906"/>
    <x v="2"/>
    <x v="7260"/>
  </r>
  <r>
    <n v="105134"/>
    <n v="105134002"/>
    <x v="906"/>
    <x v="0"/>
    <x v="7261"/>
  </r>
  <r>
    <n v="105579"/>
    <n v="105579002"/>
    <x v="906"/>
    <x v="2"/>
    <x v="7262"/>
  </r>
  <r>
    <n v="106014"/>
    <n v="106014002"/>
    <x v="906"/>
    <x v="2"/>
    <x v="7263"/>
  </r>
  <r>
    <n v="64854"/>
    <n v="64854002"/>
    <x v="907"/>
    <x v="3"/>
    <x v="7264"/>
  </r>
  <r>
    <n v="73329"/>
    <n v="73329002"/>
    <x v="907"/>
    <x v="0"/>
    <x v="7265"/>
  </r>
  <r>
    <n v="73939"/>
    <n v="73939002"/>
    <x v="907"/>
    <x v="2"/>
    <x v="7266"/>
  </r>
  <r>
    <n v="100199"/>
    <n v="100199002"/>
    <x v="907"/>
    <x v="4"/>
    <x v="7267"/>
  </r>
  <r>
    <n v="111089"/>
    <n v="111089002"/>
    <x v="907"/>
    <x v="6"/>
    <x v="7268"/>
  </r>
  <r>
    <n v="111389"/>
    <n v="111389002"/>
    <x v="907"/>
    <x v="6"/>
    <x v="7269"/>
  </r>
  <r>
    <n v="62469"/>
    <n v="62469002"/>
    <x v="908"/>
    <x v="4"/>
    <x v="7270"/>
  </r>
  <r>
    <n v="92669"/>
    <n v="92669002"/>
    <x v="908"/>
    <x v="2"/>
    <x v="7271"/>
  </r>
  <r>
    <n v="93689"/>
    <n v="93689002"/>
    <x v="908"/>
    <x v="0"/>
    <x v="7272"/>
  </r>
  <r>
    <n v="63059"/>
    <n v="63059002"/>
    <x v="909"/>
    <x v="2"/>
    <x v="7273"/>
  </r>
  <r>
    <n v="64249"/>
    <n v="64249002"/>
    <x v="909"/>
    <x v="5"/>
    <x v="7274"/>
  </r>
  <r>
    <n v="67279"/>
    <n v="67279002"/>
    <x v="909"/>
    <x v="6"/>
    <x v="7275"/>
  </r>
  <r>
    <n v="73189"/>
    <n v="73189002"/>
    <x v="909"/>
    <x v="4"/>
    <x v="7276"/>
  </r>
  <r>
    <n v="74689"/>
    <n v="74689002"/>
    <x v="909"/>
    <x v="4"/>
    <x v="7277"/>
  </r>
  <r>
    <n v="80624"/>
    <n v="80624002"/>
    <x v="909"/>
    <x v="3"/>
    <x v="7278"/>
  </r>
  <r>
    <n v="84969"/>
    <n v="84969002"/>
    <x v="909"/>
    <x v="2"/>
    <x v="7279"/>
  </r>
  <r>
    <n v="86609"/>
    <n v="86609002"/>
    <x v="909"/>
    <x v="2"/>
    <x v="7280"/>
  </r>
  <r>
    <n v="87069"/>
    <n v="87069002"/>
    <x v="909"/>
    <x v="4"/>
    <x v="7281"/>
  </r>
  <r>
    <n v="90464"/>
    <n v="90464002"/>
    <x v="909"/>
    <x v="1"/>
    <x v="7282"/>
  </r>
  <r>
    <n v="97539"/>
    <n v="97539002"/>
    <x v="909"/>
    <x v="5"/>
    <x v="7283"/>
  </r>
  <r>
    <n v="54979"/>
    <n v="54979002"/>
    <x v="910"/>
    <x v="4"/>
    <x v="7284"/>
  </r>
  <r>
    <n v="56019"/>
    <n v="56019002"/>
    <x v="910"/>
    <x v="2"/>
    <x v="7285"/>
  </r>
  <r>
    <n v="57994"/>
    <n v="57994002"/>
    <x v="910"/>
    <x v="4"/>
    <x v="7286"/>
  </r>
  <r>
    <n v="82124"/>
    <n v="82124002"/>
    <x v="910"/>
    <x v="1"/>
    <x v="7287"/>
  </r>
  <r>
    <n v="88859"/>
    <n v="88859002"/>
    <x v="910"/>
    <x v="3"/>
    <x v="7288"/>
  </r>
  <r>
    <n v="89599"/>
    <n v="89599002"/>
    <x v="910"/>
    <x v="3"/>
    <x v="7289"/>
  </r>
  <r>
    <n v="107519"/>
    <n v="107519002"/>
    <x v="910"/>
    <x v="5"/>
    <x v="7290"/>
  </r>
  <r>
    <n v="59514"/>
    <n v="59514002"/>
    <x v="911"/>
    <x v="6"/>
    <x v="7291"/>
  </r>
  <r>
    <n v="62924"/>
    <n v="62924002"/>
    <x v="911"/>
    <x v="2"/>
    <x v="7292"/>
  </r>
  <r>
    <n v="71864"/>
    <n v="71864002"/>
    <x v="911"/>
    <x v="2"/>
    <x v="7293"/>
  </r>
  <r>
    <n v="73809"/>
    <n v="73809002"/>
    <x v="911"/>
    <x v="2"/>
    <x v="7294"/>
  </r>
  <r>
    <n v="75894"/>
    <n v="75894002"/>
    <x v="911"/>
    <x v="4"/>
    <x v="7295"/>
  </r>
  <r>
    <n v="77484"/>
    <n v="77484002"/>
    <x v="911"/>
    <x v="4"/>
    <x v="7296"/>
  </r>
  <r>
    <n v="80049"/>
    <n v="80049002"/>
    <x v="911"/>
    <x v="0"/>
    <x v="7297"/>
  </r>
  <r>
    <n v="82129"/>
    <n v="82129002"/>
    <x v="911"/>
    <x v="4"/>
    <x v="7298"/>
  </r>
  <r>
    <n v="83319"/>
    <n v="83319002"/>
    <x v="911"/>
    <x v="3"/>
    <x v="7299"/>
  </r>
  <r>
    <n v="98294"/>
    <n v="98294002"/>
    <x v="911"/>
    <x v="3"/>
    <x v="7300"/>
  </r>
  <r>
    <n v="103959"/>
    <n v="103959002"/>
    <x v="911"/>
    <x v="5"/>
    <x v="2766"/>
  </r>
  <r>
    <n v="104264"/>
    <n v="104264002"/>
    <x v="911"/>
    <x v="4"/>
    <x v="7301"/>
  </r>
  <r>
    <n v="58309"/>
    <n v="58309002"/>
    <x v="912"/>
    <x v="6"/>
    <x v="7302"/>
  </r>
  <r>
    <n v="60699"/>
    <n v="60699002"/>
    <x v="912"/>
    <x v="3"/>
    <x v="7303"/>
  </r>
  <r>
    <n v="70259"/>
    <n v="70259002"/>
    <x v="912"/>
    <x v="0"/>
    <x v="7304"/>
  </r>
  <r>
    <n v="80489"/>
    <n v="80489002"/>
    <x v="912"/>
    <x v="5"/>
    <x v="7305"/>
  </r>
  <r>
    <n v="82284"/>
    <n v="82284002"/>
    <x v="912"/>
    <x v="3"/>
    <x v="7306"/>
  </r>
  <r>
    <n v="91794"/>
    <n v="91794002"/>
    <x v="912"/>
    <x v="0"/>
    <x v="7307"/>
  </r>
  <r>
    <n v="100979"/>
    <n v="100979002"/>
    <x v="912"/>
    <x v="5"/>
    <x v="7308"/>
  </r>
  <r>
    <n v="101274"/>
    <n v="101274002"/>
    <x v="912"/>
    <x v="4"/>
    <x v="7309"/>
  </r>
  <r>
    <n v="102774"/>
    <n v="102774002"/>
    <x v="912"/>
    <x v="1"/>
    <x v="7310"/>
  </r>
  <r>
    <n v="58314"/>
    <n v="58314002"/>
    <x v="913"/>
    <x v="1"/>
    <x v="7311"/>
  </r>
  <r>
    <n v="70684"/>
    <n v="70684002"/>
    <x v="913"/>
    <x v="5"/>
    <x v="7312"/>
  </r>
  <r>
    <n v="70824"/>
    <n v="70824002"/>
    <x v="913"/>
    <x v="2"/>
    <x v="7313"/>
  </r>
  <r>
    <n v="75904"/>
    <n v="75904002"/>
    <x v="913"/>
    <x v="5"/>
    <x v="7314"/>
  </r>
  <r>
    <n v="82439"/>
    <n v="82439002"/>
    <x v="913"/>
    <x v="6"/>
    <x v="7315"/>
  </r>
  <r>
    <n v="107834"/>
    <n v="107834002"/>
    <x v="913"/>
    <x v="5"/>
    <x v="7316"/>
  </r>
  <r>
    <n v="108434"/>
    <n v="108434002"/>
    <x v="913"/>
    <x v="1"/>
    <x v="7317"/>
  </r>
  <r>
    <n v="55589"/>
    <n v="55589002"/>
    <x v="914"/>
    <x v="3"/>
    <x v="7318"/>
  </r>
  <r>
    <n v="58474"/>
    <n v="58474002"/>
    <x v="914"/>
    <x v="5"/>
    <x v="7319"/>
  </r>
  <r>
    <n v="60854"/>
    <n v="60854002"/>
    <x v="914"/>
    <x v="5"/>
    <x v="7320"/>
  </r>
  <r>
    <n v="61009"/>
    <n v="61009002"/>
    <x v="914"/>
    <x v="5"/>
    <x v="7321"/>
  </r>
  <r>
    <n v="75759"/>
    <n v="75759002"/>
    <x v="914"/>
    <x v="3"/>
    <x v="7322"/>
  </r>
  <r>
    <n v="79909"/>
    <n v="79909002"/>
    <x v="914"/>
    <x v="4"/>
    <x v="7323"/>
  </r>
  <r>
    <n v="83934"/>
    <n v="83934002"/>
    <x v="914"/>
    <x v="5"/>
    <x v="7324"/>
  </r>
  <r>
    <n v="93864"/>
    <n v="93864002"/>
    <x v="914"/>
    <x v="0"/>
    <x v="7325"/>
  </r>
  <r>
    <n v="102039"/>
    <n v="102039002"/>
    <x v="914"/>
    <x v="0"/>
    <x v="7326"/>
  </r>
  <r>
    <n v="102784"/>
    <n v="102784002"/>
    <x v="914"/>
    <x v="0"/>
    <x v="7327"/>
  </r>
  <r>
    <n v="64744"/>
    <n v="64744002"/>
    <x v="915"/>
    <x v="0"/>
    <x v="7328"/>
  </r>
  <r>
    <n v="66099"/>
    <n v="66099002"/>
    <x v="915"/>
    <x v="1"/>
    <x v="7329"/>
  </r>
  <r>
    <n v="72034"/>
    <n v="72034002"/>
    <x v="915"/>
    <x v="1"/>
    <x v="7330"/>
  </r>
  <r>
    <n v="83184"/>
    <n v="83184002"/>
    <x v="915"/>
    <x v="3"/>
    <x v="1661"/>
  </r>
  <r>
    <n v="91809"/>
    <n v="91809002"/>
    <x v="915"/>
    <x v="0"/>
    <x v="7331"/>
  </r>
  <r>
    <n v="92109"/>
    <n v="92109002"/>
    <x v="915"/>
    <x v="0"/>
    <x v="7332"/>
  </r>
  <r>
    <n v="108749"/>
    <n v="108749002"/>
    <x v="915"/>
    <x v="0"/>
    <x v="7333"/>
  </r>
  <r>
    <n v="56659"/>
    <n v="56659002"/>
    <x v="916"/>
    <x v="6"/>
    <x v="7334"/>
  </r>
  <r>
    <n v="57714"/>
    <n v="57714002"/>
    <x v="916"/>
    <x v="4"/>
    <x v="7335"/>
  </r>
  <r>
    <n v="72464"/>
    <n v="72464002"/>
    <x v="916"/>
    <x v="0"/>
    <x v="7336"/>
  </r>
  <r>
    <n v="74134"/>
    <n v="74134002"/>
    <x v="916"/>
    <x v="2"/>
    <x v="7337"/>
  </r>
  <r>
    <n v="80074"/>
    <n v="80074002"/>
    <x v="916"/>
    <x v="6"/>
    <x v="7338"/>
  </r>
  <r>
    <n v="87549"/>
    <n v="87549002"/>
    <x v="916"/>
    <x v="1"/>
    <x v="7339"/>
  </r>
  <r>
    <n v="90934"/>
    <n v="90934002"/>
    <x v="916"/>
    <x v="0"/>
    <x v="7340"/>
  </r>
  <r>
    <n v="98319"/>
    <n v="98319002"/>
    <x v="916"/>
    <x v="0"/>
    <x v="7341"/>
  </r>
  <r>
    <n v="98599"/>
    <n v="98599002"/>
    <x v="916"/>
    <x v="4"/>
    <x v="7342"/>
  </r>
  <r>
    <n v="103389"/>
    <n v="103389002"/>
    <x v="916"/>
    <x v="2"/>
    <x v="7343"/>
  </r>
  <r>
    <n v="103694"/>
    <n v="103694002"/>
    <x v="916"/>
    <x v="0"/>
    <x v="7344"/>
  </r>
  <r>
    <n v="54859"/>
    <n v="54859002"/>
    <x v="917"/>
    <x v="0"/>
    <x v="7345"/>
  </r>
  <r>
    <n v="68059"/>
    <n v="68059002"/>
    <x v="917"/>
    <x v="2"/>
    <x v="7346"/>
  </r>
  <r>
    <n v="70844"/>
    <n v="70844002"/>
    <x v="917"/>
    <x v="6"/>
    <x v="7347"/>
  </r>
  <r>
    <n v="72924"/>
    <n v="72924002"/>
    <x v="917"/>
    <x v="4"/>
    <x v="7348"/>
  </r>
  <r>
    <n v="76079"/>
    <n v="76079002"/>
    <x v="917"/>
    <x v="2"/>
    <x v="7349"/>
  </r>
  <r>
    <n v="84259"/>
    <n v="84259002"/>
    <x v="917"/>
    <x v="2"/>
    <x v="7350"/>
  </r>
  <r>
    <n v="91969"/>
    <n v="91969002"/>
    <x v="917"/>
    <x v="6"/>
    <x v="7351"/>
  </r>
  <r>
    <n v="97429"/>
    <n v="97429002"/>
    <x v="917"/>
    <x v="2"/>
    <x v="7352"/>
  </r>
  <r>
    <n v="103544"/>
    <n v="103544002"/>
    <x v="917"/>
    <x v="4"/>
    <x v="7353"/>
  </r>
  <r>
    <n v="105184"/>
    <n v="105184002"/>
    <x v="917"/>
    <x v="0"/>
    <x v="288"/>
  </r>
  <r>
    <n v="58034"/>
    <n v="58034002"/>
    <x v="918"/>
    <x v="0"/>
    <x v="7354"/>
  </r>
  <r>
    <n v="58644"/>
    <n v="58644002"/>
    <x v="918"/>
    <x v="6"/>
    <x v="7355"/>
  </r>
  <r>
    <n v="69844"/>
    <n v="69844002"/>
    <x v="918"/>
    <x v="2"/>
    <x v="7356"/>
  </r>
  <r>
    <n v="74884"/>
    <n v="74884002"/>
    <x v="918"/>
    <x v="4"/>
    <x v="7357"/>
  </r>
  <r>
    <n v="78129"/>
    <n v="78129002"/>
    <x v="918"/>
    <x v="4"/>
    <x v="7358"/>
  </r>
  <r>
    <n v="84864"/>
    <n v="84864002"/>
    <x v="918"/>
    <x v="3"/>
    <x v="7359"/>
  </r>
  <r>
    <n v="91669"/>
    <n v="91669002"/>
    <x v="918"/>
    <x v="1"/>
    <x v="7360"/>
  </r>
  <r>
    <n v="103549"/>
    <n v="103549002"/>
    <x v="918"/>
    <x v="1"/>
    <x v="7361"/>
  </r>
  <r>
    <n v="104904"/>
    <n v="104904002"/>
    <x v="918"/>
    <x v="2"/>
    <x v="7362"/>
  </r>
  <r>
    <n v="106229"/>
    <n v="106229002"/>
    <x v="918"/>
    <x v="5"/>
    <x v="7363"/>
  </r>
  <r>
    <n v="65819"/>
    <n v="65819002"/>
    <x v="919"/>
    <x v="5"/>
    <x v="7364"/>
  </r>
  <r>
    <n v="80979"/>
    <n v="80979002"/>
    <x v="919"/>
    <x v="1"/>
    <x v="7365"/>
  </r>
  <r>
    <n v="86659"/>
    <n v="86659002"/>
    <x v="919"/>
    <x v="4"/>
    <x v="7366"/>
  </r>
  <r>
    <n v="96094"/>
    <n v="96094002"/>
    <x v="919"/>
    <x v="6"/>
    <x v="7367"/>
  </r>
  <r>
    <n v="104599"/>
    <n v="104599002"/>
    <x v="919"/>
    <x v="1"/>
    <x v="7368"/>
  </r>
  <r>
    <n v="106684"/>
    <n v="106684002"/>
    <x v="919"/>
    <x v="3"/>
    <x v="7369"/>
  </r>
  <r>
    <n v="109654"/>
    <n v="109654002"/>
    <x v="919"/>
    <x v="6"/>
    <x v="7370"/>
  </r>
  <r>
    <n v="110089"/>
    <n v="110089002"/>
    <x v="919"/>
    <x v="0"/>
    <x v="7371"/>
  </r>
  <r>
    <n v="110844"/>
    <n v="110844002"/>
    <x v="919"/>
    <x v="5"/>
    <x v="7372"/>
  </r>
  <r>
    <n v="56529"/>
    <n v="56529002"/>
    <x v="920"/>
    <x v="4"/>
    <x v="7373"/>
  </r>
  <r>
    <n v="65674"/>
    <n v="65674002"/>
    <x v="920"/>
    <x v="2"/>
    <x v="7374"/>
  </r>
  <r>
    <n v="66569"/>
    <n v="66569002"/>
    <x v="920"/>
    <x v="4"/>
    <x v="7375"/>
  </r>
  <r>
    <n v="67484"/>
    <n v="67484002"/>
    <x v="920"/>
    <x v="2"/>
    <x v="7376"/>
  </r>
  <r>
    <n v="83364"/>
    <n v="83364002"/>
    <x v="920"/>
    <x v="4"/>
    <x v="7377"/>
  </r>
  <r>
    <n v="94634"/>
    <n v="94634002"/>
    <x v="920"/>
    <x v="0"/>
    <x v="7378"/>
  </r>
  <r>
    <n v="99524"/>
    <n v="99524002"/>
    <x v="920"/>
    <x v="5"/>
    <x v="7379"/>
  </r>
  <r>
    <n v="111899"/>
    <n v="111899002"/>
    <x v="920"/>
    <x v="2"/>
    <x v="7380"/>
  </r>
  <r>
    <n v="54879"/>
    <n v="54879002"/>
    <x v="921"/>
    <x v="1"/>
    <x v="7381"/>
  </r>
  <r>
    <n v="71019"/>
    <n v="71019002"/>
    <x v="921"/>
    <x v="6"/>
    <x v="7382"/>
  </r>
  <r>
    <n v="106984"/>
    <n v="106984002"/>
    <x v="921"/>
    <x v="4"/>
    <x v="7383"/>
  </r>
  <r>
    <n v="57289"/>
    <n v="57289002"/>
    <x v="922"/>
    <x v="2"/>
    <x v="7384"/>
  </r>
  <r>
    <n v="57899"/>
    <n v="57899002"/>
    <x v="922"/>
    <x v="4"/>
    <x v="7385"/>
  </r>
  <r>
    <n v="65084"/>
    <n v="65084002"/>
    <x v="922"/>
    <x v="2"/>
    <x v="2014"/>
  </r>
  <r>
    <n v="85034"/>
    <n v="85034002"/>
    <x v="922"/>
    <x v="4"/>
    <x v="7386"/>
  </r>
  <r>
    <n v="88314"/>
    <n v="88314002"/>
    <x v="922"/>
    <x v="2"/>
    <x v="7387"/>
  </r>
  <r>
    <n v="88764"/>
    <n v="88764002"/>
    <x v="922"/>
    <x v="1"/>
    <x v="7388"/>
  </r>
  <r>
    <n v="95674"/>
    <n v="95674002"/>
    <x v="922"/>
    <x v="1"/>
    <x v="7389"/>
  </r>
  <r>
    <n v="111614"/>
    <n v="111614002"/>
    <x v="922"/>
    <x v="6"/>
    <x v="7390"/>
  </r>
  <r>
    <n v="56084"/>
    <n v="56084002"/>
    <x v="923"/>
    <x v="3"/>
    <x v="7391"/>
  </r>
  <r>
    <n v="69714"/>
    <n v="69714002"/>
    <x v="923"/>
    <x v="0"/>
    <x v="7392"/>
  </r>
  <r>
    <n v="72799"/>
    <n v="72799002"/>
    <x v="923"/>
    <x v="6"/>
    <x v="7393"/>
  </r>
  <r>
    <n v="83069"/>
    <n v="83069002"/>
    <x v="923"/>
    <x v="0"/>
    <x v="7394"/>
  </r>
  <r>
    <n v="84289"/>
    <n v="84289002"/>
    <x v="923"/>
    <x v="4"/>
    <x v="7395"/>
  </r>
  <r>
    <n v="99084"/>
    <n v="99084002"/>
    <x v="923"/>
    <x v="5"/>
    <x v="7396"/>
  </r>
  <r>
    <n v="102224"/>
    <n v="102224002"/>
    <x v="923"/>
    <x v="5"/>
    <x v="7397"/>
  </r>
  <r>
    <n v="102829"/>
    <n v="102829002"/>
    <x v="923"/>
    <x v="0"/>
    <x v="7398"/>
  </r>
  <r>
    <n v="56394"/>
    <n v="56394002"/>
    <x v="924"/>
    <x v="6"/>
    <x v="7399"/>
  </r>
  <r>
    <n v="80549"/>
    <n v="80549002"/>
    <x v="924"/>
    <x v="3"/>
    <x v="194"/>
  </r>
  <r>
    <n v="82044"/>
    <n v="82044002"/>
    <x v="924"/>
    <x v="5"/>
    <x v="7400"/>
  </r>
  <r>
    <n v="83074"/>
    <n v="83074002"/>
    <x v="924"/>
    <x v="5"/>
    <x v="7401"/>
  </r>
  <r>
    <n v="87589"/>
    <n v="87589002"/>
    <x v="924"/>
    <x v="4"/>
    <x v="7402"/>
  </r>
  <r>
    <n v="90099"/>
    <n v="90099002"/>
    <x v="924"/>
    <x v="5"/>
    <x v="7403"/>
  </r>
  <r>
    <n v="93194"/>
    <n v="93194002"/>
    <x v="924"/>
    <x v="2"/>
    <x v="7404"/>
  </r>
  <r>
    <n v="99244"/>
    <n v="99244002"/>
    <x v="924"/>
    <x v="0"/>
    <x v="7405"/>
  </r>
  <r>
    <n v="56704"/>
    <n v="56704002"/>
    <x v="925"/>
    <x v="2"/>
    <x v="7406"/>
  </r>
  <r>
    <n v="56854"/>
    <n v="56854002"/>
    <x v="925"/>
    <x v="5"/>
    <x v="7407"/>
  </r>
  <r>
    <n v="60614"/>
    <n v="60614002"/>
    <x v="925"/>
    <x v="1"/>
    <x v="7408"/>
  </r>
  <r>
    <n v="76399"/>
    <n v="76399002"/>
    <x v="925"/>
    <x v="5"/>
    <x v="7409"/>
  </r>
  <r>
    <n v="83544"/>
    <n v="83544002"/>
    <x v="925"/>
    <x v="3"/>
    <x v="7410"/>
  </r>
  <r>
    <n v="85779"/>
    <n v="85779002"/>
    <x v="925"/>
    <x v="5"/>
    <x v="7411"/>
  </r>
  <r>
    <n v="90689"/>
    <n v="90689002"/>
    <x v="925"/>
    <x v="0"/>
    <x v="7412"/>
  </r>
  <r>
    <n v="90839"/>
    <n v="90839002"/>
    <x v="925"/>
    <x v="5"/>
    <x v="7413"/>
  </r>
  <r>
    <n v="93919"/>
    <n v="93919002"/>
    <x v="925"/>
    <x v="6"/>
    <x v="7414"/>
  </r>
  <r>
    <n v="108344"/>
    <n v="108344002"/>
    <x v="925"/>
    <x v="2"/>
    <x v="7415"/>
  </r>
  <r>
    <n v="110579"/>
    <n v="110579002"/>
    <x v="925"/>
    <x v="4"/>
    <x v="7416"/>
  </r>
  <r>
    <n v="57764"/>
    <n v="57764002"/>
    <x v="926"/>
    <x v="5"/>
    <x v="2095"/>
  </r>
  <r>
    <n v="59739"/>
    <n v="59739002"/>
    <x v="926"/>
    <x v="5"/>
    <x v="7417"/>
  </r>
  <r>
    <n v="67064"/>
    <n v="67064002"/>
    <x v="926"/>
    <x v="1"/>
    <x v="7418"/>
  </r>
  <r>
    <n v="72814"/>
    <n v="72814002"/>
    <x v="926"/>
    <x v="4"/>
    <x v="7419"/>
  </r>
  <r>
    <n v="73424"/>
    <n v="73424002"/>
    <x v="926"/>
    <x v="0"/>
    <x v="7420"/>
  </r>
  <r>
    <n v="73729"/>
    <n v="73729002"/>
    <x v="926"/>
    <x v="5"/>
    <x v="5101"/>
  </r>
  <r>
    <n v="79064"/>
    <n v="79064002"/>
    <x v="926"/>
    <x v="3"/>
    <x v="7421"/>
  </r>
  <r>
    <n v="84904"/>
    <n v="84904002"/>
    <x v="926"/>
    <x v="2"/>
    <x v="7422"/>
  </r>
  <r>
    <n v="89229"/>
    <n v="89229002"/>
    <x v="926"/>
    <x v="3"/>
    <x v="7423"/>
  </r>
  <r>
    <n v="97624"/>
    <n v="97624002"/>
    <x v="926"/>
    <x v="2"/>
    <x v="7424"/>
  </r>
  <r>
    <n v="85354"/>
    <n v="85354002"/>
    <x v="927"/>
    <x v="5"/>
    <x v="7425"/>
  </r>
  <r>
    <n v="85789"/>
    <n v="85789002"/>
    <x v="927"/>
    <x v="6"/>
    <x v="7426"/>
  </r>
  <r>
    <n v="90254"/>
    <n v="90254002"/>
    <x v="927"/>
    <x v="4"/>
    <x v="7427"/>
  </r>
  <r>
    <n v="97919"/>
    <n v="97919002"/>
    <x v="927"/>
    <x v="0"/>
    <x v="7428"/>
  </r>
  <r>
    <n v="98809"/>
    <n v="98809002"/>
    <x v="927"/>
    <x v="0"/>
    <x v="7429"/>
  </r>
  <r>
    <n v="99409"/>
    <n v="99409002"/>
    <x v="927"/>
    <x v="3"/>
    <x v="7430"/>
  </r>
  <r>
    <n v="100299"/>
    <n v="100299002"/>
    <x v="927"/>
    <x v="2"/>
    <x v="7431"/>
  </r>
  <r>
    <n v="106124"/>
    <n v="106124002"/>
    <x v="927"/>
    <x v="4"/>
    <x v="7432"/>
  </r>
  <r>
    <n v="56719"/>
    <n v="56719002"/>
    <x v="928"/>
    <x v="4"/>
    <x v="7433"/>
  </r>
  <r>
    <n v="73434"/>
    <n v="73434002"/>
    <x v="928"/>
    <x v="4"/>
    <x v="7434"/>
  </r>
  <r>
    <n v="98814"/>
    <n v="98814002"/>
    <x v="928"/>
    <x v="6"/>
    <x v="7435"/>
  </r>
  <r>
    <n v="101354"/>
    <n v="101354002"/>
    <x v="928"/>
    <x v="6"/>
    <x v="7436"/>
  </r>
  <r>
    <n v="105389"/>
    <n v="105389002"/>
    <x v="928"/>
    <x v="3"/>
    <x v="7437"/>
  </r>
  <r>
    <n v="109119"/>
    <n v="109119002"/>
    <x v="928"/>
    <x v="6"/>
    <x v="7438"/>
  </r>
  <r>
    <n v="112834"/>
    <n v="112834002"/>
    <x v="928"/>
    <x v="1"/>
    <x v="7439"/>
  </r>
  <r>
    <n v="56269"/>
    <n v="56269002"/>
    <x v="929"/>
    <x v="1"/>
    <x v="7440"/>
  </r>
  <r>
    <n v="70344"/>
    <n v="70344002"/>
    <x v="929"/>
    <x v="5"/>
    <x v="7441"/>
  </r>
  <r>
    <n v="75079"/>
    <n v="75079002"/>
    <x v="929"/>
    <x v="3"/>
    <x v="3344"/>
  </r>
  <r>
    <n v="76419"/>
    <n v="76419002"/>
    <x v="929"/>
    <x v="0"/>
    <x v="7442"/>
  </r>
  <r>
    <n v="77289"/>
    <n v="77289002"/>
    <x v="929"/>
    <x v="0"/>
    <x v="7443"/>
  </r>
  <r>
    <n v="84619"/>
    <n v="84619002"/>
    <x v="929"/>
    <x v="5"/>
    <x v="7444"/>
  </r>
  <r>
    <n v="93644"/>
    <n v="93644002"/>
    <x v="929"/>
    <x v="0"/>
    <x v="7445"/>
  </r>
  <r>
    <n v="97334"/>
    <n v="97334002"/>
    <x v="929"/>
    <x v="0"/>
    <x v="7446"/>
  </r>
  <r>
    <n v="107314"/>
    <n v="107314002"/>
    <x v="929"/>
    <x v="4"/>
    <x v="7447"/>
  </r>
  <r>
    <n v="55669"/>
    <n v="55669002"/>
    <x v="930"/>
    <x v="3"/>
    <x v="7448"/>
  </r>
  <r>
    <n v="57189"/>
    <n v="57189002"/>
    <x v="930"/>
    <x v="5"/>
    <x v="7449"/>
  </r>
  <r>
    <n v="60349"/>
    <n v="60349002"/>
    <x v="930"/>
    <x v="1"/>
    <x v="7450"/>
  </r>
  <r>
    <n v="62869"/>
    <n v="62869002"/>
    <x v="930"/>
    <x v="3"/>
    <x v="7451"/>
  </r>
  <r>
    <n v="63769"/>
    <n v="63769002"/>
    <x v="930"/>
    <x v="4"/>
    <x v="7452"/>
  </r>
  <r>
    <n v="63909"/>
    <n v="63909002"/>
    <x v="930"/>
    <x v="6"/>
    <x v="7453"/>
  </r>
  <r>
    <n v="69004"/>
    <n v="69004002"/>
    <x v="930"/>
    <x v="5"/>
    <x v="7454"/>
  </r>
  <r>
    <n v="73294"/>
    <n v="73294002"/>
    <x v="930"/>
    <x v="2"/>
    <x v="7455"/>
  </r>
  <r>
    <n v="75529"/>
    <n v="75529002"/>
    <x v="930"/>
    <x v="4"/>
    <x v="7456"/>
  </r>
  <r>
    <n v="77579"/>
    <n v="77579002"/>
    <x v="930"/>
    <x v="6"/>
    <x v="7457"/>
  </r>
  <r>
    <n v="83709"/>
    <n v="83709002"/>
    <x v="930"/>
    <x v="0"/>
    <x v="7458"/>
  </r>
  <r>
    <n v="85074"/>
    <n v="85074002"/>
    <x v="930"/>
    <x v="5"/>
    <x v="7459"/>
  </r>
  <r>
    <n v="87329"/>
    <n v="87329002"/>
    <x v="930"/>
    <x v="0"/>
    <x v="7460"/>
  </r>
  <r>
    <n v="88064"/>
    <n v="88064002"/>
    <x v="930"/>
    <x v="0"/>
    <x v="7461"/>
  </r>
  <r>
    <n v="90569"/>
    <n v="90569002"/>
    <x v="930"/>
    <x v="2"/>
    <x v="7462"/>
  </r>
  <r>
    <n v="96004"/>
    <n v="96004002"/>
    <x v="930"/>
    <x v="1"/>
    <x v="7463"/>
  </r>
  <r>
    <n v="100469"/>
    <n v="100469002"/>
    <x v="930"/>
    <x v="0"/>
    <x v="7464"/>
  </r>
  <r>
    <n v="54183"/>
    <n v="54183002"/>
    <x v="931"/>
    <x v="0"/>
    <x v="7465"/>
  </r>
  <r>
    <n v="64514"/>
    <n v="64514002"/>
    <x v="931"/>
    <x v="1"/>
    <x v="7466"/>
  </r>
  <r>
    <n v="65589"/>
    <n v="65589002"/>
    <x v="931"/>
    <x v="0"/>
    <x v="7467"/>
  </r>
  <r>
    <n v="72839"/>
    <n v="72839002"/>
    <x v="931"/>
    <x v="3"/>
    <x v="7468"/>
  </r>
  <r>
    <n v="86419"/>
    <n v="86419002"/>
    <x v="931"/>
    <x v="1"/>
    <x v="7469"/>
  </r>
  <r>
    <n v="96294"/>
    <n v="96294002"/>
    <x v="931"/>
    <x v="2"/>
    <x v="7470"/>
  </r>
  <r>
    <n v="97344"/>
    <n v="97344002"/>
    <x v="931"/>
    <x v="3"/>
    <x v="7471"/>
  </r>
  <r>
    <n v="99879"/>
    <n v="99879002"/>
    <x v="931"/>
    <x v="1"/>
    <x v="7472"/>
  </r>
  <r>
    <n v="69759"/>
    <n v="69759002"/>
    <x v="932"/>
    <x v="2"/>
    <x v="7473"/>
  </r>
  <r>
    <n v="76874"/>
    <n v="76874002"/>
    <x v="932"/>
    <x v="0"/>
    <x v="7474"/>
  </r>
  <r>
    <n v="79999"/>
    <n v="79999002"/>
    <x v="932"/>
    <x v="2"/>
    <x v="7475"/>
  </r>
  <r>
    <n v="81044"/>
    <n v="81044002"/>
    <x v="932"/>
    <x v="1"/>
    <x v="7476"/>
  </r>
  <r>
    <n v="83579"/>
    <n v="83579002"/>
    <x v="932"/>
    <x v="3"/>
    <x v="7477"/>
  </r>
  <r>
    <n v="94399"/>
    <n v="94399002"/>
    <x v="932"/>
    <x v="5"/>
    <x v="7478"/>
  </r>
  <r>
    <n v="107629"/>
    <n v="107629002"/>
    <x v="932"/>
    <x v="0"/>
    <x v="7479"/>
  </r>
  <r>
    <n v="63479"/>
    <n v="63479002"/>
    <x v="933"/>
    <x v="2"/>
    <x v="7480"/>
  </r>
  <r>
    <n v="65139"/>
    <n v="65139002"/>
    <x v="933"/>
    <x v="6"/>
    <x v="7481"/>
  </r>
  <r>
    <n v="87789"/>
    <n v="87789002"/>
    <x v="933"/>
    <x v="4"/>
    <x v="7482"/>
  </r>
  <r>
    <n v="94404"/>
    <n v="94404002"/>
    <x v="933"/>
    <x v="4"/>
    <x v="7483"/>
  </r>
  <r>
    <n v="96754"/>
    <n v="96754002"/>
    <x v="933"/>
    <x v="4"/>
    <x v="7484"/>
  </r>
  <r>
    <n v="100624"/>
    <n v="100624002"/>
    <x v="933"/>
    <x v="3"/>
    <x v="7485"/>
  </r>
  <r>
    <n v="108839"/>
    <n v="108839002"/>
    <x v="933"/>
    <x v="0"/>
    <x v="7486"/>
  </r>
  <r>
    <n v="110619"/>
    <n v="110619002"/>
    <x v="933"/>
    <x v="2"/>
    <x v="7487"/>
  </r>
  <r>
    <n v="81054"/>
    <n v="81054002"/>
    <x v="934"/>
    <x v="0"/>
    <x v="7488"/>
  </r>
  <r>
    <n v="83729"/>
    <n v="83729002"/>
    <x v="934"/>
    <x v="4"/>
    <x v="7489"/>
  </r>
  <r>
    <n v="86734"/>
    <n v="86734002"/>
    <x v="934"/>
    <x v="3"/>
    <x v="7490"/>
  </r>
  <r>
    <n v="89269"/>
    <n v="89269002"/>
    <x v="934"/>
    <x v="3"/>
    <x v="7491"/>
  </r>
  <r>
    <n v="104224"/>
    <n v="104224002"/>
    <x v="934"/>
    <x v="3"/>
    <x v="6294"/>
  </r>
  <r>
    <n v="104379"/>
    <n v="104379002"/>
    <x v="934"/>
    <x v="5"/>
    <x v="7492"/>
  </r>
  <r>
    <n v="107789"/>
    <n v="107789002"/>
    <x v="934"/>
    <x v="6"/>
    <x v="7493"/>
  </r>
  <r>
    <n v="56144"/>
    <n v="56144002"/>
    <x v="935"/>
    <x v="0"/>
    <x v="7494"/>
  </r>
  <r>
    <n v="58879"/>
    <n v="58879002"/>
    <x v="935"/>
    <x v="5"/>
    <x v="7495"/>
  </r>
  <r>
    <n v="80324"/>
    <n v="80324002"/>
    <x v="935"/>
    <x v="6"/>
    <x v="7496"/>
  </r>
  <r>
    <n v="81059"/>
    <n v="81059002"/>
    <x v="935"/>
    <x v="0"/>
    <x v="7497"/>
  </r>
  <r>
    <n v="81364"/>
    <n v="81364002"/>
    <x v="935"/>
    <x v="4"/>
    <x v="7498"/>
  </r>
  <r>
    <n v="85394"/>
    <n v="85394002"/>
    <x v="935"/>
    <x v="4"/>
    <x v="7499"/>
  </r>
  <r>
    <n v="91029"/>
    <n v="91029002"/>
    <x v="935"/>
    <x v="6"/>
    <x v="7500"/>
  </r>
  <r>
    <n v="92944"/>
    <n v="92944002"/>
    <x v="935"/>
    <x v="5"/>
    <x v="7501"/>
  </r>
  <r>
    <n v="93249"/>
    <n v="93249002"/>
    <x v="935"/>
    <x v="4"/>
    <x v="7502"/>
  </r>
  <r>
    <n v="93674"/>
    <n v="93674002"/>
    <x v="935"/>
    <x v="5"/>
    <x v="7503"/>
  </r>
  <r>
    <n v="81509"/>
    <n v="81509002"/>
    <x v="936"/>
    <x v="6"/>
    <x v="7504"/>
  </r>
  <r>
    <n v="83289"/>
    <n v="83289002"/>
    <x v="936"/>
    <x v="3"/>
    <x v="7505"/>
  </r>
  <r>
    <n v="86744"/>
    <n v="86744002"/>
    <x v="936"/>
    <x v="6"/>
    <x v="7506"/>
  </r>
  <r>
    <n v="95744"/>
    <n v="95744002"/>
    <x v="936"/>
    <x v="5"/>
    <x v="7507"/>
  </r>
  <r>
    <n v="95894"/>
    <n v="95894002"/>
    <x v="936"/>
    <x v="0"/>
    <x v="7508"/>
  </r>
  <r>
    <n v="96179"/>
    <n v="96179002"/>
    <x v="936"/>
    <x v="2"/>
    <x v="7509"/>
  </r>
  <r>
    <n v="106169"/>
    <n v="106169002"/>
    <x v="936"/>
    <x v="3"/>
    <x v="7510"/>
  </r>
  <r>
    <n v="111234"/>
    <n v="111234002"/>
    <x v="936"/>
    <x v="5"/>
    <x v="6612"/>
  </r>
  <r>
    <n v="83449"/>
    <n v="83449002"/>
    <x v="937"/>
    <x v="4"/>
    <x v="7511"/>
  </r>
  <r>
    <n v="88099"/>
    <n v="88099002"/>
    <x v="937"/>
    <x v="0"/>
    <x v="7512"/>
  </r>
  <r>
    <n v="88839"/>
    <n v="88839002"/>
    <x v="937"/>
    <x v="1"/>
    <x v="7513"/>
  </r>
  <r>
    <n v="96474"/>
    <n v="96474002"/>
    <x v="937"/>
    <x v="3"/>
    <x v="7514"/>
  </r>
  <r>
    <n v="97819"/>
    <n v="97819002"/>
    <x v="937"/>
    <x v="6"/>
    <x v="7515"/>
  </r>
  <r>
    <n v="99154"/>
    <n v="99154002"/>
    <x v="937"/>
    <x v="0"/>
    <x v="7516"/>
  </r>
  <r>
    <n v="101854"/>
    <n v="101854002"/>
    <x v="937"/>
    <x v="4"/>
    <x v="7517"/>
  </r>
  <r>
    <n v="109164"/>
    <n v="109164002"/>
    <x v="937"/>
    <x v="2"/>
    <x v="7518"/>
  </r>
  <r>
    <n v="65914"/>
    <n v="65914002"/>
    <x v="938"/>
    <x v="5"/>
    <x v="7519"/>
  </r>
  <r>
    <n v="77184"/>
    <n v="77184002"/>
    <x v="938"/>
    <x v="4"/>
    <x v="7520"/>
  </r>
  <r>
    <n v="79879"/>
    <n v="79879002"/>
    <x v="938"/>
    <x v="6"/>
    <x v="7521"/>
  </r>
  <r>
    <n v="84209"/>
    <n v="84209002"/>
    <x v="938"/>
    <x v="3"/>
    <x v="7522"/>
  </r>
  <r>
    <n v="87214"/>
    <n v="87214002"/>
    <x v="938"/>
    <x v="0"/>
    <x v="7523"/>
  </r>
  <r>
    <n v="87659"/>
    <n v="87659002"/>
    <x v="938"/>
    <x v="6"/>
    <x v="7524"/>
  </r>
  <r>
    <n v="100204"/>
    <n v="100204002"/>
    <x v="938"/>
    <x v="0"/>
    <x v="7525"/>
  </r>
  <r>
    <n v="106919"/>
    <n v="106919002"/>
    <x v="938"/>
    <x v="2"/>
    <x v="7526"/>
  </r>
  <r>
    <n v="86004"/>
    <n v="86004002"/>
    <x v="939"/>
    <x v="0"/>
    <x v="7527"/>
  </r>
  <r>
    <n v="91774"/>
    <n v="91774002"/>
    <x v="939"/>
    <x v="4"/>
    <x v="7528"/>
  </r>
  <r>
    <n v="58904"/>
    <n v="58904002"/>
    <x v="940"/>
    <x v="1"/>
    <x v="7529"/>
  </r>
  <r>
    <n v="68749"/>
    <n v="68749002"/>
    <x v="940"/>
    <x v="4"/>
    <x v="7530"/>
  </r>
  <r>
    <n v="73649"/>
    <n v="73649002"/>
    <x v="941"/>
    <x v="3"/>
    <x v="7531"/>
  </r>
  <r>
    <n v="75289"/>
    <n v="75289002"/>
    <x v="941"/>
    <x v="0"/>
    <x v="7532"/>
  </r>
  <r>
    <n v="89299"/>
    <n v="89299002"/>
    <x v="941"/>
    <x v="2"/>
    <x v="7533"/>
  </r>
  <r>
    <n v="92084"/>
    <n v="92084002"/>
    <x v="941"/>
    <x v="5"/>
    <x v="7534"/>
  </r>
  <r>
    <n v="92819"/>
    <n v="92819002"/>
    <x v="941"/>
    <x v="1"/>
    <x v="7535"/>
  </r>
  <r>
    <n v="100214"/>
    <n v="100214002"/>
    <x v="941"/>
    <x v="1"/>
    <x v="7536"/>
  </r>
  <r>
    <n v="108269"/>
    <n v="108269002"/>
    <x v="941"/>
    <x v="0"/>
    <x v="7537"/>
  </r>
  <r>
    <n v="63519"/>
    <n v="63519002"/>
    <x v="942"/>
    <x v="6"/>
    <x v="7538"/>
  </r>
  <r>
    <n v="85554"/>
    <n v="85554002"/>
    <x v="942"/>
    <x v="3"/>
    <x v="7539"/>
  </r>
  <r>
    <n v="87234"/>
    <n v="87234002"/>
    <x v="942"/>
    <x v="6"/>
    <x v="7540"/>
  </r>
  <r>
    <n v="89894"/>
    <n v="89894002"/>
    <x v="942"/>
    <x v="5"/>
    <x v="7541"/>
  </r>
  <r>
    <n v="94154"/>
    <n v="94154002"/>
    <x v="942"/>
    <x v="6"/>
    <x v="7542"/>
  </r>
  <r>
    <n v="107974"/>
    <n v="107974002"/>
    <x v="942"/>
    <x v="5"/>
    <x v="7543"/>
  </r>
  <r>
    <n v="110959"/>
    <n v="110959002"/>
    <x v="942"/>
    <x v="2"/>
    <x v="7544"/>
  </r>
  <r>
    <n v="111409"/>
    <n v="111409002"/>
    <x v="942"/>
    <x v="5"/>
    <x v="7545"/>
  </r>
  <r>
    <n v="54989"/>
    <n v="54989002"/>
    <x v="943"/>
    <x v="2"/>
    <x v="7546"/>
  </r>
  <r>
    <n v="59519"/>
    <n v="59519002"/>
    <x v="943"/>
    <x v="2"/>
    <x v="7547"/>
  </r>
  <r>
    <n v="62779"/>
    <n v="62779002"/>
    <x v="943"/>
    <x v="5"/>
    <x v="7548"/>
  </r>
  <r>
    <n v="71269"/>
    <n v="71269002"/>
    <x v="943"/>
    <x v="2"/>
    <x v="7549"/>
  </r>
  <r>
    <n v="79299"/>
    <n v="79299002"/>
    <x v="943"/>
    <x v="2"/>
    <x v="7550"/>
  </r>
  <r>
    <n v="84079"/>
    <n v="84079002"/>
    <x v="943"/>
    <x v="6"/>
    <x v="7551"/>
  </r>
  <r>
    <n v="96199"/>
    <n v="96199002"/>
    <x v="943"/>
    <x v="0"/>
    <x v="7552"/>
  </r>
  <r>
    <n v="98144"/>
    <n v="98144002"/>
    <x v="943"/>
    <x v="2"/>
    <x v="7553"/>
  </r>
  <r>
    <n v="99934"/>
    <n v="99934002"/>
    <x v="943"/>
    <x v="1"/>
    <x v="7554"/>
  </r>
  <r>
    <n v="102169"/>
    <n v="102169002"/>
    <x v="943"/>
    <x v="0"/>
    <x v="7555"/>
  </r>
  <r>
    <n v="54312"/>
    <n v="54312002"/>
    <x v="944"/>
    <x v="6"/>
    <x v="7556"/>
  </r>
  <r>
    <n v="56189"/>
    <n v="56189002"/>
    <x v="944"/>
    <x v="3"/>
    <x v="7557"/>
  </r>
  <r>
    <n v="66394"/>
    <n v="66394002"/>
    <x v="944"/>
    <x v="4"/>
    <x v="7558"/>
  </r>
  <r>
    <n v="73509"/>
    <n v="73509002"/>
    <x v="944"/>
    <x v="4"/>
    <x v="7559"/>
  </r>
  <r>
    <n v="85874"/>
    <n v="85874002"/>
    <x v="944"/>
    <x v="2"/>
    <x v="7560"/>
  </r>
  <r>
    <n v="89614"/>
    <n v="89614002"/>
    <x v="944"/>
    <x v="4"/>
    <x v="7561"/>
  </r>
  <r>
    <n v="93139"/>
    <n v="93139002"/>
    <x v="944"/>
    <x v="3"/>
    <x v="7562"/>
  </r>
  <r>
    <n v="94899"/>
    <n v="94899002"/>
    <x v="944"/>
    <x v="2"/>
    <x v="7563"/>
  </r>
  <r>
    <n v="100984"/>
    <n v="100984002"/>
    <x v="944"/>
    <x v="6"/>
    <x v="7564"/>
  </r>
  <r>
    <n v="109909"/>
    <n v="109909002"/>
    <x v="944"/>
    <x v="5"/>
    <x v="7565"/>
  </r>
  <r>
    <n v="56649"/>
    <n v="56649002"/>
    <x v="945"/>
    <x v="2"/>
    <x v="7566"/>
  </r>
  <r>
    <n v="61584"/>
    <n v="61584002"/>
    <x v="945"/>
    <x v="2"/>
    <x v="7567"/>
  </r>
  <r>
    <n v="63829"/>
    <n v="63829002"/>
    <x v="945"/>
    <x v="2"/>
    <x v="7568"/>
  </r>
  <r>
    <n v="74124"/>
    <n v="74124002"/>
    <x v="945"/>
    <x v="4"/>
    <x v="7569"/>
  </r>
  <r>
    <n v="83779"/>
    <n v="83779002"/>
    <x v="945"/>
    <x v="0"/>
    <x v="7570"/>
  </r>
  <r>
    <n v="85149"/>
    <n v="85149002"/>
    <x v="945"/>
    <x v="3"/>
    <x v="7571"/>
  </r>
  <r>
    <n v="89619"/>
    <n v="89619002"/>
    <x v="945"/>
    <x v="3"/>
    <x v="7572"/>
  </r>
  <r>
    <n v="98154"/>
    <n v="98154002"/>
    <x v="945"/>
    <x v="0"/>
    <x v="7573"/>
  </r>
  <r>
    <n v="111869"/>
    <n v="111869002"/>
    <x v="945"/>
    <x v="6"/>
    <x v="7574"/>
  </r>
  <r>
    <n v="54704"/>
    <n v="54704002"/>
    <x v="946"/>
    <x v="0"/>
    <x v="7575"/>
  </r>
  <r>
    <n v="63089"/>
    <n v="63089002"/>
    <x v="946"/>
    <x v="0"/>
    <x v="7576"/>
  </r>
  <r>
    <n v="64279"/>
    <n v="64279002"/>
    <x v="946"/>
    <x v="5"/>
    <x v="7577"/>
  </r>
  <r>
    <n v="80069"/>
    <n v="80069002"/>
    <x v="946"/>
    <x v="0"/>
    <x v="7578"/>
  </r>
  <r>
    <n v="82149"/>
    <n v="82149002"/>
    <x v="946"/>
    <x v="4"/>
    <x v="7579"/>
  </r>
  <r>
    <n v="85884"/>
    <n v="85884002"/>
    <x v="946"/>
    <x v="4"/>
    <x v="7580"/>
  </r>
  <r>
    <n v="92999"/>
    <n v="92999002"/>
    <x v="946"/>
    <x v="2"/>
    <x v="7581"/>
  </r>
  <r>
    <n v="94759"/>
    <n v="94759002"/>
    <x v="946"/>
    <x v="1"/>
    <x v="7582"/>
  </r>
  <r>
    <n v="95209"/>
    <n v="95209002"/>
    <x v="946"/>
    <x v="6"/>
    <x v="7583"/>
  </r>
  <r>
    <n v="58024"/>
    <n v="58024002"/>
    <x v="947"/>
    <x v="1"/>
    <x v="7584"/>
  </r>
  <r>
    <n v="62949"/>
    <n v="62949002"/>
    <x v="947"/>
    <x v="2"/>
    <x v="7585"/>
  </r>
  <r>
    <n v="66409"/>
    <n v="66409002"/>
    <x v="947"/>
    <x v="3"/>
    <x v="7586"/>
  </r>
  <r>
    <n v="67014"/>
    <n v="67014002"/>
    <x v="947"/>
    <x v="6"/>
    <x v="7587"/>
  </r>
  <r>
    <n v="69234"/>
    <n v="69234002"/>
    <x v="947"/>
    <x v="2"/>
    <x v="7588"/>
  </r>
  <r>
    <n v="79469"/>
    <n v="79469002"/>
    <x v="947"/>
    <x v="3"/>
    <x v="7589"/>
  </r>
  <r>
    <n v="86044"/>
    <n v="86044002"/>
    <x v="947"/>
    <x v="2"/>
    <x v="7590"/>
  </r>
  <r>
    <n v="88284"/>
    <n v="88284002"/>
    <x v="947"/>
    <x v="2"/>
    <x v="7591"/>
  </r>
  <r>
    <n v="94319"/>
    <n v="94319002"/>
    <x v="947"/>
    <x v="5"/>
    <x v="1504"/>
  </r>
  <r>
    <n v="105179"/>
    <n v="105179002"/>
    <x v="947"/>
    <x v="0"/>
    <x v="7592"/>
  </r>
  <r>
    <n v="111134"/>
    <n v="111134002"/>
    <x v="947"/>
    <x v="1"/>
    <x v="7593"/>
  </r>
  <r>
    <n v="59099"/>
    <n v="59099002"/>
    <x v="948"/>
    <x v="3"/>
    <x v="7594"/>
  </r>
  <r>
    <n v="59844"/>
    <n v="59844002"/>
    <x v="948"/>
    <x v="0"/>
    <x v="7595"/>
  </r>
  <r>
    <n v="64904"/>
    <n v="64904002"/>
    <x v="948"/>
    <x v="1"/>
    <x v="7596"/>
  </r>
  <r>
    <n v="74139"/>
    <n v="74139002"/>
    <x v="948"/>
    <x v="3"/>
    <x v="7597"/>
  </r>
  <r>
    <n v="85584"/>
    <n v="85584002"/>
    <x v="948"/>
    <x v="0"/>
    <x v="7598"/>
  </r>
  <r>
    <n v="86349"/>
    <n v="86349002"/>
    <x v="948"/>
    <x v="4"/>
    <x v="7599"/>
  </r>
  <r>
    <n v="109354"/>
    <n v="109354002"/>
    <x v="948"/>
    <x v="3"/>
    <x v="7600"/>
  </r>
  <r>
    <n v="58189"/>
    <n v="58189002"/>
    <x v="949"/>
    <x v="0"/>
    <x v="7601"/>
  </r>
  <r>
    <n v="60289"/>
    <n v="60289002"/>
    <x v="949"/>
    <x v="1"/>
    <x v="7602"/>
  </r>
  <r>
    <n v="77974"/>
    <n v="77974002"/>
    <x v="949"/>
    <x v="2"/>
    <x v="7603"/>
  </r>
  <r>
    <n v="78874"/>
    <n v="78874002"/>
    <x v="949"/>
    <x v="6"/>
    <x v="7604"/>
  </r>
  <r>
    <n v="87714"/>
    <n v="87714002"/>
    <x v="949"/>
    <x v="3"/>
    <x v="7605"/>
  </r>
  <r>
    <n v="88594"/>
    <n v="88594002"/>
    <x v="949"/>
    <x v="6"/>
    <x v="7606"/>
  </r>
  <r>
    <n v="99059"/>
    <n v="99059002"/>
    <x v="949"/>
    <x v="2"/>
    <x v="7607"/>
  </r>
  <r>
    <n v="101454"/>
    <n v="101454002"/>
    <x v="949"/>
    <x v="5"/>
    <x v="7608"/>
  </r>
  <r>
    <n v="110389"/>
    <n v="110389002"/>
    <x v="949"/>
    <x v="1"/>
    <x v="7609"/>
  </r>
  <r>
    <n v="54237"/>
    <n v="54237002"/>
    <x v="950"/>
    <x v="1"/>
    <x v="7610"/>
  </r>
  <r>
    <n v="56219"/>
    <n v="56219002"/>
    <x v="950"/>
    <x v="3"/>
    <x v="7611"/>
  </r>
  <r>
    <n v="63109"/>
    <n v="63109002"/>
    <x v="950"/>
    <x v="5"/>
    <x v="7612"/>
  </r>
  <r>
    <n v="63259"/>
    <n v="63259002"/>
    <x v="950"/>
    <x v="2"/>
    <x v="7613"/>
  </r>
  <r>
    <n v="75934"/>
    <n v="75934002"/>
    <x v="950"/>
    <x v="3"/>
    <x v="7614"/>
  </r>
  <r>
    <n v="88009"/>
    <n v="88009002"/>
    <x v="950"/>
    <x v="3"/>
    <x v="7615"/>
  </r>
  <r>
    <n v="93169"/>
    <n v="93169002"/>
    <x v="950"/>
    <x v="4"/>
    <x v="7616"/>
  </r>
  <r>
    <n v="103554"/>
    <n v="103554002"/>
    <x v="950"/>
    <x v="0"/>
    <x v="7617"/>
  </r>
  <r>
    <n v="112939"/>
    <n v="112939002"/>
    <x v="950"/>
    <x v="4"/>
    <x v="7618"/>
  </r>
  <r>
    <n v="55029"/>
    <n v="55029002"/>
    <x v="951"/>
    <x v="3"/>
    <x v="7619"/>
  </r>
  <r>
    <n v="55469"/>
    <n v="55469002"/>
    <x v="951"/>
    <x v="4"/>
    <x v="7620"/>
  </r>
  <r>
    <n v="59559"/>
    <n v="59559002"/>
    <x v="951"/>
    <x v="2"/>
    <x v="7621"/>
  </r>
  <r>
    <n v="63564"/>
    <n v="63564002"/>
    <x v="951"/>
    <x v="6"/>
    <x v="7622"/>
  </r>
  <r>
    <n v="81139"/>
    <n v="81139002"/>
    <x v="951"/>
    <x v="6"/>
    <x v="7623"/>
  </r>
  <r>
    <n v="83209"/>
    <n v="83209002"/>
    <x v="951"/>
    <x v="1"/>
    <x v="7624"/>
  </r>
  <r>
    <n v="84424"/>
    <n v="84424002"/>
    <x v="951"/>
    <x v="3"/>
    <x v="7625"/>
  </r>
  <r>
    <n v="89789"/>
    <n v="89789002"/>
    <x v="951"/>
    <x v="5"/>
    <x v="7626"/>
  </r>
  <r>
    <n v="94479"/>
    <n v="94479002"/>
    <x v="951"/>
    <x v="5"/>
    <x v="7627"/>
  </r>
  <r>
    <n v="95814"/>
    <n v="95814002"/>
    <x v="951"/>
    <x v="3"/>
    <x v="7628"/>
  </r>
  <r>
    <n v="98339"/>
    <n v="98339002"/>
    <x v="951"/>
    <x v="2"/>
    <x v="7629"/>
  </r>
  <r>
    <n v="99974"/>
    <n v="99974002"/>
    <x v="951"/>
    <x v="4"/>
    <x v="7630"/>
  </r>
  <r>
    <n v="103559"/>
    <n v="103559002"/>
    <x v="951"/>
    <x v="0"/>
    <x v="7631"/>
  </r>
  <r>
    <n v="106829"/>
    <n v="106829002"/>
    <x v="951"/>
    <x v="1"/>
    <x v="7632"/>
  </r>
  <r>
    <n v="63569"/>
    <n v="63569002"/>
    <x v="952"/>
    <x v="2"/>
    <x v="7633"/>
  </r>
  <r>
    <n v="68374"/>
    <n v="68374002"/>
    <x v="952"/>
    <x v="0"/>
    <x v="7634"/>
  </r>
  <r>
    <n v="76239"/>
    <n v="76239002"/>
    <x v="952"/>
    <x v="4"/>
    <x v="7635"/>
  </r>
  <r>
    <n v="86069"/>
    <n v="86069002"/>
    <x v="952"/>
    <x v="3"/>
    <x v="7636"/>
  </r>
  <r>
    <n v="96849"/>
    <n v="96849002"/>
    <x v="952"/>
    <x v="6"/>
    <x v="7637"/>
  </r>
  <r>
    <n v="101619"/>
    <n v="101619002"/>
    <x v="952"/>
    <x v="4"/>
    <x v="7638"/>
  </r>
  <r>
    <n v="102819"/>
    <n v="102819002"/>
    <x v="952"/>
    <x v="6"/>
    <x v="7639"/>
  </r>
  <r>
    <n v="54339"/>
    <n v="54339002"/>
    <x v="953"/>
    <x v="5"/>
    <x v="7640"/>
  </r>
  <r>
    <n v="71919"/>
    <n v="71919002"/>
    <x v="953"/>
    <x v="5"/>
    <x v="7641"/>
  </r>
  <r>
    <n v="79199"/>
    <n v="79199002"/>
    <x v="953"/>
    <x v="1"/>
    <x v="7642"/>
  </r>
  <r>
    <n v="80104"/>
    <n v="80104002"/>
    <x v="953"/>
    <x v="5"/>
    <x v="7643"/>
  </r>
  <r>
    <n v="112954"/>
    <n v="112954002"/>
    <x v="953"/>
    <x v="6"/>
    <x v="7644"/>
  </r>
  <r>
    <n v="55334"/>
    <n v="55334002"/>
    <x v="954"/>
    <x v="1"/>
    <x v="7645"/>
  </r>
  <r>
    <n v="59129"/>
    <n v="59129002"/>
    <x v="954"/>
    <x v="6"/>
    <x v="7646"/>
  </r>
  <r>
    <n v="60899"/>
    <n v="60899002"/>
    <x v="954"/>
    <x v="0"/>
    <x v="7647"/>
  </r>
  <r>
    <n v="88769"/>
    <n v="88769002"/>
    <x v="954"/>
    <x v="0"/>
    <x v="7648"/>
  </r>
  <r>
    <n v="103424"/>
    <n v="103424002"/>
    <x v="954"/>
    <x v="5"/>
    <x v="7649"/>
  </r>
  <r>
    <n v="57299"/>
    <n v="57299002"/>
    <x v="955"/>
    <x v="3"/>
    <x v="7650"/>
  </r>
  <r>
    <n v="63584"/>
    <n v="63584002"/>
    <x v="955"/>
    <x v="0"/>
    <x v="7651"/>
  </r>
  <r>
    <n v="69564"/>
    <n v="69564002"/>
    <x v="955"/>
    <x v="0"/>
    <x v="7652"/>
  </r>
  <r>
    <n v="90834"/>
    <n v="90834002"/>
    <x v="955"/>
    <x v="4"/>
    <x v="7653"/>
  </r>
  <r>
    <n v="97004"/>
    <n v="97004002"/>
    <x v="955"/>
    <x v="1"/>
    <x v="7654"/>
  </r>
  <r>
    <n v="106999"/>
    <n v="106999002"/>
    <x v="955"/>
    <x v="0"/>
    <x v="7655"/>
  </r>
  <r>
    <n v="112674"/>
    <n v="112674002"/>
    <x v="955"/>
    <x v="3"/>
    <x v="7656"/>
  </r>
  <r>
    <n v="54255"/>
    <n v="54255002"/>
    <x v="956"/>
    <x v="0"/>
    <x v="7657"/>
  </r>
  <r>
    <n v="55794"/>
    <n v="55794002"/>
    <x v="956"/>
    <x v="0"/>
    <x v="7658"/>
  </r>
  <r>
    <n v="60174"/>
    <n v="60174002"/>
    <x v="956"/>
    <x v="2"/>
    <x v="7659"/>
  </r>
  <r>
    <n v="61064"/>
    <n v="61064002"/>
    <x v="956"/>
    <x v="3"/>
    <x v="7660"/>
  </r>
  <r>
    <n v="91554"/>
    <n v="91554002"/>
    <x v="956"/>
    <x v="0"/>
    <x v="7661"/>
  </r>
  <r>
    <n v="94364"/>
    <n v="94364002"/>
    <x v="956"/>
    <x v="0"/>
    <x v="7662"/>
  </r>
  <r>
    <n v="105959"/>
    <n v="105959002"/>
    <x v="956"/>
    <x v="2"/>
    <x v="7663"/>
  </r>
  <r>
    <n v="109969"/>
    <n v="109969002"/>
    <x v="956"/>
    <x v="1"/>
    <x v="7664"/>
  </r>
  <r>
    <n v="110119"/>
    <n v="110119002"/>
    <x v="956"/>
    <x v="6"/>
    <x v="7665"/>
  </r>
  <r>
    <n v="59144"/>
    <n v="59144002"/>
    <x v="957"/>
    <x v="2"/>
    <x v="7666"/>
  </r>
  <r>
    <n v="73119"/>
    <n v="73119002"/>
    <x v="957"/>
    <x v="2"/>
    <x v="7667"/>
  </r>
  <r>
    <n v="75064"/>
    <n v="75064002"/>
    <x v="957"/>
    <x v="6"/>
    <x v="7668"/>
  </r>
  <r>
    <n v="76554"/>
    <n v="76554002"/>
    <x v="957"/>
    <x v="3"/>
    <x v="7669"/>
  </r>
  <r>
    <n v="83549"/>
    <n v="83549002"/>
    <x v="957"/>
    <x v="4"/>
    <x v="7670"/>
  </r>
  <r>
    <n v="84454"/>
    <n v="84454002"/>
    <x v="957"/>
    <x v="6"/>
    <x v="7671"/>
  </r>
  <r>
    <n v="92164"/>
    <n v="92164002"/>
    <x v="957"/>
    <x v="2"/>
    <x v="7672"/>
  </r>
  <r>
    <n v="95694"/>
    <n v="95694002"/>
    <x v="957"/>
    <x v="1"/>
    <x v="7673"/>
  </r>
  <r>
    <n v="98064"/>
    <n v="98064002"/>
    <x v="957"/>
    <x v="2"/>
    <x v="7674"/>
  </r>
  <r>
    <n v="109399"/>
    <n v="109399002"/>
    <x v="957"/>
    <x v="0"/>
    <x v="7675"/>
  </r>
  <r>
    <n v="60919"/>
    <n v="60919002"/>
    <x v="958"/>
    <x v="2"/>
    <x v="7676"/>
  </r>
  <r>
    <n v="76709"/>
    <n v="76709002"/>
    <x v="958"/>
    <x v="5"/>
    <x v="7677"/>
  </r>
  <r>
    <n v="88199"/>
    <n v="88199002"/>
    <x v="958"/>
    <x v="2"/>
    <x v="7678"/>
  </r>
  <r>
    <n v="95699"/>
    <n v="95699002"/>
    <x v="958"/>
    <x v="0"/>
    <x v="7679"/>
  </r>
  <r>
    <n v="112829"/>
    <n v="112829002"/>
    <x v="958"/>
    <x v="0"/>
    <x v="7680"/>
  </r>
  <r>
    <n v="72524"/>
    <n v="72524002"/>
    <x v="959"/>
    <x v="6"/>
    <x v="7681"/>
  </r>
  <r>
    <n v="87459"/>
    <n v="87459002"/>
    <x v="959"/>
    <x v="1"/>
    <x v="7682"/>
  </r>
  <r>
    <n v="90854"/>
    <n v="90854002"/>
    <x v="959"/>
    <x v="0"/>
    <x v="7683"/>
  </r>
  <r>
    <n v="96579"/>
    <n v="96579002"/>
    <x v="959"/>
    <x v="0"/>
    <x v="7684"/>
  </r>
  <r>
    <n v="96884"/>
    <n v="96884002"/>
    <x v="959"/>
    <x v="6"/>
    <x v="7685"/>
  </r>
  <r>
    <n v="103599"/>
    <n v="103599002"/>
    <x v="959"/>
    <x v="2"/>
    <x v="7686"/>
  </r>
  <r>
    <n v="111344"/>
    <n v="111344002"/>
    <x v="959"/>
    <x v="5"/>
    <x v="7687"/>
  </r>
  <r>
    <n v="54177"/>
    <n v="54177002"/>
    <x v="960"/>
    <x v="3"/>
    <x v="7688"/>
  </r>
  <r>
    <n v="55664"/>
    <n v="55664002"/>
    <x v="960"/>
    <x v="4"/>
    <x v="7689"/>
  </r>
  <r>
    <n v="64349"/>
    <n v="64349002"/>
    <x v="960"/>
    <x v="2"/>
    <x v="7690"/>
  </r>
  <r>
    <n v="79079"/>
    <n v="79079002"/>
    <x v="960"/>
    <x v="4"/>
    <x v="7691"/>
  </r>
  <r>
    <n v="80874"/>
    <n v="80874002"/>
    <x v="960"/>
    <x v="2"/>
    <x v="7692"/>
  </r>
  <r>
    <n v="82809"/>
    <n v="82809002"/>
    <x v="960"/>
    <x v="0"/>
    <x v="7693"/>
  </r>
  <r>
    <n v="83564"/>
    <n v="83564002"/>
    <x v="960"/>
    <x v="5"/>
    <x v="7694"/>
  </r>
  <r>
    <n v="86109"/>
    <n v="86109002"/>
    <x v="960"/>
    <x v="5"/>
    <x v="7695"/>
  </r>
  <r>
    <n v="96284"/>
    <n v="96284002"/>
    <x v="960"/>
    <x v="1"/>
    <x v="7696"/>
  </r>
  <r>
    <n v="99719"/>
    <n v="99719002"/>
    <x v="960"/>
    <x v="2"/>
    <x v="7697"/>
  </r>
  <r>
    <n v="101214"/>
    <n v="101214002"/>
    <x v="960"/>
    <x v="3"/>
    <x v="7698"/>
  </r>
  <r>
    <n v="56424"/>
    <n v="56424002"/>
    <x v="961"/>
    <x v="4"/>
    <x v="7699"/>
  </r>
  <r>
    <n v="65429"/>
    <n v="65429002"/>
    <x v="961"/>
    <x v="5"/>
    <x v="7700"/>
  </r>
  <r>
    <n v="70209"/>
    <n v="70209002"/>
    <x v="961"/>
    <x v="5"/>
    <x v="7701"/>
  </r>
  <r>
    <n v="84169"/>
    <n v="84169002"/>
    <x v="961"/>
    <x v="4"/>
    <x v="7702"/>
  </r>
  <r>
    <n v="92919"/>
    <n v="92919002"/>
    <x v="961"/>
    <x v="5"/>
    <x v="7703"/>
  </r>
  <r>
    <n v="69599"/>
    <n v="69599002"/>
    <x v="962"/>
    <x v="3"/>
    <x v="7704"/>
  </r>
  <r>
    <n v="71659"/>
    <n v="71659002"/>
    <x v="962"/>
    <x v="4"/>
    <x v="7705"/>
  </r>
  <r>
    <n v="79244"/>
    <n v="79244002"/>
    <x v="962"/>
    <x v="4"/>
    <x v="7706"/>
  </r>
  <r>
    <n v="84479"/>
    <n v="84479002"/>
    <x v="962"/>
    <x v="3"/>
    <x v="7707"/>
  </r>
  <r>
    <n v="94689"/>
    <n v="94689002"/>
    <x v="962"/>
    <x v="3"/>
    <x v="7708"/>
  </r>
  <r>
    <n v="96594"/>
    <n v="96594002"/>
    <x v="962"/>
    <x v="2"/>
    <x v="7709"/>
  </r>
  <r>
    <n v="98239"/>
    <n v="98239002"/>
    <x v="962"/>
    <x v="4"/>
    <x v="7710"/>
  </r>
  <r>
    <n v="105844"/>
    <n v="105844002"/>
    <x v="962"/>
    <x v="6"/>
    <x v="7711"/>
  </r>
  <r>
    <n v="63624"/>
    <n v="63624002"/>
    <x v="963"/>
    <x v="0"/>
    <x v="7712"/>
  </r>
  <r>
    <n v="66489"/>
    <n v="66489002"/>
    <x v="963"/>
    <x v="4"/>
    <x v="7713"/>
  </r>
  <r>
    <n v="67244"/>
    <n v="67244002"/>
    <x v="963"/>
    <x v="3"/>
    <x v="7714"/>
  </r>
  <r>
    <n v="92639"/>
    <n v="92639002"/>
    <x v="963"/>
    <x v="4"/>
    <x v="7715"/>
  </r>
  <r>
    <n v="103179"/>
    <n v="103179002"/>
    <x v="963"/>
    <x v="3"/>
    <x v="7716"/>
  </r>
  <r>
    <n v="59179"/>
    <n v="59179002"/>
    <x v="964"/>
    <x v="3"/>
    <x v="7717"/>
  </r>
  <r>
    <n v="66944"/>
    <n v="66944002"/>
    <x v="964"/>
    <x v="6"/>
    <x v="7718"/>
  </r>
  <r>
    <n v="74809"/>
    <n v="74809002"/>
    <x v="964"/>
    <x v="4"/>
    <x v="7719"/>
  </r>
  <r>
    <n v="78204"/>
    <n v="78204002"/>
    <x v="964"/>
    <x v="5"/>
    <x v="7720"/>
  </r>
  <r>
    <n v="79404"/>
    <n v="79404002"/>
    <x v="964"/>
    <x v="5"/>
    <x v="7721"/>
  </r>
  <r>
    <n v="81049"/>
    <n v="81049002"/>
    <x v="964"/>
    <x v="3"/>
    <x v="7722"/>
  </r>
  <r>
    <n v="90729"/>
    <n v="90729002"/>
    <x v="964"/>
    <x v="3"/>
    <x v="7723"/>
  </r>
  <r>
    <n v="97799"/>
    <n v="97799002"/>
    <x v="964"/>
    <x v="4"/>
    <x v="7724"/>
  </r>
  <r>
    <n v="100929"/>
    <n v="100929002"/>
    <x v="964"/>
    <x v="6"/>
    <x v="7725"/>
  </r>
  <r>
    <n v="60659"/>
    <n v="60659002"/>
    <x v="965"/>
    <x v="2"/>
    <x v="7726"/>
  </r>
  <r>
    <n v="66044"/>
    <n v="66044002"/>
    <x v="965"/>
    <x v="6"/>
    <x v="7727"/>
  </r>
  <r>
    <n v="66499"/>
    <n v="66499002"/>
    <x v="965"/>
    <x v="5"/>
    <x v="7728"/>
  </r>
  <r>
    <n v="71529"/>
    <n v="71529002"/>
    <x v="965"/>
    <x v="6"/>
    <x v="7729"/>
  </r>
  <r>
    <n v="82834"/>
    <n v="82834002"/>
    <x v="965"/>
    <x v="1"/>
    <x v="7730"/>
  </r>
  <r>
    <n v="86284"/>
    <n v="86284002"/>
    <x v="965"/>
    <x v="2"/>
    <x v="7731"/>
  </r>
  <r>
    <n v="100489"/>
    <n v="100489002"/>
    <x v="965"/>
    <x v="3"/>
    <x v="7732"/>
  </r>
  <r>
    <n v="102279"/>
    <n v="102279002"/>
    <x v="965"/>
    <x v="0"/>
    <x v="7733"/>
  </r>
  <r>
    <n v="103189"/>
    <n v="103189002"/>
    <x v="965"/>
    <x v="3"/>
    <x v="7734"/>
  </r>
  <r>
    <n v="56299"/>
    <n v="56299002"/>
    <x v="966"/>
    <x v="4"/>
    <x v="7735"/>
  </r>
  <r>
    <n v="56604"/>
    <n v="56604002"/>
    <x v="966"/>
    <x v="0"/>
    <x v="7736"/>
  </r>
  <r>
    <n v="72859"/>
    <n v="72859002"/>
    <x v="966"/>
    <x v="6"/>
    <x v="7737"/>
  </r>
  <r>
    <n v="81504"/>
    <n v="81504002"/>
    <x v="966"/>
    <x v="0"/>
    <x v="7738"/>
  </r>
  <r>
    <n v="89569"/>
    <n v="89569002"/>
    <x v="966"/>
    <x v="6"/>
    <x v="7739"/>
  </r>
  <r>
    <n v="91324"/>
    <n v="91324002"/>
    <x v="966"/>
    <x v="5"/>
    <x v="7740"/>
  </r>
  <r>
    <n v="92359"/>
    <n v="92359002"/>
    <x v="966"/>
    <x v="3"/>
    <x v="7741"/>
  </r>
  <r>
    <n v="97214"/>
    <n v="97214002"/>
    <x v="966"/>
    <x v="0"/>
    <x v="7742"/>
  </r>
  <r>
    <n v="55849"/>
    <n v="55849002"/>
    <x v="967"/>
    <x v="0"/>
    <x v="7743"/>
  </r>
  <r>
    <n v="63939"/>
    <n v="63939002"/>
    <x v="967"/>
    <x v="4"/>
    <x v="7744"/>
  </r>
  <r>
    <n v="69034"/>
    <n v="69034002"/>
    <x v="967"/>
    <x v="1"/>
    <x v="6501"/>
  </r>
  <r>
    <n v="69779"/>
    <n v="69779002"/>
    <x v="967"/>
    <x v="4"/>
    <x v="7745"/>
  </r>
  <r>
    <n v="74534"/>
    <n v="74534002"/>
    <x v="967"/>
    <x v="0"/>
    <x v="7746"/>
  </r>
  <r>
    <n v="86294"/>
    <n v="86294002"/>
    <x v="967"/>
    <x v="4"/>
    <x v="7747"/>
  </r>
  <r>
    <n v="88834"/>
    <n v="88834002"/>
    <x v="967"/>
    <x v="2"/>
    <x v="7748"/>
  </r>
  <r>
    <n v="93104"/>
    <n v="93104002"/>
    <x v="967"/>
    <x v="2"/>
    <x v="7749"/>
  </r>
  <r>
    <n v="103489"/>
    <n v="103489002"/>
    <x v="967"/>
    <x v="0"/>
    <x v="7750"/>
  </r>
  <r>
    <n v="110329"/>
    <n v="110329002"/>
    <x v="967"/>
    <x v="0"/>
    <x v="7751"/>
  </r>
  <r>
    <n v="54664"/>
    <n v="54664002"/>
    <x v="968"/>
    <x v="4"/>
    <x v="7752"/>
  </r>
  <r>
    <n v="60234"/>
    <n v="60234002"/>
    <x v="968"/>
    <x v="3"/>
    <x v="7753"/>
  </r>
  <r>
    <n v="68299"/>
    <n v="68299002"/>
    <x v="968"/>
    <x v="4"/>
    <x v="7754"/>
  </r>
  <r>
    <n v="75269"/>
    <n v="75269002"/>
    <x v="968"/>
    <x v="6"/>
    <x v="7755"/>
  </r>
  <r>
    <n v="76609"/>
    <n v="76609002"/>
    <x v="968"/>
    <x v="4"/>
    <x v="7756"/>
  </r>
  <r>
    <n v="81224"/>
    <n v="81224002"/>
    <x v="968"/>
    <x v="3"/>
    <x v="7757"/>
  </r>
  <r>
    <n v="94129"/>
    <n v="94129002"/>
    <x v="968"/>
    <x v="3"/>
    <x v="7758"/>
  </r>
  <r>
    <n v="94284"/>
    <n v="94284002"/>
    <x v="968"/>
    <x v="4"/>
    <x v="7759"/>
  </r>
  <r>
    <n v="105724"/>
    <n v="105724002"/>
    <x v="968"/>
    <x v="1"/>
    <x v="7760"/>
  </r>
  <r>
    <n v="54819"/>
    <n v="54819002"/>
    <x v="969"/>
    <x v="3"/>
    <x v="7761"/>
  </r>
  <r>
    <n v="75879"/>
    <n v="75879002"/>
    <x v="969"/>
    <x v="5"/>
    <x v="7762"/>
  </r>
  <r>
    <n v="91199"/>
    <n v="91199002"/>
    <x v="969"/>
    <x v="3"/>
    <x v="7763"/>
  </r>
  <r>
    <n v="96629"/>
    <n v="96629002"/>
    <x v="969"/>
    <x v="6"/>
    <x v="7764"/>
  </r>
  <r>
    <n v="110939"/>
    <n v="110939002"/>
    <x v="969"/>
    <x v="0"/>
    <x v="7765"/>
  </r>
  <r>
    <n v="57079"/>
    <n v="57079002"/>
    <x v="970"/>
    <x v="5"/>
    <x v="7766"/>
  </r>
  <r>
    <n v="57524"/>
    <n v="57524002"/>
    <x v="970"/>
    <x v="2"/>
    <x v="7767"/>
  </r>
  <r>
    <n v="60979"/>
    <n v="60979002"/>
    <x v="970"/>
    <x v="4"/>
    <x v="7768"/>
  </r>
  <r>
    <n v="64709"/>
    <n v="64709002"/>
    <x v="970"/>
    <x v="4"/>
    <x v="7769"/>
  </r>
  <r>
    <n v="76034"/>
    <n v="76034002"/>
    <x v="970"/>
    <x v="3"/>
    <x v="7770"/>
  </r>
  <r>
    <n v="77774"/>
    <n v="77774002"/>
    <x v="970"/>
    <x v="3"/>
    <x v="7771"/>
  </r>
  <r>
    <n v="99164"/>
    <n v="99164002"/>
    <x v="970"/>
    <x v="2"/>
    <x v="7772"/>
  </r>
  <r>
    <n v="65019"/>
    <n v="65019002"/>
    <x v="971"/>
    <x v="4"/>
    <x v="7773"/>
  </r>
  <r>
    <n v="81084"/>
    <n v="81084002"/>
    <x v="971"/>
    <x v="3"/>
    <x v="7774"/>
  </r>
  <r>
    <n v="82119"/>
    <n v="82119002"/>
    <x v="971"/>
    <x v="5"/>
    <x v="7775"/>
  </r>
  <r>
    <n v="99319"/>
    <n v="99319002"/>
    <x v="971"/>
    <x v="5"/>
    <x v="7776"/>
  </r>
  <r>
    <n v="102759"/>
    <n v="102759002"/>
    <x v="971"/>
    <x v="6"/>
    <x v="7777"/>
  </r>
  <r>
    <n v="109889"/>
    <n v="109889002"/>
    <x v="971"/>
    <x v="0"/>
    <x v="7778"/>
  </r>
  <r>
    <n v="111994"/>
    <n v="111994002"/>
    <x v="971"/>
    <x v="3"/>
    <x v="7779"/>
  </r>
  <r>
    <n v="83759"/>
    <n v="83759002"/>
    <x v="972"/>
    <x v="2"/>
    <x v="7780"/>
  </r>
  <r>
    <n v="99174"/>
    <n v="99174002"/>
    <x v="972"/>
    <x v="0"/>
    <x v="7781"/>
  </r>
  <r>
    <n v="100814"/>
    <n v="100814002"/>
    <x v="972"/>
    <x v="6"/>
    <x v="7782"/>
  </r>
  <r>
    <n v="110649"/>
    <n v="110649002"/>
    <x v="972"/>
    <x v="5"/>
    <x v="7783"/>
  </r>
  <r>
    <n v="59954"/>
    <n v="59954002"/>
    <x v="973"/>
    <x v="5"/>
    <x v="7784"/>
  </r>
  <r>
    <n v="65929"/>
    <n v="65929002"/>
    <x v="973"/>
    <x v="3"/>
    <x v="7785"/>
  </r>
  <r>
    <n v="76329"/>
    <n v="76329002"/>
    <x v="973"/>
    <x v="6"/>
    <x v="7786"/>
  </r>
  <r>
    <n v="85709"/>
    <n v="85709002"/>
    <x v="973"/>
    <x v="4"/>
    <x v="7787"/>
  </r>
  <r>
    <n v="91939"/>
    <n v="91939002"/>
    <x v="973"/>
    <x v="6"/>
    <x v="7788"/>
  </r>
  <r>
    <n v="112154"/>
    <n v="112154002"/>
    <x v="973"/>
    <x v="1"/>
    <x v="7789"/>
  </r>
  <r>
    <n v="112459"/>
    <n v="112459002"/>
    <x v="973"/>
    <x v="3"/>
    <x v="7790"/>
  </r>
  <r>
    <n v="112899"/>
    <n v="112899002"/>
    <x v="973"/>
    <x v="1"/>
    <x v="7791"/>
  </r>
  <r>
    <n v="61724"/>
    <n v="61724002"/>
    <x v="974"/>
    <x v="0"/>
    <x v="7792"/>
  </r>
  <r>
    <n v="78994"/>
    <n v="78994002"/>
    <x v="974"/>
    <x v="6"/>
    <x v="7793"/>
  </r>
  <r>
    <n v="82874"/>
    <n v="82874002"/>
    <x v="974"/>
    <x v="0"/>
    <x v="558"/>
  </r>
  <r>
    <n v="84384"/>
    <n v="84384002"/>
    <x v="974"/>
    <x v="2"/>
    <x v="7794"/>
  </r>
  <r>
    <n v="87824"/>
    <n v="87824002"/>
    <x v="974"/>
    <x v="2"/>
    <x v="7795"/>
  </r>
  <r>
    <n v="88124"/>
    <n v="88124002"/>
    <x v="974"/>
    <x v="6"/>
    <x v="7796"/>
  </r>
  <r>
    <n v="89749"/>
    <n v="89749002"/>
    <x v="974"/>
    <x v="6"/>
    <x v="7797"/>
  </r>
  <r>
    <n v="99184"/>
    <n v="99184002"/>
    <x v="974"/>
    <x v="1"/>
    <x v="6981"/>
  </r>
  <r>
    <n v="99334"/>
    <n v="99334002"/>
    <x v="974"/>
    <x v="5"/>
    <x v="7798"/>
  </r>
  <r>
    <n v="104719"/>
    <n v="104719002"/>
    <x v="974"/>
    <x v="3"/>
    <x v="7799"/>
  </r>
  <r>
    <n v="106649"/>
    <n v="106649002"/>
    <x v="974"/>
    <x v="6"/>
    <x v="7800"/>
  </r>
  <r>
    <n v="64269"/>
    <n v="64269002"/>
    <x v="975"/>
    <x v="3"/>
    <x v="2308"/>
  </r>
  <r>
    <n v="80354"/>
    <n v="80354002"/>
    <x v="975"/>
    <x v="3"/>
    <x v="7801"/>
  </r>
  <r>
    <n v="108739"/>
    <n v="108739002"/>
    <x v="975"/>
    <x v="1"/>
    <x v="7802"/>
  </r>
  <r>
    <n v="109474"/>
    <n v="109474002"/>
    <x v="975"/>
    <x v="3"/>
    <x v="7803"/>
  </r>
  <r>
    <n v="111569"/>
    <n v="111569002"/>
    <x v="975"/>
    <x v="2"/>
    <x v="7804"/>
  </r>
  <r>
    <n v="60269"/>
    <n v="60269002"/>
    <x v="976"/>
    <x v="6"/>
    <x v="7805"/>
  </r>
  <r>
    <n v="78559"/>
    <n v="78559002"/>
    <x v="976"/>
    <x v="1"/>
    <x v="7806"/>
  </r>
  <r>
    <n v="97854"/>
    <n v="97854002"/>
    <x v="976"/>
    <x v="1"/>
    <x v="7807"/>
  </r>
  <r>
    <n v="99794"/>
    <n v="99794002"/>
    <x v="976"/>
    <x v="4"/>
    <x v="7808"/>
  </r>
  <r>
    <n v="62504"/>
    <n v="62504002"/>
    <x v="977"/>
    <x v="2"/>
    <x v="6987"/>
  </r>
  <r>
    <n v="82889"/>
    <n v="82889002"/>
    <x v="977"/>
    <x v="2"/>
    <x v="7809"/>
  </r>
  <r>
    <n v="91224"/>
    <n v="91224002"/>
    <x v="977"/>
    <x v="0"/>
    <x v="7810"/>
  </r>
  <r>
    <n v="104889"/>
    <n v="104889002"/>
    <x v="977"/>
    <x v="0"/>
    <x v="7811"/>
  </r>
  <r>
    <n v="109634"/>
    <n v="109634002"/>
    <x v="977"/>
    <x v="3"/>
    <x v="5972"/>
  </r>
  <r>
    <n v="54228"/>
    <n v="54228002"/>
    <x v="978"/>
    <x v="1"/>
    <x v="7812"/>
  </r>
  <r>
    <n v="62509"/>
    <n v="62509002"/>
    <x v="978"/>
    <x v="0"/>
    <x v="7813"/>
  </r>
  <r>
    <n v="67614"/>
    <n v="67614002"/>
    <x v="978"/>
    <x v="1"/>
    <x v="7814"/>
  </r>
  <r>
    <n v="77364"/>
    <n v="77364002"/>
    <x v="978"/>
    <x v="1"/>
    <x v="7815"/>
  </r>
  <r>
    <n v="82004"/>
    <n v="82004002"/>
    <x v="978"/>
    <x v="1"/>
    <x v="7816"/>
  </r>
  <r>
    <n v="82304"/>
    <n v="82304002"/>
    <x v="978"/>
    <x v="6"/>
    <x v="7817"/>
  </r>
  <r>
    <n v="89629"/>
    <n v="89629002"/>
    <x v="978"/>
    <x v="6"/>
    <x v="7818"/>
  </r>
  <r>
    <n v="106219"/>
    <n v="106219002"/>
    <x v="978"/>
    <x v="1"/>
    <x v="7819"/>
  </r>
  <r>
    <n v="107699"/>
    <n v="107699002"/>
    <x v="978"/>
    <x v="0"/>
    <x v="7820"/>
  </r>
  <r>
    <n v="54714"/>
    <n v="54714002"/>
    <x v="979"/>
    <x v="2"/>
    <x v="7821"/>
  </r>
  <r>
    <n v="77369"/>
    <n v="77369002"/>
    <x v="979"/>
    <x v="0"/>
    <x v="7822"/>
  </r>
  <r>
    <n v="87999"/>
    <n v="87999002"/>
    <x v="979"/>
    <x v="5"/>
    <x v="7823"/>
  </r>
  <r>
    <n v="108304"/>
    <n v="108304002"/>
    <x v="979"/>
    <x v="0"/>
    <x v="7824"/>
  </r>
  <r>
    <n v="109644"/>
    <n v="109644002"/>
    <x v="979"/>
    <x v="1"/>
    <x v="7825"/>
  </r>
  <r>
    <n v="111589"/>
    <n v="111589002"/>
    <x v="979"/>
    <x v="4"/>
    <x v="7826"/>
  </r>
  <r>
    <n v="57419"/>
    <n v="57419002"/>
    <x v="980"/>
    <x v="1"/>
    <x v="7827"/>
  </r>
  <r>
    <n v="60439"/>
    <n v="60439002"/>
    <x v="980"/>
    <x v="1"/>
    <x v="7828"/>
  </r>
  <r>
    <n v="76944"/>
    <n v="76944002"/>
    <x v="980"/>
    <x v="0"/>
    <x v="7829"/>
  </r>
  <r>
    <n v="82754"/>
    <n v="82754002"/>
    <x v="980"/>
    <x v="3"/>
    <x v="7830"/>
  </r>
  <r>
    <n v="93884"/>
    <n v="93884002"/>
    <x v="980"/>
    <x v="4"/>
    <x v="7831"/>
  </r>
  <r>
    <n v="106969"/>
    <n v="106969002"/>
    <x v="980"/>
    <x v="6"/>
    <x v="7832"/>
  </r>
  <r>
    <n v="107709"/>
    <n v="107709002"/>
    <x v="980"/>
    <x v="4"/>
    <x v="7833"/>
  </r>
  <r>
    <n v="110084"/>
    <n v="110084002"/>
    <x v="980"/>
    <x v="1"/>
    <x v="7834"/>
  </r>
  <r>
    <n v="55914"/>
    <n v="55914002"/>
    <x v="981"/>
    <x v="4"/>
    <x v="7835"/>
  </r>
  <r>
    <n v="59994"/>
    <n v="59994002"/>
    <x v="981"/>
    <x v="5"/>
    <x v="7836"/>
  </r>
  <r>
    <n v="61034"/>
    <n v="61034002"/>
    <x v="981"/>
    <x v="2"/>
    <x v="7837"/>
  </r>
  <r>
    <n v="67179"/>
    <n v="67179002"/>
    <x v="981"/>
    <x v="0"/>
    <x v="7838"/>
  </r>
  <r>
    <n v="78134"/>
    <n v="78134002"/>
    <x v="981"/>
    <x v="6"/>
    <x v="7839"/>
  </r>
  <r>
    <n v="79029"/>
    <n v="79029002"/>
    <x v="981"/>
    <x v="4"/>
    <x v="7840"/>
  </r>
  <r>
    <n v="80674"/>
    <n v="80674002"/>
    <x v="981"/>
    <x v="6"/>
    <x v="7841"/>
  </r>
  <r>
    <n v="91829"/>
    <n v="91829002"/>
    <x v="981"/>
    <x v="3"/>
    <x v="7842"/>
  </r>
  <r>
    <n v="100259"/>
    <n v="100259002"/>
    <x v="981"/>
    <x v="0"/>
    <x v="7843"/>
  </r>
  <r>
    <n v="103859"/>
    <n v="103859002"/>
    <x v="981"/>
    <x v="1"/>
    <x v="7844"/>
  </r>
  <r>
    <n v="105494"/>
    <n v="105494002"/>
    <x v="981"/>
    <x v="6"/>
    <x v="7845"/>
  </r>
  <r>
    <n v="57584"/>
    <n v="57584002"/>
    <x v="982"/>
    <x v="4"/>
    <x v="7846"/>
  </r>
  <r>
    <n v="72344"/>
    <n v="72344002"/>
    <x v="982"/>
    <x v="6"/>
    <x v="7847"/>
  </r>
  <r>
    <n v="73699"/>
    <n v="73699002"/>
    <x v="982"/>
    <x v="2"/>
    <x v="7848"/>
  </r>
  <r>
    <n v="88754"/>
    <n v="88754002"/>
    <x v="982"/>
    <x v="1"/>
    <x v="7849"/>
  </r>
  <r>
    <n v="91109"/>
    <n v="91109002"/>
    <x v="982"/>
    <x v="2"/>
    <x v="7850"/>
  </r>
  <r>
    <n v="103409"/>
    <n v="103409002"/>
    <x v="982"/>
    <x v="3"/>
    <x v="7851"/>
  </r>
  <r>
    <n v="112049"/>
    <n v="112049002"/>
    <x v="982"/>
    <x v="5"/>
    <x v="7852"/>
  </r>
  <r>
    <n v="54734"/>
    <n v="54734002"/>
    <x v="983"/>
    <x v="6"/>
    <x v="7853"/>
  </r>
  <r>
    <n v="64309"/>
    <n v="64309002"/>
    <x v="983"/>
    <x v="6"/>
    <x v="7854"/>
  </r>
  <r>
    <n v="71609"/>
    <n v="71609002"/>
    <x v="983"/>
    <x v="6"/>
    <x v="7855"/>
  </r>
  <r>
    <n v="75944"/>
    <n v="75944002"/>
    <x v="983"/>
    <x v="4"/>
    <x v="7856"/>
  </r>
  <r>
    <n v="76379"/>
    <n v="76379002"/>
    <x v="983"/>
    <x v="3"/>
    <x v="7857"/>
  </r>
  <r>
    <n v="79944"/>
    <n v="79944002"/>
    <x v="983"/>
    <x v="3"/>
    <x v="7858"/>
  </r>
  <r>
    <n v="92434"/>
    <n v="92434002"/>
    <x v="983"/>
    <x v="0"/>
    <x v="7859"/>
  </r>
  <r>
    <n v="93179"/>
    <n v="93179002"/>
    <x v="983"/>
    <x v="2"/>
    <x v="7860"/>
  </r>
  <r>
    <n v="103124"/>
    <n v="103124002"/>
    <x v="983"/>
    <x v="2"/>
    <x v="7861"/>
  </r>
  <r>
    <n v="103869"/>
    <n v="103869002"/>
    <x v="983"/>
    <x v="5"/>
    <x v="7862"/>
  </r>
  <r>
    <n v="104009"/>
    <n v="104009002"/>
    <x v="983"/>
    <x v="0"/>
    <x v="7863"/>
  </r>
  <r>
    <n v="105504"/>
    <n v="105504002"/>
    <x v="983"/>
    <x v="6"/>
    <x v="7864"/>
  </r>
  <r>
    <n v="60459"/>
    <n v="60459002"/>
    <x v="984"/>
    <x v="2"/>
    <x v="7865"/>
  </r>
  <r>
    <n v="66889"/>
    <n v="66889002"/>
    <x v="984"/>
    <x v="5"/>
    <x v="7866"/>
  </r>
  <r>
    <n v="75194"/>
    <n v="75194002"/>
    <x v="984"/>
    <x v="4"/>
    <x v="7867"/>
  </r>
  <r>
    <n v="88024"/>
    <n v="88024002"/>
    <x v="984"/>
    <x v="4"/>
    <x v="7868"/>
  </r>
  <r>
    <n v="101929"/>
    <n v="101929002"/>
    <x v="984"/>
    <x v="5"/>
    <x v="7869"/>
  </r>
  <r>
    <n v="102219"/>
    <n v="102219002"/>
    <x v="984"/>
    <x v="5"/>
    <x v="7870"/>
  </r>
  <r>
    <n v="55044"/>
    <n v="55044002"/>
    <x v="985"/>
    <x v="3"/>
    <x v="7871"/>
  </r>
  <r>
    <n v="64164"/>
    <n v="64164002"/>
    <x v="985"/>
    <x v="4"/>
    <x v="7872"/>
  </r>
  <r>
    <n v="78899"/>
    <n v="78899002"/>
    <x v="985"/>
    <x v="2"/>
    <x v="7873"/>
  </r>
  <r>
    <n v="89664"/>
    <n v="89664002"/>
    <x v="985"/>
    <x v="0"/>
    <x v="7874"/>
  </r>
  <r>
    <n v="90829"/>
    <n v="90829002"/>
    <x v="985"/>
    <x v="0"/>
    <x v="7875"/>
  </r>
  <r>
    <n v="99839"/>
    <n v="99839002"/>
    <x v="985"/>
    <x v="0"/>
    <x v="7876"/>
  </r>
  <r>
    <n v="103284"/>
    <n v="103284002"/>
    <x v="985"/>
    <x v="3"/>
    <x v="7877"/>
  </r>
  <r>
    <n v="105069"/>
    <n v="105069002"/>
    <x v="985"/>
    <x v="6"/>
    <x v="7878"/>
  </r>
  <r>
    <n v="107144"/>
    <n v="107144002"/>
    <x v="985"/>
    <x v="6"/>
    <x v="7879"/>
  </r>
  <r>
    <n v="68824"/>
    <n v="68824002"/>
    <x v="986"/>
    <x v="0"/>
    <x v="7880"/>
  </r>
  <r>
    <n v="72364"/>
    <n v="72364002"/>
    <x v="986"/>
    <x v="2"/>
    <x v="7881"/>
  </r>
  <r>
    <n v="77699"/>
    <n v="77699002"/>
    <x v="986"/>
    <x v="0"/>
    <x v="7882"/>
  </r>
  <r>
    <n v="85339"/>
    <n v="85339002"/>
    <x v="986"/>
    <x v="1"/>
    <x v="7883"/>
  </r>
  <r>
    <n v="85479"/>
    <n v="85479002"/>
    <x v="986"/>
    <x v="3"/>
    <x v="7884"/>
  </r>
  <r>
    <n v="88624"/>
    <n v="88624002"/>
    <x v="986"/>
    <x v="4"/>
    <x v="7885"/>
  </r>
  <r>
    <n v="93339"/>
    <n v="93339002"/>
    <x v="986"/>
    <x v="4"/>
    <x v="7886"/>
  </r>
  <r>
    <n v="97464"/>
    <n v="97464002"/>
    <x v="986"/>
    <x v="1"/>
    <x v="7887"/>
  </r>
  <r>
    <n v="101789"/>
    <n v="101789002"/>
    <x v="986"/>
    <x v="4"/>
    <x v="7888"/>
  </r>
  <r>
    <n v="105074"/>
    <n v="105074002"/>
    <x v="986"/>
    <x v="3"/>
    <x v="7889"/>
  </r>
  <r>
    <n v="110269"/>
    <n v="110269002"/>
    <x v="986"/>
    <x v="2"/>
    <x v="7890"/>
  </r>
  <r>
    <n v="64639"/>
    <n v="64639002"/>
    <x v="987"/>
    <x v="3"/>
    <x v="7891"/>
  </r>
  <r>
    <n v="65849"/>
    <n v="65849002"/>
    <x v="987"/>
    <x v="1"/>
    <x v="7892"/>
  </r>
  <r>
    <n v="88934"/>
    <n v="88934002"/>
    <x v="987"/>
    <x v="3"/>
    <x v="7893"/>
  </r>
  <r>
    <n v="61364"/>
    <n v="61364002"/>
    <x v="988"/>
    <x v="2"/>
    <x v="7894"/>
  </r>
  <r>
    <n v="80419"/>
    <n v="80419002"/>
    <x v="988"/>
    <x v="4"/>
    <x v="7895"/>
  </r>
  <r>
    <n v="105964"/>
    <n v="105964002"/>
    <x v="988"/>
    <x v="4"/>
    <x v="7896"/>
  </r>
  <r>
    <n v="54909"/>
    <n v="54909002"/>
    <x v="989"/>
    <x v="0"/>
    <x v="7897"/>
  </r>
  <r>
    <n v="66314"/>
    <n v="66314002"/>
    <x v="989"/>
    <x v="2"/>
    <x v="7898"/>
  </r>
  <r>
    <n v="71944"/>
    <n v="71944002"/>
    <x v="989"/>
    <x v="3"/>
    <x v="7899"/>
  </r>
  <r>
    <n v="82059"/>
    <n v="82059002"/>
    <x v="989"/>
    <x v="1"/>
    <x v="7900"/>
  </r>
  <r>
    <n v="83694"/>
    <n v="83694002"/>
    <x v="989"/>
    <x v="3"/>
    <x v="7901"/>
  </r>
  <r>
    <n v="91869"/>
    <n v="91869002"/>
    <x v="989"/>
    <x v="5"/>
    <x v="7902"/>
  </r>
  <r>
    <n v="100899"/>
    <n v="100899002"/>
    <x v="989"/>
    <x v="6"/>
    <x v="7903"/>
  </r>
  <r>
    <n v="57469"/>
    <n v="57469002"/>
    <x v="990"/>
    <x v="1"/>
    <x v="7904"/>
  </r>
  <r>
    <n v="61079"/>
    <n v="61079002"/>
    <x v="990"/>
    <x v="0"/>
    <x v="7905"/>
  </r>
  <r>
    <n v="81914"/>
    <n v="81914002"/>
    <x v="990"/>
    <x v="0"/>
    <x v="7906"/>
  </r>
  <r>
    <n v="91149"/>
    <n v="91149002"/>
    <x v="990"/>
    <x v="1"/>
    <x v="7907"/>
  </r>
  <r>
    <n v="94379"/>
    <n v="94379002"/>
    <x v="990"/>
    <x v="0"/>
    <x v="7908"/>
  </r>
  <r>
    <n v="97634"/>
    <n v="97634002"/>
    <x v="990"/>
    <x v="0"/>
    <x v="7909"/>
  </r>
  <r>
    <n v="102854"/>
    <n v="102854002"/>
    <x v="990"/>
    <x v="6"/>
    <x v="7910"/>
  </r>
  <r>
    <n v="105539"/>
    <n v="105539002"/>
    <x v="990"/>
    <x v="5"/>
    <x v="7911"/>
  </r>
  <r>
    <n v="112389"/>
    <n v="112389002"/>
    <x v="990"/>
    <x v="1"/>
    <x v="7912"/>
  </r>
  <r>
    <n v="61084"/>
    <n v="61084002"/>
    <x v="991"/>
    <x v="1"/>
    <x v="7913"/>
  </r>
  <r>
    <n v="65869"/>
    <n v="65869002"/>
    <x v="991"/>
    <x v="0"/>
    <x v="7914"/>
  </r>
  <r>
    <n v="68119"/>
    <n v="68119002"/>
    <x v="991"/>
    <x v="6"/>
    <x v="2837"/>
  </r>
  <r>
    <n v="68259"/>
    <n v="68259002"/>
    <x v="991"/>
    <x v="3"/>
    <x v="7915"/>
  </r>
  <r>
    <n v="69744"/>
    <n v="69744002"/>
    <x v="991"/>
    <x v="1"/>
    <x v="7916"/>
  </r>
  <r>
    <n v="72679"/>
    <n v="72679002"/>
    <x v="991"/>
    <x v="1"/>
    <x v="1108"/>
  </r>
  <r>
    <n v="80574"/>
    <n v="80574002"/>
    <x v="991"/>
    <x v="1"/>
    <x v="7917"/>
  </r>
  <r>
    <n v="81334"/>
    <n v="81334002"/>
    <x v="991"/>
    <x v="5"/>
    <x v="7918"/>
  </r>
  <r>
    <n v="86864"/>
    <n v="86864002"/>
    <x v="991"/>
    <x v="6"/>
    <x v="7919"/>
  </r>
  <r>
    <n v="89834"/>
    <n v="89834002"/>
    <x v="991"/>
    <x v="5"/>
    <x v="7920"/>
  </r>
  <r>
    <n v="94244"/>
    <n v="94244002"/>
    <x v="991"/>
    <x v="4"/>
    <x v="7921"/>
  </r>
  <r>
    <n v="95999"/>
    <n v="95999002"/>
    <x v="991"/>
    <x v="6"/>
    <x v="7922"/>
  </r>
  <r>
    <n v="105394"/>
    <n v="105394002"/>
    <x v="991"/>
    <x v="2"/>
    <x v="7923"/>
  </r>
  <r>
    <n v="106134"/>
    <n v="106134002"/>
    <x v="991"/>
    <x v="1"/>
    <x v="7924"/>
  </r>
  <r>
    <n v="109989"/>
    <n v="109989002"/>
    <x v="991"/>
    <x v="6"/>
    <x v="7925"/>
  </r>
  <r>
    <n v="111049"/>
    <n v="111049002"/>
    <x v="991"/>
    <x v="0"/>
    <x v="7926"/>
  </r>
  <r>
    <n v="112394"/>
    <n v="112394002"/>
    <x v="991"/>
    <x v="3"/>
    <x v="7927"/>
  </r>
  <r>
    <n v="54363"/>
    <n v="54363002"/>
    <x v="992"/>
    <x v="0"/>
    <x v="7928"/>
  </r>
  <r>
    <n v="68419"/>
    <n v="68419002"/>
    <x v="992"/>
    <x v="5"/>
    <x v="7929"/>
  </r>
  <r>
    <n v="76144"/>
    <n v="76144002"/>
    <x v="992"/>
    <x v="3"/>
    <x v="7930"/>
  </r>
  <r>
    <n v="77144"/>
    <n v="77144002"/>
    <x v="992"/>
    <x v="4"/>
    <x v="7931"/>
  </r>
  <r>
    <n v="78639"/>
    <n v="78639002"/>
    <x v="992"/>
    <x v="0"/>
    <x v="7932"/>
  </r>
  <r>
    <n v="80144"/>
    <n v="80144002"/>
    <x v="992"/>
    <x v="2"/>
    <x v="7933"/>
  </r>
  <r>
    <n v="92479"/>
    <n v="92479002"/>
    <x v="992"/>
    <x v="5"/>
    <x v="7934"/>
  </r>
  <r>
    <n v="54929"/>
    <n v="54929002"/>
    <x v="993"/>
    <x v="4"/>
    <x v="1587"/>
  </r>
  <r>
    <n v="59014"/>
    <n v="59014002"/>
    <x v="993"/>
    <x v="2"/>
    <x v="7935"/>
  </r>
  <r>
    <n v="60794"/>
    <n v="60794002"/>
    <x v="993"/>
    <x v="6"/>
    <x v="7936"/>
  </r>
  <r>
    <n v="61094"/>
    <n v="61094002"/>
    <x v="993"/>
    <x v="2"/>
    <x v="7937"/>
  </r>
  <r>
    <n v="67389"/>
    <n v="67389002"/>
    <x v="993"/>
    <x v="3"/>
    <x v="7938"/>
  </r>
  <r>
    <n v="69309"/>
    <n v="69309002"/>
    <x v="993"/>
    <x v="3"/>
    <x v="7939"/>
  </r>
  <r>
    <n v="75089"/>
    <n v="75089002"/>
    <x v="993"/>
    <x v="3"/>
    <x v="7940"/>
  </r>
  <r>
    <n v="81484"/>
    <n v="81484002"/>
    <x v="993"/>
    <x v="6"/>
    <x v="7941"/>
  </r>
  <r>
    <n v="82679"/>
    <n v="82679002"/>
    <x v="993"/>
    <x v="4"/>
    <x v="7942"/>
  </r>
  <r>
    <n v="110454"/>
    <n v="110454002"/>
    <x v="993"/>
    <x v="4"/>
    <x v="7943"/>
  </r>
  <r>
    <n v="54504"/>
    <n v="54504002"/>
    <x v="994"/>
    <x v="2"/>
    <x v="7944"/>
  </r>
  <r>
    <n v="61244"/>
    <n v="61244002"/>
    <x v="994"/>
    <x v="3"/>
    <x v="7945"/>
  </r>
  <r>
    <n v="66494"/>
    <n v="66494002"/>
    <x v="994"/>
    <x v="0"/>
    <x v="7946"/>
  </r>
  <r>
    <n v="69609"/>
    <n v="69609002"/>
    <x v="994"/>
    <x v="5"/>
    <x v="7947"/>
  </r>
  <r>
    <n v="73154"/>
    <n v="73154002"/>
    <x v="994"/>
    <x v="3"/>
    <x v="7948"/>
  </r>
  <r>
    <n v="85384"/>
    <n v="85384002"/>
    <x v="994"/>
    <x v="3"/>
    <x v="7949"/>
  </r>
  <r>
    <n v="86279"/>
    <n v="86279002"/>
    <x v="994"/>
    <x v="3"/>
    <x v="7950"/>
  </r>
  <r>
    <n v="94264"/>
    <n v="94264002"/>
    <x v="994"/>
    <x v="1"/>
    <x v="7951"/>
  </r>
  <r>
    <n v="99289"/>
    <n v="99289002"/>
    <x v="994"/>
    <x v="5"/>
    <x v="7952"/>
  </r>
  <r>
    <n v="60219"/>
    <n v="60219002"/>
    <x v="995"/>
    <x v="1"/>
    <x v="7953"/>
  </r>
  <r>
    <n v="66349"/>
    <n v="66349002"/>
    <x v="995"/>
    <x v="0"/>
    <x v="7954"/>
  </r>
  <r>
    <n v="66639"/>
    <n v="66639002"/>
    <x v="995"/>
    <x v="2"/>
    <x v="7955"/>
  </r>
  <r>
    <n v="91599"/>
    <n v="91599002"/>
    <x v="995"/>
    <x v="3"/>
    <x v="7956"/>
  </r>
  <r>
    <n v="93529"/>
    <n v="93529002"/>
    <x v="995"/>
    <x v="6"/>
    <x v="7957"/>
  </r>
  <r>
    <n v="100779"/>
    <n v="100779002"/>
    <x v="995"/>
    <x v="2"/>
    <x v="7958"/>
  </r>
  <r>
    <n v="106309"/>
    <n v="106309002"/>
    <x v="995"/>
    <x v="1"/>
    <x v="7959"/>
  </r>
  <r>
    <n v="113014"/>
    <n v="113014002"/>
    <x v="995"/>
    <x v="4"/>
    <x v="7960"/>
  </r>
  <r>
    <n v="54285"/>
    <n v="54285002"/>
    <x v="996"/>
    <x v="6"/>
    <x v="7961"/>
  </r>
  <r>
    <n v="56449"/>
    <n v="56449002"/>
    <x v="996"/>
    <x v="2"/>
    <x v="7962"/>
  </r>
  <r>
    <n v="69469"/>
    <n v="69469002"/>
    <x v="996"/>
    <x v="5"/>
    <x v="7963"/>
  </r>
  <r>
    <n v="71384"/>
    <n v="71384002"/>
    <x v="996"/>
    <x v="5"/>
    <x v="7964"/>
  </r>
  <r>
    <n v="73469"/>
    <n v="73469002"/>
    <x v="996"/>
    <x v="3"/>
    <x v="7965"/>
  </r>
  <r>
    <n v="79714"/>
    <n v="79714002"/>
    <x v="996"/>
    <x v="0"/>
    <x v="7966"/>
  </r>
  <r>
    <n v="83439"/>
    <n v="83439002"/>
    <x v="996"/>
    <x v="5"/>
    <x v="7967"/>
  </r>
  <r>
    <n v="89274"/>
    <n v="89274002"/>
    <x v="996"/>
    <x v="2"/>
    <x v="7968"/>
  </r>
  <r>
    <n v="98694"/>
    <n v="98694002"/>
    <x v="996"/>
    <x v="2"/>
    <x v="7969"/>
  </r>
  <r>
    <n v="102284"/>
    <n v="102284002"/>
    <x v="996"/>
    <x v="5"/>
    <x v="7970"/>
  </r>
  <r>
    <n v="107794"/>
    <n v="107794002"/>
    <x v="996"/>
    <x v="4"/>
    <x v="7971"/>
  </r>
  <r>
    <n v="58584"/>
    <n v="58584002"/>
    <x v="997"/>
    <x v="4"/>
    <x v="7972"/>
  </r>
  <r>
    <n v="60669"/>
    <n v="60669002"/>
    <x v="997"/>
    <x v="0"/>
    <x v="7973"/>
  </r>
  <r>
    <n v="66649"/>
    <n v="66649002"/>
    <x v="997"/>
    <x v="5"/>
    <x v="7974"/>
  </r>
  <r>
    <n v="66959"/>
    <n v="66959002"/>
    <x v="997"/>
    <x v="4"/>
    <x v="7975"/>
  </r>
  <r>
    <n v="99754"/>
    <n v="99754002"/>
    <x v="997"/>
    <x v="5"/>
    <x v="730"/>
  </r>
  <r>
    <n v="59494"/>
    <n v="59494002"/>
    <x v="998"/>
    <x v="0"/>
    <x v="7976"/>
  </r>
  <r>
    <n v="62614"/>
    <n v="62614002"/>
    <x v="998"/>
    <x v="0"/>
    <x v="7977"/>
  </r>
  <r>
    <n v="65314"/>
    <n v="65314002"/>
    <x v="998"/>
    <x v="1"/>
    <x v="7978"/>
  </r>
  <r>
    <n v="72719"/>
    <n v="72719002"/>
    <x v="998"/>
    <x v="0"/>
    <x v="7979"/>
  </r>
  <r>
    <n v="78819"/>
    <n v="78819002"/>
    <x v="998"/>
    <x v="5"/>
    <x v="7980"/>
  </r>
  <r>
    <n v="79874"/>
    <n v="79874002"/>
    <x v="998"/>
    <x v="0"/>
    <x v="7981"/>
  </r>
  <r>
    <n v="84959"/>
    <n v="84959002"/>
    <x v="998"/>
    <x v="5"/>
    <x v="7982"/>
  </r>
  <r>
    <n v="85109"/>
    <n v="85109002"/>
    <x v="998"/>
    <x v="2"/>
    <x v="7983"/>
  </r>
  <r>
    <n v="85839"/>
    <n v="85839002"/>
    <x v="998"/>
    <x v="1"/>
    <x v="7984"/>
  </r>
  <r>
    <n v="92514"/>
    <n v="92514002"/>
    <x v="998"/>
    <x v="2"/>
    <x v="7985"/>
  </r>
  <r>
    <n v="100059"/>
    <n v="100059002"/>
    <x v="998"/>
    <x v="6"/>
    <x v="7986"/>
  </r>
  <r>
    <n v="54669"/>
    <n v="54669002"/>
    <x v="999"/>
    <x v="6"/>
    <x v="7987"/>
  </r>
  <r>
    <n v="74094"/>
    <n v="74094002"/>
    <x v="999"/>
    <x v="6"/>
    <x v="7988"/>
  </r>
  <r>
    <n v="81229"/>
    <n v="81229002"/>
    <x v="999"/>
    <x v="1"/>
    <x v="7989"/>
  </r>
  <r>
    <n v="94874"/>
    <n v="94874002"/>
    <x v="999"/>
    <x v="5"/>
    <x v="7990"/>
  </r>
  <r>
    <n v="99464"/>
    <n v="99464002"/>
    <x v="999"/>
    <x v="3"/>
    <x v="7991"/>
  </r>
  <r>
    <n v="56014"/>
    <n v="56014002"/>
    <x v="1000"/>
    <x v="4"/>
    <x v="7992"/>
  </r>
  <r>
    <n v="77624"/>
    <n v="77624002"/>
    <x v="1000"/>
    <x v="2"/>
    <x v="7993"/>
  </r>
  <r>
    <n v="87514"/>
    <n v="87514002"/>
    <x v="1000"/>
    <x v="6"/>
    <x v="7994"/>
  </r>
  <r>
    <n v="89594"/>
    <n v="89594002"/>
    <x v="1000"/>
    <x v="5"/>
    <x v="3374"/>
  </r>
  <r>
    <n v="101409"/>
    <n v="101409002"/>
    <x v="1000"/>
    <x v="4"/>
    <x v="7995"/>
  </r>
  <r>
    <n v="103809"/>
    <n v="103809002"/>
    <x v="1000"/>
    <x v="6"/>
    <x v="7996"/>
  </r>
  <r>
    <n v="104859"/>
    <n v="104859002"/>
    <x v="1000"/>
    <x v="3"/>
    <x v="7997"/>
  </r>
  <r>
    <n v="109454"/>
    <n v="109454002"/>
    <x v="1000"/>
    <x v="0"/>
    <x v="7998"/>
  </r>
  <r>
    <n v="57839"/>
    <n v="57839002"/>
    <x v="1001"/>
    <x v="3"/>
    <x v="7999"/>
  </r>
  <r>
    <n v="61129"/>
    <n v="61129002"/>
    <x v="1001"/>
    <x v="5"/>
    <x v="8000"/>
  </r>
  <r>
    <n v="68024"/>
    <n v="68024002"/>
    <x v="1001"/>
    <x v="3"/>
    <x v="8001"/>
  </r>
  <r>
    <n v="83159"/>
    <n v="83159002"/>
    <x v="1001"/>
    <x v="0"/>
    <x v="8002"/>
  </r>
  <r>
    <n v="84374"/>
    <n v="84374002"/>
    <x v="1001"/>
    <x v="3"/>
    <x v="8003"/>
  </r>
  <r>
    <n v="92974"/>
    <n v="92974002"/>
    <x v="1001"/>
    <x v="6"/>
    <x v="8004"/>
  </r>
  <r>
    <n v="93699"/>
    <n v="93699002"/>
    <x v="1001"/>
    <x v="1"/>
    <x v="8005"/>
  </r>
  <r>
    <n v="67729"/>
    <n v="67729002"/>
    <x v="1002"/>
    <x v="4"/>
    <x v="8006"/>
  </r>
  <r>
    <n v="70814"/>
    <n v="70814002"/>
    <x v="1002"/>
    <x v="6"/>
    <x v="8007"/>
  </r>
  <r>
    <n v="73654"/>
    <n v="73654002"/>
    <x v="1002"/>
    <x v="1"/>
    <x v="8008"/>
  </r>
  <r>
    <n v="89449"/>
    <n v="89449002"/>
    <x v="1002"/>
    <x v="3"/>
    <x v="8009"/>
  </r>
  <r>
    <n v="97399"/>
    <n v="97399002"/>
    <x v="1002"/>
    <x v="1"/>
    <x v="8010"/>
  </r>
  <r>
    <n v="99329"/>
    <n v="99329002"/>
    <x v="1002"/>
    <x v="5"/>
    <x v="8011"/>
  </r>
  <r>
    <n v="101269"/>
    <n v="101269002"/>
    <x v="1002"/>
    <x v="6"/>
    <x v="8012"/>
  </r>
  <r>
    <n v="59669"/>
    <n v="59669002"/>
    <x v="1003"/>
    <x v="6"/>
    <x v="451"/>
  </r>
  <r>
    <n v="69964"/>
    <n v="69964002"/>
    <x v="1003"/>
    <x v="5"/>
    <x v="8013"/>
  </r>
  <r>
    <n v="71869"/>
    <n v="71869002"/>
    <x v="1003"/>
    <x v="5"/>
    <x v="8014"/>
  </r>
  <r>
    <n v="73659"/>
    <n v="73659002"/>
    <x v="1003"/>
    <x v="1"/>
    <x v="8015"/>
  </r>
  <r>
    <n v="89899"/>
    <n v="89899002"/>
    <x v="1003"/>
    <x v="5"/>
    <x v="8016"/>
  </r>
  <r>
    <n v="110209"/>
    <n v="110209002"/>
    <x v="1003"/>
    <x v="5"/>
    <x v="8017"/>
  </r>
  <r>
    <n v="112614"/>
    <n v="112614002"/>
    <x v="1003"/>
    <x v="6"/>
    <x v="8018"/>
  </r>
  <r>
    <n v="59219"/>
    <n v="59219002"/>
    <x v="1004"/>
    <x v="0"/>
    <x v="8019"/>
  </r>
  <r>
    <n v="63964"/>
    <n v="63964002"/>
    <x v="1004"/>
    <x v="1"/>
    <x v="8020"/>
  </r>
  <r>
    <n v="71274"/>
    <n v="71274002"/>
    <x v="1004"/>
    <x v="2"/>
    <x v="8021"/>
  </r>
  <r>
    <n v="84389"/>
    <n v="84389002"/>
    <x v="1004"/>
    <x v="4"/>
    <x v="1000"/>
  </r>
  <r>
    <n v="84539"/>
    <n v="84539002"/>
    <x v="1004"/>
    <x v="0"/>
    <x v="8022"/>
  </r>
  <r>
    <n v="96809"/>
    <n v="96809002"/>
    <x v="1004"/>
    <x v="3"/>
    <x v="8023"/>
  </r>
  <r>
    <n v="97699"/>
    <n v="97699002"/>
    <x v="1004"/>
    <x v="1"/>
    <x v="8024"/>
  </r>
  <r>
    <n v="104879"/>
    <n v="104879002"/>
    <x v="1004"/>
    <x v="2"/>
    <x v="8025"/>
  </r>
  <r>
    <n v="105019"/>
    <n v="105019002"/>
    <x v="1004"/>
    <x v="2"/>
    <x v="8026"/>
  </r>
  <r>
    <n v="112164"/>
    <n v="112164002"/>
    <x v="1004"/>
    <x v="5"/>
    <x v="8027"/>
  </r>
  <r>
    <n v="56039"/>
    <n v="56039002"/>
    <x v="1005"/>
    <x v="2"/>
    <x v="8028"/>
  </r>
  <r>
    <n v="66849"/>
    <n v="66849002"/>
    <x v="1005"/>
    <x v="6"/>
    <x v="8029"/>
  </r>
  <r>
    <n v="67004"/>
    <n v="67004002"/>
    <x v="1005"/>
    <x v="2"/>
    <x v="8030"/>
  </r>
  <r>
    <n v="71139"/>
    <n v="71139002"/>
    <x v="1005"/>
    <x v="5"/>
    <x v="8031"/>
  </r>
  <r>
    <n v="85879"/>
    <n v="85879002"/>
    <x v="1005"/>
    <x v="1"/>
    <x v="8032"/>
  </r>
  <r>
    <n v="95924"/>
    <n v="95924002"/>
    <x v="1005"/>
    <x v="1"/>
    <x v="8033"/>
  </r>
  <r>
    <n v="99194"/>
    <n v="99194002"/>
    <x v="1005"/>
    <x v="5"/>
    <x v="8034"/>
  </r>
  <r>
    <n v="105024"/>
    <n v="105024002"/>
    <x v="1005"/>
    <x v="2"/>
    <x v="8035"/>
  </r>
  <r>
    <n v="111124"/>
    <n v="111124002"/>
    <x v="1005"/>
    <x v="2"/>
    <x v="8036"/>
  </r>
  <r>
    <n v="66254"/>
    <n v="66254002"/>
    <x v="1006"/>
    <x v="2"/>
    <x v="8037"/>
  </r>
  <r>
    <n v="69229"/>
    <n v="69229002"/>
    <x v="1006"/>
    <x v="1"/>
    <x v="8038"/>
  </r>
  <r>
    <n v="94019"/>
    <n v="94019002"/>
    <x v="1006"/>
    <x v="3"/>
    <x v="8039"/>
  </r>
  <r>
    <n v="100994"/>
    <n v="100994002"/>
    <x v="1006"/>
    <x v="3"/>
    <x v="8040"/>
  </r>
  <r>
    <n v="101439"/>
    <n v="101439002"/>
    <x v="1006"/>
    <x v="3"/>
    <x v="8041"/>
  </r>
  <r>
    <n v="101744"/>
    <n v="101744002"/>
    <x v="1006"/>
    <x v="5"/>
    <x v="8042"/>
  </r>
  <r>
    <n v="105909"/>
    <n v="105909002"/>
    <x v="1006"/>
    <x v="4"/>
    <x v="8043"/>
  </r>
  <r>
    <n v="61314"/>
    <n v="61314002"/>
    <x v="1007"/>
    <x v="5"/>
    <x v="8044"/>
  </r>
  <r>
    <n v="62359"/>
    <n v="62359002"/>
    <x v="1007"/>
    <x v="1"/>
    <x v="8045"/>
  </r>
  <r>
    <n v="62649"/>
    <n v="62649002"/>
    <x v="1007"/>
    <x v="6"/>
    <x v="8046"/>
  </r>
  <r>
    <n v="65209"/>
    <n v="65209002"/>
    <x v="1007"/>
    <x v="5"/>
    <x v="8047"/>
  </r>
  <r>
    <n v="69524"/>
    <n v="69524002"/>
    <x v="1007"/>
    <x v="1"/>
    <x v="8048"/>
  </r>
  <r>
    <n v="69834"/>
    <n v="69834002"/>
    <x v="1007"/>
    <x v="3"/>
    <x v="8049"/>
  </r>
  <r>
    <n v="73984"/>
    <n v="73984002"/>
    <x v="1007"/>
    <x v="4"/>
    <x v="8050"/>
  </r>
  <r>
    <n v="84554"/>
    <n v="84554002"/>
    <x v="1007"/>
    <x v="3"/>
    <x v="1918"/>
  </r>
  <r>
    <n v="88584"/>
    <n v="88584002"/>
    <x v="1007"/>
    <x v="4"/>
    <x v="8051"/>
  </r>
  <r>
    <n v="100539"/>
    <n v="100539002"/>
    <x v="1007"/>
    <x v="2"/>
    <x v="8052"/>
  </r>
  <r>
    <n v="107109"/>
    <n v="107109002"/>
    <x v="1007"/>
    <x v="6"/>
    <x v="8053"/>
  </r>
  <r>
    <n v="55154"/>
    <n v="55154002"/>
    <x v="1008"/>
    <x v="2"/>
    <x v="8054"/>
  </r>
  <r>
    <n v="63099"/>
    <n v="63099002"/>
    <x v="1008"/>
    <x v="6"/>
    <x v="7228"/>
  </r>
  <r>
    <n v="69089"/>
    <n v="69089002"/>
    <x v="1008"/>
    <x v="1"/>
    <x v="8055"/>
  </r>
  <r>
    <n v="76939"/>
    <n v="76939002"/>
    <x v="1008"/>
    <x v="5"/>
    <x v="8056"/>
  </r>
  <r>
    <n v="88439"/>
    <n v="88439002"/>
    <x v="1008"/>
    <x v="3"/>
    <x v="8057"/>
  </r>
  <r>
    <n v="98604"/>
    <n v="98604002"/>
    <x v="1008"/>
    <x v="1"/>
    <x v="8058"/>
  </r>
  <r>
    <n v="102344"/>
    <n v="102344002"/>
    <x v="1008"/>
    <x v="1"/>
    <x v="8059"/>
  </r>
  <r>
    <n v="103394"/>
    <n v="103394002"/>
    <x v="1008"/>
    <x v="1"/>
    <x v="8060"/>
  </r>
  <r>
    <n v="107409"/>
    <n v="107409002"/>
    <x v="1008"/>
    <x v="2"/>
    <x v="8061"/>
  </r>
  <r>
    <n v="107854"/>
    <n v="107854002"/>
    <x v="1008"/>
    <x v="5"/>
    <x v="8062"/>
  </r>
  <r>
    <n v="112034"/>
    <n v="112034002"/>
    <x v="1008"/>
    <x v="6"/>
    <x v="8063"/>
  </r>
  <r>
    <n v="69244"/>
    <n v="69244002"/>
    <x v="1009"/>
    <x v="5"/>
    <x v="8064"/>
  </r>
  <r>
    <n v="72774"/>
    <n v="72774002"/>
    <x v="1009"/>
    <x v="3"/>
    <x v="8065"/>
  </r>
  <r>
    <n v="73079"/>
    <n v="73079002"/>
    <x v="1009"/>
    <x v="6"/>
    <x v="8066"/>
  </r>
  <r>
    <n v="95514"/>
    <n v="95514002"/>
    <x v="1009"/>
    <x v="6"/>
    <x v="8067"/>
  </r>
  <r>
    <n v="105489"/>
    <n v="105489002"/>
    <x v="1009"/>
    <x v="0"/>
    <x v="8068"/>
  </r>
  <r>
    <n v="108009"/>
    <n v="108009002"/>
    <x v="1009"/>
    <x v="6"/>
    <x v="8069"/>
  </r>
  <r>
    <n v="111744"/>
    <n v="111744002"/>
    <x v="1009"/>
    <x v="6"/>
    <x v="8070"/>
  </r>
  <r>
    <n v="54147"/>
    <n v="54147002"/>
    <x v="1010"/>
    <x v="4"/>
    <x v="8071"/>
  </r>
  <r>
    <n v="59109"/>
    <n v="59109002"/>
    <x v="1010"/>
    <x v="2"/>
    <x v="8072"/>
  </r>
  <r>
    <n v="60444"/>
    <n v="60444002"/>
    <x v="1010"/>
    <x v="4"/>
    <x v="8073"/>
  </r>
  <r>
    <n v="68799"/>
    <n v="68799002"/>
    <x v="1010"/>
    <x v="3"/>
    <x v="8074"/>
  </r>
  <r>
    <n v="73239"/>
    <n v="73239002"/>
    <x v="1010"/>
    <x v="0"/>
    <x v="8075"/>
  </r>
  <r>
    <n v="76669"/>
    <n v="76669002"/>
    <x v="1010"/>
    <x v="2"/>
    <x v="8076"/>
  </r>
  <r>
    <n v="83204"/>
    <n v="83204002"/>
    <x v="1010"/>
    <x v="2"/>
    <x v="7550"/>
  </r>
  <r>
    <n v="94039"/>
    <n v="94039002"/>
    <x v="1010"/>
    <x v="4"/>
    <x v="8077"/>
  </r>
  <r>
    <n v="54150"/>
    <n v="54150002"/>
    <x v="1011"/>
    <x v="0"/>
    <x v="8078"/>
  </r>
  <r>
    <n v="57279"/>
    <n v="57279002"/>
    <x v="1011"/>
    <x v="1"/>
    <x v="8079"/>
  </r>
  <r>
    <n v="79789"/>
    <n v="79789002"/>
    <x v="1011"/>
    <x v="5"/>
    <x v="8080"/>
  </r>
  <r>
    <n v="83659"/>
    <n v="83659002"/>
    <x v="1011"/>
    <x v="1"/>
    <x v="8081"/>
  </r>
  <r>
    <n v="86514"/>
    <n v="86514002"/>
    <x v="1011"/>
    <x v="0"/>
    <x v="8082"/>
  </r>
  <r>
    <n v="96689"/>
    <n v="96689002"/>
    <x v="1011"/>
    <x v="0"/>
    <x v="8083"/>
  </r>
  <r>
    <n v="105639"/>
    <n v="105639002"/>
    <x v="1011"/>
    <x v="4"/>
    <x v="672"/>
  </r>
  <r>
    <n v="112504"/>
    <n v="112504002"/>
    <x v="1011"/>
    <x v="6"/>
    <x v="8084"/>
  </r>
  <r>
    <n v="57144"/>
    <n v="57144002"/>
    <x v="1012"/>
    <x v="0"/>
    <x v="8085"/>
  </r>
  <r>
    <n v="60154"/>
    <n v="60154002"/>
    <x v="1012"/>
    <x v="4"/>
    <x v="8086"/>
  </r>
  <r>
    <n v="75039"/>
    <n v="75039002"/>
    <x v="1012"/>
    <x v="2"/>
    <x v="8087"/>
  </r>
  <r>
    <n v="81294"/>
    <n v="81294002"/>
    <x v="1012"/>
    <x v="4"/>
    <x v="8088"/>
  </r>
  <r>
    <n v="90669"/>
    <n v="90669002"/>
    <x v="1012"/>
    <x v="1"/>
    <x v="8089"/>
  </r>
  <r>
    <n v="93464"/>
    <n v="93464002"/>
    <x v="1012"/>
    <x v="4"/>
    <x v="8090"/>
  </r>
  <r>
    <n v="100424"/>
    <n v="100424002"/>
    <x v="1012"/>
    <x v="3"/>
    <x v="8091"/>
  </r>
  <r>
    <n v="112509"/>
    <n v="112509002"/>
    <x v="1012"/>
    <x v="1"/>
    <x v="8092"/>
  </r>
  <r>
    <n v="63574"/>
    <n v="63574002"/>
    <x v="1013"/>
    <x v="2"/>
    <x v="8093"/>
  </r>
  <r>
    <n v="79649"/>
    <n v="79649002"/>
    <x v="1013"/>
    <x v="0"/>
    <x v="8094"/>
  </r>
  <r>
    <n v="105944"/>
    <n v="105944002"/>
    <x v="1013"/>
    <x v="1"/>
    <x v="2018"/>
  </r>
  <r>
    <n v="58974"/>
    <n v="58974002"/>
    <x v="1014"/>
    <x v="4"/>
    <x v="8095"/>
  </r>
  <r>
    <n v="65689"/>
    <n v="65689002"/>
    <x v="1014"/>
    <x v="4"/>
    <x v="8096"/>
  </r>
  <r>
    <n v="68089"/>
    <n v="68089002"/>
    <x v="1014"/>
    <x v="2"/>
    <x v="8097"/>
  </r>
  <r>
    <n v="76109"/>
    <n v="76109002"/>
    <x v="1014"/>
    <x v="0"/>
    <x v="8098"/>
  </r>
  <r>
    <n v="79804"/>
    <n v="79804002"/>
    <x v="1014"/>
    <x v="6"/>
    <x v="8099"/>
  </r>
  <r>
    <n v="85924"/>
    <n v="85924002"/>
    <x v="1014"/>
    <x v="2"/>
    <x v="8100"/>
  </r>
  <r>
    <n v="92744"/>
    <n v="92744002"/>
    <x v="1014"/>
    <x v="5"/>
    <x v="8101"/>
  </r>
  <r>
    <n v="105804"/>
    <n v="105804002"/>
    <x v="1014"/>
    <x v="0"/>
    <x v="8102"/>
  </r>
  <r>
    <n v="107439"/>
    <n v="107439002"/>
    <x v="1014"/>
    <x v="1"/>
    <x v="8103"/>
  </r>
  <r>
    <n v="65554"/>
    <n v="65554002"/>
    <x v="1015"/>
    <x v="5"/>
    <x v="8104"/>
  </r>
  <r>
    <n v="74024"/>
    <n v="74024002"/>
    <x v="1015"/>
    <x v="5"/>
    <x v="8105"/>
  </r>
  <r>
    <n v="83829"/>
    <n v="83829002"/>
    <x v="1015"/>
    <x v="2"/>
    <x v="8106"/>
  </r>
  <r>
    <n v="85044"/>
    <n v="85044002"/>
    <x v="1015"/>
    <x v="4"/>
    <x v="8107"/>
  </r>
  <r>
    <n v="103289"/>
    <n v="103289002"/>
    <x v="1015"/>
    <x v="4"/>
    <x v="8108"/>
  </r>
  <r>
    <n v="77409"/>
    <n v="77409002"/>
    <x v="1016"/>
    <x v="2"/>
    <x v="8109"/>
  </r>
  <r>
    <n v="79814"/>
    <n v="79814002"/>
    <x v="1016"/>
    <x v="0"/>
    <x v="8110"/>
  </r>
  <r>
    <n v="81899"/>
    <n v="81899002"/>
    <x v="1016"/>
    <x v="6"/>
    <x v="8111"/>
  </r>
  <r>
    <n v="92454"/>
    <n v="92454002"/>
    <x v="1016"/>
    <x v="0"/>
    <x v="8112"/>
  </r>
  <r>
    <n v="93774"/>
    <n v="93774002"/>
    <x v="1016"/>
    <x v="2"/>
    <x v="8113"/>
  </r>
  <r>
    <n v="95409"/>
    <n v="95409002"/>
    <x v="1016"/>
    <x v="5"/>
    <x v="8114"/>
  </r>
  <r>
    <n v="104629"/>
    <n v="104629002"/>
    <x v="1016"/>
    <x v="6"/>
    <x v="8115"/>
  </r>
  <r>
    <n v="105079"/>
    <n v="105079002"/>
    <x v="1016"/>
    <x v="1"/>
    <x v="8116"/>
  </r>
  <r>
    <n v="106414"/>
    <n v="106414002"/>
    <x v="1016"/>
    <x v="2"/>
    <x v="8117"/>
  </r>
  <r>
    <n v="109244"/>
    <n v="109244002"/>
    <x v="1016"/>
    <x v="3"/>
    <x v="8118"/>
  </r>
  <r>
    <n v="109394"/>
    <n v="109394002"/>
    <x v="1016"/>
    <x v="3"/>
    <x v="8119"/>
  </r>
  <r>
    <n v="109534"/>
    <n v="109534002"/>
    <x v="1016"/>
    <x v="1"/>
    <x v="8120"/>
  </r>
  <r>
    <n v="111029"/>
    <n v="111029002"/>
    <x v="1016"/>
    <x v="0"/>
    <x v="8121"/>
  </r>
  <r>
    <n v="111479"/>
    <n v="111479002"/>
    <x v="1016"/>
    <x v="6"/>
    <x v="8122"/>
  </r>
  <r>
    <n v="55949"/>
    <n v="55949002"/>
    <x v="1017"/>
    <x v="6"/>
    <x v="8123"/>
  </r>
  <r>
    <n v="68984"/>
    <n v="68984002"/>
    <x v="1017"/>
    <x v="3"/>
    <x v="8124"/>
  </r>
  <r>
    <n v="73574"/>
    <n v="73574002"/>
    <x v="1017"/>
    <x v="4"/>
    <x v="8125"/>
  </r>
  <r>
    <n v="90984"/>
    <n v="90984002"/>
    <x v="1017"/>
    <x v="4"/>
    <x v="8126"/>
  </r>
  <r>
    <n v="98509"/>
    <n v="98509002"/>
    <x v="1017"/>
    <x v="1"/>
    <x v="8127"/>
  </r>
  <r>
    <n v="105669"/>
    <n v="105669002"/>
    <x v="1017"/>
    <x v="3"/>
    <x v="8128"/>
  </r>
  <r>
    <n v="112534"/>
    <n v="112534002"/>
    <x v="1017"/>
    <x v="1"/>
    <x v="8129"/>
  </r>
  <r>
    <n v="57019"/>
    <n v="57019002"/>
    <x v="1018"/>
    <x v="4"/>
    <x v="8130"/>
  </r>
  <r>
    <n v="63754"/>
    <n v="63754002"/>
    <x v="1018"/>
    <x v="3"/>
    <x v="8131"/>
  </r>
  <r>
    <n v="87314"/>
    <n v="87314002"/>
    <x v="1018"/>
    <x v="6"/>
    <x v="8132"/>
  </r>
  <r>
    <n v="90849"/>
    <n v="90849002"/>
    <x v="1018"/>
    <x v="6"/>
    <x v="8133"/>
  </r>
  <r>
    <n v="92764"/>
    <n v="92764002"/>
    <x v="1018"/>
    <x v="5"/>
    <x v="8134"/>
  </r>
  <r>
    <n v="93929"/>
    <n v="93929002"/>
    <x v="1018"/>
    <x v="3"/>
    <x v="7752"/>
  </r>
  <r>
    <n v="98514"/>
    <n v="98514002"/>
    <x v="1018"/>
    <x v="0"/>
    <x v="8135"/>
  </r>
  <r>
    <n v="102544"/>
    <n v="102544002"/>
    <x v="1018"/>
    <x v="0"/>
    <x v="8136"/>
  </r>
  <r>
    <n v="107164"/>
    <n v="107164002"/>
    <x v="1018"/>
    <x v="5"/>
    <x v="8137"/>
  </r>
  <r>
    <n v="109839"/>
    <n v="109839002"/>
    <x v="1018"/>
    <x v="3"/>
    <x v="8138"/>
  </r>
  <r>
    <n v="110129"/>
    <n v="110129002"/>
    <x v="1018"/>
    <x v="0"/>
    <x v="8139"/>
  </r>
  <r>
    <n v="61374"/>
    <n v="61374002"/>
    <x v="1019"/>
    <x v="2"/>
    <x v="8140"/>
  </r>
  <r>
    <n v="75674"/>
    <n v="75674002"/>
    <x v="1019"/>
    <x v="1"/>
    <x v="8141"/>
  </r>
  <r>
    <n v="95564"/>
    <n v="95564002"/>
    <x v="1019"/>
    <x v="2"/>
    <x v="8142"/>
  </r>
  <r>
    <n v="97179"/>
    <n v="97179002"/>
    <x v="1019"/>
    <x v="2"/>
    <x v="8143"/>
  </r>
  <r>
    <n v="101209"/>
    <n v="101209002"/>
    <x v="1019"/>
    <x v="0"/>
    <x v="8144"/>
  </r>
  <r>
    <n v="107759"/>
    <n v="107759002"/>
    <x v="1019"/>
    <x v="3"/>
    <x v="8145"/>
  </r>
  <r>
    <n v="109699"/>
    <n v="109699002"/>
    <x v="1019"/>
    <x v="1"/>
    <x v="8146"/>
  </r>
  <r>
    <n v="112544"/>
    <n v="112544002"/>
    <x v="1019"/>
    <x v="4"/>
    <x v="8147"/>
  </r>
  <r>
    <n v="63459"/>
    <n v="63459002"/>
    <x v="1020"/>
    <x v="6"/>
    <x v="8148"/>
  </r>
  <r>
    <n v="67079"/>
    <n v="67079002"/>
    <x v="1020"/>
    <x v="0"/>
    <x v="8149"/>
  </r>
  <r>
    <n v="67679"/>
    <n v="67679002"/>
    <x v="1020"/>
    <x v="6"/>
    <x v="8150"/>
  </r>
  <r>
    <n v="70204"/>
    <n v="70204002"/>
    <x v="1020"/>
    <x v="4"/>
    <x v="8151"/>
  </r>
  <r>
    <n v="72829"/>
    <n v="72829002"/>
    <x v="1020"/>
    <x v="2"/>
    <x v="8152"/>
  </r>
  <r>
    <n v="75679"/>
    <n v="75679002"/>
    <x v="1020"/>
    <x v="0"/>
    <x v="8153"/>
  </r>
  <r>
    <n v="76139"/>
    <n v="76139002"/>
    <x v="1020"/>
    <x v="2"/>
    <x v="8154"/>
  </r>
  <r>
    <n v="89694"/>
    <n v="89694002"/>
    <x v="1020"/>
    <x v="3"/>
    <x v="8155"/>
  </r>
  <r>
    <n v="102704"/>
    <n v="102704002"/>
    <x v="1020"/>
    <x v="4"/>
    <x v="8156"/>
  </r>
  <r>
    <n v="56729"/>
    <n v="56729002"/>
    <x v="1021"/>
    <x v="6"/>
    <x v="8157"/>
  </r>
  <r>
    <n v="72109"/>
    <n v="72109002"/>
    <x v="1021"/>
    <x v="2"/>
    <x v="8158"/>
  </r>
  <r>
    <n v="73444"/>
    <n v="73444002"/>
    <x v="1021"/>
    <x v="0"/>
    <x v="8159"/>
  </r>
  <r>
    <n v="76574"/>
    <n v="76574002"/>
    <x v="1021"/>
    <x v="3"/>
    <x v="8160"/>
  </r>
  <r>
    <n v="85649"/>
    <n v="85649002"/>
    <x v="1021"/>
    <x v="4"/>
    <x v="8161"/>
  </r>
  <r>
    <n v="86869"/>
    <n v="86869002"/>
    <x v="1021"/>
    <x v="6"/>
    <x v="8162"/>
  </r>
  <r>
    <n v="101364"/>
    <n v="101364002"/>
    <x v="1021"/>
    <x v="4"/>
    <x v="8163"/>
  </r>
  <r>
    <n v="107474"/>
    <n v="107474002"/>
    <x v="1021"/>
    <x v="4"/>
    <x v="4254"/>
  </r>
  <r>
    <n v="109129"/>
    <n v="109129002"/>
    <x v="1021"/>
    <x v="1"/>
    <x v="8164"/>
  </r>
  <r>
    <n v="58254"/>
    <n v="58254002"/>
    <x v="1022"/>
    <x v="4"/>
    <x v="8165"/>
  </r>
  <r>
    <n v="74509"/>
    <n v="74509002"/>
    <x v="1022"/>
    <x v="6"/>
    <x v="8166"/>
  </r>
  <r>
    <n v="82229"/>
    <n v="82229002"/>
    <x v="1022"/>
    <x v="1"/>
    <x v="8167"/>
  </r>
  <r>
    <n v="83109"/>
    <n v="83109002"/>
    <x v="1022"/>
    <x v="3"/>
    <x v="8168"/>
  </r>
  <r>
    <n v="82974"/>
    <n v="82974002"/>
    <x v="1023"/>
    <x v="2"/>
    <x v="8169"/>
  </r>
  <r>
    <n v="83114"/>
    <n v="83114002"/>
    <x v="1023"/>
    <x v="5"/>
    <x v="4158"/>
  </r>
  <r>
    <n v="106599"/>
    <n v="106599002"/>
    <x v="1023"/>
    <x v="6"/>
    <x v="8170"/>
  </r>
  <r>
    <n v="55684"/>
    <n v="55684002"/>
    <x v="1024"/>
    <x v="4"/>
    <x v="8171"/>
  </r>
  <r>
    <n v="71374"/>
    <n v="71374002"/>
    <x v="1024"/>
    <x v="1"/>
    <x v="8172"/>
  </r>
  <r>
    <n v="79554"/>
    <n v="79554002"/>
    <x v="1024"/>
    <x v="5"/>
    <x v="8006"/>
  </r>
  <r>
    <n v="82689"/>
    <n v="82689002"/>
    <x v="1024"/>
    <x v="5"/>
    <x v="8173"/>
  </r>
  <r>
    <n v="91314"/>
    <n v="91314002"/>
    <x v="1024"/>
    <x v="2"/>
    <x v="8174"/>
  </r>
  <r>
    <n v="98249"/>
    <n v="98249002"/>
    <x v="1024"/>
    <x v="2"/>
    <x v="8175"/>
  </r>
  <r>
    <n v="103184"/>
    <n v="103184002"/>
    <x v="1024"/>
    <x v="2"/>
    <x v="8176"/>
  </r>
  <r>
    <n v="60069"/>
    <n v="60069002"/>
    <x v="1025"/>
    <x v="4"/>
    <x v="8177"/>
  </r>
  <r>
    <n v="65744"/>
    <n v="65744002"/>
    <x v="1025"/>
    <x v="4"/>
    <x v="8178"/>
  </r>
  <r>
    <n v="79409"/>
    <n v="79409002"/>
    <x v="1025"/>
    <x v="6"/>
    <x v="8179"/>
  </r>
  <r>
    <n v="81209"/>
    <n v="81209002"/>
    <x v="1025"/>
    <x v="1"/>
    <x v="8180"/>
  </r>
  <r>
    <n v="100334"/>
    <n v="100334002"/>
    <x v="1025"/>
    <x v="0"/>
    <x v="8181"/>
  </r>
  <r>
    <n v="105419"/>
    <n v="105419002"/>
    <x v="1025"/>
    <x v="3"/>
    <x v="8182"/>
  </r>
  <r>
    <n v="54654"/>
    <n v="54654002"/>
    <x v="1026"/>
    <x v="0"/>
    <x v="8183"/>
  </r>
  <r>
    <n v="97059"/>
    <n v="97059002"/>
    <x v="1026"/>
    <x v="0"/>
    <x v="8184"/>
  </r>
  <r>
    <n v="110169"/>
    <n v="110169002"/>
    <x v="1026"/>
    <x v="4"/>
    <x v="8185"/>
  </r>
  <r>
    <n v="55109"/>
    <n v="55109002"/>
    <x v="1027"/>
    <x v="6"/>
    <x v="8186"/>
  </r>
  <r>
    <n v="63344"/>
    <n v="63344002"/>
    <x v="1027"/>
    <x v="5"/>
    <x v="8187"/>
  </r>
  <r>
    <n v="75559"/>
    <n v="75559002"/>
    <x v="1027"/>
    <x v="4"/>
    <x v="8188"/>
  </r>
  <r>
    <n v="78064"/>
    <n v="78064002"/>
    <x v="1027"/>
    <x v="4"/>
    <x v="8189"/>
  </r>
  <r>
    <n v="79719"/>
    <n v="79719002"/>
    <x v="1027"/>
    <x v="2"/>
    <x v="8190"/>
  </r>
  <r>
    <n v="100944"/>
    <n v="100944002"/>
    <x v="1027"/>
    <x v="6"/>
    <x v="8191"/>
  </r>
  <r>
    <n v="103349"/>
    <n v="103349002"/>
    <x v="1027"/>
    <x v="2"/>
    <x v="8192"/>
  </r>
  <r>
    <n v="57069"/>
    <n v="57069002"/>
    <x v="1028"/>
    <x v="3"/>
    <x v="8193"/>
  </r>
  <r>
    <n v="73024"/>
    <n v="73024002"/>
    <x v="1028"/>
    <x v="1"/>
    <x v="8194"/>
  </r>
  <r>
    <n v="73784"/>
    <n v="73784002"/>
    <x v="1028"/>
    <x v="0"/>
    <x v="8195"/>
  </r>
  <r>
    <n v="74829"/>
    <n v="74829002"/>
    <x v="1028"/>
    <x v="6"/>
    <x v="8196"/>
  </r>
  <r>
    <n v="75119"/>
    <n v="75119002"/>
    <x v="1028"/>
    <x v="2"/>
    <x v="8197"/>
  </r>
  <r>
    <n v="78969"/>
    <n v="78969002"/>
    <x v="1028"/>
    <x v="1"/>
    <x v="8198"/>
  </r>
  <r>
    <n v="89579"/>
    <n v="89579002"/>
    <x v="1028"/>
    <x v="4"/>
    <x v="8199"/>
  </r>
  <r>
    <n v="97529"/>
    <n v="97529002"/>
    <x v="1028"/>
    <x v="4"/>
    <x v="8200"/>
  </r>
  <r>
    <n v="100644"/>
    <n v="100644002"/>
    <x v="1028"/>
    <x v="5"/>
    <x v="8201"/>
  </r>
  <r>
    <n v="102744"/>
    <n v="102744002"/>
    <x v="1028"/>
    <x v="2"/>
    <x v="8202"/>
  </r>
  <r>
    <n v="109744"/>
    <n v="109744002"/>
    <x v="1028"/>
    <x v="0"/>
    <x v="8203"/>
  </r>
  <r>
    <n v="64704"/>
    <n v="64704002"/>
    <x v="1029"/>
    <x v="0"/>
    <x v="8204"/>
  </r>
  <r>
    <n v="77334"/>
    <n v="77334002"/>
    <x v="1029"/>
    <x v="1"/>
    <x v="8205"/>
  </r>
  <r>
    <n v="80184"/>
    <n v="80184002"/>
    <x v="1029"/>
    <x v="2"/>
    <x v="8206"/>
  </r>
  <r>
    <n v="83899"/>
    <n v="83899002"/>
    <x v="1029"/>
    <x v="3"/>
    <x v="8207"/>
  </r>
  <r>
    <n v="100799"/>
    <n v="100799002"/>
    <x v="1029"/>
    <x v="0"/>
    <x v="8208"/>
  </r>
  <r>
    <n v="101704"/>
    <n v="101704002"/>
    <x v="1029"/>
    <x v="4"/>
    <x v="8209"/>
  </r>
  <r>
    <n v="110489"/>
    <n v="110489002"/>
    <x v="1029"/>
    <x v="6"/>
    <x v="8210"/>
  </r>
  <r>
    <n v="64244"/>
    <n v="64244002"/>
    <x v="1030"/>
    <x v="4"/>
    <x v="8211"/>
  </r>
  <r>
    <n v="84059"/>
    <n v="84059002"/>
    <x v="1030"/>
    <x v="2"/>
    <x v="8212"/>
  </r>
  <r>
    <n v="85119"/>
    <n v="85119002"/>
    <x v="1030"/>
    <x v="2"/>
    <x v="8213"/>
  </r>
  <r>
    <n v="89589"/>
    <n v="89589002"/>
    <x v="1030"/>
    <x v="6"/>
    <x v="8214"/>
  </r>
  <r>
    <n v="113039"/>
    <n v="113039002"/>
    <x v="1030"/>
    <x v="0"/>
    <x v="8215"/>
  </r>
  <r>
    <n v="69799"/>
    <n v="69799002"/>
    <x v="1031"/>
    <x v="3"/>
    <x v="8216"/>
  </r>
  <r>
    <n v="97084"/>
    <n v="97084002"/>
    <x v="1031"/>
    <x v="6"/>
    <x v="8217"/>
  </r>
  <r>
    <n v="60099"/>
    <n v="60099002"/>
    <x v="1032"/>
    <x v="6"/>
    <x v="8218"/>
  </r>
  <r>
    <n v="62769"/>
    <n v="62769002"/>
    <x v="1032"/>
    <x v="0"/>
    <x v="8219"/>
  </r>
  <r>
    <n v="66519"/>
    <n v="66519002"/>
    <x v="1032"/>
    <x v="1"/>
    <x v="8220"/>
  </r>
  <r>
    <n v="73344"/>
    <n v="73344002"/>
    <x v="1032"/>
    <x v="0"/>
    <x v="8221"/>
  </r>
  <r>
    <n v="76904"/>
    <n v="76904002"/>
    <x v="1032"/>
    <x v="2"/>
    <x v="8222"/>
  </r>
  <r>
    <n v="78089"/>
    <n v="78089002"/>
    <x v="1032"/>
    <x v="3"/>
    <x v="8223"/>
  </r>
  <r>
    <n v="85129"/>
    <n v="85129002"/>
    <x v="1032"/>
    <x v="0"/>
    <x v="8224"/>
  </r>
  <r>
    <n v="90319"/>
    <n v="90319002"/>
    <x v="1032"/>
    <x v="1"/>
    <x v="8225"/>
  </r>
  <r>
    <n v="103359"/>
    <n v="103359002"/>
    <x v="1032"/>
    <x v="0"/>
    <x v="8226"/>
  </r>
  <r>
    <n v="103509"/>
    <n v="103509002"/>
    <x v="1032"/>
    <x v="2"/>
    <x v="8227"/>
  </r>
  <r>
    <n v="113049"/>
    <n v="113049002"/>
    <x v="1032"/>
    <x v="3"/>
    <x v="8228"/>
  </r>
  <r>
    <n v="65779"/>
    <n v="65779002"/>
    <x v="1033"/>
    <x v="2"/>
    <x v="8229"/>
  </r>
  <r>
    <n v="66384"/>
    <n v="66384002"/>
    <x v="1033"/>
    <x v="0"/>
    <x v="8230"/>
  </r>
  <r>
    <n v="69349"/>
    <n v="69349002"/>
    <x v="1033"/>
    <x v="0"/>
    <x v="8231"/>
  </r>
  <r>
    <n v="74989"/>
    <n v="74989002"/>
    <x v="1033"/>
    <x v="3"/>
    <x v="8232"/>
  </r>
  <r>
    <n v="78094"/>
    <n v="78094002"/>
    <x v="1033"/>
    <x v="3"/>
    <x v="8233"/>
  </r>
  <r>
    <n v="78244"/>
    <n v="78244002"/>
    <x v="1033"/>
    <x v="1"/>
    <x v="8234"/>
  </r>
  <r>
    <n v="78989"/>
    <n v="78989002"/>
    <x v="1033"/>
    <x v="4"/>
    <x v="8235"/>
  </r>
  <r>
    <n v="81529"/>
    <n v="81529002"/>
    <x v="1033"/>
    <x v="5"/>
    <x v="8236"/>
  </r>
  <r>
    <n v="55129"/>
    <n v="55129002"/>
    <x v="1034"/>
    <x v="4"/>
    <x v="8237"/>
  </r>
  <r>
    <n v="59819"/>
    <n v="59819002"/>
    <x v="1034"/>
    <x v="4"/>
    <x v="8238"/>
  </r>
  <r>
    <n v="60844"/>
    <n v="60844002"/>
    <x v="1034"/>
    <x v="4"/>
    <x v="8239"/>
  </r>
  <r>
    <n v="65784"/>
    <n v="65784002"/>
    <x v="1034"/>
    <x v="2"/>
    <x v="8240"/>
  </r>
  <r>
    <n v="67144"/>
    <n v="67144002"/>
    <x v="1034"/>
    <x v="0"/>
    <x v="8241"/>
  </r>
  <r>
    <n v="69814"/>
    <n v="69814002"/>
    <x v="1034"/>
    <x v="6"/>
    <x v="8242"/>
  </r>
  <r>
    <n v="86624"/>
    <n v="86624002"/>
    <x v="1034"/>
    <x v="3"/>
    <x v="3100"/>
  </r>
  <r>
    <n v="87529"/>
    <n v="87529002"/>
    <x v="1034"/>
    <x v="3"/>
    <x v="8243"/>
  </r>
  <r>
    <n v="90329"/>
    <n v="90329002"/>
    <x v="1034"/>
    <x v="6"/>
    <x v="8244"/>
  </r>
  <r>
    <n v="93854"/>
    <n v="93854002"/>
    <x v="1034"/>
    <x v="6"/>
    <x v="8245"/>
  </r>
  <r>
    <n v="100519"/>
    <n v="100519002"/>
    <x v="1034"/>
    <x v="5"/>
    <x v="3257"/>
  </r>
  <r>
    <n v="100824"/>
    <n v="100824002"/>
    <x v="1034"/>
    <x v="5"/>
    <x v="8246"/>
  </r>
  <r>
    <n v="107229"/>
    <n v="107229002"/>
    <x v="1034"/>
    <x v="2"/>
    <x v="8247"/>
  </r>
  <r>
    <n v="110054"/>
    <n v="110054002"/>
    <x v="1034"/>
    <x v="2"/>
    <x v="8248"/>
  </r>
  <r>
    <n v="58619"/>
    <n v="58619002"/>
    <x v="1035"/>
    <x v="4"/>
    <x v="8249"/>
  </r>
  <r>
    <n v="59824"/>
    <n v="59824002"/>
    <x v="1035"/>
    <x v="5"/>
    <x v="8250"/>
  </r>
  <r>
    <n v="68334"/>
    <n v="68334002"/>
    <x v="1035"/>
    <x v="6"/>
    <x v="8251"/>
  </r>
  <r>
    <n v="71424"/>
    <n v="71424002"/>
    <x v="1035"/>
    <x v="2"/>
    <x v="8252"/>
  </r>
  <r>
    <n v="76919"/>
    <n v="76919002"/>
    <x v="1035"/>
    <x v="1"/>
    <x v="8253"/>
  </r>
  <r>
    <n v="79154"/>
    <n v="79154002"/>
    <x v="1035"/>
    <x v="1"/>
    <x v="8254"/>
  </r>
  <r>
    <n v="82139"/>
    <n v="82139002"/>
    <x v="1035"/>
    <x v="3"/>
    <x v="8255"/>
  </r>
  <r>
    <n v="85424"/>
    <n v="85424002"/>
    <x v="1035"/>
    <x v="4"/>
    <x v="8256"/>
  </r>
  <r>
    <n v="91354"/>
    <n v="91354002"/>
    <x v="1035"/>
    <x v="1"/>
    <x v="8257"/>
  </r>
  <r>
    <n v="92099"/>
    <n v="92099002"/>
    <x v="1035"/>
    <x v="5"/>
    <x v="8258"/>
  </r>
  <r>
    <n v="95779"/>
    <n v="95779002"/>
    <x v="1035"/>
    <x v="2"/>
    <x v="8259"/>
  </r>
  <r>
    <n v="103679"/>
    <n v="103679002"/>
    <x v="1035"/>
    <x v="2"/>
    <x v="8260"/>
  </r>
  <r>
    <n v="110814"/>
    <n v="110814002"/>
    <x v="1035"/>
    <x v="6"/>
    <x v="8261"/>
  </r>
  <r>
    <n v="59969"/>
    <n v="59969002"/>
    <x v="1036"/>
    <x v="6"/>
    <x v="8262"/>
  </r>
  <r>
    <n v="61884"/>
    <n v="61884002"/>
    <x v="1036"/>
    <x v="6"/>
    <x v="8263"/>
  </r>
  <r>
    <n v="63084"/>
    <n v="63084002"/>
    <x v="1036"/>
    <x v="6"/>
    <x v="8264"/>
  </r>
  <r>
    <n v="66399"/>
    <n v="66399002"/>
    <x v="1036"/>
    <x v="4"/>
    <x v="8265"/>
  </r>
  <r>
    <n v="74274"/>
    <n v="74274002"/>
    <x v="1036"/>
    <x v="3"/>
    <x v="7046"/>
  </r>
  <r>
    <n v="78704"/>
    <n v="78704002"/>
    <x v="1036"/>
    <x v="5"/>
    <x v="8266"/>
  </r>
  <r>
    <n v="86634"/>
    <n v="86634002"/>
    <x v="1036"/>
    <x v="1"/>
    <x v="8267"/>
  </r>
  <r>
    <n v="111574"/>
    <n v="111574002"/>
    <x v="1036"/>
    <x v="4"/>
    <x v="8268"/>
  </r>
  <r>
    <n v="61154"/>
    <n v="61154002"/>
    <x v="1037"/>
    <x v="1"/>
    <x v="3605"/>
  </r>
  <r>
    <n v="62944"/>
    <n v="62944002"/>
    <x v="1037"/>
    <x v="3"/>
    <x v="8269"/>
  </r>
  <r>
    <n v="68929"/>
    <n v="68929002"/>
    <x v="1037"/>
    <x v="4"/>
    <x v="8270"/>
  </r>
  <r>
    <n v="80804"/>
    <n v="80804002"/>
    <x v="1037"/>
    <x v="6"/>
    <x v="8271"/>
  </r>
  <r>
    <n v="100684"/>
    <n v="100684002"/>
    <x v="1037"/>
    <x v="2"/>
    <x v="8272"/>
  </r>
  <r>
    <n v="102044"/>
    <n v="102044002"/>
    <x v="1037"/>
    <x v="2"/>
    <x v="8273"/>
  </r>
  <r>
    <n v="105324"/>
    <n v="105324002"/>
    <x v="1037"/>
    <x v="6"/>
    <x v="8274"/>
  </r>
  <r>
    <n v="62799"/>
    <n v="62799002"/>
    <x v="1038"/>
    <x v="3"/>
    <x v="8275"/>
  </r>
  <r>
    <n v="81269"/>
    <n v="81269002"/>
    <x v="1038"/>
    <x v="2"/>
    <x v="8276"/>
  </r>
  <r>
    <n v="83034"/>
    <n v="83034002"/>
    <x v="1038"/>
    <x v="0"/>
    <x v="8277"/>
  </r>
  <r>
    <n v="90794"/>
    <n v="90794002"/>
    <x v="1038"/>
    <x v="2"/>
    <x v="8278"/>
  </r>
  <r>
    <n v="57569"/>
    <n v="57569002"/>
    <x v="1039"/>
    <x v="3"/>
    <x v="8279"/>
  </r>
  <r>
    <n v="58334"/>
    <n v="58334002"/>
    <x v="1039"/>
    <x v="0"/>
    <x v="8280"/>
  </r>
  <r>
    <n v="62654"/>
    <n v="62654002"/>
    <x v="1039"/>
    <x v="0"/>
    <x v="8281"/>
  </r>
  <r>
    <n v="63984"/>
    <n v="63984002"/>
    <x v="1039"/>
    <x v="2"/>
    <x v="8282"/>
  </r>
  <r>
    <n v="66109"/>
    <n v="66109002"/>
    <x v="1039"/>
    <x v="4"/>
    <x v="8283"/>
  </r>
  <r>
    <n v="103699"/>
    <n v="103699002"/>
    <x v="1039"/>
    <x v="0"/>
    <x v="8284"/>
  </r>
  <r>
    <n v="109064"/>
    <n v="109064002"/>
    <x v="1039"/>
    <x v="2"/>
    <x v="8285"/>
  </r>
  <r>
    <n v="112334"/>
    <n v="112334002"/>
    <x v="1039"/>
    <x v="0"/>
    <x v="8286"/>
  </r>
  <r>
    <n v="112779"/>
    <n v="112779002"/>
    <x v="1039"/>
    <x v="1"/>
    <x v="8287"/>
  </r>
  <r>
    <n v="66559"/>
    <n v="66559002"/>
    <x v="1040"/>
    <x v="2"/>
    <x v="8288"/>
  </r>
  <r>
    <n v="67914"/>
    <n v="67914002"/>
    <x v="1040"/>
    <x v="2"/>
    <x v="8289"/>
  </r>
  <r>
    <n v="74584"/>
    <n v="74584002"/>
    <x v="1040"/>
    <x v="0"/>
    <x v="8290"/>
  </r>
  <r>
    <n v="85744"/>
    <n v="85744002"/>
    <x v="1040"/>
    <x v="2"/>
    <x v="8291"/>
  </r>
  <r>
    <n v="94329"/>
    <n v="94329002"/>
    <x v="1040"/>
    <x v="5"/>
    <x v="8292"/>
  </r>
  <r>
    <n v="96834"/>
    <n v="96834002"/>
    <x v="1040"/>
    <x v="4"/>
    <x v="8293"/>
  </r>
  <r>
    <n v="99664"/>
    <n v="99664002"/>
    <x v="1040"/>
    <x v="0"/>
    <x v="8294"/>
  </r>
  <r>
    <n v="91674"/>
    <n v="91674002"/>
    <x v="1041"/>
    <x v="5"/>
    <x v="8295"/>
  </r>
  <r>
    <n v="93019"/>
    <n v="93019002"/>
    <x v="1041"/>
    <x v="6"/>
    <x v="8296"/>
  </r>
  <r>
    <n v="101014"/>
    <n v="101014002"/>
    <x v="1041"/>
    <x v="4"/>
    <x v="8297"/>
  </r>
  <r>
    <n v="107264"/>
    <n v="107264002"/>
    <x v="1041"/>
    <x v="0"/>
    <x v="8298"/>
  </r>
  <r>
    <n v="54729"/>
    <n v="54729002"/>
    <x v="1042"/>
    <x v="4"/>
    <x v="8299"/>
  </r>
  <r>
    <n v="60449"/>
    <n v="60449002"/>
    <x v="1042"/>
    <x v="5"/>
    <x v="8300"/>
  </r>
  <r>
    <n v="69699"/>
    <n v="69699002"/>
    <x v="1042"/>
    <x v="6"/>
    <x v="8301"/>
  </r>
  <r>
    <n v="85024"/>
    <n v="85024002"/>
    <x v="1042"/>
    <x v="0"/>
    <x v="8302"/>
  </r>
  <r>
    <n v="85909"/>
    <n v="85909002"/>
    <x v="1042"/>
    <x v="0"/>
    <x v="2701"/>
  </r>
  <r>
    <n v="88604"/>
    <n v="88604002"/>
    <x v="1042"/>
    <x v="1"/>
    <x v="8303"/>
  </r>
  <r>
    <n v="89199"/>
    <n v="89199002"/>
    <x v="1042"/>
    <x v="5"/>
    <x v="8304"/>
  </r>
  <r>
    <n v="90519"/>
    <n v="90519002"/>
    <x v="1042"/>
    <x v="1"/>
    <x v="8305"/>
  </r>
  <r>
    <n v="90664"/>
    <n v="90664002"/>
    <x v="1042"/>
    <x v="1"/>
    <x v="8306"/>
  </r>
  <r>
    <n v="97734"/>
    <n v="97734002"/>
    <x v="1042"/>
    <x v="0"/>
    <x v="8307"/>
  </r>
  <r>
    <n v="101769"/>
    <n v="101769002"/>
    <x v="1042"/>
    <x v="1"/>
    <x v="8308"/>
  </r>
  <r>
    <n v="104309"/>
    <n v="104309002"/>
    <x v="1042"/>
    <x v="5"/>
    <x v="8309"/>
  </r>
  <r>
    <n v="58964"/>
    <n v="58964002"/>
    <x v="1043"/>
    <x v="2"/>
    <x v="8310"/>
  </r>
  <r>
    <n v="76099"/>
    <n v="76099002"/>
    <x v="1043"/>
    <x v="6"/>
    <x v="8311"/>
  </r>
  <r>
    <n v="84879"/>
    <n v="84879002"/>
    <x v="1043"/>
    <x v="1"/>
    <x v="8312"/>
  </r>
  <r>
    <n v="88914"/>
    <n v="88914002"/>
    <x v="1043"/>
    <x v="2"/>
    <x v="8313"/>
  </r>
  <r>
    <n v="100119"/>
    <n v="100119002"/>
    <x v="1043"/>
    <x v="3"/>
    <x v="8314"/>
  </r>
  <r>
    <n v="55329"/>
    <n v="55329002"/>
    <x v="1044"/>
    <x v="1"/>
    <x v="8315"/>
  </r>
  <r>
    <n v="70449"/>
    <n v="70449002"/>
    <x v="1044"/>
    <x v="2"/>
    <x v="8316"/>
  </r>
  <r>
    <n v="74464"/>
    <n v="74464002"/>
    <x v="1044"/>
    <x v="5"/>
    <x v="8317"/>
  </r>
  <r>
    <n v="88614"/>
    <n v="88614002"/>
    <x v="1044"/>
    <x v="0"/>
    <x v="8318"/>
  </r>
  <r>
    <n v="91539"/>
    <n v="91539002"/>
    <x v="1044"/>
    <x v="6"/>
    <x v="8319"/>
  </r>
  <r>
    <n v="94794"/>
    <n v="94794002"/>
    <x v="1044"/>
    <x v="3"/>
    <x v="8320"/>
  </r>
  <r>
    <n v="106249"/>
    <n v="106249002"/>
    <x v="1044"/>
    <x v="4"/>
    <x v="8321"/>
  </r>
  <r>
    <n v="108939"/>
    <n v="108939002"/>
    <x v="1044"/>
    <x v="1"/>
    <x v="8322"/>
  </r>
  <r>
    <n v="110859"/>
    <n v="110859002"/>
    <x v="1044"/>
    <x v="6"/>
    <x v="8323"/>
  </r>
  <r>
    <n v="67649"/>
    <n v="67649002"/>
    <x v="1045"/>
    <x v="5"/>
    <x v="8324"/>
  </r>
  <r>
    <n v="74169"/>
    <n v="74169002"/>
    <x v="1045"/>
    <x v="1"/>
    <x v="8325"/>
  </r>
  <r>
    <n v="77849"/>
    <n v="77849002"/>
    <x v="1045"/>
    <x v="4"/>
    <x v="8326"/>
  </r>
  <r>
    <n v="79954"/>
    <n v="79954002"/>
    <x v="1045"/>
    <x v="4"/>
    <x v="8327"/>
  </r>
  <r>
    <n v="63134"/>
    <n v="63134002"/>
    <x v="1046"/>
    <x v="4"/>
    <x v="8328"/>
  </r>
  <r>
    <n v="64324"/>
    <n v="64324002"/>
    <x v="1046"/>
    <x v="1"/>
    <x v="1432"/>
  </r>
  <r>
    <n v="90684"/>
    <n v="90684002"/>
    <x v="1046"/>
    <x v="4"/>
    <x v="8329"/>
  </r>
  <r>
    <n v="110574"/>
    <n v="110574002"/>
    <x v="1046"/>
    <x v="5"/>
    <x v="8330"/>
  </r>
  <r>
    <n v="70029"/>
    <n v="70029002"/>
    <x v="1047"/>
    <x v="4"/>
    <x v="8331"/>
  </r>
  <r>
    <n v="72084"/>
    <n v="72084002"/>
    <x v="1047"/>
    <x v="2"/>
    <x v="8332"/>
  </r>
  <r>
    <n v="78009"/>
    <n v="78009002"/>
    <x v="1047"/>
    <x v="1"/>
    <x v="8333"/>
  </r>
  <r>
    <n v="89074"/>
    <n v="89074002"/>
    <x v="1047"/>
    <x v="3"/>
    <x v="8334"/>
  </r>
  <r>
    <n v="108494"/>
    <n v="108494002"/>
    <x v="1047"/>
    <x v="1"/>
    <x v="8335"/>
  </r>
  <r>
    <n v="74624"/>
    <n v="74624002"/>
    <x v="1048"/>
    <x v="2"/>
    <x v="8336"/>
  </r>
  <r>
    <n v="80709"/>
    <n v="80709002"/>
    <x v="1048"/>
    <x v="3"/>
    <x v="8337"/>
  </r>
  <r>
    <n v="83839"/>
    <n v="83839002"/>
    <x v="1048"/>
    <x v="5"/>
    <x v="8338"/>
  </r>
  <r>
    <n v="88784"/>
    <n v="88784002"/>
    <x v="1048"/>
    <x v="2"/>
    <x v="8339"/>
  </r>
  <r>
    <n v="96129"/>
    <n v="96129002"/>
    <x v="1048"/>
    <x v="0"/>
    <x v="8340"/>
  </r>
  <r>
    <n v="97474"/>
    <n v="97474002"/>
    <x v="1048"/>
    <x v="0"/>
    <x v="8341"/>
  </r>
  <r>
    <n v="98369"/>
    <n v="98369002"/>
    <x v="1048"/>
    <x v="6"/>
    <x v="8342"/>
  </r>
  <r>
    <n v="106269"/>
    <n v="106269002"/>
    <x v="1048"/>
    <x v="3"/>
    <x v="8343"/>
  </r>
  <r>
    <n v="64494"/>
    <n v="64494002"/>
    <x v="1049"/>
    <x v="4"/>
    <x v="8344"/>
  </r>
  <r>
    <n v="65859"/>
    <n v="65859002"/>
    <x v="1049"/>
    <x v="5"/>
    <x v="8345"/>
  </r>
  <r>
    <n v="82949"/>
    <n v="82949002"/>
    <x v="1049"/>
    <x v="0"/>
    <x v="8346"/>
  </r>
  <r>
    <n v="103304"/>
    <n v="103304002"/>
    <x v="1049"/>
    <x v="4"/>
    <x v="8347"/>
  </r>
  <r>
    <n v="104189"/>
    <n v="104189002"/>
    <x v="1049"/>
    <x v="2"/>
    <x v="2208"/>
  </r>
  <r>
    <n v="105089"/>
    <n v="105089002"/>
    <x v="1049"/>
    <x v="6"/>
    <x v="8348"/>
  </r>
  <r>
    <n v="108659"/>
    <n v="108659002"/>
    <x v="1049"/>
    <x v="1"/>
    <x v="8349"/>
  </r>
  <r>
    <n v="109544"/>
    <n v="109544002"/>
    <x v="1049"/>
    <x v="5"/>
    <x v="8350"/>
  </r>
  <r>
    <n v="55359"/>
    <n v="55359002"/>
    <x v="1050"/>
    <x v="1"/>
    <x v="8351"/>
  </r>
  <r>
    <n v="60489"/>
    <n v="60489002"/>
    <x v="1050"/>
    <x v="5"/>
    <x v="8352"/>
  </r>
  <r>
    <n v="61954"/>
    <n v="61954002"/>
    <x v="1050"/>
    <x v="0"/>
    <x v="6643"/>
  </r>
  <r>
    <n v="71949"/>
    <n v="71949002"/>
    <x v="1050"/>
    <x v="5"/>
    <x v="8353"/>
  </r>
  <r>
    <n v="72099"/>
    <n v="72099002"/>
    <x v="1050"/>
    <x v="6"/>
    <x v="8354"/>
  </r>
  <r>
    <n v="73284"/>
    <n v="73284002"/>
    <x v="1050"/>
    <x v="4"/>
    <x v="8355"/>
  </r>
  <r>
    <n v="74044"/>
    <n v="74044002"/>
    <x v="1050"/>
    <x v="5"/>
    <x v="8356"/>
  </r>
  <r>
    <n v="76414"/>
    <n v="76414002"/>
    <x v="1050"/>
    <x v="4"/>
    <x v="8357"/>
  </r>
  <r>
    <n v="92324"/>
    <n v="92324002"/>
    <x v="1050"/>
    <x v="3"/>
    <x v="8358"/>
  </r>
  <r>
    <n v="103159"/>
    <n v="103159002"/>
    <x v="1050"/>
    <x v="4"/>
    <x v="8359"/>
  </r>
  <r>
    <n v="112694"/>
    <n v="112694002"/>
    <x v="1050"/>
    <x v="6"/>
    <x v="8360"/>
  </r>
  <r>
    <n v="58244"/>
    <n v="58244002"/>
    <x v="1051"/>
    <x v="0"/>
    <x v="4353"/>
  </r>
  <r>
    <n v="72389"/>
    <n v="72389002"/>
    <x v="1051"/>
    <x v="0"/>
    <x v="8361"/>
  </r>
  <r>
    <n v="90124"/>
    <n v="90124002"/>
    <x v="1051"/>
    <x v="4"/>
    <x v="8362"/>
  </r>
  <r>
    <n v="105684"/>
    <n v="105684002"/>
    <x v="1051"/>
    <x v="2"/>
    <x v="8363"/>
  </r>
  <r>
    <n v="55519"/>
    <n v="55519002"/>
    <x v="1052"/>
    <x v="0"/>
    <x v="8364"/>
  </r>
  <r>
    <n v="60049"/>
    <n v="60049002"/>
    <x v="1052"/>
    <x v="4"/>
    <x v="8365"/>
  </r>
  <r>
    <n v="90864"/>
    <n v="90864002"/>
    <x v="1052"/>
    <x v="3"/>
    <x v="8366"/>
  </r>
  <r>
    <n v="92184"/>
    <n v="92184002"/>
    <x v="1052"/>
    <x v="5"/>
    <x v="8367"/>
  </r>
  <r>
    <n v="112704"/>
    <n v="112704002"/>
    <x v="1052"/>
    <x v="0"/>
    <x v="8368"/>
  </r>
  <r>
    <n v="57944"/>
    <n v="57944002"/>
    <x v="1053"/>
    <x v="2"/>
    <x v="8369"/>
  </r>
  <r>
    <n v="63319"/>
    <n v="63319002"/>
    <x v="1053"/>
    <x v="2"/>
    <x v="8370"/>
  </r>
  <r>
    <n v="83714"/>
    <n v="83714002"/>
    <x v="1053"/>
    <x v="6"/>
    <x v="8371"/>
  </r>
  <r>
    <n v="86874"/>
    <n v="86874002"/>
    <x v="1053"/>
    <x v="3"/>
    <x v="8372"/>
  </r>
  <r>
    <n v="95579"/>
    <n v="95579002"/>
    <x v="1053"/>
    <x v="0"/>
    <x v="8373"/>
  </r>
  <r>
    <n v="109714"/>
    <n v="109714002"/>
    <x v="1053"/>
    <x v="6"/>
    <x v="8374"/>
  </r>
  <r>
    <n v="69314"/>
    <n v="69314002"/>
    <x v="1054"/>
    <x v="0"/>
    <x v="8375"/>
  </r>
  <r>
    <n v="70919"/>
    <n v="70919002"/>
    <x v="1054"/>
    <x v="2"/>
    <x v="8376"/>
  </r>
  <r>
    <n v="84634"/>
    <n v="84634002"/>
    <x v="1054"/>
    <x v="2"/>
    <x v="8377"/>
  </r>
  <r>
    <n v="88814"/>
    <n v="88814002"/>
    <x v="1054"/>
    <x v="6"/>
    <x v="8378"/>
  </r>
  <r>
    <n v="100174"/>
    <n v="100174002"/>
    <x v="1054"/>
    <x v="0"/>
    <x v="8379"/>
  </r>
  <r>
    <n v="105699"/>
    <n v="105699002"/>
    <x v="1054"/>
    <x v="4"/>
    <x v="8380"/>
  </r>
  <r>
    <n v="107929"/>
    <n v="107929002"/>
    <x v="1054"/>
    <x v="0"/>
    <x v="8381"/>
  </r>
  <r>
    <n v="109569"/>
    <n v="109569002"/>
    <x v="1054"/>
    <x v="0"/>
    <x v="8382"/>
  </r>
  <r>
    <n v="54372"/>
    <n v="54372002"/>
    <x v="1055"/>
    <x v="6"/>
    <x v="8383"/>
  </r>
  <r>
    <n v="56289"/>
    <n v="56289002"/>
    <x v="1055"/>
    <x v="4"/>
    <x v="8384"/>
  </r>
  <r>
    <n v="76004"/>
    <n v="76004002"/>
    <x v="1055"/>
    <x v="4"/>
    <x v="8385"/>
  </r>
  <r>
    <n v="82979"/>
    <n v="82979002"/>
    <x v="1055"/>
    <x v="5"/>
    <x v="8386"/>
  </r>
  <r>
    <n v="98994"/>
    <n v="98994002"/>
    <x v="1055"/>
    <x v="5"/>
    <x v="8387"/>
  </r>
  <r>
    <n v="107044"/>
    <n v="107044002"/>
    <x v="1055"/>
    <x v="0"/>
    <x v="8388"/>
  </r>
  <r>
    <n v="107334"/>
    <n v="107334002"/>
    <x v="1055"/>
    <x v="6"/>
    <x v="8389"/>
  </r>
  <r>
    <n v="55839"/>
    <n v="55839002"/>
    <x v="1056"/>
    <x v="3"/>
    <x v="8390"/>
  </r>
  <r>
    <n v="55989"/>
    <n v="55989002"/>
    <x v="1056"/>
    <x v="1"/>
    <x v="8391"/>
  </r>
  <r>
    <n v="58269"/>
    <n v="58269002"/>
    <x v="1056"/>
    <x v="2"/>
    <x v="8392"/>
  </r>
  <r>
    <n v="63184"/>
    <n v="63184002"/>
    <x v="1056"/>
    <x v="2"/>
    <x v="8393"/>
  </r>
  <r>
    <n v="71979"/>
    <n v="71979002"/>
    <x v="1056"/>
    <x v="5"/>
    <x v="7141"/>
  </r>
  <r>
    <n v="77454"/>
    <n v="77454002"/>
    <x v="1056"/>
    <x v="3"/>
    <x v="8394"/>
  </r>
  <r>
    <n v="88374"/>
    <n v="88374002"/>
    <x v="1056"/>
    <x v="4"/>
    <x v="8395"/>
  </r>
  <r>
    <n v="89859"/>
    <n v="89859002"/>
    <x v="1056"/>
    <x v="3"/>
    <x v="708"/>
  </r>
  <r>
    <n v="100044"/>
    <n v="100044002"/>
    <x v="1056"/>
    <x v="6"/>
    <x v="8396"/>
  </r>
  <r>
    <n v="54195"/>
    <n v="54195002"/>
    <x v="1057"/>
    <x v="6"/>
    <x v="8397"/>
  </r>
  <r>
    <n v="55844"/>
    <n v="55844002"/>
    <x v="1057"/>
    <x v="4"/>
    <x v="8398"/>
  </r>
  <r>
    <n v="77319"/>
    <n v="77319002"/>
    <x v="1057"/>
    <x v="0"/>
    <x v="8399"/>
  </r>
  <r>
    <n v="87799"/>
    <n v="87799002"/>
    <x v="1057"/>
    <x v="0"/>
    <x v="8400"/>
  </r>
  <r>
    <n v="91464"/>
    <n v="91464002"/>
    <x v="1057"/>
    <x v="6"/>
    <x v="8401"/>
  </r>
  <r>
    <n v="96174"/>
    <n v="96174002"/>
    <x v="1057"/>
    <x v="6"/>
    <x v="8402"/>
  </r>
  <r>
    <n v="97959"/>
    <n v="97959002"/>
    <x v="1057"/>
    <x v="1"/>
    <x v="8403"/>
  </r>
  <r>
    <n v="101994"/>
    <n v="101994002"/>
    <x v="1057"/>
    <x v="5"/>
    <x v="8404"/>
  </r>
  <r>
    <n v="105574"/>
    <n v="105574002"/>
    <x v="1057"/>
    <x v="6"/>
    <x v="8405"/>
  </r>
  <r>
    <n v="109294"/>
    <n v="109294002"/>
    <x v="1057"/>
    <x v="0"/>
    <x v="8406"/>
  </r>
  <r>
    <n v="67564"/>
    <n v="67564002"/>
    <x v="1058"/>
    <x v="6"/>
    <x v="8407"/>
  </r>
  <r>
    <n v="68004"/>
    <n v="68004002"/>
    <x v="1058"/>
    <x v="3"/>
    <x v="8408"/>
  </r>
  <r>
    <n v="73019"/>
    <n v="73019002"/>
    <x v="1058"/>
    <x v="0"/>
    <x v="8409"/>
  </r>
  <r>
    <n v="80909"/>
    <n v="80909002"/>
    <x v="1058"/>
    <x v="1"/>
    <x v="8410"/>
  </r>
  <r>
    <n v="84654"/>
    <n v="84654002"/>
    <x v="1058"/>
    <x v="2"/>
    <x v="8411"/>
  </r>
  <r>
    <n v="84954"/>
    <n v="84954002"/>
    <x v="1058"/>
    <x v="5"/>
    <x v="8412"/>
  </r>
  <r>
    <n v="110479"/>
    <n v="110479002"/>
    <x v="1058"/>
    <x v="0"/>
    <x v="8413"/>
  </r>
  <r>
    <n v="65004"/>
    <n v="65004002"/>
    <x v="1059"/>
    <x v="1"/>
    <x v="8414"/>
  </r>
  <r>
    <n v="82559"/>
    <n v="82559002"/>
    <x v="1059"/>
    <x v="4"/>
    <x v="8415"/>
  </r>
  <r>
    <n v="84049"/>
    <n v="84049002"/>
    <x v="1059"/>
    <x v="6"/>
    <x v="8416"/>
  </r>
  <r>
    <n v="91614"/>
    <n v="91614002"/>
    <x v="1059"/>
    <x v="5"/>
    <x v="8417"/>
  </r>
  <r>
    <n v="99609"/>
    <n v="99609002"/>
    <x v="1059"/>
    <x v="0"/>
    <x v="8418"/>
  </r>
  <r>
    <n v="99909"/>
    <n v="99909002"/>
    <x v="1059"/>
    <x v="0"/>
    <x v="8419"/>
  </r>
  <r>
    <n v="100349"/>
    <n v="100349002"/>
    <x v="1059"/>
    <x v="0"/>
    <x v="8420"/>
  </r>
  <r>
    <n v="102004"/>
    <n v="102004002"/>
    <x v="1059"/>
    <x v="5"/>
    <x v="8421"/>
  </r>
  <r>
    <n v="103644"/>
    <n v="103644002"/>
    <x v="1059"/>
    <x v="0"/>
    <x v="8422"/>
  </r>
  <r>
    <n v="105434"/>
    <n v="105434002"/>
    <x v="1059"/>
    <x v="1"/>
    <x v="8423"/>
  </r>
  <r>
    <n v="106019"/>
    <n v="106019002"/>
    <x v="1059"/>
    <x v="2"/>
    <x v="8424"/>
  </r>
  <r>
    <n v="108709"/>
    <n v="108709002"/>
    <x v="1059"/>
    <x v="5"/>
    <x v="8425"/>
  </r>
  <r>
    <n v="110934"/>
    <n v="110934002"/>
    <x v="1059"/>
    <x v="3"/>
    <x v="8426"/>
  </r>
  <r>
    <n v="55709"/>
    <n v="55709002"/>
    <x v="1060"/>
    <x v="4"/>
    <x v="8427"/>
  </r>
  <r>
    <n v="56619"/>
    <n v="56619002"/>
    <x v="1060"/>
    <x v="0"/>
    <x v="8428"/>
  </r>
  <r>
    <n v="67864"/>
    <n v="67864002"/>
    <x v="1060"/>
    <x v="5"/>
    <x v="8429"/>
  </r>
  <r>
    <n v="78529"/>
    <n v="78529002"/>
    <x v="1060"/>
    <x v="1"/>
    <x v="1579"/>
  </r>
  <r>
    <n v="88544"/>
    <n v="88544002"/>
    <x v="1060"/>
    <x v="5"/>
    <x v="8430"/>
  </r>
  <r>
    <n v="101404"/>
    <n v="101404002"/>
    <x v="1060"/>
    <x v="0"/>
    <x v="8431"/>
  </r>
  <r>
    <n v="105439"/>
    <n v="105439002"/>
    <x v="1060"/>
    <x v="1"/>
    <x v="8432"/>
  </r>
  <r>
    <n v="109599"/>
    <n v="109599002"/>
    <x v="1060"/>
    <x v="0"/>
    <x v="8433"/>
  </r>
  <r>
    <n v="57679"/>
    <n v="57679002"/>
    <x v="1061"/>
    <x v="3"/>
    <x v="8434"/>
  </r>
  <r>
    <n v="61859"/>
    <n v="61859002"/>
    <x v="1061"/>
    <x v="2"/>
    <x v="8435"/>
  </r>
  <r>
    <n v="66824"/>
    <n v="66824002"/>
    <x v="1061"/>
    <x v="1"/>
    <x v="8436"/>
  </r>
  <r>
    <n v="70959"/>
    <n v="70959002"/>
    <x v="1061"/>
    <x v="0"/>
    <x v="8437"/>
  </r>
  <r>
    <n v="71549"/>
    <n v="71549002"/>
    <x v="1061"/>
    <x v="5"/>
    <x v="8438"/>
  </r>
  <r>
    <n v="79434"/>
    <n v="79434002"/>
    <x v="1061"/>
    <x v="1"/>
    <x v="8439"/>
  </r>
  <r>
    <n v="86159"/>
    <n v="86159002"/>
    <x v="1061"/>
    <x v="3"/>
    <x v="8440"/>
  </r>
  <r>
    <n v="87669"/>
    <n v="87669002"/>
    <x v="1061"/>
    <x v="3"/>
    <x v="8441"/>
  </r>
  <r>
    <n v="99469"/>
    <n v="99469002"/>
    <x v="1061"/>
    <x v="6"/>
    <x v="8442"/>
  </r>
  <r>
    <n v="100209"/>
    <n v="100209002"/>
    <x v="1061"/>
    <x v="3"/>
    <x v="8443"/>
  </r>
  <r>
    <n v="102304"/>
    <n v="102304002"/>
    <x v="1061"/>
    <x v="2"/>
    <x v="8444"/>
  </r>
  <r>
    <n v="58299"/>
    <n v="58299002"/>
    <x v="1062"/>
    <x v="3"/>
    <x v="8445"/>
  </r>
  <r>
    <n v="66379"/>
    <n v="66379002"/>
    <x v="1062"/>
    <x v="0"/>
    <x v="8446"/>
  </r>
  <r>
    <n v="79139"/>
    <n v="79139002"/>
    <x v="1062"/>
    <x v="1"/>
    <x v="8447"/>
  </r>
  <r>
    <n v="85269"/>
    <n v="85269002"/>
    <x v="1062"/>
    <x v="0"/>
    <x v="8448"/>
  </r>
  <r>
    <n v="90764"/>
    <n v="90764002"/>
    <x v="1062"/>
    <x v="1"/>
    <x v="8449"/>
  </r>
  <r>
    <n v="94884"/>
    <n v="94884002"/>
    <x v="1062"/>
    <x v="3"/>
    <x v="8450"/>
  </r>
  <r>
    <n v="99774"/>
    <n v="99774002"/>
    <x v="1062"/>
    <x v="3"/>
    <x v="8451"/>
  </r>
  <r>
    <n v="107374"/>
    <n v="107374002"/>
    <x v="1062"/>
    <x v="6"/>
    <x v="8452"/>
  </r>
  <r>
    <n v="111104"/>
    <n v="111104002"/>
    <x v="1062"/>
    <x v="5"/>
    <x v="8453"/>
  </r>
  <r>
    <n v="112299"/>
    <n v="112299002"/>
    <x v="1062"/>
    <x v="0"/>
    <x v="8454"/>
  </r>
  <r>
    <n v="57384"/>
    <n v="57384002"/>
    <x v="1063"/>
    <x v="4"/>
    <x v="8455"/>
  </r>
  <r>
    <n v="57999"/>
    <n v="57999002"/>
    <x v="1063"/>
    <x v="0"/>
    <x v="8456"/>
  </r>
  <r>
    <n v="59364"/>
    <n v="59364002"/>
    <x v="1063"/>
    <x v="5"/>
    <x v="8457"/>
  </r>
  <r>
    <n v="71124"/>
    <n v="71124002"/>
    <x v="1063"/>
    <x v="2"/>
    <x v="8458"/>
  </r>
  <r>
    <n v="84829"/>
    <n v="84829002"/>
    <x v="1063"/>
    <x v="1"/>
    <x v="8459"/>
  </r>
  <r>
    <n v="86929"/>
    <n v="86929002"/>
    <x v="1063"/>
    <x v="2"/>
    <x v="8460"/>
  </r>
  <r>
    <n v="88709"/>
    <n v="88709002"/>
    <x v="1063"/>
    <x v="6"/>
    <x v="8461"/>
  </r>
  <r>
    <n v="93414"/>
    <n v="93414002"/>
    <x v="1063"/>
    <x v="1"/>
    <x v="8462"/>
  </r>
  <r>
    <n v="55579"/>
    <n v="55579002"/>
    <x v="1064"/>
    <x v="6"/>
    <x v="8463"/>
  </r>
  <r>
    <n v="59214"/>
    <n v="59214002"/>
    <x v="1064"/>
    <x v="4"/>
    <x v="8464"/>
  </r>
  <r>
    <n v="61574"/>
    <n v="61574002"/>
    <x v="1064"/>
    <x v="5"/>
    <x v="8465"/>
  </r>
  <r>
    <n v="72159"/>
    <n v="72159002"/>
    <x v="1064"/>
    <x v="1"/>
    <x v="8466"/>
  </r>
  <r>
    <n v="75899"/>
    <n v="75899002"/>
    <x v="1064"/>
    <x v="1"/>
    <x v="8467"/>
  </r>
  <r>
    <n v="81099"/>
    <n v="81099002"/>
    <x v="1064"/>
    <x v="2"/>
    <x v="8468"/>
  </r>
  <r>
    <n v="107679"/>
    <n v="107679002"/>
    <x v="1064"/>
    <x v="4"/>
    <x v="8469"/>
  </r>
  <r>
    <n v="111414"/>
    <n v="111414002"/>
    <x v="1064"/>
    <x v="5"/>
    <x v="8470"/>
  </r>
  <r>
    <n v="55734"/>
    <n v="55734002"/>
    <x v="1065"/>
    <x v="5"/>
    <x v="8471"/>
  </r>
  <r>
    <n v="62784"/>
    <n v="62784002"/>
    <x v="1065"/>
    <x v="2"/>
    <x v="8472"/>
  </r>
  <r>
    <n v="64114"/>
    <n v="64114002"/>
    <x v="1065"/>
    <x v="6"/>
    <x v="8473"/>
  </r>
  <r>
    <n v="66089"/>
    <n v="66089002"/>
    <x v="1065"/>
    <x v="6"/>
    <x v="8474"/>
  </r>
  <r>
    <n v="71719"/>
    <n v="71719002"/>
    <x v="1065"/>
    <x v="1"/>
    <x v="8475"/>
  </r>
  <r>
    <n v="74559"/>
    <n v="74559002"/>
    <x v="1065"/>
    <x v="6"/>
    <x v="8476"/>
  </r>
  <r>
    <n v="75754"/>
    <n v="75754002"/>
    <x v="1065"/>
    <x v="2"/>
    <x v="8477"/>
  </r>
  <r>
    <n v="79304"/>
    <n v="79304002"/>
    <x v="1065"/>
    <x v="2"/>
    <x v="8478"/>
  </r>
  <r>
    <n v="79904"/>
    <n v="79904002"/>
    <x v="1065"/>
    <x v="2"/>
    <x v="8479"/>
  </r>
  <r>
    <n v="100524"/>
    <n v="100524002"/>
    <x v="1065"/>
    <x v="2"/>
    <x v="8480"/>
  </r>
  <r>
    <n v="107094"/>
    <n v="107094002"/>
    <x v="1065"/>
    <x v="4"/>
    <x v="8481"/>
  </r>
  <r>
    <n v="56499"/>
    <n v="56499002"/>
    <x v="1066"/>
    <x v="6"/>
    <x v="8482"/>
  </r>
  <r>
    <n v="57109"/>
    <n v="57109002"/>
    <x v="1066"/>
    <x v="1"/>
    <x v="8483"/>
  </r>
  <r>
    <n v="59224"/>
    <n v="59224002"/>
    <x v="1066"/>
    <x v="1"/>
    <x v="8484"/>
  </r>
  <r>
    <n v="70549"/>
    <n v="70549002"/>
    <x v="1066"/>
    <x v="2"/>
    <x v="8485"/>
  </r>
  <r>
    <n v="80649"/>
    <n v="80649002"/>
    <x v="1066"/>
    <x v="3"/>
    <x v="8486"/>
  </r>
  <r>
    <n v="90189"/>
    <n v="90189002"/>
    <x v="1066"/>
    <x v="3"/>
    <x v="8487"/>
  </r>
  <r>
    <n v="92994"/>
    <n v="92994002"/>
    <x v="1066"/>
    <x v="5"/>
    <x v="8488"/>
  </r>
  <r>
    <n v="96954"/>
    <n v="96954002"/>
    <x v="1066"/>
    <x v="6"/>
    <x v="8489"/>
  </r>
  <r>
    <n v="99344"/>
    <n v="99344002"/>
    <x v="1066"/>
    <x v="3"/>
    <x v="8490"/>
  </r>
  <r>
    <n v="105169"/>
    <n v="105169002"/>
    <x v="1066"/>
    <x v="2"/>
    <x v="8491"/>
  </r>
  <r>
    <n v="70134"/>
    <n v="70134002"/>
    <x v="1067"/>
    <x v="0"/>
    <x v="8492"/>
  </r>
  <r>
    <n v="88884"/>
    <n v="88884002"/>
    <x v="1067"/>
    <x v="3"/>
    <x v="8493"/>
  </r>
  <r>
    <n v="94314"/>
    <n v="94314002"/>
    <x v="1067"/>
    <x v="0"/>
    <x v="8494"/>
  </r>
  <r>
    <n v="109344"/>
    <n v="109344002"/>
    <x v="1067"/>
    <x v="1"/>
    <x v="8495"/>
  </r>
  <r>
    <n v="58634"/>
    <n v="58634002"/>
    <x v="1068"/>
    <x v="1"/>
    <x v="8496"/>
  </r>
  <r>
    <n v="59234"/>
    <n v="59234002"/>
    <x v="1068"/>
    <x v="4"/>
    <x v="8497"/>
  </r>
  <r>
    <n v="64899"/>
    <n v="64899002"/>
    <x v="1068"/>
    <x v="1"/>
    <x v="8498"/>
  </r>
  <r>
    <n v="67164"/>
    <n v="67164002"/>
    <x v="1068"/>
    <x v="4"/>
    <x v="8499"/>
  </r>
  <r>
    <n v="70279"/>
    <n v="70279002"/>
    <x v="1068"/>
    <x v="1"/>
    <x v="8500"/>
  </r>
  <r>
    <n v="75769"/>
    <n v="75769002"/>
    <x v="1068"/>
    <x v="1"/>
    <x v="8501"/>
  </r>
  <r>
    <n v="98164"/>
    <n v="98164002"/>
    <x v="1068"/>
    <x v="2"/>
    <x v="8502"/>
  </r>
  <r>
    <n v="104134"/>
    <n v="104134002"/>
    <x v="1068"/>
    <x v="5"/>
    <x v="8503"/>
  </r>
  <r>
    <n v="109349"/>
    <n v="109349002"/>
    <x v="1068"/>
    <x v="4"/>
    <x v="8504"/>
  </r>
  <r>
    <n v="109639"/>
    <n v="109639002"/>
    <x v="1068"/>
    <x v="4"/>
    <x v="8505"/>
  </r>
  <r>
    <n v="110074"/>
    <n v="110074002"/>
    <x v="1068"/>
    <x v="2"/>
    <x v="8506"/>
  </r>
  <r>
    <n v="110379"/>
    <n v="110379002"/>
    <x v="1068"/>
    <x v="5"/>
    <x v="8507"/>
  </r>
  <r>
    <n v="60724"/>
    <n v="60724002"/>
    <x v="1069"/>
    <x v="1"/>
    <x v="8508"/>
  </r>
  <r>
    <n v="64134"/>
    <n v="64134002"/>
    <x v="1069"/>
    <x v="1"/>
    <x v="8509"/>
  </r>
  <r>
    <n v="66709"/>
    <n v="66709002"/>
    <x v="1069"/>
    <x v="5"/>
    <x v="8510"/>
  </r>
  <r>
    <n v="73529"/>
    <n v="73529002"/>
    <x v="1069"/>
    <x v="3"/>
    <x v="8511"/>
  </r>
  <r>
    <n v="75019"/>
    <n v="75019002"/>
    <x v="1069"/>
    <x v="2"/>
    <x v="8512"/>
  </r>
  <r>
    <n v="79324"/>
    <n v="79324002"/>
    <x v="1069"/>
    <x v="4"/>
    <x v="8513"/>
  </r>
  <r>
    <n v="80969"/>
    <n v="80969002"/>
    <x v="1069"/>
    <x v="4"/>
    <x v="8514"/>
  </r>
  <r>
    <n v="54327"/>
    <n v="54327002"/>
    <x v="1070"/>
    <x v="3"/>
    <x v="8515"/>
  </r>
  <r>
    <n v="70569"/>
    <n v="70569002"/>
    <x v="1070"/>
    <x v="5"/>
    <x v="8516"/>
  </r>
  <r>
    <n v="71159"/>
    <n v="71159002"/>
    <x v="1070"/>
    <x v="4"/>
    <x v="8517"/>
  </r>
  <r>
    <n v="77084"/>
    <n v="77084002"/>
    <x v="1070"/>
    <x v="3"/>
    <x v="8518"/>
  </r>
  <r>
    <n v="79329"/>
    <n v="79329002"/>
    <x v="1070"/>
    <x v="4"/>
    <x v="8519"/>
  </r>
  <r>
    <n v="86809"/>
    <n v="86809002"/>
    <x v="1070"/>
    <x v="4"/>
    <x v="8520"/>
  </r>
  <r>
    <n v="89039"/>
    <n v="89039002"/>
    <x v="1070"/>
    <x v="4"/>
    <x v="8521"/>
  </r>
  <r>
    <n v="102804"/>
    <n v="102804002"/>
    <x v="1070"/>
    <x v="1"/>
    <x v="8522"/>
  </r>
  <r>
    <n v="104449"/>
    <n v="104449002"/>
    <x v="1070"/>
    <x v="5"/>
    <x v="8523"/>
  </r>
  <r>
    <n v="109359"/>
    <n v="109359002"/>
    <x v="1070"/>
    <x v="4"/>
    <x v="8524"/>
  </r>
  <r>
    <n v="109649"/>
    <n v="109649002"/>
    <x v="1070"/>
    <x v="0"/>
    <x v="8525"/>
  </r>
  <r>
    <n v="58344"/>
    <n v="58344002"/>
    <x v="1071"/>
    <x v="2"/>
    <x v="8526"/>
  </r>
  <r>
    <n v="72629"/>
    <n v="72629002"/>
    <x v="1071"/>
    <x v="6"/>
    <x v="8527"/>
  </r>
  <r>
    <n v="100414"/>
    <n v="100414002"/>
    <x v="1071"/>
    <x v="4"/>
    <x v="8528"/>
  </r>
  <r>
    <n v="71604"/>
    <n v="71604002"/>
    <x v="1072"/>
    <x v="3"/>
    <x v="8529"/>
  </r>
  <r>
    <n v="75479"/>
    <n v="75479002"/>
    <x v="1072"/>
    <x v="3"/>
    <x v="8530"/>
  </r>
  <r>
    <n v="80249"/>
    <n v="80249002"/>
    <x v="1072"/>
    <x v="2"/>
    <x v="8531"/>
  </r>
  <r>
    <n v="80679"/>
    <n v="80679002"/>
    <x v="1072"/>
    <x v="0"/>
    <x v="8532"/>
  </r>
  <r>
    <n v="99824"/>
    <n v="99824002"/>
    <x v="1072"/>
    <x v="6"/>
    <x v="8533"/>
  </r>
  <r>
    <n v="102069"/>
    <n v="102069002"/>
    <x v="1072"/>
    <x v="0"/>
    <x v="8534"/>
  </r>
  <r>
    <n v="104459"/>
    <n v="104459002"/>
    <x v="1072"/>
    <x v="2"/>
    <x v="8535"/>
  </r>
  <r>
    <n v="106689"/>
    <n v="106689002"/>
    <x v="1072"/>
    <x v="3"/>
    <x v="8536"/>
  </r>
  <r>
    <n v="109219"/>
    <n v="109219002"/>
    <x v="1072"/>
    <x v="6"/>
    <x v="8537"/>
  </r>
  <r>
    <n v="60744"/>
    <n v="60744002"/>
    <x v="1073"/>
    <x v="3"/>
    <x v="8538"/>
  </r>
  <r>
    <n v="62074"/>
    <n v="62074002"/>
    <x v="1073"/>
    <x v="0"/>
    <x v="8539"/>
  </r>
  <r>
    <n v="62384"/>
    <n v="62384002"/>
    <x v="1073"/>
    <x v="0"/>
    <x v="8540"/>
  </r>
  <r>
    <n v="65979"/>
    <n v="65979002"/>
    <x v="1073"/>
    <x v="3"/>
    <x v="1514"/>
  </r>
  <r>
    <n v="66574"/>
    <n v="66574002"/>
    <x v="1073"/>
    <x v="6"/>
    <x v="8541"/>
  </r>
  <r>
    <n v="68809"/>
    <n v="68809002"/>
    <x v="1073"/>
    <x v="5"/>
    <x v="8542"/>
  </r>
  <r>
    <n v="81879"/>
    <n v="81879002"/>
    <x v="1073"/>
    <x v="4"/>
    <x v="8543"/>
  </r>
  <r>
    <n v="85759"/>
    <n v="85759002"/>
    <x v="1073"/>
    <x v="0"/>
    <x v="8544"/>
  </r>
  <r>
    <n v="96544"/>
    <n v="96544002"/>
    <x v="1073"/>
    <x v="6"/>
    <x v="8545"/>
  </r>
  <r>
    <n v="106094"/>
    <n v="106094002"/>
    <x v="1073"/>
    <x v="1"/>
    <x v="8546"/>
  </r>
  <r>
    <n v="56839"/>
    <n v="56839002"/>
    <x v="1074"/>
    <x v="0"/>
    <x v="8547"/>
  </r>
  <r>
    <n v="71614"/>
    <n v="71614002"/>
    <x v="1074"/>
    <x v="0"/>
    <x v="8548"/>
  </r>
  <r>
    <n v="77394"/>
    <n v="77394002"/>
    <x v="1074"/>
    <x v="0"/>
    <x v="8549"/>
  </r>
  <r>
    <n v="98044"/>
    <n v="98044002"/>
    <x v="1074"/>
    <x v="1"/>
    <x v="8550"/>
  </r>
  <r>
    <n v="98939"/>
    <n v="98939002"/>
    <x v="1074"/>
    <x v="4"/>
    <x v="8551"/>
  </r>
  <r>
    <n v="99984"/>
    <n v="99984002"/>
    <x v="1074"/>
    <x v="1"/>
    <x v="8552"/>
  </r>
  <r>
    <n v="70454"/>
    <n v="70454002"/>
    <x v="1075"/>
    <x v="0"/>
    <x v="8553"/>
  </r>
  <r>
    <n v="72074"/>
    <n v="72074002"/>
    <x v="1075"/>
    <x v="5"/>
    <x v="8554"/>
  </r>
  <r>
    <n v="75804"/>
    <n v="75804002"/>
    <x v="1075"/>
    <x v="3"/>
    <x v="8555"/>
  </r>
  <r>
    <n v="82929"/>
    <n v="82929002"/>
    <x v="1075"/>
    <x v="0"/>
    <x v="8556"/>
  </r>
  <r>
    <n v="95099"/>
    <n v="95099002"/>
    <x v="1075"/>
    <x v="6"/>
    <x v="8557"/>
  </r>
  <r>
    <n v="101034"/>
    <n v="101034002"/>
    <x v="1075"/>
    <x v="6"/>
    <x v="8558"/>
  </r>
  <r>
    <n v="107584"/>
    <n v="107584002"/>
    <x v="1075"/>
    <x v="1"/>
    <x v="8559"/>
  </r>
  <r>
    <n v="111019"/>
    <n v="111019002"/>
    <x v="1075"/>
    <x v="0"/>
    <x v="8560"/>
  </r>
  <r>
    <n v="57004"/>
    <n v="57004002"/>
    <x v="1076"/>
    <x v="6"/>
    <x v="8561"/>
  </r>
  <r>
    <n v="58674"/>
    <n v="58674002"/>
    <x v="1076"/>
    <x v="4"/>
    <x v="8562"/>
  </r>
  <r>
    <n v="60019"/>
    <n v="60019002"/>
    <x v="1076"/>
    <x v="5"/>
    <x v="8563"/>
  </r>
  <r>
    <n v="62244"/>
    <n v="62244002"/>
    <x v="1076"/>
    <x v="6"/>
    <x v="8564"/>
  </r>
  <r>
    <n v="70024"/>
    <n v="70024002"/>
    <x v="1076"/>
    <x v="4"/>
    <x v="257"/>
  </r>
  <r>
    <n v="71929"/>
    <n v="71929002"/>
    <x v="1076"/>
    <x v="5"/>
    <x v="8565"/>
  </r>
  <r>
    <n v="82194"/>
    <n v="82194002"/>
    <x v="1076"/>
    <x v="4"/>
    <x v="8566"/>
  </r>
  <r>
    <n v="99089"/>
    <n v="99089002"/>
    <x v="1076"/>
    <x v="4"/>
    <x v="8567"/>
  </r>
  <r>
    <n v="99394"/>
    <n v="99394002"/>
    <x v="1076"/>
    <x v="0"/>
    <x v="8568"/>
  </r>
  <r>
    <n v="100284"/>
    <n v="100284002"/>
    <x v="1076"/>
    <x v="3"/>
    <x v="8569"/>
  </r>
  <r>
    <n v="102834"/>
    <n v="102834002"/>
    <x v="1076"/>
    <x v="6"/>
    <x v="8570"/>
  </r>
  <r>
    <n v="107149"/>
    <n v="107149002"/>
    <x v="1076"/>
    <x v="5"/>
    <x v="8571"/>
  </r>
  <r>
    <n v="107289"/>
    <n v="107289002"/>
    <x v="1076"/>
    <x v="5"/>
    <x v="8572"/>
  </r>
  <r>
    <n v="54754"/>
    <n v="54754002"/>
    <x v="1077"/>
    <x v="6"/>
    <x v="8573"/>
  </r>
  <r>
    <n v="60764"/>
    <n v="60764002"/>
    <x v="1077"/>
    <x v="2"/>
    <x v="8574"/>
  </r>
  <r>
    <n v="62249"/>
    <n v="62249002"/>
    <x v="1077"/>
    <x v="2"/>
    <x v="8575"/>
  </r>
  <r>
    <n v="74619"/>
    <n v="74619002"/>
    <x v="1077"/>
    <x v="6"/>
    <x v="8576"/>
  </r>
  <r>
    <n v="83389"/>
    <n v="83389002"/>
    <x v="1077"/>
    <x v="6"/>
    <x v="8577"/>
  </r>
  <r>
    <n v="89964"/>
    <n v="89964002"/>
    <x v="1077"/>
    <x v="4"/>
    <x v="8161"/>
  </r>
  <r>
    <n v="97619"/>
    <n v="97619002"/>
    <x v="1077"/>
    <x v="2"/>
    <x v="8578"/>
  </r>
  <r>
    <n v="105374"/>
    <n v="105374002"/>
    <x v="1077"/>
    <x v="5"/>
    <x v="8579"/>
  </r>
  <r>
    <n v="105664"/>
    <n v="105664002"/>
    <x v="1077"/>
    <x v="6"/>
    <x v="8580"/>
  </r>
  <r>
    <n v="106564"/>
    <n v="106564002"/>
    <x v="1077"/>
    <x v="6"/>
    <x v="8581"/>
  </r>
  <r>
    <n v="106854"/>
    <n v="106854002"/>
    <x v="1077"/>
    <x v="5"/>
    <x v="8582"/>
  </r>
  <r>
    <n v="55199"/>
    <n v="55199002"/>
    <x v="1078"/>
    <x v="4"/>
    <x v="8583"/>
  </r>
  <r>
    <n v="77559"/>
    <n v="77559002"/>
    <x v="1078"/>
    <x v="3"/>
    <x v="8584"/>
  </r>
  <r>
    <n v="81754"/>
    <n v="81754002"/>
    <x v="1078"/>
    <x v="1"/>
    <x v="8585"/>
  </r>
  <r>
    <n v="83994"/>
    <n v="83994002"/>
    <x v="1078"/>
    <x v="3"/>
    <x v="8586"/>
  </r>
  <r>
    <n v="87894"/>
    <n v="87894002"/>
    <x v="1078"/>
    <x v="2"/>
    <x v="8587"/>
  </r>
  <r>
    <n v="112379"/>
    <n v="112379002"/>
    <x v="1078"/>
    <x v="0"/>
    <x v="8588"/>
  </r>
  <r>
    <n v="112974"/>
    <n v="112974002"/>
    <x v="1078"/>
    <x v="2"/>
    <x v="8589"/>
  </r>
  <r>
    <n v="55504"/>
    <n v="55504002"/>
    <x v="1079"/>
    <x v="1"/>
    <x v="8590"/>
  </r>
  <r>
    <n v="89384"/>
    <n v="89384002"/>
    <x v="1079"/>
    <x v="3"/>
    <x v="8591"/>
  </r>
  <r>
    <n v="92614"/>
    <n v="92614002"/>
    <x v="1079"/>
    <x v="2"/>
    <x v="8592"/>
  </r>
  <r>
    <n v="61514"/>
    <n v="61514002"/>
    <x v="1080"/>
    <x v="1"/>
    <x v="8593"/>
  </r>
  <r>
    <n v="63304"/>
    <n v="63304002"/>
    <x v="1080"/>
    <x v="1"/>
    <x v="8594"/>
  </r>
  <r>
    <n v="74494"/>
    <n v="74494002"/>
    <x v="1080"/>
    <x v="2"/>
    <x v="8595"/>
  </r>
  <r>
    <n v="82954"/>
    <n v="82954002"/>
    <x v="1080"/>
    <x v="2"/>
    <x v="8596"/>
  </r>
  <r>
    <n v="94084"/>
    <n v="94084002"/>
    <x v="1080"/>
    <x v="1"/>
    <x v="8597"/>
  </r>
  <r>
    <n v="94674"/>
    <n v="94674002"/>
    <x v="1080"/>
    <x v="3"/>
    <x v="8598"/>
  </r>
  <r>
    <n v="95274"/>
    <n v="95274002"/>
    <x v="1080"/>
    <x v="4"/>
    <x v="8599"/>
  </r>
  <r>
    <n v="97329"/>
    <n v="97329002"/>
    <x v="1080"/>
    <x v="5"/>
    <x v="8600"/>
  </r>
  <r>
    <n v="101504"/>
    <n v="101504002"/>
    <x v="1080"/>
    <x v="4"/>
    <x v="8601"/>
  </r>
  <r>
    <n v="59454"/>
    <n v="59454002"/>
    <x v="1081"/>
    <x v="5"/>
    <x v="8602"/>
  </r>
  <r>
    <n v="78634"/>
    <n v="78634002"/>
    <x v="1081"/>
    <x v="2"/>
    <x v="8603"/>
  </r>
  <r>
    <n v="79234"/>
    <n v="79234002"/>
    <x v="1081"/>
    <x v="6"/>
    <x v="8604"/>
  </r>
  <r>
    <n v="80139"/>
    <n v="80139002"/>
    <x v="1081"/>
    <x v="3"/>
    <x v="8605"/>
  </r>
  <r>
    <n v="96734"/>
    <n v="96734002"/>
    <x v="1081"/>
    <x v="6"/>
    <x v="8606"/>
  </r>
  <r>
    <n v="103009"/>
    <n v="103009002"/>
    <x v="1081"/>
    <x v="5"/>
    <x v="8607"/>
  </r>
  <r>
    <n v="57479"/>
    <n v="57479002"/>
    <x v="1082"/>
    <x v="3"/>
    <x v="8608"/>
  </r>
  <r>
    <n v="67384"/>
    <n v="67384002"/>
    <x v="1082"/>
    <x v="5"/>
    <x v="8609"/>
  </r>
  <r>
    <n v="68264"/>
    <n v="68264002"/>
    <x v="1082"/>
    <x v="5"/>
    <x v="8610"/>
  </r>
  <r>
    <n v="79084"/>
    <n v="79084002"/>
    <x v="1082"/>
    <x v="1"/>
    <x v="8611"/>
  </r>
  <r>
    <n v="81924"/>
    <n v="81924002"/>
    <x v="1082"/>
    <x v="0"/>
    <x v="8612"/>
  </r>
  <r>
    <n v="88959"/>
    <n v="88959002"/>
    <x v="1082"/>
    <x v="6"/>
    <x v="8613"/>
  </r>
  <r>
    <n v="95434"/>
    <n v="95434002"/>
    <x v="1082"/>
    <x v="6"/>
    <x v="8614"/>
  </r>
  <r>
    <n v="96439"/>
    <n v="96439002"/>
    <x v="1082"/>
    <x v="5"/>
    <x v="8615"/>
  </r>
  <r>
    <n v="99424"/>
    <n v="99424002"/>
    <x v="1082"/>
    <x v="4"/>
    <x v="8616"/>
  </r>
  <r>
    <n v="57039"/>
    <n v="57039002"/>
    <x v="1083"/>
    <x v="2"/>
    <x v="8617"/>
  </r>
  <r>
    <n v="57194"/>
    <n v="57194002"/>
    <x v="1083"/>
    <x v="4"/>
    <x v="8618"/>
  </r>
  <r>
    <n v="74359"/>
    <n v="74359002"/>
    <x v="1083"/>
    <x v="4"/>
    <x v="8619"/>
  </r>
  <r>
    <n v="84629"/>
    <n v="84629002"/>
    <x v="1083"/>
    <x v="6"/>
    <x v="8620"/>
  </r>
  <r>
    <n v="101519"/>
    <n v="101519002"/>
    <x v="1083"/>
    <x v="0"/>
    <x v="8621"/>
  </r>
  <r>
    <n v="106744"/>
    <n v="106744002"/>
    <x v="1083"/>
    <x v="2"/>
    <x v="8622"/>
  </r>
  <r>
    <n v="107924"/>
    <n v="107924002"/>
    <x v="1083"/>
    <x v="5"/>
    <x v="8623"/>
  </r>
  <r>
    <n v="76734"/>
    <n v="76734002"/>
    <x v="1084"/>
    <x v="6"/>
    <x v="8624"/>
  </r>
  <r>
    <n v="95294"/>
    <n v="95294002"/>
    <x v="1084"/>
    <x v="5"/>
    <x v="8625"/>
  </r>
  <r>
    <n v="96904"/>
    <n v="96904002"/>
    <x v="1084"/>
    <x v="0"/>
    <x v="8626"/>
  </r>
  <r>
    <n v="102419"/>
    <n v="102419002"/>
    <x v="1084"/>
    <x v="2"/>
    <x v="8627"/>
  </r>
  <r>
    <n v="55384"/>
    <n v="55384002"/>
    <x v="1085"/>
    <x v="2"/>
    <x v="8628"/>
  </r>
  <r>
    <n v="67989"/>
    <n v="67989002"/>
    <x v="1085"/>
    <x v="4"/>
    <x v="8629"/>
  </r>
  <r>
    <n v="71079"/>
    <n v="71079002"/>
    <x v="1085"/>
    <x v="5"/>
    <x v="8630"/>
  </r>
  <r>
    <n v="83584"/>
    <n v="83584002"/>
    <x v="1085"/>
    <x v="6"/>
    <x v="8631"/>
  </r>
  <r>
    <n v="84184"/>
    <n v="84184002"/>
    <x v="1085"/>
    <x v="5"/>
    <x v="8632"/>
  </r>
  <r>
    <n v="98684"/>
    <n v="98684002"/>
    <x v="1085"/>
    <x v="6"/>
    <x v="8633"/>
  </r>
  <r>
    <n v="105414"/>
    <n v="105414002"/>
    <x v="1085"/>
    <x v="2"/>
    <x v="8634"/>
  </r>
  <r>
    <n v="107934"/>
    <n v="107934002"/>
    <x v="1085"/>
    <x v="6"/>
    <x v="8635"/>
  </r>
  <r>
    <n v="108229"/>
    <n v="108229002"/>
    <x v="1085"/>
    <x v="2"/>
    <x v="8636"/>
  </r>
  <r>
    <n v="61544"/>
    <n v="61544002"/>
    <x v="1086"/>
    <x v="6"/>
    <x v="8637"/>
  </r>
  <r>
    <n v="63929"/>
    <n v="63929002"/>
    <x v="1086"/>
    <x v="3"/>
    <x v="8638"/>
  </r>
  <r>
    <n v="65604"/>
    <n v="65604002"/>
    <x v="1086"/>
    <x v="1"/>
    <x v="8639"/>
  </r>
  <r>
    <n v="68724"/>
    <n v="68724002"/>
    <x v="1086"/>
    <x v="2"/>
    <x v="8640"/>
  </r>
  <r>
    <n v="74524"/>
    <n v="74524002"/>
    <x v="1086"/>
    <x v="1"/>
    <x v="8641"/>
  </r>
  <r>
    <n v="78509"/>
    <n v="78509002"/>
    <x v="1086"/>
    <x v="2"/>
    <x v="8642"/>
  </r>
  <r>
    <n v="87639"/>
    <n v="87639002"/>
    <x v="1086"/>
    <x v="1"/>
    <x v="8643"/>
  </r>
  <r>
    <n v="93094"/>
    <n v="93094002"/>
    <x v="1086"/>
    <x v="2"/>
    <x v="8644"/>
  </r>
  <r>
    <n v="106159"/>
    <n v="106159002"/>
    <x v="1086"/>
    <x v="4"/>
    <x v="8645"/>
  </r>
  <r>
    <n v="110769"/>
    <n v="110769002"/>
    <x v="1086"/>
    <x v="0"/>
    <x v="8646"/>
  </r>
  <r>
    <n v="57059"/>
    <n v="57059002"/>
    <x v="1087"/>
    <x v="3"/>
    <x v="8647"/>
  </r>
  <r>
    <n v="66644"/>
    <n v="66644002"/>
    <x v="1087"/>
    <x v="1"/>
    <x v="8648"/>
  </r>
  <r>
    <n v="66954"/>
    <n v="66954002"/>
    <x v="1087"/>
    <x v="6"/>
    <x v="8649"/>
  </r>
  <r>
    <n v="70079"/>
    <n v="70079002"/>
    <x v="1087"/>
    <x v="0"/>
    <x v="8650"/>
  </r>
  <r>
    <n v="79414"/>
    <n v="79414002"/>
    <x v="1087"/>
    <x v="6"/>
    <x v="8651"/>
  </r>
  <r>
    <n v="106009"/>
    <n v="106009002"/>
    <x v="1087"/>
    <x v="6"/>
    <x v="8652"/>
  </r>
  <r>
    <n v="108094"/>
    <n v="108094002"/>
    <x v="1087"/>
    <x v="3"/>
    <x v="8653"/>
  </r>
  <r>
    <n v="58429"/>
    <n v="58429002"/>
    <x v="1088"/>
    <x v="6"/>
    <x v="8654"/>
  </r>
  <r>
    <n v="74234"/>
    <n v="74234002"/>
    <x v="1088"/>
    <x v="1"/>
    <x v="8655"/>
  </r>
  <r>
    <n v="88684"/>
    <n v="88684002"/>
    <x v="1088"/>
    <x v="1"/>
    <x v="8656"/>
  </r>
  <r>
    <n v="101099"/>
    <n v="101099002"/>
    <x v="1088"/>
    <x v="3"/>
    <x v="8657"/>
  </r>
  <r>
    <n v="105719"/>
    <n v="105719002"/>
    <x v="1088"/>
    <x v="2"/>
    <x v="8658"/>
  </r>
  <r>
    <n v="111534"/>
    <n v="111534002"/>
    <x v="1088"/>
    <x v="4"/>
    <x v="8659"/>
  </r>
  <r>
    <n v="112279"/>
    <n v="112279002"/>
    <x v="1088"/>
    <x v="5"/>
    <x v="8660"/>
  </r>
  <r>
    <n v="55254"/>
    <n v="55254002"/>
    <x v="1089"/>
    <x v="0"/>
    <x v="8661"/>
  </r>
  <r>
    <n v="81659"/>
    <n v="81659002"/>
    <x v="1089"/>
    <x v="2"/>
    <x v="8662"/>
  </r>
  <r>
    <n v="55859"/>
    <n v="55859002"/>
    <x v="1090"/>
    <x v="1"/>
    <x v="8663"/>
  </r>
  <r>
    <n v="69634"/>
    <n v="69634002"/>
    <x v="1090"/>
    <x v="3"/>
    <x v="7231"/>
  </r>
  <r>
    <n v="72434"/>
    <n v="72434002"/>
    <x v="1090"/>
    <x v="2"/>
    <x v="8664"/>
  </r>
  <r>
    <n v="73634"/>
    <n v="73634002"/>
    <x v="1090"/>
    <x v="5"/>
    <x v="8665"/>
  </r>
  <r>
    <n v="74684"/>
    <n v="74684002"/>
    <x v="1090"/>
    <x v="3"/>
    <x v="8666"/>
  </r>
  <r>
    <n v="75124"/>
    <n v="75124002"/>
    <x v="1090"/>
    <x v="5"/>
    <x v="8667"/>
  </r>
  <r>
    <n v="75569"/>
    <n v="75569002"/>
    <x v="1090"/>
    <x v="5"/>
    <x v="8668"/>
  </r>
  <r>
    <n v="100954"/>
    <n v="100954002"/>
    <x v="1090"/>
    <x v="0"/>
    <x v="8669"/>
  </r>
  <r>
    <n v="103499"/>
    <n v="103499002"/>
    <x v="1090"/>
    <x v="5"/>
    <x v="8670"/>
  </r>
  <r>
    <n v="112439"/>
    <n v="112439002"/>
    <x v="1090"/>
    <x v="4"/>
    <x v="8671"/>
  </r>
  <r>
    <n v="62009"/>
    <n v="62009002"/>
    <x v="1091"/>
    <x v="3"/>
    <x v="8672"/>
  </r>
  <r>
    <n v="81079"/>
    <n v="81079002"/>
    <x v="1091"/>
    <x v="5"/>
    <x v="8673"/>
  </r>
  <r>
    <n v="102754"/>
    <n v="102754002"/>
    <x v="1091"/>
    <x v="2"/>
    <x v="8674"/>
  </r>
  <r>
    <n v="84219"/>
    <n v="84219002"/>
    <x v="1092"/>
    <x v="4"/>
    <x v="8675"/>
  </r>
  <r>
    <n v="54679"/>
    <n v="54679002"/>
    <x v="1093"/>
    <x v="3"/>
    <x v="8676"/>
  </r>
  <r>
    <n v="73039"/>
    <n v="73039002"/>
    <x v="1093"/>
    <x v="2"/>
    <x v="8677"/>
  </r>
  <r>
    <n v="74404"/>
    <n v="74404002"/>
    <x v="1093"/>
    <x v="5"/>
    <x v="3429"/>
  </r>
  <r>
    <n v="75584"/>
    <n v="75584002"/>
    <x v="1093"/>
    <x v="4"/>
    <x v="8678"/>
  </r>
  <r>
    <n v="80479"/>
    <n v="80479002"/>
    <x v="1093"/>
    <x v="2"/>
    <x v="8679"/>
  </r>
  <r>
    <n v="84824"/>
    <n v="84824002"/>
    <x v="1093"/>
    <x v="2"/>
    <x v="8680"/>
  </r>
  <r>
    <n v="92679"/>
    <n v="92679002"/>
    <x v="1093"/>
    <x v="5"/>
    <x v="4936"/>
  </r>
  <r>
    <n v="97394"/>
    <n v="97394002"/>
    <x v="1093"/>
    <x v="6"/>
    <x v="8681"/>
  </r>
  <r>
    <n v="98289"/>
    <n v="98289002"/>
    <x v="1093"/>
    <x v="3"/>
    <x v="8682"/>
  </r>
  <r>
    <n v="104554"/>
    <n v="104554002"/>
    <x v="1093"/>
    <x v="4"/>
    <x v="8683"/>
  </r>
  <r>
    <n v="106489"/>
    <n v="106489002"/>
    <x v="1093"/>
    <x v="1"/>
    <x v="8684"/>
  </r>
  <r>
    <n v="56634"/>
    <n v="56634002"/>
    <x v="1094"/>
    <x v="2"/>
    <x v="8685"/>
  </r>
  <r>
    <n v="58609"/>
    <n v="58609002"/>
    <x v="1094"/>
    <x v="0"/>
    <x v="8686"/>
  </r>
  <r>
    <n v="79894"/>
    <n v="79894002"/>
    <x v="1094"/>
    <x v="4"/>
    <x v="8687"/>
  </r>
  <r>
    <n v="84529"/>
    <n v="84529002"/>
    <x v="1094"/>
    <x v="4"/>
    <x v="8688"/>
  </r>
  <r>
    <n v="86774"/>
    <n v="86774002"/>
    <x v="1094"/>
    <x v="0"/>
    <x v="8689"/>
  </r>
  <r>
    <n v="90324"/>
    <n v="90324002"/>
    <x v="1094"/>
    <x v="5"/>
    <x v="8690"/>
  </r>
  <r>
    <n v="105889"/>
    <n v="105889002"/>
    <x v="1094"/>
    <x v="4"/>
    <x v="8691"/>
  </r>
  <r>
    <n v="54216"/>
    <n v="54216002"/>
    <x v="1095"/>
    <x v="5"/>
    <x v="8692"/>
  </r>
  <r>
    <n v="73814"/>
    <n v="73814002"/>
    <x v="1095"/>
    <x v="6"/>
    <x v="8693"/>
  </r>
  <r>
    <n v="75439"/>
    <n v="75439002"/>
    <x v="1095"/>
    <x v="1"/>
    <x v="8694"/>
  </r>
  <r>
    <n v="76484"/>
    <n v="76484002"/>
    <x v="1095"/>
    <x v="4"/>
    <x v="8695"/>
  </r>
  <r>
    <n v="82134"/>
    <n v="82134002"/>
    <x v="1095"/>
    <x v="2"/>
    <x v="8696"/>
  </r>
  <r>
    <n v="85419"/>
    <n v="85419002"/>
    <x v="1095"/>
    <x v="4"/>
    <x v="8697"/>
  </r>
  <r>
    <n v="99784"/>
    <n v="99784002"/>
    <x v="1095"/>
    <x v="1"/>
    <x v="8698"/>
  </r>
  <r>
    <n v="101574"/>
    <n v="101574002"/>
    <x v="1095"/>
    <x v="1"/>
    <x v="8699"/>
  </r>
  <r>
    <n v="104874"/>
    <n v="104874002"/>
    <x v="1095"/>
    <x v="3"/>
    <x v="8700"/>
  </r>
  <r>
    <n v="112009"/>
    <n v="112009002"/>
    <x v="1095"/>
    <x v="6"/>
    <x v="8701"/>
  </r>
  <r>
    <n v="54404"/>
    <n v="54404002"/>
    <x v="1096"/>
    <x v="3"/>
    <x v="8702"/>
  </r>
  <r>
    <n v="60554"/>
    <n v="60554002"/>
    <x v="1096"/>
    <x v="6"/>
    <x v="8703"/>
  </r>
  <r>
    <n v="73969"/>
    <n v="73969002"/>
    <x v="1096"/>
    <x v="6"/>
    <x v="8704"/>
  </r>
  <r>
    <n v="74119"/>
    <n v="74119002"/>
    <x v="1096"/>
    <x v="2"/>
    <x v="8705"/>
  </r>
  <r>
    <n v="80949"/>
    <n v="80949002"/>
    <x v="1096"/>
    <x v="3"/>
    <x v="8706"/>
  </r>
  <r>
    <n v="84989"/>
    <n v="84989002"/>
    <x v="1096"/>
    <x v="0"/>
    <x v="8707"/>
  </r>
  <r>
    <n v="85564"/>
    <n v="85564002"/>
    <x v="1096"/>
    <x v="0"/>
    <x v="8708"/>
  </r>
  <r>
    <n v="86029"/>
    <n v="86029002"/>
    <x v="1096"/>
    <x v="6"/>
    <x v="8709"/>
  </r>
  <r>
    <n v="86179"/>
    <n v="86179002"/>
    <x v="1096"/>
    <x v="5"/>
    <x v="8710"/>
  </r>
  <r>
    <n v="90779"/>
    <n v="90779002"/>
    <x v="1096"/>
    <x v="4"/>
    <x v="8711"/>
  </r>
  <r>
    <n v="98444"/>
    <n v="98444002"/>
    <x v="1096"/>
    <x v="0"/>
    <x v="8712"/>
  </r>
  <r>
    <n v="102779"/>
    <n v="102779002"/>
    <x v="1096"/>
    <x v="1"/>
    <x v="8713"/>
  </r>
  <r>
    <n v="104424"/>
    <n v="104424002"/>
    <x v="1096"/>
    <x v="6"/>
    <x v="8714"/>
  </r>
  <r>
    <n v="106204"/>
    <n v="106204002"/>
    <x v="1096"/>
    <x v="2"/>
    <x v="8715"/>
  </r>
  <r>
    <n v="56954"/>
    <n v="56954002"/>
    <x v="1097"/>
    <x v="0"/>
    <x v="8716"/>
  </r>
  <r>
    <n v="71724"/>
    <n v="71724002"/>
    <x v="1097"/>
    <x v="1"/>
    <x v="8717"/>
  </r>
  <r>
    <n v="88724"/>
    <n v="88724002"/>
    <x v="1097"/>
    <x v="0"/>
    <x v="8718"/>
  </r>
  <r>
    <n v="88879"/>
    <n v="88879002"/>
    <x v="1097"/>
    <x v="0"/>
    <x v="8719"/>
  </r>
  <r>
    <n v="97564"/>
    <n v="97564002"/>
    <x v="1097"/>
    <x v="4"/>
    <x v="8720"/>
  </r>
  <r>
    <n v="100834"/>
    <n v="100834002"/>
    <x v="1097"/>
    <x v="3"/>
    <x v="8721"/>
  </r>
  <r>
    <n v="106059"/>
    <n v="106059002"/>
    <x v="1097"/>
    <x v="0"/>
    <x v="8722"/>
  </r>
  <r>
    <n v="111424"/>
    <n v="111424002"/>
    <x v="1097"/>
    <x v="1"/>
    <x v="8723"/>
  </r>
  <r>
    <n v="60564"/>
    <n v="60564002"/>
    <x v="1098"/>
    <x v="2"/>
    <x v="3599"/>
  </r>
  <r>
    <n v="61309"/>
    <n v="61309002"/>
    <x v="1098"/>
    <x v="3"/>
    <x v="8724"/>
  </r>
  <r>
    <n v="69369"/>
    <n v="69369002"/>
    <x v="1098"/>
    <x v="3"/>
    <x v="8725"/>
  </r>
  <r>
    <n v="89764"/>
    <n v="89764002"/>
    <x v="1098"/>
    <x v="5"/>
    <x v="8726"/>
  </r>
  <r>
    <n v="103979"/>
    <n v="103979002"/>
    <x v="1098"/>
    <x v="0"/>
    <x v="8727"/>
  </r>
  <r>
    <n v="107844"/>
    <n v="107844002"/>
    <x v="1098"/>
    <x v="6"/>
    <x v="8728"/>
  </r>
  <r>
    <n v="65804"/>
    <n v="65804002"/>
    <x v="1099"/>
    <x v="0"/>
    <x v="1633"/>
  </r>
  <r>
    <n v="68489"/>
    <n v="68489002"/>
    <x v="1099"/>
    <x v="0"/>
    <x v="8729"/>
  </r>
  <r>
    <n v="77964"/>
    <n v="77964002"/>
    <x v="1099"/>
    <x v="4"/>
    <x v="8730"/>
  </r>
  <r>
    <n v="83189"/>
    <n v="83189002"/>
    <x v="1099"/>
    <x v="4"/>
    <x v="8731"/>
  </r>
  <r>
    <n v="99049"/>
    <n v="99049002"/>
    <x v="1099"/>
    <x v="1"/>
    <x v="8732"/>
  </r>
  <r>
    <n v="104739"/>
    <n v="104739002"/>
    <x v="1099"/>
    <x v="0"/>
    <x v="8733"/>
  </r>
  <r>
    <n v="69379"/>
    <n v="69379002"/>
    <x v="1100"/>
    <x v="1"/>
    <x v="8734"/>
  </r>
  <r>
    <n v="78424"/>
    <n v="78424002"/>
    <x v="1100"/>
    <x v="5"/>
    <x v="8735"/>
  </r>
  <r>
    <n v="82009"/>
    <n v="82009002"/>
    <x v="1100"/>
    <x v="6"/>
    <x v="8736"/>
  </r>
  <r>
    <n v="84104"/>
    <n v="84104002"/>
    <x v="1100"/>
    <x v="6"/>
    <x v="8737"/>
  </r>
  <r>
    <n v="95219"/>
    <n v="95219002"/>
    <x v="1100"/>
    <x v="6"/>
    <x v="8738"/>
  </r>
  <r>
    <n v="98169"/>
    <n v="98169002"/>
    <x v="1100"/>
    <x v="3"/>
    <x v="8739"/>
  </r>
  <r>
    <n v="105774"/>
    <n v="105774002"/>
    <x v="1100"/>
    <x v="2"/>
    <x v="8740"/>
  </r>
  <r>
    <n v="54144"/>
    <n v="54144002"/>
    <x v="1101"/>
    <x v="5"/>
    <x v="8741"/>
  </r>
  <r>
    <n v="76224"/>
    <n v="76224002"/>
    <x v="1101"/>
    <x v="0"/>
    <x v="8742"/>
  </r>
  <r>
    <n v="93014"/>
    <n v="93014002"/>
    <x v="1101"/>
    <x v="6"/>
    <x v="8743"/>
  </r>
  <r>
    <n v="99214"/>
    <n v="99214002"/>
    <x v="1101"/>
    <x v="0"/>
    <x v="8744"/>
  </r>
  <r>
    <n v="106819"/>
    <n v="106819002"/>
    <x v="1101"/>
    <x v="4"/>
    <x v="8745"/>
  </r>
  <r>
    <n v="111294"/>
    <n v="111294002"/>
    <x v="1101"/>
    <x v="4"/>
    <x v="8746"/>
  </r>
  <r>
    <n v="57424"/>
    <n v="57424002"/>
    <x v="1102"/>
    <x v="0"/>
    <x v="8747"/>
  </r>
  <r>
    <n v="59404"/>
    <n v="59404002"/>
    <x v="1102"/>
    <x v="2"/>
    <x v="8748"/>
  </r>
  <r>
    <n v="74299"/>
    <n v="74299002"/>
    <x v="1102"/>
    <x v="1"/>
    <x v="8749"/>
  </r>
  <r>
    <n v="78879"/>
    <n v="78879002"/>
    <x v="1102"/>
    <x v="2"/>
    <x v="8750"/>
  </r>
  <r>
    <n v="81719"/>
    <n v="81719002"/>
    <x v="1102"/>
    <x v="6"/>
    <x v="8751"/>
  </r>
  <r>
    <n v="81869"/>
    <n v="81869002"/>
    <x v="1102"/>
    <x v="4"/>
    <x v="8752"/>
  </r>
  <r>
    <n v="84569"/>
    <n v="84569002"/>
    <x v="1102"/>
    <x v="5"/>
    <x v="8753"/>
  </r>
  <r>
    <n v="89194"/>
    <n v="89194002"/>
    <x v="1102"/>
    <x v="5"/>
    <x v="8754"/>
  </r>
  <r>
    <n v="89344"/>
    <n v="89344002"/>
    <x v="1102"/>
    <x v="1"/>
    <x v="8755"/>
  </r>
  <r>
    <n v="89784"/>
    <n v="89784002"/>
    <x v="1102"/>
    <x v="3"/>
    <x v="8756"/>
  </r>
  <r>
    <n v="92424"/>
    <n v="92424002"/>
    <x v="1102"/>
    <x v="4"/>
    <x v="8757"/>
  </r>
  <r>
    <n v="105929"/>
    <n v="105929002"/>
    <x v="1102"/>
    <x v="5"/>
    <x v="8758"/>
  </r>
  <r>
    <n v="108769"/>
    <n v="108769002"/>
    <x v="1102"/>
    <x v="5"/>
    <x v="8759"/>
  </r>
  <r>
    <n v="58654"/>
    <n v="58654002"/>
    <x v="1103"/>
    <x v="6"/>
    <x v="8760"/>
  </r>
  <r>
    <n v="68369"/>
    <n v="68369002"/>
    <x v="1103"/>
    <x v="1"/>
    <x v="8761"/>
  </r>
  <r>
    <n v="71909"/>
    <n v="71909002"/>
    <x v="1103"/>
    <x v="4"/>
    <x v="8762"/>
  </r>
  <r>
    <n v="74594"/>
    <n v="74594002"/>
    <x v="1103"/>
    <x v="0"/>
    <x v="8763"/>
  </r>
  <r>
    <n v="75034"/>
    <n v="75034002"/>
    <x v="1103"/>
    <x v="4"/>
    <x v="8764"/>
  </r>
  <r>
    <n v="85599"/>
    <n v="85599002"/>
    <x v="1103"/>
    <x v="4"/>
    <x v="8765"/>
  </r>
  <r>
    <n v="93599"/>
    <n v="93599002"/>
    <x v="1103"/>
    <x v="5"/>
    <x v="8766"/>
  </r>
  <r>
    <n v="104604"/>
    <n v="104604002"/>
    <x v="1103"/>
    <x v="0"/>
    <x v="8767"/>
  </r>
  <r>
    <n v="105934"/>
    <n v="105934002"/>
    <x v="1103"/>
    <x v="4"/>
    <x v="8768"/>
  </r>
  <r>
    <n v="56834"/>
    <n v="56834002"/>
    <x v="1104"/>
    <x v="6"/>
    <x v="8769"/>
  </r>
  <r>
    <n v="63724"/>
    <n v="63724002"/>
    <x v="1104"/>
    <x v="3"/>
    <x v="273"/>
  </r>
  <r>
    <n v="77389"/>
    <n v="77389002"/>
    <x v="1104"/>
    <x v="1"/>
    <x v="5589"/>
  </r>
  <r>
    <n v="80254"/>
    <n v="80254002"/>
    <x v="1104"/>
    <x v="3"/>
    <x v="8770"/>
  </r>
  <r>
    <n v="81729"/>
    <n v="81729002"/>
    <x v="1104"/>
    <x v="1"/>
    <x v="8771"/>
  </r>
  <r>
    <n v="84579"/>
    <n v="84579002"/>
    <x v="1104"/>
    <x v="4"/>
    <x v="8772"/>
  </r>
  <r>
    <n v="96989"/>
    <n v="96989002"/>
    <x v="1104"/>
    <x v="0"/>
    <x v="8773"/>
  </r>
  <r>
    <n v="97144"/>
    <n v="97144002"/>
    <x v="1104"/>
    <x v="1"/>
    <x v="8774"/>
  </r>
  <r>
    <n v="56539"/>
    <n v="56539002"/>
    <x v="1105"/>
    <x v="4"/>
    <x v="8775"/>
  </r>
  <r>
    <n v="64314"/>
    <n v="64314002"/>
    <x v="1105"/>
    <x v="0"/>
    <x v="8776"/>
  </r>
  <r>
    <n v="64624"/>
    <n v="64624002"/>
    <x v="1105"/>
    <x v="6"/>
    <x v="8777"/>
  </r>
  <r>
    <n v="65239"/>
    <n v="65239002"/>
    <x v="1105"/>
    <x v="2"/>
    <x v="8778"/>
  </r>
  <r>
    <n v="86074"/>
    <n v="86074002"/>
    <x v="1105"/>
    <x v="0"/>
    <x v="8779"/>
  </r>
  <r>
    <n v="90089"/>
    <n v="90089002"/>
    <x v="1105"/>
    <x v="2"/>
    <x v="990"/>
  </r>
  <r>
    <n v="98489"/>
    <n v="98489002"/>
    <x v="1105"/>
    <x v="5"/>
    <x v="8780"/>
  </r>
  <r>
    <n v="57154"/>
    <n v="57154002"/>
    <x v="1106"/>
    <x v="0"/>
    <x v="8781"/>
  </r>
  <r>
    <n v="59269"/>
    <n v="59269002"/>
    <x v="1106"/>
    <x v="4"/>
    <x v="8782"/>
  </r>
  <r>
    <n v="60164"/>
    <n v="60164002"/>
    <x v="1106"/>
    <x v="1"/>
    <x v="8783"/>
  </r>
  <r>
    <n v="61779"/>
    <n v="61779002"/>
    <x v="1106"/>
    <x v="6"/>
    <x v="8784"/>
  </r>
  <r>
    <n v="63429"/>
    <n v="63429002"/>
    <x v="1106"/>
    <x v="5"/>
    <x v="8785"/>
  </r>
  <r>
    <n v="66894"/>
    <n v="66894002"/>
    <x v="1106"/>
    <x v="6"/>
    <x v="8786"/>
  </r>
  <r>
    <n v="81739"/>
    <n v="81739002"/>
    <x v="1106"/>
    <x v="3"/>
    <x v="8787"/>
  </r>
  <r>
    <n v="86529"/>
    <n v="86529002"/>
    <x v="1106"/>
    <x v="2"/>
    <x v="8788"/>
  </r>
  <r>
    <n v="96704"/>
    <n v="96704002"/>
    <x v="1106"/>
    <x v="3"/>
    <x v="8789"/>
  </r>
  <r>
    <n v="54162"/>
    <n v="54162002"/>
    <x v="1107"/>
    <x v="6"/>
    <x v="8790"/>
  </r>
  <r>
    <n v="60609"/>
    <n v="60609002"/>
    <x v="1107"/>
    <x v="3"/>
    <x v="8791"/>
  </r>
  <r>
    <n v="61059"/>
    <n v="61059002"/>
    <x v="1107"/>
    <x v="1"/>
    <x v="8792"/>
  </r>
  <r>
    <n v="73564"/>
    <n v="73564002"/>
    <x v="1107"/>
    <x v="2"/>
    <x v="8793"/>
  </r>
  <r>
    <n v="75499"/>
    <n v="75499002"/>
    <x v="1107"/>
    <x v="3"/>
    <x v="8794"/>
  </r>
  <r>
    <n v="85619"/>
    <n v="85619002"/>
    <x v="1107"/>
    <x v="6"/>
    <x v="8795"/>
  </r>
  <r>
    <n v="88929"/>
    <n v="88929002"/>
    <x v="1107"/>
    <x v="4"/>
    <x v="8796"/>
  </r>
  <r>
    <n v="93619"/>
    <n v="93619002"/>
    <x v="1107"/>
    <x v="5"/>
    <x v="8797"/>
  </r>
  <r>
    <n v="54165"/>
    <n v="54165002"/>
    <x v="1108"/>
    <x v="2"/>
    <x v="8798"/>
  </r>
  <r>
    <n v="72509"/>
    <n v="72509002"/>
    <x v="1108"/>
    <x v="1"/>
    <x v="8799"/>
  </r>
  <r>
    <n v="77119"/>
    <n v="77119002"/>
    <x v="1108"/>
    <x v="5"/>
    <x v="8800"/>
  </r>
  <r>
    <n v="87444"/>
    <n v="87444002"/>
    <x v="1108"/>
    <x v="0"/>
    <x v="8801"/>
  </r>
  <r>
    <n v="98504"/>
    <n v="98504002"/>
    <x v="1108"/>
    <x v="5"/>
    <x v="8802"/>
  </r>
  <r>
    <n v="99549"/>
    <n v="99549002"/>
    <x v="1108"/>
    <x v="2"/>
    <x v="8803"/>
  </r>
  <r>
    <n v="103889"/>
    <n v="103889002"/>
    <x v="1108"/>
    <x v="3"/>
    <x v="8804"/>
  </r>
  <r>
    <n v="110424"/>
    <n v="110424002"/>
    <x v="1108"/>
    <x v="5"/>
    <x v="8805"/>
  </r>
  <r>
    <n v="111924"/>
    <n v="111924002"/>
    <x v="1108"/>
    <x v="1"/>
    <x v="8806"/>
  </r>
  <r>
    <n v="55349"/>
    <n v="55349002"/>
    <x v="1109"/>
    <x v="3"/>
    <x v="8807"/>
  </r>
  <r>
    <n v="57459"/>
    <n v="57459002"/>
    <x v="1109"/>
    <x v="1"/>
    <x v="8808"/>
  </r>
  <r>
    <n v="64029"/>
    <n v="64029002"/>
    <x v="1109"/>
    <x v="5"/>
    <x v="8809"/>
  </r>
  <r>
    <n v="66909"/>
    <n v="66909002"/>
    <x v="1109"/>
    <x v="3"/>
    <x v="8810"/>
  </r>
  <r>
    <n v="69729"/>
    <n v="69729002"/>
    <x v="1109"/>
    <x v="6"/>
    <x v="8811"/>
  </r>
  <r>
    <n v="70034"/>
    <n v="70034002"/>
    <x v="1109"/>
    <x v="0"/>
    <x v="8812"/>
  </r>
  <r>
    <n v="75969"/>
    <n v="75969002"/>
    <x v="1109"/>
    <x v="0"/>
    <x v="4567"/>
  </r>
  <r>
    <n v="76264"/>
    <n v="76264002"/>
    <x v="1109"/>
    <x v="5"/>
    <x v="8813"/>
  </r>
  <r>
    <n v="102994"/>
    <n v="102994002"/>
    <x v="1109"/>
    <x v="1"/>
    <x v="8814"/>
  </r>
  <r>
    <n v="105529"/>
    <n v="105529002"/>
    <x v="1109"/>
    <x v="6"/>
    <x v="8815"/>
  </r>
  <r>
    <n v="107454"/>
    <n v="107454002"/>
    <x v="1109"/>
    <x v="6"/>
    <x v="8816"/>
  </r>
  <r>
    <n v="108194"/>
    <n v="108194002"/>
    <x v="1109"/>
    <x v="3"/>
    <x v="8817"/>
  </r>
  <r>
    <n v="110124"/>
    <n v="110124002"/>
    <x v="1109"/>
    <x v="0"/>
    <x v="8818"/>
  </r>
  <r>
    <n v="56409"/>
    <n v="56409002"/>
    <x v="1110"/>
    <x v="1"/>
    <x v="8819"/>
  </r>
  <r>
    <n v="63449"/>
    <n v="63449002"/>
    <x v="1110"/>
    <x v="5"/>
    <x v="8820"/>
  </r>
  <r>
    <n v="68689"/>
    <n v="68689002"/>
    <x v="1110"/>
    <x v="4"/>
    <x v="8821"/>
  </r>
  <r>
    <n v="75374"/>
    <n v="75374002"/>
    <x v="1110"/>
    <x v="1"/>
    <x v="8822"/>
  </r>
  <r>
    <n v="76129"/>
    <n v="76129002"/>
    <x v="1110"/>
    <x v="3"/>
    <x v="2594"/>
  </r>
  <r>
    <n v="78624"/>
    <n v="78624002"/>
    <x v="1110"/>
    <x v="5"/>
    <x v="1346"/>
  </r>
  <r>
    <n v="94234"/>
    <n v="94234002"/>
    <x v="1110"/>
    <x v="2"/>
    <x v="8823"/>
  </r>
  <r>
    <n v="109114"/>
    <n v="109114002"/>
    <x v="1110"/>
    <x v="5"/>
    <x v="8824"/>
  </r>
  <r>
    <n v="54174"/>
    <n v="54174002"/>
    <x v="1111"/>
    <x v="3"/>
    <x v="8825"/>
  </r>
  <r>
    <n v="65114"/>
    <n v="65114002"/>
    <x v="1111"/>
    <x v="4"/>
    <x v="8826"/>
  </r>
  <r>
    <n v="91874"/>
    <n v="91874002"/>
    <x v="1111"/>
    <x v="3"/>
    <x v="8827"/>
  </r>
  <r>
    <n v="108969"/>
    <n v="108969002"/>
    <x v="1111"/>
    <x v="2"/>
    <x v="8828"/>
  </r>
  <r>
    <n v="54484"/>
    <n v="54484002"/>
    <x v="1112"/>
    <x v="6"/>
    <x v="8829"/>
  </r>
  <r>
    <n v="89394"/>
    <n v="89394002"/>
    <x v="1112"/>
    <x v="0"/>
    <x v="8830"/>
  </r>
  <r>
    <n v="90999"/>
    <n v="90999002"/>
    <x v="1112"/>
    <x v="5"/>
    <x v="8831"/>
  </r>
  <r>
    <n v="100019"/>
    <n v="100019002"/>
    <x v="1112"/>
    <x v="0"/>
    <x v="8832"/>
  </r>
  <r>
    <n v="100464"/>
    <n v="100464002"/>
    <x v="1112"/>
    <x v="0"/>
    <x v="8833"/>
  </r>
  <r>
    <n v="61964"/>
    <n v="61964002"/>
    <x v="1113"/>
    <x v="1"/>
    <x v="8834"/>
  </r>
  <r>
    <n v="69304"/>
    <n v="69304002"/>
    <x v="1113"/>
    <x v="6"/>
    <x v="8835"/>
  </r>
  <r>
    <n v="70054"/>
    <n v="70054002"/>
    <x v="1113"/>
    <x v="0"/>
    <x v="8836"/>
  </r>
  <r>
    <n v="85959"/>
    <n v="85959002"/>
    <x v="1113"/>
    <x v="6"/>
    <x v="8837"/>
  </r>
  <r>
    <n v="89099"/>
    <n v="89099002"/>
    <x v="1113"/>
    <x v="4"/>
    <x v="8599"/>
  </r>
  <r>
    <n v="95714"/>
    <n v="95714002"/>
    <x v="1113"/>
    <x v="4"/>
    <x v="8838"/>
  </r>
  <r>
    <n v="103319"/>
    <n v="103319002"/>
    <x v="1113"/>
    <x v="3"/>
    <x v="578"/>
  </r>
  <r>
    <n v="60204"/>
    <n v="60204002"/>
    <x v="1114"/>
    <x v="6"/>
    <x v="8839"/>
  </r>
  <r>
    <n v="60939"/>
    <n v="60939002"/>
    <x v="1114"/>
    <x v="0"/>
    <x v="8840"/>
  </r>
  <r>
    <n v="64824"/>
    <n v="64824002"/>
    <x v="1114"/>
    <x v="1"/>
    <x v="8841"/>
  </r>
  <r>
    <n v="68129"/>
    <n v="68129002"/>
    <x v="1114"/>
    <x v="3"/>
    <x v="8842"/>
  </r>
  <r>
    <n v="80884"/>
    <n v="80884002"/>
    <x v="1114"/>
    <x v="2"/>
    <x v="8843"/>
  </r>
  <r>
    <n v="90574"/>
    <n v="90574002"/>
    <x v="1114"/>
    <x v="2"/>
    <x v="8844"/>
  </r>
  <r>
    <n v="94394"/>
    <n v="94394002"/>
    <x v="1114"/>
    <x v="1"/>
    <x v="8845"/>
  </r>
  <r>
    <n v="111509"/>
    <n v="111509002"/>
    <x v="1114"/>
    <x v="4"/>
    <x v="8846"/>
  </r>
  <r>
    <n v="62879"/>
    <n v="62879002"/>
    <x v="1115"/>
    <x v="1"/>
    <x v="8847"/>
  </r>
  <r>
    <n v="74804"/>
    <n v="74804002"/>
    <x v="1115"/>
    <x v="5"/>
    <x v="6700"/>
  </r>
  <r>
    <n v="76584"/>
    <n v="76584002"/>
    <x v="1115"/>
    <x v="6"/>
    <x v="8848"/>
  </r>
  <r>
    <n v="83424"/>
    <n v="83424002"/>
    <x v="1115"/>
    <x v="3"/>
    <x v="8849"/>
  </r>
  <r>
    <n v="99284"/>
    <n v="99284002"/>
    <x v="1115"/>
    <x v="0"/>
    <x v="8850"/>
  </r>
  <r>
    <n v="109139"/>
    <n v="109139002"/>
    <x v="1115"/>
    <x v="4"/>
    <x v="8851"/>
  </r>
  <r>
    <n v="62444"/>
    <n v="62444002"/>
    <x v="1116"/>
    <x v="0"/>
    <x v="8852"/>
  </r>
  <r>
    <n v="81639"/>
    <n v="81639002"/>
    <x v="1116"/>
    <x v="2"/>
    <x v="8853"/>
  </r>
  <r>
    <n v="91594"/>
    <n v="91594002"/>
    <x v="1116"/>
    <x v="5"/>
    <x v="8854"/>
  </r>
  <r>
    <n v="93664"/>
    <n v="93664002"/>
    <x v="1116"/>
    <x v="4"/>
    <x v="8855"/>
  </r>
  <r>
    <n v="106894"/>
    <n v="106894002"/>
    <x v="1116"/>
    <x v="6"/>
    <x v="8856"/>
  </r>
  <r>
    <n v="112414"/>
    <n v="112414002"/>
    <x v="1116"/>
    <x v="2"/>
    <x v="8857"/>
  </r>
  <r>
    <n v="59479"/>
    <n v="59479002"/>
    <x v="1117"/>
    <x v="3"/>
    <x v="8858"/>
  </r>
  <r>
    <n v="59629"/>
    <n v="59629002"/>
    <x v="1117"/>
    <x v="6"/>
    <x v="8859"/>
  </r>
  <r>
    <n v="60954"/>
    <n v="60954002"/>
    <x v="1117"/>
    <x v="1"/>
    <x v="8860"/>
  </r>
  <r>
    <n v="67844"/>
    <n v="67844002"/>
    <x v="1117"/>
    <x v="2"/>
    <x v="8861"/>
  </r>
  <r>
    <n v="72554"/>
    <n v="72554002"/>
    <x v="1117"/>
    <x v="0"/>
    <x v="8862"/>
  </r>
  <r>
    <n v="74074"/>
    <n v="74074002"/>
    <x v="1117"/>
    <x v="5"/>
    <x v="8863"/>
  </r>
  <r>
    <n v="77024"/>
    <n v="77024002"/>
    <x v="1117"/>
    <x v="2"/>
    <x v="8864"/>
  </r>
  <r>
    <n v="82694"/>
    <n v="82694002"/>
    <x v="1117"/>
    <x v="5"/>
    <x v="8865"/>
  </r>
  <r>
    <n v="88674"/>
    <n v="88674002"/>
    <x v="1117"/>
    <x v="3"/>
    <x v="8866"/>
  </r>
  <r>
    <n v="98254"/>
    <n v="98254002"/>
    <x v="1117"/>
    <x v="5"/>
    <x v="8867"/>
  </r>
  <r>
    <n v="110919"/>
    <n v="110919002"/>
    <x v="1117"/>
    <x v="3"/>
    <x v="8868"/>
  </r>
  <r>
    <n v="111074"/>
    <n v="111074002"/>
    <x v="1117"/>
    <x v="2"/>
    <x v="8869"/>
  </r>
  <r>
    <n v="61689"/>
    <n v="61689002"/>
    <x v="1118"/>
    <x v="3"/>
    <x v="8870"/>
  </r>
  <r>
    <n v="76169"/>
    <n v="76169002"/>
    <x v="1118"/>
    <x v="3"/>
    <x v="8871"/>
  </r>
  <r>
    <n v="78364"/>
    <n v="78364002"/>
    <x v="1118"/>
    <x v="6"/>
    <x v="8872"/>
  </r>
  <r>
    <n v="89864"/>
    <n v="89864002"/>
    <x v="1118"/>
    <x v="0"/>
    <x v="8873"/>
  </r>
  <r>
    <n v="94274"/>
    <n v="94274002"/>
    <x v="1118"/>
    <x v="5"/>
    <x v="8874"/>
  </r>
  <r>
    <n v="96764"/>
    <n v="96764002"/>
    <x v="1118"/>
    <x v="1"/>
    <x v="8875"/>
  </r>
  <r>
    <n v="97519"/>
    <n v="97519002"/>
    <x v="1118"/>
    <x v="2"/>
    <x v="8876"/>
  </r>
  <r>
    <n v="100049"/>
    <n v="100049002"/>
    <x v="1118"/>
    <x v="2"/>
    <x v="8877"/>
  </r>
  <r>
    <n v="100784"/>
    <n v="100784002"/>
    <x v="1118"/>
    <x v="1"/>
    <x v="3693"/>
  </r>
  <r>
    <n v="66054"/>
    <n v="66054002"/>
    <x v="1119"/>
    <x v="0"/>
    <x v="8878"/>
  </r>
  <r>
    <n v="87944"/>
    <n v="87944002"/>
    <x v="1119"/>
    <x v="1"/>
    <x v="8879"/>
  </r>
  <r>
    <n v="101394"/>
    <n v="101394002"/>
    <x v="1119"/>
    <x v="5"/>
    <x v="8880"/>
  </r>
  <r>
    <n v="104994"/>
    <n v="104994002"/>
    <x v="1119"/>
    <x v="2"/>
    <x v="8881"/>
  </r>
  <r>
    <n v="111979"/>
    <n v="111979002"/>
    <x v="1119"/>
    <x v="3"/>
    <x v="8882"/>
  </r>
  <r>
    <n v="112584"/>
    <n v="112584002"/>
    <x v="1119"/>
    <x v="2"/>
    <x v="8883"/>
  </r>
  <r>
    <n v="55704"/>
    <n v="55704002"/>
    <x v="1120"/>
    <x v="6"/>
    <x v="8884"/>
  </r>
  <r>
    <n v="60969"/>
    <n v="60969002"/>
    <x v="1120"/>
    <x v="5"/>
    <x v="8885"/>
  </r>
  <r>
    <n v="64234"/>
    <n v="64234002"/>
    <x v="1120"/>
    <x v="0"/>
    <x v="8886"/>
  </r>
  <r>
    <n v="68594"/>
    <n v="68594002"/>
    <x v="1120"/>
    <x v="6"/>
    <x v="8887"/>
  </r>
  <r>
    <n v="72429"/>
    <n v="72429002"/>
    <x v="1120"/>
    <x v="3"/>
    <x v="8888"/>
  </r>
  <r>
    <n v="76459"/>
    <n v="76459002"/>
    <x v="1120"/>
    <x v="5"/>
    <x v="8889"/>
  </r>
  <r>
    <n v="78524"/>
    <n v="78524002"/>
    <x v="1120"/>
    <x v="3"/>
    <x v="8890"/>
  </r>
  <r>
    <n v="89134"/>
    <n v="89134002"/>
    <x v="1120"/>
    <x v="0"/>
    <x v="8891"/>
  </r>
  <r>
    <n v="90749"/>
    <n v="90749002"/>
    <x v="1120"/>
    <x v="5"/>
    <x v="8892"/>
  </r>
  <r>
    <n v="98424"/>
    <n v="98424002"/>
    <x v="1120"/>
    <x v="2"/>
    <x v="8893"/>
  </r>
  <r>
    <n v="110334"/>
    <n v="110334002"/>
    <x v="1120"/>
    <x v="0"/>
    <x v="8894"/>
  </r>
  <r>
    <n v="54294"/>
    <n v="54294002"/>
    <x v="1121"/>
    <x v="3"/>
    <x v="8895"/>
  </r>
  <r>
    <n v="66064"/>
    <n v="66064002"/>
    <x v="1121"/>
    <x v="2"/>
    <x v="8896"/>
  </r>
  <r>
    <n v="92074"/>
    <n v="92074002"/>
    <x v="1121"/>
    <x v="5"/>
    <x v="8897"/>
  </r>
  <r>
    <n v="104694"/>
    <n v="104694002"/>
    <x v="1121"/>
    <x v="4"/>
    <x v="8898"/>
  </r>
  <r>
    <n v="110184"/>
    <n v="110184002"/>
    <x v="1121"/>
    <x v="6"/>
    <x v="8899"/>
  </r>
  <r>
    <n v="73639"/>
    <n v="73639002"/>
    <x v="1122"/>
    <x v="1"/>
    <x v="8900"/>
  </r>
  <r>
    <n v="75729"/>
    <n v="75729002"/>
    <x v="1122"/>
    <x v="3"/>
    <x v="8901"/>
  </r>
  <r>
    <n v="108564"/>
    <n v="108564002"/>
    <x v="1122"/>
    <x v="3"/>
    <x v="8902"/>
  </r>
  <r>
    <n v="108869"/>
    <n v="108869002"/>
    <x v="1122"/>
    <x v="3"/>
    <x v="8903"/>
  </r>
  <r>
    <n v="55714"/>
    <n v="55714002"/>
    <x v="1123"/>
    <x v="4"/>
    <x v="8904"/>
  </r>
  <r>
    <n v="62764"/>
    <n v="62764002"/>
    <x v="1123"/>
    <x v="3"/>
    <x v="8905"/>
  </r>
  <r>
    <n v="77779"/>
    <n v="77779002"/>
    <x v="1123"/>
    <x v="1"/>
    <x v="8906"/>
  </r>
  <r>
    <n v="82859"/>
    <n v="82859002"/>
    <x v="1123"/>
    <x v="3"/>
    <x v="8907"/>
  </r>
  <r>
    <n v="100964"/>
    <n v="100964002"/>
    <x v="1123"/>
    <x v="2"/>
    <x v="8908"/>
  </r>
  <r>
    <n v="78684"/>
    <n v="78684002"/>
    <x v="1124"/>
    <x v="2"/>
    <x v="8909"/>
  </r>
  <r>
    <n v="80339"/>
    <n v="80339002"/>
    <x v="1124"/>
    <x v="0"/>
    <x v="8910"/>
  </r>
  <r>
    <n v="101264"/>
    <n v="101264002"/>
    <x v="1124"/>
    <x v="2"/>
    <x v="8911"/>
  </r>
  <r>
    <n v="58914"/>
    <n v="58914002"/>
    <x v="1125"/>
    <x v="5"/>
    <x v="5713"/>
  </r>
  <r>
    <n v="59664"/>
    <n v="59664002"/>
    <x v="1125"/>
    <x v="6"/>
    <x v="8912"/>
  </r>
  <r>
    <n v="74699"/>
    <n v="74699002"/>
    <x v="1125"/>
    <x v="4"/>
    <x v="8913"/>
  </r>
  <r>
    <n v="81384"/>
    <n v="81384002"/>
    <x v="1125"/>
    <x v="1"/>
    <x v="8914"/>
  </r>
  <r>
    <n v="92089"/>
    <n v="92089002"/>
    <x v="1125"/>
    <x v="2"/>
    <x v="8915"/>
  </r>
  <r>
    <n v="95339"/>
    <n v="95339002"/>
    <x v="1125"/>
    <x v="5"/>
    <x v="8916"/>
  </r>
  <r>
    <n v="65934"/>
    <n v="65934002"/>
    <x v="1126"/>
    <x v="0"/>
    <x v="8917"/>
  </r>
  <r>
    <n v="66529"/>
    <n v="66529002"/>
    <x v="1126"/>
    <x v="3"/>
    <x v="8918"/>
  </r>
  <r>
    <n v="70399"/>
    <n v="70399002"/>
    <x v="1126"/>
    <x v="0"/>
    <x v="8919"/>
  </r>
  <r>
    <n v="72744"/>
    <n v="72744002"/>
    <x v="1126"/>
    <x v="1"/>
    <x v="8920"/>
  </r>
  <r>
    <n v="84234"/>
    <n v="84234002"/>
    <x v="1126"/>
    <x v="3"/>
    <x v="8921"/>
  </r>
  <r>
    <n v="86934"/>
    <n v="86934002"/>
    <x v="1126"/>
    <x v="6"/>
    <x v="8922"/>
  </r>
  <r>
    <n v="91489"/>
    <n v="91489002"/>
    <x v="1126"/>
    <x v="3"/>
    <x v="5563"/>
  </r>
  <r>
    <n v="97554"/>
    <n v="97554002"/>
    <x v="1126"/>
    <x v="4"/>
    <x v="8923"/>
  </r>
  <r>
    <n v="108734"/>
    <n v="108734002"/>
    <x v="1126"/>
    <x v="6"/>
    <x v="8924"/>
  </r>
  <r>
    <n v="55434"/>
    <n v="55434002"/>
    <x v="1127"/>
    <x v="0"/>
    <x v="8925"/>
  </r>
  <r>
    <n v="65039"/>
    <n v="65039002"/>
    <x v="1127"/>
    <x v="4"/>
    <x v="8926"/>
  </r>
  <r>
    <n v="69969"/>
    <n v="69969002"/>
    <x v="1127"/>
    <x v="5"/>
    <x v="8927"/>
  </r>
  <r>
    <n v="80644"/>
    <n v="80644002"/>
    <x v="1127"/>
    <x v="0"/>
    <x v="8928"/>
  </r>
  <r>
    <n v="92989"/>
    <n v="92989002"/>
    <x v="1127"/>
    <x v="5"/>
    <x v="8929"/>
  </r>
  <r>
    <n v="99939"/>
    <n v="99939002"/>
    <x v="1127"/>
    <x v="5"/>
    <x v="8930"/>
  </r>
  <r>
    <n v="100384"/>
    <n v="100384002"/>
    <x v="1127"/>
    <x v="5"/>
    <x v="8931"/>
  </r>
  <r>
    <n v="105604"/>
    <n v="105604002"/>
    <x v="1127"/>
    <x v="0"/>
    <x v="8932"/>
  </r>
  <r>
    <n v="54699"/>
    <n v="54699002"/>
    <x v="1128"/>
    <x v="4"/>
    <x v="8933"/>
  </r>
  <r>
    <n v="69514"/>
    <n v="69514002"/>
    <x v="1128"/>
    <x v="2"/>
    <x v="8934"/>
  </r>
  <r>
    <n v="74864"/>
    <n v="74864002"/>
    <x v="1128"/>
    <x v="4"/>
    <x v="8935"/>
  </r>
  <r>
    <n v="79609"/>
    <n v="79609002"/>
    <x v="1128"/>
    <x v="4"/>
    <x v="8936"/>
  </r>
  <r>
    <n v="92549"/>
    <n v="92549002"/>
    <x v="1128"/>
    <x v="6"/>
    <x v="8937"/>
  </r>
  <r>
    <n v="102179"/>
    <n v="102179002"/>
    <x v="1128"/>
    <x v="2"/>
    <x v="8938"/>
  </r>
  <r>
    <n v="103834"/>
    <n v="103834002"/>
    <x v="1128"/>
    <x v="0"/>
    <x v="8939"/>
  </r>
  <r>
    <n v="108744"/>
    <n v="108744002"/>
    <x v="1128"/>
    <x v="5"/>
    <x v="8940"/>
  </r>
  <r>
    <n v="109049"/>
    <n v="109049002"/>
    <x v="1128"/>
    <x v="0"/>
    <x v="8941"/>
  </r>
  <r>
    <n v="54554"/>
    <n v="54554002"/>
    <x v="1129"/>
    <x v="3"/>
    <x v="8942"/>
  </r>
  <r>
    <n v="60124"/>
    <n v="60124002"/>
    <x v="1129"/>
    <x v="0"/>
    <x v="8943"/>
  </r>
  <r>
    <n v="78709"/>
    <n v="78709002"/>
    <x v="1129"/>
    <x v="4"/>
    <x v="8944"/>
  </r>
  <r>
    <n v="79914"/>
    <n v="79914002"/>
    <x v="1129"/>
    <x v="0"/>
    <x v="8945"/>
  </r>
  <r>
    <n v="81264"/>
    <n v="81264002"/>
    <x v="1129"/>
    <x v="4"/>
    <x v="8946"/>
  </r>
  <r>
    <n v="93869"/>
    <n v="93869002"/>
    <x v="1129"/>
    <x v="6"/>
    <x v="8947"/>
  </r>
  <r>
    <n v="97114"/>
    <n v="97114002"/>
    <x v="1129"/>
    <x v="2"/>
    <x v="8948"/>
  </r>
  <r>
    <n v="106804"/>
    <n v="106804002"/>
    <x v="1129"/>
    <x v="0"/>
    <x v="8949"/>
  </r>
  <r>
    <n v="58179"/>
    <n v="58179002"/>
    <x v="1130"/>
    <x v="0"/>
    <x v="8950"/>
  </r>
  <r>
    <n v="60569"/>
    <n v="60569002"/>
    <x v="1130"/>
    <x v="3"/>
    <x v="8951"/>
  </r>
  <r>
    <n v="71439"/>
    <n v="71439002"/>
    <x v="1130"/>
    <x v="2"/>
    <x v="8952"/>
  </r>
  <r>
    <n v="72324"/>
    <n v="72324002"/>
    <x v="1130"/>
    <x v="0"/>
    <x v="8953"/>
  </r>
  <r>
    <n v="81704"/>
    <n v="81704002"/>
    <x v="1130"/>
    <x v="1"/>
    <x v="8954"/>
  </r>
  <r>
    <n v="88434"/>
    <n v="88434002"/>
    <x v="1130"/>
    <x v="2"/>
    <x v="8955"/>
  </r>
  <r>
    <n v="95214"/>
    <n v="95214002"/>
    <x v="1130"/>
    <x v="3"/>
    <x v="8956"/>
  </r>
  <r>
    <n v="106069"/>
    <n v="106069002"/>
    <x v="1130"/>
    <x v="2"/>
    <x v="8957"/>
  </r>
  <r>
    <n v="110534"/>
    <n v="110534002"/>
    <x v="1130"/>
    <x v="6"/>
    <x v="8958"/>
  </r>
  <r>
    <n v="83504"/>
    <n v="83504002"/>
    <x v="1131"/>
    <x v="3"/>
    <x v="8959"/>
  </r>
  <r>
    <n v="92854"/>
    <n v="92854002"/>
    <x v="1131"/>
    <x v="5"/>
    <x v="8960"/>
  </r>
  <r>
    <n v="99359"/>
    <n v="99359002"/>
    <x v="1131"/>
    <x v="1"/>
    <x v="8961"/>
  </r>
  <r>
    <n v="106674"/>
    <n v="106674002"/>
    <x v="1131"/>
    <x v="5"/>
    <x v="8962"/>
  </r>
  <r>
    <n v="106814"/>
    <n v="106814002"/>
    <x v="1131"/>
    <x v="6"/>
    <x v="8963"/>
  </r>
  <r>
    <n v="107704"/>
    <n v="107704002"/>
    <x v="1131"/>
    <x v="2"/>
    <x v="8964"/>
  </r>
  <r>
    <n v="61324"/>
    <n v="61324002"/>
    <x v="1132"/>
    <x v="3"/>
    <x v="8965"/>
  </r>
  <r>
    <n v="67624"/>
    <n v="67624002"/>
    <x v="1132"/>
    <x v="1"/>
    <x v="8966"/>
  </r>
  <r>
    <n v="69384"/>
    <n v="69384002"/>
    <x v="1132"/>
    <x v="2"/>
    <x v="8967"/>
  </r>
  <r>
    <n v="75469"/>
    <n v="75469002"/>
    <x v="1132"/>
    <x v="3"/>
    <x v="8968"/>
  </r>
  <r>
    <n v="79779"/>
    <n v="79779002"/>
    <x v="1132"/>
    <x v="1"/>
    <x v="8969"/>
  </r>
  <r>
    <n v="87854"/>
    <n v="87854002"/>
    <x v="1132"/>
    <x v="6"/>
    <x v="8970"/>
  </r>
  <r>
    <n v="108614"/>
    <n v="108614002"/>
    <x v="1132"/>
    <x v="0"/>
    <x v="8971"/>
  </r>
  <r>
    <n v="65069"/>
    <n v="65069002"/>
    <x v="1133"/>
    <x v="1"/>
    <x v="8972"/>
  </r>
  <r>
    <n v="65669"/>
    <n v="65669002"/>
    <x v="1133"/>
    <x v="6"/>
    <x v="8973"/>
  </r>
  <r>
    <n v="66119"/>
    <n v="66119002"/>
    <x v="1133"/>
    <x v="3"/>
    <x v="8974"/>
  </r>
  <r>
    <n v="69389"/>
    <n v="69389002"/>
    <x v="1133"/>
    <x v="4"/>
    <x v="8975"/>
  </r>
  <r>
    <n v="73389"/>
    <n v="73389002"/>
    <x v="1133"/>
    <x v="2"/>
    <x v="8976"/>
  </r>
  <r>
    <n v="73849"/>
    <n v="73849002"/>
    <x v="1133"/>
    <x v="0"/>
    <x v="8977"/>
  </r>
  <r>
    <n v="75334"/>
    <n v="75334002"/>
    <x v="1133"/>
    <x v="3"/>
    <x v="8978"/>
  </r>
  <r>
    <n v="75474"/>
    <n v="75474002"/>
    <x v="1133"/>
    <x v="4"/>
    <x v="8979"/>
  </r>
  <r>
    <n v="78434"/>
    <n v="78434002"/>
    <x v="1133"/>
    <x v="3"/>
    <x v="8980"/>
  </r>
  <r>
    <n v="81424"/>
    <n v="81424002"/>
    <x v="1133"/>
    <x v="1"/>
    <x v="8981"/>
  </r>
  <r>
    <n v="96384"/>
    <n v="96384002"/>
    <x v="1133"/>
    <x v="1"/>
    <x v="8982"/>
  </r>
  <r>
    <n v="100859"/>
    <n v="100859002"/>
    <x v="1133"/>
    <x v="6"/>
    <x v="8983"/>
  </r>
  <r>
    <n v="56829"/>
    <n v="56829002"/>
    <x v="1134"/>
    <x v="0"/>
    <x v="8984"/>
  </r>
  <r>
    <n v="63414"/>
    <n v="63414002"/>
    <x v="1134"/>
    <x v="1"/>
    <x v="8985"/>
  </r>
  <r>
    <n v="84874"/>
    <n v="84874002"/>
    <x v="1134"/>
    <x v="1"/>
    <x v="8986"/>
  </r>
  <r>
    <n v="100559"/>
    <n v="100559002"/>
    <x v="1134"/>
    <x v="3"/>
    <x v="8987"/>
  </r>
  <r>
    <n v="108624"/>
    <n v="108624002"/>
    <x v="1134"/>
    <x v="6"/>
    <x v="8988"/>
  </r>
  <r>
    <n v="111304"/>
    <n v="111304002"/>
    <x v="1134"/>
    <x v="6"/>
    <x v="8989"/>
  </r>
  <r>
    <n v="55624"/>
    <n v="55624002"/>
    <x v="1135"/>
    <x v="3"/>
    <x v="8990"/>
  </r>
  <r>
    <n v="60594"/>
    <n v="60594002"/>
    <x v="1135"/>
    <x v="6"/>
    <x v="8991"/>
  </r>
  <r>
    <n v="61479"/>
    <n v="61479002"/>
    <x v="1135"/>
    <x v="4"/>
    <x v="8992"/>
  </r>
  <r>
    <n v="77839"/>
    <n v="77839002"/>
    <x v="1135"/>
    <x v="2"/>
    <x v="8993"/>
  </r>
  <r>
    <n v="79794"/>
    <n v="79794002"/>
    <x v="1135"/>
    <x v="6"/>
    <x v="8994"/>
  </r>
  <r>
    <n v="94049"/>
    <n v="94049002"/>
    <x v="1135"/>
    <x v="0"/>
    <x v="8995"/>
  </r>
  <r>
    <n v="97599"/>
    <n v="97599002"/>
    <x v="1135"/>
    <x v="1"/>
    <x v="8996"/>
  </r>
  <r>
    <n v="104314"/>
    <n v="104314002"/>
    <x v="1135"/>
    <x v="3"/>
    <x v="8997"/>
  </r>
  <r>
    <n v="106394"/>
    <n v="106394002"/>
    <x v="1135"/>
    <x v="6"/>
    <x v="8998"/>
  </r>
  <r>
    <n v="109949"/>
    <n v="109949002"/>
    <x v="1135"/>
    <x v="6"/>
    <x v="8999"/>
  </r>
  <r>
    <n v="57149"/>
    <n v="57149002"/>
    <x v="1136"/>
    <x v="4"/>
    <x v="9000"/>
  </r>
  <r>
    <n v="71764"/>
    <n v="71764002"/>
    <x v="1136"/>
    <x v="1"/>
    <x v="9001"/>
  </r>
  <r>
    <n v="81734"/>
    <n v="81734002"/>
    <x v="1136"/>
    <x v="6"/>
    <x v="9002"/>
  </r>
  <r>
    <n v="91399"/>
    <n v="91399002"/>
    <x v="1136"/>
    <x v="6"/>
    <x v="9003"/>
  </r>
  <r>
    <n v="99834"/>
    <n v="99834002"/>
    <x v="1136"/>
    <x v="4"/>
    <x v="9004"/>
  </r>
  <r>
    <n v="100569"/>
    <n v="100569002"/>
    <x v="1136"/>
    <x v="3"/>
    <x v="9005"/>
  </r>
  <r>
    <n v="109519"/>
    <n v="109519002"/>
    <x v="1136"/>
    <x v="0"/>
    <x v="9006"/>
  </r>
  <r>
    <n v="61054"/>
    <n v="61054002"/>
    <x v="1137"/>
    <x v="1"/>
    <x v="9007"/>
  </r>
  <r>
    <n v="62239"/>
    <n v="62239002"/>
    <x v="1137"/>
    <x v="4"/>
    <x v="9008"/>
  </r>
  <r>
    <n v="62394"/>
    <n v="62394002"/>
    <x v="1137"/>
    <x v="0"/>
    <x v="9009"/>
  </r>
  <r>
    <n v="86379"/>
    <n v="86379002"/>
    <x v="1137"/>
    <x v="6"/>
    <x v="9010"/>
  </r>
  <r>
    <n v="87584"/>
    <n v="87584002"/>
    <x v="1137"/>
    <x v="6"/>
    <x v="9011"/>
  </r>
  <r>
    <n v="54599"/>
    <n v="54599002"/>
    <x v="1138"/>
    <x v="5"/>
    <x v="9012"/>
  </r>
  <r>
    <n v="57909"/>
    <n v="57909002"/>
    <x v="1138"/>
    <x v="1"/>
    <x v="9013"/>
  </r>
  <r>
    <n v="73109"/>
    <n v="73109002"/>
    <x v="1138"/>
    <x v="4"/>
    <x v="9014"/>
  </r>
  <r>
    <n v="75654"/>
    <n v="75654002"/>
    <x v="1138"/>
    <x v="0"/>
    <x v="9015"/>
  </r>
  <r>
    <n v="79209"/>
    <n v="79209002"/>
    <x v="1138"/>
    <x v="5"/>
    <x v="9016"/>
  </r>
  <r>
    <n v="79359"/>
    <n v="79359002"/>
    <x v="1138"/>
    <x v="5"/>
    <x v="9017"/>
  </r>
  <r>
    <n v="94954"/>
    <n v="94954002"/>
    <x v="1138"/>
    <x v="3"/>
    <x v="9018"/>
  </r>
  <r>
    <n v="101939"/>
    <n v="101939002"/>
    <x v="1138"/>
    <x v="2"/>
    <x v="9019"/>
  </r>
  <r>
    <n v="60024"/>
    <n v="60024002"/>
    <x v="1139"/>
    <x v="6"/>
    <x v="9020"/>
  </r>
  <r>
    <n v="61789"/>
    <n v="61789002"/>
    <x v="1139"/>
    <x v="0"/>
    <x v="9021"/>
  </r>
  <r>
    <n v="68679"/>
    <n v="68679002"/>
    <x v="1139"/>
    <x v="4"/>
    <x v="1842"/>
  </r>
  <r>
    <n v="69879"/>
    <n v="69879002"/>
    <x v="1139"/>
    <x v="5"/>
    <x v="9022"/>
  </r>
  <r>
    <n v="74479"/>
    <n v="74479002"/>
    <x v="1139"/>
    <x v="0"/>
    <x v="9023"/>
  </r>
  <r>
    <n v="80554"/>
    <n v="80554002"/>
    <x v="1139"/>
    <x v="3"/>
    <x v="9024"/>
  </r>
  <r>
    <n v="81009"/>
    <n v="81009002"/>
    <x v="1139"/>
    <x v="4"/>
    <x v="9025"/>
  </r>
  <r>
    <n v="82789"/>
    <n v="82789002"/>
    <x v="1139"/>
    <x v="5"/>
    <x v="9026"/>
  </r>
  <r>
    <n v="89374"/>
    <n v="89374002"/>
    <x v="1139"/>
    <x v="6"/>
    <x v="9027"/>
  </r>
  <r>
    <n v="101639"/>
    <n v="101639002"/>
    <x v="1139"/>
    <x v="6"/>
    <x v="9028"/>
  </r>
  <r>
    <n v="112224"/>
    <n v="112224002"/>
    <x v="1139"/>
    <x v="3"/>
    <x v="9029"/>
  </r>
  <r>
    <n v="54759"/>
    <n v="54759002"/>
    <x v="1140"/>
    <x v="6"/>
    <x v="9030"/>
  </r>
  <r>
    <n v="62699"/>
    <n v="62699002"/>
    <x v="1140"/>
    <x v="3"/>
    <x v="9031"/>
  </r>
  <r>
    <n v="76404"/>
    <n v="76404002"/>
    <x v="1140"/>
    <x v="1"/>
    <x v="9032"/>
  </r>
  <r>
    <n v="76984"/>
    <n v="76984002"/>
    <x v="1140"/>
    <x v="2"/>
    <x v="9033"/>
  </r>
  <r>
    <n v="88044"/>
    <n v="88044002"/>
    <x v="1140"/>
    <x v="4"/>
    <x v="9034"/>
  </r>
  <r>
    <n v="89819"/>
    <n v="89819002"/>
    <x v="1140"/>
    <x v="1"/>
    <x v="9035"/>
  </r>
  <r>
    <n v="91279"/>
    <n v="91279002"/>
    <x v="1140"/>
    <x v="4"/>
    <x v="9036"/>
  </r>
  <r>
    <n v="96874"/>
    <n v="96874002"/>
    <x v="1140"/>
    <x v="4"/>
    <x v="9037"/>
  </r>
  <r>
    <n v="100004"/>
    <n v="100004002"/>
    <x v="1140"/>
    <x v="5"/>
    <x v="9038"/>
  </r>
  <r>
    <n v="61214"/>
    <n v="61214002"/>
    <x v="1141"/>
    <x v="1"/>
    <x v="9039"/>
  </r>
  <r>
    <n v="67069"/>
    <n v="67069002"/>
    <x v="1141"/>
    <x v="2"/>
    <x v="9040"/>
  </r>
  <r>
    <n v="83399"/>
    <n v="83399002"/>
    <x v="1141"/>
    <x v="6"/>
    <x v="9041"/>
  </r>
  <r>
    <n v="88339"/>
    <n v="88339002"/>
    <x v="1141"/>
    <x v="2"/>
    <x v="9042"/>
  </r>
  <r>
    <n v="89974"/>
    <n v="89974002"/>
    <x v="1141"/>
    <x v="2"/>
    <x v="9043"/>
  </r>
  <r>
    <n v="93209"/>
    <n v="93209002"/>
    <x v="1141"/>
    <x v="3"/>
    <x v="9044"/>
  </r>
  <r>
    <n v="101204"/>
    <n v="101204002"/>
    <x v="1141"/>
    <x v="2"/>
    <x v="9045"/>
  </r>
  <r>
    <n v="103594"/>
    <n v="103594002"/>
    <x v="1141"/>
    <x v="2"/>
    <x v="2409"/>
  </r>
  <r>
    <n v="107304"/>
    <n v="107304002"/>
    <x v="1141"/>
    <x v="5"/>
    <x v="9046"/>
  </r>
  <r>
    <n v="60924"/>
    <n v="60924002"/>
    <x v="1142"/>
    <x v="5"/>
    <x v="9047"/>
  </r>
  <r>
    <n v="71644"/>
    <n v="71644002"/>
    <x v="1142"/>
    <x v="6"/>
    <x v="4244"/>
  </r>
  <r>
    <n v="79229"/>
    <n v="79229002"/>
    <x v="1142"/>
    <x v="1"/>
    <x v="9048"/>
  </r>
  <r>
    <n v="80869"/>
    <n v="80869002"/>
    <x v="1142"/>
    <x v="4"/>
    <x v="160"/>
  </r>
  <r>
    <n v="98074"/>
    <n v="98074002"/>
    <x v="1142"/>
    <x v="1"/>
    <x v="9049"/>
  </r>
  <r>
    <n v="99714"/>
    <n v="99714002"/>
    <x v="1142"/>
    <x v="0"/>
    <x v="9050"/>
  </r>
  <r>
    <n v="112089"/>
    <n v="112089002"/>
    <x v="1142"/>
    <x v="6"/>
    <x v="9051"/>
  </r>
  <r>
    <n v="112984"/>
    <n v="112984002"/>
    <x v="1142"/>
    <x v="4"/>
    <x v="9052"/>
  </r>
  <r>
    <n v="54774"/>
    <n v="54774002"/>
    <x v="1143"/>
    <x v="0"/>
    <x v="9053"/>
  </r>
  <r>
    <n v="64044"/>
    <n v="64044002"/>
    <x v="1143"/>
    <x v="0"/>
    <x v="9054"/>
  </r>
  <r>
    <n v="67969"/>
    <n v="67969002"/>
    <x v="1143"/>
    <x v="2"/>
    <x v="9055"/>
  </r>
  <r>
    <n v="76279"/>
    <n v="76279002"/>
    <x v="1143"/>
    <x v="5"/>
    <x v="9056"/>
  </r>
  <r>
    <n v="88209"/>
    <n v="88209002"/>
    <x v="1143"/>
    <x v="3"/>
    <x v="9057"/>
  </r>
  <r>
    <n v="92774"/>
    <n v="92774002"/>
    <x v="1143"/>
    <x v="0"/>
    <x v="9058"/>
  </r>
  <r>
    <n v="95429"/>
    <n v="95429002"/>
    <x v="1143"/>
    <x v="2"/>
    <x v="9059"/>
  </r>
  <r>
    <n v="103164"/>
    <n v="103164002"/>
    <x v="1143"/>
    <x v="1"/>
    <x v="9060"/>
  </r>
  <r>
    <n v="103909"/>
    <n v="103909002"/>
    <x v="1143"/>
    <x v="2"/>
    <x v="9061"/>
  </r>
  <r>
    <n v="104504"/>
    <n v="104504002"/>
    <x v="1143"/>
    <x v="0"/>
    <x v="9062"/>
  </r>
  <r>
    <n v="112094"/>
    <n v="112094002"/>
    <x v="1143"/>
    <x v="5"/>
    <x v="9063"/>
  </r>
  <r>
    <n v="56879"/>
    <n v="56879002"/>
    <x v="1144"/>
    <x v="5"/>
    <x v="9064"/>
  </r>
  <r>
    <n v="57329"/>
    <n v="57329002"/>
    <x v="1144"/>
    <x v="0"/>
    <x v="9065"/>
  </r>
  <r>
    <n v="71064"/>
    <n v="71064002"/>
    <x v="1144"/>
    <x v="1"/>
    <x v="9066"/>
  </r>
  <r>
    <n v="72394"/>
    <n v="72394002"/>
    <x v="1144"/>
    <x v="6"/>
    <x v="9067"/>
  </r>
  <r>
    <n v="75389"/>
    <n v="75389002"/>
    <x v="1144"/>
    <x v="4"/>
    <x v="9068"/>
  </r>
  <r>
    <n v="82814"/>
    <n v="82814002"/>
    <x v="1144"/>
    <x v="6"/>
    <x v="9069"/>
  </r>
  <r>
    <n v="88804"/>
    <n v="88804002"/>
    <x v="1144"/>
    <x v="3"/>
    <x v="9070"/>
  </r>
  <r>
    <n v="104964"/>
    <n v="104964002"/>
    <x v="1144"/>
    <x v="0"/>
    <x v="9071"/>
  </r>
  <r>
    <n v="54273"/>
    <n v="54273002"/>
    <x v="1145"/>
    <x v="4"/>
    <x v="8586"/>
  </r>
  <r>
    <n v="79994"/>
    <n v="79994002"/>
    <x v="1145"/>
    <x v="0"/>
    <x v="9072"/>
  </r>
  <r>
    <n v="81929"/>
    <n v="81929002"/>
    <x v="1145"/>
    <x v="0"/>
    <x v="9073"/>
  </r>
  <r>
    <n v="89404"/>
    <n v="89404002"/>
    <x v="1145"/>
    <x v="6"/>
    <x v="9074"/>
  </r>
  <r>
    <n v="92189"/>
    <n v="92189002"/>
    <x v="1145"/>
    <x v="3"/>
    <x v="9075"/>
  </r>
  <r>
    <n v="98534"/>
    <n v="98534002"/>
    <x v="1145"/>
    <x v="4"/>
    <x v="9076"/>
  </r>
  <r>
    <n v="100474"/>
    <n v="100474002"/>
    <x v="1145"/>
    <x v="6"/>
    <x v="9077"/>
  </r>
  <r>
    <n v="101224"/>
    <n v="101224002"/>
    <x v="1145"/>
    <x v="6"/>
    <x v="9078"/>
  </r>
  <r>
    <n v="111954"/>
    <n v="111954002"/>
    <x v="1145"/>
    <x v="5"/>
    <x v="9079"/>
  </r>
  <r>
    <n v="58564"/>
    <n v="58564002"/>
    <x v="1146"/>
    <x v="5"/>
    <x v="9080"/>
  </r>
  <r>
    <n v="68569"/>
    <n v="68569002"/>
    <x v="1146"/>
    <x v="3"/>
    <x v="9081"/>
  </r>
  <r>
    <n v="70499"/>
    <n v="70499002"/>
    <x v="1146"/>
    <x v="5"/>
    <x v="9082"/>
  </r>
  <r>
    <n v="94259"/>
    <n v="94259002"/>
    <x v="1146"/>
    <x v="1"/>
    <x v="9083"/>
  </r>
  <r>
    <n v="94844"/>
    <n v="94844002"/>
    <x v="1146"/>
    <x v="1"/>
    <x v="9084"/>
  </r>
  <r>
    <n v="96159"/>
    <n v="96159002"/>
    <x v="1146"/>
    <x v="2"/>
    <x v="9085"/>
  </r>
  <r>
    <n v="97654"/>
    <n v="97654002"/>
    <x v="1146"/>
    <x v="1"/>
    <x v="9086"/>
  </r>
  <r>
    <n v="106889"/>
    <n v="106889002"/>
    <x v="1146"/>
    <x v="4"/>
    <x v="9087"/>
  </r>
  <r>
    <n v="108079"/>
    <n v="108079002"/>
    <x v="1146"/>
    <x v="2"/>
    <x v="9088"/>
  </r>
  <r>
    <n v="110309"/>
    <n v="110309002"/>
    <x v="1146"/>
    <x v="2"/>
    <x v="9089"/>
  </r>
  <r>
    <n v="59774"/>
    <n v="59774002"/>
    <x v="1147"/>
    <x v="0"/>
    <x v="9090"/>
  </r>
  <r>
    <n v="70364"/>
    <n v="70364002"/>
    <x v="1147"/>
    <x v="5"/>
    <x v="9091"/>
  </r>
  <r>
    <n v="73609"/>
    <n v="73609002"/>
    <x v="1147"/>
    <x v="3"/>
    <x v="9092"/>
  </r>
  <r>
    <n v="78799"/>
    <n v="78799002"/>
    <x v="1147"/>
    <x v="2"/>
    <x v="9093"/>
  </r>
  <r>
    <n v="87039"/>
    <n v="87039002"/>
    <x v="1147"/>
    <x v="6"/>
    <x v="9094"/>
  </r>
  <r>
    <n v="88669"/>
    <n v="88669002"/>
    <x v="1147"/>
    <x v="4"/>
    <x v="9095"/>
  </r>
  <r>
    <n v="90879"/>
    <n v="90879002"/>
    <x v="1147"/>
    <x v="6"/>
    <x v="9096"/>
  </r>
  <r>
    <n v="97204"/>
    <n v="97204002"/>
    <x v="1147"/>
    <x v="6"/>
    <x v="9097"/>
  </r>
  <r>
    <n v="103624"/>
    <n v="103624002"/>
    <x v="1147"/>
    <x v="4"/>
    <x v="9098"/>
  </r>
  <r>
    <n v="103929"/>
    <n v="103929002"/>
    <x v="1147"/>
    <x v="2"/>
    <x v="9099"/>
  </r>
  <r>
    <n v="104524"/>
    <n v="104524002"/>
    <x v="1147"/>
    <x v="2"/>
    <x v="9100"/>
  </r>
  <r>
    <n v="54944"/>
    <n v="54944002"/>
    <x v="1148"/>
    <x v="1"/>
    <x v="9101"/>
  </r>
  <r>
    <n v="58874"/>
    <n v="58874002"/>
    <x v="1148"/>
    <x v="3"/>
    <x v="9102"/>
  </r>
  <r>
    <n v="67254"/>
    <n v="67254002"/>
    <x v="1148"/>
    <x v="4"/>
    <x v="9103"/>
  </r>
  <r>
    <n v="70369"/>
    <n v="70369002"/>
    <x v="1148"/>
    <x v="1"/>
    <x v="9104"/>
  </r>
  <r>
    <n v="70509"/>
    <n v="70509002"/>
    <x v="1148"/>
    <x v="2"/>
    <x v="9105"/>
  </r>
  <r>
    <n v="75859"/>
    <n v="75859002"/>
    <x v="1148"/>
    <x v="3"/>
    <x v="9106"/>
  </r>
  <r>
    <n v="92499"/>
    <n v="92499002"/>
    <x v="1148"/>
    <x v="0"/>
    <x v="9107"/>
  </r>
  <r>
    <n v="103784"/>
    <n v="103784002"/>
    <x v="1148"/>
    <x v="1"/>
    <x v="9108"/>
  </r>
  <r>
    <n v="104074"/>
    <n v="104074002"/>
    <x v="1148"/>
    <x v="1"/>
    <x v="9109"/>
  </r>
  <r>
    <n v="55244"/>
    <n v="55244002"/>
    <x v="1149"/>
    <x v="3"/>
    <x v="9110"/>
  </r>
  <r>
    <n v="55994"/>
    <n v="55994002"/>
    <x v="1149"/>
    <x v="3"/>
    <x v="9111"/>
  </r>
  <r>
    <n v="60374"/>
    <n v="60374002"/>
    <x v="1149"/>
    <x v="5"/>
    <x v="9112"/>
  </r>
  <r>
    <n v="62894"/>
    <n v="62894002"/>
    <x v="1149"/>
    <x v="6"/>
    <x v="9113"/>
  </r>
  <r>
    <n v="71984"/>
    <n v="71984002"/>
    <x v="1149"/>
    <x v="4"/>
    <x v="9114"/>
  </r>
  <r>
    <n v="74079"/>
    <n v="74079002"/>
    <x v="1149"/>
    <x v="0"/>
    <x v="9115"/>
  </r>
  <r>
    <n v="99449"/>
    <n v="99449002"/>
    <x v="1149"/>
    <x v="0"/>
    <x v="9116"/>
  </r>
  <r>
    <n v="99899"/>
    <n v="99899002"/>
    <x v="1149"/>
    <x v="4"/>
    <x v="9117"/>
  </r>
  <r>
    <n v="103939"/>
    <n v="103939002"/>
    <x v="1149"/>
    <x v="2"/>
    <x v="9118"/>
  </r>
  <r>
    <n v="104834"/>
    <n v="104834002"/>
    <x v="1149"/>
    <x v="2"/>
    <x v="9119"/>
  </r>
  <r>
    <n v="112424"/>
    <n v="112424002"/>
    <x v="1149"/>
    <x v="1"/>
    <x v="9120"/>
  </r>
  <r>
    <n v="55699"/>
    <n v="55699002"/>
    <x v="1150"/>
    <x v="5"/>
    <x v="9121"/>
  </r>
  <r>
    <n v="57219"/>
    <n v="57219002"/>
    <x v="1150"/>
    <x v="2"/>
    <x v="9122"/>
  </r>
  <r>
    <n v="85539"/>
    <n v="85539002"/>
    <x v="1150"/>
    <x v="0"/>
    <x v="9123"/>
  </r>
  <r>
    <n v="85834"/>
    <n v="85834002"/>
    <x v="1150"/>
    <x v="6"/>
    <x v="9124"/>
  </r>
  <r>
    <n v="90019"/>
    <n v="90019002"/>
    <x v="1150"/>
    <x v="4"/>
    <x v="9125"/>
  </r>
  <r>
    <n v="90599"/>
    <n v="90599002"/>
    <x v="1150"/>
    <x v="2"/>
    <x v="9126"/>
  </r>
  <r>
    <n v="100639"/>
    <n v="100639002"/>
    <x v="1150"/>
    <x v="5"/>
    <x v="9127"/>
  </r>
  <r>
    <n v="109159"/>
    <n v="109159002"/>
    <x v="1150"/>
    <x v="3"/>
    <x v="9128"/>
  </r>
  <r>
    <n v="60824"/>
    <n v="60824002"/>
    <x v="1151"/>
    <x v="5"/>
    <x v="9129"/>
  </r>
  <r>
    <n v="63054"/>
    <n v="63054002"/>
    <x v="1151"/>
    <x v="2"/>
    <x v="9130"/>
  </r>
  <r>
    <n v="71544"/>
    <n v="71544002"/>
    <x v="1151"/>
    <x v="4"/>
    <x v="9131"/>
  </r>
  <r>
    <n v="81514"/>
    <n v="81514002"/>
    <x v="1151"/>
    <x v="1"/>
    <x v="9132"/>
  </r>
  <r>
    <n v="89434"/>
    <n v="89434002"/>
    <x v="1151"/>
    <x v="3"/>
    <x v="9133"/>
  </r>
  <r>
    <n v="93259"/>
    <n v="93259002"/>
    <x v="1151"/>
    <x v="3"/>
    <x v="9134"/>
  </r>
  <r>
    <n v="104544"/>
    <n v="104544002"/>
    <x v="1151"/>
    <x v="6"/>
    <x v="9135"/>
  </r>
  <r>
    <n v="105139"/>
    <n v="105139002"/>
    <x v="1151"/>
    <x v="5"/>
    <x v="9136"/>
  </r>
  <r>
    <n v="105874"/>
    <n v="105874002"/>
    <x v="1151"/>
    <x v="4"/>
    <x v="880"/>
  </r>
  <r>
    <n v="107509"/>
    <n v="107509002"/>
    <x v="1151"/>
    <x v="5"/>
    <x v="9137"/>
  </r>
  <r>
    <n v="108104"/>
    <n v="108104002"/>
    <x v="1151"/>
    <x v="4"/>
    <x v="9138"/>
  </r>
  <r>
    <n v="110639"/>
    <n v="110639002"/>
    <x v="1151"/>
    <x v="4"/>
    <x v="9139"/>
  </r>
  <r>
    <n v="111839"/>
    <n v="111839002"/>
    <x v="1151"/>
    <x v="3"/>
    <x v="9140"/>
  </r>
  <r>
    <n v="55264"/>
    <n v="55264002"/>
    <x v="1152"/>
    <x v="4"/>
    <x v="9141"/>
  </r>
  <r>
    <n v="58599"/>
    <n v="58599002"/>
    <x v="1152"/>
    <x v="5"/>
    <x v="9142"/>
  </r>
  <r>
    <n v="64559"/>
    <n v="64559002"/>
    <x v="1152"/>
    <x v="5"/>
    <x v="8968"/>
  </r>
  <r>
    <n v="68599"/>
    <n v="68599002"/>
    <x v="1152"/>
    <x v="0"/>
    <x v="9143"/>
  </r>
  <r>
    <n v="72289"/>
    <n v="72289002"/>
    <x v="1152"/>
    <x v="3"/>
    <x v="9144"/>
  </r>
  <r>
    <n v="78534"/>
    <n v="78534002"/>
    <x v="1152"/>
    <x v="1"/>
    <x v="2687"/>
  </r>
  <r>
    <n v="78679"/>
    <n v="78679002"/>
    <x v="1152"/>
    <x v="3"/>
    <x v="9145"/>
  </r>
  <r>
    <n v="90609"/>
    <n v="90609002"/>
    <x v="1152"/>
    <x v="4"/>
    <x v="9146"/>
  </r>
  <r>
    <n v="95179"/>
    <n v="95179002"/>
    <x v="1152"/>
    <x v="0"/>
    <x v="9147"/>
  </r>
  <r>
    <n v="101259"/>
    <n v="101259002"/>
    <x v="1152"/>
    <x v="1"/>
    <x v="9148"/>
  </r>
  <r>
    <n v="109749"/>
    <n v="109749002"/>
    <x v="1152"/>
    <x v="2"/>
    <x v="9149"/>
  </r>
  <r>
    <n v="111249"/>
    <n v="111249002"/>
    <x v="1152"/>
    <x v="6"/>
    <x v="9150"/>
  </r>
  <r>
    <n v="54824"/>
    <n v="54824002"/>
    <x v="1153"/>
    <x v="0"/>
    <x v="9151"/>
  </r>
  <r>
    <n v="57534"/>
    <n v="57534002"/>
    <x v="1153"/>
    <x v="5"/>
    <x v="9152"/>
  </r>
  <r>
    <n v="77479"/>
    <n v="77479002"/>
    <x v="1153"/>
    <x v="3"/>
    <x v="9153"/>
  </r>
  <r>
    <n v="86464"/>
    <n v="86464002"/>
    <x v="1153"/>
    <x v="2"/>
    <x v="9154"/>
  </r>
  <r>
    <n v="87369"/>
    <n v="87369002"/>
    <x v="1153"/>
    <x v="4"/>
    <x v="9155"/>
  </r>
  <r>
    <n v="92379"/>
    <n v="92379002"/>
    <x v="1153"/>
    <x v="3"/>
    <x v="9156"/>
  </r>
  <r>
    <n v="93844"/>
    <n v="93844002"/>
    <x v="1153"/>
    <x v="2"/>
    <x v="9157"/>
  </r>
  <r>
    <n v="96049"/>
    <n v="96049002"/>
    <x v="1153"/>
    <x v="2"/>
    <x v="9158"/>
  </r>
  <r>
    <n v="99019"/>
    <n v="99019002"/>
    <x v="1153"/>
    <x v="4"/>
    <x v="9159"/>
  </r>
  <r>
    <n v="103954"/>
    <n v="103954002"/>
    <x v="1153"/>
    <x v="6"/>
    <x v="9160"/>
  </r>
  <r>
    <n v="111254"/>
    <n v="111254002"/>
    <x v="1153"/>
    <x v="2"/>
    <x v="9161"/>
  </r>
  <r>
    <n v="62774"/>
    <n v="62774002"/>
    <x v="1154"/>
    <x v="1"/>
    <x v="9162"/>
  </r>
  <r>
    <n v="64569"/>
    <n v="64569002"/>
    <x v="1154"/>
    <x v="2"/>
    <x v="9163"/>
  </r>
  <r>
    <n v="70674"/>
    <n v="70674002"/>
    <x v="1154"/>
    <x v="3"/>
    <x v="9164"/>
  </r>
  <r>
    <n v="71709"/>
    <n v="71709002"/>
    <x v="1154"/>
    <x v="5"/>
    <x v="1885"/>
  </r>
  <r>
    <n v="84979"/>
    <n v="84979002"/>
    <x v="1154"/>
    <x v="5"/>
    <x v="9165"/>
  </r>
  <r>
    <n v="85864"/>
    <n v="85864002"/>
    <x v="1154"/>
    <x v="3"/>
    <x v="9166"/>
  </r>
  <r>
    <n v="86619"/>
    <n v="86619002"/>
    <x v="1154"/>
    <x v="2"/>
    <x v="9167"/>
  </r>
  <r>
    <n v="89004"/>
    <n v="89004002"/>
    <x v="1154"/>
    <x v="1"/>
    <x v="9168"/>
  </r>
  <r>
    <n v="95909"/>
    <n v="95909002"/>
    <x v="1154"/>
    <x v="6"/>
    <x v="9169"/>
  </r>
  <r>
    <n v="97689"/>
    <n v="97689002"/>
    <x v="1154"/>
    <x v="4"/>
    <x v="9170"/>
  </r>
  <r>
    <n v="99179"/>
    <n v="99179002"/>
    <x v="1154"/>
    <x v="3"/>
    <x v="9171"/>
  </r>
  <r>
    <n v="62929"/>
    <n v="62929002"/>
    <x v="1155"/>
    <x v="3"/>
    <x v="9172"/>
  </r>
  <r>
    <n v="94894"/>
    <n v="94894002"/>
    <x v="1155"/>
    <x v="3"/>
    <x v="9173"/>
  </r>
  <r>
    <n v="95194"/>
    <n v="95194002"/>
    <x v="1155"/>
    <x v="2"/>
    <x v="9174"/>
  </r>
  <r>
    <n v="104114"/>
    <n v="104114002"/>
    <x v="1155"/>
    <x v="1"/>
    <x v="9175"/>
  </r>
  <r>
    <n v="62634"/>
    <n v="62634002"/>
    <x v="1156"/>
    <x v="5"/>
    <x v="9176"/>
  </r>
  <r>
    <n v="70544"/>
    <n v="70544002"/>
    <x v="1156"/>
    <x v="3"/>
    <x v="9177"/>
  </r>
  <r>
    <n v="73359"/>
    <n v="73359002"/>
    <x v="1156"/>
    <x v="1"/>
    <x v="9178"/>
  </r>
  <r>
    <n v="83019"/>
    <n v="83019002"/>
    <x v="1156"/>
    <x v="4"/>
    <x v="9179"/>
  </r>
  <r>
    <n v="54315"/>
    <n v="54315002"/>
    <x v="1157"/>
    <x v="4"/>
    <x v="9180"/>
  </r>
  <r>
    <n v="55889"/>
    <n v="55889002"/>
    <x v="1157"/>
    <x v="5"/>
    <x v="9181"/>
  </r>
  <r>
    <n v="62039"/>
    <n v="62039002"/>
    <x v="1157"/>
    <x v="4"/>
    <x v="9182"/>
  </r>
  <r>
    <n v="71574"/>
    <n v="71574002"/>
    <x v="1157"/>
    <x v="5"/>
    <x v="9183"/>
  </r>
  <r>
    <n v="89909"/>
    <n v="89909002"/>
    <x v="1157"/>
    <x v="1"/>
    <x v="9184"/>
  </r>
  <r>
    <n v="91079"/>
    <n v="91079002"/>
    <x v="1157"/>
    <x v="1"/>
    <x v="9185"/>
  </r>
  <r>
    <n v="95494"/>
    <n v="95494002"/>
    <x v="1157"/>
    <x v="5"/>
    <x v="9186"/>
  </r>
  <r>
    <n v="100234"/>
    <n v="100234002"/>
    <x v="1157"/>
    <x v="5"/>
    <x v="9187"/>
  </r>
  <r>
    <n v="101434"/>
    <n v="101434002"/>
    <x v="1157"/>
    <x v="5"/>
    <x v="9188"/>
  </r>
  <r>
    <n v="110974"/>
    <n v="110974002"/>
    <x v="1157"/>
    <x v="6"/>
    <x v="9189"/>
  </r>
  <r>
    <n v="112914"/>
    <n v="112914002"/>
    <x v="1157"/>
    <x v="6"/>
    <x v="9190"/>
  </r>
  <r>
    <n v="65049"/>
    <n v="65049002"/>
    <x v="1158"/>
    <x v="5"/>
    <x v="9191"/>
  </r>
  <r>
    <n v="68484"/>
    <n v="68484002"/>
    <x v="1158"/>
    <x v="4"/>
    <x v="9192"/>
  </r>
  <r>
    <n v="73674"/>
    <n v="73674002"/>
    <x v="1158"/>
    <x v="0"/>
    <x v="9193"/>
  </r>
  <r>
    <n v="90639"/>
    <n v="90639002"/>
    <x v="1158"/>
    <x v="0"/>
    <x v="9194"/>
  </r>
  <r>
    <n v="96514"/>
    <n v="96514002"/>
    <x v="1158"/>
    <x v="5"/>
    <x v="9195"/>
  </r>
  <r>
    <n v="102184"/>
    <n v="102184002"/>
    <x v="1158"/>
    <x v="1"/>
    <x v="9196"/>
  </r>
  <r>
    <n v="102334"/>
    <n v="102334002"/>
    <x v="1158"/>
    <x v="1"/>
    <x v="9197"/>
  </r>
  <r>
    <n v="80964"/>
    <n v="80964002"/>
    <x v="1159"/>
    <x v="4"/>
    <x v="9198"/>
  </r>
  <r>
    <n v="85889"/>
    <n v="85889002"/>
    <x v="1159"/>
    <x v="2"/>
    <x v="9199"/>
  </r>
  <r>
    <n v="107549"/>
    <n v="107549002"/>
    <x v="1159"/>
    <x v="4"/>
    <x v="9200"/>
  </r>
  <r>
    <n v="108144"/>
    <n v="108144002"/>
    <x v="1159"/>
    <x v="3"/>
    <x v="9201"/>
  </r>
  <r>
    <n v="64754"/>
    <n v="64754002"/>
    <x v="1160"/>
    <x v="6"/>
    <x v="9202"/>
  </r>
  <r>
    <n v="68354"/>
    <n v="68354002"/>
    <x v="1160"/>
    <x v="3"/>
    <x v="9203"/>
  </r>
  <r>
    <n v="89924"/>
    <n v="89924002"/>
    <x v="1160"/>
    <x v="2"/>
    <x v="9204"/>
  </r>
  <r>
    <n v="93304"/>
    <n v="93304002"/>
    <x v="1160"/>
    <x v="4"/>
    <x v="9205"/>
  </r>
  <r>
    <n v="102494"/>
    <n v="102494002"/>
    <x v="1160"/>
    <x v="0"/>
    <x v="9206"/>
  </r>
  <r>
    <n v="105484"/>
    <n v="105484002"/>
    <x v="1160"/>
    <x v="1"/>
    <x v="9207"/>
  </r>
  <r>
    <n v="109929"/>
    <n v="109929002"/>
    <x v="1160"/>
    <x v="0"/>
    <x v="9208"/>
  </r>
  <r>
    <n v="56059"/>
    <n v="56059002"/>
    <x v="1161"/>
    <x v="0"/>
    <x v="9209"/>
  </r>
  <r>
    <n v="63709"/>
    <n v="63709002"/>
    <x v="1161"/>
    <x v="5"/>
    <x v="9210"/>
  </r>
  <r>
    <n v="80974"/>
    <n v="80974002"/>
    <x v="1161"/>
    <x v="1"/>
    <x v="9211"/>
  </r>
  <r>
    <n v="82014"/>
    <n v="82014002"/>
    <x v="1161"/>
    <x v="6"/>
    <x v="9212"/>
  </r>
  <r>
    <n v="86504"/>
    <n v="86504002"/>
    <x v="1161"/>
    <x v="6"/>
    <x v="9213"/>
  </r>
  <r>
    <n v="89189"/>
    <n v="89189002"/>
    <x v="1161"/>
    <x v="3"/>
    <x v="9214"/>
  </r>
  <r>
    <n v="91379"/>
    <n v="91379002"/>
    <x v="1161"/>
    <x v="2"/>
    <x v="9215"/>
  </r>
  <r>
    <n v="98174"/>
    <n v="98174002"/>
    <x v="1161"/>
    <x v="6"/>
    <x v="9216"/>
  </r>
  <r>
    <n v="111889"/>
    <n v="111889002"/>
    <x v="1161"/>
    <x v="1"/>
    <x v="9217"/>
  </r>
  <r>
    <n v="58649"/>
    <n v="58649002"/>
    <x v="1162"/>
    <x v="3"/>
    <x v="9218"/>
  </r>
  <r>
    <n v="62964"/>
    <n v="62964002"/>
    <x v="1162"/>
    <x v="0"/>
    <x v="9219"/>
  </r>
  <r>
    <n v="72194"/>
    <n v="72194002"/>
    <x v="1162"/>
    <x v="3"/>
    <x v="9220"/>
  </r>
  <r>
    <n v="102654"/>
    <n v="102654002"/>
    <x v="1162"/>
    <x v="1"/>
    <x v="9221"/>
  </r>
  <r>
    <n v="106534"/>
    <n v="106534002"/>
    <x v="1162"/>
    <x v="2"/>
    <x v="9222"/>
  </r>
  <r>
    <n v="106974"/>
    <n v="106974002"/>
    <x v="1162"/>
    <x v="2"/>
    <x v="9223"/>
  </r>
  <r>
    <n v="108159"/>
    <n v="108159002"/>
    <x v="1162"/>
    <x v="6"/>
    <x v="9224"/>
  </r>
  <r>
    <n v="112044"/>
    <n v="112044002"/>
    <x v="1162"/>
    <x v="2"/>
    <x v="9225"/>
  </r>
  <r>
    <n v="60589"/>
    <n v="60589002"/>
    <x v="1163"/>
    <x v="6"/>
    <x v="9226"/>
  </r>
  <r>
    <n v="60884"/>
    <n v="60884002"/>
    <x v="1163"/>
    <x v="2"/>
    <x v="9227"/>
  </r>
  <r>
    <n v="66879"/>
    <n v="66879002"/>
    <x v="1163"/>
    <x v="6"/>
    <x v="9228"/>
  </r>
  <r>
    <n v="79034"/>
    <n v="79034002"/>
    <x v="1163"/>
    <x v="0"/>
    <x v="9229"/>
  </r>
  <r>
    <n v="83054"/>
    <n v="83054002"/>
    <x v="1163"/>
    <x v="0"/>
    <x v="9230"/>
  </r>
  <r>
    <n v="89939"/>
    <n v="89939002"/>
    <x v="1163"/>
    <x v="6"/>
    <x v="9231"/>
  </r>
  <r>
    <n v="97289"/>
    <n v="97289002"/>
    <x v="1163"/>
    <x v="5"/>
    <x v="9232"/>
  </r>
  <r>
    <n v="104004"/>
    <n v="104004002"/>
    <x v="1163"/>
    <x v="5"/>
    <x v="9233"/>
  </r>
  <r>
    <n v="106389"/>
    <n v="106389002"/>
    <x v="1163"/>
    <x v="4"/>
    <x v="9234"/>
  </r>
  <r>
    <n v="107129"/>
    <n v="107129002"/>
    <x v="1163"/>
    <x v="2"/>
    <x v="9235"/>
  </r>
  <r>
    <n v="65079"/>
    <n v="65079002"/>
    <x v="1164"/>
    <x v="1"/>
    <x v="9236"/>
  </r>
  <r>
    <n v="67779"/>
    <n v="67779002"/>
    <x v="1164"/>
    <x v="3"/>
    <x v="9237"/>
  </r>
  <r>
    <n v="99679"/>
    <n v="99679002"/>
    <x v="1164"/>
    <x v="3"/>
    <x v="2209"/>
  </r>
  <r>
    <n v="100564"/>
    <n v="100564002"/>
    <x v="1164"/>
    <x v="6"/>
    <x v="9238"/>
  </r>
  <r>
    <n v="54884"/>
    <n v="54884002"/>
    <x v="1165"/>
    <x v="3"/>
    <x v="9239"/>
  </r>
  <r>
    <n v="55479"/>
    <n v="55479002"/>
    <x v="1165"/>
    <x v="1"/>
    <x v="9240"/>
  </r>
  <r>
    <n v="55779"/>
    <n v="55779002"/>
    <x v="1165"/>
    <x v="5"/>
    <x v="9241"/>
  </r>
  <r>
    <n v="56079"/>
    <n v="56079002"/>
    <x v="1165"/>
    <x v="2"/>
    <x v="9242"/>
  </r>
  <r>
    <n v="67044"/>
    <n v="67044002"/>
    <x v="1165"/>
    <x v="3"/>
    <x v="9243"/>
  </r>
  <r>
    <n v="70309"/>
    <n v="70309002"/>
    <x v="1165"/>
    <x v="5"/>
    <x v="9244"/>
  </r>
  <r>
    <n v="71024"/>
    <n v="71024002"/>
    <x v="1165"/>
    <x v="0"/>
    <x v="9245"/>
  </r>
  <r>
    <n v="76824"/>
    <n v="76824002"/>
    <x v="1165"/>
    <x v="5"/>
    <x v="9246"/>
  </r>
  <r>
    <n v="84284"/>
    <n v="84284002"/>
    <x v="1165"/>
    <x v="2"/>
    <x v="9247"/>
  </r>
  <r>
    <n v="84584"/>
    <n v="84584002"/>
    <x v="1165"/>
    <x v="0"/>
    <x v="9248"/>
  </r>
  <r>
    <n v="90379"/>
    <n v="90379002"/>
    <x v="1165"/>
    <x v="2"/>
    <x v="9249"/>
  </r>
  <r>
    <n v="107279"/>
    <n v="107279002"/>
    <x v="1165"/>
    <x v="1"/>
    <x v="9250"/>
  </r>
  <r>
    <n v="108174"/>
    <n v="108174002"/>
    <x v="1165"/>
    <x v="4"/>
    <x v="9251"/>
  </r>
  <r>
    <n v="61194"/>
    <n v="61194002"/>
    <x v="1166"/>
    <x v="4"/>
    <x v="9252"/>
  </r>
  <r>
    <n v="71324"/>
    <n v="71324002"/>
    <x v="1166"/>
    <x v="3"/>
    <x v="9253"/>
  </r>
  <r>
    <n v="76829"/>
    <n v="76829002"/>
    <x v="1166"/>
    <x v="5"/>
    <x v="9254"/>
  </r>
  <r>
    <n v="76969"/>
    <n v="76969002"/>
    <x v="1166"/>
    <x v="2"/>
    <x v="9255"/>
  </r>
  <r>
    <n v="106404"/>
    <n v="106404002"/>
    <x v="1166"/>
    <x v="2"/>
    <x v="9256"/>
  </r>
  <r>
    <n v="106704"/>
    <n v="106704002"/>
    <x v="1166"/>
    <x v="2"/>
    <x v="9257"/>
  </r>
  <r>
    <n v="66449"/>
    <n v="66449002"/>
    <x v="1167"/>
    <x v="2"/>
    <x v="9258"/>
  </r>
  <r>
    <n v="83384"/>
    <n v="83384002"/>
    <x v="1167"/>
    <x v="1"/>
    <x v="9259"/>
  </r>
  <r>
    <n v="92004"/>
    <n v="92004002"/>
    <x v="1167"/>
    <x v="2"/>
    <x v="9260"/>
  </r>
  <r>
    <n v="95684"/>
    <n v="95684002"/>
    <x v="1167"/>
    <x v="3"/>
    <x v="9261"/>
  </r>
  <r>
    <n v="105519"/>
    <n v="105519002"/>
    <x v="1167"/>
    <x v="2"/>
    <x v="9262"/>
  </r>
  <r>
    <n v="57164"/>
    <n v="57164002"/>
    <x v="1168"/>
    <x v="3"/>
    <x v="9263"/>
  </r>
  <r>
    <n v="63139"/>
    <n v="63139002"/>
    <x v="1168"/>
    <x v="4"/>
    <x v="9264"/>
  </r>
  <r>
    <n v="63884"/>
    <n v="63884002"/>
    <x v="1168"/>
    <x v="4"/>
    <x v="9265"/>
  </r>
  <r>
    <n v="76979"/>
    <n v="76979002"/>
    <x v="1168"/>
    <x v="1"/>
    <x v="9266"/>
  </r>
  <r>
    <n v="79364"/>
    <n v="79364002"/>
    <x v="1168"/>
    <x v="2"/>
    <x v="9267"/>
  </r>
  <r>
    <n v="92894"/>
    <n v="92894002"/>
    <x v="1168"/>
    <x v="0"/>
    <x v="9268"/>
  </r>
  <r>
    <n v="99399"/>
    <n v="99399002"/>
    <x v="1168"/>
    <x v="2"/>
    <x v="9269"/>
  </r>
  <r>
    <n v="100584"/>
    <n v="100584002"/>
    <x v="1168"/>
    <x v="0"/>
    <x v="9270"/>
  </r>
  <r>
    <n v="104484"/>
    <n v="104484002"/>
    <x v="1168"/>
    <x v="1"/>
    <x v="9271"/>
  </r>
  <r>
    <n v="105814"/>
    <n v="105814002"/>
    <x v="1168"/>
    <x v="2"/>
    <x v="9272"/>
  </r>
  <r>
    <n v="108044"/>
    <n v="108044002"/>
    <x v="1168"/>
    <x v="2"/>
    <x v="9273"/>
  </r>
  <r>
    <n v="56404"/>
    <n v="56404002"/>
    <x v="1169"/>
    <x v="6"/>
    <x v="9274"/>
  </r>
  <r>
    <n v="56709"/>
    <n v="56709002"/>
    <x v="1169"/>
    <x v="1"/>
    <x v="9275"/>
  </r>
  <r>
    <n v="77274"/>
    <n v="77274002"/>
    <x v="1169"/>
    <x v="3"/>
    <x v="9276"/>
  </r>
  <r>
    <n v="84754"/>
    <n v="84754002"/>
    <x v="1169"/>
    <x v="3"/>
    <x v="9277"/>
  </r>
  <r>
    <n v="88939"/>
    <n v="88939002"/>
    <x v="1169"/>
    <x v="5"/>
    <x v="8243"/>
  </r>
  <r>
    <n v="107009"/>
    <n v="107009002"/>
    <x v="1169"/>
    <x v="0"/>
    <x v="9278"/>
  </r>
  <r>
    <n v="55204"/>
    <n v="55204002"/>
    <x v="1170"/>
    <x v="5"/>
    <x v="8660"/>
  </r>
  <r>
    <n v="58994"/>
    <n v="58994002"/>
    <x v="1170"/>
    <x v="3"/>
    <x v="9279"/>
  </r>
  <r>
    <n v="59894"/>
    <n v="59894002"/>
    <x v="1170"/>
    <x v="2"/>
    <x v="9280"/>
  </r>
  <r>
    <n v="64649"/>
    <n v="64649002"/>
    <x v="1170"/>
    <x v="4"/>
    <x v="9281"/>
  </r>
  <r>
    <n v="65709"/>
    <n v="65709002"/>
    <x v="1170"/>
    <x v="2"/>
    <x v="9282"/>
  </r>
  <r>
    <n v="78474"/>
    <n v="78474002"/>
    <x v="1170"/>
    <x v="0"/>
    <x v="7106"/>
  </r>
  <r>
    <n v="81909"/>
    <n v="81909002"/>
    <x v="1170"/>
    <x v="1"/>
    <x v="9283"/>
  </r>
  <r>
    <n v="84309"/>
    <n v="84309002"/>
    <x v="1170"/>
    <x v="1"/>
    <x v="9284"/>
  </r>
  <r>
    <n v="85494"/>
    <n v="85494002"/>
    <x v="1170"/>
    <x v="5"/>
    <x v="9285"/>
  </r>
  <r>
    <n v="86249"/>
    <n v="86249002"/>
    <x v="1170"/>
    <x v="2"/>
    <x v="9286"/>
  </r>
  <r>
    <n v="87159"/>
    <n v="87159002"/>
    <x v="1170"/>
    <x v="5"/>
    <x v="9287"/>
  </r>
  <r>
    <n v="100149"/>
    <n v="100149002"/>
    <x v="1170"/>
    <x v="2"/>
    <x v="9288"/>
  </r>
  <r>
    <n v="110434"/>
    <n v="110434002"/>
    <x v="1170"/>
    <x v="2"/>
    <x v="9289"/>
  </r>
  <r>
    <n v="55069"/>
    <n v="55069002"/>
    <x v="1171"/>
    <x v="2"/>
    <x v="9290"/>
  </r>
  <r>
    <n v="59599"/>
    <n v="59599002"/>
    <x v="1171"/>
    <x v="1"/>
    <x v="9291"/>
  </r>
  <r>
    <n v="66014"/>
    <n v="66014002"/>
    <x v="1171"/>
    <x v="2"/>
    <x v="9292"/>
  </r>
  <r>
    <n v="75379"/>
    <n v="75379002"/>
    <x v="1171"/>
    <x v="5"/>
    <x v="9293"/>
  </r>
  <r>
    <n v="79829"/>
    <n v="79829002"/>
    <x v="1171"/>
    <x v="4"/>
    <x v="9294"/>
  </r>
  <r>
    <n v="86404"/>
    <n v="86404002"/>
    <x v="1171"/>
    <x v="6"/>
    <x v="9295"/>
  </r>
  <r>
    <n v="93639"/>
    <n v="93639002"/>
    <x v="1171"/>
    <x v="4"/>
    <x v="9296"/>
  </r>
  <r>
    <n v="94824"/>
    <n v="94824002"/>
    <x v="1171"/>
    <x v="0"/>
    <x v="9297"/>
  </r>
  <r>
    <n v="100154"/>
    <n v="100154002"/>
    <x v="1171"/>
    <x v="5"/>
    <x v="9298"/>
  </r>
  <r>
    <n v="101059"/>
    <n v="101059002"/>
    <x v="1171"/>
    <x v="2"/>
    <x v="9299"/>
  </r>
  <r>
    <n v="108359"/>
    <n v="108359002"/>
    <x v="1171"/>
    <x v="6"/>
    <x v="9300"/>
  </r>
  <r>
    <n v="55514"/>
    <n v="55514002"/>
    <x v="1172"/>
    <x v="6"/>
    <x v="9301"/>
  </r>
  <r>
    <n v="56419"/>
    <n v="56419002"/>
    <x v="1172"/>
    <x v="5"/>
    <x v="9302"/>
  </r>
  <r>
    <n v="71504"/>
    <n v="71504002"/>
    <x v="1172"/>
    <x v="6"/>
    <x v="9303"/>
  </r>
  <r>
    <n v="112699"/>
    <n v="112699002"/>
    <x v="1172"/>
    <x v="6"/>
    <x v="9304"/>
  </r>
  <r>
    <n v="56579"/>
    <n v="56579002"/>
    <x v="1173"/>
    <x v="2"/>
    <x v="9305"/>
  </r>
  <r>
    <n v="63019"/>
    <n v="63019002"/>
    <x v="1173"/>
    <x v="2"/>
    <x v="9306"/>
  </r>
  <r>
    <n v="67684"/>
    <n v="67684002"/>
    <x v="1173"/>
    <x v="5"/>
    <x v="9307"/>
  </r>
  <r>
    <n v="74354"/>
    <n v="74354002"/>
    <x v="1173"/>
    <x v="5"/>
    <x v="9308"/>
  </r>
  <r>
    <n v="75234"/>
    <n v="75234002"/>
    <x v="1173"/>
    <x v="6"/>
    <x v="9309"/>
  </r>
  <r>
    <n v="76724"/>
    <n v="76724002"/>
    <x v="1173"/>
    <x v="2"/>
    <x v="9310"/>
  </r>
  <r>
    <n v="87174"/>
    <n v="87174002"/>
    <x v="1173"/>
    <x v="1"/>
    <x v="9311"/>
  </r>
  <r>
    <n v="95284"/>
    <n v="95284002"/>
    <x v="1173"/>
    <x v="1"/>
    <x v="9312"/>
  </r>
  <r>
    <n v="103169"/>
    <n v="103169002"/>
    <x v="1173"/>
    <x v="6"/>
    <x v="9313"/>
  </r>
  <r>
    <n v="108674"/>
    <n v="108674002"/>
    <x v="1173"/>
    <x v="0"/>
    <x v="9314"/>
  </r>
  <r>
    <n v="58859"/>
    <n v="58859002"/>
    <x v="1174"/>
    <x v="5"/>
    <x v="9315"/>
  </r>
  <r>
    <n v="66029"/>
    <n v="66029002"/>
    <x v="1174"/>
    <x v="2"/>
    <x v="9316"/>
  </r>
  <r>
    <n v="76869"/>
    <n v="76869002"/>
    <x v="1174"/>
    <x v="5"/>
    <x v="9317"/>
  </r>
  <r>
    <n v="85374"/>
    <n v="85374002"/>
    <x v="1174"/>
    <x v="5"/>
    <x v="9318"/>
  </r>
  <r>
    <n v="95289"/>
    <n v="95289002"/>
    <x v="1174"/>
    <x v="1"/>
    <x v="9319"/>
  </r>
  <r>
    <n v="102714"/>
    <n v="102714002"/>
    <x v="1174"/>
    <x v="5"/>
    <x v="9320"/>
  </r>
  <r>
    <n v="109424"/>
    <n v="109424002"/>
    <x v="1174"/>
    <x v="5"/>
    <x v="9321"/>
  </r>
  <r>
    <n v="63174"/>
    <n v="63174002"/>
    <x v="1175"/>
    <x v="6"/>
    <x v="9322"/>
  </r>
  <r>
    <n v="72404"/>
    <n v="72404002"/>
    <x v="1175"/>
    <x v="1"/>
    <x v="9323"/>
  </r>
  <r>
    <n v="72694"/>
    <n v="72694002"/>
    <x v="1175"/>
    <x v="5"/>
    <x v="9324"/>
  </r>
  <r>
    <n v="73914"/>
    <n v="73914002"/>
    <x v="1175"/>
    <x v="1"/>
    <x v="9325"/>
  </r>
  <r>
    <n v="80154"/>
    <n v="80154002"/>
    <x v="1175"/>
    <x v="0"/>
    <x v="9326"/>
  </r>
  <r>
    <n v="81634"/>
    <n v="81634002"/>
    <x v="1175"/>
    <x v="2"/>
    <x v="9327"/>
  </r>
  <r>
    <n v="83269"/>
    <n v="83269002"/>
    <x v="1175"/>
    <x v="4"/>
    <x v="9328"/>
  </r>
  <r>
    <n v="85969"/>
    <n v="85969002"/>
    <x v="1175"/>
    <x v="0"/>
    <x v="9329"/>
  </r>
  <r>
    <n v="89709"/>
    <n v="89709002"/>
    <x v="1175"/>
    <x v="3"/>
    <x v="9330"/>
  </r>
  <r>
    <n v="94539"/>
    <n v="94539002"/>
    <x v="1175"/>
    <x v="2"/>
    <x v="9331"/>
  </r>
  <r>
    <n v="105559"/>
    <n v="105559002"/>
    <x v="1175"/>
    <x v="1"/>
    <x v="9332"/>
  </r>
  <r>
    <n v="81789"/>
    <n v="81789002"/>
    <x v="1176"/>
    <x v="6"/>
    <x v="9333"/>
  </r>
  <r>
    <n v="82389"/>
    <n v="82389002"/>
    <x v="1176"/>
    <x v="5"/>
    <x v="9334"/>
  </r>
  <r>
    <n v="94544"/>
    <n v="94544002"/>
    <x v="1176"/>
    <x v="2"/>
    <x v="9335"/>
  </r>
  <r>
    <n v="101834"/>
    <n v="101834002"/>
    <x v="1176"/>
    <x v="1"/>
    <x v="9336"/>
  </r>
  <r>
    <n v="108384"/>
    <n v="108384002"/>
    <x v="1176"/>
    <x v="1"/>
    <x v="9337"/>
  </r>
  <r>
    <n v="61984"/>
    <n v="61984002"/>
    <x v="1177"/>
    <x v="1"/>
    <x v="9338"/>
  </r>
  <r>
    <n v="69324"/>
    <n v="69324002"/>
    <x v="1177"/>
    <x v="6"/>
    <x v="9339"/>
  </r>
  <r>
    <n v="75104"/>
    <n v="75104002"/>
    <x v="1177"/>
    <x v="5"/>
    <x v="9340"/>
  </r>
  <r>
    <n v="78659"/>
    <n v="78659002"/>
    <x v="1177"/>
    <x v="6"/>
    <x v="9341"/>
  </r>
  <r>
    <n v="98999"/>
    <n v="98999002"/>
    <x v="1177"/>
    <x v="0"/>
    <x v="9342"/>
  </r>
  <r>
    <n v="107639"/>
    <n v="107639002"/>
    <x v="1177"/>
    <x v="5"/>
    <x v="9343"/>
  </r>
  <r>
    <n v="112864"/>
    <n v="112864002"/>
    <x v="1177"/>
    <x v="2"/>
    <x v="9344"/>
  </r>
  <r>
    <n v="59784"/>
    <n v="59784002"/>
    <x v="1178"/>
    <x v="6"/>
    <x v="9345"/>
  </r>
  <r>
    <n v="103634"/>
    <n v="103634002"/>
    <x v="1178"/>
    <x v="5"/>
    <x v="9346"/>
  </r>
  <r>
    <n v="108544"/>
    <n v="108544002"/>
    <x v="1178"/>
    <x v="4"/>
    <x v="9347"/>
  </r>
  <r>
    <n v="111829"/>
    <n v="111829002"/>
    <x v="1178"/>
    <x v="5"/>
    <x v="9348"/>
  </r>
  <r>
    <n v="54659"/>
    <n v="54659002"/>
    <x v="1179"/>
    <x v="4"/>
    <x v="9349"/>
  </r>
  <r>
    <n v="57969"/>
    <n v="57969002"/>
    <x v="1179"/>
    <x v="6"/>
    <x v="9350"/>
  </r>
  <r>
    <n v="59489"/>
    <n v="59489002"/>
    <x v="1179"/>
    <x v="6"/>
    <x v="9351"/>
  </r>
  <r>
    <n v="60529"/>
    <n v="60529002"/>
    <x v="1179"/>
    <x v="3"/>
    <x v="9352"/>
  </r>
  <r>
    <n v="72714"/>
    <n v="72714002"/>
    <x v="1179"/>
    <x v="3"/>
    <x v="9353"/>
  </r>
  <r>
    <n v="76454"/>
    <n v="76454002"/>
    <x v="1179"/>
    <x v="6"/>
    <x v="9354"/>
  </r>
  <r>
    <n v="81369"/>
    <n v="81369002"/>
    <x v="1179"/>
    <x v="0"/>
    <x v="9355"/>
  </r>
  <r>
    <n v="97814"/>
    <n v="97814002"/>
    <x v="1179"/>
    <x v="1"/>
    <x v="9356"/>
  </r>
  <r>
    <n v="107649"/>
    <n v="107649002"/>
    <x v="1179"/>
    <x v="6"/>
    <x v="9357"/>
  </r>
  <r>
    <n v="67419"/>
    <n v="67419002"/>
    <x v="1180"/>
    <x v="1"/>
    <x v="9358"/>
  </r>
  <r>
    <n v="70944"/>
    <n v="70944002"/>
    <x v="1180"/>
    <x v="5"/>
    <x v="9359"/>
  </r>
  <r>
    <n v="83744"/>
    <n v="83744002"/>
    <x v="1180"/>
    <x v="1"/>
    <x v="9360"/>
  </r>
  <r>
    <n v="89874"/>
    <n v="89874002"/>
    <x v="1180"/>
    <x v="6"/>
    <x v="9361"/>
  </r>
  <r>
    <n v="99759"/>
    <n v="99759002"/>
    <x v="1180"/>
    <x v="6"/>
    <x v="9362"/>
  </r>
  <r>
    <n v="108404"/>
    <n v="108404002"/>
    <x v="1180"/>
    <x v="6"/>
    <x v="9363"/>
  </r>
  <r>
    <n v="56009"/>
    <n v="56009002"/>
    <x v="1181"/>
    <x v="1"/>
    <x v="9364"/>
  </r>
  <r>
    <n v="60679"/>
    <n v="60679002"/>
    <x v="1181"/>
    <x v="0"/>
    <x v="9365"/>
  </r>
  <r>
    <n v="65764"/>
    <n v="65764002"/>
    <x v="1181"/>
    <x v="4"/>
    <x v="9366"/>
  </r>
  <r>
    <n v="76029"/>
    <n v="76029002"/>
    <x v="1181"/>
    <x v="5"/>
    <x v="3320"/>
  </r>
  <r>
    <n v="76464"/>
    <n v="76464002"/>
    <x v="1181"/>
    <x v="4"/>
    <x v="9367"/>
  </r>
  <r>
    <n v="93984"/>
    <n v="93984002"/>
    <x v="1181"/>
    <x v="3"/>
    <x v="9368"/>
  </r>
  <r>
    <n v="94289"/>
    <n v="94289002"/>
    <x v="1181"/>
    <x v="3"/>
    <x v="9369"/>
  </r>
  <r>
    <n v="98429"/>
    <n v="98429002"/>
    <x v="1181"/>
    <x v="1"/>
    <x v="9370"/>
  </r>
  <r>
    <n v="98709"/>
    <n v="98709002"/>
    <x v="1181"/>
    <x v="3"/>
    <x v="9371"/>
  </r>
  <r>
    <n v="100064"/>
    <n v="100064002"/>
    <x v="1181"/>
    <x v="0"/>
    <x v="9372"/>
  </r>
  <r>
    <n v="108559"/>
    <n v="108559002"/>
    <x v="1181"/>
    <x v="2"/>
    <x v="9373"/>
  </r>
  <r>
    <n v="59349"/>
    <n v="59349002"/>
    <x v="1182"/>
    <x v="1"/>
    <x v="9374"/>
  </r>
  <r>
    <n v="71109"/>
    <n v="71109002"/>
    <x v="1182"/>
    <x v="0"/>
    <x v="9375"/>
  </r>
  <r>
    <n v="71849"/>
    <n v="71849002"/>
    <x v="1182"/>
    <x v="3"/>
    <x v="9376"/>
  </r>
  <r>
    <n v="73794"/>
    <n v="73794002"/>
    <x v="1182"/>
    <x v="4"/>
    <x v="9377"/>
  </r>
  <r>
    <n v="59354"/>
    <n v="59354002"/>
    <x v="1183"/>
    <x v="0"/>
    <x v="9378"/>
  </r>
  <r>
    <n v="70384"/>
    <n v="70384002"/>
    <x v="1183"/>
    <x v="2"/>
    <x v="9379"/>
  </r>
  <r>
    <n v="82269"/>
    <n v="82269002"/>
    <x v="1183"/>
    <x v="2"/>
    <x v="9380"/>
  </r>
  <r>
    <n v="89439"/>
    <n v="89439002"/>
    <x v="1183"/>
    <x v="2"/>
    <x v="9381"/>
  </r>
  <r>
    <n v="105144"/>
    <n v="105144002"/>
    <x v="1183"/>
    <x v="4"/>
    <x v="9382"/>
  </r>
  <r>
    <n v="106484"/>
    <n v="106484002"/>
    <x v="1183"/>
    <x v="4"/>
    <x v="9383"/>
  </r>
  <r>
    <n v="110644"/>
    <n v="110644002"/>
    <x v="1183"/>
    <x v="6"/>
    <x v="9384"/>
  </r>
  <r>
    <n v="59204"/>
    <n v="59204002"/>
    <x v="1184"/>
    <x v="6"/>
    <x v="9385"/>
  </r>
  <r>
    <n v="63064"/>
    <n v="63064002"/>
    <x v="1184"/>
    <x v="1"/>
    <x v="9386"/>
  </r>
  <r>
    <n v="66074"/>
    <n v="66074002"/>
    <x v="1184"/>
    <x v="0"/>
    <x v="9387"/>
  </r>
  <r>
    <n v="96339"/>
    <n v="96339002"/>
    <x v="1184"/>
    <x v="1"/>
    <x v="9388"/>
  </r>
  <r>
    <n v="105884"/>
    <n v="105884002"/>
    <x v="1184"/>
    <x v="3"/>
    <x v="9389"/>
  </r>
  <r>
    <n v="65629"/>
    <n v="65629002"/>
    <x v="1185"/>
    <x v="1"/>
    <x v="9390"/>
  </r>
  <r>
    <n v="67879"/>
    <n v="67879002"/>
    <x v="1185"/>
    <x v="2"/>
    <x v="9391"/>
  </r>
  <r>
    <n v="75589"/>
    <n v="75589002"/>
    <x v="1185"/>
    <x v="3"/>
    <x v="9392"/>
  </r>
  <r>
    <n v="80344"/>
    <n v="80344002"/>
    <x v="1185"/>
    <x v="1"/>
    <x v="5109"/>
  </r>
  <r>
    <n v="95189"/>
    <n v="95189002"/>
    <x v="1185"/>
    <x v="0"/>
    <x v="9393"/>
  </r>
  <r>
    <n v="108729"/>
    <n v="108729002"/>
    <x v="1185"/>
    <x v="4"/>
    <x v="9394"/>
  </r>
  <r>
    <n v="59959"/>
    <n v="59959002"/>
    <x v="1186"/>
    <x v="0"/>
    <x v="9395"/>
  </r>
  <r>
    <n v="60549"/>
    <n v="60549002"/>
    <x v="1186"/>
    <x v="3"/>
    <x v="9396"/>
  </r>
  <r>
    <n v="64419"/>
    <n v="64419002"/>
    <x v="1186"/>
    <x v="3"/>
    <x v="9397"/>
  </r>
  <r>
    <n v="73964"/>
    <n v="73964002"/>
    <x v="1186"/>
    <x v="5"/>
    <x v="9398"/>
  </r>
  <r>
    <n v="77054"/>
    <n v="77054002"/>
    <x v="1186"/>
    <x v="1"/>
    <x v="9399"/>
  </r>
  <r>
    <n v="77944"/>
    <n v="77944002"/>
    <x v="1186"/>
    <x v="4"/>
    <x v="9400"/>
  </r>
  <r>
    <n v="79149"/>
    <n v="79149002"/>
    <x v="1186"/>
    <x v="4"/>
    <x v="9401"/>
  </r>
  <r>
    <n v="83924"/>
    <n v="83924002"/>
    <x v="1186"/>
    <x v="0"/>
    <x v="9402"/>
  </r>
  <r>
    <n v="85714"/>
    <n v="85714002"/>
    <x v="1186"/>
    <x v="5"/>
    <x v="9403"/>
  </r>
  <r>
    <n v="86474"/>
    <n v="86474002"/>
    <x v="1186"/>
    <x v="2"/>
    <x v="9404"/>
  </r>
  <r>
    <n v="93279"/>
    <n v="93279002"/>
    <x v="1186"/>
    <x v="2"/>
    <x v="2616"/>
  </r>
  <r>
    <n v="95484"/>
    <n v="95484002"/>
    <x v="1186"/>
    <x v="3"/>
    <x v="9405"/>
  </r>
  <r>
    <n v="99634"/>
    <n v="99634002"/>
    <x v="1186"/>
    <x v="2"/>
    <x v="9406"/>
  </r>
  <r>
    <n v="55884"/>
    <n v="55884002"/>
    <x v="1187"/>
    <x v="3"/>
    <x v="9407"/>
  </r>
  <r>
    <n v="61144"/>
    <n v="61144002"/>
    <x v="1187"/>
    <x v="4"/>
    <x v="9408"/>
  </r>
  <r>
    <n v="73664"/>
    <n v="73664002"/>
    <x v="1187"/>
    <x v="0"/>
    <x v="9409"/>
  </r>
  <r>
    <n v="76199"/>
    <n v="76199002"/>
    <x v="1187"/>
    <x v="3"/>
    <x v="9410"/>
  </r>
  <r>
    <n v="90919"/>
    <n v="90919002"/>
    <x v="1187"/>
    <x v="3"/>
    <x v="9411"/>
  </r>
  <r>
    <n v="97849"/>
    <n v="97849002"/>
    <x v="1187"/>
    <x v="4"/>
    <x v="9412"/>
  </r>
  <r>
    <n v="99189"/>
    <n v="99189002"/>
    <x v="1187"/>
    <x v="1"/>
    <x v="9413"/>
  </r>
  <r>
    <n v="105464"/>
    <n v="105464002"/>
    <x v="1187"/>
    <x v="4"/>
    <x v="9414"/>
  </r>
  <r>
    <n v="108284"/>
    <n v="108284002"/>
    <x v="1187"/>
    <x v="5"/>
    <x v="9415"/>
  </r>
  <r>
    <n v="54844"/>
    <n v="54844002"/>
    <x v="1188"/>
    <x v="1"/>
    <x v="9416"/>
  </r>
  <r>
    <n v="59829"/>
    <n v="59829002"/>
    <x v="1188"/>
    <x v="2"/>
    <x v="9417"/>
  </r>
  <r>
    <n v="60709"/>
    <n v="60709002"/>
    <x v="1188"/>
    <x v="5"/>
    <x v="9418"/>
  </r>
  <r>
    <n v="61734"/>
    <n v="61734002"/>
    <x v="1188"/>
    <x v="6"/>
    <x v="9419"/>
  </r>
  <r>
    <n v="66539"/>
    <n v="66539002"/>
    <x v="1188"/>
    <x v="5"/>
    <x v="9420"/>
  </r>
  <r>
    <n v="77804"/>
    <n v="77804002"/>
    <x v="1188"/>
    <x v="1"/>
    <x v="9421"/>
  </r>
  <r>
    <n v="84544"/>
    <n v="84544002"/>
    <x v="1188"/>
    <x v="1"/>
    <x v="9422"/>
  </r>
  <r>
    <n v="102934"/>
    <n v="102934002"/>
    <x v="1188"/>
    <x v="5"/>
    <x v="9423"/>
  </r>
  <r>
    <n v="104429"/>
    <n v="104429002"/>
    <x v="1188"/>
    <x v="0"/>
    <x v="9424"/>
  </r>
  <r>
    <n v="110219"/>
    <n v="110219002"/>
    <x v="1188"/>
    <x v="2"/>
    <x v="9425"/>
  </r>
  <r>
    <n v="56199"/>
    <n v="56199002"/>
    <x v="1189"/>
    <x v="5"/>
    <x v="2309"/>
  </r>
  <r>
    <n v="66854"/>
    <n v="66854002"/>
    <x v="1189"/>
    <x v="1"/>
    <x v="9426"/>
  </r>
  <r>
    <n v="75914"/>
    <n v="75914002"/>
    <x v="1189"/>
    <x v="2"/>
    <x v="9427"/>
  </r>
  <r>
    <n v="76649"/>
    <n v="76649002"/>
    <x v="1189"/>
    <x v="5"/>
    <x v="9428"/>
  </r>
  <r>
    <n v="79614"/>
    <n v="79614002"/>
    <x v="1189"/>
    <x v="0"/>
    <x v="9429"/>
  </r>
  <r>
    <n v="84849"/>
    <n v="84849002"/>
    <x v="1189"/>
    <x v="6"/>
    <x v="9430"/>
  </r>
  <r>
    <n v="86339"/>
    <n v="86339002"/>
    <x v="1189"/>
    <x v="6"/>
    <x v="9431"/>
  </r>
  <r>
    <n v="91364"/>
    <n v="91364002"/>
    <x v="1189"/>
    <x v="1"/>
    <x v="9432"/>
  </r>
  <r>
    <n v="97709"/>
    <n v="97709002"/>
    <x v="1189"/>
    <x v="0"/>
    <x v="9433"/>
  </r>
  <r>
    <n v="98159"/>
    <n v="98159002"/>
    <x v="1189"/>
    <x v="5"/>
    <x v="9434"/>
  </r>
  <r>
    <n v="105029"/>
    <n v="105029002"/>
    <x v="1189"/>
    <x v="4"/>
    <x v="9435"/>
  </r>
  <r>
    <n v="105764"/>
    <n v="105764002"/>
    <x v="1189"/>
    <x v="0"/>
    <x v="9436"/>
  </r>
  <r>
    <n v="54419"/>
    <n v="54419002"/>
    <x v="1190"/>
    <x v="6"/>
    <x v="9437"/>
  </r>
  <r>
    <n v="57259"/>
    <n v="57259002"/>
    <x v="1190"/>
    <x v="5"/>
    <x v="9438"/>
  </r>
  <r>
    <n v="59094"/>
    <n v="59094002"/>
    <x v="1190"/>
    <x v="0"/>
    <x v="9439"/>
  </r>
  <r>
    <n v="65054"/>
    <n v="65054002"/>
    <x v="1190"/>
    <x v="4"/>
    <x v="9440"/>
  </r>
  <r>
    <n v="70419"/>
    <n v="70419002"/>
    <x v="1190"/>
    <x v="6"/>
    <x v="9441"/>
  </r>
  <r>
    <n v="77074"/>
    <n v="77074002"/>
    <x v="1190"/>
    <x v="1"/>
    <x v="9442"/>
  </r>
  <r>
    <n v="88889"/>
    <n v="88889002"/>
    <x v="1190"/>
    <x v="4"/>
    <x v="9443"/>
  </r>
  <r>
    <n v="93004"/>
    <n v="93004002"/>
    <x v="1190"/>
    <x v="2"/>
    <x v="9444"/>
  </r>
  <r>
    <n v="102639"/>
    <n v="102639002"/>
    <x v="1190"/>
    <x v="0"/>
    <x v="9445"/>
  </r>
  <r>
    <n v="105329"/>
    <n v="105329002"/>
    <x v="1190"/>
    <x v="6"/>
    <x v="9446"/>
  </r>
  <r>
    <n v="111284"/>
    <n v="111284002"/>
    <x v="1190"/>
    <x v="3"/>
    <x v="9447"/>
  </r>
  <r>
    <n v="62514"/>
    <n v="62514002"/>
    <x v="1191"/>
    <x v="6"/>
    <x v="9448"/>
  </r>
  <r>
    <n v="63399"/>
    <n v="63399002"/>
    <x v="1191"/>
    <x v="4"/>
    <x v="9449"/>
  </r>
  <r>
    <n v="76359"/>
    <n v="76359002"/>
    <x v="1191"/>
    <x v="6"/>
    <x v="9450"/>
  </r>
  <r>
    <n v="84859"/>
    <n v="84859002"/>
    <x v="1191"/>
    <x v="5"/>
    <x v="9451"/>
  </r>
  <r>
    <n v="94029"/>
    <n v="94029002"/>
    <x v="1191"/>
    <x v="3"/>
    <x v="9452"/>
  </r>
  <r>
    <n v="95509"/>
    <n v="95509002"/>
    <x v="1191"/>
    <x v="2"/>
    <x v="9453"/>
  </r>
  <r>
    <n v="96084"/>
    <n v="96084002"/>
    <x v="1191"/>
    <x v="0"/>
    <x v="9454"/>
  </r>
  <r>
    <n v="100849"/>
    <n v="100849002"/>
    <x v="1191"/>
    <x v="1"/>
    <x v="9455"/>
  </r>
  <r>
    <n v="109204"/>
    <n v="109204002"/>
    <x v="1191"/>
    <x v="1"/>
    <x v="9456"/>
  </r>
  <r>
    <n v="75779"/>
    <n v="75779002"/>
    <x v="1192"/>
    <x v="4"/>
    <x v="9457"/>
  </r>
  <r>
    <n v="76664"/>
    <n v="76664002"/>
    <x v="1192"/>
    <x v="6"/>
    <x v="9458"/>
  </r>
  <r>
    <n v="90804"/>
    <n v="90804002"/>
    <x v="1192"/>
    <x v="5"/>
    <x v="9459"/>
  </r>
  <r>
    <n v="103854"/>
    <n v="103854002"/>
    <x v="1192"/>
    <x v="2"/>
    <x v="9460"/>
  </r>
  <r>
    <n v="54574"/>
    <n v="54574002"/>
    <x v="1193"/>
    <x v="3"/>
    <x v="9461"/>
  </r>
  <r>
    <n v="62219"/>
    <n v="62219002"/>
    <x v="1193"/>
    <x v="3"/>
    <x v="9462"/>
  </r>
  <r>
    <n v="66719"/>
    <n v="66719002"/>
    <x v="1193"/>
    <x v="5"/>
    <x v="9463"/>
  </r>
  <r>
    <n v="69999"/>
    <n v="69999002"/>
    <x v="1193"/>
    <x v="4"/>
    <x v="9464"/>
  </r>
  <r>
    <n v="75179"/>
    <n v="75179002"/>
    <x v="1193"/>
    <x v="0"/>
    <x v="9465"/>
  </r>
  <r>
    <n v="80824"/>
    <n v="80824002"/>
    <x v="1193"/>
    <x v="1"/>
    <x v="9466"/>
  </r>
  <r>
    <n v="82759"/>
    <n v="82759002"/>
    <x v="1193"/>
    <x v="0"/>
    <x v="9467"/>
  </r>
  <r>
    <n v="96534"/>
    <n v="96534002"/>
    <x v="1193"/>
    <x v="5"/>
    <x v="9468"/>
  </r>
  <r>
    <n v="56224"/>
    <n v="56224002"/>
    <x v="1194"/>
    <x v="6"/>
    <x v="9469"/>
  </r>
  <r>
    <n v="67184"/>
    <n v="67184002"/>
    <x v="1194"/>
    <x v="4"/>
    <x v="9470"/>
  </r>
  <r>
    <n v="74004"/>
    <n v="74004002"/>
    <x v="1194"/>
    <x v="6"/>
    <x v="9471"/>
  </r>
  <r>
    <n v="76374"/>
    <n v="76374002"/>
    <x v="1194"/>
    <x v="3"/>
    <x v="9472"/>
  </r>
  <r>
    <n v="85179"/>
    <n v="85179002"/>
    <x v="1194"/>
    <x v="5"/>
    <x v="9473"/>
  </r>
  <r>
    <n v="94934"/>
    <n v="94934002"/>
    <x v="1194"/>
    <x v="0"/>
    <x v="9474"/>
  </r>
  <r>
    <n v="96984"/>
    <n v="96984002"/>
    <x v="1194"/>
    <x v="1"/>
    <x v="9475"/>
  </r>
  <r>
    <n v="100264"/>
    <n v="100264002"/>
    <x v="1194"/>
    <x v="0"/>
    <x v="9476"/>
  </r>
  <r>
    <n v="102659"/>
    <n v="102659002"/>
    <x v="1194"/>
    <x v="2"/>
    <x v="9477"/>
  </r>
  <r>
    <n v="109659"/>
    <n v="109659002"/>
    <x v="1194"/>
    <x v="2"/>
    <x v="9478"/>
  </r>
  <r>
    <n v="66129"/>
    <n v="66129002"/>
    <x v="1195"/>
    <x v="6"/>
    <x v="9479"/>
  </r>
  <r>
    <n v="80834"/>
    <n v="80834002"/>
    <x v="1195"/>
    <x v="1"/>
    <x v="9480"/>
  </r>
  <r>
    <n v="83814"/>
    <n v="83814002"/>
    <x v="1195"/>
    <x v="4"/>
    <x v="9481"/>
  </r>
  <r>
    <n v="86979"/>
    <n v="86979002"/>
    <x v="1195"/>
    <x v="1"/>
    <x v="9482"/>
  </r>
  <r>
    <n v="98484"/>
    <n v="98484002"/>
    <x v="1195"/>
    <x v="6"/>
    <x v="9483"/>
  </r>
  <r>
    <n v="100269"/>
    <n v="100269002"/>
    <x v="1195"/>
    <x v="6"/>
    <x v="9484"/>
  </r>
  <r>
    <n v="105794"/>
    <n v="105794002"/>
    <x v="1195"/>
    <x v="0"/>
    <x v="9485"/>
  </r>
  <r>
    <n v="57594"/>
    <n v="57594002"/>
    <x v="1196"/>
    <x v="3"/>
    <x v="9486"/>
  </r>
  <r>
    <n v="67344"/>
    <n v="67344002"/>
    <x v="1196"/>
    <x v="0"/>
    <x v="9487"/>
  </r>
  <r>
    <n v="70589"/>
    <n v="70589002"/>
    <x v="1196"/>
    <x v="2"/>
    <x v="9488"/>
  </r>
  <r>
    <n v="72949"/>
    <n v="72949002"/>
    <x v="1196"/>
    <x v="3"/>
    <x v="9489"/>
  </r>
  <r>
    <n v="76244"/>
    <n v="76244002"/>
    <x v="1196"/>
    <x v="1"/>
    <x v="9490"/>
  </r>
  <r>
    <n v="76384"/>
    <n v="76384002"/>
    <x v="1196"/>
    <x v="5"/>
    <x v="9491"/>
  </r>
  <r>
    <n v="78449"/>
    <n v="78449002"/>
    <x v="1196"/>
    <x v="6"/>
    <x v="9492"/>
  </r>
  <r>
    <n v="82924"/>
    <n v="82924002"/>
    <x v="1196"/>
    <x v="4"/>
    <x v="9493"/>
  </r>
  <r>
    <n v="93034"/>
    <n v="93034002"/>
    <x v="1196"/>
    <x v="6"/>
    <x v="9494"/>
  </r>
  <r>
    <n v="94644"/>
    <n v="94644002"/>
    <x v="1196"/>
    <x v="6"/>
    <x v="9495"/>
  </r>
  <r>
    <n v="97894"/>
    <n v="97894002"/>
    <x v="1196"/>
    <x v="4"/>
    <x v="9496"/>
  </r>
  <r>
    <n v="103874"/>
    <n v="103874002"/>
    <x v="1196"/>
    <x v="4"/>
    <x v="9497"/>
  </r>
  <r>
    <n v="106989"/>
    <n v="106989002"/>
    <x v="1196"/>
    <x v="0"/>
    <x v="6239"/>
  </r>
  <r>
    <n v="111909"/>
    <n v="111909002"/>
    <x v="1196"/>
    <x v="6"/>
    <x v="9498"/>
  </r>
  <r>
    <n v="55184"/>
    <n v="55184002"/>
    <x v="1197"/>
    <x v="0"/>
    <x v="9499"/>
  </r>
  <r>
    <n v="61489"/>
    <n v="61489002"/>
    <x v="1197"/>
    <x v="4"/>
    <x v="9500"/>
  </r>
  <r>
    <n v="68969"/>
    <n v="68969002"/>
    <x v="1197"/>
    <x v="1"/>
    <x v="9501"/>
  </r>
  <r>
    <n v="77109"/>
    <n v="77109002"/>
    <x v="1197"/>
    <x v="5"/>
    <x v="9502"/>
  </r>
  <r>
    <n v="78749"/>
    <n v="78749002"/>
    <x v="1197"/>
    <x v="3"/>
    <x v="9503"/>
  </r>
  <r>
    <n v="97749"/>
    <n v="97749002"/>
    <x v="1197"/>
    <x v="3"/>
    <x v="9504"/>
  </r>
  <r>
    <n v="104474"/>
    <n v="104474002"/>
    <x v="1197"/>
    <x v="2"/>
    <x v="9505"/>
  </r>
  <r>
    <n v="112809"/>
    <n v="112809002"/>
    <x v="1197"/>
    <x v="0"/>
    <x v="9506"/>
  </r>
  <r>
    <n v="62089"/>
    <n v="62089002"/>
    <x v="1198"/>
    <x v="1"/>
    <x v="9507"/>
  </r>
  <r>
    <n v="82784"/>
    <n v="82784002"/>
    <x v="1198"/>
    <x v="5"/>
    <x v="9508"/>
  </r>
  <r>
    <n v="90389"/>
    <n v="90389002"/>
    <x v="1198"/>
    <x v="6"/>
    <x v="9509"/>
  </r>
  <r>
    <n v="95974"/>
    <n v="95974002"/>
    <x v="1198"/>
    <x v="6"/>
    <x v="9510"/>
  </r>
  <r>
    <n v="108039"/>
    <n v="108039002"/>
    <x v="1198"/>
    <x v="2"/>
    <x v="9511"/>
  </r>
  <r>
    <n v="54604"/>
    <n v="54604002"/>
    <x v="1199"/>
    <x v="0"/>
    <x v="9512"/>
  </r>
  <r>
    <n v="54899"/>
    <n v="54899002"/>
    <x v="1199"/>
    <x v="4"/>
    <x v="9513"/>
  </r>
  <r>
    <n v="55194"/>
    <n v="55194002"/>
    <x v="1199"/>
    <x v="6"/>
    <x v="9514"/>
  </r>
  <r>
    <n v="60909"/>
    <n v="60909002"/>
    <x v="1199"/>
    <x v="4"/>
    <x v="9515"/>
  </r>
  <r>
    <n v="64024"/>
    <n v="64024002"/>
    <x v="1199"/>
    <x v="4"/>
    <x v="9516"/>
  </r>
  <r>
    <n v="73419"/>
    <n v="73419002"/>
    <x v="1199"/>
    <x v="0"/>
    <x v="9517"/>
  </r>
  <r>
    <n v="74179"/>
    <n v="74179002"/>
    <x v="1199"/>
    <x v="3"/>
    <x v="9518"/>
  </r>
  <r>
    <n v="81164"/>
    <n v="81164002"/>
    <x v="1199"/>
    <x v="6"/>
    <x v="9519"/>
  </r>
  <r>
    <n v="83684"/>
    <n v="83684002"/>
    <x v="1199"/>
    <x v="2"/>
    <x v="9520"/>
  </r>
  <r>
    <n v="94959"/>
    <n v="94959002"/>
    <x v="1199"/>
    <x v="1"/>
    <x v="9521"/>
  </r>
  <r>
    <n v="102839"/>
    <n v="102839002"/>
    <x v="1199"/>
    <x v="2"/>
    <x v="9522"/>
  </r>
  <r>
    <n v="104784"/>
    <n v="104784002"/>
    <x v="1199"/>
    <x v="5"/>
    <x v="9523"/>
  </r>
  <r>
    <n v="58684"/>
    <n v="58684002"/>
    <x v="1200"/>
    <x v="0"/>
    <x v="9524"/>
  </r>
  <r>
    <n v="71044"/>
    <n v="71044002"/>
    <x v="1200"/>
    <x v="2"/>
    <x v="9525"/>
  </r>
  <r>
    <n v="92314"/>
    <n v="92314002"/>
    <x v="1200"/>
    <x v="3"/>
    <x v="9526"/>
  </r>
  <r>
    <n v="103149"/>
    <n v="103149002"/>
    <x v="1200"/>
    <x v="5"/>
    <x v="9527"/>
  </r>
  <r>
    <n v="88049"/>
    <n v="88049002"/>
    <x v="1201"/>
    <x v="2"/>
    <x v="9528"/>
  </r>
  <r>
    <n v="89234"/>
    <n v="89234002"/>
    <x v="1201"/>
    <x v="3"/>
    <x v="9529"/>
  </r>
  <r>
    <n v="89684"/>
    <n v="89684002"/>
    <x v="1201"/>
    <x v="2"/>
    <x v="9530"/>
  </r>
  <r>
    <n v="91284"/>
    <n v="91284002"/>
    <x v="1201"/>
    <x v="5"/>
    <x v="9531"/>
  </r>
  <r>
    <n v="91714"/>
    <n v="91714002"/>
    <x v="1201"/>
    <x v="2"/>
    <x v="9532"/>
  </r>
  <r>
    <n v="96574"/>
    <n v="96574002"/>
    <x v="1201"/>
    <x v="4"/>
    <x v="9533"/>
  </r>
  <r>
    <n v="97324"/>
    <n v="97324002"/>
    <x v="1201"/>
    <x v="2"/>
    <x v="9534"/>
  </r>
  <r>
    <n v="99259"/>
    <n v="99259002"/>
    <x v="1201"/>
    <x v="3"/>
    <x v="9535"/>
  </r>
  <r>
    <n v="100744"/>
    <n v="100744002"/>
    <x v="1201"/>
    <x v="1"/>
    <x v="9536"/>
  </r>
  <r>
    <n v="103444"/>
    <n v="103444002"/>
    <x v="1201"/>
    <x v="3"/>
    <x v="9537"/>
  </r>
  <r>
    <n v="111189"/>
    <n v="111189002"/>
    <x v="1201"/>
    <x v="5"/>
    <x v="9538"/>
  </r>
  <r>
    <n v="62264"/>
    <n v="62264002"/>
    <x v="1202"/>
    <x v="5"/>
    <x v="9539"/>
  </r>
  <r>
    <n v="69739"/>
    <n v="69739002"/>
    <x v="1202"/>
    <x v="3"/>
    <x v="9540"/>
  </r>
  <r>
    <n v="73129"/>
    <n v="73129002"/>
    <x v="1202"/>
    <x v="3"/>
    <x v="9541"/>
  </r>
  <r>
    <n v="80569"/>
    <n v="80569002"/>
    <x v="1202"/>
    <x v="0"/>
    <x v="9542"/>
  </r>
  <r>
    <n v="82064"/>
    <n v="82064002"/>
    <x v="1202"/>
    <x v="2"/>
    <x v="9543"/>
  </r>
  <r>
    <n v="83404"/>
    <n v="83404002"/>
    <x v="1202"/>
    <x v="4"/>
    <x v="9544"/>
  </r>
  <r>
    <n v="87164"/>
    <n v="87164002"/>
    <x v="1202"/>
    <x v="0"/>
    <x v="9545"/>
  </r>
  <r>
    <n v="102109"/>
    <n v="102109002"/>
    <x v="1202"/>
    <x v="1"/>
    <x v="124"/>
  </r>
  <r>
    <n v="110289"/>
    <n v="110289002"/>
    <x v="1202"/>
    <x v="6"/>
    <x v="9546"/>
  </r>
  <r>
    <n v="110889"/>
    <n v="110889002"/>
    <x v="1202"/>
    <x v="5"/>
    <x v="9547"/>
  </r>
  <r>
    <n v="71059"/>
    <n v="71059002"/>
    <x v="1203"/>
    <x v="5"/>
    <x v="9548"/>
  </r>
  <r>
    <n v="84469"/>
    <n v="84469002"/>
    <x v="1203"/>
    <x v="5"/>
    <x v="9549"/>
  </r>
  <r>
    <n v="94524"/>
    <n v="94524002"/>
    <x v="1203"/>
    <x v="1"/>
    <x v="9550"/>
  </r>
  <r>
    <n v="94979"/>
    <n v="94979002"/>
    <x v="1203"/>
    <x v="6"/>
    <x v="9551"/>
  </r>
  <r>
    <n v="97779"/>
    <n v="97779002"/>
    <x v="1203"/>
    <x v="4"/>
    <x v="9552"/>
  </r>
  <r>
    <n v="105544"/>
    <n v="105544002"/>
    <x v="1203"/>
    <x v="1"/>
    <x v="9553"/>
  </r>
  <r>
    <n v="63464"/>
    <n v="63464002"/>
    <x v="1204"/>
    <x v="5"/>
    <x v="9554"/>
  </r>
  <r>
    <n v="69904"/>
    <n v="69904002"/>
    <x v="1204"/>
    <x v="1"/>
    <x v="9555"/>
  </r>
  <r>
    <n v="85229"/>
    <n v="85229002"/>
    <x v="1204"/>
    <x v="0"/>
    <x v="9556"/>
  </r>
  <r>
    <n v="86414"/>
    <n v="86414002"/>
    <x v="1204"/>
    <x v="5"/>
    <x v="9557"/>
  </r>
  <r>
    <n v="97034"/>
    <n v="97034002"/>
    <x v="1204"/>
    <x v="2"/>
    <x v="9558"/>
  </r>
  <r>
    <n v="56124"/>
    <n v="56124002"/>
    <x v="1205"/>
    <x v="4"/>
    <x v="9559"/>
  </r>
  <r>
    <n v="63914"/>
    <n v="63914002"/>
    <x v="1205"/>
    <x v="4"/>
    <x v="9560"/>
  </r>
  <r>
    <n v="67089"/>
    <n v="67089002"/>
    <x v="1205"/>
    <x v="6"/>
    <x v="9561"/>
  </r>
  <r>
    <n v="74949"/>
    <n v="74949002"/>
    <x v="1205"/>
    <x v="0"/>
    <x v="9562"/>
  </r>
  <r>
    <n v="88219"/>
    <n v="88219002"/>
    <x v="1205"/>
    <x v="4"/>
    <x v="9563"/>
  </r>
  <r>
    <n v="91009"/>
    <n v="91009002"/>
    <x v="1205"/>
    <x v="3"/>
    <x v="9564"/>
  </r>
  <r>
    <n v="92484"/>
    <n v="92484002"/>
    <x v="1205"/>
    <x v="0"/>
    <x v="9565"/>
  </r>
  <r>
    <n v="93079"/>
    <n v="93079002"/>
    <x v="1205"/>
    <x v="4"/>
    <x v="9566"/>
  </r>
  <r>
    <n v="106144"/>
    <n v="106144002"/>
    <x v="1205"/>
    <x v="5"/>
    <x v="9567"/>
  </r>
  <r>
    <n v="58259"/>
    <n v="58259002"/>
    <x v="1206"/>
    <x v="3"/>
    <x v="9568"/>
  </r>
  <r>
    <n v="59919"/>
    <n v="59919002"/>
    <x v="1206"/>
    <x v="6"/>
    <x v="9569"/>
  </r>
  <r>
    <n v="61824"/>
    <n v="61824002"/>
    <x v="1206"/>
    <x v="6"/>
    <x v="9570"/>
  </r>
  <r>
    <n v="65734"/>
    <n v="65734002"/>
    <x v="1206"/>
    <x v="5"/>
    <x v="9571"/>
  </r>
  <r>
    <n v="71519"/>
    <n v="71519002"/>
    <x v="1206"/>
    <x v="3"/>
    <x v="9572"/>
  </r>
  <r>
    <n v="75999"/>
    <n v="75999002"/>
    <x v="1206"/>
    <x v="1"/>
    <x v="9573"/>
  </r>
  <r>
    <n v="79249"/>
    <n v="79249002"/>
    <x v="1206"/>
    <x v="4"/>
    <x v="9574"/>
  </r>
  <r>
    <n v="81349"/>
    <n v="81349002"/>
    <x v="1206"/>
    <x v="1"/>
    <x v="9221"/>
  </r>
  <r>
    <n v="82084"/>
    <n v="82084002"/>
    <x v="1206"/>
    <x v="1"/>
    <x v="9575"/>
  </r>
  <r>
    <n v="85239"/>
    <n v="85239002"/>
    <x v="1206"/>
    <x v="3"/>
    <x v="9576"/>
  </r>
  <r>
    <n v="85379"/>
    <n v="85379002"/>
    <x v="1206"/>
    <x v="3"/>
    <x v="9577"/>
  </r>
  <r>
    <n v="87479"/>
    <n v="87479002"/>
    <x v="1206"/>
    <x v="5"/>
    <x v="9578"/>
  </r>
  <r>
    <n v="92044"/>
    <n v="92044002"/>
    <x v="1206"/>
    <x v="0"/>
    <x v="9579"/>
  </r>
  <r>
    <n v="96014"/>
    <n v="96014002"/>
    <x v="1206"/>
    <x v="5"/>
    <x v="9580"/>
  </r>
  <r>
    <n v="97794"/>
    <n v="97794002"/>
    <x v="1206"/>
    <x v="3"/>
    <x v="9581"/>
  </r>
  <r>
    <n v="105409"/>
    <n v="105409002"/>
    <x v="1206"/>
    <x v="0"/>
    <x v="9582"/>
  </r>
  <r>
    <n v="109864"/>
    <n v="109864002"/>
    <x v="1206"/>
    <x v="5"/>
    <x v="9583"/>
  </r>
  <r>
    <n v="66039"/>
    <n v="66039002"/>
    <x v="1207"/>
    <x v="1"/>
    <x v="9584"/>
  </r>
  <r>
    <n v="68434"/>
    <n v="68434002"/>
    <x v="1207"/>
    <x v="3"/>
    <x v="9585"/>
  </r>
  <r>
    <n v="70224"/>
    <n v="70224002"/>
    <x v="1207"/>
    <x v="2"/>
    <x v="9586"/>
  </r>
  <r>
    <n v="83724"/>
    <n v="83724002"/>
    <x v="1207"/>
    <x v="5"/>
    <x v="9587"/>
  </r>
  <r>
    <n v="90004"/>
    <n v="90004002"/>
    <x v="1207"/>
    <x v="2"/>
    <x v="9588"/>
  </r>
  <r>
    <n v="93959"/>
    <n v="93959002"/>
    <x v="1207"/>
    <x v="3"/>
    <x v="9589"/>
  </r>
  <r>
    <n v="104824"/>
    <n v="104824002"/>
    <x v="1207"/>
    <x v="5"/>
    <x v="9590"/>
  </r>
  <r>
    <n v="65894"/>
    <n v="65894002"/>
    <x v="1208"/>
    <x v="0"/>
    <x v="9591"/>
  </r>
  <r>
    <n v="74964"/>
    <n v="74964002"/>
    <x v="1208"/>
    <x v="0"/>
    <x v="9592"/>
  </r>
  <r>
    <n v="75704"/>
    <n v="75704002"/>
    <x v="1208"/>
    <x v="2"/>
    <x v="9593"/>
  </r>
  <r>
    <n v="76744"/>
    <n v="76744002"/>
    <x v="1208"/>
    <x v="0"/>
    <x v="9594"/>
  </r>
  <r>
    <n v="82394"/>
    <n v="82394002"/>
    <x v="1208"/>
    <x v="3"/>
    <x v="9595"/>
  </r>
  <r>
    <n v="91904"/>
    <n v="91904002"/>
    <x v="1208"/>
    <x v="1"/>
    <x v="9596"/>
  </r>
  <r>
    <n v="101239"/>
    <n v="101239002"/>
    <x v="1208"/>
    <x v="2"/>
    <x v="9141"/>
  </r>
  <r>
    <n v="108089"/>
    <n v="108089002"/>
    <x v="1208"/>
    <x v="6"/>
    <x v="9597"/>
  </r>
  <r>
    <n v="110014"/>
    <n v="110014002"/>
    <x v="1208"/>
    <x v="1"/>
    <x v="9598"/>
  </r>
  <r>
    <n v="110469"/>
    <n v="110469002"/>
    <x v="1208"/>
    <x v="1"/>
    <x v="9599"/>
  </r>
  <r>
    <n v="59034"/>
    <n v="59034002"/>
    <x v="1209"/>
    <x v="0"/>
    <x v="9600"/>
  </r>
  <r>
    <n v="64689"/>
    <n v="64689002"/>
    <x v="1209"/>
    <x v="6"/>
    <x v="9601"/>
  </r>
  <r>
    <n v="67849"/>
    <n v="67849002"/>
    <x v="1209"/>
    <x v="1"/>
    <x v="9602"/>
  </r>
  <r>
    <n v="71534"/>
    <n v="71534002"/>
    <x v="1209"/>
    <x v="5"/>
    <x v="9603"/>
  </r>
  <r>
    <n v="74969"/>
    <n v="74969002"/>
    <x v="1209"/>
    <x v="5"/>
    <x v="9604"/>
  </r>
  <r>
    <n v="83734"/>
    <n v="83734002"/>
    <x v="1209"/>
    <x v="5"/>
    <x v="9605"/>
  </r>
  <r>
    <n v="93969"/>
    <n v="93969002"/>
    <x v="1209"/>
    <x v="5"/>
    <x v="9606"/>
  </r>
  <r>
    <n v="104989"/>
    <n v="104989002"/>
    <x v="1209"/>
    <x v="5"/>
    <x v="9607"/>
  </r>
  <r>
    <n v="106164"/>
    <n v="106164002"/>
    <x v="1209"/>
    <x v="4"/>
    <x v="9608"/>
  </r>
  <r>
    <n v="107499"/>
    <n v="107499002"/>
    <x v="1209"/>
    <x v="5"/>
    <x v="9609"/>
  </r>
  <r>
    <n v="109444"/>
    <n v="109444002"/>
    <x v="1209"/>
    <x v="6"/>
    <x v="9610"/>
  </r>
  <r>
    <n v="110924"/>
    <n v="110924002"/>
    <x v="1209"/>
    <x v="1"/>
    <x v="9611"/>
  </r>
  <r>
    <n v="63194"/>
    <n v="63194002"/>
    <x v="1210"/>
    <x v="6"/>
    <x v="9612"/>
  </r>
  <r>
    <n v="71094"/>
    <n v="71094002"/>
    <x v="1210"/>
    <x v="0"/>
    <x v="9613"/>
  </r>
  <r>
    <n v="75264"/>
    <n v="75264002"/>
    <x v="1210"/>
    <x v="0"/>
    <x v="9614"/>
  </r>
  <r>
    <n v="80019"/>
    <n v="80019002"/>
    <x v="1210"/>
    <x v="6"/>
    <x v="9615"/>
  </r>
  <r>
    <n v="81954"/>
    <n v="81954002"/>
    <x v="1210"/>
    <x v="2"/>
    <x v="9616"/>
  </r>
  <r>
    <n v="83739"/>
    <n v="83739002"/>
    <x v="1210"/>
    <x v="6"/>
    <x v="9617"/>
  </r>
  <r>
    <n v="92509"/>
    <n v="92509002"/>
    <x v="1210"/>
    <x v="4"/>
    <x v="9618"/>
  </r>
  <r>
    <n v="93399"/>
    <n v="93399002"/>
    <x v="1210"/>
    <x v="2"/>
    <x v="9619"/>
  </r>
  <r>
    <n v="94559"/>
    <n v="94559002"/>
    <x v="1210"/>
    <x v="1"/>
    <x v="9620"/>
  </r>
  <r>
    <n v="95604"/>
    <n v="95604002"/>
    <x v="1210"/>
    <x v="5"/>
    <x v="9621"/>
  </r>
  <r>
    <n v="100499"/>
    <n v="100499002"/>
    <x v="1210"/>
    <x v="1"/>
    <x v="9622"/>
  </r>
  <r>
    <n v="105869"/>
    <n v="105869002"/>
    <x v="1210"/>
    <x v="1"/>
    <x v="9623"/>
  </r>
  <r>
    <n v="111384"/>
    <n v="111384002"/>
    <x v="1210"/>
    <x v="4"/>
    <x v="9624"/>
  </r>
  <r>
    <n v="63944"/>
    <n v="63944002"/>
    <x v="1211"/>
    <x v="2"/>
    <x v="9625"/>
  </r>
  <r>
    <n v="83604"/>
    <n v="83604002"/>
    <x v="1211"/>
    <x v="5"/>
    <x v="9626"/>
  </r>
  <r>
    <n v="86299"/>
    <n v="86299002"/>
    <x v="1211"/>
    <x v="2"/>
    <x v="9627"/>
  </r>
  <r>
    <n v="92069"/>
    <n v="92069002"/>
    <x v="1211"/>
    <x v="3"/>
    <x v="9628"/>
  </r>
  <r>
    <n v="93109"/>
    <n v="93109002"/>
    <x v="1211"/>
    <x v="5"/>
    <x v="9629"/>
  </r>
  <r>
    <n v="94564"/>
    <n v="94564002"/>
    <x v="1211"/>
    <x v="1"/>
    <x v="9630"/>
  </r>
  <r>
    <n v="96324"/>
    <n v="96324002"/>
    <x v="1211"/>
    <x v="1"/>
    <x v="9631"/>
  </r>
  <r>
    <n v="107064"/>
    <n v="107064002"/>
    <x v="1211"/>
    <x v="6"/>
    <x v="9632"/>
  </r>
  <r>
    <n v="69944"/>
    <n v="69944002"/>
    <x v="1212"/>
    <x v="6"/>
    <x v="9633"/>
  </r>
  <r>
    <n v="72574"/>
    <n v="72574002"/>
    <x v="1212"/>
    <x v="4"/>
    <x v="9634"/>
  </r>
  <r>
    <n v="84364"/>
    <n v="84364002"/>
    <x v="1212"/>
    <x v="2"/>
    <x v="9635"/>
  </r>
  <r>
    <n v="106629"/>
    <n v="106629002"/>
    <x v="1212"/>
    <x v="2"/>
    <x v="9636"/>
  </r>
  <r>
    <n v="111244"/>
    <n v="111244002"/>
    <x v="1212"/>
    <x v="5"/>
    <x v="9637"/>
  </r>
  <r>
    <n v="57989"/>
    <n v="57989002"/>
    <x v="1213"/>
    <x v="4"/>
    <x v="9638"/>
  </r>
  <r>
    <n v="76619"/>
    <n v="76619002"/>
    <x v="1213"/>
    <x v="4"/>
    <x v="9639"/>
  </r>
  <r>
    <n v="77929"/>
    <n v="77929002"/>
    <x v="1213"/>
    <x v="2"/>
    <x v="9640"/>
  </r>
  <r>
    <n v="82419"/>
    <n v="82419002"/>
    <x v="1213"/>
    <x v="3"/>
    <x v="9641"/>
  </r>
  <r>
    <n v="87959"/>
    <n v="87959002"/>
    <x v="1213"/>
    <x v="5"/>
    <x v="9642"/>
  </r>
  <r>
    <n v="91054"/>
    <n v="91054002"/>
    <x v="1213"/>
    <x v="2"/>
    <x v="9643"/>
  </r>
  <r>
    <n v="106184"/>
    <n v="106184002"/>
    <x v="1213"/>
    <x v="6"/>
    <x v="9644"/>
  </r>
  <r>
    <n v="107074"/>
    <n v="107074002"/>
    <x v="1213"/>
    <x v="1"/>
    <x v="9645"/>
  </r>
  <r>
    <n v="108719"/>
    <n v="108719002"/>
    <x v="1213"/>
    <x v="2"/>
    <x v="9646"/>
  </r>
  <r>
    <n v="111699"/>
    <n v="111699002"/>
    <x v="1213"/>
    <x v="1"/>
    <x v="9647"/>
  </r>
  <r>
    <n v="62174"/>
    <n v="62174002"/>
    <x v="1214"/>
    <x v="5"/>
    <x v="9648"/>
  </r>
  <r>
    <n v="68754"/>
    <n v="68754002"/>
    <x v="1214"/>
    <x v="3"/>
    <x v="9649"/>
  </r>
  <r>
    <n v="79889"/>
    <n v="79889002"/>
    <x v="1214"/>
    <x v="5"/>
    <x v="9650"/>
  </r>
  <r>
    <n v="88999"/>
    <n v="88999002"/>
    <x v="1214"/>
    <x v="5"/>
    <x v="9651"/>
  </r>
  <r>
    <n v="97834"/>
    <n v="97834002"/>
    <x v="1214"/>
    <x v="1"/>
    <x v="9652"/>
  </r>
  <r>
    <n v="66524"/>
    <n v="66524002"/>
    <x v="1215"/>
    <x v="2"/>
    <x v="9653"/>
  </r>
  <r>
    <n v="75139"/>
    <n v="75139002"/>
    <x v="1215"/>
    <x v="4"/>
    <x v="9654"/>
  </r>
  <r>
    <n v="92534"/>
    <n v="92534002"/>
    <x v="1215"/>
    <x v="1"/>
    <x v="9655"/>
  </r>
  <r>
    <n v="94739"/>
    <n v="94739002"/>
    <x v="1215"/>
    <x v="0"/>
    <x v="9656"/>
  </r>
  <r>
    <n v="96494"/>
    <n v="96494002"/>
    <x v="1215"/>
    <x v="6"/>
    <x v="9657"/>
  </r>
  <r>
    <n v="100974"/>
    <n v="100974002"/>
    <x v="1215"/>
    <x v="5"/>
    <x v="9658"/>
  </r>
  <r>
    <n v="104414"/>
    <n v="104414002"/>
    <x v="1215"/>
    <x v="0"/>
    <x v="9659"/>
  </r>
  <r>
    <n v="111559"/>
    <n v="111559002"/>
    <x v="1215"/>
    <x v="6"/>
    <x v="9660"/>
  </r>
  <r>
    <n v="58764"/>
    <n v="58764002"/>
    <x v="1216"/>
    <x v="4"/>
    <x v="9661"/>
  </r>
  <r>
    <n v="73504"/>
    <n v="73504002"/>
    <x v="1216"/>
    <x v="1"/>
    <x v="9662"/>
  </r>
  <r>
    <n v="76334"/>
    <n v="76334002"/>
    <x v="1216"/>
    <x v="6"/>
    <x v="9663"/>
  </r>
  <r>
    <n v="91209"/>
    <n v="91209002"/>
    <x v="1216"/>
    <x v="4"/>
    <x v="9664"/>
  </r>
  <r>
    <n v="96649"/>
    <n v="96649002"/>
    <x v="1216"/>
    <x v="0"/>
    <x v="9665"/>
  </r>
  <r>
    <n v="104419"/>
    <n v="104419002"/>
    <x v="1216"/>
    <x v="0"/>
    <x v="9666"/>
  </r>
  <r>
    <n v="106939"/>
    <n v="106939002"/>
    <x v="1216"/>
    <x v="6"/>
    <x v="9667"/>
  </r>
  <r>
    <n v="65789"/>
    <n v="65789002"/>
    <x v="1217"/>
    <x v="1"/>
    <x v="9668"/>
  </r>
  <r>
    <n v="67449"/>
    <n v="67449002"/>
    <x v="1217"/>
    <x v="3"/>
    <x v="9669"/>
  </r>
  <r>
    <n v="81539"/>
    <n v="81539002"/>
    <x v="1217"/>
    <x v="4"/>
    <x v="9670"/>
  </r>
  <r>
    <n v="88719"/>
    <n v="88719002"/>
    <x v="1217"/>
    <x v="2"/>
    <x v="9671"/>
  </r>
  <r>
    <n v="101429"/>
    <n v="101429002"/>
    <x v="1217"/>
    <x v="3"/>
    <x v="9672"/>
  </r>
  <r>
    <n v="63969"/>
    <n v="63969002"/>
    <x v="1218"/>
    <x v="4"/>
    <x v="9673"/>
  </r>
  <r>
    <n v="65349"/>
    <n v="65349002"/>
    <x v="1218"/>
    <x v="4"/>
    <x v="9674"/>
  </r>
  <r>
    <n v="79459"/>
    <n v="79459002"/>
    <x v="1218"/>
    <x v="5"/>
    <x v="9675"/>
  </r>
  <r>
    <n v="82294"/>
    <n v="82294002"/>
    <x v="1218"/>
    <x v="0"/>
    <x v="9676"/>
  </r>
  <r>
    <n v="88424"/>
    <n v="88424002"/>
    <x v="1218"/>
    <x v="4"/>
    <x v="9677"/>
  </r>
  <r>
    <n v="96069"/>
    <n v="96069002"/>
    <x v="1218"/>
    <x v="3"/>
    <x v="9678"/>
  </r>
  <r>
    <n v="99039"/>
    <n v="99039002"/>
    <x v="1218"/>
    <x v="6"/>
    <x v="9679"/>
  </r>
  <r>
    <n v="100084"/>
    <n v="100084002"/>
    <x v="1218"/>
    <x v="6"/>
    <x v="9680"/>
  </r>
  <r>
    <n v="109774"/>
    <n v="109774002"/>
    <x v="1218"/>
    <x v="5"/>
    <x v="9681"/>
  </r>
  <r>
    <n v="65354"/>
    <n v="65354002"/>
    <x v="1219"/>
    <x v="2"/>
    <x v="542"/>
  </r>
  <r>
    <n v="67609"/>
    <n v="67609002"/>
    <x v="1219"/>
    <x v="1"/>
    <x v="9682"/>
  </r>
  <r>
    <n v="82739"/>
    <n v="82739002"/>
    <x v="1219"/>
    <x v="2"/>
    <x v="9683"/>
  </r>
  <r>
    <n v="83784"/>
    <n v="83784002"/>
    <x v="1219"/>
    <x v="5"/>
    <x v="7948"/>
  </r>
  <r>
    <n v="103839"/>
    <n v="103839002"/>
    <x v="1219"/>
    <x v="5"/>
    <x v="9684"/>
  </r>
  <r>
    <n v="104129"/>
    <n v="104129002"/>
    <x v="1219"/>
    <x v="3"/>
    <x v="6543"/>
  </r>
  <r>
    <n v="111279"/>
    <n v="111279002"/>
    <x v="1219"/>
    <x v="6"/>
    <x v="9685"/>
  </r>
  <r>
    <n v="67754"/>
    <n v="67754002"/>
    <x v="1220"/>
    <x v="0"/>
    <x v="9686"/>
  </r>
  <r>
    <n v="76504"/>
    <n v="76504002"/>
    <x v="1220"/>
    <x v="2"/>
    <x v="9687"/>
  </r>
  <r>
    <n v="98754"/>
    <n v="98754002"/>
    <x v="1220"/>
    <x v="2"/>
    <x v="9688"/>
  </r>
  <r>
    <n v="98909"/>
    <n v="98909002"/>
    <x v="1220"/>
    <x v="1"/>
    <x v="9689"/>
  </r>
  <r>
    <n v="101594"/>
    <n v="101594002"/>
    <x v="1220"/>
    <x v="5"/>
    <x v="9024"/>
  </r>
  <r>
    <n v="104439"/>
    <n v="104439002"/>
    <x v="1220"/>
    <x v="5"/>
    <x v="9690"/>
  </r>
  <r>
    <n v="112329"/>
    <n v="112329002"/>
    <x v="1220"/>
    <x v="1"/>
    <x v="9691"/>
  </r>
  <r>
    <n v="54424"/>
    <n v="54424002"/>
    <x v="1221"/>
    <x v="6"/>
    <x v="9692"/>
  </r>
  <r>
    <n v="72044"/>
    <n v="72044002"/>
    <x v="1221"/>
    <x v="1"/>
    <x v="9693"/>
  </r>
  <r>
    <n v="82749"/>
    <n v="82749002"/>
    <x v="1221"/>
    <x v="3"/>
    <x v="9694"/>
  </r>
  <r>
    <n v="89479"/>
    <n v="89479002"/>
    <x v="1221"/>
    <x v="4"/>
    <x v="9695"/>
  </r>
  <r>
    <n v="97719"/>
    <n v="97719002"/>
    <x v="1221"/>
    <x v="6"/>
    <x v="9696"/>
  </r>
  <r>
    <n v="104899"/>
    <n v="104899002"/>
    <x v="1221"/>
    <x v="3"/>
    <x v="9697"/>
  </r>
  <r>
    <n v="105334"/>
    <n v="105334002"/>
    <x v="1221"/>
    <x v="5"/>
    <x v="9698"/>
  </r>
  <r>
    <n v="112489"/>
    <n v="112489002"/>
    <x v="1221"/>
    <x v="6"/>
    <x v="9699"/>
  </r>
  <r>
    <n v="112929"/>
    <n v="112929002"/>
    <x v="1221"/>
    <x v="4"/>
    <x v="9700"/>
  </r>
  <r>
    <n v="56819"/>
    <n v="56819002"/>
    <x v="1222"/>
    <x v="0"/>
    <x v="9701"/>
  </r>
  <r>
    <n v="70289"/>
    <n v="70289002"/>
    <x v="1222"/>
    <x v="0"/>
    <x v="9702"/>
  </r>
  <r>
    <n v="74144"/>
    <n v="74144002"/>
    <x v="1222"/>
    <x v="3"/>
    <x v="9703"/>
  </r>
  <r>
    <n v="77669"/>
    <n v="77669002"/>
    <x v="1222"/>
    <x v="4"/>
    <x v="9704"/>
  </r>
  <r>
    <n v="91239"/>
    <n v="91239002"/>
    <x v="1222"/>
    <x v="5"/>
    <x v="9705"/>
  </r>
  <r>
    <n v="105189"/>
    <n v="105189002"/>
    <x v="1222"/>
    <x v="3"/>
    <x v="9706"/>
  </r>
  <r>
    <n v="106079"/>
    <n v="106079002"/>
    <x v="1222"/>
    <x v="3"/>
    <x v="9707"/>
  </r>
  <r>
    <n v="58499"/>
    <n v="58499002"/>
    <x v="1223"/>
    <x v="4"/>
    <x v="9708"/>
  </r>
  <r>
    <n v="60734"/>
    <n v="60734002"/>
    <x v="1223"/>
    <x v="0"/>
    <x v="9709"/>
  </r>
  <r>
    <n v="74149"/>
    <n v="74149002"/>
    <x v="1223"/>
    <x v="5"/>
    <x v="9710"/>
  </r>
  <r>
    <n v="78284"/>
    <n v="78284002"/>
    <x v="1223"/>
    <x v="2"/>
    <x v="9711"/>
  </r>
  <r>
    <n v="99969"/>
    <n v="99969002"/>
    <x v="1223"/>
    <x v="6"/>
    <x v="9712"/>
  </r>
  <r>
    <n v="101459"/>
    <n v="101459002"/>
    <x v="1223"/>
    <x v="4"/>
    <x v="9713"/>
  </r>
  <r>
    <n v="109939"/>
    <n v="109939002"/>
    <x v="1223"/>
    <x v="1"/>
    <x v="9714"/>
  </r>
  <r>
    <n v="111599"/>
    <n v="111599002"/>
    <x v="1223"/>
    <x v="2"/>
    <x v="9715"/>
  </r>
  <r>
    <n v="56069"/>
    <n v="56069002"/>
    <x v="1224"/>
    <x v="0"/>
    <x v="9716"/>
  </r>
  <r>
    <n v="58504"/>
    <n v="58504002"/>
    <x v="1224"/>
    <x v="5"/>
    <x v="9717"/>
  </r>
  <r>
    <n v="95384"/>
    <n v="95384002"/>
    <x v="1224"/>
    <x v="2"/>
    <x v="9718"/>
  </r>
  <r>
    <n v="97594"/>
    <n v="97594002"/>
    <x v="1224"/>
    <x v="2"/>
    <x v="9719"/>
  </r>
  <r>
    <n v="110094"/>
    <n v="110094002"/>
    <x v="1224"/>
    <x v="0"/>
    <x v="9720"/>
  </r>
  <r>
    <n v="110399"/>
    <n v="110399002"/>
    <x v="1224"/>
    <x v="1"/>
    <x v="9721"/>
  </r>
  <r>
    <n v="58049"/>
    <n v="58049002"/>
    <x v="1225"/>
    <x v="3"/>
    <x v="9722"/>
  </r>
  <r>
    <n v="63119"/>
    <n v="63119002"/>
    <x v="1225"/>
    <x v="2"/>
    <x v="9723"/>
  </r>
  <r>
    <n v="65234"/>
    <n v="65234002"/>
    <x v="1225"/>
    <x v="1"/>
    <x v="9724"/>
  </r>
  <r>
    <n v="72639"/>
    <n v="72639002"/>
    <x v="1225"/>
    <x v="5"/>
    <x v="9725"/>
  </r>
  <r>
    <n v="75794"/>
    <n v="75794002"/>
    <x v="1225"/>
    <x v="3"/>
    <x v="9726"/>
  </r>
  <r>
    <n v="76679"/>
    <n v="76679002"/>
    <x v="1225"/>
    <x v="2"/>
    <x v="9727"/>
  </r>
  <r>
    <n v="87869"/>
    <n v="87869002"/>
    <x v="1225"/>
    <x v="0"/>
    <x v="9728"/>
  </r>
  <r>
    <n v="94484"/>
    <n v="94484002"/>
    <x v="1225"/>
    <x v="6"/>
    <x v="9729"/>
  </r>
  <r>
    <n v="101319"/>
    <n v="101319002"/>
    <x v="1225"/>
    <x v="1"/>
    <x v="9730"/>
  </r>
  <r>
    <n v="106244"/>
    <n v="106244002"/>
    <x v="1225"/>
    <x v="2"/>
    <x v="9731"/>
  </r>
  <r>
    <n v="110099"/>
    <n v="110099002"/>
    <x v="1225"/>
    <x v="1"/>
    <x v="9732"/>
  </r>
  <r>
    <n v="72069"/>
    <n v="72069002"/>
    <x v="1226"/>
    <x v="6"/>
    <x v="9733"/>
  </r>
  <r>
    <n v="104319"/>
    <n v="104319002"/>
    <x v="1226"/>
    <x v="3"/>
    <x v="9734"/>
  </r>
  <r>
    <n v="110709"/>
    <n v="110709002"/>
    <x v="1226"/>
    <x v="0"/>
    <x v="9735"/>
  </r>
  <r>
    <n v="59724"/>
    <n v="59724002"/>
    <x v="1227"/>
    <x v="2"/>
    <x v="6516"/>
  </r>
  <r>
    <n v="61929"/>
    <n v="61929002"/>
    <x v="1227"/>
    <x v="6"/>
    <x v="9736"/>
  </r>
  <r>
    <n v="72499"/>
    <n v="72499002"/>
    <x v="1227"/>
    <x v="2"/>
    <x v="9737"/>
  </r>
  <r>
    <n v="81589"/>
    <n v="81589002"/>
    <x v="1227"/>
    <x v="3"/>
    <x v="9738"/>
  </r>
  <r>
    <n v="91999"/>
    <n v="91999002"/>
    <x v="1227"/>
    <x v="1"/>
    <x v="9739"/>
  </r>
  <r>
    <n v="97304"/>
    <n v="97304002"/>
    <x v="1227"/>
    <x v="1"/>
    <x v="9740"/>
  </r>
  <r>
    <n v="104619"/>
    <n v="104619002"/>
    <x v="1227"/>
    <x v="6"/>
    <x v="9741"/>
  </r>
  <r>
    <n v="60169"/>
    <n v="60169002"/>
    <x v="1228"/>
    <x v="3"/>
    <x v="9742"/>
  </r>
  <r>
    <n v="61354"/>
    <n v="61354002"/>
    <x v="1228"/>
    <x v="1"/>
    <x v="9743"/>
  </r>
  <r>
    <n v="70179"/>
    <n v="70179002"/>
    <x v="1228"/>
    <x v="3"/>
    <x v="9744"/>
  </r>
  <r>
    <n v="79054"/>
    <n v="79054002"/>
    <x v="1228"/>
    <x v="5"/>
    <x v="9745"/>
  </r>
  <r>
    <n v="81159"/>
    <n v="81159002"/>
    <x v="1228"/>
    <x v="6"/>
    <x v="9746"/>
  </r>
  <r>
    <n v="91549"/>
    <n v="91549002"/>
    <x v="1228"/>
    <x v="2"/>
    <x v="9747"/>
  </r>
  <r>
    <n v="102529"/>
    <n v="102529002"/>
    <x v="1228"/>
    <x v="2"/>
    <x v="9748"/>
  </r>
  <r>
    <n v="103579"/>
    <n v="103579002"/>
    <x v="1228"/>
    <x v="2"/>
    <x v="9749"/>
  </r>
  <r>
    <n v="106849"/>
    <n v="106849002"/>
    <x v="1228"/>
    <x v="6"/>
    <x v="9750"/>
  </r>
  <r>
    <n v="109679"/>
    <n v="109679002"/>
    <x v="1228"/>
    <x v="2"/>
    <x v="9751"/>
  </r>
  <r>
    <n v="111624"/>
    <n v="111624002"/>
    <x v="1228"/>
    <x v="4"/>
    <x v="9752"/>
  </r>
  <r>
    <n v="112069"/>
    <n v="112069002"/>
    <x v="1228"/>
    <x v="5"/>
    <x v="9753"/>
  </r>
  <r>
    <n v="57009"/>
    <n v="57009002"/>
    <x v="1229"/>
    <x v="0"/>
    <x v="9754"/>
  </r>
  <r>
    <n v="58529"/>
    <n v="58529002"/>
    <x v="1229"/>
    <x v="4"/>
    <x v="9755"/>
  </r>
  <r>
    <n v="62994"/>
    <n v="62994002"/>
    <x v="1229"/>
    <x v="1"/>
    <x v="9756"/>
  </r>
  <r>
    <n v="67359"/>
    <n v="67359002"/>
    <x v="1229"/>
    <x v="3"/>
    <x v="9757"/>
  </r>
  <r>
    <n v="70884"/>
    <n v="70884002"/>
    <x v="1229"/>
    <x v="2"/>
    <x v="9758"/>
  </r>
  <r>
    <n v="76699"/>
    <n v="76699002"/>
    <x v="1229"/>
    <x v="3"/>
    <x v="9759"/>
  </r>
  <r>
    <n v="79964"/>
    <n v="79964002"/>
    <x v="1229"/>
    <x v="0"/>
    <x v="9760"/>
  </r>
  <r>
    <n v="84749"/>
    <n v="84749002"/>
    <x v="1229"/>
    <x v="4"/>
    <x v="9761"/>
  </r>
  <r>
    <n v="86689"/>
    <n v="86689002"/>
    <x v="1229"/>
    <x v="1"/>
    <x v="9762"/>
  </r>
  <r>
    <n v="91274"/>
    <n v="91274002"/>
    <x v="1229"/>
    <x v="0"/>
    <x v="9763"/>
  </r>
  <r>
    <n v="96714"/>
    <n v="96714002"/>
    <x v="1229"/>
    <x v="1"/>
    <x v="9764"/>
  </r>
  <r>
    <n v="99999"/>
    <n v="99999002"/>
    <x v="1229"/>
    <x v="0"/>
    <x v="9765"/>
  </r>
  <r>
    <n v="104179"/>
    <n v="104179002"/>
    <x v="1229"/>
    <x v="3"/>
    <x v="9766"/>
  </r>
  <r>
    <n v="58534"/>
    <n v="58534002"/>
    <x v="1230"/>
    <x v="3"/>
    <x v="9767"/>
  </r>
  <r>
    <n v="60329"/>
    <n v="60329002"/>
    <x v="1230"/>
    <x v="4"/>
    <x v="9768"/>
  </r>
  <r>
    <n v="82204"/>
    <n v="82204002"/>
    <x v="1230"/>
    <x v="3"/>
    <x v="9769"/>
  </r>
  <r>
    <n v="88484"/>
    <n v="88484002"/>
    <x v="1230"/>
    <x v="4"/>
    <x v="9770"/>
  </r>
  <r>
    <n v="93204"/>
    <n v="93204002"/>
    <x v="1230"/>
    <x v="3"/>
    <x v="9771"/>
  </r>
  <r>
    <n v="102539"/>
    <n v="102539002"/>
    <x v="1230"/>
    <x v="0"/>
    <x v="9772"/>
  </r>
  <r>
    <n v="104034"/>
    <n v="104034002"/>
    <x v="1230"/>
    <x v="0"/>
    <x v="9773"/>
  </r>
  <r>
    <n v="57924"/>
    <n v="57924002"/>
    <x v="1231"/>
    <x v="5"/>
    <x v="9774"/>
  </r>
  <r>
    <n v="76849"/>
    <n v="76849002"/>
    <x v="1231"/>
    <x v="6"/>
    <x v="9775"/>
  </r>
  <r>
    <n v="81324"/>
    <n v="81324002"/>
    <x v="1231"/>
    <x v="2"/>
    <x v="9776"/>
  </r>
  <r>
    <n v="85634"/>
    <n v="85634002"/>
    <x v="1231"/>
    <x v="0"/>
    <x v="9777"/>
  </r>
  <r>
    <n v="87454"/>
    <n v="87454002"/>
    <x v="1231"/>
    <x v="5"/>
    <x v="9778"/>
  </r>
  <r>
    <n v="88489"/>
    <n v="88489002"/>
    <x v="1231"/>
    <x v="0"/>
    <x v="7717"/>
  </r>
  <r>
    <n v="90404"/>
    <n v="90404002"/>
    <x v="1231"/>
    <x v="1"/>
    <x v="9779"/>
  </r>
  <r>
    <n v="94669"/>
    <n v="94669002"/>
    <x v="1231"/>
    <x v="4"/>
    <x v="9780"/>
  </r>
  <r>
    <n v="96424"/>
    <n v="96424002"/>
    <x v="1231"/>
    <x v="6"/>
    <x v="9781"/>
  </r>
  <r>
    <n v="108809"/>
    <n v="108809002"/>
    <x v="1231"/>
    <x v="1"/>
    <x v="9782"/>
  </r>
  <r>
    <n v="60629"/>
    <n v="60629002"/>
    <x v="1232"/>
    <x v="1"/>
    <x v="9783"/>
  </r>
  <r>
    <n v="76134"/>
    <n v="76134002"/>
    <x v="1232"/>
    <x v="3"/>
    <x v="9784"/>
  </r>
  <r>
    <n v="88494"/>
    <n v="88494002"/>
    <x v="1232"/>
    <x v="5"/>
    <x v="9785"/>
  </r>
  <r>
    <n v="92024"/>
    <n v="92024002"/>
    <x v="1232"/>
    <x v="2"/>
    <x v="9786"/>
  </r>
  <r>
    <n v="97024"/>
    <n v="97024002"/>
    <x v="1232"/>
    <x v="1"/>
    <x v="9787"/>
  </r>
  <r>
    <n v="111044"/>
    <n v="111044002"/>
    <x v="1232"/>
    <x v="2"/>
    <x v="9788"/>
  </r>
  <r>
    <n v="56574"/>
    <n v="56574002"/>
    <x v="1233"/>
    <x v="5"/>
    <x v="9789"/>
  </r>
  <r>
    <n v="60194"/>
    <n v="60194002"/>
    <x v="1233"/>
    <x v="6"/>
    <x v="9790"/>
  </r>
  <r>
    <n v="72529"/>
    <n v="72529002"/>
    <x v="1233"/>
    <x v="4"/>
    <x v="9791"/>
  </r>
  <r>
    <n v="74199"/>
    <n v="74199002"/>
    <x v="1233"/>
    <x v="6"/>
    <x v="9792"/>
  </r>
  <r>
    <n v="78184"/>
    <n v="78184002"/>
    <x v="1233"/>
    <x v="5"/>
    <x v="9793"/>
  </r>
  <r>
    <n v="81184"/>
    <n v="81184002"/>
    <x v="1233"/>
    <x v="6"/>
    <x v="9794"/>
  </r>
  <r>
    <n v="94384"/>
    <n v="94384002"/>
    <x v="1233"/>
    <x v="0"/>
    <x v="1431"/>
  </r>
  <r>
    <n v="97639"/>
    <n v="97639002"/>
    <x v="1233"/>
    <x v="3"/>
    <x v="9795"/>
  </r>
  <r>
    <n v="56119"/>
    <n v="56119002"/>
    <x v="1234"/>
    <x v="6"/>
    <x v="5853"/>
  </r>
  <r>
    <n v="80299"/>
    <n v="80299002"/>
    <x v="1234"/>
    <x v="6"/>
    <x v="9796"/>
  </r>
  <r>
    <n v="86264"/>
    <n v="86264002"/>
    <x v="1234"/>
    <x v="2"/>
    <x v="9797"/>
  </r>
  <r>
    <n v="91729"/>
    <n v="91729002"/>
    <x v="1234"/>
    <x v="5"/>
    <x v="6668"/>
  </r>
  <r>
    <n v="93369"/>
    <n v="93369002"/>
    <x v="1234"/>
    <x v="6"/>
    <x v="9798"/>
  </r>
  <r>
    <n v="96289"/>
    <n v="96289002"/>
    <x v="1234"/>
    <x v="4"/>
    <x v="9799"/>
  </r>
  <r>
    <n v="103914"/>
    <n v="103914002"/>
    <x v="1234"/>
    <x v="4"/>
    <x v="9800"/>
  </r>
  <r>
    <n v="104054"/>
    <n v="104054002"/>
    <x v="1234"/>
    <x v="3"/>
    <x v="9801"/>
  </r>
  <r>
    <n v="105549"/>
    <n v="105549002"/>
    <x v="1234"/>
    <x v="1"/>
    <x v="9802"/>
  </r>
  <r>
    <n v="108069"/>
    <n v="108069002"/>
    <x v="1234"/>
    <x v="0"/>
    <x v="9803"/>
  </r>
  <r>
    <n v="55524"/>
    <n v="55524002"/>
    <x v="1235"/>
    <x v="5"/>
    <x v="9804"/>
  </r>
  <r>
    <n v="87919"/>
    <n v="87919002"/>
    <x v="1235"/>
    <x v="1"/>
    <x v="1363"/>
  </r>
  <r>
    <n v="109999"/>
    <n v="109999002"/>
    <x v="1235"/>
    <x v="2"/>
    <x v="9805"/>
  </r>
  <r>
    <n v="112104"/>
    <n v="112104002"/>
    <x v="1235"/>
    <x v="2"/>
    <x v="9806"/>
  </r>
  <r>
    <n v="61239"/>
    <n v="61239002"/>
    <x v="1236"/>
    <x v="1"/>
    <x v="9807"/>
  </r>
  <r>
    <n v="64829"/>
    <n v="64829002"/>
    <x v="1236"/>
    <x v="4"/>
    <x v="9808"/>
  </r>
  <r>
    <n v="77014"/>
    <n v="77014002"/>
    <x v="1236"/>
    <x v="5"/>
    <x v="9809"/>
  </r>
  <r>
    <n v="93809"/>
    <n v="93809002"/>
    <x v="1236"/>
    <x v="5"/>
    <x v="9810"/>
  </r>
  <r>
    <n v="98244"/>
    <n v="98244002"/>
    <x v="1236"/>
    <x v="0"/>
    <x v="9811"/>
  </r>
  <r>
    <n v="56594"/>
    <n v="56594002"/>
    <x v="1237"/>
    <x v="2"/>
    <x v="9812"/>
  </r>
  <r>
    <n v="56894"/>
    <n v="56894002"/>
    <x v="1237"/>
    <x v="1"/>
    <x v="9813"/>
  </r>
  <r>
    <n v="72409"/>
    <n v="72409002"/>
    <x v="1237"/>
    <x v="5"/>
    <x v="9814"/>
  </r>
  <r>
    <n v="79704"/>
    <n v="79704002"/>
    <x v="1237"/>
    <x v="0"/>
    <x v="9815"/>
  </r>
  <r>
    <n v="88079"/>
    <n v="88079002"/>
    <x v="1237"/>
    <x v="2"/>
    <x v="2689"/>
  </r>
  <r>
    <n v="88369"/>
    <n v="88369002"/>
    <x v="1237"/>
    <x v="5"/>
    <x v="9816"/>
  </r>
  <r>
    <n v="89414"/>
    <n v="89414002"/>
    <x v="1237"/>
    <x v="6"/>
    <x v="9817"/>
  </r>
  <r>
    <n v="90284"/>
    <n v="90284002"/>
    <x v="1237"/>
    <x v="1"/>
    <x v="9818"/>
  </r>
  <r>
    <n v="98544"/>
    <n v="98544002"/>
    <x v="1237"/>
    <x v="6"/>
    <x v="9819"/>
  </r>
  <r>
    <n v="109869"/>
    <n v="109869002"/>
    <x v="1237"/>
    <x v="3"/>
    <x v="9820"/>
  </r>
  <r>
    <n v="111819"/>
    <n v="111819002"/>
    <x v="1237"/>
    <x v="0"/>
    <x v="9821"/>
  </r>
  <r>
    <n v="112859"/>
    <n v="112859002"/>
    <x v="1237"/>
    <x v="3"/>
    <x v="9822"/>
  </r>
  <r>
    <n v="63789"/>
    <n v="63789002"/>
    <x v="1238"/>
    <x v="2"/>
    <x v="9823"/>
  </r>
  <r>
    <n v="79559"/>
    <n v="79559002"/>
    <x v="1238"/>
    <x v="1"/>
    <x v="9824"/>
  </r>
  <r>
    <n v="86889"/>
    <n v="86889002"/>
    <x v="1238"/>
    <x v="1"/>
    <x v="9825"/>
  </r>
  <r>
    <n v="88234"/>
    <n v="88234002"/>
    <x v="1238"/>
    <x v="3"/>
    <x v="9826"/>
  </r>
  <r>
    <n v="102139"/>
    <n v="102139002"/>
    <x v="1238"/>
    <x v="3"/>
    <x v="9827"/>
  </r>
  <r>
    <n v="111674"/>
    <n v="111674002"/>
    <x v="1238"/>
    <x v="0"/>
    <x v="9828"/>
  </r>
  <r>
    <n v="111969"/>
    <n v="111969002"/>
    <x v="1238"/>
    <x v="3"/>
    <x v="9829"/>
  </r>
  <r>
    <n v="112419"/>
    <n v="112419002"/>
    <x v="1238"/>
    <x v="1"/>
    <x v="9830"/>
  </r>
  <r>
    <n v="61114"/>
    <n v="61114002"/>
    <x v="1239"/>
    <x v="2"/>
    <x v="9831"/>
  </r>
  <r>
    <n v="64074"/>
    <n v="64074002"/>
    <x v="1239"/>
    <x v="3"/>
    <x v="9832"/>
  </r>
  <r>
    <n v="67259"/>
    <n v="67259002"/>
    <x v="1239"/>
    <x v="1"/>
    <x v="9833"/>
  </r>
  <r>
    <n v="83594"/>
    <n v="83594002"/>
    <x v="1239"/>
    <x v="2"/>
    <x v="9834"/>
  </r>
  <r>
    <n v="84499"/>
    <n v="84499002"/>
    <x v="1239"/>
    <x v="6"/>
    <x v="9835"/>
  </r>
  <r>
    <n v="85254"/>
    <n v="85254002"/>
    <x v="1239"/>
    <x v="0"/>
    <x v="9836"/>
  </r>
  <r>
    <n v="93394"/>
    <n v="93394002"/>
    <x v="1239"/>
    <x v="1"/>
    <x v="9837"/>
  </r>
  <r>
    <n v="95159"/>
    <n v="95159002"/>
    <x v="1239"/>
    <x v="6"/>
    <x v="9838"/>
  </r>
  <r>
    <n v="103194"/>
    <n v="103194002"/>
    <x v="1239"/>
    <x v="3"/>
    <x v="9839"/>
  </r>
  <r>
    <n v="105274"/>
    <n v="105274002"/>
    <x v="1239"/>
    <x v="0"/>
    <x v="9840"/>
  </r>
  <r>
    <n v="105424"/>
    <n v="105424002"/>
    <x v="1239"/>
    <x v="6"/>
    <x v="9841"/>
  </r>
  <r>
    <n v="106614"/>
    <n v="106614002"/>
    <x v="1239"/>
    <x v="0"/>
    <x v="9842"/>
  </r>
  <r>
    <n v="110629"/>
    <n v="110629002"/>
    <x v="1239"/>
    <x v="2"/>
    <x v="9843"/>
  </r>
  <r>
    <n v="111529"/>
    <n v="111529002"/>
    <x v="1239"/>
    <x v="1"/>
    <x v="9844"/>
  </r>
  <r>
    <n v="60229"/>
    <n v="60229002"/>
    <x v="1240"/>
    <x v="4"/>
    <x v="9845"/>
  </r>
  <r>
    <n v="62459"/>
    <n v="62459002"/>
    <x v="1240"/>
    <x v="6"/>
    <x v="9846"/>
  </r>
  <r>
    <n v="62749"/>
    <n v="62749002"/>
    <x v="1240"/>
    <x v="6"/>
    <x v="9847"/>
  </r>
  <r>
    <n v="79419"/>
    <n v="79419002"/>
    <x v="1240"/>
    <x v="5"/>
    <x v="9848"/>
  </r>
  <r>
    <n v="85259"/>
    <n v="85259002"/>
    <x v="1240"/>
    <x v="2"/>
    <x v="9849"/>
  </r>
  <r>
    <n v="88244"/>
    <n v="88244002"/>
    <x v="1240"/>
    <x v="1"/>
    <x v="9850"/>
  </r>
  <r>
    <n v="93539"/>
    <n v="93539002"/>
    <x v="1240"/>
    <x v="0"/>
    <x v="9851"/>
  </r>
  <r>
    <n v="96769"/>
    <n v="96769002"/>
    <x v="1240"/>
    <x v="1"/>
    <x v="9852"/>
  </r>
  <r>
    <n v="66654"/>
    <n v="66654002"/>
    <x v="1241"/>
    <x v="3"/>
    <x v="9853"/>
  </r>
  <r>
    <n v="74089"/>
    <n v="74089002"/>
    <x v="1241"/>
    <x v="3"/>
    <x v="9854"/>
  </r>
  <r>
    <n v="79724"/>
    <n v="79724002"/>
    <x v="1241"/>
    <x v="3"/>
    <x v="9855"/>
  </r>
  <r>
    <n v="93834"/>
    <n v="93834002"/>
    <x v="1241"/>
    <x v="2"/>
    <x v="9856"/>
  </r>
  <r>
    <n v="95469"/>
    <n v="95469002"/>
    <x v="1241"/>
    <x v="6"/>
    <x v="9857"/>
  </r>
  <r>
    <n v="104394"/>
    <n v="104394002"/>
    <x v="1241"/>
    <x v="0"/>
    <x v="9858"/>
  </r>
  <r>
    <n v="56159"/>
    <n v="56159002"/>
    <x v="1242"/>
    <x v="4"/>
    <x v="9859"/>
  </r>
  <r>
    <n v="62314"/>
    <n v="62314002"/>
    <x v="1242"/>
    <x v="2"/>
    <x v="9860"/>
  </r>
  <r>
    <n v="64549"/>
    <n v="64549002"/>
    <x v="1242"/>
    <x v="4"/>
    <x v="9861"/>
  </r>
  <r>
    <n v="73334"/>
    <n v="73334002"/>
    <x v="1242"/>
    <x v="4"/>
    <x v="9862"/>
  </r>
  <r>
    <n v="80919"/>
    <n v="80919002"/>
    <x v="1242"/>
    <x v="6"/>
    <x v="9863"/>
  </r>
  <r>
    <n v="81964"/>
    <n v="81964002"/>
    <x v="1242"/>
    <x v="4"/>
    <x v="9864"/>
  </r>
  <r>
    <n v="96044"/>
    <n v="96044002"/>
    <x v="1242"/>
    <x v="0"/>
    <x v="9865"/>
  </r>
  <r>
    <n v="86759"/>
    <n v="86759002"/>
    <x v="1243"/>
    <x v="5"/>
    <x v="9866"/>
  </r>
  <r>
    <n v="87664"/>
    <n v="87664002"/>
    <x v="1243"/>
    <x v="4"/>
    <x v="9867"/>
  </r>
  <r>
    <n v="110944"/>
    <n v="110944002"/>
    <x v="1243"/>
    <x v="4"/>
    <x v="9868"/>
  </r>
  <r>
    <n v="66979"/>
    <n v="66979002"/>
    <x v="1244"/>
    <x v="0"/>
    <x v="9869"/>
  </r>
  <r>
    <n v="72729"/>
    <n v="72729002"/>
    <x v="1244"/>
    <x v="1"/>
    <x v="9870"/>
  </r>
  <r>
    <n v="81519"/>
    <n v="81519002"/>
    <x v="1244"/>
    <x v="2"/>
    <x v="9871"/>
  </r>
  <r>
    <n v="66674"/>
    <n v="66674002"/>
    <x v="1245"/>
    <x v="3"/>
    <x v="9872"/>
  </r>
  <r>
    <n v="72734"/>
    <n v="72734002"/>
    <x v="1245"/>
    <x v="5"/>
    <x v="9873"/>
  </r>
  <r>
    <n v="79289"/>
    <n v="79289002"/>
    <x v="1245"/>
    <x v="6"/>
    <x v="9874"/>
  </r>
  <r>
    <n v="81379"/>
    <n v="81379002"/>
    <x v="1245"/>
    <x v="6"/>
    <x v="9875"/>
  </r>
  <r>
    <n v="81824"/>
    <n v="81824002"/>
    <x v="1245"/>
    <x v="4"/>
    <x v="9876"/>
  </r>
  <r>
    <n v="85549"/>
    <n v="85549002"/>
    <x v="1245"/>
    <x v="4"/>
    <x v="9877"/>
  </r>
  <r>
    <n v="94734"/>
    <n v="94734002"/>
    <x v="1245"/>
    <x v="0"/>
    <x v="9878"/>
  </r>
  <r>
    <n v="101564"/>
    <n v="101564002"/>
    <x v="1245"/>
    <x v="5"/>
    <x v="9879"/>
  </r>
  <r>
    <n v="109459"/>
    <n v="109459002"/>
    <x v="1245"/>
    <x v="1"/>
    <x v="9880"/>
  </r>
  <r>
    <n v="54684"/>
    <n v="54684002"/>
    <x v="1246"/>
    <x v="0"/>
    <x v="9881"/>
  </r>
  <r>
    <n v="57539"/>
    <n v="57539002"/>
    <x v="1246"/>
    <x v="1"/>
    <x v="9882"/>
  </r>
  <r>
    <n v="73044"/>
    <n v="73044002"/>
    <x v="1246"/>
    <x v="3"/>
    <x v="9883"/>
  </r>
  <r>
    <n v="78839"/>
    <n v="78839002"/>
    <x v="1246"/>
    <x v="5"/>
    <x v="9884"/>
  </r>
  <r>
    <n v="87679"/>
    <n v="87679002"/>
    <x v="1246"/>
    <x v="1"/>
    <x v="9885"/>
  </r>
  <r>
    <n v="92824"/>
    <n v="92824002"/>
    <x v="1246"/>
    <x v="4"/>
    <x v="9886"/>
  </r>
  <r>
    <n v="97244"/>
    <n v="97244002"/>
    <x v="1246"/>
    <x v="6"/>
    <x v="9887"/>
  </r>
  <r>
    <n v="105154"/>
    <n v="105154002"/>
    <x v="1246"/>
    <x v="6"/>
    <x v="9888"/>
  </r>
  <r>
    <n v="106344"/>
    <n v="106344002"/>
    <x v="1246"/>
    <x v="5"/>
    <x v="9889"/>
  </r>
  <r>
    <n v="110204"/>
    <n v="110204002"/>
    <x v="1246"/>
    <x v="3"/>
    <x v="9890"/>
  </r>
  <r>
    <n v="54689"/>
    <n v="54689002"/>
    <x v="1247"/>
    <x v="2"/>
    <x v="9891"/>
  </r>
  <r>
    <n v="57694"/>
    <n v="57694002"/>
    <x v="1247"/>
    <x v="2"/>
    <x v="9892"/>
  </r>
  <r>
    <n v="78249"/>
    <n v="78249002"/>
    <x v="1247"/>
    <x v="6"/>
    <x v="9893"/>
  </r>
  <r>
    <n v="89159"/>
    <n v="89159002"/>
    <x v="1247"/>
    <x v="4"/>
    <x v="9894"/>
  </r>
  <r>
    <n v="102924"/>
    <n v="102924002"/>
    <x v="1247"/>
    <x v="3"/>
    <x v="9895"/>
  </r>
  <r>
    <n v="112904"/>
    <n v="112904002"/>
    <x v="1247"/>
    <x v="3"/>
    <x v="9896"/>
  </r>
  <r>
    <n v="75599"/>
    <n v="75599002"/>
    <x v="1248"/>
    <x v="1"/>
    <x v="9897"/>
  </r>
  <r>
    <n v="78554"/>
    <n v="78554002"/>
    <x v="1248"/>
    <x v="1"/>
    <x v="9898"/>
  </r>
  <r>
    <n v="81254"/>
    <n v="81254002"/>
    <x v="1248"/>
    <x v="6"/>
    <x v="9899"/>
  </r>
  <r>
    <n v="84689"/>
    <n v="84689002"/>
    <x v="1248"/>
    <x v="1"/>
    <x v="9900"/>
  </r>
  <r>
    <n v="85144"/>
    <n v="85144002"/>
    <x v="1248"/>
    <x v="4"/>
    <x v="9901"/>
  </r>
  <r>
    <n v="95919"/>
    <n v="95919002"/>
    <x v="1248"/>
    <x v="4"/>
    <x v="9902"/>
  </r>
  <r>
    <n v="99034"/>
    <n v="99034002"/>
    <x v="1248"/>
    <x v="2"/>
    <x v="9903"/>
  </r>
  <r>
    <n v="68044"/>
    <n v="68044002"/>
    <x v="1249"/>
    <x v="6"/>
    <x v="9904"/>
  </r>
  <r>
    <n v="69074"/>
    <n v="69074002"/>
    <x v="1249"/>
    <x v="0"/>
    <x v="9905"/>
  </r>
  <r>
    <n v="77064"/>
    <n v="77064002"/>
    <x v="1249"/>
    <x v="0"/>
    <x v="9906"/>
  </r>
  <r>
    <n v="79309"/>
    <n v="79309002"/>
    <x v="1249"/>
    <x v="5"/>
    <x v="9907"/>
  </r>
  <r>
    <n v="80359"/>
    <n v="80359002"/>
    <x v="1249"/>
    <x v="0"/>
    <x v="9908"/>
  </r>
  <r>
    <n v="82444"/>
    <n v="82444002"/>
    <x v="1249"/>
    <x v="2"/>
    <x v="9909"/>
  </r>
  <r>
    <n v="87389"/>
    <n v="87389002"/>
    <x v="1249"/>
    <x v="4"/>
    <x v="9910"/>
  </r>
  <r>
    <n v="96814"/>
    <n v="96814002"/>
    <x v="1249"/>
    <x v="1"/>
    <x v="9911"/>
  </r>
  <r>
    <n v="97414"/>
    <n v="97414002"/>
    <x v="1249"/>
    <x v="4"/>
    <x v="9912"/>
  </r>
  <r>
    <n v="99644"/>
    <n v="99644002"/>
    <x v="1249"/>
    <x v="1"/>
    <x v="9913"/>
  </r>
  <r>
    <n v="103089"/>
    <n v="103089002"/>
    <x v="1249"/>
    <x v="2"/>
    <x v="9914"/>
  </r>
  <r>
    <n v="109339"/>
    <n v="109339002"/>
    <x v="1249"/>
    <x v="2"/>
    <x v="9915"/>
  </r>
  <r>
    <n v="113069"/>
    <n v="113069002"/>
    <x v="1249"/>
    <x v="5"/>
    <x v="9916"/>
  </r>
  <r>
    <n v="68189"/>
    <n v="68189002"/>
    <x v="1250"/>
    <x v="2"/>
    <x v="9917"/>
  </r>
  <r>
    <n v="73064"/>
    <n v="73064002"/>
    <x v="1250"/>
    <x v="2"/>
    <x v="9918"/>
  </r>
  <r>
    <n v="81549"/>
    <n v="81549002"/>
    <x v="1250"/>
    <x v="2"/>
    <x v="6382"/>
  </r>
  <r>
    <n v="83339"/>
    <n v="83339002"/>
    <x v="1250"/>
    <x v="6"/>
    <x v="9919"/>
  </r>
  <r>
    <n v="83939"/>
    <n v="83939002"/>
    <x v="1250"/>
    <x v="0"/>
    <x v="9920"/>
  </r>
  <r>
    <n v="99349"/>
    <n v="99349002"/>
    <x v="1250"/>
    <x v="1"/>
    <x v="9921"/>
  </r>
  <r>
    <n v="56204"/>
    <n v="56204002"/>
    <x v="1251"/>
    <x v="4"/>
    <x v="9922"/>
  </r>
  <r>
    <n v="59979"/>
    <n v="59979002"/>
    <x v="1251"/>
    <x v="6"/>
    <x v="9923"/>
  </r>
  <r>
    <n v="109489"/>
    <n v="109489002"/>
    <x v="1251"/>
    <x v="4"/>
    <x v="9924"/>
  </r>
  <r>
    <n v="110229"/>
    <n v="110229002"/>
    <x v="1251"/>
    <x v="0"/>
    <x v="9925"/>
  </r>
  <r>
    <n v="112634"/>
    <n v="112634002"/>
    <x v="1251"/>
    <x v="3"/>
    <x v="9926"/>
  </r>
  <r>
    <n v="57124"/>
    <n v="57124002"/>
    <x v="1252"/>
    <x v="5"/>
    <x v="1599"/>
  </r>
  <r>
    <n v="60134"/>
    <n v="60134002"/>
    <x v="1252"/>
    <x v="1"/>
    <x v="9927"/>
  </r>
  <r>
    <n v="65809"/>
    <n v="65809002"/>
    <x v="1252"/>
    <x v="0"/>
    <x v="9928"/>
  </r>
  <r>
    <n v="66414"/>
    <n v="66414002"/>
    <x v="1252"/>
    <x v="5"/>
    <x v="9929"/>
  </r>
  <r>
    <n v="79174"/>
    <n v="79174002"/>
    <x v="1252"/>
    <x v="4"/>
    <x v="9930"/>
  </r>
  <r>
    <n v="82459"/>
    <n v="82459002"/>
    <x v="1252"/>
    <x v="3"/>
    <x v="9931"/>
  </r>
  <r>
    <n v="97869"/>
    <n v="97869002"/>
    <x v="1252"/>
    <x v="4"/>
    <x v="9932"/>
  </r>
  <r>
    <n v="110234"/>
    <n v="110234002"/>
    <x v="1252"/>
    <x v="3"/>
    <x v="9933"/>
  </r>
  <r>
    <n v="56214"/>
    <n v="56214002"/>
    <x v="1253"/>
    <x v="4"/>
    <x v="9934"/>
  </r>
  <r>
    <n v="62214"/>
    <n v="62214002"/>
    <x v="1253"/>
    <x v="5"/>
    <x v="9935"/>
  </r>
  <r>
    <n v="62959"/>
    <n v="62959002"/>
    <x v="1253"/>
    <x v="0"/>
    <x v="9936"/>
  </r>
  <r>
    <n v="71899"/>
    <n v="71899002"/>
    <x v="1253"/>
    <x v="3"/>
    <x v="9937"/>
  </r>
  <r>
    <n v="73844"/>
    <n v="73844002"/>
    <x v="1253"/>
    <x v="5"/>
    <x v="9938"/>
  </r>
  <r>
    <n v="79479"/>
    <n v="79479002"/>
    <x v="1253"/>
    <x v="4"/>
    <x v="9939"/>
  </r>
  <r>
    <n v="81564"/>
    <n v="81564002"/>
    <x v="1253"/>
    <x v="3"/>
    <x v="9940"/>
  </r>
  <r>
    <n v="95804"/>
    <n v="95804002"/>
    <x v="1253"/>
    <x v="5"/>
    <x v="9941"/>
  </r>
  <r>
    <n v="98919"/>
    <n v="98919002"/>
    <x v="1253"/>
    <x v="1"/>
    <x v="9942"/>
  </r>
  <r>
    <n v="109209"/>
    <n v="109209002"/>
    <x v="1253"/>
    <x v="5"/>
    <x v="9943"/>
  </r>
  <r>
    <n v="111444"/>
    <n v="111444002"/>
    <x v="1253"/>
    <x v="1"/>
    <x v="9944"/>
  </r>
  <r>
    <n v="56824"/>
    <n v="56824002"/>
    <x v="1254"/>
    <x v="6"/>
    <x v="9945"/>
  </r>
  <r>
    <n v="57274"/>
    <n v="57274002"/>
    <x v="1254"/>
    <x v="3"/>
    <x v="9946"/>
  </r>
  <r>
    <n v="61174"/>
    <n v="61174002"/>
    <x v="1254"/>
    <x v="3"/>
    <x v="9947"/>
  </r>
  <r>
    <n v="76369"/>
    <n v="76369002"/>
    <x v="1254"/>
    <x v="0"/>
    <x v="9948"/>
  </r>
  <r>
    <n v="98029"/>
    <n v="98029002"/>
    <x v="1254"/>
    <x v="3"/>
    <x v="9949"/>
  </r>
  <r>
    <n v="100704"/>
    <n v="100704002"/>
    <x v="1254"/>
    <x v="2"/>
    <x v="9950"/>
  </r>
  <r>
    <n v="106824"/>
    <n v="106824002"/>
    <x v="1254"/>
    <x v="2"/>
    <x v="9951"/>
  </r>
  <r>
    <n v="108314"/>
    <n v="108314002"/>
    <x v="1254"/>
    <x v="1"/>
    <x v="9952"/>
  </r>
  <r>
    <n v="63859"/>
    <n v="63859002"/>
    <x v="1255"/>
    <x v="5"/>
    <x v="9953"/>
  </r>
  <r>
    <n v="64304"/>
    <n v="64304002"/>
    <x v="1255"/>
    <x v="2"/>
    <x v="9954"/>
  </r>
  <r>
    <n v="66724"/>
    <n v="66724002"/>
    <x v="1255"/>
    <x v="4"/>
    <x v="9955"/>
  </r>
  <r>
    <n v="70299"/>
    <n v="70299002"/>
    <x v="1255"/>
    <x v="3"/>
    <x v="9956"/>
  </r>
  <r>
    <n v="85459"/>
    <n v="85459002"/>
    <x v="1255"/>
    <x v="6"/>
    <x v="9957"/>
  </r>
  <r>
    <n v="89349"/>
    <n v="89349002"/>
    <x v="1255"/>
    <x v="0"/>
    <x v="9958"/>
  </r>
  <r>
    <n v="97139"/>
    <n v="97139002"/>
    <x v="1255"/>
    <x v="2"/>
    <x v="9959"/>
  </r>
  <r>
    <n v="107869"/>
    <n v="107869002"/>
    <x v="1255"/>
    <x v="2"/>
    <x v="9960"/>
  </r>
  <r>
    <n v="111154"/>
    <n v="111154002"/>
    <x v="1255"/>
    <x v="0"/>
    <x v="9961"/>
  </r>
  <r>
    <n v="57739"/>
    <n v="57739002"/>
    <x v="1256"/>
    <x v="4"/>
    <x v="9962"/>
  </r>
  <r>
    <n v="64774"/>
    <n v="64774002"/>
    <x v="1256"/>
    <x v="1"/>
    <x v="9963"/>
  </r>
  <r>
    <n v="82919"/>
    <n v="82919002"/>
    <x v="1256"/>
    <x v="1"/>
    <x v="9964"/>
  </r>
  <r>
    <n v="96244"/>
    <n v="96244002"/>
    <x v="1256"/>
    <x v="4"/>
    <x v="9965"/>
  </r>
  <r>
    <n v="110254"/>
    <n v="110254002"/>
    <x v="1256"/>
    <x v="2"/>
    <x v="9966"/>
  </r>
  <r>
    <n v="58514"/>
    <n v="58514002"/>
    <x v="1257"/>
    <x v="3"/>
    <x v="9967"/>
  </r>
  <r>
    <n v="59124"/>
    <n v="59124002"/>
    <x v="1257"/>
    <x v="2"/>
    <x v="9968"/>
  </r>
  <r>
    <n v="60159"/>
    <n v="60159002"/>
    <x v="1257"/>
    <x v="1"/>
    <x v="9969"/>
  </r>
  <r>
    <n v="71179"/>
    <n v="71179002"/>
    <x v="1257"/>
    <x v="0"/>
    <x v="9970"/>
  </r>
  <r>
    <n v="74754"/>
    <n v="74754002"/>
    <x v="1257"/>
    <x v="6"/>
    <x v="9971"/>
  </r>
  <r>
    <n v="75489"/>
    <n v="75489002"/>
    <x v="1257"/>
    <x v="6"/>
    <x v="9972"/>
  </r>
  <r>
    <n v="83219"/>
    <n v="83219002"/>
    <x v="1257"/>
    <x v="4"/>
    <x v="9973"/>
  </r>
  <r>
    <n v="84734"/>
    <n v="84734002"/>
    <x v="1257"/>
    <x v="2"/>
    <x v="9974"/>
  </r>
  <r>
    <n v="89059"/>
    <n v="89059002"/>
    <x v="1257"/>
    <x v="2"/>
    <x v="9975"/>
  </r>
  <r>
    <n v="93469"/>
    <n v="93469002"/>
    <x v="1257"/>
    <x v="3"/>
    <x v="9976"/>
  </r>
  <r>
    <n v="96549"/>
    <n v="96549002"/>
    <x v="1257"/>
    <x v="3"/>
    <x v="9977"/>
  </r>
  <r>
    <n v="101324"/>
    <n v="101324002"/>
    <x v="1257"/>
    <x v="4"/>
    <x v="9978"/>
  </r>
  <r>
    <n v="103279"/>
    <n v="103279002"/>
    <x v="1257"/>
    <x v="5"/>
    <x v="9979"/>
  </r>
  <r>
    <n v="108784"/>
    <n v="108784002"/>
    <x v="1257"/>
    <x v="6"/>
    <x v="9980"/>
  </r>
  <r>
    <n v="112059"/>
    <n v="112059002"/>
    <x v="1257"/>
    <x v="1"/>
    <x v="9981"/>
  </r>
  <r>
    <n v="67049"/>
    <n v="67049002"/>
    <x v="1258"/>
    <x v="3"/>
    <x v="9982"/>
  </r>
  <r>
    <n v="74909"/>
    <n v="74909002"/>
    <x v="1258"/>
    <x v="0"/>
    <x v="9983"/>
  </r>
  <r>
    <n v="80264"/>
    <n v="80264002"/>
    <x v="1258"/>
    <x v="6"/>
    <x v="9984"/>
  </r>
  <r>
    <n v="93614"/>
    <n v="93614002"/>
    <x v="1258"/>
    <x v="6"/>
    <x v="9985"/>
  </r>
  <r>
    <n v="64479"/>
    <n v="64479002"/>
    <x v="1259"/>
    <x v="0"/>
    <x v="9986"/>
  </r>
  <r>
    <n v="67504"/>
    <n v="67504002"/>
    <x v="1259"/>
    <x v="6"/>
    <x v="9987"/>
  </r>
  <r>
    <n v="69719"/>
    <n v="69719002"/>
    <x v="1259"/>
    <x v="4"/>
    <x v="9988"/>
  </r>
  <r>
    <n v="82644"/>
    <n v="82644002"/>
    <x v="1259"/>
    <x v="2"/>
    <x v="9989"/>
  </r>
  <r>
    <n v="95254"/>
    <n v="95254002"/>
    <x v="1259"/>
    <x v="6"/>
    <x v="9990"/>
  </r>
  <r>
    <n v="95834"/>
    <n v="95834002"/>
    <x v="1259"/>
    <x v="3"/>
    <x v="9991"/>
  </r>
  <r>
    <n v="99844"/>
    <n v="99844002"/>
    <x v="1259"/>
    <x v="5"/>
    <x v="9992"/>
  </r>
  <r>
    <n v="101334"/>
    <n v="101334002"/>
    <x v="1259"/>
    <x v="1"/>
    <x v="1726"/>
  </r>
  <r>
    <n v="110869"/>
    <n v="110869002"/>
    <x v="1259"/>
    <x v="3"/>
    <x v="9993"/>
  </r>
  <r>
    <n v="55944"/>
    <n v="55944002"/>
    <x v="1260"/>
    <x v="5"/>
    <x v="9994"/>
  </r>
  <r>
    <n v="68534"/>
    <n v="68534002"/>
    <x v="1260"/>
    <x v="2"/>
    <x v="9995"/>
  </r>
  <r>
    <n v="80274"/>
    <n v="80274002"/>
    <x v="1260"/>
    <x v="4"/>
    <x v="9996"/>
  </r>
  <r>
    <n v="81314"/>
    <n v="81314002"/>
    <x v="1260"/>
    <x v="6"/>
    <x v="9997"/>
  </r>
  <r>
    <n v="89224"/>
    <n v="89224002"/>
    <x v="1260"/>
    <x v="2"/>
    <x v="9998"/>
  </r>
  <r>
    <n v="94224"/>
    <n v="94224002"/>
    <x v="1260"/>
    <x v="5"/>
    <x v="9999"/>
  </r>
  <r>
    <n v="101339"/>
    <n v="101339002"/>
    <x v="1260"/>
    <x v="3"/>
    <x v="10000"/>
  </r>
  <r>
    <n v="63294"/>
    <n v="63294002"/>
    <x v="1261"/>
    <x v="3"/>
    <x v="10001"/>
  </r>
  <r>
    <n v="63889"/>
    <n v="63889002"/>
    <x v="1261"/>
    <x v="4"/>
    <x v="10002"/>
  </r>
  <r>
    <n v="82654"/>
    <n v="82654002"/>
    <x v="1261"/>
    <x v="3"/>
    <x v="10003"/>
  </r>
  <r>
    <n v="98959"/>
    <n v="98959002"/>
    <x v="1261"/>
    <x v="4"/>
    <x v="10004"/>
  </r>
  <r>
    <n v="112684"/>
    <n v="112684002"/>
    <x v="1261"/>
    <x v="4"/>
    <x v="10005"/>
  </r>
  <r>
    <n v="56564"/>
    <n v="56564002"/>
    <x v="1262"/>
    <x v="0"/>
    <x v="10006"/>
  </r>
  <r>
    <n v="68249"/>
    <n v="68249002"/>
    <x v="1262"/>
    <x v="3"/>
    <x v="10007"/>
  </r>
  <r>
    <n v="80284"/>
    <n v="80284002"/>
    <x v="1262"/>
    <x v="4"/>
    <x v="4844"/>
  </r>
  <r>
    <n v="85944"/>
    <n v="85944002"/>
    <x v="1262"/>
    <x v="4"/>
    <x v="10008"/>
  </r>
  <r>
    <n v="92464"/>
    <n v="92464002"/>
    <x v="1262"/>
    <x v="4"/>
    <x v="10009"/>
  </r>
  <r>
    <n v="98654"/>
    <n v="98654002"/>
    <x v="1262"/>
    <x v="5"/>
    <x v="10010"/>
  </r>
  <r>
    <n v="101649"/>
    <n v="101649002"/>
    <x v="1262"/>
    <x v="4"/>
    <x v="10011"/>
  </r>
  <r>
    <n v="102849"/>
    <n v="102849002"/>
    <x v="1262"/>
    <x v="0"/>
    <x v="10012"/>
  </r>
  <r>
    <n v="112384"/>
    <n v="112384002"/>
    <x v="1262"/>
    <x v="2"/>
    <x v="10013"/>
  </r>
  <r>
    <n v="112689"/>
    <n v="112689002"/>
    <x v="1262"/>
    <x v="4"/>
    <x v="10014"/>
  </r>
  <r>
    <n v="55659"/>
    <n v="55659002"/>
    <x v="1263"/>
    <x v="0"/>
    <x v="10015"/>
  </r>
  <r>
    <n v="56109"/>
    <n v="56109002"/>
    <x v="1263"/>
    <x v="1"/>
    <x v="10016"/>
  </r>
  <r>
    <n v="64189"/>
    <n v="64189002"/>
    <x v="1263"/>
    <x v="1"/>
    <x v="10017"/>
  </r>
  <r>
    <n v="67224"/>
    <n v="67224002"/>
    <x v="1263"/>
    <x v="2"/>
    <x v="10018"/>
  </r>
  <r>
    <n v="90994"/>
    <n v="90994002"/>
    <x v="1263"/>
    <x v="4"/>
    <x v="10019"/>
  </r>
  <r>
    <n v="97924"/>
    <n v="97924002"/>
    <x v="1263"/>
    <x v="5"/>
    <x v="10020"/>
  </r>
  <r>
    <n v="103309"/>
    <n v="103309002"/>
    <x v="1263"/>
    <x v="6"/>
    <x v="10021"/>
  </r>
  <r>
    <n v="70764"/>
    <n v="70764002"/>
    <x v="1264"/>
    <x v="5"/>
    <x v="10022"/>
  </r>
  <r>
    <n v="74639"/>
    <n v="74639002"/>
    <x v="1264"/>
    <x v="5"/>
    <x v="10023"/>
  </r>
  <r>
    <n v="90264"/>
    <n v="90264002"/>
    <x v="1264"/>
    <x v="2"/>
    <x v="10024"/>
  </r>
  <r>
    <n v="90564"/>
    <n v="90564002"/>
    <x v="1264"/>
    <x v="2"/>
    <x v="10025"/>
  </r>
  <r>
    <n v="93939"/>
    <n v="93939002"/>
    <x v="1264"/>
    <x v="0"/>
    <x v="10026"/>
  </r>
  <r>
    <n v="94089"/>
    <n v="94089002"/>
    <x v="1264"/>
    <x v="4"/>
    <x v="10027"/>
  </r>
  <r>
    <n v="100159"/>
    <n v="100159002"/>
    <x v="1264"/>
    <x v="0"/>
    <x v="10028"/>
  </r>
  <r>
    <n v="103454"/>
    <n v="103454002"/>
    <x v="1264"/>
    <x v="2"/>
    <x v="10029"/>
  </r>
  <r>
    <n v="104049"/>
    <n v="104049002"/>
    <x v="1264"/>
    <x v="2"/>
    <x v="10030"/>
  </r>
  <r>
    <n v="63614"/>
    <n v="63614002"/>
    <x v="1265"/>
    <x v="3"/>
    <x v="10031"/>
  </r>
  <r>
    <n v="73904"/>
    <n v="73904002"/>
    <x v="1265"/>
    <x v="3"/>
    <x v="10032"/>
  </r>
  <r>
    <n v="78934"/>
    <n v="78934002"/>
    <x v="1265"/>
    <x v="0"/>
    <x v="10033"/>
  </r>
  <r>
    <n v="79839"/>
    <n v="79839002"/>
    <x v="1265"/>
    <x v="2"/>
    <x v="10034"/>
  </r>
  <r>
    <n v="82524"/>
    <n v="82524002"/>
    <x v="1265"/>
    <x v="5"/>
    <x v="10035"/>
  </r>
  <r>
    <n v="89699"/>
    <n v="89699002"/>
    <x v="1265"/>
    <x v="4"/>
    <x v="10036"/>
  </r>
  <r>
    <n v="106589"/>
    <n v="106589002"/>
    <x v="1265"/>
    <x v="4"/>
    <x v="10037"/>
  </r>
  <r>
    <n v="109709"/>
    <n v="109709002"/>
    <x v="1265"/>
    <x v="4"/>
    <x v="10038"/>
  </r>
  <r>
    <n v="57334"/>
    <n v="57334002"/>
    <x v="1266"/>
    <x v="1"/>
    <x v="10039"/>
  </r>
  <r>
    <n v="57484"/>
    <n v="57484002"/>
    <x v="1266"/>
    <x v="6"/>
    <x v="10040"/>
  </r>
  <r>
    <n v="66934"/>
    <n v="66934002"/>
    <x v="1266"/>
    <x v="1"/>
    <x v="10041"/>
  </r>
  <r>
    <n v="74209"/>
    <n v="74209002"/>
    <x v="1266"/>
    <x v="6"/>
    <x v="10042"/>
  </r>
  <r>
    <n v="75239"/>
    <n v="75239002"/>
    <x v="1266"/>
    <x v="1"/>
    <x v="10043"/>
  </r>
  <r>
    <n v="80304"/>
    <n v="80304002"/>
    <x v="1266"/>
    <x v="1"/>
    <x v="10044"/>
  </r>
  <r>
    <n v="88359"/>
    <n v="88359002"/>
    <x v="1266"/>
    <x v="0"/>
    <x v="10045"/>
  </r>
  <r>
    <n v="89844"/>
    <n v="89844002"/>
    <x v="1266"/>
    <x v="4"/>
    <x v="10046"/>
  </r>
  <r>
    <n v="96009"/>
    <n v="96009002"/>
    <x v="1266"/>
    <x v="4"/>
    <x v="10047"/>
  </r>
  <r>
    <n v="97939"/>
    <n v="97939002"/>
    <x v="1266"/>
    <x v="1"/>
    <x v="10048"/>
  </r>
  <r>
    <n v="105554"/>
    <n v="105554002"/>
    <x v="1266"/>
    <x v="3"/>
    <x v="10049"/>
  </r>
  <r>
    <n v="107479"/>
    <n v="107479002"/>
    <x v="1266"/>
    <x v="1"/>
    <x v="10050"/>
  </r>
  <r>
    <n v="54639"/>
    <n v="54639002"/>
    <x v="1267"/>
    <x v="2"/>
    <x v="10051"/>
  </r>
  <r>
    <n v="56739"/>
    <n v="56739002"/>
    <x v="1267"/>
    <x v="2"/>
    <x v="10052"/>
  </r>
  <r>
    <n v="73304"/>
    <n v="73304002"/>
    <x v="1267"/>
    <x v="3"/>
    <x v="10053"/>
  </r>
  <r>
    <n v="78794"/>
    <n v="78794002"/>
    <x v="1267"/>
    <x v="0"/>
    <x v="10054"/>
  </r>
  <r>
    <n v="109719"/>
    <n v="109719002"/>
    <x v="1267"/>
    <x v="1"/>
    <x v="10055"/>
  </r>
  <r>
    <n v="57954"/>
    <n v="57954002"/>
    <x v="1268"/>
    <x v="3"/>
    <x v="10056"/>
  </r>
  <r>
    <n v="68139"/>
    <n v="68139002"/>
    <x v="1268"/>
    <x v="2"/>
    <x v="10057"/>
  </r>
  <r>
    <n v="84639"/>
    <n v="84639002"/>
    <x v="1268"/>
    <x v="3"/>
    <x v="10058"/>
  </r>
  <r>
    <n v="85244"/>
    <n v="85244002"/>
    <x v="1268"/>
    <x v="2"/>
    <x v="10059"/>
  </r>
  <r>
    <n v="101529"/>
    <n v="101529002"/>
    <x v="1268"/>
    <x v="2"/>
    <x v="10060"/>
  </r>
  <r>
    <n v="67554"/>
    <n v="67554002"/>
    <x v="1269"/>
    <x v="5"/>
    <x v="10061"/>
  </r>
  <r>
    <n v="75549"/>
    <n v="75549002"/>
    <x v="1269"/>
    <x v="6"/>
    <x v="10062"/>
  </r>
  <r>
    <n v="81359"/>
    <n v="81359002"/>
    <x v="1269"/>
    <x v="2"/>
    <x v="10063"/>
  </r>
  <r>
    <n v="85389"/>
    <n v="85389002"/>
    <x v="1269"/>
    <x v="5"/>
    <x v="10064"/>
  </r>
  <r>
    <n v="87349"/>
    <n v="87349002"/>
    <x v="1269"/>
    <x v="3"/>
    <x v="10065"/>
  </r>
  <r>
    <n v="99744"/>
    <n v="99744002"/>
    <x v="1269"/>
    <x v="3"/>
    <x v="10066"/>
  </r>
  <r>
    <n v="107939"/>
    <n v="107939002"/>
    <x v="1269"/>
    <x v="6"/>
    <x v="10067"/>
  </r>
  <r>
    <n v="109289"/>
    <n v="109289002"/>
    <x v="1269"/>
    <x v="2"/>
    <x v="10068"/>
  </r>
  <r>
    <n v="112269"/>
    <n v="112269002"/>
    <x v="1269"/>
    <x v="0"/>
    <x v="10069"/>
  </r>
  <r>
    <n v="56754"/>
    <n v="56754002"/>
    <x v="1270"/>
    <x v="0"/>
    <x v="10070"/>
  </r>
  <r>
    <n v="72419"/>
    <n v="72419002"/>
    <x v="1270"/>
    <x v="4"/>
    <x v="10071"/>
  </r>
  <r>
    <n v="72709"/>
    <n v="72709002"/>
    <x v="1270"/>
    <x v="4"/>
    <x v="7854"/>
  </r>
  <r>
    <n v="110474"/>
    <n v="110474002"/>
    <x v="1270"/>
    <x v="2"/>
    <x v="10072"/>
  </r>
  <r>
    <n v="111079"/>
    <n v="111079002"/>
    <x v="1270"/>
    <x v="6"/>
    <x v="10073"/>
  </r>
  <r>
    <n v="55249"/>
    <n v="55249002"/>
    <x v="1271"/>
    <x v="5"/>
    <x v="10074"/>
  </r>
  <r>
    <n v="60079"/>
    <n v="60079002"/>
    <x v="1271"/>
    <x v="3"/>
    <x v="10075"/>
  </r>
  <r>
    <n v="74824"/>
    <n v="74824002"/>
    <x v="1271"/>
    <x v="5"/>
    <x v="10076"/>
  </r>
  <r>
    <n v="80609"/>
    <n v="80609002"/>
    <x v="1271"/>
    <x v="5"/>
    <x v="10077"/>
  </r>
  <r>
    <n v="60384"/>
    <n v="60384002"/>
    <x v="1272"/>
    <x v="6"/>
    <x v="10078"/>
  </r>
  <r>
    <n v="66059"/>
    <n v="66059002"/>
    <x v="1272"/>
    <x v="2"/>
    <x v="10079"/>
  </r>
  <r>
    <n v="72869"/>
    <n v="72869002"/>
    <x v="1272"/>
    <x v="6"/>
    <x v="10080"/>
  </r>
  <r>
    <n v="79574"/>
    <n v="79574002"/>
    <x v="1272"/>
    <x v="6"/>
    <x v="10081"/>
  </r>
  <r>
    <n v="80914"/>
    <n v="80914002"/>
    <x v="1272"/>
    <x v="3"/>
    <x v="10082"/>
  </r>
  <r>
    <n v="82259"/>
    <n v="82259002"/>
    <x v="1272"/>
    <x v="4"/>
    <x v="10083"/>
  </r>
  <r>
    <n v="87654"/>
    <n v="87654002"/>
    <x v="1272"/>
    <x v="2"/>
    <x v="10084"/>
  </r>
  <r>
    <n v="99459"/>
    <n v="99459002"/>
    <x v="1272"/>
    <x v="2"/>
    <x v="10085"/>
  </r>
  <r>
    <n v="100504"/>
    <n v="100504002"/>
    <x v="1272"/>
    <x v="0"/>
    <x v="10086"/>
  </r>
  <r>
    <n v="110484"/>
    <n v="110484002"/>
    <x v="1272"/>
    <x v="0"/>
    <x v="10087"/>
  </r>
  <r>
    <n v="112589"/>
    <n v="112589002"/>
    <x v="1272"/>
    <x v="0"/>
    <x v="10088"/>
  </r>
  <r>
    <n v="68744"/>
    <n v="68744002"/>
    <x v="1273"/>
    <x v="5"/>
    <x v="10089"/>
  </r>
  <r>
    <n v="71399"/>
    <n v="71399002"/>
    <x v="1273"/>
    <x v="2"/>
    <x v="10090"/>
  </r>
  <r>
    <n v="79429"/>
    <n v="79429002"/>
    <x v="1273"/>
    <x v="3"/>
    <x v="10091"/>
  </r>
  <r>
    <n v="81814"/>
    <n v="81814002"/>
    <x v="1273"/>
    <x v="3"/>
    <x v="10092"/>
  </r>
  <r>
    <n v="99914"/>
    <n v="99914002"/>
    <x v="1273"/>
    <x v="2"/>
    <x v="10093"/>
  </r>
  <r>
    <n v="101859"/>
    <n v="101859002"/>
    <x v="1273"/>
    <x v="2"/>
    <x v="10094"/>
  </r>
  <r>
    <n v="67579"/>
    <n v="67579002"/>
    <x v="1274"/>
    <x v="2"/>
    <x v="10095"/>
  </r>
  <r>
    <n v="84064"/>
    <n v="84064002"/>
    <x v="1274"/>
    <x v="2"/>
    <x v="10096"/>
  </r>
  <r>
    <n v="89734"/>
    <n v="89734002"/>
    <x v="1274"/>
    <x v="5"/>
    <x v="10097"/>
  </r>
  <r>
    <n v="94729"/>
    <n v="94729002"/>
    <x v="1274"/>
    <x v="5"/>
    <x v="6312"/>
  </r>
  <r>
    <n v="55269"/>
    <n v="55269002"/>
    <x v="1275"/>
    <x v="5"/>
    <x v="10098"/>
  </r>
  <r>
    <n v="68459"/>
    <n v="68459002"/>
    <x v="1275"/>
    <x v="4"/>
    <x v="10099"/>
  </r>
  <r>
    <n v="69494"/>
    <n v="69494002"/>
    <x v="1275"/>
    <x v="1"/>
    <x v="10100"/>
  </r>
  <r>
    <n v="82274"/>
    <n v="82274002"/>
    <x v="1275"/>
    <x v="6"/>
    <x v="10101"/>
  </r>
  <r>
    <n v="86769"/>
    <n v="86769002"/>
    <x v="1275"/>
    <x v="2"/>
    <x v="10102"/>
  </r>
  <r>
    <n v="88554"/>
    <n v="88554002"/>
    <x v="1275"/>
    <x v="0"/>
    <x v="10103"/>
  </r>
  <r>
    <n v="90904"/>
    <n v="90904002"/>
    <x v="1275"/>
    <x v="5"/>
    <x v="10104"/>
  </r>
  <r>
    <n v="93994"/>
    <n v="93994002"/>
    <x v="1275"/>
    <x v="0"/>
    <x v="2336"/>
  </r>
  <r>
    <n v="62334"/>
    <n v="62334002"/>
    <x v="1276"/>
    <x v="2"/>
    <x v="10105"/>
  </r>
  <r>
    <n v="64414"/>
    <n v="64414002"/>
    <x v="1276"/>
    <x v="5"/>
    <x v="10106"/>
  </r>
  <r>
    <n v="95619"/>
    <n v="95619002"/>
    <x v="1276"/>
    <x v="0"/>
    <x v="10107"/>
  </r>
  <r>
    <n v="102164"/>
    <n v="102164002"/>
    <x v="1276"/>
    <x v="1"/>
    <x v="7003"/>
  </r>
  <r>
    <n v="103669"/>
    <n v="103669002"/>
    <x v="1276"/>
    <x v="2"/>
    <x v="10108"/>
  </r>
  <r>
    <n v="110049"/>
    <n v="110049002"/>
    <x v="1276"/>
    <x v="4"/>
    <x v="10109"/>
  </r>
  <r>
    <n v="62029"/>
    <n v="62029002"/>
    <x v="1277"/>
    <x v="3"/>
    <x v="10110"/>
  </r>
  <r>
    <n v="75144"/>
    <n v="75144002"/>
    <x v="1277"/>
    <x v="0"/>
    <x v="10111"/>
  </r>
  <r>
    <n v="86324"/>
    <n v="86324002"/>
    <x v="1277"/>
    <x v="2"/>
    <x v="10112"/>
  </r>
  <r>
    <n v="92829"/>
    <n v="92829002"/>
    <x v="1277"/>
    <x v="5"/>
    <x v="10113"/>
  </r>
  <r>
    <n v="100074"/>
    <n v="100074002"/>
    <x v="1277"/>
    <x v="0"/>
    <x v="10114"/>
  </r>
  <r>
    <n v="111859"/>
    <n v="111859002"/>
    <x v="1277"/>
    <x v="0"/>
    <x v="10115"/>
  </r>
  <r>
    <n v="54839"/>
    <n v="54839002"/>
    <x v="1278"/>
    <x v="4"/>
    <x v="10116"/>
  </r>
  <r>
    <n v="55284"/>
    <n v="55284002"/>
    <x v="1278"/>
    <x v="5"/>
    <x v="10117"/>
  </r>
  <r>
    <n v="58769"/>
    <n v="58769002"/>
    <x v="1278"/>
    <x v="4"/>
    <x v="10118"/>
  </r>
  <r>
    <n v="63824"/>
    <n v="63824002"/>
    <x v="1278"/>
    <x v="6"/>
    <x v="10119"/>
  </r>
  <r>
    <n v="70404"/>
    <n v="70404002"/>
    <x v="1278"/>
    <x v="3"/>
    <x v="10120"/>
  </r>
  <r>
    <n v="96949"/>
    <n v="96949002"/>
    <x v="1278"/>
    <x v="1"/>
    <x v="10121"/>
  </r>
  <r>
    <n v="102929"/>
    <n v="102929002"/>
    <x v="1278"/>
    <x v="3"/>
    <x v="10122"/>
  </r>
  <r>
    <n v="103234"/>
    <n v="103234002"/>
    <x v="1278"/>
    <x v="2"/>
    <x v="10123"/>
  </r>
  <r>
    <n v="105754"/>
    <n v="105754002"/>
    <x v="1278"/>
    <x v="2"/>
    <x v="10124"/>
  </r>
  <r>
    <n v="54549"/>
    <n v="54549002"/>
    <x v="1279"/>
    <x v="5"/>
    <x v="10125"/>
  </r>
  <r>
    <n v="55289"/>
    <n v="55289002"/>
    <x v="1279"/>
    <x v="1"/>
    <x v="10126"/>
  </r>
  <r>
    <n v="67894"/>
    <n v="67894002"/>
    <x v="1279"/>
    <x v="2"/>
    <x v="10127"/>
  </r>
  <r>
    <n v="68774"/>
    <n v="68774002"/>
    <x v="1279"/>
    <x v="3"/>
    <x v="10128"/>
  </r>
  <r>
    <n v="72029"/>
    <n v="72029002"/>
    <x v="1279"/>
    <x v="5"/>
    <x v="10129"/>
  </r>
  <r>
    <n v="78259"/>
    <n v="78259002"/>
    <x v="1279"/>
    <x v="0"/>
    <x v="10130"/>
  </r>
  <r>
    <n v="82884"/>
    <n v="82884002"/>
    <x v="1279"/>
    <x v="3"/>
    <x v="10131"/>
  </r>
  <r>
    <n v="84844"/>
    <n v="84844002"/>
    <x v="1279"/>
    <x v="0"/>
    <x v="3990"/>
  </r>
  <r>
    <n v="92699"/>
    <n v="92699002"/>
    <x v="1279"/>
    <x v="4"/>
    <x v="10132"/>
  </r>
  <r>
    <n v="96209"/>
    <n v="96209002"/>
    <x v="1279"/>
    <x v="2"/>
    <x v="10133"/>
  </r>
  <r>
    <n v="57114"/>
    <n v="57114002"/>
    <x v="1280"/>
    <x v="1"/>
    <x v="10134"/>
  </r>
  <r>
    <n v="57709"/>
    <n v="57709002"/>
    <x v="1280"/>
    <x v="6"/>
    <x v="10135"/>
  </r>
  <r>
    <n v="71884"/>
    <n v="71884002"/>
    <x v="1280"/>
    <x v="4"/>
    <x v="10136"/>
  </r>
  <r>
    <n v="80959"/>
    <n v="80959002"/>
    <x v="1280"/>
    <x v="4"/>
    <x v="10137"/>
  </r>
  <r>
    <n v="83029"/>
    <n v="83029002"/>
    <x v="1280"/>
    <x v="1"/>
    <x v="5306"/>
  </r>
  <r>
    <n v="87254"/>
    <n v="87254002"/>
    <x v="1280"/>
    <x v="2"/>
    <x v="10138"/>
  </r>
  <r>
    <n v="87839"/>
    <n v="87839002"/>
    <x v="1280"/>
    <x v="1"/>
    <x v="10139"/>
  </r>
  <r>
    <n v="98314"/>
    <n v="98314002"/>
    <x v="1280"/>
    <x v="3"/>
    <x v="10140"/>
  </r>
  <r>
    <n v="99499"/>
    <n v="99499002"/>
    <x v="1280"/>
    <x v="2"/>
    <x v="10141"/>
  </r>
  <r>
    <n v="107244"/>
    <n v="107244002"/>
    <x v="1280"/>
    <x v="4"/>
    <x v="10142"/>
  </r>
  <r>
    <n v="110529"/>
    <n v="110529002"/>
    <x v="1280"/>
    <x v="3"/>
    <x v="742"/>
  </r>
  <r>
    <n v="60429"/>
    <n v="60429002"/>
    <x v="1281"/>
    <x v="2"/>
    <x v="10143"/>
  </r>
  <r>
    <n v="76654"/>
    <n v="76654002"/>
    <x v="1281"/>
    <x v="6"/>
    <x v="10144"/>
  </r>
  <r>
    <n v="79769"/>
    <n v="79769002"/>
    <x v="1281"/>
    <x v="3"/>
    <x v="10145"/>
  </r>
  <r>
    <n v="80509"/>
    <n v="80509002"/>
    <x v="1281"/>
    <x v="1"/>
    <x v="10146"/>
  </r>
  <r>
    <n v="91964"/>
    <n v="91964002"/>
    <x v="1281"/>
    <x v="4"/>
    <x v="10147"/>
  </r>
  <r>
    <n v="106959"/>
    <n v="106959002"/>
    <x v="1281"/>
    <x v="3"/>
    <x v="10148"/>
  </r>
  <r>
    <n v="60284"/>
    <n v="60284002"/>
    <x v="1282"/>
    <x v="4"/>
    <x v="10149"/>
  </r>
  <r>
    <n v="64289"/>
    <n v="64289002"/>
    <x v="1282"/>
    <x v="6"/>
    <x v="10150"/>
  </r>
  <r>
    <n v="100404"/>
    <n v="100404002"/>
    <x v="1282"/>
    <x v="2"/>
    <x v="10151"/>
  </r>
  <r>
    <n v="108609"/>
    <n v="108609002"/>
    <x v="1282"/>
    <x v="1"/>
    <x v="10152"/>
  </r>
  <r>
    <n v="108914"/>
    <n v="108914002"/>
    <x v="1282"/>
    <x v="3"/>
    <x v="10153"/>
  </r>
  <r>
    <n v="110539"/>
    <n v="110539002"/>
    <x v="1282"/>
    <x v="6"/>
    <x v="10154"/>
  </r>
  <r>
    <n v="55019"/>
    <n v="55019002"/>
    <x v="1283"/>
    <x v="5"/>
    <x v="10155"/>
  </r>
  <r>
    <n v="57129"/>
    <n v="57129002"/>
    <x v="1283"/>
    <x v="2"/>
    <x v="10156"/>
  </r>
  <r>
    <n v="100549"/>
    <n v="100549002"/>
    <x v="1283"/>
    <x v="0"/>
    <x v="10157"/>
  </r>
  <r>
    <n v="109499"/>
    <n v="109499002"/>
    <x v="1283"/>
    <x v="3"/>
    <x v="10158"/>
  </r>
  <r>
    <n v="112039"/>
    <n v="112039002"/>
    <x v="1283"/>
    <x v="0"/>
    <x v="10159"/>
  </r>
  <r>
    <n v="63714"/>
    <n v="63714002"/>
    <x v="1284"/>
    <x v="0"/>
    <x v="10160"/>
  </r>
  <r>
    <n v="73999"/>
    <n v="73999002"/>
    <x v="1284"/>
    <x v="0"/>
    <x v="10161"/>
  </r>
  <r>
    <n v="78729"/>
    <n v="78729002"/>
    <x v="1284"/>
    <x v="1"/>
    <x v="10162"/>
  </r>
  <r>
    <n v="79334"/>
    <n v="79334002"/>
    <x v="1284"/>
    <x v="0"/>
    <x v="10163"/>
  </r>
  <r>
    <n v="95659"/>
    <n v="95659002"/>
    <x v="1284"/>
    <x v="6"/>
    <x v="10164"/>
  </r>
  <r>
    <n v="98924"/>
    <n v="98924002"/>
    <x v="1284"/>
    <x v="3"/>
    <x v="10165"/>
  </r>
  <r>
    <n v="111149"/>
    <n v="111149002"/>
    <x v="1284"/>
    <x v="2"/>
    <x v="10166"/>
  </r>
  <r>
    <n v="55619"/>
    <n v="55619002"/>
    <x v="1285"/>
    <x v="5"/>
    <x v="10167"/>
  </r>
  <r>
    <n v="58804"/>
    <n v="58804002"/>
    <x v="1285"/>
    <x v="0"/>
    <x v="10168"/>
  </r>
  <r>
    <n v="71459"/>
    <n v="71459002"/>
    <x v="1285"/>
    <x v="2"/>
    <x v="10169"/>
  </r>
  <r>
    <n v="73854"/>
    <n v="73854002"/>
    <x v="1285"/>
    <x v="3"/>
    <x v="10170"/>
  </r>
  <r>
    <n v="84274"/>
    <n v="84274002"/>
    <x v="1285"/>
    <x v="0"/>
    <x v="10171"/>
  </r>
  <r>
    <n v="91249"/>
    <n v="91249002"/>
    <x v="1285"/>
    <x v="2"/>
    <x v="9861"/>
  </r>
  <r>
    <n v="94044"/>
    <n v="94044002"/>
    <x v="1285"/>
    <x v="1"/>
    <x v="10172"/>
  </r>
  <r>
    <n v="102814"/>
    <n v="102814002"/>
    <x v="1285"/>
    <x v="5"/>
    <x v="10173"/>
  </r>
  <r>
    <n v="76529"/>
    <n v="76529002"/>
    <x v="1286"/>
    <x v="3"/>
    <x v="10174"/>
  </r>
  <r>
    <n v="86824"/>
    <n v="86824002"/>
    <x v="1286"/>
    <x v="3"/>
    <x v="10175"/>
  </r>
  <r>
    <n v="91989"/>
    <n v="91989002"/>
    <x v="1286"/>
    <x v="3"/>
    <x v="10176"/>
  </r>
  <r>
    <n v="112799"/>
    <n v="112799002"/>
    <x v="1286"/>
    <x v="0"/>
    <x v="10177"/>
  </r>
  <r>
    <n v="80399"/>
    <n v="80399002"/>
    <x v="1287"/>
    <x v="2"/>
    <x v="10178"/>
  </r>
  <r>
    <n v="85469"/>
    <n v="85469002"/>
    <x v="1287"/>
    <x v="1"/>
    <x v="10179"/>
  </r>
  <r>
    <n v="88464"/>
    <n v="88464002"/>
    <x v="1287"/>
    <x v="1"/>
    <x v="10180"/>
  </r>
  <r>
    <n v="96699"/>
    <n v="96699002"/>
    <x v="1287"/>
    <x v="2"/>
    <x v="10181"/>
  </r>
  <r>
    <n v="105359"/>
    <n v="105359002"/>
    <x v="1287"/>
    <x v="5"/>
    <x v="10182"/>
  </r>
  <r>
    <n v="58059"/>
    <n v="58059002"/>
    <x v="1288"/>
    <x v="1"/>
    <x v="10183"/>
  </r>
  <r>
    <n v="63734"/>
    <n v="63734002"/>
    <x v="1288"/>
    <x v="1"/>
    <x v="10184"/>
  </r>
  <r>
    <n v="66584"/>
    <n v="66584002"/>
    <x v="1288"/>
    <x v="3"/>
    <x v="10185"/>
  </r>
  <r>
    <n v="66739"/>
    <n v="66739002"/>
    <x v="1288"/>
    <x v="5"/>
    <x v="10186"/>
  </r>
  <r>
    <n v="68819"/>
    <n v="68819002"/>
    <x v="1288"/>
    <x v="5"/>
    <x v="10187"/>
  </r>
  <r>
    <n v="75199"/>
    <n v="75199002"/>
    <x v="1288"/>
    <x v="4"/>
    <x v="10188"/>
  </r>
  <r>
    <n v="85474"/>
    <n v="85474002"/>
    <x v="1288"/>
    <x v="1"/>
    <x v="10189"/>
  </r>
  <r>
    <n v="103729"/>
    <n v="103729002"/>
    <x v="1288"/>
    <x v="3"/>
    <x v="10190"/>
  </r>
  <r>
    <n v="112214"/>
    <n v="112214002"/>
    <x v="1288"/>
    <x v="6"/>
    <x v="10191"/>
  </r>
  <r>
    <n v="55339"/>
    <n v="55339002"/>
    <x v="1289"/>
    <x v="5"/>
    <x v="10192"/>
  </r>
  <r>
    <n v="59879"/>
    <n v="59879002"/>
    <x v="1289"/>
    <x v="3"/>
    <x v="10193"/>
  </r>
  <r>
    <n v="60319"/>
    <n v="60319002"/>
    <x v="1289"/>
    <x v="4"/>
    <x v="10194"/>
  </r>
  <r>
    <n v="62549"/>
    <n v="62549002"/>
    <x v="1289"/>
    <x v="5"/>
    <x v="10195"/>
  </r>
  <r>
    <n v="66589"/>
    <n v="66589002"/>
    <x v="1289"/>
    <x v="4"/>
    <x v="10196"/>
  </r>
  <r>
    <n v="70739"/>
    <n v="70739002"/>
    <x v="1289"/>
    <x v="1"/>
    <x v="10197"/>
  </r>
  <r>
    <n v="71774"/>
    <n v="71774002"/>
    <x v="1289"/>
    <x v="4"/>
    <x v="10198"/>
  </r>
  <r>
    <n v="81004"/>
    <n v="81004002"/>
    <x v="1289"/>
    <x v="6"/>
    <x v="1903"/>
  </r>
  <r>
    <n v="81594"/>
    <n v="81594002"/>
    <x v="1289"/>
    <x v="1"/>
    <x v="10199"/>
  </r>
  <r>
    <n v="82344"/>
    <n v="82344002"/>
    <x v="1289"/>
    <x v="3"/>
    <x v="10200"/>
  </r>
  <r>
    <n v="86684"/>
    <n v="86684002"/>
    <x v="1289"/>
    <x v="6"/>
    <x v="10201"/>
  </r>
  <r>
    <n v="87144"/>
    <n v="87144002"/>
    <x v="1289"/>
    <x v="5"/>
    <x v="10202"/>
  </r>
  <r>
    <n v="90239"/>
    <n v="90239002"/>
    <x v="1289"/>
    <x v="4"/>
    <x v="10203"/>
  </r>
  <r>
    <n v="90539"/>
    <n v="90539002"/>
    <x v="1289"/>
    <x v="5"/>
    <x v="10204"/>
  </r>
  <r>
    <n v="95104"/>
    <n v="95104002"/>
    <x v="1289"/>
    <x v="0"/>
    <x v="10205"/>
  </r>
  <r>
    <n v="96119"/>
    <n v="96119002"/>
    <x v="1289"/>
    <x v="5"/>
    <x v="10206"/>
  </r>
  <r>
    <n v="105369"/>
    <n v="105369002"/>
    <x v="1289"/>
    <x v="1"/>
    <x v="8757"/>
  </r>
  <r>
    <n v="105659"/>
    <n v="105659002"/>
    <x v="1289"/>
    <x v="2"/>
    <x v="10207"/>
  </r>
  <r>
    <n v="105954"/>
    <n v="105954002"/>
    <x v="1289"/>
    <x v="0"/>
    <x v="10208"/>
  </r>
  <r>
    <n v="64944"/>
    <n v="64944002"/>
    <x v="1290"/>
    <x v="1"/>
    <x v="10209"/>
  </r>
  <r>
    <n v="67799"/>
    <n v="67799002"/>
    <x v="1290"/>
    <x v="4"/>
    <x v="10210"/>
  </r>
  <r>
    <n v="70464"/>
    <n v="70464002"/>
    <x v="1290"/>
    <x v="3"/>
    <x v="10211"/>
  </r>
  <r>
    <n v="71934"/>
    <n v="71934002"/>
    <x v="1290"/>
    <x v="6"/>
    <x v="10212"/>
  </r>
  <r>
    <n v="72659"/>
    <n v="72659002"/>
    <x v="1290"/>
    <x v="6"/>
    <x v="10213"/>
  </r>
  <r>
    <n v="77269"/>
    <n v="77269002"/>
    <x v="1290"/>
    <x v="3"/>
    <x v="10214"/>
  </r>
  <r>
    <n v="80119"/>
    <n v="80119002"/>
    <x v="1290"/>
    <x v="0"/>
    <x v="10215"/>
  </r>
  <r>
    <n v="91859"/>
    <n v="91859002"/>
    <x v="1290"/>
    <x v="6"/>
    <x v="10216"/>
  </r>
  <r>
    <n v="102384"/>
    <n v="102384002"/>
    <x v="1290"/>
    <x v="6"/>
    <x v="10217"/>
  </r>
  <r>
    <n v="103584"/>
    <n v="103584002"/>
    <x v="1290"/>
    <x v="3"/>
    <x v="1548"/>
  </r>
  <r>
    <n v="58989"/>
    <n v="58989002"/>
    <x v="1291"/>
    <x v="1"/>
    <x v="10218"/>
  </r>
  <r>
    <n v="66309"/>
    <n v="66309002"/>
    <x v="1291"/>
    <x v="2"/>
    <x v="10219"/>
  </r>
  <r>
    <n v="70189"/>
    <n v="70189002"/>
    <x v="1291"/>
    <x v="5"/>
    <x v="10220"/>
  </r>
  <r>
    <n v="70889"/>
    <n v="70889002"/>
    <x v="1291"/>
    <x v="2"/>
    <x v="10221"/>
  </r>
  <r>
    <n v="78764"/>
    <n v="78764002"/>
    <x v="1291"/>
    <x v="5"/>
    <x v="10222"/>
  </r>
  <r>
    <n v="88634"/>
    <n v="88634002"/>
    <x v="1291"/>
    <x v="4"/>
    <x v="10223"/>
  </r>
  <r>
    <n v="90844"/>
    <n v="90844002"/>
    <x v="1291"/>
    <x v="2"/>
    <x v="10224"/>
  </r>
  <r>
    <n v="91419"/>
    <n v="91419002"/>
    <x v="1291"/>
    <x v="1"/>
    <x v="1876"/>
  </r>
  <r>
    <n v="108804"/>
    <n v="108804002"/>
    <x v="1291"/>
    <x v="6"/>
    <x v="10225"/>
  </r>
  <r>
    <n v="109834"/>
    <n v="109834002"/>
    <x v="1291"/>
    <x v="4"/>
    <x v="10226"/>
  </r>
  <r>
    <n v="57619"/>
    <n v="57619002"/>
    <x v="1292"/>
    <x v="5"/>
    <x v="10227"/>
  </r>
  <r>
    <n v="68544"/>
    <n v="68544002"/>
    <x v="1292"/>
    <x v="2"/>
    <x v="10228"/>
  </r>
  <r>
    <n v="68839"/>
    <n v="68839002"/>
    <x v="1292"/>
    <x v="5"/>
    <x v="10229"/>
  </r>
  <r>
    <n v="72519"/>
    <n v="72519002"/>
    <x v="1292"/>
    <x v="2"/>
    <x v="10230"/>
  </r>
  <r>
    <n v="75219"/>
    <n v="75219002"/>
    <x v="1292"/>
    <x v="5"/>
    <x v="10231"/>
  </r>
  <r>
    <n v="77419"/>
    <n v="77419002"/>
    <x v="1292"/>
    <x v="6"/>
    <x v="10232"/>
  </r>
  <r>
    <n v="77869"/>
    <n v="77869002"/>
    <x v="1292"/>
    <x v="5"/>
    <x v="10233"/>
  </r>
  <r>
    <n v="86549"/>
    <n v="86549002"/>
    <x v="1292"/>
    <x v="2"/>
    <x v="10234"/>
  </r>
  <r>
    <n v="99559"/>
    <n v="99559002"/>
    <x v="1292"/>
    <x v="4"/>
    <x v="2620"/>
  </r>
  <r>
    <n v="103749"/>
    <n v="103749002"/>
    <x v="1292"/>
    <x v="3"/>
    <x v="10235"/>
  </r>
  <r>
    <n v="105534"/>
    <n v="105534002"/>
    <x v="1292"/>
    <x v="2"/>
    <x v="10236"/>
  </r>
  <r>
    <n v="111934"/>
    <n v="111934002"/>
    <x v="1292"/>
    <x v="5"/>
    <x v="10237"/>
  </r>
  <r>
    <n v="66164"/>
    <n v="66164002"/>
    <x v="1293"/>
    <x v="1"/>
    <x v="10238"/>
  </r>
  <r>
    <n v="74344"/>
    <n v="74344002"/>
    <x v="1293"/>
    <x v="1"/>
    <x v="10239"/>
  </r>
  <r>
    <n v="77569"/>
    <n v="77569002"/>
    <x v="1293"/>
    <x v="6"/>
    <x v="10240"/>
  </r>
  <r>
    <n v="79379"/>
    <n v="79379002"/>
    <x v="1293"/>
    <x v="0"/>
    <x v="10241"/>
  </r>
  <r>
    <n v="83699"/>
    <n v="83699002"/>
    <x v="1293"/>
    <x v="3"/>
    <x v="10242"/>
  </r>
  <r>
    <n v="85359"/>
    <n v="85359002"/>
    <x v="1293"/>
    <x v="3"/>
    <x v="10243"/>
  </r>
  <r>
    <n v="98379"/>
    <n v="98379002"/>
    <x v="1293"/>
    <x v="5"/>
    <x v="10244"/>
  </r>
  <r>
    <n v="99264"/>
    <n v="99264002"/>
    <x v="1293"/>
    <x v="5"/>
    <x v="10245"/>
  </r>
  <r>
    <n v="105239"/>
    <n v="105239002"/>
    <x v="1293"/>
    <x v="3"/>
    <x v="10246"/>
  </r>
  <r>
    <n v="107309"/>
    <n v="107309002"/>
    <x v="1293"/>
    <x v="2"/>
    <x v="10247"/>
  </r>
  <r>
    <n v="112239"/>
    <n v="112239002"/>
    <x v="1293"/>
    <x v="4"/>
    <x v="10248"/>
  </r>
  <r>
    <n v="56724"/>
    <n v="56724002"/>
    <x v="1294"/>
    <x v="5"/>
    <x v="10249"/>
  </r>
  <r>
    <n v="85644"/>
    <n v="85644002"/>
    <x v="1294"/>
    <x v="1"/>
    <x v="10250"/>
  </r>
  <r>
    <n v="101064"/>
    <n v="101064002"/>
    <x v="1294"/>
    <x v="1"/>
    <x v="10251"/>
  </r>
  <r>
    <n v="101509"/>
    <n v="101509002"/>
    <x v="1294"/>
    <x v="6"/>
    <x v="10252"/>
  </r>
  <r>
    <n v="59759"/>
    <n v="59759002"/>
    <x v="1295"/>
    <x v="0"/>
    <x v="10253"/>
  </r>
  <r>
    <n v="62429"/>
    <n v="62429002"/>
    <x v="1295"/>
    <x v="5"/>
    <x v="10254"/>
  </r>
  <r>
    <n v="77004"/>
    <n v="77004002"/>
    <x v="1295"/>
    <x v="6"/>
    <x v="10255"/>
  </r>
  <r>
    <n v="80439"/>
    <n v="80439002"/>
    <x v="1295"/>
    <x v="5"/>
    <x v="10256"/>
  </r>
  <r>
    <n v="96589"/>
    <n v="96589002"/>
    <x v="1295"/>
    <x v="2"/>
    <x v="10257"/>
  </r>
  <r>
    <n v="97494"/>
    <n v="97494002"/>
    <x v="1295"/>
    <x v="1"/>
    <x v="10258"/>
  </r>
  <r>
    <n v="104204"/>
    <n v="104204002"/>
    <x v="1295"/>
    <x v="4"/>
    <x v="10259"/>
  </r>
  <r>
    <n v="104809"/>
    <n v="104809002"/>
    <x v="1295"/>
    <x v="2"/>
    <x v="10260"/>
  </r>
  <r>
    <n v="105399"/>
    <n v="105399002"/>
    <x v="1295"/>
    <x v="3"/>
    <x v="10261"/>
  </r>
  <r>
    <n v="105839"/>
    <n v="105839002"/>
    <x v="1295"/>
    <x v="0"/>
    <x v="10262"/>
  </r>
  <r>
    <n v="62584"/>
    <n v="62584002"/>
    <x v="1296"/>
    <x v="0"/>
    <x v="10263"/>
  </r>
  <r>
    <n v="69754"/>
    <n v="69754002"/>
    <x v="1296"/>
    <x v="3"/>
    <x v="10264"/>
  </r>
  <r>
    <n v="69909"/>
    <n v="69909002"/>
    <x v="1296"/>
    <x v="3"/>
    <x v="10265"/>
  </r>
  <r>
    <n v="70494"/>
    <n v="70494002"/>
    <x v="1296"/>
    <x v="2"/>
    <x v="10266"/>
  </r>
  <r>
    <n v="71224"/>
    <n v="71224002"/>
    <x v="1296"/>
    <x v="2"/>
    <x v="10267"/>
  </r>
  <r>
    <n v="77734"/>
    <n v="77734002"/>
    <x v="1296"/>
    <x v="0"/>
    <x v="10268"/>
  </r>
  <r>
    <n v="86719"/>
    <n v="86719002"/>
    <x v="1296"/>
    <x v="3"/>
    <x v="10269"/>
  </r>
  <r>
    <n v="104364"/>
    <n v="104364002"/>
    <x v="1296"/>
    <x v="5"/>
    <x v="10270"/>
  </r>
  <r>
    <n v="104514"/>
    <n v="104514002"/>
    <x v="1296"/>
    <x v="0"/>
    <x v="10271"/>
  </r>
  <r>
    <n v="108984"/>
    <n v="108984002"/>
    <x v="1296"/>
    <x v="0"/>
    <x v="10272"/>
  </r>
  <r>
    <n v="111209"/>
    <n v="111209002"/>
    <x v="1296"/>
    <x v="4"/>
    <x v="10273"/>
  </r>
  <r>
    <n v="111359"/>
    <n v="111359002"/>
    <x v="1296"/>
    <x v="2"/>
    <x v="10274"/>
  </r>
  <r>
    <n v="66184"/>
    <n v="66184002"/>
    <x v="1297"/>
    <x v="0"/>
    <x v="10275"/>
  </r>
  <r>
    <n v="79699"/>
    <n v="79699002"/>
    <x v="1297"/>
    <x v="2"/>
    <x v="10276"/>
  </r>
  <r>
    <n v="92789"/>
    <n v="92789002"/>
    <x v="1297"/>
    <x v="5"/>
    <x v="10277"/>
  </r>
  <r>
    <n v="98834"/>
    <n v="98834002"/>
    <x v="1297"/>
    <x v="5"/>
    <x v="10278"/>
  </r>
  <r>
    <n v="102874"/>
    <n v="102874002"/>
    <x v="1297"/>
    <x v="6"/>
    <x v="10279"/>
  </r>
  <r>
    <n v="59024"/>
    <n v="59024002"/>
    <x v="1298"/>
    <x v="1"/>
    <x v="10280"/>
  </r>
  <r>
    <n v="61104"/>
    <n v="61104002"/>
    <x v="1298"/>
    <x v="0"/>
    <x v="10281"/>
  </r>
  <r>
    <n v="76299"/>
    <n v="76299002"/>
    <x v="1298"/>
    <x v="6"/>
    <x v="10282"/>
  </r>
  <r>
    <n v="76589"/>
    <n v="76589002"/>
    <x v="1298"/>
    <x v="5"/>
    <x v="10283"/>
  </r>
  <r>
    <n v="85524"/>
    <n v="85524002"/>
    <x v="1298"/>
    <x v="4"/>
    <x v="10284"/>
  </r>
  <r>
    <n v="92349"/>
    <n v="92349002"/>
    <x v="1298"/>
    <x v="1"/>
    <x v="10285"/>
  </r>
  <r>
    <n v="62294"/>
    <n v="62294002"/>
    <x v="1299"/>
    <x v="3"/>
    <x v="10286"/>
  </r>
  <r>
    <n v="70229"/>
    <n v="70229002"/>
    <x v="1299"/>
    <x v="3"/>
    <x v="10287"/>
  </r>
  <r>
    <n v="76009"/>
    <n v="76009002"/>
    <x v="1299"/>
    <x v="0"/>
    <x v="10288"/>
  </r>
  <r>
    <n v="85669"/>
    <n v="85669002"/>
    <x v="1299"/>
    <x v="5"/>
    <x v="10289"/>
  </r>
  <r>
    <n v="87934"/>
    <n v="87934002"/>
    <x v="1299"/>
    <x v="5"/>
    <x v="10290"/>
  </r>
  <r>
    <n v="88084"/>
    <n v="88084002"/>
    <x v="1299"/>
    <x v="5"/>
    <x v="10291"/>
  </r>
  <r>
    <n v="92799"/>
    <n v="92799002"/>
    <x v="1299"/>
    <x v="2"/>
    <x v="10292"/>
  </r>
  <r>
    <n v="101684"/>
    <n v="101684002"/>
    <x v="1299"/>
    <x v="2"/>
    <x v="10293"/>
  </r>
  <r>
    <n v="105569"/>
    <n v="105569002"/>
    <x v="1299"/>
    <x v="1"/>
    <x v="10294"/>
  </r>
  <r>
    <n v="63794"/>
    <n v="63794002"/>
    <x v="1300"/>
    <x v="2"/>
    <x v="10295"/>
  </r>
  <r>
    <n v="71244"/>
    <n v="71244002"/>
    <x v="1300"/>
    <x v="2"/>
    <x v="10296"/>
  </r>
  <r>
    <n v="75259"/>
    <n v="75259002"/>
    <x v="1300"/>
    <x v="2"/>
    <x v="10297"/>
  </r>
  <r>
    <n v="96614"/>
    <n v="96614002"/>
    <x v="1300"/>
    <x v="2"/>
    <x v="10298"/>
  </r>
  <r>
    <n v="102434"/>
    <n v="102434002"/>
    <x v="1300"/>
    <x v="0"/>
    <x v="10299"/>
  </r>
  <r>
    <n v="109004"/>
    <n v="109004002"/>
    <x v="1300"/>
    <x v="3"/>
    <x v="10300"/>
  </r>
  <r>
    <n v="112579"/>
    <n v="112579002"/>
    <x v="1300"/>
    <x v="6"/>
    <x v="10301"/>
  </r>
  <r>
    <n v="56304"/>
    <n v="56304002"/>
    <x v="1301"/>
    <x v="0"/>
    <x v="10302"/>
  </r>
  <r>
    <n v="59334"/>
    <n v="59334002"/>
    <x v="1301"/>
    <x v="1"/>
    <x v="10303"/>
  </r>
  <r>
    <n v="68294"/>
    <n v="68294002"/>
    <x v="1301"/>
    <x v="3"/>
    <x v="10304"/>
  </r>
  <r>
    <n v="71389"/>
    <n v="71389002"/>
    <x v="1301"/>
    <x v="5"/>
    <x v="10305"/>
  </r>
  <r>
    <n v="71684"/>
    <n v="71684002"/>
    <x v="1301"/>
    <x v="0"/>
    <x v="10306"/>
  </r>
  <r>
    <n v="79869"/>
    <n v="79869002"/>
    <x v="1301"/>
    <x v="4"/>
    <x v="10307"/>
  </r>
  <r>
    <n v="85104"/>
    <n v="85104002"/>
    <x v="1301"/>
    <x v="5"/>
    <x v="10308"/>
  </r>
  <r>
    <n v="85989"/>
    <n v="85989002"/>
    <x v="1301"/>
    <x v="4"/>
    <x v="10309"/>
  </r>
  <r>
    <n v="86444"/>
    <n v="86444002"/>
    <x v="1301"/>
    <x v="1"/>
    <x v="10310"/>
  </r>
  <r>
    <n v="87204"/>
    <n v="87204002"/>
    <x v="1301"/>
    <x v="6"/>
    <x v="10311"/>
  </r>
  <r>
    <n v="104539"/>
    <n v="104539002"/>
    <x v="1301"/>
    <x v="4"/>
    <x v="10312"/>
  </r>
  <r>
    <n v="106619"/>
    <n v="106619002"/>
    <x v="1301"/>
    <x v="6"/>
    <x v="10313"/>
  </r>
  <r>
    <n v="108399"/>
    <n v="108399002"/>
    <x v="1301"/>
    <x v="4"/>
    <x v="10314"/>
  </r>
  <r>
    <n v="57364"/>
    <n v="57364002"/>
    <x v="1302"/>
    <x v="2"/>
    <x v="10315"/>
  </r>
  <r>
    <n v="70244"/>
    <n v="70244002"/>
    <x v="1302"/>
    <x v="4"/>
    <x v="10316"/>
  </r>
  <r>
    <n v="84809"/>
    <n v="84809002"/>
    <x v="1302"/>
    <x v="5"/>
    <x v="8419"/>
  </r>
  <r>
    <n v="94869"/>
    <n v="94869002"/>
    <x v="1302"/>
    <x v="0"/>
    <x v="10317"/>
  </r>
  <r>
    <n v="112434"/>
    <n v="112434002"/>
    <x v="1302"/>
    <x v="5"/>
    <x v="10318"/>
  </r>
  <r>
    <n v="62909"/>
    <n v="62909002"/>
    <x v="1303"/>
    <x v="2"/>
    <x v="10319"/>
  </r>
  <r>
    <n v="75274"/>
    <n v="75274002"/>
    <x v="1303"/>
    <x v="1"/>
    <x v="10320"/>
  </r>
  <r>
    <n v="75724"/>
    <n v="75724002"/>
    <x v="1303"/>
    <x v="5"/>
    <x v="10321"/>
  </r>
  <r>
    <n v="85844"/>
    <n v="85844002"/>
    <x v="1303"/>
    <x v="5"/>
    <x v="10322"/>
  </r>
  <r>
    <n v="96779"/>
    <n v="96779002"/>
    <x v="1303"/>
    <x v="0"/>
    <x v="10323"/>
  </r>
  <r>
    <n v="98864"/>
    <n v="98864002"/>
    <x v="1303"/>
    <x v="4"/>
    <x v="10324"/>
  </r>
  <r>
    <n v="105729"/>
    <n v="105729002"/>
    <x v="1303"/>
    <x v="5"/>
    <x v="10325"/>
  </r>
  <r>
    <n v="112139"/>
    <n v="112139002"/>
    <x v="1303"/>
    <x v="3"/>
    <x v="10326"/>
  </r>
  <r>
    <n v="83149"/>
    <n v="83149002"/>
    <x v="1304"/>
    <x v="6"/>
    <x v="10327"/>
  </r>
  <r>
    <n v="94574"/>
    <n v="94574002"/>
    <x v="1304"/>
    <x v="2"/>
    <x v="10328"/>
  </r>
  <r>
    <n v="97079"/>
    <n v="97079002"/>
    <x v="1304"/>
    <x v="4"/>
    <x v="10329"/>
  </r>
  <r>
    <n v="108259"/>
    <n v="108259002"/>
    <x v="1304"/>
    <x v="3"/>
    <x v="10330"/>
  </r>
  <r>
    <n v="63664"/>
    <n v="63664002"/>
    <x v="1305"/>
    <x v="4"/>
    <x v="10331"/>
  </r>
  <r>
    <n v="67869"/>
    <n v="67869002"/>
    <x v="1305"/>
    <x v="4"/>
    <x v="10332"/>
  </r>
  <r>
    <n v="85699"/>
    <n v="85699002"/>
    <x v="1305"/>
    <x v="4"/>
    <x v="10333"/>
  </r>
  <r>
    <n v="98719"/>
    <n v="98719002"/>
    <x v="1305"/>
    <x v="4"/>
    <x v="10334"/>
  </r>
  <r>
    <n v="99769"/>
    <n v="99769002"/>
    <x v="1305"/>
    <x v="3"/>
    <x v="10335"/>
  </r>
  <r>
    <n v="101714"/>
    <n v="101714002"/>
    <x v="1305"/>
    <x v="3"/>
    <x v="10336"/>
  </r>
  <r>
    <n v="110949"/>
    <n v="110949002"/>
    <x v="1305"/>
    <x v="4"/>
    <x v="10337"/>
  </r>
  <r>
    <n v="54529"/>
    <n v="54529002"/>
    <x v="1306"/>
    <x v="3"/>
    <x v="10338"/>
  </r>
  <r>
    <n v="65024"/>
    <n v="65024002"/>
    <x v="1306"/>
    <x v="3"/>
    <x v="10339"/>
  </r>
  <r>
    <n v="74984"/>
    <n v="74984002"/>
    <x v="1306"/>
    <x v="4"/>
    <x v="10340"/>
  </r>
  <r>
    <n v="88114"/>
    <n v="88114002"/>
    <x v="1306"/>
    <x v="3"/>
    <x v="3814"/>
  </r>
  <r>
    <n v="88704"/>
    <n v="88704002"/>
    <x v="1306"/>
    <x v="3"/>
    <x v="10341"/>
  </r>
  <r>
    <n v="95184"/>
    <n v="95184002"/>
    <x v="1306"/>
    <x v="0"/>
    <x v="10342"/>
  </r>
  <r>
    <n v="80939"/>
    <n v="80939002"/>
    <x v="1307"/>
    <x v="4"/>
    <x v="10343"/>
  </r>
  <r>
    <n v="101724"/>
    <n v="101724002"/>
    <x v="1307"/>
    <x v="1"/>
    <x v="10344"/>
  </r>
  <r>
    <n v="106934"/>
    <n v="106934002"/>
    <x v="1307"/>
    <x v="6"/>
    <x v="10345"/>
  </r>
  <r>
    <n v="56029"/>
    <n v="56029002"/>
    <x v="1308"/>
    <x v="2"/>
    <x v="10346"/>
  </r>
  <r>
    <n v="63074"/>
    <n v="63074002"/>
    <x v="1308"/>
    <x v="5"/>
    <x v="6871"/>
  </r>
  <r>
    <n v="63819"/>
    <n v="63819002"/>
    <x v="1308"/>
    <x v="5"/>
    <x v="10347"/>
  </r>
  <r>
    <n v="66684"/>
    <n v="66684002"/>
    <x v="1308"/>
    <x v="1"/>
    <x v="10348"/>
  </r>
  <r>
    <n v="67734"/>
    <n v="67734002"/>
    <x v="1308"/>
    <x v="0"/>
    <x v="10349"/>
  </r>
  <r>
    <n v="68614"/>
    <n v="68614002"/>
    <x v="1308"/>
    <x v="4"/>
    <x v="10350"/>
  </r>
  <r>
    <n v="69354"/>
    <n v="69354002"/>
    <x v="1308"/>
    <x v="2"/>
    <x v="10351"/>
  </r>
  <r>
    <n v="105014"/>
    <n v="105014002"/>
    <x v="1308"/>
    <x v="5"/>
    <x v="10352"/>
  </r>
  <r>
    <n v="111264"/>
    <n v="111264002"/>
    <x v="1308"/>
    <x v="3"/>
    <x v="10353"/>
  </r>
  <r>
    <n v="62934"/>
    <n v="62934002"/>
    <x v="1309"/>
    <x v="1"/>
    <x v="10354"/>
  </r>
  <r>
    <n v="69069"/>
    <n v="69069002"/>
    <x v="1309"/>
    <x v="3"/>
    <x v="10355"/>
  </r>
  <r>
    <n v="70264"/>
    <n v="70264002"/>
    <x v="1309"/>
    <x v="2"/>
    <x v="10356"/>
  </r>
  <r>
    <n v="71569"/>
    <n v="71569002"/>
    <x v="1309"/>
    <x v="5"/>
    <x v="10357"/>
  </r>
  <r>
    <n v="77799"/>
    <n v="77799002"/>
    <x v="1309"/>
    <x v="6"/>
    <x v="10358"/>
  </r>
  <r>
    <n v="80794"/>
    <n v="80794002"/>
    <x v="1309"/>
    <x v="3"/>
    <x v="10359"/>
  </r>
  <r>
    <n v="84839"/>
    <n v="84839002"/>
    <x v="1309"/>
    <x v="2"/>
    <x v="10360"/>
  </r>
  <r>
    <n v="93284"/>
    <n v="93284002"/>
    <x v="1309"/>
    <x v="0"/>
    <x v="10361"/>
  </r>
  <r>
    <n v="112619"/>
    <n v="112619002"/>
    <x v="1309"/>
    <x v="2"/>
    <x v="10362"/>
  </r>
  <r>
    <n v="59379"/>
    <n v="59379002"/>
    <x v="1310"/>
    <x v="5"/>
    <x v="10363"/>
  </r>
  <r>
    <n v="67454"/>
    <n v="67454002"/>
    <x v="1310"/>
    <x v="6"/>
    <x v="10364"/>
  </r>
  <r>
    <n v="83334"/>
    <n v="83334002"/>
    <x v="1310"/>
    <x v="6"/>
    <x v="10365"/>
  </r>
  <r>
    <n v="91954"/>
    <n v="91954002"/>
    <x v="1310"/>
    <x v="5"/>
    <x v="10366"/>
  </r>
  <r>
    <n v="96659"/>
    <n v="96659002"/>
    <x v="1310"/>
    <x v="4"/>
    <x v="10367"/>
  </r>
  <r>
    <n v="98899"/>
    <n v="98899002"/>
    <x v="1310"/>
    <x v="3"/>
    <x v="10368"/>
  </r>
  <r>
    <n v="103529"/>
    <n v="103529002"/>
    <x v="1310"/>
    <x v="3"/>
    <x v="10369"/>
  </r>
  <r>
    <n v="110669"/>
    <n v="110669002"/>
    <x v="1310"/>
    <x v="6"/>
    <x v="10370"/>
  </r>
  <r>
    <n v="57254"/>
    <n v="57254002"/>
    <x v="1311"/>
    <x v="3"/>
    <x v="10371"/>
  </r>
  <r>
    <n v="70414"/>
    <n v="70414002"/>
    <x v="1311"/>
    <x v="4"/>
    <x v="10372"/>
  </r>
  <r>
    <n v="73219"/>
    <n v="73219002"/>
    <x v="1311"/>
    <x v="4"/>
    <x v="10373"/>
  </r>
  <r>
    <n v="74129"/>
    <n v="74129002"/>
    <x v="1311"/>
    <x v="3"/>
    <x v="10374"/>
  </r>
  <r>
    <n v="74279"/>
    <n v="74279002"/>
    <x v="1311"/>
    <x v="6"/>
    <x v="10375"/>
  </r>
  <r>
    <n v="77359"/>
    <n v="77359002"/>
    <x v="1311"/>
    <x v="4"/>
    <x v="10376"/>
  </r>
  <r>
    <n v="89469"/>
    <n v="89469002"/>
    <x v="1311"/>
    <x v="6"/>
    <x v="10377"/>
  </r>
  <r>
    <n v="104434"/>
    <n v="104434002"/>
    <x v="1311"/>
    <x v="2"/>
    <x v="10378"/>
  </r>
  <r>
    <n v="74724"/>
    <n v="74724002"/>
    <x v="1312"/>
    <x v="2"/>
    <x v="10379"/>
  </r>
  <r>
    <n v="95364"/>
    <n v="95364002"/>
    <x v="1312"/>
    <x v="1"/>
    <x v="10380"/>
  </r>
  <r>
    <n v="95504"/>
    <n v="95504002"/>
    <x v="1312"/>
    <x v="3"/>
    <x v="10381"/>
  </r>
  <r>
    <n v="109924"/>
    <n v="109924002"/>
    <x v="1312"/>
    <x v="0"/>
    <x v="10382"/>
  </r>
  <r>
    <n v="55014"/>
    <n v="55014002"/>
    <x v="1313"/>
    <x v="3"/>
    <x v="10383"/>
  </r>
  <r>
    <n v="56359"/>
    <n v="56359002"/>
    <x v="1313"/>
    <x v="4"/>
    <x v="10384"/>
  </r>
  <r>
    <n v="61899"/>
    <n v="61899002"/>
    <x v="1313"/>
    <x v="6"/>
    <x v="10385"/>
  </r>
  <r>
    <n v="67019"/>
    <n v="67019002"/>
    <x v="1313"/>
    <x v="3"/>
    <x v="10386"/>
  </r>
  <r>
    <n v="76799"/>
    <n v="76799002"/>
    <x v="1313"/>
    <x v="1"/>
    <x v="10387"/>
  </r>
  <r>
    <n v="96374"/>
    <n v="96374002"/>
    <x v="1313"/>
    <x v="5"/>
    <x v="9321"/>
  </r>
  <r>
    <n v="96524"/>
    <n v="96524002"/>
    <x v="1313"/>
    <x v="0"/>
    <x v="10388"/>
  </r>
  <r>
    <n v="96674"/>
    <n v="96674002"/>
    <x v="1313"/>
    <x v="0"/>
    <x v="10389"/>
  </r>
  <r>
    <n v="101904"/>
    <n v="101904002"/>
    <x v="1313"/>
    <x v="6"/>
    <x v="10390"/>
  </r>
  <r>
    <n v="55159"/>
    <n v="55159002"/>
    <x v="1314"/>
    <x v="4"/>
    <x v="10391"/>
  </r>
  <r>
    <n v="64909"/>
    <n v="64909002"/>
    <x v="1314"/>
    <x v="4"/>
    <x v="10392"/>
  </r>
  <r>
    <n v="74294"/>
    <n v="74294002"/>
    <x v="1314"/>
    <x v="0"/>
    <x v="10393"/>
  </r>
  <r>
    <n v="86354"/>
    <n v="86354002"/>
    <x v="1314"/>
    <x v="3"/>
    <x v="108"/>
  </r>
  <r>
    <n v="88899"/>
    <n v="88899002"/>
    <x v="1314"/>
    <x v="1"/>
    <x v="10394"/>
  </r>
  <r>
    <n v="92719"/>
    <n v="92719002"/>
    <x v="1314"/>
    <x v="3"/>
    <x v="10395"/>
  </r>
  <r>
    <n v="98469"/>
    <n v="98469002"/>
    <x v="1314"/>
    <x v="4"/>
    <x v="10396"/>
  </r>
  <r>
    <n v="56979"/>
    <n v="56979002"/>
    <x v="1315"/>
    <x v="4"/>
    <x v="10397"/>
  </r>
  <r>
    <n v="60144"/>
    <n v="60144002"/>
    <x v="1315"/>
    <x v="6"/>
    <x v="10398"/>
  </r>
  <r>
    <n v="66424"/>
    <n v="66424002"/>
    <x v="1315"/>
    <x v="0"/>
    <x v="10399"/>
  </r>
  <r>
    <n v="68949"/>
    <n v="68949002"/>
    <x v="1315"/>
    <x v="3"/>
    <x v="10400"/>
  </r>
  <r>
    <n v="87719"/>
    <n v="87719002"/>
    <x v="1315"/>
    <x v="5"/>
    <x v="10401"/>
  </r>
  <r>
    <n v="92279"/>
    <n v="92279002"/>
    <x v="1315"/>
    <x v="1"/>
    <x v="10402"/>
  </r>
  <r>
    <n v="95079"/>
    <n v="95079002"/>
    <x v="1315"/>
    <x v="0"/>
    <x v="10403"/>
  </r>
  <r>
    <n v="79339"/>
    <n v="79339002"/>
    <x v="1316"/>
    <x v="1"/>
    <x v="10404"/>
  </r>
  <r>
    <n v="82474"/>
    <n v="82474002"/>
    <x v="1316"/>
    <x v="2"/>
    <x v="6807"/>
  </r>
  <r>
    <n v="93459"/>
    <n v="93459002"/>
    <x v="1316"/>
    <x v="4"/>
    <x v="10405"/>
  </r>
  <r>
    <n v="96389"/>
    <n v="96389002"/>
    <x v="1316"/>
    <x v="1"/>
    <x v="10406"/>
  </r>
  <r>
    <n v="65679"/>
    <n v="65679002"/>
    <x v="1317"/>
    <x v="4"/>
    <x v="10407"/>
  </r>
  <r>
    <n v="72064"/>
    <n v="72064002"/>
    <x v="1317"/>
    <x v="6"/>
    <x v="10408"/>
  </r>
  <r>
    <n v="77684"/>
    <n v="77684002"/>
    <x v="1317"/>
    <x v="4"/>
    <x v="10409"/>
  </r>
  <r>
    <n v="79644"/>
    <n v="79644002"/>
    <x v="1317"/>
    <x v="2"/>
    <x v="10410"/>
  </r>
  <r>
    <n v="83369"/>
    <n v="83369002"/>
    <x v="1317"/>
    <x v="2"/>
    <x v="10411"/>
  </r>
  <r>
    <n v="97739"/>
    <n v="97739002"/>
    <x v="1317"/>
    <x v="2"/>
    <x v="10412"/>
  </r>
  <r>
    <n v="108324"/>
    <n v="108324002"/>
    <x v="1317"/>
    <x v="0"/>
    <x v="10413"/>
  </r>
  <r>
    <n v="109224"/>
    <n v="109224002"/>
    <x v="1317"/>
    <x v="6"/>
    <x v="677"/>
  </r>
  <r>
    <n v="110704"/>
    <n v="110704002"/>
    <x v="1317"/>
    <x v="1"/>
    <x v="10414"/>
  </r>
  <r>
    <n v="64469"/>
    <n v="64469002"/>
    <x v="1318"/>
    <x v="1"/>
    <x v="10415"/>
  </r>
  <r>
    <n v="69264"/>
    <n v="69264002"/>
    <x v="1318"/>
    <x v="3"/>
    <x v="10416"/>
  </r>
  <r>
    <n v="70169"/>
    <n v="70169002"/>
    <x v="1318"/>
    <x v="4"/>
    <x v="10417"/>
  </r>
  <r>
    <n v="90824"/>
    <n v="90824002"/>
    <x v="1318"/>
    <x v="0"/>
    <x v="10418"/>
  </r>
  <r>
    <n v="95094"/>
    <n v="95094002"/>
    <x v="1318"/>
    <x v="3"/>
    <x v="10419"/>
  </r>
  <r>
    <n v="109229"/>
    <n v="109229002"/>
    <x v="1318"/>
    <x v="2"/>
    <x v="10420"/>
  </r>
  <r>
    <n v="70594"/>
    <n v="70594002"/>
    <x v="1319"/>
    <x v="2"/>
    <x v="10421"/>
  </r>
  <r>
    <n v="74469"/>
    <n v="74469002"/>
    <x v="1319"/>
    <x v="6"/>
    <x v="10422"/>
  </r>
  <r>
    <n v="79049"/>
    <n v="79049002"/>
    <x v="1319"/>
    <x v="3"/>
    <x v="10423"/>
  </r>
  <r>
    <n v="81444"/>
    <n v="81444002"/>
    <x v="1319"/>
    <x v="0"/>
    <x v="10424"/>
  </r>
  <r>
    <n v="83224"/>
    <n v="83224002"/>
    <x v="1319"/>
    <x v="5"/>
    <x v="10425"/>
  </r>
  <r>
    <n v="88924"/>
    <n v="88924002"/>
    <x v="1319"/>
    <x v="5"/>
    <x v="10426"/>
  </r>
  <r>
    <n v="96254"/>
    <n v="96254002"/>
    <x v="1319"/>
    <x v="5"/>
    <x v="10427"/>
  </r>
  <r>
    <n v="96554"/>
    <n v="96554002"/>
    <x v="1319"/>
    <x v="5"/>
    <x v="10428"/>
  </r>
  <r>
    <n v="100724"/>
    <n v="100724002"/>
    <x v="1319"/>
    <x v="2"/>
    <x v="10429"/>
  </r>
  <r>
    <n v="103134"/>
    <n v="103134002"/>
    <x v="1319"/>
    <x v="0"/>
    <x v="118"/>
  </r>
  <r>
    <n v="104019"/>
    <n v="104019002"/>
    <x v="1319"/>
    <x v="6"/>
    <x v="10430"/>
  </r>
  <r>
    <n v="112519"/>
    <n v="112519002"/>
    <x v="1319"/>
    <x v="5"/>
    <x v="10431"/>
  </r>
  <r>
    <n v="55189"/>
    <n v="55189002"/>
    <x v="1320"/>
    <x v="1"/>
    <x v="10432"/>
  </r>
  <r>
    <n v="57449"/>
    <n v="57449002"/>
    <x v="1320"/>
    <x v="5"/>
    <x v="10433"/>
  </r>
  <r>
    <n v="61199"/>
    <n v="61199002"/>
    <x v="1320"/>
    <x v="2"/>
    <x v="10434"/>
  </r>
  <r>
    <n v="78754"/>
    <n v="78754002"/>
    <x v="1320"/>
    <x v="6"/>
    <x v="10435"/>
  </r>
  <r>
    <n v="103429"/>
    <n v="103429002"/>
    <x v="1320"/>
    <x v="0"/>
    <x v="10436"/>
  </r>
  <r>
    <n v="110719"/>
    <n v="110719002"/>
    <x v="1320"/>
    <x v="5"/>
    <x v="10437"/>
  </r>
  <r>
    <n v="70324"/>
    <n v="70324002"/>
    <x v="1321"/>
    <x v="0"/>
    <x v="10438"/>
  </r>
  <r>
    <n v="89674"/>
    <n v="89674002"/>
    <x v="1321"/>
    <x v="0"/>
    <x v="10439"/>
  </r>
  <r>
    <n v="59284"/>
    <n v="59284002"/>
    <x v="1322"/>
    <x v="4"/>
    <x v="10440"/>
  </r>
  <r>
    <n v="60769"/>
    <n v="60769002"/>
    <x v="1322"/>
    <x v="5"/>
    <x v="10441"/>
  </r>
  <r>
    <n v="72374"/>
    <n v="72374002"/>
    <x v="1322"/>
    <x v="4"/>
    <x v="10442"/>
  </r>
  <r>
    <n v="85054"/>
    <n v="85054002"/>
    <x v="1322"/>
    <x v="6"/>
    <x v="10443"/>
  </r>
  <r>
    <n v="88334"/>
    <n v="88334002"/>
    <x v="1322"/>
    <x v="3"/>
    <x v="10444"/>
  </r>
  <r>
    <n v="92899"/>
    <n v="92899002"/>
    <x v="1322"/>
    <x v="6"/>
    <x v="10445"/>
  </r>
  <r>
    <n v="97914"/>
    <n v="97914002"/>
    <x v="1322"/>
    <x v="6"/>
    <x v="10446"/>
  </r>
  <r>
    <n v="99854"/>
    <n v="99854002"/>
    <x v="1322"/>
    <x v="4"/>
    <x v="10447"/>
  </r>
  <r>
    <n v="111034"/>
    <n v="111034002"/>
    <x v="1322"/>
    <x v="4"/>
    <x v="10448"/>
  </r>
  <r>
    <n v="62104"/>
    <n v="62104002"/>
    <x v="1323"/>
    <x v="6"/>
    <x v="10449"/>
  </r>
  <r>
    <n v="62564"/>
    <n v="62564002"/>
    <x v="1323"/>
    <x v="0"/>
    <x v="10450"/>
  </r>
  <r>
    <n v="67669"/>
    <n v="67669002"/>
    <x v="1323"/>
    <x v="1"/>
    <x v="10451"/>
  </r>
  <r>
    <n v="71494"/>
    <n v="71494002"/>
    <x v="1323"/>
    <x v="3"/>
    <x v="10452"/>
  </r>
  <r>
    <n v="72669"/>
    <n v="72669002"/>
    <x v="1323"/>
    <x v="2"/>
    <x v="10453"/>
  </r>
  <r>
    <n v="77129"/>
    <n v="77129002"/>
    <x v="1323"/>
    <x v="0"/>
    <x v="10454"/>
  </r>
  <r>
    <n v="81019"/>
    <n v="81019002"/>
    <x v="1323"/>
    <x v="2"/>
    <x v="10455"/>
  </r>
  <r>
    <n v="110884"/>
    <n v="110884002"/>
    <x v="1323"/>
    <x v="6"/>
    <x v="10456"/>
  </r>
  <r>
    <n v="60339"/>
    <n v="60339002"/>
    <x v="1324"/>
    <x v="1"/>
    <x v="10457"/>
  </r>
  <r>
    <n v="62569"/>
    <n v="62569002"/>
    <x v="1324"/>
    <x v="0"/>
    <x v="10458"/>
  </r>
  <r>
    <n v="66609"/>
    <n v="66609002"/>
    <x v="1324"/>
    <x v="6"/>
    <x v="10459"/>
  </r>
  <r>
    <n v="75074"/>
    <n v="75074002"/>
    <x v="1324"/>
    <x v="3"/>
    <x v="10460"/>
  </r>
  <r>
    <n v="75829"/>
    <n v="75829002"/>
    <x v="1324"/>
    <x v="1"/>
    <x v="10461"/>
  </r>
  <r>
    <n v="88204"/>
    <n v="88204002"/>
    <x v="1324"/>
    <x v="4"/>
    <x v="10462"/>
  </r>
  <r>
    <n v="96139"/>
    <n v="96139002"/>
    <x v="1324"/>
    <x v="2"/>
    <x v="10463"/>
  </r>
  <r>
    <n v="57029"/>
    <n v="57029002"/>
    <x v="1325"/>
    <x v="2"/>
    <x v="10464"/>
  </r>
  <r>
    <n v="61959"/>
    <n v="61959002"/>
    <x v="1325"/>
    <x v="4"/>
    <x v="10465"/>
  </r>
  <r>
    <n v="69149"/>
    <n v="69149002"/>
    <x v="1325"/>
    <x v="2"/>
    <x v="10466"/>
  </r>
  <r>
    <n v="73589"/>
    <n v="73589002"/>
    <x v="1325"/>
    <x v="1"/>
    <x v="10467"/>
  </r>
  <r>
    <n v="84319"/>
    <n v="84319002"/>
    <x v="1325"/>
    <x v="5"/>
    <x v="10468"/>
  </r>
  <r>
    <n v="87019"/>
    <n v="87019002"/>
    <x v="1325"/>
    <x v="3"/>
    <x v="10469"/>
  </r>
  <r>
    <n v="97489"/>
    <n v="97489002"/>
    <x v="1325"/>
    <x v="6"/>
    <x v="10470"/>
  </r>
  <r>
    <n v="103604"/>
    <n v="103604002"/>
    <x v="1325"/>
    <x v="6"/>
    <x v="10471"/>
  </r>
  <r>
    <n v="107764"/>
    <n v="107764002"/>
    <x v="1325"/>
    <x v="3"/>
    <x v="10472"/>
  </r>
  <r>
    <n v="108064"/>
    <n v="108064002"/>
    <x v="1325"/>
    <x v="4"/>
    <x v="10473"/>
  </r>
  <r>
    <n v="110444"/>
    <n v="110444002"/>
    <x v="1325"/>
    <x v="0"/>
    <x v="10474"/>
  </r>
  <r>
    <n v="55369"/>
    <n v="55369002"/>
    <x v="1326"/>
    <x v="5"/>
    <x v="10475"/>
  </r>
  <r>
    <n v="61089"/>
    <n v="61089002"/>
    <x v="1326"/>
    <x v="2"/>
    <x v="10476"/>
  </r>
  <r>
    <n v="78189"/>
    <n v="78189002"/>
    <x v="1326"/>
    <x v="1"/>
    <x v="8125"/>
  </r>
  <r>
    <n v="79689"/>
    <n v="79689002"/>
    <x v="1326"/>
    <x v="5"/>
    <x v="10477"/>
  </r>
  <r>
    <n v="83859"/>
    <n v="83859002"/>
    <x v="1326"/>
    <x v="0"/>
    <x v="10478"/>
  </r>
  <r>
    <n v="88654"/>
    <n v="88654002"/>
    <x v="1326"/>
    <x v="4"/>
    <x v="10479"/>
  </r>
  <r>
    <n v="90129"/>
    <n v="90129002"/>
    <x v="1326"/>
    <x v="4"/>
    <x v="10480"/>
  </r>
  <r>
    <n v="94984"/>
    <n v="94984002"/>
    <x v="1326"/>
    <x v="0"/>
    <x v="10481"/>
  </r>
  <r>
    <n v="98824"/>
    <n v="98824002"/>
    <x v="1326"/>
    <x v="5"/>
    <x v="10482"/>
  </r>
  <r>
    <n v="102119"/>
    <n v="102119002"/>
    <x v="1326"/>
    <x v="6"/>
    <x v="10483"/>
  </r>
  <r>
    <n v="111804"/>
    <n v="111804002"/>
    <x v="1326"/>
    <x v="0"/>
    <x v="10484"/>
  </r>
  <r>
    <n v="57639"/>
    <n v="57639002"/>
    <x v="1327"/>
    <x v="2"/>
    <x v="3927"/>
  </r>
  <r>
    <n v="72114"/>
    <n v="72114002"/>
    <x v="1327"/>
    <x v="2"/>
    <x v="10485"/>
  </r>
  <r>
    <n v="72254"/>
    <n v="72254002"/>
    <x v="1327"/>
    <x v="1"/>
    <x v="10486"/>
  </r>
  <r>
    <n v="92924"/>
    <n v="92924002"/>
    <x v="1327"/>
    <x v="0"/>
    <x v="10487"/>
  </r>
  <r>
    <n v="94099"/>
    <n v="94099002"/>
    <x v="1327"/>
    <x v="6"/>
    <x v="10488"/>
  </r>
  <r>
    <n v="94534"/>
    <n v="94534002"/>
    <x v="1327"/>
    <x v="4"/>
    <x v="10489"/>
  </r>
  <r>
    <n v="100029"/>
    <n v="100029002"/>
    <x v="1327"/>
    <x v="3"/>
    <x v="10490"/>
  </r>
  <r>
    <n v="101974"/>
    <n v="101974002"/>
    <x v="1327"/>
    <x v="1"/>
    <x v="10491"/>
  </r>
  <r>
    <n v="112849"/>
    <n v="112849002"/>
    <x v="1327"/>
    <x v="3"/>
    <x v="10492"/>
  </r>
  <r>
    <n v="54499"/>
    <n v="54499002"/>
    <x v="1328"/>
    <x v="0"/>
    <x v="10493"/>
  </r>
  <r>
    <n v="72999"/>
    <n v="72999002"/>
    <x v="1328"/>
    <x v="4"/>
    <x v="10494"/>
  </r>
  <r>
    <n v="80449"/>
    <n v="80449002"/>
    <x v="1328"/>
    <x v="6"/>
    <x v="10495"/>
  </r>
  <r>
    <n v="80889"/>
    <n v="80889002"/>
    <x v="1328"/>
    <x v="6"/>
    <x v="10496"/>
  </r>
  <r>
    <n v="98399"/>
    <n v="98399002"/>
    <x v="1328"/>
    <x v="4"/>
    <x v="10497"/>
  </r>
  <r>
    <n v="99129"/>
    <n v="99129002"/>
    <x v="1328"/>
    <x v="2"/>
    <x v="10498"/>
  </r>
  <r>
    <n v="104214"/>
    <n v="104214002"/>
    <x v="1328"/>
    <x v="1"/>
    <x v="10499"/>
  </r>
  <r>
    <n v="110459"/>
    <n v="110459002"/>
    <x v="1328"/>
    <x v="1"/>
    <x v="10500"/>
  </r>
  <r>
    <n v="110909"/>
    <n v="110909002"/>
    <x v="1328"/>
    <x v="1"/>
    <x v="10501"/>
  </r>
  <r>
    <n v="57649"/>
    <n v="57649002"/>
    <x v="1329"/>
    <x v="0"/>
    <x v="10502"/>
  </r>
  <r>
    <n v="59624"/>
    <n v="59624002"/>
    <x v="1329"/>
    <x v="1"/>
    <x v="10503"/>
  </r>
  <r>
    <n v="60214"/>
    <n v="60214002"/>
    <x v="1329"/>
    <x v="2"/>
    <x v="10504"/>
  </r>
  <r>
    <n v="60949"/>
    <n v="60949002"/>
    <x v="1329"/>
    <x v="5"/>
    <x v="10505"/>
  </r>
  <r>
    <n v="65739"/>
    <n v="65739002"/>
    <x v="1329"/>
    <x v="4"/>
    <x v="10506"/>
  </r>
  <r>
    <n v="70644"/>
    <n v="70644002"/>
    <x v="1329"/>
    <x v="4"/>
    <x v="10507"/>
  </r>
  <r>
    <n v="75544"/>
    <n v="75544002"/>
    <x v="1329"/>
    <x v="3"/>
    <x v="10508"/>
  </r>
  <r>
    <n v="79254"/>
    <n v="79254002"/>
    <x v="1329"/>
    <x v="5"/>
    <x v="10509"/>
  </r>
  <r>
    <n v="86579"/>
    <n v="86579002"/>
    <x v="1329"/>
    <x v="0"/>
    <x v="10510"/>
  </r>
  <r>
    <n v="99589"/>
    <n v="99589002"/>
    <x v="1329"/>
    <x v="4"/>
    <x v="10511"/>
  </r>
  <r>
    <n v="105854"/>
    <n v="105854002"/>
    <x v="1329"/>
    <x v="0"/>
    <x v="10512"/>
  </r>
  <r>
    <n v="62449"/>
    <n v="62449002"/>
    <x v="1330"/>
    <x v="5"/>
    <x v="10513"/>
  </r>
  <r>
    <n v="71824"/>
    <n v="71824002"/>
    <x v="1330"/>
    <x v="5"/>
    <x v="10514"/>
  </r>
  <r>
    <n v="87794"/>
    <n v="87794002"/>
    <x v="1330"/>
    <x v="3"/>
    <x v="10515"/>
  </r>
  <r>
    <n v="97804"/>
    <n v="97804002"/>
    <x v="1330"/>
    <x v="6"/>
    <x v="10516"/>
  </r>
  <r>
    <n v="59484"/>
    <n v="59484002"/>
    <x v="1331"/>
    <x v="5"/>
    <x v="10517"/>
  </r>
  <r>
    <n v="60224"/>
    <n v="60224002"/>
    <x v="1331"/>
    <x v="1"/>
    <x v="10518"/>
  </r>
  <r>
    <n v="68729"/>
    <n v="68729002"/>
    <x v="1331"/>
    <x v="5"/>
    <x v="10519"/>
  </r>
  <r>
    <n v="77909"/>
    <n v="77909002"/>
    <x v="1331"/>
    <x v="6"/>
    <x v="10520"/>
  </r>
  <r>
    <n v="86439"/>
    <n v="86439002"/>
    <x v="1331"/>
    <x v="2"/>
    <x v="10521"/>
  </r>
  <r>
    <n v="94859"/>
    <n v="94859002"/>
    <x v="1331"/>
    <x v="3"/>
    <x v="10522"/>
  </r>
  <r>
    <n v="104534"/>
    <n v="104534002"/>
    <x v="1331"/>
    <x v="6"/>
    <x v="10523"/>
  </r>
  <r>
    <n v="54198"/>
    <n v="54198002"/>
    <x v="1332"/>
    <x v="0"/>
    <x v="10524"/>
  </r>
  <r>
    <n v="95314"/>
    <n v="95314002"/>
    <x v="1332"/>
    <x v="6"/>
    <x v="10525"/>
  </r>
  <r>
    <n v="99904"/>
    <n v="99904002"/>
    <x v="1332"/>
    <x v="6"/>
    <x v="10526"/>
  </r>
  <r>
    <n v="102289"/>
    <n v="102289002"/>
    <x v="1332"/>
    <x v="4"/>
    <x v="10527"/>
  </r>
  <r>
    <n v="103639"/>
    <n v="103639002"/>
    <x v="1332"/>
    <x v="1"/>
    <x v="10528"/>
  </r>
  <r>
    <n v="55854"/>
    <n v="55854002"/>
    <x v="1333"/>
    <x v="2"/>
    <x v="10529"/>
  </r>
  <r>
    <n v="57514"/>
    <n v="57514002"/>
    <x v="1333"/>
    <x v="6"/>
    <x v="10530"/>
  </r>
  <r>
    <n v="77179"/>
    <n v="77179002"/>
    <x v="1333"/>
    <x v="5"/>
    <x v="7191"/>
  </r>
  <r>
    <n v="108859"/>
    <n v="108859002"/>
    <x v="1333"/>
    <x v="3"/>
    <x v="10531"/>
  </r>
  <r>
    <n v="59499"/>
    <n v="59499002"/>
    <x v="1334"/>
    <x v="1"/>
    <x v="10532"/>
  </r>
  <r>
    <n v="66659"/>
    <n v="66659002"/>
    <x v="1334"/>
    <x v="1"/>
    <x v="10533"/>
  </r>
  <r>
    <n v="80769"/>
    <n v="80769002"/>
    <x v="1334"/>
    <x v="4"/>
    <x v="10534"/>
  </r>
  <r>
    <n v="85999"/>
    <n v="85999002"/>
    <x v="1334"/>
    <x v="2"/>
    <x v="10535"/>
  </r>
  <r>
    <n v="86909"/>
    <n v="86909002"/>
    <x v="1334"/>
    <x v="6"/>
    <x v="10536"/>
  </r>
  <r>
    <n v="97534"/>
    <n v="97534002"/>
    <x v="1334"/>
    <x v="1"/>
    <x v="10537"/>
  </r>
  <r>
    <n v="59054"/>
    <n v="59054002"/>
    <x v="1335"/>
    <x v="1"/>
    <x v="10538"/>
  </r>
  <r>
    <n v="72879"/>
    <n v="72879002"/>
    <x v="1335"/>
    <x v="1"/>
    <x v="10539"/>
  </r>
  <r>
    <n v="80924"/>
    <n v="80924002"/>
    <x v="1335"/>
    <x v="4"/>
    <x v="10540"/>
  </r>
  <r>
    <n v="110189"/>
    <n v="110189002"/>
    <x v="1335"/>
    <x v="5"/>
    <x v="10541"/>
  </r>
  <r>
    <n v="56624"/>
    <n v="56624002"/>
    <x v="1336"/>
    <x v="1"/>
    <x v="10542"/>
  </r>
  <r>
    <n v="64404"/>
    <n v="64404002"/>
    <x v="1336"/>
    <x v="1"/>
    <x v="10543"/>
  </r>
  <r>
    <n v="69644"/>
    <n v="69644002"/>
    <x v="1336"/>
    <x v="3"/>
    <x v="10544"/>
  </r>
  <r>
    <n v="78084"/>
    <n v="78084002"/>
    <x v="1336"/>
    <x v="1"/>
    <x v="10545"/>
  </r>
  <r>
    <n v="82999"/>
    <n v="82999002"/>
    <x v="1336"/>
    <x v="0"/>
    <x v="10546"/>
  </r>
  <r>
    <n v="93119"/>
    <n v="93119002"/>
    <x v="1336"/>
    <x v="3"/>
    <x v="10547"/>
  </r>
  <r>
    <n v="107369"/>
    <n v="107369002"/>
    <x v="1336"/>
    <x v="4"/>
    <x v="10548"/>
  </r>
  <r>
    <n v="56479"/>
    <n v="56479002"/>
    <x v="1337"/>
    <x v="4"/>
    <x v="10549"/>
  </r>
  <r>
    <n v="58604"/>
    <n v="58604002"/>
    <x v="1337"/>
    <x v="0"/>
    <x v="10550"/>
  </r>
  <r>
    <n v="64099"/>
    <n v="64099002"/>
    <x v="1337"/>
    <x v="0"/>
    <x v="10551"/>
  </r>
  <r>
    <n v="70109"/>
    <n v="70109002"/>
    <x v="1337"/>
    <x v="5"/>
    <x v="10552"/>
  </r>
  <r>
    <n v="72009"/>
    <n v="72009002"/>
    <x v="1337"/>
    <x v="4"/>
    <x v="10553"/>
  </r>
  <r>
    <n v="76044"/>
    <n v="76044002"/>
    <x v="1337"/>
    <x v="3"/>
    <x v="10554"/>
  </r>
  <r>
    <n v="78389"/>
    <n v="78389002"/>
    <x v="1337"/>
    <x v="2"/>
    <x v="10555"/>
  </r>
  <r>
    <n v="91339"/>
    <n v="91339002"/>
    <x v="1337"/>
    <x v="6"/>
    <x v="10556"/>
  </r>
  <r>
    <n v="100369"/>
    <n v="100369002"/>
    <x v="1337"/>
    <x v="2"/>
    <x v="10557"/>
  </r>
  <r>
    <n v="105589"/>
    <n v="105589002"/>
    <x v="1337"/>
    <x v="2"/>
    <x v="10558"/>
  </r>
  <r>
    <n v="108114"/>
    <n v="108114002"/>
    <x v="1337"/>
    <x v="5"/>
    <x v="10559"/>
  </r>
  <r>
    <n v="110799"/>
    <n v="110799002"/>
    <x v="1337"/>
    <x v="5"/>
    <x v="10560"/>
  </r>
  <r>
    <n v="56024"/>
    <n v="56024002"/>
    <x v="1338"/>
    <x v="4"/>
    <x v="10561"/>
  </r>
  <r>
    <n v="65489"/>
    <n v="65489002"/>
    <x v="1338"/>
    <x v="2"/>
    <x v="3767"/>
  </r>
  <r>
    <n v="85134"/>
    <n v="85134002"/>
    <x v="1338"/>
    <x v="5"/>
    <x v="10562"/>
  </r>
  <r>
    <n v="87079"/>
    <n v="87079002"/>
    <x v="1338"/>
    <x v="3"/>
    <x v="7721"/>
  </r>
  <r>
    <n v="108424"/>
    <n v="108424002"/>
    <x v="1338"/>
    <x v="3"/>
    <x v="10563"/>
  </r>
  <r>
    <n v="111854"/>
    <n v="111854002"/>
    <x v="1338"/>
    <x v="6"/>
    <x v="10564"/>
  </r>
  <r>
    <n v="63524"/>
    <n v="63524002"/>
    <x v="1339"/>
    <x v="2"/>
    <x v="10565"/>
  </r>
  <r>
    <n v="66084"/>
    <n v="66084002"/>
    <x v="1339"/>
    <x v="1"/>
    <x v="10566"/>
  </r>
  <r>
    <n v="71714"/>
    <n v="71714002"/>
    <x v="1339"/>
    <x v="3"/>
    <x v="10567"/>
  </r>
  <r>
    <n v="80054"/>
    <n v="80054002"/>
    <x v="1339"/>
    <x v="0"/>
    <x v="10568"/>
  </r>
  <r>
    <n v="102619"/>
    <n v="102619002"/>
    <x v="1339"/>
    <x v="5"/>
    <x v="10569"/>
  </r>
  <r>
    <n v="110809"/>
    <n v="110809002"/>
    <x v="1339"/>
    <x v="0"/>
    <x v="10570"/>
  </r>
  <r>
    <n v="65344"/>
    <n v="65344002"/>
    <x v="1340"/>
    <x v="4"/>
    <x v="10571"/>
  </r>
  <r>
    <n v="78999"/>
    <n v="78999002"/>
    <x v="1340"/>
    <x v="2"/>
    <x v="10572"/>
  </r>
  <r>
    <n v="81989"/>
    <n v="81989002"/>
    <x v="1340"/>
    <x v="3"/>
    <x v="10573"/>
  </r>
  <r>
    <n v="86629"/>
    <n v="86629002"/>
    <x v="1340"/>
    <x v="2"/>
    <x v="10574"/>
  </r>
  <r>
    <n v="87244"/>
    <n v="87244002"/>
    <x v="1340"/>
    <x v="3"/>
    <x v="10575"/>
  </r>
  <r>
    <n v="87689"/>
    <n v="87689002"/>
    <x v="1340"/>
    <x v="4"/>
    <x v="10576"/>
  </r>
  <r>
    <n v="110059"/>
    <n v="110059002"/>
    <x v="1340"/>
    <x v="2"/>
    <x v="10577"/>
  </r>
  <r>
    <n v="57249"/>
    <n v="57249002"/>
    <x v="1341"/>
    <x v="4"/>
    <x v="10578"/>
  </r>
  <r>
    <n v="58929"/>
    <n v="58929002"/>
    <x v="1341"/>
    <x v="5"/>
    <x v="10579"/>
  </r>
  <r>
    <n v="67304"/>
    <n v="67304002"/>
    <x v="1341"/>
    <x v="4"/>
    <x v="10580"/>
  </r>
  <r>
    <n v="72314"/>
    <n v="72314002"/>
    <x v="1341"/>
    <x v="1"/>
    <x v="10581"/>
  </r>
  <r>
    <n v="82144"/>
    <n v="82144002"/>
    <x v="1341"/>
    <x v="3"/>
    <x v="10582"/>
  </r>
  <r>
    <n v="88134"/>
    <n v="88134002"/>
    <x v="1341"/>
    <x v="0"/>
    <x v="10583"/>
  </r>
  <r>
    <n v="93429"/>
    <n v="93429002"/>
    <x v="1341"/>
    <x v="0"/>
    <x v="10584"/>
  </r>
  <r>
    <n v="102479"/>
    <n v="102479002"/>
    <x v="1341"/>
    <x v="0"/>
    <x v="10585"/>
  </r>
  <r>
    <n v="108289"/>
    <n v="108289002"/>
    <x v="1341"/>
    <x v="4"/>
    <x v="10586"/>
  </r>
  <r>
    <n v="111724"/>
    <n v="111724002"/>
    <x v="1341"/>
    <x v="1"/>
    <x v="9604"/>
  </r>
  <r>
    <n v="55444"/>
    <n v="55444002"/>
    <x v="1342"/>
    <x v="3"/>
    <x v="10587"/>
  </r>
  <r>
    <n v="68779"/>
    <n v="68779002"/>
    <x v="1342"/>
    <x v="6"/>
    <x v="10588"/>
  </r>
  <r>
    <n v="77654"/>
    <n v="77654002"/>
    <x v="1342"/>
    <x v="5"/>
    <x v="10589"/>
  </r>
  <r>
    <n v="79464"/>
    <n v="79464002"/>
    <x v="1342"/>
    <x v="5"/>
    <x v="10590"/>
  </r>
  <r>
    <n v="87699"/>
    <n v="87699002"/>
    <x v="1342"/>
    <x v="0"/>
    <x v="10591"/>
  </r>
  <r>
    <n v="87989"/>
    <n v="87989002"/>
    <x v="1342"/>
    <x v="1"/>
    <x v="10592"/>
  </r>
  <r>
    <n v="90929"/>
    <n v="90929002"/>
    <x v="1342"/>
    <x v="0"/>
    <x v="10593"/>
  </r>
  <r>
    <n v="93149"/>
    <n v="93149002"/>
    <x v="1342"/>
    <x v="6"/>
    <x v="10594"/>
  </r>
  <r>
    <n v="100089"/>
    <n v="100089002"/>
    <x v="1342"/>
    <x v="5"/>
    <x v="10595"/>
  </r>
  <r>
    <n v="111874"/>
    <n v="111874002"/>
    <x v="1342"/>
    <x v="4"/>
    <x v="10596"/>
  </r>
  <r>
    <n v="55749"/>
    <n v="55749002"/>
    <x v="1343"/>
    <x v="6"/>
    <x v="10597"/>
  </r>
  <r>
    <n v="56509"/>
    <n v="56509002"/>
    <x v="1343"/>
    <x v="3"/>
    <x v="10598"/>
  </r>
  <r>
    <n v="61744"/>
    <n v="61744002"/>
    <x v="1343"/>
    <x v="4"/>
    <x v="10599"/>
  </r>
  <r>
    <n v="75164"/>
    <n v="75164002"/>
    <x v="1343"/>
    <x v="2"/>
    <x v="10600"/>
  </r>
  <r>
    <n v="78864"/>
    <n v="78864002"/>
    <x v="1343"/>
    <x v="6"/>
    <x v="10601"/>
  </r>
  <r>
    <n v="89179"/>
    <n v="89179002"/>
    <x v="1343"/>
    <x v="5"/>
    <x v="10602"/>
  </r>
  <r>
    <n v="91659"/>
    <n v="91659002"/>
    <x v="1343"/>
    <x v="5"/>
    <x v="10603"/>
  </r>
  <r>
    <n v="92709"/>
    <n v="92709002"/>
    <x v="1343"/>
    <x v="1"/>
    <x v="10604"/>
  </r>
  <r>
    <n v="93874"/>
    <n v="93874002"/>
    <x v="1343"/>
    <x v="0"/>
    <x v="10605"/>
  </r>
  <r>
    <n v="103984"/>
    <n v="103984002"/>
    <x v="1343"/>
    <x v="3"/>
    <x v="10606"/>
  </r>
  <r>
    <n v="112924"/>
    <n v="112924002"/>
    <x v="1343"/>
    <x v="4"/>
    <x v="10607"/>
  </r>
  <r>
    <n v="61749"/>
    <n v="61749002"/>
    <x v="1344"/>
    <x v="0"/>
    <x v="10608"/>
  </r>
  <r>
    <n v="74439"/>
    <n v="74439002"/>
    <x v="1344"/>
    <x v="3"/>
    <x v="10609"/>
  </r>
  <r>
    <n v="74579"/>
    <n v="74579002"/>
    <x v="1344"/>
    <x v="0"/>
    <x v="10610"/>
  </r>
  <r>
    <n v="82609"/>
    <n v="82609002"/>
    <x v="1344"/>
    <x v="0"/>
    <x v="10611"/>
  </r>
  <r>
    <n v="91819"/>
    <n v="91819002"/>
    <x v="1344"/>
    <x v="3"/>
    <x v="10612"/>
  </r>
  <r>
    <n v="94464"/>
    <n v="94464002"/>
    <x v="1344"/>
    <x v="3"/>
    <x v="10613"/>
  </r>
  <r>
    <n v="102194"/>
    <n v="102194002"/>
    <x v="1344"/>
    <x v="4"/>
    <x v="10614"/>
  </r>
  <r>
    <n v="111884"/>
    <n v="111884002"/>
    <x v="1344"/>
    <x v="6"/>
    <x v="10615"/>
  </r>
  <r>
    <n v="58949"/>
    <n v="58949002"/>
    <x v="1345"/>
    <x v="0"/>
    <x v="10616"/>
  </r>
  <r>
    <n v="59849"/>
    <n v="59849002"/>
    <x v="1345"/>
    <x v="5"/>
    <x v="10617"/>
  </r>
  <r>
    <n v="71004"/>
    <n v="71004002"/>
    <x v="1345"/>
    <x v="6"/>
    <x v="10618"/>
  </r>
  <r>
    <n v="83509"/>
    <n v="83509002"/>
    <x v="1345"/>
    <x v="6"/>
    <x v="10619"/>
  </r>
  <r>
    <n v="90359"/>
    <n v="90359002"/>
    <x v="1345"/>
    <x v="3"/>
    <x v="10620"/>
  </r>
  <r>
    <n v="100409"/>
    <n v="100409002"/>
    <x v="1345"/>
    <x v="5"/>
    <x v="10621"/>
  </r>
  <r>
    <n v="106379"/>
    <n v="106379002"/>
    <x v="1345"/>
    <x v="1"/>
    <x v="10622"/>
  </r>
  <r>
    <n v="108309"/>
    <n v="108309002"/>
    <x v="1345"/>
    <x v="0"/>
    <x v="10623"/>
  </r>
  <r>
    <n v="111594"/>
    <n v="111594002"/>
    <x v="1345"/>
    <x v="5"/>
    <x v="10624"/>
  </r>
  <r>
    <n v="57134"/>
    <n v="57134002"/>
    <x v="1346"/>
    <x v="4"/>
    <x v="2201"/>
  </r>
  <r>
    <n v="57579"/>
    <n v="57579002"/>
    <x v="1346"/>
    <x v="6"/>
    <x v="10625"/>
  </r>
  <r>
    <n v="65529"/>
    <n v="65529002"/>
    <x v="1346"/>
    <x v="2"/>
    <x v="3767"/>
  </r>
  <r>
    <n v="73084"/>
    <n v="73084002"/>
    <x v="1346"/>
    <x v="0"/>
    <x v="10626"/>
  </r>
  <r>
    <n v="73694"/>
    <n v="73694002"/>
    <x v="1346"/>
    <x v="2"/>
    <x v="10627"/>
  </r>
  <r>
    <n v="75629"/>
    <n v="75629002"/>
    <x v="1346"/>
    <x v="4"/>
    <x v="10628"/>
  </r>
  <r>
    <n v="76949"/>
    <n v="76949002"/>
    <x v="1346"/>
    <x v="6"/>
    <x v="10629"/>
  </r>
  <r>
    <n v="79634"/>
    <n v="79634002"/>
    <x v="1346"/>
    <x v="1"/>
    <x v="10630"/>
  </r>
  <r>
    <n v="82019"/>
    <n v="82019002"/>
    <x v="1346"/>
    <x v="5"/>
    <x v="10631"/>
  </r>
  <r>
    <n v="83959"/>
    <n v="83959002"/>
    <x v="1346"/>
    <x v="3"/>
    <x v="10632"/>
  </r>
  <r>
    <n v="97284"/>
    <n v="97284002"/>
    <x v="1346"/>
    <x v="5"/>
    <x v="10633"/>
  </r>
  <r>
    <n v="107564"/>
    <n v="107564002"/>
    <x v="1346"/>
    <x v="5"/>
    <x v="829"/>
  </r>
  <r>
    <n v="59254"/>
    <n v="59254002"/>
    <x v="1347"/>
    <x v="0"/>
    <x v="10634"/>
  </r>
  <r>
    <n v="59409"/>
    <n v="59409002"/>
    <x v="1347"/>
    <x v="4"/>
    <x v="10635"/>
  </r>
  <r>
    <n v="61334"/>
    <n v="61334002"/>
    <x v="1347"/>
    <x v="2"/>
    <x v="10636"/>
  </r>
  <r>
    <n v="72484"/>
    <n v="72484002"/>
    <x v="1347"/>
    <x v="2"/>
    <x v="10637"/>
  </r>
  <r>
    <n v="80389"/>
    <n v="80389002"/>
    <x v="1347"/>
    <x v="6"/>
    <x v="10638"/>
  </r>
  <r>
    <n v="80529"/>
    <n v="80529002"/>
    <x v="1347"/>
    <x v="0"/>
    <x v="10639"/>
  </r>
  <r>
    <n v="82324"/>
    <n v="82324002"/>
    <x v="1347"/>
    <x v="5"/>
    <x v="10640"/>
  </r>
  <r>
    <n v="93894"/>
    <n v="93894002"/>
    <x v="1347"/>
    <x v="6"/>
    <x v="10641"/>
  </r>
  <r>
    <n v="112199"/>
    <n v="112199002"/>
    <x v="1347"/>
    <x v="5"/>
    <x v="10642"/>
  </r>
  <r>
    <n v="61919"/>
    <n v="61919002"/>
    <x v="1348"/>
    <x v="1"/>
    <x v="446"/>
  </r>
  <r>
    <n v="77099"/>
    <n v="77099002"/>
    <x v="1348"/>
    <x v="2"/>
    <x v="10643"/>
  </r>
  <r>
    <n v="78294"/>
    <n v="78294002"/>
    <x v="1348"/>
    <x v="6"/>
    <x v="10644"/>
  </r>
  <r>
    <n v="79344"/>
    <n v="79344002"/>
    <x v="1348"/>
    <x v="0"/>
    <x v="10645"/>
  </r>
  <r>
    <n v="82029"/>
    <n v="82029002"/>
    <x v="1348"/>
    <x v="4"/>
    <x v="10646"/>
  </r>
  <r>
    <n v="90819"/>
    <n v="90819002"/>
    <x v="1348"/>
    <x v="6"/>
    <x v="10647"/>
  </r>
  <r>
    <n v="92289"/>
    <n v="92289002"/>
    <x v="1348"/>
    <x v="5"/>
    <x v="10648"/>
  </r>
  <r>
    <n v="102364"/>
    <n v="102364002"/>
    <x v="1348"/>
    <x v="2"/>
    <x v="10649"/>
  </r>
  <r>
    <n v="105939"/>
    <n v="105939002"/>
    <x v="1348"/>
    <x v="4"/>
    <x v="10650"/>
  </r>
  <r>
    <n v="106694"/>
    <n v="106694002"/>
    <x v="1348"/>
    <x v="4"/>
    <x v="10651"/>
  </r>
  <r>
    <n v="107274"/>
    <n v="107274002"/>
    <x v="1348"/>
    <x v="1"/>
    <x v="10652"/>
  </r>
  <r>
    <n v="108474"/>
    <n v="108474002"/>
    <x v="1348"/>
    <x v="2"/>
    <x v="10653"/>
  </r>
  <r>
    <n v="54156"/>
    <n v="54156002"/>
    <x v="1349"/>
    <x v="0"/>
    <x v="10654"/>
  </r>
  <r>
    <n v="58209"/>
    <n v="58209002"/>
    <x v="1349"/>
    <x v="3"/>
    <x v="10655"/>
  </r>
  <r>
    <n v="83974"/>
    <n v="83974002"/>
    <x v="1349"/>
    <x v="2"/>
    <x v="10656"/>
  </r>
  <r>
    <n v="84129"/>
    <n v="84129002"/>
    <x v="1349"/>
    <x v="0"/>
    <x v="10657"/>
  </r>
  <r>
    <n v="86674"/>
    <n v="86674002"/>
    <x v="1349"/>
    <x v="4"/>
    <x v="10658"/>
  </r>
  <r>
    <n v="91259"/>
    <n v="91259002"/>
    <x v="1349"/>
    <x v="1"/>
    <x v="10640"/>
  </r>
  <r>
    <n v="97604"/>
    <n v="97604002"/>
    <x v="1349"/>
    <x v="6"/>
    <x v="10659"/>
  </r>
  <r>
    <n v="56999"/>
    <n v="56999002"/>
    <x v="1350"/>
    <x v="0"/>
    <x v="10660"/>
  </r>
  <r>
    <n v="62684"/>
    <n v="62684002"/>
    <x v="1350"/>
    <x v="5"/>
    <x v="10553"/>
  </r>
  <r>
    <n v="65244"/>
    <n v="65244002"/>
    <x v="1350"/>
    <x v="6"/>
    <x v="10661"/>
  </r>
  <r>
    <n v="69409"/>
    <n v="69409002"/>
    <x v="1350"/>
    <x v="5"/>
    <x v="10662"/>
  </r>
  <r>
    <n v="69869"/>
    <n v="69869002"/>
    <x v="1350"/>
    <x v="4"/>
    <x v="10663"/>
  </r>
  <r>
    <n v="71619"/>
    <n v="71619002"/>
    <x v="1350"/>
    <x v="1"/>
    <x v="10664"/>
  </r>
  <r>
    <n v="72649"/>
    <n v="72649002"/>
    <x v="1350"/>
    <x v="4"/>
    <x v="10665"/>
  </r>
  <r>
    <n v="82489"/>
    <n v="82489002"/>
    <x v="1350"/>
    <x v="4"/>
    <x v="10666"/>
  </r>
  <r>
    <n v="83674"/>
    <n v="83674002"/>
    <x v="1350"/>
    <x v="5"/>
    <x v="10667"/>
  </r>
  <r>
    <n v="91544"/>
    <n v="91544002"/>
    <x v="1350"/>
    <x v="0"/>
    <x v="10668"/>
  </r>
  <r>
    <n v="66299"/>
    <n v="66299002"/>
    <x v="1351"/>
    <x v="1"/>
    <x v="10669"/>
  </r>
  <r>
    <n v="67054"/>
    <n v="67054002"/>
    <x v="1351"/>
    <x v="0"/>
    <x v="10670"/>
  </r>
  <r>
    <n v="76694"/>
    <n v="76694002"/>
    <x v="1351"/>
    <x v="2"/>
    <x v="3555"/>
  </r>
  <r>
    <n v="78459"/>
    <n v="78459002"/>
    <x v="1351"/>
    <x v="6"/>
    <x v="10671"/>
  </r>
  <r>
    <n v="89069"/>
    <n v="89069002"/>
    <x v="1351"/>
    <x v="4"/>
    <x v="10672"/>
  </r>
  <r>
    <n v="92749"/>
    <n v="92749002"/>
    <x v="1351"/>
    <x v="2"/>
    <x v="10673"/>
  </r>
  <r>
    <n v="100884"/>
    <n v="100884002"/>
    <x v="1351"/>
    <x v="0"/>
    <x v="10674"/>
  </r>
  <r>
    <n v="101039"/>
    <n v="101039002"/>
    <x v="1351"/>
    <x v="2"/>
    <x v="10675"/>
  </r>
  <r>
    <n v="102089"/>
    <n v="102089002"/>
    <x v="1351"/>
    <x v="3"/>
    <x v="10676"/>
  </r>
  <r>
    <n v="81749"/>
    <n v="81749002"/>
    <x v="1352"/>
    <x v="5"/>
    <x v="10677"/>
  </r>
  <r>
    <n v="82499"/>
    <n v="82499002"/>
    <x v="1352"/>
    <x v="6"/>
    <x v="10678"/>
  </r>
  <r>
    <n v="102234"/>
    <n v="102234002"/>
    <x v="1352"/>
    <x v="3"/>
    <x v="10679"/>
  </r>
  <r>
    <n v="105524"/>
    <n v="105524002"/>
    <x v="1352"/>
    <x v="1"/>
    <x v="10680"/>
  </r>
  <r>
    <n v="67514"/>
    <n v="67514002"/>
    <x v="1353"/>
    <x v="1"/>
    <x v="10681"/>
  </r>
  <r>
    <n v="75509"/>
    <n v="75509002"/>
    <x v="1353"/>
    <x v="0"/>
    <x v="10682"/>
  </r>
  <r>
    <n v="78619"/>
    <n v="78619002"/>
    <x v="1353"/>
    <x v="5"/>
    <x v="10683"/>
  </r>
  <r>
    <n v="82794"/>
    <n v="82794002"/>
    <x v="1353"/>
    <x v="5"/>
    <x v="10684"/>
  </r>
  <r>
    <n v="106569"/>
    <n v="106569002"/>
    <x v="1353"/>
    <x v="1"/>
    <x v="10685"/>
  </r>
  <r>
    <n v="111484"/>
    <n v="111484002"/>
    <x v="1353"/>
    <x v="3"/>
    <x v="10686"/>
  </r>
  <r>
    <n v="79674"/>
    <n v="79674002"/>
    <x v="1354"/>
    <x v="6"/>
    <x v="10687"/>
  </r>
  <r>
    <n v="84609"/>
    <n v="84609002"/>
    <x v="1354"/>
    <x v="3"/>
    <x v="7581"/>
  </r>
  <r>
    <n v="84909"/>
    <n v="84909002"/>
    <x v="1354"/>
    <x v="1"/>
    <x v="10688"/>
  </r>
  <r>
    <n v="94819"/>
    <n v="94819002"/>
    <x v="1354"/>
    <x v="4"/>
    <x v="10689"/>
  </r>
  <r>
    <n v="95119"/>
    <n v="95119002"/>
    <x v="1354"/>
    <x v="3"/>
    <x v="10690"/>
  </r>
  <r>
    <n v="104039"/>
    <n v="104039002"/>
    <x v="1354"/>
    <x v="2"/>
    <x v="10691"/>
  </r>
  <r>
    <n v="62419"/>
    <n v="62419002"/>
    <x v="1355"/>
    <x v="5"/>
    <x v="10692"/>
  </r>
  <r>
    <n v="65269"/>
    <n v="65269002"/>
    <x v="1355"/>
    <x v="1"/>
    <x v="10693"/>
  </r>
  <r>
    <n v="91429"/>
    <n v="91429002"/>
    <x v="1355"/>
    <x v="3"/>
    <x v="10694"/>
  </r>
  <r>
    <n v="104194"/>
    <n v="104194002"/>
    <x v="1355"/>
    <x v="0"/>
    <x v="10695"/>
  </r>
  <r>
    <n v="105829"/>
    <n v="105829002"/>
    <x v="1355"/>
    <x v="0"/>
    <x v="10696"/>
  </r>
  <r>
    <n v="105974"/>
    <n v="105974002"/>
    <x v="1355"/>
    <x v="6"/>
    <x v="10697"/>
  </r>
  <r>
    <n v="54919"/>
    <n v="54919002"/>
    <x v="1356"/>
    <x v="4"/>
    <x v="10698"/>
  </r>
  <r>
    <n v="59004"/>
    <n v="59004002"/>
    <x v="1356"/>
    <x v="6"/>
    <x v="10699"/>
  </r>
  <r>
    <n v="70049"/>
    <n v="70049002"/>
    <x v="1356"/>
    <x v="0"/>
    <x v="10700"/>
  </r>
  <r>
    <n v="78334"/>
    <n v="78334002"/>
    <x v="1356"/>
    <x v="1"/>
    <x v="10701"/>
  </r>
  <r>
    <n v="78929"/>
    <n v="78929002"/>
    <x v="1356"/>
    <x v="3"/>
    <x v="10702"/>
  </r>
  <r>
    <n v="82219"/>
    <n v="82219002"/>
    <x v="1356"/>
    <x v="6"/>
    <x v="10703"/>
  </r>
  <r>
    <n v="66174"/>
    <n v="66174002"/>
    <x v="1357"/>
    <x v="1"/>
    <x v="10704"/>
  </r>
  <r>
    <n v="70629"/>
    <n v="70629002"/>
    <x v="1357"/>
    <x v="3"/>
    <x v="10705"/>
  </r>
  <r>
    <n v="75084"/>
    <n v="75084002"/>
    <x v="1357"/>
    <x v="5"/>
    <x v="10706"/>
  </r>
  <r>
    <n v="84474"/>
    <n v="84474002"/>
    <x v="1357"/>
    <x v="6"/>
    <x v="10707"/>
  </r>
  <r>
    <n v="86714"/>
    <n v="86714002"/>
    <x v="1357"/>
    <x v="5"/>
    <x v="10708"/>
  </r>
  <r>
    <n v="93509"/>
    <n v="93509002"/>
    <x v="1357"/>
    <x v="1"/>
    <x v="10709"/>
  </r>
  <r>
    <n v="97784"/>
    <n v="97784002"/>
    <x v="1357"/>
    <x v="3"/>
    <x v="10710"/>
  </r>
  <r>
    <n v="100314"/>
    <n v="100314002"/>
    <x v="1357"/>
    <x v="0"/>
    <x v="10711"/>
  </r>
  <r>
    <n v="102864"/>
    <n v="102864002"/>
    <x v="1357"/>
    <x v="2"/>
    <x v="10712"/>
  </r>
  <r>
    <n v="103014"/>
    <n v="103014002"/>
    <x v="1357"/>
    <x v="2"/>
    <x v="10713"/>
  </r>
  <r>
    <n v="104509"/>
    <n v="104509002"/>
    <x v="1357"/>
    <x v="1"/>
    <x v="10714"/>
  </r>
  <r>
    <n v="55084"/>
    <n v="55084002"/>
    <x v="1358"/>
    <x v="0"/>
    <x v="10715"/>
  </r>
  <r>
    <n v="68424"/>
    <n v="68424002"/>
    <x v="1358"/>
    <x v="0"/>
    <x v="10716"/>
  </r>
  <r>
    <n v="85234"/>
    <n v="85234002"/>
    <x v="1358"/>
    <x v="6"/>
    <x v="10717"/>
  </r>
  <r>
    <n v="89104"/>
    <n v="89104002"/>
    <x v="1358"/>
    <x v="4"/>
    <x v="8834"/>
  </r>
  <r>
    <n v="67394"/>
    <n v="67394002"/>
    <x v="1359"/>
    <x v="5"/>
    <x v="10718"/>
  </r>
  <r>
    <n v="68864"/>
    <n v="68864002"/>
    <x v="1359"/>
    <x v="6"/>
    <x v="10719"/>
  </r>
  <r>
    <n v="76434"/>
    <n v="76434002"/>
    <x v="1359"/>
    <x v="3"/>
    <x v="10720"/>
  </r>
  <r>
    <n v="80589"/>
    <n v="80589002"/>
    <x v="1359"/>
    <x v="0"/>
    <x v="10721"/>
  </r>
  <r>
    <n v="84934"/>
    <n v="84934002"/>
    <x v="1359"/>
    <x v="3"/>
    <x v="10722"/>
  </r>
  <r>
    <n v="86724"/>
    <n v="86724002"/>
    <x v="1359"/>
    <x v="5"/>
    <x v="10723"/>
  </r>
  <r>
    <n v="94104"/>
    <n v="94104002"/>
    <x v="1359"/>
    <x v="1"/>
    <x v="10724"/>
  </r>
  <r>
    <n v="108684"/>
    <n v="108684002"/>
    <x v="1359"/>
    <x v="1"/>
    <x v="10725"/>
  </r>
  <r>
    <n v="108834"/>
    <n v="108834002"/>
    <x v="1359"/>
    <x v="6"/>
    <x v="10726"/>
  </r>
  <r>
    <n v="54279"/>
    <n v="54279002"/>
    <x v="1360"/>
    <x v="6"/>
    <x v="10727"/>
  </r>
  <r>
    <n v="57799"/>
    <n v="57799002"/>
    <x v="1360"/>
    <x v="0"/>
    <x v="10728"/>
  </r>
  <r>
    <n v="64064"/>
    <n v="64064002"/>
    <x v="1360"/>
    <x v="0"/>
    <x v="10729"/>
  </r>
  <r>
    <n v="65444"/>
    <n v="65444002"/>
    <x v="1360"/>
    <x v="1"/>
    <x v="10730"/>
  </r>
  <r>
    <n v="69169"/>
    <n v="69169002"/>
    <x v="1360"/>
    <x v="3"/>
    <x v="10731"/>
  </r>
  <r>
    <n v="70504"/>
    <n v="70504002"/>
    <x v="1360"/>
    <x v="4"/>
    <x v="10732"/>
  </r>
  <r>
    <n v="76439"/>
    <n v="76439002"/>
    <x v="1360"/>
    <x v="4"/>
    <x v="10733"/>
  </r>
  <r>
    <n v="77744"/>
    <n v="77744002"/>
    <x v="1360"/>
    <x v="3"/>
    <x v="10734"/>
  </r>
  <r>
    <n v="80594"/>
    <n v="80594002"/>
    <x v="1360"/>
    <x v="3"/>
    <x v="10735"/>
  </r>
  <r>
    <n v="82829"/>
    <n v="82829002"/>
    <x v="1360"/>
    <x v="3"/>
    <x v="10736"/>
  </r>
  <r>
    <n v="90144"/>
    <n v="90144002"/>
    <x v="1360"/>
    <x v="6"/>
    <x v="10737"/>
  </r>
  <r>
    <n v="92644"/>
    <n v="92644002"/>
    <x v="1360"/>
    <x v="0"/>
    <x v="10738"/>
  </r>
  <r>
    <n v="93384"/>
    <n v="93384002"/>
    <x v="1360"/>
    <x v="2"/>
    <x v="10739"/>
  </r>
  <r>
    <n v="99134"/>
    <n v="99134002"/>
    <x v="1360"/>
    <x v="1"/>
    <x v="10740"/>
  </r>
  <r>
    <n v="101984"/>
    <n v="101984002"/>
    <x v="1360"/>
    <x v="5"/>
    <x v="10741"/>
  </r>
  <r>
    <n v="104069"/>
    <n v="104069002"/>
    <x v="1360"/>
    <x v="4"/>
    <x v="10742"/>
  </r>
  <r>
    <n v="109724"/>
    <n v="109724002"/>
    <x v="1360"/>
    <x v="4"/>
    <x v="10743"/>
  </r>
  <r>
    <n v="111519"/>
    <n v="111519002"/>
    <x v="1360"/>
    <x v="6"/>
    <x v="10744"/>
  </r>
  <r>
    <n v="77164"/>
    <n v="77164002"/>
    <x v="1361"/>
    <x v="2"/>
    <x v="10745"/>
  </r>
  <r>
    <n v="80459"/>
    <n v="80459002"/>
    <x v="1361"/>
    <x v="6"/>
    <x v="10746"/>
  </r>
  <r>
    <n v="81794"/>
    <n v="81794002"/>
    <x v="1361"/>
    <x v="6"/>
    <x v="10747"/>
  </r>
  <r>
    <n v="88524"/>
    <n v="88524002"/>
    <x v="1361"/>
    <x v="5"/>
    <x v="10748"/>
  </r>
  <r>
    <n v="95154"/>
    <n v="95154002"/>
    <x v="1361"/>
    <x v="5"/>
    <x v="10749"/>
  </r>
  <r>
    <n v="101534"/>
    <n v="101534002"/>
    <x v="1361"/>
    <x v="3"/>
    <x v="10750"/>
  </r>
  <r>
    <n v="105269"/>
    <n v="105269002"/>
    <x v="1361"/>
    <x v="4"/>
    <x v="10751"/>
  </r>
  <r>
    <n v="105709"/>
    <n v="105709002"/>
    <x v="1361"/>
    <x v="2"/>
    <x v="10752"/>
  </r>
  <r>
    <n v="55394"/>
    <n v="55394002"/>
    <x v="1362"/>
    <x v="3"/>
    <x v="10753"/>
  </r>
  <r>
    <n v="64534"/>
    <n v="64534002"/>
    <x v="1362"/>
    <x v="0"/>
    <x v="10754"/>
  </r>
  <r>
    <n v="69774"/>
    <n v="69774002"/>
    <x v="1362"/>
    <x v="3"/>
    <x v="10755"/>
  </r>
  <r>
    <n v="74379"/>
    <n v="74379002"/>
    <x v="1362"/>
    <x v="5"/>
    <x v="10756"/>
  </r>
  <r>
    <n v="81649"/>
    <n v="81649002"/>
    <x v="1362"/>
    <x v="3"/>
    <x v="10757"/>
  </r>
  <r>
    <n v="82699"/>
    <n v="82699002"/>
    <x v="1362"/>
    <x v="0"/>
    <x v="10758"/>
  </r>
  <r>
    <n v="85534"/>
    <n v="85534002"/>
    <x v="1362"/>
    <x v="6"/>
    <x v="10759"/>
  </r>
  <r>
    <n v="86589"/>
    <n v="86589002"/>
    <x v="1362"/>
    <x v="4"/>
    <x v="10760"/>
  </r>
  <r>
    <n v="90154"/>
    <n v="90154002"/>
    <x v="1362"/>
    <x v="3"/>
    <x v="10761"/>
  </r>
  <r>
    <n v="98259"/>
    <n v="98259002"/>
    <x v="1362"/>
    <x v="0"/>
    <x v="10762"/>
  </r>
  <r>
    <n v="99299"/>
    <n v="99299002"/>
    <x v="1362"/>
    <x v="4"/>
    <x v="10763"/>
  </r>
  <r>
    <n v="102144"/>
    <n v="102144002"/>
    <x v="1362"/>
    <x v="5"/>
    <x v="10764"/>
  </r>
  <r>
    <n v="112729"/>
    <n v="112729002"/>
    <x v="1362"/>
    <x v="1"/>
    <x v="10765"/>
  </r>
  <r>
    <n v="55999"/>
    <n v="55999002"/>
    <x v="1363"/>
    <x v="0"/>
    <x v="10766"/>
  </r>
  <r>
    <n v="59789"/>
    <n v="59789002"/>
    <x v="1363"/>
    <x v="6"/>
    <x v="10767"/>
  </r>
  <r>
    <n v="73624"/>
    <n v="73624002"/>
    <x v="1363"/>
    <x v="6"/>
    <x v="10768"/>
  </r>
  <r>
    <n v="83889"/>
    <n v="83889002"/>
    <x v="1363"/>
    <x v="4"/>
    <x v="10769"/>
  </r>
  <r>
    <n v="84354"/>
    <n v="84354002"/>
    <x v="1363"/>
    <x v="6"/>
    <x v="10770"/>
  </r>
  <r>
    <n v="86594"/>
    <n v="86594002"/>
    <x v="1363"/>
    <x v="0"/>
    <x v="10771"/>
  </r>
  <r>
    <n v="88094"/>
    <n v="88094002"/>
    <x v="1363"/>
    <x v="4"/>
    <x v="10772"/>
  </r>
  <r>
    <n v="88384"/>
    <n v="88384002"/>
    <x v="1363"/>
    <x v="5"/>
    <x v="10773"/>
  </r>
  <r>
    <n v="88989"/>
    <n v="88989002"/>
    <x v="1363"/>
    <x v="2"/>
    <x v="10774"/>
  </r>
  <r>
    <n v="104684"/>
    <n v="104684002"/>
    <x v="1363"/>
    <x v="0"/>
    <x v="10775"/>
  </r>
  <r>
    <n v="108244"/>
    <n v="108244002"/>
    <x v="1363"/>
    <x v="3"/>
    <x v="10776"/>
  </r>
  <r>
    <n v="108549"/>
    <n v="108549002"/>
    <x v="1363"/>
    <x v="3"/>
    <x v="10777"/>
  </r>
  <r>
    <n v="57669"/>
    <n v="57669002"/>
    <x v="1364"/>
    <x v="3"/>
    <x v="10778"/>
  </r>
  <r>
    <n v="66364"/>
    <n v="66364002"/>
    <x v="1364"/>
    <x v="6"/>
    <x v="10779"/>
  </r>
  <r>
    <n v="68889"/>
    <n v="68889002"/>
    <x v="1364"/>
    <x v="2"/>
    <x v="10780"/>
  </r>
  <r>
    <n v="79274"/>
    <n v="79274002"/>
    <x v="1364"/>
    <x v="1"/>
    <x v="10781"/>
  </r>
  <r>
    <n v="82409"/>
    <n v="82409002"/>
    <x v="1364"/>
    <x v="0"/>
    <x v="10782"/>
  </r>
  <r>
    <n v="97069"/>
    <n v="97069002"/>
    <x v="1364"/>
    <x v="5"/>
    <x v="10783"/>
  </r>
  <r>
    <n v="102899"/>
    <n v="102899002"/>
    <x v="1364"/>
    <x v="5"/>
    <x v="10784"/>
  </r>
  <r>
    <n v="58289"/>
    <n v="58289002"/>
    <x v="1365"/>
    <x v="5"/>
    <x v="10785"/>
  </r>
  <r>
    <n v="78974"/>
    <n v="78974002"/>
    <x v="1365"/>
    <x v="5"/>
    <x v="10786"/>
  </r>
  <r>
    <n v="87064"/>
    <n v="87064002"/>
    <x v="1365"/>
    <x v="3"/>
    <x v="10787"/>
  </r>
  <r>
    <n v="87954"/>
    <n v="87954002"/>
    <x v="1365"/>
    <x v="2"/>
    <x v="10788"/>
  </r>
  <r>
    <n v="90754"/>
    <n v="90754002"/>
    <x v="1365"/>
    <x v="4"/>
    <x v="10789"/>
  </r>
  <r>
    <n v="99314"/>
    <n v="99314002"/>
    <x v="1365"/>
    <x v="6"/>
    <x v="10790"/>
  </r>
  <r>
    <n v="100649"/>
    <n v="100649002"/>
    <x v="1365"/>
    <x v="3"/>
    <x v="10791"/>
  </r>
  <r>
    <n v="101554"/>
    <n v="101554002"/>
    <x v="1365"/>
    <x v="6"/>
    <x v="10792"/>
  </r>
  <r>
    <n v="108714"/>
    <n v="108714002"/>
    <x v="1365"/>
    <x v="0"/>
    <x v="10793"/>
  </r>
  <r>
    <n v="111989"/>
    <n v="111989002"/>
    <x v="1365"/>
    <x v="0"/>
    <x v="10794"/>
  </r>
  <r>
    <n v="64094"/>
    <n v="64094002"/>
    <x v="1366"/>
    <x v="2"/>
    <x v="10795"/>
  </r>
  <r>
    <n v="75129"/>
    <n v="75129002"/>
    <x v="1366"/>
    <x v="1"/>
    <x v="10796"/>
  </r>
  <r>
    <n v="75884"/>
    <n v="75884002"/>
    <x v="1366"/>
    <x v="6"/>
    <x v="10797"/>
  </r>
  <r>
    <n v="94879"/>
    <n v="94879002"/>
    <x v="1366"/>
    <x v="5"/>
    <x v="10798"/>
  </r>
  <r>
    <n v="101114"/>
    <n v="101114002"/>
    <x v="1366"/>
    <x v="1"/>
    <x v="10799"/>
  </r>
  <r>
    <n v="102909"/>
    <n v="102909002"/>
    <x v="1366"/>
    <x v="0"/>
    <x v="10800"/>
  </r>
  <r>
    <n v="63514"/>
    <n v="63514002"/>
    <x v="1367"/>
    <x v="4"/>
    <x v="10801"/>
  </r>
  <r>
    <n v="64564"/>
    <n v="64564002"/>
    <x v="1367"/>
    <x v="4"/>
    <x v="10802"/>
  </r>
  <r>
    <n v="75134"/>
    <n v="75134002"/>
    <x v="1367"/>
    <x v="5"/>
    <x v="10803"/>
  </r>
  <r>
    <n v="86924"/>
    <n v="86924002"/>
    <x v="1367"/>
    <x v="0"/>
    <x v="10804"/>
  </r>
  <r>
    <n v="87814"/>
    <n v="87814002"/>
    <x v="1367"/>
    <x v="1"/>
    <x v="10805"/>
  </r>
  <r>
    <n v="103219"/>
    <n v="103219002"/>
    <x v="1367"/>
    <x v="2"/>
    <x v="10806"/>
  </r>
  <r>
    <n v="112604"/>
    <n v="112604002"/>
    <x v="1367"/>
    <x v="2"/>
    <x v="10807"/>
  </r>
  <r>
    <n v="56484"/>
    <n v="56484002"/>
    <x v="1368"/>
    <x v="4"/>
    <x v="10808"/>
  </r>
  <r>
    <n v="57689"/>
    <n v="57689002"/>
    <x v="1368"/>
    <x v="1"/>
    <x v="10809"/>
  </r>
  <r>
    <n v="58154"/>
    <n v="58154002"/>
    <x v="1368"/>
    <x v="4"/>
    <x v="10810"/>
  </r>
  <r>
    <n v="69809"/>
    <n v="69809002"/>
    <x v="1368"/>
    <x v="2"/>
    <x v="10811"/>
  </r>
  <r>
    <n v="72154"/>
    <n v="72154002"/>
    <x v="1368"/>
    <x v="2"/>
    <x v="10812"/>
  </r>
  <r>
    <n v="76909"/>
    <n v="76909002"/>
    <x v="1368"/>
    <x v="0"/>
    <x v="10813"/>
  </r>
  <r>
    <n v="94889"/>
    <n v="94889002"/>
    <x v="1368"/>
    <x v="2"/>
    <x v="10814"/>
  </r>
  <r>
    <n v="104109"/>
    <n v="104109002"/>
    <x v="1368"/>
    <x v="4"/>
    <x v="10815"/>
  </r>
  <r>
    <n v="57849"/>
    <n v="57849002"/>
    <x v="1369"/>
    <x v="1"/>
    <x v="10816"/>
  </r>
  <r>
    <n v="61434"/>
    <n v="61434002"/>
    <x v="1369"/>
    <x v="6"/>
    <x v="10817"/>
  </r>
  <r>
    <n v="69504"/>
    <n v="69504002"/>
    <x v="1369"/>
    <x v="2"/>
    <x v="10818"/>
  </r>
  <r>
    <n v="82434"/>
    <n v="82434002"/>
    <x v="1369"/>
    <x v="0"/>
    <x v="10819"/>
  </r>
  <r>
    <n v="86024"/>
    <n v="86024002"/>
    <x v="1369"/>
    <x v="6"/>
    <x v="10820"/>
  </r>
  <r>
    <n v="89454"/>
    <n v="89454002"/>
    <x v="1369"/>
    <x v="4"/>
    <x v="10821"/>
  </r>
  <r>
    <n v="90479"/>
    <n v="90479002"/>
    <x v="1369"/>
    <x v="2"/>
    <x v="10822"/>
  </r>
  <r>
    <n v="99029"/>
    <n v="99029002"/>
    <x v="1369"/>
    <x v="6"/>
    <x v="10823"/>
  </r>
  <r>
    <n v="100669"/>
    <n v="100669002"/>
    <x v="1369"/>
    <x v="5"/>
    <x v="10824"/>
  </r>
  <r>
    <n v="106349"/>
    <n v="106349002"/>
    <x v="1369"/>
    <x v="2"/>
    <x v="10825"/>
  </r>
  <r>
    <n v="109039"/>
    <n v="109039002"/>
    <x v="1369"/>
    <x v="5"/>
    <x v="10826"/>
  </r>
  <r>
    <n v="113059"/>
    <n v="113059002"/>
    <x v="1369"/>
    <x v="2"/>
    <x v="10827"/>
  </r>
  <r>
    <n v="59524"/>
    <n v="59524002"/>
    <x v="1370"/>
    <x v="1"/>
    <x v="10828"/>
  </r>
  <r>
    <n v="61439"/>
    <n v="61439002"/>
    <x v="1370"/>
    <x v="4"/>
    <x v="10829"/>
  </r>
  <r>
    <n v="69219"/>
    <n v="69219002"/>
    <x v="1370"/>
    <x v="6"/>
    <x v="10830"/>
  </r>
  <r>
    <n v="72024"/>
    <n v="72024002"/>
    <x v="1370"/>
    <x v="5"/>
    <x v="10831"/>
  </r>
  <r>
    <n v="75304"/>
    <n v="75304002"/>
    <x v="1370"/>
    <x v="4"/>
    <x v="10832"/>
  </r>
  <r>
    <n v="76059"/>
    <n v="76059002"/>
    <x v="1370"/>
    <x v="1"/>
    <x v="4647"/>
  </r>
  <r>
    <n v="100229"/>
    <n v="100229002"/>
    <x v="1370"/>
    <x v="1"/>
    <x v="10833"/>
  </r>
  <r>
    <n v="108129"/>
    <n v="108129002"/>
    <x v="1370"/>
    <x v="2"/>
    <x v="10834"/>
  </r>
  <r>
    <n v="54999"/>
    <n v="54999002"/>
    <x v="1371"/>
    <x v="6"/>
    <x v="10835"/>
  </r>
  <r>
    <n v="59084"/>
    <n v="59084002"/>
    <x v="1371"/>
    <x v="0"/>
    <x v="10836"/>
  </r>
  <r>
    <n v="62789"/>
    <n v="62789002"/>
    <x v="1371"/>
    <x v="3"/>
    <x v="10837"/>
  </r>
  <r>
    <n v="70269"/>
    <n v="70269002"/>
    <x v="1371"/>
    <x v="2"/>
    <x v="10838"/>
  </r>
  <r>
    <n v="87094"/>
    <n v="87094002"/>
    <x v="1371"/>
    <x v="6"/>
    <x v="10839"/>
  </r>
  <r>
    <n v="91649"/>
    <n v="91649002"/>
    <x v="1371"/>
    <x v="0"/>
    <x v="10840"/>
  </r>
  <r>
    <n v="96509"/>
    <n v="96509002"/>
    <x v="1371"/>
    <x v="4"/>
    <x v="10841"/>
  </r>
  <r>
    <n v="107239"/>
    <n v="107239002"/>
    <x v="1371"/>
    <x v="6"/>
    <x v="10842"/>
  </r>
  <r>
    <n v="109629"/>
    <n v="109629002"/>
    <x v="1371"/>
    <x v="0"/>
    <x v="10843"/>
  </r>
  <r>
    <n v="64894"/>
    <n v="64894002"/>
    <x v="1372"/>
    <x v="2"/>
    <x v="10844"/>
  </r>
  <r>
    <n v="68629"/>
    <n v="68629002"/>
    <x v="1372"/>
    <x v="1"/>
    <x v="10606"/>
  </r>
  <r>
    <n v="70694"/>
    <n v="70694002"/>
    <x v="1372"/>
    <x v="2"/>
    <x v="10845"/>
  </r>
  <r>
    <n v="70989"/>
    <n v="70989002"/>
    <x v="1372"/>
    <x v="5"/>
    <x v="10846"/>
  </r>
  <r>
    <n v="71729"/>
    <n v="71729002"/>
    <x v="1372"/>
    <x v="0"/>
    <x v="10847"/>
  </r>
  <r>
    <n v="72759"/>
    <n v="72759002"/>
    <x v="1372"/>
    <x v="0"/>
    <x v="10848"/>
  </r>
  <r>
    <n v="80654"/>
    <n v="80654002"/>
    <x v="1372"/>
    <x v="6"/>
    <x v="10849"/>
  </r>
  <r>
    <n v="85294"/>
    <n v="85294002"/>
    <x v="1372"/>
    <x v="0"/>
    <x v="10850"/>
  </r>
  <r>
    <n v="85574"/>
    <n v="85574002"/>
    <x v="1372"/>
    <x v="2"/>
    <x v="10851"/>
  </r>
  <r>
    <n v="94609"/>
    <n v="94609002"/>
    <x v="1372"/>
    <x v="0"/>
    <x v="10852"/>
  </r>
  <r>
    <n v="103384"/>
    <n v="103384002"/>
    <x v="1372"/>
    <x v="4"/>
    <x v="10853"/>
  </r>
  <r>
    <n v="105474"/>
    <n v="105474002"/>
    <x v="1372"/>
    <x v="4"/>
    <x v="10854"/>
  </r>
  <r>
    <n v="110069"/>
    <n v="110069002"/>
    <x v="1372"/>
    <x v="0"/>
    <x v="10855"/>
  </r>
  <r>
    <n v="110824"/>
    <n v="110824002"/>
    <x v="1372"/>
    <x v="1"/>
    <x v="10856"/>
  </r>
  <r>
    <n v="56049"/>
    <n v="56049002"/>
    <x v="1373"/>
    <x v="5"/>
    <x v="10857"/>
  </r>
  <r>
    <n v="72764"/>
    <n v="72764002"/>
    <x v="1373"/>
    <x v="2"/>
    <x v="10858"/>
  </r>
  <r>
    <n v="74874"/>
    <n v="74874002"/>
    <x v="1373"/>
    <x v="3"/>
    <x v="10859"/>
  </r>
  <r>
    <n v="87399"/>
    <n v="87399002"/>
    <x v="1373"/>
    <x v="1"/>
    <x v="10860"/>
  </r>
  <r>
    <n v="89474"/>
    <n v="89474002"/>
    <x v="1373"/>
    <x v="2"/>
    <x v="10861"/>
  </r>
  <r>
    <n v="93579"/>
    <n v="93579002"/>
    <x v="1373"/>
    <x v="0"/>
    <x v="10862"/>
  </r>
  <r>
    <n v="100094"/>
    <n v="100094002"/>
    <x v="1373"/>
    <x v="3"/>
    <x v="10863"/>
  </r>
  <r>
    <n v="102944"/>
    <n v="102944002"/>
    <x v="1373"/>
    <x v="0"/>
    <x v="10864"/>
  </r>
  <r>
    <n v="110829"/>
    <n v="110829002"/>
    <x v="1373"/>
    <x v="4"/>
    <x v="8528"/>
  </r>
  <r>
    <n v="80079"/>
    <n v="80079002"/>
    <x v="1374"/>
    <x v="4"/>
    <x v="10865"/>
  </r>
  <r>
    <n v="91514"/>
    <n v="91514002"/>
    <x v="1374"/>
    <x v="0"/>
    <x v="10866"/>
  </r>
  <r>
    <n v="92269"/>
    <n v="92269002"/>
    <x v="1374"/>
    <x v="6"/>
    <x v="10867"/>
  </r>
  <r>
    <n v="93444"/>
    <n v="93444002"/>
    <x v="1374"/>
    <x v="5"/>
    <x v="10868"/>
  </r>
  <r>
    <n v="101599"/>
    <n v="101599002"/>
    <x v="1374"/>
    <x v="1"/>
    <x v="10869"/>
  </r>
  <r>
    <n v="61464"/>
    <n v="61464002"/>
    <x v="1375"/>
    <x v="6"/>
    <x v="10870"/>
  </r>
  <r>
    <n v="68064"/>
    <n v="68064002"/>
    <x v="1375"/>
    <x v="3"/>
    <x v="10871"/>
  </r>
  <r>
    <n v="76364"/>
    <n v="76364002"/>
    <x v="1375"/>
    <x v="1"/>
    <x v="10872"/>
  </r>
  <r>
    <n v="78279"/>
    <n v="78279002"/>
    <x v="1375"/>
    <x v="1"/>
    <x v="10873"/>
  </r>
  <r>
    <n v="80084"/>
    <n v="80084002"/>
    <x v="1375"/>
    <x v="5"/>
    <x v="10874"/>
  </r>
  <r>
    <n v="81419"/>
    <n v="81419002"/>
    <x v="1375"/>
    <x v="6"/>
    <x v="10875"/>
  </r>
  <r>
    <n v="89779"/>
    <n v="89779002"/>
    <x v="1375"/>
    <x v="4"/>
    <x v="10876"/>
  </r>
  <r>
    <n v="95944"/>
    <n v="95944002"/>
    <x v="1375"/>
    <x v="4"/>
    <x v="10877"/>
  </r>
  <r>
    <n v="105779"/>
    <n v="105779002"/>
    <x v="1375"/>
    <x v="1"/>
    <x v="10878"/>
  </r>
  <r>
    <n v="55314"/>
    <n v="55314002"/>
    <x v="1376"/>
    <x v="5"/>
    <x v="10879"/>
  </r>
  <r>
    <n v="55464"/>
    <n v="55464002"/>
    <x v="1376"/>
    <x v="5"/>
    <x v="10880"/>
  </r>
  <r>
    <n v="62664"/>
    <n v="62664002"/>
    <x v="1376"/>
    <x v="5"/>
    <x v="10881"/>
  </r>
  <r>
    <n v="62814"/>
    <n v="62814002"/>
    <x v="1376"/>
    <x v="3"/>
    <x v="10882"/>
  </r>
  <r>
    <n v="63854"/>
    <n v="63854002"/>
    <x v="1376"/>
    <x v="5"/>
    <x v="10883"/>
  </r>
  <r>
    <n v="77674"/>
    <n v="77674002"/>
    <x v="1376"/>
    <x v="5"/>
    <x v="10884"/>
  </r>
  <r>
    <n v="81284"/>
    <n v="81284002"/>
    <x v="1376"/>
    <x v="3"/>
    <x v="10885"/>
  </r>
  <r>
    <n v="85314"/>
    <n v="85314002"/>
    <x v="1376"/>
    <x v="3"/>
    <x v="10886"/>
  </r>
  <r>
    <n v="87414"/>
    <n v="87414002"/>
    <x v="1376"/>
    <x v="0"/>
    <x v="10887"/>
  </r>
  <r>
    <n v="91524"/>
    <n v="91524002"/>
    <x v="1376"/>
    <x v="2"/>
    <x v="10888"/>
  </r>
  <r>
    <n v="93314"/>
    <n v="93314002"/>
    <x v="1376"/>
    <x v="4"/>
    <x v="10889"/>
  </r>
  <r>
    <n v="98334"/>
    <n v="98334002"/>
    <x v="1376"/>
    <x v="6"/>
    <x v="10890"/>
  </r>
  <r>
    <n v="99064"/>
    <n v="99064002"/>
    <x v="1376"/>
    <x v="0"/>
    <x v="10891"/>
  </r>
  <r>
    <n v="113094"/>
    <n v="113094002"/>
    <x v="1376"/>
    <x v="3"/>
    <x v="10892"/>
  </r>
  <r>
    <n v="57429"/>
    <n v="57429002"/>
    <x v="1377"/>
    <x v="3"/>
    <x v="10893"/>
  </r>
  <r>
    <n v="65229"/>
    <n v="65229002"/>
    <x v="1377"/>
    <x v="3"/>
    <x v="10894"/>
  </r>
  <r>
    <n v="77984"/>
    <n v="77984002"/>
    <x v="1377"/>
    <x v="0"/>
    <x v="10895"/>
  </r>
  <r>
    <n v="81724"/>
    <n v="81724002"/>
    <x v="1377"/>
    <x v="1"/>
    <x v="10896"/>
  </r>
  <r>
    <n v="83809"/>
    <n v="83809002"/>
    <x v="1377"/>
    <x v="5"/>
    <x v="10897"/>
  </r>
  <r>
    <n v="86664"/>
    <n v="86664002"/>
    <x v="1377"/>
    <x v="1"/>
    <x v="10898"/>
  </r>
  <r>
    <n v="67489"/>
    <n v="67489002"/>
    <x v="1378"/>
    <x v="1"/>
    <x v="10899"/>
  </r>
  <r>
    <n v="73249"/>
    <n v="73249002"/>
    <x v="1378"/>
    <x v="6"/>
    <x v="10900"/>
  </r>
  <r>
    <n v="75484"/>
    <n v="75484002"/>
    <x v="1378"/>
    <x v="5"/>
    <x v="10901"/>
  </r>
  <r>
    <n v="91534"/>
    <n v="91534002"/>
    <x v="1378"/>
    <x v="5"/>
    <x v="10902"/>
  </r>
  <r>
    <n v="95239"/>
    <n v="95239002"/>
    <x v="1378"/>
    <x v="4"/>
    <x v="10903"/>
  </r>
  <r>
    <n v="99529"/>
    <n v="99529002"/>
    <x v="1378"/>
    <x v="2"/>
    <x v="6100"/>
  </r>
  <r>
    <n v="106834"/>
    <n v="106834002"/>
    <x v="1378"/>
    <x v="6"/>
    <x v="10904"/>
  </r>
  <r>
    <n v="108629"/>
    <n v="108629002"/>
    <x v="1378"/>
    <x v="2"/>
    <x v="10905"/>
  </r>
  <r>
    <n v="112204"/>
    <n v="112204002"/>
    <x v="1378"/>
    <x v="0"/>
    <x v="10906"/>
  </r>
  <r>
    <n v="54739"/>
    <n v="54739002"/>
    <x v="1379"/>
    <x v="6"/>
    <x v="10907"/>
  </r>
  <r>
    <n v="60599"/>
    <n v="60599002"/>
    <x v="1379"/>
    <x v="6"/>
    <x v="10908"/>
  </r>
  <r>
    <n v="62979"/>
    <n v="62979002"/>
    <x v="1379"/>
    <x v="4"/>
    <x v="10909"/>
  </r>
  <r>
    <n v="71469"/>
    <n v="71469002"/>
    <x v="1379"/>
    <x v="5"/>
    <x v="10910"/>
  </r>
  <r>
    <n v="75349"/>
    <n v="75349002"/>
    <x v="1379"/>
    <x v="4"/>
    <x v="10911"/>
  </r>
  <r>
    <n v="85919"/>
    <n v="85919002"/>
    <x v="1379"/>
    <x v="4"/>
    <x v="10912"/>
  </r>
  <r>
    <n v="100429"/>
    <n v="100429002"/>
    <x v="1379"/>
    <x v="1"/>
    <x v="10913"/>
  </r>
  <r>
    <n v="54889"/>
    <n v="54889002"/>
    <x v="1380"/>
    <x v="6"/>
    <x v="10914"/>
  </r>
  <r>
    <n v="56544"/>
    <n v="56544002"/>
    <x v="1380"/>
    <x v="5"/>
    <x v="10915"/>
  </r>
  <r>
    <n v="58819"/>
    <n v="58819002"/>
    <x v="1380"/>
    <x v="6"/>
    <x v="10916"/>
  </r>
  <r>
    <n v="75494"/>
    <n v="75494002"/>
    <x v="1380"/>
    <x v="0"/>
    <x v="10917"/>
  </r>
  <r>
    <n v="82779"/>
    <n v="82779002"/>
    <x v="1380"/>
    <x v="1"/>
    <x v="1359"/>
  </r>
  <r>
    <n v="109674"/>
    <n v="109674002"/>
    <x v="1380"/>
    <x v="1"/>
    <x v="10918"/>
  </r>
  <r>
    <n v="69124"/>
    <n v="69124002"/>
    <x v="1381"/>
    <x v="6"/>
    <x v="10919"/>
  </r>
  <r>
    <n v="74764"/>
    <n v="74764002"/>
    <x v="1381"/>
    <x v="4"/>
    <x v="10920"/>
  </r>
  <r>
    <n v="76114"/>
    <n v="76114002"/>
    <x v="1381"/>
    <x v="4"/>
    <x v="7330"/>
  </r>
  <r>
    <n v="76394"/>
    <n v="76394002"/>
    <x v="1381"/>
    <x v="1"/>
    <x v="10921"/>
  </r>
  <r>
    <n v="89514"/>
    <n v="89514002"/>
    <x v="1381"/>
    <x v="0"/>
    <x v="10922"/>
  </r>
  <r>
    <n v="92599"/>
    <n v="92599002"/>
    <x v="1381"/>
    <x v="6"/>
    <x v="10923"/>
  </r>
  <r>
    <n v="93479"/>
    <n v="93479002"/>
    <x v="1381"/>
    <x v="2"/>
    <x v="10924"/>
  </r>
  <r>
    <n v="98054"/>
    <n v="98054002"/>
    <x v="1381"/>
    <x v="0"/>
    <x v="10925"/>
  </r>
  <r>
    <n v="98359"/>
    <n v="98359002"/>
    <x v="1381"/>
    <x v="2"/>
    <x v="10926"/>
  </r>
  <r>
    <n v="104779"/>
    <n v="104779002"/>
    <x v="1381"/>
    <x v="0"/>
    <x v="10927"/>
  </r>
  <r>
    <n v="104934"/>
    <n v="104934002"/>
    <x v="1381"/>
    <x v="2"/>
    <x v="10928"/>
  </r>
  <r>
    <n v="58374"/>
    <n v="58374002"/>
    <x v="1382"/>
    <x v="5"/>
    <x v="10929"/>
  </r>
  <r>
    <n v="60474"/>
    <n v="60474002"/>
    <x v="1382"/>
    <x v="4"/>
    <x v="10930"/>
  </r>
  <r>
    <n v="66594"/>
    <n v="66594002"/>
    <x v="1382"/>
    <x v="1"/>
    <x v="10931"/>
  </r>
  <r>
    <n v="67509"/>
    <n v="67509002"/>
    <x v="1382"/>
    <x v="6"/>
    <x v="10932"/>
  </r>
  <r>
    <n v="102989"/>
    <n v="102989002"/>
    <x v="1382"/>
    <x v="0"/>
    <x v="10933"/>
  </r>
  <r>
    <n v="109829"/>
    <n v="109829002"/>
    <x v="1382"/>
    <x v="6"/>
    <x v="10934"/>
  </r>
  <r>
    <n v="110274"/>
    <n v="110274002"/>
    <x v="1382"/>
    <x v="0"/>
    <x v="10935"/>
  </r>
  <r>
    <n v="58379"/>
    <n v="58379002"/>
    <x v="1383"/>
    <x v="6"/>
    <x v="10936"/>
  </r>
  <r>
    <n v="65104"/>
    <n v="65104002"/>
    <x v="1383"/>
    <x v="0"/>
    <x v="10937"/>
  </r>
  <r>
    <n v="66004"/>
    <n v="66004002"/>
    <x v="1383"/>
    <x v="1"/>
    <x v="10938"/>
  </r>
  <r>
    <n v="68244"/>
    <n v="68244002"/>
    <x v="1383"/>
    <x v="5"/>
    <x v="10939"/>
  </r>
  <r>
    <n v="77414"/>
    <n v="77414002"/>
    <x v="1383"/>
    <x v="1"/>
    <x v="10940"/>
  </r>
  <r>
    <n v="85349"/>
    <n v="85349002"/>
    <x v="1383"/>
    <x v="1"/>
    <x v="10941"/>
  </r>
  <r>
    <n v="96269"/>
    <n v="96269002"/>
    <x v="1383"/>
    <x v="3"/>
    <x v="10942"/>
  </r>
  <r>
    <n v="106719"/>
    <n v="106719002"/>
    <x v="1383"/>
    <x v="4"/>
    <x v="10943"/>
  </r>
  <r>
    <n v="108049"/>
    <n v="108049002"/>
    <x v="1383"/>
    <x v="4"/>
    <x v="10944"/>
  </r>
  <r>
    <n v="109689"/>
    <n v="109689002"/>
    <x v="1383"/>
    <x v="6"/>
    <x v="10945"/>
  </r>
  <r>
    <n v="54171"/>
    <n v="54171002"/>
    <x v="1384"/>
    <x v="0"/>
    <x v="10946"/>
  </r>
  <r>
    <n v="55954"/>
    <n v="55954002"/>
    <x v="1384"/>
    <x v="6"/>
    <x v="10947"/>
  </r>
  <r>
    <n v="56714"/>
    <n v="56714002"/>
    <x v="1384"/>
    <x v="2"/>
    <x v="10948"/>
  </r>
  <r>
    <n v="66759"/>
    <n v="66759002"/>
    <x v="1384"/>
    <x v="3"/>
    <x v="10949"/>
  </r>
  <r>
    <n v="72094"/>
    <n v="72094002"/>
    <x v="1384"/>
    <x v="2"/>
    <x v="10950"/>
  </r>
  <r>
    <n v="72379"/>
    <n v="72379002"/>
    <x v="1384"/>
    <x v="4"/>
    <x v="10951"/>
  </r>
  <r>
    <n v="75974"/>
    <n v="75974002"/>
    <x v="1384"/>
    <x v="3"/>
    <x v="10952"/>
  </r>
  <r>
    <n v="79069"/>
    <n v="79069002"/>
    <x v="1384"/>
    <x v="1"/>
    <x v="10953"/>
  </r>
  <r>
    <n v="79824"/>
    <n v="79824002"/>
    <x v="1384"/>
    <x v="5"/>
    <x v="8048"/>
  </r>
  <r>
    <n v="80564"/>
    <n v="80564002"/>
    <x v="1384"/>
    <x v="4"/>
    <x v="10954"/>
  </r>
  <r>
    <n v="106864"/>
    <n v="106864002"/>
    <x v="1384"/>
    <x v="1"/>
    <x v="10955"/>
  </r>
  <r>
    <n v="54914"/>
    <n v="54914002"/>
    <x v="1385"/>
    <x v="4"/>
    <x v="10956"/>
  </r>
  <r>
    <n v="56869"/>
    <n v="56869002"/>
    <x v="1385"/>
    <x v="4"/>
    <x v="10957"/>
  </r>
  <r>
    <n v="58389"/>
    <n v="58389002"/>
    <x v="1385"/>
    <x v="6"/>
    <x v="10958"/>
  </r>
  <r>
    <n v="66764"/>
    <n v="66764002"/>
    <x v="1385"/>
    <x v="0"/>
    <x v="10959"/>
  </r>
  <r>
    <n v="70199"/>
    <n v="70199002"/>
    <x v="1385"/>
    <x v="5"/>
    <x v="10960"/>
  </r>
  <r>
    <n v="74194"/>
    <n v="74194002"/>
    <x v="1385"/>
    <x v="2"/>
    <x v="10961"/>
  </r>
  <r>
    <n v="86254"/>
    <n v="86254002"/>
    <x v="1385"/>
    <x v="3"/>
    <x v="10962"/>
  </r>
  <r>
    <n v="95994"/>
    <n v="95994002"/>
    <x v="1385"/>
    <x v="0"/>
    <x v="10963"/>
  </r>
  <r>
    <n v="81619"/>
    <n v="81619002"/>
    <x v="1386"/>
    <x v="5"/>
    <x v="10964"/>
  </r>
  <r>
    <n v="87169"/>
    <n v="87169002"/>
    <x v="1386"/>
    <x v="4"/>
    <x v="10965"/>
  </r>
  <r>
    <n v="90414"/>
    <n v="90414002"/>
    <x v="1386"/>
    <x v="1"/>
    <x v="10966"/>
  </r>
  <r>
    <n v="92179"/>
    <n v="92179002"/>
    <x v="1386"/>
    <x v="6"/>
    <x v="10967"/>
  </r>
  <r>
    <n v="93794"/>
    <n v="93794002"/>
    <x v="1386"/>
    <x v="0"/>
    <x v="10968"/>
  </r>
  <r>
    <n v="98819"/>
    <n v="98819002"/>
    <x v="1386"/>
    <x v="4"/>
    <x v="10969"/>
  </r>
  <r>
    <n v="102114"/>
    <n v="102114002"/>
    <x v="1386"/>
    <x v="4"/>
    <x v="10970"/>
  </r>
  <r>
    <n v="106584"/>
    <n v="106584002"/>
    <x v="1386"/>
    <x v="5"/>
    <x v="10971"/>
  </r>
  <r>
    <n v="72834"/>
    <n v="72834002"/>
    <x v="1387"/>
    <x v="3"/>
    <x v="10972"/>
  </r>
  <r>
    <n v="82224"/>
    <n v="82224002"/>
    <x v="1387"/>
    <x v="1"/>
    <x v="10973"/>
  </r>
  <r>
    <n v="84014"/>
    <n v="84014002"/>
    <x v="1387"/>
    <x v="1"/>
    <x v="10974"/>
  </r>
  <r>
    <n v="94684"/>
    <n v="94684002"/>
    <x v="1387"/>
    <x v="2"/>
    <x v="10975"/>
  </r>
  <r>
    <n v="110604"/>
    <n v="110604002"/>
    <x v="1387"/>
    <x v="0"/>
    <x v="10976"/>
  </r>
  <r>
    <n v="111054"/>
    <n v="111054002"/>
    <x v="1387"/>
    <x v="6"/>
    <x v="10977"/>
  </r>
  <r>
    <n v="112399"/>
    <n v="112399002"/>
    <x v="1387"/>
    <x v="6"/>
    <x v="10978"/>
  </r>
  <r>
    <n v="58709"/>
    <n v="58709002"/>
    <x v="1388"/>
    <x v="0"/>
    <x v="10979"/>
  </r>
  <r>
    <n v="59309"/>
    <n v="59309002"/>
    <x v="1388"/>
    <x v="2"/>
    <x v="10980"/>
  </r>
  <r>
    <n v="61389"/>
    <n v="61389002"/>
    <x v="1388"/>
    <x v="6"/>
    <x v="10981"/>
  </r>
  <r>
    <n v="70914"/>
    <n v="70914002"/>
    <x v="1388"/>
    <x v="2"/>
    <x v="10982"/>
  </r>
  <r>
    <n v="72994"/>
    <n v="72994002"/>
    <x v="1388"/>
    <x v="4"/>
    <x v="10983"/>
  </r>
  <r>
    <n v="81779"/>
    <n v="81779002"/>
    <x v="1388"/>
    <x v="0"/>
    <x v="10984"/>
  </r>
  <r>
    <n v="99429"/>
    <n v="99429002"/>
    <x v="1388"/>
    <x v="0"/>
    <x v="10985"/>
  </r>
  <r>
    <n v="101369"/>
    <n v="101369002"/>
    <x v="1388"/>
    <x v="4"/>
    <x v="10986"/>
  </r>
  <r>
    <n v="105254"/>
    <n v="105254002"/>
    <x v="1388"/>
    <x v="4"/>
    <x v="10987"/>
  </r>
  <r>
    <n v="106444"/>
    <n v="106444002"/>
    <x v="1388"/>
    <x v="5"/>
    <x v="10988"/>
  </r>
  <r>
    <n v="107324"/>
    <n v="107324002"/>
    <x v="1388"/>
    <x v="5"/>
    <x v="10989"/>
  </r>
  <r>
    <n v="57044"/>
    <n v="57044002"/>
    <x v="1389"/>
    <x v="2"/>
    <x v="10990"/>
  </r>
  <r>
    <n v="61099"/>
    <n v="61099002"/>
    <x v="1389"/>
    <x v="0"/>
    <x v="10991"/>
  </r>
  <r>
    <n v="61534"/>
    <n v="61534002"/>
    <x v="1389"/>
    <x v="2"/>
    <x v="10992"/>
  </r>
  <r>
    <n v="68429"/>
    <n v="68429002"/>
    <x v="1389"/>
    <x v="1"/>
    <x v="10993"/>
  </r>
  <r>
    <n v="69164"/>
    <n v="69164002"/>
    <x v="1389"/>
    <x v="4"/>
    <x v="10994"/>
  </r>
  <r>
    <n v="82824"/>
    <n v="82824002"/>
    <x v="1389"/>
    <x v="0"/>
    <x v="10995"/>
  </r>
  <r>
    <n v="86424"/>
    <n v="86424002"/>
    <x v="1389"/>
    <x v="3"/>
    <x v="10996"/>
  </r>
  <r>
    <n v="106449"/>
    <n v="106449002"/>
    <x v="1389"/>
    <x v="0"/>
    <x v="10997"/>
  </r>
  <r>
    <n v="111514"/>
    <n v="111514002"/>
    <x v="1389"/>
    <x v="1"/>
    <x v="10998"/>
  </r>
  <r>
    <n v="70069"/>
    <n v="70069002"/>
    <x v="1390"/>
    <x v="1"/>
    <x v="10999"/>
  </r>
  <r>
    <n v="77594"/>
    <n v="77594002"/>
    <x v="1390"/>
    <x v="5"/>
    <x v="11000"/>
  </r>
  <r>
    <n v="79854"/>
    <n v="79854002"/>
    <x v="1390"/>
    <x v="3"/>
    <x v="11001"/>
  </r>
  <r>
    <n v="80004"/>
    <n v="80004002"/>
    <x v="1390"/>
    <x v="6"/>
    <x v="11002"/>
  </r>
  <r>
    <n v="83274"/>
    <n v="83274002"/>
    <x v="1390"/>
    <x v="2"/>
    <x v="11003"/>
  </r>
  <r>
    <n v="85089"/>
    <n v="85089002"/>
    <x v="1390"/>
    <x v="5"/>
    <x v="11004"/>
  </r>
  <r>
    <n v="89854"/>
    <n v="89854002"/>
    <x v="1390"/>
    <x v="3"/>
    <x v="11005"/>
  </r>
  <r>
    <n v="93524"/>
    <n v="93524002"/>
    <x v="1390"/>
    <x v="0"/>
    <x v="11006"/>
  </r>
  <r>
    <n v="97049"/>
    <n v="97049002"/>
    <x v="1390"/>
    <x v="0"/>
    <x v="11007"/>
  </r>
  <r>
    <n v="103029"/>
    <n v="103029002"/>
    <x v="1390"/>
    <x v="3"/>
    <x v="11008"/>
  </r>
  <r>
    <n v="108689"/>
    <n v="108689002"/>
    <x v="1390"/>
    <x v="3"/>
    <x v="11009"/>
  </r>
  <r>
    <n v="62599"/>
    <n v="62599002"/>
    <x v="1391"/>
    <x v="0"/>
    <x v="3440"/>
  </r>
  <r>
    <n v="73464"/>
    <n v="73464002"/>
    <x v="1391"/>
    <x v="5"/>
    <x v="11010"/>
  </r>
  <r>
    <n v="78359"/>
    <n v="78359002"/>
    <x v="1391"/>
    <x v="6"/>
    <x v="11011"/>
  </r>
  <r>
    <n v="80164"/>
    <n v="80164002"/>
    <x v="1391"/>
    <x v="6"/>
    <x v="11012"/>
  </r>
  <r>
    <n v="108694"/>
    <n v="108694002"/>
    <x v="1391"/>
    <x v="0"/>
    <x v="11013"/>
  </r>
  <r>
    <n v="60074"/>
    <n v="60074002"/>
    <x v="1392"/>
    <x v="6"/>
    <x v="11014"/>
  </r>
  <r>
    <n v="61839"/>
    <n v="61839002"/>
    <x v="1392"/>
    <x v="2"/>
    <x v="3271"/>
  </r>
  <r>
    <n v="62744"/>
    <n v="62744002"/>
    <x v="1392"/>
    <x v="3"/>
    <x v="11015"/>
  </r>
  <r>
    <n v="85674"/>
    <n v="85674002"/>
    <x v="1392"/>
    <x v="2"/>
    <x v="11016"/>
  </r>
  <r>
    <n v="87049"/>
    <n v="87049002"/>
    <x v="1392"/>
    <x v="4"/>
    <x v="11017"/>
  </r>
  <r>
    <n v="112124"/>
    <n v="112124002"/>
    <x v="1392"/>
    <x v="3"/>
    <x v="11018"/>
  </r>
  <r>
    <n v="55399"/>
    <n v="55399002"/>
    <x v="1393"/>
    <x v="6"/>
    <x v="11019"/>
  </r>
  <r>
    <n v="63644"/>
    <n v="63644002"/>
    <x v="1393"/>
    <x v="2"/>
    <x v="11020"/>
  </r>
  <r>
    <n v="70239"/>
    <n v="70239002"/>
    <x v="1393"/>
    <x v="0"/>
    <x v="11021"/>
  </r>
  <r>
    <n v="77324"/>
    <n v="77324002"/>
    <x v="1393"/>
    <x v="1"/>
    <x v="3801"/>
  </r>
  <r>
    <n v="95014"/>
    <n v="95014002"/>
    <x v="1393"/>
    <x v="1"/>
    <x v="11022"/>
  </r>
  <r>
    <n v="96319"/>
    <n v="96319002"/>
    <x v="1393"/>
    <x v="1"/>
    <x v="11023"/>
  </r>
  <r>
    <n v="99009"/>
    <n v="99009002"/>
    <x v="1393"/>
    <x v="6"/>
    <x v="11024"/>
  </r>
  <r>
    <n v="103044"/>
    <n v="103044002"/>
    <x v="1393"/>
    <x v="3"/>
    <x v="11025"/>
  </r>
  <r>
    <n v="103199"/>
    <n v="103199002"/>
    <x v="1393"/>
    <x v="6"/>
    <x v="11026"/>
  </r>
  <r>
    <n v="105429"/>
    <n v="105429002"/>
    <x v="1393"/>
    <x v="5"/>
    <x v="11027"/>
  </r>
  <r>
    <n v="107059"/>
    <n v="107059002"/>
    <x v="1393"/>
    <x v="6"/>
    <x v="11028"/>
  </r>
  <r>
    <n v="59339"/>
    <n v="59339002"/>
    <x v="1394"/>
    <x v="3"/>
    <x v="11029"/>
  </r>
  <r>
    <n v="68739"/>
    <n v="68739002"/>
    <x v="1394"/>
    <x v="1"/>
    <x v="11030"/>
  </r>
  <r>
    <n v="70664"/>
    <n v="70664002"/>
    <x v="1394"/>
    <x v="3"/>
    <x v="11031"/>
  </r>
  <r>
    <n v="103494"/>
    <n v="103494002"/>
    <x v="1394"/>
    <x v="4"/>
    <x v="11032"/>
  </r>
  <r>
    <n v="67424"/>
    <n v="67424002"/>
    <x v="1395"/>
    <x v="1"/>
    <x v="11033"/>
  </r>
  <r>
    <n v="70094"/>
    <n v="70094002"/>
    <x v="1395"/>
    <x v="2"/>
    <x v="11034"/>
  </r>
  <r>
    <n v="72874"/>
    <n v="72874002"/>
    <x v="1395"/>
    <x v="6"/>
    <x v="11035"/>
  </r>
  <r>
    <n v="79279"/>
    <n v="79279002"/>
    <x v="1395"/>
    <x v="6"/>
    <x v="11036"/>
  </r>
  <r>
    <n v="91769"/>
    <n v="91769002"/>
    <x v="1395"/>
    <x v="0"/>
    <x v="11037"/>
  </r>
  <r>
    <n v="92224"/>
    <n v="92224002"/>
    <x v="1395"/>
    <x v="6"/>
    <x v="11038"/>
  </r>
  <r>
    <n v="103054"/>
    <n v="103054002"/>
    <x v="1395"/>
    <x v="0"/>
    <x v="11039"/>
  </r>
  <r>
    <n v="109309"/>
    <n v="109309002"/>
    <x v="1395"/>
    <x v="0"/>
    <x v="11040"/>
  </r>
  <r>
    <n v="62164"/>
    <n v="62164002"/>
    <x v="1396"/>
    <x v="1"/>
    <x v="11041"/>
  </r>
  <r>
    <n v="65474"/>
    <n v="65474002"/>
    <x v="1396"/>
    <x v="0"/>
    <x v="11042"/>
  </r>
  <r>
    <n v="80034"/>
    <n v="80034002"/>
    <x v="1396"/>
    <x v="4"/>
    <x v="11043"/>
  </r>
  <r>
    <n v="96784"/>
    <n v="96784002"/>
    <x v="1396"/>
    <x v="6"/>
    <x v="11044"/>
  </r>
  <r>
    <n v="100359"/>
    <n v="100359002"/>
    <x v="1396"/>
    <x v="6"/>
    <x v="11045"/>
  </r>
  <r>
    <n v="104854"/>
    <n v="104854002"/>
    <x v="1396"/>
    <x v="4"/>
    <x v="11046"/>
  </r>
  <r>
    <n v="106029"/>
    <n v="106029002"/>
    <x v="1396"/>
    <x v="3"/>
    <x v="11047"/>
  </r>
  <r>
    <n v="59059"/>
    <n v="59059002"/>
    <x v="1397"/>
    <x v="6"/>
    <x v="11048"/>
  </r>
  <r>
    <n v="60829"/>
    <n v="60829002"/>
    <x v="1397"/>
    <x v="1"/>
    <x v="11049"/>
  </r>
  <r>
    <n v="86009"/>
    <n v="86009002"/>
    <x v="1397"/>
    <x v="2"/>
    <x v="11050"/>
  </r>
  <r>
    <n v="88549"/>
    <n v="88549002"/>
    <x v="1397"/>
    <x v="0"/>
    <x v="11051"/>
  </r>
  <r>
    <n v="91624"/>
    <n v="91624002"/>
    <x v="1397"/>
    <x v="2"/>
    <x v="11052"/>
  </r>
  <r>
    <n v="99919"/>
    <n v="99919002"/>
    <x v="1397"/>
    <x v="5"/>
    <x v="11053"/>
  </r>
  <r>
    <n v="105294"/>
    <n v="105294002"/>
    <x v="1397"/>
    <x v="5"/>
    <x v="11054"/>
  </r>
  <r>
    <n v="105879"/>
    <n v="105879002"/>
    <x v="1397"/>
    <x v="3"/>
    <x v="11055"/>
  </r>
  <r>
    <n v="107514"/>
    <n v="107514002"/>
    <x v="1397"/>
    <x v="0"/>
    <x v="11056"/>
  </r>
  <r>
    <n v="110344"/>
    <n v="110344002"/>
    <x v="1397"/>
    <x v="5"/>
    <x v="11057"/>
  </r>
  <r>
    <n v="111549"/>
    <n v="111549002"/>
    <x v="1397"/>
    <x v="0"/>
    <x v="11058"/>
  </r>
  <r>
    <n v="56174"/>
    <n v="56174002"/>
    <x v="1398"/>
    <x v="5"/>
    <x v="11059"/>
  </r>
  <r>
    <n v="57089"/>
    <n v="57089002"/>
    <x v="1398"/>
    <x v="3"/>
    <x v="11060"/>
  </r>
  <r>
    <n v="59359"/>
    <n v="59359002"/>
    <x v="1398"/>
    <x v="4"/>
    <x v="11061"/>
  </r>
  <r>
    <n v="61284"/>
    <n v="61284002"/>
    <x v="1398"/>
    <x v="0"/>
    <x v="11062"/>
  </r>
  <r>
    <n v="66984"/>
    <n v="66984002"/>
    <x v="1398"/>
    <x v="1"/>
    <x v="11063"/>
  </r>
  <r>
    <n v="68904"/>
    <n v="68904002"/>
    <x v="1398"/>
    <x v="5"/>
    <x v="11064"/>
  </r>
  <r>
    <n v="73954"/>
    <n v="73954002"/>
    <x v="1398"/>
    <x v="2"/>
    <x v="11065"/>
  </r>
  <r>
    <n v="84069"/>
    <n v="84069002"/>
    <x v="1398"/>
    <x v="0"/>
    <x v="11066"/>
  </r>
  <r>
    <n v="87964"/>
    <n v="87964002"/>
    <x v="1398"/>
    <x v="4"/>
    <x v="11067"/>
  </r>
  <r>
    <n v="98879"/>
    <n v="98879002"/>
    <x v="1398"/>
    <x v="0"/>
    <x v="11068"/>
  </r>
  <r>
    <n v="106039"/>
    <n v="106039002"/>
    <x v="1398"/>
    <x v="3"/>
    <x v="11069"/>
  </r>
  <r>
    <n v="110044"/>
    <n v="110044002"/>
    <x v="1398"/>
    <x v="4"/>
    <x v="11070"/>
  </r>
  <r>
    <n v="54394"/>
    <n v="54394002"/>
    <x v="1399"/>
    <x v="3"/>
    <x v="11071"/>
  </r>
  <r>
    <n v="54984"/>
    <n v="54984002"/>
    <x v="1399"/>
    <x v="5"/>
    <x v="11072"/>
  </r>
  <r>
    <n v="61134"/>
    <n v="61134002"/>
    <x v="1399"/>
    <x v="1"/>
    <x v="11073"/>
  </r>
  <r>
    <n v="63814"/>
    <n v="63814002"/>
    <x v="1399"/>
    <x v="2"/>
    <x v="11074"/>
  </r>
  <r>
    <n v="65184"/>
    <n v="65184002"/>
    <x v="1399"/>
    <x v="0"/>
    <x v="11075"/>
  </r>
  <r>
    <n v="82279"/>
    <n v="82279002"/>
    <x v="1399"/>
    <x v="5"/>
    <x v="11076"/>
  </r>
  <r>
    <n v="98139"/>
    <n v="98139002"/>
    <x v="1399"/>
    <x v="4"/>
    <x v="4000"/>
  </r>
  <r>
    <n v="107224"/>
    <n v="107224002"/>
    <x v="1399"/>
    <x v="3"/>
    <x v="11077"/>
  </r>
  <r>
    <n v="109759"/>
    <n v="109759002"/>
    <x v="1399"/>
    <x v="5"/>
    <x v="11078"/>
  </r>
  <r>
    <n v="112749"/>
    <n v="112749002"/>
    <x v="1399"/>
    <x v="2"/>
    <x v="11079"/>
  </r>
  <r>
    <n v="60999"/>
    <n v="60999002"/>
    <x v="1400"/>
    <x v="0"/>
    <x v="11080"/>
  </r>
  <r>
    <n v="91944"/>
    <n v="91944002"/>
    <x v="1400"/>
    <x v="2"/>
    <x v="11081"/>
  </r>
  <r>
    <n v="95344"/>
    <n v="95344002"/>
    <x v="1400"/>
    <x v="2"/>
    <x v="11082"/>
  </r>
  <r>
    <n v="56644"/>
    <n v="56644002"/>
    <x v="1401"/>
    <x v="4"/>
    <x v="11083"/>
  </r>
  <r>
    <n v="72599"/>
    <n v="72599002"/>
    <x v="1401"/>
    <x v="1"/>
    <x v="11084"/>
  </r>
  <r>
    <n v="76339"/>
    <n v="76339002"/>
    <x v="1401"/>
    <x v="6"/>
    <x v="11085"/>
  </r>
  <r>
    <n v="88129"/>
    <n v="88129002"/>
    <x v="1401"/>
    <x v="4"/>
    <x v="11086"/>
  </r>
  <r>
    <n v="89164"/>
    <n v="89164002"/>
    <x v="1401"/>
    <x v="5"/>
    <x v="9523"/>
  </r>
  <r>
    <n v="104119"/>
    <n v="104119002"/>
    <x v="1401"/>
    <x v="0"/>
    <x v="11087"/>
  </r>
  <r>
    <n v="57554"/>
    <n v="57554002"/>
    <x v="1402"/>
    <x v="6"/>
    <x v="11088"/>
  </r>
  <r>
    <n v="62499"/>
    <n v="62499002"/>
    <x v="1402"/>
    <x v="2"/>
    <x v="11089"/>
  </r>
  <r>
    <n v="72454"/>
    <n v="72454002"/>
    <x v="1402"/>
    <x v="1"/>
    <x v="11090"/>
  </r>
  <r>
    <n v="81694"/>
    <n v="81694002"/>
    <x v="1402"/>
    <x v="4"/>
    <x v="11091"/>
  </r>
  <r>
    <n v="88274"/>
    <n v="88274002"/>
    <x v="1402"/>
    <x v="0"/>
    <x v="11092"/>
  </r>
  <r>
    <n v="89169"/>
    <n v="89169002"/>
    <x v="1402"/>
    <x v="5"/>
    <x v="11093"/>
  </r>
  <r>
    <n v="97259"/>
    <n v="97259002"/>
    <x v="1402"/>
    <x v="2"/>
    <x v="11094"/>
  </r>
  <r>
    <n v="101139"/>
    <n v="101139002"/>
    <x v="1402"/>
    <x v="5"/>
    <x v="11095"/>
  </r>
  <r>
    <n v="107689"/>
    <n v="107689002"/>
    <x v="1402"/>
    <x v="1"/>
    <x v="11096"/>
  </r>
  <r>
    <n v="55144"/>
    <n v="55144002"/>
    <x v="1403"/>
    <x v="6"/>
    <x v="11097"/>
  </r>
  <r>
    <n v="56349"/>
    <n v="56349002"/>
    <x v="1403"/>
    <x v="6"/>
    <x v="11098"/>
  </r>
  <r>
    <n v="63834"/>
    <n v="63834002"/>
    <x v="1403"/>
    <x v="5"/>
    <x v="11099"/>
  </r>
  <r>
    <n v="73369"/>
    <n v="73369002"/>
    <x v="1403"/>
    <x v="5"/>
    <x v="11100"/>
  </r>
  <r>
    <n v="73829"/>
    <n v="73829002"/>
    <x v="1403"/>
    <x v="1"/>
    <x v="11101"/>
  </r>
  <r>
    <n v="75609"/>
    <n v="75609002"/>
    <x v="1403"/>
    <x v="3"/>
    <x v="11102"/>
  </r>
  <r>
    <n v="78414"/>
    <n v="78414002"/>
    <x v="1403"/>
    <x v="1"/>
    <x v="8551"/>
  </r>
  <r>
    <n v="84094"/>
    <n v="84094002"/>
    <x v="1403"/>
    <x v="1"/>
    <x v="11103"/>
  </r>
  <r>
    <n v="91084"/>
    <n v="91084002"/>
    <x v="1403"/>
    <x v="5"/>
    <x v="11104"/>
  </r>
  <r>
    <n v="95929"/>
    <n v="95929002"/>
    <x v="1403"/>
    <x v="5"/>
    <x v="11105"/>
  </r>
  <r>
    <n v="104284"/>
    <n v="104284002"/>
    <x v="1403"/>
    <x v="6"/>
    <x v="11106"/>
  </r>
  <r>
    <n v="108904"/>
    <n v="108904002"/>
    <x v="1403"/>
    <x v="1"/>
    <x v="11107"/>
  </r>
  <r>
    <n v="54709"/>
    <n v="54709002"/>
    <x v="1404"/>
    <x v="1"/>
    <x v="11108"/>
  </r>
  <r>
    <n v="62049"/>
    <n v="62049002"/>
    <x v="1404"/>
    <x v="1"/>
    <x v="11109"/>
  </r>
  <r>
    <n v="92409"/>
    <n v="92409002"/>
    <x v="1404"/>
    <x v="0"/>
    <x v="11110"/>
  </r>
  <r>
    <n v="94764"/>
    <n v="94764002"/>
    <x v="1404"/>
    <x v="2"/>
    <x v="11111"/>
  </r>
  <r>
    <n v="95064"/>
    <n v="95064002"/>
    <x v="1404"/>
    <x v="0"/>
    <x v="11112"/>
  </r>
  <r>
    <n v="101149"/>
    <n v="101149002"/>
    <x v="1404"/>
    <x v="1"/>
    <x v="11113"/>
  </r>
  <r>
    <n v="102489"/>
    <n v="102489002"/>
    <x v="1404"/>
    <x v="1"/>
    <x v="11114"/>
  </r>
  <r>
    <n v="109199"/>
    <n v="109199002"/>
    <x v="1404"/>
    <x v="4"/>
    <x v="11115"/>
  </r>
  <r>
    <n v="56969"/>
    <n v="56969002"/>
    <x v="1405"/>
    <x v="4"/>
    <x v="11116"/>
  </r>
  <r>
    <n v="65364"/>
    <n v="65364002"/>
    <x v="1405"/>
    <x v="2"/>
    <x v="11117"/>
  </r>
  <r>
    <n v="75169"/>
    <n v="75169002"/>
    <x v="1405"/>
    <x v="1"/>
    <x v="11118"/>
  </r>
  <r>
    <n v="88149"/>
    <n v="88149002"/>
    <x v="1405"/>
    <x v="1"/>
    <x v="11119"/>
  </r>
  <r>
    <n v="88894"/>
    <n v="88894002"/>
    <x v="1405"/>
    <x v="3"/>
    <x v="11120"/>
  </r>
  <r>
    <n v="90354"/>
    <n v="90354002"/>
    <x v="1405"/>
    <x v="1"/>
    <x v="11121"/>
  </r>
  <r>
    <n v="91234"/>
    <n v="91234002"/>
    <x v="1405"/>
    <x v="0"/>
    <x v="11122"/>
  </r>
  <r>
    <n v="93734"/>
    <n v="93734002"/>
    <x v="1405"/>
    <x v="4"/>
    <x v="11123"/>
  </r>
  <r>
    <n v="95069"/>
    <n v="95069002"/>
    <x v="1405"/>
    <x v="4"/>
    <x v="11124"/>
  </r>
  <r>
    <n v="98324"/>
    <n v="98324002"/>
    <x v="1405"/>
    <x v="1"/>
    <x v="11125"/>
  </r>
  <r>
    <n v="104139"/>
    <n v="104139002"/>
    <x v="1405"/>
    <x v="5"/>
    <x v="11126"/>
  </r>
  <r>
    <n v="104444"/>
    <n v="104444002"/>
    <x v="1405"/>
    <x v="6"/>
    <x v="11127"/>
  </r>
  <r>
    <n v="104744"/>
    <n v="104744002"/>
    <x v="1405"/>
    <x v="4"/>
    <x v="11128"/>
  </r>
  <r>
    <n v="105624"/>
    <n v="105624002"/>
    <x v="1405"/>
    <x v="3"/>
    <x v="11129"/>
  </r>
  <r>
    <n v="88744"/>
    <n v="88744002"/>
    <x v="1406"/>
    <x v="4"/>
    <x v="11130"/>
  </r>
  <r>
    <n v="91824"/>
    <n v="91824002"/>
    <x v="1406"/>
    <x v="1"/>
    <x v="11131"/>
  </r>
  <r>
    <n v="57729"/>
    <n v="57729002"/>
    <x v="1407"/>
    <x v="4"/>
    <x v="11132"/>
  </r>
  <r>
    <n v="58194"/>
    <n v="58194002"/>
    <x v="1407"/>
    <x v="0"/>
    <x v="11133"/>
  </r>
  <r>
    <n v="82319"/>
    <n v="82319002"/>
    <x v="1407"/>
    <x v="6"/>
    <x v="11134"/>
  </r>
  <r>
    <n v="101309"/>
    <n v="101309002"/>
    <x v="1407"/>
    <x v="0"/>
    <x v="11135"/>
  </r>
  <r>
    <n v="61179"/>
    <n v="61179002"/>
    <x v="1408"/>
    <x v="6"/>
    <x v="11136"/>
  </r>
  <r>
    <n v="75939"/>
    <n v="75939002"/>
    <x v="1408"/>
    <x v="3"/>
    <x v="11137"/>
  </r>
  <r>
    <n v="81289"/>
    <n v="81289002"/>
    <x v="1408"/>
    <x v="5"/>
    <x v="11138"/>
  </r>
  <r>
    <n v="90079"/>
    <n v="90079002"/>
    <x v="1408"/>
    <x v="1"/>
    <x v="11139"/>
  </r>
  <r>
    <n v="98184"/>
    <n v="98184002"/>
    <x v="1408"/>
    <x v="1"/>
    <x v="11140"/>
  </r>
  <r>
    <n v="108469"/>
    <n v="108469002"/>
    <x v="1408"/>
    <x v="4"/>
    <x v="11141"/>
  </r>
  <r>
    <n v="108774"/>
    <n v="108774002"/>
    <x v="1408"/>
    <x v="6"/>
    <x v="11142"/>
  </r>
  <r>
    <n v="110699"/>
    <n v="110699002"/>
    <x v="1408"/>
    <x v="0"/>
    <x v="11143"/>
  </r>
  <r>
    <n v="110849"/>
    <n v="110849002"/>
    <x v="1408"/>
    <x v="0"/>
    <x v="10895"/>
  </r>
  <r>
    <n v="64154"/>
    <n v="64154002"/>
    <x v="1409"/>
    <x v="6"/>
    <x v="11144"/>
  </r>
  <r>
    <n v="67639"/>
    <n v="67639002"/>
    <x v="1409"/>
    <x v="5"/>
    <x v="11145"/>
  </r>
  <r>
    <n v="81144"/>
    <n v="81144002"/>
    <x v="1409"/>
    <x v="1"/>
    <x v="11146"/>
  </r>
  <r>
    <n v="83059"/>
    <n v="83059002"/>
    <x v="1409"/>
    <x v="3"/>
    <x v="11147"/>
  </r>
  <r>
    <n v="88309"/>
    <n v="88309002"/>
    <x v="1409"/>
    <x v="1"/>
    <x v="826"/>
  </r>
  <r>
    <n v="92139"/>
    <n v="92139002"/>
    <x v="1409"/>
    <x v="2"/>
    <x v="11148"/>
  </r>
  <r>
    <n v="98934"/>
    <n v="98934002"/>
    <x v="1409"/>
    <x v="0"/>
    <x v="11149"/>
  </r>
  <r>
    <n v="105354"/>
    <n v="105354002"/>
    <x v="1409"/>
    <x v="5"/>
    <x v="11150"/>
  </r>
  <r>
    <n v="108024"/>
    <n v="108024002"/>
    <x v="1409"/>
    <x v="5"/>
    <x v="11151"/>
  </r>
  <r>
    <n v="109664"/>
    <n v="109664002"/>
    <x v="1409"/>
    <x v="4"/>
    <x v="11152"/>
  </r>
  <r>
    <n v="58664"/>
    <n v="58664002"/>
    <x v="1410"/>
    <x v="2"/>
    <x v="11153"/>
  </r>
  <r>
    <n v="58969"/>
    <n v="58969002"/>
    <x v="1410"/>
    <x v="3"/>
    <x v="11154"/>
  </r>
  <r>
    <n v="81884"/>
    <n v="81884002"/>
    <x v="1410"/>
    <x v="5"/>
    <x v="11155"/>
  </r>
  <r>
    <n v="85609"/>
    <n v="85609002"/>
    <x v="1410"/>
    <x v="0"/>
    <x v="11156"/>
  </r>
  <r>
    <n v="98194"/>
    <n v="98194002"/>
    <x v="1410"/>
    <x v="2"/>
    <x v="11157"/>
  </r>
  <r>
    <n v="100124"/>
    <n v="100124002"/>
    <x v="1410"/>
    <x v="2"/>
    <x v="11158"/>
  </r>
  <r>
    <n v="102669"/>
    <n v="102669002"/>
    <x v="1410"/>
    <x v="4"/>
    <x v="11159"/>
  </r>
  <r>
    <n v="102974"/>
    <n v="102974002"/>
    <x v="1410"/>
    <x v="6"/>
    <x v="11160"/>
  </r>
  <r>
    <n v="109379"/>
    <n v="109379002"/>
    <x v="1410"/>
    <x v="4"/>
    <x v="11161"/>
  </r>
  <r>
    <n v="111014"/>
    <n v="111014002"/>
    <x v="1410"/>
    <x v="6"/>
    <x v="3584"/>
  </r>
  <r>
    <n v="112804"/>
    <n v="112804002"/>
    <x v="1410"/>
    <x v="3"/>
    <x v="11162"/>
  </r>
  <r>
    <n v="54159"/>
    <n v="54159002"/>
    <x v="1411"/>
    <x v="3"/>
    <x v="11163"/>
  </r>
  <r>
    <n v="62984"/>
    <n v="62984002"/>
    <x v="1411"/>
    <x v="5"/>
    <x v="1039"/>
  </r>
  <r>
    <n v="67199"/>
    <n v="67199002"/>
    <x v="1411"/>
    <x v="0"/>
    <x v="11164"/>
  </r>
  <r>
    <n v="77544"/>
    <n v="77544002"/>
    <x v="1411"/>
    <x v="0"/>
    <x v="11165"/>
  </r>
  <r>
    <n v="79204"/>
    <n v="79204002"/>
    <x v="1411"/>
    <x v="0"/>
    <x v="11166"/>
  </r>
  <r>
    <n v="80109"/>
    <n v="80109002"/>
    <x v="1411"/>
    <x v="5"/>
    <x v="11167"/>
  </r>
  <r>
    <n v="89509"/>
    <n v="89509002"/>
    <x v="1411"/>
    <x v="1"/>
    <x v="11168"/>
  </r>
  <r>
    <n v="94354"/>
    <n v="94354002"/>
    <x v="1411"/>
    <x v="5"/>
    <x v="11169"/>
  </r>
  <r>
    <n v="102674"/>
    <n v="102674002"/>
    <x v="1411"/>
    <x v="4"/>
    <x v="11170"/>
  </r>
  <r>
    <n v="106104"/>
    <n v="106104002"/>
    <x v="1411"/>
    <x v="3"/>
    <x v="11171"/>
  </r>
  <r>
    <n v="111319"/>
    <n v="111319002"/>
    <x v="1411"/>
    <x v="6"/>
    <x v="11172"/>
  </r>
  <r>
    <n v="62839"/>
    <n v="62839002"/>
    <x v="1412"/>
    <x v="3"/>
    <x v="11173"/>
  </r>
  <r>
    <n v="73264"/>
    <n v="73264002"/>
    <x v="1412"/>
    <x v="3"/>
    <x v="11174"/>
  </r>
  <r>
    <n v="94654"/>
    <n v="94654002"/>
    <x v="1412"/>
    <x v="6"/>
    <x v="11175"/>
  </r>
  <r>
    <n v="97754"/>
    <n v="97754002"/>
    <x v="1412"/>
    <x v="1"/>
    <x v="11176"/>
  </r>
  <r>
    <n v="103734"/>
    <n v="103734002"/>
    <x v="1412"/>
    <x v="0"/>
    <x v="11177"/>
  </r>
  <r>
    <n v="104174"/>
    <n v="104174002"/>
    <x v="1412"/>
    <x v="3"/>
    <x v="11178"/>
  </r>
  <r>
    <n v="104624"/>
    <n v="104624002"/>
    <x v="1412"/>
    <x v="6"/>
    <x v="11179"/>
  </r>
  <r>
    <n v="106109"/>
    <n v="106109002"/>
    <x v="1412"/>
    <x v="6"/>
    <x v="11180"/>
  </r>
  <r>
    <n v="109389"/>
    <n v="109389002"/>
    <x v="1412"/>
    <x v="2"/>
    <x v="11181"/>
  </r>
  <r>
    <n v="59434"/>
    <n v="59434002"/>
    <x v="1413"/>
    <x v="3"/>
    <x v="11182"/>
  </r>
  <r>
    <n v="64174"/>
    <n v="64174002"/>
    <x v="1413"/>
    <x v="6"/>
    <x v="11183"/>
  </r>
  <r>
    <n v="66904"/>
    <n v="66904002"/>
    <x v="1413"/>
    <x v="1"/>
    <x v="2601"/>
  </r>
  <r>
    <n v="85934"/>
    <n v="85934002"/>
    <x v="1413"/>
    <x v="3"/>
    <x v="11184"/>
  </r>
  <r>
    <n v="94504"/>
    <n v="94504002"/>
    <x v="1413"/>
    <x v="5"/>
    <x v="11185"/>
  </r>
  <r>
    <n v="95259"/>
    <n v="95259002"/>
    <x v="1413"/>
    <x v="0"/>
    <x v="11186"/>
  </r>
  <r>
    <n v="99249"/>
    <n v="99249002"/>
    <x v="1413"/>
    <x v="6"/>
    <x v="11187"/>
  </r>
  <r>
    <n v="105224"/>
    <n v="105224002"/>
    <x v="1413"/>
    <x v="6"/>
    <x v="11188"/>
  </r>
  <r>
    <n v="112074"/>
    <n v="112074002"/>
    <x v="1413"/>
    <x v="1"/>
    <x v="11189"/>
  </r>
  <r>
    <n v="54351"/>
    <n v="54351002"/>
    <x v="1414"/>
    <x v="2"/>
    <x v="10030"/>
  </r>
  <r>
    <n v="60619"/>
    <n v="60619002"/>
    <x v="1414"/>
    <x v="1"/>
    <x v="6050"/>
  </r>
  <r>
    <n v="62254"/>
    <n v="62254002"/>
    <x v="1414"/>
    <x v="0"/>
    <x v="11190"/>
  </r>
  <r>
    <n v="62999"/>
    <n v="62999002"/>
    <x v="1414"/>
    <x v="5"/>
    <x v="11191"/>
  </r>
  <r>
    <n v="92014"/>
    <n v="92014002"/>
    <x v="1414"/>
    <x v="4"/>
    <x v="11192"/>
  </r>
  <r>
    <n v="94369"/>
    <n v="94369002"/>
    <x v="1414"/>
    <x v="0"/>
    <x v="11193"/>
  </r>
  <r>
    <n v="94814"/>
    <n v="94814002"/>
    <x v="1414"/>
    <x v="4"/>
    <x v="11194"/>
  </r>
  <r>
    <n v="97764"/>
    <n v="97764002"/>
    <x v="1414"/>
    <x v="1"/>
    <x v="11195"/>
  </r>
  <r>
    <n v="99554"/>
    <n v="99554002"/>
    <x v="1414"/>
    <x v="1"/>
    <x v="11196"/>
  </r>
  <r>
    <n v="100894"/>
    <n v="100894002"/>
    <x v="1414"/>
    <x v="0"/>
    <x v="11197"/>
  </r>
  <r>
    <n v="107159"/>
    <n v="107159002"/>
    <x v="1414"/>
    <x v="3"/>
    <x v="11198"/>
  </r>
  <r>
    <n v="110584"/>
    <n v="110584002"/>
    <x v="1414"/>
    <x v="2"/>
    <x v="11199"/>
  </r>
  <r>
    <n v="58384"/>
    <n v="58384002"/>
    <x v="1415"/>
    <x v="6"/>
    <x v="11200"/>
  </r>
  <r>
    <n v="60184"/>
    <n v="60184002"/>
    <x v="1415"/>
    <x v="1"/>
    <x v="11201"/>
  </r>
  <r>
    <n v="65109"/>
    <n v="65109002"/>
    <x v="1415"/>
    <x v="0"/>
    <x v="11202"/>
  </r>
  <r>
    <n v="67369"/>
    <n v="67369002"/>
    <x v="1415"/>
    <x v="0"/>
    <x v="11203"/>
  </r>
  <r>
    <n v="67959"/>
    <n v="67959002"/>
    <x v="1415"/>
    <x v="2"/>
    <x v="11204"/>
  </r>
  <r>
    <n v="76559"/>
    <n v="76559002"/>
    <x v="1415"/>
    <x v="6"/>
    <x v="11205"/>
  </r>
  <r>
    <n v="77279"/>
    <n v="77279002"/>
    <x v="1415"/>
    <x v="2"/>
    <x v="11206"/>
  </r>
  <r>
    <n v="95989"/>
    <n v="95989002"/>
    <x v="1415"/>
    <x v="6"/>
    <x v="11207"/>
  </r>
  <r>
    <n v="103899"/>
    <n v="103899002"/>
    <x v="1415"/>
    <x v="1"/>
    <x v="11208"/>
  </r>
  <r>
    <n v="105234"/>
    <n v="105234002"/>
    <x v="1415"/>
    <x v="3"/>
    <x v="11209"/>
  </r>
  <r>
    <n v="108354"/>
    <n v="108354002"/>
    <x v="1415"/>
    <x v="3"/>
    <x v="11210"/>
  </r>
  <r>
    <n v="108504"/>
    <n v="108504002"/>
    <x v="1415"/>
    <x v="1"/>
    <x v="1896"/>
  </r>
  <r>
    <n v="63604"/>
    <n v="63604002"/>
    <x v="1416"/>
    <x v="2"/>
    <x v="11211"/>
  </r>
  <r>
    <n v="84764"/>
    <n v="84764002"/>
    <x v="1416"/>
    <x v="6"/>
    <x v="11212"/>
  </r>
  <r>
    <n v="103904"/>
    <n v="103904002"/>
    <x v="1416"/>
    <x v="2"/>
    <x v="11213"/>
  </r>
  <r>
    <n v="107609"/>
    <n v="107609002"/>
    <x v="1416"/>
    <x v="1"/>
    <x v="11214"/>
  </r>
  <r>
    <n v="111494"/>
    <n v="111494002"/>
    <x v="1416"/>
    <x v="3"/>
    <x v="11215"/>
  </r>
  <r>
    <n v="57779"/>
    <n v="57779002"/>
    <x v="1417"/>
    <x v="1"/>
    <x v="11216"/>
  </r>
  <r>
    <n v="79834"/>
    <n v="79834002"/>
    <x v="1417"/>
    <x v="0"/>
    <x v="11217"/>
  </r>
  <r>
    <n v="88499"/>
    <n v="88499002"/>
    <x v="1417"/>
    <x v="3"/>
    <x v="11218"/>
  </r>
  <r>
    <n v="90859"/>
    <n v="90859002"/>
    <x v="1417"/>
    <x v="3"/>
    <x v="11219"/>
  </r>
  <r>
    <n v="101359"/>
    <n v="101359002"/>
    <x v="1417"/>
    <x v="6"/>
    <x v="11220"/>
  </r>
  <r>
    <n v="104354"/>
    <n v="104354002"/>
    <x v="1417"/>
    <x v="3"/>
    <x v="11221"/>
  </r>
  <r>
    <n v="59164"/>
    <n v="59164002"/>
    <x v="1418"/>
    <x v="6"/>
    <x v="11222"/>
  </r>
  <r>
    <n v="62274"/>
    <n v="62274002"/>
    <x v="1418"/>
    <x v="4"/>
    <x v="11223"/>
  </r>
  <r>
    <n v="62719"/>
    <n v="62719002"/>
    <x v="1418"/>
    <x v="5"/>
    <x v="11224"/>
  </r>
  <r>
    <n v="71654"/>
    <n v="71654002"/>
    <x v="1418"/>
    <x v="6"/>
    <x v="11225"/>
  </r>
  <r>
    <n v="62724"/>
    <n v="62724002"/>
    <x v="1419"/>
    <x v="0"/>
    <x v="11226"/>
  </r>
  <r>
    <n v="64204"/>
    <n v="64204002"/>
    <x v="1419"/>
    <x v="4"/>
    <x v="11227"/>
  </r>
  <r>
    <n v="73449"/>
    <n v="73449002"/>
    <x v="1419"/>
    <x v="4"/>
    <x v="11228"/>
  </r>
  <r>
    <n v="74649"/>
    <n v="74649002"/>
    <x v="1419"/>
    <x v="6"/>
    <x v="11229"/>
  </r>
  <r>
    <n v="90719"/>
    <n v="90719002"/>
    <x v="1419"/>
    <x v="3"/>
    <x v="11230"/>
  </r>
  <r>
    <n v="93514"/>
    <n v="93514002"/>
    <x v="1419"/>
    <x v="0"/>
    <x v="11231"/>
  </r>
  <r>
    <n v="93949"/>
    <n v="93949002"/>
    <x v="1419"/>
    <x v="0"/>
    <x v="11232"/>
  </r>
  <r>
    <n v="103174"/>
    <n v="103174002"/>
    <x v="1419"/>
    <x v="0"/>
    <x v="11233"/>
  </r>
  <r>
    <n v="109274"/>
    <n v="109274002"/>
    <x v="1419"/>
    <x v="5"/>
    <x v="11234"/>
  </r>
  <r>
    <n v="110904"/>
    <n v="110904002"/>
    <x v="1419"/>
    <x v="3"/>
    <x v="11235"/>
  </r>
  <r>
    <n v="58714"/>
    <n v="58714002"/>
    <x v="1420"/>
    <x v="0"/>
    <x v="11236"/>
  </r>
  <r>
    <n v="67694"/>
    <n v="67694002"/>
    <x v="1420"/>
    <x v="1"/>
    <x v="11237"/>
  </r>
  <r>
    <n v="73454"/>
    <n v="73454002"/>
    <x v="1420"/>
    <x v="6"/>
    <x v="2199"/>
  </r>
  <r>
    <n v="78349"/>
    <n v="78349002"/>
    <x v="1420"/>
    <x v="4"/>
    <x v="11238"/>
  </r>
  <r>
    <n v="58109"/>
    <n v="58109002"/>
    <x v="1421"/>
    <x v="6"/>
    <x v="11239"/>
  </r>
  <r>
    <n v="72549"/>
    <n v="72549002"/>
    <x v="1421"/>
    <x v="1"/>
    <x v="11240"/>
  </r>
  <r>
    <n v="77309"/>
    <n v="77309002"/>
    <x v="1421"/>
    <x v="6"/>
    <x v="11241"/>
  </r>
  <r>
    <n v="83119"/>
    <n v="83119002"/>
    <x v="1421"/>
    <x v="6"/>
    <x v="11242"/>
  </r>
  <r>
    <n v="87189"/>
    <n v="87189002"/>
    <x v="1421"/>
    <x v="1"/>
    <x v="11243"/>
  </r>
  <r>
    <n v="92049"/>
    <n v="92049002"/>
    <x v="1421"/>
    <x v="2"/>
    <x v="11244"/>
  </r>
  <r>
    <n v="96019"/>
    <n v="96019002"/>
    <x v="1421"/>
    <x v="3"/>
    <x v="11245"/>
  </r>
  <r>
    <n v="97949"/>
    <n v="97949002"/>
    <x v="1421"/>
    <x v="2"/>
    <x v="11246"/>
  </r>
  <r>
    <n v="102724"/>
    <n v="102724002"/>
    <x v="1421"/>
    <x v="3"/>
    <x v="11247"/>
  </r>
  <r>
    <n v="103334"/>
    <n v="103334002"/>
    <x v="1421"/>
    <x v="1"/>
    <x v="11248"/>
  </r>
  <r>
    <n v="54509"/>
    <n v="54509002"/>
    <x v="1422"/>
    <x v="3"/>
    <x v="11249"/>
  </r>
  <r>
    <n v="60519"/>
    <n v="60519002"/>
    <x v="1422"/>
    <x v="6"/>
    <x v="11250"/>
  </r>
  <r>
    <n v="95594"/>
    <n v="95594002"/>
    <x v="1422"/>
    <x v="1"/>
    <x v="11251"/>
  </r>
  <r>
    <n v="97054"/>
    <n v="97054002"/>
    <x v="1422"/>
    <x v="4"/>
    <x v="11252"/>
  </r>
  <r>
    <n v="103629"/>
    <n v="103629002"/>
    <x v="1422"/>
    <x v="4"/>
    <x v="11253"/>
  </r>
  <r>
    <n v="107339"/>
    <n v="107339002"/>
    <x v="1422"/>
    <x v="3"/>
    <x v="11254"/>
  </r>
  <r>
    <n v="107494"/>
    <n v="107494002"/>
    <x v="1422"/>
    <x v="6"/>
    <x v="11012"/>
  </r>
  <r>
    <n v="54378"/>
    <n v="54378002"/>
    <x v="1423"/>
    <x v="1"/>
    <x v="11255"/>
  </r>
  <r>
    <n v="65149"/>
    <n v="65149002"/>
    <x v="1423"/>
    <x v="4"/>
    <x v="11256"/>
  </r>
  <r>
    <n v="97364"/>
    <n v="97364002"/>
    <x v="1423"/>
    <x v="2"/>
    <x v="11257"/>
  </r>
  <r>
    <n v="108239"/>
    <n v="108239002"/>
    <x v="1423"/>
    <x v="0"/>
    <x v="11258"/>
  </r>
  <r>
    <n v="112274"/>
    <n v="112274002"/>
    <x v="1423"/>
    <x v="6"/>
    <x v="11259"/>
  </r>
  <r>
    <n v="75869"/>
    <n v="75869002"/>
    <x v="1424"/>
    <x v="1"/>
    <x v="11260"/>
  </r>
  <r>
    <n v="80469"/>
    <n v="80469002"/>
    <x v="1424"/>
    <x v="4"/>
    <x v="11261"/>
  </r>
  <r>
    <n v="91759"/>
    <n v="91759002"/>
    <x v="1424"/>
    <x v="6"/>
    <x v="11262"/>
  </r>
  <r>
    <n v="93974"/>
    <n v="93974002"/>
    <x v="1424"/>
    <x v="5"/>
    <x v="11263"/>
  </r>
  <r>
    <n v="99149"/>
    <n v="99149002"/>
    <x v="1424"/>
    <x v="3"/>
    <x v="11264"/>
  </r>
  <r>
    <n v="100344"/>
    <n v="100344002"/>
    <x v="1424"/>
    <x v="2"/>
    <x v="11265"/>
  </r>
  <r>
    <n v="106469"/>
    <n v="106469002"/>
    <x v="1424"/>
    <x v="0"/>
    <x v="11266"/>
  </r>
  <r>
    <n v="54814"/>
    <n v="54814002"/>
    <x v="1425"/>
    <x v="4"/>
    <x v="11267"/>
  </r>
  <r>
    <n v="54959"/>
    <n v="54959002"/>
    <x v="1425"/>
    <x v="6"/>
    <x v="11268"/>
  </r>
  <r>
    <n v="61559"/>
    <n v="61559002"/>
    <x v="1425"/>
    <x v="1"/>
    <x v="11269"/>
  </r>
  <r>
    <n v="62464"/>
    <n v="62464002"/>
    <x v="1425"/>
    <x v="3"/>
    <x v="11270"/>
  </r>
  <r>
    <n v="71394"/>
    <n v="71394002"/>
    <x v="1425"/>
    <x v="3"/>
    <x v="11271"/>
  </r>
  <r>
    <n v="76179"/>
    <n v="76179002"/>
    <x v="1425"/>
    <x v="1"/>
    <x v="11272"/>
  </r>
  <r>
    <n v="77919"/>
    <n v="77919002"/>
    <x v="1425"/>
    <x v="3"/>
    <x v="11273"/>
  </r>
  <r>
    <n v="79424"/>
    <n v="79424002"/>
    <x v="1425"/>
    <x v="4"/>
    <x v="3174"/>
  </r>
  <r>
    <n v="81959"/>
    <n v="81959002"/>
    <x v="1425"/>
    <x v="3"/>
    <x v="11274"/>
  </r>
  <r>
    <n v="84359"/>
    <n v="84359002"/>
    <x v="1425"/>
    <x v="3"/>
    <x v="11275"/>
  </r>
  <r>
    <n v="86449"/>
    <n v="86449002"/>
    <x v="1425"/>
    <x v="1"/>
    <x v="11276"/>
  </r>
  <r>
    <n v="86749"/>
    <n v="86749002"/>
    <x v="1425"/>
    <x v="4"/>
    <x v="11277"/>
  </r>
  <r>
    <n v="84664"/>
    <n v="84664002"/>
    <x v="1426"/>
    <x v="1"/>
    <x v="11278"/>
  </r>
  <r>
    <n v="88694"/>
    <n v="88694002"/>
    <x v="1426"/>
    <x v="2"/>
    <x v="11279"/>
  </r>
  <r>
    <n v="89289"/>
    <n v="89289002"/>
    <x v="1426"/>
    <x v="3"/>
    <x v="11280"/>
  </r>
  <r>
    <n v="95324"/>
    <n v="95324002"/>
    <x v="1426"/>
    <x v="2"/>
    <x v="11281"/>
  </r>
  <r>
    <n v="108409"/>
    <n v="108409002"/>
    <x v="1426"/>
    <x v="2"/>
    <x v="11282"/>
  </r>
  <r>
    <n v="62914"/>
    <n v="62914002"/>
    <x v="1427"/>
    <x v="3"/>
    <x v="10060"/>
  </r>
  <r>
    <n v="64864"/>
    <n v="64864002"/>
    <x v="1427"/>
    <x v="3"/>
    <x v="11283"/>
  </r>
  <r>
    <n v="73339"/>
    <n v="73339002"/>
    <x v="1427"/>
    <x v="1"/>
    <x v="10939"/>
  </r>
  <r>
    <n v="79584"/>
    <n v="79584002"/>
    <x v="1427"/>
    <x v="5"/>
    <x v="11284"/>
  </r>
  <r>
    <n v="92524"/>
    <n v="92524002"/>
    <x v="1427"/>
    <x v="1"/>
    <x v="11285"/>
  </r>
  <r>
    <n v="95759"/>
    <n v="95759002"/>
    <x v="1427"/>
    <x v="5"/>
    <x v="298"/>
  </r>
  <r>
    <n v="97979"/>
    <n v="97979002"/>
    <x v="1427"/>
    <x v="0"/>
    <x v="11286"/>
  </r>
  <r>
    <n v="102014"/>
    <n v="102014002"/>
    <x v="1427"/>
    <x v="6"/>
    <x v="11287"/>
  </r>
  <r>
    <n v="103659"/>
    <n v="103659002"/>
    <x v="1427"/>
    <x v="4"/>
    <x v="11288"/>
  </r>
  <r>
    <n v="107814"/>
    <n v="107814002"/>
    <x v="1427"/>
    <x v="5"/>
    <x v="11289"/>
  </r>
  <r>
    <n v="111099"/>
    <n v="111099002"/>
    <x v="1427"/>
    <x v="1"/>
    <x v="11290"/>
  </r>
  <r>
    <n v="63214"/>
    <n v="63214002"/>
    <x v="1428"/>
    <x v="2"/>
    <x v="11291"/>
  </r>
  <r>
    <n v="67134"/>
    <n v="67134002"/>
    <x v="1428"/>
    <x v="3"/>
    <x v="11292"/>
  </r>
  <r>
    <n v="76474"/>
    <n v="76474002"/>
    <x v="1428"/>
    <x v="0"/>
    <x v="11293"/>
  </r>
  <r>
    <n v="81524"/>
    <n v="81524002"/>
    <x v="1428"/>
    <x v="4"/>
    <x v="11294"/>
  </r>
  <r>
    <n v="93269"/>
    <n v="93269002"/>
    <x v="1428"/>
    <x v="4"/>
    <x v="11295"/>
  </r>
  <r>
    <n v="56784"/>
    <n v="56784002"/>
    <x v="1429"/>
    <x v="0"/>
    <x v="11296"/>
  </r>
  <r>
    <n v="58304"/>
    <n v="58304002"/>
    <x v="1429"/>
    <x v="3"/>
    <x v="11297"/>
  </r>
  <r>
    <n v="60694"/>
    <n v="60694002"/>
    <x v="1429"/>
    <x v="4"/>
    <x v="11298"/>
  </r>
  <r>
    <n v="66989"/>
    <n v="66989002"/>
    <x v="1429"/>
    <x v="5"/>
    <x v="11299"/>
  </r>
  <r>
    <n v="77789"/>
    <n v="77789002"/>
    <x v="1429"/>
    <x v="4"/>
    <x v="11300"/>
  </r>
  <r>
    <n v="79594"/>
    <n v="79594002"/>
    <x v="1429"/>
    <x v="0"/>
    <x v="11301"/>
  </r>
  <r>
    <n v="90474"/>
    <n v="90474002"/>
    <x v="1429"/>
    <x v="5"/>
    <x v="11302"/>
  </r>
  <r>
    <n v="97549"/>
    <n v="97549002"/>
    <x v="1429"/>
    <x v="3"/>
    <x v="11303"/>
  </r>
  <r>
    <n v="97839"/>
    <n v="97839002"/>
    <x v="1429"/>
    <x v="5"/>
    <x v="11304"/>
  </r>
  <r>
    <n v="100664"/>
    <n v="100664002"/>
    <x v="1429"/>
    <x v="6"/>
    <x v="11305"/>
  </r>
  <r>
    <n v="111259"/>
    <n v="111259002"/>
    <x v="1429"/>
    <x v="2"/>
    <x v="11306"/>
  </r>
  <r>
    <n v="65034"/>
    <n v="65034002"/>
    <x v="1430"/>
    <x v="1"/>
    <x v="11307"/>
  </r>
  <r>
    <n v="81834"/>
    <n v="81834002"/>
    <x v="1430"/>
    <x v="0"/>
    <x v="11308"/>
  </r>
  <r>
    <n v="85279"/>
    <n v="85279002"/>
    <x v="1430"/>
    <x v="4"/>
    <x v="11309"/>
  </r>
  <r>
    <n v="85559"/>
    <n v="85559002"/>
    <x v="1430"/>
    <x v="3"/>
    <x v="11310"/>
  </r>
  <r>
    <n v="89009"/>
    <n v="89009002"/>
    <x v="1430"/>
    <x v="0"/>
    <x v="11311"/>
  </r>
  <r>
    <n v="112754"/>
    <n v="112754002"/>
    <x v="1430"/>
    <x v="6"/>
    <x v="6834"/>
  </r>
  <r>
    <n v="56339"/>
    <n v="56339002"/>
    <x v="1431"/>
    <x v="4"/>
    <x v="11312"/>
  </r>
  <r>
    <n v="57699"/>
    <n v="57699002"/>
    <x v="1431"/>
    <x v="0"/>
    <x v="11313"/>
  </r>
  <r>
    <n v="58164"/>
    <n v="58164002"/>
    <x v="1431"/>
    <x v="4"/>
    <x v="5120"/>
  </r>
  <r>
    <n v="58469"/>
    <n v="58469002"/>
    <x v="1431"/>
    <x v="6"/>
    <x v="3253"/>
  </r>
  <r>
    <n v="61579"/>
    <n v="61579002"/>
    <x v="1431"/>
    <x v="4"/>
    <x v="11314"/>
  </r>
  <r>
    <n v="78849"/>
    <n v="78849002"/>
    <x v="1431"/>
    <x v="6"/>
    <x v="11315"/>
  </r>
  <r>
    <n v="81104"/>
    <n v="81104002"/>
    <x v="1431"/>
    <x v="6"/>
    <x v="11316"/>
  </r>
  <r>
    <n v="81839"/>
    <n v="81839002"/>
    <x v="1431"/>
    <x v="1"/>
    <x v="11317"/>
  </r>
  <r>
    <n v="87979"/>
    <n v="87979002"/>
    <x v="1431"/>
    <x v="5"/>
    <x v="11318"/>
  </r>
  <r>
    <n v="89754"/>
    <n v="89754002"/>
    <x v="1431"/>
    <x v="0"/>
    <x v="11319"/>
  </r>
  <r>
    <n v="90334"/>
    <n v="90334002"/>
    <x v="1431"/>
    <x v="5"/>
    <x v="11320"/>
  </r>
  <r>
    <n v="91949"/>
    <n v="91949002"/>
    <x v="1431"/>
    <x v="5"/>
    <x v="8235"/>
  </r>
  <r>
    <n v="95349"/>
    <n v="95349002"/>
    <x v="1431"/>
    <x v="0"/>
    <x v="11321"/>
  </r>
  <r>
    <n v="98304"/>
    <n v="98304002"/>
    <x v="1431"/>
    <x v="0"/>
    <x v="566"/>
  </r>
  <r>
    <n v="112469"/>
    <n v="112469002"/>
    <x v="1431"/>
    <x v="6"/>
    <x v="11322"/>
  </r>
  <r>
    <n v="67604"/>
    <n v="67604002"/>
    <x v="1432"/>
    <x v="0"/>
    <x v="11323"/>
  </r>
  <r>
    <n v="69224"/>
    <n v="69224002"/>
    <x v="1432"/>
    <x v="4"/>
    <x v="11324"/>
  </r>
  <r>
    <n v="69974"/>
    <n v="69974002"/>
    <x v="1432"/>
    <x v="2"/>
    <x v="11325"/>
  </r>
  <r>
    <n v="73974"/>
    <n v="73974002"/>
    <x v="1432"/>
    <x v="0"/>
    <x v="11326"/>
  </r>
  <r>
    <n v="74424"/>
    <n v="74424002"/>
    <x v="1432"/>
    <x v="4"/>
    <x v="11327"/>
  </r>
  <r>
    <n v="81994"/>
    <n v="81994002"/>
    <x v="1432"/>
    <x v="2"/>
    <x v="11328"/>
  </r>
  <r>
    <n v="82594"/>
    <n v="82594002"/>
    <x v="1432"/>
    <x v="5"/>
    <x v="11329"/>
  </r>
  <r>
    <n v="87984"/>
    <n v="87984002"/>
    <x v="1432"/>
    <x v="0"/>
    <x v="1737"/>
  </r>
  <r>
    <n v="89319"/>
    <n v="89319002"/>
    <x v="1432"/>
    <x v="0"/>
    <x v="11330"/>
  </r>
  <r>
    <n v="100529"/>
    <n v="100529002"/>
    <x v="1432"/>
    <x v="5"/>
    <x v="11331"/>
  </r>
  <r>
    <n v="102629"/>
    <n v="102629002"/>
    <x v="1432"/>
    <x v="1"/>
    <x v="11332"/>
  </r>
  <r>
    <n v="105609"/>
    <n v="105609002"/>
    <x v="1432"/>
    <x v="5"/>
    <x v="11333"/>
  </r>
  <r>
    <n v="109479"/>
    <n v="109479002"/>
    <x v="1432"/>
    <x v="1"/>
    <x v="11334"/>
  </r>
  <r>
    <n v="55894"/>
    <n v="55894002"/>
    <x v="1433"/>
    <x v="3"/>
    <x v="11335"/>
  </r>
  <r>
    <n v="59684"/>
    <n v="59684002"/>
    <x v="1433"/>
    <x v="1"/>
    <x v="4441"/>
  </r>
  <r>
    <n v="60424"/>
    <n v="60424002"/>
    <x v="1433"/>
    <x v="5"/>
    <x v="11336"/>
  </r>
  <r>
    <n v="60859"/>
    <n v="60859002"/>
    <x v="1433"/>
    <x v="6"/>
    <x v="11337"/>
  </r>
  <r>
    <n v="61739"/>
    <n v="61739002"/>
    <x v="1433"/>
    <x v="5"/>
    <x v="11338"/>
  </r>
  <r>
    <n v="64124"/>
    <n v="64124002"/>
    <x v="1433"/>
    <x v="6"/>
    <x v="11339"/>
  </r>
  <r>
    <n v="79009"/>
    <n v="79009002"/>
    <x v="1433"/>
    <x v="2"/>
    <x v="11340"/>
  </r>
  <r>
    <n v="92554"/>
    <n v="92554002"/>
    <x v="1433"/>
    <x v="3"/>
    <x v="11341"/>
  </r>
  <r>
    <n v="100534"/>
    <n v="100534002"/>
    <x v="1433"/>
    <x v="1"/>
    <x v="11342"/>
  </r>
  <r>
    <n v="103244"/>
    <n v="103244002"/>
    <x v="1433"/>
    <x v="1"/>
    <x v="11343"/>
  </r>
  <r>
    <n v="54854"/>
    <n v="54854002"/>
    <x v="1434"/>
    <x v="3"/>
    <x v="11344"/>
  </r>
  <r>
    <n v="59689"/>
    <n v="59689002"/>
    <x v="1434"/>
    <x v="1"/>
    <x v="3370"/>
  </r>
  <r>
    <n v="73679"/>
    <n v="73679002"/>
    <x v="1434"/>
    <x v="2"/>
    <x v="11345"/>
  </r>
  <r>
    <n v="78419"/>
    <n v="78419002"/>
    <x v="1434"/>
    <x v="6"/>
    <x v="11346"/>
  </r>
  <r>
    <n v="81854"/>
    <n v="81854002"/>
    <x v="1434"/>
    <x v="6"/>
    <x v="11347"/>
  </r>
  <r>
    <n v="86644"/>
    <n v="86644002"/>
    <x v="1434"/>
    <x v="0"/>
    <x v="11348"/>
  </r>
  <r>
    <n v="92559"/>
    <n v="92559002"/>
    <x v="1434"/>
    <x v="6"/>
    <x v="11349"/>
  </r>
  <r>
    <n v="100689"/>
    <n v="100689002"/>
    <x v="1434"/>
    <x v="3"/>
    <x v="11350"/>
  </r>
  <r>
    <n v="54231"/>
    <n v="54231002"/>
    <x v="1435"/>
    <x v="2"/>
    <x v="11351"/>
  </r>
  <r>
    <n v="56209"/>
    <n v="56209002"/>
    <x v="1435"/>
    <x v="4"/>
    <x v="11352"/>
  </r>
  <r>
    <n v="56814"/>
    <n v="56814002"/>
    <x v="1435"/>
    <x v="6"/>
    <x v="11353"/>
  </r>
  <r>
    <n v="67909"/>
    <n v="67909002"/>
    <x v="1435"/>
    <x v="4"/>
    <x v="11354"/>
  </r>
  <r>
    <n v="75924"/>
    <n v="75924002"/>
    <x v="1435"/>
    <x v="1"/>
    <x v="11355"/>
  </r>
  <r>
    <n v="80664"/>
    <n v="80664002"/>
    <x v="1435"/>
    <x v="1"/>
    <x v="4725"/>
  </r>
  <r>
    <n v="89634"/>
    <n v="89634002"/>
    <x v="1435"/>
    <x v="4"/>
    <x v="11356"/>
  </r>
  <r>
    <n v="93159"/>
    <n v="93159002"/>
    <x v="1435"/>
    <x v="6"/>
    <x v="11357"/>
  </r>
  <r>
    <n v="110834"/>
    <n v="110834002"/>
    <x v="1435"/>
    <x v="1"/>
    <x v="11358"/>
  </r>
  <r>
    <n v="66269"/>
    <n v="66269002"/>
    <x v="1436"/>
    <x v="5"/>
    <x v="2555"/>
  </r>
  <r>
    <n v="67474"/>
    <n v="67474002"/>
    <x v="1436"/>
    <x v="0"/>
    <x v="11359"/>
  </r>
  <r>
    <n v="72474"/>
    <n v="72474002"/>
    <x v="1436"/>
    <x v="3"/>
    <x v="11360"/>
  </r>
  <r>
    <n v="81129"/>
    <n v="81129002"/>
    <x v="1436"/>
    <x v="0"/>
    <x v="11361"/>
  </r>
  <r>
    <n v="94189"/>
    <n v="94189002"/>
    <x v="1436"/>
    <x v="0"/>
    <x v="11362"/>
  </r>
  <r>
    <n v="98024"/>
    <n v="98024002"/>
    <x v="1436"/>
    <x v="3"/>
    <x v="11363"/>
  </r>
  <r>
    <n v="99364"/>
    <n v="99364002"/>
    <x v="1436"/>
    <x v="3"/>
    <x v="11364"/>
  </r>
  <r>
    <n v="105044"/>
    <n v="105044002"/>
    <x v="1436"/>
    <x v="4"/>
    <x v="11365"/>
  </r>
  <r>
    <n v="106679"/>
    <n v="106679002"/>
    <x v="1436"/>
    <x v="6"/>
    <x v="11366"/>
  </r>
  <r>
    <n v="107259"/>
    <n v="107259002"/>
    <x v="1436"/>
    <x v="2"/>
    <x v="11367"/>
  </r>
  <r>
    <n v="72779"/>
    <n v="72779002"/>
    <x v="1437"/>
    <x v="1"/>
    <x v="11368"/>
  </r>
  <r>
    <n v="74589"/>
    <n v="74589002"/>
    <x v="1437"/>
    <x v="0"/>
    <x v="11369"/>
  </r>
  <r>
    <n v="79184"/>
    <n v="79184002"/>
    <x v="1437"/>
    <x v="0"/>
    <x v="11370"/>
  </r>
  <r>
    <n v="82169"/>
    <n v="82169002"/>
    <x v="1437"/>
    <x v="1"/>
    <x v="11371"/>
  </r>
  <r>
    <n v="94629"/>
    <n v="94629002"/>
    <x v="1437"/>
    <x v="1"/>
    <x v="11372"/>
  </r>
  <r>
    <n v="102064"/>
    <n v="102064002"/>
    <x v="1437"/>
    <x v="6"/>
    <x v="11373"/>
  </r>
  <r>
    <n v="105049"/>
    <n v="105049002"/>
    <x v="1437"/>
    <x v="4"/>
    <x v="10359"/>
  </r>
  <r>
    <n v="62669"/>
    <n v="62669002"/>
    <x v="1438"/>
    <x v="6"/>
    <x v="11374"/>
  </r>
  <r>
    <n v="67034"/>
    <n v="67034002"/>
    <x v="1438"/>
    <x v="0"/>
    <x v="11375"/>
  </r>
  <r>
    <n v="69104"/>
    <n v="69104002"/>
    <x v="1438"/>
    <x v="6"/>
    <x v="11376"/>
  </r>
  <r>
    <n v="71014"/>
    <n v="71014002"/>
    <x v="1438"/>
    <x v="4"/>
    <x v="11377"/>
  </r>
  <r>
    <n v="76954"/>
    <n v="76954002"/>
    <x v="1438"/>
    <x v="4"/>
    <x v="11378"/>
  </r>
  <r>
    <n v="97444"/>
    <n v="97444002"/>
    <x v="1438"/>
    <x v="2"/>
    <x v="11379"/>
  </r>
  <r>
    <n v="99069"/>
    <n v="99069002"/>
    <x v="1438"/>
    <x v="3"/>
    <x v="11380"/>
  </r>
  <r>
    <n v="105499"/>
    <n v="105499002"/>
    <x v="1438"/>
    <x v="4"/>
    <x v="11381"/>
  </r>
  <r>
    <n v="62974"/>
    <n v="62974002"/>
    <x v="1439"/>
    <x v="6"/>
    <x v="11382"/>
  </r>
  <r>
    <n v="87129"/>
    <n v="87129002"/>
    <x v="1439"/>
    <x v="6"/>
    <x v="11383"/>
  </r>
  <r>
    <n v="89794"/>
    <n v="89794002"/>
    <x v="1439"/>
    <x v="3"/>
    <x v="11384"/>
  </r>
  <r>
    <n v="58814"/>
    <n v="58814002"/>
    <x v="1440"/>
    <x v="0"/>
    <x v="11385"/>
  </r>
  <r>
    <n v="65544"/>
    <n v="65544002"/>
    <x v="1440"/>
    <x v="3"/>
    <x v="11386"/>
  </r>
  <r>
    <n v="67784"/>
    <n v="67784002"/>
    <x v="1440"/>
    <x v="2"/>
    <x v="11387"/>
  </r>
  <r>
    <n v="68519"/>
    <n v="68519002"/>
    <x v="1440"/>
    <x v="2"/>
    <x v="11388"/>
  </r>
  <r>
    <n v="74164"/>
    <n v="74164002"/>
    <x v="1440"/>
    <x v="5"/>
    <x v="11389"/>
  </r>
  <r>
    <n v="87289"/>
    <n v="87289002"/>
    <x v="1440"/>
    <x v="1"/>
    <x v="7042"/>
  </r>
  <r>
    <n v="92144"/>
    <n v="92144002"/>
    <x v="1440"/>
    <x v="4"/>
    <x v="11390"/>
  </r>
  <r>
    <n v="99234"/>
    <n v="99234002"/>
    <x v="1440"/>
    <x v="3"/>
    <x v="11391"/>
  </r>
  <r>
    <n v="111464"/>
    <n v="111464002"/>
    <x v="1440"/>
    <x v="3"/>
    <x v="11392"/>
  </r>
  <r>
    <n v="59424"/>
    <n v="59424002"/>
    <x v="1441"/>
    <x v="6"/>
    <x v="11393"/>
  </r>
  <r>
    <n v="62084"/>
    <n v="62084002"/>
    <x v="1441"/>
    <x v="4"/>
    <x v="11394"/>
  </r>
  <r>
    <n v="64014"/>
    <n v="64014002"/>
    <x v="1441"/>
    <x v="5"/>
    <x v="11395"/>
  </r>
  <r>
    <n v="66444"/>
    <n v="66444002"/>
    <x v="1441"/>
    <x v="4"/>
    <x v="11396"/>
  </r>
  <r>
    <n v="86079"/>
    <n v="86079002"/>
    <x v="1441"/>
    <x v="4"/>
    <x v="11397"/>
  </r>
  <r>
    <n v="89364"/>
    <n v="89364002"/>
    <x v="1441"/>
    <x v="0"/>
    <x v="11398"/>
  </r>
  <r>
    <n v="101629"/>
    <n v="101629002"/>
    <x v="1441"/>
    <x v="1"/>
    <x v="11399"/>
  </r>
  <r>
    <n v="102374"/>
    <n v="102374002"/>
    <x v="1441"/>
    <x v="6"/>
    <x v="11400"/>
  </r>
  <r>
    <n v="55049"/>
    <n v="55049002"/>
    <x v="1442"/>
    <x v="0"/>
    <x v="11401"/>
  </r>
  <r>
    <n v="74324"/>
    <n v="74324002"/>
    <x v="1442"/>
    <x v="2"/>
    <x v="11402"/>
  </r>
  <r>
    <n v="86234"/>
    <n v="86234002"/>
    <x v="1442"/>
    <x v="3"/>
    <x v="11403"/>
  </r>
  <r>
    <n v="91409"/>
    <n v="91409002"/>
    <x v="1442"/>
    <x v="6"/>
    <x v="11404"/>
  </r>
  <r>
    <n v="93769"/>
    <n v="93769002"/>
    <x v="1442"/>
    <x v="2"/>
    <x v="11405"/>
  </r>
  <r>
    <n v="96709"/>
    <n v="96709002"/>
    <x v="1442"/>
    <x v="4"/>
    <x v="11406"/>
  </r>
  <r>
    <n v="111324"/>
    <n v="111324002"/>
    <x v="1442"/>
    <x v="6"/>
    <x v="11407"/>
  </r>
  <r>
    <n v="57454"/>
    <n v="57454002"/>
    <x v="1443"/>
    <x v="1"/>
    <x v="11408"/>
  </r>
  <r>
    <n v="58069"/>
    <n v="58069002"/>
    <x v="1443"/>
    <x v="2"/>
    <x v="11409"/>
  </r>
  <r>
    <n v="62844"/>
    <n v="62844002"/>
    <x v="1443"/>
    <x v="6"/>
    <x v="11410"/>
  </r>
  <r>
    <n v="63589"/>
    <n v="63589002"/>
    <x v="1443"/>
    <x v="3"/>
    <x v="11411"/>
  </r>
  <r>
    <n v="64484"/>
    <n v="64484002"/>
    <x v="1443"/>
    <x v="6"/>
    <x v="11412"/>
  </r>
  <r>
    <n v="71779"/>
    <n v="71779002"/>
    <x v="1443"/>
    <x v="3"/>
    <x v="11413"/>
  </r>
  <r>
    <n v="73879"/>
    <n v="73879002"/>
    <x v="1443"/>
    <x v="3"/>
    <x v="11414"/>
  </r>
  <r>
    <n v="78464"/>
    <n v="78464002"/>
    <x v="1443"/>
    <x v="5"/>
    <x v="11415"/>
  </r>
  <r>
    <n v="84449"/>
    <n v="84449002"/>
    <x v="1443"/>
    <x v="3"/>
    <x v="11416"/>
  </r>
  <r>
    <n v="99699"/>
    <n v="99699002"/>
    <x v="1443"/>
    <x v="4"/>
    <x v="11417"/>
  </r>
  <r>
    <n v="107449"/>
    <n v="107449002"/>
    <x v="1443"/>
    <x v="4"/>
    <x v="11418"/>
  </r>
  <r>
    <n v="111329"/>
    <n v="111329002"/>
    <x v="1443"/>
    <x v="1"/>
    <x v="11419"/>
  </r>
  <r>
    <n v="65259"/>
    <n v="65259002"/>
    <x v="1444"/>
    <x v="6"/>
    <x v="11420"/>
  </r>
  <r>
    <n v="71199"/>
    <n v="71199002"/>
    <x v="1444"/>
    <x v="0"/>
    <x v="11421"/>
  </r>
  <r>
    <n v="71784"/>
    <n v="71784002"/>
    <x v="1444"/>
    <x v="6"/>
    <x v="11422"/>
  </r>
  <r>
    <n v="74774"/>
    <n v="74774002"/>
    <x v="1444"/>
    <x v="1"/>
    <x v="11423"/>
  </r>
  <r>
    <n v="87154"/>
    <n v="87154002"/>
    <x v="1444"/>
    <x v="3"/>
    <x v="3869"/>
  </r>
  <r>
    <n v="87309"/>
    <n v="87309002"/>
    <x v="1444"/>
    <x v="6"/>
    <x v="11424"/>
  </r>
  <r>
    <n v="98214"/>
    <n v="98214002"/>
    <x v="1444"/>
    <x v="3"/>
    <x v="11425"/>
  </r>
  <r>
    <n v="99099"/>
    <n v="99099002"/>
    <x v="1444"/>
    <x v="1"/>
    <x v="11426"/>
  </r>
  <r>
    <n v="107899"/>
    <n v="107899002"/>
    <x v="1444"/>
    <x v="1"/>
    <x v="11427"/>
  </r>
  <r>
    <n v="111184"/>
    <n v="111184002"/>
    <x v="1444"/>
    <x v="5"/>
    <x v="11428"/>
  </r>
  <r>
    <n v="54354"/>
    <n v="54354002"/>
    <x v="1445"/>
    <x v="4"/>
    <x v="11429"/>
  </r>
  <r>
    <n v="60034"/>
    <n v="60034002"/>
    <x v="1445"/>
    <x v="4"/>
    <x v="11430"/>
  </r>
  <r>
    <n v="60624"/>
    <n v="60624002"/>
    <x v="1445"/>
    <x v="2"/>
    <x v="11431"/>
  </r>
  <r>
    <n v="63149"/>
    <n v="63149002"/>
    <x v="1445"/>
    <x v="6"/>
    <x v="11432"/>
  </r>
  <r>
    <n v="65569"/>
    <n v="65569002"/>
    <x v="1445"/>
    <x v="1"/>
    <x v="11433"/>
  </r>
  <r>
    <n v="74929"/>
    <n v="74929002"/>
    <x v="1445"/>
    <x v="5"/>
    <x v="11434"/>
  </r>
  <r>
    <n v="82509"/>
    <n v="82509002"/>
    <x v="1445"/>
    <x v="1"/>
    <x v="11435"/>
  </r>
  <r>
    <n v="109254"/>
    <n v="109254002"/>
    <x v="1445"/>
    <x v="1"/>
    <x v="11436"/>
  </r>
  <r>
    <n v="109404"/>
    <n v="109404002"/>
    <x v="1445"/>
    <x v="6"/>
    <x v="4819"/>
  </r>
  <r>
    <n v="54619"/>
    <n v="54619002"/>
    <x v="1446"/>
    <x v="3"/>
    <x v="11437"/>
  </r>
  <r>
    <n v="58844"/>
    <n v="58844002"/>
    <x v="1446"/>
    <x v="2"/>
    <x v="11438"/>
  </r>
  <r>
    <n v="67964"/>
    <n v="67964002"/>
    <x v="1446"/>
    <x v="2"/>
    <x v="11439"/>
  </r>
  <r>
    <n v="70899"/>
    <n v="70899002"/>
    <x v="1446"/>
    <x v="5"/>
    <x v="11440"/>
  </r>
  <r>
    <n v="71349"/>
    <n v="71349002"/>
    <x v="1446"/>
    <x v="5"/>
    <x v="11441"/>
  </r>
  <r>
    <n v="80289"/>
    <n v="80289002"/>
    <x v="1446"/>
    <x v="5"/>
    <x v="11442"/>
  </r>
  <r>
    <n v="82214"/>
    <n v="82214002"/>
    <x v="1446"/>
    <x v="1"/>
    <x v="11443"/>
  </r>
  <r>
    <n v="89239"/>
    <n v="89239002"/>
    <x v="1446"/>
    <x v="1"/>
    <x v="11444"/>
  </r>
  <r>
    <n v="90409"/>
    <n v="90409002"/>
    <x v="1446"/>
    <x v="4"/>
    <x v="11445"/>
  </r>
  <r>
    <n v="100304"/>
    <n v="100304002"/>
    <x v="1446"/>
    <x v="4"/>
    <x v="11446"/>
  </r>
  <r>
    <n v="101654"/>
    <n v="101654002"/>
    <x v="1446"/>
    <x v="6"/>
    <x v="11447"/>
  </r>
  <r>
    <n v="107464"/>
    <n v="107464002"/>
    <x v="1446"/>
    <x v="2"/>
    <x v="11448"/>
  </r>
  <r>
    <n v="109984"/>
    <n v="109984002"/>
    <x v="1446"/>
    <x v="4"/>
    <x v="11449"/>
  </r>
  <r>
    <n v="55074"/>
    <n v="55074002"/>
    <x v="1447"/>
    <x v="0"/>
    <x v="11450"/>
  </r>
  <r>
    <n v="61809"/>
    <n v="61809002"/>
    <x v="1447"/>
    <x v="6"/>
    <x v="11451"/>
  </r>
  <r>
    <n v="65274"/>
    <n v="65274002"/>
    <x v="1447"/>
    <x v="0"/>
    <x v="11452"/>
  </r>
  <r>
    <n v="66169"/>
    <n v="66169002"/>
    <x v="1447"/>
    <x v="4"/>
    <x v="11453"/>
  </r>
  <r>
    <n v="81919"/>
    <n v="81919002"/>
    <x v="1447"/>
    <x v="4"/>
    <x v="11454"/>
  </r>
  <r>
    <n v="83099"/>
    <n v="83099002"/>
    <x v="1447"/>
    <x v="5"/>
    <x v="11455"/>
  </r>
  <r>
    <n v="88349"/>
    <n v="88349002"/>
    <x v="1447"/>
    <x v="1"/>
    <x v="11456"/>
  </r>
  <r>
    <n v="96434"/>
    <n v="96434002"/>
    <x v="1447"/>
    <x v="6"/>
    <x v="11457"/>
  </r>
  <r>
    <n v="97184"/>
    <n v="97184002"/>
    <x v="1447"/>
    <x v="2"/>
    <x v="11458"/>
  </r>
  <r>
    <n v="110894"/>
    <n v="110894002"/>
    <x v="1447"/>
    <x v="3"/>
    <x v="11459"/>
  </r>
  <r>
    <n v="58554"/>
    <n v="58554002"/>
    <x v="1448"/>
    <x v="5"/>
    <x v="11460"/>
  </r>
  <r>
    <n v="64664"/>
    <n v="64664002"/>
    <x v="1448"/>
    <x v="2"/>
    <x v="11461"/>
  </r>
  <r>
    <n v="80879"/>
    <n v="80879002"/>
    <x v="1448"/>
    <x v="6"/>
    <x v="11462"/>
  </r>
  <r>
    <n v="85509"/>
    <n v="85509002"/>
    <x v="1448"/>
    <x v="6"/>
    <x v="11463"/>
  </r>
  <r>
    <n v="96739"/>
    <n v="96739002"/>
    <x v="1448"/>
    <x v="2"/>
    <x v="11464"/>
  </r>
  <r>
    <n v="101819"/>
    <n v="101819002"/>
    <x v="1448"/>
    <x v="2"/>
    <x v="11465"/>
  </r>
  <r>
    <n v="103609"/>
    <n v="103609002"/>
    <x v="1448"/>
    <x v="4"/>
    <x v="11466"/>
  </r>
  <r>
    <n v="104359"/>
    <n v="104359002"/>
    <x v="1448"/>
    <x v="2"/>
    <x v="11467"/>
  </r>
  <r>
    <n v="105249"/>
    <n v="105249002"/>
    <x v="1448"/>
    <x v="3"/>
    <x v="11468"/>
  </r>
  <r>
    <n v="56734"/>
    <n v="56734002"/>
    <x v="1449"/>
    <x v="5"/>
    <x v="11469"/>
  </r>
  <r>
    <n v="60644"/>
    <n v="60644002"/>
    <x v="1449"/>
    <x v="1"/>
    <x v="11470"/>
  </r>
  <r>
    <n v="66334"/>
    <n v="66334002"/>
    <x v="1449"/>
    <x v="4"/>
    <x v="11471"/>
  </r>
  <r>
    <n v="68269"/>
    <n v="68269002"/>
    <x v="1449"/>
    <x v="3"/>
    <x v="11472"/>
  </r>
  <r>
    <n v="70354"/>
    <n v="70354002"/>
    <x v="1449"/>
    <x v="4"/>
    <x v="11473"/>
  </r>
  <r>
    <n v="71514"/>
    <n v="71514002"/>
    <x v="1449"/>
    <x v="2"/>
    <x v="11474"/>
  </r>
  <r>
    <n v="71964"/>
    <n v="71964002"/>
    <x v="1449"/>
    <x v="0"/>
    <x v="11475"/>
  </r>
  <r>
    <n v="73754"/>
    <n v="73754002"/>
    <x v="1449"/>
    <x v="0"/>
    <x v="11476"/>
  </r>
  <r>
    <n v="78494"/>
    <n v="78494002"/>
    <x v="1449"/>
    <x v="5"/>
    <x v="11477"/>
  </r>
  <r>
    <n v="85079"/>
    <n v="85079002"/>
    <x v="1449"/>
    <x v="0"/>
    <x v="11478"/>
  </r>
  <r>
    <n v="89549"/>
    <n v="89549002"/>
    <x v="1449"/>
    <x v="5"/>
    <x v="11479"/>
  </r>
  <r>
    <n v="92339"/>
    <n v="92339002"/>
    <x v="1449"/>
    <x v="4"/>
    <x v="11480"/>
  </r>
  <r>
    <n v="99124"/>
    <n v="99124002"/>
    <x v="1449"/>
    <x v="3"/>
    <x v="11481"/>
  </r>
  <r>
    <n v="99579"/>
    <n v="99579002"/>
    <x v="1449"/>
    <x v="0"/>
    <x v="11482"/>
  </r>
  <r>
    <n v="58104"/>
    <n v="58104002"/>
    <x v="1450"/>
    <x v="2"/>
    <x v="11483"/>
  </r>
  <r>
    <n v="63324"/>
    <n v="63324002"/>
    <x v="1450"/>
    <x v="2"/>
    <x v="11484"/>
  </r>
  <r>
    <n v="63474"/>
    <n v="63474002"/>
    <x v="1450"/>
    <x v="4"/>
    <x v="11485"/>
  </r>
  <r>
    <n v="84024"/>
    <n v="84024002"/>
    <x v="1450"/>
    <x v="2"/>
    <x v="11486"/>
  </r>
  <r>
    <n v="88664"/>
    <n v="88664002"/>
    <x v="1450"/>
    <x v="4"/>
    <x v="11487"/>
  </r>
  <r>
    <n v="101674"/>
    <n v="101674002"/>
    <x v="1450"/>
    <x v="0"/>
    <x v="11488"/>
  </r>
  <r>
    <n v="103024"/>
    <n v="103024002"/>
    <x v="1450"/>
    <x v="5"/>
    <x v="11489"/>
  </r>
  <r>
    <n v="63329"/>
    <n v="63329002"/>
    <x v="1451"/>
    <x v="1"/>
    <x v="11490"/>
  </r>
  <r>
    <n v="66189"/>
    <n v="66189002"/>
    <x v="1451"/>
    <x v="6"/>
    <x v="11491"/>
  </r>
  <r>
    <n v="68279"/>
    <n v="68279002"/>
    <x v="1451"/>
    <x v="2"/>
    <x v="11492"/>
  </r>
  <r>
    <n v="57054"/>
    <n v="57054002"/>
    <x v="1452"/>
    <x v="4"/>
    <x v="11493"/>
  </r>
  <r>
    <n v="57959"/>
    <n v="57959002"/>
    <x v="1452"/>
    <x v="1"/>
    <x v="11494"/>
  </r>
  <r>
    <n v="62739"/>
    <n v="62739002"/>
    <x v="1452"/>
    <x v="4"/>
    <x v="11495"/>
  </r>
  <r>
    <n v="69024"/>
    <n v="69024002"/>
    <x v="1452"/>
    <x v="6"/>
    <x v="11496"/>
  </r>
  <r>
    <n v="72854"/>
    <n v="72854002"/>
    <x v="1452"/>
    <x v="1"/>
    <x v="11497"/>
  </r>
  <r>
    <n v="73159"/>
    <n v="73159002"/>
    <x v="1452"/>
    <x v="4"/>
    <x v="11498"/>
  </r>
  <r>
    <n v="73924"/>
    <n v="73924002"/>
    <x v="1452"/>
    <x v="6"/>
    <x v="11499"/>
  </r>
  <r>
    <n v="77904"/>
    <n v="77904002"/>
    <x v="1452"/>
    <x v="6"/>
    <x v="11500"/>
  </r>
  <r>
    <n v="78954"/>
    <n v="78954002"/>
    <x v="1452"/>
    <x v="2"/>
    <x v="11501"/>
  </r>
  <r>
    <n v="83589"/>
    <n v="83589002"/>
    <x v="1452"/>
    <x v="4"/>
    <x v="11502"/>
  </r>
  <r>
    <n v="91749"/>
    <n v="91749002"/>
    <x v="1452"/>
    <x v="2"/>
    <x v="11503"/>
  </r>
  <r>
    <n v="92204"/>
    <n v="92204002"/>
    <x v="1452"/>
    <x v="2"/>
    <x v="11504"/>
  </r>
  <r>
    <n v="95004"/>
    <n v="95004002"/>
    <x v="1452"/>
    <x v="6"/>
    <x v="11505"/>
  </r>
  <r>
    <n v="112574"/>
    <n v="112574002"/>
    <x v="1452"/>
    <x v="5"/>
    <x v="11506"/>
  </r>
  <r>
    <n v="60664"/>
    <n v="60664002"/>
    <x v="1453"/>
    <x v="3"/>
    <x v="11507"/>
  </r>
  <r>
    <n v="73319"/>
    <n v="73319002"/>
    <x v="1453"/>
    <x v="0"/>
    <x v="11508"/>
  </r>
  <r>
    <n v="100339"/>
    <n v="100339002"/>
    <x v="1453"/>
    <x v="1"/>
    <x v="11509"/>
  </r>
  <r>
    <n v="54954"/>
    <n v="54954002"/>
    <x v="1454"/>
    <x v="1"/>
    <x v="11510"/>
  </r>
  <r>
    <n v="60379"/>
    <n v="60379002"/>
    <x v="1454"/>
    <x v="2"/>
    <x v="11511"/>
  </r>
  <r>
    <n v="61694"/>
    <n v="61694002"/>
    <x v="1454"/>
    <x v="2"/>
    <x v="11512"/>
  </r>
  <r>
    <n v="64079"/>
    <n v="64079002"/>
    <x v="1454"/>
    <x v="3"/>
    <x v="11513"/>
  </r>
  <r>
    <n v="73474"/>
    <n v="73474002"/>
    <x v="1454"/>
    <x v="6"/>
    <x v="11514"/>
  </r>
  <r>
    <n v="77609"/>
    <n v="77609002"/>
    <x v="1454"/>
    <x v="6"/>
    <x v="11515"/>
  </r>
  <r>
    <n v="86144"/>
    <n v="86144002"/>
    <x v="1454"/>
    <x v="3"/>
    <x v="11516"/>
  </r>
  <r>
    <n v="91609"/>
    <n v="91609002"/>
    <x v="1454"/>
    <x v="4"/>
    <x v="11517"/>
  </r>
  <r>
    <n v="93679"/>
    <n v="93679002"/>
    <x v="1454"/>
    <x v="5"/>
    <x v="11518"/>
  </r>
  <r>
    <n v="94279"/>
    <n v="94279002"/>
    <x v="1454"/>
    <x v="0"/>
    <x v="11519"/>
  </r>
  <r>
    <n v="96034"/>
    <n v="96034002"/>
    <x v="1454"/>
    <x v="0"/>
    <x v="11520"/>
  </r>
  <r>
    <n v="62754"/>
    <n v="62754002"/>
    <x v="1455"/>
    <x v="4"/>
    <x v="6847"/>
  </r>
  <r>
    <n v="67269"/>
    <n v="67269002"/>
    <x v="1455"/>
    <x v="1"/>
    <x v="11521"/>
  </r>
  <r>
    <n v="87504"/>
    <n v="87504002"/>
    <x v="1455"/>
    <x v="4"/>
    <x v="11522"/>
  </r>
  <r>
    <n v="88689"/>
    <n v="88689002"/>
    <x v="1455"/>
    <x v="2"/>
    <x v="11523"/>
  </r>
  <r>
    <n v="106474"/>
    <n v="106474002"/>
    <x v="1455"/>
    <x v="1"/>
    <x v="11524"/>
  </r>
  <r>
    <n v="83299"/>
    <n v="83299002"/>
    <x v="1456"/>
    <x v="6"/>
    <x v="11525"/>
  </r>
  <r>
    <n v="91044"/>
    <n v="91044002"/>
    <x v="1456"/>
    <x v="3"/>
    <x v="11526"/>
  </r>
  <r>
    <n v="97074"/>
    <n v="97074002"/>
    <x v="1456"/>
    <x v="0"/>
    <x v="11527"/>
  </r>
  <r>
    <n v="97379"/>
    <n v="97379002"/>
    <x v="1456"/>
    <x v="2"/>
    <x v="11528"/>
  </r>
  <r>
    <n v="106024"/>
    <n v="106024002"/>
    <x v="1456"/>
    <x v="4"/>
    <x v="11529"/>
  </r>
  <r>
    <n v="107809"/>
    <n v="107809002"/>
    <x v="1456"/>
    <x v="0"/>
    <x v="11530"/>
  </r>
  <r>
    <n v="108254"/>
    <n v="108254002"/>
    <x v="1456"/>
    <x v="2"/>
    <x v="11531"/>
  </r>
  <r>
    <n v="111094"/>
    <n v="111094002"/>
    <x v="1456"/>
    <x v="1"/>
    <x v="11532"/>
  </r>
  <r>
    <n v="69639"/>
    <n v="69639002"/>
    <x v="1457"/>
    <x v="0"/>
    <x v="11533"/>
  </r>
  <r>
    <n v="104249"/>
    <n v="104249002"/>
    <x v="1457"/>
    <x v="4"/>
    <x v="115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88">
  <r>
    <n v="62024"/>
    <x v="0"/>
    <x v="0"/>
    <x v="0"/>
    <x v="0"/>
  </r>
  <r>
    <n v="83769"/>
    <x v="1"/>
    <x v="1"/>
    <x v="1"/>
    <x v="1"/>
  </r>
  <r>
    <n v="103369"/>
    <x v="2"/>
    <x v="1"/>
    <x v="2"/>
    <x v="2"/>
  </r>
  <r>
    <n v="72909"/>
    <x v="3"/>
    <x v="2"/>
    <x v="3"/>
    <x v="3"/>
  </r>
  <r>
    <n v="72609"/>
    <x v="4"/>
    <x v="3"/>
    <x v="4"/>
    <x v="4"/>
  </r>
  <r>
    <n v="91369"/>
    <x v="5"/>
    <x v="3"/>
    <x v="5"/>
    <x v="5"/>
  </r>
  <r>
    <n v="89604"/>
    <x v="6"/>
    <x v="4"/>
    <x v="6"/>
    <x v="6"/>
  </r>
  <r>
    <n v="59679"/>
    <x v="7"/>
    <x v="5"/>
    <x v="7"/>
    <x v="7"/>
  </r>
  <r>
    <n v="65659"/>
    <x v="8"/>
    <x v="6"/>
    <x v="8"/>
    <x v="8"/>
  </r>
  <r>
    <n v="92429"/>
    <x v="9"/>
    <x v="6"/>
    <x v="9"/>
    <x v="9"/>
  </r>
  <r>
    <n v="84244"/>
    <x v="10"/>
    <x v="7"/>
    <x v="10"/>
    <x v="10"/>
  </r>
  <r>
    <n v="102644"/>
    <x v="11"/>
    <x v="8"/>
    <x v="11"/>
    <x v="11"/>
  </r>
  <r>
    <n v="79439"/>
    <x v="12"/>
    <x v="9"/>
    <x v="12"/>
    <x v="12"/>
  </r>
  <r>
    <n v="89304"/>
    <x v="13"/>
    <x v="9"/>
    <x v="13"/>
    <x v="13"/>
  </r>
  <r>
    <n v="106034"/>
    <x v="14"/>
    <x v="9"/>
    <x v="14"/>
    <x v="14"/>
  </r>
  <r>
    <n v="60104"/>
    <x v="15"/>
    <x v="10"/>
    <x v="15"/>
    <x v="15"/>
  </r>
  <r>
    <n v="71904"/>
    <x v="16"/>
    <x v="10"/>
    <x v="16"/>
    <x v="16"/>
  </r>
  <r>
    <n v="85569"/>
    <x v="17"/>
    <x v="10"/>
    <x v="17"/>
    <x v="17"/>
  </r>
  <r>
    <n v="111929"/>
    <x v="18"/>
    <x v="10"/>
    <x v="18"/>
    <x v="18"/>
  </r>
  <r>
    <n v="64009"/>
    <x v="19"/>
    <x v="11"/>
    <x v="19"/>
    <x v="19"/>
  </r>
  <r>
    <n v="82174"/>
    <x v="20"/>
    <x v="12"/>
    <x v="20"/>
    <x v="20"/>
  </r>
  <r>
    <n v="111339"/>
    <x v="21"/>
    <x v="13"/>
    <x v="21"/>
    <x v="21"/>
  </r>
  <r>
    <n v="83314"/>
    <x v="22"/>
    <x v="14"/>
    <x v="22"/>
    <x v="22"/>
  </r>
  <r>
    <n v="66149"/>
    <x v="23"/>
    <x v="15"/>
    <x v="23"/>
    <x v="23"/>
  </r>
  <r>
    <n v="92149"/>
    <x v="24"/>
    <x v="15"/>
    <x v="24"/>
    <x v="24"/>
  </r>
  <r>
    <n v="101029"/>
    <x v="25"/>
    <x v="15"/>
    <x v="25"/>
    <x v="25"/>
  </r>
  <r>
    <n v="103464"/>
    <x v="26"/>
    <x v="15"/>
    <x v="26"/>
    <x v="26"/>
  </r>
  <r>
    <n v="104864"/>
    <x v="27"/>
    <x v="15"/>
    <x v="27"/>
    <x v="27"/>
  </r>
  <r>
    <n v="80694"/>
    <x v="28"/>
    <x v="16"/>
    <x v="28"/>
    <x v="28"/>
  </r>
  <r>
    <n v="88569"/>
    <x v="29"/>
    <x v="16"/>
    <x v="29"/>
    <x v="29"/>
  </r>
  <r>
    <n v="108169"/>
    <x v="30"/>
    <x v="16"/>
    <x v="30"/>
    <x v="30"/>
  </r>
  <r>
    <n v="111214"/>
    <x v="31"/>
    <x v="16"/>
    <x v="31"/>
    <x v="31"/>
  </r>
  <r>
    <n v="60559"/>
    <x v="32"/>
    <x v="17"/>
    <x v="32"/>
    <x v="32"/>
  </r>
  <r>
    <n v="84944"/>
    <x v="33"/>
    <x v="17"/>
    <x v="33"/>
    <x v="33"/>
  </r>
  <r>
    <n v="64229"/>
    <x v="34"/>
    <x v="18"/>
    <x v="34"/>
    <x v="34"/>
  </r>
  <r>
    <n v="72784"/>
    <x v="35"/>
    <x v="18"/>
    <x v="35"/>
    <x v="35"/>
  </r>
  <r>
    <n v="86524"/>
    <x v="36"/>
    <x v="18"/>
    <x v="36"/>
    <x v="36"/>
  </r>
  <r>
    <n v="101044"/>
    <x v="37"/>
    <x v="18"/>
    <x v="37"/>
    <x v="37"/>
  </r>
  <r>
    <n v="107024"/>
    <x v="38"/>
    <x v="18"/>
    <x v="38"/>
    <x v="38"/>
  </r>
  <r>
    <n v="82354"/>
    <x v="39"/>
    <x v="19"/>
    <x v="39"/>
    <x v="39"/>
  </r>
  <r>
    <n v="83679"/>
    <x v="40"/>
    <x v="19"/>
    <x v="40"/>
    <x v="40"/>
  </r>
  <r>
    <n v="88964"/>
    <x v="41"/>
    <x v="19"/>
    <x v="41"/>
    <x v="41"/>
  </r>
  <r>
    <n v="110499"/>
    <x v="42"/>
    <x v="19"/>
    <x v="42"/>
    <x v="42"/>
  </r>
  <r>
    <n v="111129"/>
    <x v="43"/>
    <x v="19"/>
    <x v="43"/>
    <x v="43"/>
  </r>
  <r>
    <n v="112679"/>
    <x v="44"/>
    <x v="19"/>
    <x v="44"/>
    <x v="44"/>
  </r>
  <r>
    <n v="62989"/>
    <x v="45"/>
    <x v="20"/>
    <x v="45"/>
    <x v="45"/>
  </r>
  <r>
    <n v="58669"/>
    <x v="46"/>
    <x v="21"/>
    <x v="46"/>
    <x v="46"/>
  </r>
  <r>
    <n v="86164"/>
    <x v="47"/>
    <x v="21"/>
    <x v="47"/>
    <x v="47"/>
  </r>
  <r>
    <n v="101894"/>
    <x v="48"/>
    <x v="21"/>
    <x v="48"/>
    <x v="48"/>
  </r>
  <r>
    <n v="106139"/>
    <x v="49"/>
    <x v="22"/>
    <x v="49"/>
    <x v="49"/>
  </r>
  <r>
    <n v="63639"/>
    <x v="50"/>
    <x v="23"/>
    <x v="50"/>
    <x v="50"/>
  </r>
  <r>
    <n v="110154"/>
    <x v="51"/>
    <x v="23"/>
    <x v="51"/>
    <x v="51"/>
  </r>
  <r>
    <n v="70654"/>
    <x v="52"/>
    <x v="24"/>
    <x v="52"/>
    <x v="52"/>
  </r>
  <r>
    <n v="91929"/>
    <x v="53"/>
    <x v="24"/>
    <x v="53"/>
    <x v="53"/>
  </r>
  <r>
    <n v="59779"/>
    <x v="54"/>
    <x v="25"/>
    <x v="54"/>
    <x v="54"/>
  </r>
  <r>
    <n v="71509"/>
    <x v="55"/>
    <x v="26"/>
    <x v="55"/>
    <x v="55"/>
  </r>
  <r>
    <n v="68909"/>
    <x v="56"/>
    <x v="27"/>
    <x v="56"/>
    <x v="56"/>
  </r>
  <r>
    <n v="86194"/>
    <x v="57"/>
    <x v="27"/>
    <x v="57"/>
    <x v="57"/>
  </r>
  <r>
    <n v="62114"/>
    <x v="58"/>
    <x v="28"/>
    <x v="58"/>
    <x v="58"/>
  </r>
  <r>
    <n v="62189"/>
    <x v="59"/>
    <x v="28"/>
    <x v="59"/>
    <x v="59"/>
  </r>
  <r>
    <n v="67819"/>
    <x v="60"/>
    <x v="28"/>
    <x v="60"/>
    <x v="60"/>
  </r>
  <r>
    <n v="71539"/>
    <x v="61"/>
    <x v="28"/>
    <x v="61"/>
    <x v="61"/>
  </r>
  <r>
    <n v="84264"/>
    <x v="62"/>
    <x v="28"/>
    <x v="62"/>
    <x v="62"/>
  </r>
  <r>
    <n v="88799"/>
    <x v="63"/>
    <x v="28"/>
    <x v="63"/>
    <x v="63"/>
  </r>
  <r>
    <n v="62204"/>
    <x v="64"/>
    <x v="29"/>
    <x v="64"/>
    <x v="64"/>
  </r>
  <r>
    <n v="67124"/>
    <x v="65"/>
    <x v="29"/>
    <x v="65"/>
    <x v="65"/>
  </r>
  <r>
    <n v="67459"/>
    <x v="66"/>
    <x v="29"/>
    <x v="66"/>
    <x v="66"/>
  </r>
  <r>
    <n v="70744"/>
    <x v="67"/>
    <x v="29"/>
    <x v="67"/>
    <x v="67"/>
  </r>
  <r>
    <n v="70994"/>
    <x v="68"/>
    <x v="29"/>
    <x v="68"/>
    <x v="68"/>
  </r>
  <r>
    <n v="111524"/>
    <x v="69"/>
    <x v="29"/>
    <x v="69"/>
    <x v="69"/>
  </r>
  <r>
    <n v="59974"/>
    <x v="70"/>
    <x v="30"/>
    <x v="70"/>
    <x v="70"/>
  </r>
  <r>
    <n v="103379"/>
    <x v="71"/>
    <x v="30"/>
    <x v="71"/>
    <x v="71"/>
  </r>
  <r>
    <n v="68234"/>
    <x v="72"/>
    <x v="31"/>
    <x v="72"/>
    <x v="72"/>
  </r>
  <r>
    <n v="88119"/>
    <x v="73"/>
    <x v="32"/>
    <x v="73"/>
    <x v="73"/>
  </r>
  <r>
    <n v="104609"/>
    <x v="74"/>
    <x v="32"/>
    <x v="74"/>
    <x v="74"/>
  </r>
  <r>
    <n v="58979"/>
    <x v="75"/>
    <x v="33"/>
    <x v="75"/>
    <x v="75"/>
  </r>
  <r>
    <n v="59209"/>
    <x v="76"/>
    <x v="33"/>
    <x v="76"/>
    <x v="76"/>
  </r>
  <r>
    <n v="62179"/>
    <x v="77"/>
    <x v="33"/>
    <x v="77"/>
    <x v="77"/>
  </r>
  <r>
    <n v="86334"/>
    <x v="78"/>
    <x v="33"/>
    <x v="78"/>
    <x v="78"/>
  </r>
  <r>
    <n v="98009"/>
    <x v="79"/>
    <x v="33"/>
    <x v="79"/>
    <x v="79"/>
  </r>
  <r>
    <n v="106504"/>
    <x v="80"/>
    <x v="33"/>
    <x v="80"/>
    <x v="80"/>
  </r>
  <r>
    <n v="108429"/>
    <x v="81"/>
    <x v="33"/>
    <x v="81"/>
    <x v="81"/>
  </r>
  <r>
    <n v="112784"/>
    <x v="82"/>
    <x v="33"/>
    <x v="82"/>
    <x v="82"/>
  </r>
  <r>
    <n v="64919"/>
    <x v="83"/>
    <x v="34"/>
    <x v="83"/>
    <x v="83"/>
  </r>
  <r>
    <n v="70044"/>
    <x v="84"/>
    <x v="34"/>
    <x v="84"/>
    <x v="84"/>
  </r>
  <r>
    <n v="84684"/>
    <x v="85"/>
    <x v="34"/>
    <x v="85"/>
    <x v="85"/>
  </r>
  <r>
    <n v="89914"/>
    <x v="86"/>
    <x v="34"/>
    <x v="86"/>
    <x v="86"/>
  </r>
  <r>
    <n v="103049"/>
    <x v="87"/>
    <x v="34"/>
    <x v="87"/>
    <x v="87"/>
  </r>
  <r>
    <n v="105279"/>
    <x v="88"/>
    <x v="34"/>
    <x v="88"/>
    <x v="88"/>
  </r>
  <r>
    <n v="106904"/>
    <x v="89"/>
    <x v="34"/>
    <x v="89"/>
    <x v="89"/>
  </r>
  <r>
    <n v="110104"/>
    <x v="90"/>
    <x v="34"/>
    <x v="90"/>
    <x v="90"/>
  </r>
  <r>
    <n v="110359"/>
    <x v="91"/>
    <x v="34"/>
    <x v="91"/>
    <x v="91"/>
  </r>
  <r>
    <n v="110509"/>
    <x v="92"/>
    <x v="34"/>
    <x v="92"/>
    <x v="92"/>
  </r>
  <r>
    <n v="60139"/>
    <x v="93"/>
    <x v="35"/>
    <x v="93"/>
    <x v="93"/>
  </r>
  <r>
    <n v="71449"/>
    <x v="94"/>
    <x v="35"/>
    <x v="94"/>
    <x v="94"/>
  </r>
  <r>
    <n v="71579"/>
    <x v="95"/>
    <x v="35"/>
    <x v="95"/>
    <x v="95"/>
  </r>
  <r>
    <n v="90489"/>
    <x v="96"/>
    <x v="35"/>
    <x v="96"/>
    <x v="96"/>
  </r>
  <r>
    <n v="110244"/>
    <x v="97"/>
    <x v="35"/>
    <x v="97"/>
    <x v="97"/>
  </r>
  <r>
    <n v="68069"/>
    <x v="98"/>
    <x v="36"/>
    <x v="98"/>
    <x v="98"/>
  </r>
  <r>
    <n v="68379"/>
    <x v="99"/>
    <x v="36"/>
    <x v="99"/>
    <x v="99"/>
  </r>
  <r>
    <n v="70429"/>
    <x v="100"/>
    <x v="36"/>
    <x v="100"/>
    <x v="100"/>
  </r>
  <r>
    <n v="72039"/>
    <x v="101"/>
    <x v="36"/>
    <x v="101"/>
    <x v="101"/>
  </r>
  <r>
    <n v="80259"/>
    <x v="102"/>
    <x v="36"/>
    <x v="102"/>
    <x v="102"/>
  </r>
  <r>
    <n v="92209"/>
    <x v="103"/>
    <x v="36"/>
    <x v="103"/>
    <x v="103"/>
  </r>
  <r>
    <n v="107249"/>
    <x v="104"/>
    <x v="36"/>
    <x v="104"/>
    <x v="104"/>
  </r>
  <r>
    <n v="107484"/>
    <x v="105"/>
    <x v="36"/>
    <x v="105"/>
    <x v="105"/>
  </r>
  <r>
    <n v="61794"/>
    <x v="106"/>
    <x v="37"/>
    <x v="106"/>
    <x v="106"/>
  </r>
  <r>
    <n v="63549"/>
    <x v="107"/>
    <x v="37"/>
    <x v="107"/>
    <x v="107"/>
  </r>
  <r>
    <n v="65479"/>
    <x v="108"/>
    <x v="37"/>
    <x v="108"/>
    <x v="108"/>
  </r>
  <r>
    <n v="83199"/>
    <x v="109"/>
    <x v="37"/>
    <x v="109"/>
    <x v="109"/>
  </r>
  <r>
    <n v="87149"/>
    <x v="110"/>
    <x v="37"/>
    <x v="110"/>
    <x v="110"/>
  </r>
  <r>
    <n v="92329"/>
    <x v="111"/>
    <x v="37"/>
    <x v="111"/>
    <x v="111"/>
  </r>
  <r>
    <n v="77344"/>
    <x v="112"/>
    <x v="38"/>
    <x v="112"/>
    <x v="112"/>
  </r>
  <r>
    <n v="93329"/>
    <x v="113"/>
    <x v="38"/>
    <x v="113"/>
    <x v="113"/>
  </r>
  <r>
    <n v="96079"/>
    <x v="114"/>
    <x v="38"/>
    <x v="114"/>
    <x v="114"/>
  </r>
  <r>
    <n v="65644"/>
    <x v="115"/>
    <x v="39"/>
    <x v="115"/>
    <x v="115"/>
  </r>
  <r>
    <n v="68029"/>
    <x v="116"/>
    <x v="39"/>
    <x v="116"/>
    <x v="116"/>
  </r>
  <r>
    <n v="79924"/>
    <x v="117"/>
    <x v="39"/>
    <x v="117"/>
    <x v="117"/>
  </r>
  <r>
    <n v="107124"/>
    <x v="118"/>
    <x v="39"/>
    <x v="118"/>
    <x v="118"/>
  </r>
  <r>
    <n v="57794"/>
    <x v="119"/>
    <x v="40"/>
    <x v="119"/>
    <x v="119"/>
  </r>
  <r>
    <n v="65459"/>
    <x v="120"/>
    <x v="40"/>
    <x v="120"/>
    <x v="120"/>
  </r>
  <r>
    <n v="65619"/>
    <x v="121"/>
    <x v="40"/>
    <x v="121"/>
    <x v="121"/>
  </r>
  <r>
    <n v="66114"/>
    <x v="122"/>
    <x v="40"/>
    <x v="122"/>
    <x v="122"/>
  </r>
  <r>
    <n v="71629"/>
    <x v="123"/>
    <x v="40"/>
    <x v="123"/>
    <x v="123"/>
  </r>
  <r>
    <n v="66554"/>
    <x v="124"/>
    <x v="41"/>
    <x v="124"/>
    <x v="124"/>
  </r>
  <r>
    <n v="73839"/>
    <x v="125"/>
    <x v="41"/>
    <x v="125"/>
    <x v="125"/>
  </r>
  <r>
    <n v="83474"/>
    <x v="126"/>
    <x v="41"/>
    <x v="126"/>
    <x v="126"/>
  </r>
  <r>
    <n v="111474"/>
    <x v="127"/>
    <x v="41"/>
    <x v="127"/>
    <x v="127"/>
  </r>
  <r>
    <n v="56324"/>
    <x v="128"/>
    <x v="42"/>
    <x v="128"/>
    <x v="128"/>
  </r>
  <r>
    <n v="82544"/>
    <x v="129"/>
    <x v="42"/>
    <x v="129"/>
    <x v="129"/>
  </r>
  <r>
    <n v="91129"/>
    <x v="130"/>
    <x v="42"/>
    <x v="130"/>
    <x v="130"/>
  </r>
  <r>
    <n v="105469"/>
    <x v="131"/>
    <x v="42"/>
    <x v="131"/>
    <x v="131"/>
  </r>
  <r>
    <n v="107874"/>
    <x v="132"/>
    <x v="42"/>
    <x v="132"/>
    <x v="132"/>
  </r>
  <r>
    <n v="58234"/>
    <x v="133"/>
    <x v="43"/>
    <x v="133"/>
    <x v="133"/>
  </r>
  <r>
    <n v="61169"/>
    <x v="134"/>
    <x v="43"/>
    <x v="134"/>
    <x v="134"/>
  </r>
  <r>
    <n v="84524"/>
    <x v="135"/>
    <x v="43"/>
    <x v="135"/>
    <x v="135"/>
  </r>
  <r>
    <n v="108799"/>
    <x v="136"/>
    <x v="43"/>
    <x v="136"/>
    <x v="136"/>
  </r>
  <r>
    <n v="54434"/>
    <x v="137"/>
    <x v="44"/>
    <x v="137"/>
    <x v="137"/>
  </r>
  <r>
    <n v="82414"/>
    <x v="138"/>
    <x v="44"/>
    <x v="138"/>
    <x v="138"/>
  </r>
  <r>
    <n v="101634"/>
    <x v="139"/>
    <x v="44"/>
    <x v="139"/>
    <x v="139"/>
  </r>
  <r>
    <n v="60499"/>
    <x v="140"/>
    <x v="45"/>
    <x v="140"/>
    <x v="140"/>
  </r>
  <r>
    <n v="62494"/>
    <x v="141"/>
    <x v="45"/>
    <x v="141"/>
    <x v="141"/>
  </r>
  <r>
    <n v="103754"/>
    <x v="142"/>
    <x v="45"/>
    <x v="142"/>
    <x v="142"/>
  </r>
  <r>
    <n v="108374"/>
    <x v="143"/>
    <x v="45"/>
    <x v="143"/>
    <x v="143"/>
  </r>
  <r>
    <n v="108454"/>
    <x v="144"/>
    <x v="45"/>
    <x v="144"/>
    <x v="144"/>
  </r>
  <r>
    <n v="108604"/>
    <x v="145"/>
    <x v="45"/>
    <x v="145"/>
    <x v="145"/>
  </r>
  <r>
    <n v="109014"/>
    <x v="146"/>
    <x v="45"/>
    <x v="146"/>
    <x v="146"/>
  </r>
  <r>
    <n v="68509"/>
    <x v="147"/>
    <x v="46"/>
    <x v="147"/>
    <x v="147"/>
  </r>
  <r>
    <n v="84739"/>
    <x v="148"/>
    <x v="46"/>
    <x v="148"/>
    <x v="148"/>
  </r>
  <r>
    <n v="91414"/>
    <x v="149"/>
    <x v="46"/>
    <x v="149"/>
    <x v="149"/>
  </r>
  <r>
    <n v="92874"/>
    <x v="150"/>
    <x v="46"/>
    <x v="150"/>
    <x v="150"/>
  </r>
  <r>
    <n v="102059"/>
    <x v="151"/>
    <x v="46"/>
    <x v="151"/>
    <x v="151"/>
  </r>
  <r>
    <n v="102259"/>
    <x v="152"/>
    <x v="46"/>
    <x v="152"/>
    <x v="152"/>
  </r>
  <r>
    <n v="111309"/>
    <x v="153"/>
    <x v="46"/>
    <x v="153"/>
    <x v="153"/>
  </r>
  <r>
    <n v="76924"/>
    <x v="154"/>
    <x v="47"/>
    <x v="154"/>
    <x v="154"/>
  </r>
  <r>
    <n v="83854"/>
    <x v="155"/>
    <x v="47"/>
    <x v="155"/>
    <x v="155"/>
  </r>
  <r>
    <n v="108639"/>
    <x v="156"/>
    <x v="47"/>
    <x v="156"/>
    <x v="156"/>
  </r>
  <r>
    <n v="111059"/>
    <x v="157"/>
    <x v="47"/>
    <x v="157"/>
    <x v="157"/>
  </r>
  <r>
    <n v="112099"/>
    <x v="158"/>
    <x v="47"/>
    <x v="158"/>
    <x v="158"/>
  </r>
  <r>
    <n v="63844"/>
    <x v="159"/>
    <x v="48"/>
    <x v="159"/>
    <x v="159"/>
  </r>
  <r>
    <n v="76054"/>
    <x v="160"/>
    <x v="48"/>
    <x v="160"/>
    <x v="160"/>
  </r>
  <r>
    <n v="83494"/>
    <x v="161"/>
    <x v="48"/>
    <x v="161"/>
    <x v="161"/>
  </r>
  <r>
    <n v="86239"/>
    <x v="162"/>
    <x v="48"/>
    <x v="162"/>
    <x v="162"/>
  </r>
  <r>
    <n v="88864"/>
    <x v="163"/>
    <x v="48"/>
    <x v="163"/>
    <x v="163"/>
  </r>
  <r>
    <n v="106769"/>
    <x v="164"/>
    <x v="48"/>
    <x v="164"/>
    <x v="164"/>
  </r>
  <r>
    <n v="107694"/>
    <x v="165"/>
    <x v="48"/>
    <x v="165"/>
    <x v="165"/>
  </r>
  <r>
    <n v="72089"/>
    <x v="166"/>
    <x v="49"/>
    <x v="166"/>
    <x v="166"/>
  </r>
  <r>
    <n v="76194"/>
    <x v="167"/>
    <x v="49"/>
    <x v="167"/>
    <x v="167"/>
  </r>
  <r>
    <n v="80014"/>
    <x v="168"/>
    <x v="49"/>
    <x v="168"/>
    <x v="168"/>
  </r>
  <r>
    <n v="81544"/>
    <x v="169"/>
    <x v="49"/>
    <x v="169"/>
    <x v="169"/>
  </r>
  <r>
    <n v="102949"/>
    <x v="170"/>
    <x v="49"/>
    <x v="170"/>
    <x v="170"/>
  </r>
  <r>
    <n v="60364"/>
    <x v="171"/>
    <x v="50"/>
    <x v="171"/>
    <x v="171"/>
  </r>
  <r>
    <n v="65614"/>
    <x v="172"/>
    <x v="50"/>
    <x v="172"/>
    <x v="172"/>
  </r>
  <r>
    <n v="79514"/>
    <x v="173"/>
    <x v="50"/>
    <x v="173"/>
    <x v="173"/>
  </r>
  <r>
    <n v="82669"/>
    <x v="174"/>
    <x v="50"/>
    <x v="174"/>
    <x v="174"/>
  </r>
  <r>
    <n v="93584"/>
    <x v="175"/>
    <x v="50"/>
    <x v="175"/>
    <x v="175"/>
  </r>
  <r>
    <n v="100734"/>
    <x v="176"/>
    <x v="50"/>
    <x v="176"/>
    <x v="176"/>
  </r>
  <r>
    <n v="55834"/>
    <x v="177"/>
    <x v="51"/>
    <x v="177"/>
    <x v="177"/>
  </r>
  <r>
    <n v="60789"/>
    <x v="178"/>
    <x v="51"/>
    <x v="178"/>
    <x v="178"/>
  </r>
  <r>
    <n v="70534"/>
    <x v="179"/>
    <x v="51"/>
    <x v="179"/>
    <x v="179"/>
  </r>
  <r>
    <n v="91569"/>
    <x v="180"/>
    <x v="51"/>
    <x v="180"/>
    <x v="180"/>
  </r>
  <r>
    <n v="97724"/>
    <x v="181"/>
    <x v="51"/>
    <x v="181"/>
    <x v="181"/>
  </r>
  <r>
    <n v="101839"/>
    <x v="182"/>
    <x v="51"/>
    <x v="182"/>
    <x v="182"/>
  </r>
  <r>
    <n v="103299"/>
    <x v="183"/>
    <x v="51"/>
    <x v="183"/>
    <x v="183"/>
  </r>
  <r>
    <n v="65124"/>
    <x v="184"/>
    <x v="52"/>
    <x v="184"/>
    <x v="184"/>
  </r>
  <r>
    <n v="71589"/>
    <x v="185"/>
    <x v="52"/>
    <x v="185"/>
    <x v="185"/>
  </r>
  <r>
    <n v="79214"/>
    <x v="186"/>
    <x v="52"/>
    <x v="186"/>
    <x v="186"/>
  </r>
  <r>
    <n v="82619"/>
    <x v="187"/>
    <x v="52"/>
    <x v="187"/>
    <x v="187"/>
  </r>
  <r>
    <n v="98984"/>
    <x v="188"/>
    <x v="52"/>
    <x v="188"/>
    <x v="188"/>
  </r>
  <r>
    <n v="60739"/>
    <x v="189"/>
    <x v="53"/>
    <x v="189"/>
    <x v="189"/>
  </r>
  <r>
    <n v="70124"/>
    <x v="190"/>
    <x v="53"/>
    <x v="190"/>
    <x v="190"/>
  </r>
  <r>
    <n v="80064"/>
    <x v="191"/>
    <x v="53"/>
    <x v="191"/>
    <x v="191"/>
  </r>
  <r>
    <n v="85579"/>
    <x v="192"/>
    <x v="53"/>
    <x v="192"/>
    <x v="192"/>
  </r>
  <r>
    <n v="106339"/>
    <x v="193"/>
    <x v="53"/>
    <x v="193"/>
    <x v="193"/>
  </r>
  <r>
    <n v="55024"/>
    <x v="194"/>
    <x v="54"/>
    <x v="194"/>
    <x v="194"/>
  </r>
  <r>
    <n v="61279"/>
    <x v="195"/>
    <x v="54"/>
    <x v="195"/>
    <x v="195"/>
  </r>
  <r>
    <n v="62339"/>
    <x v="196"/>
    <x v="54"/>
    <x v="196"/>
    <x v="196"/>
  </r>
  <r>
    <n v="67899"/>
    <x v="197"/>
    <x v="54"/>
    <x v="197"/>
    <x v="197"/>
  </r>
  <r>
    <n v="74549"/>
    <x v="198"/>
    <x v="54"/>
    <x v="198"/>
    <x v="198"/>
  </r>
  <r>
    <n v="75149"/>
    <x v="199"/>
    <x v="54"/>
    <x v="199"/>
    <x v="199"/>
  </r>
  <r>
    <n v="88519"/>
    <x v="200"/>
    <x v="54"/>
    <x v="200"/>
    <x v="200"/>
  </r>
  <r>
    <n v="93039"/>
    <x v="201"/>
    <x v="54"/>
    <x v="201"/>
    <x v="201"/>
  </r>
  <r>
    <n v="95059"/>
    <x v="202"/>
    <x v="54"/>
    <x v="202"/>
    <x v="202"/>
  </r>
  <r>
    <n v="101244"/>
    <x v="203"/>
    <x v="54"/>
    <x v="203"/>
    <x v="203"/>
  </r>
  <r>
    <n v="102309"/>
    <x v="204"/>
    <x v="54"/>
    <x v="204"/>
    <x v="204"/>
  </r>
  <r>
    <n v="102369"/>
    <x v="205"/>
    <x v="54"/>
    <x v="205"/>
    <x v="205"/>
  </r>
  <r>
    <n v="55304"/>
    <x v="206"/>
    <x v="55"/>
    <x v="206"/>
    <x v="206"/>
  </r>
  <r>
    <n v="57499"/>
    <x v="207"/>
    <x v="55"/>
    <x v="207"/>
    <x v="207"/>
  </r>
  <r>
    <n v="63299"/>
    <x v="208"/>
    <x v="55"/>
    <x v="208"/>
    <x v="208"/>
  </r>
  <r>
    <n v="66344"/>
    <x v="209"/>
    <x v="55"/>
    <x v="209"/>
    <x v="209"/>
  </r>
  <r>
    <n v="67714"/>
    <x v="210"/>
    <x v="55"/>
    <x v="210"/>
    <x v="210"/>
  </r>
  <r>
    <n v="82089"/>
    <x v="211"/>
    <x v="55"/>
    <x v="211"/>
    <x v="211"/>
  </r>
  <r>
    <n v="89729"/>
    <x v="212"/>
    <x v="55"/>
    <x v="212"/>
    <x v="212"/>
  </r>
  <r>
    <n v="102074"/>
    <x v="213"/>
    <x v="55"/>
    <x v="213"/>
    <x v="213"/>
  </r>
  <r>
    <n v="110304"/>
    <x v="214"/>
    <x v="55"/>
    <x v="214"/>
    <x v="214"/>
  </r>
  <r>
    <n v="55344"/>
    <x v="215"/>
    <x v="56"/>
    <x v="215"/>
    <x v="215"/>
  </r>
  <r>
    <n v="56064"/>
    <x v="216"/>
    <x v="56"/>
    <x v="216"/>
    <x v="216"/>
  </r>
  <r>
    <n v="62849"/>
    <x v="217"/>
    <x v="56"/>
    <x v="217"/>
    <x v="217"/>
  </r>
  <r>
    <n v="64214"/>
    <x v="218"/>
    <x v="56"/>
    <x v="218"/>
    <x v="218"/>
  </r>
  <r>
    <n v="69119"/>
    <x v="219"/>
    <x v="56"/>
    <x v="219"/>
    <x v="219"/>
  </r>
  <r>
    <n v="86794"/>
    <x v="220"/>
    <x v="56"/>
    <x v="220"/>
    <x v="220"/>
  </r>
  <r>
    <n v="88729"/>
    <x v="221"/>
    <x v="56"/>
    <x v="221"/>
    <x v="221"/>
  </r>
  <r>
    <n v="91094"/>
    <x v="222"/>
    <x v="56"/>
    <x v="222"/>
    <x v="222"/>
  </r>
  <r>
    <n v="92619"/>
    <x v="223"/>
    <x v="56"/>
    <x v="223"/>
    <x v="223"/>
  </r>
  <r>
    <n v="96274"/>
    <x v="224"/>
    <x v="56"/>
    <x v="224"/>
    <x v="224"/>
  </r>
  <r>
    <n v="103709"/>
    <x v="225"/>
    <x v="56"/>
    <x v="225"/>
    <x v="225"/>
  </r>
  <r>
    <n v="104939"/>
    <x v="226"/>
    <x v="56"/>
    <x v="226"/>
    <x v="226"/>
  </r>
  <r>
    <n v="55299"/>
    <x v="227"/>
    <x v="57"/>
    <x v="227"/>
    <x v="227"/>
  </r>
  <r>
    <n v="58759"/>
    <x v="228"/>
    <x v="57"/>
    <x v="228"/>
    <x v="228"/>
  </r>
  <r>
    <n v="64334"/>
    <x v="229"/>
    <x v="57"/>
    <x v="229"/>
    <x v="229"/>
  </r>
  <r>
    <n v="67494"/>
    <x v="230"/>
    <x v="57"/>
    <x v="230"/>
    <x v="230"/>
  </r>
  <r>
    <n v="71889"/>
    <x v="231"/>
    <x v="57"/>
    <x v="231"/>
    <x v="231"/>
  </r>
  <r>
    <n v="77494"/>
    <x v="232"/>
    <x v="57"/>
    <x v="232"/>
    <x v="232"/>
  </r>
  <r>
    <n v="78844"/>
    <x v="233"/>
    <x v="57"/>
    <x v="233"/>
    <x v="233"/>
  </r>
  <r>
    <n v="80009"/>
    <x v="234"/>
    <x v="57"/>
    <x v="234"/>
    <x v="234"/>
  </r>
  <r>
    <n v="84769"/>
    <x v="235"/>
    <x v="57"/>
    <x v="235"/>
    <x v="235"/>
  </r>
  <r>
    <n v="91204"/>
    <x v="236"/>
    <x v="57"/>
    <x v="236"/>
    <x v="236"/>
  </r>
  <r>
    <n v="96369"/>
    <x v="237"/>
    <x v="57"/>
    <x v="237"/>
    <x v="237"/>
  </r>
  <r>
    <n v="100794"/>
    <x v="238"/>
    <x v="57"/>
    <x v="238"/>
    <x v="238"/>
  </r>
  <r>
    <n v="107614"/>
    <x v="239"/>
    <x v="57"/>
    <x v="239"/>
    <x v="239"/>
  </r>
  <r>
    <n v="57544"/>
    <x v="240"/>
    <x v="58"/>
    <x v="240"/>
    <x v="240"/>
  </r>
  <r>
    <n v="65519"/>
    <x v="241"/>
    <x v="58"/>
    <x v="241"/>
    <x v="241"/>
  </r>
  <r>
    <n v="68084"/>
    <x v="242"/>
    <x v="58"/>
    <x v="242"/>
    <x v="242"/>
  </r>
  <r>
    <n v="70749"/>
    <x v="243"/>
    <x v="58"/>
    <x v="243"/>
    <x v="243"/>
  </r>
  <r>
    <n v="78564"/>
    <x v="244"/>
    <x v="58"/>
    <x v="244"/>
    <x v="244"/>
  </r>
  <r>
    <n v="83349"/>
    <x v="245"/>
    <x v="58"/>
    <x v="245"/>
    <x v="245"/>
  </r>
  <r>
    <n v="77749"/>
    <x v="246"/>
    <x v="59"/>
    <x v="246"/>
    <x v="246"/>
  </r>
  <r>
    <n v="85894"/>
    <x v="247"/>
    <x v="59"/>
    <x v="247"/>
    <x v="247"/>
  </r>
  <r>
    <n v="112189"/>
    <x v="248"/>
    <x v="59"/>
    <x v="248"/>
    <x v="248"/>
  </r>
  <r>
    <n v="75464"/>
    <x v="249"/>
    <x v="60"/>
    <x v="249"/>
    <x v="249"/>
  </r>
  <r>
    <n v="95399"/>
    <x v="250"/>
    <x v="60"/>
    <x v="250"/>
    <x v="250"/>
  </r>
  <r>
    <n v="102254"/>
    <x v="251"/>
    <x v="60"/>
    <x v="251"/>
    <x v="251"/>
  </r>
  <r>
    <n v="103814"/>
    <x v="252"/>
    <x v="60"/>
    <x v="252"/>
    <x v="252"/>
  </r>
  <r>
    <n v="105789"/>
    <x v="253"/>
    <x v="60"/>
    <x v="253"/>
    <x v="253"/>
  </r>
  <r>
    <n v="54749"/>
    <x v="254"/>
    <x v="61"/>
    <x v="254"/>
    <x v="254"/>
  </r>
  <r>
    <n v="57869"/>
    <x v="255"/>
    <x v="61"/>
    <x v="255"/>
    <x v="255"/>
  </r>
  <r>
    <n v="60544"/>
    <x v="256"/>
    <x v="61"/>
    <x v="256"/>
    <x v="256"/>
  </r>
  <r>
    <n v="64634"/>
    <x v="257"/>
    <x v="61"/>
    <x v="257"/>
    <x v="257"/>
  </r>
  <r>
    <n v="76189"/>
    <x v="258"/>
    <x v="61"/>
    <x v="258"/>
    <x v="258"/>
  </r>
  <r>
    <n v="80044"/>
    <x v="259"/>
    <x v="61"/>
    <x v="259"/>
    <x v="259"/>
  </r>
  <r>
    <n v="86469"/>
    <x v="260"/>
    <x v="61"/>
    <x v="260"/>
    <x v="260"/>
  </r>
  <r>
    <n v="98734"/>
    <x v="261"/>
    <x v="61"/>
    <x v="261"/>
    <x v="261"/>
  </r>
  <r>
    <n v="102209"/>
    <x v="262"/>
    <x v="61"/>
    <x v="262"/>
    <x v="262"/>
  </r>
  <r>
    <n v="109449"/>
    <x v="263"/>
    <x v="61"/>
    <x v="263"/>
    <x v="263"/>
  </r>
  <r>
    <n v="79569"/>
    <x v="264"/>
    <x v="62"/>
    <x v="264"/>
    <x v="264"/>
  </r>
  <r>
    <n v="82799"/>
    <x v="265"/>
    <x v="62"/>
    <x v="265"/>
    <x v="265"/>
  </r>
  <r>
    <n v="88454"/>
    <x v="266"/>
    <x v="62"/>
    <x v="266"/>
    <x v="266"/>
  </r>
  <r>
    <n v="96724"/>
    <x v="267"/>
    <x v="62"/>
    <x v="267"/>
    <x v="267"/>
  </r>
  <r>
    <n v="96964"/>
    <x v="268"/>
    <x v="62"/>
    <x v="268"/>
    <x v="268"/>
  </r>
  <r>
    <n v="103264"/>
    <x v="269"/>
    <x v="62"/>
    <x v="269"/>
    <x v="269"/>
  </r>
  <r>
    <n v="106384"/>
    <x v="270"/>
    <x v="62"/>
    <x v="270"/>
    <x v="270"/>
  </r>
  <r>
    <n v="58044"/>
    <x v="271"/>
    <x v="63"/>
    <x v="271"/>
    <x v="271"/>
  </r>
  <r>
    <n v="58489"/>
    <x v="272"/>
    <x v="63"/>
    <x v="272"/>
    <x v="272"/>
  </r>
  <r>
    <n v="63954"/>
    <x v="273"/>
    <x v="63"/>
    <x v="273"/>
    <x v="273"/>
  </r>
  <r>
    <n v="70734"/>
    <x v="274"/>
    <x v="63"/>
    <x v="274"/>
    <x v="274"/>
  </r>
  <r>
    <n v="74034"/>
    <x v="275"/>
    <x v="63"/>
    <x v="275"/>
    <x v="275"/>
  </r>
  <r>
    <n v="76689"/>
    <x v="276"/>
    <x v="63"/>
    <x v="276"/>
    <x v="276"/>
  </r>
  <r>
    <n v="87849"/>
    <x v="277"/>
    <x v="63"/>
    <x v="277"/>
    <x v="277"/>
  </r>
  <r>
    <n v="95379"/>
    <x v="278"/>
    <x v="63"/>
    <x v="278"/>
    <x v="278"/>
  </r>
  <r>
    <n v="104814"/>
    <x v="279"/>
    <x v="63"/>
    <x v="279"/>
    <x v="279"/>
  </r>
  <r>
    <n v="106279"/>
    <x v="280"/>
    <x v="63"/>
    <x v="280"/>
    <x v="280"/>
  </r>
  <r>
    <n v="65394"/>
    <x v="281"/>
    <x v="64"/>
    <x v="281"/>
    <x v="281"/>
  </r>
  <r>
    <n v="67189"/>
    <x v="282"/>
    <x v="64"/>
    <x v="282"/>
    <x v="282"/>
  </r>
  <r>
    <n v="69624"/>
    <x v="283"/>
    <x v="64"/>
    <x v="283"/>
    <x v="283"/>
  </r>
  <r>
    <n v="100599"/>
    <x v="284"/>
    <x v="64"/>
    <x v="284"/>
    <x v="284"/>
  </r>
  <r>
    <n v="60704"/>
    <x v="285"/>
    <x v="65"/>
    <x v="285"/>
    <x v="285"/>
  </r>
  <r>
    <n v="69704"/>
    <x v="286"/>
    <x v="65"/>
    <x v="286"/>
    <x v="286"/>
  </r>
  <r>
    <n v="72139"/>
    <x v="287"/>
    <x v="65"/>
    <x v="287"/>
    <x v="287"/>
  </r>
  <r>
    <n v="73534"/>
    <x v="288"/>
    <x v="65"/>
    <x v="288"/>
    <x v="288"/>
  </r>
  <r>
    <n v="73864"/>
    <x v="289"/>
    <x v="65"/>
    <x v="289"/>
    <x v="289"/>
  </r>
  <r>
    <n v="80349"/>
    <x v="290"/>
    <x v="65"/>
    <x v="290"/>
    <x v="290"/>
  </r>
  <r>
    <n v="84154"/>
    <x v="291"/>
    <x v="65"/>
    <x v="291"/>
    <x v="291"/>
  </r>
  <r>
    <n v="85264"/>
    <x v="292"/>
    <x v="65"/>
    <x v="292"/>
    <x v="292"/>
  </r>
  <r>
    <n v="96124"/>
    <x v="293"/>
    <x v="65"/>
    <x v="293"/>
    <x v="293"/>
  </r>
  <r>
    <n v="97669"/>
    <x v="294"/>
    <x v="65"/>
    <x v="294"/>
    <x v="294"/>
  </r>
  <r>
    <n v="98784"/>
    <x v="295"/>
    <x v="65"/>
    <x v="295"/>
    <x v="295"/>
  </r>
  <r>
    <n v="99014"/>
    <x v="296"/>
    <x v="65"/>
    <x v="296"/>
    <x v="296"/>
  </r>
  <r>
    <n v="103344"/>
    <x v="297"/>
    <x v="65"/>
    <x v="297"/>
    <x v="297"/>
  </r>
  <r>
    <n v="105404"/>
    <x v="298"/>
    <x v="65"/>
    <x v="298"/>
    <x v="298"/>
  </r>
  <r>
    <n v="112324"/>
    <x v="299"/>
    <x v="65"/>
    <x v="299"/>
    <x v="299"/>
  </r>
  <r>
    <n v="55509"/>
    <x v="300"/>
    <x v="66"/>
    <x v="300"/>
    <x v="300"/>
  </r>
  <r>
    <n v="56984"/>
    <x v="301"/>
    <x v="66"/>
    <x v="301"/>
    <x v="301"/>
  </r>
  <r>
    <n v="59459"/>
    <x v="302"/>
    <x v="66"/>
    <x v="302"/>
    <x v="302"/>
  </r>
  <r>
    <n v="68979"/>
    <x v="303"/>
    <x v="66"/>
    <x v="303"/>
    <x v="303"/>
  </r>
  <r>
    <n v="71259"/>
    <x v="304"/>
    <x v="66"/>
    <x v="304"/>
    <x v="304"/>
  </r>
  <r>
    <n v="77534"/>
    <x v="305"/>
    <x v="66"/>
    <x v="305"/>
    <x v="305"/>
  </r>
  <r>
    <n v="81239"/>
    <x v="306"/>
    <x v="66"/>
    <x v="306"/>
    <x v="306"/>
  </r>
  <r>
    <n v="112359"/>
    <x v="307"/>
    <x v="66"/>
    <x v="307"/>
    <x v="307"/>
  </r>
  <r>
    <n v="60929"/>
    <x v="308"/>
    <x v="67"/>
    <x v="308"/>
    <x v="308"/>
  </r>
  <r>
    <n v="71254"/>
    <x v="309"/>
    <x v="67"/>
    <x v="309"/>
    <x v="309"/>
  </r>
  <r>
    <n v="90504"/>
    <x v="310"/>
    <x v="67"/>
    <x v="310"/>
    <x v="310"/>
  </r>
  <r>
    <n v="100754"/>
    <x v="311"/>
    <x v="67"/>
    <x v="311"/>
    <x v="311"/>
  </r>
  <r>
    <n v="109824"/>
    <x v="312"/>
    <x v="67"/>
    <x v="312"/>
    <x v="312"/>
  </r>
  <r>
    <n v="57034"/>
    <x v="313"/>
    <x v="68"/>
    <x v="313"/>
    <x v="313"/>
  </r>
  <r>
    <n v="67629"/>
    <x v="314"/>
    <x v="68"/>
    <x v="314"/>
    <x v="314"/>
  </r>
  <r>
    <n v="70254"/>
    <x v="315"/>
    <x v="68"/>
    <x v="315"/>
    <x v="315"/>
  </r>
  <r>
    <n v="80764"/>
    <x v="316"/>
    <x v="68"/>
    <x v="316"/>
    <x v="316"/>
  </r>
  <r>
    <n v="82589"/>
    <x v="317"/>
    <x v="68"/>
    <x v="317"/>
    <x v="317"/>
  </r>
  <r>
    <n v="98639"/>
    <x v="318"/>
    <x v="68"/>
    <x v="318"/>
    <x v="318"/>
  </r>
  <r>
    <n v="103879"/>
    <x v="319"/>
    <x v="68"/>
    <x v="319"/>
    <x v="319"/>
  </r>
  <r>
    <n v="59609"/>
    <x v="320"/>
    <x v="69"/>
    <x v="320"/>
    <x v="320"/>
  </r>
  <r>
    <n v="60039"/>
    <x v="321"/>
    <x v="69"/>
    <x v="321"/>
    <x v="321"/>
  </r>
  <r>
    <n v="62134"/>
    <x v="322"/>
    <x v="69"/>
    <x v="322"/>
    <x v="322"/>
  </r>
  <r>
    <n v="71164"/>
    <x v="323"/>
    <x v="69"/>
    <x v="323"/>
    <x v="323"/>
  </r>
  <r>
    <n v="72589"/>
    <x v="324"/>
    <x v="69"/>
    <x v="324"/>
    <x v="324"/>
  </r>
  <r>
    <n v="72844"/>
    <x v="325"/>
    <x v="69"/>
    <x v="325"/>
    <x v="325"/>
  </r>
  <r>
    <n v="79509"/>
    <x v="326"/>
    <x v="69"/>
    <x v="326"/>
    <x v="326"/>
  </r>
  <r>
    <n v="88399"/>
    <x v="327"/>
    <x v="69"/>
    <x v="327"/>
    <x v="327"/>
  </r>
  <r>
    <n v="97319"/>
    <x v="328"/>
    <x v="69"/>
    <x v="328"/>
    <x v="328"/>
  </r>
  <r>
    <n v="104409"/>
    <x v="329"/>
    <x v="69"/>
    <x v="329"/>
    <x v="329"/>
  </r>
  <r>
    <n v="54624"/>
    <x v="330"/>
    <x v="70"/>
    <x v="330"/>
    <x v="330"/>
  </r>
  <r>
    <n v="63154"/>
    <x v="331"/>
    <x v="70"/>
    <x v="331"/>
    <x v="331"/>
  </r>
  <r>
    <n v="63919"/>
    <x v="332"/>
    <x v="70"/>
    <x v="332"/>
    <x v="332"/>
  </r>
  <r>
    <n v="73669"/>
    <x v="333"/>
    <x v="70"/>
    <x v="333"/>
    <x v="333"/>
  </r>
  <r>
    <n v="74729"/>
    <x v="334"/>
    <x v="70"/>
    <x v="334"/>
    <x v="334"/>
  </r>
  <r>
    <n v="79019"/>
    <x v="335"/>
    <x v="70"/>
    <x v="335"/>
    <x v="335"/>
  </r>
  <r>
    <n v="90199"/>
    <x v="336"/>
    <x v="70"/>
    <x v="336"/>
    <x v="336"/>
  </r>
  <r>
    <n v="90289"/>
    <x v="337"/>
    <x v="70"/>
    <x v="337"/>
    <x v="337"/>
  </r>
  <r>
    <n v="101919"/>
    <x v="338"/>
    <x v="70"/>
    <x v="338"/>
    <x v="338"/>
  </r>
  <r>
    <n v="104759"/>
    <x v="339"/>
    <x v="70"/>
    <x v="339"/>
    <x v="339"/>
  </r>
  <r>
    <n v="55079"/>
    <x v="340"/>
    <x v="71"/>
    <x v="340"/>
    <x v="340"/>
  </r>
  <r>
    <n v="69989"/>
    <x v="341"/>
    <x v="71"/>
    <x v="341"/>
    <x v="341"/>
  </r>
  <r>
    <n v="71814"/>
    <x v="342"/>
    <x v="71"/>
    <x v="342"/>
    <x v="342"/>
  </r>
  <r>
    <n v="74334"/>
    <x v="343"/>
    <x v="71"/>
    <x v="343"/>
    <x v="343"/>
  </r>
  <r>
    <n v="75604"/>
    <x v="344"/>
    <x v="71"/>
    <x v="344"/>
    <x v="344"/>
  </r>
  <r>
    <n v="88474"/>
    <x v="345"/>
    <x v="71"/>
    <x v="345"/>
    <x v="345"/>
  </r>
  <r>
    <n v="98569"/>
    <x v="346"/>
    <x v="71"/>
    <x v="346"/>
    <x v="346"/>
  </r>
  <r>
    <n v="113019"/>
    <x v="347"/>
    <x v="71"/>
    <x v="347"/>
    <x v="347"/>
  </r>
  <r>
    <n v="54192"/>
    <x v="348"/>
    <x v="72"/>
    <x v="348"/>
    <x v="348"/>
  </r>
  <r>
    <n v="55549"/>
    <x v="349"/>
    <x v="72"/>
    <x v="349"/>
    <x v="349"/>
  </r>
  <r>
    <n v="61414"/>
    <x v="350"/>
    <x v="72"/>
    <x v="350"/>
    <x v="350"/>
  </r>
  <r>
    <n v="68919"/>
    <x v="351"/>
    <x v="72"/>
    <x v="351"/>
    <x v="351"/>
  </r>
  <r>
    <n v="74489"/>
    <x v="352"/>
    <x v="72"/>
    <x v="352"/>
    <x v="352"/>
  </r>
  <r>
    <n v="80474"/>
    <x v="353"/>
    <x v="72"/>
    <x v="353"/>
    <x v="353"/>
  </r>
  <r>
    <n v="86814"/>
    <x v="354"/>
    <x v="72"/>
    <x v="354"/>
    <x v="354"/>
  </r>
  <r>
    <n v="105114"/>
    <x v="355"/>
    <x v="72"/>
    <x v="355"/>
    <x v="355"/>
  </r>
  <r>
    <n v="58589"/>
    <x v="356"/>
    <x v="73"/>
    <x v="356"/>
    <x v="356"/>
  </r>
  <r>
    <n v="64429"/>
    <x v="357"/>
    <x v="73"/>
    <x v="357"/>
    <x v="357"/>
  </r>
  <r>
    <n v="85004"/>
    <x v="358"/>
    <x v="73"/>
    <x v="358"/>
    <x v="358"/>
  </r>
  <r>
    <n v="98014"/>
    <x v="359"/>
    <x v="73"/>
    <x v="359"/>
    <x v="359"/>
  </r>
  <r>
    <n v="101069"/>
    <x v="360"/>
    <x v="73"/>
    <x v="360"/>
    <x v="360"/>
  </r>
  <r>
    <n v="64844"/>
    <x v="361"/>
    <x v="74"/>
    <x v="361"/>
    <x v="361"/>
  </r>
  <r>
    <n v="67759"/>
    <x v="362"/>
    <x v="74"/>
    <x v="362"/>
    <x v="362"/>
  </r>
  <r>
    <n v="86114"/>
    <x v="363"/>
    <x v="74"/>
    <x v="363"/>
    <x v="363"/>
  </r>
  <r>
    <n v="87764"/>
    <x v="364"/>
    <x v="74"/>
    <x v="364"/>
    <x v="364"/>
  </r>
  <r>
    <n v="100379"/>
    <x v="365"/>
    <x v="74"/>
    <x v="365"/>
    <x v="365"/>
  </r>
  <r>
    <n v="112979"/>
    <x v="366"/>
    <x v="74"/>
    <x v="366"/>
    <x v="366"/>
  </r>
  <r>
    <n v="68274"/>
    <x v="367"/>
    <x v="75"/>
    <x v="367"/>
    <x v="367"/>
  </r>
  <r>
    <n v="70059"/>
    <x v="368"/>
    <x v="75"/>
    <x v="368"/>
    <x v="368"/>
  </r>
  <r>
    <n v="71049"/>
    <x v="369"/>
    <x v="75"/>
    <x v="369"/>
    <x v="369"/>
  </r>
  <r>
    <n v="92939"/>
    <x v="370"/>
    <x v="75"/>
    <x v="370"/>
    <x v="370"/>
  </r>
  <r>
    <n v="109559"/>
    <x v="371"/>
    <x v="75"/>
    <x v="371"/>
    <x v="371"/>
  </r>
  <r>
    <n v="110784"/>
    <x v="372"/>
    <x v="75"/>
    <x v="372"/>
    <x v="372"/>
  </r>
  <r>
    <n v="58439"/>
    <x v="373"/>
    <x v="76"/>
    <x v="373"/>
    <x v="373"/>
  </r>
  <r>
    <n v="77889"/>
    <x v="374"/>
    <x v="76"/>
    <x v="374"/>
    <x v="374"/>
  </r>
  <r>
    <n v="88994"/>
    <x v="375"/>
    <x v="76"/>
    <x v="375"/>
    <x v="375"/>
  </r>
  <r>
    <n v="104219"/>
    <x v="376"/>
    <x v="76"/>
    <x v="376"/>
    <x v="376"/>
  </r>
  <r>
    <n v="111404"/>
    <x v="377"/>
    <x v="76"/>
    <x v="377"/>
    <x v="377"/>
  </r>
  <r>
    <n v="57014"/>
    <x v="378"/>
    <x v="77"/>
    <x v="378"/>
    <x v="378"/>
  </r>
  <r>
    <n v="60534"/>
    <x v="379"/>
    <x v="77"/>
    <x v="379"/>
    <x v="379"/>
  </r>
  <r>
    <n v="74204"/>
    <x v="380"/>
    <x v="77"/>
    <x v="380"/>
    <x v="380"/>
  </r>
  <r>
    <n v="74674"/>
    <x v="381"/>
    <x v="77"/>
    <x v="381"/>
    <x v="381"/>
  </r>
  <r>
    <n v="76149"/>
    <x v="382"/>
    <x v="77"/>
    <x v="382"/>
    <x v="382"/>
  </r>
  <r>
    <n v="83354"/>
    <x v="383"/>
    <x v="77"/>
    <x v="383"/>
    <x v="383"/>
  </r>
  <r>
    <n v="84659"/>
    <x v="384"/>
    <x v="77"/>
    <x v="384"/>
    <x v="384"/>
  </r>
  <r>
    <n v="89309"/>
    <x v="385"/>
    <x v="77"/>
    <x v="385"/>
    <x v="385"/>
  </r>
  <r>
    <n v="90759"/>
    <x v="386"/>
    <x v="77"/>
    <x v="386"/>
    <x v="386"/>
  </r>
  <r>
    <n v="91059"/>
    <x v="387"/>
    <x v="77"/>
    <x v="387"/>
    <x v="387"/>
  </r>
  <r>
    <n v="98844"/>
    <x v="388"/>
    <x v="77"/>
    <x v="388"/>
    <x v="388"/>
  </r>
  <r>
    <n v="101814"/>
    <x v="389"/>
    <x v="77"/>
    <x v="389"/>
    <x v="389"/>
  </r>
  <r>
    <n v="57379"/>
    <x v="390"/>
    <x v="78"/>
    <x v="390"/>
    <x v="390"/>
  </r>
  <r>
    <n v="57809"/>
    <x v="391"/>
    <x v="78"/>
    <x v="391"/>
    <x v="391"/>
  </r>
  <r>
    <n v="61799"/>
    <x v="392"/>
    <x v="78"/>
    <x v="392"/>
    <x v="392"/>
  </r>
  <r>
    <n v="66009"/>
    <x v="393"/>
    <x v="78"/>
    <x v="393"/>
    <x v="393"/>
  </r>
  <r>
    <n v="69574"/>
    <x v="394"/>
    <x v="78"/>
    <x v="394"/>
    <x v="394"/>
  </r>
  <r>
    <n v="69734"/>
    <x v="395"/>
    <x v="78"/>
    <x v="395"/>
    <x v="395"/>
  </r>
  <r>
    <n v="81374"/>
    <x v="396"/>
    <x v="78"/>
    <x v="396"/>
    <x v="396"/>
  </r>
  <r>
    <n v="88579"/>
    <x v="397"/>
    <x v="78"/>
    <x v="397"/>
    <x v="397"/>
  </r>
  <r>
    <n v="101734"/>
    <x v="398"/>
    <x v="78"/>
    <x v="398"/>
    <x v="398"/>
  </r>
  <r>
    <n v="112944"/>
    <x v="399"/>
    <x v="78"/>
    <x v="399"/>
    <x v="399"/>
  </r>
  <r>
    <n v="59329"/>
    <x v="400"/>
    <x v="79"/>
    <x v="400"/>
    <x v="400"/>
  </r>
  <r>
    <n v="72469"/>
    <x v="401"/>
    <x v="79"/>
    <x v="401"/>
    <x v="401"/>
  </r>
  <r>
    <n v="87604"/>
    <x v="402"/>
    <x v="79"/>
    <x v="402"/>
    <x v="402"/>
  </r>
  <r>
    <n v="109769"/>
    <x v="403"/>
    <x v="79"/>
    <x v="403"/>
    <x v="403"/>
  </r>
  <r>
    <n v="109854"/>
    <x v="404"/>
    <x v="79"/>
    <x v="404"/>
    <x v="404"/>
  </r>
  <r>
    <n v="61589"/>
    <x v="405"/>
    <x v="80"/>
    <x v="405"/>
    <x v="405"/>
  </r>
  <r>
    <n v="61944"/>
    <x v="406"/>
    <x v="80"/>
    <x v="406"/>
    <x v="406"/>
  </r>
  <r>
    <n v="63369"/>
    <x v="407"/>
    <x v="80"/>
    <x v="407"/>
    <x v="407"/>
  </r>
  <r>
    <n v="68289"/>
    <x v="408"/>
    <x v="80"/>
    <x v="408"/>
    <x v="408"/>
  </r>
  <r>
    <n v="81124"/>
    <x v="409"/>
    <x v="80"/>
    <x v="409"/>
    <x v="409"/>
  </r>
  <r>
    <n v="84534"/>
    <x v="410"/>
    <x v="80"/>
    <x v="410"/>
    <x v="410"/>
  </r>
  <r>
    <n v="87614"/>
    <x v="411"/>
    <x v="80"/>
    <x v="411"/>
    <x v="411"/>
  </r>
  <r>
    <n v="89014"/>
    <x v="412"/>
    <x v="80"/>
    <x v="412"/>
    <x v="412"/>
  </r>
  <r>
    <n v="96564"/>
    <x v="413"/>
    <x v="80"/>
    <x v="321"/>
    <x v="321"/>
  </r>
  <r>
    <n v="108894"/>
    <x v="414"/>
    <x v="80"/>
    <x v="413"/>
    <x v="413"/>
  </r>
  <r>
    <n v="109974"/>
    <x v="415"/>
    <x v="80"/>
    <x v="414"/>
    <x v="414"/>
  </r>
  <r>
    <n v="55869"/>
    <x v="416"/>
    <x v="81"/>
    <x v="415"/>
    <x v="415"/>
  </r>
  <r>
    <n v="59529"/>
    <x v="417"/>
    <x v="81"/>
    <x v="416"/>
    <x v="416"/>
  </r>
  <r>
    <n v="60989"/>
    <x v="418"/>
    <x v="81"/>
    <x v="417"/>
    <x v="417"/>
  </r>
  <r>
    <n v="66244"/>
    <x v="419"/>
    <x v="81"/>
    <x v="418"/>
    <x v="418"/>
  </r>
  <r>
    <n v="67174"/>
    <x v="420"/>
    <x v="81"/>
    <x v="419"/>
    <x v="419"/>
  </r>
  <r>
    <n v="77379"/>
    <x v="421"/>
    <x v="81"/>
    <x v="420"/>
    <x v="420"/>
  </r>
  <r>
    <n v="80934"/>
    <x v="422"/>
    <x v="81"/>
    <x v="421"/>
    <x v="421"/>
  </r>
  <r>
    <n v="82424"/>
    <x v="423"/>
    <x v="81"/>
    <x v="422"/>
    <x v="422"/>
  </r>
  <r>
    <n v="88254"/>
    <x v="424"/>
    <x v="81"/>
    <x v="423"/>
    <x v="423"/>
  </r>
  <r>
    <n v="96194"/>
    <x v="425"/>
    <x v="81"/>
    <x v="424"/>
    <x v="424"/>
  </r>
  <r>
    <n v="96924"/>
    <x v="426"/>
    <x v="81"/>
    <x v="425"/>
    <x v="425"/>
  </r>
  <r>
    <n v="112734"/>
    <x v="427"/>
    <x v="81"/>
    <x v="426"/>
    <x v="426"/>
  </r>
  <r>
    <n v="55119"/>
    <x v="428"/>
    <x v="82"/>
    <x v="427"/>
    <x v="427"/>
  </r>
  <r>
    <n v="65964"/>
    <x v="429"/>
    <x v="82"/>
    <x v="428"/>
    <x v="428"/>
  </r>
  <r>
    <n v="69659"/>
    <x v="430"/>
    <x v="82"/>
    <x v="429"/>
    <x v="429"/>
  </r>
  <r>
    <n v="85624"/>
    <x v="431"/>
    <x v="82"/>
    <x v="430"/>
    <x v="430"/>
  </r>
  <r>
    <n v="87834"/>
    <x v="432"/>
    <x v="82"/>
    <x v="431"/>
    <x v="431"/>
  </r>
  <r>
    <n v="111109"/>
    <x v="433"/>
    <x v="82"/>
    <x v="432"/>
    <x v="432"/>
  </r>
  <r>
    <n v="56239"/>
    <x v="434"/>
    <x v="83"/>
    <x v="433"/>
    <x v="433"/>
  </r>
  <r>
    <n v="59904"/>
    <x v="435"/>
    <x v="83"/>
    <x v="434"/>
    <x v="434"/>
  </r>
  <r>
    <n v="66094"/>
    <x v="436"/>
    <x v="83"/>
    <x v="435"/>
    <x v="435"/>
  </r>
  <r>
    <n v="82164"/>
    <x v="437"/>
    <x v="83"/>
    <x v="436"/>
    <x v="436"/>
  </r>
  <r>
    <n v="95024"/>
    <x v="438"/>
    <x v="83"/>
    <x v="437"/>
    <x v="437"/>
  </r>
  <r>
    <n v="102029"/>
    <x v="439"/>
    <x v="83"/>
    <x v="438"/>
    <x v="438"/>
  </r>
  <r>
    <n v="110774"/>
    <x v="440"/>
    <x v="83"/>
    <x v="439"/>
    <x v="439"/>
  </r>
  <r>
    <n v="57884"/>
    <x v="441"/>
    <x v="84"/>
    <x v="440"/>
    <x v="440"/>
  </r>
  <r>
    <n v="63489"/>
    <x v="442"/>
    <x v="84"/>
    <x v="441"/>
    <x v="441"/>
  </r>
  <r>
    <n v="68224"/>
    <x v="443"/>
    <x v="84"/>
    <x v="442"/>
    <x v="442"/>
  </r>
  <r>
    <n v="72129"/>
    <x v="444"/>
    <x v="84"/>
    <x v="443"/>
    <x v="443"/>
  </r>
  <r>
    <n v="80114"/>
    <x v="445"/>
    <x v="84"/>
    <x v="444"/>
    <x v="444"/>
  </r>
  <r>
    <n v="88164"/>
    <x v="446"/>
    <x v="84"/>
    <x v="445"/>
    <x v="445"/>
  </r>
  <r>
    <n v="90204"/>
    <x v="447"/>
    <x v="84"/>
    <x v="446"/>
    <x v="446"/>
  </r>
  <r>
    <n v="91474"/>
    <x v="448"/>
    <x v="84"/>
    <x v="447"/>
    <x v="447"/>
  </r>
  <r>
    <n v="100454"/>
    <x v="449"/>
    <x v="84"/>
    <x v="448"/>
    <x v="448"/>
  </r>
  <r>
    <n v="108389"/>
    <x v="450"/>
    <x v="84"/>
    <x v="449"/>
    <x v="449"/>
  </r>
  <r>
    <n v="62374"/>
    <x v="451"/>
    <x v="85"/>
    <x v="450"/>
    <x v="450"/>
  </r>
  <r>
    <n v="71994"/>
    <x v="452"/>
    <x v="85"/>
    <x v="451"/>
    <x v="451"/>
  </r>
  <r>
    <n v="73859"/>
    <x v="453"/>
    <x v="85"/>
    <x v="452"/>
    <x v="452"/>
  </r>
  <r>
    <n v="85939"/>
    <x v="454"/>
    <x v="85"/>
    <x v="453"/>
    <x v="453"/>
  </r>
  <r>
    <n v="90784"/>
    <x v="455"/>
    <x v="85"/>
    <x v="454"/>
    <x v="454"/>
  </r>
  <r>
    <n v="102504"/>
    <x v="456"/>
    <x v="85"/>
    <x v="455"/>
    <x v="455"/>
  </r>
  <r>
    <n v="105459"/>
    <x v="457"/>
    <x v="85"/>
    <x v="456"/>
    <x v="456"/>
  </r>
  <r>
    <n v="106709"/>
    <x v="458"/>
    <x v="85"/>
    <x v="457"/>
    <x v="457"/>
  </r>
  <r>
    <n v="69404"/>
    <x v="459"/>
    <x v="86"/>
    <x v="458"/>
    <x v="458"/>
  </r>
  <r>
    <n v="83294"/>
    <x v="460"/>
    <x v="86"/>
    <x v="459"/>
    <x v="459"/>
  </r>
  <r>
    <n v="84464"/>
    <x v="461"/>
    <x v="86"/>
    <x v="460"/>
    <x v="460"/>
  </r>
  <r>
    <n v="95629"/>
    <x v="462"/>
    <x v="86"/>
    <x v="461"/>
    <x v="461"/>
  </r>
  <r>
    <n v="104274"/>
    <x v="463"/>
    <x v="86"/>
    <x v="462"/>
    <x v="462"/>
  </r>
  <r>
    <n v="104949"/>
    <x v="464"/>
    <x v="86"/>
    <x v="463"/>
    <x v="463"/>
  </r>
  <r>
    <n v="108279"/>
    <x v="465"/>
    <x v="86"/>
    <x v="464"/>
    <x v="464"/>
  </r>
  <r>
    <n v="109529"/>
    <x v="466"/>
    <x v="86"/>
    <x v="465"/>
    <x v="465"/>
  </r>
  <r>
    <n v="55764"/>
    <x v="467"/>
    <x v="87"/>
    <x v="466"/>
    <x v="466"/>
  </r>
  <r>
    <n v="74849"/>
    <x v="468"/>
    <x v="87"/>
    <x v="467"/>
    <x v="467"/>
  </r>
  <r>
    <n v="81014"/>
    <x v="469"/>
    <x v="87"/>
    <x v="468"/>
    <x v="468"/>
  </r>
  <r>
    <n v="92254"/>
    <x v="470"/>
    <x v="87"/>
    <x v="469"/>
    <x v="469"/>
  </r>
  <r>
    <n v="96184"/>
    <x v="471"/>
    <x v="87"/>
    <x v="470"/>
    <x v="470"/>
  </r>
  <r>
    <n v="105214"/>
    <x v="472"/>
    <x v="87"/>
    <x v="471"/>
    <x v="471"/>
  </r>
  <r>
    <n v="58789"/>
    <x v="473"/>
    <x v="88"/>
    <x v="472"/>
    <x v="472"/>
  </r>
  <r>
    <n v="58934"/>
    <x v="474"/>
    <x v="88"/>
    <x v="473"/>
    <x v="473"/>
  </r>
  <r>
    <n v="59694"/>
    <x v="475"/>
    <x v="88"/>
    <x v="474"/>
    <x v="474"/>
  </r>
  <r>
    <n v="63694"/>
    <x v="476"/>
    <x v="88"/>
    <x v="475"/>
    <x v="475"/>
  </r>
  <r>
    <n v="63959"/>
    <x v="477"/>
    <x v="88"/>
    <x v="476"/>
    <x v="476"/>
  </r>
  <r>
    <n v="75799"/>
    <x v="478"/>
    <x v="88"/>
    <x v="477"/>
    <x v="477"/>
  </r>
  <r>
    <n v="85729"/>
    <x v="479"/>
    <x v="88"/>
    <x v="478"/>
    <x v="478"/>
  </r>
  <r>
    <n v="85859"/>
    <x v="480"/>
    <x v="88"/>
    <x v="479"/>
    <x v="479"/>
  </r>
  <r>
    <n v="91374"/>
    <x v="481"/>
    <x v="88"/>
    <x v="480"/>
    <x v="480"/>
  </r>
  <r>
    <n v="98589"/>
    <x v="482"/>
    <x v="88"/>
    <x v="481"/>
    <x v="481"/>
  </r>
  <r>
    <n v="56389"/>
    <x v="483"/>
    <x v="89"/>
    <x v="482"/>
    <x v="482"/>
  </r>
  <r>
    <n v="58319"/>
    <x v="484"/>
    <x v="89"/>
    <x v="483"/>
    <x v="483"/>
  </r>
  <r>
    <n v="59839"/>
    <x v="485"/>
    <x v="89"/>
    <x v="484"/>
    <x v="484"/>
  </r>
  <r>
    <n v="61319"/>
    <x v="486"/>
    <x v="89"/>
    <x v="485"/>
    <x v="485"/>
  </r>
  <r>
    <n v="90989"/>
    <x v="487"/>
    <x v="89"/>
    <x v="486"/>
    <x v="486"/>
  </r>
  <r>
    <n v="99094"/>
    <x v="488"/>
    <x v="89"/>
    <x v="487"/>
    <x v="487"/>
  </r>
  <r>
    <n v="102339"/>
    <x v="489"/>
    <x v="89"/>
    <x v="488"/>
    <x v="488"/>
  </r>
  <r>
    <n v="102734"/>
    <x v="490"/>
    <x v="89"/>
    <x v="489"/>
    <x v="489"/>
  </r>
  <r>
    <n v="111799"/>
    <x v="491"/>
    <x v="89"/>
    <x v="490"/>
    <x v="490"/>
  </r>
  <r>
    <n v="73054"/>
    <x v="492"/>
    <x v="90"/>
    <x v="491"/>
    <x v="491"/>
  </r>
  <r>
    <n v="76259"/>
    <x v="493"/>
    <x v="90"/>
    <x v="492"/>
    <x v="492"/>
  </r>
  <r>
    <n v="79089"/>
    <x v="494"/>
    <x v="90"/>
    <x v="493"/>
    <x v="493"/>
  </r>
  <r>
    <n v="89949"/>
    <x v="495"/>
    <x v="90"/>
    <x v="494"/>
    <x v="494"/>
  </r>
  <r>
    <n v="94519"/>
    <x v="496"/>
    <x v="90"/>
    <x v="495"/>
    <x v="495"/>
  </r>
  <r>
    <n v="94599"/>
    <x v="497"/>
    <x v="90"/>
    <x v="496"/>
    <x v="496"/>
  </r>
  <r>
    <n v="101754"/>
    <x v="498"/>
    <x v="90"/>
    <x v="497"/>
    <x v="497"/>
  </r>
  <r>
    <n v="105099"/>
    <x v="499"/>
    <x v="90"/>
    <x v="498"/>
    <x v="498"/>
  </r>
  <r>
    <n v="55744"/>
    <x v="500"/>
    <x v="91"/>
    <x v="499"/>
    <x v="499"/>
  </r>
  <r>
    <n v="60304"/>
    <x v="501"/>
    <x v="91"/>
    <x v="500"/>
    <x v="500"/>
  </r>
  <r>
    <n v="73204"/>
    <x v="502"/>
    <x v="91"/>
    <x v="501"/>
    <x v="501"/>
  </r>
  <r>
    <n v="73689"/>
    <x v="503"/>
    <x v="91"/>
    <x v="502"/>
    <x v="502"/>
  </r>
  <r>
    <n v="82314"/>
    <x v="504"/>
    <x v="91"/>
    <x v="503"/>
    <x v="503"/>
  </r>
  <r>
    <n v="93684"/>
    <x v="505"/>
    <x v="91"/>
    <x v="504"/>
    <x v="504"/>
  </r>
  <r>
    <n v="101194"/>
    <x v="506"/>
    <x v="91"/>
    <x v="505"/>
    <x v="505"/>
  </r>
  <r>
    <n v="110684"/>
    <x v="507"/>
    <x v="91"/>
    <x v="506"/>
    <x v="506"/>
  </r>
  <r>
    <n v="54974"/>
    <x v="508"/>
    <x v="92"/>
    <x v="507"/>
    <x v="507"/>
  </r>
  <r>
    <n v="60934"/>
    <x v="509"/>
    <x v="92"/>
    <x v="508"/>
    <x v="508"/>
  </r>
  <r>
    <n v="64499"/>
    <x v="510"/>
    <x v="92"/>
    <x v="509"/>
    <x v="509"/>
  </r>
  <r>
    <n v="70954"/>
    <x v="511"/>
    <x v="92"/>
    <x v="510"/>
    <x v="510"/>
  </r>
  <r>
    <n v="71314"/>
    <x v="512"/>
    <x v="92"/>
    <x v="511"/>
    <x v="511"/>
  </r>
  <r>
    <n v="81274"/>
    <x v="513"/>
    <x v="92"/>
    <x v="512"/>
    <x v="512"/>
  </r>
  <r>
    <n v="85519"/>
    <x v="514"/>
    <x v="92"/>
    <x v="513"/>
    <x v="513"/>
  </r>
  <r>
    <n v="109009"/>
    <x v="515"/>
    <x v="92"/>
    <x v="514"/>
    <x v="514"/>
  </r>
  <r>
    <n v="112369"/>
    <x v="516"/>
    <x v="92"/>
    <x v="515"/>
    <x v="515"/>
  </r>
  <r>
    <n v="54579"/>
    <x v="517"/>
    <x v="93"/>
    <x v="516"/>
    <x v="516"/>
  </r>
  <r>
    <n v="62229"/>
    <x v="518"/>
    <x v="93"/>
    <x v="517"/>
    <x v="517"/>
  </r>
  <r>
    <n v="67114"/>
    <x v="519"/>
    <x v="93"/>
    <x v="518"/>
    <x v="518"/>
  </r>
  <r>
    <n v="75984"/>
    <x v="520"/>
    <x v="93"/>
    <x v="519"/>
    <x v="519"/>
  </r>
  <r>
    <n v="81194"/>
    <x v="521"/>
    <x v="93"/>
    <x v="520"/>
    <x v="520"/>
  </r>
  <r>
    <n v="81699"/>
    <x v="522"/>
    <x v="93"/>
    <x v="521"/>
    <x v="521"/>
  </r>
  <r>
    <n v="92584"/>
    <x v="523"/>
    <x v="93"/>
    <x v="522"/>
    <x v="522"/>
  </r>
  <r>
    <n v="94009"/>
    <x v="524"/>
    <x v="93"/>
    <x v="523"/>
    <x v="523"/>
  </r>
  <r>
    <n v="96844"/>
    <x v="525"/>
    <x v="93"/>
    <x v="524"/>
    <x v="524"/>
  </r>
  <r>
    <n v="103974"/>
    <x v="526"/>
    <x v="93"/>
    <x v="525"/>
    <x v="525"/>
  </r>
  <r>
    <n v="103999"/>
    <x v="527"/>
    <x v="93"/>
    <x v="526"/>
    <x v="526"/>
  </r>
  <r>
    <n v="106779"/>
    <x v="528"/>
    <x v="93"/>
    <x v="527"/>
    <x v="527"/>
  </r>
  <r>
    <n v="108414"/>
    <x v="529"/>
    <x v="93"/>
    <x v="528"/>
    <x v="528"/>
  </r>
  <r>
    <n v="110024"/>
    <x v="530"/>
    <x v="93"/>
    <x v="529"/>
    <x v="529"/>
  </r>
  <r>
    <n v="59674"/>
    <x v="531"/>
    <x v="94"/>
    <x v="530"/>
    <x v="530"/>
  </r>
  <r>
    <n v="61934"/>
    <x v="532"/>
    <x v="94"/>
    <x v="531"/>
    <x v="531"/>
  </r>
  <r>
    <n v="67249"/>
    <x v="533"/>
    <x v="94"/>
    <x v="532"/>
    <x v="532"/>
  </r>
  <r>
    <n v="67264"/>
    <x v="534"/>
    <x v="94"/>
    <x v="533"/>
    <x v="533"/>
  </r>
  <r>
    <n v="87594"/>
    <x v="535"/>
    <x v="94"/>
    <x v="534"/>
    <x v="534"/>
  </r>
  <r>
    <n v="103514"/>
    <x v="536"/>
    <x v="94"/>
    <x v="535"/>
    <x v="535"/>
  </r>
  <r>
    <n v="103724"/>
    <x v="537"/>
    <x v="94"/>
    <x v="536"/>
    <x v="536"/>
  </r>
  <r>
    <n v="108704"/>
    <x v="538"/>
    <x v="94"/>
    <x v="537"/>
    <x v="537"/>
  </r>
  <r>
    <n v="55474"/>
    <x v="539"/>
    <x v="95"/>
    <x v="538"/>
    <x v="538"/>
  </r>
  <r>
    <n v="57209"/>
    <x v="540"/>
    <x v="95"/>
    <x v="539"/>
    <x v="539"/>
  </r>
  <r>
    <n v="61924"/>
    <x v="541"/>
    <x v="95"/>
    <x v="540"/>
    <x v="540"/>
  </r>
  <r>
    <n v="62054"/>
    <x v="542"/>
    <x v="95"/>
    <x v="541"/>
    <x v="541"/>
  </r>
  <r>
    <n v="74904"/>
    <x v="543"/>
    <x v="95"/>
    <x v="542"/>
    <x v="542"/>
  </r>
  <r>
    <n v="85614"/>
    <x v="544"/>
    <x v="95"/>
    <x v="543"/>
    <x v="543"/>
  </r>
  <r>
    <n v="96114"/>
    <x v="545"/>
    <x v="95"/>
    <x v="544"/>
    <x v="544"/>
  </r>
  <r>
    <n v="107729"/>
    <x v="546"/>
    <x v="95"/>
    <x v="545"/>
    <x v="545"/>
  </r>
  <r>
    <n v="54594"/>
    <x v="547"/>
    <x v="96"/>
    <x v="546"/>
    <x v="546"/>
  </r>
  <r>
    <n v="57439"/>
    <x v="548"/>
    <x v="96"/>
    <x v="547"/>
    <x v="547"/>
  </r>
  <r>
    <n v="65664"/>
    <x v="549"/>
    <x v="96"/>
    <x v="548"/>
    <x v="548"/>
  </r>
  <r>
    <n v="69209"/>
    <x v="550"/>
    <x v="96"/>
    <x v="549"/>
    <x v="549"/>
  </r>
  <r>
    <n v="72214"/>
    <x v="551"/>
    <x v="96"/>
    <x v="550"/>
    <x v="550"/>
  </r>
  <r>
    <n v="77834"/>
    <x v="552"/>
    <x v="96"/>
    <x v="551"/>
    <x v="551"/>
  </r>
  <r>
    <n v="78714"/>
    <x v="553"/>
    <x v="96"/>
    <x v="552"/>
    <x v="552"/>
  </r>
  <r>
    <n v="92904"/>
    <x v="554"/>
    <x v="96"/>
    <x v="553"/>
    <x v="553"/>
  </r>
  <r>
    <n v="106259"/>
    <x v="555"/>
    <x v="96"/>
    <x v="554"/>
    <x v="554"/>
  </r>
  <r>
    <n v="111114"/>
    <x v="556"/>
    <x v="96"/>
    <x v="555"/>
    <x v="555"/>
  </r>
  <r>
    <n v="57914"/>
    <x v="557"/>
    <x v="97"/>
    <x v="556"/>
    <x v="556"/>
  </r>
  <r>
    <n v="63239"/>
    <x v="558"/>
    <x v="97"/>
    <x v="557"/>
    <x v="557"/>
  </r>
  <r>
    <n v="64019"/>
    <x v="559"/>
    <x v="97"/>
    <x v="558"/>
    <x v="558"/>
  </r>
  <r>
    <n v="65449"/>
    <x v="560"/>
    <x v="97"/>
    <x v="559"/>
    <x v="559"/>
  </r>
  <r>
    <n v="73704"/>
    <x v="561"/>
    <x v="97"/>
    <x v="560"/>
    <x v="560"/>
  </r>
  <r>
    <n v="73744"/>
    <x v="562"/>
    <x v="97"/>
    <x v="561"/>
    <x v="561"/>
  </r>
  <r>
    <n v="74309"/>
    <x v="563"/>
    <x v="97"/>
    <x v="562"/>
    <x v="562"/>
  </r>
  <r>
    <n v="75504"/>
    <x v="564"/>
    <x v="97"/>
    <x v="563"/>
    <x v="563"/>
  </r>
  <r>
    <n v="76409"/>
    <x v="565"/>
    <x v="97"/>
    <x v="564"/>
    <x v="564"/>
  </r>
  <r>
    <n v="93629"/>
    <x v="566"/>
    <x v="97"/>
    <x v="565"/>
    <x v="565"/>
  </r>
  <r>
    <n v="95404"/>
    <x v="567"/>
    <x v="97"/>
    <x v="566"/>
    <x v="566"/>
  </r>
  <r>
    <n v="56094"/>
    <x v="568"/>
    <x v="98"/>
    <x v="567"/>
    <x v="567"/>
  </r>
  <r>
    <n v="79504"/>
    <x v="569"/>
    <x v="98"/>
    <x v="568"/>
    <x v="568"/>
  </r>
  <r>
    <n v="82249"/>
    <x v="570"/>
    <x v="98"/>
    <x v="569"/>
    <x v="569"/>
  </r>
  <r>
    <n v="85409"/>
    <x v="571"/>
    <x v="98"/>
    <x v="570"/>
    <x v="570"/>
  </r>
  <r>
    <n v="100924"/>
    <x v="572"/>
    <x v="98"/>
    <x v="571"/>
    <x v="571"/>
  </r>
  <r>
    <n v="101484"/>
    <x v="573"/>
    <x v="98"/>
    <x v="572"/>
    <x v="572"/>
  </r>
  <r>
    <n v="106314"/>
    <x v="574"/>
    <x v="98"/>
    <x v="573"/>
    <x v="573"/>
  </r>
  <r>
    <n v="68529"/>
    <x v="575"/>
    <x v="99"/>
    <x v="574"/>
    <x v="574"/>
  </r>
  <r>
    <n v="72134"/>
    <x v="576"/>
    <x v="99"/>
    <x v="575"/>
    <x v="575"/>
  </r>
  <r>
    <n v="74349"/>
    <x v="577"/>
    <x v="99"/>
    <x v="576"/>
    <x v="576"/>
  </r>
  <r>
    <n v="75354"/>
    <x v="578"/>
    <x v="99"/>
    <x v="577"/>
    <x v="577"/>
  </r>
  <r>
    <n v="76389"/>
    <x v="579"/>
    <x v="99"/>
    <x v="578"/>
    <x v="578"/>
  </r>
  <r>
    <n v="78539"/>
    <x v="580"/>
    <x v="99"/>
    <x v="579"/>
    <x v="579"/>
  </r>
  <r>
    <n v="87774"/>
    <x v="581"/>
    <x v="99"/>
    <x v="580"/>
    <x v="580"/>
  </r>
  <r>
    <n v="107754"/>
    <x v="582"/>
    <x v="99"/>
    <x v="581"/>
    <x v="581"/>
  </r>
  <r>
    <n v="110694"/>
    <x v="583"/>
    <x v="99"/>
    <x v="582"/>
    <x v="582"/>
  </r>
  <r>
    <n v="61994"/>
    <x v="584"/>
    <x v="100"/>
    <x v="583"/>
    <x v="583"/>
  </r>
  <r>
    <n v="70479"/>
    <x v="585"/>
    <x v="100"/>
    <x v="584"/>
    <x v="584"/>
  </r>
  <r>
    <n v="72959"/>
    <x v="586"/>
    <x v="100"/>
    <x v="585"/>
    <x v="585"/>
  </r>
  <r>
    <n v="83044"/>
    <x v="587"/>
    <x v="100"/>
    <x v="586"/>
    <x v="586"/>
  </r>
  <r>
    <n v="94529"/>
    <x v="588"/>
    <x v="100"/>
    <x v="587"/>
    <x v="587"/>
  </r>
  <r>
    <n v="95614"/>
    <x v="589"/>
    <x v="100"/>
    <x v="588"/>
    <x v="588"/>
  </r>
  <r>
    <n v="95904"/>
    <x v="590"/>
    <x v="100"/>
    <x v="589"/>
    <x v="589"/>
  </r>
  <r>
    <n v="96429"/>
    <x v="591"/>
    <x v="100"/>
    <x v="590"/>
    <x v="590"/>
  </r>
  <r>
    <n v="101694"/>
    <x v="592"/>
    <x v="100"/>
    <x v="591"/>
    <x v="591"/>
  </r>
  <r>
    <n v="104349"/>
    <x v="593"/>
    <x v="100"/>
    <x v="592"/>
    <x v="592"/>
  </r>
  <r>
    <n v="107884"/>
    <x v="594"/>
    <x v="100"/>
    <x v="593"/>
    <x v="593"/>
  </r>
  <r>
    <n v="57224"/>
    <x v="595"/>
    <x v="101"/>
    <x v="594"/>
    <x v="594"/>
  </r>
  <r>
    <n v="59194"/>
    <x v="596"/>
    <x v="101"/>
    <x v="595"/>
    <x v="595"/>
  </r>
  <r>
    <n v="72594"/>
    <x v="597"/>
    <x v="101"/>
    <x v="596"/>
    <x v="596"/>
  </r>
  <r>
    <n v="77264"/>
    <x v="598"/>
    <x v="101"/>
    <x v="597"/>
    <x v="597"/>
  </r>
  <r>
    <n v="78939"/>
    <x v="599"/>
    <x v="101"/>
    <x v="598"/>
    <x v="598"/>
  </r>
  <r>
    <n v="80189"/>
    <x v="600"/>
    <x v="101"/>
    <x v="599"/>
    <x v="599"/>
  </r>
  <r>
    <n v="80784"/>
    <x v="601"/>
    <x v="101"/>
    <x v="600"/>
    <x v="600"/>
  </r>
  <r>
    <n v="84324"/>
    <x v="602"/>
    <x v="101"/>
    <x v="601"/>
    <x v="601"/>
  </r>
  <r>
    <n v="94074"/>
    <x v="603"/>
    <x v="101"/>
    <x v="602"/>
    <x v="602"/>
  </r>
  <r>
    <n v="98539"/>
    <x v="604"/>
    <x v="101"/>
    <x v="603"/>
    <x v="603"/>
  </r>
  <r>
    <n v="110744"/>
    <x v="605"/>
    <x v="101"/>
    <x v="604"/>
    <x v="604"/>
  </r>
  <r>
    <n v="65254"/>
    <x v="606"/>
    <x v="102"/>
    <x v="605"/>
    <x v="605"/>
  </r>
  <r>
    <n v="90654"/>
    <x v="607"/>
    <x v="102"/>
    <x v="606"/>
    <x v="606"/>
  </r>
  <r>
    <n v="91564"/>
    <x v="608"/>
    <x v="102"/>
    <x v="607"/>
    <x v="607"/>
  </r>
  <r>
    <n v="73579"/>
    <x v="609"/>
    <x v="103"/>
    <x v="608"/>
    <x v="608"/>
  </r>
  <r>
    <n v="75174"/>
    <x v="610"/>
    <x v="103"/>
    <x v="609"/>
    <x v="609"/>
  </r>
  <r>
    <n v="75244"/>
    <x v="611"/>
    <x v="103"/>
    <x v="610"/>
    <x v="610"/>
  </r>
  <r>
    <n v="77874"/>
    <x v="612"/>
    <x v="103"/>
    <x v="611"/>
    <x v="611"/>
  </r>
  <r>
    <n v="79039"/>
    <x v="613"/>
    <x v="103"/>
    <x v="612"/>
    <x v="612"/>
  </r>
  <r>
    <n v="84304"/>
    <x v="614"/>
    <x v="103"/>
    <x v="613"/>
    <x v="613"/>
  </r>
  <r>
    <n v="90584"/>
    <x v="615"/>
    <x v="103"/>
    <x v="614"/>
    <x v="614"/>
  </r>
  <r>
    <n v="94834"/>
    <x v="616"/>
    <x v="103"/>
    <x v="615"/>
    <x v="615"/>
  </r>
  <r>
    <n v="103224"/>
    <x v="617"/>
    <x v="103"/>
    <x v="616"/>
    <x v="616"/>
  </r>
  <r>
    <n v="107099"/>
    <x v="618"/>
    <x v="103"/>
    <x v="617"/>
    <x v="617"/>
  </r>
  <r>
    <n v="56934"/>
    <x v="619"/>
    <x v="104"/>
    <x v="618"/>
    <x v="618"/>
  </r>
  <r>
    <n v="59874"/>
    <x v="620"/>
    <x v="104"/>
    <x v="619"/>
    <x v="619"/>
  </r>
  <r>
    <n v="69134"/>
    <x v="621"/>
    <x v="104"/>
    <x v="620"/>
    <x v="620"/>
  </r>
  <r>
    <n v="76184"/>
    <x v="622"/>
    <x v="104"/>
    <x v="621"/>
    <x v="621"/>
  </r>
  <r>
    <n v="76289"/>
    <x v="623"/>
    <x v="104"/>
    <x v="622"/>
    <x v="622"/>
  </r>
  <r>
    <n v="80689"/>
    <x v="624"/>
    <x v="104"/>
    <x v="623"/>
    <x v="623"/>
  </r>
  <r>
    <n v="89279"/>
    <x v="625"/>
    <x v="104"/>
    <x v="624"/>
    <x v="624"/>
  </r>
  <r>
    <n v="102049"/>
    <x v="626"/>
    <x v="104"/>
    <x v="625"/>
    <x v="625"/>
  </r>
  <r>
    <n v="68694"/>
    <x v="627"/>
    <x v="105"/>
    <x v="626"/>
    <x v="626"/>
  </r>
  <r>
    <n v="71069"/>
    <x v="628"/>
    <x v="105"/>
    <x v="627"/>
    <x v="627"/>
  </r>
  <r>
    <n v="75844"/>
    <x v="629"/>
    <x v="105"/>
    <x v="628"/>
    <x v="628"/>
  </r>
  <r>
    <n v="77044"/>
    <x v="630"/>
    <x v="105"/>
    <x v="629"/>
    <x v="629"/>
  </r>
  <r>
    <n v="82869"/>
    <x v="631"/>
    <x v="105"/>
    <x v="630"/>
    <x v="630"/>
  </r>
  <r>
    <n v="89119"/>
    <x v="632"/>
    <x v="105"/>
    <x v="631"/>
    <x v="631"/>
  </r>
  <r>
    <n v="102769"/>
    <x v="633"/>
    <x v="105"/>
    <x v="632"/>
    <x v="632"/>
  </r>
  <r>
    <n v="63364"/>
    <x v="634"/>
    <x v="106"/>
    <x v="633"/>
    <x v="633"/>
  </r>
  <r>
    <n v="64444"/>
    <x v="635"/>
    <x v="106"/>
    <x v="634"/>
    <x v="634"/>
  </r>
  <r>
    <n v="67029"/>
    <x v="636"/>
    <x v="106"/>
    <x v="635"/>
    <x v="635"/>
  </r>
  <r>
    <n v="71104"/>
    <x v="637"/>
    <x v="106"/>
    <x v="636"/>
    <x v="636"/>
  </r>
  <r>
    <n v="72904"/>
    <x v="638"/>
    <x v="106"/>
    <x v="637"/>
    <x v="637"/>
  </r>
  <r>
    <n v="74819"/>
    <x v="639"/>
    <x v="106"/>
    <x v="638"/>
    <x v="638"/>
  </r>
  <r>
    <n v="90164"/>
    <x v="640"/>
    <x v="106"/>
    <x v="639"/>
    <x v="639"/>
  </r>
  <r>
    <n v="94294"/>
    <x v="641"/>
    <x v="106"/>
    <x v="640"/>
    <x v="640"/>
  </r>
  <r>
    <n v="112149"/>
    <x v="642"/>
    <x v="106"/>
    <x v="641"/>
    <x v="641"/>
  </r>
  <r>
    <n v="112609"/>
    <x v="643"/>
    <x v="106"/>
    <x v="642"/>
    <x v="642"/>
  </r>
  <r>
    <n v="63594"/>
    <x v="644"/>
    <x v="107"/>
    <x v="643"/>
    <x v="643"/>
  </r>
  <r>
    <n v="64784"/>
    <x v="645"/>
    <x v="107"/>
    <x v="644"/>
    <x v="644"/>
  </r>
  <r>
    <n v="68934"/>
    <x v="646"/>
    <x v="107"/>
    <x v="645"/>
    <x v="645"/>
  </r>
  <r>
    <n v="71559"/>
    <x v="647"/>
    <x v="107"/>
    <x v="646"/>
    <x v="646"/>
  </r>
  <r>
    <n v="74369"/>
    <x v="648"/>
    <x v="107"/>
    <x v="647"/>
    <x v="647"/>
  </r>
  <r>
    <n v="84914"/>
    <x v="649"/>
    <x v="107"/>
    <x v="648"/>
    <x v="648"/>
  </r>
  <r>
    <n v="91434"/>
    <x v="650"/>
    <x v="107"/>
    <x v="649"/>
    <x v="649"/>
  </r>
  <r>
    <n v="93029"/>
    <x v="651"/>
    <x v="107"/>
    <x v="650"/>
    <x v="650"/>
  </r>
  <r>
    <n v="102889"/>
    <x v="652"/>
    <x v="107"/>
    <x v="651"/>
    <x v="651"/>
  </r>
  <r>
    <n v="84484"/>
    <x v="653"/>
    <x v="108"/>
    <x v="652"/>
    <x v="652"/>
  </r>
  <r>
    <n v="89539"/>
    <x v="654"/>
    <x v="108"/>
    <x v="653"/>
    <x v="653"/>
  </r>
  <r>
    <n v="89969"/>
    <x v="655"/>
    <x v="108"/>
    <x v="654"/>
    <x v="654"/>
  </r>
  <r>
    <n v="106809"/>
    <x v="656"/>
    <x v="108"/>
    <x v="655"/>
    <x v="655"/>
  </r>
  <r>
    <n v="107214"/>
    <x v="657"/>
    <x v="108"/>
    <x v="656"/>
    <x v="656"/>
  </r>
  <r>
    <n v="66474"/>
    <x v="658"/>
    <x v="109"/>
    <x v="657"/>
    <x v="657"/>
  </r>
  <r>
    <n v="70909"/>
    <x v="659"/>
    <x v="109"/>
    <x v="658"/>
    <x v="658"/>
  </r>
  <r>
    <n v="95719"/>
    <x v="660"/>
    <x v="109"/>
    <x v="659"/>
    <x v="659"/>
  </r>
  <r>
    <n v="96109"/>
    <x v="661"/>
    <x v="109"/>
    <x v="660"/>
    <x v="660"/>
  </r>
  <r>
    <n v="97744"/>
    <x v="662"/>
    <x v="109"/>
    <x v="661"/>
    <x v="661"/>
  </r>
  <r>
    <n v="97999"/>
    <x v="663"/>
    <x v="109"/>
    <x v="662"/>
    <x v="662"/>
  </r>
  <r>
    <n v="103474"/>
    <x v="664"/>
    <x v="109"/>
    <x v="663"/>
    <x v="663"/>
  </r>
  <r>
    <n v="104469"/>
    <x v="665"/>
    <x v="109"/>
    <x v="664"/>
    <x v="664"/>
  </r>
  <r>
    <n v="105339"/>
    <x v="666"/>
    <x v="109"/>
    <x v="665"/>
    <x v="665"/>
  </r>
  <r>
    <n v="67889"/>
    <x v="667"/>
    <x v="110"/>
    <x v="666"/>
    <x v="666"/>
  </r>
  <r>
    <n v="68194"/>
    <x v="668"/>
    <x v="110"/>
    <x v="667"/>
    <x v="667"/>
  </r>
  <r>
    <n v="71769"/>
    <x v="669"/>
    <x v="110"/>
    <x v="668"/>
    <x v="668"/>
  </r>
  <r>
    <n v="73349"/>
    <x v="670"/>
    <x v="110"/>
    <x v="669"/>
    <x v="669"/>
  </r>
  <r>
    <n v="81669"/>
    <x v="671"/>
    <x v="110"/>
    <x v="670"/>
    <x v="670"/>
  </r>
  <r>
    <n v="86269"/>
    <x v="672"/>
    <x v="110"/>
    <x v="671"/>
    <x v="671"/>
  </r>
  <r>
    <n v="88479"/>
    <x v="673"/>
    <x v="110"/>
    <x v="672"/>
    <x v="672"/>
  </r>
  <r>
    <n v="111334"/>
    <x v="674"/>
    <x v="110"/>
    <x v="673"/>
    <x v="673"/>
  </r>
  <r>
    <n v="63654"/>
    <x v="675"/>
    <x v="111"/>
    <x v="674"/>
    <x v="674"/>
  </r>
  <r>
    <n v="65719"/>
    <x v="676"/>
    <x v="111"/>
    <x v="204"/>
    <x v="204"/>
  </r>
  <r>
    <n v="66504"/>
    <x v="677"/>
    <x v="111"/>
    <x v="675"/>
    <x v="675"/>
  </r>
  <r>
    <n v="70304"/>
    <x v="678"/>
    <x v="111"/>
    <x v="676"/>
    <x v="676"/>
  </r>
  <r>
    <n v="74979"/>
    <x v="679"/>
    <x v="111"/>
    <x v="677"/>
    <x v="677"/>
  </r>
  <r>
    <n v="87439"/>
    <x v="680"/>
    <x v="111"/>
    <x v="678"/>
    <x v="678"/>
  </r>
  <r>
    <n v="89644"/>
    <x v="681"/>
    <x v="111"/>
    <x v="679"/>
    <x v="679"/>
  </r>
  <r>
    <n v="97984"/>
    <x v="682"/>
    <x v="111"/>
    <x v="680"/>
    <x v="680"/>
  </r>
  <r>
    <n v="98284"/>
    <x v="683"/>
    <x v="111"/>
    <x v="681"/>
    <x v="681"/>
  </r>
  <r>
    <n v="102454"/>
    <x v="684"/>
    <x v="111"/>
    <x v="682"/>
    <x v="682"/>
  </r>
  <r>
    <n v="102729"/>
    <x v="685"/>
    <x v="111"/>
    <x v="683"/>
    <x v="683"/>
  </r>
  <r>
    <n v="63659"/>
    <x v="686"/>
    <x v="112"/>
    <x v="684"/>
    <x v="684"/>
  </r>
  <r>
    <n v="68784"/>
    <x v="687"/>
    <x v="112"/>
    <x v="685"/>
    <x v="685"/>
  </r>
  <r>
    <n v="71969"/>
    <x v="688"/>
    <x v="112"/>
    <x v="686"/>
    <x v="686"/>
  </r>
  <r>
    <n v="75419"/>
    <x v="689"/>
    <x v="112"/>
    <x v="687"/>
    <x v="687"/>
  </r>
  <r>
    <n v="79399"/>
    <x v="690"/>
    <x v="112"/>
    <x v="688"/>
    <x v="688"/>
  </r>
  <r>
    <n v="82849"/>
    <x v="691"/>
    <x v="112"/>
    <x v="689"/>
    <x v="689"/>
  </r>
  <r>
    <n v="88559"/>
    <x v="692"/>
    <x v="112"/>
    <x v="690"/>
    <x v="690"/>
  </r>
  <r>
    <n v="94419"/>
    <x v="693"/>
    <x v="112"/>
    <x v="691"/>
    <x v="691"/>
  </r>
  <r>
    <n v="95374"/>
    <x v="694"/>
    <x v="112"/>
    <x v="692"/>
    <x v="692"/>
  </r>
  <r>
    <n v="97729"/>
    <x v="695"/>
    <x v="112"/>
    <x v="693"/>
    <x v="693"/>
  </r>
  <r>
    <n v="98434"/>
    <x v="696"/>
    <x v="112"/>
    <x v="694"/>
    <x v="694"/>
  </r>
  <r>
    <n v="99274"/>
    <x v="697"/>
    <x v="112"/>
    <x v="695"/>
    <x v="695"/>
  </r>
  <r>
    <n v="100444"/>
    <x v="698"/>
    <x v="112"/>
    <x v="696"/>
    <x v="696"/>
  </r>
  <r>
    <n v="103364"/>
    <x v="699"/>
    <x v="112"/>
    <x v="697"/>
    <x v="697"/>
  </r>
  <r>
    <n v="106839"/>
    <x v="700"/>
    <x v="112"/>
    <x v="698"/>
    <x v="698"/>
  </r>
  <r>
    <n v="108699"/>
    <x v="701"/>
    <x v="112"/>
    <x v="699"/>
    <x v="699"/>
  </r>
  <r>
    <n v="110194"/>
    <x v="702"/>
    <x v="112"/>
    <x v="700"/>
    <x v="700"/>
  </r>
  <r>
    <n v="55599"/>
    <x v="703"/>
    <x v="113"/>
    <x v="701"/>
    <x v="701"/>
  </r>
  <r>
    <n v="58774"/>
    <x v="704"/>
    <x v="113"/>
    <x v="702"/>
    <x v="702"/>
  </r>
  <r>
    <n v="64719"/>
    <x v="705"/>
    <x v="113"/>
    <x v="703"/>
    <x v="703"/>
  </r>
  <r>
    <n v="67589"/>
    <x v="706"/>
    <x v="113"/>
    <x v="704"/>
    <x v="704"/>
  </r>
  <r>
    <n v="75364"/>
    <x v="707"/>
    <x v="113"/>
    <x v="705"/>
    <x v="705"/>
  </r>
  <r>
    <n v="83214"/>
    <x v="708"/>
    <x v="113"/>
    <x v="706"/>
    <x v="706"/>
  </r>
  <r>
    <n v="97684"/>
    <x v="709"/>
    <x v="113"/>
    <x v="707"/>
    <x v="707"/>
  </r>
  <r>
    <n v="100629"/>
    <x v="710"/>
    <x v="113"/>
    <x v="708"/>
    <x v="708"/>
  </r>
  <r>
    <n v="111429"/>
    <x v="711"/>
    <x v="113"/>
    <x v="709"/>
    <x v="709"/>
  </r>
  <r>
    <n v="55814"/>
    <x v="712"/>
    <x v="114"/>
    <x v="710"/>
    <x v="710"/>
  </r>
  <r>
    <n v="70669"/>
    <x v="713"/>
    <x v="114"/>
    <x v="711"/>
    <x v="711"/>
  </r>
  <r>
    <n v="72184"/>
    <x v="714"/>
    <x v="114"/>
    <x v="712"/>
    <x v="712"/>
  </r>
  <r>
    <n v="80314"/>
    <x v="715"/>
    <x v="114"/>
    <x v="713"/>
    <x v="713"/>
  </r>
  <r>
    <n v="84099"/>
    <x v="716"/>
    <x v="114"/>
    <x v="714"/>
    <x v="714"/>
  </r>
  <r>
    <n v="98229"/>
    <x v="717"/>
    <x v="114"/>
    <x v="715"/>
    <x v="715"/>
  </r>
  <r>
    <n v="54342"/>
    <x v="718"/>
    <x v="115"/>
    <x v="716"/>
    <x v="716"/>
  </r>
  <r>
    <n v="64294"/>
    <x v="719"/>
    <x v="115"/>
    <x v="717"/>
    <x v="717"/>
  </r>
  <r>
    <n v="71444"/>
    <x v="720"/>
    <x v="115"/>
    <x v="718"/>
    <x v="718"/>
  </r>
  <r>
    <n v="76489"/>
    <x v="721"/>
    <x v="115"/>
    <x v="719"/>
    <x v="719"/>
  </r>
  <r>
    <n v="79664"/>
    <x v="722"/>
    <x v="115"/>
    <x v="720"/>
    <x v="720"/>
  </r>
  <r>
    <n v="82989"/>
    <x v="723"/>
    <x v="115"/>
    <x v="721"/>
    <x v="721"/>
  </r>
  <r>
    <n v="101119"/>
    <x v="724"/>
    <x v="115"/>
    <x v="722"/>
    <x v="722"/>
  </r>
  <r>
    <n v="110524"/>
    <x v="725"/>
    <x v="115"/>
    <x v="723"/>
    <x v="723"/>
  </r>
  <r>
    <n v="112444"/>
    <x v="726"/>
    <x v="115"/>
    <x v="724"/>
    <x v="724"/>
  </r>
  <r>
    <n v="55124"/>
    <x v="727"/>
    <x v="116"/>
    <x v="725"/>
    <x v="725"/>
  </r>
  <r>
    <n v="67904"/>
    <x v="728"/>
    <x v="116"/>
    <x v="726"/>
    <x v="726"/>
  </r>
  <r>
    <n v="83949"/>
    <x v="729"/>
    <x v="116"/>
    <x v="727"/>
    <x v="727"/>
  </r>
  <r>
    <n v="84269"/>
    <x v="730"/>
    <x v="116"/>
    <x v="728"/>
    <x v="728"/>
  </r>
  <r>
    <n v="97879"/>
    <x v="731"/>
    <x v="116"/>
    <x v="729"/>
    <x v="729"/>
  </r>
  <r>
    <n v="101129"/>
    <x v="732"/>
    <x v="116"/>
    <x v="730"/>
    <x v="730"/>
  </r>
  <r>
    <n v="105059"/>
    <x v="733"/>
    <x v="116"/>
    <x v="731"/>
    <x v="731"/>
  </r>
  <r>
    <n v="58169"/>
    <x v="734"/>
    <x v="117"/>
    <x v="732"/>
    <x v="732"/>
  </r>
  <r>
    <n v="61304"/>
    <x v="735"/>
    <x v="117"/>
    <x v="733"/>
    <x v="733"/>
  </r>
  <r>
    <n v="65499"/>
    <x v="736"/>
    <x v="117"/>
    <x v="734"/>
    <x v="734"/>
  </r>
  <r>
    <n v="72229"/>
    <x v="737"/>
    <x v="117"/>
    <x v="735"/>
    <x v="735"/>
  </r>
  <r>
    <n v="92589"/>
    <x v="738"/>
    <x v="117"/>
    <x v="736"/>
    <x v="736"/>
  </r>
  <r>
    <n v="93494"/>
    <x v="739"/>
    <x v="117"/>
    <x v="737"/>
    <x v="737"/>
  </r>
  <r>
    <n v="93634"/>
    <x v="740"/>
    <x v="117"/>
    <x v="738"/>
    <x v="738"/>
  </r>
  <r>
    <n v="109194"/>
    <x v="741"/>
    <x v="117"/>
    <x v="739"/>
    <x v="739"/>
  </r>
  <r>
    <n v="75709"/>
    <x v="742"/>
    <x v="118"/>
    <x v="740"/>
    <x v="740"/>
  </r>
  <r>
    <n v="77169"/>
    <x v="743"/>
    <x v="118"/>
    <x v="741"/>
    <x v="741"/>
  </r>
  <r>
    <n v="78744"/>
    <x v="744"/>
    <x v="118"/>
    <x v="742"/>
    <x v="742"/>
  </r>
  <r>
    <n v="58579"/>
    <x v="745"/>
    <x v="119"/>
    <x v="743"/>
    <x v="743"/>
  </r>
  <r>
    <n v="58779"/>
    <x v="746"/>
    <x v="119"/>
    <x v="744"/>
    <x v="744"/>
  </r>
  <r>
    <n v="58829"/>
    <x v="747"/>
    <x v="119"/>
    <x v="745"/>
    <x v="745"/>
  </r>
  <r>
    <n v="65064"/>
    <x v="748"/>
    <x v="119"/>
    <x v="746"/>
    <x v="746"/>
  </r>
  <r>
    <n v="75154"/>
    <x v="749"/>
    <x v="119"/>
    <x v="747"/>
    <x v="747"/>
  </r>
  <r>
    <n v="86819"/>
    <x v="750"/>
    <x v="119"/>
    <x v="748"/>
    <x v="748"/>
  </r>
  <r>
    <n v="84574"/>
    <x v="751"/>
    <x v="120"/>
    <x v="749"/>
    <x v="749"/>
  </r>
  <r>
    <n v="104149"/>
    <x v="752"/>
    <x v="120"/>
    <x v="750"/>
    <x v="750"/>
  </r>
  <r>
    <n v="105714"/>
    <x v="753"/>
    <x v="120"/>
    <x v="751"/>
    <x v="751"/>
  </r>
  <r>
    <n v="110674"/>
    <x v="754"/>
    <x v="120"/>
    <x v="752"/>
    <x v="752"/>
  </r>
  <r>
    <n v="55179"/>
    <x v="755"/>
    <x v="121"/>
    <x v="753"/>
    <x v="753"/>
  </r>
  <r>
    <n v="57169"/>
    <x v="756"/>
    <x v="121"/>
    <x v="754"/>
    <x v="754"/>
  </r>
  <r>
    <n v="60279"/>
    <x v="757"/>
    <x v="121"/>
    <x v="755"/>
    <x v="755"/>
  </r>
  <r>
    <n v="66754"/>
    <x v="758"/>
    <x v="121"/>
    <x v="756"/>
    <x v="756"/>
  </r>
  <r>
    <n v="68619"/>
    <x v="759"/>
    <x v="121"/>
    <x v="757"/>
    <x v="757"/>
  </r>
  <r>
    <n v="82054"/>
    <x v="760"/>
    <x v="121"/>
    <x v="758"/>
    <x v="758"/>
  </r>
  <r>
    <n v="85219"/>
    <x v="761"/>
    <x v="121"/>
    <x v="759"/>
    <x v="759"/>
  </r>
  <r>
    <n v="92364"/>
    <x v="762"/>
    <x v="121"/>
    <x v="760"/>
    <x v="760"/>
  </r>
  <r>
    <n v="95709"/>
    <x v="763"/>
    <x v="121"/>
    <x v="761"/>
    <x v="761"/>
  </r>
  <r>
    <n v="96229"/>
    <x v="764"/>
    <x v="121"/>
    <x v="762"/>
    <x v="762"/>
  </r>
  <r>
    <n v="99494"/>
    <x v="765"/>
    <x v="121"/>
    <x v="763"/>
    <x v="763"/>
  </r>
  <r>
    <n v="103314"/>
    <x v="766"/>
    <x v="121"/>
    <x v="764"/>
    <x v="764"/>
  </r>
  <r>
    <n v="54494"/>
    <x v="767"/>
    <x v="122"/>
    <x v="765"/>
    <x v="765"/>
  </r>
  <r>
    <n v="64519"/>
    <x v="768"/>
    <x v="122"/>
    <x v="766"/>
    <x v="766"/>
  </r>
  <r>
    <n v="68829"/>
    <x v="769"/>
    <x v="122"/>
    <x v="767"/>
    <x v="767"/>
  </r>
  <r>
    <n v="82264"/>
    <x v="770"/>
    <x v="122"/>
    <x v="768"/>
    <x v="768"/>
  </r>
  <r>
    <n v="104594"/>
    <x v="771"/>
    <x v="122"/>
    <x v="769"/>
    <x v="769"/>
  </r>
  <r>
    <n v="56274"/>
    <x v="772"/>
    <x v="123"/>
    <x v="770"/>
    <x v="770"/>
  </r>
  <r>
    <n v="78164"/>
    <x v="773"/>
    <x v="123"/>
    <x v="771"/>
    <x v="771"/>
  </r>
  <r>
    <n v="84594"/>
    <x v="774"/>
    <x v="123"/>
    <x v="772"/>
    <x v="772"/>
  </r>
  <r>
    <n v="85199"/>
    <x v="775"/>
    <x v="123"/>
    <x v="773"/>
    <x v="773"/>
  </r>
  <r>
    <n v="91899"/>
    <x v="776"/>
    <x v="123"/>
    <x v="774"/>
    <x v="774"/>
  </r>
  <r>
    <n v="107014"/>
    <x v="777"/>
    <x v="123"/>
    <x v="775"/>
    <x v="775"/>
  </r>
  <r>
    <n v="66704"/>
    <x v="778"/>
    <x v="124"/>
    <x v="776"/>
    <x v="776"/>
  </r>
  <r>
    <n v="70849"/>
    <x v="779"/>
    <x v="124"/>
    <x v="777"/>
    <x v="777"/>
  </r>
  <r>
    <n v="74759"/>
    <x v="780"/>
    <x v="124"/>
    <x v="778"/>
    <x v="778"/>
  </r>
  <r>
    <n v="86614"/>
    <x v="781"/>
    <x v="124"/>
    <x v="779"/>
    <x v="779"/>
  </r>
  <r>
    <n v="91504"/>
    <x v="782"/>
    <x v="124"/>
    <x v="780"/>
    <x v="780"/>
  </r>
  <r>
    <n v="91834"/>
    <x v="783"/>
    <x v="124"/>
    <x v="781"/>
    <x v="781"/>
  </r>
  <r>
    <n v="95359"/>
    <x v="784"/>
    <x v="124"/>
    <x v="782"/>
    <x v="782"/>
  </r>
  <r>
    <n v="96854"/>
    <x v="785"/>
    <x v="124"/>
    <x v="783"/>
    <x v="783"/>
  </r>
  <r>
    <n v="113024"/>
    <x v="786"/>
    <x v="124"/>
    <x v="784"/>
    <x v="784"/>
  </r>
  <r>
    <n v="58359"/>
    <x v="787"/>
    <x v="125"/>
    <x v="785"/>
    <x v="785"/>
  </r>
  <r>
    <n v="73234"/>
    <x v="788"/>
    <x v="125"/>
    <x v="786"/>
    <x v="786"/>
  </r>
  <r>
    <n v="77094"/>
    <x v="789"/>
    <x v="125"/>
    <x v="787"/>
    <x v="787"/>
  </r>
  <r>
    <n v="78479"/>
    <x v="790"/>
    <x v="125"/>
    <x v="788"/>
    <x v="788"/>
  </r>
  <r>
    <n v="80534"/>
    <x v="791"/>
    <x v="125"/>
    <x v="789"/>
    <x v="789"/>
  </r>
  <r>
    <n v="103769"/>
    <x v="792"/>
    <x v="125"/>
    <x v="790"/>
    <x v="790"/>
  </r>
  <r>
    <n v="104519"/>
    <x v="793"/>
    <x v="125"/>
    <x v="791"/>
    <x v="791"/>
  </r>
  <r>
    <n v="109859"/>
    <x v="794"/>
    <x v="125"/>
    <x v="792"/>
    <x v="792"/>
  </r>
  <r>
    <n v="54357"/>
    <x v="795"/>
    <x v="126"/>
    <x v="793"/>
    <x v="793"/>
  </r>
  <r>
    <n v="62524"/>
    <x v="796"/>
    <x v="126"/>
    <x v="794"/>
    <x v="794"/>
  </r>
  <r>
    <n v="64839"/>
    <x v="797"/>
    <x v="126"/>
    <x v="795"/>
    <x v="795"/>
  </r>
  <r>
    <n v="66604"/>
    <x v="798"/>
    <x v="126"/>
    <x v="796"/>
    <x v="796"/>
  </r>
  <r>
    <n v="78609"/>
    <x v="799"/>
    <x v="126"/>
    <x v="797"/>
    <x v="797"/>
  </r>
  <r>
    <n v="78664"/>
    <x v="800"/>
    <x v="126"/>
    <x v="798"/>
    <x v="798"/>
  </r>
  <r>
    <n v="87354"/>
    <x v="801"/>
    <x v="126"/>
    <x v="799"/>
    <x v="799"/>
  </r>
  <r>
    <n v="95829"/>
    <x v="802"/>
    <x v="126"/>
    <x v="800"/>
    <x v="800"/>
  </r>
  <r>
    <n v="101869"/>
    <x v="803"/>
    <x v="126"/>
    <x v="801"/>
    <x v="801"/>
  </r>
  <r>
    <n v="112234"/>
    <x v="804"/>
    <x v="126"/>
    <x v="802"/>
    <x v="802"/>
  </r>
  <r>
    <n v="56114"/>
    <x v="805"/>
    <x v="127"/>
    <x v="803"/>
    <x v="803"/>
  </r>
  <r>
    <n v="60464"/>
    <x v="806"/>
    <x v="127"/>
    <x v="804"/>
    <x v="804"/>
  </r>
  <r>
    <n v="67654"/>
    <x v="807"/>
    <x v="127"/>
    <x v="805"/>
    <x v="805"/>
  </r>
  <r>
    <n v="70439"/>
    <x v="808"/>
    <x v="127"/>
    <x v="806"/>
    <x v="806"/>
  </r>
  <r>
    <n v="77424"/>
    <x v="809"/>
    <x v="127"/>
    <x v="807"/>
    <x v="807"/>
  </r>
  <r>
    <n v="85929"/>
    <x v="810"/>
    <x v="127"/>
    <x v="808"/>
    <x v="808"/>
  </r>
  <r>
    <n v="86344"/>
    <x v="811"/>
    <x v="127"/>
    <x v="809"/>
    <x v="809"/>
  </r>
  <r>
    <n v="92769"/>
    <x v="812"/>
    <x v="127"/>
    <x v="810"/>
    <x v="810"/>
  </r>
  <r>
    <n v="93879"/>
    <x v="813"/>
    <x v="127"/>
    <x v="811"/>
    <x v="811"/>
  </r>
  <r>
    <n v="96249"/>
    <x v="814"/>
    <x v="127"/>
    <x v="812"/>
    <x v="812"/>
  </r>
  <r>
    <n v="99109"/>
    <x v="815"/>
    <x v="127"/>
    <x v="813"/>
    <x v="813"/>
  </r>
  <r>
    <n v="110929"/>
    <x v="816"/>
    <x v="127"/>
    <x v="814"/>
    <x v="814"/>
  </r>
  <r>
    <n v="55489"/>
    <x v="817"/>
    <x v="128"/>
    <x v="815"/>
    <x v="815"/>
  </r>
  <r>
    <n v="56309"/>
    <x v="818"/>
    <x v="128"/>
    <x v="816"/>
    <x v="816"/>
  </r>
  <r>
    <n v="57204"/>
    <x v="819"/>
    <x v="128"/>
    <x v="817"/>
    <x v="817"/>
  </r>
  <r>
    <n v="60369"/>
    <x v="820"/>
    <x v="128"/>
    <x v="818"/>
    <x v="818"/>
  </r>
  <r>
    <n v="90374"/>
    <x v="821"/>
    <x v="128"/>
    <x v="819"/>
    <x v="819"/>
  </r>
  <r>
    <n v="98524"/>
    <x v="822"/>
    <x v="128"/>
    <x v="820"/>
    <x v="820"/>
  </r>
  <r>
    <n v="56149"/>
    <x v="823"/>
    <x v="129"/>
    <x v="821"/>
    <x v="821"/>
  </r>
  <r>
    <n v="57389"/>
    <x v="824"/>
    <x v="129"/>
    <x v="822"/>
    <x v="822"/>
  </r>
  <r>
    <n v="60579"/>
    <x v="825"/>
    <x v="129"/>
    <x v="823"/>
    <x v="823"/>
  </r>
  <r>
    <n v="63284"/>
    <x v="826"/>
    <x v="129"/>
    <x v="824"/>
    <x v="824"/>
  </r>
  <r>
    <n v="65769"/>
    <x v="827"/>
    <x v="129"/>
    <x v="825"/>
    <x v="825"/>
  </r>
  <r>
    <n v="72104"/>
    <x v="828"/>
    <x v="129"/>
    <x v="826"/>
    <x v="826"/>
  </r>
  <r>
    <n v="72339"/>
    <x v="829"/>
    <x v="129"/>
    <x v="827"/>
    <x v="827"/>
  </r>
  <r>
    <n v="73644"/>
    <x v="830"/>
    <x v="129"/>
    <x v="828"/>
    <x v="828"/>
  </r>
  <r>
    <n v="91699"/>
    <x v="831"/>
    <x v="129"/>
    <x v="829"/>
    <x v="829"/>
  </r>
  <r>
    <n v="92019"/>
    <x v="832"/>
    <x v="129"/>
    <x v="830"/>
    <x v="830"/>
  </r>
  <r>
    <n v="97224"/>
    <x v="833"/>
    <x v="129"/>
    <x v="831"/>
    <x v="831"/>
  </r>
  <r>
    <n v="100219"/>
    <x v="834"/>
    <x v="129"/>
    <x v="832"/>
    <x v="832"/>
  </r>
  <r>
    <n v="100889"/>
    <x v="835"/>
    <x v="129"/>
    <x v="833"/>
    <x v="833"/>
  </r>
  <r>
    <n v="102464"/>
    <x v="836"/>
    <x v="129"/>
    <x v="834"/>
    <x v="834"/>
  </r>
  <r>
    <n v="102609"/>
    <x v="837"/>
    <x v="129"/>
    <x v="835"/>
    <x v="835"/>
  </r>
  <r>
    <n v="105164"/>
    <x v="838"/>
    <x v="129"/>
    <x v="836"/>
    <x v="836"/>
  </r>
  <r>
    <n v="71309"/>
    <x v="839"/>
    <x v="130"/>
    <x v="837"/>
    <x v="837"/>
  </r>
  <r>
    <n v="73049"/>
    <x v="840"/>
    <x v="130"/>
    <x v="838"/>
    <x v="838"/>
  </r>
  <r>
    <n v="82069"/>
    <x v="841"/>
    <x v="130"/>
    <x v="839"/>
    <x v="839"/>
  </r>
  <r>
    <n v="100034"/>
    <x v="842"/>
    <x v="130"/>
    <x v="840"/>
    <x v="840"/>
  </r>
  <r>
    <n v="110139"/>
    <x v="843"/>
    <x v="130"/>
    <x v="841"/>
    <x v="841"/>
  </r>
  <r>
    <n v="71029"/>
    <x v="844"/>
    <x v="131"/>
    <x v="842"/>
    <x v="842"/>
  </r>
  <r>
    <n v="71184"/>
    <x v="845"/>
    <x v="131"/>
    <x v="843"/>
    <x v="843"/>
  </r>
  <r>
    <n v="72004"/>
    <x v="846"/>
    <x v="131"/>
    <x v="844"/>
    <x v="844"/>
  </r>
  <r>
    <n v="72124"/>
    <x v="847"/>
    <x v="131"/>
    <x v="845"/>
    <x v="845"/>
  </r>
  <r>
    <n v="73274"/>
    <x v="848"/>
    <x v="131"/>
    <x v="846"/>
    <x v="846"/>
  </r>
  <r>
    <n v="74069"/>
    <x v="849"/>
    <x v="131"/>
    <x v="847"/>
    <x v="847"/>
  </r>
  <r>
    <n v="85124"/>
    <x v="850"/>
    <x v="131"/>
    <x v="848"/>
    <x v="848"/>
  </r>
  <r>
    <n v="91309"/>
    <x v="851"/>
    <x v="131"/>
    <x v="849"/>
    <x v="849"/>
  </r>
  <r>
    <n v="102984"/>
    <x v="852"/>
    <x v="131"/>
    <x v="850"/>
    <x v="850"/>
  </r>
  <r>
    <n v="104944"/>
    <x v="853"/>
    <x v="131"/>
    <x v="851"/>
    <x v="851"/>
  </r>
  <r>
    <n v="107654"/>
    <x v="854"/>
    <x v="131"/>
    <x v="852"/>
    <x v="852"/>
  </r>
  <r>
    <n v="61209"/>
    <x v="855"/>
    <x v="132"/>
    <x v="853"/>
    <x v="853"/>
  </r>
  <r>
    <n v="72704"/>
    <x v="856"/>
    <x v="132"/>
    <x v="854"/>
    <x v="854"/>
  </r>
  <r>
    <n v="78179"/>
    <x v="857"/>
    <x v="132"/>
    <x v="855"/>
    <x v="855"/>
  </r>
  <r>
    <n v="80684"/>
    <x v="858"/>
    <x v="132"/>
    <x v="856"/>
    <x v="856"/>
  </r>
  <r>
    <n v="84519"/>
    <x v="859"/>
    <x v="132"/>
    <x v="857"/>
    <x v="857"/>
  </r>
  <r>
    <n v="86454"/>
    <x v="860"/>
    <x v="132"/>
    <x v="858"/>
    <x v="858"/>
  </r>
  <r>
    <n v="102449"/>
    <x v="861"/>
    <x v="132"/>
    <x v="859"/>
    <x v="859"/>
  </r>
  <r>
    <n v="109794"/>
    <x v="862"/>
    <x v="132"/>
    <x v="860"/>
    <x v="860"/>
  </r>
  <r>
    <n v="110259"/>
    <x v="863"/>
    <x v="132"/>
    <x v="861"/>
    <x v="861"/>
  </r>
  <r>
    <n v="110964"/>
    <x v="864"/>
    <x v="132"/>
    <x v="862"/>
    <x v="862"/>
  </r>
  <r>
    <n v="55969"/>
    <x v="865"/>
    <x v="133"/>
    <x v="863"/>
    <x v="863"/>
  </r>
  <r>
    <n v="59174"/>
    <x v="866"/>
    <x v="133"/>
    <x v="864"/>
    <x v="864"/>
  </r>
  <r>
    <n v="62889"/>
    <x v="867"/>
    <x v="133"/>
    <x v="865"/>
    <x v="865"/>
  </r>
  <r>
    <n v="71454"/>
    <x v="868"/>
    <x v="133"/>
    <x v="866"/>
    <x v="866"/>
  </r>
  <r>
    <n v="72489"/>
    <x v="869"/>
    <x v="133"/>
    <x v="867"/>
    <x v="867"/>
  </r>
  <r>
    <n v="75849"/>
    <x v="870"/>
    <x v="133"/>
    <x v="868"/>
    <x v="868"/>
  </r>
  <r>
    <n v="79679"/>
    <x v="871"/>
    <x v="133"/>
    <x v="869"/>
    <x v="869"/>
  </r>
  <r>
    <n v="86799"/>
    <x v="872"/>
    <x v="133"/>
    <x v="870"/>
    <x v="870"/>
  </r>
  <r>
    <n v="61049"/>
    <x v="873"/>
    <x v="134"/>
    <x v="871"/>
    <x v="871"/>
  </r>
  <r>
    <n v="63114"/>
    <x v="874"/>
    <x v="134"/>
    <x v="872"/>
    <x v="872"/>
  </r>
  <r>
    <n v="70639"/>
    <x v="875"/>
    <x v="134"/>
    <x v="873"/>
    <x v="873"/>
  </r>
  <r>
    <n v="71669"/>
    <x v="876"/>
    <x v="134"/>
    <x v="874"/>
    <x v="874"/>
  </r>
  <r>
    <n v="74504"/>
    <x v="877"/>
    <x v="134"/>
    <x v="875"/>
    <x v="875"/>
  </r>
  <r>
    <n v="83864"/>
    <x v="878"/>
    <x v="134"/>
    <x v="772"/>
    <x v="772"/>
  </r>
  <r>
    <n v="96584"/>
    <x v="879"/>
    <x v="134"/>
    <x v="876"/>
    <x v="876"/>
  </r>
  <r>
    <n v="106294"/>
    <x v="880"/>
    <x v="134"/>
    <x v="877"/>
    <x v="877"/>
  </r>
  <r>
    <n v="110764"/>
    <x v="881"/>
    <x v="134"/>
    <x v="878"/>
    <x v="878"/>
  </r>
  <r>
    <n v="112739"/>
    <x v="882"/>
    <x v="134"/>
    <x v="879"/>
    <x v="879"/>
  </r>
  <r>
    <n v="55459"/>
    <x v="883"/>
    <x v="135"/>
    <x v="880"/>
    <x v="880"/>
  </r>
  <r>
    <n v="78809"/>
    <x v="884"/>
    <x v="135"/>
    <x v="881"/>
    <x v="881"/>
  </r>
  <r>
    <n v="83834"/>
    <x v="885"/>
    <x v="135"/>
    <x v="882"/>
    <x v="882"/>
  </r>
  <r>
    <n v="86994"/>
    <x v="886"/>
    <x v="135"/>
    <x v="883"/>
    <x v="883"/>
  </r>
  <r>
    <n v="88159"/>
    <x v="887"/>
    <x v="135"/>
    <x v="884"/>
    <x v="884"/>
  </r>
  <r>
    <n v="95459"/>
    <x v="888"/>
    <x v="135"/>
    <x v="885"/>
    <x v="885"/>
  </r>
  <r>
    <n v="97194"/>
    <x v="889"/>
    <x v="135"/>
    <x v="886"/>
    <x v="886"/>
  </r>
  <r>
    <n v="111684"/>
    <x v="890"/>
    <x v="135"/>
    <x v="887"/>
    <x v="887"/>
  </r>
  <r>
    <n v="69489"/>
    <x v="891"/>
    <x v="136"/>
    <x v="888"/>
    <x v="888"/>
  </r>
  <r>
    <n v="72989"/>
    <x v="892"/>
    <x v="136"/>
    <x v="889"/>
    <x v="889"/>
  </r>
  <r>
    <n v="73164"/>
    <x v="893"/>
    <x v="136"/>
    <x v="890"/>
    <x v="890"/>
  </r>
  <r>
    <n v="76634"/>
    <x v="894"/>
    <x v="136"/>
    <x v="891"/>
    <x v="891"/>
  </r>
  <r>
    <n v="80629"/>
    <x v="895"/>
    <x v="136"/>
    <x v="892"/>
    <x v="892"/>
  </r>
  <r>
    <n v="91909"/>
    <x v="896"/>
    <x v="136"/>
    <x v="893"/>
    <x v="893"/>
  </r>
  <r>
    <n v="103324"/>
    <x v="897"/>
    <x v="136"/>
    <x v="894"/>
    <x v="894"/>
  </r>
  <r>
    <n v="107394"/>
    <x v="898"/>
    <x v="136"/>
    <x v="895"/>
    <x v="895"/>
  </r>
  <r>
    <n v="112909"/>
    <x v="899"/>
    <x v="136"/>
    <x v="896"/>
    <x v="896"/>
  </r>
  <r>
    <n v="61894"/>
    <x v="900"/>
    <x v="137"/>
    <x v="897"/>
    <x v="897"/>
  </r>
  <r>
    <n v="65924"/>
    <x v="901"/>
    <x v="137"/>
    <x v="898"/>
    <x v="898"/>
  </r>
  <r>
    <n v="71249"/>
    <x v="902"/>
    <x v="137"/>
    <x v="899"/>
    <x v="899"/>
  </r>
  <r>
    <n v="71804"/>
    <x v="903"/>
    <x v="137"/>
    <x v="900"/>
    <x v="900"/>
  </r>
  <r>
    <n v="76894"/>
    <x v="904"/>
    <x v="137"/>
    <x v="901"/>
    <x v="901"/>
  </r>
  <r>
    <n v="103804"/>
    <x v="905"/>
    <x v="137"/>
    <x v="902"/>
    <x v="902"/>
  </r>
  <r>
    <n v="104184"/>
    <x v="906"/>
    <x v="137"/>
    <x v="903"/>
    <x v="903"/>
  </r>
  <r>
    <n v="106624"/>
    <x v="907"/>
    <x v="137"/>
    <x v="904"/>
    <x v="904"/>
  </r>
  <r>
    <n v="107524"/>
    <x v="908"/>
    <x v="137"/>
    <x v="905"/>
    <x v="905"/>
  </r>
  <r>
    <n v="107749"/>
    <x v="909"/>
    <x v="137"/>
    <x v="906"/>
    <x v="906"/>
  </r>
  <r>
    <n v="71599"/>
    <x v="910"/>
    <x v="138"/>
    <x v="907"/>
    <x v="907"/>
  </r>
  <r>
    <n v="77049"/>
    <x v="911"/>
    <x v="138"/>
    <x v="908"/>
    <x v="908"/>
  </r>
  <r>
    <n v="80024"/>
    <x v="912"/>
    <x v="138"/>
    <x v="909"/>
    <x v="909"/>
  </r>
  <r>
    <n v="83459"/>
    <x v="913"/>
    <x v="138"/>
    <x v="910"/>
    <x v="910"/>
  </r>
  <r>
    <n v="94304"/>
    <x v="914"/>
    <x v="138"/>
    <x v="911"/>
    <x v="911"/>
  </r>
  <r>
    <n v="105174"/>
    <x v="915"/>
    <x v="138"/>
    <x v="912"/>
    <x v="912"/>
  </r>
  <r>
    <n v="73824"/>
    <x v="916"/>
    <x v="139"/>
    <x v="913"/>
    <x v="913"/>
  </r>
  <r>
    <n v="88849"/>
    <x v="917"/>
    <x v="139"/>
    <x v="914"/>
    <x v="914"/>
  </r>
  <r>
    <n v="102589"/>
    <x v="918"/>
    <x v="139"/>
    <x v="915"/>
    <x v="915"/>
  </r>
  <r>
    <n v="58004"/>
    <x v="919"/>
    <x v="140"/>
    <x v="916"/>
    <x v="916"/>
  </r>
  <r>
    <n v="58219"/>
    <x v="920"/>
    <x v="140"/>
    <x v="917"/>
    <x v="917"/>
  </r>
  <r>
    <n v="60009"/>
    <x v="921"/>
    <x v="140"/>
    <x v="918"/>
    <x v="918"/>
  </r>
  <r>
    <n v="66819"/>
    <x v="922"/>
    <x v="140"/>
    <x v="919"/>
    <x v="919"/>
  </r>
  <r>
    <n v="89659"/>
    <x v="923"/>
    <x v="140"/>
    <x v="920"/>
    <x v="920"/>
  </r>
  <r>
    <n v="92054"/>
    <x v="924"/>
    <x v="140"/>
    <x v="921"/>
    <x v="921"/>
  </r>
  <r>
    <n v="100459"/>
    <x v="925"/>
    <x v="140"/>
    <x v="922"/>
    <x v="922"/>
  </r>
  <r>
    <n v="110599"/>
    <x v="926"/>
    <x v="140"/>
    <x v="923"/>
    <x v="923"/>
  </r>
  <r>
    <n v="67499"/>
    <x v="927"/>
    <x v="141"/>
    <x v="924"/>
    <x v="924"/>
  </r>
  <r>
    <n v="73994"/>
    <x v="928"/>
    <x v="141"/>
    <x v="925"/>
    <x v="925"/>
  </r>
  <r>
    <n v="78304"/>
    <x v="929"/>
    <x v="141"/>
    <x v="926"/>
    <x v="926"/>
  </r>
  <r>
    <n v="96099"/>
    <x v="930"/>
    <x v="141"/>
    <x v="927"/>
    <x v="927"/>
  </r>
  <r>
    <n v="98519"/>
    <x v="931"/>
    <x v="141"/>
    <x v="928"/>
    <x v="928"/>
  </r>
  <r>
    <n v="99684"/>
    <x v="932"/>
    <x v="141"/>
    <x v="929"/>
    <x v="929"/>
  </r>
  <r>
    <n v="101314"/>
    <x v="933"/>
    <x v="141"/>
    <x v="930"/>
    <x v="930"/>
  </r>
  <r>
    <n v="105689"/>
    <x v="934"/>
    <x v="141"/>
    <x v="931"/>
    <x v="931"/>
  </r>
  <r>
    <n v="110569"/>
    <x v="935"/>
    <x v="141"/>
    <x v="932"/>
    <x v="932"/>
  </r>
  <r>
    <n v="111904"/>
    <x v="936"/>
    <x v="141"/>
    <x v="933"/>
    <x v="933"/>
  </r>
  <r>
    <n v="58124"/>
    <x v="937"/>
    <x v="142"/>
    <x v="934"/>
    <x v="934"/>
  </r>
  <r>
    <n v="72614"/>
    <x v="938"/>
    <x v="142"/>
    <x v="935"/>
    <x v="935"/>
  </r>
  <r>
    <n v="76064"/>
    <x v="939"/>
    <x v="142"/>
    <x v="936"/>
    <x v="936"/>
  </r>
  <r>
    <n v="81804"/>
    <x v="940"/>
    <x v="142"/>
    <x v="937"/>
    <x v="937"/>
  </r>
  <r>
    <n v="86669"/>
    <x v="941"/>
    <x v="142"/>
    <x v="938"/>
    <x v="938"/>
  </r>
  <r>
    <n v="94944"/>
    <x v="942"/>
    <x v="142"/>
    <x v="939"/>
    <x v="939"/>
  </r>
  <r>
    <n v="98439"/>
    <x v="943"/>
    <x v="142"/>
    <x v="940"/>
    <x v="940"/>
  </r>
  <r>
    <n v="99924"/>
    <x v="944"/>
    <x v="142"/>
    <x v="941"/>
    <x v="941"/>
  </r>
  <r>
    <n v="104259"/>
    <x v="945"/>
    <x v="142"/>
    <x v="942"/>
    <x v="942"/>
  </r>
  <r>
    <n v="59259"/>
    <x v="946"/>
    <x v="143"/>
    <x v="943"/>
    <x v="943"/>
  </r>
  <r>
    <n v="59579"/>
    <x v="947"/>
    <x v="143"/>
    <x v="944"/>
    <x v="944"/>
  </r>
  <r>
    <n v="65264"/>
    <x v="948"/>
    <x v="143"/>
    <x v="945"/>
    <x v="945"/>
  </r>
  <r>
    <n v="68014"/>
    <x v="949"/>
    <x v="143"/>
    <x v="946"/>
    <x v="946"/>
  </r>
  <r>
    <n v="71379"/>
    <x v="950"/>
    <x v="143"/>
    <x v="947"/>
    <x v="947"/>
  </r>
  <r>
    <n v="77349"/>
    <x v="951"/>
    <x v="143"/>
    <x v="948"/>
    <x v="948"/>
  </r>
  <r>
    <n v="80199"/>
    <x v="952"/>
    <x v="143"/>
    <x v="949"/>
    <x v="949"/>
  </r>
  <r>
    <n v="83169"/>
    <x v="953"/>
    <x v="143"/>
    <x v="950"/>
    <x v="950"/>
  </r>
  <r>
    <n v="85794"/>
    <x v="954"/>
    <x v="143"/>
    <x v="951"/>
    <x v="951"/>
  </r>
  <r>
    <n v="87519"/>
    <x v="955"/>
    <x v="143"/>
    <x v="952"/>
    <x v="952"/>
  </r>
  <r>
    <n v="97909"/>
    <x v="956"/>
    <x v="143"/>
    <x v="953"/>
    <x v="953"/>
  </r>
  <r>
    <n v="100294"/>
    <x v="957"/>
    <x v="143"/>
    <x v="954"/>
    <x v="954"/>
  </r>
  <r>
    <n v="104209"/>
    <x v="958"/>
    <x v="143"/>
    <x v="955"/>
    <x v="955"/>
  </r>
  <r>
    <n v="106479"/>
    <x v="959"/>
    <x v="143"/>
    <x v="956"/>
    <x v="956"/>
  </r>
  <r>
    <n v="54834"/>
    <x v="960"/>
    <x v="144"/>
    <x v="957"/>
    <x v="957"/>
  </r>
  <r>
    <n v="56384"/>
    <x v="961"/>
    <x v="144"/>
    <x v="958"/>
    <x v="958"/>
  </r>
  <r>
    <n v="69094"/>
    <x v="962"/>
    <x v="144"/>
    <x v="959"/>
    <x v="959"/>
  </r>
  <r>
    <n v="102764"/>
    <x v="963"/>
    <x v="144"/>
    <x v="960"/>
    <x v="960"/>
  </r>
  <r>
    <n v="103484"/>
    <x v="964"/>
    <x v="144"/>
    <x v="961"/>
    <x v="961"/>
  </r>
  <r>
    <n v="106964"/>
    <x v="965"/>
    <x v="144"/>
    <x v="962"/>
    <x v="962"/>
  </r>
  <r>
    <n v="108934"/>
    <x v="966"/>
    <x v="144"/>
    <x v="963"/>
    <x v="963"/>
  </r>
  <r>
    <n v="110319"/>
    <x v="967"/>
    <x v="144"/>
    <x v="964"/>
    <x v="964"/>
  </r>
  <r>
    <n v="59294"/>
    <x v="968"/>
    <x v="145"/>
    <x v="965"/>
    <x v="965"/>
  </r>
  <r>
    <n v="71844"/>
    <x v="969"/>
    <x v="145"/>
    <x v="966"/>
    <x v="966"/>
  </r>
  <r>
    <n v="80819"/>
    <x v="970"/>
    <x v="145"/>
    <x v="967"/>
    <x v="967"/>
  </r>
  <r>
    <n v="88869"/>
    <x v="971"/>
    <x v="145"/>
    <x v="968"/>
    <x v="968"/>
  </r>
  <r>
    <n v="97029"/>
    <x v="972"/>
    <x v="145"/>
    <x v="969"/>
    <x v="969"/>
  </r>
  <r>
    <n v="98149"/>
    <x v="973"/>
    <x v="145"/>
    <x v="970"/>
    <x v="970"/>
  </r>
  <r>
    <n v="62759"/>
    <x v="974"/>
    <x v="146"/>
    <x v="971"/>
    <x v="971"/>
  </r>
  <r>
    <n v="63034"/>
    <x v="975"/>
    <x v="146"/>
    <x v="972"/>
    <x v="972"/>
  </r>
  <r>
    <n v="72724"/>
    <x v="976"/>
    <x v="146"/>
    <x v="973"/>
    <x v="973"/>
  </r>
  <r>
    <n v="74854"/>
    <x v="977"/>
    <x v="146"/>
    <x v="974"/>
    <x v="974"/>
  </r>
  <r>
    <n v="77504"/>
    <x v="978"/>
    <x v="146"/>
    <x v="975"/>
    <x v="975"/>
  </r>
  <r>
    <n v="79259"/>
    <x v="979"/>
    <x v="146"/>
    <x v="976"/>
    <x v="976"/>
  </r>
  <r>
    <n v="81684"/>
    <x v="980"/>
    <x v="146"/>
    <x v="977"/>
    <x v="977"/>
  </r>
  <r>
    <n v="84139"/>
    <x v="981"/>
    <x v="146"/>
    <x v="978"/>
    <x v="978"/>
  </r>
  <r>
    <n v="92579"/>
    <x v="982"/>
    <x v="146"/>
    <x v="979"/>
    <x v="979"/>
  </r>
  <r>
    <n v="94149"/>
    <x v="983"/>
    <x v="146"/>
    <x v="980"/>
    <x v="980"/>
  </r>
  <r>
    <n v="94799"/>
    <x v="984"/>
    <x v="146"/>
    <x v="981"/>
    <x v="981"/>
  </r>
  <r>
    <n v="97589"/>
    <x v="985"/>
    <x v="146"/>
    <x v="982"/>
    <x v="982"/>
  </r>
  <r>
    <n v="103449"/>
    <x v="986"/>
    <x v="146"/>
    <x v="983"/>
    <x v="983"/>
  </r>
  <r>
    <n v="103574"/>
    <x v="987"/>
    <x v="146"/>
    <x v="984"/>
    <x v="984"/>
  </r>
  <r>
    <n v="54869"/>
    <x v="988"/>
    <x v="147"/>
    <x v="985"/>
    <x v="985"/>
  </r>
  <r>
    <n v="62939"/>
    <x v="989"/>
    <x v="147"/>
    <x v="986"/>
    <x v="986"/>
  </r>
  <r>
    <n v="66744"/>
    <x v="990"/>
    <x v="147"/>
    <x v="987"/>
    <x v="987"/>
  </r>
  <r>
    <n v="67374"/>
    <x v="991"/>
    <x v="147"/>
    <x v="988"/>
    <x v="988"/>
  </r>
  <r>
    <n v="101999"/>
    <x v="992"/>
    <x v="147"/>
    <x v="989"/>
    <x v="989"/>
  </r>
  <r>
    <n v="61674"/>
    <x v="993"/>
    <x v="148"/>
    <x v="990"/>
    <x v="990"/>
  </r>
  <r>
    <n v="63979"/>
    <x v="994"/>
    <x v="148"/>
    <x v="991"/>
    <x v="991"/>
  </r>
  <r>
    <n v="64884"/>
    <x v="995"/>
    <x v="148"/>
    <x v="992"/>
    <x v="992"/>
  </r>
  <r>
    <n v="72674"/>
    <x v="996"/>
    <x v="148"/>
    <x v="993"/>
    <x v="993"/>
  </r>
  <r>
    <n v="76069"/>
    <x v="997"/>
    <x v="148"/>
    <x v="994"/>
    <x v="994"/>
  </r>
  <r>
    <n v="85814"/>
    <x v="998"/>
    <x v="148"/>
    <x v="995"/>
    <x v="995"/>
  </r>
  <r>
    <n v="90449"/>
    <x v="999"/>
    <x v="148"/>
    <x v="996"/>
    <x v="996"/>
  </r>
  <r>
    <n v="92674"/>
    <x v="1000"/>
    <x v="148"/>
    <x v="997"/>
    <x v="997"/>
  </r>
  <r>
    <n v="93534"/>
    <x v="1001"/>
    <x v="148"/>
    <x v="998"/>
    <x v="998"/>
  </r>
  <r>
    <n v="94339"/>
    <x v="1002"/>
    <x v="148"/>
    <x v="999"/>
    <x v="999"/>
  </r>
  <r>
    <n v="101944"/>
    <x v="1003"/>
    <x v="148"/>
    <x v="1000"/>
    <x v="1000"/>
  </r>
  <r>
    <n v="111759"/>
    <x v="1004"/>
    <x v="148"/>
    <x v="1001"/>
    <x v="1001"/>
  </r>
  <r>
    <n v="59464"/>
    <x v="1005"/>
    <x v="149"/>
    <x v="1002"/>
    <x v="1002"/>
  </r>
  <r>
    <n v="83469"/>
    <x v="1006"/>
    <x v="149"/>
    <x v="1003"/>
    <x v="1003"/>
  </r>
  <r>
    <n v="106539"/>
    <x v="1007"/>
    <x v="149"/>
    <x v="1004"/>
    <x v="1004"/>
  </r>
  <r>
    <n v="112344"/>
    <x v="1008"/>
    <x v="149"/>
    <x v="1005"/>
    <x v="1005"/>
  </r>
  <r>
    <n v="71799"/>
    <x v="1009"/>
    <x v="150"/>
    <x v="1006"/>
    <x v="1006"/>
  </r>
  <r>
    <n v="74734"/>
    <x v="1010"/>
    <x v="150"/>
    <x v="1007"/>
    <x v="1007"/>
  </r>
  <r>
    <n v="111654"/>
    <x v="1011"/>
    <x v="150"/>
    <x v="1008"/>
    <x v="1008"/>
  </r>
  <r>
    <n v="66834"/>
    <x v="1012"/>
    <x v="151"/>
    <x v="1009"/>
    <x v="1009"/>
  </r>
  <r>
    <n v="112289"/>
    <x v="1013"/>
    <x v="151"/>
    <x v="1010"/>
    <x v="1010"/>
  </r>
  <r>
    <n v="112919"/>
    <x v="1014"/>
    <x v="151"/>
    <x v="1011"/>
    <x v="1011"/>
  </r>
  <r>
    <n v="54449"/>
    <x v="1015"/>
    <x v="152"/>
    <x v="1012"/>
    <x v="1012"/>
  </r>
  <r>
    <n v="61159"/>
    <x v="1016"/>
    <x v="152"/>
    <x v="1013"/>
    <x v="1013"/>
  </r>
  <r>
    <n v="65649"/>
    <x v="1017"/>
    <x v="152"/>
    <x v="1014"/>
    <x v="1014"/>
  </r>
  <r>
    <n v="80519"/>
    <x v="1018"/>
    <x v="152"/>
    <x v="1015"/>
    <x v="1015"/>
  </r>
  <r>
    <n v="84939"/>
    <x v="1019"/>
    <x v="152"/>
    <x v="1016"/>
    <x v="1016"/>
  </r>
  <r>
    <n v="101779"/>
    <x v="1020"/>
    <x v="152"/>
    <x v="1017"/>
    <x v="1017"/>
  </r>
  <r>
    <n v="108819"/>
    <x v="1021"/>
    <x v="152"/>
    <x v="1018"/>
    <x v="1018"/>
  </r>
  <r>
    <n v="63014"/>
    <x v="1022"/>
    <x v="153"/>
    <x v="1019"/>
    <x v="1019"/>
  </r>
  <r>
    <n v="64659"/>
    <x v="1023"/>
    <x v="153"/>
    <x v="1020"/>
    <x v="1020"/>
  </r>
  <r>
    <n v="71299"/>
    <x v="1024"/>
    <x v="153"/>
    <x v="1021"/>
    <x v="1021"/>
  </r>
  <r>
    <n v="78019"/>
    <x v="1025"/>
    <x v="153"/>
    <x v="1022"/>
    <x v="1022"/>
  </r>
  <r>
    <n v="88759"/>
    <x v="1026"/>
    <x v="153"/>
    <x v="1023"/>
    <x v="1023"/>
  </r>
  <r>
    <n v="93229"/>
    <x v="1027"/>
    <x v="153"/>
    <x v="1024"/>
    <x v="1024"/>
  </r>
  <r>
    <n v="93729"/>
    <x v="1028"/>
    <x v="153"/>
    <x v="1025"/>
    <x v="1025"/>
  </r>
  <r>
    <n v="100804"/>
    <x v="1029"/>
    <x v="153"/>
    <x v="1026"/>
    <x v="1026"/>
  </r>
  <r>
    <n v="111779"/>
    <x v="1030"/>
    <x v="153"/>
    <x v="1027"/>
    <x v="1027"/>
  </r>
  <r>
    <n v="61684"/>
    <x v="1031"/>
    <x v="154"/>
    <x v="1028"/>
    <x v="1028"/>
  </r>
  <r>
    <n v="66614"/>
    <x v="1032"/>
    <x v="154"/>
    <x v="1029"/>
    <x v="1029"/>
  </r>
  <r>
    <n v="68109"/>
    <x v="1033"/>
    <x v="154"/>
    <x v="1030"/>
    <x v="1030"/>
  </r>
  <r>
    <n v="73029"/>
    <x v="1034"/>
    <x v="154"/>
    <x v="1031"/>
    <x v="1031"/>
  </r>
  <r>
    <n v="76174"/>
    <x v="1035"/>
    <x v="154"/>
    <x v="1032"/>
    <x v="1032"/>
  </r>
  <r>
    <n v="93719"/>
    <x v="1036"/>
    <x v="154"/>
    <x v="1033"/>
    <x v="1033"/>
  </r>
  <r>
    <n v="55824"/>
    <x v="1037"/>
    <x v="155"/>
    <x v="1034"/>
    <x v="1034"/>
  </r>
  <r>
    <n v="57159"/>
    <x v="1038"/>
    <x v="155"/>
    <x v="1035"/>
    <x v="1035"/>
  </r>
  <r>
    <n v="58419"/>
    <x v="1039"/>
    <x v="155"/>
    <x v="1036"/>
    <x v="1036"/>
  </r>
  <r>
    <n v="60354"/>
    <x v="1040"/>
    <x v="155"/>
    <x v="1037"/>
    <x v="1037"/>
  </r>
  <r>
    <n v="60514"/>
    <x v="1041"/>
    <x v="155"/>
    <x v="1038"/>
    <x v="1038"/>
  </r>
  <r>
    <n v="66124"/>
    <x v="1042"/>
    <x v="155"/>
    <x v="1039"/>
    <x v="1039"/>
  </r>
  <r>
    <n v="67159"/>
    <x v="1043"/>
    <x v="155"/>
    <x v="1040"/>
    <x v="1040"/>
  </r>
  <r>
    <n v="68504"/>
    <x v="1044"/>
    <x v="155"/>
    <x v="1041"/>
    <x v="1041"/>
  </r>
  <r>
    <n v="70779"/>
    <x v="1045"/>
    <x v="155"/>
    <x v="1042"/>
    <x v="1042"/>
  </r>
  <r>
    <n v="101079"/>
    <x v="1046"/>
    <x v="155"/>
    <x v="1043"/>
    <x v="1043"/>
  </r>
  <r>
    <n v="88104"/>
    <x v="1047"/>
    <x v="156"/>
    <x v="1044"/>
    <x v="1044"/>
  </r>
  <r>
    <n v="89064"/>
    <x v="1048"/>
    <x v="156"/>
    <x v="1045"/>
    <x v="1045"/>
  </r>
  <r>
    <n v="58719"/>
    <x v="1049"/>
    <x v="157"/>
    <x v="1046"/>
    <x v="1046"/>
  </r>
  <r>
    <n v="64809"/>
    <x v="1050"/>
    <x v="157"/>
    <x v="1047"/>
    <x v="1047"/>
  </r>
  <r>
    <n v="68324"/>
    <x v="1051"/>
    <x v="157"/>
    <x v="1048"/>
    <x v="1048"/>
  </r>
  <r>
    <n v="71484"/>
    <x v="1052"/>
    <x v="157"/>
    <x v="1049"/>
    <x v="1049"/>
  </r>
  <r>
    <n v="74049"/>
    <x v="1053"/>
    <x v="157"/>
    <x v="1050"/>
    <x v="1050"/>
  </r>
  <r>
    <n v="86899"/>
    <x v="1054"/>
    <x v="157"/>
    <x v="1051"/>
    <x v="1051"/>
  </r>
  <r>
    <n v="87099"/>
    <x v="1055"/>
    <x v="157"/>
    <x v="1052"/>
    <x v="1052"/>
  </r>
  <r>
    <n v="106664"/>
    <x v="1056"/>
    <x v="157"/>
    <x v="1053"/>
    <x v="1053"/>
  </r>
  <r>
    <n v="107349"/>
    <x v="1057"/>
    <x v="157"/>
    <x v="1054"/>
    <x v="1054"/>
  </r>
  <r>
    <n v="111639"/>
    <x v="1058"/>
    <x v="157"/>
    <x v="1055"/>
    <x v="1055"/>
  </r>
  <r>
    <n v="55039"/>
    <x v="1059"/>
    <x v="158"/>
    <x v="1056"/>
    <x v="1056"/>
  </r>
  <r>
    <n v="73144"/>
    <x v="1060"/>
    <x v="158"/>
    <x v="1057"/>
    <x v="1057"/>
  </r>
  <r>
    <n v="79374"/>
    <x v="1061"/>
    <x v="158"/>
    <x v="1058"/>
    <x v="1058"/>
  </r>
  <r>
    <n v="85514"/>
    <x v="1062"/>
    <x v="158"/>
    <x v="1059"/>
    <x v="1059"/>
  </r>
  <r>
    <n v="103259"/>
    <x v="1063"/>
    <x v="158"/>
    <x v="1060"/>
    <x v="1060"/>
  </r>
  <r>
    <n v="68134"/>
    <x v="1064"/>
    <x v="159"/>
    <x v="1061"/>
    <x v="1061"/>
  </r>
  <r>
    <n v="76469"/>
    <x v="1065"/>
    <x v="159"/>
    <x v="1062"/>
    <x v="1062"/>
  </r>
  <r>
    <n v="80124"/>
    <x v="1066"/>
    <x v="159"/>
    <x v="1063"/>
    <x v="1063"/>
  </r>
  <r>
    <n v="82079"/>
    <x v="1067"/>
    <x v="159"/>
    <x v="1064"/>
    <x v="1064"/>
  </r>
  <r>
    <n v="89089"/>
    <x v="1068"/>
    <x v="159"/>
    <x v="1065"/>
    <x v="1065"/>
  </r>
  <r>
    <n v="95544"/>
    <x v="1069"/>
    <x v="159"/>
    <x v="1066"/>
    <x v="1066"/>
  </r>
  <r>
    <n v="105824"/>
    <x v="1070"/>
    <x v="159"/>
    <x v="1067"/>
    <x v="1067"/>
  </r>
  <r>
    <n v="106334"/>
    <x v="1071"/>
    <x v="159"/>
    <x v="1068"/>
    <x v="1068"/>
  </r>
  <r>
    <n v="93559"/>
    <x v="1072"/>
    <x v="160"/>
    <x v="1069"/>
    <x v="1069"/>
  </r>
  <r>
    <n v="96144"/>
    <x v="1073"/>
    <x v="160"/>
    <x v="1070"/>
    <x v="1070"/>
  </r>
  <r>
    <n v="104084"/>
    <x v="1074"/>
    <x v="160"/>
    <x v="1071"/>
    <x v="1071"/>
  </r>
  <r>
    <n v="111789"/>
    <x v="1075"/>
    <x v="160"/>
    <x v="1072"/>
    <x v="1072"/>
  </r>
  <r>
    <n v="55729"/>
    <x v="1076"/>
    <x v="161"/>
    <x v="1073"/>
    <x v="1073"/>
  </r>
  <r>
    <n v="74934"/>
    <x v="1077"/>
    <x v="161"/>
    <x v="1074"/>
    <x v="1074"/>
  </r>
  <r>
    <n v="76089"/>
    <x v="1078"/>
    <x v="161"/>
    <x v="1075"/>
    <x v="1075"/>
  </r>
  <r>
    <n v="81889"/>
    <x v="1079"/>
    <x v="161"/>
    <x v="1076"/>
    <x v="1076"/>
  </r>
  <r>
    <n v="96189"/>
    <x v="1080"/>
    <x v="161"/>
    <x v="1077"/>
    <x v="1077"/>
  </r>
  <r>
    <n v="108849"/>
    <x v="1081"/>
    <x v="161"/>
    <x v="1078"/>
    <x v="1078"/>
  </r>
  <r>
    <n v="110294"/>
    <x v="1082"/>
    <x v="161"/>
    <x v="1079"/>
    <x v="1079"/>
  </r>
  <r>
    <n v="56944"/>
    <x v="1083"/>
    <x v="162"/>
    <x v="1080"/>
    <x v="1080"/>
  </r>
  <r>
    <n v="56964"/>
    <x v="1084"/>
    <x v="162"/>
    <x v="1081"/>
    <x v="1081"/>
  </r>
  <r>
    <n v="93299"/>
    <x v="1085"/>
    <x v="162"/>
    <x v="1082"/>
    <x v="1082"/>
  </r>
  <r>
    <n v="101384"/>
    <x v="1086"/>
    <x v="162"/>
    <x v="1083"/>
    <x v="1083"/>
  </r>
  <r>
    <n v="101549"/>
    <x v="1087"/>
    <x v="162"/>
    <x v="1084"/>
    <x v="1084"/>
  </r>
  <r>
    <n v="105619"/>
    <x v="1088"/>
    <x v="162"/>
    <x v="1085"/>
    <x v="1085"/>
  </r>
  <r>
    <n v="108199"/>
    <x v="1089"/>
    <x v="162"/>
    <x v="1086"/>
    <x v="1086"/>
  </r>
  <r>
    <n v="61424"/>
    <x v="1090"/>
    <x v="163"/>
    <x v="1087"/>
    <x v="1087"/>
  </r>
  <r>
    <n v="80429"/>
    <x v="1091"/>
    <x v="163"/>
    <x v="1088"/>
    <x v="1088"/>
  </r>
  <r>
    <n v="97064"/>
    <x v="1092"/>
    <x v="163"/>
    <x v="1089"/>
    <x v="1089"/>
  </r>
  <r>
    <n v="101979"/>
    <x v="1093"/>
    <x v="163"/>
    <x v="1090"/>
    <x v="1090"/>
  </r>
  <r>
    <n v="104659"/>
    <x v="1094"/>
    <x v="163"/>
    <x v="1091"/>
    <x v="1091"/>
  </r>
  <r>
    <n v="105199"/>
    <x v="1095"/>
    <x v="163"/>
    <x v="1092"/>
    <x v="1092"/>
  </r>
  <r>
    <n v="109134"/>
    <x v="1096"/>
    <x v="163"/>
    <x v="1093"/>
    <x v="1093"/>
  </r>
  <r>
    <n v="111669"/>
    <x v="1097"/>
    <x v="163"/>
    <x v="1094"/>
    <x v="1094"/>
  </r>
  <r>
    <n v="54829"/>
    <x v="1098"/>
    <x v="164"/>
    <x v="1095"/>
    <x v="1095"/>
  </r>
  <r>
    <n v="59869"/>
    <x v="1099"/>
    <x v="164"/>
    <x v="1096"/>
    <x v="1096"/>
  </r>
  <r>
    <n v="61039"/>
    <x v="1100"/>
    <x v="164"/>
    <x v="1097"/>
    <x v="1097"/>
  </r>
  <r>
    <n v="72449"/>
    <x v="1101"/>
    <x v="164"/>
    <x v="1098"/>
    <x v="1098"/>
  </r>
  <r>
    <n v="78719"/>
    <x v="1102"/>
    <x v="164"/>
    <x v="1099"/>
    <x v="1099"/>
  </r>
  <r>
    <n v="90899"/>
    <x v="1103"/>
    <x v="164"/>
    <x v="1100"/>
    <x v="1100"/>
  </r>
  <r>
    <n v="93064"/>
    <x v="1104"/>
    <x v="164"/>
    <x v="1101"/>
    <x v="1101"/>
  </r>
  <r>
    <n v="95134"/>
    <x v="1105"/>
    <x v="164"/>
    <x v="1102"/>
    <x v="1102"/>
  </r>
  <r>
    <n v="96059"/>
    <x v="1106"/>
    <x v="164"/>
    <x v="1103"/>
    <x v="1103"/>
  </r>
  <r>
    <n v="104044"/>
    <x v="1107"/>
    <x v="164"/>
    <x v="1104"/>
    <x v="1104"/>
  </r>
  <r>
    <n v="104299"/>
    <x v="1108"/>
    <x v="164"/>
    <x v="1105"/>
    <x v="1105"/>
  </r>
  <r>
    <n v="112654"/>
    <x v="1109"/>
    <x v="164"/>
    <x v="1106"/>
    <x v="1106"/>
  </r>
  <r>
    <n v="56914"/>
    <x v="1110"/>
    <x v="165"/>
    <x v="1107"/>
    <x v="1107"/>
  </r>
  <r>
    <n v="59794"/>
    <x v="1111"/>
    <x v="165"/>
    <x v="1108"/>
    <x v="1108"/>
  </r>
  <r>
    <n v="77754"/>
    <x v="1112"/>
    <x v="165"/>
    <x v="1109"/>
    <x v="1109"/>
  </r>
  <r>
    <n v="80699"/>
    <x v="1113"/>
    <x v="165"/>
    <x v="1110"/>
    <x v="1110"/>
  </r>
  <r>
    <n v="108844"/>
    <x v="1114"/>
    <x v="165"/>
    <x v="1111"/>
    <x v="1111"/>
  </r>
  <r>
    <n v="55374"/>
    <x v="1115"/>
    <x v="166"/>
    <x v="1112"/>
    <x v="1112"/>
  </r>
  <r>
    <n v="64524"/>
    <x v="1116"/>
    <x v="166"/>
    <x v="1113"/>
    <x v="1113"/>
  </r>
  <r>
    <n v="77224"/>
    <x v="1117"/>
    <x v="166"/>
    <x v="1114"/>
    <x v="1114"/>
  </r>
  <r>
    <n v="92369"/>
    <x v="1118"/>
    <x v="166"/>
    <x v="1115"/>
    <x v="1115"/>
  </r>
  <r>
    <n v="101699"/>
    <x v="1119"/>
    <x v="166"/>
    <x v="1116"/>
    <x v="1116"/>
  </r>
  <r>
    <n v="109124"/>
    <x v="1120"/>
    <x v="166"/>
    <x v="1117"/>
    <x v="1117"/>
  </r>
  <r>
    <n v="57494"/>
    <x v="1121"/>
    <x v="167"/>
    <x v="1118"/>
    <x v="1118"/>
  </r>
  <r>
    <n v="61764"/>
    <x v="1122"/>
    <x v="167"/>
    <x v="1119"/>
    <x v="1119"/>
  </r>
  <r>
    <n v="64159"/>
    <x v="1123"/>
    <x v="167"/>
    <x v="1120"/>
    <x v="1120"/>
  </r>
  <r>
    <n v="69959"/>
    <x v="1124"/>
    <x v="167"/>
    <x v="1121"/>
    <x v="1121"/>
  </r>
  <r>
    <n v="70894"/>
    <x v="1125"/>
    <x v="167"/>
    <x v="1122"/>
    <x v="1122"/>
  </r>
  <r>
    <n v="75994"/>
    <x v="1126"/>
    <x v="167"/>
    <x v="1123"/>
    <x v="1123"/>
  </r>
  <r>
    <n v="79729"/>
    <x v="1127"/>
    <x v="167"/>
    <x v="1124"/>
    <x v="1124"/>
  </r>
  <r>
    <n v="85994"/>
    <x v="1128"/>
    <x v="167"/>
    <x v="1125"/>
    <x v="1125"/>
  </r>
  <r>
    <n v="93359"/>
    <x v="1129"/>
    <x v="167"/>
    <x v="1126"/>
    <x v="1126"/>
  </r>
  <r>
    <n v="55829"/>
    <x v="1130"/>
    <x v="168"/>
    <x v="1127"/>
    <x v="1127"/>
  </r>
  <r>
    <n v="57684"/>
    <x v="1131"/>
    <x v="168"/>
    <x v="1128"/>
    <x v="1128"/>
  </r>
  <r>
    <n v="77614"/>
    <x v="1132"/>
    <x v="168"/>
    <x v="1129"/>
    <x v="1129"/>
  </r>
  <r>
    <n v="83804"/>
    <x v="1133"/>
    <x v="168"/>
    <x v="1130"/>
    <x v="1130"/>
  </r>
  <r>
    <n v="86154"/>
    <x v="1134"/>
    <x v="168"/>
    <x v="1131"/>
    <x v="1131"/>
  </r>
  <r>
    <n v="88414"/>
    <x v="1135"/>
    <x v="168"/>
    <x v="1132"/>
    <x v="1132"/>
  </r>
  <r>
    <n v="104489"/>
    <x v="1136"/>
    <x v="168"/>
    <x v="1133"/>
    <x v="1133"/>
  </r>
  <r>
    <n v="62154"/>
    <x v="1137"/>
    <x v="169"/>
    <x v="1134"/>
    <x v="1134"/>
  </r>
  <r>
    <n v="69009"/>
    <x v="1138"/>
    <x v="169"/>
    <x v="1135"/>
    <x v="1135"/>
  </r>
  <r>
    <n v="70274"/>
    <x v="1139"/>
    <x v="169"/>
    <x v="1136"/>
    <x v="1136"/>
  </r>
  <r>
    <n v="71234"/>
    <x v="1140"/>
    <x v="169"/>
    <x v="1137"/>
    <x v="1137"/>
  </r>
  <r>
    <n v="78354"/>
    <x v="1141"/>
    <x v="169"/>
    <x v="1138"/>
    <x v="1138"/>
  </r>
  <r>
    <n v="88389"/>
    <x v="1142"/>
    <x v="169"/>
    <x v="1139"/>
    <x v="1139"/>
  </r>
  <r>
    <n v="109054"/>
    <x v="1143"/>
    <x v="169"/>
    <x v="1140"/>
    <x v="1140"/>
  </r>
  <r>
    <n v="111649"/>
    <x v="1144"/>
    <x v="169"/>
    <x v="1141"/>
    <x v="1141"/>
  </r>
  <r>
    <n v="68804"/>
    <x v="1145"/>
    <x v="170"/>
    <x v="1142"/>
    <x v="1142"/>
  </r>
  <r>
    <n v="69299"/>
    <x v="1146"/>
    <x v="170"/>
    <x v="1143"/>
    <x v="1143"/>
  </r>
  <r>
    <n v="74529"/>
    <x v="1147"/>
    <x v="170"/>
    <x v="1144"/>
    <x v="1144"/>
  </r>
  <r>
    <n v="75809"/>
    <x v="1148"/>
    <x v="170"/>
    <x v="1145"/>
    <x v="1145"/>
  </r>
  <r>
    <n v="81309"/>
    <x v="1149"/>
    <x v="170"/>
    <x v="1146"/>
    <x v="1146"/>
  </r>
  <r>
    <n v="92949"/>
    <x v="1150"/>
    <x v="170"/>
    <x v="1147"/>
    <x v="1147"/>
  </r>
  <r>
    <n v="93344"/>
    <x v="1151"/>
    <x v="170"/>
    <x v="1148"/>
    <x v="1148"/>
  </r>
  <r>
    <n v="63554"/>
    <x v="1152"/>
    <x v="171"/>
    <x v="1149"/>
    <x v="1149"/>
  </r>
  <r>
    <n v="65159"/>
    <x v="1153"/>
    <x v="171"/>
    <x v="1150"/>
    <x v="1150"/>
  </r>
  <r>
    <n v="68924"/>
    <x v="1154"/>
    <x v="171"/>
    <x v="1151"/>
    <x v="1151"/>
  </r>
  <r>
    <n v="71354"/>
    <x v="1155"/>
    <x v="171"/>
    <x v="1152"/>
    <x v="1152"/>
  </r>
  <r>
    <n v="73094"/>
    <x v="1156"/>
    <x v="171"/>
    <x v="1153"/>
    <x v="1153"/>
  </r>
  <r>
    <n v="75029"/>
    <x v="1157"/>
    <x v="171"/>
    <x v="1154"/>
    <x v="1154"/>
  </r>
  <r>
    <n v="80424"/>
    <x v="1158"/>
    <x v="171"/>
    <x v="1155"/>
    <x v="1155"/>
  </r>
  <r>
    <n v="89904"/>
    <x v="1159"/>
    <x v="171"/>
    <x v="707"/>
    <x v="1156"/>
  </r>
  <r>
    <n v="102429"/>
    <x v="1160"/>
    <x v="171"/>
    <x v="1156"/>
    <x v="1157"/>
  </r>
  <r>
    <n v="110494"/>
    <x v="1161"/>
    <x v="171"/>
    <x v="1157"/>
    <x v="1158"/>
  </r>
  <r>
    <n v="111064"/>
    <x v="1162"/>
    <x v="171"/>
    <x v="1158"/>
    <x v="1159"/>
  </r>
  <r>
    <n v="56489"/>
    <x v="1163"/>
    <x v="172"/>
    <x v="1159"/>
    <x v="1160"/>
  </r>
  <r>
    <n v="56769"/>
    <x v="1164"/>
    <x v="172"/>
    <x v="1160"/>
    <x v="1161"/>
  </r>
  <r>
    <n v="58594"/>
    <x v="1165"/>
    <x v="172"/>
    <x v="1161"/>
    <x v="1162"/>
  </r>
  <r>
    <n v="67109"/>
    <x v="1166"/>
    <x v="172"/>
    <x v="1162"/>
    <x v="1163"/>
  </r>
  <r>
    <n v="68589"/>
    <x v="1167"/>
    <x v="172"/>
    <x v="1163"/>
    <x v="1164"/>
  </r>
  <r>
    <n v="87534"/>
    <x v="1168"/>
    <x v="172"/>
    <x v="1164"/>
    <x v="1165"/>
  </r>
  <r>
    <n v="60774"/>
    <x v="1169"/>
    <x v="173"/>
    <x v="1165"/>
    <x v="1166"/>
  </r>
  <r>
    <n v="69269"/>
    <x v="1170"/>
    <x v="173"/>
    <x v="1166"/>
    <x v="1167"/>
  </r>
  <r>
    <n v="74694"/>
    <x v="1171"/>
    <x v="173"/>
    <x v="1167"/>
    <x v="1168"/>
  </r>
  <r>
    <n v="88919"/>
    <x v="1172"/>
    <x v="173"/>
    <x v="1168"/>
    <x v="1169"/>
  </r>
  <r>
    <n v="90869"/>
    <x v="1173"/>
    <x v="173"/>
    <x v="1169"/>
    <x v="1170"/>
  </r>
  <r>
    <n v="95139"/>
    <x v="1174"/>
    <x v="173"/>
    <x v="1170"/>
    <x v="1171"/>
  </r>
  <r>
    <n v="96519"/>
    <x v="1175"/>
    <x v="173"/>
    <x v="1171"/>
    <x v="1172"/>
  </r>
  <r>
    <n v="103069"/>
    <x v="1176"/>
    <x v="173"/>
    <x v="1172"/>
    <x v="1173"/>
  </r>
  <r>
    <n v="104344"/>
    <x v="1177"/>
    <x v="173"/>
    <x v="1173"/>
    <x v="1174"/>
  </r>
  <r>
    <n v="62329"/>
    <x v="1178"/>
    <x v="174"/>
    <x v="1174"/>
    <x v="1175"/>
  </r>
  <r>
    <n v="69449"/>
    <x v="1179"/>
    <x v="174"/>
    <x v="1175"/>
    <x v="1176"/>
  </r>
  <r>
    <n v="75044"/>
    <x v="1180"/>
    <x v="174"/>
    <x v="1176"/>
    <x v="1177"/>
  </r>
  <r>
    <n v="75929"/>
    <x v="1181"/>
    <x v="174"/>
    <x v="1177"/>
    <x v="1178"/>
  </r>
  <r>
    <n v="79809"/>
    <x v="1182"/>
    <x v="174"/>
    <x v="1178"/>
    <x v="1179"/>
  </r>
  <r>
    <n v="82449"/>
    <x v="1183"/>
    <x v="174"/>
    <x v="1179"/>
    <x v="1180"/>
  </r>
  <r>
    <n v="84299"/>
    <x v="1184"/>
    <x v="174"/>
    <x v="1180"/>
    <x v="1181"/>
  </r>
  <r>
    <n v="91299"/>
    <x v="1185"/>
    <x v="174"/>
    <x v="1181"/>
    <x v="1182"/>
  </r>
  <r>
    <n v="98134"/>
    <x v="1186"/>
    <x v="174"/>
    <x v="1182"/>
    <x v="1183"/>
  </r>
  <r>
    <n v="98739"/>
    <x v="1187"/>
    <x v="174"/>
    <x v="1183"/>
    <x v="1184"/>
  </r>
  <r>
    <n v="99614"/>
    <x v="1188"/>
    <x v="174"/>
    <x v="1184"/>
    <x v="1185"/>
  </r>
  <r>
    <n v="105914"/>
    <x v="1189"/>
    <x v="174"/>
    <x v="1185"/>
    <x v="1186"/>
  </r>
  <r>
    <n v="110264"/>
    <x v="1190"/>
    <x v="174"/>
    <x v="1186"/>
    <x v="1187"/>
  </r>
  <r>
    <n v="74214"/>
    <x v="1191"/>
    <x v="175"/>
    <x v="1187"/>
    <x v="1188"/>
  </r>
  <r>
    <n v="74704"/>
    <x v="1192"/>
    <x v="175"/>
    <x v="1188"/>
    <x v="1189"/>
  </r>
  <r>
    <n v="93924"/>
    <x v="1193"/>
    <x v="175"/>
    <x v="1189"/>
    <x v="1190"/>
  </r>
  <r>
    <n v="94349"/>
    <x v="1194"/>
    <x v="175"/>
    <x v="1190"/>
    <x v="1191"/>
  </r>
  <r>
    <n v="55874"/>
    <x v="1195"/>
    <x v="176"/>
    <x v="1191"/>
    <x v="1192"/>
  </r>
  <r>
    <n v="58809"/>
    <x v="1196"/>
    <x v="176"/>
    <x v="1192"/>
    <x v="1193"/>
  </r>
  <r>
    <n v="63079"/>
    <x v="1197"/>
    <x v="176"/>
    <x v="1193"/>
    <x v="1194"/>
  </r>
  <r>
    <n v="85329"/>
    <x v="1198"/>
    <x v="176"/>
    <x v="1194"/>
    <x v="1195"/>
  </r>
  <r>
    <n v="93829"/>
    <x v="1199"/>
    <x v="176"/>
    <x v="1195"/>
    <x v="1196"/>
  </r>
  <r>
    <n v="99689"/>
    <x v="1200"/>
    <x v="176"/>
    <x v="1196"/>
    <x v="1197"/>
  </r>
  <r>
    <n v="100329"/>
    <x v="1201"/>
    <x v="176"/>
    <x v="1197"/>
    <x v="1198"/>
  </r>
  <r>
    <n v="101294"/>
    <x v="1202"/>
    <x v="176"/>
    <x v="1198"/>
    <x v="1199"/>
  </r>
  <r>
    <n v="109614"/>
    <x v="1203"/>
    <x v="176"/>
    <x v="1199"/>
    <x v="1200"/>
  </r>
  <r>
    <n v="54429"/>
    <x v="1204"/>
    <x v="177"/>
    <x v="1200"/>
    <x v="1201"/>
  </r>
  <r>
    <n v="77374"/>
    <x v="1205"/>
    <x v="177"/>
    <x v="1201"/>
    <x v="1202"/>
  </r>
  <r>
    <n v="77999"/>
    <x v="1206"/>
    <x v="177"/>
    <x v="1202"/>
    <x v="1203"/>
  </r>
  <r>
    <n v="94904"/>
    <x v="1207"/>
    <x v="177"/>
    <x v="1203"/>
    <x v="1204"/>
  </r>
  <r>
    <n v="97664"/>
    <x v="1208"/>
    <x v="177"/>
    <x v="1204"/>
    <x v="1205"/>
  </r>
  <r>
    <n v="107574"/>
    <x v="1209"/>
    <x v="177"/>
    <x v="1205"/>
    <x v="1206"/>
  </r>
  <r>
    <n v="107724"/>
    <x v="1210"/>
    <x v="177"/>
    <x v="1206"/>
    <x v="1207"/>
  </r>
  <r>
    <n v="107824"/>
    <x v="1211"/>
    <x v="177"/>
    <x v="1207"/>
    <x v="1208"/>
  </r>
  <r>
    <n v="79929"/>
    <x v="1212"/>
    <x v="178"/>
    <x v="1208"/>
    <x v="1209"/>
  </r>
  <r>
    <n v="87624"/>
    <x v="1213"/>
    <x v="178"/>
    <x v="1209"/>
    <x v="1210"/>
  </r>
  <r>
    <n v="55724"/>
    <x v="1214"/>
    <x v="179"/>
    <x v="1210"/>
    <x v="1211"/>
  </r>
  <r>
    <n v="60239"/>
    <x v="1215"/>
    <x v="179"/>
    <x v="1211"/>
    <x v="1212"/>
  </r>
  <r>
    <n v="70164"/>
    <x v="1216"/>
    <x v="179"/>
    <x v="1212"/>
    <x v="1213"/>
  </r>
  <r>
    <n v="80604"/>
    <x v="1217"/>
    <x v="179"/>
    <x v="1213"/>
    <x v="1214"/>
  </r>
  <r>
    <n v="95634"/>
    <x v="1218"/>
    <x v="179"/>
    <x v="1214"/>
    <x v="1215"/>
  </r>
  <r>
    <n v="99054"/>
    <x v="1219"/>
    <x v="179"/>
    <x v="1215"/>
    <x v="1216"/>
  </r>
  <r>
    <n v="102404"/>
    <x v="1220"/>
    <x v="179"/>
    <x v="1216"/>
    <x v="1217"/>
  </r>
  <r>
    <n v="59834"/>
    <x v="1221"/>
    <x v="180"/>
    <x v="1217"/>
    <x v="1218"/>
  </r>
  <r>
    <n v="60389"/>
    <x v="1222"/>
    <x v="180"/>
    <x v="1218"/>
    <x v="1219"/>
  </r>
  <r>
    <n v="64574"/>
    <x v="1223"/>
    <x v="180"/>
    <x v="1219"/>
    <x v="1220"/>
  </r>
  <r>
    <n v="65969"/>
    <x v="1224"/>
    <x v="180"/>
    <x v="1220"/>
    <x v="1221"/>
  </r>
  <r>
    <n v="82299"/>
    <x v="1225"/>
    <x v="180"/>
    <x v="1221"/>
    <x v="1222"/>
  </r>
  <r>
    <n v="96909"/>
    <x v="1226"/>
    <x v="180"/>
    <x v="1222"/>
    <x v="1223"/>
  </r>
  <r>
    <n v="101589"/>
    <x v="1227"/>
    <x v="180"/>
    <x v="1223"/>
    <x v="1224"/>
  </r>
  <r>
    <n v="55059"/>
    <x v="1228"/>
    <x v="181"/>
    <x v="1224"/>
    <x v="1225"/>
  </r>
  <r>
    <n v="63544"/>
    <x v="1229"/>
    <x v="181"/>
    <x v="1225"/>
    <x v="1226"/>
  </r>
  <r>
    <n v="68944"/>
    <x v="1230"/>
    <x v="181"/>
    <x v="1226"/>
    <x v="1227"/>
  </r>
  <r>
    <n v="70474"/>
    <x v="1231"/>
    <x v="181"/>
    <x v="1227"/>
    <x v="1228"/>
  </r>
  <r>
    <n v="70619"/>
    <x v="1232"/>
    <x v="181"/>
    <x v="1228"/>
    <x v="1229"/>
  </r>
  <r>
    <n v="73944"/>
    <x v="1233"/>
    <x v="181"/>
    <x v="1229"/>
    <x v="1230"/>
  </r>
  <r>
    <n v="76524"/>
    <x v="1234"/>
    <x v="181"/>
    <x v="1230"/>
    <x v="1231"/>
  </r>
  <r>
    <n v="83454"/>
    <x v="1235"/>
    <x v="181"/>
    <x v="1231"/>
    <x v="1232"/>
  </r>
  <r>
    <n v="90624"/>
    <x v="1236"/>
    <x v="181"/>
    <x v="1232"/>
    <x v="1233"/>
  </r>
  <r>
    <n v="101739"/>
    <x v="1237"/>
    <x v="181"/>
    <x v="1233"/>
    <x v="1234"/>
  </r>
  <r>
    <n v="103114"/>
    <x v="1238"/>
    <x v="181"/>
    <x v="1234"/>
    <x v="1235"/>
  </r>
  <r>
    <n v="106734"/>
    <x v="1239"/>
    <x v="181"/>
    <x v="519"/>
    <x v="519"/>
  </r>
  <r>
    <n v="113089"/>
    <x v="1240"/>
    <x v="181"/>
    <x v="1235"/>
    <x v="1236"/>
  </r>
  <r>
    <n v="56904"/>
    <x v="1241"/>
    <x v="182"/>
    <x v="1236"/>
    <x v="1237"/>
  </r>
  <r>
    <n v="62804"/>
    <x v="1242"/>
    <x v="182"/>
    <x v="1237"/>
    <x v="1238"/>
  </r>
  <r>
    <n v="64629"/>
    <x v="1243"/>
    <x v="182"/>
    <x v="1238"/>
    <x v="1239"/>
  </r>
  <r>
    <n v="69849"/>
    <x v="1244"/>
    <x v="182"/>
    <x v="1239"/>
    <x v="1240"/>
  </r>
  <r>
    <n v="77539"/>
    <x v="1245"/>
    <x v="182"/>
    <x v="1240"/>
    <x v="1241"/>
  </r>
  <r>
    <n v="90594"/>
    <x v="1246"/>
    <x v="182"/>
    <x v="1241"/>
    <x v="1242"/>
  </r>
  <r>
    <n v="90704"/>
    <x v="1247"/>
    <x v="182"/>
    <x v="1242"/>
    <x v="1243"/>
  </r>
  <r>
    <n v="92319"/>
    <x v="1248"/>
    <x v="182"/>
    <x v="1243"/>
    <x v="1244"/>
  </r>
  <r>
    <n v="99574"/>
    <x v="1249"/>
    <x v="182"/>
    <x v="1244"/>
    <x v="1245"/>
  </r>
  <r>
    <n v="103759"/>
    <x v="1250"/>
    <x v="182"/>
    <x v="1245"/>
    <x v="1246"/>
  </r>
  <r>
    <n v="105284"/>
    <x v="1251"/>
    <x v="182"/>
    <x v="1246"/>
    <x v="1247"/>
  </r>
  <r>
    <n v="112109"/>
    <x v="1252"/>
    <x v="182"/>
    <x v="1247"/>
    <x v="1248"/>
  </r>
  <r>
    <n v="64654"/>
    <x v="1253"/>
    <x v="183"/>
    <x v="1248"/>
    <x v="1249"/>
  </r>
  <r>
    <n v="71584"/>
    <x v="1254"/>
    <x v="183"/>
    <x v="1249"/>
    <x v="1250"/>
  </r>
  <r>
    <n v="76659"/>
    <x v="1255"/>
    <x v="183"/>
    <x v="1250"/>
    <x v="1251"/>
  </r>
  <r>
    <n v="90924"/>
    <x v="1256"/>
    <x v="183"/>
    <x v="1251"/>
    <x v="1252"/>
  </r>
  <r>
    <n v="92864"/>
    <x v="1257"/>
    <x v="183"/>
    <x v="1252"/>
    <x v="1253"/>
  </r>
  <r>
    <n v="107299"/>
    <x v="1258"/>
    <x v="183"/>
    <x v="1253"/>
    <x v="1254"/>
  </r>
  <r>
    <n v="58494"/>
    <x v="1259"/>
    <x v="184"/>
    <x v="1254"/>
    <x v="1255"/>
  </r>
  <r>
    <n v="59374"/>
    <x v="1260"/>
    <x v="184"/>
    <x v="1255"/>
    <x v="1256"/>
  </r>
  <r>
    <n v="64979"/>
    <x v="1261"/>
    <x v="184"/>
    <x v="1256"/>
    <x v="1257"/>
  </r>
  <r>
    <n v="71169"/>
    <x v="1262"/>
    <x v="184"/>
    <x v="1257"/>
    <x v="1258"/>
  </r>
  <r>
    <n v="74449"/>
    <x v="1263"/>
    <x v="184"/>
    <x v="1258"/>
    <x v="1259"/>
  </r>
  <r>
    <n v="77519"/>
    <x v="1264"/>
    <x v="184"/>
    <x v="1259"/>
    <x v="1260"/>
  </r>
  <r>
    <n v="80159"/>
    <x v="1265"/>
    <x v="184"/>
    <x v="1260"/>
    <x v="1261"/>
  </r>
  <r>
    <n v="88824"/>
    <x v="1266"/>
    <x v="184"/>
    <x v="1261"/>
    <x v="1262"/>
  </r>
  <r>
    <n v="97809"/>
    <x v="1267"/>
    <x v="184"/>
    <x v="1262"/>
    <x v="1263"/>
  </r>
  <r>
    <n v="106399"/>
    <x v="1268"/>
    <x v="184"/>
    <x v="1263"/>
    <x v="1264"/>
  </r>
  <r>
    <n v="108574"/>
    <x v="1269"/>
    <x v="184"/>
    <x v="1264"/>
    <x v="1265"/>
  </r>
  <r>
    <n v="109384"/>
    <x v="1270"/>
    <x v="184"/>
    <x v="1265"/>
    <x v="1266"/>
  </r>
  <r>
    <n v="111274"/>
    <x v="1271"/>
    <x v="184"/>
    <x v="1266"/>
    <x v="1267"/>
  </r>
  <r>
    <n v="56844"/>
    <x v="1272"/>
    <x v="185"/>
    <x v="1267"/>
    <x v="1268"/>
  </r>
  <r>
    <n v="57599"/>
    <x v="1273"/>
    <x v="185"/>
    <x v="1268"/>
    <x v="1269"/>
  </r>
  <r>
    <n v="63124"/>
    <x v="1274"/>
    <x v="185"/>
    <x v="1269"/>
    <x v="1270"/>
  </r>
  <r>
    <n v="65799"/>
    <x v="1275"/>
    <x v="185"/>
    <x v="1270"/>
    <x v="1271"/>
  </r>
  <r>
    <n v="85799"/>
    <x v="1276"/>
    <x v="185"/>
    <x v="1271"/>
    <x v="1272"/>
  </r>
  <r>
    <n v="91034"/>
    <x v="1277"/>
    <x v="185"/>
    <x v="1272"/>
    <x v="1273"/>
  </r>
  <r>
    <n v="91849"/>
    <x v="1278"/>
    <x v="185"/>
    <x v="1273"/>
    <x v="1274"/>
  </r>
  <r>
    <n v="98854"/>
    <x v="1279"/>
    <x v="185"/>
    <x v="1274"/>
    <x v="1275"/>
  </r>
  <r>
    <n v="106114"/>
    <x v="1280"/>
    <x v="185"/>
    <x v="1275"/>
    <x v="1276"/>
  </r>
  <r>
    <n v="57609"/>
    <x v="1281"/>
    <x v="186"/>
    <x v="1276"/>
    <x v="1277"/>
  </r>
  <r>
    <n v="60419"/>
    <x v="1282"/>
    <x v="186"/>
    <x v="1277"/>
    <x v="1278"/>
  </r>
  <r>
    <n v="60584"/>
    <x v="1283"/>
    <x v="186"/>
    <x v="1278"/>
    <x v="1279"/>
  </r>
  <r>
    <n v="64454"/>
    <x v="1284"/>
    <x v="186"/>
    <x v="1279"/>
    <x v="1280"/>
  </r>
  <r>
    <n v="65309"/>
    <x v="1285"/>
    <x v="186"/>
    <x v="1280"/>
    <x v="1281"/>
  </r>
  <r>
    <n v="78289"/>
    <x v="1286"/>
    <x v="186"/>
    <x v="1281"/>
    <x v="1282"/>
  </r>
  <r>
    <n v="92739"/>
    <x v="1287"/>
    <x v="186"/>
    <x v="1282"/>
    <x v="1283"/>
  </r>
  <r>
    <n v="93334"/>
    <x v="1288"/>
    <x v="186"/>
    <x v="1283"/>
    <x v="1284"/>
  </r>
  <r>
    <n v="93779"/>
    <x v="1289"/>
    <x v="186"/>
    <x v="1284"/>
    <x v="1285"/>
  </r>
  <r>
    <n v="104369"/>
    <x v="1290"/>
    <x v="186"/>
    <x v="1285"/>
    <x v="1286"/>
  </r>
  <r>
    <n v="109024"/>
    <x v="1291"/>
    <x v="186"/>
    <x v="1286"/>
    <x v="1287"/>
  </r>
  <r>
    <n v="68634"/>
    <x v="1292"/>
    <x v="187"/>
    <x v="1287"/>
    <x v="1288"/>
  </r>
  <r>
    <n v="78224"/>
    <x v="1293"/>
    <x v="187"/>
    <x v="1288"/>
    <x v="1289"/>
  </r>
  <r>
    <n v="85114"/>
    <x v="1294"/>
    <x v="187"/>
    <x v="1289"/>
    <x v="1290"/>
  </r>
  <r>
    <n v="88329"/>
    <x v="1295"/>
    <x v="187"/>
    <x v="1290"/>
    <x v="1291"/>
  </r>
  <r>
    <n v="93044"/>
    <x v="1296"/>
    <x v="187"/>
    <x v="1291"/>
    <x v="1292"/>
  </r>
  <r>
    <n v="94664"/>
    <x v="1297"/>
    <x v="187"/>
    <x v="1292"/>
    <x v="1293"/>
  </r>
  <r>
    <n v="111024"/>
    <x v="1298"/>
    <x v="187"/>
    <x v="1293"/>
    <x v="1294"/>
  </r>
  <r>
    <n v="55104"/>
    <x v="1299"/>
    <x v="188"/>
    <x v="1294"/>
    <x v="1295"/>
  </r>
  <r>
    <n v="71204"/>
    <x v="1300"/>
    <x v="188"/>
    <x v="1295"/>
    <x v="1296"/>
  </r>
  <r>
    <n v="74484"/>
    <x v="1301"/>
    <x v="188"/>
    <x v="1296"/>
    <x v="1297"/>
  </r>
  <r>
    <n v="80739"/>
    <x v="1302"/>
    <x v="188"/>
    <x v="1297"/>
    <x v="1298"/>
  </r>
  <r>
    <n v="92814"/>
    <x v="1303"/>
    <x v="188"/>
    <x v="1298"/>
    <x v="1299"/>
  </r>
  <r>
    <n v="98409"/>
    <x v="1304"/>
    <x v="188"/>
    <x v="1299"/>
    <x v="1300"/>
  </r>
  <r>
    <n v="107379"/>
    <x v="1305"/>
    <x v="188"/>
    <x v="1300"/>
    <x v="1301"/>
  </r>
  <r>
    <n v="107739"/>
    <x v="1306"/>
    <x v="188"/>
    <x v="1301"/>
    <x v="1302"/>
  </r>
  <r>
    <n v="111679"/>
    <x v="1307"/>
    <x v="188"/>
    <x v="1302"/>
    <x v="1303"/>
  </r>
  <r>
    <n v="67659"/>
    <x v="1308"/>
    <x v="189"/>
    <x v="1303"/>
    <x v="1304"/>
  </r>
  <r>
    <n v="74039"/>
    <x v="1309"/>
    <x v="189"/>
    <x v="1304"/>
    <x v="1305"/>
  </r>
  <r>
    <n v="88909"/>
    <x v="1310"/>
    <x v="189"/>
    <x v="1305"/>
    <x v="1306"/>
  </r>
  <r>
    <n v="102599"/>
    <x v="1311"/>
    <x v="189"/>
    <x v="1306"/>
    <x v="1307"/>
  </r>
  <r>
    <n v="54924"/>
    <x v="1312"/>
    <x v="190"/>
    <x v="1307"/>
    <x v="1308"/>
  </r>
  <r>
    <n v="56399"/>
    <x v="1313"/>
    <x v="190"/>
    <x v="1308"/>
    <x v="1309"/>
  </r>
  <r>
    <n v="76284"/>
    <x v="1314"/>
    <x v="190"/>
    <x v="1309"/>
    <x v="1310"/>
  </r>
  <r>
    <n v="77719"/>
    <x v="1315"/>
    <x v="190"/>
    <x v="1310"/>
    <x v="1311"/>
  </r>
  <r>
    <n v="81969"/>
    <x v="1316"/>
    <x v="190"/>
    <x v="1311"/>
    <x v="1312"/>
  </r>
  <r>
    <n v="91454"/>
    <x v="1317"/>
    <x v="190"/>
    <x v="1312"/>
    <x v="1313"/>
  </r>
  <r>
    <n v="103719"/>
    <x v="1318"/>
    <x v="190"/>
    <x v="1313"/>
    <x v="1314"/>
  </r>
  <r>
    <n v="103739"/>
    <x v="1319"/>
    <x v="190"/>
    <x v="1314"/>
    <x v="1315"/>
  </r>
  <r>
    <n v="57414"/>
    <x v="1320"/>
    <x v="191"/>
    <x v="1315"/>
    <x v="1316"/>
  </r>
  <r>
    <n v="66804"/>
    <x v="1321"/>
    <x v="191"/>
    <x v="1316"/>
    <x v="1317"/>
  </r>
  <r>
    <n v="67314"/>
    <x v="1322"/>
    <x v="191"/>
    <x v="1317"/>
    <x v="1318"/>
  </r>
  <r>
    <n v="80444"/>
    <x v="1323"/>
    <x v="191"/>
    <x v="1318"/>
    <x v="1319"/>
  </r>
  <r>
    <n v="83654"/>
    <x v="1324"/>
    <x v="191"/>
    <x v="1319"/>
    <x v="1320"/>
  </r>
  <r>
    <n v="86804"/>
    <x v="1325"/>
    <x v="191"/>
    <x v="1320"/>
    <x v="1321"/>
  </r>
  <r>
    <n v="87384"/>
    <x v="1326"/>
    <x v="191"/>
    <x v="1321"/>
    <x v="1322"/>
  </r>
  <r>
    <n v="88409"/>
    <x v="1327"/>
    <x v="191"/>
    <x v="1322"/>
    <x v="1323"/>
  </r>
  <r>
    <n v="108294"/>
    <x v="1328"/>
    <x v="191"/>
    <x v="1323"/>
    <x v="1324"/>
  </r>
  <r>
    <n v="54240"/>
    <x v="1329"/>
    <x v="192"/>
    <x v="1324"/>
    <x v="1325"/>
  </r>
  <r>
    <n v="58284"/>
    <x v="1330"/>
    <x v="192"/>
    <x v="1325"/>
    <x v="1326"/>
  </r>
  <r>
    <n v="68764"/>
    <x v="1331"/>
    <x v="192"/>
    <x v="1326"/>
    <x v="1327"/>
  </r>
  <r>
    <n v="80414"/>
    <x v="1332"/>
    <x v="192"/>
    <x v="1327"/>
    <x v="1328"/>
  </r>
  <r>
    <n v="82969"/>
    <x v="1333"/>
    <x v="192"/>
    <x v="1328"/>
    <x v="1329"/>
  </r>
  <r>
    <n v="86169"/>
    <x v="1334"/>
    <x v="192"/>
    <x v="1329"/>
    <x v="1330"/>
  </r>
  <r>
    <n v="92404"/>
    <x v="1335"/>
    <x v="192"/>
    <x v="1330"/>
    <x v="1331"/>
  </r>
  <r>
    <n v="94344"/>
    <x v="1336"/>
    <x v="192"/>
    <x v="1331"/>
    <x v="1332"/>
  </r>
  <r>
    <n v="104669"/>
    <x v="1337"/>
    <x v="192"/>
    <x v="1332"/>
    <x v="1333"/>
  </r>
  <r>
    <n v="56589"/>
    <x v="1338"/>
    <x v="193"/>
    <x v="1333"/>
    <x v="1334"/>
  </r>
  <r>
    <n v="73254"/>
    <x v="1339"/>
    <x v="193"/>
    <x v="1334"/>
    <x v="1335"/>
  </r>
  <r>
    <n v="73569"/>
    <x v="1340"/>
    <x v="193"/>
    <x v="1335"/>
    <x v="1336"/>
  </r>
  <r>
    <n v="79694"/>
    <x v="1341"/>
    <x v="193"/>
    <x v="1336"/>
    <x v="1337"/>
  </r>
  <r>
    <n v="83064"/>
    <x v="1342"/>
    <x v="193"/>
    <x v="1337"/>
    <x v="1338"/>
  </r>
  <r>
    <n v="87844"/>
    <x v="1343"/>
    <x v="193"/>
    <x v="1338"/>
    <x v="1339"/>
  </r>
  <r>
    <n v="88354"/>
    <x v="1344"/>
    <x v="193"/>
    <x v="1339"/>
    <x v="1340"/>
  </r>
  <r>
    <n v="96899"/>
    <x v="1345"/>
    <x v="193"/>
    <x v="1340"/>
    <x v="1341"/>
  </r>
  <r>
    <n v="97929"/>
    <x v="1346"/>
    <x v="193"/>
    <x v="1341"/>
    <x v="1342"/>
  </r>
  <r>
    <n v="108964"/>
    <x v="1347"/>
    <x v="193"/>
    <x v="1342"/>
    <x v="1343"/>
  </r>
  <r>
    <n v="68019"/>
    <x v="1348"/>
    <x v="194"/>
    <x v="1343"/>
    <x v="1344"/>
  </r>
  <r>
    <n v="75714"/>
    <x v="1349"/>
    <x v="194"/>
    <x v="1344"/>
    <x v="1345"/>
  </r>
  <r>
    <n v="99144"/>
    <x v="1350"/>
    <x v="194"/>
    <x v="1345"/>
    <x v="1346"/>
  </r>
  <r>
    <n v="110899"/>
    <x v="1351"/>
    <x v="194"/>
    <x v="1346"/>
    <x v="1347"/>
  </r>
  <r>
    <n v="63534"/>
    <x v="1352"/>
    <x v="195"/>
    <x v="1347"/>
    <x v="1348"/>
  </r>
  <r>
    <n v="75159"/>
    <x v="1353"/>
    <x v="195"/>
    <x v="1348"/>
    <x v="1349"/>
  </r>
  <r>
    <n v="77914"/>
    <x v="1354"/>
    <x v="195"/>
    <x v="1349"/>
    <x v="1350"/>
  </r>
  <r>
    <n v="86739"/>
    <x v="1355"/>
    <x v="195"/>
    <x v="1350"/>
    <x v="1351"/>
  </r>
  <r>
    <n v="90769"/>
    <x v="1356"/>
    <x v="195"/>
    <x v="1351"/>
    <x v="1352"/>
  </r>
  <r>
    <n v="93574"/>
    <x v="1357"/>
    <x v="195"/>
    <x v="1352"/>
    <x v="1353"/>
  </r>
  <r>
    <n v="101959"/>
    <x v="1358"/>
    <x v="195"/>
    <x v="1353"/>
    <x v="1354"/>
  </r>
  <r>
    <n v="109434"/>
    <x v="1359"/>
    <x v="195"/>
    <x v="1354"/>
    <x v="1355"/>
  </r>
  <r>
    <n v="112559"/>
    <x v="1360"/>
    <x v="195"/>
    <x v="1355"/>
    <x v="1356"/>
  </r>
  <r>
    <n v="56469"/>
    <x v="1361"/>
    <x v="196"/>
    <x v="1356"/>
    <x v="1357"/>
  </r>
  <r>
    <n v="64329"/>
    <x v="1362"/>
    <x v="196"/>
    <x v="1357"/>
    <x v="1358"/>
  </r>
  <r>
    <n v="68239"/>
    <x v="1363"/>
    <x v="196"/>
    <x v="1358"/>
    <x v="1359"/>
  </r>
  <r>
    <n v="71334"/>
    <x v="1364"/>
    <x v="196"/>
    <x v="1359"/>
    <x v="1360"/>
  </r>
  <r>
    <n v="89429"/>
    <x v="1365"/>
    <x v="196"/>
    <x v="1360"/>
    <x v="1361"/>
  </r>
  <r>
    <n v="90309"/>
    <x v="1366"/>
    <x v="196"/>
    <x v="1361"/>
    <x v="1362"/>
  </r>
  <r>
    <n v="102244"/>
    <x v="1367"/>
    <x v="196"/>
    <x v="1362"/>
    <x v="1363"/>
  </r>
  <r>
    <n v="63999"/>
    <x v="1368"/>
    <x v="197"/>
    <x v="1363"/>
    <x v="1364"/>
  </r>
  <r>
    <n v="70009"/>
    <x v="1369"/>
    <x v="197"/>
    <x v="1364"/>
    <x v="1365"/>
  </r>
  <r>
    <n v="73899"/>
    <x v="1370"/>
    <x v="197"/>
    <x v="1365"/>
    <x v="1366"/>
  </r>
  <r>
    <n v="74654"/>
    <x v="1371"/>
    <x v="197"/>
    <x v="1366"/>
    <x v="1367"/>
  </r>
  <r>
    <n v="92159"/>
    <x v="1372"/>
    <x v="197"/>
    <x v="1367"/>
    <x v="1368"/>
  </r>
  <r>
    <n v="107719"/>
    <x v="1373"/>
    <x v="197"/>
    <x v="1368"/>
    <x v="1369"/>
  </r>
  <r>
    <n v="108209"/>
    <x v="1374"/>
    <x v="197"/>
    <x v="1369"/>
    <x v="1370"/>
  </r>
  <r>
    <n v="110439"/>
    <x v="1375"/>
    <x v="197"/>
    <x v="1370"/>
    <x v="1371"/>
  </r>
  <r>
    <n v="113064"/>
    <x v="1376"/>
    <x v="197"/>
    <x v="1371"/>
    <x v="1372"/>
  </r>
  <r>
    <n v="54399"/>
    <x v="1377"/>
    <x v="198"/>
    <x v="1372"/>
    <x v="1373"/>
  </r>
  <r>
    <n v="54414"/>
    <x v="1378"/>
    <x v="198"/>
    <x v="1373"/>
    <x v="1374"/>
  </r>
  <r>
    <n v="72534"/>
    <x v="1379"/>
    <x v="198"/>
    <x v="1374"/>
    <x v="1375"/>
  </r>
  <r>
    <n v="77444"/>
    <x v="1380"/>
    <x v="198"/>
    <x v="1375"/>
    <x v="1376"/>
  </r>
  <r>
    <n v="77934"/>
    <x v="1381"/>
    <x v="198"/>
    <x v="1376"/>
    <x v="1377"/>
  </r>
  <r>
    <n v="92194"/>
    <x v="1382"/>
    <x v="198"/>
    <x v="1377"/>
    <x v="1378"/>
  </r>
  <r>
    <n v="92694"/>
    <x v="1383"/>
    <x v="198"/>
    <x v="1378"/>
    <x v="1379"/>
  </r>
  <r>
    <n v="94444"/>
    <x v="1384"/>
    <x v="198"/>
    <x v="1379"/>
    <x v="1380"/>
  </r>
  <r>
    <n v="98704"/>
    <x v="1385"/>
    <x v="198"/>
    <x v="1380"/>
    <x v="1381"/>
  </r>
  <r>
    <n v="100434"/>
    <x v="1386"/>
    <x v="198"/>
    <x v="1381"/>
    <x v="1382"/>
  </r>
  <r>
    <n v="109574"/>
    <x v="1387"/>
    <x v="198"/>
    <x v="1382"/>
    <x v="1383"/>
  </r>
  <r>
    <n v="112194"/>
    <x v="1388"/>
    <x v="198"/>
    <x v="1383"/>
    <x v="1384"/>
  </r>
  <r>
    <n v="56774"/>
    <x v="1389"/>
    <x v="199"/>
    <x v="1384"/>
    <x v="1385"/>
  </r>
  <r>
    <n v="63469"/>
    <x v="1390"/>
    <x v="199"/>
    <x v="1385"/>
    <x v="1386"/>
  </r>
  <r>
    <n v="70434"/>
    <x v="1391"/>
    <x v="199"/>
    <x v="1386"/>
    <x v="1387"/>
  </r>
  <r>
    <n v="71434"/>
    <x v="1392"/>
    <x v="199"/>
    <x v="1387"/>
    <x v="1388"/>
  </r>
  <r>
    <n v="75424"/>
    <x v="1393"/>
    <x v="199"/>
    <x v="1388"/>
    <x v="1389"/>
  </r>
  <r>
    <n v="81234"/>
    <x v="1394"/>
    <x v="199"/>
    <x v="1389"/>
    <x v="1390"/>
  </r>
  <r>
    <n v="81354"/>
    <x v="1395"/>
    <x v="199"/>
    <x v="1390"/>
    <x v="1391"/>
  </r>
  <r>
    <n v="82349"/>
    <x v="1396"/>
    <x v="199"/>
    <x v="1391"/>
    <x v="1392"/>
  </r>
  <r>
    <n v="87114"/>
    <x v="1397"/>
    <x v="199"/>
    <x v="1392"/>
    <x v="1393"/>
  </r>
  <r>
    <n v="87364"/>
    <x v="1398"/>
    <x v="199"/>
    <x v="1393"/>
    <x v="1394"/>
  </r>
  <r>
    <n v="104704"/>
    <x v="1399"/>
    <x v="199"/>
    <x v="1394"/>
    <x v="1395"/>
  </r>
  <r>
    <n v="62014"/>
    <x v="1400"/>
    <x v="200"/>
    <x v="1395"/>
    <x v="1396"/>
  </r>
  <r>
    <n v="72564"/>
    <x v="1401"/>
    <x v="200"/>
    <x v="1396"/>
    <x v="1397"/>
  </r>
  <r>
    <n v="81849"/>
    <x v="1402"/>
    <x v="200"/>
    <x v="1397"/>
    <x v="1398"/>
  </r>
  <r>
    <n v="93099"/>
    <x v="1403"/>
    <x v="200"/>
    <x v="1398"/>
    <x v="1399"/>
  </r>
  <r>
    <n v="99964"/>
    <x v="1404"/>
    <x v="200"/>
    <x v="1399"/>
    <x v="1400"/>
  </r>
  <r>
    <n v="104729"/>
    <x v="1405"/>
    <x v="200"/>
    <x v="1400"/>
    <x v="1401"/>
  </r>
  <r>
    <n v="57659"/>
    <x v="1406"/>
    <x v="201"/>
    <x v="1401"/>
    <x v="1402"/>
  </r>
  <r>
    <n v="58999"/>
    <x v="1407"/>
    <x v="201"/>
    <x v="1402"/>
    <x v="1403"/>
  </r>
  <r>
    <n v="83929"/>
    <x v="1408"/>
    <x v="201"/>
    <x v="1403"/>
    <x v="1404"/>
  </r>
  <r>
    <n v="88649"/>
    <x v="1409"/>
    <x v="201"/>
    <x v="1404"/>
    <x v="1405"/>
  </r>
  <r>
    <n v="91559"/>
    <x v="1410"/>
    <x v="201"/>
    <x v="1405"/>
    <x v="1406"/>
  </r>
  <r>
    <n v="97559"/>
    <x v="1411"/>
    <x v="201"/>
    <x v="1406"/>
    <x v="1407"/>
  </r>
  <r>
    <n v="102424"/>
    <x v="1412"/>
    <x v="201"/>
    <x v="1407"/>
    <x v="1408"/>
  </r>
  <r>
    <n v="110364"/>
    <x v="1413"/>
    <x v="201"/>
    <x v="1408"/>
    <x v="1409"/>
  </r>
  <r>
    <n v="111604"/>
    <x v="1414"/>
    <x v="201"/>
    <x v="1409"/>
    <x v="1410"/>
  </r>
  <r>
    <n v="112409"/>
    <x v="1415"/>
    <x v="201"/>
    <x v="1410"/>
    <x v="1411"/>
  </r>
  <r>
    <n v="67104"/>
    <x v="1416"/>
    <x v="202"/>
    <x v="1411"/>
    <x v="1412"/>
  </r>
  <r>
    <n v="69459"/>
    <x v="1417"/>
    <x v="202"/>
    <x v="1412"/>
    <x v="1413"/>
  </r>
  <r>
    <n v="84784"/>
    <x v="1418"/>
    <x v="202"/>
    <x v="1413"/>
    <x v="1414"/>
  </r>
  <r>
    <n v="91189"/>
    <x v="1419"/>
    <x v="202"/>
    <x v="1414"/>
    <x v="1415"/>
  </r>
  <r>
    <n v="94209"/>
    <x v="1420"/>
    <x v="202"/>
    <x v="1415"/>
    <x v="1416"/>
  </r>
  <r>
    <n v="112879"/>
    <x v="1421"/>
    <x v="202"/>
    <x v="1416"/>
    <x v="1417"/>
  </r>
  <r>
    <n v="59449"/>
    <x v="1422"/>
    <x v="203"/>
    <x v="1417"/>
    <x v="1418"/>
  </r>
  <r>
    <n v="68644"/>
    <x v="1423"/>
    <x v="203"/>
    <x v="1418"/>
    <x v="1419"/>
  </r>
  <r>
    <n v="76959"/>
    <x v="1424"/>
    <x v="203"/>
    <x v="1419"/>
    <x v="1420"/>
  </r>
  <r>
    <n v="90604"/>
    <x v="1425"/>
    <x v="203"/>
    <x v="1420"/>
    <x v="1421"/>
  </r>
  <r>
    <n v="92354"/>
    <x v="1426"/>
    <x v="203"/>
    <x v="1421"/>
    <x v="1422"/>
  </r>
  <r>
    <n v="93569"/>
    <x v="1427"/>
    <x v="203"/>
    <x v="1422"/>
    <x v="1423"/>
  </r>
  <r>
    <n v="95089"/>
    <x v="1428"/>
    <x v="203"/>
    <x v="1423"/>
    <x v="1424"/>
  </r>
  <r>
    <n v="97389"/>
    <x v="1429"/>
    <x v="203"/>
    <x v="1424"/>
    <x v="1425"/>
  </r>
  <r>
    <n v="59079"/>
    <x v="1430"/>
    <x v="204"/>
    <x v="1425"/>
    <x v="1426"/>
  </r>
  <r>
    <n v="59394"/>
    <x v="1431"/>
    <x v="204"/>
    <x v="1426"/>
    <x v="1427"/>
  </r>
  <r>
    <n v="69189"/>
    <x v="1432"/>
    <x v="204"/>
    <x v="1427"/>
    <x v="1428"/>
  </r>
  <r>
    <n v="75764"/>
    <x v="1433"/>
    <x v="204"/>
    <x v="1428"/>
    <x v="1429"/>
  </r>
  <r>
    <n v="85809"/>
    <x v="1434"/>
    <x v="204"/>
    <x v="1429"/>
    <x v="1430"/>
  </r>
  <r>
    <n v="92529"/>
    <x v="1435"/>
    <x v="204"/>
    <x v="1430"/>
    <x v="1431"/>
  </r>
  <r>
    <n v="103074"/>
    <x v="1436"/>
    <x v="204"/>
    <x v="1431"/>
    <x v="1432"/>
  </r>
  <r>
    <n v="103779"/>
    <x v="1437"/>
    <x v="204"/>
    <x v="1432"/>
    <x v="1433"/>
  </r>
  <r>
    <n v="107179"/>
    <x v="1438"/>
    <x v="204"/>
    <x v="1433"/>
    <x v="1434"/>
  </r>
  <r>
    <n v="55789"/>
    <x v="1439"/>
    <x v="205"/>
    <x v="1434"/>
    <x v="1435"/>
  </r>
  <r>
    <n v="55929"/>
    <x v="1440"/>
    <x v="205"/>
    <x v="1435"/>
    <x v="1436"/>
  </r>
  <r>
    <n v="56939"/>
    <x v="1441"/>
    <x v="205"/>
    <x v="1436"/>
    <x v="1437"/>
  </r>
  <r>
    <n v="57864"/>
    <x v="1442"/>
    <x v="205"/>
    <x v="1437"/>
    <x v="1438"/>
  </r>
  <r>
    <n v="61679"/>
    <x v="1443"/>
    <x v="205"/>
    <x v="1438"/>
    <x v="1439"/>
  </r>
  <r>
    <n v="91169"/>
    <x v="1444"/>
    <x v="205"/>
    <x v="1439"/>
    <x v="1440"/>
  </r>
  <r>
    <n v="92309"/>
    <x v="1445"/>
    <x v="205"/>
    <x v="1440"/>
    <x v="1441"/>
  </r>
  <r>
    <n v="100699"/>
    <x v="1446"/>
    <x v="205"/>
    <x v="1441"/>
    <x v="1442"/>
  </r>
  <r>
    <n v="103744"/>
    <x v="1447"/>
    <x v="205"/>
    <x v="1442"/>
    <x v="1443"/>
  </r>
  <r>
    <n v="107984"/>
    <x v="1448"/>
    <x v="205"/>
    <x v="1443"/>
    <x v="1444"/>
  </r>
  <r>
    <n v="61664"/>
    <x v="1449"/>
    <x v="206"/>
    <x v="1444"/>
    <x v="1445"/>
  </r>
  <r>
    <n v="63634"/>
    <x v="1450"/>
    <x v="206"/>
    <x v="1445"/>
    <x v="1446"/>
  </r>
  <r>
    <n v="71759"/>
    <x v="1451"/>
    <x v="206"/>
    <x v="1446"/>
    <x v="1447"/>
  </r>
  <r>
    <n v="78689"/>
    <x v="1452"/>
    <x v="206"/>
    <x v="1447"/>
    <x v="1448"/>
  </r>
  <r>
    <n v="80579"/>
    <x v="1453"/>
    <x v="206"/>
    <x v="1448"/>
    <x v="1449"/>
  </r>
  <r>
    <n v="98579"/>
    <x v="1454"/>
    <x v="206"/>
    <x v="1449"/>
    <x v="1450"/>
  </r>
  <r>
    <n v="105654"/>
    <x v="1455"/>
    <x v="206"/>
    <x v="1450"/>
    <x v="1451"/>
  </r>
  <r>
    <n v="109944"/>
    <x v="1456"/>
    <x v="206"/>
    <x v="1451"/>
    <x v="1452"/>
  </r>
  <r>
    <n v="55879"/>
    <x v="1457"/>
    <x v="207"/>
    <x v="1452"/>
    <x v="1453"/>
  </r>
  <r>
    <n v="57264"/>
    <x v="1458"/>
    <x v="207"/>
    <x v="1453"/>
    <x v="1454"/>
  </r>
  <r>
    <n v="64729"/>
    <x v="1459"/>
    <x v="207"/>
    <x v="1454"/>
    <x v="1455"/>
  </r>
  <r>
    <n v="88324"/>
    <x v="1460"/>
    <x v="207"/>
    <x v="1455"/>
    <x v="1456"/>
  </r>
  <r>
    <n v="90959"/>
    <x v="1461"/>
    <x v="207"/>
    <x v="1456"/>
    <x v="1457"/>
  </r>
  <r>
    <n v="98889"/>
    <x v="1462"/>
    <x v="207"/>
    <x v="1457"/>
    <x v="1458"/>
  </r>
  <r>
    <n v="99569"/>
    <x v="1463"/>
    <x v="207"/>
    <x v="1458"/>
    <x v="1459"/>
  </r>
  <r>
    <n v="57324"/>
    <x v="1464"/>
    <x v="208"/>
    <x v="1459"/>
    <x v="1460"/>
  </r>
  <r>
    <n v="57974"/>
    <x v="1465"/>
    <x v="208"/>
    <x v="1460"/>
    <x v="1461"/>
  </r>
  <r>
    <n v="60404"/>
    <x v="1466"/>
    <x v="208"/>
    <x v="1461"/>
    <x v="1462"/>
  </r>
  <r>
    <n v="68049"/>
    <x v="1467"/>
    <x v="208"/>
    <x v="1462"/>
    <x v="1463"/>
  </r>
  <r>
    <n v="68959"/>
    <x v="1468"/>
    <x v="208"/>
    <x v="1463"/>
    <x v="1464"/>
  </r>
  <r>
    <n v="69589"/>
    <x v="1469"/>
    <x v="208"/>
    <x v="1464"/>
    <x v="1465"/>
  </r>
  <r>
    <n v="77659"/>
    <x v="1470"/>
    <x v="208"/>
    <x v="1465"/>
    <x v="1466"/>
  </r>
  <r>
    <n v="79164"/>
    <x v="1471"/>
    <x v="208"/>
    <x v="1466"/>
    <x v="1467"/>
  </r>
  <r>
    <n v="85444"/>
    <x v="1472"/>
    <x v="208"/>
    <x v="1467"/>
    <x v="1468"/>
  </r>
  <r>
    <n v="88984"/>
    <x v="1473"/>
    <x v="208"/>
    <x v="1468"/>
    <x v="1469"/>
  </r>
  <r>
    <n v="102884"/>
    <x v="1474"/>
    <x v="208"/>
    <x v="1469"/>
    <x v="1470"/>
  </r>
  <r>
    <n v="109764"/>
    <x v="1475"/>
    <x v="208"/>
    <x v="1470"/>
    <x v="1471"/>
  </r>
  <r>
    <n v="73439"/>
    <x v="1476"/>
    <x v="209"/>
    <x v="1471"/>
    <x v="1472"/>
  </r>
  <r>
    <n v="77354"/>
    <x v="1477"/>
    <x v="209"/>
    <x v="1472"/>
    <x v="1473"/>
  </r>
  <r>
    <n v="77724"/>
    <x v="1478"/>
    <x v="209"/>
    <x v="1473"/>
    <x v="1474"/>
  </r>
  <r>
    <n v="78199"/>
    <x v="1479"/>
    <x v="209"/>
    <x v="1474"/>
    <x v="1475"/>
  </r>
  <r>
    <n v="94194"/>
    <x v="1480"/>
    <x v="209"/>
    <x v="1475"/>
    <x v="1476"/>
  </r>
  <r>
    <n v="97094"/>
    <x v="1481"/>
    <x v="209"/>
    <x v="1476"/>
    <x v="1477"/>
  </r>
  <r>
    <n v="110159"/>
    <x v="1482"/>
    <x v="209"/>
    <x v="1477"/>
    <x v="1478"/>
  </r>
  <r>
    <n v="62859"/>
    <x v="1483"/>
    <x v="210"/>
    <x v="1478"/>
    <x v="1479"/>
  </r>
  <r>
    <n v="65574"/>
    <x v="1484"/>
    <x v="210"/>
    <x v="1479"/>
    <x v="1480"/>
  </r>
  <r>
    <n v="69689"/>
    <x v="1485"/>
    <x v="210"/>
    <x v="1480"/>
    <x v="1481"/>
  </r>
  <r>
    <n v="70539"/>
    <x v="1486"/>
    <x v="210"/>
    <x v="1481"/>
    <x v="1482"/>
  </r>
  <r>
    <n v="97859"/>
    <x v="1487"/>
    <x v="210"/>
    <x v="1482"/>
    <x v="1483"/>
  </r>
  <r>
    <n v="62519"/>
    <x v="1488"/>
    <x v="211"/>
    <x v="1483"/>
    <x v="1484"/>
  </r>
  <r>
    <n v="70759"/>
    <x v="1489"/>
    <x v="211"/>
    <x v="1484"/>
    <x v="1485"/>
  </r>
  <r>
    <n v="72359"/>
    <x v="1490"/>
    <x v="211"/>
    <x v="1485"/>
    <x v="1486"/>
  </r>
  <r>
    <n v="86999"/>
    <x v="1491"/>
    <x v="211"/>
    <x v="1486"/>
    <x v="1487"/>
  </r>
  <r>
    <n v="93049"/>
    <x v="1492"/>
    <x v="211"/>
    <x v="1487"/>
    <x v="1488"/>
  </r>
  <r>
    <n v="103864"/>
    <x v="1493"/>
    <x v="211"/>
    <x v="1488"/>
    <x v="1489"/>
  </r>
  <r>
    <n v="110164"/>
    <x v="1494"/>
    <x v="211"/>
    <x v="1489"/>
    <x v="1490"/>
  </r>
  <r>
    <n v="62399"/>
    <x v="1495"/>
    <x v="212"/>
    <x v="1490"/>
    <x v="1491"/>
  </r>
  <r>
    <n v="111964"/>
    <x v="1496"/>
    <x v="212"/>
    <x v="1491"/>
    <x v="1492"/>
  </r>
  <r>
    <n v="91264"/>
    <x v="1497"/>
    <x v="213"/>
    <x v="1492"/>
    <x v="1493"/>
  </r>
  <r>
    <n v="97154"/>
    <x v="1498"/>
    <x v="213"/>
    <x v="1493"/>
    <x v="1494"/>
  </r>
  <r>
    <n v="107444"/>
    <x v="1499"/>
    <x v="213"/>
    <x v="1494"/>
    <x v="1495"/>
  </r>
  <r>
    <n v="70564"/>
    <x v="1500"/>
    <x v="214"/>
    <x v="1379"/>
    <x v="1496"/>
  </r>
  <r>
    <n v="72769"/>
    <x v="1501"/>
    <x v="214"/>
    <x v="1495"/>
    <x v="1497"/>
  </r>
  <r>
    <n v="72969"/>
    <x v="1502"/>
    <x v="214"/>
    <x v="1496"/>
    <x v="1498"/>
  </r>
  <r>
    <n v="81134"/>
    <x v="1503"/>
    <x v="214"/>
    <x v="1497"/>
    <x v="1499"/>
  </r>
  <r>
    <n v="84624"/>
    <x v="1504"/>
    <x v="214"/>
    <x v="1498"/>
    <x v="1500"/>
  </r>
  <r>
    <n v="86829"/>
    <x v="1505"/>
    <x v="214"/>
    <x v="1499"/>
    <x v="1501"/>
  </r>
  <r>
    <n v="92519"/>
    <x v="1506"/>
    <x v="214"/>
    <x v="1500"/>
    <x v="1502"/>
  </r>
  <r>
    <n v="101009"/>
    <x v="1507"/>
    <x v="214"/>
    <x v="1501"/>
    <x v="1503"/>
  </r>
  <r>
    <n v="101544"/>
    <x v="1508"/>
    <x v="214"/>
    <x v="1502"/>
    <x v="1504"/>
  </r>
  <r>
    <n v="105644"/>
    <x v="1509"/>
    <x v="214"/>
    <x v="1503"/>
    <x v="1505"/>
  </r>
  <r>
    <n v="63129"/>
    <x v="1510"/>
    <x v="215"/>
    <x v="1504"/>
    <x v="1506"/>
  </r>
  <r>
    <n v="64439"/>
    <x v="1511"/>
    <x v="215"/>
    <x v="1505"/>
    <x v="1507"/>
  </r>
  <r>
    <n v="74174"/>
    <x v="1512"/>
    <x v="215"/>
    <x v="1506"/>
    <x v="1508"/>
  </r>
  <r>
    <n v="77854"/>
    <x v="1513"/>
    <x v="215"/>
    <x v="1507"/>
    <x v="1509"/>
  </r>
  <r>
    <n v="79529"/>
    <x v="1514"/>
    <x v="215"/>
    <x v="1508"/>
    <x v="1510"/>
  </r>
  <r>
    <n v="86219"/>
    <x v="1515"/>
    <x v="215"/>
    <x v="1509"/>
    <x v="1511"/>
  </r>
  <r>
    <n v="86309"/>
    <x v="1516"/>
    <x v="215"/>
    <x v="1510"/>
    <x v="1512"/>
  </r>
  <r>
    <n v="102969"/>
    <x v="1517"/>
    <x v="215"/>
    <x v="1511"/>
    <x v="1513"/>
  </r>
  <r>
    <n v="109899"/>
    <x v="1518"/>
    <x v="215"/>
    <x v="1512"/>
    <x v="1514"/>
  </r>
  <r>
    <n v="110384"/>
    <x v="1519"/>
    <x v="215"/>
    <x v="1513"/>
    <x v="1515"/>
  </r>
  <r>
    <n v="112794"/>
    <x v="1520"/>
    <x v="215"/>
    <x v="1514"/>
    <x v="1516"/>
  </r>
  <r>
    <n v="54264"/>
    <x v="1521"/>
    <x v="216"/>
    <x v="1515"/>
    <x v="1517"/>
  </r>
  <r>
    <n v="75669"/>
    <x v="1522"/>
    <x v="216"/>
    <x v="1516"/>
    <x v="1518"/>
  </r>
  <r>
    <n v="79969"/>
    <x v="1523"/>
    <x v="216"/>
    <x v="1517"/>
    <x v="1519"/>
  </r>
  <r>
    <n v="88319"/>
    <x v="1524"/>
    <x v="216"/>
    <x v="1518"/>
    <x v="1520"/>
  </r>
  <r>
    <n v="90294"/>
    <x v="1525"/>
    <x v="216"/>
    <x v="1519"/>
    <x v="1521"/>
  </r>
  <r>
    <n v="92784"/>
    <x v="1526"/>
    <x v="216"/>
    <x v="1520"/>
    <x v="1522"/>
  </r>
  <r>
    <n v="93264"/>
    <x v="1527"/>
    <x v="216"/>
    <x v="1521"/>
    <x v="1523"/>
  </r>
  <r>
    <n v="96759"/>
    <x v="1528"/>
    <x v="216"/>
    <x v="1522"/>
    <x v="1524"/>
  </r>
  <r>
    <n v="99159"/>
    <x v="1529"/>
    <x v="216"/>
    <x v="1523"/>
    <x v="1525"/>
  </r>
  <r>
    <n v="100659"/>
    <x v="1530"/>
    <x v="216"/>
    <x v="1524"/>
    <x v="1526"/>
  </r>
  <r>
    <n v="102509"/>
    <x v="1531"/>
    <x v="216"/>
    <x v="1525"/>
    <x v="1527"/>
  </r>
  <r>
    <n v="106299"/>
    <x v="1532"/>
    <x v="216"/>
    <x v="1132"/>
    <x v="1132"/>
  </r>
  <r>
    <n v="58094"/>
    <x v="1533"/>
    <x v="217"/>
    <x v="1526"/>
    <x v="1528"/>
  </r>
  <r>
    <n v="77704"/>
    <x v="1534"/>
    <x v="217"/>
    <x v="1527"/>
    <x v="1529"/>
  </r>
  <r>
    <n v="86919"/>
    <x v="1535"/>
    <x v="217"/>
    <x v="1528"/>
    <x v="1530"/>
  </r>
  <r>
    <n v="109094"/>
    <x v="1536"/>
    <x v="217"/>
    <x v="1529"/>
    <x v="1531"/>
  </r>
  <r>
    <n v="70174"/>
    <x v="1537"/>
    <x v="218"/>
    <x v="1530"/>
    <x v="1532"/>
  </r>
  <r>
    <n v="80814"/>
    <x v="1538"/>
    <x v="218"/>
    <x v="1531"/>
    <x v="1533"/>
  </r>
  <r>
    <n v="84089"/>
    <x v="1539"/>
    <x v="218"/>
    <x v="1532"/>
    <x v="1534"/>
  </r>
  <r>
    <n v="85974"/>
    <x v="1540"/>
    <x v="218"/>
    <x v="1533"/>
    <x v="1535"/>
  </r>
  <r>
    <n v="87429"/>
    <x v="1541"/>
    <x v="218"/>
    <x v="1534"/>
    <x v="1536"/>
  </r>
  <r>
    <n v="103229"/>
    <x v="1542"/>
    <x v="218"/>
    <x v="1535"/>
    <x v="1537"/>
  </r>
  <r>
    <n v="109694"/>
    <x v="1543"/>
    <x v="218"/>
    <x v="1536"/>
    <x v="1538"/>
  </r>
  <r>
    <n v="63199"/>
    <x v="1544"/>
    <x v="219"/>
    <x v="1537"/>
    <x v="1539"/>
  </r>
  <r>
    <n v="95424"/>
    <x v="1545"/>
    <x v="219"/>
    <x v="1538"/>
    <x v="1540"/>
  </r>
  <r>
    <n v="105919"/>
    <x v="1546"/>
    <x v="219"/>
    <x v="1539"/>
    <x v="1541"/>
  </r>
  <r>
    <n v="54267"/>
    <x v="1547"/>
    <x v="220"/>
    <x v="1540"/>
    <x v="1542"/>
  </r>
  <r>
    <n v="61074"/>
    <x v="1548"/>
    <x v="220"/>
    <x v="1541"/>
    <x v="1543"/>
  </r>
  <r>
    <n v="70139"/>
    <x v="1549"/>
    <x v="220"/>
    <x v="1542"/>
    <x v="1544"/>
  </r>
  <r>
    <n v="74614"/>
    <x v="1550"/>
    <x v="220"/>
    <x v="1543"/>
    <x v="1545"/>
  </r>
  <r>
    <n v="83234"/>
    <x v="1551"/>
    <x v="220"/>
    <x v="1544"/>
    <x v="1546"/>
  </r>
  <r>
    <n v="94969"/>
    <x v="1552"/>
    <x v="220"/>
    <x v="1545"/>
    <x v="1547"/>
  </r>
  <r>
    <n v="54252"/>
    <x v="1553"/>
    <x v="221"/>
    <x v="1546"/>
    <x v="1548"/>
  </r>
  <r>
    <n v="63094"/>
    <x v="1554"/>
    <x v="221"/>
    <x v="1547"/>
    <x v="1549"/>
  </r>
  <r>
    <n v="63104"/>
    <x v="1555"/>
    <x v="221"/>
    <x v="1548"/>
    <x v="1550"/>
  </r>
  <r>
    <n v="63849"/>
    <x v="1556"/>
    <x v="221"/>
    <x v="1549"/>
    <x v="1551"/>
  </r>
  <r>
    <n v="68309"/>
    <x v="1557"/>
    <x v="221"/>
    <x v="1550"/>
    <x v="1552"/>
  </r>
  <r>
    <n v="69889"/>
    <x v="1558"/>
    <x v="221"/>
    <x v="1551"/>
    <x v="1553"/>
  </r>
  <r>
    <n v="71694"/>
    <x v="1559"/>
    <x v="221"/>
    <x v="1552"/>
    <x v="1554"/>
  </r>
  <r>
    <n v="74409"/>
    <x v="1560"/>
    <x v="221"/>
    <x v="1553"/>
    <x v="1555"/>
  </r>
  <r>
    <n v="78514"/>
    <x v="1561"/>
    <x v="221"/>
    <x v="1554"/>
    <x v="1556"/>
  </r>
  <r>
    <n v="85594"/>
    <x v="1562"/>
    <x v="221"/>
    <x v="1555"/>
    <x v="1557"/>
  </r>
  <r>
    <n v="93294"/>
    <x v="1563"/>
    <x v="221"/>
    <x v="1556"/>
    <x v="1558"/>
  </r>
  <r>
    <n v="101729"/>
    <x v="1564"/>
    <x v="221"/>
    <x v="1557"/>
    <x v="1559"/>
  </r>
  <r>
    <n v="104709"/>
    <x v="1565"/>
    <x v="221"/>
    <x v="1558"/>
    <x v="1560"/>
  </r>
  <r>
    <n v="111469"/>
    <x v="1566"/>
    <x v="221"/>
    <x v="1559"/>
    <x v="1561"/>
  </r>
  <r>
    <n v="62409"/>
    <x v="1567"/>
    <x v="222"/>
    <x v="1560"/>
    <x v="1562"/>
  </r>
  <r>
    <n v="63689"/>
    <x v="1568"/>
    <x v="222"/>
    <x v="1561"/>
    <x v="1563"/>
  </r>
  <r>
    <n v="75214"/>
    <x v="1569"/>
    <x v="222"/>
    <x v="1562"/>
    <x v="1564"/>
  </r>
  <r>
    <n v="78769"/>
    <x v="1570"/>
    <x v="222"/>
    <x v="1563"/>
    <x v="1565"/>
  </r>
  <r>
    <n v="91764"/>
    <x v="1571"/>
    <x v="222"/>
    <x v="1564"/>
    <x v="1566"/>
  </r>
  <r>
    <n v="95749"/>
    <x v="1572"/>
    <x v="222"/>
    <x v="1565"/>
    <x v="1567"/>
  </r>
  <r>
    <n v="97249"/>
    <x v="1573"/>
    <x v="222"/>
    <x v="1566"/>
    <x v="1568"/>
  </r>
  <r>
    <n v="108649"/>
    <x v="1574"/>
    <x v="222"/>
    <x v="1567"/>
    <x v="1569"/>
  </r>
  <r>
    <n v="109069"/>
    <x v="1575"/>
    <x v="222"/>
    <x v="1568"/>
    <x v="1570"/>
  </r>
  <r>
    <n v="67789"/>
    <x v="1576"/>
    <x v="223"/>
    <x v="1569"/>
    <x v="1571"/>
  </r>
  <r>
    <n v="71474"/>
    <x v="1577"/>
    <x v="223"/>
    <x v="1570"/>
    <x v="1572"/>
  </r>
  <r>
    <n v="81759"/>
    <x v="1578"/>
    <x v="223"/>
    <x v="1571"/>
    <x v="1573"/>
  </r>
  <r>
    <n v="86064"/>
    <x v="1579"/>
    <x v="223"/>
    <x v="1572"/>
    <x v="1574"/>
  </r>
  <r>
    <n v="89339"/>
    <x v="1580"/>
    <x v="223"/>
    <x v="1573"/>
    <x v="1575"/>
  </r>
  <r>
    <n v="93499"/>
    <x v="1581"/>
    <x v="223"/>
    <x v="1574"/>
    <x v="1576"/>
  </r>
  <r>
    <n v="95844"/>
    <x v="1582"/>
    <x v="223"/>
    <x v="1575"/>
    <x v="1577"/>
  </r>
  <r>
    <n v="96799"/>
    <x v="1583"/>
    <x v="223"/>
    <x v="1576"/>
    <x v="1578"/>
  </r>
  <r>
    <n v="101914"/>
    <x v="1584"/>
    <x v="223"/>
    <x v="1577"/>
    <x v="1579"/>
  </r>
  <r>
    <n v="103994"/>
    <x v="1585"/>
    <x v="223"/>
    <x v="1578"/>
    <x v="1580"/>
  </r>
  <r>
    <n v="110739"/>
    <x v="1586"/>
    <x v="223"/>
    <x v="1579"/>
    <x v="1581"/>
  </r>
  <r>
    <n v="112244"/>
    <x v="1587"/>
    <x v="223"/>
    <x v="1580"/>
    <x v="1582"/>
  </r>
  <r>
    <n v="54318"/>
    <x v="1588"/>
    <x v="224"/>
    <x v="1581"/>
    <x v="1583"/>
  </r>
  <r>
    <n v="58354"/>
    <x v="1589"/>
    <x v="224"/>
    <x v="1582"/>
    <x v="1584"/>
  </r>
  <r>
    <n v="58539"/>
    <x v="1590"/>
    <x v="224"/>
    <x v="1583"/>
    <x v="1585"/>
  </r>
  <r>
    <n v="77304"/>
    <x v="1591"/>
    <x v="224"/>
    <x v="1584"/>
    <x v="1586"/>
  </r>
  <r>
    <n v="102894"/>
    <x v="1592"/>
    <x v="224"/>
    <x v="1585"/>
    <x v="1587"/>
  </r>
  <r>
    <n v="113044"/>
    <x v="1593"/>
    <x v="224"/>
    <x v="1586"/>
    <x v="1588"/>
  </r>
  <r>
    <n v="55409"/>
    <x v="1594"/>
    <x v="225"/>
    <x v="1587"/>
    <x v="1589"/>
  </r>
  <r>
    <n v="72804"/>
    <x v="1595"/>
    <x v="225"/>
    <x v="1588"/>
    <x v="1590"/>
  </r>
  <r>
    <n v="87379"/>
    <x v="1596"/>
    <x v="225"/>
    <x v="1589"/>
    <x v="1591"/>
  </r>
  <r>
    <n v="87489"/>
    <x v="1597"/>
    <x v="225"/>
    <x v="1590"/>
    <x v="1592"/>
  </r>
  <r>
    <n v="88169"/>
    <x v="1598"/>
    <x v="225"/>
    <x v="1591"/>
    <x v="1593"/>
  </r>
  <r>
    <n v="92034"/>
    <x v="1599"/>
    <x v="225"/>
    <x v="1592"/>
    <x v="1594"/>
  </r>
  <r>
    <n v="103094"/>
    <x v="1600"/>
    <x v="225"/>
    <x v="1593"/>
    <x v="1595"/>
  </r>
  <r>
    <n v="106754"/>
    <x v="1601"/>
    <x v="225"/>
    <x v="1594"/>
    <x v="1596"/>
  </r>
  <r>
    <n v="111164"/>
    <x v="1602"/>
    <x v="225"/>
    <x v="1595"/>
    <x v="1597"/>
  </r>
  <r>
    <n v="82724"/>
    <x v="1603"/>
    <x v="226"/>
    <x v="1596"/>
    <x v="1598"/>
  </r>
  <r>
    <n v="84149"/>
    <x v="1604"/>
    <x v="226"/>
    <x v="1597"/>
    <x v="1599"/>
  </r>
  <r>
    <n v="84589"/>
    <x v="1605"/>
    <x v="226"/>
    <x v="1598"/>
    <x v="1600"/>
  </r>
  <r>
    <n v="89314"/>
    <x v="1606"/>
    <x v="226"/>
    <x v="1599"/>
    <x v="1601"/>
  </r>
  <r>
    <n v="92039"/>
    <x v="1607"/>
    <x v="226"/>
    <x v="1600"/>
    <x v="1602"/>
  </r>
  <r>
    <n v="96829"/>
    <x v="1608"/>
    <x v="226"/>
    <x v="1601"/>
    <x v="1603"/>
  </r>
  <r>
    <n v="103204"/>
    <x v="1609"/>
    <x v="226"/>
    <x v="1602"/>
    <x v="1604"/>
  </r>
  <r>
    <n v="83534"/>
    <x v="1610"/>
    <x v="227"/>
    <x v="1603"/>
    <x v="1605"/>
  </r>
  <r>
    <n v="97404"/>
    <x v="1611"/>
    <x v="227"/>
    <x v="1604"/>
    <x v="1606"/>
  </r>
  <r>
    <n v="97694"/>
    <x v="1612"/>
    <x v="227"/>
    <x v="1605"/>
    <x v="1607"/>
  </r>
  <r>
    <n v="100654"/>
    <x v="1613"/>
    <x v="227"/>
    <x v="1606"/>
    <x v="1608"/>
  </r>
  <r>
    <n v="112724"/>
    <x v="1614"/>
    <x v="227"/>
    <x v="1607"/>
    <x v="1609"/>
  </r>
  <r>
    <n v="112884"/>
    <x v="1615"/>
    <x v="227"/>
    <x v="1608"/>
    <x v="1610"/>
  </r>
  <r>
    <n v="59704"/>
    <x v="1616"/>
    <x v="228"/>
    <x v="1609"/>
    <x v="1611"/>
  </r>
  <r>
    <n v="76604"/>
    <x v="1617"/>
    <x v="228"/>
    <x v="1610"/>
    <x v="1612"/>
  </r>
  <r>
    <n v="88184"/>
    <x v="1618"/>
    <x v="228"/>
    <x v="1611"/>
    <x v="1613"/>
  </r>
  <r>
    <n v="55554"/>
    <x v="1619"/>
    <x v="229"/>
    <x v="1612"/>
    <x v="1614"/>
  </r>
  <r>
    <n v="70979"/>
    <x v="1620"/>
    <x v="229"/>
    <x v="1613"/>
    <x v="1615"/>
  </r>
  <r>
    <n v="81644"/>
    <x v="1621"/>
    <x v="229"/>
    <x v="1614"/>
    <x v="1616"/>
  </r>
  <r>
    <n v="59044"/>
    <x v="1622"/>
    <x v="230"/>
    <x v="1615"/>
    <x v="1617"/>
  </r>
  <r>
    <n v="59399"/>
    <x v="1623"/>
    <x v="230"/>
    <x v="1616"/>
    <x v="1618"/>
  </r>
  <r>
    <n v="64989"/>
    <x v="1624"/>
    <x v="230"/>
    <x v="1617"/>
    <x v="1619"/>
  </r>
  <r>
    <n v="71794"/>
    <x v="1625"/>
    <x v="230"/>
    <x v="1618"/>
    <x v="1620"/>
  </r>
  <r>
    <n v="76449"/>
    <x v="1626"/>
    <x v="230"/>
    <x v="1619"/>
    <x v="1621"/>
  </r>
  <r>
    <n v="97969"/>
    <x v="1627"/>
    <x v="230"/>
    <x v="1620"/>
    <x v="1622"/>
  </r>
  <r>
    <n v="59859"/>
    <x v="1628"/>
    <x v="231"/>
    <x v="1621"/>
    <x v="1623"/>
  </r>
  <r>
    <n v="66104"/>
    <x v="1629"/>
    <x v="231"/>
    <x v="1622"/>
    <x v="1624"/>
  </r>
  <r>
    <n v="66884"/>
    <x v="1630"/>
    <x v="231"/>
    <x v="1623"/>
    <x v="1625"/>
  </r>
  <r>
    <n v="75624"/>
    <x v="1631"/>
    <x v="231"/>
    <x v="1624"/>
    <x v="1626"/>
  </r>
  <r>
    <n v="77599"/>
    <x v="1632"/>
    <x v="231"/>
    <x v="1625"/>
    <x v="1627"/>
  </r>
  <r>
    <n v="91104"/>
    <x v="1633"/>
    <x v="231"/>
    <x v="1626"/>
    <x v="1628"/>
  </r>
  <r>
    <n v="95889"/>
    <x v="1634"/>
    <x v="231"/>
    <x v="1627"/>
    <x v="1629"/>
  </r>
  <r>
    <n v="97884"/>
    <x v="1635"/>
    <x v="231"/>
    <x v="1628"/>
    <x v="1630"/>
  </r>
  <r>
    <n v="56184"/>
    <x v="1636"/>
    <x v="232"/>
    <x v="1629"/>
    <x v="1631"/>
  </r>
  <r>
    <n v="77069"/>
    <x v="1637"/>
    <x v="232"/>
    <x v="1630"/>
    <x v="1632"/>
  </r>
  <r>
    <n v="91924"/>
    <x v="1638"/>
    <x v="232"/>
    <x v="1631"/>
    <x v="1633"/>
  </r>
  <r>
    <n v="92959"/>
    <x v="1639"/>
    <x v="232"/>
    <x v="1632"/>
    <x v="1634"/>
  </r>
  <r>
    <n v="96929"/>
    <x v="1640"/>
    <x v="232"/>
    <x v="1633"/>
    <x v="1635"/>
  </r>
  <r>
    <n v="100604"/>
    <x v="1641"/>
    <x v="232"/>
    <x v="1634"/>
    <x v="1636"/>
  </r>
  <r>
    <n v="108529"/>
    <x v="1642"/>
    <x v="232"/>
    <x v="1635"/>
    <x v="1637"/>
  </r>
  <r>
    <n v="58909"/>
    <x v="1643"/>
    <x v="233"/>
    <x v="1636"/>
    <x v="1638"/>
  </r>
  <r>
    <n v="61549"/>
    <x v="1644"/>
    <x v="233"/>
    <x v="1637"/>
    <x v="1639"/>
  </r>
  <r>
    <n v="61554"/>
    <x v="1645"/>
    <x v="233"/>
    <x v="1638"/>
    <x v="1640"/>
  </r>
  <r>
    <n v="71369"/>
    <x v="1646"/>
    <x v="233"/>
    <x v="1639"/>
    <x v="1641"/>
  </r>
  <r>
    <n v="74249"/>
    <x v="1647"/>
    <x v="233"/>
    <x v="1640"/>
    <x v="1642"/>
  </r>
  <r>
    <n v="77209"/>
    <x v="1648"/>
    <x v="233"/>
    <x v="1641"/>
    <x v="1643"/>
  </r>
  <r>
    <n v="78059"/>
    <x v="1649"/>
    <x v="233"/>
    <x v="1642"/>
    <x v="1644"/>
  </r>
  <r>
    <n v="81489"/>
    <x v="1650"/>
    <x v="233"/>
    <x v="1643"/>
    <x v="1645"/>
  </r>
  <r>
    <n v="97374"/>
    <x v="1651"/>
    <x v="233"/>
    <x v="1644"/>
    <x v="1646"/>
  </r>
  <r>
    <n v="106949"/>
    <x v="1652"/>
    <x v="233"/>
    <x v="1645"/>
    <x v="1647"/>
  </r>
  <r>
    <n v="57239"/>
    <x v="1653"/>
    <x v="234"/>
    <x v="1646"/>
    <x v="1648"/>
  </r>
  <r>
    <n v="59944"/>
    <x v="1654"/>
    <x v="234"/>
    <x v="1647"/>
    <x v="1649"/>
  </r>
  <r>
    <n v="86784"/>
    <x v="1655"/>
    <x v="234"/>
    <x v="1648"/>
    <x v="1650"/>
  </r>
  <r>
    <n v="88249"/>
    <x v="1656"/>
    <x v="234"/>
    <x v="1649"/>
    <x v="1651"/>
  </r>
  <r>
    <n v="99944"/>
    <x v="1657"/>
    <x v="234"/>
    <x v="1650"/>
    <x v="1652"/>
  </r>
  <r>
    <n v="58144"/>
    <x v="1658"/>
    <x v="235"/>
    <x v="1651"/>
    <x v="1653"/>
  </r>
  <r>
    <n v="95444"/>
    <x v="1659"/>
    <x v="235"/>
    <x v="1652"/>
    <x v="1654"/>
  </r>
  <r>
    <n v="101664"/>
    <x v="1660"/>
    <x v="235"/>
    <x v="515"/>
    <x v="515"/>
  </r>
  <r>
    <n v="102859"/>
    <x v="1661"/>
    <x v="235"/>
    <x v="1653"/>
    <x v="1655"/>
  </r>
  <r>
    <n v="105124"/>
    <x v="1662"/>
    <x v="235"/>
    <x v="1654"/>
    <x v="1656"/>
  </r>
  <r>
    <n v="57734"/>
    <x v="1663"/>
    <x v="236"/>
    <x v="1655"/>
    <x v="1657"/>
  </r>
  <r>
    <n v="79489"/>
    <x v="1664"/>
    <x v="236"/>
    <x v="1656"/>
    <x v="1658"/>
  </r>
  <r>
    <n v="81249"/>
    <x v="1665"/>
    <x v="236"/>
    <x v="1657"/>
    <x v="1659"/>
  </r>
  <r>
    <n v="90064"/>
    <x v="1666"/>
    <x v="236"/>
    <x v="1658"/>
    <x v="1660"/>
  </r>
  <r>
    <n v="100949"/>
    <x v="1667"/>
    <x v="236"/>
    <x v="1659"/>
    <x v="1661"/>
  </r>
  <r>
    <n v="59289"/>
    <x v="1668"/>
    <x v="237"/>
    <x v="1660"/>
    <x v="1662"/>
  </r>
  <r>
    <n v="67319"/>
    <x v="1669"/>
    <x v="237"/>
    <x v="1661"/>
    <x v="1663"/>
  </r>
  <r>
    <n v="69839"/>
    <x v="1670"/>
    <x v="237"/>
    <x v="1662"/>
    <x v="1664"/>
  </r>
  <r>
    <n v="84549"/>
    <x v="1671"/>
    <x v="237"/>
    <x v="1663"/>
    <x v="1665"/>
  </r>
  <r>
    <n v="86789"/>
    <x v="1672"/>
    <x v="237"/>
    <x v="1664"/>
    <x v="1666"/>
  </r>
  <r>
    <n v="98689"/>
    <x v="1673"/>
    <x v="237"/>
    <x v="1665"/>
    <x v="1667"/>
  </r>
  <r>
    <n v="101229"/>
    <x v="1674"/>
    <x v="237"/>
    <x v="1666"/>
    <x v="1668"/>
  </r>
  <r>
    <n v="107139"/>
    <x v="1675"/>
    <x v="237"/>
    <x v="1667"/>
    <x v="1669"/>
  </r>
  <r>
    <n v="108909"/>
    <x v="1676"/>
    <x v="237"/>
    <x v="1668"/>
    <x v="1670"/>
  </r>
  <r>
    <n v="74434"/>
    <x v="1677"/>
    <x v="238"/>
    <x v="1669"/>
    <x v="1671"/>
  </r>
  <r>
    <n v="89259"/>
    <x v="1678"/>
    <x v="238"/>
    <x v="1670"/>
    <x v="1672"/>
  </r>
  <r>
    <n v="91444"/>
    <x v="1679"/>
    <x v="238"/>
    <x v="1671"/>
    <x v="1673"/>
  </r>
  <r>
    <n v="94064"/>
    <x v="1680"/>
    <x v="238"/>
    <x v="1672"/>
    <x v="1674"/>
  </r>
  <r>
    <n v="94079"/>
    <x v="1681"/>
    <x v="238"/>
    <x v="1673"/>
    <x v="1675"/>
  </r>
  <r>
    <n v="61044"/>
    <x v="1682"/>
    <x v="239"/>
    <x v="1674"/>
    <x v="1676"/>
  </r>
  <r>
    <n v="61969"/>
    <x v="1683"/>
    <x v="239"/>
    <x v="1675"/>
    <x v="1677"/>
  </r>
  <r>
    <n v="71084"/>
    <x v="1684"/>
    <x v="239"/>
    <x v="1676"/>
    <x v="1678"/>
  </r>
  <r>
    <n v="75784"/>
    <x v="1685"/>
    <x v="239"/>
    <x v="1677"/>
    <x v="1679"/>
  </r>
  <r>
    <n v="78274"/>
    <x v="1686"/>
    <x v="239"/>
    <x v="1678"/>
    <x v="1680"/>
  </r>
  <r>
    <n v="90244"/>
    <x v="1687"/>
    <x v="239"/>
    <x v="1679"/>
    <x v="1681"/>
  </r>
  <r>
    <n v="92689"/>
    <x v="1688"/>
    <x v="239"/>
    <x v="1680"/>
    <x v="1682"/>
  </r>
  <r>
    <n v="98609"/>
    <x v="1689"/>
    <x v="239"/>
    <x v="1681"/>
    <x v="1683"/>
  </r>
  <r>
    <n v="99239"/>
    <x v="1690"/>
    <x v="239"/>
    <x v="1682"/>
    <x v="1684"/>
  </r>
  <r>
    <n v="68449"/>
    <x v="1691"/>
    <x v="240"/>
    <x v="1683"/>
    <x v="1685"/>
  </r>
  <r>
    <n v="77644"/>
    <x v="1692"/>
    <x v="240"/>
    <x v="1684"/>
    <x v="1686"/>
  </r>
  <r>
    <n v="81429"/>
    <x v="1693"/>
    <x v="240"/>
    <x v="1685"/>
    <x v="1687"/>
  </r>
  <r>
    <n v="89544"/>
    <x v="1694"/>
    <x v="240"/>
    <x v="1686"/>
    <x v="1688"/>
  </r>
  <r>
    <n v="98629"/>
    <x v="1695"/>
    <x v="240"/>
    <x v="1687"/>
    <x v="1689"/>
  </r>
  <r>
    <n v="109964"/>
    <x v="1696"/>
    <x v="240"/>
    <x v="1688"/>
    <x v="1690"/>
  </r>
  <r>
    <n v="60119"/>
    <x v="1697"/>
    <x v="241"/>
    <x v="1689"/>
    <x v="1691"/>
  </r>
  <r>
    <n v="61474"/>
    <x v="1698"/>
    <x v="241"/>
    <x v="1690"/>
    <x v="1692"/>
  </r>
  <r>
    <n v="64219"/>
    <x v="1699"/>
    <x v="241"/>
    <x v="1691"/>
    <x v="1693"/>
  </r>
  <r>
    <n v="78444"/>
    <x v="1700"/>
    <x v="241"/>
    <x v="1692"/>
    <x v="1694"/>
  </r>
  <r>
    <n v="80809"/>
    <x v="1701"/>
    <x v="241"/>
    <x v="1693"/>
    <x v="1695"/>
  </r>
  <r>
    <n v="95869"/>
    <x v="1702"/>
    <x v="241"/>
    <x v="1694"/>
    <x v="1696"/>
  </r>
  <r>
    <n v="97714"/>
    <x v="1703"/>
    <x v="241"/>
    <x v="1695"/>
    <x v="1697"/>
  </r>
  <r>
    <n v="98449"/>
    <x v="1704"/>
    <x v="241"/>
    <x v="1696"/>
    <x v="1698"/>
  </r>
  <r>
    <n v="100934"/>
    <x v="1705"/>
    <x v="241"/>
    <x v="1697"/>
    <x v="1699"/>
  </r>
  <r>
    <n v="102009"/>
    <x v="1706"/>
    <x v="241"/>
    <x v="1698"/>
    <x v="1700"/>
  </r>
  <r>
    <n v="64374"/>
    <x v="1707"/>
    <x v="242"/>
    <x v="1699"/>
    <x v="1701"/>
  </r>
  <r>
    <n v="74444"/>
    <x v="1708"/>
    <x v="242"/>
    <x v="1700"/>
    <x v="1702"/>
  </r>
  <r>
    <n v="85299"/>
    <x v="1709"/>
    <x v="242"/>
    <x v="1701"/>
    <x v="1703"/>
  </r>
  <r>
    <n v="85334"/>
    <x v="1710"/>
    <x v="242"/>
    <x v="1702"/>
    <x v="1704"/>
  </r>
  <r>
    <n v="85344"/>
    <x v="1711"/>
    <x v="242"/>
    <x v="1703"/>
    <x v="1705"/>
  </r>
  <r>
    <n v="88534"/>
    <x v="1712"/>
    <x v="242"/>
    <x v="1704"/>
    <x v="1706"/>
  </r>
  <r>
    <n v="107079"/>
    <x v="1713"/>
    <x v="242"/>
    <x v="1705"/>
    <x v="1707"/>
  </r>
  <r>
    <n v="110519"/>
    <x v="1714"/>
    <x v="242"/>
    <x v="1706"/>
    <x v="1708"/>
  </r>
  <r>
    <n v="57284"/>
    <x v="1715"/>
    <x v="243"/>
    <x v="1707"/>
    <x v="1709"/>
  </r>
  <r>
    <n v="61759"/>
    <x v="1716"/>
    <x v="243"/>
    <x v="1708"/>
    <x v="1710"/>
  </r>
  <r>
    <n v="63744"/>
    <x v="1717"/>
    <x v="243"/>
    <x v="1709"/>
    <x v="1711"/>
  </r>
  <r>
    <n v="64194"/>
    <x v="1718"/>
    <x v="243"/>
    <x v="1710"/>
    <x v="1712"/>
  </r>
  <r>
    <n v="74889"/>
    <x v="1719"/>
    <x v="243"/>
    <x v="1711"/>
    <x v="1713"/>
  </r>
  <r>
    <n v="75224"/>
    <x v="1720"/>
    <x v="243"/>
    <x v="1712"/>
    <x v="1714"/>
  </r>
  <r>
    <n v="80524"/>
    <x v="1721"/>
    <x v="243"/>
    <x v="1713"/>
    <x v="1715"/>
  </r>
  <r>
    <n v="102564"/>
    <x v="1722"/>
    <x v="243"/>
    <x v="1714"/>
    <x v="1716"/>
  </r>
  <r>
    <n v="110559"/>
    <x v="1723"/>
    <x v="243"/>
    <x v="1715"/>
    <x v="1717"/>
  </r>
  <r>
    <n v="56254"/>
    <x v="1724"/>
    <x v="244"/>
    <x v="1716"/>
    <x v="1718"/>
  </r>
  <r>
    <n v="58404"/>
    <x v="1725"/>
    <x v="244"/>
    <x v="1717"/>
    <x v="1719"/>
  </r>
  <r>
    <n v="76614"/>
    <x v="1726"/>
    <x v="244"/>
    <x v="1718"/>
    <x v="1720"/>
  </r>
  <r>
    <n v="81299"/>
    <x v="1727"/>
    <x v="244"/>
    <x v="1719"/>
    <x v="1721"/>
  </r>
  <r>
    <n v="87914"/>
    <x v="1728"/>
    <x v="244"/>
    <x v="1720"/>
    <x v="1722"/>
  </r>
  <r>
    <n v="91194"/>
    <x v="1729"/>
    <x v="244"/>
    <x v="1721"/>
    <x v="1723"/>
  </r>
  <r>
    <n v="99324"/>
    <x v="1730"/>
    <x v="244"/>
    <x v="1722"/>
    <x v="1724"/>
  </r>
  <r>
    <n v="112404"/>
    <x v="1731"/>
    <x v="244"/>
    <x v="1723"/>
    <x v="1725"/>
  </r>
  <r>
    <n v="54384"/>
    <x v="1732"/>
    <x v="245"/>
    <x v="1724"/>
    <x v="1726"/>
  </r>
  <r>
    <n v="82024"/>
    <x v="1733"/>
    <x v="245"/>
    <x v="1725"/>
    <x v="1727"/>
  </r>
  <r>
    <n v="84224"/>
    <x v="1734"/>
    <x v="245"/>
    <x v="1726"/>
    <x v="1728"/>
  </r>
  <r>
    <n v="87899"/>
    <x v="1735"/>
    <x v="245"/>
    <x v="1727"/>
    <x v="1729"/>
  </r>
  <r>
    <n v="112349"/>
    <x v="1736"/>
    <x v="245"/>
    <x v="1728"/>
    <x v="1730"/>
  </r>
  <r>
    <n v="55924"/>
    <x v="1737"/>
    <x v="246"/>
    <x v="1729"/>
    <x v="1731"/>
  </r>
  <r>
    <n v="58744"/>
    <x v="1738"/>
    <x v="246"/>
    <x v="1730"/>
    <x v="1732"/>
  </r>
  <r>
    <n v="66134"/>
    <x v="1739"/>
    <x v="246"/>
    <x v="1731"/>
    <x v="1733"/>
  </r>
  <r>
    <n v="70574"/>
    <x v="1740"/>
    <x v="246"/>
    <x v="1732"/>
    <x v="1734"/>
  </r>
  <r>
    <n v="73074"/>
    <x v="1741"/>
    <x v="246"/>
    <x v="1733"/>
    <x v="1735"/>
  </r>
  <r>
    <n v="77729"/>
    <x v="1742"/>
    <x v="246"/>
    <x v="1734"/>
    <x v="1736"/>
  </r>
  <r>
    <n v="81024"/>
    <x v="1743"/>
    <x v="246"/>
    <x v="1735"/>
    <x v="1737"/>
  </r>
  <r>
    <n v="82189"/>
    <x v="1744"/>
    <x v="246"/>
    <x v="1736"/>
    <x v="1738"/>
  </r>
  <r>
    <n v="84974"/>
    <x v="1745"/>
    <x v="246"/>
    <x v="1737"/>
    <x v="1739"/>
  </r>
  <r>
    <n v="96104"/>
    <x v="1746"/>
    <x v="246"/>
    <x v="1738"/>
    <x v="1740"/>
  </r>
  <r>
    <n v="57199"/>
    <x v="1747"/>
    <x v="247"/>
    <x v="1739"/>
    <x v="1741"/>
  </r>
  <r>
    <n v="76039"/>
    <x v="1748"/>
    <x v="247"/>
    <x v="1740"/>
    <x v="1742"/>
  </r>
  <r>
    <n v="76964"/>
    <x v="1749"/>
    <x v="247"/>
    <x v="1741"/>
    <x v="1743"/>
  </r>
  <r>
    <n v="78919"/>
    <x v="1750"/>
    <x v="247"/>
    <x v="1742"/>
    <x v="1744"/>
  </r>
  <r>
    <n v="88639"/>
    <x v="1751"/>
    <x v="247"/>
    <x v="1743"/>
    <x v="1745"/>
  </r>
  <r>
    <n v="90459"/>
    <x v="1752"/>
    <x v="247"/>
    <x v="1744"/>
    <x v="1746"/>
  </r>
  <r>
    <n v="94489"/>
    <x v="1753"/>
    <x v="247"/>
    <x v="1745"/>
    <x v="1747"/>
  </r>
  <r>
    <n v="104024"/>
    <x v="1754"/>
    <x v="247"/>
    <x v="1746"/>
    <x v="1748"/>
  </r>
  <r>
    <n v="106239"/>
    <x v="1755"/>
    <x v="247"/>
    <x v="1747"/>
    <x v="1749"/>
  </r>
  <r>
    <n v="112969"/>
    <x v="1756"/>
    <x v="247"/>
    <x v="1105"/>
    <x v="1105"/>
  </r>
  <r>
    <n v="55534"/>
    <x v="1757"/>
    <x v="248"/>
    <x v="1748"/>
    <x v="1750"/>
  </r>
  <r>
    <n v="62479"/>
    <x v="1758"/>
    <x v="248"/>
    <x v="1749"/>
    <x v="1751"/>
  </r>
  <r>
    <n v="62954"/>
    <x v="1759"/>
    <x v="248"/>
    <x v="1750"/>
    <x v="1752"/>
  </r>
  <r>
    <n v="69474"/>
    <x v="1760"/>
    <x v="248"/>
    <x v="1751"/>
    <x v="1753"/>
  </r>
  <r>
    <n v="79774"/>
    <x v="1761"/>
    <x v="248"/>
    <x v="1752"/>
    <x v="1754"/>
  </r>
  <r>
    <n v="83124"/>
    <x v="1762"/>
    <x v="248"/>
    <x v="1753"/>
    <x v="1755"/>
  </r>
  <r>
    <n v="86394"/>
    <x v="1763"/>
    <x v="248"/>
    <x v="1754"/>
    <x v="1756"/>
  </r>
  <r>
    <n v="87434"/>
    <x v="1764"/>
    <x v="248"/>
    <x v="1755"/>
    <x v="1757"/>
  </r>
  <r>
    <n v="93419"/>
    <x v="1765"/>
    <x v="248"/>
    <x v="1756"/>
    <x v="1758"/>
  </r>
  <r>
    <n v="93724"/>
    <x v="1766"/>
    <x v="248"/>
    <x v="1757"/>
    <x v="1759"/>
  </r>
  <r>
    <n v="96719"/>
    <x v="1767"/>
    <x v="248"/>
    <x v="1758"/>
    <x v="1760"/>
  </r>
  <r>
    <n v="96729"/>
    <x v="1768"/>
    <x v="248"/>
    <x v="1759"/>
    <x v="1761"/>
  </r>
  <r>
    <n v="103154"/>
    <x v="1769"/>
    <x v="248"/>
    <x v="1760"/>
    <x v="1762"/>
  </r>
  <r>
    <n v="66439"/>
    <x v="1770"/>
    <x v="249"/>
    <x v="1761"/>
    <x v="1763"/>
  </r>
  <r>
    <n v="68559"/>
    <x v="1771"/>
    <x v="249"/>
    <x v="1762"/>
    <x v="1764"/>
  </r>
  <r>
    <n v="71089"/>
    <x v="1772"/>
    <x v="249"/>
    <x v="1763"/>
    <x v="1765"/>
  </r>
  <r>
    <n v="72169"/>
    <x v="1773"/>
    <x v="249"/>
    <x v="1764"/>
    <x v="1766"/>
  </r>
  <r>
    <n v="72294"/>
    <x v="1774"/>
    <x v="249"/>
    <x v="1765"/>
    <x v="1767"/>
  </r>
  <r>
    <n v="77439"/>
    <x v="1775"/>
    <x v="249"/>
    <x v="1766"/>
    <x v="1768"/>
  </r>
  <r>
    <n v="87104"/>
    <x v="1776"/>
    <x v="249"/>
    <x v="1767"/>
    <x v="1769"/>
  </r>
  <r>
    <n v="95124"/>
    <x v="1777"/>
    <x v="249"/>
    <x v="1768"/>
    <x v="1770"/>
  </r>
  <r>
    <n v="97614"/>
    <x v="1778"/>
    <x v="249"/>
    <x v="1769"/>
    <x v="1771"/>
  </r>
  <r>
    <n v="112494"/>
    <x v="1779"/>
    <x v="249"/>
    <x v="1770"/>
    <x v="1772"/>
  </r>
  <r>
    <n v="69359"/>
    <x v="1780"/>
    <x v="250"/>
    <x v="1771"/>
    <x v="1773"/>
  </r>
  <r>
    <n v="73554"/>
    <x v="1781"/>
    <x v="250"/>
    <x v="1772"/>
    <x v="1774"/>
  </r>
  <r>
    <n v="80619"/>
    <x v="1782"/>
    <x v="250"/>
    <x v="1773"/>
    <x v="1775"/>
  </r>
  <r>
    <n v="85164"/>
    <x v="1783"/>
    <x v="250"/>
    <x v="1774"/>
    <x v="1776"/>
  </r>
  <r>
    <n v="94649"/>
    <x v="1784"/>
    <x v="250"/>
    <x v="1775"/>
    <x v="1777"/>
  </r>
  <r>
    <n v="100129"/>
    <x v="1785"/>
    <x v="250"/>
    <x v="1776"/>
    <x v="1778"/>
  </r>
  <r>
    <n v="105864"/>
    <x v="1786"/>
    <x v="250"/>
    <x v="1777"/>
    <x v="1779"/>
  </r>
  <r>
    <n v="108759"/>
    <x v="1787"/>
    <x v="250"/>
    <x v="1778"/>
    <x v="1780"/>
  </r>
  <r>
    <n v="111419"/>
    <x v="1788"/>
    <x v="250"/>
    <x v="1779"/>
    <x v="1781"/>
  </r>
  <r>
    <n v="57394"/>
    <x v="1789"/>
    <x v="251"/>
    <x v="1780"/>
    <x v="1782"/>
  </r>
  <r>
    <n v="61699"/>
    <x v="1790"/>
    <x v="251"/>
    <x v="1781"/>
    <x v="1783"/>
  </r>
  <r>
    <n v="73059"/>
    <x v="1791"/>
    <x v="251"/>
    <x v="1782"/>
    <x v="1784"/>
  </r>
  <r>
    <n v="78109"/>
    <x v="1792"/>
    <x v="251"/>
    <x v="1783"/>
    <x v="1785"/>
  </r>
  <r>
    <n v="105514"/>
    <x v="1793"/>
    <x v="251"/>
    <x v="1784"/>
    <x v="1786"/>
  </r>
  <r>
    <n v="106594"/>
    <x v="1794"/>
    <x v="251"/>
    <x v="1785"/>
    <x v="1787"/>
  </r>
  <r>
    <n v="111704"/>
    <x v="1795"/>
    <x v="251"/>
    <x v="1786"/>
    <x v="1788"/>
  </r>
  <r>
    <n v="112874"/>
    <x v="1796"/>
    <x v="251"/>
    <x v="1787"/>
    <x v="1789"/>
  </r>
  <r>
    <n v="59889"/>
    <x v="1797"/>
    <x v="252"/>
    <x v="1788"/>
    <x v="1790"/>
  </r>
  <r>
    <n v="67329"/>
    <x v="1798"/>
    <x v="252"/>
    <x v="1789"/>
    <x v="1791"/>
  </r>
  <r>
    <n v="71954"/>
    <x v="1799"/>
    <x v="252"/>
    <x v="1790"/>
    <x v="1792"/>
  </r>
  <r>
    <n v="79384"/>
    <x v="1800"/>
    <x v="252"/>
    <x v="1791"/>
    <x v="1793"/>
  </r>
  <r>
    <n v="81454"/>
    <x v="1801"/>
    <x v="252"/>
    <x v="1792"/>
    <x v="1794"/>
  </r>
  <r>
    <n v="82639"/>
    <x v="1802"/>
    <x v="252"/>
    <x v="1793"/>
    <x v="1795"/>
  </r>
  <r>
    <n v="87209"/>
    <x v="1803"/>
    <x v="252"/>
    <x v="1794"/>
    <x v="1796"/>
  </r>
  <r>
    <n v="108554"/>
    <x v="1804"/>
    <x v="252"/>
    <x v="1795"/>
    <x v="1797"/>
  </r>
  <r>
    <n v="108954"/>
    <x v="1805"/>
    <x v="252"/>
    <x v="1796"/>
    <x v="1798"/>
  </r>
  <r>
    <n v="111084"/>
    <x v="1806"/>
    <x v="252"/>
    <x v="1797"/>
    <x v="1799"/>
  </r>
  <r>
    <n v="55774"/>
    <x v="1807"/>
    <x v="253"/>
    <x v="599"/>
    <x v="599"/>
  </r>
  <r>
    <n v="58694"/>
    <x v="1808"/>
    <x v="253"/>
    <x v="1798"/>
    <x v="1800"/>
  </r>
  <r>
    <n v="66339"/>
    <x v="1809"/>
    <x v="253"/>
    <x v="1799"/>
    <x v="1801"/>
  </r>
  <r>
    <n v="67954"/>
    <x v="1810"/>
    <x v="253"/>
    <x v="1800"/>
    <x v="1802"/>
  </r>
  <r>
    <n v="68204"/>
    <x v="1811"/>
    <x v="253"/>
    <x v="1801"/>
    <x v="1803"/>
  </r>
  <r>
    <n v="68539"/>
    <x v="1812"/>
    <x v="253"/>
    <x v="1802"/>
    <x v="1804"/>
  </r>
  <r>
    <n v="94414"/>
    <x v="1813"/>
    <x v="253"/>
    <x v="1803"/>
    <x v="1805"/>
  </r>
  <r>
    <n v="99859"/>
    <x v="1814"/>
    <x v="253"/>
    <x v="1804"/>
    <x v="1806"/>
  </r>
  <r>
    <n v="107004"/>
    <x v="1815"/>
    <x v="253"/>
    <x v="1805"/>
    <x v="1807"/>
  </r>
  <r>
    <n v="109819"/>
    <x v="1816"/>
    <x v="253"/>
    <x v="1806"/>
    <x v="1808"/>
  </r>
  <r>
    <n v="63249"/>
    <x v="1817"/>
    <x v="254"/>
    <x v="1807"/>
    <x v="1809"/>
  </r>
  <r>
    <n v="68524"/>
    <x v="1818"/>
    <x v="254"/>
    <x v="383"/>
    <x v="383"/>
  </r>
  <r>
    <n v="69534"/>
    <x v="1819"/>
    <x v="254"/>
    <x v="1808"/>
    <x v="1810"/>
  </r>
  <r>
    <n v="79074"/>
    <x v="1820"/>
    <x v="254"/>
    <x v="1809"/>
    <x v="1811"/>
  </r>
  <r>
    <n v="80559"/>
    <x v="1821"/>
    <x v="254"/>
    <x v="1810"/>
    <x v="1812"/>
  </r>
  <r>
    <n v="94249"/>
    <x v="1822"/>
    <x v="254"/>
    <x v="1811"/>
    <x v="1813"/>
  </r>
  <r>
    <n v="100619"/>
    <x v="1823"/>
    <x v="254"/>
    <x v="1812"/>
    <x v="1814"/>
  </r>
  <r>
    <n v="101054"/>
    <x v="1824"/>
    <x v="254"/>
    <x v="1813"/>
    <x v="1815"/>
  </r>
  <r>
    <n v="103829"/>
    <x v="1825"/>
    <x v="254"/>
    <x v="1814"/>
    <x v="1816"/>
  </r>
  <r>
    <n v="56789"/>
    <x v="1826"/>
    <x v="255"/>
    <x v="1815"/>
    <x v="1817"/>
  </r>
  <r>
    <n v="62344"/>
    <x v="1827"/>
    <x v="255"/>
    <x v="1816"/>
    <x v="1818"/>
  </r>
  <r>
    <n v="82464"/>
    <x v="1828"/>
    <x v="255"/>
    <x v="1817"/>
    <x v="1819"/>
  </r>
  <r>
    <n v="97219"/>
    <x v="1829"/>
    <x v="255"/>
    <x v="1818"/>
    <x v="1820"/>
  </r>
  <r>
    <n v="105979"/>
    <x v="1830"/>
    <x v="255"/>
    <x v="1819"/>
    <x v="1821"/>
  </r>
  <r>
    <n v="111204"/>
    <x v="1831"/>
    <x v="255"/>
    <x v="1820"/>
    <x v="1822"/>
  </r>
  <r>
    <n v="59039"/>
    <x v="1832"/>
    <x v="256"/>
    <x v="1821"/>
    <x v="1823"/>
  </r>
  <r>
    <n v="59569"/>
    <x v="1833"/>
    <x v="256"/>
    <x v="1822"/>
    <x v="1824"/>
  </r>
  <r>
    <n v="62364"/>
    <x v="1834"/>
    <x v="256"/>
    <x v="1823"/>
    <x v="1825"/>
  </r>
  <r>
    <n v="69249"/>
    <x v="1835"/>
    <x v="256"/>
    <x v="1824"/>
    <x v="1826"/>
  </r>
  <r>
    <n v="76309"/>
    <x v="1836"/>
    <x v="256"/>
    <x v="1825"/>
    <x v="1827"/>
  </r>
  <r>
    <n v="87874"/>
    <x v="1837"/>
    <x v="256"/>
    <x v="1826"/>
    <x v="1828"/>
  </r>
  <r>
    <n v="89804"/>
    <x v="1838"/>
    <x v="256"/>
    <x v="1827"/>
    <x v="1829"/>
  </r>
  <r>
    <n v="93839"/>
    <x v="1839"/>
    <x v="256"/>
    <x v="1828"/>
    <x v="1830"/>
  </r>
  <r>
    <n v="96869"/>
    <x v="1840"/>
    <x v="256"/>
    <x v="1829"/>
    <x v="1831"/>
  </r>
  <r>
    <n v="108124"/>
    <x v="1841"/>
    <x v="256"/>
    <x v="1264"/>
    <x v="1832"/>
  </r>
  <r>
    <n v="54291"/>
    <x v="1842"/>
    <x v="257"/>
    <x v="1830"/>
    <x v="1833"/>
  </r>
  <r>
    <n v="68574"/>
    <x v="1843"/>
    <x v="257"/>
    <x v="1831"/>
    <x v="1834"/>
  </r>
  <r>
    <n v="71144"/>
    <x v="1844"/>
    <x v="257"/>
    <x v="1832"/>
    <x v="1835"/>
  </r>
  <r>
    <n v="74414"/>
    <x v="1845"/>
    <x v="257"/>
    <x v="1833"/>
    <x v="1836"/>
  </r>
  <r>
    <n v="83134"/>
    <x v="1846"/>
    <x v="257"/>
    <x v="1834"/>
    <x v="1837"/>
  </r>
  <r>
    <n v="86224"/>
    <x v="1847"/>
    <x v="257"/>
    <x v="1835"/>
    <x v="1838"/>
  </r>
  <r>
    <n v="88829"/>
    <x v="1848"/>
    <x v="257"/>
    <x v="1836"/>
    <x v="1839"/>
  </r>
  <r>
    <n v="94389"/>
    <x v="1849"/>
    <x v="257"/>
    <x v="1837"/>
    <x v="1840"/>
  </r>
  <r>
    <n v="97579"/>
    <x v="1850"/>
    <x v="257"/>
    <x v="1838"/>
    <x v="1841"/>
  </r>
  <r>
    <n v="100324"/>
    <x v="1851"/>
    <x v="257"/>
    <x v="1839"/>
    <x v="1842"/>
  </r>
  <r>
    <n v="54381"/>
    <x v="1852"/>
    <x v="258"/>
    <x v="1840"/>
    <x v="1843"/>
  </r>
  <r>
    <n v="56629"/>
    <x v="1853"/>
    <x v="258"/>
    <x v="1841"/>
    <x v="1844"/>
  </r>
  <r>
    <n v="63704"/>
    <x v="1854"/>
    <x v="258"/>
    <x v="1842"/>
    <x v="1845"/>
  </r>
  <r>
    <n v="64209"/>
    <x v="1855"/>
    <x v="258"/>
    <x v="1843"/>
    <x v="1846"/>
  </r>
  <r>
    <n v="69364"/>
    <x v="1856"/>
    <x v="258"/>
    <x v="1844"/>
    <x v="1847"/>
  </r>
  <r>
    <n v="77824"/>
    <x v="1857"/>
    <x v="258"/>
    <x v="1845"/>
    <x v="1848"/>
  </r>
  <r>
    <n v="83984"/>
    <x v="1858"/>
    <x v="258"/>
    <x v="1846"/>
    <x v="1849"/>
  </r>
  <r>
    <n v="90339"/>
    <x v="1859"/>
    <x v="258"/>
    <x v="1847"/>
    <x v="1850"/>
  </r>
  <r>
    <n v="92839"/>
    <x v="1860"/>
    <x v="258"/>
    <x v="1848"/>
    <x v="1851"/>
  </r>
  <r>
    <n v="68099"/>
    <x v="1861"/>
    <x v="259"/>
    <x v="1849"/>
    <x v="1852"/>
  </r>
  <r>
    <n v="68714"/>
    <x v="1862"/>
    <x v="259"/>
    <x v="1850"/>
    <x v="1853"/>
  </r>
  <r>
    <n v="88054"/>
    <x v="1863"/>
    <x v="259"/>
    <x v="1851"/>
    <x v="1854"/>
  </r>
  <r>
    <n v="90559"/>
    <x v="1864"/>
    <x v="259"/>
    <x v="1852"/>
    <x v="1855"/>
  </r>
  <r>
    <n v="91804"/>
    <x v="1865"/>
    <x v="259"/>
    <x v="1041"/>
    <x v="1041"/>
  </r>
  <r>
    <n v="112294"/>
    <x v="1866"/>
    <x v="259"/>
    <x v="1853"/>
    <x v="1856"/>
  </r>
  <r>
    <n v="58139"/>
    <x v="1867"/>
    <x v="260"/>
    <x v="1854"/>
    <x v="1857"/>
  </r>
  <r>
    <n v="91784"/>
    <x v="1868"/>
    <x v="260"/>
    <x v="1855"/>
    <x v="1858"/>
  </r>
  <r>
    <n v="92609"/>
    <x v="1869"/>
    <x v="260"/>
    <x v="1856"/>
    <x v="1859"/>
  </r>
  <r>
    <n v="61989"/>
    <x v="1870"/>
    <x v="261"/>
    <x v="1857"/>
    <x v="1860"/>
  </r>
  <r>
    <n v="81604"/>
    <x v="1871"/>
    <x v="261"/>
    <x v="1858"/>
    <x v="1861"/>
  </r>
  <r>
    <n v="83359"/>
    <x v="1872"/>
    <x v="261"/>
    <x v="1859"/>
    <x v="1862"/>
  </r>
  <r>
    <n v="84854"/>
    <x v="1873"/>
    <x v="261"/>
    <x v="1860"/>
    <x v="1863"/>
  </r>
  <r>
    <n v="91644"/>
    <x v="1874"/>
    <x v="261"/>
    <x v="1861"/>
    <x v="1864"/>
  </r>
  <r>
    <n v="93714"/>
    <x v="1875"/>
    <x v="261"/>
    <x v="1862"/>
    <x v="1865"/>
  </r>
  <r>
    <n v="108054"/>
    <x v="1876"/>
    <x v="261"/>
    <x v="1863"/>
    <x v="1866"/>
  </r>
  <r>
    <n v="108924"/>
    <x v="1877"/>
    <x v="261"/>
    <x v="1864"/>
    <x v="1867"/>
  </r>
  <r>
    <n v="54201"/>
    <x v="1878"/>
    <x v="262"/>
    <x v="1865"/>
    <x v="1868"/>
  </r>
  <r>
    <n v="58444"/>
    <x v="1879"/>
    <x v="262"/>
    <x v="1866"/>
    <x v="1869"/>
  </r>
  <r>
    <n v="67839"/>
    <x v="1880"/>
    <x v="262"/>
    <x v="1867"/>
    <x v="1870"/>
  </r>
  <r>
    <n v="73774"/>
    <x v="1881"/>
    <x v="262"/>
    <x v="1868"/>
    <x v="1871"/>
  </r>
  <r>
    <n v="80409"/>
    <x v="1882"/>
    <x v="262"/>
    <x v="1869"/>
    <x v="1872"/>
  </r>
  <r>
    <n v="93389"/>
    <x v="1883"/>
    <x v="262"/>
    <x v="1870"/>
    <x v="1873"/>
  </r>
  <r>
    <n v="94424"/>
    <x v="1884"/>
    <x v="262"/>
    <x v="1871"/>
    <x v="1874"/>
  </r>
  <r>
    <n v="102324"/>
    <x v="1885"/>
    <x v="262"/>
    <x v="1872"/>
    <x v="1875"/>
  </r>
  <r>
    <n v="106174"/>
    <x v="1886"/>
    <x v="262"/>
    <x v="1873"/>
    <x v="1876"/>
  </r>
  <r>
    <n v="62159"/>
    <x v="1887"/>
    <x v="263"/>
    <x v="1874"/>
    <x v="1877"/>
  </r>
  <r>
    <n v="73184"/>
    <x v="1888"/>
    <x v="263"/>
    <x v="1875"/>
    <x v="1878"/>
  </r>
  <r>
    <n v="82554"/>
    <x v="1889"/>
    <x v="263"/>
    <x v="1876"/>
    <x v="1879"/>
  </r>
  <r>
    <n v="57444"/>
    <x v="1890"/>
    <x v="264"/>
    <x v="1877"/>
    <x v="1880"/>
  </r>
  <r>
    <n v="60649"/>
    <x v="1891"/>
    <x v="264"/>
    <x v="1878"/>
    <x v="1881"/>
  </r>
  <r>
    <n v="81554"/>
    <x v="1892"/>
    <x v="264"/>
    <x v="1879"/>
    <x v="1882"/>
  </r>
  <r>
    <n v="84834"/>
    <x v="1893"/>
    <x v="264"/>
    <x v="1880"/>
    <x v="1883"/>
  </r>
  <r>
    <n v="85769"/>
    <x v="1894"/>
    <x v="264"/>
    <x v="1881"/>
    <x v="1884"/>
  </r>
  <r>
    <n v="98584"/>
    <x v="1895"/>
    <x v="264"/>
    <x v="1882"/>
    <x v="1885"/>
  </r>
  <r>
    <n v="59114"/>
    <x v="1896"/>
    <x v="265"/>
    <x v="1883"/>
    <x v="1886"/>
  </r>
  <r>
    <n v="64239"/>
    <x v="1897"/>
    <x v="265"/>
    <x v="1884"/>
    <x v="1887"/>
  </r>
  <r>
    <n v="66779"/>
    <x v="1898"/>
    <x v="265"/>
    <x v="1885"/>
    <x v="1888"/>
  </r>
  <r>
    <n v="71429"/>
    <x v="1899"/>
    <x v="265"/>
    <x v="1886"/>
    <x v="1889"/>
  </r>
  <r>
    <n v="74784"/>
    <x v="1900"/>
    <x v="265"/>
    <x v="1730"/>
    <x v="1732"/>
  </r>
  <r>
    <n v="75444"/>
    <x v="1901"/>
    <x v="265"/>
    <x v="1887"/>
    <x v="1890"/>
  </r>
  <r>
    <n v="86034"/>
    <x v="1902"/>
    <x v="265"/>
    <x v="1888"/>
    <x v="1891"/>
  </r>
  <r>
    <n v="87524"/>
    <x v="1903"/>
    <x v="265"/>
    <x v="1889"/>
    <x v="1892"/>
  </r>
  <r>
    <n v="106224"/>
    <x v="1904"/>
    <x v="265"/>
    <x v="1890"/>
    <x v="1893"/>
  </r>
  <r>
    <n v="65754"/>
    <x v="1905"/>
    <x v="266"/>
    <x v="1891"/>
    <x v="1894"/>
  </r>
  <r>
    <n v="69214"/>
    <x v="1906"/>
    <x v="266"/>
    <x v="1892"/>
    <x v="1895"/>
  </r>
  <r>
    <n v="69339"/>
    <x v="1907"/>
    <x v="266"/>
    <x v="1893"/>
    <x v="1896"/>
  </r>
  <r>
    <n v="80384"/>
    <x v="1908"/>
    <x v="266"/>
    <x v="1894"/>
    <x v="1897"/>
  </r>
  <r>
    <n v="82519"/>
    <x v="1909"/>
    <x v="266"/>
    <x v="1895"/>
    <x v="1898"/>
  </r>
  <r>
    <n v="97569"/>
    <x v="1910"/>
    <x v="266"/>
    <x v="1896"/>
    <x v="1899"/>
  </r>
  <r>
    <n v="62404"/>
    <x v="1911"/>
    <x v="267"/>
    <x v="1897"/>
    <x v="1900"/>
  </r>
  <r>
    <n v="62594"/>
    <x v="1912"/>
    <x v="267"/>
    <x v="1898"/>
    <x v="1901"/>
  </r>
  <r>
    <n v="67099"/>
    <x v="1913"/>
    <x v="267"/>
    <x v="1899"/>
    <x v="1902"/>
  </r>
  <r>
    <n v="69194"/>
    <x v="1914"/>
    <x v="267"/>
    <x v="1900"/>
    <x v="1903"/>
  </r>
  <r>
    <n v="82034"/>
    <x v="1915"/>
    <x v="267"/>
    <x v="1901"/>
    <x v="1904"/>
  </r>
  <r>
    <n v="97099"/>
    <x v="1916"/>
    <x v="267"/>
    <x v="1902"/>
    <x v="1905"/>
  </r>
  <r>
    <n v="102709"/>
    <x v="1917"/>
    <x v="267"/>
    <x v="1903"/>
    <x v="1906"/>
  </r>
  <r>
    <n v="104844"/>
    <x v="1918"/>
    <x v="267"/>
    <x v="1904"/>
    <x v="1907"/>
  </r>
  <r>
    <n v="105634"/>
    <x v="1919"/>
    <x v="267"/>
    <x v="1905"/>
    <x v="1908"/>
  </r>
  <r>
    <n v="57119"/>
    <x v="1920"/>
    <x v="268"/>
    <x v="1906"/>
    <x v="1909"/>
  </r>
  <r>
    <n v="66789"/>
    <x v="1921"/>
    <x v="268"/>
    <x v="1907"/>
    <x v="1910"/>
  </r>
  <r>
    <n v="66839"/>
    <x v="1922"/>
    <x v="268"/>
    <x v="1908"/>
    <x v="1911"/>
  </r>
  <r>
    <n v="69054"/>
    <x v="1923"/>
    <x v="268"/>
    <x v="1909"/>
    <x v="1912"/>
  </r>
  <r>
    <n v="75114"/>
    <x v="1924"/>
    <x v="268"/>
    <x v="1910"/>
    <x v="1913"/>
  </r>
  <r>
    <n v="95049"/>
    <x v="1925"/>
    <x v="268"/>
    <x v="1911"/>
    <x v="1914"/>
  </r>
  <r>
    <n v="97089"/>
    <x v="1926"/>
    <x v="268"/>
    <x v="1912"/>
    <x v="1915"/>
  </r>
  <r>
    <n v="107684"/>
    <x v="1927"/>
    <x v="268"/>
    <x v="1913"/>
    <x v="1916"/>
  </r>
  <r>
    <n v="111379"/>
    <x v="1928"/>
    <x v="268"/>
    <x v="1914"/>
    <x v="1917"/>
  </r>
  <r>
    <n v="72014"/>
    <x v="1929"/>
    <x v="269"/>
    <x v="1915"/>
    <x v="1918"/>
  </r>
  <r>
    <n v="72619"/>
    <x v="1930"/>
    <x v="269"/>
    <x v="1916"/>
    <x v="1919"/>
  </r>
  <r>
    <n v="72914"/>
    <x v="1931"/>
    <x v="269"/>
    <x v="1917"/>
    <x v="1920"/>
  </r>
  <r>
    <n v="78214"/>
    <x v="1932"/>
    <x v="269"/>
    <x v="1918"/>
    <x v="1921"/>
  </r>
  <r>
    <n v="80239"/>
    <x v="1933"/>
    <x v="269"/>
    <x v="1919"/>
    <x v="1922"/>
  </r>
  <r>
    <n v="83634"/>
    <x v="1934"/>
    <x v="269"/>
    <x v="1920"/>
    <x v="1923"/>
  </r>
  <r>
    <n v="102524"/>
    <x v="1935"/>
    <x v="269"/>
    <x v="1921"/>
    <x v="1924"/>
  </r>
  <r>
    <n v="81984"/>
    <x v="1936"/>
    <x v="270"/>
    <x v="1922"/>
    <x v="1925"/>
  </r>
  <r>
    <n v="94929"/>
    <x v="1937"/>
    <x v="270"/>
    <x v="1923"/>
    <x v="1926"/>
  </r>
  <r>
    <n v="107204"/>
    <x v="1938"/>
    <x v="270"/>
    <x v="1924"/>
    <x v="1927"/>
  </r>
  <r>
    <n v="112284"/>
    <x v="1939"/>
    <x v="270"/>
    <x v="1925"/>
    <x v="1928"/>
  </r>
  <r>
    <n v="56684"/>
    <x v="1940"/>
    <x v="271"/>
    <x v="1926"/>
    <x v="1929"/>
  </r>
  <r>
    <n v="64859"/>
    <x v="1941"/>
    <x v="271"/>
    <x v="1927"/>
    <x v="1930"/>
  </r>
  <r>
    <n v="66734"/>
    <x v="1942"/>
    <x v="271"/>
    <x v="1928"/>
    <x v="1931"/>
  </r>
  <r>
    <n v="73194"/>
    <x v="1943"/>
    <x v="271"/>
    <x v="1929"/>
    <x v="1932"/>
  </r>
  <r>
    <n v="75874"/>
    <x v="1944"/>
    <x v="271"/>
    <x v="1930"/>
    <x v="1933"/>
  </r>
  <r>
    <n v="81319"/>
    <x v="1945"/>
    <x v="271"/>
    <x v="1931"/>
    <x v="1934"/>
  </r>
  <r>
    <n v="95394"/>
    <x v="1946"/>
    <x v="271"/>
    <x v="1932"/>
    <x v="1935"/>
  </r>
  <r>
    <n v="55689"/>
    <x v="1947"/>
    <x v="272"/>
    <x v="1933"/>
    <x v="1936"/>
  </r>
  <r>
    <n v="63394"/>
    <x v="1948"/>
    <x v="272"/>
    <x v="1934"/>
    <x v="1937"/>
  </r>
  <r>
    <n v="75814"/>
    <x v="1949"/>
    <x v="272"/>
    <x v="1935"/>
    <x v="1938"/>
  </r>
  <r>
    <n v="86489"/>
    <x v="1950"/>
    <x v="272"/>
    <x v="1936"/>
    <x v="1939"/>
  </r>
  <r>
    <n v="87419"/>
    <x v="1951"/>
    <x v="272"/>
    <x v="1937"/>
    <x v="1940"/>
  </r>
  <r>
    <n v="91134"/>
    <x v="1952"/>
    <x v="272"/>
    <x v="1938"/>
    <x v="1941"/>
  </r>
  <r>
    <n v="75094"/>
    <x v="1953"/>
    <x v="273"/>
    <x v="1939"/>
    <x v="1942"/>
  </r>
  <r>
    <n v="89284"/>
    <x v="1954"/>
    <x v="273"/>
    <x v="1940"/>
    <x v="1943"/>
  </r>
  <r>
    <n v="91664"/>
    <x v="1955"/>
    <x v="273"/>
    <x v="1941"/>
    <x v="1944"/>
  </r>
  <r>
    <n v="60984"/>
    <x v="1956"/>
    <x v="274"/>
    <x v="1942"/>
    <x v="1945"/>
  </r>
  <r>
    <n v="63874"/>
    <x v="1957"/>
    <x v="274"/>
    <x v="1943"/>
    <x v="1946"/>
  </r>
  <r>
    <n v="68664"/>
    <x v="1958"/>
    <x v="274"/>
    <x v="1944"/>
    <x v="1947"/>
  </r>
  <r>
    <n v="70709"/>
    <x v="1959"/>
    <x v="274"/>
    <x v="1945"/>
    <x v="1948"/>
  </r>
  <r>
    <n v="70809"/>
    <x v="1960"/>
    <x v="274"/>
    <x v="1946"/>
    <x v="1949"/>
  </r>
  <r>
    <n v="80774"/>
    <x v="1961"/>
    <x v="274"/>
    <x v="1947"/>
    <x v="1950"/>
  </r>
  <r>
    <n v="85019"/>
    <x v="1962"/>
    <x v="275"/>
    <x v="1948"/>
    <x v="1951"/>
  </r>
  <r>
    <n v="94144"/>
    <x v="1963"/>
    <x v="275"/>
    <x v="1949"/>
    <x v="1952"/>
  </r>
  <r>
    <n v="96974"/>
    <x v="1964"/>
    <x v="275"/>
    <x v="1950"/>
    <x v="1953"/>
  </r>
  <r>
    <n v="100769"/>
    <x v="1965"/>
    <x v="275"/>
    <x v="1951"/>
    <x v="1954"/>
  </r>
  <r>
    <n v="103399"/>
    <x v="1966"/>
    <x v="275"/>
    <x v="1952"/>
    <x v="1955"/>
  </r>
  <r>
    <n v="104064"/>
    <x v="1967"/>
    <x v="275"/>
    <x v="1953"/>
    <x v="1956"/>
  </r>
  <r>
    <n v="105349"/>
    <x v="1968"/>
    <x v="275"/>
    <x v="1954"/>
    <x v="1957"/>
  </r>
  <r>
    <n v="111949"/>
    <x v="1969"/>
    <x v="275"/>
    <x v="1955"/>
    <x v="1958"/>
  </r>
  <r>
    <n v="63839"/>
    <x v="1970"/>
    <x v="276"/>
    <x v="1956"/>
    <x v="1959"/>
  </r>
  <r>
    <n v="64714"/>
    <x v="1971"/>
    <x v="276"/>
    <x v="1957"/>
    <x v="1960"/>
  </r>
  <r>
    <n v="70769"/>
    <x v="1972"/>
    <x v="276"/>
    <x v="1958"/>
    <x v="1961"/>
  </r>
  <r>
    <n v="82074"/>
    <x v="1973"/>
    <x v="276"/>
    <x v="1959"/>
    <x v="1962"/>
  </r>
  <r>
    <n v="84214"/>
    <x v="1974"/>
    <x v="276"/>
    <x v="1960"/>
    <x v="1963"/>
  </r>
  <r>
    <n v="88874"/>
    <x v="1975"/>
    <x v="276"/>
    <x v="1961"/>
    <x v="1964"/>
  </r>
  <r>
    <n v="89029"/>
    <x v="1976"/>
    <x v="276"/>
    <x v="1962"/>
    <x v="1965"/>
  </r>
  <r>
    <n v="94204"/>
    <x v="1977"/>
    <x v="276"/>
    <x v="1963"/>
    <x v="1966"/>
  </r>
  <r>
    <n v="95959"/>
    <x v="1978"/>
    <x v="276"/>
    <x v="1964"/>
    <x v="1967"/>
  </r>
  <r>
    <n v="105784"/>
    <x v="1979"/>
    <x v="276"/>
    <x v="1965"/>
    <x v="1968"/>
  </r>
  <r>
    <n v="105859"/>
    <x v="1980"/>
    <x v="276"/>
    <x v="1966"/>
    <x v="1969"/>
  </r>
  <r>
    <n v="107979"/>
    <x v="1981"/>
    <x v="276"/>
    <x v="1967"/>
    <x v="1970"/>
  </r>
  <r>
    <n v="111369"/>
    <x v="1982"/>
    <x v="276"/>
    <x v="1968"/>
    <x v="1971"/>
  </r>
  <r>
    <n v="62559"/>
    <x v="1983"/>
    <x v="277"/>
    <x v="1969"/>
    <x v="1972"/>
  </r>
  <r>
    <n v="67664"/>
    <x v="1984"/>
    <x v="277"/>
    <x v="1970"/>
    <x v="1973"/>
  </r>
  <r>
    <n v="70719"/>
    <x v="1985"/>
    <x v="277"/>
    <x v="1971"/>
    <x v="1974"/>
  </r>
  <r>
    <n v="83879"/>
    <x v="1986"/>
    <x v="277"/>
    <x v="1972"/>
    <x v="1975"/>
  </r>
  <r>
    <n v="88059"/>
    <x v="1987"/>
    <x v="277"/>
    <x v="1973"/>
    <x v="1976"/>
  </r>
  <r>
    <n v="89934"/>
    <x v="1988"/>
    <x v="277"/>
    <x v="1974"/>
    <x v="1977"/>
  </r>
  <r>
    <n v="96404"/>
    <x v="1989"/>
    <x v="277"/>
    <x v="1975"/>
    <x v="1978"/>
  </r>
  <r>
    <n v="104819"/>
    <x v="1990"/>
    <x v="277"/>
    <x v="1976"/>
    <x v="1979"/>
  </r>
  <r>
    <n v="107774"/>
    <x v="1991"/>
    <x v="277"/>
    <x v="1977"/>
    <x v="1980"/>
  </r>
  <r>
    <n v="63739"/>
    <x v="1992"/>
    <x v="278"/>
    <x v="1978"/>
    <x v="1981"/>
  </r>
  <r>
    <n v="65224"/>
    <x v="1993"/>
    <x v="278"/>
    <x v="1979"/>
    <x v="1982"/>
  </r>
  <r>
    <n v="66949"/>
    <x v="1994"/>
    <x v="278"/>
    <x v="1980"/>
    <x v="1983"/>
  </r>
  <r>
    <n v="79124"/>
    <x v="1995"/>
    <x v="278"/>
    <x v="1981"/>
    <x v="1984"/>
  </r>
  <r>
    <n v="79709"/>
    <x v="1996"/>
    <x v="278"/>
    <x v="1982"/>
    <x v="1985"/>
  </r>
  <r>
    <n v="83574"/>
    <x v="1997"/>
    <x v="278"/>
    <x v="1983"/>
    <x v="1986"/>
  </r>
  <r>
    <n v="84444"/>
    <x v="1998"/>
    <x v="278"/>
    <x v="1984"/>
    <x v="1987"/>
  </r>
  <r>
    <n v="87759"/>
    <x v="1999"/>
    <x v="278"/>
    <x v="1985"/>
    <x v="1988"/>
  </r>
  <r>
    <n v="88459"/>
    <x v="2000"/>
    <x v="278"/>
    <x v="1986"/>
    <x v="1989"/>
  </r>
  <r>
    <n v="90629"/>
    <x v="2001"/>
    <x v="278"/>
    <x v="1987"/>
    <x v="1990"/>
  </r>
  <r>
    <n v="95664"/>
    <x v="2002"/>
    <x v="278"/>
    <x v="1988"/>
    <x v="1991"/>
  </r>
  <r>
    <n v="95839"/>
    <x v="2003"/>
    <x v="278"/>
    <x v="1989"/>
    <x v="1992"/>
  </r>
  <r>
    <n v="99704"/>
    <x v="2004"/>
    <x v="278"/>
    <x v="1990"/>
    <x v="1993"/>
  </r>
  <r>
    <n v="103969"/>
    <x v="2005"/>
    <x v="278"/>
    <x v="1991"/>
    <x v="1994"/>
  </r>
  <r>
    <n v="59384"/>
    <x v="2006"/>
    <x v="279"/>
    <x v="1992"/>
    <x v="1995"/>
  </r>
  <r>
    <n v="59469"/>
    <x v="2007"/>
    <x v="279"/>
    <x v="1993"/>
    <x v="1996"/>
  </r>
  <r>
    <n v="61644"/>
    <x v="2008"/>
    <x v="279"/>
    <x v="1994"/>
    <x v="1997"/>
  </r>
  <r>
    <n v="71409"/>
    <x v="2009"/>
    <x v="279"/>
    <x v="1995"/>
    <x v="1998"/>
  </r>
  <r>
    <n v="72239"/>
    <x v="2010"/>
    <x v="279"/>
    <x v="1996"/>
    <x v="1999"/>
  </r>
  <r>
    <n v="73499"/>
    <x v="2011"/>
    <x v="279"/>
    <x v="1997"/>
    <x v="2000"/>
  </r>
  <r>
    <n v="74644"/>
    <x v="2012"/>
    <x v="279"/>
    <x v="1998"/>
    <x v="2001"/>
  </r>
  <r>
    <n v="87694"/>
    <x v="2013"/>
    <x v="279"/>
    <x v="1999"/>
    <x v="2002"/>
  </r>
  <r>
    <n v="90544"/>
    <x v="2014"/>
    <x v="279"/>
    <x v="2000"/>
    <x v="2003"/>
  </r>
  <r>
    <n v="103619"/>
    <x v="2015"/>
    <x v="279"/>
    <x v="2001"/>
    <x v="2004"/>
  </r>
  <r>
    <n v="109234"/>
    <x v="2016"/>
    <x v="279"/>
    <x v="2002"/>
    <x v="2005"/>
  </r>
  <r>
    <n v="112649"/>
    <x v="2017"/>
    <x v="279"/>
    <x v="2003"/>
    <x v="2006"/>
  </r>
  <r>
    <n v="61649"/>
    <x v="2018"/>
    <x v="280"/>
    <x v="2004"/>
    <x v="2007"/>
  </r>
  <r>
    <n v="66199"/>
    <x v="2019"/>
    <x v="280"/>
    <x v="2005"/>
    <x v="2008"/>
  </r>
  <r>
    <n v="74259"/>
    <x v="2020"/>
    <x v="280"/>
    <x v="2006"/>
    <x v="2009"/>
  </r>
  <r>
    <n v="89979"/>
    <x v="2021"/>
    <x v="280"/>
    <x v="2007"/>
    <x v="2010"/>
  </r>
  <r>
    <n v="69059"/>
    <x v="2022"/>
    <x v="281"/>
    <x v="2008"/>
    <x v="2011"/>
  </r>
  <r>
    <n v="71499"/>
    <x v="2023"/>
    <x v="281"/>
    <x v="2009"/>
    <x v="2012"/>
  </r>
  <r>
    <n v="76934"/>
    <x v="2024"/>
    <x v="281"/>
    <x v="2010"/>
    <x v="2013"/>
  </r>
  <r>
    <n v="78699"/>
    <x v="2025"/>
    <x v="281"/>
    <x v="2011"/>
    <x v="2014"/>
  </r>
  <r>
    <n v="80714"/>
    <x v="2026"/>
    <x v="281"/>
    <x v="2012"/>
    <x v="2015"/>
  </r>
  <r>
    <n v="93549"/>
    <x v="2027"/>
    <x v="281"/>
    <x v="2013"/>
    <x v="2016"/>
  </r>
  <r>
    <n v="101774"/>
    <x v="2028"/>
    <x v="281"/>
    <x v="2014"/>
    <x v="2017"/>
  </r>
  <r>
    <n v="101884"/>
    <x v="2029"/>
    <x v="281"/>
    <x v="2015"/>
    <x v="2018"/>
  </r>
  <r>
    <n v="106559"/>
    <x v="2030"/>
    <x v="281"/>
    <x v="2016"/>
    <x v="2019"/>
  </r>
  <r>
    <n v="106954"/>
    <x v="2031"/>
    <x v="281"/>
    <x v="2017"/>
    <x v="2020"/>
  </r>
  <r>
    <n v="107104"/>
    <x v="2032"/>
    <x v="281"/>
    <x v="2018"/>
    <x v="2021"/>
  </r>
  <r>
    <n v="107784"/>
    <x v="2033"/>
    <x v="281"/>
    <x v="2019"/>
    <x v="2022"/>
  </r>
  <r>
    <n v="110349"/>
    <x v="2034"/>
    <x v="281"/>
    <x v="2020"/>
    <x v="2023"/>
  </r>
  <r>
    <n v="61999"/>
    <x v="2035"/>
    <x v="282"/>
    <x v="2021"/>
    <x v="2024"/>
  </r>
  <r>
    <n v="68854"/>
    <x v="2036"/>
    <x v="282"/>
    <x v="2022"/>
    <x v="2025"/>
  </r>
  <r>
    <n v="69429"/>
    <x v="2037"/>
    <x v="282"/>
    <x v="2023"/>
    <x v="2026"/>
  </r>
  <r>
    <n v="72664"/>
    <x v="2038"/>
    <x v="282"/>
    <x v="2024"/>
    <x v="2027"/>
  </r>
  <r>
    <n v="76834"/>
    <x v="2039"/>
    <x v="282"/>
    <x v="2025"/>
    <x v="2028"/>
  </r>
  <r>
    <n v="77969"/>
    <x v="2040"/>
    <x v="282"/>
    <x v="2026"/>
    <x v="2029"/>
  </r>
  <r>
    <n v="96304"/>
    <x v="2041"/>
    <x v="282"/>
    <x v="2027"/>
    <x v="2030"/>
  </r>
  <r>
    <n v="96314"/>
    <x v="2042"/>
    <x v="282"/>
    <x v="2028"/>
    <x v="2031"/>
  </r>
  <r>
    <n v="98559"/>
    <x v="2043"/>
    <x v="282"/>
    <x v="2029"/>
    <x v="2032"/>
  </r>
  <r>
    <n v="108119"/>
    <x v="2044"/>
    <x v="282"/>
    <x v="2030"/>
    <x v="2033"/>
  </r>
  <r>
    <n v="112599"/>
    <x v="2045"/>
    <x v="282"/>
    <x v="2031"/>
    <x v="2034"/>
  </r>
  <r>
    <n v="58239"/>
    <x v="2046"/>
    <x v="283"/>
    <x v="2032"/>
    <x v="2035"/>
  </r>
  <r>
    <n v="58724"/>
    <x v="2047"/>
    <x v="283"/>
    <x v="2033"/>
    <x v="2036"/>
  </r>
  <r>
    <n v="65874"/>
    <x v="2048"/>
    <x v="283"/>
    <x v="2034"/>
    <x v="2037"/>
  </r>
  <r>
    <n v="79654"/>
    <x v="2049"/>
    <x v="283"/>
    <x v="2035"/>
    <x v="2038"/>
  </r>
  <r>
    <n v="84644"/>
    <x v="2050"/>
    <x v="283"/>
    <x v="2036"/>
    <x v="2039"/>
  </r>
  <r>
    <n v="103714"/>
    <x v="2051"/>
    <x v="283"/>
    <x v="2037"/>
    <x v="2040"/>
  </r>
  <r>
    <n v="106264"/>
    <x v="2052"/>
    <x v="283"/>
    <x v="2038"/>
    <x v="2041"/>
  </r>
  <r>
    <n v="59534"/>
    <x v="2053"/>
    <x v="284"/>
    <x v="2039"/>
    <x v="2042"/>
  </r>
  <r>
    <n v="64739"/>
    <x v="2054"/>
    <x v="284"/>
    <x v="2040"/>
    <x v="2043"/>
  </r>
  <r>
    <n v="67469"/>
    <x v="2055"/>
    <x v="284"/>
    <x v="2041"/>
    <x v="2044"/>
  </r>
  <r>
    <n v="80829"/>
    <x v="2056"/>
    <x v="284"/>
    <x v="2042"/>
    <x v="2045"/>
  </r>
  <r>
    <n v="85009"/>
    <x v="2057"/>
    <x v="284"/>
    <x v="2043"/>
    <x v="2046"/>
  </r>
  <r>
    <n v="86729"/>
    <x v="2058"/>
    <x v="284"/>
    <x v="2044"/>
    <x v="2047"/>
  </r>
  <r>
    <n v="93654"/>
    <x v="2059"/>
    <x v="284"/>
    <x v="2045"/>
    <x v="2048"/>
  </r>
  <r>
    <n v="95849"/>
    <x v="2060"/>
    <x v="284"/>
    <x v="2046"/>
    <x v="2049"/>
  </r>
  <r>
    <n v="97674"/>
    <x v="2061"/>
    <x v="284"/>
    <x v="2047"/>
    <x v="2050"/>
  </r>
  <r>
    <n v="110464"/>
    <x v="2062"/>
    <x v="284"/>
    <x v="2048"/>
    <x v="2051"/>
  </r>
  <r>
    <n v="112964"/>
    <x v="2063"/>
    <x v="284"/>
    <x v="2049"/>
    <x v="2052"/>
  </r>
  <r>
    <n v="76154"/>
    <x v="2064"/>
    <x v="285"/>
    <x v="2050"/>
    <x v="2053"/>
  </r>
  <r>
    <n v="78049"/>
    <x v="2065"/>
    <x v="285"/>
    <x v="2051"/>
    <x v="2054"/>
  </r>
  <r>
    <n v="80174"/>
    <x v="2066"/>
    <x v="285"/>
    <x v="2052"/>
    <x v="2055"/>
  </r>
  <r>
    <n v="81469"/>
    <x v="2067"/>
    <x v="285"/>
    <x v="2053"/>
    <x v="2056"/>
  </r>
  <r>
    <n v="82729"/>
    <x v="2068"/>
    <x v="285"/>
    <x v="2054"/>
    <x v="2057"/>
  </r>
  <r>
    <n v="93274"/>
    <x v="2069"/>
    <x v="285"/>
    <x v="2055"/>
    <x v="2058"/>
  </r>
  <r>
    <n v="113009"/>
    <x v="2070"/>
    <x v="285"/>
    <x v="2056"/>
    <x v="2059"/>
  </r>
  <r>
    <n v="55259"/>
    <x v="2071"/>
    <x v="286"/>
    <x v="2057"/>
    <x v="2060"/>
  </r>
  <r>
    <n v="55809"/>
    <x v="2072"/>
    <x v="286"/>
    <x v="2058"/>
    <x v="2061"/>
  </r>
  <r>
    <n v="72579"/>
    <x v="2073"/>
    <x v="286"/>
    <x v="2059"/>
    <x v="2062"/>
  </r>
  <r>
    <n v="84724"/>
    <x v="2074"/>
    <x v="286"/>
    <x v="2060"/>
    <x v="2063"/>
  </r>
  <r>
    <n v="85754"/>
    <x v="2075"/>
    <x v="286"/>
    <x v="2061"/>
    <x v="2064"/>
  </r>
  <r>
    <n v="91854"/>
    <x v="2076"/>
    <x v="286"/>
    <x v="2062"/>
    <x v="2065"/>
  </r>
  <r>
    <n v="111794"/>
    <x v="2077"/>
    <x v="286"/>
    <x v="2063"/>
    <x v="2066"/>
  </r>
  <r>
    <n v="65174"/>
    <x v="2078"/>
    <x v="287"/>
    <x v="2064"/>
    <x v="2067"/>
  </r>
  <r>
    <n v="92469"/>
    <x v="2079"/>
    <x v="287"/>
    <x v="2065"/>
    <x v="2068"/>
  </r>
  <r>
    <n v="97964"/>
    <x v="2080"/>
    <x v="287"/>
    <x v="2066"/>
    <x v="2069"/>
  </r>
  <r>
    <n v="105849"/>
    <x v="2081"/>
    <x v="287"/>
    <x v="2067"/>
    <x v="2070"/>
  </r>
  <r>
    <n v="111399"/>
    <x v="2082"/>
    <x v="287"/>
    <x v="2068"/>
    <x v="2071"/>
  </r>
  <r>
    <n v="111864"/>
    <x v="2083"/>
    <x v="287"/>
    <x v="2069"/>
    <x v="2072"/>
  </r>
  <r>
    <n v="54779"/>
    <x v="2084"/>
    <x v="288"/>
    <x v="2070"/>
    <x v="2073"/>
  </r>
  <r>
    <n v="58399"/>
    <x v="2085"/>
    <x v="288"/>
    <x v="2071"/>
    <x v="2074"/>
  </r>
  <r>
    <n v="60834"/>
    <x v="2086"/>
    <x v="288"/>
    <x v="2072"/>
    <x v="2075"/>
  </r>
  <r>
    <n v="69549"/>
    <x v="2087"/>
    <x v="288"/>
    <x v="2073"/>
    <x v="2076"/>
  </r>
  <r>
    <n v="70074"/>
    <x v="2088"/>
    <x v="288"/>
    <x v="2074"/>
    <x v="2077"/>
  </r>
  <r>
    <n v="82539"/>
    <x v="2089"/>
    <x v="288"/>
    <x v="2075"/>
    <x v="2078"/>
  </r>
  <r>
    <n v="83089"/>
    <x v="2090"/>
    <x v="288"/>
    <x v="2076"/>
    <x v="2079"/>
  </r>
  <r>
    <n v="89459"/>
    <x v="2091"/>
    <x v="288"/>
    <x v="2077"/>
    <x v="2080"/>
  </r>
  <r>
    <n v="99404"/>
    <x v="2092"/>
    <x v="288"/>
    <x v="2078"/>
    <x v="2081"/>
  </r>
  <r>
    <n v="106214"/>
    <x v="2093"/>
    <x v="288"/>
    <x v="2079"/>
    <x v="2082"/>
  </r>
  <r>
    <n v="108589"/>
    <x v="2094"/>
    <x v="288"/>
    <x v="2080"/>
    <x v="2083"/>
  </r>
  <r>
    <n v="56434"/>
    <x v="2095"/>
    <x v="289"/>
    <x v="2081"/>
    <x v="2084"/>
  </r>
  <r>
    <n v="74869"/>
    <x v="2096"/>
    <x v="289"/>
    <x v="2082"/>
    <x v="2085"/>
  </r>
  <r>
    <n v="81874"/>
    <x v="2097"/>
    <x v="289"/>
    <x v="2083"/>
    <x v="2086"/>
  </r>
  <r>
    <n v="92624"/>
    <x v="2098"/>
    <x v="289"/>
    <x v="2084"/>
    <x v="2087"/>
  </r>
  <r>
    <n v="98564"/>
    <x v="2099"/>
    <x v="289"/>
    <x v="2085"/>
    <x v="2088"/>
  </r>
  <r>
    <n v="105364"/>
    <x v="2100"/>
    <x v="289"/>
    <x v="2086"/>
    <x v="2089"/>
  </r>
  <r>
    <n v="108139"/>
    <x v="2101"/>
    <x v="289"/>
    <x v="2087"/>
    <x v="2090"/>
  </r>
  <r>
    <n v="112429"/>
    <x v="2102"/>
    <x v="289"/>
    <x v="2088"/>
    <x v="2091"/>
  </r>
  <r>
    <n v="63274"/>
    <x v="2103"/>
    <x v="290"/>
    <x v="2089"/>
    <x v="2092"/>
  </r>
  <r>
    <n v="67414"/>
    <x v="2104"/>
    <x v="290"/>
    <x v="2090"/>
    <x v="2093"/>
  </r>
  <r>
    <n v="67519"/>
    <x v="2105"/>
    <x v="290"/>
    <x v="2091"/>
    <x v="2094"/>
  </r>
  <r>
    <n v="68704"/>
    <x v="2106"/>
    <x v="290"/>
    <x v="2092"/>
    <x v="2095"/>
  </r>
  <r>
    <n v="74389"/>
    <x v="2107"/>
    <x v="290"/>
    <x v="2093"/>
    <x v="2096"/>
  </r>
  <r>
    <n v="75254"/>
    <x v="2108"/>
    <x v="290"/>
    <x v="2094"/>
    <x v="2097"/>
  </r>
  <r>
    <n v="83799"/>
    <x v="2109"/>
    <x v="290"/>
    <x v="2095"/>
    <x v="2098"/>
  </r>
  <r>
    <n v="101179"/>
    <x v="2110"/>
    <x v="290"/>
    <x v="2096"/>
    <x v="2099"/>
  </r>
  <r>
    <n v="61454"/>
    <x v="2111"/>
    <x v="291"/>
    <x v="2097"/>
    <x v="2100"/>
  </r>
  <r>
    <n v="73069"/>
    <x v="2112"/>
    <x v="291"/>
    <x v="2098"/>
    <x v="2101"/>
  </r>
  <r>
    <n v="73099"/>
    <x v="2113"/>
    <x v="291"/>
    <x v="2099"/>
    <x v="2102"/>
  </r>
  <r>
    <n v="73709"/>
    <x v="2114"/>
    <x v="291"/>
    <x v="2100"/>
    <x v="2103"/>
  </r>
  <r>
    <n v="74999"/>
    <x v="2115"/>
    <x v="291"/>
    <x v="2101"/>
    <x v="2104"/>
  </r>
  <r>
    <n v="109579"/>
    <x v="2116"/>
    <x v="291"/>
    <x v="2102"/>
    <x v="2105"/>
  </r>
  <r>
    <n v="111634"/>
    <x v="2117"/>
    <x v="291"/>
    <x v="2103"/>
    <x v="2106"/>
  </r>
  <r>
    <n v="55274"/>
    <x v="2118"/>
    <x v="292"/>
    <x v="2104"/>
    <x v="2107"/>
  </r>
  <r>
    <n v="66679"/>
    <x v="2119"/>
    <x v="292"/>
    <x v="2105"/>
    <x v="2108"/>
  </r>
  <r>
    <n v="67874"/>
    <x v="2120"/>
    <x v="292"/>
    <x v="2106"/>
    <x v="2109"/>
  </r>
  <r>
    <n v="84439"/>
    <x v="2121"/>
    <x v="292"/>
    <x v="2107"/>
    <x v="2110"/>
  </r>
  <r>
    <n v="87734"/>
    <x v="2122"/>
    <x v="292"/>
    <x v="2108"/>
    <x v="2111"/>
  </r>
  <r>
    <n v="91579"/>
    <x v="2123"/>
    <x v="292"/>
    <x v="2109"/>
    <x v="2112"/>
  </r>
  <r>
    <n v="96609"/>
    <x v="2124"/>
    <x v="292"/>
    <x v="1833"/>
    <x v="1836"/>
  </r>
  <r>
    <n v="99309"/>
    <x v="2125"/>
    <x v="292"/>
    <x v="2110"/>
    <x v="2113"/>
  </r>
  <r>
    <n v="100729"/>
    <x v="2126"/>
    <x v="292"/>
    <x v="2111"/>
    <x v="2114"/>
  </r>
  <r>
    <n v="107039"/>
    <x v="2127"/>
    <x v="292"/>
    <x v="2112"/>
    <x v="2115"/>
  </r>
  <r>
    <n v="58629"/>
    <x v="2128"/>
    <x v="293"/>
    <x v="2113"/>
    <x v="2116"/>
  </r>
  <r>
    <n v="61569"/>
    <x v="2129"/>
    <x v="293"/>
    <x v="2114"/>
    <x v="2117"/>
  </r>
  <r>
    <n v="67024"/>
    <x v="2130"/>
    <x v="293"/>
    <x v="2115"/>
    <x v="2118"/>
  </r>
  <r>
    <n v="68554"/>
    <x v="2131"/>
    <x v="293"/>
    <x v="2116"/>
    <x v="2119"/>
  </r>
  <r>
    <n v="74924"/>
    <x v="2132"/>
    <x v="293"/>
    <x v="2117"/>
    <x v="2120"/>
  </r>
  <r>
    <n v="76324"/>
    <x v="2133"/>
    <x v="293"/>
    <x v="2118"/>
    <x v="2121"/>
  </r>
  <r>
    <n v="77474"/>
    <x v="2134"/>
    <x v="293"/>
    <x v="2119"/>
    <x v="2122"/>
  </r>
  <r>
    <n v="79194"/>
    <x v="2135"/>
    <x v="293"/>
    <x v="2120"/>
    <x v="2123"/>
  </r>
  <r>
    <n v="87809"/>
    <x v="2136"/>
    <x v="293"/>
    <x v="2121"/>
    <x v="2124"/>
  </r>
  <r>
    <n v="87939"/>
    <x v="2137"/>
    <x v="293"/>
    <x v="2122"/>
    <x v="2125"/>
  </r>
  <r>
    <n v="95009"/>
    <x v="2138"/>
    <x v="293"/>
    <x v="2123"/>
    <x v="2126"/>
  </r>
  <r>
    <n v="63069"/>
    <x v="2139"/>
    <x v="294"/>
    <x v="2124"/>
    <x v="2127"/>
  </r>
  <r>
    <n v="71114"/>
    <x v="2140"/>
    <x v="294"/>
    <x v="2125"/>
    <x v="2128"/>
  </r>
  <r>
    <n v="83894"/>
    <x v="2141"/>
    <x v="294"/>
    <x v="2126"/>
    <x v="2129"/>
  </r>
  <r>
    <n v="90884"/>
    <x v="2142"/>
    <x v="294"/>
    <x v="2127"/>
    <x v="2130"/>
  </r>
  <r>
    <n v="108999"/>
    <x v="2143"/>
    <x v="294"/>
    <x v="2128"/>
    <x v="2131"/>
  </r>
  <r>
    <n v="56044"/>
    <x v="2144"/>
    <x v="295"/>
    <x v="2129"/>
    <x v="2132"/>
  </r>
  <r>
    <n v="94114"/>
    <x v="2145"/>
    <x v="295"/>
    <x v="2130"/>
    <x v="2133"/>
  </r>
  <r>
    <n v="104279"/>
    <x v="2146"/>
    <x v="295"/>
    <x v="2131"/>
    <x v="2134"/>
  </r>
  <r>
    <n v="107114"/>
    <x v="2147"/>
    <x v="295"/>
    <x v="2132"/>
    <x v="2135"/>
  </r>
  <r>
    <n v="57644"/>
    <x v="2148"/>
    <x v="296"/>
    <x v="2133"/>
    <x v="2136"/>
  </r>
  <r>
    <n v="63924"/>
    <x v="2149"/>
    <x v="296"/>
    <x v="2134"/>
    <x v="2137"/>
  </r>
  <r>
    <n v="76779"/>
    <x v="2150"/>
    <x v="296"/>
    <x v="2135"/>
    <x v="2138"/>
  </r>
  <r>
    <n v="77769"/>
    <x v="2151"/>
    <x v="296"/>
    <x v="2136"/>
    <x v="2139"/>
  </r>
  <r>
    <n v="77784"/>
    <x v="2152"/>
    <x v="296"/>
    <x v="2137"/>
    <x v="2140"/>
  </r>
  <r>
    <n v="83174"/>
    <x v="2153"/>
    <x v="296"/>
    <x v="2138"/>
    <x v="2141"/>
  </r>
  <r>
    <n v="84229"/>
    <x v="2154"/>
    <x v="296"/>
    <x v="2139"/>
    <x v="2142"/>
  </r>
  <r>
    <n v="96364"/>
    <x v="2155"/>
    <x v="296"/>
    <x v="2140"/>
    <x v="2143"/>
  </r>
  <r>
    <n v="96679"/>
    <x v="2156"/>
    <x v="296"/>
    <x v="2141"/>
    <x v="2144"/>
  </r>
  <r>
    <n v="100109"/>
    <x v="2157"/>
    <x v="296"/>
    <x v="2142"/>
    <x v="2145"/>
  </r>
  <r>
    <n v="104199"/>
    <x v="2158"/>
    <x v="296"/>
    <x v="2143"/>
    <x v="2146"/>
  </r>
  <r>
    <n v="107559"/>
    <x v="2159"/>
    <x v="296"/>
    <x v="1647"/>
    <x v="2147"/>
  </r>
  <r>
    <n v="108234"/>
    <x v="2160"/>
    <x v="296"/>
    <x v="2144"/>
    <x v="2148"/>
  </r>
  <r>
    <n v="111769"/>
    <x v="2161"/>
    <x v="296"/>
    <x v="2145"/>
    <x v="2149"/>
  </r>
  <r>
    <n v="58184"/>
    <x v="2162"/>
    <x v="297"/>
    <x v="2146"/>
    <x v="2150"/>
  </r>
  <r>
    <n v="64959"/>
    <x v="2163"/>
    <x v="297"/>
    <x v="2147"/>
    <x v="2151"/>
  </r>
  <r>
    <n v="100224"/>
    <x v="2164"/>
    <x v="297"/>
    <x v="2148"/>
    <x v="2152"/>
  </r>
  <r>
    <n v="110419"/>
    <x v="2165"/>
    <x v="297"/>
    <x v="2149"/>
    <x v="2153"/>
  </r>
  <r>
    <n v="61494"/>
    <x v="2166"/>
    <x v="298"/>
    <x v="2150"/>
    <x v="2154"/>
  </r>
  <r>
    <n v="72219"/>
    <x v="2167"/>
    <x v="298"/>
    <x v="2151"/>
    <x v="2155"/>
  </r>
  <r>
    <n v="81449"/>
    <x v="2168"/>
    <x v="298"/>
    <x v="2152"/>
    <x v="2156"/>
  </r>
  <r>
    <n v="93439"/>
    <x v="2169"/>
    <x v="298"/>
    <x v="2153"/>
    <x v="2157"/>
  </r>
  <r>
    <n v="101424"/>
    <x v="2170"/>
    <x v="298"/>
    <x v="2154"/>
    <x v="2158"/>
  </r>
  <r>
    <n v="103849"/>
    <x v="2171"/>
    <x v="298"/>
    <x v="2155"/>
    <x v="2159"/>
  </r>
  <r>
    <n v="72569"/>
    <x v="2172"/>
    <x v="299"/>
    <x v="2156"/>
    <x v="2160"/>
  </r>
  <r>
    <n v="73484"/>
    <x v="2173"/>
    <x v="299"/>
    <x v="2157"/>
    <x v="2161"/>
  </r>
  <r>
    <n v="74114"/>
    <x v="2174"/>
    <x v="299"/>
    <x v="2158"/>
    <x v="2162"/>
  </r>
  <r>
    <n v="77384"/>
    <x v="2175"/>
    <x v="299"/>
    <x v="2159"/>
    <x v="2163"/>
  </r>
  <r>
    <n v="85629"/>
    <x v="2176"/>
    <x v="299"/>
    <x v="2160"/>
    <x v="2164"/>
  </r>
  <r>
    <n v="92239"/>
    <x v="2177"/>
    <x v="299"/>
    <x v="2161"/>
    <x v="2165"/>
  </r>
  <r>
    <n v="110414"/>
    <x v="2178"/>
    <x v="299"/>
    <x v="2162"/>
    <x v="2166"/>
  </r>
  <r>
    <n v="110714"/>
    <x v="2179"/>
    <x v="299"/>
    <x v="2163"/>
    <x v="2167"/>
  </r>
  <r>
    <n v="65144"/>
    <x v="2180"/>
    <x v="300"/>
    <x v="2164"/>
    <x v="2168"/>
  </r>
  <r>
    <n v="71099"/>
    <x v="2181"/>
    <x v="300"/>
    <x v="2165"/>
    <x v="2169"/>
  </r>
  <r>
    <n v="71404"/>
    <x v="2182"/>
    <x v="300"/>
    <x v="2166"/>
    <x v="2170"/>
  </r>
  <r>
    <n v="89109"/>
    <x v="2183"/>
    <x v="300"/>
    <x v="2167"/>
    <x v="2171"/>
  </r>
  <r>
    <n v="93219"/>
    <x v="2184"/>
    <x v="300"/>
    <x v="2168"/>
    <x v="2172"/>
  </r>
  <r>
    <n v="93254"/>
    <x v="2185"/>
    <x v="300"/>
    <x v="2169"/>
    <x v="2173"/>
  </r>
  <r>
    <n v="107544"/>
    <x v="2186"/>
    <x v="300"/>
    <x v="2170"/>
    <x v="2174"/>
  </r>
  <r>
    <n v="57404"/>
    <x v="2187"/>
    <x v="301"/>
    <x v="2171"/>
    <x v="2175"/>
  </r>
  <r>
    <n v="65994"/>
    <x v="2188"/>
    <x v="301"/>
    <x v="2172"/>
    <x v="2176"/>
  </r>
  <r>
    <n v="68399"/>
    <x v="2189"/>
    <x v="301"/>
    <x v="2173"/>
    <x v="2177"/>
  </r>
  <r>
    <n v="72699"/>
    <x v="2190"/>
    <x v="301"/>
    <x v="2174"/>
    <x v="2178"/>
  </r>
  <r>
    <n v="82159"/>
    <x v="2191"/>
    <x v="301"/>
    <x v="2175"/>
    <x v="2179"/>
  </r>
  <r>
    <n v="95109"/>
    <x v="2192"/>
    <x v="301"/>
    <x v="2176"/>
    <x v="2180"/>
  </r>
  <r>
    <n v="95774"/>
    <x v="2193"/>
    <x v="301"/>
    <x v="2177"/>
    <x v="2181"/>
  </r>
  <r>
    <n v="95949"/>
    <x v="2194"/>
    <x v="301"/>
    <x v="2178"/>
    <x v="2182"/>
  </r>
  <r>
    <n v="99354"/>
    <x v="2195"/>
    <x v="301"/>
    <x v="2179"/>
    <x v="2183"/>
  </r>
  <r>
    <n v="105749"/>
    <x v="2196"/>
    <x v="301"/>
    <x v="2180"/>
    <x v="2184"/>
  </r>
  <r>
    <n v="112594"/>
    <x v="2197"/>
    <x v="301"/>
    <x v="2181"/>
    <x v="2185"/>
  </r>
  <r>
    <n v="55499"/>
    <x v="2198"/>
    <x v="302"/>
    <x v="2182"/>
    <x v="2186"/>
  </r>
  <r>
    <n v="58204"/>
    <x v="2199"/>
    <x v="302"/>
    <x v="2183"/>
    <x v="2187"/>
  </r>
  <r>
    <n v="94434"/>
    <x v="2200"/>
    <x v="302"/>
    <x v="2184"/>
    <x v="2188"/>
  </r>
  <r>
    <n v="100374"/>
    <x v="2201"/>
    <x v="302"/>
    <x v="2185"/>
    <x v="2189"/>
  </r>
  <r>
    <n v="103254"/>
    <x v="2202"/>
    <x v="302"/>
    <x v="2186"/>
    <x v="2190"/>
  </r>
  <r>
    <n v="103934"/>
    <x v="2203"/>
    <x v="302"/>
    <x v="2187"/>
    <x v="2191"/>
  </r>
  <r>
    <n v="112719"/>
    <x v="2204"/>
    <x v="302"/>
    <x v="2188"/>
    <x v="2192"/>
  </r>
  <r>
    <n v="113034"/>
    <x v="2205"/>
    <x v="302"/>
    <x v="2189"/>
    <x v="2193"/>
  </r>
  <r>
    <n v="57084"/>
    <x v="2206"/>
    <x v="303"/>
    <x v="2190"/>
    <x v="2194"/>
  </r>
  <r>
    <n v="61294"/>
    <x v="2207"/>
    <x v="303"/>
    <x v="2191"/>
    <x v="2195"/>
  </r>
  <r>
    <n v="61619"/>
    <x v="2208"/>
    <x v="303"/>
    <x v="2192"/>
    <x v="2196"/>
  </r>
  <r>
    <n v="64814"/>
    <x v="2209"/>
    <x v="303"/>
    <x v="2193"/>
    <x v="2197"/>
  </r>
  <r>
    <n v="66179"/>
    <x v="2210"/>
    <x v="303"/>
    <x v="2194"/>
    <x v="2198"/>
  </r>
  <r>
    <n v="75789"/>
    <x v="2211"/>
    <x v="303"/>
    <x v="2195"/>
    <x v="2199"/>
  </r>
  <r>
    <n v="76784"/>
    <x v="2212"/>
    <x v="303"/>
    <x v="461"/>
    <x v="461"/>
  </r>
  <r>
    <n v="77584"/>
    <x v="2213"/>
    <x v="303"/>
    <x v="2196"/>
    <x v="2200"/>
  </r>
  <r>
    <n v="97424"/>
    <x v="2214"/>
    <x v="303"/>
    <x v="2197"/>
    <x v="2201"/>
  </r>
  <r>
    <n v="100279"/>
    <x v="2215"/>
    <x v="303"/>
    <x v="2198"/>
    <x v="2202"/>
  </r>
  <r>
    <n v="102319"/>
    <x v="2216"/>
    <x v="303"/>
    <x v="2199"/>
    <x v="2203"/>
  </r>
  <r>
    <n v="56524"/>
    <x v="2217"/>
    <x v="304"/>
    <x v="2200"/>
    <x v="2204"/>
  </r>
  <r>
    <n v="59419"/>
    <x v="2218"/>
    <x v="304"/>
    <x v="2201"/>
    <x v="2205"/>
  </r>
  <r>
    <n v="62119"/>
    <x v="2219"/>
    <x v="304"/>
    <x v="2202"/>
    <x v="2206"/>
  </r>
  <r>
    <n v="64384"/>
    <x v="2220"/>
    <x v="304"/>
    <x v="2203"/>
    <x v="2207"/>
  </r>
  <r>
    <n v="68114"/>
    <x v="2221"/>
    <x v="304"/>
    <x v="2204"/>
    <x v="2208"/>
  </r>
  <r>
    <n v="75719"/>
    <x v="2222"/>
    <x v="304"/>
    <x v="2205"/>
    <x v="2209"/>
  </r>
  <r>
    <n v="83704"/>
    <x v="2223"/>
    <x v="304"/>
    <x v="2206"/>
    <x v="2210"/>
  </r>
  <r>
    <n v="92879"/>
    <x v="2224"/>
    <x v="304"/>
    <x v="220"/>
    <x v="220"/>
  </r>
  <r>
    <n v="105999"/>
    <x v="2225"/>
    <x v="304"/>
    <x v="2207"/>
    <x v="2211"/>
  </r>
  <r>
    <n v="108979"/>
    <x v="2226"/>
    <x v="304"/>
    <x v="2208"/>
    <x v="2212"/>
  </r>
  <r>
    <n v="111824"/>
    <x v="2227"/>
    <x v="304"/>
    <x v="2209"/>
    <x v="2213"/>
  </r>
  <r>
    <n v="55209"/>
    <x v="2228"/>
    <x v="305"/>
    <x v="2210"/>
    <x v="2214"/>
  </r>
  <r>
    <n v="58519"/>
    <x v="2229"/>
    <x v="305"/>
    <x v="2211"/>
    <x v="2215"/>
  </r>
  <r>
    <n v="87394"/>
    <x v="2230"/>
    <x v="305"/>
    <x v="2212"/>
    <x v="2216"/>
  </r>
  <r>
    <n v="97514"/>
    <x v="2231"/>
    <x v="305"/>
    <x v="2213"/>
    <x v="2217"/>
  </r>
  <r>
    <n v="99624"/>
    <x v="2232"/>
    <x v="305"/>
    <x v="2214"/>
    <x v="2218"/>
  </r>
  <r>
    <n v="55174"/>
    <x v="2233"/>
    <x v="306"/>
    <x v="2215"/>
    <x v="2219"/>
  </r>
  <r>
    <n v="56369"/>
    <x v="2234"/>
    <x v="306"/>
    <x v="2216"/>
    <x v="2220"/>
  </r>
  <r>
    <n v="59149"/>
    <x v="2235"/>
    <x v="306"/>
    <x v="2217"/>
    <x v="2221"/>
  </r>
  <r>
    <n v="67129"/>
    <x v="2236"/>
    <x v="306"/>
    <x v="2218"/>
    <x v="2222"/>
  </r>
  <r>
    <n v="67149"/>
    <x v="2237"/>
    <x v="306"/>
    <x v="2219"/>
    <x v="2223"/>
  </r>
  <r>
    <n v="72244"/>
    <x v="2238"/>
    <x v="306"/>
    <x v="2220"/>
    <x v="2224"/>
  </r>
  <r>
    <n v="74329"/>
    <x v="2239"/>
    <x v="306"/>
    <x v="2221"/>
    <x v="2225"/>
  </r>
  <r>
    <n v="75684"/>
    <x v="2240"/>
    <x v="306"/>
    <x v="2222"/>
    <x v="2226"/>
  </r>
  <r>
    <n v="79544"/>
    <x v="2241"/>
    <x v="306"/>
    <x v="2223"/>
    <x v="2227"/>
  </r>
  <r>
    <n v="87949"/>
    <x v="2242"/>
    <x v="306"/>
    <x v="2224"/>
    <x v="2228"/>
  </r>
  <r>
    <n v="88299"/>
    <x v="2243"/>
    <x v="306"/>
    <x v="2225"/>
    <x v="2229"/>
  </r>
  <r>
    <n v="95589"/>
    <x v="2244"/>
    <x v="306"/>
    <x v="2226"/>
    <x v="2230"/>
  </r>
  <r>
    <n v="100054"/>
    <x v="2245"/>
    <x v="306"/>
    <x v="2227"/>
    <x v="2231"/>
  </r>
  <r>
    <n v="101124"/>
    <x v="2246"/>
    <x v="306"/>
    <x v="2228"/>
    <x v="2232"/>
  </r>
  <r>
    <n v="101829"/>
    <x v="2247"/>
    <x v="306"/>
    <x v="2229"/>
    <x v="2233"/>
  </r>
  <r>
    <n v="110019"/>
    <x v="2248"/>
    <x v="306"/>
    <x v="2230"/>
    <x v="2234"/>
  </r>
  <r>
    <n v="59184"/>
    <x v="2249"/>
    <x v="307"/>
    <x v="2231"/>
    <x v="2235"/>
  </r>
  <r>
    <n v="61254"/>
    <x v="2250"/>
    <x v="307"/>
    <x v="2232"/>
    <x v="2236"/>
  </r>
  <r>
    <n v="65299"/>
    <x v="2251"/>
    <x v="307"/>
    <x v="2233"/>
    <x v="2237"/>
  </r>
  <r>
    <n v="71134"/>
    <x v="2252"/>
    <x v="307"/>
    <x v="2234"/>
    <x v="2238"/>
  </r>
  <r>
    <n v="71739"/>
    <x v="2253"/>
    <x v="307"/>
    <x v="2235"/>
    <x v="2239"/>
  </r>
  <r>
    <n v="72349"/>
    <x v="2254"/>
    <x v="307"/>
    <x v="2236"/>
    <x v="2240"/>
  </r>
  <r>
    <n v="84729"/>
    <x v="2255"/>
    <x v="307"/>
    <x v="2237"/>
    <x v="2241"/>
  </r>
  <r>
    <n v="95764"/>
    <x v="2256"/>
    <x v="307"/>
    <x v="2238"/>
    <x v="2242"/>
  </r>
  <r>
    <n v="99139"/>
    <x v="2257"/>
    <x v="307"/>
    <x v="2239"/>
    <x v="2243"/>
  </r>
  <r>
    <n v="59299"/>
    <x v="2258"/>
    <x v="308"/>
    <x v="2240"/>
    <x v="2244"/>
  </r>
  <r>
    <n v="62639"/>
    <x v="2259"/>
    <x v="308"/>
    <x v="2241"/>
    <x v="2245"/>
  </r>
  <r>
    <n v="72209"/>
    <x v="2260"/>
    <x v="308"/>
    <x v="2242"/>
    <x v="2246"/>
  </r>
  <r>
    <n v="77254"/>
    <x v="2261"/>
    <x v="308"/>
    <x v="2243"/>
    <x v="2247"/>
  </r>
  <r>
    <n v="79109"/>
    <x v="2262"/>
    <x v="308"/>
    <x v="2244"/>
    <x v="2248"/>
  </r>
  <r>
    <n v="80514"/>
    <x v="2263"/>
    <x v="308"/>
    <x v="2245"/>
    <x v="2249"/>
  </r>
  <r>
    <n v="87304"/>
    <x v="2264"/>
    <x v="308"/>
    <x v="2246"/>
    <x v="2250"/>
  </r>
  <r>
    <n v="89184"/>
    <x v="2265"/>
    <x v="308"/>
    <x v="2247"/>
    <x v="2251"/>
  </r>
  <r>
    <n v="54345"/>
    <x v="2266"/>
    <x v="309"/>
    <x v="2248"/>
    <x v="2252"/>
  </r>
  <r>
    <n v="55139"/>
    <x v="2267"/>
    <x v="309"/>
    <x v="2249"/>
    <x v="2253"/>
  </r>
  <r>
    <n v="67334"/>
    <x v="2268"/>
    <x v="309"/>
    <x v="2250"/>
    <x v="2254"/>
  </r>
  <r>
    <n v="72929"/>
    <x v="2269"/>
    <x v="309"/>
    <x v="2251"/>
    <x v="2255"/>
  </r>
  <r>
    <n v="76819"/>
    <x v="2270"/>
    <x v="309"/>
    <x v="2252"/>
    <x v="2256"/>
  </r>
  <r>
    <n v="82494"/>
    <x v="2271"/>
    <x v="309"/>
    <x v="2253"/>
    <x v="2257"/>
  </r>
  <r>
    <n v="88944"/>
    <x v="2272"/>
    <x v="309"/>
    <x v="2254"/>
    <x v="2258"/>
  </r>
  <r>
    <n v="89649"/>
    <x v="2273"/>
    <x v="309"/>
    <x v="2255"/>
    <x v="2259"/>
  </r>
  <r>
    <n v="94124"/>
    <x v="2274"/>
    <x v="309"/>
    <x v="2256"/>
    <x v="2260"/>
  </r>
  <r>
    <n v="104164"/>
    <x v="2275"/>
    <x v="309"/>
    <x v="2257"/>
    <x v="2261"/>
  </r>
  <r>
    <n v="110239"/>
    <x v="2276"/>
    <x v="309"/>
    <x v="2258"/>
    <x v="2262"/>
  </r>
  <r>
    <n v="112449"/>
    <x v="2277"/>
    <x v="309"/>
    <x v="2259"/>
    <x v="2263"/>
  </r>
  <r>
    <n v="61004"/>
    <x v="2278"/>
    <x v="310"/>
    <x v="2260"/>
    <x v="2264"/>
  </r>
  <r>
    <n v="68514"/>
    <x v="2279"/>
    <x v="310"/>
    <x v="2261"/>
    <x v="2265"/>
  </r>
  <r>
    <n v="70409"/>
    <x v="2280"/>
    <x v="310"/>
    <x v="2262"/>
    <x v="2266"/>
  </r>
  <r>
    <n v="86319"/>
    <x v="2281"/>
    <x v="310"/>
    <x v="2263"/>
    <x v="2267"/>
  </r>
  <r>
    <n v="59939"/>
    <x v="2282"/>
    <x v="311"/>
    <x v="2264"/>
    <x v="2268"/>
  </r>
  <r>
    <n v="70874"/>
    <x v="2283"/>
    <x v="311"/>
    <x v="2265"/>
    <x v="2269"/>
  </r>
  <r>
    <n v="72794"/>
    <x v="2284"/>
    <x v="311"/>
    <x v="2266"/>
    <x v="2270"/>
  </r>
  <r>
    <n v="87299"/>
    <x v="2285"/>
    <x v="311"/>
    <x v="2267"/>
    <x v="2271"/>
  </r>
  <r>
    <n v="91689"/>
    <x v="2286"/>
    <x v="311"/>
    <x v="2268"/>
    <x v="2272"/>
  </r>
  <r>
    <n v="95414"/>
    <x v="2287"/>
    <x v="311"/>
    <x v="2269"/>
    <x v="2273"/>
  </r>
  <r>
    <n v="100184"/>
    <x v="2288"/>
    <x v="311"/>
    <x v="2270"/>
    <x v="2274"/>
  </r>
  <r>
    <n v="105564"/>
    <x v="2289"/>
    <x v="311"/>
    <x v="2271"/>
    <x v="2275"/>
  </r>
  <r>
    <n v="108099"/>
    <x v="2290"/>
    <x v="311"/>
    <x v="2272"/>
    <x v="2276"/>
  </r>
  <r>
    <n v="68844"/>
    <x v="2291"/>
    <x v="312"/>
    <x v="2273"/>
    <x v="2277"/>
  </r>
  <r>
    <n v="83554"/>
    <x v="2292"/>
    <x v="312"/>
    <x v="2274"/>
    <x v="2278"/>
  </r>
  <r>
    <n v="93364"/>
    <x v="2293"/>
    <x v="312"/>
    <x v="2275"/>
    <x v="2279"/>
  </r>
  <r>
    <n v="98099"/>
    <x v="2294"/>
    <x v="312"/>
    <x v="2276"/>
    <x v="2280"/>
  </r>
  <r>
    <n v="104984"/>
    <x v="2295"/>
    <x v="312"/>
    <x v="2277"/>
    <x v="2281"/>
  </r>
  <r>
    <n v="108084"/>
    <x v="2296"/>
    <x v="312"/>
    <x v="2278"/>
    <x v="2282"/>
  </r>
  <r>
    <n v="78229"/>
    <x v="2297"/>
    <x v="313"/>
    <x v="2279"/>
    <x v="2283"/>
  </r>
  <r>
    <n v="91779"/>
    <x v="2298"/>
    <x v="313"/>
    <x v="2280"/>
    <x v="2284"/>
  </r>
  <r>
    <n v="96309"/>
    <x v="2299"/>
    <x v="313"/>
    <x v="2281"/>
    <x v="2285"/>
  </r>
  <r>
    <n v="104584"/>
    <x v="2300"/>
    <x v="313"/>
    <x v="2282"/>
    <x v="2286"/>
  </r>
  <r>
    <n v="54489"/>
    <x v="2301"/>
    <x v="314"/>
    <x v="2283"/>
    <x v="2287"/>
  </r>
  <r>
    <n v="73394"/>
    <x v="2302"/>
    <x v="314"/>
    <x v="2284"/>
    <x v="2288"/>
  </r>
  <r>
    <n v="77204"/>
    <x v="2303"/>
    <x v="314"/>
    <x v="2285"/>
    <x v="2289"/>
  </r>
  <r>
    <n v="88304"/>
    <x v="2304"/>
    <x v="314"/>
    <x v="2286"/>
    <x v="2290"/>
  </r>
  <r>
    <n v="89574"/>
    <x v="2305"/>
    <x v="314"/>
    <x v="2287"/>
    <x v="2291"/>
  </r>
  <r>
    <n v="111754"/>
    <x v="2306"/>
    <x v="314"/>
    <x v="2288"/>
    <x v="2292"/>
  </r>
  <r>
    <n v="67744"/>
    <x v="2307"/>
    <x v="315"/>
    <x v="2289"/>
    <x v="2293"/>
  </r>
  <r>
    <n v="95164"/>
    <x v="2308"/>
    <x v="315"/>
    <x v="2290"/>
    <x v="2294"/>
  </r>
  <r>
    <n v="98974"/>
    <x v="2309"/>
    <x v="315"/>
    <x v="2291"/>
    <x v="2295"/>
  </r>
  <r>
    <n v="106994"/>
    <x v="2310"/>
    <x v="315"/>
    <x v="2292"/>
    <x v="2296"/>
  </r>
  <r>
    <n v="111844"/>
    <x v="2311"/>
    <x v="315"/>
    <x v="2293"/>
    <x v="2297"/>
  </r>
  <r>
    <n v="60819"/>
    <x v="2312"/>
    <x v="316"/>
    <x v="2294"/>
    <x v="2298"/>
  </r>
  <r>
    <n v="79314"/>
    <x v="2313"/>
    <x v="316"/>
    <x v="2295"/>
    <x v="2299"/>
  </r>
  <r>
    <n v="81464"/>
    <x v="2314"/>
    <x v="316"/>
    <x v="2296"/>
    <x v="2300"/>
  </r>
  <r>
    <n v="82584"/>
    <x v="2315"/>
    <x v="316"/>
    <x v="2297"/>
    <x v="2301"/>
  </r>
  <r>
    <n v="83754"/>
    <x v="2316"/>
    <x v="316"/>
    <x v="2298"/>
    <x v="2302"/>
  </r>
  <r>
    <n v="86699"/>
    <x v="2317"/>
    <x v="316"/>
    <x v="2299"/>
    <x v="2303"/>
  </r>
  <r>
    <n v="93659"/>
    <x v="2318"/>
    <x v="316"/>
    <x v="2300"/>
    <x v="2304"/>
  </r>
  <r>
    <n v="94119"/>
    <x v="2319"/>
    <x v="316"/>
    <x v="2301"/>
    <x v="2305"/>
  </r>
  <r>
    <n v="96149"/>
    <x v="2320"/>
    <x v="316"/>
    <x v="2302"/>
    <x v="2306"/>
  </r>
  <r>
    <n v="106154"/>
    <x v="2321"/>
    <x v="316"/>
    <x v="2303"/>
    <x v="2307"/>
  </r>
  <r>
    <n v="108874"/>
    <x v="2322"/>
    <x v="316"/>
    <x v="2304"/>
    <x v="2308"/>
  </r>
  <r>
    <n v="111974"/>
    <x v="2323"/>
    <x v="316"/>
    <x v="2305"/>
    <x v="2309"/>
  </r>
  <r>
    <n v="58099"/>
    <x v="2324"/>
    <x v="317"/>
    <x v="2306"/>
    <x v="2310"/>
  </r>
  <r>
    <n v="58434"/>
    <x v="2325"/>
    <x v="317"/>
    <x v="2307"/>
    <x v="2311"/>
  </r>
  <r>
    <n v="59619"/>
    <x v="2326"/>
    <x v="317"/>
    <x v="2308"/>
    <x v="2312"/>
  </r>
  <r>
    <n v="76579"/>
    <x v="2327"/>
    <x v="317"/>
    <x v="2309"/>
    <x v="2313"/>
  </r>
  <r>
    <n v="77009"/>
    <x v="2328"/>
    <x v="317"/>
    <x v="2310"/>
    <x v="2314"/>
  </r>
  <r>
    <n v="92264"/>
    <x v="2329"/>
    <x v="317"/>
    <x v="2311"/>
    <x v="2315"/>
  </r>
  <r>
    <n v="93129"/>
    <x v="2330"/>
    <x v="317"/>
    <x v="2312"/>
    <x v="2316"/>
  </r>
  <r>
    <n v="96334"/>
    <x v="2331"/>
    <x v="317"/>
    <x v="2313"/>
    <x v="2317"/>
  </r>
  <r>
    <n v="98674"/>
    <x v="2332"/>
    <x v="317"/>
    <x v="2314"/>
    <x v="2318"/>
  </r>
  <r>
    <n v="102789"/>
    <x v="2333"/>
    <x v="317"/>
    <x v="2315"/>
    <x v="2319"/>
  </r>
  <r>
    <n v="62194"/>
    <x v="2334"/>
    <x v="318"/>
    <x v="2316"/>
    <x v="2320"/>
  </r>
  <r>
    <n v="83639"/>
    <x v="2335"/>
    <x v="318"/>
    <x v="2317"/>
    <x v="2321"/>
  </r>
  <r>
    <n v="96479"/>
    <x v="2336"/>
    <x v="318"/>
    <x v="2318"/>
    <x v="2322"/>
  </r>
  <r>
    <n v="110339"/>
    <x v="2337"/>
    <x v="318"/>
    <x v="2319"/>
    <x v="2323"/>
  </r>
  <r>
    <n v="112259"/>
    <x v="2338"/>
    <x v="318"/>
    <x v="2320"/>
    <x v="2324"/>
  </r>
  <r>
    <n v="55984"/>
    <x v="2339"/>
    <x v="319"/>
    <x v="2321"/>
    <x v="2325"/>
  </r>
  <r>
    <n v="58574"/>
    <x v="2340"/>
    <x v="319"/>
    <x v="2322"/>
    <x v="2326"/>
  </r>
  <r>
    <n v="97274"/>
    <x v="2341"/>
    <x v="319"/>
    <x v="1388"/>
    <x v="1389"/>
  </r>
  <r>
    <n v="103689"/>
    <x v="2342"/>
    <x v="319"/>
    <x v="2323"/>
    <x v="2327"/>
  </r>
  <r>
    <n v="56374"/>
    <x v="2343"/>
    <x v="320"/>
    <x v="2324"/>
    <x v="2328"/>
  </r>
  <r>
    <n v="70294"/>
    <x v="2344"/>
    <x v="320"/>
    <x v="2325"/>
    <x v="2329"/>
  </r>
  <r>
    <n v="74844"/>
    <x v="2345"/>
    <x v="320"/>
    <x v="2326"/>
    <x v="2330"/>
  </r>
  <r>
    <n v="79959"/>
    <x v="2346"/>
    <x v="320"/>
    <x v="2327"/>
    <x v="2331"/>
  </r>
  <r>
    <n v="98124"/>
    <x v="2347"/>
    <x v="320"/>
    <x v="2328"/>
    <x v="2332"/>
  </r>
  <r>
    <n v="108214"/>
    <x v="2348"/>
    <x v="320"/>
    <x v="2329"/>
    <x v="2333"/>
  </r>
  <r>
    <n v="63434"/>
    <x v="2349"/>
    <x v="321"/>
    <x v="1116"/>
    <x v="1116"/>
  </r>
  <r>
    <n v="68164"/>
    <x v="2350"/>
    <x v="321"/>
    <x v="2330"/>
    <x v="2334"/>
  </r>
  <r>
    <n v="70794"/>
    <x v="2351"/>
    <x v="321"/>
    <x v="2331"/>
    <x v="2335"/>
  </r>
  <r>
    <n v="74099"/>
    <x v="2352"/>
    <x v="321"/>
    <x v="2332"/>
    <x v="2336"/>
  </r>
  <r>
    <n v="77814"/>
    <x v="2353"/>
    <x v="321"/>
    <x v="2333"/>
    <x v="2337"/>
  </r>
  <r>
    <n v="78114"/>
    <x v="2354"/>
    <x v="321"/>
    <x v="2334"/>
    <x v="2338"/>
  </r>
  <r>
    <n v="82714"/>
    <x v="2355"/>
    <x v="321"/>
    <x v="2335"/>
    <x v="2339"/>
  </r>
  <r>
    <n v="96774"/>
    <x v="2356"/>
    <x v="321"/>
    <x v="2336"/>
    <x v="2340"/>
  </r>
  <r>
    <n v="56004"/>
    <x v="2357"/>
    <x v="322"/>
    <x v="2337"/>
    <x v="2341"/>
  </r>
  <r>
    <n v="63409"/>
    <x v="2358"/>
    <x v="322"/>
    <x v="2338"/>
    <x v="2342"/>
  </r>
  <r>
    <n v="74284"/>
    <x v="2359"/>
    <x v="322"/>
    <x v="2339"/>
    <x v="2343"/>
  </r>
  <r>
    <n v="78504"/>
    <x v="2360"/>
    <x v="322"/>
    <x v="2340"/>
    <x v="2344"/>
  </r>
  <r>
    <n v="81219"/>
    <x v="2361"/>
    <x v="322"/>
    <x v="2341"/>
    <x v="2345"/>
  </r>
  <r>
    <n v="106554"/>
    <x v="2362"/>
    <x v="322"/>
    <x v="2342"/>
    <x v="2346"/>
  </r>
  <r>
    <n v="110989"/>
    <x v="2363"/>
    <x v="322"/>
    <x v="2343"/>
    <x v="2347"/>
  </r>
  <r>
    <n v="54514"/>
    <x v="2364"/>
    <x v="323"/>
    <x v="2344"/>
    <x v="2348"/>
  </r>
  <r>
    <n v="55614"/>
    <x v="2365"/>
    <x v="323"/>
    <x v="2345"/>
    <x v="2349"/>
  </r>
  <r>
    <n v="63354"/>
    <x v="2366"/>
    <x v="323"/>
    <x v="2346"/>
    <x v="2350"/>
  </r>
  <r>
    <n v="64119"/>
    <x v="2367"/>
    <x v="323"/>
    <x v="2347"/>
    <x v="2351"/>
  </r>
  <r>
    <n v="67544"/>
    <x v="2368"/>
    <x v="323"/>
    <x v="2348"/>
    <x v="2352"/>
  </r>
  <r>
    <n v="72269"/>
    <x v="2369"/>
    <x v="323"/>
    <x v="2349"/>
    <x v="2353"/>
  </r>
  <r>
    <n v="77229"/>
    <x v="2370"/>
    <x v="323"/>
    <x v="2350"/>
    <x v="2354"/>
  </r>
  <r>
    <n v="77464"/>
    <x v="2371"/>
    <x v="323"/>
    <x v="2351"/>
    <x v="2355"/>
  </r>
  <r>
    <n v="90939"/>
    <x v="2372"/>
    <x v="323"/>
    <x v="2352"/>
    <x v="2356"/>
  </r>
  <r>
    <n v="111454"/>
    <x v="2373"/>
    <x v="323"/>
    <x v="2353"/>
    <x v="2357"/>
  </r>
  <r>
    <n v="62109"/>
    <x v="2374"/>
    <x v="324"/>
    <x v="2354"/>
    <x v="2358"/>
  </r>
  <r>
    <n v="68414"/>
    <x v="2375"/>
    <x v="324"/>
    <x v="2355"/>
    <x v="2359"/>
  </r>
  <r>
    <n v="84039"/>
    <x v="2376"/>
    <x v="324"/>
    <x v="2356"/>
    <x v="2360"/>
  </r>
  <r>
    <n v="89324"/>
    <x v="2377"/>
    <x v="324"/>
    <x v="2357"/>
    <x v="2361"/>
  </r>
  <r>
    <n v="93754"/>
    <x v="2378"/>
    <x v="324"/>
    <x v="2358"/>
    <x v="2362"/>
  </r>
  <r>
    <n v="98299"/>
    <x v="2379"/>
    <x v="324"/>
    <x v="2359"/>
    <x v="2363"/>
  </r>
  <r>
    <n v="101349"/>
    <x v="2380"/>
    <x v="324"/>
    <x v="2360"/>
    <x v="2364"/>
  </r>
  <r>
    <n v="109239"/>
    <x v="2381"/>
    <x v="324"/>
    <x v="2361"/>
    <x v="2365"/>
  </r>
  <r>
    <n v="109304"/>
    <x v="2382"/>
    <x v="324"/>
    <x v="2362"/>
    <x v="2366"/>
  </r>
  <r>
    <n v="71174"/>
    <x v="2383"/>
    <x v="325"/>
    <x v="2363"/>
    <x v="2367"/>
  </r>
  <r>
    <n v="94254"/>
    <x v="2384"/>
    <x v="325"/>
    <x v="2364"/>
    <x v="2368"/>
  </r>
  <r>
    <n v="100114"/>
    <x v="2385"/>
    <x v="325"/>
    <x v="2365"/>
    <x v="2369"/>
  </r>
  <r>
    <n v="104104"/>
    <x v="2386"/>
    <x v="325"/>
    <x v="2366"/>
    <x v="2370"/>
  </r>
  <r>
    <n v="104614"/>
    <x v="2387"/>
    <x v="325"/>
    <x v="2367"/>
    <x v="2371"/>
  </r>
  <r>
    <n v="105209"/>
    <x v="2388"/>
    <x v="325"/>
    <x v="2368"/>
    <x v="2372"/>
  </r>
  <r>
    <n v="105594"/>
    <x v="2389"/>
    <x v="325"/>
    <x v="2369"/>
    <x v="2373"/>
  </r>
  <r>
    <n v="65439"/>
    <x v="2390"/>
    <x v="326"/>
    <x v="2370"/>
    <x v="2374"/>
  </r>
  <r>
    <n v="67749"/>
    <x v="2391"/>
    <x v="326"/>
    <x v="2371"/>
    <x v="2375"/>
  </r>
  <r>
    <n v="69654"/>
    <x v="2392"/>
    <x v="326"/>
    <x v="2372"/>
    <x v="2376"/>
  </r>
  <r>
    <n v="72984"/>
    <x v="2393"/>
    <x v="326"/>
    <x v="2373"/>
    <x v="2377"/>
  </r>
  <r>
    <n v="74014"/>
    <x v="2394"/>
    <x v="326"/>
    <x v="2374"/>
    <x v="2378"/>
  </r>
  <r>
    <n v="79884"/>
    <x v="2395"/>
    <x v="326"/>
    <x v="2375"/>
    <x v="2379"/>
  </r>
  <r>
    <n v="85159"/>
    <x v="2396"/>
    <x v="326"/>
    <x v="2376"/>
    <x v="2380"/>
  </r>
  <r>
    <n v="94619"/>
    <x v="2397"/>
    <x v="326"/>
    <x v="2377"/>
    <x v="2381"/>
  </r>
  <r>
    <n v="97899"/>
    <x v="2398"/>
    <x v="326"/>
    <x v="2378"/>
    <x v="2382"/>
  </r>
  <r>
    <n v="107659"/>
    <x v="2399"/>
    <x v="326"/>
    <x v="2379"/>
    <x v="2383"/>
  </r>
  <r>
    <n v="59719"/>
    <x v="2400"/>
    <x v="327"/>
    <x v="2380"/>
    <x v="2384"/>
  </r>
  <r>
    <n v="65834"/>
    <x v="2401"/>
    <x v="327"/>
    <x v="2381"/>
    <x v="2385"/>
  </r>
  <r>
    <n v="68154"/>
    <x v="2402"/>
    <x v="327"/>
    <x v="2382"/>
    <x v="2386"/>
  </r>
  <r>
    <n v="69954"/>
    <x v="2403"/>
    <x v="327"/>
    <x v="2383"/>
    <x v="2387"/>
  </r>
  <r>
    <n v="73759"/>
    <x v="2404"/>
    <x v="327"/>
    <x v="2384"/>
    <x v="2388"/>
  </r>
  <r>
    <n v="73889"/>
    <x v="2405"/>
    <x v="327"/>
    <x v="2385"/>
    <x v="2389"/>
  </r>
  <r>
    <n v="102099"/>
    <x v="2406"/>
    <x v="327"/>
    <x v="2386"/>
    <x v="2390"/>
  </r>
  <r>
    <n v="110029"/>
    <x v="2407"/>
    <x v="327"/>
    <x v="2387"/>
    <x v="2391"/>
  </r>
  <r>
    <n v="63504"/>
    <x v="2408"/>
    <x v="328"/>
    <x v="2388"/>
    <x v="2392"/>
  </r>
  <r>
    <n v="65949"/>
    <x v="2409"/>
    <x v="328"/>
    <x v="2389"/>
    <x v="2393"/>
  </r>
  <r>
    <n v="74564"/>
    <x v="2410"/>
    <x v="328"/>
    <x v="2390"/>
    <x v="2394"/>
  </r>
  <r>
    <n v="85189"/>
    <x v="2411"/>
    <x v="328"/>
    <x v="2391"/>
    <x v="2395"/>
  </r>
  <r>
    <n v="95029"/>
    <x v="2412"/>
    <x v="328"/>
    <x v="2392"/>
    <x v="2396"/>
  </r>
  <r>
    <n v="97104"/>
    <x v="2413"/>
    <x v="328"/>
    <x v="2393"/>
    <x v="2397"/>
  </r>
  <r>
    <n v="102574"/>
    <x v="2414"/>
    <x v="328"/>
    <x v="2394"/>
    <x v="2398"/>
  </r>
  <r>
    <n v="111354"/>
    <x v="2415"/>
    <x v="328"/>
    <x v="2395"/>
    <x v="2399"/>
  </r>
  <r>
    <n v="59769"/>
    <x v="2416"/>
    <x v="329"/>
    <x v="2396"/>
    <x v="2400"/>
  </r>
  <r>
    <n v="60199"/>
    <x v="2417"/>
    <x v="329"/>
    <x v="2397"/>
    <x v="2401"/>
  </r>
  <r>
    <n v="66714"/>
    <x v="2418"/>
    <x v="329"/>
    <x v="2398"/>
    <x v="2402"/>
  </r>
  <r>
    <n v="69139"/>
    <x v="2419"/>
    <x v="329"/>
    <x v="2399"/>
    <x v="2403"/>
  </r>
  <r>
    <n v="78589"/>
    <x v="2420"/>
    <x v="329"/>
    <x v="2400"/>
    <x v="2404"/>
  </r>
  <r>
    <n v="82664"/>
    <x v="2421"/>
    <x v="329"/>
    <x v="2401"/>
    <x v="2405"/>
  </r>
  <r>
    <n v="94584"/>
    <x v="2422"/>
    <x v="329"/>
    <x v="2402"/>
    <x v="2406"/>
  </r>
  <r>
    <n v="106439"/>
    <x v="2423"/>
    <x v="329"/>
    <x v="2403"/>
    <x v="2407"/>
  </r>
  <r>
    <n v="110994"/>
    <x v="2424"/>
    <x v="329"/>
    <x v="2404"/>
    <x v="2408"/>
  </r>
  <r>
    <n v="75369"/>
    <x v="2425"/>
    <x v="330"/>
    <x v="2405"/>
    <x v="2409"/>
  </r>
  <r>
    <n v="80484"/>
    <x v="2426"/>
    <x v="330"/>
    <x v="2406"/>
    <x v="2410"/>
  </r>
  <r>
    <n v="82109"/>
    <x v="2427"/>
    <x v="330"/>
    <x v="2407"/>
    <x v="2411"/>
  </r>
  <r>
    <n v="83484"/>
    <x v="2428"/>
    <x v="330"/>
    <x v="2408"/>
    <x v="2412"/>
  </r>
  <r>
    <n v="91739"/>
    <x v="2429"/>
    <x v="330"/>
    <x v="2409"/>
    <x v="2413"/>
  </r>
  <r>
    <n v="101719"/>
    <x v="2430"/>
    <x v="330"/>
    <x v="2410"/>
    <x v="2414"/>
  </r>
  <r>
    <n v="104884"/>
    <x v="2431"/>
    <x v="330"/>
    <x v="2411"/>
    <x v="2415"/>
  </r>
  <r>
    <n v="105084"/>
    <x v="2432"/>
    <x v="330"/>
    <x v="2412"/>
    <x v="2416"/>
  </r>
  <r>
    <n v="66829"/>
    <x v="2433"/>
    <x v="331"/>
    <x v="2413"/>
    <x v="2417"/>
  </r>
  <r>
    <n v="72304"/>
    <x v="2434"/>
    <x v="331"/>
    <x v="2414"/>
    <x v="2418"/>
  </r>
  <r>
    <n v="100989"/>
    <x v="2435"/>
    <x v="331"/>
    <x v="2415"/>
    <x v="2419"/>
  </r>
  <r>
    <n v="107054"/>
    <x v="2436"/>
    <x v="331"/>
    <x v="2416"/>
    <x v="2420"/>
  </r>
  <r>
    <n v="107199"/>
    <x v="2437"/>
    <x v="331"/>
    <x v="2417"/>
    <x v="2421"/>
  </r>
  <r>
    <n v="54809"/>
    <x v="2438"/>
    <x v="332"/>
    <x v="1865"/>
    <x v="1868"/>
  </r>
  <r>
    <n v="70599"/>
    <x v="2439"/>
    <x v="332"/>
    <x v="2418"/>
    <x v="2422"/>
  </r>
  <r>
    <n v="78069"/>
    <x v="2440"/>
    <x v="332"/>
    <x v="2419"/>
    <x v="2423"/>
  </r>
  <r>
    <n v="54207"/>
    <x v="2441"/>
    <x v="333"/>
    <x v="2420"/>
    <x v="2424"/>
  </r>
  <r>
    <n v="54934"/>
    <x v="2442"/>
    <x v="333"/>
    <x v="2421"/>
    <x v="2425"/>
  </r>
  <r>
    <n v="65329"/>
    <x v="2443"/>
    <x v="333"/>
    <x v="2422"/>
    <x v="2426"/>
  </r>
  <r>
    <n v="70609"/>
    <x v="2444"/>
    <x v="333"/>
    <x v="2423"/>
    <x v="2427"/>
  </r>
  <r>
    <n v="79449"/>
    <x v="2445"/>
    <x v="333"/>
    <x v="2424"/>
    <x v="2428"/>
  </r>
  <r>
    <n v="85049"/>
    <x v="2446"/>
    <x v="333"/>
    <x v="2425"/>
    <x v="2429"/>
  </r>
  <r>
    <n v="86844"/>
    <x v="2447"/>
    <x v="333"/>
    <x v="2426"/>
    <x v="2430"/>
  </r>
  <r>
    <n v="89054"/>
    <x v="2448"/>
    <x v="333"/>
    <x v="2427"/>
    <x v="2431"/>
  </r>
  <r>
    <n v="107859"/>
    <x v="2449"/>
    <x v="333"/>
    <x v="2428"/>
    <x v="2432"/>
  </r>
  <r>
    <n v="109334"/>
    <x v="2450"/>
    <x v="333"/>
    <x v="2429"/>
    <x v="2433"/>
  </r>
  <r>
    <n v="110984"/>
    <x v="2451"/>
    <x v="333"/>
    <x v="2430"/>
    <x v="2434"/>
  </r>
  <r>
    <n v="59444"/>
    <x v="2452"/>
    <x v="334"/>
    <x v="2431"/>
    <x v="2435"/>
  </r>
  <r>
    <n v="59729"/>
    <x v="2453"/>
    <x v="334"/>
    <x v="2432"/>
    <x v="2436"/>
  </r>
  <r>
    <n v="61604"/>
    <x v="2454"/>
    <x v="334"/>
    <x v="2433"/>
    <x v="2437"/>
  </r>
  <r>
    <n v="64724"/>
    <x v="2455"/>
    <x v="334"/>
    <x v="2434"/>
    <x v="2438"/>
  </r>
  <r>
    <n v="67094"/>
    <x v="2456"/>
    <x v="334"/>
    <x v="2435"/>
    <x v="2439"/>
  </r>
  <r>
    <n v="81609"/>
    <x v="2457"/>
    <x v="334"/>
    <x v="2436"/>
    <x v="2440"/>
  </r>
  <r>
    <n v="86639"/>
    <x v="2458"/>
    <x v="334"/>
    <x v="2437"/>
    <x v="2441"/>
  </r>
  <r>
    <n v="89399"/>
    <x v="2459"/>
    <x v="334"/>
    <x v="2438"/>
    <x v="2442"/>
  </r>
  <r>
    <n v="93489"/>
    <x v="2460"/>
    <x v="334"/>
    <x v="2439"/>
    <x v="2443"/>
  </r>
  <r>
    <n v="98329"/>
    <x v="2461"/>
    <x v="334"/>
    <x v="1172"/>
    <x v="1173"/>
  </r>
  <r>
    <n v="104839"/>
    <x v="2462"/>
    <x v="334"/>
    <x v="2440"/>
    <x v="2444"/>
  </r>
  <r>
    <n v="68339"/>
    <x v="2463"/>
    <x v="335"/>
    <x v="2441"/>
    <x v="2445"/>
  </r>
  <r>
    <n v="68564"/>
    <x v="2464"/>
    <x v="335"/>
    <x v="2442"/>
    <x v="2446"/>
  </r>
  <r>
    <n v="71414"/>
    <x v="2465"/>
    <x v="335"/>
    <x v="2443"/>
    <x v="2447"/>
  </r>
  <r>
    <n v="94109"/>
    <x v="2466"/>
    <x v="335"/>
    <x v="2444"/>
    <x v="2448"/>
  </r>
  <r>
    <n v="95039"/>
    <x v="2467"/>
    <x v="335"/>
    <x v="2445"/>
    <x v="2449"/>
  </r>
  <r>
    <n v="102799"/>
    <x v="2468"/>
    <x v="335"/>
    <x v="2446"/>
    <x v="2450"/>
  </r>
  <r>
    <n v="62059"/>
    <x v="2469"/>
    <x v="336"/>
    <x v="2447"/>
    <x v="2451"/>
  </r>
  <r>
    <n v="66699"/>
    <x v="2470"/>
    <x v="336"/>
    <x v="2448"/>
    <x v="2452"/>
  </r>
  <r>
    <n v="68769"/>
    <x v="2471"/>
    <x v="336"/>
    <x v="2449"/>
    <x v="2453"/>
  </r>
  <r>
    <n v="70084"/>
    <x v="2472"/>
    <x v="336"/>
    <x v="2450"/>
    <x v="2454"/>
  </r>
  <r>
    <n v="75394"/>
    <x v="2473"/>
    <x v="336"/>
    <x v="2451"/>
    <x v="2455"/>
  </r>
  <r>
    <n v="77499"/>
    <x v="2474"/>
    <x v="336"/>
    <x v="2452"/>
    <x v="2456"/>
  </r>
  <r>
    <n v="107619"/>
    <x v="2475"/>
    <x v="336"/>
    <x v="2453"/>
    <x v="2457"/>
  </r>
  <r>
    <n v="111194"/>
    <x v="2476"/>
    <x v="336"/>
    <x v="2454"/>
    <x v="2458"/>
  </r>
  <r>
    <n v="60964"/>
    <x v="2477"/>
    <x v="337"/>
    <x v="2455"/>
    <x v="2459"/>
  </r>
  <r>
    <n v="62609"/>
    <x v="2478"/>
    <x v="337"/>
    <x v="2456"/>
    <x v="2460"/>
  </r>
  <r>
    <n v="62704"/>
    <x v="2479"/>
    <x v="337"/>
    <x v="2457"/>
    <x v="2461"/>
  </r>
  <r>
    <n v="64459"/>
    <x v="2480"/>
    <x v="337"/>
    <x v="2458"/>
    <x v="2462"/>
  </r>
  <r>
    <n v="90179"/>
    <x v="2481"/>
    <x v="337"/>
    <x v="2459"/>
    <x v="2463"/>
  </r>
  <r>
    <n v="92299"/>
    <x v="2482"/>
    <x v="337"/>
    <x v="2460"/>
    <x v="2464"/>
  </r>
  <r>
    <n v="95419"/>
    <x v="2483"/>
    <x v="337"/>
    <x v="2461"/>
    <x v="2465"/>
  </r>
  <r>
    <n v="96029"/>
    <x v="2484"/>
    <x v="337"/>
    <x v="2462"/>
    <x v="2466"/>
  </r>
  <r>
    <n v="105289"/>
    <x v="2485"/>
    <x v="337"/>
    <x v="2463"/>
    <x v="2467"/>
  </r>
  <r>
    <n v="111004"/>
    <x v="2486"/>
    <x v="337"/>
    <x v="2464"/>
    <x v="2468"/>
  </r>
  <r>
    <n v="66434"/>
    <x v="2487"/>
    <x v="338"/>
    <x v="2465"/>
    <x v="2469"/>
  </r>
  <r>
    <n v="84074"/>
    <x v="2488"/>
    <x v="338"/>
    <x v="2466"/>
    <x v="2470"/>
  </r>
  <r>
    <n v="95269"/>
    <x v="2489"/>
    <x v="338"/>
    <x v="2467"/>
    <x v="2471"/>
  </r>
  <r>
    <n v="95539"/>
    <x v="2490"/>
    <x v="338"/>
    <x v="2468"/>
    <x v="2472"/>
  </r>
  <r>
    <n v="103919"/>
    <x v="2491"/>
    <x v="338"/>
    <x v="2469"/>
    <x v="2473"/>
  </r>
  <r>
    <n v="112134"/>
    <x v="2492"/>
    <x v="338"/>
    <x v="2470"/>
    <x v="2474"/>
  </r>
  <r>
    <n v="61904"/>
    <x v="2493"/>
    <x v="339"/>
    <x v="2471"/>
    <x v="2475"/>
  </r>
  <r>
    <n v="64139"/>
    <x v="2494"/>
    <x v="339"/>
    <x v="2472"/>
    <x v="2476"/>
  </r>
  <r>
    <n v="67059"/>
    <x v="2495"/>
    <x v="339"/>
    <x v="2473"/>
    <x v="2477"/>
  </r>
  <r>
    <n v="67794"/>
    <x v="2496"/>
    <x v="339"/>
    <x v="2474"/>
    <x v="2478"/>
  </r>
  <r>
    <n v="70774"/>
    <x v="2497"/>
    <x v="339"/>
    <x v="2475"/>
    <x v="2479"/>
  </r>
  <r>
    <n v="80839"/>
    <x v="2498"/>
    <x v="339"/>
    <x v="2476"/>
    <x v="2480"/>
  </r>
  <r>
    <n v="93739"/>
    <x v="2499"/>
    <x v="339"/>
    <x v="2477"/>
    <x v="2481"/>
  </r>
  <r>
    <n v="101539"/>
    <x v="2500"/>
    <x v="339"/>
    <x v="2478"/>
    <x v="2482"/>
  </r>
  <r>
    <n v="54141"/>
    <x v="2501"/>
    <x v="340"/>
    <x v="2479"/>
    <x v="2483"/>
  </r>
  <r>
    <n v="65839"/>
    <x v="2502"/>
    <x v="340"/>
    <x v="2480"/>
    <x v="2484"/>
  </r>
  <r>
    <n v="70519"/>
    <x v="2503"/>
    <x v="340"/>
    <x v="2481"/>
    <x v="2485"/>
  </r>
  <r>
    <n v="79619"/>
    <x v="2504"/>
    <x v="340"/>
    <x v="2482"/>
    <x v="2486"/>
  </r>
  <r>
    <n v="93114"/>
    <x v="2505"/>
    <x v="340"/>
    <x v="2483"/>
    <x v="2487"/>
  </r>
  <r>
    <n v="94299"/>
    <x v="2506"/>
    <x v="340"/>
    <x v="2484"/>
    <x v="2488"/>
  </r>
  <r>
    <n v="95624"/>
    <x v="2507"/>
    <x v="340"/>
    <x v="2485"/>
    <x v="2489"/>
  </r>
  <r>
    <n v="100589"/>
    <x v="2508"/>
    <x v="340"/>
    <x v="2486"/>
    <x v="2490"/>
  </r>
  <r>
    <n v="78964"/>
    <x v="2509"/>
    <x v="341"/>
    <x v="2487"/>
    <x v="2491"/>
  </r>
  <r>
    <n v="81304"/>
    <x v="2510"/>
    <x v="341"/>
    <x v="2488"/>
    <x v="2492"/>
  </r>
  <r>
    <n v="83309"/>
    <x v="2511"/>
    <x v="341"/>
    <x v="2489"/>
    <x v="2493"/>
  </r>
  <r>
    <n v="90054"/>
    <x v="2512"/>
    <x v="341"/>
    <x v="2490"/>
    <x v="2494"/>
  </r>
  <r>
    <n v="90384"/>
    <x v="2513"/>
    <x v="341"/>
    <x v="2491"/>
    <x v="2495"/>
  </r>
  <r>
    <n v="93669"/>
    <x v="2514"/>
    <x v="341"/>
    <x v="2492"/>
    <x v="2496"/>
  </r>
  <r>
    <n v="96864"/>
    <x v="2515"/>
    <x v="341"/>
    <x v="2493"/>
    <x v="2497"/>
  </r>
  <r>
    <n v="99829"/>
    <x v="2516"/>
    <x v="341"/>
    <x v="2494"/>
    <x v="2498"/>
  </r>
  <r>
    <n v="100854"/>
    <x v="2517"/>
    <x v="341"/>
    <x v="2495"/>
    <x v="2499"/>
  </r>
  <r>
    <n v="108334"/>
    <x v="2518"/>
    <x v="341"/>
    <x v="2496"/>
    <x v="2500"/>
  </r>
  <r>
    <n v="110409"/>
    <x v="2519"/>
    <x v="341"/>
    <x v="2497"/>
    <x v="2501"/>
  </r>
  <r>
    <n v="63484"/>
    <x v="2520"/>
    <x v="342"/>
    <x v="2498"/>
    <x v="2502"/>
  </r>
  <r>
    <n v="84744"/>
    <x v="2521"/>
    <x v="342"/>
    <x v="2499"/>
    <x v="2503"/>
  </r>
  <r>
    <n v="92129"/>
    <x v="2522"/>
    <x v="342"/>
    <x v="2500"/>
    <x v="2504"/>
  </r>
  <r>
    <n v="101254"/>
    <x v="2523"/>
    <x v="342"/>
    <x v="2501"/>
    <x v="2505"/>
  </r>
  <r>
    <n v="101499"/>
    <x v="2524"/>
    <x v="342"/>
    <x v="2502"/>
    <x v="2506"/>
  </r>
  <r>
    <n v="112174"/>
    <x v="2525"/>
    <x v="342"/>
    <x v="2503"/>
    <x v="2507"/>
  </r>
  <r>
    <n v="61029"/>
    <x v="2526"/>
    <x v="343"/>
    <x v="2504"/>
    <x v="2508"/>
  </r>
  <r>
    <n v="71189"/>
    <x v="2527"/>
    <x v="343"/>
    <x v="2505"/>
    <x v="2509"/>
  </r>
  <r>
    <n v="76219"/>
    <x v="2528"/>
    <x v="343"/>
    <x v="2506"/>
    <x v="2510"/>
  </r>
  <r>
    <n v="81439"/>
    <x v="2529"/>
    <x v="343"/>
    <x v="2507"/>
    <x v="2511"/>
  </r>
  <r>
    <n v="85289"/>
    <x v="2530"/>
    <x v="343"/>
    <x v="2508"/>
    <x v="2512"/>
  </r>
  <r>
    <n v="85749"/>
    <x v="2531"/>
    <x v="343"/>
    <x v="2509"/>
    <x v="2513"/>
  </r>
  <r>
    <n v="88279"/>
    <x v="2532"/>
    <x v="343"/>
    <x v="2510"/>
    <x v="2514"/>
  </r>
  <r>
    <n v="103099"/>
    <x v="2533"/>
    <x v="343"/>
    <x v="2511"/>
    <x v="2515"/>
  </r>
  <r>
    <n v="109174"/>
    <x v="2534"/>
    <x v="343"/>
    <x v="2512"/>
    <x v="2516"/>
  </r>
  <r>
    <n v="110544"/>
    <x v="2535"/>
    <x v="343"/>
    <x v="2513"/>
    <x v="2517"/>
  </r>
  <r>
    <n v="64169"/>
    <x v="2536"/>
    <x v="344"/>
    <x v="2514"/>
    <x v="2518"/>
  </r>
  <r>
    <n v="66159"/>
    <x v="2537"/>
    <x v="344"/>
    <x v="2515"/>
    <x v="2519"/>
  </r>
  <r>
    <n v="82804"/>
    <x v="2538"/>
    <x v="344"/>
    <x v="2516"/>
    <x v="2520"/>
  </r>
  <r>
    <n v="83789"/>
    <x v="2539"/>
    <x v="344"/>
    <x v="2517"/>
    <x v="2521"/>
  </r>
  <r>
    <n v="92804"/>
    <x v="2540"/>
    <x v="344"/>
    <x v="860"/>
    <x v="860"/>
  </r>
  <r>
    <n v="94549"/>
    <x v="2541"/>
    <x v="344"/>
    <x v="2518"/>
    <x v="2522"/>
  </r>
  <r>
    <n v="98389"/>
    <x v="2542"/>
    <x v="344"/>
    <x v="2519"/>
    <x v="2523"/>
  </r>
  <r>
    <n v="98749"/>
    <x v="2543"/>
    <x v="344"/>
    <x v="2520"/>
    <x v="2524"/>
  </r>
  <r>
    <n v="100179"/>
    <x v="2544"/>
    <x v="344"/>
    <x v="2521"/>
    <x v="2525"/>
  </r>
  <r>
    <n v="100819"/>
    <x v="2545"/>
    <x v="344"/>
    <x v="2522"/>
    <x v="2526"/>
  </r>
  <r>
    <n v="102664"/>
    <x v="2546"/>
    <x v="344"/>
    <x v="2523"/>
    <x v="2527"/>
  </r>
  <r>
    <n v="104389"/>
    <x v="2547"/>
    <x v="344"/>
    <x v="2524"/>
    <x v="2528"/>
  </r>
  <r>
    <n v="108994"/>
    <x v="2548"/>
    <x v="344"/>
    <x v="2525"/>
    <x v="2529"/>
  </r>
  <r>
    <n v="112819"/>
    <x v="2549"/>
    <x v="344"/>
    <x v="2526"/>
    <x v="2530"/>
  </r>
  <r>
    <n v="60874"/>
    <x v="2550"/>
    <x v="345"/>
    <x v="2527"/>
    <x v="2531"/>
  </r>
  <r>
    <n v="66769"/>
    <x v="2551"/>
    <x v="345"/>
    <x v="2528"/>
    <x v="2532"/>
  </r>
  <r>
    <n v="71634"/>
    <x v="2552"/>
    <x v="345"/>
    <x v="1109"/>
    <x v="1109"/>
  </r>
  <r>
    <n v="95559"/>
    <x v="2553"/>
    <x v="345"/>
    <x v="2529"/>
    <x v="2533"/>
  </r>
  <r>
    <n v="102919"/>
    <x v="2554"/>
    <x v="345"/>
    <x v="2530"/>
    <x v="2534"/>
  </r>
  <r>
    <n v="109494"/>
    <x v="2555"/>
    <x v="345"/>
    <x v="2531"/>
    <x v="2535"/>
  </r>
  <r>
    <n v="54469"/>
    <x v="2556"/>
    <x v="346"/>
    <x v="2532"/>
    <x v="2536"/>
  </r>
  <r>
    <n v="54769"/>
    <x v="2557"/>
    <x v="346"/>
    <x v="2533"/>
    <x v="2537"/>
  </r>
  <r>
    <n v="58484"/>
    <x v="2558"/>
    <x v="346"/>
    <x v="2534"/>
    <x v="2538"/>
  </r>
  <r>
    <n v="64149"/>
    <x v="2559"/>
    <x v="346"/>
    <x v="2535"/>
    <x v="2539"/>
  </r>
  <r>
    <n v="72604"/>
    <x v="2560"/>
    <x v="346"/>
    <x v="2536"/>
    <x v="2540"/>
  </r>
  <r>
    <n v="109874"/>
    <x v="2561"/>
    <x v="346"/>
    <x v="2537"/>
    <x v="2541"/>
  </r>
  <r>
    <n v="111159"/>
    <x v="2562"/>
    <x v="346"/>
    <x v="2538"/>
    <x v="2542"/>
  </r>
  <r>
    <n v="55694"/>
    <x v="2563"/>
    <x v="347"/>
    <x v="2539"/>
    <x v="2543"/>
  </r>
  <r>
    <n v="62004"/>
    <x v="2564"/>
    <x v="347"/>
    <x v="2540"/>
    <x v="2544"/>
  </r>
  <r>
    <n v="66454"/>
    <x v="2565"/>
    <x v="347"/>
    <x v="2541"/>
    <x v="2545"/>
  </r>
  <r>
    <n v="88264"/>
    <x v="2566"/>
    <x v="347"/>
    <x v="2542"/>
    <x v="2546"/>
  </r>
  <r>
    <n v="88294"/>
    <x v="2567"/>
    <x v="347"/>
    <x v="2543"/>
    <x v="2547"/>
  </r>
  <r>
    <n v="93804"/>
    <x v="2568"/>
    <x v="347"/>
    <x v="2544"/>
    <x v="2548"/>
  </r>
  <r>
    <n v="98039"/>
    <x v="2569"/>
    <x v="347"/>
    <x v="2545"/>
    <x v="2549"/>
  </r>
  <r>
    <n v="104304"/>
    <x v="2570"/>
    <x v="347"/>
    <x v="2546"/>
    <x v="2550"/>
  </r>
  <r>
    <n v="106764"/>
    <x v="2571"/>
    <x v="347"/>
    <x v="2547"/>
    <x v="2551"/>
  </r>
  <r>
    <n v="65134"/>
    <x v="2572"/>
    <x v="348"/>
    <x v="2548"/>
    <x v="2552"/>
  </r>
  <r>
    <n v="73594"/>
    <x v="2573"/>
    <x v="348"/>
    <x v="2549"/>
    <x v="2553"/>
  </r>
  <r>
    <n v="76429"/>
    <x v="2574"/>
    <x v="348"/>
    <x v="2550"/>
    <x v="2554"/>
  </r>
  <r>
    <n v="86709"/>
    <x v="2575"/>
    <x v="348"/>
    <x v="2551"/>
    <x v="2555"/>
  </r>
  <r>
    <n v="55419"/>
    <x v="2576"/>
    <x v="349"/>
    <x v="2552"/>
    <x v="2556"/>
  </r>
  <r>
    <n v="60434"/>
    <x v="2577"/>
    <x v="349"/>
    <x v="2553"/>
    <x v="2557"/>
  </r>
  <r>
    <n v="75294"/>
    <x v="2578"/>
    <x v="349"/>
    <x v="2554"/>
    <x v="2558"/>
  </r>
  <r>
    <n v="80204"/>
    <x v="2579"/>
    <x v="349"/>
    <x v="2555"/>
    <x v="2559"/>
  </r>
  <r>
    <n v="98969"/>
    <x v="2580"/>
    <x v="349"/>
    <x v="2556"/>
    <x v="2560"/>
  </r>
  <r>
    <n v="108634"/>
    <x v="2581"/>
    <x v="349"/>
    <x v="2557"/>
    <x v="2561"/>
  </r>
  <r>
    <n v="109074"/>
    <x v="2582"/>
    <x v="349"/>
    <x v="2558"/>
    <x v="2562"/>
  </r>
  <r>
    <n v="66354"/>
    <x v="2583"/>
    <x v="350"/>
    <x v="2559"/>
    <x v="2563"/>
  </r>
  <r>
    <n v="73539"/>
    <x v="2584"/>
    <x v="350"/>
    <x v="2560"/>
    <x v="2564"/>
  </r>
  <r>
    <n v="74814"/>
    <x v="2585"/>
    <x v="350"/>
    <x v="2561"/>
    <x v="2565"/>
  </r>
  <r>
    <n v="95439"/>
    <x v="2586"/>
    <x v="350"/>
    <x v="2562"/>
    <x v="2566"/>
  </r>
  <r>
    <n v="98839"/>
    <x v="2587"/>
    <x v="350"/>
    <x v="2563"/>
    <x v="2567"/>
  </r>
  <r>
    <n v="103129"/>
    <x v="2588"/>
    <x v="350"/>
    <x v="2564"/>
    <x v="2568"/>
  </r>
  <r>
    <n v="105194"/>
    <x v="2589"/>
    <x v="350"/>
    <x v="2565"/>
    <x v="2569"/>
  </r>
  <r>
    <n v="106759"/>
    <x v="2590"/>
    <x v="350"/>
    <x v="2566"/>
    <x v="2570"/>
  </r>
  <r>
    <n v="110004"/>
    <x v="2591"/>
    <x v="350"/>
    <x v="2567"/>
    <x v="2571"/>
  </r>
  <r>
    <n v="54694"/>
    <x v="2592"/>
    <x v="351"/>
    <x v="2568"/>
    <x v="2572"/>
  </r>
  <r>
    <n v="54799"/>
    <x v="2593"/>
    <x v="351"/>
    <x v="2569"/>
    <x v="2573"/>
  </r>
  <r>
    <n v="58944"/>
    <x v="2594"/>
    <x v="351"/>
    <x v="2570"/>
    <x v="2574"/>
  </r>
  <r>
    <n v="59799"/>
    <x v="2595"/>
    <x v="351"/>
    <x v="2571"/>
    <x v="2575"/>
  </r>
  <r>
    <n v="59924"/>
    <x v="2596"/>
    <x v="351"/>
    <x v="2572"/>
    <x v="2576"/>
  </r>
  <r>
    <n v="63934"/>
    <x v="2597"/>
    <x v="351"/>
    <x v="2573"/>
    <x v="2577"/>
  </r>
  <r>
    <n v="70389"/>
    <x v="2598"/>
    <x v="351"/>
    <x v="2574"/>
    <x v="2578"/>
  </r>
  <r>
    <n v="70834"/>
    <x v="2599"/>
    <x v="351"/>
    <x v="2575"/>
    <x v="2579"/>
  </r>
  <r>
    <n v="83719"/>
    <x v="2600"/>
    <x v="351"/>
    <x v="2576"/>
    <x v="2580"/>
  </r>
  <r>
    <n v="89144"/>
    <x v="2601"/>
    <x v="351"/>
    <x v="2577"/>
    <x v="2581"/>
  </r>
  <r>
    <n v="89409"/>
    <x v="2602"/>
    <x v="351"/>
    <x v="2578"/>
    <x v="2582"/>
  </r>
  <r>
    <n v="93244"/>
    <x v="2603"/>
    <x v="351"/>
    <x v="2579"/>
    <x v="2583"/>
  </r>
  <r>
    <n v="93819"/>
    <x v="2604"/>
    <x v="351"/>
    <x v="2580"/>
    <x v="2584"/>
  </r>
  <r>
    <n v="100874"/>
    <x v="2605"/>
    <x v="351"/>
    <x v="2581"/>
    <x v="2585"/>
  </r>
  <r>
    <n v="111709"/>
    <x v="2606"/>
    <x v="351"/>
    <x v="2582"/>
    <x v="2586"/>
  </r>
  <r>
    <n v="56334"/>
    <x v="2607"/>
    <x v="352"/>
    <x v="2583"/>
    <x v="2587"/>
  </r>
  <r>
    <n v="80929"/>
    <x v="2608"/>
    <x v="352"/>
    <x v="2584"/>
    <x v="2588"/>
  </r>
  <r>
    <n v="84559"/>
    <x v="2609"/>
    <x v="352"/>
    <x v="2585"/>
    <x v="2589"/>
  </r>
  <r>
    <n v="89564"/>
    <x v="2610"/>
    <x v="352"/>
    <x v="2586"/>
    <x v="2590"/>
  </r>
  <r>
    <n v="92714"/>
    <x v="2611"/>
    <x v="352"/>
    <x v="2587"/>
    <x v="2591"/>
  </r>
  <r>
    <n v="99374"/>
    <x v="2612"/>
    <x v="352"/>
    <x v="2588"/>
    <x v="2592"/>
  </r>
  <r>
    <n v="101199"/>
    <x v="2613"/>
    <x v="352"/>
    <x v="2589"/>
    <x v="2593"/>
  </r>
  <r>
    <n v="108419"/>
    <x v="2614"/>
    <x v="352"/>
    <x v="2590"/>
    <x v="2594"/>
  </r>
  <r>
    <n v="111619"/>
    <x v="2615"/>
    <x v="352"/>
    <x v="2591"/>
    <x v="2595"/>
  </r>
  <r>
    <n v="57664"/>
    <x v="2616"/>
    <x v="353"/>
    <x v="2592"/>
    <x v="2596"/>
  </r>
  <r>
    <n v="61519"/>
    <x v="2617"/>
    <x v="353"/>
    <x v="2593"/>
    <x v="2597"/>
  </r>
  <r>
    <n v="74739"/>
    <x v="2618"/>
    <x v="353"/>
    <x v="2594"/>
    <x v="2598"/>
  </r>
  <r>
    <n v="81769"/>
    <x v="2619"/>
    <x v="353"/>
    <x v="2595"/>
    <x v="2599"/>
  </r>
  <r>
    <n v="84019"/>
    <x v="2620"/>
    <x v="353"/>
    <x v="2596"/>
    <x v="2600"/>
  </r>
  <r>
    <n v="92249"/>
    <x v="2621"/>
    <x v="353"/>
    <x v="2597"/>
    <x v="2601"/>
  </r>
  <r>
    <n v="95599"/>
    <x v="2622"/>
    <x v="353"/>
    <x v="2598"/>
    <x v="2602"/>
  </r>
  <r>
    <n v="102914"/>
    <x v="2623"/>
    <x v="353"/>
    <x v="2599"/>
    <x v="2603"/>
  </r>
  <r>
    <n v="104569"/>
    <x v="2624"/>
    <x v="353"/>
    <x v="2600"/>
    <x v="2604"/>
  </r>
  <r>
    <n v="109144"/>
    <x v="2625"/>
    <x v="353"/>
    <x v="2601"/>
    <x v="2605"/>
  </r>
  <r>
    <n v="56764"/>
    <x v="2626"/>
    <x v="354"/>
    <x v="2602"/>
    <x v="2606"/>
  </r>
  <r>
    <n v="60574"/>
    <x v="2627"/>
    <x v="354"/>
    <x v="2603"/>
    <x v="2607"/>
  </r>
  <r>
    <n v="75189"/>
    <x v="2628"/>
    <x v="354"/>
    <x v="2604"/>
    <x v="2608"/>
  </r>
  <r>
    <n v="86519"/>
    <x v="2629"/>
    <x v="354"/>
    <x v="2605"/>
    <x v="2609"/>
  </r>
  <r>
    <n v="87509"/>
    <x v="2630"/>
    <x v="354"/>
    <x v="2606"/>
    <x v="2610"/>
  </r>
  <r>
    <n v="95034"/>
    <x v="2631"/>
    <x v="354"/>
    <x v="2607"/>
    <x v="2611"/>
  </r>
  <r>
    <n v="97169"/>
    <x v="2632"/>
    <x v="354"/>
    <x v="2608"/>
    <x v="2612"/>
  </r>
  <r>
    <n v="98874"/>
    <x v="2633"/>
    <x v="354"/>
    <x v="2609"/>
    <x v="2613"/>
  </r>
  <r>
    <n v="107364"/>
    <x v="2634"/>
    <x v="354"/>
    <x v="2610"/>
    <x v="2614"/>
  </r>
  <r>
    <n v="111719"/>
    <x v="2635"/>
    <x v="354"/>
    <x v="2611"/>
    <x v="2615"/>
  </r>
  <r>
    <n v="67999"/>
    <x v="2636"/>
    <x v="355"/>
    <x v="2612"/>
    <x v="2616"/>
  </r>
  <r>
    <n v="68219"/>
    <x v="2637"/>
    <x v="355"/>
    <x v="2613"/>
    <x v="2617"/>
  </r>
  <r>
    <n v="77794"/>
    <x v="2638"/>
    <x v="355"/>
    <x v="2614"/>
    <x v="2618"/>
  </r>
  <r>
    <n v="98714"/>
    <x v="2639"/>
    <x v="355"/>
    <x v="2615"/>
    <x v="2619"/>
  </r>
  <r>
    <n v="98884"/>
    <x v="2640"/>
    <x v="355"/>
    <x v="2616"/>
    <x v="2620"/>
  </r>
  <r>
    <n v="110504"/>
    <x v="2641"/>
    <x v="355"/>
    <x v="2617"/>
    <x v="2621"/>
  </r>
  <r>
    <n v="54784"/>
    <x v="2642"/>
    <x v="356"/>
    <x v="2618"/>
    <x v="2622"/>
  </r>
  <r>
    <n v="63204"/>
    <x v="2643"/>
    <x v="356"/>
    <x v="2619"/>
    <x v="2623"/>
  </r>
  <r>
    <n v="64144"/>
    <x v="2644"/>
    <x v="356"/>
    <x v="2620"/>
    <x v="2624"/>
  </r>
  <r>
    <n v="74604"/>
    <x v="2645"/>
    <x v="356"/>
    <x v="2621"/>
    <x v="2625"/>
  </r>
  <r>
    <n v="79239"/>
    <x v="2646"/>
    <x v="356"/>
    <x v="2622"/>
    <x v="2626"/>
  </r>
  <r>
    <n v="96839"/>
    <x v="2647"/>
    <x v="356"/>
    <x v="2623"/>
    <x v="2627"/>
  </r>
  <r>
    <n v="97124"/>
    <x v="2648"/>
    <x v="356"/>
    <x v="2624"/>
    <x v="2628"/>
  </r>
  <r>
    <n v="108864"/>
    <x v="2649"/>
    <x v="356"/>
    <x v="2625"/>
    <x v="2629"/>
  </r>
  <r>
    <n v="62424"/>
    <x v="2650"/>
    <x v="357"/>
    <x v="2626"/>
    <x v="2630"/>
  </r>
  <r>
    <n v="64579"/>
    <x v="2651"/>
    <x v="357"/>
    <x v="2627"/>
    <x v="2631"/>
  </r>
  <r>
    <n v="65549"/>
    <x v="2652"/>
    <x v="357"/>
    <x v="2628"/>
    <x v="2632"/>
  </r>
  <r>
    <n v="66999"/>
    <x v="2653"/>
    <x v="357"/>
    <x v="2629"/>
    <x v="2633"/>
  </r>
  <r>
    <n v="78254"/>
    <x v="2654"/>
    <x v="357"/>
    <x v="2630"/>
    <x v="2634"/>
  </r>
  <r>
    <n v="87579"/>
    <x v="2655"/>
    <x v="357"/>
    <x v="2631"/>
    <x v="2635"/>
  </r>
  <r>
    <n v="92604"/>
    <x v="2656"/>
    <x v="357"/>
    <x v="2632"/>
    <x v="2636"/>
  </r>
  <r>
    <n v="93914"/>
    <x v="2657"/>
    <x v="357"/>
    <x v="2633"/>
    <x v="2637"/>
  </r>
  <r>
    <n v="97239"/>
    <x v="2658"/>
    <x v="357"/>
    <x v="2634"/>
    <x v="2638"/>
  </r>
  <r>
    <n v="106454"/>
    <x v="2659"/>
    <x v="357"/>
    <x v="2635"/>
    <x v="2639"/>
  </r>
  <r>
    <n v="108319"/>
    <x v="2660"/>
    <x v="357"/>
    <x v="2636"/>
    <x v="2640"/>
  </r>
  <r>
    <n v="112144"/>
    <x v="2661"/>
    <x v="357"/>
    <x v="2637"/>
    <x v="2641"/>
  </r>
  <r>
    <n v="67774"/>
    <x v="2662"/>
    <x v="358"/>
    <x v="2638"/>
    <x v="2642"/>
  </r>
  <r>
    <n v="86649"/>
    <x v="2663"/>
    <x v="358"/>
    <x v="2639"/>
    <x v="2643"/>
  </r>
  <r>
    <n v="89424"/>
    <x v="2664"/>
    <x v="358"/>
    <x v="2640"/>
    <x v="2644"/>
  </r>
  <r>
    <n v="109084"/>
    <x v="2665"/>
    <x v="358"/>
    <x v="2641"/>
    <x v="2645"/>
  </r>
  <r>
    <n v="110009"/>
    <x v="2666"/>
    <x v="358"/>
    <x v="2642"/>
    <x v="2646"/>
  </r>
  <r>
    <n v="57409"/>
    <x v="2667"/>
    <x v="359"/>
    <x v="2643"/>
    <x v="2647"/>
  </r>
  <r>
    <n v="64184"/>
    <x v="2668"/>
    <x v="359"/>
    <x v="2644"/>
    <x v="2648"/>
  </r>
  <r>
    <n v="67284"/>
    <x v="2669"/>
    <x v="359"/>
    <x v="2645"/>
    <x v="2649"/>
  </r>
  <r>
    <n v="68444"/>
    <x v="2670"/>
    <x v="359"/>
    <x v="2646"/>
    <x v="2650"/>
  </r>
  <r>
    <n v="69099"/>
    <x v="2671"/>
    <x v="359"/>
    <x v="2647"/>
    <x v="2651"/>
  </r>
  <r>
    <n v="70144"/>
    <x v="2672"/>
    <x v="359"/>
    <x v="2648"/>
    <x v="2652"/>
  </r>
  <r>
    <n v="76929"/>
    <x v="2673"/>
    <x v="359"/>
    <x v="2649"/>
    <x v="2653"/>
  </r>
  <r>
    <n v="94024"/>
    <x v="2674"/>
    <x v="359"/>
    <x v="2650"/>
    <x v="2654"/>
  </r>
  <r>
    <n v="98914"/>
    <x v="2675"/>
    <x v="359"/>
    <x v="2651"/>
    <x v="2655"/>
  </r>
  <r>
    <n v="79394"/>
    <x v="2676"/>
    <x v="360"/>
    <x v="2652"/>
    <x v="2656"/>
  </r>
  <r>
    <n v="85724"/>
    <x v="2677"/>
    <x v="360"/>
    <x v="2653"/>
    <x v="2657"/>
  </r>
  <r>
    <n v="88174"/>
    <x v="2678"/>
    <x v="360"/>
    <x v="2654"/>
    <x v="2658"/>
  </r>
  <r>
    <n v="90619"/>
    <x v="2679"/>
    <x v="360"/>
    <x v="2655"/>
    <x v="2659"/>
  </r>
  <r>
    <n v="95794"/>
    <x v="2680"/>
    <x v="360"/>
    <x v="2656"/>
    <x v="2660"/>
  </r>
  <r>
    <n v="103684"/>
    <x v="2681"/>
    <x v="360"/>
    <x v="2657"/>
    <x v="2661"/>
  </r>
  <r>
    <n v="109589"/>
    <x v="2682"/>
    <x v="360"/>
    <x v="2658"/>
    <x v="2662"/>
  </r>
  <r>
    <n v="109754"/>
    <x v="2683"/>
    <x v="360"/>
    <x v="2659"/>
    <x v="2663"/>
  </r>
  <r>
    <n v="57244"/>
    <x v="2684"/>
    <x v="361"/>
    <x v="2660"/>
    <x v="2664"/>
  </r>
  <r>
    <n v="75594"/>
    <x v="2685"/>
    <x v="361"/>
    <x v="2661"/>
    <x v="2665"/>
  </r>
  <r>
    <n v="77994"/>
    <x v="2686"/>
    <x v="361"/>
    <x v="2662"/>
    <x v="2666"/>
  </r>
  <r>
    <n v="82624"/>
    <x v="2687"/>
    <x v="361"/>
    <x v="2663"/>
    <x v="2667"/>
  </r>
  <r>
    <n v="86779"/>
    <x v="2688"/>
    <x v="361"/>
    <x v="2664"/>
    <x v="2668"/>
  </r>
  <r>
    <n v="107999"/>
    <x v="2689"/>
    <x v="361"/>
    <x v="2665"/>
    <x v="2669"/>
  </r>
  <r>
    <n v="58689"/>
    <x v="2690"/>
    <x v="362"/>
    <x v="2666"/>
    <x v="2670"/>
  </r>
  <r>
    <n v="64964"/>
    <x v="2691"/>
    <x v="362"/>
    <x v="2667"/>
    <x v="2671"/>
  </r>
  <r>
    <n v="70114"/>
    <x v="2692"/>
    <x v="362"/>
    <x v="2668"/>
    <x v="2672"/>
  </r>
  <r>
    <n v="81094"/>
    <x v="2693"/>
    <x v="362"/>
    <x v="2669"/>
    <x v="2673"/>
  </r>
  <r>
    <n v="85429"/>
    <x v="2694"/>
    <x v="362"/>
    <x v="2670"/>
    <x v="2674"/>
  </r>
  <r>
    <n v="86954"/>
    <x v="2695"/>
    <x v="362"/>
    <x v="2671"/>
    <x v="2675"/>
  </r>
  <r>
    <n v="90494"/>
    <x v="2696"/>
    <x v="362"/>
    <x v="2672"/>
    <x v="2676"/>
  </r>
  <r>
    <n v="96654"/>
    <x v="2697"/>
    <x v="362"/>
    <x v="2673"/>
    <x v="2677"/>
  </r>
  <r>
    <n v="101084"/>
    <x v="2698"/>
    <x v="362"/>
    <x v="2674"/>
    <x v="2678"/>
  </r>
  <r>
    <n v="110134"/>
    <x v="2699"/>
    <x v="362"/>
    <x v="2675"/>
    <x v="2679"/>
  </r>
  <r>
    <n v="111199"/>
    <x v="2700"/>
    <x v="362"/>
    <x v="2676"/>
    <x v="2680"/>
  </r>
  <r>
    <n v="62579"/>
    <x v="2701"/>
    <x v="363"/>
    <x v="2677"/>
    <x v="2681"/>
  </r>
  <r>
    <n v="62729"/>
    <x v="2702"/>
    <x v="363"/>
    <x v="2678"/>
    <x v="2682"/>
  </r>
  <r>
    <n v="65219"/>
    <x v="2703"/>
    <x v="363"/>
    <x v="2679"/>
    <x v="2683"/>
  </r>
  <r>
    <n v="71119"/>
    <x v="2704"/>
    <x v="363"/>
    <x v="2680"/>
    <x v="2684"/>
  </r>
  <r>
    <n v="71489"/>
    <x v="2705"/>
    <x v="363"/>
    <x v="2681"/>
    <x v="2685"/>
  </r>
  <r>
    <n v="77989"/>
    <x v="2706"/>
    <x v="363"/>
    <x v="2682"/>
    <x v="2686"/>
  </r>
  <r>
    <n v="84249"/>
    <x v="2707"/>
    <x v="363"/>
    <x v="2683"/>
    <x v="2687"/>
  </r>
  <r>
    <n v="102354"/>
    <x v="2708"/>
    <x v="363"/>
    <x v="2684"/>
    <x v="2688"/>
  </r>
  <r>
    <n v="67689"/>
    <x v="2709"/>
    <x v="364"/>
    <x v="2685"/>
    <x v="2689"/>
  </r>
  <r>
    <n v="86604"/>
    <x v="2710"/>
    <x v="364"/>
    <x v="2686"/>
    <x v="2690"/>
  </r>
  <r>
    <n v="103064"/>
    <x v="2711"/>
    <x v="364"/>
    <x v="2687"/>
    <x v="2691"/>
  </r>
  <r>
    <n v="107434"/>
    <x v="2712"/>
    <x v="364"/>
    <x v="2688"/>
    <x v="2692"/>
  </r>
  <r>
    <n v="55784"/>
    <x v="2713"/>
    <x v="365"/>
    <x v="2689"/>
    <x v="2693"/>
  </r>
  <r>
    <n v="61444"/>
    <x v="2714"/>
    <x v="365"/>
    <x v="2690"/>
    <x v="2694"/>
  </r>
  <r>
    <n v="68349"/>
    <x v="2715"/>
    <x v="365"/>
    <x v="2691"/>
    <x v="2695"/>
  </r>
  <r>
    <n v="82399"/>
    <x v="2716"/>
    <x v="365"/>
    <x v="2692"/>
    <x v="2696"/>
  </r>
  <r>
    <n v="99694"/>
    <x v="2717"/>
    <x v="365"/>
    <x v="2693"/>
    <x v="2697"/>
  </r>
  <r>
    <n v="100254"/>
    <x v="2718"/>
    <x v="365"/>
    <x v="2694"/>
    <x v="2698"/>
  </r>
  <r>
    <n v="103239"/>
    <x v="2719"/>
    <x v="365"/>
    <x v="2695"/>
    <x v="2699"/>
  </r>
  <r>
    <n v="106129"/>
    <x v="2720"/>
    <x v="365"/>
    <x v="2696"/>
    <x v="2700"/>
  </r>
  <r>
    <n v="110564"/>
    <x v="2721"/>
    <x v="365"/>
    <x v="2697"/>
    <x v="2701"/>
  </r>
  <r>
    <n v="56554"/>
    <x v="2722"/>
    <x v="366"/>
    <x v="2698"/>
    <x v="2702"/>
  </r>
  <r>
    <n v="64769"/>
    <x v="2723"/>
    <x v="366"/>
    <x v="2699"/>
    <x v="2703"/>
  </r>
  <r>
    <n v="68329"/>
    <x v="2724"/>
    <x v="366"/>
    <x v="2700"/>
    <x v="2704"/>
  </r>
  <r>
    <n v="81204"/>
    <x v="2725"/>
    <x v="366"/>
    <x v="2701"/>
    <x v="2705"/>
  </r>
  <r>
    <n v="95574"/>
    <x v="2726"/>
    <x v="366"/>
    <x v="2702"/>
    <x v="2706"/>
  </r>
  <r>
    <n v="100999"/>
    <x v="2727"/>
    <x v="366"/>
    <x v="2703"/>
    <x v="2707"/>
  </r>
  <r>
    <n v="63894"/>
    <x v="2728"/>
    <x v="367"/>
    <x v="2704"/>
    <x v="2708"/>
  </r>
  <r>
    <n v="72964"/>
    <x v="2729"/>
    <x v="367"/>
    <x v="2705"/>
    <x v="2709"/>
  </r>
  <r>
    <n v="91734"/>
    <x v="2730"/>
    <x v="367"/>
    <x v="2706"/>
    <x v="2710"/>
  </r>
  <r>
    <n v="104979"/>
    <x v="2731"/>
    <x v="367"/>
    <x v="2707"/>
    <x v="2711"/>
  </r>
  <r>
    <n v="107894"/>
    <x v="2732"/>
    <x v="367"/>
    <x v="2708"/>
    <x v="2712"/>
  </r>
  <r>
    <n v="108164"/>
    <x v="2733"/>
    <x v="367"/>
    <x v="2709"/>
    <x v="2713"/>
  </r>
  <r>
    <n v="112789"/>
    <x v="2734"/>
    <x v="367"/>
    <x v="2710"/>
    <x v="2714"/>
  </r>
  <r>
    <n v="89884"/>
    <x v="2735"/>
    <x v="368"/>
    <x v="2711"/>
    <x v="2715"/>
  </r>
  <r>
    <n v="91684"/>
    <x v="2736"/>
    <x v="368"/>
    <x v="2712"/>
    <x v="2716"/>
  </r>
  <r>
    <n v="93174"/>
    <x v="2737"/>
    <x v="368"/>
    <x v="2713"/>
    <x v="2717"/>
  </r>
  <r>
    <n v="54439"/>
    <x v="2738"/>
    <x v="369"/>
    <x v="2714"/>
    <x v="2718"/>
  </r>
  <r>
    <n v="55754"/>
    <x v="2739"/>
    <x v="369"/>
    <x v="2715"/>
    <x v="2719"/>
  </r>
  <r>
    <n v="59279"/>
    <x v="2740"/>
    <x v="369"/>
    <x v="2716"/>
    <x v="2720"/>
  </r>
  <r>
    <n v="64034"/>
    <x v="2741"/>
    <x v="369"/>
    <x v="2717"/>
    <x v="2721"/>
  </r>
  <r>
    <n v="66404"/>
    <x v="2742"/>
    <x v="369"/>
    <x v="2718"/>
    <x v="2722"/>
  </r>
  <r>
    <n v="73399"/>
    <x v="2743"/>
    <x v="369"/>
    <x v="2719"/>
    <x v="2723"/>
  </r>
  <r>
    <n v="75639"/>
    <x v="2744"/>
    <x v="369"/>
    <x v="2720"/>
    <x v="2724"/>
  </r>
  <r>
    <n v="83689"/>
    <x v="2745"/>
    <x v="369"/>
    <x v="2721"/>
    <x v="2725"/>
  </r>
  <r>
    <n v="93089"/>
    <x v="2746"/>
    <x v="369"/>
    <x v="2722"/>
    <x v="2726"/>
  </r>
  <r>
    <n v="110794"/>
    <x v="2747"/>
    <x v="369"/>
    <x v="2723"/>
    <x v="2727"/>
  </r>
  <r>
    <n v="57434"/>
    <x v="2748"/>
    <x v="370"/>
    <x v="2724"/>
    <x v="2728"/>
  </r>
  <r>
    <n v="59304"/>
    <x v="2749"/>
    <x v="370"/>
    <x v="2725"/>
    <x v="2729"/>
  </r>
  <r>
    <n v="69419"/>
    <x v="2750"/>
    <x v="370"/>
    <x v="2726"/>
    <x v="2730"/>
  </r>
  <r>
    <n v="69569"/>
    <x v="2751"/>
    <x v="370"/>
    <x v="2727"/>
    <x v="2731"/>
  </r>
  <r>
    <n v="69864"/>
    <x v="2752"/>
    <x v="370"/>
    <x v="2728"/>
    <x v="2732"/>
  </r>
  <r>
    <n v="84694"/>
    <x v="2753"/>
    <x v="370"/>
    <x v="2729"/>
    <x v="2733"/>
  </r>
  <r>
    <n v="110149"/>
    <x v="2754"/>
    <x v="370"/>
    <x v="2730"/>
    <x v="2734"/>
  </r>
  <r>
    <n v="61369"/>
    <x v="2755"/>
    <x v="371"/>
    <x v="2731"/>
    <x v="2735"/>
  </r>
  <r>
    <n v="68344"/>
    <x v="2756"/>
    <x v="371"/>
    <x v="2732"/>
    <x v="2736"/>
  </r>
  <r>
    <n v="76774"/>
    <x v="2757"/>
    <x v="371"/>
    <x v="2733"/>
    <x v="2737"/>
  </r>
  <r>
    <n v="78324"/>
    <x v="2758"/>
    <x v="371"/>
    <x v="2734"/>
    <x v="2738"/>
  </r>
  <r>
    <n v="54222"/>
    <x v="2759"/>
    <x v="372"/>
    <x v="2735"/>
    <x v="2739"/>
  </r>
  <r>
    <n v="62834"/>
    <x v="2760"/>
    <x v="372"/>
    <x v="2736"/>
    <x v="2740"/>
  </r>
  <r>
    <n v="69414"/>
    <x v="2761"/>
    <x v="372"/>
    <x v="2737"/>
    <x v="2741"/>
  </r>
  <r>
    <n v="73769"/>
    <x v="2762"/>
    <x v="372"/>
    <x v="2738"/>
    <x v="2742"/>
  </r>
  <r>
    <n v="75579"/>
    <x v="2763"/>
    <x v="372"/>
    <x v="2739"/>
    <x v="2743"/>
  </r>
  <r>
    <n v="85209"/>
    <x v="2764"/>
    <x v="372"/>
    <x v="2740"/>
    <x v="2744"/>
  </r>
  <r>
    <n v="99994"/>
    <x v="2765"/>
    <x v="372"/>
    <x v="2741"/>
    <x v="2745"/>
  </r>
  <r>
    <n v="101144"/>
    <x v="2766"/>
    <x v="372"/>
    <x v="2742"/>
    <x v="2746"/>
  </r>
  <r>
    <n v="54186"/>
    <x v="2767"/>
    <x v="373"/>
    <x v="2743"/>
    <x v="2747"/>
  </r>
  <r>
    <n v="56884"/>
    <x v="2768"/>
    <x v="373"/>
    <x v="2744"/>
    <x v="2748"/>
  </r>
  <r>
    <n v="75889"/>
    <x v="2769"/>
    <x v="373"/>
    <x v="2745"/>
    <x v="2749"/>
  </r>
  <r>
    <n v="87644"/>
    <x v="2770"/>
    <x v="373"/>
    <x v="2746"/>
    <x v="2750"/>
  </r>
  <r>
    <n v="89369"/>
    <x v="2771"/>
    <x v="373"/>
    <x v="2747"/>
    <x v="2751"/>
  </r>
  <r>
    <n v="94839"/>
    <x v="2772"/>
    <x v="373"/>
    <x v="2748"/>
    <x v="2752"/>
  </r>
  <r>
    <n v="96409"/>
    <x v="2773"/>
    <x v="373"/>
    <x v="2749"/>
    <x v="2753"/>
  </r>
  <r>
    <n v="110064"/>
    <x v="2774"/>
    <x v="373"/>
    <x v="2750"/>
    <x v="2754"/>
  </r>
  <r>
    <n v="55294"/>
    <x v="2775"/>
    <x v="374"/>
    <x v="2751"/>
    <x v="2755"/>
  </r>
  <r>
    <n v="56654"/>
    <x v="2776"/>
    <x v="374"/>
    <x v="2752"/>
    <x v="2756"/>
  </r>
  <r>
    <n v="62324"/>
    <x v="2777"/>
    <x v="374"/>
    <x v="2753"/>
    <x v="2757"/>
  </r>
  <r>
    <n v="68994"/>
    <x v="2778"/>
    <x v="374"/>
    <x v="2754"/>
    <x v="2758"/>
  </r>
  <r>
    <n v="69674"/>
    <x v="2779"/>
    <x v="374"/>
    <x v="2755"/>
    <x v="2759"/>
  </r>
  <r>
    <n v="78024"/>
    <x v="2780"/>
    <x v="374"/>
    <x v="2756"/>
    <x v="2760"/>
  </r>
  <r>
    <n v="78779"/>
    <x v="2781"/>
    <x v="374"/>
    <x v="2757"/>
    <x v="2761"/>
  </r>
  <r>
    <n v="79989"/>
    <x v="2782"/>
    <x v="374"/>
    <x v="2758"/>
    <x v="2762"/>
  </r>
  <r>
    <n v="82454"/>
    <x v="2783"/>
    <x v="374"/>
    <x v="2759"/>
    <x v="2763"/>
  </r>
  <r>
    <n v="87864"/>
    <x v="2784"/>
    <x v="374"/>
    <x v="2760"/>
    <x v="2764"/>
  </r>
  <r>
    <n v="57359"/>
    <x v="2785"/>
    <x v="375"/>
    <x v="2761"/>
    <x v="2765"/>
  </r>
  <r>
    <n v="59639"/>
    <x v="2786"/>
    <x v="375"/>
    <x v="2762"/>
    <x v="2766"/>
  </r>
  <r>
    <n v="61909"/>
    <x v="2787"/>
    <x v="375"/>
    <x v="2763"/>
    <x v="2767"/>
  </r>
  <r>
    <n v="73169"/>
    <x v="2788"/>
    <x v="375"/>
    <x v="2764"/>
    <x v="2768"/>
  </r>
  <r>
    <n v="74799"/>
    <x v="2789"/>
    <x v="375"/>
    <x v="2765"/>
    <x v="2769"/>
  </r>
  <r>
    <n v="91154"/>
    <x v="2790"/>
    <x v="375"/>
    <x v="2766"/>
    <x v="2770"/>
  </r>
  <r>
    <n v="95174"/>
    <x v="2791"/>
    <x v="375"/>
    <x v="2767"/>
    <x v="2771"/>
  </r>
  <r>
    <n v="97409"/>
    <x v="2792"/>
    <x v="375"/>
    <x v="2768"/>
    <x v="2772"/>
  </r>
  <r>
    <n v="99819"/>
    <x v="2793"/>
    <x v="375"/>
    <x v="2769"/>
    <x v="2773"/>
  </r>
  <r>
    <n v="101449"/>
    <x v="2794"/>
    <x v="375"/>
    <x v="2770"/>
    <x v="2774"/>
  </r>
  <r>
    <n v="80729"/>
    <x v="2795"/>
    <x v="376"/>
    <x v="2771"/>
    <x v="2775"/>
  </r>
  <r>
    <n v="82114"/>
    <x v="2796"/>
    <x v="376"/>
    <x v="2772"/>
    <x v="2776"/>
  </r>
  <r>
    <n v="93074"/>
    <x v="2797"/>
    <x v="376"/>
    <x v="2773"/>
    <x v="2777"/>
  </r>
  <r>
    <n v="96329"/>
    <x v="2798"/>
    <x v="376"/>
    <x v="2774"/>
    <x v="2778"/>
  </r>
  <r>
    <n v="102359"/>
    <x v="2799"/>
    <x v="376"/>
    <x v="2775"/>
    <x v="2779"/>
  </r>
  <r>
    <n v="103434"/>
    <x v="2800"/>
    <x v="376"/>
    <x v="2776"/>
    <x v="2780"/>
  </r>
  <r>
    <n v="107154"/>
    <x v="2801"/>
    <x v="376"/>
    <x v="2777"/>
    <x v="2781"/>
  </r>
  <r>
    <n v="111894"/>
    <x v="2802"/>
    <x v="376"/>
    <x v="2778"/>
    <x v="2782"/>
  </r>
  <r>
    <n v="55544"/>
    <x v="2803"/>
    <x v="377"/>
    <x v="2779"/>
    <x v="2783"/>
  </r>
  <r>
    <n v="62809"/>
    <x v="2804"/>
    <x v="377"/>
    <x v="2780"/>
    <x v="2784"/>
  </r>
  <r>
    <n v="63439"/>
    <x v="2805"/>
    <x v="377"/>
    <x v="2781"/>
    <x v="2785"/>
  </r>
  <r>
    <n v="66034"/>
    <x v="2806"/>
    <x v="377"/>
    <x v="2782"/>
    <x v="2786"/>
  </r>
  <r>
    <n v="69239"/>
    <x v="2807"/>
    <x v="377"/>
    <x v="2783"/>
    <x v="2787"/>
  </r>
  <r>
    <n v="80434"/>
    <x v="2808"/>
    <x v="377"/>
    <x v="2784"/>
    <x v="2788"/>
  </r>
  <r>
    <n v="82379"/>
    <x v="2809"/>
    <x v="377"/>
    <x v="2785"/>
    <x v="2789"/>
  </r>
  <r>
    <n v="85309"/>
    <x v="2810"/>
    <x v="377"/>
    <x v="2786"/>
    <x v="2790"/>
  </r>
  <r>
    <n v="85954"/>
    <x v="2811"/>
    <x v="377"/>
    <x v="2787"/>
    <x v="2791"/>
  </r>
  <r>
    <n v="90524"/>
    <x v="2812"/>
    <x v="377"/>
    <x v="2788"/>
    <x v="2792"/>
  </r>
  <r>
    <n v="90954"/>
    <x v="2813"/>
    <x v="377"/>
    <x v="2789"/>
    <x v="2793"/>
  </r>
  <r>
    <n v="95334"/>
    <x v="2814"/>
    <x v="377"/>
    <x v="2033"/>
    <x v="2794"/>
  </r>
  <r>
    <n v="111169"/>
    <x v="2815"/>
    <x v="377"/>
    <x v="2790"/>
    <x v="2795"/>
  </r>
  <r>
    <n v="54282"/>
    <x v="2816"/>
    <x v="378"/>
    <x v="2791"/>
    <x v="2796"/>
  </r>
  <r>
    <n v="55449"/>
    <x v="2817"/>
    <x v="378"/>
    <x v="2792"/>
    <x v="2797"/>
  </r>
  <r>
    <n v="58659"/>
    <x v="2818"/>
    <x v="378"/>
    <x v="2793"/>
    <x v="2798"/>
  </r>
  <r>
    <n v="62284"/>
    <x v="2819"/>
    <x v="378"/>
    <x v="2794"/>
    <x v="2799"/>
  </r>
  <r>
    <n v="66899"/>
    <x v="2820"/>
    <x v="378"/>
    <x v="2795"/>
    <x v="2800"/>
  </r>
  <r>
    <n v="67439"/>
    <x v="2821"/>
    <x v="378"/>
    <x v="2796"/>
    <x v="2801"/>
  </r>
  <r>
    <n v="68954"/>
    <x v="2822"/>
    <x v="378"/>
    <x v="2797"/>
    <x v="2802"/>
  </r>
  <r>
    <n v="73034"/>
    <x v="2823"/>
    <x v="378"/>
    <x v="2798"/>
    <x v="2803"/>
  </r>
  <r>
    <n v="94094"/>
    <x v="2824"/>
    <x v="378"/>
    <x v="2799"/>
    <x v="2804"/>
  </r>
  <r>
    <n v="100479"/>
    <x v="2825"/>
    <x v="378"/>
    <x v="2800"/>
    <x v="2805"/>
  </r>
  <r>
    <n v="107089"/>
    <x v="2826"/>
    <x v="378"/>
    <x v="2801"/>
    <x v="2806"/>
  </r>
  <r>
    <n v="55539"/>
    <x v="2827"/>
    <x v="379"/>
    <x v="2802"/>
    <x v="2807"/>
  </r>
  <r>
    <n v="72144"/>
    <x v="2828"/>
    <x v="379"/>
    <x v="2803"/>
    <x v="2808"/>
  </r>
  <r>
    <n v="72424"/>
    <x v="2829"/>
    <x v="379"/>
    <x v="2804"/>
    <x v="2809"/>
  </r>
  <r>
    <n v="82244"/>
    <x v="2830"/>
    <x v="379"/>
    <x v="2805"/>
    <x v="2810"/>
  </r>
  <r>
    <n v="87904"/>
    <x v="2831"/>
    <x v="379"/>
    <x v="2806"/>
    <x v="2811"/>
  </r>
  <r>
    <n v="98394"/>
    <x v="2832"/>
    <x v="379"/>
    <x v="2807"/>
    <x v="2812"/>
  </r>
  <r>
    <n v="54210"/>
    <x v="2833"/>
    <x v="380"/>
    <x v="2808"/>
    <x v="2813"/>
  </r>
  <r>
    <n v="65059"/>
    <x v="2834"/>
    <x v="380"/>
    <x v="2809"/>
    <x v="2814"/>
  </r>
  <r>
    <n v="77604"/>
    <x v="2835"/>
    <x v="380"/>
    <x v="2810"/>
    <x v="2815"/>
  </r>
  <r>
    <n v="88449"/>
    <x v="2836"/>
    <x v="380"/>
    <x v="2811"/>
    <x v="2816"/>
  </r>
  <r>
    <n v="90949"/>
    <x v="2837"/>
    <x v="380"/>
    <x v="2812"/>
    <x v="2817"/>
  </r>
  <r>
    <n v="91304"/>
    <x v="2838"/>
    <x v="380"/>
    <x v="2813"/>
    <x v="2818"/>
  </r>
  <r>
    <n v="104689"/>
    <x v="2839"/>
    <x v="380"/>
    <x v="2814"/>
    <x v="2819"/>
  </r>
  <r>
    <n v="104829"/>
    <x v="2840"/>
    <x v="380"/>
    <x v="2815"/>
    <x v="2820"/>
  </r>
  <r>
    <n v="106659"/>
    <x v="2841"/>
    <x v="380"/>
    <x v="2816"/>
    <x v="2821"/>
  </r>
  <r>
    <n v="111764"/>
    <x v="2842"/>
    <x v="380"/>
    <x v="2817"/>
    <x v="2822"/>
  </r>
  <r>
    <n v="82209"/>
    <x v="2843"/>
    <x v="381"/>
    <x v="2818"/>
    <x v="2823"/>
  </r>
  <r>
    <n v="83874"/>
    <x v="2844"/>
    <x v="381"/>
    <x v="2819"/>
    <x v="2824"/>
  </r>
  <r>
    <n v="91754"/>
    <x v="2845"/>
    <x v="381"/>
    <x v="2820"/>
    <x v="2825"/>
  </r>
  <r>
    <n v="112474"/>
    <x v="2846"/>
    <x v="381"/>
    <x v="2821"/>
    <x v="2826"/>
  </r>
  <r>
    <n v="61609"/>
    <x v="2847"/>
    <x v="382"/>
    <x v="2822"/>
    <x v="2827"/>
  </r>
  <r>
    <n v="69559"/>
    <x v="2848"/>
    <x v="382"/>
    <x v="2823"/>
    <x v="2828"/>
  </r>
  <r>
    <n v="74304"/>
    <x v="2849"/>
    <x v="382"/>
    <x v="2824"/>
    <x v="2829"/>
  </r>
  <r>
    <n v="76014"/>
    <x v="2850"/>
    <x v="382"/>
    <x v="2825"/>
    <x v="2830"/>
  </r>
  <r>
    <n v="87499"/>
    <x v="2851"/>
    <x v="382"/>
    <x v="2826"/>
    <x v="2831"/>
  </r>
  <r>
    <n v="87744"/>
    <x v="2852"/>
    <x v="382"/>
    <x v="2827"/>
    <x v="2832"/>
  </r>
  <r>
    <n v="88089"/>
    <x v="2853"/>
    <x v="382"/>
    <x v="2828"/>
    <x v="2833"/>
  </r>
  <r>
    <n v="94004"/>
    <x v="2854"/>
    <x v="382"/>
    <x v="2829"/>
    <x v="2834"/>
  </r>
  <r>
    <n v="104974"/>
    <x v="2855"/>
    <x v="382"/>
    <x v="2830"/>
    <x v="2835"/>
  </r>
  <r>
    <n v="109324"/>
    <x v="2856"/>
    <x v="382"/>
    <x v="2831"/>
    <x v="2836"/>
  </r>
  <r>
    <n v="60784"/>
    <x v="2857"/>
    <x v="383"/>
    <x v="2832"/>
    <x v="2837"/>
  </r>
  <r>
    <n v="67479"/>
    <x v="2858"/>
    <x v="383"/>
    <x v="2833"/>
    <x v="2838"/>
  </r>
  <r>
    <n v="73684"/>
    <x v="2859"/>
    <x v="383"/>
    <x v="2834"/>
    <x v="2839"/>
  </r>
  <r>
    <n v="78739"/>
    <x v="2860"/>
    <x v="383"/>
    <x v="2835"/>
    <x v="2840"/>
  </r>
  <r>
    <n v="85499"/>
    <x v="2861"/>
    <x v="383"/>
    <x v="2836"/>
    <x v="2841"/>
  </r>
  <r>
    <n v="100189"/>
    <x v="2862"/>
    <x v="383"/>
    <x v="2837"/>
    <x v="2842"/>
  </r>
  <r>
    <n v="103404"/>
    <x v="2863"/>
    <x v="383"/>
    <x v="2838"/>
    <x v="2843"/>
  </r>
  <r>
    <n v="61819"/>
    <x v="2864"/>
    <x v="384"/>
    <x v="2839"/>
    <x v="2844"/>
  </r>
  <r>
    <n v="68624"/>
    <x v="2865"/>
    <x v="384"/>
    <x v="2840"/>
    <x v="2845"/>
  </r>
  <r>
    <n v="76809"/>
    <x v="2866"/>
    <x v="384"/>
    <x v="2841"/>
    <x v="2846"/>
  </r>
  <r>
    <n v="108889"/>
    <x v="2867"/>
    <x v="384"/>
    <x v="2842"/>
    <x v="2847"/>
  </r>
  <r>
    <n v="109594"/>
    <x v="2868"/>
    <x v="384"/>
    <x v="2843"/>
    <x v="2848"/>
  </r>
  <r>
    <n v="112764"/>
    <x v="2869"/>
    <x v="384"/>
    <x v="2844"/>
    <x v="2849"/>
  </r>
  <r>
    <n v="64084"/>
    <x v="2870"/>
    <x v="385"/>
    <x v="2845"/>
    <x v="2850"/>
  </r>
  <r>
    <n v="73139"/>
    <x v="2871"/>
    <x v="385"/>
    <x v="2846"/>
    <x v="2851"/>
  </r>
  <r>
    <n v="77554"/>
    <x v="2872"/>
    <x v="385"/>
    <x v="2847"/>
    <x v="2852"/>
  </r>
  <r>
    <n v="78829"/>
    <x v="2873"/>
    <x v="385"/>
    <x v="2848"/>
    <x v="2853"/>
  </r>
  <r>
    <n v="84189"/>
    <x v="2874"/>
    <x v="385"/>
    <x v="2849"/>
    <x v="2854"/>
  </r>
  <r>
    <n v="104404"/>
    <x v="2875"/>
    <x v="385"/>
    <x v="2850"/>
    <x v="2855"/>
  </r>
  <r>
    <n v="104894"/>
    <x v="2876"/>
    <x v="385"/>
    <x v="2851"/>
    <x v="2856"/>
  </r>
  <r>
    <n v="59539"/>
    <x v="2877"/>
    <x v="386"/>
    <x v="2852"/>
    <x v="2857"/>
  </r>
  <r>
    <n v="63759"/>
    <x v="2878"/>
    <x v="386"/>
    <x v="2853"/>
    <x v="2858"/>
  </r>
  <r>
    <n v="64394"/>
    <x v="2879"/>
    <x v="386"/>
    <x v="2854"/>
    <x v="2859"/>
  </r>
  <r>
    <n v="69859"/>
    <x v="2880"/>
    <x v="386"/>
    <x v="2855"/>
    <x v="2860"/>
  </r>
  <r>
    <n v="72494"/>
    <x v="2881"/>
    <x v="386"/>
    <x v="2856"/>
    <x v="2861"/>
  </r>
  <r>
    <n v="84709"/>
    <x v="2882"/>
    <x v="386"/>
    <x v="2857"/>
    <x v="2862"/>
  </r>
  <r>
    <n v="88699"/>
    <x v="2883"/>
    <x v="386"/>
    <x v="2858"/>
    <x v="2863"/>
  </r>
  <r>
    <n v="90424"/>
    <x v="2884"/>
    <x v="386"/>
    <x v="2859"/>
    <x v="2864"/>
  </r>
  <r>
    <n v="94509"/>
    <x v="2885"/>
    <x v="386"/>
    <x v="2860"/>
    <x v="2865"/>
  </r>
  <r>
    <n v="106359"/>
    <x v="2886"/>
    <x v="386"/>
    <x v="2861"/>
    <x v="2866"/>
  </r>
  <r>
    <n v="108974"/>
    <x v="2887"/>
    <x v="386"/>
    <x v="2862"/>
    <x v="2867"/>
  </r>
  <r>
    <n v="109249"/>
    <x v="2888"/>
    <x v="386"/>
    <x v="2863"/>
    <x v="2868"/>
  </r>
  <r>
    <n v="58749"/>
    <x v="2889"/>
    <x v="387"/>
    <x v="2864"/>
    <x v="2869"/>
  </r>
  <r>
    <n v="58784"/>
    <x v="2890"/>
    <x v="387"/>
    <x v="2865"/>
    <x v="2870"/>
  </r>
  <r>
    <n v="75744"/>
    <x v="2891"/>
    <x v="387"/>
    <x v="2866"/>
    <x v="2871"/>
  </r>
  <r>
    <n v="78239"/>
    <x v="2892"/>
    <x v="387"/>
    <x v="2867"/>
    <x v="2872"/>
  </r>
  <r>
    <n v="93704"/>
    <x v="2893"/>
    <x v="387"/>
    <x v="2868"/>
    <x v="2873"/>
  </r>
  <r>
    <n v="98594"/>
    <x v="2894"/>
    <x v="387"/>
    <x v="2869"/>
    <x v="2874"/>
  </r>
  <r>
    <n v="105264"/>
    <x v="2895"/>
    <x v="387"/>
    <x v="2870"/>
    <x v="2875"/>
  </r>
  <r>
    <n v="56169"/>
    <x v="2896"/>
    <x v="388"/>
    <x v="2871"/>
    <x v="2876"/>
  </r>
  <r>
    <n v="65624"/>
    <x v="2897"/>
    <x v="388"/>
    <x v="2872"/>
    <x v="2877"/>
  </r>
  <r>
    <n v="75539"/>
    <x v="2898"/>
    <x v="388"/>
    <x v="2873"/>
    <x v="2878"/>
  </r>
  <r>
    <n v="76639"/>
    <x v="2899"/>
    <x v="388"/>
    <x v="2874"/>
    <x v="2879"/>
  </r>
  <r>
    <n v="87969"/>
    <x v="2900"/>
    <x v="388"/>
    <x v="2875"/>
    <x v="2880"/>
  </r>
  <r>
    <n v="88844"/>
    <x v="2901"/>
    <x v="388"/>
    <x v="2876"/>
    <x v="2881"/>
  </r>
  <r>
    <n v="108824"/>
    <x v="2902"/>
    <x v="388"/>
    <x v="2877"/>
    <x v="2882"/>
  </r>
  <r>
    <n v="54409"/>
    <x v="2903"/>
    <x v="389"/>
    <x v="2878"/>
    <x v="2883"/>
  </r>
  <r>
    <n v="54539"/>
    <x v="2904"/>
    <x v="389"/>
    <x v="2879"/>
    <x v="2884"/>
  </r>
  <r>
    <n v="55719"/>
    <x v="2905"/>
    <x v="389"/>
    <x v="2880"/>
    <x v="2885"/>
  </r>
  <r>
    <n v="68884"/>
    <x v="2906"/>
    <x v="389"/>
    <x v="2881"/>
    <x v="2886"/>
  </r>
  <r>
    <n v="81629"/>
    <x v="2907"/>
    <x v="389"/>
    <x v="2882"/>
    <x v="2887"/>
  </r>
  <r>
    <n v="84179"/>
    <x v="2908"/>
    <x v="389"/>
    <x v="2883"/>
    <x v="2888"/>
  </r>
  <r>
    <n v="91494"/>
    <x v="2909"/>
    <x v="389"/>
    <x v="2884"/>
    <x v="2889"/>
  </r>
  <r>
    <n v="91719"/>
    <x v="2910"/>
    <x v="389"/>
    <x v="2885"/>
    <x v="2890"/>
  </r>
  <r>
    <n v="101824"/>
    <x v="2911"/>
    <x v="389"/>
    <x v="2886"/>
    <x v="2891"/>
  </r>
  <r>
    <n v="61449"/>
    <x v="2912"/>
    <x v="390"/>
    <x v="2887"/>
    <x v="2892"/>
  </r>
  <r>
    <n v="64834"/>
    <x v="2913"/>
    <x v="390"/>
    <x v="2888"/>
    <x v="2893"/>
  </r>
  <r>
    <n v="74879"/>
    <x v="2914"/>
    <x v="390"/>
    <x v="2889"/>
    <x v="2894"/>
  </r>
  <r>
    <n v="85819"/>
    <x v="2915"/>
    <x v="390"/>
    <x v="2890"/>
    <x v="2895"/>
  </r>
  <r>
    <n v="92564"/>
    <x v="2916"/>
    <x v="390"/>
    <x v="2891"/>
    <x v="2896"/>
  </r>
  <r>
    <n v="93199"/>
    <x v="2917"/>
    <x v="390"/>
    <x v="2892"/>
    <x v="2897"/>
  </r>
  <r>
    <n v="100614"/>
    <x v="2918"/>
    <x v="390"/>
    <x v="2893"/>
    <x v="2898"/>
  </r>
  <r>
    <n v="109184"/>
    <x v="2919"/>
    <x v="390"/>
    <x v="2894"/>
    <x v="2899"/>
  </r>
  <r>
    <n v="60889"/>
    <x v="2920"/>
    <x v="391"/>
    <x v="2895"/>
    <x v="2900"/>
  </r>
  <r>
    <n v="67769"/>
    <x v="2921"/>
    <x v="391"/>
    <x v="2896"/>
    <x v="2901"/>
  </r>
  <r>
    <n v="78944"/>
    <x v="2922"/>
    <x v="391"/>
    <x v="2897"/>
    <x v="2902"/>
  </r>
  <r>
    <n v="86204"/>
    <x v="2923"/>
    <x v="391"/>
    <x v="2898"/>
    <x v="2903"/>
  </r>
  <r>
    <n v="91879"/>
    <x v="2924"/>
    <x v="391"/>
    <x v="2899"/>
    <x v="2904"/>
  </r>
  <r>
    <n v="101399"/>
    <x v="2925"/>
    <x v="391"/>
    <x v="2900"/>
    <x v="2905"/>
  </r>
  <r>
    <n v="104634"/>
    <x v="2926"/>
    <x v="391"/>
    <x v="2901"/>
    <x v="2906"/>
  </r>
  <r>
    <n v="112129"/>
    <x v="2927"/>
    <x v="391"/>
    <x v="2902"/>
    <x v="2907"/>
  </r>
  <r>
    <n v="54225"/>
    <x v="2928"/>
    <x v="392"/>
    <x v="2903"/>
    <x v="2908"/>
  </r>
  <r>
    <n v="73719"/>
    <x v="2929"/>
    <x v="392"/>
    <x v="2904"/>
    <x v="2909"/>
  </r>
  <r>
    <n v="93589"/>
    <x v="2930"/>
    <x v="392"/>
    <x v="2905"/>
    <x v="2910"/>
  </r>
  <r>
    <n v="98474"/>
    <x v="2931"/>
    <x v="392"/>
    <x v="2906"/>
    <x v="2911"/>
  </r>
  <r>
    <n v="108204"/>
    <x v="2932"/>
    <x v="392"/>
    <x v="2907"/>
    <x v="2912"/>
  </r>
  <r>
    <n v="55494"/>
    <x v="2933"/>
    <x v="393"/>
    <x v="2908"/>
    <x v="2913"/>
  </r>
  <r>
    <n v="58699"/>
    <x v="2934"/>
    <x v="393"/>
    <x v="2909"/>
    <x v="2914"/>
  </r>
  <r>
    <n v="61804"/>
    <x v="2935"/>
    <x v="393"/>
    <x v="2910"/>
    <x v="2915"/>
  </r>
  <r>
    <n v="67599"/>
    <x v="2936"/>
    <x v="393"/>
    <x v="2911"/>
    <x v="2916"/>
  </r>
  <r>
    <n v="76494"/>
    <x v="2937"/>
    <x v="393"/>
    <x v="2912"/>
    <x v="2917"/>
  </r>
  <r>
    <n v="78629"/>
    <x v="2938"/>
    <x v="393"/>
    <x v="2913"/>
    <x v="2918"/>
  </r>
  <r>
    <n v="78884"/>
    <x v="2939"/>
    <x v="393"/>
    <x v="2914"/>
    <x v="2919"/>
  </r>
  <r>
    <n v="83944"/>
    <x v="2940"/>
    <x v="393"/>
    <x v="2915"/>
    <x v="2920"/>
  </r>
  <r>
    <n v="88444"/>
    <x v="2941"/>
    <x v="393"/>
    <x v="1784"/>
    <x v="1786"/>
  </r>
  <r>
    <n v="92419"/>
    <x v="2942"/>
    <x v="393"/>
    <x v="2916"/>
    <x v="2921"/>
  </r>
  <r>
    <n v="103269"/>
    <x v="2943"/>
    <x v="393"/>
    <x v="2917"/>
    <x v="2922"/>
  </r>
  <r>
    <n v="106324"/>
    <x v="2944"/>
    <x v="393"/>
    <x v="2918"/>
    <x v="2923"/>
  </r>
  <r>
    <n v="111879"/>
    <x v="2945"/>
    <x v="393"/>
    <x v="2919"/>
    <x v="2924"/>
  </r>
  <r>
    <n v="59749"/>
    <x v="2946"/>
    <x v="394"/>
    <x v="2920"/>
    <x v="2925"/>
  </r>
  <r>
    <n v="66144"/>
    <x v="2947"/>
    <x v="394"/>
    <x v="2921"/>
    <x v="2926"/>
  </r>
  <r>
    <n v="67569"/>
    <x v="2948"/>
    <x v="394"/>
    <x v="2922"/>
    <x v="2927"/>
  </r>
  <r>
    <n v="68359"/>
    <x v="2949"/>
    <x v="394"/>
    <x v="2923"/>
    <x v="2928"/>
  </r>
  <r>
    <n v="72544"/>
    <x v="2950"/>
    <x v="394"/>
    <x v="2924"/>
    <x v="2929"/>
  </r>
  <r>
    <n v="80229"/>
    <x v="2951"/>
    <x v="394"/>
    <x v="2925"/>
    <x v="2930"/>
  </r>
  <r>
    <n v="105984"/>
    <x v="2952"/>
    <x v="394"/>
    <x v="2926"/>
    <x v="2931"/>
  </r>
  <r>
    <n v="64224"/>
    <x v="2953"/>
    <x v="395"/>
    <x v="2927"/>
    <x v="2932"/>
  </r>
  <r>
    <n v="70699"/>
    <x v="2954"/>
    <x v="395"/>
    <x v="2928"/>
    <x v="2933"/>
  </r>
  <r>
    <n v="75409"/>
    <x v="2955"/>
    <x v="395"/>
    <x v="2929"/>
    <x v="2934"/>
  </r>
  <r>
    <n v="86479"/>
    <x v="2956"/>
    <x v="395"/>
    <x v="2930"/>
    <x v="2935"/>
  </r>
  <r>
    <n v="88029"/>
    <x v="2957"/>
    <x v="395"/>
    <x v="2931"/>
    <x v="2936"/>
  </r>
  <r>
    <n v="88529"/>
    <x v="2958"/>
    <x v="395"/>
    <x v="2932"/>
    <x v="2937"/>
  </r>
  <r>
    <n v="94059"/>
    <x v="2959"/>
    <x v="395"/>
    <x v="2933"/>
    <x v="2938"/>
  </r>
  <r>
    <n v="96889"/>
    <x v="2960"/>
    <x v="395"/>
    <x v="2934"/>
    <x v="2939"/>
  </r>
  <r>
    <n v="100864"/>
    <x v="2961"/>
    <x v="395"/>
    <x v="2935"/>
    <x v="2940"/>
  </r>
  <r>
    <n v="104664"/>
    <x v="2962"/>
    <x v="395"/>
    <x v="2936"/>
    <x v="2941"/>
  </r>
  <r>
    <n v="64059"/>
    <x v="2963"/>
    <x v="396"/>
    <x v="2937"/>
    <x v="2942"/>
  </r>
  <r>
    <n v="65759"/>
    <x v="2964"/>
    <x v="396"/>
    <x v="2938"/>
    <x v="2943"/>
  </r>
  <r>
    <n v="80029"/>
    <x v="2965"/>
    <x v="396"/>
    <x v="2939"/>
    <x v="2944"/>
  </r>
  <r>
    <n v="83849"/>
    <x v="2966"/>
    <x v="396"/>
    <x v="2940"/>
    <x v="2945"/>
  </r>
  <r>
    <n v="89174"/>
    <x v="2967"/>
    <x v="396"/>
    <x v="2941"/>
    <x v="2946"/>
  </r>
  <r>
    <n v="61384"/>
    <x v="2968"/>
    <x v="397"/>
    <x v="2942"/>
    <x v="2947"/>
  </r>
  <r>
    <n v="65014"/>
    <x v="2969"/>
    <x v="397"/>
    <x v="2943"/>
    <x v="2948"/>
  </r>
  <r>
    <n v="79179"/>
    <x v="2970"/>
    <x v="397"/>
    <x v="2255"/>
    <x v="2259"/>
  </r>
  <r>
    <n v="79224"/>
    <x v="2971"/>
    <x v="397"/>
    <x v="2944"/>
    <x v="2949"/>
  </r>
  <r>
    <n v="80999"/>
    <x v="2972"/>
    <x v="397"/>
    <x v="2945"/>
    <x v="2950"/>
  </r>
  <r>
    <n v="86214"/>
    <x v="2973"/>
    <x v="397"/>
    <x v="2946"/>
    <x v="2951"/>
  </r>
  <r>
    <n v="90364"/>
    <x v="2974"/>
    <x v="397"/>
    <x v="2947"/>
    <x v="2952"/>
  </r>
  <r>
    <n v="95114"/>
    <x v="2975"/>
    <x v="397"/>
    <x v="2948"/>
    <x v="2953"/>
  </r>
  <r>
    <n v="99339"/>
    <x v="2976"/>
    <x v="397"/>
    <x v="2949"/>
    <x v="2954"/>
  </r>
  <r>
    <n v="56859"/>
    <x v="2977"/>
    <x v="398"/>
    <x v="2950"/>
    <x v="2955"/>
  </r>
  <r>
    <n v="61599"/>
    <x v="2978"/>
    <x v="398"/>
    <x v="2951"/>
    <x v="2956"/>
  </r>
  <r>
    <n v="63189"/>
    <x v="2979"/>
    <x v="398"/>
    <x v="2952"/>
    <x v="2957"/>
  </r>
  <r>
    <n v="74184"/>
    <x v="2980"/>
    <x v="398"/>
    <x v="2953"/>
    <x v="2958"/>
  </r>
  <r>
    <n v="81179"/>
    <x v="2981"/>
    <x v="398"/>
    <x v="2954"/>
    <x v="2959"/>
  </r>
  <r>
    <n v="83909"/>
    <x v="2982"/>
    <x v="398"/>
    <x v="2955"/>
    <x v="2960"/>
  </r>
  <r>
    <n v="101879"/>
    <x v="2983"/>
    <x v="398"/>
    <x v="2956"/>
    <x v="2961"/>
  </r>
  <r>
    <n v="60759"/>
    <x v="2984"/>
    <x v="399"/>
    <x v="2957"/>
    <x v="2962"/>
  </r>
  <r>
    <n v="63229"/>
    <x v="2985"/>
    <x v="399"/>
    <x v="2958"/>
    <x v="2963"/>
  </r>
  <r>
    <n v="67934"/>
    <x v="2986"/>
    <x v="399"/>
    <x v="2959"/>
    <x v="2964"/>
  </r>
  <r>
    <n v="85849"/>
    <x v="2987"/>
    <x v="399"/>
    <x v="2960"/>
    <x v="2965"/>
  </r>
  <r>
    <n v="102394"/>
    <x v="2988"/>
    <x v="399"/>
    <x v="2961"/>
    <x v="2966"/>
  </r>
  <r>
    <n v="105039"/>
    <x v="2989"/>
    <x v="399"/>
    <x v="2962"/>
    <x v="2967"/>
  </r>
  <r>
    <n v="105259"/>
    <x v="2990"/>
    <x v="399"/>
    <x v="2963"/>
    <x v="2968"/>
  </r>
  <r>
    <n v="106409"/>
    <x v="2991"/>
    <x v="399"/>
    <x v="2964"/>
    <x v="2969"/>
  </r>
  <r>
    <n v="57024"/>
    <x v="2992"/>
    <x v="400"/>
    <x v="2965"/>
    <x v="2970"/>
  </r>
  <r>
    <n v="69694"/>
    <x v="2993"/>
    <x v="400"/>
    <x v="2966"/>
    <x v="2971"/>
  </r>
  <r>
    <n v="70604"/>
    <x v="2994"/>
    <x v="400"/>
    <x v="2967"/>
    <x v="2972"/>
  </r>
  <r>
    <n v="73549"/>
    <x v="2995"/>
    <x v="400"/>
    <x v="2968"/>
    <x v="2973"/>
  </r>
  <r>
    <n v="74569"/>
    <x v="2996"/>
    <x v="400"/>
    <x v="2969"/>
    <x v="2974"/>
  </r>
  <r>
    <n v="78044"/>
    <x v="2997"/>
    <x v="400"/>
    <x v="2970"/>
    <x v="2975"/>
  </r>
  <r>
    <n v="82614"/>
    <x v="2998"/>
    <x v="400"/>
    <x v="2971"/>
    <x v="2976"/>
  </r>
  <r>
    <n v="84799"/>
    <x v="2999"/>
    <x v="400"/>
    <x v="2972"/>
    <x v="2977"/>
  </r>
  <r>
    <n v="85504"/>
    <x v="3000"/>
    <x v="400"/>
    <x v="2973"/>
    <x v="2978"/>
  </r>
  <r>
    <n v="88974"/>
    <x v="3001"/>
    <x v="400"/>
    <x v="2974"/>
    <x v="2979"/>
  </r>
  <r>
    <n v="92344"/>
    <x v="3002"/>
    <x v="400"/>
    <x v="2975"/>
    <x v="2980"/>
  </r>
  <r>
    <n v="105299"/>
    <x v="3003"/>
    <x v="400"/>
    <x v="2976"/>
    <x v="2981"/>
  </r>
  <r>
    <n v="55804"/>
    <x v="3004"/>
    <x v="401"/>
    <x v="2977"/>
    <x v="2982"/>
  </r>
  <r>
    <n v="58129"/>
    <x v="3005"/>
    <x v="401"/>
    <x v="2978"/>
    <x v="2983"/>
  </r>
  <r>
    <n v="62709"/>
    <x v="3006"/>
    <x v="401"/>
    <x v="2979"/>
    <x v="2984"/>
  </r>
  <r>
    <n v="67859"/>
    <x v="3007"/>
    <x v="401"/>
    <x v="2980"/>
    <x v="2985"/>
  </r>
  <r>
    <n v="81404"/>
    <x v="3008"/>
    <x v="401"/>
    <x v="2981"/>
    <x v="2986"/>
  </r>
  <r>
    <n v="89214"/>
    <x v="3009"/>
    <x v="401"/>
    <x v="2982"/>
    <x v="2987"/>
  </r>
  <r>
    <n v="104929"/>
    <x v="3010"/>
    <x v="401"/>
    <x v="2983"/>
    <x v="2988"/>
  </r>
  <r>
    <n v="54764"/>
    <x v="3011"/>
    <x v="402"/>
    <x v="2984"/>
    <x v="2989"/>
  </r>
  <r>
    <n v="66629"/>
    <x v="3012"/>
    <x v="402"/>
    <x v="2985"/>
    <x v="2990"/>
  </r>
  <r>
    <n v="75279"/>
    <x v="3013"/>
    <x v="402"/>
    <x v="2986"/>
    <x v="2991"/>
  </r>
  <r>
    <n v="78649"/>
    <x v="3014"/>
    <x v="402"/>
    <x v="2987"/>
    <x v="2992"/>
  </r>
  <r>
    <n v="99669"/>
    <x v="3015"/>
    <x v="402"/>
    <x v="2988"/>
    <x v="2993"/>
  </r>
  <r>
    <n v="108779"/>
    <x v="3016"/>
    <x v="402"/>
    <x v="2989"/>
    <x v="2994"/>
  </r>
  <r>
    <n v="110754"/>
    <x v="3017"/>
    <x v="402"/>
    <x v="2990"/>
    <x v="2995"/>
  </r>
  <r>
    <n v="56749"/>
    <x v="3018"/>
    <x v="403"/>
    <x v="2991"/>
    <x v="2996"/>
  </r>
  <r>
    <n v="58959"/>
    <x v="3019"/>
    <x v="403"/>
    <x v="2992"/>
    <x v="2997"/>
  </r>
  <r>
    <n v="63334"/>
    <x v="3020"/>
    <x v="403"/>
    <x v="2993"/>
    <x v="2998"/>
  </r>
  <r>
    <n v="70334"/>
    <x v="3021"/>
    <x v="403"/>
    <x v="2994"/>
    <x v="2999"/>
  </r>
  <r>
    <n v="70584"/>
    <x v="3022"/>
    <x v="403"/>
    <x v="2995"/>
    <x v="3000"/>
  </r>
  <r>
    <n v="74944"/>
    <x v="3023"/>
    <x v="403"/>
    <x v="2996"/>
    <x v="3001"/>
  </r>
  <r>
    <n v="82629"/>
    <x v="3024"/>
    <x v="403"/>
    <x v="2997"/>
    <x v="3002"/>
  </r>
  <r>
    <n v="102679"/>
    <x v="3025"/>
    <x v="403"/>
    <x v="2998"/>
    <x v="3003"/>
  </r>
  <r>
    <n v="59814"/>
    <x v="3026"/>
    <x v="404"/>
    <x v="2999"/>
    <x v="3004"/>
  </r>
  <r>
    <n v="61274"/>
    <x v="3027"/>
    <x v="404"/>
    <x v="3000"/>
    <x v="3005"/>
  </r>
  <r>
    <n v="75824"/>
    <x v="3028"/>
    <x v="404"/>
    <x v="3001"/>
    <x v="3006"/>
  </r>
  <r>
    <n v="84339"/>
    <x v="3029"/>
    <x v="404"/>
    <x v="3002"/>
    <x v="3007"/>
  </r>
  <r>
    <n v="90109"/>
    <x v="3030"/>
    <x v="404"/>
    <x v="3003"/>
    <x v="3008"/>
  </r>
  <r>
    <n v="93434"/>
    <x v="3031"/>
    <x v="404"/>
    <x v="3004"/>
    <x v="3009"/>
  </r>
  <r>
    <n v="95489"/>
    <x v="3032"/>
    <x v="404"/>
    <x v="3005"/>
    <x v="3010"/>
  </r>
  <r>
    <n v="96354"/>
    <x v="3033"/>
    <x v="404"/>
    <x v="3006"/>
    <x v="3011"/>
  </r>
  <r>
    <n v="97339"/>
    <x v="3034"/>
    <x v="404"/>
    <x v="3007"/>
    <x v="3012"/>
  </r>
  <r>
    <n v="99729"/>
    <x v="3035"/>
    <x v="404"/>
    <x v="3008"/>
    <x v="3013"/>
  </r>
  <r>
    <n v="58899"/>
    <x v="3036"/>
    <x v="405"/>
    <x v="3009"/>
    <x v="3014"/>
  </r>
  <r>
    <n v="59049"/>
    <x v="3037"/>
    <x v="405"/>
    <x v="3010"/>
    <x v="3015"/>
  </r>
  <r>
    <n v="61709"/>
    <x v="3038"/>
    <x v="405"/>
    <x v="3011"/>
    <x v="3016"/>
  </r>
  <r>
    <n v="66459"/>
    <x v="3039"/>
    <x v="405"/>
    <x v="1232"/>
    <x v="3017"/>
  </r>
  <r>
    <n v="67434"/>
    <x v="3040"/>
    <x v="405"/>
    <x v="3012"/>
    <x v="3018"/>
  </r>
  <r>
    <n v="69114"/>
    <x v="3041"/>
    <x v="405"/>
    <x v="3013"/>
    <x v="3019"/>
  </r>
  <r>
    <n v="70154"/>
    <x v="3042"/>
    <x v="405"/>
    <x v="3014"/>
    <x v="3020"/>
  </r>
  <r>
    <n v="77299"/>
    <x v="3043"/>
    <x v="405"/>
    <x v="3015"/>
    <x v="3021"/>
  </r>
  <r>
    <n v="84919"/>
    <x v="3044"/>
    <x v="405"/>
    <x v="3016"/>
    <x v="3022"/>
  </r>
  <r>
    <n v="100169"/>
    <x v="3045"/>
    <x v="405"/>
    <x v="3017"/>
    <x v="3023"/>
  </r>
  <r>
    <n v="104774"/>
    <x v="3046"/>
    <x v="405"/>
    <x v="3018"/>
    <x v="3024"/>
  </r>
  <r>
    <n v="111984"/>
    <x v="3047"/>
    <x v="405"/>
    <x v="3019"/>
    <x v="3025"/>
  </r>
  <r>
    <n v="55229"/>
    <x v="3048"/>
    <x v="406"/>
    <x v="3020"/>
    <x v="3026"/>
  </r>
  <r>
    <n v="55559"/>
    <x v="3049"/>
    <x v="406"/>
    <x v="3021"/>
    <x v="3027"/>
  </r>
  <r>
    <n v="55819"/>
    <x v="3050"/>
    <x v="406"/>
    <x v="3022"/>
    <x v="3028"/>
  </r>
  <r>
    <n v="56314"/>
    <x v="3051"/>
    <x v="406"/>
    <x v="3023"/>
    <x v="3029"/>
  </r>
  <r>
    <n v="94134"/>
    <x v="3052"/>
    <x v="406"/>
    <x v="3024"/>
    <x v="3030"/>
  </r>
  <r>
    <n v="94694"/>
    <x v="3053"/>
    <x v="406"/>
    <x v="3025"/>
    <x v="3031"/>
  </r>
  <r>
    <n v="98279"/>
    <x v="3054"/>
    <x v="406"/>
    <x v="3026"/>
    <x v="3032"/>
  </r>
  <r>
    <n v="100509"/>
    <x v="3055"/>
    <x v="406"/>
    <x v="3027"/>
    <x v="3033"/>
  </r>
  <r>
    <n v="105129"/>
    <x v="3056"/>
    <x v="406"/>
    <x v="3028"/>
    <x v="3034"/>
  </r>
  <r>
    <n v="59429"/>
    <x v="3057"/>
    <x v="407"/>
    <x v="3029"/>
    <x v="3035"/>
  </r>
  <r>
    <n v="72654"/>
    <x v="3058"/>
    <x v="407"/>
    <x v="3030"/>
    <x v="3036"/>
  </r>
  <r>
    <n v="75554"/>
    <x v="3059"/>
    <x v="407"/>
    <x v="3031"/>
    <x v="3037"/>
  </r>
  <r>
    <n v="79564"/>
    <x v="3060"/>
    <x v="407"/>
    <x v="3032"/>
    <x v="3038"/>
  </r>
  <r>
    <n v="85284"/>
    <x v="3061"/>
    <x v="407"/>
    <x v="3033"/>
    <x v="3039"/>
  </r>
  <r>
    <n v="90694"/>
    <x v="3062"/>
    <x v="407"/>
    <x v="3034"/>
    <x v="3040"/>
  </r>
  <r>
    <n v="104059"/>
    <x v="3063"/>
    <x v="407"/>
    <x v="3035"/>
    <x v="3041"/>
  </r>
  <r>
    <n v="109554"/>
    <x v="3064"/>
    <x v="407"/>
    <x v="3036"/>
    <x v="3042"/>
  </r>
  <r>
    <n v="54276"/>
    <x v="3065"/>
    <x v="408"/>
    <x v="3037"/>
    <x v="3043"/>
  </r>
  <r>
    <n v="60814"/>
    <x v="3066"/>
    <x v="408"/>
    <x v="3038"/>
    <x v="3044"/>
  </r>
  <r>
    <n v="70014"/>
    <x v="3067"/>
    <x v="408"/>
    <x v="3039"/>
    <x v="3045"/>
  </r>
  <r>
    <n v="83499"/>
    <x v="3068"/>
    <x v="408"/>
    <x v="3040"/>
    <x v="3046"/>
  </r>
  <r>
    <n v="84084"/>
    <x v="3069"/>
    <x v="408"/>
    <x v="3041"/>
    <x v="3047"/>
  </r>
  <r>
    <n v="90059"/>
    <x v="3070"/>
    <x v="408"/>
    <x v="3042"/>
    <x v="3048"/>
  </r>
  <r>
    <n v="91024"/>
    <x v="3071"/>
    <x v="408"/>
    <x v="3043"/>
    <x v="3049"/>
  </r>
  <r>
    <n v="107459"/>
    <x v="3072"/>
    <x v="408"/>
    <x v="3044"/>
    <x v="3050"/>
  </r>
  <r>
    <n v="112029"/>
    <x v="3073"/>
    <x v="408"/>
    <x v="3045"/>
    <x v="3051"/>
  </r>
  <r>
    <n v="69109"/>
    <x v="3074"/>
    <x v="409"/>
    <x v="3046"/>
    <x v="3052"/>
  </r>
  <r>
    <n v="74794"/>
    <x v="3075"/>
    <x v="409"/>
    <x v="3047"/>
    <x v="3053"/>
  </r>
  <r>
    <n v="76209"/>
    <x v="3076"/>
    <x v="409"/>
    <x v="3048"/>
    <x v="3054"/>
  </r>
  <r>
    <n v="87024"/>
    <x v="3077"/>
    <x v="409"/>
    <x v="3049"/>
    <x v="3055"/>
  </r>
  <r>
    <n v="95019"/>
    <x v="3078"/>
    <x v="409"/>
    <x v="3050"/>
    <x v="3056"/>
  </r>
  <r>
    <n v="102024"/>
    <x v="3079"/>
    <x v="409"/>
    <x v="3051"/>
    <x v="3057"/>
  </r>
  <r>
    <n v="109894"/>
    <x v="3080"/>
    <x v="409"/>
    <x v="3052"/>
    <x v="3058"/>
  </r>
  <r>
    <n v="111119"/>
    <x v="3081"/>
    <x v="409"/>
    <x v="3053"/>
    <x v="3059"/>
  </r>
  <r>
    <n v="56694"/>
    <x v="3082"/>
    <x v="410"/>
    <x v="3054"/>
    <x v="3060"/>
  </r>
  <r>
    <n v="64674"/>
    <x v="3083"/>
    <x v="410"/>
    <x v="3055"/>
    <x v="3061"/>
  </r>
  <r>
    <n v="66619"/>
    <x v="3084"/>
    <x v="410"/>
    <x v="3056"/>
    <x v="3062"/>
  </r>
  <r>
    <n v="93759"/>
    <x v="3085"/>
    <x v="410"/>
    <x v="3057"/>
    <x v="3063"/>
  </r>
  <r>
    <n v="98679"/>
    <x v="3086"/>
    <x v="410"/>
    <x v="3058"/>
    <x v="3064"/>
  </r>
  <r>
    <n v="99889"/>
    <x v="3087"/>
    <x v="410"/>
    <x v="3059"/>
    <x v="3065"/>
  </r>
  <r>
    <n v="93374"/>
    <x v="3088"/>
    <x v="411"/>
    <x v="3060"/>
    <x v="3066"/>
  </r>
  <r>
    <n v="95554"/>
    <x v="3089"/>
    <x v="411"/>
    <x v="3061"/>
    <x v="3067"/>
  </r>
  <r>
    <n v="95899"/>
    <x v="3090"/>
    <x v="411"/>
    <x v="3062"/>
    <x v="3068"/>
  </r>
  <r>
    <n v="105204"/>
    <x v="3091"/>
    <x v="411"/>
    <x v="3063"/>
    <x v="3069"/>
  </r>
  <r>
    <n v="106194"/>
    <x v="3092"/>
    <x v="411"/>
    <x v="3064"/>
    <x v="3070"/>
  </r>
  <r>
    <n v="56799"/>
    <x v="3093"/>
    <x v="412"/>
    <x v="3065"/>
    <x v="3071"/>
  </r>
  <r>
    <n v="57984"/>
    <x v="3094"/>
    <x v="412"/>
    <x v="3066"/>
    <x v="3072"/>
  </r>
  <r>
    <n v="66564"/>
    <x v="3095"/>
    <x v="412"/>
    <x v="3067"/>
    <x v="3073"/>
  </r>
  <r>
    <n v="71679"/>
    <x v="3096"/>
    <x v="412"/>
    <x v="3068"/>
    <x v="3074"/>
  </r>
  <r>
    <n v="71894"/>
    <x v="3097"/>
    <x v="412"/>
    <x v="3069"/>
    <x v="3075"/>
  </r>
  <r>
    <n v="77019"/>
    <x v="3098"/>
    <x v="412"/>
    <x v="3070"/>
    <x v="3076"/>
  </r>
  <r>
    <n v="100039"/>
    <x v="3099"/>
    <x v="412"/>
    <x v="3071"/>
    <x v="3077"/>
  </r>
  <r>
    <n v="54234"/>
    <x v="3100"/>
    <x v="413"/>
    <x v="3072"/>
    <x v="3078"/>
  </r>
  <r>
    <n v="58639"/>
    <x v="3101"/>
    <x v="413"/>
    <x v="3073"/>
    <x v="3079"/>
  </r>
  <r>
    <n v="65939"/>
    <x v="3102"/>
    <x v="413"/>
    <x v="3074"/>
    <x v="3080"/>
  </r>
  <r>
    <n v="67119"/>
    <x v="3103"/>
    <x v="413"/>
    <x v="3075"/>
    <x v="3081"/>
  </r>
  <r>
    <n v="70559"/>
    <x v="3104"/>
    <x v="413"/>
    <x v="3076"/>
    <x v="3082"/>
  </r>
  <r>
    <n v="86959"/>
    <x v="3105"/>
    <x v="413"/>
    <x v="3077"/>
    <x v="3083"/>
  </r>
  <r>
    <n v="107029"/>
    <x v="3106"/>
    <x v="413"/>
    <x v="3078"/>
    <x v="3084"/>
  </r>
  <r>
    <n v="107904"/>
    <x v="3107"/>
    <x v="413"/>
    <x v="3079"/>
    <x v="3085"/>
  </r>
  <r>
    <n v="111629"/>
    <x v="3108"/>
    <x v="413"/>
    <x v="3080"/>
    <x v="3086"/>
  </r>
  <r>
    <n v="60414"/>
    <x v="3109"/>
    <x v="414"/>
    <x v="3081"/>
    <x v="3087"/>
  </r>
  <r>
    <n v="61119"/>
    <x v="3110"/>
    <x v="414"/>
    <x v="3082"/>
    <x v="3088"/>
  </r>
  <r>
    <n v="83529"/>
    <x v="3111"/>
    <x v="414"/>
    <x v="3083"/>
    <x v="3089"/>
  </r>
  <r>
    <n v="84489"/>
    <x v="3112"/>
    <x v="414"/>
    <x v="3084"/>
    <x v="3090"/>
  </r>
  <r>
    <n v="86704"/>
    <x v="3113"/>
    <x v="414"/>
    <x v="3085"/>
    <x v="3091"/>
  </r>
  <r>
    <n v="89444"/>
    <x v="3114"/>
    <x v="414"/>
    <x v="3086"/>
    <x v="3092"/>
  </r>
  <r>
    <n v="90029"/>
    <x v="3115"/>
    <x v="414"/>
    <x v="3087"/>
    <x v="3093"/>
  </r>
  <r>
    <n v="104589"/>
    <x v="3116"/>
    <x v="414"/>
    <x v="3088"/>
    <x v="3094"/>
  </r>
  <r>
    <n v="106544"/>
    <x v="3117"/>
    <x v="414"/>
    <x v="3089"/>
    <x v="3095"/>
  </r>
  <r>
    <n v="58889"/>
    <x v="3118"/>
    <x v="415"/>
    <x v="3090"/>
    <x v="3096"/>
  </r>
  <r>
    <n v="66224"/>
    <x v="3119"/>
    <x v="415"/>
    <x v="3091"/>
    <x v="3097"/>
  </r>
  <r>
    <n v="71624"/>
    <x v="3120"/>
    <x v="415"/>
    <x v="3092"/>
    <x v="3098"/>
  </r>
  <r>
    <n v="91694"/>
    <x v="3121"/>
    <x v="415"/>
    <x v="3093"/>
    <x v="3099"/>
  </r>
  <r>
    <n v="94754"/>
    <x v="3122"/>
    <x v="415"/>
    <x v="3094"/>
    <x v="3100"/>
  </r>
  <r>
    <n v="95224"/>
    <x v="3123"/>
    <x v="415"/>
    <x v="3095"/>
    <x v="3101"/>
  </r>
  <r>
    <n v="97269"/>
    <x v="3124"/>
    <x v="415"/>
    <x v="3096"/>
    <x v="3102"/>
  </r>
  <r>
    <n v="97524"/>
    <x v="3125"/>
    <x v="415"/>
    <x v="3097"/>
    <x v="3103"/>
  </r>
  <r>
    <n v="110864"/>
    <x v="3126"/>
    <x v="415"/>
    <x v="3098"/>
    <x v="3104"/>
  </r>
  <r>
    <n v="56504"/>
    <x v="3127"/>
    <x v="416"/>
    <x v="3099"/>
    <x v="3105"/>
  </r>
  <r>
    <n v="60994"/>
    <x v="3128"/>
    <x v="416"/>
    <x v="3100"/>
    <x v="3106"/>
  </r>
  <r>
    <n v="68604"/>
    <x v="3129"/>
    <x v="416"/>
    <x v="3101"/>
    <x v="3107"/>
  </r>
  <r>
    <n v="76074"/>
    <x v="3130"/>
    <x v="416"/>
    <x v="3102"/>
    <x v="3108"/>
  </r>
  <r>
    <n v="78054"/>
    <x v="3131"/>
    <x v="416"/>
    <x v="3103"/>
    <x v="3109"/>
  </r>
  <r>
    <n v="78384"/>
    <x v="3132"/>
    <x v="416"/>
    <x v="3104"/>
    <x v="3110"/>
  </r>
  <r>
    <n v="81894"/>
    <x v="3133"/>
    <x v="416"/>
    <x v="3105"/>
    <x v="3111"/>
  </r>
  <r>
    <n v="97974"/>
    <x v="3134"/>
    <x v="416"/>
    <x v="3106"/>
    <x v="3112"/>
  </r>
  <r>
    <n v="101234"/>
    <x v="3135"/>
    <x v="416"/>
    <x v="3107"/>
    <x v="3113"/>
  </r>
  <r>
    <n v="103214"/>
    <x v="3136"/>
    <x v="416"/>
    <x v="3108"/>
    <x v="3114"/>
  </r>
  <r>
    <n v="103949"/>
    <x v="3137"/>
    <x v="416"/>
    <x v="3109"/>
    <x v="3115"/>
  </r>
  <r>
    <n v="109329"/>
    <x v="3138"/>
    <x v="416"/>
    <x v="3110"/>
    <x v="3116"/>
  </r>
  <r>
    <n v="110079"/>
    <x v="3139"/>
    <x v="416"/>
    <x v="3111"/>
    <x v="3117"/>
  </r>
  <r>
    <n v="112169"/>
    <x v="3140"/>
    <x v="416"/>
    <x v="3112"/>
    <x v="3118"/>
  </r>
  <r>
    <n v="57519"/>
    <x v="3141"/>
    <x v="417"/>
    <x v="3113"/>
    <x v="3119"/>
  </r>
  <r>
    <n v="62139"/>
    <x v="3142"/>
    <x v="417"/>
    <x v="3114"/>
    <x v="3120"/>
  </r>
  <r>
    <n v="68079"/>
    <x v="3143"/>
    <x v="417"/>
    <x v="3115"/>
    <x v="3121"/>
  </r>
  <r>
    <n v="77214"/>
    <x v="3144"/>
    <x v="417"/>
    <x v="3116"/>
    <x v="3122"/>
  </r>
  <r>
    <n v="86949"/>
    <x v="3145"/>
    <x v="417"/>
    <x v="3117"/>
    <x v="3123"/>
  </r>
  <r>
    <n v="87599"/>
    <x v="3146"/>
    <x v="417"/>
    <x v="3118"/>
    <x v="3124"/>
  </r>
  <r>
    <n v="94569"/>
    <x v="3147"/>
    <x v="417"/>
    <x v="3119"/>
    <x v="3125"/>
  </r>
  <r>
    <n v="96204"/>
    <x v="3148"/>
    <x v="417"/>
    <x v="3120"/>
    <x v="3126"/>
  </r>
  <r>
    <n v="104999"/>
    <x v="3149"/>
    <x v="417"/>
    <x v="283"/>
    <x v="283"/>
  </r>
  <r>
    <n v="54300"/>
    <x v="3150"/>
    <x v="418"/>
    <x v="3121"/>
    <x v="3127"/>
  </r>
  <r>
    <n v="60109"/>
    <x v="3151"/>
    <x v="418"/>
    <x v="3122"/>
    <x v="3128"/>
  </r>
  <r>
    <n v="63674"/>
    <x v="3152"/>
    <x v="418"/>
    <x v="3123"/>
    <x v="3129"/>
  </r>
  <r>
    <n v="71859"/>
    <x v="3153"/>
    <x v="418"/>
    <x v="3124"/>
    <x v="3130"/>
  </r>
  <r>
    <n v="77089"/>
    <x v="3154"/>
    <x v="418"/>
    <x v="3125"/>
    <x v="3131"/>
  </r>
  <r>
    <n v="78004"/>
    <x v="3155"/>
    <x v="418"/>
    <x v="3126"/>
    <x v="3132"/>
  </r>
  <r>
    <n v="99379"/>
    <x v="3156"/>
    <x v="418"/>
    <x v="3127"/>
    <x v="3133"/>
  </r>
  <r>
    <n v="100514"/>
    <x v="3157"/>
    <x v="418"/>
    <x v="3128"/>
    <x v="3134"/>
  </r>
  <r>
    <n v="102269"/>
    <x v="3158"/>
    <x v="418"/>
    <x v="3129"/>
    <x v="3135"/>
  </r>
  <r>
    <n v="103649"/>
    <x v="3159"/>
    <x v="418"/>
    <x v="3130"/>
    <x v="3136"/>
  </r>
  <r>
    <n v="62369"/>
    <x v="3160"/>
    <x v="419"/>
    <x v="3131"/>
    <x v="3137"/>
  </r>
  <r>
    <n v="66514"/>
    <x v="3161"/>
    <x v="419"/>
    <x v="3132"/>
    <x v="3138"/>
  </r>
  <r>
    <n v="72249"/>
    <x v="3162"/>
    <x v="419"/>
    <x v="3133"/>
    <x v="3139"/>
  </r>
  <r>
    <n v="79474"/>
    <x v="3163"/>
    <x v="419"/>
    <x v="3134"/>
    <x v="3140"/>
  </r>
  <r>
    <n v="91959"/>
    <x v="3164"/>
    <x v="419"/>
    <x v="3135"/>
    <x v="3141"/>
  </r>
  <r>
    <n v="105219"/>
    <x v="3165"/>
    <x v="419"/>
    <x v="3136"/>
    <x v="3142"/>
  </r>
  <r>
    <n v="112524"/>
    <x v="3166"/>
    <x v="419"/>
    <x v="3137"/>
    <x v="3143"/>
  </r>
  <r>
    <n v="57919"/>
    <x v="3167"/>
    <x v="420"/>
    <x v="3138"/>
    <x v="3144"/>
  </r>
  <r>
    <n v="59949"/>
    <x v="3168"/>
    <x v="420"/>
    <x v="2745"/>
    <x v="2749"/>
  </r>
  <r>
    <n v="74429"/>
    <x v="3169"/>
    <x v="420"/>
    <x v="3139"/>
    <x v="3145"/>
  </r>
  <r>
    <n v="85774"/>
    <x v="3170"/>
    <x v="420"/>
    <x v="3140"/>
    <x v="3146"/>
  </r>
  <r>
    <n v="94459"/>
    <x v="3171"/>
    <x v="420"/>
    <x v="3141"/>
    <x v="3147"/>
  </r>
  <r>
    <n v="102484"/>
    <x v="3172"/>
    <x v="420"/>
    <x v="3142"/>
    <x v="3148"/>
  </r>
  <r>
    <n v="102519"/>
    <x v="3173"/>
    <x v="420"/>
    <x v="3143"/>
    <x v="3149"/>
  </r>
  <r>
    <n v="105759"/>
    <x v="3174"/>
    <x v="420"/>
    <x v="3144"/>
    <x v="3150"/>
  </r>
  <r>
    <n v="109299"/>
    <x v="3175"/>
    <x v="420"/>
    <x v="3145"/>
    <x v="3151"/>
  </r>
  <r>
    <n v="59074"/>
    <x v="3176"/>
    <x v="421"/>
    <x v="3146"/>
    <x v="3152"/>
  </r>
  <r>
    <n v="64599"/>
    <x v="3177"/>
    <x v="421"/>
    <x v="3147"/>
    <x v="3153"/>
  </r>
  <r>
    <n v="83819"/>
    <x v="3178"/>
    <x v="421"/>
    <x v="3148"/>
    <x v="3154"/>
  </r>
  <r>
    <n v="86019"/>
    <x v="3179"/>
    <x v="421"/>
    <x v="3149"/>
    <x v="3155"/>
  </r>
  <r>
    <n v="90084"/>
    <x v="3180"/>
    <x v="421"/>
    <x v="3150"/>
    <x v="3156"/>
  </r>
  <r>
    <n v="91934"/>
    <x v="3181"/>
    <x v="421"/>
    <x v="3151"/>
    <x v="3157"/>
  </r>
  <r>
    <n v="92094"/>
    <x v="3182"/>
    <x v="421"/>
    <x v="3152"/>
    <x v="3158"/>
  </r>
  <r>
    <n v="99279"/>
    <x v="3183"/>
    <x v="421"/>
    <x v="3153"/>
    <x v="3159"/>
  </r>
  <r>
    <n v="112824"/>
    <x v="3184"/>
    <x v="421"/>
    <x v="3154"/>
    <x v="3160"/>
  </r>
  <r>
    <n v="57574"/>
    <x v="3185"/>
    <x v="422"/>
    <x v="3155"/>
    <x v="3161"/>
  </r>
  <r>
    <n v="63339"/>
    <x v="3186"/>
    <x v="422"/>
    <x v="3156"/>
    <x v="3162"/>
  </r>
  <r>
    <n v="95724"/>
    <x v="3187"/>
    <x v="422"/>
    <x v="3157"/>
    <x v="3163"/>
  </r>
  <r>
    <n v="104529"/>
    <x v="3188"/>
    <x v="422"/>
    <x v="3158"/>
    <x v="3164"/>
  </r>
  <r>
    <n v="107234"/>
    <x v="3189"/>
    <x v="422"/>
    <x v="3159"/>
    <x v="3165"/>
  </r>
  <r>
    <n v="109904"/>
    <x v="3190"/>
    <x v="422"/>
    <x v="3160"/>
    <x v="3166"/>
  </r>
  <r>
    <n v="58479"/>
    <x v="3191"/>
    <x v="423"/>
    <x v="3161"/>
    <x v="3167"/>
  </r>
  <r>
    <n v="67139"/>
    <x v="3192"/>
    <x v="423"/>
    <x v="3162"/>
    <x v="3168"/>
  </r>
  <r>
    <n v="68304"/>
    <x v="3193"/>
    <x v="423"/>
    <x v="3163"/>
    <x v="3169"/>
  </r>
  <r>
    <n v="71294"/>
    <x v="3194"/>
    <x v="423"/>
    <x v="3164"/>
    <x v="3170"/>
  </r>
  <r>
    <n v="73834"/>
    <x v="3195"/>
    <x v="423"/>
    <x v="3165"/>
    <x v="3171"/>
  </r>
  <r>
    <n v="85454"/>
    <x v="3196"/>
    <x v="423"/>
    <x v="3166"/>
    <x v="3172"/>
  </r>
  <r>
    <n v="85964"/>
    <x v="3197"/>
    <x v="423"/>
    <x v="3167"/>
    <x v="3173"/>
  </r>
  <r>
    <n v="92544"/>
    <x v="3198"/>
    <x v="423"/>
    <x v="3168"/>
    <x v="3174"/>
  </r>
  <r>
    <n v="95044"/>
    <x v="3199"/>
    <x v="423"/>
    <x v="3169"/>
    <x v="3175"/>
  </r>
  <r>
    <n v="106529"/>
    <x v="3200"/>
    <x v="423"/>
    <x v="3170"/>
    <x v="3176"/>
  </r>
  <r>
    <n v="110729"/>
    <x v="3201"/>
    <x v="423"/>
    <x v="3171"/>
    <x v="3177"/>
  </r>
  <r>
    <n v="61124"/>
    <x v="3202"/>
    <x v="424"/>
    <x v="3172"/>
    <x v="3178"/>
  </r>
  <r>
    <n v="75574"/>
    <x v="3203"/>
    <x v="424"/>
    <x v="3173"/>
    <x v="3179"/>
  </r>
  <r>
    <n v="76204"/>
    <x v="3204"/>
    <x v="424"/>
    <x v="3174"/>
    <x v="3180"/>
  </r>
  <r>
    <n v="83194"/>
    <x v="3205"/>
    <x v="424"/>
    <x v="3175"/>
    <x v="3181"/>
  </r>
  <r>
    <n v="110734"/>
    <x v="3206"/>
    <x v="424"/>
    <x v="3176"/>
    <x v="3182"/>
  </r>
  <r>
    <n v="59369"/>
    <x v="3207"/>
    <x v="425"/>
    <x v="576"/>
    <x v="576"/>
  </r>
  <r>
    <n v="59854"/>
    <x v="3208"/>
    <x v="425"/>
    <x v="3177"/>
    <x v="3183"/>
  </r>
  <r>
    <n v="67364"/>
    <x v="3209"/>
    <x v="425"/>
    <x v="2505"/>
    <x v="2509"/>
  </r>
  <r>
    <n v="80089"/>
    <x v="3210"/>
    <x v="425"/>
    <x v="3178"/>
    <x v="3184"/>
  </r>
  <r>
    <n v="90979"/>
    <x v="3211"/>
    <x v="425"/>
    <x v="3179"/>
    <x v="3185"/>
  </r>
  <r>
    <n v="92779"/>
    <x v="3212"/>
    <x v="425"/>
    <x v="3180"/>
    <x v="3186"/>
  </r>
  <r>
    <n v="93554"/>
    <x v="3213"/>
    <x v="425"/>
    <x v="3181"/>
    <x v="3187"/>
  </r>
  <r>
    <n v="95854"/>
    <x v="3214"/>
    <x v="425"/>
    <x v="3182"/>
    <x v="3188"/>
  </r>
  <r>
    <n v="97134"/>
    <x v="3215"/>
    <x v="425"/>
    <x v="1531"/>
    <x v="1533"/>
  </r>
  <r>
    <n v="104294"/>
    <x v="3216"/>
    <x v="425"/>
    <x v="3183"/>
    <x v="3189"/>
  </r>
  <r>
    <n v="57819"/>
    <x v="3217"/>
    <x v="426"/>
    <x v="3184"/>
    <x v="3190"/>
  </r>
  <r>
    <n v="62819"/>
    <x v="3218"/>
    <x v="426"/>
    <x v="3185"/>
    <x v="3191"/>
  </r>
  <r>
    <n v="63044"/>
    <x v="3219"/>
    <x v="426"/>
    <x v="3186"/>
    <x v="3192"/>
  </r>
  <r>
    <n v="74289"/>
    <x v="3220"/>
    <x v="426"/>
    <x v="3187"/>
    <x v="3193"/>
  </r>
  <r>
    <n v="75049"/>
    <x v="3221"/>
    <x v="426"/>
    <x v="367"/>
    <x v="3194"/>
  </r>
  <r>
    <n v="75459"/>
    <x v="3222"/>
    <x v="426"/>
    <x v="3188"/>
    <x v="3195"/>
  </r>
  <r>
    <n v="75774"/>
    <x v="3223"/>
    <x v="426"/>
    <x v="3189"/>
    <x v="3196"/>
  </r>
  <r>
    <n v="78979"/>
    <x v="3224"/>
    <x v="426"/>
    <x v="3190"/>
    <x v="3197"/>
  </r>
  <r>
    <n v="88004"/>
    <x v="3225"/>
    <x v="426"/>
    <x v="3191"/>
    <x v="3198"/>
  </r>
  <r>
    <n v="88514"/>
    <x v="3226"/>
    <x v="426"/>
    <x v="3192"/>
    <x v="3199"/>
  </r>
  <r>
    <n v="90434"/>
    <x v="3227"/>
    <x v="426"/>
    <x v="3193"/>
    <x v="3200"/>
  </r>
  <r>
    <n v="103884"/>
    <x v="3228"/>
    <x v="426"/>
    <x v="3194"/>
    <x v="3201"/>
  </r>
  <r>
    <n v="61184"/>
    <x v="3229"/>
    <x v="427"/>
    <x v="3195"/>
    <x v="3202"/>
  </r>
  <r>
    <n v="69399"/>
    <x v="3230"/>
    <x v="427"/>
    <x v="3196"/>
    <x v="3203"/>
  </r>
  <r>
    <n v="70829"/>
    <x v="3231"/>
    <x v="427"/>
    <x v="3197"/>
    <x v="3204"/>
  </r>
  <r>
    <n v="81599"/>
    <x v="3232"/>
    <x v="427"/>
    <x v="3198"/>
    <x v="3205"/>
  </r>
  <r>
    <n v="88609"/>
    <x v="3233"/>
    <x v="427"/>
    <x v="3199"/>
    <x v="3206"/>
  </r>
  <r>
    <n v="90194"/>
    <x v="3234"/>
    <x v="427"/>
    <x v="3200"/>
    <x v="3207"/>
  </r>
  <r>
    <n v="96449"/>
    <x v="3235"/>
    <x v="427"/>
    <x v="3201"/>
    <x v="3208"/>
  </r>
  <r>
    <n v="100809"/>
    <x v="3236"/>
    <x v="427"/>
    <x v="3202"/>
    <x v="3209"/>
  </r>
  <r>
    <n v="104384"/>
    <x v="3237"/>
    <x v="427"/>
    <x v="3203"/>
    <x v="3210"/>
  </r>
  <r>
    <n v="110839"/>
    <x v="3238"/>
    <x v="427"/>
    <x v="3204"/>
    <x v="3211"/>
  </r>
  <r>
    <n v="61234"/>
    <x v="3239"/>
    <x v="428"/>
    <x v="3205"/>
    <x v="3212"/>
  </r>
  <r>
    <n v="74159"/>
    <x v="3240"/>
    <x v="428"/>
    <x v="3206"/>
    <x v="3213"/>
  </r>
  <r>
    <n v="75209"/>
    <x v="3241"/>
    <x v="428"/>
    <x v="3207"/>
    <x v="3214"/>
  </r>
  <r>
    <n v="88229"/>
    <x v="3242"/>
    <x v="428"/>
    <x v="3208"/>
    <x v="3215"/>
  </r>
  <r>
    <n v="90469"/>
    <x v="3243"/>
    <x v="428"/>
    <x v="3209"/>
    <x v="3216"/>
  </r>
  <r>
    <n v="94699"/>
    <x v="3244"/>
    <x v="428"/>
    <x v="3210"/>
    <x v="3217"/>
  </r>
  <r>
    <n v="96599"/>
    <x v="3245"/>
    <x v="428"/>
    <x v="3211"/>
    <x v="3218"/>
  </r>
  <r>
    <n v="102554"/>
    <x v="3246"/>
    <x v="428"/>
    <x v="3212"/>
    <x v="3219"/>
  </r>
  <r>
    <n v="103764"/>
    <x v="3247"/>
    <x v="428"/>
    <x v="3213"/>
    <x v="3220"/>
  </r>
  <r>
    <n v="109609"/>
    <x v="3248"/>
    <x v="428"/>
    <x v="3214"/>
    <x v="3221"/>
  </r>
  <r>
    <n v="111349"/>
    <x v="3249"/>
    <x v="428"/>
    <x v="3215"/>
    <x v="3222"/>
  </r>
  <r>
    <n v="112004"/>
    <x v="3250"/>
    <x v="428"/>
    <x v="3216"/>
    <x v="3223"/>
  </r>
  <r>
    <n v="112664"/>
    <x v="3251"/>
    <x v="428"/>
    <x v="3217"/>
    <x v="3224"/>
  </r>
  <r>
    <n v="56909"/>
    <x v="3252"/>
    <x v="429"/>
    <x v="3218"/>
    <x v="3225"/>
  </r>
  <r>
    <n v="58854"/>
    <x v="3253"/>
    <x v="429"/>
    <x v="3219"/>
    <x v="3226"/>
  </r>
  <r>
    <n v="61774"/>
    <x v="3254"/>
    <x v="429"/>
    <x v="3220"/>
    <x v="3227"/>
  </r>
  <r>
    <n v="68584"/>
    <x v="3255"/>
    <x v="429"/>
    <x v="3221"/>
    <x v="3228"/>
  </r>
  <r>
    <n v="73559"/>
    <x v="3256"/>
    <x v="429"/>
    <x v="275"/>
    <x v="275"/>
  </r>
  <r>
    <n v="78499"/>
    <x v="3257"/>
    <x v="429"/>
    <x v="3222"/>
    <x v="3229"/>
  </r>
  <r>
    <n v="79984"/>
    <x v="3258"/>
    <x v="429"/>
    <x v="3223"/>
    <x v="3230"/>
  </r>
  <r>
    <n v="82769"/>
    <x v="3259"/>
    <x v="429"/>
    <x v="3224"/>
    <x v="3231"/>
  </r>
  <r>
    <n v="87004"/>
    <x v="3260"/>
    <x v="429"/>
    <x v="3225"/>
    <x v="3232"/>
  </r>
  <r>
    <n v="88074"/>
    <x v="3261"/>
    <x v="429"/>
    <x v="3226"/>
    <x v="3233"/>
  </r>
  <r>
    <n v="93624"/>
    <x v="3262"/>
    <x v="429"/>
    <x v="3227"/>
    <x v="3234"/>
  </r>
  <r>
    <n v="109884"/>
    <x v="3263"/>
    <x v="429"/>
    <x v="3228"/>
    <x v="3235"/>
  </r>
  <r>
    <n v="113084"/>
    <x v="3264"/>
    <x v="429"/>
    <x v="3229"/>
    <x v="3236"/>
  </r>
  <r>
    <n v="67349"/>
    <x v="3265"/>
    <x v="430"/>
    <x v="3230"/>
    <x v="3237"/>
  </r>
  <r>
    <n v="72939"/>
    <x v="3266"/>
    <x v="430"/>
    <x v="3231"/>
    <x v="3238"/>
  </r>
  <r>
    <n v="73459"/>
    <x v="3267"/>
    <x v="430"/>
    <x v="3232"/>
    <x v="3239"/>
  </r>
  <r>
    <n v="74104"/>
    <x v="3268"/>
    <x v="430"/>
    <x v="3233"/>
    <x v="3240"/>
  </r>
  <r>
    <n v="76814"/>
    <x v="3269"/>
    <x v="430"/>
    <x v="3234"/>
    <x v="3241"/>
  </r>
  <r>
    <n v="78599"/>
    <x v="3270"/>
    <x v="430"/>
    <x v="3235"/>
    <x v="3242"/>
  </r>
  <r>
    <n v="82099"/>
    <x v="3271"/>
    <x v="430"/>
    <x v="3236"/>
    <x v="3243"/>
  </r>
  <r>
    <n v="83179"/>
    <x v="3272"/>
    <x v="430"/>
    <x v="3237"/>
    <x v="3244"/>
  </r>
  <r>
    <n v="86274"/>
    <x v="3273"/>
    <x v="430"/>
    <x v="3238"/>
    <x v="3245"/>
  </r>
  <r>
    <n v="91639"/>
    <x v="3274"/>
    <x v="430"/>
    <x v="3239"/>
    <x v="3246"/>
  </r>
  <r>
    <n v="108274"/>
    <x v="3275"/>
    <x v="430"/>
    <x v="3240"/>
    <x v="3247"/>
  </r>
  <r>
    <n v="67324"/>
    <x v="3276"/>
    <x v="431"/>
    <x v="3241"/>
    <x v="3248"/>
  </r>
  <r>
    <n v="74899"/>
    <x v="3277"/>
    <x v="431"/>
    <x v="3242"/>
    <x v="3249"/>
  </r>
  <r>
    <n v="88629"/>
    <x v="3278"/>
    <x v="431"/>
    <x v="3243"/>
    <x v="3250"/>
  </r>
  <r>
    <n v="96619"/>
    <x v="3279"/>
    <x v="431"/>
    <x v="3244"/>
    <x v="3251"/>
  </r>
  <r>
    <n v="104679"/>
    <x v="3280"/>
    <x v="431"/>
    <x v="3245"/>
    <x v="3252"/>
  </r>
  <r>
    <n v="55799"/>
    <x v="3281"/>
    <x v="432"/>
    <x v="3246"/>
    <x v="3253"/>
  </r>
  <r>
    <n v="61769"/>
    <x v="3282"/>
    <x v="432"/>
    <x v="3247"/>
    <x v="3254"/>
  </r>
  <r>
    <n v="67979"/>
    <x v="3283"/>
    <x v="432"/>
    <x v="3248"/>
    <x v="3255"/>
  </r>
  <r>
    <n v="73789"/>
    <x v="3284"/>
    <x v="432"/>
    <x v="3249"/>
    <x v="3256"/>
  </r>
  <r>
    <n v="94554"/>
    <x v="3285"/>
    <x v="432"/>
    <x v="3250"/>
    <x v="3257"/>
  </r>
  <r>
    <n v="107644"/>
    <x v="3286"/>
    <x v="432"/>
    <x v="3251"/>
    <x v="3258"/>
  </r>
  <r>
    <n v="59884"/>
    <x v="3287"/>
    <x v="433"/>
    <x v="3252"/>
    <x v="3259"/>
  </r>
  <r>
    <n v="67074"/>
    <x v="3288"/>
    <x v="433"/>
    <x v="3253"/>
    <x v="3260"/>
  </r>
  <r>
    <n v="86584"/>
    <x v="3289"/>
    <x v="433"/>
    <x v="3254"/>
    <x v="3261"/>
  </r>
  <r>
    <n v="90514"/>
    <x v="3290"/>
    <x v="433"/>
    <x v="3255"/>
    <x v="3262"/>
  </r>
  <r>
    <n v="91799"/>
    <x v="3291"/>
    <x v="433"/>
    <x v="3256"/>
    <x v="3263"/>
  </r>
  <r>
    <n v="94179"/>
    <x v="3292"/>
    <x v="433"/>
    <x v="3257"/>
    <x v="3264"/>
  </r>
  <r>
    <n v="94309"/>
    <x v="3293"/>
    <x v="433"/>
    <x v="3258"/>
    <x v="3265"/>
  </r>
  <r>
    <n v="98219"/>
    <x v="3294"/>
    <x v="433"/>
    <x v="3259"/>
    <x v="3266"/>
  </r>
  <r>
    <n v="60779"/>
    <x v="3295"/>
    <x v="434"/>
    <x v="3260"/>
    <x v="3267"/>
  </r>
  <r>
    <n v="64699"/>
    <x v="3296"/>
    <x v="434"/>
    <x v="3261"/>
    <x v="3268"/>
  </r>
  <r>
    <n v="67834"/>
    <x v="3297"/>
    <x v="434"/>
    <x v="3262"/>
    <x v="3269"/>
  </r>
  <r>
    <n v="73374"/>
    <x v="3298"/>
    <x v="434"/>
    <x v="3263"/>
    <x v="3270"/>
  </r>
  <r>
    <n v="87224"/>
    <x v="3299"/>
    <x v="434"/>
    <x v="3264"/>
    <x v="3271"/>
  </r>
  <r>
    <n v="89774"/>
    <x v="3300"/>
    <x v="434"/>
    <x v="3265"/>
    <x v="3272"/>
  </r>
  <r>
    <n v="89879"/>
    <x v="3301"/>
    <x v="434"/>
    <x v="3266"/>
    <x v="3273"/>
  </r>
  <r>
    <n v="92394"/>
    <x v="3302"/>
    <x v="434"/>
    <x v="3267"/>
    <x v="3274"/>
  </r>
  <r>
    <n v="101159"/>
    <x v="3303"/>
    <x v="434"/>
    <x v="3268"/>
    <x v="3275"/>
  </r>
  <r>
    <n v="62144"/>
    <x v="3304"/>
    <x v="435"/>
    <x v="3269"/>
    <x v="3276"/>
  </r>
  <r>
    <n v="71339"/>
    <x v="3305"/>
    <x v="435"/>
    <x v="3270"/>
    <x v="3277"/>
  </r>
  <r>
    <n v="81034"/>
    <x v="3306"/>
    <x v="435"/>
    <x v="3271"/>
    <x v="3278"/>
  </r>
  <r>
    <n v="87029"/>
    <x v="3307"/>
    <x v="435"/>
    <x v="3272"/>
    <x v="3279"/>
  </r>
  <r>
    <n v="87779"/>
    <x v="3308"/>
    <x v="435"/>
    <x v="3273"/>
    <x v="3280"/>
  </r>
  <r>
    <n v="105744"/>
    <x v="3309"/>
    <x v="435"/>
    <x v="3274"/>
    <x v="3281"/>
  </r>
  <r>
    <n v="107419"/>
    <x v="3310"/>
    <x v="435"/>
    <x v="3275"/>
    <x v="3282"/>
  </r>
  <r>
    <n v="61224"/>
    <x v="3311"/>
    <x v="436"/>
    <x v="3276"/>
    <x v="3283"/>
  </r>
  <r>
    <n v="78469"/>
    <x v="3312"/>
    <x v="436"/>
    <x v="3277"/>
    <x v="3284"/>
  </r>
  <r>
    <n v="82994"/>
    <x v="3313"/>
    <x v="436"/>
    <x v="3278"/>
    <x v="3285"/>
  </r>
  <r>
    <n v="83304"/>
    <x v="3314"/>
    <x v="436"/>
    <x v="3279"/>
    <x v="3286"/>
  </r>
  <r>
    <n v="86209"/>
    <x v="3315"/>
    <x v="436"/>
    <x v="3280"/>
    <x v="3287"/>
  </r>
  <r>
    <n v="88224"/>
    <x v="3316"/>
    <x v="436"/>
    <x v="3281"/>
    <x v="3288"/>
  </r>
  <r>
    <n v="89149"/>
    <x v="3317"/>
    <x v="436"/>
    <x v="3282"/>
    <x v="3289"/>
  </r>
  <r>
    <n v="95309"/>
    <x v="3318"/>
    <x v="436"/>
    <x v="3283"/>
    <x v="3290"/>
  </r>
  <r>
    <n v="96454"/>
    <x v="3319"/>
    <x v="436"/>
    <x v="3284"/>
    <x v="3291"/>
  </r>
  <r>
    <n v="107069"/>
    <x v="3320"/>
    <x v="436"/>
    <x v="3285"/>
    <x v="3292"/>
  </r>
  <r>
    <n v="112464"/>
    <x v="3321"/>
    <x v="436"/>
    <x v="3286"/>
    <x v="3293"/>
  </r>
  <r>
    <n v="79044"/>
    <x v="3322"/>
    <x v="437"/>
    <x v="3287"/>
    <x v="3294"/>
  </r>
  <r>
    <n v="83434"/>
    <x v="3323"/>
    <x v="437"/>
    <x v="3288"/>
    <x v="3295"/>
  </r>
  <r>
    <n v="90139"/>
    <x v="3324"/>
    <x v="437"/>
    <x v="3289"/>
    <x v="3296"/>
  </r>
  <r>
    <n v="93084"/>
    <x v="3325"/>
    <x v="437"/>
    <x v="262"/>
    <x v="3297"/>
  </r>
  <r>
    <n v="108034"/>
    <x v="3326"/>
    <x v="437"/>
    <x v="3290"/>
    <x v="3298"/>
  </r>
  <r>
    <n v="112714"/>
    <x v="3327"/>
    <x v="437"/>
    <x v="3291"/>
    <x v="3299"/>
  </r>
  <r>
    <n v="61634"/>
    <x v="3328"/>
    <x v="438"/>
    <x v="3292"/>
    <x v="3300"/>
  </r>
  <r>
    <n v="62434"/>
    <x v="3329"/>
    <x v="438"/>
    <x v="3293"/>
    <x v="3301"/>
  </r>
  <r>
    <n v="67584"/>
    <x v="3330"/>
    <x v="438"/>
    <x v="3294"/>
    <x v="3302"/>
  </r>
  <r>
    <n v="72954"/>
    <x v="3331"/>
    <x v="438"/>
    <x v="3295"/>
    <x v="3303"/>
  </r>
  <r>
    <n v="83324"/>
    <x v="3332"/>
    <x v="438"/>
    <x v="3296"/>
    <x v="3304"/>
  </r>
  <r>
    <n v="93309"/>
    <x v="3333"/>
    <x v="438"/>
    <x v="3297"/>
    <x v="3305"/>
  </r>
  <r>
    <n v="93349"/>
    <x v="3334"/>
    <x v="438"/>
    <x v="3298"/>
    <x v="3306"/>
  </r>
  <r>
    <n v="96279"/>
    <x v="3335"/>
    <x v="438"/>
    <x v="3299"/>
    <x v="3307"/>
  </r>
  <r>
    <n v="102939"/>
    <x v="3336"/>
    <x v="438"/>
    <x v="3300"/>
    <x v="3308"/>
  </r>
  <r>
    <n v="106329"/>
    <x v="3337"/>
    <x v="438"/>
    <x v="3301"/>
    <x v="3309"/>
  </r>
  <r>
    <n v="63179"/>
    <x v="3338"/>
    <x v="439"/>
    <x v="3302"/>
    <x v="3310"/>
  </r>
  <r>
    <n v="65989"/>
    <x v="3339"/>
    <x v="439"/>
    <x v="3295"/>
    <x v="3303"/>
  </r>
  <r>
    <n v="69594"/>
    <x v="3340"/>
    <x v="439"/>
    <x v="3303"/>
    <x v="3311"/>
  </r>
  <r>
    <n v="73959"/>
    <x v="3341"/>
    <x v="439"/>
    <x v="3304"/>
    <x v="3312"/>
  </r>
  <r>
    <n v="88289"/>
    <x v="3342"/>
    <x v="439"/>
    <x v="3305"/>
    <x v="3313"/>
  </r>
  <r>
    <n v="90534"/>
    <x v="3343"/>
    <x v="439"/>
    <x v="3306"/>
    <x v="3314"/>
  </r>
  <r>
    <n v="95329"/>
    <x v="3344"/>
    <x v="439"/>
    <x v="3307"/>
    <x v="3315"/>
  </r>
  <r>
    <n v="99389"/>
    <x v="3345"/>
    <x v="439"/>
    <x v="3308"/>
    <x v="3316"/>
  </r>
  <r>
    <n v="107189"/>
    <x v="3346"/>
    <x v="439"/>
    <x v="3309"/>
    <x v="3317"/>
  </r>
  <r>
    <n v="111504"/>
    <x v="3347"/>
    <x v="439"/>
    <x v="3310"/>
    <x v="3318"/>
  </r>
  <r>
    <n v="55484"/>
    <x v="3348"/>
    <x v="440"/>
    <x v="3311"/>
    <x v="3319"/>
  </r>
  <r>
    <n v="74834"/>
    <x v="3349"/>
    <x v="440"/>
    <x v="3312"/>
    <x v="3320"/>
  </r>
  <r>
    <n v="77449"/>
    <x v="3350"/>
    <x v="440"/>
    <x v="3313"/>
    <x v="3321"/>
  </r>
  <r>
    <n v="81114"/>
    <x v="3351"/>
    <x v="440"/>
    <x v="3314"/>
    <x v="3322"/>
  </r>
  <r>
    <n v="92219"/>
    <x v="3352"/>
    <x v="440"/>
    <x v="3315"/>
    <x v="3323"/>
  </r>
  <r>
    <n v="103034"/>
    <x v="3353"/>
    <x v="440"/>
    <x v="3316"/>
    <x v="3324"/>
  </r>
  <r>
    <n v="112994"/>
    <x v="3354"/>
    <x v="440"/>
    <x v="3317"/>
    <x v="3325"/>
  </r>
  <r>
    <n v="57759"/>
    <x v="3355"/>
    <x v="441"/>
    <x v="3318"/>
    <x v="3326"/>
  </r>
  <r>
    <n v="63609"/>
    <x v="3356"/>
    <x v="441"/>
    <x v="3319"/>
    <x v="3327"/>
  </r>
  <r>
    <n v="67764"/>
    <x v="3357"/>
    <x v="441"/>
    <x v="3320"/>
    <x v="3328"/>
  </r>
  <r>
    <n v="77469"/>
    <x v="3358"/>
    <x v="441"/>
    <x v="3321"/>
    <x v="3329"/>
  </r>
  <r>
    <n v="83774"/>
    <x v="3359"/>
    <x v="441"/>
    <x v="3322"/>
    <x v="3330"/>
  </r>
  <r>
    <n v="86084"/>
    <x v="3360"/>
    <x v="441"/>
    <x v="3323"/>
    <x v="3331"/>
  </r>
  <r>
    <n v="87239"/>
    <x v="3361"/>
    <x v="441"/>
    <x v="3324"/>
    <x v="3332"/>
  </r>
  <r>
    <n v="87909"/>
    <x v="3362"/>
    <x v="441"/>
    <x v="3325"/>
    <x v="3333"/>
  </r>
  <r>
    <n v="58729"/>
    <x v="3363"/>
    <x v="442"/>
    <x v="3326"/>
    <x v="3334"/>
  </r>
  <r>
    <n v="60639"/>
    <x v="3364"/>
    <x v="442"/>
    <x v="3327"/>
    <x v="3335"/>
  </r>
  <r>
    <n v="67404"/>
    <x v="3365"/>
    <x v="442"/>
    <x v="3328"/>
    <x v="3336"/>
  </r>
  <r>
    <n v="68699"/>
    <x v="3366"/>
    <x v="442"/>
    <x v="3329"/>
    <x v="3337"/>
  </r>
  <r>
    <n v="89724"/>
    <x v="3367"/>
    <x v="442"/>
    <x v="3330"/>
    <x v="3338"/>
  </r>
  <r>
    <n v="107254"/>
    <x v="3368"/>
    <x v="442"/>
    <x v="3331"/>
    <x v="3339"/>
  </r>
  <r>
    <n v="56534"/>
    <x v="3369"/>
    <x v="443"/>
    <x v="29"/>
    <x v="29"/>
  </r>
  <r>
    <n v="81154"/>
    <x v="3370"/>
    <x v="443"/>
    <x v="3332"/>
    <x v="3340"/>
  </r>
  <r>
    <n v="92154"/>
    <x v="3371"/>
    <x v="443"/>
    <x v="3333"/>
    <x v="3341"/>
  </r>
  <r>
    <n v="98464"/>
    <x v="3372"/>
    <x v="443"/>
    <x v="3334"/>
    <x v="3342"/>
  </r>
  <r>
    <n v="101134"/>
    <x v="3373"/>
    <x v="443"/>
    <x v="3335"/>
    <x v="3343"/>
  </r>
  <r>
    <n v="61219"/>
    <x v="3374"/>
    <x v="444"/>
    <x v="3336"/>
    <x v="3344"/>
  </r>
  <r>
    <n v="61564"/>
    <x v="3375"/>
    <x v="444"/>
    <x v="3337"/>
    <x v="3345"/>
  </r>
  <r>
    <n v="74679"/>
    <x v="3376"/>
    <x v="444"/>
    <x v="3338"/>
    <x v="3346"/>
  </r>
  <r>
    <n v="83954"/>
    <x v="3377"/>
    <x v="444"/>
    <x v="3339"/>
    <x v="3347"/>
  </r>
  <r>
    <n v="99564"/>
    <x v="3378"/>
    <x v="444"/>
    <x v="3340"/>
    <x v="3348"/>
  </r>
  <r>
    <n v="109849"/>
    <x v="3379"/>
    <x v="444"/>
    <x v="3341"/>
    <x v="3349"/>
  </r>
  <r>
    <n v="112644"/>
    <x v="3380"/>
    <x v="444"/>
    <x v="3342"/>
    <x v="3350"/>
  </r>
  <r>
    <n v="62829"/>
    <x v="3381"/>
    <x v="445"/>
    <x v="3343"/>
    <x v="3351"/>
  </r>
  <r>
    <n v="97254"/>
    <x v="3382"/>
    <x v="445"/>
    <x v="3344"/>
    <x v="3352"/>
  </r>
  <r>
    <n v="100364"/>
    <x v="3383"/>
    <x v="445"/>
    <x v="3345"/>
    <x v="3353"/>
  </r>
  <r>
    <n v="104789"/>
    <x v="3384"/>
    <x v="445"/>
    <x v="3346"/>
    <x v="3354"/>
  </r>
  <r>
    <n v="111039"/>
    <x v="3385"/>
    <x v="445"/>
    <x v="3347"/>
    <x v="3355"/>
  </r>
  <r>
    <n v="112949"/>
    <x v="3386"/>
    <x v="445"/>
    <x v="3348"/>
    <x v="3356"/>
  </r>
  <r>
    <n v="63509"/>
    <x v="3387"/>
    <x v="446"/>
    <x v="3349"/>
    <x v="3357"/>
  </r>
  <r>
    <n v="73749"/>
    <x v="3388"/>
    <x v="446"/>
    <x v="3350"/>
    <x v="3358"/>
  </r>
  <r>
    <n v="86654"/>
    <x v="3389"/>
    <x v="446"/>
    <x v="3351"/>
    <x v="3359"/>
  </r>
  <r>
    <n v="90509"/>
    <x v="3390"/>
    <x v="446"/>
    <x v="3352"/>
    <x v="3360"/>
  </r>
  <r>
    <n v="95809"/>
    <x v="3391"/>
    <x v="446"/>
    <x v="3353"/>
    <x v="3361"/>
  </r>
  <r>
    <n v="104559"/>
    <x v="3392"/>
    <x v="446"/>
    <x v="3354"/>
    <x v="3362"/>
  </r>
  <r>
    <n v="112454"/>
    <x v="3393"/>
    <x v="446"/>
    <x v="3355"/>
    <x v="3363"/>
  </r>
  <r>
    <n v="58149"/>
    <x v="3394"/>
    <x v="447"/>
    <x v="3356"/>
    <x v="3364"/>
  </r>
  <r>
    <n v="59914"/>
    <x v="3395"/>
    <x v="447"/>
    <x v="3357"/>
    <x v="3365"/>
  </r>
  <r>
    <n v="60324"/>
    <x v="3396"/>
    <x v="447"/>
    <x v="3358"/>
    <x v="3366"/>
  </r>
  <r>
    <n v="71329"/>
    <x v="3397"/>
    <x v="447"/>
    <x v="3359"/>
    <x v="3367"/>
  </r>
  <r>
    <n v="83599"/>
    <x v="3398"/>
    <x v="447"/>
    <x v="3360"/>
    <x v="3368"/>
  </r>
  <r>
    <n v="86174"/>
    <x v="3399"/>
    <x v="447"/>
    <x v="3361"/>
    <x v="3369"/>
  </r>
  <r>
    <n v="95789"/>
    <x v="3400"/>
    <x v="447"/>
    <x v="3362"/>
    <x v="3370"/>
  </r>
  <r>
    <n v="96039"/>
    <x v="3401"/>
    <x v="447"/>
    <x v="3363"/>
    <x v="3371"/>
  </r>
  <r>
    <n v="59809"/>
    <x v="3402"/>
    <x v="448"/>
    <x v="3364"/>
    <x v="3372"/>
  </r>
  <r>
    <n v="64424"/>
    <x v="3403"/>
    <x v="448"/>
    <x v="3365"/>
    <x v="3373"/>
  </r>
  <r>
    <n v="85204"/>
    <x v="3404"/>
    <x v="448"/>
    <x v="3366"/>
    <x v="3374"/>
  </r>
  <r>
    <n v="101874"/>
    <x v="3405"/>
    <x v="448"/>
    <x v="3367"/>
    <x v="3375"/>
  </r>
  <r>
    <n v="62349"/>
    <x v="3406"/>
    <x v="449"/>
    <x v="3368"/>
    <x v="3376"/>
  </r>
  <r>
    <n v="62389"/>
    <x v="3407"/>
    <x v="449"/>
    <x v="3369"/>
    <x v="3377"/>
  </r>
  <r>
    <n v="65704"/>
    <x v="3408"/>
    <x v="449"/>
    <x v="3370"/>
    <x v="3378"/>
  </r>
  <r>
    <n v="67974"/>
    <x v="3409"/>
    <x v="449"/>
    <x v="3371"/>
    <x v="3379"/>
  </r>
  <r>
    <n v="74629"/>
    <x v="3410"/>
    <x v="449"/>
    <x v="1473"/>
    <x v="1474"/>
  </r>
  <r>
    <n v="84714"/>
    <x v="3411"/>
    <x v="449"/>
    <x v="3372"/>
    <x v="3380"/>
  </r>
  <r>
    <n v="85694"/>
    <x v="3412"/>
    <x v="449"/>
    <x v="3373"/>
    <x v="3381"/>
  </r>
  <r>
    <n v="88969"/>
    <x v="3413"/>
    <x v="449"/>
    <x v="3374"/>
    <x v="3382"/>
  </r>
  <r>
    <n v="95584"/>
    <x v="3414"/>
    <x v="449"/>
    <x v="3375"/>
    <x v="3383"/>
  </r>
  <r>
    <n v="102809"/>
    <x v="3415"/>
    <x v="449"/>
    <x v="3376"/>
    <x v="3384"/>
  </r>
  <r>
    <n v="66544"/>
    <x v="3416"/>
    <x v="450"/>
    <x v="3377"/>
    <x v="3385"/>
  </r>
  <r>
    <n v="67339"/>
    <x v="3417"/>
    <x v="450"/>
    <x v="3378"/>
    <x v="3386"/>
  </r>
  <r>
    <n v="69819"/>
    <x v="3418"/>
    <x v="450"/>
    <x v="3379"/>
    <x v="3387"/>
  </r>
  <r>
    <n v="70099"/>
    <x v="3419"/>
    <x v="450"/>
    <x v="3380"/>
    <x v="3388"/>
  </r>
  <r>
    <n v="70129"/>
    <x v="3420"/>
    <x v="450"/>
    <x v="3381"/>
    <x v="3389"/>
  </r>
  <r>
    <n v="70459"/>
    <x v="3421"/>
    <x v="450"/>
    <x v="3382"/>
    <x v="3390"/>
  </r>
  <r>
    <n v="72439"/>
    <x v="3422"/>
    <x v="450"/>
    <x v="3383"/>
    <x v="3391"/>
  </r>
  <r>
    <n v="77059"/>
    <x v="3423"/>
    <x v="450"/>
    <x v="3384"/>
    <x v="3392"/>
  </r>
  <r>
    <n v="85274"/>
    <x v="3424"/>
    <x v="450"/>
    <x v="3385"/>
    <x v="3393"/>
  </r>
  <r>
    <n v="89689"/>
    <x v="3425"/>
    <x v="450"/>
    <x v="3386"/>
    <x v="3394"/>
  </r>
  <r>
    <n v="101379"/>
    <x v="3426"/>
    <x v="450"/>
    <x v="3387"/>
    <x v="3395"/>
  </r>
  <r>
    <n v="64339"/>
    <x v="3427"/>
    <x v="451"/>
    <x v="3388"/>
    <x v="3396"/>
  </r>
  <r>
    <n v="72149"/>
    <x v="3428"/>
    <x v="451"/>
    <x v="3389"/>
    <x v="3397"/>
  </r>
  <r>
    <n v="76899"/>
    <x v="3429"/>
    <x v="451"/>
    <x v="3390"/>
    <x v="3398"/>
  </r>
  <r>
    <n v="77664"/>
    <x v="3430"/>
    <x v="451"/>
    <x v="3391"/>
    <x v="3399"/>
  </r>
  <r>
    <n v="80864"/>
    <x v="3431"/>
    <x v="451"/>
    <x v="3392"/>
    <x v="3400"/>
  </r>
  <r>
    <n v="83824"/>
    <x v="3432"/>
    <x v="451"/>
    <x v="3393"/>
    <x v="3401"/>
  </r>
  <r>
    <n v="100394"/>
    <x v="3433"/>
    <x v="451"/>
    <x v="3394"/>
    <x v="3402"/>
  </r>
  <r>
    <n v="103924"/>
    <x v="3434"/>
    <x v="451"/>
    <x v="3395"/>
    <x v="3403"/>
  </r>
  <r>
    <n v="109369"/>
    <x v="3435"/>
    <x v="451"/>
    <x v="3396"/>
    <x v="3404"/>
  </r>
  <r>
    <n v="61429"/>
    <x v="3436"/>
    <x v="452"/>
    <x v="3397"/>
    <x v="3405"/>
  </r>
  <r>
    <n v="95734"/>
    <x v="3437"/>
    <x v="452"/>
    <x v="3398"/>
    <x v="3406"/>
  </r>
  <r>
    <n v="70964"/>
    <x v="3438"/>
    <x v="453"/>
    <x v="3399"/>
    <x v="3407"/>
  </r>
  <r>
    <n v="84404"/>
    <x v="3439"/>
    <x v="453"/>
    <x v="3400"/>
    <x v="3408"/>
  </r>
  <r>
    <n v="86939"/>
    <x v="3440"/>
    <x v="453"/>
    <x v="3401"/>
    <x v="3409"/>
  </r>
  <r>
    <n v="90674"/>
    <x v="3441"/>
    <x v="453"/>
    <x v="3402"/>
    <x v="3410"/>
  </r>
  <r>
    <n v="91589"/>
    <x v="3442"/>
    <x v="453"/>
    <x v="3403"/>
    <x v="3411"/>
  </r>
  <r>
    <n v="108184"/>
    <x v="3443"/>
    <x v="453"/>
    <x v="3404"/>
    <x v="3412"/>
  </r>
  <r>
    <n v="59509"/>
    <x v="3444"/>
    <x v="454"/>
    <x v="3405"/>
    <x v="3413"/>
  </r>
  <r>
    <n v="60054"/>
    <x v="3445"/>
    <x v="454"/>
    <x v="3406"/>
    <x v="3414"/>
  </r>
  <r>
    <n v="76084"/>
    <x v="3446"/>
    <x v="454"/>
    <x v="3407"/>
    <x v="3415"/>
  </r>
  <r>
    <n v="85099"/>
    <x v="3447"/>
    <x v="454"/>
    <x v="3408"/>
    <x v="3416"/>
  </r>
  <r>
    <n v="92754"/>
    <x v="3448"/>
    <x v="454"/>
    <x v="3409"/>
    <x v="3417"/>
  </r>
  <r>
    <n v="112119"/>
    <x v="3449"/>
    <x v="454"/>
    <x v="3410"/>
    <x v="3418"/>
  </r>
  <r>
    <n v="56429"/>
    <x v="3450"/>
    <x v="455"/>
    <x v="3411"/>
    <x v="3419"/>
  </r>
  <r>
    <n v="56989"/>
    <x v="3451"/>
    <x v="455"/>
    <x v="3412"/>
    <x v="3420"/>
  </r>
  <r>
    <n v="58014"/>
    <x v="3452"/>
    <x v="455"/>
    <x v="3413"/>
    <x v="3421"/>
  </r>
  <r>
    <n v="67309"/>
    <x v="3453"/>
    <x v="455"/>
    <x v="3414"/>
    <x v="3422"/>
  </r>
  <r>
    <n v="97864"/>
    <x v="3454"/>
    <x v="455"/>
    <x v="3415"/>
    <x v="3423"/>
  </r>
  <r>
    <n v="98764"/>
    <x v="3455"/>
    <x v="455"/>
    <x v="3416"/>
    <x v="3424"/>
  </r>
  <r>
    <n v="108724"/>
    <x v="3456"/>
    <x v="455"/>
    <x v="3417"/>
    <x v="3425"/>
  </r>
  <r>
    <n v="109959"/>
    <x v="3457"/>
    <x v="455"/>
    <x v="3418"/>
    <x v="3426"/>
  </r>
  <r>
    <n v="111449"/>
    <x v="3458"/>
    <x v="455"/>
    <x v="3419"/>
    <x v="3427"/>
  </r>
  <r>
    <n v="58274"/>
    <x v="3459"/>
    <x v="456"/>
    <x v="3420"/>
    <x v="3428"/>
  </r>
  <r>
    <n v="62694"/>
    <x v="3460"/>
    <x v="456"/>
    <x v="3421"/>
    <x v="3429"/>
  </r>
  <r>
    <n v="63559"/>
    <x v="3461"/>
    <x v="456"/>
    <x v="3422"/>
    <x v="3430"/>
  </r>
  <r>
    <n v="66549"/>
    <x v="3462"/>
    <x v="456"/>
    <x v="3423"/>
    <x v="3431"/>
  </r>
  <r>
    <n v="71054"/>
    <x v="3463"/>
    <x v="456"/>
    <x v="3424"/>
    <x v="3432"/>
  </r>
  <r>
    <n v="76119"/>
    <x v="3464"/>
    <x v="456"/>
    <x v="3425"/>
    <x v="3433"/>
  </r>
  <r>
    <n v="87034"/>
    <x v="3465"/>
    <x v="456"/>
    <x v="3426"/>
    <x v="3434"/>
  </r>
  <r>
    <n v="99254"/>
    <x v="3466"/>
    <x v="456"/>
    <x v="3427"/>
    <x v="3435"/>
  </r>
  <r>
    <n v="104749"/>
    <x v="3467"/>
    <x v="456"/>
    <x v="3428"/>
    <x v="3436"/>
  </r>
  <r>
    <n v="105034"/>
    <x v="3468"/>
    <x v="456"/>
    <x v="3429"/>
    <x v="3437"/>
  </r>
  <r>
    <n v="111374"/>
    <x v="3469"/>
    <x v="456"/>
    <x v="3430"/>
    <x v="3438"/>
  </r>
  <r>
    <n v="62439"/>
    <x v="3470"/>
    <x v="457"/>
    <x v="3431"/>
    <x v="3439"/>
  </r>
  <r>
    <n v="63879"/>
    <x v="3471"/>
    <x v="458"/>
    <x v="3432"/>
    <x v="3440"/>
  </r>
  <r>
    <n v="64129"/>
    <x v="3472"/>
    <x v="458"/>
    <x v="3433"/>
    <x v="3441"/>
  </r>
  <r>
    <n v="65289"/>
    <x v="3473"/>
    <x v="458"/>
    <x v="3434"/>
    <x v="3442"/>
  </r>
  <r>
    <n v="69529"/>
    <x v="3474"/>
    <x v="458"/>
    <x v="3435"/>
    <x v="3443"/>
  </r>
  <r>
    <n v="71839"/>
    <x v="3475"/>
    <x v="458"/>
    <x v="3436"/>
    <x v="3444"/>
  </r>
  <r>
    <n v="72824"/>
    <x v="3476"/>
    <x v="458"/>
    <x v="3437"/>
    <x v="3445"/>
  </r>
  <r>
    <n v="98979"/>
    <x v="3477"/>
    <x v="458"/>
    <x v="3438"/>
    <x v="3446"/>
  </r>
  <r>
    <n v="100919"/>
    <x v="3478"/>
    <x v="458"/>
    <x v="3439"/>
    <x v="3447"/>
  </r>
  <r>
    <n v="101074"/>
    <x v="3479"/>
    <x v="458"/>
    <x v="3440"/>
    <x v="3448"/>
  </r>
  <r>
    <n v="101569"/>
    <x v="3480"/>
    <x v="458"/>
    <x v="3441"/>
    <x v="3449"/>
  </r>
  <r>
    <n v="102409"/>
    <x v="3481"/>
    <x v="458"/>
    <x v="1999"/>
    <x v="3450"/>
  </r>
  <r>
    <n v="108059"/>
    <x v="3482"/>
    <x v="458"/>
    <x v="3442"/>
    <x v="3451"/>
  </r>
  <r>
    <n v="58544"/>
    <x v="3483"/>
    <x v="459"/>
    <x v="3443"/>
    <x v="3452"/>
  </r>
  <r>
    <n v="60869"/>
    <x v="3484"/>
    <x v="459"/>
    <x v="3444"/>
    <x v="3453"/>
  </r>
  <r>
    <n v="99799"/>
    <x v="3485"/>
    <x v="459"/>
    <x v="3445"/>
    <x v="3454"/>
  </r>
  <r>
    <n v="99864"/>
    <x v="3486"/>
    <x v="459"/>
    <x v="3446"/>
    <x v="3455"/>
  </r>
  <r>
    <n v="105584"/>
    <x v="3487"/>
    <x v="459"/>
    <x v="3447"/>
    <x v="3456"/>
  </r>
  <r>
    <n v="110589"/>
    <x v="3488"/>
    <x v="459"/>
    <x v="3448"/>
    <x v="3457"/>
  </r>
  <r>
    <n v="65494"/>
    <x v="3489"/>
    <x v="460"/>
    <x v="3449"/>
    <x v="3458"/>
  </r>
  <r>
    <n v="70799"/>
    <x v="3490"/>
    <x v="460"/>
    <x v="3450"/>
    <x v="3459"/>
  </r>
  <r>
    <n v="73174"/>
    <x v="3491"/>
    <x v="460"/>
    <x v="3451"/>
    <x v="3460"/>
  </r>
  <r>
    <n v="88819"/>
    <x v="3492"/>
    <x v="460"/>
    <x v="3452"/>
    <x v="3461"/>
  </r>
  <r>
    <n v="89824"/>
    <x v="3493"/>
    <x v="460"/>
    <x v="3453"/>
    <x v="3462"/>
  </r>
  <r>
    <n v="89959"/>
    <x v="3494"/>
    <x v="460"/>
    <x v="3454"/>
    <x v="3463"/>
  </r>
  <r>
    <n v="54524"/>
    <x v="3495"/>
    <x v="461"/>
    <x v="3455"/>
    <x v="3464"/>
  </r>
  <r>
    <n v="55429"/>
    <x v="3496"/>
    <x v="461"/>
    <x v="3456"/>
    <x v="3465"/>
  </r>
  <r>
    <n v="57474"/>
    <x v="3497"/>
    <x v="461"/>
    <x v="3457"/>
    <x v="3466"/>
  </r>
  <r>
    <n v="58079"/>
    <x v="3498"/>
    <x v="461"/>
    <x v="3458"/>
    <x v="3467"/>
  </r>
  <r>
    <n v="64949"/>
    <x v="3499"/>
    <x v="461"/>
    <x v="3459"/>
    <x v="3468"/>
  </r>
  <r>
    <n v="67169"/>
    <x v="3500"/>
    <x v="461"/>
    <x v="3460"/>
    <x v="3469"/>
  </r>
  <r>
    <n v="79939"/>
    <x v="3501"/>
    <x v="461"/>
    <x v="3461"/>
    <x v="3470"/>
  </r>
  <r>
    <n v="82104"/>
    <x v="3502"/>
    <x v="461"/>
    <x v="3462"/>
    <x v="3471"/>
  </r>
  <r>
    <n v="97459"/>
    <x v="3503"/>
    <x v="461"/>
    <x v="3463"/>
    <x v="3472"/>
  </r>
  <r>
    <n v="99849"/>
    <x v="3504"/>
    <x v="461"/>
    <x v="3464"/>
    <x v="3473"/>
  </r>
  <r>
    <n v="100829"/>
    <x v="3505"/>
    <x v="461"/>
    <x v="3465"/>
    <x v="3474"/>
  </r>
  <r>
    <n v="101934"/>
    <x v="3506"/>
    <x v="461"/>
    <x v="3466"/>
    <x v="3475"/>
  </r>
  <r>
    <n v="102584"/>
    <x v="3507"/>
    <x v="461"/>
    <x v="3467"/>
    <x v="3476"/>
  </r>
  <r>
    <n v="106774"/>
    <x v="3508"/>
    <x v="461"/>
    <x v="3468"/>
    <x v="3477"/>
  </r>
  <r>
    <n v="111364"/>
    <x v="3509"/>
    <x v="461"/>
    <x v="3469"/>
    <x v="3478"/>
  </r>
  <r>
    <n v="60399"/>
    <x v="3510"/>
    <x v="462"/>
    <x v="3470"/>
    <x v="3479"/>
  </r>
  <r>
    <n v="73494"/>
    <x v="3511"/>
    <x v="462"/>
    <x v="3471"/>
    <x v="3480"/>
  </r>
  <r>
    <n v="77104"/>
    <x v="3512"/>
    <x v="462"/>
    <x v="3472"/>
    <x v="3481"/>
  </r>
  <r>
    <n v="77689"/>
    <x v="3513"/>
    <x v="462"/>
    <x v="3473"/>
    <x v="3482"/>
  </r>
  <r>
    <n v="79494"/>
    <x v="3514"/>
    <x v="462"/>
    <x v="3474"/>
    <x v="3483"/>
  </r>
  <r>
    <n v="94214"/>
    <x v="3515"/>
    <x v="462"/>
    <x v="3475"/>
    <x v="3484"/>
  </r>
  <r>
    <n v="100069"/>
    <x v="3516"/>
    <x v="462"/>
    <x v="3476"/>
    <x v="3485"/>
  </r>
  <r>
    <n v="101299"/>
    <x v="3517"/>
    <x v="462"/>
    <x v="3477"/>
    <x v="3486"/>
  </r>
  <r>
    <n v="65464"/>
    <x v="3518"/>
    <x v="463"/>
    <x v="3478"/>
    <x v="3487"/>
  </r>
  <r>
    <n v="65579"/>
    <x v="3519"/>
    <x v="463"/>
    <x v="3479"/>
    <x v="3488"/>
  </r>
  <r>
    <n v="70754"/>
    <x v="3520"/>
    <x v="463"/>
    <x v="3480"/>
    <x v="3489"/>
  </r>
  <r>
    <n v="87884"/>
    <x v="3521"/>
    <x v="463"/>
    <x v="3481"/>
    <x v="3490"/>
  </r>
  <r>
    <n v="91349"/>
    <x v="3522"/>
    <x v="463"/>
    <x v="3482"/>
    <x v="3491"/>
  </r>
  <r>
    <n v="101524"/>
    <x v="3523"/>
    <x v="463"/>
    <x v="3483"/>
    <x v="3492"/>
  </r>
  <r>
    <n v="103479"/>
    <x v="3524"/>
    <x v="463"/>
    <x v="3484"/>
    <x v="3493"/>
  </r>
  <r>
    <n v="108109"/>
    <x v="3525"/>
    <x v="463"/>
    <x v="3485"/>
    <x v="3494"/>
  </r>
  <r>
    <n v="63254"/>
    <x v="3526"/>
    <x v="464"/>
    <x v="3486"/>
    <x v="3495"/>
  </r>
  <r>
    <n v="64879"/>
    <x v="3527"/>
    <x v="464"/>
    <x v="3487"/>
    <x v="3496"/>
  </r>
  <r>
    <n v="79119"/>
    <x v="3528"/>
    <x v="464"/>
    <x v="3488"/>
    <x v="3497"/>
  </r>
  <r>
    <n v="79579"/>
    <x v="3529"/>
    <x v="464"/>
    <x v="743"/>
    <x v="743"/>
  </r>
  <r>
    <n v="86964"/>
    <x v="3530"/>
    <x v="464"/>
    <x v="3489"/>
    <x v="3498"/>
  </r>
  <r>
    <n v="88214"/>
    <x v="3531"/>
    <x v="464"/>
    <x v="3490"/>
    <x v="3499"/>
  </r>
  <r>
    <n v="88419"/>
    <x v="3532"/>
    <x v="464"/>
    <x v="3491"/>
    <x v="3500"/>
  </r>
  <r>
    <n v="95474"/>
    <x v="3533"/>
    <x v="464"/>
    <x v="3492"/>
    <x v="3501"/>
  </r>
  <r>
    <n v="105809"/>
    <x v="3534"/>
    <x v="464"/>
    <x v="3493"/>
    <x v="3502"/>
  </r>
  <r>
    <n v="108189"/>
    <x v="3535"/>
    <x v="464"/>
    <x v="3494"/>
    <x v="3503"/>
  </r>
  <r>
    <n v="58569"/>
    <x v="3536"/>
    <x v="465"/>
    <x v="3495"/>
    <x v="3504"/>
  </r>
  <r>
    <n v="69824"/>
    <x v="3537"/>
    <x v="465"/>
    <x v="3496"/>
    <x v="3505"/>
  </r>
  <r>
    <n v="72354"/>
    <x v="3538"/>
    <x v="465"/>
    <x v="3497"/>
    <x v="3506"/>
  </r>
  <r>
    <n v="72514"/>
    <x v="3539"/>
    <x v="465"/>
    <x v="3498"/>
    <x v="3507"/>
  </r>
  <r>
    <n v="82404"/>
    <x v="3540"/>
    <x v="465"/>
    <x v="3499"/>
    <x v="3508"/>
  </r>
  <r>
    <n v="84109"/>
    <x v="3541"/>
    <x v="465"/>
    <x v="3500"/>
    <x v="3509"/>
  </r>
  <r>
    <n v="89999"/>
    <x v="3542"/>
    <x v="465"/>
    <x v="3501"/>
    <x v="3510"/>
  </r>
  <r>
    <n v="100079"/>
    <x v="3543"/>
    <x v="465"/>
    <x v="3502"/>
    <x v="3511"/>
  </r>
  <r>
    <n v="106729"/>
    <x v="3544"/>
    <x v="465"/>
    <x v="3503"/>
    <x v="3512"/>
  </r>
  <r>
    <n v="108679"/>
    <x v="3545"/>
    <x v="465"/>
    <x v="3504"/>
    <x v="3513"/>
  </r>
  <r>
    <n v="58424"/>
    <x v="3546"/>
    <x v="466"/>
    <x v="3505"/>
    <x v="3514"/>
  </r>
  <r>
    <n v="62269"/>
    <x v="3547"/>
    <x v="466"/>
    <x v="3506"/>
    <x v="3515"/>
  </r>
  <r>
    <n v="86679"/>
    <x v="3548"/>
    <x v="466"/>
    <x v="3507"/>
    <x v="3516"/>
  </r>
  <r>
    <n v="96569"/>
    <x v="3549"/>
    <x v="466"/>
    <x v="1595"/>
    <x v="1597"/>
  </r>
  <r>
    <n v="96979"/>
    <x v="3550"/>
    <x v="466"/>
    <x v="3508"/>
    <x v="3517"/>
  </r>
  <r>
    <n v="98774"/>
    <x v="3551"/>
    <x v="466"/>
    <x v="3509"/>
    <x v="3518"/>
  </r>
  <r>
    <n v="109029"/>
    <x v="3552"/>
    <x v="466"/>
    <x v="3510"/>
    <x v="3519"/>
  </r>
  <r>
    <n v="109264"/>
    <x v="3553"/>
    <x v="466"/>
    <x v="3511"/>
    <x v="3520"/>
  </r>
  <r>
    <n v="58074"/>
    <x v="3554"/>
    <x v="467"/>
    <x v="3512"/>
    <x v="3521"/>
  </r>
  <r>
    <n v="60029"/>
    <x v="3555"/>
    <x v="467"/>
    <x v="3513"/>
    <x v="3522"/>
  </r>
  <r>
    <n v="65419"/>
    <x v="3556"/>
    <x v="467"/>
    <x v="3514"/>
    <x v="3523"/>
  </r>
  <r>
    <n v="74974"/>
    <x v="3557"/>
    <x v="467"/>
    <x v="3515"/>
    <x v="3524"/>
  </r>
  <r>
    <n v="81679"/>
    <x v="3558"/>
    <x v="467"/>
    <x v="3516"/>
    <x v="3525"/>
  </r>
  <r>
    <n v="90709"/>
    <x v="3559"/>
    <x v="467"/>
    <x v="3517"/>
    <x v="3526"/>
  </r>
  <r>
    <n v="102559"/>
    <x v="3560"/>
    <x v="467"/>
    <x v="3518"/>
    <x v="3527"/>
  </r>
  <r>
    <n v="108394"/>
    <x v="3561"/>
    <x v="467"/>
    <x v="3519"/>
    <x v="3528"/>
  </r>
  <r>
    <n v="54939"/>
    <x v="3562"/>
    <x v="468"/>
    <x v="3520"/>
    <x v="3529"/>
  </r>
  <r>
    <n v="59244"/>
    <x v="3563"/>
    <x v="468"/>
    <x v="3521"/>
    <x v="3530"/>
  </r>
  <r>
    <n v="65504"/>
    <x v="3564"/>
    <x v="468"/>
    <x v="3522"/>
    <x v="3531"/>
  </r>
  <r>
    <n v="77589"/>
    <x v="3565"/>
    <x v="468"/>
    <x v="3523"/>
    <x v="3532"/>
  </r>
  <r>
    <n v="86554"/>
    <x v="3566"/>
    <x v="468"/>
    <x v="3524"/>
    <x v="3533"/>
  </r>
  <r>
    <n v="95319"/>
    <x v="3567"/>
    <x v="468"/>
    <x v="3525"/>
    <x v="3534"/>
  </r>
  <r>
    <n v="99659"/>
    <x v="3568"/>
    <x v="468"/>
    <x v="3526"/>
    <x v="3535"/>
  </r>
  <r>
    <n v="100739"/>
    <x v="3569"/>
    <x v="468"/>
    <x v="3527"/>
    <x v="3536"/>
  </r>
  <r>
    <n v="100969"/>
    <x v="3570"/>
    <x v="468"/>
    <x v="3528"/>
    <x v="3537"/>
  </r>
  <r>
    <n v="61629"/>
    <x v="3571"/>
    <x v="469"/>
    <x v="3529"/>
    <x v="3538"/>
  </r>
  <r>
    <n v="80194"/>
    <x v="3572"/>
    <x v="469"/>
    <x v="3530"/>
    <x v="3539"/>
  </r>
  <r>
    <n v="82184"/>
    <x v="3573"/>
    <x v="469"/>
    <x v="3531"/>
    <x v="3540"/>
  </r>
  <r>
    <n v="90184"/>
    <x v="3574"/>
    <x v="469"/>
    <x v="3532"/>
    <x v="3541"/>
  </r>
  <r>
    <n v="107034"/>
    <x v="3575"/>
    <x v="469"/>
    <x v="3533"/>
    <x v="3542"/>
  </r>
  <r>
    <n v="107604"/>
    <x v="3576"/>
    <x v="469"/>
    <x v="3534"/>
    <x v="3543"/>
  </r>
  <r>
    <n v="56584"/>
    <x v="3577"/>
    <x v="470"/>
    <x v="3535"/>
    <x v="3544"/>
  </r>
  <r>
    <n v="70929"/>
    <x v="3578"/>
    <x v="470"/>
    <x v="3536"/>
    <x v="3545"/>
  </r>
  <r>
    <n v="73009"/>
    <x v="3579"/>
    <x v="470"/>
    <x v="3537"/>
    <x v="3546"/>
  </r>
  <r>
    <n v="92259"/>
    <x v="3580"/>
    <x v="470"/>
    <x v="3538"/>
    <x v="3547"/>
  </r>
  <r>
    <n v="92444"/>
    <x v="3581"/>
    <x v="470"/>
    <x v="3539"/>
    <x v="3548"/>
  </r>
  <r>
    <n v="92649"/>
    <x v="3582"/>
    <x v="470"/>
    <x v="3540"/>
    <x v="3549"/>
  </r>
  <r>
    <n v="94704"/>
    <x v="3583"/>
    <x v="470"/>
    <x v="3541"/>
    <x v="3550"/>
  </r>
  <r>
    <n v="96824"/>
    <x v="3584"/>
    <x v="470"/>
    <x v="3542"/>
    <x v="3551"/>
  </r>
  <r>
    <n v="96939"/>
    <x v="3585"/>
    <x v="470"/>
    <x v="3543"/>
    <x v="3552"/>
  </r>
  <r>
    <n v="100634"/>
    <x v="3586"/>
    <x v="470"/>
    <x v="3544"/>
    <x v="3553"/>
  </r>
  <r>
    <n v="107599"/>
    <x v="3587"/>
    <x v="470"/>
    <x v="3545"/>
    <x v="3554"/>
  </r>
  <r>
    <n v="108664"/>
    <x v="3588"/>
    <x v="470"/>
    <x v="3546"/>
    <x v="3555"/>
  </r>
  <r>
    <n v="55389"/>
    <x v="3589"/>
    <x v="471"/>
    <x v="3547"/>
    <x v="3556"/>
  </r>
  <r>
    <n v="55529"/>
    <x v="3590"/>
    <x v="471"/>
    <x v="3548"/>
    <x v="3557"/>
  </r>
  <r>
    <n v="60394"/>
    <x v="3591"/>
    <x v="471"/>
    <x v="3549"/>
    <x v="3558"/>
  </r>
  <r>
    <n v="62734"/>
    <x v="3592"/>
    <x v="471"/>
    <x v="3550"/>
    <x v="3559"/>
  </r>
  <r>
    <n v="74109"/>
    <x v="3593"/>
    <x v="471"/>
    <x v="3551"/>
    <x v="3560"/>
  </r>
  <r>
    <n v="91469"/>
    <x v="3594"/>
    <x v="471"/>
    <x v="3552"/>
    <x v="3561"/>
  </r>
  <r>
    <n v="94174"/>
    <x v="3595"/>
    <x v="471"/>
    <x v="3553"/>
    <x v="3562"/>
  </r>
  <r>
    <n v="56344"/>
    <x v="3596"/>
    <x v="472"/>
    <x v="3554"/>
    <x v="3563"/>
  </r>
  <r>
    <n v="62069"/>
    <x v="3597"/>
    <x v="472"/>
    <x v="3555"/>
    <x v="3564"/>
  </r>
  <r>
    <n v="63904"/>
    <x v="3598"/>
    <x v="472"/>
    <x v="3556"/>
    <x v="3565"/>
  </r>
  <r>
    <n v="74059"/>
    <x v="3599"/>
    <x v="472"/>
    <x v="3557"/>
    <x v="3566"/>
  </r>
  <r>
    <n v="76879"/>
    <x v="3600"/>
    <x v="472"/>
    <x v="3558"/>
    <x v="3567"/>
  </r>
  <r>
    <n v="82719"/>
    <x v="3601"/>
    <x v="472"/>
    <x v="3559"/>
    <x v="3568"/>
  </r>
  <r>
    <n v="90454"/>
    <x v="3602"/>
    <x v="472"/>
    <x v="3560"/>
    <x v="3569"/>
  </r>
  <r>
    <n v="91914"/>
    <x v="3603"/>
    <x v="472"/>
    <x v="3561"/>
    <x v="3570"/>
  </r>
  <r>
    <n v="93899"/>
    <x v="3604"/>
    <x v="472"/>
    <x v="3562"/>
    <x v="3571"/>
  </r>
  <r>
    <n v="100694"/>
    <x v="3605"/>
    <x v="472"/>
    <x v="3563"/>
    <x v="3572"/>
  </r>
  <r>
    <n v="60469"/>
    <x v="3606"/>
    <x v="473"/>
    <x v="3564"/>
    <x v="3573"/>
  </r>
  <r>
    <n v="89714"/>
    <x v="3607"/>
    <x v="473"/>
    <x v="3565"/>
    <x v="3574"/>
  </r>
  <r>
    <n v="93799"/>
    <x v="3608"/>
    <x v="473"/>
    <x v="3566"/>
    <x v="3575"/>
  </r>
  <r>
    <n v="97354"/>
    <x v="3609"/>
    <x v="473"/>
    <x v="3567"/>
    <x v="3576"/>
  </r>
  <r>
    <n v="101989"/>
    <x v="3610"/>
    <x v="473"/>
    <x v="3568"/>
    <x v="3577"/>
  </r>
  <r>
    <n v="104909"/>
    <x v="3611"/>
    <x v="473"/>
    <x v="3569"/>
    <x v="3578"/>
  </r>
  <r>
    <n v="73214"/>
    <x v="3612"/>
    <x v="474"/>
    <x v="3570"/>
    <x v="3579"/>
  </r>
  <r>
    <n v="86599"/>
    <x v="3613"/>
    <x v="474"/>
    <x v="3571"/>
    <x v="3580"/>
  </r>
  <r>
    <n v="87359"/>
    <x v="3614"/>
    <x v="474"/>
    <x v="3572"/>
    <x v="3581"/>
  </r>
  <r>
    <n v="92729"/>
    <x v="3615"/>
    <x v="474"/>
    <x v="3573"/>
    <x v="3582"/>
  </r>
  <r>
    <n v="103664"/>
    <x v="3616"/>
    <x v="474"/>
    <x v="3574"/>
    <x v="3583"/>
  </r>
  <r>
    <n v="107804"/>
    <x v="3617"/>
    <x v="474"/>
    <x v="3575"/>
    <x v="3584"/>
  </r>
  <r>
    <n v="109509"/>
    <x v="3618"/>
    <x v="474"/>
    <x v="3576"/>
    <x v="3585"/>
  </r>
  <r>
    <n v="54949"/>
    <x v="3619"/>
    <x v="475"/>
    <x v="1534"/>
    <x v="1536"/>
  </r>
  <r>
    <n v="63039"/>
    <x v="3620"/>
    <x v="475"/>
    <x v="3577"/>
    <x v="3586"/>
  </r>
  <r>
    <n v="63719"/>
    <x v="3621"/>
    <x v="475"/>
    <x v="3578"/>
    <x v="3587"/>
  </r>
  <r>
    <n v="67594"/>
    <x v="3622"/>
    <x v="475"/>
    <x v="3579"/>
    <x v="3588"/>
  </r>
  <r>
    <n v="74544"/>
    <x v="3623"/>
    <x v="475"/>
    <x v="3580"/>
    <x v="3589"/>
  </r>
  <r>
    <n v="76214"/>
    <x v="3624"/>
    <x v="475"/>
    <x v="3581"/>
    <x v="3590"/>
  </r>
  <r>
    <n v="76974"/>
    <x v="3625"/>
    <x v="475"/>
    <x v="3582"/>
    <x v="3591"/>
  </r>
  <r>
    <n v="77339"/>
    <x v="3626"/>
    <x v="475"/>
    <x v="3583"/>
    <x v="3592"/>
  </r>
  <r>
    <n v="85704"/>
    <x v="3627"/>
    <x v="475"/>
    <x v="3584"/>
    <x v="3593"/>
  </r>
  <r>
    <n v="87219"/>
    <x v="3628"/>
    <x v="475"/>
    <x v="3585"/>
    <x v="3594"/>
  </r>
  <r>
    <n v="87464"/>
    <x v="3629"/>
    <x v="475"/>
    <x v="3586"/>
    <x v="3595"/>
  </r>
  <r>
    <n v="89379"/>
    <x v="3630"/>
    <x v="475"/>
    <x v="3587"/>
    <x v="3596"/>
  </r>
  <r>
    <n v="100249"/>
    <x v="3631"/>
    <x v="475"/>
    <x v="3588"/>
    <x v="3597"/>
  </r>
  <r>
    <n v="102389"/>
    <x v="3632"/>
    <x v="475"/>
    <x v="3589"/>
    <x v="3598"/>
  </r>
  <r>
    <n v="55939"/>
    <x v="3633"/>
    <x v="476"/>
    <x v="3590"/>
    <x v="3599"/>
  </r>
  <r>
    <n v="68314"/>
    <x v="3634"/>
    <x v="476"/>
    <x v="3591"/>
    <x v="3600"/>
  </r>
  <r>
    <n v="68474"/>
    <x v="3635"/>
    <x v="476"/>
    <x v="3592"/>
    <x v="3601"/>
  </r>
  <r>
    <n v="74264"/>
    <x v="3636"/>
    <x v="476"/>
    <x v="3593"/>
    <x v="3602"/>
  </r>
  <r>
    <n v="75694"/>
    <x v="3637"/>
    <x v="476"/>
    <x v="3594"/>
    <x v="3603"/>
  </r>
  <r>
    <n v="76354"/>
    <x v="3638"/>
    <x v="476"/>
    <x v="3595"/>
    <x v="3604"/>
  </r>
  <r>
    <n v="91219"/>
    <x v="3639"/>
    <x v="476"/>
    <x v="3596"/>
    <x v="3605"/>
  </r>
  <r>
    <n v="94439"/>
    <x v="3640"/>
    <x v="476"/>
    <x v="3597"/>
    <x v="3606"/>
  </r>
  <r>
    <n v="108329"/>
    <x v="3641"/>
    <x v="476"/>
    <x v="3598"/>
    <x v="3607"/>
  </r>
  <r>
    <n v="108654"/>
    <x v="3642"/>
    <x v="476"/>
    <x v="3599"/>
    <x v="3608"/>
  </r>
  <r>
    <n v="54348"/>
    <x v="3643"/>
    <x v="477"/>
    <x v="3600"/>
    <x v="3609"/>
  </r>
  <r>
    <n v="60959"/>
    <x v="3644"/>
    <x v="477"/>
    <x v="3601"/>
    <x v="3610"/>
  </r>
  <r>
    <n v="67409"/>
    <x v="3645"/>
    <x v="477"/>
    <x v="3602"/>
    <x v="3611"/>
  </r>
  <r>
    <n v="73279"/>
    <x v="3646"/>
    <x v="477"/>
    <x v="3603"/>
    <x v="3612"/>
  </r>
  <r>
    <n v="81829"/>
    <x v="3647"/>
    <x v="477"/>
    <x v="3604"/>
    <x v="3613"/>
  </r>
  <r>
    <n v="84349"/>
    <x v="3648"/>
    <x v="477"/>
    <x v="3605"/>
    <x v="3614"/>
  </r>
  <r>
    <n v="103439"/>
    <x v="3649"/>
    <x v="477"/>
    <x v="3606"/>
    <x v="3615"/>
  </r>
  <r>
    <n v="106304"/>
    <x v="3650"/>
    <x v="477"/>
    <x v="3607"/>
    <x v="3616"/>
  </r>
  <r>
    <n v="109549"/>
    <x v="3651"/>
    <x v="477"/>
    <x v="3608"/>
    <x v="3617"/>
  </r>
  <r>
    <n v="59069"/>
    <x v="3652"/>
    <x v="478"/>
    <x v="3609"/>
    <x v="3618"/>
  </r>
  <r>
    <n v="63244"/>
    <x v="3653"/>
    <x v="478"/>
    <x v="3610"/>
    <x v="3619"/>
  </r>
  <r>
    <n v="77149"/>
    <x v="3654"/>
    <x v="478"/>
    <x v="3611"/>
    <x v="3620"/>
  </r>
  <r>
    <n v="81534"/>
    <x v="3655"/>
    <x v="478"/>
    <x v="3612"/>
    <x v="3621"/>
  </r>
  <r>
    <n v="82964"/>
    <x v="3656"/>
    <x v="478"/>
    <x v="3613"/>
    <x v="3622"/>
  </r>
  <r>
    <n v="86974"/>
    <x v="3657"/>
    <x v="478"/>
    <x v="3614"/>
    <x v="3623"/>
  </r>
  <r>
    <n v="106044"/>
    <x v="3658"/>
    <x v="478"/>
    <x v="3615"/>
    <x v="3624"/>
  </r>
  <r>
    <n v="68789"/>
    <x v="3659"/>
    <x v="479"/>
    <x v="3616"/>
    <x v="3625"/>
  </r>
  <r>
    <n v="71264"/>
    <x v="3660"/>
    <x v="479"/>
    <x v="3617"/>
    <x v="3626"/>
  </r>
  <r>
    <n v="72224"/>
    <x v="3661"/>
    <x v="479"/>
    <x v="3618"/>
    <x v="3627"/>
  </r>
  <r>
    <n v="79144"/>
    <x v="3662"/>
    <x v="479"/>
    <x v="3619"/>
    <x v="3628"/>
  </r>
  <r>
    <n v="80634"/>
    <x v="3663"/>
    <x v="479"/>
    <x v="3620"/>
    <x v="3629"/>
  </r>
  <r>
    <n v="92984"/>
    <x v="3664"/>
    <x v="479"/>
    <x v="3621"/>
    <x v="3630"/>
  </r>
  <r>
    <n v="93409"/>
    <x v="3665"/>
    <x v="479"/>
    <x v="3622"/>
    <x v="3631"/>
  </r>
  <r>
    <n v="102294"/>
    <x v="3666"/>
    <x v="479"/>
    <x v="3623"/>
    <x v="3632"/>
  </r>
  <r>
    <n v="104239"/>
    <x v="3667"/>
    <x v="479"/>
    <x v="3624"/>
    <x v="3633"/>
  </r>
  <r>
    <n v="110804"/>
    <x v="3668"/>
    <x v="479"/>
    <x v="3625"/>
    <x v="3634"/>
  </r>
  <r>
    <n v="111999"/>
    <x v="3669"/>
    <x v="479"/>
    <x v="3626"/>
    <x v="3635"/>
  </r>
  <r>
    <n v="63764"/>
    <x v="3670"/>
    <x v="480"/>
    <x v="3627"/>
    <x v="3636"/>
  </r>
  <r>
    <n v="76509"/>
    <x v="3671"/>
    <x v="480"/>
    <x v="3628"/>
    <x v="3637"/>
  </r>
  <r>
    <n v="84294"/>
    <x v="3672"/>
    <x v="480"/>
    <x v="3629"/>
    <x v="3638"/>
  </r>
  <r>
    <n v="92844"/>
    <x v="3673"/>
    <x v="480"/>
    <x v="3630"/>
    <x v="3639"/>
  </r>
  <r>
    <n v="92859"/>
    <x v="3674"/>
    <x v="480"/>
    <x v="3631"/>
    <x v="3640"/>
  </r>
  <r>
    <n v="93404"/>
    <x v="3675"/>
    <x v="480"/>
    <x v="3632"/>
    <x v="3641"/>
  </r>
  <r>
    <n v="95529"/>
    <x v="3676"/>
    <x v="480"/>
    <x v="3633"/>
    <x v="3642"/>
  </r>
  <r>
    <n v="105344"/>
    <x v="3677"/>
    <x v="480"/>
    <x v="3634"/>
    <x v="3643"/>
  </r>
  <r>
    <n v="112304"/>
    <x v="3678"/>
    <x v="480"/>
    <x v="3635"/>
    <x v="3644"/>
  </r>
  <r>
    <n v="59574"/>
    <x v="3679"/>
    <x v="481"/>
    <x v="3636"/>
    <x v="3645"/>
  </r>
  <r>
    <n v="76804"/>
    <x v="3680"/>
    <x v="481"/>
    <x v="3637"/>
    <x v="3646"/>
  </r>
  <r>
    <n v="80789"/>
    <x v="3681"/>
    <x v="481"/>
    <x v="3638"/>
    <x v="3647"/>
  </r>
  <r>
    <n v="104714"/>
    <x v="3682"/>
    <x v="481"/>
    <x v="3639"/>
    <x v="3648"/>
  </r>
  <r>
    <n v="105304"/>
    <x v="3683"/>
    <x v="481"/>
    <x v="3640"/>
    <x v="3649"/>
  </r>
  <r>
    <n v="109414"/>
    <x v="3684"/>
    <x v="481"/>
    <x v="3641"/>
    <x v="3650"/>
  </r>
  <r>
    <n v="56744"/>
    <x v="3685"/>
    <x v="482"/>
    <x v="3642"/>
    <x v="3651"/>
  </r>
  <r>
    <n v="67539"/>
    <x v="3686"/>
    <x v="482"/>
    <x v="3643"/>
    <x v="3652"/>
  </r>
  <r>
    <n v="70104"/>
    <x v="3687"/>
    <x v="482"/>
    <x v="3644"/>
    <x v="3653"/>
  </r>
  <r>
    <n v="70314"/>
    <x v="3688"/>
    <x v="482"/>
    <x v="3645"/>
    <x v="3654"/>
  </r>
  <r>
    <n v="76739"/>
    <x v="3689"/>
    <x v="482"/>
    <x v="3646"/>
    <x v="3655"/>
  </r>
  <r>
    <n v="77034"/>
    <x v="3690"/>
    <x v="482"/>
    <x v="3647"/>
    <x v="3656"/>
  </r>
  <r>
    <n v="78784"/>
    <x v="3691"/>
    <x v="482"/>
    <x v="3648"/>
    <x v="3657"/>
  </r>
  <r>
    <n v="82894"/>
    <x v="3692"/>
    <x v="482"/>
    <x v="3649"/>
    <x v="3658"/>
  </r>
  <r>
    <n v="92334"/>
    <x v="3693"/>
    <x v="482"/>
    <x v="3650"/>
    <x v="3659"/>
  </r>
  <r>
    <n v="93954"/>
    <x v="3694"/>
    <x v="482"/>
    <x v="3651"/>
    <x v="3660"/>
  </r>
  <r>
    <n v="94164"/>
    <x v="3695"/>
    <x v="482"/>
    <x v="3652"/>
    <x v="3661"/>
  </r>
  <r>
    <n v="56234"/>
    <x v="3696"/>
    <x v="483"/>
    <x v="3653"/>
    <x v="3662"/>
  </r>
  <r>
    <n v="64734"/>
    <x v="3697"/>
    <x v="483"/>
    <x v="3654"/>
    <x v="3663"/>
  </r>
  <r>
    <n v="74239"/>
    <x v="3698"/>
    <x v="483"/>
    <x v="3655"/>
    <x v="3664"/>
  </r>
  <r>
    <n v="76544"/>
    <x v="3699"/>
    <x v="483"/>
    <x v="3656"/>
    <x v="3665"/>
  </r>
  <r>
    <n v="77979"/>
    <x v="3700"/>
    <x v="483"/>
    <x v="3657"/>
    <x v="3666"/>
  </r>
  <r>
    <n v="92849"/>
    <x v="3701"/>
    <x v="483"/>
    <x v="3658"/>
    <x v="3667"/>
  </r>
  <r>
    <n v="100289"/>
    <x v="3702"/>
    <x v="483"/>
    <x v="3659"/>
    <x v="3668"/>
  </r>
  <r>
    <n v="110034"/>
    <x v="3703"/>
    <x v="483"/>
    <x v="3660"/>
    <x v="3669"/>
  </r>
  <r>
    <n v="57624"/>
    <x v="3704"/>
    <x v="484"/>
    <x v="3661"/>
    <x v="3670"/>
  </r>
  <r>
    <n v="57754"/>
    <x v="3705"/>
    <x v="484"/>
    <x v="3662"/>
    <x v="3671"/>
  </r>
  <r>
    <n v="72889"/>
    <x v="3706"/>
    <x v="484"/>
    <x v="3663"/>
    <x v="3672"/>
  </r>
  <r>
    <n v="73544"/>
    <x v="3707"/>
    <x v="484"/>
    <x v="3664"/>
    <x v="3673"/>
  </r>
  <r>
    <n v="89654"/>
    <x v="3708"/>
    <x v="484"/>
    <x v="3665"/>
    <x v="3674"/>
  </r>
  <r>
    <n v="100594"/>
    <x v="3709"/>
    <x v="484"/>
    <x v="3666"/>
    <x v="3675"/>
  </r>
  <r>
    <n v="107864"/>
    <x v="3710"/>
    <x v="484"/>
    <x v="3667"/>
    <x v="3676"/>
  </r>
  <r>
    <n v="62034"/>
    <x v="3711"/>
    <x v="485"/>
    <x v="1396"/>
    <x v="1397"/>
  </r>
  <r>
    <n v="68964"/>
    <x v="3712"/>
    <x v="485"/>
    <x v="3668"/>
    <x v="3677"/>
  </r>
  <r>
    <n v="72809"/>
    <x v="3713"/>
    <x v="485"/>
    <x v="3669"/>
    <x v="3678"/>
  </r>
  <r>
    <n v="79369"/>
    <x v="3714"/>
    <x v="485"/>
    <x v="3670"/>
    <x v="3679"/>
  </r>
  <r>
    <n v="82469"/>
    <x v="3715"/>
    <x v="485"/>
    <x v="3671"/>
    <x v="3680"/>
  </r>
  <r>
    <n v="83629"/>
    <x v="3716"/>
    <x v="485"/>
    <x v="3672"/>
    <x v="3681"/>
  </r>
  <r>
    <n v="86149"/>
    <x v="3717"/>
    <x v="485"/>
    <x v="3673"/>
    <x v="3682"/>
  </r>
  <r>
    <n v="90024"/>
    <x v="3718"/>
    <x v="485"/>
    <x v="3564"/>
    <x v="3573"/>
  </r>
  <r>
    <n v="90044"/>
    <x v="3719"/>
    <x v="485"/>
    <x v="3674"/>
    <x v="3683"/>
  </r>
  <r>
    <n v="91139"/>
    <x v="3720"/>
    <x v="485"/>
    <x v="3675"/>
    <x v="3684"/>
  </r>
  <r>
    <n v="94184"/>
    <x v="3721"/>
    <x v="485"/>
    <x v="3676"/>
    <x v="3685"/>
  </r>
  <r>
    <n v="95644"/>
    <x v="3722"/>
    <x v="485"/>
    <x v="3677"/>
    <x v="3686"/>
  </r>
  <r>
    <n v="96239"/>
    <x v="3723"/>
    <x v="485"/>
    <x v="3678"/>
    <x v="3687"/>
  </r>
  <r>
    <n v="109729"/>
    <x v="3724"/>
    <x v="485"/>
    <x v="3679"/>
    <x v="3688"/>
  </r>
  <r>
    <n v="56329"/>
    <x v="3725"/>
    <x v="486"/>
    <x v="3680"/>
    <x v="3689"/>
  </r>
  <r>
    <n v="83619"/>
    <x v="3726"/>
    <x v="486"/>
    <x v="3681"/>
    <x v="3690"/>
  </r>
  <r>
    <n v="97759"/>
    <x v="3727"/>
    <x v="486"/>
    <x v="3682"/>
    <x v="3691"/>
  </r>
  <r>
    <n v="101469"/>
    <x v="3728"/>
    <x v="486"/>
    <x v="3683"/>
    <x v="3692"/>
  </r>
  <r>
    <n v="101489"/>
    <x v="3729"/>
    <x v="486"/>
    <x v="3684"/>
    <x v="3693"/>
  </r>
  <r>
    <n v="103989"/>
    <x v="3730"/>
    <x v="486"/>
    <x v="3685"/>
    <x v="3694"/>
  </r>
  <r>
    <n v="108789"/>
    <x v="3731"/>
    <x v="486"/>
    <x v="3686"/>
    <x v="3695"/>
  </r>
  <r>
    <n v="60864"/>
    <x v="3732"/>
    <x v="487"/>
    <x v="3687"/>
    <x v="3696"/>
  </r>
  <r>
    <n v="67204"/>
    <x v="3733"/>
    <x v="487"/>
    <x v="3688"/>
    <x v="3697"/>
  </r>
  <r>
    <n v="68654"/>
    <x v="3734"/>
    <x v="487"/>
    <x v="3689"/>
    <x v="3698"/>
  </r>
  <r>
    <n v="76164"/>
    <x v="3735"/>
    <x v="487"/>
    <x v="3690"/>
    <x v="3699"/>
  </r>
  <r>
    <n v="77249"/>
    <x v="3736"/>
    <x v="487"/>
    <x v="3691"/>
    <x v="3700"/>
  </r>
  <r>
    <n v="77894"/>
    <x v="3737"/>
    <x v="487"/>
    <x v="3692"/>
    <x v="3701"/>
  </r>
  <r>
    <n v="91479"/>
    <x v="3738"/>
    <x v="487"/>
    <x v="1531"/>
    <x v="1533"/>
  </r>
  <r>
    <n v="93859"/>
    <x v="3739"/>
    <x v="487"/>
    <x v="3693"/>
    <x v="3702"/>
  </r>
  <r>
    <n v="96264"/>
    <x v="3740"/>
    <x v="487"/>
    <x v="3694"/>
    <x v="3703"/>
  </r>
  <r>
    <n v="96444"/>
    <x v="3741"/>
    <x v="487"/>
    <x v="3695"/>
    <x v="3704"/>
  </r>
  <r>
    <n v="99949"/>
    <x v="3742"/>
    <x v="487"/>
    <x v="3696"/>
    <x v="3705"/>
  </r>
  <r>
    <n v="101289"/>
    <x v="3743"/>
    <x v="487"/>
    <x v="3697"/>
    <x v="3706"/>
  </r>
  <r>
    <n v="103539"/>
    <x v="3744"/>
    <x v="487"/>
    <x v="3698"/>
    <x v="3707"/>
  </r>
  <r>
    <n v="106724"/>
    <x v="3745"/>
    <x v="487"/>
    <x v="3699"/>
    <x v="3708"/>
  </r>
  <r>
    <n v="75069"/>
    <x v="3746"/>
    <x v="488"/>
    <x v="3700"/>
    <x v="3709"/>
  </r>
  <r>
    <n v="91164"/>
    <x v="3747"/>
    <x v="488"/>
    <x v="3701"/>
    <x v="3710"/>
  </r>
  <r>
    <n v="98454"/>
    <x v="3748"/>
    <x v="488"/>
    <x v="3702"/>
    <x v="3711"/>
  </r>
  <r>
    <n v="110199"/>
    <x v="3749"/>
    <x v="488"/>
    <x v="3703"/>
    <x v="3712"/>
  </r>
  <r>
    <n v="110634"/>
    <x v="3750"/>
    <x v="488"/>
    <x v="3704"/>
    <x v="3713"/>
  </r>
  <r>
    <n v="67704"/>
    <x v="3751"/>
    <x v="489"/>
    <x v="3705"/>
    <x v="3714"/>
  </r>
  <r>
    <n v="68149"/>
    <x v="3752"/>
    <x v="489"/>
    <x v="1569"/>
    <x v="1571"/>
  </r>
  <r>
    <n v="81149"/>
    <x v="3753"/>
    <x v="489"/>
    <x v="3706"/>
    <x v="3715"/>
  </r>
  <r>
    <n v="88144"/>
    <x v="3754"/>
    <x v="489"/>
    <x v="3707"/>
    <x v="3716"/>
  </r>
  <r>
    <n v="92654"/>
    <x v="3755"/>
    <x v="489"/>
    <x v="3708"/>
    <x v="3717"/>
  </r>
  <r>
    <n v="93234"/>
    <x v="3756"/>
    <x v="489"/>
    <x v="3709"/>
    <x v="3718"/>
  </r>
  <r>
    <n v="98829"/>
    <x v="3757"/>
    <x v="489"/>
    <x v="3710"/>
    <x v="3719"/>
  </r>
  <r>
    <n v="105769"/>
    <x v="3758"/>
    <x v="489"/>
    <x v="3711"/>
    <x v="3720"/>
  </r>
  <r>
    <n v="106914"/>
    <x v="3759"/>
    <x v="489"/>
    <x v="3712"/>
    <x v="3721"/>
  </r>
  <r>
    <n v="56609"/>
    <x v="3760"/>
    <x v="490"/>
    <x v="3713"/>
    <x v="3722"/>
  </r>
  <r>
    <n v="58559"/>
    <x v="3761"/>
    <x v="490"/>
    <x v="3714"/>
    <x v="3723"/>
  </r>
  <r>
    <n v="60059"/>
    <x v="3762"/>
    <x v="490"/>
    <x v="3715"/>
    <x v="3724"/>
  </r>
  <r>
    <n v="66869"/>
    <x v="3763"/>
    <x v="490"/>
    <x v="3716"/>
    <x v="3725"/>
  </r>
  <r>
    <n v="66874"/>
    <x v="3764"/>
    <x v="490"/>
    <x v="3717"/>
    <x v="3726"/>
  </r>
  <r>
    <n v="72019"/>
    <x v="3765"/>
    <x v="490"/>
    <x v="3718"/>
    <x v="3727"/>
  </r>
  <r>
    <n v="81119"/>
    <x v="3766"/>
    <x v="490"/>
    <x v="3719"/>
    <x v="3728"/>
  </r>
  <r>
    <n v="91709"/>
    <x v="3767"/>
    <x v="490"/>
    <x v="3720"/>
    <x v="3729"/>
  </r>
  <r>
    <n v="100719"/>
    <x v="3768"/>
    <x v="490"/>
    <x v="3721"/>
    <x v="3730"/>
  </r>
  <r>
    <n v="101579"/>
    <x v="3769"/>
    <x v="490"/>
    <x v="3722"/>
    <x v="3731"/>
  </r>
  <r>
    <n v="108594"/>
    <x v="3770"/>
    <x v="490"/>
    <x v="3723"/>
    <x v="3732"/>
  </r>
  <r>
    <n v="109584"/>
    <x v="3771"/>
    <x v="490"/>
    <x v="3724"/>
    <x v="3733"/>
  </r>
  <r>
    <n v="59324"/>
    <x v="3772"/>
    <x v="491"/>
    <x v="3725"/>
    <x v="3734"/>
  </r>
  <r>
    <n v="72644"/>
    <x v="3773"/>
    <x v="491"/>
    <x v="3726"/>
    <x v="3735"/>
  </r>
  <r>
    <n v="79919"/>
    <x v="3774"/>
    <x v="491"/>
    <x v="1020"/>
    <x v="3736"/>
  </r>
  <r>
    <n v="92274"/>
    <x v="3775"/>
    <x v="491"/>
    <x v="3727"/>
    <x v="3737"/>
  </r>
  <r>
    <n v="96164"/>
    <x v="3776"/>
    <x v="491"/>
    <x v="3728"/>
    <x v="3738"/>
  </r>
  <r>
    <n v="98634"/>
    <x v="3777"/>
    <x v="491"/>
    <x v="3729"/>
    <x v="3739"/>
  </r>
  <r>
    <n v="104954"/>
    <x v="3778"/>
    <x v="491"/>
    <x v="3730"/>
    <x v="3740"/>
  </r>
  <r>
    <n v="110969"/>
    <x v="3779"/>
    <x v="491"/>
    <x v="3731"/>
    <x v="3741"/>
  </r>
  <r>
    <n v="111644"/>
    <x v="3780"/>
    <x v="491"/>
    <x v="3732"/>
    <x v="3742"/>
  </r>
  <r>
    <n v="66694"/>
    <x v="3781"/>
    <x v="492"/>
    <x v="3733"/>
    <x v="3743"/>
  </r>
  <r>
    <n v="90299"/>
    <x v="3782"/>
    <x v="492"/>
    <x v="3734"/>
    <x v="3744"/>
  </r>
  <r>
    <n v="91629"/>
    <x v="3783"/>
    <x v="492"/>
    <x v="3735"/>
    <x v="3745"/>
  </r>
  <r>
    <n v="108519"/>
    <x v="3784"/>
    <x v="492"/>
    <x v="3736"/>
    <x v="3746"/>
  </r>
  <r>
    <n v="109779"/>
    <x v="3785"/>
    <x v="492"/>
    <x v="3737"/>
    <x v="3747"/>
  </r>
  <r>
    <n v="113004"/>
    <x v="3786"/>
    <x v="492"/>
    <x v="3738"/>
    <x v="3748"/>
  </r>
  <r>
    <n v="54258"/>
    <x v="3787"/>
    <x v="493"/>
    <x v="3739"/>
    <x v="3749"/>
  </r>
  <r>
    <n v="66374"/>
    <x v="3788"/>
    <x v="493"/>
    <x v="3740"/>
    <x v="3750"/>
  </r>
  <r>
    <n v="81039"/>
    <x v="3789"/>
    <x v="493"/>
    <x v="3741"/>
    <x v="3751"/>
  </r>
  <r>
    <n v="58459"/>
    <x v="3790"/>
    <x v="494"/>
    <x v="3742"/>
    <x v="3752"/>
  </r>
  <r>
    <n v="61829"/>
    <x v="3791"/>
    <x v="494"/>
    <x v="3743"/>
    <x v="3753"/>
  </r>
  <r>
    <n v="64984"/>
    <x v="3792"/>
    <x v="494"/>
    <x v="3744"/>
    <x v="3754"/>
  </r>
  <r>
    <n v="67724"/>
    <x v="3793"/>
    <x v="494"/>
    <x v="3745"/>
    <x v="3755"/>
  </r>
  <r>
    <n v="79354"/>
    <x v="3794"/>
    <x v="494"/>
    <x v="3746"/>
    <x v="3756"/>
  </r>
  <r>
    <n v="107539"/>
    <x v="3795"/>
    <x v="494"/>
    <x v="3747"/>
    <x v="3757"/>
  </r>
  <r>
    <n v="61889"/>
    <x v="3796"/>
    <x v="495"/>
    <x v="3748"/>
    <x v="3758"/>
  </r>
  <r>
    <n v="78329"/>
    <x v="3797"/>
    <x v="495"/>
    <x v="3749"/>
    <x v="3759"/>
  </r>
  <r>
    <n v="82939"/>
    <x v="3798"/>
    <x v="495"/>
    <x v="3750"/>
    <x v="3760"/>
  </r>
  <r>
    <n v="83014"/>
    <x v="3799"/>
    <x v="495"/>
    <x v="3751"/>
    <x v="3761"/>
  </r>
  <r>
    <n v="96789"/>
    <x v="3800"/>
    <x v="495"/>
    <x v="3752"/>
    <x v="3762"/>
  </r>
  <r>
    <n v="97499"/>
    <x v="3801"/>
    <x v="495"/>
    <x v="3753"/>
    <x v="3763"/>
  </r>
  <r>
    <n v="66214"/>
    <x v="3802"/>
    <x v="496"/>
    <x v="3754"/>
    <x v="3764"/>
  </r>
  <r>
    <n v="73819"/>
    <x v="3803"/>
    <x v="496"/>
    <x v="3755"/>
    <x v="3765"/>
  </r>
  <r>
    <n v="80329"/>
    <x v="3804"/>
    <x v="496"/>
    <x v="3756"/>
    <x v="3766"/>
  </r>
  <r>
    <n v="87054"/>
    <x v="3805"/>
    <x v="496"/>
    <x v="3757"/>
    <x v="3767"/>
  </r>
  <r>
    <n v="88509"/>
    <x v="3806"/>
    <x v="496"/>
    <x v="3758"/>
    <x v="3768"/>
  </r>
  <r>
    <n v="58894"/>
    <x v="3807"/>
    <x v="497"/>
    <x v="3759"/>
    <x v="3769"/>
  </r>
  <r>
    <n v="59154"/>
    <x v="3808"/>
    <x v="497"/>
    <x v="3760"/>
    <x v="3770"/>
  </r>
  <r>
    <n v="65524"/>
    <x v="3809"/>
    <x v="497"/>
    <x v="3761"/>
    <x v="3771"/>
  </r>
  <r>
    <n v="84334"/>
    <x v="3810"/>
    <x v="497"/>
    <x v="3762"/>
    <x v="3772"/>
  </r>
  <r>
    <n v="91014"/>
    <x v="3811"/>
    <x v="497"/>
    <x v="3763"/>
    <x v="3773"/>
  </r>
  <r>
    <n v="109319"/>
    <x v="3812"/>
    <x v="497"/>
    <x v="3764"/>
    <x v="3774"/>
  </r>
  <r>
    <n v="109564"/>
    <x v="3813"/>
    <x v="497"/>
    <x v="3765"/>
    <x v="3775"/>
  </r>
  <r>
    <n v="54303"/>
    <x v="3814"/>
    <x v="498"/>
    <x v="3766"/>
    <x v="3776"/>
  </r>
  <r>
    <n v="63499"/>
    <x v="3815"/>
    <x v="498"/>
    <x v="3767"/>
    <x v="3777"/>
  </r>
  <r>
    <n v="65369"/>
    <x v="3816"/>
    <x v="498"/>
    <x v="3768"/>
    <x v="3778"/>
  </r>
  <r>
    <n v="68039"/>
    <x v="3817"/>
    <x v="498"/>
    <x v="3769"/>
    <x v="3779"/>
  </r>
  <r>
    <n v="70904"/>
    <x v="3818"/>
    <x v="498"/>
    <x v="3770"/>
    <x v="3780"/>
  </r>
  <r>
    <n v="75384"/>
    <x v="3819"/>
    <x v="498"/>
    <x v="3771"/>
    <x v="3781"/>
  </r>
  <r>
    <n v="81244"/>
    <x v="3820"/>
    <x v="498"/>
    <x v="3772"/>
    <x v="3782"/>
  </r>
  <r>
    <n v="82479"/>
    <x v="3821"/>
    <x v="498"/>
    <x v="3773"/>
    <x v="3783"/>
  </r>
  <r>
    <n v="97039"/>
    <x v="3822"/>
    <x v="498"/>
    <x v="3774"/>
    <x v="3784"/>
  </r>
  <r>
    <n v="62539"/>
    <x v="3823"/>
    <x v="499"/>
    <x v="3775"/>
    <x v="3785"/>
  </r>
  <r>
    <n v="83284"/>
    <x v="3824"/>
    <x v="499"/>
    <x v="3776"/>
    <x v="3786"/>
  </r>
  <r>
    <n v="92104"/>
    <x v="3825"/>
    <x v="499"/>
    <x v="3777"/>
    <x v="3787"/>
  </r>
  <r>
    <n v="107964"/>
    <x v="3826"/>
    <x v="499"/>
    <x v="3778"/>
    <x v="3788"/>
  </r>
  <r>
    <n v="110394"/>
    <x v="3827"/>
    <x v="499"/>
    <x v="3779"/>
    <x v="3789"/>
  </r>
  <r>
    <n v="58019"/>
    <x v="3828"/>
    <x v="500"/>
    <x v="3780"/>
    <x v="3790"/>
  </r>
  <r>
    <n v="107889"/>
    <x v="3829"/>
    <x v="500"/>
    <x v="3781"/>
    <x v="3791"/>
  </r>
  <r>
    <n v="62064"/>
    <x v="3830"/>
    <x v="501"/>
    <x v="3782"/>
    <x v="3792"/>
  </r>
  <r>
    <n v="86434"/>
    <x v="3831"/>
    <x v="501"/>
    <x v="3783"/>
    <x v="3793"/>
  </r>
  <r>
    <n v="94999"/>
    <x v="3832"/>
    <x v="501"/>
    <x v="3784"/>
    <x v="3794"/>
  </r>
  <r>
    <n v="101909"/>
    <x v="3833"/>
    <x v="501"/>
    <x v="3785"/>
    <x v="3795"/>
  </r>
  <r>
    <n v="104144"/>
    <x v="3834"/>
    <x v="501"/>
    <x v="3786"/>
    <x v="3796"/>
  </r>
  <r>
    <n v="66844"/>
    <x v="3835"/>
    <x v="502"/>
    <x v="3787"/>
    <x v="3797"/>
  </r>
  <r>
    <n v="68479"/>
    <x v="3836"/>
    <x v="502"/>
    <x v="3788"/>
    <x v="3798"/>
  </r>
  <r>
    <n v="75854"/>
    <x v="3837"/>
    <x v="502"/>
    <x v="3789"/>
    <x v="3799"/>
  </r>
  <r>
    <n v="75864"/>
    <x v="3838"/>
    <x v="502"/>
    <x v="3790"/>
    <x v="3800"/>
  </r>
  <r>
    <n v="79094"/>
    <x v="3839"/>
    <x v="502"/>
    <x v="3791"/>
    <x v="3801"/>
  </r>
  <r>
    <n v="94714"/>
    <x v="3840"/>
    <x v="502"/>
    <x v="3792"/>
    <x v="3802"/>
  </r>
  <r>
    <n v="103079"/>
    <x v="3841"/>
    <x v="502"/>
    <x v="3793"/>
    <x v="3803"/>
  </r>
  <r>
    <n v="57629"/>
    <x v="3842"/>
    <x v="503"/>
    <x v="3794"/>
    <x v="3804"/>
  </r>
  <r>
    <n v="59764"/>
    <x v="3843"/>
    <x v="503"/>
    <x v="3795"/>
    <x v="3805"/>
  </r>
  <r>
    <n v="60014"/>
    <x v="3844"/>
    <x v="503"/>
    <x v="3796"/>
    <x v="3806"/>
  </r>
  <r>
    <n v="67719"/>
    <x v="3845"/>
    <x v="503"/>
    <x v="3797"/>
    <x v="3807"/>
  </r>
  <r>
    <n v="69424"/>
    <x v="3846"/>
    <x v="503"/>
    <x v="3798"/>
    <x v="3808"/>
  </r>
  <r>
    <n v="76759"/>
    <x v="3847"/>
    <x v="503"/>
    <x v="3799"/>
    <x v="3809"/>
  </r>
  <r>
    <n v="82704"/>
    <x v="3848"/>
    <x v="503"/>
    <x v="3800"/>
    <x v="3810"/>
  </r>
  <r>
    <n v="83264"/>
    <x v="3849"/>
    <x v="503"/>
    <x v="3801"/>
    <x v="3811"/>
  </r>
  <r>
    <n v="85529"/>
    <x v="3850"/>
    <x v="503"/>
    <x v="3802"/>
    <x v="3812"/>
  </r>
  <r>
    <n v="88574"/>
    <x v="3851"/>
    <x v="503"/>
    <x v="3803"/>
    <x v="3813"/>
  </r>
  <r>
    <n v="92889"/>
    <x v="3852"/>
    <x v="503"/>
    <x v="3804"/>
    <x v="3814"/>
  </r>
  <r>
    <n v="94744"/>
    <x v="3853"/>
    <x v="503"/>
    <x v="3805"/>
    <x v="3815"/>
  </r>
  <r>
    <n v="105599"/>
    <x v="3854"/>
    <x v="503"/>
    <x v="3806"/>
    <x v="3816"/>
  </r>
  <r>
    <n v="106374"/>
    <x v="3855"/>
    <x v="503"/>
    <x v="3807"/>
    <x v="3817"/>
  </r>
  <r>
    <n v="108584"/>
    <x v="3856"/>
    <x v="503"/>
    <x v="3808"/>
    <x v="3818"/>
  </r>
  <r>
    <n v="54204"/>
    <x v="3857"/>
    <x v="504"/>
    <x v="3809"/>
    <x v="3819"/>
  </r>
  <r>
    <n v="58199"/>
    <x v="3858"/>
    <x v="504"/>
    <x v="3810"/>
    <x v="3820"/>
  </r>
  <r>
    <n v="59019"/>
    <x v="3859"/>
    <x v="504"/>
    <x v="3811"/>
    <x v="3821"/>
  </r>
  <r>
    <n v="65074"/>
    <x v="3860"/>
    <x v="504"/>
    <x v="3812"/>
    <x v="3822"/>
  </r>
  <r>
    <n v="68734"/>
    <x v="3861"/>
    <x v="504"/>
    <x v="3813"/>
    <x v="3823"/>
  </r>
  <r>
    <n v="72979"/>
    <x v="3862"/>
    <x v="504"/>
    <x v="3814"/>
    <x v="3824"/>
  </r>
  <r>
    <n v="77029"/>
    <x v="3863"/>
    <x v="504"/>
    <x v="3815"/>
    <x v="3825"/>
  </r>
  <r>
    <n v="86304"/>
    <x v="3864"/>
    <x v="504"/>
    <x v="3816"/>
    <x v="3826"/>
  </r>
  <r>
    <n v="102474"/>
    <x v="3865"/>
    <x v="504"/>
    <x v="3817"/>
    <x v="3827"/>
  </r>
  <r>
    <n v="54794"/>
    <x v="3866"/>
    <x v="505"/>
    <x v="3818"/>
    <x v="3828"/>
  </r>
  <r>
    <n v="59119"/>
    <x v="3867"/>
    <x v="505"/>
    <x v="3819"/>
    <x v="3829"/>
  </r>
  <r>
    <n v="77809"/>
    <x v="3868"/>
    <x v="505"/>
    <x v="3820"/>
    <x v="3830"/>
  </r>
  <r>
    <n v="84429"/>
    <x v="3869"/>
    <x v="505"/>
    <x v="3821"/>
    <x v="3831"/>
  </r>
  <r>
    <n v="87859"/>
    <x v="3870"/>
    <x v="505"/>
    <x v="3822"/>
    <x v="3832"/>
  </r>
  <r>
    <n v="88344"/>
    <x v="3871"/>
    <x v="505"/>
    <x v="3823"/>
    <x v="3833"/>
  </r>
  <r>
    <n v="94924"/>
    <x v="3872"/>
    <x v="505"/>
    <x v="3824"/>
    <x v="3834"/>
  </r>
  <r>
    <n v="102249"/>
    <x v="3873"/>
    <x v="505"/>
    <x v="3825"/>
    <x v="3835"/>
  </r>
  <r>
    <n v="108829"/>
    <x v="3874"/>
    <x v="505"/>
    <x v="3826"/>
    <x v="3836"/>
  </r>
  <r>
    <n v="58214"/>
    <x v="3875"/>
    <x v="506"/>
    <x v="3827"/>
    <x v="3837"/>
  </r>
  <r>
    <n v="59474"/>
    <x v="3876"/>
    <x v="506"/>
    <x v="3828"/>
    <x v="3838"/>
  </r>
  <r>
    <n v="61504"/>
    <x v="3877"/>
    <x v="506"/>
    <x v="3829"/>
    <x v="3839"/>
  </r>
  <r>
    <n v="61529"/>
    <x v="3878"/>
    <x v="506"/>
    <x v="3830"/>
    <x v="3840"/>
  </r>
  <r>
    <n v="64939"/>
    <x v="3879"/>
    <x v="506"/>
    <x v="3831"/>
    <x v="3841"/>
  </r>
  <r>
    <n v="69554"/>
    <x v="3880"/>
    <x v="506"/>
    <x v="3832"/>
    <x v="3842"/>
  </r>
  <r>
    <n v="78984"/>
    <x v="3881"/>
    <x v="506"/>
    <x v="3833"/>
    <x v="3843"/>
  </r>
  <r>
    <n v="103704"/>
    <x v="3882"/>
    <x v="506"/>
    <x v="3834"/>
    <x v="3844"/>
  </r>
  <r>
    <n v="107019"/>
    <x v="3883"/>
    <x v="506"/>
    <x v="3835"/>
    <x v="3845"/>
  </r>
  <r>
    <n v="109504"/>
    <x v="3884"/>
    <x v="506"/>
    <x v="1333"/>
    <x v="1334"/>
  </r>
  <r>
    <n v="64109"/>
    <x v="3885"/>
    <x v="507"/>
    <x v="3836"/>
    <x v="3846"/>
  </r>
  <r>
    <n v="65774"/>
    <x v="3886"/>
    <x v="507"/>
    <x v="3837"/>
    <x v="3847"/>
  </r>
  <r>
    <n v="70484"/>
    <x v="3887"/>
    <x v="507"/>
    <x v="3838"/>
    <x v="3848"/>
  </r>
  <r>
    <n v="73929"/>
    <x v="3888"/>
    <x v="507"/>
    <x v="3839"/>
    <x v="3849"/>
  </r>
  <r>
    <n v="83479"/>
    <x v="3889"/>
    <x v="507"/>
    <x v="3840"/>
    <x v="3850"/>
  </r>
  <r>
    <n v="85404"/>
    <x v="3890"/>
    <x v="507"/>
    <x v="3841"/>
    <x v="3851"/>
  </r>
  <r>
    <n v="96414"/>
    <x v="3891"/>
    <x v="507"/>
    <x v="3842"/>
    <x v="3852"/>
  </r>
  <r>
    <n v="104399"/>
    <x v="3892"/>
    <x v="507"/>
    <x v="3843"/>
    <x v="3853"/>
  </r>
  <r>
    <n v="57294"/>
    <x v="3893"/>
    <x v="508"/>
    <x v="3844"/>
    <x v="3854"/>
  </r>
  <r>
    <n v="58924"/>
    <x v="3894"/>
    <x v="508"/>
    <x v="3845"/>
    <x v="3855"/>
  </r>
  <r>
    <n v="65684"/>
    <x v="3895"/>
    <x v="508"/>
    <x v="3846"/>
    <x v="3856"/>
  </r>
  <r>
    <n v="69444"/>
    <x v="3896"/>
    <x v="508"/>
    <x v="3847"/>
    <x v="3857"/>
  </r>
  <r>
    <n v="72369"/>
    <x v="3897"/>
    <x v="508"/>
    <x v="3848"/>
    <x v="3858"/>
  </r>
  <r>
    <n v="83539"/>
    <x v="3898"/>
    <x v="508"/>
    <x v="3849"/>
    <x v="3859"/>
  </r>
  <r>
    <n v="85829"/>
    <x v="3899"/>
    <x v="508"/>
    <x v="3850"/>
    <x v="3860"/>
  </r>
  <r>
    <n v="89889"/>
    <x v="3900"/>
    <x v="508"/>
    <x v="3851"/>
    <x v="3861"/>
  </r>
  <r>
    <n v="94779"/>
    <x v="3901"/>
    <x v="508"/>
    <x v="3852"/>
    <x v="3862"/>
  </r>
  <r>
    <n v="95969"/>
    <x v="3902"/>
    <x v="508"/>
    <x v="3853"/>
    <x v="3863"/>
  </r>
  <r>
    <n v="104029"/>
    <x v="3903"/>
    <x v="508"/>
    <x v="3854"/>
    <x v="3864"/>
  </r>
  <r>
    <n v="105009"/>
    <x v="3904"/>
    <x v="508"/>
    <x v="3855"/>
    <x v="3865"/>
  </r>
  <r>
    <n v="108349"/>
    <x v="3905"/>
    <x v="508"/>
    <x v="3856"/>
    <x v="3866"/>
  </r>
  <r>
    <n v="108364"/>
    <x v="3906"/>
    <x v="508"/>
    <x v="3857"/>
    <x v="3867"/>
  </r>
  <r>
    <n v="55569"/>
    <x v="3907"/>
    <x v="509"/>
    <x v="3858"/>
    <x v="3868"/>
  </r>
  <r>
    <n v="59564"/>
    <x v="3908"/>
    <x v="509"/>
    <x v="3859"/>
    <x v="3869"/>
  </r>
  <r>
    <n v="78269"/>
    <x v="3909"/>
    <x v="509"/>
    <x v="3860"/>
    <x v="3870"/>
  </r>
  <r>
    <n v="83344"/>
    <x v="3910"/>
    <x v="509"/>
    <x v="3861"/>
    <x v="3871"/>
  </r>
  <r>
    <n v="56974"/>
    <x v="3911"/>
    <x v="510"/>
    <x v="3862"/>
    <x v="3872"/>
  </r>
  <r>
    <n v="60299"/>
    <x v="3912"/>
    <x v="510"/>
    <x v="3863"/>
    <x v="3873"/>
  </r>
  <r>
    <n v="65724"/>
    <x v="3913"/>
    <x v="510"/>
    <x v="3864"/>
    <x v="3874"/>
  </r>
  <r>
    <n v="65944"/>
    <x v="3914"/>
    <x v="510"/>
    <x v="3865"/>
    <x v="3875"/>
  </r>
  <r>
    <n v="73764"/>
    <x v="3915"/>
    <x v="510"/>
    <x v="3866"/>
    <x v="3876"/>
  </r>
  <r>
    <n v="79899"/>
    <x v="3916"/>
    <x v="510"/>
    <x v="3867"/>
    <x v="3877"/>
  </r>
  <r>
    <n v="83519"/>
    <x v="3917"/>
    <x v="510"/>
    <x v="3868"/>
    <x v="3878"/>
  </r>
  <r>
    <n v="84889"/>
    <x v="3918"/>
    <x v="510"/>
    <x v="3869"/>
    <x v="3879"/>
  </r>
  <r>
    <n v="87449"/>
    <x v="3919"/>
    <x v="510"/>
    <x v="3870"/>
    <x v="3880"/>
  </r>
  <r>
    <n v="98204"/>
    <x v="3920"/>
    <x v="510"/>
    <x v="3871"/>
    <x v="3881"/>
  </r>
  <r>
    <n v="102149"/>
    <x v="3921"/>
    <x v="510"/>
    <x v="3872"/>
    <x v="3882"/>
  </r>
  <r>
    <n v="103109"/>
    <x v="3922"/>
    <x v="510"/>
    <x v="3873"/>
    <x v="3883"/>
  </r>
  <r>
    <n v="106859"/>
    <x v="3923"/>
    <x v="510"/>
    <x v="3874"/>
    <x v="3884"/>
  </r>
  <r>
    <n v="108029"/>
    <x v="3924"/>
    <x v="510"/>
    <x v="3875"/>
    <x v="3885"/>
  </r>
  <r>
    <n v="59754"/>
    <x v="3925"/>
    <x v="511"/>
    <x v="3876"/>
    <x v="3886"/>
  </r>
  <r>
    <n v="66994"/>
    <x v="3926"/>
    <x v="511"/>
    <x v="3877"/>
    <x v="3887"/>
  </r>
  <r>
    <n v="78814"/>
    <x v="3927"/>
    <x v="511"/>
    <x v="3878"/>
    <x v="3888"/>
  </r>
  <r>
    <n v="94804"/>
    <x v="3928"/>
    <x v="511"/>
    <x v="3879"/>
    <x v="3889"/>
  </r>
  <r>
    <n v="98349"/>
    <x v="3929"/>
    <x v="511"/>
    <x v="3880"/>
    <x v="3890"/>
  </r>
  <r>
    <n v="107944"/>
    <x v="3930"/>
    <x v="511"/>
    <x v="3881"/>
    <x v="3891"/>
  </r>
  <r>
    <n v="56794"/>
    <x v="3931"/>
    <x v="512"/>
    <x v="125"/>
    <x v="3892"/>
  </r>
  <r>
    <n v="73919"/>
    <x v="3932"/>
    <x v="512"/>
    <x v="3882"/>
    <x v="3893"/>
  </r>
  <r>
    <n v="91509"/>
    <x v="3933"/>
    <x v="512"/>
    <x v="3883"/>
    <x v="3894"/>
  </r>
  <r>
    <n v="91654"/>
    <x v="3934"/>
    <x v="512"/>
    <x v="3884"/>
    <x v="3895"/>
  </r>
  <r>
    <n v="56849"/>
    <x v="3935"/>
    <x v="513"/>
    <x v="3885"/>
    <x v="3896"/>
  </r>
  <r>
    <n v="62354"/>
    <x v="3936"/>
    <x v="513"/>
    <x v="3886"/>
    <x v="3897"/>
  </r>
  <r>
    <n v="64584"/>
    <x v="3937"/>
    <x v="513"/>
    <x v="3887"/>
    <x v="3898"/>
  </r>
  <r>
    <n v="66289"/>
    <x v="3938"/>
    <x v="513"/>
    <x v="3888"/>
    <x v="3899"/>
  </r>
  <r>
    <n v="84504"/>
    <x v="3939"/>
    <x v="513"/>
    <x v="3889"/>
    <x v="3900"/>
  </r>
  <r>
    <n v="94054"/>
    <x v="3940"/>
    <x v="513"/>
    <x v="3890"/>
    <x v="3901"/>
  </r>
  <r>
    <n v="94774"/>
    <x v="3941"/>
    <x v="513"/>
    <x v="3891"/>
    <x v="3902"/>
  </r>
  <r>
    <n v="98619"/>
    <x v="3942"/>
    <x v="513"/>
    <x v="3892"/>
    <x v="3903"/>
  </r>
  <r>
    <n v="60064"/>
    <x v="3943"/>
    <x v="514"/>
    <x v="3893"/>
    <x v="3904"/>
  </r>
  <r>
    <n v="65514"/>
    <x v="3944"/>
    <x v="514"/>
    <x v="3894"/>
    <x v="3905"/>
  </r>
  <r>
    <n v="85014"/>
    <x v="3945"/>
    <x v="514"/>
    <x v="3895"/>
    <x v="3906"/>
  </r>
  <r>
    <n v="91294"/>
    <x v="3946"/>
    <x v="514"/>
    <x v="3896"/>
    <x v="3907"/>
  </r>
  <r>
    <n v="95934"/>
    <x v="3947"/>
    <x v="514"/>
    <x v="3897"/>
    <x v="3908"/>
  </r>
  <r>
    <n v="101844"/>
    <x v="3948"/>
    <x v="514"/>
    <x v="3898"/>
    <x v="3909"/>
  </r>
  <r>
    <n v="54564"/>
    <x v="3949"/>
    <x v="515"/>
    <x v="3899"/>
    <x v="3910"/>
  </r>
  <r>
    <n v="58954"/>
    <x v="3950"/>
    <x v="515"/>
    <x v="3900"/>
    <x v="3911"/>
  </r>
  <r>
    <n v="62484"/>
    <x v="3951"/>
    <x v="515"/>
    <x v="3901"/>
    <x v="3912"/>
  </r>
  <r>
    <n v="73979"/>
    <x v="3952"/>
    <x v="515"/>
    <x v="3902"/>
    <x v="3913"/>
  </r>
  <r>
    <n v="83919"/>
    <x v="3953"/>
    <x v="515"/>
    <x v="3903"/>
    <x v="3914"/>
  </r>
  <r>
    <n v="84239"/>
    <x v="3954"/>
    <x v="515"/>
    <x v="3904"/>
    <x v="3915"/>
  </r>
  <r>
    <n v="84999"/>
    <x v="3955"/>
    <x v="515"/>
    <x v="3905"/>
    <x v="3916"/>
  </r>
  <r>
    <n v="99654"/>
    <x v="3956"/>
    <x v="515"/>
    <x v="3906"/>
    <x v="3917"/>
  </r>
  <r>
    <n v="61069"/>
    <x v="3957"/>
    <x v="516"/>
    <x v="3907"/>
    <x v="3918"/>
  </r>
  <r>
    <n v="85764"/>
    <x v="3958"/>
    <x v="516"/>
    <x v="3908"/>
    <x v="3919"/>
  </r>
  <r>
    <n v="94334"/>
    <x v="3959"/>
    <x v="516"/>
    <x v="3909"/>
    <x v="3920"/>
  </r>
  <r>
    <n v="99104"/>
    <x v="3960"/>
    <x v="516"/>
    <x v="3910"/>
    <x v="3921"/>
  </r>
  <r>
    <n v="61469"/>
    <x v="3961"/>
    <x v="517"/>
    <x v="3911"/>
    <x v="3922"/>
  </r>
  <r>
    <n v="71009"/>
    <x v="3962"/>
    <x v="517"/>
    <x v="3912"/>
    <x v="3923"/>
  </r>
  <r>
    <n v="71289"/>
    <x v="3963"/>
    <x v="517"/>
    <x v="3913"/>
    <x v="3924"/>
  </r>
  <r>
    <n v="74599"/>
    <x v="3964"/>
    <x v="517"/>
    <x v="3914"/>
    <x v="3925"/>
  </r>
  <r>
    <n v="77529"/>
    <x v="3965"/>
    <x v="517"/>
    <x v="3915"/>
    <x v="3926"/>
  </r>
  <r>
    <n v="85464"/>
    <x v="3966"/>
    <x v="517"/>
    <x v="3916"/>
    <x v="3927"/>
  </r>
  <r>
    <n v="85739"/>
    <x v="3967"/>
    <x v="517"/>
    <x v="3917"/>
    <x v="3928"/>
  </r>
  <r>
    <n v="87684"/>
    <x v="3968"/>
    <x v="517"/>
    <x v="3918"/>
    <x v="3929"/>
  </r>
  <r>
    <n v="90659"/>
    <x v="3969"/>
    <x v="517"/>
    <x v="3919"/>
    <x v="3930"/>
  </r>
  <r>
    <n v="97299"/>
    <x v="3970"/>
    <x v="517"/>
    <x v="3920"/>
    <x v="3931"/>
  </r>
  <r>
    <n v="101474"/>
    <x v="3971"/>
    <x v="517"/>
    <x v="3921"/>
    <x v="3932"/>
  </r>
  <r>
    <n v="111499"/>
    <x v="3972"/>
    <x v="517"/>
    <x v="3347"/>
    <x v="3355"/>
  </r>
  <r>
    <n v="62319"/>
    <x v="3973"/>
    <x v="518"/>
    <x v="3922"/>
    <x v="3933"/>
  </r>
  <r>
    <n v="66794"/>
    <x v="3974"/>
    <x v="518"/>
    <x v="3923"/>
    <x v="3934"/>
  </r>
  <r>
    <n v="72819"/>
    <x v="3975"/>
    <x v="518"/>
    <x v="3924"/>
    <x v="3935"/>
  </r>
  <r>
    <n v="96024"/>
    <x v="3976"/>
    <x v="518"/>
    <x v="3925"/>
    <x v="3936"/>
  </r>
  <r>
    <n v="103459"/>
    <x v="3977"/>
    <x v="518"/>
    <x v="3926"/>
    <x v="3937"/>
  </r>
  <r>
    <n v="58409"/>
    <x v="3978"/>
    <x v="519"/>
    <x v="3927"/>
    <x v="3938"/>
  </r>
  <r>
    <n v="66929"/>
    <x v="3979"/>
    <x v="519"/>
    <x v="3928"/>
    <x v="3939"/>
  </r>
  <r>
    <n v="70469"/>
    <x v="3980"/>
    <x v="519"/>
    <x v="3929"/>
    <x v="3940"/>
  </r>
  <r>
    <n v="75054"/>
    <x v="3981"/>
    <x v="519"/>
    <x v="3930"/>
    <x v="3941"/>
  </r>
  <r>
    <n v="94864"/>
    <x v="3982"/>
    <x v="519"/>
    <x v="3931"/>
    <x v="3942"/>
  </r>
  <r>
    <n v="95819"/>
    <x v="3983"/>
    <x v="519"/>
    <x v="3932"/>
    <x v="3943"/>
  </r>
  <r>
    <n v="103209"/>
    <x v="3984"/>
    <x v="519"/>
    <x v="3933"/>
    <x v="3944"/>
  </r>
  <r>
    <n v="105704"/>
    <x v="3985"/>
    <x v="519"/>
    <x v="3934"/>
    <x v="3945"/>
  </r>
  <r>
    <n v="106429"/>
    <x v="3986"/>
    <x v="519"/>
    <x v="3935"/>
    <x v="3946"/>
  </r>
  <r>
    <n v="68659"/>
    <x v="3987"/>
    <x v="520"/>
    <x v="3936"/>
    <x v="3947"/>
  </r>
  <r>
    <n v="75659"/>
    <x v="3988"/>
    <x v="520"/>
    <x v="3937"/>
    <x v="3948"/>
  </r>
  <r>
    <n v="83379"/>
    <x v="3989"/>
    <x v="520"/>
    <x v="3938"/>
    <x v="3949"/>
  </r>
  <r>
    <n v="85194"/>
    <x v="3990"/>
    <x v="520"/>
    <x v="3939"/>
    <x v="3950"/>
  </r>
  <r>
    <n v="88789"/>
    <x v="3991"/>
    <x v="520"/>
    <x v="3940"/>
    <x v="3951"/>
  </r>
  <r>
    <n v="91744"/>
    <x v="3992"/>
    <x v="520"/>
    <x v="3941"/>
    <x v="3952"/>
  </r>
  <r>
    <n v="96604"/>
    <x v="3993"/>
    <x v="520"/>
    <x v="3942"/>
    <x v="3953"/>
  </r>
  <r>
    <n v="97609"/>
    <x v="3994"/>
    <x v="520"/>
    <x v="3943"/>
    <x v="3954"/>
  </r>
  <r>
    <n v="62659"/>
    <x v="3995"/>
    <x v="521"/>
    <x v="3944"/>
    <x v="3955"/>
  </r>
  <r>
    <n v="64789"/>
    <x v="3996"/>
    <x v="521"/>
    <x v="3945"/>
    <x v="3956"/>
  </r>
  <r>
    <n v="73104"/>
    <x v="3997"/>
    <x v="521"/>
    <x v="3946"/>
    <x v="3957"/>
  </r>
  <r>
    <n v="74244"/>
    <x v="3998"/>
    <x v="521"/>
    <x v="3947"/>
    <x v="3958"/>
  </r>
  <r>
    <n v="84409"/>
    <x v="3999"/>
    <x v="521"/>
    <x v="3948"/>
    <x v="3959"/>
  </r>
  <r>
    <n v="91484"/>
    <x v="4000"/>
    <x v="521"/>
    <x v="3949"/>
    <x v="3960"/>
  </r>
  <r>
    <n v="96634"/>
    <x v="4001"/>
    <x v="521"/>
    <x v="3950"/>
    <x v="3961"/>
  </r>
  <r>
    <n v="112854"/>
    <x v="4002"/>
    <x v="521"/>
    <x v="3951"/>
    <x v="3962"/>
  </r>
  <r>
    <n v="63279"/>
    <x v="4003"/>
    <x v="522"/>
    <x v="3952"/>
    <x v="3963"/>
  </r>
  <r>
    <n v="69579"/>
    <x v="4004"/>
    <x v="522"/>
    <x v="3953"/>
    <x v="3964"/>
  </r>
  <r>
    <n v="73869"/>
    <x v="4005"/>
    <x v="522"/>
    <x v="3954"/>
    <x v="3965"/>
  </r>
  <r>
    <n v="83249"/>
    <x v="4006"/>
    <x v="522"/>
    <x v="3955"/>
    <x v="3966"/>
  </r>
  <r>
    <n v="86544"/>
    <x v="4007"/>
    <x v="522"/>
    <x v="3956"/>
    <x v="3967"/>
  </r>
  <r>
    <n v="98804"/>
    <x v="4008"/>
    <x v="522"/>
    <x v="3957"/>
    <x v="3968"/>
  </r>
  <r>
    <n v="105119"/>
    <x v="4009"/>
    <x v="522"/>
    <x v="3958"/>
    <x v="3969"/>
  </r>
  <r>
    <n v="58864"/>
    <x v="4010"/>
    <x v="523"/>
    <x v="3959"/>
    <x v="3970"/>
  </r>
  <r>
    <n v="61784"/>
    <x v="4011"/>
    <x v="523"/>
    <x v="1630"/>
    <x v="1632"/>
  </r>
  <r>
    <n v="69259"/>
    <x v="4012"/>
    <x v="523"/>
    <x v="3960"/>
    <x v="3971"/>
  </r>
  <r>
    <n v="85664"/>
    <x v="4013"/>
    <x v="523"/>
    <x v="3961"/>
    <x v="3972"/>
  </r>
  <r>
    <n v="86944"/>
    <x v="4014"/>
    <x v="523"/>
    <x v="3962"/>
    <x v="3973"/>
  </r>
  <r>
    <n v="94159"/>
    <x v="4015"/>
    <x v="523"/>
    <x v="3963"/>
    <x v="3974"/>
  </r>
  <r>
    <n v="108899"/>
    <x v="4016"/>
    <x v="523"/>
    <x v="3964"/>
    <x v="3975"/>
  </r>
  <r>
    <n v="76714"/>
    <x v="4017"/>
    <x v="524"/>
    <x v="3965"/>
    <x v="3976"/>
  </r>
  <r>
    <n v="78219"/>
    <x v="4018"/>
    <x v="524"/>
    <x v="3966"/>
    <x v="3977"/>
  </r>
  <r>
    <n v="79749"/>
    <x v="4019"/>
    <x v="524"/>
    <x v="3967"/>
    <x v="3978"/>
  </r>
  <r>
    <n v="84819"/>
    <x v="4020"/>
    <x v="524"/>
    <x v="3968"/>
    <x v="3979"/>
  </r>
  <r>
    <n v="87704"/>
    <x v="4021"/>
    <x v="524"/>
    <x v="3969"/>
    <x v="3980"/>
  </r>
  <r>
    <n v="89079"/>
    <x v="4022"/>
    <x v="524"/>
    <x v="3970"/>
    <x v="3981"/>
  </r>
  <r>
    <n v="92569"/>
    <x v="4023"/>
    <x v="524"/>
    <x v="3971"/>
    <x v="3982"/>
  </r>
  <r>
    <n v="97164"/>
    <x v="4024"/>
    <x v="524"/>
    <x v="3972"/>
    <x v="3983"/>
  </r>
  <r>
    <n v="98699"/>
    <x v="4025"/>
    <x v="524"/>
    <x v="3973"/>
    <x v="3984"/>
  </r>
  <r>
    <n v="104494"/>
    <x v="4026"/>
    <x v="524"/>
    <x v="3365"/>
    <x v="3373"/>
  </r>
  <r>
    <n v="112539"/>
    <x v="4027"/>
    <x v="524"/>
    <x v="3974"/>
    <x v="3985"/>
  </r>
  <r>
    <n v="62589"/>
    <x v="4028"/>
    <x v="525"/>
    <x v="3975"/>
    <x v="3986"/>
  </r>
  <r>
    <n v="74779"/>
    <x v="4029"/>
    <x v="525"/>
    <x v="3976"/>
    <x v="3987"/>
  </r>
  <r>
    <n v="104124"/>
    <x v="4030"/>
    <x v="525"/>
    <x v="3977"/>
    <x v="3988"/>
  </r>
  <r>
    <n v="57834"/>
    <x v="4031"/>
    <x v="526"/>
    <x v="3978"/>
    <x v="3989"/>
  </r>
  <r>
    <n v="65339"/>
    <x v="4032"/>
    <x v="526"/>
    <x v="3979"/>
    <x v="3990"/>
  </r>
  <r>
    <n v="66304"/>
    <x v="4033"/>
    <x v="526"/>
    <x v="2026"/>
    <x v="3991"/>
  </r>
  <r>
    <n v="68719"/>
    <x v="4034"/>
    <x v="526"/>
    <x v="3980"/>
    <x v="3992"/>
  </r>
  <r>
    <n v="73089"/>
    <x v="4035"/>
    <x v="526"/>
    <x v="3981"/>
    <x v="3993"/>
  </r>
  <r>
    <n v="74554"/>
    <x v="4036"/>
    <x v="526"/>
    <x v="3982"/>
    <x v="3994"/>
  </r>
  <r>
    <n v="90119"/>
    <x v="4037"/>
    <x v="526"/>
    <x v="3983"/>
    <x v="3995"/>
  </r>
  <r>
    <n v="91574"/>
    <x v="4038"/>
    <x v="526"/>
    <x v="3984"/>
    <x v="3996"/>
  </r>
  <r>
    <n v="91704"/>
    <x v="4039"/>
    <x v="526"/>
    <x v="3985"/>
    <x v="3997"/>
  </r>
  <r>
    <n v="95264"/>
    <x v="4040"/>
    <x v="526"/>
    <x v="3986"/>
    <x v="3998"/>
  </r>
  <r>
    <n v="95654"/>
    <x v="4041"/>
    <x v="526"/>
    <x v="3987"/>
    <x v="3999"/>
  </r>
  <r>
    <n v="57769"/>
    <x v="4042"/>
    <x v="527"/>
    <x v="3988"/>
    <x v="4000"/>
  </r>
  <r>
    <n v="60604"/>
    <x v="4043"/>
    <x v="527"/>
    <x v="3989"/>
    <x v="4001"/>
  </r>
  <r>
    <n v="67444"/>
    <x v="4044"/>
    <x v="527"/>
    <x v="3990"/>
    <x v="4002"/>
  </r>
  <r>
    <n v="70634"/>
    <x v="4045"/>
    <x v="527"/>
    <x v="3991"/>
    <x v="4003"/>
  </r>
  <r>
    <n v="70714"/>
    <x v="4046"/>
    <x v="527"/>
    <x v="3992"/>
    <x v="4004"/>
  </r>
  <r>
    <n v="81339"/>
    <x v="4047"/>
    <x v="527"/>
    <x v="3993"/>
    <x v="4005"/>
  </r>
  <r>
    <n v="88364"/>
    <x v="4048"/>
    <x v="527"/>
    <x v="3994"/>
    <x v="4006"/>
  </r>
  <r>
    <n v="111179"/>
    <x v="4049"/>
    <x v="527"/>
    <x v="3995"/>
    <x v="4007"/>
  </r>
  <r>
    <n v="58734"/>
    <x v="4050"/>
    <x v="528"/>
    <x v="3996"/>
    <x v="4008"/>
  </r>
  <r>
    <n v="62289"/>
    <x v="4051"/>
    <x v="528"/>
    <x v="3997"/>
    <x v="4009"/>
  </r>
  <r>
    <n v="64389"/>
    <x v="4052"/>
    <x v="528"/>
    <x v="3998"/>
    <x v="4010"/>
  </r>
  <r>
    <n v="66279"/>
    <x v="4053"/>
    <x v="528"/>
    <x v="3999"/>
    <x v="4011"/>
  </r>
  <r>
    <n v="72684"/>
    <x v="4054"/>
    <x v="528"/>
    <x v="4000"/>
    <x v="4012"/>
  </r>
  <r>
    <n v="75284"/>
    <x v="4055"/>
    <x v="528"/>
    <x v="4001"/>
    <x v="4013"/>
  </r>
  <r>
    <n v="81784"/>
    <x v="4056"/>
    <x v="528"/>
    <x v="4002"/>
    <x v="4014"/>
  </r>
  <r>
    <n v="87559"/>
    <x v="4057"/>
    <x v="528"/>
    <x v="4003"/>
    <x v="4015"/>
  </r>
  <r>
    <n v="89584"/>
    <x v="4058"/>
    <x v="528"/>
    <x v="4004"/>
    <x v="4016"/>
  </r>
  <r>
    <n v="92374"/>
    <x v="4059"/>
    <x v="528"/>
    <x v="4005"/>
    <x v="4017"/>
  </r>
  <r>
    <n v="93504"/>
    <x v="4060"/>
    <x v="528"/>
    <x v="4006"/>
    <x v="4018"/>
  </r>
  <r>
    <n v="98094"/>
    <x v="4061"/>
    <x v="528"/>
    <x v="4007"/>
    <x v="4019"/>
  </r>
  <r>
    <n v="102094"/>
    <x v="4062"/>
    <x v="528"/>
    <x v="4008"/>
    <x v="4020"/>
  </r>
  <r>
    <n v="102239"/>
    <x v="4063"/>
    <x v="528"/>
    <x v="4009"/>
    <x v="4021"/>
  </r>
  <r>
    <n v="105799"/>
    <x v="4064"/>
    <x v="528"/>
    <x v="4010"/>
    <x v="4022"/>
  </r>
  <r>
    <n v="87059"/>
    <x v="4065"/>
    <x v="529"/>
    <x v="1911"/>
    <x v="4023"/>
  </r>
  <r>
    <n v="102794"/>
    <x v="4066"/>
    <x v="529"/>
    <x v="715"/>
    <x v="4024"/>
  </r>
  <r>
    <n v="112709"/>
    <x v="4067"/>
    <x v="529"/>
    <x v="4011"/>
    <x v="4025"/>
  </r>
  <r>
    <n v="59699"/>
    <x v="4068"/>
    <x v="530"/>
    <x v="4012"/>
    <x v="4026"/>
  </r>
  <r>
    <n v="67549"/>
    <x v="4069"/>
    <x v="530"/>
    <x v="4013"/>
    <x v="4027"/>
  </r>
  <r>
    <n v="77314"/>
    <x v="4070"/>
    <x v="530"/>
    <x v="4014"/>
    <x v="4028"/>
  </r>
  <r>
    <n v="84719"/>
    <x v="4071"/>
    <x v="530"/>
    <x v="4015"/>
    <x v="4029"/>
  </r>
  <r>
    <n v="90039"/>
    <x v="4072"/>
    <x v="530"/>
    <x v="4016"/>
    <x v="4030"/>
  </r>
  <r>
    <n v="94994"/>
    <x v="4073"/>
    <x v="530"/>
    <x v="4017"/>
    <x v="4031"/>
  </r>
  <r>
    <n v="61729"/>
    <x v="4074"/>
    <x v="531"/>
    <x v="4018"/>
    <x v="4032"/>
  </r>
  <r>
    <n v="70984"/>
    <x v="4075"/>
    <x v="531"/>
    <x v="1911"/>
    <x v="4033"/>
  </r>
  <r>
    <n v="73599"/>
    <x v="4076"/>
    <x v="531"/>
    <x v="4019"/>
    <x v="4034"/>
  </r>
  <r>
    <n v="84159"/>
    <x v="4077"/>
    <x v="531"/>
    <x v="4020"/>
    <x v="4035"/>
  </r>
  <r>
    <n v="87259"/>
    <x v="4078"/>
    <x v="531"/>
    <x v="4021"/>
    <x v="4036"/>
  </r>
  <r>
    <n v="95874"/>
    <x v="4079"/>
    <x v="531"/>
    <x v="4022"/>
    <x v="4037"/>
  </r>
  <r>
    <n v="110174"/>
    <x v="4080"/>
    <x v="531"/>
    <x v="4023"/>
    <x v="4038"/>
  </r>
  <r>
    <n v="68674"/>
    <x v="4081"/>
    <x v="532"/>
    <x v="4024"/>
    <x v="4039"/>
  </r>
  <r>
    <n v="69749"/>
    <x v="4082"/>
    <x v="532"/>
    <x v="4025"/>
    <x v="4040"/>
  </r>
  <r>
    <n v="81459"/>
    <x v="4083"/>
    <x v="532"/>
    <x v="4026"/>
    <x v="4041"/>
  </r>
  <r>
    <n v="84794"/>
    <x v="4084"/>
    <x v="532"/>
    <x v="4027"/>
    <x v="4042"/>
  </r>
  <r>
    <n v="87554"/>
    <x v="4085"/>
    <x v="532"/>
    <x v="4028"/>
    <x v="4043"/>
  </r>
  <r>
    <n v="88404"/>
    <x v="4086"/>
    <x v="532"/>
    <x v="4029"/>
    <x v="4044"/>
  </r>
  <r>
    <n v="95054"/>
    <x v="4087"/>
    <x v="532"/>
    <x v="4030"/>
    <x v="4045"/>
  </r>
  <r>
    <n v="105319"/>
    <x v="4088"/>
    <x v="532"/>
    <x v="4031"/>
    <x v="4046"/>
  </r>
  <r>
    <n v="106004"/>
    <x v="4089"/>
    <x v="532"/>
    <x v="4032"/>
    <x v="4047"/>
  </r>
  <r>
    <n v="106419"/>
    <x v="4090"/>
    <x v="532"/>
    <x v="4033"/>
    <x v="4048"/>
  </r>
  <r>
    <n v="109604"/>
    <x v="4091"/>
    <x v="532"/>
    <x v="4034"/>
    <x v="4049"/>
  </r>
  <r>
    <n v="58119"/>
    <x v="4092"/>
    <x v="533"/>
    <x v="3781"/>
    <x v="3791"/>
  </r>
  <r>
    <n v="58414"/>
    <x v="4093"/>
    <x v="533"/>
    <x v="4035"/>
    <x v="4050"/>
  </r>
  <r>
    <n v="82674"/>
    <x v="4094"/>
    <x v="533"/>
    <x v="4036"/>
    <x v="4051"/>
  </r>
  <r>
    <n v="84899"/>
    <x v="4095"/>
    <x v="533"/>
    <x v="4037"/>
    <x v="4052"/>
  </r>
  <r>
    <n v="87284"/>
    <x v="4096"/>
    <x v="533"/>
    <x v="812"/>
    <x v="812"/>
  </r>
  <r>
    <n v="98384"/>
    <x v="4097"/>
    <x v="533"/>
    <x v="4038"/>
    <x v="4053"/>
  </r>
  <r>
    <n v="103104"/>
    <x v="4098"/>
    <x v="533"/>
    <x v="4039"/>
    <x v="4054"/>
  </r>
  <r>
    <n v="110789"/>
    <x v="4099"/>
    <x v="533"/>
    <x v="4040"/>
    <x v="4055"/>
  </r>
  <r>
    <n v="61869"/>
    <x v="4100"/>
    <x v="534"/>
    <x v="4041"/>
    <x v="4056"/>
  </r>
  <r>
    <n v="63349"/>
    <x v="4101"/>
    <x v="534"/>
    <x v="4042"/>
    <x v="4057"/>
  </r>
  <r>
    <n v="78404"/>
    <x v="4102"/>
    <x v="534"/>
    <x v="4043"/>
    <x v="4058"/>
  </r>
  <r>
    <n v="86014"/>
    <x v="4103"/>
    <x v="534"/>
    <x v="4044"/>
    <x v="4059"/>
  </r>
  <r>
    <n v="88379"/>
    <x v="4104"/>
    <x v="534"/>
    <x v="4045"/>
    <x v="4060"/>
  </r>
  <r>
    <n v="93024"/>
    <x v="4105"/>
    <x v="534"/>
    <x v="4046"/>
    <x v="4061"/>
  </r>
  <r>
    <n v="100014"/>
    <x v="4106"/>
    <x v="534"/>
    <x v="4047"/>
    <x v="4062"/>
  </r>
  <r>
    <n v="100144"/>
    <x v="4107"/>
    <x v="534"/>
    <x v="4048"/>
    <x v="4063"/>
  </r>
  <r>
    <n v="101004"/>
    <x v="4108"/>
    <x v="534"/>
    <x v="4049"/>
    <x v="4064"/>
  </r>
  <r>
    <n v="57964"/>
    <x v="4109"/>
    <x v="535"/>
    <x v="4050"/>
    <x v="4065"/>
  </r>
  <r>
    <n v="64999"/>
    <x v="4110"/>
    <x v="535"/>
    <x v="4051"/>
    <x v="4066"/>
  </r>
  <r>
    <n v="72754"/>
    <x v="4111"/>
    <x v="535"/>
    <x v="4052"/>
    <x v="4067"/>
  </r>
  <r>
    <n v="74539"/>
    <x v="4112"/>
    <x v="535"/>
    <x v="4053"/>
    <x v="4068"/>
  </r>
  <r>
    <n v="84054"/>
    <x v="4113"/>
    <x v="535"/>
    <x v="4054"/>
    <x v="4069"/>
  </r>
  <r>
    <n v="89769"/>
    <x v="4114"/>
    <x v="535"/>
    <x v="4055"/>
    <x v="4070"/>
  </r>
  <r>
    <n v="101304"/>
    <x v="4115"/>
    <x v="535"/>
    <x v="4056"/>
    <x v="4071"/>
  </r>
  <r>
    <n v="105449"/>
    <x v="4116"/>
    <x v="535"/>
    <x v="4057"/>
    <x v="4072"/>
  </r>
  <r>
    <n v="59584"/>
    <x v="4117"/>
    <x v="536"/>
    <x v="4058"/>
    <x v="4073"/>
  </r>
  <r>
    <n v="62309"/>
    <x v="4118"/>
    <x v="536"/>
    <x v="4059"/>
    <x v="4074"/>
  </r>
  <r>
    <n v="69604"/>
    <x v="4119"/>
    <x v="536"/>
    <x v="4060"/>
    <x v="4075"/>
  </r>
  <r>
    <n v="77679"/>
    <x v="4120"/>
    <x v="536"/>
    <x v="4061"/>
    <x v="4076"/>
  </r>
  <r>
    <n v="107359"/>
    <x v="4121"/>
    <x v="536"/>
    <x v="4062"/>
    <x v="4077"/>
  </r>
  <r>
    <n v="77639"/>
    <x v="4122"/>
    <x v="537"/>
    <x v="4063"/>
    <x v="4078"/>
  </r>
  <r>
    <n v="89814"/>
    <x v="4123"/>
    <x v="537"/>
    <x v="4064"/>
    <x v="4079"/>
  </r>
  <r>
    <n v="93814"/>
    <x v="4124"/>
    <x v="537"/>
    <x v="4065"/>
    <x v="4080"/>
  </r>
  <r>
    <n v="94589"/>
    <x v="4125"/>
    <x v="537"/>
    <x v="4066"/>
    <x v="4081"/>
  </r>
  <r>
    <n v="112549"/>
    <x v="4126"/>
    <x v="537"/>
    <x v="4067"/>
    <x v="4082"/>
  </r>
  <r>
    <n v="63379"/>
    <x v="4127"/>
    <x v="538"/>
    <x v="4068"/>
    <x v="4083"/>
  </r>
  <r>
    <n v="64849"/>
    <x v="4128"/>
    <x v="538"/>
    <x v="4069"/>
    <x v="4084"/>
  </r>
  <r>
    <n v="72279"/>
    <x v="4129"/>
    <x v="538"/>
    <x v="4070"/>
    <x v="4085"/>
  </r>
  <r>
    <n v="79484"/>
    <x v="4130"/>
    <x v="538"/>
    <x v="4071"/>
    <x v="4086"/>
  </r>
  <r>
    <n v="82819"/>
    <x v="4131"/>
    <x v="538"/>
    <x v="4072"/>
    <x v="4087"/>
  </r>
  <r>
    <n v="84669"/>
    <x v="4132"/>
    <x v="538"/>
    <x v="4073"/>
    <x v="4088"/>
  </r>
  <r>
    <n v="89839"/>
    <x v="4133"/>
    <x v="538"/>
    <x v="4074"/>
    <x v="4089"/>
  </r>
  <r>
    <n v="91814"/>
    <x v="4134"/>
    <x v="538"/>
    <x v="4075"/>
    <x v="4090"/>
  </r>
  <r>
    <n v="99474"/>
    <x v="4135"/>
    <x v="538"/>
    <x v="4076"/>
    <x v="4091"/>
  </r>
  <r>
    <n v="99509"/>
    <x v="4136"/>
    <x v="538"/>
    <x v="4077"/>
    <x v="4092"/>
  </r>
  <r>
    <n v="101104"/>
    <x v="4137"/>
    <x v="538"/>
    <x v="4078"/>
    <x v="4093"/>
  </r>
  <r>
    <n v="57814"/>
    <x v="4138"/>
    <x v="539"/>
    <x v="4079"/>
    <x v="4094"/>
  </r>
  <r>
    <n v="65654"/>
    <x v="4139"/>
    <x v="539"/>
    <x v="4080"/>
    <x v="4095"/>
  </r>
  <r>
    <n v="97234"/>
    <x v="4140"/>
    <x v="539"/>
    <x v="4081"/>
    <x v="4096"/>
  </r>
  <r>
    <n v="100164"/>
    <x v="4141"/>
    <x v="539"/>
    <x v="4082"/>
    <x v="4097"/>
  </r>
  <r>
    <n v="56779"/>
    <x v="4142"/>
    <x v="540"/>
    <x v="4083"/>
    <x v="4098"/>
  </r>
  <r>
    <n v="73429"/>
    <x v="4143"/>
    <x v="540"/>
    <x v="4084"/>
    <x v="4099"/>
  </r>
  <r>
    <n v="74859"/>
    <x v="4144"/>
    <x v="540"/>
    <x v="4085"/>
    <x v="4100"/>
  </r>
  <r>
    <n v="75344"/>
    <x v="4145"/>
    <x v="540"/>
    <x v="4086"/>
    <x v="4101"/>
  </r>
  <r>
    <n v="78074"/>
    <x v="4146"/>
    <x v="540"/>
    <x v="4087"/>
    <x v="4102"/>
  </r>
  <r>
    <n v="85449"/>
    <x v="4147"/>
    <x v="540"/>
    <x v="4088"/>
    <x v="4103"/>
  </r>
  <r>
    <n v="96944"/>
    <x v="4148"/>
    <x v="540"/>
    <x v="4089"/>
    <x v="4104"/>
  </r>
  <r>
    <n v="105819"/>
    <x v="4149"/>
    <x v="540"/>
    <x v="4090"/>
    <x v="4105"/>
  </r>
  <r>
    <n v="106699"/>
    <x v="4150"/>
    <x v="540"/>
    <x v="4091"/>
    <x v="4106"/>
  </r>
  <r>
    <n v="75699"/>
    <x v="4151"/>
    <x v="541"/>
    <x v="4092"/>
    <x v="4107"/>
  </r>
  <r>
    <n v="78574"/>
    <x v="4152"/>
    <x v="541"/>
    <x v="4093"/>
    <x v="4108"/>
  </r>
  <r>
    <n v="88599"/>
    <x v="4153"/>
    <x v="541"/>
    <x v="4094"/>
    <x v="4109"/>
  </r>
  <r>
    <n v="90049"/>
    <x v="4154"/>
    <x v="541"/>
    <x v="4095"/>
    <x v="4110"/>
  </r>
  <r>
    <n v="92969"/>
    <x v="4155"/>
    <x v="541"/>
    <x v="4096"/>
    <x v="4111"/>
  </r>
  <r>
    <n v="104089"/>
    <x v="4156"/>
    <x v="541"/>
    <x v="4097"/>
    <x v="4112"/>
  </r>
  <r>
    <n v="109624"/>
    <x v="4157"/>
    <x v="541"/>
    <x v="4098"/>
    <x v="4113"/>
  </r>
  <r>
    <n v="71359"/>
    <x v="4158"/>
    <x v="542"/>
    <x v="4099"/>
    <x v="4114"/>
  </r>
  <r>
    <n v="80244"/>
    <x v="4159"/>
    <x v="542"/>
    <x v="4100"/>
    <x v="4115"/>
  </r>
  <r>
    <n v="112254"/>
    <x v="4160"/>
    <x v="542"/>
    <x v="4101"/>
    <x v="4116"/>
  </r>
  <r>
    <n v="66264"/>
    <x v="4161"/>
    <x v="543"/>
    <x v="4102"/>
    <x v="4117"/>
  </r>
  <r>
    <n v="69064"/>
    <x v="4162"/>
    <x v="543"/>
    <x v="4103"/>
    <x v="4118"/>
  </r>
  <r>
    <n v="74574"/>
    <x v="4163"/>
    <x v="543"/>
    <x v="4104"/>
    <x v="4119"/>
  </r>
  <r>
    <n v="77649"/>
    <x v="4164"/>
    <x v="543"/>
    <x v="4105"/>
    <x v="4120"/>
  </r>
  <r>
    <n v="78139"/>
    <x v="4165"/>
    <x v="543"/>
    <x v="187"/>
    <x v="187"/>
  </r>
  <r>
    <n v="86039"/>
    <x v="4166"/>
    <x v="543"/>
    <x v="4106"/>
    <x v="4121"/>
  </r>
  <r>
    <n v="88589"/>
    <x v="4167"/>
    <x v="543"/>
    <x v="4107"/>
    <x v="4122"/>
  </r>
  <r>
    <n v="95524"/>
    <x v="4168"/>
    <x v="543"/>
    <x v="4108"/>
    <x v="4123"/>
  </r>
  <r>
    <n v="99989"/>
    <x v="4169"/>
    <x v="543"/>
    <x v="4109"/>
    <x v="4124"/>
  </r>
  <r>
    <n v="107269"/>
    <x v="4170"/>
    <x v="543"/>
    <x v="4110"/>
    <x v="4125"/>
  </r>
  <r>
    <n v="108599"/>
    <x v="4171"/>
    <x v="543"/>
    <x v="4111"/>
    <x v="4126"/>
  </r>
  <r>
    <n v="109469"/>
    <x v="4172"/>
    <x v="543"/>
    <x v="4112"/>
    <x v="4127"/>
  </r>
  <r>
    <n v="54614"/>
    <x v="4173"/>
    <x v="544"/>
    <x v="4113"/>
    <x v="4128"/>
  </r>
  <r>
    <n v="55324"/>
    <x v="4174"/>
    <x v="544"/>
    <x v="4114"/>
    <x v="4129"/>
  </r>
  <r>
    <n v="55454"/>
    <x v="4175"/>
    <x v="544"/>
    <x v="4115"/>
    <x v="4130"/>
  </r>
  <r>
    <n v="78314"/>
    <x v="4176"/>
    <x v="544"/>
    <x v="4116"/>
    <x v="4131"/>
  </r>
  <r>
    <n v="85639"/>
    <x v="4177"/>
    <x v="544"/>
    <x v="4117"/>
    <x v="4132"/>
  </r>
  <r>
    <n v="94614"/>
    <x v="4178"/>
    <x v="544"/>
    <x v="4118"/>
    <x v="4133"/>
  </r>
  <r>
    <n v="57344"/>
    <x v="4179"/>
    <x v="545"/>
    <x v="4119"/>
    <x v="4134"/>
  </r>
  <r>
    <n v="58799"/>
    <x v="4180"/>
    <x v="545"/>
    <x v="4120"/>
    <x v="4135"/>
  </r>
  <r>
    <n v="64799"/>
    <x v="4181"/>
    <x v="545"/>
    <x v="4121"/>
    <x v="4136"/>
  </r>
  <r>
    <n v="66319"/>
    <x v="4182"/>
    <x v="545"/>
    <x v="4122"/>
    <x v="4137"/>
  </r>
  <r>
    <n v="72259"/>
    <x v="4183"/>
    <x v="545"/>
    <x v="2475"/>
    <x v="2479"/>
  </r>
  <r>
    <n v="82569"/>
    <x v="4184"/>
    <x v="545"/>
    <x v="4123"/>
    <x v="4138"/>
  </r>
  <r>
    <n v="87279"/>
    <x v="4185"/>
    <x v="545"/>
    <x v="4124"/>
    <x v="4139"/>
  </r>
  <r>
    <n v="89254"/>
    <x v="4186"/>
    <x v="545"/>
    <x v="4125"/>
    <x v="4140"/>
  </r>
  <r>
    <n v="98374"/>
    <x v="4187"/>
    <x v="545"/>
    <x v="2364"/>
    <x v="2368"/>
  </r>
  <r>
    <n v="106274"/>
    <x v="4188"/>
    <x v="545"/>
    <x v="4126"/>
    <x v="4141"/>
  </r>
  <r>
    <n v="108484"/>
    <x v="4189"/>
    <x v="545"/>
    <x v="4127"/>
    <x v="4142"/>
  </r>
  <r>
    <n v="65089"/>
    <x v="4190"/>
    <x v="546"/>
    <x v="4128"/>
    <x v="4143"/>
  </r>
  <r>
    <n v="70284"/>
    <x v="4191"/>
    <x v="546"/>
    <x v="4129"/>
    <x v="4144"/>
  </r>
  <r>
    <n v="77549"/>
    <x v="4192"/>
    <x v="546"/>
    <x v="4130"/>
    <x v="4145"/>
  </r>
  <r>
    <n v="78429"/>
    <x v="4193"/>
    <x v="546"/>
    <x v="4131"/>
    <x v="4146"/>
  </r>
  <r>
    <n v="79114"/>
    <x v="4194"/>
    <x v="546"/>
    <x v="4132"/>
    <x v="4147"/>
  </r>
  <r>
    <n v="98264"/>
    <x v="4195"/>
    <x v="546"/>
    <x v="4133"/>
    <x v="4148"/>
  </r>
  <r>
    <n v="98649"/>
    <x v="4196"/>
    <x v="546"/>
    <x v="4134"/>
    <x v="4149"/>
  </r>
  <r>
    <n v="107734"/>
    <x v="4197"/>
    <x v="546"/>
    <x v="4135"/>
    <x v="4150"/>
  </r>
  <r>
    <n v="58039"/>
    <x v="4198"/>
    <x v="547"/>
    <x v="4136"/>
    <x v="4151"/>
  </r>
  <r>
    <n v="68649"/>
    <x v="4199"/>
    <x v="547"/>
    <x v="4137"/>
    <x v="4152"/>
  </r>
  <r>
    <n v="70659"/>
    <x v="4200"/>
    <x v="547"/>
    <x v="4138"/>
    <x v="4153"/>
  </r>
  <r>
    <n v="72739"/>
    <x v="4201"/>
    <x v="547"/>
    <x v="4139"/>
    <x v="4154"/>
  </r>
  <r>
    <n v="73229"/>
    <x v="4202"/>
    <x v="547"/>
    <x v="4140"/>
    <x v="4155"/>
  </r>
  <r>
    <n v="78309"/>
    <x v="4203"/>
    <x v="547"/>
    <x v="4141"/>
    <x v="4156"/>
  </r>
  <r>
    <n v="90149"/>
    <x v="4204"/>
    <x v="547"/>
    <x v="4142"/>
    <x v="4157"/>
  </r>
  <r>
    <n v="92474"/>
    <x v="4205"/>
    <x v="547"/>
    <x v="4143"/>
    <x v="4158"/>
  </r>
  <r>
    <n v="55354"/>
    <x v="4206"/>
    <x v="548"/>
    <x v="4144"/>
    <x v="4159"/>
  </r>
  <r>
    <n v="64449"/>
    <x v="4207"/>
    <x v="548"/>
    <x v="4145"/>
    <x v="4160"/>
  </r>
  <r>
    <n v="64889"/>
    <x v="4208"/>
    <x v="548"/>
    <x v="4146"/>
    <x v="4161"/>
  </r>
  <r>
    <n v="82364"/>
    <x v="4209"/>
    <x v="548"/>
    <x v="4147"/>
    <x v="4162"/>
  </r>
  <r>
    <n v="85949"/>
    <x v="4210"/>
    <x v="548"/>
    <x v="4148"/>
    <x v="4163"/>
  </r>
  <r>
    <n v="86534"/>
    <x v="4211"/>
    <x v="548"/>
    <x v="4149"/>
    <x v="4164"/>
  </r>
  <r>
    <n v="91864"/>
    <x v="4212"/>
    <x v="548"/>
    <x v="4150"/>
    <x v="4165"/>
  </r>
  <r>
    <n v="100439"/>
    <x v="4213"/>
    <x v="548"/>
    <x v="4151"/>
    <x v="4166"/>
  </r>
  <r>
    <n v="104329"/>
    <x v="4214"/>
    <x v="548"/>
    <x v="4152"/>
    <x v="4167"/>
  </r>
  <r>
    <n v="109089"/>
    <x v="4215"/>
    <x v="548"/>
    <x v="4153"/>
    <x v="4168"/>
  </r>
  <r>
    <n v="64299"/>
    <x v="4216"/>
    <x v="549"/>
    <x v="4154"/>
    <x v="4169"/>
  </r>
  <r>
    <n v="67919"/>
    <x v="4217"/>
    <x v="549"/>
    <x v="4155"/>
    <x v="4170"/>
  </r>
  <r>
    <n v="68174"/>
    <x v="4218"/>
    <x v="549"/>
    <x v="4156"/>
    <x v="4171"/>
  </r>
  <r>
    <n v="75429"/>
    <x v="4219"/>
    <x v="549"/>
    <x v="4157"/>
    <x v="4172"/>
  </r>
  <r>
    <n v="76854"/>
    <x v="4220"/>
    <x v="549"/>
    <x v="4158"/>
    <x v="4173"/>
  </r>
  <r>
    <n v="78549"/>
    <x v="4221"/>
    <x v="549"/>
    <x v="4159"/>
    <x v="4174"/>
  </r>
  <r>
    <n v="85604"/>
    <x v="4222"/>
    <x v="549"/>
    <x v="4160"/>
    <x v="4175"/>
  </r>
  <r>
    <n v="98354"/>
    <x v="4223"/>
    <x v="549"/>
    <x v="4161"/>
    <x v="4176"/>
  </r>
  <r>
    <n v="102299"/>
    <x v="4224"/>
    <x v="549"/>
    <x v="22"/>
    <x v="22"/>
  </r>
  <r>
    <n v="105629"/>
    <x v="4225"/>
    <x v="549"/>
    <x v="4162"/>
    <x v="4177"/>
  </r>
  <r>
    <n v="107294"/>
    <x v="4226"/>
    <x v="549"/>
    <x v="4163"/>
    <x v="4178"/>
  </r>
  <r>
    <n v="109789"/>
    <x v="4227"/>
    <x v="549"/>
    <x v="4164"/>
    <x v="4179"/>
  </r>
  <r>
    <n v="109809"/>
    <x v="4228"/>
    <x v="549"/>
    <x v="4165"/>
    <x v="4180"/>
  </r>
  <r>
    <n v="58114"/>
    <x v="4229"/>
    <x v="550"/>
    <x v="4166"/>
    <x v="4181"/>
  </r>
  <r>
    <n v="78439"/>
    <x v="4230"/>
    <x v="550"/>
    <x v="4167"/>
    <x v="4182"/>
  </r>
  <r>
    <n v="83374"/>
    <x v="4231"/>
    <x v="550"/>
    <x v="4168"/>
    <x v="4183"/>
  </r>
  <r>
    <n v="84134"/>
    <x v="4232"/>
    <x v="550"/>
    <x v="4169"/>
    <x v="4184"/>
  </r>
  <r>
    <n v="89809"/>
    <x v="4233"/>
    <x v="550"/>
    <x v="4170"/>
    <x v="4185"/>
  </r>
  <r>
    <n v="99619"/>
    <x v="4234"/>
    <x v="550"/>
    <x v="4171"/>
    <x v="4186"/>
  </r>
  <r>
    <n v="101849"/>
    <x v="4235"/>
    <x v="550"/>
    <x v="4172"/>
    <x v="4187"/>
  </r>
  <r>
    <n v="102604"/>
    <x v="4236"/>
    <x v="550"/>
    <x v="4173"/>
    <x v="4188"/>
  </r>
  <r>
    <n v="64934"/>
    <x v="4237"/>
    <x v="551"/>
    <x v="4174"/>
    <x v="4189"/>
  </r>
  <r>
    <n v="73409"/>
    <x v="4238"/>
    <x v="551"/>
    <x v="4175"/>
    <x v="4190"/>
  </r>
  <r>
    <n v="73614"/>
    <x v="4239"/>
    <x v="551"/>
    <x v="4176"/>
    <x v="4191"/>
  </r>
  <r>
    <n v="76124"/>
    <x v="4240"/>
    <x v="551"/>
    <x v="4177"/>
    <x v="4192"/>
  </r>
  <r>
    <n v="76594"/>
    <x v="4241"/>
    <x v="551"/>
    <x v="4178"/>
    <x v="4193"/>
  </r>
  <r>
    <n v="101924"/>
    <x v="4242"/>
    <x v="551"/>
    <x v="4179"/>
    <x v="4194"/>
  </r>
  <r>
    <n v="110449"/>
    <x v="4243"/>
    <x v="551"/>
    <x v="4180"/>
    <x v="4195"/>
  </r>
  <r>
    <n v="64359"/>
    <x v="4244"/>
    <x v="552"/>
    <x v="4181"/>
    <x v="4196"/>
  </r>
  <r>
    <n v="104099"/>
    <x v="4245"/>
    <x v="552"/>
    <x v="4182"/>
    <x v="4197"/>
  </r>
  <r>
    <n v="104724"/>
    <x v="4246"/>
    <x v="552"/>
    <x v="4183"/>
    <x v="4198"/>
  </r>
  <r>
    <n v="108949"/>
    <x v="4247"/>
    <x v="552"/>
    <x v="4184"/>
    <x v="4199"/>
  </r>
  <r>
    <n v="69949"/>
    <x v="4248"/>
    <x v="553"/>
    <x v="4185"/>
    <x v="4200"/>
  </r>
  <r>
    <n v="70804"/>
    <x v="4249"/>
    <x v="553"/>
    <x v="4186"/>
    <x v="4201"/>
  </r>
  <r>
    <n v="73114"/>
    <x v="4250"/>
    <x v="553"/>
    <x v="4187"/>
    <x v="4202"/>
  </r>
  <r>
    <n v="74319"/>
    <x v="4251"/>
    <x v="553"/>
    <x v="4188"/>
    <x v="4203"/>
  </r>
  <r>
    <n v="83869"/>
    <x v="4252"/>
    <x v="553"/>
    <x v="4189"/>
    <x v="4204"/>
  </r>
  <r>
    <n v="88139"/>
    <x v="4253"/>
    <x v="553"/>
    <x v="4190"/>
    <x v="4205"/>
  </r>
  <r>
    <n v="95279"/>
    <x v="4254"/>
    <x v="553"/>
    <x v="4191"/>
    <x v="4206"/>
  </r>
  <r>
    <n v="74219"/>
    <x v="4255"/>
    <x v="554"/>
    <x v="4192"/>
    <x v="4207"/>
  </r>
  <r>
    <n v="79684"/>
    <x v="4256"/>
    <x v="554"/>
    <x v="4193"/>
    <x v="4208"/>
  </r>
  <r>
    <n v="80494"/>
    <x v="4257"/>
    <x v="554"/>
    <x v="4194"/>
    <x v="4209"/>
  </r>
  <r>
    <n v="84114"/>
    <x v="4258"/>
    <x v="554"/>
    <x v="4195"/>
    <x v="4210"/>
  </r>
  <r>
    <n v="84759"/>
    <x v="4259"/>
    <x v="554"/>
    <x v="4196"/>
    <x v="4211"/>
  </r>
  <r>
    <n v="104914"/>
    <x v="4260"/>
    <x v="554"/>
    <x v="4197"/>
    <x v="4212"/>
  </r>
  <r>
    <n v="64644"/>
    <x v="4261"/>
    <x v="555"/>
    <x v="4198"/>
    <x v="4213"/>
  </r>
  <r>
    <n v="69289"/>
    <x v="4262"/>
    <x v="555"/>
    <x v="4199"/>
    <x v="4214"/>
  </r>
  <r>
    <n v="71209"/>
    <x v="4263"/>
    <x v="555"/>
    <x v="4200"/>
    <x v="4215"/>
  </r>
  <r>
    <n v="75434"/>
    <x v="4264"/>
    <x v="555"/>
    <x v="4201"/>
    <x v="4216"/>
  </r>
  <r>
    <n v="78804"/>
    <x v="4265"/>
    <x v="555"/>
    <x v="4202"/>
    <x v="4217"/>
  </r>
  <r>
    <n v="85869"/>
    <x v="4266"/>
    <x v="555"/>
    <x v="4203"/>
    <x v="4218"/>
  </r>
  <r>
    <n v="91244"/>
    <x v="4267"/>
    <x v="555"/>
    <x v="4204"/>
    <x v="4219"/>
  </r>
  <r>
    <n v="54369"/>
    <x v="4268"/>
    <x v="556"/>
    <x v="4205"/>
    <x v="4220"/>
  </r>
  <r>
    <n v="72584"/>
    <x v="4269"/>
    <x v="556"/>
    <x v="4206"/>
    <x v="4221"/>
  </r>
  <r>
    <n v="73949"/>
    <x v="4270"/>
    <x v="556"/>
    <x v="4207"/>
    <x v="4222"/>
  </r>
  <r>
    <n v="74084"/>
    <x v="4271"/>
    <x v="556"/>
    <x v="4208"/>
    <x v="4223"/>
  </r>
  <r>
    <n v="94229"/>
    <x v="4272"/>
    <x v="556"/>
    <x v="4209"/>
    <x v="4224"/>
  </r>
  <r>
    <n v="96349"/>
    <x v="4273"/>
    <x v="556"/>
    <x v="4210"/>
    <x v="4225"/>
  </r>
  <r>
    <n v="96934"/>
    <x v="4274"/>
    <x v="556"/>
    <x v="4211"/>
    <x v="4226"/>
  </r>
  <r>
    <n v="104014"/>
    <x v="4275"/>
    <x v="556"/>
    <x v="4212"/>
    <x v="4227"/>
  </r>
  <r>
    <n v="108149"/>
    <x v="4276"/>
    <x v="556"/>
    <x v="4213"/>
    <x v="4228"/>
  </r>
  <r>
    <n v="55959"/>
    <x v="4277"/>
    <x v="557"/>
    <x v="4214"/>
    <x v="4229"/>
  </r>
  <r>
    <n v="63949"/>
    <x v="4278"/>
    <x v="557"/>
    <x v="4215"/>
    <x v="4230"/>
  </r>
  <r>
    <n v="64609"/>
    <x v="4279"/>
    <x v="557"/>
    <x v="4216"/>
    <x v="4231"/>
  </r>
  <r>
    <n v="66429"/>
    <x v="4280"/>
    <x v="557"/>
    <x v="4217"/>
    <x v="4232"/>
  </r>
  <r>
    <n v="67009"/>
    <x v="4281"/>
    <x v="557"/>
    <x v="4218"/>
    <x v="4233"/>
  </r>
  <r>
    <n v="68914"/>
    <x v="4282"/>
    <x v="557"/>
    <x v="4219"/>
    <x v="4234"/>
  </r>
  <r>
    <n v="71854"/>
    <x v="4283"/>
    <x v="557"/>
    <x v="4220"/>
    <x v="4235"/>
  </r>
  <r>
    <n v="75649"/>
    <x v="4284"/>
    <x v="557"/>
    <x v="4221"/>
    <x v="4236"/>
  </r>
  <r>
    <n v="102199"/>
    <x v="4285"/>
    <x v="557"/>
    <x v="4222"/>
    <x v="4237"/>
  </r>
  <r>
    <n v="107914"/>
    <x v="4286"/>
    <x v="557"/>
    <x v="3717"/>
    <x v="3726"/>
  </r>
  <r>
    <n v="61834"/>
    <x v="4287"/>
    <x v="558"/>
    <x v="4223"/>
    <x v="4238"/>
  </r>
  <r>
    <n v="69284"/>
    <x v="4288"/>
    <x v="558"/>
    <x v="4224"/>
    <x v="4239"/>
  </r>
  <r>
    <n v="69884"/>
    <x v="4289"/>
    <x v="558"/>
    <x v="4225"/>
    <x v="4240"/>
  </r>
  <r>
    <n v="75329"/>
    <x v="4290"/>
    <x v="558"/>
    <x v="4226"/>
    <x v="4241"/>
  </r>
  <r>
    <n v="78654"/>
    <x v="4291"/>
    <x v="558"/>
    <x v="4227"/>
    <x v="4242"/>
  </r>
  <r>
    <n v="89464"/>
    <x v="4292"/>
    <x v="558"/>
    <x v="4228"/>
    <x v="4243"/>
  </r>
  <r>
    <n v="90724"/>
    <x v="4293"/>
    <x v="558"/>
    <x v="4229"/>
    <x v="4244"/>
  </r>
  <r>
    <n v="91254"/>
    <x v="4294"/>
    <x v="558"/>
    <x v="4230"/>
    <x v="4245"/>
  </r>
  <r>
    <n v="94749"/>
    <x v="4295"/>
    <x v="558"/>
    <x v="4231"/>
    <x v="4246"/>
  </r>
  <r>
    <n v="99604"/>
    <x v="4296"/>
    <x v="558"/>
    <x v="4232"/>
    <x v="4247"/>
  </r>
  <r>
    <n v="100239"/>
    <x v="4297"/>
    <x v="558"/>
    <x v="4233"/>
    <x v="4248"/>
  </r>
  <r>
    <n v="101514"/>
    <x v="4298"/>
    <x v="558"/>
    <x v="4234"/>
    <x v="4249"/>
  </r>
  <r>
    <n v="107969"/>
    <x v="4299"/>
    <x v="558"/>
    <x v="4235"/>
    <x v="4250"/>
  </r>
  <r>
    <n v="61949"/>
    <x v="4300"/>
    <x v="559"/>
    <x v="4236"/>
    <x v="4251"/>
  </r>
  <r>
    <n v="67194"/>
    <x v="4301"/>
    <x v="559"/>
    <x v="4237"/>
    <x v="4252"/>
  </r>
  <r>
    <n v="82734"/>
    <x v="4302"/>
    <x v="559"/>
    <x v="4238"/>
    <x v="4253"/>
  </r>
  <r>
    <n v="83669"/>
    <x v="4303"/>
    <x v="559"/>
    <x v="4239"/>
    <x v="4254"/>
  </r>
  <r>
    <n v="87084"/>
    <x v="4304"/>
    <x v="559"/>
    <x v="4240"/>
    <x v="4255"/>
  </r>
  <r>
    <n v="90549"/>
    <x v="4305"/>
    <x v="559"/>
    <x v="4241"/>
    <x v="4256"/>
  </r>
  <r>
    <n v="93979"/>
    <x v="4306"/>
    <x v="559"/>
    <x v="4242"/>
    <x v="4257"/>
  </r>
  <r>
    <n v="98004"/>
    <x v="4307"/>
    <x v="559"/>
    <x v="4243"/>
    <x v="4258"/>
  </r>
  <r>
    <n v="102129"/>
    <x v="4308"/>
    <x v="559"/>
    <x v="4244"/>
    <x v="4259"/>
  </r>
  <r>
    <n v="110779"/>
    <x v="4309"/>
    <x v="559"/>
    <x v="4245"/>
    <x v="4260"/>
  </r>
  <r>
    <n v="56459"/>
    <x v="4310"/>
    <x v="560"/>
    <x v="4246"/>
    <x v="4261"/>
  </r>
  <r>
    <n v="58704"/>
    <x v="4311"/>
    <x v="560"/>
    <x v="4247"/>
    <x v="4262"/>
  </r>
  <r>
    <n v="63159"/>
    <x v="4312"/>
    <x v="560"/>
    <x v="4248"/>
    <x v="4263"/>
  </r>
  <r>
    <n v="65094"/>
    <x v="4313"/>
    <x v="560"/>
    <x v="4249"/>
    <x v="4264"/>
  </r>
  <r>
    <n v="71304"/>
    <x v="4314"/>
    <x v="560"/>
    <x v="4250"/>
    <x v="4265"/>
  </r>
  <r>
    <n v="71364"/>
    <x v="4315"/>
    <x v="560"/>
    <x v="4251"/>
    <x v="4266"/>
  </r>
  <r>
    <n v="75534"/>
    <x v="4316"/>
    <x v="560"/>
    <x v="4252"/>
    <x v="4267"/>
  </r>
  <r>
    <n v="80219"/>
    <x v="4317"/>
    <x v="560"/>
    <x v="4253"/>
    <x v="4268"/>
  </r>
  <r>
    <n v="84124"/>
    <x v="4318"/>
    <x v="560"/>
    <x v="4254"/>
    <x v="4269"/>
  </r>
  <r>
    <n v="104769"/>
    <x v="4319"/>
    <x v="560"/>
    <x v="4255"/>
    <x v="4270"/>
  </r>
  <r>
    <n v="66069"/>
    <x v="4320"/>
    <x v="561"/>
    <x v="4256"/>
    <x v="4271"/>
  </r>
  <r>
    <n v="111664"/>
    <x v="4321"/>
    <x v="561"/>
    <x v="4257"/>
    <x v="4272"/>
  </r>
  <r>
    <n v="112159"/>
    <x v="4322"/>
    <x v="561"/>
    <x v="4258"/>
    <x v="4273"/>
  </r>
  <r>
    <n v="113054"/>
    <x v="4323"/>
    <x v="561"/>
    <x v="4259"/>
    <x v="4274"/>
  </r>
  <r>
    <n v="60504"/>
    <x v="4324"/>
    <x v="562"/>
    <x v="4260"/>
    <x v="4275"/>
  </r>
  <r>
    <n v="62674"/>
    <x v="4325"/>
    <x v="562"/>
    <x v="4261"/>
    <x v="4276"/>
  </r>
  <r>
    <n v="68814"/>
    <x v="4326"/>
    <x v="562"/>
    <x v="4262"/>
    <x v="4277"/>
  </r>
  <r>
    <n v="69899"/>
    <x v="4327"/>
    <x v="562"/>
    <x v="4263"/>
    <x v="4278"/>
  </r>
  <r>
    <n v="71554"/>
    <x v="4328"/>
    <x v="562"/>
    <x v="4264"/>
    <x v="4279"/>
  </r>
  <r>
    <n v="73379"/>
    <x v="4329"/>
    <x v="562"/>
    <x v="4265"/>
    <x v="4280"/>
  </r>
  <r>
    <n v="75749"/>
    <x v="4330"/>
    <x v="562"/>
    <x v="4266"/>
    <x v="4281"/>
  </r>
  <r>
    <n v="87194"/>
    <x v="4331"/>
    <x v="562"/>
    <x v="4267"/>
    <x v="4282"/>
  </r>
  <r>
    <n v="87404"/>
    <x v="4332"/>
    <x v="562"/>
    <x v="4268"/>
    <x v="4283"/>
  </r>
  <r>
    <n v="91019"/>
    <x v="4333"/>
    <x v="562"/>
    <x v="4269"/>
    <x v="4284"/>
  </r>
  <r>
    <n v="97119"/>
    <x v="4334"/>
    <x v="562"/>
    <x v="4270"/>
    <x v="4285"/>
  </r>
  <r>
    <n v="99419"/>
    <x v="4335"/>
    <x v="562"/>
    <x v="4271"/>
    <x v="4286"/>
  </r>
  <r>
    <n v="112639"/>
    <x v="4336"/>
    <x v="562"/>
    <x v="4272"/>
    <x v="4287"/>
  </r>
  <r>
    <n v="56164"/>
    <x v="4337"/>
    <x v="563"/>
    <x v="4273"/>
    <x v="4288"/>
  </r>
  <r>
    <n v="68009"/>
    <x v="4338"/>
    <x v="563"/>
    <x v="4274"/>
    <x v="4289"/>
  </r>
  <r>
    <n v="70349"/>
    <x v="4339"/>
    <x v="563"/>
    <x v="4275"/>
    <x v="4290"/>
  </r>
  <r>
    <n v="79534"/>
    <x v="4340"/>
    <x v="563"/>
    <x v="4276"/>
    <x v="4291"/>
  </r>
  <r>
    <n v="87574"/>
    <x v="4341"/>
    <x v="563"/>
    <x v="4277"/>
    <x v="4292"/>
  </r>
  <r>
    <n v="91839"/>
    <x v="4342"/>
    <x v="563"/>
    <x v="4278"/>
    <x v="4293"/>
  </r>
  <r>
    <n v="54534"/>
    <x v="4343"/>
    <x v="564"/>
    <x v="4279"/>
    <x v="4294"/>
  </r>
  <r>
    <n v="57489"/>
    <x v="4344"/>
    <x v="564"/>
    <x v="4280"/>
    <x v="4295"/>
  </r>
  <r>
    <n v="65729"/>
    <x v="4345"/>
    <x v="564"/>
    <x v="4281"/>
    <x v="4296"/>
  </r>
  <r>
    <n v="74224"/>
    <x v="4346"/>
    <x v="564"/>
    <x v="4282"/>
    <x v="4297"/>
  </r>
  <r>
    <n v="81494"/>
    <x v="4347"/>
    <x v="564"/>
    <x v="4283"/>
    <x v="4298"/>
  </r>
  <r>
    <n v="81579"/>
    <x v="4348"/>
    <x v="564"/>
    <x v="4284"/>
    <x v="4299"/>
  </r>
  <r>
    <n v="83129"/>
    <x v="4349"/>
    <x v="564"/>
    <x v="4285"/>
    <x v="4300"/>
  </r>
  <r>
    <n v="83164"/>
    <x v="4350"/>
    <x v="564"/>
    <x v="4286"/>
    <x v="4301"/>
  </r>
  <r>
    <n v="85439"/>
    <x v="4351"/>
    <x v="564"/>
    <x v="4287"/>
    <x v="4302"/>
  </r>
  <r>
    <n v="87089"/>
    <x v="4352"/>
    <x v="564"/>
    <x v="4288"/>
    <x v="4303"/>
  </r>
  <r>
    <n v="91604"/>
    <x v="4353"/>
    <x v="564"/>
    <x v="4289"/>
    <x v="4304"/>
  </r>
  <r>
    <n v="95074"/>
    <x v="4354"/>
    <x v="564"/>
    <x v="4290"/>
    <x v="4305"/>
  </r>
  <r>
    <n v="99024"/>
    <x v="4355"/>
    <x v="564"/>
    <x v="4291"/>
    <x v="4306"/>
  </r>
  <r>
    <n v="99484"/>
    <x v="4356"/>
    <x v="564"/>
    <x v="4292"/>
    <x v="4307"/>
  </r>
  <r>
    <n v="99649"/>
    <x v="4357"/>
    <x v="564"/>
    <x v="4293"/>
    <x v="4308"/>
  </r>
  <r>
    <n v="62299"/>
    <x v="4358"/>
    <x v="565"/>
    <x v="4294"/>
    <x v="4309"/>
  </r>
  <r>
    <n v="64089"/>
    <x v="4359"/>
    <x v="565"/>
    <x v="4295"/>
    <x v="4310"/>
  </r>
  <r>
    <n v="71279"/>
    <x v="4360"/>
    <x v="565"/>
    <x v="4296"/>
    <x v="4311"/>
  </r>
  <r>
    <n v="84029"/>
    <x v="4361"/>
    <x v="565"/>
    <x v="4297"/>
    <x v="4312"/>
  </r>
  <r>
    <n v="57074"/>
    <x v="4362"/>
    <x v="566"/>
    <x v="4298"/>
    <x v="4313"/>
  </r>
  <r>
    <n v="84034"/>
    <x v="4363"/>
    <x v="566"/>
    <x v="4299"/>
    <x v="4314"/>
  </r>
  <r>
    <n v="87014"/>
    <x v="4364"/>
    <x v="566"/>
    <x v="4300"/>
    <x v="4315"/>
  </r>
  <r>
    <n v="89084"/>
    <x v="4365"/>
    <x v="566"/>
    <x v="4301"/>
    <x v="4316"/>
  </r>
  <r>
    <n v="92009"/>
    <x v="4366"/>
    <x v="566"/>
    <x v="4302"/>
    <x v="4317"/>
  </r>
  <r>
    <n v="98624"/>
    <x v="4367"/>
    <x v="566"/>
    <x v="4303"/>
    <x v="4318"/>
  </r>
  <r>
    <n v="69919"/>
    <x v="4368"/>
    <x v="567"/>
    <x v="4304"/>
    <x v="4319"/>
  </r>
  <r>
    <n v="96639"/>
    <x v="4369"/>
    <x v="567"/>
    <x v="4305"/>
    <x v="4320"/>
  </r>
  <r>
    <n v="97469"/>
    <x v="4370"/>
    <x v="567"/>
    <x v="4306"/>
    <x v="4321"/>
  </r>
  <r>
    <n v="98614"/>
    <x v="4371"/>
    <x v="567"/>
    <x v="4307"/>
    <x v="4322"/>
  </r>
  <r>
    <n v="106739"/>
    <x v="4372"/>
    <x v="567"/>
    <x v="4308"/>
    <x v="4323"/>
  </r>
  <r>
    <n v="109919"/>
    <x v="4373"/>
    <x v="567"/>
    <x v="4309"/>
    <x v="4324"/>
  </r>
  <r>
    <n v="110594"/>
    <x v="4374"/>
    <x v="567"/>
    <x v="4310"/>
    <x v="4325"/>
  </r>
  <r>
    <n v="112529"/>
    <x v="4375"/>
    <x v="567"/>
    <x v="4311"/>
    <x v="4326"/>
  </r>
  <r>
    <n v="63869"/>
    <x v="4376"/>
    <x v="568"/>
    <x v="4312"/>
    <x v="4327"/>
  </r>
  <r>
    <n v="76549"/>
    <x v="4377"/>
    <x v="568"/>
    <x v="4313"/>
    <x v="4328"/>
  </r>
  <r>
    <n v="92304"/>
    <x v="4378"/>
    <x v="568"/>
    <x v="4314"/>
    <x v="4329"/>
  </r>
  <r>
    <n v="95369"/>
    <x v="4379"/>
    <x v="568"/>
    <x v="4315"/>
    <x v="4330"/>
  </r>
  <r>
    <n v="96644"/>
    <x v="4380"/>
    <x v="568"/>
    <x v="4316"/>
    <x v="4331"/>
  </r>
  <r>
    <n v="99599"/>
    <x v="4381"/>
    <x v="568"/>
    <x v="4317"/>
    <x v="4332"/>
  </r>
  <r>
    <n v="108794"/>
    <x v="4382"/>
    <x v="568"/>
    <x v="4318"/>
    <x v="4333"/>
  </r>
  <r>
    <n v="57319"/>
    <x v="4383"/>
    <x v="569"/>
    <x v="4319"/>
    <x v="4334"/>
  </r>
  <r>
    <n v="61484"/>
    <x v="4384"/>
    <x v="569"/>
    <x v="4320"/>
    <x v="4335"/>
  </r>
  <r>
    <n v="74154"/>
    <x v="4385"/>
    <x v="569"/>
    <x v="4321"/>
    <x v="4336"/>
  </r>
  <r>
    <n v="75734"/>
    <x v="4386"/>
    <x v="569"/>
    <x v="2455"/>
    <x v="2459"/>
  </r>
  <r>
    <n v="80099"/>
    <x v="4387"/>
    <x v="569"/>
    <x v="4322"/>
    <x v="4337"/>
  </r>
  <r>
    <n v="82534"/>
    <x v="4388"/>
    <x v="569"/>
    <x v="4323"/>
    <x v="4338"/>
  </r>
  <r>
    <n v="92489"/>
    <x v="4389"/>
    <x v="569"/>
    <x v="4324"/>
    <x v="4339"/>
  </r>
  <r>
    <n v="94014"/>
    <x v="4390"/>
    <x v="569"/>
    <x v="4325"/>
    <x v="4340"/>
  </r>
  <r>
    <n v="100419"/>
    <x v="4391"/>
    <x v="569"/>
    <x v="4326"/>
    <x v="4341"/>
  </r>
  <r>
    <n v="104969"/>
    <x v="4392"/>
    <x v="569"/>
    <x v="4327"/>
    <x v="4342"/>
  </r>
  <r>
    <n v="69394"/>
    <x v="4393"/>
    <x v="570"/>
    <x v="4328"/>
    <x v="4343"/>
  </r>
  <r>
    <n v="70184"/>
    <x v="4394"/>
    <x v="570"/>
    <x v="4329"/>
    <x v="4344"/>
  </r>
  <r>
    <n v="82984"/>
    <x v="4395"/>
    <x v="570"/>
    <x v="4330"/>
    <x v="4345"/>
  </r>
  <r>
    <n v="90169"/>
    <x v="4396"/>
    <x v="570"/>
    <x v="4331"/>
    <x v="4346"/>
  </r>
  <r>
    <n v="93709"/>
    <x v="4397"/>
    <x v="570"/>
    <x v="4332"/>
    <x v="4347"/>
  </r>
  <r>
    <n v="97359"/>
    <x v="4398"/>
    <x v="570"/>
    <x v="4333"/>
    <x v="4348"/>
  </r>
  <r>
    <n v="103614"/>
    <x v="4399"/>
    <x v="570"/>
    <x v="4334"/>
    <x v="4349"/>
  </r>
  <r>
    <n v="62899"/>
    <x v="4400"/>
    <x v="571"/>
    <x v="4335"/>
    <x v="4350"/>
  </r>
  <r>
    <n v="63454"/>
    <x v="4401"/>
    <x v="571"/>
    <x v="4336"/>
    <x v="4351"/>
  </r>
  <r>
    <n v="65984"/>
    <x v="4402"/>
    <x v="571"/>
    <x v="4337"/>
    <x v="4352"/>
  </r>
  <r>
    <n v="88109"/>
    <x v="4403"/>
    <x v="571"/>
    <x v="4338"/>
    <x v="4353"/>
  </r>
  <r>
    <n v="54138"/>
    <x v="4404"/>
    <x v="572"/>
    <x v="4339"/>
    <x v="4354"/>
  </r>
  <r>
    <n v="60749"/>
    <x v="4405"/>
    <x v="572"/>
    <x v="4340"/>
    <x v="4355"/>
  </r>
  <r>
    <n v="61359"/>
    <x v="4406"/>
    <x v="572"/>
    <x v="4341"/>
    <x v="4356"/>
  </r>
  <r>
    <n v="68124"/>
    <x v="4407"/>
    <x v="572"/>
    <x v="4342"/>
    <x v="4357"/>
  </r>
  <r>
    <n v="73199"/>
    <x v="4408"/>
    <x v="572"/>
    <x v="4343"/>
    <x v="4358"/>
  </r>
  <r>
    <n v="74419"/>
    <x v="4409"/>
    <x v="572"/>
    <x v="4344"/>
    <x v="4359"/>
  </r>
  <r>
    <n v="74454"/>
    <x v="4410"/>
    <x v="572"/>
    <x v="4345"/>
    <x v="4360"/>
  </r>
  <r>
    <n v="80659"/>
    <x v="4411"/>
    <x v="572"/>
    <x v="4346"/>
    <x v="4361"/>
  </r>
  <r>
    <n v="82549"/>
    <x v="4412"/>
    <x v="572"/>
    <x v="4347"/>
    <x v="4362"/>
  </r>
  <r>
    <n v="87424"/>
    <x v="4413"/>
    <x v="572"/>
    <x v="4348"/>
    <x v="4363"/>
  </r>
  <r>
    <n v="89124"/>
    <x v="4414"/>
    <x v="572"/>
    <x v="4349"/>
    <x v="4364"/>
  </r>
  <r>
    <n v="97019"/>
    <x v="4415"/>
    <x v="572"/>
    <x v="4350"/>
    <x v="4365"/>
  </r>
  <r>
    <n v="56034"/>
    <x v="4416"/>
    <x v="573"/>
    <x v="4351"/>
    <x v="4366"/>
  </r>
  <r>
    <n v="61939"/>
    <x v="4417"/>
    <x v="573"/>
    <x v="4352"/>
    <x v="4367"/>
  </r>
  <r>
    <n v="63374"/>
    <x v="4418"/>
    <x v="573"/>
    <x v="4353"/>
    <x v="4368"/>
  </r>
  <r>
    <n v="85214"/>
    <x v="4419"/>
    <x v="573"/>
    <x v="4354"/>
    <x v="4369"/>
  </r>
  <r>
    <n v="91089"/>
    <x v="4420"/>
    <x v="573"/>
    <x v="4355"/>
    <x v="4370"/>
  </r>
  <r>
    <n v="92869"/>
    <x v="4421"/>
    <x v="573"/>
    <x v="4356"/>
    <x v="4371"/>
  </r>
  <r>
    <n v="96819"/>
    <x v="4422"/>
    <x v="573"/>
    <x v="4357"/>
    <x v="4372"/>
  </r>
  <r>
    <n v="104564"/>
    <x v="4423"/>
    <x v="573"/>
    <x v="4358"/>
    <x v="4373"/>
  </r>
  <r>
    <n v="107319"/>
    <x v="4424"/>
    <x v="573"/>
    <x v="4359"/>
    <x v="4374"/>
  </r>
  <r>
    <n v="112309"/>
    <x v="4425"/>
    <x v="573"/>
    <x v="4360"/>
    <x v="4375"/>
  </r>
  <r>
    <n v="55169"/>
    <x v="4426"/>
    <x v="574"/>
    <x v="4361"/>
    <x v="4376"/>
  </r>
  <r>
    <n v="69294"/>
    <x v="4427"/>
    <x v="574"/>
    <x v="4362"/>
    <x v="4377"/>
  </r>
  <r>
    <n v="73479"/>
    <x v="4428"/>
    <x v="574"/>
    <x v="4363"/>
    <x v="4378"/>
  </r>
  <r>
    <n v="80994"/>
    <x v="4429"/>
    <x v="574"/>
    <x v="4364"/>
    <x v="4379"/>
  </r>
  <r>
    <n v="59389"/>
    <x v="4430"/>
    <x v="575"/>
    <x v="4365"/>
    <x v="4380"/>
  </r>
  <r>
    <n v="64679"/>
    <x v="4431"/>
    <x v="575"/>
    <x v="4366"/>
    <x v="4381"/>
  </r>
  <r>
    <n v="78854"/>
    <x v="4432"/>
    <x v="575"/>
    <x v="4367"/>
    <x v="4382"/>
  </r>
  <r>
    <n v="90034"/>
    <x v="4433"/>
    <x v="575"/>
    <x v="4368"/>
    <x v="4383"/>
  </r>
  <r>
    <n v="92724"/>
    <x v="4434"/>
    <x v="575"/>
    <x v="4369"/>
    <x v="4384"/>
  </r>
  <r>
    <n v="109814"/>
    <x v="4435"/>
    <x v="575"/>
    <x v="4370"/>
    <x v="4385"/>
  </r>
  <r>
    <n v="65794"/>
    <x v="4436"/>
    <x v="576"/>
    <x v="4371"/>
    <x v="4386"/>
  </r>
  <r>
    <n v="80639"/>
    <x v="4437"/>
    <x v="576"/>
    <x v="4372"/>
    <x v="4387"/>
  </r>
  <r>
    <n v="87564"/>
    <x v="4438"/>
    <x v="576"/>
    <x v="4373"/>
    <x v="4388"/>
  </r>
  <r>
    <n v="90214"/>
    <x v="4439"/>
    <x v="576"/>
    <x v="4374"/>
    <x v="4389"/>
  </r>
  <r>
    <n v="91049"/>
    <x v="4440"/>
    <x v="576"/>
    <x v="4375"/>
    <x v="4390"/>
  </r>
  <r>
    <n v="99444"/>
    <x v="4441"/>
    <x v="576"/>
    <x v="4376"/>
    <x v="4391"/>
  </r>
  <r>
    <n v="99789"/>
    <x v="4442"/>
    <x v="576"/>
    <x v="4377"/>
    <x v="4392"/>
  </r>
  <r>
    <n v="109019"/>
    <x v="4443"/>
    <x v="576"/>
    <x v="4378"/>
    <x v="4393"/>
  </r>
  <r>
    <n v="65374"/>
    <x v="4444"/>
    <x v="577"/>
    <x v="4379"/>
    <x v="4394"/>
  </r>
  <r>
    <n v="98069"/>
    <x v="4445"/>
    <x v="577"/>
    <x v="4380"/>
    <x v="4395"/>
  </r>
  <r>
    <n v="99804"/>
    <x v="4446"/>
    <x v="577"/>
    <x v="4381"/>
    <x v="4396"/>
  </r>
  <r>
    <n v="103844"/>
    <x v="4447"/>
    <x v="577"/>
    <x v="4382"/>
    <x v="4397"/>
  </r>
  <r>
    <n v="105924"/>
    <x v="4448"/>
    <x v="577"/>
    <x v="4383"/>
    <x v="4398"/>
  </r>
  <r>
    <n v="59264"/>
    <x v="4449"/>
    <x v="578"/>
    <x v="4384"/>
    <x v="4399"/>
  </r>
  <r>
    <n v="60799"/>
    <x v="4450"/>
    <x v="578"/>
    <x v="4385"/>
    <x v="4400"/>
  </r>
  <r>
    <n v="62079"/>
    <x v="4451"/>
    <x v="578"/>
    <x v="4386"/>
    <x v="4401"/>
  </r>
  <r>
    <n v="65434"/>
    <x v="4452"/>
    <x v="578"/>
    <x v="4387"/>
    <x v="4402"/>
  </r>
  <r>
    <n v="78029"/>
    <x v="4453"/>
    <x v="578"/>
    <x v="4388"/>
    <x v="4403"/>
  </r>
  <r>
    <n v="82094"/>
    <x v="4454"/>
    <x v="578"/>
    <x v="4389"/>
    <x v="4404"/>
  </r>
  <r>
    <n v="83004"/>
    <x v="4455"/>
    <x v="578"/>
    <x v="4390"/>
    <x v="4405"/>
  </r>
  <r>
    <n v="87539"/>
    <x v="4456"/>
    <x v="578"/>
    <x v="4391"/>
    <x v="4406"/>
  </r>
  <r>
    <n v="93749"/>
    <x v="4457"/>
    <x v="578"/>
    <x v="4392"/>
    <x v="4407"/>
  </r>
  <r>
    <n v="109934"/>
    <x v="4458"/>
    <x v="578"/>
    <x v="4393"/>
    <x v="4408"/>
  </r>
  <r>
    <n v="112624"/>
    <x v="4459"/>
    <x v="578"/>
    <x v="4394"/>
    <x v="4409"/>
  </r>
  <r>
    <n v="61914"/>
    <x v="4460"/>
    <x v="579"/>
    <x v="4395"/>
    <x v="4410"/>
  </r>
  <r>
    <n v="73149"/>
    <x v="4461"/>
    <x v="579"/>
    <x v="4396"/>
    <x v="4411"/>
  </r>
  <r>
    <n v="77159"/>
    <x v="4462"/>
    <x v="579"/>
    <x v="4397"/>
    <x v="4412"/>
  </r>
  <r>
    <n v="81329"/>
    <x v="4463"/>
    <x v="579"/>
    <x v="4398"/>
    <x v="4413"/>
  </r>
  <r>
    <n v="87009"/>
    <x v="4464"/>
    <x v="579"/>
    <x v="4399"/>
    <x v="4414"/>
  </r>
  <r>
    <n v="91724"/>
    <x v="4465"/>
    <x v="579"/>
    <x v="4400"/>
    <x v="4415"/>
  </r>
  <r>
    <n v="108879"/>
    <x v="4466"/>
    <x v="579"/>
    <x v="4401"/>
    <x v="4416"/>
  </r>
  <r>
    <n v="110369"/>
    <x v="4467"/>
    <x v="579"/>
    <x v="4402"/>
    <x v="4417"/>
  </r>
  <r>
    <n v="67814"/>
    <x v="4468"/>
    <x v="580"/>
    <x v="4403"/>
    <x v="4418"/>
  </r>
  <r>
    <n v="74009"/>
    <x v="4469"/>
    <x v="580"/>
    <x v="4404"/>
    <x v="4419"/>
  </r>
  <r>
    <n v="78014"/>
    <x v="4470"/>
    <x v="580"/>
    <x v="4405"/>
    <x v="4420"/>
  </r>
  <r>
    <n v="91039"/>
    <x v="4471"/>
    <x v="580"/>
    <x v="4406"/>
    <x v="4421"/>
  </r>
  <r>
    <n v="107344"/>
    <x v="4472"/>
    <x v="580"/>
    <x v="4407"/>
    <x v="4422"/>
  </r>
  <r>
    <n v="107799"/>
    <x v="4473"/>
    <x v="580"/>
    <x v="4408"/>
    <x v="4423"/>
  </r>
  <r>
    <n v="59249"/>
    <x v="4474"/>
    <x v="581"/>
    <x v="4409"/>
    <x v="4424"/>
  </r>
  <r>
    <n v="60754"/>
    <x v="4475"/>
    <x v="581"/>
    <x v="4410"/>
    <x v="4425"/>
  </r>
  <r>
    <n v="60944"/>
    <x v="4476"/>
    <x v="581"/>
    <x v="4411"/>
    <x v="4426"/>
  </r>
  <r>
    <n v="85249"/>
    <x v="4477"/>
    <x v="581"/>
    <x v="4412"/>
    <x v="4427"/>
  </r>
  <r>
    <n v="89679"/>
    <x v="4478"/>
    <x v="581"/>
    <x v="4413"/>
    <x v="4428"/>
  </r>
  <r>
    <n v="99384"/>
    <x v="4479"/>
    <x v="581"/>
    <x v="4414"/>
    <x v="4429"/>
  </r>
  <r>
    <n v="105614"/>
    <x v="4480"/>
    <x v="581"/>
    <x v="4415"/>
    <x v="4430"/>
  </r>
  <r>
    <n v="65249"/>
    <x v="4481"/>
    <x v="582"/>
    <x v="4416"/>
    <x v="4431"/>
  </r>
  <r>
    <n v="107594"/>
    <x v="4482"/>
    <x v="582"/>
    <x v="4417"/>
    <x v="4432"/>
  </r>
  <r>
    <n v="107624"/>
    <x v="4483"/>
    <x v="582"/>
    <x v="4418"/>
    <x v="4433"/>
  </r>
  <r>
    <n v="61639"/>
    <x v="4484"/>
    <x v="583"/>
    <x v="4419"/>
    <x v="4434"/>
  </r>
  <r>
    <n v="66464"/>
    <x v="4485"/>
    <x v="583"/>
    <x v="4420"/>
    <x v="4435"/>
  </r>
  <r>
    <n v="69614"/>
    <x v="4486"/>
    <x v="583"/>
    <x v="4421"/>
    <x v="4436"/>
  </r>
  <r>
    <n v="73804"/>
    <x v="4487"/>
    <x v="583"/>
    <x v="4422"/>
    <x v="4437"/>
  </r>
  <r>
    <n v="80584"/>
    <x v="4488"/>
    <x v="583"/>
    <x v="4423"/>
    <x v="4438"/>
  </r>
  <r>
    <n v="82049"/>
    <x v="4489"/>
    <x v="583"/>
    <x v="4424"/>
    <x v="4439"/>
  </r>
  <r>
    <n v="97484"/>
    <x v="4490"/>
    <x v="583"/>
    <x v="4425"/>
    <x v="4440"/>
  </r>
  <r>
    <n v="98529"/>
    <x v="4491"/>
    <x v="583"/>
    <x v="4426"/>
    <x v="4441"/>
  </r>
  <r>
    <n v="104764"/>
    <x v="4492"/>
    <x v="583"/>
    <x v="4427"/>
    <x v="4442"/>
  </r>
  <r>
    <n v="57604"/>
    <x v="4493"/>
    <x v="584"/>
    <x v="4428"/>
    <x v="4443"/>
  </r>
  <r>
    <n v="63404"/>
    <x v="4494"/>
    <x v="584"/>
    <x v="4429"/>
    <x v="4444"/>
  </r>
  <r>
    <n v="68494"/>
    <x v="4495"/>
    <x v="584"/>
    <x v="4430"/>
    <x v="4445"/>
  </r>
  <r>
    <n v="75339"/>
    <x v="4496"/>
    <x v="584"/>
    <x v="4431"/>
    <x v="4446"/>
  </r>
  <r>
    <n v="76314"/>
    <x v="4497"/>
    <x v="584"/>
    <x v="4432"/>
    <x v="4447"/>
  </r>
  <r>
    <n v="78174"/>
    <x v="4498"/>
    <x v="584"/>
    <x v="4433"/>
    <x v="4448"/>
  </r>
  <r>
    <n v="85094"/>
    <x v="4499"/>
    <x v="584"/>
    <x v="4434"/>
    <x v="4449"/>
  </r>
  <r>
    <n v="92759"/>
    <x v="4500"/>
    <x v="584"/>
    <x v="4435"/>
    <x v="4450"/>
  </r>
  <r>
    <n v="99269"/>
    <x v="4501"/>
    <x v="584"/>
    <x v="4436"/>
    <x v="4451"/>
  </r>
  <r>
    <n v="103794"/>
    <x v="4502"/>
    <x v="584"/>
    <x v="4437"/>
    <x v="4452"/>
  </r>
  <r>
    <n v="55089"/>
    <x v="4503"/>
    <x v="585"/>
    <x v="4438"/>
    <x v="4453"/>
  </r>
  <r>
    <n v="64994"/>
    <x v="4504"/>
    <x v="585"/>
    <x v="4439"/>
    <x v="4454"/>
  </r>
  <r>
    <n v="70524"/>
    <x v="4505"/>
    <x v="585"/>
    <x v="4440"/>
    <x v="4455"/>
  </r>
  <r>
    <n v="70624"/>
    <x v="4506"/>
    <x v="585"/>
    <x v="4441"/>
    <x v="4456"/>
  </r>
  <r>
    <n v="74474"/>
    <x v="4507"/>
    <x v="585"/>
    <x v="4442"/>
    <x v="4457"/>
  </r>
  <r>
    <n v="87294"/>
    <x v="4508"/>
    <x v="585"/>
    <x v="4443"/>
    <x v="4458"/>
  </r>
  <r>
    <n v="92384"/>
    <x v="4509"/>
    <x v="585"/>
    <x v="4444"/>
    <x v="4459"/>
  </r>
  <r>
    <n v="103294"/>
    <x v="4510"/>
    <x v="585"/>
    <x v="4445"/>
    <x v="4460"/>
  </r>
  <r>
    <n v="105379"/>
    <x v="4511"/>
    <x v="585"/>
    <x v="4446"/>
    <x v="4461"/>
  </r>
  <r>
    <n v="110914"/>
    <x v="4512"/>
    <x v="585"/>
    <x v="4447"/>
    <x v="4462"/>
  </r>
  <r>
    <n v="112769"/>
    <x v="4513"/>
    <x v="585"/>
    <x v="4448"/>
    <x v="4463"/>
  </r>
  <r>
    <n v="55094"/>
    <x v="4514"/>
    <x v="586"/>
    <x v="4449"/>
    <x v="4464"/>
  </r>
  <r>
    <n v="63989"/>
    <x v="4515"/>
    <x v="586"/>
    <x v="4450"/>
    <x v="4465"/>
  </r>
  <r>
    <n v="65189"/>
    <x v="4516"/>
    <x v="586"/>
    <x v="4451"/>
    <x v="4466"/>
  </r>
  <r>
    <n v="75249"/>
    <x v="4517"/>
    <x v="586"/>
    <x v="4452"/>
    <x v="4467"/>
  </r>
  <r>
    <n v="83884"/>
    <x v="4518"/>
    <x v="586"/>
    <x v="4453"/>
    <x v="4468"/>
  </r>
  <r>
    <n v="86499"/>
    <x v="4519"/>
    <x v="586"/>
    <x v="4454"/>
    <x v="4469"/>
  </r>
  <r>
    <n v="87994"/>
    <x v="4520"/>
    <x v="586"/>
    <x v="4455"/>
    <x v="4470"/>
  </r>
  <r>
    <n v="90874"/>
    <x v="4521"/>
    <x v="586"/>
    <x v="4456"/>
    <x v="4471"/>
  </r>
  <r>
    <n v="94989"/>
    <x v="4522"/>
    <x v="586"/>
    <x v="4457"/>
    <x v="4472"/>
  </r>
  <r>
    <n v="100839"/>
    <x v="4523"/>
    <x v="586"/>
    <x v="4458"/>
    <x v="4473"/>
  </r>
  <r>
    <n v="58849"/>
    <x v="4524"/>
    <x v="587"/>
    <x v="4459"/>
    <x v="4474"/>
  </r>
  <r>
    <n v="60509"/>
    <x v="4525"/>
    <x v="587"/>
    <x v="4460"/>
    <x v="4475"/>
  </r>
  <r>
    <n v="65584"/>
    <x v="4526"/>
    <x v="587"/>
    <x v="4461"/>
    <x v="4476"/>
  </r>
  <r>
    <n v="68209"/>
    <x v="4527"/>
    <x v="587"/>
    <x v="4462"/>
    <x v="4477"/>
  </r>
  <r>
    <n v="76844"/>
    <x v="4528"/>
    <x v="587"/>
    <x v="4463"/>
    <x v="4478"/>
  </r>
  <r>
    <n v="80854"/>
    <x v="4529"/>
    <x v="587"/>
    <x v="4464"/>
    <x v="4479"/>
  </r>
  <r>
    <n v="106979"/>
    <x v="4530"/>
    <x v="587"/>
    <x v="4465"/>
    <x v="4480"/>
  </r>
  <r>
    <n v="107954"/>
    <x v="4531"/>
    <x v="587"/>
    <x v="4466"/>
    <x v="4481"/>
  </r>
  <r>
    <n v="109464"/>
    <x v="4532"/>
    <x v="587"/>
    <x v="4467"/>
    <x v="4482"/>
  </r>
  <r>
    <n v="112759"/>
    <x v="4533"/>
    <x v="587"/>
    <x v="4468"/>
    <x v="4483"/>
  </r>
  <r>
    <n v="81934"/>
    <x v="4534"/>
    <x v="588"/>
    <x v="4469"/>
    <x v="4484"/>
  </r>
  <r>
    <n v="92574"/>
    <x v="4535"/>
    <x v="588"/>
    <x v="4470"/>
    <x v="4485"/>
  </r>
  <r>
    <n v="99709"/>
    <x v="4536"/>
    <x v="588"/>
    <x v="4471"/>
    <x v="4486"/>
  </r>
  <r>
    <n v="100759"/>
    <x v="4537"/>
    <x v="588"/>
    <x v="4472"/>
    <x v="4487"/>
  </r>
  <r>
    <n v="61714"/>
    <x v="4538"/>
    <x v="589"/>
    <x v="4473"/>
    <x v="4488"/>
  </r>
  <r>
    <n v="78959"/>
    <x v="4539"/>
    <x v="589"/>
    <x v="4474"/>
    <x v="4489"/>
  </r>
  <r>
    <n v="88039"/>
    <x v="4540"/>
    <x v="589"/>
    <x v="4475"/>
    <x v="4490"/>
  </r>
  <r>
    <n v="93059"/>
    <x v="4541"/>
    <x v="589"/>
    <x v="4476"/>
    <x v="4491"/>
  </r>
  <r>
    <n v="106369"/>
    <x v="4542"/>
    <x v="589"/>
    <x v="4477"/>
    <x v="4492"/>
  </r>
  <r>
    <n v="106464"/>
    <x v="4543"/>
    <x v="589"/>
    <x v="4478"/>
    <x v="4493"/>
  </r>
  <r>
    <n v="109059"/>
    <x v="4544"/>
    <x v="589"/>
    <x v="4479"/>
    <x v="4494"/>
  </r>
  <r>
    <n v="60244"/>
    <x v="4545"/>
    <x v="590"/>
    <x v="4480"/>
    <x v="4495"/>
  </r>
  <r>
    <n v="63774"/>
    <x v="4546"/>
    <x v="590"/>
    <x v="4481"/>
    <x v="4496"/>
  </r>
  <r>
    <n v="65179"/>
    <x v="4547"/>
    <x v="590"/>
    <x v="4482"/>
    <x v="4497"/>
  </r>
  <r>
    <n v="78264"/>
    <x v="4548"/>
    <x v="590"/>
    <x v="4483"/>
    <x v="4498"/>
  </r>
  <r>
    <n v="78344"/>
    <x v="4549"/>
    <x v="590"/>
    <x v="4484"/>
    <x v="4499"/>
  </r>
  <r>
    <n v="79739"/>
    <x v="4550"/>
    <x v="590"/>
    <x v="4485"/>
    <x v="4500"/>
  </r>
  <r>
    <n v="81664"/>
    <x v="4551"/>
    <x v="590"/>
    <x v="4486"/>
    <x v="4501"/>
  </r>
  <r>
    <n v="87754"/>
    <x v="4552"/>
    <x v="590"/>
    <x v="4487"/>
    <x v="4502"/>
  </r>
  <r>
    <n v="110759"/>
    <x v="4553"/>
    <x v="590"/>
    <x v="4488"/>
    <x v="4503"/>
  </r>
  <r>
    <n v="63809"/>
    <x v="4554"/>
    <x v="591"/>
    <x v="4489"/>
    <x v="4504"/>
  </r>
  <r>
    <n v="64049"/>
    <x v="4555"/>
    <x v="591"/>
    <x v="4490"/>
    <x v="4505"/>
  </r>
  <r>
    <n v="66624"/>
    <x v="4556"/>
    <x v="591"/>
    <x v="4491"/>
    <x v="4506"/>
  </r>
  <r>
    <n v="73324"/>
    <x v="4557"/>
    <x v="591"/>
    <x v="4492"/>
    <x v="4507"/>
  </r>
  <r>
    <n v="86289"/>
    <x v="4558"/>
    <x v="591"/>
    <x v="4493"/>
    <x v="4508"/>
  </r>
  <r>
    <n v="95479"/>
    <x v="4559"/>
    <x v="591"/>
    <x v="4494"/>
    <x v="4509"/>
  </r>
  <r>
    <n v="100764"/>
    <x v="4560"/>
    <x v="591"/>
    <x v="4495"/>
    <x v="4510"/>
  </r>
  <r>
    <n v="100939"/>
    <x v="4561"/>
    <x v="591"/>
    <x v="4496"/>
    <x v="4511"/>
  </r>
  <r>
    <n v="101794"/>
    <x v="4562"/>
    <x v="591"/>
    <x v="4497"/>
    <x v="4512"/>
  </r>
  <r>
    <n v="106794"/>
    <x v="4563"/>
    <x v="591"/>
    <x v="4498"/>
    <x v="4513"/>
  </r>
  <r>
    <n v="57349"/>
    <x v="4564"/>
    <x v="592"/>
    <x v="4499"/>
    <x v="4514"/>
  </r>
  <r>
    <n v="57744"/>
    <x v="4565"/>
    <x v="592"/>
    <x v="4500"/>
    <x v="4515"/>
  </r>
  <r>
    <n v="59984"/>
    <x v="4566"/>
    <x v="592"/>
    <x v="4501"/>
    <x v="4516"/>
  </r>
  <r>
    <n v="60714"/>
    <x v="4567"/>
    <x v="592"/>
    <x v="4502"/>
    <x v="4517"/>
  </r>
  <r>
    <n v="70319"/>
    <x v="4568"/>
    <x v="592"/>
    <x v="4503"/>
    <x v="4518"/>
  </r>
  <r>
    <n v="70374"/>
    <x v="4569"/>
    <x v="592"/>
    <x v="4504"/>
    <x v="4519"/>
  </r>
  <r>
    <n v="79799"/>
    <x v="4570"/>
    <x v="592"/>
    <x v="4505"/>
    <x v="4520"/>
  </r>
  <r>
    <n v="82839"/>
    <x v="4571"/>
    <x v="592"/>
    <x v="4506"/>
    <x v="4521"/>
  </r>
  <r>
    <n v="84814"/>
    <x v="4572"/>
    <x v="592"/>
    <x v="4507"/>
    <x v="4522"/>
  </r>
  <r>
    <n v="85184"/>
    <x v="4573"/>
    <x v="592"/>
    <x v="4508"/>
    <x v="4523"/>
  </r>
  <r>
    <n v="85719"/>
    <x v="4574"/>
    <x v="592"/>
    <x v="4509"/>
    <x v="4524"/>
  </r>
  <r>
    <n v="103249"/>
    <x v="4575"/>
    <x v="592"/>
    <x v="4510"/>
    <x v="4525"/>
  </r>
  <r>
    <n v="54644"/>
    <x v="4576"/>
    <x v="593"/>
    <x v="4511"/>
    <x v="4526"/>
  </r>
  <r>
    <n v="58984"/>
    <x v="4577"/>
    <x v="593"/>
    <x v="4512"/>
    <x v="4527"/>
  </r>
  <r>
    <n v="64284"/>
    <x v="4578"/>
    <x v="593"/>
    <x v="4513"/>
    <x v="4528"/>
  </r>
  <r>
    <n v="65414"/>
    <x v="4579"/>
    <x v="593"/>
    <x v="4514"/>
    <x v="4529"/>
  </r>
  <r>
    <n v="66139"/>
    <x v="4580"/>
    <x v="593"/>
    <x v="4515"/>
    <x v="4530"/>
  </r>
  <r>
    <n v="82239"/>
    <x v="4581"/>
    <x v="593"/>
    <x v="4516"/>
    <x v="4531"/>
  </r>
  <r>
    <n v="96499"/>
    <x v="4582"/>
    <x v="593"/>
    <x v="4517"/>
    <x v="4532"/>
  </r>
  <r>
    <n v="100574"/>
    <x v="4583"/>
    <x v="593"/>
    <x v="2321"/>
    <x v="2325"/>
  </r>
  <r>
    <n v="108299"/>
    <x v="4584"/>
    <x v="593"/>
    <x v="4518"/>
    <x v="4533"/>
  </r>
  <r>
    <n v="65889"/>
    <x v="4585"/>
    <x v="594"/>
    <x v="4519"/>
    <x v="4534"/>
  </r>
  <r>
    <n v="66324"/>
    <x v="4586"/>
    <x v="594"/>
    <x v="4520"/>
    <x v="4535"/>
  </r>
  <r>
    <n v="68409"/>
    <x v="4587"/>
    <x v="594"/>
    <x v="4080"/>
    <x v="4095"/>
  </r>
  <r>
    <n v="77219"/>
    <x v="4588"/>
    <x v="594"/>
    <x v="4521"/>
    <x v="4536"/>
  </r>
  <r>
    <n v="83254"/>
    <x v="4589"/>
    <x v="594"/>
    <x v="4522"/>
    <x v="4537"/>
  </r>
  <r>
    <n v="84459"/>
    <x v="4590"/>
    <x v="594"/>
    <x v="4523"/>
    <x v="4538"/>
  </r>
  <r>
    <n v="91394"/>
    <x v="4591"/>
    <x v="594"/>
    <x v="4524"/>
    <x v="4539"/>
  </r>
  <r>
    <n v="92954"/>
    <x v="4592"/>
    <x v="594"/>
    <x v="4525"/>
    <x v="4540"/>
  </r>
  <r>
    <n v="101109"/>
    <x v="4593"/>
    <x v="594"/>
    <x v="4526"/>
    <x v="4541"/>
  </r>
  <r>
    <n v="113079"/>
    <x v="4594"/>
    <x v="594"/>
    <x v="4527"/>
    <x v="4542"/>
  </r>
  <r>
    <n v="80614"/>
    <x v="4595"/>
    <x v="595"/>
    <x v="4528"/>
    <x v="4543"/>
  </r>
  <r>
    <n v="83794"/>
    <x v="4596"/>
    <x v="595"/>
    <x v="4529"/>
    <x v="4544"/>
  </r>
  <r>
    <n v="93989"/>
    <x v="4597"/>
    <x v="595"/>
    <x v="4530"/>
    <x v="4545"/>
  </r>
  <r>
    <n v="94269"/>
    <x v="4598"/>
    <x v="595"/>
    <x v="4531"/>
    <x v="4546"/>
  </r>
  <r>
    <n v="96804"/>
    <x v="4599"/>
    <x v="595"/>
    <x v="4532"/>
    <x v="4547"/>
  </r>
  <r>
    <n v="101949"/>
    <x v="4600"/>
    <x v="595"/>
    <x v="4533"/>
    <x v="4548"/>
  </r>
  <r>
    <n v="104644"/>
    <x v="4601"/>
    <x v="595"/>
    <x v="4534"/>
    <x v="4549"/>
  </r>
  <r>
    <n v="56379"/>
    <x v="4602"/>
    <x v="596"/>
    <x v="4535"/>
    <x v="4550"/>
  </r>
  <r>
    <n v="60294"/>
    <x v="4603"/>
    <x v="596"/>
    <x v="4536"/>
    <x v="4551"/>
  </r>
  <r>
    <n v="81344"/>
    <x v="4604"/>
    <x v="596"/>
    <x v="4537"/>
    <x v="4552"/>
  </r>
  <r>
    <n v="91124"/>
    <x v="4605"/>
    <x v="596"/>
    <x v="4538"/>
    <x v="4553"/>
  </r>
  <r>
    <n v="55309"/>
    <x v="4606"/>
    <x v="597"/>
    <x v="4539"/>
    <x v="4554"/>
  </r>
  <r>
    <n v="65829"/>
    <x v="4607"/>
    <x v="597"/>
    <x v="4540"/>
    <x v="4555"/>
  </r>
  <r>
    <n v="69979"/>
    <x v="4608"/>
    <x v="597"/>
    <x v="4541"/>
    <x v="4556"/>
  </r>
  <r>
    <n v="78319"/>
    <x v="4609"/>
    <x v="597"/>
    <x v="4542"/>
    <x v="4557"/>
  </r>
  <r>
    <n v="88504"/>
    <x v="4610"/>
    <x v="597"/>
    <x v="4543"/>
    <x v="4558"/>
  </r>
  <r>
    <n v="91064"/>
    <x v="4611"/>
    <x v="597"/>
    <x v="4544"/>
    <x v="4559"/>
  </r>
  <r>
    <n v="55644"/>
    <x v="4612"/>
    <x v="598"/>
    <x v="4545"/>
    <x v="4560"/>
  </r>
  <r>
    <n v="56354"/>
    <x v="4613"/>
    <x v="598"/>
    <x v="4546"/>
    <x v="4561"/>
  </r>
  <r>
    <n v="56494"/>
    <x v="4614"/>
    <x v="598"/>
    <x v="4547"/>
    <x v="4562"/>
  </r>
  <r>
    <n v="57094"/>
    <x v="4615"/>
    <x v="598"/>
    <x v="4548"/>
    <x v="4563"/>
  </r>
  <r>
    <n v="58174"/>
    <x v="4616"/>
    <x v="598"/>
    <x v="4549"/>
    <x v="4564"/>
  </r>
  <r>
    <n v="65879"/>
    <x v="4617"/>
    <x v="598"/>
    <x v="3517"/>
    <x v="3526"/>
  </r>
  <r>
    <n v="70424"/>
    <x v="4618"/>
    <x v="598"/>
    <x v="4550"/>
    <x v="4565"/>
  </r>
  <r>
    <n v="77629"/>
    <x v="4619"/>
    <x v="598"/>
    <x v="4551"/>
    <x v="4566"/>
  </r>
  <r>
    <n v="79264"/>
    <x v="4620"/>
    <x v="598"/>
    <x v="4552"/>
    <x v="4567"/>
  </r>
  <r>
    <n v="85169"/>
    <x v="4621"/>
    <x v="598"/>
    <x v="4553"/>
    <x v="4568"/>
  </r>
  <r>
    <n v="85224"/>
    <x v="4622"/>
    <x v="598"/>
    <x v="4554"/>
    <x v="4569"/>
  </r>
  <r>
    <n v="98724"/>
    <x v="4623"/>
    <x v="598"/>
    <x v="4555"/>
    <x v="4570"/>
  </r>
  <r>
    <n v="102444"/>
    <x v="4624"/>
    <x v="598"/>
    <x v="4556"/>
    <x v="4571"/>
  </r>
  <r>
    <n v="68389"/>
    <x v="4625"/>
    <x v="599"/>
    <x v="4557"/>
    <x v="4572"/>
  </r>
  <r>
    <n v="71639"/>
    <x v="4626"/>
    <x v="599"/>
    <x v="4558"/>
    <x v="4573"/>
  </r>
  <r>
    <n v="78379"/>
    <x v="4627"/>
    <x v="599"/>
    <x v="4559"/>
    <x v="4574"/>
  </r>
  <r>
    <n v="79129"/>
    <x v="4628"/>
    <x v="599"/>
    <x v="4560"/>
    <x v="4575"/>
  </r>
  <r>
    <n v="86244"/>
    <x v="4629"/>
    <x v="599"/>
    <x v="4561"/>
    <x v="4576"/>
  </r>
  <r>
    <n v="92284"/>
    <x v="4630"/>
    <x v="599"/>
    <x v="4562"/>
    <x v="4577"/>
  </r>
  <r>
    <n v="103004"/>
    <x v="4631"/>
    <x v="599"/>
    <x v="835"/>
    <x v="835"/>
  </r>
  <r>
    <n v="56809"/>
    <x v="4632"/>
    <x v="600"/>
    <x v="4563"/>
    <x v="4578"/>
  </r>
  <r>
    <n v="66194"/>
    <x v="4633"/>
    <x v="600"/>
    <x v="4564"/>
    <x v="4579"/>
  </r>
  <r>
    <n v="68859"/>
    <x v="4634"/>
    <x v="600"/>
    <x v="4565"/>
    <x v="4580"/>
  </r>
  <r>
    <n v="79764"/>
    <x v="4635"/>
    <x v="600"/>
    <x v="4566"/>
    <x v="4581"/>
  </r>
  <r>
    <n v="86089"/>
    <x v="4636"/>
    <x v="600"/>
    <x v="4567"/>
    <x v="4582"/>
  </r>
  <r>
    <n v="65959"/>
    <x v="4637"/>
    <x v="601"/>
    <x v="4568"/>
    <x v="4583"/>
  </r>
  <r>
    <n v="66864"/>
    <x v="4638"/>
    <x v="601"/>
    <x v="4569"/>
    <x v="4584"/>
  </r>
  <r>
    <n v="69159"/>
    <x v="4639"/>
    <x v="601"/>
    <x v="4570"/>
    <x v="4585"/>
  </r>
  <r>
    <n v="73989"/>
    <x v="4640"/>
    <x v="601"/>
    <x v="4571"/>
    <x v="4586"/>
  </r>
  <r>
    <n v="80984"/>
    <x v="4641"/>
    <x v="601"/>
    <x v="4572"/>
    <x v="4587"/>
  </r>
  <r>
    <n v="94659"/>
    <x v="4642"/>
    <x v="601"/>
    <x v="4573"/>
    <x v="4588"/>
  </r>
  <r>
    <n v="94789"/>
    <x v="4643"/>
    <x v="601"/>
    <x v="4574"/>
    <x v="4589"/>
  </r>
  <r>
    <n v="96664"/>
    <x v="4644"/>
    <x v="601"/>
    <x v="4575"/>
    <x v="4590"/>
  </r>
  <r>
    <n v="103824"/>
    <x v="4645"/>
    <x v="601"/>
    <x v="74"/>
    <x v="74"/>
  </r>
  <r>
    <n v="107184"/>
    <x v="4646"/>
    <x v="601"/>
    <x v="4576"/>
    <x v="4591"/>
  </r>
  <r>
    <n v="110654"/>
    <x v="4647"/>
    <x v="601"/>
    <x v="4577"/>
    <x v="4592"/>
  </r>
  <r>
    <n v="61404"/>
    <x v="4648"/>
    <x v="602"/>
    <x v="4578"/>
    <x v="4593"/>
  </r>
  <r>
    <n v="67559"/>
    <x v="4649"/>
    <x v="602"/>
    <x v="4579"/>
    <x v="4594"/>
  </r>
  <r>
    <n v="73619"/>
    <x v="4650"/>
    <x v="602"/>
    <x v="4580"/>
    <x v="4595"/>
  </r>
  <r>
    <n v="95824"/>
    <x v="4651"/>
    <x v="602"/>
    <x v="4581"/>
    <x v="4596"/>
  </r>
  <r>
    <n v="96794"/>
    <x v="4652"/>
    <x v="602"/>
    <x v="4582"/>
    <x v="4597"/>
  </r>
  <r>
    <n v="101464"/>
    <x v="4653"/>
    <x v="602"/>
    <x v="4583"/>
    <x v="4598"/>
  </r>
  <r>
    <n v="107169"/>
    <x v="4654"/>
    <x v="602"/>
    <x v="4584"/>
    <x v="4599"/>
  </r>
  <r>
    <n v="107209"/>
    <x v="4655"/>
    <x v="602"/>
    <x v="4585"/>
    <x v="4600"/>
  </r>
  <r>
    <n v="70704"/>
    <x v="4656"/>
    <x v="603"/>
    <x v="4586"/>
    <x v="4601"/>
  </r>
  <r>
    <n v="74954"/>
    <x v="4657"/>
    <x v="603"/>
    <x v="4587"/>
    <x v="4602"/>
  </r>
  <r>
    <n v="75664"/>
    <x v="4658"/>
    <x v="603"/>
    <x v="4588"/>
    <x v="4603"/>
  </r>
  <r>
    <n v="90369"/>
    <x v="4659"/>
    <x v="603"/>
    <x v="4589"/>
    <x v="4604"/>
  </r>
  <r>
    <n v="91439"/>
    <x v="4660"/>
    <x v="603"/>
    <x v="4590"/>
    <x v="4605"/>
  </r>
  <r>
    <n v="94199"/>
    <x v="4661"/>
    <x v="603"/>
    <x v="3705"/>
    <x v="4606"/>
  </r>
  <r>
    <n v="94914"/>
    <x v="4662"/>
    <x v="603"/>
    <x v="4539"/>
    <x v="4554"/>
  </r>
  <r>
    <n v="104734"/>
    <x v="4663"/>
    <x v="603"/>
    <x v="4591"/>
    <x v="4607"/>
  </r>
  <r>
    <n v="55979"/>
    <x v="4664"/>
    <x v="604"/>
    <x v="4592"/>
    <x v="4608"/>
  </r>
  <r>
    <n v="57049"/>
    <x v="4665"/>
    <x v="604"/>
    <x v="4593"/>
    <x v="4609"/>
  </r>
  <r>
    <n v="60494"/>
    <x v="4666"/>
    <x v="604"/>
    <x v="4594"/>
    <x v="4610"/>
  </r>
  <r>
    <n v="65844"/>
    <x v="4667"/>
    <x v="604"/>
    <x v="4595"/>
    <x v="4611"/>
  </r>
  <r>
    <n v="77079"/>
    <x v="4668"/>
    <x v="604"/>
    <x v="4596"/>
    <x v="4612"/>
  </r>
  <r>
    <n v="78454"/>
    <x v="4669"/>
    <x v="604"/>
    <x v="4597"/>
    <x v="4613"/>
  </r>
  <r>
    <n v="85174"/>
    <x v="4670"/>
    <x v="604"/>
    <x v="4598"/>
    <x v="4614"/>
  </r>
  <r>
    <n v="97829"/>
    <x v="4671"/>
    <x v="604"/>
    <x v="4599"/>
    <x v="4615"/>
  </r>
  <r>
    <n v="105969"/>
    <x v="4672"/>
    <x v="604"/>
    <x v="4600"/>
    <x v="4616"/>
  </r>
  <r>
    <n v="108459"/>
    <x v="4673"/>
    <x v="604"/>
    <x v="4601"/>
    <x v="4617"/>
  </r>
  <r>
    <n v="108764"/>
    <x v="4674"/>
    <x v="604"/>
    <x v="773"/>
    <x v="773"/>
  </r>
  <r>
    <n v="109214"/>
    <x v="4675"/>
    <x v="604"/>
    <x v="4602"/>
    <x v="4618"/>
  </r>
  <r>
    <n v="57304"/>
    <x v="4676"/>
    <x v="605"/>
    <x v="4603"/>
    <x v="4619"/>
  </r>
  <r>
    <n v="58624"/>
    <x v="4677"/>
    <x v="605"/>
    <x v="4604"/>
    <x v="4620"/>
  </r>
  <r>
    <n v="61229"/>
    <x v="4678"/>
    <x v="605"/>
    <x v="4605"/>
    <x v="4621"/>
  </r>
  <r>
    <n v="63224"/>
    <x v="4679"/>
    <x v="605"/>
    <x v="4606"/>
    <x v="4622"/>
  </r>
  <r>
    <n v="64504"/>
    <x v="4680"/>
    <x v="605"/>
    <x v="4607"/>
    <x v="4623"/>
  </r>
  <r>
    <n v="66479"/>
    <x v="4681"/>
    <x v="605"/>
    <x v="4608"/>
    <x v="4624"/>
  </r>
  <r>
    <n v="68464"/>
    <x v="4682"/>
    <x v="605"/>
    <x v="4609"/>
    <x v="4625"/>
  </r>
  <r>
    <n v="93484"/>
    <x v="4683"/>
    <x v="605"/>
    <x v="4610"/>
    <x v="4626"/>
  </r>
  <r>
    <n v="94449"/>
    <x v="4684"/>
    <x v="605"/>
    <x v="4611"/>
    <x v="4627"/>
  </r>
  <r>
    <n v="96394"/>
    <x v="4685"/>
    <x v="605"/>
    <x v="4612"/>
    <x v="4628"/>
  </r>
  <r>
    <n v="98034"/>
    <x v="4686"/>
    <x v="605"/>
    <x v="4613"/>
    <x v="4629"/>
  </r>
  <r>
    <n v="109619"/>
    <x v="4687"/>
    <x v="605"/>
    <x v="4614"/>
    <x v="4630"/>
  </r>
  <r>
    <n v="111009"/>
    <x v="4688"/>
    <x v="605"/>
    <x v="4615"/>
    <x v="4631"/>
  </r>
  <r>
    <n v="111439"/>
    <x v="4689"/>
    <x v="605"/>
    <x v="4616"/>
    <x v="4632"/>
  </r>
  <r>
    <n v="57774"/>
    <x v="4690"/>
    <x v="606"/>
    <x v="4617"/>
    <x v="4633"/>
  </r>
  <r>
    <n v="65634"/>
    <x v="4691"/>
    <x v="606"/>
    <x v="4618"/>
    <x v="4634"/>
  </r>
  <r>
    <n v="74399"/>
    <x v="4692"/>
    <x v="606"/>
    <x v="4619"/>
    <x v="4635"/>
  </r>
  <r>
    <n v="89944"/>
    <x v="4693"/>
    <x v="606"/>
    <x v="4620"/>
    <x v="4636"/>
  </r>
  <r>
    <n v="99504"/>
    <x v="4694"/>
    <x v="606"/>
    <x v="4621"/>
    <x v="4637"/>
  </r>
  <r>
    <n v="54804"/>
    <x v="4695"/>
    <x v="607"/>
    <x v="4622"/>
    <x v="4638"/>
  </r>
  <r>
    <n v="61539"/>
    <x v="4696"/>
    <x v="607"/>
    <x v="4623"/>
    <x v="4639"/>
  </r>
  <r>
    <n v="70839"/>
    <x v="4697"/>
    <x v="607"/>
    <x v="4624"/>
    <x v="4640"/>
  </r>
  <r>
    <n v="72634"/>
    <x v="4698"/>
    <x v="607"/>
    <x v="4625"/>
    <x v="4641"/>
  </r>
  <r>
    <n v="75359"/>
    <x v="4699"/>
    <x v="607"/>
    <x v="4626"/>
    <x v="4642"/>
  </r>
  <r>
    <n v="84884"/>
    <x v="4700"/>
    <x v="607"/>
    <x v="4627"/>
    <x v="4643"/>
  </r>
  <r>
    <n v="91069"/>
    <x v="4701"/>
    <x v="607"/>
    <x v="4628"/>
    <x v="4644"/>
  </r>
  <r>
    <n v="95129"/>
    <x v="4702"/>
    <x v="607"/>
    <x v="4629"/>
    <x v="4645"/>
  </r>
  <r>
    <n v="107839"/>
    <x v="4703"/>
    <x v="607"/>
    <x v="4630"/>
    <x v="4646"/>
  </r>
  <r>
    <n v="111694"/>
    <x v="4704"/>
    <x v="607"/>
    <x v="4631"/>
    <x v="4647"/>
  </r>
  <r>
    <n v="58794"/>
    <x v="4705"/>
    <x v="608"/>
    <x v="4632"/>
    <x v="4648"/>
  </r>
  <r>
    <n v="59804"/>
    <x v="4706"/>
    <x v="608"/>
    <x v="4633"/>
    <x v="4649"/>
  </r>
  <r>
    <n v="60454"/>
    <x v="4707"/>
    <x v="608"/>
    <x v="4634"/>
    <x v="4650"/>
  </r>
  <r>
    <n v="69439"/>
    <x v="4708"/>
    <x v="608"/>
    <x v="4635"/>
    <x v="4651"/>
  </r>
  <r>
    <n v="75524"/>
    <x v="4709"/>
    <x v="608"/>
    <x v="4636"/>
    <x v="4652"/>
  </r>
  <r>
    <n v="80899"/>
    <x v="4710"/>
    <x v="608"/>
    <x v="4637"/>
    <x v="4653"/>
  </r>
  <r>
    <n v="93124"/>
    <x v="4711"/>
    <x v="608"/>
    <x v="4638"/>
    <x v="4654"/>
  </r>
  <r>
    <n v="93564"/>
    <x v="4712"/>
    <x v="608"/>
    <x v="4639"/>
    <x v="4655"/>
  </r>
  <r>
    <n v="105454"/>
    <x v="4713"/>
    <x v="608"/>
    <x v="4640"/>
    <x v="4656"/>
  </r>
  <r>
    <n v="112179"/>
    <x v="4714"/>
    <x v="608"/>
    <x v="4641"/>
    <x v="4657"/>
  </r>
  <r>
    <n v="55364"/>
    <x v="4715"/>
    <x v="609"/>
    <x v="4642"/>
    <x v="4658"/>
  </r>
  <r>
    <n v="68384"/>
    <x v="4716"/>
    <x v="609"/>
    <x v="4643"/>
    <x v="4659"/>
  </r>
  <r>
    <n v="75184"/>
    <x v="4717"/>
    <x v="609"/>
    <x v="4644"/>
    <x v="4660"/>
  </r>
  <r>
    <n v="86574"/>
    <x v="4718"/>
    <x v="609"/>
    <x v="4645"/>
    <x v="4661"/>
  </r>
  <r>
    <n v="87569"/>
    <x v="4719"/>
    <x v="609"/>
    <x v="4646"/>
    <x v="4662"/>
  </r>
  <r>
    <n v="90649"/>
    <x v="4720"/>
    <x v="609"/>
    <x v="4647"/>
    <x v="4663"/>
  </r>
  <r>
    <n v="99479"/>
    <x v="4721"/>
    <x v="609"/>
    <x v="4648"/>
    <x v="4664"/>
  </r>
  <r>
    <n v="108179"/>
    <x v="4722"/>
    <x v="609"/>
    <x v="4649"/>
    <x v="4665"/>
  </r>
  <r>
    <n v="110324"/>
    <x v="4723"/>
    <x v="609"/>
    <x v="4650"/>
    <x v="4666"/>
  </r>
  <r>
    <n v="112079"/>
    <x v="4724"/>
    <x v="609"/>
    <x v="4651"/>
    <x v="4667"/>
  </r>
  <r>
    <n v="62919"/>
    <x v="4725"/>
    <x v="610"/>
    <x v="4652"/>
    <x v="4668"/>
  </r>
  <r>
    <n v="64684"/>
    <x v="4726"/>
    <x v="610"/>
    <x v="4653"/>
    <x v="4669"/>
  </r>
  <r>
    <n v="80844"/>
    <x v="4727"/>
    <x v="610"/>
    <x v="4654"/>
    <x v="4670"/>
  </r>
  <r>
    <n v="81939"/>
    <x v="4728"/>
    <x v="610"/>
    <x v="4655"/>
    <x v="4671"/>
  </r>
  <r>
    <n v="89154"/>
    <x v="4729"/>
    <x v="610"/>
    <x v="4656"/>
    <x v="4672"/>
  </r>
  <r>
    <n v="96684"/>
    <x v="4730"/>
    <x v="610"/>
    <x v="4657"/>
    <x v="4673"/>
  </r>
  <r>
    <n v="56259"/>
    <x v="4731"/>
    <x v="611"/>
    <x v="1835"/>
    <x v="1838"/>
  </r>
  <r>
    <n v="60689"/>
    <x v="4732"/>
    <x v="611"/>
    <x v="4658"/>
    <x v="4674"/>
  </r>
  <r>
    <n v="67084"/>
    <x v="4733"/>
    <x v="611"/>
    <x v="4659"/>
    <x v="4675"/>
  </r>
  <r>
    <n v="75059"/>
    <x v="4734"/>
    <x v="611"/>
    <x v="4660"/>
    <x v="4676"/>
  </r>
  <r>
    <n v="77844"/>
    <x v="4735"/>
    <x v="611"/>
    <x v="4661"/>
    <x v="4677"/>
  </r>
  <r>
    <n v="97174"/>
    <x v="4736"/>
    <x v="611"/>
    <x v="4662"/>
    <x v="4678"/>
  </r>
  <r>
    <n v="101164"/>
    <x v="4737"/>
    <x v="611"/>
    <x v="4663"/>
    <x v="4679"/>
  </r>
  <r>
    <n v="101679"/>
    <x v="4738"/>
    <x v="611"/>
    <x v="4664"/>
    <x v="4680"/>
  </r>
  <r>
    <n v="54219"/>
    <x v="4739"/>
    <x v="612"/>
    <x v="4665"/>
    <x v="4681"/>
  </r>
  <r>
    <n v="77759"/>
    <x v="4740"/>
    <x v="612"/>
    <x v="4666"/>
    <x v="4682"/>
  </r>
  <r>
    <n v="77859"/>
    <x v="4741"/>
    <x v="612"/>
    <x v="4667"/>
    <x v="4683"/>
  </r>
  <r>
    <n v="86049"/>
    <x v="4742"/>
    <x v="612"/>
    <x v="4668"/>
    <x v="4684"/>
  </r>
  <r>
    <n v="86134"/>
    <x v="4743"/>
    <x v="612"/>
    <x v="4669"/>
    <x v="4685"/>
  </r>
  <r>
    <n v="94594"/>
    <x v="4744"/>
    <x v="612"/>
    <x v="4670"/>
    <x v="4686"/>
  </r>
  <r>
    <n v="95864"/>
    <x v="4745"/>
    <x v="612"/>
    <x v="4671"/>
    <x v="4687"/>
  </r>
  <r>
    <n v="57354"/>
    <x v="4746"/>
    <x v="613"/>
    <x v="4672"/>
    <x v="4688"/>
  </r>
  <r>
    <n v="79659"/>
    <x v="4747"/>
    <x v="613"/>
    <x v="4673"/>
    <x v="4689"/>
  </r>
  <r>
    <n v="80669"/>
    <x v="4748"/>
    <x v="613"/>
    <x v="4674"/>
    <x v="4690"/>
  </r>
  <r>
    <n v="80759"/>
    <x v="4749"/>
    <x v="613"/>
    <x v="3730"/>
    <x v="3740"/>
  </r>
  <r>
    <n v="90279"/>
    <x v="4750"/>
    <x v="613"/>
    <x v="4675"/>
    <x v="4691"/>
  </r>
  <r>
    <n v="107919"/>
    <x v="4751"/>
    <x v="613"/>
    <x v="4676"/>
    <x v="4692"/>
  </r>
  <r>
    <n v="57099"/>
    <x v="4752"/>
    <x v="614"/>
    <x v="4677"/>
    <x v="4693"/>
  </r>
  <r>
    <n v="60839"/>
    <x v="4753"/>
    <x v="614"/>
    <x v="4678"/>
    <x v="4694"/>
  </r>
  <r>
    <n v="65379"/>
    <x v="4754"/>
    <x v="614"/>
    <x v="4679"/>
    <x v="4695"/>
  </r>
  <r>
    <n v="67209"/>
    <x v="4755"/>
    <x v="614"/>
    <x v="4680"/>
    <x v="4696"/>
  </r>
  <r>
    <n v="69649"/>
    <x v="4756"/>
    <x v="614"/>
    <x v="4681"/>
    <x v="4697"/>
  </r>
  <r>
    <n v="73739"/>
    <x v="4757"/>
    <x v="614"/>
    <x v="3539"/>
    <x v="3548"/>
  </r>
  <r>
    <n v="78154"/>
    <x v="4758"/>
    <x v="614"/>
    <x v="4682"/>
    <x v="4698"/>
  </r>
  <r>
    <n v="80849"/>
    <x v="4759"/>
    <x v="614"/>
    <x v="4683"/>
    <x v="4699"/>
  </r>
  <r>
    <n v="94719"/>
    <x v="4760"/>
    <x v="614"/>
    <x v="4684"/>
    <x v="4700"/>
  </r>
  <r>
    <n v="97109"/>
    <x v="4761"/>
    <x v="614"/>
    <x v="4685"/>
    <x v="4701"/>
  </r>
  <r>
    <n v="102459"/>
    <x v="4762"/>
    <x v="614"/>
    <x v="4459"/>
    <x v="4474"/>
  </r>
  <r>
    <n v="110249"/>
    <x v="4763"/>
    <x v="614"/>
    <x v="4686"/>
    <x v="4702"/>
  </r>
  <r>
    <n v="111729"/>
    <x v="4764"/>
    <x v="614"/>
    <x v="4687"/>
    <x v="4703"/>
  </r>
  <r>
    <n v="58869"/>
    <x v="4765"/>
    <x v="615"/>
    <x v="4688"/>
    <x v="4704"/>
  </r>
  <r>
    <n v="66774"/>
    <x v="4766"/>
    <x v="615"/>
    <x v="4689"/>
    <x v="4705"/>
  </r>
  <r>
    <n v="69274"/>
    <x v="4767"/>
    <x v="615"/>
    <x v="4690"/>
    <x v="4706"/>
  </r>
  <r>
    <n v="76999"/>
    <x v="4768"/>
    <x v="615"/>
    <x v="4691"/>
    <x v="4707"/>
  </r>
  <r>
    <n v="83904"/>
    <x v="4769"/>
    <x v="615"/>
    <x v="4692"/>
    <x v="4708"/>
  </r>
  <r>
    <n v="86569"/>
    <x v="4770"/>
    <x v="615"/>
    <x v="4693"/>
    <x v="4709"/>
  </r>
  <r>
    <n v="89554"/>
    <x v="4771"/>
    <x v="615"/>
    <x v="4694"/>
    <x v="4710"/>
  </r>
  <r>
    <n v="94239"/>
    <x v="4772"/>
    <x v="615"/>
    <x v="4695"/>
    <x v="4711"/>
  </r>
  <r>
    <n v="105989"/>
    <x v="4773"/>
    <x v="615"/>
    <x v="4696"/>
    <x v="4712"/>
  </r>
  <r>
    <n v="106789"/>
    <x v="4774"/>
    <x v="615"/>
    <x v="4697"/>
    <x v="4713"/>
  </r>
  <r>
    <n v="56994"/>
    <x v="4775"/>
    <x v="616"/>
    <x v="4698"/>
    <x v="4714"/>
  </r>
  <r>
    <n v="65029"/>
    <x v="4776"/>
    <x v="616"/>
    <x v="4699"/>
    <x v="4715"/>
  </r>
  <r>
    <n v="72329"/>
    <x v="4777"/>
    <x v="616"/>
    <x v="4700"/>
    <x v="4716"/>
  </r>
  <r>
    <n v="79744"/>
    <x v="4778"/>
    <x v="616"/>
    <x v="4701"/>
    <x v="4717"/>
  </r>
  <r>
    <n v="84704"/>
    <x v="4779"/>
    <x v="616"/>
    <x v="4702"/>
    <x v="4718"/>
  </r>
  <r>
    <n v="87109"/>
    <x v="4780"/>
    <x v="616"/>
    <x v="4703"/>
    <x v="4719"/>
  </r>
  <r>
    <n v="95859"/>
    <x v="4781"/>
    <x v="616"/>
    <x v="4704"/>
    <x v="4720"/>
  </r>
  <r>
    <n v="100879"/>
    <x v="4782"/>
    <x v="616"/>
    <x v="4705"/>
    <x v="4721"/>
  </r>
  <r>
    <n v="110749"/>
    <x v="4783"/>
    <x v="616"/>
    <x v="4706"/>
    <x v="4722"/>
  </r>
  <r>
    <n v="54969"/>
    <x v="4784"/>
    <x v="617"/>
    <x v="4707"/>
    <x v="4723"/>
  </r>
  <r>
    <n v="73714"/>
    <x v="4785"/>
    <x v="617"/>
    <x v="4708"/>
    <x v="4724"/>
  </r>
  <r>
    <n v="79599"/>
    <x v="4786"/>
    <x v="617"/>
    <x v="4709"/>
    <x v="4725"/>
  </r>
  <r>
    <n v="85679"/>
    <x v="4787"/>
    <x v="617"/>
    <x v="4710"/>
    <x v="4726"/>
  </r>
  <r>
    <n v="91214"/>
    <x v="4788"/>
    <x v="617"/>
    <x v="4711"/>
    <x v="4727"/>
  </r>
  <r>
    <n v="111539"/>
    <x v="4789"/>
    <x v="617"/>
    <x v="4712"/>
    <x v="4728"/>
  </r>
  <r>
    <n v="55149"/>
    <x v="4790"/>
    <x v="618"/>
    <x v="4713"/>
    <x v="4729"/>
  </r>
  <r>
    <n v="74339"/>
    <x v="4791"/>
    <x v="618"/>
    <x v="4714"/>
    <x v="4730"/>
  </r>
  <r>
    <n v="81809"/>
    <x v="4792"/>
    <x v="618"/>
    <x v="4715"/>
    <x v="4731"/>
  </r>
  <r>
    <n v="84949"/>
    <x v="4793"/>
    <x v="618"/>
    <x v="4716"/>
    <x v="4732"/>
  </r>
  <r>
    <n v="87819"/>
    <x v="4794"/>
    <x v="618"/>
    <x v="4717"/>
    <x v="4733"/>
  </r>
  <r>
    <n v="102634"/>
    <x v="4795"/>
    <x v="618"/>
    <x v="4718"/>
    <x v="4734"/>
  </r>
  <r>
    <n v="109879"/>
    <x v="4796"/>
    <x v="618"/>
    <x v="4719"/>
    <x v="4735"/>
  </r>
  <r>
    <n v="71074"/>
    <x v="4797"/>
    <x v="619"/>
    <x v="4720"/>
    <x v="4736"/>
  </r>
  <r>
    <n v="87334"/>
    <x v="4798"/>
    <x v="619"/>
    <x v="4721"/>
    <x v="4737"/>
  </r>
  <r>
    <n v="88739"/>
    <x v="4799"/>
    <x v="619"/>
    <x v="4722"/>
    <x v="4738"/>
  </r>
  <r>
    <n v="99439"/>
    <x v="4800"/>
    <x v="619"/>
    <x v="4723"/>
    <x v="4739"/>
  </r>
  <r>
    <n v="106929"/>
    <x v="4801"/>
    <x v="619"/>
    <x v="4724"/>
    <x v="4740"/>
  </r>
  <r>
    <n v="68394"/>
    <x v="4802"/>
    <x v="620"/>
    <x v="4725"/>
    <x v="4741"/>
  </r>
  <r>
    <n v="68404"/>
    <x v="4803"/>
    <x v="620"/>
    <x v="4726"/>
    <x v="4742"/>
  </r>
  <r>
    <n v="77899"/>
    <x v="4804"/>
    <x v="620"/>
    <x v="4727"/>
    <x v="4743"/>
  </r>
  <r>
    <n v="79454"/>
    <x v="4805"/>
    <x v="620"/>
    <x v="4728"/>
    <x v="4744"/>
  </r>
  <r>
    <n v="90734"/>
    <x v="4806"/>
    <x v="620"/>
    <x v="4729"/>
    <x v="4745"/>
  </r>
  <r>
    <n v="97649"/>
    <x v="4807"/>
    <x v="620"/>
    <x v="4730"/>
    <x v="4746"/>
  </r>
  <r>
    <n v="102349"/>
    <x v="4808"/>
    <x v="620"/>
    <x v="4731"/>
    <x v="4747"/>
  </r>
  <r>
    <n v="111919"/>
    <x v="4809"/>
    <x v="620"/>
    <x v="4732"/>
    <x v="4748"/>
  </r>
  <r>
    <n v="55114"/>
    <x v="4810"/>
    <x v="621"/>
    <x v="4733"/>
    <x v="4749"/>
  </r>
  <r>
    <n v="59064"/>
    <x v="4811"/>
    <x v="621"/>
    <x v="4734"/>
    <x v="4750"/>
  </r>
  <r>
    <n v="66799"/>
    <x v="4812"/>
    <x v="621"/>
    <x v="4735"/>
    <x v="4751"/>
  </r>
  <r>
    <n v="69254"/>
    <x v="4813"/>
    <x v="621"/>
    <x v="4736"/>
    <x v="4752"/>
  </r>
  <r>
    <n v="84414"/>
    <x v="4814"/>
    <x v="621"/>
    <x v="4737"/>
    <x v="4753"/>
  </r>
  <r>
    <n v="85659"/>
    <x v="4815"/>
    <x v="621"/>
    <x v="4738"/>
    <x v="4754"/>
  </r>
  <r>
    <n v="86859"/>
    <x v="4816"/>
    <x v="621"/>
    <x v="4739"/>
    <x v="4755"/>
  </r>
  <r>
    <n v="87269"/>
    <x v="4817"/>
    <x v="621"/>
    <x v="4740"/>
    <x v="4756"/>
  </r>
  <r>
    <n v="106499"/>
    <x v="4818"/>
    <x v="621"/>
    <x v="4741"/>
    <x v="4757"/>
  </r>
  <r>
    <n v="108339"/>
    <x v="4819"/>
    <x v="621"/>
    <x v="4742"/>
    <x v="4758"/>
  </r>
  <r>
    <n v="60479"/>
    <x v="4820"/>
    <x v="622"/>
    <x v="4743"/>
    <x v="4759"/>
  </r>
  <r>
    <n v="71479"/>
    <x v="4821"/>
    <x v="622"/>
    <x v="4744"/>
    <x v="4760"/>
  </r>
  <r>
    <n v="72689"/>
    <x v="4822"/>
    <x v="622"/>
    <x v="4745"/>
    <x v="4761"/>
  </r>
  <r>
    <n v="73209"/>
    <x v="4823"/>
    <x v="622"/>
    <x v="4746"/>
    <x v="4762"/>
  </r>
  <r>
    <n v="80234"/>
    <x v="4824"/>
    <x v="622"/>
    <x v="4747"/>
    <x v="4763"/>
  </r>
  <r>
    <n v="91894"/>
    <x v="4825"/>
    <x v="622"/>
    <x v="4748"/>
    <x v="4764"/>
  </r>
  <r>
    <n v="93164"/>
    <x v="4826"/>
    <x v="622"/>
    <x v="4749"/>
    <x v="4765"/>
  </r>
  <r>
    <n v="101089"/>
    <x v="4827"/>
    <x v="622"/>
    <x v="4750"/>
    <x v="4766"/>
  </r>
  <r>
    <n v="108004"/>
    <x v="4828"/>
    <x v="622"/>
    <x v="4751"/>
    <x v="4767"/>
  </r>
  <r>
    <n v="56759"/>
    <x v="4829"/>
    <x v="623"/>
    <x v="4752"/>
    <x v="4768"/>
  </r>
  <r>
    <n v="64929"/>
    <x v="4830"/>
    <x v="623"/>
    <x v="4753"/>
    <x v="4769"/>
  </r>
  <r>
    <n v="86374"/>
    <x v="4831"/>
    <x v="623"/>
    <x v="4754"/>
    <x v="4770"/>
  </r>
  <r>
    <n v="87494"/>
    <x v="4832"/>
    <x v="623"/>
    <x v="4755"/>
    <x v="4771"/>
  </r>
  <r>
    <n v="93224"/>
    <x v="4833"/>
    <x v="623"/>
    <x v="4756"/>
    <x v="4772"/>
  </r>
  <r>
    <n v="106199"/>
    <x v="4834"/>
    <x v="623"/>
    <x v="4757"/>
    <x v="4773"/>
  </r>
  <r>
    <n v="107329"/>
    <x v="4835"/>
    <x v="623"/>
    <x v="4758"/>
    <x v="4774"/>
  </r>
  <r>
    <n v="109149"/>
    <x v="4836"/>
    <x v="623"/>
    <x v="4759"/>
    <x v="4775"/>
  </r>
  <r>
    <n v="59744"/>
    <x v="4837"/>
    <x v="624"/>
    <x v="4760"/>
    <x v="4776"/>
  </r>
  <r>
    <n v="69619"/>
    <x v="4838"/>
    <x v="624"/>
    <x v="4761"/>
    <x v="4777"/>
  </r>
  <r>
    <n v="91144"/>
    <x v="4839"/>
    <x v="624"/>
    <x v="4762"/>
    <x v="4778"/>
  </r>
  <r>
    <n v="96419"/>
    <x v="4840"/>
    <x v="624"/>
    <x v="4763"/>
    <x v="4779"/>
  </r>
  <r>
    <n v="101329"/>
    <x v="4841"/>
    <x v="624"/>
    <x v="4764"/>
    <x v="4780"/>
  </r>
  <r>
    <n v="102999"/>
    <x v="4842"/>
    <x v="624"/>
    <x v="4765"/>
    <x v="4781"/>
  </r>
  <r>
    <n v="108219"/>
    <x v="4843"/>
    <x v="624"/>
    <x v="4766"/>
    <x v="4782"/>
  </r>
  <r>
    <n v="108929"/>
    <x v="4844"/>
    <x v="624"/>
    <x v="4767"/>
    <x v="4783"/>
  </r>
  <r>
    <n v="55964"/>
    <x v="4845"/>
    <x v="625"/>
    <x v="4768"/>
    <x v="4784"/>
  </r>
  <r>
    <n v="59199"/>
    <x v="4846"/>
    <x v="625"/>
    <x v="4769"/>
    <x v="4785"/>
  </r>
  <r>
    <n v="70219"/>
    <x v="4847"/>
    <x v="625"/>
    <x v="4770"/>
    <x v="4786"/>
  </r>
  <r>
    <n v="76479"/>
    <x v="4848"/>
    <x v="625"/>
    <x v="4771"/>
    <x v="4787"/>
  </r>
  <r>
    <n v="78834"/>
    <x v="4849"/>
    <x v="625"/>
    <x v="4772"/>
    <x v="4788"/>
  </r>
  <r>
    <n v="79734"/>
    <x v="4850"/>
    <x v="625"/>
    <x v="4773"/>
    <x v="4789"/>
  </r>
  <r>
    <n v="82339"/>
    <x v="4851"/>
    <x v="625"/>
    <x v="4774"/>
    <x v="4790"/>
  </r>
  <r>
    <n v="86904"/>
    <x v="4852"/>
    <x v="625"/>
    <x v="4775"/>
    <x v="4791"/>
  </r>
  <r>
    <n v="90699"/>
    <x v="4853"/>
    <x v="625"/>
    <x v="4776"/>
    <x v="4792"/>
  </r>
  <r>
    <n v="99954"/>
    <x v="4854"/>
    <x v="625"/>
    <x v="4777"/>
    <x v="4793"/>
  </r>
  <r>
    <n v="100134"/>
    <x v="4855"/>
    <x v="625"/>
    <x v="4778"/>
    <x v="4794"/>
  </r>
  <r>
    <n v="100789"/>
    <x v="4856"/>
    <x v="625"/>
    <x v="4779"/>
    <x v="4795"/>
  </r>
  <r>
    <n v="66974"/>
    <x v="4857"/>
    <x v="626"/>
    <x v="4780"/>
    <x v="4796"/>
  </r>
  <r>
    <n v="72479"/>
    <x v="4858"/>
    <x v="626"/>
    <x v="4781"/>
    <x v="4797"/>
  </r>
  <r>
    <n v="79629"/>
    <x v="4859"/>
    <x v="626"/>
    <x v="4782"/>
    <x v="4798"/>
  </r>
  <r>
    <n v="105384"/>
    <x v="4860"/>
    <x v="626"/>
    <x v="4783"/>
    <x v="4799"/>
  </r>
  <r>
    <n v="107959"/>
    <x v="4861"/>
    <x v="626"/>
    <x v="4784"/>
    <x v="4800"/>
  </r>
  <r>
    <n v="69184"/>
    <x v="4862"/>
    <x v="627"/>
    <x v="4785"/>
    <x v="4801"/>
  </r>
  <r>
    <n v="69499"/>
    <x v="4863"/>
    <x v="627"/>
    <x v="4786"/>
    <x v="4802"/>
  </r>
  <r>
    <n v="81174"/>
    <x v="4864"/>
    <x v="627"/>
    <x v="4787"/>
    <x v="4803"/>
  </r>
  <r>
    <n v="85069"/>
    <x v="4865"/>
    <x v="627"/>
    <x v="4788"/>
    <x v="4804"/>
  </r>
  <r>
    <n v="87119"/>
    <x v="4866"/>
    <x v="627"/>
    <x v="4789"/>
    <x v="4805"/>
  </r>
  <r>
    <n v="92834"/>
    <x v="4867"/>
    <x v="627"/>
    <x v="4790"/>
    <x v="4806"/>
  </r>
  <r>
    <n v="94784"/>
    <x v="4868"/>
    <x v="627"/>
    <x v="4791"/>
    <x v="4807"/>
  </r>
  <r>
    <n v="95234"/>
    <x v="4869"/>
    <x v="627"/>
    <x v="4792"/>
    <x v="4808"/>
  </r>
  <r>
    <n v="104574"/>
    <x v="4870"/>
    <x v="627"/>
    <x v="4793"/>
    <x v="4809"/>
  </r>
  <r>
    <n v="105739"/>
    <x v="4871"/>
    <x v="627"/>
    <x v="4794"/>
    <x v="4810"/>
  </r>
  <r>
    <n v="60314"/>
    <x v="4872"/>
    <x v="628"/>
    <x v="4795"/>
    <x v="4811"/>
  </r>
  <r>
    <n v="61349"/>
    <x v="4873"/>
    <x v="628"/>
    <x v="4796"/>
    <x v="4812"/>
  </r>
  <r>
    <n v="61864"/>
    <x v="4874"/>
    <x v="628"/>
    <x v="4797"/>
    <x v="4813"/>
  </r>
  <r>
    <n v="62414"/>
    <x v="4875"/>
    <x v="628"/>
    <x v="4798"/>
    <x v="4814"/>
  </r>
  <r>
    <n v="71924"/>
    <x v="4876"/>
    <x v="628"/>
    <x v="4799"/>
    <x v="4815"/>
  </r>
  <r>
    <n v="76514"/>
    <x v="4877"/>
    <x v="628"/>
    <x v="4800"/>
    <x v="4816"/>
  </r>
  <r>
    <n v="77259"/>
    <x v="4878"/>
    <x v="628"/>
    <x v="4801"/>
    <x v="4817"/>
  </r>
  <r>
    <n v="102079"/>
    <x v="4879"/>
    <x v="628"/>
    <x v="4802"/>
    <x v="4818"/>
  </r>
  <r>
    <n v="59929"/>
    <x v="4880"/>
    <x v="629"/>
    <x v="4803"/>
    <x v="4819"/>
  </r>
  <r>
    <n v="60484"/>
    <x v="4881"/>
    <x v="629"/>
    <x v="4804"/>
    <x v="4820"/>
  </r>
  <r>
    <n v="66784"/>
    <x v="4882"/>
    <x v="629"/>
    <x v="4805"/>
    <x v="4821"/>
  </r>
  <r>
    <n v="71344"/>
    <x v="4883"/>
    <x v="629"/>
    <x v="4806"/>
    <x v="4822"/>
  </r>
  <r>
    <n v="81819"/>
    <x v="4884"/>
    <x v="629"/>
    <x v="4807"/>
    <x v="4823"/>
  </r>
  <r>
    <n v="88949"/>
    <x v="4885"/>
    <x v="629"/>
    <x v="4808"/>
    <x v="4824"/>
  </r>
  <r>
    <n v="62624"/>
    <x v="4886"/>
    <x v="630"/>
    <x v="4809"/>
    <x v="4825"/>
  </r>
  <r>
    <n v="65384"/>
    <x v="4887"/>
    <x v="630"/>
    <x v="4810"/>
    <x v="4826"/>
  </r>
  <r>
    <n v="66419"/>
    <x v="4888"/>
    <x v="630"/>
    <x v="4811"/>
    <x v="4827"/>
  </r>
  <r>
    <n v="72334"/>
    <x v="4889"/>
    <x v="630"/>
    <x v="4812"/>
    <x v="4828"/>
  </r>
  <r>
    <n v="83914"/>
    <x v="4890"/>
    <x v="630"/>
    <x v="4813"/>
    <x v="4829"/>
  </r>
  <r>
    <n v="84679"/>
    <x v="4891"/>
    <x v="630"/>
    <x v="4814"/>
    <x v="4830"/>
  </r>
  <r>
    <n v="92229"/>
    <x v="4892"/>
    <x v="630"/>
    <x v="4815"/>
    <x v="4831"/>
  </r>
  <r>
    <n v="61014"/>
    <x v="4893"/>
    <x v="631"/>
    <x v="4816"/>
    <x v="4832"/>
  </r>
  <r>
    <n v="61269"/>
    <x v="4894"/>
    <x v="631"/>
    <x v="4817"/>
    <x v="4833"/>
  </r>
  <r>
    <n v="65609"/>
    <x v="4895"/>
    <x v="631"/>
    <x v="4818"/>
    <x v="4834"/>
  </r>
  <r>
    <n v="69144"/>
    <x v="4896"/>
    <x v="631"/>
    <x v="4819"/>
    <x v="4835"/>
  </r>
  <r>
    <n v="71284"/>
    <x v="4897"/>
    <x v="631"/>
    <x v="4820"/>
    <x v="4836"/>
  </r>
  <r>
    <n v="73489"/>
    <x v="4898"/>
    <x v="631"/>
    <x v="4821"/>
    <x v="4837"/>
  </r>
  <r>
    <n v="78099"/>
    <x v="4899"/>
    <x v="631"/>
    <x v="4822"/>
    <x v="4838"/>
  </r>
  <r>
    <n v="86969"/>
    <x v="4900"/>
    <x v="631"/>
    <x v="4823"/>
    <x v="4839"/>
  </r>
  <r>
    <n v="105159"/>
    <x v="4901"/>
    <x v="631"/>
    <x v="4824"/>
    <x v="4840"/>
  </r>
  <r>
    <n v="106209"/>
    <x v="4902"/>
    <x v="631"/>
    <x v="4825"/>
    <x v="4841"/>
  </r>
  <r>
    <n v="65639"/>
    <x v="4903"/>
    <x v="632"/>
    <x v="4826"/>
    <x v="4842"/>
  </r>
  <r>
    <n v="66919"/>
    <x v="4904"/>
    <x v="632"/>
    <x v="4827"/>
    <x v="4843"/>
  </r>
  <r>
    <n v="74719"/>
    <x v="4905"/>
    <x v="632"/>
    <x v="4828"/>
    <x v="4844"/>
  </r>
  <r>
    <n v="83514"/>
    <x v="4906"/>
    <x v="632"/>
    <x v="4829"/>
    <x v="4845"/>
  </r>
  <r>
    <n v="99489"/>
    <x v="4907"/>
    <x v="632"/>
    <x v="4830"/>
    <x v="4846"/>
  </r>
  <r>
    <n v="112889"/>
    <x v="4908"/>
    <x v="632"/>
    <x v="1130"/>
    <x v="1130"/>
  </r>
  <r>
    <n v="66079"/>
    <x v="4909"/>
    <x v="633"/>
    <x v="4831"/>
    <x v="4847"/>
  </r>
  <r>
    <n v="70949"/>
    <x v="4910"/>
    <x v="633"/>
    <x v="4832"/>
    <x v="4848"/>
  </r>
  <r>
    <n v="76274"/>
    <x v="4911"/>
    <x v="633"/>
    <x v="4833"/>
    <x v="4849"/>
  </r>
  <r>
    <n v="78169"/>
    <x v="4912"/>
    <x v="633"/>
    <x v="4834"/>
    <x v="4850"/>
  </r>
  <r>
    <n v="87484"/>
    <x v="4913"/>
    <x v="633"/>
    <x v="4835"/>
    <x v="4851"/>
  </r>
  <r>
    <n v="98049"/>
    <x v="4914"/>
    <x v="633"/>
    <x v="4836"/>
    <x v="4852"/>
  </r>
  <r>
    <n v="101174"/>
    <x v="4915"/>
    <x v="633"/>
    <x v="4837"/>
    <x v="4853"/>
  </r>
  <r>
    <n v="101584"/>
    <x v="4916"/>
    <x v="633"/>
    <x v="4838"/>
    <x v="4854"/>
  </r>
  <r>
    <n v="107674"/>
    <x v="4917"/>
    <x v="633"/>
    <x v="4839"/>
    <x v="4855"/>
  </r>
  <r>
    <n v="63144"/>
    <x v="4918"/>
    <x v="634"/>
    <x v="4840"/>
    <x v="4856"/>
  </r>
  <r>
    <n v="64529"/>
    <x v="4919"/>
    <x v="634"/>
    <x v="4841"/>
    <x v="4857"/>
  </r>
  <r>
    <n v="68499"/>
    <x v="4920"/>
    <x v="634"/>
    <x v="4842"/>
    <x v="4858"/>
  </r>
  <r>
    <n v="81029"/>
    <x v="4921"/>
    <x v="634"/>
    <x v="4843"/>
    <x v="4859"/>
  </r>
  <r>
    <n v="87179"/>
    <x v="4922"/>
    <x v="634"/>
    <x v="2094"/>
    <x v="2097"/>
  </r>
  <r>
    <n v="109419"/>
    <x v="4923"/>
    <x v="634"/>
    <x v="4844"/>
    <x v="4860"/>
  </r>
  <r>
    <n v="58939"/>
    <x v="4924"/>
    <x v="635"/>
    <x v="4845"/>
    <x v="4861"/>
  </r>
  <r>
    <n v="63424"/>
    <x v="4925"/>
    <x v="635"/>
    <x v="4846"/>
    <x v="4862"/>
  </r>
  <r>
    <n v="84779"/>
    <x v="4926"/>
    <x v="635"/>
    <x v="4847"/>
    <x v="4863"/>
  </r>
  <r>
    <n v="94034"/>
    <x v="4927"/>
    <x v="635"/>
    <x v="4848"/>
    <x v="4864"/>
  </r>
  <r>
    <n v="95964"/>
    <x v="4928"/>
    <x v="635"/>
    <x v="4849"/>
    <x v="4865"/>
  </r>
  <r>
    <n v="99869"/>
    <x v="4929"/>
    <x v="635"/>
    <x v="4850"/>
    <x v="4866"/>
  </r>
  <r>
    <n v="102379"/>
    <x v="4930"/>
    <x v="635"/>
    <x v="4851"/>
    <x v="4867"/>
  </r>
  <r>
    <n v="107534"/>
    <x v="4931"/>
    <x v="635"/>
    <x v="4852"/>
    <x v="4868"/>
  </r>
  <r>
    <n v="58754"/>
    <x v="4932"/>
    <x v="636"/>
    <x v="4853"/>
    <x v="4869"/>
  </r>
  <r>
    <n v="63389"/>
    <x v="4933"/>
    <x v="636"/>
    <x v="4854"/>
    <x v="4870"/>
  </r>
  <r>
    <n v="67534"/>
    <x v="4934"/>
    <x v="636"/>
    <x v="4855"/>
    <x v="4871"/>
  </r>
  <r>
    <n v="68229"/>
    <x v="4935"/>
    <x v="636"/>
    <x v="4856"/>
    <x v="4872"/>
  </r>
  <r>
    <n v="75619"/>
    <x v="4936"/>
    <x v="636"/>
    <x v="4857"/>
    <x v="4873"/>
  </r>
  <r>
    <n v="85399"/>
    <x v="4937"/>
    <x v="636"/>
    <x v="4858"/>
    <x v="4874"/>
  </r>
  <r>
    <n v="103414"/>
    <x v="4938"/>
    <x v="636"/>
    <x v="4859"/>
    <x v="4875"/>
  </r>
  <r>
    <n v="111139"/>
    <x v="4939"/>
    <x v="636"/>
    <x v="4860"/>
    <x v="4876"/>
  </r>
  <r>
    <n v="69204"/>
    <x v="4940"/>
    <x v="637"/>
    <x v="4861"/>
    <x v="4877"/>
  </r>
  <r>
    <n v="76864"/>
    <x v="4941"/>
    <x v="637"/>
    <x v="4862"/>
    <x v="4878"/>
  </r>
  <r>
    <n v="81279"/>
    <x v="4942"/>
    <x v="637"/>
    <x v="4863"/>
    <x v="4879"/>
  </r>
  <r>
    <n v="81559"/>
    <x v="4943"/>
    <x v="637"/>
    <x v="4864"/>
    <x v="4880"/>
  </r>
  <r>
    <n v="86189"/>
    <x v="4944"/>
    <x v="637"/>
    <x v="4865"/>
    <x v="4881"/>
  </r>
  <r>
    <n v="103894"/>
    <x v="4945"/>
    <x v="637"/>
    <x v="4866"/>
    <x v="4882"/>
  </r>
  <r>
    <n v="106514"/>
    <x v="4946"/>
    <x v="637"/>
    <x v="4867"/>
    <x v="4883"/>
  </r>
  <r>
    <n v="112209"/>
    <x v="4947"/>
    <x v="637"/>
    <x v="4868"/>
    <x v="4884"/>
  </r>
  <r>
    <n v="67219"/>
    <x v="4948"/>
    <x v="638"/>
    <x v="4869"/>
    <x v="4885"/>
  </r>
  <r>
    <n v="72444"/>
    <x v="4949"/>
    <x v="638"/>
    <x v="4870"/>
    <x v="4886"/>
  </r>
  <r>
    <n v="85414"/>
    <x v="4950"/>
    <x v="638"/>
    <x v="2723"/>
    <x v="2727"/>
  </r>
  <r>
    <n v="95954"/>
    <x v="4951"/>
    <x v="638"/>
    <x v="4871"/>
    <x v="4887"/>
  </r>
  <r>
    <n v="98859"/>
    <x v="4952"/>
    <x v="638"/>
    <x v="4872"/>
    <x v="4888"/>
  </r>
  <r>
    <n v="106434"/>
    <x v="4953"/>
    <x v="638"/>
    <x v="4873"/>
    <x v="4889"/>
  </r>
  <r>
    <n v="108579"/>
    <x v="4954"/>
    <x v="638"/>
    <x v="4874"/>
    <x v="4890"/>
  </r>
  <r>
    <n v="60524"/>
    <x v="4955"/>
    <x v="639"/>
    <x v="4875"/>
    <x v="4891"/>
  </r>
  <r>
    <n v="64004"/>
    <x v="4956"/>
    <x v="639"/>
    <x v="4876"/>
    <x v="4892"/>
  </r>
  <r>
    <n v="64594"/>
    <x v="4957"/>
    <x v="639"/>
    <x v="4877"/>
    <x v="4893"/>
  </r>
  <r>
    <n v="68834"/>
    <x v="4958"/>
    <x v="639"/>
    <x v="4878"/>
    <x v="4894"/>
  </r>
  <r>
    <n v="84254"/>
    <x v="4959"/>
    <x v="639"/>
    <x v="4879"/>
    <x v="4895"/>
  </r>
  <r>
    <n v="93354"/>
    <x v="4960"/>
    <x v="639"/>
    <x v="4880"/>
    <x v="4896"/>
  </r>
  <r>
    <n v="99434"/>
    <x v="4961"/>
    <x v="639"/>
    <x v="4881"/>
    <x v="4897"/>
  </r>
  <r>
    <n v="101969"/>
    <x v="4962"/>
    <x v="639"/>
    <x v="4882"/>
    <x v="4898"/>
  </r>
  <r>
    <n v="57309"/>
    <x v="4963"/>
    <x v="640"/>
    <x v="4883"/>
    <x v="4899"/>
  </r>
  <r>
    <n v="62454"/>
    <x v="4964"/>
    <x v="640"/>
    <x v="4884"/>
    <x v="4900"/>
  </r>
  <r>
    <n v="62474"/>
    <x v="4965"/>
    <x v="640"/>
    <x v="4885"/>
    <x v="4901"/>
  </r>
  <r>
    <n v="67574"/>
    <x v="4966"/>
    <x v="640"/>
    <x v="4886"/>
    <x v="4902"/>
  </r>
  <r>
    <n v="73799"/>
    <x v="4967"/>
    <x v="640"/>
    <x v="4887"/>
    <x v="4903"/>
  </r>
  <r>
    <n v="81409"/>
    <x v="4968"/>
    <x v="640"/>
    <x v="4888"/>
    <x v="4904"/>
  </r>
  <r>
    <n v="83624"/>
    <x v="4969"/>
    <x v="640"/>
    <x v="4889"/>
    <x v="4905"/>
  </r>
  <r>
    <n v="89954"/>
    <x v="4970"/>
    <x v="640"/>
    <x v="4890"/>
    <x v="4906"/>
  </r>
  <r>
    <n v="91519"/>
    <x v="4971"/>
    <x v="640"/>
    <x v="4891"/>
    <x v="4907"/>
  </r>
  <r>
    <n v="99304"/>
    <x v="4972"/>
    <x v="640"/>
    <x v="4892"/>
    <x v="4908"/>
  </r>
  <r>
    <n v="67039"/>
    <x v="4973"/>
    <x v="641"/>
    <x v="4893"/>
    <x v="4909"/>
  </r>
  <r>
    <n v="69484"/>
    <x v="4974"/>
    <x v="641"/>
    <x v="4894"/>
    <x v="4910"/>
  </r>
  <r>
    <n v="70019"/>
    <x v="4975"/>
    <x v="641"/>
    <x v="4895"/>
    <x v="4911"/>
  </r>
  <r>
    <n v="70339"/>
    <x v="4976"/>
    <x v="641"/>
    <x v="4896"/>
    <x v="4912"/>
  </r>
  <r>
    <n v="81714"/>
    <x v="4977"/>
    <x v="641"/>
    <x v="4897"/>
    <x v="4913"/>
  </r>
  <r>
    <n v="97439"/>
    <x v="4978"/>
    <x v="641"/>
    <x v="4898"/>
    <x v="4914"/>
  </r>
  <r>
    <n v="60849"/>
    <x v="4979"/>
    <x v="642"/>
    <x v="4899"/>
    <x v="4915"/>
  </r>
  <r>
    <n v="75399"/>
    <x v="4980"/>
    <x v="642"/>
    <x v="4900"/>
    <x v="4916"/>
  </r>
  <r>
    <n v="80094"/>
    <x v="4981"/>
    <x v="642"/>
    <x v="4901"/>
    <x v="4917"/>
  </r>
  <r>
    <n v="82709"/>
    <x v="4982"/>
    <x v="642"/>
    <x v="4902"/>
    <x v="4918"/>
  </r>
  <r>
    <n v="88194"/>
    <x v="4983"/>
    <x v="642"/>
    <x v="4903"/>
    <x v="4919"/>
  </r>
  <r>
    <n v="98199"/>
    <x v="4984"/>
    <x v="642"/>
    <x v="4904"/>
    <x v="4920"/>
  </r>
  <r>
    <n v="103084"/>
    <x v="4985"/>
    <x v="642"/>
    <x v="4905"/>
    <x v="4921"/>
  </r>
  <r>
    <n v="109514"/>
    <x v="4986"/>
    <x v="642"/>
    <x v="4906"/>
    <x v="4922"/>
  </r>
  <r>
    <n v="57824"/>
    <x v="4987"/>
    <x v="643"/>
    <x v="4907"/>
    <x v="4923"/>
  </r>
  <r>
    <n v="77694"/>
    <x v="4988"/>
    <x v="643"/>
    <x v="4908"/>
    <x v="4924"/>
  </r>
  <r>
    <n v="101689"/>
    <x v="4989"/>
    <x v="643"/>
    <x v="4909"/>
    <x v="4925"/>
  </r>
  <r>
    <n v="54629"/>
    <x v="4990"/>
    <x v="644"/>
    <x v="253"/>
    <x v="253"/>
  </r>
  <r>
    <n v="55634"/>
    <x v="4991"/>
    <x v="644"/>
    <x v="4910"/>
    <x v="4926"/>
  </r>
  <r>
    <n v="59544"/>
    <x v="4992"/>
    <x v="644"/>
    <x v="400"/>
    <x v="400"/>
  </r>
  <r>
    <n v="60409"/>
    <x v="4993"/>
    <x v="644"/>
    <x v="3769"/>
    <x v="3779"/>
  </r>
  <r>
    <n v="69129"/>
    <x v="4994"/>
    <x v="644"/>
    <x v="4911"/>
    <x v="4927"/>
  </r>
  <r>
    <n v="77114"/>
    <x v="4995"/>
    <x v="644"/>
    <x v="4912"/>
    <x v="4928"/>
  </r>
  <r>
    <n v="102229"/>
    <x v="4996"/>
    <x v="644"/>
    <x v="4913"/>
    <x v="4929"/>
  </r>
  <r>
    <n v="102739"/>
    <x v="4997"/>
    <x v="644"/>
    <x v="4914"/>
    <x v="4930"/>
  </r>
  <r>
    <n v="54132"/>
    <x v="4998"/>
    <x v="645"/>
    <x v="4915"/>
    <x v="4931"/>
  </r>
  <r>
    <n v="60044"/>
    <x v="4999"/>
    <x v="645"/>
    <x v="4916"/>
    <x v="4932"/>
  </r>
  <r>
    <n v="66809"/>
    <x v="5000"/>
    <x v="645"/>
    <x v="4917"/>
    <x v="4933"/>
  </r>
  <r>
    <n v="68364"/>
    <x v="5001"/>
    <x v="645"/>
    <x v="4918"/>
    <x v="4934"/>
  </r>
  <r>
    <n v="71664"/>
    <x v="5002"/>
    <x v="645"/>
    <x v="4919"/>
    <x v="4935"/>
  </r>
  <r>
    <n v="73384"/>
    <x v="5003"/>
    <x v="645"/>
    <x v="4920"/>
    <x v="4936"/>
  </r>
  <r>
    <n v="80149"/>
    <x v="5004"/>
    <x v="645"/>
    <x v="4921"/>
    <x v="4937"/>
  </r>
  <r>
    <n v="87469"/>
    <x v="5005"/>
    <x v="645"/>
    <x v="4922"/>
    <x v="4938"/>
  </r>
  <r>
    <n v="89249"/>
    <x v="5006"/>
    <x v="645"/>
    <x v="4923"/>
    <x v="4939"/>
  </r>
  <r>
    <n v="92664"/>
    <x v="5007"/>
    <x v="645"/>
    <x v="4924"/>
    <x v="4940"/>
  </r>
  <r>
    <n v="93519"/>
    <x v="5008"/>
    <x v="645"/>
    <x v="4925"/>
    <x v="4941"/>
  </r>
  <r>
    <n v="98114"/>
    <x v="5009"/>
    <x v="645"/>
    <x v="4926"/>
    <x v="4942"/>
  </r>
  <r>
    <n v="57654"/>
    <x v="5010"/>
    <x v="646"/>
    <x v="4927"/>
    <x v="4943"/>
  </r>
  <r>
    <n v="68199"/>
    <x v="5011"/>
    <x v="646"/>
    <x v="4928"/>
    <x v="4944"/>
  </r>
  <r>
    <n v="68319"/>
    <x v="5012"/>
    <x v="646"/>
    <x v="4929"/>
    <x v="4945"/>
  </r>
  <r>
    <n v="69029"/>
    <x v="5013"/>
    <x v="646"/>
    <x v="4930"/>
    <x v="4946"/>
  </r>
  <r>
    <n v="73134"/>
    <x v="5014"/>
    <x v="646"/>
    <x v="4931"/>
    <x v="4947"/>
  </r>
  <r>
    <n v="95609"/>
    <x v="5015"/>
    <x v="646"/>
    <x v="4932"/>
    <x v="4948"/>
  </r>
  <r>
    <n v="95799"/>
    <x v="5016"/>
    <x v="646"/>
    <x v="4933"/>
    <x v="4949"/>
  </r>
  <r>
    <n v="96744"/>
    <x v="5017"/>
    <x v="646"/>
    <x v="4934"/>
    <x v="4950"/>
  </r>
  <r>
    <n v="107634"/>
    <x v="5018"/>
    <x v="646"/>
    <x v="4935"/>
    <x v="4951"/>
  </r>
  <r>
    <n v="111069"/>
    <x v="5019"/>
    <x v="646"/>
    <x v="4936"/>
    <x v="4952"/>
  </r>
  <r>
    <n v="61754"/>
    <x v="5020"/>
    <x v="647"/>
    <x v="4937"/>
    <x v="4953"/>
  </r>
  <r>
    <n v="66229"/>
    <x v="5021"/>
    <x v="647"/>
    <x v="4938"/>
    <x v="4954"/>
  </r>
  <r>
    <n v="86884"/>
    <x v="5022"/>
    <x v="647"/>
    <x v="4939"/>
    <x v="4955"/>
  </r>
  <r>
    <n v="95979"/>
    <x v="5023"/>
    <x v="647"/>
    <x v="4940"/>
    <x v="4956"/>
  </r>
  <r>
    <n v="59504"/>
    <x v="5024"/>
    <x v="648"/>
    <x v="4941"/>
    <x v="4957"/>
  </r>
  <r>
    <n v="61249"/>
    <x v="5025"/>
    <x v="648"/>
    <x v="4942"/>
    <x v="4958"/>
  </r>
  <r>
    <n v="64874"/>
    <x v="5026"/>
    <x v="648"/>
    <x v="4943"/>
    <x v="4959"/>
  </r>
  <r>
    <n v="67804"/>
    <x v="5027"/>
    <x v="648"/>
    <x v="4944"/>
    <x v="4960"/>
  </r>
  <r>
    <n v="67854"/>
    <x v="5028"/>
    <x v="648"/>
    <x v="4945"/>
    <x v="4961"/>
  </r>
  <r>
    <n v="68439"/>
    <x v="5029"/>
    <x v="648"/>
    <x v="4946"/>
    <x v="4962"/>
  </r>
  <r>
    <n v="77709"/>
    <x v="5030"/>
    <x v="648"/>
    <x v="4947"/>
    <x v="4963"/>
  </r>
  <r>
    <n v="79284"/>
    <x v="5031"/>
    <x v="648"/>
    <x v="4948"/>
    <x v="4964"/>
  </r>
  <r>
    <n v="79669"/>
    <x v="5032"/>
    <x v="648"/>
    <x v="4949"/>
    <x v="4965"/>
  </r>
  <r>
    <n v="81709"/>
    <x v="5033"/>
    <x v="648"/>
    <x v="4950"/>
    <x v="4966"/>
  </r>
  <r>
    <n v="85904"/>
    <x v="5034"/>
    <x v="648"/>
    <x v="4951"/>
    <x v="4967"/>
  </r>
  <r>
    <n v="103589"/>
    <x v="5035"/>
    <x v="648"/>
    <x v="4952"/>
    <x v="4968"/>
  </r>
  <r>
    <n v="104334"/>
    <x v="5036"/>
    <x v="648"/>
    <x v="4953"/>
    <x v="4969"/>
  </r>
  <r>
    <n v="105149"/>
    <x v="5037"/>
    <x v="648"/>
    <x v="4954"/>
    <x v="4970"/>
  </r>
  <r>
    <n v="57184"/>
    <x v="5038"/>
    <x v="649"/>
    <x v="4955"/>
    <x v="4971"/>
  </r>
  <r>
    <n v="60904"/>
    <x v="5039"/>
    <x v="649"/>
    <x v="4956"/>
    <x v="4972"/>
  </r>
  <r>
    <n v="62629"/>
    <x v="5040"/>
    <x v="649"/>
    <x v="4957"/>
    <x v="4973"/>
  </r>
  <r>
    <n v="69014"/>
    <x v="5041"/>
    <x v="649"/>
    <x v="4958"/>
    <x v="4974"/>
  </r>
  <r>
    <n v="73734"/>
    <x v="5042"/>
    <x v="649"/>
    <x v="4959"/>
    <x v="4975"/>
  </r>
  <r>
    <n v="75314"/>
    <x v="5043"/>
    <x v="649"/>
    <x v="4960"/>
    <x v="4976"/>
  </r>
  <r>
    <n v="89919"/>
    <x v="5044"/>
    <x v="649"/>
    <x v="4961"/>
    <x v="4977"/>
  </r>
  <r>
    <n v="93449"/>
    <x v="5045"/>
    <x v="649"/>
    <x v="1324"/>
    <x v="1325"/>
  </r>
  <r>
    <n v="93594"/>
    <x v="5046"/>
    <x v="649"/>
    <x v="4962"/>
    <x v="4978"/>
  </r>
  <r>
    <n v="93764"/>
    <x v="5047"/>
    <x v="649"/>
    <x v="4963"/>
    <x v="4979"/>
  </r>
  <r>
    <n v="93934"/>
    <x v="5048"/>
    <x v="649"/>
    <x v="4964"/>
    <x v="4980"/>
  </r>
  <r>
    <n v="111734"/>
    <x v="5049"/>
    <x v="649"/>
    <x v="4965"/>
    <x v="4981"/>
  </r>
  <r>
    <n v="74514"/>
    <x v="5050"/>
    <x v="650"/>
    <x v="4966"/>
    <x v="4982"/>
  </r>
  <r>
    <n v="84279"/>
    <x v="5051"/>
    <x v="650"/>
    <x v="4967"/>
    <x v="4983"/>
  </r>
  <r>
    <n v="107569"/>
    <x v="5052"/>
    <x v="650"/>
    <x v="4968"/>
    <x v="4984"/>
  </r>
  <r>
    <n v="70359"/>
    <x v="5053"/>
    <x v="651"/>
    <x v="4969"/>
    <x v="4985"/>
  </r>
  <r>
    <n v="80599"/>
    <x v="5054"/>
    <x v="651"/>
    <x v="4970"/>
    <x v="4986"/>
  </r>
  <r>
    <n v="102699"/>
    <x v="5055"/>
    <x v="651"/>
    <x v="4971"/>
    <x v="4987"/>
  </r>
  <r>
    <n v="112669"/>
    <x v="5056"/>
    <x v="651"/>
    <x v="4972"/>
    <x v="4988"/>
  </r>
  <r>
    <n v="54584"/>
    <x v="5057"/>
    <x v="652"/>
    <x v="4973"/>
    <x v="4989"/>
  </r>
  <r>
    <n v="57564"/>
    <x v="5058"/>
    <x v="652"/>
    <x v="4974"/>
    <x v="4990"/>
  </r>
  <r>
    <n v="64614"/>
    <x v="5059"/>
    <x v="652"/>
    <x v="4975"/>
    <x v="4991"/>
  </r>
  <r>
    <n v="66509"/>
    <x v="5060"/>
    <x v="652"/>
    <x v="4976"/>
    <x v="4992"/>
  </r>
  <r>
    <n v="76424"/>
    <x v="5061"/>
    <x v="652"/>
    <x v="4977"/>
    <x v="4993"/>
  </r>
  <r>
    <n v="83979"/>
    <x v="5062"/>
    <x v="652"/>
    <x v="4978"/>
    <x v="4994"/>
  </r>
  <r>
    <n v="99209"/>
    <x v="5063"/>
    <x v="652"/>
    <x v="4979"/>
    <x v="4995"/>
  </r>
  <r>
    <n v="100139"/>
    <x v="5064"/>
    <x v="652"/>
    <x v="4980"/>
    <x v="4996"/>
  </r>
  <r>
    <n v="101219"/>
    <x v="5065"/>
    <x v="652"/>
    <x v="4981"/>
    <x v="4997"/>
  </r>
  <r>
    <n v="57339"/>
    <x v="5066"/>
    <x v="653"/>
    <x v="4982"/>
    <x v="4998"/>
  </r>
  <r>
    <n v="60634"/>
    <x v="5067"/>
    <x v="653"/>
    <x v="4983"/>
    <x v="4999"/>
  </r>
  <r>
    <n v="66359"/>
    <x v="5068"/>
    <x v="653"/>
    <x v="4984"/>
    <x v="5000"/>
  </r>
  <r>
    <n v="69679"/>
    <x v="5069"/>
    <x v="653"/>
    <x v="4985"/>
    <x v="5001"/>
  </r>
  <r>
    <n v="74519"/>
    <x v="5070"/>
    <x v="653"/>
    <x v="4986"/>
    <x v="5002"/>
  </r>
  <r>
    <n v="82504"/>
    <x v="5071"/>
    <x v="653"/>
    <x v="4987"/>
    <x v="5003"/>
  </r>
  <r>
    <n v="85899"/>
    <x v="5072"/>
    <x v="653"/>
    <x v="4988"/>
    <x v="5004"/>
  </r>
  <r>
    <n v="90134"/>
    <x v="5073"/>
    <x v="653"/>
    <x v="4989"/>
    <x v="5005"/>
  </r>
  <r>
    <n v="112564"/>
    <x v="5074"/>
    <x v="653"/>
    <x v="4990"/>
    <x v="5006"/>
  </r>
  <r>
    <n v="55414"/>
    <x v="5075"/>
    <x v="654"/>
    <x v="4991"/>
    <x v="5007"/>
  </r>
  <r>
    <n v="62544"/>
    <x v="5076"/>
    <x v="654"/>
    <x v="4992"/>
    <x v="5008"/>
  </r>
  <r>
    <n v="63864"/>
    <x v="5077"/>
    <x v="654"/>
    <x v="4993"/>
    <x v="5009"/>
  </r>
  <r>
    <n v="80129"/>
    <x v="5078"/>
    <x v="654"/>
    <x v="4994"/>
    <x v="5010"/>
  </r>
  <r>
    <n v="84379"/>
    <x v="5079"/>
    <x v="654"/>
    <x v="4995"/>
    <x v="5011"/>
  </r>
  <r>
    <n v="96074"/>
    <x v="5080"/>
    <x v="654"/>
    <x v="4996"/>
    <x v="5012"/>
  </r>
  <r>
    <n v="96914"/>
    <x v="5081"/>
    <x v="654"/>
    <x v="4997"/>
    <x v="5013"/>
  </r>
  <r>
    <n v="71699"/>
    <x v="5082"/>
    <x v="655"/>
    <x v="4998"/>
    <x v="5014"/>
  </r>
  <r>
    <n v="78579"/>
    <x v="5083"/>
    <x v="655"/>
    <x v="4999"/>
    <x v="5015"/>
  </r>
  <r>
    <n v="89524"/>
    <x v="5084"/>
    <x v="655"/>
    <x v="5000"/>
    <x v="5016"/>
  </r>
  <r>
    <n v="96214"/>
    <x v="5085"/>
    <x v="655"/>
    <x v="5001"/>
    <x v="5017"/>
  </r>
  <r>
    <n v="98309"/>
    <x v="5086"/>
    <x v="655"/>
    <x v="192"/>
    <x v="5018"/>
  </r>
  <r>
    <n v="101284"/>
    <x v="5087"/>
    <x v="655"/>
    <x v="5002"/>
    <x v="5019"/>
  </r>
  <r>
    <n v="54375"/>
    <x v="5088"/>
    <x v="656"/>
    <x v="5003"/>
    <x v="5020"/>
  </r>
  <r>
    <n v="57104"/>
    <x v="5089"/>
    <x v="656"/>
    <x v="5004"/>
    <x v="5021"/>
  </r>
  <r>
    <n v="81584"/>
    <x v="5090"/>
    <x v="656"/>
    <x v="5005"/>
    <x v="5022"/>
  </r>
  <r>
    <n v="84604"/>
    <x v="5091"/>
    <x v="656"/>
    <x v="5006"/>
    <x v="5023"/>
  </r>
  <r>
    <n v="89534"/>
    <x v="5092"/>
    <x v="656"/>
    <x v="5007"/>
    <x v="5024"/>
  </r>
  <r>
    <n v="90589"/>
    <x v="5093"/>
    <x v="656"/>
    <x v="5008"/>
    <x v="5025"/>
  </r>
  <r>
    <n v="96344"/>
    <x v="5094"/>
    <x v="656"/>
    <x v="5009"/>
    <x v="5026"/>
  </r>
  <r>
    <n v="99294"/>
    <x v="5095"/>
    <x v="656"/>
    <x v="5010"/>
    <x v="5027"/>
  </r>
  <r>
    <n v="101624"/>
    <x v="5096"/>
    <x v="656"/>
    <x v="5011"/>
    <x v="5028"/>
  </r>
  <r>
    <n v="104804"/>
    <x v="5097"/>
    <x v="656"/>
    <x v="5012"/>
    <x v="5029"/>
  </r>
  <r>
    <n v="54569"/>
    <x v="5098"/>
    <x v="657"/>
    <x v="5013"/>
    <x v="5030"/>
  </r>
  <r>
    <n v="66049"/>
    <x v="5099"/>
    <x v="657"/>
    <x v="5014"/>
    <x v="5031"/>
  </r>
  <r>
    <n v="66749"/>
    <x v="5100"/>
    <x v="657"/>
    <x v="5015"/>
    <x v="5032"/>
  </r>
  <r>
    <n v="67354"/>
    <x v="5101"/>
    <x v="657"/>
    <x v="5016"/>
    <x v="5033"/>
  </r>
  <r>
    <n v="73584"/>
    <x v="5102"/>
    <x v="657"/>
    <x v="5017"/>
    <x v="5034"/>
  </r>
  <r>
    <n v="89624"/>
    <x v="5103"/>
    <x v="657"/>
    <x v="5018"/>
    <x v="5035"/>
  </r>
  <r>
    <n v="92884"/>
    <x v="5104"/>
    <x v="657"/>
    <x v="5019"/>
    <x v="5036"/>
  </r>
  <r>
    <n v="104289"/>
    <x v="5105"/>
    <x v="657"/>
    <x v="5020"/>
    <x v="5037"/>
  </r>
  <r>
    <n v="56454"/>
    <x v="5106"/>
    <x v="658"/>
    <x v="5021"/>
    <x v="5038"/>
  </r>
  <r>
    <n v="56514"/>
    <x v="5107"/>
    <x v="658"/>
    <x v="5022"/>
    <x v="5039"/>
  </r>
  <r>
    <n v="58054"/>
    <x v="5108"/>
    <x v="658"/>
    <x v="5023"/>
    <x v="5040"/>
  </r>
  <r>
    <n v="72789"/>
    <x v="5109"/>
    <x v="658"/>
    <x v="5024"/>
    <x v="5041"/>
  </r>
  <r>
    <n v="77954"/>
    <x v="5110"/>
    <x v="658"/>
    <x v="5025"/>
    <x v="5042"/>
  </r>
  <r>
    <n v="82864"/>
    <x v="5111"/>
    <x v="658"/>
    <x v="5026"/>
    <x v="5043"/>
  </r>
  <r>
    <n v="87124"/>
    <x v="5112"/>
    <x v="658"/>
    <x v="5027"/>
    <x v="5044"/>
  </r>
  <r>
    <n v="91919"/>
    <x v="5113"/>
    <x v="658"/>
    <x v="5028"/>
    <x v="5045"/>
  </r>
  <r>
    <n v="104079"/>
    <x v="5114"/>
    <x v="658"/>
    <x v="5029"/>
    <x v="5046"/>
  </r>
  <r>
    <n v="108249"/>
    <x v="5115"/>
    <x v="658"/>
    <x v="5030"/>
    <x v="5047"/>
  </r>
  <r>
    <n v="67274"/>
    <x v="5116"/>
    <x v="659"/>
    <x v="5031"/>
    <x v="5048"/>
  </r>
  <r>
    <n v="68144"/>
    <x v="5117"/>
    <x v="659"/>
    <x v="5032"/>
    <x v="5049"/>
  </r>
  <r>
    <n v="75614"/>
    <x v="5118"/>
    <x v="659"/>
    <x v="5033"/>
    <x v="5050"/>
  </r>
  <r>
    <n v="87139"/>
    <x v="5119"/>
    <x v="659"/>
    <x v="5034"/>
    <x v="5051"/>
  </r>
  <r>
    <n v="89264"/>
    <x v="5120"/>
    <x v="659"/>
    <x v="5035"/>
    <x v="5052"/>
  </r>
  <r>
    <n v="107769"/>
    <x v="5121"/>
    <x v="659"/>
    <x v="5036"/>
    <x v="5053"/>
  </r>
  <r>
    <n v="63264"/>
    <x v="5122"/>
    <x v="660"/>
    <x v="5037"/>
    <x v="5054"/>
  </r>
  <r>
    <n v="64604"/>
    <x v="5123"/>
    <x v="660"/>
    <x v="5038"/>
    <x v="5055"/>
  </r>
  <r>
    <n v="70934"/>
    <x v="5124"/>
    <x v="660"/>
    <x v="5039"/>
    <x v="5056"/>
  </r>
  <r>
    <n v="84564"/>
    <x v="5125"/>
    <x v="660"/>
    <x v="5040"/>
    <x v="5057"/>
  </r>
  <r>
    <n v="89739"/>
    <x v="5126"/>
    <x v="660"/>
    <x v="5041"/>
    <x v="5058"/>
  </r>
  <r>
    <n v="97769"/>
    <x v="5127"/>
    <x v="660"/>
    <x v="5042"/>
    <x v="5059"/>
  </r>
  <r>
    <n v="104479"/>
    <x v="5128"/>
    <x v="660"/>
    <x v="5043"/>
    <x v="5060"/>
  </r>
  <r>
    <n v="106634"/>
    <x v="5129"/>
    <x v="660"/>
    <x v="5044"/>
    <x v="5061"/>
  </r>
  <r>
    <n v="58329"/>
    <x v="5130"/>
    <x v="661"/>
    <x v="5045"/>
    <x v="5062"/>
  </r>
  <r>
    <n v="59964"/>
    <x v="5131"/>
    <x v="661"/>
    <x v="5046"/>
    <x v="5063"/>
  </r>
  <r>
    <n v="61019"/>
    <x v="5132"/>
    <x v="661"/>
    <x v="5047"/>
    <x v="5064"/>
  </r>
  <r>
    <n v="66924"/>
    <x v="5133"/>
    <x v="661"/>
    <x v="5048"/>
    <x v="5065"/>
  </r>
  <r>
    <n v="73004"/>
    <x v="5134"/>
    <x v="661"/>
    <x v="5049"/>
    <x v="5066"/>
  </r>
  <r>
    <n v="74894"/>
    <x v="5135"/>
    <x v="661"/>
    <x v="5050"/>
    <x v="5067"/>
  </r>
  <r>
    <n v="90554"/>
    <x v="5136"/>
    <x v="661"/>
    <x v="5051"/>
    <x v="5068"/>
  </r>
  <r>
    <n v="98344"/>
    <x v="5137"/>
    <x v="661"/>
    <x v="5052"/>
    <x v="5069"/>
  </r>
  <r>
    <n v="99119"/>
    <x v="5138"/>
    <x v="661"/>
    <x v="5053"/>
    <x v="5070"/>
  </r>
  <r>
    <n v="99629"/>
    <x v="5139"/>
    <x v="661"/>
    <x v="5054"/>
    <x v="5071"/>
  </r>
  <r>
    <n v="106909"/>
    <x v="5140"/>
    <x v="661"/>
    <x v="5055"/>
    <x v="5072"/>
  </r>
  <r>
    <n v="110954"/>
    <x v="5141"/>
    <x v="661"/>
    <x v="5056"/>
    <x v="5073"/>
  </r>
  <r>
    <n v="60004"/>
    <x v="5142"/>
    <x v="662"/>
    <x v="5057"/>
    <x v="5074"/>
  </r>
  <r>
    <n v="65359"/>
    <x v="5143"/>
    <x v="662"/>
    <x v="5058"/>
    <x v="5075"/>
  </r>
  <r>
    <n v="78594"/>
    <x v="5144"/>
    <x v="662"/>
    <x v="5059"/>
    <x v="5076"/>
  </r>
  <r>
    <n v="86429"/>
    <x v="5145"/>
    <x v="662"/>
    <x v="5060"/>
    <x v="5077"/>
  </r>
  <r>
    <n v="106639"/>
    <x v="5146"/>
    <x v="662"/>
    <x v="5061"/>
    <x v="5078"/>
  </r>
  <r>
    <n v="54459"/>
    <x v="5147"/>
    <x v="663"/>
    <x v="5062"/>
    <x v="5079"/>
  </r>
  <r>
    <n v="62574"/>
    <x v="5148"/>
    <x v="663"/>
    <x v="5063"/>
    <x v="5080"/>
  </r>
  <r>
    <n v="63209"/>
    <x v="5149"/>
    <x v="663"/>
    <x v="5064"/>
    <x v="5081"/>
  </r>
  <r>
    <n v="65999"/>
    <x v="5150"/>
    <x v="663"/>
    <x v="5065"/>
    <x v="5082"/>
  </r>
  <r>
    <n v="72204"/>
    <x v="5151"/>
    <x v="663"/>
    <x v="5066"/>
    <x v="5083"/>
  </r>
  <r>
    <n v="91184"/>
    <x v="5152"/>
    <x v="663"/>
    <x v="5067"/>
    <x v="5084"/>
  </r>
  <r>
    <n v="94069"/>
    <x v="5153"/>
    <x v="663"/>
    <x v="5068"/>
    <x v="5085"/>
  </r>
  <r>
    <n v="94919"/>
    <x v="5154"/>
    <x v="663"/>
    <x v="5069"/>
    <x v="5086"/>
  </r>
  <r>
    <n v="106944"/>
    <x v="5155"/>
    <x v="663"/>
    <x v="5070"/>
    <x v="5087"/>
  </r>
  <r>
    <n v="110554"/>
    <x v="5156"/>
    <x v="663"/>
    <x v="5071"/>
    <x v="5088"/>
  </r>
  <r>
    <n v="67884"/>
    <x v="5157"/>
    <x v="664"/>
    <x v="5072"/>
    <x v="5089"/>
  </r>
  <r>
    <n v="67944"/>
    <x v="5158"/>
    <x v="664"/>
    <x v="5073"/>
    <x v="5090"/>
  </r>
  <r>
    <n v="68094"/>
    <x v="5159"/>
    <x v="664"/>
    <x v="5074"/>
    <x v="5091"/>
  </r>
  <r>
    <n v="82429"/>
    <x v="5160"/>
    <x v="664"/>
    <x v="5075"/>
    <x v="5092"/>
  </r>
  <r>
    <n v="84649"/>
    <x v="5161"/>
    <x v="664"/>
    <x v="5076"/>
    <x v="5093"/>
  </r>
  <r>
    <n v="79004"/>
    <x v="5162"/>
    <x v="665"/>
    <x v="5077"/>
    <x v="5094"/>
  </r>
  <r>
    <n v="83139"/>
    <x v="5163"/>
    <x v="665"/>
    <x v="5078"/>
    <x v="5095"/>
  </r>
  <r>
    <n v="84004"/>
    <x v="5164"/>
    <x v="665"/>
    <x v="3023"/>
    <x v="3029"/>
  </r>
  <r>
    <n v="100679"/>
    <x v="5165"/>
    <x v="665"/>
    <x v="5079"/>
    <x v="5096"/>
  </r>
  <r>
    <n v="57234"/>
    <x v="5166"/>
    <x v="666"/>
    <x v="5080"/>
    <x v="5097"/>
  </r>
  <r>
    <n v="57889"/>
    <x v="5167"/>
    <x v="666"/>
    <x v="5081"/>
    <x v="5098"/>
  </r>
  <r>
    <n v="78724"/>
    <x v="5168"/>
    <x v="666"/>
    <x v="5082"/>
    <x v="5099"/>
  </r>
  <r>
    <n v="87749"/>
    <x v="5169"/>
    <x v="666"/>
    <x v="5083"/>
    <x v="5100"/>
  </r>
  <r>
    <n v="88394"/>
    <x v="5170"/>
    <x v="666"/>
    <x v="5084"/>
    <x v="5101"/>
  </r>
  <r>
    <n v="94769"/>
    <x v="5171"/>
    <x v="666"/>
    <x v="5085"/>
    <x v="5102"/>
  </r>
  <r>
    <n v="96969"/>
    <x v="5172"/>
    <x v="666"/>
    <x v="5086"/>
    <x v="5103"/>
  </r>
  <r>
    <n v="98929"/>
    <x v="5173"/>
    <x v="666"/>
    <x v="5087"/>
    <x v="5104"/>
  </r>
  <r>
    <n v="99519"/>
    <x v="5174"/>
    <x v="666"/>
    <x v="5088"/>
    <x v="5105"/>
  </r>
  <r>
    <n v="102959"/>
    <x v="5175"/>
    <x v="666"/>
    <x v="5089"/>
    <x v="5106"/>
  </r>
  <r>
    <n v="61499"/>
    <x v="5176"/>
    <x v="667"/>
    <x v="5090"/>
    <x v="5107"/>
  </r>
  <r>
    <n v="75839"/>
    <x v="5177"/>
    <x v="667"/>
    <x v="5091"/>
    <x v="5108"/>
  </r>
  <r>
    <n v="84894"/>
    <x v="5178"/>
    <x v="667"/>
    <x v="5092"/>
    <x v="5109"/>
  </r>
  <r>
    <n v="93694"/>
    <x v="5179"/>
    <x v="667"/>
    <x v="5093"/>
    <x v="5110"/>
  </r>
  <r>
    <n v="98744"/>
    <x v="5180"/>
    <x v="667"/>
    <x v="5094"/>
    <x v="5111"/>
  </r>
  <r>
    <n v="100399"/>
    <x v="5181"/>
    <x v="667"/>
    <x v="5095"/>
    <x v="5112"/>
  </r>
  <r>
    <n v="104639"/>
    <x v="5182"/>
    <x v="667"/>
    <x v="5096"/>
    <x v="5113"/>
  </r>
  <r>
    <n v="112659"/>
    <x v="5183"/>
    <x v="667"/>
    <x v="5097"/>
    <x v="5114"/>
  </r>
  <r>
    <n v="54904"/>
    <x v="5184"/>
    <x v="668"/>
    <x v="5098"/>
    <x v="5115"/>
  </r>
  <r>
    <n v="92704"/>
    <x v="5185"/>
    <x v="668"/>
    <x v="5099"/>
    <x v="5116"/>
  </r>
  <r>
    <n v="97294"/>
    <x v="5186"/>
    <x v="668"/>
    <x v="5100"/>
    <x v="5117"/>
  </r>
  <r>
    <n v="98949"/>
    <x v="5187"/>
    <x v="668"/>
    <x v="5101"/>
    <x v="5118"/>
  </r>
  <r>
    <n v="100244"/>
    <x v="5188"/>
    <x v="668"/>
    <x v="5102"/>
    <x v="5119"/>
  </r>
  <r>
    <n v="103674"/>
    <x v="5189"/>
    <x v="668"/>
    <x v="5103"/>
    <x v="5120"/>
  </r>
  <r>
    <n v="108014"/>
    <x v="5190"/>
    <x v="668"/>
    <x v="5104"/>
    <x v="5121"/>
  </r>
  <r>
    <n v="111269"/>
    <x v="5191"/>
    <x v="668"/>
    <x v="5105"/>
    <x v="5122"/>
  </r>
  <r>
    <n v="67524"/>
    <x v="5192"/>
    <x v="669"/>
    <x v="5106"/>
    <x v="5123"/>
  </r>
  <r>
    <n v="70689"/>
    <x v="5193"/>
    <x v="669"/>
    <x v="5107"/>
    <x v="5124"/>
  </r>
  <r>
    <n v="77574"/>
    <x v="5194"/>
    <x v="669"/>
    <x v="5108"/>
    <x v="5125"/>
  </r>
  <r>
    <n v="81624"/>
    <x v="5195"/>
    <x v="669"/>
    <x v="5109"/>
    <x v="5126"/>
  </r>
  <r>
    <n v="83104"/>
    <x v="5196"/>
    <x v="669"/>
    <x v="5110"/>
    <x v="5127"/>
  </r>
  <r>
    <n v="85064"/>
    <x v="5197"/>
    <x v="669"/>
    <x v="5111"/>
    <x v="5128"/>
  </r>
  <r>
    <n v="99734"/>
    <x v="5198"/>
    <x v="669"/>
    <x v="5112"/>
    <x v="5129"/>
  </r>
  <r>
    <n v="107119"/>
    <x v="5199"/>
    <x v="669"/>
    <x v="5113"/>
    <x v="5130"/>
  </r>
  <r>
    <n v="57174"/>
    <x v="5200"/>
    <x v="670"/>
    <x v="5114"/>
    <x v="5131"/>
  </r>
  <r>
    <n v="61844"/>
    <x v="5201"/>
    <x v="670"/>
    <x v="5115"/>
    <x v="5132"/>
  </r>
  <r>
    <n v="63994"/>
    <x v="5202"/>
    <x v="670"/>
    <x v="5116"/>
    <x v="5133"/>
  </r>
  <r>
    <n v="66664"/>
    <x v="5203"/>
    <x v="670"/>
    <x v="5117"/>
    <x v="5134"/>
  </r>
  <r>
    <n v="69784"/>
    <x v="5204"/>
    <x v="670"/>
    <x v="5118"/>
    <x v="5135"/>
  </r>
  <r>
    <n v="69914"/>
    <x v="5205"/>
    <x v="670"/>
    <x v="5119"/>
    <x v="5136"/>
  </r>
  <r>
    <n v="74019"/>
    <x v="5206"/>
    <x v="670"/>
    <x v="5120"/>
    <x v="5137"/>
  </r>
  <r>
    <n v="80904"/>
    <x v="5207"/>
    <x v="670"/>
    <x v="5121"/>
    <x v="5138"/>
  </r>
  <r>
    <n v="84314"/>
    <x v="5208"/>
    <x v="670"/>
    <x v="5122"/>
    <x v="5139"/>
  </r>
  <r>
    <n v="87544"/>
    <x v="5209"/>
    <x v="670"/>
    <x v="5123"/>
    <x v="5140"/>
  </r>
  <r>
    <n v="89639"/>
    <x v="5210"/>
    <x v="670"/>
    <x v="5124"/>
    <x v="5141"/>
  </r>
  <r>
    <n v="99074"/>
    <x v="5211"/>
    <x v="670"/>
    <x v="5125"/>
    <x v="5142"/>
  </r>
  <r>
    <n v="104674"/>
    <x v="5212"/>
    <x v="670"/>
    <x v="5126"/>
    <x v="5143"/>
  </r>
  <r>
    <n v="106799"/>
    <x v="5213"/>
    <x v="670"/>
    <x v="5127"/>
    <x v="5144"/>
  </r>
  <r>
    <n v="56414"/>
    <x v="5214"/>
    <x v="671"/>
    <x v="5128"/>
    <x v="5145"/>
  </r>
  <r>
    <n v="66019"/>
    <x v="5215"/>
    <x v="671"/>
    <x v="5129"/>
    <x v="5146"/>
  </r>
  <r>
    <n v="82154"/>
    <x v="5216"/>
    <x v="671"/>
    <x v="5130"/>
    <x v="5147"/>
  </r>
  <r>
    <n v="84699"/>
    <x v="5217"/>
    <x v="671"/>
    <x v="5131"/>
    <x v="5148"/>
  </r>
  <r>
    <n v="89204"/>
    <x v="5218"/>
    <x v="671"/>
    <x v="5132"/>
    <x v="5149"/>
  </r>
  <r>
    <n v="90159"/>
    <x v="5219"/>
    <x v="671"/>
    <x v="5133"/>
    <x v="5150"/>
  </r>
  <r>
    <n v="93964"/>
    <x v="5220"/>
    <x v="671"/>
    <x v="5134"/>
    <x v="5151"/>
  </r>
  <r>
    <n v="105064"/>
    <x v="5221"/>
    <x v="671"/>
    <x v="5135"/>
    <x v="5152"/>
  </r>
  <r>
    <n v="106319"/>
    <x v="5222"/>
    <x v="671"/>
    <x v="5136"/>
    <x v="5153"/>
  </r>
  <r>
    <n v="106364"/>
    <x v="5223"/>
    <x v="671"/>
    <x v="5137"/>
    <x v="5154"/>
  </r>
  <r>
    <n v="112264"/>
    <x v="5224"/>
    <x v="671"/>
    <x v="5138"/>
    <x v="5155"/>
  </r>
  <r>
    <n v="65824"/>
    <x v="5225"/>
    <x v="672"/>
    <x v="5139"/>
    <x v="5156"/>
  </r>
  <r>
    <n v="69374"/>
    <x v="5226"/>
    <x v="672"/>
    <x v="5140"/>
    <x v="5157"/>
  </r>
  <r>
    <n v="69464"/>
    <x v="5227"/>
    <x v="672"/>
    <x v="5141"/>
    <x v="5158"/>
  </r>
  <r>
    <n v="71319"/>
    <x v="5228"/>
    <x v="672"/>
    <x v="5142"/>
    <x v="5159"/>
  </r>
  <r>
    <n v="73314"/>
    <x v="5229"/>
    <x v="672"/>
    <x v="5143"/>
    <x v="5160"/>
  </r>
  <r>
    <n v="75414"/>
    <x v="5230"/>
    <x v="672"/>
    <x v="5144"/>
    <x v="5161"/>
  </r>
  <r>
    <n v="78924"/>
    <x v="5231"/>
    <x v="672"/>
    <x v="5145"/>
    <x v="5162"/>
  </r>
  <r>
    <n v="82309"/>
    <x v="5232"/>
    <x v="672"/>
    <x v="5146"/>
    <x v="5163"/>
  </r>
  <r>
    <n v="92439"/>
    <x v="5233"/>
    <x v="672"/>
    <x v="5147"/>
    <x v="5164"/>
  </r>
  <r>
    <n v="104169"/>
    <x v="5234"/>
    <x v="672"/>
    <x v="5148"/>
    <x v="5165"/>
  </r>
  <r>
    <n v="109189"/>
    <x v="5235"/>
    <x v="672"/>
    <x v="5149"/>
    <x v="5166"/>
  </r>
  <r>
    <n v="110724"/>
    <x v="5236"/>
    <x v="672"/>
    <x v="5150"/>
    <x v="5167"/>
  </r>
  <r>
    <n v="65904"/>
    <x v="5237"/>
    <x v="673"/>
    <x v="5151"/>
    <x v="5168"/>
  </r>
  <r>
    <n v="72944"/>
    <x v="5238"/>
    <x v="673"/>
    <x v="5152"/>
    <x v="5169"/>
  </r>
  <r>
    <n v="80279"/>
    <x v="5239"/>
    <x v="673"/>
    <x v="5153"/>
    <x v="5170"/>
  </r>
  <r>
    <n v="88154"/>
    <x v="5240"/>
    <x v="673"/>
    <x v="5154"/>
    <x v="5171"/>
  </r>
  <r>
    <n v="95244"/>
    <x v="5241"/>
    <x v="673"/>
    <x v="5155"/>
    <x v="5172"/>
  </r>
  <r>
    <n v="56074"/>
    <x v="5242"/>
    <x v="674"/>
    <x v="5156"/>
    <x v="5173"/>
  </r>
  <r>
    <n v="56089"/>
    <x v="5243"/>
    <x v="674"/>
    <x v="5157"/>
    <x v="5174"/>
  </r>
  <r>
    <n v="64069"/>
    <x v="5244"/>
    <x v="674"/>
    <x v="5158"/>
    <x v="5175"/>
  </r>
  <r>
    <n v="84419"/>
    <x v="5245"/>
    <x v="674"/>
    <x v="5159"/>
    <x v="5176"/>
  </r>
  <r>
    <n v="89744"/>
    <x v="5246"/>
    <x v="674"/>
    <x v="5160"/>
    <x v="5177"/>
  </r>
  <r>
    <n v="90644"/>
    <x v="5247"/>
    <x v="674"/>
    <x v="5161"/>
    <x v="5178"/>
  </r>
  <r>
    <n v="93604"/>
    <x v="5248"/>
    <x v="674"/>
    <x v="5162"/>
    <x v="5179"/>
  </r>
  <r>
    <n v="96694"/>
    <x v="5249"/>
    <x v="674"/>
    <x v="5163"/>
    <x v="5180"/>
  </r>
  <r>
    <n v="99544"/>
    <x v="5250"/>
    <x v="674"/>
    <x v="5164"/>
    <x v="5181"/>
  </r>
  <r>
    <n v="104654"/>
    <x v="5251"/>
    <x v="674"/>
    <x v="5165"/>
    <x v="5182"/>
  </r>
  <r>
    <n v="54589"/>
    <x v="5252"/>
    <x v="675"/>
    <x v="5166"/>
    <x v="5183"/>
  </r>
  <r>
    <n v="57749"/>
    <x v="5253"/>
    <x v="675"/>
    <x v="5167"/>
    <x v="5184"/>
  </r>
  <r>
    <n v="76269"/>
    <x v="5254"/>
    <x v="675"/>
    <x v="5168"/>
    <x v="5185"/>
  </r>
  <r>
    <n v="78209"/>
    <x v="5255"/>
    <x v="675"/>
    <x v="5169"/>
    <x v="5186"/>
  </r>
  <r>
    <n v="80744"/>
    <x v="5256"/>
    <x v="675"/>
    <x v="5170"/>
    <x v="5187"/>
  </r>
  <r>
    <n v="81169"/>
    <x v="5257"/>
    <x v="675"/>
    <x v="5171"/>
    <x v="5188"/>
  </r>
  <r>
    <n v="93889"/>
    <x v="5258"/>
    <x v="675"/>
    <x v="5172"/>
    <x v="5189"/>
  </r>
  <r>
    <n v="105229"/>
    <x v="5259"/>
    <x v="675"/>
    <x v="5173"/>
    <x v="5190"/>
  </r>
  <r>
    <n v="54261"/>
    <x v="5260"/>
    <x v="676"/>
    <x v="5174"/>
    <x v="5191"/>
  </r>
  <r>
    <n v="58369"/>
    <x v="5261"/>
    <x v="676"/>
    <x v="5175"/>
    <x v="5192"/>
  </r>
  <r>
    <n v="61289"/>
    <x v="5262"/>
    <x v="676"/>
    <x v="5176"/>
    <x v="5193"/>
  </r>
  <r>
    <n v="65044"/>
    <x v="5263"/>
    <x v="676"/>
    <x v="5177"/>
    <x v="5194"/>
  </r>
  <r>
    <n v="76539"/>
    <x v="5264"/>
    <x v="676"/>
    <x v="5178"/>
    <x v="5195"/>
  </r>
  <r>
    <n v="79189"/>
    <x v="5265"/>
    <x v="676"/>
    <x v="5179"/>
    <x v="5196"/>
  </r>
  <r>
    <n v="90104"/>
    <x v="5266"/>
    <x v="676"/>
    <x v="5180"/>
    <x v="5197"/>
  </r>
  <r>
    <n v="95704"/>
    <x v="5267"/>
    <x v="676"/>
    <x v="5181"/>
    <x v="5198"/>
  </r>
  <r>
    <n v="95879"/>
    <x v="5268"/>
    <x v="676"/>
    <x v="3685"/>
    <x v="3694"/>
  </r>
  <r>
    <n v="101189"/>
    <x v="5269"/>
    <x v="676"/>
    <x v="5182"/>
    <x v="5199"/>
  </r>
  <r>
    <n v="74054"/>
    <x v="5270"/>
    <x v="677"/>
    <x v="5183"/>
    <x v="5200"/>
  </r>
  <r>
    <n v="89984"/>
    <x v="5271"/>
    <x v="677"/>
    <x v="826"/>
    <x v="826"/>
  </r>
  <r>
    <n v="91529"/>
    <x v="5272"/>
    <x v="677"/>
    <x v="5184"/>
    <x v="5201"/>
  </r>
  <r>
    <n v="98669"/>
    <x v="5273"/>
    <x v="677"/>
    <x v="5185"/>
    <x v="5202"/>
  </r>
  <r>
    <n v="106604"/>
    <x v="5274"/>
    <x v="677"/>
    <x v="5186"/>
    <x v="5203"/>
  </r>
  <r>
    <n v="65284"/>
    <x v="5275"/>
    <x v="678"/>
    <x v="5187"/>
    <x v="5204"/>
  </r>
  <r>
    <n v="73289"/>
    <x v="5276"/>
    <x v="678"/>
    <x v="3757"/>
    <x v="3767"/>
  </r>
  <r>
    <n v="75819"/>
    <x v="5277"/>
    <x v="678"/>
    <x v="5188"/>
    <x v="5205"/>
  </r>
  <r>
    <n v="79979"/>
    <x v="5278"/>
    <x v="678"/>
    <x v="5189"/>
    <x v="5206"/>
  </r>
  <r>
    <n v="87074"/>
    <x v="5279"/>
    <x v="678"/>
    <x v="5190"/>
    <x v="5207"/>
  </r>
  <r>
    <n v="95729"/>
    <x v="5280"/>
    <x v="678"/>
    <x v="5191"/>
    <x v="5208"/>
  </r>
  <r>
    <n v="98989"/>
    <x v="5281"/>
    <x v="678"/>
    <x v="5192"/>
    <x v="5209"/>
  </r>
  <r>
    <n v="108854"/>
    <x v="5282"/>
    <x v="678"/>
    <x v="5193"/>
    <x v="5210"/>
  </r>
  <r>
    <n v="56929"/>
    <x v="5283"/>
    <x v="679"/>
    <x v="5194"/>
    <x v="5211"/>
  </r>
  <r>
    <n v="60089"/>
    <x v="5284"/>
    <x v="679"/>
    <x v="5195"/>
    <x v="5212"/>
  </r>
  <r>
    <n v="61879"/>
    <x v="5285"/>
    <x v="679"/>
    <x v="5196"/>
    <x v="5213"/>
  </r>
  <r>
    <n v="66669"/>
    <x v="5286"/>
    <x v="679"/>
    <x v="5197"/>
    <x v="5214"/>
  </r>
  <r>
    <n v="87619"/>
    <x v="5287"/>
    <x v="679"/>
    <x v="5198"/>
    <x v="5215"/>
  </r>
  <r>
    <n v="99414"/>
    <x v="5288"/>
    <x v="679"/>
    <x v="5199"/>
    <x v="5216"/>
  </r>
  <r>
    <n v="72884"/>
    <x v="5289"/>
    <x v="680"/>
    <x v="3873"/>
    <x v="3883"/>
  </r>
  <r>
    <n v="75979"/>
    <x v="5290"/>
    <x v="680"/>
    <x v="5200"/>
    <x v="5217"/>
  </r>
  <r>
    <n v="78674"/>
    <x v="5291"/>
    <x v="680"/>
    <x v="5201"/>
    <x v="5218"/>
  </r>
  <r>
    <n v="81799"/>
    <x v="5292"/>
    <x v="680"/>
    <x v="5202"/>
    <x v="5219"/>
  </r>
  <r>
    <n v="89719"/>
    <x v="5293"/>
    <x v="680"/>
    <x v="5203"/>
    <x v="5220"/>
  </r>
  <r>
    <n v="55739"/>
    <x v="5294"/>
    <x v="681"/>
    <x v="5204"/>
    <x v="5221"/>
  </r>
  <r>
    <n v="68794"/>
    <x v="5295"/>
    <x v="681"/>
    <x v="5205"/>
    <x v="5222"/>
  </r>
  <r>
    <n v="98224"/>
    <x v="5296"/>
    <x v="681"/>
    <x v="5206"/>
    <x v="5223"/>
  </r>
  <r>
    <n v="104959"/>
    <x v="5297"/>
    <x v="681"/>
    <x v="5207"/>
    <x v="5224"/>
  </r>
  <r>
    <n v="55974"/>
    <x v="5298"/>
    <x v="682"/>
    <x v="5208"/>
    <x v="5225"/>
  </r>
  <r>
    <n v="58294"/>
    <x v="5299"/>
    <x v="682"/>
    <x v="5209"/>
    <x v="5226"/>
  </r>
  <r>
    <n v="59159"/>
    <x v="5300"/>
    <x v="682"/>
    <x v="5210"/>
    <x v="5227"/>
  </r>
  <r>
    <n v="72539"/>
    <x v="5301"/>
    <x v="682"/>
    <x v="5211"/>
    <x v="5228"/>
  </r>
  <r>
    <n v="80059"/>
    <x v="5302"/>
    <x v="682"/>
    <x v="5212"/>
    <x v="5229"/>
  </r>
  <r>
    <n v="84009"/>
    <x v="5303"/>
    <x v="682"/>
    <x v="5213"/>
    <x v="5230"/>
  </r>
  <r>
    <n v="84399"/>
    <x v="5304"/>
    <x v="682"/>
    <x v="5214"/>
    <x v="5231"/>
  </r>
  <r>
    <n v="90314"/>
    <x v="5305"/>
    <x v="682"/>
    <x v="5215"/>
    <x v="5232"/>
  </r>
  <r>
    <n v="95299"/>
    <x v="5306"/>
    <x v="682"/>
    <x v="5216"/>
    <x v="5233"/>
  </r>
  <r>
    <n v="102719"/>
    <x v="5307"/>
    <x v="682"/>
    <x v="5217"/>
    <x v="5234"/>
  </r>
  <r>
    <n v="55239"/>
    <x v="5308"/>
    <x v="683"/>
    <x v="5218"/>
    <x v="5235"/>
  </r>
  <r>
    <n v="62824"/>
    <x v="5309"/>
    <x v="683"/>
    <x v="969"/>
    <x v="969"/>
  </r>
  <r>
    <n v="76914"/>
    <x v="5310"/>
    <x v="683"/>
    <x v="5219"/>
    <x v="5236"/>
  </r>
  <r>
    <n v="78369"/>
    <x v="5311"/>
    <x v="683"/>
    <x v="5220"/>
    <x v="5237"/>
  </r>
  <r>
    <n v="86139"/>
    <x v="5312"/>
    <x v="683"/>
    <x v="5221"/>
    <x v="5238"/>
  </r>
  <r>
    <n v="107174"/>
    <x v="5313"/>
    <x v="683"/>
    <x v="5222"/>
    <x v="5239"/>
  </r>
  <r>
    <n v="60129"/>
    <x v="5314"/>
    <x v="684"/>
    <x v="5223"/>
    <x v="5240"/>
  </r>
  <r>
    <n v="65594"/>
    <x v="5315"/>
    <x v="684"/>
    <x v="5224"/>
    <x v="5241"/>
  </r>
  <r>
    <n v="75564"/>
    <x v="5316"/>
    <x v="684"/>
    <x v="5225"/>
    <x v="5242"/>
  </r>
  <r>
    <n v="86229"/>
    <x v="5317"/>
    <x v="684"/>
    <x v="5226"/>
    <x v="5243"/>
  </r>
  <r>
    <n v="86694"/>
    <x v="5318"/>
    <x v="684"/>
    <x v="5227"/>
    <x v="5244"/>
  </r>
  <r>
    <n v="93184"/>
    <x v="5319"/>
    <x v="684"/>
    <x v="5228"/>
    <x v="5245"/>
  </r>
  <r>
    <n v="95449"/>
    <x v="5320"/>
    <x v="684"/>
    <x v="5229"/>
    <x v="5246"/>
  </r>
  <r>
    <n v="96749"/>
    <x v="5321"/>
    <x v="684"/>
    <x v="5230"/>
    <x v="5247"/>
  </r>
  <r>
    <n v="63579"/>
    <x v="5322"/>
    <x v="685"/>
    <x v="5231"/>
    <x v="5248"/>
  </r>
  <r>
    <n v="64399"/>
    <x v="5323"/>
    <x v="685"/>
    <x v="5232"/>
    <x v="5249"/>
  </r>
  <r>
    <n v="71754"/>
    <x v="5324"/>
    <x v="685"/>
    <x v="2699"/>
    <x v="2703"/>
  </r>
  <r>
    <n v="76024"/>
    <x v="5325"/>
    <x v="685"/>
    <x v="5233"/>
    <x v="5250"/>
  </r>
  <r>
    <n v="91449"/>
    <x v="5326"/>
    <x v="685"/>
    <x v="5234"/>
    <x v="5251"/>
  </r>
  <r>
    <n v="93454"/>
    <x v="5327"/>
    <x v="685"/>
    <x v="5235"/>
    <x v="5252"/>
  </r>
  <r>
    <n v="96299"/>
    <x v="5328"/>
    <x v="685"/>
    <x v="5236"/>
    <x v="5253"/>
  </r>
  <r>
    <n v="104454"/>
    <x v="5329"/>
    <x v="685"/>
    <x v="5237"/>
    <x v="5254"/>
  </r>
  <r>
    <n v="107194"/>
    <x v="5330"/>
    <x v="685"/>
    <x v="5238"/>
    <x v="5255"/>
  </r>
  <r>
    <n v="109104"/>
    <x v="5331"/>
    <x v="685"/>
    <x v="5239"/>
    <x v="5256"/>
  </r>
  <r>
    <n v="112554"/>
    <x v="5332"/>
    <x v="685"/>
    <x v="5240"/>
    <x v="5257"/>
  </r>
  <r>
    <n v="72974"/>
    <x v="5333"/>
    <x v="686"/>
    <x v="5241"/>
    <x v="5258"/>
  </r>
  <r>
    <n v="80169"/>
    <x v="5334"/>
    <x v="686"/>
    <x v="5242"/>
    <x v="5259"/>
  </r>
  <r>
    <n v="105309"/>
    <x v="5335"/>
    <x v="686"/>
    <x v="5243"/>
    <x v="5260"/>
  </r>
  <r>
    <n v="109539"/>
    <x v="5336"/>
    <x v="686"/>
    <x v="5244"/>
    <x v="5261"/>
  </r>
  <r>
    <n v="111584"/>
    <x v="5337"/>
    <x v="686"/>
    <x v="5245"/>
    <x v="5262"/>
  </r>
  <r>
    <n v="78124"/>
    <x v="5338"/>
    <x v="687"/>
    <x v="5246"/>
    <x v="5263"/>
  </r>
  <r>
    <n v="79104"/>
    <x v="5339"/>
    <x v="687"/>
    <x v="5247"/>
    <x v="5264"/>
  </r>
  <r>
    <n v="81214"/>
    <x v="5340"/>
    <x v="687"/>
    <x v="5248"/>
    <x v="5265"/>
  </r>
  <r>
    <n v="82254"/>
    <x v="5341"/>
    <x v="687"/>
    <x v="5249"/>
    <x v="5266"/>
  </r>
  <r>
    <n v="84329"/>
    <x v="5342"/>
    <x v="687"/>
    <x v="5250"/>
    <x v="5267"/>
  </r>
  <r>
    <n v="100449"/>
    <x v="5343"/>
    <x v="687"/>
    <x v="5251"/>
    <x v="5268"/>
  </r>
  <r>
    <n v="101019"/>
    <x v="5344"/>
    <x v="687"/>
    <x v="5252"/>
    <x v="5269"/>
  </r>
  <r>
    <n v="104794"/>
    <x v="5345"/>
    <x v="687"/>
    <x v="5253"/>
    <x v="5270"/>
  </r>
  <r>
    <n v="59169"/>
    <x v="5346"/>
    <x v="688"/>
    <x v="5254"/>
    <x v="5271"/>
  </r>
  <r>
    <n v="68999"/>
    <x v="5347"/>
    <x v="688"/>
    <x v="5255"/>
    <x v="5272"/>
  </r>
  <r>
    <n v="75004"/>
    <x v="5348"/>
    <x v="688"/>
    <x v="5256"/>
    <x v="5273"/>
  </r>
  <r>
    <n v="75634"/>
    <x v="5349"/>
    <x v="688"/>
    <x v="5257"/>
    <x v="5274"/>
  </r>
  <r>
    <n v="96219"/>
    <x v="5350"/>
    <x v="688"/>
    <x v="5258"/>
    <x v="5275"/>
  </r>
  <r>
    <n v="100714"/>
    <x v="5351"/>
    <x v="688"/>
    <x v="5259"/>
    <x v="5276"/>
  </r>
  <r>
    <n v="103119"/>
    <x v="5352"/>
    <x v="688"/>
    <x v="5260"/>
    <x v="5277"/>
  </r>
  <r>
    <n v="104094"/>
    <x v="5353"/>
    <x v="688"/>
    <x v="5261"/>
    <x v="5278"/>
  </r>
  <r>
    <n v="71419"/>
    <x v="5354"/>
    <x v="689"/>
    <x v="5262"/>
    <x v="5279"/>
  </r>
  <r>
    <n v="89019"/>
    <x v="5355"/>
    <x v="689"/>
    <x v="5263"/>
    <x v="5280"/>
  </r>
  <r>
    <n v="93289"/>
    <x v="5356"/>
    <x v="689"/>
    <x v="5264"/>
    <x v="5281"/>
  </r>
  <r>
    <n v="96259"/>
    <x v="5357"/>
    <x v="689"/>
    <x v="5265"/>
    <x v="5282"/>
  </r>
  <r>
    <n v="102019"/>
    <x v="5358"/>
    <x v="689"/>
    <x v="5266"/>
    <x v="5283"/>
  </r>
  <r>
    <n v="108444"/>
    <x v="5359"/>
    <x v="689"/>
    <x v="5267"/>
    <x v="5284"/>
  </r>
  <r>
    <n v="61299"/>
    <x v="5360"/>
    <x v="690"/>
    <x v="5268"/>
    <x v="5285"/>
  </r>
  <r>
    <n v="63599"/>
    <x v="5361"/>
    <x v="690"/>
    <x v="5269"/>
    <x v="5286"/>
  </r>
  <r>
    <n v="66369"/>
    <x v="5362"/>
    <x v="690"/>
    <x v="3851"/>
    <x v="3861"/>
  </r>
  <r>
    <n v="71974"/>
    <x v="5363"/>
    <x v="690"/>
    <x v="5270"/>
    <x v="5287"/>
  </r>
  <r>
    <n v="80504"/>
    <x v="5364"/>
    <x v="690"/>
    <x v="5271"/>
    <x v="5288"/>
  </r>
  <r>
    <n v="104849"/>
    <x v="5365"/>
    <x v="690"/>
    <x v="5272"/>
    <x v="5289"/>
  </r>
  <r>
    <n v="109269"/>
    <x v="5366"/>
    <x v="690"/>
    <x v="5273"/>
    <x v="5290"/>
  </r>
  <r>
    <n v="111224"/>
    <x v="5367"/>
    <x v="690"/>
    <x v="5274"/>
    <x v="5291"/>
  </r>
  <r>
    <n v="79589"/>
    <x v="5368"/>
    <x v="691"/>
    <x v="5275"/>
    <x v="5292"/>
  </r>
  <r>
    <n v="84369"/>
    <x v="5369"/>
    <x v="691"/>
    <x v="5276"/>
    <x v="5293"/>
  </r>
  <r>
    <n v="99454"/>
    <x v="5370"/>
    <x v="691"/>
    <x v="4656"/>
    <x v="5294"/>
  </r>
  <r>
    <n v="100844"/>
    <x v="5371"/>
    <x v="691"/>
    <x v="5277"/>
    <x v="5295"/>
  </r>
  <r>
    <n v="106749"/>
    <x v="5372"/>
    <x v="691"/>
    <x v="5278"/>
    <x v="5296"/>
  </r>
  <r>
    <n v="110689"/>
    <x v="5373"/>
    <x v="691"/>
    <x v="372"/>
    <x v="372"/>
  </r>
  <r>
    <n v="60974"/>
    <x v="5374"/>
    <x v="692"/>
    <x v="5279"/>
    <x v="5297"/>
  </r>
  <r>
    <n v="61524"/>
    <x v="5375"/>
    <x v="692"/>
    <x v="5280"/>
    <x v="5298"/>
  </r>
  <r>
    <n v="78394"/>
    <x v="5376"/>
    <x v="692"/>
    <x v="5281"/>
    <x v="5299"/>
  </r>
  <r>
    <n v="83024"/>
    <x v="5377"/>
    <x v="692"/>
    <x v="5282"/>
    <x v="5300"/>
  </r>
  <r>
    <n v="90249"/>
    <x v="5378"/>
    <x v="692"/>
    <x v="5283"/>
    <x v="5301"/>
  </r>
  <r>
    <n v="102329"/>
    <x v="5379"/>
    <x v="692"/>
    <x v="5284"/>
    <x v="5302"/>
  </r>
  <r>
    <n v="102614"/>
    <x v="5380"/>
    <x v="692"/>
    <x v="5285"/>
    <x v="5303"/>
  </r>
  <r>
    <n v="110144"/>
    <x v="5381"/>
    <x v="692"/>
    <x v="5286"/>
    <x v="5304"/>
  </r>
  <r>
    <n v="112569"/>
    <x v="5382"/>
    <x v="692"/>
    <x v="5287"/>
    <x v="5305"/>
  </r>
  <r>
    <n v="61204"/>
    <x v="5383"/>
    <x v="693"/>
    <x v="5288"/>
    <x v="5306"/>
  </r>
  <r>
    <n v="65534"/>
    <x v="5384"/>
    <x v="693"/>
    <x v="5289"/>
    <x v="5307"/>
  </r>
  <r>
    <n v="70554"/>
    <x v="5385"/>
    <x v="693"/>
    <x v="2401"/>
    <x v="5308"/>
  </r>
  <r>
    <n v="78544"/>
    <x v="5386"/>
    <x v="693"/>
    <x v="5290"/>
    <x v="5309"/>
  </r>
  <r>
    <n v="79844"/>
    <x v="5387"/>
    <x v="693"/>
    <x v="5291"/>
    <x v="5310"/>
  </r>
  <r>
    <n v="108524"/>
    <x v="5388"/>
    <x v="693"/>
    <x v="5292"/>
    <x v="5311"/>
  </r>
  <r>
    <n v="110179"/>
    <x v="5389"/>
    <x v="693"/>
    <x v="5293"/>
    <x v="5312"/>
  </r>
  <r>
    <n v="54479"/>
    <x v="5390"/>
    <x v="694"/>
    <x v="5294"/>
    <x v="5313"/>
  </r>
  <r>
    <n v="58549"/>
    <x v="5391"/>
    <x v="694"/>
    <x v="5295"/>
    <x v="5314"/>
  </r>
  <r>
    <n v="68254"/>
    <x v="5392"/>
    <x v="694"/>
    <x v="5296"/>
    <x v="5315"/>
  </r>
  <r>
    <n v="70679"/>
    <x v="5393"/>
    <x v="694"/>
    <x v="5297"/>
    <x v="5316"/>
  </r>
  <r>
    <n v="70974"/>
    <x v="5394"/>
    <x v="694"/>
    <x v="5298"/>
    <x v="5317"/>
  </r>
  <r>
    <n v="90774"/>
    <x v="5395"/>
    <x v="694"/>
    <x v="5299"/>
    <x v="5318"/>
  </r>
  <r>
    <n v="92929"/>
    <x v="5396"/>
    <x v="694"/>
    <x v="5300"/>
    <x v="5319"/>
  </r>
  <r>
    <n v="95354"/>
    <x v="5397"/>
    <x v="694"/>
    <x v="5301"/>
    <x v="5320"/>
  </r>
  <r>
    <n v="97009"/>
    <x v="5398"/>
    <x v="694"/>
    <x v="5302"/>
    <x v="5321"/>
  </r>
  <r>
    <n v="60914"/>
    <x v="5399"/>
    <x v="695"/>
    <x v="5303"/>
    <x v="5322"/>
  </r>
  <r>
    <n v="61874"/>
    <x v="5400"/>
    <x v="695"/>
    <x v="5304"/>
    <x v="5323"/>
  </r>
  <r>
    <n v="68609"/>
    <x v="5401"/>
    <x v="695"/>
    <x v="5305"/>
    <x v="5324"/>
  </r>
  <r>
    <n v="74189"/>
    <x v="5402"/>
    <x v="695"/>
    <x v="5306"/>
    <x v="5325"/>
  </r>
  <r>
    <n v="74459"/>
    <x v="5403"/>
    <x v="695"/>
    <x v="5307"/>
    <x v="5326"/>
  </r>
  <r>
    <n v="84174"/>
    <x v="5404"/>
    <x v="695"/>
    <x v="5308"/>
    <x v="5327"/>
  </r>
  <r>
    <n v="95229"/>
    <x v="5405"/>
    <x v="695"/>
    <x v="5309"/>
    <x v="5328"/>
  </r>
  <r>
    <n v="109914"/>
    <x v="5406"/>
    <x v="695"/>
    <x v="5310"/>
    <x v="5329"/>
  </r>
  <r>
    <n v="54309"/>
    <x v="5407"/>
    <x v="696"/>
    <x v="5311"/>
    <x v="5330"/>
  </r>
  <r>
    <n v="54333"/>
    <x v="5408"/>
    <x v="696"/>
    <x v="5312"/>
    <x v="5331"/>
  </r>
  <r>
    <n v="56229"/>
    <x v="5409"/>
    <x v="696"/>
    <x v="5313"/>
    <x v="5332"/>
  </r>
  <r>
    <n v="62094"/>
    <x v="5410"/>
    <x v="696"/>
    <x v="5314"/>
    <x v="5333"/>
  </r>
  <r>
    <n v="76519"/>
    <x v="5411"/>
    <x v="696"/>
    <x v="5315"/>
    <x v="5334"/>
  </r>
  <r>
    <n v="77959"/>
    <x v="5412"/>
    <x v="696"/>
    <x v="5316"/>
    <x v="5335"/>
  </r>
  <r>
    <n v="82744"/>
    <x v="5413"/>
    <x v="696"/>
    <x v="5317"/>
    <x v="5336"/>
  </r>
  <r>
    <n v="90349"/>
    <x v="5414"/>
    <x v="696"/>
    <x v="5318"/>
    <x v="5337"/>
  </r>
  <r>
    <n v="94454"/>
    <x v="5415"/>
    <x v="696"/>
    <x v="5319"/>
    <x v="5338"/>
  </r>
  <r>
    <n v="99749"/>
    <x v="5416"/>
    <x v="696"/>
    <x v="5320"/>
    <x v="5339"/>
  </r>
  <r>
    <n v="58509"/>
    <x v="5417"/>
    <x v="697"/>
    <x v="5321"/>
    <x v="5340"/>
  </r>
  <r>
    <n v="58824"/>
    <x v="5418"/>
    <x v="697"/>
    <x v="5322"/>
    <x v="5341"/>
  </r>
  <r>
    <n v="59734"/>
    <x v="5419"/>
    <x v="697"/>
    <x v="5323"/>
    <x v="5342"/>
  </r>
  <r>
    <n v="61394"/>
    <x v="5420"/>
    <x v="697"/>
    <x v="5324"/>
    <x v="5343"/>
  </r>
  <r>
    <n v="67464"/>
    <x v="5421"/>
    <x v="697"/>
    <x v="5325"/>
    <x v="5344"/>
  </r>
  <r>
    <n v="68709"/>
    <x v="5422"/>
    <x v="697"/>
    <x v="5326"/>
    <x v="5345"/>
  </r>
  <r>
    <n v="72864"/>
    <x v="5423"/>
    <x v="697"/>
    <x v="5327"/>
    <x v="5346"/>
  </r>
  <r>
    <n v="89759"/>
    <x v="5424"/>
    <x v="697"/>
    <x v="5328"/>
    <x v="5347"/>
  </r>
  <r>
    <n v="90274"/>
    <x v="5425"/>
    <x v="697"/>
    <x v="5329"/>
    <x v="5348"/>
  </r>
  <r>
    <n v="97704"/>
    <x v="5426"/>
    <x v="697"/>
    <x v="5330"/>
    <x v="5349"/>
  </r>
  <r>
    <n v="112934"/>
    <x v="5427"/>
    <x v="697"/>
    <x v="5331"/>
    <x v="5350"/>
  </r>
  <r>
    <n v="55679"/>
    <x v="5428"/>
    <x v="698"/>
    <x v="5332"/>
    <x v="5351"/>
  </r>
  <r>
    <n v="56054"/>
    <x v="5429"/>
    <x v="698"/>
    <x v="5333"/>
    <x v="5352"/>
  </r>
  <r>
    <n v="67399"/>
    <x v="5430"/>
    <x v="698"/>
    <x v="5334"/>
    <x v="5353"/>
  </r>
  <r>
    <n v="81844"/>
    <x v="5431"/>
    <x v="698"/>
    <x v="5335"/>
    <x v="5354"/>
  </r>
  <r>
    <n v="87629"/>
    <x v="5432"/>
    <x v="698"/>
    <x v="5336"/>
    <x v="5355"/>
  </r>
  <r>
    <n v="98059"/>
    <x v="5433"/>
    <x v="698"/>
    <x v="5337"/>
    <x v="5356"/>
  </r>
  <r>
    <n v="102534"/>
    <x v="5434"/>
    <x v="698"/>
    <x v="5338"/>
    <x v="5357"/>
  </r>
  <r>
    <n v="104374"/>
    <x v="5435"/>
    <x v="698"/>
    <x v="5339"/>
    <x v="5358"/>
  </r>
  <r>
    <n v="106609"/>
    <x v="5436"/>
    <x v="698"/>
    <x v="5340"/>
    <x v="5359"/>
  </r>
  <r>
    <n v="57634"/>
    <x v="5437"/>
    <x v="699"/>
    <x v="5341"/>
    <x v="5360"/>
  </r>
  <r>
    <n v="61024"/>
    <x v="5438"/>
    <x v="699"/>
    <x v="5342"/>
    <x v="5361"/>
  </r>
  <r>
    <n v="65304"/>
    <x v="5439"/>
    <x v="699"/>
    <x v="5343"/>
    <x v="5362"/>
  </r>
  <r>
    <n v="75989"/>
    <x v="5440"/>
    <x v="699"/>
    <x v="5344"/>
    <x v="5363"/>
  </r>
  <r>
    <n v="80209"/>
    <x v="5441"/>
    <x v="699"/>
    <x v="5345"/>
    <x v="5364"/>
  </r>
  <r>
    <n v="86539"/>
    <x v="5442"/>
    <x v="699"/>
    <x v="5346"/>
    <x v="5365"/>
  </r>
  <r>
    <n v="87924"/>
    <x v="5443"/>
    <x v="699"/>
    <x v="5347"/>
    <x v="5366"/>
  </r>
  <r>
    <n v="95519"/>
    <x v="5444"/>
    <x v="699"/>
    <x v="5348"/>
    <x v="5367"/>
  </r>
  <r>
    <n v="96234"/>
    <x v="5445"/>
    <x v="699"/>
    <x v="5349"/>
    <x v="5368"/>
  </r>
  <r>
    <n v="98179"/>
    <x v="5446"/>
    <x v="699"/>
    <x v="5350"/>
    <x v="5369"/>
  </r>
  <r>
    <n v="99814"/>
    <x v="5447"/>
    <x v="699"/>
    <x v="5351"/>
    <x v="5370"/>
  </r>
  <r>
    <n v="110514"/>
    <x v="5448"/>
    <x v="699"/>
    <x v="5352"/>
    <x v="5371"/>
  </r>
  <r>
    <n v="111554"/>
    <x v="5449"/>
    <x v="699"/>
    <x v="5353"/>
    <x v="5372"/>
  </r>
  <r>
    <n v="60094"/>
    <x v="5450"/>
    <x v="700"/>
    <x v="5354"/>
    <x v="5373"/>
  </r>
  <r>
    <n v="63004"/>
    <x v="5451"/>
    <x v="700"/>
    <x v="5355"/>
    <x v="5374"/>
  </r>
  <r>
    <n v="76534"/>
    <x v="5452"/>
    <x v="700"/>
    <x v="5356"/>
    <x v="5375"/>
  </r>
  <r>
    <n v="88019"/>
    <x v="5453"/>
    <x v="700"/>
    <x v="5357"/>
    <x v="5376"/>
  </r>
  <r>
    <n v="105054"/>
    <x v="5454"/>
    <x v="700"/>
    <x v="5358"/>
    <x v="5377"/>
  </r>
  <r>
    <n v="107399"/>
    <x v="5455"/>
    <x v="700"/>
    <x v="3078"/>
    <x v="5378"/>
  </r>
  <r>
    <n v="56679"/>
    <x v="5456"/>
    <x v="701"/>
    <x v="5359"/>
    <x v="5379"/>
  </r>
  <r>
    <n v="67529"/>
    <x v="5457"/>
    <x v="701"/>
    <x v="5360"/>
    <x v="5380"/>
  </r>
  <r>
    <n v="70159"/>
    <x v="5458"/>
    <x v="701"/>
    <x v="5361"/>
    <x v="5381"/>
  </r>
  <r>
    <n v="71704"/>
    <x v="5459"/>
    <x v="701"/>
    <x v="5362"/>
    <x v="5382"/>
  </r>
  <r>
    <n v="81614"/>
    <x v="5460"/>
    <x v="701"/>
    <x v="5363"/>
    <x v="5383"/>
  </r>
  <r>
    <n v="84044"/>
    <x v="5461"/>
    <x v="701"/>
    <x v="5364"/>
    <x v="5384"/>
  </r>
  <r>
    <n v="89929"/>
    <x v="5462"/>
    <x v="701"/>
    <x v="5365"/>
    <x v="5385"/>
  </r>
  <r>
    <n v="94939"/>
    <x v="5463"/>
    <x v="701"/>
    <x v="5366"/>
    <x v="5386"/>
  </r>
  <r>
    <n v="98209"/>
    <x v="5464"/>
    <x v="701"/>
    <x v="5367"/>
    <x v="5387"/>
  </r>
  <r>
    <n v="104919"/>
    <x v="5465"/>
    <x v="701"/>
    <x v="5368"/>
    <x v="5388"/>
  </r>
  <r>
    <n v="107414"/>
    <x v="5466"/>
    <x v="701"/>
    <x v="5369"/>
    <x v="5389"/>
  </r>
  <r>
    <n v="112514"/>
    <x v="5467"/>
    <x v="701"/>
    <x v="5370"/>
    <x v="5390"/>
  </r>
  <r>
    <n v="57504"/>
    <x v="5468"/>
    <x v="702"/>
    <x v="5371"/>
    <x v="5391"/>
  </r>
  <r>
    <n v="80269"/>
    <x v="5469"/>
    <x v="702"/>
    <x v="5372"/>
    <x v="5392"/>
  </r>
  <r>
    <n v="95884"/>
    <x v="5470"/>
    <x v="702"/>
    <x v="5373"/>
    <x v="5393"/>
  </r>
  <r>
    <n v="96134"/>
    <x v="5471"/>
    <x v="702"/>
    <x v="5374"/>
    <x v="5394"/>
  </r>
  <r>
    <n v="54168"/>
    <x v="5472"/>
    <x v="703"/>
    <x v="5375"/>
    <x v="5395"/>
  </r>
  <r>
    <n v="54994"/>
    <x v="5473"/>
    <x v="703"/>
    <x v="935"/>
    <x v="5396"/>
  </r>
  <r>
    <n v="59029"/>
    <x v="5474"/>
    <x v="703"/>
    <x v="5376"/>
    <x v="5397"/>
  </r>
  <r>
    <n v="61704"/>
    <x v="5475"/>
    <x v="703"/>
    <x v="5377"/>
    <x v="5398"/>
  </r>
  <r>
    <n v="64969"/>
    <x v="5476"/>
    <x v="703"/>
    <x v="5378"/>
    <x v="5399"/>
  </r>
  <r>
    <n v="79974"/>
    <x v="5477"/>
    <x v="703"/>
    <x v="5379"/>
    <x v="5400"/>
  </r>
  <r>
    <n v="92659"/>
    <x v="5478"/>
    <x v="703"/>
    <x v="5380"/>
    <x v="5401"/>
  </r>
  <r>
    <n v="111314"/>
    <x v="5479"/>
    <x v="703"/>
    <x v="5381"/>
    <x v="5402"/>
  </r>
  <r>
    <n v="57854"/>
    <x v="5480"/>
    <x v="704"/>
    <x v="5382"/>
    <x v="5403"/>
  </r>
  <r>
    <n v="73179"/>
    <x v="5481"/>
    <x v="704"/>
    <x v="5383"/>
    <x v="5404"/>
  </r>
  <r>
    <n v="73224"/>
    <x v="5482"/>
    <x v="704"/>
    <x v="5384"/>
    <x v="5405"/>
  </r>
  <r>
    <n v="89849"/>
    <x v="5483"/>
    <x v="704"/>
    <x v="5385"/>
    <x v="5406"/>
  </r>
  <r>
    <n v="89869"/>
    <x v="5484"/>
    <x v="704"/>
    <x v="5386"/>
    <x v="5407"/>
  </r>
  <r>
    <n v="97789"/>
    <x v="5485"/>
    <x v="704"/>
    <x v="5387"/>
    <x v="5408"/>
  </r>
  <r>
    <n v="109374"/>
    <x v="5486"/>
    <x v="704"/>
    <x v="5388"/>
    <x v="5409"/>
  </r>
  <r>
    <n v="59864"/>
    <x v="5487"/>
    <x v="705"/>
    <x v="5389"/>
    <x v="5410"/>
  </r>
  <r>
    <n v="67229"/>
    <x v="5488"/>
    <x v="705"/>
    <x v="5390"/>
    <x v="5411"/>
  </r>
  <r>
    <n v="69769"/>
    <x v="5489"/>
    <x v="705"/>
    <x v="5391"/>
    <x v="5412"/>
  </r>
  <r>
    <n v="72274"/>
    <x v="5490"/>
    <x v="705"/>
    <x v="5392"/>
    <x v="5413"/>
  </r>
  <r>
    <n v="74499"/>
    <x v="5491"/>
    <x v="705"/>
    <x v="5393"/>
    <x v="5414"/>
  </r>
  <r>
    <n v="112499"/>
    <x v="5492"/>
    <x v="705"/>
    <x v="5394"/>
    <x v="5415"/>
  </r>
  <r>
    <n v="64804"/>
    <x v="5493"/>
    <x v="706"/>
    <x v="391"/>
    <x v="391"/>
  </r>
  <r>
    <n v="69924"/>
    <x v="5494"/>
    <x v="706"/>
    <x v="5395"/>
    <x v="5416"/>
  </r>
  <r>
    <n v="78159"/>
    <x v="5495"/>
    <x v="706"/>
    <x v="5396"/>
    <x v="5417"/>
  </r>
  <r>
    <n v="84994"/>
    <x v="5496"/>
    <x v="706"/>
    <x v="5397"/>
    <x v="5418"/>
  </r>
  <r>
    <n v="91584"/>
    <x v="5497"/>
    <x v="706"/>
    <x v="5398"/>
    <x v="5419"/>
  </r>
  <r>
    <n v="111714"/>
    <x v="5498"/>
    <x v="706"/>
    <x v="5399"/>
    <x v="5420"/>
  </r>
  <r>
    <n v="65389"/>
    <x v="5499"/>
    <x v="707"/>
    <x v="5400"/>
    <x v="5421"/>
  </r>
  <r>
    <n v="83644"/>
    <x v="5500"/>
    <x v="707"/>
    <x v="5401"/>
    <x v="5422"/>
  </r>
  <r>
    <n v="96919"/>
    <x v="5501"/>
    <x v="707"/>
    <x v="5402"/>
    <x v="5423"/>
  </r>
  <r>
    <n v="102624"/>
    <x v="5502"/>
    <x v="707"/>
    <x v="5403"/>
    <x v="5424"/>
  </r>
  <r>
    <n v="57724"/>
    <x v="5503"/>
    <x v="708"/>
    <x v="5404"/>
    <x v="5425"/>
  </r>
  <r>
    <n v="63749"/>
    <x v="5504"/>
    <x v="708"/>
    <x v="5405"/>
    <x v="5426"/>
  </r>
  <r>
    <n v="64319"/>
    <x v="5505"/>
    <x v="708"/>
    <x v="5406"/>
    <x v="5427"/>
  </r>
  <r>
    <n v="86839"/>
    <x v="5506"/>
    <x v="708"/>
    <x v="5407"/>
    <x v="5428"/>
  </r>
  <r>
    <n v="88779"/>
    <x v="5507"/>
    <x v="708"/>
    <x v="5408"/>
    <x v="5429"/>
  </r>
  <r>
    <n v="89219"/>
    <x v="5508"/>
    <x v="708"/>
    <x v="5409"/>
    <x v="5430"/>
  </r>
  <r>
    <n v="91179"/>
    <x v="5509"/>
    <x v="708"/>
    <x v="5410"/>
    <x v="5431"/>
  </r>
  <r>
    <n v="97479"/>
    <x v="5510"/>
    <x v="708"/>
    <x v="5411"/>
    <x v="5432"/>
  </r>
  <r>
    <n v="98269"/>
    <x v="5511"/>
    <x v="708"/>
    <x v="5412"/>
    <x v="5433"/>
  </r>
  <r>
    <n v="103419"/>
    <x v="5512"/>
    <x v="708"/>
    <x v="5413"/>
    <x v="5434"/>
  </r>
  <r>
    <n v="108464"/>
    <x v="5513"/>
    <x v="708"/>
    <x v="5414"/>
    <x v="5435"/>
  </r>
  <r>
    <n v="54360"/>
    <x v="5514"/>
    <x v="709"/>
    <x v="5415"/>
    <x v="5436"/>
  </r>
  <r>
    <n v="56244"/>
    <x v="5515"/>
    <x v="709"/>
    <x v="5416"/>
    <x v="5437"/>
  </r>
  <r>
    <n v="64364"/>
    <x v="5516"/>
    <x v="709"/>
    <x v="5417"/>
    <x v="5438"/>
  </r>
  <r>
    <n v="65099"/>
    <x v="5517"/>
    <x v="709"/>
    <x v="5418"/>
    <x v="5439"/>
  </r>
  <r>
    <n v="78774"/>
    <x v="5518"/>
    <x v="709"/>
    <x v="5419"/>
    <x v="5440"/>
  </r>
  <r>
    <n v="81479"/>
    <x v="5519"/>
    <x v="709"/>
    <x v="5420"/>
    <x v="5441"/>
  </r>
  <r>
    <n v="86409"/>
    <x v="5520"/>
    <x v="709"/>
    <x v="5421"/>
    <x v="5442"/>
  </r>
  <r>
    <n v="97229"/>
    <x v="5521"/>
    <x v="709"/>
    <x v="5422"/>
    <x v="5443"/>
  </r>
  <r>
    <n v="99779"/>
    <x v="5522"/>
    <x v="709"/>
    <x v="5423"/>
    <x v="5444"/>
  </r>
  <r>
    <n v="100319"/>
    <x v="5523"/>
    <x v="709"/>
    <x v="5424"/>
    <x v="5445"/>
  </r>
  <r>
    <n v="103534"/>
    <x v="5524"/>
    <x v="709"/>
    <x v="5425"/>
    <x v="5446"/>
  </r>
  <r>
    <n v="105479"/>
    <x v="5525"/>
    <x v="709"/>
    <x v="5426"/>
    <x v="5447"/>
  </r>
  <r>
    <n v="110374"/>
    <x v="5526"/>
    <x v="709"/>
    <x v="5427"/>
    <x v="5448"/>
  </r>
  <r>
    <n v="57929"/>
    <x v="5527"/>
    <x v="710"/>
    <x v="5428"/>
    <x v="5449"/>
  </r>
  <r>
    <n v="59134"/>
    <x v="5528"/>
    <x v="710"/>
    <x v="5429"/>
    <x v="5450"/>
  </r>
  <r>
    <n v="67619"/>
    <x v="5529"/>
    <x v="710"/>
    <x v="5430"/>
    <x v="5451"/>
  </r>
  <r>
    <n v="77134"/>
    <x v="5530"/>
    <x v="710"/>
    <x v="5431"/>
    <x v="5452"/>
  </r>
  <r>
    <n v="84514"/>
    <x v="5531"/>
    <x v="710"/>
    <x v="5432"/>
    <x v="5453"/>
  </r>
  <r>
    <n v="87324"/>
    <x v="5532"/>
    <x v="710"/>
    <x v="5433"/>
    <x v="5454"/>
  </r>
  <r>
    <n v="103374"/>
    <x v="5533"/>
    <x v="710"/>
    <x v="5434"/>
    <x v="5455"/>
  </r>
  <r>
    <n v="104229"/>
    <x v="5534"/>
    <x v="710"/>
    <x v="5435"/>
    <x v="5456"/>
  </r>
  <r>
    <n v="65129"/>
    <x v="5535"/>
    <x v="711"/>
    <x v="5436"/>
    <x v="5457"/>
  </r>
  <r>
    <n v="65319"/>
    <x v="5536"/>
    <x v="711"/>
    <x v="5437"/>
    <x v="5458"/>
  </r>
  <r>
    <n v="78644"/>
    <x v="5537"/>
    <x v="711"/>
    <x v="5438"/>
    <x v="5459"/>
  </r>
  <r>
    <n v="79024"/>
    <x v="5538"/>
    <x v="711"/>
    <x v="5439"/>
    <x v="5460"/>
  </r>
  <r>
    <n v="88659"/>
    <x v="5539"/>
    <x v="711"/>
    <x v="5440"/>
    <x v="5461"/>
  </r>
  <r>
    <n v="102549"/>
    <x v="5540"/>
    <x v="711"/>
    <x v="5441"/>
    <x v="5462"/>
  </r>
  <r>
    <n v="103789"/>
    <x v="5541"/>
    <x v="711"/>
    <x v="5442"/>
    <x v="5463"/>
  </r>
  <r>
    <n v="109979"/>
    <x v="5542"/>
    <x v="711"/>
    <x v="5443"/>
    <x v="5464"/>
  </r>
  <r>
    <n v="59009"/>
    <x v="5543"/>
    <x v="712"/>
    <x v="5444"/>
    <x v="5465"/>
  </r>
  <r>
    <n v="69079"/>
    <x v="5544"/>
    <x v="712"/>
    <x v="5445"/>
    <x v="5466"/>
  </r>
  <r>
    <n v="78484"/>
    <x v="5545"/>
    <x v="712"/>
    <x v="5446"/>
    <x v="5467"/>
  </r>
  <r>
    <n v="83409"/>
    <x v="5546"/>
    <x v="712"/>
    <x v="5447"/>
    <x v="5468"/>
  </r>
  <r>
    <n v="83649"/>
    <x v="5547"/>
    <x v="712"/>
    <x v="5448"/>
    <x v="5469"/>
  </r>
  <r>
    <n v="85364"/>
    <x v="5548"/>
    <x v="712"/>
    <x v="5449"/>
    <x v="5470"/>
  </r>
  <r>
    <n v="87829"/>
    <x v="5549"/>
    <x v="712"/>
    <x v="5450"/>
    <x v="5471"/>
  </r>
  <r>
    <n v="106494"/>
    <x v="5550"/>
    <x v="712"/>
    <x v="5451"/>
    <x v="5472"/>
  </r>
  <r>
    <n v="111289"/>
    <x v="5551"/>
    <x v="712"/>
    <x v="5452"/>
    <x v="5473"/>
  </r>
  <r>
    <n v="56194"/>
    <x v="5552"/>
    <x v="713"/>
    <x v="5453"/>
    <x v="5474"/>
  </r>
  <r>
    <n v="68869"/>
    <x v="5553"/>
    <x v="713"/>
    <x v="5454"/>
    <x v="5475"/>
  </r>
  <r>
    <n v="69049"/>
    <x v="5554"/>
    <x v="713"/>
    <x v="5455"/>
    <x v="5476"/>
  </r>
  <r>
    <n v="74384"/>
    <x v="5555"/>
    <x v="713"/>
    <x v="5456"/>
    <x v="5477"/>
  </r>
  <r>
    <n v="80364"/>
    <x v="5556"/>
    <x v="713"/>
    <x v="5457"/>
    <x v="5478"/>
  </r>
  <r>
    <n v="95649"/>
    <x v="5557"/>
    <x v="713"/>
    <x v="5458"/>
    <x v="5479"/>
  </r>
  <r>
    <n v="111749"/>
    <x v="5558"/>
    <x v="713"/>
    <x v="5459"/>
    <x v="5480"/>
  </r>
  <r>
    <n v="55379"/>
    <x v="5559"/>
    <x v="714"/>
    <x v="5460"/>
    <x v="5481"/>
  </r>
  <r>
    <n v="63029"/>
    <x v="5560"/>
    <x v="714"/>
    <x v="5461"/>
    <x v="5482"/>
  </r>
  <r>
    <n v="75299"/>
    <x v="5561"/>
    <x v="714"/>
    <x v="5462"/>
    <x v="5483"/>
  </r>
  <r>
    <n v="80944"/>
    <x v="5562"/>
    <x v="714"/>
    <x v="5463"/>
    <x v="5484"/>
  </r>
  <r>
    <n v="81414"/>
    <x v="5563"/>
    <x v="714"/>
    <x v="5464"/>
    <x v="5485"/>
  </r>
  <r>
    <n v="84494"/>
    <x v="5564"/>
    <x v="714"/>
    <x v="5465"/>
    <x v="5486"/>
  </r>
  <r>
    <n v="91979"/>
    <x v="5565"/>
    <x v="714"/>
    <x v="5466"/>
    <x v="5487"/>
  </r>
  <r>
    <n v="94849"/>
    <x v="5566"/>
    <x v="714"/>
    <x v="2473"/>
    <x v="2477"/>
  </r>
  <r>
    <n v="54649"/>
    <x v="5567"/>
    <x v="715"/>
    <x v="5467"/>
    <x v="5488"/>
  </r>
  <r>
    <n v="64104"/>
    <x v="5568"/>
    <x v="715"/>
    <x v="5468"/>
    <x v="5489"/>
  </r>
  <r>
    <n v="70969"/>
    <x v="5569"/>
    <x v="715"/>
    <x v="5469"/>
    <x v="5490"/>
  </r>
  <r>
    <n v="80734"/>
    <x v="5570"/>
    <x v="715"/>
    <x v="5470"/>
    <x v="5491"/>
  </r>
  <r>
    <n v="90429"/>
    <x v="5571"/>
    <x v="715"/>
    <x v="5471"/>
    <x v="5492"/>
  </r>
  <r>
    <n v="95464"/>
    <x v="5572"/>
    <x v="715"/>
    <x v="5472"/>
    <x v="5493"/>
  </r>
  <r>
    <n v="101644"/>
    <x v="5573"/>
    <x v="715"/>
    <x v="5473"/>
    <x v="5494"/>
  </r>
  <r>
    <n v="105314"/>
    <x v="5574"/>
    <x v="715"/>
    <x v="5474"/>
    <x v="5495"/>
  </r>
  <r>
    <n v="109409"/>
    <x v="5575"/>
    <x v="715"/>
    <x v="5475"/>
    <x v="5496"/>
  </r>
  <r>
    <n v="61109"/>
    <x v="5576"/>
    <x v="716"/>
    <x v="5476"/>
    <x v="5497"/>
  </r>
  <r>
    <n v="71149"/>
    <x v="5577"/>
    <x v="716"/>
    <x v="5477"/>
    <x v="5498"/>
  </r>
  <r>
    <n v="83444"/>
    <x v="5578"/>
    <x v="716"/>
    <x v="5478"/>
    <x v="5499"/>
  </r>
  <r>
    <n v="85324"/>
    <x v="5579"/>
    <x v="716"/>
    <x v="5479"/>
    <x v="5500"/>
  </r>
  <r>
    <n v="90209"/>
    <x v="5580"/>
    <x v="716"/>
    <x v="5480"/>
    <x v="5501"/>
  </r>
  <r>
    <n v="91994"/>
    <x v="5581"/>
    <x v="716"/>
    <x v="5481"/>
    <x v="5502"/>
  </r>
  <r>
    <n v="100749"/>
    <x v="5582"/>
    <x v="716"/>
    <x v="5482"/>
    <x v="5503"/>
  </r>
  <r>
    <n v="104154"/>
    <x v="5583"/>
    <x v="716"/>
    <x v="5483"/>
    <x v="5504"/>
  </r>
  <r>
    <n v="109484"/>
    <x v="5584"/>
    <x v="716"/>
    <x v="5484"/>
    <x v="5505"/>
  </r>
  <r>
    <n v="70729"/>
    <x v="5585"/>
    <x v="717"/>
    <x v="5485"/>
    <x v="5506"/>
  </r>
  <r>
    <n v="73934"/>
    <x v="5586"/>
    <x v="717"/>
    <x v="5486"/>
    <x v="5507"/>
  </r>
  <r>
    <n v="90914"/>
    <x v="5587"/>
    <x v="717"/>
    <x v="5487"/>
    <x v="5508"/>
  </r>
  <r>
    <n v="92504"/>
    <x v="5588"/>
    <x v="717"/>
    <x v="5488"/>
    <x v="5509"/>
  </r>
  <r>
    <n v="96529"/>
    <x v="5589"/>
    <x v="717"/>
    <x v="5489"/>
    <x v="5510"/>
  </r>
  <r>
    <n v="99959"/>
    <x v="5590"/>
    <x v="717"/>
    <x v="5490"/>
    <x v="5511"/>
  </r>
  <r>
    <n v="103819"/>
    <x v="5591"/>
    <x v="717"/>
    <x v="5491"/>
    <x v="5512"/>
  </r>
  <r>
    <n v="111814"/>
    <x v="5592"/>
    <x v="717"/>
    <x v="5492"/>
    <x v="5513"/>
  </r>
  <r>
    <n v="57979"/>
    <x v="5593"/>
    <x v="718"/>
    <x v="5493"/>
    <x v="5514"/>
  </r>
  <r>
    <n v="63629"/>
    <x v="5594"/>
    <x v="718"/>
    <x v="5494"/>
    <x v="5515"/>
  </r>
  <r>
    <n v="73894"/>
    <x v="5595"/>
    <x v="718"/>
    <x v="5495"/>
    <x v="5516"/>
  </r>
  <r>
    <n v="91074"/>
    <x v="5596"/>
    <x v="718"/>
    <x v="3675"/>
    <x v="3684"/>
  </r>
  <r>
    <n v="97369"/>
    <x v="5597"/>
    <x v="718"/>
    <x v="5496"/>
    <x v="5517"/>
  </r>
  <r>
    <n v="56559"/>
    <x v="5598"/>
    <x v="719"/>
    <x v="5497"/>
    <x v="5518"/>
  </r>
  <r>
    <n v="65469"/>
    <x v="5599"/>
    <x v="719"/>
    <x v="5498"/>
    <x v="5519"/>
  </r>
  <r>
    <n v="69684"/>
    <x v="5600"/>
    <x v="719"/>
    <x v="5499"/>
    <x v="5520"/>
  </r>
  <r>
    <n v="72504"/>
    <x v="5601"/>
    <x v="719"/>
    <x v="5500"/>
    <x v="5521"/>
  </r>
  <r>
    <n v="90224"/>
    <x v="5602"/>
    <x v="719"/>
    <x v="5501"/>
    <x v="5522"/>
  </r>
  <r>
    <n v="55674"/>
    <x v="5603"/>
    <x v="720"/>
    <x v="5502"/>
    <x v="5523"/>
  </r>
  <r>
    <n v="63234"/>
    <x v="5604"/>
    <x v="720"/>
    <x v="5503"/>
    <x v="5524"/>
  </r>
  <r>
    <n v="67234"/>
    <x v="5605"/>
    <x v="720"/>
    <x v="5504"/>
    <x v="5525"/>
  </r>
  <r>
    <n v="79864"/>
    <x v="5606"/>
    <x v="720"/>
    <x v="5505"/>
    <x v="5526"/>
  </r>
  <r>
    <n v="89294"/>
    <x v="5607"/>
    <x v="720"/>
    <x v="5506"/>
    <x v="5527"/>
  </r>
  <r>
    <n v="91424"/>
    <x v="5608"/>
    <x v="720"/>
    <x v="5507"/>
    <x v="5528"/>
  </r>
  <r>
    <n v="92244"/>
    <x v="5609"/>
    <x v="720"/>
    <x v="5508"/>
    <x v="5529"/>
  </r>
  <r>
    <n v="106089"/>
    <x v="5610"/>
    <x v="720"/>
    <x v="5509"/>
    <x v="5530"/>
  </r>
  <r>
    <n v="112024"/>
    <x v="5611"/>
    <x v="720"/>
    <x v="5510"/>
    <x v="5531"/>
  </r>
  <r>
    <n v="61264"/>
    <x v="5612"/>
    <x v="721"/>
    <x v="5511"/>
    <x v="5532"/>
  </r>
  <r>
    <n v="76254"/>
    <x v="5613"/>
    <x v="721"/>
    <x v="5512"/>
    <x v="5533"/>
  </r>
  <r>
    <n v="76499"/>
    <x v="5614"/>
    <x v="721"/>
    <x v="5513"/>
    <x v="5534"/>
  </r>
  <r>
    <n v="76629"/>
    <x v="5615"/>
    <x v="721"/>
    <x v="5514"/>
    <x v="5535"/>
  </r>
  <r>
    <n v="79784"/>
    <x v="5616"/>
    <x v="721"/>
    <x v="5515"/>
    <x v="5536"/>
  </r>
  <r>
    <n v="91359"/>
    <x v="5617"/>
    <x v="721"/>
    <x v="5516"/>
    <x v="5537"/>
  </r>
  <r>
    <n v="94169"/>
    <x v="5618"/>
    <x v="721"/>
    <x v="5517"/>
    <x v="5538"/>
  </r>
  <r>
    <n v="95984"/>
    <x v="5619"/>
    <x v="721"/>
    <x v="5518"/>
    <x v="5539"/>
  </r>
  <r>
    <n v="108814"/>
    <x v="5620"/>
    <x v="721"/>
    <x v="5519"/>
    <x v="5540"/>
  </r>
  <r>
    <n v="62279"/>
    <x v="5621"/>
    <x v="722"/>
    <x v="5520"/>
    <x v="5541"/>
  </r>
  <r>
    <n v="82854"/>
    <x v="5622"/>
    <x v="722"/>
    <x v="5521"/>
    <x v="5542"/>
  </r>
  <r>
    <n v="86459"/>
    <x v="5623"/>
    <x v="722"/>
    <x v="5522"/>
    <x v="5543"/>
  </r>
  <r>
    <n v="89499"/>
    <x v="5624"/>
    <x v="722"/>
    <x v="5523"/>
    <x v="5544"/>
  </r>
  <r>
    <n v="92594"/>
    <x v="5625"/>
    <x v="722"/>
    <x v="5524"/>
    <x v="5545"/>
  </r>
  <r>
    <n v="106254"/>
    <x v="5626"/>
    <x v="722"/>
    <x v="5525"/>
    <x v="5546"/>
  </r>
  <r>
    <n v="54559"/>
    <x v="5627"/>
    <x v="723"/>
    <x v="5526"/>
    <x v="5547"/>
  </r>
  <r>
    <n v="55319"/>
    <x v="5628"/>
    <x v="723"/>
    <x v="2457"/>
    <x v="5548"/>
  </r>
  <r>
    <n v="73244"/>
    <x v="5629"/>
    <x v="723"/>
    <x v="5527"/>
    <x v="5549"/>
  </r>
  <r>
    <n v="98849"/>
    <x v="5630"/>
    <x v="723"/>
    <x v="5528"/>
    <x v="5550"/>
  </r>
  <r>
    <n v="101749"/>
    <x v="5631"/>
    <x v="723"/>
    <x v="5529"/>
    <x v="5551"/>
  </r>
  <r>
    <n v="61149"/>
    <x v="5632"/>
    <x v="724"/>
    <x v="5530"/>
    <x v="5552"/>
  </r>
  <r>
    <n v="64924"/>
    <x v="5633"/>
    <x v="724"/>
    <x v="5531"/>
    <x v="5553"/>
  </r>
  <r>
    <n v="65899"/>
    <x v="5634"/>
    <x v="724"/>
    <x v="5532"/>
    <x v="5554"/>
  </r>
  <r>
    <n v="66484"/>
    <x v="5635"/>
    <x v="724"/>
    <x v="5533"/>
    <x v="5555"/>
  </r>
  <r>
    <n v="78299"/>
    <x v="5636"/>
    <x v="724"/>
    <x v="5534"/>
    <x v="5556"/>
  </r>
  <r>
    <n v="78569"/>
    <x v="5637"/>
    <x v="724"/>
    <x v="5535"/>
    <x v="5557"/>
  </r>
  <r>
    <n v="82844"/>
    <x v="5638"/>
    <x v="724"/>
    <x v="5536"/>
    <x v="5558"/>
  </r>
  <r>
    <n v="85854"/>
    <x v="5639"/>
    <x v="724"/>
    <x v="5537"/>
    <x v="5559"/>
  </r>
  <r>
    <n v="93324"/>
    <x v="5640"/>
    <x v="724"/>
    <x v="5538"/>
    <x v="5560"/>
  </r>
  <r>
    <n v="54336"/>
    <x v="5641"/>
    <x v="725"/>
    <x v="5539"/>
    <x v="5561"/>
  </r>
  <r>
    <n v="67634"/>
    <x v="5642"/>
    <x v="725"/>
    <x v="5540"/>
    <x v="5562"/>
  </r>
  <r>
    <n v="70859"/>
    <x v="5643"/>
    <x v="725"/>
    <x v="5541"/>
    <x v="5563"/>
  </r>
  <r>
    <n v="72849"/>
    <x v="5644"/>
    <x v="725"/>
    <x v="5542"/>
    <x v="5564"/>
  </r>
  <r>
    <n v="76349"/>
    <x v="5645"/>
    <x v="725"/>
    <x v="5543"/>
    <x v="5565"/>
  </r>
  <r>
    <n v="97774"/>
    <x v="5646"/>
    <x v="725"/>
    <x v="5544"/>
    <x v="5566"/>
  </r>
  <r>
    <n v="108539"/>
    <x v="5647"/>
    <x v="725"/>
    <x v="5545"/>
    <x v="5567"/>
  </r>
  <r>
    <n v="59314"/>
    <x v="5648"/>
    <x v="726"/>
    <x v="5546"/>
    <x v="5568"/>
  </r>
  <r>
    <n v="66259"/>
    <x v="5649"/>
    <x v="726"/>
    <x v="5547"/>
    <x v="5569"/>
  </r>
  <r>
    <n v="66939"/>
    <x v="5650"/>
    <x v="726"/>
    <x v="5548"/>
    <x v="5570"/>
  </r>
  <r>
    <n v="72179"/>
    <x v="5651"/>
    <x v="726"/>
    <x v="5549"/>
    <x v="5571"/>
  </r>
  <r>
    <n v="72919"/>
    <x v="5652"/>
    <x v="726"/>
    <x v="5550"/>
    <x v="5572"/>
  </r>
  <r>
    <n v="77489"/>
    <x v="5653"/>
    <x v="726"/>
    <x v="5551"/>
    <x v="5573"/>
  </r>
  <r>
    <n v="85139"/>
    <x v="5654"/>
    <x v="726"/>
    <x v="5552"/>
    <x v="5574"/>
  </r>
  <r>
    <n v="86094"/>
    <x v="5655"/>
    <x v="726"/>
    <x v="5553"/>
    <x v="5575"/>
  </r>
  <r>
    <n v="92134"/>
    <x v="5656"/>
    <x v="726"/>
    <x v="5554"/>
    <x v="5576"/>
  </r>
  <r>
    <n v="93379"/>
    <x v="5657"/>
    <x v="726"/>
    <x v="5555"/>
    <x v="5577"/>
  </r>
  <r>
    <n v="97129"/>
    <x v="5658"/>
    <x v="726"/>
    <x v="5556"/>
    <x v="5578"/>
  </r>
  <r>
    <n v="103139"/>
    <x v="5659"/>
    <x v="726"/>
    <x v="5557"/>
    <x v="5579"/>
  </r>
  <r>
    <n v="106054"/>
    <x v="5660"/>
    <x v="726"/>
    <x v="5558"/>
    <x v="5580"/>
  </r>
  <r>
    <n v="56519"/>
    <x v="5661"/>
    <x v="727"/>
    <x v="5559"/>
    <x v="5581"/>
  </r>
  <r>
    <n v="71829"/>
    <x v="5662"/>
    <x v="727"/>
    <x v="5560"/>
    <x v="5582"/>
  </r>
  <r>
    <n v="78949"/>
    <x v="5663"/>
    <x v="727"/>
    <x v="5561"/>
    <x v="5583"/>
  </r>
  <r>
    <n v="79014"/>
    <x v="5664"/>
    <x v="727"/>
    <x v="5562"/>
    <x v="5584"/>
  </r>
  <r>
    <n v="84924"/>
    <x v="5665"/>
    <x v="727"/>
    <x v="5563"/>
    <x v="5585"/>
  </r>
  <r>
    <n v="89489"/>
    <x v="5666"/>
    <x v="727"/>
    <x v="5564"/>
    <x v="5586"/>
  </r>
  <r>
    <n v="94949"/>
    <x v="5667"/>
    <x v="727"/>
    <x v="5565"/>
    <x v="5587"/>
  </r>
  <r>
    <n v="101609"/>
    <x v="5668"/>
    <x v="727"/>
    <x v="5566"/>
    <x v="5588"/>
  </r>
  <r>
    <n v="106424"/>
    <x v="5669"/>
    <x v="727"/>
    <x v="5567"/>
    <x v="5589"/>
  </r>
  <r>
    <n v="55214"/>
    <x v="5670"/>
    <x v="728"/>
    <x v="5568"/>
    <x v="5590"/>
  </r>
  <r>
    <n v="60179"/>
    <x v="5671"/>
    <x v="728"/>
    <x v="5569"/>
    <x v="5591"/>
  </r>
  <r>
    <n v="70064"/>
    <x v="5672"/>
    <x v="728"/>
    <x v="5570"/>
    <x v="5592"/>
  </r>
  <r>
    <n v="75959"/>
    <x v="5673"/>
    <x v="728"/>
    <x v="5571"/>
    <x v="5593"/>
  </r>
  <r>
    <n v="82179"/>
    <x v="5674"/>
    <x v="728"/>
    <x v="5572"/>
    <x v="5594"/>
  </r>
  <r>
    <n v="89139"/>
    <x v="5675"/>
    <x v="728"/>
    <x v="5573"/>
    <x v="5595"/>
  </r>
  <r>
    <n v="90344"/>
    <x v="5676"/>
    <x v="728"/>
    <x v="5574"/>
    <x v="5596"/>
  </r>
  <r>
    <n v="98459"/>
    <x v="5677"/>
    <x v="728"/>
    <x v="5575"/>
    <x v="5597"/>
  </r>
  <r>
    <n v="110429"/>
    <x v="5678"/>
    <x v="728"/>
    <x v="5576"/>
    <x v="5598"/>
  </r>
  <r>
    <n v="69519"/>
    <x v="5679"/>
    <x v="729"/>
    <x v="5577"/>
    <x v="5599"/>
  </r>
  <r>
    <n v="75519"/>
    <x v="5680"/>
    <x v="729"/>
    <x v="5578"/>
    <x v="5600"/>
  </r>
  <r>
    <n v="80539"/>
    <x v="5681"/>
    <x v="729"/>
    <x v="5579"/>
    <x v="5601"/>
  </r>
  <r>
    <n v="87134"/>
    <x v="5682"/>
    <x v="729"/>
    <x v="5580"/>
    <x v="5602"/>
  </r>
  <r>
    <n v="59344"/>
    <x v="5683"/>
    <x v="730"/>
    <x v="5581"/>
    <x v="5603"/>
  </r>
  <r>
    <n v="62529"/>
    <x v="5684"/>
    <x v="730"/>
    <x v="5582"/>
    <x v="5604"/>
  </r>
  <r>
    <n v="63419"/>
    <x v="5685"/>
    <x v="730"/>
    <x v="5583"/>
    <x v="5605"/>
  </r>
  <r>
    <n v="74959"/>
    <x v="5686"/>
    <x v="730"/>
    <x v="5584"/>
    <x v="5606"/>
  </r>
  <r>
    <n v="78904"/>
    <x v="5687"/>
    <x v="730"/>
    <x v="5585"/>
    <x v="5607"/>
  </r>
  <r>
    <n v="90444"/>
    <x v="5688"/>
    <x v="730"/>
    <x v="5586"/>
    <x v="5608"/>
  </r>
  <r>
    <n v="92414"/>
    <x v="5689"/>
    <x v="730"/>
    <x v="5587"/>
    <x v="5609"/>
  </r>
  <r>
    <n v="99764"/>
    <x v="5690"/>
    <x v="730"/>
    <x v="5588"/>
    <x v="5610"/>
  </r>
  <r>
    <n v="101184"/>
    <x v="5691"/>
    <x v="730"/>
    <x v="5589"/>
    <x v="5611"/>
  </r>
  <r>
    <n v="54213"/>
    <x v="5692"/>
    <x v="731"/>
    <x v="5590"/>
    <x v="5612"/>
  </r>
  <r>
    <n v="58349"/>
    <x v="5693"/>
    <x v="731"/>
    <x v="5591"/>
    <x v="5613"/>
  </r>
  <r>
    <n v="77139"/>
    <x v="5694"/>
    <x v="731"/>
    <x v="5592"/>
    <x v="5614"/>
  </r>
  <r>
    <n v="85984"/>
    <x v="5695"/>
    <x v="731"/>
    <x v="5593"/>
    <x v="5615"/>
  </r>
  <r>
    <n v="90439"/>
    <x v="5696"/>
    <x v="731"/>
    <x v="5594"/>
    <x v="5616"/>
  </r>
  <r>
    <n v="107134"/>
    <x v="5697"/>
    <x v="731"/>
    <x v="5595"/>
    <x v="5617"/>
  </r>
  <r>
    <n v="56874"/>
    <x v="5698"/>
    <x v="732"/>
    <x v="5596"/>
    <x v="5618"/>
  </r>
  <r>
    <n v="74609"/>
    <x v="5699"/>
    <x v="732"/>
    <x v="5597"/>
    <x v="5619"/>
  </r>
  <r>
    <n v="79849"/>
    <x v="5700"/>
    <x v="732"/>
    <x v="5598"/>
    <x v="5620"/>
  </r>
  <r>
    <n v="93849"/>
    <x v="5701"/>
    <x v="732"/>
    <x v="5599"/>
    <x v="5621"/>
  </r>
  <r>
    <n v="57139"/>
    <x v="5702"/>
    <x v="733"/>
    <x v="5600"/>
    <x v="5622"/>
  </r>
  <r>
    <n v="57214"/>
    <x v="5703"/>
    <x v="733"/>
    <x v="5601"/>
    <x v="5623"/>
  </r>
  <r>
    <n v="58884"/>
    <x v="5704"/>
    <x v="733"/>
    <x v="5602"/>
    <x v="5624"/>
  </r>
  <r>
    <n v="62184"/>
    <x v="5705"/>
    <x v="733"/>
    <x v="5603"/>
    <x v="5625"/>
  </r>
  <r>
    <n v="63619"/>
    <x v="5706"/>
    <x v="733"/>
    <x v="5604"/>
    <x v="5626"/>
  </r>
  <r>
    <n v="76684"/>
    <x v="5707"/>
    <x v="733"/>
    <x v="5605"/>
    <x v="5627"/>
  </r>
  <r>
    <n v="85369"/>
    <x v="5708"/>
    <x v="733"/>
    <x v="5606"/>
    <x v="5628"/>
  </r>
  <r>
    <n v="86129"/>
    <x v="5709"/>
    <x v="733"/>
    <x v="5607"/>
    <x v="5629"/>
  </r>
  <r>
    <n v="98499"/>
    <x v="5710"/>
    <x v="733"/>
    <x v="5608"/>
    <x v="5630"/>
  </r>
  <r>
    <n v="106149"/>
    <x v="5711"/>
    <x v="733"/>
    <x v="5609"/>
    <x v="5631"/>
  </r>
  <r>
    <n v="109734"/>
    <x v="5712"/>
    <x v="733"/>
    <x v="5610"/>
    <x v="5632"/>
  </r>
  <r>
    <n v="74669"/>
    <x v="5713"/>
    <x v="734"/>
    <x v="5611"/>
    <x v="5633"/>
  </r>
  <r>
    <n v="54894"/>
    <x v="5714"/>
    <x v="735"/>
    <x v="5612"/>
    <x v="5634"/>
  </r>
  <r>
    <n v="57314"/>
    <x v="5715"/>
    <x v="735"/>
    <x v="5613"/>
    <x v="5635"/>
  </r>
  <r>
    <n v="64779"/>
    <x v="5716"/>
    <x v="735"/>
    <x v="5614"/>
    <x v="5636"/>
  </r>
  <r>
    <n v="76159"/>
    <x v="5717"/>
    <x v="735"/>
    <x v="5615"/>
    <x v="5637"/>
  </r>
  <r>
    <n v="79859"/>
    <x v="5718"/>
    <x v="735"/>
    <x v="5616"/>
    <x v="5638"/>
  </r>
  <r>
    <n v="82634"/>
    <x v="5719"/>
    <x v="735"/>
    <x v="5617"/>
    <x v="5639"/>
  </r>
  <r>
    <n v="62304"/>
    <x v="5720"/>
    <x v="736"/>
    <x v="5618"/>
    <x v="5640"/>
  </r>
  <r>
    <n v="64259"/>
    <x v="5721"/>
    <x v="736"/>
    <x v="5619"/>
    <x v="5641"/>
  </r>
  <r>
    <n v="65699"/>
    <x v="5722"/>
    <x v="736"/>
    <x v="5620"/>
    <x v="5642"/>
  </r>
  <r>
    <n v="75229"/>
    <x v="5723"/>
    <x v="736"/>
    <x v="5621"/>
    <x v="5643"/>
  </r>
  <r>
    <n v="77239"/>
    <x v="5724"/>
    <x v="736"/>
    <x v="5622"/>
    <x v="5644"/>
  </r>
  <r>
    <n v="80179"/>
    <x v="5725"/>
    <x v="736"/>
    <x v="5623"/>
    <x v="5645"/>
  </r>
  <r>
    <n v="99539"/>
    <x v="5726"/>
    <x v="736"/>
    <x v="5624"/>
    <x v="5646"/>
  </r>
  <r>
    <n v="103339"/>
    <x v="5727"/>
    <x v="736"/>
    <x v="5625"/>
    <x v="5647"/>
  </r>
  <r>
    <n v="107384"/>
    <x v="5728"/>
    <x v="736"/>
    <x v="5626"/>
    <x v="5648"/>
  </r>
  <r>
    <n v="112869"/>
    <x v="5729"/>
    <x v="736"/>
    <x v="5627"/>
    <x v="5649"/>
  </r>
  <r>
    <n v="70999"/>
    <x v="5730"/>
    <x v="737"/>
    <x v="5628"/>
    <x v="5650"/>
  </r>
  <r>
    <n v="71039"/>
    <x v="5731"/>
    <x v="737"/>
    <x v="5629"/>
    <x v="5651"/>
  </r>
  <r>
    <n v="72399"/>
    <x v="5732"/>
    <x v="737"/>
    <x v="5630"/>
    <x v="5652"/>
  </r>
  <r>
    <n v="73404"/>
    <x v="5733"/>
    <x v="737"/>
    <x v="5164"/>
    <x v="5653"/>
  </r>
  <r>
    <n v="86329"/>
    <x v="5734"/>
    <x v="737"/>
    <x v="5631"/>
    <x v="5654"/>
  </r>
  <r>
    <n v="60084"/>
    <x v="5735"/>
    <x v="738"/>
    <x v="5632"/>
    <x v="5655"/>
  </r>
  <r>
    <n v="68759"/>
    <x v="5736"/>
    <x v="738"/>
    <x v="5633"/>
    <x v="5656"/>
  </r>
  <r>
    <n v="97314"/>
    <x v="5737"/>
    <x v="738"/>
    <x v="5634"/>
    <x v="5657"/>
  </r>
  <r>
    <n v="105834"/>
    <x v="5738"/>
    <x v="738"/>
    <x v="5635"/>
    <x v="5658"/>
  </r>
  <r>
    <n v="56864"/>
    <x v="5739"/>
    <x v="739"/>
    <x v="5636"/>
    <x v="5659"/>
  </r>
  <r>
    <n v="60114"/>
    <x v="5740"/>
    <x v="739"/>
    <x v="5637"/>
    <x v="5660"/>
  </r>
  <r>
    <n v="62554"/>
    <x v="5741"/>
    <x v="739"/>
    <x v="5638"/>
    <x v="5661"/>
  </r>
  <r>
    <n v="69179"/>
    <x v="5742"/>
    <x v="739"/>
    <x v="5639"/>
    <x v="5662"/>
  </r>
  <r>
    <n v="75454"/>
    <x v="5743"/>
    <x v="739"/>
    <x v="5640"/>
    <x v="5663"/>
  </r>
  <r>
    <n v="83844"/>
    <x v="5744"/>
    <x v="739"/>
    <x v="5641"/>
    <x v="5664"/>
  </r>
  <r>
    <n v="84984"/>
    <x v="5745"/>
    <x v="739"/>
    <x v="5642"/>
    <x v="5665"/>
  </r>
  <r>
    <n v="85319"/>
    <x v="5746"/>
    <x v="739"/>
    <x v="5643"/>
    <x v="5666"/>
  </r>
  <r>
    <n v="90964"/>
    <x v="5747"/>
    <x v="739"/>
    <x v="5644"/>
    <x v="5667"/>
  </r>
  <r>
    <n v="99114"/>
    <x v="5748"/>
    <x v="739"/>
    <x v="5645"/>
    <x v="5668"/>
  </r>
  <r>
    <n v="56154"/>
    <x v="5749"/>
    <x v="740"/>
    <x v="5646"/>
    <x v="5669"/>
  </r>
  <r>
    <n v="66249"/>
    <x v="5750"/>
    <x v="740"/>
    <x v="5647"/>
    <x v="5670"/>
  </r>
  <r>
    <n v="69434"/>
    <x v="5751"/>
    <x v="740"/>
    <x v="5648"/>
    <x v="5671"/>
  </r>
  <r>
    <n v="92389"/>
    <x v="5752"/>
    <x v="740"/>
    <x v="5649"/>
    <x v="5672"/>
  </r>
  <r>
    <n v="96469"/>
    <x v="5753"/>
    <x v="740"/>
    <x v="5650"/>
    <x v="5673"/>
  </r>
  <r>
    <n v="97014"/>
    <x v="5754"/>
    <x v="740"/>
    <x v="5651"/>
    <x v="5674"/>
  </r>
  <r>
    <n v="98759"/>
    <x v="5755"/>
    <x v="740"/>
    <x v="5652"/>
    <x v="5675"/>
  </r>
  <r>
    <n v="101414"/>
    <x v="5756"/>
    <x v="740"/>
    <x v="1319"/>
    <x v="5676"/>
  </r>
  <r>
    <n v="108154"/>
    <x v="5757"/>
    <x v="740"/>
    <x v="5653"/>
    <x v="5677"/>
  </r>
  <r>
    <n v="109259"/>
    <x v="5758"/>
    <x v="740"/>
    <x v="5654"/>
    <x v="5678"/>
  </r>
  <r>
    <n v="61624"/>
    <x v="5759"/>
    <x v="741"/>
    <x v="5655"/>
    <x v="5679"/>
  </r>
  <r>
    <n v="74839"/>
    <x v="5760"/>
    <x v="741"/>
    <x v="5656"/>
    <x v="5680"/>
  </r>
  <r>
    <n v="77199"/>
    <x v="5761"/>
    <x v="741"/>
    <x v="5657"/>
    <x v="5681"/>
  </r>
  <r>
    <n v="82684"/>
    <x v="5762"/>
    <x v="741"/>
    <x v="5658"/>
    <x v="5682"/>
  </r>
  <r>
    <n v="100609"/>
    <x v="5763"/>
    <x v="741"/>
    <x v="5659"/>
    <x v="5683"/>
  </r>
  <r>
    <n v="104499"/>
    <x v="5764"/>
    <x v="741"/>
    <x v="5660"/>
    <x v="5684"/>
  </r>
  <r>
    <n v="110854"/>
    <x v="5765"/>
    <x v="741"/>
    <x v="5661"/>
    <x v="5685"/>
  </r>
  <r>
    <n v="112229"/>
    <x v="5766"/>
    <x v="741"/>
    <x v="5662"/>
    <x v="5686"/>
  </r>
  <r>
    <n v="54744"/>
    <x v="5767"/>
    <x v="742"/>
    <x v="5663"/>
    <x v="5687"/>
  </r>
  <r>
    <n v="62234"/>
    <x v="5768"/>
    <x v="742"/>
    <x v="5664"/>
    <x v="5688"/>
  </r>
  <r>
    <n v="74394"/>
    <x v="5769"/>
    <x v="742"/>
    <x v="5665"/>
    <x v="5689"/>
  </r>
  <r>
    <n v="77884"/>
    <x v="5770"/>
    <x v="742"/>
    <x v="5666"/>
    <x v="5690"/>
  </r>
  <r>
    <n v="83569"/>
    <x v="5771"/>
    <x v="742"/>
    <x v="5667"/>
    <x v="5691"/>
  </r>
  <r>
    <n v="100484"/>
    <x v="5772"/>
    <x v="742"/>
    <x v="5668"/>
    <x v="5692"/>
  </r>
  <r>
    <n v="105109"/>
    <x v="5773"/>
    <x v="742"/>
    <x v="5669"/>
    <x v="5693"/>
  </r>
  <r>
    <n v="112014"/>
    <x v="5774"/>
    <x v="742"/>
    <x v="5670"/>
    <x v="5694"/>
  </r>
  <r>
    <n v="59229"/>
    <x v="5775"/>
    <x v="743"/>
    <x v="5671"/>
    <x v="5695"/>
  </r>
  <r>
    <n v="69709"/>
    <x v="5776"/>
    <x v="743"/>
    <x v="5672"/>
    <x v="5696"/>
  </r>
  <r>
    <n v="73299"/>
    <x v="5777"/>
    <x v="743"/>
    <x v="5673"/>
    <x v="5697"/>
  </r>
  <r>
    <n v="77949"/>
    <x v="5778"/>
    <x v="743"/>
    <x v="5674"/>
    <x v="5698"/>
  </r>
  <r>
    <n v="82529"/>
    <x v="5779"/>
    <x v="743"/>
    <x v="5675"/>
    <x v="5699"/>
  </r>
  <r>
    <n v="90174"/>
    <x v="5780"/>
    <x v="743"/>
    <x v="5676"/>
    <x v="5700"/>
  </r>
  <r>
    <n v="91889"/>
    <x v="5781"/>
    <x v="743"/>
    <x v="5677"/>
    <x v="5701"/>
  </r>
  <r>
    <n v="97944"/>
    <x v="5782"/>
    <x v="743"/>
    <x v="5678"/>
    <x v="5702"/>
  </r>
  <r>
    <n v="109994"/>
    <x v="5783"/>
    <x v="743"/>
    <x v="5679"/>
    <x v="5703"/>
  </r>
  <r>
    <n v="55404"/>
    <x v="5784"/>
    <x v="744"/>
    <x v="5680"/>
    <x v="5704"/>
  </r>
  <r>
    <n v="59614"/>
    <x v="5785"/>
    <x v="744"/>
    <x v="5681"/>
    <x v="5705"/>
  </r>
  <r>
    <n v="70489"/>
    <x v="5786"/>
    <x v="744"/>
    <x v="5682"/>
    <x v="5706"/>
  </r>
  <r>
    <n v="72054"/>
    <x v="5787"/>
    <x v="744"/>
    <x v="5683"/>
    <x v="5707"/>
  </r>
  <r>
    <n v="75449"/>
    <x v="5788"/>
    <x v="744"/>
    <x v="5684"/>
    <x v="5708"/>
  </r>
  <r>
    <n v="77939"/>
    <x v="5789"/>
    <x v="744"/>
    <x v="5685"/>
    <x v="5709"/>
  </r>
  <r>
    <n v="88189"/>
    <x v="5790"/>
    <x v="744"/>
    <x v="5686"/>
    <x v="5710"/>
  </r>
  <r>
    <n v="94909"/>
    <x v="5791"/>
    <x v="744"/>
    <x v="5687"/>
    <x v="5711"/>
  </r>
  <r>
    <n v="98904"/>
    <x v="5792"/>
    <x v="744"/>
    <x v="5688"/>
    <x v="5712"/>
  </r>
  <r>
    <n v="100869"/>
    <x v="5793"/>
    <x v="744"/>
    <x v="5689"/>
    <x v="5713"/>
  </r>
  <r>
    <n v="102084"/>
    <x v="5794"/>
    <x v="744"/>
    <x v="5690"/>
    <x v="5714"/>
  </r>
  <r>
    <n v="102844"/>
    <x v="5795"/>
    <x v="744"/>
    <x v="4999"/>
    <x v="5015"/>
  </r>
  <r>
    <n v="55279"/>
    <x v="5796"/>
    <x v="745"/>
    <x v="5691"/>
    <x v="5715"/>
  </r>
  <r>
    <n v="58339"/>
    <x v="5797"/>
    <x v="745"/>
    <x v="5692"/>
    <x v="5716"/>
  </r>
  <r>
    <n v="86369"/>
    <x v="5798"/>
    <x v="745"/>
    <x v="5693"/>
    <x v="5717"/>
  </r>
  <r>
    <n v="90814"/>
    <x v="5799"/>
    <x v="745"/>
    <x v="5694"/>
    <x v="5718"/>
  </r>
  <r>
    <n v="98404"/>
    <x v="5800"/>
    <x v="745"/>
    <x v="5695"/>
    <x v="5719"/>
  </r>
  <r>
    <n v="107989"/>
    <x v="5801"/>
    <x v="745"/>
    <x v="5696"/>
    <x v="5720"/>
  </r>
  <r>
    <n v="108074"/>
    <x v="5802"/>
    <x v="745"/>
    <x v="5697"/>
    <x v="5721"/>
  </r>
  <r>
    <n v="62149"/>
    <x v="5803"/>
    <x v="746"/>
    <x v="5698"/>
    <x v="5722"/>
  </r>
  <r>
    <n v="62884"/>
    <x v="5804"/>
    <x v="746"/>
    <x v="5699"/>
    <x v="5723"/>
  </r>
  <r>
    <n v="70394"/>
    <x v="5805"/>
    <x v="746"/>
    <x v="5700"/>
    <x v="5724"/>
  </r>
  <r>
    <n v="76049"/>
    <x v="5806"/>
    <x v="746"/>
    <x v="5701"/>
    <x v="5725"/>
  </r>
  <r>
    <n v="86119"/>
    <x v="5807"/>
    <x v="746"/>
    <x v="5702"/>
    <x v="5726"/>
  </r>
  <r>
    <n v="90809"/>
    <x v="5808"/>
    <x v="746"/>
    <x v="5703"/>
    <x v="5727"/>
  </r>
  <r>
    <n v="95389"/>
    <x v="5809"/>
    <x v="746"/>
    <x v="5704"/>
    <x v="5728"/>
  </r>
  <r>
    <n v="57064"/>
    <x v="5810"/>
    <x v="747"/>
    <x v="5705"/>
    <x v="5729"/>
  </r>
  <r>
    <n v="57859"/>
    <x v="5811"/>
    <x v="747"/>
    <x v="5706"/>
    <x v="5730"/>
  </r>
  <r>
    <n v="77189"/>
    <x v="5812"/>
    <x v="747"/>
    <x v="5707"/>
    <x v="5731"/>
  </r>
  <r>
    <n v="80309"/>
    <x v="5813"/>
    <x v="747"/>
    <x v="5708"/>
    <x v="5732"/>
  </r>
  <r>
    <n v="80544"/>
    <x v="5814"/>
    <x v="747"/>
    <x v="5709"/>
    <x v="5733"/>
  </r>
  <r>
    <n v="94409"/>
    <x v="5815"/>
    <x v="747"/>
    <x v="5710"/>
    <x v="5734"/>
  </r>
  <r>
    <n v="106574"/>
    <x v="5816"/>
    <x v="747"/>
    <x v="5711"/>
    <x v="5735"/>
  </r>
  <r>
    <n v="106924"/>
    <x v="5817"/>
    <x v="747"/>
    <x v="5712"/>
    <x v="5736"/>
  </r>
  <r>
    <n v="107429"/>
    <x v="5818"/>
    <x v="747"/>
    <x v="5713"/>
    <x v="5737"/>
  </r>
  <r>
    <n v="56639"/>
    <x v="5819"/>
    <x v="748"/>
    <x v="5714"/>
    <x v="5738"/>
  </r>
  <r>
    <n v="61189"/>
    <x v="5820"/>
    <x v="748"/>
    <x v="5715"/>
    <x v="5739"/>
  </r>
  <r>
    <n v="64759"/>
    <x v="5821"/>
    <x v="748"/>
    <x v="5716"/>
    <x v="5740"/>
  </r>
  <r>
    <n v="66859"/>
    <x v="5822"/>
    <x v="748"/>
    <x v="5717"/>
    <x v="5741"/>
  </r>
  <r>
    <n v="70854"/>
    <x v="5823"/>
    <x v="748"/>
    <x v="5718"/>
    <x v="5742"/>
  </r>
  <r>
    <n v="78234"/>
    <x v="5824"/>
    <x v="748"/>
    <x v="5719"/>
    <x v="5743"/>
  </r>
  <r>
    <n v="80989"/>
    <x v="5825"/>
    <x v="748"/>
    <x v="5720"/>
    <x v="5744"/>
  </r>
  <r>
    <n v="85684"/>
    <x v="5826"/>
    <x v="748"/>
    <x v="5721"/>
    <x v="5745"/>
  </r>
  <r>
    <n v="99809"/>
    <x v="5827"/>
    <x v="748"/>
    <x v="5722"/>
    <x v="5746"/>
  </r>
  <r>
    <n v="111544"/>
    <x v="5828"/>
    <x v="748"/>
    <x v="5723"/>
    <x v="5747"/>
  </r>
  <r>
    <n v="76344"/>
    <x v="5829"/>
    <x v="749"/>
    <x v="5724"/>
    <x v="5748"/>
  </r>
  <r>
    <n v="86099"/>
    <x v="5830"/>
    <x v="749"/>
    <x v="5725"/>
    <x v="5749"/>
  </r>
  <r>
    <n v="89354"/>
    <x v="5831"/>
    <x v="749"/>
    <x v="5726"/>
    <x v="5750"/>
  </r>
  <r>
    <n v="91619"/>
    <x v="5832"/>
    <x v="749"/>
    <x v="5727"/>
    <x v="5751"/>
  </r>
  <r>
    <n v="92064"/>
    <x v="5833"/>
    <x v="749"/>
    <x v="5728"/>
    <x v="5752"/>
  </r>
  <r>
    <n v="104579"/>
    <x v="5834"/>
    <x v="749"/>
    <x v="5729"/>
    <x v="5753"/>
  </r>
  <r>
    <n v="64669"/>
    <x v="5835"/>
    <x v="750"/>
    <x v="5730"/>
    <x v="5754"/>
  </r>
  <r>
    <n v="72934"/>
    <x v="5836"/>
    <x v="750"/>
    <x v="5731"/>
    <x v="5755"/>
  </r>
  <r>
    <n v="83419"/>
    <x v="5837"/>
    <x v="750"/>
    <x v="5732"/>
    <x v="5756"/>
  </r>
  <r>
    <n v="92199"/>
    <x v="5838"/>
    <x v="750"/>
    <x v="5733"/>
    <x v="5757"/>
  </r>
  <r>
    <n v="92539"/>
    <x v="5839"/>
    <x v="750"/>
    <x v="4755"/>
    <x v="5758"/>
  </r>
  <r>
    <n v="95754"/>
    <x v="5840"/>
    <x v="750"/>
    <x v="5734"/>
    <x v="5759"/>
  </r>
  <r>
    <n v="98119"/>
    <x v="5841"/>
    <x v="750"/>
    <x v="5735"/>
    <x v="5760"/>
  </r>
  <r>
    <n v="106064"/>
    <x v="5842"/>
    <x v="750"/>
    <x v="5736"/>
    <x v="5761"/>
  </r>
  <r>
    <n v="108569"/>
    <x v="5843"/>
    <x v="750"/>
    <x v="5737"/>
    <x v="5762"/>
  </r>
  <r>
    <n v="56669"/>
    <x v="5844"/>
    <x v="751"/>
    <x v="5738"/>
    <x v="5763"/>
  </r>
  <r>
    <n v="82574"/>
    <x v="5845"/>
    <x v="751"/>
    <x v="5739"/>
    <x v="5764"/>
  </r>
  <r>
    <n v="103144"/>
    <x v="5846"/>
    <x v="751"/>
    <x v="5740"/>
    <x v="5765"/>
  </r>
  <r>
    <n v="105694"/>
    <x v="5847"/>
    <x v="751"/>
    <x v="5741"/>
    <x v="5766"/>
  </r>
  <r>
    <n v="106784"/>
    <x v="5848"/>
    <x v="751"/>
    <x v="5742"/>
    <x v="5767"/>
  </r>
  <r>
    <n v="107354"/>
    <x v="5849"/>
    <x v="751"/>
    <x v="5743"/>
    <x v="5768"/>
  </r>
  <r>
    <n v="110679"/>
    <x v="5850"/>
    <x v="751"/>
    <x v="5744"/>
    <x v="5769"/>
  </r>
  <r>
    <n v="56319"/>
    <x v="5851"/>
    <x v="752"/>
    <x v="5745"/>
    <x v="5770"/>
  </r>
  <r>
    <n v="75024"/>
    <x v="5852"/>
    <x v="752"/>
    <x v="5746"/>
    <x v="5771"/>
  </r>
  <r>
    <n v="91389"/>
    <x v="5853"/>
    <x v="752"/>
    <x v="5747"/>
    <x v="5772"/>
  </r>
  <r>
    <n v="108754"/>
    <x v="5854"/>
    <x v="752"/>
    <x v="5748"/>
    <x v="5773"/>
  </r>
  <r>
    <n v="54180"/>
    <x v="5855"/>
    <x v="753"/>
    <x v="5749"/>
    <x v="5774"/>
  </r>
  <r>
    <n v="56294"/>
    <x v="5856"/>
    <x v="753"/>
    <x v="5750"/>
    <x v="5775"/>
  </r>
  <r>
    <n v="58029"/>
    <x v="5857"/>
    <x v="753"/>
    <x v="5751"/>
    <x v="5776"/>
  </r>
  <r>
    <n v="60309"/>
    <x v="5858"/>
    <x v="753"/>
    <x v="5752"/>
    <x v="5777"/>
  </r>
  <r>
    <n v="60719"/>
    <x v="5859"/>
    <x v="753"/>
    <x v="5753"/>
    <x v="5778"/>
  </r>
  <r>
    <n v="60894"/>
    <x v="5860"/>
    <x v="753"/>
    <x v="5754"/>
    <x v="5779"/>
  </r>
  <r>
    <n v="67824"/>
    <x v="5861"/>
    <x v="753"/>
    <x v="5755"/>
    <x v="5780"/>
  </r>
  <r>
    <n v="80859"/>
    <x v="5862"/>
    <x v="753"/>
    <x v="5756"/>
    <x v="5781"/>
  </r>
  <r>
    <n v="82039"/>
    <x v="5863"/>
    <x v="753"/>
    <x v="5757"/>
    <x v="5782"/>
  </r>
  <r>
    <n v="87674"/>
    <x v="5864"/>
    <x v="753"/>
    <x v="5758"/>
    <x v="5783"/>
  </r>
  <r>
    <n v="88794"/>
    <x v="5865"/>
    <x v="753"/>
    <x v="5759"/>
    <x v="5784"/>
  </r>
  <r>
    <n v="94324"/>
    <x v="5866"/>
    <x v="753"/>
    <x v="5760"/>
    <x v="5785"/>
  </r>
  <r>
    <n v="103039"/>
    <x v="5867"/>
    <x v="753"/>
    <x v="5761"/>
    <x v="5786"/>
  </r>
  <r>
    <n v="112814"/>
    <x v="5868"/>
    <x v="753"/>
    <x v="5762"/>
    <x v="5787"/>
  </r>
  <r>
    <n v="54324"/>
    <x v="5869"/>
    <x v="754"/>
    <x v="5763"/>
    <x v="5788"/>
  </r>
  <r>
    <n v="62044"/>
    <x v="5870"/>
    <x v="754"/>
    <x v="5764"/>
    <x v="5789"/>
  </r>
  <r>
    <n v="69669"/>
    <x v="5871"/>
    <x v="754"/>
    <x v="5765"/>
    <x v="5790"/>
  </r>
  <r>
    <n v="75099"/>
    <x v="5872"/>
    <x v="754"/>
    <x v="5766"/>
    <x v="5791"/>
  </r>
  <r>
    <n v="75739"/>
    <x v="5873"/>
    <x v="754"/>
    <x v="5767"/>
    <x v="5792"/>
  </r>
  <r>
    <n v="95199"/>
    <x v="5874"/>
    <x v="754"/>
    <x v="5768"/>
    <x v="5793"/>
  </r>
  <r>
    <n v="107819"/>
    <x v="5875"/>
    <x v="754"/>
    <x v="5769"/>
    <x v="5794"/>
  </r>
  <r>
    <n v="57844"/>
    <x v="5876"/>
    <x v="755"/>
    <x v="5770"/>
    <x v="5795"/>
  </r>
  <r>
    <n v="64694"/>
    <x v="5877"/>
    <x v="755"/>
    <x v="5771"/>
    <x v="5796"/>
  </r>
  <r>
    <n v="75964"/>
    <x v="5878"/>
    <x v="755"/>
    <x v="5772"/>
    <x v="5797"/>
  </r>
  <r>
    <n v="79819"/>
    <x v="5879"/>
    <x v="755"/>
    <x v="5773"/>
    <x v="5798"/>
  </r>
  <r>
    <n v="81394"/>
    <x v="5880"/>
    <x v="755"/>
    <x v="5774"/>
    <x v="5799"/>
  </r>
  <r>
    <n v="90714"/>
    <x v="5881"/>
    <x v="755"/>
    <x v="5775"/>
    <x v="5800"/>
  </r>
  <r>
    <n v="91099"/>
    <x v="5882"/>
    <x v="755"/>
    <x v="5776"/>
    <x v="5801"/>
  </r>
  <r>
    <n v="97844"/>
    <x v="5883"/>
    <x v="755"/>
    <x v="5777"/>
    <x v="5802"/>
  </r>
  <r>
    <n v="100709"/>
    <x v="5884"/>
    <x v="755"/>
    <x v="5778"/>
    <x v="5803"/>
  </r>
  <r>
    <n v="108489"/>
    <x v="5885"/>
    <x v="755"/>
    <x v="5779"/>
    <x v="5804"/>
  </r>
  <r>
    <n v="65404"/>
    <x v="5886"/>
    <x v="756"/>
    <x v="5780"/>
    <x v="5805"/>
  </r>
  <r>
    <n v="68469"/>
    <x v="5887"/>
    <x v="756"/>
    <x v="5781"/>
    <x v="5806"/>
  </r>
  <r>
    <n v="72164"/>
    <x v="5888"/>
    <x v="756"/>
    <x v="5782"/>
    <x v="5807"/>
  </r>
  <r>
    <n v="75324"/>
    <x v="5889"/>
    <x v="756"/>
    <x v="5783"/>
    <x v="5808"/>
  </r>
  <r>
    <n v="81499"/>
    <x v="5890"/>
    <x v="756"/>
    <x v="5784"/>
    <x v="5809"/>
  </r>
  <r>
    <n v="92979"/>
    <x v="5891"/>
    <x v="756"/>
    <x v="5785"/>
    <x v="5810"/>
  </r>
  <r>
    <n v="95669"/>
    <x v="5892"/>
    <x v="756"/>
    <x v="5786"/>
    <x v="5811"/>
  </r>
  <r>
    <n v="97349"/>
    <x v="5893"/>
    <x v="756"/>
    <x v="5787"/>
    <x v="5812"/>
  </r>
  <r>
    <n v="62689"/>
    <x v="5894"/>
    <x v="757"/>
    <x v="5788"/>
    <x v="5813"/>
  </r>
  <r>
    <n v="82879"/>
    <x v="5895"/>
    <x v="757"/>
    <x v="5789"/>
    <x v="5814"/>
  </r>
  <r>
    <n v="89799"/>
    <x v="5896"/>
    <x v="757"/>
    <x v="5790"/>
    <x v="5815"/>
  </r>
  <r>
    <n v="90614"/>
    <x v="5897"/>
    <x v="757"/>
    <x v="5791"/>
    <x v="5816"/>
  </r>
  <r>
    <n v="96959"/>
    <x v="5898"/>
    <x v="757"/>
    <x v="5792"/>
    <x v="5817"/>
  </r>
  <r>
    <n v="97644"/>
    <x v="5899"/>
    <x v="757"/>
    <x v="5793"/>
    <x v="5818"/>
  </r>
  <r>
    <n v="65814"/>
    <x v="5900"/>
    <x v="758"/>
    <x v="5794"/>
    <x v="5819"/>
  </r>
  <r>
    <n v="74314"/>
    <x v="5901"/>
    <x v="758"/>
    <x v="5795"/>
    <x v="5820"/>
  </r>
  <r>
    <n v="85434"/>
    <x v="5902"/>
    <x v="758"/>
    <x v="5796"/>
    <x v="5821"/>
  </r>
  <r>
    <n v="91329"/>
    <x v="5903"/>
    <x v="758"/>
    <x v="5797"/>
    <x v="5822"/>
  </r>
  <r>
    <n v="108989"/>
    <x v="5904"/>
    <x v="758"/>
    <x v="5798"/>
    <x v="5823"/>
  </r>
  <r>
    <n v="109784"/>
    <x v="5905"/>
    <x v="758"/>
    <x v="5799"/>
    <x v="5824"/>
  </r>
  <r>
    <n v="111174"/>
    <x v="5906"/>
    <x v="758"/>
    <x v="5800"/>
    <x v="5825"/>
  </r>
  <r>
    <n v="112774"/>
    <x v="5907"/>
    <x v="758"/>
    <x v="5801"/>
    <x v="5826"/>
  </r>
  <r>
    <n v="59594"/>
    <x v="5908"/>
    <x v="759"/>
    <x v="5802"/>
    <x v="5827"/>
  </r>
  <r>
    <n v="61849"/>
    <x v="5909"/>
    <x v="759"/>
    <x v="5803"/>
    <x v="5828"/>
  </r>
  <r>
    <n v="68669"/>
    <x v="5910"/>
    <x v="759"/>
    <x v="5804"/>
    <x v="5829"/>
  </r>
  <r>
    <n v="69044"/>
    <x v="5911"/>
    <x v="759"/>
    <x v="5805"/>
    <x v="5830"/>
  </r>
  <r>
    <n v="86754"/>
    <x v="5912"/>
    <x v="759"/>
    <x v="5806"/>
    <x v="5831"/>
  </r>
  <r>
    <n v="88904"/>
    <x v="5913"/>
    <x v="759"/>
    <x v="5807"/>
    <x v="5832"/>
  </r>
  <r>
    <n v="97149"/>
    <x v="5914"/>
    <x v="759"/>
    <x v="5808"/>
    <x v="5833"/>
  </r>
  <r>
    <n v="104649"/>
    <x v="5915"/>
    <x v="759"/>
    <x v="1572"/>
    <x v="1574"/>
  </r>
  <r>
    <n v="112184"/>
    <x v="5916"/>
    <x v="759"/>
    <x v="5809"/>
    <x v="5834"/>
  </r>
  <r>
    <n v="58134"/>
    <x v="5917"/>
    <x v="760"/>
    <x v="5810"/>
    <x v="5835"/>
  </r>
  <r>
    <n v="70194"/>
    <x v="5918"/>
    <x v="760"/>
    <x v="5811"/>
    <x v="5836"/>
  </r>
  <r>
    <n v="77244"/>
    <x v="5919"/>
    <x v="760"/>
    <x v="5812"/>
    <x v="5837"/>
  </r>
  <r>
    <n v="78604"/>
    <x v="5920"/>
    <x v="760"/>
    <x v="5813"/>
    <x v="5838"/>
  </r>
  <r>
    <n v="90969"/>
    <x v="5921"/>
    <x v="760"/>
    <x v="5814"/>
    <x v="5839"/>
  </r>
  <r>
    <n v="91229"/>
    <x v="5922"/>
    <x v="760"/>
    <x v="5815"/>
    <x v="5840"/>
  </r>
  <r>
    <n v="100959"/>
    <x v="5923"/>
    <x v="760"/>
    <x v="5816"/>
    <x v="5841"/>
  </r>
  <r>
    <n v="57719"/>
    <x v="5924"/>
    <x v="761"/>
    <x v="5817"/>
    <x v="5842"/>
  </r>
  <r>
    <n v="59709"/>
    <x v="5925"/>
    <x v="761"/>
    <x v="5818"/>
    <x v="5843"/>
  </r>
  <r>
    <n v="67214"/>
    <x v="5926"/>
    <x v="761"/>
    <x v="5819"/>
    <x v="5844"/>
  </r>
  <r>
    <n v="80374"/>
    <x v="5927"/>
    <x v="761"/>
    <x v="5820"/>
    <x v="5845"/>
  </r>
  <r>
    <n v="81389"/>
    <x v="5928"/>
    <x v="761"/>
    <x v="5821"/>
    <x v="5846"/>
  </r>
  <r>
    <n v="81399"/>
    <x v="5929"/>
    <x v="761"/>
    <x v="5822"/>
    <x v="5847"/>
  </r>
  <r>
    <n v="83489"/>
    <x v="5930"/>
    <x v="761"/>
    <x v="5823"/>
    <x v="5848"/>
  </r>
  <r>
    <n v="87264"/>
    <x v="5931"/>
    <x v="761"/>
    <x v="5824"/>
    <x v="5849"/>
  </r>
  <r>
    <n v="88679"/>
    <x v="5932"/>
    <x v="761"/>
    <x v="5825"/>
    <x v="5850"/>
  </r>
  <r>
    <n v="93189"/>
    <x v="5933"/>
    <x v="761"/>
    <x v="5826"/>
    <x v="5851"/>
  </r>
  <r>
    <n v="95304"/>
    <x v="5934"/>
    <x v="761"/>
    <x v="5827"/>
    <x v="5852"/>
  </r>
  <r>
    <n v="96089"/>
    <x v="5935"/>
    <x v="761"/>
    <x v="5828"/>
    <x v="5853"/>
  </r>
  <r>
    <n v="97889"/>
    <x v="5936"/>
    <x v="761"/>
    <x v="5829"/>
    <x v="5854"/>
  </r>
  <r>
    <n v="66329"/>
    <x v="5937"/>
    <x v="762"/>
    <x v="5830"/>
    <x v="5855"/>
  </r>
  <r>
    <n v="68989"/>
    <x v="5938"/>
    <x v="762"/>
    <x v="5831"/>
    <x v="5856"/>
  </r>
  <r>
    <n v="76249"/>
    <x v="5939"/>
    <x v="762"/>
    <x v="5832"/>
    <x v="5857"/>
  </r>
  <r>
    <n v="83239"/>
    <x v="5940"/>
    <x v="762"/>
    <x v="5833"/>
    <x v="5858"/>
  </r>
  <r>
    <n v="83664"/>
    <x v="5941"/>
    <x v="762"/>
    <x v="4826"/>
    <x v="4842"/>
  </r>
  <r>
    <n v="86984"/>
    <x v="5942"/>
    <x v="762"/>
    <x v="5834"/>
    <x v="5859"/>
  </r>
  <r>
    <n v="89034"/>
    <x v="5943"/>
    <x v="762"/>
    <x v="5835"/>
    <x v="5860"/>
  </r>
  <r>
    <n v="92684"/>
    <x v="5944"/>
    <x v="762"/>
    <x v="5836"/>
    <x v="5861"/>
  </r>
  <r>
    <n v="97629"/>
    <x v="5945"/>
    <x v="762"/>
    <x v="5837"/>
    <x v="5862"/>
  </r>
  <r>
    <n v="99929"/>
    <x v="5946"/>
    <x v="762"/>
    <x v="5838"/>
    <x v="5863"/>
  </r>
  <r>
    <n v="101709"/>
    <x v="5947"/>
    <x v="762"/>
    <x v="5839"/>
    <x v="5864"/>
  </r>
  <r>
    <n v="102264"/>
    <x v="5948"/>
    <x v="762"/>
    <x v="5840"/>
    <x v="5865"/>
  </r>
  <r>
    <n v="64554"/>
    <x v="5949"/>
    <x v="763"/>
    <x v="5841"/>
    <x v="5866"/>
  </r>
  <r>
    <n v="68899"/>
    <x v="5950"/>
    <x v="763"/>
    <x v="5842"/>
    <x v="5867"/>
  </r>
  <r>
    <n v="99584"/>
    <x v="5951"/>
    <x v="763"/>
    <x v="5843"/>
    <x v="5868"/>
  </r>
  <r>
    <n v="105994"/>
    <x v="5952"/>
    <x v="763"/>
    <x v="5844"/>
    <x v="5869"/>
  </r>
  <r>
    <n v="58464"/>
    <x v="5953"/>
    <x v="764"/>
    <x v="5845"/>
    <x v="5870"/>
  </r>
  <r>
    <n v="59554"/>
    <x v="5954"/>
    <x v="764"/>
    <x v="5846"/>
    <x v="5871"/>
  </r>
  <r>
    <n v="65714"/>
    <x v="5955"/>
    <x v="764"/>
    <x v="5847"/>
    <x v="5872"/>
  </r>
  <r>
    <n v="67154"/>
    <x v="5956"/>
    <x v="764"/>
    <x v="5848"/>
    <x v="5873"/>
  </r>
  <r>
    <n v="67379"/>
    <x v="5957"/>
    <x v="764"/>
    <x v="5849"/>
    <x v="5874"/>
  </r>
  <r>
    <n v="82484"/>
    <x v="5958"/>
    <x v="764"/>
    <x v="5850"/>
    <x v="5875"/>
  </r>
  <r>
    <n v="92114"/>
    <x v="5959"/>
    <x v="764"/>
    <x v="5851"/>
    <x v="5876"/>
  </r>
  <r>
    <n v="99229"/>
    <x v="5960"/>
    <x v="764"/>
    <x v="5852"/>
    <x v="5877"/>
  </r>
  <r>
    <n v="108884"/>
    <x v="5961"/>
    <x v="764"/>
    <x v="5853"/>
    <x v="5878"/>
  </r>
  <r>
    <n v="76839"/>
    <x v="5962"/>
    <x v="765"/>
    <x v="5854"/>
    <x v="5879"/>
  </r>
  <r>
    <n v="83039"/>
    <x v="5963"/>
    <x v="765"/>
    <x v="5855"/>
    <x v="5880"/>
  </r>
  <r>
    <n v="86854"/>
    <x v="5964"/>
    <x v="765"/>
    <x v="5856"/>
    <x v="5881"/>
  </r>
  <r>
    <n v="92459"/>
    <x v="5965"/>
    <x v="765"/>
    <x v="5857"/>
    <x v="5882"/>
  </r>
  <r>
    <n v="113029"/>
    <x v="5966"/>
    <x v="765"/>
    <x v="5858"/>
    <x v="5883"/>
  </r>
  <r>
    <n v="57879"/>
    <x v="5967"/>
    <x v="766"/>
    <x v="5859"/>
    <x v="5884"/>
  </r>
  <r>
    <n v="66024"/>
    <x v="5968"/>
    <x v="766"/>
    <x v="5860"/>
    <x v="5885"/>
  </r>
  <r>
    <n v="68879"/>
    <x v="5969"/>
    <x v="766"/>
    <x v="5861"/>
    <x v="5886"/>
  </r>
  <r>
    <n v="69544"/>
    <x v="5970"/>
    <x v="766"/>
    <x v="5862"/>
    <x v="5887"/>
  </r>
  <r>
    <n v="70444"/>
    <x v="5971"/>
    <x v="766"/>
    <x v="5863"/>
    <x v="5888"/>
  </r>
  <r>
    <n v="91119"/>
    <x v="5972"/>
    <x v="766"/>
    <x v="5864"/>
    <x v="5889"/>
  </r>
  <r>
    <n v="102124"/>
    <x v="5973"/>
    <x v="766"/>
    <x v="5865"/>
    <x v="5890"/>
  </r>
  <r>
    <n v="107554"/>
    <x v="5974"/>
    <x v="766"/>
    <x v="5866"/>
    <x v="5891"/>
  </r>
  <r>
    <n v="63309"/>
    <x v="5975"/>
    <x v="767"/>
    <x v="5867"/>
    <x v="5892"/>
  </r>
  <r>
    <n v="71674"/>
    <x v="5976"/>
    <x v="767"/>
    <x v="5868"/>
    <x v="5893"/>
  </r>
  <r>
    <n v="79059"/>
    <x v="5977"/>
    <x v="767"/>
    <x v="5869"/>
    <x v="5894"/>
  </r>
  <r>
    <n v="82909"/>
    <x v="5978"/>
    <x v="767"/>
    <x v="5870"/>
    <x v="5895"/>
  </r>
  <r>
    <n v="84119"/>
    <x v="5979"/>
    <x v="767"/>
    <x v="5871"/>
    <x v="5896"/>
  </r>
  <r>
    <n v="98799"/>
    <x v="5980"/>
    <x v="767"/>
    <x v="5872"/>
    <x v="5897"/>
  </r>
  <r>
    <n v="101764"/>
    <x v="5981"/>
    <x v="767"/>
    <x v="5873"/>
    <x v="5898"/>
  </r>
  <r>
    <n v="103799"/>
    <x v="5982"/>
    <x v="767"/>
    <x v="5874"/>
    <x v="5899"/>
  </r>
  <r>
    <n v="54444"/>
    <x v="5983"/>
    <x v="768"/>
    <x v="5875"/>
    <x v="5900"/>
  </r>
  <r>
    <n v="55054"/>
    <x v="5984"/>
    <x v="768"/>
    <x v="5876"/>
    <x v="5901"/>
  </r>
  <r>
    <n v="64749"/>
    <x v="5985"/>
    <x v="768"/>
    <x v="5877"/>
    <x v="5902"/>
  </r>
  <r>
    <n v="67709"/>
    <x v="5986"/>
    <x v="768"/>
    <x v="5878"/>
    <x v="5903"/>
  </r>
  <r>
    <n v="76729"/>
    <x v="5987"/>
    <x v="768"/>
    <x v="5879"/>
    <x v="5904"/>
  </r>
  <r>
    <n v="79389"/>
    <x v="5988"/>
    <x v="768"/>
    <x v="5880"/>
    <x v="5905"/>
  </r>
  <r>
    <n v="80394"/>
    <x v="5989"/>
    <x v="768"/>
    <x v="5881"/>
    <x v="5906"/>
  </r>
  <r>
    <n v="106234"/>
    <x v="5990"/>
    <x v="768"/>
    <x v="5882"/>
    <x v="5907"/>
  </r>
  <r>
    <n v="54789"/>
    <x v="5991"/>
    <x v="769"/>
    <x v="5883"/>
    <x v="5908"/>
  </r>
  <r>
    <n v="57829"/>
    <x v="5992"/>
    <x v="769"/>
    <x v="5884"/>
    <x v="5909"/>
  </r>
  <r>
    <n v="58229"/>
    <x v="5993"/>
    <x v="769"/>
    <x v="5885"/>
    <x v="5910"/>
  </r>
  <r>
    <n v="58279"/>
    <x v="5994"/>
    <x v="769"/>
    <x v="5886"/>
    <x v="5911"/>
  </r>
  <r>
    <n v="66219"/>
    <x v="5995"/>
    <x v="769"/>
    <x v="5887"/>
    <x v="5912"/>
  </r>
  <r>
    <n v="68214"/>
    <x v="5996"/>
    <x v="769"/>
    <x v="5888"/>
    <x v="5913"/>
  </r>
  <r>
    <n v="69319"/>
    <x v="5997"/>
    <x v="769"/>
    <x v="3406"/>
    <x v="3414"/>
  </r>
  <r>
    <n v="94499"/>
    <x v="5998"/>
    <x v="769"/>
    <x v="5889"/>
    <x v="5914"/>
  </r>
  <r>
    <n v="97199"/>
    <x v="5999"/>
    <x v="769"/>
    <x v="5890"/>
    <x v="5915"/>
  </r>
  <r>
    <n v="103469"/>
    <x v="6000"/>
    <x v="769"/>
    <x v="5891"/>
    <x v="5916"/>
  </r>
  <r>
    <n v="109524"/>
    <x v="6001"/>
    <x v="769"/>
    <x v="5892"/>
    <x v="5917"/>
  </r>
  <r>
    <n v="110039"/>
    <x v="6002"/>
    <x v="769"/>
    <x v="5893"/>
    <x v="5918"/>
  </r>
  <r>
    <n v="111959"/>
    <x v="6003"/>
    <x v="769"/>
    <x v="987"/>
    <x v="5919"/>
  </r>
  <r>
    <n v="56264"/>
    <x v="6004"/>
    <x v="770"/>
    <x v="5894"/>
    <x v="5920"/>
  </r>
  <r>
    <n v="62679"/>
    <x v="6005"/>
    <x v="770"/>
    <x v="5895"/>
    <x v="5921"/>
  </r>
  <r>
    <n v="69934"/>
    <x v="6006"/>
    <x v="770"/>
    <x v="5896"/>
    <x v="5922"/>
  </r>
  <r>
    <n v="69994"/>
    <x v="6007"/>
    <x v="770"/>
    <x v="5897"/>
    <x v="5923"/>
  </r>
  <r>
    <n v="84869"/>
    <x v="6008"/>
    <x v="770"/>
    <x v="5898"/>
    <x v="5924"/>
  </r>
  <r>
    <n v="86399"/>
    <x v="6009"/>
    <x v="770"/>
    <x v="5899"/>
    <x v="5925"/>
  </r>
  <r>
    <n v="88429"/>
    <x v="6010"/>
    <x v="770"/>
    <x v="5900"/>
    <x v="5926"/>
  </r>
  <r>
    <n v="89129"/>
    <x v="6011"/>
    <x v="770"/>
    <x v="5901"/>
    <x v="5927"/>
  </r>
  <r>
    <n v="102749"/>
    <x v="6012"/>
    <x v="770"/>
    <x v="5902"/>
    <x v="5928"/>
  </r>
  <r>
    <n v="105444"/>
    <x v="6013"/>
    <x v="770"/>
    <x v="5903"/>
    <x v="5929"/>
  </r>
  <r>
    <n v="56129"/>
    <x v="6014"/>
    <x v="771"/>
    <x v="5904"/>
    <x v="5930"/>
  </r>
  <r>
    <n v="56134"/>
    <x v="6015"/>
    <x v="771"/>
    <x v="5905"/>
    <x v="5931"/>
  </r>
  <r>
    <n v="63669"/>
    <x v="6016"/>
    <x v="771"/>
    <x v="5906"/>
    <x v="5932"/>
  </r>
  <r>
    <n v="68939"/>
    <x v="6017"/>
    <x v="771"/>
    <x v="5907"/>
    <x v="5933"/>
  </r>
  <r>
    <n v="79349"/>
    <x v="6018"/>
    <x v="771"/>
    <x v="5908"/>
    <x v="5934"/>
  </r>
  <r>
    <n v="81199"/>
    <x v="6019"/>
    <x v="771"/>
    <x v="5909"/>
    <x v="5935"/>
  </r>
  <r>
    <n v="85824"/>
    <x v="6020"/>
    <x v="771"/>
    <x v="5910"/>
    <x v="5936"/>
  </r>
  <r>
    <n v="87184"/>
    <x v="6021"/>
    <x v="771"/>
    <x v="5911"/>
    <x v="5937"/>
  </r>
  <r>
    <n v="94374"/>
    <x v="6022"/>
    <x v="771"/>
    <x v="5912"/>
    <x v="5938"/>
  </r>
  <r>
    <n v="101604"/>
    <x v="6023"/>
    <x v="771"/>
    <x v="5913"/>
    <x v="5939"/>
  </r>
  <r>
    <n v="112314"/>
    <x v="6024"/>
    <x v="771"/>
    <x v="5914"/>
    <x v="5940"/>
  </r>
  <r>
    <n v="60274"/>
    <x v="6025"/>
    <x v="772"/>
    <x v="630"/>
    <x v="5941"/>
  </r>
  <r>
    <n v="62904"/>
    <x v="6026"/>
    <x v="772"/>
    <x v="5915"/>
    <x v="5942"/>
  </r>
  <r>
    <n v="66209"/>
    <x v="6027"/>
    <x v="772"/>
    <x v="5916"/>
    <x v="5943"/>
  </r>
  <r>
    <n v="76564"/>
    <x v="6028"/>
    <x v="772"/>
    <x v="5917"/>
    <x v="5944"/>
  </r>
  <r>
    <n v="85589"/>
    <x v="6029"/>
    <x v="772"/>
    <x v="5918"/>
    <x v="5945"/>
  </r>
  <r>
    <n v="94964"/>
    <x v="6030"/>
    <x v="772"/>
    <x v="5919"/>
    <x v="5946"/>
  </r>
  <r>
    <n v="96894"/>
    <x v="6031"/>
    <x v="772"/>
    <x v="5920"/>
    <x v="5947"/>
  </r>
  <r>
    <n v="102399"/>
    <x v="6032"/>
    <x v="772"/>
    <x v="5921"/>
    <x v="5948"/>
  </r>
  <r>
    <n v="102904"/>
    <x v="6033"/>
    <x v="772"/>
    <x v="5922"/>
    <x v="5949"/>
  </r>
  <r>
    <n v="104269"/>
    <x v="6034"/>
    <x v="772"/>
    <x v="5923"/>
    <x v="5950"/>
  </r>
  <r>
    <n v="106884"/>
    <x v="6035"/>
    <x v="772"/>
    <x v="5924"/>
    <x v="5951"/>
  </r>
  <r>
    <n v="108369"/>
    <x v="6036"/>
    <x v="772"/>
    <x v="5925"/>
    <x v="5952"/>
  </r>
  <r>
    <n v="71464"/>
    <x v="6037"/>
    <x v="773"/>
    <x v="5926"/>
    <x v="5953"/>
  </r>
  <r>
    <n v="71999"/>
    <x v="6038"/>
    <x v="773"/>
    <x v="5927"/>
    <x v="5954"/>
  </r>
  <r>
    <n v="83259"/>
    <x v="6039"/>
    <x v="773"/>
    <x v="5928"/>
    <x v="5955"/>
  </r>
  <r>
    <n v="87474"/>
    <x v="6040"/>
    <x v="773"/>
    <x v="5929"/>
    <x v="5956"/>
  </r>
  <r>
    <n v="107879"/>
    <x v="6041"/>
    <x v="773"/>
    <x v="5930"/>
    <x v="5957"/>
  </r>
  <r>
    <n v="55424"/>
    <x v="6042"/>
    <x v="774"/>
    <x v="5931"/>
    <x v="5958"/>
  </r>
  <r>
    <n v="60209"/>
    <x v="6043"/>
    <x v="774"/>
    <x v="5932"/>
    <x v="5959"/>
  </r>
  <r>
    <n v="62489"/>
    <x v="6044"/>
    <x v="774"/>
    <x v="5933"/>
    <x v="5960"/>
  </r>
  <r>
    <n v="66234"/>
    <x v="6045"/>
    <x v="774"/>
    <x v="5934"/>
    <x v="5961"/>
  </r>
  <r>
    <n v="70234"/>
    <x v="6046"/>
    <x v="774"/>
    <x v="5935"/>
    <x v="5962"/>
  </r>
  <r>
    <n v="80379"/>
    <x v="6047"/>
    <x v="774"/>
    <x v="5936"/>
    <x v="5963"/>
  </r>
  <r>
    <n v="85914"/>
    <x v="6048"/>
    <x v="774"/>
    <x v="5937"/>
    <x v="5964"/>
  </r>
  <r>
    <n v="93944"/>
    <x v="6049"/>
    <x v="774"/>
    <x v="5938"/>
    <x v="5965"/>
  </r>
  <r>
    <n v="96054"/>
    <x v="6050"/>
    <x v="774"/>
    <x v="5939"/>
    <x v="5966"/>
  </r>
  <r>
    <n v="98894"/>
    <x v="6051"/>
    <x v="774"/>
    <x v="5940"/>
    <x v="5967"/>
  </r>
  <r>
    <n v="107084"/>
    <x v="6052"/>
    <x v="774"/>
    <x v="5941"/>
    <x v="5968"/>
  </r>
  <r>
    <n v="73364"/>
    <x v="6053"/>
    <x v="775"/>
    <x v="5942"/>
    <x v="5969"/>
  </r>
  <r>
    <n v="74364"/>
    <x v="6054"/>
    <x v="775"/>
    <x v="5943"/>
    <x v="5970"/>
  </r>
  <r>
    <n v="82334"/>
    <x v="6055"/>
    <x v="775"/>
    <x v="5944"/>
    <x v="5971"/>
  </r>
  <r>
    <n v="92734"/>
    <x v="6056"/>
    <x v="775"/>
    <x v="5945"/>
    <x v="5972"/>
  </r>
  <r>
    <n v="106074"/>
    <x v="6057"/>
    <x v="775"/>
    <x v="5946"/>
    <x v="5973"/>
  </r>
  <r>
    <n v="109044"/>
    <x v="6058"/>
    <x v="775"/>
    <x v="5947"/>
    <x v="5974"/>
  </r>
  <r>
    <n v="110609"/>
    <x v="6059"/>
    <x v="775"/>
    <x v="5948"/>
    <x v="5975"/>
  </r>
  <r>
    <n v="56474"/>
    <x v="6060"/>
    <x v="776"/>
    <x v="5949"/>
    <x v="5976"/>
  </r>
  <r>
    <n v="59319"/>
    <x v="6061"/>
    <x v="776"/>
    <x v="5950"/>
    <x v="5977"/>
  </r>
  <r>
    <n v="61459"/>
    <x v="6062"/>
    <x v="776"/>
    <x v="5951"/>
    <x v="5978"/>
  </r>
  <r>
    <n v="65454"/>
    <x v="6063"/>
    <x v="776"/>
    <x v="5952"/>
    <x v="5979"/>
  </r>
  <r>
    <n v="66969"/>
    <x v="6064"/>
    <x v="776"/>
    <x v="5953"/>
    <x v="5980"/>
  </r>
  <r>
    <n v="91789"/>
    <x v="6065"/>
    <x v="776"/>
    <x v="5954"/>
    <x v="5981"/>
  </r>
  <r>
    <n v="62169"/>
    <x v="6066"/>
    <x v="777"/>
    <x v="5955"/>
    <x v="5982"/>
  </r>
  <r>
    <n v="72264"/>
    <x v="6067"/>
    <x v="777"/>
    <x v="5956"/>
    <x v="5983"/>
  </r>
  <r>
    <n v="76764"/>
    <x v="6068"/>
    <x v="777"/>
    <x v="5957"/>
    <x v="5984"/>
  </r>
  <r>
    <n v="84164"/>
    <x v="6069"/>
    <x v="777"/>
    <x v="5958"/>
    <x v="5985"/>
  </r>
  <r>
    <n v="90529"/>
    <x v="6070"/>
    <x v="777"/>
    <x v="5959"/>
    <x v="5986"/>
  </r>
  <r>
    <n v="102694"/>
    <x v="6071"/>
    <x v="777"/>
    <x v="5960"/>
    <x v="5987"/>
  </r>
  <r>
    <n v="107589"/>
    <x v="6072"/>
    <x v="777"/>
    <x v="5961"/>
    <x v="5988"/>
  </r>
  <r>
    <n v="63359"/>
    <x v="6073"/>
    <x v="778"/>
    <x v="5962"/>
    <x v="5989"/>
  </r>
  <r>
    <n v="66239"/>
    <x v="6074"/>
    <x v="778"/>
    <x v="5963"/>
    <x v="5990"/>
  </r>
  <r>
    <n v="72414"/>
    <x v="6075"/>
    <x v="778"/>
    <x v="5964"/>
    <x v="5991"/>
  </r>
  <r>
    <n v="85689"/>
    <x v="6076"/>
    <x v="778"/>
    <x v="5965"/>
    <x v="5992"/>
  </r>
  <r>
    <n v="98769"/>
    <x v="6077"/>
    <x v="778"/>
    <x v="5966"/>
    <x v="5993"/>
  </r>
  <r>
    <n v="101249"/>
    <x v="6078"/>
    <x v="778"/>
    <x v="5967"/>
    <x v="5994"/>
  </r>
  <r>
    <n v="54135"/>
    <x v="6079"/>
    <x v="779"/>
    <x v="5968"/>
    <x v="5995"/>
  </r>
  <r>
    <n v="62379"/>
    <x v="6080"/>
    <x v="779"/>
    <x v="5969"/>
    <x v="5996"/>
  </r>
  <r>
    <n v="63684"/>
    <x v="6081"/>
    <x v="779"/>
    <x v="5970"/>
    <x v="5997"/>
  </r>
  <r>
    <n v="70784"/>
    <x v="6082"/>
    <x v="779"/>
    <x v="5971"/>
    <x v="5998"/>
  </r>
  <r>
    <n v="85804"/>
    <x v="6083"/>
    <x v="779"/>
    <x v="5972"/>
    <x v="5999"/>
  </r>
  <r>
    <n v="86259"/>
    <x v="6084"/>
    <x v="779"/>
    <x v="5973"/>
    <x v="6000"/>
  </r>
  <r>
    <n v="96504"/>
    <x v="6085"/>
    <x v="779"/>
    <x v="5974"/>
    <x v="6001"/>
  </r>
  <r>
    <n v="102054"/>
    <x v="6086"/>
    <x v="779"/>
    <x v="5975"/>
    <x v="6002"/>
  </r>
  <r>
    <n v="87374"/>
    <x v="6087"/>
    <x v="780"/>
    <x v="5976"/>
    <x v="6003"/>
  </r>
  <r>
    <n v="93009"/>
    <x v="6088"/>
    <x v="780"/>
    <x v="5977"/>
    <x v="6004"/>
  </r>
  <r>
    <n v="103774"/>
    <x v="6089"/>
    <x v="780"/>
    <x v="5978"/>
    <x v="6005"/>
  </r>
  <r>
    <n v="110879"/>
    <x v="6090"/>
    <x v="780"/>
    <x v="5979"/>
    <x v="6006"/>
  </r>
  <r>
    <n v="55009"/>
    <x v="6091"/>
    <x v="781"/>
    <x v="5980"/>
    <x v="6007"/>
  </r>
  <r>
    <n v="70869"/>
    <x v="6092"/>
    <x v="781"/>
    <x v="5981"/>
    <x v="6008"/>
  </r>
  <r>
    <n v="70879"/>
    <x v="6093"/>
    <x v="781"/>
    <x v="5982"/>
    <x v="6009"/>
  </r>
  <r>
    <n v="74714"/>
    <x v="6094"/>
    <x v="781"/>
    <x v="5983"/>
    <x v="6010"/>
  </r>
  <r>
    <n v="82899"/>
    <x v="6095"/>
    <x v="781"/>
    <x v="5984"/>
    <x v="6011"/>
  </r>
  <r>
    <n v="84929"/>
    <x v="6096"/>
    <x v="781"/>
    <x v="5985"/>
    <x v="6012"/>
  </r>
  <r>
    <n v="87929"/>
    <x v="6097"/>
    <x v="781"/>
    <x v="5986"/>
    <x v="6013"/>
  </r>
  <r>
    <n v="100494"/>
    <x v="6098"/>
    <x v="781"/>
    <x v="5987"/>
    <x v="6014"/>
  </r>
  <r>
    <n v="57269"/>
    <x v="6099"/>
    <x v="782"/>
    <x v="5988"/>
    <x v="6015"/>
  </r>
  <r>
    <n v="59909"/>
    <x v="6100"/>
    <x v="782"/>
    <x v="5989"/>
    <x v="6016"/>
  </r>
  <r>
    <n v="70514"/>
    <x v="6101"/>
    <x v="782"/>
    <x v="5990"/>
    <x v="6017"/>
  </r>
  <r>
    <n v="81774"/>
    <x v="6102"/>
    <x v="782"/>
    <x v="5991"/>
    <x v="6018"/>
  </r>
  <r>
    <n v="87044"/>
    <x v="6103"/>
    <x v="782"/>
    <x v="5992"/>
    <x v="6019"/>
  </r>
  <r>
    <n v="87339"/>
    <x v="6104"/>
    <x v="782"/>
    <x v="5993"/>
    <x v="6020"/>
  </r>
  <r>
    <n v="94724"/>
    <x v="6105"/>
    <x v="782"/>
    <x v="5994"/>
    <x v="6021"/>
  </r>
  <r>
    <n v="99219"/>
    <x v="6106"/>
    <x v="782"/>
    <x v="5995"/>
    <x v="6022"/>
  </r>
  <r>
    <n v="103354"/>
    <x v="6107"/>
    <x v="782"/>
    <x v="5996"/>
    <x v="6023"/>
  </r>
  <r>
    <n v="105894"/>
    <x v="6108"/>
    <x v="782"/>
    <x v="5997"/>
    <x v="6024"/>
  </r>
  <r>
    <n v="106179"/>
    <x v="6109"/>
    <x v="782"/>
    <x v="5998"/>
    <x v="6025"/>
  </r>
  <r>
    <n v="111229"/>
    <x v="6110"/>
    <x v="782"/>
    <x v="3240"/>
    <x v="3247"/>
  </r>
  <r>
    <n v="65599"/>
    <x v="6111"/>
    <x v="783"/>
    <x v="5999"/>
    <x v="6026"/>
  </r>
  <r>
    <n v="66579"/>
    <x v="6112"/>
    <x v="783"/>
    <x v="6000"/>
    <x v="6027"/>
  </r>
  <r>
    <n v="73629"/>
    <x v="6113"/>
    <x v="783"/>
    <x v="6001"/>
    <x v="6028"/>
  </r>
  <r>
    <n v="78914"/>
    <x v="6114"/>
    <x v="783"/>
    <x v="6002"/>
    <x v="6029"/>
  </r>
  <r>
    <n v="83009"/>
    <x v="6115"/>
    <x v="783"/>
    <x v="6003"/>
    <x v="6030"/>
  </r>
  <r>
    <n v="104799"/>
    <x v="6116"/>
    <x v="783"/>
    <x v="6004"/>
    <x v="6031"/>
  </r>
  <r>
    <n v="111144"/>
    <x v="6117"/>
    <x v="783"/>
    <x v="6005"/>
    <x v="6032"/>
  </r>
  <r>
    <n v="68074"/>
    <x v="6118"/>
    <x v="784"/>
    <x v="6006"/>
    <x v="6033"/>
  </r>
  <r>
    <n v="80799"/>
    <x v="6119"/>
    <x v="784"/>
    <x v="6007"/>
    <x v="6034"/>
  </r>
  <r>
    <n v="91319"/>
    <x v="6120"/>
    <x v="784"/>
    <x v="6008"/>
    <x v="6035"/>
  </r>
  <r>
    <n v="96399"/>
    <x v="6121"/>
    <x v="784"/>
    <x v="3013"/>
    <x v="6036"/>
  </r>
  <r>
    <n v="99674"/>
    <x v="6122"/>
    <x v="784"/>
    <x v="6009"/>
    <x v="6037"/>
  </r>
  <r>
    <n v="102314"/>
    <x v="6123"/>
    <x v="784"/>
    <x v="6010"/>
    <x v="6038"/>
  </r>
  <r>
    <n v="67699"/>
    <x v="6124"/>
    <x v="785"/>
    <x v="6011"/>
    <x v="6039"/>
  </r>
  <r>
    <n v="101799"/>
    <x v="6125"/>
    <x v="785"/>
    <x v="6012"/>
    <x v="6040"/>
  </r>
  <r>
    <n v="106509"/>
    <x v="6126"/>
    <x v="785"/>
    <x v="6013"/>
    <x v="6041"/>
  </r>
  <r>
    <n v="111609"/>
    <x v="6127"/>
    <x v="785"/>
    <x v="6014"/>
    <x v="6042"/>
  </r>
  <r>
    <n v="55234"/>
    <x v="6128"/>
    <x v="786"/>
    <x v="6015"/>
    <x v="6043"/>
  </r>
  <r>
    <n v="63804"/>
    <x v="6129"/>
    <x v="786"/>
    <x v="6016"/>
    <x v="6044"/>
  </r>
  <r>
    <n v="80214"/>
    <x v="6130"/>
    <x v="786"/>
    <x v="6017"/>
    <x v="6045"/>
  </r>
  <r>
    <n v="82934"/>
    <x v="6131"/>
    <x v="786"/>
    <x v="6018"/>
    <x v="6046"/>
  </r>
  <r>
    <n v="83154"/>
    <x v="6132"/>
    <x v="786"/>
    <x v="6019"/>
    <x v="6047"/>
  </r>
  <r>
    <n v="83229"/>
    <x v="6133"/>
    <x v="786"/>
    <x v="6020"/>
    <x v="6048"/>
  </r>
  <r>
    <n v="86199"/>
    <x v="6134"/>
    <x v="786"/>
    <x v="6021"/>
    <x v="6049"/>
  </r>
  <r>
    <n v="90894"/>
    <x v="6135"/>
    <x v="786"/>
    <x v="6022"/>
    <x v="6050"/>
  </r>
  <r>
    <n v="97454"/>
    <x v="6136"/>
    <x v="786"/>
    <x v="6023"/>
    <x v="6051"/>
  </r>
  <r>
    <n v="100904"/>
    <x v="6137"/>
    <x v="786"/>
    <x v="6024"/>
    <x v="6052"/>
  </r>
  <r>
    <n v="109799"/>
    <x v="6138"/>
    <x v="786"/>
    <x v="6025"/>
    <x v="6053"/>
  </r>
  <r>
    <n v="58919"/>
    <x v="6139"/>
    <x v="787"/>
    <x v="6026"/>
    <x v="6054"/>
  </r>
  <r>
    <n v="70379"/>
    <x v="6140"/>
    <x v="787"/>
    <x v="6027"/>
    <x v="6055"/>
  </r>
  <r>
    <n v="79169"/>
    <x v="6141"/>
    <x v="787"/>
    <x v="6028"/>
    <x v="6056"/>
  </r>
  <r>
    <n v="81074"/>
    <x v="6142"/>
    <x v="787"/>
    <x v="6029"/>
    <x v="6057"/>
  </r>
  <r>
    <n v="81999"/>
    <x v="6143"/>
    <x v="787"/>
    <x v="6030"/>
    <x v="6058"/>
  </r>
  <r>
    <n v="82369"/>
    <x v="6144"/>
    <x v="787"/>
    <x v="6031"/>
    <x v="6059"/>
  </r>
  <r>
    <n v="88954"/>
    <x v="6145"/>
    <x v="787"/>
    <x v="6032"/>
    <x v="6060"/>
  </r>
  <r>
    <n v="90484"/>
    <x v="6146"/>
    <x v="787"/>
    <x v="6033"/>
    <x v="6061"/>
  </r>
  <r>
    <n v="95499"/>
    <x v="6147"/>
    <x v="787"/>
    <x v="6034"/>
    <x v="6062"/>
  </r>
  <r>
    <n v="107829"/>
    <x v="6148"/>
    <x v="787"/>
    <x v="6035"/>
    <x v="6063"/>
  </r>
  <r>
    <n v="74744"/>
    <x v="6149"/>
    <x v="788"/>
    <x v="6036"/>
    <x v="6064"/>
  </r>
  <r>
    <n v="81974"/>
    <x v="6150"/>
    <x v="788"/>
    <x v="6037"/>
    <x v="6065"/>
  </r>
  <r>
    <n v="83989"/>
    <x v="6151"/>
    <x v="788"/>
    <x v="6038"/>
    <x v="6066"/>
  </r>
  <r>
    <n v="90944"/>
    <x v="6152"/>
    <x v="788"/>
    <x v="6039"/>
    <x v="6067"/>
  </r>
  <r>
    <n v="102579"/>
    <x v="6153"/>
    <x v="788"/>
    <x v="6040"/>
    <x v="6068"/>
  </r>
  <r>
    <n v="54366"/>
    <x v="6154"/>
    <x v="789"/>
    <x v="6041"/>
    <x v="6069"/>
  </r>
  <r>
    <n v="71034"/>
    <x v="6155"/>
    <x v="789"/>
    <x v="6042"/>
    <x v="6070"/>
  </r>
  <r>
    <n v="78144"/>
    <x v="6156"/>
    <x v="789"/>
    <x v="6043"/>
    <x v="6071"/>
  </r>
  <r>
    <n v="78669"/>
    <x v="6157"/>
    <x v="789"/>
    <x v="6044"/>
    <x v="6072"/>
  </r>
  <r>
    <n v="89669"/>
    <x v="6158"/>
    <x v="789"/>
    <x v="6045"/>
    <x v="6073"/>
  </r>
  <r>
    <n v="92234"/>
    <x v="6159"/>
    <x v="789"/>
    <x v="6046"/>
    <x v="6074"/>
  </r>
  <r>
    <n v="55224"/>
    <x v="6160"/>
    <x v="790"/>
    <x v="6047"/>
    <x v="6075"/>
  </r>
  <r>
    <n v="57789"/>
    <x v="6161"/>
    <x v="790"/>
    <x v="6048"/>
    <x v="6076"/>
  </r>
  <r>
    <n v="64764"/>
    <x v="6162"/>
    <x v="790"/>
    <x v="6049"/>
    <x v="6077"/>
  </r>
  <r>
    <n v="73779"/>
    <x v="6163"/>
    <x v="790"/>
    <x v="6050"/>
    <x v="6078"/>
  </r>
  <r>
    <n v="83464"/>
    <x v="6164"/>
    <x v="790"/>
    <x v="6051"/>
    <x v="6079"/>
  </r>
  <r>
    <n v="87769"/>
    <x v="6165"/>
    <x v="790"/>
    <x v="6052"/>
    <x v="6080"/>
  </r>
  <r>
    <n v="91334"/>
    <x v="6166"/>
    <x v="790"/>
    <x v="6053"/>
    <x v="6081"/>
  </r>
  <r>
    <n v="108959"/>
    <x v="6167"/>
    <x v="790"/>
    <x v="6054"/>
    <x v="6082"/>
  </r>
  <r>
    <n v="59549"/>
    <x v="6168"/>
    <x v="791"/>
    <x v="4911"/>
    <x v="6083"/>
  </r>
  <r>
    <n v="68159"/>
    <x v="6169"/>
    <x v="791"/>
    <x v="257"/>
    <x v="257"/>
  </r>
  <r>
    <n v="75309"/>
    <x v="6170"/>
    <x v="791"/>
    <x v="6055"/>
    <x v="6084"/>
  </r>
  <r>
    <n v="78039"/>
    <x v="6171"/>
    <x v="791"/>
    <x v="6056"/>
    <x v="6085"/>
  </r>
  <r>
    <n v="78894"/>
    <x v="6172"/>
    <x v="791"/>
    <x v="6057"/>
    <x v="6086"/>
  </r>
  <r>
    <n v="83244"/>
    <x v="6173"/>
    <x v="791"/>
    <x v="6058"/>
    <x v="6087"/>
  </r>
  <r>
    <n v="98789"/>
    <x v="6174"/>
    <x v="791"/>
    <x v="6059"/>
    <x v="6088"/>
  </r>
  <r>
    <n v="108449"/>
    <x v="6175"/>
    <x v="791"/>
    <x v="6060"/>
    <x v="6089"/>
  </r>
  <r>
    <n v="111434"/>
    <x v="6176"/>
    <x v="791"/>
    <x v="6061"/>
    <x v="6090"/>
  </r>
  <r>
    <n v="56364"/>
    <x v="6177"/>
    <x v="792"/>
    <x v="6062"/>
    <x v="6091"/>
  </r>
  <r>
    <n v="58364"/>
    <x v="6178"/>
    <x v="792"/>
    <x v="6063"/>
    <x v="6092"/>
  </r>
  <r>
    <n v="64474"/>
    <x v="6179"/>
    <x v="792"/>
    <x v="6064"/>
    <x v="6093"/>
  </r>
  <r>
    <n v="83964"/>
    <x v="6180"/>
    <x v="792"/>
    <x v="6065"/>
    <x v="6094"/>
  </r>
  <r>
    <n v="91289"/>
    <x v="6181"/>
    <x v="792"/>
    <x v="6066"/>
    <x v="6095"/>
  </r>
  <r>
    <n v="91344"/>
    <x v="6182"/>
    <x v="792"/>
    <x v="6067"/>
    <x v="6096"/>
  </r>
  <r>
    <n v="98479"/>
    <x v="6183"/>
    <x v="792"/>
    <x v="4687"/>
    <x v="4703"/>
  </r>
  <r>
    <n v="106844"/>
    <x v="6184"/>
    <x v="792"/>
    <x v="6068"/>
    <x v="6097"/>
  </r>
  <r>
    <n v="111459"/>
    <x v="6185"/>
    <x v="792"/>
    <x v="6069"/>
    <x v="6098"/>
  </r>
  <r>
    <n v="59189"/>
    <x v="6186"/>
    <x v="793"/>
    <x v="6070"/>
    <x v="6099"/>
  </r>
  <r>
    <n v="60539"/>
    <x v="6187"/>
    <x v="793"/>
    <x v="6071"/>
    <x v="6100"/>
  </r>
  <r>
    <n v="63269"/>
    <x v="6188"/>
    <x v="793"/>
    <x v="6072"/>
    <x v="6101"/>
  </r>
  <r>
    <n v="64954"/>
    <x v="6189"/>
    <x v="793"/>
    <x v="6073"/>
    <x v="6102"/>
  </r>
  <r>
    <n v="82944"/>
    <x v="6190"/>
    <x v="793"/>
    <x v="6074"/>
    <x v="6103"/>
  </r>
  <r>
    <n v="87729"/>
    <x v="6191"/>
    <x v="793"/>
    <x v="6075"/>
    <x v="6104"/>
  </r>
  <r>
    <n v="95569"/>
    <x v="6192"/>
    <x v="793"/>
    <x v="6076"/>
    <x v="6105"/>
  </r>
  <r>
    <n v="105899"/>
    <x v="6193"/>
    <x v="793"/>
    <x v="6077"/>
    <x v="6106"/>
  </r>
  <r>
    <n v="110299"/>
    <x v="6194"/>
    <x v="793"/>
    <x v="6078"/>
    <x v="6107"/>
  </r>
  <r>
    <n v="112054"/>
    <x v="6195"/>
    <x v="793"/>
    <x v="6079"/>
    <x v="6108"/>
  </r>
  <r>
    <n v="69454"/>
    <x v="6196"/>
    <x v="794"/>
    <x v="6080"/>
    <x v="6109"/>
  </r>
  <r>
    <n v="96539"/>
    <x v="6197"/>
    <x v="794"/>
    <x v="6081"/>
    <x v="6110"/>
  </r>
  <r>
    <n v="101864"/>
    <x v="6198"/>
    <x v="794"/>
    <x v="6082"/>
    <x v="6111"/>
  </r>
  <r>
    <n v="101964"/>
    <x v="6199"/>
    <x v="794"/>
    <x v="6083"/>
    <x v="6112"/>
  </r>
  <r>
    <n v="112364"/>
    <x v="6200"/>
    <x v="794"/>
    <x v="6084"/>
    <x v="6113"/>
  </r>
  <r>
    <n v="65409"/>
    <x v="6201"/>
    <x v="795"/>
    <x v="6085"/>
    <x v="6114"/>
  </r>
  <r>
    <n v="72899"/>
    <x v="6202"/>
    <x v="795"/>
    <x v="6086"/>
    <x v="6115"/>
  </r>
  <r>
    <n v="74749"/>
    <x v="6203"/>
    <x v="795"/>
    <x v="6087"/>
    <x v="6116"/>
  </r>
  <r>
    <n v="81864"/>
    <x v="6204"/>
    <x v="795"/>
    <x v="6088"/>
    <x v="6117"/>
  </r>
  <r>
    <n v="82764"/>
    <x v="6205"/>
    <x v="795"/>
    <x v="6089"/>
    <x v="6118"/>
  </r>
  <r>
    <n v="85029"/>
    <x v="6206"/>
    <x v="795"/>
    <x v="6090"/>
    <x v="6119"/>
  </r>
  <r>
    <n v="86509"/>
    <x v="6207"/>
    <x v="795"/>
    <x v="6091"/>
    <x v="6120"/>
  </r>
  <r>
    <n v="86879"/>
    <x v="6208"/>
    <x v="795"/>
    <x v="6092"/>
    <x v="6121"/>
  </r>
  <r>
    <n v="101614"/>
    <x v="6209"/>
    <x v="795"/>
    <x v="6093"/>
    <x v="6122"/>
  </r>
  <r>
    <n v="59659"/>
    <x v="6210"/>
    <x v="796"/>
    <x v="6094"/>
    <x v="6123"/>
  </r>
  <r>
    <n v="64179"/>
    <x v="6211"/>
    <x v="796"/>
    <x v="6095"/>
    <x v="6124"/>
  </r>
  <r>
    <n v="65564"/>
    <x v="6212"/>
    <x v="796"/>
    <x v="6096"/>
    <x v="6125"/>
  </r>
  <r>
    <n v="67924"/>
    <x v="6213"/>
    <x v="796"/>
    <x v="6097"/>
    <x v="6126"/>
  </r>
  <r>
    <n v="72749"/>
    <x v="6214"/>
    <x v="796"/>
    <x v="6098"/>
    <x v="6127"/>
  </r>
  <r>
    <n v="85489"/>
    <x v="6215"/>
    <x v="796"/>
    <x v="6099"/>
    <x v="6128"/>
  </r>
  <r>
    <n v="96999"/>
    <x v="6216"/>
    <x v="796"/>
    <x v="6100"/>
    <x v="6129"/>
  </r>
  <r>
    <n v="107049"/>
    <x v="6217"/>
    <x v="796"/>
    <x v="6101"/>
    <x v="6130"/>
  </r>
  <r>
    <n v="109429"/>
    <x v="6218"/>
    <x v="796"/>
    <x v="6102"/>
    <x v="6131"/>
  </r>
  <r>
    <n v="65294"/>
    <x v="6219"/>
    <x v="797"/>
    <x v="5175"/>
    <x v="5192"/>
  </r>
  <r>
    <n v="71219"/>
    <x v="6220"/>
    <x v="797"/>
    <x v="6103"/>
    <x v="6132"/>
  </r>
  <r>
    <n v="74254"/>
    <x v="6221"/>
    <x v="797"/>
    <x v="6104"/>
    <x v="6133"/>
  </r>
  <r>
    <n v="79099"/>
    <x v="6222"/>
    <x v="797"/>
    <x v="6105"/>
    <x v="6134"/>
  </r>
  <r>
    <n v="79524"/>
    <x v="6223"/>
    <x v="797"/>
    <x v="6106"/>
    <x v="6135"/>
  </r>
  <r>
    <n v="98494"/>
    <x v="6224"/>
    <x v="797"/>
    <x v="6107"/>
    <x v="6136"/>
  </r>
  <r>
    <n v="98964"/>
    <x v="6225"/>
    <x v="797"/>
    <x v="6108"/>
    <x v="6137"/>
  </r>
  <r>
    <n v="100554"/>
    <x v="6226"/>
    <x v="797"/>
    <x v="6109"/>
    <x v="6138"/>
  </r>
  <r>
    <n v="61979"/>
    <x v="6227"/>
    <x v="798"/>
    <x v="6110"/>
    <x v="6139"/>
  </r>
  <r>
    <n v="64794"/>
    <x v="6228"/>
    <x v="798"/>
    <x v="4543"/>
    <x v="6140"/>
  </r>
  <r>
    <n v="65324"/>
    <x v="6229"/>
    <x v="798"/>
    <x v="6111"/>
    <x v="6141"/>
  </r>
  <r>
    <n v="65954"/>
    <x v="6230"/>
    <x v="798"/>
    <x v="6112"/>
    <x v="6142"/>
  </r>
  <r>
    <n v="69854"/>
    <x v="6231"/>
    <x v="798"/>
    <x v="6113"/>
    <x v="6143"/>
  </r>
  <r>
    <n v="71194"/>
    <x v="6232"/>
    <x v="798"/>
    <x v="6114"/>
    <x v="6144"/>
  </r>
  <r>
    <n v="71524"/>
    <x v="6233"/>
    <x v="798"/>
    <x v="6115"/>
    <x v="6145"/>
  </r>
  <r>
    <n v="72299"/>
    <x v="6234"/>
    <x v="798"/>
    <x v="6116"/>
    <x v="6146"/>
  </r>
  <r>
    <n v="88644"/>
    <x v="6235"/>
    <x v="798"/>
    <x v="6117"/>
    <x v="6147"/>
  </r>
  <r>
    <n v="92809"/>
    <x v="6236"/>
    <x v="798"/>
    <x v="6118"/>
    <x v="6148"/>
  </r>
  <r>
    <n v="107779"/>
    <x v="6237"/>
    <x v="798"/>
    <x v="6119"/>
    <x v="6149"/>
  </r>
  <r>
    <n v="63784"/>
    <x v="6238"/>
    <x v="799"/>
    <x v="6120"/>
    <x v="6150"/>
  </r>
  <r>
    <n v="77124"/>
    <x v="6239"/>
    <x v="799"/>
    <x v="6121"/>
    <x v="6151"/>
  </r>
  <r>
    <n v="82599"/>
    <x v="6240"/>
    <x v="799"/>
    <x v="6122"/>
    <x v="6152"/>
  </r>
  <r>
    <n v="100914"/>
    <x v="6241"/>
    <x v="799"/>
    <x v="6123"/>
    <x v="6153"/>
  </r>
  <r>
    <n v="101154"/>
    <x v="6242"/>
    <x v="799"/>
    <x v="6124"/>
    <x v="6154"/>
  </r>
  <r>
    <n v="56139"/>
    <x v="6243"/>
    <x v="800"/>
    <x v="6125"/>
    <x v="6155"/>
  </r>
  <r>
    <n v="60344"/>
    <x v="6244"/>
    <x v="800"/>
    <x v="6126"/>
    <x v="6156"/>
  </r>
  <r>
    <n v="62124"/>
    <x v="6245"/>
    <x v="800"/>
    <x v="6127"/>
    <x v="6157"/>
  </r>
  <r>
    <n v="65204"/>
    <x v="6246"/>
    <x v="800"/>
    <x v="6128"/>
    <x v="6158"/>
  </r>
  <r>
    <n v="72119"/>
    <x v="6247"/>
    <x v="800"/>
    <x v="6129"/>
    <x v="6159"/>
  </r>
  <r>
    <n v="76569"/>
    <x v="6248"/>
    <x v="800"/>
    <x v="6130"/>
    <x v="6160"/>
  </r>
  <r>
    <n v="80724"/>
    <x v="6249"/>
    <x v="800"/>
    <x v="6131"/>
    <x v="6161"/>
  </r>
  <r>
    <n v="104549"/>
    <x v="6250"/>
    <x v="800"/>
    <x v="6132"/>
    <x v="6162"/>
  </r>
  <r>
    <n v="58249"/>
    <x v="6251"/>
    <x v="801"/>
    <x v="6133"/>
    <x v="6163"/>
  </r>
  <r>
    <n v="73909"/>
    <x v="6252"/>
    <x v="801"/>
    <x v="6134"/>
    <x v="6164"/>
  </r>
  <r>
    <n v="82904"/>
    <x v="6253"/>
    <x v="801"/>
    <x v="6135"/>
    <x v="6165"/>
  </r>
  <r>
    <n v="90269"/>
    <x v="6254"/>
    <x v="801"/>
    <x v="6136"/>
    <x v="6166"/>
  </r>
  <r>
    <n v="92494"/>
    <x v="6255"/>
    <x v="801"/>
    <x v="6137"/>
    <x v="6167"/>
  </r>
  <r>
    <n v="54519"/>
    <x v="6256"/>
    <x v="802"/>
    <x v="6138"/>
    <x v="6168"/>
  </r>
  <r>
    <n v="61509"/>
    <x v="6257"/>
    <x v="802"/>
    <x v="6139"/>
    <x v="6169"/>
  </r>
  <r>
    <n v="62794"/>
    <x v="6258"/>
    <x v="802"/>
    <x v="6140"/>
    <x v="6170"/>
  </r>
  <r>
    <n v="72049"/>
    <x v="6259"/>
    <x v="802"/>
    <x v="6141"/>
    <x v="6171"/>
  </r>
  <r>
    <n v="84674"/>
    <x v="6260"/>
    <x v="802"/>
    <x v="6142"/>
    <x v="6172"/>
  </r>
  <r>
    <n v="87804"/>
    <x v="6261"/>
    <x v="802"/>
    <x v="6143"/>
    <x v="6173"/>
  </r>
  <r>
    <n v="89334"/>
    <x v="6262"/>
    <x v="802"/>
    <x v="6144"/>
    <x v="6174"/>
  </r>
  <r>
    <n v="90094"/>
    <x v="6263"/>
    <x v="802"/>
    <x v="6145"/>
    <x v="6175"/>
  </r>
  <r>
    <n v="90889"/>
    <x v="6264"/>
    <x v="802"/>
    <x v="6146"/>
    <x v="6176"/>
  </r>
  <r>
    <n v="112959"/>
    <x v="6265"/>
    <x v="802"/>
    <x v="6147"/>
    <x v="6177"/>
  </r>
  <r>
    <n v="63974"/>
    <x v="6266"/>
    <x v="803"/>
    <x v="6148"/>
    <x v="6178"/>
  </r>
  <r>
    <n v="77404"/>
    <x v="6267"/>
    <x v="803"/>
    <x v="6149"/>
    <x v="6179"/>
  </r>
  <r>
    <n v="77864"/>
    <x v="6268"/>
    <x v="803"/>
    <x v="6150"/>
    <x v="6180"/>
  </r>
  <r>
    <n v="81474"/>
    <x v="6269"/>
    <x v="803"/>
    <x v="6151"/>
    <x v="6181"/>
  </r>
  <r>
    <n v="89244"/>
    <x v="6270"/>
    <x v="803"/>
    <x v="6152"/>
    <x v="6182"/>
  </r>
  <r>
    <n v="89609"/>
    <x v="6271"/>
    <x v="803"/>
    <x v="6153"/>
    <x v="6183"/>
  </r>
  <r>
    <n v="56549"/>
    <x v="6272"/>
    <x v="804"/>
    <x v="6154"/>
    <x v="6184"/>
  </r>
  <r>
    <n v="73014"/>
    <x v="6273"/>
    <x v="804"/>
    <x v="6155"/>
    <x v="6185"/>
  </r>
  <r>
    <n v="85544"/>
    <x v="6274"/>
    <x v="804"/>
    <x v="6156"/>
    <x v="6186"/>
  </r>
  <r>
    <n v="96459"/>
    <x v="6275"/>
    <x v="804"/>
    <x v="6157"/>
    <x v="6187"/>
  </r>
  <r>
    <n v="109034"/>
    <x v="6276"/>
    <x v="804"/>
    <x v="6158"/>
    <x v="6188"/>
  </r>
  <r>
    <n v="112249"/>
    <x v="6277"/>
    <x v="804"/>
    <x v="6159"/>
    <x v="6189"/>
  </r>
  <r>
    <n v="58394"/>
    <x v="6278"/>
    <x v="805"/>
    <x v="6160"/>
    <x v="6190"/>
  </r>
  <r>
    <n v="60804"/>
    <x v="6279"/>
    <x v="805"/>
    <x v="6161"/>
    <x v="6191"/>
  </r>
  <r>
    <n v="62199"/>
    <x v="6280"/>
    <x v="805"/>
    <x v="6162"/>
    <x v="6192"/>
  </r>
  <r>
    <n v="67939"/>
    <x v="6281"/>
    <x v="805"/>
    <x v="6163"/>
    <x v="6193"/>
  </r>
  <r>
    <n v="68054"/>
    <x v="6282"/>
    <x v="805"/>
    <x v="6164"/>
    <x v="6194"/>
  </r>
  <r>
    <n v="76794"/>
    <x v="6283"/>
    <x v="805"/>
    <x v="6165"/>
    <x v="6195"/>
  </r>
  <r>
    <n v="99079"/>
    <x v="6284"/>
    <x v="805"/>
    <x v="6166"/>
    <x v="6196"/>
  </r>
  <r>
    <n v="107389"/>
    <x v="6285"/>
    <x v="805"/>
    <x v="6167"/>
    <x v="6197"/>
  </r>
  <r>
    <n v="107714"/>
    <x v="6286"/>
    <x v="805"/>
    <x v="6168"/>
    <x v="6198"/>
  </r>
  <r>
    <n v="112354"/>
    <x v="6287"/>
    <x v="805"/>
    <x v="6169"/>
    <x v="6199"/>
  </r>
  <r>
    <n v="73514"/>
    <x v="6288"/>
    <x v="806"/>
    <x v="6170"/>
    <x v="6200"/>
  </r>
  <r>
    <n v="76444"/>
    <x v="6289"/>
    <x v="806"/>
    <x v="6171"/>
    <x v="6201"/>
  </r>
  <r>
    <n v="81569"/>
    <x v="6290"/>
    <x v="806"/>
    <x v="6172"/>
    <x v="6202"/>
  </r>
  <r>
    <n v="88564"/>
    <x v="6291"/>
    <x v="806"/>
    <x v="6173"/>
    <x v="6203"/>
  </r>
  <r>
    <n v="98274"/>
    <x v="6292"/>
    <x v="806"/>
    <x v="6174"/>
    <x v="6204"/>
  </r>
  <r>
    <n v="110819"/>
    <x v="6293"/>
    <x v="806"/>
    <x v="6175"/>
    <x v="6205"/>
  </r>
  <r>
    <n v="111944"/>
    <x v="6294"/>
    <x v="806"/>
    <x v="6176"/>
    <x v="6206"/>
  </r>
  <r>
    <n v="57904"/>
    <x v="6295"/>
    <x v="807"/>
    <x v="6177"/>
    <x v="6207"/>
  </r>
  <r>
    <n v="61344"/>
    <x v="6296"/>
    <x v="807"/>
    <x v="6178"/>
    <x v="6208"/>
  </r>
  <r>
    <n v="63899"/>
    <x v="6297"/>
    <x v="807"/>
    <x v="6179"/>
    <x v="6209"/>
  </r>
  <r>
    <n v="64354"/>
    <x v="6298"/>
    <x v="807"/>
    <x v="6180"/>
    <x v="6210"/>
  </r>
  <r>
    <n v="66204"/>
    <x v="6299"/>
    <x v="807"/>
    <x v="6181"/>
    <x v="6211"/>
  </r>
  <r>
    <n v="72559"/>
    <x v="6300"/>
    <x v="807"/>
    <x v="6182"/>
    <x v="6212"/>
  </r>
  <r>
    <n v="80334"/>
    <x v="6301"/>
    <x v="807"/>
    <x v="6183"/>
    <x v="6213"/>
  </r>
  <r>
    <n v="89049"/>
    <x v="6302"/>
    <x v="807"/>
    <x v="6184"/>
    <x v="6214"/>
  </r>
  <r>
    <n v="93544"/>
    <x v="6303"/>
    <x v="807"/>
    <x v="6185"/>
    <x v="6215"/>
  </r>
  <r>
    <n v="102189"/>
    <x v="6304"/>
    <x v="807"/>
    <x v="6186"/>
    <x v="6216"/>
  </r>
  <r>
    <n v="68874"/>
    <x v="6305"/>
    <x v="808"/>
    <x v="6187"/>
    <x v="6217"/>
  </r>
  <r>
    <n v="75404"/>
    <x v="6306"/>
    <x v="808"/>
    <x v="6188"/>
    <x v="6218"/>
  </r>
  <r>
    <n v="83429"/>
    <x v="6307"/>
    <x v="808"/>
    <x v="6189"/>
    <x v="6219"/>
  </r>
  <r>
    <n v="99169"/>
    <x v="6308"/>
    <x v="808"/>
    <x v="6190"/>
    <x v="6220"/>
  </r>
  <r>
    <n v="102869"/>
    <x v="6309"/>
    <x v="808"/>
    <x v="6191"/>
    <x v="6221"/>
  </r>
  <r>
    <n v="112319"/>
    <x v="6310"/>
    <x v="808"/>
    <x v="6192"/>
    <x v="6222"/>
  </r>
  <r>
    <n v="54964"/>
    <x v="6311"/>
    <x v="809"/>
    <x v="6193"/>
    <x v="6223"/>
  </r>
  <r>
    <n v="56919"/>
    <x v="6312"/>
    <x v="809"/>
    <x v="6194"/>
    <x v="6224"/>
  </r>
  <r>
    <n v="57529"/>
    <x v="6313"/>
    <x v="809"/>
    <x v="6195"/>
    <x v="6225"/>
  </r>
  <r>
    <n v="63289"/>
    <x v="6314"/>
    <x v="809"/>
    <x v="6196"/>
    <x v="6226"/>
  </r>
  <r>
    <n v="70089"/>
    <x v="6315"/>
    <x v="809"/>
    <x v="6197"/>
    <x v="6227"/>
  </r>
  <r>
    <n v="77634"/>
    <x v="6316"/>
    <x v="809"/>
    <x v="6198"/>
    <x v="6228"/>
  </r>
  <r>
    <n v="80499"/>
    <x v="6317"/>
    <x v="809"/>
    <x v="6199"/>
    <x v="6229"/>
  </r>
  <r>
    <n v="81949"/>
    <x v="6318"/>
    <x v="809"/>
    <x v="6200"/>
    <x v="6230"/>
  </r>
  <r>
    <n v="84964"/>
    <x v="6319"/>
    <x v="809"/>
    <x v="6201"/>
    <x v="6231"/>
  </r>
  <r>
    <n v="87739"/>
    <x v="6320"/>
    <x v="809"/>
    <x v="6202"/>
    <x v="6232"/>
  </r>
  <r>
    <n v="89114"/>
    <x v="6321"/>
    <x v="809"/>
    <x v="6203"/>
    <x v="6233"/>
  </r>
  <r>
    <n v="105949"/>
    <x v="6322"/>
    <x v="809"/>
    <x v="6204"/>
    <x v="6234"/>
  </r>
  <r>
    <n v="109704"/>
    <x v="6323"/>
    <x v="809"/>
    <x v="6205"/>
    <x v="6235"/>
  </r>
  <r>
    <n v="63679"/>
    <x v="6324"/>
    <x v="810"/>
    <x v="6206"/>
    <x v="6236"/>
  </r>
  <r>
    <n v="67809"/>
    <x v="6325"/>
    <x v="810"/>
    <x v="6207"/>
    <x v="6237"/>
  </r>
  <r>
    <n v="69174"/>
    <x v="6326"/>
    <x v="810"/>
    <x v="6208"/>
    <x v="6238"/>
  </r>
  <r>
    <n v="81069"/>
    <x v="6327"/>
    <x v="810"/>
    <x v="6209"/>
    <x v="6239"/>
  </r>
  <r>
    <n v="99979"/>
    <x v="6328"/>
    <x v="810"/>
    <x v="6210"/>
    <x v="6240"/>
  </r>
  <r>
    <n v="105094"/>
    <x v="6329"/>
    <x v="810"/>
    <x v="6211"/>
    <x v="6241"/>
  </r>
  <r>
    <n v="54544"/>
    <x v="6330"/>
    <x v="811"/>
    <x v="6212"/>
    <x v="6242"/>
  </r>
  <r>
    <n v="56804"/>
    <x v="6331"/>
    <x v="811"/>
    <x v="6213"/>
    <x v="6243"/>
  </r>
  <r>
    <n v="57674"/>
    <x v="6332"/>
    <x v="811"/>
    <x v="6214"/>
    <x v="6244"/>
  </r>
  <r>
    <n v="57894"/>
    <x v="6333"/>
    <x v="811"/>
    <x v="6215"/>
    <x v="6245"/>
  </r>
  <r>
    <n v="81979"/>
    <x v="6334"/>
    <x v="811"/>
    <x v="6216"/>
    <x v="6246"/>
  </r>
  <r>
    <n v="108019"/>
    <x v="6335"/>
    <x v="811"/>
    <x v="6217"/>
    <x v="6247"/>
  </r>
  <r>
    <n v="108944"/>
    <x v="6336"/>
    <x v="811"/>
    <x v="6218"/>
    <x v="6248"/>
  </r>
  <r>
    <n v="58454"/>
    <x v="6337"/>
    <x v="812"/>
    <x v="6219"/>
    <x v="6249"/>
  </r>
  <r>
    <n v="63699"/>
    <x v="6338"/>
    <x v="812"/>
    <x v="6220"/>
    <x v="6250"/>
  </r>
  <r>
    <n v="65214"/>
    <x v="6339"/>
    <x v="812"/>
    <x v="6221"/>
    <x v="6251"/>
  </r>
  <r>
    <n v="67299"/>
    <x v="6340"/>
    <x v="812"/>
    <x v="6222"/>
    <x v="6252"/>
  </r>
  <r>
    <n v="71914"/>
    <x v="6341"/>
    <x v="812"/>
    <x v="6223"/>
    <x v="6253"/>
  </r>
  <r>
    <n v="81744"/>
    <x v="6342"/>
    <x v="812"/>
    <x v="6224"/>
    <x v="6254"/>
  </r>
  <r>
    <n v="83394"/>
    <x v="6343"/>
    <x v="812"/>
    <x v="6225"/>
    <x v="6255"/>
  </r>
  <r>
    <n v="87609"/>
    <x v="6344"/>
    <x v="812"/>
    <x v="6226"/>
    <x v="6256"/>
  </r>
  <r>
    <n v="88714"/>
    <x v="6345"/>
    <x v="812"/>
    <x v="6227"/>
    <x v="6257"/>
  </r>
  <r>
    <n v="93609"/>
    <x v="6346"/>
    <x v="812"/>
    <x v="6228"/>
    <x v="6258"/>
  </r>
  <r>
    <n v="104159"/>
    <x v="6347"/>
    <x v="812"/>
    <x v="6229"/>
    <x v="6259"/>
  </r>
  <r>
    <n v="111564"/>
    <x v="6348"/>
    <x v="812"/>
    <x v="6230"/>
    <x v="6260"/>
  </r>
  <r>
    <n v="60259"/>
    <x v="6349"/>
    <x v="813"/>
    <x v="6231"/>
    <x v="6261"/>
  </r>
  <r>
    <n v="60264"/>
    <x v="6350"/>
    <x v="813"/>
    <x v="6232"/>
    <x v="6262"/>
  </r>
  <r>
    <n v="73414"/>
    <x v="6351"/>
    <x v="813"/>
    <x v="6233"/>
    <x v="6263"/>
  </r>
  <r>
    <n v="75954"/>
    <x v="6352"/>
    <x v="813"/>
    <x v="6234"/>
    <x v="6264"/>
  </r>
  <r>
    <n v="79499"/>
    <x v="6353"/>
    <x v="813"/>
    <x v="6235"/>
    <x v="6265"/>
  </r>
  <r>
    <n v="84434"/>
    <x v="6354"/>
    <x v="813"/>
    <x v="6236"/>
    <x v="6266"/>
  </r>
  <r>
    <n v="90259"/>
    <x v="6355"/>
    <x v="813"/>
    <x v="6237"/>
    <x v="6267"/>
  </r>
  <r>
    <n v="64819"/>
    <x v="6356"/>
    <x v="814"/>
    <x v="6238"/>
    <x v="6268"/>
  </r>
  <r>
    <n v="69794"/>
    <x v="6357"/>
    <x v="814"/>
    <x v="6239"/>
    <x v="6269"/>
  </r>
  <r>
    <n v="78694"/>
    <x v="6358"/>
    <x v="814"/>
    <x v="6240"/>
    <x v="6270"/>
  </r>
  <r>
    <n v="83144"/>
    <x v="6359"/>
    <x v="814"/>
    <x v="6241"/>
    <x v="6271"/>
  </r>
  <r>
    <n v="85734"/>
    <x v="6360"/>
    <x v="814"/>
    <x v="6242"/>
    <x v="6272"/>
  </r>
  <r>
    <n v="87724"/>
    <x v="6361"/>
    <x v="814"/>
    <x v="6243"/>
    <x v="6273"/>
  </r>
  <r>
    <n v="98729"/>
    <x v="6362"/>
    <x v="814"/>
    <x v="6244"/>
    <x v="6274"/>
  </r>
  <r>
    <n v="107664"/>
    <x v="6363"/>
    <x v="814"/>
    <x v="6245"/>
    <x v="6275"/>
  </r>
  <r>
    <n v="54306"/>
    <x v="6364"/>
    <x v="815"/>
    <x v="6246"/>
    <x v="6276"/>
  </r>
  <r>
    <n v="64509"/>
    <x v="6365"/>
    <x v="815"/>
    <x v="6247"/>
    <x v="6277"/>
  </r>
  <r>
    <n v="69829"/>
    <x v="6366"/>
    <x v="815"/>
    <x v="6248"/>
    <x v="6278"/>
  </r>
  <r>
    <n v="76234"/>
    <x v="6367"/>
    <x v="815"/>
    <x v="6249"/>
    <x v="6279"/>
  </r>
  <r>
    <n v="77714"/>
    <x v="6368"/>
    <x v="815"/>
    <x v="6250"/>
    <x v="6280"/>
  </r>
  <r>
    <n v="79444"/>
    <x v="6369"/>
    <x v="815"/>
    <x v="6251"/>
    <x v="6281"/>
  </r>
  <r>
    <n v="88239"/>
    <x v="6370"/>
    <x v="815"/>
    <x v="6252"/>
    <x v="6282"/>
  </r>
  <r>
    <n v="89419"/>
    <x v="6371"/>
    <x v="815"/>
    <x v="6253"/>
    <x v="6283"/>
  </r>
  <r>
    <n v="89559"/>
    <x v="6372"/>
    <x v="815"/>
    <x v="5303"/>
    <x v="5322"/>
  </r>
  <r>
    <n v="89989"/>
    <x v="6373"/>
    <x v="815"/>
    <x v="6254"/>
    <x v="6284"/>
  </r>
  <r>
    <n v="102174"/>
    <x v="6374"/>
    <x v="815"/>
    <x v="6255"/>
    <x v="6285"/>
  </r>
  <r>
    <n v="57874"/>
    <x v="6375"/>
    <x v="816"/>
    <x v="6256"/>
    <x v="6286"/>
  </r>
  <r>
    <n v="67294"/>
    <x v="6376"/>
    <x v="816"/>
    <x v="6257"/>
    <x v="6287"/>
  </r>
  <r>
    <n v="94624"/>
    <x v="6377"/>
    <x v="816"/>
    <x v="6258"/>
    <x v="6288"/>
  </r>
  <r>
    <n v="101809"/>
    <x v="6378"/>
    <x v="816"/>
    <x v="6259"/>
    <x v="6289"/>
  </r>
  <r>
    <n v="110664"/>
    <x v="6379"/>
    <x v="816"/>
    <x v="6260"/>
    <x v="6290"/>
  </r>
  <r>
    <n v="54849"/>
    <x v="6380"/>
    <x v="817"/>
    <x v="6261"/>
    <x v="6291"/>
  </r>
  <r>
    <n v="80754"/>
    <x v="6381"/>
    <x v="817"/>
    <x v="6262"/>
    <x v="6292"/>
  </r>
  <r>
    <n v="89209"/>
    <x v="6382"/>
    <x v="817"/>
    <x v="6263"/>
    <x v="6293"/>
  </r>
  <r>
    <n v="106284"/>
    <x v="6383"/>
    <x v="817"/>
    <x v="6264"/>
    <x v="6294"/>
  </r>
  <r>
    <n v="112339"/>
    <x v="6384"/>
    <x v="817"/>
    <x v="6265"/>
    <x v="6295"/>
  </r>
  <r>
    <n v="112479"/>
    <x v="6385"/>
    <x v="817"/>
    <x v="6266"/>
    <x v="6296"/>
  </r>
  <r>
    <n v="55594"/>
    <x v="6386"/>
    <x v="818"/>
    <x v="6267"/>
    <x v="6297"/>
  </r>
  <r>
    <n v="57549"/>
    <x v="6387"/>
    <x v="818"/>
    <x v="6268"/>
    <x v="6298"/>
  </r>
  <r>
    <n v="64199"/>
    <x v="6388"/>
    <x v="818"/>
    <x v="6269"/>
    <x v="6299"/>
  </r>
  <r>
    <n v="67949"/>
    <x v="6389"/>
    <x v="818"/>
    <x v="1626"/>
    <x v="1628"/>
  </r>
  <r>
    <n v="68454"/>
    <x v="6390"/>
    <x v="818"/>
    <x v="6270"/>
    <x v="6300"/>
  </r>
  <r>
    <n v="75009"/>
    <x v="6391"/>
    <x v="818"/>
    <x v="6271"/>
    <x v="6301"/>
  </r>
  <r>
    <n v="75014"/>
    <x v="6392"/>
    <x v="818"/>
    <x v="6272"/>
    <x v="6302"/>
  </r>
  <r>
    <n v="76789"/>
    <x v="6393"/>
    <x v="818"/>
    <x v="6273"/>
    <x v="6303"/>
  </r>
  <r>
    <n v="78149"/>
    <x v="6394"/>
    <x v="818"/>
    <x v="5225"/>
    <x v="5242"/>
  </r>
  <r>
    <n v="79294"/>
    <x v="6395"/>
    <x v="818"/>
    <x v="6274"/>
    <x v="6304"/>
  </r>
  <r>
    <n v="86359"/>
    <x v="6396"/>
    <x v="818"/>
    <x v="6275"/>
    <x v="6305"/>
  </r>
  <r>
    <n v="93154"/>
    <x v="6397"/>
    <x v="818"/>
    <x v="6276"/>
    <x v="6306"/>
  </r>
  <r>
    <n v="97279"/>
    <x v="6398"/>
    <x v="818"/>
    <x v="6277"/>
    <x v="6307"/>
  </r>
  <r>
    <n v="98659"/>
    <x v="6399"/>
    <x v="818"/>
    <x v="6278"/>
    <x v="6308"/>
  </r>
  <r>
    <n v="107284"/>
    <x v="6400"/>
    <x v="818"/>
    <x v="6279"/>
    <x v="6309"/>
  </r>
  <r>
    <n v="107489"/>
    <x v="6401"/>
    <x v="818"/>
    <x v="6280"/>
    <x v="6310"/>
  </r>
  <r>
    <n v="111739"/>
    <x v="6402"/>
    <x v="818"/>
    <x v="6281"/>
    <x v="6311"/>
  </r>
  <r>
    <n v="56949"/>
    <x v="6403"/>
    <x v="819"/>
    <x v="6282"/>
    <x v="6312"/>
  </r>
  <r>
    <n v="71214"/>
    <x v="6404"/>
    <x v="819"/>
    <x v="6283"/>
    <x v="6313"/>
  </r>
  <r>
    <n v="97584"/>
    <x v="6405"/>
    <x v="819"/>
    <x v="6284"/>
    <x v="6314"/>
  </r>
  <r>
    <n v="99639"/>
    <x v="6406"/>
    <x v="819"/>
    <x v="6285"/>
    <x v="6315"/>
  </r>
  <r>
    <n v="111689"/>
    <x v="6407"/>
    <x v="819"/>
    <x v="6286"/>
    <x v="6316"/>
  </r>
  <r>
    <n v="56249"/>
    <x v="6408"/>
    <x v="820"/>
    <x v="6287"/>
    <x v="6317"/>
  </r>
  <r>
    <n v="59139"/>
    <x v="6409"/>
    <x v="820"/>
    <x v="6288"/>
    <x v="6318"/>
  </r>
  <r>
    <n v="64489"/>
    <x v="6410"/>
    <x v="820"/>
    <x v="6289"/>
    <x v="6319"/>
  </r>
  <r>
    <n v="71959"/>
    <x v="6411"/>
    <x v="820"/>
    <x v="6290"/>
    <x v="6320"/>
  </r>
  <r>
    <n v="97309"/>
    <x v="6412"/>
    <x v="820"/>
    <x v="6291"/>
    <x v="6321"/>
  </r>
  <r>
    <n v="55064"/>
    <x v="6413"/>
    <x v="821"/>
    <x v="6292"/>
    <x v="6322"/>
  </r>
  <r>
    <n v="63169"/>
    <x v="6414"/>
    <x v="821"/>
    <x v="6293"/>
    <x v="6323"/>
  </r>
  <r>
    <n v="96559"/>
    <x v="6415"/>
    <x v="821"/>
    <x v="6294"/>
    <x v="6324"/>
  </r>
  <r>
    <n v="98574"/>
    <x v="6416"/>
    <x v="821"/>
    <x v="6295"/>
    <x v="6325"/>
  </r>
  <r>
    <n v="101804"/>
    <x v="6417"/>
    <x v="821"/>
    <x v="6296"/>
    <x v="6326"/>
  </r>
  <r>
    <n v="106669"/>
    <x v="6418"/>
    <x v="821"/>
    <x v="6297"/>
    <x v="6327"/>
  </r>
  <r>
    <n v="109079"/>
    <x v="6419"/>
    <x v="821"/>
    <x v="6298"/>
    <x v="6328"/>
  </r>
  <r>
    <n v="54464"/>
    <x v="6420"/>
    <x v="822"/>
    <x v="6299"/>
    <x v="6329"/>
  </r>
  <r>
    <n v="64869"/>
    <x v="6421"/>
    <x v="822"/>
    <x v="6300"/>
    <x v="6330"/>
  </r>
  <r>
    <n v="89359"/>
    <x v="6422"/>
    <x v="822"/>
    <x v="6301"/>
    <x v="6331"/>
  </r>
  <r>
    <n v="101899"/>
    <x v="6423"/>
    <x v="822"/>
    <x v="6302"/>
    <x v="6332"/>
  </r>
  <r>
    <n v="63384"/>
    <x v="6424"/>
    <x v="823"/>
    <x v="6303"/>
    <x v="6333"/>
  </r>
  <r>
    <n v="65909"/>
    <x v="6425"/>
    <x v="823"/>
    <x v="6304"/>
    <x v="6334"/>
  </r>
  <r>
    <n v="68684"/>
    <x v="6426"/>
    <x v="823"/>
    <x v="6305"/>
    <x v="6335"/>
  </r>
  <r>
    <n v="81089"/>
    <x v="6427"/>
    <x v="823"/>
    <x v="6306"/>
    <x v="6336"/>
  </r>
  <r>
    <n v="84614"/>
    <x v="6428"/>
    <x v="823"/>
    <x v="6307"/>
    <x v="6337"/>
  </r>
  <r>
    <n v="86764"/>
    <x v="6429"/>
    <x v="823"/>
    <x v="6308"/>
    <x v="6338"/>
  </r>
  <r>
    <n v="89329"/>
    <x v="6430"/>
    <x v="823"/>
    <x v="6309"/>
    <x v="6339"/>
  </r>
  <r>
    <n v="106879"/>
    <x v="6431"/>
    <x v="823"/>
    <x v="6310"/>
    <x v="6340"/>
  </r>
  <r>
    <n v="54719"/>
    <x v="6432"/>
    <x v="824"/>
    <x v="6311"/>
    <x v="6341"/>
  </r>
  <r>
    <n v="54724"/>
    <x v="6433"/>
    <x v="824"/>
    <x v="6312"/>
    <x v="6342"/>
  </r>
  <r>
    <n v="65509"/>
    <x v="6434"/>
    <x v="824"/>
    <x v="6313"/>
    <x v="6343"/>
  </r>
  <r>
    <n v="65694"/>
    <x v="6435"/>
    <x v="824"/>
    <x v="6314"/>
    <x v="6344"/>
  </r>
  <r>
    <n v="70004"/>
    <x v="6436"/>
    <x v="824"/>
    <x v="6315"/>
    <x v="6345"/>
  </r>
  <r>
    <n v="84394"/>
    <x v="6437"/>
    <x v="824"/>
    <x v="6316"/>
    <x v="6346"/>
  </r>
  <r>
    <n v="86564"/>
    <x v="6438"/>
    <x v="824"/>
    <x v="6317"/>
    <x v="6347"/>
  </r>
  <r>
    <n v="95769"/>
    <x v="6439"/>
    <x v="824"/>
    <x v="6318"/>
    <x v="6348"/>
  </r>
  <r>
    <n v="74374"/>
    <x v="6440"/>
    <x v="825"/>
    <x v="6319"/>
    <x v="6349"/>
  </r>
  <r>
    <n v="82649"/>
    <x v="6441"/>
    <x v="825"/>
    <x v="6320"/>
    <x v="6350"/>
  </r>
  <r>
    <n v="62019"/>
    <x v="6442"/>
    <x v="826"/>
    <x v="6321"/>
    <x v="6351"/>
  </r>
  <r>
    <n v="66294"/>
    <x v="6443"/>
    <x v="826"/>
    <x v="6322"/>
    <x v="6352"/>
  </r>
  <r>
    <n v="66729"/>
    <x v="6444"/>
    <x v="826"/>
    <x v="6323"/>
    <x v="6353"/>
  </r>
  <r>
    <n v="69279"/>
    <x v="6445"/>
    <x v="826"/>
    <x v="6324"/>
    <x v="6354"/>
  </r>
  <r>
    <n v="69724"/>
    <x v="6446"/>
    <x v="826"/>
    <x v="6325"/>
    <x v="6355"/>
  </r>
  <r>
    <n v="74709"/>
    <x v="6447"/>
    <x v="826"/>
    <x v="6326"/>
    <x v="6356"/>
  </r>
  <r>
    <n v="77399"/>
    <x v="6448"/>
    <x v="826"/>
    <x v="6327"/>
    <x v="6357"/>
  </r>
  <r>
    <n v="79639"/>
    <x v="6449"/>
    <x v="826"/>
    <x v="6328"/>
    <x v="6358"/>
  </r>
  <r>
    <n v="80779"/>
    <x v="6450"/>
    <x v="826"/>
    <x v="6329"/>
    <x v="6359"/>
  </r>
  <r>
    <n v="83969"/>
    <x v="6451"/>
    <x v="826"/>
    <x v="6330"/>
    <x v="6360"/>
  </r>
  <r>
    <n v="88259"/>
    <x v="6452"/>
    <x v="826"/>
    <x v="6331"/>
    <x v="6361"/>
  </r>
  <r>
    <n v="91974"/>
    <x v="6453"/>
    <x v="826"/>
    <x v="6332"/>
    <x v="6362"/>
  </r>
  <r>
    <n v="93824"/>
    <x v="6454"/>
    <x v="826"/>
    <x v="6333"/>
    <x v="6363"/>
  </r>
  <r>
    <n v="109169"/>
    <x v="6455"/>
    <x v="826"/>
    <x v="6334"/>
    <x v="6364"/>
  </r>
  <r>
    <n v="112989"/>
    <x v="6456"/>
    <x v="826"/>
    <x v="6335"/>
    <x v="6365"/>
  </r>
  <r>
    <n v="56889"/>
    <x v="6457"/>
    <x v="827"/>
    <x v="6336"/>
    <x v="6366"/>
  </r>
  <r>
    <n v="75109"/>
    <x v="6458"/>
    <x v="827"/>
    <x v="6337"/>
    <x v="6367"/>
  </r>
  <r>
    <n v="83999"/>
    <x v="6459"/>
    <x v="827"/>
    <x v="6338"/>
    <x v="6368"/>
  </r>
  <r>
    <n v="86059"/>
    <x v="6460"/>
    <x v="827"/>
    <x v="6339"/>
    <x v="6369"/>
  </r>
  <r>
    <n v="91114"/>
    <x v="6461"/>
    <x v="827"/>
    <x v="6340"/>
    <x v="6370"/>
  </r>
  <r>
    <n v="104244"/>
    <x v="6462"/>
    <x v="827"/>
    <x v="3184"/>
    <x v="3190"/>
  </r>
  <r>
    <n v="110549"/>
    <x v="6463"/>
    <x v="827"/>
    <x v="6341"/>
    <x v="6371"/>
  </r>
  <r>
    <n v="54674"/>
    <x v="6464"/>
    <x v="828"/>
    <x v="6342"/>
    <x v="6372"/>
  </r>
  <r>
    <n v="59104"/>
    <x v="6465"/>
    <x v="828"/>
    <x v="6343"/>
    <x v="6373"/>
  </r>
  <r>
    <n v="62619"/>
    <x v="6466"/>
    <x v="828"/>
    <x v="6344"/>
    <x v="6374"/>
  </r>
  <r>
    <n v="78909"/>
    <x v="6467"/>
    <x v="828"/>
    <x v="6345"/>
    <x v="6375"/>
  </r>
  <r>
    <n v="97659"/>
    <x v="6468"/>
    <x v="828"/>
    <x v="6346"/>
    <x v="6376"/>
  </r>
  <r>
    <n v="110314"/>
    <x v="6469"/>
    <x v="828"/>
    <x v="6347"/>
    <x v="6377"/>
  </r>
  <r>
    <n v="111659"/>
    <x v="6470"/>
    <x v="828"/>
    <x v="6348"/>
    <x v="6378"/>
  </r>
  <r>
    <n v="58449"/>
    <x v="6471"/>
    <x v="829"/>
    <x v="6349"/>
    <x v="6379"/>
  </r>
  <r>
    <n v="66534"/>
    <x v="6472"/>
    <x v="829"/>
    <x v="6350"/>
    <x v="6380"/>
  </r>
  <r>
    <n v="74229"/>
    <x v="6473"/>
    <x v="829"/>
    <x v="6351"/>
    <x v="6381"/>
  </r>
  <r>
    <n v="88749"/>
    <x v="6474"/>
    <x v="829"/>
    <x v="6352"/>
    <x v="6382"/>
  </r>
  <r>
    <n v="93999"/>
    <x v="6475"/>
    <x v="829"/>
    <x v="6353"/>
    <x v="6383"/>
  </r>
  <r>
    <n v="102104"/>
    <x v="6476"/>
    <x v="829"/>
    <x v="6354"/>
    <x v="6384"/>
  </r>
  <r>
    <n v="110284"/>
    <x v="6477"/>
    <x v="829"/>
    <x v="6355"/>
    <x v="6385"/>
  </r>
  <r>
    <n v="111849"/>
    <x v="6478"/>
    <x v="829"/>
    <x v="6356"/>
    <x v="6386"/>
  </r>
  <r>
    <n v="55769"/>
    <x v="6479"/>
    <x v="830"/>
    <x v="6357"/>
    <x v="6387"/>
  </r>
  <r>
    <n v="59589"/>
    <x v="6480"/>
    <x v="830"/>
    <x v="6358"/>
    <x v="6388"/>
  </r>
  <r>
    <n v="62209"/>
    <x v="6481"/>
    <x v="830"/>
    <x v="6359"/>
    <x v="6389"/>
  </r>
  <r>
    <n v="63314"/>
    <x v="6482"/>
    <x v="830"/>
    <x v="6360"/>
    <x v="6390"/>
  </r>
  <r>
    <n v="65199"/>
    <x v="6483"/>
    <x v="830"/>
    <x v="6361"/>
    <x v="6391"/>
  </r>
  <r>
    <n v="65334"/>
    <x v="6484"/>
    <x v="830"/>
    <x v="6362"/>
    <x v="6392"/>
  </r>
  <r>
    <n v="71649"/>
    <x v="6485"/>
    <x v="830"/>
    <x v="6363"/>
    <x v="6393"/>
  </r>
  <r>
    <n v="72309"/>
    <x v="6486"/>
    <x v="830"/>
    <x v="6364"/>
    <x v="6394"/>
  </r>
  <r>
    <n v="76319"/>
    <x v="6487"/>
    <x v="830"/>
    <x v="6365"/>
    <x v="6395"/>
  </r>
  <r>
    <n v="80404"/>
    <x v="6488"/>
    <x v="830"/>
    <x v="6366"/>
    <x v="6396"/>
  </r>
  <r>
    <n v="91884"/>
    <x v="6489"/>
    <x v="830"/>
    <x v="6367"/>
    <x v="6397"/>
  </r>
  <r>
    <n v="100354"/>
    <x v="6490"/>
    <x v="830"/>
    <x v="6368"/>
    <x v="6398"/>
  </r>
  <r>
    <n v="101049"/>
    <x v="6491"/>
    <x v="830"/>
    <x v="6369"/>
    <x v="6399"/>
  </r>
  <r>
    <n v="69334"/>
    <x v="6492"/>
    <x v="831"/>
    <x v="6370"/>
    <x v="6400"/>
  </r>
  <r>
    <n v="75909"/>
    <x v="6493"/>
    <x v="831"/>
    <x v="6371"/>
    <x v="6401"/>
  </r>
  <r>
    <n v="81904"/>
    <x v="6494"/>
    <x v="831"/>
    <x v="6372"/>
    <x v="6402"/>
  </r>
  <r>
    <n v="83609"/>
    <x v="6495"/>
    <x v="831"/>
    <x v="6373"/>
    <x v="6403"/>
  </r>
  <r>
    <n v="91004"/>
    <x v="6496"/>
    <x v="831"/>
    <x v="6374"/>
    <x v="6404"/>
  </r>
  <r>
    <n v="111834"/>
    <x v="6497"/>
    <x v="831"/>
    <x v="6375"/>
    <x v="6405"/>
  </r>
  <r>
    <n v="112084"/>
    <x v="6498"/>
    <x v="831"/>
    <x v="6376"/>
    <x v="6406"/>
  </r>
  <r>
    <n v="63024"/>
    <x v="6499"/>
    <x v="832"/>
    <x v="6377"/>
    <x v="6407"/>
  </r>
  <r>
    <n v="64464"/>
    <x v="6500"/>
    <x v="832"/>
    <x v="6378"/>
    <x v="6408"/>
  </r>
  <r>
    <n v="66599"/>
    <x v="6501"/>
    <x v="832"/>
    <x v="6379"/>
    <x v="6409"/>
  </r>
  <r>
    <n v="75514"/>
    <x v="6502"/>
    <x v="832"/>
    <x v="6380"/>
    <x v="6410"/>
  </r>
  <r>
    <n v="76859"/>
    <x v="6503"/>
    <x v="832"/>
    <x v="6381"/>
    <x v="6411"/>
  </r>
  <r>
    <n v="83094"/>
    <x v="6504"/>
    <x v="832"/>
    <x v="6382"/>
    <x v="6412"/>
  </r>
  <r>
    <n v="61659"/>
    <x v="6505"/>
    <x v="833"/>
    <x v="6383"/>
    <x v="6413"/>
  </r>
  <r>
    <n v="71879"/>
    <x v="6506"/>
    <x v="833"/>
    <x v="6384"/>
    <x v="6414"/>
  </r>
  <r>
    <n v="73309"/>
    <x v="6507"/>
    <x v="833"/>
    <x v="6385"/>
    <x v="6415"/>
  </r>
  <r>
    <n v="76624"/>
    <x v="6508"/>
    <x v="833"/>
    <x v="6386"/>
    <x v="6416"/>
  </r>
  <r>
    <n v="76769"/>
    <x v="6509"/>
    <x v="833"/>
    <x v="6387"/>
    <x v="6417"/>
  </r>
  <r>
    <n v="82359"/>
    <x v="6510"/>
    <x v="833"/>
    <x v="921"/>
    <x v="6418"/>
  </r>
  <r>
    <n v="82959"/>
    <x v="6511"/>
    <x v="833"/>
    <x v="6388"/>
    <x v="6419"/>
  </r>
  <r>
    <n v="89044"/>
    <x v="6512"/>
    <x v="833"/>
    <x v="6389"/>
    <x v="6420"/>
  </r>
  <r>
    <n v="90789"/>
    <x v="6513"/>
    <x v="833"/>
    <x v="6390"/>
    <x v="6421"/>
  </r>
  <r>
    <n v="91159"/>
    <x v="6514"/>
    <x v="833"/>
    <x v="3681"/>
    <x v="3690"/>
  </r>
  <r>
    <n v="94474"/>
    <x v="6515"/>
    <x v="833"/>
    <x v="6391"/>
    <x v="6422"/>
  </r>
  <r>
    <n v="97874"/>
    <x v="6516"/>
    <x v="833"/>
    <x v="6392"/>
    <x v="6423"/>
  </r>
  <r>
    <n v="105004"/>
    <x v="6517"/>
    <x v="833"/>
    <x v="6393"/>
    <x v="6424"/>
  </r>
  <r>
    <n v="55099"/>
    <x v="6518"/>
    <x v="834"/>
    <x v="6394"/>
    <x v="6425"/>
  </r>
  <r>
    <n v="62854"/>
    <x v="6519"/>
    <x v="834"/>
    <x v="6395"/>
    <x v="6426"/>
  </r>
  <r>
    <n v="66814"/>
    <x v="6520"/>
    <x v="834"/>
    <x v="6396"/>
    <x v="6427"/>
  </r>
  <r>
    <n v="69329"/>
    <x v="6521"/>
    <x v="834"/>
    <x v="6397"/>
    <x v="6428"/>
  </r>
  <r>
    <n v="69984"/>
    <x v="6522"/>
    <x v="834"/>
    <x v="6398"/>
    <x v="6429"/>
  </r>
  <r>
    <n v="71744"/>
    <x v="6523"/>
    <x v="834"/>
    <x v="6399"/>
    <x v="6430"/>
  </r>
  <r>
    <n v="76599"/>
    <x v="6524"/>
    <x v="834"/>
    <x v="6400"/>
    <x v="6431"/>
  </r>
  <r>
    <n v="76889"/>
    <x v="6525"/>
    <x v="834"/>
    <x v="6401"/>
    <x v="6432"/>
  </r>
  <r>
    <n v="78034"/>
    <x v="6526"/>
    <x v="834"/>
    <x v="6402"/>
    <x v="6433"/>
  </r>
  <r>
    <n v="93239"/>
    <x v="6527"/>
    <x v="834"/>
    <x v="6403"/>
    <x v="6434"/>
  </r>
  <r>
    <n v="94494"/>
    <x v="6528"/>
    <x v="834"/>
    <x v="6404"/>
    <x v="6435"/>
  </r>
  <r>
    <n v="99894"/>
    <x v="6529"/>
    <x v="834"/>
    <x v="6405"/>
    <x v="6436"/>
  </r>
  <r>
    <n v="106869"/>
    <x v="6530"/>
    <x v="834"/>
    <x v="6406"/>
    <x v="6437"/>
  </r>
  <r>
    <n v="56439"/>
    <x v="6531"/>
    <x v="835"/>
    <x v="6407"/>
    <x v="6438"/>
  </r>
  <r>
    <n v="62874"/>
    <x v="6532"/>
    <x v="835"/>
    <x v="6408"/>
    <x v="6439"/>
  </r>
  <r>
    <n v="67239"/>
    <x v="6533"/>
    <x v="835"/>
    <x v="6409"/>
    <x v="6440"/>
  </r>
  <r>
    <n v="69199"/>
    <x v="6534"/>
    <x v="835"/>
    <x v="6410"/>
    <x v="6441"/>
  </r>
  <r>
    <n v="72459"/>
    <x v="6535"/>
    <x v="835"/>
    <x v="6411"/>
    <x v="6442"/>
  </r>
  <r>
    <n v="87709"/>
    <x v="6536"/>
    <x v="835"/>
    <x v="6412"/>
    <x v="6443"/>
  </r>
  <r>
    <n v="92029"/>
    <x v="6537"/>
    <x v="835"/>
    <x v="6413"/>
    <x v="6444"/>
  </r>
  <r>
    <n v="98944"/>
    <x v="6538"/>
    <x v="835"/>
    <x v="6414"/>
    <x v="6445"/>
  </r>
  <r>
    <n v="102689"/>
    <x v="6539"/>
    <x v="835"/>
    <x v="6415"/>
    <x v="6446"/>
  </r>
  <r>
    <n v="66469"/>
    <x v="6540"/>
    <x v="836"/>
    <x v="6416"/>
    <x v="6447"/>
  </r>
  <r>
    <n v="70329"/>
    <x v="6541"/>
    <x v="836"/>
    <x v="6417"/>
    <x v="6448"/>
  </r>
  <r>
    <n v="71819"/>
    <x v="6542"/>
    <x v="836"/>
    <x v="6418"/>
    <x v="6449"/>
  </r>
  <r>
    <n v="74994"/>
    <x v="6543"/>
    <x v="836"/>
    <x v="6419"/>
    <x v="6450"/>
  </r>
  <r>
    <n v="76884"/>
    <x v="6544"/>
    <x v="836"/>
    <x v="6420"/>
    <x v="6451"/>
  </r>
  <r>
    <n v="90499"/>
    <x v="6545"/>
    <x v="836"/>
    <x v="6421"/>
    <x v="6452"/>
  </r>
  <r>
    <n v="93214"/>
    <x v="6546"/>
    <x v="836"/>
    <x v="6422"/>
    <x v="6453"/>
  </r>
  <r>
    <n v="93904"/>
    <x v="6547"/>
    <x v="836"/>
    <x v="6423"/>
    <x v="6454"/>
  </r>
  <r>
    <n v="95454"/>
    <x v="6548"/>
    <x v="836"/>
    <x v="6424"/>
    <x v="6455"/>
  </r>
  <r>
    <n v="100389"/>
    <x v="6549"/>
    <x v="836"/>
    <x v="6425"/>
    <x v="6456"/>
  </r>
  <r>
    <n v="61339"/>
    <x v="6550"/>
    <x v="837"/>
    <x v="6426"/>
    <x v="6457"/>
  </r>
  <r>
    <n v="69929"/>
    <x v="6551"/>
    <x v="837"/>
    <x v="6427"/>
    <x v="6458"/>
  </r>
  <r>
    <n v="70724"/>
    <x v="6552"/>
    <x v="837"/>
    <x v="6428"/>
    <x v="6459"/>
  </r>
  <r>
    <n v="83764"/>
    <x v="6553"/>
    <x v="837"/>
    <x v="6429"/>
    <x v="6460"/>
  </r>
  <r>
    <n v="99224"/>
    <x v="6554"/>
    <x v="837"/>
    <x v="6430"/>
    <x v="6461"/>
  </r>
  <r>
    <n v="101444"/>
    <x v="6555"/>
    <x v="837"/>
    <x v="6431"/>
    <x v="6462"/>
  </r>
  <r>
    <n v="101669"/>
    <x v="6556"/>
    <x v="837"/>
    <x v="6432"/>
    <x v="6463"/>
  </r>
  <r>
    <n v="110354"/>
    <x v="6557"/>
    <x v="837"/>
    <x v="6433"/>
    <x v="6464"/>
  </r>
  <r>
    <n v="111939"/>
    <x v="6558"/>
    <x v="837"/>
    <x v="6434"/>
    <x v="6465"/>
  </r>
  <r>
    <n v="55164"/>
    <x v="6559"/>
    <x v="838"/>
    <x v="6435"/>
    <x v="6466"/>
  </r>
  <r>
    <n v="74659"/>
    <x v="6560"/>
    <x v="838"/>
    <x v="6436"/>
    <x v="6467"/>
  </r>
  <r>
    <n v="80224"/>
    <x v="6561"/>
    <x v="838"/>
    <x v="6437"/>
    <x v="6468"/>
  </r>
  <r>
    <n v="87634"/>
    <x v="6562"/>
    <x v="838"/>
    <x v="6438"/>
    <x v="6469"/>
  </r>
  <r>
    <n v="100909"/>
    <x v="6563"/>
    <x v="838"/>
    <x v="6439"/>
    <x v="6470"/>
  </r>
  <r>
    <n v="65919"/>
    <x v="6564"/>
    <x v="839"/>
    <x v="6440"/>
    <x v="6471"/>
  </r>
  <r>
    <n v="79269"/>
    <x v="6565"/>
    <x v="839"/>
    <x v="6441"/>
    <x v="6472"/>
  </r>
  <r>
    <n v="79604"/>
    <x v="6566"/>
    <x v="839"/>
    <x v="6442"/>
    <x v="6473"/>
  </r>
  <r>
    <n v="81434"/>
    <x v="6567"/>
    <x v="839"/>
    <x v="6443"/>
    <x v="6474"/>
  </r>
  <r>
    <n v="82289"/>
    <x v="6568"/>
    <x v="839"/>
    <x v="6444"/>
    <x v="6475"/>
  </r>
  <r>
    <n v="85059"/>
    <x v="6569"/>
    <x v="839"/>
    <x v="6445"/>
    <x v="6476"/>
  </r>
  <r>
    <n v="92964"/>
    <x v="6570"/>
    <x v="839"/>
    <x v="6446"/>
    <x v="6477"/>
  </r>
  <r>
    <n v="71689"/>
    <x v="6571"/>
    <x v="840"/>
    <x v="6447"/>
    <x v="6478"/>
  </r>
  <r>
    <n v="72199"/>
    <x v="6572"/>
    <x v="840"/>
    <x v="6448"/>
    <x v="6479"/>
  </r>
  <r>
    <n v="79319"/>
    <x v="6573"/>
    <x v="840"/>
    <x v="6449"/>
    <x v="6480"/>
  </r>
  <r>
    <n v="81259"/>
    <x v="6574"/>
    <x v="840"/>
    <x v="6450"/>
    <x v="6481"/>
  </r>
  <r>
    <n v="83559"/>
    <x v="6575"/>
    <x v="840"/>
    <x v="6451"/>
    <x v="6482"/>
  </r>
  <r>
    <n v="84204"/>
    <x v="6576"/>
    <x v="840"/>
    <x v="6452"/>
    <x v="6483"/>
  </r>
  <r>
    <n v="86054"/>
    <x v="6577"/>
    <x v="840"/>
    <x v="6453"/>
    <x v="6484"/>
  </r>
  <r>
    <n v="92059"/>
    <x v="6578"/>
    <x v="840"/>
    <x v="6454"/>
    <x v="6485"/>
  </r>
  <r>
    <n v="96064"/>
    <x v="6579"/>
    <x v="840"/>
    <x v="6455"/>
    <x v="6486"/>
  </r>
  <r>
    <n v="97954"/>
    <x v="6580"/>
    <x v="840"/>
    <x v="6456"/>
    <x v="6487"/>
  </r>
  <r>
    <n v="101024"/>
    <x v="6581"/>
    <x v="840"/>
    <x v="6457"/>
    <x v="6488"/>
  </r>
  <r>
    <n v="103564"/>
    <x v="6582"/>
    <x v="840"/>
    <x v="6458"/>
    <x v="6489"/>
  </r>
  <r>
    <n v="105649"/>
    <x v="6583"/>
    <x v="840"/>
    <x v="6459"/>
    <x v="6490"/>
  </r>
  <r>
    <n v="111774"/>
    <x v="6584"/>
    <x v="840"/>
    <x v="6460"/>
    <x v="6491"/>
  </r>
  <r>
    <n v="63049"/>
    <x v="6585"/>
    <x v="841"/>
    <x v="6461"/>
    <x v="6492"/>
  </r>
  <r>
    <n v="64434"/>
    <x v="6586"/>
    <x v="841"/>
    <x v="6462"/>
    <x v="6493"/>
  </r>
  <r>
    <n v="65169"/>
    <x v="6587"/>
    <x v="841"/>
    <x v="6463"/>
    <x v="6494"/>
  </r>
  <r>
    <n v="78399"/>
    <x v="6588"/>
    <x v="841"/>
    <x v="6464"/>
    <x v="6495"/>
  </r>
  <r>
    <n v="82199"/>
    <x v="6589"/>
    <x v="841"/>
    <x v="6465"/>
    <x v="6496"/>
  </r>
  <r>
    <n v="90069"/>
    <x v="6590"/>
    <x v="841"/>
    <x v="6466"/>
    <x v="6497"/>
  </r>
  <r>
    <n v="93789"/>
    <x v="6591"/>
    <x v="841"/>
    <x v="6467"/>
    <x v="6498"/>
  </r>
  <r>
    <n v="100194"/>
    <x v="6592"/>
    <x v="841"/>
    <x v="6468"/>
    <x v="6499"/>
  </r>
  <r>
    <n v="103504"/>
    <x v="6593"/>
    <x v="841"/>
    <x v="6469"/>
    <x v="6500"/>
  </r>
  <r>
    <n v="106899"/>
    <x v="6594"/>
    <x v="841"/>
    <x v="6470"/>
    <x v="6501"/>
  </r>
  <r>
    <n v="60249"/>
    <x v="6595"/>
    <x v="842"/>
    <x v="6471"/>
    <x v="6502"/>
  </r>
  <r>
    <n v="61399"/>
    <x v="6596"/>
    <x v="842"/>
    <x v="6472"/>
    <x v="6503"/>
  </r>
  <r>
    <n v="69039"/>
    <x v="6597"/>
    <x v="842"/>
    <x v="6473"/>
    <x v="6504"/>
  </r>
  <r>
    <n v="82579"/>
    <x v="6598"/>
    <x v="842"/>
    <x v="6474"/>
    <x v="6505"/>
  </r>
  <r>
    <n v="82774"/>
    <x v="6599"/>
    <x v="842"/>
    <x v="6475"/>
    <x v="6506"/>
  </r>
  <r>
    <n v="98129"/>
    <x v="6600"/>
    <x v="842"/>
    <x v="6476"/>
    <x v="6507"/>
  </r>
  <r>
    <n v="98644"/>
    <x v="6601"/>
    <x v="842"/>
    <x v="6477"/>
    <x v="6508"/>
  </r>
  <r>
    <n v="99534"/>
    <x v="6602"/>
    <x v="842"/>
    <x v="6478"/>
    <x v="6509"/>
  </r>
  <r>
    <n v="104254"/>
    <x v="6603"/>
    <x v="842"/>
    <x v="6479"/>
    <x v="6510"/>
  </r>
  <r>
    <n v="108499"/>
    <x v="6604"/>
    <x v="842"/>
    <x v="6480"/>
    <x v="6511"/>
  </r>
  <r>
    <n v="110109"/>
    <x v="6605"/>
    <x v="842"/>
    <x v="6481"/>
    <x v="6512"/>
  </r>
  <r>
    <n v="54389"/>
    <x v="6606"/>
    <x v="843"/>
    <x v="6482"/>
    <x v="6513"/>
  </r>
  <r>
    <n v="61259"/>
    <x v="6607"/>
    <x v="843"/>
    <x v="6483"/>
    <x v="6514"/>
  </r>
  <r>
    <n v="64544"/>
    <x v="6608"/>
    <x v="843"/>
    <x v="6484"/>
    <x v="6515"/>
  </r>
  <r>
    <n v="69664"/>
    <x v="6609"/>
    <x v="843"/>
    <x v="3087"/>
    <x v="3093"/>
  </r>
  <r>
    <n v="70864"/>
    <x v="6610"/>
    <x v="843"/>
    <x v="6485"/>
    <x v="6516"/>
  </r>
  <r>
    <n v="71564"/>
    <x v="6611"/>
    <x v="843"/>
    <x v="6486"/>
    <x v="6517"/>
  </r>
  <r>
    <n v="75919"/>
    <x v="6612"/>
    <x v="843"/>
    <x v="6487"/>
    <x v="6518"/>
  </r>
  <r>
    <n v="83079"/>
    <x v="6613"/>
    <x v="843"/>
    <x v="1623"/>
    <x v="1625"/>
  </r>
  <r>
    <n v="87344"/>
    <x v="6614"/>
    <x v="843"/>
    <x v="6488"/>
    <x v="6519"/>
  </r>
  <r>
    <n v="93744"/>
    <x v="6615"/>
    <x v="843"/>
    <x v="6489"/>
    <x v="6520"/>
  </r>
  <r>
    <n v="95689"/>
    <x v="6616"/>
    <x v="843"/>
    <x v="6490"/>
    <x v="6521"/>
  </r>
  <r>
    <n v="100104"/>
    <x v="6617"/>
    <x v="843"/>
    <x v="6491"/>
    <x v="6522"/>
  </r>
  <r>
    <n v="102159"/>
    <x v="6618"/>
    <x v="843"/>
    <x v="6492"/>
    <x v="6523"/>
  </r>
  <r>
    <n v="64264"/>
    <x v="6619"/>
    <x v="844"/>
    <x v="6493"/>
    <x v="6524"/>
  </r>
  <r>
    <n v="70214"/>
    <x v="6620"/>
    <x v="844"/>
    <x v="6494"/>
    <x v="6525"/>
  </r>
  <r>
    <n v="71154"/>
    <x v="6621"/>
    <x v="844"/>
    <x v="6495"/>
    <x v="6526"/>
  </r>
  <r>
    <n v="74939"/>
    <x v="6622"/>
    <x v="844"/>
    <x v="6496"/>
    <x v="6527"/>
  </r>
  <r>
    <n v="77829"/>
    <x v="6623"/>
    <x v="844"/>
    <x v="6497"/>
    <x v="6528"/>
  </r>
  <r>
    <n v="79159"/>
    <x v="6624"/>
    <x v="844"/>
    <x v="6498"/>
    <x v="6529"/>
  </r>
  <r>
    <n v="86914"/>
    <x v="6625"/>
    <x v="844"/>
    <x v="6499"/>
    <x v="6530"/>
  </r>
  <r>
    <n v="93649"/>
    <x v="6626"/>
    <x v="844"/>
    <x v="6500"/>
    <x v="6531"/>
  </r>
  <r>
    <n v="96224"/>
    <x v="6627"/>
    <x v="844"/>
    <x v="6501"/>
    <x v="6532"/>
  </r>
  <r>
    <n v="107219"/>
    <x v="6628"/>
    <x v="844"/>
    <x v="6502"/>
    <x v="6533"/>
  </r>
  <r>
    <n v="111489"/>
    <x v="6629"/>
    <x v="844"/>
    <x v="6503"/>
    <x v="6534"/>
  </r>
  <r>
    <n v="112844"/>
    <x v="6630"/>
    <x v="844"/>
    <x v="6504"/>
    <x v="6535"/>
  </r>
  <r>
    <n v="56099"/>
    <x v="6631"/>
    <x v="845"/>
    <x v="6505"/>
    <x v="6536"/>
  </r>
  <r>
    <n v="57559"/>
    <x v="6632"/>
    <x v="845"/>
    <x v="6506"/>
    <x v="6537"/>
  </r>
  <r>
    <n v="70614"/>
    <x v="6633"/>
    <x v="845"/>
    <x v="6507"/>
    <x v="6538"/>
  </r>
  <r>
    <n v="75689"/>
    <x v="6634"/>
    <x v="845"/>
    <x v="6508"/>
    <x v="6539"/>
  </r>
  <r>
    <n v="86384"/>
    <x v="6635"/>
    <x v="845"/>
    <x v="6509"/>
    <x v="6540"/>
  </r>
  <r>
    <n v="94604"/>
    <x v="6636"/>
    <x v="845"/>
    <x v="6510"/>
    <x v="6541"/>
  </r>
  <r>
    <n v="95549"/>
    <x v="6637"/>
    <x v="845"/>
    <x v="6511"/>
    <x v="6542"/>
  </r>
  <r>
    <n v="59239"/>
    <x v="6638"/>
    <x v="846"/>
    <x v="6512"/>
    <x v="6543"/>
  </r>
  <r>
    <n v="65399"/>
    <x v="6639"/>
    <x v="846"/>
    <x v="6513"/>
    <x v="6544"/>
  </r>
  <r>
    <n v="65884"/>
    <x v="6640"/>
    <x v="846"/>
    <x v="6514"/>
    <x v="6545"/>
  </r>
  <r>
    <n v="72284"/>
    <x v="6641"/>
    <x v="846"/>
    <x v="6515"/>
    <x v="6546"/>
  </r>
  <r>
    <n v="82374"/>
    <x v="6642"/>
    <x v="846"/>
    <x v="4525"/>
    <x v="6547"/>
  </r>
  <r>
    <n v="84199"/>
    <x v="6643"/>
    <x v="846"/>
    <x v="6516"/>
    <x v="6548"/>
  </r>
  <r>
    <n v="85304"/>
    <x v="6644"/>
    <x v="846"/>
    <x v="6517"/>
    <x v="6549"/>
  </r>
  <r>
    <n v="86104"/>
    <x v="6645"/>
    <x v="846"/>
    <x v="6518"/>
    <x v="6550"/>
  </r>
  <r>
    <n v="86124"/>
    <x v="6646"/>
    <x v="846"/>
    <x v="6519"/>
    <x v="6551"/>
  </r>
  <r>
    <n v="97419"/>
    <x v="6647"/>
    <x v="846"/>
    <x v="6520"/>
    <x v="6552"/>
  </r>
  <r>
    <n v="107949"/>
    <x v="6648"/>
    <x v="846"/>
    <x v="6521"/>
    <x v="6553"/>
  </r>
  <r>
    <n v="109954"/>
    <x v="6649"/>
    <x v="846"/>
    <x v="6522"/>
    <x v="6554"/>
  </r>
  <r>
    <n v="110614"/>
    <x v="6650"/>
    <x v="846"/>
    <x v="6523"/>
    <x v="6555"/>
  </r>
  <r>
    <n v="55759"/>
    <x v="6651"/>
    <x v="847"/>
    <x v="6524"/>
    <x v="6556"/>
  </r>
  <r>
    <n v="56699"/>
    <x v="6652"/>
    <x v="847"/>
    <x v="6525"/>
    <x v="6557"/>
  </r>
  <r>
    <n v="61669"/>
    <x v="6653"/>
    <x v="847"/>
    <x v="6526"/>
    <x v="6558"/>
  </r>
  <r>
    <n v="78489"/>
    <x v="6654"/>
    <x v="847"/>
    <x v="6527"/>
    <x v="6559"/>
  </r>
  <r>
    <n v="92909"/>
    <x v="6655"/>
    <x v="847"/>
    <x v="6528"/>
    <x v="6560"/>
  </r>
  <r>
    <n v="99874"/>
    <x v="6656"/>
    <x v="847"/>
    <x v="6529"/>
    <x v="6561"/>
  </r>
  <r>
    <n v="101559"/>
    <x v="6657"/>
    <x v="847"/>
    <x v="6530"/>
    <x v="6562"/>
  </r>
  <r>
    <n v="106524"/>
    <x v="6658"/>
    <x v="847"/>
    <x v="6531"/>
    <x v="6563"/>
  </r>
  <r>
    <n v="62644"/>
    <x v="6659"/>
    <x v="848"/>
    <x v="6532"/>
    <x v="6564"/>
  </r>
  <r>
    <n v="79624"/>
    <x v="6660"/>
    <x v="848"/>
    <x v="6533"/>
    <x v="6565"/>
  </r>
  <r>
    <n v="81764"/>
    <x v="6661"/>
    <x v="848"/>
    <x v="6534"/>
    <x v="6566"/>
  </r>
  <r>
    <n v="90229"/>
    <x v="6662"/>
    <x v="848"/>
    <x v="6535"/>
    <x v="6567"/>
  </r>
  <r>
    <n v="90739"/>
    <x v="6663"/>
    <x v="848"/>
    <x v="6536"/>
    <x v="6568"/>
  </r>
  <r>
    <n v="95084"/>
    <x v="6664"/>
    <x v="848"/>
    <x v="6537"/>
    <x v="6569"/>
  </r>
  <r>
    <n v="107404"/>
    <x v="6665"/>
    <x v="848"/>
    <x v="5487"/>
    <x v="5508"/>
  </r>
  <r>
    <n v="112019"/>
    <x v="6666"/>
    <x v="848"/>
    <x v="6538"/>
    <x v="6570"/>
  </r>
  <r>
    <n v="55654"/>
    <x v="6667"/>
    <x v="849"/>
    <x v="6539"/>
    <x v="6571"/>
  </r>
  <r>
    <n v="76104"/>
    <x v="6668"/>
    <x v="849"/>
    <x v="6540"/>
    <x v="6572"/>
  </r>
  <r>
    <n v="76229"/>
    <x v="6669"/>
    <x v="849"/>
    <x v="6541"/>
    <x v="6573"/>
  </r>
  <r>
    <n v="86389"/>
    <x v="6670"/>
    <x v="849"/>
    <x v="6542"/>
    <x v="6574"/>
  </r>
  <r>
    <n v="90974"/>
    <x v="6671"/>
    <x v="849"/>
    <x v="6543"/>
    <x v="6575"/>
  </r>
  <r>
    <n v="54321"/>
    <x v="6672"/>
    <x v="850"/>
    <x v="6544"/>
    <x v="6576"/>
  </r>
  <r>
    <n v="57784"/>
    <x v="6673"/>
    <x v="850"/>
    <x v="6545"/>
    <x v="6577"/>
  </r>
  <r>
    <n v="60879"/>
    <x v="6674"/>
    <x v="850"/>
    <x v="6546"/>
    <x v="6578"/>
  </r>
  <r>
    <n v="61614"/>
    <x v="6675"/>
    <x v="850"/>
    <x v="6547"/>
    <x v="6579"/>
  </r>
  <r>
    <n v="65539"/>
    <x v="6676"/>
    <x v="850"/>
    <x v="6548"/>
    <x v="6580"/>
  </r>
  <r>
    <n v="71594"/>
    <x v="6677"/>
    <x v="850"/>
    <x v="6549"/>
    <x v="6581"/>
  </r>
  <r>
    <n v="73354"/>
    <x v="6678"/>
    <x v="850"/>
    <x v="6550"/>
    <x v="6582"/>
  </r>
  <r>
    <n v="79754"/>
    <x v="6679"/>
    <x v="850"/>
    <x v="6551"/>
    <x v="6583"/>
  </r>
  <r>
    <n v="82564"/>
    <x v="6680"/>
    <x v="850"/>
    <x v="6552"/>
    <x v="6584"/>
  </r>
  <r>
    <n v="88774"/>
    <x v="6681"/>
    <x v="850"/>
    <x v="6553"/>
    <x v="6585"/>
  </r>
  <r>
    <n v="105674"/>
    <x v="6682"/>
    <x v="850"/>
    <x v="6554"/>
    <x v="6586"/>
  </r>
  <r>
    <n v="112219"/>
    <x v="6683"/>
    <x v="850"/>
    <x v="6555"/>
    <x v="6587"/>
  </r>
  <r>
    <n v="112484"/>
    <x v="6684"/>
    <x v="850"/>
    <x v="6556"/>
    <x v="6588"/>
  </r>
  <r>
    <n v="112744"/>
    <x v="6685"/>
    <x v="850"/>
    <x v="6557"/>
    <x v="6589"/>
  </r>
  <r>
    <n v="69584"/>
    <x v="6686"/>
    <x v="851"/>
    <x v="6558"/>
    <x v="6590"/>
  </r>
  <r>
    <n v="72894"/>
    <x v="6687"/>
    <x v="851"/>
    <x v="6559"/>
    <x v="6591"/>
  </r>
  <r>
    <n v="102499"/>
    <x v="6688"/>
    <x v="851"/>
    <x v="6560"/>
    <x v="6592"/>
  </r>
  <r>
    <n v="107529"/>
    <x v="6689"/>
    <x v="851"/>
    <x v="6561"/>
    <x v="6593"/>
  </r>
  <r>
    <n v="66914"/>
    <x v="6690"/>
    <x v="852"/>
    <x v="6562"/>
    <x v="6594"/>
  </r>
  <r>
    <n v="80719"/>
    <x v="6691"/>
    <x v="852"/>
    <x v="6563"/>
    <x v="6595"/>
  </r>
  <r>
    <n v="85039"/>
    <x v="6692"/>
    <x v="852"/>
    <x v="6564"/>
    <x v="6596"/>
  </r>
  <r>
    <n v="93319"/>
    <x v="6693"/>
    <x v="852"/>
    <x v="6565"/>
    <x v="6597"/>
  </r>
  <r>
    <n v="54330"/>
    <x v="6694"/>
    <x v="853"/>
    <x v="6566"/>
    <x v="6598"/>
  </r>
  <r>
    <n v="64974"/>
    <x v="6695"/>
    <x v="853"/>
    <x v="5265"/>
    <x v="5282"/>
  </r>
  <r>
    <n v="91499"/>
    <x v="6696"/>
    <x v="853"/>
    <x v="6567"/>
    <x v="6599"/>
  </r>
  <r>
    <n v="100274"/>
    <x v="6697"/>
    <x v="853"/>
    <x v="6568"/>
    <x v="6600"/>
  </r>
  <r>
    <n v="59649"/>
    <x v="6698"/>
    <x v="854"/>
    <x v="6569"/>
    <x v="6601"/>
  </r>
  <r>
    <n v="63779"/>
    <x v="6699"/>
    <x v="854"/>
    <x v="6570"/>
    <x v="6602"/>
  </r>
  <r>
    <n v="65854"/>
    <x v="6700"/>
    <x v="854"/>
    <x v="6571"/>
    <x v="6603"/>
  </r>
  <r>
    <n v="68169"/>
    <x v="6701"/>
    <x v="854"/>
    <x v="6572"/>
    <x v="6604"/>
  </r>
  <r>
    <n v="69154"/>
    <x v="6702"/>
    <x v="854"/>
    <x v="6573"/>
    <x v="6605"/>
  </r>
  <r>
    <n v="77879"/>
    <x v="6703"/>
    <x v="854"/>
    <x v="6574"/>
    <x v="6606"/>
  </r>
  <r>
    <n v="86484"/>
    <x v="6704"/>
    <x v="854"/>
    <x v="6575"/>
    <x v="6607"/>
  </r>
  <r>
    <n v="88014"/>
    <x v="6705"/>
    <x v="854"/>
    <x v="6576"/>
    <x v="6608"/>
  </r>
  <r>
    <n v="92399"/>
    <x v="6706"/>
    <x v="854"/>
    <x v="6577"/>
    <x v="6609"/>
  </r>
  <r>
    <n v="105509"/>
    <x v="6707"/>
    <x v="854"/>
    <x v="6578"/>
    <x v="6610"/>
  </r>
  <r>
    <n v="106874"/>
    <x v="6708"/>
    <x v="854"/>
    <x v="6579"/>
    <x v="6611"/>
  </r>
  <r>
    <n v="59414"/>
    <x v="6709"/>
    <x v="855"/>
    <x v="6580"/>
    <x v="6612"/>
  </r>
  <r>
    <n v="60334"/>
    <x v="6710"/>
    <x v="855"/>
    <x v="6088"/>
    <x v="6117"/>
  </r>
  <r>
    <n v="62604"/>
    <x v="6711"/>
    <x v="855"/>
    <x v="3154"/>
    <x v="3160"/>
  </r>
  <r>
    <n v="63444"/>
    <x v="6712"/>
    <x v="855"/>
    <x v="6581"/>
    <x v="6613"/>
  </r>
  <r>
    <n v="78759"/>
    <x v="6713"/>
    <x v="855"/>
    <x v="6582"/>
    <x v="6614"/>
  </r>
  <r>
    <n v="79219"/>
    <x v="6714"/>
    <x v="855"/>
    <x v="6583"/>
    <x v="6615"/>
  </r>
  <r>
    <n v="91844"/>
    <x v="6715"/>
    <x v="855"/>
    <x v="6584"/>
    <x v="6616"/>
  </r>
  <r>
    <n v="92079"/>
    <x v="6716"/>
    <x v="855"/>
    <x v="6585"/>
    <x v="6617"/>
  </r>
  <r>
    <n v="100009"/>
    <x v="6717"/>
    <x v="855"/>
    <x v="6586"/>
    <x v="6618"/>
  </r>
  <r>
    <n v="103274"/>
    <x v="6718"/>
    <x v="855"/>
    <x v="6587"/>
    <x v="6619"/>
  </r>
  <r>
    <n v="104869"/>
    <x v="6719"/>
    <x v="855"/>
    <x v="6588"/>
    <x v="6620"/>
  </r>
  <r>
    <n v="61814"/>
    <x v="6720"/>
    <x v="856"/>
    <x v="6589"/>
    <x v="6621"/>
  </r>
  <r>
    <n v="63164"/>
    <x v="6721"/>
    <x v="856"/>
    <x v="6590"/>
    <x v="6622"/>
  </r>
  <r>
    <n v="68179"/>
    <x v="6722"/>
    <x v="856"/>
    <x v="6591"/>
    <x v="6623"/>
  </r>
  <r>
    <n v="74789"/>
    <x v="6723"/>
    <x v="856"/>
    <x v="6592"/>
    <x v="6624"/>
  </r>
  <r>
    <n v="78194"/>
    <x v="6724"/>
    <x v="856"/>
    <x v="6593"/>
    <x v="6625"/>
  </r>
  <r>
    <n v="80704"/>
    <x v="6725"/>
    <x v="856"/>
    <x v="6594"/>
    <x v="6626"/>
  </r>
  <r>
    <n v="86184"/>
    <x v="6726"/>
    <x v="856"/>
    <x v="6595"/>
    <x v="6627"/>
  </r>
  <r>
    <n v="89504"/>
    <x v="6727"/>
    <x v="856"/>
    <x v="6596"/>
    <x v="6628"/>
  </r>
  <r>
    <n v="94809"/>
    <x v="6728"/>
    <x v="856"/>
    <x v="6597"/>
    <x v="6629"/>
  </r>
  <r>
    <n v="98104"/>
    <x v="6729"/>
    <x v="856"/>
    <x v="6598"/>
    <x v="6630"/>
  </r>
  <r>
    <n v="99004"/>
    <x v="6730"/>
    <x v="856"/>
    <x v="6599"/>
    <x v="6631"/>
  </r>
  <r>
    <n v="110624"/>
    <x v="6731"/>
    <x v="856"/>
    <x v="6600"/>
    <x v="6632"/>
  </r>
  <r>
    <n v="54246"/>
    <x v="6732"/>
    <x v="857"/>
    <x v="6601"/>
    <x v="6633"/>
  </r>
  <r>
    <n v="58524"/>
    <x v="6733"/>
    <x v="857"/>
    <x v="6602"/>
    <x v="6634"/>
  </r>
  <r>
    <n v="73519"/>
    <x v="6734"/>
    <x v="857"/>
    <x v="6603"/>
    <x v="6635"/>
  </r>
  <r>
    <n v="95249"/>
    <x v="6735"/>
    <x v="857"/>
    <x v="6604"/>
    <x v="6636"/>
  </r>
  <r>
    <n v="99199"/>
    <x v="6736"/>
    <x v="857"/>
    <x v="6605"/>
    <x v="6637"/>
  </r>
  <r>
    <n v="102514"/>
    <x v="6737"/>
    <x v="857"/>
    <x v="6606"/>
    <x v="6638"/>
  </r>
  <r>
    <n v="112894"/>
    <x v="6738"/>
    <x v="857"/>
    <x v="6607"/>
    <x v="6639"/>
  </r>
  <r>
    <n v="80954"/>
    <x v="6739"/>
    <x v="858"/>
    <x v="6608"/>
    <x v="6640"/>
  </r>
  <r>
    <n v="87249"/>
    <x v="6740"/>
    <x v="858"/>
    <x v="6609"/>
    <x v="6641"/>
  </r>
  <r>
    <n v="95914"/>
    <x v="6741"/>
    <x v="858"/>
    <x v="6610"/>
    <x v="6642"/>
  </r>
  <r>
    <n v="98079"/>
    <x v="6742"/>
    <x v="858"/>
    <x v="6611"/>
    <x v="6643"/>
  </r>
  <r>
    <n v="103329"/>
    <x v="6743"/>
    <x v="858"/>
    <x v="6612"/>
    <x v="6644"/>
  </r>
  <r>
    <n v="106579"/>
    <x v="6744"/>
    <x v="858"/>
    <x v="6613"/>
    <x v="6645"/>
  </r>
  <r>
    <n v="108534"/>
    <x v="6745"/>
    <x v="858"/>
    <x v="6614"/>
    <x v="6646"/>
  </r>
  <r>
    <n v="109109"/>
    <x v="6746"/>
    <x v="858"/>
    <x v="6615"/>
    <x v="6647"/>
  </r>
  <r>
    <n v="112839"/>
    <x v="6747"/>
    <x v="858"/>
    <x v="6616"/>
    <x v="6648"/>
  </r>
  <r>
    <n v="56284"/>
    <x v="6748"/>
    <x v="859"/>
    <x v="6617"/>
    <x v="6649"/>
  </r>
  <r>
    <n v="59654"/>
    <x v="6749"/>
    <x v="859"/>
    <x v="6618"/>
    <x v="6650"/>
  </r>
  <r>
    <n v="64274"/>
    <x v="6750"/>
    <x v="859"/>
    <x v="6619"/>
    <x v="6651"/>
  </r>
  <r>
    <n v="103569"/>
    <x v="6751"/>
    <x v="859"/>
    <x v="6620"/>
    <x v="6652"/>
  </r>
  <r>
    <n v="60149"/>
    <x v="6752"/>
    <x v="860"/>
    <x v="6621"/>
    <x v="6653"/>
  </r>
  <r>
    <n v="64344"/>
    <x v="6753"/>
    <x v="860"/>
    <x v="6622"/>
    <x v="6654"/>
  </r>
  <r>
    <n v="70924"/>
    <x v="6754"/>
    <x v="860"/>
    <x v="6623"/>
    <x v="6655"/>
  </r>
  <r>
    <n v="90799"/>
    <x v="6755"/>
    <x v="860"/>
    <x v="6624"/>
    <x v="6656"/>
  </r>
  <r>
    <n v="95144"/>
    <x v="6756"/>
    <x v="860"/>
    <x v="6625"/>
    <x v="6657"/>
  </r>
  <r>
    <n v="98089"/>
    <x v="6757"/>
    <x v="860"/>
    <x v="6626"/>
    <x v="6658"/>
  </r>
  <r>
    <n v="101759"/>
    <x v="6758"/>
    <x v="860"/>
    <x v="6627"/>
    <x v="6659"/>
  </r>
  <r>
    <n v="109284"/>
    <x v="6759"/>
    <x v="860"/>
    <x v="6628"/>
    <x v="6660"/>
  </r>
  <r>
    <n v="65974"/>
    <x v="6760"/>
    <x v="861"/>
    <x v="6629"/>
    <x v="6661"/>
  </r>
  <r>
    <n v="77619"/>
    <x v="6761"/>
    <x v="861"/>
    <x v="6630"/>
    <x v="6662"/>
  </r>
  <r>
    <n v="94679"/>
    <x v="6762"/>
    <x v="861"/>
    <x v="6631"/>
    <x v="6663"/>
  </r>
  <r>
    <n v="100099"/>
    <x v="6763"/>
    <x v="861"/>
    <x v="6632"/>
    <x v="6664"/>
  </r>
  <r>
    <n v="106459"/>
    <x v="6764"/>
    <x v="861"/>
    <x v="6633"/>
    <x v="6665"/>
  </r>
  <r>
    <n v="107909"/>
    <x v="6765"/>
    <x v="861"/>
    <x v="6634"/>
    <x v="6666"/>
  </r>
  <r>
    <n v="108619"/>
    <x v="6766"/>
    <x v="861"/>
    <x v="6635"/>
    <x v="6667"/>
  </r>
  <r>
    <n v="66154"/>
    <x v="6767"/>
    <x v="862"/>
    <x v="6636"/>
    <x v="6668"/>
  </r>
  <r>
    <n v="73604"/>
    <x v="6768"/>
    <x v="862"/>
    <x v="6637"/>
    <x v="6669"/>
  </r>
  <r>
    <n v="76304"/>
    <x v="6769"/>
    <x v="862"/>
    <x v="6638"/>
    <x v="6670"/>
  </r>
  <r>
    <n v="89529"/>
    <x v="6770"/>
    <x v="862"/>
    <x v="6639"/>
    <x v="6671"/>
  </r>
  <r>
    <n v="93134"/>
    <x v="6771"/>
    <x v="862"/>
    <x v="4560"/>
    <x v="4575"/>
  </r>
  <r>
    <n v="110659"/>
    <x v="6772"/>
    <x v="862"/>
    <x v="6640"/>
    <x v="6672"/>
  </r>
  <r>
    <n v="70789"/>
    <x v="6773"/>
    <x v="863"/>
    <x v="6641"/>
    <x v="6673"/>
  </r>
  <r>
    <n v="71789"/>
    <x v="6774"/>
    <x v="863"/>
    <x v="6642"/>
    <x v="6674"/>
  </r>
  <r>
    <n v="71809"/>
    <x v="6775"/>
    <x v="863"/>
    <x v="6643"/>
    <x v="6675"/>
  </r>
  <r>
    <n v="74664"/>
    <x v="6776"/>
    <x v="863"/>
    <x v="6644"/>
    <x v="6676"/>
  </r>
  <r>
    <n v="82659"/>
    <x v="6777"/>
    <x v="863"/>
    <x v="6645"/>
    <x v="6677"/>
  </r>
  <r>
    <n v="88539"/>
    <x v="6778"/>
    <x v="863"/>
    <x v="6646"/>
    <x v="6678"/>
  </r>
  <r>
    <n v="91269"/>
    <x v="6779"/>
    <x v="863"/>
    <x v="6647"/>
    <x v="6679"/>
  </r>
  <r>
    <n v="106119"/>
    <x v="6780"/>
    <x v="863"/>
    <x v="6648"/>
    <x v="6680"/>
  </r>
  <r>
    <n v="109669"/>
    <x v="6781"/>
    <x v="863"/>
    <x v="6649"/>
    <x v="6681"/>
  </r>
  <r>
    <n v="64619"/>
    <x v="6782"/>
    <x v="864"/>
    <x v="6650"/>
    <x v="6682"/>
  </r>
  <r>
    <n v="74269"/>
    <x v="6783"/>
    <x v="864"/>
    <x v="6651"/>
    <x v="6683"/>
  </r>
  <r>
    <n v="91384"/>
    <x v="6784"/>
    <x v="864"/>
    <x v="6652"/>
    <x v="6684"/>
  </r>
  <r>
    <n v="96994"/>
    <x v="6785"/>
    <x v="864"/>
    <x v="6653"/>
    <x v="6685"/>
  </r>
  <r>
    <n v="97989"/>
    <x v="6786"/>
    <x v="864"/>
    <x v="6654"/>
    <x v="6686"/>
  </r>
  <r>
    <n v="102034"/>
    <x v="6787"/>
    <x v="864"/>
    <x v="6655"/>
    <x v="6687"/>
  </r>
  <r>
    <n v="56464"/>
    <x v="6788"/>
    <x v="865"/>
    <x v="6656"/>
    <x v="6688"/>
  </r>
  <r>
    <n v="59604"/>
    <x v="6789"/>
    <x v="865"/>
    <x v="6657"/>
    <x v="6689"/>
  </r>
  <r>
    <n v="59714"/>
    <x v="6790"/>
    <x v="865"/>
    <x v="6658"/>
    <x v="6690"/>
  </r>
  <r>
    <n v="60254"/>
    <x v="6791"/>
    <x v="865"/>
    <x v="6659"/>
    <x v="6691"/>
  </r>
  <r>
    <n v="73724"/>
    <x v="6792"/>
    <x v="865"/>
    <x v="6660"/>
    <x v="6692"/>
  </r>
  <r>
    <n v="89519"/>
    <x v="6793"/>
    <x v="865"/>
    <x v="6661"/>
    <x v="6693"/>
  </r>
  <r>
    <n v="100309"/>
    <x v="6794"/>
    <x v="865"/>
    <x v="6662"/>
    <x v="6694"/>
  </r>
  <r>
    <n v="102879"/>
    <x v="6795"/>
    <x v="865"/>
    <x v="6663"/>
    <x v="6695"/>
  </r>
  <r>
    <n v="104339"/>
    <x v="6796"/>
    <x v="865"/>
    <x v="6664"/>
    <x v="6696"/>
  </r>
  <r>
    <n v="105734"/>
    <x v="6797"/>
    <x v="865"/>
    <x v="6665"/>
    <x v="6697"/>
  </r>
  <r>
    <n v="107669"/>
    <x v="6798"/>
    <x v="865"/>
    <x v="6666"/>
    <x v="6698"/>
  </r>
  <r>
    <n v="109739"/>
    <x v="6799"/>
    <x v="865"/>
    <x v="6667"/>
    <x v="6699"/>
  </r>
  <r>
    <n v="58739"/>
    <x v="6800"/>
    <x v="866"/>
    <x v="6668"/>
    <x v="6700"/>
  </r>
  <r>
    <n v="60359"/>
    <x v="6801"/>
    <x v="866"/>
    <x v="6669"/>
    <x v="6701"/>
  </r>
  <r>
    <n v="66689"/>
    <x v="6802"/>
    <x v="866"/>
    <x v="6670"/>
    <x v="6702"/>
  </r>
  <r>
    <n v="73874"/>
    <x v="6803"/>
    <x v="866"/>
    <x v="6671"/>
    <x v="6703"/>
  </r>
  <r>
    <n v="74064"/>
    <x v="6804"/>
    <x v="866"/>
    <x v="6672"/>
    <x v="6704"/>
  </r>
  <r>
    <n v="82604"/>
    <x v="6805"/>
    <x v="866"/>
    <x v="6673"/>
    <x v="6705"/>
  </r>
  <r>
    <n v="88034"/>
    <x v="6806"/>
    <x v="866"/>
    <x v="600"/>
    <x v="600"/>
  </r>
  <r>
    <n v="97504"/>
    <x v="6807"/>
    <x v="866"/>
    <x v="6674"/>
    <x v="6706"/>
  </r>
  <r>
    <n v="62714"/>
    <x v="6808"/>
    <x v="867"/>
    <x v="6675"/>
    <x v="6707"/>
  </r>
  <r>
    <n v="64914"/>
    <x v="6809"/>
    <x v="867"/>
    <x v="6676"/>
    <x v="6708"/>
  </r>
  <r>
    <n v="77819"/>
    <x v="6810"/>
    <x v="867"/>
    <x v="6677"/>
    <x v="6709"/>
  </r>
  <r>
    <n v="89829"/>
    <x v="6811"/>
    <x v="867"/>
    <x v="6678"/>
    <x v="6710"/>
  </r>
  <r>
    <n v="91984"/>
    <x v="6812"/>
    <x v="867"/>
    <x v="6679"/>
    <x v="6711"/>
  </r>
  <r>
    <n v="97509"/>
    <x v="6813"/>
    <x v="867"/>
    <x v="6680"/>
    <x v="6712"/>
  </r>
  <r>
    <n v="99044"/>
    <x v="6814"/>
    <x v="867"/>
    <x v="1262"/>
    <x v="1263"/>
  </r>
  <r>
    <n v="102154"/>
    <x v="6815"/>
    <x v="867"/>
    <x v="6681"/>
    <x v="6713"/>
  </r>
  <r>
    <n v="58009"/>
    <x v="6816"/>
    <x v="868"/>
    <x v="6682"/>
    <x v="6714"/>
  </r>
  <r>
    <n v="62129"/>
    <x v="6817"/>
    <x v="868"/>
    <x v="6683"/>
    <x v="6715"/>
  </r>
  <r>
    <n v="69939"/>
    <x v="6818"/>
    <x v="868"/>
    <x v="6684"/>
    <x v="6716"/>
  </r>
  <r>
    <n v="70249"/>
    <x v="6819"/>
    <x v="868"/>
    <x v="6685"/>
    <x v="6717"/>
  </r>
  <r>
    <n v="84804"/>
    <x v="6820"/>
    <x v="868"/>
    <x v="6686"/>
    <x v="6718"/>
  </r>
  <r>
    <n v="87199"/>
    <x v="6821"/>
    <x v="868"/>
    <x v="6687"/>
    <x v="6719"/>
  </r>
  <r>
    <n v="89094"/>
    <x v="6822"/>
    <x v="868"/>
    <x v="6688"/>
    <x v="6720"/>
  </r>
  <r>
    <n v="90634"/>
    <x v="6823"/>
    <x v="868"/>
    <x v="6689"/>
    <x v="6721"/>
  </r>
  <r>
    <n v="109099"/>
    <x v="6824"/>
    <x v="868"/>
    <x v="6690"/>
    <x v="6722"/>
  </r>
  <r>
    <n v="55034"/>
    <x v="6825"/>
    <x v="869"/>
    <x v="6691"/>
    <x v="6723"/>
  </r>
  <r>
    <n v="57229"/>
    <x v="6826"/>
    <x v="869"/>
    <x v="6692"/>
    <x v="6724"/>
  </r>
  <r>
    <n v="59644"/>
    <x v="6827"/>
    <x v="869"/>
    <x v="6693"/>
    <x v="6725"/>
  </r>
  <r>
    <n v="60674"/>
    <x v="6828"/>
    <x v="869"/>
    <x v="6694"/>
    <x v="6726"/>
  </r>
  <r>
    <n v="65484"/>
    <x v="6829"/>
    <x v="869"/>
    <x v="6695"/>
    <x v="6727"/>
  </r>
  <r>
    <n v="69479"/>
    <x v="6830"/>
    <x v="869"/>
    <x v="6696"/>
    <x v="6728"/>
  </r>
  <r>
    <n v="70819"/>
    <x v="6831"/>
    <x v="869"/>
    <x v="6697"/>
    <x v="6729"/>
  </r>
  <r>
    <n v="74769"/>
    <x v="6832"/>
    <x v="869"/>
    <x v="6698"/>
    <x v="6730"/>
  </r>
  <r>
    <n v="77234"/>
    <x v="6833"/>
    <x v="869"/>
    <x v="6699"/>
    <x v="6731"/>
  </r>
  <r>
    <n v="78104"/>
    <x v="6834"/>
    <x v="869"/>
    <x v="6700"/>
    <x v="6732"/>
  </r>
  <r>
    <n v="78374"/>
    <x v="6835"/>
    <x v="869"/>
    <x v="6701"/>
    <x v="6733"/>
  </r>
  <r>
    <n v="93909"/>
    <x v="6836"/>
    <x v="869"/>
    <x v="3710"/>
    <x v="3719"/>
  </r>
  <r>
    <n v="94709"/>
    <x v="6837"/>
    <x v="869"/>
    <x v="6702"/>
    <x v="6734"/>
  </r>
  <r>
    <n v="102414"/>
    <x v="6838"/>
    <x v="869"/>
    <x v="6703"/>
    <x v="6735"/>
  </r>
  <r>
    <n v="110874"/>
    <x v="6839"/>
    <x v="869"/>
    <x v="6704"/>
    <x v="6736"/>
  </r>
  <r>
    <n v="55004"/>
    <x v="6840"/>
    <x v="870"/>
    <x v="6705"/>
    <x v="6737"/>
  </r>
  <r>
    <n v="61139"/>
    <x v="6841"/>
    <x v="870"/>
    <x v="6706"/>
    <x v="6738"/>
  </r>
  <r>
    <n v="74634"/>
    <x v="6842"/>
    <x v="870"/>
    <x v="6707"/>
    <x v="6739"/>
  </r>
  <r>
    <n v="75204"/>
    <x v="6843"/>
    <x v="870"/>
    <x v="6708"/>
    <x v="6740"/>
  </r>
  <r>
    <n v="77039"/>
    <x v="6844"/>
    <x v="870"/>
    <x v="6709"/>
    <x v="6741"/>
  </r>
  <r>
    <n v="77329"/>
    <x v="6845"/>
    <x v="870"/>
    <x v="911"/>
    <x v="911"/>
  </r>
  <r>
    <n v="84344"/>
    <x v="6846"/>
    <x v="870"/>
    <x v="6710"/>
    <x v="6742"/>
  </r>
  <r>
    <n v="84509"/>
    <x v="6847"/>
    <x v="870"/>
    <x v="6711"/>
    <x v="6743"/>
  </r>
  <r>
    <n v="86314"/>
    <x v="6848"/>
    <x v="870"/>
    <x v="6712"/>
    <x v="6744"/>
  </r>
  <r>
    <n v="108264"/>
    <x v="6849"/>
    <x v="870"/>
    <x v="6713"/>
    <x v="6745"/>
  </r>
  <r>
    <n v="56674"/>
    <x v="6850"/>
    <x v="871"/>
    <x v="6714"/>
    <x v="6746"/>
  </r>
  <r>
    <n v="57589"/>
    <x v="6851"/>
    <x v="871"/>
    <x v="6715"/>
    <x v="6747"/>
  </r>
  <r>
    <n v="58614"/>
    <x v="6852"/>
    <x v="871"/>
    <x v="6716"/>
    <x v="6748"/>
  </r>
  <r>
    <n v="84194"/>
    <x v="6853"/>
    <x v="871"/>
    <x v="6717"/>
    <x v="6749"/>
  </r>
  <r>
    <n v="86849"/>
    <x v="6854"/>
    <x v="871"/>
    <x v="6718"/>
    <x v="6750"/>
  </r>
  <r>
    <n v="93054"/>
    <x v="6855"/>
    <x v="871"/>
    <x v="6719"/>
    <x v="6751"/>
  </r>
  <r>
    <n v="104754"/>
    <x v="6856"/>
    <x v="871"/>
    <x v="6329"/>
    <x v="6752"/>
  </r>
  <r>
    <n v="106049"/>
    <x v="6857"/>
    <x v="871"/>
    <x v="6720"/>
    <x v="6753"/>
  </r>
  <r>
    <n v="108439"/>
    <x v="6858"/>
    <x v="871"/>
    <x v="6721"/>
    <x v="6754"/>
  </r>
  <r>
    <n v="57949"/>
    <x v="6859"/>
    <x v="872"/>
    <x v="6722"/>
    <x v="6755"/>
  </r>
  <r>
    <n v="59989"/>
    <x v="6860"/>
    <x v="872"/>
    <x v="6723"/>
    <x v="6756"/>
  </r>
  <r>
    <n v="63649"/>
    <x v="6861"/>
    <x v="872"/>
    <x v="6724"/>
    <x v="6757"/>
  </r>
  <r>
    <n v="65864"/>
    <x v="6862"/>
    <x v="872"/>
    <x v="6725"/>
    <x v="6758"/>
  </r>
  <r>
    <n v="72234"/>
    <x v="6863"/>
    <x v="872"/>
    <x v="6726"/>
    <x v="6759"/>
  </r>
  <r>
    <n v="73524"/>
    <x v="6864"/>
    <x v="872"/>
    <x v="6727"/>
    <x v="6760"/>
  </r>
  <r>
    <n v="83414"/>
    <x v="6865"/>
    <x v="872"/>
    <x v="6728"/>
    <x v="6761"/>
  </r>
  <r>
    <n v="88809"/>
    <x v="6866"/>
    <x v="872"/>
    <x v="6729"/>
    <x v="6762"/>
  </r>
  <r>
    <n v="90009"/>
    <x v="6867"/>
    <x v="872"/>
    <x v="6730"/>
    <x v="6763"/>
  </r>
  <r>
    <n v="98019"/>
    <x v="6868"/>
    <x v="872"/>
    <x v="6731"/>
    <x v="6764"/>
  </r>
  <r>
    <n v="55919"/>
    <x v="6869"/>
    <x v="873"/>
    <x v="6732"/>
    <x v="6765"/>
  </r>
  <r>
    <n v="66964"/>
    <x v="6870"/>
    <x v="873"/>
    <x v="6733"/>
    <x v="6766"/>
  </r>
  <r>
    <n v="69344"/>
    <x v="6871"/>
    <x v="873"/>
    <x v="6734"/>
    <x v="6767"/>
  </r>
  <r>
    <n v="92119"/>
    <x v="6872"/>
    <x v="873"/>
    <x v="6735"/>
    <x v="6768"/>
  </r>
  <r>
    <n v="97824"/>
    <x v="6873"/>
    <x v="873"/>
    <x v="6736"/>
    <x v="6769"/>
  </r>
  <r>
    <n v="99369"/>
    <x v="6874"/>
    <x v="873"/>
    <x v="6737"/>
    <x v="6770"/>
  </r>
  <r>
    <n v="100774"/>
    <x v="6875"/>
    <x v="873"/>
    <x v="6738"/>
    <x v="6771"/>
  </r>
  <r>
    <n v="101479"/>
    <x v="6876"/>
    <x v="873"/>
    <x v="6739"/>
    <x v="6772"/>
  </r>
  <r>
    <n v="102469"/>
    <x v="6877"/>
    <x v="873"/>
    <x v="6740"/>
    <x v="6773"/>
  </r>
  <r>
    <n v="59934"/>
    <x v="6878"/>
    <x v="874"/>
    <x v="6741"/>
    <x v="6774"/>
  </r>
  <r>
    <n v="61719"/>
    <x v="6879"/>
    <x v="874"/>
    <x v="6742"/>
    <x v="6775"/>
  </r>
  <r>
    <n v="67739"/>
    <x v="6880"/>
    <x v="874"/>
    <x v="6743"/>
    <x v="6776"/>
  </r>
  <r>
    <n v="77524"/>
    <x v="6881"/>
    <x v="874"/>
    <x v="6744"/>
    <x v="6777"/>
  </r>
  <r>
    <n v="83329"/>
    <x v="6882"/>
    <x v="874"/>
    <x v="6745"/>
    <x v="6778"/>
  </r>
  <r>
    <n v="90679"/>
    <x v="6883"/>
    <x v="874"/>
    <x v="6746"/>
    <x v="6779"/>
  </r>
  <r>
    <n v="95939"/>
    <x v="6884"/>
    <x v="874"/>
    <x v="6747"/>
    <x v="6780"/>
  </r>
  <r>
    <n v="108509"/>
    <x v="6885"/>
    <x v="874"/>
    <x v="6748"/>
    <x v="6781"/>
  </r>
  <r>
    <n v="55909"/>
    <x v="6886"/>
    <x v="875"/>
    <x v="6749"/>
    <x v="6782"/>
  </r>
  <r>
    <n v="67429"/>
    <x v="6887"/>
    <x v="875"/>
    <x v="6750"/>
    <x v="6783"/>
  </r>
  <r>
    <n v="75834"/>
    <x v="6888"/>
    <x v="875"/>
    <x v="6751"/>
    <x v="6784"/>
  </r>
  <r>
    <n v="100674"/>
    <x v="6889"/>
    <x v="875"/>
    <x v="6752"/>
    <x v="6785"/>
  </r>
  <r>
    <n v="105679"/>
    <x v="6890"/>
    <x v="875"/>
    <x v="6753"/>
    <x v="6786"/>
  </r>
  <r>
    <n v="107579"/>
    <x v="6891"/>
    <x v="875"/>
    <x v="6754"/>
    <x v="6787"/>
  </r>
  <r>
    <n v="109314"/>
    <x v="6892"/>
    <x v="875"/>
    <x v="6755"/>
    <x v="6788"/>
  </r>
  <r>
    <n v="62099"/>
    <x v="6893"/>
    <x v="876"/>
    <x v="6756"/>
    <x v="6789"/>
  </r>
  <r>
    <n v="65279"/>
    <x v="6894"/>
    <x v="876"/>
    <x v="6757"/>
    <x v="6790"/>
  </r>
  <r>
    <n v="68104"/>
    <x v="6895"/>
    <x v="876"/>
    <x v="6758"/>
    <x v="6791"/>
  </r>
  <r>
    <n v="76019"/>
    <x v="6896"/>
    <x v="876"/>
    <x v="6759"/>
    <x v="6792"/>
  </r>
  <r>
    <n v="81674"/>
    <x v="6897"/>
    <x v="876"/>
    <x v="6760"/>
    <x v="6793"/>
  </r>
  <r>
    <n v="88269"/>
    <x v="6898"/>
    <x v="876"/>
    <x v="6761"/>
    <x v="6794"/>
  </r>
  <r>
    <n v="88979"/>
    <x v="6899"/>
    <x v="876"/>
    <x v="6762"/>
    <x v="6795"/>
  </r>
  <r>
    <n v="103524"/>
    <x v="6900"/>
    <x v="876"/>
    <x v="6763"/>
    <x v="6796"/>
  </r>
  <r>
    <n v="58834"/>
    <x v="6901"/>
    <x v="877"/>
    <x v="6764"/>
    <x v="6797"/>
  </r>
  <r>
    <n v="61594"/>
    <x v="6902"/>
    <x v="877"/>
    <x v="6765"/>
    <x v="6798"/>
  </r>
  <r>
    <n v="69019"/>
    <x v="6903"/>
    <x v="877"/>
    <x v="6766"/>
    <x v="6799"/>
  </r>
  <r>
    <n v="69629"/>
    <x v="6904"/>
    <x v="877"/>
    <x v="6767"/>
    <x v="6800"/>
  </r>
  <r>
    <n v="103059"/>
    <x v="6905"/>
    <x v="877"/>
    <x v="6768"/>
    <x v="6801"/>
  </r>
  <r>
    <n v="105244"/>
    <x v="6906"/>
    <x v="877"/>
    <x v="6769"/>
    <x v="6802"/>
  </r>
  <r>
    <n v="57399"/>
    <x v="6907"/>
    <x v="878"/>
    <x v="6770"/>
    <x v="6803"/>
  </r>
  <r>
    <n v="57934"/>
    <x v="6908"/>
    <x v="878"/>
    <x v="6771"/>
    <x v="6804"/>
  </r>
  <r>
    <n v="60729"/>
    <x v="6909"/>
    <x v="878"/>
    <x v="6772"/>
    <x v="6805"/>
  </r>
  <r>
    <n v="65559"/>
    <x v="6910"/>
    <x v="878"/>
    <x v="6773"/>
    <x v="6806"/>
  </r>
  <r>
    <n v="75644"/>
    <x v="6911"/>
    <x v="878"/>
    <x v="6774"/>
    <x v="6807"/>
  </r>
  <r>
    <n v="87409"/>
    <x v="6912"/>
    <x v="878"/>
    <x v="6775"/>
    <x v="6808"/>
  </r>
  <r>
    <n v="92794"/>
    <x v="6913"/>
    <x v="878"/>
    <x v="6776"/>
    <x v="6809"/>
  </r>
  <r>
    <n v="92934"/>
    <x v="6914"/>
    <x v="878"/>
    <x v="6777"/>
    <x v="6810"/>
  </r>
  <r>
    <n v="97544"/>
    <x v="6915"/>
    <x v="878"/>
    <x v="6778"/>
    <x v="6811"/>
  </r>
  <r>
    <n v="101279"/>
    <x v="6916"/>
    <x v="878"/>
    <x v="6779"/>
    <x v="6812"/>
  </r>
  <r>
    <n v="108134"/>
    <x v="6917"/>
    <x v="878"/>
    <x v="6780"/>
    <x v="6813"/>
  </r>
  <r>
    <n v="61409"/>
    <x v="6918"/>
    <x v="879"/>
    <x v="6781"/>
    <x v="6814"/>
  </r>
  <r>
    <n v="64054"/>
    <x v="6919"/>
    <x v="879"/>
    <x v="6782"/>
    <x v="6815"/>
  </r>
  <r>
    <n v="65009"/>
    <x v="6920"/>
    <x v="879"/>
    <x v="6783"/>
    <x v="6816"/>
  </r>
  <r>
    <n v="95169"/>
    <x v="6921"/>
    <x v="879"/>
    <x v="6784"/>
    <x v="6817"/>
  </r>
  <r>
    <n v="97189"/>
    <x v="6922"/>
    <x v="879"/>
    <x v="6785"/>
    <x v="6818"/>
  </r>
  <r>
    <n v="78614"/>
    <x v="6923"/>
    <x v="880"/>
    <x v="6786"/>
    <x v="6819"/>
  </r>
  <r>
    <n v="80894"/>
    <x v="6924"/>
    <x v="880"/>
    <x v="6787"/>
    <x v="6820"/>
  </r>
  <r>
    <n v="99724"/>
    <x v="6925"/>
    <x v="880"/>
    <x v="6788"/>
    <x v="6821"/>
  </r>
  <r>
    <n v="101419"/>
    <x v="6926"/>
    <x v="880"/>
    <x v="6789"/>
    <x v="6822"/>
  </r>
  <r>
    <n v="74914"/>
    <x v="6927"/>
    <x v="881"/>
    <x v="6790"/>
    <x v="6823"/>
  </r>
  <r>
    <n v="89494"/>
    <x v="6928"/>
    <x v="881"/>
    <x v="6791"/>
    <x v="6824"/>
  </r>
  <r>
    <n v="90399"/>
    <x v="6929"/>
    <x v="881"/>
    <x v="6792"/>
    <x v="6825"/>
  </r>
  <r>
    <n v="92174"/>
    <x v="6930"/>
    <x v="881"/>
    <x v="6793"/>
    <x v="6826"/>
  </r>
  <r>
    <n v="94359"/>
    <x v="6931"/>
    <x v="881"/>
    <x v="6794"/>
    <x v="6827"/>
  </r>
  <r>
    <n v="94514"/>
    <x v="6932"/>
    <x v="881"/>
    <x v="6795"/>
    <x v="6828"/>
  </r>
  <r>
    <n v="106084"/>
    <x v="6933"/>
    <x v="881"/>
    <x v="6796"/>
    <x v="6829"/>
  </r>
  <r>
    <n v="106714"/>
    <x v="6934"/>
    <x v="881"/>
    <x v="6797"/>
    <x v="6830"/>
  </r>
  <r>
    <n v="58224"/>
    <x v="6935"/>
    <x v="882"/>
    <x v="6798"/>
    <x v="6831"/>
  </r>
  <r>
    <n v="59634"/>
    <x v="6936"/>
    <x v="882"/>
    <x v="6799"/>
    <x v="6832"/>
  </r>
  <r>
    <n v="73124"/>
    <x v="6937"/>
    <x v="882"/>
    <x v="6800"/>
    <x v="6833"/>
  </r>
  <r>
    <n v="76674"/>
    <x v="6938"/>
    <x v="882"/>
    <x v="6801"/>
    <x v="6834"/>
  </r>
  <r>
    <n v="81574"/>
    <x v="6939"/>
    <x v="882"/>
    <x v="6802"/>
    <x v="6835"/>
  </r>
  <r>
    <n v="86894"/>
    <x v="6940"/>
    <x v="882"/>
    <x v="6803"/>
    <x v="6836"/>
  </r>
  <r>
    <n v="62534"/>
    <x v="6941"/>
    <x v="883"/>
    <x v="6804"/>
    <x v="6837"/>
  </r>
  <r>
    <n v="68579"/>
    <x v="6942"/>
    <x v="883"/>
    <x v="6805"/>
    <x v="6838"/>
  </r>
  <r>
    <n v="78584"/>
    <x v="6943"/>
    <x v="883"/>
    <x v="6806"/>
    <x v="6839"/>
  </r>
  <r>
    <n v="81109"/>
    <x v="6944"/>
    <x v="883"/>
    <x v="6807"/>
    <x v="6840"/>
  </r>
  <r>
    <n v="82329"/>
    <x v="6945"/>
    <x v="883"/>
    <x v="6808"/>
    <x v="6841"/>
  </r>
  <r>
    <n v="102684"/>
    <x v="6946"/>
    <x v="883"/>
    <x v="6809"/>
    <x v="6842"/>
  </r>
  <r>
    <n v="109364"/>
    <x v="6947"/>
    <x v="883"/>
    <x v="6810"/>
    <x v="6843"/>
  </r>
  <r>
    <n v="68034"/>
    <x v="6948"/>
    <x v="884"/>
    <x v="6811"/>
    <x v="6844"/>
  </r>
  <r>
    <n v="71749"/>
    <x v="6949"/>
    <x v="884"/>
    <x v="6812"/>
    <x v="6845"/>
  </r>
  <r>
    <n v="95739"/>
    <x v="6950"/>
    <x v="884"/>
    <x v="6813"/>
    <x v="6846"/>
  </r>
  <r>
    <n v="100544"/>
    <x v="6951"/>
    <x v="884"/>
    <x v="6814"/>
    <x v="6847"/>
  </r>
  <r>
    <n v="104324"/>
    <x v="6952"/>
    <x v="884"/>
    <x v="6815"/>
    <x v="6848"/>
  </r>
  <r>
    <n v="107424"/>
    <x v="6953"/>
    <x v="884"/>
    <x v="6816"/>
    <x v="6849"/>
  </r>
  <r>
    <n v="63799"/>
    <x v="6954"/>
    <x v="885"/>
    <x v="6817"/>
    <x v="6850"/>
  </r>
  <r>
    <n v="69084"/>
    <x v="6955"/>
    <x v="885"/>
    <x v="6818"/>
    <x v="6851"/>
  </r>
  <r>
    <n v="81064"/>
    <x v="6956"/>
    <x v="885"/>
    <x v="6819"/>
    <x v="6852"/>
  </r>
  <r>
    <n v="82514"/>
    <x v="6957"/>
    <x v="885"/>
    <x v="6820"/>
    <x v="6853"/>
  </r>
  <r>
    <n v="91174"/>
    <x v="6958"/>
    <x v="885"/>
    <x v="6821"/>
    <x v="6854"/>
  </r>
  <r>
    <n v="54874"/>
    <x v="6959"/>
    <x v="886"/>
    <x v="6822"/>
    <x v="6855"/>
  </r>
  <r>
    <n v="66274"/>
    <x v="6960"/>
    <x v="886"/>
    <x v="6823"/>
    <x v="6856"/>
  </r>
  <r>
    <n v="71989"/>
    <x v="6961"/>
    <x v="886"/>
    <x v="6824"/>
    <x v="6857"/>
  </r>
  <r>
    <n v="76094"/>
    <x v="6962"/>
    <x v="886"/>
    <x v="6825"/>
    <x v="6858"/>
  </r>
  <r>
    <n v="93144"/>
    <x v="6963"/>
    <x v="886"/>
    <x v="6826"/>
    <x v="6859"/>
  </r>
  <r>
    <n v="99884"/>
    <x v="6964"/>
    <x v="886"/>
    <x v="6827"/>
    <x v="6860"/>
  </r>
  <r>
    <n v="112064"/>
    <x v="6965"/>
    <x v="886"/>
    <x v="6828"/>
    <x v="6861"/>
  </r>
  <r>
    <n v="58324"/>
    <x v="6966"/>
    <x v="887"/>
    <x v="6829"/>
    <x v="6862"/>
  </r>
  <r>
    <n v="60684"/>
    <x v="6967"/>
    <x v="887"/>
    <x v="6830"/>
    <x v="6863"/>
  </r>
  <r>
    <n v="61164"/>
    <x v="6968"/>
    <x v="887"/>
    <x v="6831"/>
    <x v="6864"/>
  </r>
  <r>
    <n v="90304"/>
    <x v="6969"/>
    <x v="887"/>
    <x v="3056"/>
    <x v="6865"/>
  </r>
  <r>
    <n v="96624"/>
    <x v="6970"/>
    <x v="887"/>
    <x v="6832"/>
    <x v="6866"/>
  </r>
  <r>
    <n v="96859"/>
    <x v="6971"/>
    <x v="887"/>
    <x v="6833"/>
    <x v="6867"/>
  </r>
  <r>
    <n v="101889"/>
    <x v="6972"/>
    <x v="887"/>
    <x v="6834"/>
    <x v="6868"/>
  </r>
  <r>
    <n v="102569"/>
    <x v="6973"/>
    <x v="887"/>
    <x v="5732"/>
    <x v="5756"/>
  </r>
  <r>
    <n v="108224"/>
    <x v="6974"/>
    <x v="887"/>
    <x v="6835"/>
    <x v="6869"/>
  </r>
  <r>
    <n v="54243"/>
    <x v="6975"/>
    <x v="888"/>
    <x v="6836"/>
    <x v="6870"/>
  </r>
  <r>
    <n v="55564"/>
    <x v="6976"/>
    <x v="888"/>
    <x v="6837"/>
    <x v="6871"/>
  </r>
  <r>
    <n v="62224"/>
    <x v="6977"/>
    <x v="888"/>
    <x v="6838"/>
    <x v="6872"/>
  </r>
  <r>
    <n v="71229"/>
    <x v="6978"/>
    <x v="888"/>
    <x v="6839"/>
    <x v="6873"/>
  </r>
  <r>
    <n v="77459"/>
    <x v="6979"/>
    <x v="888"/>
    <x v="6840"/>
    <x v="6874"/>
  </r>
  <r>
    <n v="78519"/>
    <x v="6980"/>
    <x v="888"/>
    <x v="6841"/>
    <x v="6875"/>
  </r>
  <r>
    <n v="87879"/>
    <x v="6981"/>
    <x v="888"/>
    <x v="6842"/>
    <x v="6876"/>
  </r>
  <r>
    <n v="97904"/>
    <x v="6982"/>
    <x v="888"/>
    <x v="6843"/>
    <x v="6877"/>
  </r>
  <r>
    <n v="98794"/>
    <x v="6983"/>
    <x v="888"/>
    <x v="6844"/>
    <x v="6878"/>
  </r>
  <r>
    <n v="111394"/>
    <x v="6984"/>
    <x v="888"/>
    <x v="6845"/>
    <x v="6879"/>
  </r>
  <r>
    <n v="65424"/>
    <x v="6985"/>
    <x v="889"/>
    <x v="6846"/>
    <x v="6880"/>
  </r>
  <r>
    <n v="78789"/>
    <x v="6986"/>
    <x v="889"/>
    <x v="6847"/>
    <x v="6881"/>
  </r>
  <r>
    <n v="80464"/>
    <x v="6987"/>
    <x v="889"/>
    <x v="6848"/>
    <x v="6882"/>
  </r>
  <r>
    <n v="91404"/>
    <x v="6988"/>
    <x v="889"/>
    <x v="6849"/>
    <x v="6883"/>
  </r>
  <r>
    <n v="94974"/>
    <x v="6989"/>
    <x v="889"/>
    <x v="6850"/>
    <x v="6884"/>
  </r>
  <r>
    <n v="95784"/>
    <x v="6990"/>
    <x v="889"/>
    <x v="6851"/>
    <x v="6885"/>
  </r>
  <r>
    <n v="103519"/>
    <x v="6991"/>
    <x v="889"/>
    <x v="6852"/>
    <x v="6886"/>
  </r>
  <r>
    <n v="55649"/>
    <x v="6992"/>
    <x v="890"/>
    <x v="6853"/>
    <x v="6887"/>
  </r>
  <r>
    <n v="67289"/>
    <x v="6993"/>
    <x v="890"/>
    <x v="6854"/>
    <x v="6888"/>
  </r>
  <r>
    <n v="72624"/>
    <x v="6994"/>
    <x v="890"/>
    <x v="6855"/>
    <x v="6889"/>
  </r>
  <r>
    <n v="77924"/>
    <x v="6995"/>
    <x v="890"/>
    <x v="6856"/>
    <x v="6890"/>
  </r>
  <r>
    <n v="82914"/>
    <x v="6996"/>
    <x v="890"/>
    <x v="6857"/>
    <x v="6891"/>
  </r>
  <r>
    <n v="83279"/>
    <x v="6997"/>
    <x v="890"/>
    <x v="6858"/>
    <x v="6892"/>
  </r>
  <r>
    <n v="86494"/>
    <x v="6998"/>
    <x v="890"/>
    <x v="6859"/>
    <x v="6893"/>
  </r>
  <r>
    <n v="89389"/>
    <x v="6999"/>
    <x v="890"/>
    <x v="6860"/>
    <x v="6894"/>
  </r>
  <r>
    <n v="98869"/>
    <x v="7000"/>
    <x v="890"/>
    <x v="6861"/>
    <x v="6895"/>
  </r>
  <r>
    <n v="109844"/>
    <x v="7001"/>
    <x v="890"/>
    <x v="6862"/>
    <x v="6896"/>
  </r>
  <r>
    <n v="111239"/>
    <x v="7002"/>
    <x v="890"/>
    <x v="6863"/>
    <x v="6897"/>
  </r>
  <r>
    <n v="55864"/>
    <x v="7003"/>
    <x v="891"/>
    <x v="3668"/>
    <x v="6898"/>
  </r>
  <r>
    <n v="57369"/>
    <x v="7004"/>
    <x v="891"/>
    <x v="6864"/>
    <x v="6899"/>
  </r>
  <r>
    <n v="60189"/>
    <x v="7005"/>
    <x v="891"/>
    <x v="6865"/>
    <x v="6900"/>
  </r>
  <r>
    <n v="63219"/>
    <x v="7006"/>
    <x v="891"/>
    <x v="3696"/>
    <x v="3705"/>
  </r>
  <r>
    <n v="68549"/>
    <x v="7007"/>
    <x v="891"/>
    <x v="6866"/>
    <x v="6901"/>
  </r>
  <r>
    <n v="70039"/>
    <x v="7008"/>
    <x v="891"/>
    <x v="6867"/>
    <x v="6902"/>
  </r>
  <r>
    <n v="72319"/>
    <x v="7009"/>
    <x v="891"/>
    <x v="6868"/>
    <x v="6903"/>
  </r>
  <r>
    <n v="81944"/>
    <x v="7010"/>
    <x v="891"/>
    <x v="6869"/>
    <x v="6904"/>
  </r>
  <r>
    <n v="87649"/>
    <x v="7011"/>
    <x v="891"/>
    <x v="6870"/>
    <x v="6905"/>
  </r>
  <r>
    <n v="90114"/>
    <x v="7012"/>
    <x v="891"/>
    <x v="6871"/>
    <x v="6906"/>
  </r>
  <r>
    <n v="102954"/>
    <x v="7013"/>
    <x v="891"/>
    <x v="6872"/>
    <x v="6907"/>
  </r>
  <r>
    <n v="110114"/>
    <x v="7014"/>
    <x v="891"/>
    <x v="6873"/>
    <x v="6908"/>
  </r>
  <r>
    <n v="70579"/>
    <x v="7015"/>
    <x v="892"/>
    <x v="6874"/>
    <x v="6909"/>
  </r>
  <r>
    <n v="79759"/>
    <x v="7016"/>
    <x v="892"/>
    <x v="6875"/>
    <x v="6910"/>
  </r>
  <r>
    <n v="83049"/>
    <x v="7017"/>
    <x v="892"/>
    <x v="6876"/>
    <x v="6911"/>
  </r>
  <r>
    <n v="83749"/>
    <x v="7018"/>
    <x v="892"/>
    <x v="6877"/>
    <x v="6912"/>
  </r>
  <r>
    <n v="88854"/>
    <x v="7019"/>
    <x v="892"/>
    <x v="6878"/>
    <x v="6913"/>
  </r>
  <r>
    <n v="90014"/>
    <x v="7020"/>
    <x v="892"/>
    <x v="6879"/>
    <x v="6914"/>
  </r>
  <r>
    <n v="91679"/>
    <x v="7021"/>
    <x v="892"/>
    <x v="6880"/>
    <x v="6915"/>
  </r>
  <r>
    <n v="92629"/>
    <x v="7022"/>
    <x v="892"/>
    <x v="6881"/>
    <x v="6916"/>
  </r>
  <r>
    <n v="57374"/>
    <x v="7023"/>
    <x v="893"/>
    <x v="6882"/>
    <x v="6917"/>
  </r>
  <r>
    <n v="58084"/>
    <x v="7024"/>
    <x v="893"/>
    <x v="6883"/>
    <x v="6918"/>
  </r>
  <r>
    <n v="73269"/>
    <x v="7025"/>
    <x v="893"/>
    <x v="6884"/>
    <x v="6919"/>
  </r>
  <r>
    <n v="78824"/>
    <x v="7026"/>
    <x v="893"/>
    <x v="6885"/>
    <x v="6920"/>
  </r>
  <r>
    <n v="79934"/>
    <x v="7027"/>
    <x v="893"/>
    <x v="6886"/>
    <x v="6921"/>
  </r>
  <r>
    <n v="88179"/>
    <x v="7028"/>
    <x v="893"/>
    <x v="4334"/>
    <x v="4349"/>
  </r>
  <r>
    <n v="93424"/>
    <x v="7029"/>
    <x v="893"/>
    <x v="6887"/>
    <x v="6922"/>
  </r>
  <r>
    <n v="103944"/>
    <x v="7030"/>
    <x v="893"/>
    <x v="6888"/>
    <x v="6923"/>
  </r>
  <r>
    <n v="112629"/>
    <x v="7031"/>
    <x v="893"/>
    <x v="6889"/>
    <x v="6924"/>
  </r>
  <r>
    <n v="55219"/>
    <x v="7032"/>
    <x v="894"/>
    <x v="6890"/>
    <x v="6925"/>
  </r>
  <r>
    <n v="62864"/>
    <x v="7033"/>
    <x v="894"/>
    <x v="6891"/>
    <x v="6926"/>
  </r>
  <r>
    <n v="67984"/>
    <x v="7034"/>
    <x v="894"/>
    <x v="6892"/>
    <x v="6927"/>
  </r>
  <r>
    <n v="73259"/>
    <x v="7035"/>
    <x v="894"/>
    <x v="6893"/>
    <x v="6928"/>
  </r>
  <r>
    <n v="79539"/>
    <x v="7036"/>
    <x v="894"/>
    <x v="6894"/>
    <x v="6929"/>
  </r>
  <r>
    <n v="86364"/>
    <x v="7037"/>
    <x v="894"/>
    <x v="6895"/>
    <x v="6930"/>
  </r>
  <r>
    <n v="61419"/>
    <x v="7038"/>
    <x v="895"/>
    <x v="6896"/>
    <x v="6931"/>
  </r>
  <r>
    <n v="65194"/>
    <x v="7039"/>
    <x v="895"/>
    <x v="6897"/>
    <x v="6932"/>
  </r>
  <r>
    <n v="75319"/>
    <x v="7040"/>
    <x v="895"/>
    <x v="6898"/>
    <x v="6933"/>
  </r>
  <r>
    <n v="98189"/>
    <x v="7041"/>
    <x v="895"/>
    <x v="6899"/>
    <x v="6934"/>
  </r>
  <r>
    <n v="101344"/>
    <x v="7042"/>
    <x v="895"/>
    <x v="6900"/>
    <x v="6935"/>
  </r>
  <r>
    <n v="106654"/>
    <x v="7043"/>
    <x v="895"/>
    <x v="6901"/>
    <x v="6936"/>
  </r>
  <r>
    <n v="110404"/>
    <x v="7044"/>
    <x v="895"/>
    <x v="6902"/>
    <x v="6937"/>
  </r>
  <r>
    <n v="113074"/>
    <x v="7045"/>
    <x v="895"/>
    <x v="6903"/>
    <x v="6938"/>
  </r>
  <r>
    <n v="57464"/>
    <x v="7046"/>
    <x v="896"/>
    <x v="6904"/>
    <x v="6939"/>
  </r>
  <r>
    <n v="68284"/>
    <x v="7047"/>
    <x v="896"/>
    <x v="6905"/>
    <x v="6940"/>
  </r>
  <r>
    <n v="72174"/>
    <x v="7048"/>
    <x v="896"/>
    <x v="6906"/>
    <x v="6941"/>
  </r>
  <r>
    <n v="84789"/>
    <x v="7049"/>
    <x v="896"/>
    <x v="6907"/>
    <x v="6942"/>
  </r>
  <r>
    <n v="85654"/>
    <x v="7050"/>
    <x v="896"/>
    <x v="6908"/>
    <x v="6943"/>
  </r>
  <r>
    <n v="90579"/>
    <x v="7051"/>
    <x v="896"/>
    <x v="6909"/>
    <x v="6944"/>
  </r>
  <r>
    <n v="56614"/>
    <x v="7052"/>
    <x v="897"/>
    <x v="6910"/>
    <x v="6945"/>
  </r>
  <r>
    <n v="80369"/>
    <x v="7053"/>
    <x v="897"/>
    <x v="6911"/>
    <x v="6946"/>
  </r>
  <r>
    <n v="108919"/>
    <x v="7054"/>
    <x v="897"/>
    <x v="6912"/>
    <x v="6947"/>
  </r>
  <r>
    <n v="110214"/>
    <x v="7055"/>
    <x v="897"/>
    <x v="6913"/>
    <x v="6948"/>
  </r>
  <r>
    <n v="60654"/>
    <x v="7056"/>
    <x v="898"/>
    <x v="6914"/>
    <x v="6949"/>
  </r>
  <r>
    <n v="63729"/>
    <x v="7057"/>
    <x v="898"/>
    <x v="6915"/>
    <x v="6950"/>
  </r>
  <r>
    <n v="69804"/>
    <x v="7058"/>
    <x v="898"/>
    <x v="6916"/>
    <x v="6951"/>
  </r>
  <r>
    <n v="76749"/>
    <x v="7059"/>
    <x v="898"/>
    <x v="6917"/>
    <x v="6952"/>
  </r>
  <r>
    <n v="89704"/>
    <x v="7060"/>
    <x v="898"/>
    <x v="6918"/>
    <x v="6953"/>
  </r>
  <r>
    <n v="95149"/>
    <x v="7061"/>
    <x v="898"/>
    <x v="6919"/>
    <x v="6954"/>
  </r>
  <r>
    <n v="99594"/>
    <x v="7062"/>
    <x v="898"/>
    <x v="6920"/>
    <x v="6955"/>
  </r>
  <r>
    <n v="71874"/>
    <x v="7063"/>
    <x v="899"/>
    <x v="6921"/>
    <x v="6956"/>
  </r>
  <r>
    <n v="78734"/>
    <x v="7064"/>
    <x v="899"/>
    <x v="6922"/>
    <x v="6957"/>
  </r>
  <r>
    <n v="84774"/>
    <x v="7065"/>
    <x v="899"/>
    <x v="6923"/>
    <x v="6958"/>
  </r>
  <r>
    <n v="91634"/>
    <x v="7066"/>
    <x v="899"/>
    <x v="6924"/>
    <x v="6959"/>
  </r>
  <r>
    <n v="99204"/>
    <x v="7067"/>
    <x v="899"/>
    <x v="6925"/>
    <x v="6960"/>
  </r>
  <r>
    <n v="102594"/>
    <x v="7068"/>
    <x v="899"/>
    <x v="6926"/>
    <x v="6961"/>
  </r>
  <r>
    <n v="54288"/>
    <x v="7069"/>
    <x v="900"/>
    <x v="6927"/>
    <x v="6962"/>
  </r>
  <r>
    <n v="63529"/>
    <x v="7070"/>
    <x v="900"/>
    <x v="6928"/>
    <x v="6963"/>
  </r>
  <r>
    <n v="64589"/>
    <x v="7071"/>
    <x v="900"/>
    <x v="6929"/>
    <x v="6964"/>
  </r>
  <r>
    <n v="77174"/>
    <x v="7072"/>
    <x v="900"/>
    <x v="6930"/>
    <x v="6965"/>
  </r>
  <r>
    <n v="84599"/>
    <x v="7073"/>
    <x v="900"/>
    <x v="6931"/>
    <x v="6966"/>
  </r>
  <r>
    <n v="85154"/>
    <x v="7074"/>
    <x v="900"/>
    <x v="6932"/>
    <x v="6967"/>
  </r>
  <r>
    <n v="87974"/>
    <x v="7075"/>
    <x v="900"/>
    <x v="6933"/>
    <x v="6968"/>
  </r>
  <r>
    <n v="94579"/>
    <x v="7076"/>
    <x v="900"/>
    <x v="6934"/>
    <x v="6969"/>
  </r>
  <r>
    <n v="96484"/>
    <x v="7077"/>
    <x v="900"/>
    <x v="6935"/>
    <x v="6970"/>
  </r>
  <r>
    <n v="109804"/>
    <x v="7078"/>
    <x v="900"/>
    <x v="6936"/>
    <x v="6971"/>
  </r>
  <r>
    <n v="55134"/>
    <x v="7079"/>
    <x v="901"/>
    <x v="6937"/>
    <x v="6972"/>
  </r>
  <r>
    <n v="61654"/>
    <x v="7080"/>
    <x v="901"/>
    <x v="6938"/>
    <x v="6973"/>
  </r>
  <r>
    <n v="81654"/>
    <x v="7081"/>
    <x v="901"/>
    <x v="6939"/>
    <x v="6974"/>
  </r>
  <r>
    <n v="89994"/>
    <x v="7082"/>
    <x v="901"/>
    <x v="6940"/>
    <x v="6975"/>
  </r>
  <r>
    <n v="102649"/>
    <x v="7083"/>
    <x v="901"/>
    <x v="6941"/>
    <x v="6976"/>
  </r>
  <r>
    <n v="111809"/>
    <x v="7084"/>
    <x v="901"/>
    <x v="6942"/>
    <x v="6977"/>
  </r>
  <r>
    <n v="76719"/>
    <x v="7085"/>
    <x v="902"/>
    <x v="6943"/>
    <x v="6978"/>
  </r>
  <r>
    <n v="90464"/>
    <x v="7086"/>
    <x v="902"/>
    <x v="6944"/>
    <x v="6979"/>
  </r>
  <r>
    <n v="90744"/>
    <x v="7087"/>
    <x v="902"/>
    <x v="6945"/>
    <x v="6980"/>
  </r>
  <r>
    <n v="92294"/>
    <x v="7088"/>
    <x v="902"/>
    <x v="6946"/>
    <x v="6981"/>
  </r>
  <r>
    <n v="107994"/>
    <x v="7089"/>
    <x v="902"/>
    <x v="6947"/>
    <x v="6982"/>
  </r>
  <r>
    <n v="60809"/>
    <x v="7090"/>
    <x v="903"/>
    <x v="6948"/>
    <x v="6983"/>
  </r>
  <r>
    <n v="67929"/>
    <x v="7091"/>
    <x v="903"/>
    <x v="6949"/>
    <x v="6984"/>
  </r>
  <r>
    <n v="68639"/>
    <x v="7092"/>
    <x v="903"/>
    <x v="6950"/>
    <x v="6985"/>
  </r>
  <r>
    <n v="68894"/>
    <x v="7093"/>
    <x v="903"/>
    <x v="6951"/>
    <x v="6986"/>
  </r>
  <r>
    <n v="71239"/>
    <x v="7094"/>
    <x v="903"/>
    <x v="6952"/>
    <x v="6987"/>
  </r>
  <r>
    <n v="78869"/>
    <x v="7095"/>
    <x v="903"/>
    <x v="6953"/>
    <x v="6988"/>
  </r>
  <r>
    <n v="81859"/>
    <x v="7096"/>
    <x v="903"/>
    <x v="6954"/>
    <x v="6989"/>
  </r>
  <r>
    <n v="84144"/>
    <x v="7097"/>
    <x v="903"/>
    <x v="6955"/>
    <x v="6990"/>
  </r>
  <r>
    <n v="107469"/>
    <x v="7098"/>
    <x v="903"/>
    <x v="6956"/>
    <x v="6991"/>
  </r>
  <r>
    <n v="111219"/>
    <x v="7099"/>
    <x v="903"/>
    <x v="6957"/>
    <x v="6992"/>
  </r>
  <r>
    <n v="65154"/>
    <x v="7100"/>
    <x v="904"/>
    <x v="6958"/>
    <x v="6993"/>
  </r>
  <r>
    <n v="69509"/>
    <x v="7101"/>
    <x v="904"/>
    <x v="6959"/>
    <x v="6994"/>
  </r>
  <r>
    <n v="69764"/>
    <x v="7102"/>
    <x v="904"/>
    <x v="6960"/>
    <x v="6995"/>
  </r>
  <r>
    <n v="76704"/>
    <x v="7103"/>
    <x v="904"/>
    <x v="6961"/>
    <x v="6996"/>
  </r>
  <r>
    <n v="80294"/>
    <x v="7104"/>
    <x v="904"/>
    <x v="6962"/>
    <x v="6997"/>
  </r>
  <r>
    <n v="83614"/>
    <x v="7105"/>
    <x v="904"/>
    <x v="6963"/>
    <x v="6998"/>
  </r>
  <r>
    <n v="90394"/>
    <x v="7106"/>
    <x v="904"/>
    <x v="6964"/>
    <x v="6999"/>
  </r>
  <r>
    <n v="93474"/>
    <x v="7107"/>
    <x v="904"/>
    <x v="6965"/>
    <x v="7000"/>
  </r>
  <r>
    <n v="95639"/>
    <x v="7108"/>
    <x v="904"/>
    <x v="6966"/>
    <x v="7001"/>
  </r>
  <r>
    <n v="98779"/>
    <x v="7109"/>
    <x v="904"/>
    <x v="6967"/>
    <x v="7002"/>
  </r>
  <r>
    <n v="99514"/>
    <x v="7110"/>
    <x v="904"/>
    <x v="6968"/>
    <x v="7003"/>
  </r>
  <r>
    <n v="101494"/>
    <x v="7111"/>
    <x v="904"/>
    <x v="6969"/>
    <x v="7004"/>
  </r>
  <r>
    <n v="55899"/>
    <x v="7112"/>
    <x v="905"/>
    <x v="6970"/>
    <x v="7005"/>
  </r>
  <r>
    <n v="56599"/>
    <x v="7113"/>
    <x v="905"/>
    <x v="6971"/>
    <x v="7006"/>
  </r>
  <r>
    <n v="83524"/>
    <x v="7114"/>
    <x v="905"/>
    <x v="6972"/>
    <x v="7007"/>
  </r>
  <r>
    <n v="102204"/>
    <x v="7115"/>
    <x v="905"/>
    <x v="6973"/>
    <x v="7008"/>
  </r>
  <r>
    <n v="55439"/>
    <x v="7116"/>
    <x v="906"/>
    <x v="6974"/>
    <x v="7009"/>
  </r>
  <r>
    <n v="64744"/>
    <x v="7117"/>
    <x v="906"/>
    <x v="6975"/>
    <x v="7010"/>
  </r>
  <r>
    <n v="92214"/>
    <x v="7118"/>
    <x v="906"/>
    <x v="6976"/>
    <x v="7011"/>
  </r>
  <r>
    <n v="111914"/>
    <x v="7119"/>
    <x v="906"/>
    <x v="6977"/>
    <x v="7012"/>
  </r>
  <r>
    <n v="54270"/>
    <x v="7120"/>
    <x v="907"/>
    <x v="6978"/>
    <x v="7013"/>
  </r>
  <r>
    <n v="70824"/>
    <x v="7121"/>
    <x v="907"/>
    <x v="6979"/>
    <x v="7014"/>
  </r>
  <r>
    <n v="78409"/>
    <x v="7122"/>
    <x v="907"/>
    <x v="6980"/>
    <x v="7015"/>
  </r>
  <r>
    <n v="92124"/>
    <x v="7123"/>
    <x v="907"/>
    <x v="6981"/>
    <x v="7016"/>
  </r>
  <r>
    <n v="97574"/>
    <x v="7124"/>
    <x v="907"/>
    <x v="6982"/>
    <x v="7017"/>
  </r>
  <r>
    <n v="98234"/>
    <x v="7125"/>
    <x v="907"/>
    <x v="6983"/>
    <x v="7018"/>
  </r>
  <r>
    <n v="102964"/>
    <x v="7126"/>
    <x v="907"/>
    <x v="6984"/>
    <x v="7019"/>
  </r>
  <r>
    <n v="106519"/>
    <x v="7127"/>
    <x v="907"/>
    <x v="6985"/>
    <x v="7020"/>
  </r>
  <r>
    <n v="107519"/>
    <x v="7128"/>
    <x v="907"/>
    <x v="6986"/>
    <x v="7021"/>
  </r>
  <r>
    <n v="107744"/>
    <x v="7129"/>
    <x v="907"/>
    <x v="6987"/>
    <x v="7022"/>
  </r>
  <r>
    <n v="108514"/>
    <x v="7130"/>
    <x v="907"/>
    <x v="6988"/>
    <x v="7023"/>
  </r>
  <r>
    <n v="109279"/>
    <x v="7131"/>
    <x v="907"/>
    <x v="6989"/>
    <x v="7024"/>
  </r>
  <r>
    <n v="62924"/>
    <x v="7132"/>
    <x v="908"/>
    <x v="6990"/>
    <x v="7025"/>
  </r>
  <r>
    <n v="62969"/>
    <x v="7133"/>
    <x v="908"/>
    <x v="6991"/>
    <x v="7026"/>
  </r>
  <r>
    <n v="65749"/>
    <x v="7134"/>
    <x v="908"/>
    <x v="6992"/>
    <x v="7027"/>
  </r>
  <r>
    <n v="72079"/>
    <x v="7135"/>
    <x v="908"/>
    <x v="6993"/>
    <x v="7028"/>
  </r>
  <r>
    <n v="75949"/>
    <x v="7136"/>
    <x v="908"/>
    <x v="6994"/>
    <x v="7029"/>
  </r>
  <r>
    <n v="79134"/>
    <x v="7137"/>
    <x v="908"/>
    <x v="6995"/>
    <x v="7030"/>
  </r>
  <r>
    <n v="82439"/>
    <x v="7138"/>
    <x v="908"/>
    <x v="6996"/>
    <x v="7031"/>
  </r>
  <r>
    <n v="85784"/>
    <x v="7139"/>
    <x v="908"/>
    <x v="6997"/>
    <x v="7032"/>
  </r>
  <r>
    <n v="88469"/>
    <x v="7140"/>
    <x v="908"/>
    <x v="6998"/>
    <x v="7033"/>
  </r>
  <r>
    <n v="97264"/>
    <x v="7141"/>
    <x v="908"/>
    <x v="6999"/>
    <x v="7034"/>
  </r>
  <r>
    <n v="98364"/>
    <x v="7142"/>
    <x v="908"/>
    <x v="7000"/>
    <x v="7035"/>
  </r>
  <r>
    <n v="109439"/>
    <x v="7143"/>
    <x v="908"/>
    <x v="7001"/>
    <x v="7036"/>
  </r>
  <r>
    <n v="55584"/>
    <x v="7144"/>
    <x v="909"/>
    <x v="2669"/>
    <x v="2673"/>
  </r>
  <r>
    <n v="60699"/>
    <x v="7145"/>
    <x v="909"/>
    <x v="7002"/>
    <x v="7037"/>
  </r>
  <r>
    <n v="64409"/>
    <x v="7146"/>
    <x v="909"/>
    <x v="7003"/>
    <x v="7038"/>
  </r>
  <r>
    <n v="70119"/>
    <x v="7147"/>
    <x v="909"/>
    <x v="7004"/>
    <x v="7039"/>
  </r>
  <r>
    <n v="71129"/>
    <x v="7148"/>
    <x v="909"/>
    <x v="7005"/>
    <x v="7040"/>
  </r>
  <r>
    <n v="73939"/>
    <x v="7149"/>
    <x v="909"/>
    <x v="7006"/>
    <x v="7041"/>
  </r>
  <r>
    <n v="78119"/>
    <x v="7150"/>
    <x v="909"/>
    <x v="7007"/>
    <x v="7042"/>
  </r>
  <r>
    <n v="88069"/>
    <x v="7151"/>
    <x v="909"/>
    <x v="7008"/>
    <x v="7043"/>
  </r>
  <r>
    <n v="102979"/>
    <x v="7152"/>
    <x v="909"/>
    <x v="7009"/>
    <x v="7044"/>
  </r>
  <r>
    <n v="105184"/>
    <x v="7153"/>
    <x v="909"/>
    <x v="310"/>
    <x v="310"/>
  </r>
  <r>
    <n v="106354"/>
    <x v="7154"/>
    <x v="909"/>
    <x v="7010"/>
    <x v="7045"/>
  </r>
  <r>
    <n v="106644"/>
    <x v="7155"/>
    <x v="909"/>
    <x v="7011"/>
    <x v="7046"/>
  </r>
  <r>
    <n v="110999"/>
    <x v="7156"/>
    <x v="909"/>
    <x v="7012"/>
    <x v="7047"/>
  </r>
  <r>
    <n v="54189"/>
    <x v="7157"/>
    <x v="910"/>
    <x v="7013"/>
    <x v="7048"/>
  </r>
  <r>
    <n v="67644"/>
    <x v="7158"/>
    <x v="910"/>
    <x v="7014"/>
    <x v="7049"/>
  </r>
  <r>
    <n v="71939"/>
    <x v="7159"/>
    <x v="910"/>
    <x v="7015"/>
    <x v="7050"/>
  </r>
  <r>
    <n v="88734"/>
    <x v="7160"/>
    <x v="910"/>
    <x v="7016"/>
    <x v="7051"/>
  </r>
  <r>
    <n v="111784"/>
    <x v="7161"/>
    <x v="910"/>
    <x v="7017"/>
    <x v="7052"/>
  </r>
  <r>
    <n v="54474"/>
    <x v="7162"/>
    <x v="911"/>
    <x v="7018"/>
    <x v="7053"/>
  </r>
  <r>
    <n v="64379"/>
    <x v="7163"/>
    <x v="911"/>
    <x v="7019"/>
    <x v="7054"/>
  </r>
  <r>
    <n v="73884"/>
    <x v="7164"/>
    <x v="911"/>
    <x v="7020"/>
    <x v="7055"/>
  </r>
  <r>
    <n v="90219"/>
    <x v="7165"/>
    <x v="911"/>
    <x v="7021"/>
    <x v="7056"/>
  </r>
  <r>
    <n v="98109"/>
    <x v="7166"/>
    <x v="911"/>
    <x v="7022"/>
    <x v="7057"/>
  </r>
  <r>
    <n v="100199"/>
    <x v="7167"/>
    <x v="911"/>
    <x v="7023"/>
    <x v="7058"/>
  </r>
  <r>
    <n v="54454"/>
    <x v="7168"/>
    <x v="912"/>
    <x v="7024"/>
    <x v="7059"/>
  </r>
  <r>
    <n v="63009"/>
    <x v="7169"/>
    <x v="912"/>
    <x v="7025"/>
    <x v="7060"/>
  </r>
  <r>
    <n v="66634"/>
    <x v="7170"/>
    <x v="912"/>
    <x v="7026"/>
    <x v="7061"/>
  </r>
  <r>
    <n v="67994"/>
    <x v="7171"/>
    <x v="912"/>
    <x v="7027"/>
    <x v="7062"/>
  </r>
  <r>
    <n v="68974"/>
    <x v="7172"/>
    <x v="912"/>
    <x v="7028"/>
    <x v="7063"/>
  </r>
  <r>
    <n v="88619"/>
    <x v="7173"/>
    <x v="912"/>
    <x v="1226"/>
    <x v="1227"/>
  </r>
  <r>
    <n v="90234"/>
    <x v="7174"/>
    <x v="912"/>
    <x v="7029"/>
    <x v="7064"/>
  </r>
  <r>
    <n v="90419"/>
    <x v="7175"/>
    <x v="912"/>
    <x v="7030"/>
    <x v="7065"/>
  </r>
  <r>
    <n v="95534"/>
    <x v="7176"/>
    <x v="912"/>
    <x v="7031"/>
    <x v="7066"/>
  </r>
  <r>
    <n v="97934"/>
    <x v="7177"/>
    <x v="912"/>
    <x v="7032"/>
    <x v="7067"/>
  </r>
  <r>
    <n v="98664"/>
    <x v="7178"/>
    <x v="912"/>
    <x v="7033"/>
    <x v="7068"/>
  </r>
  <r>
    <n v="102274"/>
    <x v="7179"/>
    <x v="912"/>
    <x v="7034"/>
    <x v="7069"/>
  </r>
  <r>
    <n v="103694"/>
    <x v="7180"/>
    <x v="912"/>
    <x v="7035"/>
    <x v="7070"/>
  </r>
  <r>
    <n v="108669"/>
    <x v="7181"/>
    <x v="912"/>
    <x v="7036"/>
    <x v="7071"/>
  </r>
  <r>
    <n v="112374"/>
    <x v="7182"/>
    <x v="912"/>
    <x v="7037"/>
    <x v="7072"/>
  </r>
  <r>
    <n v="64539"/>
    <x v="7183"/>
    <x v="913"/>
    <x v="471"/>
    <x v="7073"/>
  </r>
  <r>
    <n v="66284"/>
    <x v="7184"/>
    <x v="913"/>
    <x v="7038"/>
    <x v="7074"/>
  </r>
  <r>
    <n v="77154"/>
    <x v="7185"/>
    <x v="913"/>
    <x v="7039"/>
    <x v="7075"/>
  </r>
  <r>
    <n v="78079"/>
    <x v="7186"/>
    <x v="913"/>
    <x v="7040"/>
    <x v="7076"/>
  </r>
  <r>
    <n v="94219"/>
    <x v="7187"/>
    <x v="913"/>
    <x v="7041"/>
    <x v="7077"/>
  </r>
  <r>
    <n v="96379"/>
    <x v="7188"/>
    <x v="913"/>
    <x v="7042"/>
    <x v="7078"/>
  </r>
  <r>
    <n v="101274"/>
    <x v="7189"/>
    <x v="913"/>
    <x v="7043"/>
    <x v="7079"/>
  </r>
  <r>
    <n v="102134"/>
    <x v="7190"/>
    <x v="913"/>
    <x v="7044"/>
    <x v="7080"/>
  </r>
  <r>
    <n v="55629"/>
    <x v="7191"/>
    <x v="914"/>
    <x v="7045"/>
    <x v="7081"/>
  </r>
  <r>
    <n v="58064"/>
    <x v="7192"/>
    <x v="914"/>
    <x v="7046"/>
    <x v="7082"/>
  </r>
  <r>
    <n v="62469"/>
    <x v="7193"/>
    <x v="914"/>
    <x v="7047"/>
    <x v="7083"/>
  </r>
  <r>
    <n v="67829"/>
    <x v="7194"/>
    <x v="914"/>
    <x v="7048"/>
    <x v="7084"/>
  </r>
  <r>
    <n v="88859"/>
    <x v="7195"/>
    <x v="914"/>
    <x v="7049"/>
    <x v="7085"/>
  </r>
  <r>
    <n v="98954"/>
    <x v="7196"/>
    <x v="914"/>
    <x v="7050"/>
    <x v="7086"/>
  </r>
  <r>
    <n v="110979"/>
    <x v="7197"/>
    <x v="914"/>
    <x v="7051"/>
    <x v="7087"/>
  </r>
  <r>
    <n v="112114"/>
    <x v="7198"/>
    <x v="914"/>
    <x v="7052"/>
    <x v="7088"/>
  </r>
  <r>
    <n v="54249"/>
    <x v="7199"/>
    <x v="915"/>
    <x v="7053"/>
    <x v="7089"/>
  </r>
  <r>
    <n v="57179"/>
    <x v="7200"/>
    <x v="915"/>
    <x v="7054"/>
    <x v="7090"/>
  </r>
  <r>
    <n v="61009"/>
    <x v="7201"/>
    <x v="915"/>
    <x v="7055"/>
    <x v="7091"/>
  </r>
  <r>
    <n v="78889"/>
    <x v="7202"/>
    <x v="915"/>
    <x v="7056"/>
    <x v="7092"/>
  </r>
  <r>
    <n v="98414"/>
    <x v="7203"/>
    <x v="915"/>
    <x v="7057"/>
    <x v="7093"/>
  </r>
  <r>
    <n v="100024"/>
    <x v="7204"/>
    <x v="915"/>
    <x v="7058"/>
    <x v="7094"/>
  </r>
  <r>
    <n v="59274"/>
    <x v="7205"/>
    <x v="916"/>
    <x v="7059"/>
    <x v="7095"/>
  </r>
  <r>
    <n v="69539"/>
    <x v="7206"/>
    <x v="916"/>
    <x v="7060"/>
    <x v="7096"/>
  </r>
  <r>
    <n v="83069"/>
    <x v="7207"/>
    <x v="916"/>
    <x v="7061"/>
    <x v="7097"/>
  </r>
  <r>
    <n v="99524"/>
    <x v="7208"/>
    <x v="916"/>
    <x v="7062"/>
    <x v="7098"/>
  </r>
  <r>
    <n v="104234"/>
    <x v="7209"/>
    <x v="916"/>
    <x v="7063"/>
    <x v="7099"/>
  </r>
  <r>
    <n v="111614"/>
    <x v="7210"/>
    <x v="916"/>
    <x v="7064"/>
    <x v="7100"/>
  </r>
  <r>
    <n v="66389"/>
    <x v="7211"/>
    <x v="917"/>
    <x v="7065"/>
    <x v="7101"/>
  </r>
  <r>
    <n v="67674"/>
    <x v="7212"/>
    <x v="917"/>
    <x v="7066"/>
    <x v="7102"/>
  </r>
  <r>
    <n v="76994"/>
    <x v="7213"/>
    <x v="917"/>
    <x v="7067"/>
    <x v="7103"/>
  </r>
  <r>
    <n v="77429"/>
    <x v="7214"/>
    <x v="917"/>
    <x v="7068"/>
    <x v="7104"/>
  </r>
  <r>
    <n v="80319"/>
    <x v="7215"/>
    <x v="917"/>
    <x v="7069"/>
    <x v="7105"/>
  </r>
  <r>
    <n v="97679"/>
    <x v="7216"/>
    <x v="917"/>
    <x v="7070"/>
    <x v="7106"/>
  </r>
  <r>
    <n v="101169"/>
    <x v="7217"/>
    <x v="917"/>
    <x v="7071"/>
    <x v="7107"/>
  </r>
  <r>
    <n v="109154"/>
    <x v="7218"/>
    <x v="917"/>
    <x v="7072"/>
    <x v="7108"/>
  </r>
  <r>
    <n v="111389"/>
    <x v="7219"/>
    <x v="917"/>
    <x v="7073"/>
    <x v="7109"/>
  </r>
  <r>
    <n v="61974"/>
    <x v="7220"/>
    <x v="918"/>
    <x v="7074"/>
    <x v="7110"/>
  </r>
  <r>
    <n v="69874"/>
    <x v="7221"/>
    <x v="918"/>
    <x v="4781"/>
    <x v="7111"/>
  </r>
  <r>
    <n v="77294"/>
    <x v="7222"/>
    <x v="918"/>
    <x v="7075"/>
    <x v="7112"/>
  </r>
  <r>
    <n v="86989"/>
    <x v="7223"/>
    <x v="918"/>
    <x v="7076"/>
    <x v="7113"/>
  </r>
  <r>
    <n v="87229"/>
    <x v="7224"/>
    <x v="918"/>
    <x v="7077"/>
    <x v="7114"/>
  </r>
  <r>
    <n v="67064"/>
    <x v="7225"/>
    <x v="919"/>
    <x v="7078"/>
    <x v="7115"/>
  </r>
  <r>
    <n v="77509"/>
    <x v="7226"/>
    <x v="919"/>
    <x v="7079"/>
    <x v="7116"/>
  </r>
  <r>
    <n v="86834"/>
    <x v="7227"/>
    <x v="919"/>
    <x v="7080"/>
    <x v="7117"/>
  </r>
  <r>
    <n v="97159"/>
    <x v="7228"/>
    <x v="919"/>
    <x v="7081"/>
    <x v="7118"/>
  </r>
  <r>
    <n v="101389"/>
    <x v="7229"/>
    <x v="919"/>
    <x v="7082"/>
    <x v="7119"/>
  </r>
  <r>
    <n v="103654"/>
    <x v="7230"/>
    <x v="919"/>
    <x v="7083"/>
    <x v="7120"/>
  </r>
  <r>
    <n v="107504"/>
    <x v="7231"/>
    <x v="919"/>
    <x v="7084"/>
    <x v="7121"/>
  </r>
  <r>
    <n v="110279"/>
    <x v="7232"/>
    <x v="919"/>
    <x v="7085"/>
    <x v="7122"/>
  </r>
  <r>
    <n v="69789"/>
    <x v="7233"/>
    <x v="920"/>
    <x v="7086"/>
    <x v="7123"/>
  </r>
  <r>
    <n v="71734"/>
    <x v="7234"/>
    <x v="920"/>
    <x v="7087"/>
    <x v="7124"/>
  </r>
  <r>
    <n v="77564"/>
    <x v="7235"/>
    <x v="920"/>
    <x v="7088"/>
    <x v="7125"/>
  </r>
  <r>
    <n v="79549"/>
    <x v="7236"/>
    <x v="920"/>
    <x v="7089"/>
    <x v="7126"/>
  </r>
  <r>
    <n v="81689"/>
    <x v="7237"/>
    <x v="920"/>
    <x v="7090"/>
    <x v="7127"/>
  </r>
  <r>
    <n v="91459"/>
    <x v="7238"/>
    <x v="920"/>
    <x v="7091"/>
    <x v="7128"/>
  </r>
  <r>
    <n v="99409"/>
    <x v="7239"/>
    <x v="920"/>
    <x v="7092"/>
    <x v="7129"/>
  </r>
  <r>
    <n v="100979"/>
    <x v="7240"/>
    <x v="920"/>
    <x v="7093"/>
    <x v="7130"/>
  </r>
  <r>
    <n v="106189"/>
    <x v="7241"/>
    <x v="920"/>
    <x v="7094"/>
    <x v="7131"/>
  </r>
  <r>
    <n v="57614"/>
    <x v="7242"/>
    <x v="921"/>
    <x v="7095"/>
    <x v="7132"/>
  </r>
  <r>
    <n v="57804"/>
    <x v="7243"/>
    <x v="921"/>
    <x v="7096"/>
    <x v="7133"/>
  </r>
  <r>
    <n v="72384"/>
    <x v="7244"/>
    <x v="921"/>
    <x v="7097"/>
    <x v="7134"/>
  </r>
  <r>
    <n v="101094"/>
    <x v="7245"/>
    <x v="921"/>
    <x v="7098"/>
    <x v="7135"/>
  </r>
  <r>
    <n v="101374"/>
    <x v="7246"/>
    <x v="921"/>
    <x v="7099"/>
    <x v="7136"/>
  </r>
  <r>
    <n v="101784"/>
    <x v="7247"/>
    <x v="921"/>
    <x v="7100"/>
    <x v="7137"/>
  </r>
  <r>
    <n v="103549"/>
    <x v="7248"/>
    <x v="921"/>
    <x v="7101"/>
    <x v="7138"/>
  </r>
  <r>
    <n v="111089"/>
    <x v="7249"/>
    <x v="921"/>
    <x v="7102"/>
    <x v="7139"/>
  </r>
  <r>
    <n v="55604"/>
    <x v="7250"/>
    <x v="922"/>
    <x v="7103"/>
    <x v="7140"/>
  </r>
  <r>
    <n v="55934"/>
    <x v="7251"/>
    <x v="922"/>
    <x v="7104"/>
    <x v="7141"/>
  </r>
  <r>
    <n v="69844"/>
    <x v="7252"/>
    <x v="922"/>
    <x v="7105"/>
    <x v="7142"/>
  </r>
  <r>
    <n v="92109"/>
    <x v="7253"/>
    <x v="922"/>
    <x v="7106"/>
    <x v="7143"/>
  </r>
  <r>
    <n v="96879"/>
    <x v="7254"/>
    <x v="922"/>
    <x v="7107"/>
    <x v="7144"/>
  </r>
  <r>
    <n v="97994"/>
    <x v="7255"/>
    <x v="922"/>
    <x v="7108"/>
    <x v="7145"/>
  </r>
  <r>
    <n v="55609"/>
    <x v="7256"/>
    <x v="923"/>
    <x v="7109"/>
    <x v="7146"/>
  </r>
  <r>
    <n v="65164"/>
    <x v="7257"/>
    <x v="923"/>
    <x v="7110"/>
    <x v="7147"/>
  </r>
  <r>
    <n v="70649"/>
    <x v="7258"/>
    <x v="923"/>
    <x v="7111"/>
    <x v="7148"/>
  </r>
  <r>
    <n v="81189"/>
    <x v="7259"/>
    <x v="923"/>
    <x v="7112"/>
    <x v="7149"/>
  </r>
  <r>
    <n v="84969"/>
    <x v="7260"/>
    <x v="923"/>
    <x v="7113"/>
    <x v="7150"/>
  </r>
  <r>
    <n v="85789"/>
    <x v="7261"/>
    <x v="923"/>
    <x v="7114"/>
    <x v="7151"/>
  </r>
  <r>
    <n v="108479"/>
    <x v="7262"/>
    <x v="923"/>
    <x v="3969"/>
    <x v="3980"/>
  </r>
  <r>
    <n v="56279"/>
    <x v="7263"/>
    <x v="924"/>
    <x v="7115"/>
    <x v="7152"/>
  </r>
  <r>
    <n v="63494"/>
    <x v="7264"/>
    <x v="924"/>
    <x v="7116"/>
    <x v="7153"/>
  </r>
  <r>
    <n v="64254"/>
    <x v="7265"/>
    <x v="924"/>
    <x v="7117"/>
    <x v="7154"/>
  </r>
  <r>
    <n v="65674"/>
    <x v="7266"/>
    <x v="924"/>
    <x v="7118"/>
    <x v="7155"/>
  </r>
  <r>
    <n v="73809"/>
    <x v="7267"/>
    <x v="924"/>
    <x v="7119"/>
    <x v="7156"/>
  </r>
  <r>
    <n v="85484"/>
    <x v="7268"/>
    <x v="924"/>
    <x v="7120"/>
    <x v="7157"/>
  </r>
  <r>
    <n v="90254"/>
    <x v="7269"/>
    <x v="924"/>
    <x v="7121"/>
    <x v="7158"/>
  </r>
  <r>
    <n v="95204"/>
    <x v="7270"/>
    <x v="924"/>
    <x v="7122"/>
    <x v="7159"/>
  </r>
  <r>
    <n v="97044"/>
    <x v="7271"/>
    <x v="924"/>
    <x v="7123"/>
    <x v="7160"/>
  </r>
  <r>
    <n v="107849"/>
    <x v="7272"/>
    <x v="924"/>
    <x v="7124"/>
    <x v="7161"/>
  </r>
  <r>
    <n v="110844"/>
    <x v="7273"/>
    <x v="924"/>
    <x v="7125"/>
    <x v="7162"/>
  </r>
  <r>
    <n v="54864"/>
    <x v="7274"/>
    <x v="925"/>
    <x v="7126"/>
    <x v="7163"/>
  </r>
  <r>
    <n v="58264"/>
    <x v="7275"/>
    <x v="925"/>
    <x v="7127"/>
    <x v="7164"/>
  </r>
  <r>
    <n v="61379"/>
    <x v="7276"/>
    <x v="925"/>
    <x v="7128"/>
    <x v="7165"/>
  </r>
  <r>
    <n v="63539"/>
    <x v="7277"/>
    <x v="925"/>
    <x v="7129"/>
    <x v="7166"/>
  </r>
  <r>
    <n v="64039"/>
    <x v="7278"/>
    <x v="925"/>
    <x v="7130"/>
    <x v="7167"/>
  </r>
  <r>
    <n v="77514"/>
    <x v="7279"/>
    <x v="925"/>
    <x v="7131"/>
    <x v="7168"/>
  </r>
  <r>
    <n v="79519"/>
    <x v="7280"/>
    <x v="925"/>
    <x v="7132"/>
    <x v="7169"/>
  </r>
  <r>
    <n v="83934"/>
    <x v="7281"/>
    <x v="925"/>
    <x v="7133"/>
    <x v="7170"/>
  </r>
  <r>
    <n v="84289"/>
    <x v="7282"/>
    <x v="925"/>
    <x v="7134"/>
    <x v="7171"/>
  </r>
  <r>
    <n v="92914"/>
    <x v="7283"/>
    <x v="925"/>
    <x v="7135"/>
    <x v="7172"/>
  </r>
  <r>
    <n v="112999"/>
    <x v="7284"/>
    <x v="925"/>
    <x v="7136"/>
    <x v="7173"/>
  </r>
  <r>
    <n v="56899"/>
    <x v="7285"/>
    <x v="926"/>
    <x v="7137"/>
    <x v="7174"/>
  </r>
  <r>
    <n v="86559"/>
    <x v="7286"/>
    <x v="926"/>
    <x v="7138"/>
    <x v="7175"/>
  </r>
  <r>
    <n v="86609"/>
    <x v="7287"/>
    <x v="926"/>
    <x v="7139"/>
    <x v="7176"/>
  </r>
  <r>
    <n v="93249"/>
    <x v="7288"/>
    <x v="926"/>
    <x v="7140"/>
    <x v="7177"/>
  </r>
  <r>
    <n v="94139"/>
    <x v="7289"/>
    <x v="926"/>
    <x v="7141"/>
    <x v="7178"/>
  </r>
  <r>
    <n v="109684"/>
    <x v="7290"/>
    <x v="926"/>
    <x v="7142"/>
    <x v="7179"/>
  </r>
  <r>
    <n v="56924"/>
    <x v="7291"/>
    <x v="927"/>
    <x v="6629"/>
    <x v="6661"/>
  </r>
  <r>
    <n v="64369"/>
    <x v="7292"/>
    <x v="927"/>
    <x v="7143"/>
    <x v="7180"/>
  </r>
  <r>
    <n v="81044"/>
    <x v="7293"/>
    <x v="927"/>
    <x v="7144"/>
    <x v="7181"/>
  </r>
  <r>
    <n v="90689"/>
    <x v="7294"/>
    <x v="927"/>
    <x v="7145"/>
    <x v="7182"/>
  </r>
  <r>
    <n v="91669"/>
    <x v="7295"/>
    <x v="927"/>
    <x v="7146"/>
    <x v="7183"/>
  </r>
  <r>
    <n v="93689"/>
    <x v="7296"/>
    <x v="927"/>
    <x v="7147"/>
    <x v="7184"/>
  </r>
  <r>
    <n v="111299"/>
    <x v="7297"/>
    <x v="927"/>
    <x v="7148"/>
    <x v="7185"/>
  </r>
  <r>
    <n v="68184"/>
    <x v="7298"/>
    <x v="928"/>
    <x v="7149"/>
    <x v="7186"/>
  </r>
  <r>
    <n v="83319"/>
    <x v="7299"/>
    <x v="928"/>
    <x v="7150"/>
    <x v="7187"/>
  </r>
  <r>
    <n v="87319"/>
    <x v="7300"/>
    <x v="928"/>
    <x v="7151"/>
    <x v="7188"/>
  </r>
  <r>
    <n v="91794"/>
    <x v="7301"/>
    <x v="928"/>
    <x v="7152"/>
    <x v="7189"/>
  </r>
  <r>
    <n v="94854"/>
    <x v="7302"/>
    <x v="928"/>
    <x v="6572"/>
    <x v="7190"/>
  </r>
  <r>
    <n v="99739"/>
    <x v="7303"/>
    <x v="928"/>
    <x v="7153"/>
    <x v="7191"/>
  </r>
  <r>
    <n v="100579"/>
    <x v="7304"/>
    <x v="928"/>
    <x v="1424"/>
    <x v="1425"/>
  </r>
  <r>
    <n v="102439"/>
    <x v="7305"/>
    <x v="928"/>
    <x v="7154"/>
    <x v="7192"/>
  </r>
  <r>
    <n v="56444"/>
    <x v="7306"/>
    <x v="929"/>
    <x v="7155"/>
    <x v="7193"/>
  </r>
  <r>
    <n v="56664"/>
    <x v="7307"/>
    <x v="929"/>
    <x v="7156"/>
    <x v="7194"/>
  </r>
  <r>
    <n v="59089"/>
    <x v="7308"/>
    <x v="929"/>
    <x v="7157"/>
    <x v="7195"/>
  </r>
  <r>
    <n v="65139"/>
    <x v="7309"/>
    <x v="929"/>
    <x v="7158"/>
    <x v="7196"/>
  </r>
  <r>
    <n v="81054"/>
    <x v="7310"/>
    <x v="929"/>
    <x v="7159"/>
    <x v="7197"/>
  </r>
  <r>
    <n v="96464"/>
    <x v="7311"/>
    <x v="929"/>
    <x v="7160"/>
    <x v="7198"/>
  </r>
  <r>
    <n v="100299"/>
    <x v="7312"/>
    <x v="929"/>
    <x v="7161"/>
    <x v="7199"/>
  </r>
  <r>
    <n v="107629"/>
    <x v="7313"/>
    <x v="929"/>
    <x v="7162"/>
    <x v="7200"/>
  </r>
  <r>
    <n v="108749"/>
    <x v="7314"/>
    <x v="929"/>
    <x v="7163"/>
    <x v="7201"/>
  </r>
  <r>
    <n v="110089"/>
    <x v="7315"/>
    <x v="929"/>
    <x v="7164"/>
    <x v="7202"/>
  </r>
  <r>
    <n v="110224"/>
    <x v="7316"/>
    <x v="929"/>
    <x v="7165"/>
    <x v="7203"/>
  </r>
  <r>
    <n v="54153"/>
    <x v="7317"/>
    <x v="930"/>
    <x v="7166"/>
    <x v="7204"/>
  </r>
  <r>
    <n v="56179"/>
    <x v="7318"/>
    <x v="930"/>
    <x v="7167"/>
    <x v="7205"/>
  </r>
  <r>
    <n v="72839"/>
    <x v="7319"/>
    <x v="930"/>
    <x v="7168"/>
    <x v="7206"/>
  </r>
  <r>
    <n v="74029"/>
    <x v="7320"/>
    <x v="930"/>
    <x v="7169"/>
    <x v="7207"/>
  </r>
  <r>
    <n v="80134"/>
    <x v="7321"/>
    <x v="930"/>
    <x v="7170"/>
    <x v="7208"/>
  </r>
  <r>
    <n v="80749"/>
    <x v="7322"/>
    <x v="930"/>
    <x v="7171"/>
    <x v="7209"/>
  </r>
  <r>
    <n v="86744"/>
    <x v="7323"/>
    <x v="930"/>
    <x v="7172"/>
    <x v="7210"/>
  </r>
  <r>
    <n v="92169"/>
    <x v="7324"/>
    <x v="930"/>
    <x v="851"/>
    <x v="851"/>
  </r>
  <r>
    <n v="93674"/>
    <x v="7325"/>
    <x v="930"/>
    <x v="7173"/>
    <x v="7211"/>
  </r>
  <r>
    <n v="96359"/>
    <x v="7326"/>
    <x v="930"/>
    <x v="7174"/>
    <x v="7212"/>
  </r>
  <r>
    <n v="98419"/>
    <x v="7327"/>
    <x v="930"/>
    <x v="7175"/>
    <x v="7213"/>
  </r>
  <r>
    <n v="101354"/>
    <x v="7328"/>
    <x v="930"/>
    <x v="7176"/>
    <x v="7214"/>
  </r>
  <r>
    <n v="55574"/>
    <x v="7329"/>
    <x v="931"/>
    <x v="7177"/>
    <x v="7215"/>
  </r>
  <r>
    <n v="80039"/>
    <x v="7330"/>
    <x v="931"/>
    <x v="7178"/>
    <x v="7216"/>
  </r>
  <r>
    <n v="85084"/>
    <x v="7331"/>
    <x v="931"/>
    <x v="7179"/>
    <x v="7217"/>
  </r>
  <r>
    <n v="102784"/>
    <x v="7332"/>
    <x v="931"/>
    <x v="7180"/>
    <x v="7218"/>
  </r>
  <r>
    <n v="104464"/>
    <x v="7333"/>
    <x v="931"/>
    <x v="7181"/>
    <x v="7219"/>
  </r>
  <r>
    <n v="106289"/>
    <x v="7334"/>
    <x v="931"/>
    <x v="7182"/>
    <x v="7220"/>
  </r>
  <r>
    <n v="54297"/>
    <x v="7335"/>
    <x v="932"/>
    <x v="7183"/>
    <x v="7221"/>
  </r>
  <r>
    <n v="57704"/>
    <x v="7336"/>
    <x v="932"/>
    <x v="7184"/>
    <x v="7222"/>
  </r>
  <r>
    <n v="59899"/>
    <x v="7337"/>
    <x v="932"/>
    <x v="7185"/>
    <x v="7223"/>
  </r>
  <r>
    <n v="61854"/>
    <x v="7338"/>
    <x v="932"/>
    <x v="7186"/>
    <x v="7224"/>
  </r>
  <r>
    <n v="70529"/>
    <x v="7339"/>
    <x v="932"/>
    <x v="7187"/>
    <x v="7225"/>
  </r>
  <r>
    <n v="77764"/>
    <x v="7340"/>
    <x v="932"/>
    <x v="7188"/>
    <x v="7226"/>
  </r>
  <r>
    <n v="83074"/>
    <x v="7341"/>
    <x v="932"/>
    <x v="7189"/>
    <x v="7227"/>
  </r>
  <r>
    <n v="83579"/>
    <x v="7342"/>
    <x v="932"/>
    <x v="7190"/>
    <x v="7228"/>
  </r>
  <r>
    <n v="91809"/>
    <x v="7343"/>
    <x v="932"/>
    <x v="7191"/>
    <x v="7229"/>
  </r>
  <r>
    <n v="96669"/>
    <x v="7344"/>
    <x v="932"/>
    <x v="7192"/>
    <x v="7230"/>
  </r>
  <r>
    <n v="103964"/>
    <x v="7345"/>
    <x v="932"/>
    <x v="7193"/>
    <x v="7231"/>
  </r>
  <r>
    <n v="106549"/>
    <x v="7346"/>
    <x v="932"/>
    <x v="7194"/>
    <x v="7232"/>
  </r>
  <r>
    <n v="57289"/>
    <x v="7347"/>
    <x v="933"/>
    <x v="7195"/>
    <x v="7233"/>
  </r>
  <r>
    <n v="59439"/>
    <x v="7348"/>
    <x v="933"/>
    <x v="7196"/>
    <x v="7234"/>
  </r>
  <r>
    <n v="65589"/>
    <x v="7349"/>
    <x v="933"/>
    <x v="7197"/>
    <x v="7235"/>
  </r>
  <r>
    <n v="72189"/>
    <x v="7350"/>
    <x v="933"/>
    <x v="7198"/>
    <x v="7236"/>
  </r>
  <r>
    <n v="83184"/>
    <x v="7351"/>
    <x v="933"/>
    <x v="1825"/>
    <x v="1827"/>
  </r>
  <r>
    <n v="85394"/>
    <x v="7352"/>
    <x v="933"/>
    <x v="7199"/>
    <x v="7237"/>
  </r>
  <r>
    <n v="90099"/>
    <x v="7353"/>
    <x v="933"/>
    <x v="7200"/>
    <x v="7238"/>
  </r>
  <r>
    <n v="93784"/>
    <x v="7354"/>
    <x v="933"/>
    <x v="7201"/>
    <x v="7239"/>
  </r>
  <r>
    <n v="102824"/>
    <x v="7355"/>
    <x v="933"/>
    <x v="7202"/>
    <x v="7240"/>
  </r>
  <r>
    <n v="104699"/>
    <x v="7356"/>
    <x v="933"/>
    <x v="7203"/>
    <x v="7241"/>
  </r>
  <r>
    <n v="109654"/>
    <x v="7357"/>
    <x v="933"/>
    <x v="7204"/>
    <x v="7242"/>
  </r>
  <r>
    <n v="82234"/>
    <x v="7358"/>
    <x v="934"/>
    <x v="7205"/>
    <x v="7243"/>
  </r>
  <r>
    <n v="90839"/>
    <x v="7359"/>
    <x v="934"/>
    <x v="7206"/>
    <x v="7244"/>
  </r>
  <r>
    <n v="97384"/>
    <x v="7360"/>
    <x v="934"/>
    <x v="7207"/>
    <x v="7245"/>
  </r>
  <r>
    <n v="108644"/>
    <x v="7361"/>
    <x v="934"/>
    <x v="7208"/>
    <x v="7246"/>
  </r>
  <r>
    <n v="58159"/>
    <x v="7362"/>
    <x v="935"/>
    <x v="7209"/>
    <x v="7247"/>
  </r>
  <r>
    <n v="59514"/>
    <x v="7363"/>
    <x v="935"/>
    <x v="7210"/>
    <x v="7248"/>
  </r>
  <r>
    <n v="78339"/>
    <x v="7364"/>
    <x v="935"/>
    <x v="7211"/>
    <x v="7249"/>
  </r>
  <r>
    <n v="81364"/>
    <x v="7365"/>
    <x v="935"/>
    <x v="7212"/>
    <x v="7250"/>
  </r>
  <r>
    <n v="82384"/>
    <x v="7366"/>
    <x v="935"/>
    <x v="7213"/>
    <x v="7251"/>
  </r>
  <r>
    <n v="90074"/>
    <x v="7367"/>
    <x v="935"/>
    <x v="7214"/>
    <x v="7252"/>
  </r>
  <r>
    <n v="92669"/>
    <x v="7368"/>
    <x v="935"/>
    <x v="7215"/>
    <x v="7253"/>
  </r>
  <r>
    <n v="93069"/>
    <x v="7369"/>
    <x v="935"/>
    <x v="7216"/>
    <x v="7254"/>
  </r>
  <r>
    <n v="96489"/>
    <x v="7370"/>
    <x v="935"/>
    <x v="7217"/>
    <x v="7255"/>
  </r>
  <r>
    <n v="106229"/>
    <x v="7371"/>
    <x v="935"/>
    <x v="7218"/>
    <x v="7256"/>
  </r>
  <r>
    <n v="55904"/>
    <x v="7372"/>
    <x v="936"/>
    <x v="7219"/>
    <x v="7257"/>
  </r>
  <r>
    <n v="76644"/>
    <x v="7373"/>
    <x v="936"/>
    <x v="7220"/>
    <x v="7258"/>
  </r>
  <r>
    <n v="77194"/>
    <x v="7374"/>
    <x v="936"/>
    <x v="7221"/>
    <x v="7259"/>
  </r>
  <r>
    <n v="79949"/>
    <x v="7375"/>
    <x v="936"/>
    <x v="7222"/>
    <x v="7260"/>
  </r>
  <r>
    <n v="80489"/>
    <x v="7376"/>
    <x v="936"/>
    <x v="7223"/>
    <x v="7261"/>
  </r>
  <r>
    <n v="83779"/>
    <x v="7377"/>
    <x v="936"/>
    <x v="7224"/>
    <x v="7262"/>
  </r>
  <r>
    <n v="88764"/>
    <x v="7378"/>
    <x v="936"/>
    <x v="7225"/>
    <x v="7263"/>
  </r>
  <r>
    <n v="89484"/>
    <x v="7379"/>
    <x v="936"/>
    <x v="7226"/>
    <x v="7264"/>
  </r>
  <r>
    <n v="89599"/>
    <x v="7380"/>
    <x v="936"/>
    <x v="7227"/>
    <x v="7265"/>
  </r>
  <r>
    <n v="90909"/>
    <x v="7381"/>
    <x v="936"/>
    <x v="7228"/>
    <x v="7266"/>
  </r>
  <r>
    <n v="94429"/>
    <x v="7382"/>
    <x v="936"/>
    <x v="7229"/>
    <x v="7267"/>
  </r>
  <r>
    <n v="106169"/>
    <x v="7383"/>
    <x v="936"/>
    <x v="7230"/>
    <x v="7268"/>
  </r>
  <r>
    <n v="108839"/>
    <x v="7384"/>
    <x v="936"/>
    <x v="7231"/>
    <x v="7269"/>
  </r>
  <r>
    <n v="57714"/>
    <x v="7385"/>
    <x v="937"/>
    <x v="7232"/>
    <x v="7270"/>
  </r>
  <r>
    <n v="66569"/>
    <x v="7386"/>
    <x v="937"/>
    <x v="7233"/>
    <x v="7271"/>
  </r>
  <r>
    <n v="69714"/>
    <x v="7387"/>
    <x v="937"/>
    <x v="7234"/>
    <x v="7272"/>
  </r>
  <r>
    <n v="79064"/>
    <x v="7388"/>
    <x v="937"/>
    <x v="7235"/>
    <x v="7273"/>
  </r>
  <r>
    <n v="109179"/>
    <x v="7389"/>
    <x v="937"/>
    <x v="7236"/>
    <x v="7274"/>
  </r>
  <r>
    <n v="65119"/>
    <x v="7390"/>
    <x v="938"/>
    <x v="7237"/>
    <x v="7275"/>
  </r>
  <r>
    <n v="78859"/>
    <x v="7391"/>
    <x v="938"/>
    <x v="7238"/>
    <x v="7276"/>
  </r>
  <r>
    <n v="79879"/>
    <x v="7392"/>
    <x v="938"/>
    <x v="7239"/>
    <x v="7277"/>
  </r>
  <r>
    <n v="96154"/>
    <x v="7393"/>
    <x v="938"/>
    <x v="7240"/>
    <x v="7278"/>
  </r>
  <r>
    <n v="101659"/>
    <x v="7394"/>
    <x v="938"/>
    <x v="7241"/>
    <x v="7279"/>
  </r>
  <r>
    <n v="105904"/>
    <x v="7395"/>
    <x v="938"/>
    <x v="7242"/>
    <x v="7280"/>
  </r>
  <r>
    <n v="56959"/>
    <x v="7396"/>
    <x v="939"/>
    <x v="7243"/>
    <x v="7281"/>
  </r>
  <r>
    <n v="58839"/>
    <x v="7397"/>
    <x v="939"/>
    <x v="7244"/>
    <x v="7282"/>
  </r>
  <r>
    <n v="62259"/>
    <x v="7398"/>
    <x v="939"/>
    <x v="7245"/>
    <x v="7283"/>
  </r>
  <r>
    <n v="62949"/>
    <x v="7399"/>
    <x v="939"/>
    <x v="7246"/>
    <x v="7284"/>
  </r>
  <r>
    <n v="63519"/>
    <x v="7400"/>
    <x v="939"/>
    <x v="7247"/>
    <x v="7285"/>
  </r>
  <r>
    <n v="65914"/>
    <x v="7401"/>
    <x v="939"/>
    <x v="7248"/>
    <x v="7286"/>
  </r>
  <r>
    <n v="74919"/>
    <x v="7402"/>
    <x v="939"/>
    <x v="7249"/>
    <x v="7287"/>
  </r>
  <r>
    <n v="75759"/>
    <x v="7403"/>
    <x v="939"/>
    <x v="7250"/>
    <x v="7288"/>
  </r>
  <r>
    <n v="77284"/>
    <x v="7404"/>
    <x v="939"/>
    <x v="7251"/>
    <x v="7289"/>
  </r>
  <r>
    <n v="83709"/>
    <x v="7405"/>
    <x v="939"/>
    <x v="7252"/>
    <x v="7290"/>
  </r>
  <r>
    <n v="84259"/>
    <x v="7406"/>
    <x v="939"/>
    <x v="7253"/>
    <x v="7291"/>
  </r>
  <r>
    <n v="87274"/>
    <x v="7407"/>
    <x v="939"/>
    <x v="7254"/>
    <x v="7292"/>
  </r>
  <r>
    <n v="92634"/>
    <x v="7408"/>
    <x v="939"/>
    <x v="7255"/>
    <x v="7293"/>
  </r>
  <r>
    <n v="56689"/>
    <x v="7409"/>
    <x v="940"/>
    <x v="7256"/>
    <x v="7294"/>
  </r>
  <r>
    <n v="60854"/>
    <x v="7410"/>
    <x v="940"/>
    <x v="7257"/>
    <x v="7295"/>
  </r>
  <r>
    <n v="73294"/>
    <x v="7411"/>
    <x v="940"/>
    <x v="7258"/>
    <x v="7296"/>
  </r>
  <r>
    <n v="73329"/>
    <x v="7412"/>
    <x v="940"/>
    <x v="7259"/>
    <x v="7297"/>
  </r>
  <r>
    <n v="87234"/>
    <x v="7413"/>
    <x v="940"/>
    <x v="7260"/>
    <x v="7298"/>
  </r>
  <r>
    <n v="89024"/>
    <x v="7414"/>
    <x v="940"/>
    <x v="7261"/>
    <x v="7299"/>
  </r>
  <r>
    <n v="92944"/>
    <x v="7415"/>
    <x v="940"/>
    <x v="7262"/>
    <x v="7300"/>
  </r>
  <r>
    <n v="93919"/>
    <x v="7416"/>
    <x v="940"/>
    <x v="7263"/>
    <x v="7301"/>
  </r>
  <r>
    <n v="99244"/>
    <x v="7417"/>
    <x v="940"/>
    <x v="7264"/>
    <x v="7302"/>
  </r>
  <r>
    <n v="102214"/>
    <x v="7418"/>
    <x v="940"/>
    <x v="7265"/>
    <x v="7303"/>
  </r>
  <r>
    <n v="104264"/>
    <x v="7419"/>
    <x v="940"/>
    <x v="7266"/>
    <x v="7304"/>
  </r>
  <r>
    <n v="111579"/>
    <x v="7420"/>
    <x v="940"/>
    <x v="7267"/>
    <x v="7305"/>
  </r>
  <r>
    <n v="63909"/>
    <x v="7421"/>
    <x v="941"/>
    <x v="7268"/>
    <x v="7306"/>
  </r>
  <r>
    <n v="70149"/>
    <x v="7422"/>
    <x v="941"/>
    <x v="7269"/>
    <x v="7307"/>
  </r>
  <r>
    <n v="71019"/>
    <x v="7423"/>
    <x v="941"/>
    <x v="7270"/>
    <x v="7308"/>
  </r>
  <r>
    <n v="72924"/>
    <x v="7424"/>
    <x v="941"/>
    <x v="7271"/>
    <x v="7309"/>
  </r>
  <r>
    <n v="73189"/>
    <x v="7425"/>
    <x v="941"/>
    <x v="7272"/>
    <x v="7310"/>
  </r>
  <r>
    <n v="81509"/>
    <x v="7426"/>
    <x v="941"/>
    <x v="7273"/>
    <x v="7311"/>
  </r>
  <r>
    <n v="82044"/>
    <x v="7427"/>
    <x v="941"/>
    <x v="7274"/>
    <x v="7312"/>
  </r>
  <r>
    <n v="94469"/>
    <x v="7428"/>
    <x v="941"/>
    <x v="7275"/>
    <x v="7313"/>
  </r>
  <r>
    <n v="95894"/>
    <x v="7429"/>
    <x v="941"/>
    <x v="7276"/>
    <x v="7314"/>
  </r>
  <r>
    <n v="97434"/>
    <x v="7430"/>
    <x v="941"/>
    <x v="7277"/>
    <x v="7315"/>
  </r>
  <r>
    <n v="99084"/>
    <x v="7431"/>
    <x v="941"/>
    <x v="7278"/>
    <x v="7316"/>
  </r>
  <r>
    <n v="107789"/>
    <x v="7432"/>
    <x v="941"/>
    <x v="7279"/>
    <x v="7317"/>
  </r>
  <r>
    <n v="56104"/>
    <x v="7433"/>
    <x v="942"/>
    <x v="7280"/>
    <x v="7318"/>
  </r>
  <r>
    <n v="61329"/>
    <x v="7434"/>
    <x v="942"/>
    <x v="7281"/>
    <x v="7319"/>
  </r>
  <r>
    <n v="86004"/>
    <x v="7435"/>
    <x v="942"/>
    <x v="7282"/>
    <x v="7320"/>
  </r>
  <r>
    <n v="90569"/>
    <x v="7436"/>
    <x v="942"/>
    <x v="7283"/>
    <x v="7321"/>
  </r>
  <r>
    <n v="98084"/>
    <x v="7437"/>
    <x v="942"/>
    <x v="7284"/>
    <x v="7322"/>
  </r>
  <r>
    <n v="99879"/>
    <x v="7438"/>
    <x v="942"/>
    <x v="7285"/>
    <x v="7323"/>
  </r>
  <r>
    <n v="104924"/>
    <x v="7439"/>
    <x v="942"/>
    <x v="7286"/>
    <x v="7324"/>
  </r>
  <r>
    <n v="110959"/>
    <x v="7440"/>
    <x v="942"/>
    <x v="7287"/>
    <x v="7325"/>
  </r>
  <r>
    <n v="58314"/>
    <x v="7441"/>
    <x v="943"/>
    <x v="7288"/>
    <x v="7326"/>
  </r>
  <r>
    <n v="59999"/>
    <x v="7442"/>
    <x v="943"/>
    <x v="7289"/>
    <x v="7327"/>
  </r>
  <r>
    <n v="63769"/>
    <x v="7443"/>
    <x v="943"/>
    <x v="7290"/>
    <x v="7328"/>
  </r>
  <r>
    <n v="64514"/>
    <x v="7444"/>
    <x v="943"/>
    <x v="7291"/>
    <x v="7329"/>
  </r>
  <r>
    <n v="65819"/>
    <x v="7445"/>
    <x v="943"/>
    <x v="7292"/>
    <x v="7330"/>
  </r>
  <r>
    <n v="72814"/>
    <x v="7446"/>
    <x v="943"/>
    <x v="7293"/>
    <x v="7331"/>
  </r>
  <r>
    <n v="80624"/>
    <x v="7447"/>
    <x v="943"/>
    <x v="7294"/>
    <x v="7332"/>
  </r>
  <r>
    <n v="97449"/>
    <x v="7448"/>
    <x v="943"/>
    <x v="7295"/>
    <x v="7333"/>
  </r>
  <r>
    <n v="108269"/>
    <x v="7449"/>
    <x v="943"/>
    <x v="7296"/>
    <x v="7334"/>
  </r>
  <r>
    <n v="59739"/>
    <x v="7450"/>
    <x v="944"/>
    <x v="7297"/>
    <x v="7335"/>
  </r>
  <r>
    <n v="63829"/>
    <x v="7451"/>
    <x v="944"/>
    <x v="7298"/>
    <x v="7336"/>
  </r>
  <r>
    <n v="66099"/>
    <x v="7452"/>
    <x v="944"/>
    <x v="7299"/>
    <x v="7337"/>
  </r>
  <r>
    <n v="80104"/>
    <x v="7453"/>
    <x v="944"/>
    <x v="7300"/>
    <x v="7338"/>
  </r>
  <r>
    <n v="85034"/>
    <x v="7454"/>
    <x v="944"/>
    <x v="7301"/>
    <x v="7339"/>
  </r>
  <r>
    <n v="102039"/>
    <x v="7455"/>
    <x v="944"/>
    <x v="7302"/>
    <x v="7340"/>
  </r>
  <r>
    <n v="102829"/>
    <x v="7456"/>
    <x v="944"/>
    <x v="7303"/>
    <x v="7341"/>
  </r>
  <r>
    <n v="105134"/>
    <x v="7457"/>
    <x v="944"/>
    <x v="7304"/>
    <x v="7342"/>
  </r>
  <r>
    <n v="80049"/>
    <x v="7458"/>
    <x v="945"/>
    <x v="7305"/>
    <x v="7343"/>
  </r>
  <r>
    <n v="86349"/>
    <x v="7459"/>
    <x v="945"/>
    <x v="7306"/>
    <x v="7344"/>
  </r>
  <r>
    <n v="87329"/>
    <x v="7460"/>
    <x v="945"/>
    <x v="7307"/>
    <x v="7345"/>
  </r>
  <r>
    <n v="94639"/>
    <x v="7461"/>
    <x v="945"/>
    <x v="7308"/>
    <x v="7346"/>
  </r>
  <r>
    <n v="98549"/>
    <x v="7462"/>
    <x v="945"/>
    <x v="7309"/>
    <x v="7347"/>
  </r>
  <r>
    <n v="101954"/>
    <x v="7463"/>
    <x v="945"/>
    <x v="7310"/>
    <x v="7348"/>
  </r>
  <r>
    <n v="54609"/>
    <x v="7464"/>
    <x v="946"/>
    <x v="7311"/>
    <x v="7349"/>
  </r>
  <r>
    <n v="60614"/>
    <x v="7465"/>
    <x v="946"/>
    <x v="7312"/>
    <x v="7350"/>
  </r>
  <r>
    <n v="72059"/>
    <x v="7466"/>
    <x v="946"/>
    <x v="7313"/>
    <x v="7351"/>
  </r>
  <r>
    <n v="79199"/>
    <x v="7467"/>
    <x v="946"/>
    <x v="7314"/>
    <x v="7352"/>
  </r>
  <r>
    <n v="88064"/>
    <x v="7468"/>
    <x v="946"/>
    <x v="7315"/>
    <x v="7353"/>
  </r>
  <r>
    <n v="89299"/>
    <x v="7469"/>
    <x v="946"/>
    <x v="7316"/>
    <x v="7354"/>
  </r>
  <r>
    <n v="106099"/>
    <x v="7470"/>
    <x v="946"/>
    <x v="7317"/>
    <x v="7355"/>
  </r>
  <r>
    <n v="106829"/>
    <x v="7471"/>
    <x v="946"/>
    <x v="7318"/>
    <x v="7356"/>
  </r>
  <r>
    <n v="108344"/>
    <x v="7472"/>
    <x v="946"/>
    <x v="7319"/>
    <x v="7357"/>
  </r>
  <r>
    <n v="54634"/>
    <x v="7473"/>
    <x v="947"/>
    <x v="7320"/>
    <x v="7358"/>
  </r>
  <r>
    <n v="55639"/>
    <x v="7474"/>
    <x v="947"/>
    <x v="7321"/>
    <x v="7359"/>
  </r>
  <r>
    <n v="58089"/>
    <x v="7475"/>
    <x v="947"/>
    <x v="7322"/>
    <x v="7360"/>
  </r>
  <r>
    <n v="58679"/>
    <x v="7476"/>
    <x v="947"/>
    <x v="7323"/>
    <x v="7361"/>
  </r>
  <r>
    <n v="69564"/>
    <x v="7477"/>
    <x v="947"/>
    <x v="7324"/>
    <x v="7362"/>
  </r>
  <r>
    <n v="70939"/>
    <x v="7478"/>
    <x v="947"/>
    <x v="7325"/>
    <x v="7363"/>
  </r>
  <r>
    <n v="76989"/>
    <x v="7479"/>
    <x v="947"/>
    <x v="7326"/>
    <x v="7364"/>
  </r>
  <r>
    <n v="77434"/>
    <x v="7480"/>
    <x v="947"/>
    <x v="5888"/>
    <x v="7365"/>
  </r>
  <r>
    <n v="80074"/>
    <x v="7481"/>
    <x v="947"/>
    <x v="7327"/>
    <x v="7366"/>
  </r>
  <r>
    <n v="84079"/>
    <x v="7482"/>
    <x v="947"/>
    <x v="7328"/>
    <x v="7367"/>
  </r>
  <r>
    <n v="87889"/>
    <x v="7483"/>
    <x v="947"/>
    <x v="7329"/>
    <x v="7368"/>
  </r>
  <r>
    <n v="89614"/>
    <x v="7484"/>
    <x v="947"/>
    <x v="7330"/>
    <x v="7369"/>
  </r>
  <r>
    <n v="93194"/>
    <x v="7485"/>
    <x v="947"/>
    <x v="7331"/>
    <x v="7370"/>
  </r>
  <r>
    <n v="95679"/>
    <x v="7486"/>
    <x v="947"/>
    <x v="7332"/>
    <x v="7371"/>
  </r>
  <r>
    <n v="105579"/>
    <x v="7487"/>
    <x v="947"/>
    <x v="7333"/>
    <x v="7372"/>
  </r>
  <r>
    <n v="100214"/>
    <x v="7488"/>
    <x v="948"/>
    <x v="7334"/>
    <x v="7373"/>
  </r>
  <r>
    <n v="100984"/>
    <x v="7489"/>
    <x v="948"/>
    <x v="7335"/>
    <x v="7374"/>
  </r>
  <r>
    <n v="101854"/>
    <x v="7490"/>
    <x v="948"/>
    <x v="7336"/>
    <x v="7375"/>
  </r>
  <r>
    <n v="103019"/>
    <x v="7491"/>
    <x v="948"/>
    <x v="7337"/>
    <x v="7376"/>
  </r>
  <r>
    <n v="105959"/>
    <x v="7492"/>
    <x v="948"/>
    <x v="7338"/>
    <x v="7377"/>
  </r>
  <r>
    <n v="109164"/>
    <x v="7493"/>
    <x v="948"/>
    <x v="7339"/>
    <x v="7378"/>
  </r>
  <r>
    <n v="56719"/>
    <x v="7494"/>
    <x v="949"/>
    <x v="7340"/>
    <x v="7379"/>
  </r>
  <r>
    <n v="58644"/>
    <x v="7495"/>
    <x v="949"/>
    <x v="7341"/>
    <x v="7380"/>
  </r>
  <r>
    <n v="68849"/>
    <x v="7496"/>
    <x v="949"/>
    <x v="7342"/>
    <x v="7381"/>
  </r>
  <r>
    <n v="72464"/>
    <x v="7497"/>
    <x v="949"/>
    <x v="7343"/>
    <x v="7382"/>
  </r>
  <r>
    <n v="80324"/>
    <x v="7498"/>
    <x v="949"/>
    <x v="7344"/>
    <x v="7383"/>
  </r>
  <r>
    <n v="83084"/>
    <x v="7499"/>
    <x v="949"/>
    <x v="7345"/>
    <x v="7384"/>
  </r>
  <r>
    <n v="92449"/>
    <x v="7500"/>
    <x v="949"/>
    <x v="7346"/>
    <x v="7385"/>
  </r>
  <r>
    <n v="56019"/>
    <x v="7501"/>
    <x v="950"/>
    <x v="7347"/>
    <x v="7386"/>
  </r>
  <r>
    <n v="56569"/>
    <x v="7502"/>
    <x v="950"/>
    <x v="7348"/>
    <x v="7387"/>
  </r>
  <r>
    <n v="71269"/>
    <x v="7503"/>
    <x v="950"/>
    <x v="7349"/>
    <x v="7388"/>
  </r>
  <r>
    <n v="76079"/>
    <x v="7504"/>
    <x v="950"/>
    <x v="7350"/>
    <x v="7389"/>
  </r>
  <r>
    <n v="76754"/>
    <x v="7505"/>
    <x v="950"/>
    <x v="7351"/>
    <x v="7390"/>
  </r>
  <r>
    <n v="83544"/>
    <x v="7506"/>
    <x v="950"/>
    <x v="7352"/>
    <x v="7391"/>
  </r>
  <r>
    <n v="98294"/>
    <x v="7507"/>
    <x v="950"/>
    <x v="7353"/>
    <x v="7392"/>
  </r>
  <r>
    <n v="99154"/>
    <x v="7508"/>
    <x v="950"/>
    <x v="7354"/>
    <x v="7393"/>
  </r>
  <r>
    <n v="100204"/>
    <x v="7509"/>
    <x v="950"/>
    <x v="7355"/>
    <x v="7394"/>
  </r>
  <r>
    <n v="105104"/>
    <x v="7510"/>
    <x v="950"/>
    <x v="7356"/>
    <x v="7395"/>
  </r>
  <r>
    <n v="111134"/>
    <x v="7511"/>
    <x v="950"/>
    <x v="7357"/>
    <x v="7396"/>
  </r>
  <r>
    <n v="68059"/>
    <x v="7512"/>
    <x v="951"/>
    <x v="7358"/>
    <x v="7397"/>
  </r>
  <r>
    <n v="80454"/>
    <x v="7513"/>
    <x v="951"/>
    <x v="7359"/>
    <x v="7398"/>
  </r>
  <r>
    <n v="82284"/>
    <x v="7514"/>
    <x v="951"/>
    <x v="7360"/>
    <x v="7399"/>
  </r>
  <r>
    <n v="88314"/>
    <x v="7515"/>
    <x v="951"/>
    <x v="7361"/>
    <x v="7400"/>
  </r>
  <r>
    <n v="66409"/>
    <x v="7516"/>
    <x v="952"/>
    <x v="7362"/>
    <x v="7401"/>
  </r>
  <r>
    <n v="68749"/>
    <x v="7517"/>
    <x v="952"/>
    <x v="7363"/>
    <x v="7402"/>
  </r>
  <r>
    <n v="77484"/>
    <x v="7518"/>
    <x v="952"/>
    <x v="7364"/>
    <x v="7403"/>
  </r>
  <r>
    <n v="79909"/>
    <x v="7519"/>
    <x v="952"/>
    <x v="7365"/>
    <x v="7404"/>
  </r>
  <r>
    <n v="85979"/>
    <x v="7520"/>
    <x v="952"/>
    <x v="7366"/>
    <x v="7405"/>
  </r>
  <r>
    <n v="87069"/>
    <x v="7521"/>
    <x v="952"/>
    <x v="7367"/>
    <x v="7406"/>
  </r>
  <r>
    <n v="88284"/>
    <x v="7522"/>
    <x v="952"/>
    <x v="7368"/>
    <x v="7407"/>
  </r>
  <r>
    <n v="90934"/>
    <x v="7523"/>
    <x v="952"/>
    <x v="7369"/>
    <x v="7408"/>
  </r>
  <r>
    <n v="94829"/>
    <x v="7524"/>
    <x v="952"/>
    <x v="7370"/>
    <x v="7409"/>
  </r>
  <r>
    <n v="104904"/>
    <x v="7525"/>
    <x v="952"/>
    <x v="7371"/>
    <x v="7410"/>
  </r>
  <r>
    <n v="59519"/>
    <x v="7526"/>
    <x v="953"/>
    <x v="7372"/>
    <x v="7411"/>
  </r>
  <r>
    <n v="69234"/>
    <x v="7527"/>
    <x v="953"/>
    <x v="7373"/>
    <x v="7412"/>
  </r>
  <r>
    <n v="72034"/>
    <x v="7528"/>
    <x v="953"/>
    <x v="7374"/>
    <x v="7413"/>
  </r>
  <r>
    <n v="76294"/>
    <x v="7529"/>
    <x v="953"/>
    <x v="7375"/>
    <x v="7414"/>
  </r>
  <r>
    <n v="80874"/>
    <x v="7530"/>
    <x v="953"/>
    <x v="7376"/>
    <x v="7415"/>
  </r>
  <r>
    <n v="83449"/>
    <x v="7531"/>
    <x v="953"/>
    <x v="7377"/>
    <x v="7416"/>
  </r>
  <r>
    <n v="83549"/>
    <x v="7532"/>
    <x v="953"/>
    <x v="7378"/>
    <x v="7417"/>
  </r>
  <r>
    <n v="67279"/>
    <x v="7533"/>
    <x v="954"/>
    <x v="7379"/>
    <x v="7418"/>
  </r>
  <r>
    <n v="69894"/>
    <x v="7534"/>
    <x v="954"/>
    <x v="7380"/>
    <x v="7419"/>
  </r>
  <r>
    <n v="70344"/>
    <x v="7535"/>
    <x v="954"/>
    <x v="7381"/>
    <x v="7420"/>
  </r>
  <r>
    <n v="70844"/>
    <x v="7536"/>
    <x v="954"/>
    <x v="7382"/>
    <x v="7421"/>
  </r>
  <r>
    <n v="87784"/>
    <x v="7537"/>
    <x v="954"/>
    <x v="7383"/>
    <x v="7422"/>
  </r>
  <r>
    <n v="94404"/>
    <x v="7538"/>
    <x v="954"/>
    <x v="7384"/>
    <x v="7423"/>
  </r>
  <r>
    <n v="98554"/>
    <x v="7539"/>
    <x v="954"/>
    <x v="7385"/>
    <x v="7424"/>
  </r>
  <r>
    <n v="106014"/>
    <x v="7540"/>
    <x v="954"/>
    <x v="7386"/>
    <x v="7425"/>
  </r>
  <r>
    <n v="108434"/>
    <x v="7541"/>
    <x v="954"/>
    <x v="7387"/>
    <x v="7426"/>
  </r>
  <r>
    <n v="55589"/>
    <x v="7542"/>
    <x v="955"/>
    <x v="7388"/>
    <x v="7427"/>
  </r>
  <r>
    <n v="60289"/>
    <x v="7543"/>
    <x v="955"/>
    <x v="7389"/>
    <x v="7428"/>
  </r>
  <r>
    <n v="64249"/>
    <x v="7544"/>
    <x v="955"/>
    <x v="7390"/>
    <x v="7429"/>
  </r>
  <r>
    <n v="70209"/>
    <x v="7545"/>
    <x v="955"/>
    <x v="7391"/>
    <x v="7430"/>
  </r>
  <r>
    <n v="96169"/>
    <x v="7546"/>
    <x v="955"/>
    <x v="7392"/>
    <x v="7431"/>
  </r>
  <r>
    <n v="99719"/>
    <x v="7547"/>
    <x v="955"/>
    <x v="7393"/>
    <x v="7432"/>
  </r>
  <r>
    <n v="102774"/>
    <x v="7548"/>
    <x v="955"/>
    <x v="7394"/>
    <x v="7433"/>
  </r>
  <r>
    <n v="103544"/>
    <x v="7549"/>
    <x v="955"/>
    <x v="7395"/>
    <x v="7434"/>
  </r>
  <r>
    <n v="57939"/>
    <x v="7550"/>
    <x v="956"/>
    <x v="7396"/>
    <x v="7435"/>
  </r>
  <r>
    <n v="75894"/>
    <x v="7551"/>
    <x v="956"/>
    <x v="7397"/>
    <x v="7436"/>
  </r>
  <r>
    <n v="85884"/>
    <x v="7552"/>
    <x v="956"/>
    <x v="7398"/>
    <x v="7437"/>
  </r>
  <r>
    <n v="91969"/>
    <x v="7553"/>
    <x v="956"/>
    <x v="7399"/>
    <x v="7438"/>
  </r>
  <r>
    <n v="97209"/>
    <x v="7554"/>
    <x v="956"/>
    <x v="7400"/>
    <x v="7439"/>
  </r>
  <r>
    <n v="106919"/>
    <x v="7555"/>
    <x v="956"/>
    <x v="7401"/>
    <x v="7440"/>
  </r>
  <r>
    <n v="58309"/>
    <x v="7556"/>
    <x v="957"/>
    <x v="7402"/>
    <x v="7441"/>
  </r>
  <r>
    <n v="60349"/>
    <x v="7557"/>
    <x v="957"/>
    <x v="7403"/>
    <x v="7442"/>
  </r>
  <r>
    <n v="63624"/>
    <x v="7558"/>
    <x v="957"/>
    <x v="7404"/>
    <x v="7443"/>
  </r>
  <r>
    <n v="67244"/>
    <x v="7559"/>
    <x v="957"/>
    <x v="7405"/>
    <x v="7444"/>
  </r>
  <r>
    <n v="77739"/>
    <x v="7560"/>
    <x v="957"/>
    <x v="7406"/>
    <x v="7445"/>
  </r>
  <r>
    <n v="79469"/>
    <x v="7561"/>
    <x v="957"/>
    <x v="7407"/>
    <x v="7446"/>
  </r>
  <r>
    <n v="86659"/>
    <x v="7562"/>
    <x v="957"/>
    <x v="7408"/>
    <x v="7447"/>
  </r>
  <r>
    <n v="87589"/>
    <x v="7563"/>
    <x v="957"/>
    <x v="7409"/>
    <x v="7448"/>
  </r>
  <r>
    <n v="92639"/>
    <x v="7564"/>
    <x v="957"/>
    <x v="7410"/>
    <x v="7449"/>
  </r>
  <r>
    <n v="104224"/>
    <x v="7565"/>
    <x v="957"/>
    <x v="6321"/>
    <x v="6351"/>
  </r>
  <r>
    <n v="54183"/>
    <x v="7566"/>
    <x v="958"/>
    <x v="7411"/>
    <x v="7450"/>
  </r>
  <r>
    <n v="57509"/>
    <x v="7567"/>
    <x v="958"/>
    <x v="7412"/>
    <x v="7451"/>
  </r>
  <r>
    <n v="65084"/>
    <x v="7568"/>
    <x v="958"/>
    <x v="2178"/>
    <x v="2182"/>
  </r>
  <r>
    <n v="74134"/>
    <x v="7569"/>
    <x v="958"/>
    <x v="7413"/>
    <x v="7452"/>
  </r>
  <r>
    <n v="74689"/>
    <x v="7570"/>
    <x v="958"/>
    <x v="7414"/>
    <x v="7453"/>
  </r>
  <r>
    <n v="82834"/>
    <x v="7571"/>
    <x v="958"/>
    <x v="7415"/>
    <x v="7454"/>
  </r>
  <r>
    <n v="93864"/>
    <x v="7572"/>
    <x v="958"/>
    <x v="7416"/>
    <x v="7455"/>
  </r>
  <r>
    <n v="101619"/>
    <x v="7573"/>
    <x v="958"/>
    <x v="7417"/>
    <x v="7456"/>
  </r>
  <r>
    <n v="102169"/>
    <x v="7574"/>
    <x v="958"/>
    <x v="7418"/>
    <x v="7457"/>
  </r>
  <r>
    <n v="108379"/>
    <x v="7575"/>
    <x v="958"/>
    <x v="7419"/>
    <x v="7458"/>
  </r>
  <r>
    <n v="112939"/>
    <x v="7576"/>
    <x v="958"/>
    <x v="7420"/>
    <x v="7459"/>
  </r>
  <r>
    <n v="66394"/>
    <x v="7577"/>
    <x v="959"/>
    <x v="7421"/>
    <x v="7460"/>
  </r>
  <r>
    <n v="71834"/>
    <x v="7578"/>
    <x v="959"/>
    <x v="7422"/>
    <x v="7461"/>
  </r>
  <r>
    <n v="88769"/>
    <x v="7579"/>
    <x v="959"/>
    <x v="7423"/>
    <x v="7462"/>
  </r>
  <r>
    <n v="93169"/>
    <x v="7580"/>
    <x v="959"/>
    <x v="7424"/>
    <x v="7463"/>
  </r>
  <r>
    <n v="109909"/>
    <x v="7581"/>
    <x v="959"/>
    <x v="7425"/>
    <x v="7464"/>
  </r>
  <r>
    <n v="75904"/>
    <x v="7582"/>
    <x v="960"/>
    <x v="7426"/>
    <x v="7465"/>
  </r>
  <r>
    <n v="89569"/>
    <x v="7583"/>
    <x v="960"/>
    <x v="7427"/>
    <x v="7466"/>
  </r>
  <r>
    <n v="90834"/>
    <x v="7584"/>
    <x v="960"/>
    <x v="7428"/>
    <x v="7467"/>
  </r>
  <r>
    <n v="92999"/>
    <x v="7585"/>
    <x v="960"/>
    <x v="7429"/>
    <x v="7468"/>
  </r>
  <r>
    <n v="106124"/>
    <x v="7586"/>
    <x v="960"/>
    <x v="7430"/>
    <x v="7469"/>
  </r>
  <r>
    <n v="112834"/>
    <x v="7587"/>
    <x v="960"/>
    <x v="7431"/>
    <x v="7470"/>
  </r>
  <r>
    <n v="57994"/>
    <x v="7588"/>
    <x v="961"/>
    <x v="7432"/>
    <x v="7471"/>
  </r>
  <r>
    <n v="69779"/>
    <x v="7589"/>
    <x v="961"/>
    <x v="7433"/>
    <x v="7472"/>
  </r>
  <r>
    <n v="88834"/>
    <x v="7590"/>
    <x v="961"/>
    <x v="7434"/>
    <x v="7473"/>
  </r>
  <r>
    <n v="93644"/>
    <x v="7591"/>
    <x v="961"/>
    <x v="7435"/>
    <x v="7474"/>
  </r>
  <r>
    <n v="96094"/>
    <x v="7592"/>
    <x v="961"/>
    <x v="7436"/>
    <x v="7475"/>
  </r>
  <r>
    <n v="97539"/>
    <x v="7593"/>
    <x v="961"/>
    <x v="7437"/>
    <x v="7476"/>
  </r>
  <r>
    <n v="103959"/>
    <x v="7594"/>
    <x v="961"/>
    <x v="2856"/>
    <x v="2861"/>
  </r>
  <r>
    <n v="105844"/>
    <x v="7595"/>
    <x v="961"/>
    <x v="7438"/>
    <x v="7477"/>
  </r>
  <r>
    <n v="107834"/>
    <x v="7596"/>
    <x v="961"/>
    <x v="7439"/>
    <x v="7478"/>
  </r>
  <r>
    <n v="54979"/>
    <x v="7597"/>
    <x v="962"/>
    <x v="7440"/>
    <x v="7479"/>
  </r>
  <r>
    <n v="56659"/>
    <x v="7598"/>
    <x v="962"/>
    <x v="7441"/>
    <x v="7480"/>
  </r>
  <r>
    <n v="58474"/>
    <x v="7599"/>
    <x v="962"/>
    <x v="7442"/>
    <x v="7481"/>
  </r>
  <r>
    <n v="71864"/>
    <x v="7600"/>
    <x v="962"/>
    <x v="7443"/>
    <x v="7482"/>
  </r>
  <r>
    <n v="73729"/>
    <x v="7601"/>
    <x v="962"/>
    <x v="4991"/>
    <x v="5007"/>
  </r>
  <r>
    <n v="82124"/>
    <x v="7602"/>
    <x v="962"/>
    <x v="7444"/>
    <x v="7483"/>
  </r>
  <r>
    <n v="103389"/>
    <x v="7603"/>
    <x v="962"/>
    <x v="7445"/>
    <x v="7484"/>
  </r>
  <r>
    <n v="63059"/>
    <x v="7604"/>
    <x v="963"/>
    <x v="7446"/>
    <x v="7485"/>
  </r>
  <r>
    <n v="64854"/>
    <x v="7605"/>
    <x v="963"/>
    <x v="7447"/>
    <x v="7486"/>
  </r>
  <r>
    <n v="70259"/>
    <x v="7606"/>
    <x v="963"/>
    <x v="7448"/>
    <x v="7487"/>
  </r>
  <r>
    <n v="85354"/>
    <x v="7607"/>
    <x v="963"/>
    <x v="7449"/>
    <x v="7488"/>
  </r>
  <r>
    <n v="86419"/>
    <x v="7608"/>
    <x v="963"/>
    <x v="7450"/>
    <x v="7489"/>
  </r>
  <r>
    <n v="89229"/>
    <x v="7609"/>
    <x v="963"/>
    <x v="7451"/>
    <x v="7490"/>
  </r>
  <r>
    <n v="93104"/>
    <x v="7610"/>
    <x v="963"/>
    <x v="7452"/>
    <x v="7491"/>
  </r>
  <r>
    <n v="106984"/>
    <x v="7611"/>
    <x v="963"/>
    <x v="7453"/>
    <x v="7492"/>
  </r>
  <r>
    <n v="109889"/>
    <x v="7612"/>
    <x v="963"/>
    <x v="7454"/>
    <x v="7493"/>
  </r>
  <r>
    <n v="70684"/>
    <x v="7613"/>
    <x v="964"/>
    <x v="7455"/>
    <x v="7494"/>
  </r>
  <r>
    <n v="82129"/>
    <x v="7614"/>
    <x v="964"/>
    <x v="7456"/>
    <x v="7495"/>
  </r>
  <r>
    <n v="84864"/>
    <x v="7615"/>
    <x v="964"/>
    <x v="7457"/>
    <x v="7496"/>
  </r>
  <r>
    <n v="86734"/>
    <x v="7616"/>
    <x v="964"/>
    <x v="7458"/>
    <x v="7497"/>
  </r>
  <r>
    <n v="95674"/>
    <x v="7617"/>
    <x v="964"/>
    <x v="7459"/>
    <x v="7498"/>
  </r>
  <r>
    <n v="57899"/>
    <x v="7618"/>
    <x v="965"/>
    <x v="7460"/>
    <x v="7499"/>
  </r>
  <r>
    <n v="59559"/>
    <x v="7619"/>
    <x v="965"/>
    <x v="7461"/>
    <x v="7500"/>
  </r>
  <r>
    <n v="85709"/>
    <x v="7620"/>
    <x v="965"/>
    <x v="7462"/>
    <x v="7501"/>
  </r>
  <r>
    <n v="87789"/>
    <x v="7621"/>
    <x v="965"/>
    <x v="7463"/>
    <x v="7502"/>
  </r>
  <r>
    <n v="92359"/>
    <x v="7622"/>
    <x v="965"/>
    <x v="7464"/>
    <x v="7503"/>
  </r>
  <r>
    <n v="94634"/>
    <x v="7623"/>
    <x v="965"/>
    <x v="7465"/>
    <x v="7504"/>
  </r>
  <r>
    <n v="98599"/>
    <x v="7624"/>
    <x v="965"/>
    <x v="7466"/>
    <x v="7505"/>
  </r>
  <r>
    <n v="103489"/>
    <x v="7625"/>
    <x v="965"/>
    <x v="7467"/>
    <x v="7506"/>
  </r>
  <r>
    <n v="109399"/>
    <x v="7626"/>
    <x v="965"/>
    <x v="7468"/>
    <x v="7507"/>
  </r>
  <r>
    <n v="59099"/>
    <x v="7627"/>
    <x v="966"/>
    <x v="7469"/>
    <x v="7508"/>
  </r>
  <r>
    <n v="59179"/>
    <x v="7628"/>
    <x v="966"/>
    <x v="7470"/>
    <x v="7509"/>
  </r>
  <r>
    <n v="105179"/>
    <x v="7629"/>
    <x v="966"/>
    <x v="7471"/>
    <x v="7510"/>
  </r>
  <r>
    <n v="57299"/>
    <x v="7630"/>
    <x v="967"/>
    <x v="7472"/>
    <x v="7511"/>
  </r>
  <r>
    <n v="73434"/>
    <x v="7631"/>
    <x v="967"/>
    <x v="7473"/>
    <x v="7512"/>
  </r>
  <r>
    <n v="81059"/>
    <x v="7632"/>
    <x v="967"/>
    <x v="902"/>
    <x v="7513"/>
  </r>
  <r>
    <n v="84619"/>
    <x v="7633"/>
    <x v="967"/>
    <x v="7474"/>
    <x v="7514"/>
  </r>
  <r>
    <n v="87549"/>
    <x v="7634"/>
    <x v="967"/>
    <x v="7475"/>
    <x v="7515"/>
  </r>
  <r>
    <n v="103599"/>
    <x v="7635"/>
    <x v="967"/>
    <x v="7476"/>
    <x v="7516"/>
  </r>
  <r>
    <n v="112954"/>
    <x v="7636"/>
    <x v="967"/>
    <x v="7477"/>
    <x v="7517"/>
  </r>
  <r>
    <n v="55669"/>
    <x v="7637"/>
    <x v="968"/>
    <x v="7478"/>
    <x v="7518"/>
  </r>
  <r>
    <n v="71919"/>
    <x v="7638"/>
    <x v="968"/>
    <x v="7479"/>
    <x v="7519"/>
  </r>
  <r>
    <n v="76239"/>
    <x v="7639"/>
    <x v="968"/>
    <x v="7480"/>
    <x v="7520"/>
  </r>
  <r>
    <n v="76419"/>
    <x v="7640"/>
    <x v="968"/>
    <x v="7481"/>
    <x v="7521"/>
  </r>
  <r>
    <n v="78129"/>
    <x v="7641"/>
    <x v="968"/>
    <x v="7482"/>
    <x v="7522"/>
  </r>
  <r>
    <n v="86109"/>
    <x v="7642"/>
    <x v="968"/>
    <x v="7483"/>
    <x v="7523"/>
  </r>
  <r>
    <n v="88839"/>
    <x v="7643"/>
    <x v="968"/>
    <x v="7484"/>
    <x v="7524"/>
  </r>
  <r>
    <n v="97429"/>
    <x v="7644"/>
    <x v="968"/>
    <x v="7485"/>
    <x v="7525"/>
  </r>
  <r>
    <n v="98319"/>
    <x v="7645"/>
    <x v="968"/>
    <x v="7486"/>
    <x v="7526"/>
  </r>
  <r>
    <n v="105389"/>
    <x v="7646"/>
    <x v="968"/>
    <x v="7487"/>
    <x v="7527"/>
  </r>
  <r>
    <n v="110579"/>
    <x v="7647"/>
    <x v="968"/>
    <x v="7488"/>
    <x v="7528"/>
  </r>
  <r>
    <n v="54859"/>
    <x v="7648"/>
    <x v="969"/>
    <x v="7489"/>
    <x v="7529"/>
  </r>
  <r>
    <n v="56529"/>
    <x v="7649"/>
    <x v="969"/>
    <x v="7490"/>
    <x v="7530"/>
  </r>
  <r>
    <n v="60979"/>
    <x v="7650"/>
    <x v="969"/>
    <x v="7491"/>
    <x v="7531"/>
  </r>
  <r>
    <n v="63479"/>
    <x v="7651"/>
    <x v="969"/>
    <x v="7492"/>
    <x v="7532"/>
  </r>
  <r>
    <n v="64269"/>
    <x v="7652"/>
    <x v="969"/>
    <x v="2426"/>
    <x v="2430"/>
  </r>
  <r>
    <n v="73424"/>
    <x v="7653"/>
    <x v="969"/>
    <x v="7493"/>
    <x v="7533"/>
  </r>
  <r>
    <n v="75529"/>
    <x v="7654"/>
    <x v="969"/>
    <x v="7494"/>
    <x v="7534"/>
  </r>
  <r>
    <n v="79244"/>
    <x v="7655"/>
    <x v="969"/>
    <x v="7495"/>
    <x v="7535"/>
  </r>
  <r>
    <n v="91199"/>
    <x v="7656"/>
    <x v="969"/>
    <x v="7496"/>
    <x v="7536"/>
  </r>
  <r>
    <n v="98154"/>
    <x v="7657"/>
    <x v="969"/>
    <x v="7497"/>
    <x v="7537"/>
  </r>
  <r>
    <n v="102224"/>
    <x v="7658"/>
    <x v="969"/>
    <x v="7498"/>
    <x v="7538"/>
  </r>
  <r>
    <n v="110619"/>
    <x v="7659"/>
    <x v="969"/>
    <x v="7499"/>
    <x v="7539"/>
  </r>
  <r>
    <n v="63109"/>
    <x v="7660"/>
    <x v="970"/>
    <x v="7500"/>
    <x v="7540"/>
  </r>
  <r>
    <n v="74884"/>
    <x v="7661"/>
    <x v="970"/>
    <x v="7501"/>
    <x v="7541"/>
  </r>
  <r>
    <n v="79299"/>
    <x v="7662"/>
    <x v="970"/>
    <x v="7502"/>
    <x v="7542"/>
  </r>
  <r>
    <n v="86044"/>
    <x v="7663"/>
    <x v="970"/>
    <x v="7503"/>
    <x v="7543"/>
  </r>
  <r>
    <n v="104599"/>
    <x v="7664"/>
    <x v="970"/>
    <x v="7504"/>
    <x v="7544"/>
  </r>
  <r>
    <n v="107314"/>
    <x v="7665"/>
    <x v="970"/>
    <x v="7505"/>
    <x v="7545"/>
  </r>
  <r>
    <n v="54177"/>
    <x v="7666"/>
    <x v="971"/>
    <x v="7506"/>
    <x v="7546"/>
  </r>
  <r>
    <n v="56394"/>
    <x v="7667"/>
    <x v="971"/>
    <x v="7507"/>
    <x v="7547"/>
  </r>
  <r>
    <n v="61724"/>
    <x v="7668"/>
    <x v="971"/>
    <x v="7508"/>
    <x v="7548"/>
  </r>
  <r>
    <n v="72524"/>
    <x v="7669"/>
    <x v="971"/>
    <x v="7509"/>
    <x v="7549"/>
  </r>
  <r>
    <n v="73649"/>
    <x v="7670"/>
    <x v="971"/>
    <x v="7510"/>
    <x v="7550"/>
  </r>
  <r>
    <n v="79079"/>
    <x v="7671"/>
    <x v="971"/>
    <x v="7511"/>
    <x v="7551"/>
  </r>
  <r>
    <n v="84454"/>
    <x v="7672"/>
    <x v="971"/>
    <x v="7512"/>
    <x v="7552"/>
  </r>
  <r>
    <n v="99319"/>
    <x v="7673"/>
    <x v="971"/>
    <x v="7513"/>
    <x v="7553"/>
  </r>
  <r>
    <n v="54879"/>
    <x v="7674"/>
    <x v="972"/>
    <x v="7514"/>
    <x v="7554"/>
  </r>
  <r>
    <n v="63584"/>
    <x v="7675"/>
    <x v="972"/>
    <x v="7515"/>
    <x v="7555"/>
  </r>
  <r>
    <n v="88199"/>
    <x v="7676"/>
    <x v="972"/>
    <x v="7516"/>
    <x v="7556"/>
  </r>
  <r>
    <n v="92084"/>
    <x v="7677"/>
    <x v="972"/>
    <x v="7517"/>
    <x v="7557"/>
  </r>
  <r>
    <n v="96294"/>
    <x v="7678"/>
    <x v="972"/>
    <x v="7518"/>
    <x v="7558"/>
  </r>
  <r>
    <n v="105494"/>
    <x v="7679"/>
    <x v="972"/>
    <x v="7519"/>
    <x v="7559"/>
  </r>
  <r>
    <n v="110084"/>
    <x v="7680"/>
    <x v="972"/>
    <x v="7520"/>
    <x v="7560"/>
  </r>
  <r>
    <n v="111899"/>
    <x v="7681"/>
    <x v="972"/>
    <x v="7521"/>
    <x v="7561"/>
  </r>
  <r>
    <n v="56084"/>
    <x v="7682"/>
    <x v="973"/>
    <x v="7522"/>
    <x v="7562"/>
  </r>
  <r>
    <n v="58034"/>
    <x v="7683"/>
    <x v="973"/>
    <x v="7523"/>
    <x v="7563"/>
  </r>
  <r>
    <n v="60899"/>
    <x v="7684"/>
    <x v="973"/>
    <x v="7524"/>
    <x v="7564"/>
  </r>
  <r>
    <n v="75079"/>
    <x v="7685"/>
    <x v="973"/>
    <x v="3469"/>
    <x v="3478"/>
  </r>
  <r>
    <n v="84209"/>
    <x v="7686"/>
    <x v="973"/>
    <x v="7525"/>
    <x v="7565"/>
  </r>
  <r>
    <n v="84904"/>
    <x v="7687"/>
    <x v="973"/>
    <x v="7526"/>
    <x v="7566"/>
  </r>
  <r>
    <n v="85779"/>
    <x v="7688"/>
    <x v="973"/>
    <x v="7527"/>
    <x v="7567"/>
  </r>
  <r>
    <n v="87714"/>
    <x v="7689"/>
    <x v="973"/>
    <x v="7528"/>
    <x v="7568"/>
  </r>
  <r>
    <n v="89629"/>
    <x v="7690"/>
    <x v="973"/>
    <x v="7529"/>
    <x v="7569"/>
  </r>
  <r>
    <n v="110329"/>
    <x v="7691"/>
    <x v="973"/>
    <x v="7530"/>
    <x v="7570"/>
  </r>
  <r>
    <n v="111234"/>
    <x v="7692"/>
    <x v="973"/>
    <x v="6744"/>
    <x v="6777"/>
  </r>
  <r>
    <n v="59144"/>
    <x v="7693"/>
    <x v="974"/>
    <x v="7531"/>
    <x v="7571"/>
  </r>
  <r>
    <n v="61584"/>
    <x v="7694"/>
    <x v="974"/>
    <x v="7532"/>
    <x v="7572"/>
  </r>
  <r>
    <n v="72799"/>
    <x v="7695"/>
    <x v="974"/>
    <x v="7533"/>
    <x v="7573"/>
  </r>
  <r>
    <n v="80979"/>
    <x v="7696"/>
    <x v="974"/>
    <x v="7534"/>
    <x v="7574"/>
  </r>
  <r>
    <n v="81224"/>
    <x v="7697"/>
    <x v="974"/>
    <x v="7535"/>
    <x v="7575"/>
  </r>
  <r>
    <n v="84169"/>
    <x v="7698"/>
    <x v="974"/>
    <x v="7536"/>
    <x v="7576"/>
  </r>
  <r>
    <n v="98809"/>
    <x v="7699"/>
    <x v="974"/>
    <x v="7537"/>
    <x v="7577"/>
  </r>
  <r>
    <n v="107974"/>
    <x v="7700"/>
    <x v="974"/>
    <x v="7538"/>
    <x v="7578"/>
  </r>
  <r>
    <n v="60174"/>
    <x v="7701"/>
    <x v="975"/>
    <x v="7539"/>
    <x v="7579"/>
  </r>
  <r>
    <n v="60459"/>
    <x v="7702"/>
    <x v="975"/>
    <x v="7540"/>
    <x v="7580"/>
  </r>
  <r>
    <n v="67484"/>
    <x v="7703"/>
    <x v="975"/>
    <x v="7541"/>
    <x v="7581"/>
  </r>
  <r>
    <n v="68299"/>
    <x v="7704"/>
    <x v="975"/>
    <x v="7542"/>
    <x v="7582"/>
  </r>
  <r>
    <n v="83364"/>
    <x v="7705"/>
    <x v="975"/>
    <x v="7543"/>
    <x v="7583"/>
  </r>
  <r>
    <n v="89789"/>
    <x v="7706"/>
    <x v="975"/>
    <x v="7544"/>
    <x v="7584"/>
  </r>
  <r>
    <n v="99164"/>
    <x v="7707"/>
    <x v="975"/>
    <x v="7545"/>
    <x v="7585"/>
  </r>
  <r>
    <n v="106684"/>
    <x v="7708"/>
    <x v="975"/>
    <x v="7546"/>
    <x v="7586"/>
  </r>
  <r>
    <n v="54312"/>
    <x v="7709"/>
    <x v="976"/>
    <x v="7547"/>
    <x v="7587"/>
  </r>
  <r>
    <n v="56704"/>
    <x v="7710"/>
    <x v="976"/>
    <x v="7548"/>
    <x v="7588"/>
  </r>
  <r>
    <n v="62779"/>
    <x v="7711"/>
    <x v="976"/>
    <x v="7549"/>
    <x v="7589"/>
  </r>
  <r>
    <n v="66944"/>
    <x v="7712"/>
    <x v="976"/>
    <x v="7550"/>
    <x v="7590"/>
  </r>
  <r>
    <n v="68374"/>
    <x v="7713"/>
    <x v="976"/>
    <x v="7551"/>
    <x v="7591"/>
  </r>
  <r>
    <n v="83564"/>
    <x v="7714"/>
    <x v="976"/>
    <x v="7552"/>
    <x v="7592"/>
  </r>
  <r>
    <n v="83729"/>
    <x v="7715"/>
    <x v="976"/>
    <x v="7553"/>
    <x v="7593"/>
  </r>
  <r>
    <n v="88099"/>
    <x v="7716"/>
    <x v="976"/>
    <x v="7554"/>
    <x v="7594"/>
  </r>
  <r>
    <n v="89269"/>
    <x v="7717"/>
    <x v="976"/>
    <x v="542"/>
    <x v="7595"/>
  </r>
  <r>
    <n v="96004"/>
    <x v="7718"/>
    <x v="976"/>
    <x v="7555"/>
    <x v="7596"/>
  </r>
  <r>
    <n v="97624"/>
    <x v="7719"/>
    <x v="976"/>
    <x v="7556"/>
    <x v="7597"/>
  </r>
  <r>
    <n v="104719"/>
    <x v="7720"/>
    <x v="976"/>
    <x v="7557"/>
    <x v="7598"/>
  </r>
  <r>
    <n v="56269"/>
    <x v="7721"/>
    <x v="977"/>
    <x v="7558"/>
    <x v="7599"/>
  </r>
  <r>
    <n v="63089"/>
    <x v="7722"/>
    <x v="977"/>
    <x v="7559"/>
    <x v="7600"/>
  </r>
  <r>
    <n v="80069"/>
    <x v="7723"/>
    <x v="977"/>
    <x v="7560"/>
    <x v="7601"/>
  </r>
  <r>
    <n v="82889"/>
    <x v="7724"/>
    <x v="977"/>
    <x v="7561"/>
    <x v="7602"/>
  </r>
  <r>
    <n v="83209"/>
    <x v="7725"/>
    <x v="977"/>
    <x v="7562"/>
    <x v="7603"/>
  </r>
  <r>
    <n v="84424"/>
    <x v="7726"/>
    <x v="977"/>
    <x v="7563"/>
    <x v="7604"/>
  </r>
  <r>
    <n v="84479"/>
    <x v="7727"/>
    <x v="977"/>
    <x v="7564"/>
    <x v="7605"/>
  </r>
  <r>
    <n v="85074"/>
    <x v="7728"/>
    <x v="977"/>
    <x v="7565"/>
    <x v="7606"/>
  </r>
  <r>
    <n v="96754"/>
    <x v="7729"/>
    <x v="977"/>
    <x v="7566"/>
    <x v="7607"/>
  </r>
  <r>
    <n v="99934"/>
    <x v="7730"/>
    <x v="977"/>
    <x v="7567"/>
    <x v="7608"/>
  </r>
  <r>
    <n v="105074"/>
    <x v="7731"/>
    <x v="977"/>
    <x v="7568"/>
    <x v="7609"/>
  </r>
  <r>
    <n v="65019"/>
    <x v="7732"/>
    <x v="978"/>
    <x v="7569"/>
    <x v="7610"/>
  </r>
  <r>
    <n v="66044"/>
    <x v="7733"/>
    <x v="978"/>
    <x v="7570"/>
    <x v="7611"/>
  </r>
  <r>
    <n v="86294"/>
    <x v="7734"/>
    <x v="978"/>
    <x v="7571"/>
    <x v="7612"/>
  </r>
  <r>
    <n v="96474"/>
    <x v="7735"/>
    <x v="978"/>
    <x v="7572"/>
    <x v="7613"/>
  </r>
  <r>
    <n v="98814"/>
    <x v="7736"/>
    <x v="978"/>
    <x v="7573"/>
    <x v="7614"/>
  </r>
  <r>
    <n v="103424"/>
    <x v="7737"/>
    <x v="978"/>
    <x v="7574"/>
    <x v="7615"/>
  </r>
  <r>
    <n v="107699"/>
    <x v="7738"/>
    <x v="978"/>
    <x v="7575"/>
    <x v="7616"/>
  </r>
  <r>
    <n v="110939"/>
    <x v="7739"/>
    <x v="978"/>
    <x v="7576"/>
    <x v="7617"/>
  </r>
  <r>
    <n v="111869"/>
    <x v="7740"/>
    <x v="978"/>
    <x v="7577"/>
    <x v="7618"/>
  </r>
  <r>
    <n v="56854"/>
    <x v="7741"/>
    <x v="979"/>
    <x v="7578"/>
    <x v="7619"/>
  </r>
  <r>
    <n v="64639"/>
    <x v="7742"/>
    <x v="979"/>
    <x v="7579"/>
    <x v="7620"/>
  </r>
  <r>
    <n v="80549"/>
    <x v="7743"/>
    <x v="979"/>
    <x v="388"/>
    <x v="388"/>
  </r>
  <r>
    <n v="91829"/>
    <x v="7744"/>
    <x v="979"/>
    <x v="7580"/>
    <x v="7621"/>
  </r>
  <r>
    <n v="97344"/>
    <x v="7745"/>
    <x v="979"/>
    <x v="7581"/>
    <x v="7622"/>
  </r>
  <r>
    <n v="97919"/>
    <x v="7746"/>
    <x v="979"/>
    <x v="7582"/>
    <x v="7623"/>
  </r>
  <r>
    <n v="99059"/>
    <x v="7747"/>
    <x v="979"/>
    <x v="7583"/>
    <x v="7624"/>
  </r>
  <r>
    <n v="101214"/>
    <x v="7748"/>
    <x v="979"/>
    <x v="7584"/>
    <x v="7625"/>
  </r>
  <r>
    <n v="103189"/>
    <x v="7749"/>
    <x v="979"/>
    <x v="7585"/>
    <x v="7626"/>
  </r>
  <r>
    <n v="109634"/>
    <x v="7750"/>
    <x v="979"/>
    <x v="5660"/>
    <x v="5684"/>
  </r>
  <r>
    <n v="57189"/>
    <x v="7751"/>
    <x v="980"/>
    <x v="7586"/>
    <x v="7627"/>
  </r>
  <r>
    <n v="57764"/>
    <x v="7752"/>
    <x v="980"/>
    <x v="2092"/>
    <x v="2095"/>
  </r>
  <r>
    <n v="75289"/>
    <x v="7753"/>
    <x v="980"/>
    <x v="7587"/>
    <x v="7628"/>
  </r>
  <r>
    <n v="76399"/>
    <x v="7754"/>
    <x v="980"/>
    <x v="7588"/>
    <x v="7629"/>
  </r>
  <r>
    <n v="90854"/>
    <x v="7755"/>
    <x v="980"/>
    <x v="7589"/>
    <x v="7630"/>
  </r>
  <r>
    <n v="95699"/>
    <x v="7756"/>
    <x v="980"/>
    <x v="7590"/>
    <x v="7631"/>
  </r>
  <r>
    <n v="96199"/>
    <x v="7757"/>
    <x v="980"/>
    <x v="7591"/>
    <x v="7632"/>
  </r>
  <r>
    <n v="97334"/>
    <x v="7758"/>
    <x v="980"/>
    <x v="7592"/>
    <x v="7633"/>
  </r>
  <r>
    <n v="105964"/>
    <x v="7759"/>
    <x v="980"/>
    <x v="7593"/>
    <x v="7634"/>
  </r>
  <r>
    <n v="63564"/>
    <x v="7760"/>
    <x v="981"/>
    <x v="7594"/>
    <x v="7635"/>
  </r>
  <r>
    <n v="63569"/>
    <x v="7761"/>
    <x v="981"/>
    <x v="7595"/>
    <x v="7636"/>
  </r>
  <r>
    <n v="67614"/>
    <x v="7762"/>
    <x v="981"/>
    <x v="7596"/>
    <x v="7637"/>
  </r>
  <r>
    <n v="78874"/>
    <x v="7763"/>
    <x v="981"/>
    <x v="7597"/>
    <x v="7638"/>
  </r>
  <r>
    <n v="81139"/>
    <x v="7764"/>
    <x v="981"/>
    <x v="7598"/>
    <x v="7639"/>
  </r>
  <r>
    <n v="93139"/>
    <x v="7765"/>
    <x v="981"/>
    <x v="7599"/>
    <x v="7640"/>
  </r>
  <r>
    <n v="102219"/>
    <x v="7766"/>
    <x v="981"/>
    <x v="7600"/>
    <x v="7641"/>
  </r>
  <r>
    <n v="104379"/>
    <x v="7767"/>
    <x v="981"/>
    <x v="7601"/>
    <x v="7642"/>
  </r>
  <r>
    <n v="112829"/>
    <x v="7768"/>
    <x v="981"/>
    <x v="7602"/>
    <x v="7643"/>
  </r>
  <r>
    <n v="56144"/>
    <x v="7769"/>
    <x v="982"/>
    <x v="7603"/>
    <x v="7644"/>
  </r>
  <r>
    <n v="69759"/>
    <x v="7770"/>
    <x v="982"/>
    <x v="7604"/>
    <x v="7645"/>
  </r>
  <r>
    <n v="82119"/>
    <x v="7771"/>
    <x v="982"/>
    <x v="7605"/>
    <x v="7646"/>
  </r>
  <r>
    <n v="83289"/>
    <x v="7772"/>
    <x v="982"/>
    <x v="7606"/>
    <x v="7647"/>
  </r>
  <r>
    <n v="58879"/>
    <x v="7773"/>
    <x v="983"/>
    <x v="7607"/>
    <x v="7648"/>
  </r>
  <r>
    <n v="61034"/>
    <x v="7774"/>
    <x v="983"/>
    <x v="7608"/>
    <x v="7649"/>
  </r>
  <r>
    <n v="61079"/>
    <x v="7775"/>
    <x v="983"/>
    <x v="7609"/>
    <x v="7650"/>
  </r>
  <r>
    <n v="77289"/>
    <x v="7776"/>
    <x v="983"/>
    <x v="7610"/>
    <x v="7651"/>
  </r>
  <r>
    <n v="77579"/>
    <x v="7777"/>
    <x v="983"/>
    <x v="7611"/>
    <x v="7652"/>
  </r>
  <r>
    <n v="85584"/>
    <x v="7778"/>
    <x v="983"/>
    <x v="7612"/>
    <x v="7653"/>
  </r>
  <r>
    <n v="87214"/>
    <x v="7779"/>
    <x v="983"/>
    <x v="7613"/>
    <x v="7654"/>
  </r>
  <r>
    <n v="88594"/>
    <x v="7780"/>
    <x v="983"/>
    <x v="7614"/>
    <x v="7655"/>
  </r>
  <r>
    <n v="109119"/>
    <x v="7781"/>
    <x v="983"/>
    <x v="7615"/>
    <x v="7656"/>
  </r>
  <r>
    <n v="69004"/>
    <x v="7782"/>
    <x v="984"/>
    <x v="7616"/>
    <x v="7657"/>
  </r>
  <r>
    <n v="76874"/>
    <x v="7783"/>
    <x v="984"/>
    <x v="7617"/>
    <x v="7658"/>
  </r>
  <r>
    <n v="85479"/>
    <x v="7784"/>
    <x v="984"/>
    <x v="7618"/>
    <x v="7659"/>
  </r>
  <r>
    <n v="88009"/>
    <x v="7785"/>
    <x v="984"/>
    <x v="7619"/>
    <x v="7660"/>
  </r>
  <r>
    <n v="100469"/>
    <x v="7786"/>
    <x v="984"/>
    <x v="7620"/>
    <x v="7661"/>
  </r>
  <r>
    <n v="100624"/>
    <x v="7787"/>
    <x v="984"/>
    <x v="7621"/>
    <x v="7662"/>
  </r>
  <r>
    <n v="100929"/>
    <x v="7788"/>
    <x v="984"/>
    <x v="7622"/>
    <x v="7663"/>
  </r>
  <r>
    <n v="107709"/>
    <x v="7789"/>
    <x v="984"/>
    <x v="7623"/>
    <x v="7664"/>
  </r>
  <r>
    <n v="108304"/>
    <x v="7790"/>
    <x v="984"/>
    <x v="7624"/>
    <x v="7665"/>
  </r>
  <r>
    <n v="62869"/>
    <x v="7791"/>
    <x v="985"/>
    <x v="7625"/>
    <x v="7666"/>
  </r>
  <r>
    <n v="87999"/>
    <x v="7792"/>
    <x v="985"/>
    <x v="7626"/>
    <x v="7667"/>
  </r>
  <r>
    <n v="91774"/>
    <x v="7793"/>
    <x v="985"/>
    <x v="7627"/>
    <x v="7668"/>
  </r>
  <r>
    <n v="97819"/>
    <x v="7794"/>
    <x v="985"/>
    <x v="7628"/>
    <x v="7669"/>
  </r>
  <r>
    <n v="105539"/>
    <x v="7795"/>
    <x v="985"/>
    <x v="7629"/>
    <x v="7670"/>
  </r>
  <r>
    <n v="56219"/>
    <x v="7796"/>
    <x v="986"/>
    <x v="7630"/>
    <x v="7671"/>
  </r>
  <r>
    <n v="69309"/>
    <x v="7797"/>
    <x v="986"/>
    <x v="7631"/>
    <x v="7672"/>
  </r>
  <r>
    <n v="79999"/>
    <x v="7798"/>
    <x v="986"/>
    <x v="7632"/>
    <x v="7673"/>
  </r>
  <r>
    <n v="87659"/>
    <x v="7799"/>
    <x v="986"/>
    <x v="7633"/>
    <x v="7674"/>
  </r>
  <r>
    <n v="90729"/>
    <x v="7800"/>
    <x v="986"/>
    <x v="7634"/>
    <x v="7675"/>
  </r>
  <r>
    <n v="90829"/>
    <x v="7801"/>
    <x v="986"/>
    <x v="7635"/>
    <x v="7676"/>
  </r>
  <r>
    <n v="94399"/>
    <x v="7802"/>
    <x v="986"/>
    <x v="7636"/>
    <x v="7677"/>
  </r>
  <r>
    <n v="112674"/>
    <x v="7803"/>
    <x v="986"/>
    <x v="7637"/>
    <x v="7678"/>
  </r>
  <r>
    <n v="67179"/>
    <x v="7804"/>
    <x v="987"/>
    <x v="7638"/>
    <x v="7679"/>
  </r>
  <r>
    <n v="77184"/>
    <x v="7805"/>
    <x v="987"/>
    <x v="7639"/>
    <x v="7680"/>
  </r>
  <r>
    <n v="85554"/>
    <x v="7806"/>
    <x v="987"/>
    <x v="7640"/>
    <x v="7681"/>
  </r>
  <r>
    <n v="86284"/>
    <x v="7807"/>
    <x v="987"/>
    <x v="7641"/>
    <x v="7682"/>
  </r>
  <r>
    <n v="96179"/>
    <x v="7808"/>
    <x v="987"/>
    <x v="7642"/>
    <x v="7683"/>
  </r>
  <r>
    <n v="111569"/>
    <x v="7809"/>
    <x v="987"/>
    <x v="7643"/>
    <x v="7684"/>
  </r>
  <r>
    <n v="64279"/>
    <x v="7810"/>
    <x v="988"/>
    <x v="7644"/>
    <x v="7685"/>
  </r>
  <r>
    <n v="69599"/>
    <x v="7811"/>
    <x v="988"/>
    <x v="7645"/>
    <x v="7686"/>
  </r>
  <r>
    <n v="88754"/>
    <x v="7812"/>
    <x v="988"/>
    <x v="7646"/>
    <x v="7687"/>
  </r>
  <r>
    <n v="95744"/>
    <x v="7813"/>
    <x v="988"/>
    <x v="7647"/>
    <x v="7688"/>
  </r>
  <r>
    <n v="96849"/>
    <x v="7814"/>
    <x v="988"/>
    <x v="7648"/>
    <x v="7689"/>
  </r>
  <r>
    <n v="102284"/>
    <x v="7815"/>
    <x v="988"/>
    <x v="7649"/>
    <x v="7690"/>
  </r>
  <r>
    <n v="106999"/>
    <x v="7816"/>
    <x v="988"/>
    <x v="7650"/>
    <x v="7691"/>
  </r>
  <r>
    <n v="54339"/>
    <x v="7817"/>
    <x v="989"/>
    <x v="7651"/>
    <x v="7692"/>
  </r>
  <r>
    <n v="66314"/>
    <x v="7818"/>
    <x v="989"/>
    <x v="7652"/>
    <x v="7693"/>
  </r>
  <r>
    <n v="69744"/>
    <x v="7819"/>
    <x v="989"/>
    <x v="7653"/>
    <x v="7694"/>
  </r>
  <r>
    <n v="85874"/>
    <x v="7820"/>
    <x v="989"/>
    <x v="7654"/>
    <x v="7695"/>
  </r>
  <r>
    <n v="89894"/>
    <x v="7821"/>
    <x v="989"/>
    <x v="7655"/>
    <x v="7696"/>
  </r>
  <r>
    <n v="91029"/>
    <x v="7822"/>
    <x v="989"/>
    <x v="7656"/>
    <x v="7697"/>
  </r>
  <r>
    <n v="91869"/>
    <x v="7823"/>
    <x v="989"/>
    <x v="7657"/>
    <x v="7698"/>
  </r>
  <r>
    <n v="94899"/>
    <x v="7824"/>
    <x v="989"/>
    <x v="7658"/>
    <x v="7699"/>
  </r>
  <r>
    <n v="102819"/>
    <x v="7825"/>
    <x v="989"/>
    <x v="7659"/>
    <x v="7700"/>
  </r>
  <r>
    <n v="54704"/>
    <x v="7826"/>
    <x v="990"/>
    <x v="7660"/>
    <x v="7701"/>
  </r>
  <r>
    <n v="59954"/>
    <x v="7827"/>
    <x v="990"/>
    <x v="7661"/>
    <x v="7702"/>
  </r>
  <r>
    <n v="60269"/>
    <x v="7828"/>
    <x v="990"/>
    <x v="7662"/>
    <x v="7703"/>
  </r>
  <r>
    <n v="64164"/>
    <x v="7829"/>
    <x v="990"/>
    <x v="7663"/>
    <x v="7704"/>
  </r>
  <r>
    <n v="65869"/>
    <x v="7830"/>
    <x v="990"/>
    <x v="7664"/>
    <x v="7705"/>
  </r>
  <r>
    <n v="79404"/>
    <x v="7831"/>
    <x v="990"/>
    <x v="7665"/>
    <x v="7706"/>
  </r>
  <r>
    <n v="99794"/>
    <x v="7832"/>
    <x v="990"/>
    <x v="7666"/>
    <x v="7707"/>
  </r>
  <r>
    <n v="103869"/>
    <x v="7833"/>
    <x v="990"/>
    <x v="7667"/>
    <x v="7708"/>
  </r>
  <r>
    <n v="55469"/>
    <x v="7834"/>
    <x v="991"/>
    <x v="7668"/>
    <x v="7709"/>
  </r>
  <r>
    <n v="64309"/>
    <x v="7835"/>
    <x v="991"/>
    <x v="7669"/>
    <x v="7710"/>
  </r>
  <r>
    <n v="56299"/>
    <x v="7836"/>
    <x v="992"/>
    <x v="7670"/>
    <x v="7711"/>
  </r>
  <r>
    <n v="58904"/>
    <x v="7837"/>
    <x v="992"/>
    <x v="7671"/>
    <x v="7712"/>
  </r>
  <r>
    <n v="61364"/>
    <x v="7838"/>
    <x v="992"/>
    <x v="7672"/>
    <x v="7713"/>
  </r>
  <r>
    <n v="66489"/>
    <x v="7839"/>
    <x v="992"/>
    <x v="7673"/>
    <x v="7714"/>
  </r>
  <r>
    <n v="68259"/>
    <x v="7840"/>
    <x v="992"/>
    <x v="7674"/>
    <x v="7715"/>
  </r>
  <r>
    <n v="71529"/>
    <x v="7841"/>
    <x v="992"/>
    <x v="1293"/>
    <x v="7716"/>
  </r>
  <r>
    <n v="82809"/>
    <x v="7842"/>
    <x v="992"/>
    <x v="7675"/>
    <x v="7717"/>
  </r>
  <r>
    <n v="92819"/>
    <x v="7843"/>
    <x v="992"/>
    <x v="7676"/>
    <x v="7718"/>
  </r>
  <r>
    <n v="112459"/>
    <x v="7844"/>
    <x v="992"/>
    <x v="7677"/>
    <x v="7719"/>
  </r>
  <r>
    <n v="55334"/>
    <x v="7845"/>
    <x v="993"/>
    <x v="7678"/>
    <x v="7720"/>
  </r>
  <r>
    <n v="59844"/>
    <x v="7846"/>
    <x v="993"/>
    <x v="7679"/>
    <x v="7721"/>
  </r>
  <r>
    <n v="69034"/>
    <x v="7847"/>
    <x v="993"/>
    <x v="6208"/>
    <x v="6238"/>
  </r>
  <r>
    <n v="72364"/>
    <x v="7848"/>
    <x v="993"/>
    <x v="7680"/>
    <x v="7722"/>
  </r>
  <r>
    <n v="91224"/>
    <x v="7849"/>
    <x v="993"/>
    <x v="7681"/>
    <x v="7723"/>
  </r>
  <r>
    <n v="98339"/>
    <x v="7850"/>
    <x v="993"/>
    <x v="7682"/>
    <x v="7724"/>
  </r>
  <r>
    <n v="103554"/>
    <x v="7851"/>
    <x v="993"/>
    <x v="7683"/>
    <x v="7725"/>
  </r>
  <r>
    <n v="106219"/>
    <x v="7852"/>
    <x v="993"/>
    <x v="7684"/>
    <x v="7726"/>
  </r>
  <r>
    <n v="110649"/>
    <x v="7853"/>
    <x v="993"/>
    <x v="7685"/>
    <x v="7727"/>
  </r>
  <r>
    <n v="112049"/>
    <x v="7854"/>
    <x v="993"/>
    <x v="7686"/>
    <x v="7728"/>
  </r>
  <r>
    <n v="58024"/>
    <x v="7855"/>
    <x v="994"/>
    <x v="7687"/>
    <x v="7729"/>
  </r>
  <r>
    <n v="60794"/>
    <x v="7856"/>
    <x v="994"/>
    <x v="7688"/>
    <x v="7730"/>
  </r>
  <r>
    <n v="73154"/>
    <x v="7857"/>
    <x v="994"/>
    <x v="7689"/>
    <x v="7731"/>
  </r>
  <r>
    <n v="81504"/>
    <x v="7858"/>
    <x v="994"/>
    <x v="7690"/>
    <x v="7732"/>
  </r>
  <r>
    <n v="82679"/>
    <x v="7859"/>
    <x v="994"/>
    <x v="7691"/>
    <x v="7733"/>
  </r>
  <r>
    <n v="91554"/>
    <x v="7860"/>
    <x v="994"/>
    <x v="7692"/>
    <x v="7734"/>
  </r>
  <r>
    <n v="94154"/>
    <x v="7861"/>
    <x v="994"/>
    <x v="7693"/>
    <x v="7735"/>
  </r>
  <r>
    <n v="96579"/>
    <x v="7862"/>
    <x v="994"/>
    <x v="7694"/>
    <x v="7736"/>
  </r>
  <r>
    <n v="74534"/>
    <x v="7863"/>
    <x v="995"/>
    <x v="7695"/>
    <x v="7737"/>
  </r>
  <r>
    <n v="85149"/>
    <x v="7864"/>
    <x v="995"/>
    <x v="7696"/>
    <x v="7738"/>
  </r>
  <r>
    <n v="89619"/>
    <x v="7865"/>
    <x v="995"/>
    <x v="7697"/>
    <x v="7739"/>
  </r>
  <r>
    <n v="92434"/>
    <x v="7866"/>
    <x v="995"/>
    <x v="7698"/>
    <x v="7740"/>
  </r>
  <r>
    <n v="56189"/>
    <x v="7867"/>
    <x v="996"/>
    <x v="7699"/>
    <x v="7741"/>
  </r>
  <r>
    <n v="65429"/>
    <x v="7868"/>
    <x v="996"/>
    <x v="7700"/>
    <x v="7742"/>
  </r>
  <r>
    <n v="66889"/>
    <x v="7869"/>
    <x v="996"/>
    <x v="7701"/>
    <x v="7743"/>
  </r>
  <r>
    <n v="71384"/>
    <x v="7870"/>
    <x v="996"/>
    <x v="7702"/>
    <x v="7744"/>
  </r>
  <r>
    <n v="73654"/>
    <x v="7871"/>
    <x v="996"/>
    <x v="2614"/>
    <x v="7745"/>
  </r>
  <r>
    <n v="85839"/>
    <x v="7872"/>
    <x v="996"/>
    <x v="7703"/>
    <x v="7746"/>
  </r>
  <r>
    <n v="92164"/>
    <x v="7873"/>
    <x v="996"/>
    <x v="7704"/>
    <x v="7747"/>
  </r>
  <r>
    <n v="94319"/>
    <x v="7874"/>
    <x v="996"/>
    <x v="1223"/>
    <x v="1224"/>
  </r>
  <r>
    <n v="94759"/>
    <x v="7875"/>
    <x v="996"/>
    <x v="7705"/>
    <x v="7748"/>
  </r>
  <r>
    <n v="112614"/>
    <x v="7876"/>
    <x v="996"/>
    <x v="7706"/>
    <x v="7749"/>
  </r>
  <r>
    <n v="54237"/>
    <x v="7877"/>
    <x v="997"/>
    <x v="7707"/>
    <x v="7750"/>
  </r>
  <r>
    <n v="54989"/>
    <x v="7878"/>
    <x v="997"/>
    <x v="7708"/>
    <x v="7751"/>
  </r>
  <r>
    <n v="64349"/>
    <x v="7879"/>
    <x v="997"/>
    <x v="7709"/>
    <x v="7752"/>
  </r>
  <r>
    <n v="75934"/>
    <x v="7880"/>
    <x v="997"/>
    <x v="7710"/>
    <x v="7753"/>
  </r>
  <r>
    <n v="78994"/>
    <x v="7881"/>
    <x v="997"/>
    <x v="7711"/>
    <x v="7754"/>
  </r>
  <r>
    <n v="83159"/>
    <x v="7882"/>
    <x v="997"/>
    <x v="7712"/>
    <x v="7755"/>
  </r>
  <r>
    <n v="87514"/>
    <x v="7883"/>
    <x v="997"/>
    <x v="7713"/>
    <x v="7756"/>
  </r>
  <r>
    <n v="87824"/>
    <x v="7884"/>
    <x v="997"/>
    <x v="7714"/>
    <x v="7757"/>
  </r>
  <r>
    <n v="100259"/>
    <x v="7885"/>
    <x v="997"/>
    <x v="7715"/>
    <x v="7758"/>
  </r>
  <r>
    <n v="103179"/>
    <x v="7886"/>
    <x v="997"/>
    <x v="7716"/>
    <x v="7759"/>
  </r>
  <r>
    <n v="103284"/>
    <x v="7887"/>
    <x v="997"/>
    <x v="7717"/>
    <x v="7760"/>
  </r>
  <r>
    <n v="105069"/>
    <x v="7888"/>
    <x v="997"/>
    <x v="7718"/>
    <x v="7761"/>
  </r>
  <r>
    <n v="111589"/>
    <x v="7889"/>
    <x v="997"/>
    <x v="7719"/>
    <x v="7762"/>
  </r>
  <r>
    <n v="111994"/>
    <x v="7890"/>
    <x v="997"/>
    <x v="7720"/>
    <x v="7763"/>
  </r>
  <r>
    <n v="56424"/>
    <x v="7891"/>
    <x v="998"/>
    <x v="7721"/>
    <x v="7764"/>
  </r>
  <r>
    <n v="64904"/>
    <x v="7892"/>
    <x v="998"/>
    <x v="7722"/>
    <x v="7765"/>
  </r>
  <r>
    <n v="92919"/>
    <x v="7893"/>
    <x v="998"/>
    <x v="7723"/>
    <x v="7766"/>
  </r>
  <r>
    <n v="95814"/>
    <x v="7894"/>
    <x v="998"/>
    <x v="7724"/>
    <x v="7767"/>
  </r>
  <r>
    <n v="110119"/>
    <x v="7895"/>
    <x v="998"/>
    <x v="7725"/>
    <x v="7768"/>
  </r>
  <r>
    <n v="111409"/>
    <x v="7896"/>
    <x v="998"/>
    <x v="7726"/>
    <x v="7769"/>
  </r>
  <r>
    <n v="67014"/>
    <x v="7897"/>
    <x v="999"/>
    <x v="7727"/>
    <x v="7770"/>
  </r>
  <r>
    <n v="69469"/>
    <x v="7898"/>
    <x v="999"/>
    <x v="7728"/>
    <x v="7771"/>
  </r>
  <r>
    <n v="73509"/>
    <x v="7899"/>
    <x v="999"/>
    <x v="7729"/>
    <x v="7772"/>
  </r>
  <r>
    <n v="74124"/>
    <x v="7900"/>
    <x v="999"/>
    <x v="7730"/>
    <x v="7773"/>
  </r>
  <r>
    <n v="98144"/>
    <x v="7901"/>
    <x v="999"/>
    <x v="7731"/>
    <x v="7774"/>
  </r>
  <r>
    <n v="99974"/>
    <x v="7902"/>
    <x v="999"/>
    <x v="7732"/>
    <x v="7775"/>
  </r>
  <r>
    <n v="103559"/>
    <x v="7903"/>
    <x v="999"/>
    <x v="7733"/>
    <x v="7776"/>
  </r>
  <r>
    <n v="104009"/>
    <x v="7904"/>
    <x v="999"/>
    <x v="7734"/>
    <x v="7777"/>
  </r>
  <r>
    <n v="109354"/>
    <x v="7905"/>
    <x v="999"/>
    <x v="7735"/>
    <x v="7778"/>
  </r>
  <r>
    <n v="111344"/>
    <x v="7906"/>
    <x v="999"/>
    <x v="7736"/>
    <x v="7779"/>
  </r>
  <r>
    <n v="63259"/>
    <x v="7907"/>
    <x v="1000"/>
    <x v="7737"/>
    <x v="7780"/>
  </r>
  <r>
    <n v="65849"/>
    <x v="7908"/>
    <x v="1000"/>
    <x v="7738"/>
    <x v="7781"/>
  </r>
  <r>
    <n v="69229"/>
    <x v="7909"/>
    <x v="1000"/>
    <x v="7739"/>
    <x v="7782"/>
  </r>
  <r>
    <n v="76709"/>
    <x v="7910"/>
    <x v="1000"/>
    <x v="7740"/>
    <x v="7783"/>
  </r>
  <r>
    <n v="77364"/>
    <x v="7911"/>
    <x v="1000"/>
    <x v="7741"/>
    <x v="7784"/>
  </r>
  <r>
    <n v="79029"/>
    <x v="7912"/>
    <x v="1000"/>
    <x v="7742"/>
    <x v="7785"/>
  </r>
  <r>
    <n v="89899"/>
    <x v="7913"/>
    <x v="1000"/>
    <x v="7743"/>
    <x v="7786"/>
  </r>
  <r>
    <n v="95209"/>
    <x v="7914"/>
    <x v="1000"/>
    <x v="7744"/>
    <x v="7787"/>
  </r>
  <r>
    <n v="100814"/>
    <x v="7915"/>
    <x v="1000"/>
    <x v="7745"/>
    <x v="7788"/>
  </r>
  <r>
    <n v="56649"/>
    <x v="7916"/>
    <x v="1001"/>
    <x v="7746"/>
    <x v="7789"/>
  </r>
  <r>
    <n v="58189"/>
    <x v="7917"/>
    <x v="1001"/>
    <x v="7747"/>
    <x v="7790"/>
  </r>
  <r>
    <n v="82149"/>
    <x v="7918"/>
    <x v="1001"/>
    <x v="7748"/>
    <x v="7791"/>
  </r>
  <r>
    <n v="86069"/>
    <x v="7919"/>
    <x v="1001"/>
    <x v="7749"/>
    <x v="7792"/>
  </r>
  <r>
    <n v="91939"/>
    <x v="7920"/>
    <x v="1001"/>
    <x v="7750"/>
    <x v="7793"/>
  </r>
  <r>
    <n v="99194"/>
    <x v="7921"/>
    <x v="1001"/>
    <x v="7751"/>
    <x v="7794"/>
  </r>
  <r>
    <n v="101454"/>
    <x v="7922"/>
    <x v="1001"/>
    <x v="7752"/>
    <x v="7795"/>
  </r>
  <r>
    <n v="101929"/>
    <x v="7923"/>
    <x v="1001"/>
    <x v="7753"/>
    <x v="7796"/>
  </r>
  <r>
    <n v="56604"/>
    <x v="7924"/>
    <x v="1002"/>
    <x v="7754"/>
    <x v="7797"/>
  </r>
  <r>
    <n v="77974"/>
    <x v="7925"/>
    <x v="1002"/>
    <x v="7755"/>
    <x v="7798"/>
  </r>
  <r>
    <n v="89449"/>
    <x v="7926"/>
    <x v="1002"/>
    <x v="7756"/>
    <x v="7799"/>
  </r>
  <r>
    <n v="89749"/>
    <x v="7927"/>
    <x v="1002"/>
    <x v="7757"/>
    <x v="7800"/>
  </r>
  <r>
    <n v="91324"/>
    <x v="7928"/>
    <x v="1002"/>
    <x v="7758"/>
    <x v="7801"/>
  </r>
  <r>
    <n v="91599"/>
    <x v="7929"/>
    <x v="1002"/>
    <x v="7759"/>
    <x v="7802"/>
  </r>
  <r>
    <n v="94364"/>
    <x v="7930"/>
    <x v="1002"/>
    <x v="7760"/>
    <x v="7803"/>
  </r>
  <r>
    <n v="66499"/>
    <x v="7931"/>
    <x v="1003"/>
    <x v="7761"/>
    <x v="7804"/>
  </r>
  <r>
    <n v="67004"/>
    <x v="7932"/>
    <x v="1003"/>
    <x v="7762"/>
    <x v="7805"/>
  </r>
  <r>
    <n v="71659"/>
    <x v="7933"/>
    <x v="1003"/>
    <x v="7763"/>
    <x v="7806"/>
  </r>
  <r>
    <n v="83439"/>
    <x v="7934"/>
    <x v="1003"/>
    <x v="7764"/>
    <x v="7807"/>
  </r>
  <r>
    <n v="89834"/>
    <x v="7935"/>
    <x v="1003"/>
    <x v="7765"/>
    <x v="7808"/>
  </r>
  <r>
    <n v="91149"/>
    <x v="7936"/>
    <x v="1003"/>
    <x v="7766"/>
    <x v="7809"/>
  </r>
  <r>
    <n v="100489"/>
    <x v="7937"/>
    <x v="1003"/>
    <x v="7767"/>
    <x v="7810"/>
  </r>
  <r>
    <n v="105639"/>
    <x v="7938"/>
    <x v="1003"/>
    <x v="580"/>
    <x v="580"/>
  </r>
  <r>
    <n v="110389"/>
    <x v="7939"/>
    <x v="1003"/>
    <x v="7768"/>
    <x v="7811"/>
  </r>
  <r>
    <n v="55029"/>
    <x v="7940"/>
    <x v="1004"/>
    <x v="7769"/>
    <x v="7812"/>
  </r>
  <r>
    <n v="55664"/>
    <x v="7941"/>
    <x v="1004"/>
    <x v="7770"/>
    <x v="7813"/>
  </r>
  <r>
    <n v="57524"/>
    <x v="7942"/>
    <x v="1004"/>
    <x v="7771"/>
    <x v="7814"/>
  </r>
  <r>
    <n v="59669"/>
    <x v="7943"/>
    <x v="1004"/>
    <x v="168"/>
    <x v="168"/>
  </r>
  <r>
    <n v="74139"/>
    <x v="7944"/>
    <x v="1004"/>
    <x v="7772"/>
    <x v="7815"/>
  </r>
  <r>
    <n v="75064"/>
    <x v="7945"/>
    <x v="1004"/>
    <x v="7773"/>
    <x v="7816"/>
  </r>
  <r>
    <n v="101789"/>
    <x v="7946"/>
    <x v="1004"/>
    <x v="7774"/>
    <x v="7817"/>
  </r>
  <r>
    <n v="102279"/>
    <x v="7947"/>
    <x v="1004"/>
    <x v="7775"/>
    <x v="7818"/>
  </r>
  <r>
    <n v="105489"/>
    <x v="7948"/>
    <x v="1004"/>
    <x v="7776"/>
    <x v="7819"/>
  </r>
  <r>
    <n v="60444"/>
    <x v="7949"/>
    <x v="1005"/>
    <x v="7777"/>
    <x v="7820"/>
  </r>
  <r>
    <n v="84374"/>
    <x v="7950"/>
    <x v="1005"/>
    <x v="7778"/>
    <x v="7821"/>
  </r>
  <r>
    <n v="94479"/>
    <x v="7951"/>
    <x v="1005"/>
    <x v="7779"/>
    <x v="7822"/>
  </r>
  <r>
    <n v="96284"/>
    <x v="7952"/>
    <x v="1005"/>
    <x v="7780"/>
    <x v="7823"/>
  </r>
  <r>
    <n v="99174"/>
    <x v="7953"/>
    <x v="1005"/>
    <x v="7781"/>
    <x v="7824"/>
  </r>
  <r>
    <n v="67729"/>
    <x v="7954"/>
    <x v="1006"/>
    <x v="7782"/>
    <x v="7825"/>
  </r>
  <r>
    <n v="77774"/>
    <x v="7955"/>
    <x v="1006"/>
    <x v="7783"/>
    <x v="7826"/>
  </r>
  <r>
    <n v="84959"/>
    <x v="7956"/>
    <x v="1006"/>
    <x v="7784"/>
    <x v="7827"/>
  </r>
  <r>
    <n v="97004"/>
    <x v="7957"/>
    <x v="1006"/>
    <x v="7785"/>
    <x v="7828"/>
  </r>
  <r>
    <n v="103809"/>
    <x v="7958"/>
    <x v="1006"/>
    <x v="7786"/>
    <x v="7829"/>
  </r>
  <r>
    <n v="109969"/>
    <x v="7959"/>
    <x v="1006"/>
    <x v="7787"/>
    <x v="7830"/>
  </r>
  <r>
    <n v="64709"/>
    <x v="7960"/>
    <x v="1007"/>
    <x v="7788"/>
    <x v="7831"/>
  </r>
  <r>
    <n v="68089"/>
    <x v="7961"/>
    <x v="1007"/>
    <x v="7789"/>
    <x v="7832"/>
  </r>
  <r>
    <n v="73699"/>
    <x v="7962"/>
    <x v="1007"/>
    <x v="7790"/>
    <x v="7833"/>
  </r>
  <r>
    <n v="85044"/>
    <x v="7963"/>
    <x v="1007"/>
    <x v="7791"/>
    <x v="7834"/>
  </r>
  <r>
    <n v="98064"/>
    <x v="7964"/>
    <x v="1007"/>
    <x v="7792"/>
    <x v="7835"/>
  </r>
  <r>
    <n v="98239"/>
    <x v="7965"/>
    <x v="1007"/>
    <x v="7793"/>
    <x v="7836"/>
  </r>
  <r>
    <n v="59129"/>
    <x v="7966"/>
    <x v="1008"/>
    <x v="7794"/>
    <x v="7837"/>
  </r>
  <r>
    <n v="71609"/>
    <x v="7967"/>
    <x v="1008"/>
    <x v="7795"/>
    <x v="7838"/>
  </r>
  <r>
    <n v="96884"/>
    <x v="7968"/>
    <x v="1008"/>
    <x v="7796"/>
    <x v="7839"/>
  </r>
  <r>
    <n v="112154"/>
    <x v="7969"/>
    <x v="1008"/>
    <x v="7797"/>
    <x v="7840"/>
  </r>
  <r>
    <n v="54255"/>
    <x v="7970"/>
    <x v="1009"/>
    <x v="7798"/>
    <x v="7841"/>
  </r>
  <r>
    <n v="55794"/>
    <x v="7971"/>
    <x v="1009"/>
    <x v="7799"/>
    <x v="7842"/>
  </r>
  <r>
    <n v="61064"/>
    <x v="7972"/>
    <x v="1009"/>
    <x v="7800"/>
    <x v="7843"/>
  </r>
  <r>
    <n v="69834"/>
    <x v="7973"/>
    <x v="1009"/>
    <x v="7801"/>
    <x v="7844"/>
  </r>
  <r>
    <n v="76609"/>
    <x v="7974"/>
    <x v="1009"/>
    <x v="7802"/>
    <x v="7845"/>
  </r>
  <r>
    <n v="82304"/>
    <x v="7975"/>
    <x v="1009"/>
    <x v="7803"/>
    <x v="7846"/>
  </r>
  <r>
    <n v="87459"/>
    <x v="7976"/>
    <x v="1009"/>
    <x v="7804"/>
    <x v="7847"/>
  </r>
  <r>
    <n v="92454"/>
    <x v="7977"/>
    <x v="1009"/>
    <x v="7805"/>
    <x v="7848"/>
  </r>
  <r>
    <n v="106134"/>
    <x v="7978"/>
    <x v="1009"/>
    <x v="7806"/>
    <x v="7849"/>
  </r>
  <r>
    <n v="110209"/>
    <x v="7979"/>
    <x v="1009"/>
    <x v="7807"/>
    <x v="7850"/>
  </r>
  <r>
    <n v="59014"/>
    <x v="7980"/>
    <x v="1010"/>
    <x v="7808"/>
    <x v="7851"/>
  </r>
  <r>
    <n v="59109"/>
    <x v="7981"/>
    <x v="1010"/>
    <x v="7809"/>
    <x v="7852"/>
  </r>
  <r>
    <n v="72344"/>
    <x v="7982"/>
    <x v="1010"/>
    <x v="7810"/>
    <x v="7853"/>
  </r>
  <r>
    <n v="73119"/>
    <x v="7983"/>
    <x v="1010"/>
    <x v="7811"/>
    <x v="7854"/>
  </r>
  <r>
    <n v="93339"/>
    <x v="7984"/>
    <x v="1010"/>
    <x v="7812"/>
    <x v="7855"/>
  </r>
  <r>
    <n v="106649"/>
    <x v="7985"/>
    <x v="1010"/>
    <x v="7813"/>
    <x v="7856"/>
  </r>
  <r>
    <n v="110269"/>
    <x v="7986"/>
    <x v="1010"/>
    <x v="7814"/>
    <x v="7857"/>
  </r>
  <r>
    <n v="60219"/>
    <x v="7987"/>
    <x v="1011"/>
    <x v="7815"/>
    <x v="7858"/>
  </r>
  <r>
    <n v="75269"/>
    <x v="7988"/>
    <x v="1011"/>
    <x v="7816"/>
    <x v="7859"/>
  </r>
  <r>
    <n v="76034"/>
    <x v="7989"/>
    <x v="1011"/>
    <x v="7817"/>
    <x v="7860"/>
  </r>
  <r>
    <n v="81084"/>
    <x v="7990"/>
    <x v="1011"/>
    <x v="7818"/>
    <x v="7861"/>
  </r>
  <r>
    <n v="82059"/>
    <x v="7991"/>
    <x v="1011"/>
    <x v="7819"/>
    <x v="7862"/>
  </r>
  <r>
    <n v="102759"/>
    <x v="7992"/>
    <x v="1011"/>
    <x v="7820"/>
    <x v="7863"/>
  </r>
  <r>
    <n v="67679"/>
    <x v="7993"/>
    <x v="1012"/>
    <x v="7821"/>
    <x v="7864"/>
  </r>
  <r>
    <n v="76379"/>
    <x v="7994"/>
    <x v="1012"/>
    <x v="7822"/>
    <x v="7865"/>
  </r>
  <r>
    <n v="104889"/>
    <x v="7995"/>
    <x v="1012"/>
    <x v="7823"/>
    <x v="7866"/>
  </r>
  <r>
    <n v="57419"/>
    <x v="7996"/>
    <x v="1013"/>
    <x v="7824"/>
    <x v="7867"/>
  </r>
  <r>
    <n v="60919"/>
    <x v="7997"/>
    <x v="1013"/>
    <x v="7825"/>
    <x v="7868"/>
  </r>
  <r>
    <n v="76554"/>
    <x v="7998"/>
    <x v="1013"/>
    <x v="7826"/>
    <x v="7869"/>
  </r>
  <r>
    <n v="79944"/>
    <x v="7999"/>
    <x v="1013"/>
    <x v="7827"/>
    <x v="7870"/>
  </r>
  <r>
    <n v="81294"/>
    <x v="8000"/>
    <x v="1013"/>
    <x v="7828"/>
    <x v="7871"/>
  </r>
  <r>
    <n v="84539"/>
    <x v="8001"/>
    <x v="1013"/>
    <x v="7829"/>
    <x v="7872"/>
  </r>
  <r>
    <n v="95694"/>
    <x v="8002"/>
    <x v="1013"/>
    <x v="7830"/>
    <x v="7873"/>
  </r>
  <r>
    <n v="99184"/>
    <x v="8003"/>
    <x v="1013"/>
    <x v="7052"/>
    <x v="7088"/>
  </r>
  <r>
    <n v="82874"/>
    <x v="8004"/>
    <x v="1014"/>
    <x v="512"/>
    <x v="512"/>
  </r>
  <r>
    <n v="109474"/>
    <x v="8005"/>
    <x v="1014"/>
    <x v="7831"/>
    <x v="7874"/>
  </r>
  <r>
    <n v="112389"/>
    <x v="8006"/>
    <x v="1014"/>
    <x v="7832"/>
    <x v="7875"/>
  </r>
  <r>
    <n v="68419"/>
    <x v="8007"/>
    <x v="1015"/>
    <x v="7833"/>
    <x v="7876"/>
  </r>
  <r>
    <n v="68799"/>
    <x v="8008"/>
    <x v="1015"/>
    <x v="7834"/>
    <x v="7877"/>
  </r>
  <r>
    <n v="85649"/>
    <x v="8009"/>
    <x v="1015"/>
    <x v="7835"/>
    <x v="7878"/>
  </r>
  <r>
    <n v="90849"/>
    <x v="8010"/>
    <x v="1015"/>
    <x v="7836"/>
    <x v="7879"/>
  </r>
  <r>
    <n v="97799"/>
    <x v="8011"/>
    <x v="1015"/>
    <x v="7837"/>
    <x v="7880"/>
  </r>
  <r>
    <n v="100059"/>
    <x v="8012"/>
    <x v="1015"/>
    <x v="7838"/>
    <x v="7881"/>
  </r>
  <r>
    <n v="102544"/>
    <x v="8013"/>
    <x v="1015"/>
    <x v="7839"/>
    <x v="7882"/>
  </r>
  <r>
    <n v="62359"/>
    <x v="8014"/>
    <x v="1016"/>
    <x v="7840"/>
    <x v="7883"/>
  </r>
  <r>
    <n v="63939"/>
    <x v="8015"/>
    <x v="1016"/>
    <x v="7841"/>
    <x v="7884"/>
  </r>
  <r>
    <n v="78204"/>
    <x v="8016"/>
    <x v="1016"/>
    <x v="7842"/>
    <x v="7885"/>
  </r>
  <r>
    <n v="88439"/>
    <x v="8017"/>
    <x v="1016"/>
    <x v="7843"/>
    <x v="7886"/>
  </r>
  <r>
    <n v="89274"/>
    <x v="8018"/>
    <x v="1016"/>
    <x v="7844"/>
    <x v="7887"/>
  </r>
  <r>
    <n v="92479"/>
    <x v="8019"/>
    <x v="1016"/>
    <x v="7845"/>
    <x v="7888"/>
  </r>
  <r>
    <n v="107854"/>
    <x v="8020"/>
    <x v="1016"/>
    <x v="7846"/>
    <x v="7889"/>
  </r>
  <r>
    <n v="108739"/>
    <x v="8021"/>
    <x v="1016"/>
    <x v="7847"/>
    <x v="7890"/>
  </r>
  <r>
    <n v="112534"/>
    <x v="8022"/>
    <x v="1016"/>
    <x v="7848"/>
    <x v="7891"/>
  </r>
  <r>
    <n v="63754"/>
    <x v="8023"/>
    <x v="1017"/>
    <x v="7849"/>
    <x v="7892"/>
  </r>
  <r>
    <n v="71944"/>
    <x v="8024"/>
    <x v="1017"/>
    <x v="7850"/>
    <x v="7893"/>
  </r>
  <r>
    <n v="74809"/>
    <x v="8025"/>
    <x v="1017"/>
    <x v="7851"/>
    <x v="7894"/>
  </r>
  <r>
    <n v="75879"/>
    <x v="8026"/>
    <x v="1017"/>
    <x v="7852"/>
    <x v="7895"/>
  </r>
  <r>
    <n v="82229"/>
    <x v="8027"/>
    <x v="1017"/>
    <x v="7853"/>
    <x v="7896"/>
  </r>
  <r>
    <n v="85924"/>
    <x v="8028"/>
    <x v="1017"/>
    <x v="7854"/>
    <x v="7897"/>
  </r>
  <r>
    <n v="105724"/>
    <x v="8029"/>
    <x v="1017"/>
    <x v="7855"/>
    <x v="7898"/>
  </r>
  <r>
    <n v="60234"/>
    <x v="8030"/>
    <x v="1018"/>
    <x v="7856"/>
    <x v="7899"/>
  </r>
  <r>
    <n v="60659"/>
    <x v="8031"/>
    <x v="1018"/>
    <x v="7857"/>
    <x v="7900"/>
  </r>
  <r>
    <n v="94689"/>
    <x v="8032"/>
    <x v="1018"/>
    <x v="7858"/>
    <x v="7901"/>
  </r>
  <r>
    <n v="96594"/>
    <x v="8033"/>
    <x v="1018"/>
    <x v="7859"/>
    <x v="7902"/>
  </r>
  <r>
    <n v="100779"/>
    <x v="8034"/>
    <x v="1018"/>
    <x v="7860"/>
    <x v="7903"/>
  </r>
  <r>
    <n v="54819"/>
    <x v="8035"/>
    <x v="1019"/>
    <x v="7861"/>
    <x v="7904"/>
  </r>
  <r>
    <n v="72859"/>
    <x v="8036"/>
    <x v="1019"/>
    <x v="7862"/>
    <x v="7905"/>
  </r>
  <r>
    <n v="80354"/>
    <x v="8037"/>
    <x v="1019"/>
    <x v="7863"/>
    <x v="7906"/>
  </r>
  <r>
    <n v="81049"/>
    <x v="8038"/>
    <x v="1019"/>
    <x v="7864"/>
    <x v="7907"/>
  </r>
  <r>
    <n v="86869"/>
    <x v="8039"/>
    <x v="1019"/>
    <x v="7865"/>
    <x v="7908"/>
  </r>
  <r>
    <n v="88624"/>
    <x v="8040"/>
    <x v="1019"/>
    <x v="7866"/>
    <x v="7909"/>
  </r>
  <r>
    <n v="92974"/>
    <x v="8041"/>
    <x v="1019"/>
    <x v="7867"/>
    <x v="7910"/>
  </r>
  <r>
    <n v="81914"/>
    <x v="8042"/>
    <x v="1020"/>
    <x v="7868"/>
    <x v="7911"/>
  </r>
  <r>
    <n v="90669"/>
    <x v="8043"/>
    <x v="1020"/>
    <x v="7869"/>
    <x v="7912"/>
  </r>
  <r>
    <n v="99289"/>
    <x v="8044"/>
    <x v="1020"/>
    <x v="7870"/>
    <x v="7913"/>
  </r>
  <r>
    <n v="55044"/>
    <x v="8045"/>
    <x v="1021"/>
    <x v="7871"/>
    <x v="7914"/>
  </r>
  <r>
    <n v="57079"/>
    <x v="8046"/>
    <x v="1021"/>
    <x v="7872"/>
    <x v="7915"/>
  </r>
  <r>
    <n v="62504"/>
    <x v="8047"/>
    <x v="1021"/>
    <x v="6805"/>
    <x v="6838"/>
  </r>
  <r>
    <n v="65689"/>
    <x v="8048"/>
    <x v="1021"/>
    <x v="7873"/>
    <x v="7916"/>
  </r>
  <r>
    <n v="67389"/>
    <x v="8049"/>
    <x v="1021"/>
    <x v="7874"/>
    <x v="7917"/>
  </r>
  <r>
    <n v="78134"/>
    <x v="8050"/>
    <x v="1021"/>
    <x v="7875"/>
    <x v="7918"/>
  </r>
  <r>
    <n v="82754"/>
    <x v="8051"/>
    <x v="1021"/>
    <x v="7876"/>
    <x v="7919"/>
  </r>
  <r>
    <n v="83759"/>
    <x v="8052"/>
    <x v="1021"/>
    <x v="7877"/>
    <x v="7920"/>
  </r>
  <r>
    <n v="85879"/>
    <x v="8053"/>
    <x v="1021"/>
    <x v="7878"/>
    <x v="7921"/>
  </r>
  <r>
    <n v="97214"/>
    <x v="8054"/>
    <x v="1021"/>
    <x v="7879"/>
    <x v="7922"/>
  </r>
  <r>
    <n v="100799"/>
    <x v="8055"/>
    <x v="1021"/>
    <x v="7880"/>
    <x v="7923"/>
  </r>
  <r>
    <n v="105504"/>
    <x v="8056"/>
    <x v="1021"/>
    <x v="7881"/>
    <x v="7924"/>
  </r>
  <r>
    <n v="109699"/>
    <x v="8057"/>
    <x v="1021"/>
    <x v="7882"/>
    <x v="7925"/>
  </r>
  <r>
    <n v="54734"/>
    <x v="8058"/>
    <x v="1022"/>
    <x v="7883"/>
    <x v="7926"/>
  </r>
  <r>
    <n v="55849"/>
    <x v="8059"/>
    <x v="1022"/>
    <x v="7884"/>
    <x v="7927"/>
  </r>
  <r>
    <n v="62509"/>
    <x v="8060"/>
    <x v="1022"/>
    <x v="7885"/>
    <x v="7928"/>
  </r>
  <r>
    <n v="82689"/>
    <x v="8061"/>
    <x v="1022"/>
    <x v="7886"/>
    <x v="7929"/>
  </r>
  <r>
    <n v="83694"/>
    <x v="8062"/>
    <x v="1022"/>
    <x v="7887"/>
    <x v="7930"/>
  </r>
  <r>
    <n v="85119"/>
    <x v="8063"/>
    <x v="1022"/>
    <x v="7888"/>
    <x v="7931"/>
  </r>
  <r>
    <n v="92744"/>
    <x v="8064"/>
    <x v="1022"/>
    <x v="7889"/>
    <x v="7932"/>
  </r>
  <r>
    <n v="94129"/>
    <x v="8065"/>
    <x v="1022"/>
    <x v="7890"/>
    <x v="7933"/>
  </r>
  <r>
    <n v="100994"/>
    <x v="8066"/>
    <x v="1022"/>
    <x v="7891"/>
    <x v="7934"/>
  </r>
  <r>
    <n v="109534"/>
    <x v="8067"/>
    <x v="1022"/>
    <x v="7892"/>
    <x v="7935"/>
  </r>
  <r>
    <n v="112899"/>
    <x v="8068"/>
    <x v="1022"/>
    <x v="7893"/>
    <x v="7936"/>
  </r>
  <r>
    <n v="65929"/>
    <x v="8069"/>
    <x v="1023"/>
    <x v="7894"/>
    <x v="7937"/>
  </r>
  <r>
    <n v="66849"/>
    <x v="8070"/>
    <x v="1023"/>
    <x v="7895"/>
    <x v="7938"/>
  </r>
  <r>
    <n v="93179"/>
    <x v="8071"/>
    <x v="1023"/>
    <x v="7896"/>
    <x v="7939"/>
  </r>
  <r>
    <n v="94379"/>
    <x v="8072"/>
    <x v="1023"/>
    <x v="7897"/>
    <x v="7940"/>
  </r>
  <r>
    <n v="105909"/>
    <x v="8073"/>
    <x v="1023"/>
    <x v="7898"/>
    <x v="7941"/>
  </r>
  <r>
    <n v="109989"/>
    <x v="8074"/>
    <x v="1023"/>
    <x v="7899"/>
    <x v="7942"/>
  </r>
  <r>
    <n v="54664"/>
    <x v="8075"/>
    <x v="1024"/>
    <x v="7900"/>
    <x v="7943"/>
  </r>
  <r>
    <n v="76329"/>
    <x v="8076"/>
    <x v="1024"/>
    <x v="7901"/>
    <x v="7944"/>
  </r>
  <r>
    <n v="84384"/>
    <x v="8077"/>
    <x v="1024"/>
    <x v="7902"/>
    <x v="7945"/>
  </r>
  <r>
    <n v="88124"/>
    <x v="8078"/>
    <x v="1024"/>
    <x v="7903"/>
    <x v="7946"/>
  </r>
  <r>
    <n v="94284"/>
    <x v="8079"/>
    <x v="1024"/>
    <x v="7904"/>
    <x v="7947"/>
  </r>
  <r>
    <n v="96629"/>
    <x v="8080"/>
    <x v="1024"/>
    <x v="7905"/>
    <x v="7948"/>
  </r>
  <r>
    <n v="99839"/>
    <x v="8081"/>
    <x v="1024"/>
    <x v="7906"/>
    <x v="7949"/>
  </r>
  <r>
    <n v="106969"/>
    <x v="8082"/>
    <x v="1024"/>
    <x v="7907"/>
    <x v="7950"/>
  </r>
  <r>
    <n v="59219"/>
    <x v="8083"/>
    <x v="1025"/>
    <x v="7908"/>
    <x v="7951"/>
  </r>
  <r>
    <n v="62649"/>
    <x v="8084"/>
    <x v="1025"/>
    <x v="7909"/>
    <x v="7952"/>
  </r>
  <r>
    <n v="63964"/>
    <x v="8085"/>
    <x v="1025"/>
    <x v="7910"/>
    <x v="7953"/>
  </r>
  <r>
    <n v="66959"/>
    <x v="8086"/>
    <x v="1025"/>
    <x v="7911"/>
    <x v="7954"/>
  </r>
  <r>
    <n v="69964"/>
    <x v="8087"/>
    <x v="1025"/>
    <x v="7912"/>
    <x v="7955"/>
  </r>
  <r>
    <n v="78969"/>
    <x v="8088"/>
    <x v="1025"/>
    <x v="7913"/>
    <x v="7956"/>
  </r>
  <r>
    <n v="86514"/>
    <x v="8089"/>
    <x v="1025"/>
    <x v="7914"/>
    <x v="7957"/>
  </r>
  <r>
    <n v="89579"/>
    <x v="8090"/>
    <x v="1025"/>
    <x v="7915"/>
    <x v="7958"/>
  </r>
  <r>
    <n v="91109"/>
    <x v="8091"/>
    <x v="1025"/>
    <x v="7916"/>
    <x v="7959"/>
  </r>
  <r>
    <n v="108009"/>
    <x v="8092"/>
    <x v="1025"/>
    <x v="7917"/>
    <x v="7960"/>
  </r>
  <r>
    <n v="111124"/>
    <x v="8093"/>
    <x v="1025"/>
    <x v="7918"/>
    <x v="7961"/>
  </r>
  <r>
    <n v="63574"/>
    <x v="8094"/>
    <x v="1026"/>
    <x v="7919"/>
    <x v="7962"/>
  </r>
  <r>
    <n v="65314"/>
    <x v="8095"/>
    <x v="1026"/>
    <x v="7920"/>
    <x v="7963"/>
  </r>
  <r>
    <n v="79719"/>
    <x v="8096"/>
    <x v="1026"/>
    <x v="7921"/>
    <x v="7964"/>
  </r>
  <r>
    <n v="88024"/>
    <x v="8097"/>
    <x v="1026"/>
    <x v="7922"/>
    <x v="7965"/>
  </r>
  <r>
    <n v="99334"/>
    <x v="8098"/>
    <x v="1026"/>
    <x v="7923"/>
    <x v="7966"/>
  </r>
  <r>
    <n v="103409"/>
    <x v="8099"/>
    <x v="1026"/>
    <x v="7924"/>
    <x v="7967"/>
  </r>
  <r>
    <n v="61244"/>
    <x v="8100"/>
    <x v="1027"/>
    <x v="7925"/>
    <x v="7968"/>
  </r>
  <r>
    <n v="72109"/>
    <x v="8101"/>
    <x v="1027"/>
    <x v="7926"/>
    <x v="7969"/>
  </r>
  <r>
    <n v="78559"/>
    <x v="8102"/>
    <x v="1027"/>
    <x v="7927"/>
    <x v="7970"/>
  </r>
  <r>
    <n v="81529"/>
    <x v="8103"/>
    <x v="1027"/>
    <x v="7928"/>
    <x v="7971"/>
  </r>
  <r>
    <n v="102854"/>
    <x v="8104"/>
    <x v="1027"/>
    <x v="7929"/>
    <x v="7972"/>
  </r>
  <r>
    <n v="109394"/>
    <x v="8105"/>
    <x v="1027"/>
    <x v="7930"/>
    <x v="7973"/>
  </r>
  <r>
    <n v="54714"/>
    <x v="8106"/>
    <x v="1028"/>
    <x v="7931"/>
    <x v="7974"/>
  </r>
  <r>
    <n v="61094"/>
    <x v="8107"/>
    <x v="1028"/>
    <x v="7932"/>
    <x v="7975"/>
  </r>
  <r>
    <n v="61884"/>
    <x v="8108"/>
    <x v="1028"/>
    <x v="7933"/>
    <x v="7976"/>
  </r>
  <r>
    <n v="71869"/>
    <x v="8109"/>
    <x v="1028"/>
    <x v="7934"/>
    <x v="7977"/>
  </r>
  <r>
    <n v="73344"/>
    <x v="8110"/>
    <x v="1028"/>
    <x v="7935"/>
    <x v="7978"/>
  </r>
  <r>
    <n v="76944"/>
    <x v="8111"/>
    <x v="1028"/>
    <x v="7936"/>
    <x v="7979"/>
  </r>
  <r>
    <n v="99754"/>
    <x v="8112"/>
    <x v="1028"/>
    <x v="852"/>
    <x v="852"/>
  </r>
  <r>
    <n v="103859"/>
    <x v="8113"/>
    <x v="1028"/>
    <x v="7937"/>
    <x v="7980"/>
  </r>
  <r>
    <n v="112394"/>
    <x v="8114"/>
    <x v="1028"/>
    <x v="7938"/>
    <x v="7981"/>
  </r>
  <r>
    <n v="113049"/>
    <x v="8115"/>
    <x v="1028"/>
    <x v="7939"/>
    <x v="7982"/>
  </r>
  <r>
    <n v="62614"/>
    <x v="8116"/>
    <x v="1029"/>
    <x v="7940"/>
    <x v="7983"/>
  </r>
  <r>
    <n v="79874"/>
    <x v="8117"/>
    <x v="1029"/>
    <x v="7941"/>
    <x v="7984"/>
  </r>
  <r>
    <n v="85384"/>
    <x v="8118"/>
    <x v="1029"/>
    <x v="7942"/>
    <x v="7985"/>
  </r>
  <r>
    <n v="105669"/>
    <x v="8119"/>
    <x v="1029"/>
    <x v="7943"/>
    <x v="7986"/>
  </r>
  <r>
    <n v="61084"/>
    <x v="8120"/>
    <x v="1030"/>
    <x v="7944"/>
    <x v="7987"/>
  </r>
  <r>
    <n v="61374"/>
    <x v="8121"/>
    <x v="1030"/>
    <x v="7945"/>
    <x v="7988"/>
  </r>
  <r>
    <n v="66384"/>
    <x v="8122"/>
    <x v="1030"/>
    <x v="7946"/>
    <x v="7989"/>
  </r>
  <r>
    <n v="73574"/>
    <x v="8123"/>
    <x v="1030"/>
    <x v="7947"/>
    <x v="7990"/>
  </r>
  <r>
    <n v="81229"/>
    <x v="8124"/>
    <x v="1030"/>
    <x v="7948"/>
    <x v="7991"/>
  </r>
  <r>
    <n v="83659"/>
    <x v="8125"/>
    <x v="1030"/>
    <x v="7949"/>
    <x v="7992"/>
  </r>
  <r>
    <n v="88584"/>
    <x v="8126"/>
    <x v="1030"/>
    <x v="7950"/>
    <x v="7993"/>
  </r>
  <r>
    <n v="93464"/>
    <x v="8127"/>
    <x v="1030"/>
    <x v="7951"/>
    <x v="7994"/>
  </r>
  <r>
    <n v="94244"/>
    <x v="8128"/>
    <x v="1030"/>
    <x v="7952"/>
    <x v="7995"/>
  </r>
  <r>
    <n v="97854"/>
    <x v="8129"/>
    <x v="1030"/>
    <x v="7953"/>
    <x v="7996"/>
  </r>
  <r>
    <n v="100519"/>
    <x v="8130"/>
    <x v="1030"/>
    <x v="3115"/>
    <x v="3121"/>
  </r>
  <r>
    <n v="54228"/>
    <x v="8131"/>
    <x v="1031"/>
    <x v="7954"/>
    <x v="7997"/>
  </r>
  <r>
    <n v="54504"/>
    <x v="8132"/>
    <x v="1031"/>
    <x v="7955"/>
    <x v="7998"/>
  </r>
  <r>
    <n v="55914"/>
    <x v="8133"/>
    <x v="1031"/>
    <x v="7956"/>
    <x v="7999"/>
  </r>
  <r>
    <n v="68024"/>
    <x v="8134"/>
    <x v="1031"/>
    <x v="7957"/>
    <x v="8000"/>
  </r>
  <r>
    <n v="75194"/>
    <x v="8135"/>
    <x v="1031"/>
    <x v="7958"/>
    <x v="8001"/>
  </r>
  <r>
    <n v="77369"/>
    <x v="8136"/>
    <x v="1031"/>
    <x v="7959"/>
    <x v="8002"/>
  </r>
  <r>
    <n v="82004"/>
    <x v="8137"/>
    <x v="1031"/>
    <x v="7960"/>
    <x v="8003"/>
  </r>
  <r>
    <n v="95999"/>
    <x v="8138"/>
    <x v="1031"/>
    <x v="7961"/>
    <x v="8004"/>
  </r>
  <r>
    <n v="103124"/>
    <x v="8139"/>
    <x v="1031"/>
    <x v="7962"/>
    <x v="8005"/>
  </r>
  <r>
    <n v="59994"/>
    <x v="8140"/>
    <x v="1032"/>
    <x v="7963"/>
    <x v="8006"/>
  </r>
  <r>
    <n v="60439"/>
    <x v="8141"/>
    <x v="1032"/>
    <x v="7964"/>
    <x v="8007"/>
  </r>
  <r>
    <n v="67079"/>
    <x v="8142"/>
    <x v="1032"/>
    <x v="7965"/>
    <x v="8008"/>
  </r>
  <r>
    <n v="85339"/>
    <x v="8143"/>
    <x v="1032"/>
    <x v="7966"/>
    <x v="8009"/>
  </r>
  <r>
    <n v="93884"/>
    <x v="8144"/>
    <x v="1032"/>
    <x v="7967"/>
    <x v="8010"/>
  </r>
  <r>
    <n v="109644"/>
    <x v="8145"/>
    <x v="1032"/>
    <x v="7968"/>
    <x v="8011"/>
  </r>
  <r>
    <n v="75944"/>
    <x v="8146"/>
    <x v="1033"/>
    <x v="7969"/>
    <x v="8012"/>
  </r>
  <r>
    <n v="79804"/>
    <x v="8147"/>
    <x v="1033"/>
    <x v="7970"/>
    <x v="8013"/>
  </r>
  <r>
    <n v="79814"/>
    <x v="8148"/>
    <x v="1033"/>
    <x v="7971"/>
    <x v="8014"/>
  </r>
  <r>
    <n v="80574"/>
    <x v="8149"/>
    <x v="1033"/>
    <x v="7972"/>
    <x v="8015"/>
  </r>
  <r>
    <n v="82139"/>
    <x v="8150"/>
    <x v="1033"/>
    <x v="7973"/>
    <x v="8016"/>
  </r>
  <r>
    <n v="85129"/>
    <x v="8151"/>
    <x v="1033"/>
    <x v="7974"/>
    <x v="8017"/>
  </r>
  <r>
    <n v="88934"/>
    <x v="8152"/>
    <x v="1033"/>
    <x v="7975"/>
    <x v="8018"/>
  </r>
  <r>
    <n v="59494"/>
    <x v="8153"/>
    <x v="1034"/>
    <x v="7976"/>
    <x v="8019"/>
  </r>
  <r>
    <n v="60844"/>
    <x v="8154"/>
    <x v="1034"/>
    <x v="7977"/>
    <x v="8020"/>
  </r>
  <r>
    <n v="63459"/>
    <x v="8155"/>
    <x v="1034"/>
    <x v="7978"/>
    <x v="8021"/>
  </r>
  <r>
    <n v="68334"/>
    <x v="8156"/>
    <x v="1034"/>
    <x v="7979"/>
    <x v="8022"/>
  </r>
  <r>
    <n v="75089"/>
    <x v="8157"/>
    <x v="1034"/>
    <x v="7980"/>
    <x v="8023"/>
  </r>
  <r>
    <n v="78639"/>
    <x v="8158"/>
    <x v="1034"/>
    <x v="7981"/>
    <x v="8024"/>
  </r>
  <r>
    <n v="85109"/>
    <x v="8159"/>
    <x v="1034"/>
    <x v="7982"/>
    <x v="8025"/>
  </r>
  <r>
    <n v="86624"/>
    <x v="8160"/>
    <x v="1034"/>
    <x v="3157"/>
    <x v="3163"/>
  </r>
  <r>
    <n v="89594"/>
    <x v="8161"/>
    <x v="1034"/>
    <x v="3549"/>
    <x v="3558"/>
  </r>
  <r>
    <n v="91314"/>
    <x v="8162"/>
    <x v="1034"/>
    <x v="7983"/>
    <x v="8026"/>
  </r>
  <r>
    <n v="101209"/>
    <x v="8163"/>
    <x v="1034"/>
    <x v="7984"/>
    <x v="8027"/>
  </r>
  <r>
    <n v="103289"/>
    <x v="8164"/>
    <x v="1034"/>
    <x v="7985"/>
    <x v="8028"/>
  </r>
  <r>
    <n v="112034"/>
    <x v="8165"/>
    <x v="1034"/>
    <x v="7986"/>
    <x v="8029"/>
  </r>
  <r>
    <n v="112164"/>
    <x v="8166"/>
    <x v="1034"/>
    <x v="7987"/>
    <x v="8030"/>
  </r>
  <r>
    <n v="67914"/>
    <x v="8167"/>
    <x v="1035"/>
    <x v="7988"/>
    <x v="8031"/>
  </r>
  <r>
    <n v="79789"/>
    <x v="8168"/>
    <x v="1035"/>
    <x v="7989"/>
    <x v="8032"/>
  </r>
  <r>
    <n v="85909"/>
    <x v="8169"/>
    <x v="1035"/>
    <x v="2861"/>
    <x v="2866"/>
  </r>
  <r>
    <n v="90664"/>
    <x v="8170"/>
    <x v="1035"/>
    <x v="7990"/>
    <x v="8033"/>
  </r>
  <r>
    <n v="93529"/>
    <x v="8171"/>
    <x v="1035"/>
    <x v="7991"/>
    <x v="8034"/>
  </r>
  <r>
    <n v="99329"/>
    <x v="8172"/>
    <x v="1035"/>
    <x v="7992"/>
    <x v="8035"/>
  </r>
  <r>
    <n v="111049"/>
    <x v="8173"/>
    <x v="1035"/>
    <x v="7993"/>
    <x v="8036"/>
  </r>
  <r>
    <n v="112509"/>
    <x v="8174"/>
    <x v="1035"/>
    <x v="7994"/>
    <x v="8037"/>
  </r>
  <r>
    <n v="73444"/>
    <x v="8175"/>
    <x v="1036"/>
    <x v="7995"/>
    <x v="8038"/>
  </r>
  <r>
    <n v="80144"/>
    <x v="8176"/>
    <x v="1036"/>
    <x v="7996"/>
    <x v="8039"/>
  </r>
  <r>
    <n v="80674"/>
    <x v="8177"/>
    <x v="1036"/>
    <x v="7997"/>
    <x v="8040"/>
  </r>
  <r>
    <n v="56014"/>
    <x v="8178"/>
    <x v="1037"/>
    <x v="7998"/>
    <x v="8041"/>
  </r>
  <r>
    <n v="57469"/>
    <x v="8179"/>
    <x v="1037"/>
    <x v="7999"/>
    <x v="8042"/>
  </r>
  <r>
    <n v="59824"/>
    <x v="8180"/>
    <x v="1037"/>
    <x v="8000"/>
    <x v="8043"/>
  </r>
  <r>
    <n v="66559"/>
    <x v="8181"/>
    <x v="1037"/>
    <x v="8001"/>
    <x v="8044"/>
  </r>
  <r>
    <n v="69524"/>
    <x v="8182"/>
    <x v="1037"/>
    <x v="8002"/>
    <x v="8045"/>
  </r>
  <r>
    <n v="70204"/>
    <x v="8183"/>
    <x v="1037"/>
    <x v="8003"/>
    <x v="8046"/>
  </r>
  <r>
    <n v="74094"/>
    <x v="8184"/>
    <x v="1037"/>
    <x v="8004"/>
    <x v="8047"/>
  </r>
  <r>
    <n v="78899"/>
    <x v="8185"/>
    <x v="1037"/>
    <x v="8005"/>
    <x v="8048"/>
  </r>
  <r>
    <n v="104859"/>
    <x v="8186"/>
    <x v="1037"/>
    <x v="8006"/>
    <x v="8049"/>
  </r>
  <r>
    <n v="54909"/>
    <x v="8187"/>
    <x v="1038"/>
    <x v="8007"/>
    <x v="8050"/>
  </r>
  <r>
    <n v="57584"/>
    <x v="8188"/>
    <x v="1038"/>
    <x v="8008"/>
    <x v="8051"/>
  </r>
  <r>
    <n v="62799"/>
    <x v="8189"/>
    <x v="1038"/>
    <x v="8009"/>
    <x v="8052"/>
  </r>
  <r>
    <n v="68824"/>
    <x v="8190"/>
    <x v="1038"/>
    <x v="8010"/>
    <x v="8053"/>
  </r>
  <r>
    <n v="71274"/>
    <x v="8191"/>
    <x v="1038"/>
    <x v="8011"/>
    <x v="8054"/>
  </r>
  <r>
    <n v="81334"/>
    <x v="8192"/>
    <x v="1038"/>
    <x v="8012"/>
    <x v="8055"/>
  </r>
  <r>
    <n v="81484"/>
    <x v="8193"/>
    <x v="1038"/>
    <x v="8013"/>
    <x v="8056"/>
  </r>
  <r>
    <n v="86864"/>
    <x v="8194"/>
    <x v="1038"/>
    <x v="8014"/>
    <x v="8057"/>
  </r>
  <r>
    <n v="92099"/>
    <x v="8195"/>
    <x v="1038"/>
    <x v="8015"/>
    <x v="8058"/>
  </r>
  <r>
    <n v="102344"/>
    <x v="8196"/>
    <x v="1038"/>
    <x v="8016"/>
    <x v="8059"/>
  </r>
  <r>
    <n v="107409"/>
    <x v="8197"/>
    <x v="1038"/>
    <x v="8017"/>
    <x v="8060"/>
  </r>
  <r>
    <n v="110489"/>
    <x v="8198"/>
    <x v="1038"/>
    <x v="8018"/>
    <x v="8061"/>
  </r>
  <r>
    <n v="60669"/>
    <x v="8199"/>
    <x v="1039"/>
    <x v="8019"/>
    <x v="8062"/>
  </r>
  <r>
    <n v="76144"/>
    <x v="8200"/>
    <x v="1039"/>
    <x v="8020"/>
    <x v="8063"/>
  </r>
  <r>
    <n v="77699"/>
    <x v="8201"/>
    <x v="1039"/>
    <x v="8021"/>
    <x v="8064"/>
  </r>
  <r>
    <n v="86279"/>
    <x v="8202"/>
    <x v="1039"/>
    <x v="8022"/>
    <x v="8065"/>
  </r>
  <r>
    <n v="89664"/>
    <x v="8203"/>
    <x v="1039"/>
    <x v="8023"/>
    <x v="8066"/>
  </r>
  <r>
    <n v="107229"/>
    <x v="8204"/>
    <x v="1039"/>
    <x v="8024"/>
    <x v="8067"/>
  </r>
  <r>
    <n v="80419"/>
    <x v="8205"/>
    <x v="1040"/>
    <x v="8025"/>
    <x v="8068"/>
  </r>
  <r>
    <n v="97464"/>
    <x v="8206"/>
    <x v="1040"/>
    <x v="8026"/>
    <x v="8069"/>
  </r>
  <r>
    <n v="97634"/>
    <x v="8207"/>
    <x v="1040"/>
    <x v="8027"/>
    <x v="8070"/>
  </r>
  <r>
    <n v="100684"/>
    <x v="8208"/>
    <x v="1040"/>
    <x v="8028"/>
    <x v="8071"/>
  </r>
  <r>
    <n v="106309"/>
    <x v="8209"/>
    <x v="1040"/>
    <x v="8029"/>
    <x v="8072"/>
  </r>
  <r>
    <n v="107144"/>
    <x v="8210"/>
    <x v="1040"/>
    <x v="8030"/>
    <x v="8073"/>
  </r>
  <r>
    <n v="107759"/>
    <x v="8211"/>
    <x v="1040"/>
    <x v="8031"/>
    <x v="8074"/>
  </r>
  <r>
    <n v="61129"/>
    <x v="8212"/>
    <x v="1041"/>
    <x v="8032"/>
    <x v="8075"/>
  </r>
  <r>
    <n v="68119"/>
    <x v="8213"/>
    <x v="1041"/>
    <x v="2877"/>
    <x v="2882"/>
  </r>
  <r>
    <n v="69699"/>
    <x v="8214"/>
    <x v="1041"/>
    <x v="8033"/>
    <x v="8076"/>
  </r>
  <r>
    <n v="73784"/>
    <x v="8215"/>
    <x v="1041"/>
    <x v="8034"/>
    <x v="8077"/>
  </r>
  <r>
    <n v="75039"/>
    <x v="8216"/>
    <x v="1041"/>
    <x v="8035"/>
    <x v="8078"/>
  </r>
  <r>
    <n v="90519"/>
    <x v="8217"/>
    <x v="1041"/>
    <x v="8036"/>
    <x v="8079"/>
  </r>
  <r>
    <n v="98604"/>
    <x v="8218"/>
    <x v="1041"/>
    <x v="8037"/>
    <x v="8080"/>
  </r>
  <r>
    <n v="101409"/>
    <x v="8219"/>
    <x v="1041"/>
    <x v="8038"/>
    <x v="8081"/>
  </r>
  <r>
    <n v="101704"/>
    <x v="8220"/>
    <x v="1041"/>
    <x v="8039"/>
    <x v="8082"/>
  </r>
  <r>
    <n v="105419"/>
    <x v="8221"/>
    <x v="1041"/>
    <x v="8040"/>
    <x v="8083"/>
  </r>
  <r>
    <n v="106414"/>
    <x v="8222"/>
    <x v="1041"/>
    <x v="8041"/>
    <x v="8084"/>
  </r>
  <r>
    <n v="110129"/>
    <x v="8223"/>
    <x v="1041"/>
    <x v="8042"/>
    <x v="8085"/>
  </r>
  <r>
    <n v="66254"/>
    <x v="8224"/>
    <x v="1042"/>
    <x v="8043"/>
    <x v="8086"/>
  </r>
  <r>
    <n v="73469"/>
    <x v="8225"/>
    <x v="1042"/>
    <x v="8044"/>
    <x v="8087"/>
  </r>
  <r>
    <n v="87314"/>
    <x v="8226"/>
    <x v="1042"/>
    <x v="8045"/>
    <x v="8088"/>
  </r>
  <r>
    <n v="91674"/>
    <x v="8227"/>
    <x v="1042"/>
    <x v="8046"/>
    <x v="8089"/>
  </r>
  <r>
    <n v="92514"/>
    <x v="8228"/>
    <x v="1042"/>
    <x v="8047"/>
    <x v="8090"/>
  </r>
  <r>
    <n v="93774"/>
    <x v="8229"/>
    <x v="1042"/>
    <x v="8048"/>
    <x v="8091"/>
  </r>
  <r>
    <n v="105324"/>
    <x v="8230"/>
    <x v="1042"/>
    <x v="8049"/>
    <x v="8092"/>
  </r>
  <r>
    <n v="54363"/>
    <x v="8231"/>
    <x v="1043"/>
    <x v="8050"/>
    <x v="8093"/>
  </r>
  <r>
    <n v="71139"/>
    <x v="8232"/>
    <x v="1043"/>
    <x v="8051"/>
    <x v="8094"/>
  </r>
  <r>
    <n v="72679"/>
    <x v="8233"/>
    <x v="1043"/>
    <x v="808"/>
    <x v="808"/>
  </r>
  <r>
    <n v="99464"/>
    <x v="8234"/>
    <x v="1043"/>
    <x v="8052"/>
    <x v="8095"/>
  </r>
  <r>
    <n v="105804"/>
    <x v="8235"/>
    <x v="1043"/>
    <x v="8053"/>
    <x v="8096"/>
  </r>
  <r>
    <n v="113039"/>
    <x v="8236"/>
    <x v="1043"/>
    <x v="8054"/>
    <x v="8097"/>
  </r>
  <r>
    <n v="54929"/>
    <x v="8237"/>
    <x v="1044"/>
    <x v="1442"/>
    <x v="1443"/>
  </r>
  <r>
    <n v="57839"/>
    <x v="8238"/>
    <x v="1044"/>
    <x v="8055"/>
    <x v="8098"/>
  </r>
  <r>
    <n v="69609"/>
    <x v="8239"/>
    <x v="1044"/>
    <x v="8056"/>
    <x v="8099"/>
  </r>
  <r>
    <n v="72099"/>
    <x v="8240"/>
    <x v="1044"/>
    <x v="8057"/>
    <x v="8100"/>
  </r>
  <r>
    <n v="72719"/>
    <x v="8241"/>
    <x v="1044"/>
    <x v="8058"/>
    <x v="8101"/>
  </r>
  <r>
    <n v="83829"/>
    <x v="8242"/>
    <x v="1044"/>
    <x v="8059"/>
    <x v="8102"/>
  </r>
  <r>
    <n v="83839"/>
    <x v="8243"/>
    <x v="1044"/>
    <x v="8060"/>
    <x v="8103"/>
  </r>
  <r>
    <n v="88614"/>
    <x v="8244"/>
    <x v="1044"/>
    <x v="8061"/>
    <x v="8104"/>
  </r>
  <r>
    <n v="102704"/>
    <x v="8245"/>
    <x v="1044"/>
    <x v="8062"/>
    <x v="8105"/>
  </r>
  <r>
    <n v="105019"/>
    <x v="8246"/>
    <x v="1044"/>
    <x v="8063"/>
    <x v="8106"/>
  </r>
  <r>
    <n v="105394"/>
    <x v="8247"/>
    <x v="1044"/>
    <x v="8064"/>
    <x v="8107"/>
  </r>
  <r>
    <n v="110054"/>
    <x v="8248"/>
    <x v="1044"/>
    <x v="8065"/>
    <x v="8108"/>
  </r>
  <r>
    <n v="77144"/>
    <x v="8249"/>
    <x v="1045"/>
    <x v="8066"/>
    <x v="8109"/>
  </r>
  <r>
    <n v="79649"/>
    <x v="8250"/>
    <x v="1045"/>
    <x v="8067"/>
    <x v="8110"/>
  </r>
  <r>
    <n v="80804"/>
    <x v="8251"/>
    <x v="1045"/>
    <x v="8068"/>
    <x v="8111"/>
  </r>
  <r>
    <n v="89694"/>
    <x v="8252"/>
    <x v="1045"/>
    <x v="8069"/>
    <x v="8112"/>
  </r>
  <r>
    <n v="92764"/>
    <x v="8253"/>
    <x v="1045"/>
    <x v="8070"/>
    <x v="8113"/>
  </r>
  <r>
    <n v="98694"/>
    <x v="8254"/>
    <x v="1045"/>
    <x v="8071"/>
    <x v="8114"/>
  </r>
  <r>
    <n v="100899"/>
    <x v="8255"/>
    <x v="1045"/>
    <x v="8072"/>
    <x v="8115"/>
  </r>
  <r>
    <n v="101439"/>
    <x v="8256"/>
    <x v="1045"/>
    <x v="8073"/>
    <x v="8116"/>
  </r>
  <r>
    <n v="55949"/>
    <x v="8257"/>
    <x v="1046"/>
    <x v="8074"/>
    <x v="8117"/>
  </r>
  <r>
    <n v="62769"/>
    <x v="8258"/>
    <x v="1046"/>
    <x v="8075"/>
    <x v="8118"/>
  </r>
  <r>
    <n v="64244"/>
    <x v="8259"/>
    <x v="1046"/>
    <x v="8076"/>
    <x v="8119"/>
  </r>
  <r>
    <n v="65209"/>
    <x v="8260"/>
    <x v="1046"/>
    <x v="8077"/>
    <x v="8120"/>
  </r>
  <r>
    <n v="66639"/>
    <x v="8261"/>
    <x v="1046"/>
    <x v="8078"/>
    <x v="8121"/>
  </r>
  <r>
    <n v="66649"/>
    <x v="8262"/>
    <x v="1046"/>
    <x v="8079"/>
    <x v="8122"/>
  </r>
  <r>
    <n v="68984"/>
    <x v="8263"/>
    <x v="1046"/>
    <x v="8080"/>
    <x v="8123"/>
  </r>
  <r>
    <n v="77624"/>
    <x v="8264"/>
    <x v="1046"/>
    <x v="8081"/>
    <x v="8124"/>
  </r>
  <r>
    <n v="90984"/>
    <x v="8265"/>
    <x v="1046"/>
    <x v="8082"/>
    <x v="8125"/>
  </r>
  <r>
    <n v="100944"/>
    <x v="8266"/>
    <x v="1046"/>
    <x v="8083"/>
    <x v="8126"/>
  </r>
  <r>
    <n v="105944"/>
    <x v="8267"/>
    <x v="1046"/>
    <x v="2159"/>
    <x v="2163"/>
  </r>
  <r>
    <n v="66349"/>
    <x v="8268"/>
    <x v="1047"/>
    <x v="8084"/>
    <x v="8127"/>
  </r>
  <r>
    <n v="69244"/>
    <x v="8269"/>
    <x v="1047"/>
    <x v="8085"/>
    <x v="8128"/>
  </r>
  <r>
    <n v="73239"/>
    <x v="8270"/>
    <x v="1047"/>
    <x v="8086"/>
    <x v="8129"/>
  </r>
  <r>
    <n v="79409"/>
    <x v="8271"/>
    <x v="1047"/>
    <x v="8087"/>
    <x v="8130"/>
  </r>
  <r>
    <n v="83109"/>
    <x v="8272"/>
    <x v="1047"/>
    <x v="8088"/>
    <x v="8131"/>
  </r>
  <r>
    <n v="90684"/>
    <x v="8273"/>
    <x v="1047"/>
    <x v="8089"/>
    <x v="8132"/>
  </r>
  <r>
    <n v="94264"/>
    <x v="8274"/>
    <x v="1047"/>
    <x v="8090"/>
    <x v="8133"/>
  </r>
  <r>
    <n v="107794"/>
    <x v="8275"/>
    <x v="1047"/>
    <x v="8091"/>
    <x v="8134"/>
  </r>
  <r>
    <n v="109454"/>
    <x v="8276"/>
    <x v="1047"/>
    <x v="8092"/>
    <x v="8135"/>
  </r>
  <r>
    <n v="110454"/>
    <x v="8277"/>
    <x v="1047"/>
    <x v="8093"/>
    <x v="8136"/>
  </r>
  <r>
    <n v="111574"/>
    <x v="8278"/>
    <x v="1047"/>
    <x v="8094"/>
    <x v="8137"/>
  </r>
  <r>
    <n v="54285"/>
    <x v="8279"/>
    <x v="1048"/>
    <x v="8095"/>
    <x v="8138"/>
  </r>
  <r>
    <n v="66494"/>
    <x v="8280"/>
    <x v="1048"/>
    <x v="8096"/>
    <x v="8139"/>
  </r>
  <r>
    <n v="72829"/>
    <x v="8281"/>
    <x v="1048"/>
    <x v="8097"/>
    <x v="8140"/>
  </r>
  <r>
    <n v="83034"/>
    <x v="8282"/>
    <x v="1048"/>
    <x v="8098"/>
    <x v="8141"/>
  </r>
  <r>
    <n v="105024"/>
    <x v="8283"/>
    <x v="1048"/>
    <x v="8099"/>
    <x v="8142"/>
  </r>
  <r>
    <n v="56449"/>
    <x v="8284"/>
    <x v="1049"/>
    <x v="8100"/>
    <x v="8143"/>
  </r>
  <r>
    <n v="79714"/>
    <x v="8285"/>
    <x v="1049"/>
    <x v="8101"/>
    <x v="8144"/>
  </r>
  <r>
    <n v="84634"/>
    <x v="8286"/>
    <x v="1049"/>
    <x v="8102"/>
    <x v="8145"/>
  </r>
  <r>
    <n v="93699"/>
    <x v="8287"/>
    <x v="1049"/>
    <x v="8103"/>
    <x v="8146"/>
  </r>
  <r>
    <n v="71374"/>
    <x v="8288"/>
    <x v="1050"/>
    <x v="8104"/>
    <x v="8147"/>
  </r>
  <r>
    <n v="79554"/>
    <x v="8289"/>
    <x v="1050"/>
    <x v="7782"/>
    <x v="7825"/>
  </r>
  <r>
    <n v="84654"/>
    <x v="8290"/>
    <x v="1050"/>
    <x v="8105"/>
    <x v="8148"/>
  </r>
  <r>
    <n v="104309"/>
    <x v="8291"/>
    <x v="1050"/>
    <x v="8106"/>
    <x v="8149"/>
  </r>
  <r>
    <n v="63344"/>
    <x v="8292"/>
    <x v="1051"/>
    <x v="8107"/>
    <x v="8150"/>
  </r>
  <r>
    <n v="78819"/>
    <x v="8293"/>
    <x v="1051"/>
    <x v="8108"/>
    <x v="8151"/>
  </r>
  <r>
    <n v="84554"/>
    <x v="8294"/>
    <x v="1051"/>
    <x v="1828"/>
    <x v="1830"/>
  </r>
  <r>
    <n v="88374"/>
    <x v="8295"/>
    <x v="1051"/>
    <x v="8109"/>
    <x v="8152"/>
  </r>
  <r>
    <n v="91614"/>
    <x v="8296"/>
    <x v="1051"/>
    <x v="8110"/>
    <x v="8153"/>
  </r>
  <r>
    <n v="103394"/>
    <x v="8297"/>
    <x v="1051"/>
    <x v="8111"/>
    <x v="8154"/>
  </r>
  <r>
    <n v="113014"/>
    <x v="8298"/>
    <x v="1051"/>
    <x v="8112"/>
    <x v="8155"/>
  </r>
  <r>
    <n v="70814"/>
    <x v="8299"/>
    <x v="1052"/>
    <x v="8113"/>
    <x v="8156"/>
  </r>
  <r>
    <n v="74024"/>
    <x v="8300"/>
    <x v="1052"/>
    <x v="8114"/>
    <x v="8157"/>
  </r>
  <r>
    <n v="82979"/>
    <x v="8301"/>
    <x v="1052"/>
    <x v="8115"/>
    <x v="8158"/>
  </r>
  <r>
    <n v="101744"/>
    <x v="8302"/>
    <x v="1052"/>
    <x v="8116"/>
    <x v="8159"/>
  </r>
  <r>
    <n v="109599"/>
    <x v="8303"/>
    <x v="1052"/>
    <x v="8117"/>
    <x v="8160"/>
  </r>
  <r>
    <n v="110574"/>
    <x v="8304"/>
    <x v="1052"/>
    <x v="8118"/>
    <x v="8161"/>
  </r>
  <r>
    <n v="54669"/>
    <x v="8305"/>
    <x v="1053"/>
    <x v="8119"/>
    <x v="8162"/>
  </r>
  <r>
    <n v="87799"/>
    <x v="8306"/>
    <x v="1053"/>
    <x v="8120"/>
    <x v="8163"/>
  </r>
  <r>
    <n v="90124"/>
    <x v="8307"/>
    <x v="1053"/>
    <x v="8121"/>
    <x v="8164"/>
  </r>
  <r>
    <n v="100209"/>
    <x v="8308"/>
    <x v="1053"/>
    <x v="8122"/>
    <x v="8165"/>
  </r>
  <r>
    <n v="101269"/>
    <x v="8309"/>
    <x v="1053"/>
    <x v="8123"/>
    <x v="8166"/>
  </r>
  <r>
    <n v="105079"/>
    <x v="8310"/>
    <x v="1053"/>
    <x v="8124"/>
    <x v="8167"/>
  </r>
  <r>
    <n v="107929"/>
    <x v="8311"/>
    <x v="1053"/>
    <x v="8125"/>
    <x v="8168"/>
  </r>
  <r>
    <n v="58584"/>
    <x v="8312"/>
    <x v="1054"/>
    <x v="8126"/>
    <x v="8169"/>
  </r>
  <r>
    <n v="72774"/>
    <x v="8313"/>
    <x v="1054"/>
    <x v="8127"/>
    <x v="8170"/>
  </r>
  <r>
    <n v="73079"/>
    <x v="8314"/>
    <x v="1054"/>
    <x v="8128"/>
    <x v="8171"/>
  </r>
  <r>
    <n v="81209"/>
    <x v="8315"/>
    <x v="1054"/>
    <x v="8129"/>
    <x v="8172"/>
  </r>
  <r>
    <n v="94874"/>
    <x v="8316"/>
    <x v="1054"/>
    <x v="8130"/>
    <x v="8173"/>
  </r>
  <r>
    <n v="100539"/>
    <x v="8317"/>
    <x v="1054"/>
    <x v="8131"/>
    <x v="8174"/>
  </r>
  <r>
    <n v="103349"/>
    <x v="8318"/>
    <x v="1054"/>
    <x v="8132"/>
    <x v="8175"/>
  </r>
  <r>
    <n v="60099"/>
    <x v="8319"/>
    <x v="1055"/>
    <x v="8133"/>
    <x v="8176"/>
  </r>
  <r>
    <n v="61314"/>
    <x v="8320"/>
    <x v="1055"/>
    <x v="8134"/>
    <x v="8177"/>
  </r>
  <r>
    <n v="65784"/>
    <x v="8321"/>
    <x v="1055"/>
    <x v="8135"/>
    <x v="8178"/>
  </r>
  <r>
    <n v="71424"/>
    <x v="8322"/>
    <x v="1055"/>
    <x v="8136"/>
    <x v="8179"/>
  </r>
  <r>
    <n v="73659"/>
    <x v="8323"/>
    <x v="1055"/>
    <x v="8137"/>
    <x v="8180"/>
  </r>
  <r>
    <n v="76109"/>
    <x v="8324"/>
    <x v="1055"/>
    <x v="8138"/>
    <x v="8181"/>
  </r>
  <r>
    <n v="76939"/>
    <x v="8325"/>
    <x v="1055"/>
    <x v="8139"/>
    <x v="8182"/>
  </r>
  <r>
    <n v="90329"/>
    <x v="8326"/>
    <x v="1055"/>
    <x v="8140"/>
    <x v="8183"/>
  </r>
  <r>
    <n v="90864"/>
    <x v="8327"/>
    <x v="1055"/>
    <x v="8141"/>
    <x v="8184"/>
  </r>
  <r>
    <n v="94039"/>
    <x v="8328"/>
    <x v="1055"/>
    <x v="8142"/>
    <x v="8185"/>
  </r>
  <r>
    <n v="104879"/>
    <x v="8329"/>
    <x v="1055"/>
    <x v="8143"/>
    <x v="8186"/>
  </r>
  <r>
    <n v="107164"/>
    <x v="8330"/>
    <x v="1055"/>
    <x v="8144"/>
    <x v="8187"/>
  </r>
  <r>
    <n v="109744"/>
    <x v="8331"/>
    <x v="1055"/>
    <x v="8145"/>
    <x v="8188"/>
  </r>
  <r>
    <n v="57279"/>
    <x v="8332"/>
    <x v="1056"/>
    <x v="8146"/>
    <x v="8189"/>
  </r>
  <r>
    <n v="61154"/>
    <x v="8333"/>
    <x v="1056"/>
    <x v="3815"/>
    <x v="3825"/>
  </r>
  <r>
    <n v="63099"/>
    <x v="8334"/>
    <x v="1056"/>
    <x v="7136"/>
    <x v="7173"/>
  </r>
  <r>
    <n v="83114"/>
    <x v="8335"/>
    <x v="1056"/>
    <x v="4031"/>
    <x v="4046"/>
  </r>
  <r>
    <n v="83204"/>
    <x v="8336"/>
    <x v="1056"/>
    <x v="7502"/>
    <x v="7542"/>
  </r>
  <r>
    <n v="85424"/>
    <x v="8337"/>
    <x v="1056"/>
    <x v="8147"/>
    <x v="8190"/>
  </r>
  <r>
    <n v="93929"/>
    <x v="8338"/>
    <x v="1056"/>
    <x v="7900"/>
    <x v="7943"/>
  </r>
  <r>
    <n v="99664"/>
    <x v="8339"/>
    <x v="1056"/>
    <x v="8148"/>
    <x v="8191"/>
  </r>
  <r>
    <n v="102004"/>
    <x v="8340"/>
    <x v="1056"/>
    <x v="923"/>
    <x v="8192"/>
  </r>
  <r>
    <n v="105574"/>
    <x v="8341"/>
    <x v="1056"/>
    <x v="8149"/>
    <x v="8193"/>
  </r>
  <r>
    <n v="72084"/>
    <x v="8342"/>
    <x v="1057"/>
    <x v="8150"/>
    <x v="8194"/>
  </r>
  <r>
    <n v="85024"/>
    <x v="8343"/>
    <x v="1057"/>
    <x v="8151"/>
    <x v="8195"/>
  </r>
  <r>
    <n v="103184"/>
    <x v="8344"/>
    <x v="1057"/>
    <x v="8152"/>
    <x v="8196"/>
  </r>
  <r>
    <n v="54654"/>
    <x v="8345"/>
    <x v="1058"/>
    <x v="8153"/>
    <x v="8197"/>
  </r>
  <r>
    <n v="55154"/>
    <x v="8346"/>
    <x v="1058"/>
    <x v="8154"/>
    <x v="8198"/>
  </r>
  <r>
    <n v="56039"/>
    <x v="8347"/>
    <x v="1058"/>
    <x v="8155"/>
    <x v="8199"/>
  </r>
  <r>
    <n v="58974"/>
    <x v="8348"/>
    <x v="1058"/>
    <x v="8156"/>
    <x v="8200"/>
  </r>
  <r>
    <n v="64704"/>
    <x v="8349"/>
    <x v="1058"/>
    <x v="8157"/>
    <x v="8201"/>
  </r>
  <r>
    <n v="97399"/>
    <x v="8350"/>
    <x v="1058"/>
    <x v="8158"/>
    <x v="8202"/>
  </r>
  <r>
    <n v="97699"/>
    <x v="8351"/>
    <x v="1058"/>
    <x v="8159"/>
    <x v="8203"/>
  </r>
  <r>
    <n v="99609"/>
    <x v="8352"/>
    <x v="1058"/>
    <x v="8160"/>
    <x v="8204"/>
  </r>
  <r>
    <n v="105434"/>
    <x v="8353"/>
    <x v="1058"/>
    <x v="8161"/>
    <x v="8205"/>
  </r>
  <r>
    <n v="107109"/>
    <x v="8354"/>
    <x v="1058"/>
    <x v="8162"/>
    <x v="8206"/>
  </r>
  <r>
    <n v="67564"/>
    <x v="8355"/>
    <x v="1059"/>
    <x v="8163"/>
    <x v="8207"/>
  </r>
  <r>
    <n v="84389"/>
    <x v="8356"/>
    <x v="1059"/>
    <x v="835"/>
    <x v="835"/>
  </r>
  <r>
    <n v="96809"/>
    <x v="8357"/>
    <x v="1059"/>
    <x v="8164"/>
    <x v="8208"/>
  </r>
  <r>
    <n v="112544"/>
    <x v="8358"/>
    <x v="1059"/>
    <x v="8165"/>
    <x v="8209"/>
  </r>
  <r>
    <n v="68929"/>
    <x v="8359"/>
    <x v="1060"/>
    <x v="8166"/>
    <x v="8210"/>
  </r>
  <r>
    <n v="73019"/>
    <x v="8360"/>
    <x v="1060"/>
    <x v="8167"/>
    <x v="8211"/>
  </r>
  <r>
    <n v="95924"/>
    <x v="8361"/>
    <x v="1060"/>
    <x v="8168"/>
    <x v="8212"/>
  </r>
  <r>
    <n v="106599"/>
    <x v="8362"/>
    <x v="1060"/>
    <x v="8169"/>
    <x v="8213"/>
  </r>
  <r>
    <n v="108939"/>
    <x v="8363"/>
    <x v="1060"/>
    <x v="8170"/>
    <x v="8214"/>
  </r>
  <r>
    <n v="54150"/>
    <x v="8364"/>
    <x v="1061"/>
    <x v="8171"/>
    <x v="8215"/>
  </r>
  <r>
    <n v="60154"/>
    <x v="8365"/>
    <x v="1061"/>
    <x v="8172"/>
    <x v="8216"/>
  </r>
  <r>
    <n v="66399"/>
    <x v="8366"/>
    <x v="1061"/>
    <x v="8173"/>
    <x v="8217"/>
  </r>
  <r>
    <n v="69349"/>
    <x v="8367"/>
    <x v="1061"/>
    <x v="8174"/>
    <x v="8218"/>
  </r>
  <r>
    <n v="87529"/>
    <x v="8368"/>
    <x v="1061"/>
    <x v="8175"/>
    <x v="8219"/>
  </r>
  <r>
    <n v="95514"/>
    <x v="8369"/>
    <x v="1061"/>
    <x v="8176"/>
    <x v="8220"/>
  </r>
  <r>
    <n v="100644"/>
    <x v="8370"/>
    <x v="1061"/>
    <x v="8177"/>
    <x v="8221"/>
  </r>
  <r>
    <n v="101014"/>
    <x v="8371"/>
    <x v="1061"/>
    <x v="8178"/>
    <x v="8222"/>
  </r>
  <r>
    <n v="107334"/>
    <x v="8372"/>
    <x v="1061"/>
    <x v="8179"/>
    <x v="8223"/>
  </r>
  <r>
    <n v="109064"/>
    <x v="8373"/>
    <x v="1061"/>
    <x v="8180"/>
    <x v="8224"/>
  </r>
  <r>
    <n v="112504"/>
    <x v="8374"/>
    <x v="1061"/>
    <x v="8181"/>
    <x v="8225"/>
  </r>
  <r>
    <n v="69089"/>
    <x v="8375"/>
    <x v="1062"/>
    <x v="8182"/>
    <x v="8226"/>
  </r>
  <r>
    <n v="73984"/>
    <x v="8376"/>
    <x v="1062"/>
    <x v="8183"/>
    <x v="8227"/>
  </r>
  <r>
    <n v="75674"/>
    <x v="8377"/>
    <x v="1062"/>
    <x v="8184"/>
    <x v="8228"/>
  </r>
  <r>
    <n v="76669"/>
    <x v="8378"/>
    <x v="1062"/>
    <x v="8185"/>
    <x v="8229"/>
  </r>
  <r>
    <n v="89589"/>
    <x v="8379"/>
    <x v="1062"/>
    <x v="8186"/>
    <x v="8230"/>
  </r>
  <r>
    <n v="94019"/>
    <x v="8380"/>
    <x v="1062"/>
    <x v="8187"/>
    <x v="8231"/>
  </r>
  <r>
    <n v="100174"/>
    <x v="8381"/>
    <x v="1062"/>
    <x v="8188"/>
    <x v="8232"/>
  </r>
  <r>
    <n v="105699"/>
    <x v="8382"/>
    <x v="1062"/>
    <x v="8189"/>
    <x v="8233"/>
  </r>
  <r>
    <n v="107439"/>
    <x v="8383"/>
    <x v="1062"/>
    <x v="8190"/>
    <x v="8234"/>
  </r>
  <r>
    <n v="111479"/>
    <x v="8384"/>
    <x v="1062"/>
    <x v="8191"/>
    <x v="8235"/>
  </r>
  <r>
    <n v="111744"/>
    <x v="8385"/>
    <x v="1062"/>
    <x v="8192"/>
    <x v="8236"/>
  </r>
  <r>
    <n v="57069"/>
    <x v="8386"/>
    <x v="1063"/>
    <x v="8193"/>
    <x v="8237"/>
  </r>
  <r>
    <n v="79434"/>
    <x v="8387"/>
    <x v="1063"/>
    <x v="8194"/>
    <x v="8238"/>
  </r>
  <r>
    <n v="102044"/>
    <x v="8388"/>
    <x v="1063"/>
    <x v="8195"/>
    <x v="8239"/>
  </r>
  <r>
    <n v="102304"/>
    <x v="8389"/>
    <x v="1063"/>
    <x v="8196"/>
    <x v="8240"/>
  </r>
  <r>
    <n v="57019"/>
    <x v="8390"/>
    <x v="1064"/>
    <x v="8197"/>
    <x v="8241"/>
  </r>
  <r>
    <n v="57144"/>
    <x v="8391"/>
    <x v="1064"/>
    <x v="8198"/>
    <x v="8242"/>
  </r>
  <r>
    <n v="60724"/>
    <x v="8392"/>
    <x v="1064"/>
    <x v="8199"/>
    <x v="8243"/>
  </r>
  <r>
    <n v="65744"/>
    <x v="8393"/>
    <x v="1064"/>
    <x v="8200"/>
    <x v="8244"/>
  </r>
  <r>
    <n v="77409"/>
    <x v="8394"/>
    <x v="1064"/>
    <x v="8201"/>
    <x v="8245"/>
  </r>
  <r>
    <n v="78064"/>
    <x v="8395"/>
    <x v="1064"/>
    <x v="8202"/>
    <x v="8246"/>
  </r>
  <r>
    <n v="81899"/>
    <x v="8396"/>
    <x v="1064"/>
    <x v="8203"/>
    <x v="8247"/>
  </r>
  <r>
    <n v="92994"/>
    <x v="8397"/>
    <x v="1064"/>
    <x v="8204"/>
    <x v="8248"/>
  </r>
  <r>
    <n v="109649"/>
    <x v="8398"/>
    <x v="1064"/>
    <x v="8205"/>
    <x v="8249"/>
  </r>
  <r>
    <n v="109839"/>
    <x v="8399"/>
    <x v="1064"/>
    <x v="8206"/>
    <x v="8250"/>
  </r>
  <r>
    <n v="63134"/>
    <x v="8400"/>
    <x v="1065"/>
    <x v="8207"/>
    <x v="8251"/>
  </r>
  <r>
    <n v="74509"/>
    <x v="8401"/>
    <x v="1065"/>
    <x v="8208"/>
    <x v="8252"/>
  </r>
  <r>
    <n v="88884"/>
    <x v="8402"/>
    <x v="1065"/>
    <x v="8209"/>
    <x v="8253"/>
  </r>
  <r>
    <n v="98509"/>
    <x v="8403"/>
    <x v="1065"/>
    <x v="8210"/>
    <x v="8254"/>
  </r>
  <r>
    <n v="100824"/>
    <x v="8404"/>
    <x v="1065"/>
    <x v="8211"/>
    <x v="8255"/>
  </r>
  <r>
    <n v="110479"/>
    <x v="8405"/>
    <x v="1065"/>
    <x v="8212"/>
    <x v="8256"/>
  </r>
  <r>
    <n v="111029"/>
    <x v="8406"/>
    <x v="1065"/>
    <x v="8213"/>
    <x v="8257"/>
  </r>
  <r>
    <n v="64134"/>
    <x v="8407"/>
    <x v="1066"/>
    <x v="8214"/>
    <x v="8258"/>
  </r>
  <r>
    <n v="67144"/>
    <x v="8408"/>
    <x v="1066"/>
    <x v="8215"/>
    <x v="8259"/>
  </r>
  <r>
    <n v="79324"/>
    <x v="8409"/>
    <x v="1066"/>
    <x v="8216"/>
    <x v="8260"/>
  </r>
  <r>
    <n v="79954"/>
    <x v="8410"/>
    <x v="1066"/>
    <x v="8217"/>
    <x v="8261"/>
  </r>
  <r>
    <n v="82974"/>
    <x v="8411"/>
    <x v="1066"/>
    <x v="8218"/>
    <x v="8262"/>
  </r>
  <r>
    <n v="104629"/>
    <x v="8412"/>
    <x v="1066"/>
    <x v="8219"/>
    <x v="8263"/>
  </r>
  <r>
    <n v="106689"/>
    <x v="8413"/>
    <x v="1066"/>
    <x v="8220"/>
    <x v="8264"/>
  </r>
  <r>
    <n v="54147"/>
    <x v="8414"/>
    <x v="1067"/>
    <x v="8221"/>
    <x v="8265"/>
  </r>
  <r>
    <n v="63984"/>
    <x v="8415"/>
    <x v="1067"/>
    <x v="8222"/>
    <x v="8266"/>
  </r>
  <r>
    <n v="66519"/>
    <x v="8416"/>
    <x v="1067"/>
    <x v="8223"/>
    <x v="8267"/>
  </r>
  <r>
    <n v="67864"/>
    <x v="8417"/>
    <x v="1067"/>
    <x v="8224"/>
    <x v="8268"/>
  </r>
  <r>
    <n v="69814"/>
    <x v="8418"/>
    <x v="1067"/>
    <x v="8225"/>
    <x v="8269"/>
  </r>
  <r>
    <n v="71949"/>
    <x v="8419"/>
    <x v="1067"/>
    <x v="8226"/>
    <x v="8270"/>
  </r>
  <r>
    <n v="73024"/>
    <x v="8420"/>
    <x v="1067"/>
    <x v="8227"/>
    <x v="8271"/>
  </r>
  <r>
    <n v="80184"/>
    <x v="8421"/>
    <x v="1067"/>
    <x v="8228"/>
    <x v="8272"/>
  </r>
  <r>
    <n v="80909"/>
    <x v="8422"/>
    <x v="1067"/>
    <x v="8229"/>
    <x v="8273"/>
  </r>
  <r>
    <n v="86929"/>
    <x v="8423"/>
    <x v="1067"/>
    <x v="8230"/>
    <x v="8274"/>
  </r>
  <r>
    <n v="89859"/>
    <x v="8424"/>
    <x v="1067"/>
    <x v="489"/>
    <x v="489"/>
  </r>
  <r>
    <n v="95409"/>
    <x v="8425"/>
    <x v="1067"/>
    <x v="8231"/>
    <x v="8275"/>
  </r>
  <r>
    <n v="100334"/>
    <x v="8426"/>
    <x v="1067"/>
    <x v="8232"/>
    <x v="8276"/>
  </r>
  <r>
    <n v="100424"/>
    <x v="8427"/>
    <x v="1067"/>
    <x v="8233"/>
    <x v="8277"/>
  </r>
  <r>
    <n v="63319"/>
    <x v="8428"/>
    <x v="1068"/>
    <x v="8234"/>
    <x v="8278"/>
  </r>
  <r>
    <n v="74829"/>
    <x v="8429"/>
    <x v="1068"/>
    <x v="8235"/>
    <x v="8279"/>
  </r>
  <r>
    <n v="75559"/>
    <x v="8430"/>
    <x v="1068"/>
    <x v="8236"/>
    <x v="8280"/>
  </r>
  <r>
    <n v="75679"/>
    <x v="8431"/>
    <x v="1068"/>
    <x v="8237"/>
    <x v="8281"/>
  </r>
  <r>
    <n v="91354"/>
    <x v="8432"/>
    <x v="1068"/>
    <x v="8238"/>
    <x v="8282"/>
  </r>
  <r>
    <n v="96689"/>
    <x v="8433"/>
    <x v="1068"/>
    <x v="8239"/>
    <x v="8283"/>
  </r>
  <r>
    <n v="58254"/>
    <x v="8434"/>
    <x v="1069"/>
    <x v="8240"/>
    <x v="8284"/>
  </r>
  <r>
    <n v="59364"/>
    <x v="8435"/>
    <x v="1069"/>
    <x v="8241"/>
    <x v="8285"/>
  </r>
  <r>
    <n v="65554"/>
    <x v="8436"/>
    <x v="1069"/>
    <x v="8242"/>
    <x v="8286"/>
  </r>
  <r>
    <n v="103699"/>
    <x v="8437"/>
    <x v="1069"/>
    <x v="8243"/>
    <x v="8287"/>
  </r>
  <r>
    <n v="107374"/>
    <x v="8438"/>
    <x v="1069"/>
    <x v="8244"/>
    <x v="8288"/>
  </r>
  <r>
    <n v="108494"/>
    <x v="8439"/>
    <x v="1069"/>
    <x v="8245"/>
    <x v="8289"/>
  </r>
  <r>
    <n v="56729"/>
    <x v="8440"/>
    <x v="1070"/>
    <x v="8246"/>
    <x v="8290"/>
  </r>
  <r>
    <n v="59969"/>
    <x v="8441"/>
    <x v="1070"/>
    <x v="8247"/>
    <x v="8291"/>
  </r>
  <r>
    <n v="65859"/>
    <x v="8442"/>
    <x v="1070"/>
    <x v="8248"/>
    <x v="8292"/>
  </r>
  <r>
    <n v="70919"/>
    <x v="8443"/>
    <x v="1070"/>
    <x v="8249"/>
    <x v="8293"/>
  </r>
  <r>
    <n v="70959"/>
    <x v="8444"/>
    <x v="1070"/>
    <x v="8250"/>
    <x v="8294"/>
  </r>
  <r>
    <n v="83899"/>
    <x v="8445"/>
    <x v="1070"/>
    <x v="8251"/>
    <x v="8295"/>
  </r>
  <r>
    <n v="84954"/>
    <x v="8446"/>
    <x v="1070"/>
    <x v="8252"/>
    <x v="8296"/>
  </r>
  <r>
    <n v="104189"/>
    <x v="8447"/>
    <x v="1070"/>
    <x v="2030"/>
    <x v="2033"/>
  </r>
  <r>
    <n v="70024"/>
    <x v="8448"/>
    <x v="1071"/>
    <x v="285"/>
    <x v="285"/>
  </r>
  <r>
    <n v="79154"/>
    <x v="8449"/>
    <x v="1071"/>
    <x v="8253"/>
    <x v="8297"/>
  </r>
  <r>
    <n v="81269"/>
    <x v="8450"/>
    <x v="1071"/>
    <x v="8254"/>
    <x v="8298"/>
  </r>
  <r>
    <n v="85744"/>
    <x v="8451"/>
    <x v="1071"/>
    <x v="8255"/>
    <x v="8299"/>
  </r>
  <r>
    <n v="90764"/>
    <x v="8452"/>
    <x v="1071"/>
    <x v="8256"/>
    <x v="8300"/>
  </r>
  <r>
    <n v="97084"/>
    <x v="8453"/>
    <x v="1071"/>
    <x v="8257"/>
    <x v="8301"/>
  </r>
  <r>
    <n v="107149"/>
    <x v="8454"/>
    <x v="1071"/>
    <x v="8258"/>
    <x v="8302"/>
  </r>
  <r>
    <n v="107289"/>
    <x v="8455"/>
    <x v="1071"/>
    <x v="8259"/>
    <x v="8303"/>
  </r>
  <r>
    <n v="107474"/>
    <x v="8456"/>
    <x v="1071"/>
    <x v="4199"/>
    <x v="4214"/>
  </r>
  <r>
    <n v="70449"/>
    <x v="8457"/>
    <x v="1072"/>
    <x v="8260"/>
    <x v="8304"/>
  </r>
  <r>
    <n v="77334"/>
    <x v="8458"/>
    <x v="1072"/>
    <x v="8261"/>
    <x v="8305"/>
  </r>
  <r>
    <n v="96129"/>
    <x v="8459"/>
    <x v="1072"/>
    <x v="8262"/>
    <x v="8306"/>
  </r>
  <r>
    <n v="101364"/>
    <x v="8460"/>
    <x v="1072"/>
    <x v="8263"/>
    <x v="8307"/>
  </r>
  <r>
    <n v="105664"/>
    <x v="8461"/>
    <x v="1072"/>
    <x v="8264"/>
    <x v="8308"/>
  </r>
  <r>
    <n v="71719"/>
    <x v="8462"/>
    <x v="1073"/>
    <x v="8265"/>
    <x v="8309"/>
  </r>
  <r>
    <n v="98514"/>
    <x v="8463"/>
    <x v="1073"/>
    <x v="8266"/>
    <x v="8310"/>
  </r>
  <r>
    <n v="101994"/>
    <x v="8464"/>
    <x v="1073"/>
    <x v="8267"/>
    <x v="8311"/>
  </r>
  <r>
    <n v="103159"/>
    <x v="8465"/>
    <x v="1073"/>
    <x v="8268"/>
    <x v="8312"/>
  </r>
  <r>
    <n v="109244"/>
    <x v="8466"/>
    <x v="1073"/>
    <x v="8269"/>
    <x v="8313"/>
  </r>
  <r>
    <n v="111414"/>
    <x v="8467"/>
    <x v="1073"/>
    <x v="8270"/>
    <x v="8314"/>
  </r>
  <r>
    <n v="62654"/>
    <x v="8468"/>
    <x v="1074"/>
    <x v="8271"/>
    <x v="8315"/>
  </r>
  <r>
    <n v="90189"/>
    <x v="8469"/>
    <x v="1074"/>
    <x v="8272"/>
    <x v="8316"/>
  </r>
  <r>
    <n v="95564"/>
    <x v="8470"/>
    <x v="1074"/>
    <x v="8273"/>
    <x v="8317"/>
  </r>
  <r>
    <n v="97179"/>
    <x v="8471"/>
    <x v="1074"/>
    <x v="8274"/>
    <x v="8318"/>
  </r>
  <r>
    <n v="101769"/>
    <x v="8472"/>
    <x v="1074"/>
    <x v="8275"/>
    <x v="8319"/>
  </r>
  <r>
    <n v="102744"/>
    <x v="8473"/>
    <x v="1074"/>
    <x v="8276"/>
    <x v="8320"/>
  </r>
  <r>
    <n v="106269"/>
    <x v="8474"/>
    <x v="1074"/>
    <x v="8277"/>
    <x v="8321"/>
  </r>
  <r>
    <n v="109129"/>
    <x v="8475"/>
    <x v="1074"/>
    <x v="8278"/>
    <x v="8322"/>
  </r>
  <r>
    <n v="70454"/>
    <x v="8476"/>
    <x v="1075"/>
    <x v="8279"/>
    <x v="8323"/>
  </r>
  <r>
    <n v="72159"/>
    <x v="8477"/>
    <x v="1075"/>
    <x v="8280"/>
    <x v="8324"/>
  </r>
  <r>
    <n v="74989"/>
    <x v="8478"/>
    <x v="1075"/>
    <x v="8281"/>
    <x v="8325"/>
  </r>
  <r>
    <n v="80139"/>
    <x v="8479"/>
    <x v="1075"/>
    <x v="8282"/>
    <x v="8326"/>
  </r>
  <r>
    <n v="88959"/>
    <x v="8480"/>
    <x v="1075"/>
    <x v="8283"/>
    <x v="8327"/>
  </r>
  <r>
    <n v="102804"/>
    <x v="8481"/>
    <x v="1075"/>
    <x v="8284"/>
    <x v="8328"/>
  </r>
  <r>
    <n v="60069"/>
    <x v="8482"/>
    <x v="1076"/>
    <x v="8285"/>
    <x v="8329"/>
  </r>
  <r>
    <n v="71614"/>
    <x v="8483"/>
    <x v="1076"/>
    <x v="8286"/>
    <x v="8330"/>
  </r>
  <r>
    <n v="76139"/>
    <x v="8484"/>
    <x v="1076"/>
    <x v="8287"/>
    <x v="8331"/>
  </r>
  <r>
    <n v="81099"/>
    <x v="8485"/>
    <x v="1076"/>
    <x v="8288"/>
    <x v="8332"/>
  </r>
  <r>
    <n v="93414"/>
    <x v="8486"/>
    <x v="1076"/>
    <x v="8289"/>
    <x v="8333"/>
  </r>
  <r>
    <n v="96834"/>
    <x v="8487"/>
    <x v="1076"/>
    <x v="8290"/>
    <x v="8334"/>
  </r>
  <r>
    <n v="98249"/>
    <x v="8488"/>
    <x v="1076"/>
    <x v="8291"/>
    <x v="8335"/>
  </r>
  <r>
    <n v="103509"/>
    <x v="8489"/>
    <x v="1076"/>
    <x v="8292"/>
    <x v="8336"/>
  </r>
  <r>
    <n v="104449"/>
    <x v="8490"/>
    <x v="1076"/>
    <x v="8293"/>
    <x v="8337"/>
  </r>
  <r>
    <n v="107044"/>
    <x v="8491"/>
    <x v="1076"/>
    <x v="8294"/>
    <x v="8338"/>
  </r>
  <r>
    <n v="55359"/>
    <x v="8492"/>
    <x v="1077"/>
    <x v="8295"/>
    <x v="8339"/>
  </r>
  <r>
    <n v="62784"/>
    <x v="8493"/>
    <x v="1077"/>
    <x v="8296"/>
    <x v="8340"/>
  </r>
  <r>
    <n v="66379"/>
    <x v="8494"/>
    <x v="1077"/>
    <x v="8297"/>
    <x v="8341"/>
  </r>
  <r>
    <n v="71604"/>
    <x v="8495"/>
    <x v="1077"/>
    <x v="8298"/>
    <x v="8342"/>
  </r>
  <r>
    <n v="72389"/>
    <x v="8496"/>
    <x v="1077"/>
    <x v="8299"/>
    <x v="8343"/>
  </r>
  <r>
    <n v="88604"/>
    <x v="8497"/>
    <x v="1077"/>
    <x v="8300"/>
    <x v="8344"/>
  </r>
  <r>
    <n v="90794"/>
    <x v="8498"/>
    <x v="1077"/>
    <x v="8301"/>
    <x v="8345"/>
  </r>
  <r>
    <n v="100044"/>
    <x v="8499"/>
    <x v="1077"/>
    <x v="8302"/>
    <x v="8346"/>
  </r>
  <r>
    <n v="110169"/>
    <x v="8500"/>
    <x v="1077"/>
    <x v="8303"/>
    <x v="8347"/>
  </r>
  <r>
    <n v="55684"/>
    <x v="8501"/>
    <x v="1078"/>
    <x v="8304"/>
    <x v="8348"/>
  </r>
  <r>
    <n v="62944"/>
    <x v="8502"/>
    <x v="1078"/>
    <x v="8305"/>
    <x v="8349"/>
  </r>
  <r>
    <n v="70134"/>
    <x v="8503"/>
    <x v="1078"/>
    <x v="8306"/>
    <x v="8350"/>
  </r>
  <r>
    <n v="74169"/>
    <x v="8504"/>
    <x v="1078"/>
    <x v="8307"/>
    <x v="8351"/>
  </r>
  <r>
    <n v="76574"/>
    <x v="8505"/>
    <x v="1078"/>
    <x v="8308"/>
    <x v="8352"/>
  </r>
  <r>
    <n v="98994"/>
    <x v="8506"/>
    <x v="1078"/>
    <x v="8309"/>
    <x v="8353"/>
  </r>
  <r>
    <n v="100119"/>
    <x v="8507"/>
    <x v="1078"/>
    <x v="8310"/>
    <x v="8354"/>
  </r>
  <r>
    <n v="55109"/>
    <x v="8508"/>
    <x v="1079"/>
    <x v="8311"/>
    <x v="8355"/>
  </r>
  <r>
    <n v="78089"/>
    <x v="8509"/>
    <x v="1079"/>
    <x v="8312"/>
    <x v="8356"/>
  </r>
  <r>
    <n v="84629"/>
    <x v="8510"/>
    <x v="1079"/>
    <x v="8313"/>
    <x v="8357"/>
  </r>
  <r>
    <n v="84879"/>
    <x v="8511"/>
    <x v="1079"/>
    <x v="8314"/>
    <x v="8358"/>
  </r>
  <r>
    <n v="91539"/>
    <x v="8512"/>
    <x v="1079"/>
    <x v="8315"/>
    <x v="8359"/>
  </r>
  <r>
    <n v="105089"/>
    <x v="8513"/>
    <x v="1079"/>
    <x v="8316"/>
    <x v="8360"/>
  </r>
  <r>
    <n v="107924"/>
    <x v="8514"/>
    <x v="1079"/>
    <x v="8317"/>
    <x v="8361"/>
  </r>
  <r>
    <n v="109714"/>
    <x v="8515"/>
    <x v="1079"/>
    <x v="8318"/>
    <x v="8362"/>
  </r>
  <r>
    <n v="60019"/>
    <x v="8516"/>
    <x v="1080"/>
    <x v="8319"/>
    <x v="8363"/>
  </r>
  <r>
    <n v="62244"/>
    <x v="8517"/>
    <x v="1080"/>
    <x v="8320"/>
    <x v="8364"/>
  </r>
  <r>
    <n v="64899"/>
    <x v="8518"/>
    <x v="1080"/>
    <x v="8321"/>
    <x v="8365"/>
  </r>
  <r>
    <n v="71929"/>
    <x v="8519"/>
    <x v="1080"/>
    <x v="8322"/>
    <x v="8366"/>
  </r>
  <r>
    <n v="78244"/>
    <x v="8520"/>
    <x v="1080"/>
    <x v="8323"/>
    <x v="8367"/>
  </r>
  <r>
    <n v="93854"/>
    <x v="8521"/>
    <x v="1080"/>
    <x v="8324"/>
    <x v="8368"/>
  </r>
  <r>
    <n v="103359"/>
    <x v="8522"/>
    <x v="1080"/>
    <x v="8325"/>
    <x v="8369"/>
  </r>
  <r>
    <n v="103679"/>
    <x v="8523"/>
    <x v="1080"/>
    <x v="8326"/>
    <x v="8370"/>
  </r>
  <r>
    <n v="110769"/>
    <x v="8524"/>
    <x v="1080"/>
    <x v="8327"/>
    <x v="8371"/>
  </r>
  <r>
    <n v="111534"/>
    <x v="8525"/>
    <x v="1080"/>
    <x v="8328"/>
    <x v="8372"/>
  </r>
  <r>
    <n v="55329"/>
    <x v="8526"/>
    <x v="1081"/>
    <x v="8329"/>
    <x v="8373"/>
  </r>
  <r>
    <n v="69799"/>
    <x v="8527"/>
    <x v="1081"/>
    <x v="8330"/>
    <x v="8374"/>
  </r>
  <r>
    <n v="75119"/>
    <x v="8528"/>
    <x v="1081"/>
    <x v="8331"/>
    <x v="8375"/>
  </r>
  <r>
    <n v="76919"/>
    <x v="8529"/>
    <x v="1081"/>
    <x v="8332"/>
    <x v="8376"/>
  </r>
  <r>
    <n v="78094"/>
    <x v="8530"/>
    <x v="1081"/>
    <x v="8333"/>
    <x v="8377"/>
  </r>
  <r>
    <n v="88914"/>
    <x v="8531"/>
    <x v="1081"/>
    <x v="8334"/>
    <x v="8378"/>
  </r>
  <r>
    <n v="107679"/>
    <x v="8532"/>
    <x v="1081"/>
    <x v="8335"/>
    <x v="8379"/>
  </r>
  <r>
    <n v="60744"/>
    <x v="8533"/>
    <x v="1082"/>
    <x v="8336"/>
    <x v="8380"/>
  </r>
  <r>
    <n v="61544"/>
    <x v="8534"/>
    <x v="1082"/>
    <x v="8337"/>
    <x v="8381"/>
  </r>
  <r>
    <n v="65004"/>
    <x v="8535"/>
    <x v="1082"/>
    <x v="8338"/>
    <x v="8382"/>
  </r>
  <r>
    <n v="90319"/>
    <x v="8536"/>
    <x v="1082"/>
    <x v="8339"/>
    <x v="8383"/>
  </r>
  <r>
    <n v="94329"/>
    <x v="8537"/>
    <x v="1082"/>
    <x v="8340"/>
    <x v="8384"/>
  </r>
  <r>
    <n v="97734"/>
    <x v="8538"/>
    <x v="1082"/>
    <x v="8341"/>
    <x v="8385"/>
  </r>
  <r>
    <n v="108709"/>
    <x v="8539"/>
    <x v="1082"/>
    <x v="8342"/>
    <x v="8386"/>
  </r>
  <r>
    <n v="59819"/>
    <x v="8540"/>
    <x v="1083"/>
    <x v="8343"/>
    <x v="8387"/>
  </r>
  <r>
    <n v="60049"/>
    <x v="8541"/>
    <x v="1083"/>
    <x v="8344"/>
    <x v="8388"/>
  </r>
  <r>
    <n v="67649"/>
    <x v="8542"/>
    <x v="1083"/>
    <x v="8345"/>
    <x v="8389"/>
  </r>
  <r>
    <n v="79139"/>
    <x v="8543"/>
    <x v="1083"/>
    <x v="8346"/>
    <x v="8390"/>
  </r>
  <r>
    <n v="88784"/>
    <x v="8544"/>
    <x v="1083"/>
    <x v="8347"/>
    <x v="8391"/>
  </r>
  <r>
    <n v="97059"/>
    <x v="8545"/>
    <x v="1083"/>
    <x v="8348"/>
    <x v="8392"/>
  </r>
  <r>
    <n v="100954"/>
    <x v="8546"/>
    <x v="1083"/>
    <x v="8349"/>
    <x v="8393"/>
  </r>
  <r>
    <n v="101519"/>
    <x v="8547"/>
    <x v="1083"/>
    <x v="8350"/>
    <x v="8394"/>
  </r>
  <r>
    <n v="110859"/>
    <x v="8548"/>
    <x v="1083"/>
    <x v="8351"/>
    <x v="8395"/>
  </r>
  <r>
    <n v="111019"/>
    <x v="8549"/>
    <x v="1083"/>
    <x v="8352"/>
    <x v="8396"/>
  </r>
  <r>
    <n v="65779"/>
    <x v="8550"/>
    <x v="1084"/>
    <x v="8353"/>
    <x v="8397"/>
  </r>
  <r>
    <n v="71979"/>
    <x v="8551"/>
    <x v="1084"/>
    <x v="7256"/>
    <x v="7294"/>
  </r>
  <r>
    <n v="97529"/>
    <x v="8552"/>
    <x v="1084"/>
    <x v="8354"/>
    <x v="8398"/>
  </r>
  <r>
    <n v="69314"/>
    <x v="8553"/>
    <x v="1085"/>
    <x v="8355"/>
    <x v="8399"/>
  </r>
  <r>
    <n v="73284"/>
    <x v="8554"/>
    <x v="1085"/>
    <x v="8356"/>
    <x v="8400"/>
  </r>
  <r>
    <n v="77454"/>
    <x v="8555"/>
    <x v="1085"/>
    <x v="8357"/>
    <x v="8401"/>
  </r>
  <r>
    <n v="78704"/>
    <x v="8556"/>
    <x v="1085"/>
    <x v="8358"/>
    <x v="8402"/>
  </r>
  <r>
    <n v="78989"/>
    <x v="8557"/>
    <x v="1085"/>
    <x v="8359"/>
    <x v="8403"/>
  </r>
  <r>
    <n v="84059"/>
    <x v="8558"/>
    <x v="1085"/>
    <x v="8360"/>
    <x v="8404"/>
  </r>
  <r>
    <n v="55989"/>
    <x v="8559"/>
    <x v="1086"/>
    <x v="8361"/>
    <x v="8405"/>
  </r>
  <r>
    <n v="72434"/>
    <x v="8560"/>
    <x v="1086"/>
    <x v="8362"/>
    <x v="8406"/>
  </r>
  <r>
    <n v="76904"/>
    <x v="8561"/>
    <x v="1086"/>
    <x v="8363"/>
    <x v="8407"/>
  </r>
  <r>
    <n v="86634"/>
    <x v="8562"/>
    <x v="1086"/>
    <x v="8364"/>
    <x v="8408"/>
  </r>
  <r>
    <n v="86874"/>
    <x v="8563"/>
    <x v="1086"/>
    <x v="8365"/>
    <x v="8409"/>
  </r>
  <r>
    <n v="100524"/>
    <x v="8564"/>
    <x v="1086"/>
    <x v="8366"/>
    <x v="8410"/>
  </r>
  <r>
    <n v="106009"/>
    <x v="8565"/>
    <x v="1086"/>
    <x v="8367"/>
    <x v="8411"/>
  </r>
  <r>
    <n v="79084"/>
    <x v="8566"/>
    <x v="1087"/>
    <x v="8368"/>
    <x v="8412"/>
  </r>
  <r>
    <n v="82134"/>
    <x v="8567"/>
    <x v="1087"/>
    <x v="8369"/>
    <x v="8413"/>
  </r>
  <r>
    <n v="86774"/>
    <x v="8568"/>
    <x v="1087"/>
    <x v="8370"/>
    <x v="8414"/>
  </r>
  <r>
    <n v="57569"/>
    <x v="8569"/>
    <x v="1088"/>
    <x v="8371"/>
    <x v="8415"/>
  </r>
  <r>
    <n v="71124"/>
    <x v="8570"/>
    <x v="1088"/>
    <x v="8372"/>
    <x v="8416"/>
  </r>
  <r>
    <n v="112974"/>
    <x v="8571"/>
    <x v="1088"/>
    <x v="8373"/>
    <x v="8417"/>
  </r>
  <r>
    <n v="55129"/>
    <x v="8572"/>
    <x v="1089"/>
    <x v="8374"/>
    <x v="8418"/>
  </r>
  <r>
    <n v="58334"/>
    <x v="8573"/>
    <x v="1089"/>
    <x v="8375"/>
    <x v="8419"/>
  </r>
  <r>
    <n v="63084"/>
    <x v="8574"/>
    <x v="1089"/>
    <x v="8376"/>
    <x v="8420"/>
  </r>
  <r>
    <n v="70549"/>
    <x v="8575"/>
    <x v="1089"/>
    <x v="8377"/>
    <x v="8421"/>
  </r>
  <r>
    <n v="83584"/>
    <x v="8576"/>
    <x v="1089"/>
    <x v="8378"/>
    <x v="8422"/>
  </r>
  <r>
    <n v="88814"/>
    <x v="8577"/>
    <x v="1089"/>
    <x v="8379"/>
    <x v="8423"/>
  </r>
  <r>
    <n v="89039"/>
    <x v="8578"/>
    <x v="1089"/>
    <x v="8380"/>
    <x v="8424"/>
  </r>
  <r>
    <n v="110814"/>
    <x v="8579"/>
    <x v="1089"/>
    <x v="8381"/>
    <x v="8425"/>
  </r>
  <r>
    <n v="112299"/>
    <x v="8580"/>
    <x v="1089"/>
    <x v="8382"/>
    <x v="8426"/>
  </r>
  <r>
    <n v="58244"/>
    <x v="8581"/>
    <x v="1090"/>
    <x v="4182"/>
    <x v="4197"/>
  </r>
  <r>
    <n v="58619"/>
    <x v="8582"/>
    <x v="1090"/>
    <x v="8383"/>
    <x v="8427"/>
  </r>
  <r>
    <n v="61574"/>
    <x v="8583"/>
    <x v="1090"/>
    <x v="8384"/>
    <x v="8428"/>
  </r>
  <r>
    <n v="104134"/>
    <x v="8584"/>
    <x v="1090"/>
    <x v="8385"/>
    <x v="8429"/>
  </r>
  <r>
    <n v="107934"/>
    <x v="8585"/>
    <x v="1090"/>
    <x v="8386"/>
    <x v="8430"/>
  </r>
  <r>
    <n v="108659"/>
    <x v="8586"/>
    <x v="1090"/>
    <x v="8387"/>
    <x v="8431"/>
  </r>
  <r>
    <n v="109294"/>
    <x v="8587"/>
    <x v="1090"/>
    <x v="8388"/>
    <x v="8432"/>
  </r>
  <r>
    <n v="56289"/>
    <x v="8588"/>
    <x v="1091"/>
    <x v="8389"/>
    <x v="8433"/>
  </r>
  <r>
    <n v="60449"/>
    <x v="8589"/>
    <x v="1091"/>
    <x v="8390"/>
    <x v="8434"/>
  </r>
  <r>
    <n v="62009"/>
    <x v="8590"/>
    <x v="1091"/>
    <x v="8391"/>
    <x v="8435"/>
  </r>
  <r>
    <n v="66109"/>
    <x v="8591"/>
    <x v="1091"/>
    <x v="8392"/>
    <x v="8436"/>
  </r>
  <r>
    <n v="74464"/>
    <x v="8592"/>
    <x v="1091"/>
    <x v="8393"/>
    <x v="8437"/>
  </r>
  <r>
    <n v="74559"/>
    <x v="8593"/>
    <x v="1091"/>
    <x v="8394"/>
    <x v="8438"/>
  </r>
  <r>
    <n v="74624"/>
    <x v="8594"/>
    <x v="1091"/>
    <x v="8395"/>
    <x v="8439"/>
  </r>
  <r>
    <n v="75899"/>
    <x v="8595"/>
    <x v="1091"/>
    <x v="8396"/>
    <x v="8440"/>
  </r>
  <r>
    <n v="95779"/>
    <x v="8596"/>
    <x v="1091"/>
    <x v="8397"/>
    <x v="8441"/>
  </r>
  <r>
    <n v="105889"/>
    <x v="8597"/>
    <x v="1091"/>
    <x v="8398"/>
    <x v="8442"/>
  </r>
  <r>
    <n v="79304"/>
    <x v="8598"/>
    <x v="1092"/>
    <x v="8399"/>
    <x v="8443"/>
  </r>
  <r>
    <n v="82929"/>
    <x v="8599"/>
    <x v="1092"/>
    <x v="8400"/>
    <x v="8444"/>
  </r>
  <r>
    <n v="85269"/>
    <x v="8600"/>
    <x v="1092"/>
    <x v="8401"/>
    <x v="8445"/>
  </r>
  <r>
    <n v="94794"/>
    <x v="8601"/>
    <x v="1092"/>
    <x v="8402"/>
    <x v="8446"/>
  </r>
  <r>
    <n v="98164"/>
    <x v="8602"/>
    <x v="1092"/>
    <x v="8403"/>
    <x v="8447"/>
  </r>
  <r>
    <n v="100349"/>
    <x v="8603"/>
    <x v="1092"/>
    <x v="8404"/>
    <x v="8448"/>
  </r>
  <r>
    <n v="109349"/>
    <x v="8604"/>
    <x v="1092"/>
    <x v="8405"/>
    <x v="8449"/>
  </r>
  <r>
    <n v="112334"/>
    <x v="8605"/>
    <x v="1092"/>
    <x v="8406"/>
    <x v="8450"/>
  </r>
  <r>
    <n v="112379"/>
    <x v="8606"/>
    <x v="1092"/>
    <x v="8407"/>
    <x v="8451"/>
  </r>
  <r>
    <n v="58964"/>
    <x v="8607"/>
    <x v="1093"/>
    <x v="8408"/>
    <x v="8452"/>
  </r>
  <r>
    <n v="61954"/>
    <x v="8608"/>
    <x v="1093"/>
    <x v="6513"/>
    <x v="6544"/>
  </r>
  <r>
    <n v="66709"/>
    <x v="8609"/>
    <x v="1093"/>
    <x v="8409"/>
    <x v="8453"/>
  </r>
  <r>
    <n v="74274"/>
    <x v="8610"/>
    <x v="1093"/>
    <x v="7229"/>
    <x v="7267"/>
  </r>
  <r>
    <n v="79414"/>
    <x v="8611"/>
    <x v="1093"/>
    <x v="8410"/>
    <x v="8454"/>
  </r>
  <r>
    <n v="83189"/>
    <x v="8612"/>
    <x v="1093"/>
    <x v="8411"/>
    <x v="8455"/>
  </r>
  <r>
    <n v="88709"/>
    <x v="8613"/>
    <x v="1093"/>
    <x v="8412"/>
    <x v="8456"/>
  </r>
  <r>
    <n v="100284"/>
    <x v="8614"/>
    <x v="1093"/>
    <x v="8413"/>
    <x v="8457"/>
  </r>
  <r>
    <n v="105439"/>
    <x v="8615"/>
    <x v="1093"/>
    <x v="8414"/>
    <x v="8458"/>
  </r>
  <r>
    <n v="67164"/>
    <x v="8616"/>
    <x v="1094"/>
    <x v="8415"/>
    <x v="8459"/>
  </r>
  <r>
    <n v="77319"/>
    <x v="8617"/>
    <x v="1094"/>
    <x v="8416"/>
    <x v="8460"/>
  </r>
  <r>
    <n v="79234"/>
    <x v="8618"/>
    <x v="1094"/>
    <x v="8417"/>
    <x v="8461"/>
  </r>
  <r>
    <n v="84529"/>
    <x v="8619"/>
    <x v="1094"/>
    <x v="8418"/>
    <x v="8462"/>
  </r>
  <r>
    <n v="89194"/>
    <x v="8620"/>
    <x v="1094"/>
    <x v="8419"/>
    <x v="8463"/>
  </r>
  <r>
    <n v="92324"/>
    <x v="8621"/>
    <x v="1094"/>
    <x v="8420"/>
    <x v="8464"/>
  </r>
  <r>
    <n v="106249"/>
    <x v="8622"/>
    <x v="1094"/>
    <x v="8421"/>
    <x v="8465"/>
  </r>
  <r>
    <n v="112694"/>
    <x v="8623"/>
    <x v="1094"/>
    <x v="8422"/>
    <x v="8466"/>
  </r>
  <r>
    <n v="54729"/>
    <x v="8624"/>
    <x v="1095"/>
    <x v="8423"/>
    <x v="8467"/>
  </r>
  <r>
    <n v="70569"/>
    <x v="8625"/>
    <x v="1095"/>
    <x v="8424"/>
    <x v="8468"/>
  </r>
  <r>
    <n v="72074"/>
    <x v="8626"/>
    <x v="1095"/>
    <x v="8425"/>
    <x v="8469"/>
  </r>
  <r>
    <n v="74044"/>
    <x v="8627"/>
    <x v="1095"/>
    <x v="8426"/>
    <x v="8470"/>
  </r>
  <r>
    <n v="74584"/>
    <x v="8628"/>
    <x v="1095"/>
    <x v="8427"/>
    <x v="8471"/>
  </r>
  <r>
    <n v="82949"/>
    <x v="8629"/>
    <x v="1095"/>
    <x v="8428"/>
    <x v="8472"/>
  </r>
  <r>
    <n v="83994"/>
    <x v="8630"/>
    <x v="1095"/>
    <x v="8429"/>
    <x v="8473"/>
  </r>
  <r>
    <n v="84184"/>
    <x v="8631"/>
    <x v="1095"/>
    <x v="8430"/>
    <x v="8474"/>
  </r>
  <r>
    <n v="102779"/>
    <x v="8632"/>
    <x v="1095"/>
    <x v="1417"/>
    <x v="8475"/>
  </r>
  <r>
    <n v="104459"/>
    <x v="8633"/>
    <x v="1095"/>
    <x v="8431"/>
    <x v="8476"/>
  </r>
  <r>
    <n v="112779"/>
    <x v="8634"/>
    <x v="1095"/>
    <x v="8432"/>
    <x v="8477"/>
  </r>
  <r>
    <n v="76414"/>
    <x v="8635"/>
    <x v="1096"/>
    <x v="8433"/>
    <x v="8478"/>
  </r>
  <r>
    <n v="84104"/>
    <x v="8636"/>
    <x v="1096"/>
    <x v="8434"/>
    <x v="8479"/>
  </r>
  <r>
    <n v="89199"/>
    <x v="8637"/>
    <x v="1096"/>
    <x v="8435"/>
    <x v="8480"/>
  </r>
  <r>
    <n v="92184"/>
    <x v="8638"/>
    <x v="1096"/>
    <x v="8436"/>
    <x v="8481"/>
  </r>
  <r>
    <n v="100414"/>
    <x v="8639"/>
    <x v="1096"/>
    <x v="8437"/>
    <x v="8482"/>
  </r>
  <r>
    <n v="107094"/>
    <x v="8640"/>
    <x v="1096"/>
    <x v="8438"/>
    <x v="8483"/>
  </r>
  <r>
    <n v="109569"/>
    <x v="8641"/>
    <x v="1096"/>
    <x v="8439"/>
    <x v="8484"/>
  </r>
  <r>
    <n v="111104"/>
    <x v="8642"/>
    <x v="1096"/>
    <x v="8440"/>
    <x v="8485"/>
  </r>
  <r>
    <n v="112279"/>
    <x v="8643"/>
    <x v="1096"/>
    <x v="8441"/>
    <x v="8486"/>
  </r>
  <r>
    <n v="69369"/>
    <x v="8644"/>
    <x v="1097"/>
    <x v="8442"/>
    <x v="8487"/>
  </r>
  <r>
    <n v="73039"/>
    <x v="8645"/>
    <x v="1097"/>
    <x v="8443"/>
    <x v="8488"/>
  </r>
  <r>
    <n v="76099"/>
    <x v="8646"/>
    <x v="1097"/>
    <x v="8444"/>
    <x v="8489"/>
  </r>
  <r>
    <n v="84049"/>
    <x v="8647"/>
    <x v="1097"/>
    <x v="8445"/>
    <x v="8490"/>
  </r>
  <r>
    <n v="102834"/>
    <x v="8648"/>
    <x v="1097"/>
    <x v="8446"/>
    <x v="8491"/>
  </r>
  <r>
    <n v="107264"/>
    <x v="8649"/>
    <x v="1097"/>
    <x v="8447"/>
    <x v="8492"/>
  </r>
  <r>
    <n v="108769"/>
    <x v="8650"/>
    <x v="1097"/>
    <x v="8448"/>
    <x v="8493"/>
  </r>
  <r>
    <n v="110074"/>
    <x v="8651"/>
    <x v="1097"/>
    <x v="8449"/>
    <x v="8494"/>
  </r>
  <r>
    <n v="112704"/>
    <x v="8652"/>
    <x v="1097"/>
    <x v="8450"/>
    <x v="8495"/>
  </r>
  <r>
    <n v="58299"/>
    <x v="8653"/>
    <x v="1098"/>
    <x v="8451"/>
    <x v="8496"/>
  </r>
  <r>
    <n v="66954"/>
    <x v="8654"/>
    <x v="1098"/>
    <x v="8452"/>
    <x v="8497"/>
  </r>
  <r>
    <n v="79904"/>
    <x v="8655"/>
    <x v="1098"/>
    <x v="8453"/>
    <x v="8498"/>
  </r>
  <r>
    <n v="90089"/>
    <x v="8656"/>
    <x v="1098"/>
    <x v="1068"/>
    <x v="1068"/>
  </r>
  <r>
    <n v="93019"/>
    <x v="8657"/>
    <x v="1098"/>
    <x v="8454"/>
    <x v="8499"/>
  </r>
  <r>
    <n v="103009"/>
    <x v="8658"/>
    <x v="1098"/>
    <x v="8455"/>
    <x v="8500"/>
  </r>
  <r>
    <n v="58674"/>
    <x v="8659"/>
    <x v="1099"/>
    <x v="8456"/>
    <x v="8501"/>
  </r>
  <r>
    <n v="63184"/>
    <x v="8660"/>
    <x v="1099"/>
    <x v="8457"/>
    <x v="8502"/>
  </r>
  <r>
    <n v="64114"/>
    <x v="8661"/>
    <x v="1099"/>
    <x v="8458"/>
    <x v="8503"/>
  </r>
  <r>
    <n v="67384"/>
    <x v="8662"/>
    <x v="1099"/>
    <x v="8459"/>
    <x v="8504"/>
  </r>
  <r>
    <n v="67989"/>
    <x v="8663"/>
    <x v="1099"/>
    <x v="8460"/>
    <x v="8505"/>
  </r>
  <r>
    <n v="70079"/>
    <x v="8664"/>
    <x v="1099"/>
    <x v="8461"/>
    <x v="8506"/>
  </r>
  <r>
    <n v="87669"/>
    <x v="8665"/>
    <x v="1099"/>
    <x v="8462"/>
    <x v="8507"/>
  </r>
  <r>
    <n v="64494"/>
    <x v="8666"/>
    <x v="1100"/>
    <x v="8463"/>
    <x v="8508"/>
  </r>
  <r>
    <n v="71079"/>
    <x v="8667"/>
    <x v="1100"/>
    <x v="8464"/>
    <x v="8509"/>
  </r>
  <r>
    <n v="72509"/>
    <x v="8668"/>
    <x v="1100"/>
    <x v="8465"/>
    <x v="8510"/>
  </r>
  <r>
    <n v="80709"/>
    <x v="8669"/>
    <x v="1100"/>
    <x v="8466"/>
    <x v="8511"/>
  </r>
  <r>
    <n v="54195"/>
    <x v="8670"/>
    <x v="1101"/>
    <x v="8467"/>
    <x v="8512"/>
  </r>
  <r>
    <n v="60164"/>
    <x v="8671"/>
    <x v="1101"/>
    <x v="8468"/>
    <x v="8513"/>
  </r>
  <r>
    <n v="64324"/>
    <x v="8672"/>
    <x v="1101"/>
    <x v="1610"/>
    <x v="1612"/>
  </r>
  <r>
    <n v="77849"/>
    <x v="8673"/>
    <x v="1101"/>
    <x v="8469"/>
    <x v="8514"/>
  </r>
  <r>
    <n v="78529"/>
    <x v="8674"/>
    <x v="1101"/>
    <x v="1567"/>
    <x v="1569"/>
  </r>
  <r>
    <n v="84824"/>
    <x v="8675"/>
    <x v="1101"/>
    <x v="8470"/>
    <x v="8515"/>
  </r>
  <r>
    <n v="85759"/>
    <x v="8676"/>
    <x v="1101"/>
    <x v="8471"/>
    <x v="8516"/>
  </r>
  <r>
    <n v="96174"/>
    <x v="8677"/>
    <x v="1101"/>
    <x v="8472"/>
    <x v="8517"/>
  </r>
  <r>
    <n v="99424"/>
    <x v="8678"/>
    <x v="1101"/>
    <x v="8473"/>
    <x v="8518"/>
  </r>
  <r>
    <n v="102419"/>
    <x v="8679"/>
    <x v="1101"/>
    <x v="8474"/>
    <x v="8519"/>
  </r>
  <r>
    <n v="54327"/>
    <x v="8680"/>
    <x v="1102"/>
    <x v="8475"/>
    <x v="8520"/>
  </r>
  <r>
    <n v="58269"/>
    <x v="8681"/>
    <x v="1102"/>
    <x v="8476"/>
    <x v="8521"/>
  </r>
  <r>
    <n v="59224"/>
    <x v="8682"/>
    <x v="1102"/>
    <x v="8477"/>
    <x v="8522"/>
  </r>
  <r>
    <n v="61779"/>
    <x v="8683"/>
    <x v="1102"/>
    <x v="8478"/>
    <x v="8523"/>
  </r>
  <r>
    <n v="66824"/>
    <x v="8684"/>
    <x v="1102"/>
    <x v="8479"/>
    <x v="8524"/>
  </r>
  <r>
    <n v="78009"/>
    <x v="8685"/>
    <x v="1102"/>
    <x v="8480"/>
    <x v="8525"/>
  </r>
  <r>
    <n v="81079"/>
    <x v="8686"/>
    <x v="1102"/>
    <x v="8481"/>
    <x v="8526"/>
  </r>
  <r>
    <n v="81869"/>
    <x v="8687"/>
    <x v="1102"/>
    <x v="8482"/>
    <x v="8527"/>
  </r>
  <r>
    <n v="82194"/>
    <x v="8688"/>
    <x v="1102"/>
    <x v="8483"/>
    <x v="8528"/>
  </r>
  <r>
    <n v="89964"/>
    <x v="8689"/>
    <x v="1102"/>
    <x v="7835"/>
    <x v="7878"/>
  </r>
  <r>
    <n v="93619"/>
    <x v="8690"/>
    <x v="1102"/>
    <x v="8484"/>
    <x v="8529"/>
  </r>
  <r>
    <n v="105529"/>
    <x v="8691"/>
    <x v="1102"/>
    <x v="8485"/>
    <x v="8530"/>
  </r>
  <r>
    <n v="109359"/>
    <x v="8692"/>
    <x v="1102"/>
    <x v="8486"/>
    <x v="8531"/>
  </r>
  <r>
    <n v="56499"/>
    <x v="8693"/>
    <x v="1103"/>
    <x v="8487"/>
    <x v="8532"/>
  </r>
  <r>
    <n v="57679"/>
    <x v="8694"/>
    <x v="1103"/>
    <x v="8488"/>
    <x v="8533"/>
  </r>
  <r>
    <n v="60764"/>
    <x v="8695"/>
    <x v="1103"/>
    <x v="8489"/>
    <x v="8534"/>
  </r>
  <r>
    <n v="62249"/>
    <x v="8696"/>
    <x v="1103"/>
    <x v="8490"/>
    <x v="8535"/>
  </r>
  <r>
    <n v="83714"/>
    <x v="8697"/>
    <x v="1103"/>
    <x v="8491"/>
    <x v="8536"/>
  </r>
  <r>
    <n v="89074"/>
    <x v="8698"/>
    <x v="1103"/>
    <x v="8492"/>
    <x v="8537"/>
  </r>
  <r>
    <n v="92614"/>
    <x v="8699"/>
    <x v="1103"/>
    <x v="8493"/>
    <x v="8538"/>
  </r>
  <r>
    <n v="105374"/>
    <x v="8700"/>
    <x v="1103"/>
    <x v="8494"/>
    <x v="8539"/>
  </r>
  <r>
    <n v="106204"/>
    <x v="8701"/>
    <x v="1103"/>
    <x v="8495"/>
    <x v="8540"/>
  </r>
  <r>
    <n v="55734"/>
    <x v="8702"/>
    <x v="1104"/>
    <x v="8496"/>
    <x v="8541"/>
  </r>
  <r>
    <n v="58634"/>
    <x v="8703"/>
    <x v="1104"/>
    <x v="8497"/>
    <x v="8542"/>
  </r>
  <r>
    <n v="60489"/>
    <x v="8704"/>
    <x v="1104"/>
    <x v="8498"/>
    <x v="8543"/>
  </r>
  <r>
    <n v="68809"/>
    <x v="8705"/>
    <x v="1104"/>
    <x v="8499"/>
    <x v="8544"/>
  </r>
  <r>
    <n v="70029"/>
    <x v="8706"/>
    <x v="1104"/>
    <x v="8500"/>
    <x v="8545"/>
  </r>
  <r>
    <n v="70279"/>
    <x v="8707"/>
    <x v="1104"/>
    <x v="8501"/>
    <x v="8546"/>
  </r>
  <r>
    <n v="80249"/>
    <x v="8708"/>
    <x v="1104"/>
    <x v="8502"/>
    <x v="8547"/>
  </r>
  <r>
    <n v="92679"/>
    <x v="8709"/>
    <x v="1104"/>
    <x v="4731"/>
    <x v="4747"/>
  </r>
  <r>
    <n v="97474"/>
    <x v="8710"/>
    <x v="1104"/>
    <x v="8503"/>
    <x v="8548"/>
  </r>
  <r>
    <n v="106159"/>
    <x v="8711"/>
    <x v="1104"/>
    <x v="8504"/>
    <x v="8549"/>
  </r>
  <r>
    <n v="55199"/>
    <x v="8712"/>
    <x v="1105"/>
    <x v="8505"/>
    <x v="8550"/>
  </r>
  <r>
    <n v="61309"/>
    <x v="8713"/>
    <x v="1105"/>
    <x v="8506"/>
    <x v="8551"/>
  </r>
  <r>
    <n v="62074"/>
    <x v="8714"/>
    <x v="1105"/>
    <x v="8507"/>
    <x v="8552"/>
  </r>
  <r>
    <n v="76004"/>
    <x v="8715"/>
    <x v="1105"/>
    <x v="8508"/>
    <x v="8553"/>
  </r>
  <r>
    <n v="86809"/>
    <x v="8716"/>
    <x v="1105"/>
    <x v="8509"/>
    <x v="8554"/>
  </r>
  <r>
    <n v="89384"/>
    <x v="8717"/>
    <x v="1105"/>
    <x v="8510"/>
    <x v="8555"/>
  </r>
  <r>
    <n v="95579"/>
    <x v="8718"/>
    <x v="1105"/>
    <x v="8511"/>
    <x v="8556"/>
  </r>
  <r>
    <n v="98369"/>
    <x v="8719"/>
    <x v="1105"/>
    <x v="8512"/>
    <x v="8557"/>
  </r>
  <r>
    <n v="102994"/>
    <x v="8720"/>
    <x v="1105"/>
    <x v="8513"/>
    <x v="8558"/>
  </r>
  <r>
    <n v="105934"/>
    <x v="8721"/>
    <x v="1105"/>
    <x v="8514"/>
    <x v="8559"/>
  </r>
  <r>
    <n v="55519"/>
    <x v="8722"/>
    <x v="1106"/>
    <x v="8515"/>
    <x v="8560"/>
  </r>
  <r>
    <n v="59404"/>
    <x v="8723"/>
    <x v="1106"/>
    <x v="8516"/>
    <x v="8561"/>
  </r>
  <r>
    <n v="61859"/>
    <x v="8724"/>
    <x v="1106"/>
    <x v="8517"/>
    <x v="8562"/>
  </r>
  <r>
    <n v="81879"/>
    <x v="8725"/>
    <x v="1106"/>
    <x v="8518"/>
    <x v="8563"/>
  </r>
  <r>
    <n v="82559"/>
    <x v="8726"/>
    <x v="1106"/>
    <x v="8519"/>
    <x v="8564"/>
  </r>
  <r>
    <n v="99469"/>
    <x v="8727"/>
    <x v="1106"/>
    <x v="8520"/>
    <x v="8565"/>
  </r>
  <r>
    <n v="103304"/>
    <x v="8728"/>
    <x v="1106"/>
    <x v="8521"/>
    <x v="8566"/>
  </r>
  <r>
    <n v="104874"/>
    <x v="8729"/>
    <x v="1106"/>
    <x v="8522"/>
    <x v="8567"/>
  </r>
  <r>
    <n v="105684"/>
    <x v="8730"/>
    <x v="1106"/>
    <x v="8523"/>
    <x v="8568"/>
  </r>
  <r>
    <n v="106019"/>
    <x v="8731"/>
    <x v="1106"/>
    <x v="8524"/>
    <x v="8569"/>
  </r>
  <r>
    <n v="109544"/>
    <x v="8732"/>
    <x v="1106"/>
    <x v="8525"/>
    <x v="8570"/>
  </r>
  <r>
    <n v="57004"/>
    <x v="8733"/>
    <x v="1107"/>
    <x v="8526"/>
    <x v="8571"/>
  </r>
  <r>
    <n v="57194"/>
    <x v="8734"/>
    <x v="1107"/>
    <x v="8527"/>
    <x v="8572"/>
  </r>
  <r>
    <n v="68264"/>
    <x v="8735"/>
    <x v="1107"/>
    <x v="8528"/>
    <x v="8573"/>
  </r>
  <r>
    <n v="79329"/>
    <x v="8736"/>
    <x v="1107"/>
    <x v="8529"/>
    <x v="8574"/>
  </r>
  <r>
    <n v="88544"/>
    <x v="8737"/>
    <x v="1107"/>
    <x v="8530"/>
    <x v="8575"/>
  </r>
  <r>
    <n v="96954"/>
    <x v="8738"/>
    <x v="1107"/>
    <x v="8531"/>
    <x v="8576"/>
  </r>
  <r>
    <n v="99049"/>
    <x v="8739"/>
    <x v="1107"/>
    <x v="8532"/>
    <x v="8577"/>
  </r>
  <r>
    <n v="106489"/>
    <x v="8740"/>
    <x v="1107"/>
    <x v="8533"/>
    <x v="8578"/>
  </r>
  <r>
    <n v="109344"/>
    <x v="8741"/>
    <x v="1107"/>
    <x v="8534"/>
    <x v="8579"/>
  </r>
  <r>
    <n v="55709"/>
    <x v="8742"/>
    <x v="1108"/>
    <x v="8535"/>
    <x v="8580"/>
  </r>
  <r>
    <n v="55839"/>
    <x v="8743"/>
    <x v="1108"/>
    <x v="8536"/>
    <x v="8581"/>
  </r>
  <r>
    <n v="57944"/>
    <x v="8744"/>
    <x v="1108"/>
    <x v="8537"/>
    <x v="8582"/>
  </r>
  <r>
    <n v="68004"/>
    <x v="8745"/>
    <x v="1108"/>
    <x v="8538"/>
    <x v="8583"/>
  </r>
  <r>
    <n v="71159"/>
    <x v="8746"/>
    <x v="1108"/>
    <x v="8539"/>
    <x v="8584"/>
  </r>
  <r>
    <n v="81754"/>
    <x v="8747"/>
    <x v="1108"/>
    <x v="8540"/>
    <x v="8585"/>
  </r>
  <r>
    <n v="82954"/>
    <x v="8748"/>
    <x v="1108"/>
    <x v="8541"/>
    <x v="8586"/>
  </r>
  <r>
    <n v="83389"/>
    <x v="8749"/>
    <x v="1108"/>
    <x v="8542"/>
    <x v="8587"/>
  </r>
  <r>
    <n v="87894"/>
    <x v="8750"/>
    <x v="1108"/>
    <x v="8543"/>
    <x v="8588"/>
  </r>
  <r>
    <n v="88724"/>
    <x v="8751"/>
    <x v="1108"/>
    <x v="8544"/>
    <x v="8589"/>
  </r>
  <r>
    <n v="96439"/>
    <x v="8752"/>
    <x v="1108"/>
    <x v="8545"/>
    <x v="8590"/>
  </r>
  <r>
    <n v="99909"/>
    <x v="8753"/>
    <x v="1108"/>
    <x v="8546"/>
    <x v="8591"/>
  </r>
  <r>
    <n v="99984"/>
    <x v="8754"/>
    <x v="1108"/>
    <x v="8547"/>
    <x v="8592"/>
  </r>
  <r>
    <n v="105774"/>
    <x v="8755"/>
    <x v="1108"/>
    <x v="8548"/>
    <x v="8593"/>
  </r>
  <r>
    <n v="106059"/>
    <x v="8756"/>
    <x v="1108"/>
    <x v="8549"/>
    <x v="8594"/>
  </r>
  <r>
    <n v="106564"/>
    <x v="8757"/>
    <x v="1108"/>
    <x v="8550"/>
    <x v="8595"/>
  </r>
  <r>
    <n v="109639"/>
    <x v="8758"/>
    <x v="1108"/>
    <x v="8551"/>
    <x v="8596"/>
  </r>
  <r>
    <n v="112439"/>
    <x v="8759"/>
    <x v="1108"/>
    <x v="8552"/>
    <x v="8597"/>
  </r>
  <r>
    <n v="54372"/>
    <x v="8760"/>
    <x v="1109"/>
    <x v="8553"/>
    <x v="8598"/>
  </r>
  <r>
    <n v="60939"/>
    <x v="8761"/>
    <x v="1109"/>
    <x v="8554"/>
    <x v="8599"/>
  </r>
  <r>
    <n v="101504"/>
    <x v="8762"/>
    <x v="1109"/>
    <x v="8555"/>
    <x v="8600"/>
  </r>
  <r>
    <n v="110934"/>
    <x v="8763"/>
    <x v="1109"/>
    <x v="8556"/>
    <x v="8601"/>
  </r>
  <r>
    <n v="55844"/>
    <x v="8764"/>
    <x v="1110"/>
    <x v="8557"/>
    <x v="8602"/>
  </r>
  <r>
    <n v="59629"/>
    <x v="8765"/>
    <x v="1110"/>
    <x v="8558"/>
    <x v="8603"/>
  </r>
  <r>
    <n v="68129"/>
    <x v="8766"/>
    <x v="1110"/>
    <x v="8559"/>
    <x v="8604"/>
  </r>
  <r>
    <n v="71549"/>
    <x v="8767"/>
    <x v="1110"/>
    <x v="8560"/>
    <x v="8605"/>
  </r>
  <r>
    <n v="86159"/>
    <x v="8768"/>
    <x v="1110"/>
    <x v="8561"/>
    <x v="8606"/>
  </r>
  <r>
    <n v="100784"/>
    <x v="8769"/>
    <x v="1110"/>
    <x v="3883"/>
    <x v="3894"/>
  </r>
  <r>
    <n v="101099"/>
    <x v="8770"/>
    <x v="1110"/>
    <x v="358"/>
    <x v="8607"/>
  </r>
  <r>
    <n v="106744"/>
    <x v="8771"/>
    <x v="1110"/>
    <x v="8562"/>
    <x v="8608"/>
  </r>
  <r>
    <n v="108229"/>
    <x v="8772"/>
    <x v="1110"/>
    <x v="8563"/>
    <x v="8609"/>
  </r>
  <r>
    <n v="110919"/>
    <x v="8773"/>
    <x v="1110"/>
    <x v="8564"/>
    <x v="8610"/>
  </r>
  <r>
    <n v="65604"/>
    <x v="8774"/>
    <x v="1111"/>
    <x v="8565"/>
    <x v="8611"/>
  </r>
  <r>
    <n v="73529"/>
    <x v="8775"/>
    <x v="1111"/>
    <x v="8566"/>
    <x v="8612"/>
  </r>
  <r>
    <n v="73814"/>
    <x v="8776"/>
    <x v="1111"/>
    <x v="8567"/>
    <x v="8613"/>
  </r>
  <r>
    <n v="75019"/>
    <x v="8777"/>
    <x v="1111"/>
    <x v="8568"/>
    <x v="8614"/>
  </r>
  <r>
    <n v="84829"/>
    <x v="8778"/>
    <x v="1111"/>
    <x v="8569"/>
    <x v="8615"/>
  </r>
  <r>
    <n v="60969"/>
    <x v="8779"/>
    <x v="1112"/>
    <x v="8570"/>
    <x v="8616"/>
  </r>
  <r>
    <n v="88684"/>
    <x v="8780"/>
    <x v="1112"/>
    <x v="8571"/>
    <x v="8617"/>
  </r>
  <r>
    <n v="108969"/>
    <x v="8781"/>
    <x v="1112"/>
    <x v="8572"/>
    <x v="8618"/>
  </r>
  <r>
    <n v="57384"/>
    <x v="8782"/>
    <x v="1113"/>
    <x v="8573"/>
    <x v="8619"/>
  </r>
  <r>
    <n v="63304"/>
    <x v="8783"/>
    <x v="1113"/>
    <x v="8574"/>
    <x v="8620"/>
  </r>
  <r>
    <n v="66574"/>
    <x v="8784"/>
    <x v="1113"/>
    <x v="8575"/>
    <x v="8621"/>
  </r>
  <r>
    <n v="78509"/>
    <x v="8785"/>
    <x v="1113"/>
    <x v="8576"/>
    <x v="8622"/>
  </r>
  <r>
    <n v="85619"/>
    <x v="8786"/>
    <x v="1113"/>
    <x v="8577"/>
    <x v="8623"/>
  </r>
  <r>
    <n v="92424"/>
    <x v="8787"/>
    <x v="1113"/>
    <x v="8578"/>
    <x v="8624"/>
  </r>
  <r>
    <n v="94084"/>
    <x v="8788"/>
    <x v="1113"/>
    <x v="8579"/>
    <x v="8625"/>
  </r>
  <r>
    <n v="97959"/>
    <x v="8789"/>
    <x v="1113"/>
    <x v="8580"/>
    <x v="8626"/>
  </r>
  <r>
    <n v="99774"/>
    <x v="8790"/>
    <x v="1113"/>
    <x v="8581"/>
    <x v="8627"/>
  </r>
  <r>
    <n v="101404"/>
    <x v="8791"/>
    <x v="1113"/>
    <x v="8582"/>
    <x v="8628"/>
  </r>
  <r>
    <n v="74494"/>
    <x v="8792"/>
    <x v="1114"/>
    <x v="8583"/>
    <x v="8629"/>
  </r>
  <r>
    <n v="78634"/>
    <x v="8793"/>
    <x v="1114"/>
    <x v="8584"/>
    <x v="8630"/>
  </r>
  <r>
    <n v="86029"/>
    <x v="8794"/>
    <x v="1114"/>
    <x v="8585"/>
    <x v="8631"/>
  </r>
  <r>
    <n v="86179"/>
    <x v="8795"/>
    <x v="1114"/>
    <x v="8586"/>
    <x v="8632"/>
  </r>
  <r>
    <n v="91464"/>
    <x v="8796"/>
    <x v="1114"/>
    <x v="8587"/>
    <x v="8633"/>
  </r>
  <r>
    <n v="99394"/>
    <x v="8797"/>
    <x v="1114"/>
    <x v="8588"/>
    <x v="8634"/>
  </r>
  <r>
    <n v="100049"/>
    <x v="8798"/>
    <x v="1114"/>
    <x v="8589"/>
    <x v="8635"/>
  </r>
  <r>
    <n v="100834"/>
    <x v="8799"/>
    <x v="1114"/>
    <x v="8590"/>
    <x v="8636"/>
  </r>
  <r>
    <n v="101034"/>
    <x v="8800"/>
    <x v="1114"/>
    <x v="8591"/>
    <x v="8637"/>
  </r>
  <r>
    <n v="102069"/>
    <x v="8801"/>
    <x v="1114"/>
    <x v="8592"/>
    <x v="8638"/>
  </r>
  <r>
    <n v="105169"/>
    <x v="8802"/>
    <x v="1114"/>
    <x v="8593"/>
    <x v="8639"/>
  </r>
  <r>
    <n v="110379"/>
    <x v="8803"/>
    <x v="1114"/>
    <x v="8594"/>
    <x v="8640"/>
  </r>
  <r>
    <n v="56619"/>
    <x v="8804"/>
    <x v="1115"/>
    <x v="8595"/>
    <x v="8641"/>
  </r>
  <r>
    <n v="59214"/>
    <x v="8805"/>
    <x v="1115"/>
    <x v="8596"/>
    <x v="8642"/>
  </r>
  <r>
    <n v="63429"/>
    <x v="8806"/>
    <x v="1115"/>
    <x v="8597"/>
    <x v="8643"/>
  </r>
  <r>
    <n v="66089"/>
    <x v="8807"/>
    <x v="1115"/>
    <x v="8598"/>
    <x v="8644"/>
  </r>
  <r>
    <n v="81729"/>
    <x v="8808"/>
    <x v="1115"/>
    <x v="8599"/>
    <x v="8645"/>
  </r>
  <r>
    <n v="97619"/>
    <x v="8809"/>
    <x v="1115"/>
    <x v="8600"/>
    <x v="8646"/>
  </r>
  <r>
    <n v="103644"/>
    <x v="8810"/>
    <x v="1115"/>
    <x v="8601"/>
    <x v="8647"/>
  </r>
  <r>
    <n v="111509"/>
    <x v="8811"/>
    <x v="1115"/>
    <x v="8602"/>
    <x v="8648"/>
  </r>
  <r>
    <n v="111979"/>
    <x v="8812"/>
    <x v="1115"/>
    <x v="8603"/>
    <x v="8649"/>
  </r>
  <r>
    <n v="59234"/>
    <x v="8813"/>
    <x v="1116"/>
    <x v="8604"/>
    <x v="8650"/>
  </r>
  <r>
    <n v="66894"/>
    <x v="8814"/>
    <x v="1116"/>
    <x v="8605"/>
    <x v="8651"/>
  </r>
  <r>
    <n v="94884"/>
    <x v="8815"/>
    <x v="1116"/>
    <x v="8606"/>
    <x v="8652"/>
  </r>
  <r>
    <n v="108094"/>
    <x v="8816"/>
    <x v="1116"/>
    <x v="8607"/>
    <x v="8653"/>
  </r>
  <r>
    <n v="62384"/>
    <x v="8817"/>
    <x v="1117"/>
    <x v="8608"/>
    <x v="8654"/>
  </r>
  <r>
    <n v="63929"/>
    <x v="8818"/>
    <x v="1117"/>
    <x v="8609"/>
    <x v="8655"/>
  </r>
  <r>
    <n v="99824"/>
    <x v="8819"/>
    <x v="1117"/>
    <x v="8610"/>
    <x v="8656"/>
  </r>
  <r>
    <n v="56839"/>
    <x v="8820"/>
    <x v="1118"/>
    <x v="8611"/>
    <x v="8657"/>
  </r>
  <r>
    <n v="66644"/>
    <x v="8821"/>
    <x v="1118"/>
    <x v="8612"/>
    <x v="8658"/>
  </r>
  <r>
    <n v="84579"/>
    <x v="8822"/>
    <x v="1118"/>
    <x v="8613"/>
    <x v="8659"/>
  </r>
  <r>
    <n v="95434"/>
    <x v="8823"/>
    <x v="1118"/>
    <x v="8614"/>
    <x v="8660"/>
  </r>
  <r>
    <n v="57999"/>
    <x v="8824"/>
    <x v="1119"/>
    <x v="8615"/>
    <x v="8661"/>
  </r>
  <r>
    <n v="76484"/>
    <x v="8825"/>
    <x v="1119"/>
    <x v="8616"/>
    <x v="8662"/>
  </r>
  <r>
    <n v="79894"/>
    <x v="8826"/>
    <x v="1119"/>
    <x v="8617"/>
    <x v="8663"/>
  </r>
  <r>
    <n v="81639"/>
    <x v="8827"/>
    <x v="1119"/>
    <x v="8618"/>
    <x v="8664"/>
  </r>
  <r>
    <n v="85959"/>
    <x v="8828"/>
    <x v="1119"/>
    <x v="8619"/>
    <x v="8665"/>
  </r>
  <r>
    <n v="106094"/>
    <x v="8829"/>
    <x v="1119"/>
    <x v="8620"/>
    <x v="8666"/>
  </r>
  <r>
    <n v="108564"/>
    <x v="8830"/>
    <x v="1119"/>
    <x v="8621"/>
    <x v="8667"/>
  </r>
  <r>
    <n v="55579"/>
    <x v="8831"/>
    <x v="1120"/>
    <x v="8622"/>
    <x v="8668"/>
  </r>
  <r>
    <n v="72744"/>
    <x v="8832"/>
    <x v="1120"/>
    <x v="8623"/>
    <x v="8669"/>
  </r>
  <r>
    <n v="102754"/>
    <x v="8833"/>
    <x v="1120"/>
    <x v="8624"/>
    <x v="8670"/>
  </r>
  <r>
    <n v="103889"/>
    <x v="8834"/>
    <x v="1120"/>
    <x v="8625"/>
    <x v="8671"/>
  </r>
  <r>
    <n v="105719"/>
    <x v="8835"/>
    <x v="1120"/>
    <x v="8626"/>
    <x v="8672"/>
  </r>
  <r>
    <n v="105929"/>
    <x v="8836"/>
    <x v="1120"/>
    <x v="8627"/>
    <x v="8673"/>
  </r>
  <r>
    <n v="108869"/>
    <x v="8837"/>
    <x v="1120"/>
    <x v="8628"/>
    <x v="8674"/>
  </r>
  <r>
    <n v="57109"/>
    <x v="8838"/>
    <x v="1121"/>
    <x v="8629"/>
    <x v="8675"/>
  </r>
  <r>
    <n v="72629"/>
    <x v="8839"/>
    <x v="1121"/>
    <x v="8630"/>
    <x v="8676"/>
  </r>
  <r>
    <n v="75754"/>
    <x v="8840"/>
    <x v="1121"/>
    <x v="8631"/>
    <x v="8677"/>
  </r>
  <r>
    <n v="75769"/>
    <x v="8841"/>
    <x v="1121"/>
    <x v="8632"/>
    <x v="8678"/>
  </r>
  <r>
    <n v="94314"/>
    <x v="8842"/>
    <x v="1121"/>
    <x v="8633"/>
    <x v="8679"/>
  </r>
  <r>
    <n v="98044"/>
    <x v="8843"/>
    <x v="1121"/>
    <x v="8634"/>
    <x v="8680"/>
  </r>
  <r>
    <n v="99344"/>
    <x v="8844"/>
    <x v="1121"/>
    <x v="8635"/>
    <x v="8681"/>
  </r>
  <r>
    <n v="104554"/>
    <x v="8845"/>
    <x v="1121"/>
    <x v="8636"/>
    <x v="8682"/>
  </r>
  <r>
    <n v="106854"/>
    <x v="8846"/>
    <x v="1121"/>
    <x v="8637"/>
    <x v="8683"/>
  </r>
  <r>
    <n v="61059"/>
    <x v="8847"/>
    <x v="1122"/>
    <x v="8638"/>
    <x v="8684"/>
  </r>
  <r>
    <n v="61514"/>
    <x v="8848"/>
    <x v="1122"/>
    <x v="8639"/>
    <x v="8685"/>
  </r>
  <r>
    <n v="64029"/>
    <x v="8849"/>
    <x v="1122"/>
    <x v="8640"/>
    <x v="8686"/>
  </r>
  <r>
    <n v="73564"/>
    <x v="8850"/>
    <x v="1122"/>
    <x v="8641"/>
    <x v="8687"/>
  </r>
  <r>
    <n v="80649"/>
    <x v="8851"/>
    <x v="1122"/>
    <x v="8642"/>
    <x v="8688"/>
  </r>
  <r>
    <n v="81264"/>
    <x v="8852"/>
    <x v="1122"/>
    <x v="8643"/>
    <x v="8689"/>
  </r>
  <r>
    <n v="83424"/>
    <x v="8853"/>
    <x v="1122"/>
    <x v="8644"/>
    <x v="8690"/>
  </r>
  <r>
    <n v="97329"/>
    <x v="8854"/>
    <x v="1122"/>
    <x v="8645"/>
    <x v="8691"/>
  </r>
  <r>
    <n v="111074"/>
    <x v="8855"/>
    <x v="1122"/>
    <x v="8646"/>
    <x v="8692"/>
  </r>
  <r>
    <n v="111424"/>
    <x v="8856"/>
    <x v="1122"/>
    <x v="8647"/>
    <x v="8693"/>
  </r>
  <r>
    <n v="74359"/>
    <x v="8857"/>
    <x v="1123"/>
    <x v="8648"/>
    <x v="8694"/>
  </r>
  <r>
    <n v="80339"/>
    <x v="8858"/>
    <x v="1123"/>
    <x v="8649"/>
    <x v="8695"/>
  </r>
  <r>
    <n v="85599"/>
    <x v="8859"/>
    <x v="1123"/>
    <x v="8650"/>
    <x v="8696"/>
  </r>
  <r>
    <n v="93094"/>
    <x v="8860"/>
    <x v="1123"/>
    <x v="8651"/>
    <x v="8697"/>
  </r>
  <r>
    <n v="103499"/>
    <x v="8861"/>
    <x v="1123"/>
    <x v="8652"/>
    <x v="8698"/>
  </r>
  <r>
    <n v="107844"/>
    <x v="8862"/>
    <x v="1123"/>
    <x v="8653"/>
    <x v="8699"/>
  </r>
  <r>
    <n v="54216"/>
    <x v="8863"/>
    <x v="1124"/>
    <x v="8654"/>
    <x v="8700"/>
  </r>
  <r>
    <n v="72554"/>
    <x v="8864"/>
    <x v="1124"/>
    <x v="8655"/>
    <x v="8701"/>
  </r>
  <r>
    <n v="77084"/>
    <x v="8865"/>
    <x v="1124"/>
    <x v="8656"/>
    <x v="8702"/>
  </r>
  <r>
    <n v="80969"/>
    <x v="8866"/>
    <x v="1124"/>
    <x v="8657"/>
    <x v="8703"/>
  </r>
  <r>
    <n v="98939"/>
    <x v="8867"/>
    <x v="1124"/>
    <x v="8658"/>
    <x v="8704"/>
  </r>
  <r>
    <n v="100964"/>
    <x v="8868"/>
    <x v="1124"/>
    <x v="8659"/>
    <x v="8705"/>
  </r>
  <r>
    <n v="104739"/>
    <x v="8869"/>
    <x v="1124"/>
    <x v="8660"/>
    <x v="8706"/>
  </r>
  <r>
    <n v="65669"/>
    <x v="8870"/>
    <x v="1125"/>
    <x v="8661"/>
    <x v="8707"/>
  </r>
  <r>
    <n v="77394"/>
    <x v="8871"/>
    <x v="1125"/>
    <x v="8662"/>
    <x v="8708"/>
  </r>
  <r>
    <n v="89099"/>
    <x v="8872"/>
    <x v="1125"/>
    <x v="8663"/>
    <x v="8709"/>
  </r>
  <r>
    <n v="109219"/>
    <x v="8873"/>
    <x v="1125"/>
    <x v="8664"/>
    <x v="8710"/>
  </r>
  <r>
    <n v="112009"/>
    <x v="8874"/>
    <x v="1125"/>
    <x v="8665"/>
    <x v="8711"/>
  </r>
  <r>
    <n v="69514"/>
    <x v="8875"/>
    <x v="1126"/>
    <x v="8666"/>
    <x v="8712"/>
  </r>
  <r>
    <n v="75479"/>
    <x v="8876"/>
    <x v="1126"/>
    <x v="8667"/>
    <x v="8713"/>
  </r>
  <r>
    <n v="76734"/>
    <x v="8877"/>
    <x v="1126"/>
    <x v="8668"/>
    <x v="8714"/>
  </r>
  <r>
    <n v="81739"/>
    <x v="8878"/>
    <x v="1126"/>
    <x v="8669"/>
    <x v="8715"/>
  </r>
  <r>
    <n v="81924"/>
    <x v="8879"/>
    <x v="1126"/>
    <x v="8670"/>
    <x v="8716"/>
  </r>
  <r>
    <n v="84219"/>
    <x v="8880"/>
    <x v="1126"/>
    <x v="8671"/>
    <x v="8717"/>
  </r>
  <r>
    <n v="85564"/>
    <x v="8881"/>
    <x v="1126"/>
    <x v="8672"/>
    <x v="8718"/>
  </r>
  <r>
    <n v="99089"/>
    <x v="8882"/>
    <x v="1126"/>
    <x v="8673"/>
    <x v="8719"/>
  </r>
  <r>
    <n v="109049"/>
    <x v="8883"/>
    <x v="1126"/>
    <x v="8674"/>
    <x v="8720"/>
  </r>
  <r>
    <n v="58344"/>
    <x v="8884"/>
    <x v="1127"/>
    <x v="8675"/>
    <x v="8721"/>
  </r>
  <r>
    <n v="64824"/>
    <x v="8885"/>
    <x v="1127"/>
    <x v="8676"/>
    <x v="8722"/>
  </r>
  <r>
    <n v="68489"/>
    <x v="8886"/>
    <x v="1127"/>
    <x v="8677"/>
    <x v="8723"/>
  </r>
  <r>
    <n v="74619"/>
    <x v="8887"/>
    <x v="1127"/>
    <x v="8678"/>
    <x v="8724"/>
  </r>
  <r>
    <n v="74684"/>
    <x v="8888"/>
    <x v="1127"/>
    <x v="8679"/>
    <x v="8725"/>
  </r>
  <r>
    <n v="80679"/>
    <x v="8889"/>
    <x v="1127"/>
    <x v="8680"/>
    <x v="8726"/>
  </r>
  <r>
    <n v="95099"/>
    <x v="8890"/>
    <x v="1127"/>
    <x v="8681"/>
    <x v="8727"/>
  </r>
  <r>
    <n v="99214"/>
    <x v="8891"/>
    <x v="1127"/>
    <x v="8682"/>
    <x v="8728"/>
  </r>
  <r>
    <n v="107584"/>
    <x v="8892"/>
    <x v="1127"/>
    <x v="8683"/>
    <x v="8729"/>
  </r>
  <r>
    <n v="87944"/>
    <x v="8893"/>
    <x v="1128"/>
    <x v="8684"/>
    <x v="8730"/>
  </r>
  <r>
    <n v="96544"/>
    <x v="8894"/>
    <x v="1128"/>
    <x v="8685"/>
    <x v="8731"/>
  </r>
  <r>
    <n v="100859"/>
    <x v="8895"/>
    <x v="1128"/>
    <x v="8686"/>
    <x v="8732"/>
  </r>
  <r>
    <n v="108744"/>
    <x v="8896"/>
    <x v="1128"/>
    <x v="8687"/>
    <x v="8733"/>
  </r>
  <r>
    <n v="110534"/>
    <x v="8897"/>
    <x v="1128"/>
    <x v="8688"/>
    <x v="8734"/>
  </r>
  <r>
    <n v="61479"/>
    <x v="8898"/>
    <x v="1129"/>
    <x v="8689"/>
    <x v="8735"/>
  </r>
  <r>
    <n v="89764"/>
    <x v="8899"/>
    <x v="1129"/>
    <x v="8690"/>
    <x v="8736"/>
  </r>
  <r>
    <n v="91874"/>
    <x v="8900"/>
    <x v="1129"/>
    <x v="8691"/>
    <x v="8737"/>
  </r>
  <r>
    <n v="94674"/>
    <x v="8901"/>
    <x v="1129"/>
    <x v="8692"/>
    <x v="8738"/>
  </r>
  <r>
    <n v="54754"/>
    <x v="8902"/>
    <x v="1130"/>
    <x v="8693"/>
    <x v="8739"/>
  </r>
  <r>
    <n v="57479"/>
    <x v="8903"/>
    <x v="1130"/>
    <x v="8694"/>
    <x v="8740"/>
  </r>
  <r>
    <n v="65979"/>
    <x v="8904"/>
    <x v="1130"/>
    <x v="1678"/>
    <x v="1680"/>
  </r>
  <r>
    <n v="84874"/>
    <x v="8905"/>
    <x v="1130"/>
    <x v="8695"/>
    <x v="8741"/>
  </r>
  <r>
    <n v="60569"/>
    <x v="8906"/>
    <x v="1131"/>
    <x v="8696"/>
    <x v="8742"/>
  </r>
  <r>
    <n v="68724"/>
    <x v="8907"/>
    <x v="1131"/>
    <x v="8697"/>
    <x v="8743"/>
  </r>
  <r>
    <n v="71764"/>
    <x v="8908"/>
    <x v="1131"/>
    <x v="8698"/>
    <x v="8744"/>
  </r>
  <r>
    <n v="91594"/>
    <x v="8909"/>
    <x v="1131"/>
    <x v="8699"/>
    <x v="8745"/>
  </r>
  <r>
    <n v="96904"/>
    <x v="8910"/>
    <x v="1131"/>
    <x v="8700"/>
    <x v="8746"/>
  </r>
  <r>
    <n v="98289"/>
    <x v="8911"/>
    <x v="1131"/>
    <x v="8701"/>
    <x v="8747"/>
  </r>
  <r>
    <n v="99939"/>
    <x v="8912"/>
    <x v="1131"/>
    <x v="8702"/>
    <x v="8748"/>
  </r>
  <r>
    <n v="104424"/>
    <x v="8913"/>
    <x v="1131"/>
    <x v="8703"/>
    <x v="8749"/>
  </r>
  <r>
    <n v="59454"/>
    <x v="8914"/>
    <x v="1132"/>
    <x v="5577"/>
    <x v="8750"/>
  </r>
  <r>
    <n v="63449"/>
    <x v="8915"/>
    <x v="1132"/>
    <x v="8704"/>
    <x v="8751"/>
  </r>
  <r>
    <n v="70034"/>
    <x v="8916"/>
    <x v="1132"/>
    <x v="8705"/>
    <x v="8752"/>
  </r>
  <r>
    <n v="74234"/>
    <x v="8917"/>
    <x v="1132"/>
    <x v="8706"/>
    <x v="8753"/>
  </r>
  <r>
    <n v="75804"/>
    <x v="8918"/>
    <x v="1132"/>
    <x v="8707"/>
    <x v="8754"/>
  </r>
  <r>
    <n v="80884"/>
    <x v="8919"/>
    <x v="1132"/>
    <x v="8708"/>
    <x v="8755"/>
  </r>
  <r>
    <n v="80949"/>
    <x v="8920"/>
    <x v="1132"/>
    <x v="8709"/>
    <x v="8756"/>
  </r>
  <r>
    <n v="86529"/>
    <x v="8921"/>
    <x v="1132"/>
    <x v="8710"/>
    <x v="8757"/>
  </r>
  <r>
    <n v="89344"/>
    <x v="8922"/>
    <x v="1132"/>
    <x v="8711"/>
    <x v="8758"/>
  </r>
  <r>
    <n v="100559"/>
    <x v="8923"/>
    <x v="1132"/>
    <x v="8712"/>
    <x v="8759"/>
  </r>
  <r>
    <n v="106894"/>
    <x v="8924"/>
    <x v="1132"/>
    <x v="8713"/>
    <x v="8760"/>
  </r>
  <r>
    <n v="55384"/>
    <x v="8925"/>
    <x v="1133"/>
    <x v="8714"/>
    <x v="8761"/>
  </r>
  <r>
    <n v="55504"/>
    <x v="8926"/>
    <x v="1133"/>
    <x v="8715"/>
    <x v="8762"/>
  </r>
  <r>
    <n v="57039"/>
    <x v="8927"/>
    <x v="1133"/>
    <x v="8716"/>
    <x v="8763"/>
  </r>
  <r>
    <n v="66529"/>
    <x v="8928"/>
    <x v="1133"/>
    <x v="8717"/>
    <x v="8764"/>
  </r>
  <r>
    <n v="69379"/>
    <x v="8929"/>
    <x v="1133"/>
    <x v="8718"/>
    <x v="8765"/>
  </r>
  <r>
    <n v="75584"/>
    <x v="8930"/>
    <x v="1133"/>
    <x v="8719"/>
    <x v="8766"/>
  </r>
  <r>
    <n v="82009"/>
    <x v="8931"/>
    <x v="1133"/>
    <x v="8720"/>
    <x v="8767"/>
  </r>
  <r>
    <n v="93014"/>
    <x v="8932"/>
    <x v="1133"/>
    <x v="8721"/>
    <x v="8768"/>
  </r>
  <r>
    <n v="93599"/>
    <x v="8933"/>
    <x v="1133"/>
    <x v="8722"/>
    <x v="8769"/>
  </r>
  <r>
    <n v="106069"/>
    <x v="8934"/>
    <x v="1133"/>
    <x v="8723"/>
    <x v="8770"/>
  </r>
  <r>
    <n v="109114"/>
    <x v="8935"/>
    <x v="1133"/>
    <x v="8724"/>
    <x v="8771"/>
  </r>
  <r>
    <n v="110334"/>
    <x v="8936"/>
    <x v="1133"/>
    <x v="8725"/>
    <x v="8772"/>
  </r>
  <r>
    <n v="54174"/>
    <x v="8937"/>
    <x v="1134"/>
    <x v="8726"/>
    <x v="8773"/>
  </r>
  <r>
    <n v="56634"/>
    <x v="8938"/>
    <x v="1134"/>
    <x v="8727"/>
    <x v="8774"/>
  </r>
  <r>
    <n v="57459"/>
    <x v="8939"/>
    <x v="1134"/>
    <x v="8728"/>
    <x v="8775"/>
  </r>
  <r>
    <n v="65039"/>
    <x v="8940"/>
    <x v="1134"/>
    <x v="8729"/>
    <x v="8776"/>
  </r>
  <r>
    <n v="69304"/>
    <x v="8941"/>
    <x v="1134"/>
    <x v="8730"/>
    <x v="8777"/>
  </r>
  <r>
    <n v="69384"/>
    <x v="8942"/>
    <x v="1134"/>
    <x v="8731"/>
    <x v="8778"/>
  </r>
  <r>
    <n v="73634"/>
    <x v="8943"/>
    <x v="1134"/>
    <x v="8732"/>
    <x v="8779"/>
  </r>
  <r>
    <n v="77559"/>
    <x v="8944"/>
    <x v="1134"/>
    <x v="8733"/>
    <x v="8780"/>
  </r>
  <r>
    <n v="95274"/>
    <x v="8945"/>
    <x v="1134"/>
    <x v="8663"/>
    <x v="8709"/>
  </r>
  <r>
    <n v="99784"/>
    <x v="8946"/>
    <x v="1134"/>
    <x v="8734"/>
    <x v="8781"/>
  </r>
  <r>
    <n v="58429"/>
    <x v="8947"/>
    <x v="1135"/>
    <x v="8735"/>
    <x v="8782"/>
  </r>
  <r>
    <n v="59664"/>
    <x v="8948"/>
    <x v="1135"/>
    <x v="8736"/>
    <x v="8783"/>
  </r>
  <r>
    <n v="60954"/>
    <x v="8949"/>
    <x v="1135"/>
    <x v="8737"/>
    <x v="8784"/>
  </r>
  <r>
    <n v="68369"/>
    <x v="8950"/>
    <x v="1135"/>
    <x v="8738"/>
    <x v="8785"/>
  </r>
  <r>
    <n v="73969"/>
    <x v="8951"/>
    <x v="1135"/>
    <x v="8739"/>
    <x v="8786"/>
  </r>
  <r>
    <n v="74119"/>
    <x v="8952"/>
    <x v="1135"/>
    <x v="8740"/>
    <x v="8787"/>
  </r>
  <r>
    <n v="75569"/>
    <x v="8953"/>
    <x v="1135"/>
    <x v="8741"/>
    <x v="8788"/>
  </r>
  <r>
    <n v="86379"/>
    <x v="8954"/>
    <x v="1135"/>
    <x v="8742"/>
    <x v="8789"/>
  </r>
  <r>
    <n v="102179"/>
    <x v="8955"/>
    <x v="1135"/>
    <x v="8743"/>
    <x v="8790"/>
  </r>
  <r>
    <n v="106804"/>
    <x v="8956"/>
    <x v="1135"/>
    <x v="8744"/>
    <x v="8791"/>
  </r>
  <r>
    <n v="65114"/>
    <x v="8957"/>
    <x v="1136"/>
    <x v="8745"/>
    <x v="8792"/>
  </r>
  <r>
    <n v="76459"/>
    <x v="8958"/>
    <x v="1136"/>
    <x v="8746"/>
    <x v="8793"/>
  </r>
  <r>
    <n v="80479"/>
    <x v="8959"/>
    <x v="1136"/>
    <x v="8747"/>
    <x v="8794"/>
  </r>
  <r>
    <n v="82694"/>
    <x v="8960"/>
    <x v="1136"/>
    <x v="8748"/>
    <x v="8795"/>
  </r>
  <r>
    <n v="90779"/>
    <x v="8961"/>
    <x v="1136"/>
    <x v="8749"/>
    <x v="8796"/>
  </r>
  <r>
    <n v="95294"/>
    <x v="8962"/>
    <x v="1136"/>
    <x v="8750"/>
    <x v="8797"/>
  </r>
  <r>
    <n v="96734"/>
    <x v="8963"/>
    <x v="1136"/>
    <x v="8751"/>
    <x v="8798"/>
  </r>
  <r>
    <n v="99714"/>
    <x v="8964"/>
    <x v="1136"/>
    <x v="8752"/>
    <x v="8799"/>
  </r>
  <r>
    <n v="100569"/>
    <x v="8965"/>
    <x v="1136"/>
    <x v="8753"/>
    <x v="8800"/>
  </r>
  <r>
    <n v="103319"/>
    <x v="8966"/>
    <x v="1136"/>
    <x v="750"/>
    <x v="750"/>
  </r>
  <r>
    <n v="105414"/>
    <x v="8967"/>
    <x v="1136"/>
    <x v="8754"/>
    <x v="8801"/>
  </r>
  <r>
    <n v="64624"/>
    <x v="8968"/>
    <x v="1137"/>
    <x v="8755"/>
    <x v="8802"/>
  </r>
  <r>
    <n v="65804"/>
    <x v="8969"/>
    <x v="1137"/>
    <x v="1439"/>
    <x v="1440"/>
  </r>
  <r>
    <n v="71644"/>
    <x v="8970"/>
    <x v="1137"/>
    <x v="4405"/>
    <x v="4420"/>
  </r>
  <r>
    <n v="75124"/>
    <x v="8971"/>
    <x v="1137"/>
    <x v="8756"/>
    <x v="8803"/>
  </r>
  <r>
    <n v="80254"/>
    <x v="8972"/>
    <x v="1137"/>
    <x v="8757"/>
    <x v="8804"/>
  </r>
  <r>
    <n v="87639"/>
    <x v="8973"/>
    <x v="1137"/>
    <x v="8758"/>
    <x v="8805"/>
  </r>
  <r>
    <n v="106819"/>
    <x v="8974"/>
    <x v="1137"/>
    <x v="8759"/>
    <x v="8806"/>
  </r>
  <r>
    <n v="57424"/>
    <x v="8975"/>
    <x v="1138"/>
    <x v="8760"/>
    <x v="8807"/>
  </r>
  <r>
    <n v="60124"/>
    <x v="8976"/>
    <x v="1138"/>
    <x v="8761"/>
    <x v="8808"/>
  </r>
  <r>
    <n v="61789"/>
    <x v="8977"/>
    <x v="1138"/>
    <x v="8762"/>
    <x v="8809"/>
  </r>
  <r>
    <n v="69879"/>
    <x v="8978"/>
    <x v="1138"/>
    <x v="8763"/>
    <x v="8810"/>
  </r>
  <r>
    <n v="75439"/>
    <x v="8979"/>
    <x v="1138"/>
    <x v="8764"/>
    <x v="8811"/>
  </r>
  <r>
    <n v="88044"/>
    <x v="8980"/>
    <x v="1138"/>
    <x v="8765"/>
    <x v="8812"/>
  </r>
  <r>
    <n v="92989"/>
    <x v="8981"/>
    <x v="1138"/>
    <x v="8766"/>
    <x v="8813"/>
  </r>
  <r>
    <n v="98444"/>
    <x v="8982"/>
    <x v="1138"/>
    <x v="8767"/>
    <x v="8814"/>
  </r>
  <r>
    <n v="98684"/>
    <x v="8983"/>
    <x v="1138"/>
    <x v="8768"/>
    <x v="8815"/>
  </r>
  <r>
    <n v="104694"/>
    <x v="8984"/>
    <x v="1138"/>
    <x v="8769"/>
    <x v="8816"/>
  </r>
  <r>
    <n v="56954"/>
    <x v="8985"/>
    <x v="1139"/>
    <x v="8770"/>
    <x v="8817"/>
  </r>
  <r>
    <n v="57059"/>
    <x v="8986"/>
    <x v="1139"/>
    <x v="8771"/>
    <x v="8818"/>
  </r>
  <r>
    <n v="60609"/>
    <x v="8987"/>
    <x v="1139"/>
    <x v="8772"/>
    <x v="8819"/>
  </r>
  <r>
    <n v="65934"/>
    <x v="8988"/>
    <x v="1139"/>
    <x v="8773"/>
    <x v="8820"/>
  </r>
  <r>
    <n v="69389"/>
    <x v="8989"/>
    <x v="1139"/>
    <x v="8774"/>
    <x v="8821"/>
  </r>
  <r>
    <n v="71909"/>
    <x v="8990"/>
    <x v="1139"/>
    <x v="8775"/>
    <x v="8822"/>
  </r>
  <r>
    <n v="81424"/>
    <x v="8991"/>
    <x v="1139"/>
    <x v="8776"/>
    <x v="8823"/>
  </r>
  <r>
    <n v="89404"/>
    <x v="8992"/>
    <x v="1139"/>
    <x v="8777"/>
    <x v="8824"/>
  </r>
  <r>
    <n v="97144"/>
    <x v="8993"/>
    <x v="1139"/>
    <x v="8778"/>
    <x v="8825"/>
  </r>
  <r>
    <n v="54484"/>
    <x v="8994"/>
    <x v="1140"/>
    <x v="8779"/>
    <x v="8826"/>
  </r>
  <r>
    <n v="58609"/>
    <x v="8995"/>
    <x v="1140"/>
    <x v="8780"/>
    <x v="8827"/>
  </r>
  <r>
    <n v="65239"/>
    <x v="8996"/>
    <x v="1140"/>
    <x v="8781"/>
    <x v="8828"/>
  </r>
  <r>
    <n v="69634"/>
    <x v="8997"/>
    <x v="1140"/>
    <x v="7205"/>
    <x v="7243"/>
  </r>
  <r>
    <n v="81659"/>
    <x v="8998"/>
    <x v="1140"/>
    <x v="8782"/>
    <x v="8829"/>
  </r>
  <r>
    <n v="92074"/>
    <x v="8999"/>
    <x v="1140"/>
    <x v="8783"/>
    <x v="8830"/>
  </r>
  <r>
    <n v="101574"/>
    <x v="9000"/>
    <x v="1140"/>
    <x v="8784"/>
    <x v="8831"/>
  </r>
  <r>
    <n v="103909"/>
    <x v="9001"/>
    <x v="1140"/>
    <x v="8785"/>
    <x v="8832"/>
  </r>
  <r>
    <n v="104604"/>
    <x v="9002"/>
    <x v="1140"/>
    <x v="8786"/>
    <x v="8833"/>
  </r>
  <r>
    <n v="110124"/>
    <x v="9003"/>
    <x v="1140"/>
    <x v="8787"/>
    <x v="8834"/>
  </r>
  <r>
    <n v="55349"/>
    <x v="9004"/>
    <x v="1141"/>
    <x v="8788"/>
    <x v="8835"/>
  </r>
  <r>
    <n v="73109"/>
    <x v="9005"/>
    <x v="1141"/>
    <x v="8789"/>
    <x v="8836"/>
  </r>
  <r>
    <n v="76224"/>
    <x v="9006"/>
    <x v="1141"/>
    <x v="8790"/>
    <x v="8837"/>
  </r>
  <r>
    <n v="78624"/>
    <x v="9007"/>
    <x v="1141"/>
    <x v="1146"/>
    <x v="1146"/>
  </r>
  <r>
    <n v="85419"/>
    <x v="9008"/>
    <x v="1141"/>
    <x v="8791"/>
    <x v="8838"/>
  </r>
  <r>
    <n v="89394"/>
    <x v="9009"/>
    <x v="1141"/>
    <x v="8792"/>
    <x v="8839"/>
  </r>
  <r>
    <n v="106674"/>
    <x v="9010"/>
    <x v="1141"/>
    <x v="8793"/>
    <x v="8840"/>
  </r>
  <r>
    <n v="54679"/>
    <x v="9011"/>
    <x v="1142"/>
    <x v="8794"/>
    <x v="8841"/>
  </r>
  <r>
    <n v="61964"/>
    <x v="9012"/>
    <x v="1142"/>
    <x v="8795"/>
    <x v="8842"/>
  </r>
  <r>
    <n v="74524"/>
    <x v="9013"/>
    <x v="1142"/>
    <x v="8796"/>
    <x v="8843"/>
  </r>
  <r>
    <n v="75374"/>
    <x v="9014"/>
    <x v="1142"/>
    <x v="8797"/>
    <x v="8844"/>
  </r>
  <r>
    <n v="76584"/>
    <x v="9015"/>
    <x v="1142"/>
    <x v="8798"/>
    <x v="8845"/>
  </r>
  <r>
    <n v="78879"/>
    <x v="9016"/>
    <x v="1142"/>
    <x v="8799"/>
    <x v="8846"/>
  </r>
  <r>
    <n v="79609"/>
    <x v="9017"/>
    <x v="1142"/>
    <x v="8800"/>
    <x v="8847"/>
  </r>
  <r>
    <n v="88879"/>
    <x v="9018"/>
    <x v="1142"/>
    <x v="8801"/>
    <x v="8848"/>
  </r>
  <r>
    <n v="89784"/>
    <x v="9019"/>
    <x v="1142"/>
    <x v="8802"/>
    <x v="8849"/>
  </r>
  <r>
    <n v="110424"/>
    <x v="9020"/>
    <x v="1142"/>
    <x v="8803"/>
    <x v="8850"/>
  </r>
  <r>
    <n v="55254"/>
    <x v="9021"/>
    <x v="1143"/>
    <x v="8804"/>
    <x v="8851"/>
  </r>
  <r>
    <n v="55859"/>
    <x v="9022"/>
    <x v="1143"/>
    <x v="8805"/>
    <x v="8852"/>
  </r>
  <r>
    <n v="58654"/>
    <x v="9023"/>
    <x v="1143"/>
    <x v="8806"/>
    <x v="8853"/>
  </r>
  <r>
    <n v="62764"/>
    <x v="9024"/>
    <x v="1143"/>
    <x v="8807"/>
    <x v="8854"/>
  </r>
  <r>
    <n v="69969"/>
    <x v="9025"/>
    <x v="1143"/>
    <x v="8808"/>
    <x v="8855"/>
  </r>
  <r>
    <n v="71724"/>
    <x v="9026"/>
    <x v="1143"/>
    <x v="8809"/>
    <x v="8856"/>
  </r>
  <r>
    <n v="111294"/>
    <x v="9027"/>
    <x v="1143"/>
    <x v="8810"/>
    <x v="8857"/>
  </r>
  <r>
    <n v="62699"/>
    <x v="9028"/>
    <x v="1144"/>
    <x v="8811"/>
    <x v="8858"/>
  </r>
  <r>
    <n v="91489"/>
    <x v="9029"/>
    <x v="1144"/>
    <x v="5650"/>
    <x v="5673"/>
  </r>
  <r>
    <n v="99284"/>
    <x v="9030"/>
    <x v="1144"/>
    <x v="8812"/>
    <x v="8859"/>
  </r>
  <r>
    <n v="103594"/>
    <x v="9031"/>
    <x v="1144"/>
    <x v="2335"/>
    <x v="2339"/>
  </r>
  <r>
    <n v="110184"/>
    <x v="9032"/>
    <x v="1144"/>
    <x v="8813"/>
    <x v="8860"/>
  </r>
  <r>
    <n v="54162"/>
    <x v="9033"/>
    <x v="1145"/>
    <x v="8814"/>
    <x v="8861"/>
  </r>
  <r>
    <n v="60824"/>
    <x v="9034"/>
    <x v="1145"/>
    <x v="8815"/>
    <x v="8862"/>
  </r>
  <r>
    <n v="62879"/>
    <x v="9035"/>
    <x v="1145"/>
    <x v="8816"/>
    <x v="8863"/>
  </r>
  <r>
    <n v="63724"/>
    <x v="9036"/>
    <x v="1145"/>
    <x v="66"/>
    <x v="66"/>
  </r>
  <r>
    <n v="67254"/>
    <x v="9037"/>
    <x v="1145"/>
    <x v="8817"/>
    <x v="8864"/>
  </r>
  <r>
    <n v="68569"/>
    <x v="9038"/>
    <x v="1145"/>
    <x v="8818"/>
    <x v="8865"/>
  </r>
  <r>
    <n v="70509"/>
    <x v="9039"/>
    <x v="1145"/>
    <x v="8819"/>
    <x v="8866"/>
  </r>
  <r>
    <n v="84569"/>
    <x v="9040"/>
    <x v="1145"/>
    <x v="8820"/>
    <x v="8867"/>
  </r>
  <r>
    <n v="90879"/>
    <x v="9041"/>
    <x v="1145"/>
    <x v="8821"/>
    <x v="8868"/>
  </r>
  <r>
    <n v="92089"/>
    <x v="9042"/>
    <x v="1145"/>
    <x v="8822"/>
    <x v="8869"/>
  </r>
  <r>
    <n v="100384"/>
    <x v="9043"/>
    <x v="1145"/>
    <x v="8823"/>
    <x v="8870"/>
  </r>
  <r>
    <n v="104504"/>
    <x v="9044"/>
    <x v="1145"/>
    <x v="8824"/>
    <x v="8871"/>
  </r>
  <r>
    <n v="59269"/>
    <x v="9045"/>
    <x v="1146"/>
    <x v="8825"/>
    <x v="8872"/>
  </r>
  <r>
    <n v="60564"/>
    <x v="9046"/>
    <x v="1146"/>
    <x v="3484"/>
    <x v="3493"/>
  </r>
  <r>
    <n v="86619"/>
    <x v="9047"/>
    <x v="1146"/>
    <x v="8826"/>
    <x v="8873"/>
  </r>
  <r>
    <n v="87039"/>
    <x v="9048"/>
    <x v="1146"/>
    <x v="8827"/>
    <x v="8874"/>
  </r>
  <r>
    <n v="89974"/>
    <x v="9049"/>
    <x v="1146"/>
    <x v="8828"/>
    <x v="8875"/>
  </r>
  <r>
    <n v="97394"/>
    <x v="9050"/>
    <x v="1146"/>
    <x v="8829"/>
    <x v="8876"/>
  </r>
  <r>
    <n v="99549"/>
    <x v="9051"/>
    <x v="1146"/>
    <x v="8830"/>
    <x v="8877"/>
  </r>
  <r>
    <n v="100019"/>
    <x v="9052"/>
    <x v="1146"/>
    <x v="8831"/>
    <x v="8878"/>
  </r>
  <r>
    <n v="111304"/>
    <x v="9053"/>
    <x v="1146"/>
    <x v="8832"/>
    <x v="8879"/>
  </r>
  <r>
    <n v="64314"/>
    <x v="9054"/>
    <x v="1147"/>
    <x v="8833"/>
    <x v="8880"/>
  </r>
  <r>
    <n v="68679"/>
    <x v="9055"/>
    <x v="1147"/>
    <x v="1710"/>
    <x v="1712"/>
  </r>
  <r>
    <n v="90324"/>
    <x v="9056"/>
    <x v="1147"/>
    <x v="8834"/>
    <x v="8881"/>
  </r>
  <r>
    <n v="103164"/>
    <x v="9057"/>
    <x v="1147"/>
    <x v="8835"/>
    <x v="8882"/>
  </r>
  <r>
    <n v="103979"/>
    <x v="9058"/>
    <x v="1147"/>
    <x v="8836"/>
    <x v="8883"/>
  </r>
  <r>
    <n v="54404"/>
    <x v="9059"/>
    <x v="1148"/>
    <x v="8837"/>
    <x v="8884"/>
  </r>
  <r>
    <n v="67624"/>
    <x v="9060"/>
    <x v="1148"/>
    <x v="8838"/>
    <x v="8885"/>
  </r>
  <r>
    <n v="74404"/>
    <x v="9061"/>
    <x v="1148"/>
    <x v="3335"/>
    <x v="3343"/>
  </r>
  <r>
    <n v="79229"/>
    <x v="9062"/>
    <x v="1148"/>
    <x v="8839"/>
    <x v="8886"/>
  </r>
  <r>
    <n v="81009"/>
    <x v="9063"/>
    <x v="1148"/>
    <x v="8840"/>
    <x v="8887"/>
  </r>
  <r>
    <n v="86074"/>
    <x v="9064"/>
    <x v="1148"/>
    <x v="8841"/>
    <x v="8888"/>
  </r>
  <r>
    <n v="95219"/>
    <x v="9065"/>
    <x v="1148"/>
    <x v="8842"/>
    <x v="8889"/>
  </r>
  <r>
    <n v="56409"/>
    <x v="9066"/>
    <x v="1149"/>
    <x v="8843"/>
    <x v="8890"/>
  </r>
  <r>
    <n v="66054"/>
    <x v="9067"/>
    <x v="1149"/>
    <x v="8844"/>
    <x v="8891"/>
  </r>
  <r>
    <n v="88929"/>
    <x v="9068"/>
    <x v="1149"/>
    <x v="8845"/>
    <x v="8892"/>
  </r>
  <r>
    <n v="97564"/>
    <x v="9069"/>
    <x v="1149"/>
    <x v="8846"/>
    <x v="8893"/>
  </r>
  <r>
    <n v="105874"/>
    <x v="9070"/>
    <x v="1149"/>
    <x v="735"/>
    <x v="735"/>
  </r>
  <r>
    <n v="57154"/>
    <x v="9071"/>
    <x v="1150"/>
    <x v="8847"/>
    <x v="8894"/>
  </r>
  <r>
    <n v="62774"/>
    <x v="9072"/>
    <x v="1150"/>
    <x v="8051"/>
    <x v="8895"/>
  </r>
  <r>
    <n v="81719"/>
    <x v="9073"/>
    <x v="1150"/>
    <x v="8848"/>
    <x v="8896"/>
  </r>
  <r>
    <n v="96704"/>
    <x v="9074"/>
    <x v="1150"/>
    <x v="8849"/>
    <x v="8897"/>
  </r>
  <r>
    <n v="111839"/>
    <x v="9075"/>
    <x v="1150"/>
    <x v="8850"/>
    <x v="8898"/>
  </r>
  <r>
    <n v="98169"/>
    <x v="9076"/>
    <x v="1151"/>
    <x v="8851"/>
    <x v="8899"/>
  </r>
  <r>
    <n v="98504"/>
    <x v="9077"/>
    <x v="1151"/>
    <x v="8852"/>
    <x v="8900"/>
  </r>
  <r>
    <n v="99834"/>
    <x v="9078"/>
    <x v="1151"/>
    <x v="8853"/>
    <x v="8901"/>
  </r>
  <r>
    <n v="107704"/>
    <x v="9079"/>
    <x v="1151"/>
    <x v="8854"/>
    <x v="8902"/>
  </r>
  <r>
    <n v="109949"/>
    <x v="9080"/>
    <x v="1151"/>
    <x v="8855"/>
    <x v="8903"/>
  </r>
  <r>
    <n v="111924"/>
    <x v="9081"/>
    <x v="1151"/>
    <x v="8856"/>
    <x v="8904"/>
  </r>
  <r>
    <n v="60594"/>
    <x v="9082"/>
    <x v="1152"/>
    <x v="8857"/>
    <x v="8905"/>
  </r>
  <r>
    <n v="61689"/>
    <x v="9083"/>
    <x v="1152"/>
    <x v="8858"/>
    <x v="8906"/>
  </r>
  <r>
    <n v="71439"/>
    <x v="9084"/>
    <x v="1152"/>
    <x v="8859"/>
    <x v="8907"/>
  </r>
  <r>
    <n v="76129"/>
    <x v="9085"/>
    <x v="1152"/>
    <x v="2748"/>
    <x v="2752"/>
  </r>
  <r>
    <n v="90574"/>
    <x v="9086"/>
    <x v="1152"/>
    <x v="8860"/>
    <x v="8908"/>
  </r>
  <r>
    <n v="90749"/>
    <x v="9087"/>
    <x v="1152"/>
    <x v="8861"/>
    <x v="8909"/>
  </r>
  <r>
    <n v="92379"/>
    <x v="9088"/>
    <x v="1152"/>
    <x v="8862"/>
    <x v="8910"/>
  </r>
  <r>
    <n v="96989"/>
    <x v="9089"/>
    <x v="1152"/>
    <x v="8863"/>
    <x v="8911"/>
  </r>
  <r>
    <n v="60554"/>
    <x v="9090"/>
    <x v="1153"/>
    <x v="8864"/>
    <x v="8912"/>
  </r>
  <r>
    <n v="64234"/>
    <x v="9091"/>
    <x v="1153"/>
    <x v="8865"/>
    <x v="8913"/>
  </r>
  <r>
    <n v="71064"/>
    <x v="9092"/>
    <x v="1153"/>
    <x v="8866"/>
    <x v="8914"/>
  </r>
  <r>
    <n v="74299"/>
    <x v="9093"/>
    <x v="1153"/>
    <x v="8867"/>
    <x v="8915"/>
  </r>
  <r>
    <n v="75334"/>
    <x v="9094"/>
    <x v="1153"/>
    <x v="8868"/>
    <x v="8916"/>
  </r>
  <r>
    <n v="75499"/>
    <x v="9095"/>
    <x v="1153"/>
    <x v="8869"/>
    <x v="8917"/>
  </r>
  <r>
    <n v="84989"/>
    <x v="9096"/>
    <x v="1153"/>
    <x v="8870"/>
    <x v="8918"/>
  </r>
  <r>
    <n v="89819"/>
    <x v="9097"/>
    <x v="1153"/>
    <x v="8871"/>
    <x v="8919"/>
  </r>
  <r>
    <n v="100639"/>
    <x v="9098"/>
    <x v="1153"/>
    <x v="8872"/>
    <x v="8920"/>
  </r>
  <r>
    <n v="107454"/>
    <x v="9099"/>
    <x v="1153"/>
    <x v="8873"/>
    <x v="8921"/>
  </r>
  <r>
    <n v="108614"/>
    <x v="9100"/>
    <x v="1153"/>
    <x v="8874"/>
    <x v="8922"/>
  </r>
  <r>
    <n v="109139"/>
    <x v="9101"/>
    <x v="1153"/>
    <x v="8875"/>
    <x v="8923"/>
  </r>
  <r>
    <n v="112089"/>
    <x v="9102"/>
    <x v="1153"/>
    <x v="8876"/>
    <x v="8924"/>
  </r>
  <r>
    <n v="62394"/>
    <x v="9103"/>
    <x v="1154"/>
    <x v="8877"/>
    <x v="8925"/>
  </r>
  <r>
    <n v="67069"/>
    <x v="9104"/>
    <x v="1154"/>
    <x v="8878"/>
    <x v="8926"/>
  </r>
  <r>
    <n v="69729"/>
    <x v="9105"/>
    <x v="1154"/>
    <x v="8879"/>
    <x v="8927"/>
  </r>
  <r>
    <n v="72324"/>
    <x v="9106"/>
    <x v="1154"/>
    <x v="8880"/>
    <x v="8928"/>
  </r>
  <r>
    <n v="78424"/>
    <x v="9107"/>
    <x v="1154"/>
    <x v="8881"/>
    <x v="8929"/>
  </r>
  <r>
    <n v="93304"/>
    <x v="9108"/>
    <x v="1154"/>
    <x v="8882"/>
    <x v="8930"/>
  </r>
  <r>
    <n v="103954"/>
    <x v="9109"/>
    <x v="1154"/>
    <x v="8883"/>
    <x v="8931"/>
  </r>
  <r>
    <n v="60924"/>
    <x v="9110"/>
    <x v="1155"/>
    <x v="8884"/>
    <x v="8932"/>
  </r>
  <r>
    <n v="62239"/>
    <x v="9111"/>
    <x v="1155"/>
    <x v="8885"/>
    <x v="8933"/>
  </r>
  <r>
    <n v="64044"/>
    <x v="9112"/>
    <x v="1155"/>
    <x v="8886"/>
    <x v="8934"/>
  </r>
  <r>
    <n v="83399"/>
    <x v="9113"/>
    <x v="1155"/>
    <x v="8887"/>
    <x v="8935"/>
  </r>
  <r>
    <n v="94274"/>
    <x v="9114"/>
    <x v="1155"/>
    <x v="8888"/>
    <x v="8936"/>
  </r>
  <r>
    <n v="100464"/>
    <x v="9115"/>
    <x v="1155"/>
    <x v="8889"/>
    <x v="8937"/>
  </r>
  <r>
    <n v="106394"/>
    <x v="9116"/>
    <x v="1155"/>
    <x v="8890"/>
    <x v="8938"/>
  </r>
  <r>
    <n v="62964"/>
    <x v="9117"/>
    <x v="1156"/>
    <x v="8891"/>
    <x v="8939"/>
  </r>
  <r>
    <n v="74594"/>
    <x v="9118"/>
    <x v="1156"/>
    <x v="8892"/>
    <x v="8940"/>
  </r>
  <r>
    <n v="77964"/>
    <x v="9119"/>
    <x v="1156"/>
    <x v="8893"/>
    <x v="8941"/>
  </r>
  <r>
    <n v="79994"/>
    <x v="9120"/>
    <x v="1156"/>
    <x v="8894"/>
    <x v="8942"/>
  </r>
  <r>
    <n v="90999"/>
    <x v="9121"/>
    <x v="1156"/>
    <x v="8895"/>
    <x v="8943"/>
  </r>
  <r>
    <n v="112414"/>
    <x v="9122"/>
    <x v="1156"/>
    <x v="8896"/>
    <x v="8944"/>
  </r>
  <r>
    <n v="54144"/>
    <x v="9123"/>
    <x v="1157"/>
    <x v="8897"/>
    <x v="8945"/>
  </r>
  <r>
    <n v="60024"/>
    <x v="9124"/>
    <x v="1157"/>
    <x v="8898"/>
    <x v="8946"/>
  </r>
  <r>
    <n v="65069"/>
    <x v="9125"/>
    <x v="1157"/>
    <x v="8899"/>
    <x v="8947"/>
  </r>
  <r>
    <n v="67844"/>
    <x v="9126"/>
    <x v="1157"/>
    <x v="8900"/>
    <x v="8948"/>
  </r>
  <r>
    <n v="75034"/>
    <x v="9127"/>
    <x v="1157"/>
    <x v="8901"/>
    <x v="8949"/>
  </r>
  <r>
    <n v="79779"/>
    <x v="9128"/>
    <x v="1157"/>
    <x v="8902"/>
    <x v="8950"/>
  </r>
  <r>
    <n v="81384"/>
    <x v="9129"/>
    <x v="1157"/>
    <x v="8903"/>
    <x v="8951"/>
  </r>
  <r>
    <n v="89924"/>
    <x v="9130"/>
    <x v="1157"/>
    <x v="8904"/>
    <x v="8952"/>
  </r>
  <r>
    <n v="93259"/>
    <x v="9131"/>
    <x v="1157"/>
    <x v="8905"/>
    <x v="8953"/>
  </r>
  <r>
    <n v="107509"/>
    <x v="9132"/>
    <x v="1157"/>
    <x v="8906"/>
    <x v="8954"/>
  </r>
  <r>
    <n v="56539"/>
    <x v="9133"/>
    <x v="1158"/>
    <x v="8907"/>
    <x v="8955"/>
  </r>
  <r>
    <n v="67044"/>
    <x v="9134"/>
    <x v="1158"/>
    <x v="8908"/>
    <x v="8956"/>
  </r>
  <r>
    <n v="68689"/>
    <x v="9135"/>
    <x v="1158"/>
    <x v="8909"/>
    <x v="8957"/>
  </r>
  <r>
    <n v="70399"/>
    <x v="9136"/>
    <x v="1158"/>
    <x v="8910"/>
    <x v="8958"/>
  </r>
  <r>
    <n v="73389"/>
    <x v="9137"/>
    <x v="1158"/>
    <x v="8911"/>
    <x v="8959"/>
  </r>
  <r>
    <n v="77779"/>
    <x v="9138"/>
    <x v="1158"/>
    <x v="8912"/>
    <x v="8960"/>
  </r>
  <r>
    <n v="105139"/>
    <x v="9139"/>
    <x v="1158"/>
    <x v="8913"/>
    <x v="8961"/>
  </r>
  <r>
    <n v="107549"/>
    <x v="9140"/>
    <x v="1158"/>
    <x v="8914"/>
    <x v="8962"/>
  </r>
  <r>
    <n v="54599"/>
    <x v="9141"/>
    <x v="1159"/>
    <x v="8915"/>
    <x v="8963"/>
  </r>
  <r>
    <n v="60204"/>
    <x v="9142"/>
    <x v="1159"/>
    <x v="8916"/>
    <x v="8964"/>
  </r>
  <r>
    <n v="71984"/>
    <x v="9143"/>
    <x v="1159"/>
    <x v="8917"/>
    <x v="8965"/>
  </r>
  <r>
    <n v="73639"/>
    <x v="9144"/>
    <x v="1159"/>
    <x v="8918"/>
    <x v="8966"/>
  </r>
  <r>
    <n v="102494"/>
    <x v="9145"/>
    <x v="1159"/>
    <x v="8919"/>
    <x v="8967"/>
  </r>
  <r>
    <n v="103834"/>
    <x v="9146"/>
    <x v="1159"/>
    <x v="8920"/>
    <x v="8968"/>
  </r>
  <r>
    <n v="108194"/>
    <x v="9147"/>
    <x v="1159"/>
    <x v="8921"/>
    <x v="8969"/>
  </r>
  <r>
    <n v="56834"/>
    <x v="9148"/>
    <x v="1160"/>
    <x v="8922"/>
    <x v="8970"/>
  </r>
  <r>
    <n v="59479"/>
    <x v="9149"/>
    <x v="1160"/>
    <x v="8923"/>
    <x v="8971"/>
  </r>
  <r>
    <n v="62444"/>
    <x v="9150"/>
    <x v="1160"/>
    <x v="8924"/>
    <x v="8972"/>
  </r>
  <r>
    <n v="70054"/>
    <x v="9151"/>
    <x v="1160"/>
    <x v="8925"/>
    <x v="8973"/>
  </r>
  <r>
    <n v="72429"/>
    <x v="9152"/>
    <x v="1160"/>
    <x v="8926"/>
    <x v="8974"/>
  </r>
  <r>
    <n v="73359"/>
    <x v="9153"/>
    <x v="1160"/>
    <x v="8927"/>
    <x v="8975"/>
  </r>
  <r>
    <n v="77389"/>
    <x v="9154"/>
    <x v="1160"/>
    <x v="5275"/>
    <x v="5292"/>
  </r>
  <r>
    <n v="78364"/>
    <x v="9155"/>
    <x v="1160"/>
    <x v="8928"/>
    <x v="8976"/>
  </r>
  <r>
    <n v="80964"/>
    <x v="9156"/>
    <x v="1160"/>
    <x v="8929"/>
    <x v="8977"/>
  </r>
  <r>
    <n v="94234"/>
    <x v="9157"/>
    <x v="1160"/>
    <x v="8930"/>
    <x v="8978"/>
  </r>
  <r>
    <n v="104964"/>
    <x v="9158"/>
    <x v="1160"/>
    <x v="8931"/>
    <x v="8979"/>
  </r>
  <r>
    <n v="108734"/>
    <x v="9159"/>
    <x v="1160"/>
    <x v="8932"/>
    <x v="8980"/>
  </r>
  <r>
    <n v="55434"/>
    <x v="9160"/>
    <x v="1161"/>
    <x v="8933"/>
    <x v="8981"/>
  </r>
  <r>
    <n v="62929"/>
    <x v="9161"/>
    <x v="1161"/>
    <x v="8934"/>
    <x v="8982"/>
  </r>
  <r>
    <n v="74804"/>
    <x v="9162"/>
    <x v="1161"/>
    <x v="6631"/>
    <x v="6663"/>
  </r>
  <r>
    <n v="79359"/>
    <x v="9163"/>
    <x v="1161"/>
    <x v="8935"/>
    <x v="8983"/>
  </r>
  <r>
    <n v="81704"/>
    <x v="9164"/>
    <x v="1161"/>
    <x v="8936"/>
    <x v="8984"/>
  </r>
  <r>
    <n v="89134"/>
    <x v="9165"/>
    <x v="1161"/>
    <x v="8937"/>
    <x v="8985"/>
  </r>
  <r>
    <n v="90599"/>
    <x v="9166"/>
    <x v="1161"/>
    <x v="8938"/>
    <x v="8986"/>
  </r>
  <r>
    <n v="104524"/>
    <x v="9167"/>
    <x v="1161"/>
    <x v="8939"/>
    <x v="8987"/>
  </r>
  <r>
    <n v="105519"/>
    <x v="9168"/>
    <x v="1161"/>
    <x v="8940"/>
    <x v="8988"/>
  </r>
  <r>
    <n v="106704"/>
    <x v="9169"/>
    <x v="1161"/>
    <x v="8941"/>
    <x v="8989"/>
  </r>
  <r>
    <n v="112584"/>
    <x v="9170"/>
    <x v="1161"/>
    <x v="8942"/>
    <x v="8990"/>
  </r>
  <r>
    <n v="54165"/>
    <x v="9171"/>
    <x v="1162"/>
    <x v="8943"/>
    <x v="8991"/>
  </r>
  <r>
    <n v="58914"/>
    <x v="9172"/>
    <x v="1162"/>
    <x v="5885"/>
    <x v="5910"/>
  </r>
  <r>
    <n v="62634"/>
    <x v="9173"/>
    <x v="1162"/>
    <x v="8944"/>
    <x v="8992"/>
  </r>
  <r>
    <n v="66909"/>
    <x v="9174"/>
    <x v="1162"/>
    <x v="8945"/>
    <x v="8993"/>
  </r>
  <r>
    <n v="70309"/>
    <x v="9175"/>
    <x v="1162"/>
    <x v="8946"/>
    <x v="8994"/>
  </r>
  <r>
    <n v="86464"/>
    <x v="9176"/>
    <x v="1162"/>
    <x v="8947"/>
    <x v="8995"/>
  </r>
  <r>
    <n v="87444"/>
    <x v="9177"/>
    <x v="1162"/>
    <x v="8948"/>
    <x v="8996"/>
  </r>
  <r>
    <n v="88434"/>
    <x v="9178"/>
    <x v="1162"/>
    <x v="8949"/>
    <x v="8997"/>
  </r>
  <r>
    <n v="98254"/>
    <x v="9179"/>
    <x v="1162"/>
    <x v="8950"/>
    <x v="8998"/>
  </r>
  <r>
    <n v="98489"/>
    <x v="9180"/>
    <x v="1162"/>
    <x v="8951"/>
    <x v="8999"/>
  </r>
  <r>
    <n v="61214"/>
    <x v="9181"/>
    <x v="1163"/>
    <x v="8952"/>
    <x v="9000"/>
  </r>
  <r>
    <n v="64559"/>
    <x v="9182"/>
    <x v="1163"/>
    <x v="8953"/>
    <x v="9001"/>
  </r>
  <r>
    <n v="77119"/>
    <x v="9183"/>
    <x v="1163"/>
    <x v="8954"/>
    <x v="9002"/>
  </r>
  <r>
    <n v="89864"/>
    <x v="9184"/>
    <x v="1163"/>
    <x v="8955"/>
    <x v="9003"/>
  </r>
  <r>
    <n v="70364"/>
    <x v="9185"/>
    <x v="1164"/>
    <x v="8956"/>
    <x v="9004"/>
  </r>
  <r>
    <n v="75969"/>
    <x v="9186"/>
    <x v="1164"/>
    <x v="4664"/>
    <x v="4680"/>
  </r>
  <r>
    <n v="80644"/>
    <x v="9187"/>
    <x v="1164"/>
    <x v="8957"/>
    <x v="9005"/>
  </r>
  <r>
    <n v="85834"/>
    <x v="9188"/>
    <x v="1164"/>
    <x v="8958"/>
    <x v="9006"/>
  </r>
  <r>
    <n v="93664"/>
    <x v="9189"/>
    <x v="1164"/>
    <x v="8959"/>
    <x v="9007"/>
  </r>
  <r>
    <n v="112984"/>
    <x v="9190"/>
    <x v="1164"/>
    <x v="8960"/>
    <x v="9008"/>
  </r>
  <r>
    <n v="68599"/>
    <x v="9191"/>
    <x v="1165"/>
    <x v="8961"/>
    <x v="9009"/>
  </r>
  <r>
    <n v="88939"/>
    <x v="9192"/>
    <x v="1165"/>
    <x v="8175"/>
    <x v="8219"/>
  </r>
  <r>
    <n v="90379"/>
    <x v="9193"/>
    <x v="1165"/>
    <x v="8962"/>
    <x v="9010"/>
  </r>
  <r>
    <n v="95714"/>
    <x v="9194"/>
    <x v="1165"/>
    <x v="8963"/>
    <x v="9011"/>
  </r>
  <r>
    <n v="62894"/>
    <x v="9195"/>
    <x v="1166"/>
    <x v="8964"/>
    <x v="9012"/>
  </r>
  <r>
    <n v="66014"/>
    <x v="9196"/>
    <x v="1166"/>
    <x v="8965"/>
    <x v="9013"/>
  </r>
  <r>
    <n v="71574"/>
    <x v="9197"/>
    <x v="1166"/>
    <x v="8966"/>
    <x v="9014"/>
  </r>
  <r>
    <n v="76264"/>
    <x v="9198"/>
    <x v="1166"/>
    <x v="8967"/>
    <x v="9015"/>
  </r>
  <r>
    <n v="81514"/>
    <x v="9199"/>
    <x v="1166"/>
    <x v="8968"/>
    <x v="9016"/>
  </r>
  <r>
    <n v="82789"/>
    <x v="9200"/>
    <x v="1166"/>
    <x v="8969"/>
    <x v="9017"/>
  </r>
  <r>
    <n v="84584"/>
    <x v="9201"/>
    <x v="1166"/>
    <x v="8970"/>
    <x v="9018"/>
  </r>
  <r>
    <n v="103929"/>
    <x v="9202"/>
    <x v="1166"/>
    <x v="8971"/>
    <x v="9019"/>
  </r>
  <r>
    <n v="60374"/>
    <x v="9203"/>
    <x v="1167"/>
    <x v="8972"/>
    <x v="9020"/>
  </r>
  <r>
    <n v="72394"/>
    <x v="9204"/>
    <x v="1167"/>
    <x v="8973"/>
    <x v="9021"/>
  </r>
  <r>
    <n v="75859"/>
    <x v="9205"/>
    <x v="1167"/>
    <x v="8974"/>
    <x v="9022"/>
  </r>
  <r>
    <n v="80869"/>
    <x v="9206"/>
    <x v="1167"/>
    <x v="63"/>
    <x v="63"/>
  </r>
  <r>
    <n v="84234"/>
    <x v="9207"/>
    <x v="1167"/>
    <x v="8975"/>
    <x v="9023"/>
  </r>
  <r>
    <n v="88339"/>
    <x v="9208"/>
    <x v="1167"/>
    <x v="8976"/>
    <x v="9024"/>
  </r>
  <r>
    <n v="91399"/>
    <x v="9209"/>
    <x v="1167"/>
    <x v="8977"/>
    <x v="9025"/>
  </r>
  <r>
    <n v="92854"/>
    <x v="9210"/>
    <x v="1167"/>
    <x v="8978"/>
    <x v="9026"/>
  </r>
  <r>
    <n v="101224"/>
    <x v="9211"/>
    <x v="1167"/>
    <x v="8979"/>
    <x v="9027"/>
  </r>
  <r>
    <n v="103624"/>
    <x v="9212"/>
    <x v="1167"/>
    <x v="8980"/>
    <x v="9028"/>
  </r>
  <r>
    <n v="56829"/>
    <x v="9213"/>
    <x v="1168"/>
    <x v="8981"/>
    <x v="9029"/>
  </r>
  <r>
    <n v="70674"/>
    <x v="9214"/>
    <x v="1168"/>
    <x v="8982"/>
    <x v="9030"/>
  </r>
  <r>
    <n v="73674"/>
    <x v="9215"/>
    <x v="1168"/>
    <x v="8983"/>
    <x v="9031"/>
  </r>
  <r>
    <n v="74479"/>
    <x v="9216"/>
    <x v="1168"/>
    <x v="8984"/>
    <x v="9032"/>
  </r>
  <r>
    <n v="82389"/>
    <x v="9217"/>
    <x v="1168"/>
    <x v="8985"/>
    <x v="9033"/>
  </r>
  <r>
    <n v="92774"/>
    <x v="9218"/>
    <x v="1168"/>
    <x v="8986"/>
    <x v="9034"/>
  </r>
  <r>
    <n v="57329"/>
    <x v="9219"/>
    <x v="1169"/>
    <x v="8987"/>
    <x v="9035"/>
  </r>
  <r>
    <n v="82814"/>
    <x v="9220"/>
    <x v="1169"/>
    <x v="8988"/>
    <x v="9036"/>
  </r>
  <r>
    <n v="83054"/>
    <x v="9221"/>
    <x v="1169"/>
    <x v="8989"/>
    <x v="9037"/>
  </r>
  <r>
    <n v="93639"/>
    <x v="9222"/>
    <x v="1169"/>
    <x v="8990"/>
    <x v="9038"/>
  </r>
  <r>
    <n v="94394"/>
    <x v="9223"/>
    <x v="1169"/>
    <x v="6710"/>
    <x v="9039"/>
  </r>
  <r>
    <n v="104994"/>
    <x v="9224"/>
    <x v="1169"/>
    <x v="8991"/>
    <x v="9040"/>
  </r>
  <r>
    <n v="108044"/>
    <x v="9225"/>
    <x v="1169"/>
    <x v="8992"/>
    <x v="9041"/>
  </r>
  <r>
    <n v="54554"/>
    <x v="9226"/>
    <x v="1170"/>
    <x v="8993"/>
    <x v="9042"/>
  </r>
  <r>
    <n v="55704"/>
    <x v="9227"/>
    <x v="1170"/>
    <x v="8994"/>
    <x v="9043"/>
  </r>
  <r>
    <n v="78434"/>
    <x v="9228"/>
    <x v="1170"/>
    <x v="8995"/>
    <x v="9044"/>
  </r>
  <r>
    <n v="88674"/>
    <x v="9229"/>
    <x v="1170"/>
    <x v="8996"/>
    <x v="9045"/>
  </r>
  <r>
    <n v="92004"/>
    <x v="9230"/>
    <x v="1170"/>
    <x v="8997"/>
    <x v="9046"/>
  </r>
  <r>
    <n v="93869"/>
    <x v="9231"/>
    <x v="1170"/>
    <x v="8998"/>
    <x v="9047"/>
  </r>
  <r>
    <n v="101059"/>
    <x v="9232"/>
    <x v="1170"/>
    <x v="8999"/>
    <x v="9048"/>
  </r>
  <r>
    <n v="108624"/>
    <x v="9233"/>
    <x v="1170"/>
    <x v="9000"/>
    <x v="9049"/>
  </r>
  <r>
    <n v="68594"/>
    <x v="9234"/>
    <x v="1171"/>
    <x v="9001"/>
    <x v="9050"/>
  </r>
  <r>
    <n v="71024"/>
    <x v="9235"/>
    <x v="1171"/>
    <x v="9002"/>
    <x v="9051"/>
  </r>
  <r>
    <n v="74074"/>
    <x v="9236"/>
    <x v="1171"/>
    <x v="9003"/>
    <x v="9052"/>
  </r>
  <r>
    <n v="82859"/>
    <x v="9237"/>
    <x v="1171"/>
    <x v="9004"/>
    <x v="9053"/>
  </r>
  <r>
    <n v="101264"/>
    <x v="9238"/>
    <x v="1171"/>
    <x v="9005"/>
    <x v="9054"/>
  </r>
  <r>
    <n v="106814"/>
    <x v="9239"/>
    <x v="1171"/>
    <x v="9006"/>
    <x v="9055"/>
  </r>
  <r>
    <n v="55714"/>
    <x v="9240"/>
    <x v="1172"/>
    <x v="9007"/>
    <x v="9056"/>
  </r>
  <r>
    <n v="62039"/>
    <x v="9241"/>
    <x v="1172"/>
    <x v="9008"/>
    <x v="9057"/>
  </r>
  <r>
    <n v="66064"/>
    <x v="9242"/>
    <x v="1172"/>
    <x v="9009"/>
    <x v="9058"/>
  </r>
  <r>
    <n v="75729"/>
    <x v="9243"/>
    <x v="1172"/>
    <x v="9010"/>
    <x v="9059"/>
  </r>
  <r>
    <n v="76169"/>
    <x v="9244"/>
    <x v="1172"/>
    <x v="9011"/>
    <x v="9060"/>
  </r>
  <r>
    <n v="77024"/>
    <x v="9245"/>
    <x v="1172"/>
    <x v="9012"/>
    <x v="9061"/>
  </r>
  <r>
    <n v="97519"/>
    <x v="9246"/>
    <x v="1172"/>
    <x v="9013"/>
    <x v="9062"/>
  </r>
  <r>
    <n v="61984"/>
    <x v="9247"/>
    <x v="1173"/>
    <x v="9014"/>
    <x v="9063"/>
  </r>
  <r>
    <n v="81734"/>
    <x v="9248"/>
    <x v="1173"/>
    <x v="9015"/>
    <x v="9064"/>
  </r>
  <r>
    <n v="87159"/>
    <x v="9249"/>
    <x v="1173"/>
    <x v="9016"/>
    <x v="9065"/>
  </r>
  <r>
    <n v="91279"/>
    <x v="9250"/>
    <x v="1173"/>
    <x v="9017"/>
    <x v="9066"/>
  </r>
  <r>
    <n v="100149"/>
    <x v="9251"/>
    <x v="1173"/>
    <x v="9018"/>
    <x v="9067"/>
  </r>
  <r>
    <n v="107129"/>
    <x v="9252"/>
    <x v="1173"/>
    <x v="9019"/>
    <x v="9068"/>
  </r>
  <r>
    <n v="112224"/>
    <x v="9253"/>
    <x v="1173"/>
    <x v="9020"/>
    <x v="9069"/>
  </r>
  <r>
    <n v="71544"/>
    <x v="9254"/>
    <x v="1174"/>
    <x v="9021"/>
    <x v="9070"/>
  </r>
  <r>
    <n v="84754"/>
    <x v="9255"/>
    <x v="1174"/>
    <x v="9022"/>
    <x v="9071"/>
  </r>
  <r>
    <n v="98424"/>
    <x v="9256"/>
    <x v="1174"/>
    <x v="9023"/>
    <x v="9072"/>
  </r>
  <r>
    <n v="111889"/>
    <x v="9257"/>
    <x v="1174"/>
    <x v="9024"/>
    <x v="9073"/>
  </r>
  <r>
    <n v="61054"/>
    <x v="9258"/>
    <x v="1175"/>
    <x v="9025"/>
    <x v="9074"/>
  </r>
  <r>
    <n v="78524"/>
    <x v="9259"/>
    <x v="1175"/>
    <x v="9026"/>
    <x v="9075"/>
  </r>
  <r>
    <n v="79794"/>
    <x v="9260"/>
    <x v="1175"/>
    <x v="9027"/>
    <x v="9076"/>
  </r>
  <r>
    <n v="96764"/>
    <x v="9261"/>
    <x v="1175"/>
    <x v="9028"/>
    <x v="9077"/>
  </r>
  <r>
    <n v="101394"/>
    <x v="9262"/>
    <x v="1175"/>
    <x v="9029"/>
    <x v="9078"/>
  </r>
  <r>
    <n v="101434"/>
    <x v="9263"/>
    <x v="1175"/>
    <x v="9030"/>
    <x v="9079"/>
  </r>
  <r>
    <n v="54294"/>
    <x v="9264"/>
    <x v="1176"/>
    <x v="9031"/>
    <x v="9080"/>
  </r>
  <r>
    <n v="54699"/>
    <x v="9265"/>
    <x v="1176"/>
    <x v="9032"/>
    <x v="9081"/>
  </r>
  <r>
    <n v="71109"/>
    <x v="9266"/>
    <x v="1176"/>
    <x v="9033"/>
    <x v="9082"/>
  </r>
  <r>
    <n v="74699"/>
    <x v="9267"/>
    <x v="1176"/>
    <x v="9034"/>
    <x v="9083"/>
  </r>
  <r>
    <n v="81929"/>
    <x v="9268"/>
    <x v="1176"/>
    <x v="9035"/>
    <x v="9084"/>
  </r>
  <r>
    <n v="83384"/>
    <x v="9269"/>
    <x v="1176"/>
    <x v="9036"/>
    <x v="9085"/>
  </r>
  <r>
    <n v="92499"/>
    <x v="9270"/>
    <x v="1176"/>
    <x v="9037"/>
    <x v="9086"/>
  </r>
  <r>
    <n v="95339"/>
    <x v="9271"/>
    <x v="1176"/>
    <x v="9038"/>
    <x v="9087"/>
  </r>
  <r>
    <n v="54273"/>
    <x v="9272"/>
    <x v="1177"/>
    <x v="8429"/>
    <x v="8473"/>
  </r>
  <r>
    <n v="57149"/>
    <x v="9273"/>
    <x v="1177"/>
    <x v="9039"/>
    <x v="9088"/>
  </r>
  <r>
    <n v="59894"/>
    <x v="9274"/>
    <x v="1177"/>
    <x v="9040"/>
    <x v="9089"/>
  </r>
  <r>
    <n v="63019"/>
    <x v="9275"/>
    <x v="1177"/>
    <x v="9041"/>
    <x v="9090"/>
  </r>
  <r>
    <n v="78684"/>
    <x v="9276"/>
    <x v="1177"/>
    <x v="9042"/>
    <x v="9091"/>
  </r>
  <r>
    <n v="88669"/>
    <x v="9277"/>
    <x v="1177"/>
    <x v="9043"/>
    <x v="9092"/>
  </r>
  <r>
    <n v="95214"/>
    <x v="9278"/>
    <x v="1177"/>
    <x v="9044"/>
    <x v="9093"/>
  </r>
  <r>
    <n v="96384"/>
    <x v="9279"/>
    <x v="1177"/>
    <x v="9045"/>
    <x v="9094"/>
  </r>
  <r>
    <n v="96874"/>
    <x v="9280"/>
    <x v="1177"/>
    <x v="9046"/>
    <x v="9095"/>
  </r>
  <r>
    <n v="100004"/>
    <x v="9281"/>
    <x v="1177"/>
    <x v="9047"/>
    <x v="9096"/>
  </r>
  <r>
    <n v="101939"/>
    <x v="9282"/>
    <x v="1177"/>
    <x v="9048"/>
    <x v="9097"/>
  </r>
  <r>
    <n v="105604"/>
    <x v="9283"/>
    <x v="1177"/>
    <x v="9049"/>
    <x v="9098"/>
  </r>
  <r>
    <n v="85539"/>
    <x v="9284"/>
    <x v="1178"/>
    <x v="9050"/>
    <x v="9099"/>
  </r>
  <r>
    <n v="87854"/>
    <x v="9285"/>
    <x v="1178"/>
    <x v="9051"/>
    <x v="9100"/>
  </r>
  <r>
    <n v="104074"/>
    <x v="9286"/>
    <x v="1178"/>
    <x v="9052"/>
    <x v="9101"/>
  </r>
  <r>
    <n v="105484"/>
    <x v="9287"/>
    <x v="1178"/>
    <x v="9053"/>
    <x v="9102"/>
  </r>
  <r>
    <n v="109519"/>
    <x v="9288"/>
    <x v="1178"/>
    <x v="9054"/>
    <x v="9103"/>
  </r>
  <r>
    <n v="59204"/>
    <x v="9289"/>
    <x v="1179"/>
    <x v="9055"/>
    <x v="9104"/>
  </r>
  <r>
    <n v="73849"/>
    <x v="9290"/>
    <x v="1179"/>
    <x v="9056"/>
    <x v="9105"/>
  </r>
  <r>
    <n v="74864"/>
    <x v="9291"/>
    <x v="1179"/>
    <x v="9057"/>
    <x v="9106"/>
  </r>
  <r>
    <n v="84309"/>
    <x v="9292"/>
    <x v="1179"/>
    <x v="9058"/>
    <x v="9107"/>
  </r>
  <r>
    <n v="104834"/>
    <x v="9293"/>
    <x v="1179"/>
    <x v="9059"/>
    <x v="9108"/>
  </r>
  <r>
    <n v="107639"/>
    <x v="9294"/>
    <x v="1179"/>
    <x v="9060"/>
    <x v="9109"/>
  </r>
  <r>
    <n v="108159"/>
    <x v="9295"/>
    <x v="1179"/>
    <x v="9061"/>
    <x v="9110"/>
  </r>
  <r>
    <n v="112424"/>
    <x v="9296"/>
    <x v="1179"/>
    <x v="9062"/>
    <x v="9111"/>
  </r>
  <r>
    <n v="55994"/>
    <x v="9297"/>
    <x v="1180"/>
    <x v="9063"/>
    <x v="9112"/>
  </r>
  <r>
    <n v="78534"/>
    <x v="9298"/>
    <x v="1180"/>
    <x v="2874"/>
    <x v="2879"/>
  </r>
  <r>
    <n v="79914"/>
    <x v="9299"/>
    <x v="1180"/>
    <x v="9064"/>
    <x v="9113"/>
  </r>
  <r>
    <n v="97599"/>
    <x v="9300"/>
    <x v="1180"/>
    <x v="9065"/>
    <x v="9114"/>
  </r>
  <r>
    <n v="97654"/>
    <x v="9301"/>
    <x v="1180"/>
    <x v="9066"/>
    <x v="9115"/>
  </r>
  <r>
    <n v="105814"/>
    <x v="9302"/>
    <x v="1180"/>
    <x v="9067"/>
    <x v="9116"/>
  </r>
  <r>
    <n v="107649"/>
    <x v="9303"/>
    <x v="1180"/>
    <x v="9068"/>
    <x v="9117"/>
  </r>
  <r>
    <n v="111249"/>
    <x v="9304"/>
    <x v="1180"/>
    <x v="9069"/>
    <x v="9118"/>
  </r>
  <r>
    <n v="61194"/>
    <x v="9305"/>
    <x v="1181"/>
    <x v="9070"/>
    <x v="9119"/>
  </r>
  <r>
    <n v="68484"/>
    <x v="9306"/>
    <x v="1181"/>
    <x v="9071"/>
    <x v="9120"/>
  </r>
  <r>
    <n v="87584"/>
    <x v="9307"/>
    <x v="1181"/>
    <x v="9072"/>
    <x v="9121"/>
  </r>
  <r>
    <n v="88804"/>
    <x v="9308"/>
    <x v="1181"/>
    <x v="9073"/>
    <x v="9122"/>
  </r>
  <r>
    <n v="91379"/>
    <x v="9309"/>
    <x v="1181"/>
    <x v="9074"/>
    <x v="9123"/>
  </r>
  <r>
    <n v="97554"/>
    <x v="9310"/>
    <x v="1181"/>
    <x v="9075"/>
    <x v="9124"/>
  </r>
  <r>
    <n v="101259"/>
    <x v="9311"/>
    <x v="1181"/>
    <x v="9076"/>
    <x v="9125"/>
  </r>
  <r>
    <n v="109929"/>
    <x v="9312"/>
    <x v="1181"/>
    <x v="9077"/>
    <x v="9126"/>
  </r>
  <r>
    <n v="110309"/>
    <x v="9313"/>
    <x v="1181"/>
    <x v="9078"/>
    <x v="9127"/>
  </r>
  <r>
    <n v="58179"/>
    <x v="9314"/>
    <x v="1182"/>
    <x v="9079"/>
    <x v="9128"/>
  </r>
  <r>
    <n v="65079"/>
    <x v="9315"/>
    <x v="1182"/>
    <x v="9080"/>
    <x v="9129"/>
  </r>
  <r>
    <n v="77839"/>
    <x v="9316"/>
    <x v="1182"/>
    <x v="9081"/>
    <x v="9130"/>
  </r>
  <r>
    <n v="78709"/>
    <x v="9317"/>
    <x v="1182"/>
    <x v="9082"/>
    <x v="9131"/>
  </r>
  <r>
    <n v="86934"/>
    <x v="9318"/>
    <x v="1182"/>
    <x v="9083"/>
    <x v="9132"/>
  </r>
  <r>
    <n v="92549"/>
    <x v="9319"/>
    <x v="1182"/>
    <x v="9084"/>
    <x v="9133"/>
  </r>
  <r>
    <n v="93209"/>
    <x v="9320"/>
    <x v="1182"/>
    <x v="9085"/>
    <x v="9134"/>
  </r>
  <r>
    <n v="107304"/>
    <x v="9321"/>
    <x v="1182"/>
    <x v="9086"/>
    <x v="9135"/>
  </r>
  <r>
    <n v="70369"/>
    <x v="9322"/>
    <x v="1183"/>
    <x v="9087"/>
    <x v="9136"/>
  </r>
  <r>
    <n v="83504"/>
    <x v="9323"/>
    <x v="1183"/>
    <x v="9088"/>
    <x v="9137"/>
  </r>
  <r>
    <n v="86404"/>
    <x v="9324"/>
    <x v="1183"/>
    <x v="9089"/>
    <x v="9138"/>
  </r>
  <r>
    <n v="90609"/>
    <x v="9325"/>
    <x v="1183"/>
    <x v="9090"/>
    <x v="9139"/>
  </r>
  <r>
    <n v="98999"/>
    <x v="9326"/>
    <x v="1183"/>
    <x v="9091"/>
    <x v="9140"/>
  </r>
  <r>
    <n v="99899"/>
    <x v="9327"/>
    <x v="1184"/>
    <x v="9092"/>
    <x v="9141"/>
  </r>
  <r>
    <n v="101834"/>
    <x v="9328"/>
    <x v="1184"/>
    <x v="9093"/>
    <x v="9142"/>
  </r>
  <r>
    <n v="85864"/>
    <x v="9329"/>
    <x v="1185"/>
    <x v="9094"/>
    <x v="9143"/>
  </r>
  <r>
    <n v="89439"/>
    <x v="9330"/>
    <x v="1185"/>
    <x v="9095"/>
    <x v="9144"/>
  </r>
  <r>
    <n v="99359"/>
    <x v="9331"/>
    <x v="1185"/>
    <x v="9096"/>
    <x v="9145"/>
  </r>
  <r>
    <n v="76279"/>
    <x v="9332"/>
    <x v="1186"/>
    <x v="9097"/>
    <x v="9146"/>
  </r>
  <r>
    <n v="85969"/>
    <x v="9333"/>
    <x v="1186"/>
    <x v="9098"/>
    <x v="9147"/>
  </r>
  <r>
    <n v="97114"/>
    <x v="9334"/>
    <x v="1186"/>
    <x v="9099"/>
    <x v="9148"/>
  </r>
  <r>
    <n v="97204"/>
    <x v="9335"/>
    <x v="1186"/>
    <x v="9100"/>
    <x v="9149"/>
  </r>
  <r>
    <n v="100234"/>
    <x v="9336"/>
    <x v="1186"/>
    <x v="9101"/>
    <x v="9150"/>
  </r>
  <r>
    <n v="104004"/>
    <x v="9337"/>
    <x v="1186"/>
    <x v="9102"/>
    <x v="9151"/>
  </r>
  <r>
    <n v="106534"/>
    <x v="9338"/>
    <x v="1186"/>
    <x v="9103"/>
    <x v="9152"/>
  </r>
  <r>
    <n v="110639"/>
    <x v="9339"/>
    <x v="1186"/>
    <x v="9104"/>
    <x v="9153"/>
  </r>
  <r>
    <n v="54774"/>
    <x v="9340"/>
    <x v="1187"/>
    <x v="9105"/>
    <x v="9154"/>
  </r>
  <r>
    <n v="57164"/>
    <x v="9341"/>
    <x v="1187"/>
    <x v="9106"/>
    <x v="9155"/>
  </r>
  <r>
    <n v="57219"/>
    <x v="9342"/>
    <x v="1187"/>
    <x v="9107"/>
    <x v="9156"/>
  </r>
  <r>
    <n v="61324"/>
    <x v="9343"/>
    <x v="1187"/>
    <x v="9108"/>
    <x v="9157"/>
  </r>
  <r>
    <n v="66074"/>
    <x v="9344"/>
    <x v="1187"/>
    <x v="9109"/>
    <x v="9158"/>
  </r>
  <r>
    <n v="72194"/>
    <x v="9345"/>
    <x v="1187"/>
    <x v="9110"/>
    <x v="9159"/>
  </r>
  <r>
    <n v="75474"/>
    <x v="9346"/>
    <x v="1187"/>
    <x v="9111"/>
    <x v="9160"/>
  </r>
  <r>
    <n v="90019"/>
    <x v="9347"/>
    <x v="1187"/>
    <x v="9112"/>
    <x v="9161"/>
  </r>
  <r>
    <n v="99634"/>
    <x v="9348"/>
    <x v="1187"/>
    <x v="9113"/>
    <x v="9162"/>
  </r>
  <r>
    <n v="101204"/>
    <x v="9349"/>
    <x v="1187"/>
    <x v="9114"/>
    <x v="9163"/>
  </r>
  <r>
    <n v="105029"/>
    <x v="9350"/>
    <x v="1187"/>
    <x v="9115"/>
    <x v="9164"/>
  </r>
  <r>
    <n v="108404"/>
    <x v="9351"/>
    <x v="1187"/>
    <x v="9116"/>
    <x v="9165"/>
  </r>
  <r>
    <n v="112094"/>
    <x v="9352"/>
    <x v="1187"/>
    <x v="9117"/>
    <x v="9166"/>
  </r>
  <r>
    <n v="59774"/>
    <x v="9353"/>
    <x v="1188"/>
    <x v="9118"/>
    <x v="9167"/>
  </r>
  <r>
    <n v="63414"/>
    <x v="9354"/>
    <x v="1188"/>
    <x v="9119"/>
    <x v="9168"/>
  </r>
  <r>
    <n v="75389"/>
    <x v="9355"/>
    <x v="1188"/>
    <x v="9120"/>
    <x v="9169"/>
  </r>
  <r>
    <n v="75469"/>
    <x v="9356"/>
    <x v="1188"/>
    <x v="8953"/>
    <x v="9001"/>
  </r>
  <r>
    <n v="89189"/>
    <x v="9357"/>
    <x v="1188"/>
    <x v="9121"/>
    <x v="9170"/>
  </r>
  <r>
    <n v="93844"/>
    <x v="9358"/>
    <x v="1188"/>
    <x v="9122"/>
    <x v="9171"/>
  </r>
  <r>
    <n v="94049"/>
    <x v="9359"/>
    <x v="1188"/>
    <x v="9123"/>
    <x v="9172"/>
  </r>
  <r>
    <n v="102184"/>
    <x v="9360"/>
    <x v="1188"/>
    <x v="9124"/>
    <x v="9173"/>
  </r>
  <r>
    <n v="104314"/>
    <x v="9361"/>
    <x v="1188"/>
    <x v="9125"/>
    <x v="9174"/>
  </r>
  <r>
    <n v="54759"/>
    <x v="9362"/>
    <x v="1189"/>
    <x v="9126"/>
    <x v="9175"/>
  </r>
  <r>
    <n v="55624"/>
    <x v="9363"/>
    <x v="1189"/>
    <x v="9127"/>
    <x v="9176"/>
  </r>
  <r>
    <n v="63399"/>
    <x v="9364"/>
    <x v="1189"/>
    <x v="9128"/>
    <x v="9177"/>
  </r>
  <r>
    <n v="63709"/>
    <x v="9365"/>
    <x v="1189"/>
    <x v="9129"/>
    <x v="9178"/>
  </r>
  <r>
    <n v="80154"/>
    <x v="9366"/>
    <x v="1189"/>
    <x v="9130"/>
    <x v="9179"/>
  </r>
  <r>
    <n v="80554"/>
    <x v="9367"/>
    <x v="1189"/>
    <x v="9131"/>
    <x v="9180"/>
  </r>
  <r>
    <n v="81369"/>
    <x v="9368"/>
    <x v="1189"/>
    <x v="9132"/>
    <x v="9181"/>
  </r>
  <r>
    <n v="86979"/>
    <x v="9369"/>
    <x v="1189"/>
    <x v="9133"/>
    <x v="9182"/>
  </r>
  <r>
    <n v="90919"/>
    <x v="9370"/>
    <x v="1189"/>
    <x v="9134"/>
    <x v="9183"/>
  </r>
  <r>
    <n v="95429"/>
    <x v="9371"/>
    <x v="1189"/>
    <x v="9135"/>
    <x v="9184"/>
  </r>
  <r>
    <n v="103634"/>
    <x v="9372"/>
    <x v="1189"/>
    <x v="9136"/>
    <x v="9185"/>
  </r>
  <r>
    <n v="108729"/>
    <x v="9373"/>
    <x v="1189"/>
    <x v="9137"/>
    <x v="9186"/>
  </r>
  <r>
    <n v="112914"/>
    <x v="9374"/>
    <x v="1189"/>
    <x v="9138"/>
    <x v="9187"/>
  </r>
  <r>
    <n v="58874"/>
    <x v="9375"/>
    <x v="1190"/>
    <x v="9139"/>
    <x v="9188"/>
  </r>
  <r>
    <n v="60709"/>
    <x v="9376"/>
    <x v="1190"/>
    <x v="9140"/>
    <x v="9189"/>
  </r>
  <r>
    <n v="60884"/>
    <x v="9377"/>
    <x v="1190"/>
    <x v="9141"/>
    <x v="9190"/>
  </r>
  <r>
    <n v="66119"/>
    <x v="9378"/>
    <x v="1190"/>
    <x v="9142"/>
    <x v="9191"/>
  </r>
  <r>
    <n v="80824"/>
    <x v="9379"/>
    <x v="1190"/>
    <x v="9143"/>
    <x v="9192"/>
  </r>
  <r>
    <n v="83924"/>
    <x v="9380"/>
    <x v="1190"/>
    <x v="9144"/>
    <x v="9193"/>
  </r>
  <r>
    <n v="93279"/>
    <x v="9381"/>
    <x v="1190"/>
    <x v="2815"/>
    <x v="2820"/>
  </r>
  <r>
    <n v="100564"/>
    <x v="9382"/>
    <x v="1190"/>
    <x v="9145"/>
    <x v="9194"/>
  </r>
  <r>
    <n v="103169"/>
    <x v="9383"/>
    <x v="1190"/>
    <x v="9146"/>
    <x v="9195"/>
  </r>
  <r>
    <n v="108674"/>
    <x v="9384"/>
    <x v="1190"/>
    <x v="9147"/>
    <x v="9196"/>
  </r>
  <r>
    <n v="109749"/>
    <x v="9385"/>
    <x v="1190"/>
    <x v="9148"/>
    <x v="9197"/>
  </r>
  <r>
    <n v="66879"/>
    <x v="9386"/>
    <x v="1191"/>
    <x v="9149"/>
    <x v="9198"/>
  </r>
  <r>
    <n v="70544"/>
    <x v="9387"/>
    <x v="1191"/>
    <x v="9150"/>
    <x v="9199"/>
  </r>
  <r>
    <n v="83814"/>
    <x v="9388"/>
    <x v="1191"/>
    <x v="9151"/>
    <x v="9200"/>
  </r>
  <r>
    <n v="86339"/>
    <x v="9389"/>
    <x v="1191"/>
    <x v="9152"/>
    <x v="9201"/>
  </r>
  <r>
    <n v="60589"/>
    <x v="9390"/>
    <x v="1192"/>
    <x v="9153"/>
    <x v="9202"/>
  </r>
  <r>
    <n v="62514"/>
    <x v="9391"/>
    <x v="1192"/>
    <x v="9154"/>
    <x v="9203"/>
  </r>
  <r>
    <n v="65049"/>
    <x v="9392"/>
    <x v="1192"/>
    <x v="9155"/>
    <x v="9204"/>
  </r>
  <r>
    <n v="65709"/>
    <x v="9393"/>
    <x v="1192"/>
    <x v="9156"/>
    <x v="9205"/>
  </r>
  <r>
    <n v="79209"/>
    <x v="9394"/>
    <x v="1192"/>
    <x v="9157"/>
    <x v="9206"/>
  </r>
  <r>
    <n v="86474"/>
    <x v="9395"/>
    <x v="1192"/>
    <x v="9158"/>
    <x v="9207"/>
  </r>
  <r>
    <n v="94954"/>
    <x v="9396"/>
    <x v="1192"/>
    <x v="9159"/>
    <x v="9208"/>
  </r>
  <r>
    <n v="95909"/>
    <x v="9397"/>
    <x v="1192"/>
    <x v="9160"/>
    <x v="9209"/>
  </r>
  <r>
    <n v="65764"/>
    <x v="9398"/>
    <x v="1193"/>
    <x v="9161"/>
    <x v="9210"/>
  </r>
  <r>
    <n v="70944"/>
    <x v="9399"/>
    <x v="1193"/>
    <x v="9162"/>
    <x v="9211"/>
  </r>
  <r>
    <n v="71709"/>
    <x v="9400"/>
    <x v="1193"/>
    <x v="2005"/>
    <x v="2008"/>
  </r>
  <r>
    <n v="72289"/>
    <x v="9401"/>
    <x v="1193"/>
    <x v="9163"/>
    <x v="9212"/>
  </r>
  <r>
    <n v="73609"/>
    <x v="9402"/>
    <x v="1193"/>
    <x v="9164"/>
    <x v="9213"/>
  </r>
  <r>
    <n v="77274"/>
    <x v="9403"/>
    <x v="1193"/>
    <x v="9165"/>
    <x v="9214"/>
  </r>
  <r>
    <n v="83019"/>
    <x v="9404"/>
    <x v="1193"/>
    <x v="9166"/>
    <x v="9215"/>
  </r>
  <r>
    <n v="94259"/>
    <x v="9405"/>
    <x v="1193"/>
    <x v="9167"/>
    <x v="9216"/>
  </r>
  <r>
    <n v="95684"/>
    <x v="9406"/>
    <x v="1193"/>
    <x v="9168"/>
    <x v="9217"/>
  </r>
  <r>
    <n v="103784"/>
    <x v="9407"/>
    <x v="1193"/>
    <x v="9169"/>
    <x v="9218"/>
  </r>
  <r>
    <n v="109159"/>
    <x v="9408"/>
    <x v="1193"/>
    <x v="9170"/>
    <x v="9219"/>
  </r>
  <r>
    <n v="110219"/>
    <x v="9409"/>
    <x v="1193"/>
    <x v="9171"/>
    <x v="9220"/>
  </r>
  <r>
    <n v="55779"/>
    <x v="9410"/>
    <x v="1194"/>
    <x v="9172"/>
    <x v="9221"/>
  </r>
  <r>
    <n v="57909"/>
    <x v="9411"/>
    <x v="1194"/>
    <x v="9173"/>
    <x v="9222"/>
  </r>
  <r>
    <n v="64754"/>
    <x v="9412"/>
    <x v="1194"/>
    <x v="9174"/>
    <x v="9223"/>
  </r>
  <r>
    <n v="67684"/>
    <x v="9413"/>
    <x v="1194"/>
    <x v="9175"/>
    <x v="9224"/>
  </r>
  <r>
    <n v="70499"/>
    <x v="9414"/>
    <x v="1194"/>
    <x v="9176"/>
    <x v="9225"/>
  </r>
  <r>
    <n v="75654"/>
    <x v="9415"/>
    <x v="1194"/>
    <x v="9177"/>
    <x v="9226"/>
  </r>
  <r>
    <n v="76404"/>
    <x v="9416"/>
    <x v="1194"/>
    <x v="9178"/>
    <x v="9227"/>
  </r>
  <r>
    <n v="89234"/>
    <x v="9417"/>
    <x v="1194"/>
    <x v="9179"/>
    <x v="9228"/>
  </r>
  <r>
    <n v="92894"/>
    <x v="9418"/>
    <x v="1194"/>
    <x v="9180"/>
    <x v="9229"/>
  </r>
  <r>
    <n v="101639"/>
    <x v="9419"/>
    <x v="1194"/>
    <x v="9181"/>
    <x v="9230"/>
  </r>
  <r>
    <n v="107009"/>
    <x v="9420"/>
    <x v="1194"/>
    <x v="9182"/>
    <x v="9231"/>
  </r>
  <r>
    <n v="108104"/>
    <x v="9421"/>
    <x v="1194"/>
    <x v="9183"/>
    <x v="9232"/>
  </r>
  <r>
    <n v="76984"/>
    <x v="9422"/>
    <x v="1195"/>
    <x v="9184"/>
    <x v="9233"/>
  </r>
  <r>
    <n v="102654"/>
    <x v="9423"/>
    <x v="1195"/>
    <x v="9185"/>
    <x v="9234"/>
  </r>
  <r>
    <n v="103149"/>
    <x v="9424"/>
    <x v="1195"/>
    <x v="9186"/>
    <x v="9235"/>
  </r>
  <r>
    <n v="106484"/>
    <x v="9425"/>
    <x v="1195"/>
    <x v="9187"/>
    <x v="9236"/>
  </r>
  <r>
    <n v="64569"/>
    <x v="9426"/>
    <x v="1196"/>
    <x v="9188"/>
    <x v="9237"/>
  </r>
  <r>
    <n v="79829"/>
    <x v="9427"/>
    <x v="1196"/>
    <x v="9189"/>
    <x v="9238"/>
  </r>
  <r>
    <n v="80974"/>
    <x v="9428"/>
    <x v="1196"/>
    <x v="9190"/>
    <x v="9239"/>
  </r>
  <r>
    <n v="89004"/>
    <x v="9429"/>
    <x v="1196"/>
    <x v="9191"/>
    <x v="9240"/>
  </r>
  <r>
    <n v="89374"/>
    <x v="9430"/>
    <x v="1196"/>
    <x v="9192"/>
    <x v="9241"/>
  </r>
  <r>
    <n v="98174"/>
    <x v="9431"/>
    <x v="1196"/>
    <x v="9193"/>
    <x v="9242"/>
  </r>
  <r>
    <n v="98534"/>
    <x v="9432"/>
    <x v="1196"/>
    <x v="9194"/>
    <x v="9243"/>
  </r>
  <r>
    <n v="99189"/>
    <x v="9433"/>
    <x v="1196"/>
    <x v="9195"/>
    <x v="9244"/>
  </r>
  <r>
    <n v="99759"/>
    <x v="9434"/>
    <x v="1196"/>
    <x v="9196"/>
    <x v="9245"/>
  </r>
  <r>
    <n v="106974"/>
    <x v="9435"/>
    <x v="1196"/>
    <x v="9197"/>
    <x v="9246"/>
  </r>
  <r>
    <n v="58564"/>
    <x v="9436"/>
    <x v="1197"/>
    <x v="9198"/>
    <x v="9247"/>
  </r>
  <r>
    <n v="59784"/>
    <x v="9437"/>
    <x v="1197"/>
    <x v="9199"/>
    <x v="9248"/>
  </r>
  <r>
    <n v="74079"/>
    <x v="9438"/>
    <x v="1197"/>
    <x v="9200"/>
    <x v="9249"/>
  </r>
  <r>
    <n v="82784"/>
    <x v="9439"/>
    <x v="1197"/>
    <x v="9201"/>
    <x v="9250"/>
  </r>
  <r>
    <n v="84544"/>
    <x v="9440"/>
    <x v="1197"/>
    <x v="9202"/>
    <x v="9251"/>
  </r>
  <r>
    <n v="95179"/>
    <x v="9441"/>
    <x v="1197"/>
    <x v="9203"/>
    <x v="9252"/>
  </r>
  <r>
    <n v="96514"/>
    <x v="9442"/>
    <x v="1197"/>
    <x v="9204"/>
    <x v="9253"/>
  </r>
  <r>
    <n v="99019"/>
    <x v="9443"/>
    <x v="1197"/>
    <x v="9205"/>
    <x v="9254"/>
  </r>
  <r>
    <n v="108079"/>
    <x v="9444"/>
    <x v="1197"/>
    <x v="9206"/>
    <x v="9255"/>
  </r>
  <r>
    <n v="63139"/>
    <x v="9445"/>
    <x v="1198"/>
    <x v="9207"/>
    <x v="9256"/>
  </r>
  <r>
    <n v="69999"/>
    <x v="9446"/>
    <x v="1198"/>
    <x v="9208"/>
    <x v="9257"/>
  </r>
  <r>
    <n v="84979"/>
    <x v="9447"/>
    <x v="1198"/>
    <x v="9209"/>
    <x v="9258"/>
  </r>
  <r>
    <n v="85494"/>
    <x v="9448"/>
    <x v="1198"/>
    <x v="9210"/>
    <x v="9259"/>
  </r>
  <r>
    <n v="106989"/>
    <x v="9449"/>
    <x v="1198"/>
    <x v="6119"/>
    <x v="6149"/>
  </r>
  <r>
    <n v="109424"/>
    <x v="9450"/>
    <x v="1198"/>
    <x v="9211"/>
    <x v="9260"/>
  </r>
  <r>
    <n v="111954"/>
    <x v="9451"/>
    <x v="1198"/>
    <x v="9212"/>
    <x v="9261"/>
  </r>
  <r>
    <n v="58649"/>
    <x v="9452"/>
    <x v="1199"/>
    <x v="9213"/>
    <x v="9262"/>
  </r>
  <r>
    <n v="59349"/>
    <x v="9453"/>
    <x v="1199"/>
    <x v="9214"/>
    <x v="9263"/>
  </r>
  <r>
    <n v="59599"/>
    <x v="9454"/>
    <x v="1199"/>
    <x v="9215"/>
    <x v="9264"/>
  </r>
  <r>
    <n v="61824"/>
    <x v="9455"/>
    <x v="1199"/>
    <x v="9216"/>
    <x v="9265"/>
  </r>
  <r>
    <n v="63884"/>
    <x v="9456"/>
    <x v="1199"/>
    <x v="9217"/>
    <x v="9266"/>
  </r>
  <r>
    <n v="72694"/>
    <x v="9457"/>
    <x v="1199"/>
    <x v="9218"/>
    <x v="9267"/>
  </r>
  <r>
    <n v="73664"/>
    <x v="9458"/>
    <x v="1199"/>
    <x v="9219"/>
    <x v="9268"/>
  </r>
  <r>
    <n v="76724"/>
    <x v="9459"/>
    <x v="1199"/>
    <x v="9220"/>
    <x v="9269"/>
  </r>
  <r>
    <n v="78799"/>
    <x v="9460"/>
    <x v="1199"/>
    <x v="9221"/>
    <x v="9270"/>
  </r>
  <r>
    <n v="88209"/>
    <x v="9461"/>
    <x v="1199"/>
    <x v="9222"/>
    <x v="9271"/>
  </r>
  <r>
    <n v="91079"/>
    <x v="9462"/>
    <x v="1199"/>
    <x v="9223"/>
    <x v="9272"/>
  </r>
  <r>
    <n v="97689"/>
    <x v="9463"/>
    <x v="1199"/>
    <x v="5661"/>
    <x v="9273"/>
  </r>
  <r>
    <n v="98074"/>
    <x v="9464"/>
    <x v="1199"/>
    <x v="9224"/>
    <x v="9274"/>
  </r>
  <r>
    <n v="100474"/>
    <x v="9465"/>
    <x v="1199"/>
    <x v="9225"/>
    <x v="9275"/>
  </r>
  <r>
    <n v="106889"/>
    <x v="9466"/>
    <x v="1199"/>
    <x v="9226"/>
    <x v="9276"/>
  </r>
  <r>
    <n v="108359"/>
    <x v="9467"/>
    <x v="1199"/>
    <x v="9227"/>
    <x v="9277"/>
  </r>
  <r>
    <n v="108559"/>
    <x v="9468"/>
    <x v="1199"/>
    <x v="9228"/>
    <x v="9278"/>
  </r>
  <r>
    <n v="60529"/>
    <x v="9469"/>
    <x v="1200"/>
    <x v="9229"/>
    <x v="9279"/>
  </r>
  <r>
    <n v="67969"/>
    <x v="9470"/>
    <x v="1200"/>
    <x v="9230"/>
    <x v="9280"/>
  </r>
  <r>
    <n v="77479"/>
    <x v="9471"/>
    <x v="1200"/>
    <x v="9231"/>
    <x v="9281"/>
  </r>
  <r>
    <n v="78679"/>
    <x v="9472"/>
    <x v="1200"/>
    <x v="9232"/>
    <x v="9282"/>
  </r>
  <r>
    <n v="92189"/>
    <x v="9473"/>
    <x v="1200"/>
    <x v="9233"/>
    <x v="9283"/>
  </r>
  <r>
    <n v="104114"/>
    <x v="9474"/>
    <x v="1200"/>
    <x v="9234"/>
    <x v="9284"/>
  </r>
  <r>
    <n v="104484"/>
    <x v="9475"/>
    <x v="1200"/>
    <x v="9235"/>
    <x v="9285"/>
  </r>
  <r>
    <n v="54944"/>
    <x v="9476"/>
    <x v="1201"/>
    <x v="9236"/>
    <x v="9286"/>
  </r>
  <r>
    <n v="55244"/>
    <x v="9477"/>
    <x v="1201"/>
    <x v="9237"/>
    <x v="9287"/>
  </r>
  <r>
    <n v="56879"/>
    <x v="9478"/>
    <x v="1201"/>
    <x v="9238"/>
    <x v="9288"/>
  </r>
  <r>
    <n v="64649"/>
    <x v="9479"/>
    <x v="1201"/>
    <x v="9239"/>
    <x v="9289"/>
  </r>
  <r>
    <n v="66039"/>
    <x v="9480"/>
    <x v="1201"/>
    <x v="9240"/>
    <x v="9290"/>
  </r>
  <r>
    <n v="79364"/>
    <x v="9481"/>
    <x v="1201"/>
    <x v="9241"/>
    <x v="9291"/>
  </r>
  <r>
    <n v="79614"/>
    <x v="9482"/>
    <x v="1201"/>
    <x v="9242"/>
    <x v="9292"/>
  </r>
  <r>
    <n v="89939"/>
    <x v="9483"/>
    <x v="1201"/>
    <x v="9243"/>
    <x v="9293"/>
  </r>
  <r>
    <n v="91009"/>
    <x v="9484"/>
    <x v="1201"/>
    <x v="9244"/>
    <x v="9294"/>
  </r>
  <r>
    <n v="96159"/>
    <x v="9485"/>
    <x v="1201"/>
    <x v="9245"/>
    <x v="9295"/>
  </r>
  <r>
    <n v="106144"/>
    <x v="9486"/>
    <x v="1201"/>
    <x v="9246"/>
    <x v="9296"/>
  </r>
  <r>
    <n v="56709"/>
    <x v="9487"/>
    <x v="1202"/>
    <x v="9247"/>
    <x v="9297"/>
  </r>
  <r>
    <n v="57534"/>
    <x v="9488"/>
    <x v="1202"/>
    <x v="9248"/>
    <x v="9298"/>
  </r>
  <r>
    <n v="63464"/>
    <x v="9489"/>
    <x v="1202"/>
    <x v="9249"/>
    <x v="9299"/>
  </r>
  <r>
    <n v="71849"/>
    <x v="9490"/>
    <x v="1202"/>
    <x v="9250"/>
    <x v="9300"/>
  </r>
  <r>
    <n v="76969"/>
    <x v="9491"/>
    <x v="1202"/>
    <x v="9251"/>
    <x v="9301"/>
  </r>
  <r>
    <n v="91364"/>
    <x v="9492"/>
    <x v="1202"/>
    <x v="9252"/>
    <x v="9302"/>
  </r>
  <r>
    <n v="92044"/>
    <x v="9493"/>
    <x v="1202"/>
    <x v="9253"/>
    <x v="9303"/>
  </r>
  <r>
    <n v="102109"/>
    <x v="9494"/>
    <x v="1202"/>
    <x v="318"/>
    <x v="318"/>
  </r>
  <r>
    <n v="103939"/>
    <x v="9495"/>
    <x v="1202"/>
    <x v="9254"/>
    <x v="9304"/>
  </r>
  <r>
    <n v="110889"/>
    <x v="9496"/>
    <x v="1202"/>
    <x v="9255"/>
    <x v="9305"/>
  </r>
  <r>
    <n v="110974"/>
    <x v="9497"/>
    <x v="1202"/>
    <x v="9256"/>
    <x v="9306"/>
  </r>
  <r>
    <n v="111254"/>
    <x v="9498"/>
    <x v="1202"/>
    <x v="9257"/>
    <x v="9307"/>
  </r>
  <r>
    <n v="54315"/>
    <x v="9499"/>
    <x v="1203"/>
    <x v="9258"/>
    <x v="9308"/>
  </r>
  <r>
    <n v="66029"/>
    <x v="9500"/>
    <x v="1203"/>
    <x v="9259"/>
    <x v="9309"/>
  </r>
  <r>
    <n v="76824"/>
    <x v="9501"/>
    <x v="1203"/>
    <x v="9260"/>
    <x v="9310"/>
  </r>
  <r>
    <n v="85379"/>
    <x v="9502"/>
    <x v="1203"/>
    <x v="9261"/>
    <x v="9311"/>
  </r>
  <r>
    <n v="87369"/>
    <x v="9503"/>
    <x v="1203"/>
    <x v="9262"/>
    <x v="9312"/>
  </r>
  <r>
    <n v="94844"/>
    <x v="9504"/>
    <x v="1203"/>
    <x v="9263"/>
    <x v="9313"/>
  </r>
  <r>
    <n v="107279"/>
    <x v="9505"/>
    <x v="1203"/>
    <x v="9264"/>
    <x v="9314"/>
  </r>
  <r>
    <n v="110014"/>
    <x v="9506"/>
    <x v="1203"/>
    <x v="9265"/>
    <x v="9315"/>
  </r>
  <r>
    <n v="112699"/>
    <x v="9507"/>
    <x v="1203"/>
    <x v="9266"/>
    <x v="9316"/>
  </r>
  <r>
    <n v="55264"/>
    <x v="9508"/>
    <x v="1204"/>
    <x v="9267"/>
    <x v="9317"/>
  </r>
  <r>
    <n v="67184"/>
    <x v="9509"/>
    <x v="1204"/>
    <x v="9268"/>
    <x v="9318"/>
  </r>
  <r>
    <n v="86504"/>
    <x v="9510"/>
    <x v="1204"/>
    <x v="9269"/>
    <x v="9319"/>
  </r>
  <r>
    <n v="89909"/>
    <x v="9511"/>
    <x v="1204"/>
    <x v="9270"/>
    <x v="9320"/>
  </r>
  <r>
    <n v="55699"/>
    <x v="9512"/>
    <x v="1205"/>
    <x v="9271"/>
    <x v="9321"/>
  </r>
  <r>
    <n v="62264"/>
    <x v="9513"/>
    <x v="1205"/>
    <x v="9272"/>
    <x v="9322"/>
  </r>
  <r>
    <n v="89434"/>
    <x v="9514"/>
    <x v="1205"/>
    <x v="9273"/>
    <x v="9323"/>
  </r>
  <r>
    <n v="90639"/>
    <x v="9515"/>
    <x v="1205"/>
    <x v="9274"/>
    <x v="9324"/>
  </r>
  <r>
    <n v="97289"/>
    <x v="9516"/>
    <x v="1205"/>
    <x v="9275"/>
    <x v="9325"/>
  </r>
  <r>
    <n v="99449"/>
    <x v="9517"/>
    <x v="1205"/>
    <x v="9276"/>
    <x v="9326"/>
  </r>
  <r>
    <n v="104429"/>
    <x v="9518"/>
    <x v="1205"/>
    <x v="9277"/>
    <x v="9327"/>
  </r>
  <r>
    <n v="104544"/>
    <x v="9519"/>
    <x v="1205"/>
    <x v="9278"/>
    <x v="9328"/>
  </r>
  <r>
    <n v="106184"/>
    <x v="9520"/>
    <x v="1205"/>
    <x v="9279"/>
    <x v="9329"/>
  </r>
  <r>
    <n v="108544"/>
    <x v="9521"/>
    <x v="1205"/>
    <x v="9280"/>
    <x v="9330"/>
  </r>
  <r>
    <n v="55889"/>
    <x v="9522"/>
    <x v="1206"/>
    <x v="9281"/>
    <x v="9331"/>
  </r>
  <r>
    <n v="63054"/>
    <x v="9523"/>
    <x v="1206"/>
    <x v="9282"/>
    <x v="9332"/>
  </r>
  <r>
    <n v="66129"/>
    <x v="9524"/>
    <x v="1206"/>
    <x v="9283"/>
    <x v="9333"/>
  </r>
  <r>
    <n v="76454"/>
    <x v="9525"/>
    <x v="1206"/>
    <x v="9284"/>
    <x v="9334"/>
  </r>
  <r>
    <n v="82269"/>
    <x v="9526"/>
    <x v="1206"/>
    <x v="9285"/>
    <x v="9335"/>
  </r>
  <r>
    <n v="88219"/>
    <x v="9527"/>
    <x v="1206"/>
    <x v="9286"/>
    <x v="9336"/>
  </r>
  <r>
    <n v="96049"/>
    <x v="9528"/>
    <x v="1206"/>
    <x v="9287"/>
    <x v="9337"/>
  </r>
  <r>
    <n v="100744"/>
    <x v="9529"/>
    <x v="1206"/>
    <x v="9288"/>
    <x v="9338"/>
  </r>
  <r>
    <n v="102334"/>
    <x v="9530"/>
    <x v="1206"/>
    <x v="9289"/>
    <x v="9339"/>
  </r>
  <r>
    <n v="55479"/>
    <x v="9531"/>
    <x v="1207"/>
    <x v="9290"/>
    <x v="9340"/>
  </r>
  <r>
    <n v="59034"/>
    <x v="9532"/>
    <x v="1207"/>
    <x v="9291"/>
    <x v="9341"/>
  </r>
  <r>
    <n v="71059"/>
    <x v="9533"/>
    <x v="1207"/>
    <x v="9292"/>
    <x v="9342"/>
  </r>
  <r>
    <n v="71519"/>
    <x v="9534"/>
    <x v="1207"/>
    <x v="9293"/>
    <x v="9343"/>
  </r>
  <r>
    <n v="92069"/>
    <x v="9535"/>
    <x v="1207"/>
    <x v="9294"/>
    <x v="9344"/>
  </r>
  <r>
    <n v="94894"/>
    <x v="9536"/>
    <x v="1207"/>
    <x v="9295"/>
    <x v="9345"/>
  </r>
  <r>
    <n v="95194"/>
    <x v="9537"/>
    <x v="1207"/>
    <x v="9296"/>
    <x v="9346"/>
  </r>
  <r>
    <n v="99399"/>
    <x v="9538"/>
    <x v="1207"/>
    <x v="9297"/>
    <x v="9347"/>
  </r>
  <r>
    <n v="100584"/>
    <x v="9539"/>
    <x v="1207"/>
    <x v="9298"/>
    <x v="9348"/>
  </r>
  <r>
    <n v="73794"/>
    <x v="9540"/>
    <x v="1208"/>
    <x v="9299"/>
    <x v="9349"/>
  </r>
  <r>
    <n v="76829"/>
    <x v="9541"/>
    <x v="1208"/>
    <x v="9300"/>
    <x v="9350"/>
  </r>
  <r>
    <n v="82014"/>
    <x v="9542"/>
    <x v="1208"/>
    <x v="9301"/>
    <x v="9351"/>
  </r>
  <r>
    <n v="86249"/>
    <x v="9543"/>
    <x v="1208"/>
    <x v="9302"/>
    <x v="9352"/>
  </r>
  <r>
    <n v="102639"/>
    <x v="9544"/>
    <x v="1208"/>
    <x v="9303"/>
    <x v="9353"/>
  </r>
  <r>
    <n v="109864"/>
    <x v="9545"/>
    <x v="1208"/>
    <x v="9304"/>
    <x v="9354"/>
  </r>
  <r>
    <n v="58599"/>
    <x v="9546"/>
    <x v="1209"/>
    <x v="9305"/>
    <x v="9355"/>
  </r>
  <r>
    <n v="63064"/>
    <x v="9547"/>
    <x v="1209"/>
    <x v="9306"/>
    <x v="9356"/>
  </r>
  <r>
    <n v="71044"/>
    <x v="9548"/>
    <x v="1209"/>
    <x v="9307"/>
    <x v="9357"/>
  </r>
  <r>
    <n v="83269"/>
    <x v="9549"/>
    <x v="1209"/>
    <x v="9308"/>
    <x v="9358"/>
  </r>
  <r>
    <n v="85179"/>
    <x v="9550"/>
    <x v="1209"/>
    <x v="9309"/>
    <x v="9359"/>
  </r>
  <r>
    <n v="105869"/>
    <x v="9551"/>
    <x v="1209"/>
    <x v="9310"/>
    <x v="9360"/>
  </r>
  <r>
    <n v="108174"/>
    <x v="9552"/>
    <x v="1209"/>
    <x v="9311"/>
    <x v="9361"/>
  </r>
  <r>
    <n v="54824"/>
    <x v="9553"/>
    <x v="1210"/>
    <x v="9312"/>
    <x v="9362"/>
  </r>
  <r>
    <n v="58994"/>
    <x v="9554"/>
    <x v="1210"/>
    <x v="9313"/>
    <x v="9363"/>
  </r>
  <r>
    <n v="61489"/>
    <x v="9555"/>
    <x v="1210"/>
    <x v="9314"/>
    <x v="9364"/>
  </r>
  <r>
    <n v="79889"/>
    <x v="9556"/>
    <x v="1210"/>
    <x v="9315"/>
    <x v="9365"/>
  </r>
  <r>
    <n v="83739"/>
    <x v="9557"/>
    <x v="1210"/>
    <x v="9316"/>
    <x v="9366"/>
  </r>
  <r>
    <n v="85374"/>
    <x v="9558"/>
    <x v="1210"/>
    <x v="9317"/>
    <x v="9367"/>
  </r>
  <r>
    <n v="99039"/>
    <x v="9559"/>
    <x v="1210"/>
    <x v="9318"/>
    <x v="9368"/>
  </r>
  <r>
    <n v="99259"/>
    <x v="9560"/>
    <x v="1210"/>
    <x v="9319"/>
    <x v="9369"/>
  </r>
  <r>
    <n v="109774"/>
    <x v="9561"/>
    <x v="1210"/>
    <x v="9320"/>
    <x v="9370"/>
  </r>
  <r>
    <n v="55884"/>
    <x v="9562"/>
    <x v="1211"/>
    <x v="9321"/>
    <x v="9371"/>
  </r>
  <r>
    <n v="61734"/>
    <x v="9563"/>
    <x v="1211"/>
    <x v="9322"/>
    <x v="9372"/>
  </r>
  <r>
    <n v="66449"/>
    <x v="9564"/>
    <x v="1211"/>
    <x v="9323"/>
    <x v="9373"/>
  </r>
  <r>
    <n v="86299"/>
    <x v="9565"/>
    <x v="1211"/>
    <x v="9324"/>
    <x v="9374"/>
  </r>
  <r>
    <n v="89709"/>
    <x v="9566"/>
    <x v="1211"/>
    <x v="9325"/>
    <x v="9375"/>
  </r>
  <r>
    <n v="99179"/>
    <x v="9567"/>
    <x v="1211"/>
    <x v="9326"/>
    <x v="9376"/>
  </r>
  <r>
    <n v="100974"/>
    <x v="9568"/>
    <x v="1211"/>
    <x v="9327"/>
    <x v="9377"/>
  </r>
  <r>
    <n v="107074"/>
    <x v="9569"/>
    <x v="1211"/>
    <x v="9328"/>
    <x v="9378"/>
  </r>
  <r>
    <n v="111559"/>
    <x v="9570"/>
    <x v="1211"/>
    <x v="9329"/>
    <x v="9379"/>
  </r>
  <r>
    <n v="60679"/>
    <x v="9571"/>
    <x v="1212"/>
    <x v="9330"/>
    <x v="9380"/>
  </r>
  <r>
    <n v="65054"/>
    <x v="9572"/>
    <x v="1212"/>
    <x v="9331"/>
    <x v="9381"/>
  </r>
  <r>
    <n v="68354"/>
    <x v="9573"/>
    <x v="1212"/>
    <x v="9332"/>
    <x v="9382"/>
  </r>
  <r>
    <n v="76979"/>
    <x v="9574"/>
    <x v="1212"/>
    <x v="9333"/>
    <x v="9383"/>
  </r>
  <r>
    <n v="95494"/>
    <x v="9575"/>
    <x v="1212"/>
    <x v="9334"/>
    <x v="9384"/>
  </r>
  <r>
    <n v="108284"/>
    <x v="9576"/>
    <x v="1212"/>
    <x v="9335"/>
    <x v="9385"/>
  </r>
  <r>
    <n v="59489"/>
    <x v="9577"/>
    <x v="1213"/>
    <x v="9336"/>
    <x v="9386"/>
  </r>
  <r>
    <n v="84859"/>
    <x v="9578"/>
    <x v="1213"/>
    <x v="9337"/>
    <x v="9387"/>
  </r>
  <r>
    <n v="88424"/>
    <x v="9579"/>
    <x v="1213"/>
    <x v="9338"/>
    <x v="9388"/>
  </r>
  <r>
    <n v="99679"/>
    <x v="9580"/>
    <x v="1213"/>
    <x v="1908"/>
    <x v="1911"/>
  </r>
  <r>
    <n v="111189"/>
    <x v="9581"/>
    <x v="1213"/>
    <x v="9339"/>
    <x v="9389"/>
  </r>
  <r>
    <n v="54844"/>
    <x v="9582"/>
    <x v="1214"/>
    <x v="9340"/>
    <x v="9390"/>
  </r>
  <r>
    <n v="66539"/>
    <x v="9583"/>
    <x v="1214"/>
    <x v="9341"/>
    <x v="9391"/>
  </r>
  <r>
    <n v="67879"/>
    <x v="9584"/>
    <x v="1214"/>
    <x v="9342"/>
    <x v="9392"/>
  </r>
  <r>
    <n v="76869"/>
    <x v="9585"/>
    <x v="1214"/>
    <x v="9343"/>
    <x v="9393"/>
  </r>
  <r>
    <n v="81909"/>
    <x v="9586"/>
    <x v="1214"/>
    <x v="9344"/>
    <x v="9394"/>
  </r>
  <r>
    <n v="105884"/>
    <x v="9587"/>
    <x v="1214"/>
    <x v="9345"/>
    <x v="9395"/>
  </r>
  <r>
    <n v="69324"/>
    <x v="9588"/>
    <x v="1215"/>
    <x v="9346"/>
    <x v="9396"/>
  </r>
  <r>
    <n v="71324"/>
    <x v="9589"/>
    <x v="1215"/>
    <x v="9347"/>
    <x v="9397"/>
  </r>
  <r>
    <n v="72404"/>
    <x v="9590"/>
    <x v="1215"/>
    <x v="9348"/>
    <x v="9398"/>
  </r>
  <r>
    <n v="80019"/>
    <x v="9591"/>
    <x v="1215"/>
    <x v="9349"/>
    <x v="9399"/>
  </r>
  <r>
    <n v="85889"/>
    <x v="9592"/>
    <x v="1215"/>
    <x v="9350"/>
    <x v="9400"/>
  </r>
  <r>
    <n v="91209"/>
    <x v="9593"/>
    <x v="1215"/>
    <x v="9351"/>
    <x v="9401"/>
  </r>
  <r>
    <n v="100154"/>
    <x v="9594"/>
    <x v="1215"/>
    <x v="9352"/>
    <x v="9402"/>
  </r>
  <r>
    <n v="104439"/>
    <x v="9595"/>
    <x v="1215"/>
    <x v="9353"/>
    <x v="9403"/>
  </r>
  <r>
    <n v="106404"/>
    <x v="9596"/>
    <x v="1215"/>
    <x v="9354"/>
    <x v="9404"/>
  </r>
  <r>
    <n v="108144"/>
    <x v="9597"/>
    <x v="1215"/>
    <x v="9355"/>
    <x v="9405"/>
  </r>
  <r>
    <n v="54884"/>
    <x v="9598"/>
    <x v="1216"/>
    <x v="9356"/>
    <x v="9406"/>
  </r>
  <r>
    <n v="73419"/>
    <x v="9599"/>
    <x v="1216"/>
    <x v="9357"/>
    <x v="9407"/>
  </r>
  <r>
    <n v="76664"/>
    <x v="9600"/>
    <x v="1216"/>
    <x v="9358"/>
    <x v="9408"/>
  </r>
  <r>
    <n v="84284"/>
    <x v="9601"/>
    <x v="1216"/>
    <x v="9359"/>
    <x v="9409"/>
  </r>
  <r>
    <n v="85229"/>
    <x v="9602"/>
    <x v="1216"/>
    <x v="9360"/>
    <x v="9410"/>
  </r>
  <r>
    <n v="102714"/>
    <x v="9603"/>
    <x v="1216"/>
    <x v="9361"/>
    <x v="9411"/>
  </r>
  <r>
    <n v="109204"/>
    <x v="9604"/>
    <x v="1216"/>
    <x v="9362"/>
    <x v="9412"/>
  </r>
  <r>
    <n v="110434"/>
    <x v="9605"/>
    <x v="1216"/>
    <x v="9363"/>
    <x v="9413"/>
  </r>
  <r>
    <n v="54899"/>
    <x v="9606"/>
    <x v="1217"/>
    <x v="9364"/>
    <x v="9414"/>
  </r>
  <r>
    <n v="55069"/>
    <x v="9607"/>
    <x v="1217"/>
    <x v="9365"/>
    <x v="9415"/>
  </r>
  <r>
    <n v="56059"/>
    <x v="9608"/>
    <x v="1217"/>
    <x v="9366"/>
    <x v="9416"/>
  </r>
  <r>
    <n v="56579"/>
    <x v="9609"/>
    <x v="1217"/>
    <x v="9367"/>
    <x v="9417"/>
  </r>
  <r>
    <n v="72949"/>
    <x v="9610"/>
    <x v="1217"/>
    <x v="9368"/>
    <x v="9418"/>
  </r>
  <r>
    <n v="79249"/>
    <x v="9611"/>
    <x v="1217"/>
    <x v="9369"/>
    <x v="9419"/>
  </r>
  <r>
    <n v="90389"/>
    <x v="9612"/>
    <x v="1217"/>
    <x v="9370"/>
    <x v="9420"/>
  </r>
  <r>
    <n v="98429"/>
    <x v="9613"/>
    <x v="1217"/>
    <x v="9371"/>
    <x v="9421"/>
  </r>
  <r>
    <n v="56199"/>
    <x v="9614"/>
    <x v="1218"/>
    <x v="2246"/>
    <x v="2250"/>
  </r>
  <r>
    <n v="78474"/>
    <x v="9615"/>
    <x v="1218"/>
    <x v="7131"/>
    <x v="7168"/>
  </r>
  <r>
    <n v="103444"/>
    <x v="9616"/>
    <x v="1218"/>
    <x v="9372"/>
    <x v="9422"/>
  </r>
  <r>
    <n v="112044"/>
    <x v="9617"/>
    <x v="1218"/>
    <x v="9373"/>
    <x v="9423"/>
  </r>
  <r>
    <n v="56079"/>
    <x v="9618"/>
    <x v="1219"/>
    <x v="9374"/>
    <x v="9424"/>
  </r>
  <r>
    <n v="56404"/>
    <x v="9619"/>
    <x v="1219"/>
    <x v="9375"/>
    <x v="9425"/>
  </r>
  <r>
    <n v="60734"/>
    <x v="9620"/>
    <x v="1219"/>
    <x v="9376"/>
    <x v="9426"/>
  </r>
  <r>
    <n v="69904"/>
    <x v="9621"/>
    <x v="1219"/>
    <x v="9377"/>
    <x v="9427"/>
  </r>
  <r>
    <n v="70384"/>
    <x v="9622"/>
    <x v="1219"/>
    <x v="9378"/>
    <x v="9428"/>
  </r>
  <r>
    <n v="71534"/>
    <x v="9623"/>
    <x v="1219"/>
    <x v="9379"/>
    <x v="9429"/>
  </r>
  <r>
    <n v="75234"/>
    <x v="9624"/>
    <x v="1219"/>
    <x v="9380"/>
    <x v="9430"/>
  </r>
  <r>
    <n v="76029"/>
    <x v="9625"/>
    <x v="1219"/>
    <x v="3056"/>
    <x v="3062"/>
  </r>
  <r>
    <n v="79034"/>
    <x v="9626"/>
    <x v="1219"/>
    <x v="9381"/>
    <x v="9431"/>
  </r>
  <r>
    <n v="83744"/>
    <x v="9627"/>
    <x v="1219"/>
    <x v="9382"/>
    <x v="9432"/>
  </r>
  <r>
    <n v="90804"/>
    <x v="9628"/>
    <x v="1219"/>
    <x v="9383"/>
    <x v="9433"/>
  </r>
  <r>
    <n v="105329"/>
    <x v="9629"/>
    <x v="1219"/>
    <x v="9384"/>
    <x v="9434"/>
  </r>
  <r>
    <n v="105559"/>
    <x v="9630"/>
    <x v="1219"/>
    <x v="9385"/>
    <x v="9435"/>
  </r>
  <r>
    <n v="105794"/>
    <x v="9631"/>
    <x v="1219"/>
    <x v="9386"/>
    <x v="9436"/>
  </r>
  <r>
    <n v="106389"/>
    <x v="9632"/>
    <x v="1219"/>
    <x v="9387"/>
    <x v="9437"/>
  </r>
  <r>
    <n v="60909"/>
    <x v="9633"/>
    <x v="1220"/>
    <x v="9388"/>
    <x v="9438"/>
  </r>
  <r>
    <n v="67779"/>
    <x v="9634"/>
    <x v="1220"/>
    <x v="9389"/>
    <x v="9439"/>
  </r>
  <r>
    <n v="70589"/>
    <x v="9635"/>
    <x v="1220"/>
    <x v="9390"/>
    <x v="9440"/>
  </r>
  <r>
    <n v="84364"/>
    <x v="9636"/>
    <x v="1220"/>
    <x v="9391"/>
    <x v="9441"/>
  </r>
  <r>
    <n v="94544"/>
    <x v="9637"/>
    <x v="1220"/>
    <x v="9392"/>
    <x v="9442"/>
  </r>
  <r>
    <n v="104419"/>
    <x v="9638"/>
    <x v="1220"/>
    <x v="9393"/>
    <x v="9443"/>
  </r>
  <r>
    <n v="59094"/>
    <x v="9639"/>
    <x v="1221"/>
    <x v="9394"/>
    <x v="9444"/>
  </r>
  <r>
    <n v="67344"/>
    <x v="9640"/>
    <x v="1221"/>
    <x v="9395"/>
    <x v="9445"/>
  </r>
  <r>
    <n v="67609"/>
    <x v="9641"/>
    <x v="1221"/>
    <x v="7943"/>
    <x v="9446"/>
  </r>
  <r>
    <n v="74949"/>
    <x v="9642"/>
    <x v="1221"/>
    <x v="9396"/>
    <x v="9447"/>
  </r>
  <r>
    <n v="81349"/>
    <x v="9643"/>
    <x v="1221"/>
    <x v="9185"/>
    <x v="9234"/>
  </r>
  <r>
    <n v="91054"/>
    <x v="9644"/>
    <x v="1221"/>
    <x v="9397"/>
    <x v="9448"/>
  </r>
  <r>
    <n v="96339"/>
    <x v="9645"/>
    <x v="1221"/>
    <x v="9398"/>
    <x v="9449"/>
  </r>
  <r>
    <n v="55514"/>
    <x v="9646"/>
    <x v="1222"/>
    <x v="9399"/>
    <x v="9450"/>
  </r>
  <r>
    <n v="60549"/>
    <x v="9647"/>
    <x v="1222"/>
    <x v="9400"/>
    <x v="9451"/>
  </r>
  <r>
    <n v="62089"/>
    <x v="9648"/>
    <x v="1222"/>
    <x v="9401"/>
    <x v="9452"/>
  </r>
  <r>
    <n v="67754"/>
    <x v="9649"/>
    <x v="1222"/>
    <x v="9402"/>
    <x v="9453"/>
  </r>
  <r>
    <n v="81539"/>
    <x v="9650"/>
    <x v="1222"/>
    <x v="9403"/>
    <x v="9454"/>
  </r>
  <r>
    <n v="94824"/>
    <x v="9651"/>
    <x v="1222"/>
    <x v="9404"/>
    <x v="9455"/>
  </r>
  <r>
    <n v="110709"/>
    <x v="9652"/>
    <x v="1222"/>
    <x v="9405"/>
    <x v="9456"/>
  </r>
  <r>
    <n v="65894"/>
    <x v="9653"/>
    <x v="1223"/>
    <x v="9406"/>
    <x v="9457"/>
  </r>
  <r>
    <n v="72714"/>
    <x v="9654"/>
    <x v="1223"/>
    <x v="9407"/>
    <x v="9458"/>
  </r>
  <r>
    <n v="93399"/>
    <x v="9655"/>
    <x v="1223"/>
    <x v="9408"/>
    <x v="9459"/>
  </r>
  <r>
    <n v="94029"/>
    <x v="9656"/>
    <x v="1223"/>
    <x v="9409"/>
    <x v="9460"/>
  </r>
  <r>
    <n v="101239"/>
    <x v="9657"/>
    <x v="1223"/>
    <x v="9267"/>
    <x v="9317"/>
  </r>
  <r>
    <n v="101319"/>
    <x v="9658"/>
    <x v="1223"/>
    <x v="9410"/>
    <x v="9461"/>
  </r>
  <r>
    <n v="104784"/>
    <x v="9659"/>
    <x v="1223"/>
    <x v="9411"/>
    <x v="9462"/>
  </r>
  <r>
    <n v="110094"/>
    <x v="9660"/>
    <x v="1223"/>
    <x v="9412"/>
    <x v="9463"/>
  </r>
  <r>
    <n v="67419"/>
    <x v="9661"/>
    <x v="1224"/>
    <x v="9413"/>
    <x v="9464"/>
  </r>
  <r>
    <n v="103874"/>
    <x v="9662"/>
    <x v="1224"/>
    <x v="9414"/>
    <x v="9465"/>
  </r>
  <r>
    <n v="105764"/>
    <x v="9663"/>
    <x v="1224"/>
    <x v="9415"/>
    <x v="9466"/>
  </r>
  <r>
    <n v="108384"/>
    <x v="9664"/>
    <x v="1224"/>
    <x v="9416"/>
    <x v="9467"/>
  </r>
  <r>
    <n v="109444"/>
    <x v="9665"/>
    <x v="1224"/>
    <x v="9417"/>
    <x v="9468"/>
  </r>
  <r>
    <n v="112329"/>
    <x v="9666"/>
    <x v="1224"/>
    <x v="9418"/>
    <x v="9469"/>
  </r>
  <r>
    <n v="56419"/>
    <x v="9667"/>
    <x v="1225"/>
    <x v="9419"/>
    <x v="9470"/>
  </r>
  <r>
    <n v="58259"/>
    <x v="9668"/>
    <x v="1225"/>
    <x v="9420"/>
    <x v="9471"/>
  </r>
  <r>
    <n v="59354"/>
    <x v="9669"/>
    <x v="1225"/>
    <x v="9421"/>
    <x v="9472"/>
  </r>
  <r>
    <n v="63174"/>
    <x v="9670"/>
    <x v="1225"/>
    <x v="9422"/>
    <x v="9473"/>
  </r>
  <r>
    <n v="65629"/>
    <x v="9671"/>
    <x v="1225"/>
    <x v="9423"/>
    <x v="9474"/>
  </r>
  <r>
    <n v="75379"/>
    <x v="9672"/>
    <x v="1225"/>
    <x v="9424"/>
    <x v="9475"/>
  </r>
  <r>
    <n v="86414"/>
    <x v="9673"/>
    <x v="1225"/>
    <x v="9425"/>
    <x v="9476"/>
  </r>
  <r>
    <n v="105464"/>
    <x v="9674"/>
    <x v="1225"/>
    <x v="9426"/>
    <x v="9477"/>
  </r>
  <r>
    <n v="55204"/>
    <x v="9675"/>
    <x v="1226"/>
    <x v="8441"/>
    <x v="8486"/>
  </r>
  <r>
    <n v="59959"/>
    <x v="9676"/>
    <x v="1226"/>
    <x v="9427"/>
    <x v="9478"/>
  </r>
  <r>
    <n v="67089"/>
    <x v="9677"/>
    <x v="1226"/>
    <x v="9428"/>
    <x v="9479"/>
  </r>
  <r>
    <n v="67449"/>
    <x v="9678"/>
    <x v="1226"/>
    <x v="9429"/>
    <x v="9480"/>
  </r>
  <r>
    <n v="97814"/>
    <x v="9679"/>
    <x v="1226"/>
    <x v="9430"/>
    <x v="9481"/>
  </r>
  <r>
    <n v="103579"/>
    <x v="9680"/>
    <x v="1226"/>
    <x v="9431"/>
    <x v="9482"/>
  </r>
  <r>
    <n v="110469"/>
    <x v="9681"/>
    <x v="1226"/>
    <x v="9432"/>
    <x v="9483"/>
  </r>
  <r>
    <n v="54419"/>
    <x v="9682"/>
    <x v="1227"/>
    <x v="9433"/>
    <x v="9484"/>
  </r>
  <r>
    <n v="56009"/>
    <x v="9683"/>
    <x v="1227"/>
    <x v="9434"/>
    <x v="9485"/>
  </r>
  <r>
    <n v="63944"/>
    <x v="9684"/>
    <x v="1227"/>
    <x v="9435"/>
    <x v="9486"/>
  </r>
  <r>
    <n v="77074"/>
    <x v="9685"/>
    <x v="1227"/>
    <x v="9436"/>
    <x v="9487"/>
  </r>
  <r>
    <n v="81184"/>
    <x v="9686"/>
    <x v="1227"/>
    <x v="9437"/>
    <x v="9488"/>
  </r>
  <r>
    <n v="81634"/>
    <x v="9687"/>
    <x v="1227"/>
    <x v="9438"/>
    <x v="9489"/>
  </r>
  <r>
    <n v="82294"/>
    <x v="9688"/>
    <x v="1227"/>
    <x v="9439"/>
    <x v="9490"/>
  </r>
  <r>
    <n v="89874"/>
    <x v="9689"/>
    <x v="1227"/>
    <x v="9440"/>
    <x v="9491"/>
  </r>
  <r>
    <n v="95284"/>
    <x v="9690"/>
    <x v="1227"/>
    <x v="9441"/>
    <x v="9492"/>
  </r>
  <r>
    <n v="95289"/>
    <x v="9691"/>
    <x v="1227"/>
    <x v="9442"/>
    <x v="9493"/>
  </r>
  <r>
    <n v="97894"/>
    <x v="9692"/>
    <x v="1227"/>
    <x v="9443"/>
    <x v="9494"/>
  </r>
  <r>
    <n v="102934"/>
    <x v="9693"/>
    <x v="1227"/>
    <x v="9444"/>
    <x v="9495"/>
  </r>
  <r>
    <n v="104054"/>
    <x v="9694"/>
    <x v="1227"/>
    <x v="9445"/>
    <x v="9496"/>
  </r>
  <r>
    <n v="104179"/>
    <x v="9695"/>
    <x v="1227"/>
    <x v="9446"/>
    <x v="9497"/>
  </r>
  <r>
    <n v="106629"/>
    <x v="9696"/>
    <x v="1227"/>
    <x v="9447"/>
    <x v="9498"/>
  </r>
  <r>
    <n v="71504"/>
    <x v="9697"/>
    <x v="1228"/>
    <x v="9448"/>
    <x v="9499"/>
  </r>
  <r>
    <n v="73914"/>
    <x v="9698"/>
    <x v="1228"/>
    <x v="9449"/>
    <x v="9500"/>
  </r>
  <r>
    <n v="76199"/>
    <x v="9699"/>
    <x v="1228"/>
    <x v="9450"/>
    <x v="9501"/>
  </r>
  <r>
    <n v="93984"/>
    <x v="9700"/>
    <x v="1228"/>
    <x v="9451"/>
    <x v="9502"/>
  </r>
  <r>
    <n v="99999"/>
    <x v="9701"/>
    <x v="1228"/>
    <x v="9452"/>
    <x v="9503"/>
  </r>
  <r>
    <n v="100849"/>
    <x v="9702"/>
    <x v="1228"/>
    <x v="9453"/>
    <x v="9504"/>
  </r>
  <r>
    <n v="102659"/>
    <x v="9703"/>
    <x v="1228"/>
    <x v="9454"/>
    <x v="9505"/>
  </r>
  <r>
    <n v="64419"/>
    <x v="9704"/>
    <x v="1229"/>
    <x v="9455"/>
    <x v="9506"/>
  </r>
  <r>
    <n v="70419"/>
    <x v="9705"/>
    <x v="1229"/>
    <x v="9456"/>
    <x v="9507"/>
  </r>
  <r>
    <n v="74354"/>
    <x v="9706"/>
    <x v="1229"/>
    <x v="9457"/>
    <x v="9508"/>
  </r>
  <r>
    <n v="74964"/>
    <x v="9707"/>
    <x v="1229"/>
    <x v="9458"/>
    <x v="9509"/>
  </r>
  <r>
    <n v="81789"/>
    <x v="9708"/>
    <x v="1229"/>
    <x v="9459"/>
    <x v="9510"/>
  </r>
  <r>
    <n v="87174"/>
    <x v="9709"/>
    <x v="1229"/>
    <x v="9460"/>
    <x v="9511"/>
  </r>
  <r>
    <n v="57259"/>
    <x v="9710"/>
    <x v="1230"/>
    <x v="9461"/>
    <x v="9512"/>
  </r>
  <r>
    <n v="58859"/>
    <x v="9711"/>
    <x v="1230"/>
    <x v="9462"/>
    <x v="9513"/>
  </r>
  <r>
    <n v="72639"/>
    <x v="9712"/>
    <x v="1230"/>
    <x v="9463"/>
    <x v="9514"/>
  </r>
  <r>
    <n v="79459"/>
    <x v="9713"/>
    <x v="1230"/>
    <x v="9464"/>
    <x v="9515"/>
  </r>
  <r>
    <n v="83684"/>
    <x v="9714"/>
    <x v="1230"/>
    <x v="9465"/>
    <x v="9516"/>
  </r>
  <r>
    <n v="91284"/>
    <x v="9715"/>
    <x v="1230"/>
    <x v="9466"/>
    <x v="9517"/>
  </r>
  <r>
    <n v="94539"/>
    <x v="9716"/>
    <x v="1230"/>
    <x v="9467"/>
    <x v="9518"/>
  </r>
  <r>
    <n v="101429"/>
    <x v="9717"/>
    <x v="1230"/>
    <x v="9468"/>
    <x v="9519"/>
  </r>
  <r>
    <n v="106244"/>
    <x v="9718"/>
    <x v="1230"/>
    <x v="9469"/>
    <x v="9520"/>
  </r>
  <r>
    <n v="66854"/>
    <x v="9719"/>
    <x v="1231"/>
    <x v="9470"/>
    <x v="9521"/>
  </r>
  <r>
    <n v="77109"/>
    <x v="9720"/>
    <x v="1231"/>
    <x v="9471"/>
    <x v="9522"/>
  </r>
  <r>
    <n v="78659"/>
    <x v="9721"/>
    <x v="1231"/>
    <x v="9472"/>
    <x v="9523"/>
  </r>
  <r>
    <n v="80344"/>
    <x v="9722"/>
    <x v="1231"/>
    <x v="4948"/>
    <x v="4964"/>
  </r>
  <r>
    <n v="82759"/>
    <x v="9723"/>
    <x v="1231"/>
    <x v="9473"/>
    <x v="9524"/>
  </r>
  <r>
    <n v="82924"/>
    <x v="9724"/>
    <x v="1231"/>
    <x v="9474"/>
    <x v="9525"/>
  </r>
  <r>
    <n v="91904"/>
    <x v="9725"/>
    <x v="1231"/>
    <x v="9475"/>
    <x v="9526"/>
  </r>
  <r>
    <n v="92534"/>
    <x v="9726"/>
    <x v="1231"/>
    <x v="9476"/>
    <x v="9527"/>
  </r>
  <r>
    <n v="94934"/>
    <x v="9727"/>
    <x v="1231"/>
    <x v="9477"/>
    <x v="9528"/>
  </r>
  <r>
    <n v="102839"/>
    <x v="9728"/>
    <x v="1231"/>
    <x v="9478"/>
    <x v="9529"/>
  </r>
  <r>
    <n v="105544"/>
    <x v="9729"/>
    <x v="1231"/>
    <x v="9479"/>
    <x v="9530"/>
  </r>
  <r>
    <n v="111599"/>
    <x v="9730"/>
    <x v="1231"/>
    <x v="9480"/>
    <x v="9531"/>
  </r>
  <r>
    <n v="57969"/>
    <x v="9731"/>
    <x v="1232"/>
    <x v="9481"/>
    <x v="9532"/>
  </r>
  <r>
    <n v="68754"/>
    <x v="9732"/>
    <x v="1232"/>
    <x v="9482"/>
    <x v="9533"/>
  </r>
  <r>
    <n v="81324"/>
    <x v="9733"/>
    <x v="1232"/>
    <x v="9483"/>
    <x v="9534"/>
  </r>
  <r>
    <n v="88049"/>
    <x v="9734"/>
    <x v="1232"/>
    <x v="9484"/>
    <x v="9535"/>
  </r>
  <r>
    <n v="92024"/>
    <x v="9735"/>
    <x v="1232"/>
    <x v="9485"/>
    <x v="9536"/>
  </r>
  <r>
    <n v="104034"/>
    <x v="9736"/>
    <x v="1232"/>
    <x v="9486"/>
    <x v="9537"/>
  </r>
  <r>
    <n v="111829"/>
    <x v="9737"/>
    <x v="1232"/>
    <x v="9487"/>
    <x v="9538"/>
  </r>
  <r>
    <n v="54659"/>
    <x v="9738"/>
    <x v="1233"/>
    <x v="9488"/>
    <x v="9539"/>
  </r>
  <r>
    <n v="73964"/>
    <x v="9739"/>
    <x v="1233"/>
    <x v="9489"/>
    <x v="9540"/>
  </r>
  <r>
    <n v="75104"/>
    <x v="9740"/>
    <x v="1233"/>
    <x v="9490"/>
    <x v="9541"/>
  </r>
  <r>
    <n v="93079"/>
    <x v="9741"/>
    <x v="1233"/>
    <x v="9491"/>
    <x v="9542"/>
  </r>
  <r>
    <n v="97324"/>
    <x v="9742"/>
    <x v="1233"/>
    <x v="9492"/>
    <x v="9543"/>
  </r>
  <r>
    <n v="98159"/>
    <x v="9743"/>
    <x v="1233"/>
    <x v="9493"/>
    <x v="9544"/>
  </r>
  <r>
    <n v="105144"/>
    <x v="9744"/>
    <x v="1233"/>
    <x v="9494"/>
    <x v="9545"/>
  </r>
  <r>
    <n v="106939"/>
    <x v="9745"/>
    <x v="1233"/>
    <x v="9495"/>
    <x v="9546"/>
  </r>
  <r>
    <n v="108069"/>
    <x v="9746"/>
    <x v="1233"/>
    <x v="9496"/>
    <x v="9547"/>
  </r>
  <r>
    <n v="111384"/>
    <x v="9747"/>
    <x v="1233"/>
    <x v="9497"/>
    <x v="9548"/>
  </r>
  <r>
    <n v="112864"/>
    <x v="9748"/>
    <x v="1233"/>
    <x v="9498"/>
    <x v="9549"/>
  </r>
  <r>
    <n v="65234"/>
    <x v="9749"/>
    <x v="1234"/>
    <x v="9499"/>
    <x v="9550"/>
  </r>
  <r>
    <n v="71094"/>
    <x v="9750"/>
    <x v="1234"/>
    <x v="9500"/>
    <x v="9551"/>
  </r>
  <r>
    <n v="76464"/>
    <x v="9751"/>
    <x v="1234"/>
    <x v="9501"/>
    <x v="9552"/>
  </r>
  <r>
    <n v="84499"/>
    <x v="9752"/>
    <x v="1234"/>
    <x v="9502"/>
    <x v="9553"/>
  </r>
  <r>
    <n v="85714"/>
    <x v="9753"/>
    <x v="1234"/>
    <x v="9503"/>
    <x v="9554"/>
  </r>
  <r>
    <n v="96534"/>
    <x v="9754"/>
    <x v="1234"/>
    <x v="9504"/>
    <x v="9555"/>
  </r>
  <r>
    <n v="108089"/>
    <x v="9755"/>
    <x v="1234"/>
    <x v="9505"/>
    <x v="9556"/>
  </r>
  <r>
    <n v="112859"/>
    <x v="9756"/>
    <x v="1234"/>
    <x v="9506"/>
    <x v="9557"/>
  </r>
  <r>
    <n v="54574"/>
    <x v="9757"/>
    <x v="1235"/>
    <x v="9507"/>
    <x v="9558"/>
  </r>
  <r>
    <n v="59919"/>
    <x v="9758"/>
    <x v="1235"/>
    <x v="9508"/>
    <x v="9559"/>
  </r>
  <r>
    <n v="62219"/>
    <x v="9759"/>
    <x v="1235"/>
    <x v="9509"/>
    <x v="9560"/>
  </r>
  <r>
    <n v="63914"/>
    <x v="9760"/>
    <x v="1235"/>
    <x v="9510"/>
    <x v="9561"/>
  </r>
  <r>
    <n v="69739"/>
    <x v="9761"/>
    <x v="1235"/>
    <x v="9511"/>
    <x v="9562"/>
  </r>
  <r>
    <n v="70884"/>
    <x v="9762"/>
    <x v="1235"/>
    <x v="9512"/>
    <x v="9563"/>
  </r>
  <r>
    <n v="72044"/>
    <x v="9763"/>
    <x v="1235"/>
    <x v="9513"/>
    <x v="9564"/>
  </r>
  <r>
    <n v="75914"/>
    <x v="9764"/>
    <x v="1235"/>
    <x v="9514"/>
    <x v="9565"/>
  </r>
  <r>
    <n v="79149"/>
    <x v="9765"/>
    <x v="1235"/>
    <x v="9515"/>
    <x v="9566"/>
  </r>
  <r>
    <n v="82394"/>
    <x v="9766"/>
    <x v="1235"/>
    <x v="9516"/>
    <x v="9567"/>
  </r>
  <r>
    <n v="87919"/>
    <x v="9767"/>
    <x v="1235"/>
    <x v="1295"/>
    <x v="1296"/>
  </r>
  <r>
    <n v="90004"/>
    <x v="9768"/>
    <x v="1235"/>
    <x v="9517"/>
    <x v="9568"/>
  </r>
  <r>
    <n v="90284"/>
    <x v="9769"/>
    <x v="1235"/>
    <x v="9518"/>
    <x v="9569"/>
  </r>
  <r>
    <n v="92509"/>
    <x v="9770"/>
    <x v="1235"/>
    <x v="9519"/>
    <x v="9570"/>
  </r>
  <r>
    <n v="93034"/>
    <x v="9771"/>
    <x v="1235"/>
    <x v="9520"/>
    <x v="9571"/>
  </r>
  <r>
    <n v="100064"/>
    <x v="9772"/>
    <x v="1235"/>
    <x v="9521"/>
    <x v="9572"/>
  </r>
  <r>
    <n v="108039"/>
    <x v="9773"/>
    <x v="1235"/>
    <x v="9522"/>
    <x v="9573"/>
  </r>
  <r>
    <n v="61144"/>
    <x v="9774"/>
    <x v="1236"/>
    <x v="9523"/>
    <x v="9574"/>
  </r>
  <r>
    <n v="65354"/>
    <x v="9775"/>
    <x v="1236"/>
    <x v="752"/>
    <x v="752"/>
  </r>
  <r>
    <n v="66524"/>
    <x v="9776"/>
    <x v="1236"/>
    <x v="9524"/>
    <x v="9575"/>
  </r>
  <r>
    <n v="77054"/>
    <x v="9777"/>
    <x v="1236"/>
    <x v="9525"/>
    <x v="9576"/>
  </r>
  <r>
    <n v="80919"/>
    <x v="9778"/>
    <x v="1236"/>
    <x v="9526"/>
    <x v="9577"/>
  </r>
  <r>
    <n v="87959"/>
    <x v="9779"/>
    <x v="1236"/>
    <x v="9527"/>
    <x v="9578"/>
  </r>
  <r>
    <n v="91714"/>
    <x v="9780"/>
    <x v="1236"/>
    <x v="9528"/>
    <x v="9579"/>
  </r>
  <r>
    <n v="93204"/>
    <x v="9781"/>
    <x v="1236"/>
    <x v="9529"/>
    <x v="9580"/>
  </r>
  <r>
    <n v="74004"/>
    <x v="9782"/>
    <x v="1237"/>
    <x v="9530"/>
    <x v="9581"/>
  </r>
  <r>
    <n v="83594"/>
    <x v="9783"/>
    <x v="1237"/>
    <x v="9531"/>
    <x v="9582"/>
  </r>
  <r>
    <n v="85254"/>
    <x v="9784"/>
    <x v="1237"/>
    <x v="9532"/>
    <x v="9583"/>
  </r>
  <r>
    <n v="87164"/>
    <x v="9785"/>
    <x v="1237"/>
    <x v="9533"/>
    <x v="9584"/>
  </r>
  <r>
    <n v="94289"/>
    <x v="9786"/>
    <x v="1237"/>
    <x v="9534"/>
    <x v="9585"/>
  </r>
  <r>
    <n v="95484"/>
    <x v="9787"/>
    <x v="1237"/>
    <x v="9535"/>
    <x v="9586"/>
  </r>
  <r>
    <n v="97709"/>
    <x v="9788"/>
    <x v="1237"/>
    <x v="9536"/>
    <x v="9587"/>
  </r>
  <r>
    <n v="98484"/>
    <x v="9789"/>
    <x v="1237"/>
    <x v="9537"/>
    <x v="9588"/>
  </r>
  <r>
    <n v="98709"/>
    <x v="9790"/>
    <x v="1237"/>
    <x v="9538"/>
    <x v="9589"/>
  </r>
  <r>
    <n v="60329"/>
    <x v="9791"/>
    <x v="1238"/>
    <x v="9539"/>
    <x v="9590"/>
  </r>
  <r>
    <n v="79724"/>
    <x v="9792"/>
    <x v="1238"/>
    <x v="9540"/>
    <x v="9591"/>
  </r>
  <r>
    <n v="84849"/>
    <x v="9793"/>
    <x v="1238"/>
    <x v="9541"/>
    <x v="9592"/>
  </r>
  <r>
    <n v="90404"/>
    <x v="9794"/>
    <x v="1238"/>
    <x v="9542"/>
    <x v="9593"/>
  </r>
  <r>
    <n v="91729"/>
    <x v="9795"/>
    <x v="1238"/>
    <x v="6758"/>
    <x v="6791"/>
  </r>
  <r>
    <n v="94979"/>
    <x v="9796"/>
    <x v="1238"/>
    <x v="9543"/>
    <x v="9594"/>
  </r>
  <r>
    <n v="100264"/>
    <x v="9797"/>
    <x v="1238"/>
    <x v="9544"/>
    <x v="9595"/>
  </r>
  <r>
    <n v="104619"/>
    <x v="9798"/>
    <x v="1238"/>
    <x v="9545"/>
    <x v="9596"/>
  </r>
  <r>
    <n v="85634"/>
    <x v="9799"/>
    <x v="1239"/>
    <x v="9546"/>
    <x v="9597"/>
  </r>
  <r>
    <n v="93539"/>
    <x v="9800"/>
    <x v="1239"/>
    <x v="9547"/>
    <x v="9598"/>
  </r>
  <r>
    <n v="95189"/>
    <x v="9801"/>
    <x v="1239"/>
    <x v="9548"/>
    <x v="9599"/>
  </r>
  <r>
    <n v="70289"/>
    <x v="9802"/>
    <x v="1240"/>
    <x v="9549"/>
    <x v="9600"/>
  </r>
  <r>
    <n v="75589"/>
    <x v="9803"/>
    <x v="1240"/>
    <x v="9550"/>
    <x v="9601"/>
  </r>
  <r>
    <n v="79559"/>
    <x v="9804"/>
    <x v="1240"/>
    <x v="9551"/>
    <x v="9602"/>
  </r>
  <r>
    <n v="110644"/>
    <x v="9805"/>
    <x v="1240"/>
    <x v="9552"/>
    <x v="9603"/>
  </r>
  <r>
    <n v="64024"/>
    <x v="9806"/>
    <x v="1241"/>
    <x v="9553"/>
    <x v="9604"/>
  </r>
  <r>
    <n v="77944"/>
    <x v="9807"/>
    <x v="1241"/>
    <x v="9554"/>
    <x v="9605"/>
  </r>
  <r>
    <n v="85239"/>
    <x v="9808"/>
    <x v="1241"/>
    <x v="9555"/>
    <x v="9606"/>
  </r>
  <r>
    <n v="94644"/>
    <x v="9809"/>
    <x v="1241"/>
    <x v="9556"/>
    <x v="9607"/>
  </r>
  <r>
    <n v="94959"/>
    <x v="9810"/>
    <x v="1241"/>
    <x v="9557"/>
    <x v="9608"/>
  </r>
  <r>
    <n v="97849"/>
    <x v="9811"/>
    <x v="1241"/>
    <x v="9558"/>
    <x v="9609"/>
  </r>
  <r>
    <n v="110099"/>
    <x v="9812"/>
    <x v="1241"/>
    <x v="9559"/>
    <x v="9610"/>
  </r>
  <r>
    <n v="70224"/>
    <x v="9813"/>
    <x v="1242"/>
    <x v="9560"/>
    <x v="9611"/>
  </r>
  <r>
    <n v="72729"/>
    <x v="9814"/>
    <x v="1242"/>
    <x v="9561"/>
    <x v="9612"/>
  </r>
  <r>
    <n v="73064"/>
    <x v="9815"/>
    <x v="1242"/>
    <x v="9562"/>
    <x v="9613"/>
  </r>
  <r>
    <n v="81549"/>
    <x v="9816"/>
    <x v="1242"/>
    <x v="6097"/>
    <x v="6126"/>
  </r>
  <r>
    <n v="81954"/>
    <x v="9817"/>
    <x v="1242"/>
    <x v="9563"/>
    <x v="9614"/>
  </r>
  <r>
    <n v="88889"/>
    <x v="9818"/>
    <x v="1242"/>
    <x v="9564"/>
    <x v="9615"/>
  </r>
  <r>
    <n v="93834"/>
    <x v="9819"/>
    <x v="1242"/>
    <x v="9565"/>
    <x v="9616"/>
  </r>
  <r>
    <n v="104899"/>
    <x v="9820"/>
    <x v="1242"/>
    <x v="9566"/>
    <x v="9617"/>
  </r>
  <r>
    <n v="111969"/>
    <x v="9821"/>
    <x v="1242"/>
    <x v="9567"/>
    <x v="9618"/>
  </r>
  <r>
    <n v="59829"/>
    <x v="9822"/>
    <x v="1243"/>
    <x v="9568"/>
    <x v="9619"/>
  </r>
  <r>
    <n v="68969"/>
    <x v="9823"/>
    <x v="1243"/>
    <x v="9569"/>
    <x v="9620"/>
  </r>
  <r>
    <n v="80569"/>
    <x v="9824"/>
    <x v="1243"/>
    <x v="9570"/>
    <x v="9621"/>
  </r>
  <r>
    <n v="82204"/>
    <x v="9825"/>
    <x v="1243"/>
    <x v="9571"/>
    <x v="9622"/>
  </r>
  <r>
    <n v="87389"/>
    <x v="9826"/>
    <x v="1243"/>
    <x v="9572"/>
    <x v="9623"/>
  </r>
  <r>
    <n v="87869"/>
    <x v="9827"/>
    <x v="1243"/>
    <x v="9573"/>
    <x v="9624"/>
  </r>
  <r>
    <n v="89414"/>
    <x v="9828"/>
    <x v="1243"/>
    <x v="9574"/>
    <x v="9625"/>
  </r>
  <r>
    <n v="93004"/>
    <x v="9829"/>
    <x v="1243"/>
    <x v="9575"/>
    <x v="9626"/>
  </r>
  <r>
    <n v="103854"/>
    <x v="9830"/>
    <x v="1243"/>
    <x v="9576"/>
    <x v="9627"/>
  </r>
  <r>
    <n v="56224"/>
    <x v="9831"/>
    <x v="1244"/>
    <x v="9577"/>
    <x v="9628"/>
  </r>
  <r>
    <n v="66719"/>
    <x v="9832"/>
    <x v="1244"/>
    <x v="9578"/>
    <x v="9629"/>
  </r>
  <r>
    <n v="75999"/>
    <x v="9833"/>
    <x v="1244"/>
    <x v="9579"/>
    <x v="9630"/>
  </r>
  <r>
    <n v="76359"/>
    <x v="9834"/>
    <x v="1244"/>
    <x v="9580"/>
    <x v="9631"/>
  </r>
  <r>
    <n v="77804"/>
    <x v="9835"/>
    <x v="1244"/>
    <x v="9581"/>
    <x v="9632"/>
  </r>
  <r>
    <n v="78449"/>
    <x v="9836"/>
    <x v="1244"/>
    <x v="9582"/>
    <x v="9633"/>
  </r>
  <r>
    <n v="80834"/>
    <x v="9837"/>
    <x v="1244"/>
    <x v="9583"/>
    <x v="9634"/>
  </r>
  <r>
    <n v="82064"/>
    <x v="9838"/>
    <x v="1244"/>
    <x v="9584"/>
    <x v="9635"/>
  </r>
  <r>
    <n v="82444"/>
    <x v="9839"/>
    <x v="1244"/>
    <x v="9585"/>
    <x v="9636"/>
  </r>
  <r>
    <n v="87454"/>
    <x v="9840"/>
    <x v="1244"/>
    <x v="9586"/>
    <x v="9637"/>
  </r>
  <r>
    <n v="88234"/>
    <x v="9841"/>
    <x v="1244"/>
    <x v="9587"/>
    <x v="9638"/>
  </r>
  <r>
    <n v="93959"/>
    <x v="9842"/>
    <x v="1244"/>
    <x v="9588"/>
    <x v="9639"/>
  </r>
  <r>
    <n v="101594"/>
    <x v="9843"/>
    <x v="1244"/>
    <x v="9131"/>
    <x v="9180"/>
  </r>
  <r>
    <n v="102924"/>
    <x v="9844"/>
    <x v="1244"/>
    <x v="9589"/>
    <x v="9640"/>
  </r>
  <r>
    <n v="105409"/>
    <x v="9845"/>
    <x v="1244"/>
    <x v="9590"/>
    <x v="9641"/>
  </r>
  <r>
    <n v="106849"/>
    <x v="9846"/>
    <x v="1244"/>
    <x v="9591"/>
    <x v="9642"/>
  </r>
  <r>
    <n v="111284"/>
    <x v="9847"/>
    <x v="1244"/>
    <x v="9592"/>
    <x v="9643"/>
  </r>
  <r>
    <n v="54604"/>
    <x v="9848"/>
    <x v="1245"/>
    <x v="9593"/>
    <x v="9644"/>
  </r>
  <r>
    <n v="63119"/>
    <x v="9849"/>
    <x v="1245"/>
    <x v="9594"/>
    <x v="9645"/>
  </r>
  <r>
    <n v="63194"/>
    <x v="9850"/>
    <x v="1245"/>
    <x v="9595"/>
    <x v="9646"/>
  </r>
  <r>
    <n v="66414"/>
    <x v="9851"/>
    <x v="1245"/>
    <x v="9596"/>
    <x v="9647"/>
  </r>
  <r>
    <n v="68434"/>
    <x v="9852"/>
    <x v="1245"/>
    <x v="9597"/>
    <x v="9648"/>
  </r>
  <r>
    <n v="73129"/>
    <x v="9853"/>
    <x v="1245"/>
    <x v="9598"/>
    <x v="9649"/>
  </r>
  <r>
    <n v="75779"/>
    <x v="9854"/>
    <x v="1245"/>
    <x v="9599"/>
    <x v="9650"/>
  </r>
  <r>
    <n v="81159"/>
    <x v="9855"/>
    <x v="1245"/>
    <x v="9600"/>
    <x v="9651"/>
  </r>
  <r>
    <n v="88079"/>
    <x v="9856"/>
    <x v="1245"/>
    <x v="2768"/>
    <x v="2772"/>
  </r>
  <r>
    <n v="91274"/>
    <x v="9857"/>
    <x v="1245"/>
    <x v="9601"/>
    <x v="9652"/>
  </r>
  <r>
    <n v="92484"/>
    <x v="9858"/>
    <x v="1245"/>
    <x v="1563"/>
    <x v="9653"/>
  </r>
  <r>
    <n v="95509"/>
    <x v="9859"/>
    <x v="1245"/>
    <x v="9602"/>
    <x v="9654"/>
  </r>
  <r>
    <n v="96069"/>
    <x v="9860"/>
    <x v="1245"/>
    <x v="9603"/>
    <x v="9655"/>
  </r>
  <r>
    <n v="106079"/>
    <x v="9861"/>
    <x v="1245"/>
    <x v="9604"/>
    <x v="9656"/>
  </r>
  <r>
    <n v="62174"/>
    <x v="9862"/>
    <x v="1246"/>
    <x v="9605"/>
    <x v="9657"/>
  </r>
  <r>
    <n v="76649"/>
    <x v="9863"/>
    <x v="1246"/>
    <x v="9606"/>
    <x v="9658"/>
  </r>
  <r>
    <n v="82739"/>
    <x v="9864"/>
    <x v="1246"/>
    <x v="9607"/>
    <x v="9659"/>
  </r>
  <r>
    <n v="92314"/>
    <x v="9865"/>
    <x v="1246"/>
    <x v="9608"/>
    <x v="9660"/>
  </r>
  <r>
    <n v="92824"/>
    <x v="9866"/>
    <x v="1246"/>
    <x v="9609"/>
    <x v="9661"/>
  </r>
  <r>
    <n v="97749"/>
    <x v="9867"/>
    <x v="1246"/>
    <x v="9610"/>
    <x v="9662"/>
  </r>
  <r>
    <n v="105424"/>
    <x v="9868"/>
    <x v="1246"/>
    <x v="9611"/>
    <x v="9663"/>
  </r>
  <r>
    <n v="110944"/>
    <x v="9869"/>
    <x v="1246"/>
    <x v="9612"/>
    <x v="9664"/>
  </r>
  <r>
    <n v="112809"/>
    <x v="9870"/>
    <x v="1246"/>
    <x v="9613"/>
    <x v="9665"/>
  </r>
  <r>
    <n v="64549"/>
    <x v="9871"/>
    <x v="1247"/>
    <x v="9614"/>
    <x v="9666"/>
  </r>
  <r>
    <n v="72409"/>
    <x v="9872"/>
    <x v="1247"/>
    <x v="9615"/>
    <x v="9667"/>
  </r>
  <r>
    <n v="75179"/>
    <x v="9873"/>
    <x v="1247"/>
    <x v="9616"/>
    <x v="9668"/>
  </r>
  <r>
    <n v="78749"/>
    <x v="9874"/>
    <x v="1247"/>
    <x v="9617"/>
    <x v="9669"/>
  </r>
  <r>
    <n v="79964"/>
    <x v="9875"/>
    <x v="1247"/>
    <x v="9618"/>
    <x v="9670"/>
  </r>
  <r>
    <n v="86264"/>
    <x v="9876"/>
    <x v="1247"/>
    <x v="9619"/>
    <x v="9671"/>
  </r>
  <r>
    <n v="93109"/>
    <x v="9877"/>
    <x v="1247"/>
    <x v="9620"/>
    <x v="9672"/>
  </r>
  <r>
    <n v="96084"/>
    <x v="9878"/>
    <x v="1247"/>
    <x v="9621"/>
    <x v="9673"/>
  </r>
  <r>
    <n v="111154"/>
    <x v="9879"/>
    <x v="1247"/>
    <x v="9622"/>
    <x v="9674"/>
  </r>
  <r>
    <n v="76374"/>
    <x v="9880"/>
    <x v="1248"/>
    <x v="9623"/>
    <x v="9675"/>
  </r>
  <r>
    <n v="82749"/>
    <x v="9881"/>
    <x v="1248"/>
    <x v="9624"/>
    <x v="9676"/>
  </r>
  <r>
    <n v="83734"/>
    <x v="9882"/>
    <x v="1248"/>
    <x v="9625"/>
    <x v="9677"/>
  </r>
  <r>
    <n v="87679"/>
    <x v="9883"/>
    <x v="1248"/>
    <x v="9626"/>
    <x v="9678"/>
  </r>
  <r>
    <n v="96984"/>
    <x v="9884"/>
    <x v="1248"/>
    <x v="9627"/>
    <x v="9679"/>
  </r>
  <r>
    <n v="101564"/>
    <x v="9885"/>
    <x v="1248"/>
    <x v="9628"/>
    <x v="9680"/>
  </r>
  <r>
    <n v="55194"/>
    <x v="9886"/>
    <x v="1249"/>
    <x v="9629"/>
    <x v="9681"/>
  </r>
  <r>
    <n v="57594"/>
    <x v="9887"/>
    <x v="1249"/>
    <x v="9630"/>
    <x v="9682"/>
  </r>
  <r>
    <n v="64774"/>
    <x v="9888"/>
    <x v="1249"/>
    <x v="9631"/>
    <x v="9683"/>
  </r>
  <r>
    <n v="66654"/>
    <x v="9889"/>
    <x v="1249"/>
    <x v="9632"/>
    <x v="9684"/>
  </r>
  <r>
    <n v="72574"/>
    <x v="9890"/>
    <x v="1249"/>
    <x v="9633"/>
    <x v="9685"/>
  </r>
  <r>
    <n v="111909"/>
    <x v="9891"/>
    <x v="1249"/>
    <x v="9634"/>
    <x v="9686"/>
  </r>
  <r>
    <n v="58049"/>
    <x v="9892"/>
    <x v="1250"/>
    <x v="9635"/>
    <x v="9687"/>
  </r>
  <r>
    <n v="61114"/>
    <x v="9893"/>
    <x v="1250"/>
    <x v="9636"/>
    <x v="9688"/>
  </r>
  <r>
    <n v="71179"/>
    <x v="9894"/>
    <x v="1250"/>
    <x v="9637"/>
    <x v="9689"/>
  </r>
  <r>
    <n v="74179"/>
    <x v="9895"/>
    <x v="1250"/>
    <x v="9638"/>
    <x v="9690"/>
  </r>
  <r>
    <n v="81824"/>
    <x v="9896"/>
    <x v="1250"/>
    <x v="9639"/>
    <x v="9691"/>
  </r>
  <r>
    <n v="88999"/>
    <x v="9897"/>
    <x v="1250"/>
    <x v="9640"/>
    <x v="9692"/>
  </r>
  <r>
    <n v="89159"/>
    <x v="9898"/>
    <x v="1250"/>
    <x v="9641"/>
    <x v="9693"/>
  </r>
  <r>
    <n v="100269"/>
    <x v="9899"/>
    <x v="1250"/>
    <x v="9642"/>
    <x v="9694"/>
  </r>
  <r>
    <n v="109489"/>
    <x v="9900"/>
    <x v="1250"/>
    <x v="9643"/>
    <x v="9695"/>
  </r>
  <r>
    <n v="109659"/>
    <x v="9901"/>
    <x v="1250"/>
    <x v="9644"/>
    <x v="9696"/>
  </r>
  <r>
    <n v="111529"/>
    <x v="9902"/>
    <x v="1250"/>
    <x v="9645"/>
    <x v="9697"/>
  </r>
  <r>
    <n v="112419"/>
    <x v="9903"/>
    <x v="1250"/>
    <x v="9646"/>
    <x v="9698"/>
  </r>
  <r>
    <n v="65734"/>
    <x v="9904"/>
    <x v="1251"/>
    <x v="9647"/>
    <x v="9699"/>
  </r>
  <r>
    <n v="73844"/>
    <x v="9905"/>
    <x v="1251"/>
    <x v="2709"/>
    <x v="9700"/>
  </r>
  <r>
    <n v="76244"/>
    <x v="9906"/>
    <x v="1251"/>
    <x v="9648"/>
    <x v="9701"/>
  </r>
  <r>
    <n v="76384"/>
    <x v="9907"/>
    <x v="1251"/>
    <x v="9649"/>
    <x v="9702"/>
  </r>
  <r>
    <n v="80299"/>
    <x v="9908"/>
    <x v="1251"/>
    <x v="9650"/>
    <x v="9703"/>
  </r>
  <r>
    <n v="82419"/>
    <x v="9909"/>
    <x v="1251"/>
    <x v="9651"/>
    <x v="9704"/>
  </r>
  <r>
    <n v="104414"/>
    <x v="9910"/>
    <x v="1251"/>
    <x v="9652"/>
    <x v="9705"/>
  </r>
  <r>
    <n v="104474"/>
    <x v="9911"/>
    <x v="1251"/>
    <x v="9653"/>
    <x v="9706"/>
  </r>
  <r>
    <n v="58684"/>
    <x v="9912"/>
    <x v="1252"/>
    <x v="9654"/>
    <x v="9707"/>
  </r>
  <r>
    <n v="87479"/>
    <x v="9913"/>
    <x v="1252"/>
    <x v="9655"/>
    <x v="9708"/>
  </r>
  <r>
    <n v="91549"/>
    <x v="9914"/>
    <x v="1252"/>
    <x v="9656"/>
    <x v="9709"/>
  </r>
  <r>
    <n v="94559"/>
    <x v="9915"/>
    <x v="1252"/>
    <x v="9657"/>
    <x v="9710"/>
  </r>
  <r>
    <n v="105549"/>
    <x v="9916"/>
    <x v="1252"/>
    <x v="9658"/>
    <x v="9711"/>
  </r>
  <r>
    <n v="107064"/>
    <x v="9917"/>
    <x v="1252"/>
    <x v="9659"/>
    <x v="9712"/>
  </r>
  <r>
    <n v="59124"/>
    <x v="9918"/>
    <x v="1253"/>
    <x v="9660"/>
    <x v="9713"/>
  </r>
  <r>
    <n v="79289"/>
    <x v="9919"/>
    <x v="1253"/>
    <x v="9661"/>
    <x v="9714"/>
  </r>
  <r>
    <n v="102539"/>
    <x v="9920"/>
    <x v="1253"/>
    <x v="9662"/>
    <x v="9715"/>
  </r>
  <r>
    <n v="107499"/>
    <x v="9921"/>
    <x v="1253"/>
    <x v="9663"/>
    <x v="9716"/>
  </r>
  <r>
    <n v="108719"/>
    <x v="9922"/>
    <x v="1253"/>
    <x v="9664"/>
    <x v="9717"/>
  </r>
  <r>
    <n v="109679"/>
    <x v="9923"/>
    <x v="1253"/>
    <x v="9665"/>
    <x v="9718"/>
  </r>
  <r>
    <n v="55184"/>
    <x v="9924"/>
    <x v="1254"/>
    <x v="9666"/>
    <x v="9719"/>
  </r>
  <r>
    <n v="56574"/>
    <x v="9925"/>
    <x v="1254"/>
    <x v="9667"/>
    <x v="9720"/>
  </r>
  <r>
    <n v="58504"/>
    <x v="9926"/>
    <x v="1254"/>
    <x v="9668"/>
    <x v="9721"/>
  </r>
  <r>
    <n v="75264"/>
    <x v="9927"/>
    <x v="1254"/>
    <x v="9669"/>
    <x v="9722"/>
  </r>
  <r>
    <n v="79309"/>
    <x v="9928"/>
    <x v="1254"/>
    <x v="9670"/>
    <x v="9723"/>
  </r>
  <r>
    <n v="83404"/>
    <x v="9929"/>
    <x v="1254"/>
    <x v="9671"/>
    <x v="9724"/>
  </r>
  <r>
    <n v="84469"/>
    <x v="9930"/>
    <x v="1254"/>
    <x v="9672"/>
    <x v="9725"/>
  </r>
  <r>
    <n v="95974"/>
    <x v="9931"/>
    <x v="1254"/>
    <x v="6148"/>
    <x v="9726"/>
  </r>
  <r>
    <n v="99844"/>
    <x v="9932"/>
    <x v="1254"/>
    <x v="9673"/>
    <x v="9727"/>
  </r>
  <r>
    <n v="106614"/>
    <x v="9933"/>
    <x v="1254"/>
    <x v="9674"/>
    <x v="9728"/>
  </r>
  <r>
    <n v="109939"/>
    <x v="9934"/>
    <x v="1254"/>
    <x v="9675"/>
    <x v="9729"/>
  </r>
  <r>
    <n v="110289"/>
    <x v="9935"/>
    <x v="1254"/>
    <x v="9676"/>
    <x v="9730"/>
  </r>
  <r>
    <n v="57989"/>
    <x v="9936"/>
    <x v="1255"/>
    <x v="9677"/>
    <x v="9731"/>
  </r>
  <r>
    <n v="75704"/>
    <x v="9937"/>
    <x v="1255"/>
    <x v="9678"/>
    <x v="9732"/>
  </r>
  <r>
    <n v="76679"/>
    <x v="9938"/>
    <x v="1255"/>
    <x v="9679"/>
    <x v="9733"/>
  </r>
  <r>
    <n v="81164"/>
    <x v="9939"/>
    <x v="1255"/>
    <x v="9680"/>
    <x v="9734"/>
  </r>
  <r>
    <n v="82084"/>
    <x v="9940"/>
    <x v="1255"/>
    <x v="9681"/>
    <x v="9735"/>
  </r>
  <r>
    <n v="83604"/>
    <x v="9941"/>
    <x v="1255"/>
    <x v="9682"/>
    <x v="9736"/>
  </r>
  <r>
    <n v="89684"/>
    <x v="9942"/>
    <x v="1255"/>
    <x v="9683"/>
    <x v="9737"/>
  </r>
  <r>
    <n v="94524"/>
    <x v="9943"/>
    <x v="1255"/>
    <x v="9684"/>
    <x v="9738"/>
  </r>
  <r>
    <n v="97779"/>
    <x v="9944"/>
    <x v="1255"/>
    <x v="9685"/>
    <x v="9739"/>
  </r>
  <r>
    <n v="100499"/>
    <x v="9945"/>
    <x v="1255"/>
    <x v="9686"/>
    <x v="9740"/>
  </r>
  <r>
    <n v="110924"/>
    <x v="9946"/>
    <x v="1255"/>
    <x v="9687"/>
    <x v="9741"/>
  </r>
  <r>
    <n v="111674"/>
    <x v="9947"/>
    <x v="1255"/>
    <x v="9688"/>
    <x v="9742"/>
  </r>
  <r>
    <n v="59724"/>
    <x v="9948"/>
    <x v="1256"/>
    <x v="6181"/>
    <x v="6211"/>
  </r>
  <r>
    <n v="66979"/>
    <x v="9949"/>
    <x v="1256"/>
    <x v="9689"/>
    <x v="9743"/>
  </r>
  <r>
    <n v="73334"/>
    <x v="9950"/>
    <x v="1256"/>
    <x v="9690"/>
    <x v="9744"/>
  </r>
  <r>
    <n v="83339"/>
    <x v="9951"/>
    <x v="1256"/>
    <x v="9691"/>
    <x v="9745"/>
  </r>
  <r>
    <n v="85549"/>
    <x v="9952"/>
    <x v="1256"/>
    <x v="9692"/>
    <x v="9746"/>
  </r>
  <r>
    <n v="87664"/>
    <x v="9953"/>
    <x v="1256"/>
    <x v="9693"/>
    <x v="9747"/>
  </r>
  <r>
    <n v="96574"/>
    <x v="9954"/>
    <x v="1256"/>
    <x v="9694"/>
    <x v="9748"/>
  </r>
  <r>
    <n v="100704"/>
    <x v="9955"/>
    <x v="1256"/>
    <x v="9695"/>
    <x v="9749"/>
  </r>
  <r>
    <n v="111699"/>
    <x v="9956"/>
    <x v="1256"/>
    <x v="9696"/>
    <x v="9750"/>
  </r>
  <r>
    <n v="74969"/>
    <x v="9957"/>
    <x v="1257"/>
    <x v="9697"/>
    <x v="9751"/>
  </r>
  <r>
    <n v="81964"/>
    <x v="9958"/>
    <x v="1257"/>
    <x v="9698"/>
    <x v="9752"/>
  </r>
  <r>
    <n v="88494"/>
    <x v="9959"/>
    <x v="1257"/>
    <x v="9699"/>
    <x v="9753"/>
  </r>
  <r>
    <n v="94564"/>
    <x v="9960"/>
    <x v="1257"/>
    <x v="9700"/>
    <x v="9754"/>
  </r>
  <r>
    <n v="94739"/>
    <x v="9961"/>
    <x v="1257"/>
    <x v="9701"/>
    <x v="9755"/>
  </r>
  <r>
    <n v="96324"/>
    <x v="9962"/>
    <x v="1257"/>
    <x v="9702"/>
    <x v="9756"/>
  </r>
  <r>
    <n v="97639"/>
    <x v="9963"/>
    <x v="1257"/>
    <x v="9703"/>
    <x v="9757"/>
  </r>
  <r>
    <n v="104129"/>
    <x v="9964"/>
    <x v="1257"/>
    <x v="6666"/>
    <x v="6698"/>
  </r>
  <r>
    <n v="109339"/>
    <x v="9965"/>
    <x v="1257"/>
    <x v="9704"/>
    <x v="9758"/>
  </r>
  <r>
    <n v="112684"/>
    <x v="9966"/>
    <x v="1257"/>
    <x v="9705"/>
    <x v="9759"/>
  </r>
  <r>
    <n v="76334"/>
    <x v="9967"/>
    <x v="1258"/>
    <x v="9706"/>
    <x v="9760"/>
  </r>
  <r>
    <n v="79704"/>
    <x v="9968"/>
    <x v="1258"/>
    <x v="9707"/>
    <x v="9761"/>
  </r>
  <r>
    <n v="82644"/>
    <x v="9969"/>
    <x v="1258"/>
    <x v="9708"/>
    <x v="9762"/>
  </r>
  <r>
    <n v="97794"/>
    <x v="9970"/>
    <x v="1258"/>
    <x v="9709"/>
    <x v="9763"/>
  </r>
  <r>
    <n v="100159"/>
    <x v="9971"/>
    <x v="1258"/>
    <x v="9710"/>
    <x v="9764"/>
  </r>
  <r>
    <n v="111244"/>
    <x v="9972"/>
    <x v="1258"/>
    <x v="9711"/>
    <x v="9765"/>
  </r>
  <r>
    <n v="67359"/>
    <x v="9973"/>
    <x v="1259"/>
    <x v="9712"/>
    <x v="9766"/>
  </r>
  <r>
    <n v="68534"/>
    <x v="9974"/>
    <x v="1259"/>
    <x v="9713"/>
    <x v="9767"/>
  </r>
  <r>
    <n v="72499"/>
    <x v="9975"/>
    <x v="1259"/>
    <x v="9714"/>
    <x v="9768"/>
  </r>
  <r>
    <n v="72734"/>
    <x v="9976"/>
    <x v="1259"/>
    <x v="9715"/>
    <x v="9769"/>
  </r>
  <r>
    <n v="85144"/>
    <x v="9977"/>
    <x v="1259"/>
    <x v="9716"/>
    <x v="9770"/>
  </r>
  <r>
    <n v="88484"/>
    <x v="9978"/>
    <x v="1259"/>
    <x v="9717"/>
    <x v="9771"/>
  </r>
  <r>
    <n v="56124"/>
    <x v="9979"/>
    <x v="1260"/>
    <x v="9718"/>
    <x v="9772"/>
  </r>
  <r>
    <n v="58499"/>
    <x v="9980"/>
    <x v="1260"/>
    <x v="9719"/>
    <x v="9773"/>
  </r>
  <r>
    <n v="76849"/>
    <x v="9981"/>
    <x v="1260"/>
    <x v="9720"/>
    <x v="9774"/>
  </r>
  <r>
    <n v="77929"/>
    <x v="9982"/>
    <x v="1260"/>
    <x v="9721"/>
    <x v="9775"/>
  </r>
  <r>
    <n v="85944"/>
    <x v="9983"/>
    <x v="1260"/>
    <x v="9722"/>
    <x v="9776"/>
  </r>
  <r>
    <n v="96014"/>
    <x v="9984"/>
    <x v="1260"/>
    <x v="9723"/>
    <x v="9777"/>
  </r>
  <r>
    <n v="106164"/>
    <x v="9985"/>
    <x v="1260"/>
    <x v="9724"/>
    <x v="9778"/>
  </r>
  <r>
    <n v="112104"/>
    <x v="9986"/>
    <x v="1260"/>
    <x v="9725"/>
    <x v="9779"/>
  </r>
  <r>
    <n v="113069"/>
    <x v="9987"/>
    <x v="1260"/>
    <x v="9726"/>
    <x v="9780"/>
  </r>
  <r>
    <n v="63969"/>
    <x v="9988"/>
    <x v="1261"/>
    <x v="9727"/>
    <x v="9781"/>
  </r>
  <r>
    <n v="64689"/>
    <x v="9989"/>
    <x v="1261"/>
    <x v="9728"/>
    <x v="9782"/>
  </r>
  <r>
    <n v="74149"/>
    <x v="9990"/>
    <x v="1261"/>
    <x v="9729"/>
    <x v="9783"/>
  </r>
  <r>
    <n v="79054"/>
    <x v="9991"/>
    <x v="1261"/>
    <x v="9730"/>
    <x v="9784"/>
  </r>
  <r>
    <n v="88489"/>
    <x v="9992"/>
    <x v="1261"/>
    <x v="7470"/>
    <x v="7509"/>
  </r>
  <r>
    <n v="93809"/>
    <x v="9993"/>
    <x v="1261"/>
    <x v="9731"/>
    <x v="9785"/>
  </r>
  <r>
    <n v="95604"/>
    <x v="9994"/>
    <x v="1261"/>
    <x v="9732"/>
    <x v="9786"/>
  </r>
  <r>
    <n v="97034"/>
    <x v="9995"/>
    <x v="1261"/>
    <x v="9733"/>
    <x v="9787"/>
  </r>
  <r>
    <n v="103279"/>
    <x v="9996"/>
    <x v="1261"/>
    <x v="9734"/>
    <x v="9788"/>
  </r>
  <r>
    <n v="110204"/>
    <x v="9997"/>
    <x v="1261"/>
    <x v="9735"/>
    <x v="9789"/>
  </r>
  <r>
    <n v="112929"/>
    <x v="9998"/>
    <x v="1261"/>
    <x v="9736"/>
    <x v="9790"/>
  </r>
  <r>
    <n v="61929"/>
    <x v="9999"/>
    <x v="1262"/>
    <x v="9737"/>
    <x v="9791"/>
  </r>
  <r>
    <n v="67554"/>
    <x v="10000"/>
    <x v="1262"/>
    <x v="9738"/>
    <x v="9792"/>
  </r>
  <r>
    <n v="68189"/>
    <x v="10001"/>
    <x v="1262"/>
    <x v="9739"/>
    <x v="9793"/>
  </r>
  <r>
    <n v="69944"/>
    <x v="10002"/>
    <x v="1262"/>
    <x v="9740"/>
    <x v="9794"/>
  </r>
  <r>
    <n v="83724"/>
    <x v="10003"/>
    <x v="1262"/>
    <x v="9741"/>
    <x v="9795"/>
  </r>
  <r>
    <n v="95384"/>
    <x v="10004"/>
    <x v="1262"/>
    <x v="9742"/>
    <x v="9796"/>
  </r>
  <r>
    <n v="103914"/>
    <x v="10005"/>
    <x v="1262"/>
    <x v="9743"/>
    <x v="9797"/>
  </r>
  <r>
    <n v="109289"/>
    <x v="10006"/>
    <x v="1262"/>
    <x v="9744"/>
    <x v="9798"/>
  </r>
  <r>
    <n v="58529"/>
    <x v="10007"/>
    <x v="1263"/>
    <x v="9745"/>
    <x v="9799"/>
  </r>
  <r>
    <n v="60629"/>
    <x v="10008"/>
    <x v="1263"/>
    <x v="9746"/>
    <x v="9800"/>
  </r>
  <r>
    <n v="65349"/>
    <x v="10009"/>
    <x v="1263"/>
    <x v="9747"/>
    <x v="9801"/>
  </r>
  <r>
    <n v="70179"/>
    <x v="10010"/>
    <x v="1263"/>
    <x v="9748"/>
    <x v="9802"/>
  </r>
  <r>
    <n v="72069"/>
    <x v="10011"/>
    <x v="1263"/>
    <x v="9749"/>
    <x v="9803"/>
  </r>
  <r>
    <n v="83219"/>
    <x v="10012"/>
    <x v="1263"/>
    <x v="9750"/>
    <x v="9804"/>
  </r>
  <r>
    <n v="96649"/>
    <x v="10013"/>
    <x v="1263"/>
    <x v="9751"/>
    <x v="9805"/>
  </r>
  <r>
    <n v="104824"/>
    <x v="10014"/>
    <x v="1263"/>
    <x v="9752"/>
    <x v="9806"/>
  </r>
  <r>
    <n v="105189"/>
    <x v="10015"/>
    <x v="1263"/>
    <x v="9753"/>
    <x v="9807"/>
  </r>
  <r>
    <n v="105274"/>
    <x v="10016"/>
    <x v="1263"/>
    <x v="9754"/>
    <x v="9808"/>
  </r>
  <r>
    <n v="79574"/>
    <x v="10017"/>
    <x v="1264"/>
    <x v="9755"/>
    <x v="9809"/>
  </r>
  <r>
    <n v="97834"/>
    <x v="10018"/>
    <x v="1264"/>
    <x v="9756"/>
    <x v="9810"/>
  </r>
  <r>
    <n v="101459"/>
    <x v="10019"/>
    <x v="1264"/>
    <x v="9757"/>
    <x v="9811"/>
  </r>
  <r>
    <n v="101649"/>
    <x v="10020"/>
    <x v="1264"/>
    <x v="9758"/>
    <x v="9812"/>
  </r>
  <r>
    <n v="66059"/>
    <x v="10021"/>
    <x v="1265"/>
    <x v="9759"/>
    <x v="9813"/>
  </r>
  <r>
    <n v="67849"/>
    <x v="10022"/>
    <x v="1265"/>
    <x v="9760"/>
    <x v="9814"/>
  </r>
  <r>
    <n v="73504"/>
    <x v="10023"/>
    <x v="1265"/>
    <x v="9761"/>
    <x v="9815"/>
  </r>
  <r>
    <n v="76619"/>
    <x v="10024"/>
    <x v="1265"/>
    <x v="9762"/>
    <x v="9816"/>
  </r>
  <r>
    <n v="76744"/>
    <x v="10025"/>
    <x v="1265"/>
    <x v="9763"/>
    <x v="9817"/>
  </r>
  <r>
    <n v="77669"/>
    <x v="10026"/>
    <x v="1265"/>
    <x v="9764"/>
    <x v="9818"/>
  </r>
  <r>
    <n v="104989"/>
    <x v="10027"/>
    <x v="1265"/>
    <x v="9765"/>
    <x v="9819"/>
  </r>
  <r>
    <n v="68044"/>
    <x v="10028"/>
    <x v="1266"/>
    <x v="9766"/>
    <x v="9820"/>
  </r>
  <r>
    <n v="86889"/>
    <x v="10029"/>
    <x v="1266"/>
    <x v="9767"/>
    <x v="9821"/>
  </r>
  <r>
    <n v="93969"/>
    <x v="10030"/>
    <x v="1266"/>
    <x v="9768"/>
    <x v="9822"/>
  </r>
  <r>
    <n v="105334"/>
    <x v="10031"/>
    <x v="1266"/>
    <x v="9769"/>
    <x v="9823"/>
  </r>
  <r>
    <n v="110399"/>
    <x v="10032"/>
    <x v="1266"/>
    <x v="9770"/>
    <x v="9824"/>
  </r>
  <r>
    <n v="111044"/>
    <x v="10033"/>
    <x v="1266"/>
    <x v="9771"/>
    <x v="9825"/>
  </r>
  <r>
    <n v="58764"/>
    <x v="10034"/>
    <x v="1267"/>
    <x v="9772"/>
    <x v="9826"/>
  </r>
  <r>
    <n v="61239"/>
    <x v="10035"/>
    <x v="1267"/>
    <x v="9773"/>
    <x v="9827"/>
  </r>
  <r>
    <n v="65789"/>
    <x v="10036"/>
    <x v="1267"/>
    <x v="9774"/>
    <x v="9828"/>
  </r>
  <r>
    <n v="82459"/>
    <x v="10037"/>
    <x v="1267"/>
    <x v="9775"/>
    <x v="9829"/>
  </r>
  <r>
    <n v="83784"/>
    <x v="10038"/>
    <x v="1267"/>
    <x v="7689"/>
    <x v="7731"/>
  </r>
  <r>
    <n v="93394"/>
    <x v="10039"/>
    <x v="1267"/>
    <x v="9776"/>
    <x v="9830"/>
  </r>
  <r>
    <n v="112069"/>
    <x v="10040"/>
    <x v="1267"/>
    <x v="9777"/>
    <x v="9831"/>
  </r>
  <r>
    <n v="67259"/>
    <x v="10041"/>
    <x v="1268"/>
    <x v="9778"/>
    <x v="9832"/>
  </r>
  <r>
    <n v="69494"/>
    <x v="10042"/>
    <x v="1268"/>
    <x v="9779"/>
    <x v="9833"/>
  </r>
  <r>
    <n v="69719"/>
    <x v="10043"/>
    <x v="1268"/>
    <x v="9780"/>
    <x v="9834"/>
  </r>
  <r>
    <n v="81254"/>
    <x v="10044"/>
    <x v="1268"/>
    <x v="9781"/>
    <x v="9835"/>
  </r>
  <r>
    <n v="89479"/>
    <x v="10045"/>
    <x v="1268"/>
    <x v="9782"/>
    <x v="9836"/>
  </r>
  <r>
    <n v="104049"/>
    <x v="10046"/>
    <x v="1268"/>
    <x v="9783"/>
    <x v="9837"/>
  </r>
  <r>
    <n v="60169"/>
    <x v="10047"/>
    <x v="1269"/>
    <x v="9784"/>
    <x v="9838"/>
  </r>
  <r>
    <n v="68249"/>
    <x v="10048"/>
    <x v="1269"/>
    <x v="9785"/>
    <x v="9839"/>
  </r>
  <r>
    <n v="73304"/>
    <x v="10049"/>
    <x v="1269"/>
    <x v="9786"/>
    <x v="9840"/>
  </r>
  <r>
    <n v="81589"/>
    <x v="10050"/>
    <x v="1269"/>
    <x v="9787"/>
    <x v="9841"/>
  </r>
  <r>
    <n v="89844"/>
    <x v="10051"/>
    <x v="1269"/>
    <x v="9788"/>
    <x v="9842"/>
  </r>
  <r>
    <n v="98754"/>
    <x v="10052"/>
    <x v="1269"/>
    <x v="9789"/>
    <x v="9843"/>
  </r>
  <r>
    <n v="98909"/>
    <x v="10053"/>
    <x v="1269"/>
    <x v="9790"/>
    <x v="9844"/>
  </r>
  <r>
    <n v="112689"/>
    <x v="10054"/>
    <x v="1269"/>
    <x v="9791"/>
    <x v="9845"/>
  </r>
  <r>
    <n v="64189"/>
    <x v="10055"/>
    <x v="1270"/>
    <x v="9792"/>
    <x v="9846"/>
  </r>
  <r>
    <n v="70299"/>
    <x v="10056"/>
    <x v="1270"/>
    <x v="9793"/>
    <x v="9847"/>
  </r>
  <r>
    <n v="88554"/>
    <x v="10057"/>
    <x v="1270"/>
    <x v="9794"/>
    <x v="9848"/>
  </r>
  <r>
    <n v="96494"/>
    <x v="10058"/>
    <x v="1270"/>
    <x v="9795"/>
    <x v="9849"/>
  </r>
  <r>
    <n v="100084"/>
    <x v="10059"/>
    <x v="1270"/>
    <x v="9796"/>
    <x v="9850"/>
  </r>
  <r>
    <n v="54424"/>
    <x v="10060"/>
    <x v="1271"/>
    <x v="9797"/>
    <x v="9851"/>
  </r>
  <r>
    <n v="57924"/>
    <x v="10061"/>
    <x v="1271"/>
    <x v="9798"/>
    <x v="9852"/>
  </r>
  <r>
    <n v="59979"/>
    <x v="10062"/>
    <x v="1271"/>
    <x v="9799"/>
    <x v="9853"/>
  </r>
  <r>
    <n v="68459"/>
    <x v="10063"/>
    <x v="1271"/>
    <x v="9800"/>
    <x v="9854"/>
  </r>
  <r>
    <n v="74144"/>
    <x v="10064"/>
    <x v="1271"/>
    <x v="9801"/>
    <x v="9855"/>
  </r>
  <r>
    <n v="75139"/>
    <x v="10065"/>
    <x v="1271"/>
    <x v="9802"/>
    <x v="9856"/>
  </r>
  <r>
    <n v="80359"/>
    <x v="10066"/>
    <x v="1271"/>
    <x v="9803"/>
    <x v="9857"/>
  </r>
  <r>
    <n v="89349"/>
    <x v="10067"/>
    <x v="1271"/>
    <x v="9804"/>
    <x v="9858"/>
  </r>
  <r>
    <n v="106344"/>
    <x v="10068"/>
    <x v="1271"/>
    <x v="9805"/>
    <x v="9859"/>
  </r>
  <r>
    <n v="109459"/>
    <x v="10069"/>
    <x v="1271"/>
    <x v="9806"/>
    <x v="9860"/>
  </r>
  <r>
    <n v="110484"/>
    <x v="10070"/>
    <x v="1271"/>
    <x v="9807"/>
    <x v="9861"/>
  </r>
  <r>
    <n v="62959"/>
    <x v="10071"/>
    <x v="1272"/>
    <x v="9808"/>
    <x v="9862"/>
  </r>
  <r>
    <n v="74199"/>
    <x v="10072"/>
    <x v="1272"/>
    <x v="9809"/>
    <x v="9863"/>
  </r>
  <r>
    <n v="76699"/>
    <x v="10073"/>
    <x v="1272"/>
    <x v="9810"/>
    <x v="9864"/>
  </r>
  <r>
    <n v="80914"/>
    <x v="10074"/>
    <x v="1272"/>
    <x v="9811"/>
    <x v="9865"/>
  </r>
  <r>
    <n v="103839"/>
    <x v="10075"/>
    <x v="1272"/>
    <x v="9812"/>
    <x v="9866"/>
  </r>
  <r>
    <n v="62749"/>
    <x v="10076"/>
    <x v="1273"/>
    <x v="9813"/>
    <x v="9867"/>
  </r>
  <r>
    <n v="76504"/>
    <x v="10077"/>
    <x v="1273"/>
    <x v="9814"/>
    <x v="9868"/>
  </r>
  <r>
    <n v="88719"/>
    <x v="10078"/>
    <x v="1273"/>
    <x v="9815"/>
    <x v="9869"/>
  </r>
  <r>
    <n v="91999"/>
    <x v="10079"/>
    <x v="1273"/>
    <x v="9816"/>
    <x v="9870"/>
  </r>
  <r>
    <n v="96424"/>
    <x v="10080"/>
    <x v="1273"/>
    <x v="9817"/>
    <x v="9871"/>
  </r>
  <r>
    <n v="97719"/>
    <x v="10081"/>
    <x v="1273"/>
    <x v="9818"/>
    <x v="9872"/>
  </r>
  <r>
    <n v="111279"/>
    <x v="10082"/>
    <x v="1273"/>
    <x v="9819"/>
    <x v="9873"/>
  </r>
  <r>
    <n v="111444"/>
    <x v="10083"/>
    <x v="1273"/>
    <x v="9820"/>
    <x v="9874"/>
  </r>
  <r>
    <n v="60194"/>
    <x v="10084"/>
    <x v="1274"/>
    <x v="9821"/>
    <x v="9875"/>
  </r>
  <r>
    <n v="68744"/>
    <x v="10085"/>
    <x v="1274"/>
    <x v="9822"/>
    <x v="9876"/>
  </r>
  <r>
    <n v="74754"/>
    <x v="10086"/>
    <x v="1274"/>
    <x v="9823"/>
    <x v="9877"/>
  </r>
  <r>
    <n v="80284"/>
    <x v="10087"/>
    <x v="1274"/>
    <x v="4932"/>
    <x v="4948"/>
  </r>
  <r>
    <n v="93369"/>
    <x v="10088"/>
    <x v="1274"/>
    <x v="9824"/>
    <x v="9878"/>
  </r>
  <r>
    <n v="107244"/>
    <x v="10089"/>
    <x v="1274"/>
    <x v="9825"/>
    <x v="9879"/>
  </r>
  <r>
    <n v="108809"/>
    <x v="10090"/>
    <x v="1274"/>
    <x v="9826"/>
    <x v="9880"/>
  </r>
  <r>
    <n v="54689"/>
    <x v="10091"/>
    <x v="1275"/>
    <x v="9827"/>
    <x v="9881"/>
  </r>
  <r>
    <n v="64289"/>
    <x v="10092"/>
    <x v="1275"/>
    <x v="9828"/>
    <x v="9882"/>
  </r>
  <r>
    <n v="79419"/>
    <x v="10093"/>
    <x v="1275"/>
    <x v="9829"/>
    <x v="9883"/>
  </r>
  <r>
    <n v="105154"/>
    <x v="10094"/>
    <x v="1275"/>
    <x v="9830"/>
    <x v="9884"/>
  </r>
  <r>
    <n v="112634"/>
    <x v="10095"/>
    <x v="1275"/>
    <x v="9831"/>
    <x v="9885"/>
  </r>
  <r>
    <n v="85259"/>
    <x v="10096"/>
    <x v="1276"/>
    <x v="9832"/>
    <x v="9886"/>
  </r>
  <r>
    <n v="86759"/>
    <x v="10097"/>
    <x v="1276"/>
    <x v="9833"/>
    <x v="9887"/>
  </r>
  <r>
    <n v="95159"/>
    <x v="10098"/>
    <x v="1276"/>
    <x v="9834"/>
    <x v="9888"/>
  </r>
  <r>
    <n v="96814"/>
    <x v="10099"/>
    <x v="1276"/>
    <x v="9835"/>
    <x v="9889"/>
  </r>
  <r>
    <n v="99969"/>
    <x v="10100"/>
    <x v="1276"/>
    <x v="9836"/>
    <x v="9890"/>
  </r>
  <r>
    <n v="109869"/>
    <x v="10101"/>
    <x v="1276"/>
    <x v="9837"/>
    <x v="9891"/>
  </r>
  <r>
    <n v="110049"/>
    <x v="10102"/>
    <x v="1276"/>
    <x v="9838"/>
    <x v="9892"/>
  </r>
  <r>
    <n v="112384"/>
    <x v="10103"/>
    <x v="1276"/>
    <x v="9839"/>
    <x v="9893"/>
  </r>
  <r>
    <n v="112489"/>
    <x v="10104"/>
    <x v="1276"/>
    <x v="9840"/>
    <x v="9894"/>
  </r>
  <r>
    <n v="64074"/>
    <x v="10105"/>
    <x v="1277"/>
    <x v="9841"/>
    <x v="9895"/>
  </r>
  <r>
    <n v="80609"/>
    <x v="10106"/>
    <x v="1277"/>
    <x v="9842"/>
    <x v="9896"/>
  </r>
  <r>
    <n v="84274"/>
    <x v="10107"/>
    <x v="1277"/>
    <x v="9843"/>
    <x v="9897"/>
  </r>
  <r>
    <n v="84749"/>
    <x v="10108"/>
    <x v="1277"/>
    <x v="9844"/>
    <x v="9898"/>
  </r>
  <r>
    <n v="56119"/>
    <x v="10109"/>
    <x v="1278"/>
    <x v="5774"/>
    <x v="5799"/>
  </r>
  <r>
    <n v="58534"/>
    <x v="10110"/>
    <x v="1278"/>
    <x v="9845"/>
    <x v="9899"/>
  </r>
  <r>
    <n v="81379"/>
    <x v="10111"/>
    <x v="1278"/>
    <x v="9846"/>
    <x v="9900"/>
  </r>
  <r>
    <n v="81519"/>
    <x v="10112"/>
    <x v="1278"/>
    <x v="9847"/>
    <x v="9901"/>
  </r>
  <r>
    <n v="85389"/>
    <x v="10113"/>
    <x v="1278"/>
    <x v="9848"/>
    <x v="9902"/>
  </r>
  <r>
    <n v="86689"/>
    <x v="10114"/>
    <x v="1278"/>
    <x v="9849"/>
    <x v="9903"/>
  </r>
  <r>
    <n v="88359"/>
    <x v="10115"/>
    <x v="1278"/>
    <x v="9850"/>
    <x v="9904"/>
  </r>
  <r>
    <n v="98244"/>
    <x v="10116"/>
    <x v="1278"/>
    <x v="9851"/>
    <x v="9905"/>
  </r>
  <r>
    <n v="104319"/>
    <x v="10117"/>
    <x v="1278"/>
    <x v="9852"/>
    <x v="9906"/>
  </r>
  <r>
    <n v="56819"/>
    <x v="10118"/>
    <x v="1279"/>
    <x v="9853"/>
    <x v="9907"/>
  </r>
  <r>
    <n v="72419"/>
    <x v="10119"/>
    <x v="1279"/>
    <x v="9854"/>
    <x v="9908"/>
  </r>
  <r>
    <n v="78284"/>
    <x v="10120"/>
    <x v="1279"/>
    <x v="9855"/>
    <x v="9909"/>
  </r>
  <r>
    <n v="91239"/>
    <x v="10121"/>
    <x v="1279"/>
    <x v="9856"/>
    <x v="9910"/>
  </r>
  <r>
    <n v="97139"/>
    <x v="10122"/>
    <x v="1279"/>
    <x v="9857"/>
    <x v="9911"/>
  </r>
  <r>
    <n v="99349"/>
    <x v="10123"/>
    <x v="1279"/>
    <x v="9858"/>
    <x v="9912"/>
  </r>
  <r>
    <n v="106589"/>
    <x v="10124"/>
    <x v="1279"/>
    <x v="9859"/>
    <x v="9913"/>
  </r>
  <r>
    <n v="111859"/>
    <x v="10125"/>
    <x v="1279"/>
    <x v="9860"/>
    <x v="9914"/>
  </r>
  <r>
    <n v="56069"/>
    <x v="10126"/>
    <x v="1280"/>
    <x v="9861"/>
    <x v="9915"/>
  </r>
  <r>
    <n v="60159"/>
    <x v="10127"/>
    <x v="1280"/>
    <x v="9862"/>
    <x v="9916"/>
  </r>
  <r>
    <n v="61354"/>
    <x v="10128"/>
    <x v="1280"/>
    <x v="9863"/>
    <x v="9917"/>
  </r>
  <r>
    <n v="64829"/>
    <x v="10129"/>
    <x v="1280"/>
    <x v="9864"/>
    <x v="9918"/>
  </r>
  <r>
    <n v="75794"/>
    <x v="10130"/>
    <x v="1280"/>
    <x v="9865"/>
    <x v="9919"/>
  </r>
  <r>
    <n v="97594"/>
    <x v="10131"/>
    <x v="1280"/>
    <x v="9866"/>
    <x v="9920"/>
  </r>
  <r>
    <n v="99914"/>
    <x v="10132"/>
    <x v="1280"/>
    <x v="9867"/>
    <x v="9921"/>
  </r>
  <r>
    <n v="102139"/>
    <x v="10133"/>
    <x v="1280"/>
    <x v="9868"/>
    <x v="9922"/>
  </r>
  <r>
    <n v="55524"/>
    <x v="10134"/>
    <x v="1281"/>
    <x v="9869"/>
    <x v="9923"/>
  </r>
  <r>
    <n v="63889"/>
    <x v="10135"/>
    <x v="1281"/>
    <x v="9870"/>
    <x v="9924"/>
  </r>
  <r>
    <n v="64414"/>
    <x v="10136"/>
    <x v="1281"/>
    <x v="9871"/>
    <x v="9925"/>
  </r>
  <r>
    <n v="67049"/>
    <x v="10137"/>
    <x v="1281"/>
    <x v="9872"/>
    <x v="9926"/>
  </r>
  <r>
    <n v="76134"/>
    <x v="10138"/>
    <x v="1281"/>
    <x v="9873"/>
    <x v="9927"/>
  </r>
  <r>
    <n v="94484"/>
    <x v="10139"/>
    <x v="1281"/>
    <x v="9874"/>
    <x v="9928"/>
  </r>
  <r>
    <n v="97304"/>
    <x v="10140"/>
    <x v="1281"/>
    <x v="9875"/>
    <x v="9929"/>
  </r>
  <r>
    <n v="102529"/>
    <x v="10141"/>
    <x v="1281"/>
    <x v="9876"/>
    <x v="9930"/>
  </r>
  <r>
    <n v="57009"/>
    <x v="10142"/>
    <x v="1282"/>
    <x v="9877"/>
    <x v="9931"/>
  </r>
  <r>
    <n v="66674"/>
    <x v="10143"/>
    <x v="1282"/>
    <x v="9878"/>
    <x v="9932"/>
  </r>
  <r>
    <n v="72529"/>
    <x v="10144"/>
    <x v="1282"/>
    <x v="9879"/>
    <x v="9933"/>
  </r>
  <r>
    <n v="81564"/>
    <x v="10145"/>
    <x v="1282"/>
    <x v="9880"/>
    <x v="9934"/>
  </r>
  <r>
    <n v="88369"/>
    <x v="10146"/>
    <x v="1282"/>
    <x v="9881"/>
    <x v="9935"/>
  </r>
  <r>
    <n v="93614"/>
    <x v="10147"/>
    <x v="1282"/>
    <x v="9882"/>
    <x v="9936"/>
  </r>
  <r>
    <n v="99644"/>
    <x v="10148"/>
    <x v="1282"/>
    <x v="9883"/>
    <x v="9937"/>
  </r>
  <r>
    <n v="62994"/>
    <x v="10149"/>
    <x v="1283"/>
    <x v="9884"/>
    <x v="9938"/>
  </r>
  <r>
    <n v="68139"/>
    <x v="10150"/>
    <x v="1283"/>
    <x v="9885"/>
    <x v="9939"/>
  </r>
  <r>
    <n v="82274"/>
    <x v="10151"/>
    <x v="1283"/>
    <x v="9886"/>
    <x v="9940"/>
  </r>
  <r>
    <n v="97414"/>
    <x v="10152"/>
    <x v="1283"/>
    <x v="9887"/>
    <x v="9941"/>
  </r>
  <r>
    <n v="98544"/>
    <x v="10153"/>
    <x v="1283"/>
    <x v="9888"/>
    <x v="9942"/>
  </r>
  <r>
    <n v="103194"/>
    <x v="10154"/>
    <x v="1283"/>
    <x v="9889"/>
    <x v="9943"/>
  </r>
  <r>
    <n v="109834"/>
    <x v="10155"/>
    <x v="1283"/>
    <x v="9890"/>
    <x v="9944"/>
  </r>
  <r>
    <n v="62314"/>
    <x v="10156"/>
    <x v="1284"/>
    <x v="9891"/>
    <x v="9945"/>
  </r>
  <r>
    <n v="62334"/>
    <x v="10157"/>
    <x v="1284"/>
    <x v="9892"/>
    <x v="9946"/>
  </r>
  <r>
    <n v="97024"/>
    <x v="10158"/>
    <x v="1284"/>
    <x v="9893"/>
    <x v="9947"/>
  </r>
  <r>
    <n v="101339"/>
    <x v="10159"/>
    <x v="1284"/>
    <x v="9894"/>
    <x v="9948"/>
  </r>
  <r>
    <n v="111819"/>
    <x v="10160"/>
    <x v="1284"/>
    <x v="9895"/>
    <x v="9949"/>
  </r>
  <r>
    <n v="112799"/>
    <x v="10161"/>
    <x v="1284"/>
    <x v="9896"/>
    <x v="9950"/>
  </r>
  <r>
    <n v="79839"/>
    <x v="10162"/>
    <x v="1285"/>
    <x v="9897"/>
    <x v="9951"/>
  </r>
  <r>
    <n v="111624"/>
    <x v="10163"/>
    <x v="1285"/>
    <x v="9898"/>
    <x v="9952"/>
  </r>
  <r>
    <n v="62214"/>
    <x v="10164"/>
    <x v="1286"/>
    <x v="9899"/>
    <x v="9953"/>
  </r>
  <r>
    <n v="63789"/>
    <x v="10165"/>
    <x v="1286"/>
    <x v="9900"/>
    <x v="9954"/>
  </r>
  <r>
    <n v="68774"/>
    <x v="10166"/>
    <x v="1286"/>
    <x v="9901"/>
    <x v="9955"/>
  </r>
  <r>
    <n v="70404"/>
    <x v="10167"/>
    <x v="1286"/>
    <x v="9902"/>
    <x v="9956"/>
  </r>
  <r>
    <n v="77014"/>
    <x v="10168"/>
    <x v="1286"/>
    <x v="9903"/>
    <x v="9957"/>
  </r>
  <r>
    <n v="94384"/>
    <x v="10169"/>
    <x v="1286"/>
    <x v="1316"/>
    <x v="1317"/>
  </r>
  <r>
    <n v="94669"/>
    <x v="10170"/>
    <x v="1286"/>
    <x v="9904"/>
    <x v="9958"/>
  </r>
  <r>
    <n v="95469"/>
    <x v="10171"/>
    <x v="1286"/>
    <x v="9905"/>
    <x v="9959"/>
  </r>
  <r>
    <n v="96244"/>
    <x v="10172"/>
    <x v="1286"/>
    <x v="9906"/>
    <x v="9960"/>
  </r>
  <r>
    <n v="96714"/>
    <x v="10173"/>
    <x v="1286"/>
    <x v="9907"/>
    <x v="9961"/>
  </r>
  <r>
    <n v="56204"/>
    <x v="10174"/>
    <x v="1287"/>
    <x v="9908"/>
    <x v="9962"/>
  </r>
  <r>
    <n v="56594"/>
    <x v="10175"/>
    <x v="1287"/>
    <x v="9909"/>
    <x v="9963"/>
  </r>
  <r>
    <n v="60319"/>
    <x v="10176"/>
    <x v="1287"/>
    <x v="9910"/>
    <x v="9964"/>
  </r>
  <r>
    <n v="64479"/>
    <x v="10177"/>
    <x v="1287"/>
    <x v="9911"/>
    <x v="9965"/>
  </r>
  <r>
    <n v="69074"/>
    <x v="10178"/>
    <x v="1287"/>
    <x v="9912"/>
    <x v="9966"/>
  </r>
  <r>
    <n v="71459"/>
    <x v="10179"/>
    <x v="1287"/>
    <x v="9913"/>
    <x v="9967"/>
  </r>
  <r>
    <n v="80264"/>
    <x v="10180"/>
    <x v="1287"/>
    <x v="9914"/>
    <x v="9968"/>
  </r>
  <r>
    <n v="99744"/>
    <x v="10181"/>
    <x v="1287"/>
    <x v="9915"/>
    <x v="9969"/>
  </r>
  <r>
    <n v="103309"/>
    <x v="10182"/>
    <x v="1287"/>
    <x v="9916"/>
    <x v="9970"/>
  </r>
  <r>
    <n v="63824"/>
    <x v="10183"/>
    <x v="1288"/>
    <x v="9917"/>
    <x v="9971"/>
  </r>
  <r>
    <n v="70889"/>
    <x v="10184"/>
    <x v="1288"/>
    <x v="9918"/>
    <x v="9972"/>
  </r>
  <r>
    <n v="72709"/>
    <x v="10185"/>
    <x v="1288"/>
    <x v="7669"/>
    <x v="7710"/>
  </r>
  <r>
    <n v="74089"/>
    <x v="10186"/>
    <x v="1288"/>
    <x v="4783"/>
    <x v="9973"/>
  </r>
  <r>
    <n v="80959"/>
    <x v="10187"/>
    <x v="1288"/>
    <x v="9919"/>
    <x v="9974"/>
  </r>
  <r>
    <n v="96769"/>
    <x v="10188"/>
    <x v="1288"/>
    <x v="9920"/>
    <x v="9975"/>
  </r>
  <r>
    <n v="99559"/>
    <x v="10189"/>
    <x v="1288"/>
    <x v="2612"/>
    <x v="2616"/>
  </r>
  <r>
    <n v="101859"/>
    <x v="10190"/>
    <x v="1288"/>
    <x v="9921"/>
    <x v="9976"/>
  </r>
  <r>
    <n v="103454"/>
    <x v="10191"/>
    <x v="1288"/>
    <x v="9922"/>
    <x v="9977"/>
  </r>
  <r>
    <n v="105359"/>
    <x v="10192"/>
    <x v="1288"/>
    <x v="9923"/>
    <x v="9978"/>
  </r>
  <r>
    <n v="109499"/>
    <x v="10193"/>
    <x v="1288"/>
    <x v="9924"/>
    <x v="9979"/>
  </r>
  <r>
    <n v="63714"/>
    <x v="10194"/>
    <x v="1289"/>
    <x v="9925"/>
    <x v="9980"/>
  </r>
  <r>
    <n v="83939"/>
    <x v="10195"/>
    <x v="1289"/>
    <x v="9926"/>
    <x v="9981"/>
  </r>
  <r>
    <n v="86684"/>
    <x v="10196"/>
    <x v="1289"/>
    <x v="9927"/>
    <x v="9982"/>
  </r>
  <r>
    <n v="94734"/>
    <x v="10197"/>
    <x v="1289"/>
    <x v="9928"/>
    <x v="9983"/>
  </r>
  <r>
    <n v="101324"/>
    <x v="10198"/>
    <x v="1289"/>
    <x v="9929"/>
    <x v="9984"/>
  </r>
  <r>
    <n v="110229"/>
    <x v="10199"/>
    <x v="1289"/>
    <x v="9930"/>
    <x v="9985"/>
  </r>
  <r>
    <n v="78184"/>
    <x v="10200"/>
    <x v="1290"/>
    <x v="9931"/>
    <x v="9986"/>
  </r>
  <r>
    <n v="79699"/>
    <x v="10201"/>
    <x v="1290"/>
    <x v="9932"/>
    <x v="9987"/>
  </r>
  <r>
    <n v="102849"/>
    <x v="10202"/>
    <x v="1290"/>
    <x v="9933"/>
    <x v="9988"/>
  </r>
  <r>
    <n v="105554"/>
    <x v="10203"/>
    <x v="1290"/>
    <x v="9934"/>
    <x v="9989"/>
  </r>
  <r>
    <n v="110234"/>
    <x v="10204"/>
    <x v="1290"/>
    <x v="9935"/>
    <x v="9990"/>
  </r>
  <r>
    <n v="89059"/>
    <x v="10205"/>
    <x v="1291"/>
    <x v="9936"/>
    <x v="9991"/>
  </r>
  <r>
    <n v="96289"/>
    <x v="10206"/>
    <x v="1291"/>
    <x v="9937"/>
    <x v="9992"/>
  </r>
  <r>
    <n v="56894"/>
    <x v="10207"/>
    <x v="1292"/>
    <x v="9938"/>
    <x v="9993"/>
  </r>
  <r>
    <n v="60229"/>
    <x v="10208"/>
    <x v="1292"/>
    <x v="9939"/>
    <x v="9994"/>
  </r>
  <r>
    <n v="73044"/>
    <x v="10209"/>
    <x v="1292"/>
    <x v="9940"/>
    <x v="9995"/>
  </r>
  <r>
    <n v="78249"/>
    <x v="10210"/>
    <x v="1292"/>
    <x v="9941"/>
    <x v="9996"/>
  </r>
  <r>
    <n v="91859"/>
    <x v="10211"/>
    <x v="1292"/>
    <x v="9942"/>
    <x v="9997"/>
  </r>
  <r>
    <n v="108804"/>
    <x v="10212"/>
    <x v="1292"/>
    <x v="9943"/>
    <x v="9998"/>
  </r>
  <r>
    <n v="109999"/>
    <x v="10213"/>
    <x v="1292"/>
    <x v="9944"/>
    <x v="9999"/>
  </r>
  <r>
    <n v="112589"/>
    <x v="10214"/>
    <x v="1292"/>
    <x v="9945"/>
    <x v="10000"/>
  </r>
  <r>
    <n v="57539"/>
    <x v="10215"/>
    <x v="1293"/>
    <x v="9946"/>
    <x v="10001"/>
  </r>
  <r>
    <n v="72519"/>
    <x v="10216"/>
    <x v="1293"/>
    <x v="9947"/>
    <x v="10002"/>
  </r>
  <r>
    <n v="77064"/>
    <x v="10217"/>
    <x v="1293"/>
    <x v="9948"/>
    <x v="10003"/>
  </r>
  <r>
    <n v="81594"/>
    <x v="10218"/>
    <x v="1293"/>
    <x v="9949"/>
    <x v="10004"/>
  </r>
  <r>
    <n v="112904"/>
    <x v="10219"/>
    <x v="1293"/>
    <x v="9950"/>
    <x v="10005"/>
  </r>
  <r>
    <n v="54684"/>
    <x v="10220"/>
    <x v="1294"/>
    <x v="9951"/>
    <x v="10006"/>
  </r>
  <r>
    <n v="62459"/>
    <x v="10221"/>
    <x v="1294"/>
    <x v="9952"/>
    <x v="10007"/>
  </r>
  <r>
    <n v="66739"/>
    <x v="10222"/>
    <x v="1294"/>
    <x v="4210"/>
    <x v="10008"/>
  </r>
  <r>
    <n v="71934"/>
    <x v="10223"/>
    <x v="1294"/>
    <x v="9953"/>
    <x v="10009"/>
  </r>
  <r>
    <n v="82919"/>
    <x v="10224"/>
    <x v="1294"/>
    <x v="9954"/>
    <x v="10010"/>
  </r>
  <r>
    <n v="88244"/>
    <x v="10225"/>
    <x v="1294"/>
    <x v="9955"/>
    <x v="10011"/>
  </r>
  <r>
    <n v="90904"/>
    <x v="10226"/>
    <x v="1294"/>
    <x v="9956"/>
    <x v="10012"/>
  </r>
  <r>
    <n v="92829"/>
    <x v="10227"/>
    <x v="1294"/>
    <x v="9957"/>
    <x v="10013"/>
  </r>
  <r>
    <n v="99034"/>
    <x v="10228"/>
    <x v="1294"/>
    <x v="3438"/>
    <x v="10014"/>
  </r>
  <r>
    <n v="105369"/>
    <x v="10229"/>
    <x v="1294"/>
    <x v="8578"/>
    <x v="8624"/>
  </r>
  <r>
    <n v="105839"/>
    <x v="10230"/>
    <x v="1294"/>
    <x v="9958"/>
    <x v="10015"/>
  </r>
  <r>
    <n v="56159"/>
    <x v="10231"/>
    <x v="1295"/>
    <x v="9959"/>
    <x v="10016"/>
  </r>
  <r>
    <n v="64304"/>
    <x v="10232"/>
    <x v="1295"/>
    <x v="9960"/>
    <x v="10017"/>
  </r>
  <r>
    <n v="68819"/>
    <x v="10233"/>
    <x v="1295"/>
    <x v="9961"/>
    <x v="10018"/>
  </r>
  <r>
    <n v="78554"/>
    <x v="10234"/>
    <x v="1295"/>
    <x v="9962"/>
    <x v="10019"/>
  </r>
  <r>
    <n v="90264"/>
    <x v="10235"/>
    <x v="1295"/>
    <x v="9963"/>
    <x v="10020"/>
  </r>
  <r>
    <n v="110629"/>
    <x v="10236"/>
    <x v="1295"/>
    <x v="9964"/>
    <x v="10021"/>
  </r>
  <r>
    <n v="61174"/>
    <x v="10237"/>
    <x v="1296"/>
    <x v="9965"/>
    <x v="10022"/>
  </r>
  <r>
    <n v="72869"/>
    <x v="10238"/>
    <x v="1296"/>
    <x v="9966"/>
    <x v="10023"/>
  </r>
  <r>
    <n v="95804"/>
    <x v="10239"/>
    <x v="1296"/>
    <x v="9967"/>
    <x v="10024"/>
  </r>
  <r>
    <n v="63664"/>
    <x v="10240"/>
    <x v="1297"/>
    <x v="9968"/>
    <x v="10025"/>
  </r>
  <r>
    <n v="73904"/>
    <x v="10241"/>
    <x v="1297"/>
    <x v="9969"/>
    <x v="10026"/>
  </r>
  <r>
    <n v="81359"/>
    <x v="10242"/>
    <x v="1297"/>
    <x v="9970"/>
    <x v="10027"/>
  </r>
  <r>
    <n v="85469"/>
    <x v="10243"/>
    <x v="1297"/>
    <x v="9971"/>
    <x v="10028"/>
  </r>
  <r>
    <n v="88634"/>
    <x v="10244"/>
    <x v="1297"/>
    <x v="9972"/>
    <x v="10029"/>
  </r>
  <r>
    <n v="98919"/>
    <x v="10245"/>
    <x v="1297"/>
    <x v="9973"/>
    <x v="10030"/>
  </r>
  <r>
    <n v="104204"/>
    <x v="10246"/>
    <x v="1297"/>
    <x v="9974"/>
    <x v="10031"/>
  </r>
  <r>
    <n v="104394"/>
    <x v="10247"/>
    <x v="1297"/>
    <x v="9975"/>
    <x v="10032"/>
  </r>
  <r>
    <n v="104809"/>
    <x v="10248"/>
    <x v="1297"/>
    <x v="9976"/>
    <x v="10033"/>
  </r>
  <r>
    <n v="105399"/>
    <x v="10249"/>
    <x v="1297"/>
    <x v="9977"/>
    <x v="10034"/>
  </r>
  <r>
    <n v="54549"/>
    <x v="10250"/>
    <x v="1298"/>
    <x v="9978"/>
    <x v="10035"/>
  </r>
  <r>
    <n v="60284"/>
    <x v="10251"/>
    <x v="1298"/>
    <x v="9979"/>
    <x v="10036"/>
  </r>
  <r>
    <n v="72659"/>
    <x v="10252"/>
    <x v="1298"/>
    <x v="9980"/>
    <x v="10037"/>
  </r>
  <r>
    <n v="73854"/>
    <x v="10253"/>
    <x v="1298"/>
    <x v="9981"/>
    <x v="10038"/>
  </r>
  <r>
    <n v="75489"/>
    <x v="10254"/>
    <x v="1298"/>
    <x v="9982"/>
    <x v="10039"/>
  </r>
  <r>
    <n v="87144"/>
    <x v="10255"/>
    <x v="1298"/>
    <x v="9983"/>
    <x v="10040"/>
  </r>
  <r>
    <n v="90564"/>
    <x v="10256"/>
    <x v="1298"/>
    <x v="9984"/>
    <x v="10041"/>
  </r>
  <r>
    <n v="96044"/>
    <x v="10257"/>
    <x v="1298"/>
    <x v="9985"/>
    <x v="10042"/>
  </r>
  <r>
    <n v="108784"/>
    <x v="10258"/>
    <x v="1298"/>
    <x v="9986"/>
    <x v="10043"/>
  </r>
  <r>
    <n v="109209"/>
    <x v="10259"/>
    <x v="1298"/>
    <x v="9987"/>
    <x v="10044"/>
  </r>
  <r>
    <n v="110254"/>
    <x v="10260"/>
    <x v="1298"/>
    <x v="9988"/>
    <x v="10045"/>
  </r>
  <r>
    <n v="112139"/>
    <x v="10261"/>
    <x v="1298"/>
    <x v="9989"/>
    <x v="10046"/>
  </r>
  <r>
    <n v="61104"/>
    <x v="10262"/>
    <x v="1299"/>
    <x v="9990"/>
    <x v="10047"/>
  </r>
  <r>
    <n v="66724"/>
    <x v="10263"/>
    <x v="1299"/>
    <x v="9991"/>
    <x v="10048"/>
  </r>
  <r>
    <n v="67504"/>
    <x v="10264"/>
    <x v="1299"/>
    <x v="9992"/>
    <x v="10049"/>
  </r>
  <r>
    <n v="70464"/>
    <x v="10265"/>
    <x v="1299"/>
    <x v="9993"/>
    <x v="10050"/>
  </r>
  <r>
    <n v="76369"/>
    <x v="10266"/>
    <x v="1299"/>
    <x v="9994"/>
    <x v="10051"/>
  </r>
  <r>
    <n v="80304"/>
    <x v="10267"/>
    <x v="1299"/>
    <x v="9995"/>
    <x v="10052"/>
  </r>
  <r>
    <n v="82654"/>
    <x v="10268"/>
    <x v="1299"/>
    <x v="9996"/>
    <x v="10053"/>
  </r>
  <r>
    <n v="95254"/>
    <x v="10269"/>
    <x v="1299"/>
    <x v="9997"/>
    <x v="10054"/>
  </r>
  <r>
    <n v="103234"/>
    <x v="10270"/>
    <x v="1299"/>
    <x v="9998"/>
    <x v="10055"/>
  </r>
  <r>
    <n v="57124"/>
    <x v="10271"/>
    <x v="1300"/>
    <x v="1479"/>
    <x v="1480"/>
  </r>
  <r>
    <n v="57274"/>
    <x v="10272"/>
    <x v="1300"/>
    <x v="9999"/>
    <x v="10056"/>
  </r>
  <r>
    <n v="62294"/>
    <x v="10273"/>
    <x v="1300"/>
    <x v="10000"/>
    <x v="10057"/>
  </r>
  <r>
    <n v="63614"/>
    <x v="10274"/>
    <x v="1300"/>
    <x v="10001"/>
    <x v="10058"/>
  </r>
  <r>
    <n v="67869"/>
    <x v="10275"/>
    <x v="1300"/>
    <x v="10002"/>
    <x v="10059"/>
  </r>
  <r>
    <n v="79429"/>
    <x v="10276"/>
    <x v="1300"/>
    <x v="10003"/>
    <x v="10060"/>
  </r>
  <r>
    <n v="96549"/>
    <x v="10277"/>
    <x v="1300"/>
    <x v="10004"/>
    <x v="10061"/>
  </r>
  <r>
    <n v="97244"/>
    <x v="10278"/>
    <x v="1300"/>
    <x v="10005"/>
    <x v="10062"/>
  </r>
  <r>
    <n v="105754"/>
    <x v="10279"/>
    <x v="1300"/>
    <x v="10006"/>
    <x v="10063"/>
  </r>
  <r>
    <n v="112214"/>
    <x v="10280"/>
    <x v="1300"/>
    <x v="10007"/>
    <x v="10064"/>
  </r>
  <r>
    <n v="57484"/>
    <x v="10281"/>
    <x v="1301"/>
    <x v="10008"/>
    <x v="10065"/>
  </r>
  <r>
    <n v="70244"/>
    <x v="10282"/>
    <x v="1301"/>
    <x v="10009"/>
    <x v="10066"/>
  </r>
  <r>
    <n v="74909"/>
    <x v="10283"/>
    <x v="1301"/>
    <x v="10010"/>
    <x v="10067"/>
  </r>
  <r>
    <n v="78839"/>
    <x v="10284"/>
    <x v="1301"/>
    <x v="10011"/>
    <x v="10068"/>
  </r>
  <r>
    <n v="82259"/>
    <x v="10285"/>
    <x v="1301"/>
    <x v="10012"/>
    <x v="10069"/>
  </r>
  <r>
    <n v="82524"/>
    <x v="10286"/>
    <x v="1301"/>
    <x v="4427"/>
    <x v="10070"/>
  </r>
  <r>
    <n v="89224"/>
    <x v="10287"/>
    <x v="1301"/>
    <x v="10013"/>
    <x v="10071"/>
  </r>
  <r>
    <n v="101334"/>
    <x v="10288"/>
    <x v="1301"/>
    <x v="1913"/>
    <x v="1916"/>
  </r>
  <r>
    <n v="65809"/>
    <x v="10289"/>
    <x v="1302"/>
    <x v="10014"/>
    <x v="10072"/>
  </r>
  <r>
    <n v="75599"/>
    <x v="10290"/>
    <x v="1302"/>
    <x v="10015"/>
    <x v="10073"/>
  </r>
  <r>
    <n v="80274"/>
    <x v="10291"/>
    <x v="1302"/>
    <x v="10016"/>
    <x v="10074"/>
  </r>
  <r>
    <n v="98029"/>
    <x v="10292"/>
    <x v="1302"/>
    <x v="10017"/>
    <x v="10075"/>
  </r>
  <r>
    <n v="103729"/>
    <x v="10293"/>
    <x v="1302"/>
    <x v="10018"/>
    <x v="10076"/>
  </r>
  <r>
    <n v="107869"/>
    <x v="10294"/>
    <x v="1302"/>
    <x v="10019"/>
    <x v="10077"/>
  </r>
  <r>
    <n v="56214"/>
    <x v="10295"/>
    <x v="1303"/>
    <x v="10020"/>
    <x v="10078"/>
  </r>
  <r>
    <n v="57694"/>
    <x v="10296"/>
    <x v="1303"/>
    <x v="10021"/>
    <x v="10079"/>
  </r>
  <r>
    <n v="60134"/>
    <x v="10297"/>
    <x v="1303"/>
    <x v="10022"/>
    <x v="10080"/>
  </r>
  <r>
    <n v="66164"/>
    <x v="10298"/>
    <x v="1303"/>
    <x v="10023"/>
    <x v="10081"/>
  </r>
  <r>
    <n v="81314"/>
    <x v="10299"/>
    <x v="1303"/>
    <x v="10024"/>
    <x v="10082"/>
  </r>
  <r>
    <n v="90994"/>
    <x v="10300"/>
    <x v="1303"/>
    <x v="10025"/>
    <x v="10083"/>
  </r>
  <r>
    <n v="98314"/>
    <x v="10301"/>
    <x v="1303"/>
    <x v="10026"/>
    <x v="10084"/>
  </r>
  <r>
    <n v="99499"/>
    <x v="10302"/>
    <x v="1303"/>
    <x v="10027"/>
    <x v="10085"/>
  </r>
  <r>
    <n v="100504"/>
    <x v="10303"/>
    <x v="1303"/>
    <x v="10028"/>
    <x v="10086"/>
  </r>
  <r>
    <n v="100549"/>
    <x v="10304"/>
    <x v="1303"/>
    <x v="10029"/>
    <x v="10087"/>
  </r>
  <r>
    <n v="107479"/>
    <x v="10305"/>
    <x v="1303"/>
    <x v="10030"/>
    <x v="10088"/>
  </r>
  <r>
    <n v="71899"/>
    <x v="10306"/>
    <x v="1304"/>
    <x v="10031"/>
    <x v="10089"/>
  </r>
  <r>
    <n v="79174"/>
    <x v="10307"/>
    <x v="1304"/>
    <x v="10032"/>
    <x v="10090"/>
  </r>
  <r>
    <n v="84689"/>
    <x v="10308"/>
    <x v="1304"/>
    <x v="10033"/>
    <x v="10091"/>
  </r>
  <r>
    <n v="100074"/>
    <x v="10309"/>
    <x v="1304"/>
    <x v="10034"/>
    <x v="10092"/>
  </r>
  <r>
    <n v="103089"/>
    <x v="10310"/>
    <x v="1304"/>
    <x v="10035"/>
    <x v="10093"/>
  </r>
  <r>
    <n v="105954"/>
    <x v="10311"/>
    <x v="1304"/>
    <x v="10036"/>
    <x v="10094"/>
  </r>
  <r>
    <n v="54839"/>
    <x v="10312"/>
    <x v="1305"/>
    <x v="10037"/>
    <x v="10095"/>
  </r>
  <r>
    <n v="63294"/>
    <x v="10313"/>
    <x v="1305"/>
    <x v="10038"/>
    <x v="10096"/>
  </r>
  <r>
    <n v="63794"/>
    <x v="10314"/>
    <x v="1305"/>
    <x v="10039"/>
    <x v="10097"/>
  </r>
  <r>
    <n v="66584"/>
    <x v="10315"/>
    <x v="1305"/>
    <x v="10040"/>
    <x v="10098"/>
  </r>
  <r>
    <n v="67454"/>
    <x v="10316"/>
    <x v="1305"/>
    <x v="10041"/>
    <x v="10099"/>
  </r>
  <r>
    <n v="70264"/>
    <x v="10317"/>
    <x v="1305"/>
    <x v="10042"/>
    <x v="10100"/>
  </r>
  <r>
    <n v="85844"/>
    <x v="10318"/>
    <x v="1305"/>
    <x v="10043"/>
    <x v="10101"/>
  </r>
  <r>
    <n v="94089"/>
    <x v="10319"/>
    <x v="1305"/>
    <x v="10044"/>
    <x v="10102"/>
  </r>
  <r>
    <n v="95919"/>
    <x v="10320"/>
    <x v="1305"/>
    <x v="10045"/>
    <x v="10103"/>
  </r>
  <r>
    <n v="103669"/>
    <x v="10321"/>
    <x v="1305"/>
    <x v="10046"/>
    <x v="10104"/>
  </r>
  <r>
    <n v="109004"/>
    <x v="10322"/>
    <x v="1305"/>
    <x v="10047"/>
    <x v="10105"/>
  </r>
  <r>
    <n v="112059"/>
    <x v="10323"/>
    <x v="1305"/>
    <x v="10048"/>
    <x v="10106"/>
  </r>
  <r>
    <n v="62549"/>
    <x v="10324"/>
    <x v="1306"/>
    <x v="10049"/>
    <x v="10107"/>
  </r>
  <r>
    <n v="66309"/>
    <x v="10325"/>
    <x v="1306"/>
    <x v="10050"/>
    <x v="10108"/>
  </r>
  <r>
    <n v="85669"/>
    <x v="10326"/>
    <x v="1306"/>
    <x v="10051"/>
    <x v="10109"/>
  </r>
  <r>
    <n v="87654"/>
    <x v="10327"/>
    <x v="1306"/>
    <x v="10052"/>
    <x v="10110"/>
  </r>
  <r>
    <n v="58989"/>
    <x v="10328"/>
    <x v="1307"/>
    <x v="10053"/>
    <x v="10111"/>
  </r>
  <r>
    <n v="59334"/>
    <x v="10329"/>
    <x v="1307"/>
    <x v="10054"/>
    <x v="10112"/>
  </r>
  <r>
    <n v="60079"/>
    <x v="10330"/>
    <x v="1307"/>
    <x v="10055"/>
    <x v="10113"/>
  </r>
  <r>
    <n v="79479"/>
    <x v="10331"/>
    <x v="1307"/>
    <x v="10056"/>
    <x v="10114"/>
  </r>
  <r>
    <n v="84734"/>
    <x v="10332"/>
    <x v="1307"/>
    <x v="10057"/>
    <x v="10115"/>
  </r>
  <r>
    <n v="85474"/>
    <x v="10333"/>
    <x v="1307"/>
    <x v="10058"/>
    <x v="10116"/>
  </r>
  <r>
    <n v="91964"/>
    <x v="10334"/>
    <x v="1307"/>
    <x v="10059"/>
    <x v="10117"/>
  </r>
  <r>
    <n v="92789"/>
    <x v="10335"/>
    <x v="1307"/>
    <x v="10060"/>
    <x v="10118"/>
  </r>
  <r>
    <n v="94224"/>
    <x v="10336"/>
    <x v="1307"/>
    <x v="10061"/>
    <x v="10119"/>
  </r>
  <r>
    <n v="56564"/>
    <x v="10337"/>
    <x v="1308"/>
    <x v="10062"/>
    <x v="10120"/>
  </r>
  <r>
    <n v="56824"/>
    <x v="10338"/>
    <x v="1308"/>
    <x v="10063"/>
    <x v="10121"/>
  </r>
  <r>
    <n v="62029"/>
    <x v="10339"/>
    <x v="1308"/>
    <x v="10064"/>
    <x v="10122"/>
  </r>
  <r>
    <n v="71224"/>
    <x v="10340"/>
    <x v="1308"/>
    <x v="10065"/>
    <x v="10123"/>
  </r>
  <r>
    <n v="80509"/>
    <x v="10341"/>
    <x v="1308"/>
    <x v="10066"/>
    <x v="10124"/>
  </r>
  <r>
    <n v="86324"/>
    <x v="10342"/>
    <x v="1308"/>
    <x v="10067"/>
    <x v="10125"/>
  </r>
  <r>
    <n v="89469"/>
    <x v="10343"/>
    <x v="1308"/>
    <x v="10068"/>
    <x v="10126"/>
  </r>
  <r>
    <n v="98654"/>
    <x v="10344"/>
    <x v="1308"/>
    <x v="10069"/>
    <x v="10127"/>
  </r>
  <r>
    <n v="104434"/>
    <x v="10345"/>
    <x v="1308"/>
    <x v="10070"/>
    <x v="10128"/>
  </r>
  <r>
    <n v="107309"/>
    <x v="10346"/>
    <x v="1308"/>
    <x v="10071"/>
    <x v="10129"/>
  </r>
  <r>
    <n v="71244"/>
    <x v="10347"/>
    <x v="1309"/>
    <x v="10072"/>
    <x v="10130"/>
  </r>
  <r>
    <n v="74209"/>
    <x v="10348"/>
    <x v="1309"/>
    <x v="10073"/>
    <x v="10131"/>
  </r>
  <r>
    <n v="77269"/>
    <x v="10349"/>
    <x v="1309"/>
    <x v="10074"/>
    <x v="10132"/>
  </r>
  <r>
    <n v="83699"/>
    <x v="10350"/>
    <x v="1309"/>
    <x v="10075"/>
    <x v="10133"/>
  </r>
  <r>
    <n v="97869"/>
    <x v="10351"/>
    <x v="1309"/>
    <x v="10076"/>
    <x v="10134"/>
  </r>
  <r>
    <n v="98959"/>
    <x v="10352"/>
    <x v="1309"/>
    <x v="10077"/>
    <x v="10135"/>
  </r>
  <r>
    <n v="106824"/>
    <x v="10353"/>
    <x v="1309"/>
    <x v="10078"/>
    <x v="10136"/>
  </r>
  <r>
    <n v="55284"/>
    <x v="10354"/>
    <x v="1310"/>
    <x v="10079"/>
    <x v="10137"/>
  </r>
  <r>
    <n v="56754"/>
    <x v="10355"/>
    <x v="1310"/>
    <x v="10080"/>
    <x v="10138"/>
  </r>
  <r>
    <n v="57739"/>
    <x v="10356"/>
    <x v="1310"/>
    <x v="10081"/>
    <x v="10139"/>
  </r>
  <r>
    <n v="58514"/>
    <x v="10357"/>
    <x v="1310"/>
    <x v="10082"/>
    <x v="10140"/>
  </r>
  <r>
    <n v="67894"/>
    <x v="10358"/>
    <x v="1310"/>
    <x v="10083"/>
    <x v="10141"/>
  </r>
  <r>
    <n v="71884"/>
    <x v="10359"/>
    <x v="1310"/>
    <x v="10084"/>
    <x v="10142"/>
  </r>
  <r>
    <n v="79644"/>
    <x v="10360"/>
    <x v="1310"/>
    <x v="10085"/>
    <x v="10143"/>
  </r>
  <r>
    <n v="85244"/>
    <x v="10361"/>
    <x v="1310"/>
    <x v="10086"/>
    <x v="10144"/>
  </r>
  <r>
    <n v="85459"/>
    <x v="10362"/>
    <x v="1310"/>
    <x v="10087"/>
    <x v="10145"/>
  </r>
  <r>
    <n v="85524"/>
    <x v="10363"/>
    <x v="1310"/>
    <x v="10088"/>
    <x v="10146"/>
  </r>
  <r>
    <n v="101724"/>
    <x v="10364"/>
    <x v="1310"/>
    <x v="10089"/>
    <x v="10147"/>
  </r>
  <r>
    <n v="108314"/>
    <x v="10365"/>
    <x v="1310"/>
    <x v="10090"/>
    <x v="10148"/>
  </r>
  <r>
    <n v="111359"/>
    <x v="10366"/>
    <x v="1310"/>
    <x v="10091"/>
    <x v="10149"/>
  </r>
  <r>
    <n v="63859"/>
    <x v="10367"/>
    <x v="1311"/>
    <x v="10092"/>
    <x v="10150"/>
  </r>
  <r>
    <n v="70764"/>
    <x v="10368"/>
    <x v="1311"/>
    <x v="10093"/>
    <x v="10151"/>
  </r>
  <r>
    <n v="71684"/>
    <x v="10369"/>
    <x v="1311"/>
    <x v="10094"/>
    <x v="10152"/>
  </r>
  <r>
    <n v="74639"/>
    <x v="10370"/>
    <x v="1311"/>
    <x v="10095"/>
    <x v="10153"/>
  </r>
  <r>
    <n v="92464"/>
    <x v="10371"/>
    <x v="1311"/>
    <x v="10096"/>
    <x v="10154"/>
  </r>
  <r>
    <n v="109709"/>
    <x v="10372"/>
    <x v="1311"/>
    <x v="10097"/>
    <x v="10155"/>
  </r>
  <r>
    <n v="79334"/>
    <x v="10373"/>
    <x v="1312"/>
    <x v="10098"/>
    <x v="10156"/>
  </r>
  <r>
    <n v="79339"/>
    <x v="10374"/>
    <x v="1312"/>
    <x v="10099"/>
    <x v="10157"/>
  </r>
  <r>
    <n v="87349"/>
    <x v="10375"/>
    <x v="1312"/>
    <x v="10100"/>
    <x v="10158"/>
  </r>
  <r>
    <n v="96009"/>
    <x v="10376"/>
    <x v="1312"/>
    <x v="10101"/>
    <x v="10159"/>
  </r>
  <r>
    <n v="103749"/>
    <x v="10377"/>
    <x v="1312"/>
    <x v="10102"/>
    <x v="10160"/>
  </r>
  <r>
    <n v="55269"/>
    <x v="10378"/>
    <x v="1313"/>
    <x v="10103"/>
    <x v="10161"/>
  </r>
  <r>
    <n v="55659"/>
    <x v="10379"/>
    <x v="1313"/>
    <x v="10104"/>
    <x v="10162"/>
  </r>
  <r>
    <n v="67224"/>
    <x v="10380"/>
    <x v="1313"/>
    <x v="10105"/>
    <x v="10163"/>
  </r>
  <r>
    <n v="70739"/>
    <x v="10381"/>
    <x v="1313"/>
    <x v="10106"/>
    <x v="10164"/>
  </r>
  <r>
    <n v="71569"/>
    <x v="10382"/>
    <x v="1313"/>
    <x v="10107"/>
    <x v="10165"/>
  </r>
  <r>
    <n v="82884"/>
    <x v="10383"/>
    <x v="1313"/>
    <x v="10108"/>
    <x v="10166"/>
  </r>
  <r>
    <n v="85989"/>
    <x v="10384"/>
    <x v="1313"/>
    <x v="10109"/>
    <x v="10167"/>
  </r>
  <r>
    <n v="91419"/>
    <x v="10385"/>
    <x v="1313"/>
    <x v="2048"/>
    <x v="2051"/>
  </r>
  <r>
    <n v="109719"/>
    <x v="10386"/>
    <x v="1313"/>
    <x v="10110"/>
    <x v="10168"/>
  </r>
  <r>
    <n v="60144"/>
    <x v="10387"/>
    <x v="1314"/>
    <x v="10111"/>
    <x v="10169"/>
  </r>
  <r>
    <n v="76654"/>
    <x v="10388"/>
    <x v="1314"/>
    <x v="10112"/>
    <x v="10170"/>
  </r>
  <r>
    <n v="80119"/>
    <x v="10389"/>
    <x v="1314"/>
    <x v="10113"/>
    <x v="10171"/>
  </r>
  <r>
    <n v="85054"/>
    <x v="10390"/>
    <x v="1314"/>
    <x v="10114"/>
    <x v="10172"/>
  </r>
  <r>
    <n v="88704"/>
    <x v="10391"/>
    <x v="1314"/>
    <x v="10115"/>
    <x v="10173"/>
  </r>
  <r>
    <n v="93469"/>
    <x v="10392"/>
    <x v="1314"/>
    <x v="10116"/>
    <x v="10174"/>
  </r>
  <r>
    <n v="100724"/>
    <x v="10393"/>
    <x v="1314"/>
    <x v="10117"/>
    <x v="10175"/>
  </r>
  <r>
    <n v="108259"/>
    <x v="10394"/>
    <x v="1314"/>
    <x v="10118"/>
    <x v="10176"/>
  </r>
  <r>
    <n v="110474"/>
    <x v="10395"/>
    <x v="1314"/>
    <x v="10119"/>
    <x v="10177"/>
  </r>
  <r>
    <n v="112619"/>
    <x v="10396"/>
    <x v="1314"/>
    <x v="10120"/>
    <x v="10178"/>
  </r>
  <r>
    <n v="55249"/>
    <x v="10397"/>
    <x v="1315"/>
    <x v="10121"/>
    <x v="10179"/>
  </r>
  <r>
    <n v="55339"/>
    <x v="10398"/>
    <x v="1315"/>
    <x v="10122"/>
    <x v="10180"/>
  </r>
  <r>
    <n v="55944"/>
    <x v="10399"/>
    <x v="1315"/>
    <x v="10123"/>
    <x v="10181"/>
  </r>
  <r>
    <n v="81444"/>
    <x v="10400"/>
    <x v="1315"/>
    <x v="10124"/>
    <x v="10182"/>
  </r>
  <r>
    <n v="95834"/>
    <x v="10401"/>
    <x v="1315"/>
    <x v="10125"/>
    <x v="10183"/>
  </r>
  <r>
    <n v="101064"/>
    <x v="10402"/>
    <x v="1315"/>
    <x v="10126"/>
    <x v="10184"/>
  </r>
  <r>
    <n v="57334"/>
    <x v="10403"/>
    <x v="1316"/>
    <x v="10127"/>
    <x v="10185"/>
  </r>
  <r>
    <n v="57954"/>
    <x v="10404"/>
    <x v="1316"/>
    <x v="10128"/>
    <x v="10186"/>
  </r>
  <r>
    <n v="70229"/>
    <x v="10405"/>
    <x v="1316"/>
    <x v="10129"/>
    <x v="10187"/>
  </r>
  <r>
    <n v="78794"/>
    <x v="10406"/>
    <x v="1316"/>
    <x v="10130"/>
    <x v="10188"/>
  </r>
  <r>
    <n v="91249"/>
    <x v="10407"/>
    <x v="1316"/>
    <x v="9614"/>
    <x v="9666"/>
  </r>
  <r>
    <n v="93994"/>
    <x v="10408"/>
    <x v="1316"/>
    <x v="2063"/>
    <x v="2066"/>
  </r>
  <r>
    <n v="106934"/>
    <x v="10409"/>
    <x v="1316"/>
    <x v="10131"/>
    <x v="10189"/>
  </r>
  <r>
    <n v="110869"/>
    <x v="10410"/>
    <x v="1316"/>
    <x v="10132"/>
    <x v="10190"/>
  </r>
  <r>
    <n v="68544"/>
    <x v="10411"/>
    <x v="1317"/>
    <x v="10133"/>
    <x v="10191"/>
  </r>
  <r>
    <n v="73999"/>
    <x v="10412"/>
    <x v="1317"/>
    <x v="10134"/>
    <x v="10192"/>
  </r>
  <r>
    <n v="75549"/>
    <x v="10413"/>
    <x v="1317"/>
    <x v="10135"/>
    <x v="10193"/>
  </r>
  <r>
    <n v="91989"/>
    <x v="10414"/>
    <x v="1317"/>
    <x v="10136"/>
    <x v="10194"/>
  </r>
  <r>
    <n v="93459"/>
    <x v="10415"/>
    <x v="1317"/>
    <x v="10137"/>
    <x v="10195"/>
  </r>
  <r>
    <n v="97939"/>
    <x v="10416"/>
    <x v="1317"/>
    <x v="10138"/>
    <x v="10196"/>
  </r>
  <r>
    <n v="101904"/>
    <x v="10417"/>
    <x v="1317"/>
    <x v="10139"/>
    <x v="10197"/>
  </r>
  <r>
    <n v="56109"/>
    <x v="10418"/>
    <x v="1318"/>
    <x v="5781"/>
    <x v="10198"/>
  </r>
  <r>
    <n v="71774"/>
    <x v="10419"/>
    <x v="1318"/>
    <x v="10140"/>
    <x v="10199"/>
  </r>
  <r>
    <n v="86769"/>
    <x v="10420"/>
    <x v="1318"/>
    <x v="10141"/>
    <x v="10200"/>
  </r>
  <r>
    <n v="89699"/>
    <x v="10421"/>
    <x v="1318"/>
    <x v="10142"/>
    <x v="10201"/>
  </r>
  <r>
    <n v="96589"/>
    <x v="10422"/>
    <x v="1318"/>
    <x v="10143"/>
    <x v="10202"/>
  </r>
  <r>
    <n v="97924"/>
    <x v="10423"/>
    <x v="1318"/>
    <x v="10144"/>
    <x v="10203"/>
  </r>
  <r>
    <n v="54639"/>
    <x v="10424"/>
    <x v="1319"/>
    <x v="10145"/>
    <x v="10204"/>
  </r>
  <r>
    <n v="60384"/>
    <x v="10425"/>
    <x v="1319"/>
    <x v="10146"/>
    <x v="10205"/>
  </r>
  <r>
    <n v="63074"/>
    <x v="10426"/>
    <x v="1319"/>
    <x v="6880"/>
    <x v="6915"/>
  </r>
  <r>
    <n v="75239"/>
    <x v="10427"/>
    <x v="1319"/>
    <x v="10147"/>
    <x v="10206"/>
  </r>
  <r>
    <n v="85644"/>
    <x v="10428"/>
    <x v="1319"/>
    <x v="10148"/>
    <x v="10207"/>
  </r>
  <r>
    <n v="100029"/>
    <x v="10429"/>
    <x v="1319"/>
    <x v="10149"/>
    <x v="10208"/>
  </r>
  <r>
    <n v="101529"/>
    <x v="10430"/>
    <x v="1319"/>
    <x v="10150"/>
    <x v="10209"/>
  </r>
  <r>
    <n v="105729"/>
    <x v="10431"/>
    <x v="1319"/>
    <x v="10151"/>
    <x v="10210"/>
  </r>
  <r>
    <n v="107939"/>
    <x v="10432"/>
    <x v="1319"/>
    <x v="10152"/>
    <x v="10211"/>
  </r>
  <r>
    <n v="111149"/>
    <x v="10433"/>
    <x v="1319"/>
    <x v="10153"/>
    <x v="10212"/>
  </r>
  <r>
    <n v="112579"/>
    <x v="10434"/>
    <x v="1319"/>
    <x v="10154"/>
    <x v="10213"/>
  </r>
  <r>
    <n v="56739"/>
    <x v="10435"/>
    <x v="1320"/>
    <x v="10155"/>
    <x v="10214"/>
  </r>
  <r>
    <n v="62569"/>
    <x v="10436"/>
    <x v="1320"/>
    <x v="10156"/>
    <x v="10215"/>
  </r>
  <r>
    <n v="70494"/>
    <x v="10437"/>
    <x v="1320"/>
    <x v="10157"/>
    <x v="10216"/>
  </r>
  <r>
    <n v="72999"/>
    <x v="10438"/>
    <x v="1320"/>
    <x v="10158"/>
    <x v="10217"/>
  </r>
  <r>
    <n v="78934"/>
    <x v="10439"/>
    <x v="1320"/>
    <x v="10159"/>
    <x v="10218"/>
  </r>
  <r>
    <n v="86719"/>
    <x v="10440"/>
    <x v="1320"/>
    <x v="10160"/>
    <x v="10219"/>
  </r>
  <r>
    <n v="92279"/>
    <x v="10441"/>
    <x v="1320"/>
    <x v="10161"/>
    <x v="10220"/>
  </r>
  <r>
    <n v="96949"/>
    <x v="10442"/>
    <x v="1320"/>
    <x v="10162"/>
    <x v="10221"/>
  </r>
  <r>
    <n v="108914"/>
    <x v="10443"/>
    <x v="1320"/>
    <x v="10163"/>
    <x v="10222"/>
  </r>
  <r>
    <n v="108984"/>
    <x v="10444"/>
    <x v="1320"/>
    <x v="10164"/>
    <x v="10223"/>
  </r>
  <r>
    <n v="112269"/>
    <x v="10445"/>
    <x v="1320"/>
    <x v="10165"/>
    <x v="10224"/>
  </r>
  <r>
    <n v="60214"/>
    <x v="10446"/>
    <x v="1321"/>
    <x v="10166"/>
    <x v="10225"/>
  </r>
  <r>
    <n v="75144"/>
    <x v="10447"/>
    <x v="1321"/>
    <x v="10167"/>
    <x v="10226"/>
  </r>
  <r>
    <n v="83029"/>
    <x v="10448"/>
    <x v="1321"/>
    <x v="5143"/>
    <x v="5160"/>
  </r>
  <r>
    <n v="84064"/>
    <x v="10449"/>
    <x v="1321"/>
    <x v="10168"/>
    <x v="10227"/>
  </r>
  <r>
    <n v="93939"/>
    <x v="10450"/>
    <x v="1321"/>
    <x v="10169"/>
    <x v="10228"/>
  </r>
  <r>
    <n v="102384"/>
    <x v="10451"/>
    <x v="1321"/>
    <x v="10170"/>
    <x v="10229"/>
  </r>
  <r>
    <n v="105534"/>
    <x v="10452"/>
    <x v="1321"/>
    <x v="10171"/>
    <x v="10230"/>
  </r>
  <r>
    <n v="109229"/>
    <x v="10453"/>
    <x v="1321"/>
    <x v="10172"/>
    <x v="10231"/>
  </r>
  <r>
    <n v="111804"/>
    <x v="10454"/>
    <x v="1321"/>
    <x v="10173"/>
    <x v="10232"/>
  </r>
  <r>
    <n v="111934"/>
    <x v="10455"/>
    <x v="1321"/>
    <x v="10174"/>
    <x v="10233"/>
  </r>
  <r>
    <n v="66184"/>
    <x v="10456"/>
    <x v="1322"/>
    <x v="10175"/>
    <x v="10234"/>
  </r>
  <r>
    <n v="70324"/>
    <x v="10457"/>
    <x v="1322"/>
    <x v="10176"/>
    <x v="10235"/>
  </r>
  <r>
    <n v="78729"/>
    <x v="10458"/>
    <x v="1322"/>
    <x v="10177"/>
    <x v="10236"/>
  </r>
  <r>
    <n v="66934"/>
    <x v="10459"/>
    <x v="1323"/>
    <x v="10178"/>
    <x v="10237"/>
  </r>
  <r>
    <n v="67579"/>
    <x v="10460"/>
    <x v="1323"/>
    <x v="10179"/>
    <x v="10238"/>
  </r>
  <r>
    <n v="68839"/>
    <x v="10461"/>
    <x v="1323"/>
    <x v="10180"/>
    <x v="10239"/>
  </r>
  <r>
    <n v="84639"/>
    <x v="10462"/>
    <x v="1323"/>
    <x v="10181"/>
    <x v="10240"/>
  </r>
  <r>
    <n v="98924"/>
    <x v="10463"/>
    <x v="1323"/>
    <x v="10182"/>
    <x v="10241"/>
  </r>
  <r>
    <n v="99769"/>
    <x v="10464"/>
    <x v="1323"/>
    <x v="10183"/>
    <x v="10242"/>
  </r>
  <r>
    <n v="103604"/>
    <x v="10465"/>
    <x v="1323"/>
    <x v="10184"/>
    <x v="10243"/>
  </r>
  <r>
    <n v="109224"/>
    <x v="10466"/>
    <x v="1323"/>
    <x v="493"/>
    <x v="493"/>
  </r>
  <r>
    <n v="110539"/>
    <x v="10467"/>
    <x v="1323"/>
    <x v="10185"/>
    <x v="10244"/>
  </r>
  <r>
    <n v="110909"/>
    <x v="10468"/>
    <x v="1323"/>
    <x v="10186"/>
    <x v="10245"/>
  </r>
  <r>
    <n v="74824"/>
    <x v="10469"/>
    <x v="1324"/>
    <x v="10187"/>
    <x v="10246"/>
  </r>
  <r>
    <n v="79254"/>
    <x v="10470"/>
    <x v="1324"/>
    <x v="10188"/>
    <x v="10247"/>
  </r>
  <r>
    <n v="84839"/>
    <x v="10471"/>
    <x v="1324"/>
    <x v="10189"/>
    <x v="10248"/>
  </r>
  <r>
    <n v="85104"/>
    <x v="10472"/>
    <x v="1324"/>
    <x v="10190"/>
    <x v="10249"/>
  </r>
  <r>
    <n v="88084"/>
    <x v="10473"/>
    <x v="1324"/>
    <x v="10191"/>
    <x v="10250"/>
  </r>
  <r>
    <n v="102164"/>
    <x v="10474"/>
    <x v="1324"/>
    <x v="7082"/>
    <x v="7119"/>
  </r>
  <r>
    <n v="111079"/>
    <x v="10475"/>
    <x v="1324"/>
    <x v="10192"/>
    <x v="10251"/>
  </r>
  <r>
    <n v="60224"/>
    <x v="10476"/>
    <x v="1325"/>
    <x v="10193"/>
    <x v="10252"/>
  </r>
  <r>
    <n v="86354"/>
    <x v="10477"/>
    <x v="1325"/>
    <x v="99"/>
    <x v="99"/>
  </r>
  <r>
    <n v="99459"/>
    <x v="10478"/>
    <x v="1325"/>
    <x v="10194"/>
    <x v="10253"/>
  </r>
  <r>
    <n v="111264"/>
    <x v="10479"/>
    <x v="1325"/>
    <x v="10195"/>
    <x v="10254"/>
  </r>
  <r>
    <n v="112849"/>
    <x v="10480"/>
    <x v="1325"/>
    <x v="10196"/>
    <x v="10255"/>
  </r>
  <r>
    <n v="57114"/>
    <x v="10481"/>
    <x v="1326"/>
    <x v="10197"/>
    <x v="10256"/>
  </r>
  <r>
    <n v="57709"/>
    <x v="10482"/>
    <x v="1326"/>
    <x v="10198"/>
    <x v="10257"/>
  </r>
  <r>
    <n v="77419"/>
    <x v="10483"/>
    <x v="1326"/>
    <x v="10199"/>
    <x v="10258"/>
  </r>
  <r>
    <n v="86444"/>
    <x v="10484"/>
    <x v="1326"/>
    <x v="10200"/>
    <x v="10259"/>
  </r>
  <r>
    <n v="94729"/>
    <x v="10485"/>
    <x v="1326"/>
    <x v="6318"/>
    <x v="6348"/>
  </r>
  <r>
    <n v="95659"/>
    <x v="10486"/>
    <x v="1326"/>
    <x v="10201"/>
    <x v="10260"/>
  </r>
  <r>
    <n v="102929"/>
    <x v="10487"/>
    <x v="1326"/>
    <x v="10202"/>
    <x v="10261"/>
  </r>
  <r>
    <n v="106959"/>
    <x v="10488"/>
    <x v="1326"/>
    <x v="10203"/>
    <x v="10262"/>
  </r>
  <r>
    <n v="108859"/>
    <x v="10489"/>
    <x v="1326"/>
    <x v="10204"/>
    <x v="10263"/>
  </r>
  <r>
    <n v="57129"/>
    <x v="10490"/>
    <x v="1327"/>
    <x v="10205"/>
    <x v="10264"/>
  </r>
  <r>
    <n v="63819"/>
    <x v="10491"/>
    <x v="1327"/>
    <x v="10206"/>
    <x v="10265"/>
  </r>
  <r>
    <n v="81019"/>
    <x v="10492"/>
    <x v="1327"/>
    <x v="10207"/>
    <x v="10266"/>
  </r>
  <r>
    <n v="85359"/>
    <x v="10493"/>
    <x v="1327"/>
    <x v="10208"/>
    <x v="10267"/>
  </r>
  <r>
    <n v="89734"/>
    <x v="10494"/>
    <x v="1327"/>
    <x v="10209"/>
    <x v="10268"/>
  </r>
  <r>
    <n v="59284"/>
    <x v="10495"/>
    <x v="1328"/>
    <x v="10210"/>
    <x v="10269"/>
  </r>
  <r>
    <n v="71399"/>
    <x v="10496"/>
    <x v="1328"/>
    <x v="10211"/>
    <x v="10270"/>
  </r>
  <r>
    <n v="81814"/>
    <x v="10497"/>
    <x v="1328"/>
    <x v="10212"/>
    <x v="10271"/>
  </r>
  <r>
    <n v="84319"/>
    <x v="10498"/>
    <x v="1328"/>
    <x v="10213"/>
    <x v="10272"/>
  </r>
  <r>
    <n v="90239"/>
    <x v="10499"/>
    <x v="1328"/>
    <x v="10214"/>
    <x v="10273"/>
  </r>
  <r>
    <n v="96209"/>
    <x v="10500"/>
    <x v="1328"/>
    <x v="10215"/>
    <x v="10274"/>
  </r>
  <r>
    <n v="102434"/>
    <x v="10501"/>
    <x v="1328"/>
    <x v="10216"/>
    <x v="10275"/>
  </r>
  <r>
    <n v="103584"/>
    <x v="10502"/>
    <x v="1328"/>
    <x v="1509"/>
    <x v="1511"/>
  </r>
  <r>
    <n v="106619"/>
    <x v="10503"/>
    <x v="1328"/>
    <x v="10217"/>
    <x v="10276"/>
  </r>
  <r>
    <n v="110669"/>
    <x v="10504"/>
    <x v="1328"/>
    <x v="10218"/>
    <x v="10277"/>
  </r>
  <r>
    <n v="112239"/>
    <x v="10505"/>
    <x v="1328"/>
    <x v="10219"/>
    <x v="10278"/>
  </r>
  <r>
    <n v="62909"/>
    <x v="10506"/>
    <x v="1329"/>
    <x v="10220"/>
    <x v="10279"/>
  </r>
  <r>
    <n v="70414"/>
    <x v="10507"/>
    <x v="1329"/>
    <x v="10221"/>
    <x v="10280"/>
  </r>
  <r>
    <n v="72029"/>
    <x v="10508"/>
    <x v="1329"/>
    <x v="277"/>
    <x v="10281"/>
  </r>
  <r>
    <n v="76299"/>
    <x v="10509"/>
    <x v="1329"/>
    <x v="10222"/>
    <x v="10282"/>
  </r>
  <r>
    <n v="77569"/>
    <x v="10510"/>
    <x v="1329"/>
    <x v="10223"/>
    <x v="10283"/>
  </r>
  <r>
    <n v="79769"/>
    <x v="10511"/>
    <x v="1329"/>
    <x v="10224"/>
    <x v="10284"/>
  </r>
  <r>
    <n v="80399"/>
    <x v="10512"/>
    <x v="1329"/>
    <x v="10225"/>
    <x v="10285"/>
  </r>
  <r>
    <n v="83334"/>
    <x v="10513"/>
    <x v="1329"/>
    <x v="10226"/>
    <x v="10286"/>
  </r>
  <r>
    <n v="101509"/>
    <x v="10514"/>
    <x v="1329"/>
    <x v="10227"/>
    <x v="10287"/>
  </r>
  <r>
    <n v="102289"/>
    <x v="10515"/>
    <x v="1329"/>
    <x v="10228"/>
    <x v="10288"/>
  </r>
  <r>
    <n v="55019"/>
    <x v="10516"/>
    <x v="1330"/>
    <x v="10229"/>
    <x v="10289"/>
  </r>
  <r>
    <n v="59379"/>
    <x v="10517"/>
    <x v="1330"/>
    <x v="10230"/>
    <x v="10290"/>
  </r>
  <r>
    <n v="64944"/>
    <x v="10518"/>
    <x v="1330"/>
    <x v="10231"/>
    <x v="10291"/>
  </r>
  <r>
    <n v="70169"/>
    <x v="10519"/>
    <x v="1330"/>
    <x v="10232"/>
    <x v="10292"/>
  </r>
  <r>
    <n v="99264"/>
    <x v="10520"/>
    <x v="1330"/>
    <x v="10233"/>
    <x v="10293"/>
  </r>
  <r>
    <n v="111034"/>
    <x v="10521"/>
    <x v="1330"/>
    <x v="10234"/>
    <x v="10294"/>
  </r>
  <r>
    <n v="62584"/>
    <x v="10522"/>
    <x v="1331"/>
    <x v="10235"/>
    <x v="10295"/>
  </r>
  <r>
    <n v="78764"/>
    <x v="10523"/>
    <x v="1331"/>
    <x v="10236"/>
    <x v="10296"/>
  </r>
  <r>
    <n v="104214"/>
    <x v="10524"/>
    <x v="1331"/>
    <x v="10237"/>
    <x v="10297"/>
  </r>
  <r>
    <n v="55289"/>
    <x v="10525"/>
    <x v="1332"/>
    <x v="10238"/>
    <x v="10298"/>
  </r>
  <r>
    <n v="60429"/>
    <x v="10526"/>
    <x v="1332"/>
    <x v="10239"/>
    <x v="10299"/>
  </r>
  <r>
    <n v="86549"/>
    <x v="10527"/>
    <x v="1332"/>
    <x v="10240"/>
    <x v="10300"/>
  </r>
  <r>
    <n v="87839"/>
    <x v="10528"/>
    <x v="1332"/>
    <x v="10241"/>
    <x v="10301"/>
  </r>
  <r>
    <n v="90844"/>
    <x v="10529"/>
    <x v="1332"/>
    <x v="10242"/>
    <x v="10302"/>
  </r>
  <r>
    <n v="92699"/>
    <x v="10530"/>
    <x v="1332"/>
    <x v="10243"/>
    <x v="10303"/>
  </r>
  <r>
    <n v="95619"/>
    <x v="10531"/>
    <x v="1332"/>
    <x v="10244"/>
    <x v="10304"/>
  </r>
  <r>
    <n v="108609"/>
    <x v="10532"/>
    <x v="1332"/>
    <x v="10245"/>
    <x v="10305"/>
  </r>
  <r>
    <n v="63734"/>
    <x v="10533"/>
    <x v="1333"/>
    <x v="10246"/>
    <x v="10306"/>
  </r>
  <r>
    <n v="66589"/>
    <x v="10534"/>
    <x v="1333"/>
    <x v="10247"/>
    <x v="10307"/>
  </r>
  <r>
    <n v="78259"/>
    <x v="10535"/>
    <x v="1333"/>
    <x v="10248"/>
    <x v="10308"/>
  </r>
  <r>
    <n v="97494"/>
    <x v="10536"/>
    <x v="1333"/>
    <x v="10249"/>
    <x v="10309"/>
  </r>
  <r>
    <n v="111209"/>
    <x v="10537"/>
    <x v="1333"/>
    <x v="10250"/>
    <x v="10310"/>
  </r>
  <r>
    <n v="55619"/>
    <x v="10538"/>
    <x v="1334"/>
    <x v="10251"/>
    <x v="10311"/>
  </r>
  <r>
    <n v="58769"/>
    <x v="10539"/>
    <x v="1334"/>
    <x v="10252"/>
    <x v="10312"/>
  </r>
  <r>
    <n v="60339"/>
    <x v="10540"/>
    <x v="1334"/>
    <x v="10253"/>
    <x v="10313"/>
  </r>
  <r>
    <n v="67019"/>
    <x v="10541"/>
    <x v="1334"/>
    <x v="10254"/>
    <x v="10314"/>
  </r>
  <r>
    <n v="67669"/>
    <x v="10542"/>
    <x v="1334"/>
    <x v="10255"/>
    <x v="10315"/>
  </r>
  <r>
    <n v="69354"/>
    <x v="10543"/>
    <x v="1334"/>
    <x v="10256"/>
    <x v="10316"/>
  </r>
  <r>
    <n v="76589"/>
    <x v="10544"/>
    <x v="1334"/>
    <x v="10257"/>
    <x v="10317"/>
  </r>
  <r>
    <n v="82344"/>
    <x v="10545"/>
    <x v="1334"/>
    <x v="10258"/>
    <x v="10318"/>
  </r>
  <r>
    <n v="84844"/>
    <x v="10546"/>
    <x v="1334"/>
    <x v="4015"/>
    <x v="4029"/>
  </r>
  <r>
    <n v="57619"/>
    <x v="10547"/>
    <x v="1335"/>
    <x v="10259"/>
    <x v="10319"/>
  </r>
  <r>
    <n v="62429"/>
    <x v="10548"/>
    <x v="1335"/>
    <x v="10260"/>
    <x v="10320"/>
  </r>
  <r>
    <n v="64909"/>
    <x v="10549"/>
    <x v="1335"/>
    <x v="10261"/>
    <x v="10321"/>
  </r>
  <r>
    <n v="73219"/>
    <x v="10550"/>
    <x v="1335"/>
    <x v="10262"/>
    <x v="10322"/>
  </r>
  <r>
    <n v="73589"/>
    <x v="10551"/>
    <x v="1335"/>
    <x v="10263"/>
    <x v="10323"/>
  </r>
  <r>
    <n v="87794"/>
    <x v="10552"/>
    <x v="1335"/>
    <x v="10264"/>
    <x v="10324"/>
  </r>
  <r>
    <n v="97079"/>
    <x v="10553"/>
    <x v="1335"/>
    <x v="10265"/>
    <x v="10325"/>
  </r>
  <r>
    <n v="98864"/>
    <x v="10554"/>
    <x v="1335"/>
    <x v="10266"/>
    <x v="10326"/>
  </r>
  <r>
    <n v="100404"/>
    <x v="10555"/>
    <x v="1335"/>
    <x v="10267"/>
    <x v="10327"/>
  </r>
  <r>
    <n v="104364"/>
    <x v="10556"/>
    <x v="1335"/>
    <x v="10268"/>
    <x v="10328"/>
  </r>
  <r>
    <n v="66684"/>
    <x v="10557"/>
    <x v="1336"/>
    <x v="10269"/>
    <x v="10329"/>
  </r>
  <r>
    <n v="81989"/>
    <x v="10558"/>
    <x v="1336"/>
    <x v="10270"/>
    <x v="10330"/>
  </r>
  <r>
    <n v="87254"/>
    <x v="10559"/>
    <x v="1336"/>
    <x v="10271"/>
    <x v="10331"/>
  </r>
  <r>
    <n v="91954"/>
    <x v="10560"/>
    <x v="1336"/>
    <x v="10272"/>
    <x v="10332"/>
  </r>
  <r>
    <n v="93149"/>
    <x v="10561"/>
    <x v="1336"/>
    <x v="10273"/>
    <x v="10333"/>
  </r>
  <r>
    <n v="96699"/>
    <x v="10562"/>
    <x v="1336"/>
    <x v="10274"/>
    <x v="10334"/>
  </r>
  <r>
    <n v="102814"/>
    <x v="10563"/>
    <x v="1336"/>
    <x v="10275"/>
    <x v="10335"/>
  </r>
  <r>
    <n v="105854"/>
    <x v="10564"/>
    <x v="1336"/>
    <x v="10276"/>
    <x v="10336"/>
  </r>
  <r>
    <n v="110529"/>
    <x v="10565"/>
    <x v="1336"/>
    <x v="828"/>
    <x v="828"/>
  </r>
  <r>
    <n v="110809"/>
    <x v="10566"/>
    <x v="1336"/>
    <x v="10277"/>
    <x v="10337"/>
  </r>
  <r>
    <n v="76529"/>
    <x v="10567"/>
    <x v="1337"/>
    <x v="10278"/>
    <x v="10338"/>
  </r>
  <r>
    <n v="87019"/>
    <x v="10568"/>
    <x v="1337"/>
    <x v="10279"/>
    <x v="10339"/>
  </r>
  <r>
    <n v="95504"/>
    <x v="10569"/>
    <x v="1337"/>
    <x v="10280"/>
    <x v="10340"/>
  </r>
  <r>
    <n v="101714"/>
    <x v="10570"/>
    <x v="1337"/>
    <x v="10281"/>
    <x v="10341"/>
  </r>
  <r>
    <n v="108309"/>
    <x v="10571"/>
    <x v="1337"/>
    <x v="10282"/>
    <x v="10342"/>
  </r>
  <r>
    <n v="112039"/>
    <x v="10572"/>
    <x v="1337"/>
    <x v="10283"/>
    <x v="10343"/>
  </r>
  <r>
    <n v="58804"/>
    <x v="10573"/>
    <x v="1338"/>
    <x v="10284"/>
    <x v="10344"/>
  </r>
  <r>
    <n v="90539"/>
    <x v="10574"/>
    <x v="1338"/>
    <x v="10285"/>
    <x v="10345"/>
  </r>
  <r>
    <n v="93284"/>
    <x v="10575"/>
    <x v="1338"/>
    <x v="10286"/>
    <x v="10346"/>
  </r>
  <r>
    <n v="98379"/>
    <x v="10576"/>
    <x v="1338"/>
    <x v="10287"/>
    <x v="10347"/>
  </r>
  <r>
    <n v="105659"/>
    <x v="10577"/>
    <x v="1338"/>
    <x v="10288"/>
    <x v="10348"/>
  </r>
  <r>
    <n v="59024"/>
    <x v="10578"/>
    <x v="1339"/>
    <x v="10289"/>
    <x v="10349"/>
  </r>
  <r>
    <n v="60769"/>
    <x v="10579"/>
    <x v="1339"/>
    <x v="10290"/>
    <x v="10350"/>
  </r>
  <r>
    <n v="62934"/>
    <x v="10580"/>
    <x v="1339"/>
    <x v="10291"/>
    <x v="10351"/>
  </r>
  <r>
    <n v="75199"/>
    <x v="10581"/>
    <x v="1339"/>
    <x v="10292"/>
    <x v="10352"/>
  </r>
  <r>
    <n v="76009"/>
    <x v="10582"/>
    <x v="1339"/>
    <x v="10293"/>
    <x v="10353"/>
  </r>
  <r>
    <n v="87719"/>
    <x v="10583"/>
    <x v="1339"/>
    <x v="10294"/>
    <x v="10354"/>
  </r>
  <r>
    <n v="88464"/>
    <x v="10584"/>
    <x v="1339"/>
    <x v="10295"/>
    <x v="10355"/>
  </r>
  <r>
    <n v="94574"/>
    <x v="10585"/>
    <x v="1339"/>
    <x v="10296"/>
    <x v="10356"/>
  </r>
  <r>
    <n v="99854"/>
    <x v="10586"/>
    <x v="1339"/>
    <x v="10297"/>
    <x v="10357"/>
  </r>
  <r>
    <n v="102119"/>
    <x v="10587"/>
    <x v="1339"/>
    <x v="10298"/>
    <x v="10358"/>
  </r>
  <r>
    <n v="108399"/>
    <x v="10588"/>
    <x v="1339"/>
    <x v="10299"/>
    <x v="10359"/>
  </r>
  <r>
    <n v="55159"/>
    <x v="10589"/>
    <x v="1340"/>
    <x v="10300"/>
    <x v="10360"/>
  </r>
  <r>
    <n v="59879"/>
    <x v="10590"/>
    <x v="1340"/>
    <x v="10301"/>
    <x v="10361"/>
  </r>
  <r>
    <n v="69909"/>
    <x v="10591"/>
    <x v="1340"/>
    <x v="10302"/>
    <x v="10362"/>
  </r>
  <r>
    <n v="79379"/>
    <x v="10592"/>
    <x v="1340"/>
    <x v="10303"/>
    <x v="10363"/>
  </r>
  <r>
    <n v="81004"/>
    <x v="10593"/>
    <x v="1340"/>
    <x v="2088"/>
    <x v="2091"/>
  </r>
  <r>
    <n v="87689"/>
    <x v="10594"/>
    <x v="1340"/>
    <x v="10304"/>
    <x v="10364"/>
  </r>
  <r>
    <n v="92289"/>
    <x v="10595"/>
    <x v="1340"/>
    <x v="10305"/>
    <x v="10365"/>
  </r>
  <r>
    <n v="94044"/>
    <x v="10596"/>
    <x v="1340"/>
    <x v="10306"/>
    <x v="10366"/>
  </r>
  <r>
    <n v="105239"/>
    <x v="10597"/>
    <x v="1340"/>
    <x v="10307"/>
    <x v="10367"/>
  </r>
  <r>
    <n v="107764"/>
    <x v="10598"/>
    <x v="1340"/>
    <x v="10308"/>
    <x v="10368"/>
  </r>
  <r>
    <n v="75219"/>
    <x v="10599"/>
    <x v="1341"/>
    <x v="10309"/>
    <x v="10369"/>
  </r>
  <r>
    <n v="80439"/>
    <x v="10600"/>
    <x v="1341"/>
    <x v="10310"/>
    <x v="10370"/>
  </r>
  <r>
    <n v="95104"/>
    <x v="10601"/>
    <x v="1341"/>
    <x v="10311"/>
    <x v="10371"/>
  </r>
  <r>
    <n v="56724"/>
    <x v="10602"/>
    <x v="1342"/>
    <x v="10312"/>
    <x v="10372"/>
  </r>
  <r>
    <n v="71714"/>
    <x v="10603"/>
    <x v="1342"/>
    <x v="10313"/>
    <x v="10373"/>
  </r>
  <r>
    <n v="77004"/>
    <x v="10604"/>
    <x v="1342"/>
    <x v="10314"/>
    <x v="10374"/>
  </r>
  <r>
    <n v="77359"/>
    <x v="10605"/>
    <x v="1342"/>
    <x v="10315"/>
    <x v="10375"/>
  </r>
  <r>
    <n v="77734"/>
    <x v="10606"/>
    <x v="1342"/>
    <x v="10316"/>
    <x v="10376"/>
  </r>
  <r>
    <n v="86909"/>
    <x v="10607"/>
    <x v="1342"/>
    <x v="10317"/>
    <x v="10377"/>
  </r>
  <r>
    <n v="91819"/>
    <x v="10608"/>
    <x v="1342"/>
    <x v="10318"/>
    <x v="10378"/>
  </r>
  <r>
    <n v="58059"/>
    <x v="10609"/>
    <x v="1343"/>
    <x v="10319"/>
    <x v="10379"/>
  </r>
  <r>
    <n v="68614"/>
    <x v="10610"/>
    <x v="1343"/>
    <x v="10320"/>
    <x v="10380"/>
  </r>
  <r>
    <n v="70594"/>
    <x v="10611"/>
    <x v="1343"/>
    <x v="10321"/>
    <x v="10381"/>
  </r>
  <r>
    <n v="79689"/>
    <x v="10612"/>
    <x v="1343"/>
    <x v="10322"/>
    <x v="10382"/>
  </r>
  <r>
    <n v="80769"/>
    <x v="10613"/>
    <x v="1343"/>
    <x v="10323"/>
    <x v="10383"/>
  </r>
  <r>
    <n v="86824"/>
    <x v="10614"/>
    <x v="1343"/>
    <x v="10324"/>
    <x v="10384"/>
  </r>
  <r>
    <n v="102364"/>
    <x v="10615"/>
    <x v="1343"/>
    <x v="10325"/>
    <x v="10385"/>
  </r>
  <r>
    <n v="69754"/>
    <x v="10616"/>
    <x v="1344"/>
    <x v="10326"/>
    <x v="10386"/>
  </r>
  <r>
    <n v="80389"/>
    <x v="10617"/>
    <x v="1344"/>
    <x v="10327"/>
    <x v="10387"/>
  </r>
  <r>
    <n v="83369"/>
    <x v="10618"/>
    <x v="1344"/>
    <x v="10328"/>
    <x v="10388"/>
  </r>
  <r>
    <n v="96119"/>
    <x v="10619"/>
    <x v="1344"/>
    <x v="10329"/>
    <x v="10389"/>
  </r>
  <r>
    <n v="103429"/>
    <x v="10620"/>
    <x v="1344"/>
    <x v="10330"/>
    <x v="10390"/>
  </r>
  <r>
    <n v="108424"/>
    <x v="10621"/>
    <x v="1344"/>
    <x v="10331"/>
    <x v="10391"/>
  </r>
  <r>
    <n v="59499"/>
    <x v="10622"/>
    <x v="1345"/>
    <x v="10332"/>
    <x v="10392"/>
  </r>
  <r>
    <n v="65489"/>
    <x v="10623"/>
    <x v="1345"/>
    <x v="3669"/>
    <x v="3678"/>
  </r>
  <r>
    <n v="67799"/>
    <x v="10624"/>
    <x v="1345"/>
    <x v="10333"/>
    <x v="10393"/>
  </r>
  <r>
    <n v="71824"/>
    <x v="10625"/>
    <x v="1345"/>
    <x v="10334"/>
    <x v="10394"/>
  </r>
  <r>
    <n v="82324"/>
    <x v="10626"/>
    <x v="1345"/>
    <x v="10335"/>
    <x v="10395"/>
  </r>
  <r>
    <n v="83224"/>
    <x v="10627"/>
    <x v="1345"/>
    <x v="10336"/>
    <x v="10396"/>
  </r>
  <r>
    <n v="88204"/>
    <x v="10628"/>
    <x v="1345"/>
    <x v="10337"/>
    <x v="10397"/>
  </r>
  <r>
    <n v="92349"/>
    <x v="10629"/>
    <x v="1345"/>
    <x v="10338"/>
    <x v="10398"/>
  </r>
  <r>
    <n v="92799"/>
    <x v="10630"/>
    <x v="1345"/>
    <x v="10339"/>
    <x v="10399"/>
  </r>
  <r>
    <n v="110459"/>
    <x v="10631"/>
    <x v="1345"/>
    <x v="10340"/>
    <x v="10400"/>
  </r>
  <r>
    <n v="112434"/>
    <x v="10632"/>
    <x v="1345"/>
    <x v="10341"/>
    <x v="10401"/>
  </r>
  <r>
    <n v="112519"/>
    <x v="10633"/>
    <x v="1345"/>
    <x v="10342"/>
    <x v="10402"/>
  </r>
  <r>
    <n v="69409"/>
    <x v="10634"/>
    <x v="1346"/>
    <x v="10343"/>
    <x v="10403"/>
  </r>
  <r>
    <n v="70189"/>
    <x v="10635"/>
    <x v="1346"/>
    <x v="10344"/>
    <x v="10404"/>
  </r>
  <r>
    <n v="77869"/>
    <x v="10636"/>
    <x v="1346"/>
    <x v="10345"/>
    <x v="10405"/>
  </r>
  <r>
    <n v="79869"/>
    <x v="10637"/>
    <x v="1346"/>
    <x v="10346"/>
    <x v="10406"/>
  </r>
  <r>
    <n v="108114"/>
    <x v="10638"/>
    <x v="1346"/>
    <x v="10347"/>
    <x v="10407"/>
  </r>
  <r>
    <n v="110059"/>
    <x v="10639"/>
    <x v="1346"/>
    <x v="10348"/>
    <x v="10408"/>
  </r>
  <r>
    <n v="56304"/>
    <x v="10640"/>
    <x v="1347"/>
    <x v="10349"/>
    <x v="10409"/>
  </r>
  <r>
    <n v="57254"/>
    <x v="10641"/>
    <x v="1347"/>
    <x v="10350"/>
    <x v="10410"/>
  </r>
  <r>
    <n v="60949"/>
    <x v="10642"/>
    <x v="1347"/>
    <x v="10351"/>
    <x v="10411"/>
  </r>
  <r>
    <n v="87079"/>
    <x v="10643"/>
    <x v="1347"/>
    <x v="7665"/>
    <x v="7706"/>
  </r>
  <r>
    <n v="89674"/>
    <x v="10644"/>
    <x v="1347"/>
    <x v="10352"/>
    <x v="10412"/>
  </r>
  <r>
    <n v="93874"/>
    <x v="10645"/>
    <x v="1347"/>
    <x v="10353"/>
    <x v="10413"/>
  </r>
  <r>
    <n v="103984"/>
    <x v="10646"/>
    <x v="1347"/>
    <x v="10354"/>
    <x v="10414"/>
  </r>
  <r>
    <n v="105829"/>
    <x v="10647"/>
    <x v="1347"/>
    <x v="10355"/>
    <x v="10415"/>
  </r>
  <r>
    <n v="108324"/>
    <x v="10648"/>
    <x v="1347"/>
    <x v="10356"/>
    <x v="10416"/>
  </r>
  <r>
    <n v="61749"/>
    <x v="10649"/>
    <x v="1348"/>
    <x v="10357"/>
    <x v="10417"/>
  </r>
  <r>
    <n v="61959"/>
    <x v="10650"/>
    <x v="1348"/>
    <x v="10358"/>
    <x v="10418"/>
  </r>
  <r>
    <n v="66609"/>
    <x v="10651"/>
    <x v="1348"/>
    <x v="10359"/>
    <x v="10419"/>
  </r>
  <r>
    <n v="68949"/>
    <x v="10652"/>
    <x v="1348"/>
    <x v="10277"/>
    <x v="10420"/>
  </r>
  <r>
    <n v="69069"/>
    <x v="10653"/>
    <x v="1348"/>
    <x v="10360"/>
    <x v="10421"/>
  </r>
  <r>
    <n v="74294"/>
    <x v="10654"/>
    <x v="1348"/>
    <x v="10361"/>
    <x v="10422"/>
  </r>
  <r>
    <n v="75274"/>
    <x v="10655"/>
    <x v="1348"/>
    <x v="10362"/>
    <x v="10423"/>
  </r>
  <r>
    <n v="82474"/>
    <x v="10656"/>
    <x v="1348"/>
    <x v="6716"/>
    <x v="6748"/>
  </r>
  <r>
    <n v="87244"/>
    <x v="10657"/>
    <x v="1348"/>
    <x v="10363"/>
    <x v="10424"/>
  </r>
  <r>
    <n v="96614"/>
    <x v="10658"/>
    <x v="1348"/>
    <x v="10364"/>
    <x v="10425"/>
  </r>
  <r>
    <n v="102874"/>
    <x v="10659"/>
    <x v="1348"/>
    <x v="10365"/>
    <x v="10426"/>
  </r>
  <r>
    <n v="104534"/>
    <x v="10660"/>
    <x v="1348"/>
    <x v="10366"/>
    <x v="10427"/>
  </r>
  <r>
    <n v="75259"/>
    <x v="10661"/>
    <x v="1349"/>
    <x v="10367"/>
    <x v="10428"/>
  </r>
  <r>
    <n v="80939"/>
    <x v="10662"/>
    <x v="1349"/>
    <x v="10368"/>
    <x v="10429"/>
  </r>
  <r>
    <n v="88899"/>
    <x v="10663"/>
    <x v="1349"/>
    <x v="10369"/>
    <x v="10430"/>
  </r>
  <r>
    <n v="95094"/>
    <x v="10664"/>
    <x v="1349"/>
    <x v="10370"/>
    <x v="10431"/>
  </r>
  <r>
    <n v="96254"/>
    <x v="10665"/>
    <x v="1349"/>
    <x v="10371"/>
    <x v="10432"/>
  </r>
  <r>
    <n v="57364"/>
    <x v="10666"/>
    <x v="1350"/>
    <x v="10372"/>
    <x v="10433"/>
  </r>
  <r>
    <n v="59759"/>
    <x v="10667"/>
    <x v="1350"/>
    <x v="10373"/>
    <x v="10434"/>
  </r>
  <r>
    <n v="62449"/>
    <x v="10668"/>
    <x v="1350"/>
    <x v="10374"/>
    <x v="10435"/>
  </r>
  <r>
    <n v="65529"/>
    <x v="10669"/>
    <x v="1350"/>
    <x v="3669"/>
    <x v="3678"/>
  </r>
  <r>
    <n v="74344"/>
    <x v="10670"/>
    <x v="1350"/>
    <x v="10375"/>
    <x v="10436"/>
  </r>
  <r>
    <n v="83149"/>
    <x v="10671"/>
    <x v="1350"/>
    <x v="10376"/>
    <x v="10437"/>
  </r>
  <r>
    <n v="86439"/>
    <x v="10672"/>
    <x v="1350"/>
    <x v="10377"/>
    <x v="10438"/>
  </r>
  <r>
    <n v="87934"/>
    <x v="10673"/>
    <x v="1350"/>
    <x v="10378"/>
    <x v="10439"/>
  </r>
  <r>
    <n v="106694"/>
    <x v="10674"/>
    <x v="1350"/>
    <x v="10379"/>
    <x v="10440"/>
  </r>
  <r>
    <n v="61199"/>
    <x v="10675"/>
    <x v="1351"/>
    <x v="10380"/>
    <x v="10441"/>
  </r>
  <r>
    <n v="68294"/>
    <x v="10676"/>
    <x v="1351"/>
    <x v="10381"/>
    <x v="10442"/>
  </r>
  <r>
    <n v="77654"/>
    <x v="10677"/>
    <x v="1351"/>
    <x v="10382"/>
    <x v="10443"/>
  </r>
  <r>
    <n v="82499"/>
    <x v="10678"/>
    <x v="1351"/>
    <x v="10383"/>
    <x v="10444"/>
  </r>
  <r>
    <n v="85699"/>
    <x v="10679"/>
    <x v="1351"/>
    <x v="10384"/>
    <x v="10445"/>
  </r>
  <r>
    <n v="103529"/>
    <x v="10680"/>
    <x v="1351"/>
    <x v="10385"/>
    <x v="10446"/>
  </r>
  <r>
    <n v="104514"/>
    <x v="10681"/>
    <x v="1351"/>
    <x v="10386"/>
    <x v="10447"/>
  </r>
  <r>
    <n v="110704"/>
    <x v="10682"/>
    <x v="1351"/>
    <x v="10387"/>
    <x v="10448"/>
  </r>
  <r>
    <n v="61089"/>
    <x v="10683"/>
    <x v="1352"/>
    <x v="10388"/>
    <x v="10449"/>
  </r>
  <r>
    <n v="80449"/>
    <x v="10684"/>
    <x v="1352"/>
    <x v="10389"/>
    <x v="10450"/>
  </r>
  <r>
    <n v="83859"/>
    <x v="10685"/>
    <x v="1352"/>
    <x v="10390"/>
    <x v="10451"/>
  </r>
  <r>
    <n v="88114"/>
    <x v="10686"/>
    <x v="1352"/>
    <x v="4000"/>
    <x v="4012"/>
  </r>
  <r>
    <n v="93384"/>
    <x v="10687"/>
    <x v="1352"/>
    <x v="10391"/>
    <x v="10452"/>
  </r>
  <r>
    <n v="105569"/>
    <x v="10688"/>
    <x v="1352"/>
    <x v="10392"/>
    <x v="10453"/>
  </r>
  <r>
    <n v="107369"/>
    <x v="10689"/>
    <x v="1352"/>
    <x v="10393"/>
    <x v="10454"/>
  </r>
  <r>
    <n v="110444"/>
    <x v="10690"/>
    <x v="1352"/>
    <x v="10394"/>
    <x v="10455"/>
  </r>
  <r>
    <n v="111884"/>
    <x v="10691"/>
    <x v="1352"/>
    <x v="10395"/>
    <x v="10456"/>
  </r>
  <r>
    <n v="72374"/>
    <x v="10692"/>
    <x v="1353"/>
    <x v="10396"/>
    <x v="10457"/>
  </r>
  <r>
    <n v="80529"/>
    <x v="10693"/>
    <x v="1353"/>
    <x v="10397"/>
    <x v="10458"/>
  </r>
  <r>
    <n v="80794"/>
    <x v="10694"/>
    <x v="1353"/>
    <x v="10398"/>
    <x v="10459"/>
  </r>
  <r>
    <n v="89104"/>
    <x v="10695"/>
    <x v="1353"/>
    <x v="8795"/>
    <x v="8842"/>
  </r>
  <r>
    <n v="90129"/>
    <x v="10696"/>
    <x v="1353"/>
    <x v="10399"/>
    <x v="10460"/>
  </r>
  <r>
    <n v="94869"/>
    <x v="10697"/>
    <x v="1353"/>
    <x v="10400"/>
    <x v="10461"/>
  </r>
  <r>
    <n v="104539"/>
    <x v="10698"/>
    <x v="1353"/>
    <x v="10401"/>
    <x v="10462"/>
  </r>
  <r>
    <n v="105589"/>
    <x v="10699"/>
    <x v="1353"/>
    <x v="10402"/>
    <x v="10463"/>
  </r>
  <r>
    <n v="70644"/>
    <x v="10700"/>
    <x v="1354"/>
    <x v="10403"/>
    <x v="10464"/>
  </r>
  <r>
    <n v="71389"/>
    <x v="10701"/>
    <x v="1354"/>
    <x v="10404"/>
    <x v="10465"/>
  </r>
  <r>
    <n v="75724"/>
    <x v="10702"/>
    <x v="1354"/>
    <x v="10405"/>
    <x v="10466"/>
  </r>
  <r>
    <n v="82699"/>
    <x v="10703"/>
    <x v="1354"/>
    <x v="10406"/>
    <x v="10467"/>
  </r>
  <r>
    <n v="87204"/>
    <x v="10704"/>
    <x v="1354"/>
    <x v="10407"/>
    <x v="10468"/>
  </r>
  <r>
    <n v="96659"/>
    <x v="10705"/>
    <x v="1354"/>
    <x v="10408"/>
    <x v="10469"/>
  </r>
  <r>
    <n v="98834"/>
    <x v="10706"/>
    <x v="1354"/>
    <x v="10409"/>
    <x v="10470"/>
  </r>
  <r>
    <n v="101684"/>
    <x v="10707"/>
    <x v="1354"/>
    <x v="10410"/>
    <x v="10471"/>
  </r>
  <r>
    <n v="57449"/>
    <x v="10708"/>
    <x v="1355"/>
    <x v="10411"/>
    <x v="10472"/>
  </r>
  <r>
    <n v="72254"/>
    <x v="10709"/>
    <x v="1355"/>
    <x v="10412"/>
    <x v="10473"/>
  </r>
  <r>
    <n v="77179"/>
    <x v="10710"/>
    <x v="1355"/>
    <x v="7348"/>
    <x v="7387"/>
  </r>
  <r>
    <n v="79049"/>
    <x v="10711"/>
    <x v="1355"/>
    <x v="10413"/>
    <x v="10474"/>
  </r>
  <r>
    <n v="83889"/>
    <x v="10712"/>
    <x v="1355"/>
    <x v="10414"/>
    <x v="10475"/>
  </r>
  <r>
    <n v="88654"/>
    <x v="10713"/>
    <x v="1355"/>
    <x v="10415"/>
    <x v="10476"/>
  </r>
  <r>
    <n v="95314"/>
    <x v="10714"/>
    <x v="1355"/>
    <x v="10416"/>
    <x v="10477"/>
  </r>
  <r>
    <n v="101039"/>
    <x v="10715"/>
    <x v="1355"/>
    <x v="10417"/>
    <x v="10478"/>
  </r>
  <r>
    <n v="105709"/>
    <x v="10716"/>
    <x v="1355"/>
    <x v="10418"/>
    <x v="10479"/>
  </r>
  <r>
    <n v="110949"/>
    <x v="10717"/>
    <x v="1355"/>
    <x v="10419"/>
    <x v="10480"/>
  </r>
  <r>
    <n v="67304"/>
    <x v="10718"/>
    <x v="1356"/>
    <x v="10420"/>
    <x v="10481"/>
  </r>
  <r>
    <n v="72064"/>
    <x v="10719"/>
    <x v="1356"/>
    <x v="10421"/>
    <x v="10482"/>
  </r>
  <r>
    <n v="78864"/>
    <x v="10720"/>
    <x v="1356"/>
    <x v="10422"/>
    <x v="10483"/>
  </r>
  <r>
    <n v="90819"/>
    <x v="10721"/>
    <x v="1356"/>
    <x v="10423"/>
    <x v="10484"/>
  </r>
  <r>
    <n v="96779"/>
    <x v="10722"/>
    <x v="1356"/>
    <x v="10424"/>
    <x v="10485"/>
  </r>
  <r>
    <n v="103639"/>
    <x v="10723"/>
    <x v="1356"/>
    <x v="10425"/>
    <x v="10486"/>
  </r>
  <r>
    <n v="104194"/>
    <x v="10724"/>
    <x v="1356"/>
    <x v="10426"/>
    <x v="10487"/>
  </r>
  <r>
    <n v="57639"/>
    <x v="10725"/>
    <x v="1357"/>
    <x v="3793"/>
    <x v="3803"/>
  </r>
  <r>
    <n v="62684"/>
    <x v="10726"/>
    <x v="1357"/>
    <x v="10427"/>
    <x v="10488"/>
  </r>
  <r>
    <n v="86629"/>
    <x v="10727"/>
    <x v="1357"/>
    <x v="10428"/>
    <x v="10489"/>
  </r>
  <r>
    <n v="87699"/>
    <x v="10728"/>
    <x v="1357"/>
    <x v="10429"/>
    <x v="10490"/>
  </r>
  <r>
    <n v="108549"/>
    <x v="10729"/>
    <x v="1357"/>
    <x v="10430"/>
    <x v="10491"/>
  </r>
  <r>
    <n v="109724"/>
    <x v="10730"/>
    <x v="1357"/>
    <x v="10431"/>
    <x v="10492"/>
  </r>
  <r>
    <n v="65344"/>
    <x v="10731"/>
    <x v="1358"/>
    <x v="10432"/>
    <x v="10493"/>
  </r>
  <r>
    <n v="71619"/>
    <x v="10732"/>
    <x v="1358"/>
    <x v="10433"/>
    <x v="10494"/>
  </r>
  <r>
    <n v="79634"/>
    <x v="10733"/>
    <x v="1358"/>
    <x v="10434"/>
    <x v="10495"/>
  </r>
  <r>
    <n v="84809"/>
    <x v="10734"/>
    <x v="1358"/>
    <x v="8546"/>
    <x v="8591"/>
  </r>
  <r>
    <n v="88334"/>
    <x v="10735"/>
    <x v="1358"/>
    <x v="10435"/>
    <x v="10496"/>
  </r>
  <r>
    <n v="91429"/>
    <x v="10736"/>
    <x v="1358"/>
    <x v="10436"/>
    <x v="10497"/>
  </r>
  <r>
    <n v="95364"/>
    <x v="10737"/>
    <x v="1358"/>
    <x v="10437"/>
    <x v="10498"/>
  </r>
  <r>
    <n v="99129"/>
    <x v="10738"/>
    <x v="1358"/>
    <x v="10438"/>
    <x v="10499"/>
  </r>
  <r>
    <n v="55014"/>
    <x v="10739"/>
    <x v="1359"/>
    <x v="10439"/>
    <x v="10500"/>
  </r>
  <r>
    <n v="74984"/>
    <x v="10740"/>
    <x v="1359"/>
    <x v="10440"/>
    <x v="10501"/>
  </r>
  <r>
    <n v="79274"/>
    <x v="10741"/>
    <x v="1359"/>
    <x v="10441"/>
    <x v="10502"/>
  </r>
  <r>
    <n v="82489"/>
    <x v="10742"/>
    <x v="1359"/>
    <x v="10442"/>
    <x v="10503"/>
  </r>
  <r>
    <n v="103134"/>
    <x v="10743"/>
    <x v="1359"/>
    <x v="250"/>
    <x v="250"/>
  </r>
  <r>
    <n v="107564"/>
    <x v="10744"/>
    <x v="1359"/>
    <x v="748"/>
    <x v="748"/>
  </r>
  <r>
    <n v="69774"/>
    <x v="10745"/>
    <x v="1360"/>
    <x v="10443"/>
    <x v="10504"/>
  </r>
  <r>
    <n v="71004"/>
    <x v="10746"/>
    <x v="1360"/>
    <x v="10444"/>
    <x v="10505"/>
  </r>
  <r>
    <n v="92749"/>
    <x v="10747"/>
    <x v="1360"/>
    <x v="10445"/>
    <x v="10506"/>
  </r>
  <r>
    <n v="95184"/>
    <x v="10748"/>
    <x v="1360"/>
    <x v="10446"/>
    <x v="10507"/>
  </r>
  <r>
    <n v="96524"/>
    <x v="10749"/>
    <x v="1360"/>
    <x v="10447"/>
    <x v="10508"/>
  </r>
  <r>
    <n v="98469"/>
    <x v="10750"/>
    <x v="1360"/>
    <x v="10448"/>
    <x v="10509"/>
  </r>
  <r>
    <n v="98719"/>
    <x v="10751"/>
    <x v="1360"/>
    <x v="10449"/>
    <x v="10510"/>
  </r>
  <r>
    <n v="57649"/>
    <x v="10752"/>
    <x v="1361"/>
    <x v="10450"/>
    <x v="10511"/>
  </r>
  <r>
    <n v="74279"/>
    <x v="10753"/>
    <x v="1361"/>
    <x v="10451"/>
    <x v="10512"/>
  </r>
  <r>
    <n v="77684"/>
    <x v="10754"/>
    <x v="1361"/>
    <x v="10452"/>
    <x v="10513"/>
  </r>
  <r>
    <n v="100669"/>
    <x v="10755"/>
    <x v="1361"/>
    <x v="10453"/>
    <x v="10514"/>
  </r>
  <r>
    <n v="65679"/>
    <x v="10756"/>
    <x v="1362"/>
    <x v="10454"/>
    <x v="10515"/>
  </r>
  <r>
    <n v="66424"/>
    <x v="10757"/>
    <x v="1362"/>
    <x v="10455"/>
    <x v="10516"/>
  </r>
  <r>
    <n v="67734"/>
    <x v="10758"/>
    <x v="1362"/>
    <x v="10456"/>
    <x v="10517"/>
  </r>
  <r>
    <n v="73694"/>
    <x v="10759"/>
    <x v="1362"/>
    <x v="10457"/>
    <x v="10518"/>
  </r>
  <r>
    <n v="104019"/>
    <x v="10760"/>
    <x v="1362"/>
    <x v="10458"/>
    <x v="10519"/>
  </r>
  <r>
    <n v="104684"/>
    <x v="10761"/>
    <x v="1362"/>
    <x v="10459"/>
    <x v="10520"/>
  </r>
  <r>
    <n v="54529"/>
    <x v="10762"/>
    <x v="1363"/>
    <x v="10460"/>
    <x v="10521"/>
  </r>
  <r>
    <n v="55369"/>
    <x v="10763"/>
    <x v="1363"/>
    <x v="10461"/>
    <x v="10522"/>
  </r>
  <r>
    <n v="62564"/>
    <x v="10764"/>
    <x v="1363"/>
    <x v="10462"/>
    <x v="10523"/>
  </r>
  <r>
    <n v="65024"/>
    <x v="10765"/>
    <x v="1363"/>
    <x v="10463"/>
    <x v="10524"/>
  </r>
  <r>
    <n v="69149"/>
    <x v="10766"/>
    <x v="1363"/>
    <x v="10464"/>
    <x v="10525"/>
  </r>
  <r>
    <n v="71494"/>
    <x v="10767"/>
    <x v="1363"/>
    <x v="10465"/>
    <x v="10526"/>
  </r>
  <r>
    <n v="72024"/>
    <x v="10768"/>
    <x v="1363"/>
    <x v="10466"/>
    <x v="10527"/>
  </r>
  <r>
    <n v="72879"/>
    <x v="10769"/>
    <x v="1363"/>
    <x v="10467"/>
    <x v="10528"/>
  </r>
  <r>
    <n v="105014"/>
    <x v="10770"/>
    <x v="1363"/>
    <x v="10468"/>
    <x v="10529"/>
  </r>
  <r>
    <n v="107274"/>
    <x v="10771"/>
    <x v="1363"/>
    <x v="10469"/>
    <x v="10530"/>
  </r>
  <r>
    <n v="64469"/>
    <x v="10772"/>
    <x v="1364"/>
    <x v="10470"/>
    <x v="10531"/>
  </r>
  <r>
    <n v="66174"/>
    <x v="10773"/>
    <x v="1364"/>
    <x v="10471"/>
    <x v="10532"/>
  </r>
  <r>
    <n v="69264"/>
    <x v="10774"/>
    <x v="1364"/>
    <x v="10472"/>
    <x v="10533"/>
  </r>
  <r>
    <n v="77799"/>
    <x v="10775"/>
    <x v="1364"/>
    <x v="10473"/>
    <x v="10534"/>
  </r>
  <r>
    <n v="85294"/>
    <x v="10776"/>
    <x v="1364"/>
    <x v="10474"/>
    <x v="10535"/>
  </r>
  <r>
    <n v="98899"/>
    <x v="10777"/>
    <x v="1364"/>
    <x v="10475"/>
    <x v="10536"/>
  </r>
  <r>
    <n v="99904"/>
    <x v="10778"/>
    <x v="1364"/>
    <x v="3503"/>
    <x v="10537"/>
  </r>
  <r>
    <n v="56029"/>
    <x v="10779"/>
    <x v="1365"/>
    <x v="10476"/>
    <x v="10538"/>
  </r>
  <r>
    <n v="56359"/>
    <x v="10780"/>
    <x v="1365"/>
    <x v="10477"/>
    <x v="10539"/>
  </r>
  <r>
    <n v="65739"/>
    <x v="10781"/>
    <x v="1365"/>
    <x v="10478"/>
    <x v="10540"/>
  </r>
  <r>
    <n v="79464"/>
    <x v="10782"/>
    <x v="1365"/>
    <x v="10479"/>
    <x v="10541"/>
  </r>
  <r>
    <n v="79674"/>
    <x v="10783"/>
    <x v="1365"/>
    <x v="10480"/>
    <x v="10542"/>
  </r>
  <r>
    <n v="82794"/>
    <x v="10784"/>
    <x v="1365"/>
    <x v="7506"/>
    <x v="10543"/>
  </r>
  <r>
    <n v="88989"/>
    <x v="10785"/>
    <x v="1365"/>
    <x v="10481"/>
    <x v="10544"/>
  </r>
  <r>
    <n v="97739"/>
    <x v="10786"/>
    <x v="1365"/>
    <x v="10482"/>
    <x v="10545"/>
  </r>
  <r>
    <n v="108289"/>
    <x v="10787"/>
    <x v="1365"/>
    <x v="10483"/>
    <x v="10546"/>
  </r>
  <r>
    <n v="61899"/>
    <x v="10788"/>
    <x v="1366"/>
    <x v="10484"/>
    <x v="10547"/>
  </r>
  <r>
    <n v="62104"/>
    <x v="10789"/>
    <x v="1366"/>
    <x v="10485"/>
    <x v="10548"/>
  </r>
  <r>
    <n v="77909"/>
    <x v="10790"/>
    <x v="1366"/>
    <x v="10486"/>
    <x v="10549"/>
  </r>
  <r>
    <n v="80889"/>
    <x v="10791"/>
    <x v="1366"/>
    <x v="10487"/>
    <x v="10550"/>
  </r>
  <r>
    <n v="83974"/>
    <x v="10792"/>
    <x v="1366"/>
    <x v="10488"/>
    <x v="10551"/>
  </r>
  <r>
    <n v="92899"/>
    <x v="10793"/>
    <x v="1366"/>
    <x v="10489"/>
    <x v="10552"/>
  </r>
  <r>
    <n v="92924"/>
    <x v="10794"/>
    <x v="1366"/>
    <x v="10490"/>
    <x v="10553"/>
  </r>
  <r>
    <n v="96139"/>
    <x v="10795"/>
    <x v="1366"/>
    <x v="10491"/>
    <x v="10554"/>
  </r>
  <r>
    <n v="96674"/>
    <x v="10796"/>
    <x v="1366"/>
    <x v="10492"/>
    <x v="10555"/>
  </r>
  <r>
    <n v="111724"/>
    <x v="10797"/>
    <x v="1366"/>
    <x v="9697"/>
    <x v="9751"/>
  </r>
  <r>
    <n v="59849"/>
    <x v="10798"/>
    <x v="1367"/>
    <x v="10493"/>
    <x v="10556"/>
  </r>
  <r>
    <n v="74129"/>
    <x v="10799"/>
    <x v="1367"/>
    <x v="10494"/>
    <x v="10557"/>
  </r>
  <r>
    <n v="80459"/>
    <x v="10800"/>
    <x v="1367"/>
    <x v="10495"/>
    <x v="10558"/>
  </r>
  <r>
    <n v="89779"/>
    <x v="10801"/>
    <x v="1367"/>
    <x v="10496"/>
    <x v="10559"/>
  </r>
  <r>
    <n v="90359"/>
    <x v="10802"/>
    <x v="1367"/>
    <x v="10497"/>
    <x v="10560"/>
  </r>
  <r>
    <n v="96554"/>
    <x v="10803"/>
    <x v="1367"/>
    <x v="10498"/>
    <x v="10561"/>
  </r>
  <r>
    <n v="66364"/>
    <x v="10804"/>
    <x v="1368"/>
    <x v="10499"/>
    <x v="10562"/>
  </r>
  <r>
    <n v="67514"/>
    <x v="10805"/>
    <x v="1368"/>
    <x v="10500"/>
    <x v="10563"/>
  </r>
  <r>
    <n v="74724"/>
    <x v="10806"/>
    <x v="1368"/>
    <x v="10501"/>
    <x v="10564"/>
  </r>
  <r>
    <n v="76799"/>
    <x v="10807"/>
    <x v="1368"/>
    <x v="10502"/>
    <x v="10565"/>
  </r>
  <r>
    <n v="80054"/>
    <x v="10808"/>
    <x v="1368"/>
    <x v="10503"/>
    <x v="10566"/>
  </r>
  <r>
    <n v="82219"/>
    <x v="10809"/>
    <x v="1368"/>
    <x v="10504"/>
    <x v="10567"/>
  </r>
  <r>
    <n v="85134"/>
    <x v="10810"/>
    <x v="1368"/>
    <x v="10505"/>
    <x v="10568"/>
  </r>
  <r>
    <n v="99134"/>
    <x v="10811"/>
    <x v="1368"/>
    <x v="10506"/>
    <x v="10569"/>
  </r>
  <r>
    <n v="102479"/>
    <x v="10812"/>
    <x v="1368"/>
    <x v="10507"/>
    <x v="10570"/>
  </r>
  <r>
    <n v="102864"/>
    <x v="10813"/>
    <x v="1368"/>
    <x v="10508"/>
    <x v="10571"/>
  </r>
  <r>
    <n v="109924"/>
    <x v="10814"/>
    <x v="1368"/>
    <x v="10509"/>
    <x v="10572"/>
  </r>
  <r>
    <n v="112199"/>
    <x v="10815"/>
    <x v="1368"/>
    <x v="10510"/>
    <x v="10573"/>
  </r>
  <r>
    <n v="75829"/>
    <x v="10816"/>
    <x v="1369"/>
    <x v="10511"/>
    <x v="10574"/>
  </r>
  <r>
    <n v="78999"/>
    <x v="10817"/>
    <x v="1369"/>
    <x v="10512"/>
    <x v="10575"/>
  </r>
  <r>
    <n v="87989"/>
    <x v="10818"/>
    <x v="1369"/>
    <x v="10513"/>
    <x v="10576"/>
  </r>
  <r>
    <n v="92719"/>
    <x v="10819"/>
    <x v="1369"/>
    <x v="10514"/>
    <x v="10577"/>
  </r>
  <r>
    <n v="93314"/>
    <x v="10820"/>
    <x v="1369"/>
    <x v="10515"/>
    <x v="10578"/>
  </r>
  <r>
    <n v="93894"/>
    <x v="10821"/>
    <x v="1369"/>
    <x v="10516"/>
    <x v="10579"/>
  </r>
  <r>
    <n v="100229"/>
    <x v="10822"/>
    <x v="1369"/>
    <x v="10517"/>
    <x v="10580"/>
  </r>
  <r>
    <n v="106379"/>
    <x v="10823"/>
    <x v="1369"/>
    <x v="10518"/>
    <x v="10581"/>
  </r>
  <r>
    <n v="66299"/>
    <x v="10824"/>
    <x v="1370"/>
    <x v="10519"/>
    <x v="10582"/>
  </r>
  <r>
    <n v="95079"/>
    <x v="10825"/>
    <x v="1370"/>
    <x v="10520"/>
    <x v="10583"/>
  </r>
  <r>
    <n v="96374"/>
    <x v="10826"/>
    <x v="1370"/>
    <x v="9211"/>
    <x v="9260"/>
  </r>
  <r>
    <n v="56979"/>
    <x v="10827"/>
    <x v="1371"/>
    <x v="10521"/>
    <x v="10584"/>
  </r>
  <r>
    <n v="57029"/>
    <x v="10828"/>
    <x v="1371"/>
    <x v="10522"/>
    <x v="10585"/>
  </r>
  <r>
    <n v="72484"/>
    <x v="10829"/>
    <x v="1371"/>
    <x v="10523"/>
    <x v="10586"/>
  </r>
  <r>
    <n v="83509"/>
    <x v="10830"/>
    <x v="1371"/>
    <x v="10524"/>
    <x v="10587"/>
  </r>
  <r>
    <n v="100409"/>
    <x v="10831"/>
    <x v="1371"/>
    <x v="10525"/>
    <x v="10588"/>
  </r>
  <r>
    <n v="108629"/>
    <x v="10832"/>
    <x v="1371"/>
    <x v="10526"/>
    <x v="10589"/>
  </r>
  <r>
    <n v="55189"/>
    <x v="10833"/>
    <x v="1372"/>
    <x v="10527"/>
    <x v="10590"/>
  </r>
  <r>
    <n v="61464"/>
    <x v="10834"/>
    <x v="1372"/>
    <x v="10528"/>
    <x v="10591"/>
  </r>
  <r>
    <n v="82029"/>
    <x v="10835"/>
    <x v="1372"/>
    <x v="10529"/>
    <x v="10592"/>
  </r>
  <r>
    <n v="86589"/>
    <x v="10836"/>
    <x v="1372"/>
    <x v="10530"/>
    <x v="10593"/>
  </r>
  <r>
    <n v="88924"/>
    <x v="10837"/>
    <x v="1372"/>
    <x v="10531"/>
    <x v="10594"/>
  </r>
  <r>
    <n v="96389"/>
    <x v="10838"/>
    <x v="1372"/>
    <x v="10532"/>
    <x v="10595"/>
  </r>
  <r>
    <n v="97804"/>
    <x v="10839"/>
    <x v="1372"/>
    <x v="10533"/>
    <x v="10596"/>
  </r>
  <r>
    <n v="111854"/>
    <x v="10840"/>
    <x v="1372"/>
    <x v="10534"/>
    <x v="10597"/>
  </r>
  <r>
    <n v="64404"/>
    <x v="10841"/>
    <x v="1373"/>
    <x v="10535"/>
    <x v="10598"/>
  </r>
  <r>
    <n v="73084"/>
    <x v="10842"/>
    <x v="1373"/>
    <x v="10536"/>
    <x v="10599"/>
  </r>
  <r>
    <n v="77129"/>
    <x v="10843"/>
    <x v="1373"/>
    <x v="10537"/>
    <x v="10600"/>
  </r>
  <r>
    <n v="84354"/>
    <x v="10844"/>
    <x v="1373"/>
    <x v="10538"/>
    <x v="10601"/>
  </r>
  <r>
    <n v="84909"/>
    <x v="10845"/>
    <x v="1373"/>
    <x v="10539"/>
    <x v="10602"/>
  </r>
  <r>
    <n v="90824"/>
    <x v="10846"/>
    <x v="1373"/>
    <x v="10540"/>
    <x v="10603"/>
  </r>
  <r>
    <n v="91544"/>
    <x v="10847"/>
    <x v="1373"/>
    <x v="10541"/>
    <x v="10604"/>
  </r>
  <r>
    <n v="94984"/>
    <x v="10848"/>
    <x v="1373"/>
    <x v="10542"/>
    <x v="10605"/>
  </r>
  <r>
    <n v="105779"/>
    <x v="10849"/>
    <x v="1373"/>
    <x v="10543"/>
    <x v="10606"/>
  </r>
  <r>
    <n v="111874"/>
    <x v="10850"/>
    <x v="1373"/>
    <x v="10544"/>
    <x v="10607"/>
  </r>
  <r>
    <n v="59054"/>
    <x v="10851"/>
    <x v="1374"/>
    <x v="10545"/>
    <x v="10608"/>
  </r>
  <r>
    <n v="62664"/>
    <x v="10852"/>
    <x v="1374"/>
    <x v="10546"/>
    <x v="10609"/>
  </r>
  <r>
    <n v="78754"/>
    <x v="10853"/>
    <x v="1374"/>
    <x v="10547"/>
    <x v="10610"/>
  </r>
  <r>
    <n v="98399"/>
    <x v="10854"/>
    <x v="1374"/>
    <x v="10548"/>
    <x v="10611"/>
  </r>
  <r>
    <n v="100884"/>
    <x v="10855"/>
    <x v="1374"/>
    <x v="10549"/>
    <x v="10612"/>
  </r>
  <r>
    <n v="58929"/>
    <x v="10856"/>
    <x v="1375"/>
    <x v="10550"/>
    <x v="10613"/>
  </r>
  <r>
    <n v="68889"/>
    <x v="10857"/>
    <x v="1375"/>
    <x v="10551"/>
    <x v="10614"/>
  </r>
  <r>
    <n v="69869"/>
    <x v="10858"/>
    <x v="1375"/>
    <x v="10552"/>
    <x v="10615"/>
  </r>
  <r>
    <n v="81284"/>
    <x v="10859"/>
    <x v="1375"/>
    <x v="10553"/>
    <x v="10616"/>
  </r>
  <r>
    <n v="87414"/>
    <x v="10860"/>
    <x v="1375"/>
    <x v="10554"/>
    <x v="10617"/>
  </r>
  <r>
    <n v="87814"/>
    <x v="10861"/>
    <x v="1375"/>
    <x v="10555"/>
    <x v="10618"/>
  </r>
  <r>
    <n v="94859"/>
    <x v="10862"/>
    <x v="1375"/>
    <x v="10556"/>
    <x v="10619"/>
  </r>
  <r>
    <n v="101984"/>
    <x v="10863"/>
    <x v="1375"/>
    <x v="10557"/>
    <x v="10620"/>
  </r>
  <r>
    <n v="59484"/>
    <x v="10864"/>
    <x v="1376"/>
    <x v="10558"/>
    <x v="10621"/>
  </r>
  <r>
    <n v="74469"/>
    <x v="10865"/>
    <x v="1376"/>
    <x v="10559"/>
    <x v="10622"/>
  </r>
  <r>
    <n v="94099"/>
    <x v="10866"/>
    <x v="1376"/>
    <x v="10560"/>
    <x v="10623"/>
  </r>
  <r>
    <n v="97489"/>
    <x v="10867"/>
    <x v="1376"/>
    <x v="10561"/>
    <x v="10624"/>
  </r>
  <r>
    <n v="101554"/>
    <x v="10868"/>
    <x v="1376"/>
    <x v="10562"/>
    <x v="10625"/>
  </r>
  <r>
    <n v="102234"/>
    <x v="10869"/>
    <x v="1376"/>
    <x v="10563"/>
    <x v="10626"/>
  </r>
  <r>
    <n v="108049"/>
    <x v="10870"/>
    <x v="1376"/>
    <x v="10564"/>
    <x v="10627"/>
  </r>
  <r>
    <n v="110069"/>
    <x v="10871"/>
    <x v="1376"/>
    <x v="10565"/>
    <x v="10628"/>
  </r>
  <r>
    <n v="54499"/>
    <x v="10872"/>
    <x v="1377"/>
    <x v="10566"/>
    <x v="10629"/>
  </r>
  <r>
    <n v="65444"/>
    <x v="10873"/>
    <x v="1377"/>
    <x v="10567"/>
    <x v="10630"/>
  </r>
  <r>
    <n v="79344"/>
    <x v="10874"/>
    <x v="1377"/>
    <x v="10568"/>
    <x v="10631"/>
  </r>
  <r>
    <n v="80589"/>
    <x v="10875"/>
    <x v="1377"/>
    <x v="10569"/>
    <x v="10632"/>
  </r>
  <r>
    <n v="88524"/>
    <x v="10876"/>
    <x v="1377"/>
    <x v="10570"/>
    <x v="10633"/>
  </r>
  <r>
    <n v="97914"/>
    <x v="10877"/>
    <x v="1377"/>
    <x v="10571"/>
    <x v="10634"/>
  </r>
  <r>
    <n v="101974"/>
    <x v="10878"/>
    <x v="1377"/>
    <x v="10572"/>
    <x v="10635"/>
  </r>
  <r>
    <n v="108474"/>
    <x v="10879"/>
    <x v="1377"/>
    <x v="10573"/>
    <x v="10636"/>
  </r>
  <r>
    <n v="110719"/>
    <x v="10880"/>
    <x v="1377"/>
    <x v="10574"/>
    <x v="10637"/>
  </r>
  <r>
    <n v="61434"/>
    <x v="10881"/>
    <x v="1378"/>
    <x v="10575"/>
    <x v="10638"/>
  </r>
  <r>
    <n v="64534"/>
    <x v="10882"/>
    <x v="1378"/>
    <x v="10576"/>
    <x v="10639"/>
  </r>
  <r>
    <n v="72009"/>
    <x v="10883"/>
    <x v="1378"/>
    <x v="10427"/>
    <x v="10488"/>
  </r>
  <r>
    <n v="75544"/>
    <x v="10884"/>
    <x v="1378"/>
    <x v="10577"/>
    <x v="10640"/>
  </r>
  <r>
    <n v="85349"/>
    <x v="10885"/>
    <x v="1378"/>
    <x v="10578"/>
    <x v="10641"/>
  </r>
  <r>
    <n v="93119"/>
    <x v="10886"/>
    <x v="1378"/>
    <x v="10579"/>
    <x v="10642"/>
  </r>
  <r>
    <n v="100314"/>
    <x v="10887"/>
    <x v="1378"/>
    <x v="10580"/>
    <x v="10643"/>
  </r>
  <r>
    <n v="62419"/>
    <x v="10888"/>
    <x v="1379"/>
    <x v="10581"/>
    <x v="10644"/>
  </r>
  <r>
    <n v="69809"/>
    <x v="10889"/>
    <x v="1379"/>
    <x v="10582"/>
    <x v="10645"/>
  </r>
  <r>
    <n v="72669"/>
    <x v="10890"/>
    <x v="1379"/>
    <x v="10583"/>
    <x v="10646"/>
  </r>
  <r>
    <n v="75074"/>
    <x v="10891"/>
    <x v="1379"/>
    <x v="10584"/>
    <x v="10647"/>
  </r>
  <r>
    <n v="93794"/>
    <x v="10892"/>
    <x v="1379"/>
    <x v="10585"/>
    <x v="10648"/>
  </r>
  <r>
    <n v="94534"/>
    <x v="10893"/>
    <x v="1379"/>
    <x v="10586"/>
    <x v="10649"/>
  </r>
  <r>
    <n v="106864"/>
    <x v="10894"/>
    <x v="1379"/>
    <x v="10587"/>
    <x v="10650"/>
  </r>
  <r>
    <n v="110884"/>
    <x v="10895"/>
    <x v="1379"/>
    <x v="10588"/>
    <x v="10651"/>
  </r>
  <r>
    <n v="66594"/>
    <x v="10896"/>
    <x v="1380"/>
    <x v="10589"/>
    <x v="10652"/>
  </r>
  <r>
    <n v="66659"/>
    <x v="10897"/>
    <x v="1380"/>
    <x v="10590"/>
    <x v="10653"/>
  </r>
  <r>
    <n v="72114"/>
    <x v="10898"/>
    <x v="1380"/>
    <x v="10591"/>
    <x v="10654"/>
  </r>
  <r>
    <n v="72314"/>
    <x v="10899"/>
    <x v="1380"/>
    <x v="10592"/>
    <x v="10655"/>
  </r>
  <r>
    <n v="78189"/>
    <x v="10900"/>
    <x v="1380"/>
    <x v="7947"/>
    <x v="7990"/>
  </r>
  <r>
    <n v="78619"/>
    <x v="10901"/>
    <x v="1380"/>
    <x v="10593"/>
    <x v="10656"/>
  </r>
  <r>
    <n v="102194"/>
    <x v="10902"/>
    <x v="1380"/>
    <x v="10594"/>
    <x v="10657"/>
  </r>
  <r>
    <n v="102619"/>
    <x v="10903"/>
    <x v="1380"/>
    <x v="10595"/>
    <x v="10658"/>
  </r>
  <r>
    <n v="106834"/>
    <x v="10904"/>
    <x v="1380"/>
    <x v="10596"/>
    <x v="10659"/>
  </r>
  <r>
    <n v="59309"/>
    <x v="10905"/>
    <x v="1381"/>
    <x v="10597"/>
    <x v="10660"/>
  </r>
  <r>
    <n v="63514"/>
    <x v="10906"/>
    <x v="1381"/>
    <x v="10598"/>
    <x v="10661"/>
  </r>
  <r>
    <n v="64064"/>
    <x v="10907"/>
    <x v="1381"/>
    <x v="10599"/>
    <x v="10662"/>
  </r>
  <r>
    <n v="66084"/>
    <x v="10908"/>
    <x v="1381"/>
    <x v="10600"/>
    <x v="10663"/>
  </r>
  <r>
    <n v="68064"/>
    <x v="10909"/>
    <x v="1381"/>
    <x v="10601"/>
    <x v="10664"/>
  </r>
  <r>
    <n v="70629"/>
    <x v="10910"/>
    <x v="1381"/>
    <x v="10602"/>
    <x v="10665"/>
  </r>
  <r>
    <n v="80084"/>
    <x v="10911"/>
    <x v="1381"/>
    <x v="10603"/>
    <x v="10666"/>
  </r>
  <r>
    <n v="90479"/>
    <x v="10912"/>
    <x v="1381"/>
    <x v="10604"/>
    <x v="10667"/>
  </r>
  <r>
    <n v="97604"/>
    <x v="10913"/>
    <x v="1381"/>
    <x v="10605"/>
    <x v="10668"/>
  </r>
  <r>
    <n v="102089"/>
    <x v="10914"/>
    <x v="1381"/>
    <x v="10606"/>
    <x v="10669"/>
  </r>
  <r>
    <n v="106569"/>
    <x v="10915"/>
    <x v="1381"/>
    <x v="10607"/>
    <x v="10670"/>
  </r>
  <r>
    <n v="108064"/>
    <x v="10916"/>
    <x v="1381"/>
    <x v="10608"/>
    <x v="10671"/>
  </r>
  <r>
    <n v="56624"/>
    <x v="10917"/>
    <x v="1382"/>
    <x v="10609"/>
    <x v="10672"/>
  </r>
  <r>
    <n v="59254"/>
    <x v="10918"/>
    <x v="1382"/>
    <x v="10610"/>
    <x v="10673"/>
  </r>
  <r>
    <n v="59409"/>
    <x v="10919"/>
    <x v="1382"/>
    <x v="10611"/>
    <x v="10674"/>
  </r>
  <r>
    <n v="62789"/>
    <x v="10920"/>
    <x v="1382"/>
    <x v="10612"/>
    <x v="10675"/>
  </r>
  <r>
    <n v="68424"/>
    <x v="10921"/>
    <x v="1382"/>
    <x v="10613"/>
    <x v="10676"/>
  </r>
  <r>
    <n v="70109"/>
    <x v="10922"/>
    <x v="1382"/>
    <x v="10614"/>
    <x v="10677"/>
  </r>
  <r>
    <n v="72154"/>
    <x v="10923"/>
    <x v="1382"/>
    <x v="10615"/>
    <x v="10678"/>
  </r>
  <r>
    <n v="78084"/>
    <x v="10924"/>
    <x v="1382"/>
    <x v="10616"/>
    <x v="10679"/>
  </r>
  <r>
    <n v="82999"/>
    <x v="10925"/>
    <x v="1382"/>
    <x v="10617"/>
    <x v="10680"/>
  </r>
  <r>
    <n v="86579"/>
    <x v="10926"/>
    <x v="1382"/>
    <x v="10618"/>
    <x v="10681"/>
  </r>
  <r>
    <n v="91339"/>
    <x v="10927"/>
    <x v="1382"/>
    <x v="10619"/>
    <x v="10682"/>
  </r>
  <r>
    <n v="93429"/>
    <x v="10928"/>
    <x v="1382"/>
    <x v="10620"/>
    <x v="10683"/>
  </r>
  <r>
    <n v="93509"/>
    <x v="10929"/>
    <x v="1382"/>
    <x v="10621"/>
    <x v="10684"/>
  </r>
  <r>
    <n v="100089"/>
    <x v="10930"/>
    <x v="1382"/>
    <x v="10622"/>
    <x v="10685"/>
  </r>
  <r>
    <n v="64894"/>
    <x v="10931"/>
    <x v="1383"/>
    <x v="10623"/>
    <x v="10686"/>
  </r>
  <r>
    <n v="85089"/>
    <x v="10932"/>
    <x v="1383"/>
    <x v="10624"/>
    <x v="10687"/>
  </r>
  <r>
    <n v="87064"/>
    <x v="10933"/>
    <x v="1383"/>
    <x v="10625"/>
    <x v="10688"/>
  </r>
  <r>
    <n v="98824"/>
    <x v="10934"/>
    <x v="1383"/>
    <x v="10626"/>
    <x v="10689"/>
  </r>
  <r>
    <n v="105939"/>
    <x v="10935"/>
    <x v="1383"/>
    <x v="10627"/>
    <x v="10690"/>
  </r>
  <r>
    <n v="108834"/>
    <x v="10936"/>
    <x v="1383"/>
    <x v="10628"/>
    <x v="10691"/>
  </r>
  <r>
    <n v="55394"/>
    <x v="10937"/>
    <x v="1384"/>
    <x v="10629"/>
    <x v="10692"/>
  </r>
  <r>
    <n v="55749"/>
    <x v="10938"/>
    <x v="1384"/>
    <x v="10630"/>
    <x v="10693"/>
  </r>
  <r>
    <n v="57514"/>
    <x v="10939"/>
    <x v="1384"/>
    <x v="10631"/>
    <x v="10694"/>
  </r>
  <r>
    <n v="59789"/>
    <x v="10940"/>
    <x v="1384"/>
    <x v="10632"/>
    <x v="10695"/>
  </r>
  <r>
    <n v="75129"/>
    <x v="10941"/>
    <x v="1384"/>
    <x v="10633"/>
    <x v="10696"/>
  </r>
  <r>
    <n v="82019"/>
    <x v="10942"/>
    <x v="1384"/>
    <x v="10634"/>
    <x v="10697"/>
  </r>
  <r>
    <n v="85314"/>
    <x v="10943"/>
    <x v="1384"/>
    <x v="10635"/>
    <x v="10698"/>
  </r>
  <r>
    <n v="87094"/>
    <x v="10944"/>
    <x v="1384"/>
    <x v="10636"/>
    <x v="10699"/>
  </r>
  <r>
    <n v="88094"/>
    <x v="10945"/>
    <x v="1384"/>
    <x v="10637"/>
    <x v="10700"/>
  </r>
  <r>
    <n v="91659"/>
    <x v="10946"/>
    <x v="1384"/>
    <x v="10638"/>
    <x v="10701"/>
  </r>
  <r>
    <n v="99299"/>
    <x v="10947"/>
    <x v="1384"/>
    <x v="10639"/>
    <x v="10702"/>
  </r>
  <r>
    <n v="108689"/>
    <x v="10948"/>
    <x v="1384"/>
    <x v="10640"/>
    <x v="10703"/>
  </r>
  <r>
    <n v="111594"/>
    <x v="10949"/>
    <x v="1384"/>
    <x v="10641"/>
    <x v="10704"/>
  </r>
  <r>
    <n v="59624"/>
    <x v="10950"/>
    <x v="1385"/>
    <x v="10642"/>
    <x v="10705"/>
  </r>
  <r>
    <n v="70694"/>
    <x v="10951"/>
    <x v="1385"/>
    <x v="10643"/>
    <x v="10706"/>
  </r>
  <r>
    <n v="81749"/>
    <x v="10952"/>
    <x v="1385"/>
    <x v="10644"/>
    <x v="10707"/>
  </r>
  <r>
    <n v="86254"/>
    <x v="10953"/>
    <x v="1385"/>
    <x v="10645"/>
    <x v="10708"/>
  </r>
  <r>
    <n v="89454"/>
    <x v="10954"/>
    <x v="1385"/>
    <x v="10646"/>
    <x v="10709"/>
  </r>
  <r>
    <n v="90929"/>
    <x v="10955"/>
    <x v="1385"/>
    <x v="10647"/>
    <x v="10710"/>
  </r>
  <r>
    <n v="105974"/>
    <x v="10956"/>
    <x v="1385"/>
    <x v="10648"/>
    <x v="10711"/>
  </r>
  <r>
    <n v="112604"/>
    <x v="10957"/>
    <x v="1385"/>
    <x v="10649"/>
    <x v="10712"/>
  </r>
  <r>
    <n v="54919"/>
    <x v="10958"/>
    <x v="1386"/>
    <x v="10650"/>
    <x v="10713"/>
  </r>
  <r>
    <n v="70049"/>
    <x v="10959"/>
    <x v="1386"/>
    <x v="10651"/>
    <x v="10714"/>
  </r>
  <r>
    <n v="73624"/>
    <x v="10960"/>
    <x v="1386"/>
    <x v="10652"/>
    <x v="10715"/>
  </r>
  <r>
    <n v="76044"/>
    <x v="10961"/>
    <x v="1386"/>
    <x v="10653"/>
    <x v="10716"/>
  </r>
  <r>
    <n v="80079"/>
    <x v="10962"/>
    <x v="1386"/>
    <x v="10654"/>
    <x v="10717"/>
  </r>
  <r>
    <n v="83674"/>
    <x v="10963"/>
    <x v="1386"/>
    <x v="10655"/>
    <x v="10718"/>
  </r>
  <r>
    <n v="91524"/>
    <x v="10964"/>
    <x v="1386"/>
    <x v="10656"/>
    <x v="10719"/>
  </r>
  <r>
    <n v="99589"/>
    <x v="10965"/>
    <x v="1386"/>
    <x v="10657"/>
    <x v="10720"/>
  </r>
  <r>
    <n v="108714"/>
    <x v="10966"/>
    <x v="1386"/>
    <x v="10658"/>
    <x v="10721"/>
  </r>
  <r>
    <n v="57249"/>
    <x v="10967"/>
    <x v="1387"/>
    <x v="10659"/>
    <x v="10722"/>
  </r>
  <r>
    <n v="61439"/>
    <x v="10968"/>
    <x v="1387"/>
    <x v="10660"/>
    <x v="10723"/>
  </r>
  <r>
    <n v="69644"/>
    <x v="10969"/>
    <x v="1387"/>
    <x v="10661"/>
    <x v="10724"/>
  </r>
  <r>
    <n v="78974"/>
    <x v="10970"/>
    <x v="1387"/>
    <x v="10662"/>
    <x v="10725"/>
  </r>
  <r>
    <n v="86924"/>
    <x v="10971"/>
    <x v="1387"/>
    <x v="10663"/>
    <x v="10726"/>
  </r>
  <r>
    <n v="88134"/>
    <x v="10972"/>
    <x v="1387"/>
    <x v="10664"/>
    <x v="10727"/>
  </r>
  <r>
    <n v="102144"/>
    <x v="10973"/>
    <x v="1387"/>
    <x v="10665"/>
    <x v="10728"/>
  </r>
  <r>
    <n v="102909"/>
    <x v="10974"/>
    <x v="1387"/>
    <x v="10666"/>
    <x v="10729"/>
  </r>
  <r>
    <n v="111484"/>
    <x v="10975"/>
    <x v="1387"/>
    <x v="10667"/>
    <x v="10730"/>
  </r>
  <r>
    <n v="54156"/>
    <x v="10976"/>
    <x v="1388"/>
    <x v="10668"/>
    <x v="10731"/>
  </r>
  <r>
    <n v="54198"/>
    <x v="10977"/>
    <x v="1388"/>
    <x v="10669"/>
    <x v="10732"/>
  </r>
  <r>
    <n v="60474"/>
    <x v="10978"/>
    <x v="1388"/>
    <x v="10670"/>
    <x v="10733"/>
  </r>
  <r>
    <n v="61744"/>
    <x v="10979"/>
    <x v="1388"/>
    <x v="10671"/>
    <x v="10734"/>
  </r>
  <r>
    <n v="68729"/>
    <x v="10980"/>
    <x v="1388"/>
    <x v="10672"/>
    <x v="10735"/>
  </r>
  <r>
    <n v="68864"/>
    <x v="10981"/>
    <x v="1388"/>
    <x v="10673"/>
    <x v="10736"/>
  </r>
  <r>
    <n v="69164"/>
    <x v="10982"/>
    <x v="1388"/>
    <x v="10674"/>
    <x v="10737"/>
  </r>
  <r>
    <n v="87049"/>
    <x v="10983"/>
    <x v="1388"/>
    <x v="10675"/>
    <x v="10738"/>
  </r>
  <r>
    <n v="97284"/>
    <x v="10984"/>
    <x v="1388"/>
    <x v="10676"/>
    <x v="10739"/>
  </r>
  <r>
    <n v="100369"/>
    <x v="10985"/>
    <x v="1388"/>
    <x v="10677"/>
    <x v="10740"/>
  </r>
  <r>
    <n v="110829"/>
    <x v="10986"/>
    <x v="1388"/>
    <x v="8437"/>
    <x v="8482"/>
  </r>
  <r>
    <n v="55854"/>
    <x v="10987"/>
    <x v="1389"/>
    <x v="10678"/>
    <x v="10741"/>
  </r>
  <r>
    <n v="56024"/>
    <x v="10988"/>
    <x v="1389"/>
    <x v="10679"/>
    <x v="10742"/>
  </r>
  <r>
    <n v="86724"/>
    <x v="10989"/>
    <x v="1389"/>
    <x v="10680"/>
    <x v="10743"/>
  </r>
  <r>
    <n v="89179"/>
    <x v="10990"/>
    <x v="1389"/>
    <x v="10681"/>
    <x v="10744"/>
  </r>
  <r>
    <n v="90414"/>
    <x v="10991"/>
    <x v="1389"/>
    <x v="10682"/>
    <x v="10745"/>
  </r>
  <r>
    <n v="101369"/>
    <x v="10992"/>
    <x v="1389"/>
    <x v="10683"/>
    <x v="10746"/>
  </r>
  <r>
    <n v="107059"/>
    <x v="10993"/>
    <x v="1389"/>
    <x v="10684"/>
    <x v="10747"/>
  </r>
  <r>
    <n v="110799"/>
    <x v="10994"/>
    <x v="1389"/>
    <x v="10685"/>
    <x v="10748"/>
  </r>
  <r>
    <n v="61534"/>
    <x v="10995"/>
    <x v="1390"/>
    <x v="10686"/>
    <x v="10749"/>
  </r>
  <r>
    <n v="68629"/>
    <x v="10996"/>
    <x v="1390"/>
    <x v="10354"/>
    <x v="10414"/>
  </r>
  <r>
    <n v="78294"/>
    <x v="10997"/>
    <x v="1390"/>
    <x v="10687"/>
    <x v="10750"/>
  </r>
  <r>
    <n v="78334"/>
    <x v="10998"/>
    <x v="1390"/>
    <x v="10688"/>
    <x v="10751"/>
  </r>
  <r>
    <n v="103014"/>
    <x v="10999"/>
    <x v="1390"/>
    <x v="10689"/>
    <x v="10752"/>
  </r>
  <r>
    <n v="56479"/>
    <x v="11000"/>
    <x v="1391"/>
    <x v="10690"/>
    <x v="10753"/>
  </r>
  <r>
    <n v="63524"/>
    <x v="11001"/>
    <x v="1391"/>
    <x v="10691"/>
    <x v="10754"/>
  </r>
  <r>
    <n v="64099"/>
    <x v="11002"/>
    <x v="1391"/>
    <x v="10692"/>
    <x v="10755"/>
  </r>
  <r>
    <n v="79069"/>
    <x v="11003"/>
    <x v="1391"/>
    <x v="10693"/>
    <x v="10756"/>
  </r>
  <r>
    <n v="85999"/>
    <x v="11004"/>
    <x v="1391"/>
    <x v="10694"/>
    <x v="10757"/>
  </r>
  <r>
    <n v="97534"/>
    <x v="11005"/>
    <x v="1391"/>
    <x v="10695"/>
    <x v="10758"/>
  </r>
  <r>
    <n v="99429"/>
    <x v="11006"/>
    <x v="1391"/>
    <x v="10696"/>
    <x v="10759"/>
  </r>
  <r>
    <n v="101534"/>
    <x v="11007"/>
    <x v="1391"/>
    <x v="10697"/>
    <x v="10760"/>
  </r>
  <r>
    <n v="106039"/>
    <x v="11008"/>
    <x v="1391"/>
    <x v="10698"/>
    <x v="10761"/>
  </r>
  <r>
    <n v="110189"/>
    <x v="11009"/>
    <x v="1391"/>
    <x v="10699"/>
    <x v="10762"/>
  </r>
  <r>
    <n v="112924"/>
    <x v="11010"/>
    <x v="1391"/>
    <x v="10700"/>
    <x v="10763"/>
  </r>
  <r>
    <n v="58604"/>
    <x v="11011"/>
    <x v="1392"/>
    <x v="10701"/>
    <x v="10764"/>
  </r>
  <r>
    <n v="68244"/>
    <x v="11012"/>
    <x v="1392"/>
    <x v="10702"/>
    <x v="10765"/>
  </r>
  <r>
    <n v="74439"/>
    <x v="11013"/>
    <x v="1392"/>
    <x v="10703"/>
    <x v="10766"/>
  </r>
  <r>
    <n v="77099"/>
    <x v="11014"/>
    <x v="1392"/>
    <x v="10704"/>
    <x v="10767"/>
  </r>
  <r>
    <n v="80924"/>
    <x v="11015"/>
    <x v="1392"/>
    <x v="10705"/>
    <x v="10768"/>
  </r>
  <r>
    <n v="84014"/>
    <x v="11016"/>
    <x v="1392"/>
    <x v="10706"/>
    <x v="10769"/>
  </r>
  <r>
    <n v="87399"/>
    <x v="11017"/>
    <x v="1392"/>
    <x v="10707"/>
    <x v="10770"/>
  </r>
  <r>
    <n v="109829"/>
    <x v="11018"/>
    <x v="1392"/>
    <x v="10708"/>
    <x v="10771"/>
  </r>
  <r>
    <n v="65104"/>
    <x v="11019"/>
    <x v="1393"/>
    <x v="10709"/>
    <x v="10772"/>
  </r>
  <r>
    <n v="70989"/>
    <x v="11020"/>
    <x v="1393"/>
    <x v="10710"/>
    <x v="10773"/>
  </r>
  <r>
    <n v="72649"/>
    <x v="11021"/>
    <x v="1393"/>
    <x v="10711"/>
    <x v="10774"/>
  </r>
  <r>
    <n v="74579"/>
    <x v="11022"/>
    <x v="1393"/>
    <x v="10712"/>
    <x v="10775"/>
  </r>
  <r>
    <n v="78389"/>
    <x v="11023"/>
    <x v="1393"/>
    <x v="10713"/>
    <x v="10776"/>
  </r>
  <r>
    <n v="82409"/>
    <x v="11024"/>
    <x v="1393"/>
    <x v="10714"/>
    <x v="10777"/>
  </r>
  <r>
    <n v="86674"/>
    <x v="11025"/>
    <x v="1393"/>
    <x v="10715"/>
    <x v="10778"/>
  </r>
  <r>
    <n v="89069"/>
    <x v="11026"/>
    <x v="1393"/>
    <x v="10716"/>
    <x v="10779"/>
  </r>
  <r>
    <n v="108684"/>
    <x v="11027"/>
    <x v="1393"/>
    <x v="10717"/>
    <x v="10780"/>
  </r>
  <r>
    <n v="110604"/>
    <x v="11028"/>
    <x v="1393"/>
    <x v="10718"/>
    <x v="10781"/>
  </r>
  <r>
    <n v="61134"/>
    <x v="11029"/>
    <x v="1394"/>
    <x v="10719"/>
    <x v="10782"/>
  </r>
  <r>
    <n v="61284"/>
    <x v="11030"/>
    <x v="1394"/>
    <x v="10720"/>
    <x v="10783"/>
  </r>
  <r>
    <n v="65474"/>
    <x v="11031"/>
    <x v="1394"/>
    <x v="10721"/>
    <x v="10784"/>
  </r>
  <r>
    <n v="73464"/>
    <x v="11032"/>
    <x v="1394"/>
    <x v="10722"/>
    <x v="10785"/>
  </r>
  <r>
    <n v="81419"/>
    <x v="11033"/>
    <x v="1394"/>
    <x v="10723"/>
    <x v="10786"/>
  </r>
  <r>
    <n v="85674"/>
    <x v="11034"/>
    <x v="1394"/>
    <x v="10724"/>
    <x v="10787"/>
  </r>
  <r>
    <n v="94464"/>
    <x v="11035"/>
    <x v="1394"/>
    <x v="10725"/>
    <x v="10788"/>
  </r>
  <r>
    <n v="107239"/>
    <x v="11036"/>
    <x v="1394"/>
    <x v="10726"/>
    <x v="10789"/>
  </r>
  <r>
    <n v="112399"/>
    <x v="11037"/>
    <x v="1394"/>
    <x v="10727"/>
    <x v="10790"/>
  </r>
  <r>
    <n v="55444"/>
    <x v="11038"/>
    <x v="1395"/>
    <x v="10728"/>
    <x v="10791"/>
  </r>
  <r>
    <n v="57134"/>
    <x v="11039"/>
    <x v="1395"/>
    <x v="2372"/>
    <x v="2376"/>
  </r>
  <r>
    <n v="58209"/>
    <x v="11040"/>
    <x v="1395"/>
    <x v="10729"/>
    <x v="10792"/>
  </r>
  <r>
    <n v="64564"/>
    <x v="11041"/>
    <x v="1395"/>
    <x v="10730"/>
    <x v="10793"/>
  </r>
  <r>
    <n v="69504"/>
    <x v="11042"/>
    <x v="1395"/>
    <x v="10731"/>
    <x v="10794"/>
  </r>
  <r>
    <n v="75164"/>
    <x v="11043"/>
    <x v="1395"/>
    <x v="10732"/>
    <x v="10795"/>
  </r>
  <r>
    <n v="75509"/>
    <x v="11044"/>
    <x v="1395"/>
    <x v="10733"/>
    <x v="10796"/>
  </r>
  <r>
    <n v="92709"/>
    <x v="11045"/>
    <x v="1395"/>
    <x v="10734"/>
    <x v="10797"/>
  </r>
  <r>
    <n v="93444"/>
    <x v="11046"/>
    <x v="1395"/>
    <x v="10735"/>
    <x v="10798"/>
  </r>
  <r>
    <n v="105269"/>
    <x v="11047"/>
    <x v="1395"/>
    <x v="10736"/>
    <x v="10799"/>
  </r>
  <r>
    <n v="61389"/>
    <x v="11048"/>
    <x v="1396"/>
    <x v="10737"/>
    <x v="10800"/>
  </r>
  <r>
    <n v="72599"/>
    <x v="11049"/>
    <x v="1396"/>
    <x v="10738"/>
    <x v="10801"/>
  </r>
  <r>
    <n v="75084"/>
    <x v="11050"/>
    <x v="1396"/>
    <x v="10739"/>
    <x v="10802"/>
  </r>
  <r>
    <n v="82144"/>
    <x v="11051"/>
    <x v="1396"/>
    <x v="10740"/>
    <x v="10803"/>
  </r>
  <r>
    <n v="84609"/>
    <x v="11052"/>
    <x v="1396"/>
    <x v="7429"/>
    <x v="7468"/>
  </r>
  <r>
    <n v="90154"/>
    <x v="11053"/>
    <x v="1396"/>
    <x v="10741"/>
    <x v="10804"/>
  </r>
  <r>
    <n v="91944"/>
    <x v="11054"/>
    <x v="1396"/>
    <x v="10742"/>
    <x v="10805"/>
  </r>
  <r>
    <n v="99009"/>
    <x v="11055"/>
    <x v="1396"/>
    <x v="10743"/>
    <x v="10806"/>
  </r>
  <r>
    <n v="110344"/>
    <x v="11056"/>
    <x v="1396"/>
    <x v="10744"/>
    <x v="10807"/>
  </r>
  <r>
    <n v="56869"/>
    <x v="11057"/>
    <x v="1397"/>
    <x v="10745"/>
    <x v="10808"/>
  </r>
  <r>
    <n v="65244"/>
    <x v="11058"/>
    <x v="1397"/>
    <x v="10746"/>
    <x v="10809"/>
  </r>
  <r>
    <n v="75629"/>
    <x v="11059"/>
    <x v="1397"/>
    <x v="10747"/>
    <x v="10810"/>
  </r>
  <r>
    <n v="81694"/>
    <x v="11060"/>
    <x v="1397"/>
    <x v="10748"/>
    <x v="10811"/>
  </r>
  <r>
    <n v="86664"/>
    <x v="11061"/>
    <x v="1397"/>
    <x v="10749"/>
    <x v="10812"/>
  </r>
  <r>
    <n v="88149"/>
    <x v="11062"/>
    <x v="1397"/>
    <x v="10750"/>
    <x v="10813"/>
  </r>
  <r>
    <n v="98259"/>
    <x v="11063"/>
    <x v="1397"/>
    <x v="10751"/>
    <x v="10814"/>
  </r>
  <r>
    <n v="105524"/>
    <x v="11064"/>
    <x v="1397"/>
    <x v="10752"/>
    <x v="10815"/>
  </r>
  <r>
    <n v="59059"/>
    <x v="11065"/>
    <x v="1398"/>
    <x v="10753"/>
    <x v="10816"/>
  </r>
  <r>
    <n v="60599"/>
    <x v="11066"/>
    <x v="1398"/>
    <x v="10754"/>
    <x v="10817"/>
  </r>
  <r>
    <n v="67054"/>
    <x v="11067"/>
    <x v="1398"/>
    <x v="10755"/>
    <x v="10818"/>
  </r>
  <r>
    <n v="68779"/>
    <x v="11068"/>
    <x v="1398"/>
    <x v="10756"/>
    <x v="10819"/>
  </r>
  <r>
    <n v="70504"/>
    <x v="11069"/>
    <x v="1398"/>
    <x v="10757"/>
    <x v="10820"/>
  </r>
  <r>
    <n v="78459"/>
    <x v="11070"/>
    <x v="1398"/>
    <x v="6104"/>
    <x v="10821"/>
  </r>
  <r>
    <n v="80654"/>
    <x v="11071"/>
    <x v="1398"/>
    <x v="10758"/>
    <x v="10822"/>
  </r>
  <r>
    <n v="83959"/>
    <x v="11072"/>
    <x v="1398"/>
    <x v="10759"/>
    <x v="10823"/>
  </r>
  <r>
    <n v="94819"/>
    <x v="11073"/>
    <x v="1398"/>
    <x v="10760"/>
    <x v="10824"/>
  </r>
  <r>
    <n v="56509"/>
    <x v="11074"/>
    <x v="1399"/>
    <x v="10761"/>
    <x v="10825"/>
  </r>
  <r>
    <n v="58949"/>
    <x v="11075"/>
    <x v="1399"/>
    <x v="10762"/>
    <x v="10826"/>
  </r>
  <r>
    <n v="76909"/>
    <x v="11076"/>
    <x v="1399"/>
    <x v="10763"/>
    <x v="10827"/>
  </r>
  <r>
    <n v="76949"/>
    <x v="11077"/>
    <x v="1399"/>
    <x v="10764"/>
    <x v="10828"/>
  </r>
  <r>
    <n v="83809"/>
    <x v="11078"/>
    <x v="1399"/>
    <x v="10765"/>
    <x v="10829"/>
  </r>
  <r>
    <n v="84129"/>
    <x v="11079"/>
    <x v="1399"/>
    <x v="10766"/>
    <x v="10830"/>
  </r>
  <r>
    <n v="95154"/>
    <x v="11080"/>
    <x v="1399"/>
    <x v="10767"/>
    <x v="10831"/>
  </r>
  <r>
    <n v="101149"/>
    <x v="11081"/>
    <x v="1399"/>
    <x v="10768"/>
    <x v="10832"/>
  </r>
  <r>
    <n v="108129"/>
    <x v="11082"/>
    <x v="1399"/>
    <x v="10769"/>
    <x v="10833"/>
  </r>
  <r>
    <n v="110274"/>
    <x v="11083"/>
    <x v="1399"/>
    <x v="10770"/>
    <x v="10834"/>
  </r>
  <r>
    <n v="56999"/>
    <x v="11084"/>
    <x v="1400"/>
    <x v="10771"/>
    <x v="10835"/>
  </r>
  <r>
    <n v="73249"/>
    <x v="11085"/>
    <x v="1400"/>
    <x v="10772"/>
    <x v="10836"/>
  </r>
  <r>
    <n v="80564"/>
    <x v="11086"/>
    <x v="1400"/>
    <x v="10773"/>
    <x v="10837"/>
  </r>
  <r>
    <n v="85574"/>
    <x v="11087"/>
    <x v="1400"/>
    <x v="10774"/>
    <x v="10838"/>
  </r>
  <r>
    <n v="97784"/>
    <x v="11088"/>
    <x v="1400"/>
    <x v="10775"/>
    <x v="10839"/>
  </r>
  <r>
    <n v="101114"/>
    <x v="11089"/>
    <x v="1400"/>
    <x v="10776"/>
    <x v="10840"/>
  </r>
  <r>
    <n v="104039"/>
    <x v="11090"/>
    <x v="1400"/>
    <x v="10777"/>
    <x v="10841"/>
  </r>
  <r>
    <n v="105474"/>
    <x v="11091"/>
    <x v="1400"/>
    <x v="10778"/>
    <x v="10842"/>
  </r>
  <r>
    <n v="57799"/>
    <x v="11092"/>
    <x v="1401"/>
    <x v="10779"/>
    <x v="10843"/>
  </r>
  <r>
    <n v="81794"/>
    <x v="11093"/>
    <x v="1401"/>
    <x v="10780"/>
    <x v="10844"/>
  </r>
  <r>
    <n v="82609"/>
    <x v="11094"/>
    <x v="1401"/>
    <x v="10781"/>
    <x v="10845"/>
  </r>
  <r>
    <n v="88384"/>
    <x v="11095"/>
    <x v="1401"/>
    <x v="10782"/>
    <x v="10846"/>
  </r>
  <r>
    <n v="93579"/>
    <x v="11096"/>
    <x v="1401"/>
    <x v="10783"/>
    <x v="10847"/>
  </r>
  <r>
    <n v="99314"/>
    <x v="11097"/>
    <x v="1401"/>
    <x v="10784"/>
    <x v="10848"/>
  </r>
  <r>
    <n v="109309"/>
    <x v="11098"/>
    <x v="1401"/>
    <x v="10785"/>
    <x v="10849"/>
  </r>
  <r>
    <n v="54279"/>
    <x v="11099"/>
    <x v="1402"/>
    <x v="10786"/>
    <x v="10850"/>
  </r>
  <r>
    <n v="56049"/>
    <x v="11100"/>
    <x v="1402"/>
    <x v="10787"/>
    <x v="10851"/>
  </r>
  <r>
    <n v="57579"/>
    <x v="11101"/>
    <x v="1402"/>
    <x v="10788"/>
    <x v="10852"/>
  </r>
  <r>
    <n v="82319"/>
    <x v="11102"/>
    <x v="1402"/>
    <x v="10789"/>
    <x v="10853"/>
  </r>
  <r>
    <n v="102944"/>
    <x v="11103"/>
    <x v="1402"/>
    <x v="10790"/>
    <x v="10854"/>
  </r>
  <r>
    <n v="105354"/>
    <x v="11104"/>
    <x v="1402"/>
    <x v="10791"/>
    <x v="10855"/>
  </r>
  <r>
    <n v="55084"/>
    <x v="11105"/>
    <x v="1403"/>
    <x v="10792"/>
    <x v="10856"/>
  </r>
  <r>
    <n v="76694"/>
    <x v="11106"/>
    <x v="1403"/>
    <x v="3648"/>
    <x v="3657"/>
  </r>
  <r>
    <n v="91259"/>
    <x v="11107"/>
    <x v="1403"/>
    <x v="10335"/>
    <x v="10395"/>
  </r>
  <r>
    <n v="99029"/>
    <x v="11108"/>
    <x v="1403"/>
    <x v="10793"/>
    <x v="10857"/>
  </r>
  <r>
    <n v="101139"/>
    <x v="11109"/>
    <x v="1403"/>
    <x v="10794"/>
    <x v="10858"/>
  </r>
  <r>
    <n v="104509"/>
    <x v="11110"/>
    <x v="1403"/>
    <x v="10795"/>
    <x v="10859"/>
  </r>
  <r>
    <n v="104854"/>
    <x v="11111"/>
    <x v="1403"/>
    <x v="10796"/>
    <x v="10860"/>
  </r>
  <r>
    <n v="61334"/>
    <x v="11112"/>
    <x v="1404"/>
    <x v="10797"/>
    <x v="10861"/>
  </r>
  <r>
    <n v="61919"/>
    <x v="11113"/>
    <x v="1404"/>
    <x v="182"/>
    <x v="182"/>
  </r>
  <r>
    <n v="64094"/>
    <x v="11114"/>
    <x v="1404"/>
    <x v="10798"/>
    <x v="10862"/>
  </r>
  <r>
    <n v="67639"/>
    <x v="11115"/>
    <x v="1404"/>
    <x v="10799"/>
    <x v="10863"/>
  </r>
  <r>
    <n v="79854"/>
    <x v="11116"/>
    <x v="1404"/>
    <x v="10800"/>
    <x v="10864"/>
  </r>
  <r>
    <n v="83274"/>
    <x v="11117"/>
    <x v="1404"/>
    <x v="10801"/>
    <x v="10865"/>
  </r>
  <r>
    <n v="110849"/>
    <x v="11118"/>
    <x v="1404"/>
    <x v="10802"/>
    <x v="10866"/>
  </r>
  <r>
    <n v="111989"/>
    <x v="11119"/>
    <x v="1404"/>
    <x v="10803"/>
    <x v="10867"/>
  </r>
  <r>
    <n v="113059"/>
    <x v="11120"/>
    <x v="1404"/>
    <x v="10804"/>
    <x v="10868"/>
  </r>
  <r>
    <n v="57669"/>
    <x v="11121"/>
    <x v="1405"/>
    <x v="10805"/>
    <x v="10869"/>
  </r>
  <r>
    <n v="59004"/>
    <x v="11122"/>
    <x v="1405"/>
    <x v="10806"/>
    <x v="10870"/>
  </r>
  <r>
    <n v="65229"/>
    <x v="11123"/>
    <x v="1405"/>
    <x v="10807"/>
    <x v="10871"/>
  </r>
  <r>
    <n v="70094"/>
    <x v="11124"/>
    <x v="1405"/>
    <x v="10808"/>
    <x v="10872"/>
  </r>
  <r>
    <n v="76434"/>
    <x v="11125"/>
    <x v="1405"/>
    <x v="10809"/>
    <x v="10873"/>
  </r>
  <r>
    <n v="80109"/>
    <x v="11126"/>
    <x v="1405"/>
    <x v="10810"/>
    <x v="10874"/>
  </r>
  <r>
    <n v="84069"/>
    <x v="11127"/>
    <x v="1405"/>
    <x v="10811"/>
    <x v="10875"/>
  </r>
  <r>
    <n v="85534"/>
    <x v="11128"/>
    <x v="1405"/>
    <x v="10812"/>
    <x v="10876"/>
  </r>
  <r>
    <n v="86024"/>
    <x v="11129"/>
    <x v="1405"/>
    <x v="10813"/>
    <x v="10877"/>
  </r>
  <r>
    <n v="92269"/>
    <x v="11130"/>
    <x v="1405"/>
    <x v="10814"/>
    <x v="10878"/>
  </r>
  <r>
    <n v="107224"/>
    <x v="11131"/>
    <x v="1405"/>
    <x v="10815"/>
    <x v="10879"/>
  </r>
  <r>
    <n v="109039"/>
    <x v="11132"/>
    <x v="1405"/>
    <x v="10816"/>
    <x v="10880"/>
  </r>
  <r>
    <n v="90144"/>
    <x v="11133"/>
    <x v="1406"/>
    <x v="10817"/>
    <x v="10881"/>
  </r>
  <r>
    <n v="92224"/>
    <x v="11134"/>
    <x v="1406"/>
    <x v="10818"/>
    <x v="10882"/>
  </r>
  <r>
    <n v="109379"/>
    <x v="11135"/>
    <x v="1406"/>
    <x v="10819"/>
    <x v="10883"/>
  </r>
  <r>
    <n v="60619"/>
    <x v="11136"/>
    <x v="1407"/>
    <x v="5902"/>
    <x v="5928"/>
  </r>
  <r>
    <n v="77164"/>
    <x v="11137"/>
    <x v="1407"/>
    <x v="10820"/>
    <x v="10884"/>
  </r>
  <r>
    <n v="78929"/>
    <x v="11138"/>
    <x v="1407"/>
    <x v="10821"/>
    <x v="10885"/>
  </r>
  <r>
    <n v="84934"/>
    <x v="11139"/>
    <x v="1407"/>
    <x v="10822"/>
    <x v="10886"/>
  </r>
  <r>
    <n v="85234"/>
    <x v="11140"/>
    <x v="1407"/>
    <x v="10823"/>
    <x v="10887"/>
  </r>
  <r>
    <n v="88549"/>
    <x v="11141"/>
    <x v="1407"/>
    <x v="10824"/>
    <x v="10888"/>
  </r>
  <r>
    <n v="94879"/>
    <x v="11142"/>
    <x v="1407"/>
    <x v="10825"/>
    <x v="10889"/>
  </r>
  <r>
    <n v="104624"/>
    <x v="11143"/>
    <x v="1407"/>
    <x v="10826"/>
    <x v="10890"/>
  </r>
  <r>
    <n v="54999"/>
    <x v="11144"/>
    <x v="1408"/>
    <x v="10827"/>
    <x v="10891"/>
  </r>
  <r>
    <n v="75884"/>
    <x v="11145"/>
    <x v="1408"/>
    <x v="10828"/>
    <x v="10892"/>
  </r>
  <r>
    <n v="81724"/>
    <x v="11146"/>
    <x v="1408"/>
    <x v="10829"/>
    <x v="10893"/>
  </r>
  <r>
    <n v="82779"/>
    <x v="11147"/>
    <x v="1408"/>
    <x v="1517"/>
    <x v="1519"/>
  </r>
  <r>
    <n v="97069"/>
    <x v="11148"/>
    <x v="1408"/>
    <x v="10830"/>
    <x v="10894"/>
  </r>
  <r>
    <n v="100649"/>
    <x v="11149"/>
    <x v="1408"/>
    <x v="10831"/>
    <x v="10895"/>
  </r>
  <r>
    <n v="110699"/>
    <x v="11150"/>
    <x v="1408"/>
    <x v="10832"/>
    <x v="10896"/>
  </r>
  <r>
    <n v="112749"/>
    <x v="11151"/>
    <x v="1408"/>
    <x v="10833"/>
    <x v="10897"/>
  </r>
  <r>
    <n v="57689"/>
    <x v="11152"/>
    <x v="1409"/>
    <x v="10834"/>
    <x v="10898"/>
  </r>
  <r>
    <n v="61839"/>
    <x v="11153"/>
    <x v="1409"/>
    <x v="3306"/>
    <x v="3314"/>
  </r>
  <r>
    <n v="69169"/>
    <x v="11154"/>
    <x v="1409"/>
    <x v="10835"/>
    <x v="10899"/>
  </r>
  <r>
    <n v="71469"/>
    <x v="11155"/>
    <x v="1409"/>
    <x v="10836"/>
    <x v="10900"/>
  </r>
  <r>
    <n v="72379"/>
    <x v="11156"/>
    <x v="1409"/>
    <x v="10837"/>
    <x v="10901"/>
  </r>
  <r>
    <n v="72764"/>
    <x v="11157"/>
    <x v="1409"/>
    <x v="10838"/>
    <x v="10902"/>
  </r>
  <r>
    <n v="75134"/>
    <x v="11158"/>
    <x v="1409"/>
    <x v="10839"/>
    <x v="10903"/>
  </r>
  <r>
    <n v="84474"/>
    <x v="11159"/>
    <x v="1409"/>
    <x v="10840"/>
    <x v="10904"/>
  </r>
  <r>
    <n v="86714"/>
    <x v="11160"/>
    <x v="1409"/>
    <x v="10841"/>
    <x v="10905"/>
  </r>
  <r>
    <n v="91649"/>
    <x v="11161"/>
    <x v="1409"/>
    <x v="10842"/>
    <x v="10906"/>
  </r>
  <r>
    <n v="95119"/>
    <x v="11162"/>
    <x v="1409"/>
    <x v="10843"/>
    <x v="10907"/>
  </r>
  <r>
    <n v="103494"/>
    <x v="11163"/>
    <x v="1409"/>
    <x v="10844"/>
    <x v="10908"/>
  </r>
  <r>
    <n v="103734"/>
    <x v="11164"/>
    <x v="1409"/>
    <x v="10845"/>
    <x v="10909"/>
  </r>
  <r>
    <n v="104119"/>
    <x v="11165"/>
    <x v="1409"/>
    <x v="10846"/>
    <x v="10910"/>
  </r>
  <r>
    <n v="58154"/>
    <x v="11166"/>
    <x v="1410"/>
    <x v="10847"/>
    <x v="10911"/>
  </r>
  <r>
    <n v="58289"/>
    <x v="11167"/>
    <x v="1410"/>
    <x v="10848"/>
    <x v="10912"/>
  </r>
  <r>
    <n v="63604"/>
    <x v="11168"/>
    <x v="1410"/>
    <x v="10849"/>
    <x v="10913"/>
  </r>
  <r>
    <n v="63834"/>
    <x v="11169"/>
    <x v="1410"/>
    <x v="10850"/>
    <x v="10914"/>
  </r>
  <r>
    <n v="67394"/>
    <x v="11170"/>
    <x v="1410"/>
    <x v="10851"/>
    <x v="10915"/>
  </r>
  <r>
    <n v="88129"/>
    <x v="11171"/>
    <x v="1410"/>
    <x v="10852"/>
    <x v="10916"/>
  </r>
  <r>
    <n v="91824"/>
    <x v="11172"/>
    <x v="1410"/>
    <x v="10853"/>
    <x v="10917"/>
  </r>
  <r>
    <n v="104109"/>
    <x v="11173"/>
    <x v="1410"/>
    <x v="10854"/>
    <x v="10918"/>
  </r>
  <r>
    <n v="110584"/>
    <x v="11174"/>
    <x v="1410"/>
    <x v="10855"/>
    <x v="10919"/>
  </r>
  <r>
    <n v="111519"/>
    <x v="11175"/>
    <x v="1410"/>
    <x v="10856"/>
    <x v="10920"/>
  </r>
  <r>
    <n v="55314"/>
    <x v="11176"/>
    <x v="1411"/>
    <x v="10857"/>
    <x v="10921"/>
  </r>
  <r>
    <n v="60074"/>
    <x v="11177"/>
    <x v="1411"/>
    <x v="10858"/>
    <x v="10922"/>
  </r>
  <r>
    <n v="66759"/>
    <x v="11178"/>
    <x v="1411"/>
    <x v="10859"/>
    <x v="10923"/>
  </r>
  <r>
    <n v="91624"/>
    <x v="11179"/>
    <x v="1411"/>
    <x v="10860"/>
    <x v="10924"/>
  </r>
  <r>
    <n v="95239"/>
    <x v="11180"/>
    <x v="1411"/>
    <x v="10861"/>
    <x v="10925"/>
  </r>
  <r>
    <n v="102899"/>
    <x v="11181"/>
    <x v="1411"/>
    <x v="10862"/>
    <x v="10926"/>
  </r>
  <r>
    <n v="104069"/>
    <x v="11182"/>
    <x v="1411"/>
    <x v="10729"/>
    <x v="10927"/>
  </r>
  <r>
    <n v="106349"/>
    <x v="11183"/>
    <x v="1411"/>
    <x v="10863"/>
    <x v="10928"/>
  </r>
  <r>
    <n v="56484"/>
    <x v="11184"/>
    <x v="1412"/>
    <x v="10864"/>
    <x v="10929"/>
  </r>
  <r>
    <n v="59434"/>
    <x v="11185"/>
    <x v="1412"/>
    <x v="10865"/>
    <x v="10930"/>
  </r>
  <r>
    <n v="65269"/>
    <x v="11186"/>
    <x v="1412"/>
    <x v="10866"/>
    <x v="10931"/>
  </r>
  <r>
    <n v="72834"/>
    <x v="11187"/>
    <x v="1412"/>
    <x v="10867"/>
    <x v="10932"/>
  </r>
  <r>
    <n v="78279"/>
    <x v="11188"/>
    <x v="1412"/>
    <x v="10868"/>
    <x v="10933"/>
  </r>
  <r>
    <n v="82824"/>
    <x v="11189"/>
    <x v="1412"/>
    <x v="10869"/>
    <x v="10934"/>
  </r>
  <r>
    <n v="86594"/>
    <x v="11190"/>
    <x v="1412"/>
    <x v="10870"/>
    <x v="10935"/>
  </r>
  <r>
    <n v="90079"/>
    <x v="11191"/>
    <x v="1412"/>
    <x v="10871"/>
    <x v="10936"/>
  </r>
  <r>
    <n v="111054"/>
    <x v="11192"/>
    <x v="1412"/>
    <x v="10872"/>
    <x v="10937"/>
  </r>
  <r>
    <n v="59524"/>
    <x v="11193"/>
    <x v="1413"/>
    <x v="10873"/>
    <x v="10938"/>
  </r>
  <r>
    <n v="72994"/>
    <x v="11194"/>
    <x v="1413"/>
    <x v="10874"/>
    <x v="10939"/>
  </r>
  <r>
    <n v="80594"/>
    <x v="11195"/>
    <x v="1413"/>
    <x v="10875"/>
    <x v="10940"/>
  </r>
  <r>
    <n v="86009"/>
    <x v="11196"/>
    <x v="1413"/>
    <x v="10876"/>
    <x v="10941"/>
  </r>
  <r>
    <n v="92049"/>
    <x v="11197"/>
    <x v="1413"/>
    <x v="10877"/>
    <x v="10942"/>
  </r>
  <r>
    <n v="94104"/>
    <x v="11198"/>
    <x v="1413"/>
    <x v="10878"/>
    <x v="10943"/>
  </r>
  <r>
    <n v="99064"/>
    <x v="11199"/>
    <x v="1413"/>
    <x v="10879"/>
    <x v="10944"/>
  </r>
  <r>
    <n v="106104"/>
    <x v="11200"/>
    <x v="1413"/>
    <x v="10880"/>
    <x v="10945"/>
  </r>
  <r>
    <n v="108244"/>
    <x v="11201"/>
    <x v="1413"/>
    <x v="10881"/>
    <x v="10946"/>
  </r>
  <r>
    <n v="59339"/>
    <x v="11202"/>
    <x v="1414"/>
    <x v="10882"/>
    <x v="10947"/>
  </r>
  <r>
    <n v="74379"/>
    <x v="11203"/>
    <x v="1414"/>
    <x v="10883"/>
    <x v="10948"/>
  </r>
  <r>
    <n v="77744"/>
    <x v="11204"/>
    <x v="1414"/>
    <x v="10884"/>
    <x v="10949"/>
  </r>
  <r>
    <n v="82434"/>
    <x v="11205"/>
    <x v="1414"/>
    <x v="10885"/>
    <x v="10950"/>
  </r>
  <r>
    <n v="82829"/>
    <x v="11206"/>
    <x v="1414"/>
    <x v="10886"/>
    <x v="10951"/>
  </r>
  <r>
    <n v="83059"/>
    <x v="11207"/>
    <x v="1414"/>
    <x v="10887"/>
    <x v="10952"/>
  </r>
  <r>
    <n v="89169"/>
    <x v="11208"/>
    <x v="1414"/>
    <x v="10888"/>
    <x v="10953"/>
  </r>
  <r>
    <n v="91534"/>
    <x v="11209"/>
    <x v="1414"/>
    <x v="10889"/>
    <x v="10954"/>
  </r>
  <r>
    <n v="103219"/>
    <x v="11210"/>
    <x v="1414"/>
    <x v="10890"/>
    <x v="10955"/>
  </r>
  <r>
    <n v="104779"/>
    <x v="11211"/>
    <x v="1414"/>
    <x v="10891"/>
    <x v="10956"/>
  </r>
  <r>
    <n v="106029"/>
    <x v="11212"/>
    <x v="1414"/>
    <x v="10892"/>
    <x v="10957"/>
  </r>
  <r>
    <n v="108024"/>
    <x v="11213"/>
    <x v="1414"/>
    <x v="10893"/>
    <x v="10958"/>
  </r>
  <r>
    <n v="54889"/>
    <x v="11214"/>
    <x v="1415"/>
    <x v="10894"/>
    <x v="10959"/>
  </r>
  <r>
    <n v="87169"/>
    <x v="11215"/>
    <x v="1415"/>
    <x v="10895"/>
    <x v="10960"/>
  </r>
  <r>
    <n v="92644"/>
    <x v="11216"/>
    <x v="1415"/>
    <x v="10896"/>
    <x v="10961"/>
  </r>
  <r>
    <n v="103199"/>
    <x v="11217"/>
    <x v="1415"/>
    <x v="10897"/>
    <x v="10962"/>
  </r>
  <r>
    <n v="107339"/>
    <x v="11218"/>
    <x v="1415"/>
    <x v="10898"/>
    <x v="10963"/>
  </r>
  <r>
    <n v="109629"/>
    <x v="11219"/>
    <x v="1415"/>
    <x v="10899"/>
    <x v="10964"/>
  </r>
  <r>
    <n v="113094"/>
    <x v="11220"/>
    <x v="1415"/>
    <x v="10900"/>
    <x v="10965"/>
  </r>
  <r>
    <n v="62274"/>
    <x v="11221"/>
    <x v="1416"/>
    <x v="10901"/>
    <x v="10966"/>
  </r>
  <r>
    <n v="69124"/>
    <x v="11222"/>
    <x v="1416"/>
    <x v="10902"/>
    <x v="10967"/>
  </r>
  <r>
    <n v="70914"/>
    <x v="11223"/>
    <x v="1416"/>
    <x v="10903"/>
    <x v="10968"/>
  </r>
  <r>
    <n v="81619"/>
    <x v="11224"/>
    <x v="1416"/>
    <x v="10904"/>
    <x v="10969"/>
  </r>
  <r>
    <n v="90754"/>
    <x v="11225"/>
    <x v="1416"/>
    <x v="10905"/>
    <x v="10970"/>
  </r>
  <r>
    <n v="94889"/>
    <x v="11226"/>
    <x v="1416"/>
    <x v="10906"/>
    <x v="10971"/>
  </r>
  <r>
    <n v="104934"/>
    <x v="11227"/>
    <x v="1416"/>
    <x v="10907"/>
    <x v="10972"/>
  </r>
  <r>
    <n v="55954"/>
    <x v="11228"/>
    <x v="1417"/>
    <x v="10908"/>
    <x v="10973"/>
  </r>
  <r>
    <n v="59084"/>
    <x v="11229"/>
    <x v="1417"/>
    <x v="10909"/>
    <x v="10974"/>
  </r>
  <r>
    <n v="65109"/>
    <x v="11230"/>
    <x v="1417"/>
    <x v="10910"/>
    <x v="10975"/>
  </r>
  <r>
    <n v="67489"/>
    <x v="11231"/>
    <x v="1417"/>
    <x v="10911"/>
    <x v="10976"/>
  </r>
  <r>
    <n v="76439"/>
    <x v="11232"/>
    <x v="1417"/>
    <x v="10912"/>
    <x v="10977"/>
  </r>
  <r>
    <n v="79834"/>
    <x v="11233"/>
    <x v="1417"/>
    <x v="10913"/>
    <x v="10978"/>
  </r>
  <r>
    <n v="81649"/>
    <x v="11234"/>
    <x v="1417"/>
    <x v="10914"/>
    <x v="10979"/>
  </r>
  <r>
    <n v="99919"/>
    <x v="11235"/>
    <x v="1417"/>
    <x v="10915"/>
    <x v="10980"/>
  </r>
  <r>
    <n v="109759"/>
    <x v="11236"/>
    <x v="1417"/>
    <x v="10916"/>
    <x v="10981"/>
  </r>
  <r>
    <n v="111494"/>
    <x v="11237"/>
    <x v="1417"/>
    <x v="10917"/>
    <x v="10982"/>
  </r>
  <r>
    <n v="112729"/>
    <x v="11238"/>
    <x v="1417"/>
    <x v="10918"/>
    <x v="10983"/>
  </r>
  <r>
    <n v="55999"/>
    <x v="11239"/>
    <x v="1418"/>
    <x v="10919"/>
    <x v="10984"/>
  </r>
  <r>
    <n v="68429"/>
    <x v="11240"/>
    <x v="1418"/>
    <x v="10920"/>
    <x v="10985"/>
  </r>
  <r>
    <n v="70069"/>
    <x v="11241"/>
    <x v="1418"/>
    <x v="10921"/>
    <x v="10986"/>
  </r>
  <r>
    <n v="76059"/>
    <x v="11242"/>
    <x v="1418"/>
    <x v="4541"/>
    <x v="4556"/>
  </r>
  <r>
    <n v="80164"/>
    <x v="11243"/>
    <x v="1418"/>
    <x v="10922"/>
    <x v="10987"/>
  </r>
  <r>
    <n v="85919"/>
    <x v="11244"/>
    <x v="1418"/>
    <x v="10923"/>
    <x v="10988"/>
  </r>
  <r>
    <n v="99529"/>
    <x v="11245"/>
    <x v="1418"/>
    <x v="6122"/>
    <x v="6152"/>
  </r>
  <r>
    <n v="110824"/>
    <x v="11246"/>
    <x v="1418"/>
    <x v="10924"/>
    <x v="10989"/>
  </r>
  <r>
    <n v="58379"/>
    <x v="11247"/>
    <x v="1419"/>
    <x v="10925"/>
    <x v="10990"/>
  </r>
  <r>
    <n v="81884"/>
    <x v="11248"/>
    <x v="1419"/>
    <x v="10926"/>
    <x v="10991"/>
  </r>
  <r>
    <n v="87954"/>
    <x v="11249"/>
    <x v="1419"/>
    <x v="10927"/>
    <x v="10992"/>
  </r>
  <r>
    <n v="89474"/>
    <x v="11250"/>
    <x v="1419"/>
    <x v="10928"/>
    <x v="10993"/>
  </r>
  <r>
    <n v="93514"/>
    <x v="11251"/>
    <x v="1419"/>
    <x v="10929"/>
    <x v="10994"/>
  </r>
  <r>
    <n v="108904"/>
    <x v="11252"/>
    <x v="1419"/>
    <x v="10930"/>
    <x v="10995"/>
  </r>
  <r>
    <n v="55399"/>
    <x v="11253"/>
    <x v="1420"/>
    <x v="10931"/>
    <x v="10996"/>
  </r>
  <r>
    <n v="61099"/>
    <x v="11254"/>
    <x v="1420"/>
    <x v="10932"/>
    <x v="10997"/>
  </r>
  <r>
    <n v="62254"/>
    <x v="11255"/>
    <x v="1420"/>
    <x v="10933"/>
    <x v="10998"/>
  </r>
  <r>
    <n v="73454"/>
    <x v="11256"/>
    <x v="1420"/>
    <x v="2105"/>
    <x v="2108"/>
  </r>
  <r>
    <n v="76394"/>
    <x v="11257"/>
    <x v="1420"/>
    <x v="10934"/>
    <x v="10999"/>
  </r>
  <r>
    <n v="82279"/>
    <x v="11258"/>
    <x v="1420"/>
    <x v="10935"/>
    <x v="11000"/>
  </r>
  <r>
    <n v="89854"/>
    <x v="11259"/>
    <x v="1420"/>
    <x v="10936"/>
    <x v="11001"/>
  </r>
  <r>
    <n v="91759"/>
    <x v="11260"/>
    <x v="1420"/>
    <x v="10937"/>
    <x v="11002"/>
  </r>
  <r>
    <n v="100094"/>
    <x v="11261"/>
    <x v="1420"/>
    <x v="10938"/>
    <x v="11003"/>
  </r>
  <r>
    <n v="101599"/>
    <x v="11262"/>
    <x v="1420"/>
    <x v="10939"/>
    <x v="11004"/>
  </r>
  <r>
    <n v="105624"/>
    <x v="11263"/>
    <x v="1420"/>
    <x v="10940"/>
    <x v="11005"/>
  </r>
  <r>
    <n v="106719"/>
    <x v="11264"/>
    <x v="1420"/>
    <x v="10941"/>
    <x v="11006"/>
  </r>
  <r>
    <n v="112074"/>
    <x v="11265"/>
    <x v="1420"/>
    <x v="10942"/>
    <x v="11007"/>
  </r>
  <r>
    <n v="64154"/>
    <x v="11266"/>
    <x v="1421"/>
    <x v="10943"/>
    <x v="11008"/>
  </r>
  <r>
    <n v="70199"/>
    <x v="11267"/>
    <x v="1421"/>
    <x v="10944"/>
    <x v="11009"/>
  </r>
  <r>
    <n v="70269"/>
    <x v="11268"/>
    <x v="1421"/>
    <x v="10945"/>
    <x v="11010"/>
  </r>
  <r>
    <n v="77414"/>
    <x v="11269"/>
    <x v="1421"/>
    <x v="10946"/>
    <x v="11011"/>
  </r>
  <r>
    <n v="89164"/>
    <x v="11270"/>
    <x v="1421"/>
    <x v="9411"/>
    <x v="9462"/>
  </r>
  <r>
    <n v="92179"/>
    <x v="11271"/>
    <x v="1421"/>
    <x v="10947"/>
    <x v="11012"/>
  </r>
  <r>
    <n v="94609"/>
    <x v="11272"/>
    <x v="1421"/>
    <x v="10948"/>
    <x v="11013"/>
  </r>
  <r>
    <n v="96509"/>
    <x v="11273"/>
    <x v="1421"/>
    <x v="10949"/>
    <x v="11014"/>
  </r>
  <r>
    <n v="67509"/>
    <x v="11274"/>
    <x v="1422"/>
    <x v="10950"/>
    <x v="11015"/>
  </r>
  <r>
    <n v="72549"/>
    <x v="11275"/>
    <x v="1422"/>
    <x v="10951"/>
    <x v="11016"/>
  </r>
  <r>
    <n v="79279"/>
    <x v="11276"/>
    <x v="1422"/>
    <x v="10952"/>
    <x v="11017"/>
  </r>
  <r>
    <n v="79424"/>
    <x v="11277"/>
    <x v="1422"/>
    <x v="3389"/>
    <x v="3397"/>
  </r>
  <r>
    <n v="93949"/>
    <x v="11278"/>
    <x v="1422"/>
    <x v="10953"/>
    <x v="11018"/>
  </r>
  <r>
    <n v="98334"/>
    <x v="11279"/>
    <x v="1422"/>
    <x v="4052"/>
    <x v="11019"/>
  </r>
  <r>
    <n v="59359"/>
    <x v="11280"/>
    <x v="1423"/>
    <x v="10954"/>
    <x v="11020"/>
  </r>
  <r>
    <n v="61179"/>
    <x v="11281"/>
    <x v="1423"/>
    <x v="10955"/>
    <x v="11021"/>
  </r>
  <r>
    <n v="62744"/>
    <x v="11282"/>
    <x v="1423"/>
    <x v="10956"/>
    <x v="11022"/>
  </r>
  <r>
    <n v="62984"/>
    <x v="11283"/>
    <x v="1423"/>
    <x v="870"/>
    <x v="870"/>
  </r>
  <r>
    <n v="69219"/>
    <x v="11284"/>
    <x v="1423"/>
    <x v="10957"/>
    <x v="11023"/>
  </r>
  <r>
    <n v="72094"/>
    <x v="11285"/>
    <x v="1423"/>
    <x v="10958"/>
    <x v="11024"/>
  </r>
  <r>
    <n v="74764"/>
    <x v="11286"/>
    <x v="1423"/>
    <x v="10959"/>
    <x v="11025"/>
  </r>
  <r>
    <n v="107514"/>
    <x v="11287"/>
    <x v="1423"/>
    <x v="10960"/>
    <x v="11026"/>
  </r>
  <r>
    <n v="68739"/>
    <x v="11288"/>
    <x v="1424"/>
    <x v="10961"/>
    <x v="11027"/>
  </r>
  <r>
    <n v="92599"/>
    <x v="11289"/>
    <x v="1424"/>
    <x v="10962"/>
    <x v="11028"/>
  </r>
  <r>
    <n v="95944"/>
    <x v="11290"/>
    <x v="1424"/>
    <x v="10963"/>
    <x v="11029"/>
  </r>
  <r>
    <n v="102114"/>
    <x v="11291"/>
    <x v="1424"/>
    <x v="10964"/>
    <x v="11030"/>
  </r>
  <r>
    <n v="65149"/>
    <x v="11292"/>
    <x v="1425"/>
    <x v="10965"/>
    <x v="11031"/>
  </r>
  <r>
    <n v="66004"/>
    <x v="11293"/>
    <x v="1425"/>
    <x v="10966"/>
    <x v="11032"/>
  </r>
  <r>
    <n v="71729"/>
    <x v="11294"/>
    <x v="1425"/>
    <x v="10967"/>
    <x v="11033"/>
  </r>
  <r>
    <n v="75304"/>
    <x v="11295"/>
    <x v="1425"/>
    <x v="10968"/>
    <x v="11034"/>
  </r>
  <r>
    <n v="81834"/>
    <x v="11296"/>
    <x v="1425"/>
    <x v="10969"/>
    <x v="11035"/>
  </r>
  <r>
    <n v="85609"/>
    <x v="11297"/>
    <x v="1425"/>
    <x v="10970"/>
    <x v="11036"/>
  </r>
  <r>
    <n v="98879"/>
    <x v="11298"/>
    <x v="1425"/>
    <x v="10971"/>
    <x v="11037"/>
  </r>
  <r>
    <n v="103029"/>
    <x v="11299"/>
    <x v="1425"/>
    <x v="10972"/>
    <x v="11038"/>
  </r>
  <r>
    <n v="112804"/>
    <x v="11300"/>
    <x v="1425"/>
    <x v="10973"/>
    <x v="11039"/>
  </r>
  <r>
    <n v="54394"/>
    <x v="11301"/>
    <x v="1426"/>
    <x v="10974"/>
    <x v="11040"/>
  </r>
  <r>
    <n v="57849"/>
    <x v="11302"/>
    <x v="1426"/>
    <x v="10975"/>
    <x v="11041"/>
  </r>
  <r>
    <n v="60184"/>
    <x v="11303"/>
    <x v="1426"/>
    <x v="10976"/>
    <x v="11042"/>
  </r>
  <r>
    <n v="72759"/>
    <x v="11304"/>
    <x v="1426"/>
    <x v="10977"/>
    <x v="11043"/>
  </r>
  <r>
    <n v="74194"/>
    <x v="11305"/>
    <x v="1426"/>
    <x v="10978"/>
    <x v="11044"/>
  </r>
  <r>
    <n v="79824"/>
    <x v="11306"/>
    <x v="1426"/>
    <x v="8002"/>
    <x v="8045"/>
  </r>
  <r>
    <n v="81144"/>
    <x v="11307"/>
    <x v="1426"/>
    <x v="10979"/>
    <x v="11045"/>
  </r>
  <r>
    <n v="89509"/>
    <x v="11308"/>
    <x v="1426"/>
    <x v="10980"/>
    <x v="11046"/>
  </r>
  <r>
    <n v="103384"/>
    <x v="11309"/>
    <x v="1426"/>
    <x v="10981"/>
    <x v="11047"/>
  </r>
  <r>
    <n v="105254"/>
    <x v="11310"/>
    <x v="1426"/>
    <x v="10982"/>
    <x v="11048"/>
  </r>
  <r>
    <n v="108694"/>
    <x v="11311"/>
    <x v="1426"/>
    <x v="10983"/>
    <x v="11049"/>
  </r>
  <r>
    <n v="62164"/>
    <x v="11312"/>
    <x v="1427"/>
    <x v="10984"/>
    <x v="11050"/>
  </r>
  <r>
    <n v="66989"/>
    <x v="11313"/>
    <x v="1427"/>
    <x v="10985"/>
    <x v="11051"/>
  </r>
  <r>
    <n v="67909"/>
    <x v="11314"/>
    <x v="1427"/>
    <x v="10986"/>
    <x v="11052"/>
  </r>
  <r>
    <n v="74874"/>
    <x v="11315"/>
    <x v="1427"/>
    <x v="10987"/>
    <x v="11053"/>
  </r>
  <r>
    <n v="99149"/>
    <x v="11316"/>
    <x v="1427"/>
    <x v="10988"/>
    <x v="11054"/>
  </r>
  <r>
    <n v="76364"/>
    <x v="11317"/>
    <x v="1428"/>
    <x v="10989"/>
    <x v="11055"/>
  </r>
  <r>
    <n v="77984"/>
    <x v="11318"/>
    <x v="1428"/>
    <x v="10802"/>
    <x v="10866"/>
  </r>
  <r>
    <n v="100534"/>
    <x v="11319"/>
    <x v="1428"/>
    <x v="10990"/>
    <x v="11056"/>
  </r>
  <r>
    <n v="102014"/>
    <x v="11320"/>
    <x v="1428"/>
    <x v="10991"/>
    <x v="11057"/>
  </r>
  <r>
    <n v="103174"/>
    <x v="11321"/>
    <x v="1428"/>
    <x v="10992"/>
    <x v="11058"/>
  </r>
  <r>
    <n v="106449"/>
    <x v="11322"/>
    <x v="1428"/>
    <x v="10993"/>
    <x v="11059"/>
  </r>
  <r>
    <n v="109674"/>
    <x v="11323"/>
    <x v="1428"/>
    <x v="10994"/>
    <x v="11060"/>
  </r>
  <r>
    <n v="56714"/>
    <x v="11324"/>
    <x v="1429"/>
    <x v="10995"/>
    <x v="11061"/>
  </r>
  <r>
    <n v="57044"/>
    <x v="11325"/>
    <x v="1429"/>
    <x v="10996"/>
    <x v="11062"/>
  </r>
  <r>
    <n v="58819"/>
    <x v="11326"/>
    <x v="1429"/>
    <x v="10997"/>
    <x v="11063"/>
  </r>
  <r>
    <n v="62979"/>
    <x v="11327"/>
    <x v="1429"/>
    <x v="10998"/>
    <x v="11064"/>
  </r>
  <r>
    <n v="87964"/>
    <x v="11328"/>
    <x v="1429"/>
    <x v="10999"/>
    <x v="11065"/>
  </r>
  <r>
    <n v="91769"/>
    <x v="11329"/>
    <x v="1429"/>
    <x v="11000"/>
    <x v="11066"/>
  </r>
  <r>
    <n v="106444"/>
    <x v="11330"/>
    <x v="1429"/>
    <x v="11001"/>
    <x v="11067"/>
  </r>
  <r>
    <n v="111099"/>
    <x v="11331"/>
    <x v="1429"/>
    <x v="11002"/>
    <x v="11068"/>
  </r>
  <r>
    <n v="111514"/>
    <x v="11332"/>
    <x v="1429"/>
    <x v="11003"/>
    <x v="11069"/>
  </r>
  <r>
    <n v="62814"/>
    <x v="11333"/>
    <x v="1430"/>
    <x v="11004"/>
    <x v="11070"/>
  </r>
  <r>
    <n v="76114"/>
    <x v="11334"/>
    <x v="1430"/>
    <x v="7374"/>
    <x v="7413"/>
  </r>
  <r>
    <n v="77674"/>
    <x v="11335"/>
    <x v="1430"/>
    <x v="11005"/>
    <x v="11071"/>
  </r>
  <r>
    <n v="79584"/>
    <x v="11336"/>
    <x v="1430"/>
    <x v="11006"/>
    <x v="11072"/>
  </r>
  <r>
    <n v="81779"/>
    <x v="11337"/>
    <x v="1430"/>
    <x v="11007"/>
    <x v="11073"/>
  </r>
  <r>
    <n v="91514"/>
    <x v="11338"/>
    <x v="1430"/>
    <x v="11008"/>
    <x v="11074"/>
  </r>
  <r>
    <n v="99364"/>
    <x v="11339"/>
    <x v="1430"/>
    <x v="11009"/>
    <x v="11075"/>
  </r>
  <r>
    <n v="100529"/>
    <x v="11340"/>
    <x v="1430"/>
    <x v="11010"/>
    <x v="11076"/>
  </r>
  <r>
    <n v="107689"/>
    <x v="11341"/>
    <x v="1430"/>
    <x v="11011"/>
    <x v="11077"/>
  </r>
  <r>
    <n v="54739"/>
    <x v="11342"/>
    <x v="1431"/>
    <x v="11012"/>
    <x v="11078"/>
  </r>
  <r>
    <n v="55464"/>
    <x v="11343"/>
    <x v="1431"/>
    <x v="11013"/>
    <x v="11079"/>
  </r>
  <r>
    <n v="56969"/>
    <x v="11344"/>
    <x v="1431"/>
    <x v="11014"/>
    <x v="11080"/>
  </r>
  <r>
    <n v="57429"/>
    <x v="11345"/>
    <x v="1431"/>
    <x v="11015"/>
    <x v="11081"/>
  </r>
  <r>
    <n v="67424"/>
    <x v="11346"/>
    <x v="1431"/>
    <x v="11016"/>
    <x v="11082"/>
  </r>
  <r>
    <n v="75349"/>
    <x v="11347"/>
    <x v="1431"/>
    <x v="11017"/>
    <x v="11083"/>
  </r>
  <r>
    <n v="75484"/>
    <x v="11348"/>
    <x v="1431"/>
    <x v="11018"/>
    <x v="11084"/>
  </r>
  <r>
    <n v="86424"/>
    <x v="11349"/>
    <x v="1431"/>
    <x v="11019"/>
    <x v="11085"/>
  </r>
  <r>
    <n v="100344"/>
    <x v="11350"/>
    <x v="1431"/>
    <x v="11020"/>
    <x v="11086"/>
  </r>
  <r>
    <n v="63854"/>
    <x v="11351"/>
    <x v="1432"/>
    <x v="11021"/>
    <x v="11087"/>
  </r>
  <r>
    <n v="81289"/>
    <x v="11352"/>
    <x v="1432"/>
    <x v="11022"/>
    <x v="11088"/>
  </r>
  <r>
    <n v="84359"/>
    <x v="11353"/>
    <x v="1432"/>
    <x v="11023"/>
    <x v="11089"/>
  </r>
  <r>
    <n v="86749"/>
    <x v="11354"/>
    <x v="1432"/>
    <x v="11024"/>
    <x v="11090"/>
  </r>
  <r>
    <n v="95994"/>
    <x v="11355"/>
    <x v="1432"/>
    <x v="11025"/>
    <x v="11091"/>
  </r>
  <r>
    <n v="96269"/>
    <x v="11356"/>
    <x v="1432"/>
    <x v="11026"/>
    <x v="11092"/>
  </r>
  <r>
    <n v="100429"/>
    <x v="11357"/>
    <x v="1432"/>
    <x v="11027"/>
    <x v="11093"/>
  </r>
  <r>
    <n v="109689"/>
    <x v="11358"/>
    <x v="1432"/>
    <x v="11028"/>
    <x v="11094"/>
  </r>
  <r>
    <n v="54171"/>
    <x v="11359"/>
    <x v="1433"/>
    <x v="11029"/>
    <x v="11095"/>
  </r>
  <r>
    <n v="59164"/>
    <x v="11360"/>
    <x v="1433"/>
    <x v="2605"/>
    <x v="11096"/>
  </r>
  <r>
    <n v="73369"/>
    <x v="11361"/>
    <x v="1433"/>
    <x v="11030"/>
    <x v="11097"/>
  </r>
  <r>
    <n v="85934"/>
    <x v="11362"/>
    <x v="1433"/>
    <x v="11031"/>
    <x v="11098"/>
  </r>
  <r>
    <n v="91084"/>
    <x v="11363"/>
    <x v="1433"/>
    <x v="11032"/>
    <x v="11099"/>
  </r>
  <r>
    <n v="98139"/>
    <x v="11364"/>
    <x v="1433"/>
    <x v="3936"/>
    <x v="3947"/>
  </r>
  <r>
    <n v="98819"/>
    <x v="11365"/>
    <x v="1433"/>
    <x v="11033"/>
    <x v="11100"/>
  </r>
  <r>
    <n v="58374"/>
    <x v="11366"/>
    <x v="1434"/>
    <x v="11034"/>
    <x v="11101"/>
  </r>
  <r>
    <n v="62719"/>
    <x v="11367"/>
    <x v="1434"/>
    <x v="11035"/>
    <x v="11102"/>
  </r>
  <r>
    <n v="86644"/>
    <x v="11368"/>
    <x v="1434"/>
    <x v="11036"/>
    <x v="11103"/>
  </r>
  <r>
    <n v="105224"/>
    <x v="11369"/>
    <x v="1434"/>
    <x v="11037"/>
    <x v="11104"/>
  </r>
  <r>
    <n v="110834"/>
    <x v="11370"/>
    <x v="1434"/>
    <x v="11038"/>
    <x v="11105"/>
  </r>
  <r>
    <n v="112204"/>
    <x v="11371"/>
    <x v="1434"/>
    <x v="11039"/>
    <x v="11106"/>
  </r>
  <r>
    <n v="56544"/>
    <x v="11372"/>
    <x v="1435"/>
    <x v="11040"/>
    <x v="11107"/>
  </r>
  <r>
    <n v="62499"/>
    <x v="11373"/>
    <x v="1435"/>
    <x v="11041"/>
    <x v="11108"/>
  </r>
  <r>
    <n v="62999"/>
    <x v="11374"/>
    <x v="1435"/>
    <x v="11042"/>
    <x v="11109"/>
  </r>
  <r>
    <n v="78359"/>
    <x v="11375"/>
    <x v="1435"/>
    <x v="11043"/>
    <x v="11110"/>
  </r>
  <r>
    <n v="90719"/>
    <x v="11376"/>
    <x v="1435"/>
    <x v="11044"/>
    <x v="11111"/>
  </r>
  <r>
    <n v="93479"/>
    <x v="11377"/>
    <x v="1435"/>
    <x v="11045"/>
    <x v="11112"/>
  </r>
  <r>
    <n v="93734"/>
    <x v="11378"/>
    <x v="1435"/>
    <x v="11046"/>
    <x v="11113"/>
  </r>
  <r>
    <n v="98359"/>
    <x v="11379"/>
    <x v="1435"/>
    <x v="11047"/>
    <x v="11114"/>
  </r>
  <r>
    <n v="102489"/>
    <x v="11380"/>
    <x v="1435"/>
    <x v="11048"/>
    <x v="11115"/>
  </r>
  <r>
    <n v="102989"/>
    <x v="11381"/>
    <x v="1435"/>
    <x v="11049"/>
    <x v="11116"/>
  </r>
  <r>
    <n v="54914"/>
    <x v="11382"/>
    <x v="1436"/>
    <x v="11050"/>
    <x v="11117"/>
  </r>
  <r>
    <n v="62724"/>
    <x v="11383"/>
    <x v="1436"/>
    <x v="11051"/>
    <x v="11118"/>
  </r>
  <r>
    <n v="75494"/>
    <x v="11384"/>
    <x v="1436"/>
    <x v="11052"/>
    <x v="11119"/>
  </r>
  <r>
    <n v="89514"/>
    <x v="11385"/>
    <x v="1436"/>
    <x v="11053"/>
    <x v="11120"/>
  </r>
  <r>
    <n v="98054"/>
    <x v="11386"/>
    <x v="1436"/>
    <x v="11054"/>
    <x v="11121"/>
  </r>
  <r>
    <n v="103044"/>
    <x v="11387"/>
    <x v="1436"/>
    <x v="11055"/>
    <x v="11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3FD88-A318-4729-9155-0EDA02D852AA}" name="PivotTable4" cacheId="12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Status" colHeaderCaption="Year">
  <location ref="B39:G43" firstHeaderRow="1" firstDataRow="2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delivery_id" fld="1" subtotal="count" baseField="0" baseItem="0"/>
  </dataFields>
  <formats count="1">
    <format dxfId="0">
      <pivotArea collapsedLevelsAreSubtotals="1" fieldPosition="0">
        <references count="2">
          <reference field="0" count="1">
            <x v="1"/>
          </reference>
          <reference field="2" count="1" selected="0">
            <x v="3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Year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7" showRowHeaders="1" showColHeaders="1" showRowStripes="0" showColStripes="0" showLastColumn="1"/>
  <rowHierarchiesUsage count="1">
    <rowHierarchyUsage hierarchyUsage="14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elivery_lines!$A$1:$H$14022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79FB2-6B83-4BC3-8EC9-7499F96FAEA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D26" firstHeaderRow="0" firstDataRow="1" firstDataCol="1"/>
  <pivotFields count="8">
    <pivotField showAll="0"/>
    <pivotField dataField="1" showAll="0">
      <items count="11389">
        <item x="4998"/>
        <item x="6079"/>
        <item x="4404"/>
        <item x="2501"/>
        <item x="9123"/>
        <item x="8414"/>
        <item x="8364"/>
        <item x="7317"/>
        <item x="10976"/>
        <item x="9033"/>
        <item x="9171"/>
        <item x="5472"/>
        <item x="11359"/>
        <item x="8937"/>
        <item x="7666"/>
        <item x="5855"/>
        <item x="7566"/>
        <item x="2767"/>
        <item x="7157"/>
        <item x="348"/>
        <item x="8670"/>
        <item x="10977"/>
        <item x="1878"/>
        <item x="3857"/>
        <item x="2441"/>
        <item x="2833"/>
        <item x="5692"/>
        <item x="8863"/>
        <item x="4739"/>
        <item x="2759"/>
        <item x="2928"/>
        <item x="8131"/>
        <item x="3100"/>
        <item x="7877"/>
        <item x="1329"/>
        <item x="6975"/>
        <item x="6732"/>
        <item x="7199"/>
        <item x="1553"/>
        <item x="7970"/>
        <item x="3787"/>
        <item x="5260"/>
        <item x="1521"/>
        <item x="1547"/>
        <item x="7120"/>
        <item x="9272"/>
        <item x="3065"/>
        <item x="11099"/>
        <item x="2816"/>
        <item x="8279"/>
        <item x="7069"/>
        <item x="1842"/>
        <item x="9264"/>
        <item x="7335"/>
        <item x="3150"/>
        <item x="3814"/>
        <item x="6364"/>
        <item x="5407"/>
        <item x="7709"/>
        <item x="9499"/>
        <item x="1588"/>
        <item x="6672"/>
        <item x="5869"/>
        <item x="8680"/>
        <item x="6694"/>
        <item x="5408"/>
        <item x="5641"/>
        <item x="7817"/>
        <item x="718"/>
        <item x="2266"/>
        <item x="3643"/>
        <item x="795"/>
        <item x="5514"/>
        <item x="8231"/>
        <item x="6154"/>
        <item x="4268"/>
        <item x="8760"/>
        <item x="5088"/>
        <item x="1852"/>
        <item x="1732"/>
        <item x="6606"/>
        <item x="11301"/>
        <item x="1377"/>
        <item x="9059"/>
        <item x="2903"/>
        <item x="1378"/>
        <item x="9682"/>
        <item x="10060"/>
        <item x="1204"/>
        <item x="137"/>
        <item x="2738"/>
        <item x="5983"/>
        <item x="1015"/>
        <item x="7168"/>
        <item x="5147"/>
        <item x="6420"/>
        <item x="2556"/>
        <item x="7162"/>
        <item x="5390"/>
        <item x="8994"/>
        <item x="2301"/>
        <item x="767"/>
        <item x="10872"/>
        <item x="8132"/>
        <item x="2364"/>
        <item x="6256"/>
        <item x="3495"/>
        <item x="10762"/>
        <item x="4343"/>
        <item x="2904"/>
        <item x="6330"/>
        <item x="10250"/>
        <item x="9226"/>
        <item x="5627"/>
        <item x="3949"/>
        <item x="5098"/>
        <item x="9757"/>
        <item x="517"/>
        <item x="5057"/>
        <item x="5252"/>
        <item x="547"/>
        <item x="9141"/>
        <item x="9848"/>
        <item x="7464"/>
        <item x="4173"/>
        <item x="330"/>
        <item x="4990"/>
        <item x="7473"/>
        <item x="10424"/>
        <item x="4576"/>
        <item x="5567"/>
        <item x="8345"/>
        <item x="9738"/>
        <item x="8075"/>
        <item x="8305"/>
        <item x="6464"/>
        <item x="9011"/>
        <item x="10220"/>
        <item x="10091"/>
        <item x="2592"/>
        <item x="9265"/>
        <item x="7826"/>
        <item x="8106"/>
        <item x="6432"/>
        <item x="6433"/>
        <item x="8624"/>
        <item x="8058"/>
        <item x="11342"/>
        <item x="5767"/>
        <item x="254"/>
        <item x="8902"/>
        <item x="9362"/>
        <item x="3011"/>
        <item x="2557"/>
        <item x="9340"/>
        <item x="2084"/>
        <item x="2642"/>
        <item x="5991"/>
        <item x="3866"/>
        <item x="2593"/>
        <item x="4695"/>
        <item x="2438"/>
        <item x="8035"/>
        <item x="9553"/>
        <item x="1098"/>
        <item x="960"/>
        <item x="10312"/>
        <item x="9582"/>
        <item x="6380"/>
        <item x="7648"/>
        <item x="7274"/>
        <item x="988"/>
        <item x="6959"/>
        <item x="7674"/>
        <item x="9598"/>
        <item x="11214"/>
        <item x="5714"/>
        <item x="9606"/>
        <item x="5184"/>
        <item x="8187"/>
        <item x="11382"/>
        <item x="10958"/>
        <item x="1312"/>
        <item x="8237"/>
        <item x="2442"/>
        <item x="3562"/>
        <item x="9476"/>
        <item x="3619"/>
        <item x="6311"/>
        <item x="4784"/>
        <item x="508"/>
        <item x="7597"/>
        <item x="7878"/>
        <item x="5473"/>
        <item x="11144"/>
        <item x="6840"/>
        <item x="6091"/>
        <item x="10739"/>
        <item x="10516"/>
        <item x="194"/>
        <item x="7940"/>
        <item x="6825"/>
        <item x="1059"/>
        <item x="8045"/>
        <item x="5984"/>
        <item x="1228"/>
        <item x="6413"/>
        <item x="9607"/>
        <item x="340"/>
        <item x="11105"/>
        <item x="4503"/>
        <item x="4514"/>
        <item x="6518"/>
        <item x="1299"/>
        <item x="8508"/>
        <item x="4810"/>
        <item x="428"/>
        <item x="727"/>
        <item x="8572"/>
        <item x="7079"/>
        <item x="2267"/>
        <item x="4790"/>
        <item x="8346"/>
        <item x="10589"/>
        <item x="6559"/>
        <item x="4426"/>
        <item x="2233"/>
        <item x="755"/>
        <item x="9924"/>
        <item x="10833"/>
        <item x="9886"/>
        <item x="8712"/>
        <item x="9675"/>
        <item x="2228"/>
        <item x="5670"/>
        <item x="7032"/>
        <item x="6160"/>
        <item x="3048"/>
        <item x="6128"/>
        <item x="5308"/>
        <item x="9477"/>
        <item x="10397"/>
        <item x="9021"/>
        <item x="2071"/>
        <item x="9508"/>
        <item x="10378"/>
        <item x="2118"/>
        <item x="5796"/>
        <item x="10354"/>
        <item x="10525"/>
        <item x="2775"/>
        <item x="227"/>
        <item x="206"/>
        <item x="4606"/>
        <item x="11176"/>
        <item x="5628"/>
        <item x="4174"/>
        <item x="8526"/>
        <item x="7845"/>
        <item x="10398"/>
        <item x="215"/>
        <item x="9004"/>
        <item x="4206"/>
        <item x="8492"/>
        <item x="4715"/>
        <item x="10763"/>
        <item x="1115"/>
        <item x="5559"/>
        <item x="8925"/>
        <item x="3589"/>
        <item x="10937"/>
        <item x="11253"/>
        <item x="5784"/>
        <item x="1594"/>
        <item x="5075"/>
        <item x="2576"/>
        <item x="6042"/>
        <item x="3496"/>
        <item x="9160"/>
        <item x="7116"/>
        <item x="11038"/>
        <item x="2817"/>
        <item x="4175"/>
        <item x="883"/>
        <item x="11343"/>
        <item x="7834"/>
        <item x="539"/>
        <item x="9531"/>
        <item x="3348"/>
        <item x="817"/>
        <item x="2933"/>
        <item x="2198"/>
        <item x="8926"/>
        <item x="300"/>
        <item x="9646"/>
        <item x="8722"/>
        <item x="10134"/>
        <item x="3590"/>
        <item x="1757"/>
        <item x="2827"/>
        <item x="2803"/>
        <item x="349"/>
        <item x="1619"/>
        <item x="3049"/>
        <item x="6976"/>
        <item x="3907"/>
        <item x="7329"/>
        <item x="8831"/>
        <item x="7144"/>
        <item x="7542"/>
        <item x="6386"/>
        <item x="703"/>
        <item x="7250"/>
        <item x="7256"/>
        <item x="2365"/>
        <item x="10538"/>
        <item x="9363"/>
        <item x="7191"/>
        <item x="4991"/>
        <item x="7474"/>
        <item x="4612"/>
        <item x="6992"/>
        <item x="6667"/>
        <item x="10379"/>
        <item x="7941"/>
        <item x="7637"/>
        <item x="5603"/>
        <item x="5428"/>
        <item x="8501"/>
        <item x="1947"/>
        <item x="2563"/>
        <item x="9512"/>
        <item x="9227"/>
        <item x="8742"/>
        <item x="9240"/>
        <item x="2905"/>
        <item x="1214"/>
        <item x="1076"/>
        <item x="8702"/>
        <item x="5294"/>
        <item x="500"/>
        <item x="10938"/>
        <item x="2739"/>
        <item x="6651"/>
        <item x="467"/>
        <item x="6479"/>
        <item x="1807"/>
        <item x="9410"/>
        <item x="2713"/>
        <item x="1439"/>
        <item x="7971"/>
        <item x="3281"/>
        <item x="3004"/>
        <item x="2072"/>
        <item x="712"/>
        <item x="3050"/>
        <item x="1037"/>
        <item x="1130"/>
        <item x="177"/>
        <item x="8743"/>
        <item x="8764"/>
        <item x="8059"/>
        <item x="10987"/>
        <item x="9022"/>
        <item x="7003"/>
        <item x="416"/>
        <item x="1195"/>
        <item x="1457"/>
        <item x="9562"/>
        <item x="9522"/>
        <item x="7112"/>
        <item x="7372"/>
        <item x="6886"/>
        <item x="8133"/>
        <item x="6869"/>
        <item x="1737"/>
        <item x="1440"/>
        <item x="7251"/>
        <item x="3633"/>
        <item x="10399"/>
        <item x="8257"/>
        <item x="11228"/>
        <item x="4277"/>
        <item x="4845"/>
        <item x="865"/>
        <item x="5298"/>
        <item x="4664"/>
        <item x="2339"/>
        <item x="8559"/>
        <item x="9297"/>
        <item x="11239"/>
        <item x="2357"/>
        <item x="9683"/>
        <item x="8178"/>
        <item x="7501"/>
        <item x="10988"/>
        <item x="10779"/>
        <item x="4416"/>
        <item x="8347"/>
        <item x="2144"/>
        <item x="11100"/>
        <item x="5429"/>
        <item x="9608"/>
        <item x="216"/>
        <item x="10126"/>
        <item x="5242"/>
        <item x="9618"/>
        <item x="7682"/>
        <item x="5243"/>
        <item x="568"/>
        <item x="6631"/>
        <item x="7433"/>
        <item x="10418"/>
        <item x="805"/>
        <item x="10109"/>
        <item x="9979"/>
        <item x="6014"/>
        <item x="6015"/>
        <item x="6243"/>
        <item x="7769"/>
        <item x="823"/>
        <item x="5749"/>
        <item x="10231"/>
        <item x="4337"/>
        <item x="2896"/>
        <item x="7318"/>
        <item x="1636"/>
        <item x="7867"/>
        <item x="5552"/>
        <item x="9614"/>
        <item x="10174"/>
        <item x="10295"/>
        <item x="7796"/>
        <item x="9831"/>
        <item x="5409"/>
        <item x="3696"/>
        <item x="434"/>
        <item x="5515"/>
        <item x="6408"/>
        <item x="1724"/>
        <item x="4731"/>
        <item x="6004"/>
        <item x="7721"/>
        <item x="772"/>
        <item x="7263"/>
        <item x="6748"/>
        <item x="8588"/>
        <item x="5856"/>
        <item x="7836"/>
        <item x="10640"/>
        <item x="818"/>
        <item x="3051"/>
        <item x="5851"/>
        <item x="128"/>
        <item x="3725"/>
        <item x="2607"/>
        <item x="3596"/>
        <item x="4613"/>
        <item x="10780"/>
        <item x="6177"/>
        <item x="2234"/>
        <item x="2343"/>
        <item x="4602"/>
        <item x="961"/>
        <item x="483"/>
        <item x="7667"/>
        <item x="1313"/>
        <item x="9619"/>
        <item x="9066"/>
        <item x="5214"/>
        <item x="9667"/>
        <item x="7891"/>
        <item x="3450"/>
        <item x="2095"/>
        <item x="6531"/>
        <item x="7306"/>
        <item x="8284"/>
        <item x="5106"/>
        <item x="4310"/>
        <item x="6788"/>
        <item x="1361"/>
        <item x="6060"/>
        <item x="11000"/>
        <item x="11184"/>
        <item x="1163"/>
        <item x="4614"/>
        <item x="8693"/>
        <item x="3127"/>
        <item x="11074"/>
        <item x="5107"/>
        <item x="5661"/>
        <item x="2217"/>
        <item x="7649"/>
        <item x="3369"/>
        <item x="9133"/>
        <item x="11372"/>
        <item x="6272"/>
        <item x="2722"/>
        <item x="5598"/>
        <item x="10337"/>
        <item x="7502"/>
        <item x="9925"/>
        <item x="9609"/>
        <item x="3577"/>
        <item x="1338"/>
        <item x="10175"/>
        <item x="7113"/>
        <item x="7924"/>
        <item x="3760"/>
        <item x="7052"/>
        <item x="8804"/>
        <item x="10917"/>
        <item x="1853"/>
        <item x="8938"/>
        <item x="5819"/>
        <item x="7916"/>
        <item x="2776"/>
        <item x="7598"/>
        <item x="7307"/>
        <item x="5844"/>
        <item x="6850"/>
        <item x="5456"/>
        <item x="1940"/>
        <item x="7409"/>
        <item x="3082"/>
        <item x="6652"/>
        <item x="7710"/>
        <item x="9487"/>
        <item x="11324"/>
        <item x="7494"/>
        <item x="10602"/>
        <item x="8440"/>
        <item x="10435"/>
        <item x="3685"/>
        <item x="3018"/>
        <item x="10355"/>
        <item x="4829"/>
        <item x="2626"/>
        <item x="1164"/>
        <item x="1389"/>
        <item x="4142"/>
        <item x="1826"/>
        <item x="3931"/>
        <item x="3093"/>
        <item x="6331"/>
        <item x="4632"/>
        <item x="10118"/>
        <item x="10338"/>
        <item x="9213"/>
        <item x="9148"/>
        <item x="8820"/>
        <item x="1272"/>
        <item x="3935"/>
        <item x="7741"/>
        <item x="2977"/>
        <item x="5739"/>
        <item x="11057"/>
        <item x="5698"/>
        <item x="9478"/>
        <item x="2768"/>
        <item x="6457"/>
        <item x="10207"/>
        <item x="7285"/>
        <item x="1241"/>
        <item x="3252"/>
        <item x="1110"/>
        <item x="6312"/>
        <item x="7291"/>
        <item x="5283"/>
        <item x="619"/>
        <item x="1441"/>
        <item x="1083"/>
        <item x="6403"/>
        <item x="8985"/>
        <item x="7396"/>
        <item x="1084"/>
        <item x="11344"/>
        <item x="3911"/>
        <item x="10827"/>
        <item x="301"/>
        <item x="3451"/>
        <item x="4775"/>
        <item x="11084"/>
        <item x="8733"/>
        <item x="10142"/>
        <item x="378"/>
        <item x="8390"/>
        <item x="2992"/>
        <item x="10828"/>
        <item x="313"/>
        <item x="8927"/>
        <item x="11325"/>
        <item x="4665"/>
        <item x="8986"/>
        <item x="5810"/>
        <item x="8386"/>
        <item x="4362"/>
        <item x="8046"/>
        <item x="2206"/>
        <item x="4615"/>
        <item x="4752"/>
        <item x="5089"/>
        <item x="8838"/>
        <item x="10481"/>
        <item x="1920"/>
        <item x="10271"/>
        <item x="10490"/>
        <item x="11039"/>
        <item x="5702"/>
        <item x="8391"/>
        <item x="9273"/>
        <item x="9071"/>
        <item x="1038"/>
        <item x="9341"/>
        <item x="756"/>
        <item x="5200"/>
        <item x="7200"/>
        <item x="5038"/>
        <item x="7751"/>
        <item x="8734"/>
        <item x="1747"/>
        <item x="819"/>
        <item x="540"/>
        <item x="5703"/>
        <item x="9342"/>
        <item x="595"/>
        <item x="6826"/>
        <item x="5166"/>
        <item x="1653"/>
        <item x="2684"/>
        <item x="10967"/>
        <item x="10641"/>
        <item x="9710"/>
        <item x="1458"/>
        <item x="6099"/>
        <item x="10272"/>
        <item x="8332"/>
        <item x="1715"/>
        <item x="7347"/>
        <item x="3893"/>
        <item x="7630"/>
        <item x="4676"/>
        <item x="4963"/>
        <item x="5715"/>
        <item x="4383"/>
        <item x="1464"/>
        <item x="9219"/>
        <item x="10403"/>
        <item x="5066"/>
        <item x="4179"/>
        <item x="4564"/>
        <item x="4746"/>
        <item x="2785"/>
        <item x="10666"/>
        <item x="7004"/>
        <item x="7023"/>
        <item x="390"/>
        <item x="8782"/>
        <item x="824"/>
        <item x="1789"/>
        <item x="6907"/>
        <item x="2187"/>
        <item x="2667"/>
        <item x="1320"/>
        <item x="7996"/>
        <item x="8975"/>
        <item x="11345"/>
        <item x="2748"/>
        <item x="548"/>
        <item x="1890"/>
        <item x="10708"/>
        <item x="8939"/>
        <item x="7046"/>
        <item x="8179"/>
        <item x="3497"/>
        <item x="8903"/>
        <item x="10281"/>
        <item x="4344"/>
        <item x="1121"/>
        <item x="207"/>
        <item x="5468"/>
        <item x="7567"/>
        <item x="10939"/>
        <item x="3141"/>
        <item x="7942"/>
        <item x="6313"/>
        <item x="9488"/>
        <item x="10215"/>
        <item x="240"/>
        <item x="6387"/>
        <item x="6632"/>
        <item x="5058"/>
        <item x="8569"/>
        <item x="3185"/>
        <item x="11101"/>
        <item x="8188"/>
        <item x="6851"/>
        <item x="9887"/>
        <item x="1273"/>
        <item x="4493"/>
        <item x="1281"/>
        <item x="7242"/>
        <item x="10547"/>
        <item x="3704"/>
        <item x="3842"/>
        <item x="5437"/>
        <item x="10725"/>
        <item x="2148"/>
        <item x="10752"/>
        <item x="5010"/>
        <item x="1406"/>
        <item x="2616"/>
        <item x="11121"/>
        <item x="6332"/>
        <item x="8694"/>
        <item x="1131"/>
        <item x="11152"/>
        <item x="10296"/>
        <item x="7336"/>
        <item x="10482"/>
        <item x="7385"/>
        <item x="5924"/>
        <item x="5503"/>
        <item x="1663"/>
        <item x="10356"/>
        <item x="4565"/>
        <item x="5253"/>
        <item x="3705"/>
        <item x="3355"/>
        <item x="7752"/>
        <item x="4042"/>
        <item x="4690"/>
        <item x="6673"/>
        <item x="6161"/>
        <item x="119"/>
        <item x="11092"/>
        <item x="7243"/>
        <item x="391"/>
        <item x="4138"/>
        <item x="3217"/>
        <item x="4987"/>
        <item x="5992"/>
        <item x="4031"/>
        <item x="8238"/>
        <item x="5876"/>
        <item x="11302"/>
        <item x="5480"/>
        <item x="5811"/>
        <item x="1442"/>
        <item x="255"/>
        <item x="6375"/>
        <item x="5967"/>
        <item x="441"/>
        <item x="5167"/>
        <item x="6333"/>
        <item x="7618"/>
        <item x="6295"/>
        <item x="9411"/>
        <item x="557"/>
        <item x="3167"/>
        <item x="10061"/>
        <item x="5527"/>
        <item x="6908"/>
        <item x="7550"/>
        <item x="8744"/>
        <item x="6859"/>
        <item x="10404"/>
        <item x="4109"/>
        <item x="9731"/>
        <item x="1465"/>
        <item x="5593"/>
        <item x="3094"/>
        <item x="9936"/>
        <item x="7588"/>
        <item x="8824"/>
        <item x="919"/>
        <item x="6816"/>
        <item x="3452"/>
        <item x="3828"/>
        <item x="7855"/>
        <item x="5857"/>
        <item x="7683"/>
        <item x="4198"/>
        <item x="271"/>
        <item x="9892"/>
        <item x="5108"/>
        <item x="10609"/>
        <item x="7192"/>
        <item x="3554"/>
        <item x="3498"/>
        <item x="7024"/>
        <item x="7475"/>
        <item x="1533"/>
        <item x="2324"/>
        <item x="4229"/>
        <item x="4092"/>
        <item x="937"/>
        <item x="3005"/>
        <item x="5917"/>
        <item x="1867"/>
        <item x="1658"/>
        <item x="3394"/>
        <item x="11166"/>
        <item x="7362"/>
        <item x="734"/>
        <item x="4616"/>
        <item x="9314"/>
        <item x="2162"/>
        <item x="7917"/>
        <item x="3858"/>
        <item x="2199"/>
        <item x="11040"/>
        <item x="3875"/>
        <item x="920"/>
        <item x="6935"/>
        <item x="5993"/>
        <item x="133"/>
        <item x="2046"/>
        <item x="8581"/>
        <item x="6251"/>
        <item x="8434"/>
        <item x="9668"/>
        <item x="7275"/>
        <item x="8681"/>
        <item x="3459"/>
        <item x="5994"/>
        <item x="1330"/>
        <item x="11167"/>
        <item x="5299"/>
        <item x="8653"/>
        <item x="7556"/>
        <item x="7441"/>
        <item x="484"/>
        <item x="6966"/>
        <item x="5130"/>
        <item x="8573"/>
        <item x="5797"/>
        <item x="8884"/>
        <item x="5693"/>
        <item x="1589"/>
        <item x="787"/>
        <item x="6178"/>
        <item x="5261"/>
        <item x="11366"/>
        <item x="11247"/>
        <item x="6278"/>
        <item x="2085"/>
        <item x="1725"/>
        <item x="3978"/>
        <item x="4093"/>
        <item x="1039"/>
        <item x="3546"/>
        <item x="8947"/>
        <item x="2325"/>
        <item x="373"/>
        <item x="1879"/>
        <item x="6471"/>
        <item x="6337"/>
        <item x="3790"/>
        <item x="5953"/>
        <item x="7599"/>
        <item x="3191"/>
        <item x="2558"/>
        <item x="272"/>
        <item x="1259"/>
        <item x="9980"/>
        <item x="9926"/>
        <item x="5417"/>
        <item x="10357"/>
        <item x="2229"/>
        <item x="6733"/>
        <item x="10007"/>
        <item x="10110"/>
        <item x="1590"/>
        <item x="3483"/>
        <item x="5391"/>
        <item x="3761"/>
        <item x="9436"/>
        <item x="3536"/>
        <item x="2340"/>
        <item x="745"/>
        <item x="8312"/>
        <item x="356"/>
        <item x="1165"/>
        <item x="9546"/>
        <item x="11011"/>
        <item x="8995"/>
        <item x="6852"/>
        <item x="8582"/>
        <item x="4677"/>
        <item x="2128"/>
        <item x="8703"/>
        <item x="3101"/>
        <item x="7495"/>
        <item x="9452"/>
        <item x="9023"/>
        <item x="2818"/>
        <item x="46"/>
        <item x="8659"/>
        <item x="7476"/>
        <item x="9912"/>
        <item x="2690"/>
        <item x="1808"/>
        <item x="2934"/>
        <item x="4311"/>
        <item x="1049"/>
        <item x="2047"/>
        <item x="3363"/>
        <item x="4050"/>
        <item x="6800"/>
        <item x="1738"/>
        <item x="2889"/>
        <item x="4932"/>
        <item x="228"/>
        <item x="10034"/>
        <item x="10539"/>
        <item x="704"/>
        <item x="746"/>
        <item x="2890"/>
        <item x="473"/>
        <item x="4705"/>
        <item x="4180"/>
        <item x="10573"/>
        <item x="1196"/>
        <item x="11326"/>
        <item x="5418"/>
        <item x="747"/>
        <item x="6901"/>
        <item x="7397"/>
        <item x="4524"/>
        <item x="3253"/>
        <item x="9711"/>
        <item x="4010"/>
        <item x="4765"/>
        <item x="9375"/>
        <item x="7773"/>
        <item x="5704"/>
        <item x="3118"/>
        <item x="3807"/>
        <item x="3036"/>
        <item x="7837"/>
        <item x="1643"/>
        <item x="9172"/>
        <item x="6139"/>
        <item x="3894"/>
        <item x="10856"/>
        <item x="474"/>
        <item x="4924"/>
        <item x="2594"/>
        <item x="11075"/>
        <item x="3950"/>
        <item x="3019"/>
        <item x="8607"/>
        <item x="8348"/>
        <item x="75"/>
        <item x="4577"/>
        <item x="10328"/>
        <item x="9554"/>
        <item x="1407"/>
        <item x="11122"/>
        <item x="5543"/>
        <item x="7980"/>
        <item x="3859"/>
        <item x="10578"/>
        <item x="5474"/>
        <item x="9532"/>
        <item x="1832"/>
        <item x="1622"/>
        <item x="3037"/>
        <item x="10851"/>
        <item x="11065"/>
        <item x="4811"/>
        <item x="3652"/>
        <item x="3176"/>
        <item x="1430"/>
        <item x="11229"/>
        <item x="7308"/>
        <item x="9639"/>
        <item x="7627"/>
        <item x="6465"/>
        <item x="7981"/>
        <item x="1896"/>
        <item x="3867"/>
        <item x="9918"/>
        <item x="7966"/>
        <item x="5528"/>
        <item x="6409"/>
        <item x="7693"/>
        <item x="2235"/>
        <item x="3808"/>
        <item x="5300"/>
        <item x="11360"/>
        <item x="5346"/>
        <item x="866"/>
        <item x="7628"/>
        <item x="2249"/>
        <item x="6186"/>
        <item x="596"/>
        <item x="4846"/>
        <item x="9289"/>
        <item x="76"/>
        <item x="8805"/>
        <item x="8083"/>
        <item x="8682"/>
        <item x="5775"/>
        <item x="8813"/>
        <item x="6638"/>
        <item x="3563"/>
        <item x="4474"/>
        <item x="10918"/>
        <item x="946"/>
        <item x="4449"/>
        <item x="9045"/>
        <item x="7205"/>
        <item x="2740"/>
        <item x="10495"/>
        <item x="1668"/>
        <item x="968"/>
        <item x="2258"/>
        <item x="2749"/>
        <item x="10905"/>
        <item x="5648"/>
        <item x="6061"/>
        <item x="3772"/>
        <item x="400"/>
        <item x="10329"/>
        <item x="11202"/>
        <item x="5683"/>
        <item x="9453"/>
        <item x="9669"/>
        <item x="11280"/>
        <item x="8435"/>
        <item x="3207"/>
        <item x="1260"/>
        <item x="10517"/>
        <item x="2006"/>
        <item x="4430"/>
        <item x="1431"/>
        <item x="1623"/>
        <item x="8723"/>
        <item x="10919"/>
        <item x="6709"/>
        <item x="2218"/>
        <item x="3057"/>
        <item x="11185"/>
        <item x="7348"/>
        <item x="2452"/>
        <item x="1422"/>
        <item x="8914"/>
        <item x="302"/>
        <item x="1005"/>
        <item x="2007"/>
        <item x="3876"/>
        <item x="9149"/>
        <item x="10864"/>
        <item x="9577"/>
        <item x="8153"/>
        <item x="10622"/>
        <item x="5024"/>
        <item x="3444"/>
        <item x="7363"/>
        <item x="7526"/>
        <item x="11193"/>
        <item x="417"/>
        <item x="2053"/>
        <item x="2877"/>
        <item x="4992"/>
        <item x="6168"/>
        <item x="5954"/>
        <item x="7619"/>
        <item x="3908"/>
        <item x="1833"/>
        <item x="3679"/>
        <item x="947"/>
        <item x="4117"/>
        <item x="6480"/>
        <item x="5908"/>
        <item x="9454"/>
        <item x="6789"/>
        <item x="320"/>
        <item x="5785"/>
        <item x="2326"/>
        <item x="10950"/>
        <item x="8765"/>
        <item x="6936"/>
        <item x="2786"/>
        <item x="6827"/>
        <item x="6698"/>
        <item x="6749"/>
        <item x="6210"/>
        <item x="8948"/>
        <item x="7943"/>
        <item x="531"/>
        <item x="7"/>
        <item x="475"/>
        <item x="4068"/>
        <item x="1616"/>
        <item x="5925"/>
        <item x="6790"/>
        <item x="2400"/>
        <item x="9948"/>
        <item x="2453"/>
        <item x="5419"/>
        <item x="7450"/>
        <item x="4837"/>
        <item x="2946"/>
        <item x="3925"/>
        <item x="10667"/>
        <item x="3843"/>
        <item x="2416"/>
        <item x="9353"/>
        <item x="54"/>
        <item x="9437"/>
        <item x="10940"/>
        <item x="1111"/>
        <item x="2595"/>
        <item x="4706"/>
        <item x="3402"/>
        <item x="3026"/>
        <item x="8540"/>
        <item x="8180"/>
        <item x="9822"/>
        <item x="1221"/>
        <item x="485"/>
        <item x="7846"/>
        <item x="10798"/>
        <item x="3208"/>
        <item x="1628"/>
        <item x="5487"/>
        <item x="1099"/>
        <item x="620"/>
        <item x="10590"/>
        <item x="3287"/>
        <item x="1797"/>
        <item x="9274"/>
        <item x="7337"/>
        <item x="435"/>
        <item x="6100"/>
        <item x="3395"/>
        <item x="9758"/>
        <item x="2596"/>
        <item x="4880"/>
        <item x="6878"/>
        <item x="2282"/>
        <item x="1654"/>
        <item x="3168"/>
        <item x="7827"/>
        <item x="9676"/>
        <item x="5131"/>
        <item x="8441"/>
        <item x="70"/>
        <item x="10062"/>
        <item x="4566"/>
        <item x="6860"/>
        <item x="8140"/>
        <item x="7442"/>
        <item x="5142"/>
        <item x="921"/>
        <item x="3844"/>
        <item x="8516"/>
        <item x="9124"/>
        <item x="3555"/>
        <item x="321"/>
        <item x="4999"/>
        <item x="8541"/>
        <item x="3445"/>
        <item x="3762"/>
        <item x="3943"/>
        <item x="8482"/>
        <item x="11177"/>
        <item x="10330"/>
        <item x="5735"/>
        <item x="5284"/>
        <item x="5450"/>
        <item x="8319"/>
        <item x="15"/>
        <item x="3151"/>
        <item x="5740"/>
        <item x="1697"/>
        <item x="8976"/>
        <item x="5314"/>
        <item x="10297"/>
        <item x="93"/>
        <item x="10387"/>
        <item x="6752"/>
        <item x="8365"/>
        <item x="10127"/>
        <item x="8671"/>
        <item x="10047"/>
        <item x="7701"/>
        <item x="5671"/>
        <item x="11303"/>
        <item x="7005"/>
        <item x="10084"/>
        <item x="2417"/>
        <item x="9142"/>
        <item x="6043"/>
        <item x="10446"/>
        <item x="7987"/>
        <item x="10476"/>
        <item x="10208"/>
        <item x="8030"/>
        <item x="1215"/>
        <item x="4545"/>
        <item x="6595"/>
        <item x="6791"/>
        <item x="6349"/>
        <item x="6350"/>
        <item x="7828"/>
        <item x="6025"/>
        <item x="757"/>
        <item x="10251"/>
        <item x="7543"/>
        <item x="4603"/>
        <item x="3912"/>
        <item x="501"/>
        <item x="5858"/>
        <item x="4872"/>
        <item x="10176"/>
        <item x="3396"/>
        <item x="9791"/>
        <item x="6710"/>
        <item x="10540"/>
        <item x="6244"/>
        <item x="7557"/>
        <item x="1040"/>
        <item x="6801"/>
        <item x="171"/>
        <item x="820"/>
        <item x="9203"/>
        <item x="10425"/>
        <item x="1222"/>
        <item x="3591"/>
        <item x="3510"/>
        <item x="1466"/>
        <item x="4993"/>
        <item x="3109"/>
        <item x="1282"/>
        <item x="10526"/>
        <item x="2577"/>
        <item x="8141"/>
        <item x="7949"/>
        <item x="8589"/>
        <item x="4707"/>
        <item x="7702"/>
        <item x="806"/>
        <item x="3606"/>
        <item x="10978"/>
        <item x="4820"/>
        <item x="4881"/>
        <item x="8704"/>
        <item x="4666"/>
        <item x="140"/>
        <item x="4324"/>
        <item x="4525"/>
        <item x="1041"/>
        <item x="4955"/>
        <item x="9469"/>
        <item x="379"/>
        <item x="6187"/>
        <item x="256"/>
        <item x="9647"/>
        <item x="9090"/>
        <item x="32"/>
        <item x="9046"/>
        <item x="8906"/>
        <item x="2627"/>
        <item x="825"/>
        <item x="1283"/>
        <item x="9390"/>
        <item x="9082"/>
        <item x="11066"/>
        <item x="4043"/>
        <item x="8987"/>
        <item x="7465"/>
        <item x="11136"/>
        <item x="10008"/>
        <item x="5067"/>
        <item x="3364"/>
        <item x="1891"/>
        <item x="7056"/>
        <item x="8031"/>
        <item x="8199"/>
        <item x="6828"/>
        <item x="9571"/>
        <item x="6967"/>
        <item x="4732"/>
        <item x="7145"/>
        <item x="285"/>
        <item x="9376"/>
        <item x="4567"/>
        <item x="5859"/>
        <item x="8392"/>
        <item x="6909"/>
        <item x="9620"/>
        <item x="189"/>
        <item x="8533"/>
        <item x="4405"/>
        <item x="4475"/>
        <item x="2984"/>
        <item x="8695"/>
        <item x="10579"/>
        <item x="1169"/>
        <item x="3295"/>
        <item x="2857"/>
        <item x="178"/>
        <item x="7856"/>
        <item x="4450"/>
        <item x="6279"/>
        <item x="7090"/>
        <item x="3066"/>
        <item x="2312"/>
        <item x="9034"/>
        <item x="2086"/>
        <item x="4753"/>
        <item x="8154"/>
        <item x="4979"/>
        <item x="7410"/>
        <item x="3732"/>
        <item x="3484"/>
        <item x="2550"/>
        <item x="6674"/>
        <item x="9377"/>
        <item x="2920"/>
        <item x="5860"/>
        <item x="7684"/>
        <item x="5039"/>
        <item x="9633"/>
        <item x="5399"/>
        <item x="7997"/>
        <item x="9110"/>
        <item x="308"/>
        <item x="509"/>
        <item x="8761"/>
        <item x="4476"/>
        <item x="10642"/>
        <item x="8949"/>
        <item x="3644"/>
        <item x="2477"/>
        <item x="8779"/>
        <item x="5374"/>
        <item x="7650"/>
        <item x="1956"/>
        <item x="418"/>
        <item x="3128"/>
        <item x="2278"/>
        <item x="7201"/>
        <item x="4893"/>
        <item x="5132"/>
        <item x="5438"/>
        <item x="2526"/>
        <item x="7774"/>
        <item x="1100"/>
        <item x="1682"/>
        <item x="873"/>
        <item x="9258"/>
        <item x="8847"/>
        <item x="7972"/>
        <item x="3957"/>
        <item x="1548"/>
        <item x="7775"/>
        <item x="8120"/>
        <item x="10683"/>
        <item x="8107"/>
        <item x="11254"/>
        <item x="10262"/>
        <item x="5576"/>
        <item x="9893"/>
        <item x="3110"/>
        <item x="3202"/>
        <item x="8212"/>
        <item x="11029"/>
        <item x="6841"/>
        <item x="9774"/>
        <item x="5632"/>
        <item x="8333"/>
        <item x="1016"/>
        <item x="6968"/>
        <item x="134"/>
        <item x="10237"/>
        <item x="11281"/>
        <item x="3229"/>
        <item x="5820"/>
        <item x="9305"/>
        <item x="10675"/>
        <item x="5383"/>
        <item x="855"/>
        <item x="9181"/>
        <item x="3374"/>
        <item x="3311"/>
        <item x="4678"/>
        <item x="3239"/>
        <item x="10035"/>
        <item x="8100"/>
        <item x="5025"/>
        <item x="2250"/>
        <item x="6607"/>
        <item x="5612"/>
        <item x="4894"/>
        <item x="3027"/>
        <item x="195"/>
        <item x="11030"/>
        <item x="5262"/>
        <item x="2207"/>
        <item x="5360"/>
        <item x="735"/>
        <item x="8713"/>
        <item x="8320"/>
        <item x="486"/>
        <item x="9343"/>
        <item x="7434"/>
        <item x="11112"/>
        <item x="6550"/>
        <item x="6296"/>
        <item x="4873"/>
        <item x="10128"/>
        <item x="4406"/>
        <item x="7838"/>
        <item x="2755"/>
        <item x="8121"/>
        <item x="7276"/>
        <item x="2968"/>
        <item x="11048"/>
        <item x="5420"/>
        <item x="6596"/>
        <item x="4648"/>
        <item x="6918"/>
        <item x="350"/>
        <item x="7038"/>
        <item x="1090"/>
        <item x="3436"/>
        <item x="10881"/>
        <item x="10968"/>
        <item x="2714"/>
        <item x="2912"/>
        <item x="2111"/>
        <item x="6062"/>
        <item x="10834"/>
        <item x="3961"/>
        <item x="1698"/>
        <item x="8898"/>
        <item x="4384"/>
        <item x="9555"/>
        <item x="2166"/>
        <item x="5176"/>
        <item x="3877"/>
        <item x="6257"/>
        <item x="8848"/>
        <item x="2617"/>
        <item x="5375"/>
        <item x="3878"/>
        <item x="10995"/>
        <item x="4696"/>
        <item x="8534"/>
        <item x="1644"/>
        <item x="1645"/>
        <item x="3375"/>
        <item x="2129"/>
        <item x="8583"/>
        <item x="7694"/>
        <item x="405"/>
        <item x="6902"/>
        <item x="2978"/>
        <item x="2454"/>
        <item x="2847"/>
        <item x="6675"/>
        <item x="2208"/>
        <item x="5759"/>
        <item x="3571"/>
        <item x="3328"/>
        <item x="4484"/>
        <item x="2008"/>
        <item x="2018"/>
        <item x="7080"/>
        <item x="6505"/>
        <item x="1449"/>
        <item x="6653"/>
        <item x="993"/>
        <item x="1443"/>
        <item x="1031"/>
        <item x="9083"/>
        <item x="1790"/>
        <item x="5475"/>
        <item x="3038"/>
        <item x="4538"/>
        <item x="6879"/>
        <item x="7668"/>
        <item x="4074"/>
        <item x="9563"/>
        <item x="10979"/>
        <item x="10649"/>
        <item x="5020"/>
        <item x="1716"/>
        <item x="1122"/>
        <item x="3282"/>
        <item x="3254"/>
        <item x="8683"/>
        <item x="4011"/>
        <item x="8977"/>
        <item x="106"/>
        <item x="392"/>
        <item x="2935"/>
        <item x="6720"/>
        <item x="2864"/>
        <item x="9455"/>
        <item x="3791"/>
        <item x="4287"/>
        <item x="11153"/>
        <item x="5201"/>
        <item x="5909"/>
        <item x="7338"/>
        <item x="8724"/>
        <item x="4874"/>
        <item x="4100"/>
        <item x="5400"/>
        <item x="5285"/>
        <item x="8108"/>
        <item x="3796"/>
        <item x="900"/>
        <item x="10788"/>
        <item x="2493"/>
        <item x="2787"/>
        <item x="4460"/>
        <item x="11113"/>
        <item x="541"/>
        <item x="9999"/>
        <item x="532"/>
        <item x="4417"/>
        <item x="406"/>
        <item x="4300"/>
        <item x="8608"/>
        <item x="10650"/>
        <item x="9012"/>
        <item x="1683"/>
        <item x="7220"/>
        <item x="6227"/>
        <item x="9247"/>
        <item x="1870"/>
        <item x="584"/>
        <item x="2035"/>
        <item x="2564"/>
        <item x="8590"/>
        <item x="1400"/>
        <item x="6442"/>
        <item x="0"/>
        <item x="10339"/>
        <item x="3711"/>
        <item x="9241"/>
        <item x="5870"/>
        <item x="542"/>
        <item x="2469"/>
        <item x="3830"/>
        <item x="3597"/>
        <item x="8714"/>
        <item x="4451"/>
        <item x="9648"/>
        <item x="5410"/>
        <item x="6893"/>
        <item x="10789"/>
        <item x="2374"/>
        <item x="58"/>
        <item x="2219"/>
        <item x="6245"/>
        <item x="6817"/>
        <item x="322"/>
        <item x="3142"/>
        <item x="3304"/>
        <item x="5803"/>
        <item x="1137"/>
        <item x="1887"/>
        <item x="11312"/>
        <item x="6066"/>
        <item x="9862"/>
        <item x="77"/>
        <item x="5705"/>
        <item x="59"/>
        <item x="2334"/>
        <item x="6280"/>
        <item x="64"/>
        <item x="6481"/>
        <item x="10164"/>
        <item x="9759"/>
        <item x="6977"/>
        <item x="518"/>
        <item x="5768"/>
        <item x="9111"/>
        <item x="8517"/>
        <item x="8696"/>
        <item x="11255"/>
        <item x="7398"/>
        <item x="9513"/>
        <item x="3547"/>
        <item x="11221"/>
        <item x="5621"/>
        <item x="2819"/>
        <item x="4051"/>
        <item x="10273"/>
        <item x="4358"/>
        <item x="5720"/>
        <item x="4118"/>
        <item x="10156"/>
        <item x="3973"/>
        <item x="2777"/>
        <item x="1178"/>
        <item x="10157"/>
        <item x="196"/>
        <item x="1827"/>
        <item x="3406"/>
        <item x="3936"/>
        <item x="8014"/>
        <item x="1834"/>
        <item x="3160"/>
        <item x="451"/>
        <item x="6080"/>
        <item x="8817"/>
        <item x="3407"/>
        <item x="9103"/>
        <item x="1495"/>
        <item x="1911"/>
        <item x="1567"/>
        <item x="4875"/>
        <item x="10888"/>
        <item x="2650"/>
        <item x="10548"/>
        <item x="3329"/>
        <item x="3470"/>
        <item x="9150"/>
        <item x="10668"/>
        <item x="4964"/>
        <item x="10221"/>
        <item x="7193"/>
        <item x="4965"/>
        <item x="1758"/>
        <item x="3951"/>
        <item x="6044"/>
        <item x="141"/>
        <item x="11373"/>
        <item x="8047"/>
        <item x="8060"/>
        <item x="9391"/>
        <item x="1488"/>
        <item x="796"/>
        <item x="5684"/>
        <item x="6941"/>
        <item x="3823"/>
        <item x="5076"/>
        <item x="10324"/>
        <item x="5741"/>
        <item x="1983"/>
        <item x="10764"/>
        <item x="10436"/>
        <item x="5148"/>
        <item x="2701"/>
        <item x="10522"/>
        <item x="4028"/>
        <item x="1912"/>
        <item x="6711"/>
        <item x="2478"/>
        <item x="8116"/>
        <item x="6466"/>
        <item x="4886"/>
        <item x="5040"/>
        <item x="9173"/>
        <item x="2259"/>
        <item x="6659"/>
        <item x="8084"/>
        <item x="8468"/>
        <item x="3995"/>
        <item x="10852"/>
        <item x="4325"/>
        <item x="6005"/>
        <item x="10726"/>
        <item x="5894"/>
        <item x="3460"/>
        <item x="9028"/>
        <item x="2479"/>
        <item x="3006"/>
        <item x="6808"/>
        <item x="11367"/>
        <item x="11383"/>
        <item x="2702"/>
        <item x="3592"/>
        <item x="11282"/>
        <item x="10076"/>
        <item x="974"/>
        <item x="9024"/>
        <item x="8258"/>
        <item x="9072"/>
        <item x="7711"/>
        <item x="8493"/>
        <item x="10920"/>
        <item x="6258"/>
        <item x="8189"/>
        <item x="1242"/>
        <item x="2804"/>
        <item x="11333"/>
        <item x="3218"/>
        <item x="5309"/>
        <item x="3381"/>
        <item x="2760"/>
        <item x="217"/>
        <item x="6519"/>
        <item x="1483"/>
        <item x="7033"/>
        <item x="7791"/>
        <item x="6532"/>
        <item x="9035"/>
        <item x="5804"/>
        <item x="867"/>
        <item x="9195"/>
        <item x="4400"/>
        <item x="6026"/>
        <item x="10506"/>
        <item x="4725"/>
        <item x="7132"/>
        <item x="9161"/>
        <item x="10580"/>
        <item x="989"/>
        <item x="8502"/>
        <item x="7399"/>
        <item x="1759"/>
        <item x="10071"/>
        <item x="9117"/>
        <item x="7133"/>
        <item x="11327"/>
        <item x="11283"/>
        <item x="45"/>
        <item x="10149"/>
        <item x="11374"/>
        <item x="5451"/>
        <item x="7169"/>
        <item x="1022"/>
        <item x="9275"/>
        <item x="6499"/>
        <item x="5560"/>
        <item x="975"/>
        <item x="3620"/>
        <item x="3219"/>
        <item x="6585"/>
        <item x="9523"/>
        <item x="7604"/>
        <item x="9547"/>
        <item x="2139"/>
        <item x="10426"/>
        <item x="1197"/>
        <item x="8574"/>
        <item x="7722"/>
        <item x="1554"/>
        <item x="8334"/>
        <item x="1555"/>
        <item x="7660"/>
        <item x="874"/>
        <item x="9849"/>
        <item x="1274"/>
        <item x="1510"/>
        <item x="8400"/>
        <item x="9445"/>
        <item x="4918"/>
        <item x="331"/>
        <item x="4312"/>
        <item x="6721"/>
        <item x="6414"/>
        <item x="9670"/>
        <item x="3338"/>
        <item x="8660"/>
        <item x="2979"/>
        <item x="9850"/>
        <item x="1544"/>
        <item x="2643"/>
        <item x="5149"/>
        <item x="7006"/>
        <item x="4679"/>
        <item x="2985"/>
        <item x="5604"/>
        <item x="558"/>
        <item x="3653"/>
        <item x="1817"/>
        <item x="3526"/>
        <item x="7907"/>
        <item x="5122"/>
        <item x="6188"/>
        <item x="2103"/>
        <item x="4003"/>
        <item x="826"/>
        <item x="6314"/>
        <item x="10313"/>
        <item x="208"/>
        <item x="8783"/>
        <item x="5975"/>
        <item x="6482"/>
        <item x="8428"/>
        <item x="3020"/>
        <item x="3186"/>
        <item x="8292"/>
        <item x="4101"/>
        <item x="2366"/>
        <item x="6073"/>
        <item x="634"/>
        <item x="407"/>
        <item x="4418"/>
        <item x="4127"/>
        <item x="6424"/>
        <item x="4933"/>
        <item x="1948"/>
        <item x="9364"/>
        <item x="4494"/>
        <item x="2358"/>
        <item x="9354"/>
        <item x="5685"/>
        <item x="4925"/>
        <item x="8806"/>
        <item x="2349"/>
        <item x="2805"/>
        <item x="6712"/>
        <item x="8915"/>
        <item x="4401"/>
        <item x="8155"/>
        <item x="9489"/>
        <item x="1390"/>
        <item x="7651"/>
        <item x="2520"/>
        <item x="442"/>
        <item x="7264"/>
        <item x="3815"/>
        <item x="2408"/>
        <item x="3387"/>
        <item x="10906"/>
        <item x="7400"/>
        <item x="11001"/>
        <item x="7070"/>
        <item x="1352"/>
        <item x="7277"/>
        <item x="1229"/>
        <item x="107"/>
        <item x="1152"/>
        <item x="3461"/>
        <item x="7760"/>
        <item x="7761"/>
        <item x="8094"/>
        <item x="5322"/>
        <item x="7675"/>
        <item x="644"/>
        <item x="5361"/>
        <item x="11168"/>
        <item x="3356"/>
        <item x="10274"/>
        <item x="5706"/>
        <item x="7558"/>
        <item x="5594"/>
        <item x="1450"/>
        <item x="50"/>
        <item x="6861"/>
        <item x="675"/>
        <item x="686"/>
        <item x="10240"/>
        <item x="6016"/>
        <item x="3152"/>
        <item x="6324"/>
        <item x="6081"/>
        <item x="1568"/>
        <item x="476"/>
        <item x="6338"/>
        <item x="1854"/>
        <item x="9365"/>
        <item x="10194"/>
        <item x="3621"/>
        <item x="9036"/>
        <item x="7057"/>
        <item x="10533"/>
        <item x="1992"/>
        <item x="1717"/>
        <item x="5504"/>
        <item x="8023"/>
        <item x="2878"/>
        <item x="3670"/>
        <item x="7443"/>
        <item x="4546"/>
        <item x="6699"/>
        <item x="6238"/>
        <item x="10165"/>
        <item x="10314"/>
        <item x="6954"/>
        <item x="6129"/>
        <item x="4554"/>
        <item x="10491"/>
        <item x="10183"/>
        <item x="7451"/>
        <item x="11169"/>
        <item x="1970"/>
        <item x="159"/>
        <item x="1556"/>
        <item x="11351"/>
        <item x="10367"/>
        <item x="5077"/>
        <item x="4376"/>
        <item x="1957"/>
        <item x="3471"/>
        <item x="9456"/>
        <item x="10135"/>
        <item x="2728"/>
        <item x="6297"/>
        <item x="3598"/>
        <item x="7421"/>
        <item x="9760"/>
        <item x="332"/>
        <item x="2149"/>
        <item x="8818"/>
        <item x="2597"/>
        <item x="8015"/>
        <item x="9684"/>
        <item x="4278"/>
        <item x="273"/>
        <item x="477"/>
        <item x="8085"/>
        <item x="9988"/>
        <item x="6266"/>
        <item x="994"/>
        <item x="8415"/>
        <item x="4515"/>
        <item x="5202"/>
        <item x="1368"/>
        <item x="4956"/>
        <item x="19"/>
        <item x="559"/>
        <item x="9806"/>
        <item x="8849"/>
        <item x="2741"/>
        <item x="7278"/>
        <item x="9112"/>
        <item x="4555"/>
        <item x="6919"/>
        <item x="2963"/>
        <item x="10907"/>
        <item x="5244"/>
        <item x="10105"/>
        <item x="2870"/>
        <item x="4359"/>
        <item x="11114"/>
        <item x="11002"/>
        <item x="5568"/>
        <item x="3885"/>
        <item x="8661"/>
        <item x="2367"/>
        <item x="3472"/>
        <item x="8407"/>
        <item x="2494"/>
        <item x="2644"/>
        <item x="2559"/>
        <item x="11266"/>
        <item x="1123"/>
        <item x="7829"/>
        <item x="2536"/>
        <item x="6211"/>
        <item x="2668"/>
        <item x="10055"/>
        <item x="1718"/>
        <item x="6388"/>
        <item x="1855"/>
        <item x="218"/>
        <item x="1699"/>
        <item x="2953"/>
        <item x="34"/>
        <item x="9091"/>
        <item x="1897"/>
        <item x="8259"/>
        <item x="7544"/>
        <item x="7265"/>
        <item x="5721"/>
        <item x="6619"/>
        <item x="7652"/>
        <item x="6750"/>
        <item x="7810"/>
        <item x="4578"/>
        <item x="10092"/>
        <item x="719"/>
        <item x="4216"/>
        <item x="10232"/>
        <item x="7835"/>
        <item x="9054"/>
        <item x="5505"/>
        <item x="8672"/>
        <item x="1362"/>
        <item x="229"/>
        <item x="3427"/>
        <item x="6753"/>
        <item x="7879"/>
        <item x="6298"/>
        <item x="4244"/>
        <item x="5516"/>
        <item x="7292"/>
        <item x="1707"/>
        <item x="7163"/>
        <item x="2220"/>
        <item x="4052"/>
        <item x="2879"/>
        <item x="5323"/>
        <item x="10841"/>
        <item x="7146"/>
        <item x="10136"/>
        <item x="9704"/>
        <item x="3403"/>
        <item x="357"/>
        <item x="6586"/>
        <item x="1511"/>
        <item x="635"/>
        <item x="4207"/>
        <item x="1284"/>
        <item x="2480"/>
        <item x="6500"/>
        <item x="10772"/>
        <item x="6179"/>
        <item x="10177"/>
        <item x="6410"/>
        <item x="8666"/>
        <item x="510"/>
        <item x="4680"/>
        <item x="6365"/>
        <item x="7444"/>
        <item x="768"/>
        <item x="1116"/>
        <item x="4919"/>
        <item x="10882"/>
        <item x="7183"/>
        <item x="6608"/>
        <item x="9871"/>
        <item x="5949"/>
        <item x="9182"/>
        <item x="11041"/>
        <item x="9426"/>
        <item x="1223"/>
        <item x="2651"/>
        <item x="3937"/>
        <item x="7071"/>
        <item x="4957"/>
        <item x="3177"/>
        <item x="5123"/>
        <item x="4279"/>
        <item x="5059"/>
        <item x="6782"/>
        <item x="8968"/>
        <item x="1243"/>
        <item x="257"/>
        <item x="7742"/>
        <item x="4261"/>
        <item x="9479"/>
        <item x="1253"/>
        <item x="1023"/>
        <item x="5835"/>
        <item x="3083"/>
        <item x="4431"/>
        <item x="4726"/>
        <item x="9989"/>
        <item x="5877"/>
        <item x="3296"/>
        <item x="8349"/>
        <item x="7960"/>
        <item x="1971"/>
        <item x="705"/>
        <item x="2455"/>
        <item x="1459"/>
        <item x="3697"/>
        <item x="2054"/>
        <item x="7117"/>
        <item x="5985"/>
        <item x="9412"/>
        <item x="5821"/>
        <item x="6162"/>
        <item x="2723"/>
        <item x="9888"/>
        <item x="5716"/>
        <item x="645"/>
        <item x="3996"/>
        <item x="6228"/>
        <item x="4181"/>
        <item x="5493"/>
        <item x="1050"/>
        <item x="2209"/>
        <item x="6356"/>
        <item x="8885"/>
        <item x="10129"/>
        <item x="2913"/>
        <item x="797"/>
        <item x="361"/>
        <item x="4128"/>
        <item x="7605"/>
        <item x="1941"/>
        <item x="6421"/>
        <item x="5026"/>
        <item x="3527"/>
        <item x="995"/>
        <item x="4208"/>
        <item x="10931"/>
        <item x="8518"/>
        <item x="7892"/>
        <item x="10549"/>
        <item x="6809"/>
        <item x="83"/>
        <item x="5633"/>
        <item x="4830"/>
        <item x="4237"/>
        <item x="3879"/>
        <item x="10518"/>
        <item x="3499"/>
        <item x="6189"/>
        <item x="2163"/>
        <item x="2691"/>
        <item x="5476"/>
        <item x="6695"/>
        <item x="1261"/>
        <item x="3792"/>
        <item x="1624"/>
        <item x="4504"/>
        <item x="4110"/>
        <item x="8535"/>
        <item x="6920"/>
        <item x="2969"/>
        <item x="7732"/>
        <item x="10765"/>
        <item x="4776"/>
        <item x="8940"/>
        <item x="5263"/>
        <item x="9392"/>
        <item x="9572"/>
        <item x="2834"/>
        <item x="748"/>
        <item x="9125"/>
        <item x="3860"/>
        <item x="9315"/>
        <item x="7568"/>
        <item x="4190"/>
        <item x="4313"/>
        <item x="5517"/>
        <item x="11019"/>
        <item x="11230"/>
        <item x="8957"/>
        <item x="7390"/>
        <item x="184"/>
        <item x="5535"/>
        <item x="2572"/>
        <item x="7309"/>
        <item x="2180"/>
        <item x="11292"/>
        <item x="7100"/>
        <item x="1153"/>
        <item x="7257"/>
        <item x="6587"/>
        <item x="2078"/>
        <item x="4547"/>
        <item x="4516"/>
        <item x="7039"/>
        <item x="6483"/>
        <item x="6246"/>
        <item x="8260"/>
        <item x="6339"/>
        <item x="2703"/>
        <item x="1993"/>
        <item x="11123"/>
        <item x="9749"/>
        <item x="8996"/>
        <item x="11058"/>
        <item x="4481"/>
        <item x="606"/>
        <item x="948"/>
        <item x="11186"/>
        <item x="6894"/>
        <item x="5275"/>
        <item x="3473"/>
        <item x="6219"/>
        <item x="2251"/>
        <item x="5439"/>
        <item x="1285"/>
        <item x="8095"/>
        <item x="5536"/>
        <item x="6229"/>
        <item x="2443"/>
        <item x="6484"/>
        <item x="4032"/>
        <item x="10731"/>
        <item x="10009"/>
        <item x="9775"/>
        <item x="5143"/>
        <item x="3816"/>
        <item x="4444"/>
        <item x="4754"/>
        <item x="4887"/>
        <item x="5499"/>
        <item x="281"/>
        <item x="6639"/>
        <item x="5886"/>
        <item x="6201"/>
        <item x="4579"/>
        <item x="3556"/>
        <item x="6985"/>
        <item x="7868"/>
        <item x="4452"/>
        <item x="2390"/>
        <item x="10873"/>
        <item x="560"/>
        <item x="6063"/>
        <item x="120"/>
        <item x="3518"/>
        <item x="5599"/>
        <item x="11031"/>
        <item x="108"/>
        <item x="6829"/>
        <item x="10623"/>
        <item x="3489"/>
        <item x="736"/>
        <item x="3564"/>
        <item x="6434"/>
        <item x="3944"/>
        <item x="241"/>
        <item x="3809"/>
        <item x="10669"/>
        <item x="5384"/>
        <item x="6676"/>
        <item x="2652"/>
        <item x="8436"/>
        <item x="6910"/>
        <item x="6212"/>
        <item x="1484"/>
        <item x="3519"/>
        <item x="4526"/>
        <item x="7349"/>
        <item x="5315"/>
        <item x="6111"/>
        <item x="8774"/>
        <item x="4895"/>
        <item x="172"/>
        <item x="121"/>
        <item x="2897"/>
        <item x="9671"/>
        <item x="4691"/>
        <item x="4903"/>
        <item x="115"/>
        <item x="1017"/>
        <item x="4139"/>
        <item x="8"/>
        <item x="549"/>
        <item x="8870"/>
        <item x="7266"/>
        <item x="10756"/>
        <item x="3895"/>
        <item x="8048"/>
        <item x="6435"/>
        <item x="5722"/>
        <item x="3408"/>
        <item x="9393"/>
        <item x="5955"/>
        <item x="676"/>
        <item x="3913"/>
        <item x="4345"/>
        <item x="9904"/>
        <item x="10781"/>
        <item x="8393"/>
        <item x="7134"/>
        <item x="1905"/>
        <item x="2964"/>
        <item x="9398"/>
        <item x="827"/>
        <item x="3886"/>
        <item x="8550"/>
        <item x="8321"/>
        <item x="10036"/>
        <item x="4436"/>
        <item x="1275"/>
        <item x="8969"/>
        <item x="10289"/>
        <item x="5900"/>
        <item x="7445"/>
        <item x="5225"/>
        <item x="4607"/>
        <item x="2401"/>
        <item x="2502"/>
        <item x="4667"/>
        <item x="7908"/>
        <item x="6700"/>
        <item x="8442"/>
        <item x="6862"/>
        <item x="7830"/>
        <item x="2048"/>
        <item x="4617"/>
        <item x="6640"/>
        <item x="4585"/>
        <item x="9653"/>
        <item x="5634"/>
        <item x="5237"/>
        <item x="6425"/>
        <item x="7401"/>
        <item x="6564"/>
        <item x="901"/>
        <item x="8069"/>
        <item x="8988"/>
        <item x="3102"/>
        <item x="3914"/>
        <item x="2409"/>
        <item x="6230"/>
        <item x="4637"/>
        <item x="429"/>
        <item x="1224"/>
        <item x="6760"/>
        <item x="8904"/>
        <item x="4402"/>
        <item x="3339"/>
        <item x="2188"/>
        <item x="5150"/>
        <item x="11293"/>
        <item x="393"/>
        <item x="9196"/>
        <item x="5215"/>
        <item x="5968"/>
        <item x="9500"/>
        <item x="2806"/>
        <item x="9480"/>
        <item x="7733"/>
        <item x="5099"/>
        <item x="9067"/>
        <item x="10021"/>
        <item x="9242"/>
        <item x="4320"/>
        <item x="9344"/>
        <item x="4909"/>
        <item x="10908"/>
        <item x="8807"/>
        <item x="436"/>
        <item x="7452"/>
        <item x="1629"/>
        <item x="8591"/>
        <item x="122"/>
        <item x="9378"/>
        <item x="1042"/>
        <item x="9524"/>
        <item x="1739"/>
        <item x="4580"/>
        <item x="2947"/>
        <item x="23"/>
        <item x="6767"/>
        <item x="2537"/>
        <item x="10298"/>
        <item x="10773"/>
        <item x="2210"/>
        <item x="10456"/>
        <item x="4633"/>
        <item x="2019"/>
        <item x="6299"/>
        <item x="6027"/>
        <item x="3802"/>
        <item x="5995"/>
        <item x="3119"/>
        <item x="5021"/>
        <item x="6045"/>
        <item x="6074"/>
        <item x="419"/>
        <item x="5750"/>
        <item x="8224"/>
        <item x="5649"/>
        <item x="4161"/>
        <item x="6960"/>
        <item x="4053"/>
        <item x="7184"/>
        <item x="3938"/>
        <item x="6443"/>
        <item x="10824"/>
        <item x="4033"/>
        <item x="10325"/>
        <item x="7818"/>
        <item x="4182"/>
        <item x="4586"/>
        <item x="5937"/>
        <item x="1809"/>
        <item x="209"/>
        <item x="8268"/>
        <item x="2583"/>
        <item x="5068"/>
        <item x="10804"/>
        <item x="5362"/>
        <item x="3788"/>
        <item x="8494"/>
        <item x="8122"/>
        <item x="7211"/>
        <item x="7577"/>
        <item x="8366"/>
        <item x="2742"/>
        <item x="7516"/>
        <item x="9851"/>
        <item x="4888"/>
        <item x="10757"/>
        <item x="4280"/>
        <item x="2487"/>
        <item x="1770"/>
        <item x="9564"/>
        <item x="2565"/>
        <item x="3039"/>
        <item x="4485"/>
        <item x="6540"/>
        <item x="658"/>
        <item x="4681"/>
        <item x="5635"/>
        <item x="7839"/>
        <item x="8280"/>
        <item x="7931"/>
        <item x="677"/>
        <item x="5060"/>
        <item x="3161"/>
        <item x="8416"/>
        <item x="9776"/>
        <item x="8928"/>
        <item x="6472"/>
        <item x="9583"/>
        <item x="3416"/>
        <item x="3462"/>
        <item x="124"/>
        <item x="8181"/>
        <item x="3095"/>
        <item x="7386"/>
        <item x="8784"/>
        <item x="6112"/>
        <item x="10315"/>
        <item x="10534"/>
        <item x="10896"/>
        <item x="6501"/>
        <item x="798"/>
        <item x="10651"/>
        <item x="1032"/>
        <item x="3084"/>
        <item x="4556"/>
        <item x="3012"/>
        <item x="7170"/>
        <item x="8261"/>
        <item x="8821"/>
        <item x="8262"/>
        <item x="9889"/>
        <item x="10897"/>
        <item x="5203"/>
        <item x="5286"/>
        <item x="10143"/>
        <item x="2119"/>
        <item x="10557"/>
        <item x="6802"/>
        <item x="3781"/>
        <item x="2470"/>
        <item x="778"/>
        <item x="8609"/>
        <item x="2418"/>
        <item x="9832"/>
        <item x="10263"/>
        <item x="6444"/>
        <item x="1942"/>
        <item x="10222"/>
        <item x="990"/>
        <item x="5100"/>
        <item x="758"/>
        <item x="11178"/>
        <item x="2551"/>
        <item x="4766"/>
        <item x="1898"/>
        <item x="4882"/>
        <item x="1921"/>
        <item x="3974"/>
        <item x="4812"/>
        <item x="1321"/>
        <item x="5000"/>
        <item x="6520"/>
        <item x="922"/>
        <item x="8684"/>
        <item x="2433"/>
        <item x="1012"/>
        <item x="1922"/>
        <item x="3835"/>
        <item x="8070"/>
        <item x="9719"/>
        <item x="5822"/>
        <item x="4638"/>
        <item x="3763"/>
        <item x="3764"/>
        <item x="9386"/>
        <item x="1630"/>
        <item x="7869"/>
        <item x="8814"/>
        <item x="2820"/>
        <item x="9174"/>
        <item x="6690"/>
        <item x="4904"/>
        <item x="5133"/>
        <item x="3979"/>
        <item x="10459"/>
        <item x="5650"/>
        <item x="7712"/>
        <item x="1994"/>
        <item x="8654"/>
        <item x="8086"/>
        <item x="6870"/>
        <item x="6064"/>
        <item x="4857"/>
        <item x="9949"/>
        <item x="11313"/>
        <item x="3926"/>
        <item x="2653"/>
        <item x="7932"/>
        <item x="4281"/>
        <item x="7897"/>
        <item x="10541"/>
        <item x="2130"/>
        <item x="636"/>
        <item x="4973"/>
        <item x="9134"/>
        <item x="10137"/>
        <item x="11067"/>
        <item x="2495"/>
        <item x="7225"/>
        <item x="9104"/>
        <item x="3288"/>
        <item x="8142"/>
        <item x="4733"/>
        <item x="9677"/>
        <item x="2456"/>
        <item x="1913"/>
        <item x="1416"/>
        <item x="1166"/>
        <item x="519"/>
        <item x="3103"/>
        <item x="65"/>
        <item x="2236"/>
        <item x="3192"/>
        <item x="8408"/>
        <item x="2237"/>
        <item x="5956"/>
        <item x="1043"/>
        <item x="8616"/>
        <item x="3500"/>
        <item x="420"/>
        <item x="7804"/>
        <item x="9509"/>
        <item x="282"/>
        <item x="4301"/>
        <item x="3733"/>
        <item x="4755"/>
        <item x="5926"/>
        <item x="4948"/>
        <item x="10380"/>
        <item x="5488"/>
        <item x="5605"/>
        <item x="6533"/>
        <item x="7559"/>
        <item x="533"/>
        <item x="9037"/>
        <item x="10041"/>
        <item x="534"/>
        <item x="5116"/>
        <item x="7533"/>
        <item x="2669"/>
        <item x="6993"/>
        <item x="6376"/>
        <item x="6340"/>
        <item x="10718"/>
        <item x="3453"/>
        <item x="1322"/>
        <item x="1669"/>
        <item x="3276"/>
        <item x="1798"/>
        <item x="2268"/>
        <item x="3417"/>
        <item x="9640"/>
        <item x="3265"/>
        <item x="5101"/>
        <item x="9973"/>
        <item x="3209"/>
        <item x="991"/>
        <item x="5957"/>
        <item x="8662"/>
        <item x="8049"/>
        <item x="11170"/>
        <item x="5430"/>
        <item x="3365"/>
        <item x="3645"/>
        <item x="2104"/>
        <item x="9661"/>
        <item x="11346"/>
        <item x="6887"/>
        <item x="3040"/>
        <item x="2821"/>
        <item x="4044"/>
        <item x="9678"/>
        <item x="10316"/>
        <item x="66"/>
        <item x="5421"/>
        <item x="2055"/>
        <item x="2858"/>
        <item x="7703"/>
        <item x="11231"/>
        <item x="230"/>
        <item x="927"/>
        <item x="10264"/>
        <item x="11274"/>
        <item x="10805"/>
        <item x="2105"/>
        <item x="5192"/>
        <item x="5457"/>
        <item x="4934"/>
        <item x="3686"/>
        <item x="2368"/>
        <item x="4069"/>
        <item x="10000"/>
        <item x="4649"/>
        <item x="8355"/>
        <item x="2948"/>
        <item x="4966"/>
        <item x="10460"/>
        <item x="3330"/>
        <item x="706"/>
        <item x="3622"/>
        <item x="2936"/>
        <item x="9641"/>
        <item x="7762"/>
        <item x="5529"/>
        <item x="9060"/>
        <item x="314"/>
        <item x="5642"/>
        <item x="11115"/>
        <item x="7158"/>
        <item x="8542"/>
        <item x="807"/>
        <item x="1308"/>
        <item x="1984"/>
        <item x="10542"/>
        <item x="7212"/>
        <item x="7993"/>
        <item x="9413"/>
        <item x="2709"/>
        <item x="6124"/>
        <item x="3751"/>
        <item x="5986"/>
        <item x="210"/>
        <item x="3845"/>
        <item x="3793"/>
        <item x="7954"/>
        <item x="10758"/>
        <item x="6880"/>
        <item x="2307"/>
        <item x="2391"/>
        <item x="9649"/>
        <item x="362"/>
        <item x="3357"/>
        <item x="2921"/>
        <item x="2662"/>
        <item x="9634"/>
        <item x="1576"/>
        <item x="2496"/>
        <item x="10624"/>
        <item x="5027"/>
        <item x="6325"/>
        <item x="4468"/>
        <item x="60"/>
        <item x="5861"/>
        <item x="7194"/>
        <item x="3297"/>
        <item x="1880"/>
        <item x="9126"/>
        <item x="10022"/>
        <item x="5028"/>
        <item x="3007"/>
        <item x="8417"/>
        <item x="10275"/>
        <item x="2120"/>
        <item x="9584"/>
        <item x="5157"/>
        <item x="667"/>
        <item x="10358"/>
        <item x="197"/>
        <item x="728"/>
        <item x="11314"/>
        <item x="8167"/>
        <item x="4217"/>
        <item x="6213"/>
        <item x="7091"/>
        <item x="2986"/>
        <item x="6281"/>
        <item x="5158"/>
        <item x="6389"/>
        <item x="1810"/>
        <item x="9470"/>
        <item x="3409"/>
        <item x="3283"/>
        <item x="7034"/>
        <item x="8663"/>
        <item x="7171"/>
        <item x="2636"/>
        <item x="8745"/>
        <item x="4338"/>
        <item x="949"/>
        <item x="1348"/>
        <item x="8134"/>
        <item x="116"/>
        <item x="6948"/>
        <item x="3817"/>
        <item x="10028"/>
        <item x="1467"/>
        <item x="6282"/>
        <item x="7512"/>
        <item x="10909"/>
        <item x="98"/>
        <item x="6118"/>
        <item x="3143"/>
        <item x="242"/>
        <item x="7961"/>
        <item x="5159"/>
        <item x="1861"/>
        <item x="6895"/>
        <item x="1033"/>
        <item x="2221"/>
        <item x="8213"/>
        <item x="4407"/>
        <item x="8766"/>
        <item x="1064"/>
        <item x="10150"/>
        <item x="5117"/>
        <item x="3752"/>
        <item x="2402"/>
        <item x="6169"/>
        <item x="2350"/>
        <item x="6701"/>
        <item x="4218"/>
        <item x="6722"/>
        <item x="7298"/>
        <item x="10001"/>
        <item x="668"/>
        <item x="5011"/>
        <item x="1811"/>
        <item x="4527"/>
        <item x="5996"/>
        <item x="2637"/>
        <item x="443"/>
        <item x="4935"/>
        <item x="72"/>
        <item x="1363"/>
        <item x="11012"/>
        <item x="10048"/>
        <item x="5392"/>
        <item x="7840"/>
        <item x="8735"/>
        <item x="367"/>
        <item x="7047"/>
        <item x="408"/>
        <item x="10676"/>
        <item x="7704"/>
        <item x="3193"/>
        <item x="1557"/>
        <item x="3634"/>
        <item x="5012"/>
        <item x="1051"/>
        <item x="2724"/>
        <item x="8156"/>
        <item x="2463"/>
        <item x="2756"/>
        <item x="2715"/>
        <item x="9573"/>
        <item x="2949"/>
        <item x="5001"/>
        <item x="8950"/>
        <item x="7713"/>
        <item x="99"/>
        <item x="4716"/>
        <item x="4625"/>
        <item x="4802"/>
        <item x="2189"/>
        <item x="4803"/>
        <item x="4587"/>
        <item x="2375"/>
        <item x="8007"/>
        <item x="10921"/>
        <item x="11240"/>
        <item x="9852"/>
        <item x="5029"/>
        <item x="2670"/>
        <item x="1691"/>
        <item x="6390"/>
        <item x="10063"/>
        <item x="4682"/>
        <item x="5887"/>
        <item x="3635"/>
        <item x="3836"/>
        <item x="9306"/>
        <item x="8886"/>
        <item x="4495"/>
        <item x="4920"/>
        <item x="1044"/>
        <item x="147"/>
        <item x="2279"/>
        <item x="1818"/>
        <item x="575"/>
        <item x="9974"/>
        <item x="1812"/>
        <item x="10411"/>
        <item x="7007"/>
        <item x="2131"/>
        <item x="1771"/>
        <item x="2464"/>
        <item x="9038"/>
        <item x="1843"/>
        <item x="6942"/>
        <item x="3255"/>
        <item x="1167"/>
        <item x="9234"/>
        <item x="9191"/>
        <item x="3129"/>
        <item x="5401"/>
        <item x="10610"/>
        <item x="759"/>
        <item x="2865"/>
        <item x="10996"/>
        <item x="1292"/>
        <item x="7092"/>
        <item x="1423"/>
        <item x="4199"/>
        <item x="3734"/>
        <item x="3987"/>
        <item x="1958"/>
        <item x="5910"/>
        <item x="4081"/>
        <item x="9055"/>
        <item x="6426"/>
        <item x="9135"/>
        <item x="627"/>
        <item x="3366"/>
        <item x="2106"/>
        <item x="5422"/>
        <item x="1862"/>
        <item x="4034"/>
        <item x="8907"/>
        <item x="10980"/>
        <item x="3861"/>
        <item x="11288"/>
        <item x="10085"/>
        <item x="7517"/>
        <item x="9732"/>
        <item x="5736"/>
        <item x="1331"/>
        <item x="2471"/>
        <item x="10166"/>
        <item x="11068"/>
        <item x="687"/>
        <item x="3659"/>
        <item x="5295"/>
        <item x="8008"/>
        <item x="1145"/>
        <item x="8705"/>
        <item x="4326"/>
        <item x="10233"/>
        <item x="8190"/>
        <item x="769"/>
        <item x="4958"/>
        <item x="10461"/>
        <item x="2291"/>
        <item x="7496"/>
        <item x="2036"/>
        <item x="4634"/>
        <item x="10981"/>
        <item x="5553"/>
        <item x="6305"/>
        <item x="5969"/>
        <item x="2906"/>
        <item x="10857"/>
        <item x="7093"/>
        <item x="5950"/>
        <item x="56"/>
        <item x="4282"/>
        <item x="351"/>
        <item x="1154"/>
        <item x="8359"/>
        <item x="646"/>
        <item x="6017"/>
        <item x="1230"/>
        <item x="10652"/>
        <item x="2822"/>
        <item x="1468"/>
        <item x="3712"/>
        <item x="9823"/>
        <item x="7172"/>
        <item x="303"/>
        <item x="8263"/>
        <item x="5938"/>
        <item x="2778"/>
        <item x="5347"/>
        <item x="7782"/>
        <item x="1138"/>
        <item x="5041"/>
        <item x="6903"/>
        <item x="5013"/>
        <item x="7847"/>
        <item x="6597"/>
        <item x="5911"/>
        <item x="5554"/>
        <item x="1923"/>
        <item x="2022"/>
        <item x="4162"/>
        <item x="10653"/>
        <item x="10178"/>
        <item x="5544"/>
        <item x="6955"/>
        <item x="8375"/>
        <item x="962"/>
        <item x="2671"/>
        <item x="3074"/>
        <item x="3041"/>
        <item x="219"/>
        <item x="11222"/>
        <item x="4994"/>
        <item x="621"/>
        <item x="2419"/>
        <item x="4896"/>
        <item x="10766"/>
        <item x="6702"/>
        <item x="4639"/>
        <item x="10982"/>
        <item x="11154"/>
        <item x="6326"/>
        <item x="5742"/>
        <item x="4862"/>
        <item x="1432"/>
        <item x="1914"/>
        <item x="6534"/>
        <item x="4940"/>
        <item x="550"/>
        <item x="1906"/>
        <item x="11284"/>
        <item x="7909"/>
        <item x="7527"/>
        <item x="2807"/>
        <item x="8269"/>
        <item x="1835"/>
        <item x="4813"/>
        <item x="4012"/>
        <item x="10774"/>
        <item x="1170"/>
        <item x="4767"/>
        <item x="6445"/>
        <item x="4288"/>
        <item x="4262"/>
        <item x="4427"/>
        <item x="1146"/>
        <item x="8941"/>
        <item x="7797"/>
        <item x="8553"/>
        <item x="5997"/>
        <item x="9588"/>
        <item x="6521"/>
        <item x="6492"/>
        <item x="1907"/>
        <item x="6871"/>
        <item x="8367"/>
        <item x="10543"/>
        <item x="1780"/>
        <item x="1856"/>
        <item x="8644"/>
        <item x="5226"/>
        <item x="8929"/>
        <item x="8942"/>
        <item x="8989"/>
        <item x="4393"/>
        <item x="3230"/>
        <item x="459"/>
        <item x="10634"/>
        <item x="2761"/>
        <item x="2750"/>
        <item x="3846"/>
        <item x="2037"/>
        <item x="5751"/>
        <item x="4708"/>
        <item x="3896"/>
        <item x="1179"/>
        <item x="6196"/>
        <item x="1417"/>
        <item x="5227"/>
        <item x="7898"/>
        <item x="1760"/>
        <item x="6830"/>
        <item x="4974"/>
        <item x="891"/>
        <item x="10042"/>
        <item x="4863"/>
        <item x="11042"/>
        <item x="7101"/>
        <item x="8875"/>
        <item x="5679"/>
        <item x="8182"/>
        <item x="3474"/>
        <item x="1819"/>
        <item x="7206"/>
        <item x="5970"/>
        <item x="2087"/>
        <item x="3880"/>
        <item x="2848"/>
        <item x="7477"/>
        <item x="2751"/>
        <item x="394"/>
        <item x="4004"/>
        <item x="6686"/>
        <item x="1469"/>
        <item x="3340"/>
        <item x="7811"/>
        <item x="4119"/>
        <item x="8239"/>
        <item x="4486"/>
        <item x="4838"/>
        <item x="283"/>
        <item x="6904"/>
        <item x="8997"/>
        <item x="10969"/>
        <item x="4756"/>
        <item x="2392"/>
        <item x="430"/>
        <item x="6609"/>
        <item x="5871"/>
        <item x="2779"/>
        <item x="5069"/>
        <item x="5600"/>
        <item x="1485"/>
        <item x="2993"/>
        <item x="8214"/>
        <item x="286"/>
        <item x="5776"/>
        <item x="7387"/>
        <item x="10043"/>
        <item x="6446"/>
        <item x="9105"/>
        <item x="395"/>
        <item x="9761"/>
        <item x="7819"/>
        <item x="4082"/>
        <item x="10616"/>
        <item x="7770"/>
        <item x="7102"/>
        <item x="5489"/>
        <item x="10745"/>
        <item x="7589"/>
        <item x="5204"/>
        <item x="7233"/>
        <item x="6357"/>
        <item x="8527"/>
        <item x="7058"/>
        <item x="10889"/>
        <item x="8418"/>
        <item x="3418"/>
        <item x="3537"/>
        <item x="6366"/>
        <item x="7973"/>
        <item x="1670"/>
        <item x="7252"/>
        <item x="1244"/>
        <item x="6231"/>
        <item x="2880"/>
        <item x="2752"/>
        <item x="10858"/>
        <item x="7221"/>
        <item x="8978"/>
        <item x="4289"/>
        <item x="1558"/>
        <item x="7534"/>
        <item x="4327"/>
        <item x="9621"/>
        <item x="10591"/>
        <item x="5205"/>
        <item x="4368"/>
        <item x="5494"/>
        <item x="6551"/>
        <item x="6006"/>
        <item x="6818"/>
        <item x="10002"/>
        <item x="4248"/>
        <item x="2403"/>
        <item x="1124"/>
        <item x="8087"/>
        <item x="9025"/>
        <item x="4608"/>
        <item x="6522"/>
        <item x="341"/>
        <item x="6007"/>
        <item x="9446"/>
        <item x="6436"/>
        <item x="1369"/>
        <item x="3067"/>
        <item x="4975"/>
        <item x="8448"/>
        <item x="8706"/>
        <item x="8916"/>
        <item x="7008"/>
        <item x="84"/>
        <item x="10959"/>
        <item x="9151"/>
        <item x="368"/>
        <item x="5672"/>
        <item x="11241"/>
        <item x="2088"/>
        <item x="8664"/>
        <item x="2472"/>
        <item x="6315"/>
        <item x="11124"/>
        <item x="3419"/>
        <item x="3687"/>
        <item x="10922"/>
        <item x="2692"/>
        <item x="7147"/>
        <item x="190"/>
        <item x="3420"/>
        <item x="8503"/>
        <item x="1549"/>
        <item x="2672"/>
        <item x="7422"/>
        <item x="3042"/>
        <item x="5458"/>
        <item x="1216"/>
        <item x="10519"/>
        <item x="1537"/>
        <item x="10010"/>
        <item x="4394"/>
        <item x="10635"/>
        <item x="5918"/>
        <item x="11267"/>
        <item x="8183"/>
        <item x="7545"/>
        <item x="6620"/>
        <item x="4847"/>
        <item x="9813"/>
        <item x="10405"/>
        <item x="6046"/>
        <item x="10282"/>
        <item x="6819"/>
        <item x="315"/>
        <item x="7606"/>
        <item x="10317"/>
        <item x="11268"/>
        <item x="1139"/>
        <item x="8707"/>
        <item x="4191"/>
        <item x="9802"/>
        <item x="2344"/>
        <item x="10056"/>
        <item x="678"/>
        <item x="9175"/>
        <item x="3688"/>
        <item x="4568"/>
        <item x="10457"/>
        <item x="6541"/>
        <item x="3021"/>
        <item x="4976"/>
        <item x="7535"/>
        <item x="4339"/>
        <item x="5053"/>
        <item x="9185"/>
        <item x="9322"/>
        <item x="4569"/>
        <item x="6140"/>
        <item x="9622"/>
        <item x="2598"/>
        <item x="5805"/>
        <item x="9136"/>
        <item x="10167"/>
        <item x="2280"/>
        <item x="10507"/>
        <item x="9705"/>
        <item x="4618"/>
        <item x="100"/>
        <item x="1391"/>
        <item x="808"/>
        <item x="5971"/>
        <item x="8457"/>
        <item x="8476"/>
        <item x="3421"/>
        <item x="10265"/>
        <item x="3980"/>
        <item x="1231"/>
        <item x="585"/>
        <item x="3887"/>
        <item x="5786"/>
        <item x="10437"/>
        <item x="9414"/>
        <item x="11069"/>
        <item x="9039"/>
        <item x="6101"/>
        <item x="2503"/>
        <item x="4505"/>
        <item x="7339"/>
        <item x="179"/>
        <item x="1486"/>
        <item x="9387"/>
        <item x="8575"/>
        <item x="5385"/>
        <item x="3104"/>
        <item x="1500"/>
        <item x="8625"/>
        <item x="1740"/>
        <item x="7015"/>
        <item x="3022"/>
        <item x="9635"/>
        <item x="10611"/>
        <item x="2439"/>
        <item x="2994"/>
        <item x="2444"/>
        <item x="6633"/>
        <item x="1232"/>
        <item x="4506"/>
        <item x="10910"/>
        <item x="4045"/>
        <item x="875"/>
        <item x="10700"/>
        <item x="7258"/>
        <item x="52"/>
        <item x="4200"/>
        <item x="713"/>
        <item x="9214"/>
        <item x="5393"/>
        <item x="7613"/>
        <item x="5193"/>
        <item x="10951"/>
        <item x="2954"/>
        <item x="4656"/>
        <item x="1959"/>
        <item x="4046"/>
        <item x="1985"/>
        <item x="6552"/>
        <item x="5585"/>
        <item x="274"/>
        <item x="10381"/>
        <item x="67"/>
        <item x="243"/>
        <item x="3520"/>
        <item x="1489"/>
        <item x="10368"/>
        <item x="1972"/>
        <item x="2497"/>
        <item x="1045"/>
        <item x="6082"/>
        <item x="6773"/>
        <item x="2351"/>
        <item x="3490"/>
        <item x="4249"/>
        <item x="1960"/>
        <item x="8299"/>
        <item x="6831"/>
        <item x="7121"/>
        <item x="3231"/>
        <item x="2599"/>
        <item x="4697"/>
        <item x="7536"/>
        <item x="779"/>
        <item x="5823"/>
        <item x="5643"/>
        <item x="6610"/>
        <item x="6092"/>
        <item x="2283"/>
        <item x="6093"/>
        <item x="9762"/>
        <item x="10184"/>
        <item x="1125"/>
        <item x="3818"/>
        <item x="659"/>
        <item x="11223"/>
        <item x="8443"/>
        <item x="6754"/>
        <item x="3578"/>
        <item x="5124"/>
        <item x="7478"/>
        <item x="9399"/>
        <item x="4910"/>
        <item x="511"/>
        <item x="8444"/>
        <item x="3438"/>
        <item x="5569"/>
        <item x="5394"/>
        <item x="1620"/>
        <item x="4075"/>
        <item x="11020"/>
        <item x="68"/>
        <item x="5730"/>
        <item x="10746"/>
        <item x="3962"/>
        <item x="7423"/>
        <item x="9235"/>
        <item x="844"/>
        <item x="6155"/>
        <item x="5731"/>
        <item x="9548"/>
        <item x="369"/>
        <item x="3463"/>
        <item x="9533"/>
        <item x="9092"/>
        <item x="628"/>
        <item x="4797"/>
        <item x="8667"/>
        <item x="1684"/>
        <item x="1772"/>
        <item x="9750"/>
        <item x="2181"/>
        <item x="637"/>
        <item x="9266"/>
        <item x="2140"/>
        <item x="2704"/>
        <item x="8570"/>
        <item x="7148"/>
        <item x="2252"/>
        <item x="8232"/>
        <item x="1844"/>
        <item x="5577"/>
        <item x="6621"/>
        <item x="8746"/>
        <item x="323"/>
        <item x="1262"/>
        <item x="2383"/>
        <item x="9894"/>
        <item x="845"/>
        <item x="2527"/>
        <item x="6232"/>
        <item x="1300"/>
        <item x="4263"/>
        <item x="6404"/>
        <item x="6220"/>
        <item x="10340"/>
        <item x="6978"/>
        <item x="1140"/>
        <item x="7094"/>
        <item x="10347"/>
        <item x="902"/>
        <item x="309"/>
        <item x="304"/>
        <item x="3660"/>
        <item x="7503"/>
        <item x="8191"/>
        <item x="4360"/>
        <item x="4897"/>
        <item x="3963"/>
        <item x="3194"/>
        <item x="1024"/>
        <item x="4314"/>
        <item x="839"/>
        <item x="512"/>
        <item x="5228"/>
        <item x="9589"/>
        <item x="3397"/>
        <item x="1364"/>
        <item x="3305"/>
        <item x="4883"/>
        <item x="1155"/>
        <item x="4158"/>
        <item x="4315"/>
        <item x="1646"/>
        <item x="8288"/>
        <item x="950"/>
        <item x="7870"/>
        <item x="10701"/>
        <item x="10496"/>
        <item x="2182"/>
        <item x="2009"/>
        <item x="2465"/>
        <item x="5354"/>
        <item x="8322"/>
        <item x="1899"/>
        <item x="1392"/>
        <item x="9084"/>
        <item x="720"/>
        <item x="94"/>
        <item x="868"/>
        <item x="10179"/>
        <item x="6037"/>
        <item x="11155"/>
        <item x="1577"/>
        <item x="4821"/>
        <item x="1052"/>
        <item x="2705"/>
        <item x="10767"/>
        <item x="2023"/>
        <item x="9697"/>
        <item x="55"/>
        <item x="9534"/>
        <item x="6233"/>
        <item x="7841"/>
        <item x="9623"/>
        <item x="61"/>
        <item x="9254"/>
        <item x="8767"/>
        <item x="4328"/>
        <item x="647"/>
        <item x="6611"/>
        <item x="10382"/>
        <item x="9197"/>
        <item x="95"/>
        <item x="1254"/>
        <item x="185"/>
        <item x="6677"/>
        <item x="910"/>
        <item x="8495"/>
        <item x="7967"/>
        <item x="8483"/>
        <item x="10732"/>
        <item x="3120"/>
        <item x="123"/>
        <item x="2552"/>
        <item x="4626"/>
        <item x="8970"/>
        <item x="6485"/>
        <item x="7933"/>
        <item x="5002"/>
        <item x="876"/>
        <item x="5976"/>
        <item x="3096"/>
        <item x="10369"/>
        <item x="6571"/>
        <item x="1559"/>
        <item x="5082"/>
        <item x="5459"/>
        <item x="9400"/>
        <item x="10603"/>
        <item x="8462"/>
        <item x="9026"/>
        <item x="11294"/>
        <item x="7234"/>
        <item x="2253"/>
        <item x="6523"/>
        <item x="6949"/>
        <item x="5324"/>
        <item x="1451"/>
        <item x="8908"/>
        <item x="669"/>
        <item x="10419"/>
        <item x="6774"/>
        <item x="1625"/>
        <item x="1009"/>
        <item x="903"/>
        <item x="6775"/>
        <item x="342"/>
        <item x="6542"/>
        <item x="10625"/>
        <item x="5662"/>
        <item x="7578"/>
        <item x="3475"/>
        <item x="969"/>
        <item x="9490"/>
        <item x="4283"/>
        <item x="3153"/>
        <item x="7600"/>
        <item x="8109"/>
        <item x="7063"/>
        <item x="6506"/>
        <item x="10359"/>
        <item x="231"/>
        <item x="3097"/>
        <item x="10306"/>
        <item x="16"/>
        <item x="8990"/>
        <item x="6341"/>
        <item x="7638"/>
        <item x="4876"/>
        <item x="8519"/>
        <item x="10223"/>
        <item x="7159"/>
        <item x="8024"/>
        <item x="8419"/>
        <item x="1799"/>
        <item x="6411"/>
        <item x="688"/>
        <item x="5363"/>
        <item x="8551"/>
        <item x="9143"/>
        <item x="6961"/>
        <item x="452"/>
        <item x="6038"/>
        <item x="846"/>
        <item x="10883"/>
        <item x="1929"/>
        <item x="3765"/>
        <item x="10768"/>
        <item x="10508"/>
        <item x="7528"/>
        <item x="101"/>
        <item x="9763"/>
        <item x="6259"/>
        <item x="5787"/>
        <item x="7466"/>
        <item x="10719"/>
        <item x="10011"/>
        <item x="8626"/>
        <item x="7135"/>
        <item x="8342"/>
        <item x="166"/>
        <item x="11285"/>
        <item x="8240"/>
        <item x="828"/>
        <item x="8101"/>
        <item x="10898"/>
        <item x="6247"/>
        <item x="847"/>
        <item x="444"/>
        <item x="576"/>
        <item x="287"/>
        <item x="2828"/>
        <item x="3428"/>
        <item x="10923"/>
        <item x="8477"/>
        <item x="5888"/>
        <item x="1773"/>
        <item x="7048"/>
        <item x="5651"/>
        <item x="714"/>
        <item x="7350"/>
        <item x="9345"/>
        <item x="6572"/>
        <item x="5151"/>
        <item x="2260"/>
        <item x="551"/>
        <item x="2167"/>
        <item x="3661"/>
        <item x="737"/>
        <item x="6863"/>
        <item x="2010"/>
        <item x="2238"/>
        <item x="3162"/>
        <item x="10709"/>
        <item x="4183"/>
        <item x="6067"/>
        <item x="2369"/>
        <item x="5490"/>
        <item x="4129"/>
        <item x="6641"/>
        <item x="9401"/>
        <item x="1774"/>
        <item x="6234"/>
        <item x="2434"/>
        <item x="6486"/>
        <item x="10899"/>
        <item x="7009"/>
        <item x="9106"/>
        <item x="4777"/>
        <item x="4889"/>
        <item x="829"/>
        <item x="7982"/>
        <item x="2254"/>
        <item x="3538"/>
        <item x="1490"/>
        <item x="7848"/>
        <item x="3897"/>
        <item x="10692"/>
        <item x="11156"/>
        <item x="7244"/>
        <item x="8496"/>
        <item x="9204"/>
        <item x="5732"/>
        <item x="9590"/>
        <item x="9872"/>
        <item x="6075"/>
        <item x="10119"/>
        <item x="2829"/>
        <item x="9152"/>
        <item x="8560"/>
        <item x="3422"/>
        <item x="4949"/>
        <item x="1101"/>
        <item x="6535"/>
        <item x="7497"/>
        <item x="401"/>
        <item x="4858"/>
        <item x="10829"/>
        <item x="869"/>
        <item x="2881"/>
        <item x="9975"/>
        <item x="5601"/>
        <item x="8668"/>
        <item x="3539"/>
        <item x="10216"/>
        <item x="7669"/>
        <item x="10144"/>
        <item x="1379"/>
        <item x="5301"/>
        <item x="2950"/>
        <item x="11275"/>
        <item x="8864"/>
        <item x="6300"/>
        <item x="1401"/>
        <item x="2172"/>
        <item x="9890"/>
        <item x="2073"/>
        <item x="4269"/>
        <item x="324"/>
        <item x="597"/>
        <item x="11049"/>
        <item x="2560"/>
        <item x="4"/>
        <item x="938"/>
        <item x="1930"/>
        <item x="6994"/>
        <item x="8839"/>
        <item x="4698"/>
        <item x="9712"/>
        <item x="3773"/>
        <item x="11021"/>
        <item x="3058"/>
        <item x="10252"/>
        <item x="2038"/>
        <item x="10890"/>
        <item x="996"/>
        <item x="8233"/>
        <item x="4054"/>
        <item x="4822"/>
        <item x="9457"/>
        <item x="2190"/>
        <item x="856"/>
        <item x="10185"/>
        <item x="9654"/>
        <item x="8241"/>
        <item x="976"/>
        <item x="9814"/>
        <item x="9976"/>
        <item x="4201"/>
        <item x="8832"/>
        <item x="6214"/>
        <item x="4111"/>
        <item x="11304"/>
        <item x="11157"/>
        <item x="1501"/>
        <item x="8313"/>
        <item x="35"/>
        <item x="5109"/>
        <item x="2284"/>
        <item x="7695"/>
        <item x="1595"/>
        <item x="3713"/>
        <item x="7446"/>
        <item x="3975"/>
        <item x="3476"/>
        <item x="8281"/>
        <item x="11187"/>
        <item x="7319"/>
        <item x="325"/>
        <item x="5644"/>
        <item x="8036"/>
        <item x="5423"/>
        <item x="10238"/>
        <item x="10769"/>
        <item x="5289"/>
        <item x="3706"/>
        <item x="6687"/>
        <item x="6202"/>
        <item x="638"/>
        <item x="3"/>
        <item x="1931"/>
        <item x="5652"/>
        <item x="7424"/>
        <item x="2269"/>
        <item x="5836"/>
        <item x="3266"/>
        <item x="5238"/>
        <item x="9610"/>
        <item x="3331"/>
        <item x="586"/>
        <item x="2729"/>
        <item x="1502"/>
        <item x="5333"/>
        <item x="3862"/>
        <item x="2393"/>
        <item x="892"/>
        <item x="11194"/>
        <item x="10438"/>
        <item x="5134"/>
        <item x="3579"/>
        <item x="6273"/>
        <item x="8360"/>
        <item x="8420"/>
        <item x="1034"/>
        <item x="2823"/>
        <item x="8645"/>
        <item x="10209"/>
        <item x="840"/>
        <item x="492"/>
        <item x="1791"/>
        <item x="9815"/>
        <item x="2112"/>
        <item x="1741"/>
        <item x="8314"/>
        <item x="10842"/>
        <item x="4035"/>
        <item x="1156"/>
        <item x="2113"/>
        <item x="3997"/>
        <item x="9005"/>
        <item x="4250"/>
        <item x="7983"/>
        <item x="6937"/>
        <item x="9853"/>
        <item x="5014"/>
        <item x="2871"/>
        <item x="1060"/>
        <item x="4461"/>
        <item x="7857"/>
        <item x="893"/>
        <item x="2788"/>
        <item x="3491"/>
        <item x="5481"/>
        <item x="1888"/>
        <item x="7425"/>
        <item x="1943"/>
        <item x="4408"/>
        <item x="502"/>
        <item x="4823"/>
        <item x="3612"/>
        <item x="10550"/>
        <item x="5482"/>
        <item x="4202"/>
        <item x="788"/>
        <item x="8270"/>
        <item x="5629"/>
        <item x="11085"/>
        <item x="1339"/>
        <item x="7035"/>
        <item x="7025"/>
        <item x="848"/>
        <item x="3646"/>
        <item x="8554"/>
        <item x="5276"/>
        <item x="7411"/>
        <item x="5777"/>
        <item x="10049"/>
        <item x="6507"/>
        <item x="5229"/>
        <item x="4557"/>
        <item x="7412"/>
        <item x="9950"/>
        <item x="8110"/>
        <item x="670"/>
        <item x="6678"/>
        <item x="9153"/>
        <item x="6053"/>
        <item x="11361"/>
        <item x="3298"/>
        <item x="4329"/>
        <item x="5003"/>
        <item x="9137"/>
        <item x="2302"/>
        <item x="2743"/>
        <item x="5733"/>
        <item x="4238"/>
        <item x="6351"/>
        <item x="9599"/>
        <item x="7653"/>
        <item x="4143"/>
        <item x="7631"/>
        <item x="1476"/>
        <item x="8175"/>
        <item x="11256"/>
        <item x="3267"/>
        <item x="11032"/>
        <item x="8225"/>
        <item x="4428"/>
        <item x="2173"/>
        <item x="4898"/>
        <item x="3511"/>
        <item x="2011"/>
        <item x="10023"/>
        <item x="7899"/>
        <item x="6288"/>
        <item x="6734"/>
        <item x="6864"/>
        <item x="8775"/>
        <item x="288"/>
        <item x="2584"/>
        <item x="3707"/>
        <item x="2995"/>
        <item x="1781"/>
        <item x="3256"/>
        <item x="8850"/>
        <item x="1340"/>
        <item x="8123"/>
        <item x="609"/>
        <item x="5102"/>
        <item x="10551"/>
        <item x="2573"/>
        <item x="4076"/>
        <item x="6768"/>
        <item x="9402"/>
        <item x="4239"/>
        <item x="4650"/>
        <item x="10960"/>
        <item x="6113"/>
        <item x="8943"/>
        <item x="9144"/>
        <item x="830"/>
        <item x="7670"/>
        <item x="7871"/>
        <item x="8323"/>
        <item x="9458"/>
        <item x="333"/>
        <item x="9215"/>
        <item x="2859"/>
        <item x="503"/>
        <item x="10759"/>
        <item x="7962"/>
        <item x="561"/>
        <item x="2114"/>
        <item x="4785"/>
        <item x="2929"/>
        <item x="6792"/>
        <item x="7601"/>
        <item x="5042"/>
        <item x="4757"/>
        <item x="562"/>
        <item x="3388"/>
        <item x="2404"/>
        <item x="3915"/>
        <item x="2762"/>
        <item x="1881"/>
        <item x="6163"/>
        <item x="8215"/>
        <item x="3284"/>
        <item x="9540"/>
        <item x="4967"/>
        <item x="4487"/>
        <item x="7267"/>
        <item x="8776"/>
        <item x="3803"/>
        <item x="916"/>
        <item x="3195"/>
        <item x="125"/>
        <item x="9905"/>
        <item x="9290"/>
        <item x="10253"/>
        <item x="453"/>
        <item x="289"/>
        <item x="4005"/>
        <item x="6803"/>
        <item x="7164"/>
        <item x="2405"/>
        <item x="5595"/>
        <item x="1370"/>
        <item x="10241"/>
        <item x="6252"/>
        <item x="9698"/>
        <item x="3932"/>
        <item x="3888"/>
        <item x="5586"/>
        <item x="7149"/>
        <item x="1233"/>
        <item x="4270"/>
        <item x="3341"/>
        <item x="9739"/>
        <item x="8951"/>
        <item x="3952"/>
        <item x="8376"/>
        <item x="4640"/>
        <item x="928"/>
        <item x="10412"/>
        <item x="9782"/>
        <item x="4469"/>
        <item x="2394"/>
        <item x="5206"/>
        <item x="8300"/>
        <item x="7320"/>
        <item x="275"/>
        <item x="1309"/>
        <item x="8627"/>
        <item x="1053"/>
        <item x="5270"/>
        <item x="3599"/>
        <item x="6804"/>
        <item x="849"/>
        <item x="9236"/>
        <item x="9438"/>
        <item x="4271"/>
        <item x="10186"/>
        <item x="8184"/>
        <item x="2352"/>
        <item x="3268"/>
        <item x="3593"/>
        <item x="2174"/>
        <item x="8952"/>
        <item x="7900"/>
        <item x="10799"/>
        <item x="7569"/>
        <item x="7944"/>
        <item x="10064"/>
        <item x="9990"/>
        <item x="4385"/>
        <item x="3240"/>
        <item x="8504"/>
        <item x="1512"/>
        <item x="9895"/>
        <item x="2980"/>
        <item x="5402"/>
        <item x="11305"/>
        <item x="10072"/>
        <item x="380"/>
        <item x="10348"/>
        <item x="1191"/>
        <item x="4255"/>
        <item x="4346"/>
        <item x="6473"/>
        <item x="8917"/>
        <item x="3698"/>
        <item x="3998"/>
        <item x="1647"/>
        <item x="6221"/>
        <item x="2020"/>
        <item x="3636"/>
        <item x="6783"/>
        <item x="8610"/>
        <item x="10753"/>
        <item x="2359"/>
        <item x="3220"/>
        <item x="10654"/>
        <item x="9093"/>
        <item x="2849"/>
        <item x="563"/>
        <item x="5901"/>
        <item x="4251"/>
        <item x="2239"/>
        <item x="343"/>
        <item x="4791"/>
        <item x="10670"/>
        <item x="577"/>
        <item x="9706"/>
        <item x="8857"/>
        <item x="6054"/>
        <item x="648"/>
        <item x="6440"/>
        <item x="11203"/>
        <item x="5555"/>
        <item x="2107"/>
        <item x="5769"/>
        <item x="4692"/>
        <item x="9061"/>
        <item x="1560"/>
        <item x="1845"/>
        <item x="4409"/>
        <item x="3169"/>
        <item x="1677"/>
        <item x="11013"/>
        <item x="1708"/>
        <item x="1263"/>
        <item x="4410"/>
        <item x="5403"/>
        <item x="8592"/>
        <item x="10865"/>
        <item x="4507"/>
        <item x="9216"/>
        <item x="1301"/>
        <item x="352"/>
        <item x="8792"/>
        <item x="5491"/>
        <item x="877"/>
        <item x="8401"/>
        <item x="5050"/>
        <item x="5070"/>
        <item x="9013"/>
        <item x="1147"/>
        <item x="7863"/>
        <item x="4112"/>
        <item x="3623"/>
        <item x="198"/>
        <item x="4036"/>
        <item x="8593"/>
        <item x="2410"/>
        <item x="2996"/>
        <item x="4163"/>
        <item x="11022"/>
        <item x="8628"/>
        <item x="9118"/>
        <item x="3964"/>
        <item x="2645"/>
        <item x="5699"/>
        <item x="1550"/>
        <item x="8887"/>
        <item x="8594"/>
        <item x="3410"/>
        <item x="6842"/>
        <item x="10370"/>
        <item x="2012"/>
        <item x="1371"/>
        <item x="6560"/>
        <item x="6776"/>
        <item x="5713"/>
        <item x="381"/>
        <item x="3376"/>
        <item x="8888"/>
        <item x="7570"/>
        <item x="1171"/>
        <item x="9267"/>
        <item x="1192"/>
        <item x="6447"/>
        <item x="6094"/>
        <item x="4905"/>
        <item x="10806"/>
        <item x="334"/>
        <item x="1010"/>
        <item x="2618"/>
        <item x="6149"/>
        <item x="6203"/>
        <item x="10086"/>
        <item x="780"/>
        <item x="11286"/>
        <item x="6832"/>
        <item x="4029"/>
        <item x="1900"/>
        <item x="6723"/>
        <item x="3075"/>
        <item x="2789"/>
        <item x="9162"/>
        <item x="8025"/>
        <item x="2585"/>
        <item x="639"/>
        <item x="10469"/>
        <item x="8429"/>
        <item x="3349"/>
        <item x="5760"/>
        <item x="2345"/>
        <item x="468"/>
        <item x="977"/>
        <item x="4144"/>
        <item x="9291"/>
        <item x="2096"/>
        <item x="11315"/>
        <item x="2914"/>
        <item x="7661"/>
        <item x="1719"/>
        <item x="5135"/>
        <item x="3277"/>
        <item x="543"/>
        <item x="10283"/>
        <item x="6927"/>
        <item x="7402"/>
        <item x="2132"/>
        <item x="1077"/>
        <item x="6622"/>
        <item x="3023"/>
        <item x="9642"/>
        <item x="4657"/>
        <item x="5686"/>
        <item x="9707"/>
        <item x="9957"/>
        <item x="3557"/>
        <item x="679"/>
        <item x="10740"/>
        <item x="8478"/>
        <item x="6543"/>
        <item x="2115"/>
        <item x="5348"/>
        <item x="6391"/>
        <item x="6392"/>
        <item x="8777"/>
        <item x="5852"/>
        <item x="1157"/>
        <item x="9127"/>
        <item x="8216"/>
        <item x="1180"/>
        <item x="3221"/>
        <item x="3981"/>
        <item x="4734"/>
        <item x="7945"/>
        <item x="3746"/>
        <item x="10891"/>
        <item x="7685"/>
        <item x="11050"/>
        <item x="8157"/>
        <item x="1953"/>
        <item x="5872"/>
        <item x="9740"/>
        <item x="6458"/>
        <item x="1924"/>
        <item x="8528"/>
        <item x="8971"/>
        <item x="10941"/>
        <item x="11158"/>
        <item x="10065"/>
        <item x="10447"/>
        <item x="199"/>
        <item x="749"/>
        <item x="1353"/>
        <item x="11043"/>
        <item x="610"/>
        <item x="9873"/>
        <item x="4717"/>
        <item x="2628"/>
        <item x="8135"/>
        <item x="10581"/>
        <item x="6843"/>
        <item x="3241"/>
        <item x="1569"/>
        <item x="10599"/>
        <item x="1720"/>
        <item x="5723"/>
        <item x="9624"/>
        <item x="10427"/>
        <item x="611"/>
        <item x="4517"/>
        <item x="2108"/>
        <item x="10661"/>
        <item x="9927"/>
        <item x="7988"/>
        <item x="10655"/>
        <item x="3013"/>
        <item x="4055"/>
        <item x="7753"/>
        <item x="2578"/>
        <item x="5561"/>
        <item x="11295"/>
        <item x="6170"/>
        <item x="5043"/>
        <item x="7040"/>
        <item x="5889"/>
        <item x="4290"/>
        <item x="9094"/>
        <item x="4496"/>
        <item x="4145"/>
        <item x="11347"/>
        <item x="578"/>
        <item x="4699"/>
        <item x="707"/>
        <item x="2425"/>
        <item x="9014"/>
        <item x="9672"/>
        <item x="3819"/>
        <item x="9355"/>
        <item x="2473"/>
        <item x="4980"/>
        <item x="6306"/>
        <item x="2955"/>
        <item x="5230"/>
        <item x="689"/>
        <item x="1393"/>
        <item x="4219"/>
        <item x="4264"/>
        <item x="8979"/>
        <item x="1901"/>
        <item x="5788"/>
        <item x="5743"/>
        <item x="3222"/>
        <item x="249"/>
        <item x="9356"/>
        <item x="9346"/>
        <item x="8876"/>
        <item x="11348"/>
        <item x="10254"/>
        <item x="11384"/>
        <item x="9095"/>
        <item x="564"/>
        <item x="11044"/>
        <item x="6502"/>
        <item x="5680"/>
        <item x="4709"/>
        <item x="7654"/>
        <item x="4316"/>
        <item x="2898"/>
        <item x="10884"/>
        <item x="10413"/>
        <item x="3059"/>
        <item x="8430"/>
        <item x="5316"/>
        <item x="8953"/>
        <item x="3203"/>
        <item x="2763"/>
        <item x="8930"/>
        <item x="9803"/>
        <item x="2685"/>
        <item x="10290"/>
        <item x="344"/>
        <item x="5118"/>
        <item x="4936"/>
        <item x="1631"/>
        <item x="11059"/>
        <item x="5349"/>
        <item x="2744"/>
        <item x="6911"/>
        <item x="4284"/>
        <item x="9415"/>
        <item x="3988"/>
        <item x="4658"/>
        <item x="1522"/>
        <item x="8377"/>
        <item x="8431"/>
        <item x="2240"/>
        <item x="6634"/>
        <item x="3637"/>
        <item x="4151"/>
        <item x="9937"/>
        <item x="742"/>
        <item x="1349"/>
        <item x="2222"/>
        <item x="10702"/>
        <item x="9243"/>
        <item x="4386"/>
        <item x="5873"/>
        <item x="2891"/>
        <item x="4330"/>
        <item x="8840"/>
        <item x="7403"/>
        <item x="1433"/>
        <item x="8841"/>
        <item x="3223"/>
        <item x="9854"/>
        <item x="1685"/>
        <item x="2211"/>
        <item x="10130"/>
        <item x="478"/>
        <item x="8918"/>
        <item x="1148"/>
        <item x="1949"/>
        <item x="5277"/>
        <item x="3028"/>
        <item x="10816"/>
        <item x="6888"/>
        <item x="5177"/>
        <item x="629"/>
        <item x="870"/>
        <item x="3837"/>
        <item x="9205"/>
        <item x="3838"/>
        <item x="1944"/>
        <item x="8026"/>
        <item x="11145"/>
        <item x="2769"/>
        <item x="7551"/>
        <item x="8595"/>
        <item x="7582"/>
        <item x="6493"/>
        <item x="9764"/>
        <item x="6612"/>
        <item x="1181"/>
        <item x="7880"/>
        <item x="8146"/>
        <item x="7136"/>
        <item x="6352"/>
        <item x="5673"/>
        <item x="5878"/>
        <item x="9186"/>
        <item x="5290"/>
        <item x="520"/>
        <item x="5440"/>
        <item x="1126"/>
        <item x="9833"/>
        <item x="8715"/>
        <item x="10582"/>
        <item x="2850"/>
        <item x="6896"/>
        <item x="5325"/>
        <item x="9625"/>
        <item x="7989"/>
        <item x="1748"/>
        <item x="10961"/>
        <item x="5806"/>
        <item x="160"/>
        <item x="11242"/>
        <item x="939"/>
        <item x="997"/>
        <item x="3130"/>
        <item x="7504"/>
        <item x="3446"/>
        <item x="1078"/>
        <item x="6962"/>
        <item x="8646"/>
        <item x="6668"/>
        <item x="8324"/>
        <item x="11334"/>
        <item x="3464"/>
        <item x="4240"/>
        <item x="9085"/>
        <item x="10138"/>
        <item x="8484"/>
        <item x="8200"/>
        <item x="382"/>
        <item x="2064"/>
        <item x="5717"/>
        <item x="3735"/>
        <item x="9244"/>
        <item x="1035"/>
        <item x="622"/>
        <item x="258"/>
        <item x="167"/>
        <item x="9699"/>
        <item x="3204"/>
        <item x="3076"/>
        <item x="3624"/>
        <item x="2528"/>
        <item x="9006"/>
        <item x="6669"/>
        <item x="6367"/>
        <item x="7639"/>
        <item x="9906"/>
        <item x="5939"/>
        <item x="5613"/>
        <item x="493"/>
        <item x="9198"/>
        <item x="5254"/>
        <item x="4911"/>
        <item x="9332"/>
        <item x="1314"/>
        <item x="623"/>
        <item x="7529"/>
        <item x="10509"/>
        <item x="6769"/>
        <item x="1836"/>
        <item x="4497"/>
        <item x="6487"/>
        <item x="2133"/>
        <item x="8076"/>
        <item x="9967"/>
        <item x="5829"/>
        <item x="5645"/>
        <item x="3638"/>
        <item x="9834"/>
        <item x="11317"/>
        <item x="10266"/>
        <item x="9880"/>
        <item x="7994"/>
        <item x="9907"/>
        <item x="579"/>
        <item x="11257"/>
        <item x="7754"/>
        <item x="9416"/>
        <item x="565"/>
        <item x="8635"/>
        <item x="7640"/>
        <item x="5061"/>
        <item x="2574"/>
        <item x="11125"/>
        <item x="11232"/>
        <item x="6289"/>
        <item x="1626"/>
        <item x="9525"/>
        <item x="8958"/>
        <item x="9751"/>
        <item x="1065"/>
        <item x="4848"/>
        <item x="8825"/>
        <item x="721"/>
        <item x="2937"/>
        <item x="5614"/>
        <item x="10077"/>
        <item x="3671"/>
        <item x="4877"/>
        <item x="5411"/>
        <item x="1234"/>
        <item x="10567"/>
        <item x="5452"/>
        <item x="5264"/>
        <item x="3699"/>
        <item x="4377"/>
        <item x="7998"/>
        <item x="6028"/>
        <item x="6248"/>
        <item x="8505"/>
        <item x="2327"/>
        <item x="9015"/>
        <item x="10544"/>
        <item x="4241"/>
        <item x="6524"/>
        <item x="1617"/>
        <item x="7974"/>
        <item x="1726"/>
        <item x="10024"/>
        <item x="6508"/>
        <item x="5615"/>
        <item x="894"/>
        <item x="2899"/>
        <item x="7373"/>
        <item x="9863"/>
        <item x="10388"/>
        <item x="1255"/>
        <item x="9600"/>
        <item x="8378"/>
        <item x="6938"/>
        <item x="9938"/>
        <item x="5707"/>
        <item x="276"/>
        <item x="11106"/>
        <item x="10073"/>
        <item x="7103"/>
        <item x="7910"/>
        <item x="4017"/>
        <item x="7085"/>
        <item x="9459"/>
        <item x="5987"/>
        <item x="8877"/>
        <item x="3689"/>
        <item x="10025"/>
        <item x="7059"/>
        <item x="7505"/>
        <item x="3847"/>
        <item x="6068"/>
        <item x="6509"/>
        <item x="2757"/>
        <item x="2150"/>
        <item x="2212"/>
        <item x="6393"/>
        <item x="6283"/>
        <item x="10807"/>
        <item x="3680"/>
        <item x="2866"/>
        <item x="3269"/>
        <item x="2270"/>
        <item x="9501"/>
        <item x="9541"/>
        <item x="2039"/>
        <item x="5962"/>
        <item x="4528"/>
        <item x="9981"/>
        <item x="4220"/>
        <item x="6503"/>
        <item x="4941"/>
        <item x="9585"/>
        <item x="7783"/>
        <item x="3600"/>
        <item x="6544"/>
        <item x="6525"/>
        <item x="904"/>
        <item x="3429"/>
        <item x="8561"/>
        <item x="11076"/>
        <item x="5310"/>
        <item x="8529"/>
        <item x="154"/>
        <item x="2673"/>
        <item x="2024"/>
        <item x="8325"/>
        <item x="8111"/>
        <item x="11077"/>
        <item x="1424"/>
        <item x="1749"/>
        <item x="9491"/>
        <item x="3625"/>
        <item x="9574"/>
        <item x="9422"/>
        <item x="7479"/>
        <item x="7213"/>
        <item x="4768"/>
        <item x="10604"/>
        <item x="2328"/>
        <item x="10168"/>
        <item x="3098"/>
        <item x="9245"/>
        <item x="3863"/>
        <item x="3690"/>
        <item x="6844"/>
        <item x="630"/>
        <item x="911"/>
        <item x="9777"/>
        <item x="3423"/>
        <item x="10217"/>
        <item x="1637"/>
        <item x="9685"/>
        <item x="4668"/>
        <item x="8865"/>
        <item x="3154"/>
        <item x="789"/>
        <item x="11014"/>
        <item x="3512"/>
        <item x="9720"/>
        <item x="4995"/>
        <item x="9183"/>
        <item x="6239"/>
        <item x="10843"/>
        <item x="5530"/>
        <item x="5694"/>
        <item x="8249"/>
        <item x="3654"/>
        <item x="7185"/>
        <item x="4462"/>
        <item x="11137"/>
        <item x="743"/>
        <item x="7072"/>
        <item x="10710"/>
        <item x="7805"/>
        <item x="5812"/>
        <item x="7374"/>
        <item x="5761"/>
        <item x="2303"/>
        <item x="1648"/>
        <item x="3144"/>
        <item x="4588"/>
        <item x="1117"/>
        <item x="2370"/>
        <item x="6833"/>
        <item x="5724"/>
        <item x="5919"/>
        <item x="3736"/>
        <item x="2261"/>
        <item x="4878"/>
        <item x="598"/>
        <item x="10349"/>
        <item x="9403"/>
        <item x="7404"/>
        <item x="7776"/>
        <item x="7222"/>
        <item x="3043"/>
        <item x="1591"/>
        <item x="4070"/>
        <item x="8617"/>
        <item x="6845"/>
        <item x="8458"/>
        <item x="3626"/>
        <item x="112"/>
        <item x="951"/>
        <item x="1477"/>
        <item x="10605"/>
        <item x="7911"/>
        <item x="8136"/>
        <item x="1205"/>
        <item x="421"/>
        <item x="2175"/>
        <item x="9154"/>
        <item x="8871"/>
        <item x="6448"/>
        <item x="6267"/>
        <item x="8394"/>
        <item x="11269"/>
        <item x="10483"/>
        <item x="809"/>
        <item x="7214"/>
        <item x="7480"/>
        <item x="1775"/>
        <item x="1380"/>
        <item x="3350"/>
        <item x="8555"/>
        <item x="6979"/>
        <item x="2371"/>
        <item x="3358"/>
        <item x="2134"/>
        <item x="9471"/>
        <item x="7518"/>
        <item x="5653"/>
        <item x="232"/>
        <item x="2474"/>
        <item x="978"/>
        <item x="7226"/>
        <item x="7279"/>
        <item x="1264"/>
        <item x="6881"/>
        <item x="3965"/>
        <item x="305"/>
        <item x="1245"/>
        <item x="4192"/>
        <item x="2872"/>
        <item x="8944"/>
        <item x="7235"/>
        <item x="10510"/>
        <item x="5194"/>
        <item x="7777"/>
        <item x="2213"/>
        <item x="3565"/>
        <item x="1632"/>
        <item x="2835"/>
        <item x="1132"/>
        <item x="6761"/>
        <item x="8264"/>
        <item x="4619"/>
        <item x="6316"/>
        <item x="4122"/>
        <item x="1692"/>
        <item x="4164"/>
        <item x="10677"/>
        <item x="1470"/>
        <item x="3430"/>
        <item x="10026"/>
        <item x="11335"/>
        <item x="4120"/>
        <item x="10754"/>
        <item x="3513"/>
        <item x="4988"/>
        <item x="8201"/>
        <item x="1534"/>
        <item x="5030"/>
        <item x="6368"/>
        <item x="1315"/>
        <item x="1478"/>
        <item x="1742"/>
        <item x="10606"/>
        <item x="7560"/>
        <item x="11204"/>
        <item x="246"/>
        <item x="1112"/>
        <item x="4740"/>
        <item x="7340"/>
        <item x="2151"/>
        <item x="7955"/>
        <item x="9138"/>
        <item x="2152"/>
        <item x="2638"/>
        <item x="10775"/>
        <item x="9835"/>
        <item x="3868"/>
        <item x="2353"/>
        <item x="6810"/>
        <item x="1857"/>
        <item x="6623"/>
        <item x="552"/>
        <item x="9316"/>
        <item x="4735"/>
        <item x="8673"/>
        <item x="1513"/>
        <item x="4741"/>
        <item x="6268"/>
        <item x="10636"/>
        <item x="612"/>
        <item x="6703"/>
        <item x="5770"/>
        <item x="374"/>
        <item x="3737"/>
        <item x="4804"/>
        <item x="10790"/>
        <item x="1354"/>
        <item x="6995"/>
        <item x="9982"/>
        <item x="1381"/>
        <item x="5789"/>
        <item x="9807"/>
        <item x="5778"/>
        <item x="5110"/>
        <item x="5412"/>
        <item x="9119"/>
        <item x="2040"/>
        <item x="7925"/>
        <item x="3700"/>
        <item x="11318"/>
        <item x="2706"/>
        <item x="2686"/>
        <item x="1206"/>
        <item x="3155"/>
        <item x="8685"/>
        <item x="4470"/>
        <item x="1025"/>
        <item x="2780"/>
        <item x="4453"/>
        <item x="6526"/>
        <item x="6171"/>
        <item x="2997"/>
        <item x="2065"/>
        <item x="3131"/>
        <item x="1649"/>
        <item x="8395"/>
        <item x="2440"/>
        <item x="4146"/>
        <item x="7186"/>
        <item x="10924"/>
        <item x="8509"/>
        <item x="8530"/>
        <item x="4899"/>
        <item x="6834"/>
        <item x="1792"/>
        <item x="2354"/>
        <item x="7150"/>
        <item x="5338"/>
        <item x="7641"/>
        <item x="8050"/>
        <item x="4165"/>
        <item x="6156"/>
        <item x="6394"/>
        <item x="4758"/>
        <item x="5495"/>
        <item x="773"/>
        <item x="4912"/>
        <item x="4498"/>
        <item x="857"/>
        <item x="10200"/>
        <item x="10900"/>
        <item x="6724"/>
        <item x="1479"/>
        <item x="8016"/>
        <item x="5255"/>
        <item x="1932"/>
        <item x="4018"/>
        <item x="1293"/>
        <item x="2297"/>
        <item x="5824"/>
        <item x="2892"/>
        <item x="8520"/>
        <item x="10210"/>
        <item x="2654"/>
        <item x="10535"/>
        <item x="4548"/>
        <item x="3909"/>
        <item x="1686"/>
        <item x="11188"/>
        <item x="10120"/>
        <item x="1286"/>
        <item x="10997"/>
        <item x="5636"/>
        <item x="929"/>
        <item x="4203"/>
        <item x="4176"/>
        <item x="4609"/>
        <item x="2758"/>
        <item x="3797"/>
        <item x="10998"/>
        <item x="7364"/>
        <item x="4549"/>
        <item x="1141"/>
        <item x="11375"/>
        <item x="9155"/>
        <item x="5311"/>
        <item x="6835"/>
        <item x="4627"/>
        <item x="3132"/>
        <item x="11023"/>
        <item x="5376"/>
        <item x="6588"/>
        <item x="4102"/>
        <item x="7122"/>
        <item x="9107"/>
        <item x="4193"/>
        <item x="9228"/>
        <item x="4230"/>
        <item x="1700"/>
        <item x="9836"/>
        <item x="4669"/>
        <item x="11070"/>
        <item x="3312"/>
        <item x="9615"/>
        <item x="790"/>
        <item x="5545"/>
        <item x="6654"/>
        <item x="3257"/>
        <item x="2360"/>
        <item x="8785"/>
        <item x="1561"/>
        <item x="6980"/>
        <item x="9259"/>
        <item x="8674"/>
        <item x="9298"/>
        <item x="580"/>
        <item x="5386"/>
        <item x="4221"/>
        <item x="10234"/>
        <item x="8102"/>
        <item x="244"/>
        <item x="5637"/>
        <item x="4152"/>
        <item x="5083"/>
        <item x="6943"/>
        <item x="2420"/>
        <item x="5144"/>
        <item x="3270"/>
        <item x="5920"/>
        <item x="799"/>
        <item x="6923"/>
        <item x="10901"/>
        <item x="9007"/>
        <item x="2938"/>
        <item x="8793"/>
        <item x="8158"/>
        <item x="5537"/>
        <item x="3014"/>
        <item x="4291"/>
        <item x="9721"/>
        <item x="800"/>
        <item x="6157"/>
        <item x="5291"/>
        <item x="9472"/>
        <item x="9276"/>
        <item x="1452"/>
        <item x="6358"/>
        <item x="2025"/>
        <item x="8556"/>
        <item x="9317"/>
        <item x="553"/>
        <item x="1102"/>
        <item x="5168"/>
        <item x="10458"/>
        <item x="7064"/>
        <item x="2860"/>
        <item x="744"/>
        <item x="9874"/>
        <item x="10853"/>
        <item x="6713"/>
        <item x="10523"/>
        <item x="1570"/>
        <item x="5518"/>
        <item x="2781"/>
        <item x="3691"/>
        <item x="6986"/>
        <item x="10406"/>
        <item x="9460"/>
        <item x="4265"/>
        <item x="884"/>
        <item x="3927"/>
        <item x="8293"/>
        <item x="7026"/>
        <item x="2873"/>
        <item x="4849"/>
        <item x="10284"/>
        <item x="233"/>
        <item x="4432"/>
        <item x="7391"/>
        <item x="10720"/>
        <item x="7095"/>
        <item x="7763"/>
        <item x="9016"/>
        <item x="2939"/>
        <item x="7202"/>
        <item x="6172"/>
        <item x="8185"/>
        <item x="5687"/>
        <item x="6467"/>
        <item x="6114"/>
        <item x="1750"/>
        <item x="5231"/>
        <item x="11138"/>
        <item x="10439"/>
        <item x="599"/>
        <item x="2922"/>
        <item x="5663"/>
        <item x="4539"/>
        <item x="2509"/>
        <item x="8088"/>
        <item x="10970"/>
        <item x="3224"/>
        <item x="3881"/>
        <item x="8557"/>
        <item x="7881"/>
        <item x="10817"/>
        <item x="5162"/>
        <item x="5664"/>
        <item x="335"/>
        <item x="5538"/>
        <item x="7912"/>
        <item x="9626"/>
        <item x="613"/>
        <item x="3322"/>
        <item x="10711"/>
        <item x="9991"/>
        <item x="5977"/>
        <item x="7388"/>
        <item x="11003"/>
        <item x="1820"/>
        <item x="7671"/>
        <item x="8566"/>
        <item x="494"/>
        <item x="3839"/>
        <item x="6222"/>
        <item x="5339"/>
        <item x="2262"/>
        <item x="4194"/>
        <item x="3528"/>
        <item x="1995"/>
        <item x="4628"/>
        <item x="7137"/>
        <item x="8543"/>
        <item x="3662"/>
        <item x="9765"/>
        <item x="8449"/>
        <item x="6624"/>
        <item x="1471"/>
        <item x="6141"/>
        <item x="10307"/>
        <item x="2970"/>
        <item x="5265"/>
        <item x="2135"/>
        <item x="7467"/>
        <item x="9394"/>
        <item x="186"/>
        <item x="6714"/>
        <item x="2971"/>
        <item x="9062"/>
        <item x="8618"/>
        <item x="2646"/>
        <item x="7655"/>
        <item x="9611"/>
        <item x="10470"/>
        <item x="979"/>
        <item x="4620"/>
        <item x="6565"/>
        <item x="10741"/>
        <item x="11276"/>
        <item x="5031"/>
        <item x="9919"/>
        <item x="6395"/>
        <item x="7662"/>
        <item x="8598"/>
        <item x="9928"/>
        <item x="2313"/>
        <item x="6573"/>
        <item x="8409"/>
        <item x="8736"/>
        <item x="10373"/>
        <item x="10374"/>
        <item x="10874"/>
        <item x="6018"/>
        <item x="3794"/>
        <item x="9163"/>
        <item x="9481"/>
        <item x="3714"/>
        <item x="1061"/>
        <item x="10592"/>
        <item x="1800"/>
        <item x="5988"/>
        <item x="2676"/>
        <item x="690"/>
        <item x="7831"/>
        <item x="8271"/>
        <item x="8611"/>
        <item x="10093"/>
        <item x="11277"/>
        <item x="10276"/>
        <item x="8387"/>
        <item x="12"/>
        <item x="6369"/>
        <item x="2445"/>
        <item x="4805"/>
        <item x="9713"/>
        <item x="10782"/>
        <item x="7561"/>
        <item x="3163"/>
        <item x="10331"/>
        <item x="4130"/>
        <item x="1664"/>
        <item x="3514"/>
        <item x="6353"/>
        <item x="569"/>
        <item x="326"/>
        <item x="173"/>
        <item x="7280"/>
        <item x="6223"/>
        <item x="1514"/>
        <item x="4340"/>
        <item x="7036"/>
        <item x="2241"/>
        <item x="7236"/>
        <item x="8289"/>
        <item x="9804"/>
        <item x="3060"/>
        <item x="264"/>
        <item x="10017"/>
        <item x="3529"/>
        <item x="11336"/>
        <item x="5368"/>
        <item x="4786"/>
        <item x="6566"/>
        <item x="9017"/>
        <item x="9482"/>
        <item x="2504"/>
        <item x="6660"/>
        <item x="4859"/>
        <item x="10733"/>
        <item x="6449"/>
        <item x="10360"/>
        <item x="8250"/>
        <item x="2049"/>
        <item x="4747"/>
        <item x="722"/>
        <item x="5032"/>
        <item x="10783"/>
        <item x="871"/>
        <item x="4256"/>
        <item x="10612"/>
        <item x="1341"/>
        <item x="10201"/>
        <item x="9968"/>
        <item x="1996"/>
        <item x="8285"/>
        <item x="8096"/>
        <item x="9792"/>
        <item x="1127"/>
        <item x="4850"/>
        <item x="4550"/>
        <item x="4778"/>
        <item x="4019"/>
        <item x="6679"/>
        <item x="7016"/>
        <item x="4635"/>
        <item x="10511"/>
        <item x="1761"/>
        <item x="9128"/>
        <item x="5616"/>
        <item x="8168"/>
        <item x="9260"/>
        <item x="4570"/>
        <item x="8147"/>
        <item x="1182"/>
        <item x="8148"/>
        <item x="5879"/>
        <item x="11306"/>
        <item x="9427"/>
        <item x="11233"/>
        <item x="10162"/>
        <item x="5387"/>
        <item x="5700"/>
        <item x="11116"/>
        <item x="5718"/>
        <item x="5606"/>
        <item x="10637"/>
        <item x="8117"/>
        <item x="7392"/>
        <item x="2395"/>
        <item x="9556"/>
        <item x="8826"/>
        <item x="3916"/>
        <item x="8655"/>
        <item x="7519"/>
        <item x="9299"/>
        <item x="3774"/>
        <item x="117"/>
        <item x="1212"/>
        <item x="7027"/>
        <item x="3501"/>
        <item x="7999"/>
        <item x="7375"/>
        <item x="8410"/>
        <item x="2346"/>
        <item x="9875"/>
        <item x="1523"/>
        <item x="5477"/>
        <item x="5278"/>
        <item x="3258"/>
        <item x="2782"/>
        <item x="9120"/>
        <item x="7798"/>
        <item x="234"/>
        <item x="168"/>
        <item x="9591"/>
        <item x="912"/>
        <item x="2965"/>
        <item x="7330"/>
        <item x="259"/>
        <item x="7458"/>
        <item x="10808"/>
        <item x="5302"/>
        <item x="191"/>
        <item x="7723"/>
        <item x="7481"/>
        <item x="10962"/>
        <item x="10911"/>
        <item x="3210"/>
        <item x="4981"/>
        <item x="4387"/>
        <item x="7453"/>
        <item x="11126"/>
        <item x="445"/>
        <item x="10389"/>
        <item x="1066"/>
        <item x="5078"/>
        <item x="7321"/>
        <item x="8479"/>
        <item x="8176"/>
        <item x="5004"/>
        <item x="9366"/>
        <item x="1265"/>
        <item x="11243"/>
        <item x="5334"/>
        <item x="2066"/>
        <item x="5725"/>
        <item x="8421"/>
        <item x="600"/>
        <item x="3572"/>
        <item x="952"/>
        <item x="2579"/>
        <item x="5441"/>
        <item x="6130"/>
        <item x="4317"/>
        <item x="6561"/>
        <item x="2951"/>
        <item x="4824"/>
        <item x="1933"/>
        <item x="4159"/>
        <item x="8708"/>
        <item x="8972"/>
        <item x="102"/>
        <item x="10180"/>
        <item x="5469"/>
        <item x="10291"/>
        <item x="5239"/>
        <item x="10087"/>
        <item x="7104"/>
        <item x="9908"/>
        <item x="10267"/>
        <item x="5813"/>
        <item x="715"/>
        <item x="7215"/>
        <item x="7498"/>
        <item x="3804"/>
        <item x="6301"/>
        <item x="8858"/>
        <item x="9722"/>
        <item x="290"/>
        <item x="8037"/>
        <item x="10066"/>
        <item x="5556"/>
        <item x="7053"/>
        <item x="5927"/>
        <item x="6047"/>
        <item x="1908"/>
        <item x="10617"/>
        <item x="5989"/>
        <item x="10512"/>
        <item x="6488"/>
        <item x="1882"/>
        <item x="1332"/>
        <item x="8205"/>
        <item x="1158"/>
        <item x="1091"/>
        <item x="2808"/>
        <item x="10600"/>
        <item x="1323"/>
        <item x="10684"/>
        <item x="7513"/>
        <item x="10800"/>
        <item x="6987"/>
        <item x="353"/>
        <item x="8959"/>
        <item x="2426"/>
        <item x="7376"/>
        <item x="4257"/>
        <item x="6317"/>
        <item x="5364"/>
        <item x="10341"/>
        <item x="2263"/>
        <item x="1018"/>
        <item x="1721"/>
        <item x="10693"/>
        <item x="791"/>
        <item x="5681"/>
        <item x="5814"/>
        <item x="7743"/>
        <item x="9367"/>
        <item x="1821"/>
        <item x="11086"/>
        <item x="9824"/>
        <item x="8149"/>
        <item x="1453"/>
        <item x="4488"/>
        <item x="10875"/>
        <item x="11195"/>
        <item x="5054"/>
        <item x="1217"/>
        <item x="10106"/>
        <item x="4595"/>
        <item x="1782"/>
        <item x="7447"/>
        <item x="895"/>
        <item x="3663"/>
        <item x="4437"/>
        <item x="9187"/>
        <item x="8851"/>
        <item x="11071"/>
        <item x="4411"/>
        <item x="4748"/>
        <item x="8177"/>
        <item x="8889"/>
        <item x="858"/>
        <item x="624"/>
        <item x="28"/>
        <item x="1113"/>
        <item x="6725"/>
        <item x="8669"/>
        <item x="2026"/>
        <item x="6691"/>
        <item x="6249"/>
        <item x="2795"/>
        <item x="5570"/>
        <item x="1302"/>
        <item x="5256"/>
        <item x="7322"/>
        <item x="6381"/>
        <item x="4749"/>
        <item x="316"/>
        <item x="10613"/>
        <item x="1961"/>
        <item x="6450"/>
        <item x="601"/>
        <item x="3681"/>
        <item x="10694"/>
        <item x="6119"/>
        <item x="8251"/>
        <item x="1701"/>
        <item x="1538"/>
        <item x="970"/>
        <item x="9379"/>
        <item x="2056"/>
        <item x="9837"/>
        <item x="2498"/>
        <item x="4727"/>
        <item x="4759"/>
        <item x="4529"/>
        <item x="5862"/>
        <item x="3431"/>
        <item x="9206"/>
        <item x="7530"/>
        <item x="8919"/>
        <item x="10791"/>
        <item x="6924"/>
        <item x="4710"/>
        <item x="5207"/>
        <item x="8422"/>
        <item x="10074"/>
        <item x="9778"/>
        <item x="11015"/>
        <item x="2608"/>
        <item x="422"/>
        <item x="10662"/>
        <item x="5562"/>
        <item x="8920"/>
        <item x="6739"/>
        <item x="10187"/>
        <item x="9156"/>
        <item x="8866"/>
        <item x="9428"/>
        <item x="7696"/>
        <item x="4641"/>
        <item x="5825"/>
        <item x="4429"/>
        <item x="2972"/>
        <item x="10593"/>
        <item x="9063"/>
        <item x="469"/>
        <item x="10492"/>
        <item x="1743"/>
        <item x="4921"/>
        <item x="3306"/>
        <item x="3789"/>
        <item x="7293"/>
        <item x="8038"/>
        <item x="7310"/>
        <item x="7632"/>
        <item x="6956"/>
        <item x="6327"/>
        <item x="6142"/>
        <item x="8686"/>
        <item x="7990"/>
        <item x="6427"/>
        <item x="2693"/>
        <item x="8485"/>
        <item x="6944"/>
        <item x="3351"/>
        <item x="3766"/>
        <item x="409"/>
        <item x="1503"/>
        <item x="7764"/>
        <item x="11307"/>
        <item x="3753"/>
        <item x="3370"/>
        <item x="9855"/>
        <item x="9939"/>
        <item x="5257"/>
        <item x="4864"/>
        <item x="2981"/>
        <item x="9686"/>
        <item x="7259"/>
        <item x="521"/>
        <item x="6019"/>
        <item x="2725"/>
        <item x="8315"/>
        <item x="5340"/>
        <item x="2361"/>
        <item x="7697"/>
        <item x="8124"/>
        <item x="1394"/>
        <item x="306"/>
        <item x="3820"/>
        <item x="1665"/>
        <item x="10044"/>
        <item x="6574"/>
        <item x="8852"/>
        <item x="8450"/>
        <item x="513"/>
        <item x="4942"/>
        <item x="10859"/>
        <item x="11352"/>
        <item x="8000"/>
        <item x="1727"/>
        <item x="2510"/>
        <item x="1149"/>
        <item x="10299"/>
        <item x="1945"/>
        <item x="9733"/>
        <item x="4463"/>
        <item x="8192"/>
        <item x="4047"/>
        <item x="4604"/>
        <item x="9643"/>
        <item x="1395"/>
        <item x="10242"/>
        <item x="7365"/>
        <item x="9368"/>
        <item x="396"/>
        <item x="10111"/>
        <item x="9129"/>
        <item x="5928"/>
        <item x="5880"/>
        <item x="5929"/>
        <item x="3008"/>
        <item x="4968"/>
        <item x="5563"/>
        <item x="11033"/>
        <item x="8991"/>
        <item x="1693"/>
        <item x="6567"/>
        <item x="2529"/>
        <item x="10400"/>
        <item x="2168"/>
        <item x="1801"/>
        <item x="4083"/>
        <item x="2314"/>
        <item x="2067"/>
        <item x="6269"/>
        <item x="5519"/>
        <item x="8193"/>
        <item x="1650"/>
        <item x="4347"/>
        <item x="5890"/>
        <item x="7858"/>
        <item x="7426"/>
        <item x="9199"/>
        <item x="10112"/>
        <item x="8103"/>
        <item x="3655"/>
        <item x="9650"/>
        <item x="169"/>
        <item x="9816"/>
        <item x="1892"/>
        <item x="4943"/>
        <item x="10145"/>
        <item x="6290"/>
        <item x="6939"/>
        <item x="4348"/>
        <item x="5090"/>
        <item x="10050"/>
        <item x="10218"/>
        <item x="3232"/>
        <item x="1871"/>
        <item x="2457"/>
        <item x="5460"/>
        <item x="11224"/>
        <item x="5195"/>
        <item x="2907"/>
        <item x="9687"/>
        <item x="8827"/>
        <item x="1621"/>
        <item x="11234"/>
        <item x="7081"/>
        <item x="8998"/>
        <item x="4551"/>
        <item x="671"/>
        <item x="6897"/>
        <item x="3558"/>
        <item x="980"/>
        <item x="7237"/>
        <item x="11060"/>
        <item x="522"/>
        <item x="9164"/>
        <item x="5033"/>
        <item x="4977"/>
        <item x="9073"/>
        <item x="11146"/>
        <item x="8808"/>
        <item x="9248"/>
        <item x="8878"/>
        <item x="6342"/>
        <item x="10952"/>
        <item x="8747"/>
        <item x="1578"/>
        <item x="6661"/>
        <item x="2619"/>
        <item x="6102"/>
        <item x="11337"/>
        <item x="4056"/>
        <item x="9708"/>
        <item x="11093"/>
        <item x="5292"/>
        <item x="940"/>
        <item x="4792"/>
        <item x="10497"/>
        <item x="4884"/>
        <item x="9896"/>
        <item x="3647"/>
        <item x="11296"/>
        <item x="5431"/>
        <item x="1402"/>
        <item x="7096"/>
        <item x="6204"/>
        <item x="8687"/>
        <item x="2097"/>
        <item x="8725"/>
        <item x="11248"/>
        <item x="1079"/>
        <item x="3133"/>
        <item x="8396"/>
        <item x="6494"/>
        <item x="9586"/>
        <item x="8042"/>
        <item x="8879"/>
        <item x="9268"/>
        <item x="4534"/>
        <item x="4728"/>
        <item x="7010"/>
        <item x="6318"/>
        <item x="9817"/>
        <item x="9958"/>
        <item x="1316"/>
        <item x="6150"/>
        <item x="6334"/>
        <item x="1936"/>
        <item x="10558"/>
        <item x="6143"/>
        <item x="8137"/>
        <item x="8931"/>
        <item x="9542"/>
        <item x="10942"/>
        <item x="1733"/>
        <item x="10835"/>
        <item x="1915"/>
        <item x="5863"/>
        <item x="7427"/>
        <item x="4489"/>
        <item x="760"/>
        <item x="7991"/>
        <item x="9838"/>
        <item x="841"/>
        <item x="1973"/>
        <item x="1067"/>
        <item x="9940"/>
        <item x="211"/>
        <item x="4454"/>
        <item x="3271"/>
        <item x="3502"/>
        <item x="2427"/>
        <item x="2796"/>
        <item x="7771"/>
        <item x="7602"/>
        <item x="7614"/>
        <item x="8567"/>
        <item x="8150"/>
        <item x="11051"/>
        <item x="7918"/>
        <item x="5216"/>
        <item x="2191"/>
        <item x="437"/>
        <item x="20"/>
        <item x="5674"/>
        <item x="3573"/>
        <item x="1744"/>
        <item x="8688"/>
        <item x="6589"/>
        <item x="9825"/>
        <item x="2843"/>
        <item x="10809"/>
        <item x="8027"/>
        <item x="7358"/>
        <item x="4581"/>
        <item x="2830"/>
        <item x="570"/>
        <item x="5341"/>
        <item x="10285"/>
        <item x="770"/>
        <item x="9526"/>
        <item x="10151"/>
        <item x="11258"/>
        <item x="7514"/>
        <item x="6568"/>
        <item x="9688"/>
        <item x="1225"/>
        <item x="7975"/>
        <item x="5232"/>
        <item x="504"/>
        <item x="11102"/>
        <item x="10626"/>
        <item x="6945"/>
        <item x="6055"/>
        <item x="4851"/>
        <item x="10545"/>
        <item x="1396"/>
        <item x="39"/>
        <item x="6510"/>
        <item x="4209"/>
        <item x="6144"/>
        <item x="6642"/>
        <item x="2809"/>
        <item x="7366"/>
        <item x="9217"/>
        <item x="9766"/>
        <item x="2716"/>
        <item x="3540"/>
        <item x="11024"/>
        <item x="138"/>
        <item x="9909"/>
        <item x="423"/>
        <item x="5160"/>
        <item x="11205"/>
        <item x="7138"/>
        <item x="9839"/>
        <item x="1183"/>
        <item x="2783"/>
        <item x="10037"/>
        <item x="1828"/>
        <item x="3715"/>
        <item x="10656"/>
        <item x="3821"/>
        <item x="5958"/>
        <item x="10742"/>
        <item x="2271"/>
        <item x="10678"/>
        <item x="5071"/>
        <item x="6957"/>
        <item x="1909"/>
        <item x="10286"/>
        <item x="5779"/>
        <item x="4388"/>
        <item x="2089"/>
        <item x="129"/>
        <item x="4412"/>
        <item x="1889"/>
        <item x="8726"/>
        <item x="6680"/>
        <item x="4184"/>
        <item x="5845"/>
        <item x="6598"/>
        <item x="2315"/>
        <item x="317"/>
        <item x="6240"/>
        <item x="6805"/>
        <item x="11094"/>
        <item x="2998"/>
        <item x="187"/>
        <item x="2687"/>
        <item x="3024"/>
        <item x="5719"/>
        <item x="1802"/>
        <item x="9969"/>
        <item x="6441"/>
        <item x="10268"/>
        <item x="6777"/>
        <item x="2421"/>
        <item x="174"/>
        <item x="4094"/>
        <item x="7859"/>
        <item x="5762"/>
        <item x="8061"/>
        <item x="8960"/>
        <item x="10703"/>
        <item x="3848"/>
        <item x="4982"/>
        <item x="2355"/>
        <item x="3601"/>
        <item x="1603"/>
        <item x="2068"/>
        <item x="4302"/>
        <item x="9864"/>
        <item x="5413"/>
        <item x="9881"/>
        <item x="8051"/>
        <item x="9723"/>
        <item x="6205"/>
        <item x="3259"/>
        <item x="6599"/>
        <item x="11147"/>
        <item x="9439"/>
        <item x="9200"/>
        <item x="10784"/>
        <item x="265"/>
        <item x="2538"/>
        <item x="7842"/>
        <item x="9220"/>
        <item x="4131"/>
        <item x="11189"/>
        <item x="11206"/>
        <item x="7571"/>
        <item x="4571"/>
        <item x="5638"/>
        <item x="691"/>
        <item x="5622"/>
        <item x="9237"/>
        <item x="5111"/>
        <item x="631"/>
        <item x="8004"/>
        <item x="5895"/>
        <item x="10383"/>
        <item x="7724"/>
        <item x="3692"/>
        <item x="6095"/>
        <item x="6253"/>
        <item x="5978"/>
        <item x="6996"/>
        <item x="10224"/>
        <item x="9724"/>
        <item x="8599"/>
        <item x="6131"/>
        <item x="3798"/>
        <item x="6190"/>
        <item x="8629"/>
        <item x="8748"/>
        <item x="6511"/>
        <item x="3656"/>
        <item x="1333"/>
        <item x="8411"/>
        <item x="8301"/>
        <item x="4395"/>
        <item x="723"/>
        <item x="3313"/>
        <item x="10925"/>
        <item x="4455"/>
        <item x="6115"/>
        <item x="3799"/>
        <item x="9404"/>
        <item x="5377"/>
        <item x="10448"/>
        <item x="8282"/>
        <item x="5963"/>
        <item x="587"/>
        <item x="7017"/>
        <item x="9221"/>
        <item x="11207"/>
        <item x="1342"/>
        <item x="7207"/>
        <item x="7341"/>
        <item x="6613"/>
        <item x="7499"/>
        <item x="2090"/>
        <item x="6504"/>
        <item x="5196"/>
        <item x="8272"/>
        <item x="8335"/>
        <item x="1762"/>
        <item x="4349"/>
        <item x="1846"/>
        <item x="5163"/>
        <item x="6359"/>
        <item x="10671"/>
        <item x="6132"/>
        <item x="7882"/>
        <item x="4350"/>
        <item x="953"/>
        <item x="2153"/>
        <item x="3272"/>
        <item x="7351"/>
        <item x="8612"/>
        <item x="3205"/>
        <item x="109"/>
        <item x="8336"/>
        <item x="7725"/>
        <item x="708"/>
        <item x="10012"/>
        <item x="10627"/>
        <item x="6133"/>
        <item x="1551"/>
        <item x="5940"/>
        <item x="6173"/>
        <item x="4006"/>
        <item x="4589"/>
        <item x="6039"/>
        <item x="3849"/>
        <item x="9549"/>
        <item x="11117"/>
        <item x="6997"/>
        <item x="3824"/>
        <item x="7772"/>
        <item x="460"/>
        <item x="3314"/>
        <item x="2511"/>
        <item x="22"/>
        <item x="7299"/>
        <item x="3332"/>
        <item x="6882"/>
        <item x="10513"/>
        <item x="9951"/>
        <item x="3910"/>
        <item x="245"/>
        <item x="383"/>
        <item x="1872"/>
        <item x="7705"/>
        <item x="10618"/>
        <item x="4231"/>
        <item x="3989"/>
        <item x="9269"/>
        <item x="8749"/>
        <item x="6343"/>
        <item x="9113"/>
        <item x="9929"/>
        <item x="5546"/>
        <item x="6865"/>
        <item x="5837"/>
        <item x="8853"/>
        <item x="6307"/>
        <item x="3323"/>
        <item x="7934"/>
        <item x="5578"/>
        <item x="7531"/>
        <item x="1235"/>
        <item x="913"/>
        <item x="6164"/>
        <item x="1006"/>
        <item x="126"/>
        <item x="3889"/>
        <item x="2428"/>
        <item x="5930"/>
        <item x="161"/>
        <item x="3068"/>
        <item x="9323"/>
        <item x="10830"/>
        <item x="4906"/>
        <item x="3917"/>
        <item x="7114"/>
        <item x="3111"/>
        <item x="1610"/>
        <item x="3898"/>
        <item x="7506"/>
        <item x="7532"/>
        <item x="2292"/>
        <item x="6575"/>
        <item x="7714"/>
        <item x="5771"/>
        <item x="1997"/>
        <item x="7342"/>
        <item x="8576"/>
        <item x="9783"/>
        <item x="3398"/>
        <item x="9941"/>
        <item x="6495"/>
        <item x="7105"/>
        <item x="3726"/>
        <item x="4969"/>
        <item x="3716"/>
        <item x="1934"/>
        <item x="2335"/>
        <item x="5500"/>
        <item x="5547"/>
        <item x="1324"/>
        <item x="8125"/>
        <item x="5941"/>
        <item x="4303"/>
        <item x="10963"/>
        <item x="40"/>
        <item x="9714"/>
        <item x="2745"/>
        <item x="8062"/>
        <item x="10350"/>
        <item x="2223"/>
        <item x="7405"/>
        <item x="8697"/>
        <item x="2600"/>
        <item x="10003"/>
        <item x="7715"/>
        <item x="9882"/>
        <item x="9557"/>
        <item x="9627"/>
        <item x="7018"/>
        <item x="2316"/>
        <item x="8052"/>
        <item x="6553"/>
        <item x="1"/>
        <item x="3359"/>
        <item x="7377"/>
        <item x="10038"/>
        <item x="2539"/>
        <item x="4596"/>
        <item x="2109"/>
        <item x="1133"/>
        <item x="11078"/>
        <item x="9388"/>
        <item x="3178"/>
        <item x="3432"/>
        <item x="8242"/>
        <item x="885"/>
        <item x="8243"/>
        <item x="5744"/>
        <item x="2966"/>
        <item x="155"/>
        <item x="10685"/>
        <item x="878"/>
        <item x="4252"/>
        <item x="2844"/>
        <item x="1986"/>
        <item x="4518"/>
        <item x="10712"/>
        <item x="2141"/>
        <item x="8445"/>
        <item x="4769"/>
        <item x="2982"/>
        <item x="4890"/>
        <item x="3953"/>
        <item x="9380"/>
        <item x="1408"/>
        <item x="7281"/>
        <item x="10195"/>
        <item x="2940"/>
        <item x="729"/>
        <item x="3377"/>
        <item x="11072"/>
        <item x="6180"/>
        <item x="6451"/>
        <item x="10792"/>
        <item x="5062"/>
        <item x="1858"/>
        <item x="6151"/>
        <item x="8630"/>
        <item x="6459"/>
        <item x="5164"/>
        <item x="5303"/>
        <item x="11016"/>
        <item x="2620"/>
        <item x="4361"/>
        <item x="4363"/>
        <item x="2376"/>
        <item x="5461"/>
        <item x="8647"/>
        <item x="4113"/>
        <item x="8558"/>
        <item x="10449"/>
        <item x="11127"/>
        <item x="2488"/>
        <item x="7482"/>
        <item x="3069"/>
        <item x="1539"/>
        <item x="716"/>
        <item x="8636"/>
        <item x="3541"/>
        <item x="4258"/>
        <item x="5979"/>
        <item x="4318"/>
        <item x="11079"/>
        <item x="4232"/>
        <item x="981"/>
        <item x="7097"/>
        <item x="1604"/>
        <item x="291"/>
        <item x="4077"/>
        <item x="6069"/>
        <item x="7698"/>
        <item x="5404"/>
        <item x="2908"/>
        <item x="8631"/>
        <item x="2874"/>
        <item x="6853"/>
        <item x="6643"/>
        <item x="6576"/>
        <item x="7686"/>
        <item x="1974"/>
        <item x="8880"/>
        <item x="1734"/>
        <item x="2154"/>
        <item x="9207"/>
        <item x="3954"/>
        <item x="10"/>
        <item x="2707"/>
        <item x="4959"/>
        <item x="7406"/>
        <item x="62"/>
        <item x="730"/>
        <item x="10107"/>
        <item x="5051"/>
        <item x="9601"/>
        <item x="7282"/>
        <item x="3672"/>
        <item x="1184"/>
        <item x="614"/>
        <item x="9292"/>
        <item x="5208"/>
        <item x="10498"/>
        <item x="602"/>
        <item x="5342"/>
        <item x="3810"/>
        <item x="3029"/>
        <item x="6846"/>
        <item x="3648"/>
        <item x="10844"/>
        <item x="11353"/>
        <item x="9636"/>
        <item x="5369"/>
        <item x="7950"/>
        <item x="5079"/>
        <item x="8077"/>
        <item x="8356"/>
        <item x="6437"/>
        <item x="5304"/>
        <item x="3439"/>
        <item x="3999"/>
        <item x="4814"/>
        <item x="5245"/>
        <item x="7726"/>
        <item x="3869"/>
        <item x="6354"/>
        <item x="2121"/>
        <item x="1998"/>
        <item x="7672"/>
        <item x="4590"/>
        <item x="461"/>
        <item x="9930"/>
        <item x="11159"/>
        <item x="7727"/>
        <item x="653"/>
        <item x="3112"/>
        <item x="5564"/>
        <item x="9752"/>
        <item x="3939"/>
        <item x="6847"/>
        <item x="5531"/>
        <item x="859"/>
        <item x="135"/>
        <item x="8619"/>
        <item x="410"/>
        <item x="8001"/>
        <item x="9440"/>
        <item x="1671"/>
        <item x="8294"/>
        <item x="2609"/>
        <item x="5125"/>
        <item x="9040"/>
        <item x="751"/>
        <item x="8822"/>
        <item x="9201"/>
        <item x="1605"/>
        <item x="774"/>
        <item x="7073"/>
        <item x="5091"/>
        <item x="11052"/>
        <item x="6428"/>
        <item x="7633"/>
        <item x="1504"/>
        <item x="8510"/>
        <item x="8286"/>
        <item x="10462"/>
        <item x="2050"/>
        <item x="5161"/>
        <item x="8290"/>
        <item x="384"/>
        <item x="4132"/>
        <item x="6260"/>
        <item x="4891"/>
        <item x="85"/>
        <item x="10308"/>
        <item x="2753"/>
        <item x="5217"/>
        <item x="4779"/>
        <item x="2882"/>
        <item x="3411"/>
        <item x="4071"/>
        <item x="2074"/>
        <item x="2255"/>
        <item x="10332"/>
        <item x="148"/>
        <item x="2521"/>
        <item x="10108"/>
        <item x="9255"/>
        <item x="4259"/>
        <item x="235"/>
        <item x="7065"/>
        <item x="4926"/>
        <item x="1418"/>
        <item x="7049"/>
        <item x="4084"/>
        <item x="2999"/>
        <item x="6820"/>
        <item x="10734"/>
        <item x="4572"/>
        <item x="4020"/>
        <item x="8675"/>
        <item x="8778"/>
        <item x="1893"/>
        <item x="10471"/>
        <item x="10546"/>
        <item x="9793"/>
        <item x="1873"/>
        <item x="9578"/>
        <item x="7615"/>
        <item x="6008"/>
        <item x="8905"/>
        <item x="8511"/>
        <item x="4700"/>
        <item x="3918"/>
        <item x="5178"/>
        <item x="4095"/>
        <item x="7687"/>
        <item x="10845"/>
        <item x="649"/>
        <item x="3044"/>
        <item x="5665"/>
        <item x="6096"/>
        <item x="11139"/>
        <item x="1019"/>
        <item x="33"/>
        <item x="4793"/>
        <item x="8446"/>
        <item x="7956"/>
        <item x="6319"/>
        <item x="7260"/>
        <item x="1745"/>
        <item x="9447"/>
        <item x="5745"/>
        <item x="9096"/>
        <item x="5496"/>
        <item x="3955"/>
        <item x="358"/>
        <item x="2057"/>
        <item x="3945"/>
        <item x="1962"/>
        <item x="8343"/>
        <item x="6206"/>
        <item x="7454"/>
        <item x="6692"/>
        <item x="7963"/>
        <item x="2446"/>
        <item x="10390"/>
        <item x="6569"/>
        <item x="5197"/>
        <item x="4865"/>
        <item x="7728"/>
        <item x="7331"/>
        <item x="10932"/>
        <item x="4499"/>
        <item x="3447"/>
        <item x="10472"/>
        <item x="8159"/>
        <item x="1294"/>
        <item x="8063"/>
        <item x="850"/>
        <item x="8151"/>
        <item x="10810"/>
        <item x="5654"/>
        <item x="9977"/>
        <item x="7864"/>
        <item x="7074"/>
        <item x="2396"/>
        <item x="1783"/>
        <item x="4621"/>
        <item x="4670"/>
        <item x="9550"/>
        <item x="4573"/>
        <item x="2411"/>
        <item x="3990"/>
        <item x="775"/>
        <item x="3404"/>
        <item x="2764"/>
        <item x="4419"/>
        <item x="761"/>
        <item x="4622"/>
        <item x="9602"/>
        <item x="11140"/>
        <item x="9808"/>
        <item x="10361"/>
        <item x="4477"/>
        <item x="9784"/>
        <item x="10096"/>
        <item x="292"/>
        <item x="8600"/>
        <item x="3424"/>
        <item x="3061"/>
        <item x="2530"/>
        <item x="10776"/>
        <item x="1709"/>
        <item x="6644"/>
        <item x="2810"/>
        <item x="10943"/>
        <item x="5746"/>
        <item x="5579"/>
        <item x="1198"/>
        <item x="1710"/>
        <item x="8143"/>
        <item x="1711"/>
        <item x="10885"/>
        <item x="7607"/>
        <item x="10493"/>
        <item x="5548"/>
        <item x="5708"/>
        <item x="9558"/>
        <item x="9502"/>
        <item x="8118"/>
        <item x="10113"/>
        <item x="7352"/>
        <item x="4937"/>
        <item x="3890"/>
        <item x="571"/>
        <item x="4950"/>
        <item x="9008"/>
        <item x="8337"/>
        <item x="2694"/>
        <item x="5902"/>
        <item x="4351"/>
        <item x="1472"/>
        <item x="4147"/>
        <item x="3196"/>
        <item x="10362"/>
        <item x="3966"/>
        <item x="10243"/>
        <item x="10333"/>
        <item x="7784"/>
        <item x="7268"/>
        <item x="6215"/>
        <item x="9448"/>
        <item x="2861"/>
        <item x="3000"/>
        <item x="1062"/>
        <item x="514"/>
        <item x="10363"/>
        <item x="3850"/>
        <item x="11128"/>
        <item x="9284"/>
        <item x="6274"/>
        <item x="9952"/>
        <item x="7806"/>
        <item x="8881"/>
        <item x="17"/>
        <item x="11087"/>
        <item x="192"/>
        <item x="7778"/>
        <item x="6029"/>
        <item x="1562"/>
        <item x="8859"/>
        <item x="4222"/>
        <item x="11297"/>
        <item x="544"/>
        <item x="8786"/>
        <item x="431"/>
        <item x="2176"/>
        <item x="9799"/>
        <item x="4177"/>
        <item x="10428"/>
        <item x="8009"/>
        <item x="7050"/>
        <item x="4815"/>
        <item x="4013"/>
        <item x="10326"/>
        <item x="11034"/>
        <item x="4787"/>
        <item x="5826"/>
        <item x="6076"/>
        <item x="3412"/>
        <item x="10679"/>
        <item x="3627"/>
        <item x="7620"/>
        <item x="9753"/>
        <item x="4574"/>
        <item x="2677"/>
        <item x="479"/>
        <item x="6360"/>
        <item x="3967"/>
        <item x="8451"/>
        <item x="2531"/>
        <item x="2075"/>
        <item x="8676"/>
        <item x="3958"/>
        <item x="1894"/>
        <item x="3170"/>
        <item x="7688"/>
        <item x="7139"/>
        <item x="7261"/>
        <item x="954"/>
        <item x="1276"/>
        <item x="6083"/>
        <item x="1434"/>
        <item x="998"/>
        <item x="2915"/>
        <item x="6020"/>
        <item x="3899"/>
        <item x="9188"/>
        <item x="7872"/>
        <item x="10318"/>
        <item x="2987"/>
        <item x="5639"/>
        <item x="480"/>
        <item x="9329"/>
        <item x="4266"/>
        <item x="7820"/>
        <item x="8053"/>
        <item x="7552"/>
        <item x="9592"/>
        <item x="247"/>
        <item x="5072"/>
        <item x="5034"/>
        <item x="8169"/>
        <item x="6048"/>
        <item x="11244"/>
        <item x="8028"/>
        <item x="810"/>
        <item x="11362"/>
        <item x="454"/>
        <item x="9983"/>
        <item x="4210"/>
        <item x="2811"/>
        <item x="8828"/>
        <item x="3197"/>
        <item x="9333"/>
        <item x="1540"/>
        <item x="7520"/>
        <item x="5695"/>
        <item x="10384"/>
        <item x="1128"/>
        <item x="11004"/>
        <item x="7435"/>
        <item x="11196"/>
        <item x="4103"/>
        <item x="3179"/>
        <item x="11129"/>
        <item x="8794"/>
        <item x="1902"/>
        <item x="4166"/>
        <item x="7663"/>
        <item x="4742"/>
        <item x="6577"/>
        <item x="6460"/>
        <item x="1579"/>
        <item x="7919"/>
        <item x="9064"/>
        <item x="3360"/>
        <item x="4636"/>
        <item x="5655"/>
        <item x="5830"/>
        <item x="6645"/>
        <item x="7642"/>
        <item x="363"/>
        <item x="5807"/>
        <item x="6646"/>
        <item x="5709"/>
        <item x="4743"/>
        <item x="5312"/>
        <item x="3717"/>
        <item x="1134"/>
        <item x="8768"/>
        <item x="47"/>
        <item x="1334"/>
        <item x="3399"/>
        <item x="8795"/>
        <item x="6726"/>
        <item x="4944"/>
        <item x="57"/>
        <item x="6134"/>
        <item x="2923"/>
        <item x="3315"/>
        <item x="2973"/>
        <item x="1515"/>
        <item x="1847"/>
        <item x="5317"/>
        <item x="162"/>
        <item x="4629"/>
        <item x="9543"/>
        <item x="10953"/>
        <item x="6084"/>
        <item x="9876"/>
        <item x="672"/>
        <item x="3273"/>
        <item x="8202"/>
        <item x="7807"/>
        <item x="4558"/>
        <item x="7734"/>
        <item x="9565"/>
        <item x="3864"/>
        <item x="1516"/>
        <item x="6848"/>
        <item x="2281"/>
        <item x="10342"/>
        <item x="5734"/>
        <item x="78"/>
        <item x="9389"/>
        <item x="811"/>
        <item x="7459"/>
        <item x="10477"/>
        <item x="6396"/>
        <item x="7037"/>
        <item x="5798"/>
        <item x="4831"/>
        <item x="8954"/>
        <item x="6635"/>
        <item x="6670"/>
        <item x="1763"/>
        <item x="6009"/>
        <item x="9324"/>
        <item x="5520"/>
        <item x="9673"/>
        <item x="7608"/>
        <item x="11349"/>
        <item x="5145"/>
        <item x="3831"/>
        <item x="10672"/>
        <item x="10484"/>
        <item x="860"/>
        <item x="5623"/>
        <item x="9176"/>
        <item x="260"/>
        <item x="9395"/>
        <item x="2956"/>
        <item x="6704"/>
        <item x="1950"/>
        <item x="6998"/>
        <item x="4519"/>
        <item x="9510"/>
        <item x="6207"/>
        <item x="8089"/>
        <item x="2629"/>
        <item x="36"/>
        <item x="8921"/>
        <item x="4211"/>
        <item x="5442"/>
        <item x="4007"/>
        <item x="10527"/>
        <item x="3566"/>
        <item x="7286"/>
        <item x="6438"/>
        <item x="4770"/>
        <item x="4718"/>
        <item x="10926"/>
        <item x="3289"/>
        <item x="10836"/>
        <item x="11190"/>
        <item x="3613"/>
        <item x="2710"/>
        <item x="7287"/>
        <item x="781"/>
        <item x="9047"/>
        <item x="8160"/>
        <item x="10727"/>
        <item x="8562"/>
        <item x="2458"/>
        <item x="11368"/>
        <item x="2663"/>
        <item x="3389"/>
        <item x="7562"/>
        <item x="11061"/>
        <item x="941"/>
        <item x="11025"/>
        <item x="3548"/>
        <item x="10196"/>
        <item x="10114"/>
        <item x="5318"/>
        <item x="2317"/>
        <item x="3113"/>
        <item x="2575"/>
        <item x="11160"/>
        <item x="10440"/>
        <item x="10989"/>
        <item x="2058"/>
        <item x="7616"/>
        <item x="1355"/>
        <item x="7323"/>
        <item x="11354"/>
        <item x="5912"/>
        <item x="10097"/>
        <item x="6429"/>
        <item x="10420"/>
        <item x="8568"/>
        <item x="2688"/>
        <item x="1655"/>
        <item x="1672"/>
        <item x="220"/>
        <item x="872"/>
        <item x="1325"/>
        <item x="8716"/>
        <item x="354"/>
        <item x="750"/>
        <item x="10614"/>
        <item x="1505"/>
        <item x="7227"/>
        <item x="5506"/>
        <item x="2447"/>
        <item x="6854"/>
        <item x="5964"/>
        <item x="4816"/>
        <item x="8194"/>
        <item x="8039"/>
        <item x="8563"/>
        <item x="6208"/>
        <item x="5022"/>
        <item x="10029"/>
        <item x="6940"/>
        <item x="1054"/>
        <item x="4852"/>
        <item x="10607"/>
        <item x="6625"/>
        <item x="1535"/>
        <item x="10971"/>
        <item x="8423"/>
        <item x="9318"/>
        <item x="3440"/>
        <item x="4014"/>
        <item x="3145"/>
        <item x="2695"/>
        <item x="3105"/>
        <item x="3530"/>
        <item x="4900"/>
        <item x="3657"/>
        <item x="9369"/>
        <item x="5942"/>
        <item x="7223"/>
        <item x="886"/>
        <item x="1491"/>
        <item x="3260"/>
        <item x="4464"/>
        <item x="4364"/>
        <item x="10568"/>
        <item x="3077"/>
        <item x="3307"/>
        <item x="3465"/>
        <item x="9048"/>
        <item x="6103"/>
        <item x="10983"/>
        <item x="3805"/>
        <item x="4065"/>
        <item x="10933"/>
        <item x="7521"/>
        <item x="5279"/>
        <item x="10643"/>
        <item x="4304"/>
        <item x="4352"/>
        <item x="10944"/>
        <item x="1055"/>
        <item x="1776"/>
        <item x="4780"/>
        <item x="1397"/>
        <item x="4866"/>
        <item x="5112"/>
        <item x="5682"/>
        <item x="5119"/>
        <item x="10255"/>
        <item x="110"/>
        <item x="9249"/>
        <item x="9785"/>
        <item x="11215"/>
        <item x="9709"/>
        <item x="4922"/>
        <item x="6021"/>
        <item x="4331"/>
        <item x="6821"/>
        <item x="10704"/>
        <item x="1803"/>
        <item x="7779"/>
        <item x="3628"/>
        <item x="3299"/>
        <item x="7224"/>
        <item x="7413"/>
        <item x="3361"/>
        <item x="10657"/>
        <item x="6740"/>
        <item x="10559"/>
        <item x="4078"/>
        <item x="5931"/>
        <item x="4817"/>
        <item x="7407"/>
        <item x="4185"/>
        <item x="4096"/>
        <item x="4508"/>
        <item x="2285"/>
        <item x="2264"/>
        <item x="8226"/>
        <item x="7300"/>
        <item x="5532"/>
        <item x="7460"/>
        <item x="4798"/>
        <item x="6104"/>
        <item x="6614"/>
        <item x="10375"/>
        <item x="801"/>
        <item x="3614"/>
        <item x="1398"/>
        <item x="9503"/>
        <item x="6087"/>
        <item x="1596"/>
        <item x="1326"/>
        <item x="9826"/>
        <item x="2230"/>
        <item x="11017"/>
        <item x="4332"/>
        <item x="6912"/>
        <item x="10860"/>
        <item x="1951"/>
        <item x="4413"/>
        <item x="1541"/>
        <item x="1764"/>
        <item x="680"/>
        <item x="9177"/>
        <item x="3919"/>
        <item x="9840"/>
        <item x="7976"/>
        <item x="3629"/>
        <item x="5005"/>
        <item x="6040"/>
        <item x="9913"/>
        <item x="4913"/>
        <item x="1597"/>
        <item x="4832"/>
        <item x="2851"/>
        <item x="2630"/>
        <item x="7883"/>
        <item x="955"/>
        <item x="1903"/>
        <item x="8368"/>
        <item x="1168"/>
        <item x="4456"/>
        <item x="5209"/>
        <item x="7634"/>
        <item x="4085"/>
        <item x="4057"/>
        <item x="4438"/>
        <item x="4719"/>
        <item x="4341"/>
        <item x="2655"/>
        <item x="9307"/>
        <item x="7563"/>
        <item x="535"/>
        <item x="3146"/>
        <item x="402"/>
        <item x="6344"/>
        <item x="411"/>
        <item x="5287"/>
        <item x="1213"/>
        <item x="5432"/>
        <item x="6562"/>
        <item x="8973"/>
        <item x="2770"/>
        <item x="7011"/>
        <item x="10327"/>
        <item x="7799"/>
        <item x="9953"/>
        <item x="8665"/>
        <item x="5864"/>
        <item x="9883"/>
        <item x="3968"/>
        <item x="10594"/>
        <item x="2013"/>
        <item x="10728"/>
        <item x="4021"/>
        <item x="6536"/>
        <item x="7689"/>
        <item x="10583"/>
        <item x="6361"/>
        <item x="6191"/>
        <item x="2122"/>
        <item x="6320"/>
        <item x="2852"/>
        <item x="5169"/>
        <item x="4552"/>
        <item x="1999"/>
        <item x="364"/>
        <item x="6165"/>
        <item x="581"/>
        <item x="3308"/>
        <item x="7537"/>
        <item x="7621"/>
        <item x="10552"/>
        <item x="8306"/>
        <item x="6261"/>
        <item x="2136"/>
        <item x="10861"/>
        <item x="4794"/>
        <item x="7884"/>
        <item x="5549"/>
        <item x="432"/>
        <item x="10528"/>
        <item x="1343"/>
        <item x="277"/>
        <item x="9285"/>
        <item x="3870"/>
        <item x="2784"/>
        <item x="9827"/>
        <item x="1837"/>
        <item x="6981"/>
        <item x="3521"/>
        <item x="7483"/>
        <item x="8750"/>
        <item x="1735"/>
        <item x="2831"/>
        <item x="3362"/>
        <item x="1728"/>
        <item x="9767"/>
        <item x="5443"/>
        <item x="6097"/>
        <item x="10673"/>
        <item x="2137"/>
        <item x="8893"/>
        <item x="2242"/>
        <item x="11249"/>
        <item x="9779"/>
        <item x="11328"/>
        <item x="2900"/>
        <item x="7075"/>
        <item x="10818"/>
        <item x="4520"/>
        <item x="7792"/>
        <item x="3225"/>
        <item x="7785"/>
        <item x="6705"/>
        <item x="5453"/>
        <item x="8097"/>
        <item x="2957"/>
        <item x="6806"/>
        <item x="4540"/>
        <item x="8980"/>
        <item x="9734"/>
        <item x="1863"/>
        <item x="1987"/>
        <item x="7468"/>
        <item x="7151"/>
        <item x="3261"/>
        <item x="9856"/>
        <item x="10473"/>
        <item x="2853"/>
        <item x="10945"/>
        <item x="7716"/>
        <item x="1047"/>
        <item x="4403"/>
        <item x="10686"/>
        <item x="73"/>
        <item x="8078"/>
        <item x="11171"/>
        <item x="10972"/>
        <item x="4253"/>
        <item x="3754"/>
        <item x="11062"/>
        <item x="5240"/>
        <item x="887"/>
        <item x="446"/>
        <item x="1598"/>
        <item x="2678"/>
        <item x="7028"/>
        <item x="1618"/>
        <item x="5790"/>
        <item x="4983"/>
        <item x="7676"/>
        <item x="10628"/>
        <item x="9461"/>
        <item x="3531"/>
        <item x="9527"/>
        <item x="3316"/>
        <item x="3242"/>
        <item x="9841"/>
        <item x="6370"/>
        <item x="10225"/>
        <item x="1656"/>
        <item x="424"/>
        <item x="6452"/>
        <item x="2566"/>
        <item x="6898"/>
        <item x="2532"/>
        <item x="7522"/>
        <item x="3342"/>
        <item x="2567"/>
        <item x="2243"/>
        <item x="2304"/>
        <item x="7515"/>
        <item x="1524"/>
        <item x="1460"/>
        <item x="1295"/>
        <item x="10735"/>
        <item x="9208"/>
        <item x="3871"/>
        <item x="1344"/>
        <item x="10115"/>
        <item x="4048"/>
        <item x="10146"/>
        <item x="8295"/>
        <item x="4104"/>
        <item x="11095"/>
        <item x="1142"/>
        <item x="5170"/>
        <item x="327"/>
        <item x="4086"/>
        <item x="1327"/>
        <item x="1135"/>
        <item x="3532"/>
        <item x="9579"/>
        <item x="6010"/>
        <item x="9178"/>
        <item x="8017"/>
        <item x="2941"/>
        <item x="2836"/>
        <item x="266"/>
        <item x="2000"/>
        <item x="10584"/>
        <item x="7140"/>
        <item x="345"/>
        <item x="673"/>
        <item x="9978"/>
        <item x="9992"/>
        <item x="9959"/>
        <item x="4610"/>
        <item x="3806"/>
        <item x="3226"/>
        <item x="200"/>
        <item x="10876"/>
        <item x="2958"/>
        <item x="1712"/>
        <item x="6778"/>
        <item x="8737"/>
        <item x="11141"/>
        <item x="10057"/>
        <item x="692"/>
        <item x="6291"/>
        <item x="29"/>
        <item x="3851"/>
        <item x="397"/>
        <item x="8126"/>
        <item x="4167"/>
        <item x="7780"/>
        <item x="4153"/>
        <item x="8497"/>
        <item x="3233"/>
        <item x="8244"/>
        <item x="7173"/>
        <item x="8040"/>
        <item x="3278"/>
        <item x="10244"/>
        <item x="1751"/>
        <item x="6235"/>
        <item x="1409"/>
        <item x="10713"/>
        <item x="5539"/>
        <item x="9277"/>
        <item x="9229"/>
        <item x="5932"/>
        <item x="8780"/>
        <item x="2883"/>
        <item x="10391"/>
        <item x="8613"/>
        <item x="6345"/>
        <item x="10078"/>
        <item x="8751"/>
        <item x="221"/>
        <item x="7160"/>
        <item x="4799"/>
        <item x="6474"/>
        <item x="7812"/>
        <item x="1026"/>
        <item x="7378"/>
        <item x="7579"/>
        <item x="6681"/>
        <item x="5507"/>
        <item x="8544"/>
        <item x="3991"/>
        <item x="5865"/>
        <item x="63"/>
        <item x="9308"/>
        <item x="6866"/>
        <item x="8577"/>
        <item x="3492"/>
        <item x="1266"/>
        <item x="1848"/>
        <item x="7590"/>
        <item x="7643"/>
        <item x="2901"/>
        <item x="917"/>
        <item x="7019"/>
        <item x="7195"/>
        <item x="163"/>
        <item x="971"/>
        <item x="1975"/>
        <item x="9018"/>
        <item x="8402"/>
        <item x="9818"/>
        <item x="10663"/>
        <item x="5913"/>
        <item x="1310"/>
        <item x="8531"/>
        <item x="1172"/>
        <item x="10837"/>
        <item x="9068"/>
        <item x="8152"/>
        <item x="9192"/>
        <item x="2272"/>
        <item x="4885"/>
        <item x="6145"/>
        <item x="8480"/>
        <item x="41"/>
        <item x="3413"/>
        <item x="3001"/>
        <item x="6899"/>
        <item x="1473"/>
        <item x="10785"/>
        <item x="375"/>
        <item x="9897"/>
        <item x="9429"/>
        <item x="412"/>
        <item x="5355"/>
        <item x="7414"/>
        <item x="1976"/>
        <item x="5943"/>
        <item x="8578"/>
        <item x="6512"/>
        <item x="6302"/>
        <item x="2448"/>
        <item x="10205"/>
        <item x="1048"/>
        <item x="11026"/>
        <item x="8698"/>
        <item x="4022"/>
        <item x="4365"/>
        <item x="1068"/>
        <item x="6822"/>
        <item x="8872"/>
        <item x="10695"/>
        <item x="2183"/>
        <item x="6321"/>
        <item x="632"/>
        <item x="4414"/>
        <item x="6011"/>
        <item x="9165"/>
        <item x="5675"/>
        <item x="2601"/>
        <item x="3317"/>
        <item x="4729"/>
        <item x="9898"/>
        <item x="11270"/>
        <item x="11208"/>
        <item x="2967"/>
        <item x="10990"/>
        <item x="2265"/>
        <item x="9357"/>
        <item x="8620"/>
        <item x="8637"/>
        <item x="5218"/>
        <item x="6382"/>
        <item x="3009"/>
        <item x="5508"/>
        <item x="10287"/>
        <item x="7609"/>
        <item x="9417"/>
        <item x="6270"/>
        <item x="5006"/>
        <item x="4186"/>
        <item x="1678"/>
        <item x="5120"/>
        <item x="7717"/>
        <item x="8018"/>
        <item x="625"/>
        <item x="1954"/>
        <item x="5607"/>
        <item x="7469"/>
        <item x="13"/>
        <item x="385"/>
        <item x="1606"/>
        <item x="2377"/>
        <item x="6430"/>
        <item x="6262"/>
        <item x="1580"/>
        <item x="8922"/>
        <item x="10067"/>
        <item x="5831"/>
        <item x="6422"/>
        <item x="2771"/>
        <item x="9430"/>
        <item x="3630"/>
        <item x="8717"/>
        <item x="6999"/>
        <item x="9009"/>
        <item x="2459"/>
        <item x="8992"/>
        <item x="2602"/>
        <item x="9828"/>
        <item x="6371"/>
        <item x="2664"/>
        <item x="1365"/>
        <item x="9514"/>
        <item x="9330"/>
        <item x="3114"/>
        <item x="7926"/>
        <item x="10954"/>
        <item x="2091"/>
        <item x="4292"/>
        <item x="10343"/>
        <item x="11250"/>
        <item x="10045"/>
        <item x="7379"/>
        <item x="5666"/>
        <item x="6928"/>
        <item x="5624"/>
        <item x="6727"/>
        <item x="11308"/>
        <item x="11385"/>
        <item x="6793"/>
        <item x="5084"/>
        <item x="6770"/>
        <item x="5092"/>
        <item x="654"/>
        <item x="1694"/>
        <item x="4771"/>
        <item x="6372"/>
        <item x="2610"/>
        <item x="7583"/>
        <item x="2305"/>
        <item x="8090"/>
        <item x="4058"/>
        <item x="8379"/>
        <item x="8161"/>
        <item x="7380"/>
        <item x="6"/>
        <item x="6271"/>
        <item x="7484"/>
        <item x="7865"/>
        <item x="5103"/>
        <item x="7690"/>
        <item x="5210"/>
        <item x="681"/>
        <item x="2273"/>
        <item x="3708"/>
        <item x="923"/>
        <item x="8203"/>
        <item x="6158"/>
        <item x="10644"/>
        <item x="4478"/>
        <item x="9942"/>
        <item x="3425"/>
        <item x="8252"/>
        <item x="10421"/>
        <item x="7060"/>
        <item x="9566"/>
        <item x="3607"/>
        <item x="5293"/>
        <item x="3367"/>
        <item x="212"/>
        <item x="10494"/>
        <item x="5126"/>
        <item x="5246"/>
        <item x="7927"/>
        <item x="5424"/>
        <item x="8899"/>
        <item x="4114"/>
        <item x="3300"/>
        <item x="10801"/>
        <item x="9019"/>
        <item x="7706"/>
        <item x="5896"/>
        <item x="1838"/>
        <item x="4233"/>
        <item x="4123"/>
        <item x="9097"/>
        <item x="3493"/>
        <item x="6811"/>
        <item x="7935"/>
        <item x="4133"/>
        <item x="10051"/>
        <item x="5483"/>
        <item x="11259"/>
        <item x="8424"/>
        <item x="9184"/>
        <item x="5484"/>
        <item x="9689"/>
        <item x="3301"/>
        <item x="2735"/>
        <item x="3900"/>
        <item x="7821"/>
        <item x="7913"/>
        <item x="1159"/>
        <item x="9511"/>
        <item x="86"/>
        <item x="5044"/>
        <item x="9130"/>
        <item x="5462"/>
        <item x="1988"/>
        <item x="9483"/>
        <item x="4693"/>
        <item x="495"/>
        <item x="4970"/>
        <item x="3494"/>
        <item x="8689"/>
        <item x="655"/>
        <item x="9049"/>
        <item x="2021"/>
        <item x="5271"/>
        <item x="6373"/>
        <item x="7082"/>
        <item x="3542"/>
        <item x="9768"/>
        <item x="6867"/>
        <item x="7020"/>
        <item x="9347"/>
        <item x="3718"/>
        <item x="3115"/>
        <item x="4433"/>
        <item x="4072"/>
        <item x="3719"/>
        <item x="4154"/>
        <item x="2512"/>
        <item x="3070"/>
        <item x="1666"/>
        <item x="6590"/>
        <item x="7367"/>
        <item x="11191"/>
        <item x="3180"/>
        <item x="8656"/>
        <item x="6263"/>
        <item x="7353"/>
        <item x="5266"/>
        <item x="3030"/>
        <item x="7012"/>
        <item x="4037"/>
        <item x="8307"/>
        <item x="10696"/>
        <item x="5073"/>
        <item x="3324"/>
        <item x="11133"/>
        <item x="4204"/>
        <item x="11053"/>
        <item x="5219"/>
        <item x="640"/>
        <item x="4396"/>
        <item x="5780"/>
        <item x="2481"/>
        <item x="3574"/>
        <item x="8469"/>
        <item x="3234"/>
        <item x="336"/>
        <item x="447"/>
        <item x="5580"/>
        <item x="4439"/>
        <item x="7165"/>
        <item x="5602"/>
        <item x="6662"/>
        <item x="7174"/>
        <item x="10499"/>
        <item x="1687"/>
        <item x="5378"/>
        <item x="7269"/>
        <item x="6355"/>
        <item x="10235"/>
        <item x="6254"/>
        <item x="5425"/>
        <item x="4750"/>
        <item x="9769"/>
        <item x="337"/>
        <item x="1525"/>
        <item x="3782"/>
        <item x="6969"/>
        <item x="1366"/>
        <item x="5305"/>
        <item x="8536"/>
        <item x="9056"/>
        <item x="8326"/>
        <item x="1859"/>
        <item x="5676"/>
        <item x="5414"/>
        <item x="10802"/>
        <item x="2974"/>
        <item x="4659"/>
        <item x="821"/>
        <item x="9193"/>
        <item x="2513"/>
        <item x="9612"/>
        <item x="7106"/>
        <item x="6929"/>
        <item x="9794"/>
        <item x="10991"/>
        <item x="7175"/>
        <item x="2884"/>
        <item x="5571"/>
        <item x="3227"/>
        <item x="5696"/>
        <item x="5688"/>
        <item x="999"/>
        <item x="3602"/>
        <item x="1752"/>
        <item x="7086"/>
        <item x="3243"/>
        <item x="10912"/>
        <item x="6146"/>
        <item x="96"/>
        <item x="2696"/>
        <item x="6545"/>
        <item x="310"/>
        <item x="3390"/>
        <item x="3290"/>
        <item x="8217"/>
        <item x="2812"/>
        <item x="6070"/>
        <item x="3343"/>
        <item x="10574"/>
        <item x="2014"/>
        <item x="4305"/>
        <item x="5136"/>
        <item x="1864"/>
        <item x="10256"/>
        <item x="7436"/>
        <item x="9086"/>
        <item x="7051"/>
        <item x="615"/>
        <item x="5093"/>
        <item x="1246"/>
        <item x="9166"/>
        <item x="1425"/>
        <item x="9325"/>
        <item x="5897"/>
        <item x="2679"/>
        <item x="1236"/>
        <item x="2001"/>
        <item x="6823"/>
        <item x="9515"/>
        <item x="5247"/>
        <item x="4720"/>
        <item x="607"/>
        <item x="3969"/>
        <item x="8170"/>
        <item x="8043"/>
        <item x="3441"/>
        <item x="6883"/>
        <item x="8273"/>
        <item x="7294"/>
        <item x="3062"/>
        <item x="4853"/>
        <item x="1247"/>
        <item x="3559"/>
        <item x="5881"/>
        <item x="11376"/>
        <item x="4293"/>
        <item x="7800"/>
        <item x="4806"/>
        <item x="6663"/>
        <item x="7087"/>
        <item x="9087"/>
        <item x="11225"/>
        <item x="386"/>
        <item x="8452"/>
        <item x="1356"/>
        <item x="5395"/>
        <item x="8961"/>
        <item x="455"/>
        <item x="6513"/>
        <item x="8498"/>
        <item x="6755"/>
        <item x="9628"/>
        <item x="5808"/>
        <item x="5799"/>
        <item x="10721"/>
        <item x="10846"/>
        <item x="7801"/>
        <item x="7584"/>
        <item x="7359"/>
        <item x="10529"/>
        <item x="8010"/>
        <item x="7755"/>
        <item x="8327"/>
        <item x="1173"/>
        <item x="4521"/>
        <item x="9041"/>
        <item x="2142"/>
        <item x="6264"/>
        <item x="6135"/>
        <item x="1103"/>
        <item x="10226"/>
        <item x="7381"/>
        <item x="5587"/>
        <item x="9370"/>
        <item x="1256"/>
        <item x="10955"/>
        <item x="7523"/>
        <item x="2372"/>
        <item x="6152"/>
        <item x="2837"/>
        <item x="2813"/>
        <item x="1461"/>
        <item x="5747"/>
        <item x="5921"/>
        <item x="6671"/>
        <item x="3211"/>
        <item x="8265"/>
        <item x="487"/>
        <item x="10300"/>
        <item x="9121"/>
        <item x="6496"/>
        <item x="9484"/>
        <item x="3811"/>
        <item x="4333"/>
        <item x="3071"/>
        <item x="7822"/>
        <item x="1277"/>
        <item x="4471"/>
        <item x="4440"/>
        <item x="9644"/>
        <item x="387"/>
        <item x="4611"/>
        <item x="4701"/>
        <item x="5596"/>
        <item x="9462"/>
        <item x="11363"/>
        <item x="4420"/>
        <item x="222"/>
        <item x="5882"/>
        <item x="1633"/>
        <item x="8091"/>
        <item x="6461"/>
        <item x="5972"/>
        <item x="4605"/>
        <item x="130"/>
        <item x="1952"/>
        <item x="3720"/>
        <item x="4839"/>
        <item x="7936"/>
        <item x="2790"/>
        <item x="6514"/>
        <item x="3747"/>
        <item x="1444"/>
        <item x="6958"/>
        <item x="5509"/>
        <item x="5152"/>
        <item x="1419"/>
        <item x="1729"/>
        <item x="7656"/>
        <item x="236"/>
        <item x="9593"/>
        <item x="4788"/>
        <item x="3639"/>
        <item x="7849"/>
        <item x="5922"/>
        <item x="10121"/>
        <item x="4267"/>
        <item x="10407"/>
        <item x="4294"/>
        <item x="11107"/>
        <item x="1497"/>
        <item x="6779"/>
        <item x="9857"/>
        <item x="9250"/>
        <item x="9715"/>
        <item x="6181"/>
        <item x="3946"/>
        <item x="1185"/>
        <item x="2838"/>
        <item x="851"/>
        <item x="8162"/>
        <item x="6120"/>
        <item x="7928"/>
        <item x="5903"/>
        <item x="6166"/>
        <item x="10927"/>
        <item x="6182"/>
        <item x="3522"/>
        <item x="8432"/>
        <item x="5617"/>
        <item x="9492"/>
        <item x="5"/>
        <item x="481"/>
        <item x="9309"/>
        <item x="6784"/>
        <item x="5853"/>
        <item x="4591"/>
        <item x="9209"/>
        <item x="6988"/>
        <item x="149"/>
        <item x="10385"/>
        <item x="5608"/>
        <item x="10736"/>
        <item x="650"/>
        <item x="4660"/>
        <item x="1679"/>
        <item x="5326"/>
        <item x="1317"/>
        <item x="7238"/>
        <item x="8796"/>
        <item x="3594"/>
        <item x="448"/>
        <item x="3738"/>
        <item x="4000"/>
        <item x="9029"/>
        <item x="2909"/>
        <item x="6696"/>
        <item x="782"/>
        <item x="3933"/>
        <item x="11338"/>
        <item x="4971"/>
        <item x="10964"/>
        <item x="5272"/>
        <item x="11209"/>
        <item x="8512"/>
        <item x="10847"/>
        <item x="9914"/>
        <item x="7860"/>
        <item x="1410"/>
        <item x="608"/>
        <item x="180"/>
        <item x="4038"/>
        <item x="2123"/>
        <item x="5497"/>
        <item x="3442"/>
        <item x="8909"/>
        <item x="7929"/>
        <item x="4353"/>
        <item x="8296"/>
        <item x="5832"/>
        <item x="11179"/>
        <item x="3783"/>
        <item x="7066"/>
        <item x="3274"/>
        <item x="1874"/>
        <item x="11161"/>
        <item x="3934"/>
        <item x="10946"/>
        <item x="1955"/>
        <item x="7295"/>
        <item x="8227"/>
        <item x="7021"/>
        <item x="2736"/>
        <item x="2286"/>
        <item x="3121"/>
        <item x="831"/>
        <item x="4039"/>
        <item x="3767"/>
        <item x="9780"/>
        <item x="2910"/>
        <item x="4465"/>
        <item x="9795"/>
        <item x="2730"/>
        <item x="2429"/>
        <item x="3992"/>
        <item x="2845"/>
        <item x="11260"/>
        <item x="1571"/>
        <item x="11329"/>
        <item x="7793"/>
        <item x="2298"/>
        <item x="1868"/>
        <item x="6065"/>
        <item x="7301"/>
        <item x="3291"/>
        <item x="1865"/>
        <item x="7343"/>
        <item x="4134"/>
        <item x="10608"/>
        <item x="11172"/>
        <item x="7744"/>
        <item x="783"/>
        <item x="4342"/>
        <item x="6715"/>
        <item x="1278"/>
        <item x="2076"/>
        <item x="10211"/>
        <item x="4212"/>
        <item x="7823"/>
        <item x="8900"/>
        <item x="2924"/>
        <item x="6489"/>
        <item x="5781"/>
        <item x="4825"/>
        <item x="776"/>
        <item x="9725"/>
        <item x="896"/>
        <item x="3603"/>
        <item x="5113"/>
        <item x="1638"/>
        <item x="53"/>
        <item x="3181"/>
        <item x="7920"/>
        <item x="11054"/>
        <item x="10560"/>
        <item x="3164"/>
        <item x="10334"/>
        <item x="7553"/>
        <item x="6453"/>
        <item x="5565"/>
        <item x="6812"/>
        <item x="10414"/>
        <item x="5581"/>
        <item x="10079"/>
        <item x="9230"/>
        <item x="4366"/>
        <item x="832"/>
        <item x="9735"/>
        <item x="6537"/>
        <item x="1599"/>
        <item x="1607"/>
        <item x="9493"/>
        <item x="11197"/>
        <item x="924"/>
        <item x="6578"/>
        <item x="5833"/>
        <item x="9535"/>
        <item x="8999"/>
        <item x="6716"/>
        <item x="7677"/>
        <item x="9042"/>
        <item x="3182"/>
        <item x="8195"/>
        <item x="3825"/>
        <item x="7253"/>
        <item x="5959"/>
        <item x="6872"/>
        <item x="7123"/>
        <item x="2522"/>
        <item x="5656"/>
        <item x="24"/>
        <item x="3371"/>
        <item x="1372"/>
        <item x="7873"/>
        <item x="7324"/>
        <item x="6930"/>
        <item x="11271"/>
        <item x="8638"/>
        <item x="9473"/>
        <item x="1382"/>
        <item x="5838"/>
        <item x="103"/>
        <item x="7118"/>
        <item x="3352"/>
        <item x="11134"/>
        <item x="4892"/>
        <item x="6159"/>
        <item x="2177"/>
        <item x="5609"/>
        <item x="2621"/>
        <item x="470"/>
        <item x="3580"/>
        <item x="2329"/>
        <item x="11130"/>
        <item x="3775"/>
        <item x="10441"/>
        <item x="4630"/>
        <item x="10595"/>
        <item x="7088"/>
        <item x="2482"/>
        <item x="4378"/>
        <item x="1445"/>
        <item x="9865"/>
        <item x="1248"/>
        <item x="8621"/>
        <item x="111"/>
        <item x="3693"/>
        <item x="3002"/>
        <item x="10629"/>
        <item x="1426"/>
        <item x="7622"/>
        <item x="762"/>
        <item x="1118"/>
        <item x="4059"/>
        <item x="9088"/>
        <item x="4509"/>
        <item x="5752"/>
        <item x="3302"/>
        <item x="6706"/>
        <item x="1335"/>
        <item x="5689"/>
        <item x="2942"/>
        <item x="8787"/>
        <item x="9"/>
        <item x="7866"/>
        <item x="5233"/>
        <item x="3581"/>
        <item x="7500"/>
        <item x="7977"/>
        <item x="5965"/>
        <item x="10371"/>
        <item x="2079"/>
        <item x="4205"/>
        <item x="8019"/>
        <item x="9858"/>
        <item x="4389"/>
        <item x="6255"/>
        <item x="9270"/>
        <item x="5588"/>
        <item x="9770"/>
        <item x="8228"/>
        <item x="1506"/>
        <item x="1435"/>
        <item x="9726"/>
        <item x="5839"/>
        <item x="3198"/>
        <item x="9319"/>
        <item x="2916"/>
        <item x="4023"/>
        <item x="4535"/>
        <item x="982"/>
        <item x="523"/>
        <item x="738"/>
        <item x="5625"/>
        <item x="11289"/>
        <item x="2656"/>
        <item x="1869"/>
        <item x="8699"/>
        <item x="223"/>
        <item x="2098"/>
        <item x="7022"/>
        <item x="7408"/>
        <item x="7564"/>
        <item x="11216"/>
        <item x="3582"/>
        <item x="3755"/>
        <item x="5478"/>
        <item x="5007"/>
        <item x="7368"/>
        <item x="1000"/>
        <item x="8709"/>
        <item x="5944"/>
        <item x="1688"/>
        <item x="1383"/>
        <item x="10530"/>
        <item x="5185"/>
        <item x="11045"/>
        <item x="2611"/>
        <item x="10819"/>
        <item x="4434"/>
        <item x="3615"/>
        <item x="6056"/>
        <item x="1287"/>
        <item x="8064"/>
        <item x="10747"/>
        <item x="3448"/>
        <item x="4500"/>
        <item x="8253"/>
        <item x="812"/>
        <item x="9218"/>
        <item x="3212"/>
        <item x="1526"/>
        <item x="10335"/>
        <item x="6913"/>
        <item x="10630"/>
        <item x="2540"/>
        <item x="6236"/>
        <item x="1303"/>
        <item x="7843"/>
        <item x="9866"/>
        <item x="10227"/>
        <item x="4867"/>
        <item x="1860"/>
        <item x="3673"/>
        <item x="3701"/>
        <item x="9210"/>
        <item x="3674"/>
        <item x="1257"/>
        <item x="4421"/>
        <item x="150"/>
        <item x="2224"/>
        <item x="5104"/>
        <item x="3852"/>
        <item x="9418"/>
        <item x="10793"/>
        <item x="554"/>
        <item x="6655"/>
        <item x="7283"/>
        <item x="7893"/>
        <item x="10794"/>
        <item x="5396"/>
        <item x="6914"/>
        <item x="370"/>
        <item x="7415"/>
        <item x="1150"/>
        <item x="4592"/>
        <item x="1639"/>
        <item x="6570"/>
        <item x="4155"/>
        <item x="8041"/>
        <item x="5891"/>
        <item x="3664"/>
        <item x="8981"/>
        <item x="8397"/>
        <item x="7585"/>
        <item x="9829"/>
        <item x="6088"/>
        <item x="8932"/>
        <item x="8657"/>
        <item x="4105"/>
        <item x="651"/>
        <item x="9771"/>
        <item x="201"/>
        <item x="1296"/>
        <item x="1492"/>
        <item x="6855"/>
        <item x="4541"/>
        <item x="1104"/>
        <item x="7369"/>
        <item x="2797"/>
        <item x="9741"/>
        <item x="3325"/>
        <item x="2746"/>
        <item x="8860"/>
        <item x="1403"/>
        <item x="7610"/>
        <item x="9877"/>
        <item x="2505"/>
        <item x="10886"/>
        <item x="4711"/>
        <item x="2330"/>
        <item x="6771"/>
        <item x="7765"/>
        <item x="6963"/>
        <item x="10561"/>
        <item x="6397"/>
        <item x="4826"/>
        <item x="7580"/>
        <item x="2737"/>
        <item x="8071"/>
        <item x="5319"/>
        <item x="5933"/>
        <item x="7485"/>
        <item x="2917"/>
        <item x="9781"/>
        <item x="9320"/>
        <item x="6546"/>
        <item x="2184"/>
        <item x="4833"/>
        <item x="1027"/>
        <item x="3756"/>
        <item x="6527"/>
        <item x="2603"/>
        <item x="7288"/>
        <item x="2185"/>
        <item x="9131"/>
        <item x="1527"/>
        <item x="2069"/>
        <item x="9381"/>
        <item x="10575"/>
        <item x="5356"/>
        <item x="1563"/>
        <item x="1085"/>
        <item x="9108"/>
        <item x="3333"/>
        <item x="10820"/>
        <item x="6693"/>
        <item x="5640"/>
        <item x="113"/>
        <item x="1288"/>
        <item x="7984"/>
        <item x="1151"/>
        <item x="3334"/>
        <item x="4960"/>
        <item x="1129"/>
        <item x="2293"/>
        <item x="10088"/>
        <item x="3088"/>
        <item x="5657"/>
        <item x="10687"/>
        <item x="1883"/>
        <item x="10039"/>
        <item x="9655"/>
        <item x="3675"/>
        <item x="3665"/>
        <item x="8486"/>
        <item x="1765"/>
        <item x="7029"/>
        <item x="10928"/>
        <item x="3031"/>
        <item x="2169"/>
        <item x="11046"/>
        <item x="5045"/>
        <item x="5327"/>
        <item x="10415"/>
        <item x="8127"/>
        <item x="10392"/>
        <item x="7107"/>
        <item x="11377"/>
        <item x="4683"/>
        <item x="2460"/>
        <item x="739"/>
        <item x="1581"/>
        <item x="4060"/>
        <item x="10929"/>
        <item x="11251"/>
        <item x="5008"/>
        <item x="8171"/>
        <item x="1001"/>
        <item x="9800"/>
        <item x="6303"/>
        <item x="2027"/>
        <item x="3213"/>
        <item x="1072"/>
        <item x="4712"/>
        <item x="1427"/>
        <item x="1357"/>
        <item x="11096"/>
        <item x="175"/>
        <item x="2930"/>
        <item x="5046"/>
        <item x="8933"/>
        <item x="5248"/>
        <item x="6346"/>
        <item x="10147"/>
        <item x="8690"/>
        <item x="3262"/>
        <item x="566"/>
        <item x="740"/>
        <item x="9222"/>
        <item x="7591"/>
        <item x="6626"/>
        <item x="2059"/>
        <item x="2318"/>
        <item x="9189"/>
        <item x="2514"/>
        <item x="7325"/>
        <item x="505"/>
        <item x="7296"/>
        <item x="5179"/>
        <item x="8287"/>
        <item x="2893"/>
        <item x="4397"/>
        <item x="1875"/>
        <item x="1036"/>
        <item x="1766"/>
        <item x="1028"/>
        <item x="11378"/>
        <item x="2499"/>
        <item x="6615"/>
        <item x="4457"/>
        <item x="2378"/>
        <item x="3085"/>
        <item x="5047"/>
        <item x="8229"/>
        <item x="1289"/>
        <item x="7354"/>
        <item x="6591"/>
        <item x="10892"/>
        <item x="3608"/>
        <item x="2568"/>
        <item x="9993"/>
        <item x="4124"/>
        <item x="2604"/>
        <item x="6454"/>
        <item x="1199"/>
        <item x="9819"/>
        <item x="1839"/>
        <item x="9358"/>
        <item x="5701"/>
        <item x="8521"/>
        <item x="3739"/>
        <item x="7572"/>
        <item x="9231"/>
        <item x="10645"/>
        <item x="813"/>
        <item x="8144"/>
        <item x="5258"/>
        <item x="10821"/>
        <item x="3604"/>
        <item x="6547"/>
        <item x="6836"/>
        <item x="2657"/>
        <item x="7416"/>
        <item x="1193"/>
        <item x="8338"/>
        <item x="5048"/>
        <item x="10450"/>
        <item x="6049"/>
        <item x="11278"/>
        <item x="3694"/>
        <item x="9842"/>
        <item x="5220"/>
        <item x="10030"/>
        <item x="4306"/>
        <item x="9700"/>
        <item x="4597"/>
        <item x="10408"/>
        <item x="6475"/>
        <item x="2854"/>
        <item x="524"/>
        <item x="4390"/>
        <item x="8380"/>
        <item x="2674"/>
        <item x="9656"/>
        <item x="4927"/>
        <item x="8328"/>
        <item x="10596"/>
        <item x="9359"/>
        <item x="3940"/>
        <item x="2959"/>
        <item x="1680"/>
        <item x="5153"/>
        <item x="603"/>
        <item x="1681"/>
        <item x="8788"/>
        <item x="10319"/>
        <item x="2824"/>
        <item x="10866"/>
        <item x="11198"/>
        <item x="2466"/>
        <item x="2145"/>
        <item x="2319"/>
        <item x="2274"/>
        <item x="8065"/>
        <item x="3052"/>
        <item x="7289"/>
        <item x="1963"/>
        <item x="983"/>
        <item x="7861"/>
        <item x="4015"/>
        <item x="3695"/>
        <item x="5618"/>
        <item x="3595"/>
        <item x="3292"/>
        <item x="3721"/>
        <item x="1480"/>
        <item x="4661"/>
        <item x="1977"/>
        <item x="1420"/>
        <item x="3515"/>
        <item x="7187"/>
        <item x="10336"/>
        <item x="4272"/>
        <item x="9157"/>
        <item x="4772"/>
        <item x="8128"/>
        <item x="1822"/>
        <item x="2384"/>
        <item x="9405"/>
        <item x="8274"/>
        <item x="4598"/>
        <item x="9114"/>
        <item x="8079"/>
        <item x="9786"/>
        <item x="641"/>
        <item x="2506"/>
        <item x="914"/>
        <item x="3293"/>
        <item x="8842"/>
        <item x="7874"/>
        <item x="5866"/>
        <item x="8537"/>
        <item x="3959"/>
        <item x="1002"/>
        <item x="1336"/>
        <item x="1194"/>
        <item x="6931"/>
        <item x="7930"/>
        <item x="6022"/>
        <item x="8072"/>
        <item x="10169"/>
        <item x="1849"/>
        <item x="9223"/>
        <item x="7802"/>
        <item x="7538"/>
        <item x="5815"/>
        <item x="1813"/>
        <item x="693"/>
        <item x="1884"/>
        <item x="7382"/>
        <item x="2200"/>
        <item x="3640"/>
        <item x="1384"/>
        <item x="4684"/>
        <item x="5415"/>
        <item x="3171"/>
        <item x="11035"/>
        <item x="7428"/>
        <item x="6515"/>
        <item x="7951"/>
        <item x="10139"/>
        <item x="1753"/>
        <item x="6528"/>
        <item x="5998"/>
        <item x="2885"/>
        <item x="6932"/>
        <item x="496"/>
        <item x="9943"/>
        <item x="588"/>
        <item x="10893"/>
        <item x="9716"/>
        <item x="9637"/>
        <item x="2541"/>
        <item x="3285"/>
        <item x="9915"/>
        <item x="9960"/>
        <item x="3147"/>
        <item x="10585"/>
        <item x="7076"/>
        <item x="2422"/>
        <item x="4125"/>
        <item x="4744"/>
        <item x="497"/>
        <item x="6636"/>
        <item x="11272"/>
        <item x="4178"/>
        <item x="2397"/>
        <item x="6377"/>
        <item x="7623"/>
        <item x="7461"/>
        <item x="9809"/>
        <item x="1784"/>
        <item x="4642"/>
        <item x="1297"/>
        <item x="10170"/>
        <item x="8901"/>
        <item x="6762"/>
        <item x="8032"/>
        <item x="3053"/>
        <item x="3244"/>
        <item x="3583"/>
        <item x="6837"/>
        <item x="3840"/>
        <item x="4760"/>
        <item x="6105"/>
        <item x="10485"/>
        <item x="10197"/>
        <item x="9961"/>
        <item x="3853"/>
        <item x="4295"/>
        <item x="3122"/>
        <item x="7875"/>
        <item x="5171"/>
        <item x="3941"/>
        <item x="3901"/>
        <item x="4868"/>
        <item x="4643"/>
        <item x="8601"/>
        <item x="984"/>
        <item x="3928"/>
        <item x="6728"/>
        <item x="11073"/>
        <item x="9651"/>
        <item x="7524"/>
        <item x="616"/>
        <item x="2772"/>
        <item x="9504"/>
        <item x="5566"/>
        <item x="7302"/>
        <item x="10862"/>
        <item x="3982"/>
        <item x="10697"/>
        <item x="8316"/>
        <item x="11142"/>
        <item x="8815"/>
        <item x="11226"/>
        <item x="9536"/>
        <item x="7824"/>
        <item x="1207"/>
        <item x="5791"/>
        <item x="4662"/>
        <item x="5154"/>
        <item x="3872"/>
        <item x="1937"/>
        <item x="9727"/>
        <item x="5463"/>
        <item x="942"/>
        <item x="5667"/>
        <item x="9396"/>
        <item x="9810"/>
        <item x="6030"/>
        <item x="1552"/>
        <item x="6989"/>
        <item x="9796"/>
        <item x="10848"/>
        <item x="4522"/>
        <item x="4073"/>
        <item x="3832"/>
        <item x="2138"/>
        <item x="3078"/>
        <item x="438"/>
        <item x="2412"/>
        <item x="2631"/>
        <item x="2467"/>
        <item x="3199"/>
        <item x="1925"/>
        <item x="4087"/>
        <item x="202"/>
        <item x="4354"/>
        <item x="10825"/>
        <item x="6664"/>
        <item x="1428"/>
        <item x="10664"/>
        <item x="8890"/>
        <item x="10601"/>
        <item x="2192"/>
        <item x="2975"/>
        <item x="11162"/>
        <item x="1777"/>
        <item x="4702"/>
        <item x="1105"/>
        <item x="1174"/>
        <item x="6756"/>
        <item x="7061"/>
        <item x="11080"/>
        <item x="10098"/>
        <item x="2308"/>
        <item x="6921"/>
        <item x="2791"/>
        <item x="9441"/>
        <item x="10748"/>
        <item x="9801"/>
        <item x="9537"/>
        <item x="5874"/>
        <item x="7270"/>
        <item x="7914"/>
        <item x="9278"/>
        <item x="9065"/>
        <item x="3123"/>
        <item x="5405"/>
        <item x="4869"/>
        <item x="11180"/>
        <item x="5241"/>
        <item x="6735"/>
        <item x="10269"/>
        <item x="4040"/>
        <item x="2489"/>
        <item x="8945"/>
        <item x="4254"/>
        <item x="9690"/>
        <item x="9691"/>
        <item x="8962"/>
        <item x="5306"/>
        <item x="5934"/>
        <item x="3318"/>
        <item x="10714"/>
        <item x="3567"/>
        <item x="3344"/>
        <item x="2814"/>
        <item x="9271"/>
        <item x="5397"/>
        <item x="784"/>
        <item x="10737"/>
        <item x="4379"/>
        <item x="694"/>
        <item x="278"/>
        <item x="10004"/>
        <item x="5809"/>
        <item x="1946"/>
        <item x="250"/>
        <item x="567"/>
        <item x="8425"/>
        <item x="2287"/>
        <item x="2483"/>
        <item x="1545"/>
        <item x="9371"/>
        <item x="8823"/>
        <item x="2586"/>
        <item x="1659"/>
        <item x="5320"/>
        <item x="6548"/>
        <item x="888"/>
        <item x="5572"/>
        <item x="10171"/>
        <item x="3533"/>
        <item x="4559"/>
        <item x="9787"/>
        <item x="3032"/>
        <item x="9575"/>
        <item x="6147"/>
        <item x="10569"/>
        <item x="9859"/>
        <item x="8369"/>
        <item x="5444"/>
        <item x="4168"/>
        <item x="3676"/>
        <item x="7176"/>
        <item x="2490"/>
        <item x="1069"/>
        <item x="6637"/>
        <item x="3089"/>
        <item x="2553"/>
        <item x="8470"/>
        <item x="6192"/>
        <item x="2726"/>
        <item x="8718"/>
        <item x="3414"/>
        <item x="2244"/>
        <item x="2622"/>
        <item x="9994"/>
        <item x="5015"/>
        <item x="589"/>
        <item x="10531"/>
        <item x="2507"/>
        <item x="462"/>
        <item x="1218"/>
        <item x="7108"/>
        <item x="3722"/>
        <item x="5557"/>
        <item x="4041"/>
        <item x="10486"/>
        <item x="2002"/>
        <item x="5892"/>
        <item x="7617"/>
        <item x="7486"/>
        <item x="9406"/>
        <item x="6616"/>
        <item x="8002"/>
        <item x="7756"/>
        <item x="5267"/>
        <item x="763"/>
        <item x="9194"/>
        <item x="660"/>
        <item x="3187"/>
        <item x="5280"/>
        <item x="3437"/>
        <item x="6950"/>
        <item x="7813"/>
        <item x="1572"/>
        <item x="5840"/>
        <item x="2256"/>
        <item x="6439"/>
        <item x="2193"/>
        <item x="8596"/>
        <item x="6990"/>
        <item x="3400"/>
        <item x="2680"/>
        <item x="5016"/>
        <item x="10239"/>
        <item x="3391"/>
        <item x="7894"/>
        <item x="3983"/>
        <item x="4651"/>
        <item x="802"/>
        <item x="10401"/>
        <item x="2003"/>
        <item x="1582"/>
        <item x="2060"/>
        <item x="3214"/>
        <item x="4781"/>
        <item x="4745"/>
        <item x="1702"/>
        <item x="4079"/>
        <item x="5268"/>
        <item x="5470"/>
        <item x="1634"/>
        <item x="7429"/>
        <item x="3090"/>
        <item x="590"/>
        <item x="9397"/>
        <item x="6741"/>
        <item x="10320"/>
        <item x="8361"/>
        <item x="3947"/>
        <item x="6884"/>
        <item x="11290"/>
        <item x="2194"/>
        <item x="4951"/>
        <item x="1978"/>
        <item x="4928"/>
        <item x="3902"/>
        <item x="9931"/>
        <item x="5023"/>
        <item x="5619"/>
        <item x="11355"/>
        <item x="8138"/>
        <item x="7718"/>
        <item x="10376"/>
        <item x="9984"/>
        <item x="3976"/>
        <item x="2484"/>
        <item x="3401"/>
        <item x="10257"/>
        <item x="9528"/>
        <item x="6050"/>
        <item x="1106"/>
        <item x="6579"/>
        <item x="9860"/>
        <item x="5080"/>
        <item x="114"/>
        <item x="9878"/>
        <item x="5935"/>
        <item x="7592"/>
        <item x="930"/>
        <item x="1746"/>
        <item x="661"/>
        <item x="545"/>
        <item x="10619"/>
        <item x="293"/>
        <item x="8459"/>
        <item x="5471"/>
        <item x="10795"/>
        <item x="1073"/>
        <item x="2320"/>
        <item x="7393"/>
        <item x="9485"/>
        <item x="3776"/>
        <item x="7546"/>
        <item x="8677"/>
        <item x="7808"/>
        <item x="471"/>
        <item x="1080"/>
        <item x="425"/>
        <item x="7757"/>
        <item x="3148"/>
        <item x="10500"/>
        <item x="5085"/>
        <item x="5350"/>
        <item x="6627"/>
        <item x="764"/>
        <item x="5445"/>
        <item x="3723"/>
        <item x="10172"/>
        <item x="814"/>
        <item x="10665"/>
        <item x="5357"/>
        <item x="3740"/>
        <item x="11356"/>
        <item x="224"/>
        <item x="3335"/>
        <item x="7952"/>
        <item x="10206"/>
        <item x="7678"/>
        <item x="5328"/>
        <item x="2041"/>
        <item x="2299"/>
        <item x="2042"/>
        <item x="9962"/>
        <item x="2798"/>
        <item x="2331"/>
        <item x="9645"/>
        <item x="5094"/>
        <item x="4273"/>
        <item x="3033"/>
        <item x="7326"/>
        <item x="2155"/>
        <item x="237"/>
        <item x="10826"/>
        <item x="7188"/>
        <item x="9279"/>
        <item x="10838"/>
        <item x="4685"/>
        <item x="6121"/>
        <item x="1989"/>
        <item x="2773"/>
        <item x="3891"/>
        <item x="4840"/>
        <item x="10080"/>
        <item x="591"/>
        <item x="8752"/>
        <item x="3741"/>
        <item x="3235"/>
        <item x="3319"/>
        <item x="6275"/>
        <item x="7311"/>
        <item x="5753"/>
        <item x="7735"/>
        <item x="2336"/>
        <item x="7077"/>
        <item x="7370"/>
        <item x="10058"/>
        <item x="4582"/>
        <item x="6085"/>
        <item x="11273"/>
        <item x="9442"/>
        <item x="1175"/>
        <item x="10749"/>
        <item x="5589"/>
        <item x="9754"/>
        <item x="6197"/>
        <item x="8894"/>
        <item x="10277"/>
        <item x="10803"/>
        <item x="6415"/>
        <item x="413"/>
        <item x="3549"/>
        <item x="9954"/>
        <item x="7862"/>
        <item x="879"/>
        <item x="10422"/>
        <item x="8033"/>
        <item x="3245"/>
        <item x="3993"/>
        <item x="2124"/>
        <item x="10658"/>
        <item x="3279"/>
        <item x="6970"/>
        <item x="8080"/>
        <item x="4001"/>
        <item x="4369"/>
        <item x="4380"/>
        <item x="10013"/>
        <item x="2697"/>
        <item x="10705"/>
        <item x="4644"/>
        <item x="7344"/>
        <item x="10796"/>
        <item x="2156"/>
        <item x="4730"/>
        <item x="8433"/>
        <item x="5249"/>
        <item x="10562"/>
        <item x="9074"/>
        <item x="10173"/>
        <item x="1767"/>
        <item x="267"/>
        <item x="1768"/>
        <item x="8963"/>
        <item x="5017"/>
        <item x="5321"/>
        <item x="7729"/>
        <item x="1528"/>
        <item x="9261"/>
        <item x="10188"/>
        <item x="2356"/>
        <item x="10722"/>
        <item x="3800"/>
        <item x="4652"/>
        <item x="1583"/>
        <item x="4599"/>
        <item x="8357"/>
        <item x="10099"/>
        <item x="4422"/>
        <item x="3584"/>
        <item x="1608"/>
        <item x="8487"/>
        <item x="2647"/>
        <item x="525"/>
        <item x="7814"/>
        <item x="785"/>
        <item x="6971"/>
        <item x="2515"/>
        <item x="1840"/>
        <item x="9280"/>
        <item x="7254"/>
        <item x="7968"/>
        <item x="2960"/>
        <item x="6031"/>
        <item x="1345"/>
        <item x="8910"/>
        <item x="1226"/>
        <item x="5081"/>
        <item x="5501"/>
        <item x="426"/>
        <item x="1640"/>
        <item x="4274"/>
        <item x="3585"/>
        <item x="4148"/>
        <item x="10442"/>
        <item x="8738"/>
        <item x="5898"/>
        <item x="268"/>
        <item x="5172"/>
        <item x="1964"/>
        <item x="3550"/>
        <item x="9884"/>
        <item x="9089"/>
        <item x="6785"/>
        <item x="6216"/>
        <item x="7957"/>
        <item x="5398"/>
        <item x="5754"/>
        <item x="4415"/>
        <item x="10158"/>
        <item x="972"/>
        <item x="9995"/>
        <item x="3822"/>
        <item x="7271"/>
        <item x="8545"/>
        <item x="1092"/>
        <item x="11148"/>
        <item x="10553"/>
        <item x="8453"/>
        <item x="1926"/>
        <item x="1481"/>
        <item x="1916"/>
        <item x="2413"/>
        <item x="4761"/>
        <item x="9334"/>
        <item x="4334"/>
        <item x="2648"/>
        <item x="5658"/>
        <item x="3215"/>
        <item x="10122"/>
        <item x="8993"/>
        <item x="5914"/>
        <item x="1498"/>
        <item x="7228"/>
        <item x="4024"/>
        <item x="2632"/>
        <item x="4736"/>
        <item x="8471"/>
        <item x="6922"/>
        <item x="889"/>
        <item x="5999"/>
        <item x="9335"/>
        <item x="7554"/>
        <item x="8054"/>
        <item x="1829"/>
        <item x="833"/>
        <item x="5521"/>
        <item x="4140"/>
        <item x="2658"/>
        <item x="10278"/>
        <item x="1573"/>
        <item x="3382"/>
        <item x="7141"/>
        <item x="3124"/>
        <item x="2341"/>
        <item x="6398"/>
        <item x="10984"/>
        <item x="9516"/>
        <item x="5186"/>
        <item x="3970"/>
        <item x="10140"/>
        <item x="6412"/>
        <item x="5737"/>
        <item x="328"/>
        <item x="9742"/>
        <item x="8854"/>
        <item x="7758"/>
        <item x="3034"/>
        <item x="7745"/>
        <item x="5893"/>
        <item x="3609"/>
        <item x="4398"/>
        <item x="5597"/>
        <item x="1651"/>
        <item x="7360"/>
        <item x="1429"/>
        <item x="9050"/>
        <item x="8350"/>
        <item x="1611"/>
        <item x="2792"/>
        <item x="10152"/>
        <item x="6647"/>
        <item x="2214"/>
        <item x="7644"/>
        <item x="7430"/>
        <item x="4978"/>
        <item x="7448"/>
        <item x="6136"/>
        <item x="3503"/>
        <item x="8206"/>
        <item x="4370"/>
        <item x="8710"/>
        <item x="5510"/>
        <item x="4490"/>
        <item x="10867"/>
        <item x="10536"/>
        <item x="3801"/>
        <item x="6807"/>
        <item x="6813"/>
        <item x="2231"/>
        <item x="9246"/>
        <item x="3125"/>
        <item x="8552"/>
        <item x="11005"/>
        <item x="7593"/>
        <item x="6915"/>
        <item x="9310"/>
        <item x="1411"/>
        <item x="9069"/>
        <item x="1910"/>
        <item x="7124"/>
        <item x="1850"/>
        <item x="6405"/>
        <item x="985"/>
        <item x="10131"/>
        <item x="9300"/>
        <item x="10913"/>
        <item x="3994"/>
        <item x="1778"/>
        <item x="8809"/>
        <item x="7719"/>
        <item x="5945"/>
        <item x="8207"/>
        <item x="9963"/>
        <item x="5899"/>
        <item x="4807"/>
        <item x="9301"/>
        <item x="6468"/>
        <item x="1208"/>
        <item x="294"/>
        <item x="2061"/>
        <item x="7216"/>
        <item x="709"/>
        <item x="9463"/>
        <item x="1612"/>
        <item x="8351"/>
        <item x="5426"/>
        <item x="9788"/>
        <item x="1703"/>
        <item x="10081"/>
        <item x="181"/>
        <item x="695"/>
        <item x="8538"/>
        <item x="10786"/>
        <item x="662"/>
        <item x="9867"/>
        <item x="3727"/>
        <item x="5127"/>
        <item x="5646"/>
        <item x="9944"/>
        <item x="11088"/>
        <item x="5485"/>
        <item x="9970"/>
        <item x="8011"/>
        <item x="10839"/>
        <item x="1267"/>
        <item x="9679"/>
        <item x="7794"/>
        <item x="6873"/>
        <item x="4671"/>
        <item x="10018"/>
        <item x="5883"/>
        <item x="9811"/>
        <item x="8129"/>
        <item x="1487"/>
        <item x="3454"/>
        <item x="10351"/>
        <item x="6516"/>
        <item x="731"/>
        <item x="1635"/>
        <item x="5936"/>
        <item x="9692"/>
        <item x="2398"/>
        <item x="6982"/>
        <item x="956"/>
        <item x="10877"/>
        <item x="7746"/>
        <item x="10423"/>
        <item x="1346"/>
        <item x="7177"/>
        <item x="10416"/>
        <item x="5782"/>
        <item x="6580"/>
        <item x="8789"/>
        <item x="2080"/>
        <item x="1627"/>
        <item x="3134"/>
        <item x="682"/>
        <item x="6786"/>
        <item x="7255"/>
        <item x="663"/>
        <item x="4307"/>
        <item x="79"/>
        <item x="359"/>
        <item x="6868"/>
        <item x="10292"/>
        <item x="4686"/>
        <item x="2569"/>
        <item x="8843"/>
        <item x="4914"/>
        <item x="11386"/>
        <item x="5433"/>
        <item x="7964"/>
        <item x="4445"/>
        <item x="9464"/>
        <item x="6742"/>
        <item x="7437"/>
        <item x="6757"/>
        <item x="4061"/>
        <item x="2294"/>
        <item x="6729"/>
        <item x="7166"/>
        <item x="5009"/>
        <item x="5841"/>
        <item x="2347"/>
        <item x="6600"/>
        <item x="1186"/>
        <item x="11364"/>
        <item x="7901"/>
        <item x="973"/>
        <item x="7657"/>
        <item x="9743"/>
        <item x="8602"/>
        <item x="9076"/>
        <item x="9431"/>
        <item x="5446"/>
        <item x="7041"/>
        <item x="4984"/>
        <item x="3920"/>
        <item x="5464"/>
        <item x="3294"/>
        <item x="5296"/>
        <item x="717"/>
        <item x="7125"/>
        <item x="7965"/>
        <item x="10116"/>
        <item x="8488"/>
        <item x="9179"/>
        <item x="11063"/>
        <item x="4195"/>
        <item x="5511"/>
        <item x="6292"/>
        <item x="3054"/>
        <item x="683"/>
        <item x="8911"/>
        <item x="7507"/>
        <item x="2379"/>
        <item x="5086"/>
        <item x="10301"/>
        <item x="7645"/>
        <item x="2461"/>
        <item x="11279"/>
        <item x="7850"/>
        <item x="5137"/>
        <item x="3929"/>
        <item x="4223"/>
        <item x="11379"/>
        <item x="7142"/>
        <item x="8719"/>
        <item x="4187"/>
        <item x="10576"/>
        <item x="4097"/>
        <item x="2542"/>
        <item x="2832"/>
        <item x="10854"/>
        <item x="5800"/>
        <item x="1304"/>
        <item x="7203"/>
        <item x="7327"/>
        <item x="9256"/>
        <item x="9613"/>
        <item x="696"/>
        <item x="943"/>
        <item x="8982"/>
        <item x="1704"/>
        <item x="3748"/>
        <item x="5677"/>
        <item x="3372"/>
        <item x="10750"/>
        <item x="2931"/>
        <item x="6183"/>
        <item x="9789"/>
        <item x="9180"/>
        <item x="6224"/>
        <item x="5710"/>
        <item x="9077"/>
        <item x="8403"/>
        <item x="8463"/>
        <item x="931"/>
        <item x="822"/>
        <item x="4491"/>
        <item x="9432"/>
        <item x="604"/>
        <item x="10153"/>
        <item x="7462"/>
        <item x="7539"/>
        <item x="2043"/>
        <item x="2099"/>
        <item x="346"/>
        <item x="6416"/>
        <item x="1454"/>
        <item x="1895"/>
        <item x="482"/>
        <item x="2894"/>
        <item x="7624"/>
        <item x="8218"/>
        <item x="1689"/>
        <item x="4371"/>
        <item x="3942"/>
        <item x="4367"/>
        <item x="1695"/>
        <item x="3777"/>
        <item x="318"/>
        <item x="6601"/>
        <item x="4196"/>
        <item x="10344"/>
        <item x="6399"/>
        <item x="7178"/>
        <item x="5273"/>
        <item x="2332"/>
        <item x="3086"/>
        <item x="8983"/>
        <item x="1673"/>
        <item x="8254"/>
        <item x="4025"/>
        <item x="1385"/>
        <item x="9790"/>
        <item x="2639"/>
        <item x="10751"/>
        <item x="4623"/>
        <item x="6362"/>
        <item x="261"/>
        <item x="1187"/>
        <item x="5180"/>
        <item x="2543"/>
        <item x="10052"/>
        <item x="5755"/>
        <item x="3455"/>
        <item x="6077"/>
        <item x="3551"/>
        <item x="7109"/>
        <item x="295"/>
        <item x="6174"/>
        <item x="6983"/>
        <item x="5980"/>
        <item x="4008"/>
        <item x="7699"/>
        <item x="7736"/>
        <item x="11365"/>
        <item x="10934"/>
        <item x="3757"/>
        <item x="10706"/>
        <item x="2587"/>
        <item x="388"/>
        <item x="5630"/>
        <item x="1279"/>
        <item x="4952"/>
        <item x="10554"/>
        <item x="7000"/>
        <item x="2633"/>
        <item x="11298"/>
        <item x="2640"/>
        <item x="1462"/>
        <item x="6051"/>
        <item x="10777"/>
        <item x="5792"/>
        <item x="10053"/>
        <item x="2675"/>
        <item x="10245"/>
        <item x="10463"/>
        <item x="5173"/>
        <item x="8867"/>
        <item x="6538"/>
        <item x="5187"/>
        <item x="7196"/>
        <item x="10352"/>
        <item x="6225"/>
        <item x="2580"/>
        <item x="2309"/>
        <item x="3477"/>
        <item x="188"/>
        <item x="5281"/>
        <item x="8506"/>
        <item x="9326"/>
        <item x="6730"/>
        <item x="11055"/>
        <item x="296"/>
        <item x="9443"/>
        <item x="4355"/>
        <item x="11108"/>
        <item x="10228"/>
        <item x="9559"/>
        <item x="6814"/>
        <item x="8739"/>
        <item x="1219"/>
        <item x="7747"/>
        <item x="11199"/>
        <item x="5211"/>
        <item x="6284"/>
        <item x="7431"/>
        <item x="8882"/>
        <item x="488"/>
        <item x="3960"/>
        <item x="815"/>
        <item x="5748"/>
        <item x="5138"/>
        <item x="10738"/>
        <item x="10811"/>
        <item x="2257"/>
        <item x="1350"/>
        <item x="11316"/>
        <item x="7508"/>
        <item x="1529"/>
        <item x="7707"/>
        <item x="6308"/>
        <item x="7953"/>
        <item x="9567"/>
        <item x="8003"/>
        <item x="9433"/>
        <item x="7921"/>
        <item x="6736"/>
        <item x="7067"/>
        <item x="5063"/>
        <item x="8891"/>
        <item x="6106"/>
        <item x="6554"/>
        <item x="5960"/>
        <item x="1690"/>
        <item x="7417"/>
        <item x="3466"/>
        <item x="9560"/>
        <item x="10520"/>
        <item x="4501"/>
        <item x="697"/>
        <item x="3183"/>
        <item x="9030"/>
        <item x="8044"/>
        <item x="5095"/>
        <item x="10947"/>
        <item x="4972"/>
        <item x="2125"/>
        <item x="11097"/>
        <item x="7673"/>
        <item x="1730"/>
        <item x="8172"/>
        <item x="8098"/>
        <item x="2976"/>
        <item x="8844"/>
        <item x="10123"/>
        <item x="2195"/>
        <item x="9331"/>
        <item x="11339"/>
        <item x="6874"/>
        <item x="2612"/>
        <item x="3156"/>
        <item x="4479"/>
        <item x="3345"/>
        <item x="8797"/>
        <item x="9538"/>
        <item x="2092"/>
        <item x="7239"/>
        <item x="5288"/>
        <item x="4335"/>
        <item x="8678"/>
        <item x="11006"/>
        <item x="4961"/>
        <item x="4800"/>
        <item x="4441"/>
        <item x="9517"/>
        <item x="5370"/>
        <item x="10478"/>
        <item x="8234"/>
        <item x="8727"/>
        <item x="4135"/>
        <item x="4721"/>
        <item x="4356"/>
        <item x="4907"/>
        <item x="765"/>
        <item x="10302"/>
        <item x="4694"/>
        <item x="4136"/>
        <item x="7110"/>
        <item x="5174"/>
        <item x="7208"/>
        <item x="11245"/>
        <item x="6602"/>
        <item x="5726"/>
        <item x="5250"/>
        <item x="9051"/>
        <item x="10189"/>
        <item x="3378"/>
        <item x="1463"/>
        <item x="1249"/>
        <item x="5951"/>
        <item x="10965"/>
        <item x="7062"/>
        <item x="4381"/>
        <item x="4296"/>
        <item x="8352"/>
        <item x="1188"/>
        <item x="4234"/>
        <item x="2232"/>
        <item x="5139"/>
        <item x="9348"/>
        <item x="6406"/>
        <item x="10148"/>
        <item x="4357"/>
        <item x="3956"/>
        <item x="3568"/>
        <item x="8339"/>
        <item x="3015"/>
        <item x="6122"/>
        <item x="9580"/>
        <item x="932"/>
        <item x="1200"/>
        <item x="2717"/>
        <item x="2004"/>
        <item x="4536"/>
        <item x="8964"/>
        <item x="7547"/>
        <item x="6925"/>
        <item x="3035"/>
        <item x="5198"/>
        <item x="7303"/>
        <item x="10181"/>
        <item x="5416"/>
        <item x="8112"/>
        <item x="9434"/>
        <item x="5690"/>
        <item x="10464"/>
        <item x="8790"/>
        <item x="5522"/>
        <item x="8946"/>
        <item x="4442"/>
        <item x="7832"/>
        <item x="3485"/>
        <item x="4446"/>
        <item x="5827"/>
        <item x="5447"/>
        <item x="2793"/>
        <item x="8819"/>
        <item x="2516"/>
        <item x="9078"/>
        <item x="8081"/>
        <item x="9932"/>
        <item x="3504"/>
        <item x="10586"/>
        <item x="1814"/>
        <item x="3486"/>
        <item x="4929"/>
        <item x="6656"/>
        <item x="7438"/>
        <item x="6964"/>
        <item x="3087"/>
        <item x="6529"/>
        <item x="9327"/>
        <item x="10778"/>
        <item x="8753"/>
        <item x="10132"/>
        <item x="11235"/>
        <item x="944"/>
        <item x="5946"/>
        <item x="7730"/>
        <item x="8912"/>
        <item x="1657"/>
        <item x="3742"/>
        <item x="4854"/>
        <item x="5590"/>
        <item x="1404"/>
        <item x="10100"/>
        <item x="7902"/>
        <item x="6328"/>
        <item x="8754"/>
        <item x="4169"/>
        <item x="2765"/>
        <item x="9701"/>
        <item x="9281"/>
        <item x="6717"/>
        <item x="4106"/>
        <item x="9052"/>
        <item x="7204"/>
        <item x="10429"/>
        <item x="842"/>
        <item x="3099"/>
        <item x="8499"/>
        <item x="8798"/>
        <item x="2245"/>
        <item x="8012"/>
        <item x="9772"/>
        <item x="3516"/>
        <item x="10309"/>
        <item x="3543"/>
        <item x="10059"/>
        <item x="10930"/>
        <item x="11261"/>
        <item x="6763"/>
        <item x="6617"/>
        <item x="2157"/>
        <item x="2385"/>
        <item x="8507"/>
        <item x="1785"/>
        <item x="4855"/>
        <item x="5064"/>
        <item x="4107"/>
        <item x="9251"/>
        <item x="9594"/>
        <item x="9971"/>
        <item x="4141"/>
        <item x="3045"/>
        <item x="8381"/>
        <item x="2544"/>
        <item x="2288"/>
        <item x="2862"/>
        <item x="6592"/>
        <item x="7167"/>
        <item x="7509"/>
        <item x="8308"/>
        <item x="7488"/>
        <item x="834"/>
        <item x="2164"/>
        <item x="10822"/>
        <item x="9336"/>
        <item x="4297"/>
        <item x="5188"/>
        <item x="3631"/>
        <item x="2718"/>
        <item x="7885"/>
        <item x="9797"/>
        <item x="9899"/>
        <item x="6697"/>
        <item x="2215"/>
        <item x="8614"/>
        <item x="3702"/>
        <item x="957"/>
        <item x="7312"/>
        <item x="6794"/>
        <item x="10887"/>
        <item x="5523"/>
        <item x="1851"/>
        <item x="1201"/>
        <item x="8426"/>
        <item x="11350"/>
        <item x="8603"/>
        <item x="6490"/>
        <item x="3383"/>
        <item x="10985"/>
        <item x="2201"/>
        <item x="365"/>
        <item x="9043"/>
        <item x="6549"/>
        <item x="3433"/>
        <item x="5181"/>
        <item x="10555"/>
        <item x="10831"/>
        <item x="8639"/>
        <item x="4391"/>
        <item x="8427"/>
        <item x="11357"/>
        <item x="1386"/>
        <item x="4213"/>
        <item x="698"/>
        <item x="5343"/>
        <item x="449"/>
        <item x="925"/>
        <item x="9115"/>
        <item x="7786"/>
        <item x="9465"/>
        <item x="2825"/>
        <item x="5772"/>
        <item x="7937"/>
        <item x="6098"/>
        <item x="9945"/>
        <item x="10303"/>
        <item x="3055"/>
        <item x="3157"/>
        <item x="8130"/>
        <item x="8564"/>
        <item x="11340"/>
        <item x="11319"/>
        <item x="8317"/>
        <item x="6951"/>
        <item x="10304"/>
        <item x="6226"/>
        <item x="8923"/>
        <item x="9382"/>
        <item x="8965"/>
        <item x="4583"/>
        <item x="7304"/>
        <item x="9539"/>
        <item x="2508"/>
        <item x="3709"/>
        <item x="284"/>
        <item x="1641"/>
        <item x="5763"/>
        <item x="2918"/>
        <item x="1823"/>
        <item x="7787"/>
        <item x="710"/>
        <item x="3586"/>
        <item x="9098"/>
        <item x="8370"/>
        <item x="11149"/>
        <item x="1613"/>
        <item x="1530"/>
        <item x="10755"/>
        <item x="6889"/>
        <item x="5165"/>
        <item x="8208"/>
        <item x="3605"/>
        <item x="1446"/>
        <item x="9955"/>
        <item x="5884"/>
        <item x="5351"/>
        <item x="3768"/>
        <item x="10393"/>
        <item x="2126"/>
        <item x="176"/>
        <item x="3569"/>
        <item x="9529"/>
        <item x="5582"/>
        <item x="311"/>
        <item x="4537"/>
        <item x="4560"/>
        <item x="1965"/>
        <item x="6875"/>
        <item x="8034"/>
        <item x="8769"/>
        <item x="4856"/>
        <item x="238"/>
        <item x="8055"/>
        <item x="1029"/>
        <item x="3236"/>
        <item x="7915"/>
        <item x="2545"/>
        <item x="8404"/>
        <item x="3505"/>
        <item x="8799"/>
        <item x="4523"/>
        <item x="5371"/>
        <item x="9702"/>
        <item x="2517"/>
        <item x="8895"/>
        <item x="2961"/>
        <item x="5793"/>
        <item x="2605"/>
        <item x="4782"/>
        <item x="10855"/>
        <item x="835"/>
        <item x="8255"/>
        <item x="6137"/>
        <item x="6563"/>
        <item x="6241"/>
        <item x="3478"/>
        <item x="572"/>
        <item x="7788"/>
        <item x="1705"/>
        <item x="4561"/>
        <item x="8266"/>
        <item x="1667"/>
        <item x="8546"/>
        <item x="5923"/>
        <item x="8868"/>
        <item x="3570"/>
        <item x="9568"/>
        <item x="7240"/>
        <item x="7489"/>
        <item x="2435"/>
        <item x="8066"/>
        <item x="2727"/>
        <item x="4108"/>
        <item x="1507"/>
        <item x="8371"/>
        <item x="5344"/>
        <item x="6581"/>
        <item x="25"/>
        <item x="8800"/>
        <item x="10715"/>
        <item x="37"/>
        <item x="6491"/>
        <item x="1824"/>
        <item x="9232"/>
        <item x="10402"/>
        <item x="360"/>
        <item x="3479"/>
        <item x="1046"/>
        <item x="2698"/>
        <item x="4827"/>
        <item x="7245"/>
        <item x="8770"/>
        <item x="4137"/>
        <item x="4593"/>
        <item x="11089"/>
        <item x="724"/>
        <item x="2246"/>
        <item x="732"/>
        <item x="3373"/>
        <item x="11109"/>
        <item x="2766"/>
        <item x="11081"/>
        <item x="6242"/>
        <item x="3303"/>
        <item x="4737"/>
        <item x="7217"/>
        <item x="4915"/>
        <item x="2110"/>
        <item x="5691"/>
        <item x="5269"/>
        <item x="506"/>
        <item x="2613"/>
        <item x="9349"/>
        <item x="8163"/>
        <item x="7748"/>
        <item x="5065"/>
        <item x="9211"/>
        <item x="1674"/>
        <item x="3135"/>
        <item x="9657"/>
        <item x="203"/>
        <item x="6078"/>
        <item x="2523"/>
        <item x="9311"/>
        <item x="9238"/>
        <item x="8309"/>
        <item x="7189"/>
        <item x="6916"/>
        <item x="5087"/>
        <item x="3743"/>
        <item x="1202"/>
        <item x="3517"/>
        <item x="4115"/>
        <item x="933"/>
        <item x="9658"/>
        <item x="10198"/>
        <item x="4841"/>
        <item x="10288"/>
        <item x="10159"/>
        <item x="7042"/>
        <item x="2380"/>
        <item x="7328"/>
        <item x="8460"/>
        <item x="10992"/>
        <item x="7246"/>
        <item x="3426"/>
        <item x="1086"/>
        <item x="7229"/>
        <item x="9262"/>
        <item x="2925"/>
        <item x="8791"/>
        <item x="8219"/>
        <item x="5756"/>
        <item x="6926"/>
        <item x="2170"/>
        <item x="9717"/>
        <item x="9263"/>
        <item x="8256"/>
        <item x="6555"/>
        <item x="2794"/>
        <item x="7922"/>
        <item x="10019"/>
        <item x="4653"/>
        <item x="3728"/>
        <item x="3971"/>
        <item x="6876"/>
        <item x="573"/>
        <item x="3729"/>
        <item x="7111"/>
        <item x="2524"/>
        <item x="8762"/>
        <item x="10514"/>
        <item x="4298"/>
        <item x="8547"/>
        <item x="3523"/>
        <item x="10430"/>
        <item x="11007"/>
        <item x="2500"/>
        <item x="1508"/>
        <item x="1087"/>
        <item x="10868"/>
        <item x="6657"/>
        <item x="9885"/>
        <item x="3480"/>
        <item x="9000"/>
        <item x="3769"/>
        <item x="4916"/>
        <item x="1227"/>
        <item x="9843"/>
        <item x="11262"/>
        <item x="6023"/>
        <item x="5668"/>
        <item x="6209"/>
        <item x="7573"/>
        <item x="5096"/>
        <item x="139"/>
        <item x="9419"/>
        <item x="5573"/>
        <item x="10020"/>
        <item x="7394"/>
        <item x="1660"/>
        <item x="6556"/>
        <item x="4738"/>
        <item x="10707"/>
        <item x="4989"/>
        <item x="592"/>
        <item x="1119"/>
        <item x="8220"/>
        <item x="5947"/>
        <item x="10570"/>
        <item x="2430"/>
        <item x="10364"/>
        <item x="1564"/>
        <item x="398"/>
        <item x="1237"/>
        <item x="8302"/>
        <item x="5631"/>
        <item x="498"/>
        <item x="6758"/>
        <item x="5981"/>
        <item x="8472"/>
        <item x="2028"/>
        <item x="1020"/>
        <item x="7247"/>
        <item x="7946"/>
        <item x="4562"/>
        <item x="6125"/>
        <item x="6417"/>
        <item x="6378"/>
        <item x="389"/>
        <item x="2911"/>
        <item x="2247"/>
        <item x="9328"/>
        <item x="182"/>
        <item x="3948"/>
        <item x="4235"/>
        <item x="7490"/>
        <item x="10190"/>
        <item x="6198"/>
        <item x="803"/>
        <item x="3405"/>
        <item x="2983"/>
        <item x="2029"/>
        <item x="6972"/>
        <item x="48"/>
        <item x="6423"/>
        <item x="10417"/>
        <item x="3833"/>
        <item x="1584"/>
        <item x="338"/>
        <item x="4242"/>
        <item x="7923"/>
        <item x="3506"/>
        <item x="9282"/>
        <item x="1003"/>
        <item x="4600"/>
        <item x="7463"/>
        <item x="1358"/>
        <item x="6199"/>
        <item x="4962"/>
        <item x="10878"/>
        <item x="1093"/>
        <item x="10863"/>
        <item x="3610"/>
        <item x="8464"/>
        <item x="992"/>
        <item x="8340"/>
        <item x="1706"/>
        <item x="11320"/>
        <item x="5358"/>
        <item x="3079"/>
        <item x="439"/>
        <item x="6787"/>
        <item x="7455"/>
        <item x="8388"/>
        <item x="626"/>
        <item x="6086"/>
        <item x="151"/>
        <item x="8801"/>
        <item x="213"/>
        <item x="4879"/>
        <item x="5794"/>
        <item x="10914"/>
        <item x="4062"/>
        <item x="2406"/>
        <item x="6476"/>
        <item x="9494"/>
        <item x="11291"/>
        <item x="10587"/>
        <item x="5973"/>
        <item x="4308"/>
        <item x="7190"/>
        <item x="10133"/>
        <item x="10973"/>
        <item x="3921"/>
        <item x="6815"/>
        <item x="6618"/>
        <item x="10474"/>
        <item x="7574"/>
        <item x="6374"/>
        <item x="8955"/>
        <item x="9360"/>
        <item x="6304"/>
        <item x="10902"/>
        <item x="4285"/>
        <item x="7115"/>
        <item x="262"/>
        <item x="7418"/>
        <item x="7766"/>
        <item x="7658"/>
        <item x="4996"/>
        <item x="10869"/>
        <item x="4063"/>
        <item x="1367"/>
        <item x="3873"/>
        <item x="251"/>
        <item x="152"/>
        <item x="5948"/>
        <item x="3158"/>
        <item x="7179"/>
        <item x="7947"/>
        <item x="7815"/>
        <item x="10515"/>
        <item x="3666"/>
        <item x="4224"/>
        <item x="8389"/>
        <item x="204"/>
        <item x="6123"/>
        <item x="2216"/>
        <item x="1885"/>
        <item x="5379"/>
        <item x="9530"/>
        <item x="489"/>
        <item x="8196"/>
        <item x="4808"/>
        <item x="2708"/>
        <item x="2799"/>
        <item x="10615"/>
        <item x="205"/>
        <item x="4930"/>
        <item x="10451"/>
        <item x="3632"/>
        <item x="2988"/>
        <item x="6032"/>
        <item x="1220"/>
        <item x="3481"/>
        <item x="6838"/>
        <item x="8679"/>
        <item x="1412"/>
        <item x="1160"/>
        <item x="10501"/>
        <item x="7305"/>
        <item x="4624"/>
        <item x="861"/>
        <item x="684"/>
        <item x="4762"/>
        <item x="836"/>
        <item x="6877"/>
        <item x="3865"/>
        <item x="10812"/>
        <item x="3172"/>
        <item x="11380"/>
        <item x="9145"/>
        <item x="6688"/>
        <item x="456"/>
        <item x="1531"/>
        <item x="6737"/>
        <item x="3173"/>
        <item x="1935"/>
        <item x="10141"/>
        <item x="5434"/>
        <item x="9920"/>
        <item x="8013"/>
        <item x="5540"/>
        <item x="3246"/>
        <item x="3560"/>
        <item x="1722"/>
        <item x="6973"/>
        <item x="2414"/>
        <item x="6153"/>
        <item x="3507"/>
        <item x="918"/>
        <item x="7068"/>
        <item x="1311"/>
        <item x="4236"/>
        <item x="837"/>
        <item x="5380"/>
        <item x="10903"/>
        <item x="5502"/>
        <item x="4795"/>
        <item x="9544"/>
        <item x="11"/>
        <item x="7083"/>
        <item x="9423"/>
        <item x="9703"/>
        <item x="2546"/>
        <item x="3025"/>
        <item x="6946"/>
        <item x="6539"/>
        <item x="6071"/>
        <item x="5055"/>
        <item x="8245"/>
        <item x="1917"/>
        <item x="9603"/>
        <item x="5307"/>
        <item x="685"/>
        <item x="490"/>
        <item x="4997"/>
        <item x="8473"/>
        <item x="6012"/>
        <item x="8833"/>
        <item x="7992"/>
        <item x="963"/>
        <item x="633"/>
        <item x="7548"/>
        <item x="8632"/>
        <item x="7332"/>
        <item x="2333"/>
        <item x="4066"/>
        <item x="2468"/>
        <item x="8481"/>
        <item x="3415"/>
        <item x="10563"/>
        <item x="7825"/>
        <item x="7355"/>
        <item x="7456"/>
        <item x="8648"/>
        <item x="9728"/>
        <item x="5795"/>
        <item x="10202"/>
        <item x="8104"/>
        <item x="1661"/>
        <item x="10813"/>
        <item x="6309"/>
        <item x="10659"/>
        <item x="6795"/>
        <item x="1474"/>
        <item x="652"/>
        <item x="1592"/>
        <item x="11181"/>
        <item x="6033"/>
        <item x="10974"/>
        <item x="2623"/>
        <item x="2554"/>
        <item x="9844"/>
        <item x="10487"/>
        <item x="9693"/>
        <item x="3336"/>
        <item x="11103"/>
        <item x="170"/>
        <item x="7013"/>
        <item x="5175"/>
        <item x="7126"/>
        <item x="1517"/>
        <item x="7152"/>
        <item x="852"/>
        <item x="11381"/>
        <item x="8720"/>
        <item x="4842"/>
        <item x="4631"/>
        <item x="8658"/>
        <item x="10999"/>
        <item x="7491"/>
        <item x="11299"/>
        <item x="3353"/>
        <item x="5867"/>
        <item x="11387"/>
        <item x="87"/>
        <item x="6905"/>
        <item x="2711"/>
        <item x="1176"/>
        <item x="1436"/>
        <item x="3841"/>
        <item x="4985"/>
        <item x="10310"/>
        <item x="1600"/>
        <item x="2533"/>
        <item x="4098"/>
        <item x="3922"/>
        <item x="1238"/>
        <item x="5352"/>
        <item x="8139"/>
        <item x="2588"/>
        <item x="10743"/>
        <item x="5659"/>
        <item x="5846"/>
        <item x="9424"/>
        <item x="1769"/>
        <item x="8465"/>
        <item x="9057"/>
        <item x="9383"/>
        <item x="11321"/>
        <item x="7886"/>
        <item x="8344"/>
        <item x="7749"/>
        <item x="10154"/>
        <item x="11217"/>
        <item x="1609"/>
        <item x="3984"/>
        <item x="3136"/>
        <item x="11210"/>
        <item x="617"/>
        <item x="1542"/>
        <item x="10270"/>
        <item x="2719"/>
        <item x="4575"/>
        <item x="2202"/>
        <item x="1063"/>
        <item x="269"/>
        <item x="2943"/>
        <item x="6718"/>
        <item x="9996"/>
        <item x="7887"/>
        <item x="8164"/>
        <item x="4510"/>
        <item x="183"/>
        <item x="8728"/>
        <item x="10182"/>
        <item x="766"/>
        <item x="8966"/>
        <item x="897"/>
        <item x="6743"/>
        <item x="5727"/>
        <item x="297"/>
        <item x="8318"/>
        <item x="6107"/>
        <item x="8522"/>
        <item x="699"/>
        <item x="2"/>
        <item x="5533"/>
        <item x="71"/>
        <item x="11309"/>
        <item x="7603"/>
        <item x="8297"/>
        <item x="1966"/>
        <item x="2863"/>
        <item x="8099"/>
        <item x="4938"/>
        <item x="5512"/>
        <item x="7737"/>
        <item x="10620"/>
        <item x="2800"/>
        <item x="3649"/>
        <item x="9616"/>
        <item x="986"/>
        <item x="10191"/>
        <item x="3977"/>
        <item x="26"/>
        <item x="6000"/>
        <item x="664"/>
        <item x="3524"/>
        <item x="964"/>
        <item x="7625"/>
        <item x="11163"/>
        <item x="8861"/>
        <item x="6593"/>
        <item x="8489"/>
        <item x="536"/>
        <item x="6991"/>
        <item x="6900"/>
        <item x="10680"/>
        <item x="5524"/>
        <item x="3744"/>
        <item x="7549"/>
        <item x="7248"/>
        <item x="7851"/>
        <item x="7903"/>
        <item x="6582"/>
        <item x="6751"/>
        <item x="987"/>
        <item x="9680"/>
        <item x="10502"/>
        <item x="5035"/>
        <item x="9031"/>
        <item x="7635"/>
        <item x="10465"/>
        <item x="4399"/>
        <item x="2015"/>
        <item x="9212"/>
        <item x="9372"/>
        <item x="10723"/>
        <item x="8810"/>
        <item x="3159"/>
        <item x="7230"/>
        <item x="3616"/>
        <item x="10321"/>
        <item x="5189"/>
        <item x="8523"/>
        <item x="2681"/>
        <item x="2342"/>
        <item x="7180"/>
        <item x="8437"/>
        <item x="3882"/>
        <item x="225"/>
        <item x="2051"/>
        <item x="1318"/>
        <item x="537"/>
        <item x="10293"/>
        <item x="11164"/>
        <item x="1319"/>
        <item x="1447"/>
        <item x="10377"/>
        <item x="142"/>
        <item x="1250"/>
        <item x="3247"/>
        <item x="792"/>
        <item x="6089"/>
        <item x="1437"/>
        <item x="9407"/>
        <item x="5541"/>
        <item x="4502"/>
        <item x="5982"/>
        <item x="905"/>
        <item x="7958"/>
        <item x="252"/>
        <item x="5591"/>
        <item x="4645"/>
        <item x="1825"/>
        <item x="9146"/>
        <item x="10075"/>
        <item x="4447"/>
        <item x="2171"/>
        <item x="9830"/>
        <item x="8113"/>
        <item x="1493"/>
        <item x="7833"/>
        <item x="9662"/>
        <item x="319"/>
        <item x="3228"/>
        <item x="8834"/>
        <item x="4945"/>
        <item x="9001"/>
        <item x="10005"/>
        <item x="2491"/>
        <item x="3434"/>
        <item x="9202"/>
        <item x="2203"/>
        <item x="9495"/>
        <item x="7030"/>
        <item x="3137"/>
        <item x="9109"/>
        <item x="7594"/>
        <item x="7345"/>
        <item x="2005"/>
        <item x="526"/>
        <item x="9058"/>
        <item x="10646"/>
        <item x="3730"/>
        <item x="1585"/>
        <item x="527"/>
        <item x="9337"/>
        <item x="7904"/>
        <item x="4275"/>
        <item x="10760"/>
        <item x="1754"/>
        <item x="3903"/>
        <item x="9736"/>
        <item x="11090"/>
        <item x="1107"/>
        <item x="10046"/>
        <item x="9694"/>
        <item x="3063"/>
        <item x="1967"/>
        <item x="11182"/>
        <item x="9286"/>
        <item x="5114"/>
        <item x="1074"/>
        <item x="4156"/>
        <item x="5353"/>
        <item x="4245"/>
        <item x="2386"/>
        <item x="11173"/>
        <item x="9474"/>
        <item x="11165"/>
        <item x="4030"/>
        <item x="9964"/>
        <item x="8584"/>
        <item x="3834"/>
        <item x="752"/>
        <item x="5583"/>
        <item x="6347"/>
        <item x="2275"/>
        <item x="5234"/>
        <item x="9695"/>
        <item x="906"/>
        <item x="8447"/>
        <item x="10724"/>
        <item x="2158"/>
        <item x="10246"/>
        <item x="958"/>
        <item x="10524"/>
        <item x="376"/>
        <item x="7565"/>
        <item x="5534"/>
        <item x="7209"/>
        <item x="3667"/>
        <item x="6462"/>
        <item x="6603"/>
        <item x="945"/>
        <item x="7419"/>
        <item x="6034"/>
        <item x="463"/>
        <item x="2146"/>
        <item x="5105"/>
        <item x="3216"/>
        <item x="1108"/>
        <item x="2570"/>
        <item x="8291"/>
        <item x="9361"/>
        <item x="10117"/>
        <item x="6952"/>
        <item x="4214"/>
        <item x="5036"/>
        <item x="6796"/>
        <item x="1177"/>
        <item x="593"/>
        <item x="10556"/>
        <item x="1290"/>
        <item x="5435"/>
        <item x="7767"/>
        <item x="3237"/>
        <item x="2547"/>
        <item x="10247"/>
        <item x="3892"/>
        <item x="2875"/>
        <item x="329"/>
        <item x="9910"/>
        <item x="9638"/>
        <item x="8913"/>
        <item x="9518"/>
        <item x="10345"/>
        <item x="9595"/>
        <item x="8490"/>
        <item x="5329"/>
        <item x="8633"/>
        <item x="7333"/>
        <item x="665"/>
        <item x="9911"/>
        <item x="5128"/>
        <item x="9475"/>
        <item x="1136"/>
        <item x="4026"/>
        <item x="5764"/>
        <item x="9044"/>
        <item x="11110"/>
        <item x="10681"/>
        <item x="793"/>
        <item x="9167"/>
        <item x="3188"/>
        <item x="10660"/>
        <item x="10698"/>
        <item x="9519"/>
        <item x="6250"/>
        <item x="8845"/>
        <item x="3392"/>
        <item x="4423"/>
        <item x="2624"/>
        <item x="4870"/>
        <item x="5834"/>
        <item x="2300"/>
        <item x="3116"/>
        <item x="771"/>
        <item x="7664"/>
        <item x="9002"/>
        <item x="74"/>
        <item x="2387"/>
        <item x="9798"/>
        <item x="11143"/>
        <item x="8412"/>
        <item x="2926"/>
        <item x="5182"/>
        <item x="4601"/>
        <item x="5915"/>
        <item x="5251"/>
        <item x="1094"/>
        <item x="2962"/>
        <item x="1337"/>
        <item x="5212"/>
        <item x="3280"/>
        <item x="10761"/>
        <item x="2839"/>
        <item x="8984"/>
        <item x="7356"/>
        <item x="1399"/>
        <item x="1565"/>
        <item x="3682"/>
        <item x="7720"/>
        <item x="4246"/>
        <item x="1405"/>
        <item x="4663"/>
        <item x="8869"/>
        <item x="3467"/>
        <item x="6856"/>
        <item x="339"/>
        <item x="4492"/>
        <item x="4319"/>
        <item x="3046"/>
        <item x="11211"/>
        <item x="9659"/>
        <item x="3384"/>
        <item x="5345"/>
        <item x="6116"/>
        <item x="5097"/>
        <item x="10248"/>
        <item x="279"/>
        <item x="1990"/>
        <item x="10014"/>
        <item x="2840"/>
        <item x="9293"/>
        <item x="2462"/>
        <item x="1918"/>
        <item x="5365"/>
        <item x="11111"/>
        <item x="8186"/>
        <item x="27"/>
        <item x="6719"/>
        <item x="8729"/>
        <item x="8329"/>
        <item x="2431"/>
        <item x="7995"/>
        <item x="2876"/>
        <item x="9820"/>
        <item x="7525"/>
        <item x="3611"/>
        <item x="4260"/>
        <item x="5465"/>
        <item x="7439"/>
        <item x="3010"/>
        <item x="11227"/>
        <item x="226"/>
        <item x="853"/>
        <item x="464"/>
        <item x="3778"/>
        <item x="5297"/>
        <item x="9158"/>
        <item x="4392"/>
        <item x="2855"/>
        <item x="2731"/>
        <item x="2295"/>
        <item x="10027"/>
        <item x="9224"/>
        <item x="3149"/>
        <item x="6517"/>
        <item x="3904"/>
        <item x="10770"/>
        <item x="8246"/>
        <item x="8283"/>
        <item x="9350"/>
        <item x="3468"/>
        <item x="2989"/>
        <item x="5454"/>
        <item x="733"/>
        <item x="5221"/>
        <item x="7888"/>
        <item x="7731"/>
        <item x="8310"/>
        <item x="2432"/>
        <item x="8513"/>
        <item x="6329"/>
        <item x="499"/>
        <item x="7510"/>
        <item x="5773"/>
        <item x="355"/>
        <item x="4009"/>
        <item x="1662"/>
        <item x="3056"/>
        <item x="7457"/>
        <item x="9139"/>
        <item x="9744"/>
        <item x="5037"/>
        <item x="10094"/>
        <item x="4901"/>
        <item x="838"/>
        <item x="8802"/>
        <item x="915"/>
        <item x="7629"/>
        <item x="7153"/>
        <item x="10015"/>
        <item x="2589"/>
        <item x="1095"/>
        <item x="3091"/>
        <item x="2388"/>
        <item x="472"/>
        <item x="3165"/>
        <item x="11369"/>
        <item x="5259"/>
        <item x="10597"/>
        <item x="6906"/>
        <item x="11310"/>
        <item x="2990"/>
        <item x="2895"/>
        <item x="11047"/>
        <item x="10016"/>
        <item x="88"/>
        <item x="1251"/>
        <item x="2485"/>
        <item x="3003"/>
        <item x="3683"/>
        <item x="5335"/>
        <item x="5574"/>
        <item x="4088"/>
        <item x="8230"/>
        <item x="9629"/>
        <item x="10031"/>
        <item x="666"/>
        <item x="3677"/>
        <item x="1968"/>
        <item x="11104"/>
        <item x="10192"/>
        <item x="2100"/>
        <item x="10229"/>
        <item x="8700"/>
        <item x="4511"/>
        <item x="4860"/>
        <item x="7646"/>
        <item x="8247"/>
        <item x="10249"/>
        <item x="298"/>
        <item x="9845"/>
        <item x="8967"/>
        <item x="8221"/>
        <item x="9868"/>
        <item x="8353"/>
        <item x="8615"/>
        <item x="6013"/>
        <item x="4116"/>
        <item x="4713"/>
        <item x="457"/>
        <item x="9674"/>
        <item x="131"/>
        <item x="11091"/>
        <item x="5525"/>
        <item x="9287"/>
        <item x="7948"/>
        <item x="7679"/>
        <item x="8056"/>
        <item x="6707"/>
        <item x="1793"/>
        <item x="9168"/>
        <item x="11064"/>
        <item x="8691"/>
        <item x="10452"/>
        <item x="7795"/>
        <item x="9729"/>
        <item x="9916"/>
        <item x="10203"/>
        <item x="9630"/>
        <item x="2289"/>
        <item x="10688"/>
        <item x="8341"/>
        <item x="7487"/>
        <item x="3487"/>
        <item x="10699"/>
        <item x="2389"/>
        <item x="3854"/>
        <item x="9283"/>
        <item x="4480"/>
        <item x="1088"/>
        <item x="11263"/>
        <item x="4225"/>
        <item x="1919"/>
        <item x="7938"/>
        <item x="1509"/>
        <item x="6583"/>
        <item x="1455"/>
        <item x="10577"/>
        <item x="8461"/>
        <item x="8119"/>
        <item x="6682"/>
        <item x="6890"/>
        <item x="8730"/>
        <item x="934"/>
        <item x="5847"/>
        <item x="8382"/>
        <item x="3985"/>
        <item x="10716"/>
        <item x="753"/>
        <item x="8835"/>
        <item x="8029"/>
        <item x="10431"/>
        <item x="6797"/>
        <item x="4871"/>
        <item x="3309"/>
        <item x="2196"/>
        <item x="10279"/>
        <item x="3174"/>
        <item x="9663"/>
        <item x="3758"/>
        <item x="8755"/>
        <item x="10849"/>
        <item x="1979"/>
        <item x="253"/>
        <item x="9631"/>
        <item x="4064"/>
        <item x="8235"/>
        <item x="3534"/>
        <item x="9302"/>
        <item x="4149"/>
        <item x="1070"/>
        <item x="10647"/>
        <item x="5738"/>
        <item x="10230"/>
        <item x="7595"/>
        <item x="2081"/>
        <item x="10564"/>
        <item x="1980"/>
        <item x="1786"/>
        <item x="9551"/>
        <item x="9070"/>
        <item x="9587"/>
        <item x="8597"/>
        <item x="6108"/>
        <item x="6193"/>
        <item x="7395"/>
        <item x="8073"/>
        <item x="1189"/>
        <item x="1546"/>
        <item x="4448"/>
        <item x="8836"/>
        <item x="8721"/>
        <item x="10935"/>
        <item x="8267"/>
        <item x="6322"/>
        <item x="10311"/>
        <item x="7492"/>
        <item x="7759"/>
        <item x="4672"/>
        <item x="10956"/>
        <item x="1830"/>
        <item x="2952"/>
        <item x="4773"/>
        <item x="5952"/>
        <item x="2225"/>
        <item x="4089"/>
        <item x="8565"/>
        <item x="7540"/>
        <item x="8731"/>
        <item x="11212"/>
        <item x="14"/>
        <item x="11008"/>
        <item x="3658"/>
        <item x="6857"/>
        <item x="5660"/>
        <item x="8756"/>
        <item x="5842"/>
        <item x="8934"/>
        <item x="6057"/>
        <item x="9861"/>
        <item x="6933"/>
        <item x="5610"/>
        <item x="8829"/>
        <item x="7470"/>
        <item x="11200"/>
        <item x="1280"/>
        <item x="6780"/>
        <item x="7586"/>
        <item x="2720"/>
        <item x="7978"/>
        <item x="49"/>
        <item x="9486"/>
        <item x="5711"/>
        <item x="2321"/>
        <item x="8711"/>
        <item x="9985"/>
        <item x="7383"/>
        <item x="1886"/>
        <item x="6109"/>
        <item x="9520"/>
        <item x="7241"/>
        <item x="3092"/>
        <item x="4834"/>
        <item x="8701"/>
        <item x="4902"/>
        <item x="2093"/>
        <item x="7852"/>
        <item x="1904"/>
        <item x="7371"/>
        <item x="5990"/>
        <item x="1755"/>
        <item x="9718"/>
        <item x="8622"/>
        <item x="5626"/>
        <item x="555"/>
        <item x="2052"/>
        <item x="8474"/>
        <item x="4188"/>
        <item x="280"/>
        <item x="6383"/>
        <item x="7334"/>
        <item x="880"/>
        <item x="1532"/>
        <item x="3650"/>
        <item x="8209"/>
        <item x="574"/>
        <item x="5222"/>
        <item x="2944"/>
        <item x="3337"/>
        <item x="1071"/>
        <item x="193"/>
        <item x="10068"/>
        <item x="11183"/>
        <item x="7154"/>
        <item x="2886"/>
        <item x="5223"/>
        <item x="4542"/>
        <item x="3855"/>
        <item x="10823"/>
        <item x="270"/>
        <item x="9632"/>
        <item x="9116"/>
        <item x="1268"/>
        <item x="9596"/>
        <item x="2991"/>
        <item x="8222"/>
        <item x="4090"/>
        <item x="5669"/>
        <item x="3986"/>
        <item x="4953"/>
        <item x="2423"/>
        <item x="11330"/>
        <item x="11322"/>
        <item x="2659"/>
        <item x="6764"/>
        <item x="4543"/>
        <item x="959"/>
        <item x="9425"/>
        <item x="8740"/>
        <item x="5550"/>
        <item x="4818"/>
        <item x="80"/>
        <item x="6126"/>
        <item x="4946"/>
        <item x="7127"/>
        <item x="6658"/>
        <item x="3200"/>
        <item x="9338"/>
        <item x="1007"/>
        <item x="3117"/>
        <item x="7346"/>
        <item x="2362"/>
        <item x="2030"/>
        <item x="8757"/>
        <item x="10915"/>
        <item x="5816"/>
        <item x="6744"/>
        <item x="10124"/>
        <item x="1794"/>
        <item x="8362"/>
        <item x="5274"/>
        <item x="5436"/>
        <item x="9933"/>
        <item x="10503"/>
        <item x="907"/>
        <item x="9696"/>
        <item x="5129"/>
        <item x="5146"/>
        <item x="7155"/>
        <item x="7985"/>
        <item x="7043"/>
        <item x="2841"/>
        <item x="1056"/>
        <item x="6418"/>
        <item x="9010"/>
        <item x="7708"/>
        <item x="8413"/>
        <item x="10674"/>
        <item x="4150"/>
        <item x="9169"/>
        <item x="458"/>
        <item x="6934"/>
        <item x="11264"/>
        <item x="3745"/>
        <item x="3544"/>
        <item x="1239"/>
        <item x="4372"/>
        <item x="8771"/>
        <item x="5372"/>
        <item x="1601"/>
        <item x="2590"/>
        <item x="2571"/>
        <item x="164"/>
        <item x="3508"/>
        <item x="528"/>
        <item x="5848"/>
        <item x="4774"/>
        <item x="4563"/>
        <item x="5213"/>
        <item x="8956"/>
        <item x="656"/>
        <item x="9239"/>
        <item x="8974"/>
        <item x="10353"/>
        <item x="7471"/>
        <item x="10904"/>
        <item x="700"/>
        <item x="6184"/>
        <item x="9846"/>
        <item x="8846"/>
        <item x="3923"/>
        <item x="10894"/>
        <item x="6530"/>
        <item x="6708"/>
        <item x="6431"/>
        <item x="6035"/>
        <item x="9466"/>
        <item x="8924"/>
        <item x="6594"/>
        <item x="89"/>
        <item x="5140"/>
        <item x="3759"/>
        <item x="7555"/>
        <item x="5817"/>
        <item x="4801"/>
        <item x="10409"/>
        <item x="9745"/>
        <item x="5155"/>
        <item x="1652"/>
        <item x="2031"/>
        <item x="10488"/>
        <item x="965"/>
        <item x="8082"/>
        <item x="9435"/>
        <item x="4530"/>
        <item x="7611"/>
        <item x="9449"/>
        <item x="2310"/>
        <item x="7816"/>
        <item x="1815"/>
        <item x="9420"/>
        <item x="777"/>
        <item x="3883"/>
        <item x="38"/>
        <item x="3106"/>
        <item x="3575"/>
        <item x="2127"/>
        <item x="8491"/>
        <item x="6217"/>
        <item x="2436"/>
        <item x="10993"/>
        <item x="9917"/>
        <item x="3320"/>
        <item x="9569"/>
        <item x="1713"/>
        <item x="6052"/>
        <item x="2826"/>
        <item x="8640"/>
        <item x="618"/>
        <item x="2032"/>
        <item x="8354"/>
        <item x="2147"/>
        <item x="5199"/>
        <item x="118"/>
        <item x="9252"/>
        <item x="5697"/>
        <item x="1675"/>
        <item x="8210"/>
        <item x="8454"/>
        <item x="2801"/>
        <item x="8330"/>
        <item x="4654"/>
        <item x="5313"/>
        <item x="1438"/>
        <item x="4646"/>
        <item x="3346"/>
        <item x="5330"/>
        <item x="2437"/>
        <item x="1938"/>
        <item x="4655"/>
        <item x="657"/>
        <item x="6628"/>
        <item x="11131"/>
        <item x="8204"/>
        <item x="3189"/>
        <item x="11036"/>
        <item x="10089"/>
        <item x="104"/>
        <item x="3368"/>
        <item x="8649"/>
        <item x="4170"/>
        <item x="10771"/>
        <item x="9505"/>
        <item x="6400"/>
        <item x="8455"/>
        <item x="4226"/>
        <item x="1258"/>
        <item x="9321"/>
        <item x="10346"/>
        <item x="7665"/>
        <item x="4424"/>
        <item x="4835"/>
        <item x="8372"/>
        <item x="11218"/>
        <item x="4472"/>
        <item x="1057"/>
        <item x="5849"/>
        <item x="4121"/>
        <item x="2634"/>
        <item x="10689"/>
        <item x="8438"/>
        <item x="1305"/>
        <item x="5728"/>
        <item x="6285"/>
        <item x="898"/>
        <item x="5455"/>
        <item x="6665"/>
        <item x="8197"/>
        <item x="5466"/>
        <item x="3310"/>
        <item x="6953"/>
        <item x="5818"/>
        <item x="2712"/>
        <item x="8383"/>
        <item x="1499"/>
        <item x="9099"/>
        <item x="3072"/>
        <item x="7098"/>
        <item x="8456"/>
        <item x="10305"/>
        <item x="105"/>
        <item x="6401"/>
        <item x="9921"/>
        <item x="7231"/>
        <item x="9132"/>
        <item x="11287"/>
        <item x="7128"/>
        <item x="908"/>
        <item x="6689"/>
        <item x="4931"/>
        <item x="3795"/>
        <item x="2186"/>
        <item x="9140"/>
        <item x="5974"/>
        <item x="2159"/>
        <item x="10744"/>
        <item x="5052"/>
        <item x="1209"/>
        <item x="6891"/>
        <item x="8892"/>
        <item x="6072"/>
        <item x="4482"/>
        <item x="3587"/>
        <item x="3576"/>
        <item x="239"/>
        <item x="2475"/>
        <item x="4483"/>
        <item x="7313"/>
        <item x="5018"/>
        <item x="9294"/>
        <item x="3286"/>
        <item x="9303"/>
        <item x="854"/>
        <item x="2399"/>
        <item x="6363"/>
        <item x="6798"/>
        <item x="4917"/>
        <item x="8532"/>
        <item x="1927"/>
        <item x="11341"/>
        <item x="165"/>
        <item x="7738"/>
        <item x="9079"/>
        <item x="7789"/>
        <item x="6286"/>
        <item x="1373"/>
        <item x="1210"/>
        <item x="546"/>
        <item x="4197"/>
        <item x="1306"/>
        <item x="7129"/>
        <item x="909"/>
        <item x="582"/>
        <item x="8211"/>
        <item x="10598"/>
        <item x="5121"/>
        <item x="1991"/>
        <item x="6237"/>
        <item x="2033"/>
        <item x="7432"/>
        <item x="8275"/>
        <item x="4473"/>
        <item x="3617"/>
        <item x="5875"/>
        <item x="1211"/>
        <item x="6148"/>
        <item x="7596"/>
        <item x="4703"/>
        <item x="8862"/>
        <item x="7272"/>
        <item x="8020"/>
        <item x="2449"/>
        <item x="3710"/>
        <item x="10294"/>
        <item x="132"/>
        <item x="6041"/>
        <item x="594"/>
        <item x="3829"/>
        <item x="2732"/>
        <item x="3107"/>
        <item x="6765"/>
        <item x="4286"/>
        <item x="4751"/>
        <item x="8514"/>
        <item x="8311"/>
        <item x="8585"/>
        <item x="10432"/>
        <item x="3930"/>
        <item x="6648"/>
        <item x="4531"/>
        <item x="4861"/>
        <item x="3826"/>
        <item x="4299"/>
        <item x="7700"/>
        <item x="1981"/>
        <item x="1448"/>
        <item x="5801"/>
        <item x="7089"/>
        <item x="2689"/>
        <item x="4828"/>
        <item x="8092"/>
        <item x="5190"/>
        <item x="6335"/>
        <item x="11213"/>
        <item x="3924"/>
        <item x="3326"/>
        <item x="9773"/>
        <item x="9225"/>
        <item x="10870"/>
        <item x="1876"/>
        <item x="3482"/>
        <item x="10916"/>
        <item x="9746"/>
        <item x="5802"/>
        <item x="9444"/>
        <item x="2296"/>
        <item x="9755"/>
        <item x="8816"/>
        <item x="2290"/>
        <item x="9421"/>
        <item x="3525"/>
        <item x="10638"/>
        <item x="2044"/>
        <item x="1841"/>
        <item x="11082"/>
        <item x="6917"/>
        <item x="2101"/>
        <item x="9597"/>
        <item x="4276"/>
        <item x="5757"/>
        <item x="9295"/>
        <item x="2733"/>
        <item x="30"/>
        <item x="9552"/>
        <item x="4722"/>
        <item x="3443"/>
        <item x="3535"/>
        <item x="9147"/>
        <item x="1089"/>
        <item x="2932"/>
        <item x="1374"/>
        <item x="2348"/>
        <item x="4843"/>
        <item x="6974"/>
        <item x="8772"/>
        <item x="2160"/>
        <item x="11201"/>
        <item x="5115"/>
        <item x="10394"/>
        <item x="6849"/>
        <item x="7449"/>
        <item x="3275"/>
        <item x="465"/>
        <item x="9576"/>
        <item x="10787"/>
        <item x="1328"/>
        <item x="4584"/>
        <item x="7790"/>
        <item x="10571"/>
        <item x="10365"/>
        <item x="2660"/>
        <item x="10648"/>
        <item x="3641"/>
        <item x="2518"/>
        <item x="4819"/>
        <item x="7472"/>
        <item x="3905"/>
        <item x="9467"/>
        <item x="3906"/>
        <item x="6036"/>
        <item x="143"/>
        <item x="7575"/>
        <item x="9664"/>
        <item x="450"/>
        <item x="3561"/>
        <item x="10588"/>
        <item x="9351"/>
        <item x="529"/>
        <item x="2614"/>
        <item x="10621"/>
        <item x="81"/>
        <item x="7541"/>
        <item x="6858"/>
        <item x="5359"/>
        <item x="6175"/>
        <item x="144"/>
        <item x="4673"/>
        <item x="5513"/>
        <item x="10879"/>
        <item x="7262"/>
        <item x="4189"/>
        <item x="5885"/>
        <item x="8439"/>
        <item x="6604"/>
        <item x="6885"/>
        <item x="7130"/>
        <item x="3784"/>
        <item x="5388"/>
        <item x="1642"/>
        <item x="6745"/>
        <item x="5647"/>
        <item x="9521"/>
        <item x="10729"/>
        <item x="1804"/>
        <item x="9468"/>
        <item x="8830"/>
        <item x="5843"/>
        <item x="1269"/>
        <item x="4954"/>
        <item x="3856"/>
        <item x="2094"/>
        <item x="3770"/>
        <item x="4171"/>
        <item x="145"/>
        <item x="10532"/>
        <item x="9100"/>
        <item x="6766"/>
        <item x="9233"/>
        <item x="10832"/>
        <item x="2581"/>
        <item x="156"/>
        <item x="7361"/>
        <item x="1574"/>
        <item x="3642"/>
        <item x="8586"/>
        <item x="3588"/>
        <item x="7181"/>
        <item x="9384"/>
        <item x="3545"/>
        <item x="11027"/>
        <item x="10948"/>
        <item x="11311"/>
        <item x="701"/>
        <item x="538"/>
        <item x="8539"/>
        <item x="10966"/>
        <item x="9922"/>
        <item x="3456"/>
        <item x="9373"/>
        <item x="9159"/>
        <item x="8021"/>
        <item x="8896"/>
        <item x="7314"/>
        <item x="5854"/>
        <item x="1787"/>
        <item x="4674"/>
        <item x="8650"/>
        <item x="3016"/>
        <item x="10258"/>
        <item x="3731"/>
        <item x="4382"/>
        <item x="136"/>
        <item x="10212"/>
        <item x="10090"/>
        <item x="5620"/>
        <item x="1021"/>
        <item x="2902"/>
        <item x="3874"/>
        <item x="10936"/>
        <item x="7384"/>
        <item x="1114"/>
        <item x="1081"/>
        <item x="5282"/>
        <item x="10489"/>
        <item x="2649"/>
        <item x="8837"/>
        <item x="2322"/>
        <item x="4466"/>
        <item x="5961"/>
        <item x="2867"/>
        <item x="414"/>
        <item x="4016"/>
        <item x="11252"/>
        <item x="1676"/>
        <item x="10443"/>
        <item x="7054"/>
        <item x="1877"/>
        <item x="4844"/>
        <item x="966"/>
        <item x="8363"/>
        <item x="6336"/>
        <item x="4247"/>
        <item x="1805"/>
        <item x="6167"/>
        <item x="1347"/>
        <item x="8781"/>
        <item x="2887"/>
        <item x="2226"/>
        <item x="10444"/>
        <item x="5904"/>
        <item x="2548"/>
        <item x="2143"/>
        <item x="10322"/>
        <item x="515"/>
        <item x="146"/>
        <item x="4443"/>
        <item x="1291"/>
        <item x="3552"/>
        <item x="6276"/>
        <item x="11132"/>
        <item x="6058"/>
        <item x="8883"/>
        <item x="1143"/>
        <item x="4544"/>
        <item x="8373"/>
        <item x="1575"/>
        <item x="2582"/>
        <item x="6419"/>
        <item x="2665"/>
        <item x="4215"/>
        <item x="1536"/>
        <item x="6824"/>
        <item x="5331"/>
        <item x="6746"/>
        <item x="8935"/>
        <item x="7781"/>
        <item x="1120"/>
        <item x="8475"/>
        <item x="1096"/>
        <item x="9101"/>
        <item x="2625"/>
        <item x="4836"/>
        <item x="7218"/>
        <item x="9408"/>
        <item x="7493"/>
        <item x="6455"/>
        <item x="2534"/>
        <item x="7389"/>
        <item x="2919"/>
        <item x="5235"/>
        <item x="741"/>
        <item x="9604"/>
        <item x="10259"/>
        <item x="4675"/>
        <item x="8873"/>
        <item x="10466"/>
        <item x="10453"/>
        <item x="2016"/>
        <item x="2381"/>
        <item x="8466"/>
        <item x="2888"/>
        <item x="5758"/>
        <item x="3553"/>
        <item x="5366"/>
        <item x="7131"/>
        <item x="6759"/>
        <item x="10006"/>
        <item x="8587"/>
        <item x="3175"/>
        <item x="2382"/>
        <item x="11098"/>
        <item x="6892"/>
        <item x="3812"/>
        <item x="2856"/>
        <item x="3138"/>
        <item x="2450"/>
        <item x="9965"/>
        <item x="8741"/>
        <item x="8604"/>
        <item x="7905"/>
        <item x="8692"/>
        <item x="6947"/>
        <item x="3435"/>
        <item x="5486"/>
        <item x="11135"/>
        <item x="1270"/>
        <item x="8105"/>
        <item x="7626"/>
        <item x="5575"/>
        <item x="3684"/>
        <item x="4923"/>
        <item x="9450"/>
        <item x="6218"/>
        <item x="1359"/>
        <item x="7143"/>
        <item x="9665"/>
        <item x="263"/>
        <item x="8276"/>
        <item x="10069"/>
        <item x="4532"/>
        <item x="4172"/>
        <item x="8005"/>
        <item x="5584"/>
        <item x="9900"/>
        <item x="2555"/>
        <item x="10193"/>
        <item x="3884"/>
        <item x="3618"/>
        <item x="4986"/>
        <item x="9288"/>
        <item x="6001"/>
        <item x="466"/>
        <item x="8067"/>
        <item x="5336"/>
        <item x="8732"/>
        <item x="3651"/>
        <item x="3064"/>
        <item x="371"/>
        <item x="3813"/>
        <item x="8641"/>
        <item x="1387"/>
        <item x="2116"/>
        <item x="3771"/>
        <item x="2682"/>
        <item x="2868"/>
        <item x="8303"/>
        <item x="4091"/>
        <item x="3248"/>
        <item x="1203"/>
        <item x="4687"/>
        <item x="4157"/>
        <item x="11219"/>
        <item x="7750"/>
        <item x="8758"/>
        <item x="8145"/>
        <item x="8398"/>
        <item x="7357"/>
        <item x="9901"/>
        <item x="6781"/>
        <item x="11323"/>
        <item x="9923"/>
        <item x="7290"/>
        <item x="11358"/>
        <item x="1543"/>
        <item x="8057"/>
        <item x="6323"/>
        <item x="10372"/>
        <item x="8515"/>
        <item x="10386"/>
        <item x="10730"/>
        <item x="3724"/>
        <item x="5712"/>
        <item x="6799"/>
        <item x="8331"/>
        <item x="9385"/>
        <item x="2683"/>
        <item x="11236"/>
        <item x="1475"/>
        <item x="403"/>
        <item x="9561"/>
        <item x="3785"/>
        <item x="5905"/>
        <item x="4227"/>
        <item x="862"/>
        <item x="6138"/>
        <item x="7078"/>
        <item x="4228"/>
        <item x="4435"/>
        <item x="1816"/>
        <item x="312"/>
        <item x="11018"/>
        <item x="10155"/>
        <item x="8399"/>
        <item x="7001"/>
        <item x="3379"/>
        <item x="404"/>
        <item x="794"/>
        <item x="9545"/>
        <item x="10101"/>
        <item x="2561"/>
        <item x="4796"/>
        <item x="3263"/>
        <item x="7612"/>
        <item x="3080"/>
        <item x="1518"/>
        <item x="3190"/>
        <item x="7581"/>
        <item x="5406"/>
        <item x="4373"/>
        <item x="10814"/>
        <item x="9312"/>
        <item x="4458"/>
        <item x="9934"/>
        <item x="1456"/>
        <item x="9080"/>
        <item x="6649"/>
        <item x="3457"/>
        <item x="1696"/>
        <item x="7959"/>
        <item x="415"/>
        <item x="5542"/>
        <item x="8074"/>
        <item x="5783"/>
        <item x="10213"/>
        <item x="2591"/>
        <item x="2666"/>
        <item x="9506"/>
        <item x="2248"/>
        <item x="530"/>
        <item x="2407"/>
        <item x="3703"/>
        <item x="6002"/>
        <item x="10102"/>
        <item x="8248"/>
        <item x="10639"/>
        <item x="2774"/>
        <item x="10871"/>
        <item x="8651"/>
        <item x="3139"/>
        <item x="7680"/>
        <item x="7315"/>
        <item x="9660"/>
        <item x="9812"/>
        <item x="90"/>
        <item x="6605"/>
        <item x="7014"/>
        <item x="7895"/>
        <item x="9003"/>
        <item x="8223"/>
        <item x="2699"/>
        <item x="843"/>
        <item x="5381"/>
        <item x="2754"/>
        <item x="51"/>
        <item x="1482"/>
        <item x="1494"/>
        <item x="8500"/>
        <item x="4080"/>
        <item x="5389"/>
        <item x="9032"/>
        <item x="11009"/>
        <item x="702"/>
        <item x="3749"/>
        <item x="9997"/>
        <item x="7979"/>
        <item x="7055"/>
        <item x="9409"/>
        <item x="7316"/>
        <item x="10199"/>
        <item x="10204"/>
        <item x="2276"/>
        <item x="97"/>
        <item x="4763"/>
        <item x="10260"/>
        <item x="863"/>
        <item x="1190"/>
        <item x="7986"/>
        <item x="11083"/>
        <item x="7232"/>
        <item x="6477"/>
        <item x="9935"/>
        <item x="1082"/>
        <item x="6194"/>
        <item x="214"/>
        <item x="9313"/>
        <item x="6469"/>
        <item x="967"/>
        <item x="4723"/>
        <item x="7691"/>
        <item x="8936"/>
        <item x="2337"/>
        <item x="11056"/>
        <item x="2034"/>
        <item x="6557"/>
        <item x="91"/>
        <item x="1413"/>
        <item x="4467"/>
        <item x="5526"/>
        <item x="8803"/>
        <item x="1519"/>
        <item x="7939"/>
        <item x="3827"/>
        <item x="10032"/>
        <item x="7044"/>
        <item x="2519"/>
        <item x="2178"/>
        <item x="2165"/>
        <item x="9020"/>
        <item x="5678"/>
        <item x="9605"/>
        <item x="1375"/>
        <item x="10690"/>
        <item x="4243"/>
        <item x="8277"/>
        <item x="10631"/>
        <item x="2062"/>
        <item x="9681"/>
        <item x="10395"/>
        <item x="8405"/>
        <item x="10070"/>
        <item x="8198"/>
        <item x="1161"/>
        <item x="42"/>
        <item x="2641"/>
        <item x="92"/>
        <item x="5448"/>
        <item x="1714"/>
        <item x="725"/>
        <item x="10565"/>
        <item x="8897"/>
        <item x="10467"/>
        <item x="2535"/>
        <item x="6463"/>
        <item x="5156"/>
        <item x="1723"/>
        <item x="2721"/>
        <item x="935"/>
        <item x="8304"/>
        <item x="7647"/>
        <item x="11174"/>
        <item x="3488"/>
        <item x="4374"/>
        <item x="926"/>
        <item x="11028"/>
        <item x="6059"/>
        <item x="6650"/>
        <item x="7659"/>
        <item x="6731"/>
        <item x="10236"/>
        <item x="3750"/>
        <item x="9339"/>
        <item x="9805"/>
        <item x="7853"/>
        <item x="4647"/>
        <item x="6772"/>
        <item x="6379"/>
        <item x="10504"/>
        <item x="754"/>
        <item x="5850"/>
        <item x="507"/>
        <item x="5373"/>
        <item x="583"/>
        <item x="11150"/>
        <item x="10682"/>
        <item x="9652"/>
        <item x="2179"/>
        <item x="10880"/>
        <item x="5236"/>
        <item x="3201"/>
        <item x="3206"/>
        <item x="1586"/>
        <item x="605"/>
        <item x="4783"/>
        <item x="3017"/>
        <item x="4553"/>
        <item x="881"/>
        <item x="8524"/>
        <item x="440"/>
        <item x="4309"/>
        <item x="372"/>
        <item x="4099"/>
        <item x="2747"/>
        <item x="10994"/>
        <item x="3668"/>
        <item x="10566"/>
        <item x="8579"/>
        <item x="6293"/>
        <item x="11246"/>
        <item x="10986"/>
        <item x="11370"/>
        <item x="3238"/>
        <item x="7273"/>
        <item x="11118"/>
        <item x="5765"/>
        <item x="8548"/>
        <item x="3126"/>
        <item x="10410"/>
        <item x="6839"/>
        <item x="6090"/>
        <item x="10895"/>
        <item x="9496"/>
        <item x="1351"/>
        <item x="10468"/>
        <item x="4512"/>
        <item x="8773"/>
        <item x="9946"/>
        <item x="816"/>
        <item x="8763"/>
        <item x="7739"/>
        <item x="9869"/>
        <item x="10717"/>
        <item x="5141"/>
        <item x="7440"/>
        <item x="864"/>
        <item x="3779"/>
        <item x="9497"/>
        <item x="7197"/>
        <item x="2451"/>
        <item x="2363"/>
        <item x="2424"/>
        <item x="7156"/>
        <item x="2486"/>
        <item x="4688"/>
        <item x="8549"/>
        <item x="1298"/>
        <item x="8406"/>
        <item x="10521"/>
        <item x="3385"/>
        <item x="10033"/>
        <item x="8173"/>
        <item x="11192"/>
        <item x="157"/>
        <item x="1162"/>
        <item x="5019"/>
        <item x="8855"/>
        <item x="10475"/>
        <item x="1806"/>
        <item x="7249"/>
        <item x="11331"/>
        <item x="8642"/>
        <item x="433"/>
        <item x="556"/>
        <item x="3081"/>
        <item x="8093"/>
        <item x="43"/>
        <item x="7511"/>
        <item x="4939"/>
        <item x="6117"/>
        <item x="10433"/>
        <item x="9879"/>
        <item x="2562"/>
        <item x="1602"/>
        <item x="2815"/>
        <item x="5906"/>
        <item x="4049"/>
        <item x="9581"/>
        <item x="2476"/>
        <item x="2700"/>
        <item x="1831"/>
        <item x="10537"/>
        <item x="31"/>
        <item x="7099"/>
        <item x="5367"/>
        <item x="6110"/>
        <item x="7692"/>
        <item x="7002"/>
        <item x="9972"/>
        <item x="9304"/>
        <item x="9498"/>
        <item x="10479"/>
        <item x="5191"/>
        <item x="1271"/>
        <item x="10082"/>
        <item x="9847"/>
        <item x="5551"/>
        <item x="9027"/>
        <item x="7297"/>
        <item x="9053"/>
        <item x="153"/>
        <item x="5479"/>
        <item x="674"/>
        <item x="21"/>
        <item x="7906"/>
        <item x="3249"/>
        <item x="2415"/>
        <item x="10366"/>
        <item x="3509"/>
        <item x="1982"/>
        <item x="3469"/>
        <item x="1928"/>
        <item x="9747"/>
        <item x="7219"/>
        <item x="6984"/>
        <item x="2082"/>
        <item x="377"/>
        <item x="7896"/>
        <item x="8467"/>
        <item x="1788"/>
        <item x="8856"/>
        <item x="711"/>
        <item x="6176"/>
        <item x="4689"/>
        <item x="10083"/>
        <item x="3458"/>
        <item x="2373"/>
        <item x="6185"/>
        <item x="1566"/>
        <item x="127"/>
        <item x="8384"/>
        <item x="10975"/>
        <item x="6629"/>
        <item x="11237"/>
        <item x="3972"/>
        <item x="3347"/>
        <item x="8811"/>
        <item x="11332"/>
        <item x="11175"/>
        <item x="69"/>
        <item x="9902"/>
        <item x="8525"/>
        <item x="4789"/>
        <item x="5828"/>
        <item x="5449"/>
        <item x="9570"/>
        <item x="6348"/>
        <item x="7809"/>
        <item x="8278"/>
        <item x="7420"/>
        <item x="5337"/>
        <item x="7889"/>
        <item x="10949"/>
        <item x="9730"/>
        <item x="1414"/>
        <item x="6127"/>
        <item x="7210"/>
        <item x="2615"/>
        <item x="10163"/>
        <item x="3108"/>
        <item x="2117"/>
        <item x="1058"/>
        <item x="3780"/>
        <item x="1144"/>
        <item x="1011"/>
        <item x="6470"/>
        <item x="4321"/>
        <item x="1097"/>
        <item x="9947"/>
        <item x="1307"/>
        <item x="890"/>
        <item x="6407"/>
        <item x="4704"/>
        <item x="9956"/>
        <item x="1795"/>
        <item x="2606"/>
        <item x="5498"/>
        <item x="2635"/>
        <item x="10797"/>
        <item x="4764"/>
        <item x="5049"/>
        <item x="6402"/>
        <item x="8385"/>
        <item x="5558"/>
        <item x="2306"/>
        <item x="1004"/>
        <item x="2842"/>
        <item x="2161"/>
        <item x="6584"/>
        <item x="1030"/>
        <item x="7161"/>
        <item x="1075"/>
        <item x="2077"/>
        <item x="491"/>
        <item x="10454"/>
        <item x="7084"/>
        <item x="5592"/>
        <item x="10160"/>
        <item x="2227"/>
        <item x="9737"/>
        <item x="6497"/>
        <item x="9075"/>
        <item x="2311"/>
        <item x="6478"/>
        <item x="10840"/>
        <item x="10125"/>
        <item x="2083"/>
        <item x="7740"/>
        <item x="10850"/>
        <item x="2945"/>
        <item x="10691"/>
        <item x="9257"/>
        <item x="2802"/>
        <item x="7681"/>
        <item x="936"/>
        <item x="9891"/>
        <item x="7119"/>
        <item x="4809"/>
        <item x="9081"/>
        <item x="18"/>
        <item x="10455"/>
        <item x="6558"/>
        <item x="6294"/>
        <item x="1969"/>
        <item x="9451"/>
        <item x="6003"/>
        <item x="1496"/>
        <item x="9821"/>
        <item x="2323"/>
        <item x="8812"/>
        <item x="3047"/>
        <item x="11119"/>
        <item x="7890"/>
        <item x="3669"/>
        <item x="3250"/>
        <item x="8874"/>
        <item x="5774"/>
        <item x="6666"/>
        <item x="5611"/>
        <item x="3073"/>
        <item x="8165"/>
        <item x="10572"/>
        <item x="9617"/>
        <item x="7854"/>
        <item x="6195"/>
        <item x="10323"/>
        <item x="6965"/>
        <item x="10040"/>
        <item x="11265"/>
        <item x="4724"/>
        <item x="6498"/>
        <item x="9102"/>
        <item x="9352"/>
        <item x="158"/>
        <item x="9986"/>
        <item x="1252"/>
        <item x="7198"/>
        <item x="3449"/>
        <item x="2927"/>
        <item x="2492"/>
        <item x="10261"/>
        <item x="2661"/>
        <item x="642"/>
        <item x="7969"/>
        <item x="4322"/>
        <item x="8166"/>
        <item x="3140"/>
        <item x="2525"/>
        <item x="4714"/>
        <item x="5916"/>
        <item x="248"/>
        <item x="1388"/>
        <item x="10815"/>
        <item x="11371"/>
        <item x="4947"/>
        <item x="10280"/>
        <item x="6683"/>
        <item x="9253"/>
        <item x="5766"/>
        <item x="804"/>
        <item x="10505"/>
        <item x="1587"/>
        <item x="6277"/>
        <item x="4160"/>
        <item x="2338"/>
        <item x="5224"/>
        <item x="10445"/>
        <item x="8643"/>
        <item x="1939"/>
        <item x="1013"/>
        <item x="1866"/>
        <item x="8580"/>
        <item x="3678"/>
        <item x="4425"/>
        <item x="6024"/>
        <item x="6310"/>
        <item x="299"/>
        <item x="9666"/>
        <item x="8605"/>
        <item x="6384"/>
        <item x="1008"/>
        <item x="1736"/>
        <item x="6287"/>
        <item x="307"/>
        <item x="6200"/>
        <item x="516"/>
        <item x="7182"/>
        <item x="8606"/>
        <item x="10103"/>
        <item x="8006"/>
        <item x="8114"/>
        <item x="11037"/>
        <item x="1731"/>
        <item x="1415"/>
        <item x="9122"/>
        <item x="9903"/>
        <item x="9296"/>
        <item x="2102"/>
        <item x="10632"/>
        <item x="8759"/>
        <item x="726"/>
        <item x="2277"/>
        <item x="3393"/>
        <item x="7844"/>
        <item x="3321"/>
        <item x="2846"/>
        <item x="6385"/>
        <item x="6684"/>
        <item x="10104"/>
        <item x="1779"/>
        <item x="5492"/>
        <item x="8374"/>
        <item x="8174"/>
        <item x="5467"/>
        <item x="10633"/>
        <item x="3166"/>
        <item x="4375"/>
        <item x="8022"/>
        <item x="4027"/>
        <item x="8358"/>
        <item x="4126"/>
        <item x="5332"/>
        <item x="1360"/>
        <item x="5074"/>
        <item x="5382"/>
        <item x="10434"/>
        <item x="9170"/>
        <item x="10214"/>
        <item x="2197"/>
        <item x="2045"/>
        <item x="10957"/>
        <item x="643"/>
        <item x="7876"/>
        <item x="10396"/>
        <item x="4459"/>
        <item x="7031"/>
        <item x="10095"/>
        <item x="4336"/>
        <item x="3380"/>
        <item x="2017"/>
        <item x="1109"/>
        <item x="5183"/>
        <item x="3251"/>
        <item x="5056"/>
        <item x="7803"/>
        <item x="44"/>
        <item x="9966"/>
        <item x="10054"/>
        <item x="8623"/>
        <item x="9507"/>
        <item x="8652"/>
        <item x="4067"/>
        <item x="3327"/>
        <item x="2204"/>
        <item x="1614"/>
        <item x="11238"/>
        <item x="427"/>
        <item x="882"/>
        <item x="6685"/>
        <item x="11151"/>
        <item x="4533"/>
        <item x="2869"/>
        <item x="4513"/>
        <item x="5907"/>
        <item x="8634"/>
        <item x="82"/>
        <item x="2734"/>
        <item x="1520"/>
        <item x="10161"/>
        <item x="11300"/>
        <item x="9870"/>
        <item x="5868"/>
        <item x="2549"/>
        <item x="3184"/>
        <item x="7768"/>
        <item x="7587"/>
        <item x="6747"/>
        <item x="6630"/>
        <item x="10480"/>
        <item x="4002"/>
        <item x="9756"/>
        <item x="9748"/>
        <item x="5729"/>
        <item x="1796"/>
        <item x="1421"/>
        <item x="1615"/>
        <item x="4908"/>
        <item x="6738"/>
        <item x="8068"/>
        <item x="10219"/>
        <item x="899"/>
        <item x="9374"/>
        <item x="1014"/>
        <item x="11010"/>
        <item x="9998"/>
        <item x="5427"/>
        <item x="7576"/>
        <item x="399"/>
        <item x="3386"/>
        <item x="7636"/>
        <item x="6265"/>
        <item x="2063"/>
        <item x="1756"/>
        <item x="8571"/>
        <item x="366"/>
        <item x="9190"/>
        <item x="6456"/>
        <item x="3354"/>
        <item x="7284"/>
        <item x="3786"/>
        <item x="2070"/>
        <item x="8298"/>
        <item x="347"/>
        <item x="786"/>
        <item x="5966"/>
        <item x="2205"/>
        <item x="8236"/>
        <item x="1593"/>
        <item x="8115"/>
        <item x="4323"/>
        <item x="11120"/>
        <item x="1376"/>
        <item x="9987"/>
        <item x="7045"/>
        <item x="4594"/>
        <item x="3264"/>
        <item x="1240"/>
        <item x="11220"/>
        <item t="default"/>
      </items>
    </pivotField>
    <pivotField numFmtId="166" showAll="0">
      <items count="14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t="default"/>
      </items>
    </pivotField>
    <pivotField dataField="1" numFmtId="167" showAll="0">
      <items count="11057">
        <item x="2338"/>
        <item x="4006"/>
        <item x="7157"/>
        <item x="1228"/>
        <item x="809"/>
        <item x="1827"/>
        <item x="2356"/>
        <item x="8746"/>
        <item x="9655"/>
        <item x="9625"/>
        <item x="1466"/>
        <item x="6605"/>
        <item x="8808"/>
        <item x="7248"/>
        <item x="431"/>
        <item x="7513"/>
        <item x="9444"/>
        <item x="6907"/>
        <item x="5462"/>
        <item x="672"/>
        <item x="2592"/>
        <item x="9162"/>
        <item x="7277"/>
        <item x="5711"/>
        <item x="5953"/>
        <item x="6841"/>
        <item x="5978"/>
        <item x="276"/>
        <item x="5916"/>
        <item x="8477"/>
        <item x="5286"/>
        <item x="3839"/>
        <item x="10738"/>
        <item x="6640"/>
        <item x="2327"/>
        <item x="5599"/>
        <item x="940"/>
        <item x="5601"/>
        <item x="10574"/>
        <item x="204"/>
        <item x="2445"/>
        <item x="3766"/>
        <item x="3955"/>
        <item x="1735"/>
        <item x="1029"/>
        <item x="374"/>
        <item x="3014"/>
        <item x="6833"/>
        <item x="7269"/>
        <item x="5197"/>
        <item x="7381"/>
        <item x="2148"/>
        <item x="2601"/>
        <item x="4206"/>
        <item x="1588"/>
        <item x="3259"/>
        <item x="5450"/>
        <item x="2889"/>
        <item x="1190"/>
        <item x="6268"/>
        <item x="9204"/>
        <item x="1965"/>
        <item x="9668"/>
        <item x="3696"/>
        <item x="846"/>
        <item x="8771"/>
        <item x="4829"/>
        <item x="190"/>
        <item x="4165"/>
        <item x="3345"/>
        <item x="11001"/>
        <item x="1231"/>
        <item x="2246"/>
        <item x="6666"/>
        <item x="10093"/>
        <item x="3290"/>
        <item x="7217"/>
        <item x="10183"/>
        <item x="3872"/>
        <item x="2429"/>
        <item x="4366"/>
        <item x="1458"/>
        <item x="4997"/>
        <item x="4665"/>
        <item x="10471"/>
        <item x="8322"/>
        <item x="3633"/>
        <item x="910"/>
        <item x="355"/>
        <item x="148"/>
        <item x="1101"/>
        <item x="3568"/>
        <item x="4660"/>
        <item x="1733"/>
        <item x="2626"/>
        <item x="5164"/>
        <item x="10514"/>
        <item x="8540"/>
        <item x="4490"/>
        <item x="6815"/>
        <item x="7408"/>
        <item x="8342"/>
        <item x="8290"/>
        <item x="313"/>
        <item x="7005"/>
        <item x="3181"/>
        <item x="10279"/>
        <item x="9218"/>
        <item x="5943"/>
        <item x="4440"/>
        <item x="1142"/>
        <item x="3103"/>
        <item x="2555"/>
        <item x="3681"/>
        <item x="2847"/>
        <item x="3811"/>
        <item x="3662"/>
        <item x="2341"/>
        <item x="3377"/>
        <item x="4361"/>
        <item x="7600"/>
        <item x="5192"/>
        <item x="460"/>
        <item x="6555"/>
        <item x="8559"/>
        <item x="5399"/>
        <item x="10866"/>
        <item x="8380"/>
        <item x="6011"/>
        <item x="9907"/>
        <item x="6018"/>
        <item x="5759"/>
        <item x="4320"/>
        <item x="9353"/>
        <item x="3206"/>
        <item x="10976"/>
        <item x="1936"/>
        <item x="2785"/>
        <item x="469"/>
        <item x="5199"/>
        <item x="6766"/>
        <item x="1108"/>
        <item x="10736"/>
        <item x="1591"/>
        <item x="6092"/>
        <item x="1814"/>
        <item x="10603"/>
        <item x="501"/>
        <item x="378"/>
        <item x="8336"/>
        <item x="10186"/>
        <item x="2849"/>
        <item x="5406"/>
        <item x="2753"/>
        <item x="7879"/>
        <item x="521"/>
        <item x="5212"/>
        <item x="2982"/>
        <item x="2157"/>
        <item x="6361"/>
        <item x="2013"/>
        <item x="106"/>
        <item x="9774"/>
        <item x="9833"/>
        <item x="6476"/>
        <item x="6916"/>
        <item x="8389"/>
        <item x="7193"/>
        <item x="9213"/>
        <item x="1080"/>
        <item x="10750"/>
        <item x="6604"/>
        <item x="113"/>
        <item x="4850"/>
        <item x="3934"/>
        <item x="2632"/>
        <item x="2530"/>
        <item x="1394"/>
        <item x="1979"/>
        <item x="7013"/>
        <item x="5094"/>
        <item x="324"/>
        <item x="643"/>
        <item x="3009"/>
        <item x="3157"/>
        <item x="4783"/>
        <item x="4914"/>
        <item x="1016"/>
        <item x="4057"/>
        <item x="7199"/>
        <item x="8497"/>
        <item x="10310"/>
        <item x="10219"/>
        <item x="10857"/>
        <item x="29"/>
        <item x="5366"/>
        <item x="3165"/>
        <item x="1091"/>
        <item x="7766"/>
        <item x="5096"/>
        <item x="5140"/>
        <item x="7963"/>
        <item x="1830"/>
        <item x="2274"/>
        <item x="2071"/>
        <item x="928"/>
        <item x="5479"/>
        <item x="93"/>
        <item x="6736"/>
        <item x="8803"/>
        <item x="3519"/>
        <item x="1084"/>
        <item x="7262"/>
        <item x="5248"/>
        <item x="2896"/>
        <item x="10841"/>
        <item x="2164"/>
        <item x="5034"/>
        <item x="456"/>
        <item x="1130"/>
        <item x="6027"/>
        <item x="6650"/>
        <item x="2366"/>
        <item x="11006"/>
        <item x="3479"/>
        <item x="2403"/>
        <item x="547"/>
        <item x="8115"/>
        <item x="3342"/>
        <item x="11030"/>
        <item x="5210"/>
        <item x="2995"/>
        <item x="3876"/>
        <item x="7780"/>
        <item x="6152"/>
        <item x="10090"/>
        <item x="1192"/>
        <item x="6093"/>
        <item x="62"/>
        <item x="4089"/>
        <item x="300"/>
        <item x="9159"/>
        <item x="3561"/>
        <item x="2837"/>
        <item x="2594"/>
        <item x="5340"/>
        <item x="2725"/>
        <item x="2881"/>
        <item x="5266"/>
        <item x="9262"/>
        <item x="1913"/>
        <item x="7439"/>
        <item x="9682"/>
        <item x="8213"/>
        <item x="4308"/>
        <item x="10054"/>
        <item x="3770"/>
        <item x="434"/>
        <item x="3687"/>
        <item x="7263"/>
        <item x="4821"/>
        <item x="3564"/>
        <item x="726"/>
        <item x="9587"/>
        <item x="4786"/>
        <item x="8645"/>
        <item x="5256"/>
        <item x="5749"/>
        <item x="368"/>
        <item x="506"/>
        <item x="568"/>
        <item x="1413"/>
        <item x="1050"/>
        <item x="1565"/>
        <item x="1291"/>
        <item x="10813"/>
        <item x="1036"/>
        <item x="3359"/>
        <item x="2977"/>
        <item x="6367"/>
        <item x="2321"/>
        <item x="3047"/>
        <item x="4270"/>
        <item x="6347"/>
        <item x="9118"/>
        <item x="4204"/>
        <item x="1749"/>
        <item x="7273"/>
        <item x="5981"/>
        <item x="7806"/>
        <item x="1494"/>
        <item x="3795"/>
        <item x="6632"/>
        <item x="4436"/>
        <item x="2721"/>
        <item x="2516"/>
        <item x="11015"/>
        <item x="1357"/>
        <item x="9802"/>
        <item x="3871"/>
        <item x="383"/>
        <item x="5531"/>
        <item x="9551"/>
        <item x="9337"/>
        <item x="7790"/>
        <item x="8364"/>
        <item x="4390"/>
        <item x="10259"/>
        <item x="1078"/>
        <item x="10496"/>
        <item x="233"/>
        <item x="7178"/>
        <item x="9958"/>
        <item x="2834"/>
        <item x="1421"/>
        <item x="4098"/>
        <item x="4705"/>
        <item x="1217"/>
        <item x="5445"/>
        <item x="6165"/>
        <item x="4076"/>
        <item x="2364"/>
        <item x="8204"/>
        <item x="1005"/>
        <item x="7912"/>
        <item x="1194"/>
        <item x="51"/>
        <item x="1745"/>
        <item x="7889"/>
        <item x="7758"/>
        <item x="9973"/>
        <item x="8306"/>
        <item x="2962"/>
        <item x="8985"/>
        <item x="1592"/>
        <item x="1087"/>
        <item x="7563"/>
        <item x="7227"/>
        <item x="528"/>
        <item x="1410"/>
        <item x="3248"/>
        <item x="10824"/>
        <item x="3894"/>
        <item x="8229"/>
        <item x="3942"/>
        <item x="1355"/>
        <item x="8135"/>
        <item x="7657"/>
        <item x="4546"/>
        <item x="169"/>
        <item x="3476"/>
        <item x="9124"/>
        <item x="2864"/>
        <item x="10953"/>
        <item x="10464"/>
        <item x="10735"/>
        <item x="2255"/>
        <item x="5724"/>
        <item x="9462"/>
        <item x="2536"/>
        <item x="112"/>
        <item x="2671"/>
        <item x="9432"/>
        <item x="1306"/>
        <item x="9902"/>
        <item x="5354"/>
        <item x="1405"/>
        <item x="10820"/>
        <item x="7772"/>
        <item x="6522"/>
        <item x="10617"/>
        <item x="1720"/>
        <item x="3040"/>
        <item x="3489"/>
        <item x="2122"/>
        <item x="1144"/>
        <item x="8529"/>
        <item x="6892"/>
        <item x="7882"/>
        <item x="8967"/>
        <item x="10452"/>
        <item x="5710"/>
        <item x="1034"/>
        <item x="1757"/>
        <item x="8319"/>
        <item x="10836"/>
        <item x="398"/>
        <item x="4902"/>
        <item x="9327"/>
        <item x="7722"/>
        <item x="5040"/>
        <item x="1638"/>
        <item x="10430"/>
        <item x="9581"/>
        <item x="1843"/>
        <item x="3744"/>
        <item x="1994"/>
        <item x="10633"/>
        <item x="7297"/>
        <item x="959"/>
        <item x="2264"/>
        <item x="7412"/>
        <item x="4292"/>
        <item x="9176"/>
        <item x="4329"/>
        <item x="92"/>
        <item x="5540"/>
        <item x="8114"/>
        <item x="10493"/>
        <item x="566"/>
        <item x="1360"/>
        <item x="5865"/>
        <item x="655"/>
        <item x="8359"/>
        <item x="9586"/>
        <item x="5418"/>
        <item x="9699"/>
        <item x="7256"/>
        <item x="10344"/>
        <item x="8369"/>
        <item x="6651"/>
        <item x="4269"/>
        <item x="6840"/>
        <item x="4937"/>
        <item x="10121"/>
        <item x="2061"/>
        <item x="3950"/>
        <item x="8309"/>
        <item x="4072"/>
        <item x="3986"/>
        <item x="7742"/>
        <item x="454"/>
        <item x="7649"/>
        <item x="10517"/>
        <item x="5238"/>
        <item x="4287"/>
        <item x="8484"/>
        <item x="4472"/>
        <item x="8811"/>
        <item x="7515"/>
        <item x="10852"/>
        <item x="1203"/>
        <item x="1275"/>
        <item x="7840"/>
        <item x="2937"/>
        <item x="9471"/>
        <item x="5629"/>
        <item x="5717"/>
        <item x="5537"/>
        <item x="9731"/>
        <item x="7292"/>
        <item x="8294"/>
        <item x="998"/>
        <item x="10378"/>
        <item x="9217"/>
        <item x="8346"/>
        <item x="10092"/>
        <item x="5436"/>
        <item x="853"/>
        <item x="447"/>
        <item x="373"/>
        <item x="1555"/>
        <item x="5302"/>
        <item x="8106"/>
        <item x="1150"/>
        <item x="587"/>
        <item x="8259"/>
        <item x="8602"/>
        <item x="10353"/>
        <item x="10572"/>
        <item x="3281"/>
        <item x="9098"/>
        <item x="5868"/>
        <item x="8458"/>
        <item x="8732"/>
        <item x="9060"/>
        <item x="10650"/>
        <item x="9493"/>
        <item x="1054"/>
        <item x="411"/>
        <item x="2731"/>
        <item x="1339"/>
        <item x="7807"/>
        <item x="3222"/>
        <item x="2780"/>
        <item x="6023"/>
        <item x="2980"/>
        <item x="6582"/>
        <item x="5155"/>
        <item x="2600"/>
        <item x="1559"/>
        <item x="8295"/>
        <item x="7066"/>
        <item x="369"/>
        <item x="1968"/>
        <item x="7789"/>
        <item x="5569"/>
        <item x="8793"/>
        <item x="141"/>
        <item x="648"/>
        <item x="10315"/>
        <item x="7246"/>
        <item x="8927"/>
        <item x="1938"/>
        <item x="9978"/>
        <item x="10577"/>
        <item x="10783"/>
        <item x="4787"/>
        <item x="7830"/>
        <item x="10348"/>
        <item x="4486"/>
        <item x="9106"/>
        <item x="8468"/>
        <item x="8026"/>
        <item x="5026"/>
        <item x="5118"/>
        <item x="1765"/>
        <item x="6505"/>
        <item x="8139"/>
        <item x="4873"/>
        <item x="9040"/>
        <item x="3799"/>
        <item x="9620"/>
        <item x="10768"/>
        <item x="2308"/>
        <item x="10888"/>
        <item x="3605"/>
        <item x="8597"/>
        <item x="5889"/>
        <item x="1774"/>
        <item x="10975"/>
        <item x="935"/>
        <item x="5740"/>
        <item x="2110"/>
        <item x="7245"/>
        <item x="3694"/>
        <item x="127"/>
        <item x="6155"/>
        <item x="5128"/>
        <item x="4794"/>
        <item x="8494"/>
        <item x="1443"/>
        <item x="5071"/>
        <item x="7716"/>
        <item x="305"/>
        <item x="8647"/>
        <item x="485"/>
        <item x="2387"/>
        <item x="7391"/>
        <item x="9592"/>
        <item x="620"/>
        <item x="2911"/>
        <item x="6053"/>
        <item x="4574"/>
        <item x="10591"/>
        <item x="4689"/>
        <item x="6068"/>
        <item x="8267"/>
        <item x="1711"/>
        <item x="1755"/>
        <item x="3282"/>
        <item x="2407"/>
        <item x="8120"/>
        <item x="4572"/>
        <item x="3215"/>
        <item x="6046"/>
        <item x="6941"/>
        <item x="7853"/>
        <item x="10343"/>
        <item x="7927"/>
        <item x="7822"/>
        <item x="3265"/>
        <item x="8099"/>
        <item x="10998"/>
        <item x="9575"/>
        <item x="6276"/>
        <item x="10710"/>
        <item x="6854"/>
        <item x="10188"/>
        <item x="2169"/>
        <item x="6750"/>
        <item x="2056"/>
        <item x="9663"/>
        <item x="6622"/>
        <item x="5546"/>
        <item x="3019"/>
        <item x="4110"/>
        <item x="6083"/>
        <item x="10505"/>
        <item x="8496"/>
        <item x="10098"/>
        <item x="698"/>
        <item x="731"/>
        <item x="10893"/>
        <item x="4297"/>
        <item x="4216"/>
        <item x="4618"/>
        <item x="7661"/>
        <item x="8954"/>
        <item x="5963"/>
        <item x="9598"/>
        <item x="6528"/>
        <item x="7221"/>
        <item x="6285"/>
        <item x="7206"/>
        <item x="7550"/>
        <item x="8101"/>
        <item x="361"/>
        <item x="9673"/>
        <item x="7773"/>
        <item x="1531"/>
        <item x="10369"/>
        <item x="7504"/>
        <item x="9310"/>
        <item x="9293"/>
        <item x="10314"/>
        <item x="4294"/>
        <item x="1500"/>
        <item x="10151"/>
        <item x="2303"/>
        <item x="7205"/>
        <item x="4330"/>
        <item x="10295"/>
        <item x="4178"/>
        <item x="5063"/>
        <item x="1468"/>
        <item x="5515"/>
        <item x="6688"/>
        <item x="4673"/>
        <item x="3027"/>
        <item x="196"/>
        <item x="7389"/>
        <item x="9544"/>
        <item x="3679"/>
        <item x="8460"/>
        <item x="5999"/>
        <item x="1981"/>
        <item x="4607"/>
        <item x="7392"/>
        <item x="1375"/>
        <item x="2646"/>
        <item x="5716"/>
        <item x="9503"/>
        <item x="12"/>
        <item x="574"/>
        <item x="7383"/>
        <item x="1806"/>
        <item x="8915"/>
        <item x="7581"/>
        <item x="8116"/>
        <item x="10992"/>
        <item x="9239"/>
        <item x="3699"/>
        <item x="3402"/>
        <item x="1328"/>
        <item x="11010"/>
        <item x="5452"/>
        <item x="1100"/>
        <item x="60"/>
        <item x="304"/>
        <item x="2221"/>
        <item x="3521"/>
        <item x="7629"/>
        <item x="10038"/>
        <item x="1948"/>
        <item x="7257"/>
        <item x="650"/>
        <item x="2909"/>
        <item x="6116"/>
        <item x="6648"/>
        <item x="2175"/>
        <item x="3"/>
        <item x="2675"/>
        <item x="5667"/>
        <item x="4326"/>
        <item x="2581"/>
        <item x="7842"/>
        <item x="2273"/>
        <item x="4099"/>
        <item x="7890"/>
        <item x="5214"/>
        <item x="2279"/>
        <item x="4493"/>
        <item x="682"/>
        <item x="943"/>
        <item x="2603"/>
        <item x="3728"/>
        <item x="3882"/>
        <item x="876"/>
        <item x="8888"/>
        <item x="6287"/>
        <item x="6801"/>
        <item x="8167"/>
        <item x="10624"/>
        <item x="6668"/>
        <item x="9468"/>
        <item x="10335"/>
        <item x="10312"/>
        <item x="8224"/>
        <item x="2531"/>
        <item x="8197"/>
        <item x="1980"/>
        <item x="5390"/>
        <item x="9606"/>
        <item x="3580"/>
        <item x="6809"/>
        <item x="10606"/>
        <item x="1277"/>
        <item x="5959"/>
        <item x="5495"/>
        <item x="2231"/>
        <item x="6543"/>
        <item x="7552"/>
        <item x="7831"/>
        <item x="10356"/>
        <item x="6337"/>
        <item x="7665"/>
        <item x="3251"/>
        <item x="11013"/>
        <item x="10174"/>
        <item x="3834"/>
        <item x="8348"/>
        <item x="6984"/>
        <item x="1243"/>
        <item x="3122"/>
        <item x="1042"/>
        <item x="8951"/>
        <item x="2358"/>
        <item x="139"/>
        <item x="3794"/>
        <item x="6665"/>
        <item x="9329"/>
        <item x="2362"/>
        <item x="3124"/>
        <item x="8199"/>
        <item x="1835"/>
        <item x="10236"/>
        <item x="8722"/>
        <item x="406"/>
        <item x="783"/>
        <item x="109"/>
        <item x="2100"/>
        <item x="2563"/>
        <item x="1966"/>
        <item x="4899"/>
        <item x="7977"/>
        <item x="3915"/>
        <item x="9487"/>
        <item x="3510"/>
        <item x="9711"/>
        <item x="6026"/>
        <item x="5736"/>
        <item x="2650"/>
        <item x="2831"/>
        <item x="10115"/>
        <item x="4176"/>
        <item x="8432"/>
        <item x="2895"/>
        <item x="2005"/>
        <item x="6834"/>
        <item x="2826"/>
        <item x="9300"/>
        <item x="1182"/>
        <item x="4198"/>
        <item x="264"/>
        <item x="1213"/>
        <item x="10957"/>
        <item x="2767"/>
        <item x="1617"/>
        <item x="6143"/>
        <item x="9168"/>
        <item x="3859"/>
        <item x="10061"/>
        <item x="8261"/>
        <item x="3843"/>
        <item x="3343"/>
        <item x="2615"/>
        <item x="82"/>
        <item x="7222"/>
        <item x="2951"/>
        <item x="3943"/>
        <item x="3324"/>
        <item x="864"/>
        <item x="5772"/>
        <item x="2845"/>
        <item x="3219"/>
        <item x="7201"/>
        <item x="5806"/>
        <item x="8258"/>
        <item x="5159"/>
        <item x="6775"/>
        <item x="3033"/>
        <item x="390"/>
        <item x="8390"/>
        <item x="3632"/>
        <item x="8059"/>
        <item x="229"/>
        <item x="4521"/>
        <item x="5428"/>
        <item x="8182"/>
        <item x="415"/>
        <item x="3830"/>
        <item x="9151"/>
        <item x="3762"/>
        <item x="4268"/>
        <item x="5766"/>
        <item x="2494"/>
        <item x="3727"/>
        <item x="9250"/>
        <item x="8056"/>
        <item x="2098"/>
        <item x="4243"/>
        <item x="3189"/>
        <item x="2245"/>
        <item x="1861"/>
        <item x="5566"/>
        <item x="6463"/>
        <item x="4119"/>
        <item x="715"/>
        <item x="816"/>
        <item x="6326"/>
        <item x="9147"/>
        <item x="4303"/>
        <item x="2958"/>
        <item x="5089"/>
        <item x="10229"/>
        <item x="9504"/>
        <item x="10382"/>
        <item x="8634"/>
        <item x="9136"/>
        <item x="10446"/>
        <item x="5131"/>
        <item x="7782"/>
        <item x="8613"/>
        <item x="10681"/>
        <item x="8612"/>
        <item x="7616"/>
        <item x="10923"/>
        <item x="3752"/>
        <item x="4738"/>
        <item x="117"/>
        <item x="10192"/>
        <item x="3080"/>
        <item x="6108"/>
        <item x="4022"/>
        <item x="8946"/>
        <item x="3680"/>
        <item x="6344"/>
        <item x="3038"/>
        <item x="3331"/>
        <item x="8965"/>
        <item x="2526"/>
        <item x="6770"/>
        <item x="5504"/>
        <item x="9732"/>
        <item x="3837"/>
        <item x="10439"/>
        <item x="9050"/>
        <item x="7453"/>
        <item x="6061"/>
        <item x="3389"/>
        <item x="4506"/>
        <item x="2374"/>
        <item x="5641"/>
        <item x="6636"/>
        <item x="8371"/>
        <item x="8035"/>
        <item x="6015"/>
        <item x="3216"/>
        <item x="5800"/>
        <item x="8226"/>
        <item x="1049"/>
        <item x="1223"/>
        <item x="6318"/>
        <item x="8944"/>
        <item x="1093"/>
        <item x="2173"/>
        <item x="4414"/>
        <item x="7031"/>
        <item x="3294"/>
        <item x="2764"/>
        <item x="7290"/>
        <item x="7186"/>
        <item x="9209"/>
        <item x="3289"/>
        <item x="6260"/>
        <item x="6618"/>
        <item x="5230"/>
        <item x="2919"/>
        <item x="5547"/>
        <item x="4731"/>
        <item x="4430"/>
        <item x="8165"/>
        <item x="5891"/>
        <item x="6227"/>
        <item x="4788"/>
        <item x="3946"/>
        <item x="2694"/>
        <item x="1134"/>
        <item x="5220"/>
        <item x="10180"/>
        <item x="5614"/>
        <item x="3480"/>
        <item x="291"/>
        <item x="7833"/>
        <item x="5001"/>
        <item x="145"/>
        <item x="2240"/>
        <item x="2285"/>
        <item x="7173"/>
        <item x="9117"/>
        <item x="1770"/>
        <item x="5355"/>
        <item x="2481"/>
        <item x="6527"/>
        <item x="8425"/>
        <item x="3537"/>
        <item x="2185"/>
        <item x="638"/>
        <item x="2542"/>
        <item x="8455"/>
        <item x="2082"/>
        <item x="3430"/>
        <item x="6800"/>
        <item x="6409"/>
        <item x="5930"/>
        <item x="8499"/>
        <item x="5398"/>
        <item x="4729"/>
        <item x="2032"/>
        <item x="10189"/>
        <item x="3250"/>
        <item x="1345"/>
        <item x="2428"/>
        <item x="9729"/>
        <item x="551"/>
        <item x="5086"/>
        <item x="10809"/>
        <item x="8066"/>
        <item x="4496"/>
        <item x="976"/>
        <item x="1667"/>
        <item x="3530"/>
        <item x="708"/>
        <item x="2258"/>
        <item x="8037"/>
        <item x="6433"/>
        <item x="9477"/>
        <item x="4069"/>
        <item x="5268"/>
        <item x="7078"/>
        <item x="7989"/>
        <item x="4300"/>
        <item x="683"/>
        <item x="4702"/>
        <item x="2216"/>
        <item x="2241"/>
        <item x="7122"/>
        <item x="3574"/>
        <item x="9013"/>
        <item x="575"/>
        <item x="9173"/>
        <item x="8110"/>
        <item x="2215"/>
        <item x="7764"/>
        <item x="9931"/>
        <item x="5215"/>
        <item x="6482"/>
        <item x="8124"/>
        <item x="3826"/>
        <item x="5028"/>
        <item x="2498"/>
        <item x="219"/>
        <item x="10120"/>
        <item x="8061"/>
        <item x="1516"/>
        <item x="4735"/>
        <item x="6378"/>
        <item x="1831"/>
        <item x="7908"/>
        <item x="1235"/>
        <item x="3959"/>
        <item x="7809"/>
        <item x="8892"/>
        <item x="2547"/>
        <item x="5763"/>
        <item x="1535"/>
        <item x="9916"/>
        <item x="1031"/>
        <item x="3689"/>
        <item x="8545"/>
        <item x="4882"/>
        <item x="2438"/>
        <item x="9764"/>
        <item x="9672"/>
        <item x="9016"/>
        <item x="6902"/>
        <item x="9097"/>
        <item x="5245"/>
        <item x="5043"/>
        <item x="9342"/>
        <item x="6136"/>
        <item x="314"/>
        <item x="1098"/>
        <item x="2906"/>
        <item x="3746"/>
        <item x="252"/>
        <item x="8763"/>
        <item x="2475"/>
        <item x="10043"/>
        <item x="10510"/>
        <item x="10825"/>
        <item x="4835"/>
        <item x="6054"/>
        <item x="6628"/>
        <item x="7503"/>
        <item x="4936"/>
        <item x="213"/>
        <item x="8756"/>
        <item x="7847"/>
        <item x="6479"/>
        <item x="4995"/>
        <item x="5365"/>
        <item x="4509"/>
        <item x="4091"/>
        <item x="408"/>
        <item x="721"/>
        <item x="128"/>
        <item x="6600"/>
        <item x="3891"/>
        <item x="8702"/>
        <item x="10759"/>
        <item x="1639"/>
        <item x="3275"/>
        <item x="37"/>
        <item x="2412"/>
        <item x="6170"/>
        <item x="2515"/>
        <item x="8737"/>
        <item x="8495"/>
        <item x="4951"/>
        <item x="8194"/>
        <item x="7685"/>
        <item x="341"/>
        <item x="3584"/>
        <item x="5668"/>
        <item x="6630"/>
        <item x="2288"/>
        <item x="7111"/>
        <item x="5521"/>
        <item x="10737"/>
        <item x="576"/>
        <item x="8923"/>
        <item x="8146"/>
        <item x="10427"/>
        <item x="3413"/>
        <item x="4192"/>
        <item x="10437"/>
        <item x="6524"/>
        <item x="2198"/>
        <item x="4989"/>
        <item x="6901"/>
        <item x="6932"/>
        <item x="3057"/>
        <item x="795"/>
        <item x="3333"/>
        <item x="6872"/>
        <item x="4593"/>
        <item x="8108"/>
        <item x="1621"/>
        <item x="2692"/>
        <item x="5565"/>
        <item x="10693"/>
        <item x="333"/>
        <item x="10545"/>
        <item x="4912"/>
        <item x="9272"/>
        <item x="5074"/>
        <item x="10942"/>
        <item x="3714"/>
        <item x="2002"/>
        <item x="7601"/>
        <item x="4207"/>
        <item x="6181"/>
        <item x="474"/>
        <item x="5747"/>
        <item x="9424"/>
        <item x="740"/>
        <item x="10249"/>
        <item x="2016"/>
        <item x="1204"/>
        <item x="9982"/>
        <item x="3731"/>
        <item x="2709"/>
        <item x="10984"/>
        <item x="9371"/>
        <item x="3639"/>
        <item x="7347"/>
        <item x="1316"/>
        <item x="10328"/>
        <item x="4080"/>
        <item x="2880"/>
        <item x="1808"/>
        <item x="9348"/>
        <item x="9169"/>
        <item x="7950"/>
        <item x="8913"/>
        <item x="9129"/>
        <item x="4018"/>
        <item x="24"/>
        <item x="4793"/>
        <item x="4244"/>
        <item x="7057"/>
        <item x="7723"/>
        <item x="9238"/>
        <item x="6464"/>
        <item x="5039"/>
        <item x="7359"/>
        <item x="5586"/>
        <item x="7132"/>
        <item x="10455"/>
        <item x="10997"/>
        <item x="166"/>
        <item x="4536"/>
        <item x="4974"/>
        <item x="2965"/>
        <item x="8607"/>
        <item x="6931"/>
        <item x="7962"/>
        <item x="6758"/>
        <item x="9697"/>
        <item x="2096"/>
        <item x="2134"/>
        <item x="3137"/>
        <item x="3328"/>
        <item x="8091"/>
        <item x="6791"/>
        <item x="3717"/>
        <item x="3549"/>
        <item x="10209"/>
        <item x="4291"/>
        <item x="18"/>
        <item x="3851"/>
        <item x="8748"/>
        <item x="5363"/>
        <item x="1727"/>
        <item x="3010"/>
        <item x="132"/>
        <item x="8480"/>
        <item x="2333"/>
        <item x="7087"/>
        <item x="4515"/>
        <item x="6338"/>
        <item x="2162"/>
        <item x="3853"/>
        <item x="9848"/>
        <item x="10755"/>
        <item x="3780"/>
        <item x="8866"/>
        <item x="4102"/>
        <item x="5814"/>
        <item x="7267"/>
        <item x="4913"/>
        <item x="10443"/>
        <item x="2160"/>
        <item x="10589"/>
        <item x="1248"/>
        <item x="5576"/>
        <item x="1241"/>
        <item x="8950"/>
        <item x="8690"/>
        <item x="3819"/>
        <item x="10634"/>
        <item x="4422"/>
        <item x="5424"/>
        <item x="1684"/>
        <item x="10935"/>
        <item x="8555"/>
        <item x="7218"/>
        <item x="253"/>
        <item x="3970"/>
        <item x="8439"/>
        <item x="1109"/>
        <item x="3081"/>
        <item x="4479"/>
        <item x="1189"/>
        <item x="5153"/>
        <item x="10163"/>
        <item x="1723"/>
        <item x="2949"/>
        <item x="8152"/>
        <item x="2163"/>
        <item x="6205"/>
        <item x="1892"/>
        <item x="2360"/>
        <item x="707"/>
        <item x="3975"/>
        <item x="2934"/>
        <item x="2910"/>
        <item x="10137"/>
        <item x="2602"/>
        <item x="4811"/>
        <item x="2599"/>
        <item x="5114"/>
        <item x="3385"/>
        <item x="7800"/>
        <item x="10048"/>
        <item x="9033"/>
        <item x="2159"/>
        <item x="359"/>
        <item x="4676"/>
        <item x="439"/>
        <item x="6002"/>
        <item x="1141"/>
        <item x="659"/>
        <item x="10665"/>
        <item x="5223"/>
        <item x="1598"/>
        <item x="4978"/>
        <item x="3532"/>
        <item x="10557"/>
        <item x="10804"/>
        <item x="9484"/>
        <item x="1116"/>
        <item x="7540"/>
        <item x="10898"/>
        <item x="5498"/>
        <item x="10069"/>
        <item x="5902"/>
        <item x="2075"/>
        <item x="4311"/>
        <item x="10336"/>
        <item x="5936"/>
        <item x="11032"/>
        <item x="10631"/>
        <item x="3904"/>
        <item x="8889"/>
        <item x="4150"/>
        <item x="9305"/>
        <item x="10519"/>
        <item x="4171"/>
        <item x="6221"/>
        <item x="8586"/>
        <item x="443"/>
        <item x="8465"/>
        <item x="957"/>
        <item x="2120"/>
        <item x="559"/>
        <item x="4875"/>
        <item x="6185"/>
        <item x="5661"/>
        <item x="4032"/>
        <item x="8701"/>
        <item x="1776"/>
        <item x="6738"/>
        <item x="1462"/>
        <item x="5665"/>
        <item x="9219"/>
        <item x="2497"/>
        <item x="8498"/>
        <item x="1899"/>
        <item x="7768"/>
        <item x="920"/>
        <item x="10017"/>
        <item x="5081"/>
        <item x="134"/>
        <item x="6700"/>
        <item x="1111"/>
        <item x="10734"/>
        <item x="1210"/>
        <item x="5617"/>
        <item x="6310"/>
        <item x="5812"/>
        <item x="947"/>
        <item x="4617"/>
        <item x="8211"/>
        <item x="6082"/>
        <item x="2495"/>
        <item x="5224"/>
        <item x="6764"/>
        <item x="2792"/>
        <item x="4049"/>
        <item x="10530"/>
        <item x="7784"/>
        <item x="11021"/>
        <item x="6119"/>
        <item x="1491"/>
        <item x="9919"/>
        <item x="3469"/>
        <item x="4883"/>
        <item x="4009"/>
        <item x="3813"/>
        <item x="5669"/>
        <item x="10285"/>
        <item x="64"/>
        <item x="489"/>
        <item x="5308"/>
        <item x="607"/>
        <item x="8910"/>
        <item x="10260"/>
        <item x="4785"/>
        <item x="4764"/>
        <item x="6132"/>
        <item x="1989"/>
        <item x="1171"/>
        <item x="6001"/>
        <item x="3168"/>
        <item x="7339"/>
        <item x="4238"/>
        <item x="9347"/>
        <item x="3460"/>
        <item x="9734"/>
        <item x="4877"/>
        <item x="167"/>
        <item x="2851"/>
        <item x="9532"/>
        <item x="10230"/>
        <item x="9212"/>
        <item x="5864"/>
        <item x="1270"/>
        <item x="4501"/>
        <item x="4024"/>
        <item x="6986"/>
        <item x="10695"/>
        <item x="2988"/>
        <item x="7576"/>
        <item x="2310"/>
        <item x="6649"/>
        <item x="7651"/>
        <item x="1898"/>
        <item x="4606"/>
        <item x="2107"/>
        <item x="5386"/>
        <item x="9263"/>
        <item x="6405"/>
        <item x="6588"/>
        <item x="4380"/>
        <item x="311"/>
        <item x="3477"/>
        <item x="9249"/>
        <item x="9630"/>
        <item x="2811"/>
        <item x="3833"/>
        <item x="2383"/>
        <item x="6554"/>
        <item x="7093"/>
        <item x="1839"/>
        <item x="2740"/>
        <item x="10294"/>
        <item x="2224"/>
        <item x="255"/>
        <item x="3603"/>
        <item x="5107"/>
        <item x="9425"/>
        <item x="5709"/>
        <item x="9352"/>
        <item x="2378"/>
        <item x="10707"/>
        <item x="364"/>
        <item x="1454"/>
        <item x="377"/>
        <item x="3099"/>
        <item x="4952"/>
        <item x="10709"/>
        <item x="4282"/>
        <item x="10680"/>
        <item x="380"/>
        <item x="6351"/>
        <item x="5922"/>
        <item x="1683"/>
        <item x="5969"/>
        <item x="4655"/>
        <item x="4475"/>
        <item x="330"/>
        <item x="9546"/>
        <item x="7362"/>
        <item x="7143"/>
        <item x="6790"/>
        <item x="4550"/>
        <item x="9726"/>
        <item x="6761"/>
        <item x="4007"/>
        <item x="10436"/>
        <item x="10670"/>
        <item x="4924"/>
        <item x="4839"/>
        <item x="3511"/>
        <item x="9304"/>
        <item x="9052"/>
        <item x="1974"/>
        <item x="3128"/>
        <item x="570"/>
        <item x="3339"/>
        <item x="1079"/>
        <item x="9131"/>
        <item x="938"/>
        <item x="796"/>
        <item x="483"/>
        <item x="4439"/>
        <item x="10643"/>
        <item x="5387"/>
        <item x="791"/>
        <item x="1595"/>
        <item x="9224"/>
        <item x="1359"/>
        <item x="10075"/>
        <item x="6637"/>
        <item x="7741"/>
        <item x="3266"/>
        <item x="3437"/>
        <item x="4933"/>
        <item x="10640"/>
        <item x="678"/>
        <item x="8190"/>
        <item x="1824"/>
        <item x="3458"/>
        <item x="4214"/>
        <item x="7250"/>
        <item x="6161"/>
        <item x="6070"/>
        <item x="10883"/>
        <item x="7410"/>
        <item x="7689"/>
        <item x="4803"/>
        <item x="9315"/>
        <item x="10987"/>
        <item x="6975"/>
        <item x="3490"/>
        <item x="2677"/>
        <item x="5836"/>
        <item x="2593"/>
        <item x="7724"/>
        <item x="1904"/>
        <item x="7167"/>
        <item x="4750"/>
        <item x="10105"/>
        <item x="1391"/>
        <item x="10982"/>
        <item x="10214"/>
        <item x="878"/>
        <item x="4034"/>
        <item x="2116"/>
        <item x="1307"/>
        <item x="1572"/>
        <item x="1528"/>
        <item x="2493"/>
        <item x="5911"/>
        <item x="6220"/>
        <item x="5143"/>
        <item x="2432"/>
        <item x="8995"/>
        <item x="3175"/>
        <item x="7407"/>
        <item x="2381"/>
        <item x="8215"/>
        <item x="10816"/>
        <item x="2478"/>
        <item x="2218"/>
        <item x="3656"/>
        <item x="10862"/>
        <item x="257"/>
        <item x="6745"/>
        <item x="5277"/>
        <item x="4516"/>
        <item x="8632"/>
        <item x="3729"/>
        <item x="4686"/>
        <item x="7027"/>
        <item x="3169"/>
        <item x="2571"/>
        <item x="1238"/>
        <item x="7300"/>
        <item x="2968"/>
        <item x="9790"/>
        <item x="8541"/>
        <item x="3487"/>
        <item x="4598"/>
        <item x="3708"/>
        <item x="6439"/>
        <item x="10719"/>
        <item x="784"/>
        <item x="10197"/>
        <item x="8340"/>
        <item x="10619"/>
        <item x="6710"/>
        <item x="7644"/>
        <item x="3606"/>
        <item x="10625"/>
        <item x="8118"/>
        <item x="2417"/>
        <item x="4543"/>
        <item x="512"/>
        <item x="10578"/>
        <item x="9741"/>
        <item x="6829"/>
        <item x="9157"/>
        <item x="2886"/>
        <item x="5241"/>
        <item x="2036"/>
        <item x="495"/>
        <item x="10593"/>
        <item x="5051"/>
        <item x="3147"/>
        <item x="3890"/>
        <item x="2190"/>
        <item x="6497"/>
        <item x="317"/>
        <item x="6883"/>
        <item x="87"/>
        <item x="1325"/>
        <item x="63"/>
        <item x="3134"/>
        <item x="8988"/>
        <item x="9717"/>
        <item x="4772"/>
        <item x="3143"/>
        <item x="3146"/>
        <item x="5388"/>
        <item x="1582"/>
        <item x="8753"/>
        <item x="9445"/>
        <item x="3767"/>
        <item x="10672"/>
        <item x="9116"/>
        <item x="4721"/>
        <item x="8899"/>
        <item x="1335"/>
        <item x="589"/>
        <item x="2226"/>
        <item x="3120"/>
        <item x="4615"/>
        <item x="6567"/>
        <item x="3927"/>
        <item x="5022"/>
        <item x="1649"/>
        <item x="9667"/>
        <item x="5151"/>
        <item x="1169"/>
        <item x="4373"/>
        <item x="7437"/>
        <item x="1460"/>
        <item x="8709"/>
        <item x="1451"/>
        <item x="9029"/>
        <item x="5954"/>
        <item x="9139"/>
        <item x="3713"/>
        <item x="1446"/>
        <item x="8435"/>
        <item x="7816"/>
        <item x="2922"/>
        <item x="3779"/>
        <item x="10410"/>
        <item x="3844"/>
        <item x="7852"/>
        <item x="4917"/>
        <item x="1714"/>
        <item x="7112"/>
        <item x="3334"/>
        <item x="3316"/>
        <item x="4315"/>
        <item x="8210"/>
        <item x="5530"/>
        <item x="5318"/>
        <item x="6345"/>
        <item x="3104"/>
        <item x="7700"/>
        <item x="5780"/>
        <item x="9401"/>
        <item x="4828"/>
        <item x="7506"/>
        <item x="4500"/>
        <item x="3669"/>
        <item x="691"/>
        <item x="2794"/>
        <item x="5080"/>
        <item x="10595"/>
        <item x="9292"/>
        <item x="4561"/>
        <item x="7247"/>
        <item x="808"/>
        <item x="10357"/>
        <item x="6631"/>
        <item x="1341"/>
        <item x="7701"/>
        <item x="6121"/>
        <item x="5304"/>
        <item x="2621"/>
        <item x="856"/>
        <item x="10122"/>
        <item x="7818"/>
        <item x="401"/>
        <item x="9687"/>
        <item x="4949"/>
        <item x="466"/>
        <item x="8031"/>
        <item x="7064"/>
        <item x="10231"/>
        <item x="1242"/>
        <item x="4798"/>
        <item x="5407"/>
        <item x="433"/>
        <item x="3817"/>
        <item x="1726"/>
        <item x="1534"/>
        <item x="6550"/>
        <item x="3994"/>
        <item x="10329"/>
        <item x="5938"/>
        <item x="9186"/>
        <item x="3842"/>
        <item x="9246"/>
        <item x="5680"/>
        <item x="7834"/>
        <item x="4084"/>
        <item x="6767"/>
        <item x="9769"/>
        <item x="75"/>
        <item x="2827"/>
        <item x="8881"/>
        <item x="6856"/>
        <item x="9140"/>
        <item x="9842"/>
        <item x="4904"/>
        <item x="2401"/>
        <item x="9754"/>
        <item x="6847"/>
        <item x="4409"/>
        <item x="4285"/>
        <item x="3150"/>
        <item x="6503"/>
        <item x="6358"/>
        <item x="3655"/>
        <item x="7857"/>
        <item x="7366"/>
        <item x="6175"/>
        <item x="4746"/>
        <item x="7052"/>
        <item x="6313"/>
        <item x="5634"/>
        <item x="5855"/>
        <item x="129"/>
        <item x="8852"/>
        <item x="7459"/>
        <item x="7126"/>
        <item x="9527"/>
        <item x="8861"/>
        <item x="9712"/>
        <item x="9481"/>
        <item x="10570"/>
        <item x="10060"/>
        <item x="4051"/>
        <item x="1499"/>
        <item x="5465"/>
        <item x="7948"/>
        <item x="3763"/>
        <item x="6073"/>
        <item x="6404"/>
        <item x="7184"/>
        <item x="4625"/>
        <item x="8349"/>
        <item x="2588"/>
        <item x="27"/>
        <item x="1011"/>
        <item x="4539"/>
        <item x="8905"/>
        <item x="5761"/>
        <item x="3077"/>
        <item x="8158"/>
        <item x="9695"/>
        <item x="353"/>
        <item x="8750"/>
        <item x="7182"/>
        <item x="9231"/>
        <item x="3142"/>
        <item x="3240"/>
        <item x="4635"/>
        <item x="7011"/>
        <item x="5444"/>
        <item x="7101"/>
        <item x="6779"/>
        <item x="2701"/>
        <item x="1903"/>
        <item x="4334"/>
        <item x="10829"/>
        <item x="3008"/>
        <item x="8241"/>
        <item x="2625"/>
        <item x="5013"/>
        <item x="8537"/>
        <item x="79"/>
        <item x="1998"/>
        <item x="6723"/>
        <item x="2349"/>
        <item x="2219"/>
        <item x="7483"/>
        <item x="3352"/>
        <item x="5335"/>
        <item x="4856"/>
        <item x="2732"/>
        <item x="548"/>
        <item x="577"/>
        <item x="8936"/>
        <item x="4290"/>
        <item x="1905"/>
        <item x="9274"/>
        <item x="9093"/>
        <item x="8807"/>
        <item x="338"/>
        <item x="9379"/>
        <item x="9875"/>
        <item x="3923"/>
        <item x="10461"/>
        <item x="7599"/>
        <item x="2010"/>
        <item x="2239"/>
        <item x="10500"/>
        <item x="271"/>
        <item x="7443"/>
        <item x="10144"/>
        <item x="9957"/>
        <item x="6462"/>
        <item x="10470"/>
        <item x="2158"/>
        <item x="8238"/>
        <item x="9202"/>
        <item x="500"/>
        <item x="867"/>
        <item x="8902"/>
        <item x="9361"/>
        <item x="5949"/>
        <item x="8876"/>
        <item x="10235"/>
        <item x="7055"/>
        <item x="3016"/>
        <item x="1003"/>
        <item x="8854"/>
        <item x="10531"/>
        <item x="6286"/>
        <item x="2406"/>
        <item x="10064"/>
        <item x="6494"/>
        <item x="6735"/>
        <item x="9884"/>
        <item x="4547"/>
        <item x="1738"/>
        <item x="4114"/>
        <item x="6885"/>
        <item x="337"/>
        <item x="8872"/>
        <item x="142"/>
        <item x="5433"/>
        <item x="939"/>
        <item x="3012"/>
        <item x="7120"/>
        <item x="2606"/>
        <item x="5231"/>
        <item x="872"/>
        <item x="2660"/>
        <item x="9578"/>
        <item x="2097"/>
        <item x="3781"/>
        <item x="1057"/>
        <item x="1603"/>
        <item x="4578"/>
        <item x="4805"/>
        <item x="7994"/>
        <item x="8012"/>
        <item x="4847"/>
        <item x="2084"/>
        <item x="3516"/>
        <item x="5505"/>
        <item x="1380"/>
        <item x="8764"/>
        <item x="9805"/>
        <item x="3420"/>
        <item x="6545"/>
        <item x="8138"/>
        <item x="3382"/>
        <item x="10028"/>
        <item x="3473"/>
        <item x="4623"/>
        <item x="4571"/>
        <item x="8345"/>
        <item x="11"/>
        <item x="8874"/>
        <item x="1085"/>
        <item x="3705"/>
        <item x="10351"/>
        <item x="8993"/>
        <item x="782"/>
        <item x="718"/>
        <item x="4482"/>
        <item x="1799"/>
        <item x="9961"/>
        <item x="7653"/>
        <item x="3810"/>
        <item x="7618"/>
        <item x="3947"/>
        <item x="7054"/>
        <item x="3787"/>
        <item x="10938"/>
        <item x="5437"/>
        <item x="1069"/>
        <item x="532"/>
        <item x="10025"/>
        <item x="5278"/>
        <item x="10791"/>
        <item x="2639"/>
        <item x="5585"/>
        <item x="1630"/>
        <item x="4634"/>
        <item x="3865"/>
        <item x="8406"/>
        <item x="9777"/>
        <item x="1067"/>
        <item x="5344"/>
        <item x="6042"/>
        <item x="7525"/>
        <item x="9995"/>
        <item x="1366"/>
        <item x="10053"/>
        <item x="9738"/>
        <item x="7973"/>
        <item x="1601"/>
        <item x="542"/>
        <item x="7621"/>
        <item x="207"/>
        <item x="8635"/>
        <item x="6369"/>
        <item x="6247"/>
        <item x="3123"/>
        <item x="3131"/>
        <item x="7944"/>
        <item x="3090"/>
        <item x="5875"/>
        <item x="6769"/>
        <item x="9846"/>
        <item x="3493"/>
        <item x="8863"/>
        <item x="3840"/>
        <item x="5577"/>
        <item x="223"/>
        <item x="6612"/>
        <item x="8073"/>
        <item x="7464"/>
        <item x="9247"/>
        <item x="3114"/>
        <item x="5271"/>
        <item x="1167"/>
        <item x="5394"/>
        <item x="2065"/>
        <item x="7538"/>
        <item x="9260"/>
        <item x="4450"/>
        <item x="7449"/>
        <item x="9867"/>
        <item x="10246"/>
        <item x="2468"/>
        <item x="4770"/>
        <item x="10985"/>
        <item x="9784"/>
        <item x="2253"/>
        <item x="9437"/>
        <item x="8440"/>
        <item x="2520"/>
        <item x="8221"/>
        <item x="5003"/>
        <item x="1315"/>
        <item x="1923"/>
        <item x="10187"/>
        <item x="6229"/>
        <item x="9670"/>
        <item x="2259"/>
        <item x="2250"/>
        <item x="9597"/>
        <item x="8317"/>
        <item x="3864"/>
        <item x="10237"/>
        <item x="5267"/>
        <item x="7189"/>
        <item x="1479"/>
        <item x="1035"/>
        <item x="8504"/>
        <item x="9752"/>
        <item x="3773"/>
        <item x="4144"/>
        <item x="921"/>
        <item x="1825"/>
        <item x="1420"/>
        <item x="919"/>
        <item x="3388"/>
        <item x="8392"/>
        <item x="3007"/>
        <item x="8312"/>
        <item x="9770"/>
        <item x="4232"/>
        <item x="10799"/>
        <item x="6887"/>
        <item x="7666"/>
        <item x="4596"/>
        <item x="10103"/>
        <item x="8293"/>
        <item x="4958"/>
        <item x="10391"/>
        <item x="5419"/>
        <item x="6084"/>
        <item x="6744"/>
        <item x="6471"/>
        <item x="755"/>
        <item x="6067"/>
        <item x="7202"/>
        <item x="5897"/>
        <item x="3018"/>
        <item x="4941"/>
        <item x="10569"/>
        <item x="8627"/>
        <item x="10860"/>
        <item x="10979"/>
        <item x="8236"/>
        <item x="1997"/>
        <item x="9413"/>
        <item x="10910"/>
        <item x="1970"/>
        <item x="693"/>
        <item x="8090"/>
        <item x="6350"/>
        <item x="1148"/>
        <item x="2739"/>
        <item x="10242"/>
        <item x="7757"/>
        <item x="5125"/>
        <item x="567"/>
        <item x="2187"/>
        <item x="4066"/>
        <item x="4067"/>
        <item x="7861"/>
        <item x="6601"/>
        <item x="7923"/>
        <item x="8268"/>
        <item x="9100"/>
        <item x="9317"/>
        <item x="5160"/>
        <item x="11035"/>
        <item x="765"/>
        <item x="8858"/>
        <item x="1105"/>
        <item x="737"/>
        <item x="5"/>
        <item x="7769"/>
        <item x="4767"/>
        <item x="5314"/>
        <item x="9967"/>
        <item x="2026"/>
        <item x="6689"/>
        <item x="4208"/>
        <item x="4130"/>
        <item x="1697"/>
        <item x="6873"/>
        <item x="7474"/>
        <item x="5048"/>
        <item x="5453"/>
        <item x="1436"/>
        <item x="7858"/>
        <item x="3898"/>
        <item x="4930"/>
        <item x="9447"/>
        <item x="4804"/>
        <item x="3045"/>
        <item x="1801"/>
        <item x="2114"/>
        <item x="10765"/>
        <item x="5249"/>
        <item x="6253"/>
        <item x="1880"/>
        <item x="10374"/>
        <item x="2265"/>
        <item x="2513"/>
        <item x="5782"/>
        <item x="1884"/>
        <item x="6297"/>
        <item x="8060"/>
        <item x="5414"/>
        <item x="4998"/>
        <item x="8464"/>
        <item x="5254"/>
        <item x="5848"/>
        <item x="6438"/>
        <item x="3365"/>
        <item x="5909"/>
        <item x="4549"/>
        <item x="10100"/>
        <item x="277"/>
        <item x="1847"/>
        <item x="9559"/>
        <item x="4973"/>
        <item x="5882"/>
        <item x="10642"/>
        <item x="10479"/>
        <item x="10033"/>
        <item x="6592"/>
        <item x="5243"/>
        <item x="4012"/>
        <item x="10513"/>
        <item x="2913"/>
        <item x="827"/>
        <item x="5507"/>
        <item x="8975"/>
        <item x="2717"/>
        <item x="1625"/>
        <item x="1096"/>
        <item x="5571"/>
        <item x="7198"/>
        <item x="1431"/>
        <item x="9028"/>
        <item x="7500"/>
        <item x="2512"/>
        <item x="10011"/>
        <item x="0"/>
        <item x="9804"/>
        <item x="6203"/>
        <item x="10666"/>
        <item x="9472"/>
        <item x="4307"/>
        <item x="5132"/>
        <item x="9062"/>
        <item x="3815"/>
        <item x="452"/>
        <item x="8820"/>
        <item x="6957"/>
        <item x="2720"/>
        <item x="8945"/>
        <item x="4942"/>
        <item x="5948"/>
        <item x="5847"/>
        <item x="1326"/>
        <item x="4435"/>
        <item x="555"/>
        <item x="9319"/>
        <item x="2492"/>
        <item x="6934"/>
        <item x="7274"/>
        <item x="2225"/>
        <item x="6437"/>
        <item x="10412"/>
        <item x="10892"/>
        <item x="1946"/>
        <item x="4499"/>
        <item x="6561"/>
        <item x="988"/>
        <item x="7232"/>
        <item x="10621"/>
        <item x="9275"/>
        <item x="3361"/>
        <item x="3223"/>
        <item x="9920"/>
        <item x="2393"/>
        <item x="8072"/>
        <item x="1255"/>
        <item x="10022"/>
        <item x="4377"/>
        <item x="8513"/>
        <item x="654"/>
        <item x="8646"/>
        <item x="187"/>
        <item x="9702"/>
        <item x="3985"/>
        <item x="651"/>
        <item x="5839"/>
        <item x="9410"/>
        <item x="6499"/>
        <item x="7150"/>
        <item x="4449"/>
        <item x="3604"/>
        <item x="5685"/>
        <item x="2135"/>
        <item x="2121"/>
        <item x="7658"/>
        <item x="1826"/>
        <item x="9163"/>
        <item x="1540"/>
        <item x="4078"/>
        <item x="7276"/>
        <item x="7684"/>
        <item x="5846"/>
        <item x="5811"/>
        <item x="5121"/>
        <item x="7304"/>
        <item x="3132"/>
        <item x="8444"/>
        <item x="10300"/>
        <item x="4637"/>
        <item x="1488"/>
        <item x="52"/>
        <item x="7545"/>
        <item x="6721"/>
        <item x="10029"/>
        <item x="743"/>
        <item x="5301"/>
        <item x="4453"/>
        <item x="6134"/>
        <item x="2561"/>
        <item x="929"/>
        <item x="11016"/>
        <item x="6145"/>
        <item x="578"/>
        <item x="4299"/>
        <item x="2522"/>
        <item x="5923"/>
        <item x="265"/>
        <item x="2774"/>
        <item x="9461"/>
        <item x="4576"/>
        <item x="10095"/>
        <item x="10318"/>
        <item x="9692"/>
        <item x="6120"/>
        <item x="9758"/>
        <item x="1509"/>
        <item x="6160"/>
        <item x="7911"/>
        <item x="1731"/>
        <item x="7765"/>
        <item x="9646"/>
        <item x="4387"/>
        <item x="6781"/>
        <item x="7905"/>
        <item x="10404"/>
        <item x="8525"/>
        <item x="2300"/>
        <item x="5102"/>
        <item x="236"/>
        <item x="4703"/>
        <item x="4737"/>
        <item x="1916"/>
        <item x="9765"/>
        <item x="9309"/>
        <item x="5620"/>
        <item x="183"/>
        <item x="5067"/>
        <item x="752"/>
        <item x="8172"/>
        <item x="4154"/>
        <item x="10622"/>
        <item x="3450"/>
        <item x="3601"/>
        <item x="1253"/>
        <item x="4947"/>
        <item x="2944"/>
        <item x="6006"/>
        <item x="5562"/>
        <item x="161"/>
        <item x="9407"/>
        <item x="1623"/>
        <item x="8797"/>
        <item x="6908"/>
        <item x="5941"/>
        <item x="1095"/>
        <item x="5305"/>
        <item x="7128"/>
        <item x="7732"/>
        <item x="2955"/>
        <item x="4002"/>
        <item x="1736"/>
        <item x="6895"/>
        <item x="2869"/>
        <item x="8713"/>
        <item x="4132"/>
        <item x="4656"/>
        <item x="8695"/>
        <item x="3315"/>
        <item x="5219"/>
        <item x="10767"/>
        <item x="9661"/>
        <item x="6309"/>
        <item x="10123"/>
        <item x="8209"/>
        <item x="4357"/>
        <item x="7040"/>
        <item x="8935"/>
        <item x="9993"/>
        <item x="8694"/>
        <item x="6587"/>
        <item x="3026"/>
        <item x="6812"/>
        <item x="10794"/>
        <item x="719"/>
        <item x="391"/>
        <item x="771"/>
        <item x="2291"/>
        <item x="7534"/>
        <item x="6964"/>
        <item x="4868"/>
        <item x="5475"/>
        <item x="6104"/>
        <item x="2466"/>
        <item x="10685"/>
        <item x="5558"/>
        <item x="3356"/>
        <item x="9495"/>
        <item x="7442"/>
        <item x="3253"/>
        <item x="9903"/>
        <item x="4771"/>
        <item x="6925"/>
        <item x="8177"/>
        <item x="2112"/>
        <item x="6556"/>
        <item x="2587"/>
        <item x="10749"/>
        <item x="6363"/>
        <item x="250"/>
        <item x="5423"/>
        <item x="4460"/>
        <item x="6787"/>
        <item x="10477"/>
        <item x="6457"/>
        <item x="6912"/>
        <item x="7137"/>
        <item x="8157"/>
        <item x="7532"/>
        <item x="1338"/>
        <item x="6019"/>
        <item x="8243"/>
        <item x="10610"/>
        <item x="5282"/>
        <item x="6862"/>
        <item x="7864"/>
        <item x="10796"/>
        <item x="3325"/>
        <item x="2286"/>
        <item x="4088"/>
        <item x="3335"/>
        <item x="9314"/>
        <item x="9108"/>
        <item x="6354"/>
        <item x="8926"/>
        <item x="5116"/>
        <item x="2741"/>
        <item x="7571"/>
        <item x="6936"/>
        <item x="4929"/>
        <item x="6171"/>
        <item x="6392"/>
        <item x="3948"/>
        <item x="705"/>
        <item x="7743"/>
        <item x="2887"/>
        <item x="9640"/>
        <item x="287"/>
        <item x="3841"/>
        <item x="3252"/>
        <item x="2983"/>
        <item x="2640"/>
        <item x="3094"/>
        <item x="4859"/>
        <item x="1951"/>
        <item x="10289"/>
        <item x="11022"/>
        <item x="6498"/>
        <item x="2888"/>
        <item x="2672"/>
        <item x="6182"/>
        <item x="8565"/>
        <item x="1202"/>
        <item x="5052"/>
        <item x="10248"/>
        <item x="1348"/>
        <item x="10306"/>
        <item x="5135"/>
        <item x="6186"/>
        <item x="4428"/>
        <item x="3989"/>
        <item x="9409"/>
        <item x="97"/>
        <item x="331"/>
        <item x="8248"/>
        <item x="2591"/>
        <item x="2063"/>
        <item x="8652"/>
        <item x="6510"/>
        <item x="764"/>
        <item x="8459"/>
        <item x="4728"/>
        <item x="733"/>
        <item x="9730"/>
        <item x="7310"/>
        <item x="10334"/>
        <item x="7678"/>
        <item x="7219"/>
        <item x="462"/>
        <item x="2924"/>
        <item x="9542"/>
        <item x="8546"/>
        <item x="3314"/>
        <item x="9368"/>
        <item x="1545"/>
        <item x="7892"/>
        <item x="5374"/>
        <item x="10411"/>
        <item x="7664"/>
        <item x="4890"/>
        <item x="4267"/>
        <item x="2049"/>
        <item x="6870"/>
        <item x="4186"/>
        <item x="5260"/>
        <item x="8201"/>
        <item x="5391"/>
        <item x="1019"/>
        <item x="4014"/>
        <item x="3096"/>
        <item x="10466"/>
        <item x="902"/>
        <item x="3162"/>
        <item x="10079"/>
        <item x="2172"/>
        <item x="4123"/>
        <item x="9248"/>
        <item x="4654"/>
        <item x="7820"/>
        <item x="8130"/>
        <item x="3509"/>
        <item x="1959"/>
        <item x="8978"/>
        <item x="10626"/>
        <item x="3764"/>
        <item x="1411"/>
        <item x="2546"/>
        <item x="3101"/>
        <item x="7588"/>
        <item x="5480"/>
        <item x="1024"/>
        <item x="2971"/>
        <item x="10257"/>
        <item x="2085"/>
        <item x="5746"/>
        <item x="8137"/>
        <item x="319"/>
        <item x="1124"/>
        <item x="9750"/>
        <item x="7641"/>
        <item x="10645"/>
        <item x="2862"/>
        <item x="6909"/>
        <item x="8033"/>
        <item x="5288"/>
        <item x="11026"/>
        <item x="5478"/>
        <item x="10967"/>
        <item x="10251"/>
        <item x="923"/>
        <item x="9297"/>
        <item x="1173"/>
        <item x="9923"/>
        <item x="7133"/>
        <item x="2838"/>
        <item x="3720"/>
        <item x="4146"/>
        <item x="7091"/>
        <item x="4040"/>
        <item x="3590"/>
        <item x="1828"/>
        <item x="8300"/>
        <item x="2048"/>
        <item x="4570"/>
        <item x="5415"/>
        <item x="6278"/>
        <item x="9881"/>
        <item x="9201"/>
        <item x="1819"/>
        <item x="7345"/>
        <item x="4991"/>
        <item x="4640"/>
        <item x="945"/>
        <item x="2527"/>
        <item x="10660"/>
        <item x="7946"/>
        <item x="4831"/>
        <item x="1700"/>
        <item x="3741"/>
        <item x="10949"/>
        <item x="3005"/>
        <item x="8969"/>
        <item x="603"/>
        <item x="1377"/>
        <item x="561"/>
        <item x="3423"/>
        <item x="68"/>
        <item x="1805"/>
        <item x="5524"/>
        <item x="5109"/>
        <item x="7647"/>
        <item x="10453"/>
        <item x="10176"/>
        <item x="3958"/>
        <item x="4324"/>
        <item x="5393"/>
        <item x="215"/>
        <item x="3351"/>
        <item x="4887"/>
        <item x="4841"/>
        <item x="8368"/>
        <item x="9102"/>
        <item x="4412"/>
        <item x="1340"/>
        <item x="1943"/>
        <item x="4843"/>
        <item x="5426"/>
        <item x="2854"/>
        <item x="46"/>
        <item x="5149"/>
        <item x="2325"/>
        <item x="4317"/>
        <item x="5580"/>
        <item x="10546"/>
        <item x="812"/>
        <item x="10839"/>
        <item x="7855"/>
        <item x="9389"/>
        <item x="1106"/>
        <item x="5035"/>
        <item x="1280"/>
        <item x="2129"/>
        <item x="10721"/>
        <item x="1065"/>
        <item x="2967"/>
        <item x="6782"/>
        <item x="6266"/>
        <item x="2234"/>
        <item x="3293"/>
        <item x="7312"/>
        <item x="10909"/>
        <item x="3451"/>
        <item x="3593"/>
        <item x="5704"/>
        <item x="4692"/>
        <item x="7318"/>
        <item x="4356"/>
        <item x="7086"/>
        <item x="3903"/>
        <item x="7565"/>
        <item x="6090"/>
        <item x="7922"/>
        <item x="5276"/>
        <item x="3993"/>
        <item x="226"/>
        <item x="4848"/>
        <item x="1883"/>
        <item x="6514"/>
        <item x="915"/>
        <item x="2355"/>
        <item x="10451"/>
        <item x="2390"/>
        <item x="2798"/>
        <item x="6937"/>
        <item x="1002"/>
        <item x="1334"/>
        <item x="10266"/>
        <item x="1587"/>
        <item x="1086"/>
        <item x="6426"/>
        <item x="6578"/>
        <item x="3470"/>
        <item x="1013"/>
        <item x="7843"/>
        <item x="1954"/>
        <item x="6633"/>
        <item x="9613"/>
        <item x="8077"/>
        <item x="1206"/>
        <item x="3296"/>
        <item x="9756"/>
        <item x="9343"/>
        <item x="9328"/>
        <item x="4957"/>
        <item x="3278"/>
        <item x="7211"/>
        <item x="2457"/>
        <item x="5944"/>
        <item x="4195"/>
        <item x="2551"/>
        <item x="1471"/>
        <item x="4780"/>
        <item x="2772"/>
        <item x="8956"/>
        <item x="4740"/>
        <item x="819"/>
        <item x="9904"/>
        <item x="3518"/>
        <item x="3478"/>
        <item x="10"/>
        <item x="1836"/>
        <item x="3816"/>
        <item x="2072"/>
        <item x="9255"/>
        <item x="2945"/>
        <item x="9566"/>
        <item x="389"/>
        <item x="8178"/>
        <item x="9420"/>
        <item x="8276"/>
        <item x="9335"/>
        <item x="9829"/>
        <item x="11040"/>
        <item x="3998"/>
        <item x="1911"/>
        <item x="1795"/>
        <item x="1017"/>
        <item x="2638"/>
        <item x="3670"/>
        <item x="5536"/>
        <item x="2852"/>
        <item x="3023"/>
        <item x="9572"/>
        <item x="6158"/>
        <item x="3068"/>
        <item x="2765"/>
        <item x="5082"/>
        <item x="5101"/>
        <item x="2276"/>
        <item x="5623"/>
        <item x="11004"/>
        <item x="8430"/>
        <item x="8693"/>
        <item x="9535"/>
        <item x="2298"/>
        <item x="7059"/>
        <item x="8997"/>
        <item x="2227"/>
        <item x="8594"/>
        <item x="5104"/>
        <item x="6495"/>
        <item x="4582"/>
        <item x="7325"/>
        <item x="7544"/>
        <item x="4028"/>
        <item x="5820"/>
        <item x="2596"/>
        <item x="7311"/>
        <item x="605"/>
        <item x="1114"/>
        <item x="4335"/>
        <item x="9508"/>
        <item x="3836"/>
        <item x="7586"/>
        <item x="2108"/>
        <item x="2076"/>
        <item x="9510"/>
        <item x="8284"/>
        <item x="5646"/>
        <item x="7655"/>
        <item x="8134"/>
        <item x="5124"/>
        <item x="2901"/>
        <item x="4360"/>
        <item x="3467"/>
        <item x="6"/>
        <item x="282"/>
        <item x="10309"/>
        <item x="6300"/>
        <item x="6844"/>
        <item x="1682"/>
        <item x="7605"/>
        <item x="8564"/>
        <item x="7966"/>
        <item x="5783"/>
        <item x="108"/>
        <item x="302"/>
        <item x="2331"/>
        <item x="9281"/>
        <item x="3378"/>
        <item x="1473"/>
        <item x="10127"/>
        <item x="680"/>
        <item x="7667"/>
        <item x="3936"/>
        <item x="4799"/>
        <item x="84"/>
        <item x="10904"/>
        <item x="3199"/>
        <item x="4163"/>
        <item x="5792"/>
        <item x="5332"/>
        <item x="486"/>
        <item x="9816"/>
        <item x="8426"/>
        <item x="3650"/>
        <item x="8000"/>
        <item x="8738"/>
        <item x="3243"/>
        <item x="7486"/>
        <item x="10331"/>
        <item x="273"/>
        <item x="1983"/>
        <item x="7832"/>
        <item x="6411"/>
        <item x="1616"/>
        <item x="5659"/>
        <item x="6674"/>
        <item x="10238"/>
        <item x="10912"/>
        <item x="8606"/>
        <item x="1321"/>
        <item x="4557"/>
        <item x="9288"/>
        <item x="8329"/>
        <item x="6590"/>
        <item x="6760"/>
        <item x="2168"/>
        <item x="1949"/>
        <item x="10132"/>
        <item x="4984"/>
        <item x="3508"/>
        <item x="4879"/>
        <item x="10525"/>
        <item x="2386"/>
        <item x="931"/>
        <item x="9370"/>
        <item x="10527"/>
        <item x="5262"/>
        <item x="9434"/>
        <item x="1748"/>
        <item x="10812"/>
        <item x="9053"/>
        <item x="8966"/>
        <item x="10878"/>
        <item x="6190"/>
        <item x="9983"/>
        <item x="470"/>
        <item x="5322"/>
        <item x="4212"/>
        <item x="3978"/>
        <item x="144"/>
        <item x="1112"/>
        <item x="3431"/>
        <item x="1764"/>
        <item x="5427"/>
        <item x="3190"/>
        <item x="8358"/>
        <item x="5915"/>
        <item x="3798"/>
        <item x="7636"/>
        <item x="954"/>
        <item x="6977"/>
        <item x="3322"/>
        <item x="6656"/>
        <item x="9727"/>
        <item x="1629"/>
        <item x="1310"/>
        <item x="8654"/>
        <item x="4844"/>
        <item x="3592"/>
        <item x="8952"/>
        <item x="4031"/>
        <item x="5823"/>
        <item x="886"/>
        <item x="4255"/>
        <item x="4172"/>
        <item x="5280"/>
        <item x="436"/>
        <item x="2799"/>
        <item x="5631"/>
        <item x="4862"/>
        <item x="9087"/>
        <item x="6238"/>
        <item x="5790"/>
        <item x="6566"/>
        <item x="10581"/>
        <item x="4981"/>
        <item x="993"/>
        <item x="2783"/>
        <item x="7797"/>
        <item x="6807"/>
        <item x="2171"/>
        <item x="7278"/>
        <item x="611"/>
        <item x="9007"/>
        <item x="4855"/>
        <item x="5062"/>
        <item x="7934"/>
        <item x="1672"/>
        <item x="4316"/>
        <item x="1459"/>
        <item x="8508"/>
        <item x="7968"/>
        <item x="10676"/>
        <item x="163"/>
        <item x="4945"/>
        <item x="4415"/>
        <item x="825"/>
        <item x="10387"/>
        <item x="2335"/>
        <item x="9715"/>
        <item x="3972"/>
        <item x="10156"/>
        <item x="7130"/>
        <item x="5313"/>
        <item x="873"/>
        <item x="417"/>
        <item x="9583"/>
        <item x="9065"/>
        <item x="8159"/>
        <item x="6835"/>
        <item x="729"/>
        <item x="4695"/>
        <item x="1663"/>
        <item x="5900"/>
        <item x="3614"/>
        <item x="9757"/>
        <item x="2326"/>
        <item x="9411"/>
        <item x="6971"/>
        <item x="6675"/>
        <item x="6983"/>
        <item x="881"/>
        <item x="8424"/>
        <item x="465"/>
        <item x="6468"/>
        <item x="840"/>
        <item x="5670"/>
        <item x="4259"/>
        <item x="10752"/>
        <item x="7025"/>
        <item x="5904"/>
        <item x="2399"/>
        <item x="11042"/>
        <item x="8759"/>
        <item x="4264"/>
        <item x="2283"/>
        <item x="5539"/>
        <item x="2856"/>
        <item x="3630"/>
        <item x="1564"/>
        <item x="8409"/>
        <item x="8528"/>
        <item x="3673"/>
        <item x="1009"/>
        <item x="9086"/>
        <item x="2529"/>
        <item x="10807"/>
        <item x="5457"/>
        <item x="10911"/>
        <item x="1816"/>
        <item x="9860"/>
        <item x="3550"/>
        <item x="7050"/>
        <item x="2006"/>
        <item x="1369"/>
        <item x="10771"/>
        <item x="9020"/>
        <item x="9419"/>
        <item x="2643"/>
        <item x="5420"/>
        <item x="4779"/>
        <item x="6880"/>
        <item x="7479"/>
        <item x="6428"/>
        <item x="1561"/>
        <item x="7740"/>
        <item x="6396"/>
        <item x="5471"/>
        <item x="5672"/>
        <item x="9047"/>
        <item x="10990"/>
        <item x="7329"/>
        <item x="7845"/>
        <item x="9686"/>
        <item x="8270"/>
        <item x="3563"/>
        <item x="422"/>
        <item x="6680"/>
        <item x="5246"/>
        <item x="9596"/>
        <item x="9099"/>
        <item x="8384"/>
        <item x="8734"/>
        <item x="10722"/>
        <item x="3013"/>
        <item x="5484"/>
        <item x="4522"/>
        <item x="2329"/>
        <item x="2550"/>
        <item x="10003"/>
        <item x="7886"/>
        <item x="3646"/>
        <item x="3070"/>
        <item x="10870"/>
        <item x="3116"/>
        <item x="3187"/>
        <item x="2047"/>
        <item x="9895"/>
        <item x="4331"/>
        <item x="9845"/>
        <item x="6732"/>
        <item x="5753"/>
        <item x="2920"/>
        <item x="4447"/>
        <item x="6324"/>
        <item x="2801"/>
        <item x="8844"/>
        <item x="3404"/>
        <item x="9423"/>
        <item x="3822"/>
        <item x="1362"/>
        <item x="11018"/>
        <item x="3287"/>
        <item x="7049"/>
        <item x="3611"/>
        <item x="10623"/>
        <item x="10867"/>
        <item x="2654"/>
        <item x="2695"/>
        <item x="350"/>
        <item x="8231"/>
        <item x="563"/>
        <item x="206"/>
        <item x="1353"/>
        <item x="2589"/>
        <item x="9595"/>
        <item x="7151"/>
        <item x="3949"/>
        <item x="3307"/>
        <item x="320"/>
        <item x="5329"/>
        <item x="10498"/>
        <item x="1055"/>
        <item x="10018"/>
        <item x="3456"/>
        <item x="5596"/>
        <item x="2277"/>
        <item x="1820"/>
        <item x="7992"/>
        <item x="5676"/>
        <item x="7051"/>
        <item x="4016"/>
        <item x="393"/>
        <item x="6013"/>
        <item x="9215"/>
        <item x="8640"/>
        <item x="9835"/>
        <item x="10191"/>
        <item x="503"/>
        <item x="5890"/>
        <item x="2745"/>
        <item x="3115"/>
        <item x="4474"/>
        <item x="6747"/>
        <item x="3129"/>
        <item x="2191"/>
        <item x="8051"/>
        <item x="6773"/>
        <item x="2486"/>
        <item x="8489"/>
        <item x="9446"/>
        <item x="7872"/>
        <item x="6712"/>
        <item x="3838"/>
        <item x="3393"/>
        <item x="1657"/>
        <item x="4611"/>
        <item x="2661"/>
        <item x="2662"/>
        <item x="8553"/>
        <item x="2595"/>
        <item x="8911"/>
        <item x="432"/>
        <item x="4730"/>
        <item x="6965"/>
        <item x="1197"/>
        <item x="8441"/>
        <item x="5590"/>
        <item x="10007"/>
        <item x="2419"/>
        <item x="9947"/>
        <item x="2682"/>
        <item x="8481"/>
        <item x="7298"/>
        <item x="8002"/>
        <item x="1615"/>
        <item x="5805"/>
        <item x="5364"/>
        <item x="5409"/>
        <item x="4966"/>
        <item x="5339"/>
        <item x="7955"/>
        <item x="6422"/>
        <item x="5573"/>
        <item x="9441"/>
        <item x="5412"/>
        <item x="5852"/>
        <item x="5009"/>
        <item x="6920"/>
        <item x="5751"/>
        <item x="9112"/>
        <item x="321"/>
        <item x="9195"/>
        <item x="7752"/>
        <item x="6511"/>
        <item x="855"/>
        <item x="6966"/>
        <item x="8055"/>
        <item x="6806"/>
        <item x="3415"/>
        <item x="2233"/>
        <item x="6813"/>
        <item x="3548"/>
        <item x="3880"/>
        <item x="1541"/>
        <item x="7306"/>
        <item x="613"/>
        <item x="7323"/>
        <item x="1786"/>
        <item x="4948"/>
        <item x="7949"/>
        <item x="4668"/>
        <item x="2095"/>
        <item x="4442"/>
        <item x="10842"/>
        <item x="790"/>
        <item x="2147"/>
        <item x="10920"/>
        <item x="1414"/>
        <item x="2612"/>
        <item x="6141"/>
        <item x="1912"/>
        <item x="8823"/>
        <item x="2857"/>
        <item x="6415"/>
        <item x="3085"/>
        <item x="4927"/>
        <item x="10468"/>
        <item x="6855"/>
        <item x="3246"/>
        <item x="4463"/>
        <item x="8959"/>
        <item x="3804"/>
        <item x="9723"/>
        <item x="1240"/>
        <item x="9628"/>
        <item x="2482"/>
        <item x="10861"/>
        <item x="5928"/>
        <item x="5324"/>
        <item x="9436"/>
        <item x="5025"/>
        <item x="3318"/>
        <item x="191"/>
        <item x="1969"/>
        <item x="7756"/>
        <item x="5275"/>
        <item x="5367"/>
        <item x="8422"/>
        <item x="8822"/>
        <item x="8599"/>
        <item x="9934"/>
        <item x="9183"/>
        <item x="5725"/>
        <item x="8121"/>
        <item x="1982"/>
        <item x="5605"/>
        <item x="7259"/>
        <item x="1549"/>
        <item x="1043"/>
        <item x="2981"/>
        <item x="9869"/>
        <item x="870"/>
        <item x="4160"/>
        <item x="1784"/>
        <item x="3067"/>
        <item x="3974"/>
        <item x="303"/>
        <item x="9295"/>
        <item x="7125"/>
        <item x="9184"/>
        <item x="3931"/>
        <item x="10848"/>
        <item x="8279"/>
        <item x="7753"/>
        <item x="9141"/>
        <item x="5175"/>
        <item x="4397"/>
        <item x="9414"/>
        <item x="7030"/>
        <item x="9871"/>
        <item x="5990"/>
        <item x="8884"/>
        <item x="8242"/>
        <item x="2763"/>
        <item x="1622"/>
        <item x="2092"/>
        <item x="3118"/>
        <item x="6455"/>
        <item x="1485"/>
        <item x="4697"/>
        <item x="530"/>
        <item x="7871"/>
        <item x="10711"/>
        <item x="8845"/>
        <item x="6211"/>
        <item x="3583"/>
        <item x="340"/>
        <item x="315"/>
        <item x="8191"/>
        <item x="8805"/>
        <item x="2879"/>
        <item x="2728"/>
        <item x="5169"/>
        <item x="8404"/>
        <item x="3748"/>
        <item x="4476"/>
        <item x="8726"/>
        <item x="3210"/>
        <item x="5872"/>
        <item x="10850"/>
        <item x="8728"/>
        <item x="2474"/>
        <item x="254"/>
        <item x="2012"/>
        <item x="8256"/>
        <item x="4632"/>
        <item x="5730"/>
        <item x="1330"/>
        <item x="7943"/>
        <item x="1567"/>
        <item x="2130"/>
        <item x="10915"/>
        <item x="8428"/>
        <item x="7291"/>
        <item x="9872"/>
        <item x="5129"/>
        <item x="9746"/>
        <item x="7282"/>
        <item x="10655"/>
        <item x="2836"/>
        <item x="8570"/>
        <item x="268"/>
        <item x="6491"/>
        <item x="10407"/>
        <item x="7870"/>
        <item x="10268"/>
        <item x="4427"/>
        <item x="5311"/>
        <item x="3370"/>
        <item x="3098"/>
        <item x="9172"/>
        <item x="6954"/>
        <item x="3783"/>
        <item x="2842"/>
        <item x="5568"/>
        <item x="6269"/>
        <item x="3901"/>
        <item x="5252"/>
        <item x="2876"/>
        <item x="7200"/>
        <item x="9232"/>
        <item x="192"/>
        <item x="1964"/>
        <item x="3435"/>
        <item x="6669"/>
        <item x="858"/>
        <item x="5647"/>
        <item x="2824"/>
        <item x="6249"/>
        <item x="1273"/>
        <item x="10641"/>
        <item x="258"/>
        <item x="1147"/>
        <item x="8712"/>
        <item x="2883"/>
        <item x="2039"/>
        <item x="4520"/>
        <item x="9812"/>
        <item x="1585"/>
        <item x="5729"/>
        <item x="6725"/>
        <item x="8164"/>
        <item x="7002"/>
        <item x="5250"/>
        <item x="3475"/>
        <item x="194"/>
        <item x="8144"/>
        <item x="9005"/>
        <item x="684"/>
        <item x="7527"/>
        <item x="4223"/>
        <item x="5091"/>
        <item x="1025"/>
        <item x="8047"/>
        <item x="7761"/>
        <item x="10190"/>
        <item x="5885"/>
        <item x="2210"/>
        <item x="10457"/>
        <item x="7175"/>
        <item x="7406"/>
        <item x="6624"/>
        <item x="10638"/>
        <item x="2450"/>
        <item x="2935"/>
        <item x="6282"/>
        <item x="2389"/>
        <item x="5130"/>
        <item x="2111"/>
        <item x="1869"/>
        <item x="6930"/>
        <item x="5926"/>
        <item x="6536"/>
        <item x="3197"/>
        <item x="3854"/>
        <item x="2324"/>
        <item x="3710"/>
        <item x="7971"/>
        <item x="2791"/>
        <item x="10206"/>
        <item x="10876"/>
        <item x="6028"/>
        <item x="8596"/>
        <item x="5612"/>
        <item x="10551"/>
        <item x="3644"/>
        <item x="10787"/>
        <item x="1250"/>
        <item x="10700"/>
        <item x="615"/>
        <item x="5675"/>
        <item x="673"/>
        <item x="6551"/>
        <item x="3276"/>
        <item x="8418"/>
        <item x="9210"/>
        <item x="4487"/>
        <item x="10901"/>
        <item x="5487"/>
        <item x="7185"/>
        <item x="9525"/>
        <item x="5416"/>
        <item x="8175"/>
        <item x="10934"/>
        <item x="6520"/>
        <item x="2540"/>
        <item x="4247"/>
        <item x="10342"/>
        <item x="224"/>
        <item x="10392"/>
        <item x="1973"/>
        <item x="2708"/>
        <item x="10275"/>
        <item x="2415"/>
        <item x="5608"/>
        <item x="3300"/>
        <item x="7702"/>
        <item x="8303"/>
        <item x="592"/>
        <item x="6646"/>
        <item x="6529"/>
        <item x="9501"/>
        <item x="8436"/>
        <item x="478"/>
        <item x="220"/>
        <item x="7978"/>
        <item x="981"/>
        <item x="1319"/>
        <item x="9894"/>
        <item x="6087"/>
        <item x="10347"/>
        <item x="2921"/>
        <item x="748"/>
        <item x="1349"/>
        <item x="2166"/>
        <item x="10134"/>
        <item x="4314"/>
        <item x="8668"/>
        <item x="772"/>
        <item x="5117"/>
        <item x="4517"/>
        <item x="9320"/>
        <item x="10401"/>
        <item x="3087"/>
        <item x="5937"/>
        <item x="4229"/>
        <item x="7751"/>
        <item x="10782"/>
        <item x="2939"/>
        <item x="5460"/>
        <item x="5630"/>
        <item x="1461"/>
        <item x="2742"/>
        <item x="9383"/>
        <item x="3981"/>
        <item x="8651"/>
        <item x="6504"/>
        <item x="8469"/>
        <item x="9971"/>
        <item x="440"/>
        <item x="8783"/>
        <item x="8530"/>
        <item x="1817"/>
        <item x="2723"/>
        <item x="9457"/>
        <item x="7728"/>
        <item x="200"/>
        <item x="3220"/>
        <item x="9464"/>
        <item x="3100"/>
        <item x="2103"/>
        <item x="9511"/>
        <item x="4999"/>
        <item x="8107"/>
        <item x="934"/>
        <item x="5649"/>
        <item x="3552"/>
        <item x="8766"/>
        <item x="8843"/>
        <item x="2150"/>
        <item x="5888"/>
        <item x="1146"/>
        <item x="10405"/>
        <item x="965"/>
        <item x="3485"/>
        <item x="8046"/>
        <item x="7457"/>
        <item x="10881"/>
        <item x="636"/>
        <item x="10305"/>
        <item x="4378"/>
        <item x="758"/>
        <item x="6080"/>
        <item x="1971"/>
        <item x="1267"/>
        <item x="6667"/>
        <item x="6988"/>
        <item x="1688"/>
        <item x="7726"/>
        <item x="2330"/>
        <item x="5979"/>
        <item x="8289"/>
        <item x="2357"/>
        <item x="1234"/>
        <item x="6693"/>
        <item x="8298"/>
        <item x="6012"/>
        <item x="6935"/>
        <item x="2669"/>
        <item x="10939"/>
        <item x="4406"/>
        <item x="9793"/>
        <item x="1401"/>
        <item x="8240"/>
        <item x="7526"/>
        <item x="5334"/>
        <item x="7451"/>
        <item x="8795"/>
        <item x="1226"/>
        <item x="9282"/>
        <item x="1110"/>
        <item x="8637"/>
        <item x="4148"/>
        <item x="1252"/>
        <item x="780"/>
        <item x="7138"/>
        <item x="4755"/>
        <item x="1396"/>
        <item x="7730"/>
        <item x="6953"/>
        <item x="741"/>
        <item x="4956"/>
        <item x="8972"/>
        <item x="8621"/>
        <item x="8658"/>
        <item x="496"/>
        <item x="7878"/>
        <item x="5901"/>
        <item x="1030"/>
        <item x="1523"/>
        <item x="1026"/>
        <item x="4245"/>
        <item x="244"/>
        <item x="149"/>
        <item x="4185"/>
        <item x="3443"/>
        <item x="6821"/>
        <item x="9056"/>
        <item x="8145"/>
        <item x="397"/>
        <item x="6671"/>
        <item x="9615"/>
        <item x="10483"/>
        <item x="1028"/>
        <item x="2543"/>
        <item x="9271"/>
        <item x="6312"/>
        <item x="6401"/>
        <item x="1143"/>
        <item x="2619"/>
        <item x="3472"/>
        <item x="5059"/>
        <item x="10345"/>
        <item x="10287"/>
        <item x="7375"/>
        <item x="9768"/>
        <item x="400"/>
        <item x="499"/>
        <item x="1404"/>
        <item x="2011"/>
        <item x="354"/>
        <item x="6293"/>
        <item x="10409"/>
        <item x="10370"/>
        <item x="10015"/>
        <item x="7082"/>
        <item x="9837"/>
        <item x="608"/>
        <item x="7819"/>
        <item x="205"/>
        <item x="2470"/>
        <item x="8549"/>
        <item x="2722"/>
        <item x="8227"/>
        <item x="9470"/>
        <item x="5217"/>
        <item x="6810"/>
        <item x="2925"/>
        <item x="4672"/>
        <item x="3107"/>
        <item x="7640"/>
        <item x="4100"/>
        <item x="7686"/>
        <item x="1317"/>
        <item x="10918"/>
        <item x="7607"/>
        <item x="10644"/>
        <item x="5442"/>
        <item x="6911"/>
        <item x="5643"/>
        <item x="6994"/>
        <item x="3217"/>
        <item x="1934"/>
        <item x="3704"/>
        <item x="8252"/>
        <item x="10162"/>
        <item x="10364"/>
        <item x="10178"/>
        <item x="6271"/>
        <item x="11034"/>
        <item x="2946"/>
        <item x="9806"/>
        <item x="235"/>
        <item x="10785"/>
        <item x="7549"/>
        <item x="3582"/>
        <item x="9155"/>
        <item x="6178"/>
        <item x="147"/>
        <item x="1740"/>
        <item x="5731"/>
        <item x="10241"/>
        <item x="9605"/>
        <item x="5315"/>
        <item x="6569"/>
        <item x="8850"/>
        <item x="4096"/>
        <item x="9946"/>
        <item x="3354"/>
        <item x="4346"/>
        <item x="2420"/>
        <item x="4514"/>
        <item x="9022"/>
        <item x="9478"/>
        <item x="7917"/>
        <item x="1952"/>
        <item x="9954"/>
        <item x="5741"/>
        <item x="583"/>
        <item x="1244"/>
        <item x="1901"/>
        <item x="5182"/>
        <item x="3711"/>
        <item x="83"/>
        <item x="4410"/>
        <item x="9778"/>
        <item x="5757"/>
        <item x="10739"/>
        <item x="5722"/>
        <item x="266"/>
        <item x="1689"/>
        <item x="3086"/>
        <item x="2141"/>
        <item x="4001"/>
        <item x="4858"/>
        <item x="8983"/>
        <item x="3808"/>
        <item x="6176"/>
        <item x="7626"/>
        <item x="8098"/>
        <item x="10740"/>
        <item x="5907"/>
        <item x="3541"/>
        <item x="527"/>
        <item x="868"/>
        <item x="8862"/>
        <item x="695"/>
        <item x="345"/>
        <item x="658"/>
        <item x="4167"/>
        <item x="3269"/>
        <item x="9647"/>
        <item x="3261"/>
        <item x="6279"/>
        <item x="9980"/>
        <item x="10485"/>
        <item x="5768"/>
        <item x="3944"/>
        <item x="7229"/>
        <item x="3965"/>
        <item x="3405"/>
        <item x="8560"/>
        <item x="5351"/>
        <item x="6474"/>
        <item x="7862"/>
        <item x="9949"/>
        <item x="8282"/>
        <item x="4691"/>
        <item x="6038"/>
        <item x="4687"/>
        <item x="10107"/>
        <item x="10233"/>
        <item x="3987"/>
        <item x="8724"/>
        <item x="2900"/>
        <item x="9191"/>
        <item x="10055"/>
        <item x="2305"/>
        <item x="9198"/>
        <item x="4823"/>
        <item x="843"/>
        <item x="1506"/>
        <item x="4726"/>
        <item x="5290"/>
        <item x="5621"/>
        <item x="3258"/>
        <item x="10291"/>
        <item x="10381"/>
        <item x="9"/>
        <item x="7080"/>
        <item x="2641"/>
        <item x="8391"/>
        <item x="10371"/>
        <item x="1047"/>
        <item x="8029"/>
        <item x="4141"/>
        <item x="4679"/>
        <item x="4013"/>
        <item x="6888"/>
        <item x="1487"/>
        <item x="3329"/>
        <item x="4826"/>
        <item x="7127"/>
        <item x="3685"/>
        <item x="8168"/>
        <item x="1902"/>
        <item x="10177"/>
        <item x="4900"/>
        <item x="6123"/>
        <item x="5270"/>
        <item x="519"/>
        <item x="6005"/>
        <item x="2104"/>
        <item x="2207"/>
        <item x="4354"/>
        <item x="3105"/>
        <item x="1673"/>
        <item x="5996"/>
        <item x="901"/>
        <item x="7334"/>
        <item x="1895"/>
        <item x="7625"/>
        <item x="2892"/>
        <item x="6662"/>
        <item x="8696"/>
        <item x="1725"/>
        <item x="982"/>
        <item x="8953"/>
        <item x="10959"/>
        <item x="10247"/>
        <item x="4023"/>
        <item x="2757"/>
        <item x="7207"/>
        <item x="5072"/>
        <item x="5696"/>
        <item x="6164"/>
        <item x="5869"/>
        <item x="4680"/>
        <item x="4052"/>
        <item x="852"/>
        <item x="1626"/>
        <item x="9290"/>
        <item x="7062"/>
        <item x="96"/>
        <item x="5165"/>
        <item x="8475"/>
        <item x="10790"/>
        <item x="6308"/>
        <item x="4766"/>
        <item x="1995"/>
        <item x="1374"/>
        <item x="4448"/>
        <item x="10213"/>
        <item x="9014"/>
        <item x="889"/>
        <item x="999"/>
        <item x="2087"/>
        <item x="728"/>
        <item x="822"/>
        <item x="5060"/>
        <item x="7856"/>
        <item x="9716"/>
        <item x="3154"/>
        <item x="10340"/>
        <item x="385"/>
        <item x="1608"/>
        <item x="4781"/>
        <item x="6729"/>
        <item x="7928"/>
        <item x="5158"/>
        <item x="9629"/>
        <item x="5494"/>
        <item x="1798"/>
        <item x="9229"/>
        <item x="2382"/>
        <item x="8758"/>
        <item x="3093"/>
        <item x="1987"/>
        <item x="1594"/>
        <item x="9475"/>
        <item x="10810"/>
        <item x="8097"/>
        <item x="3056"/>
        <item x="1578"/>
        <item x="4884"/>
        <item x="4231"/>
        <item x="9657"/>
        <item x="6478"/>
        <item x="2687"/>
        <item x="10094"/>
        <item x="2086"/>
        <item x="4210"/>
        <item x="761"/>
        <item x="9429"/>
        <item x="4235"/>
        <item x="9211"/>
        <item x="9206"/>
        <item x="6341"/>
        <item x="5430"/>
        <item x="7426"/>
        <item x="9339"/>
        <item x="9540"/>
        <item x="6703"/>
        <item x="4279"/>
        <item x="9561"/>
        <item x="8727"/>
        <item x="3690"/>
        <item x="10744"/>
        <item x="9030"/>
        <item x="2398"/>
        <item x="6081"/>
        <item x="6968"/>
        <item x="9826"/>
        <item x="8834"/>
        <item x="10558"/>
        <item x="6508"/>
        <item x="6288"/>
        <item x="9234"/>
        <item x="2442"/>
        <item x="10944"/>
        <item x="7321"/>
        <item x="8085"/>
        <item x="9822"/>
        <item x="9856"/>
        <item x="4388"/>
        <item x="4870"/>
        <item x="5752"/>
        <item x="479"/>
        <item x="5993"/>
        <item x="7952"/>
        <item x="9485"/>
        <item x="1268"/>
        <item x="421"/>
        <item x="7893"/>
        <item x="8076"/>
        <item x="930"/>
        <item x="10889"/>
        <item x="2384"/>
        <item x="6535"/>
        <item x="9849"/>
        <item x="8895"/>
        <item x="5884"/>
        <item x="709"/>
        <item x="2771"/>
        <item x="1941"/>
        <item x="979"/>
        <item x="10332"/>
        <item x="3050"/>
        <item x="899"/>
        <item x="2263"/>
        <item x="6357"/>
        <item x="9463"/>
        <item x="2232"/>
        <item x="8015"/>
        <item x="2685"/>
        <item x="8731"/>
        <item x="9899"/>
        <item x="4661"/>
        <item x="10927"/>
        <item x="5425"/>
        <item x="5550"/>
        <item x="5456"/>
        <item x="8323"/>
        <item x="8375"/>
        <item x="181"/>
        <item x="5395"/>
        <item x="612"/>
        <item x="1586"/>
        <item x="3750"/>
        <item x="425"/>
        <item x="6544"/>
        <item x="4987"/>
        <item x="948"/>
        <item x="2956"/>
        <item x="5337"/>
        <item x="4808"/>
        <item x="10702"/>
        <item x="1926"/>
        <item x="7110"/>
        <item x="810"/>
        <item x="6214"/>
        <item x="231"/>
        <item x="9416"/>
        <item x="4074"/>
        <item x="5486"/>
        <item x="7779"/>
        <item x="7584"/>
        <item x="4142"/>
        <item x="3579"/>
        <item x="4510"/>
        <item x="6255"/>
        <item x="6466"/>
        <item x="1452"/>
        <item x="10082"/>
        <item x="9639"/>
        <item x="8506"/>
        <item x="9847"/>
        <item x="3461"/>
        <item x="10704"/>
        <item x="10323"/>
        <item x="69"/>
        <item x="773"/>
        <item x="7324"/>
        <item x="1766"/>
        <item x="1618"/>
        <item x="2437"/>
        <item x="1604"/>
        <item x="5272"/>
        <item x="3237"/>
        <item x="779"/>
        <item x="426"/>
        <item x="10830"/>
        <item x="2426"/>
        <item x="7254"/>
        <item x="7422"/>
        <item x="5703"/>
        <item x="1665"/>
        <item x="3401"/>
        <item x="837"/>
        <item x="461"/>
        <item x="5292"/>
        <item x="9956"/>
        <item x="4892"/>
        <item x="6213"/>
        <item x="3102"/>
        <item x="3562"/>
        <item x="5933"/>
        <item x="9190"/>
        <item x="3512"/>
        <item x="3308"/>
        <item x="10613"/>
        <item x="5796"/>
        <item x="6399"/>
        <item x="10272"/>
        <item x="2517"/>
        <item x="2884"/>
        <item x="10299"/>
        <item x="10563"/>
        <item x="7736"/>
        <item x="2564"/>
        <item x="9175"/>
        <item x="6878"/>
        <item x="8741"/>
        <item x="1453"/>
        <item x="1569"/>
        <item x="767"/>
        <item x="3452"/>
        <item x="2392"/>
        <item x="9831"/>
        <item x="5828"/>
        <item x="9003"/>
        <item x="6691"/>
        <item x="3230"/>
        <item x="8032"/>
        <item x="1961"/>
        <item x="10290"/>
        <item x="10088"/>
        <item x="306"/>
        <item x="3941"/>
        <item x="342"/>
        <item x="9031"/>
        <item x="8906"/>
        <item x="10341"/>
        <item x="7019"/>
        <item x="9696"/>
        <item x="6728"/>
        <item x="7931"/>
        <item x="4889"/>
        <item x="5320"/>
        <item x="1288"/>
        <item x="8445"/>
        <item x="9891"/>
        <item x="10297"/>
        <item x="6079"/>
        <item x="7147"/>
        <item x="3319"/>
        <item x="9938"/>
        <item x="11005"/>
        <item x="2609"/>
        <item x="2867"/>
        <item x="2152"/>
        <item x="3483"/>
        <item x="3424"/>
        <item x="5216"/>
        <item x="4358"/>
        <item x="6245"/>
        <item x="4993"/>
        <item x="8908"/>
        <item x="8079"/>
        <item x="5319"/>
        <item x="2874"/>
        <item x="5258"/>
        <item x="3184"/>
        <item x="11011"/>
        <item x="4670"/>
        <item x="8704"/>
        <item x="5591"/>
        <item x="7048"/>
        <item x="595"/>
        <item x="3848"/>
        <item x="4058"/>
        <item x="7223"/>
        <item x="1833"/>
        <item x="8009"/>
        <item x="9671"/>
        <item x="232"/>
        <item x="7646"/>
        <item x="2715"/>
        <item x="3449"/>
        <item x="6277"/>
        <item x="4407"/>
        <item x="4775"/>
        <item x="284"/>
        <item x="9038"/>
        <item x="7846"/>
        <item x="89"/>
        <item x="8277"/>
        <item x="6961"/>
        <item x="3501"/>
        <item x="155"/>
        <item x="4863"/>
        <item x="3200"/>
        <item x="5600"/>
        <item x="7100"/>
        <item x="704"/>
        <item x="2756"/>
        <item x="9681"/>
        <item x="9798"/>
        <item x="4093"/>
        <item x="6626"/>
        <item x="6413"/>
        <item x="8699"/>
        <item x="299"/>
        <item x="1059"/>
        <item x="9518"/>
        <item x="6049"/>
        <item x="2904"/>
        <item x="10270"/>
        <item x="3060"/>
        <item x="4910"/>
        <item x="6366"/>
        <item x="1128"/>
        <item x="7210"/>
        <item x="10550"/>
        <item x="9499"/>
        <item x="3755"/>
        <item x="3803"/>
        <item x="6733"/>
        <item x="4886"/>
        <item x="10699"/>
        <item x="7987"/>
        <item x="10856"/>
        <item x="4712"/>
        <item x="799"/>
        <item x="3494"/>
        <item x="4825"/>
        <item x="3228"/>
        <item x="3940"/>
        <item x="2872"/>
        <item x="4473"/>
        <item x="4704"/>
        <item x="5190"/>
        <item x="7208"/>
        <item x="8986"/>
        <item x="3719"/>
        <item x="2094"/>
        <item x="3542"/>
        <item x="6523"/>
        <item x="2966"/>
        <item x="937"/>
        <item x="1117"/>
        <item x="10999"/>
        <item x="1885"/>
        <item x="4622"/>
        <item x="3523"/>
        <item x="1921"/>
        <item x="3126"/>
        <item x="1211"/>
        <item x="5721"/>
        <item x="7418"/>
        <item x="4749"/>
        <item x="6708"/>
        <item x="9654"/>
        <item x="9649"/>
        <item x="6530"/>
        <item x="1157"/>
        <item x="2297"/>
        <item x="10136"/>
        <item x="4932"/>
        <item x="10066"/>
        <item x="234"/>
        <item x="8687"/>
        <item x="7866"/>
        <item x="7988"/>
        <item x="1425"/>
        <item x="5866"/>
        <item x="4241"/>
        <item x="4187"/>
        <item x="8070"/>
        <item x="5988"/>
        <item x="6560"/>
        <item x="2295"/>
        <item x="10322"/>
        <item x="6778"/>
        <item x="751"/>
        <item x="419"/>
        <item x="3384"/>
        <item x="8385"/>
        <item x="7204"/>
        <item x="9466"/>
        <item x="2853"/>
        <item x="4381"/>
        <item x="7848"/>
        <item x="2057"/>
        <item x="2953"/>
        <item x="1812"/>
        <item x="7425"/>
        <item x="7933"/>
        <item x="3654"/>
        <item x="3738"/>
        <item x="6945"/>
        <item x="2260"/>
        <item x="1570"/>
        <item x="5451"/>
        <item x="5833"/>
        <item x="3464"/>
        <item x="10926"/>
        <item x="5718"/>
        <item x="7781"/>
        <item x="5636"/>
        <item x="4454"/>
        <item x="7517"/>
        <item x="663"/>
        <item x="1358"/>
        <item x="61"/>
        <item x="4624"/>
        <item x="4756"/>
        <item x="10916"/>
        <item x="8333"/>
        <item x="7346"/>
        <item x="2819"/>
        <item x="2525"/>
        <item x="7643"/>
        <item x="1597"/>
        <item x="8419"/>
        <item x="7348"/>
        <item x="10717"/>
        <item x="6947"/>
        <item x="197"/>
        <item x="399"/>
        <item x="2623"/>
        <item x="1239"/>
        <item x="6381"/>
        <item x="2727"/>
        <item x="8448"/>
        <item x="9291"/>
        <item x="7574"/>
        <item x="3000"/>
        <item x="7390"/>
        <item x="10474"/>
        <item x="2812"/>
        <item x="8629"/>
        <item x="6065"/>
        <item x="464"/>
        <item x="10049"/>
        <item x="869"/>
        <item x="3852"/>
        <item x="1560"/>
        <item x="8816"/>
        <item x="1032"/>
        <item x="2236"/>
        <item x="6489"/>
        <item x="6634"/>
        <item x="1796"/>
        <item x="7578"/>
        <item x="9334"/>
        <item x="2865"/>
        <item x="7669"/>
        <item x="6383"/>
        <item x="6261"/>
        <item x="4379"/>
        <item x="2293"/>
        <item x="8547"/>
        <item x="5056"/>
        <item x="8761"/>
        <item x="8393"/>
        <item x="696"/>
        <item x="2193"/>
        <item x="9101"/>
        <item x="2037"/>
        <item x="9679"/>
        <item x="6960"/>
        <item x="7358"/>
        <item x="3373"/>
        <item x="8815"/>
        <item x="3924"/>
        <item x="5748"/>
        <item x="4533"/>
        <item x="7255"/>
        <item x="9341"/>
        <item x="10614"/>
        <item x="9114"/>
        <item x="3177"/>
        <item x="1450"/>
        <item x="4491"/>
        <item x="442"/>
        <item x="10224"/>
        <item x="3996"/>
        <item x="5269"/>
        <item x="9863"/>
        <item x="653"/>
        <item x="9703"/>
        <item x="9270"/>
        <item x="4626"/>
        <item x="414"/>
        <item x="10851"/>
        <item x="10671"/>
        <item x="1023"/>
        <item x="7490"/>
        <item x="388"/>
        <item x="2893"/>
        <item x="10051"/>
        <item x="7455"/>
        <item x="2394"/>
        <item x="7982"/>
        <item x="4684"/>
        <item x="2817"/>
        <item x="8897"/>
        <item x="6584"/>
        <item x="4118"/>
        <item x="2077"/>
        <item x="4727"/>
        <item x="3862"/>
        <item x="6149"/>
        <item x="8812"/>
        <item x="5674"/>
        <item x="1768"/>
        <item x="9987"/>
        <item x="1151"/>
        <item x="10662"/>
        <item x="9024"/>
        <item x="8809"/>
        <item x="9489"/>
        <item x="9490"/>
        <item x="10698"/>
        <item x="2174"/>
        <item x="3935"/>
        <item x="9889"/>
        <item x="1652"/>
        <item x="9376"/>
        <item x="7498"/>
        <item x="6434"/>
        <item x="703"/>
        <item x="6664"/>
        <item x="177"/>
        <item x="6915"/>
        <item x="8036"/>
        <item x="7445"/>
        <item x="10520"/>
        <item x="477"/>
        <item x="2131"/>
        <item x="647"/>
        <item x="2055"/>
        <item x="2375"/>
        <item x="2199"/>
        <item x="10978"/>
        <item x="1614"/>
        <item x="4747"/>
        <item x="10795"/>
        <item x="5206"/>
        <item x="6126"/>
        <item x="2281"/>
        <item x="7320"/>
        <item x="9719"/>
        <item x="3069"/>
        <item x="2257"/>
        <item x="833"/>
        <item x="10814"/>
        <item x="1365"/>
        <item x="195"/>
        <item x="1070"/>
        <item x="3095"/>
        <item x="1475"/>
        <item x="4181"/>
        <item x="1848"/>
        <item x="813"/>
        <item x="8796"/>
        <item x="228"/>
        <item x="7530"/>
        <item x="2926"/>
        <item x="8184"/>
        <item x="5317"/>
        <item x="6881"/>
        <item x="3455"/>
        <item x="9549"/>
        <item x="5291"/>
        <item x="10016"/>
        <item x="1048"/>
        <item x="5570"/>
        <item x="5754"/>
        <item x="1773"/>
        <item x="5690"/>
        <item x="3857"/>
        <item x="2019"/>
        <item x="7591"/>
        <item x="6564"/>
        <item x="6645"/>
        <item x="10567"/>
        <item x="4202"/>
        <item x="157"/>
        <item x="8620"/>
        <item x="4990"/>
        <item x="7869"/>
        <item x="5010"/>
        <item x="9294"/>
        <item x="1408"/>
        <item x="9500"/>
        <item x="803"/>
        <item x="5616"/>
        <item x="2789"/>
        <item x="1612"/>
        <item x="4588"/>
        <item x="1426"/>
        <item x="9083"/>
        <item x="2544"/>
        <item x="8451"/>
        <item x="6484"/>
        <item x="4657"/>
        <item x="5935"/>
        <item x="2907"/>
        <item x="862"/>
        <item x="6452"/>
        <item x="7785"/>
        <item x="3371"/>
        <item x="3454"/>
        <item x="3567"/>
        <item x="2334"/>
        <item x="5046"/>
        <item x="9043"/>
        <item x="13"/>
        <item x="8587"/>
        <item x="763"/>
        <item x="10277"/>
        <item x="5493"/>
        <item x="6952"/>
        <item x="2628"/>
        <item x="10001"/>
        <item x="2371"/>
        <item x="3064"/>
        <item x="9104"/>
        <item x="9356"/>
        <item x="5401"/>
        <item x="9810"/>
        <item x="6519"/>
        <item x="5789"/>
        <item x="1890"/>
        <item x="10434"/>
        <item x="65"/>
        <item x="10004"/>
        <item x="3827"/>
        <item x="3921"/>
        <item x="7639"/>
        <item x="1677"/>
        <item x="6705"/>
        <item x="9199"/>
        <item x="4953"/>
        <item x="151"/>
        <item x="2502"/>
        <item x="3881"/>
        <item x="5980"/>
        <item x="9240"/>
        <item x="6191"/>
        <item x="10058"/>
        <item x="994"/>
        <item x="9303"/>
        <item x="5738"/>
        <item x="4325"/>
        <item x="10215"/>
        <item x="5222"/>
        <item x="10914"/>
        <item x="7115"/>
        <item x="2743"/>
        <item x="2868"/>
        <item x="9021"/>
        <item x="2425"/>
        <item x="7748"/>
        <item x="10476"/>
        <item x="1265"/>
        <item x="9134"/>
        <item x="6539"/>
        <item x="10200"/>
        <item x="5529"/>
        <item x="3551"/>
        <item x="199"/>
        <item x="1530"/>
        <item x="4458"/>
        <item x="4122"/>
        <item x="1718"/>
        <item x="4566"/>
        <item x="9261"/>
        <item x="2167"/>
        <item x="6617"/>
        <item x="6236"/>
        <item x="10506"/>
        <item x="7432"/>
        <item x="9748"/>
        <item x="1463"/>
        <item x="10146"/>
        <item x="367"/>
        <item x="5728"/>
        <item x="3979"/>
        <item x="5325"/>
        <item x="3453"/>
        <item x="2422"/>
        <item x="10424"/>
        <item x="9952"/>
        <item x="48"/>
        <item x="9069"/>
        <item x="7533"/>
        <item x="2954"/>
        <item x="6201"/>
        <item x="9088"/>
        <item x="2714"/>
        <item x="288"/>
        <item x="2435"/>
        <item x="11050"/>
        <item x="10511"/>
        <item x="339"/>
        <item x="3575"/>
        <item x="1474"/>
        <item x="9138"/>
        <item x="2070"/>
        <item x="3136"/>
        <item x="8103"/>
        <item x="7512"/>
        <item x="4347"/>
        <item x="2933"/>
        <item x="280"/>
        <item x="7523"/>
        <item x="4723"/>
        <item x="9929"/>
        <item x="1038"/>
        <item x="1763"/>
        <item x="4064"/>
        <item x="1641"/>
        <item x="774"/>
        <item x="7224"/>
        <item x="1721"/>
        <item x="1125"/>
        <item x="4928"/>
        <item x="2634"/>
        <item x="8251"/>
        <item x="3466"/>
        <item x="10495"/>
        <item x="10448"/>
        <item x="8016"/>
        <item x="10933"/>
        <item x="35"/>
        <item x="569"/>
        <item x="1832"/>
        <item x="3078"/>
        <item x="9386"/>
        <item x="10885"/>
        <item x="3825"/>
        <item x="10253"/>
        <item x="5078"/>
        <item x="8625"/>
        <item x="7295"/>
        <item x="5201"/>
        <item x="817"/>
        <item x="7739"/>
        <item x="4107"/>
        <item x="4960"/>
        <item x="7604"/>
        <item x="8214"/>
        <item x="2667"/>
        <item x="1756"/>
        <item x="7958"/>
        <item x="968"/>
        <item x="1121"/>
        <item x="5312"/>
        <item x="1865"/>
        <item x="1004"/>
        <item x="609"/>
        <item x="11008"/>
        <item x="2339"/>
        <item x="4321"/>
        <item x="7659"/>
        <item x="7433"/>
        <item x="10873"/>
        <item x="2222"/>
        <item x="716"/>
        <item x="5579"/>
        <item x="3598"/>
        <item x="10946"/>
        <item x="1304"/>
        <item x="5150"/>
        <item x="1686"/>
        <item x="3867"/>
        <item x="8049"/>
        <item x="4027"/>
        <item x="8233"/>
        <item x="5795"/>
        <item x="9935"/>
        <item x="1000"/>
        <item x="9650"/>
        <item x="9801"/>
        <item x="8847"/>
        <item x="866"/>
        <item x="5045"/>
        <item x="3066"/>
        <item x="7494"/>
        <item x="3514"/>
        <item x="6629"/>
        <item x="5899"/>
        <item x="5831"/>
        <item x="6274"/>
        <item x="2614"/>
        <item x="3821"/>
        <item x="3735"/>
        <item x="6793"/>
        <item x="883"/>
        <item x="404"/>
        <item x="4962"/>
        <item x="7415"/>
        <item x="7314"/>
        <item x="5183"/>
        <item x="10994"/>
        <item x="8200"/>
        <item x="2439"/>
        <item x="3702"/>
        <item x="1199"/>
        <item x="3262"/>
        <item x="2541"/>
        <item x="267"/>
        <item x="246"/>
        <item x="1412"/>
        <item x="712"/>
        <item x="3531"/>
        <item x="618"/>
        <item x="1678"/>
        <item x="9735"/>
        <item x="3659"/>
        <item x="9350"/>
        <item x="2777"/>
        <item x="582"/>
        <item x="9930"/>
        <item x="4498"/>
        <item x="1046"/>
        <item x="8370"/>
        <item x="1513"/>
        <item x="8335"/>
        <item x="10245"/>
        <item x="1978"/>
        <item x="971"/>
        <item x="10730"/>
        <item x="120"/>
        <item x="105"/>
        <item x="3922"/>
        <item x="4328"/>
        <item x="2627"/>
        <item x="386"/>
        <item x="3227"/>
        <item x="9571"/>
        <item x="879"/>
        <item x="7279"/>
        <item x="8903"/>
        <item x="6166"/>
        <item x="3392"/>
        <item x="10891"/>
        <item x="3556"/>
        <item x="4592"/>
        <item x="3684"/>
        <item x="7190"/>
        <item x="9287"/>
        <item x="7146"/>
        <item x="10036"/>
        <item x="1278"/>
        <item x="3657"/>
        <item x="2043"/>
        <item x="5033"/>
        <item x="738"/>
        <item x="9439"/>
        <item x="476"/>
        <item x="5849"/>
        <item x="4505"/>
        <item x="7501"/>
        <item x="3058"/>
        <item x="2073"/>
        <item x="3088"/>
        <item x="8998"/>
        <item x="7083"/>
        <item x="4649"/>
        <item x="7462"/>
        <item x="3211"/>
        <item x="7633"/>
        <item x="8220"/>
        <item x="8353"/>
        <item x="4688"/>
        <item x="1775"/>
        <item x="10360"/>
        <item x="5951"/>
        <item x="6595"/>
        <item x="7233"/>
        <item x="5032"/>
        <item x="1312"/>
        <item x="830"/>
        <item x="1729"/>
        <item x="3952"/>
        <item x="6716"/>
        <item x="9207"/>
        <item x="2673"/>
        <item x="4939"/>
        <item x="10362"/>
        <item x="2368"/>
        <item x="5295"/>
        <item x="7873"/>
        <item x="1214"/>
        <item x="10307"/>
        <item x="8"/>
        <item x="3671"/>
        <item x="5650"/>
        <item x="6353"/>
        <item x="9125"/>
        <item x="1470"/>
        <item x="8588"/>
        <item x="6572"/>
        <item x="6663"/>
        <item x="3907"/>
        <item x="2352"/>
        <item x="6334"/>
        <item x="6652"/>
        <item x="9145"/>
        <item x="3160"/>
        <item x="1246"/>
        <item x="451"/>
        <item x="1915"/>
        <item x="5111"/>
        <item x="2332"/>
        <item x="8325"/>
        <item x="1311"/>
        <item x="327"/>
        <item x="10023"/>
        <item x="2201"/>
        <item x="7072"/>
        <item x="2204"/>
        <item x="10125"/>
        <item x="7778"/>
        <item x="4906"/>
        <item x="821"/>
        <item x="627"/>
        <item x="4880"/>
        <item x="126"/>
        <item x="8706"/>
        <item x="7969"/>
        <item x="10921"/>
        <item x="1793"/>
        <item x="10102"/>
        <item x="7885"/>
        <item x="7926"/>
        <item x="3163"/>
        <item x="8855"/>
        <item x="7444"/>
        <item x="1090"/>
        <item x="1967"/>
        <item x="221"/>
        <item x="6066"/>
        <item x="7244"/>
        <item x="3133"/>
        <item x="1477"/>
        <item x="396"/>
        <item x="10030"/>
        <item x="1187"/>
        <item x="524"/>
        <item x="6252"/>
        <item x="7627"/>
        <item x="10535"/>
        <item x="5204"/>
        <item x="4393"/>
        <item x="656"/>
        <item x="4060"/>
        <item x="7754"/>
        <item x="3701"/>
        <item x="2214"/>
        <item x="4293"/>
        <item x="956"/>
        <item x="10932"/>
        <item x="9789"/>
        <item x="6944"/>
        <item x="9858"/>
        <item x="4008"/>
        <item x="5147"/>
        <item x="1324"/>
        <item x="2480"/>
        <item x="10158"/>
        <item x="4553"/>
        <item x="4252"/>
        <item x="8271"/>
        <item x="7032"/>
        <item x="7181"/>
        <item x="10941"/>
        <item x="3429"/>
        <item x="10834"/>
        <item x="5148"/>
        <item x="10301"/>
        <item x="9507"/>
        <item x="3341"/>
        <item x="343"/>
        <item x="7403"/>
        <item x="3627"/>
        <item x="7919"/>
        <item x="7041"/>
        <item x="3999"/>
        <item x="9708"/>
        <item x="10868"/>
        <item x="2829"/>
        <item x="5700"/>
        <item x="700"/>
        <item x="5624"/>
        <item x="3649"/>
        <item x="9388"/>
        <item x="5500"/>
        <item x="5615"/>
        <item x="5380"/>
        <item x="6488"/>
        <item x="3971"/>
        <item x="7555"/>
        <item x="3381"/>
        <item x="6861"/>
        <item x="2238"/>
        <item x="3274"/>
        <item x="4213"/>
        <item x="10138"/>
        <item x="849"/>
        <item x="2584"/>
        <item x="9988"/>
        <item x="8083"/>
        <item x="3035"/>
        <item x="4562"/>
        <item x="2930"/>
        <item x="9453"/>
        <item x="8129"/>
        <item x="3444"/>
        <item x="6146"/>
        <item x="6063"/>
        <item x="3249"/>
        <item x="8512"/>
        <item x="2462"/>
        <item x="3587"/>
        <item x="135"/>
        <item x="49"/>
        <item x="7144"/>
        <item x="2636"/>
        <item x="4778"/>
        <item x="1695"/>
        <item x="8024"/>
        <item x="6100"/>
        <item x="7888"/>
        <item x="9893"/>
        <item x="4021"/>
        <item x="7981"/>
        <item x="5211"/>
        <item x="5283"/>
        <item x="7260"/>
        <item x="9979"/>
        <item x="28"/>
        <item x="3906"/>
        <item x="1293"/>
        <item x="7342"/>
        <item x="786"/>
        <item x="7374"/>
        <item x="8836"/>
        <item x="10207"/>
        <item x="6188"/>
        <item x="1628"/>
        <item x="10440"/>
        <item x="7236"/>
        <item x="3591"/>
        <item x="3428"/>
        <item x="7092"/>
        <item x="7675"/>
        <item x="358"/>
        <item x="3109"/>
        <item x="4199"/>
        <item x="9039"/>
        <item x="1056"/>
        <item x="7253"/>
        <item x="2545"/>
        <item x="153"/>
        <item x="2146"/>
        <item x="4838"/>
        <item x="880"/>
        <item x="1136"/>
        <item x="8638"/>
        <item x="8921"/>
        <item x="7037"/>
        <item x="4503"/>
        <item x="3688"/>
        <item x="5602"/>
        <item x="1018"/>
        <item x="4087"/>
        <item x="6621"/>
        <item x="1129"/>
        <item x="5627"/>
        <item x="6715"/>
        <item x="692"/>
        <item x="3558"/>
        <item x="3083"/>
        <item x="4113"/>
        <item x="4452"/>
        <item x="7141"/>
        <item x="4985"/>
        <item x="2848"/>
        <item x="5702"/>
        <item x="7487"/>
        <item x="8170"/>
        <item x="7026"/>
        <item x="4462"/>
        <item x="8274"/>
        <item x="10031"/>
        <item x="2009"/>
        <item x="202"/>
        <item x="8880"/>
        <item x="8698"/>
        <item x="3245"/>
        <item x="7631"/>
        <item x="3546"/>
        <item x="5781"/>
        <item x="8123"/>
        <item x="4741"/>
        <item x="3506"/>
        <item x="11044"/>
        <item x="4219"/>
        <item x="3790"/>
        <item x="1094"/>
        <item x="7705"/>
        <item x="3797"/>
        <item x="4050"/>
        <item x="4663"/>
        <item x="5535"/>
        <item x="10760"/>
        <item x="1931"/>
        <item x="6125"/>
        <item x="9244"/>
        <item x="8674"/>
        <item x="6722"/>
        <item x="3554"/>
        <item x="9700"/>
        <item x="3313"/>
        <item x="2251"/>
        <item x="4878"/>
        <item x="6874"/>
        <item x="2060"/>
        <item x="1879"/>
        <item x="3403"/>
        <item x="6228"/>
        <item x="6240"/>
        <item x="2208"/>
        <item x="10182"/>
        <item x="3868"/>
        <item x="851"/>
        <item x="2353"/>
        <item x="8669"/>
        <item x="7249"/>
        <item x="8207"/>
        <item x="9476"/>
        <item x="1356"/>
        <item x="10584"/>
        <item x="4036"/>
        <item x="507"/>
        <item x="1758"/>
        <item x="1403"/>
        <item x="882"/>
        <item x="6321"/>
        <item x="3264"/>
        <item x="9325"/>
        <item x="541"/>
        <item x="1498"/>
        <item x="6999"/>
        <item x="8042"/>
        <item x="7491"/>
        <item x="9494"/>
        <item x="9449"/>
        <item x="4222"/>
        <item x="9398"/>
        <item x="4761"/>
        <item x="7179"/>
        <item x="5701"/>
        <item x="6989"/>
        <item x="5962"/>
        <item x="7196"/>
        <item x="3634"/>
        <item x="1907"/>
        <item x="3782"/>
        <item x="1164"/>
        <item x="635"/>
        <item x="4392"/>
        <item x="395"/>
        <item x="3436"/>
        <item x="4690"/>
        <item x="6131"/>
        <item x="8004"/>
        <item x="10880"/>
        <item x="5289"/>
        <item x="7898"/>
        <item x="3982"/>
        <item x="5633"/>
        <item x="2846"/>
        <item x="5687"/>
        <item x="1432"/>
        <item x="1092"/>
        <item x="6660"/>
        <item x="2080"/>
        <item x="944"/>
        <item x="9906"/>
        <item x="4217"/>
        <item x="10228"/>
        <item x="9382"/>
        <item x="6485"/>
        <item x="4258"/>
        <item x="9728"/>
        <item x="7767"/>
        <item x="3419"/>
        <item x="4969"/>
        <item x="5896"/>
        <item x="1191"/>
        <item x="7387"/>
        <item x="3347"/>
        <item x="2471"/>
        <item x="3686"/>
        <item x="9135"/>
        <item x="5924"/>
        <item x="10688"/>
        <item x="1298"/>
        <item x="3421"/>
        <item x="6372"/>
        <item x="7060"/>
        <item x="6686"/>
        <item x="1429"/>
        <item x="10149"/>
        <item x="2278"/>
        <item x="1350"/>
        <item x="8396"/>
        <item x="4897"/>
        <item x="535"/>
        <item x="5012"/>
        <item x="7287"/>
        <item x="3529"/>
        <item x="1842"/>
        <item x="4413"/>
        <item x="2211"/>
        <item x="7695"/>
        <item x="10473"/>
        <item x="6730"/>
        <item x="2018"/>
        <item x="5694"/>
        <item x="5784"/>
        <item x="7902"/>
        <item x="2558"/>
        <item x="6655"/>
        <item x="4065"/>
        <item x="6052"/>
        <item x="188"/>
        <item x="1577"/>
        <item x="329"/>
        <item x="10664"/>
        <item x="6846"/>
        <item x="10906"/>
        <item x="5986"/>
        <item x="4888"/>
        <item x="8299"/>
        <item x="975"/>
        <item x="2318"/>
        <item x="6233"/>
        <item x="5455"/>
        <item x="4126"/>
        <item x="1705"/>
        <item x="2365"/>
        <item x="10497"/>
        <item x="8933"/>
        <item x="2875"/>
        <item x="4109"/>
        <item x="1073"/>
        <item x="7924"/>
        <item x="3159"/>
        <item x="2993"/>
        <item x="7699"/>
        <item x="9710"/>
        <item x="9648"/>
        <item x="4762"/>
        <item x="5023"/>
        <item x="80"/>
        <item x="6568"/>
        <item x="3338"/>
        <item x="3623"/>
        <item x="6788"/>
        <item x="1886"/>
        <item x="9751"/>
        <item x="713"/>
        <item x="6616"/>
        <item x="4558"/>
        <item x="1295"/>
        <item x="892"/>
        <item x="7076"/>
        <item x="5678"/>
        <item x="7085"/>
        <item x="184"/>
        <item x="769"/>
        <item x="2766"/>
        <item x="888"/>
        <item x="6795"/>
        <item x="9631"/>
        <item x="4530"/>
        <item x="5713"/>
        <item x="6641"/>
        <item x="3524"/>
        <item x="2099"/>
        <item x="10458"/>
        <item x="10152"/>
        <item x="322"/>
        <item x="9119"/>
        <item x="428"/>
        <item x="6060"/>
        <item x="3273"/>
        <item x="9096"/>
        <item x="9252"/>
        <item x="950"/>
        <item x="9512"/>
        <item x="3082"/>
        <item x="6076"/>
        <item x="7558"/>
        <item x="3560"/>
        <item x="1708"/>
        <item x="6423"/>
        <item x="8216"/>
        <item x="5801"/>
        <item x="435"/>
        <item x="4250"/>
        <item x="7308"/>
        <item x="9257"/>
        <item x="2145"/>
        <item x="2652"/>
        <item x="1529"/>
        <item x="1788"/>
        <item x="6395"/>
        <item x="10607"/>
        <item x="4101"/>
        <item x="2878"/>
        <item x="2058"/>
        <item x="10101"/>
        <item x="5497"/>
        <item x="6139"/>
        <item x="801"/>
        <item x="955"/>
        <item x="5518"/>
        <item x="34"/>
        <item x="5405"/>
        <item x="4211"/>
        <item x="10326"/>
        <item x="2818"/>
        <item x="9968"/>
        <item x="8786"/>
        <item x="4523"/>
        <item x="10853"/>
        <item x="7520"/>
        <item x="2510"/>
        <item x="480"/>
        <item x="6142"/>
        <item x="553"/>
        <item x="7313"/>
        <item x="59"/>
        <item x="9852"/>
        <item x="1589"/>
        <item x="211"/>
        <item x="4638"/>
        <item x="1647"/>
        <item x="10269"/>
        <item x="10543"/>
        <item x="10539"/>
        <item x="484"/>
        <item x="7009"/>
        <item x="6796"/>
        <item x="6571"/>
        <item x="4180"/>
        <item x="3709"/>
        <item x="5342"/>
        <item x="616"/>
        <item x="5788"/>
        <item x="746"/>
        <item x="7484"/>
        <item x="7593"/>
        <item x="4706"/>
        <item x="9901"/>
        <item x="4038"/>
        <item x="7632"/>
        <item x="9658"/>
        <item x="9538"/>
        <item x="8851"/>
        <item x="2637"/>
        <item x="9563"/>
        <item x="4678"/>
        <item x="787"/>
        <item x="3108"/>
        <item x="4555"/>
        <item x="4524"/>
        <item x="1508"/>
        <item x="6177"/>
        <item x="1264"/>
        <item x="7824"/>
        <item x="10057"/>
        <item x="5892"/>
        <item x="5843"/>
        <item x="898"/>
        <item x="7612"/>
        <item x="4042"/>
        <item x="10009"/>
        <item x="10359"/>
        <item x="3595"/>
        <item x="3525"/>
        <item x="6427"/>
        <item x="7596"/>
        <item x="10544"/>
        <item x="5372"/>
        <item x="4548"/>
        <item x="5628"/>
        <item x="8308"/>
        <item x="8604"/>
        <item x="4489"/>
        <item x="6481"/>
        <item x="8020"/>
        <item x="7804"/>
        <item x="3533"/>
        <item x="8223"/>
        <item x="7759"/>
        <item x="10160"/>
        <item x="2644"/>
        <item x="5381"/>
        <item x="10776"/>
        <item x="2705"/>
        <item x="7369"/>
        <item x="9442"/>
        <item x="4603"/>
        <item x="6021"/>
        <item x="6864"/>
        <item x="1390"/>
        <item x="4920"/>
        <item x="5681"/>
        <item x="10831"/>
        <item x="9868"/>
        <item x="4753"/>
        <item x="4815"/>
        <item x="9864"/>
        <item x="11041"/>
        <item x="9482"/>
        <item x="10837"/>
        <item x="7749"/>
        <item x="4277"/>
        <item x="9450"/>
        <item x="6416"/>
        <item x="9254"/>
        <item x="3119"/>
        <item x="10459"/>
        <item x="7357"/>
        <item x="3641"/>
        <item x="5352"/>
        <item x="3925"/>
        <item x="9479"/>
        <item x="4681"/>
        <item x="5578"/>
        <item x="8040"/>
        <item x="2183"/>
        <item x="594"/>
        <item x="7964"/>
        <item x="8839"/>
        <item x="5228"/>
        <item x="6831"/>
        <item x="2998"/>
        <item x="10032"/>
        <item x="3668"/>
        <item x="805"/>
        <item x="2316"/>
        <item x="6402"/>
        <item x="6926"/>
        <item x="5274"/>
        <item x="3652"/>
        <item x="1044"/>
        <item x="3809"/>
        <item x="3439"/>
        <item x="7851"/>
        <item x="8509"/>
        <item x="7519"/>
        <item x="3776"/>
        <item x="8023"/>
        <item x="6973"/>
        <item x="1908"/>
        <item x="5002"/>
        <item x="5470"/>
        <item x="9898"/>
        <item x="2194"/>
        <item x="5422"/>
        <item x="8663"/>
        <item x="586"/>
        <item x="3075"/>
        <item x="749"/>
        <item x="7400"/>
        <item x="1342"/>
        <item x="5449"/>
        <item x="2376"/>
        <item x="911"/>
        <item x="9743"/>
        <item x="10548"/>
        <item x="6759"/>
        <item x="617"/>
        <item x="5652"/>
        <item x="5378"/>
        <item x="10361"/>
        <item x="5029"/>
        <item x="2994"/>
        <item x="9064"/>
        <item x="4111"/>
        <item x="6910"/>
        <item x="8514"/>
        <item x="9179"/>
        <item x="214"/>
        <item x="4497"/>
        <item x="7475"/>
        <item x="3386"/>
        <item x="10484"/>
        <item x="5259"/>
        <item x="4384"/>
        <item x="7272"/>
        <item x="9280"/>
        <item x="6794"/>
        <item x="8609"/>
        <item x="2007"/>
        <item x="7932"/>
        <item x="8776"/>
        <item x="3863"/>
        <item x="6010"/>
        <item x="9519"/>
        <item x="9820"/>
        <item x="5077"/>
        <item x="5006"/>
        <item x="10278"/>
        <item x="7265"/>
        <item x="10989"/>
        <item x="5604"/>
        <item x="2631"/>
        <item x="1910"/>
        <item x="1354"/>
        <item x="5769"/>
        <item x="9359"/>
        <item x="3900"/>
        <item x="6208"/>
        <item x="3640"/>
        <item x="10467"/>
        <item x="7589"/>
        <item x="10843"/>
        <item x="8069"/>
        <item x="2560"/>
        <item x="4445"/>
        <item x="8338"/>
        <item x="4068"/>
        <item x="2196"/>
        <item x="10056"/>
        <item x="10203"/>
        <item x="1439"/>
        <item x="7285"/>
        <item x="9377"/>
        <item x="7288"/>
        <item x="7787"/>
        <item x="6917"/>
        <item x="3072"/>
        <item x="9905"/>
        <item x="9644"/>
        <item x="10131"/>
        <item x="8867"/>
        <item x="3231"/>
        <item x="8150"/>
        <item x="2976"/>
        <item x="4196"/>
        <item x="9623"/>
        <item x="2746"/>
        <item x="7456"/>
        <item x="5682"/>
        <item x="73"/>
        <item x="6698"/>
        <item x="5184"/>
        <item x="742"/>
        <item x="384"/>
        <item x="8351"/>
        <item x="4812"/>
        <item x="8527"/>
        <item x="2448"/>
        <item x="1181"/>
        <item x="1671"/>
        <item x="10148"/>
        <item x="10661"/>
        <item x="5041"/>
        <item x="9568"/>
        <item x="9560"/>
        <item x="9178"/>
        <item x="1990"/>
        <item x="7365"/>
        <item x="8461"/>
        <item x="6704"/>
        <item x="5240"/>
        <item x="6924"/>
        <item x="3846"/>
        <item x="533"/>
        <item x="6889"/>
        <item x="8532"/>
        <item x="3208"/>
        <item x="7707"/>
        <item x="9529"/>
        <item x="3387"/>
        <item x="2986"/>
        <item x="2978"/>
        <item x="8479"/>
        <item x="5300"/>
        <item x="7299"/>
        <item x="9081"/>
        <item x="3323"/>
        <item x="3239"/>
        <item x="661"/>
        <item x="7382"/>
        <item x="1361"/>
        <item x="242"/>
        <item x="6072"/>
        <item x="10078"/>
        <item x="5707"/>
        <item x="4488"/>
        <item x="4092"/>
        <item x="3676"/>
        <item x="3932"/>
        <item x="9392"/>
        <item x="2008"/>
        <item x="8166"/>
        <item x="3572"/>
        <item x="4485"/>
        <item x="2090"/>
        <item x="10171"/>
        <item x="5946"/>
        <item x="1522"/>
        <item x="10611"/>
        <item x="10469"/>
        <item x="9235"/>
        <item x="720"/>
        <item x="2017"/>
        <item x="3284"/>
        <item x="8650"/>
        <item x="438"/>
        <item x="1792"/>
        <item x="5742"/>
        <item x="863"/>
        <item x="429"/>
        <item x="11002"/>
        <item x="8521"/>
        <item x="307"/>
        <item x="6281"/>
        <item x="8534"/>
        <item x="6824"/>
        <item x="9981"/>
        <item x="9278"/>
        <item x="5053"/>
        <item x="978"/>
        <item x="2556"/>
        <item x="4173"/>
        <item x="8305"/>
        <item x="7957"/>
        <item x="5514"/>
        <item x="5461"/>
        <item x="9665"/>
        <item x="986"/>
        <item x="1269"/>
        <item x="10073"/>
        <item x="10508"/>
        <item x="5193"/>
        <item x="5851"/>
        <item x="2861"/>
        <item x="2744"/>
        <item x="9760"/>
        <item x="9624"/>
        <item x="989"/>
        <item x="6726"/>
        <item x="3712"/>
        <item x="2272"/>
        <item x="2858"/>
        <item x="9890"/>
        <item x="5371"/>
        <item x="10694"/>
        <item x="4734"/>
        <item x="5119"/>
        <item x="918"/>
        <item x="8579"/>
        <item x="5203"/>
        <item x="7546"/>
        <item x="1888"/>
        <item x="6110"/>
        <item x="7826"/>
        <item x="600"/>
        <item x="960"/>
        <item x="2686"/>
        <item x="6929"/>
        <item x="2186"/>
        <item x="2963"/>
        <item x="7566"/>
        <item x="8180"/>
        <item x="1010"/>
        <item x="481"/>
        <item x="10865"/>
        <item x="10580"/>
        <item x="7022"/>
        <item x="9550"/>
        <item x="10398"/>
        <item x="10161"/>
        <item x="8968"/>
        <item x="8387"/>
        <item x="3812"/>
        <item x="10414"/>
        <item x="3198"/>
        <item x="835"/>
        <item x="806"/>
        <item x="6516"/>
        <item x="688"/>
        <item x="2985"/>
        <item x="5998"/>
        <item x="906"/>
        <item x="1632"/>
        <item x="6756"/>
        <item x="45"/>
        <item x="10928"/>
        <item x="7466"/>
        <item x="10924"/>
        <item x="1249"/>
        <item x="1704"/>
        <item x="5853"/>
        <item x="2022"/>
        <item x="1642"/>
        <item x="10293"/>
        <item x="4274"/>
        <item x="669"/>
        <item x="6180"/>
        <item x="11043"/>
        <item x="10819"/>
        <item x="4946"/>
        <item x="7954"/>
        <item x="10422"/>
        <item x="702"/>
        <item x="6069"/>
        <item x="9123"/>
        <item x="7536"/>
        <item x="8574"/>
        <item x="3138"/>
        <item x="686"/>
        <item x="3036"/>
        <item x="10482"/>
        <item x="8707"/>
        <item x="2832"/>
        <item x="3446"/>
        <item x="1287"/>
        <item x="6724"/>
        <item x="4604"/>
        <item x="9626"/>
        <item x="6886"/>
        <item x="156"/>
        <item x="5057"/>
        <item x="3658"/>
        <item x="4218"/>
        <item x="6602"/>
        <item x="2423"/>
        <item x="8676"/>
        <item x="6690"/>
        <item x="7676"/>
        <item x="6231"/>
        <item x="4894"/>
        <item x="1867"/>
        <item x="10844"/>
        <item x="9473"/>
        <item x="1807"/>
        <item x="10212"/>
        <item x="4197"/>
        <item x="7541"/>
        <item x="1698"/>
        <item x="2202"/>
        <item x="1922"/>
        <item x="6314"/>
        <item x="2449"/>
        <item x="4559"/>
        <item x="10692"/>
        <item x="8253"/>
        <item x="7056"/>
        <item x="4313"/>
        <item x="5939"/>
        <item x="9127"/>
        <item x="2409"/>
        <item x="4077"/>
        <item x="9077"/>
        <item x="2052"/>
        <item x="4540"/>
        <item x="2029"/>
        <item x="3642"/>
        <item x="6780"/>
        <item x="100"/>
        <item x="8307"/>
        <item x="8990"/>
        <item x="8297"/>
        <item x="3997"/>
        <item x="2604"/>
        <item x="8755"/>
        <item x="2873"/>
        <item x="8580"/>
        <item x="7099"/>
        <item x="8153"/>
        <item x="6097"/>
        <item x="1650"/>
        <item x="158"/>
        <item x="9753"/>
        <item x="2062"/>
        <item x="8301"/>
        <item x="10958"/>
        <item x="10350"/>
        <item x="2620"/>
        <item x="9185"/>
        <item x="4664"/>
        <item x="3597"/>
        <item x="10406"/>
        <item x="10887"/>
        <item x="1469"/>
        <item x="9865"/>
        <item x="4909"/>
        <item x="9236"/>
        <item x="9633"/>
        <item x="6720"/>
        <item x="9333"/>
        <item x="5597"/>
        <item x="6546"/>
        <item x="3025"/>
        <item x="8372"/>
        <item x="10629"/>
        <item x="9277"/>
        <item x="9861"/>
        <item x="5356"/>
        <item x="7440"/>
        <item x="6306"/>
        <item x="9459"/>
        <item x="5232"/>
        <item x="7910"/>
        <item x="1392"/>
        <item x="2472"/>
        <item x="2290"/>
        <item x="4885"/>
        <item x="332"/>
        <item x="4931"/>
        <item x="8582"/>
        <item x="6803"/>
        <item x="3298"/>
        <item x="10675"/>
        <item x="6303"/>
        <item x="520"/>
        <item x="5133"/>
        <item x="9675"/>
        <item x="7953"/>
        <item x="9237"/>
        <item x="4832"/>
        <item x="4418"/>
        <item x="11039"/>
        <item x="8962"/>
        <item x="1064"/>
        <item x="9046"/>
        <item x="1495"/>
        <item x="6893"/>
        <item x="8683"/>
        <item x="1118"/>
        <item x="10724"/>
        <item x="8569"/>
        <item x="10943"/>
        <item x="4760"/>
        <item x="3599"/>
        <item x="1687"/>
        <item x="3792"/>
        <item x="10849"/>
        <item x="4719"/>
        <item x="10258"/>
        <item x="5168"/>
        <item x="6035"/>
        <item x="2252"/>
        <item x="7360"/>
        <item x="259"/>
        <item x="1170"/>
        <item x="8856"/>
        <item x="694"/>
        <item x="7863"/>
        <item x="2964"/>
        <item x="3295"/>
        <item x="7284"/>
        <item x="10463"/>
        <item x="9164"/>
        <item x="3756"/>
        <item x="6331"/>
        <item x="6168"/>
        <item x="6868"/>
        <item x="8533"/>
        <item x="2825"/>
        <item x="2947"/>
        <item x="10349"/>
        <item x="3721"/>
        <item x="900"/>
        <item x="6871"/>
        <item x="8817"/>
        <item x="8339"/>
        <item x="9264"/>
        <item x="2927"/>
        <item x="9133"/>
        <item x="1352"/>
        <item x="7149"/>
        <item x="9312"/>
        <item x="3706"/>
        <item x="3677"/>
        <item x="9656"/>
        <item x="7805"/>
        <item x="10509"/>
        <item x="7835"/>
        <item x="3760"/>
        <item x="3301"/>
        <item x="4669"/>
        <item x="7353"/>
        <item x="9989"/>
        <item x="6709"/>
        <item x="3180"/>
        <item x="10937"/>
        <item x="3883"/>
        <item x="4492"/>
        <item x="186"/>
        <item x="10587"/>
        <item x="3828"/>
        <item x="10568"/>
        <item x="5257"/>
        <item x="590"/>
        <item x="5434"/>
        <item x="828"/>
        <item x="7939"/>
        <item x="10425"/>
        <item x="4039"/>
        <item x="5925"/>
        <item x="7105"/>
        <item x="10966"/>
        <item x="4457"/>
        <item x="7107"/>
        <item x="2572"/>
        <item x="2923"/>
        <item x="10313"/>
        <item x="9344"/>
        <item x="8684"/>
        <item x="4871"/>
        <item x="412"/>
        <item x="1417"/>
        <item x="7065"/>
        <item x="3926"/>
        <item x="10930"/>
        <item x="2035"/>
        <item x="11017"/>
        <item x="8275"/>
        <item x="1083"/>
        <item x="9772"/>
        <item x="9289"/>
        <item x="2491"/>
        <item x="4840"/>
        <item x="6938"/>
        <item x="9073"/>
        <item x="1804"/>
        <item x="6169"/>
        <item x="3048"/>
        <item x="5321"/>
        <item x="1399"/>
        <item x="3397"/>
        <item x="2410"/>
        <item x="714"/>
        <item x="1674"/>
        <item x="10143"/>
        <item x="6242"/>
        <item x="7587"/>
        <item x="1940"/>
        <item x="1416"/>
        <item x="9458"/>
        <item x="9683"/>
        <item x="3425"/>
        <item x="4075"/>
        <item x="4037"/>
        <item x="4577"/>
        <item x="4898"/>
        <item x="4375"/>
        <item x="7470"/>
        <item x="4671"/>
        <item x="8413"/>
        <item x="9684"/>
        <item x="10106"/>
        <item x="4394"/>
        <item x="3280"/>
        <item x="9308"/>
        <item x="2576"/>
        <item x="5173"/>
        <item x="1656"/>
        <item x="6896"/>
        <item x="9045"/>
        <item x="3214"/>
        <item x="5997"/>
        <item x="1878"/>
        <item x="5791"/>
        <item x="1502"/>
        <item x="522"/>
        <item x="1552"/>
        <item x="6542"/>
        <item x="9041"/>
        <item x="690"/>
        <item x="997"/>
        <item x="10390"/>
        <item x="3015"/>
        <item x="10354"/>
        <item x="10211"/>
        <item x="5085"/>
        <item x="1519"/>
        <item x="897"/>
        <item x="4352"/>
        <item x="3990"/>
        <item x="646"/>
        <item x="8427"/>
        <item x="6553"/>
        <item x="8718"/>
        <item x="3286"/>
        <item x="9880"/>
        <item x="850"/>
        <item x="9066"/>
        <item x="5658"/>
        <item x="5995"/>
        <item x="7514"/>
        <item x="2078"/>
        <item x="2839"/>
        <item x="9156"/>
        <item x="1020"/>
        <item x="2311"/>
        <item x="1006"/>
        <item x="3042"/>
        <item x="8006"/>
        <item x="4156"/>
        <item x="5144"/>
        <item x="6264"/>
        <item x="3171"/>
        <item x="8519"/>
        <item x="8328"/>
        <item x="9773"/>
        <item x="1037"/>
        <item x="1040"/>
        <item x="5684"/>
        <item x="1180"/>
        <item x="8332"/>
        <item x="8673"/>
        <item x="4260"/>
        <item x="3218"/>
        <item x="8757"/>
        <item x="7117"/>
        <item x="8109"/>
        <item x="4865"/>
        <item x="7070"/>
        <item x="1346"/>
        <item x="2001"/>
        <item x="2354"/>
        <item x="3786"/>
        <item x="10431"/>
        <item x="725"/>
        <item x="9862"/>
        <item x="2427"/>
        <item x="4646"/>
        <item x="4724"/>
        <item x="9513"/>
        <item x="859"/>
        <item x="8535"/>
        <item x="10646"/>
        <item x="5683"/>
        <item x="10502"/>
        <item x="757"/>
        <item x="2804"/>
        <item x="2188"/>
        <item x="7670"/>
        <item x="9080"/>
        <item x="3326"/>
        <item x="834"/>
        <item x="9214"/>
        <item x="7925"/>
        <item x="1168"/>
        <item x="2936"/>
        <item x="4872"/>
        <item x="3044"/>
        <item x="2461"/>
        <item x="8648"/>
        <item x="6230"/>
        <item x="9962"/>
        <item x="2611"/>
        <item x="5693"/>
        <item x="1333"/>
        <item x="9019"/>
        <item x="3097"/>
        <item x="3875"/>
        <item x="3945"/>
        <item x="23"/>
        <item x="8265"/>
        <item x="5645"/>
        <item x="9896"/>
        <item x="10489"/>
        <item x="4769"/>
        <item x="9786"/>
        <item x="8361"/>
        <item x="5163"/>
        <item x="7493"/>
        <item x="4112"/>
        <item x="5905"/>
        <item x="2778"/>
        <item x="5482"/>
        <item x="5466"/>
        <item x="6348"/>
        <item x="275"/>
        <item x="7356"/>
        <item x="8691"/>
        <item x="487"/>
        <item x="7431"/>
        <item x="2411"/>
        <item x="10086"/>
        <item x="10747"/>
        <item x="9150"/>
        <item x="4025"/>
        <item x="7237"/>
        <item x="4351"/>
        <item x="1230"/>
        <item x="10600"/>
        <item x="2040"/>
        <item x="10441"/>
        <item x="9941"/>
        <item x="10475"/>
        <item x="2769"/>
        <item x="6490"/>
        <item x="7900"/>
        <item x="6509"/>
        <item x="10838"/>
        <item x="1398"/>
        <item x="2710"/>
        <item x="7018"/>
        <item x="8918"/>
        <item x="6741"/>
        <item x="7672"/>
        <item x="6304"/>
        <item x="3167"/>
        <item x="1818"/>
        <item x="3172"/>
        <item x="7296"/>
        <item x="3337"/>
        <item x="9390"/>
        <item x="7567"/>
        <item x="6091"/>
        <item x="1870"/>
        <item x="10255"/>
        <item x="125"/>
        <item x="6661"/>
        <item x="2143"/>
        <item x="7909"/>
        <item x="10175"/>
        <item x="9776"/>
        <item x="8286"/>
        <item x="1554"/>
        <item x="1062"/>
        <item x="8904"/>
        <item x="6851"/>
        <item x="4836"/>
        <item x="10599"/>
        <item x="2132"/>
        <item x="4237"/>
        <item x="9616"/>
        <item x="9265"/>
        <item x="1313"/>
        <item x="7068"/>
        <item x="6025"/>
        <item x="9268"/>
        <item x="1314"/>
        <item x="2597"/>
        <item x="1409"/>
        <item x="10034"/>
        <item x="5589"/>
        <item x="10965"/>
        <item x="6262"/>
        <item x="1610"/>
        <item x="3581"/>
        <item x="3257"/>
        <item x="5485"/>
        <item x="1613"/>
        <item x="2748"/>
        <item x="7280"/>
        <item x="4367"/>
        <item x="7960"/>
        <item x="9543"/>
        <item x="2443"/>
        <item x="10882"/>
        <item x="6232"/>
        <item x="10682"/>
        <item x="9418"/>
        <item x="6418"/>
        <item x="1021"/>
        <item x="717"/>
        <item x="286"/>
        <item x="2237"/>
        <item x="1984"/>
        <item x="7998"/>
        <item x="4127"/>
        <item x="8963"/>
        <item x="130"/>
        <item x="6239"/>
        <item x="9366"/>
        <item x="7837"/>
        <item x="7801"/>
        <item x="4797"/>
        <item x="2115"/>
        <item x="1737"/>
        <item x="2137"/>
        <item x="7168"/>
        <item x="829"/>
        <item x="7729"/>
        <item x="9928"/>
        <item x="735"/>
        <item x="1854"/>
        <item x="5225"/>
        <item x="1219"/>
        <item x="1651"/>
        <item x="10601"/>
        <item x="1186"/>
        <item x="7394"/>
        <item x="4733"/>
        <item x="1233"/>
        <item x="10897"/>
        <item x="9737"/>
        <item x="7937"/>
        <item x="925"/>
        <item x="8659"/>
        <item x="2488"/>
        <item x="2192"/>
        <item x="4370"/>
        <item x="4532"/>
        <item x="2284"/>
        <item x="5526"/>
        <item x="3110"/>
        <item x="9269"/>
        <item x="1490"/>
        <item x="2473"/>
        <item x="5638"/>
        <item x="25"/>
        <item x="8835"/>
        <item x="4541"/>
        <item x="10383"/>
        <item x="7920"/>
        <item x="6086"/>
        <item x="1286"/>
        <item x="9121"/>
        <item x="10871"/>
        <item x="7577"/>
        <item x="8501"/>
        <item x="1576"/>
        <item x="1395"/>
        <item x="5774"/>
        <item x="6349"/>
        <item x="1060"/>
        <item x="2996"/>
        <item x="1472"/>
        <item x="2664"/>
        <item x="2408"/>
        <item x="4935"/>
        <item x="2749"/>
        <item x="5330"/>
        <item x="15"/>
        <item x="10803"/>
        <item x="8189"/>
        <item x="4200"/>
        <item x="3707"/>
        <item x="3835"/>
        <item x="2724"/>
        <item x="3233"/>
        <item x="4355"/>
        <item x="8161"/>
        <item x="9558"/>
        <item x="9523"/>
        <item x="6088"/>
        <item x="2699"/>
        <item x="7228"/>
        <item x="4845"/>
        <item x="9660"/>
        <item x="6414"/>
        <item x="7497"/>
        <item x="9307"/>
        <item x="1305"/>
        <item x="10116"/>
        <item x="4528"/>
        <item x="6263"/>
        <item x="6593"/>
        <item x="10515"/>
        <item x="5146"/>
        <item x="3824"/>
        <item x="1363"/>
        <item x="4254"/>
        <item x="8799"/>
        <item x="9223"/>
        <item x="8542"/>
        <item x="5841"/>
        <item x="4263"/>
        <item x="6467"/>
        <item x="6470"/>
        <item x="54"/>
        <item x="6477"/>
        <item x="1696"/>
        <item x="848"/>
        <item x="4609"/>
        <item x="5384"/>
        <item x="3899"/>
        <item x="8677"/>
        <item x="1957"/>
        <item x="81"/>
        <item x="4298"/>
        <item x="8112"/>
        <item x="3505"/>
        <item x="7542"/>
        <item x="1834"/>
        <item x="8692"/>
        <item x="10821"/>
        <item x="4650"/>
        <item x="4288"/>
        <item x="10142"/>
        <item x="39"/>
        <item x="5198"/>
        <item x="3438"/>
        <item x="11019"/>
        <item x="4168"/>
        <item x="6454"/>
        <item x="1640"/>
        <item x="4175"/>
        <item x="9427"/>
        <item x="10202"/>
        <item x="759"/>
        <item x="251"/>
        <item x="2734"/>
        <item x="6259"/>
        <item x="4319"/>
        <item x="6194"/>
        <item x="4903"/>
        <item x="2703"/>
        <item x="492"/>
        <item x="3557"/>
        <item x="10639"/>
        <item x="7160"/>
        <item x="8043"/>
        <item x="4667"/>
        <item x="4581"/>
        <item x="5895"/>
        <item x="9362"/>
        <item x="6998"/>
        <item x="10526"/>
        <item x="1706"/>
        <item x="6676"/>
        <item x="2156"/>
        <item x="6672"/>
        <item x="6853"/>
        <item x="4136"/>
        <item x="10518"/>
        <item x="6816"/>
        <item x="5421"/>
        <item x="8160"/>
        <item x="3643"/>
        <item x="7634"/>
        <item x="8141"/>
        <item x="6687"/>
        <item x="7371"/>
        <item x="9779"/>
        <item x="1208"/>
        <item x="1781"/>
        <item x="5720"/>
        <item x="3362"/>
        <item x="7652"/>
        <item x="8438"/>
        <item x="4938"/>
        <item x="11027"/>
        <item x="2733"/>
        <item x="5613"/>
        <item x="3502"/>
        <item x="10012"/>
        <item x="10308"/>
        <item x="1942"/>
        <item x="8449"/>
        <item x="6777"/>
        <item x="6034"/>
        <item x="3725"/>
        <item x="5400"/>
        <item x="2681"/>
        <item x="3235"/>
        <item x="6943"/>
        <item x="7881"/>
        <item x="5522"/>
        <item x="9557"/>
        <item x="6234"/>
        <item x="1730"/>
        <item x="7008"/>
        <item x="9431"/>
        <item x="6969"/>
        <item x="10872"/>
        <item x="1178"/>
        <item x="8623"/>
        <item x="5454"/>
        <item x="1397"/>
        <item x="4525"/>
        <item x="10980"/>
        <item x="8639"/>
        <item x="4302"/>
        <item x="6867"/>
        <item x="7993"/>
        <item x="7129"/>
        <item x="3474"/>
        <item x="4707"/>
        <item x="10913"/>
        <item x="4696"/>
        <item x="649"/>
        <item x="7476"/>
        <item x="10059"/>
        <item x="2268"/>
        <item x="626"/>
        <item x="3860"/>
        <item x="4233"/>
        <item x="8278"/>
        <item x="7450"/>
        <item x="6577"/>
        <item x="3242"/>
        <item x="10379"/>
        <item x="5369"/>
        <item x="8111"/>
        <item x="7703"/>
        <item x="10731"/>
        <item x="5113"/>
        <item x="8864"/>
        <item x="5517"/>
        <item x="502"/>
        <item x="9603"/>
        <item x="1188"/>
        <item x="10761"/>
        <item x="1692"/>
        <item x="10204"/>
        <item x="4849"/>
        <item x="5141"/>
        <item x="9306"/>
        <item x="10172"/>
        <item x="2229"/>
        <item x="1527"/>
        <item x="10875"/>
        <item x="11048"/>
        <item x="7560"/>
        <item x="10954"/>
        <item x="10077"/>
        <item x="3913"/>
        <item x="3613"/>
        <item x="463"/>
        <item x="2069"/>
        <item x="3201"/>
        <item x="1174"/>
        <item x="5323"/>
        <item x="2624"/>
        <item x="9435"/>
        <item x="631"/>
        <item x="6974"/>
        <item x="6579"/>
        <item x="2698"/>
        <item x="7913"/>
        <item x="8025"/>
        <item x="4017"/>
        <item x="9707"/>
        <item x="991"/>
        <item x="8075"/>
        <item x="3234"/>
        <item x="860"/>
        <item x="9120"/>
        <item x="349"/>
        <item x="490"/>
        <item x="4614"/>
        <item x="905"/>
        <item x="3305"/>
        <item x="9818"/>
        <item x="1760"/>
        <item x="8505"/>
        <item x="1548"/>
        <item x="5242"/>
        <item x="10221"/>
        <item x="9569"/>
        <item x="10687"/>
        <item x="841"/>
        <item x="7014"/>
        <item x="11038"/>
        <item x="9182"/>
        <item x="7747"/>
        <item x="3332"/>
        <item x="1484"/>
        <item x="6365"/>
        <item x="1247"/>
        <item x="4629"/>
        <item x="2938"/>
        <item x="2296"/>
        <item x="3578"/>
        <item x="8784"/>
        <item x="9036"/>
        <item x="4842"/>
        <item x="4647"/>
        <item x="1517"/>
        <item x="10758"/>
        <item x="7336"/>
        <item x="10478"/>
        <item x="2760"/>
        <item x="7696"/>
        <item x="10522"/>
        <item x="3017"/>
        <item x="5432"/>
        <item x="7194"/>
        <item x="1102"/>
        <item x="8925"/>
        <item x="2830"/>
        <item x="1402"/>
        <item x="2441"/>
        <item x="10319"/>
        <item x="515"/>
        <item x="4239"/>
        <item x="9025"/>
        <item x="91"/>
        <item x="2178"/>
        <item x="10701"/>
        <item x="9718"/>
        <item x="710"/>
        <item x="5829"/>
        <item x="2182"/>
        <item x="508"/>
        <item x="1747"/>
        <item x="7936"/>
        <item x="119"/>
        <item x="9600"/>
        <item x="6933"/>
        <item x="5858"/>
        <item x="7585"/>
        <item x="3796"/>
        <item x="1573"/>
        <item x="6410"/>
        <item x="6237"/>
        <item x="3084"/>
        <item x="9408"/>
        <item x="10126"/>
        <item x="10462"/>
        <item x="10164"/>
        <item x="1045"/>
        <item x="5115"/>
        <item x="2730"/>
        <item x="3380"/>
        <item x="6611"/>
        <item x="6216"/>
        <item x="3496"/>
        <item x="5559"/>
        <item x="8742"/>
        <item x="1103"/>
        <item x="488"/>
        <item x="3193"/>
        <item x="10832"/>
        <item x="7094"/>
        <item x="5239"/>
        <item x="5544"/>
        <item x="1154"/>
        <item x="3303"/>
        <item x="8412"/>
        <item x="8366"/>
        <item x="7354"/>
        <item x="6615"/>
        <item x="3432"/>
        <item x="9933"/>
        <item x="3179"/>
        <item x="1685"/>
        <item x="2960"/>
        <item x="4975"/>
        <item x="6818"/>
        <item x="1222"/>
        <item x="9058"/>
        <item x="7623"/>
        <item x="4005"/>
        <item x="7396"/>
        <item x="1691"/>
        <item x="1813"/>
        <item x="5474"/>
        <item x="7081"/>
        <item x="1464"/>
        <item x="4911"/>
        <item x="4795"/>
        <item x="6576"/>
        <item x="4280"/>
        <item x="10788"/>
        <item x="6209"/>
        <item x="318"/>
        <item x="1497"/>
        <item x="4621"/>
        <item x="10972"/>
        <item x="5714"/>
        <item x="336"/>
        <item x="9430"/>
        <item x="6004"/>
        <item x="4161"/>
        <item x="9627"/>
        <item x="365"/>
        <item x="4813"/>
        <item x="8689"/>
        <item x="5303"/>
        <item x="2674"/>
        <item x="316"/>
        <item x="7145"/>
        <item x="2570"/>
        <item x="8399"/>
        <item x="5603"/>
        <item x="9460"/>
        <item x="5917"/>
        <item x="3697"/>
        <item x="6677"/>
        <item x="1008"/>
        <item x="861"/>
        <item x="423"/>
        <item x="3675"/>
        <item x="10110"/>
        <item x="7271"/>
        <item x="10292"/>
        <item x="4651"/>
        <item x="1676"/>
        <item x="3961"/>
        <item x="10243"/>
        <item x="9642"/>
        <item x="4043"/>
        <item x="8571"/>
        <item x="3203"/>
        <item x="1593"/>
        <item x="8974"/>
        <item x="182"/>
        <item x="7710"/>
        <item x="894"/>
        <item x="3528"/>
        <item x="7069"/>
        <item x="2795"/>
        <item x="6371"/>
        <item x="10899"/>
        <item x="9792"/>
        <item x="10432"/>
        <item x="10423"/>
        <item x="10592"/>
        <item x="1662"/>
        <item x="8400"/>
        <item x="1783"/>
        <item x="4972"/>
        <item x="2729"/>
        <item x="270"/>
        <item x="10047"/>
        <item x="5079"/>
        <item x="467"/>
        <item x="4822"/>
        <item x="3288"/>
        <item x="2713"/>
        <item x="6538"/>
        <item x="6388"/>
        <item x="5593"/>
        <item x="1389"/>
        <item x="10039"/>
        <item x="10147"/>
        <item x="2912"/>
        <item x="3666"/>
        <item x="9167"/>
        <item x="10847"/>
        <item x="5732"/>
        <item x="8661"/>
        <item x="6993"/>
        <item x="6251"/>
        <item x="747"/>
        <item x="7947"/>
        <item x="3372"/>
        <item x="3032"/>
        <item x="964"/>
        <item x="103"/>
        <item x="3806"/>
        <item x="10013"/>
        <item x="8622"/>
        <item x="4556"/>
        <item x="10877"/>
        <item x="5042"/>
        <item x="7883"/>
        <item x="8010"/>
        <item x="8206"/>
        <item x="4950"/>
        <item x="722"/>
        <item x="8715"/>
        <item x="2809"/>
        <item x="871"/>
        <item x="1221"/>
        <item x="3571"/>
        <item x="491"/>
        <item x="3037"/>
        <item x="6224"/>
        <item x="7000"/>
        <item x="7088"/>
        <item x="9645"/>
        <item x="1924"/>
        <item x="8414"/>
        <item x="5413"/>
        <item x="7275"/>
        <item x="10494"/>
        <item x="1393"/>
        <item x="4693"/>
        <item x="8778"/>
        <item x="10778"/>
        <item x="7999"/>
        <item x="8943"/>
        <item x="10917"/>
        <item x="4545"/>
        <item x="936"/>
        <item x="6763"/>
        <item x="2271"/>
        <item x="2647"/>
        <item x="30"/>
        <item x="5464"/>
        <item x="4725"/>
        <item x="4416"/>
        <item x="10683"/>
        <item x="5036"/>
        <item x="581"/>
        <item x="7645"/>
        <item x="8245"/>
        <item x="10512"/>
        <item x="6639"/>
        <item x="8603"/>
        <item x="8642"/>
        <item x="5968"/>
        <item x="8321"/>
        <item x="8374"/>
        <item x="86"/>
        <item x="8929"/>
        <item x="1282"/>
        <item x="8711"/>
        <item x="5810"/>
        <item x="1659"/>
        <item x="4709"/>
        <item x="5745"/>
        <item x="10648"/>
        <item x="6222"/>
        <item x="628"/>
        <item x="6315"/>
        <item x="7261"/>
        <item x="7874"/>
        <item x="4796"/>
        <item x="3117"/>
        <item x="824"/>
        <item x="10217"/>
        <item x="4189"/>
        <item x="601"/>
        <item x="6679"/>
        <item x="7398"/>
        <item x="1132"/>
        <item x="4613"/>
        <item x="6379"/>
        <item x="9950"/>
        <item x="1743"/>
        <item x="7079"/>
        <item x="10368"/>
        <item x="7460"/>
        <item x="9044"/>
        <item x="7615"/>
        <item x="9076"/>
        <item x="4810"/>
        <item x="9233"/>
        <item x="7414"/>
        <item x="10099"/>
        <item x="9579"/>
        <item x="8846"/>
        <item x="9009"/>
        <item x="7938"/>
        <item x="4056"/>
        <item x="1634"/>
        <item x="7562"/>
        <item x="4137"/>
        <item x="3588"/>
        <item x="8104"/>
        <item x="171"/>
        <item x="3011"/>
        <item x="1216"/>
        <item x="2898"/>
        <item x="1602"/>
        <item x="4751"/>
        <item x="8296"/>
        <item x="4133"/>
        <item x="7791"/>
        <item x="2806"/>
        <item x="9340"/>
        <item x="2617"/>
        <item x="9177"/>
        <item x="6137"/>
        <item x="6866"/>
        <item x="3500"/>
        <item x="5488"/>
        <item x="3973"/>
        <item x="557"/>
        <item x="6448"/>
        <item x="8818"/>
        <item x="1991"/>
        <item x="164"/>
        <item x="6995"/>
        <item x="2835"/>
        <item x="10532"/>
        <item x="9999"/>
        <item x="10884"/>
        <item x="4398"/>
        <item x="8008"/>
        <item x="9767"/>
        <item x="7330"/>
        <item x="1976"/>
        <item x="10647"/>
        <item x="2916"/>
        <item x="10555"/>
        <item x="10181"/>
        <item x="3448"/>
        <item x="7109"/>
        <item x="185"/>
        <item x="7630"/>
        <item x="10973"/>
        <item x="7528"/>
        <item x="2508"/>
        <item x="6638"/>
        <item x="1440"/>
        <item x="8813"/>
        <item x="5662"/>
        <item x="4763"/>
        <item x="10956"/>
        <item x="1272"/>
        <item x="7471"/>
        <item x="6290"/>
        <item x="10552"/>
        <item x="5974"/>
        <item x="2773"/>
        <item x="645"/>
        <item x="2539"/>
        <item x="11003"/>
        <item x="1294"/>
        <item x="1538"/>
        <item x="8619"/>
        <item x="5066"/>
        <item x="4480"/>
        <item x="1486"/>
        <item x="7687"/>
        <item x="5525"/>
        <item x="1388"/>
        <item x="2932"/>
        <item x="10609"/>
        <item x="4094"/>
        <item x="8942"/>
        <item x="5987"/>
        <item x="9761"/>
        <item x="10367"/>
        <item x="8982"/>
        <item x="7042"/>
        <item x="8280"/>
        <item x="7671"/>
        <item x="2793"/>
        <item x="10193"/>
        <item x="604"/>
        <item x="363"/>
        <item x="10706"/>
        <item x="5341"/>
        <item x="6210"/>
        <item x="8912"/>
        <item x="309"/>
        <item x="8821"/>
        <item x="9883"/>
        <item x="3408"/>
        <item x="7017"/>
        <item x="498"/>
        <item x="3870"/>
        <item x="7557"/>
        <item x="4846"/>
        <item x="8355"/>
        <item x="2292"/>
        <item x="7326"/>
        <item x="6219"/>
        <item x="1779"/>
        <item x="10433"/>
        <item x="6397"/>
        <item x="10986"/>
        <item x="7235"/>
        <item x="4818"/>
        <item x="1107"/>
        <item x="9926"/>
        <item x="9085"/>
        <item x="8578"/>
        <item x="10263"/>
        <item x="10612"/>
        <item x="1754"/>
        <item x="4253"/>
        <item x="2436"/>
        <item x="7815"/>
        <item x="4318"/>
        <item x="8450"/>
        <item x="2568"/>
        <item x="4481"/>
        <item x="2421"/>
        <item x="7808"/>
        <item x="8288"/>
        <item x="42"/>
        <item x="9321"/>
        <item x="10762"/>
        <item x="2446"/>
        <item x="5017"/>
        <item x="4070"/>
        <item x="8871"/>
        <item x="7738"/>
        <item x="5886"/>
        <item x="7849"/>
        <item x="5719"/>
        <item x="6962"/>
        <item x="95"/>
        <item x="5285"/>
        <item x="2340"/>
        <item x="7423"/>
        <item x="7990"/>
        <item x="2372"/>
        <item x="198"/>
        <item x="10232"/>
        <item x="9780"/>
        <item x="510"/>
        <item x="4992"/>
        <item x="5469"/>
        <item x="3751"/>
        <item x="7367"/>
        <item x="2562"/>
        <item x="3866"/>
        <item x="2027"/>
        <item x="4800"/>
        <item x="3616"/>
        <item x="8733"/>
        <item x="10316"/>
        <item x="10195"/>
        <item x="3268"/>
        <item x="10385"/>
        <item x="5055"/>
        <item x="10823"/>
        <item x="5073"/>
        <item x="4342"/>
        <item x="10396"/>
        <item x="8769"/>
        <item x="4484"/>
        <item x="2635"/>
        <item x="8314"/>
        <item x="3938"/>
        <item x="10800"/>
        <item x="1081"/>
        <item x="7020"/>
        <item x="1769"/>
        <item x="3158"/>
        <item x="3635"/>
        <item x="5358"/>
        <item x="6507"/>
        <item x="347"/>
        <item x="9632"/>
        <item x="2633"/>
        <item x="2788"/>
        <item x="10504"/>
        <item x="6828"/>
        <item x="1877"/>
        <item x="5553"/>
        <item x="10375"/>
        <item x="8402"/>
        <item x="10802"/>
        <item x="7972"/>
        <item x="4276"/>
        <item x="3256"/>
        <item x="6144"/>
        <item x="4153"/>
        <item x="2261"/>
        <item x="3874"/>
        <item x="5844"/>
        <item x="2181"/>
        <item x="9137"/>
        <item x="10250"/>
        <item x="1015"/>
        <item x="1846"/>
        <item x="3241"/>
        <item x="10961"/>
        <item x="10616"/>
        <item x="2301"/>
        <item x="272"/>
        <item x="10653"/>
        <item x="5644"/>
        <item x="9713"/>
        <item x="9385"/>
        <item x="4538"/>
        <item x="1778"/>
        <item x="1636"/>
        <item x="4901"/>
        <item x="3176"/>
        <item x="3003"/>
        <item x="7573"/>
        <item x="3976"/>
        <item x="2668"/>
        <item x="1504"/>
        <item x="10282"/>
        <item x="6746"/>
        <item x="3625"/>
        <item x="10590"/>
        <item x="7176"/>
        <item x="8269"/>
        <item x="10002"/>
        <item x="9417"/>
        <item x="9739"/>
        <item x="1619"/>
        <item x="8556"/>
        <item x="7197"/>
        <item x="9326"/>
        <item x="6970"/>
        <item x="7516"/>
        <item x="5298"/>
        <item x="4713"/>
        <item x="4736"/>
        <item x="8838"/>
        <item x="3459"/>
        <item x="6713"/>
        <item x="348"/>
        <item x="7660"/>
        <item x="5138"/>
        <item x="9955"/>
        <item x="9143"/>
        <item x="4698"/>
        <item x="5213"/>
        <item x="7225"/>
        <item x="10667"/>
        <item x="9974"/>
        <item x="8785"/>
        <item x="2855"/>
        <item x="1889"/>
        <item x="5265"/>
        <item x="4459"/>
        <item x="9965"/>
        <item x="6832"/>
        <item x="7812"/>
        <item x="2206"/>
        <item x="4350"/>
        <item x="8987"/>
        <item x="2565"/>
        <item x="1669"/>
        <item x="10089"/>
        <item x="10338"/>
        <item x="2590"/>
        <item x="10006"/>
        <item x="6071"/>
        <item x="7868"/>
        <item x="9068"/>
        <item x="11024"/>
        <item x="4304"/>
        <item x="5686"/>
        <item x="3304"/>
        <item x="4408"/>
        <item x="5027"/>
        <item x="11052"/>
        <item x="8089"/>
        <item x="8837"/>
        <item x="7551"/>
        <item x="10355"/>
        <item x="1864"/>
        <item x="9094"/>
        <item x="4095"/>
        <item x="7142"/>
        <item x="10951"/>
        <item x="8754"/>
        <item x="8667"/>
        <item x="2020"/>
        <item x="3355"/>
        <item x="9886"/>
        <item x="3544"/>
        <item x="6581"/>
        <item x="3202"/>
        <item x="1427"/>
        <item x="10472"/>
        <item x="1759"/>
        <item x="3127"/>
        <item x="3207"/>
        <item x="4852"/>
        <item x="1906"/>
        <item x="5609"/>
        <item x="7213"/>
        <item x="4372"/>
        <item x="9747"/>
        <item x="1115"/>
        <item x="1803"/>
        <item x="706"/>
        <item x="3785"/>
        <item x="3769"/>
        <item x="2859"/>
        <item x="5958"/>
        <item x="1838"/>
        <item x="2505"/>
        <item x="9799"/>
        <item x="942"/>
        <item x="10840"/>
        <item x="5785"/>
        <item x="7148"/>
        <item x="8825"/>
        <item x="4309"/>
        <item x="10157"/>
        <item x="525"/>
        <item x="9521"/>
        <item x="413"/>
        <item x="2328"/>
        <item x="5588"/>
        <item x="5985"/>
        <item x="8125"/>
        <item x="2803"/>
        <item x="8052"/>
        <item x="9939"/>
        <item x="6774"/>
        <item x="3820"/>
        <item x="1655"/>
        <item x="9110"/>
        <item x="4433"/>
        <item x="4979"/>
        <item x="2434"/>
        <item x="800"/>
        <item x="2197"/>
        <item x="2808"/>
        <item x="887"/>
        <item x="739"/>
        <item x="1811"/>
        <item x="66"/>
        <item x="7293"/>
        <item x="9785"/>
        <item x="4348"/>
        <item x="7034"/>
        <item x="146"/>
        <item x="3648"/>
        <item x="4590"/>
        <item x="279"/>
        <item x="637"/>
        <item x="7777"/>
        <item x="8592"/>
        <item x="818"/>
        <item x="9803"/>
        <item x="8700"/>
        <item x="1664"/>
        <item x="10298"/>
        <item x="10395"/>
        <item x="5370"/>
        <item x="4048"/>
        <item x="6154"/>
        <item x="3663"/>
        <item x="952"/>
        <item x="7447"/>
        <item x="9832"/>
        <item x="8500"/>
        <item x="9879"/>
        <item x="8188"/>
        <item x="9755"/>
        <item x="3039"/>
        <item x="4296"/>
        <item x="1489"/>
        <item x="6839"/>
        <item x="8357"/>
        <item x="3543"/>
        <item x="8074"/>
        <item x="5797"/>
        <item x="8155"/>
        <item x="11031"/>
        <item x="5373"/>
        <item x="8466"/>
        <item x="8948"/>
        <item x="6817"/>
        <item x="7942"/>
        <item x="4716"/>
        <item x="6825"/>
        <item x="3232"/>
        <item x="10729"/>
        <item x="556"/>
        <item x="497"/>
        <item x="7038"/>
        <item x="7811"/>
        <item x="5929"/>
        <item x="5961"/>
        <item x="10460"/>
        <item x="6077"/>
        <item x="9142"/>
        <item x="8679"/>
        <item x="3887"/>
        <item x="6280"/>
        <item x="7029"/>
        <item x="10153"/>
        <item x="6094"/>
        <item x="3743"/>
        <item x="6927"/>
        <item x="3637"/>
        <item x="8981"/>
        <item x="9677"/>
        <item x="8957"/>
        <item x="50"/>
        <item x="6842"/>
        <item x="675"/>
        <item x="588"/>
        <item x="7192"/>
        <item x="10113"/>
        <item x="4191"/>
        <item x="9200"/>
        <item x="823"/>
        <item x="2485"/>
        <item x="4035"/>
        <item x="5179"/>
        <item x="8255"/>
        <item x="3665"/>
        <item x="9054"/>
        <item x="599"/>
        <item x="8964"/>
        <item x="2688"/>
        <item x="4602"/>
        <item x="10449"/>
        <item x="7841"/>
        <item x="10129"/>
        <item x="366"/>
        <item x="585"/>
        <item x="10554"/>
        <item x="308"/>
        <item x="949"/>
        <item x="133"/>
        <item x="10974"/>
        <item x="10779"/>
        <item x="6451"/>
        <item x="1668"/>
        <item x="6684"/>
        <item x="2751"/>
        <item x="6163"/>
        <item x="7697"/>
        <item x="5227"/>
        <item x="4658"/>
        <item x="1945"/>
        <item x="1368"/>
        <item x="8717"/>
        <item x="6905"/>
        <item x="6865"/>
        <item x="8595"/>
        <item x="3369"/>
        <item x="5177"/>
        <item x="6486"/>
        <item x="10528"/>
        <item x="5819"/>
        <item x="5931"/>
        <item x="7788"/>
        <item x="8633"/>
        <item x="8522"/>
        <item x="3376"/>
        <item x="2959"/>
        <item x="6884"/>
        <item x="6515"/>
        <item x="10399"/>
        <item x="3547"/>
        <item x="5068"/>
        <item x="1871"/>
        <item x="3360"/>
        <item x="744"/>
        <item x="1381"/>
        <item x="9122"/>
        <item x="2203"/>
        <item x="6305"/>
        <item x="1041"/>
        <item x="10205"/>
        <item x="6352"/>
        <item x="7286"/>
        <item x="5834"/>
        <item x="6386"/>
        <item x="5038"/>
        <item x="293"/>
        <item x="3802"/>
        <item x="3353"/>
        <item x="3703"/>
        <item x="4421"/>
        <item x="10302"/>
        <item x="9608"/>
        <item x="10684"/>
        <item x="2813"/>
        <item x="2081"/>
        <item x="8552"/>
        <item x="3398"/>
        <item x="6496"/>
        <item x="5642"/>
        <item x="5660"/>
        <item x="1539"/>
        <item x="2051"/>
        <item x="9170"/>
        <item x="8478"/>
        <item x="668"/>
        <item x="1205"/>
        <item x="7165"/>
        <item x="10630"/>
        <item x="4046"/>
        <item x="2781"/>
        <item x="7045"/>
        <item x="9222"/>
        <item x="7522"/>
        <item x="9428"/>
        <item x="5651"/>
        <item x="5049"/>
        <item x="4801"/>
        <item x="8568"/>
        <item x="1419"/>
        <item x="7796"/>
        <item x="6200"/>
        <item x="11009"/>
        <item x="6606"/>
        <item x="2805"/>
        <item x="10673"/>
        <item x="734"/>
        <item x="1536"/>
        <item x="3112"/>
        <item x="3139"/>
        <item x="7510"/>
        <item x="326"/>
        <item x="5139"/>
        <item x="8628"/>
        <item x="6694"/>
        <item x="5502"/>
        <item x="5174"/>
        <item x="6742"/>
        <item x="3995"/>
        <item x="5207"/>
        <item x="2244"/>
        <item x="3723"/>
        <item x="4010"/>
        <item x="10553"/>
        <item x="20"/>
        <item x="217"/>
        <item x="1510"/>
        <item x="7930"/>
        <item x="2458"/>
        <item x="6133"/>
        <item x="2707"/>
        <item x="9351"/>
        <item x="517"/>
        <item x="5934"/>
        <item x="5196"/>
        <item x="2105"/>
        <item x="9451"/>
        <item x="10403"/>
        <item x="1099"/>
        <item x="3873"/>
        <item x="7220"/>
        <item x="9693"/>
        <item x="4062"/>
        <item x="8488"/>
        <item x="3468"/>
        <item x="3156"/>
        <item x="3740"/>
        <item x="3291"/>
        <item x="1336"/>
        <item x="5326"/>
        <item x="3636"/>
        <item x="22"/>
        <item x="7496"/>
        <item x="4620"/>
        <item x="4694"/>
        <item x="1259"/>
        <item x="1332"/>
        <item x="5533"/>
        <item x="2351"/>
        <item x="6101"/>
        <item x="9454"/>
        <item x="619"/>
        <item x="2961"/>
        <item x="7569"/>
        <item x="2796"/>
        <item x="4011"/>
        <item x="9841"/>
        <item x="1163"/>
        <item x="6189"/>
        <item x="9048"/>
        <item x="8027"/>
        <item x="8272"/>
        <item x="1600"/>
        <item x="5862"/>
        <item x="5913"/>
        <item x="6085"/>
        <item x="580"/>
        <item x="5481"/>
        <item x="7429"/>
        <item x="10705"/>
        <item x="10689"/>
        <item x="3183"/>
        <item x="5967"/>
        <item x="724"/>
        <item x="8320"/>
        <item x="7096"/>
        <item x="53"/>
        <item x="243"/>
        <item x="6064"/>
        <item x="6549"/>
        <item x="6798"/>
        <item x="3788"/>
        <item x="31"/>
        <item x="539"/>
        <item x="8291"/>
        <item x="6024"/>
        <item x="8782"/>
        <item x="3515"/>
        <item x="381"/>
        <item x="6340"/>
        <item x="4425"/>
        <item x="10805"/>
        <item x="8608"/>
        <item x="2302"/>
        <item x="9714"/>
        <item x="9698"/>
        <item x="3053"/>
        <item x="7162"/>
        <item x="3213"/>
        <item x="2350"/>
        <item x="6336"/>
        <item x="3447"/>
        <item x="598"/>
        <item x="8356"/>
        <item x="10413"/>
        <item x="10027"/>
        <item x="7836"/>
        <item x="4466"/>
        <item x="838"/>
        <item x="6659"/>
        <item x="7231"/>
        <item x="292"/>
        <item x="6459"/>
        <item x="6322"/>
        <item x="8344"/>
        <item x="5279"/>
        <item x="2629"/>
        <item x="5574"/>
        <item x="2138"/>
        <item x="804"/>
        <item x="9539"/>
        <item x="2651"/>
        <item x="162"/>
        <item x="8187"/>
        <item x="9253"/>
        <item x="3499"/>
        <item x="4554"/>
        <item x="6863"/>
        <item x="1467"/>
        <item x="8313"/>
        <item x="6460"/>
        <item x="5606"/>
        <item x="7733"/>
        <item x="4205"/>
        <item x="10492"/>
        <item x="5357"/>
        <item x="6385"/>
        <item x="8989"/>
        <item x="7564"/>
        <item x="10789"/>
        <item x="10097"/>
        <item x="1478"/>
        <item x="5592"/>
        <item x="6122"/>
        <item x="9010"/>
        <item x="671"/>
        <item x="5673"/>
        <item x="7214"/>
        <item x="3310"/>
        <item x="9273"/>
        <item x="2655"/>
        <item x="5496"/>
        <item x="4115"/>
        <item x="9984"/>
        <item x="3771"/>
        <item x="6985"/>
        <item x="74"/>
        <item x="815"/>
        <item x="6167"/>
        <item x="7136"/>
        <item x="6299"/>
        <item x="1076"/>
        <item x="10358"/>
        <item x="9653"/>
        <item x="1996"/>
        <item x="1699"/>
        <item x="9915"/>
        <item x="2528"/>
        <item x="7478"/>
        <item x="9516"/>
        <item x="77"/>
        <item x="3089"/>
        <item x="6130"/>
        <item x="3664"/>
        <item x="4921"/>
        <item x="5492"/>
        <item x="7717"/>
        <item x="7983"/>
        <item x="7098"/>
        <item x="4121"/>
        <item x="4405"/>
        <item x="8794"/>
        <item x="9614"/>
        <item x="9208"/>
        <item x="4162"/>
        <item x="1384"/>
        <item x="4103"/>
        <item x="7783"/>
        <item x="10741"/>
        <item x="4434"/>
        <item x="7212"/>
        <item x="5438"/>
        <item x="10252"/>
        <item x="10040"/>
        <item x="4513"/>
        <item x="917"/>
        <item x="7004"/>
        <item x="1104"/>
        <item x="10784"/>
        <item x="8365"/>
        <item x="7720"/>
        <item x="7472"/>
        <item x="8868"/>
        <item x="9611"/>
        <item x="2974"/>
        <item x="1520"/>
        <item x="2313"/>
        <item x="2235"/>
        <item x="6558"/>
        <item x="4170"/>
        <item x="4026"/>
        <item x="6075"/>
        <item x="3254"/>
        <item x="8492"/>
        <item x="3465"/>
        <item x="10763"/>
        <item x="9330"/>
        <item x="1751"/>
        <item x="2128"/>
        <item x="3503"/>
        <item x="4249"/>
        <item x="8507"/>
        <item x="8787"/>
        <item x="4190"/>
        <item x="4020"/>
        <item x="987"/>
        <item x="10658"/>
        <item x="9873"/>
        <item x="4131"/>
        <item x="2101"/>
        <item x="10900"/>
        <item x="6951"/>
        <item x="8081"/>
        <item x="8907"/>
        <item x="6173"/>
        <item x="10940"/>
        <item x="8740"/>
        <item x="6552"/>
        <item x="472"/>
        <item x="2059"/>
        <item x="6450"/>
        <item x="3749"/>
        <item x="6469"/>
        <item x="9384"/>
        <item x="1929"/>
        <item x="9004"/>
        <item x="6749"/>
        <item x="9622"/>
        <item x="2123"/>
        <item x="2127"/>
        <item x="482"/>
        <item x="1893"/>
        <item x="3800"/>
        <item x="6109"/>
        <item x="7388"/>
        <item x="4568"/>
        <item x="7763"/>
        <item x="6272"/>
        <item x="3722"/>
        <item x="5826"/>
        <item x="3869"/>
        <item x="8631"/>
        <item x="7409"/>
        <item x="5735"/>
        <item x="6389"/>
        <item x="1012"/>
        <item x="7028"/>
        <item x="2807"/>
        <item x="6291"/>
        <item x="3724"/>
        <item x="3001"/>
        <item x="6118"/>
        <item x="2548"/>
        <item x="2269"/>
        <item x="591"/>
        <item x="1975"/>
        <item x="8088"/>
        <item x="6301"/>
        <item x="1584"/>
        <item x="8054"/>
        <item x="877"/>
        <item x="9355"/>
        <item x="10770"/>
        <item x="7895"/>
        <item x="8218"/>
        <item x="9497"/>
        <item x="4090"/>
        <item x="6753"/>
        <item x="5134"/>
        <item x="807"/>
        <item x="2810"/>
        <item x="494"/>
        <item x="6526"/>
        <item x="2312"/>
        <item x="1299"/>
        <item x="9165"/>
        <item x="5871"/>
        <item x="8352"/>
        <item x="854"/>
        <item x="2850"/>
        <item x="7709"/>
        <item x="10133"/>
        <item x="99"/>
        <item x="3621"/>
        <item x="10720"/>
        <item x="10118"/>
        <item x="10905"/>
        <item x="2899"/>
        <item x="10654"/>
        <item x="7458"/>
        <item x="2957"/>
        <item x="7572"/>
        <item x="4551"/>
        <item x="9813"/>
        <item x="6250"/>
        <item x="8260"/>
        <item x="2683"/>
        <item x="8174"/>
        <item x="4073"/>
        <item x="973"/>
        <item x="10140"/>
        <item x="9588"/>
        <item x="3536"/>
        <item x="5331"/>
        <item x="8421"/>
        <item x="7677"/>
        <item x="10781"/>
        <item x="584"/>
        <item x="7121"/>
        <item x="8147"/>
        <item x="7230"/>
        <item x="493"/>
        <item x="4573"/>
        <item x="8472"/>
        <item x="4653"/>
        <item x="736"/>
        <item x="5787"/>
        <item x="7153"/>
        <item x="7216"/>
        <item x="8670"/>
        <item x="3527"/>
        <item x="5234"/>
        <item x="9705"/>
        <item x="140"/>
        <item x="4495"/>
        <item x="1837"/>
        <item x="6623"/>
        <item x="5542"/>
        <item x="2618"/>
        <item x="4685"/>
        <item x="6359"/>
        <item x="7614"/>
        <item x="9788"/>
        <item x="179"/>
        <item x="3457"/>
        <item x="10014"/>
        <item x="8735"/>
        <item x="7691"/>
        <item x="5556"/>
        <item x="7341"/>
        <item x="7322"/>
        <item x="5472"/>
        <item x="297"/>
        <item x="5467"/>
        <item x="932"/>
        <item x="1212"/>
        <item x="9609"/>
        <item x="903"/>
        <item x="8916"/>
        <item x="797"/>
        <item x="2787"/>
        <item x="6449"/>
        <item x="6159"/>
        <item x="8420"/>
        <item x="3586"/>
        <item x="7434"/>
        <item x="8566"/>
        <item x="7384"/>
        <item x="8292"/>
        <item x="4230"/>
        <item x="1712"/>
        <item x="8429"/>
        <item x="10669"/>
        <item x="10150"/>
        <item x="3029"/>
        <item x="3076"/>
        <item x="5106"/>
        <item x="3192"/>
        <item x="9977"/>
        <item x="3895"/>
        <item x="5264"/>
        <item x="1930"/>
        <item x="6356"/>
        <item x="3417"/>
        <item x="4732"/>
        <item x="1524"/>
        <item x="4063"/>
        <item x="7166"/>
        <item x="5463"/>
        <item x="2031"/>
        <item x="7887"/>
        <item x="4982"/>
        <item x="511"/>
        <item x="5750"/>
        <item x="26"/>
        <item x="9374"/>
        <item x="170"/>
        <item x="2928"/>
        <item x="4423"/>
        <item x="6627"/>
        <item x="10712"/>
        <item x="6877"/>
        <item x="5906"/>
        <item x="9676"/>
        <item x="6327"/>
        <item x="9090"/>
        <item x="5299"/>
        <item x="6625"/>
        <item x="10993"/>
        <item x="4605"/>
        <item x="5328"/>
        <item x="10602"/>
        <item x="2344"/>
        <item x="1654"/>
        <item x="5018"/>
        <item x="2322"/>
        <item x="6670"/>
        <item x="10026"/>
        <item x="4464"/>
        <item x="9641"/>
        <item x="4526"/>
        <item x="8169"/>
        <item x="10757"/>
        <item x="8780"/>
        <item x="2280"/>
        <item x="895"/>
        <item x="9694"/>
        <item x="5870"/>
        <item x="5307"/>
        <item x="168"/>
        <item x="8041"/>
        <item x="5273"/>
        <item x="9567"/>
        <item x="4940"/>
        <item x="1014"/>
        <item x="10377"/>
        <item x="2363"/>
        <item x="5180"/>
        <item x="8315"/>
        <item x="4086"/>
        <item x="2385"/>
        <item x="6148"/>
        <item x="639"/>
        <item x="3002"/>
        <item x="5664"/>
        <item x="5069"/>
        <item x="1088"/>
        <item x="4881"/>
        <item x="10044"/>
        <item x="8666"/>
        <item x="1127"/>
        <item x="10811"/>
        <item x="6172"/>
        <item x="4925"/>
        <item x="845"/>
        <item x="5992"/>
        <item x="5327"/>
        <item x="6206"/>
        <item x="8022"/>
        <item x="8937"/>
        <item x="8193"/>
        <item x="10419"/>
        <item x="6265"/>
        <item x="2479"/>
        <item x="416"/>
        <item x="9011"/>
        <item x="1135"/>
        <item x="5508"/>
        <item x="5191"/>
        <item x="4251"/>
        <item x="351"/>
        <item x="7854"/>
        <item x="1550"/>
        <item x="3608"/>
        <item x="7015"/>
        <item x="6692"/>
        <item x="10903"/>
        <item x="7377"/>
        <item x="6501"/>
        <item x="727"/>
        <item x="3375"/>
        <item x="4041"/>
        <item x="9964"/>
        <item x="8094"/>
        <item x="8585"/>
        <item x="7301"/>
        <item x="1862"/>
        <item x="5727"/>
        <item x="7674"/>
        <item x="6949"/>
        <item x="8814"/>
        <item x="7071"/>
        <item x="8615"/>
        <item x="6014"/>
        <item x="723"/>
        <item x="4344"/>
        <item x="7169"/>
        <item x="1266"/>
        <item x="2518"/>
        <item x="9286"/>
        <item x="10686"/>
        <item x="1303"/>
        <item x="6055"/>
        <item x="1415"/>
        <item x="7252"/>
        <item x="9969"/>
        <item x="4777"/>
        <item x="6244"/>
        <item x="2929"/>
        <item x="7894"/>
        <item x="10363"/>
        <item x="3462"/>
        <item x="4209"/>
        <item x="10501"/>
        <item x="9051"/>
        <item x="9188"/>
        <item x="5346"/>
        <item x="11023"/>
        <item x="4478"/>
        <item x="3682"/>
        <item x="4061"/>
        <item x="9311"/>
        <item x="5854"/>
        <item x="10728"/>
        <item x="1909"/>
        <item x="10529"/>
        <item x="8577"/>
        <item x="660"/>
        <item x="4248"/>
        <item x="2243"/>
        <item x="1351"/>
        <item x="1089"/>
        <item x="382"/>
        <item x="1789"/>
        <item x="10835"/>
        <item x="1863"/>
        <item x="781"/>
        <item x="8133"/>
        <item x="6830"/>
        <item x="3486"/>
        <item x="3918"/>
        <item x="218"/>
        <item x="10393"/>
        <item x="9972"/>
        <item x="131"/>
        <item x="6370"/>
        <item x="8643"/>
        <item x="7352"/>
        <item x="6827"/>
        <item x="10465"/>
        <item x="8062"/>
        <item x="1558"/>
        <item x="9701"/>
        <item x="6685"/>
        <item x="1383"/>
        <item x="8331"/>
        <item x="7183"/>
        <item x="4595"/>
        <item x="10815"/>
        <item x="1988"/>
        <item x="10333"/>
        <item x="10585"/>
        <item x="5779"/>
        <item x="2802"/>
        <item x="2133"/>
        <item x="1646"/>
        <item x="4861"/>
        <item x="6429"/>
        <item x="7294"/>
        <item x="10035"/>
        <item x="8044"/>
        <item x="6682"/>
        <item x="5973"/>
        <item x="1063"/>
        <item x="2679"/>
        <item x="9345"/>
        <item x="4565"/>
        <item x="1"/>
        <item x="3350"/>
        <item x="6020"/>
        <item x="1074"/>
        <item x="8080"/>
        <item x="6329"/>
        <item x="4201"/>
        <item x="10384"/>
        <item x="227"/>
        <item x="7579"/>
        <item x="9332"/>
        <item x="768"/>
        <item x="6563"/>
        <item x="2348"/>
        <item x="1418"/>
        <item x="7240"/>
        <item x="9017"/>
        <item x="2033"/>
        <item x="9331"/>
        <item x="5778"/>
        <item x="10988"/>
        <item x="5519"/>
        <item x="7850"/>
        <item x="7283"/>
        <item x="6959"/>
        <item x="1290"/>
        <item x="2779"/>
        <item x="7405"/>
        <item x="8920"/>
        <item x="11055"/>
        <item x="5092"/>
        <item x="5000"/>
        <item x="10337"/>
        <item x="5821"/>
        <item x="7965"/>
        <item x="407"/>
        <item x="10167"/>
        <item x="5095"/>
        <item x="2537"/>
        <item x="4908"/>
        <item x="3148"/>
        <item x="7402"/>
        <item x="2902"/>
        <item x="455"/>
        <item x="2736"/>
        <item x="10372"/>
        <item x="7378"/>
        <item x="5447"/>
        <item x="10490"/>
        <item x="789"/>
        <item x="5528"/>
        <item x="10491"/>
        <item x="3306"/>
        <item x="4000"/>
        <item x="8626"/>
        <item x="10450"/>
        <item x="9910"/>
        <item x="6223"/>
        <item x="5189"/>
        <item x="7828"/>
        <item x="203"/>
        <item x="6275"/>
        <item x="1261"/>
        <item x="10166"/>
        <item x="8749"/>
        <item x="10130"/>
        <item x="6218"/>
        <item x="2220"/>
        <item x="1320"/>
        <item x="2038"/>
        <item x="102"/>
        <item x="8183"/>
        <item x="1344"/>
        <item x="610"/>
        <item x="7891"/>
        <item x="1437"/>
        <item x="504"/>
        <item x="4411"/>
        <item x="1800"/>
        <item x="4531"/>
        <item x="1123"/>
        <item x="6768"/>
        <item x="5359"/>
        <item x="6644"/>
        <item x="9584"/>
        <item x="5443"/>
        <item x="10324"/>
        <item x="4155"/>
        <item x="9132"/>
        <item x="328"/>
        <item x="1752"/>
        <item x="409"/>
        <item x="9908"/>
        <item x="1750"/>
        <item x="7553"/>
        <item x="3573"/>
        <item x="9940"/>
        <item x="2154"/>
        <item x="7880"/>
        <item x="3753"/>
        <item x="5758"/>
        <item x="1960"/>
        <item x="1512"/>
        <item x="6248"/>
        <item x="4619"/>
        <item x="10703"/>
        <item x="2299"/>
        <item x="7226"/>
        <item x="9876"/>
        <item x="10773"/>
        <item x="8882"/>
        <item x="3968"/>
        <item x="6204"/>
        <item x="8205"/>
        <item x="9838"/>
        <item x="11028"/>
        <item x="5637"/>
        <item x="6151"/>
        <item x="9638"/>
        <item x="2464"/>
        <item x="1609"/>
        <item x="10556"/>
        <item x="3279"/>
        <item x="3538"/>
        <item x="6976"/>
        <item x="6991"/>
        <item x="165"/>
        <item x="7975"/>
        <item x="10859"/>
        <item x="4537"/>
        <item x="7413"/>
        <item x="6946"/>
        <item x="8685"/>
        <item x="2523"/>
        <item x="7424"/>
        <item x="11047"/>
        <item x="9674"/>
        <item x="5912"/>
        <item x="3589"/>
        <item x="8142"/>
        <item x="1822"/>
        <item x="5807"/>
        <item x="7712"/>
        <item x="9589"/>
        <item x="3412"/>
        <item x="4891"/>
        <item x="1445"/>
        <item x="6284"/>
        <item x="5587"/>
        <item x="41"/>
        <item x="9536"/>
        <item x="1853"/>
        <item x="8281"/>
        <item x="9844"/>
        <item x="10605"/>
        <item x="180"/>
        <item x="2397"/>
        <item x="40"/>
        <item x="4567"/>
        <item x="9092"/>
        <item x="657"/>
        <item x="8716"/>
        <item x="2287"/>
        <item x="6057"/>
        <item x="5903"/>
        <item x="9387"/>
        <item x="8947"/>
        <item x="8003"/>
        <item x="5389"/>
        <item x="4926"/>
        <item x="3768"/>
        <item x="9782"/>
        <item x="3957"/>
        <item x="6594"/>
        <item x="9651"/>
        <item x="208"/>
        <item x="4400"/>
        <item x="4720"/>
        <item x="7580"/>
        <item x="5583"/>
        <item x="1371"/>
        <item x="2323"/>
        <item x="6198"/>
        <item x="7715"/>
        <item x="47"/>
        <item x="7980"/>
        <item x="7624"/>
        <item x="11053"/>
        <item x="2870"/>
        <item x="1260"/>
        <item x="3609"/>
        <item x="9338"/>
        <item x="3049"/>
        <item x="1434"/>
        <item x="10777"/>
        <item x="2015"/>
        <item x="7399"/>
        <item x="5850"/>
        <item x="606"/>
        <item x="6956"/>
        <item x="10657"/>
        <item x="2452"/>
        <item x="3260"/>
        <item x="4584"/>
        <item x="9400"/>
        <item x="5187"/>
        <item x="7131"/>
        <item x="544"/>
        <item x="687"/>
        <item x="644"/>
        <item x="8058"/>
        <item x="8996"/>
        <item x="634"/>
        <item x="8890"/>
        <item x="4675"/>
        <item x="9709"/>
        <item x="7638"/>
        <item x="2456"/>
        <item x="3445"/>
        <item x="8976"/>
        <item x="1237"/>
        <item x="4044"/>
        <item x="8086"/>
        <item x="1563"/>
        <item x="453"/>
        <item x="2249"/>
        <item x="10775"/>
        <item x="6382"/>
        <item x="2747"/>
        <item x="9534"/>
        <item x="2989"/>
        <item x="992"/>
        <item x="1707"/>
        <item x="896"/>
        <item x="2161"/>
        <item x="8523"/>
        <item x="4083"/>
        <item x="5020"/>
        <item x="6562"/>
        <item x="457"/>
        <item x="2395"/>
        <item x="6179"/>
        <item x="1932"/>
        <item x="7904"/>
        <item x="1702"/>
        <item x="4807"/>
        <item x="7817"/>
        <item x="9555"/>
        <item x="459"/>
        <item x="1481"/>
        <item x="1896"/>
        <item x="4600"/>
        <item x="6797"/>
        <item x="1894"/>
        <item x="2948"/>
        <item x="10725"/>
        <item x="10262"/>
        <item x="2270"/>
        <item x="10019"/>
        <item x="7609"/>
        <item x="3667"/>
        <item x="8849"/>
        <item x="1562"/>
        <item x="10895"/>
        <item x="4129"/>
        <item x="4158"/>
        <item x="7469"/>
        <item x="10165"/>
        <item x="269"/>
        <item x="3905"/>
        <item x="5695"/>
        <item x="8442"/>
        <item x="811"/>
        <item x="9937"/>
        <item x="301"/>
        <item x="2289"/>
        <item x="4071"/>
        <item x="6972"/>
        <item x="2089"/>
        <item x="7535"/>
        <item x="9787"/>
        <item x="8202"/>
        <item x="9669"/>
        <item x="7951"/>
        <item x="6785"/>
        <item x="8590"/>
        <item x="8682"/>
        <item x="3426"/>
        <item x="8772"/>
        <item x="4866"/>
        <item x="3173"/>
        <item x="7097"/>
        <item x="150"/>
        <item x="1007"/>
        <item x="2118"/>
        <item x="6607"/>
        <item x="5410"/>
        <item x="3061"/>
        <item x="285"/>
        <item x="5964"/>
        <item x="6533"/>
        <item x="2712"/>
        <item x="7095"/>
        <item x="4996"/>
        <item x="403"/>
        <item x="5567"/>
        <item x="6739"/>
        <item x="8195"/>
        <item x="4403"/>
        <item x="3715"/>
        <item x="4876"/>
        <item x="2790"/>
        <item x="3145"/>
        <item x="6127"/>
        <item x="560"/>
        <item x="9573"/>
        <item x="5867"/>
        <item x="5715"/>
        <item x="10697"/>
        <item x="2511"/>
        <item x="3626"/>
        <item x="5532"/>
        <item x="6979"/>
        <item x="3737"/>
        <item x="793"/>
        <item x="9528"/>
        <item x="6051"/>
        <item x="4336"/>
        <item x="10288"/>
        <item x="1546"/>
        <item x="4081"/>
        <item x="5156"/>
        <item x="7343"/>
        <item x="8561"/>
        <item x="2106"/>
        <item x="8886"/>
        <item x="8511"/>
        <item x="6298"/>
        <item x="10196"/>
        <item x="2317"/>
        <item x="9002"/>
        <item x="8462"/>
        <item x="3878"/>
        <item x="6869"/>
        <item x="5523"/>
        <item x="7395"/>
        <item x="2605"/>
        <item x="1679"/>
        <item x="9996"/>
        <item x="6390"/>
        <item x="10239"/>
        <item x="6547"/>
        <item x="10000"/>
        <item x="6447"/>
        <item x="6654"/>
        <item x="8362"/>
        <item x="5860"/>
        <item x="4552"/>
        <item x="3164"/>
        <item x="972"/>
        <item x="8341"/>
        <item x="3733"/>
        <item x="6267"/>
        <item x="8250"/>
        <item x="10635"/>
        <item x="10766"/>
        <item x="9063"/>
        <item x="9942"/>
        <item x="2402"/>
        <item x="10208"/>
        <item x="4923"/>
        <item x="8802"/>
        <item x="1670"/>
        <item x="5202"/>
        <item x="9547"/>
        <item x="2762"/>
        <item x="1944"/>
        <item x="6431"/>
        <item x="7810"/>
        <item x="7355"/>
        <item x="8354"/>
        <item x="1815"/>
        <item x="3383"/>
        <item x="8491"/>
        <item x="1859"/>
        <item x="5942"/>
        <item x="3793"/>
        <item x="8403"/>
        <item x="8688"/>
        <item x="5512"/>
        <item x="4188"/>
        <item x="9775"/>
        <item x="8538"/>
        <item x="750"/>
        <item x="8330"/>
        <item x="8893"/>
        <item x="9990"/>
        <item x="8057"/>
        <item x="1607"/>
        <item x="7073"/>
        <item x="3152"/>
        <item x="3920"/>
        <item x="844"/>
        <item x="10261"/>
        <item x="8122"/>
        <item x="6858"/>
        <item x="10991"/>
        <item x="3565"/>
        <item x="5699"/>
        <item x="9593"/>
        <item x="5552"/>
        <item x="2648"/>
        <item x="9372"/>
        <item x="1292"/>
        <item x="1120"/>
        <item x="4438"/>
        <item x="9480"/>
        <item x="9839"/>
        <item x="1873"/>
        <item x="2866"/>
        <item x="2504"/>
        <item x="8896"/>
        <item x="7046"/>
        <item x="7876"/>
        <item x="9991"/>
        <item x="6918"/>
        <item x="9160"/>
        <item x="4964"/>
        <item x="9531"/>
        <item x="927"/>
        <item x="5229"/>
        <item x="6215"/>
        <item x="6981"/>
        <item x="9506"/>
        <item x="8934"/>
        <item x="2212"/>
        <item x="3135"/>
        <item x="8093"/>
        <item x="6899"/>
        <item x="1424"/>
        <item x="4120"/>
        <item x="8551"/>
        <item x="1370"/>
        <item x="5794"/>
        <item x="10454"/>
        <item x="5154"/>
        <item x="10714"/>
        <item x="9652"/>
        <item x="5058"/>
        <item x="10756"/>
        <item x="6424"/>
        <item x="5679"/>
        <item x="4980"/>
        <item x="8179"/>
        <item x="1075"/>
        <item x="9722"/>
        <item x="4262"/>
        <item x="6707"/>
        <item x="289"/>
        <item x="1977"/>
        <item x="1571"/>
        <item x="3041"/>
        <item x="6613"/>
        <item x="10327"/>
        <item x="7242"/>
        <item x="1367"/>
        <item x="1122"/>
        <item x="6900"/>
        <item x="951"/>
        <item x="5065"/>
        <item x="2758"/>
        <item x="8310"/>
        <item x="10745"/>
        <item x="4055"/>
        <item x="9724"/>
        <item x="10296"/>
        <item x="4138"/>
        <item x="4765"/>
        <item x="10091"/>
        <item x="2053"/>
        <item x="2151"/>
        <item x="6157"/>
        <item x="245"/>
        <item x="4341"/>
        <item x="10311"/>
        <item x="3594"/>
        <item x="10536"/>
        <item x="8848"/>
        <item x="985"/>
        <item x="7839"/>
        <item x="9161"/>
        <item x="3224"/>
        <item x="5376"/>
        <item x="8453"/>
        <item x="2521"/>
        <item x="8829"/>
        <item x="6003"/>
        <item x="1666"/>
        <item x="7590"/>
        <item x="4124"/>
        <item x="2700"/>
        <item x="2979"/>
        <item x="3357"/>
        <item x="21"/>
        <item x="7941"/>
        <item x="2782"/>
        <item x="1165"/>
        <item x="3983"/>
        <item x="4465"/>
        <item x="9736"/>
        <item x="10438"/>
        <item x="10394"/>
        <item x="1985"/>
        <item x="4362"/>
        <item x="7734"/>
        <item x="115"/>
        <item x="1777"/>
        <item x="10632"/>
        <item x="3879"/>
        <item x="8842"/>
        <item x="247"/>
        <item x="3311"/>
        <item x="8656"/>
        <item x="2483"/>
        <item x="7103"/>
        <item x="8681"/>
        <item x="6857"/>
        <item x="3191"/>
        <item x="7316"/>
        <item x="9144"/>
        <item x="2665"/>
        <item x="9811"/>
        <item x="8980"/>
        <item x="9299"/>
        <item x="2735"/>
        <item x="4502"/>
        <item x="5200"/>
        <item x="4391"/>
        <item x="670"/>
        <item x="3433"/>
        <item x="10108"/>
        <item x="4967"/>
        <item x="8614"/>
        <item x="2557"/>
        <item x="633"/>
        <item x="9367"/>
        <item x="552"/>
        <item x="8624"/>
        <item x="3977"/>
        <item x="3829"/>
        <item x="2992"/>
        <item x="8581"/>
        <item x="10264"/>
        <item x="7760"/>
        <item x="9617"/>
        <item x="4708"/>
        <item x="4983"/>
        <item x="6207"/>
        <item x="2716"/>
        <item x="10435"/>
        <item x="990"/>
        <item x="6443"/>
        <item x="1201"/>
        <item x="10417"/>
        <item x="57"/>
        <item x="5827"/>
        <item x="225"/>
        <item x="1162"/>
        <item x="7417"/>
        <item x="5737"/>
        <item x="7859"/>
        <item x="10579"/>
        <item x="278"/>
        <item x="7603"/>
        <item x="573"/>
        <item x="8417"/>
        <item x="10822"/>
        <item x="6184"/>
        <item x="9357"/>
        <item x="8127"/>
        <item x="1207"/>
        <item x="1891"/>
        <item x="9610"/>
        <item x="11037"/>
        <item x="8762"/>
        <item x="2784"/>
        <item x="7945"/>
        <item x="6480"/>
        <item x="4768"/>
        <item x="10280"/>
        <item x="5598"/>
        <item x="7452"/>
        <item x="9026"/>
        <item x="6586"/>
        <item x="7187"/>
        <item x="173"/>
        <item x="9612"/>
        <item x="298"/>
        <item x="8697"/>
        <item x="5185"/>
        <item x="4047"/>
        <item x="9455"/>
        <item x="5417"/>
        <item x="6105"/>
        <item x="4752"/>
        <item x="3884"/>
        <item x="10046"/>
        <item x="7568"/>
        <item x="2455"/>
        <item x="2262"/>
        <item x="263"/>
        <item x="446"/>
        <item x="10281"/>
        <item x="9241"/>
        <item x="5100"/>
        <item x="9599"/>
        <item x="9912"/>
        <item x="7266"/>
        <item x="4535"/>
        <item x="1218"/>
        <item x="3672"/>
        <item x="4594"/>
        <item x="6199"/>
        <item x="907"/>
        <item x="9452"/>
        <item x="9276"/>
        <item x="1660"/>
        <item x="2538"/>
        <item x="10320"/>
        <item x="7583"/>
        <item x="3166"/>
        <item x="3226"/>
        <item x="7465"/>
        <item x="4699"/>
        <item x="88"/>
        <item x="7468"/>
        <item x="1645"/>
        <item x="622"/>
        <item x="5840"/>
        <item x="4030"/>
        <item x="8536"/>
        <item x="6102"/>
        <item x="6330"/>
        <item x="966"/>
        <item x="418"/>
        <item x="6444"/>
        <item x="1920"/>
        <item x="7428"/>
        <item x="9791"/>
        <item x="9406"/>
        <item x="3596"/>
        <item x="10936"/>
        <item x="7637"/>
        <item x="7827"/>
        <item x="3893"/>
        <item x="6727"/>
        <item x="8471"/>
        <item x="98"/>
        <item x="977"/>
        <item x="6425"/>
        <item x="4183"/>
        <item x="3055"/>
        <item x="8408"/>
        <item x="10963"/>
        <item x="7735"/>
        <item x="8819"/>
        <item x="7606"/>
        <item x="2315"/>
        <item x="1715"/>
        <item x="10254"/>
        <item x="7239"/>
        <item x="9807"/>
        <item x="94"/>
        <item x="6826"/>
        <item x="2659"/>
        <item x="10894"/>
        <item x="9878"/>
        <item x="10772"/>
        <item x="6048"/>
        <item x="5382"/>
        <item x="2533"/>
        <item x="1347"/>
        <item x="1185"/>
        <item x="4739"/>
        <item x="9032"/>
        <item x="56"/>
        <item x="5689"/>
        <item x="9313"/>
        <item x="6441"/>
        <item x="10618"/>
        <item x="7315"/>
        <item x="1761"/>
        <item x="5281"/>
        <item x="1785"/>
        <item x="7043"/>
        <item x="10886"/>
        <item x="3912"/>
        <item x="4045"/>
        <item x="2024"/>
        <item x="9857"/>
        <item x="7007"/>
        <item x="3765"/>
        <item x="4616"/>
        <item x="4988"/>
        <item x="10983"/>
        <item x="9316"/>
        <item x="6202"/>
        <item x="2973"/>
        <item x="10428"/>
        <item x="6096"/>
        <item x="5122"/>
        <item x="10678"/>
        <item x="3491"/>
        <item x="116"/>
        <item x="630"/>
        <item x="6235"/>
        <item x="8788"/>
        <item x="7473"/>
        <item x="3539"/>
        <item x="7996"/>
        <item x="2750"/>
        <item x="2176"/>
        <item x="5765"/>
        <item x="4896"/>
        <item x="2066"/>
        <item x="3745"/>
        <item x="1283"/>
        <item x="9635"/>
        <item x="7243"/>
        <item x="2447"/>
        <item x="4157"/>
        <item x="8869"/>
        <item x="10400"/>
        <item x="6335"/>
        <item x="241"/>
        <item x="4469"/>
        <item x="1220"/>
        <item x="8938"/>
        <item x="36"/>
        <item x="3939"/>
        <item x="10128"/>
        <item x="2697"/>
        <item x="7642"/>
        <item x="10074"/>
        <item x="1844"/>
        <item x="5873"/>
        <item x="3698"/>
        <item x="5726"/>
        <item x="7370"/>
        <item x="10081"/>
        <item x="1887"/>
        <item x="2499"/>
        <item x="8879"/>
        <item x="8909"/>
        <item x="8729"/>
        <item x="8434"/>
        <item x="2759"/>
        <item x="4097"/>
        <item x="1693"/>
        <item x="3980"/>
        <item x="5708"/>
        <item x="6406"/>
        <item x="6608"/>
        <item x="4333"/>
        <item x="1322"/>
        <item x="8063"/>
        <item x="7897"/>
        <item x="3121"/>
        <item x="4467"/>
        <item x="101"/>
        <item x="9924"/>
        <item x="6458"/>
        <item x="7118"/>
        <item x="3204"/>
        <item x="6534"/>
        <item x="2041"/>
        <item x="10076"/>
        <item x="6212"/>
        <item x="2608"/>
        <item x="5511"/>
        <item x="3414"/>
        <item x="3856"/>
        <item x="7914"/>
        <item x="8401"/>
        <item x="10598"/>
        <item x="4674"/>
        <item x="11036"/>
        <item x="2680"/>
        <item x="7619"/>
        <item x="5310"/>
        <item x="3130"/>
        <item x="8644"/>
        <item x="4437"/>
        <item x="9404"/>
        <item x="4743"/>
        <item x="7673"/>
        <item x="10210"/>
        <item x="4281"/>
        <item x="1953"/>
        <item x="8510"/>
        <item x="785"/>
        <item x="6789"/>
        <item x="3336"/>
        <item x="9604"/>
        <item x="4079"/>
        <item x="3784"/>
        <item x="6897"/>
        <item x="160"/>
        <item x="9438"/>
        <item x="1753"/>
        <item x="2653"/>
        <item x="6197"/>
        <item x="8941"/>
        <item x="6748"/>
        <item x="6740"/>
        <item x="4833"/>
        <item x="9509"/>
        <item x="2871"/>
        <item x="8765"/>
        <item x="1935"/>
        <item x="1856"/>
        <item x="5336"/>
        <item x="6737"/>
        <item x="7770"/>
        <item x="5083"/>
        <item x="2952"/>
        <item x="5971"/>
        <item x="11033"/>
        <item x="8616"/>
        <item x="3855"/>
        <item x="5404"/>
        <item x="831"/>
        <item x="10896"/>
        <item x="546"/>
        <item x="6407"/>
        <item x="8287"/>
        <item x="3348"/>
        <item x="1302"/>
        <item x="2433"/>
        <item x="6714"/>
        <item x="7364"/>
        <item x="4266"/>
        <item x="9267"/>
        <item x="5816"/>
        <item x="2580"/>
        <item x="3607"/>
        <item x="6762"/>
        <item x="697"/>
        <item x="1701"/>
        <item x="865"/>
        <item x="8877"/>
        <item x="3368"/>
        <item x="2768"/>
        <item x="7116"/>
        <item x="7970"/>
        <item x="8096"/>
        <item x="4827"/>
        <item x="7446"/>
        <item x="7063"/>
        <item x="9953"/>
        <item x="8773"/>
        <item x="7350"/>
        <item x="2465"/>
        <item x="8831"/>
        <item x="2209"/>
        <item x="2424"/>
        <item x="8350"/>
        <item x="5692"/>
        <item x="7480"/>
        <item x="8148"/>
        <item x="1406"/>
        <item x="5348"/>
        <item x="8649"/>
        <item x="7745"/>
        <item x="6987"/>
        <item x="10020"/>
        <item x="2405"/>
        <item x="5402"/>
        <item x="1193"/>
        <item x="3400"/>
        <item x="10386"/>
        <item x="7746"/>
        <item x="7340"/>
        <item x="3861"/>
        <item x="10748"/>
        <item x="4971"/>
        <item x="5333"/>
        <item x="1631"/>
        <item x="8747"/>
        <item x="19"/>
        <item x="6512"/>
        <item x="7164"/>
        <item x="5825"/>
        <item x="9574"/>
        <item x="76"/>
        <item x="6502"/>
        <item x="984"/>
        <item x="10155"/>
        <item x="4429"/>
        <item x="9514"/>
        <item x="1596"/>
        <item x="7762"/>
        <item x="10071"/>
        <item x="4310"/>
        <item x="7154"/>
        <item x="2124"/>
        <item x="449"/>
        <item x="2247"/>
        <item x="7448"/>
        <item x="4164"/>
        <item x="8437"/>
        <item x="7307"/>
        <item x="8208"/>
        <item x="7463"/>
        <item x="549"/>
        <item x="4455"/>
        <item x="9851"/>
        <item x="6376"/>
        <item x="1400"/>
        <item x="922"/>
        <item x="9037"/>
        <item x="3929"/>
        <item x="8264"/>
        <item x="8347"/>
        <item x="1716"/>
        <item x="7974"/>
        <item x="4385"/>
        <item x="6408"/>
        <item x="526"/>
        <item x="6678"/>
        <item x="10596"/>
        <item x="632"/>
        <item x="8828"/>
        <item x="3302"/>
        <item x="5247"/>
        <item x="3693"/>
        <item x="7668"/>
        <item x="798"/>
        <item x="10929"/>
        <item x="9517"/>
        <item x="10977"/>
        <item x="5021"/>
        <item x="9380"/>
        <item x="9994"/>
        <item x="8591"/>
        <item x="5031"/>
        <item x="10008"/>
        <item x="55"/>
        <item x="5835"/>
        <item x="8790"/>
        <item x="7436"/>
        <item x="1465"/>
        <item x="3174"/>
        <item x="10879"/>
        <item x="8958"/>
        <item x="2453"/>
        <item x="2554"/>
        <item x="4483"/>
        <item x="8891"/>
        <item x="10869"/>
        <item x="9095"/>
        <item x="5697"/>
        <item x="9049"/>
        <item x="1933"/>
        <item x="10045"/>
        <item x="5244"/>
        <item x="3964"/>
        <item x="323"/>
        <item x="2816"/>
        <item x="814"/>
        <item x="3700"/>
        <item x="3956"/>
        <item x="6487"/>
        <item x="2840"/>
        <item x="4236"/>
        <item x="8791"/>
        <item x="110"/>
        <item x="4504"/>
        <item x="8800"/>
        <item x="3367"/>
        <item x="1658"/>
        <item x="4742"/>
        <item x="3850"/>
        <item x="5103"/>
        <item x="1860"/>
        <item x="10416"/>
        <item x="6541"/>
        <item x="3344"/>
        <item x="3930"/>
        <item x="3775"/>
        <item x="4643"/>
        <item x="8156"/>
        <item x="1476"/>
        <item x="4145"/>
        <item x="4934"/>
        <item x="2534"/>
        <item x="10679"/>
        <item x="3292"/>
        <item x="4666"/>
        <item x="516"/>
        <item x="8273"/>
        <item x="3151"/>
        <item x="5976"/>
        <item x="4395"/>
        <item x="4169"/>
        <item x="3225"/>
        <item x="1224"/>
        <item x="5520"/>
        <item x="7397"/>
        <item x="7650"/>
        <item x="2676"/>
        <item x="8068"/>
        <item x="3170"/>
        <item x="8518"/>
        <item x="3507"/>
        <item x="8203"/>
        <item x="5804"/>
        <item x="430"/>
        <item x="9666"/>
        <item x="10801"/>
        <item x="7985"/>
        <item x="9394"/>
        <item x="6089"/>
        <item x="1323"/>
        <item x="6111"/>
        <item x="7401"/>
        <item x="2797"/>
        <item x="7802"/>
        <item x="2228"/>
        <item x="2552"/>
        <item x="1556"/>
        <item x="8584"/>
        <item x="1131"/>
        <item x="10339"/>
        <item x="5345"/>
        <item x="8378"/>
        <item x="6195"/>
        <item x="7915"/>
        <item x="6859"/>
        <item x="8407"/>
        <item x="701"/>
        <item x="10716"/>
        <item x="2607"/>
        <item x="7203"/>
        <item x="770"/>
        <item x="10185"/>
        <item x="7595"/>
        <item x="5226"/>
        <item x="8870"/>
        <item x="9216"/>
        <item x="8824"/>
        <item x="5861"/>
        <item x="9643"/>
        <item x="11014"/>
        <item x="475"/>
        <item x="4"/>
        <item x="2165"/>
        <item x="4272"/>
        <item x="1493"/>
        <item x="1145"/>
        <item x="677"/>
        <item x="2460"/>
        <item x="1176"/>
        <item x="8154"/>
        <item x="4323"/>
        <item x="6436"/>
        <item x="5874"/>
        <item x="7067"/>
        <item x="514"/>
        <item x="4184"/>
        <item x="5152"/>
        <item x="7543"/>
        <item x="9948"/>
        <item x="7803"/>
        <item x="6296"/>
        <item x="10234"/>
        <item x="9180"/>
        <item x="7404"/>
        <item x="71"/>
        <item x="6343"/>
        <item x="4019"/>
        <item x="10084"/>
        <item x="4630"/>
        <item x="6575"/>
        <item x="5368"/>
        <item x="4976"/>
        <item x="10594"/>
        <item x="4004"/>
        <item x="7775"/>
        <item x="8237"/>
        <item x="6701"/>
        <item x="4369"/>
        <item x="1852"/>
        <item x="10818"/>
        <item x="8246"/>
        <item x="3570"/>
        <item x="2577"/>
        <item x="699"/>
        <item x="5541"/>
        <item x="1526"/>
        <item x="1580"/>
        <item x="7163"/>
        <item x="3416"/>
        <item x="7338"/>
        <item x="730"/>
        <item x="9057"/>
        <item x="8977"/>
        <item x="8011"/>
        <item x="6062"/>
        <item x="8917"/>
        <item x="7896"/>
        <item x="10854"/>
        <item x="9945"/>
        <item x="1956"/>
        <item x="3195"/>
        <item x="9375"/>
        <item x="4424"/>
        <item x="6955"/>
        <item x="8554"/>
        <item x="10560"/>
        <item x="8411"/>
        <item x="5824"/>
        <item x="1386"/>
        <item x="9824"/>
        <item x="2369"/>
        <item x="2891"/>
        <item x="9800"/>
        <item x="8092"/>
        <item x="5994"/>
        <item x="7084"/>
        <item x="6174"/>
        <item x="8126"/>
        <item x="10507"/>
        <item x="1232"/>
        <item x="9146"/>
        <item x="10774"/>
        <item x="6843"/>
        <item x="3071"/>
        <item x="9859"/>
        <item x="7929"/>
        <item x="7719"/>
        <item x="9082"/>
        <item x="7058"/>
        <item x="3149"/>
        <item x="8383"/>
        <item x="5619"/>
        <item x="8415"/>
        <item x="2574"/>
        <item x="10503"/>
        <item x="4343"/>
        <item x="10858"/>
        <item x="2844"/>
        <item x="360"/>
        <item x="1263"/>
        <item x="7140"/>
        <item x="1155"/>
        <item x="5671"/>
        <item x="5510"/>
        <item x="2467"/>
        <item x="8474"/>
        <item x="2320"/>
        <item x="6150"/>
        <item x="8456"/>
        <item x="6493"/>
        <item x="8719"/>
        <item x="10964"/>
        <item x="2718"/>
        <item x="8217"/>
        <item x="4784"/>
        <item x="5120"/>
        <item x="3960"/>
        <item x="1637"/>
        <item x="9637"/>
        <item x="3434"/>
        <item x="6784"/>
        <item x="5375"/>
        <item x="10037"/>
        <item x="874"/>
        <item x="4722"/>
        <item x="5595"/>
        <item x="375"/>
        <item x="3966"/>
        <item x="10447"/>
        <item x="7238"/>
        <item x="3691"/>
        <item x="2509"/>
        <item x="7188"/>
        <item x="8021"/>
        <item x="3651"/>
        <item x="662"/>
        <item x="6978"/>
        <item x="754"/>
        <item x="8743"/>
        <item x="5509"/>
        <item x="8373"/>
        <item x="10420"/>
        <item x="4182"/>
        <item x="5263"/>
        <item x="8804"/>
        <item x="1511"/>
        <item x="5991"/>
        <item x="5136"/>
        <item x="5767"/>
        <item x="1337"/>
        <item x="5297"/>
        <item x="10274"/>
        <item x="5813"/>
        <item x="2477"/>
        <item x="1379"/>
        <item x="10067"/>
        <item x="7495"/>
        <item x="9685"/>
        <item x="2706"/>
        <item x="3271"/>
        <item x="890"/>
        <item x="9843"/>
        <item x="10096"/>
        <item x="7368"/>
        <item x="962"/>
        <item x="10564"/>
        <item x="8914"/>
        <item x="8493"/>
        <item x="450"/>
        <item x="3182"/>
        <item x="137"/>
        <item x="4015"/>
        <item x="2696"/>
        <item x="10798"/>
        <item x="2487"/>
        <item x="4177"/>
        <item x="5296"/>
        <item x="78"/>
        <item x="3818"/>
        <item x="8285"/>
        <item x="1251"/>
        <item x="10346"/>
        <item x="8117"/>
        <item x="10109"/>
        <item x="4639"/>
        <item x="3517"/>
        <item x="5610"/>
        <item x="334"/>
        <item x="893"/>
        <item x="1444"/>
        <item x="9399"/>
        <item x="6294"/>
        <item x="6007"/>
        <item x="5237"/>
        <item x="1605"/>
        <item x="8263"/>
        <item x="832"/>
        <item x="10087"/>
        <item x="3569"/>
        <item x="10135"/>
        <item x="9111"/>
        <item x="4104"/>
        <item x="3196"/>
        <item x="1579"/>
        <item x="8149"/>
        <item x="4359"/>
        <item x="2970"/>
        <item x="8433"/>
        <item x="2046"/>
        <item x="6906"/>
        <item x="296"/>
        <item x="8792"/>
        <item x="6891"/>
        <item x="8806"/>
        <item x="10104"/>
        <item x="8095"/>
        <item x="1501"/>
        <item x="10415"/>
        <item x="10828"/>
        <item x="3054"/>
        <item x="8774"/>
        <item x="1992"/>
        <item x="7289"/>
        <item x="5186"/>
        <item x="9936"/>
        <item x="5435"/>
        <item x="9115"/>
        <item x="2021"/>
        <item x="1644"/>
        <item x="4029"/>
        <item x="4507"/>
        <item x="8960"/>
        <item x="1285"/>
        <item x="6506"/>
        <item x="4830"/>
        <item x="5582"/>
        <item x="933"/>
        <item x="5084"/>
        <item x="5126"/>
        <item x="8377"/>
        <item x="1179"/>
        <item x="6032"/>
        <item x="5983"/>
        <item x="7967"/>
        <item x="9042"/>
        <item x="4587"/>
        <item x="8901"/>
        <item x="9959"/>
        <item x="2179"/>
        <item x="9591"/>
        <item x="10065"/>
        <item x="2755"/>
        <item x="2863"/>
        <item x="10521"/>
        <item x="8991"/>
        <item x="325"/>
        <item x="9537"/>
        <item x="6400"/>
        <item x="9242"/>
        <item x="9553"/>
        <item x="9187"/>
        <item x="7119"/>
        <item x="6574"/>
        <item x="9474"/>
        <item x="10586"/>
        <item x="6050"/>
        <item x="5440"/>
        <item x="6319"/>
        <item x="7997"/>
        <item x="5205"/>
        <item x="4402"/>
        <item x="10864"/>
        <item x="10380"/>
        <item x="7134"/>
        <item x="2586"/>
        <item x="6699"/>
        <item x="5898"/>
        <item x="1447"/>
        <item x="5171"/>
        <item x="540"/>
        <item x="9515"/>
        <item x="9771"/>
        <item x="3661"/>
        <item x="2737"/>
        <item x="912"/>
        <item x="458"/>
        <item x="3522"/>
        <item x="766"/>
        <item x="9505"/>
        <item x="2535"/>
        <item x="1318"/>
        <item x="9874"/>
        <item x="4228"/>
        <item x="5087"/>
        <item x="523"/>
        <item x="5802"/>
        <item x="3144"/>
        <item x="5396"/>
        <item x="6681"/>
        <item x="732"/>
        <item x="2307"/>
        <item x="3178"/>
        <item x="6882"/>
        <item x="10874"/>
        <item x="8657"/>
        <item x="621"/>
        <item x="6453"/>
        <item x="2102"/>
        <item x="9075"/>
        <item x="3052"/>
        <item x="9960"/>
        <item x="9258"/>
        <item x="6997"/>
        <item x="9870"/>
        <item x="2885"/>
        <item x="7539"/>
        <item x="3020"/>
        <item x="1227"/>
        <item x="8853"/>
        <item x="8078"/>
        <item x="3484"/>
        <item x="7935"/>
        <item x="5448"/>
        <item x="1133"/>
        <item x="5809"/>
        <item x="6597"/>
        <item x="7663"/>
        <item x="1709"/>
        <item x="2373"/>
        <item x="625"/>
        <item x="5607"/>
        <item x="3186"/>
        <item x="1071"/>
        <item x="8875"/>
        <item x="7006"/>
        <item x="10637"/>
        <item x="7505"/>
        <item x="8539"/>
        <item x="10925"/>
        <item x="5287"/>
        <item x="2860"/>
        <item x="7956"/>
        <item x="9951"/>
        <item x="8398"/>
        <item x="2088"/>
        <item x="7195"/>
        <item x="6183"/>
        <item x="7328"/>
        <item x="10499"/>
        <item x="941"/>
        <item x="8745"/>
        <item x="2091"/>
        <item x="6317"/>
        <item x="6129"/>
        <item x="1209"/>
        <item x="8084"/>
        <item x="6921"/>
        <item x="6603"/>
        <item x="5762"/>
        <item x="4116"/>
        <item x="2711"/>
        <item x="238"/>
        <item x="10952"/>
        <item x="9365"/>
        <item x="8961"/>
        <item x="4644"/>
        <item x="6683"/>
        <item x="4717"/>
        <item x="1428"/>
        <item x="5639"/>
        <item x="10968"/>
        <item x="1503"/>
        <item x="10244"/>
        <item x="9285"/>
        <item x="5551"/>
        <item x="4612"/>
        <item x="9405"/>
        <item x="2359"/>
        <item x="3991"/>
        <item x="6950"/>
        <item x="9149"/>
        <item x="1963"/>
        <item x="8636"/>
        <item x="10627"/>
        <item x="7620"/>
        <item x="9745"/>
        <item x="904"/>
        <item x="5773"/>
        <item x="8463"/>
        <item x="1999"/>
        <item x="1068"/>
        <item x="5489"/>
        <item x="9488"/>
        <item x="6041"/>
        <item x="4374"/>
        <item x="9918"/>
        <item x="996"/>
        <item x="6772"/>
        <item x="9828"/>
        <item x="4563"/>
        <item x="6029"/>
        <item x="4837"/>
        <item x="7776"/>
        <item x="2990"/>
        <item x="4583"/>
        <item x="6107"/>
        <item x="10674"/>
        <item x="3849"/>
        <item x="2400"/>
        <item x="444"/>
        <item x="5490"/>
        <item x="5534"/>
        <item x="2616"/>
        <item x="7511"/>
        <item x="2823"/>
        <item x="392"/>
        <item x="5379"/>
        <item x="8311"/>
        <item x="5099"/>
        <item x="4494"/>
        <item x="5015"/>
        <item x="6754"/>
        <item x="3555"/>
        <item x="6333"/>
        <item x="154"/>
        <item x="760"/>
        <item x="10981"/>
        <item x="5516"/>
        <item x="10565"/>
        <item x="9070"/>
        <item x="2524"/>
        <item x="1849"/>
        <item x="5640"/>
        <item x="2559"/>
        <item x="1829"/>
        <item x="7884"/>
        <item x="6430"/>
        <item x="7427"/>
        <item x="4648"/>
        <item x="1710"/>
        <item x="6273"/>
        <item x="1782"/>
        <item x="5657"/>
        <item x="6492"/>
        <item x="4327"/>
        <item x="6394"/>
        <item x="6751"/>
        <item x="4289"/>
        <item x="8630"/>
        <item x="10227"/>
        <item x="2345"/>
        <item x="2217"/>
        <item x="6332"/>
        <item x="10826"/>
        <item x="1153"/>
        <item x="8212"/>
        <item x="9662"/>
        <item x="7679"/>
        <item x="1082"/>
        <item x="6302"/>
        <item x="4754"/>
        <item x="7135"/>
        <item x="1583"/>
        <item x="8567"/>
        <item x="10573"/>
        <item x="5208"/>
        <item x="4963"/>
        <item x="4349"/>
        <item x="10366"/>
        <item x="176"/>
        <item x="6362"/>
        <item x="2670"/>
        <item x="8039"/>
        <item x="8789"/>
        <item x="3034"/>
        <item x="518"/>
        <item x="2380"/>
        <item x="2943"/>
        <item x="3629"/>
        <item x="3526"/>
        <item x="7656"/>
        <item x="7024"/>
        <item x="379"/>
        <item x="1507"/>
        <item x="2833"/>
        <item x="3734"/>
        <item x="3992"/>
        <item x="10715"/>
        <item x="9369"/>
        <item x="10389"/>
        <item x="10608"/>
        <item x="5209"/>
        <item x="5476"/>
        <item x="10950"/>
        <item x="6596"/>
        <item x="3754"/>
        <item x="4240"/>
        <item x="10516"/>
        <item x="2294"/>
        <item x="5555"/>
        <item x="7361"/>
        <item x="8452"/>
        <item x="7420"/>
        <item x="8557"/>
        <item x="6377"/>
        <item x="3285"/>
        <item x="10283"/>
        <item x="3559"/>
        <item x="8486"/>
        <item x="4857"/>
        <item x="8232"/>
        <item x="6852"/>
        <item x="5090"/>
        <item x="7507"/>
        <item x="2109"/>
        <item x="2575"/>
        <item x="4446"/>
        <item x="3004"/>
        <item x="4580"/>
        <item x="2726"/>
        <item x="8655"/>
        <item x="2645"/>
        <item x="3823"/>
        <item x="2266"/>
        <item x="7158"/>
        <item x="4519"/>
        <item x="10265"/>
        <item x="7241"/>
        <item x="3513"/>
        <item x="7821"/>
        <item x="550"/>
        <item x="1296"/>
        <item x="640"/>
        <item x="10945"/>
        <item x="3624"/>
        <item x="7124"/>
        <item x="10481"/>
        <item x="3726"/>
        <item x="1993"/>
        <item x="1160"/>
        <item x="2476"/>
        <item x="2984"/>
        <item x="5965"/>
        <item x="1821"/>
        <item x="642"/>
        <item x="7156"/>
        <item x="9194"/>
        <item x="1301"/>
        <item x="3962"/>
        <item x="5883"/>
        <item x="9323"/>
        <item x="10426"/>
        <item x="9922"/>
        <item x="4426"/>
        <item x="2379"/>
        <item x="9917"/>
        <item x="4225"/>
        <item x="9189"/>
        <item x="4790"/>
        <item x="9877"/>
        <item x="9925"/>
        <item x="1919"/>
        <item x="10663"/>
        <item x="2117"/>
        <item x="11029"/>
        <item x="1159"/>
        <item x="7602"/>
        <item x="107"/>
        <item x="9554"/>
        <item x="6380"/>
        <item x="2267"/>
        <item x="9426"/>
        <item x="665"/>
        <item x="7721"/>
        <item x="138"/>
        <item x="2361"/>
        <item x="9403"/>
        <item x="9690"/>
        <item x="3229"/>
        <item x="3761"/>
        <item x="3244"/>
        <item x="6903"/>
        <item x="3732"/>
        <item x="1442"/>
        <item x="3255"/>
        <item x="7829"/>
        <item x="4631"/>
        <item x="4306"/>
        <item x="9897"/>
        <item x="8928"/>
        <item x="4470"/>
        <item x="4922"/>
        <item x="1449"/>
        <item x="7521"/>
        <item x="5786"/>
        <item x="1728"/>
        <item x="7264"/>
        <item x="2042"/>
        <item x="4295"/>
        <item x="9564"/>
        <item x="5656"/>
        <item x="3602"/>
        <item x="8082"/>
        <item x="4965"/>
        <item x="6456"/>
        <item x="9107"/>
        <item x="8617"/>
        <item x="10960"/>
        <item x="10971"/>
        <item x="1855"/>
        <item x="4147"/>
        <item x="8173"/>
        <item x="5468"/>
        <item x="441"/>
        <item x="5739"/>
        <item x="10908"/>
        <item x="3488"/>
        <item x="8007"/>
        <item x="7635"/>
        <item x="2342"/>
        <item x="7692"/>
        <item x="5218"/>
        <item x="1675"/>
        <item x="2738"/>
        <item x="1262"/>
        <item x="8405"/>
        <item x="1927"/>
        <item x="2496"/>
        <item x="1810"/>
        <item x="7170"/>
        <item x="885"/>
        <item x="5360"/>
        <item x="3520"/>
        <item x="4597"/>
        <item x="3063"/>
        <item x="762"/>
        <item x="6114"/>
        <item x="3188"/>
        <item x="2370"/>
        <item x="8017"/>
        <item x="2377"/>
        <item x="3441"/>
        <item x="2079"/>
        <item x="10604"/>
        <item x="1627"/>
        <item x="8779"/>
        <item x="3051"/>
        <item x="216"/>
        <item x="6647"/>
        <item x="1441"/>
        <item x="7461"/>
        <item x="9704"/>
        <item x="8598"/>
        <item x="8470"/>
        <item x="1937"/>
        <item x="335"/>
        <item x="7489"/>
        <item x="9524"/>
        <item x="1276"/>
        <item x="8710"/>
        <item x="4542"/>
        <item x="2897"/>
        <item x="9815"/>
        <item x="1575"/>
        <item x="4869"/>
        <item x="1329"/>
        <item x="2230"/>
        <item x="9570"/>
        <item x="8653"/>
        <item x="1215"/>
        <item x="402"/>
        <item x="2144"/>
        <item x="8703"/>
        <item x="10119"/>
        <item x="7737"/>
        <item x="4529"/>
        <item x="9827"/>
        <item x="7430"/>
        <item x="209"/>
        <item x="3576"/>
        <item x="1382"/>
        <item x="10442"/>
        <item x="4477"/>
        <item x="5815"/>
        <item x="4085"/>
        <item x="4151"/>
        <item x="5167"/>
        <item x="4261"/>
        <item x="9059"/>
        <item x="2003"/>
        <item x="9074"/>
        <item x="3747"/>
        <item x="3612"/>
        <item x="10537"/>
        <item x="189"/>
        <item x="10052"/>
        <item x="1986"/>
        <item x="3683"/>
        <item x="6135"/>
        <item x="9008"/>
        <item x="2275"/>
        <item x="1245"/>
        <item x="394"/>
        <item x="913"/>
        <item x="7180"/>
        <item x="5411"/>
        <item x="1364"/>
        <item x="8593"/>
        <item x="2666"/>
        <item x="685"/>
        <item x="2917"/>
        <item x="6819"/>
        <item x="9853"/>
        <item x="8810"/>
        <item x="664"/>
        <item x="2914"/>
        <item x="529"/>
        <item x="3847"/>
        <item x="6702"/>
        <item x="9582"/>
        <item x="6033"/>
        <item x="5734"/>
        <item x="1119"/>
        <item x="9825"/>
        <item x="7023"/>
        <item x="9034"/>
        <item x="3692"/>
        <item x="3364"/>
        <item x="2256"/>
        <item x="2693"/>
        <item x="1823"/>
        <item x="9298"/>
        <item x="7774"/>
        <item x="3845"/>
        <item x="4527"/>
        <item x="9067"/>
        <item x="5019"/>
        <item x="4059"/>
        <item x="2663"/>
        <item x="3988"/>
        <item x="152"/>
        <item x="8105"/>
        <item x="352"/>
        <item x="6557"/>
        <item x="3742"/>
        <item x="7488"/>
        <item x="4744"/>
        <item x="5557"/>
        <item x="1851"/>
        <item x="5705"/>
        <item x="5927"/>
        <item x="5712"/>
        <item x="8304"/>
        <item x="10541"/>
        <item x="792"/>
        <item x="2404"/>
        <item x="5142"/>
        <item x="10276"/>
        <item x="5054"/>
        <item x="9664"/>
        <item x="5112"/>
        <item x="4117"/>
        <item x="5105"/>
        <item x="17"/>
        <item x="6958"/>
        <item x="5798"/>
        <item x="5503"/>
        <item x="1518"/>
        <item x="1480"/>
        <item x="8483"/>
        <item x="10947"/>
        <item x="7033"/>
        <item x="6642"/>
        <item x="7303"/>
        <item x="9855"/>
        <item x="10575"/>
        <item x="1271"/>
        <item x="9302"/>
        <item x="2585"/>
        <item x="8423"/>
        <item x="9158"/>
        <item x="8485"/>
        <item x="9228"/>
        <item x="5622"/>
        <item x="5162"/>
        <item x="10948"/>
        <item x="90"/>
        <item x="6823"/>
        <item x="10304"/>
        <item x="6786"/>
        <item x="5161"/>
        <item x="3909"/>
        <item x="256"/>
        <item x="10797"/>
        <item x="6360"/>
        <item x="2719"/>
        <item x="2691"/>
        <item x="4432"/>
        <item x="8119"/>
        <item x="1376"/>
        <item x="2915"/>
        <item x="1568"/>
        <item x="7454"/>
        <item x="9205"/>
        <item x="8660"/>
        <item x="1183"/>
        <item x="4376"/>
        <item x="8382"/>
        <item x="4608"/>
        <item x="7499"/>
        <item x="201"/>
        <item x="6045"/>
        <item x="5677"/>
        <item x="3718"/>
        <item x="6591"/>
        <item x="8473"/>
        <item x="9491"/>
        <item x="8885"/>
        <item x="7234"/>
        <item x="1962"/>
        <item x="7421"/>
        <item x="6473"/>
        <item x="9762"/>
        <item x="788"/>
        <item x="2282"/>
        <item x="4586"/>
        <item x="1874"/>
        <item x="6311"/>
        <item x="7139"/>
        <item x="6339"/>
        <item x="5076"/>
        <item x="9854"/>
        <item x="4824"/>
        <item x="8343"/>
        <item x="4441"/>
        <item x="8573"/>
        <item x="4451"/>
        <item x="4419"/>
        <item x="7251"/>
        <item x="3897"/>
        <item x="5688"/>
        <item x="10080"/>
        <item x="8482"/>
        <item x="4106"/>
        <item x="9602"/>
        <item x="6257"/>
        <item x="3620"/>
        <item x="8672"/>
        <item x="2205"/>
        <item x="4601"/>
        <item x="1694"/>
        <item x="1195"/>
        <item x="5887"/>
        <item x="4404"/>
        <item x="8360"/>
        <item x="4140"/>
        <item x="5894"/>
        <item x="8038"/>
        <item x="9691"/>
        <item x="8219"/>
        <item x="4645"/>
        <item x="8600"/>
        <item x="2050"/>
        <item x="7548"/>
        <item x="2786"/>
        <item x="3617"/>
        <item x="10141"/>
        <item x="6752"/>
        <item x="5458"/>
        <item x="4389"/>
        <item x="473"/>
        <item x="9522"/>
        <item x="7559"/>
        <item x="58"/>
        <item x="3073"/>
        <item x="1422"/>
        <item x="6044"/>
        <item x="8723"/>
        <item x="7419"/>
        <item x="8671"/>
        <item x="8410"/>
        <item x="10010"/>
        <item x="10373"/>
        <item x="5255"/>
        <item x="5563"/>
        <item x="9887"/>
        <item x="847"/>
        <item x="6879"/>
        <item x="7860"/>
        <item x="5170"/>
        <item x="6446"/>
        <item x="538"/>
        <item x="8454"/>
        <item x="2972"/>
        <item x="9809"/>
        <item x="7482"/>
        <item x="1590"/>
        <item x="9814"/>
        <item x="4893"/>
        <item x="946"/>
        <item x="652"/>
        <item x="8984"/>
        <item x="7053"/>
        <item x="629"/>
        <item x="5808"/>
        <item x="8239"/>
        <item x="9486"/>
        <item x="8067"/>
        <item x="6384"/>
        <item x="9998"/>
        <item x="6461"/>
        <item x="10751"/>
        <item x="7814"/>
        <item x="5316"/>
        <item x="33"/>
        <item x="9071"/>
        <item x="7704"/>
        <item x="3006"/>
        <item x="7921"/>
        <item x="9171"/>
        <item x="1542"/>
        <item x="8605"/>
        <item x="4905"/>
        <item x="7003"/>
        <item x="7608"/>
        <item x="4943"/>
        <item x="6008"/>
        <item x="2451"/>
        <item x="4627"/>
        <item x="5799"/>
        <item x="3772"/>
        <item x="405"/>
        <item x="2814"/>
        <item x="836"/>
        <item x="1327"/>
        <item x="5383"/>
        <item x="7335"/>
        <item x="909"/>
        <item x="4579"/>
        <item x="5919"/>
        <item x="10225"/>
        <item x="1113"/>
        <item x="8736"/>
        <item x="6225"/>
        <item x="7363"/>
        <item x="111"/>
        <item x="4134"/>
        <item x="6421"/>
        <item x="7570"/>
        <item x="10615"/>
        <item x="4820"/>
        <item x="3757"/>
        <item x="4215"/>
        <item x="2991"/>
        <item x="9128"/>
        <item x="1544"/>
        <item x="9226"/>
        <item x="2126"/>
        <item x="1790"/>
        <item x="10677"/>
        <item x="4275"/>
        <item x="5878"/>
        <item x="4944"/>
        <item x="3914"/>
        <item x="10408"/>
        <item x="9498"/>
        <item x="5756"/>
        <item x="8894"/>
        <item x="1928"/>
        <item x="281"/>
        <item x="2500"/>
        <item x="2083"/>
        <item x="6814"/>
        <item x="239"/>
        <item x="10792"/>
        <item x="3106"/>
        <item x="3283"/>
        <item x="2931"/>
        <item x="6440"/>
        <item x="3653"/>
        <item x="1521"/>
        <item x="6657"/>
        <item x="826"/>
        <item x="1734"/>
        <item x="9443"/>
        <item x="8840"/>
        <item x="3091"/>
        <item x="711"/>
        <item x="10793"/>
        <item x="6982"/>
        <item x="7481"/>
        <item x="7793"/>
        <item x="3585"/>
        <item x="10863"/>
        <item x="7047"/>
        <item x="6124"/>
        <item x="1448"/>
        <item x="9530"/>
        <item x="1175"/>
        <item x="1690"/>
        <item x="9166"/>
        <item x="9393"/>
        <item x="10690"/>
        <item x="7386"/>
        <item x="8775"/>
        <item x="3618"/>
        <item x="4569"/>
        <item x="1845"/>
        <item x="2489"/>
        <item x="3498"/>
        <item x="7021"/>
        <item x="2248"/>
        <item x="6270"/>
        <item x="1072"/>
        <item x="10582"/>
        <item x="8171"/>
        <item x="4789"/>
        <item x="1947"/>
        <item x="4033"/>
        <item x="7108"/>
        <item x="753"/>
        <item x="1140"/>
        <item x="3619"/>
        <item x="2987"/>
        <item x="5293"/>
        <item x="3553"/>
        <item x="11046"/>
        <item x="2578"/>
        <item x="2684"/>
        <item x="6743"/>
        <item x="11049"/>
        <item x="4203"/>
        <item x="5306"/>
        <item x="7554"/>
        <item x="9364"/>
        <item x="10199"/>
        <item x="6059"/>
        <item x="10659"/>
        <item x="9381"/>
        <item x="1387"/>
        <item x="1289"/>
        <item x="2346"/>
        <item x="10397"/>
        <item x="4682"/>
        <item x="10445"/>
        <item x="3463"/>
        <item x="8705"/>
        <item x="9035"/>
        <item x="6940"/>
        <item x="2136"/>
        <item x="2067"/>
        <item x="8563"/>
        <item x="72"/>
        <item x="8476"/>
        <item x="10962"/>
        <item x="7061"/>
        <item x="8939"/>
        <item x="9012"/>
        <item x="4265"/>
        <item x="8662"/>
        <item x="1158"/>
        <item x="970"/>
        <item x="3277"/>
        <item x="8721"/>
        <item x="1722"/>
        <item x="1717"/>
        <item x="6717"/>
        <item x="7270"/>
        <item x="2506"/>
        <item x="70"/>
        <item x="10041"/>
        <item x="9396"/>
        <item x="1653"/>
        <item x="1058"/>
        <item x="10168"/>
        <item x="10352"/>
        <item x="9296"/>
        <item x="8550"/>
        <item x="8526"/>
        <item x="10542"/>
        <item x="579"/>
        <item x="7416"/>
        <item x="10845"/>
        <item x="4628"/>
        <item x="6585"/>
        <item x="370"/>
        <item x="7940"/>
        <item x="7611"/>
        <item x="8524"/>
        <item x="310"/>
        <item x="7995"/>
        <item x="175"/>
        <item x="4994"/>
        <item x="2630"/>
        <item x="10764"/>
        <item x="10919"/>
        <item x="1633"/>
        <item x="7755"/>
        <item x="8973"/>
        <item x="6619"/>
        <item x="2940"/>
        <item x="10273"/>
        <item x="1407"/>
        <item x="10995"/>
        <item x="1257"/>
        <item x="118"/>
        <item x="2975"/>
        <item x="5957"/>
        <item x="2702"/>
        <item x="6112"/>
        <item x="8860"/>
        <item x="4338"/>
        <item x="6894"/>
        <item x="8376"/>
        <item x="5350"/>
        <item x="5233"/>
        <item x="4591"/>
        <item x="114"/>
        <item x="9467"/>
        <item x="6565"/>
        <item x="7215"/>
        <item x="6673"/>
        <item x="8388"/>
        <item x="5984"/>
        <item x="8302"/>
        <item x="5572"/>
        <item x="4368"/>
        <item x="10286"/>
        <item x="1177"/>
        <item x="10566"/>
        <item x="122"/>
        <item x="387"/>
        <item x="8611"/>
        <item x="4534"/>
        <item x="5914"/>
        <item x="679"/>
        <item x="10179"/>
        <item x="5513"/>
        <item x="1771"/>
        <item x="5441"/>
        <item x="2770"/>
        <item x="9001"/>
        <item x="5856"/>
        <item x="5822"/>
        <item x="5097"/>
        <item x="5879"/>
        <item x="6890"/>
        <item x="7379"/>
        <item x="8266"/>
        <item x="3046"/>
        <item x="2119"/>
        <item x="7823"/>
        <item x="6845"/>
        <item x="7305"/>
        <item x="8151"/>
        <item x="1254"/>
        <item x="4256"/>
        <item x="6757"/>
        <item x="1039"/>
        <item x="7268"/>
        <item x="8680"/>
        <item x="67"/>
        <item x="5030"/>
        <item x="2583"/>
        <item x="10021"/>
        <item x="6375"/>
        <item x="2195"/>
        <item x="10303"/>
        <item x="5876"/>
        <item x="8955"/>
        <item x="6325"/>
        <item x="5284"/>
        <item x="38"/>
        <item x="9556"/>
        <item x="9397"/>
        <item x="3645"/>
        <item x="10846"/>
        <item x="2336"/>
        <item x="5166"/>
        <item x="10561"/>
        <item x="4802"/>
        <item x="1166"/>
        <item x="4589"/>
        <item x="8767"/>
        <item x="7016"/>
        <item x="10769"/>
        <item x="596"/>
        <item x="1661"/>
        <item x="7654"/>
        <item x="8515"/>
        <item x="4745"/>
        <item x="562"/>
        <item x="1309"/>
        <item x="3065"/>
        <item x="5760"/>
        <item x="6017"/>
        <item x="9766"/>
        <item x="3497"/>
        <item x="7976"/>
        <item x="4364"/>
        <item x="4340"/>
        <item x="1787"/>
        <item x="8379"/>
        <item x="5349"/>
        <item x="5970"/>
        <item x="2023"/>
        <item x="2153"/>
        <item x="10169"/>
        <item x="10488"/>
        <item x="5385"/>
        <item x="1742"/>
        <item x="8720"/>
        <item x="10220"/>
        <item x="6355"/>
        <item x="9943"/>
        <item x="9900"/>
        <item x="8999"/>
        <item x="9621"/>
        <item x="10817"/>
        <item x="3407"/>
        <item x="2306"/>
        <item x="1719"/>
        <item x="8050"/>
        <item x="5403"/>
        <item x="2140"/>
        <item x="7152"/>
        <item x="11025"/>
        <item x="10833"/>
        <item x="11000"/>
        <item x="3492"/>
        <item x="5881"/>
        <item x="3716"/>
        <item x="7492"/>
        <item x="8162"/>
        <item x="8548"/>
        <item x="5691"/>
        <item x="7089"/>
        <item x="9358"/>
        <item x="471"/>
        <item x="4518"/>
        <item x="10743"/>
        <item x="1939"/>
        <item x="3495"/>
        <item x="6559"/>
        <item x="210"/>
        <item x="8830"/>
        <item x="4382"/>
        <item x="468"/>
        <item x="10969"/>
        <item x="3916"/>
        <item x="8367"/>
        <item x="667"/>
        <item x="7508"/>
        <item x="10376"/>
        <item x="6036"/>
        <item x="8675"/>
        <item x="4711"/>
        <item x="7524"/>
        <item x="8833"/>
        <item x="7628"/>
        <item x="10456"/>
        <item x="2657"/>
        <item x="1343"/>
        <item x="9577"/>
        <item x="9089"/>
        <item x="5181"/>
        <item x="4371"/>
        <item x="1438"/>
        <item x="8744"/>
        <item x="448"/>
        <item x="7435"/>
        <item x="8826"/>
        <item x="5343"/>
        <item x="6258"/>
        <item x="9744"/>
        <item x="2418"/>
        <item x="891"/>
        <item x="5655"/>
        <item x="2942"/>
        <item x="4194"/>
        <item x="8970"/>
        <item x="10085"/>
        <item x="11051"/>
        <item x="2553"/>
        <item x="3212"/>
        <item x="4174"/>
        <item x="6037"/>
        <item x="4560"/>
        <item x="1126"/>
        <item x="5064"/>
        <item x="10733"/>
        <item x="5818"/>
        <item x="7106"/>
        <item x="7001"/>
        <item x="9763"/>
        <item x="9975"/>
        <item x="10216"/>
        <item x="6695"/>
        <item x="10068"/>
        <item x="4677"/>
        <item x="7547"/>
        <item x="4234"/>
        <item x="10559"/>
        <item x="11045"/>
        <item x="10718"/>
        <item x="8198"/>
        <item x="2309"/>
        <item x="3267"/>
        <item x="124"/>
        <item x="3390"/>
        <item x="5893"/>
        <item x="5952"/>
        <item x="10083"/>
        <item x="7113"/>
        <item x="1744"/>
        <item x="7610"/>
        <item x="6442"/>
        <item x="3902"/>
        <item x="4420"/>
        <item x="3111"/>
        <item x="7681"/>
        <item x="8186"/>
        <item x="7875"/>
        <item x="4874"/>
        <item x="1225"/>
        <item x="3272"/>
        <item x="8770"/>
        <item x="1196"/>
        <item x="2304"/>
        <item x="7393"/>
        <item x="8019"/>
        <item x="1385"/>
        <item x="5880"/>
        <item x="9091"/>
        <item x="9533"/>
        <item x="8531"/>
        <item x="969"/>
        <item x="7690"/>
        <item x="6711"/>
        <item x="8192"/>
        <item x="3631"/>
        <item x="5178"/>
        <item x="8801"/>
        <item x="6922"/>
        <item x="3963"/>
        <item x="9402"/>
        <item x="7979"/>
        <item x="9227"/>
        <item x="5554"/>
        <item x="1505"/>
        <item x="1547"/>
        <item x="10418"/>
        <item x="5940"/>
        <item x="5653"/>
        <item x="2997"/>
        <item x="6990"/>
        <item x="4332"/>
        <item x="2396"/>
        <item x="8887"/>
        <item x="9363"/>
        <item x="4915"/>
        <item x="2800"/>
        <item x="5261"/>
        <item x="1635"/>
        <item x="536"/>
        <item x="1198"/>
        <item x="9742"/>
        <item x="5744"/>
        <item x="10524"/>
        <item x="3238"/>
        <item x="10726"/>
        <item x="10330"/>
        <item x="10922"/>
        <item x="7331"/>
        <item x="5236"/>
        <item x="5777"/>
        <item x="4257"/>
        <item x="8859"/>
        <item x="2254"/>
        <item x="2064"/>
        <item x="8873"/>
        <item x="2413"/>
        <item x="5446"/>
        <item x="7698"/>
        <item x="9324"/>
        <item x="1455"/>
        <item x="7582"/>
        <item x="1881"/>
        <item x="3877"/>
        <item x="9378"/>
        <item x="2820"/>
        <item x="7680"/>
        <item x="4968"/>
        <item x="5950"/>
        <item x="7036"/>
        <item x="6820"/>
        <item x="5538"/>
        <item x="1680"/>
        <item x="6822"/>
        <item x="6022"/>
        <item x="8225"/>
        <item x="1051"/>
        <item x="5982"/>
        <item x="926"/>
        <item x="1762"/>
        <item x="6328"/>
        <item x="3615"/>
        <item x="8235"/>
        <item x="1624"/>
        <item x="8919"/>
        <item x="5945"/>
        <item x="8005"/>
        <item x="2459"/>
        <item x="2139"/>
        <item x="4322"/>
        <item x="7161"/>
        <item x="5361"/>
        <item x="8446"/>
        <item x="3928"/>
        <item x="3739"/>
        <item x="2347"/>
        <item x="5221"/>
        <item x="7159"/>
        <item x="8048"/>
        <item x="8397"/>
        <item x="1077"/>
        <item x="3379"/>
        <item x="3021"/>
        <item x="2999"/>
        <item x="6217"/>
        <item x="3919"/>
        <item x="8641"/>
        <item x="2567"/>
        <item x="9783"/>
        <item x="4399"/>
        <item x="5842"/>
        <item x="4564"/>
        <item x="5016"/>
        <item x="8544"/>
        <item x="1284"/>
        <item x="10062"/>
        <item x="10124"/>
        <item x="5625"/>
        <item x="4806"/>
        <item x="1279"/>
        <item x="344"/>
        <item x="6475"/>
        <item x="4970"/>
        <item x="6368"/>
        <item x="6138"/>
        <item x="7708"/>
        <item x="5666"/>
        <item x="1858"/>
        <item x="5037"/>
        <item x="159"/>
        <item x="5918"/>
        <item x="5093"/>
        <item x="4053"/>
        <item x="1917"/>
        <item x="1236"/>
        <item x="10267"/>
        <item x="11007"/>
        <item x="3263"/>
        <item x="10806"/>
        <item x="9921"/>
        <item x="2068"/>
        <item x="9892"/>
        <item x="6256"/>
        <item x="6193"/>
        <item x="3534"/>
        <item x="9721"/>
        <item x="8416"/>
        <item x="5575"/>
        <item x="9465"/>
        <item x="5005"/>
        <item x="5309"/>
        <item x="2"/>
        <item x="174"/>
        <item x="5635"/>
        <item x="6967"/>
        <item x="6500"/>
        <item x="778"/>
        <item x="10226"/>
        <item x="6513"/>
        <item x="8327"/>
        <item x="3194"/>
        <item x="9565"/>
        <item x="5353"/>
        <item x="9130"/>
        <item x="8601"/>
        <item x="7613"/>
        <item x="10649"/>
        <item x="8018"/>
        <item x="249"/>
        <item x="9808"/>
        <item x="7731"/>
        <item x="10154"/>
        <item x="775"/>
        <item x="2490"/>
        <item x="5955"/>
        <item x="1543"/>
        <item x="7561"/>
        <item x="7035"/>
        <item x="8503"/>
        <item x="10284"/>
        <item x="4642"/>
        <item x="4853"/>
        <item x="9911"/>
        <item x="5491"/>
        <item x="143"/>
        <item x="9415"/>
        <item x="290"/>
        <item x="8760"/>
        <item x="4954"/>
        <item x="5857"/>
        <item x="9469"/>
        <item x="9203"/>
        <item x="8487"/>
        <item x="3660"/>
        <item x="10523"/>
        <item x="4417"/>
        <item x="4636"/>
        <item x="8431"/>
        <item x="1496"/>
        <item x="2463"/>
        <item x="4714"/>
        <item x="2155"/>
        <item x="4834"/>
        <item x="2000"/>
        <item x="1274"/>
        <item x="5977"/>
        <item x="10159"/>
        <item x="9412"/>
        <item x="8443"/>
        <item x="1033"/>
        <item x="2678"/>
        <item x="5832"/>
        <item x="7411"/>
        <item x="6849"/>
        <item x="7191"/>
        <item x="8318"/>
        <item x="1525"/>
        <item x="2200"/>
        <item x="10050"/>
        <item x="6419"/>
        <item x="3858"/>
        <item x="6226"/>
        <item x="8087"/>
        <item x="5706"/>
        <item x="5966"/>
        <item x="2843"/>
        <item x="7075"/>
        <item x="6783"/>
        <item x="5123"/>
        <item x="10931"/>
        <item x="7104"/>
        <item x="7694"/>
        <item x="3396"/>
        <item x="3892"/>
        <item x="6808"/>
        <item x="7376"/>
        <item x="6811"/>
        <item x="6521"/>
        <item x="674"/>
        <item x="2690"/>
        <item x="3937"/>
        <item x="10540"/>
        <item x="4301"/>
        <item x="10117"/>
        <item x="7617"/>
        <item x="5007"/>
        <item x="3153"/>
        <item x="1256"/>
        <item x="6398"/>
        <item x="6241"/>
        <item x="8143"/>
        <item x="4337"/>
        <item x="10317"/>
        <item x="5803"/>
        <item x="558"/>
        <item x="9688"/>
        <item x="4955"/>
        <item x="9196"/>
        <item x="7799"/>
        <item x="7485"/>
        <item x="8725"/>
        <item x="8922"/>
        <item x="6056"/>
        <item x="10240"/>
        <item x="1581"/>
        <item x="9885"/>
        <item x="5817"/>
        <item x="6776"/>
        <item x="2689"/>
        <item x="9797"/>
        <item x="10194"/>
        <item x="8102"/>
        <item x="6192"/>
        <item x="3545"/>
        <item x="4817"/>
        <item x="2775"/>
        <item x="1557"/>
        <item x="857"/>
        <item x="10576"/>
        <item x="6837"/>
        <item x="10480"/>
        <item x="6696"/>
        <item x="4456"/>
        <item x="963"/>
        <item x="10429"/>
        <item x="10114"/>
        <item x="3340"/>
        <item x="6734"/>
        <item x="3221"/>
        <item x="2430"/>
        <item x="7467"/>
        <item x="9079"/>
        <item x="10173"/>
        <item x="2821"/>
        <item x="505"/>
        <item x="967"/>
        <item x="9078"/>
        <item x="4226"/>
        <item x="4918"/>
        <item x="3933"/>
        <item x="2113"/>
        <item x="6393"/>
        <item x="3814"/>
        <item x="9154"/>
        <item x="9932"/>
        <item x="1001"/>
        <item x="2969"/>
        <item x="3140"/>
        <item x="10201"/>
        <item x="7713"/>
        <item x="4179"/>
        <item x="4224"/>
        <item x="8447"/>
        <item x="1914"/>
        <item x="5362"/>
        <item x="261"/>
        <item x="2877"/>
        <item x="7594"/>
        <item x="9590"/>
        <item x="10321"/>
        <item x="1972"/>
        <item x="924"/>
        <item x="9548"/>
        <item x="5127"/>
        <item x="10222"/>
        <item x="4895"/>
        <item x="4128"/>
        <item x="6098"/>
        <item x="3320"/>
        <item x="6731"/>
        <item x="8708"/>
        <item x="5251"/>
        <item x="6540"/>
        <item x="1053"/>
        <item x="6307"/>
        <item x="9659"/>
        <item x="4860"/>
        <item x="9636"/>
        <item x="9618"/>
        <item x="9619"/>
        <item x="1620"/>
        <item x="8064"/>
        <item x="8931"/>
        <item x="8363"/>
        <item x="16"/>
        <item x="7786"/>
        <item x="6342"/>
        <item x="5050"/>
        <item x="10620"/>
        <item x="2223"/>
        <item x="2549"/>
        <item x="1139"/>
        <item x="5235"/>
        <item x="2388"/>
        <item x="6403"/>
        <item x="8262"/>
        <item x="10668"/>
        <item x="4809"/>
        <item x="571"/>
        <item x="5377"/>
        <item x="14"/>
        <item x="222"/>
        <item x="1574"/>
        <item x="3317"/>
        <item x="6850"/>
        <item x="6000"/>
        <item x="9283"/>
        <item x="756"/>
        <item x="2391"/>
        <item x="534"/>
        <item x="5024"/>
        <item x="2573"/>
        <item x="3896"/>
        <item x="5632"/>
        <item x="9689"/>
        <item x="9113"/>
        <item x="5698"/>
        <item x="5648"/>
        <item x="9395"/>
        <item x="5543"/>
        <item x="8992"/>
        <item x="5771"/>
        <item x="5061"/>
        <item x="884"/>
        <item x="136"/>
        <item x="9421"/>
        <item x="3418"/>
        <item x="6792"/>
        <item x="3540"/>
        <item x="8940"/>
        <item x="3327"/>
        <item x="10549"/>
        <item x="2828"/>
        <item x="9882"/>
        <item x="4854"/>
        <item x="5972"/>
        <item x="424"/>
        <item x="8924"/>
        <item x="1373"/>
        <item x="2598"/>
        <item x="5581"/>
        <item x="10145"/>
        <item x="1955"/>
        <item x="1433"/>
        <item x="230"/>
        <item x="8739"/>
        <item x="10696"/>
        <item x="9072"/>
        <item x="9109"/>
        <item x="8781"/>
        <item x="6115"/>
        <item x="7727"/>
        <item x="3832"/>
        <item x="6432"/>
        <item x="1681"/>
        <item x="10256"/>
        <item x="8254"/>
        <item x="2180"/>
        <item x="4227"/>
        <item x="3805"/>
        <item x="8034"/>
        <item x="7592"/>
        <item x="5764"/>
        <item x="5733"/>
        <item x="3885"/>
        <item x="3695"/>
        <item x="6374"/>
        <item x="3647"/>
        <item x="3391"/>
        <item x="6532"/>
        <item x="4396"/>
        <item x="6346"/>
        <item x="6609"/>
        <item x="3205"/>
        <item x="3504"/>
        <item x="9492"/>
        <item x="6755"/>
        <item x="10365"/>
        <item x="7319"/>
        <item x="9433"/>
        <item x="260"/>
        <item x="7798"/>
        <item x="7575"/>
        <item x="3079"/>
        <item x="2074"/>
        <item x="2177"/>
        <item x="1137"/>
        <item x="2752"/>
        <item x="9850"/>
        <item x="3535"/>
        <item x="7537"/>
        <item x="7172"/>
        <item x="9251"/>
        <item x="10042"/>
        <item x="7959"/>
        <item x="1052"/>
        <item x="9678"/>
        <item x="9601"/>
        <item x="9193"/>
        <item x="6140"/>
        <item x="7683"/>
        <item x="9360"/>
        <item x="9105"/>
        <item x="4652"/>
        <item x="6706"/>
        <item x="4444"/>
        <item x="6031"/>
        <item x="10970"/>
        <item x="5506"/>
        <item x="7991"/>
        <item x="4916"/>
        <item x="2642"/>
        <item x="8230"/>
        <item x="9061"/>
        <item x="8562"/>
        <item x="9496"/>
        <item x="9985"/>
        <item x="2566"/>
        <item x="5110"/>
        <item x="8610"/>
        <item x="6531"/>
        <item x="7090"/>
        <item x="6948"/>
        <item x="10855"/>
        <item x="543"/>
        <item x="7906"/>
        <item x="8841"/>
        <item x="776"/>
        <item x="4977"/>
        <item x="5477"/>
        <item x="5473"/>
        <item x="3410"/>
        <item x="6963"/>
        <item x="4345"/>
        <item x="8014"/>
        <item x="4286"/>
        <item x="3789"/>
        <item x="1868"/>
        <item x="5654"/>
        <item x="2582"/>
        <item x="509"/>
        <item x="3791"/>
        <item x="1791"/>
        <item x="2905"/>
        <item x="9349"/>
        <item x="2941"/>
        <item x="7177"/>
        <item x="8457"/>
        <item x="8865"/>
        <item x="7622"/>
        <item x="6996"/>
        <item x="8053"/>
        <item x="8752"/>
        <item x="4575"/>
        <item x="11054"/>
        <item x="8827"/>
        <item x="7123"/>
        <item x="7302"/>
        <item x="9725"/>
        <item x="3406"/>
        <item x="5956"/>
        <item x="7039"/>
        <item x="953"/>
        <item x="9794"/>
        <item x="3984"/>
        <item x="9720"/>
        <item x="357"/>
        <item x="4139"/>
        <item x="6058"/>
        <item x="6860"/>
        <item x="5910"/>
        <item x="1713"/>
        <item x="4700"/>
        <item x="121"/>
        <item x="11012"/>
        <item x="958"/>
        <item x="437"/>
        <item x="10651"/>
        <item x="4278"/>
        <item x="4284"/>
        <item x="3270"/>
        <item x="564"/>
        <item x="3481"/>
        <item x="2149"/>
        <item x="8572"/>
        <item x="7984"/>
        <item x="6939"/>
        <item x="6254"/>
        <item x="6106"/>
        <item x="7074"/>
        <item x="8257"/>
        <item x="4221"/>
        <item x="6589"/>
        <item x="9126"/>
        <item x="6517"/>
        <item x="689"/>
        <item x="1553"/>
        <item x="9373"/>
        <item x="212"/>
        <item x="5611"/>
        <item x="9796"/>
        <item x="9148"/>
        <item x="8222"/>
        <item x="8324"/>
        <item x="8930"/>
        <item x="3638"/>
        <item x="3674"/>
        <item x="6043"/>
        <item x="7502"/>
        <item x="9103"/>
        <item x="4383"/>
        <item x="513"/>
        <item x="1958"/>
        <item x="3346"/>
        <item x="8714"/>
        <item x="7714"/>
        <item x="6435"/>
        <item x="1281"/>
        <item x="2754"/>
        <item x="7258"/>
        <item x="4105"/>
        <item x="371"/>
        <item x="2579"/>
        <item x="6635"/>
        <item x="1297"/>
        <item x="1872"/>
        <item x="3395"/>
        <item x="3299"/>
        <item x="8589"/>
        <item x="2314"/>
        <item x="4242"/>
        <item x="983"/>
        <item x="5070"/>
        <item x="3801"/>
        <item x="6289"/>
        <item x="7332"/>
        <item x="9781"/>
        <item x="10070"/>
        <item x="9336"/>
        <item x="9422"/>
        <item x="531"/>
        <item x="1138"/>
        <item x="2532"/>
        <item x="4512"/>
        <item x="3610"/>
        <item x="5294"/>
        <item x="2656"/>
        <item x="7771"/>
        <item x="2514"/>
        <item x="6156"/>
        <item x="1258"/>
        <item x="3951"/>
        <item x="5088"/>
        <item x="4919"/>
        <item x="6848"/>
        <item x="5047"/>
        <item x="6465"/>
        <item x="7825"/>
        <item x="9440"/>
        <item x="8768"/>
        <item x="10902"/>
        <item x="262"/>
        <item x="4365"/>
        <item x="8326"/>
        <item x="6765"/>
        <item x="6942"/>
        <item x="1882"/>
        <item x="1724"/>
        <item x="6047"/>
        <item x="6525"/>
        <item x="10024"/>
        <item x="5014"/>
        <item x="9192"/>
        <item x="961"/>
        <item x="4003"/>
        <item x="8334"/>
        <item x="5837"/>
        <item x="3759"/>
        <item x="8971"/>
        <item x="9680"/>
        <item x="2882"/>
        <item x="6992"/>
        <item x="376"/>
        <item x="8543"/>
        <item x="597"/>
        <item x="1022"/>
        <item x="7044"/>
        <item x="3908"/>
        <item x="3736"/>
        <item x="1772"/>
        <item x="6099"/>
        <item x="3442"/>
        <item x="6162"/>
        <item x="123"/>
        <item x="1780"/>
        <item x="2908"/>
        <item x="5947"/>
        <item x="4867"/>
        <item x="4662"/>
        <item x="3043"/>
        <item x="2440"/>
        <item x="8516"/>
        <item x="914"/>
        <item x="7373"/>
        <item x="842"/>
        <item x="8618"/>
        <item x="6196"/>
        <item x="5044"/>
        <item x="9913"/>
        <item x="777"/>
        <item x="9322"/>
        <item x="6128"/>
        <item x="3297"/>
        <item x="5501"/>
        <item x="6117"/>
        <item x="4864"/>
        <item x="346"/>
        <item x="5564"/>
        <item x="4774"/>
        <item x="2431"/>
        <item x="5793"/>
        <item x="10727"/>
        <item x="6412"/>
        <item x="9576"/>
        <item x="2610"/>
        <item x="6583"/>
        <item x="10402"/>
        <item x="1097"/>
        <item x="1061"/>
        <item x="9963"/>
        <item x="7349"/>
        <item x="5584"/>
        <item x="3074"/>
        <item x="8071"/>
        <item x="5172"/>
        <item x="9992"/>
        <item x="1732"/>
        <item x="2414"/>
        <item x="5548"/>
        <item x="9259"/>
        <item x="1840"/>
        <item x="2444"/>
        <item x="3967"/>
        <item x="8583"/>
        <item x="6391"/>
        <item x="3141"/>
        <item x="5618"/>
        <item x="1423"/>
        <item x="3374"/>
        <item x="8730"/>
        <item x="1703"/>
        <item x="10996"/>
        <item x="2822"/>
        <item x="3358"/>
        <item x="9927"/>
        <item x="9483"/>
        <item x="6030"/>
        <item x="2044"/>
        <item x="356"/>
        <item x="5429"/>
        <item x="8337"/>
        <item x="372"/>
        <item x="2142"/>
        <item x="5776"/>
        <item x="4776"/>
        <item x="1876"/>
        <item x="283"/>
        <item x="7102"/>
        <item x="8979"/>
        <item x="8247"/>
        <item x="6610"/>
        <item x="3161"/>
        <item x="9594"/>
        <item x="1515"/>
        <item x="7317"/>
        <item x="8234"/>
        <item x="10597"/>
        <item x="4683"/>
        <item x="9562"/>
        <item x="676"/>
        <item x="2841"/>
        <item x="1378"/>
        <item x="2213"/>
        <item x="5755"/>
        <item x="43"/>
        <item x="1066"/>
        <item x="10723"/>
        <item x="11020"/>
        <item x="10742"/>
        <item x="5960"/>
        <item x="5408"/>
        <item x="8131"/>
        <item x="8100"/>
        <item x="3482"/>
        <item x="9866"/>
        <item x="4143"/>
        <item x="3889"/>
        <item x="9084"/>
        <item x="9245"/>
        <item x="8502"/>
        <item x="7901"/>
        <item x="44"/>
        <item x="2189"/>
        <item x="6836"/>
        <item x="9795"/>
        <item x="9733"/>
        <item x="1331"/>
        <item x="8176"/>
        <item x="6718"/>
        <item x="9759"/>
        <item x="1925"/>
        <item x="8878"/>
        <item x="1229"/>
        <item x="5527"/>
        <item x="2030"/>
        <item x="5392"/>
        <item x="3349"/>
        <item x="6980"/>
        <item x="7838"/>
        <item x="295"/>
        <item x="32"/>
        <item x="8065"/>
        <item x="666"/>
        <item x="3888"/>
        <item x="7556"/>
        <item x="1149"/>
        <item x="9391"/>
        <item x="1184"/>
        <item x="9301"/>
        <item x="5859"/>
        <item x="4135"/>
        <item x="6387"/>
        <item x="4353"/>
        <item x="7441"/>
        <item x="1643"/>
        <item x="8181"/>
        <item x="6653"/>
        <item x="4641"/>
        <item x="10708"/>
        <item x="1599"/>
        <item x="6904"/>
        <item x="3028"/>
        <item x="3831"/>
        <item x="6913"/>
        <item x="4508"/>
        <item x="5908"/>
        <item x="3566"/>
        <item x="4443"/>
        <item x="8228"/>
        <item x="624"/>
        <item x="10890"/>
        <item x="6898"/>
        <item x="9944"/>
        <item x="1483"/>
        <item x="3312"/>
        <item x="1156"/>
        <item x="6620"/>
        <item x="995"/>
        <item x="1308"/>
        <item x="4339"/>
        <item x="9220"/>
        <item x="1648"/>
        <item x="3022"/>
        <item x="8395"/>
        <item x="9256"/>
        <item x="2484"/>
        <item x="4773"/>
        <item x="10170"/>
        <item x="8994"/>
        <item x="8249"/>
        <item x="5877"/>
        <item x="10808"/>
        <item x="908"/>
        <item x="1492"/>
        <item x="6548"/>
        <item x="7333"/>
        <item x="9448"/>
        <item x="2569"/>
        <item x="3577"/>
        <item x="410"/>
        <item x="7693"/>
        <item x="8665"/>
        <item x="6095"/>
        <item x="3185"/>
        <item x="10184"/>
        <item x="7877"/>
        <item x="7916"/>
        <item x="10786"/>
        <item x="7844"/>
        <item x="5594"/>
        <item x="5830"/>
        <item x="7114"/>
        <item x="10486"/>
        <item x="4759"/>
        <item x="4363"/>
        <item x="6323"/>
        <item x="8883"/>
        <item x="9279"/>
        <item x="8576"/>
        <item x="7337"/>
        <item x="1200"/>
        <item x="5483"/>
        <item x="8678"/>
        <item x="3730"/>
        <item x="5008"/>
        <item x="6771"/>
        <item x="3363"/>
        <item x="3411"/>
        <item x="3366"/>
        <item x="8001"/>
        <item x="4633"/>
        <item x="7725"/>
        <item x="10732"/>
        <item x="10691"/>
        <item x="10746"/>
        <item x="8394"/>
        <item x="565"/>
        <item x="5663"/>
        <item x="7682"/>
        <item x="6283"/>
        <item x="5194"/>
        <item x="1900"/>
        <item x="6914"/>
        <item x="6719"/>
        <item x="4791"/>
        <item x="7711"/>
        <item x="4816"/>
        <item x="9706"/>
        <item x="7309"/>
        <item x="1027"/>
        <item x="3911"/>
        <item x="6078"/>
        <item x="10656"/>
        <item x="7372"/>
        <item x="5176"/>
        <item x="1606"/>
        <item x="4401"/>
        <item x="794"/>
        <item x="9354"/>
        <item x="7155"/>
        <item x="5145"/>
        <item x="7327"/>
        <item x="4511"/>
        <item x="8196"/>
        <item x="593"/>
        <item x="6928"/>
        <item x="1300"/>
        <item x="4108"/>
        <item x="172"/>
        <item x="5004"/>
        <item x="9585"/>
        <item x="10907"/>
        <item x="8028"/>
        <item x="6805"/>
        <item x="2776"/>
        <item x="3953"/>
        <item x="4757"/>
        <item x="6016"/>
        <item x="362"/>
        <item x="2125"/>
        <item x="6697"/>
        <item x="7518"/>
        <item x="2454"/>
        <item x="3600"/>
        <item x="1918"/>
        <item x="3155"/>
        <item x="1794"/>
        <item x="2014"/>
        <item x="5253"/>
        <item x="5770"/>
        <item x="602"/>
        <item x="9607"/>
        <item x="9526"/>
        <item x="6246"/>
        <item x="839"/>
        <item x="3758"/>
        <item x="9225"/>
        <item x="2045"/>
        <item x="4125"/>
        <item x="3125"/>
        <item x="7918"/>
        <item x="7598"/>
        <item x="1456"/>
        <item x="2184"/>
        <item x="2903"/>
        <item x="10271"/>
        <item x="9055"/>
        <item x="5188"/>
        <item x="6483"/>
        <item x="2242"/>
        <item x="8132"/>
        <item x="2469"/>
        <item x="745"/>
        <item x="7012"/>
        <item x="8013"/>
        <item x="3031"/>
        <item x="6373"/>
        <item x="7438"/>
        <item x="7509"/>
        <item x="6923"/>
        <item x="4961"/>
        <item x="6420"/>
        <item x="9346"/>
        <item x="2337"/>
        <item x="4166"/>
        <item x="6187"/>
        <item x="4986"/>
        <item x="294"/>
        <item x="9221"/>
        <item x="9230"/>
        <item x="10583"/>
        <item x="10444"/>
        <item x="5560"/>
        <item x="6658"/>
        <item x="10538"/>
        <item x="2761"/>
        <item x="614"/>
        <item x="9909"/>
        <item x="2319"/>
        <item x="2004"/>
        <item x="8777"/>
        <item x="1866"/>
        <item x="8575"/>
        <item x="9018"/>
        <item x="7899"/>
        <item x="10111"/>
        <item x="10325"/>
        <item x="5439"/>
        <item x="3778"/>
        <item x="6802"/>
        <item x="3678"/>
        <item x="4610"/>
        <item x="4273"/>
        <item x="4246"/>
        <item x="2054"/>
        <item x="5397"/>
        <item x="7531"/>
        <item x="8490"/>
        <item x="4468"/>
        <item x="8517"/>
        <item x="445"/>
        <item x="9970"/>
        <item x="6243"/>
        <item x="4152"/>
        <item x="9580"/>
        <item x="237"/>
        <item x="10072"/>
        <item x="3910"/>
        <item x="3409"/>
        <item x="10955"/>
        <item x="5561"/>
        <item x="6570"/>
        <item x="6580"/>
        <item x="9740"/>
        <item x="641"/>
        <item x="5545"/>
        <item x="7281"/>
        <item x="8900"/>
        <item x="178"/>
        <item x="3092"/>
        <item x="9976"/>
        <item x="6598"/>
        <item x="9749"/>
        <item x="4431"/>
        <item x="2815"/>
        <item x="7351"/>
        <item x="10388"/>
        <item x="1767"/>
        <item x="9023"/>
        <item x="4659"/>
        <item x="7380"/>
        <item x="3209"/>
        <item x="8386"/>
        <item x="9197"/>
        <item x="6838"/>
        <item x="4220"/>
        <item x="8949"/>
        <item x="3309"/>
        <item x="6153"/>
        <item x="248"/>
        <item x="9152"/>
        <item x="545"/>
        <item x="6320"/>
        <item x="6074"/>
        <item x="7077"/>
        <item x="6537"/>
        <item x="8467"/>
        <item x="9834"/>
        <item x="4159"/>
        <item x="1841"/>
        <item x="2501"/>
        <item x="7706"/>
        <item x="1566"/>
        <item x="5775"/>
        <item x="1809"/>
        <item x="1797"/>
        <item x="8030"/>
        <item x="572"/>
        <item x="2704"/>
        <item x="2034"/>
        <item x="6876"/>
        <item x="10713"/>
        <item x="6804"/>
        <item x="8136"/>
        <item x="6643"/>
        <item x="980"/>
        <item x="2918"/>
        <item x="2093"/>
        <item x="7792"/>
        <item x="5975"/>
        <item x="3622"/>
        <item x="7"/>
        <item x="8185"/>
        <item x="420"/>
        <item x="8045"/>
        <item x="1739"/>
        <item x="5863"/>
        <item x="5723"/>
        <item x="7171"/>
        <item x="9541"/>
        <item x="2890"/>
        <item x="10534"/>
        <item x="5920"/>
        <item x="10005"/>
        <item x="4149"/>
        <item x="1482"/>
        <item x="3399"/>
        <item x="312"/>
        <item x="3059"/>
        <item x="8558"/>
        <item x="10198"/>
        <item x="10753"/>
        <item x="427"/>
        <item x="274"/>
        <item x="9817"/>
        <item x="3440"/>
        <item x="104"/>
        <item x="6875"/>
        <item x="7529"/>
        <item x="6292"/>
        <item x="3113"/>
        <item x="7867"/>
        <item x="7010"/>
        <item x="3236"/>
        <item x="3917"/>
        <item x="3807"/>
        <item x="3394"/>
        <item x="9006"/>
        <item x="3969"/>
        <item x="7688"/>
        <item x="10421"/>
        <item x="4819"/>
        <item x="1514"/>
        <item x="9027"/>
        <item x="7662"/>
        <item x="4718"/>
        <item x="6103"/>
        <item x="7744"/>
        <item x="8798"/>
        <item x="1850"/>
        <item x="9966"/>
        <item x="9888"/>
        <item x="4701"/>
        <item x="9545"/>
        <item x="6417"/>
        <item x="4082"/>
        <item x="4283"/>
        <item x="1152"/>
        <item x="2343"/>
        <item x="7795"/>
        <item x="8140"/>
        <item x="9552"/>
        <item x="9821"/>
        <item x="10218"/>
        <item x="7903"/>
        <item x="1611"/>
        <item x="1430"/>
        <item x="5195"/>
        <item x="1533"/>
        <item x="1551"/>
        <item x="4193"/>
        <item x="3422"/>
        <item x="4305"/>
        <item x="9819"/>
        <item x="4907"/>
        <item x="85"/>
        <item x="8751"/>
        <item x="240"/>
        <item x="4715"/>
        <item x="10487"/>
        <item x="8857"/>
        <item x="10780"/>
        <item x="10112"/>
        <item x="8128"/>
        <item x="193"/>
        <item x="6518"/>
        <item x="10571"/>
        <item x="9823"/>
        <item x="10139"/>
        <item x="5932"/>
        <item x="7961"/>
        <item x="6113"/>
        <item x="5845"/>
        <item x="9986"/>
        <item x="8381"/>
        <item x="8316"/>
        <item x="554"/>
        <item x="9174"/>
        <item x="4599"/>
        <item x="5011"/>
        <item x="8898"/>
        <item x="3471"/>
        <item x="5499"/>
        <item x="4814"/>
        <item x="2416"/>
        <item x="6316"/>
        <item x="6599"/>
        <item x="4851"/>
        <item x="4782"/>
        <item x="7174"/>
        <item x="6799"/>
        <item x="5108"/>
        <item x="5431"/>
        <item x="3427"/>
        <item x="10562"/>
        <item x="2622"/>
        <item x="5549"/>
        <item x="6919"/>
        <item x="8686"/>
        <item x="2519"/>
        <item x="10827"/>
        <item x="820"/>
        <item x="1372"/>
        <item x="10652"/>
        <item x="1875"/>
        <item x="1435"/>
        <item x="2503"/>
        <item x="3330"/>
        <item x="3628"/>
        <item x="5338"/>
        <item x="5626"/>
        <item x="5743"/>
        <item x="7750"/>
        <item x="5921"/>
        <item x="1950"/>
        <item x="9318"/>
        <item x="6364"/>
        <item x="9830"/>
        <item x="9015"/>
        <item x="7209"/>
        <item x="7986"/>
        <item x="2025"/>
        <item x="3062"/>
        <item x="9520"/>
        <item x="10636"/>
        <item x="2613"/>
        <item x="4792"/>
        <item x="6445"/>
        <item x="9266"/>
        <item x="5838"/>
        <item x="916"/>
        <item x="2367"/>
        <item x="9502"/>
        <item x="5075"/>
        <item x="2950"/>
        <item x="8283"/>
        <item x="4471"/>
        <item x="10223"/>
        <item x="6009"/>
        <item x="623"/>
        <item x="6614"/>
        <item x="3030"/>
        <item x="2658"/>
        <item x="4758"/>
        <item x="4959"/>
        <item x="4585"/>
        <item x="3777"/>
        <item x="3024"/>
        <item x="974"/>
        <item x="6040"/>
        <item x="9000"/>
        <item x="3321"/>
        <item x="5347"/>
        <item x="8113"/>
        <item x="2894"/>
        <item x="1532"/>
        <item x="1537"/>
        <item x="2028"/>
        <item x="5137"/>
        <item x="7865"/>
        <item x="7597"/>
        <item x="8832"/>
        <item x="8932"/>
        <item x="9997"/>
        <item x="7648"/>
        <item x="3886"/>
        <item x="8244"/>
        <item x="10547"/>
        <item x="4710"/>
        <item x="7385"/>
        <item x="2507"/>
        <item x="1457"/>
        <item x="6295"/>
        <item x="7907"/>
        <item x="4271"/>
        <item x="10063"/>
        <item x="6573"/>
        <item x="4054"/>
        <item x="9243"/>
        <item x="9456"/>
        <item x="802"/>
        <item x="8163"/>
        <item x="6147"/>
        <item x="3774"/>
        <item x="6472"/>
        <item x="9153"/>
        <item x="9836"/>
        <item x="9840"/>
        <item x="1161"/>
        <item x="1802"/>
        <item x="7813"/>
        <item x="1857"/>
        <item x="1172"/>
        <item x="875"/>
        <item x="8520"/>
        <item x="4312"/>
        <item x="10628"/>
        <item x="9634"/>
        <item x="4748"/>
        <item x="4461"/>
        <item x="1741"/>
        <item x="2170"/>
        <item x="9914"/>
        <item x="2649"/>
        <item x="7344"/>
        <item x="3247"/>
        <item x="6039"/>
        <item x="5459"/>
        <item x="9181"/>
        <item x="1746"/>
        <item x="4544"/>
        <item x="7718"/>
        <item x="681"/>
        <item x="9284"/>
        <item x="7794"/>
        <item x="10533"/>
        <item x="5989"/>
        <item x="7477"/>
        <item x="1897"/>
        <item x="5098"/>
        <item x="5157"/>
        <item x="10754"/>
        <item x="4386"/>
        <item x="537"/>
        <item x="10588"/>
        <item x="3954"/>
        <item x="8664"/>
        <item t="default"/>
      </items>
    </pivotField>
    <pivotField dataField="1" numFmtId="167" showAll="0">
      <items count="11124">
        <item x="2342"/>
        <item x="4018"/>
        <item x="7195"/>
        <item x="1229"/>
        <item x="809"/>
        <item x="1829"/>
        <item x="2360"/>
        <item x="8793"/>
        <item x="9708"/>
        <item x="9677"/>
        <item x="1467"/>
        <item x="6637"/>
        <item x="8855"/>
        <item x="7286"/>
        <item x="431"/>
        <item x="7553"/>
        <item x="9495"/>
        <item x="6942"/>
        <item x="5483"/>
        <item x="672"/>
        <item x="2596"/>
        <item x="9211"/>
        <item x="7315"/>
        <item x="5735"/>
        <item x="5980"/>
        <item x="6875"/>
        <item x="6005"/>
        <item x="276"/>
        <item x="5943"/>
        <item x="8522"/>
        <item x="5304"/>
        <item x="3849"/>
        <item x="10801"/>
        <item x="6672"/>
        <item x="2331"/>
        <item x="5621"/>
        <item x="940"/>
        <item x="5623"/>
        <item x="10637"/>
        <item x="204"/>
        <item x="2449"/>
        <item x="3776"/>
        <item x="3966"/>
        <item x="1737"/>
        <item x="1029"/>
        <item x="374"/>
        <item x="3020"/>
        <item x="6867"/>
        <item x="7307"/>
        <item x="5214"/>
        <item x="7420"/>
        <item x="2152"/>
        <item x="2605"/>
        <item x="4221"/>
        <item x="1590"/>
        <item x="3266"/>
        <item x="5471"/>
        <item x="2894"/>
        <item x="1191"/>
        <item x="6298"/>
        <item x="9253"/>
        <item x="1968"/>
        <item x="9721"/>
        <item x="3705"/>
        <item x="846"/>
        <item x="8818"/>
        <item x="4845"/>
        <item x="190"/>
        <item x="4180"/>
        <item x="3353"/>
        <item x="11067"/>
        <item x="1232"/>
        <item x="2250"/>
        <item x="6698"/>
        <item x="10151"/>
        <item x="3298"/>
        <item x="7255"/>
        <item x="10242"/>
        <item x="3882"/>
        <item x="2433"/>
        <item x="4381"/>
        <item x="1459"/>
        <item x="5013"/>
        <item x="4681"/>
        <item x="10532"/>
        <item x="8366"/>
        <item x="3642"/>
        <item x="910"/>
        <item x="355"/>
        <item x="148"/>
        <item x="1101"/>
        <item x="3577"/>
        <item x="4676"/>
        <item x="1735"/>
        <item x="2630"/>
        <item x="5653"/>
        <item x="5181"/>
        <item x="10577"/>
        <item x="8585"/>
        <item x="4505"/>
        <item x="6848"/>
        <item x="7447"/>
        <item x="8386"/>
        <item x="8334"/>
        <item x="313"/>
        <item x="7040"/>
        <item x="3187"/>
        <item x="10339"/>
        <item x="9267"/>
        <item x="5970"/>
        <item x="4455"/>
        <item x="1142"/>
        <item x="3109"/>
        <item x="2559"/>
        <item x="3690"/>
        <item x="2852"/>
        <item x="3821"/>
        <item x="3671"/>
        <item x="2345"/>
        <item x="3385"/>
        <item x="4376"/>
        <item x="7641"/>
        <item x="5209"/>
        <item x="460"/>
        <item x="6587"/>
        <item x="8604"/>
        <item x="5420"/>
        <item x="10931"/>
        <item x="8424"/>
        <item x="6039"/>
        <item x="9961"/>
        <item x="6046"/>
        <item x="5784"/>
        <item x="4335"/>
        <item x="9403"/>
        <item x="3213"/>
        <item x="11042"/>
        <item x="1939"/>
        <item x="2789"/>
        <item x="469"/>
        <item x="5216"/>
        <item x="6799"/>
        <item x="1108"/>
        <item x="10799"/>
        <item x="1593"/>
        <item x="6121"/>
        <item x="1816"/>
        <item x="10666"/>
        <item x="501"/>
        <item x="378"/>
        <item x="8380"/>
        <item x="10245"/>
        <item x="2854"/>
        <item x="5427"/>
        <item x="2757"/>
        <item x="7922"/>
        <item x="521"/>
        <item x="5229"/>
        <item x="2987"/>
        <item x="2161"/>
        <item x="6391"/>
        <item x="2016"/>
        <item x="106"/>
        <item x="9828"/>
        <item x="9887"/>
        <item x="6507"/>
        <item x="6951"/>
        <item x="8433"/>
        <item x="7231"/>
        <item x="9262"/>
        <item x="1080"/>
        <item x="10813"/>
        <item x="6636"/>
        <item x="113"/>
        <item x="4866"/>
        <item x="3945"/>
        <item x="2636"/>
        <item x="2534"/>
        <item x="1395"/>
        <item x="1982"/>
        <item x="7048"/>
        <item x="5111"/>
        <item x="324"/>
        <item x="643"/>
        <item x="3014"/>
        <item x="3163"/>
        <item x="9973"/>
        <item x="4799"/>
        <item x="4930"/>
        <item x="1016"/>
        <item x="4072"/>
        <item x="7237"/>
        <item x="8542"/>
        <item x="10370"/>
        <item x="10278"/>
        <item x="10921"/>
        <item x="29"/>
        <item x="5386"/>
        <item x="3171"/>
        <item x="1091"/>
        <item x="7809"/>
        <item x="5113"/>
        <item x="5157"/>
        <item x="8006"/>
        <item x="1833"/>
        <item x="2278"/>
        <item x="2074"/>
        <item x="928"/>
        <item x="5500"/>
        <item x="93"/>
        <item x="6769"/>
        <item x="8850"/>
        <item x="3528"/>
        <item x="1084"/>
        <item x="7300"/>
        <item x="5265"/>
        <item x="2901"/>
        <item x="10905"/>
        <item x="2168"/>
        <item x="5051"/>
        <item x="456"/>
        <item x="1130"/>
        <item x="6055"/>
        <item x="6682"/>
        <item x="2370"/>
        <item x="11072"/>
        <item x="3488"/>
        <item x="2407"/>
        <item x="547"/>
        <item x="8158"/>
        <item x="3350"/>
        <item x="11097"/>
        <item x="5227"/>
        <item x="3000"/>
        <item x="3886"/>
        <item x="7823"/>
        <item x="6182"/>
        <item x="10148"/>
        <item x="1193"/>
        <item x="6122"/>
        <item x="62"/>
        <item x="4104"/>
        <item x="300"/>
        <item x="9208"/>
        <item x="3570"/>
        <item x="2842"/>
        <item x="2598"/>
        <item x="5359"/>
        <item x="2729"/>
        <item x="2886"/>
        <item x="5283"/>
        <item x="9312"/>
        <item x="1916"/>
        <item x="7478"/>
        <item x="9736"/>
        <item x="8257"/>
        <item x="4323"/>
        <item x="10112"/>
        <item x="3780"/>
        <item x="434"/>
        <item x="3696"/>
        <item x="7301"/>
        <item x="4837"/>
        <item x="3573"/>
        <item x="726"/>
        <item x="9638"/>
        <item x="4802"/>
        <item x="8691"/>
        <item x="5273"/>
        <item x="5774"/>
        <item x="368"/>
        <item x="506"/>
        <item x="568"/>
        <item x="1414"/>
        <item x="1050"/>
        <item x="1567"/>
        <item x="1292"/>
        <item x="10877"/>
        <item x="1036"/>
        <item x="3367"/>
        <item x="2982"/>
        <item x="6397"/>
        <item x="2325"/>
        <item x="3053"/>
        <item x="4285"/>
        <item x="6377"/>
        <item x="9167"/>
        <item x="4219"/>
        <item x="1751"/>
        <item x="7311"/>
        <item x="6008"/>
        <item x="7849"/>
        <item x="1495"/>
        <item x="3805"/>
        <item x="6664"/>
        <item x="4451"/>
        <item x="2725"/>
        <item x="2520"/>
        <item x="11081"/>
        <item x="1358"/>
        <item x="9856"/>
        <item x="3881"/>
        <item x="383"/>
        <item x="5553"/>
        <item x="9602"/>
        <item x="9387"/>
        <item x="7833"/>
        <item x="8408"/>
        <item x="4405"/>
        <item x="10319"/>
        <item x="1078"/>
        <item x="10559"/>
        <item x="233"/>
        <item x="7216"/>
        <item x="10015"/>
        <item x="2839"/>
        <item x="1422"/>
        <item x="4113"/>
        <item x="4721"/>
        <item x="1218"/>
        <item x="5466"/>
        <item x="6195"/>
        <item x="4091"/>
        <item x="2368"/>
        <item x="8248"/>
        <item x="1005"/>
        <item x="7955"/>
        <item x="1195"/>
        <item x="51"/>
        <item x="1747"/>
        <item x="7932"/>
        <item x="7801"/>
        <item x="10030"/>
        <item x="8350"/>
        <item x="2967"/>
        <item x="9033"/>
        <item x="1594"/>
        <item x="1087"/>
        <item x="7604"/>
        <item x="7265"/>
        <item x="528"/>
        <item x="1411"/>
        <item x="3255"/>
        <item x="10888"/>
        <item x="3905"/>
        <item x="8273"/>
        <item x="3953"/>
        <item x="1356"/>
        <item x="8178"/>
        <item x="7698"/>
        <item x="4561"/>
        <item x="169"/>
        <item x="3485"/>
        <item x="9173"/>
        <item x="2869"/>
        <item x="11018"/>
        <item x="10525"/>
        <item x="10798"/>
        <item x="2259"/>
        <item x="5748"/>
        <item x="9513"/>
        <item x="2540"/>
        <item x="112"/>
        <item x="2675"/>
        <item x="9483"/>
        <item x="1307"/>
        <item x="9956"/>
        <item x="5373"/>
        <item x="1406"/>
        <item x="10884"/>
        <item x="7815"/>
        <item x="6554"/>
        <item x="10680"/>
        <item x="1722"/>
        <item x="3046"/>
        <item x="3498"/>
        <item x="2125"/>
        <item x="1144"/>
        <item x="8574"/>
        <item x="6927"/>
        <item x="7925"/>
        <item x="9015"/>
        <item x="10513"/>
        <item x="5734"/>
        <item x="1034"/>
        <item x="1759"/>
        <item x="8363"/>
        <item x="10900"/>
        <item x="398"/>
        <item x="4918"/>
        <item x="9377"/>
        <item x="7765"/>
        <item x="5057"/>
        <item x="1640"/>
        <item x="10491"/>
        <item x="9632"/>
        <item x="1846"/>
        <item x="3754"/>
        <item x="1997"/>
        <item x="10696"/>
        <item x="7335"/>
        <item x="959"/>
        <item x="2268"/>
        <item x="7451"/>
        <item x="4307"/>
        <item x="9225"/>
        <item x="4344"/>
        <item x="92"/>
        <item x="5562"/>
        <item x="8157"/>
        <item x="10556"/>
        <item x="566"/>
        <item x="1361"/>
        <item x="5890"/>
        <item x="655"/>
        <item x="8403"/>
        <item x="9637"/>
        <item x="5439"/>
        <item x="9753"/>
        <item x="7294"/>
        <item x="10404"/>
        <item x="8413"/>
        <item x="6683"/>
        <item x="4284"/>
        <item x="6874"/>
        <item x="4953"/>
        <item x="10179"/>
        <item x="2064"/>
        <item x="3961"/>
        <item x="8353"/>
        <item x="4087"/>
        <item x="3998"/>
        <item x="7785"/>
        <item x="454"/>
        <item x="7690"/>
        <item x="10580"/>
        <item x="5255"/>
        <item x="4302"/>
        <item x="8529"/>
        <item x="4487"/>
        <item x="8858"/>
        <item x="7555"/>
        <item x="10916"/>
        <item x="1204"/>
        <item x="1276"/>
        <item x="7883"/>
        <item x="2942"/>
        <item x="9522"/>
        <item x="5651"/>
        <item x="5741"/>
        <item x="5559"/>
        <item x="9785"/>
        <item x="7330"/>
        <item x="8338"/>
        <item x="998"/>
        <item x="10439"/>
        <item x="9266"/>
        <item x="8390"/>
        <item x="10150"/>
        <item x="5457"/>
        <item x="853"/>
        <item x="447"/>
        <item x="373"/>
        <item x="1557"/>
        <item x="5321"/>
        <item x="8149"/>
        <item x="1150"/>
        <item x="587"/>
        <item x="8303"/>
        <item x="8648"/>
        <item x="10413"/>
        <item x="10635"/>
        <item x="3288"/>
        <item x="9147"/>
        <item x="5893"/>
        <item x="8503"/>
        <item x="8779"/>
        <item x="9109"/>
        <item x="10713"/>
        <item x="9544"/>
        <item x="1054"/>
        <item x="411"/>
        <item x="2735"/>
        <item x="1340"/>
        <item x="7850"/>
        <item x="3229"/>
        <item x="2784"/>
        <item x="6051"/>
        <item x="2985"/>
        <item x="6614"/>
        <item x="5172"/>
        <item x="2604"/>
        <item x="1561"/>
        <item x="8339"/>
        <item x="7102"/>
        <item x="369"/>
        <item x="1971"/>
        <item x="7832"/>
        <item x="5591"/>
        <item x="8840"/>
        <item x="141"/>
        <item x="648"/>
        <item x="10375"/>
        <item x="7284"/>
        <item x="8975"/>
        <item x="1941"/>
        <item x="10035"/>
        <item x="10640"/>
        <item x="10847"/>
        <item x="4803"/>
        <item x="7873"/>
        <item x="10408"/>
        <item x="4501"/>
        <item x="9155"/>
        <item x="8513"/>
        <item x="8069"/>
        <item x="5043"/>
        <item x="5135"/>
        <item x="1767"/>
        <item x="6536"/>
        <item x="8182"/>
        <item x="4889"/>
        <item x="9089"/>
        <item x="3809"/>
        <item x="9672"/>
        <item x="10832"/>
        <item x="2312"/>
        <item x="10953"/>
        <item x="3614"/>
        <item x="8643"/>
        <item x="5914"/>
        <item x="1776"/>
        <item x="11041"/>
        <item x="935"/>
        <item x="5396"/>
        <item x="5765"/>
        <item x="2113"/>
        <item x="7283"/>
        <item x="3703"/>
        <item x="127"/>
        <item x="6185"/>
        <item x="5145"/>
        <item x="4810"/>
        <item x="8539"/>
        <item x="1444"/>
        <item x="5088"/>
        <item x="7759"/>
        <item x="305"/>
        <item x="8693"/>
        <item x="485"/>
        <item x="2391"/>
        <item x="7430"/>
        <item x="9643"/>
        <item x="620"/>
        <item x="2916"/>
        <item x="6081"/>
        <item x="4589"/>
        <item x="10654"/>
        <item x="4705"/>
        <item x="6097"/>
        <item x="8311"/>
        <item x="1713"/>
        <item x="1757"/>
        <item x="3289"/>
        <item x="2411"/>
        <item x="8163"/>
        <item x="4587"/>
        <item x="3222"/>
        <item x="6074"/>
        <item x="6976"/>
        <item x="7896"/>
        <item x="10403"/>
        <item x="7970"/>
        <item x="7865"/>
        <item x="3272"/>
        <item x="8142"/>
        <item x="11064"/>
        <item x="9626"/>
        <item x="6306"/>
        <item x="10773"/>
        <item x="6888"/>
        <item x="10247"/>
        <item x="2173"/>
        <item x="6783"/>
        <item x="2059"/>
        <item x="9716"/>
        <item x="6654"/>
        <item x="5568"/>
        <item x="3025"/>
        <item x="4125"/>
        <item x="6112"/>
        <item x="10568"/>
        <item x="8541"/>
        <item x="10156"/>
        <item x="698"/>
        <item x="731"/>
        <item x="10958"/>
        <item x="4312"/>
        <item x="4231"/>
        <item x="4634"/>
        <item x="7702"/>
        <item x="9002"/>
        <item x="5990"/>
        <item x="9649"/>
        <item x="6560"/>
        <item x="7259"/>
        <item x="6315"/>
        <item x="7244"/>
        <item x="7590"/>
        <item x="8144"/>
        <item x="361"/>
        <item x="9727"/>
        <item x="7816"/>
        <item x="1533"/>
        <item x="10430"/>
        <item x="7544"/>
        <item x="9360"/>
        <item x="9343"/>
        <item x="10374"/>
        <item x="4309"/>
        <item x="1502"/>
        <item x="10210"/>
        <item x="2307"/>
        <item x="7243"/>
        <item x="4345"/>
        <item x="10355"/>
        <item x="4193"/>
        <item x="5080"/>
        <item x="1469"/>
        <item x="5536"/>
        <item x="6720"/>
        <item x="4689"/>
        <item x="3033"/>
        <item x="196"/>
        <item x="7428"/>
        <item x="9595"/>
        <item x="3688"/>
        <item x="8505"/>
        <item x="6026"/>
        <item x="1984"/>
        <item x="4623"/>
        <item x="7431"/>
        <item x="1376"/>
        <item x="2650"/>
        <item x="5740"/>
        <item x="9554"/>
        <item x="12"/>
        <item x="574"/>
        <item x="7422"/>
        <item x="1808"/>
        <item x="8963"/>
        <item x="7622"/>
        <item x="8159"/>
        <item x="11058"/>
        <item x="9289"/>
        <item x="3708"/>
        <item x="3410"/>
        <item x="1329"/>
        <item x="11076"/>
        <item x="5473"/>
        <item x="1100"/>
        <item x="60"/>
        <item x="304"/>
        <item x="2225"/>
        <item x="3530"/>
        <item x="7670"/>
        <item x="10096"/>
        <item x="1951"/>
        <item x="7295"/>
        <item x="650"/>
        <item x="2914"/>
        <item x="6146"/>
        <item x="6680"/>
        <item x="2179"/>
        <item x="3"/>
        <item x="2679"/>
        <item x="5691"/>
        <item x="4341"/>
        <item x="2585"/>
        <item x="7885"/>
        <item x="2277"/>
        <item x="4114"/>
        <item x="7933"/>
        <item x="5231"/>
        <item x="2283"/>
        <item x="4508"/>
        <item x="682"/>
        <item x="943"/>
        <item x="2607"/>
        <item x="3738"/>
        <item x="3893"/>
        <item x="876"/>
        <item x="8936"/>
        <item x="6317"/>
        <item x="6834"/>
        <item x="8211"/>
        <item x="10687"/>
        <item x="6700"/>
        <item x="9519"/>
        <item x="10395"/>
        <item x="10372"/>
        <item x="8268"/>
        <item x="2535"/>
        <item x="8241"/>
        <item x="1983"/>
        <item x="5411"/>
        <item x="9658"/>
        <item x="3589"/>
        <item x="6842"/>
        <item x="10669"/>
        <item x="1278"/>
        <item x="5986"/>
        <item x="5516"/>
        <item x="2235"/>
        <item x="6575"/>
        <item x="7592"/>
        <item x="7874"/>
        <item x="10416"/>
        <item x="6367"/>
        <item x="7706"/>
        <item x="3258"/>
        <item x="11079"/>
        <item x="10233"/>
        <item x="3844"/>
        <item x="8392"/>
        <item x="7019"/>
        <item x="1244"/>
        <item x="3128"/>
        <item x="1042"/>
        <item x="8999"/>
        <item x="2362"/>
        <item x="139"/>
        <item x="3804"/>
        <item x="6697"/>
        <item x="9379"/>
        <item x="2366"/>
        <item x="3130"/>
        <item x="8243"/>
        <item x="1838"/>
        <item x="10296"/>
        <item x="8769"/>
        <item x="406"/>
        <item x="783"/>
        <item x="109"/>
        <item x="2103"/>
        <item x="2567"/>
        <item x="1969"/>
        <item x="4915"/>
        <item x="8020"/>
        <item x="3926"/>
        <item x="9538"/>
        <item x="3519"/>
        <item x="9765"/>
        <item x="6054"/>
        <item x="5761"/>
        <item x="2654"/>
        <item x="2836"/>
        <item x="10173"/>
        <item x="4191"/>
        <item x="8477"/>
        <item x="2900"/>
        <item x="2008"/>
        <item x="6868"/>
        <item x="2831"/>
        <item x="9350"/>
        <item x="1183"/>
        <item x="4213"/>
        <item x="264"/>
        <item x="1214"/>
        <item x="11023"/>
        <item x="2771"/>
        <item x="1619"/>
        <item x="6173"/>
        <item x="9217"/>
        <item x="3869"/>
        <item x="10119"/>
        <item x="8305"/>
        <item x="3853"/>
        <item x="3351"/>
        <item x="2619"/>
        <item x="82"/>
        <item x="7260"/>
        <item x="2956"/>
        <item x="3954"/>
        <item x="3332"/>
        <item x="864"/>
        <item x="5797"/>
        <item x="2850"/>
        <item x="3226"/>
        <item x="7239"/>
        <item x="5831"/>
        <item x="8302"/>
        <item x="5176"/>
        <item x="6808"/>
        <item x="3039"/>
        <item x="390"/>
        <item x="8434"/>
        <item x="3641"/>
        <item x="8102"/>
        <item x="229"/>
        <item x="4536"/>
        <item x="5449"/>
        <item x="8226"/>
        <item x="415"/>
        <item x="3840"/>
        <item x="9200"/>
        <item x="3772"/>
        <item x="4283"/>
        <item x="5791"/>
        <item x="2498"/>
        <item x="3737"/>
        <item x="9300"/>
        <item x="8099"/>
        <item x="2101"/>
        <item x="4258"/>
        <item x="3196"/>
        <item x="2249"/>
        <item x="1864"/>
        <item x="5588"/>
        <item x="6494"/>
        <item x="4134"/>
        <item x="4024"/>
        <item x="715"/>
        <item x="816"/>
        <item x="6356"/>
        <item x="9196"/>
        <item x="4318"/>
        <item x="2963"/>
        <item x="5106"/>
        <item x="10289"/>
        <item x="9555"/>
        <item x="10443"/>
        <item x="8680"/>
        <item x="9185"/>
        <item x="10507"/>
        <item x="5148"/>
        <item x="7825"/>
        <item x="8659"/>
        <item x="10744"/>
        <item x="8658"/>
        <item x="7657"/>
        <item x="10988"/>
        <item x="3762"/>
        <item x="4754"/>
        <item x="117"/>
        <item x="10251"/>
        <item x="3086"/>
        <item x="6137"/>
        <item x="4037"/>
        <item x="8994"/>
        <item x="3689"/>
        <item x="6374"/>
        <item x="3044"/>
        <item x="3339"/>
        <item x="9013"/>
        <item x="2530"/>
        <item x="6803"/>
        <item x="5525"/>
        <item x="9786"/>
        <item x="3847"/>
        <item x="10500"/>
        <item x="9099"/>
        <item x="7492"/>
        <item x="6090"/>
        <item x="3397"/>
        <item x="4521"/>
        <item x="2378"/>
        <item x="5664"/>
        <item x="6668"/>
        <item x="8415"/>
        <item x="8078"/>
        <item x="6043"/>
        <item x="3223"/>
        <item x="5825"/>
        <item x="8270"/>
        <item x="1049"/>
        <item x="1224"/>
        <item x="6348"/>
        <item x="8992"/>
        <item x="1093"/>
        <item x="2177"/>
        <item x="4429"/>
        <item x="7066"/>
        <item x="3302"/>
        <item x="2768"/>
        <item x="7328"/>
        <item x="7224"/>
        <item x="9258"/>
        <item x="3296"/>
        <item x="6290"/>
        <item x="6650"/>
        <item x="5247"/>
        <item x="2924"/>
        <item x="5569"/>
        <item x="4747"/>
        <item x="4445"/>
        <item x="8209"/>
        <item x="5916"/>
        <item x="6257"/>
        <item x="4804"/>
        <item x="3957"/>
        <item x="2698"/>
        <item x="1134"/>
        <item x="5237"/>
        <item x="10239"/>
        <item x="5636"/>
        <item x="3489"/>
        <item x="291"/>
        <item x="7876"/>
        <item x="5017"/>
        <item x="145"/>
        <item x="2244"/>
        <item x="2289"/>
        <item x="7211"/>
        <item x="9166"/>
        <item x="1772"/>
        <item x="5374"/>
        <item x="2485"/>
        <item x="6559"/>
        <item x="8469"/>
        <item x="3546"/>
        <item x="2189"/>
        <item x="638"/>
        <item x="2546"/>
        <item x="8500"/>
        <item x="2085"/>
        <item x="3438"/>
        <item x="6833"/>
        <item x="6440"/>
        <item x="5957"/>
        <item x="8544"/>
        <item x="5419"/>
        <item x="4745"/>
        <item x="2035"/>
        <item x="10248"/>
        <item x="3257"/>
        <item x="1346"/>
        <item x="2432"/>
        <item x="9783"/>
        <item x="551"/>
        <item x="5103"/>
        <item x="10873"/>
        <item x="8109"/>
        <item x="4511"/>
        <item x="976"/>
        <item x="1669"/>
        <item x="3539"/>
        <item x="708"/>
        <item x="2262"/>
        <item x="8080"/>
        <item x="6464"/>
        <item x="9528"/>
        <item x="4084"/>
        <item x="5285"/>
        <item x="7115"/>
        <item x="8032"/>
        <item x="4315"/>
        <item x="683"/>
        <item x="4718"/>
        <item x="2220"/>
        <item x="2245"/>
        <item x="7159"/>
        <item x="3583"/>
        <item x="9062"/>
        <item x="575"/>
        <item x="9222"/>
        <item x="8153"/>
        <item x="2219"/>
        <item x="7807"/>
        <item x="9986"/>
        <item x="5232"/>
        <item x="6513"/>
        <item x="8167"/>
        <item x="3836"/>
        <item x="5045"/>
        <item x="2502"/>
        <item x="219"/>
        <item x="10178"/>
        <item x="8104"/>
        <item x="1518"/>
        <item x="4751"/>
        <item x="6408"/>
        <item x="1834"/>
        <item x="7951"/>
        <item x="1236"/>
        <item x="3970"/>
        <item x="7852"/>
        <item x="8940"/>
        <item x="2551"/>
        <item x="5788"/>
        <item x="1537"/>
        <item x="9970"/>
        <item x="1031"/>
        <item x="3698"/>
        <item x="8590"/>
        <item x="4898"/>
        <item x="2442"/>
        <item x="9818"/>
        <item x="9725"/>
        <item x="9065"/>
        <item x="6937"/>
        <item x="9146"/>
        <item x="5262"/>
        <item x="5060"/>
        <item x="9392"/>
        <item x="6166"/>
        <item x="314"/>
        <item x="1098"/>
        <item x="2911"/>
        <item x="3756"/>
        <item x="252"/>
        <item x="8810"/>
        <item x="2479"/>
        <item x="10101"/>
        <item x="10573"/>
        <item x="10889"/>
        <item x="4851"/>
        <item x="6082"/>
        <item x="6660"/>
        <item x="7543"/>
        <item x="4952"/>
        <item x="213"/>
        <item x="8803"/>
        <item x="7890"/>
        <item x="6510"/>
        <item x="5011"/>
        <item x="5385"/>
        <item x="4524"/>
        <item x="4106"/>
        <item x="408"/>
        <item x="721"/>
        <item x="128"/>
        <item x="6632"/>
        <item x="3902"/>
        <item x="8748"/>
        <item x="10823"/>
        <item x="1641"/>
        <item x="3282"/>
        <item x="37"/>
        <item x="2416"/>
        <item x="6200"/>
        <item x="2519"/>
        <item x="8784"/>
        <item x="8540"/>
        <item x="4967"/>
        <item x="8238"/>
        <item x="7727"/>
        <item x="341"/>
        <item x="3593"/>
        <item x="5692"/>
        <item x="6662"/>
        <item x="2292"/>
        <item x="7148"/>
        <item x="5542"/>
        <item x="10800"/>
        <item x="576"/>
        <item x="8971"/>
        <item x="8189"/>
        <item x="10488"/>
        <item x="3421"/>
        <item x="4207"/>
        <item x="10498"/>
        <item x="6556"/>
        <item x="2202"/>
        <item x="5005"/>
        <item x="6936"/>
        <item x="6967"/>
        <item x="3063"/>
        <item x="795"/>
        <item x="3341"/>
        <item x="6907"/>
        <item x="4609"/>
        <item x="8151"/>
        <item x="1623"/>
        <item x="2696"/>
        <item x="5587"/>
        <item x="10756"/>
        <item x="333"/>
        <item x="10608"/>
        <item x="4928"/>
        <item x="9322"/>
        <item x="5091"/>
        <item x="11007"/>
        <item x="3723"/>
        <item x="2005"/>
        <item x="7642"/>
        <item x="4222"/>
        <item x="6211"/>
        <item x="474"/>
        <item x="5772"/>
        <item x="9475"/>
        <item x="740"/>
        <item x="10309"/>
        <item x="2019"/>
        <item x="1205"/>
        <item x="10039"/>
        <item x="3741"/>
        <item x="9700"/>
        <item x="2713"/>
        <item x="11050"/>
        <item x="9421"/>
        <item x="3648"/>
        <item x="7386"/>
        <item x="1317"/>
        <item x="10388"/>
        <item x="4095"/>
        <item x="2885"/>
        <item x="1810"/>
        <item x="9398"/>
        <item x="9218"/>
        <item x="7993"/>
        <item x="8961"/>
        <item x="9178"/>
        <item x="4032"/>
        <item x="24"/>
        <item x="4809"/>
        <item x="4259"/>
        <item x="7093"/>
        <item x="7766"/>
        <item x="9288"/>
        <item x="6495"/>
        <item x="5056"/>
        <item x="7398"/>
        <item x="5608"/>
        <item x="7169"/>
        <item x="10516"/>
        <item x="11063"/>
        <item x="166"/>
        <item x="4551"/>
        <item x="4990"/>
        <item x="2970"/>
        <item x="8653"/>
        <item x="6966"/>
        <item x="8005"/>
        <item x="6791"/>
        <item x="9751"/>
        <item x="2099"/>
        <item x="2137"/>
        <item x="3143"/>
        <item x="3336"/>
        <item x="8134"/>
        <item x="6824"/>
        <item x="3726"/>
        <item x="3558"/>
        <item x="10268"/>
        <item x="4306"/>
        <item x="18"/>
        <item x="3861"/>
        <item x="8795"/>
        <item x="5383"/>
        <item x="1729"/>
        <item x="3015"/>
        <item x="132"/>
        <item x="8525"/>
        <item x="2337"/>
        <item x="7124"/>
        <item x="4530"/>
        <item x="6368"/>
        <item x="2166"/>
        <item x="3863"/>
        <item x="9902"/>
        <item x="10818"/>
        <item x="3790"/>
        <item x="8914"/>
        <item x="4117"/>
        <item x="5839"/>
        <item x="7305"/>
        <item x="4929"/>
        <item x="10504"/>
        <item x="2164"/>
        <item x="10652"/>
        <item x="1249"/>
        <item x="5598"/>
        <item x="1242"/>
        <item x="8998"/>
        <item x="8736"/>
        <item x="3829"/>
        <item x="10697"/>
        <item x="4437"/>
        <item x="5445"/>
        <item x="1686"/>
        <item x="11000"/>
        <item x="8600"/>
        <item x="7256"/>
        <item x="253"/>
        <item x="3981"/>
        <item x="8484"/>
        <item x="1109"/>
        <item x="3087"/>
        <item x="4494"/>
        <item x="1190"/>
        <item x="5170"/>
        <item x="10222"/>
        <item x="1725"/>
        <item x="2954"/>
        <item x="8196"/>
        <item x="2167"/>
        <item x="6235"/>
        <item x="1895"/>
        <item x="2364"/>
        <item x="1156"/>
        <item x="707"/>
        <item x="3986"/>
        <item x="2939"/>
        <item x="2915"/>
        <item x="10195"/>
        <item x="2606"/>
        <item x="4827"/>
        <item x="2603"/>
        <item x="5131"/>
        <item x="3393"/>
        <item x="7843"/>
        <item x="10106"/>
        <item x="9082"/>
        <item x="2163"/>
        <item x="359"/>
        <item x="4692"/>
        <item x="439"/>
        <item x="6029"/>
        <item x="1141"/>
        <item x="659"/>
        <item x="10728"/>
        <item x="5240"/>
        <item x="1600"/>
        <item x="4994"/>
        <item x="3541"/>
        <item x="10620"/>
        <item x="10868"/>
        <item x="9535"/>
        <item x="1116"/>
        <item x="7580"/>
        <item x="10963"/>
        <item x="5519"/>
        <item x="10127"/>
        <item x="5928"/>
        <item x="2078"/>
        <item x="4326"/>
        <item x="10396"/>
        <item x="5963"/>
        <item x="11099"/>
        <item x="10694"/>
        <item x="3915"/>
        <item x="8937"/>
        <item x="4165"/>
        <item x="9355"/>
        <item x="10582"/>
        <item x="4186"/>
        <item x="6251"/>
        <item x="8632"/>
        <item x="443"/>
        <item x="8510"/>
        <item x="957"/>
        <item x="2123"/>
        <item x="559"/>
        <item x="4891"/>
        <item x="6215"/>
        <item x="5685"/>
        <item x="9273"/>
        <item x="4047"/>
        <item x="8747"/>
        <item x="1778"/>
        <item x="6771"/>
        <item x="1463"/>
        <item x="5689"/>
        <item x="9268"/>
        <item x="2501"/>
        <item x="8543"/>
        <item x="1902"/>
        <item x="7811"/>
        <item x="920"/>
        <item x="10075"/>
        <item x="5098"/>
        <item x="134"/>
        <item x="6732"/>
        <item x="1111"/>
        <item x="10797"/>
        <item x="1211"/>
        <item x="5639"/>
        <item x="6340"/>
        <item x="5837"/>
        <item x="947"/>
        <item x="4633"/>
        <item x="8255"/>
        <item x="6111"/>
        <item x="2499"/>
        <item x="5241"/>
        <item x="6797"/>
        <item x="2797"/>
        <item x="4064"/>
        <item x="10593"/>
        <item x="7827"/>
        <item x="11087"/>
        <item x="6149"/>
        <item x="1492"/>
        <item x="9974"/>
        <item x="3478"/>
        <item x="4899"/>
        <item x="4021"/>
        <item x="3823"/>
        <item x="5693"/>
        <item x="10345"/>
        <item x="64"/>
        <item x="489"/>
        <item x="5327"/>
        <item x="607"/>
        <item x="8958"/>
        <item x="10320"/>
        <item x="4801"/>
        <item x="4780"/>
        <item x="6162"/>
        <item x="1992"/>
        <item x="1172"/>
        <item x="6028"/>
        <item x="3174"/>
        <item x="7378"/>
        <item x="4253"/>
        <item x="9397"/>
        <item x="3469"/>
        <item x="9788"/>
        <item x="4893"/>
        <item x="167"/>
        <item x="2856"/>
        <item x="9583"/>
        <item x="10290"/>
        <item x="9261"/>
        <item x="5889"/>
        <item x="1271"/>
        <item x="4516"/>
        <item x="4039"/>
        <item x="7021"/>
        <item x="10758"/>
        <item x="2993"/>
        <item x="7617"/>
        <item x="2314"/>
        <item x="6681"/>
        <item x="7692"/>
        <item x="1901"/>
        <item x="4622"/>
        <item x="2110"/>
        <item x="5407"/>
        <item x="9313"/>
        <item x="6436"/>
        <item x="6620"/>
        <item x="4395"/>
        <item x="311"/>
        <item x="3486"/>
        <item x="9299"/>
        <item x="9682"/>
        <item x="2816"/>
        <item x="3843"/>
        <item x="2387"/>
        <item x="6586"/>
        <item x="7130"/>
        <item x="1842"/>
        <item x="2744"/>
        <item x="10354"/>
        <item x="2228"/>
        <item x="255"/>
        <item x="3612"/>
        <item x="5124"/>
        <item x="9476"/>
        <item x="5733"/>
        <item x="9402"/>
        <item x="2382"/>
        <item x="10770"/>
        <item x="364"/>
        <item x="1455"/>
        <item x="377"/>
        <item x="3105"/>
        <item x="4968"/>
        <item x="10772"/>
        <item x="4297"/>
        <item x="10743"/>
        <item x="380"/>
        <item x="6381"/>
        <item x="5949"/>
        <item x="1685"/>
        <item x="5996"/>
        <item x="4671"/>
        <item x="4490"/>
        <item x="330"/>
        <item x="9597"/>
        <item x="7401"/>
        <item x="7180"/>
        <item x="6823"/>
        <item x="4565"/>
        <item x="9780"/>
        <item x="6794"/>
        <item x="4019"/>
        <item x="10497"/>
        <item x="10733"/>
        <item x="4940"/>
        <item x="4855"/>
        <item x="3520"/>
        <item x="9354"/>
        <item x="9101"/>
        <item x="1977"/>
        <item x="3134"/>
        <item x="570"/>
        <item x="3347"/>
        <item x="1079"/>
        <item x="9180"/>
        <item x="938"/>
        <item x="796"/>
        <item x="483"/>
        <item x="4454"/>
        <item x="10706"/>
        <item x="5408"/>
        <item x="791"/>
        <item x="1597"/>
        <item x="9274"/>
        <item x="1360"/>
        <item x="10133"/>
        <item x="6669"/>
        <item x="7784"/>
        <item x="3273"/>
        <item x="3445"/>
        <item x="4949"/>
        <item x="10703"/>
        <item x="678"/>
        <item x="8234"/>
        <item x="1826"/>
        <item x="3467"/>
        <item x="4229"/>
        <item x="7288"/>
        <item x="6191"/>
        <item x="6099"/>
        <item x="10948"/>
        <item x="7449"/>
        <item x="7731"/>
        <item x="4819"/>
        <item x="9365"/>
        <item x="11053"/>
        <item x="7010"/>
        <item x="3499"/>
        <item x="2681"/>
        <item x="5861"/>
        <item x="2597"/>
        <item x="7767"/>
        <item x="1907"/>
        <item x="7205"/>
        <item x="4766"/>
        <item x="10163"/>
        <item x="1392"/>
        <item x="11048"/>
        <item x="10273"/>
        <item x="878"/>
        <item x="4049"/>
        <item x="2119"/>
        <item x="1308"/>
        <item x="1574"/>
        <item x="1530"/>
        <item x="2497"/>
        <item x="5937"/>
        <item x="6250"/>
        <item x="5160"/>
        <item x="2436"/>
        <item x="9044"/>
        <item x="3181"/>
        <item x="7446"/>
        <item x="2385"/>
        <item x="8259"/>
        <item x="10880"/>
        <item x="2482"/>
        <item x="2222"/>
        <item x="3665"/>
        <item x="10926"/>
        <item x="257"/>
        <item x="6778"/>
        <item x="5295"/>
        <item x="4531"/>
        <item x="8678"/>
        <item x="3739"/>
        <item x="4702"/>
        <item x="7062"/>
        <item x="3175"/>
        <item x="2575"/>
        <item x="1239"/>
        <item x="7338"/>
        <item x="2973"/>
        <item x="9844"/>
        <item x="8586"/>
        <item x="3496"/>
        <item x="4614"/>
        <item x="3717"/>
        <item x="6470"/>
        <item x="10782"/>
        <item x="784"/>
        <item x="10256"/>
        <item x="8384"/>
        <item x="10682"/>
        <item x="6742"/>
        <item x="9039"/>
        <item x="7685"/>
        <item x="3615"/>
        <item x="10688"/>
        <item x="8161"/>
        <item x="2421"/>
        <item x="4558"/>
        <item x="6140"/>
        <item x="512"/>
        <item x="10641"/>
        <item x="9795"/>
        <item x="6862"/>
        <item x="9206"/>
        <item x="2891"/>
        <item x="5258"/>
        <item x="2039"/>
        <item x="495"/>
        <item x="10656"/>
        <item x="5068"/>
        <item x="3153"/>
        <item x="3901"/>
        <item x="2194"/>
        <item x="6528"/>
        <item x="317"/>
        <item x="6918"/>
        <item x="87"/>
        <item x="1326"/>
        <item x="63"/>
        <item x="3140"/>
        <item x="9036"/>
        <item x="9771"/>
        <item x="4788"/>
        <item x="3149"/>
        <item x="3152"/>
        <item x="5409"/>
        <item x="1584"/>
        <item x="8800"/>
        <item x="9496"/>
        <item x="3777"/>
        <item x="10735"/>
        <item x="9165"/>
        <item x="4737"/>
        <item x="8947"/>
        <item x="1336"/>
        <item x="589"/>
        <item x="2230"/>
        <item x="3126"/>
        <item x="4631"/>
        <item x="6599"/>
        <item x="3938"/>
        <item x="5039"/>
        <item x="1651"/>
        <item x="9720"/>
        <item x="5168"/>
        <item x="1170"/>
        <item x="4388"/>
        <item x="7476"/>
        <item x="1461"/>
        <item x="8756"/>
        <item x="1452"/>
        <item x="9078"/>
        <item x="5981"/>
        <item x="9188"/>
        <item x="3722"/>
        <item x="1447"/>
        <item x="8480"/>
        <item x="7859"/>
        <item x="2927"/>
        <item x="3789"/>
        <item x="10471"/>
        <item x="3854"/>
        <item x="7895"/>
        <item x="4933"/>
        <item x="1716"/>
        <item x="7149"/>
        <item x="3342"/>
        <item x="3324"/>
        <item x="4330"/>
        <item x="8254"/>
        <item x="5552"/>
        <item x="5337"/>
        <item x="6375"/>
        <item x="3110"/>
        <item x="7742"/>
        <item x="5805"/>
        <item x="9452"/>
        <item x="4844"/>
        <item x="7546"/>
        <item x="10543"/>
        <item x="4515"/>
        <item x="3678"/>
        <item x="691"/>
        <item x="2799"/>
        <item x="5097"/>
        <item x="10658"/>
        <item x="9342"/>
        <item x="4576"/>
        <item x="7285"/>
        <item x="808"/>
        <item x="10417"/>
        <item x="6663"/>
        <item x="1342"/>
        <item x="7743"/>
        <item x="6151"/>
        <item x="5323"/>
        <item x="2625"/>
        <item x="856"/>
        <item x="10180"/>
        <item x="7861"/>
        <item x="401"/>
        <item x="9741"/>
        <item x="4965"/>
        <item x="466"/>
        <item x="8074"/>
        <item x="7100"/>
        <item x="10291"/>
        <item x="1243"/>
        <item x="4814"/>
        <item x="5428"/>
        <item x="433"/>
        <item x="3827"/>
        <item x="1728"/>
        <item x="1536"/>
        <item x="6582"/>
        <item x="4006"/>
        <item x="10389"/>
        <item x="5965"/>
        <item x="9235"/>
        <item x="3852"/>
        <item x="9296"/>
        <item x="5704"/>
        <item x="7877"/>
        <item x="4099"/>
        <item x="6800"/>
        <item x="9823"/>
        <item x="75"/>
        <item x="2832"/>
        <item x="8929"/>
        <item x="6890"/>
        <item x="9189"/>
        <item x="9896"/>
        <item x="4920"/>
        <item x="5308"/>
        <item x="2405"/>
        <item x="9808"/>
        <item x="6881"/>
        <item x="4424"/>
        <item x="4300"/>
        <item x="3156"/>
        <item x="6534"/>
        <item x="6388"/>
        <item x="3664"/>
        <item x="7900"/>
        <item x="7405"/>
        <item x="6205"/>
        <item x="4762"/>
        <item x="7088"/>
        <item x="6343"/>
        <item x="5657"/>
        <item x="5880"/>
        <item x="129"/>
        <item x="8900"/>
        <item x="7498"/>
        <item x="7163"/>
        <item x="9578"/>
        <item x="8909"/>
        <item x="9766"/>
        <item x="9532"/>
        <item x="10633"/>
        <item x="10118"/>
        <item x="4066"/>
        <item x="1501"/>
        <item x="5486"/>
        <item x="7991"/>
        <item x="3773"/>
        <item x="6102"/>
        <item x="6435"/>
        <item x="7222"/>
        <item x="4641"/>
        <item x="8393"/>
        <item x="2592"/>
        <item x="27"/>
        <item x="1011"/>
        <item x="4554"/>
        <item x="8953"/>
        <item x="5786"/>
        <item x="3083"/>
        <item x="8202"/>
        <item x="9749"/>
        <item x="353"/>
        <item x="8797"/>
        <item x="7220"/>
        <item x="9281"/>
        <item x="3148"/>
        <item x="3247"/>
        <item x="4651"/>
        <item x="7046"/>
        <item x="5465"/>
        <item x="7138"/>
        <item x="6812"/>
        <item x="2705"/>
        <item x="1906"/>
        <item x="4349"/>
        <item x="10893"/>
        <item x="3013"/>
        <item x="8285"/>
        <item x="2629"/>
        <item x="5030"/>
        <item x="8582"/>
        <item x="79"/>
        <item x="2001"/>
        <item x="6756"/>
        <item x="2353"/>
        <item x="2223"/>
        <item x="7523"/>
        <item x="3360"/>
        <item x="5354"/>
        <item x="4872"/>
        <item x="2736"/>
        <item x="548"/>
        <item x="577"/>
        <item x="8984"/>
        <item x="4305"/>
        <item x="1908"/>
        <item x="9324"/>
        <item x="9142"/>
        <item x="8854"/>
        <item x="338"/>
        <item x="9429"/>
        <item x="9929"/>
        <item x="3934"/>
        <item x="10522"/>
        <item x="7640"/>
        <item x="2013"/>
        <item x="2243"/>
        <item x="10563"/>
        <item x="271"/>
        <item x="7482"/>
        <item x="10203"/>
        <item x="10013"/>
        <item x="6493"/>
        <item x="10531"/>
        <item x="2162"/>
        <item x="8282"/>
        <item x="9251"/>
        <item x="500"/>
        <item x="867"/>
        <item x="8950"/>
        <item x="9411"/>
        <item x="5976"/>
        <item x="8924"/>
        <item x="10295"/>
        <item x="7091"/>
        <item x="3022"/>
        <item x="1003"/>
        <item x="8902"/>
        <item x="10594"/>
        <item x="6316"/>
        <item x="2410"/>
        <item x="10122"/>
        <item x="6525"/>
        <item x="6768"/>
        <item x="9938"/>
        <item x="4562"/>
        <item x="1740"/>
        <item x="4129"/>
        <item x="6920"/>
        <item x="337"/>
        <item x="8920"/>
        <item x="142"/>
        <item x="5454"/>
        <item x="939"/>
        <item x="3018"/>
        <item x="7157"/>
        <item x="2610"/>
        <item x="5248"/>
        <item x="872"/>
        <item x="2664"/>
        <item x="9629"/>
        <item x="2100"/>
        <item x="3791"/>
        <item x="1057"/>
        <item x="1605"/>
        <item x="4593"/>
        <item x="4821"/>
        <item x="8037"/>
        <item x="8055"/>
        <item x="4863"/>
        <item x="2087"/>
        <item x="3525"/>
        <item x="5526"/>
        <item x="1381"/>
        <item x="8811"/>
        <item x="9859"/>
        <item x="3428"/>
        <item x="6577"/>
        <item x="8181"/>
        <item x="3390"/>
        <item x="10086"/>
        <item x="3482"/>
        <item x="4639"/>
        <item x="4586"/>
        <item x="8389"/>
        <item x="11"/>
        <item x="8922"/>
        <item x="1085"/>
        <item x="3714"/>
        <item x="4606"/>
        <item x="10411"/>
        <item x="9042"/>
        <item x="782"/>
        <item x="718"/>
        <item x="4497"/>
        <item x="1801"/>
        <item x="10018"/>
        <item x="7694"/>
        <item x="3820"/>
        <item x="7659"/>
        <item x="3958"/>
        <item x="7090"/>
        <item x="3797"/>
        <item x="11003"/>
        <item x="5458"/>
        <item x="1069"/>
        <item x="532"/>
        <item x="10083"/>
        <item x="5296"/>
        <item x="10855"/>
        <item x="2643"/>
        <item x="5607"/>
        <item x="1632"/>
        <item x="4650"/>
        <item x="3875"/>
        <item x="8450"/>
        <item x="9831"/>
        <item x="1067"/>
        <item x="5363"/>
        <item x="6070"/>
        <item x="7565"/>
        <item x="10052"/>
        <item x="1367"/>
        <item x="10111"/>
        <item x="9792"/>
        <item x="8016"/>
        <item x="1603"/>
        <item x="7595"/>
        <item x="542"/>
        <item x="7662"/>
        <item x="207"/>
        <item x="8681"/>
        <item x="6399"/>
        <item x="6277"/>
        <item x="3129"/>
        <item x="3137"/>
        <item x="7987"/>
        <item x="3096"/>
        <item x="5900"/>
        <item x="6802"/>
        <item x="9900"/>
        <item x="3502"/>
        <item x="8911"/>
        <item x="3850"/>
        <item x="5599"/>
        <item x="8750"/>
        <item x="223"/>
        <item x="6644"/>
        <item x="8116"/>
        <item x="7503"/>
        <item x="9297"/>
        <item x="3120"/>
        <item x="5288"/>
        <item x="1168"/>
        <item x="5415"/>
        <item x="2068"/>
        <item x="7578"/>
        <item x="9310"/>
        <item x="4465"/>
        <item x="7488"/>
        <item x="9921"/>
        <item x="10306"/>
        <item x="2472"/>
        <item x="4786"/>
        <item x="11051"/>
        <item x="9838"/>
        <item x="2257"/>
        <item x="9488"/>
        <item x="8485"/>
        <item x="2524"/>
        <item x="8265"/>
        <item x="5020"/>
        <item x="1316"/>
        <item x="1926"/>
        <item x="10246"/>
        <item x="6259"/>
        <item x="9723"/>
        <item x="2263"/>
        <item x="2254"/>
        <item x="9648"/>
        <item x="8361"/>
        <item x="3874"/>
        <item x="10297"/>
        <item x="5284"/>
        <item x="7227"/>
        <item x="1480"/>
        <item x="1035"/>
        <item x="8549"/>
        <item x="9806"/>
        <item x="3783"/>
        <item x="4159"/>
        <item x="6418"/>
        <item x="921"/>
        <item x="1827"/>
        <item x="1421"/>
        <item x="919"/>
        <item x="3396"/>
        <item x="8436"/>
        <item x="3012"/>
        <item x="8356"/>
        <item x="9824"/>
        <item x="4247"/>
        <item x="10863"/>
        <item x="6922"/>
        <item x="7707"/>
        <item x="4612"/>
        <item x="10161"/>
        <item x="8337"/>
        <item x="4974"/>
        <item x="10452"/>
        <item x="5440"/>
        <item x="6113"/>
        <item x="6777"/>
        <item x="6502"/>
        <item x="755"/>
        <item x="6096"/>
        <item x="7240"/>
        <item x="5923"/>
        <item x="3024"/>
        <item x="4957"/>
        <item x="10632"/>
        <item x="8673"/>
        <item x="10924"/>
        <item x="11045"/>
        <item x="8280"/>
        <item x="2000"/>
        <item x="9464"/>
        <item x="10975"/>
        <item x="1973"/>
        <item x="693"/>
        <item x="8133"/>
        <item x="6380"/>
        <item x="1148"/>
        <item x="2743"/>
        <item x="10302"/>
        <item x="7800"/>
        <item x="5142"/>
        <item x="567"/>
        <item x="2191"/>
        <item x="4081"/>
        <item x="4082"/>
        <item x="7904"/>
        <item x="6633"/>
        <item x="7966"/>
        <item x="8312"/>
        <item x="9149"/>
        <item x="9367"/>
        <item x="5177"/>
        <item x="11102"/>
        <item x="765"/>
        <item x="8906"/>
        <item x="1105"/>
        <item x="737"/>
        <item x="5"/>
        <item x="7812"/>
        <item x="4783"/>
        <item x="5333"/>
        <item x="10024"/>
        <item x="2029"/>
        <item x="3991"/>
        <item x="6721"/>
        <item x="4223"/>
        <item x="4145"/>
        <item x="1699"/>
        <item x="6908"/>
        <item x="7514"/>
        <item x="5065"/>
        <item x="5474"/>
        <item x="1437"/>
        <item x="7901"/>
        <item x="3909"/>
        <item x="4946"/>
        <item x="9498"/>
        <item x="4820"/>
        <item x="3051"/>
        <item x="1803"/>
        <item x="2117"/>
        <item x="10829"/>
        <item x="5266"/>
        <item x="6283"/>
        <item x="1883"/>
        <item x="10435"/>
        <item x="2269"/>
        <item x="2517"/>
        <item x="5807"/>
        <item x="1887"/>
        <item x="6327"/>
        <item x="8103"/>
        <item x="5435"/>
        <item x="5014"/>
        <item x="8509"/>
        <item x="5271"/>
        <item x="5873"/>
        <item x="6469"/>
        <item x="3373"/>
        <item x="5935"/>
        <item x="4564"/>
        <item x="10158"/>
        <item x="277"/>
        <item x="10281"/>
        <item x="1850"/>
        <item x="9610"/>
        <item x="4989"/>
        <item x="5907"/>
        <item x="10705"/>
        <item x="10541"/>
        <item x="10091"/>
        <item x="6624"/>
        <item x="5260"/>
        <item x="4026"/>
        <item x="10576"/>
        <item x="2918"/>
        <item x="827"/>
        <item x="5528"/>
        <item x="9023"/>
        <item x="2721"/>
        <item x="1627"/>
        <item x="1096"/>
        <item x="5593"/>
        <item x="7236"/>
        <item x="1432"/>
        <item x="9077"/>
        <item x="7540"/>
        <item x="2516"/>
        <item x="10068"/>
        <item x="0"/>
        <item x="9858"/>
        <item x="6233"/>
        <item x="10729"/>
        <item x="9523"/>
        <item x="4322"/>
        <item x="5149"/>
        <item x="9111"/>
        <item x="3825"/>
        <item x="452"/>
        <item x="8867"/>
        <item x="6992"/>
        <item x="2724"/>
        <item x="8993"/>
        <item x="4958"/>
        <item x="5975"/>
        <item x="5872"/>
        <item x="1327"/>
        <item x="4450"/>
        <item x="555"/>
        <item x="9369"/>
        <item x="2496"/>
        <item x="6969"/>
        <item x="7312"/>
        <item x="2229"/>
        <item x="6468"/>
        <item x="10473"/>
        <item x="10957"/>
        <item x="1949"/>
        <item x="4514"/>
        <item x="6593"/>
        <item x="988"/>
        <item x="7270"/>
        <item x="10684"/>
        <item x="9325"/>
        <item x="3369"/>
        <item x="3230"/>
        <item x="9975"/>
        <item x="2397"/>
        <item x="8115"/>
        <item x="1256"/>
        <item x="10080"/>
        <item x="4392"/>
        <item x="8558"/>
        <item x="654"/>
        <item x="8692"/>
        <item x="187"/>
        <item x="9756"/>
        <item x="3997"/>
        <item x="651"/>
        <item x="5864"/>
        <item x="9461"/>
        <item x="6530"/>
        <item x="7187"/>
        <item x="4464"/>
        <item x="3613"/>
        <item x="5709"/>
        <item x="2138"/>
        <item x="2124"/>
        <item x="7699"/>
        <item x="1828"/>
        <item x="9212"/>
        <item x="1542"/>
        <item x="4093"/>
        <item x="7314"/>
        <item x="7726"/>
        <item x="5871"/>
        <item x="5836"/>
        <item x="5138"/>
        <item x="7342"/>
        <item x="3138"/>
        <item x="8489"/>
        <item x="10360"/>
        <item x="4653"/>
        <item x="1489"/>
        <item x="52"/>
        <item x="7585"/>
        <item x="6754"/>
        <item x="10087"/>
        <item x="743"/>
        <item x="5320"/>
        <item x="4468"/>
        <item x="6164"/>
        <item x="2565"/>
        <item x="929"/>
        <item x="11082"/>
        <item x="6175"/>
        <item x="578"/>
        <item x="4314"/>
        <item x="2526"/>
        <item x="5950"/>
        <item x="265"/>
        <item x="2778"/>
        <item x="9512"/>
        <item x="4591"/>
        <item x="10153"/>
        <item x="10378"/>
        <item x="9746"/>
        <item x="6150"/>
        <item x="9812"/>
        <item x="1511"/>
        <item x="6190"/>
        <item x="7954"/>
        <item x="1733"/>
        <item x="7808"/>
        <item x="9698"/>
        <item x="4402"/>
        <item x="6814"/>
        <item x="7948"/>
        <item x="10465"/>
        <item x="8570"/>
        <item x="2304"/>
        <item x="5119"/>
        <item x="236"/>
        <item x="4719"/>
        <item x="4753"/>
        <item x="1919"/>
        <item x="9819"/>
        <item x="9359"/>
        <item x="5642"/>
        <item x="183"/>
        <item x="5084"/>
        <item x="752"/>
        <item x="8216"/>
        <item x="4169"/>
        <item x="10685"/>
        <item x="3459"/>
        <item x="3610"/>
        <item x="1254"/>
        <item x="4963"/>
        <item x="2949"/>
        <item x="6033"/>
        <item x="5584"/>
        <item x="161"/>
        <item x="9458"/>
        <item x="1625"/>
        <item x="8844"/>
        <item x="6943"/>
        <item x="5968"/>
        <item x="1095"/>
        <item x="5324"/>
        <item x="7165"/>
        <item x="7775"/>
        <item x="2960"/>
        <item x="4014"/>
        <item x="1738"/>
        <item x="6930"/>
        <item x="2874"/>
        <item x="8760"/>
        <item x="4147"/>
        <item x="5294"/>
        <item x="4672"/>
        <item x="8741"/>
        <item x="3323"/>
        <item x="5236"/>
        <item x="10831"/>
        <item x="9714"/>
        <item x="6339"/>
        <item x="10181"/>
        <item x="8253"/>
        <item x="4372"/>
        <item x="7076"/>
        <item x="8983"/>
        <item x="10050"/>
        <item x="8740"/>
        <item x="6619"/>
        <item x="3032"/>
        <item x="6845"/>
        <item x="10858"/>
        <item x="719"/>
        <item x="391"/>
        <item x="771"/>
        <item x="2295"/>
        <item x="7574"/>
        <item x="6999"/>
        <item x="4884"/>
        <item x="5496"/>
        <item x="6133"/>
        <item x="10821"/>
        <item x="2470"/>
        <item x="10748"/>
        <item x="5580"/>
        <item x="3364"/>
        <item x="9546"/>
        <item x="7481"/>
        <item x="3260"/>
        <item x="9957"/>
        <item x="4787"/>
        <item x="6960"/>
        <item x="8221"/>
        <item x="2115"/>
        <item x="6588"/>
        <item x="2591"/>
        <item x="10812"/>
        <item x="6393"/>
        <item x="250"/>
        <item x="5444"/>
        <item x="4475"/>
        <item x="6820"/>
        <item x="10539"/>
        <item x="6488"/>
        <item x="6947"/>
        <item x="7174"/>
        <item x="8201"/>
        <item x="7572"/>
        <item x="1339"/>
        <item x="6047"/>
        <item x="8287"/>
        <item x="10673"/>
        <item x="5300"/>
        <item x="6896"/>
        <item x="7907"/>
        <item x="10860"/>
        <item x="3333"/>
        <item x="2290"/>
        <item x="4103"/>
        <item x="3343"/>
        <item x="9364"/>
        <item x="9157"/>
        <item x="6384"/>
        <item x="8974"/>
        <item x="5133"/>
        <item x="2745"/>
        <item x="7612"/>
        <item x="6971"/>
        <item x="4945"/>
        <item x="6201"/>
        <item x="6423"/>
        <item x="3959"/>
        <item x="705"/>
        <item x="7786"/>
        <item x="2892"/>
        <item x="9692"/>
        <item x="287"/>
        <item x="3851"/>
        <item x="3259"/>
        <item x="2988"/>
        <item x="2644"/>
        <item x="3100"/>
        <item x="4875"/>
        <item x="1954"/>
        <item x="10349"/>
        <item x="11088"/>
        <item x="6529"/>
        <item x="2893"/>
        <item x="2676"/>
        <item x="6212"/>
        <item x="8611"/>
        <item x="1203"/>
        <item x="5069"/>
        <item x="10308"/>
        <item x="1349"/>
        <item x="10366"/>
        <item x="5152"/>
        <item x="6216"/>
        <item x="4443"/>
        <item x="4001"/>
        <item x="9460"/>
        <item x="97"/>
        <item x="331"/>
        <item x="8292"/>
        <item x="2595"/>
        <item x="2066"/>
        <item x="8698"/>
        <item x="6541"/>
        <item x="764"/>
        <item x="8504"/>
        <item x="4744"/>
        <item x="733"/>
        <item x="9784"/>
        <item x="7348"/>
        <item x="10394"/>
        <item x="7720"/>
        <item x="7257"/>
        <item x="462"/>
        <item x="2929"/>
        <item x="9593"/>
        <item x="8591"/>
        <item x="3322"/>
        <item x="9418"/>
        <item x="1547"/>
        <item x="7935"/>
        <item x="5394"/>
        <item x="10472"/>
        <item x="7705"/>
        <item x="4906"/>
        <item x="4282"/>
        <item x="2052"/>
        <item x="6905"/>
        <item x="4201"/>
        <item x="5277"/>
        <item x="8245"/>
        <item x="5412"/>
        <item x="1019"/>
        <item x="4028"/>
        <item x="3102"/>
        <item x="10527"/>
        <item x="7513"/>
        <item x="902"/>
        <item x="3168"/>
        <item x="10137"/>
        <item x="2176"/>
        <item x="4138"/>
        <item x="9298"/>
        <item x="4670"/>
        <item x="7863"/>
        <item x="8173"/>
        <item x="3518"/>
        <item x="1962"/>
        <item x="9026"/>
        <item x="10689"/>
        <item x="3774"/>
        <item x="1412"/>
        <item x="2550"/>
        <item x="3107"/>
        <item x="7629"/>
        <item x="5501"/>
        <item x="1024"/>
        <item x="2976"/>
        <item x="10317"/>
        <item x="2088"/>
        <item x="5771"/>
        <item x="8180"/>
        <item x="319"/>
        <item x="1124"/>
        <item x="9804"/>
        <item x="7682"/>
        <item x="10708"/>
        <item x="2867"/>
        <item x="6944"/>
        <item x="8076"/>
        <item x="5306"/>
        <item x="11092"/>
        <item x="5499"/>
        <item x="11033"/>
        <item x="10311"/>
        <item x="8192"/>
        <item x="923"/>
        <item x="9347"/>
        <item x="1174"/>
        <item x="9978"/>
        <item x="7170"/>
        <item x="2843"/>
        <item x="3729"/>
        <item x="4161"/>
        <item x="7128"/>
        <item x="4055"/>
        <item x="3599"/>
        <item x="1830"/>
        <item x="8344"/>
        <item x="2051"/>
        <item x="4585"/>
        <item x="5436"/>
        <item x="6308"/>
        <item x="9935"/>
        <item x="9250"/>
        <item x="1821"/>
        <item x="7384"/>
        <item x="5007"/>
        <item x="4656"/>
        <item x="945"/>
        <item x="2531"/>
        <item x="10723"/>
        <item x="7989"/>
        <item x="4847"/>
        <item x="1702"/>
        <item x="3751"/>
        <item x="11014"/>
        <item x="3010"/>
        <item x="9017"/>
        <item x="603"/>
        <item x="1378"/>
        <item x="561"/>
        <item x="3431"/>
        <item x="68"/>
        <item x="1807"/>
        <item x="5545"/>
        <item x="5126"/>
        <item x="7688"/>
        <item x="10514"/>
        <item x="10235"/>
        <item x="3969"/>
        <item x="4339"/>
        <item x="5414"/>
        <item x="215"/>
        <item x="3359"/>
        <item x="4903"/>
        <item x="4857"/>
        <item x="8412"/>
        <item x="9151"/>
        <item x="4427"/>
        <item x="1341"/>
        <item x="1946"/>
        <item x="4859"/>
        <item x="5447"/>
        <item x="2859"/>
        <item x="46"/>
        <item x="5166"/>
        <item x="2329"/>
        <item x="4332"/>
        <item x="5602"/>
        <item x="10609"/>
        <item x="812"/>
        <item x="10903"/>
        <item x="7898"/>
        <item x="9439"/>
        <item x="1106"/>
        <item x="5052"/>
        <item x="1281"/>
        <item x="2132"/>
        <item x="10784"/>
        <item x="1065"/>
        <item x="2972"/>
        <item x="6815"/>
        <item x="6296"/>
        <item x="2238"/>
        <item x="3301"/>
        <item x="7350"/>
        <item x="10974"/>
        <item x="3460"/>
        <item x="3602"/>
        <item x="5728"/>
        <item x="4708"/>
        <item x="7356"/>
        <item x="4371"/>
        <item x="7123"/>
        <item x="3914"/>
        <item x="7606"/>
        <item x="6119"/>
        <item x="7965"/>
        <item x="5293"/>
        <item x="4005"/>
        <item x="226"/>
        <item x="4864"/>
        <item x="1886"/>
        <item x="6545"/>
        <item x="915"/>
        <item x="2359"/>
        <item x="10512"/>
        <item x="2394"/>
        <item x="2803"/>
        <item x="6972"/>
        <item x="1002"/>
        <item x="1335"/>
        <item x="10326"/>
        <item x="1589"/>
        <item x="1086"/>
        <item x="6457"/>
        <item x="6610"/>
        <item x="3479"/>
        <item x="1013"/>
        <item x="7886"/>
        <item x="1957"/>
        <item x="6665"/>
        <item x="9665"/>
        <item x="8120"/>
        <item x="1207"/>
        <item x="3304"/>
        <item x="9810"/>
        <item x="9393"/>
        <item x="9378"/>
        <item x="4973"/>
        <item x="3285"/>
        <item x="7249"/>
        <item x="5548"/>
        <item x="2461"/>
        <item x="5971"/>
        <item x="4210"/>
        <item x="2555"/>
        <item x="1472"/>
        <item x="4796"/>
        <item x="2776"/>
        <item x="9004"/>
        <item x="4756"/>
        <item x="819"/>
        <item x="9958"/>
        <item x="3527"/>
        <item x="3487"/>
        <item x="10"/>
        <item x="1839"/>
        <item x="3826"/>
        <item x="2075"/>
        <item x="9305"/>
        <item x="2950"/>
        <item x="9617"/>
        <item x="389"/>
        <item x="8222"/>
        <item x="9471"/>
        <item x="8320"/>
        <item x="9385"/>
        <item x="9883"/>
        <item x="11107"/>
        <item x="4010"/>
        <item x="4023"/>
        <item x="4033"/>
        <item x="1914"/>
        <item x="1797"/>
        <item x="1017"/>
        <item x="2642"/>
        <item x="3679"/>
        <item x="5558"/>
        <item x="2857"/>
        <item x="3029"/>
        <item x="9623"/>
        <item x="6188"/>
        <item x="3074"/>
        <item x="2769"/>
        <item x="5099"/>
        <item x="5118"/>
        <item x="2280"/>
        <item x="5645"/>
        <item x="11070"/>
        <item x="8474"/>
        <item x="8739"/>
        <item x="9586"/>
        <item x="2302"/>
        <item x="7095"/>
        <item x="9046"/>
        <item x="2231"/>
        <item x="8640"/>
        <item x="5121"/>
        <item x="6526"/>
        <item x="4597"/>
        <item x="7363"/>
        <item x="7584"/>
        <item x="4043"/>
        <item x="5845"/>
        <item x="2600"/>
        <item x="7349"/>
        <item x="605"/>
        <item x="1114"/>
        <item x="4350"/>
        <item x="9559"/>
        <item x="3846"/>
        <item x="7627"/>
        <item x="2111"/>
        <item x="2079"/>
        <item x="9561"/>
        <item x="8328"/>
        <item x="5669"/>
        <item x="7696"/>
        <item x="8177"/>
        <item x="5141"/>
        <item x="2906"/>
        <item x="4375"/>
        <item x="3476"/>
        <item x="6"/>
        <item x="282"/>
        <item x="10369"/>
        <item x="6330"/>
        <item x="6878"/>
        <item x="1684"/>
        <item x="7646"/>
        <item x="8610"/>
        <item x="8009"/>
        <item x="5808"/>
        <item x="108"/>
        <item x="302"/>
        <item x="2335"/>
        <item x="9331"/>
        <item x="3386"/>
        <item x="1474"/>
        <item x="10185"/>
        <item x="680"/>
        <item x="7708"/>
        <item x="3947"/>
        <item x="4815"/>
        <item x="84"/>
        <item x="10969"/>
        <item x="3206"/>
        <item x="4178"/>
        <item x="5817"/>
        <item x="5351"/>
        <item x="486"/>
        <item x="9870"/>
        <item x="8470"/>
        <item x="3659"/>
        <item x="8043"/>
        <item x="8785"/>
        <item x="3250"/>
        <item x="7526"/>
        <item x="10391"/>
        <item x="273"/>
        <item x="1986"/>
        <item x="7875"/>
        <item x="6442"/>
        <item x="1618"/>
        <item x="5683"/>
        <item x="6706"/>
        <item x="10298"/>
        <item x="10977"/>
        <item x="8652"/>
        <item x="1322"/>
        <item x="4572"/>
        <item x="9338"/>
        <item x="8373"/>
        <item x="6622"/>
        <item x="6793"/>
        <item x="2172"/>
        <item x="1952"/>
        <item x="10190"/>
        <item x="5000"/>
        <item x="3517"/>
        <item x="4895"/>
        <item x="10588"/>
        <item x="2390"/>
        <item x="931"/>
        <item x="9420"/>
        <item x="10590"/>
        <item x="5279"/>
        <item x="9485"/>
        <item x="1750"/>
        <item x="10876"/>
        <item x="9102"/>
        <item x="9014"/>
        <item x="10943"/>
        <item x="6220"/>
        <item x="10040"/>
        <item x="470"/>
        <item x="5341"/>
        <item x="4227"/>
        <item x="3989"/>
        <item x="144"/>
        <item x="1112"/>
        <item x="3439"/>
        <item x="1766"/>
        <item x="5448"/>
        <item x="3197"/>
        <item x="8402"/>
        <item x="5942"/>
        <item x="3808"/>
        <item x="7677"/>
        <item x="954"/>
        <item x="7012"/>
        <item x="3330"/>
        <item x="6688"/>
        <item x="9781"/>
        <item x="1631"/>
        <item x="1311"/>
        <item x="8700"/>
        <item x="4860"/>
        <item x="3601"/>
        <item x="9000"/>
        <item x="4046"/>
        <item x="5848"/>
        <item x="886"/>
        <item x="4270"/>
        <item x="4187"/>
        <item x="5298"/>
        <item x="436"/>
        <item x="2804"/>
        <item x="5654"/>
        <item x="4878"/>
        <item x="9136"/>
        <item x="6268"/>
        <item x="5815"/>
        <item x="6598"/>
        <item x="10644"/>
        <item x="4997"/>
        <item x="993"/>
        <item x="2787"/>
        <item x="7840"/>
        <item x="6840"/>
        <item x="2175"/>
        <item x="7316"/>
        <item x="611"/>
        <item x="9056"/>
        <item x="4871"/>
        <item x="5079"/>
        <item x="7977"/>
        <item x="1674"/>
        <item x="4331"/>
        <item x="1460"/>
        <item x="8553"/>
        <item x="8011"/>
        <item x="10739"/>
        <item x="163"/>
        <item x="4961"/>
        <item x="4430"/>
        <item x="825"/>
        <item x="10448"/>
        <item x="2339"/>
        <item x="9769"/>
        <item x="3983"/>
        <item x="10215"/>
        <item x="7167"/>
        <item x="5332"/>
        <item x="873"/>
        <item x="417"/>
        <item x="9634"/>
        <item x="9114"/>
        <item x="8203"/>
        <item x="6869"/>
        <item x="729"/>
        <item x="4711"/>
        <item x="1665"/>
        <item x="5926"/>
        <item x="3623"/>
        <item x="9811"/>
        <item x="2330"/>
        <item x="9462"/>
        <item x="7006"/>
        <item x="6707"/>
        <item x="7018"/>
        <item x="881"/>
        <item x="8468"/>
        <item x="465"/>
        <item x="6499"/>
        <item x="840"/>
        <item x="5694"/>
        <item x="4274"/>
        <item x="10815"/>
        <item x="7060"/>
        <item x="5930"/>
        <item x="2403"/>
        <item x="11109"/>
        <item x="8806"/>
        <item x="4279"/>
        <item x="2287"/>
        <item x="5561"/>
        <item x="2861"/>
        <item x="3639"/>
        <item x="1566"/>
        <item x="8453"/>
        <item x="8573"/>
        <item x="3682"/>
        <item x="1009"/>
        <item x="9135"/>
        <item x="2533"/>
        <item x="10871"/>
        <item x="5478"/>
        <item x="10976"/>
        <item x="1818"/>
        <item x="9914"/>
        <item x="3559"/>
        <item x="7086"/>
        <item x="2009"/>
        <item x="1370"/>
        <item x="10835"/>
        <item x="9069"/>
        <item x="9470"/>
        <item x="2647"/>
        <item x="5441"/>
        <item x="4795"/>
        <item x="6915"/>
        <item x="7519"/>
        <item x="6459"/>
        <item x="1563"/>
        <item x="7783"/>
        <item x="6427"/>
        <item x="5492"/>
        <item x="5696"/>
        <item x="9096"/>
        <item x="11056"/>
        <item x="7368"/>
        <item x="7888"/>
        <item x="9740"/>
        <item x="8314"/>
        <item x="3572"/>
        <item x="422"/>
        <item x="6712"/>
        <item x="5263"/>
        <item x="9647"/>
        <item x="9148"/>
        <item x="8428"/>
        <item x="8781"/>
        <item x="10785"/>
        <item x="6036"/>
        <item x="3019"/>
        <item x="5505"/>
        <item x="4537"/>
        <item x="2333"/>
        <item x="2554"/>
        <item x="10060"/>
        <item x="7929"/>
        <item x="3655"/>
        <item x="3076"/>
        <item x="10935"/>
        <item x="3122"/>
        <item x="3193"/>
        <item x="2050"/>
        <item x="9949"/>
        <item x="4346"/>
        <item x="9899"/>
        <item x="6765"/>
        <item x="5778"/>
        <item x="2925"/>
        <item x="4462"/>
        <item x="6354"/>
        <item x="2806"/>
        <item x="8891"/>
        <item x="3412"/>
        <item x="9474"/>
        <item x="3832"/>
        <item x="1363"/>
        <item x="11084"/>
        <item x="3294"/>
        <item x="7085"/>
        <item x="3620"/>
        <item x="10686"/>
        <item x="10932"/>
        <item x="2658"/>
        <item x="2699"/>
        <item x="350"/>
        <item x="8275"/>
        <item x="563"/>
        <item x="206"/>
        <item x="1354"/>
        <item x="2593"/>
        <item x="9646"/>
        <item x="7188"/>
        <item x="3960"/>
        <item x="3315"/>
        <item x="320"/>
        <item x="5348"/>
        <item x="10561"/>
        <item x="1055"/>
        <item x="10076"/>
        <item x="3465"/>
        <item x="5618"/>
        <item x="2281"/>
        <item x="1822"/>
        <item x="8035"/>
        <item x="5700"/>
        <item x="7087"/>
        <item x="4030"/>
        <item x="393"/>
        <item x="6041"/>
        <item x="9264"/>
        <item x="8686"/>
        <item x="9889"/>
        <item x="10250"/>
        <item x="503"/>
        <item x="5915"/>
        <item x="2749"/>
        <item x="3121"/>
        <item x="4489"/>
        <item x="6780"/>
        <item x="3135"/>
        <item x="2195"/>
        <item x="8895"/>
        <item x="8094"/>
        <item x="6806"/>
        <item x="2490"/>
        <item x="8534"/>
        <item x="9497"/>
        <item x="7915"/>
        <item x="6744"/>
        <item x="3848"/>
        <item x="3401"/>
        <item x="1659"/>
        <item x="4627"/>
        <item x="2665"/>
        <item x="2666"/>
        <item x="8598"/>
        <item x="2599"/>
        <item x="8959"/>
        <item x="432"/>
        <item x="4746"/>
        <item x="7000"/>
        <item x="1198"/>
        <item x="8486"/>
        <item x="5612"/>
        <item x="10064"/>
        <item x="2423"/>
        <item x="10002"/>
        <item x="2686"/>
        <item x="8526"/>
        <item x="7336"/>
        <item x="8045"/>
        <item x="1617"/>
        <item x="5830"/>
        <item x="5384"/>
        <item x="5430"/>
        <item x="4982"/>
        <item x="5358"/>
        <item x="7998"/>
        <item x="6453"/>
        <item x="5595"/>
        <item x="9492"/>
        <item x="5433"/>
        <item x="5877"/>
        <item x="5026"/>
        <item x="6955"/>
        <item x="5776"/>
        <item x="9161"/>
        <item x="321"/>
        <item x="9244"/>
        <item x="7795"/>
        <item x="6542"/>
        <item x="855"/>
        <item x="7001"/>
        <item x="8098"/>
        <item x="6839"/>
        <item x="3423"/>
        <item x="2237"/>
        <item x="6846"/>
        <item x="3557"/>
        <item x="3890"/>
        <item x="1543"/>
        <item x="7344"/>
        <item x="613"/>
        <item x="7361"/>
        <item x="1788"/>
        <item x="4964"/>
        <item x="7992"/>
        <item x="4684"/>
        <item x="2098"/>
        <item x="4457"/>
        <item x="10906"/>
        <item x="790"/>
        <item x="2151"/>
        <item x="10985"/>
        <item x="1415"/>
        <item x="2616"/>
        <item x="6171"/>
        <item x="1915"/>
        <item x="8870"/>
        <item x="2862"/>
        <item x="6446"/>
        <item x="3091"/>
        <item x="4943"/>
        <item x="10529"/>
        <item x="6889"/>
        <item x="3253"/>
        <item x="4478"/>
        <item x="9007"/>
        <item x="3814"/>
        <item x="9777"/>
        <item x="1241"/>
        <item x="9680"/>
        <item x="2486"/>
        <item x="10925"/>
        <item x="5955"/>
        <item x="5343"/>
        <item x="9487"/>
        <item x="5042"/>
        <item x="3326"/>
        <item x="191"/>
        <item x="1972"/>
        <item x="7799"/>
        <item x="5292"/>
        <item x="5387"/>
        <item x="8466"/>
        <item x="8869"/>
        <item x="8645"/>
        <item x="9989"/>
        <item x="9232"/>
        <item x="5749"/>
        <item x="8164"/>
        <item x="1985"/>
        <item x="5627"/>
        <item x="7297"/>
        <item x="1551"/>
        <item x="1043"/>
        <item x="2986"/>
        <item x="9923"/>
        <item x="870"/>
        <item x="4175"/>
        <item x="1786"/>
        <item x="3073"/>
        <item x="3985"/>
        <item x="303"/>
        <item x="9345"/>
        <item x="7162"/>
        <item x="9233"/>
        <item x="3942"/>
        <item x="10912"/>
        <item x="8323"/>
        <item x="7796"/>
        <item x="9190"/>
        <item x="5192"/>
        <item x="4412"/>
        <item x="9465"/>
        <item x="7065"/>
        <item x="9925"/>
        <item x="6017"/>
        <item x="8932"/>
        <item x="8286"/>
        <item x="2767"/>
        <item x="1624"/>
        <item x="2095"/>
        <item x="3124"/>
        <item x="6486"/>
        <item x="1486"/>
        <item x="4713"/>
        <item x="530"/>
        <item x="7914"/>
        <item x="10774"/>
        <item x="8892"/>
        <item x="6241"/>
        <item x="3592"/>
        <item x="340"/>
        <item x="315"/>
        <item x="8235"/>
        <item x="8852"/>
        <item x="2884"/>
        <item x="2732"/>
        <item x="5186"/>
        <item x="8448"/>
        <item x="3758"/>
        <item x="4491"/>
        <item x="8773"/>
        <item x="3217"/>
        <item x="5897"/>
        <item x="10914"/>
        <item x="8775"/>
        <item x="2478"/>
        <item x="254"/>
        <item x="2015"/>
        <item x="8300"/>
        <item x="4648"/>
        <item x="5754"/>
        <item x="1331"/>
        <item x="9446"/>
        <item x="7986"/>
        <item x="1569"/>
        <item x="2133"/>
        <item x="10980"/>
        <item x="8472"/>
        <item x="7329"/>
        <item x="9926"/>
        <item x="5146"/>
        <item x="9800"/>
        <item x="7320"/>
        <item x="10718"/>
        <item x="2841"/>
        <item x="8616"/>
        <item x="268"/>
        <item x="6522"/>
        <item x="10468"/>
        <item x="7913"/>
        <item x="10328"/>
        <item x="10070"/>
        <item x="4442"/>
        <item x="5330"/>
        <item x="3378"/>
        <item x="3104"/>
        <item x="9221"/>
        <item x="6989"/>
        <item x="3793"/>
        <item x="2847"/>
        <item x="5590"/>
        <item x="6299"/>
        <item x="3912"/>
        <item x="5269"/>
        <item x="2881"/>
        <item x="7238"/>
        <item x="9282"/>
        <item x="192"/>
        <item x="5018"/>
        <item x="1967"/>
        <item x="3443"/>
        <item x="6701"/>
        <item x="858"/>
        <item x="5670"/>
        <item x="2829"/>
        <item x="6279"/>
        <item x="1274"/>
        <item x="10704"/>
        <item x="258"/>
        <item x="1147"/>
        <item x="8759"/>
        <item x="2888"/>
        <item x="2042"/>
        <item x="4535"/>
        <item x="9866"/>
        <item x="1587"/>
        <item x="5753"/>
        <item x="6758"/>
        <item x="8208"/>
        <item x="7037"/>
        <item x="5267"/>
        <item x="3484"/>
        <item x="194"/>
        <item x="8187"/>
        <item x="9054"/>
        <item x="684"/>
        <item x="7567"/>
        <item x="4238"/>
        <item x="5108"/>
        <item x="1025"/>
        <item x="8090"/>
        <item x="7804"/>
        <item x="10249"/>
        <item x="5910"/>
        <item x="2214"/>
        <item x="10518"/>
        <item x="7213"/>
        <item x="7445"/>
        <item x="6656"/>
        <item x="10701"/>
        <item x="2454"/>
        <item x="2940"/>
        <item x="6312"/>
        <item x="2393"/>
        <item x="5147"/>
        <item x="2114"/>
        <item x="1872"/>
        <item x="6965"/>
        <item x="5953"/>
        <item x="6568"/>
        <item x="3204"/>
        <item x="3864"/>
        <item x="2328"/>
        <item x="3719"/>
        <item x="8014"/>
        <item x="2796"/>
        <item x="10265"/>
        <item x="10941"/>
        <item x="6056"/>
        <item x="8642"/>
        <item x="5634"/>
        <item x="10614"/>
        <item x="3653"/>
        <item x="10851"/>
        <item x="1251"/>
        <item x="10763"/>
        <item x="615"/>
        <item x="5699"/>
        <item x="673"/>
        <item x="6583"/>
        <item x="3283"/>
        <item x="8462"/>
        <item x="9259"/>
        <item x="4502"/>
        <item x="10966"/>
        <item x="5508"/>
        <item x="7223"/>
        <item x="9576"/>
        <item x="5437"/>
        <item x="8219"/>
        <item x="10999"/>
        <item x="6552"/>
        <item x="2544"/>
        <item x="4262"/>
        <item x="10402"/>
        <item x="224"/>
        <item x="10453"/>
        <item x="1976"/>
        <item x="2712"/>
        <item x="10335"/>
        <item x="2419"/>
        <item x="5630"/>
        <item x="3308"/>
        <item x="7744"/>
        <item x="8347"/>
        <item x="592"/>
        <item x="6678"/>
        <item x="6561"/>
        <item x="9552"/>
        <item x="8481"/>
        <item x="478"/>
        <item x="220"/>
        <item x="8021"/>
        <item x="981"/>
        <item x="5676"/>
        <item x="1320"/>
        <item x="9948"/>
        <item x="6116"/>
        <item x="10407"/>
        <item x="2926"/>
        <item x="748"/>
        <item x="1350"/>
        <item x="2170"/>
        <item x="10192"/>
        <item x="4329"/>
        <item x="8714"/>
        <item x="772"/>
        <item x="5134"/>
        <item x="4532"/>
        <item x="9370"/>
        <item x="10462"/>
        <item x="3093"/>
        <item x="5964"/>
        <item x="4244"/>
        <item x="7794"/>
        <item x="10846"/>
        <item x="2944"/>
        <item x="5481"/>
        <item x="5652"/>
        <item x="1462"/>
        <item x="2746"/>
        <item x="9433"/>
        <item x="3993"/>
        <item x="8697"/>
        <item x="6535"/>
        <item x="8514"/>
        <item x="10028"/>
        <item x="440"/>
        <item x="8830"/>
        <item x="8575"/>
        <item x="1819"/>
        <item x="2727"/>
        <item x="9508"/>
        <item x="7771"/>
        <item x="200"/>
        <item x="3227"/>
        <item x="9515"/>
        <item x="3106"/>
        <item x="2106"/>
        <item x="9562"/>
        <item x="5015"/>
        <item x="8150"/>
        <item x="934"/>
        <item x="5672"/>
        <item x="3561"/>
        <item x="8813"/>
        <item x="8890"/>
        <item x="2154"/>
        <item x="5913"/>
        <item x="7365"/>
        <item x="1146"/>
        <item x="10466"/>
        <item x="965"/>
        <item x="3494"/>
        <item x="8089"/>
        <item x="7496"/>
        <item x="10946"/>
        <item x="636"/>
        <item x="10365"/>
        <item x="4393"/>
        <item x="758"/>
        <item x="6109"/>
        <item x="1974"/>
        <item x="1268"/>
        <item x="6699"/>
        <item x="7023"/>
        <item x="1690"/>
        <item x="7769"/>
        <item x="2334"/>
        <item x="6006"/>
        <item x="8333"/>
        <item x="2361"/>
        <item x="1235"/>
        <item x="6725"/>
        <item x="8342"/>
        <item x="6040"/>
        <item x="6970"/>
        <item x="2673"/>
        <item x="11004"/>
        <item x="4421"/>
        <item x="9847"/>
        <item x="1402"/>
        <item x="8284"/>
        <item x="7566"/>
        <item x="5353"/>
        <item x="7490"/>
        <item x="8842"/>
        <item x="1227"/>
        <item x="9332"/>
        <item x="1110"/>
        <item x="8683"/>
        <item x="4163"/>
        <item x="1253"/>
        <item x="780"/>
        <item x="7175"/>
        <item x="4771"/>
        <item x="5758"/>
        <item x="1397"/>
        <item x="7773"/>
        <item x="6988"/>
        <item x="741"/>
        <item x="4972"/>
        <item x="9020"/>
        <item x="8667"/>
        <item x="8704"/>
        <item x="496"/>
        <item x="7921"/>
        <item x="5927"/>
        <item x="1030"/>
        <item x="1525"/>
        <item x="1026"/>
        <item x="4260"/>
        <item x="244"/>
        <item x="149"/>
        <item x="4200"/>
        <item x="3452"/>
        <item x="6854"/>
        <item x="9105"/>
        <item x="8188"/>
        <item x="397"/>
        <item x="6703"/>
        <item x="9667"/>
        <item x="10546"/>
        <item x="1028"/>
        <item x="2547"/>
        <item x="9321"/>
        <item x="6342"/>
        <item x="6432"/>
        <item x="1143"/>
        <item x="2623"/>
        <item x="3481"/>
        <item x="5076"/>
        <item x="10405"/>
        <item x="10347"/>
        <item x="7414"/>
        <item x="9822"/>
        <item x="400"/>
        <item x="499"/>
        <item x="1405"/>
        <item x="2014"/>
        <item x="354"/>
        <item x="6323"/>
        <item x="10470"/>
        <item x="10431"/>
        <item x="10073"/>
        <item x="7119"/>
        <item x="9891"/>
        <item x="608"/>
        <item x="7862"/>
        <item x="205"/>
        <item x="2474"/>
        <item x="8594"/>
        <item x="2726"/>
        <item x="8271"/>
        <item x="9521"/>
        <item x="5234"/>
        <item x="6843"/>
        <item x="2930"/>
        <item x="4688"/>
        <item x="3113"/>
        <item x="7681"/>
        <item x="4115"/>
        <item x="7728"/>
        <item x="1318"/>
        <item x="10983"/>
        <item x="7648"/>
        <item x="10707"/>
        <item x="5463"/>
        <item x="6946"/>
        <item x="5666"/>
        <item x="7029"/>
        <item x="3224"/>
        <item x="1937"/>
        <item x="3713"/>
        <item x="8296"/>
        <item x="10221"/>
        <item x="10425"/>
        <item x="10237"/>
        <item x="6301"/>
        <item x="11101"/>
        <item x="2951"/>
        <item x="9860"/>
        <item x="235"/>
        <item x="10849"/>
        <item x="7589"/>
        <item x="3591"/>
        <item x="9204"/>
        <item x="6208"/>
        <item x="147"/>
        <item x="1742"/>
        <item x="5755"/>
        <item x="10301"/>
        <item x="9657"/>
        <item x="5334"/>
        <item x="6601"/>
        <item x="8898"/>
        <item x="4111"/>
        <item x="10001"/>
        <item x="3362"/>
        <item x="4361"/>
        <item x="2424"/>
        <item x="4529"/>
        <item x="9071"/>
        <item x="9529"/>
        <item x="7960"/>
        <item x="1955"/>
        <item x="10010"/>
        <item x="5766"/>
        <item x="583"/>
        <item x="1245"/>
        <item x="1904"/>
        <item x="5199"/>
        <item x="3720"/>
        <item x="83"/>
        <item x="4425"/>
        <item x="9832"/>
        <item x="5782"/>
        <item x="10802"/>
        <item x="5746"/>
        <item x="266"/>
        <item x="1691"/>
        <item x="3092"/>
        <item x="2144"/>
        <item x="4013"/>
        <item x="4874"/>
        <item x="9031"/>
        <item x="3818"/>
        <item x="6206"/>
        <item x="7667"/>
        <item x="8141"/>
        <item x="10803"/>
        <item x="5933"/>
        <item x="3550"/>
        <item x="527"/>
        <item x="868"/>
        <item x="8910"/>
        <item x="695"/>
        <item x="345"/>
        <item x="658"/>
        <item x="4182"/>
        <item x="3276"/>
        <item x="9699"/>
        <item x="3268"/>
        <item x="6309"/>
        <item x="10037"/>
        <item x="10548"/>
        <item x="5793"/>
        <item x="3955"/>
        <item x="7267"/>
        <item x="3976"/>
        <item x="3413"/>
        <item x="8605"/>
        <item x="5370"/>
        <item x="6505"/>
        <item x="7905"/>
        <item x="10004"/>
        <item x="8326"/>
        <item x="4707"/>
        <item x="6066"/>
        <item x="4703"/>
        <item x="10165"/>
        <item x="10293"/>
        <item x="3999"/>
        <item x="8771"/>
        <item x="2905"/>
        <item x="9240"/>
        <item x="10113"/>
        <item x="2309"/>
        <item x="9247"/>
        <item x="4839"/>
        <item x="843"/>
        <item x="1508"/>
        <item x="4742"/>
        <item x="5309"/>
        <item x="5643"/>
        <item x="3265"/>
        <item x="10351"/>
        <item x="10442"/>
        <item x="9"/>
        <item x="7117"/>
        <item x="2645"/>
        <item x="8435"/>
        <item x="10432"/>
        <item x="1047"/>
        <item x="8072"/>
        <item x="4156"/>
        <item x="4695"/>
        <item x="4027"/>
        <item x="6923"/>
        <item x="1488"/>
        <item x="3337"/>
        <item x="4842"/>
        <item x="7164"/>
        <item x="3694"/>
        <item x="8212"/>
        <item x="1905"/>
        <item x="10236"/>
        <item x="4916"/>
        <item x="6153"/>
        <item x="5287"/>
        <item x="519"/>
        <item x="6032"/>
        <item x="2107"/>
        <item x="2211"/>
        <item x="4369"/>
        <item x="3111"/>
        <item x="1675"/>
        <item x="6023"/>
        <item x="901"/>
        <item x="7373"/>
        <item x="1898"/>
        <item x="7666"/>
        <item x="2897"/>
        <item x="6694"/>
        <item x="8742"/>
        <item x="1727"/>
        <item x="982"/>
        <item x="9001"/>
        <item x="11025"/>
        <item x="10307"/>
        <item x="4038"/>
        <item x="2761"/>
        <item x="7245"/>
        <item x="5089"/>
        <item x="5720"/>
        <item x="6194"/>
        <item x="5894"/>
        <item x="4696"/>
        <item x="4067"/>
        <item x="11019"/>
        <item x="852"/>
        <item x="1628"/>
        <item x="9340"/>
        <item x="7098"/>
        <item x="96"/>
        <item x="5182"/>
        <item x="8520"/>
        <item x="10854"/>
        <item x="6338"/>
        <item x="4782"/>
        <item x="1998"/>
        <item x="1375"/>
        <item x="4463"/>
        <item x="10272"/>
        <item x="9063"/>
        <item x="889"/>
        <item x="999"/>
        <item x="2090"/>
        <item x="728"/>
        <item x="822"/>
        <item x="5077"/>
        <item x="7899"/>
        <item x="9770"/>
        <item x="3160"/>
        <item x="10400"/>
        <item x="385"/>
        <item x="1610"/>
        <item x="4797"/>
        <item x="7111"/>
        <item x="6762"/>
        <item x="7971"/>
        <item x="5175"/>
        <item x="9681"/>
        <item x="5515"/>
        <item x="1800"/>
        <item x="9279"/>
        <item x="2386"/>
        <item x="8805"/>
        <item x="3099"/>
        <item x="1990"/>
        <item x="1596"/>
        <item x="9526"/>
        <item x="10874"/>
        <item x="8140"/>
        <item x="3062"/>
        <item x="6865"/>
        <item x="1580"/>
        <item x="4900"/>
        <item x="4246"/>
        <item x="9710"/>
        <item x="6509"/>
        <item x="2691"/>
        <item x="10152"/>
        <item x="2089"/>
        <item x="4225"/>
        <item x="10008"/>
        <item x="761"/>
        <item x="9480"/>
        <item x="4250"/>
        <item x="9260"/>
        <item x="9255"/>
        <item x="6371"/>
        <item x="5451"/>
        <item x="7465"/>
        <item x="9389"/>
        <item x="9591"/>
        <item x="6735"/>
        <item x="4294"/>
        <item x="9612"/>
        <item x="8774"/>
        <item x="3699"/>
        <item x="10807"/>
        <item x="9079"/>
        <item x="2402"/>
        <item x="6110"/>
        <item x="7003"/>
        <item x="9880"/>
        <item x="8881"/>
        <item x="10621"/>
        <item x="6539"/>
        <item x="6318"/>
        <item x="9284"/>
        <item x="2446"/>
        <item x="11009"/>
        <item x="7359"/>
        <item x="8128"/>
        <item x="9876"/>
        <item x="9910"/>
        <item x="4403"/>
        <item x="4886"/>
        <item x="5777"/>
        <item x="479"/>
        <item x="6020"/>
        <item x="7995"/>
        <item x="9536"/>
        <item x="1269"/>
        <item x="421"/>
        <item x="7936"/>
        <item x="8119"/>
        <item x="930"/>
        <item x="10954"/>
        <item x="2388"/>
        <item x="6567"/>
        <item x="9903"/>
        <item x="8943"/>
        <item x="5909"/>
        <item x="709"/>
        <item x="2775"/>
        <item x="1944"/>
        <item x="979"/>
        <item x="10392"/>
        <item x="3056"/>
        <item x="899"/>
        <item x="2267"/>
        <item x="6387"/>
        <item x="9514"/>
        <item x="2236"/>
        <item x="8058"/>
        <item x="2689"/>
        <item x="8778"/>
        <item x="9953"/>
        <item x="4677"/>
        <item x="10992"/>
        <item x="5446"/>
        <item x="5572"/>
        <item x="5477"/>
        <item x="8367"/>
        <item x="8419"/>
        <item x="181"/>
        <item x="5416"/>
        <item x="612"/>
        <item x="1588"/>
        <item x="3760"/>
        <item x="425"/>
        <item x="6576"/>
        <item x="5003"/>
        <item x="948"/>
        <item x="2961"/>
        <item x="5356"/>
        <item x="4824"/>
        <item x="10765"/>
        <item x="1929"/>
        <item x="7147"/>
        <item x="810"/>
        <item x="6244"/>
        <item x="231"/>
        <item x="9467"/>
        <item x="4089"/>
        <item x="5507"/>
        <item x="7822"/>
        <item x="7625"/>
        <item x="4157"/>
        <item x="3588"/>
        <item x="4525"/>
        <item x="6285"/>
        <item x="6497"/>
        <item x="1453"/>
        <item x="10140"/>
        <item x="9691"/>
        <item x="8551"/>
        <item x="9901"/>
        <item x="3470"/>
        <item x="10767"/>
        <item x="10383"/>
        <item x="69"/>
        <item x="773"/>
        <item x="7362"/>
        <item x="1768"/>
        <item x="1620"/>
        <item x="2441"/>
        <item x="1606"/>
        <item x="5289"/>
        <item x="3244"/>
        <item x="779"/>
        <item x="426"/>
        <item x="10894"/>
        <item x="2430"/>
        <item x="7292"/>
        <item x="7461"/>
        <item x="5727"/>
        <item x="1667"/>
        <item x="3409"/>
        <item x="837"/>
        <item x="461"/>
        <item x="5311"/>
        <item x="10012"/>
        <item x="4908"/>
        <item x="6243"/>
        <item x="3108"/>
        <item x="3571"/>
        <item x="5960"/>
        <item x="9239"/>
        <item x="3521"/>
        <item x="3316"/>
        <item x="10676"/>
        <item x="5821"/>
        <item x="6430"/>
        <item x="10332"/>
        <item x="2521"/>
        <item x="2889"/>
        <item x="10359"/>
        <item x="10626"/>
        <item x="7779"/>
        <item x="2568"/>
        <item x="9224"/>
        <item x="6913"/>
        <item x="8788"/>
        <item x="1454"/>
        <item x="1571"/>
        <item x="767"/>
        <item x="3461"/>
        <item x="2396"/>
        <item x="9885"/>
        <item x="5853"/>
        <item x="9052"/>
        <item x="6723"/>
        <item x="3237"/>
        <item x="8075"/>
        <item x="1964"/>
        <item x="10350"/>
        <item x="10146"/>
        <item x="306"/>
        <item x="3952"/>
        <item x="342"/>
        <item x="9080"/>
        <item x="8954"/>
        <item x="10401"/>
        <item x="7054"/>
        <item x="9750"/>
        <item x="6761"/>
        <item x="7974"/>
        <item x="4905"/>
        <item x="5339"/>
        <item x="1289"/>
        <item x="8490"/>
        <item x="9945"/>
        <item x="10357"/>
        <item x="6108"/>
        <item x="7184"/>
        <item x="3327"/>
        <item x="9993"/>
        <item x="11071"/>
        <item x="2613"/>
        <item x="2872"/>
        <item x="2156"/>
        <item x="3492"/>
        <item x="3432"/>
        <item x="5233"/>
        <item x="4373"/>
        <item x="6275"/>
        <item x="5009"/>
        <item x="8956"/>
        <item x="8122"/>
        <item x="5338"/>
        <item x="2879"/>
        <item x="5275"/>
        <item x="3190"/>
        <item x="11077"/>
        <item x="4686"/>
        <item x="8751"/>
        <item x="5613"/>
        <item x="7084"/>
        <item x="595"/>
        <item x="3858"/>
        <item x="4073"/>
        <item x="7261"/>
        <item x="1836"/>
        <item x="8052"/>
        <item x="9724"/>
        <item x="232"/>
        <item x="7687"/>
        <item x="2719"/>
        <item x="3458"/>
        <item x="6307"/>
        <item x="4422"/>
        <item x="4791"/>
        <item x="284"/>
        <item x="9087"/>
        <item x="7889"/>
        <item x="89"/>
        <item x="8321"/>
        <item x="6996"/>
        <item x="3510"/>
        <item x="155"/>
        <item x="4879"/>
        <item x="3207"/>
        <item x="5622"/>
        <item x="7137"/>
        <item x="704"/>
        <item x="2760"/>
        <item x="9735"/>
        <item x="9852"/>
        <item x="4108"/>
        <item x="6658"/>
        <item x="6444"/>
        <item x="8745"/>
        <item x="299"/>
        <item x="1059"/>
        <item x="9569"/>
        <item x="6077"/>
        <item x="2909"/>
        <item x="10330"/>
        <item x="3066"/>
        <item x="4926"/>
        <item x="6396"/>
        <item x="1128"/>
        <item x="7248"/>
        <item x="10613"/>
        <item x="9550"/>
        <item x="3765"/>
        <item x="3813"/>
        <item x="6766"/>
        <item x="4902"/>
        <item x="10762"/>
        <item x="8030"/>
        <item x="10920"/>
        <item x="4728"/>
        <item x="799"/>
        <item x="3503"/>
        <item x="4841"/>
        <item x="3235"/>
        <item x="3951"/>
        <item x="2877"/>
        <item x="4488"/>
        <item x="4720"/>
        <item x="5207"/>
        <item x="7246"/>
        <item x="9034"/>
        <item x="3728"/>
        <item x="2097"/>
        <item x="3551"/>
        <item x="6555"/>
        <item x="2971"/>
        <item x="937"/>
        <item x="1117"/>
        <item x="11065"/>
        <item x="1888"/>
        <item x="4638"/>
        <item x="3532"/>
        <item x="1924"/>
        <item x="3132"/>
        <item x="1212"/>
        <item x="5745"/>
        <item x="7457"/>
        <item x="4765"/>
        <item x="6740"/>
        <item x="9707"/>
        <item x="9702"/>
        <item x="6562"/>
        <item x="1158"/>
        <item x="2301"/>
        <item x="10194"/>
        <item x="4948"/>
        <item x="10124"/>
        <item x="234"/>
        <item x="8733"/>
        <item x="7909"/>
        <item x="8031"/>
        <item x="1426"/>
        <item x="5891"/>
        <item x="4256"/>
        <item x="4202"/>
        <item x="8113"/>
        <item x="6015"/>
        <item x="6592"/>
        <item x="2299"/>
        <item x="10382"/>
        <item x="6811"/>
        <item x="751"/>
        <item x="419"/>
        <item x="3392"/>
        <item x="8429"/>
        <item x="7242"/>
        <item x="9517"/>
        <item x="2858"/>
        <item x="4396"/>
        <item x="7891"/>
        <item x="2060"/>
        <item x="2958"/>
        <item x="1814"/>
        <item x="7464"/>
        <item x="7976"/>
        <item x="3663"/>
        <item x="3748"/>
        <item x="6980"/>
        <item x="2264"/>
        <item x="1572"/>
        <item x="5472"/>
        <item x="5858"/>
        <item x="3473"/>
        <item x="10991"/>
        <item x="5742"/>
        <item x="7824"/>
        <item x="5659"/>
        <item x="4469"/>
        <item x="7557"/>
        <item x="663"/>
        <item x="1359"/>
        <item x="61"/>
        <item x="4640"/>
        <item x="4772"/>
        <item x="10981"/>
        <item x="8377"/>
        <item x="7385"/>
        <item x="2824"/>
        <item x="2529"/>
        <item x="7684"/>
        <item x="1599"/>
        <item x="8463"/>
        <item x="7387"/>
        <item x="10780"/>
        <item x="6982"/>
        <item x="197"/>
        <item x="399"/>
        <item x="2627"/>
        <item x="1240"/>
        <item x="6411"/>
        <item x="2731"/>
        <item x="8493"/>
        <item x="9341"/>
        <item x="7615"/>
        <item x="3005"/>
        <item x="7429"/>
        <item x="10535"/>
        <item x="2817"/>
        <item x="8675"/>
        <item x="6094"/>
        <item x="464"/>
        <item x="10107"/>
        <item x="869"/>
        <item x="3862"/>
        <item x="1562"/>
        <item x="8863"/>
        <item x="1032"/>
        <item x="2240"/>
        <item x="6520"/>
        <item x="6666"/>
        <item x="1798"/>
        <item x="7619"/>
        <item x="9384"/>
        <item x="2870"/>
        <item x="7710"/>
        <item x="6413"/>
        <item x="6291"/>
        <item x="4394"/>
        <item x="2297"/>
        <item x="8592"/>
        <item x="5073"/>
        <item x="8808"/>
        <item x="8437"/>
        <item x="696"/>
        <item x="2197"/>
        <item x="9150"/>
        <item x="2040"/>
        <item x="9733"/>
        <item x="6995"/>
        <item x="7397"/>
        <item x="3381"/>
        <item x="8862"/>
        <item x="3935"/>
        <item x="5773"/>
        <item x="4548"/>
        <item x="7293"/>
        <item x="9391"/>
        <item x="10677"/>
        <item x="9163"/>
        <item x="3183"/>
        <item x="1451"/>
        <item x="4506"/>
        <item x="442"/>
        <item x="10284"/>
        <item x="4008"/>
        <item x="5286"/>
        <item x="9917"/>
        <item x="653"/>
        <item x="9757"/>
        <item x="9320"/>
        <item x="4642"/>
        <item x="414"/>
        <item x="10915"/>
        <item x="10734"/>
        <item x="1023"/>
        <item x="7530"/>
        <item x="388"/>
        <item x="2898"/>
        <item x="10109"/>
        <item x="7494"/>
        <item x="2398"/>
        <item x="8025"/>
        <item x="4700"/>
        <item x="2822"/>
        <item x="8945"/>
        <item x="6616"/>
        <item x="4133"/>
        <item x="2080"/>
        <item x="4743"/>
        <item x="3872"/>
        <item x="6179"/>
        <item x="8859"/>
        <item x="5698"/>
        <item x="1770"/>
        <item x="10044"/>
        <item x="1151"/>
        <item x="10725"/>
        <item x="9073"/>
        <item x="8856"/>
        <item x="9540"/>
        <item x="9541"/>
        <item x="10761"/>
        <item x="2178"/>
        <item x="3946"/>
        <item x="9943"/>
        <item x="1654"/>
        <item x="9426"/>
        <item x="7538"/>
        <item x="6465"/>
        <item x="703"/>
        <item x="6696"/>
        <item x="177"/>
        <item x="6950"/>
        <item x="8079"/>
        <item x="7484"/>
        <item x="10583"/>
        <item x="477"/>
        <item x="2134"/>
        <item x="647"/>
        <item x="2058"/>
        <item x="2379"/>
        <item x="2203"/>
        <item x="11044"/>
        <item x="1616"/>
        <item x="4763"/>
        <item x="10859"/>
        <item x="5223"/>
        <item x="6156"/>
        <item x="2285"/>
        <item x="7358"/>
        <item x="9773"/>
        <item x="3075"/>
        <item x="2261"/>
        <item x="833"/>
        <item x="10878"/>
        <item x="1366"/>
        <item x="195"/>
        <item x="1070"/>
        <item x="3101"/>
        <item x="1476"/>
        <item x="4196"/>
        <item x="1851"/>
        <item x="813"/>
        <item x="8843"/>
        <item x="228"/>
        <item x="7570"/>
        <item x="2931"/>
        <item x="8228"/>
        <item x="5336"/>
        <item x="6916"/>
        <item x="3464"/>
        <item x="9600"/>
        <item x="5310"/>
        <item x="10074"/>
        <item x="1048"/>
        <item x="5592"/>
        <item x="5779"/>
        <item x="1775"/>
        <item x="5714"/>
        <item x="3867"/>
        <item x="2022"/>
        <item x="7632"/>
        <item x="6596"/>
        <item x="6677"/>
        <item x="10630"/>
        <item x="4217"/>
        <item x="157"/>
        <item x="8666"/>
        <item x="5006"/>
        <item x="7912"/>
        <item x="5027"/>
        <item x="9344"/>
        <item x="1409"/>
        <item x="9551"/>
        <item x="803"/>
        <item x="5638"/>
        <item x="2793"/>
        <item x="1614"/>
        <item x="4603"/>
        <item x="1427"/>
        <item x="9132"/>
        <item x="2548"/>
        <item x="8496"/>
        <item x="6515"/>
        <item x="4673"/>
        <item x="5962"/>
        <item x="2912"/>
        <item x="862"/>
        <item x="6483"/>
        <item x="7828"/>
        <item x="3379"/>
        <item x="3463"/>
        <item x="3576"/>
        <item x="2338"/>
        <item x="5063"/>
        <item x="9092"/>
        <item x="13"/>
        <item x="8633"/>
        <item x="763"/>
        <item x="10420"/>
        <item x="10337"/>
        <item x="5514"/>
        <item x="6987"/>
        <item x="2632"/>
        <item x="10058"/>
        <item x="2375"/>
        <item x="3070"/>
        <item x="9153"/>
        <item x="9406"/>
        <item x="5422"/>
        <item x="9864"/>
        <item x="6551"/>
        <item x="5814"/>
        <item x="1893"/>
        <item x="10495"/>
        <item x="65"/>
        <item x="10061"/>
        <item x="3837"/>
        <item x="3932"/>
        <item x="7680"/>
        <item x="1679"/>
        <item x="6737"/>
        <item x="9248"/>
        <item x="4969"/>
        <item x="151"/>
        <item x="2506"/>
        <item x="3891"/>
        <item x="6007"/>
        <item x="9290"/>
        <item x="6221"/>
        <item x="10116"/>
        <item x="994"/>
        <item x="9353"/>
        <item x="5763"/>
        <item x="4340"/>
        <item x="10274"/>
        <item x="5239"/>
        <item x="10979"/>
        <item x="7152"/>
        <item x="2747"/>
        <item x="2873"/>
        <item x="9070"/>
        <item x="2429"/>
        <item x="7791"/>
        <item x="10538"/>
        <item x="1266"/>
        <item x="9183"/>
        <item x="6571"/>
        <item x="10259"/>
        <item x="5551"/>
        <item x="3560"/>
        <item x="199"/>
        <item x="1532"/>
        <item x="4473"/>
        <item x="4137"/>
        <item x="1720"/>
        <item x="4581"/>
        <item x="9311"/>
        <item x="2171"/>
        <item x="6649"/>
        <item x="6266"/>
        <item x="10569"/>
        <item x="7471"/>
        <item x="9802"/>
        <item x="1464"/>
        <item x="10205"/>
        <item x="367"/>
        <item x="3194"/>
        <item x="5752"/>
        <item x="3990"/>
        <item x="5344"/>
        <item x="3462"/>
        <item x="2426"/>
        <item x="10485"/>
        <item x="10007"/>
        <item x="48"/>
        <item x="9118"/>
        <item x="7573"/>
        <item x="2959"/>
        <item x="6231"/>
        <item x="9137"/>
        <item x="2718"/>
        <item x="288"/>
        <item x="2439"/>
        <item x="11117"/>
        <item x="10574"/>
        <item x="339"/>
        <item x="3584"/>
        <item x="1475"/>
        <item x="9187"/>
        <item x="2073"/>
        <item x="3142"/>
        <item x="8146"/>
        <item x="7552"/>
        <item x="4362"/>
        <item x="2938"/>
        <item x="280"/>
        <item x="7563"/>
        <item x="4739"/>
        <item x="9984"/>
        <item x="1038"/>
        <item x="1765"/>
        <item x="4079"/>
        <item x="1643"/>
        <item x="774"/>
        <item x="7262"/>
        <item x="1723"/>
        <item x="1125"/>
        <item x="4944"/>
        <item x="2638"/>
        <item x="8295"/>
        <item x="3475"/>
        <item x="10558"/>
        <item x="10509"/>
        <item x="8059"/>
        <item x="10998"/>
        <item x="35"/>
        <item x="569"/>
        <item x="1835"/>
        <item x="3084"/>
        <item x="5378"/>
        <item x="9436"/>
        <item x="10950"/>
        <item x="3835"/>
        <item x="10313"/>
        <item x="5095"/>
        <item x="8671"/>
        <item x="7333"/>
        <item x="5218"/>
        <item x="817"/>
        <item x="7782"/>
        <item x="4122"/>
        <item x="4976"/>
        <item x="7645"/>
        <item x="8258"/>
        <item x="2671"/>
        <item x="1758"/>
        <item x="8001"/>
        <item x="968"/>
        <item x="1121"/>
        <item x="5331"/>
        <item x="1868"/>
        <item x="1004"/>
        <item x="609"/>
        <item x="11074"/>
        <item x="2343"/>
        <item x="4336"/>
        <item x="7700"/>
        <item x="7472"/>
        <item x="10938"/>
        <item x="2226"/>
        <item x="716"/>
        <item x="5601"/>
        <item x="3607"/>
        <item x="11011"/>
        <item x="1305"/>
        <item x="5167"/>
        <item x="1688"/>
        <item x="3877"/>
        <item x="8092"/>
        <item x="4042"/>
        <item x="8277"/>
        <item x="5820"/>
        <item x="9990"/>
        <item x="1000"/>
        <item x="9703"/>
        <item x="9855"/>
        <item x="8894"/>
        <item x="866"/>
        <item x="5062"/>
        <item x="3072"/>
        <item x="7534"/>
        <item x="3523"/>
        <item x="6661"/>
        <item x="5925"/>
        <item x="5856"/>
        <item x="6304"/>
        <item x="2618"/>
        <item x="7745"/>
        <item x="3831"/>
        <item x="3745"/>
        <item x="6826"/>
        <item x="883"/>
        <item x="404"/>
        <item x="4978"/>
        <item x="7454"/>
        <item x="7352"/>
        <item x="5200"/>
        <item x="11060"/>
        <item x="8244"/>
        <item x="2443"/>
        <item x="3711"/>
        <item x="1200"/>
        <item x="3269"/>
        <item x="2545"/>
        <item x="267"/>
        <item x="246"/>
        <item x="1413"/>
        <item x="712"/>
        <item x="3540"/>
        <item x="618"/>
        <item x="1680"/>
        <item x="9789"/>
        <item x="3668"/>
        <item x="9400"/>
        <item x="2781"/>
        <item x="582"/>
        <item x="9985"/>
        <item x="4513"/>
        <item x="1046"/>
        <item x="8414"/>
        <item x="1515"/>
        <item x="8379"/>
        <item x="10305"/>
        <item x="1981"/>
        <item x="971"/>
        <item x="10793"/>
        <item x="120"/>
        <item x="105"/>
        <item x="3933"/>
        <item x="4343"/>
        <item x="2631"/>
        <item x="386"/>
        <item x="3234"/>
        <item x="9622"/>
        <item x="879"/>
        <item x="7317"/>
        <item x="8951"/>
        <item x="6196"/>
        <item x="3400"/>
        <item x="10956"/>
        <item x="3565"/>
        <item x="4608"/>
        <item x="3693"/>
        <item x="7228"/>
        <item x="9337"/>
        <item x="7183"/>
        <item x="10094"/>
        <item x="1279"/>
        <item x="3666"/>
        <item x="2046"/>
        <item x="5050"/>
        <item x="738"/>
        <item x="9490"/>
        <item x="476"/>
        <item x="5874"/>
        <item x="4520"/>
        <item x="7541"/>
        <item x="3064"/>
        <item x="2076"/>
        <item x="3094"/>
        <item x="9047"/>
        <item x="7120"/>
        <item x="4665"/>
        <item x="7501"/>
        <item x="3218"/>
        <item x="7674"/>
        <item x="8264"/>
        <item x="8397"/>
        <item x="4704"/>
        <item x="1777"/>
        <item x="10421"/>
        <item x="5978"/>
        <item x="6627"/>
        <item x="7271"/>
        <item x="5049"/>
        <item x="1313"/>
        <item x="830"/>
        <item x="1731"/>
        <item x="3963"/>
        <item x="6748"/>
        <item x="9256"/>
        <item x="2677"/>
        <item x="4955"/>
        <item x="10423"/>
        <item x="2372"/>
        <item x="5314"/>
        <item x="7916"/>
        <item x="1215"/>
        <item x="10367"/>
        <item x="8"/>
        <item x="3680"/>
        <item x="5673"/>
        <item x="6383"/>
        <item x="9174"/>
        <item x="1471"/>
        <item x="8634"/>
        <item x="7190"/>
        <item x="6604"/>
        <item x="6695"/>
        <item x="3918"/>
        <item x="2356"/>
        <item x="6364"/>
        <item x="6684"/>
        <item x="9194"/>
        <item x="3166"/>
        <item x="1247"/>
        <item x="451"/>
        <item x="1918"/>
        <item x="5128"/>
        <item x="2336"/>
        <item x="8369"/>
        <item x="1312"/>
        <item x="327"/>
        <item x="10081"/>
        <item x="2205"/>
        <item x="7108"/>
        <item x="2208"/>
        <item x="10183"/>
        <item x="7821"/>
        <item x="4922"/>
        <item x="821"/>
        <item x="627"/>
        <item x="4896"/>
        <item x="126"/>
        <item x="8753"/>
        <item x="8012"/>
        <item x="10986"/>
        <item x="1795"/>
        <item x="10160"/>
        <item x="7928"/>
        <item x="7969"/>
        <item x="3169"/>
        <item x="8903"/>
        <item x="7483"/>
        <item x="1090"/>
        <item x="1970"/>
        <item x="221"/>
        <item x="6095"/>
        <item x="7282"/>
        <item x="3139"/>
        <item x="1478"/>
        <item x="396"/>
        <item x="10088"/>
        <item x="1188"/>
        <item x="524"/>
        <item x="6282"/>
        <item x="7668"/>
        <item x="10598"/>
        <item x="5221"/>
        <item x="4408"/>
        <item x="656"/>
        <item x="4075"/>
        <item x="7797"/>
        <item x="3710"/>
        <item x="2218"/>
        <item x="4308"/>
        <item x="956"/>
        <item x="10997"/>
        <item x="9843"/>
        <item x="6979"/>
        <item x="9912"/>
        <item x="4020"/>
        <item x="5164"/>
        <item x="1325"/>
        <item x="2484"/>
        <item x="10217"/>
        <item x="4568"/>
        <item x="4267"/>
        <item x="8315"/>
        <item x="7067"/>
        <item x="7219"/>
        <item x="11006"/>
        <item x="3437"/>
        <item x="10898"/>
        <item x="5165"/>
        <item x="10361"/>
        <item x="9558"/>
        <item x="3349"/>
        <item x="343"/>
        <item x="7442"/>
        <item x="3636"/>
        <item x="7962"/>
        <item x="7077"/>
        <item x="4011"/>
        <item x="9762"/>
        <item x="10933"/>
        <item x="2834"/>
        <item x="5724"/>
        <item x="700"/>
        <item x="5646"/>
        <item x="3658"/>
        <item x="9438"/>
        <item x="5521"/>
        <item x="5637"/>
        <item x="5401"/>
        <item x="6519"/>
        <item x="3982"/>
        <item x="7596"/>
        <item x="3389"/>
        <item x="6895"/>
        <item x="2242"/>
        <item x="3281"/>
        <item x="4228"/>
        <item x="10196"/>
        <item x="849"/>
        <item x="2588"/>
        <item x="10045"/>
        <item x="8126"/>
        <item x="3041"/>
        <item x="4577"/>
        <item x="2935"/>
        <item x="9504"/>
        <item x="8172"/>
        <item x="3453"/>
        <item x="6176"/>
        <item x="6092"/>
        <item x="3256"/>
        <item x="8557"/>
        <item x="2466"/>
        <item x="3596"/>
        <item x="135"/>
        <item x="49"/>
        <item x="7181"/>
        <item x="2640"/>
        <item x="4794"/>
        <item x="1697"/>
        <item x="8067"/>
        <item x="6129"/>
        <item x="7931"/>
        <item x="9947"/>
        <item x="4036"/>
        <item x="8024"/>
        <item x="5228"/>
        <item x="5301"/>
        <item x="7298"/>
        <item x="10036"/>
        <item x="28"/>
        <item x="3917"/>
        <item x="1294"/>
        <item x="7716"/>
        <item x="7381"/>
        <item x="786"/>
        <item x="7413"/>
        <item x="8883"/>
        <item x="10266"/>
        <item x="6218"/>
        <item x="1630"/>
        <item x="10501"/>
        <item x="7274"/>
        <item x="3600"/>
        <item x="3436"/>
        <item x="7129"/>
        <item x="7717"/>
        <item x="8607"/>
        <item x="358"/>
        <item x="3115"/>
        <item x="4214"/>
        <item x="9088"/>
        <item x="1056"/>
        <item x="7291"/>
        <item x="2549"/>
        <item x="153"/>
        <item x="2150"/>
        <item x="4854"/>
        <item x="880"/>
        <item x="1136"/>
        <item x="8684"/>
        <item x="8969"/>
        <item x="7072"/>
        <item x="4518"/>
        <item x="3697"/>
        <item x="5624"/>
        <item x="1018"/>
        <item x="4102"/>
        <item x="6653"/>
        <item x="1129"/>
        <item x="5649"/>
        <item x="6747"/>
        <item x="692"/>
        <item x="3567"/>
        <item x="3089"/>
        <item x="4128"/>
        <item x="4467"/>
        <item x="7178"/>
        <item x="5001"/>
        <item x="2853"/>
        <item x="5726"/>
        <item x="7527"/>
        <item x="8214"/>
        <item x="7061"/>
        <item x="4477"/>
        <item x="8318"/>
        <item x="10089"/>
        <item x="2012"/>
        <item x="202"/>
        <item x="8928"/>
        <item x="8744"/>
        <item x="3252"/>
        <item x="7672"/>
        <item x="3555"/>
        <item x="5806"/>
        <item x="10198"/>
        <item x="8166"/>
        <item x="4757"/>
        <item x="3515"/>
        <item x="11111"/>
        <item x="4234"/>
        <item x="3800"/>
        <item x="1094"/>
        <item x="7748"/>
        <item x="3807"/>
        <item x="4065"/>
        <item x="4679"/>
        <item x="5557"/>
        <item x="10824"/>
        <item x="1934"/>
        <item x="6155"/>
        <item x="9294"/>
        <item x="8720"/>
        <item x="6755"/>
        <item x="3563"/>
        <item x="9754"/>
        <item x="3321"/>
        <item x="2255"/>
        <item x="4894"/>
        <item x="6909"/>
        <item x="2063"/>
        <item x="1882"/>
        <item x="3411"/>
        <item x="6258"/>
        <item x="6270"/>
        <item x="2212"/>
        <item x="10241"/>
        <item x="3878"/>
        <item x="851"/>
        <item x="2357"/>
        <item x="8715"/>
        <item x="7287"/>
        <item x="8251"/>
        <item x="9527"/>
        <item x="1357"/>
        <item x="10647"/>
        <item x="4051"/>
        <item x="507"/>
        <item x="1760"/>
        <item x="1404"/>
        <item x="882"/>
        <item x="6351"/>
        <item x="3271"/>
        <item x="9375"/>
        <item x="541"/>
        <item x="1500"/>
        <item x="7034"/>
        <item x="8085"/>
        <item x="7531"/>
        <item x="9545"/>
        <item x="9500"/>
        <item x="4237"/>
        <item x="9449"/>
        <item x="4777"/>
        <item x="7217"/>
        <item x="5725"/>
        <item x="7024"/>
        <item x="5989"/>
        <item x="7234"/>
        <item x="3643"/>
        <item x="1910"/>
        <item x="3792"/>
        <item x="1165"/>
        <item x="635"/>
        <item x="4407"/>
        <item x="395"/>
        <item x="3444"/>
        <item x="4706"/>
        <item x="6161"/>
        <item x="8047"/>
        <item x="10945"/>
        <item x="5307"/>
        <item x="7941"/>
        <item x="3994"/>
        <item x="5656"/>
        <item x="2851"/>
        <item x="5711"/>
        <item x="1433"/>
        <item x="1092"/>
        <item x="6692"/>
        <item x="2083"/>
        <item x="944"/>
        <item x="9960"/>
        <item x="4232"/>
        <item x="10288"/>
        <item x="9432"/>
        <item x="6516"/>
        <item x="4273"/>
        <item x="9782"/>
        <item x="7810"/>
        <item x="3427"/>
        <item x="4985"/>
        <item x="5922"/>
        <item x="1192"/>
        <item x="7426"/>
        <item x="3355"/>
        <item x="2475"/>
        <item x="3695"/>
        <item x="9184"/>
        <item x="5951"/>
        <item x="10751"/>
        <item x="1299"/>
        <item x="3429"/>
        <item x="6402"/>
        <item x="7096"/>
        <item x="6718"/>
        <item x="1430"/>
        <item x="10208"/>
        <item x="2282"/>
        <item x="1351"/>
        <item x="8440"/>
        <item x="4913"/>
        <item x="535"/>
        <item x="5029"/>
        <item x="7325"/>
        <item x="3538"/>
        <item x="1845"/>
        <item x="4428"/>
        <item x="2215"/>
        <item x="7737"/>
        <item x="10534"/>
        <item x="6763"/>
        <item x="2021"/>
        <item x="5718"/>
        <item x="5809"/>
        <item x="7945"/>
        <item x="2562"/>
        <item x="6687"/>
        <item x="4080"/>
        <item x="6080"/>
        <item x="188"/>
        <item x="1579"/>
        <item x="329"/>
        <item x="10727"/>
        <item x="6880"/>
        <item x="10971"/>
        <item x="6013"/>
        <item x="4904"/>
        <item x="8343"/>
        <item x="975"/>
        <item x="2322"/>
        <item x="6263"/>
        <item x="5476"/>
        <item x="4141"/>
        <item x="1707"/>
        <item x="2369"/>
        <item x="10560"/>
        <item x="8981"/>
        <item x="2880"/>
        <item x="4124"/>
        <item x="1073"/>
        <item x="7967"/>
        <item x="3165"/>
        <item x="2998"/>
        <item x="7741"/>
        <item x="9764"/>
        <item x="9701"/>
        <item x="4778"/>
        <item x="5040"/>
        <item x="80"/>
        <item x="6600"/>
        <item x="3346"/>
        <item x="3632"/>
        <item x="6821"/>
        <item x="1889"/>
        <item x="9805"/>
        <item x="713"/>
        <item x="6648"/>
        <item x="4573"/>
        <item x="1296"/>
        <item x="892"/>
        <item x="7113"/>
        <item x="5702"/>
        <item x="7122"/>
        <item x="184"/>
        <item x="769"/>
        <item x="2770"/>
        <item x="888"/>
        <item x="6828"/>
        <item x="9683"/>
        <item x="4545"/>
        <item x="5737"/>
        <item x="6673"/>
        <item x="3533"/>
        <item x="2102"/>
        <item x="10519"/>
        <item x="10211"/>
        <item x="322"/>
        <item x="9168"/>
        <item x="428"/>
        <item x="6089"/>
        <item x="3280"/>
        <item x="9145"/>
        <item x="9302"/>
        <item x="950"/>
        <item x="9563"/>
        <item x="3088"/>
        <item x="6105"/>
        <item x="7599"/>
        <item x="3569"/>
        <item x="1710"/>
        <item x="6454"/>
        <item x="8260"/>
        <item x="5826"/>
        <item x="435"/>
        <item x="4265"/>
        <item x="7346"/>
        <item x="9307"/>
        <item x="2149"/>
        <item x="2656"/>
        <item x="1531"/>
        <item x="1790"/>
        <item x="6426"/>
        <item x="10670"/>
        <item x="4116"/>
        <item x="2883"/>
        <item x="2061"/>
        <item x="10159"/>
        <item x="5518"/>
        <item x="6169"/>
        <item x="801"/>
        <item x="955"/>
        <item x="5539"/>
        <item x="34"/>
        <item x="5426"/>
        <item x="4226"/>
        <item x="10386"/>
        <item x="2823"/>
        <item x="10025"/>
        <item x="8833"/>
        <item x="4538"/>
        <item x="10917"/>
        <item x="7560"/>
        <item x="2514"/>
        <item x="480"/>
        <item x="6172"/>
        <item x="553"/>
        <item x="7351"/>
        <item x="59"/>
        <item x="9906"/>
        <item x="1591"/>
        <item x="211"/>
        <item x="4654"/>
        <item x="1649"/>
        <item x="2147"/>
        <item x="10329"/>
        <item x="10606"/>
        <item x="10602"/>
        <item x="484"/>
        <item x="7044"/>
        <item x="6829"/>
        <item x="6603"/>
        <item x="4195"/>
        <item x="3718"/>
        <item x="5361"/>
        <item x="616"/>
        <item x="5813"/>
        <item x="746"/>
        <item x="7524"/>
        <item x="7634"/>
        <item x="4722"/>
        <item x="9955"/>
        <item x="4053"/>
        <item x="7673"/>
        <item x="9711"/>
        <item x="9589"/>
        <item x="8899"/>
        <item x="2641"/>
        <item x="9614"/>
        <item x="4694"/>
        <item x="787"/>
        <item x="3114"/>
        <item x="4570"/>
        <item x="4539"/>
        <item x="1510"/>
        <item x="6207"/>
        <item x="1265"/>
        <item x="1832"/>
        <item x="7867"/>
        <item x="10115"/>
        <item x="5917"/>
        <item x="5868"/>
        <item x="898"/>
        <item x="7653"/>
        <item x="4057"/>
        <item x="10066"/>
        <item x="10419"/>
        <item x="3604"/>
        <item x="3534"/>
        <item x="6458"/>
        <item x="7637"/>
        <item x="10607"/>
        <item x="5392"/>
        <item x="4563"/>
        <item x="5650"/>
        <item x="8352"/>
        <item x="8650"/>
        <item x="4504"/>
        <item x="6512"/>
        <item x="8063"/>
        <item x="7847"/>
        <item x="3542"/>
        <item x="8267"/>
        <item x="7802"/>
        <item x="10219"/>
        <item x="2648"/>
        <item x="5402"/>
        <item x="10840"/>
        <item x="2709"/>
        <item x="7408"/>
        <item x="9493"/>
        <item x="4619"/>
        <item x="6049"/>
        <item x="6899"/>
        <item x="1391"/>
        <item x="4936"/>
        <item x="5705"/>
        <item x="10895"/>
        <item x="9922"/>
        <item x="4769"/>
        <item x="4831"/>
        <item x="9918"/>
        <item x="11108"/>
        <item x="9533"/>
        <item x="10901"/>
        <item x="7792"/>
        <item x="4292"/>
        <item x="9501"/>
        <item x="6447"/>
        <item x="9304"/>
        <item x="3125"/>
        <item x="10520"/>
        <item x="7396"/>
        <item x="3650"/>
        <item x="5371"/>
        <item x="3936"/>
        <item x="9530"/>
        <item x="4697"/>
        <item x="5600"/>
        <item x="8083"/>
        <item x="2187"/>
        <item x="594"/>
        <item x="8007"/>
        <item x="8886"/>
        <item x="5245"/>
        <item x="6864"/>
        <item x="3003"/>
        <item x="10090"/>
        <item x="6898"/>
        <item x="3677"/>
        <item x="805"/>
        <item x="2320"/>
        <item x="6433"/>
        <item x="6961"/>
        <item x="5291"/>
        <item x="3661"/>
        <item x="1044"/>
        <item x="3819"/>
        <item x="3447"/>
        <item x="7894"/>
        <item x="8554"/>
        <item x="7559"/>
        <item x="3786"/>
        <item x="8066"/>
        <item x="7008"/>
        <item x="1911"/>
        <item x="5019"/>
        <item x="5491"/>
        <item x="9952"/>
        <item x="2198"/>
        <item x="5443"/>
        <item x="8709"/>
        <item x="586"/>
        <item x="3081"/>
        <item x="749"/>
        <item x="7439"/>
        <item x="1343"/>
        <item x="5470"/>
        <item x="2380"/>
        <item x="911"/>
        <item x="9797"/>
        <item x="10611"/>
        <item x="6792"/>
        <item x="617"/>
        <item x="5675"/>
        <item x="5399"/>
        <item x="10422"/>
        <item x="5046"/>
        <item x="2999"/>
        <item x="9113"/>
        <item x="4126"/>
        <item x="6945"/>
        <item x="8559"/>
        <item x="9228"/>
        <item x="214"/>
        <item x="4512"/>
        <item x="7515"/>
        <item x="3394"/>
        <item x="10547"/>
        <item x="5276"/>
        <item x="4399"/>
        <item x="7310"/>
        <item x="9330"/>
        <item x="6827"/>
        <item x="8655"/>
        <item x="2010"/>
        <item x="7975"/>
        <item x="8823"/>
        <item x="3873"/>
        <item x="6038"/>
        <item x="9570"/>
        <item x="9874"/>
        <item x="5094"/>
        <item x="5023"/>
        <item x="10338"/>
        <item x="7303"/>
        <item x="11055"/>
        <item x="5626"/>
        <item x="2635"/>
        <item x="1913"/>
        <item x="1355"/>
        <item x="5794"/>
        <item x="9409"/>
        <item x="3911"/>
        <item x="6238"/>
        <item x="3649"/>
        <item x="10528"/>
        <item x="7630"/>
        <item x="10907"/>
        <item x="8112"/>
        <item x="2564"/>
        <item x="4460"/>
        <item x="8382"/>
        <item x="4083"/>
        <item x="2200"/>
        <item x="10114"/>
        <item x="10262"/>
        <item x="1440"/>
        <item x="7323"/>
        <item x="9427"/>
        <item x="7326"/>
        <item x="7830"/>
        <item x="6952"/>
        <item x="3078"/>
        <item x="9959"/>
        <item x="9696"/>
        <item x="10189"/>
        <item x="8915"/>
        <item x="3238"/>
        <item x="8194"/>
        <item x="2981"/>
        <item x="4211"/>
        <item x="9675"/>
        <item x="2750"/>
        <item x="7495"/>
        <item x="5706"/>
        <item x="73"/>
        <item x="6730"/>
        <item x="5201"/>
        <item x="742"/>
        <item x="384"/>
        <item x="8395"/>
        <item x="4828"/>
        <item x="8572"/>
        <item x="2452"/>
        <item x="1182"/>
        <item x="1673"/>
        <item x="10207"/>
        <item x="10724"/>
        <item x="5058"/>
        <item x="9619"/>
        <item x="9611"/>
        <item x="9227"/>
        <item x="1993"/>
        <item x="7404"/>
        <item x="8506"/>
        <item x="6736"/>
        <item x="5257"/>
        <item x="6959"/>
        <item x="3856"/>
        <item x="533"/>
        <item x="6924"/>
        <item x="8577"/>
        <item x="3215"/>
        <item x="7750"/>
        <item x="9580"/>
        <item x="3395"/>
        <item x="2991"/>
        <item x="2983"/>
        <item x="8524"/>
        <item x="5319"/>
        <item x="7337"/>
        <item x="9130"/>
        <item x="3331"/>
        <item x="3246"/>
        <item x="661"/>
        <item x="7421"/>
        <item x="1362"/>
        <item x="242"/>
        <item x="6101"/>
        <item x="10136"/>
        <item x="5731"/>
        <item x="4503"/>
        <item x="4107"/>
        <item x="3685"/>
        <item x="3943"/>
        <item x="9442"/>
        <item x="2011"/>
        <item x="8210"/>
        <item x="3581"/>
        <item x="4500"/>
        <item x="2093"/>
        <item x="10230"/>
        <item x="5973"/>
        <item x="1524"/>
        <item x="10674"/>
        <item x="10530"/>
        <item x="9285"/>
        <item x="720"/>
        <item x="2020"/>
        <item x="3291"/>
        <item x="8696"/>
        <item x="438"/>
        <item x="1794"/>
        <item x="5767"/>
        <item x="863"/>
        <item x="429"/>
        <item x="11068"/>
        <item x="8566"/>
        <item x="307"/>
        <item x="6311"/>
        <item x="8579"/>
        <item x="6857"/>
        <item x="10038"/>
        <item x="9328"/>
        <item x="5070"/>
        <item x="978"/>
        <item x="2560"/>
        <item x="4188"/>
        <item x="8349"/>
        <item x="8000"/>
        <item x="5535"/>
        <item x="5482"/>
        <item x="9718"/>
        <item x="986"/>
        <item x="1270"/>
        <item x="10131"/>
        <item x="10571"/>
        <item x="5210"/>
        <item x="5876"/>
        <item x="2866"/>
        <item x="2748"/>
        <item x="9814"/>
        <item x="9676"/>
        <item x="989"/>
        <item x="6759"/>
        <item x="3721"/>
        <item x="2276"/>
        <item x="2863"/>
        <item x="9944"/>
        <item x="5391"/>
        <item x="10757"/>
        <item x="4750"/>
        <item x="5136"/>
        <item x="918"/>
        <item x="8625"/>
        <item x="5220"/>
        <item x="7586"/>
        <item x="1891"/>
        <item x="6139"/>
        <item x="7869"/>
        <item x="600"/>
        <item x="960"/>
        <item x="2690"/>
        <item x="6964"/>
        <item x="2190"/>
        <item x="2968"/>
        <item x="7607"/>
        <item x="8224"/>
        <item x="1010"/>
        <item x="481"/>
        <item x="10930"/>
        <item x="10643"/>
        <item x="7057"/>
        <item x="9601"/>
        <item x="10459"/>
        <item x="10220"/>
        <item x="9016"/>
        <item x="8431"/>
        <item x="3822"/>
        <item x="10475"/>
        <item x="3205"/>
        <item x="835"/>
        <item x="806"/>
        <item x="6548"/>
        <item x="688"/>
        <item x="2990"/>
        <item x="6025"/>
        <item x="906"/>
        <item x="1634"/>
        <item x="6789"/>
        <item x="45"/>
        <item x="10993"/>
        <item x="7505"/>
        <item x="10989"/>
        <item x="1250"/>
        <item x="1706"/>
        <item x="5878"/>
        <item x="2025"/>
        <item x="1644"/>
        <item x="10353"/>
        <item x="4289"/>
        <item x="669"/>
        <item x="6210"/>
        <item x="11110"/>
        <item x="10883"/>
        <item x="4962"/>
        <item x="7997"/>
        <item x="10483"/>
        <item x="702"/>
        <item x="6098"/>
        <item x="9172"/>
        <item x="7576"/>
        <item x="8620"/>
        <item x="3144"/>
        <item x="686"/>
        <item x="3042"/>
        <item x="10545"/>
        <item x="8754"/>
        <item x="2837"/>
        <item x="3455"/>
        <item x="1288"/>
        <item x="6757"/>
        <item x="4620"/>
        <item x="9678"/>
        <item x="6921"/>
        <item x="156"/>
        <item x="5074"/>
        <item x="3667"/>
        <item x="4233"/>
        <item x="6634"/>
        <item x="2427"/>
        <item x="8722"/>
        <item x="6722"/>
        <item x="7718"/>
        <item x="6261"/>
        <item x="4910"/>
        <item x="1870"/>
        <item x="10908"/>
        <item x="9524"/>
        <item x="1809"/>
        <item x="10271"/>
        <item x="4212"/>
        <item x="7581"/>
        <item x="1700"/>
        <item x="2206"/>
        <item x="1925"/>
        <item x="6344"/>
        <item x="2453"/>
        <item x="4574"/>
        <item x="10755"/>
        <item x="8297"/>
        <item x="7092"/>
        <item x="4328"/>
        <item x="5966"/>
        <item x="9176"/>
        <item x="2413"/>
        <item x="4092"/>
        <item x="9126"/>
        <item x="2055"/>
        <item x="4555"/>
        <item x="2032"/>
        <item x="3651"/>
        <item x="6813"/>
        <item x="100"/>
        <item x="8351"/>
        <item x="9038"/>
        <item x="8341"/>
        <item x="4009"/>
        <item x="2608"/>
        <item x="8802"/>
        <item x="2878"/>
        <item x="8626"/>
        <item x="7136"/>
        <item x="8197"/>
        <item x="6126"/>
        <item x="1652"/>
        <item x="158"/>
        <item x="9807"/>
        <item x="2065"/>
        <item x="8345"/>
        <item x="11024"/>
        <item x="10410"/>
        <item x="2624"/>
        <item x="9234"/>
        <item x="4680"/>
        <item x="3606"/>
        <item x="10467"/>
        <item x="10952"/>
        <item x="1470"/>
        <item x="9919"/>
        <item x="4925"/>
        <item x="9286"/>
        <item x="9685"/>
        <item x="6753"/>
        <item x="9383"/>
        <item x="5619"/>
        <item x="6578"/>
        <item x="3031"/>
        <item x="8416"/>
        <item x="10692"/>
        <item x="9327"/>
        <item x="9915"/>
        <item x="5375"/>
        <item x="7479"/>
        <item x="6336"/>
        <item x="9510"/>
        <item x="5249"/>
        <item x="7953"/>
        <item x="1393"/>
        <item x="2476"/>
        <item x="2294"/>
        <item x="4901"/>
        <item x="332"/>
        <item x="4947"/>
        <item x="8628"/>
        <item x="6836"/>
        <item x="3306"/>
        <item x="10738"/>
        <item x="6333"/>
        <item x="520"/>
        <item x="5150"/>
        <item x="9729"/>
        <item x="7996"/>
        <item x="9287"/>
        <item x="4848"/>
        <item x="4433"/>
        <item x="11106"/>
        <item x="9010"/>
        <item x="1064"/>
        <item x="9095"/>
        <item x="1497"/>
        <item x="6928"/>
        <item x="8729"/>
        <item x="1118"/>
        <item x="10787"/>
        <item x="8615"/>
        <item x="11008"/>
        <item x="4776"/>
        <item x="3608"/>
        <item x="1689"/>
        <item x="3802"/>
        <item x="10913"/>
        <item x="4735"/>
        <item x="10318"/>
        <item x="5185"/>
        <item x="6063"/>
        <item x="2256"/>
        <item x="7399"/>
        <item x="259"/>
        <item x="1171"/>
        <item x="8904"/>
        <item x="694"/>
        <item x="7906"/>
        <item x="2969"/>
        <item x="3303"/>
        <item x="7322"/>
        <item x="10524"/>
        <item x="9213"/>
        <item x="3766"/>
        <item x="6361"/>
        <item x="6198"/>
        <item x="6903"/>
        <item x="8578"/>
        <item x="2830"/>
        <item x="2952"/>
        <item x="10409"/>
        <item x="3730"/>
        <item x="900"/>
        <item x="6906"/>
        <item x="8864"/>
        <item x="8383"/>
        <item x="9314"/>
        <item x="2932"/>
        <item x="9182"/>
        <item x="1353"/>
        <item x="7186"/>
        <item x="9362"/>
        <item x="3715"/>
        <item x="3686"/>
        <item x="9709"/>
        <item x="7848"/>
        <item x="10572"/>
        <item x="7878"/>
        <item x="3770"/>
        <item x="3309"/>
        <item x="4685"/>
        <item x="7392"/>
        <item x="10046"/>
        <item x="6741"/>
        <item x="3186"/>
        <item x="11002"/>
        <item x="3894"/>
        <item x="4507"/>
        <item x="186"/>
        <item x="10650"/>
        <item x="3838"/>
        <item x="10631"/>
        <item x="5274"/>
        <item x="590"/>
        <item x="5455"/>
        <item x="828"/>
        <item x="7982"/>
        <item x="10486"/>
        <item x="4054"/>
        <item x="5952"/>
        <item x="7142"/>
        <item x="11032"/>
        <item x="4472"/>
        <item x="7144"/>
        <item x="2576"/>
        <item x="2928"/>
        <item x="10373"/>
        <item x="9394"/>
        <item x="8730"/>
        <item x="4887"/>
        <item x="412"/>
        <item x="1418"/>
        <item x="8475"/>
        <item x="7101"/>
        <item x="3937"/>
        <item x="10995"/>
        <item x="2038"/>
        <item x="11083"/>
        <item x="8319"/>
        <item x="1083"/>
        <item x="9826"/>
        <item x="9339"/>
        <item x="2495"/>
        <item x="4856"/>
        <item x="6973"/>
        <item x="9122"/>
        <item x="1806"/>
        <item x="6199"/>
        <item x="3054"/>
        <item x="5340"/>
        <item x="1400"/>
        <item x="3405"/>
        <item x="2414"/>
        <item x="714"/>
        <item x="1676"/>
        <item x="10202"/>
        <item x="6272"/>
        <item x="7628"/>
        <item x="1943"/>
        <item x="1417"/>
        <item x="9509"/>
        <item x="9737"/>
        <item x="3433"/>
        <item x="4090"/>
        <item x="4052"/>
        <item x="4592"/>
        <item x="4914"/>
        <item x="4390"/>
        <item x="7509"/>
        <item x="4687"/>
        <item x="8457"/>
        <item x="9738"/>
        <item x="10164"/>
        <item x="4409"/>
        <item x="3287"/>
        <item x="9358"/>
        <item x="2580"/>
        <item x="5190"/>
        <item x="1658"/>
        <item x="6931"/>
        <item x="9094"/>
        <item x="3221"/>
        <item x="6024"/>
        <item x="1881"/>
        <item x="5816"/>
        <item x="1504"/>
        <item x="522"/>
        <item x="1554"/>
        <item x="6574"/>
        <item x="9090"/>
        <item x="690"/>
        <item x="997"/>
        <item x="10451"/>
        <item x="3021"/>
        <item x="10414"/>
        <item x="10270"/>
        <item x="5102"/>
        <item x="1521"/>
        <item x="897"/>
        <item x="4367"/>
        <item x="4002"/>
        <item x="646"/>
        <item x="8471"/>
        <item x="6585"/>
        <item x="8765"/>
        <item x="3293"/>
        <item x="9934"/>
        <item x="850"/>
        <item x="9115"/>
        <item x="5682"/>
        <item x="6022"/>
        <item x="7554"/>
        <item x="2081"/>
        <item x="2844"/>
        <item x="9205"/>
        <item x="3736"/>
        <item x="1020"/>
        <item x="2315"/>
        <item x="1006"/>
        <item x="3048"/>
        <item x="8049"/>
        <item x="4171"/>
        <item x="5161"/>
        <item x="6294"/>
        <item x="3177"/>
        <item x="8564"/>
        <item x="8372"/>
        <item x="9827"/>
        <item x="1037"/>
        <item x="1040"/>
        <item x="5708"/>
        <item x="1181"/>
        <item x="8376"/>
        <item x="8719"/>
        <item x="4275"/>
        <item x="3225"/>
        <item x="8804"/>
        <item x="7154"/>
        <item x="8152"/>
        <item x="4881"/>
        <item x="7106"/>
        <item x="1347"/>
        <item x="2004"/>
        <item x="2358"/>
        <item x="3796"/>
        <item x="10492"/>
        <item x="725"/>
        <item x="9916"/>
        <item x="2431"/>
        <item x="4662"/>
        <item x="4740"/>
        <item x="9564"/>
        <item x="859"/>
        <item x="8580"/>
        <item x="10709"/>
        <item x="5707"/>
        <item x="10565"/>
        <item x="757"/>
        <item x="2809"/>
        <item x="2192"/>
        <item x="7711"/>
        <item x="9129"/>
        <item x="3334"/>
        <item x="834"/>
        <item x="9263"/>
        <item x="7968"/>
        <item x="1169"/>
        <item x="2941"/>
        <item x="4888"/>
        <item x="3050"/>
        <item x="2465"/>
        <item x="8694"/>
        <item x="6260"/>
        <item x="10019"/>
        <item x="2615"/>
        <item x="5717"/>
        <item x="1334"/>
        <item x="9068"/>
        <item x="3103"/>
        <item x="3885"/>
        <item x="3956"/>
        <item x="23"/>
        <item x="8309"/>
        <item x="5668"/>
        <item x="9950"/>
        <item x="10552"/>
        <item x="4785"/>
        <item x="9840"/>
        <item x="8405"/>
        <item x="5180"/>
        <item x="7533"/>
        <item x="4127"/>
        <item x="5931"/>
        <item x="2782"/>
        <item x="5503"/>
        <item x="5487"/>
        <item x="6378"/>
        <item x="275"/>
        <item x="7395"/>
        <item x="8737"/>
        <item x="487"/>
        <item x="7470"/>
        <item x="2415"/>
        <item x="10144"/>
        <item x="10810"/>
        <item x="9199"/>
        <item x="4040"/>
        <item x="7275"/>
        <item x="4366"/>
        <item x="1231"/>
        <item x="10663"/>
        <item x="2043"/>
        <item x="10502"/>
        <item x="9996"/>
        <item x="10536"/>
        <item x="2773"/>
        <item x="6521"/>
        <item x="7943"/>
        <item x="6540"/>
        <item x="10902"/>
        <item x="1399"/>
        <item x="2714"/>
        <item x="7053"/>
        <item x="8966"/>
        <item x="6774"/>
        <item x="7713"/>
        <item x="6334"/>
        <item x="3173"/>
        <item x="1820"/>
        <item x="3178"/>
        <item x="7334"/>
        <item x="3345"/>
        <item x="9440"/>
        <item x="7608"/>
        <item x="6120"/>
        <item x="1873"/>
        <item x="10315"/>
        <item x="125"/>
        <item x="3892"/>
        <item x="6693"/>
        <item x="2146"/>
        <item x="7952"/>
        <item x="10234"/>
        <item x="9830"/>
        <item x="8330"/>
        <item x="1556"/>
        <item x="1062"/>
        <item x="8952"/>
        <item x="6885"/>
        <item x="4852"/>
        <item x="10662"/>
        <item x="2135"/>
        <item x="4252"/>
        <item x="9668"/>
        <item x="9315"/>
        <item x="1314"/>
        <item x="7104"/>
        <item x="6053"/>
        <item x="9318"/>
        <item x="1315"/>
        <item x="2601"/>
        <item x="1410"/>
        <item x="10092"/>
        <item x="5611"/>
        <item x="11031"/>
        <item x="6292"/>
        <item x="1612"/>
        <item x="3590"/>
        <item x="3264"/>
        <item x="5506"/>
        <item x="1615"/>
        <item x="2752"/>
        <item x="7318"/>
        <item x="4382"/>
        <item x="8003"/>
        <item x="9594"/>
        <item x="2447"/>
        <item x="10947"/>
        <item x="6262"/>
        <item x="10745"/>
        <item x="9469"/>
        <item x="6449"/>
        <item x="1021"/>
        <item x="717"/>
        <item x="286"/>
        <item x="2241"/>
        <item x="1987"/>
        <item x="8041"/>
        <item x="4142"/>
        <item x="9011"/>
        <item x="130"/>
        <item x="6269"/>
        <item x="9416"/>
        <item x="7880"/>
        <item x="7844"/>
        <item x="4813"/>
        <item x="2118"/>
        <item x="1739"/>
        <item x="2140"/>
        <item x="7206"/>
        <item x="829"/>
        <item x="7772"/>
        <item x="9983"/>
        <item x="735"/>
        <item x="1857"/>
        <item x="5242"/>
        <item x="1220"/>
        <item x="1653"/>
        <item x="10664"/>
        <item x="1187"/>
        <item x="7433"/>
        <item x="4749"/>
        <item x="1234"/>
        <item x="10962"/>
        <item x="9791"/>
        <item x="7980"/>
        <item x="925"/>
        <item x="8705"/>
        <item x="2492"/>
        <item x="2196"/>
        <item x="4385"/>
        <item x="4547"/>
        <item x="2288"/>
        <item x="5547"/>
        <item x="3116"/>
        <item x="9319"/>
        <item x="1491"/>
        <item x="2477"/>
        <item x="5661"/>
        <item x="25"/>
        <item x="8882"/>
        <item x="4556"/>
        <item x="10444"/>
        <item x="7963"/>
        <item x="6115"/>
        <item x="1287"/>
        <item x="9170"/>
        <item x="10936"/>
        <item x="7618"/>
        <item x="8546"/>
        <item x="1578"/>
        <item x="1396"/>
        <item x="5799"/>
        <item x="6379"/>
        <item x="1060"/>
        <item x="3001"/>
        <item x="1473"/>
        <item x="2668"/>
        <item x="2412"/>
        <item x="4951"/>
        <item x="2753"/>
        <item x="5349"/>
        <item x="15"/>
        <item x="10867"/>
        <item x="8233"/>
        <item x="4215"/>
        <item x="3716"/>
        <item x="3845"/>
        <item x="2728"/>
        <item x="3240"/>
        <item x="4370"/>
        <item x="8205"/>
        <item x="9609"/>
        <item x="9574"/>
        <item x="6117"/>
        <item x="2703"/>
        <item x="7266"/>
        <item x="4861"/>
        <item x="9713"/>
        <item x="6445"/>
        <item x="7537"/>
        <item x="9357"/>
        <item x="1306"/>
        <item x="10174"/>
        <item x="4543"/>
        <item x="6293"/>
        <item x="6625"/>
        <item x="10578"/>
        <item x="5163"/>
        <item x="3834"/>
        <item x="1364"/>
        <item x="4269"/>
        <item x="8846"/>
        <item x="9272"/>
        <item x="8587"/>
        <item x="5866"/>
        <item x="4278"/>
        <item x="6498"/>
        <item x="6501"/>
        <item x="54"/>
        <item x="6508"/>
        <item x="1698"/>
        <item x="848"/>
        <item x="4625"/>
        <item x="5405"/>
        <item x="3910"/>
        <item x="8723"/>
        <item x="1960"/>
        <item x="81"/>
        <item x="4313"/>
        <item x="8155"/>
        <item x="3514"/>
        <item x="7582"/>
        <item x="1837"/>
        <item x="8738"/>
        <item x="10885"/>
        <item x="4666"/>
        <item x="4303"/>
        <item x="10201"/>
        <item x="39"/>
        <item x="5215"/>
        <item x="3446"/>
        <item x="10014"/>
        <item x="11085"/>
        <item x="4183"/>
        <item x="6485"/>
        <item x="1642"/>
        <item x="4190"/>
        <item x="9478"/>
        <item x="10261"/>
        <item x="759"/>
        <item x="251"/>
        <item x="2738"/>
        <item x="6289"/>
        <item x="4334"/>
        <item x="6224"/>
        <item x="4919"/>
        <item x="2707"/>
        <item x="492"/>
        <item x="3566"/>
        <item x="10702"/>
        <item x="7198"/>
        <item x="8086"/>
        <item x="4683"/>
        <item x="4596"/>
        <item x="5921"/>
        <item x="9412"/>
        <item x="7033"/>
        <item x="10589"/>
        <item x="1708"/>
        <item x="6708"/>
        <item x="2160"/>
        <item x="6704"/>
        <item x="6887"/>
        <item x="4151"/>
        <item x="10581"/>
        <item x="6849"/>
        <item x="5442"/>
        <item x="8204"/>
        <item x="3652"/>
        <item x="7675"/>
        <item x="8184"/>
        <item x="6719"/>
        <item x="7410"/>
        <item x="9833"/>
        <item x="1209"/>
        <item x="1783"/>
        <item x="5744"/>
        <item x="3370"/>
        <item x="7693"/>
        <item x="8483"/>
        <item x="4954"/>
        <item x="11093"/>
        <item x="2737"/>
        <item x="5635"/>
        <item x="3511"/>
        <item x="10069"/>
        <item x="10368"/>
        <item x="1945"/>
        <item x="8494"/>
        <item x="6810"/>
        <item x="6062"/>
        <item x="3734"/>
        <item x="5421"/>
        <item x="2685"/>
        <item x="3242"/>
        <item x="6978"/>
        <item x="7924"/>
        <item x="5543"/>
        <item x="9608"/>
        <item x="6264"/>
        <item x="1732"/>
        <item x="7043"/>
        <item x="9482"/>
        <item x="7004"/>
        <item x="10937"/>
        <item x="1179"/>
        <item x="8669"/>
        <item x="5475"/>
        <item x="1398"/>
        <item x="4540"/>
        <item x="6547"/>
        <item x="11046"/>
        <item x="8685"/>
        <item x="4317"/>
        <item x="6902"/>
        <item x="8036"/>
        <item x="7166"/>
        <item x="3483"/>
        <item x="4723"/>
        <item x="10978"/>
        <item x="4712"/>
        <item x="649"/>
        <item x="7516"/>
        <item x="10117"/>
        <item x="2272"/>
        <item x="626"/>
        <item x="3870"/>
        <item x="4248"/>
        <item x="8322"/>
        <item x="7489"/>
        <item x="6609"/>
        <item x="3249"/>
        <item x="10440"/>
        <item x="5389"/>
        <item x="8154"/>
        <item x="7746"/>
        <item x="10794"/>
        <item x="5130"/>
        <item x="8912"/>
        <item x="5538"/>
        <item x="502"/>
        <item x="9655"/>
        <item x="1189"/>
        <item x="10825"/>
        <item x="1694"/>
        <item x="10263"/>
        <item x="4865"/>
        <item x="5158"/>
        <item x="9356"/>
        <item x="10231"/>
        <item x="2233"/>
        <item x="1529"/>
        <item x="10940"/>
        <item x="11115"/>
        <item x="7601"/>
        <item x="11020"/>
        <item x="10135"/>
        <item x="3924"/>
        <item x="3622"/>
        <item x="463"/>
        <item x="2072"/>
        <item x="3208"/>
        <item x="1175"/>
        <item x="5342"/>
        <item x="2628"/>
        <item x="9486"/>
        <item x="631"/>
        <item x="7009"/>
        <item x="6611"/>
        <item x="2702"/>
        <item x="7956"/>
        <item x="8068"/>
        <item x="4031"/>
        <item x="9761"/>
        <item x="991"/>
        <item x="8118"/>
        <item x="3241"/>
        <item x="860"/>
        <item x="9169"/>
        <item x="349"/>
        <item x="490"/>
        <item x="4630"/>
        <item x="905"/>
        <item x="3313"/>
        <item x="9872"/>
        <item x="1762"/>
        <item x="8550"/>
        <item x="1550"/>
        <item x="5259"/>
        <item x="10280"/>
        <item x="9620"/>
        <item x="10750"/>
        <item x="841"/>
        <item x="7049"/>
        <item x="11105"/>
        <item x="9231"/>
        <item x="7790"/>
        <item x="3340"/>
        <item x="1485"/>
        <item x="6395"/>
        <item x="1248"/>
        <item x="4645"/>
        <item x="2943"/>
        <item x="2300"/>
        <item x="3587"/>
        <item x="8831"/>
        <item x="9085"/>
        <item x="4858"/>
        <item x="4663"/>
        <item x="1519"/>
        <item x="10822"/>
        <item x="7375"/>
        <item x="10540"/>
        <item x="2764"/>
        <item x="7738"/>
        <item x="10585"/>
        <item x="3023"/>
        <item x="5453"/>
        <item x="7232"/>
        <item x="1102"/>
        <item x="8973"/>
        <item x="2835"/>
        <item x="1403"/>
        <item x="2445"/>
        <item x="10379"/>
        <item x="515"/>
        <item x="4254"/>
        <item x="9074"/>
        <item x="91"/>
        <item x="2182"/>
        <item x="10764"/>
        <item x="9772"/>
        <item x="710"/>
        <item x="5854"/>
        <item x="2186"/>
        <item x="508"/>
        <item x="1749"/>
        <item x="7979"/>
        <item x="119"/>
        <item x="9651"/>
        <item x="6968"/>
        <item x="5883"/>
        <item x="7626"/>
        <item x="3806"/>
        <item x="1575"/>
        <item x="6441"/>
        <item x="6267"/>
        <item x="3090"/>
        <item x="9459"/>
        <item x="10184"/>
        <item x="10523"/>
        <item x="10223"/>
        <item x="1045"/>
        <item x="5132"/>
        <item x="2734"/>
        <item x="3388"/>
        <item x="6643"/>
        <item x="6246"/>
        <item x="3505"/>
        <item x="5581"/>
        <item x="8789"/>
        <item x="1103"/>
        <item x="488"/>
        <item x="3200"/>
        <item x="10896"/>
        <item x="7131"/>
        <item x="5256"/>
        <item x="5566"/>
        <item x="1154"/>
        <item x="3311"/>
        <item x="8456"/>
        <item x="8410"/>
        <item x="7393"/>
        <item x="6647"/>
        <item x="3440"/>
        <item x="9988"/>
        <item x="3185"/>
        <item x="1687"/>
        <item x="2965"/>
        <item x="4991"/>
        <item x="6851"/>
        <item x="1223"/>
        <item x="9107"/>
        <item x="7664"/>
        <item x="4017"/>
        <item x="7435"/>
        <item x="1693"/>
        <item x="1815"/>
        <item x="5495"/>
        <item x="7118"/>
        <item x="1465"/>
        <item x="4927"/>
        <item x="6083"/>
        <item x="4811"/>
        <item x="6608"/>
        <item x="4295"/>
        <item x="10852"/>
        <item x="6239"/>
        <item x="318"/>
        <item x="1499"/>
        <item x="4637"/>
        <item x="11038"/>
        <item x="5738"/>
        <item x="336"/>
        <item x="9481"/>
        <item x="6031"/>
        <item x="4176"/>
        <item x="9679"/>
        <item x="365"/>
        <item x="4829"/>
        <item x="8735"/>
        <item x="5322"/>
        <item x="2678"/>
        <item x="316"/>
        <item x="7182"/>
        <item x="2574"/>
        <item x="8443"/>
        <item x="5625"/>
        <item x="9511"/>
        <item x="5944"/>
        <item x="3706"/>
        <item x="6709"/>
        <item x="1008"/>
        <item x="861"/>
        <item x="423"/>
        <item x="3684"/>
        <item x="10168"/>
        <item x="7309"/>
        <item x="10352"/>
        <item x="4667"/>
        <item x="1678"/>
        <item x="3972"/>
        <item x="10303"/>
        <item x="9694"/>
        <item x="4058"/>
        <item x="8617"/>
        <item x="3210"/>
        <item x="1595"/>
        <item x="9022"/>
        <item x="182"/>
        <item x="7753"/>
        <item x="894"/>
        <item x="3537"/>
        <item x="7105"/>
        <item x="2800"/>
        <item x="6401"/>
        <item x="10964"/>
        <item x="9846"/>
        <item x="10493"/>
        <item x="10484"/>
        <item x="10655"/>
        <item x="1664"/>
        <item x="8444"/>
        <item x="1785"/>
        <item x="4988"/>
        <item x="2733"/>
        <item x="270"/>
        <item x="10105"/>
        <item x="5096"/>
        <item x="467"/>
        <item x="4838"/>
        <item x="3295"/>
        <item x="2717"/>
        <item x="6570"/>
        <item x="6419"/>
        <item x="5615"/>
        <item x="1390"/>
        <item x="10097"/>
        <item x="10206"/>
        <item x="2917"/>
        <item x="3675"/>
        <item x="9216"/>
        <item x="10911"/>
        <item x="5756"/>
        <item x="8707"/>
        <item x="7028"/>
        <item x="6281"/>
        <item x="747"/>
        <item x="7990"/>
        <item x="3380"/>
        <item x="3038"/>
        <item x="964"/>
        <item x="103"/>
        <item x="3816"/>
        <item x="10071"/>
        <item x="8668"/>
        <item x="4571"/>
        <item x="10942"/>
        <item x="5059"/>
        <item x="7926"/>
        <item x="8053"/>
        <item x="8250"/>
        <item x="4966"/>
        <item x="722"/>
        <item x="8762"/>
        <item x="2814"/>
        <item x="871"/>
        <item x="1222"/>
        <item x="3580"/>
        <item x="491"/>
        <item x="3043"/>
        <item x="6254"/>
        <item x="7035"/>
        <item x="7125"/>
        <item x="9697"/>
        <item x="1927"/>
        <item x="8458"/>
        <item x="5434"/>
        <item x="7313"/>
        <item x="10557"/>
        <item x="1394"/>
        <item x="4709"/>
        <item x="8825"/>
        <item x="10842"/>
        <item x="8042"/>
        <item x="8991"/>
        <item x="10982"/>
        <item x="4560"/>
        <item x="936"/>
        <item x="6796"/>
        <item x="2275"/>
        <item x="2651"/>
        <item x="30"/>
        <item x="5485"/>
        <item x="4741"/>
        <item x="4431"/>
        <item x="10746"/>
        <item x="5053"/>
        <item x="581"/>
        <item x="7686"/>
        <item x="8289"/>
        <item x="10575"/>
        <item x="6671"/>
        <item x="8649"/>
        <item x="8688"/>
        <item x="5995"/>
        <item x="8365"/>
        <item x="8418"/>
        <item x="86"/>
        <item x="8977"/>
        <item x="1283"/>
        <item x="8758"/>
        <item x="5835"/>
        <item x="1661"/>
        <item x="4725"/>
        <item x="5770"/>
        <item x="10711"/>
        <item x="6252"/>
        <item x="628"/>
        <item x="6345"/>
        <item x="7299"/>
        <item x="7917"/>
        <item x="4812"/>
        <item x="3123"/>
        <item x="824"/>
        <item x="10276"/>
        <item x="4204"/>
        <item x="601"/>
        <item x="6711"/>
        <item x="7437"/>
        <item x="1132"/>
        <item x="4629"/>
        <item x="6409"/>
        <item x="10005"/>
        <item x="1745"/>
        <item x="7116"/>
        <item x="10429"/>
        <item x="7499"/>
        <item x="9093"/>
        <item x="7656"/>
        <item x="9125"/>
        <item x="4826"/>
        <item x="9283"/>
        <item x="7453"/>
        <item x="10157"/>
        <item x="9630"/>
        <item x="8893"/>
        <item x="9058"/>
        <item x="7981"/>
        <item x="4071"/>
        <item x="1636"/>
        <item x="7603"/>
        <item x="4152"/>
        <item x="3597"/>
        <item x="8147"/>
        <item x="171"/>
        <item x="3016"/>
        <item x="1217"/>
        <item x="2903"/>
        <item x="1604"/>
        <item x="4767"/>
        <item x="8340"/>
        <item x="4148"/>
        <item x="7834"/>
        <item x="2811"/>
        <item x="9390"/>
        <item x="2621"/>
        <item x="9226"/>
        <item x="6167"/>
        <item x="6901"/>
        <item x="3509"/>
        <item x="5509"/>
        <item x="3984"/>
        <item x="557"/>
        <item x="6479"/>
        <item x="8865"/>
        <item x="1994"/>
        <item x="164"/>
        <item x="7030"/>
        <item x="2840"/>
        <item x="10595"/>
        <item x="10056"/>
        <item x="10949"/>
        <item x="4413"/>
        <item x="8051"/>
        <item x="9821"/>
        <item x="7369"/>
        <item x="1979"/>
        <item x="10710"/>
        <item x="2921"/>
        <item x="10618"/>
        <item x="10240"/>
        <item x="3457"/>
        <item x="7146"/>
        <item x="185"/>
        <item x="7671"/>
        <item x="11039"/>
        <item x="7568"/>
        <item x="2512"/>
        <item x="6670"/>
        <item x="1441"/>
        <item x="8860"/>
        <item x="5686"/>
        <item x="4779"/>
        <item x="11022"/>
        <item x="1273"/>
        <item x="7510"/>
        <item x="6320"/>
        <item x="10615"/>
        <item x="6001"/>
        <item x="2777"/>
        <item x="645"/>
        <item x="2543"/>
        <item x="11069"/>
        <item x="1295"/>
        <item x="1540"/>
        <item x="8665"/>
        <item x="5083"/>
        <item x="4495"/>
        <item x="1487"/>
        <item x="7729"/>
        <item x="5546"/>
        <item x="1389"/>
        <item x="2937"/>
        <item x="10672"/>
        <item x="4109"/>
        <item x="8990"/>
        <item x="6014"/>
        <item x="9815"/>
        <item x="10428"/>
        <item x="9030"/>
        <item x="7078"/>
        <item x="8324"/>
        <item x="7712"/>
        <item x="2798"/>
        <item x="10252"/>
        <item x="604"/>
        <item x="363"/>
        <item x="10769"/>
        <item x="5360"/>
        <item x="6240"/>
        <item x="8960"/>
        <item x="309"/>
        <item x="8868"/>
        <item x="9937"/>
        <item x="3416"/>
        <item x="7052"/>
        <item x="498"/>
        <item x="3880"/>
        <item x="7598"/>
        <item x="4862"/>
        <item x="8399"/>
        <item x="2296"/>
        <item x="7364"/>
        <item x="6249"/>
        <item x="1781"/>
        <item x="10494"/>
        <item x="6428"/>
        <item x="11052"/>
        <item x="7273"/>
        <item x="4834"/>
        <item x="1107"/>
        <item x="9981"/>
        <item x="9134"/>
        <item x="8624"/>
        <item x="10323"/>
        <item x="10675"/>
        <item x="1756"/>
        <item x="4268"/>
        <item x="2440"/>
        <item x="7858"/>
        <item x="4333"/>
        <item x="8495"/>
        <item x="2572"/>
        <item x="4496"/>
        <item x="2425"/>
        <item x="7851"/>
        <item x="8332"/>
        <item x="42"/>
        <item x="9371"/>
        <item x="10826"/>
        <item x="2450"/>
        <item x="5034"/>
        <item x="4085"/>
        <item x="8919"/>
        <item x="7781"/>
        <item x="5911"/>
        <item x="7892"/>
        <item x="5743"/>
        <item x="6997"/>
        <item x="95"/>
        <item x="5303"/>
        <item x="2344"/>
        <item x="7462"/>
        <item x="8033"/>
        <item x="2376"/>
        <item x="198"/>
        <item x="10292"/>
        <item x="9834"/>
        <item x="510"/>
        <item x="5008"/>
        <item x="5490"/>
        <item x="3761"/>
        <item x="7406"/>
        <item x="2566"/>
        <item x="3876"/>
        <item x="2030"/>
        <item x="4816"/>
        <item x="3625"/>
        <item x="8780"/>
        <item x="10376"/>
        <item x="10254"/>
        <item x="3275"/>
        <item x="10446"/>
        <item x="5072"/>
        <item x="10887"/>
        <item x="5090"/>
        <item x="4357"/>
        <item x="10457"/>
        <item x="8816"/>
        <item x="4499"/>
        <item x="2639"/>
        <item x="8358"/>
        <item x="3949"/>
        <item x="10864"/>
        <item x="1081"/>
        <item x="7055"/>
        <item x="1771"/>
        <item x="3164"/>
        <item x="3644"/>
        <item x="5377"/>
        <item x="6538"/>
        <item x="347"/>
        <item x="9684"/>
        <item x="2637"/>
        <item x="2792"/>
        <item x="10567"/>
        <item x="6861"/>
        <item x="1880"/>
        <item x="5575"/>
        <item x="10436"/>
        <item x="8446"/>
        <item x="10866"/>
        <item x="8015"/>
        <item x="4291"/>
        <item x="3263"/>
        <item x="6174"/>
        <item x="4168"/>
        <item x="2265"/>
        <item x="3884"/>
        <item x="5869"/>
        <item x="2185"/>
        <item x="9186"/>
        <item x="10310"/>
        <item x="1015"/>
        <item x="1849"/>
        <item x="3248"/>
        <item x="11027"/>
        <item x="10679"/>
        <item x="2305"/>
        <item x="272"/>
        <item x="10716"/>
        <item x="5667"/>
        <item x="9767"/>
        <item x="9435"/>
        <item x="4553"/>
        <item x="1780"/>
        <item x="1638"/>
        <item x="4917"/>
        <item x="3182"/>
        <item x="3008"/>
        <item x="7614"/>
        <item x="3987"/>
        <item x="2672"/>
        <item x="1506"/>
        <item x="10342"/>
        <item x="6779"/>
        <item x="3634"/>
        <item x="10653"/>
        <item x="7214"/>
        <item x="8313"/>
        <item x="10059"/>
        <item x="9468"/>
        <item x="9793"/>
        <item x="1621"/>
        <item x="8601"/>
        <item x="7235"/>
        <item x="9376"/>
        <item x="7005"/>
        <item x="7556"/>
        <item x="5317"/>
        <item x="4729"/>
        <item x="4752"/>
        <item x="8885"/>
        <item x="3468"/>
        <item x="6745"/>
        <item x="348"/>
        <item x="7701"/>
        <item x="5155"/>
        <item x="10011"/>
        <item x="9192"/>
        <item x="4714"/>
        <item x="5230"/>
        <item x="7263"/>
        <item x="10730"/>
        <item x="10031"/>
        <item x="8832"/>
        <item x="2860"/>
        <item x="1892"/>
        <item x="5282"/>
        <item x="4474"/>
        <item x="10022"/>
        <item x="6866"/>
        <item x="7855"/>
        <item x="2210"/>
        <item x="4365"/>
        <item x="9035"/>
        <item x="2569"/>
        <item x="1671"/>
        <item x="10147"/>
        <item x="10398"/>
        <item x="2594"/>
        <item x="10063"/>
        <item x="6100"/>
        <item x="7911"/>
        <item x="9117"/>
        <item x="11090"/>
        <item x="4319"/>
        <item x="5710"/>
        <item x="3312"/>
        <item x="4423"/>
        <item x="5044"/>
        <item x="11119"/>
        <item x="8132"/>
        <item x="8884"/>
        <item x="7591"/>
        <item x="10415"/>
        <item x="1867"/>
        <item x="9143"/>
        <item x="4110"/>
        <item x="7179"/>
        <item x="11016"/>
        <item x="8801"/>
        <item x="8713"/>
        <item x="2023"/>
        <item x="3363"/>
        <item x="9940"/>
        <item x="3553"/>
        <item x="6613"/>
        <item x="3209"/>
        <item x="1428"/>
        <item x="10533"/>
        <item x="1761"/>
        <item x="3133"/>
        <item x="3214"/>
        <item x="4868"/>
        <item x="1909"/>
        <item x="5631"/>
        <item x="7251"/>
        <item x="4387"/>
        <item x="9801"/>
        <item x="1115"/>
        <item x="1805"/>
        <item x="706"/>
        <item x="3795"/>
        <item x="3779"/>
        <item x="2864"/>
        <item x="5985"/>
        <item x="1841"/>
        <item x="2509"/>
        <item x="9853"/>
        <item x="942"/>
        <item x="10904"/>
        <item x="5810"/>
        <item x="7185"/>
        <item x="8872"/>
        <item x="4324"/>
        <item x="10216"/>
        <item x="525"/>
        <item x="9572"/>
        <item x="413"/>
        <item x="2332"/>
        <item x="5610"/>
        <item x="6012"/>
        <item x="8168"/>
        <item x="2808"/>
        <item x="8095"/>
        <item x="9994"/>
        <item x="6807"/>
        <item x="3830"/>
        <item x="1657"/>
        <item x="9159"/>
        <item x="4448"/>
        <item x="4995"/>
        <item x="2438"/>
        <item x="800"/>
        <item x="2201"/>
        <item x="2813"/>
        <item x="887"/>
        <item x="739"/>
        <item x="1813"/>
        <item x="66"/>
        <item x="7331"/>
        <item x="9839"/>
        <item x="4363"/>
        <item x="7069"/>
        <item x="146"/>
        <item x="3657"/>
        <item x="4605"/>
        <item x="279"/>
        <item x="637"/>
        <item x="7820"/>
        <item x="8638"/>
        <item x="818"/>
        <item x="9857"/>
        <item x="8746"/>
        <item x="1666"/>
        <item x="10358"/>
        <item x="10456"/>
        <item x="5390"/>
        <item x="4063"/>
        <item x="6184"/>
        <item x="3672"/>
        <item x="952"/>
        <item x="7486"/>
        <item x="9886"/>
        <item x="8545"/>
        <item x="9933"/>
        <item x="8232"/>
        <item x="9809"/>
        <item x="3045"/>
        <item x="4311"/>
        <item x="1490"/>
        <item x="6873"/>
        <item x="8401"/>
        <item x="3552"/>
        <item x="8117"/>
        <item x="5822"/>
        <item x="8199"/>
        <item x="11098"/>
        <item x="5393"/>
        <item x="8511"/>
        <item x="8996"/>
        <item x="6850"/>
        <item x="7985"/>
        <item x="4732"/>
        <item x="6858"/>
        <item x="3239"/>
        <item x="10927"/>
        <item x="10792"/>
        <item x="556"/>
        <item x="497"/>
        <item x="7074"/>
        <item x="7854"/>
        <item x="5956"/>
        <item x="5988"/>
        <item x="10521"/>
        <item x="6106"/>
        <item x="9191"/>
        <item x="8725"/>
        <item x="3898"/>
        <item x="6310"/>
        <item x="7064"/>
        <item x="10212"/>
        <item x="6123"/>
        <item x="3753"/>
        <item x="6962"/>
        <item x="3646"/>
        <item x="9029"/>
        <item x="9731"/>
        <item x="9005"/>
        <item x="50"/>
        <item x="6876"/>
        <item x="675"/>
        <item x="588"/>
        <item x="7230"/>
        <item x="10171"/>
        <item x="4206"/>
        <item x="9249"/>
        <item x="823"/>
        <item x="2489"/>
        <item x="4050"/>
        <item x="5196"/>
        <item x="8299"/>
        <item x="3674"/>
        <item x="9103"/>
        <item x="599"/>
        <item x="9012"/>
        <item x="2692"/>
        <item x="4618"/>
        <item x="10510"/>
        <item x="7884"/>
        <item x="10187"/>
        <item x="366"/>
        <item x="585"/>
        <item x="10617"/>
        <item x="308"/>
        <item x="949"/>
        <item x="133"/>
        <item x="11040"/>
        <item x="10843"/>
        <item x="6482"/>
        <item x="1670"/>
        <item x="6716"/>
        <item x="2755"/>
        <item x="6193"/>
        <item x="7739"/>
        <item x="5244"/>
        <item x="4674"/>
        <item x="1948"/>
        <item x="1369"/>
        <item x="8764"/>
        <item x="6940"/>
        <item x="6900"/>
        <item x="8641"/>
        <item x="3377"/>
        <item x="5194"/>
        <item x="6517"/>
        <item x="10591"/>
        <item x="5844"/>
        <item x="5958"/>
        <item x="7831"/>
        <item x="8679"/>
        <item x="8567"/>
        <item x="3384"/>
        <item x="2964"/>
        <item x="6919"/>
        <item x="6546"/>
        <item x="10460"/>
        <item x="3556"/>
        <item x="5085"/>
        <item x="1874"/>
        <item x="3368"/>
        <item x="744"/>
        <item x="1382"/>
        <item x="9171"/>
        <item x="2207"/>
        <item x="6335"/>
        <item x="1041"/>
        <item x="10264"/>
        <item x="6382"/>
        <item x="7324"/>
        <item x="5859"/>
        <item x="6416"/>
        <item x="5055"/>
        <item x="293"/>
        <item x="3812"/>
        <item x="3361"/>
        <item x="3712"/>
        <item x="4436"/>
        <item x="10362"/>
        <item x="9660"/>
        <item x="10747"/>
        <item x="2818"/>
        <item x="2084"/>
        <item x="8597"/>
        <item x="3406"/>
        <item x="6527"/>
        <item x="5665"/>
        <item x="5684"/>
        <item x="1541"/>
        <item x="2054"/>
        <item x="9219"/>
        <item x="8523"/>
        <item x="668"/>
        <item x="1206"/>
        <item x="7203"/>
        <item x="10693"/>
        <item x="4061"/>
        <item x="2785"/>
        <item x="7081"/>
        <item x="9271"/>
        <item x="7562"/>
        <item x="9479"/>
        <item x="5674"/>
        <item x="5066"/>
        <item x="4817"/>
        <item x="8614"/>
        <item x="1420"/>
        <item x="7839"/>
        <item x="6230"/>
        <item x="11075"/>
        <item x="6638"/>
        <item x="2810"/>
        <item x="10736"/>
        <item x="734"/>
        <item x="1538"/>
        <item x="3118"/>
        <item x="3145"/>
        <item x="7550"/>
        <item x="326"/>
        <item x="5156"/>
        <item x="8674"/>
        <item x="6726"/>
        <item x="5523"/>
        <item x="5191"/>
        <item x="6775"/>
        <item x="4007"/>
        <item x="5224"/>
        <item x="2248"/>
        <item x="3732"/>
        <item x="4022"/>
        <item x="10616"/>
        <item x="20"/>
        <item x="217"/>
        <item x="1512"/>
        <item x="7973"/>
        <item x="2462"/>
        <item x="6163"/>
        <item x="2711"/>
        <item x="9401"/>
        <item x="517"/>
        <item x="5961"/>
        <item x="5213"/>
        <item x="2108"/>
        <item x="9502"/>
        <item x="10464"/>
        <item x="1099"/>
        <item x="3883"/>
        <item x="7258"/>
        <item x="9747"/>
        <item x="4077"/>
        <item x="8533"/>
        <item x="3477"/>
        <item x="3162"/>
        <item x="3750"/>
        <item x="3299"/>
        <item x="1337"/>
        <item x="5345"/>
        <item x="3645"/>
        <item x="22"/>
        <item x="7536"/>
        <item x="4636"/>
        <item x="4710"/>
        <item x="1260"/>
        <item x="1333"/>
        <item x="5555"/>
        <item x="2355"/>
        <item x="6130"/>
        <item x="9505"/>
        <item x="619"/>
        <item x="2966"/>
        <item x="7610"/>
        <item x="2801"/>
        <item x="4025"/>
        <item x="9895"/>
        <item x="1164"/>
        <item x="6219"/>
        <item x="9097"/>
        <item x="8070"/>
        <item x="8316"/>
        <item x="1602"/>
        <item x="5887"/>
        <item x="5939"/>
        <item x="6114"/>
        <item x="580"/>
        <item x="5502"/>
        <item x="7468"/>
        <item x="10768"/>
        <item x="10752"/>
        <item x="3189"/>
        <item x="5994"/>
        <item x="724"/>
        <item x="8364"/>
        <item x="7133"/>
        <item x="53"/>
        <item x="243"/>
        <item x="6093"/>
        <item x="6581"/>
        <item x="6831"/>
        <item x="3798"/>
        <item x="31"/>
        <item x="539"/>
        <item x="8335"/>
        <item x="6052"/>
        <item x="8829"/>
        <item x="3524"/>
        <item x="381"/>
        <item x="6370"/>
        <item x="4440"/>
        <item x="10869"/>
        <item x="8654"/>
        <item x="2306"/>
        <item x="9768"/>
        <item x="9752"/>
        <item x="3059"/>
        <item x="7200"/>
        <item x="3220"/>
        <item x="2354"/>
        <item x="6366"/>
        <item x="3456"/>
        <item x="598"/>
        <item x="8400"/>
        <item x="10474"/>
        <item x="10085"/>
        <item x="7879"/>
        <item x="4481"/>
        <item x="838"/>
        <item x="6691"/>
        <item x="7269"/>
        <item x="292"/>
        <item x="6490"/>
        <item x="6352"/>
        <item x="8388"/>
        <item x="5297"/>
        <item x="2633"/>
        <item x="5596"/>
        <item x="2141"/>
        <item x="804"/>
        <item x="9590"/>
        <item x="2655"/>
        <item x="162"/>
        <item x="8231"/>
        <item x="9303"/>
        <item x="3508"/>
        <item x="4569"/>
        <item x="6897"/>
        <item x="1468"/>
        <item x="8357"/>
        <item x="6491"/>
        <item x="5628"/>
        <item x="7776"/>
        <item x="4220"/>
        <item x="10555"/>
        <item x="5376"/>
        <item x="6415"/>
        <item x="9037"/>
        <item x="7605"/>
        <item x="10853"/>
        <item x="10155"/>
        <item x="1479"/>
        <item x="5614"/>
        <item x="6152"/>
        <item x="9059"/>
        <item x="671"/>
        <item x="5697"/>
        <item x="7252"/>
        <item x="3318"/>
        <item x="9323"/>
        <item x="2659"/>
        <item x="5517"/>
        <item x="4130"/>
        <item x="10041"/>
        <item x="3781"/>
        <item x="7020"/>
        <item x="74"/>
        <item x="815"/>
        <item x="6197"/>
        <item x="7173"/>
        <item x="6329"/>
        <item x="1076"/>
        <item x="10418"/>
        <item x="9706"/>
        <item x="1999"/>
        <item x="1701"/>
        <item x="9969"/>
        <item x="2532"/>
        <item x="7518"/>
        <item x="9567"/>
        <item x="77"/>
        <item x="3095"/>
        <item x="6160"/>
        <item x="3673"/>
        <item x="4937"/>
        <item x="5513"/>
        <item x="7760"/>
        <item x="8026"/>
        <item x="7135"/>
        <item x="4136"/>
        <item x="4420"/>
        <item x="8841"/>
        <item x="9666"/>
        <item x="9257"/>
        <item x="4177"/>
        <item x="1385"/>
        <item x="4118"/>
        <item x="7826"/>
        <item x="10804"/>
        <item x="4449"/>
        <item x="7250"/>
        <item x="5459"/>
        <item x="10312"/>
        <item x="10098"/>
        <item x="4528"/>
        <item x="917"/>
        <item x="7039"/>
        <item x="1104"/>
        <item x="10848"/>
        <item x="8409"/>
        <item x="7763"/>
        <item x="7511"/>
        <item x="8916"/>
        <item x="9663"/>
        <item x="2979"/>
        <item x="1522"/>
        <item x="2317"/>
        <item x="2239"/>
        <item x="6590"/>
        <item x="4185"/>
        <item x="4041"/>
        <item x="6104"/>
        <item x="3261"/>
        <item x="8537"/>
        <item x="3474"/>
        <item x="10827"/>
        <item x="9380"/>
        <item x="1753"/>
        <item x="2131"/>
        <item x="3512"/>
        <item x="10537"/>
        <item x="4264"/>
        <item x="8552"/>
        <item x="8834"/>
        <item x="4205"/>
        <item x="4035"/>
        <item x="5919"/>
        <item x="987"/>
        <item x="10721"/>
        <item x="9927"/>
        <item x="4146"/>
        <item x="2104"/>
        <item x="10965"/>
        <item x="6986"/>
        <item x="8124"/>
        <item x="8955"/>
        <item x="6203"/>
        <item x="11005"/>
        <item x="8787"/>
        <item x="6584"/>
        <item x="472"/>
        <item x="2062"/>
        <item x="6481"/>
        <item x="3759"/>
        <item x="6500"/>
        <item x="9434"/>
        <item x="1932"/>
        <item x="9053"/>
        <item x="6782"/>
        <item x="9674"/>
        <item x="2126"/>
        <item x="2130"/>
        <item x="482"/>
        <item x="1896"/>
        <item x="3810"/>
        <item x="6138"/>
        <item x="7427"/>
        <item x="4583"/>
        <item x="7806"/>
        <item x="6302"/>
        <item x="3731"/>
        <item x="5851"/>
        <item x="3879"/>
        <item x="8677"/>
        <item x="7448"/>
        <item x="5760"/>
        <item x="6420"/>
        <item x="1012"/>
        <item x="7063"/>
        <item x="2812"/>
        <item x="6321"/>
        <item x="3733"/>
        <item x="3006"/>
        <item x="6148"/>
        <item x="2552"/>
        <item x="2273"/>
        <item x="591"/>
        <item x="1978"/>
        <item x="8131"/>
        <item x="6331"/>
        <item x="1586"/>
        <item x="8097"/>
        <item x="877"/>
        <item x="9405"/>
        <item x="10834"/>
        <item x="7938"/>
        <item x="8262"/>
        <item x="9548"/>
        <item x="4105"/>
        <item x="6786"/>
        <item x="5151"/>
        <item x="807"/>
        <item x="2815"/>
        <item x="494"/>
        <item x="6558"/>
        <item x="2316"/>
        <item x="1300"/>
        <item x="9214"/>
        <item x="5896"/>
        <item x="8396"/>
        <item x="854"/>
        <item x="2855"/>
        <item x="7752"/>
        <item x="10191"/>
        <item x="99"/>
        <item x="3630"/>
        <item x="10783"/>
        <item x="10176"/>
        <item x="10970"/>
        <item x="2904"/>
        <item x="10717"/>
        <item x="7497"/>
        <item x="2962"/>
        <item x="7613"/>
        <item x="4566"/>
        <item x="9867"/>
        <item x="6280"/>
        <item x="8304"/>
        <item x="2687"/>
        <item x="8218"/>
        <item x="4088"/>
        <item x="973"/>
        <item x="10199"/>
        <item x="9639"/>
        <item x="3545"/>
        <item x="5350"/>
        <item x="8465"/>
        <item x="7719"/>
        <item x="10845"/>
        <item x="584"/>
        <item x="7158"/>
        <item x="8190"/>
        <item x="7268"/>
        <item x="493"/>
        <item x="4588"/>
        <item x="8517"/>
        <item x="4669"/>
        <item x="736"/>
        <item x="5812"/>
        <item x="7191"/>
        <item x="7254"/>
        <item x="8716"/>
        <item x="3536"/>
        <item x="5251"/>
        <item x="9759"/>
        <item x="140"/>
        <item x="4510"/>
        <item x="1840"/>
        <item x="6655"/>
        <item x="5564"/>
        <item x="2622"/>
        <item x="4701"/>
        <item x="6389"/>
        <item x="7655"/>
        <item x="9842"/>
        <item x="179"/>
        <item x="3466"/>
        <item x="10072"/>
        <item x="8782"/>
        <item x="7733"/>
        <item x="5578"/>
        <item x="7380"/>
        <item x="7360"/>
        <item x="5493"/>
        <item x="297"/>
        <item x="5488"/>
        <item x="932"/>
        <item x="1213"/>
        <item x="9661"/>
        <item x="903"/>
        <item x="8964"/>
        <item x="797"/>
        <item x="2791"/>
        <item x="6480"/>
        <item x="6189"/>
        <item x="8464"/>
        <item x="3595"/>
        <item x="7473"/>
        <item x="8612"/>
        <item x="7423"/>
        <item x="8336"/>
        <item x="4245"/>
        <item x="1714"/>
        <item x="8473"/>
        <item x="10732"/>
        <item x="10209"/>
        <item x="3035"/>
        <item x="3082"/>
        <item x="5123"/>
        <item x="3199"/>
        <item x="10034"/>
        <item x="3906"/>
        <item x="5281"/>
        <item x="1933"/>
        <item x="6386"/>
        <item x="3425"/>
        <item x="4748"/>
        <item x="1526"/>
        <item x="4078"/>
        <item x="7204"/>
        <item x="5484"/>
        <item x="2034"/>
        <item x="7930"/>
        <item x="4998"/>
        <item x="511"/>
        <item x="5775"/>
        <item x="26"/>
        <item x="9424"/>
        <item x="170"/>
        <item x="2933"/>
        <item x="4438"/>
        <item x="6659"/>
        <item x="10775"/>
        <item x="6912"/>
        <item x="5932"/>
        <item x="9730"/>
        <item x="6357"/>
        <item x="9139"/>
        <item x="5318"/>
        <item x="6657"/>
        <item x="11059"/>
        <item x="4621"/>
        <item x="5347"/>
        <item x="10665"/>
        <item x="2348"/>
        <item x="1656"/>
        <item x="5035"/>
        <item x="2326"/>
        <item x="6702"/>
        <item x="10084"/>
        <item x="4479"/>
        <item x="9693"/>
        <item x="4541"/>
        <item x="8213"/>
        <item x="10820"/>
        <item x="8827"/>
        <item x="2284"/>
        <item x="895"/>
        <item x="9748"/>
        <item x="5895"/>
        <item x="5326"/>
        <item x="168"/>
        <item x="8084"/>
        <item x="5290"/>
        <item x="9618"/>
        <item x="4956"/>
        <item x="1014"/>
        <item x="10438"/>
        <item x="2367"/>
        <item x="5197"/>
        <item x="8359"/>
        <item x="4101"/>
        <item x="2389"/>
        <item x="6178"/>
        <item x="9726"/>
        <item x="639"/>
        <item x="3007"/>
        <item x="5688"/>
        <item x="5086"/>
        <item x="1088"/>
        <item x="4897"/>
        <item x="10102"/>
        <item x="8712"/>
        <item x="1127"/>
        <item x="10875"/>
        <item x="6202"/>
        <item x="4941"/>
        <item x="845"/>
        <item x="6019"/>
        <item x="5346"/>
        <item x="6236"/>
        <item x="8065"/>
        <item x="8985"/>
        <item x="8237"/>
        <item x="10480"/>
        <item x="6295"/>
        <item x="2483"/>
        <item x="416"/>
        <item x="9060"/>
        <item x="1135"/>
        <item x="5529"/>
        <item x="5208"/>
        <item x="4266"/>
        <item x="351"/>
        <item x="7897"/>
        <item x="1552"/>
        <item x="3617"/>
        <item x="7050"/>
        <item x="6724"/>
        <item x="10968"/>
        <item x="7416"/>
        <item x="6532"/>
        <item x="727"/>
        <item x="3383"/>
        <item x="4056"/>
        <item x="10021"/>
        <item x="8137"/>
        <item x="8631"/>
        <item x="7339"/>
        <item x="1865"/>
        <item x="5751"/>
        <item x="7715"/>
        <item x="6984"/>
        <item x="8861"/>
        <item x="7107"/>
        <item x="8661"/>
        <item x="6042"/>
        <item x="723"/>
        <item x="4359"/>
        <item x="7207"/>
        <item x="1267"/>
        <item x="2522"/>
        <item x="9336"/>
        <item x="10749"/>
        <item x="1304"/>
        <item x="6084"/>
        <item x="1416"/>
        <item x="7290"/>
        <item x="10026"/>
        <item x="4793"/>
        <item x="6274"/>
        <item x="2934"/>
        <item x="7937"/>
        <item x="10424"/>
        <item x="3471"/>
        <item x="4224"/>
        <item x="10564"/>
        <item x="9100"/>
        <item x="9237"/>
        <item x="5365"/>
        <item x="11089"/>
        <item x="4493"/>
        <item x="3691"/>
        <item x="4076"/>
        <item x="9361"/>
        <item x="5879"/>
        <item x="10791"/>
        <item x="1912"/>
        <item x="10592"/>
        <item x="8623"/>
        <item x="660"/>
        <item x="4263"/>
        <item x="2247"/>
        <item x="1352"/>
        <item x="1089"/>
        <item x="382"/>
        <item x="1791"/>
        <item x="10899"/>
        <item x="1866"/>
        <item x="781"/>
        <item x="8176"/>
        <item x="6863"/>
        <item x="3495"/>
        <item x="3929"/>
        <item x="218"/>
        <item x="10454"/>
        <item x="10029"/>
        <item x="131"/>
        <item x="6400"/>
        <item x="8689"/>
        <item x="7391"/>
        <item x="6860"/>
        <item x="10526"/>
        <item x="8105"/>
        <item x="1560"/>
        <item x="9755"/>
        <item x="6717"/>
        <item x="1384"/>
        <item x="8375"/>
        <item x="7221"/>
        <item x="4611"/>
        <item x="10879"/>
        <item x="1991"/>
        <item x="10393"/>
        <item x="10648"/>
        <item x="5804"/>
        <item x="2807"/>
        <item x="2136"/>
        <item x="1648"/>
        <item x="4877"/>
        <item x="6460"/>
        <item x="7332"/>
        <item x="10093"/>
        <item x="8087"/>
        <item x="6714"/>
        <item x="6000"/>
        <item x="1063"/>
        <item x="2683"/>
        <item x="9395"/>
        <item x="4580"/>
        <item x="1"/>
        <item x="3358"/>
        <item x="6048"/>
        <item x="1074"/>
        <item x="8123"/>
        <item x="6359"/>
        <item x="6752"/>
        <item x="4216"/>
        <item x="10445"/>
        <item x="227"/>
        <item x="7620"/>
        <item x="9382"/>
        <item x="768"/>
        <item x="6595"/>
        <item x="2352"/>
        <item x="1419"/>
        <item x="7278"/>
        <item x="9066"/>
        <item x="2794"/>
        <item x="2036"/>
        <item x="9381"/>
        <item x="5803"/>
        <item x="11054"/>
        <item x="5540"/>
        <item x="7893"/>
        <item x="7321"/>
        <item x="6994"/>
        <item x="1291"/>
        <item x="2783"/>
        <item x="7444"/>
        <item x="8968"/>
        <item x="11122"/>
        <item x="5109"/>
        <item x="5016"/>
        <item x="10397"/>
        <item x="5846"/>
        <item x="8008"/>
        <item x="407"/>
        <item x="10226"/>
        <item x="5112"/>
        <item x="2541"/>
        <item x="4924"/>
        <item x="3154"/>
        <item x="7441"/>
        <item x="2907"/>
        <item x="455"/>
        <item x="2740"/>
        <item x="10433"/>
        <item x="7417"/>
        <item x="5468"/>
        <item x="10553"/>
        <item x="789"/>
        <item x="5550"/>
        <item x="10554"/>
        <item x="3314"/>
        <item x="4012"/>
        <item x="8672"/>
        <item x="10511"/>
        <item x="9964"/>
        <item x="6253"/>
        <item x="5206"/>
        <item x="7871"/>
        <item x="203"/>
        <item x="6305"/>
        <item x="1262"/>
        <item x="10225"/>
        <item x="8796"/>
        <item x="10188"/>
        <item x="6248"/>
        <item x="2224"/>
        <item x="1321"/>
        <item x="2041"/>
        <item x="102"/>
        <item x="8227"/>
        <item x="1345"/>
        <item x="610"/>
        <item x="7934"/>
        <item x="1438"/>
        <item x="504"/>
        <item x="4426"/>
        <item x="1802"/>
        <item x="4546"/>
        <item x="1123"/>
        <item x="6801"/>
        <item x="5379"/>
        <item x="6676"/>
        <item x="9635"/>
        <item x="5464"/>
        <item x="10384"/>
        <item x="4170"/>
        <item x="9181"/>
        <item x="328"/>
        <item x="1754"/>
        <item x="409"/>
        <item x="9962"/>
        <item x="1752"/>
        <item x="7593"/>
        <item x="3582"/>
        <item x="9995"/>
        <item x="2158"/>
        <item x="7923"/>
        <item x="3763"/>
        <item x="5783"/>
        <item x="1963"/>
        <item x="1514"/>
        <item x="6278"/>
        <item x="4635"/>
        <item x="10766"/>
        <item x="2303"/>
        <item x="7264"/>
        <item x="9930"/>
        <item x="10837"/>
        <item x="8930"/>
        <item x="3979"/>
        <item x="6234"/>
        <item x="8249"/>
        <item x="9892"/>
        <item x="11094"/>
        <item x="5660"/>
        <item x="6181"/>
        <item x="9690"/>
        <item x="2468"/>
        <item x="1611"/>
        <item x="10619"/>
        <item x="3286"/>
        <item x="3547"/>
        <item x="7011"/>
        <item x="7026"/>
        <item x="165"/>
        <item x="8018"/>
        <item x="10923"/>
        <item x="4552"/>
        <item x="7452"/>
        <item x="6981"/>
        <item x="8731"/>
        <item x="2527"/>
        <item x="7463"/>
        <item x="11114"/>
        <item x="9728"/>
        <item x="5938"/>
        <item x="3598"/>
        <item x="8185"/>
        <item x="1824"/>
        <item x="5832"/>
        <item x="7755"/>
        <item x="9640"/>
        <item x="3420"/>
        <item x="4907"/>
        <item x="1446"/>
        <item x="6314"/>
        <item x="5609"/>
        <item x="41"/>
        <item x="9587"/>
        <item x="1856"/>
        <item x="8325"/>
        <item x="9898"/>
        <item x="10668"/>
        <item x="180"/>
        <item x="2401"/>
        <item x="40"/>
        <item x="4582"/>
        <item x="9141"/>
        <item x="657"/>
        <item x="8763"/>
        <item x="2291"/>
        <item x="6086"/>
        <item x="5929"/>
        <item x="9437"/>
        <item x="8995"/>
        <item x="8046"/>
        <item x="5410"/>
        <item x="4942"/>
        <item x="3778"/>
        <item x="9836"/>
        <item x="3968"/>
        <item x="6626"/>
        <item x="9704"/>
        <item x="208"/>
        <item x="4415"/>
        <item x="4736"/>
        <item x="7621"/>
        <item x="5605"/>
        <item x="1372"/>
        <item x="2327"/>
        <item x="6228"/>
        <item x="7758"/>
        <item x="47"/>
        <item x="8023"/>
        <item x="7665"/>
        <item x="11120"/>
        <item x="2875"/>
        <item x="1261"/>
        <item x="3618"/>
        <item x="9388"/>
        <item x="3055"/>
        <item x="1435"/>
        <item x="10841"/>
        <item x="2018"/>
        <item x="7438"/>
        <item x="5875"/>
        <item x="606"/>
        <item x="6991"/>
        <item x="10720"/>
        <item x="2456"/>
        <item x="3267"/>
        <item x="4599"/>
        <item x="9451"/>
        <item x="5204"/>
        <item x="7168"/>
        <item x="544"/>
        <item x="687"/>
        <item x="644"/>
        <item x="8101"/>
        <item x="9045"/>
        <item x="634"/>
        <item x="8938"/>
        <item x="4691"/>
        <item x="9763"/>
        <item x="7679"/>
        <item x="2460"/>
        <item x="3454"/>
        <item x="9024"/>
        <item x="1238"/>
        <item x="4059"/>
        <item x="8129"/>
        <item x="9653"/>
        <item x="1565"/>
        <item x="453"/>
        <item x="2253"/>
        <item x="10839"/>
        <item x="6412"/>
        <item x="2751"/>
        <item x="9585"/>
        <item x="2994"/>
        <item x="992"/>
        <item x="1709"/>
        <item x="896"/>
        <item x="2165"/>
        <item x="8568"/>
        <item x="4098"/>
        <item x="5037"/>
        <item x="6594"/>
        <item x="457"/>
        <item x="2399"/>
        <item x="6209"/>
        <item x="1935"/>
        <item x="7947"/>
        <item x="1704"/>
        <item x="4823"/>
        <item x="7860"/>
        <item x="9606"/>
        <item x="459"/>
        <item x="1482"/>
        <item x="1899"/>
        <item x="4616"/>
        <item x="6830"/>
        <item x="1897"/>
        <item x="2953"/>
        <item x="10788"/>
        <item x="10322"/>
        <item x="2274"/>
        <item x="10077"/>
        <item x="7650"/>
        <item x="3676"/>
        <item x="8897"/>
        <item x="1564"/>
        <item x="10960"/>
        <item x="4144"/>
        <item x="4173"/>
        <item x="7508"/>
        <item x="10224"/>
        <item x="269"/>
        <item x="3916"/>
        <item x="5719"/>
        <item x="8487"/>
        <item x="811"/>
        <item x="9992"/>
        <item x="301"/>
        <item x="2293"/>
        <item x="4086"/>
        <item x="7007"/>
        <item x="2092"/>
        <item x="7575"/>
        <item x="9841"/>
        <item x="8246"/>
        <item x="9722"/>
        <item x="7994"/>
        <item x="6818"/>
        <item x="8636"/>
        <item x="8728"/>
        <item x="3434"/>
        <item x="8819"/>
        <item x="4882"/>
        <item x="3179"/>
        <item x="7134"/>
        <item x="150"/>
        <item x="1007"/>
        <item x="2121"/>
        <item x="6639"/>
        <item x="5431"/>
        <item x="3067"/>
        <item x="285"/>
        <item x="5991"/>
        <item x="6565"/>
        <item x="2716"/>
        <item x="7132"/>
        <item x="5012"/>
        <item x="403"/>
        <item x="5589"/>
        <item x="6772"/>
        <item x="8239"/>
        <item x="4418"/>
        <item x="3724"/>
        <item x="4892"/>
        <item x="2795"/>
        <item x="3151"/>
        <item x="6157"/>
        <item x="560"/>
        <item x="9624"/>
        <item x="5892"/>
        <item x="5739"/>
        <item x="10760"/>
        <item x="2515"/>
        <item x="3635"/>
        <item x="5554"/>
        <item x="7014"/>
        <item x="3747"/>
        <item x="793"/>
        <item x="9579"/>
        <item x="6079"/>
        <item x="4351"/>
        <item x="10348"/>
        <item x="1548"/>
        <item x="4096"/>
        <item x="5173"/>
        <item x="7382"/>
        <item x="8606"/>
        <item x="2109"/>
        <item x="8934"/>
        <item x="8556"/>
        <item x="6328"/>
        <item x="10255"/>
        <item x="2321"/>
        <item x="9051"/>
        <item x="8507"/>
        <item x="3888"/>
        <item x="6904"/>
        <item x="5544"/>
        <item x="7434"/>
        <item x="11096"/>
        <item x="2609"/>
        <item x="1681"/>
        <item x="10053"/>
        <item x="6421"/>
        <item x="10299"/>
        <item x="6579"/>
        <item x="10057"/>
        <item x="6478"/>
        <item x="6686"/>
        <item x="8406"/>
        <item x="5885"/>
        <item x="4567"/>
        <item x="3170"/>
        <item x="972"/>
        <item x="8385"/>
        <item x="3743"/>
        <item x="6297"/>
        <item x="8294"/>
        <item x="10698"/>
        <item x="10830"/>
        <item x="9112"/>
        <item x="9997"/>
        <item x="2406"/>
        <item x="10267"/>
        <item x="4939"/>
        <item x="8849"/>
        <item x="1672"/>
        <item x="5219"/>
        <item x="9598"/>
        <item x="2766"/>
        <item x="1947"/>
        <item x="6462"/>
        <item x="7853"/>
        <item x="7394"/>
        <item x="8398"/>
        <item x="1817"/>
        <item x="3391"/>
        <item x="8536"/>
        <item x="1862"/>
        <item x="5969"/>
        <item x="3803"/>
        <item x="8447"/>
        <item x="8734"/>
        <item x="5533"/>
        <item x="4203"/>
        <item x="9829"/>
        <item x="8583"/>
        <item x="750"/>
        <item x="8374"/>
        <item x="8941"/>
        <item x="10047"/>
        <item x="8100"/>
        <item x="1609"/>
        <item x="7109"/>
        <item x="3158"/>
        <item x="3931"/>
        <item x="844"/>
        <item x="10321"/>
        <item x="8165"/>
        <item x="6892"/>
        <item x="11057"/>
        <item x="3574"/>
        <item x="5723"/>
        <item x="9644"/>
        <item x="5574"/>
        <item x="2652"/>
        <item x="9422"/>
        <item x="1293"/>
        <item x="1120"/>
        <item x="4453"/>
        <item x="9531"/>
        <item x="9893"/>
        <item x="1876"/>
        <item x="2871"/>
        <item x="2508"/>
        <item x="8944"/>
        <item x="7082"/>
        <item x="7919"/>
        <item x="10048"/>
        <item x="6953"/>
        <item x="9209"/>
        <item x="4980"/>
        <item x="9582"/>
        <item x="927"/>
        <item x="5246"/>
        <item x="6245"/>
        <item x="7016"/>
        <item x="9557"/>
        <item x="8982"/>
        <item x="2216"/>
        <item x="3141"/>
        <item x="8136"/>
        <item x="6934"/>
        <item x="1425"/>
        <item x="4135"/>
        <item x="8596"/>
        <item x="1371"/>
        <item x="5819"/>
        <item x="10515"/>
        <item x="5171"/>
        <item x="10777"/>
        <item x="9705"/>
        <item x="5075"/>
        <item x="10819"/>
        <item x="6455"/>
        <item x="5703"/>
        <item x="4996"/>
        <item x="8223"/>
        <item x="1075"/>
        <item x="9776"/>
        <item x="4277"/>
        <item x="6739"/>
        <item x="289"/>
        <item x="1980"/>
        <item x="1573"/>
        <item x="3047"/>
        <item x="6645"/>
        <item x="10387"/>
        <item x="7280"/>
        <item x="1368"/>
        <item x="1122"/>
        <item x="6935"/>
        <item x="951"/>
        <item x="5082"/>
        <item x="2762"/>
        <item x="8354"/>
        <item x="10808"/>
        <item x="4070"/>
        <item x="9778"/>
        <item x="10356"/>
        <item x="4153"/>
        <item x="4781"/>
        <item x="10149"/>
        <item x="2056"/>
        <item x="2155"/>
        <item x="6187"/>
        <item x="245"/>
        <item x="4356"/>
        <item x="10371"/>
        <item x="3603"/>
        <item x="10599"/>
        <item x="8896"/>
        <item x="985"/>
        <item x="7882"/>
        <item x="9210"/>
        <item x="3231"/>
        <item x="5397"/>
        <item x="8498"/>
        <item x="2525"/>
        <item x="8876"/>
        <item x="6030"/>
        <item x="1668"/>
        <item x="7631"/>
        <item x="4139"/>
        <item x="2704"/>
        <item x="2984"/>
        <item x="3365"/>
        <item x="21"/>
        <item x="7984"/>
        <item x="2786"/>
        <item x="1166"/>
        <item x="3995"/>
        <item x="4480"/>
        <item x="9790"/>
        <item x="10499"/>
        <item x="10455"/>
        <item x="1988"/>
        <item x="4377"/>
        <item x="7777"/>
        <item x="115"/>
        <item x="1779"/>
        <item x="10695"/>
        <item x="3889"/>
        <item x="8889"/>
        <item x="247"/>
        <item x="3319"/>
        <item x="8702"/>
        <item x="2487"/>
        <item x="7140"/>
        <item x="8727"/>
        <item x="6891"/>
        <item x="3198"/>
        <item x="7354"/>
        <item x="9193"/>
        <item x="2669"/>
        <item x="9865"/>
        <item x="9028"/>
        <item x="9349"/>
        <item x="2739"/>
        <item x="4517"/>
        <item x="5217"/>
        <item x="4406"/>
        <item x="670"/>
        <item x="3441"/>
        <item x="10166"/>
        <item x="4983"/>
        <item x="8660"/>
        <item x="2561"/>
        <item x="633"/>
        <item x="9417"/>
        <item x="552"/>
        <item x="8670"/>
        <item x="3988"/>
        <item x="3839"/>
        <item x="2997"/>
        <item x="8627"/>
        <item x="10324"/>
        <item x="7803"/>
        <item x="9669"/>
        <item x="4724"/>
        <item x="4999"/>
        <item x="6237"/>
        <item x="2720"/>
        <item x="10496"/>
        <item x="990"/>
        <item x="6474"/>
        <item x="1202"/>
        <item x="10478"/>
        <item x="57"/>
        <item x="5852"/>
        <item x="225"/>
        <item x="1163"/>
        <item x="7456"/>
        <item x="5762"/>
        <item x="7902"/>
        <item x="10642"/>
        <item x="278"/>
        <item x="7644"/>
        <item x="573"/>
        <item x="8461"/>
        <item x="10886"/>
        <item x="6214"/>
        <item x="9407"/>
        <item x="8170"/>
        <item x="1208"/>
        <item x="1894"/>
        <item x="9662"/>
        <item x="11104"/>
        <item x="8809"/>
        <item x="2788"/>
        <item x="7988"/>
        <item x="6511"/>
        <item x="4784"/>
        <item x="10340"/>
        <item x="5620"/>
        <item x="7491"/>
        <item x="9075"/>
        <item x="6618"/>
        <item x="7225"/>
        <item x="173"/>
        <item x="9664"/>
        <item x="298"/>
        <item x="8743"/>
        <item x="5202"/>
        <item x="4062"/>
        <item x="9506"/>
        <item x="5438"/>
        <item x="6134"/>
        <item x="4768"/>
        <item x="3895"/>
        <item x="10104"/>
        <item x="7609"/>
        <item x="2459"/>
        <item x="2266"/>
        <item x="263"/>
        <item x="446"/>
        <item x="10341"/>
        <item x="9291"/>
        <item x="5117"/>
        <item x="9650"/>
        <item x="9966"/>
        <item x="7304"/>
        <item x="4550"/>
        <item x="1219"/>
        <item x="3681"/>
        <item x="4610"/>
        <item x="6229"/>
        <item x="907"/>
        <item x="9503"/>
        <item x="9326"/>
        <item x="1662"/>
        <item x="2542"/>
        <item x="10380"/>
        <item x="7624"/>
        <item x="3172"/>
        <item x="3233"/>
        <item x="7504"/>
        <item x="4715"/>
        <item x="88"/>
        <item x="7507"/>
        <item x="1647"/>
        <item x="622"/>
        <item x="5865"/>
        <item x="4045"/>
        <item x="8581"/>
        <item x="6131"/>
        <item x="6360"/>
        <item x="966"/>
        <item x="418"/>
        <item x="6475"/>
        <item x="1923"/>
        <item x="7467"/>
        <item x="9845"/>
        <item x="9457"/>
        <item x="3605"/>
        <item x="11001"/>
        <item x="7678"/>
        <item x="7870"/>
        <item x="3904"/>
        <item x="6760"/>
        <item x="8516"/>
        <item x="98"/>
        <item x="977"/>
        <item x="6456"/>
        <item x="4198"/>
        <item x="3061"/>
        <item x="8452"/>
        <item x="11029"/>
        <item x="7778"/>
        <item x="8866"/>
        <item x="7647"/>
        <item x="2319"/>
        <item x="1717"/>
        <item x="10314"/>
        <item x="7277"/>
        <item x="9861"/>
        <item x="94"/>
        <item x="6859"/>
        <item x="2663"/>
        <item x="10959"/>
        <item x="9932"/>
        <item x="10836"/>
        <item x="6076"/>
        <item x="5403"/>
        <item x="2537"/>
        <item x="1348"/>
        <item x="1186"/>
        <item x="4755"/>
        <item x="9081"/>
        <item x="56"/>
        <item x="5713"/>
        <item x="9363"/>
        <item x="6472"/>
        <item x="10681"/>
        <item x="7353"/>
        <item x="1763"/>
        <item x="5299"/>
        <item x="1787"/>
        <item x="7079"/>
        <item x="10951"/>
        <item x="3923"/>
        <item x="4060"/>
        <item x="2027"/>
        <item x="9911"/>
        <item x="7042"/>
        <item x="3775"/>
        <item x="4632"/>
        <item x="5004"/>
        <item x="11049"/>
        <item x="9366"/>
        <item x="6232"/>
        <item x="2978"/>
        <item x="10489"/>
        <item x="6125"/>
        <item x="5139"/>
        <item x="10741"/>
        <item x="3500"/>
        <item x="116"/>
        <item x="5941"/>
        <item x="630"/>
        <item x="6265"/>
        <item x="8835"/>
        <item x="7512"/>
        <item x="3548"/>
        <item x="8039"/>
        <item x="2754"/>
        <item x="2180"/>
        <item x="5790"/>
        <item x="4912"/>
        <item x="2069"/>
        <item x="3755"/>
        <item x="1284"/>
        <item x="9687"/>
        <item x="7281"/>
        <item x="2451"/>
        <item x="4172"/>
        <item x="8917"/>
        <item x="10461"/>
        <item x="6365"/>
        <item x="241"/>
        <item x="4484"/>
        <item x="1221"/>
        <item x="8986"/>
        <item x="36"/>
        <item x="3950"/>
        <item x="10186"/>
        <item x="2701"/>
        <item x="7683"/>
        <item x="10132"/>
        <item x="1847"/>
        <item x="5898"/>
        <item x="3707"/>
        <item x="5750"/>
        <item x="7409"/>
        <item x="10139"/>
        <item x="1890"/>
        <item x="2503"/>
        <item x="8927"/>
        <item x="8957"/>
        <item x="8776"/>
        <item x="8479"/>
        <item x="2763"/>
        <item x="4112"/>
        <item x="1695"/>
        <item x="3992"/>
        <item x="5732"/>
        <item x="6437"/>
        <item x="6640"/>
        <item x="4348"/>
        <item x="1323"/>
        <item x="8106"/>
        <item x="7940"/>
        <item x="3127"/>
        <item x="4482"/>
        <item x="101"/>
        <item x="9979"/>
        <item x="6489"/>
        <item x="7155"/>
        <item x="3211"/>
        <item x="6566"/>
        <item x="2044"/>
        <item x="10134"/>
        <item x="6242"/>
        <item x="2612"/>
        <item x="5532"/>
        <item x="3422"/>
        <item x="3866"/>
        <item x="7957"/>
        <item x="8445"/>
        <item x="10661"/>
        <item x="4690"/>
        <item x="11103"/>
        <item x="2684"/>
        <item x="7660"/>
        <item x="5329"/>
        <item x="3136"/>
        <item x="8690"/>
        <item x="4452"/>
        <item x="9455"/>
        <item x="4759"/>
        <item x="7714"/>
        <item x="10269"/>
        <item x="4296"/>
        <item x="1956"/>
        <item x="8555"/>
        <item x="785"/>
        <item x="6822"/>
        <item x="3344"/>
        <item x="9656"/>
        <item x="4094"/>
        <item x="3794"/>
        <item x="6932"/>
        <item x="160"/>
        <item x="9489"/>
        <item x="1755"/>
        <item x="2657"/>
        <item x="6227"/>
        <item x="8989"/>
        <item x="6781"/>
        <item x="6773"/>
        <item x="4849"/>
        <item x="9560"/>
        <item x="2876"/>
        <item x="8812"/>
        <item x="1938"/>
        <item x="1859"/>
        <item x="5355"/>
        <item x="6770"/>
        <item x="7813"/>
        <item x="5100"/>
        <item x="2957"/>
        <item x="5998"/>
        <item x="11100"/>
        <item x="8662"/>
        <item x="3865"/>
        <item x="5425"/>
        <item x="831"/>
        <item x="10961"/>
        <item x="546"/>
        <item x="6438"/>
        <item x="8331"/>
        <item x="3356"/>
        <item x="1303"/>
        <item x="2437"/>
        <item x="6746"/>
        <item x="7403"/>
        <item x="4281"/>
        <item x="9317"/>
        <item x="5841"/>
        <item x="2584"/>
        <item x="3616"/>
        <item x="6795"/>
        <item x="697"/>
        <item x="1703"/>
        <item x="865"/>
        <item x="8925"/>
        <item x="3376"/>
        <item x="2772"/>
        <item x="7153"/>
        <item x="8013"/>
        <item x="8139"/>
        <item x="4843"/>
        <item x="7485"/>
        <item x="7099"/>
        <item x="10009"/>
        <item x="8820"/>
        <item x="7389"/>
        <item x="2469"/>
        <item x="8878"/>
        <item x="2213"/>
        <item x="2428"/>
        <item x="8394"/>
        <item x="5716"/>
        <item x="7520"/>
        <item x="8191"/>
        <item x="1407"/>
        <item x="5367"/>
        <item x="8695"/>
        <item x="7788"/>
        <item x="7022"/>
        <item x="10078"/>
        <item x="2409"/>
        <item x="5423"/>
        <item x="1194"/>
        <item x="3408"/>
        <item x="10447"/>
        <item x="7789"/>
        <item x="7379"/>
        <item x="3871"/>
        <item x="10811"/>
        <item x="4987"/>
        <item x="5352"/>
        <item x="1633"/>
        <item x="8794"/>
        <item x="19"/>
        <item x="6543"/>
        <item x="7202"/>
        <item x="5850"/>
        <item x="9625"/>
        <item x="76"/>
        <item x="6533"/>
        <item x="984"/>
        <item x="10214"/>
        <item x="4444"/>
        <item x="9565"/>
        <item x="1598"/>
        <item x="7805"/>
        <item x="10129"/>
        <item x="4325"/>
        <item x="7192"/>
        <item x="2127"/>
        <item x="449"/>
        <item x="2251"/>
        <item x="7487"/>
        <item x="4179"/>
        <item x="8482"/>
        <item x="7345"/>
        <item x="8252"/>
        <item x="7502"/>
        <item x="549"/>
        <item x="4470"/>
        <item x="9905"/>
        <item x="6406"/>
        <item x="1401"/>
        <item x="922"/>
        <item x="9086"/>
        <item x="3940"/>
        <item x="8308"/>
        <item x="8391"/>
        <item x="1718"/>
        <item x="8017"/>
        <item x="4400"/>
        <item x="6439"/>
        <item x="526"/>
        <item x="6710"/>
        <item x="10659"/>
        <item x="632"/>
        <item x="8875"/>
        <item x="3310"/>
        <item x="5264"/>
        <item x="3702"/>
        <item x="7709"/>
        <item x="798"/>
        <item x="10994"/>
        <item x="9568"/>
        <item x="11043"/>
        <item x="5038"/>
        <item x="9430"/>
        <item x="10051"/>
        <item x="8637"/>
        <item x="5048"/>
        <item x="10065"/>
        <item x="55"/>
        <item x="5860"/>
        <item x="8837"/>
        <item x="7475"/>
        <item x="1466"/>
        <item x="3180"/>
        <item x="10944"/>
        <item x="9006"/>
        <item x="2457"/>
        <item x="2558"/>
        <item x="4498"/>
        <item x="8939"/>
        <item x="10934"/>
        <item x="9144"/>
        <item x="5721"/>
        <item x="9098"/>
        <item x="1936"/>
        <item x="10103"/>
        <item x="5261"/>
        <item x="3975"/>
        <item x="323"/>
        <item x="2821"/>
        <item x="814"/>
        <item x="3709"/>
        <item x="3967"/>
        <item x="6518"/>
        <item x="2845"/>
        <item x="4251"/>
        <item x="8838"/>
        <item x="110"/>
        <item x="4519"/>
        <item x="8847"/>
        <item x="3375"/>
        <item x="1660"/>
        <item x="4758"/>
        <item x="3860"/>
        <item x="5120"/>
        <item x="1863"/>
        <item x="10477"/>
        <item x="6573"/>
        <item x="3352"/>
        <item x="3941"/>
        <item x="3785"/>
        <item x="4659"/>
        <item x="8200"/>
        <item x="1477"/>
        <item x="4160"/>
        <item x="4950"/>
        <item x="2538"/>
        <item x="10742"/>
        <item x="3300"/>
        <item x="4682"/>
        <item x="516"/>
        <item x="8317"/>
        <item x="3157"/>
        <item x="6003"/>
        <item x="4410"/>
        <item x="4184"/>
        <item x="3232"/>
        <item x="1225"/>
        <item x="5541"/>
        <item x="7436"/>
        <item x="7691"/>
        <item x="2680"/>
        <item x="8111"/>
        <item x="3176"/>
        <item x="8563"/>
        <item x="3516"/>
        <item x="8247"/>
        <item x="5829"/>
        <item x="430"/>
        <item x="9719"/>
        <item x="10865"/>
        <item x="8028"/>
        <item x="9444"/>
        <item x="6118"/>
        <item x="1324"/>
        <item x="6141"/>
        <item x="7440"/>
        <item x="2802"/>
        <item x="7845"/>
        <item x="2232"/>
        <item x="2556"/>
        <item x="1558"/>
        <item x="8630"/>
        <item x="1131"/>
        <item x="10399"/>
        <item x="5364"/>
        <item x="8422"/>
        <item x="6225"/>
        <item x="7958"/>
        <item x="6893"/>
        <item x="8451"/>
        <item x="701"/>
        <item x="10779"/>
        <item x="2611"/>
        <item x="7241"/>
        <item x="770"/>
        <item x="10244"/>
        <item x="7636"/>
        <item x="5243"/>
        <item x="8918"/>
        <item x="9265"/>
        <item x="8871"/>
        <item x="5886"/>
        <item x="9695"/>
        <item x="11080"/>
        <item x="475"/>
        <item x="4"/>
        <item x="2169"/>
        <item x="4287"/>
        <item x="1494"/>
        <item x="1145"/>
        <item x="677"/>
        <item x="2464"/>
        <item x="1177"/>
        <item x="8198"/>
        <item x="4338"/>
        <item x="6467"/>
        <item x="5899"/>
        <item x="7103"/>
        <item x="514"/>
        <item x="4199"/>
        <item x="5169"/>
        <item x="7583"/>
        <item x="10003"/>
        <item x="7846"/>
        <item x="6326"/>
        <item x="10294"/>
        <item x="9229"/>
        <item x="7443"/>
        <item x="71"/>
        <item x="6373"/>
        <item x="4034"/>
        <item x="10142"/>
        <item x="4646"/>
        <item x="6607"/>
        <item x="5388"/>
        <item x="4992"/>
        <item x="10657"/>
        <item x="4016"/>
        <item x="7818"/>
        <item x="8281"/>
        <item x="6733"/>
        <item x="4384"/>
        <item x="1855"/>
        <item x="10882"/>
        <item x="8290"/>
        <item x="3579"/>
        <item x="2581"/>
        <item x="699"/>
        <item x="5563"/>
        <item x="1528"/>
        <item x="1582"/>
        <item x="7201"/>
        <item x="3424"/>
        <item x="7377"/>
        <item x="730"/>
        <item x="9106"/>
        <item x="9025"/>
        <item x="8054"/>
        <item x="6091"/>
        <item x="8965"/>
        <item x="7939"/>
        <item x="10918"/>
        <item x="10000"/>
        <item x="1959"/>
        <item x="3202"/>
        <item x="9425"/>
        <item x="4439"/>
        <item x="6990"/>
        <item x="8599"/>
        <item x="10623"/>
        <item x="8455"/>
        <item x="5849"/>
        <item x="1387"/>
        <item x="9878"/>
        <item x="2373"/>
        <item x="2896"/>
        <item x="9854"/>
        <item x="8135"/>
        <item x="6021"/>
        <item x="7121"/>
        <item x="6204"/>
        <item x="8169"/>
        <item x="10570"/>
        <item x="3017"/>
        <item x="1233"/>
        <item x="9195"/>
        <item x="10838"/>
        <item x="6877"/>
        <item x="3077"/>
        <item x="9913"/>
        <item x="7972"/>
        <item x="7762"/>
        <item x="9131"/>
        <item x="7094"/>
        <item x="3155"/>
        <item x="8427"/>
        <item x="5641"/>
        <item x="8459"/>
        <item x="2578"/>
        <item x="10566"/>
        <item x="4358"/>
        <item x="10922"/>
        <item x="2849"/>
        <item x="360"/>
        <item x="1264"/>
        <item x="7177"/>
        <item x="1155"/>
        <item x="5695"/>
        <item x="5531"/>
        <item x="2471"/>
        <item x="8519"/>
        <item x="2324"/>
        <item x="6180"/>
        <item x="8501"/>
        <item x="6524"/>
        <item x="8766"/>
        <item x="11030"/>
        <item x="2722"/>
        <item x="8261"/>
        <item x="4800"/>
        <item x="5137"/>
        <item x="3971"/>
        <item x="1639"/>
        <item x="9689"/>
        <item x="3442"/>
        <item x="6817"/>
        <item x="5395"/>
        <item x="10095"/>
        <item x="874"/>
        <item x="4738"/>
        <item x="5617"/>
        <item x="375"/>
        <item x="3977"/>
        <item x="10508"/>
        <item x="7276"/>
        <item x="3700"/>
        <item x="2513"/>
        <item x="7226"/>
        <item x="8064"/>
        <item x="3660"/>
        <item x="662"/>
        <item x="7013"/>
        <item x="754"/>
        <item x="8790"/>
        <item x="5530"/>
        <item x="8417"/>
        <item x="10481"/>
        <item x="4197"/>
        <item x="5280"/>
        <item x="8851"/>
        <item x="1513"/>
        <item x="6018"/>
        <item x="5153"/>
        <item x="5792"/>
        <item x="1338"/>
        <item x="5316"/>
        <item x="10334"/>
        <item x="5838"/>
        <item x="2481"/>
        <item x="1496"/>
        <item x="1380"/>
        <item x="10125"/>
        <item x="7535"/>
        <item x="9739"/>
        <item x="2710"/>
        <item x="3278"/>
        <item x="890"/>
        <item x="9897"/>
        <item x="10154"/>
        <item x="7407"/>
        <item x="962"/>
        <item x="10627"/>
        <item x="8962"/>
        <item x="8538"/>
        <item x="450"/>
        <item x="3188"/>
        <item x="137"/>
        <item x="4029"/>
        <item x="2700"/>
        <item x="10862"/>
        <item x="2491"/>
        <item x="4192"/>
        <item x="5315"/>
        <item x="78"/>
        <item x="3828"/>
        <item x="8329"/>
        <item x="1252"/>
        <item x="10406"/>
        <item x="8160"/>
        <item x="10167"/>
        <item x="4655"/>
        <item x="3526"/>
        <item x="5632"/>
        <item x="334"/>
        <item x="893"/>
        <item x="1445"/>
        <item x="9450"/>
        <item x="6324"/>
        <item x="6034"/>
        <item x="5254"/>
        <item x="1607"/>
        <item x="8307"/>
        <item x="832"/>
        <item x="10145"/>
        <item x="3578"/>
        <item x="10193"/>
        <item x="9160"/>
        <item x="4119"/>
        <item x="3203"/>
        <item x="1581"/>
        <item x="8193"/>
        <item x="4374"/>
        <item x="2975"/>
        <item x="8478"/>
        <item x="2049"/>
        <item x="6941"/>
        <item x="296"/>
        <item x="8839"/>
        <item x="6926"/>
        <item x="8853"/>
        <item x="10162"/>
        <item x="8138"/>
        <item x="1503"/>
        <item x="10476"/>
        <item x="10892"/>
        <item x="3060"/>
        <item x="8821"/>
        <item x="1995"/>
        <item x="7327"/>
        <item x="5203"/>
        <item x="9991"/>
        <item x="5456"/>
        <item x="9164"/>
        <item x="2024"/>
        <item x="1646"/>
        <item x="4044"/>
        <item x="4522"/>
        <item x="9008"/>
        <item x="1286"/>
        <item x="6537"/>
        <item x="4846"/>
        <item x="5604"/>
        <item x="933"/>
        <item x="5101"/>
        <item x="5143"/>
        <item x="8421"/>
        <item x="1180"/>
        <item x="6060"/>
        <item x="6010"/>
        <item x="8010"/>
        <item x="9091"/>
        <item x="4602"/>
        <item x="8949"/>
        <item x="10016"/>
        <item x="2183"/>
        <item x="9642"/>
        <item x="10123"/>
        <item x="2759"/>
        <item x="2868"/>
        <item x="10584"/>
        <item x="9040"/>
        <item x="325"/>
        <item x="9588"/>
        <item x="6431"/>
        <item x="9292"/>
        <item x="9604"/>
        <item x="9236"/>
        <item x="7156"/>
        <item x="6606"/>
        <item x="9525"/>
        <item x="10649"/>
        <item x="6078"/>
        <item x="5461"/>
        <item x="6349"/>
        <item x="8040"/>
        <item x="5222"/>
        <item x="4417"/>
        <item x="10929"/>
        <item x="10441"/>
        <item x="7171"/>
        <item x="2590"/>
        <item x="6731"/>
        <item x="5924"/>
        <item x="1448"/>
        <item x="5188"/>
        <item x="540"/>
        <item x="9566"/>
        <item x="9825"/>
        <item x="3670"/>
        <item x="2741"/>
        <item x="912"/>
        <item x="458"/>
        <item x="3531"/>
        <item x="766"/>
        <item x="9556"/>
        <item x="2539"/>
        <item x="1319"/>
        <item x="9928"/>
        <item x="4243"/>
        <item x="5104"/>
        <item x="523"/>
        <item x="5827"/>
        <item x="3150"/>
        <item x="5417"/>
        <item x="6713"/>
        <item x="732"/>
        <item x="2311"/>
        <item x="3184"/>
        <item x="6917"/>
        <item x="10939"/>
        <item x="8703"/>
        <item x="621"/>
        <item x="6484"/>
        <item x="2105"/>
        <item x="9124"/>
        <item x="3058"/>
        <item x="10017"/>
        <item x="9308"/>
        <item x="7032"/>
        <item x="9924"/>
        <item x="2890"/>
        <item x="7579"/>
        <item x="3026"/>
        <item x="1228"/>
        <item x="8901"/>
        <item x="8121"/>
        <item x="3493"/>
        <item x="7978"/>
        <item x="5469"/>
        <item x="1133"/>
        <item x="5834"/>
        <item x="6629"/>
        <item x="7704"/>
        <item x="1711"/>
        <item x="2377"/>
        <item x="625"/>
        <item x="5629"/>
        <item x="3192"/>
        <item x="1071"/>
        <item x="8923"/>
        <item x="7041"/>
        <item x="10700"/>
        <item x="7545"/>
        <item x="8584"/>
        <item x="10990"/>
        <item x="5305"/>
        <item x="2865"/>
        <item x="7999"/>
        <item x="10006"/>
        <item x="8442"/>
        <item x="2091"/>
        <item x="7233"/>
        <item x="6213"/>
        <item x="7367"/>
        <item x="10562"/>
        <item x="941"/>
        <item x="8792"/>
        <item x="2094"/>
        <item x="6347"/>
        <item x="6159"/>
        <item x="1210"/>
        <item x="8127"/>
        <item x="6956"/>
        <item x="6635"/>
        <item x="5787"/>
        <item x="4131"/>
        <item x="2715"/>
        <item x="238"/>
        <item x="11017"/>
        <item x="9415"/>
        <item x="9009"/>
        <item x="4660"/>
        <item x="6715"/>
        <item x="4733"/>
        <item x="1429"/>
        <item x="5662"/>
        <item x="11034"/>
        <item x="1505"/>
        <item x="10304"/>
        <item x="9335"/>
        <item x="5573"/>
        <item x="4628"/>
        <item x="9456"/>
        <item x="2363"/>
        <item x="4003"/>
        <item x="6985"/>
        <item x="9198"/>
        <item x="1966"/>
        <item x="8682"/>
        <item x="10690"/>
        <item x="7661"/>
        <item x="9799"/>
        <item x="904"/>
        <item x="5798"/>
        <item x="8508"/>
        <item x="2002"/>
        <item x="3450"/>
        <item x="1068"/>
        <item x="5510"/>
        <item x="9539"/>
        <item x="6069"/>
        <item x="4389"/>
        <item x="9972"/>
        <item x="996"/>
        <item x="6805"/>
        <item x="9882"/>
        <item x="4578"/>
        <item x="6057"/>
        <item x="4853"/>
        <item x="7819"/>
        <item x="2995"/>
        <item x="4598"/>
        <item x="6136"/>
        <item x="10737"/>
        <item x="3859"/>
        <item x="2404"/>
        <item x="444"/>
        <item x="5511"/>
        <item x="5556"/>
        <item x="2620"/>
        <item x="7551"/>
        <item x="2828"/>
        <item x="392"/>
        <item x="5400"/>
        <item x="8355"/>
        <item x="5116"/>
        <item x="4509"/>
        <item x="5032"/>
        <item x="6787"/>
        <item x="3564"/>
        <item x="6363"/>
        <item x="154"/>
        <item x="760"/>
        <item x="11047"/>
        <item x="5537"/>
        <item x="10628"/>
        <item x="9119"/>
        <item x="2528"/>
        <item x="1852"/>
        <item x="5663"/>
        <item x="2563"/>
        <item x="1831"/>
        <item x="7927"/>
        <item x="6461"/>
        <item x="7466"/>
        <item x="4664"/>
        <item x="1712"/>
        <item x="6303"/>
        <item x="1784"/>
        <item x="5681"/>
        <item x="6523"/>
        <item x="4342"/>
        <item x="6425"/>
        <item x="6784"/>
        <item x="4304"/>
        <item x="8676"/>
        <item x="10287"/>
        <item x="2349"/>
        <item x="2221"/>
        <item x="6362"/>
        <item x="10890"/>
        <item x="1153"/>
        <item x="8256"/>
        <item x="9715"/>
        <item x="7721"/>
        <item x="1082"/>
        <item x="6332"/>
        <item x="4770"/>
        <item x="7172"/>
        <item x="1585"/>
        <item x="8613"/>
        <item x="10636"/>
        <item x="5225"/>
        <item x="4979"/>
        <item x="4364"/>
        <item x="10427"/>
        <item x="176"/>
        <item x="6392"/>
        <item x="2674"/>
        <item x="8082"/>
        <item x="8836"/>
        <item x="3040"/>
        <item x="518"/>
        <item x="2384"/>
        <item x="2948"/>
        <item x="3638"/>
        <item x="3535"/>
        <item x="7697"/>
        <item x="7059"/>
        <item x="379"/>
        <item x="1509"/>
        <item x="2838"/>
        <item x="3744"/>
        <item x="4004"/>
        <item x="10778"/>
        <item x="9419"/>
        <item x="10450"/>
        <item x="10671"/>
        <item x="5226"/>
        <item x="5497"/>
        <item x="11015"/>
        <item x="6628"/>
        <item x="3764"/>
        <item x="4255"/>
        <item x="10579"/>
        <item x="2298"/>
        <item x="5577"/>
        <item x="7400"/>
        <item x="8497"/>
        <item x="7459"/>
        <item x="8602"/>
        <item x="6407"/>
        <item x="3292"/>
        <item x="10343"/>
        <item x="3568"/>
        <item x="8531"/>
        <item x="4873"/>
        <item x="8276"/>
        <item x="6886"/>
        <item x="5107"/>
        <item x="7547"/>
        <item x="2112"/>
        <item x="2579"/>
        <item x="4461"/>
        <item x="3009"/>
        <item x="4595"/>
        <item x="2730"/>
        <item x="8701"/>
        <item x="2649"/>
        <item x="3833"/>
        <item x="2270"/>
        <item x="7196"/>
        <item x="4534"/>
        <item x="10325"/>
        <item x="7279"/>
        <item x="3522"/>
        <item x="7864"/>
        <item x="550"/>
        <item x="1297"/>
        <item x="640"/>
        <item x="11010"/>
        <item x="3633"/>
        <item x="7161"/>
        <item x="10544"/>
        <item x="3735"/>
        <item x="1996"/>
        <item x="1161"/>
        <item x="2480"/>
        <item x="2989"/>
        <item x="5992"/>
        <item x="1823"/>
        <item x="642"/>
        <item x="7194"/>
        <item x="9243"/>
        <item x="1302"/>
        <item x="3973"/>
        <item x="5908"/>
        <item x="9373"/>
        <item x="10487"/>
        <item x="9977"/>
        <item x="4441"/>
        <item x="2383"/>
        <item x="9971"/>
        <item x="4240"/>
        <item x="9238"/>
        <item x="4806"/>
        <item x="9931"/>
        <item x="9980"/>
        <item x="1922"/>
        <item x="10726"/>
        <item x="2120"/>
        <item x="11095"/>
        <item x="1160"/>
        <item x="7643"/>
        <item x="107"/>
        <item x="9605"/>
        <item x="6410"/>
        <item x="2271"/>
        <item x="9477"/>
        <item x="665"/>
        <item x="7764"/>
        <item x="138"/>
        <item x="2365"/>
        <item x="9454"/>
        <item x="9744"/>
        <item x="3236"/>
        <item x="3771"/>
        <item x="3251"/>
        <item x="6938"/>
        <item x="3742"/>
        <item x="1443"/>
        <item x="3262"/>
        <item x="7872"/>
        <item x="4647"/>
        <item x="4321"/>
        <item x="9951"/>
        <item x="8976"/>
        <item x="4485"/>
        <item x="4938"/>
        <item x="1450"/>
        <item x="7561"/>
        <item x="5811"/>
        <item x="1730"/>
        <item x="7302"/>
        <item x="2045"/>
        <item x="4310"/>
        <item x="9615"/>
        <item x="5680"/>
        <item x="3611"/>
        <item x="8125"/>
        <item x="4981"/>
        <item x="6487"/>
        <item x="9156"/>
        <item x="8663"/>
        <item x="11026"/>
        <item x="11037"/>
        <item x="1858"/>
        <item x="4162"/>
        <item x="8217"/>
        <item x="5489"/>
        <item x="441"/>
        <item x="5764"/>
        <item x="10973"/>
        <item x="3497"/>
        <item x="8050"/>
        <item x="7676"/>
        <item x="2346"/>
        <item x="7734"/>
        <item x="5235"/>
        <item x="1677"/>
        <item x="2742"/>
        <item x="1263"/>
        <item x="8449"/>
        <item x="1930"/>
        <item x="2500"/>
        <item x="1812"/>
        <item x="7208"/>
        <item x="885"/>
        <item x="5380"/>
        <item x="3529"/>
        <item x="4613"/>
        <item x="3069"/>
        <item x="762"/>
        <item x="6144"/>
        <item x="3195"/>
        <item x="2374"/>
        <item x="8060"/>
        <item x="2381"/>
        <item x="3449"/>
        <item x="2082"/>
        <item x="10667"/>
        <item x="1629"/>
        <item x="8826"/>
        <item x="3057"/>
        <item x="216"/>
        <item x="6679"/>
        <item x="1442"/>
        <item x="7500"/>
        <item x="9758"/>
        <item x="8644"/>
        <item x="8515"/>
        <item x="1940"/>
        <item x="335"/>
        <item x="7529"/>
        <item x="9575"/>
        <item x="1277"/>
        <item x="8757"/>
        <item x="4557"/>
        <item x="2902"/>
        <item x="9869"/>
        <item x="1577"/>
        <item x="4885"/>
        <item x="1330"/>
        <item x="2234"/>
        <item x="9621"/>
        <item x="8699"/>
        <item x="1216"/>
        <item x="402"/>
        <item x="2148"/>
        <item x="8749"/>
        <item x="10177"/>
        <item x="7780"/>
        <item x="4544"/>
        <item x="9881"/>
        <item x="7469"/>
        <item x="209"/>
        <item x="3585"/>
        <item x="1383"/>
        <item x="10503"/>
        <item x="4492"/>
        <item x="5840"/>
        <item x="4100"/>
        <item x="4166"/>
        <item x="5184"/>
        <item x="4276"/>
        <item x="9108"/>
        <item x="2006"/>
        <item x="9123"/>
        <item x="3757"/>
        <item x="3621"/>
        <item x="10600"/>
        <item x="189"/>
        <item x="10110"/>
        <item x="1989"/>
        <item x="3692"/>
        <item x="6165"/>
        <item x="9057"/>
        <item x="2279"/>
        <item x="1246"/>
        <item x="394"/>
        <item x="913"/>
        <item x="7218"/>
        <item x="5432"/>
        <item x="1365"/>
        <item x="8639"/>
        <item x="2670"/>
        <item x="685"/>
        <item x="2922"/>
        <item x="6852"/>
        <item x="9907"/>
        <item x="8857"/>
        <item x="664"/>
        <item x="2919"/>
        <item x="529"/>
        <item x="3857"/>
        <item x="6734"/>
        <item x="9633"/>
        <item x="6061"/>
        <item x="5759"/>
        <item x="1119"/>
        <item x="9879"/>
        <item x="7058"/>
        <item x="9083"/>
        <item x="3701"/>
        <item x="3372"/>
        <item x="2260"/>
        <item x="2697"/>
        <item x="1825"/>
        <item x="9348"/>
        <item x="7817"/>
        <item x="3855"/>
        <item x="4542"/>
        <item x="9116"/>
        <item x="5036"/>
        <item x="4074"/>
        <item x="2667"/>
        <item x="4000"/>
        <item x="152"/>
        <item x="8148"/>
        <item x="352"/>
        <item x="6589"/>
        <item x="3752"/>
        <item x="7528"/>
        <item x="4760"/>
        <item x="5579"/>
        <item x="1854"/>
        <item x="5729"/>
        <item x="5954"/>
        <item x="5736"/>
        <item x="8348"/>
        <item x="10604"/>
        <item x="792"/>
        <item x="2408"/>
        <item x="5159"/>
        <item x="10336"/>
        <item x="5071"/>
        <item x="9717"/>
        <item x="5129"/>
        <item x="4132"/>
        <item x="5122"/>
        <item x="17"/>
        <item x="6993"/>
        <item x="5823"/>
        <item x="5524"/>
        <item x="1520"/>
        <item x="1481"/>
        <item x="8528"/>
        <item x="11012"/>
        <item x="7068"/>
        <item x="6674"/>
        <item x="7341"/>
        <item x="9909"/>
        <item x="10638"/>
        <item x="1272"/>
        <item x="9352"/>
        <item x="2589"/>
        <item x="8467"/>
        <item x="9207"/>
        <item x="8530"/>
        <item x="9278"/>
        <item x="5644"/>
        <item x="5179"/>
        <item x="11013"/>
        <item x="90"/>
        <item x="6856"/>
        <item x="10364"/>
        <item x="6819"/>
        <item x="5178"/>
        <item x="3920"/>
        <item x="256"/>
        <item x="10861"/>
        <item x="6390"/>
        <item x="2723"/>
        <item x="2695"/>
        <item x="4447"/>
        <item x="8162"/>
        <item x="1377"/>
        <item x="2920"/>
        <item x="1570"/>
        <item x="7493"/>
        <item x="9254"/>
        <item x="8706"/>
        <item x="1184"/>
        <item x="4391"/>
        <item x="8426"/>
        <item x="4624"/>
        <item x="7539"/>
        <item x="201"/>
        <item x="6073"/>
        <item x="5701"/>
        <item x="3727"/>
        <item x="6623"/>
        <item x="8518"/>
        <item x="9542"/>
        <item x="8933"/>
        <item x="7272"/>
        <item x="1965"/>
        <item x="7460"/>
        <item x="6504"/>
        <item x="9816"/>
        <item x="788"/>
        <item x="2286"/>
        <item x="4601"/>
        <item x="1877"/>
        <item x="6341"/>
        <item x="7176"/>
        <item x="6369"/>
        <item x="5093"/>
        <item x="9908"/>
        <item x="4840"/>
        <item x="8387"/>
        <item x="4456"/>
        <item x="8619"/>
        <item x="4466"/>
        <item x="4434"/>
        <item x="7289"/>
        <item x="3908"/>
        <item x="5712"/>
        <item x="10138"/>
        <item x="8527"/>
        <item x="4121"/>
        <item x="9654"/>
        <item x="6287"/>
        <item x="3629"/>
        <item x="8718"/>
        <item x="2209"/>
        <item x="4617"/>
        <item x="1696"/>
        <item x="1196"/>
        <item x="5912"/>
        <item x="4419"/>
        <item x="8404"/>
        <item x="4155"/>
        <item x="5920"/>
        <item x="8081"/>
        <item x="9745"/>
        <item x="8263"/>
        <item x="4661"/>
        <item x="8646"/>
        <item x="2053"/>
        <item x="7588"/>
        <item x="2790"/>
        <item x="3626"/>
        <item x="10200"/>
        <item x="6785"/>
        <item x="5479"/>
        <item x="4404"/>
        <item x="473"/>
        <item x="9573"/>
        <item x="7600"/>
        <item x="58"/>
        <item x="3079"/>
        <item x="1423"/>
        <item x="6072"/>
        <item x="8770"/>
        <item x="7458"/>
        <item x="8717"/>
        <item x="8454"/>
        <item x="10067"/>
        <item x="10434"/>
        <item x="5272"/>
        <item x="5585"/>
        <item x="9941"/>
        <item x="847"/>
        <item x="6914"/>
        <item x="7903"/>
        <item x="5187"/>
        <item x="6477"/>
        <item x="538"/>
        <item x="8499"/>
        <item x="2977"/>
        <item x="9863"/>
        <item x="7522"/>
        <item x="1592"/>
        <item x="9868"/>
        <item x="4909"/>
        <item x="946"/>
        <item x="652"/>
        <item x="9032"/>
        <item x="7089"/>
        <item x="629"/>
        <item x="5833"/>
        <item x="8283"/>
        <item x="9537"/>
        <item x="8110"/>
        <item x="6414"/>
        <item x="10055"/>
        <item x="6492"/>
        <item x="10814"/>
        <item x="7857"/>
        <item x="5335"/>
        <item x="33"/>
        <item x="9120"/>
        <item x="7747"/>
        <item x="3011"/>
        <item x="7964"/>
        <item x="9220"/>
        <item x="1544"/>
        <item x="8651"/>
        <item x="4921"/>
        <item x="7038"/>
        <item x="7649"/>
        <item x="4959"/>
        <item x="6035"/>
        <item x="2455"/>
        <item x="4643"/>
        <item x="5824"/>
        <item x="3782"/>
        <item x="405"/>
        <item x="2819"/>
        <item x="836"/>
        <item x="1328"/>
        <item x="5404"/>
        <item x="7374"/>
        <item x="909"/>
        <item x="4594"/>
        <item x="5946"/>
        <item x="10285"/>
        <item x="1113"/>
        <item x="8783"/>
        <item x="6255"/>
        <item x="7402"/>
        <item x="111"/>
        <item x="4149"/>
        <item x="6452"/>
        <item x="7611"/>
        <item x="10678"/>
        <item x="4836"/>
        <item x="3767"/>
        <item x="4230"/>
        <item x="2996"/>
        <item x="9177"/>
        <item x="1546"/>
        <item x="9276"/>
        <item x="2129"/>
        <item x="1792"/>
        <item x="10740"/>
        <item x="4290"/>
        <item x="5903"/>
        <item x="4960"/>
        <item x="3925"/>
        <item x="10469"/>
        <item x="9549"/>
        <item x="5781"/>
        <item x="8942"/>
        <item x="1931"/>
        <item x="281"/>
        <item x="2504"/>
        <item x="2086"/>
        <item x="6847"/>
        <item x="239"/>
        <item x="10856"/>
        <item x="3112"/>
        <item x="3290"/>
        <item x="2936"/>
        <item x="6471"/>
        <item x="3662"/>
        <item x="1523"/>
        <item x="6689"/>
        <item x="826"/>
        <item x="1736"/>
        <item x="9494"/>
        <item x="8887"/>
        <item x="3097"/>
        <item x="711"/>
        <item x="10857"/>
        <item x="7017"/>
        <item x="7521"/>
        <item x="7836"/>
        <item x="3594"/>
        <item x="10928"/>
        <item x="7083"/>
        <item x="6154"/>
        <item x="1449"/>
        <item x="9581"/>
        <item x="1176"/>
        <item x="1692"/>
        <item x="9215"/>
        <item x="9443"/>
        <item x="10753"/>
        <item x="7425"/>
        <item x="8822"/>
        <item x="3627"/>
        <item x="4584"/>
        <item x="1848"/>
        <item x="2493"/>
        <item x="3507"/>
        <item x="7056"/>
        <item x="2252"/>
        <item x="6300"/>
        <item x="1072"/>
        <item x="10645"/>
        <item x="8215"/>
        <item x="4805"/>
        <item x="1950"/>
        <item x="4048"/>
        <item x="7145"/>
        <item x="753"/>
        <item x="1140"/>
        <item x="3628"/>
        <item x="2992"/>
        <item x="5312"/>
        <item x="3562"/>
        <item x="11113"/>
        <item x="2582"/>
        <item x="2688"/>
        <item x="6776"/>
        <item x="11116"/>
        <item x="4218"/>
        <item x="5325"/>
        <item x="7594"/>
        <item x="9414"/>
        <item x="10258"/>
        <item x="6088"/>
        <item x="10722"/>
        <item x="9431"/>
        <item x="1388"/>
        <item x="1290"/>
        <item x="2350"/>
        <item x="10458"/>
        <item x="4698"/>
        <item x="10506"/>
        <item x="3472"/>
        <item x="8752"/>
        <item x="9084"/>
        <item x="6975"/>
        <item x="2139"/>
        <item x="2070"/>
        <item x="8609"/>
        <item x="72"/>
        <item x="8521"/>
        <item x="11028"/>
        <item x="7097"/>
        <item x="8987"/>
        <item x="9061"/>
        <item x="4280"/>
        <item x="8708"/>
        <item x="1159"/>
        <item x="970"/>
        <item x="3284"/>
        <item x="8768"/>
        <item x="1724"/>
        <item x="1719"/>
        <item x="6749"/>
        <item x="7308"/>
        <item x="2510"/>
        <item x="70"/>
        <item x="10099"/>
        <item x="9447"/>
        <item x="1655"/>
        <item x="1058"/>
        <item x="10227"/>
        <item x="10412"/>
        <item x="9346"/>
        <item x="8595"/>
        <item x="8571"/>
        <item x="10605"/>
        <item x="579"/>
        <item x="7455"/>
        <item x="10909"/>
        <item x="4644"/>
        <item x="6617"/>
        <item x="370"/>
        <item x="7983"/>
        <item x="7652"/>
        <item x="8569"/>
        <item x="310"/>
        <item x="8038"/>
        <item x="175"/>
        <item x="5010"/>
        <item x="2634"/>
        <item x="10828"/>
        <item x="10984"/>
        <item x="1635"/>
        <item x="7798"/>
        <item x="9021"/>
        <item x="6651"/>
        <item x="2945"/>
        <item x="10333"/>
        <item x="1408"/>
        <item x="11061"/>
        <item x="1258"/>
        <item x="118"/>
        <item x="2980"/>
        <item x="5984"/>
        <item x="2706"/>
        <item x="6142"/>
        <item x="8908"/>
        <item x="4353"/>
        <item x="6929"/>
        <item x="8420"/>
        <item x="5369"/>
        <item x="5250"/>
        <item x="4607"/>
        <item x="114"/>
        <item x="9518"/>
        <item x="6597"/>
        <item x="7253"/>
        <item x="6705"/>
        <item x="8432"/>
        <item x="6011"/>
        <item x="8346"/>
        <item x="5594"/>
        <item x="4383"/>
        <item x="10346"/>
        <item x="1178"/>
        <item x="10629"/>
        <item x="122"/>
        <item x="387"/>
        <item x="8657"/>
        <item x="4549"/>
        <item x="5940"/>
        <item x="679"/>
        <item x="10238"/>
        <item x="5534"/>
        <item x="1773"/>
        <item x="5462"/>
        <item x="2774"/>
        <item x="9050"/>
        <item x="5881"/>
        <item x="5847"/>
        <item x="5114"/>
        <item x="5904"/>
        <item x="6925"/>
        <item x="7418"/>
        <item x="8310"/>
        <item x="3052"/>
        <item x="2122"/>
        <item x="7866"/>
        <item x="6879"/>
        <item x="7343"/>
        <item x="8195"/>
        <item x="1255"/>
        <item x="4271"/>
        <item x="6790"/>
        <item x="1039"/>
        <item x="7306"/>
        <item x="8726"/>
        <item x="67"/>
        <item x="5047"/>
        <item x="2587"/>
        <item x="10079"/>
        <item x="6405"/>
        <item x="2199"/>
        <item x="10363"/>
        <item x="5901"/>
        <item x="9003"/>
        <item x="6355"/>
        <item x="5302"/>
        <item x="38"/>
        <item x="9607"/>
        <item x="9448"/>
        <item x="3654"/>
        <item x="10910"/>
        <item x="2340"/>
        <item x="5183"/>
        <item x="10624"/>
        <item x="4818"/>
        <item x="1167"/>
        <item x="4604"/>
        <item x="8814"/>
        <item x="7051"/>
        <item x="10833"/>
        <item x="596"/>
        <item x="1663"/>
        <item x="7695"/>
        <item x="8560"/>
        <item x="4761"/>
        <item x="562"/>
        <item x="1310"/>
        <item x="3071"/>
        <item x="5785"/>
        <item x="6045"/>
        <item x="9820"/>
        <item x="3506"/>
        <item x="8019"/>
        <item x="4379"/>
        <item x="4355"/>
        <item x="1789"/>
        <item x="8423"/>
        <item x="5368"/>
        <item x="5997"/>
        <item x="2026"/>
        <item x="2157"/>
        <item x="10228"/>
        <item x="10551"/>
        <item x="5406"/>
        <item x="1744"/>
        <item x="8767"/>
        <item x="10279"/>
        <item x="6385"/>
        <item x="9998"/>
        <item x="9954"/>
        <item x="9048"/>
        <item x="9673"/>
        <item x="10881"/>
        <item x="3415"/>
        <item x="2310"/>
        <item x="1721"/>
        <item x="8093"/>
        <item x="5424"/>
        <item x="2143"/>
        <item x="7189"/>
        <item x="11091"/>
        <item x="10897"/>
        <item x="11066"/>
        <item x="3501"/>
        <item x="5906"/>
        <item x="3725"/>
        <item x="7532"/>
        <item x="8206"/>
        <item x="8593"/>
        <item x="5715"/>
        <item x="7126"/>
        <item x="9408"/>
        <item x="7073"/>
        <item x="471"/>
        <item x="4533"/>
        <item x="10806"/>
        <item x="1942"/>
        <item x="3504"/>
        <item x="6591"/>
        <item x="210"/>
        <item x="8877"/>
        <item x="4397"/>
        <item x="468"/>
        <item x="11035"/>
        <item x="3927"/>
        <item x="8411"/>
        <item x="667"/>
        <item x="7548"/>
        <item x="10437"/>
        <item x="6064"/>
        <item x="8721"/>
        <item x="4727"/>
        <item x="7564"/>
        <item x="8880"/>
        <item x="7669"/>
        <item x="10517"/>
        <item x="2661"/>
        <item x="1344"/>
        <item x="9628"/>
        <item x="9138"/>
        <item x="5198"/>
        <item x="4386"/>
        <item x="1439"/>
        <item x="8791"/>
        <item x="448"/>
        <item x="7474"/>
        <item x="8873"/>
        <item x="5362"/>
        <item x="6288"/>
        <item x="9798"/>
        <item x="2422"/>
        <item x="891"/>
        <item x="5679"/>
        <item x="2947"/>
        <item x="4209"/>
        <item x="9018"/>
        <item x="10143"/>
        <item x="11118"/>
        <item x="2557"/>
        <item x="3219"/>
        <item x="4189"/>
        <item x="6065"/>
        <item x="4575"/>
        <item x="1126"/>
        <item x="5081"/>
        <item x="10796"/>
        <item x="5843"/>
        <item x="7143"/>
        <item x="7036"/>
        <item x="9817"/>
        <item x="10032"/>
        <item x="10275"/>
        <item x="6727"/>
        <item x="10126"/>
        <item x="4693"/>
        <item x="7587"/>
        <item x="4249"/>
        <item x="10622"/>
        <item x="11112"/>
        <item x="10781"/>
        <item x="8242"/>
        <item x="2313"/>
        <item x="3274"/>
        <item x="124"/>
        <item x="3398"/>
        <item x="5918"/>
        <item x="5979"/>
        <item x="10141"/>
        <item x="7150"/>
        <item x="1746"/>
        <item x="7651"/>
        <item x="6473"/>
        <item x="3913"/>
        <item x="4435"/>
        <item x="3117"/>
        <item x="7723"/>
        <item x="8230"/>
        <item x="7918"/>
        <item x="4890"/>
        <item x="1226"/>
        <item x="3279"/>
        <item x="8817"/>
        <item x="1197"/>
        <item x="2308"/>
        <item x="7432"/>
        <item x="8062"/>
        <item x="1386"/>
        <item x="5905"/>
        <item x="9140"/>
        <item x="9584"/>
        <item x="8576"/>
        <item x="969"/>
        <item x="7732"/>
        <item x="6743"/>
        <item x="8236"/>
        <item x="3640"/>
        <item x="5195"/>
        <item x="8848"/>
        <item x="6957"/>
        <item x="3974"/>
        <item x="9453"/>
        <item x="8022"/>
        <item x="9277"/>
        <item x="5576"/>
        <item x="1507"/>
        <item x="1549"/>
        <item x="10479"/>
        <item x="5967"/>
        <item x="5677"/>
        <item x="3002"/>
        <item x="7025"/>
        <item x="4347"/>
        <item x="2400"/>
        <item x="8935"/>
        <item x="9413"/>
        <item x="4931"/>
        <item x="2805"/>
        <item x="5278"/>
        <item x="1637"/>
        <item x="536"/>
        <item x="1199"/>
        <item x="9796"/>
        <item x="5769"/>
        <item x="10587"/>
        <item x="3245"/>
        <item x="10789"/>
        <item x="10390"/>
        <item x="10987"/>
        <item x="7370"/>
        <item x="5253"/>
        <item x="5802"/>
        <item x="4272"/>
        <item x="8907"/>
        <item x="2258"/>
        <item x="2067"/>
        <item x="8921"/>
        <item x="2417"/>
        <item x="5467"/>
        <item x="7740"/>
        <item x="9374"/>
        <item x="1456"/>
        <item x="7623"/>
        <item x="1884"/>
        <item x="3887"/>
        <item x="9428"/>
        <item x="2825"/>
        <item x="7722"/>
        <item x="4984"/>
        <item x="5977"/>
        <item x="7071"/>
        <item x="6853"/>
        <item x="5560"/>
        <item x="1682"/>
        <item x="6855"/>
        <item x="6050"/>
        <item x="8269"/>
        <item x="1051"/>
        <item x="6009"/>
        <item x="926"/>
        <item x="1764"/>
        <item x="6358"/>
        <item x="3624"/>
        <item x="8279"/>
        <item x="1626"/>
        <item x="8967"/>
        <item x="5972"/>
        <item x="8048"/>
        <item x="2463"/>
        <item x="2142"/>
        <item x="4337"/>
        <item x="7199"/>
        <item x="5381"/>
        <item x="8491"/>
        <item x="3939"/>
        <item x="3749"/>
        <item x="2351"/>
        <item x="5238"/>
        <item x="7197"/>
        <item x="8091"/>
        <item x="8441"/>
        <item x="1077"/>
        <item x="3387"/>
        <item x="3027"/>
        <item x="3004"/>
        <item x="6247"/>
        <item x="3930"/>
        <item x="8687"/>
        <item x="2571"/>
        <item x="9837"/>
        <item x="4414"/>
        <item x="5867"/>
        <item x="4579"/>
        <item x="5033"/>
        <item x="8589"/>
        <item x="1285"/>
        <item x="10120"/>
        <item x="10182"/>
        <item x="5647"/>
        <item x="4822"/>
        <item x="1280"/>
        <item x="344"/>
        <item x="6506"/>
        <item x="4986"/>
        <item x="6398"/>
        <item x="6168"/>
        <item x="7751"/>
        <item x="5690"/>
        <item x="1861"/>
        <item x="5054"/>
        <item x="159"/>
        <item x="5945"/>
        <item x="5110"/>
        <item x="4068"/>
        <item x="1920"/>
        <item x="1237"/>
        <item x="10327"/>
        <item x="11073"/>
        <item x="3270"/>
        <item x="10870"/>
        <item x="9976"/>
        <item x="2071"/>
        <item x="9946"/>
        <item x="6286"/>
        <item x="6223"/>
        <item x="3543"/>
        <item x="9775"/>
        <item x="8460"/>
        <item x="5597"/>
        <item x="9516"/>
        <item x="5022"/>
        <item x="5328"/>
        <item x="2"/>
        <item x="174"/>
        <item x="5658"/>
        <item x="7002"/>
        <item x="6531"/>
        <item x="778"/>
        <item x="10286"/>
        <item x="6544"/>
        <item x="8371"/>
        <item x="3201"/>
        <item x="9616"/>
        <item x="5372"/>
        <item x="9179"/>
        <item x="8647"/>
        <item x="7654"/>
        <item x="10712"/>
        <item x="8061"/>
        <item x="249"/>
        <item x="9862"/>
        <item x="7774"/>
        <item x="10213"/>
        <item x="775"/>
        <item x="2494"/>
        <item x="5982"/>
        <item x="1545"/>
        <item x="7602"/>
        <item x="7070"/>
        <item x="8548"/>
        <item x="10344"/>
        <item x="4658"/>
        <item x="4869"/>
        <item x="9965"/>
        <item x="5512"/>
        <item x="143"/>
        <item x="9466"/>
        <item x="290"/>
        <item x="8807"/>
        <item x="4970"/>
        <item x="5882"/>
        <item x="9520"/>
        <item x="9252"/>
        <item x="8532"/>
        <item x="3669"/>
        <item x="10586"/>
        <item x="4432"/>
        <item x="4652"/>
        <item x="8476"/>
        <item x="1498"/>
        <item x="2467"/>
        <item x="4730"/>
        <item x="2159"/>
        <item x="4850"/>
        <item x="2003"/>
        <item x="1275"/>
        <item x="6004"/>
        <item x="10218"/>
        <item x="9463"/>
        <item x="8488"/>
        <item x="1033"/>
        <item x="2682"/>
        <item x="5857"/>
        <item x="7450"/>
        <item x="6883"/>
        <item x="7229"/>
        <item x="8362"/>
        <item x="1527"/>
        <item x="2204"/>
        <item x="10108"/>
        <item x="6450"/>
        <item x="3868"/>
        <item x="6256"/>
        <item x="8130"/>
        <item x="5730"/>
        <item x="5993"/>
        <item x="2848"/>
        <item x="7112"/>
        <item x="6816"/>
        <item x="5140"/>
        <item x="10996"/>
        <item x="7141"/>
        <item x="7736"/>
        <item x="3404"/>
        <item x="3903"/>
        <item x="6841"/>
        <item x="7415"/>
        <item x="6844"/>
        <item x="6553"/>
        <item x="674"/>
        <item x="2694"/>
        <item x="3948"/>
        <item x="10603"/>
        <item x="4316"/>
        <item x="10175"/>
        <item x="7658"/>
        <item x="5024"/>
        <item x="3159"/>
        <item x="1257"/>
        <item x="6429"/>
        <item x="6271"/>
        <item x="8186"/>
        <item x="4352"/>
        <item x="10377"/>
        <item x="5828"/>
        <item x="558"/>
        <item x="9742"/>
        <item x="4971"/>
        <item x="9245"/>
        <item x="7842"/>
        <item x="7525"/>
        <item x="8772"/>
        <item x="8970"/>
        <item x="6085"/>
        <item x="10300"/>
        <item x="1583"/>
        <item x="9939"/>
        <item x="5842"/>
        <item x="6809"/>
        <item x="2693"/>
        <item x="9851"/>
        <item x="10253"/>
        <item x="8145"/>
        <item x="6222"/>
        <item x="3554"/>
        <item x="4833"/>
        <item x="2779"/>
        <item x="1559"/>
        <item x="857"/>
        <item x="10639"/>
        <item x="6871"/>
        <item x="10542"/>
        <item x="6728"/>
        <item x="4471"/>
        <item x="963"/>
        <item x="10490"/>
        <item x="10172"/>
        <item x="3348"/>
        <item x="6767"/>
        <item x="3228"/>
        <item x="2434"/>
        <item x="7506"/>
        <item x="9128"/>
        <item x="10232"/>
        <item x="2826"/>
        <item x="505"/>
        <item x="967"/>
        <item x="9127"/>
        <item x="4241"/>
        <item x="4934"/>
        <item x="3944"/>
        <item x="2116"/>
        <item x="6424"/>
        <item x="3824"/>
        <item x="9203"/>
        <item x="9987"/>
        <item x="1001"/>
        <item x="2974"/>
        <item x="3146"/>
        <item x="10260"/>
        <item x="7756"/>
        <item x="4194"/>
        <item x="4239"/>
        <item x="8492"/>
        <item x="1917"/>
        <item x="5382"/>
        <item x="261"/>
        <item x="2882"/>
        <item x="7635"/>
        <item x="9641"/>
        <item x="10381"/>
        <item x="1975"/>
        <item x="924"/>
        <item x="9599"/>
        <item x="5144"/>
        <item x="10282"/>
        <item x="4911"/>
        <item x="4143"/>
        <item x="6127"/>
        <item x="3328"/>
        <item x="6764"/>
        <item x="8755"/>
        <item x="5268"/>
        <item x="6572"/>
        <item x="1053"/>
        <item x="6337"/>
        <item x="9712"/>
        <item x="4876"/>
        <item x="9688"/>
        <item x="9670"/>
        <item x="9671"/>
        <item x="1622"/>
        <item x="8107"/>
        <item x="8979"/>
        <item x="8407"/>
        <item x="16"/>
        <item x="7829"/>
        <item x="6372"/>
        <item x="5067"/>
        <item x="10683"/>
        <item x="2227"/>
        <item x="2553"/>
        <item x="1139"/>
        <item x="5252"/>
        <item x="2392"/>
        <item x="6434"/>
        <item x="8306"/>
        <item x="10731"/>
        <item x="4825"/>
        <item x="571"/>
        <item x="5398"/>
        <item x="14"/>
        <item x="222"/>
        <item x="1576"/>
        <item x="3325"/>
        <item x="6884"/>
        <item x="6027"/>
        <item x="9333"/>
        <item x="756"/>
        <item x="2395"/>
        <item x="534"/>
        <item x="5041"/>
        <item x="2577"/>
        <item x="3907"/>
        <item x="5655"/>
        <item x="9743"/>
        <item x="9162"/>
        <item x="5722"/>
        <item x="5671"/>
        <item x="9445"/>
        <item x="5565"/>
        <item x="9041"/>
        <item x="5796"/>
        <item x="5078"/>
        <item x="884"/>
        <item x="136"/>
        <item x="9472"/>
        <item x="3426"/>
        <item x="6825"/>
        <item x="3549"/>
        <item x="8988"/>
        <item x="3335"/>
        <item x="10612"/>
        <item x="2833"/>
        <item x="9936"/>
        <item x="4870"/>
        <item x="5999"/>
        <item x="424"/>
        <item x="8972"/>
        <item x="1374"/>
        <item x="2602"/>
        <item x="5603"/>
        <item x="10204"/>
        <item x="1958"/>
        <item x="1434"/>
        <item x="230"/>
        <item x="8786"/>
        <item x="10759"/>
        <item x="9121"/>
        <item x="9158"/>
        <item x="8828"/>
        <item x="6145"/>
        <item x="7770"/>
        <item x="3842"/>
        <item x="6463"/>
        <item x="1683"/>
        <item x="10316"/>
        <item x="8298"/>
        <item x="2184"/>
        <item x="4242"/>
        <item x="3815"/>
        <item x="8077"/>
        <item x="7633"/>
        <item x="5789"/>
        <item x="5757"/>
        <item x="3896"/>
        <item x="3704"/>
        <item x="6404"/>
        <item x="3656"/>
        <item x="3399"/>
        <item x="6564"/>
        <item x="4411"/>
        <item x="6376"/>
        <item x="6641"/>
        <item x="3212"/>
        <item x="3513"/>
        <item x="9543"/>
        <item x="6788"/>
        <item x="10426"/>
        <item x="7357"/>
        <item x="9484"/>
        <item x="260"/>
        <item x="7841"/>
        <item x="7616"/>
        <item x="3085"/>
        <item x="2077"/>
        <item x="2181"/>
        <item x="1137"/>
        <item x="2756"/>
        <item x="9904"/>
        <item x="3544"/>
        <item x="7577"/>
        <item x="7210"/>
        <item x="9301"/>
        <item x="10100"/>
        <item x="8002"/>
        <item x="1052"/>
        <item x="9732"/>
        <item x="9652"/>
        <item x="9242"/>
        <item x="6170"/>
        <item x="7725"/>
        <item x="9410"/>
        <item x="9154"/>
        <item x="4668"/>
        <item x="6738"/>
        <item x="4459"/>
        <item x="6059"/>
        <item x="11036"/>
        <item x="5527"/>
        <item x="8034"/>
        <item x="4932"/>
        <item x="2646"/>
        <item x="8274"/>
        <item x="9110"/>
        <item x="8608"/>
        <item x="9547"/>
        <item x="10042"/>
        <item x="2570"/>
        <item x="5127"/>
        <item x="8656"/>
        <item x="6563"/>
        <item x="7127"/>
        <item x="6983"/>
        <item x="10919"/>
        <item x="543"/>
        <item x="7949"/>
        <item x="8888"/>
        <item x="776"/>
        <item x="4993"/>
        <item x="5498"/>
        <item x="5494"/>
        <item x="3418"/>
        <item x="6998"/>
        <item x="4360"/>
        <item x="8057"/>
        <item x="4301"/>
        <item x="3799"/>
        <item x="1871"/>
        <item x="5678"/>
        <item x="2586"/>
        <item x="509"/>
        <item x="3801"/>
        <item x="1793"/>
        <item x="2910"/>
        <item x="9399"/>
        <item x="2946"/>
        <item x="7215"/>
        <item x="8502"/>
        <item x="8913"/>
        <item x="7663"/>
        <item x="7031"/>
        <item x="8096"/>
        <item x="8799"/>
        <item x="4590"/>
        <item x="11121"/>
        <item x="8874"/>
        <item x="7160"/>
        <item x="7340"/>
        <item x="9779"/>
        <item x="3414"/>
        <item x="5983"/>
        <item x="7075"/>
        <item x="953"/>
        <item x="9848"/>
        <item x="3996"/>
        <item x="9774"/>
        <item x="357"/>
        <item x="4154"/>
        <item x="6087"/>
        <item x="6894"/>
        <item x="5936"/>
        <item x="1715"/>
        <item x="4716"/>
        <item x="121"/>
        <item x="11078"/>
        <item x="958"/>
        <item x="437"/>
        <item x="10714"/>
        <item x="4293"/>
        <item x="4299"/>
        <item x="3277"/>
        <item x="564"/>
        <item x="3490"/>
        <item x="2153"/>
        <item x="8618"/>
        <item x="8027"/>
        <item x="6974"/>
        <item x="6284"/>
        <item x="6135"/>
        <item x="7110"/>
        <item x="8301"/>
        <item x="4236"/>
        <item x="6621"/>
        <item x="9175"/>
        <item x="6549"/>
        <item x="689"/>
        <item x="1555"/>
        <item x="9423"/>
        <item x="212"/>
        <item x="5633"/>
        <item x="9850"/>
        <item x="9197"/>
        <item x="8266"/>
        <item x="8368"/>
        <item x="8978"/>
        <item x="3647"/>
        <item x="3683"/>
        <item x="6071"/>
        <item x="7542"/>
        <item x="9152"/>
        <item x="4398"/>
        <item x="513"/>
        <item x="1961"/>
        <item x="3354"/>
        <item x="8761"/>
        <item x="7757"/>
        <item x="6466"/>
        <item x="1282"/>
        <item x="2758"/>
        <item x="7296"/>
        <item x="4120"/>
        <item x="371"/>
        <item x="2583"/>
        <item x="6667"/>
        <item x="1298"/>
        <item x="1875"/>
        <item x="3403"/>
        <item x="3307"/>
        <item x="8635"/>
        <item x="2318"/>
        <item x="4257"/>
        <item x="983"/>
        <item x="5087"/>
        <item x="3811"/>
        <item x="6319"/>
        <item x="7371"/>
        <item x="9835"/>
        <item x="10128"/>
        <item x="9386"/>
        <item x="9473"/>
        <item x="531"/>
        <item x="1138"/>
        <item x="2536"/>
        <item x="4527"/>
        <item x="3619"/>
        <item x="5313"/>
        <item x="2660"/>
        <item x="7814"/>
        <item x="2518"/>
        <item x="6186"/>
        <item x="1259"/>
        <item x="3962"/>
        <item x="5105"/>
        <item x="4935"/>
        <item x="6882"/>
        <item x="5064"/>
        <item x="6496"/>
        <item x="7868"/>
        <item x="9491"/>
        <item x="8815"/>
        <item x="10967"/>
        <item x="3297"/>
        <item x="262"/>
        <item x="4380"/>
        <item x="8370"/>
        <item x="6798"/>
        <item x="6977"/>
        <item x="1885"/>
        <item x="1726"/>
        <item x="6075"/>
        <item x="6557"/>
        <item x="10082"/>
        <item x="5031"/>
        <item x="9241"/>
        <item x="961"/>
        <item x="4015"/>
        <item x="8378"/>
        <item x="5862"/>
        <item x="3769"/>
        <item x="9019"/>
        <item x="9734"/>
        <item x="2887"/>
        <item x="7027"/>
        <item x="376"/>
        <item x="8588"/>
        <item x="597"/>
        <item x="1022"/>
        <item x="7080"/>
        <item x="3919"/>
        <item x="3746"/>
        <item x="1774"/>
        <item x="6128"/>
        <item x="3451"/>
        <item x="6192"/>
        <item x="123"/>
        <item x="1782"/>
        <item x="2913"/>
        <item x="5974"/>
        <item x="4883"/>
        <item x="4678"/>
        <item x="3049"/>
        <item x="2444"/>
        <item x="8561"/>
        <item x="914"/>
        <item x="7412"/>
        <item x="842"/>
        <item x="8664"/>
        <item x="6226"/>
        <item x="5061"/>
        <item x="9967"/>
        <item x="777"/>
        <item x="9372"/>
        <item x="6158"/>
        <item x="3305"/>
        <item x="5522"/>
        <item x="6147"/>
        <item x="4880"/>
        <item x="346"/>
        <item x="5586"/>
        <item x="4790"/>
        <item x="2435"/>
        <item x="5818"/>
        <item x="10790"/>
        <item x="6443"/>
        <item x="9627"/>
        <item x="2614"/>
        <item x="6615"/>
        <item x="10463"/>
        <item x="1097"/>
        <item x="1061"/>
        <item x="10020"/>
        <item x="7388"/>
        <item x="5606"/>
        <item x="3080"/>
        <item x="8114"/>
        <item x="5189"/>
        <item x="10049"/>
        <item x="1734"/>
        <item x="2418"/>
        <item x="5570"/>
        <item x="9309"/>
        <item x="1843"/>
        <item x="2448"/>
        <item x="3978"/>
        <item x="8629"/>
        <item x="6422"/>
        <item x="3147"/>
        <item x="5640"/>
        <item x="1424"/>
        <item x="3382"/>
        <item x="8777"/>
        <item x="1705"/>
        <item x="11062"/>
        <item x="2827"/>
        <item x="3366"/>
        <item x="9982"/>
        <item x="9534"/>
        <item x="6058"/>
        <item x="2047"/>
        <item x="356"/>
        <item x="5450"/>
        <item x="8381"/>
        <item x="372"/>
        <item x="2145"/>
        <item x="5801"/>
        <item x="4792"/>
        <item x="1879"/>
        <item x="283"/>
        <item x="7139"/>
        <item x="9027"/>
        <item x="8291"/>
        <item x="6642"/>
        <item x="3167"/>
        <item x="9645"/>
        <item x="1517"/>
        <item x="7355"/>
        <item x="8278"/>
        <item x="10660"/>
        <item x="4699"/>
        <item x="9613"/>
        <item x="676"/>
        <item x="2846"/>
        <item x="1379"/>
        <item x="2217"/>
        <item x="5780"/>
        <item x="43"/>
        <item x="1066"/>
        <item x="10786"/>
        <item x="11086"/>
        <item x="10805"/>
        <item x="5987"/>
        <item x="5429"/>
        <item x="8174"/>
        <item x="8143"/>
        <item x="3491"/>
        <item x="9920"/>
        <item x="4158"/>
        <item x="3900"/>
        <item x="9133"/>
        <item x="9295"/>
        <item x="8547"/>
        <item x="7944"/>
        <item x="44"/>
        <item x="2193"/>
        <item x="6870"/>
        <item x="9849"/>
        <item x="9787"/>
        <item x="1332"/>
        <item x="8220"/>
        <item x="6750"/>
        <item x="9813"/>
        <item x="1928"/>
        <item x="8926"/>
        <item x="1230"/>
        <item x="5549"/>
        <item x="2033"/>
        <item x="5413"/>
        <item x="3357"/>
        <item x="7015"/>
        <item x="7881"/>
        <item x="295"/>
        <item x="32"/>
        <item x="8108"/>
        <item x="666"/>
        <item x="3899"/>
        <item x="7597"/>
        <item x="1149"/>
        <item x="9441"/>
        <item x="1185"/>
        <item x="9351"/>
        <item x="5884"/>
        <item x="4150"/>
        <item x="6417"/>
        <item x="4368"/>
        <item x="7480"/>
        <item x="1645"/>
        <item x="8225"/>
        <item x="6685"/>
        <item x="4657"/>
        <item x="10771"/>
        <item x="1601"/>
        <item x="6939"/>
        <item x="3034"/>
        <item x="3841"/>
        <item x="6948"/>
        <item x="4523"/>
        <item x="5934"/>
        <item x="3575"/>
        <item x="4458"/>
        <item x="8272"/>
        <item x="624"/>
        <item x="10955"/>
        <item x="6933"/>
        <item x="9999"/>
        <item x="1484"/>
        <item x="3320"/>
        <item x="1157"/>
        <item x="6652"/>
        <item x="995"/>
        <item x="1309"/>
        <item x="4354"/>
        <item x="9269"/>
        <item x="1650"/>
        <item x="3028"/>
        <item x="8439"/>
        <item x="9306"/>
        <item x="2488"/>
        <item x="4789"/>
        <item x="10229"/>
        <item x="9043"/>
        <item x="8293"/>
        <item x="5902"/>
        <item x="10872"/>
        <item x="908"/>
        <item x="1493"/>
        <item x="6580"/>
        <item x="7372"/>
        <item x="9499"/>
        <item x="2573"/>
        <item x="3586"/>
        <item x="410"/>
        <item x="7735"/>
        <item x="8711"/>
        <item x="6124"/>
        <item x="3191"/>
        <item x="10243"/>
        <item x="7920"/>
        <item x="7959"/>
        <item x="10850"/>
        <item x="7887"/>
        <item x="5616"/>
        <item x="5855"/>
        <item x="7151"/>
        <item x="10549"/>
        <item x="4775"/>
        <item x="4378"/>
        <item x="6353"/>
        <item x="8931"/>
        <item x="9329"/>
        <item x="8622"/>
        <item x="7376"/>
        <item x="1201"/>
        <item x="5504"/>
        <item x="8724"/>
        <item x="3740"/>
        <item x="5025"/>
        <item x="6804"/>
        <item x="3371"/>
        <item x="3419"/>
        <item x="3374"/>
        <item x="8044"/>
        <item x="4649"/>
        <item x="7768"/>
        <item x="10795"/>
        <item x="10754"/>
        <item x="10809"/>
        <item x="8438"/>
        <item x="565"/>
        <item x="5687"/>
        <item x="7724"/>
        <item x="6313"/>
        <item x="5211"/>
        <item x="1903"/>
        <item x="6949"/>
        <item x="6751"/>
        <item x="4807"/>
        <item x="7754"/>
        <item x="4832"/>
        <item x="9760"/>
        <item x="7347"/>
        <item x="1027"/>
        <item x="3922"/>
        <item x="6107"/>
        <item x="10719"/>
        <item x="7411"/>
        <item x="5193"/>
        <item x="1608"/>
        <item x="4416"/>
        <item x="794"/>
        <item x="9404"/>
        <item x="7193"/>
        <item x="5162"/>
        <item x="7366"/>
        <item x="4526"/>
        <item x="8240"/>
        <item x="593"/>
        <item x="6963"/>
        <item x="1301"/>
        <item x="4123"/>
        <item x="172"/>
        <item x="5021"/>
        <item x="9636"/>
        <item x="10972"/>
        <item x="8071"/>
        <item x="6838"/>
        <item x="2780"/>
        <item x="3964"/>
        <item x="4773"/>
        <item x="6044"/>
        <item x="362"/>
        <item x="2128"/>
        <item x="6729"/>
        <item x="7558"/>
        <item x="2458"/>
        <item x="3609"/>
        <item x="1921"/>
        <item x="3161"/>
        <item x="1796"/>
        <item x="2017"/>
        <item x="5270"/>
        <item x="5795"/>
        <item x="602"/>
        <item x="9659"/>
        <item x="9577"/>
        <item x="6276"/>
        <item x="839"/>
        <item x="3768"/>
        <item x="9275"/>
        <item x="2048"/>
        <item x="4140"/>
        <item x="3131"/>
        <item x="7961"/>
        <item x="7639"/>
        <item x="1457"/>
        <item x="2188"/>
        <item x="2908"/>
        <item x="10331"/>
        <item x="9104"/>
        <item x="5205"/>
        <item x="6514"/>
        <item x="2246"/>
        <item x="8175"/>
        <item x="2473"/>
        <item x="745"/>
        <item x="7047"/>
        <item x="8056"/>
        <item x="3037"/>
        <item x="6403"/>
        <item x="7477"/>
        <item x="7549"/>
        <item x="6958"/>
        <item x="4977"/>
        <item x="6451"/>
        <item x="9396"/>
        <item x="2341"/>
        <item x="4181"/>
        <item x="6217"/>
        <item x="5002"/>
        <item x="294"/>
        <item x="9270"/>
        <item x="9280"/>
        <item x="10646"/>
        <item x="10505"/>
        <item x="5582"/>
        <item x="6690"/>
        <item x="10601"/>
        <item x="2765"/>
        <item x="614"/>
        <item x="9963"/>
        <item x="2323"/>
        <item x="2007"/>
        <item x="8824"/>
        <item x="1869"/>
        <item x="8621"/>
        <item x="9067"/>
        <item x="7942"/>
        <item x="10169"/>
        <item x="10385"/>
        <item x="5460"/>
        <item x="3788"/>
        <item x="6835"/>
        <item x="3687"/>
        <item x="4626"/>
        <item x="4288"/>
        <item x="4261"/>
        <item x="2057"/>
        <item x="5418"/>
        <item x="7571"/>
        <item x="8535"/>
        <item x="4483"/>
        <item x="8562"/>
        <item x="445"/>
        <item x="10027"/>
        <item x="6273"/>
        <item x="4167"/>
        <item x="9631"/>
        <item x="237"/>
        <item x="10130"/>
        <item x="3921"/>
        <item x="3417"/>
        <item x="11021"/>
        <item x="5583"/>
        <item x="6602"/>
        <item x="6612"/>
        <item x="9794"/>
        <item x="641"/>
        <item x="5567"/>
        <item x="7319"/>
        <item x="8948"/>
        <item x="178"/>
        <item x="3098"/>
        <item x="10033"/>
        <item x="6630"/>
        <item x="9803"/>
        <item x="4446"/>
        <item x="2820"/>
        <item x="7390"/>
        <item x="10449"/>
        <item x="1769"/>
        <item x="9072"/>
        <item x="4675"/>
        <item x="7419"/>
        <item x="3216"/>
        <item x="8430"/>
        <item x="9246"/>
        <item x="6872"/>
        <item x="4235"/>
        <item x="8997"/>
        <item x="3317"/>
        <item x="6183"/>
        <item x="248"/>
        <item x="9201"/>
        <item x="545"/>
        <item x="6350"/>
        <item x="6103"/>
        <item x="7114"/>
        <item x="6569"/>
        <item x="8512"/>
        <item x="9888"/>
        <item x="4174"/>
        <item x="1844"/>
        <item x="2505"/>
        <item x="7749"/>
        <item x="1568"/>
        <item x="5800"/>
        <item x="1811"/>
        <item x="1799"/>
        <item x="8073"/>
        <item x="572"/>
        <item x="2708"/>
        <item x="2037"/>
        <item x="6911"/>
        <item x="10776"/>
        <item x="6837"/>
        <item x="8179"/>
        <item x="6675"/>
        <item x="980"/>
        <item x="2923"/>
        <item x="2096"/>
        <item x="7835"/>
        <item x="6002"/>
        <item x="3631"/>
        <item x="7"/>
        <item x="8229"/>
        <item x="420"/>
        <item x="8088"/>
        <item x="1741"/>
        <item x="5888"/>
        <item x="5747"/>
        <item x="7209"/>
        <item x="9592"/>
        <item x="2895"/>
        <item x="10597"/>
        <item x="5947"/>
        <item x="10062"/>
        <item x="4164"/>
        <item x="1483"/>
        <item x="3407"/>
        <item x="312"/>
        <item x="3065"/>
        <item x="8603"/>
        <item x="10257"/>
        <item x="10816"/>
        <item x="427"/>
        <item x="274"/>
        <item x="9871"/>
        <item x="3448"/>
        <item x="104"/>
        <item x="6910"/>
        <item x="7569"/>
        <item x="6322"/>
        <item x="3119"/>
        <item x="7910"/>
        <item x="7045"/>
        <item x="3243"/>
        <item x="3928"/>
        <item x="3817"/>
        <item x="3402"/>
        <item x="9055"/>
        <item x="3980"/>
        <item x="7730"/>
        <item x="10482"/>
        <item x="4835"/>
        <item x="1516"/>
        <item x="9076"/>
        <item x="7703"/>
        <item x="4734"/>
        <item x="6132"/>
        <item x="7787"/>
        <item x="8845"/>
        <item x="1853"/>
        <item x="10023"/>
        <item x="9942"/>
        <item x="4717"/>
        <item x="9596"/>
        <item x="6448"/>
        <item x="4097"/>
        <item x="4298"/>
        <item x="1152"/>
        <item x="2347"/>
        <item x="7838"/>
        <item x="8183"/>
        <item x="9603"/>
        <item x="9875"/>
        <item x="10277"/>
        <item x="7946"/>
        <item x="1613"/>
        <item x="1431"/>
        <item x="5212"/>
        <item x="1535"/>
        <item x="1553"/>
        <item x="4208"/>
        <item x="3430"/>
        <item x="4320"/>
        <item x="9873"/>
        <item x="4923"/>
        <item x="85"/>
        <item x="8798"/>
        <item x="240"/>
        <item x="4731"/>
        <item x="10550"/>
        <item x="8905"/>
        <item x="10844"/>
        <item x="10170"/>
        <item x="8171"/>
        <item x="193"/>
        <item x="6550"/>
        <item x="10634"/>
        <item x="9877"/>
        <item x="10197"/>
        <item x="5959"/>
        <item x="8004"/>
        <item x="6143"/>
        <item x="5870"/>
        <item x="10043"/>
        <item x="8425"/>
        <item x="8360"/>
        <item x="554"/>
        <item x="9223"/>
        <item x="4615"/>
        <item x="5028"/>
        <item x="8946"/>
        <item x="3480"/>
        <item x="5520"/>
        <item x="4830"/>
        <item x="2420"/>
        <item x="6346"/>
        <item x="6631"/>
        <item x="4867"/>
        <item x="4798"/>
        <item x="7212"/>
        <item x="6832"/>
        <item x="5125"/>
        <item x="5452"/>
        <item x="3435"/>
        <item x="10625"/>
        <item x="2626"/>
        <item x="5571"/>
        <item x="6954"/>
        <item x="8732"/>
        <item x="2523"/>
        <item x="10891"/>
        <item x="820"/>
        <item x="1373"/>
        <item x="10715"/>
        <item x="1878"/>
        <item x="1436"/>
        <item x="2507"/>
        <item x="3338"/>
        <item x="3637"/>
        <item x="5357"/>
        <item x="5648"/>
        <item x="5768"/>
        <item x="7793"/>
        <item x="5948"/>
        <item x="1953"/>
        <item x="9368"/>
        <item x="6394"/>
        <item x="9884"/>
        <item x="9064"/>
        <item x="7247"/>
        <item x="8029"/>
        <item x="2028"/>
        <item x="3068"/>
        <item x="9571"/>
        <item x="10699"/>
        <item x="2617"/>
        <item x="4808"/>
        <item x="6476"/>
        <item x="9316"/>
        <item x="5863"/>
        <item x="916"/>
        <item x="2371"/>
        <item x="9553"/>
        <item x="5092"/>
        <item x="2955"/>
        <item x="8327"/>
        <item x="4486"/>
        <item x="10283"/>
        <item x="6037"/>
        <item x="623"/>
        <item x="6646"/>
        <item x="3036"/>
        <item x="2662"/>
        <item x="4774"/>
        <item x="4975"/>
        <item x="4600"/>
        <item x="3787"/>
        <item x="3030"/>
        <item x="974"/>
        <item x="6068"/>
        <item x="9049"/>
        <item x="3329"/>
        <item x="5366"/>
        <item x="8156"/>
        <item x="2899"/>
        <item x="1534"/>
        <item x="1539"/>
        <item x="2031"/>
        <item x="5154"/>
        <item x="7908"/>
        <item x="7638"/>
        <item x="8879"/>
        <item x="8980"/>
        <item x="10054"/>
        <item x="7689"/>
        <item x="3897"/>
        <item x="8288"/>
        <item x="10610"/>
        <item x="4726"/>
        <item x="7424"/>
        <item x="2511"/>
        <item x="1458"/>
        <item x="6325"/>
        <item x="7950"/>
        <item x="4286"/>
        <item x="10121"/>
        <item x="6605"/>
        <item x="4069"/>
        <item x="9293"/>
        <item x="9507"/>
        <item x="802"/>
        <item x="8207"/>
        <item x="6177"/>
        <item x="3784"/>
        <item x="6503"/>
        <item x="9202"/>
        <item x="9890"/>
        <item x="9894"/>
        <item x="1162"/>
        <item x="1804"/>
        <item x="7856"/>
        <item x="1860"/>
        <item x="1173"/>
        <item x="875"/>
        <item x="8565"/>
        <item x="4327"/>
        <item x="10691"/>
        <item x="9686"/>
        <item x="4764"/>
        <item x="4476"/>
        <item x="1743"/>
        <item x="2174"/>
        <item x="9968"/>
        <item x="2653"/>
        <item x="7383"/>
        <item x="3254"/>
        <item x="6067"/>
        <item x="5480"/>
        <item x="9230"/>
        <item x="1748"/>
        <item x="4559"/>
        <item x="7761"/>
        <item x="681"/>
        <item x="9334"/>
        <item x="7837"/>
        <item x="10596"/>
        <item x="6016"/>
        <item x="7517"/>
        <item x="1900"/>
        <item x="5115"/>
        <item x="5174"/>
        <item x="10817"/>
        <item x="4401"/>
        <item x="537"/>
        <item x="10651"/>
        <item x="3965"/>
        <item x="871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h="1" sd="0" x="1"/>
        <item h="1" sd="0" x="2"/>
        <item h="1" sd="0" x="3"/>
        <item sd="0" x="4"/>
        <item h="1" sd="0" x="5"/>
        <item t="default"/>
      </items>
    </pivotField>
  </pivotFields>
  <rowFields count="1">
    <field x="7"/>
  </rowFields>
  <rowItems count="2"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mount_gross" fld="4" subtotal="count" baseField="7" baseItem="4"/>
    <dataField name="Count of order_number" fld="1" subtotal="count" baseField="7" baseItem="4"/>
    <dataField name="Count of amount_net" fld="3" subtotal="count" baseField="7" baseItem="4"/>
  </dataFields>
  <formats count="6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7" type="button" dataOnly="0" labelOnly="1" outline="0" axis="axisRow" fieldPosition="0"/>
    </format>
    <format dxfId="9">
      <pivotArea dataOnly="0" labelOnly="1" fieldPosition="0">
        <references count="1">
          <reference field="7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2986E-D2AE-41AB-B462-428AF9821CA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Months" colHeaderCaption="YEARS">
  <location ref="A3:E17" firstHeaderRow="1" firstDataRow="2" firstDataCol="1"/>
  <pivotFields count="8">
    <pivotField showAll="0"/>
    <pivotField showAll="0"/>
    <pivotField numFmtId="166" showAll="0">
      <items count="14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t="default"/>
      </items>
    </pivotField>
    <pivotField showAll="0"/>
    <pivotField dataField="1" numFmtId="167"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Col" showAll="0">
      <items count="8">
        <item h="1" sd="0" x="0"/>
        <item h="1" sd="0" x="1"/>
        <item sd="0" x="2"/>
        <item sd="0" x="3"/>
        <item sd="0" x="4"/>
        <item h="1" sd="0" x="5"/>
        <item h="1" sd="0" x="6"/>
        <item t="default" sd="0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 v="2"/>
    </i>
    <i>
      <x v="3"/>
    </i>
    <i>
      <x v="4"/>
    </i>
    <i t="grand">
      <x/>
    </i>
  </colItems>
  <dataFields count="1">
    <dataField name="Total Revenue for each month between year 2018 to 2020 " fld="4" baseField="0" baseItem="0" numFmtId="168"/>
  </dataFields>
  <formats count="4">
    <format dxfId="16">
      <pivotArea dataOnly="0" outline="0" axis="axisValues" fieldPosition="0"/>
    </format>
    <format dxfId="15">
      <pivotArea outline="0" collapsedLevelsAreSubtotals="1" fieldPosition="0"/>
    </format>
    <format dxfId="14">
      <pivotArea outline="0" collapsedLevelsAreSubtotals="1" fieldPosition="0">
        <references count="1">
          <reference field="7" count="1" selected="0">
            <x v="4"/>
          </reference>
        </references>
      </pivotArea>
    </format>
    <format dxfId="13">
      <pivotArea outline="0" collapsedLevelsAreSubtotals="1" fieldPosition="0">
        <references count="1">
          <reference field="7" count="1" selected="0">
            <x v="4"/>
          </reference>
        </references>
      </pivotArea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5D22B0-5C61-46BF-80EA-D05F5860D38F}" name="PivotTable6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8:L11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1"/>
  </rowFields>
  <rowItems count="2">
    <i>
      <x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_number" fld="2" subtotal="count" baseField="1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_number"/>
    <pivotHierarchy dragToData="1" caption="Count of number_of_items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$1:$F$11828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809A3-202B-4309-B696-5B31B06DA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1:I6" firstHeaderRow="0" firstDataRow="1" firstDataCol="1"/>
  <pivotFields count="8">
    <pivotField showAll="0"/>
    <pivotField dataField="1" showAll="0"/>
    <pivotField axis="axisRow" numFmtId="166" showAll="0">
      <items count="14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t="default"/>
      </items>
    </pivotField>
    <pivotField dataField="1" showAll="0"/>
    <pivotField numFmtId="167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2">
    <field x="7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_number" fld="1" subtotal="count" baseField="7" baseItem="1"/>
    <dataField name="Sum of number_of_items" fld="3" baseField="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A4F0C-5A2F-43AA-AE3B-E6D86403B8FA}" name="PivotTable1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K6" firstHeaderRow="1" firstDataRow="2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2">
    <i>
      <x/>
    </i>
    <i t="grand">
      <x/>
    </i>
  </colItems>
  <dataFields count="1">
    <dataField name="Count of order_id" fld="2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Year"/>
    <pivotHierarchy dragToData="1"/>
    <pivotHierarchy dragToData="1"/>
    <pivotHierarchy dragToData="1" caption="Count of order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elivery_lines!$A$1:$H$14022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4D265-C4F4-4DC6-8D3A-0DFFA350B2B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J4" firstHeaderRow="0" firstDataRow="1" firstDataCol="1"/>
  <pivotFields count="8">
    <pivotField showAll="0"/>
    <pivotField dataField="1" showAll="0">
      <items count="11389">
        <item x="4998"/>
        <item x="6079"/>
        <item x="4404"/>
        <item x="2501"/>
        <item x="9123"/>
        <item x="8414"/>
        <item x="8364"/>
        <item x="7317"/>
        <item x="10976"/>
        <item x="9033"/>
        <item x="9171"/>
        <item x="5472"/>
        <item x="11359"/>
        <item x="8937"/>
        <item x="7666"/>
        <item x="5855"/>
        <item x="7566"/>
        <item x="2767"/>
        <item x="7157"/>
        <item x="348"/>
        <item x="8670"/>
        <item x="10977"/>
        <item x="1878"/>
        <item x="3857"/>
        <item x="2441"/>
        <item x="2833"/>
        <item x="5692"/>
        <item x="8863"/>
        <item x="4739"/>
        <item x="2759"/>
        <item x="2928"/>
        <item x="8131"/>
        <item x="3100"/>
        <item x="7877"/>
        <item x="1329"/>
        <item x="6975"/>
        <item x="6732"/>
        <item x="7199"/>
        <item x="1553"/>
        <item x="7970"/>
        <item x="3787"/>
        <item x="5260"/>
        <item x="1521"/>
        <item x="1547"/>
        <item x="7120"/>
        <item x="9272"/>
        <item x="3065"/>
        <item x="11099"/>
        <item x="2816"/>
        <item x="8279"/>
        <item x="7069"/>
        <item x="1842"/>
        <item x="9264"/>
        <item x="7335"/>
        <item x="3150"/>
        <item x="3814"/>
        <item x="6364"/>
        <item x="5407"/>
        <item x="7709"/>
        <item x="9499"/>
        <item x="1588"/>
        <item x="6672"/>
        <item x="5869"/>
        <item x="8680"/>
        <item x="6694"/>
        <item x="5408"/>
        <item x="5641"/>
        <item x="7817"/>
        <item x="718"/>
        <item x="2266"/>
        <item x="3643"/>
        <item x="795"/>
        <item x="5514"/>
        <item x="8231"/>
        <item x="6154"/>
        <item x="4268"/>
        <item x="8760"/>
        <item x="5088"/>
        <item x="1852"/>
        <item x="1732"/>
        <item x="6606"/>
        <item x="11301"/>
        <item x="1377"/>
        <item x="9059"/>
        <item x="2903"/>
        <item x="1378"/>
        <item x="9682"/>
        <item x="10060"/>
        <item x="1204"/>
        <item x="137"/>
        <item x="2738"/>
        <item x="5983"/>
        <item x="1015"/>
        <item x="7168"/>
        <item x="5147"/>
        <item x="6420"/>
        <item x="2556"/>
        <item x="7162"/>
        <item x="5390"/>
        <item x="8994"/>
        <item x="2301"/>
        <item x="767"/>
        <item x="10872"/>
        <item x="8132"/>
        <item x="2364"/>
        <item x="6256"/>
        <item x="3495"/>
        <item x="10762"/>
        <item x="4343"/>
        <item x="2904"/>
        <item x="6330"/>
        <item x="10250"/>
        <item x="9226"/>
        <item x="5627"/>
        <item x="3949"/>
        <item x="5098"/>
        <item x="9757"/>
        <item x="517"/>
        <item x="5057"/>
        <item x="5252"/>
        <item x="547"/>
        <item x="9141"/>
        <item x="9848"/>
        <item x="7464"/>
        <item x="4173"/>
        <item x="330"/>
        <item x="4990"/>
        <item x="7473"/>
        <item x="10424"/>
        <item x="4576"/>
        <item x="5567"/>
        <item x="8345"/>
        <item x="9738"/>
        <item x="8075"/>
        <item x="8305"/>
        <item x="6464"/>
        <item x="9011"/>
        <item x="10220"/>
        <item x="10091"/>
        <item x="2592"/>
        <item x="9265"/>
        <item x="7826"/>
        <item x="8106"/>
        <item x="6432"/>
        <item x="6433"/>
        <item x="8624"/>
        <item x="8058"/>
        <item x="11342"/>
        <item x="5767"/>
        <item x="254"/>
        <item x="8902"/>
        <item x="9362"/>
        <item x="3011"/>
        <item x="2557"/>
        <item x="9340"/>
        <item x="2084"/>
        <item x="2642"/>
        <item x="5991"/>
        <item x="3866"/>
        <item x="2593"/>
        <item x="4695"/>
        <item x="2438"/>
        <item x="8035"/>
        <item x="9553"/>
        <item x="1098"/>
        <item x="960"/>
        <item x="10312"/>
        <item x="9582"/>
        <item x="6380"/>
        <item x="7648"/>
        <item x="7274"/>
        <item x="988"/>
        <item x="6959"/>
        <item x="7674"/>
        <item x="9598"/>
        <item x="11214"/>
        <item x="5714"/>
        <item x="9606"/>
        <item x="5184"/>
        <item x="8187"/>
        <item x="11382"/>
        <item x="10958"/>
        <item x="1312"/>
        <item x="8237"/>
        <item x="2442"/>
        <item x="3562"/>
        <item x="9476"/>
        <item x="3619"/>
        <item x="6311"/>
        <item x="4784"/>
        <item x="508"/>
        <item x="7597"/>
        <item x="7878"/>
        <item x="5473"/>
        <item x="11144"/>
        <item x="6840"/>
        <item x="6091"/>
        <item x="10739"/>
        <item x="10516"/>
        <item x="194"/>
        <item x="7940"/>
        <item x="6825"/>
        <item x="1059"/>
        <item x="8045"/>
        <item x="5984"/>
        <item x="1228"/>
        <item x="6413"/>
        <item x="9607"/>
        <item x="340"/>
        <item x="11105"/>
        <item x="4503"/>
        <item x="4514"/>
        <item x="6518"/>
        <item x="1299"/>
        <item x="8508"/>
        <item x="4810"/>
        <item x="428"/>
        <item x="727"/>
        <item x="8572"/>
        <item x="7079"/>
        <item x="2267"/>
        <item x="4790"/>
        <item x="8346"/>
        <item x="10589"/>
        <item x="6559"/>
        <item x="4426"/>
        <item x="2233"/>
        <item x="755"/>
        <item x="9924"/>
        <item x="10833"/>
        <item x="9886"/>
        <item x="8712"/>
        <item x="9675"/>
        <item x="2228"/>
        <item x="5670"/>
        <item x="7032"/>
        <item x="6160"/>
        <item x="3048"/>
        <item x="6128"/>
        <item x="5308"/>
        <item x="9477"/>
        <item x="10397"/>
        <item x="9021"/>
        <item x="2071"/>
        <item x="9508"/>
        <item x="10378"/>
        <item x="2118"/>
        <item x="5796"/>
        <item x="10354"/>
        <item x="10525"/>
        <item x="2775"/>
        <item x="227"/>
        <item x="206"/>
        <item x="4606"/>
        <item x="11176"/>
        <item x="5628"/>
        <item x="4174"/>
        <item x="8526"/>
        <item x="7845"/>
        <item x="10398"/>
        <item x="215"/>
        <item x="9004"/>
        <item x="4206"/>
        <item x="8492"/>
        <item x="4715"/>
        <item x="10763"/>
        <item x="1115"/>
        <item x="5559"/>
        <item x="8925"/>
        <item x="3589"/>
        <item x="10937"/>
        <item x="11253"/>
        <item x="5784"/>
        <item x="1594"/>
        <item x="5075"/>
        <item x="2576"/>
        <item x="6042"/>
        <item x="3496"/>
        <item x="9160"/>
        <item x="7116"/>
        <item x="11038"/>
        <item x="2817"/>
        <item x="4175"/>
        <item x="883"/>
        <item x="11343"/>
        <item x="7834"/>
        <item x="539"/>
        <item x="9531"/>
        <item x="3348"/>
        <item x="817"/>
        <item x="2933"/>
        <item x="2198"/>
        <item x="8926"/>
        <item x="300"/>
        <item x="9646"/>
        <item x="8722"/>
        <item x="10134"/>
        <item x="3590"/>
        <item x="1757"/>
        <item x="2827"/>
        <item x="2803"/>
        <item x="349"/>
        <item x="1619"/>
        <item x="3049"/>
        <item x="6976"/>
        <item x="3907"/>
        <item x="7329"/>
        <item x="8831"/>
        <item x="7144"/>
        <item x="7542"/>
        <item x="6386"/>
        <item x="703"/>
        <item x="7250"/>
        <item x="7256"/>
        <item x="2365"/>
        <item x="10538"/>
        <item x="9363"/>
        <item x="7191"/>
        <item x="4991"/>
        <item x="7474"/>
        <item x="4612"/>
        <item x="6992"/>
        <item x="6667"/>
        <item x="10379"/>
        <item x="7941"/>
        <item x="7637"/>
        <item x="5603"/>
        <item x="5428"/>
        <item x="8501"/>
        <item x="1947"/>
        <item x="2563"/>
        <item x="9512"/>
        <item x="9227"/>
        <item x="8742"/>
        <item x="9240"/>
        <item x="2905"/>
        <item x="1214"/>
        <item x="1076"/>
        <item x="8702"/>
        <item x="5294"/>
        <item x="500"/>
        <item x="10938"/>
        <item x="2739"/>
        <item x="6651"/>
        <item x="467"/>
        <item x="6479"/>
        <item x="1807"/>
        <item x="9410"/>
        <item x="2713"/>
        <item x="1439"/>
        <item x="7971"/>
        <item x="3281"/>
        <item x="3004"/>
        <item x="2072"/>
        <item x="712"/>
        <item x="3050"/>
        <item x="1037"/>
        <item x="1130"/>
        <item x="177"/>
        <item x="8743"/>
        <item x="8764"/>
        <item x="8059"/>
        <item x="10987"/>
        <item x="9022"/>
        <item x="7003"/>
        <item x="416"/>
        <item x="1195"/>
        <item x="1457"/>
        <item x="9562"/>
        <item x="9522"/>
        <item x="7112"/>
        <item x="7372"/>
        <item x="6886"/>
        <item x="8133"/>
        <item x="6869"/>
        <item x="1737"/>
        <item x="1440"/>
        <item x="7251"/>
        <item x="3633"/>
        <item x="10399"/>
        <item x="8257"/>
        <item x="11228"/>
        <item x="4277"/>
        <item x="4845"/>
        <item x="865"/>
        <item x="5298"/>
        <item x="4664"/>
        <item x="2339"/>
        <item x="8559"/>
        <item x="9297"/>
        <item x="11239"/>
        <item x="2357"/>
        <item x="9683"/>
        <item x="8178"/>
        <item x="7501"/>
        <item x="10988"/>
        <item x="10779"/>
        <item x="4416"/>
        <item x="8347"/>
        <item x="2144"/>
        <item x="11100"/>
        <item x="5429"/>
        <item x="9608"/>
        <item x="216"/>
        <item x="10126"/>
        <item x="5242"/>
        <item x="9618"/>
        <item x="7682"/>
        <item x="5243"/>
        <item x="568"/>
        <item x="6631"/>
        <item x="7433"/>
        <item x="10418"/>
        <item x="805"/>
        <item x="10109"/>
        <item x="9979"/>
        <item x="6014"/>
        <item x="6015"/>
        <item x="6243"/>
        <item x="7769"/>
        <item x="823"/>
        <item x="5749"/>
        <item x="10231"/>
        <item x="4337"/>
        <item x="2896"/>
        <item x="7318"/>
        <item x="1636"/>
        <item x="7867"/>
        <item x="5552"/>
        <item x="9614"/>
        <item x="10174"/>
        <item x="10295"/>
        <item x="7796"/>
        <item x="9831"/>
        <item x="5409"/>
        <item x="3696"/>
        <item x="434"/>
        <item x="5515"/>
        <item x="6408"/>
        <item x="1724"/>
        <item x="4731"/>
        <item x="6004"/>
        <item x="7721"/>
        <item x="772"/>
        <item x="7263"/>
        <item x="6748"/>
        <item x="8588"/>
        <item x="5856"/>
        <item x="7836"/>
        <item x="10640"/>
        <item x="818"/>
        <item x="3051"/>
        <item x="5851"/>
        <item x="128"/>
        <item x="3725"/>
        <item x="2607"/>
        <item x="3596"/>
        <item x="4613"/>
        <item x="10780"/>
        <item x="6177"/>
        <item x="2234"/>
        <item x="2343"/>
        <item x="4602"/>
        <item x="961"/>
        <item x="483"/>
        <item x="7667"/>
        <item x="1313"/>
        <item x="9619"/>
        <item x="9066"/>
        <item x="5214"/>
        <item x="9667"/>
        <item x="7891"/>
        <item x="3450"/>
        <item x="2095"/>
        <item x="6531"/>
        <item x="7306"/>
        <item x="8284"/>
        <item x="5106"/>
        <item x="4310"/>
        <item x="6788"/>
        <item x="1361"/>
        <item x="6060"/>
        <item x="11000"/>
        <item x="11184"/>
        <item x="1163"/>
        <item x="4614"/>
        <item x="8693"/>
        <item x="3127"/>
        <item x="11074"/>
        <item x="5107"/>
        <item x="5661"/>
        <item x="2217"/>
        <item x="7649"/>
        <item x="3369"/>
        <item x="9133"/>
        <item x="11372"/>
        <item x="6272"/>
        <item x="2722"/>
        <item x="5598"/>
        <item x="10337"/>
        <item x="7502"/>
        <item x="9925"/>
        <item x="9609"/>
        <item x="3577"/>
        <item x="1338"/>
        <item x="10175"/>
        <item x="7113"/>
        <item x="7924"/>
        <item x="3760"/>
        <item x="7052"/>
        <item x="8804"/>
        <item x="10917"/>
        <item x="1853"/>
        <item x="8938"/>
        <item x="5819"/>
        <item x="7916"/>
        <item x="2776"/>
        <item x="7598"/>
        <item x="7307"/>
        <item x="5844"/>
        <item x="6850"/>
        <item x="5456"/>
        <item x="1940"/>
        <item x="7409"/>
        <item x="3082"/>
        <item x="6652"/>
        <item x="7710"/>
        <item x="9487"/>
        <item x="11324"/>
        <item x="7494"/>
        <item x="10602"/>
        <item x="8440"/>
        <item x="10435"/>
        <item x="3685"/>
        <item x="3018"/>
        <item x="10355"/>
        <item x="4829"/>
        <item x="2626"/>
        <item x="1164"/>
        <item x="1389"/>
        <item x="4142"/>
        <item x="1826"/>
        <item x="3931"/>
        <item x="3093"/>
        <item x="6331"/>
        <item x="4632"/>
        <item x="10118"/>
        <item x="10338"/>
        <item x="9213"/>
        <item x="9148"/>
        <item x="8820"/>
        <item x="1272"/>
        <item x="3935"/>
        <item x="7741"/>
        <item x="2977"/>
        <item x="5739"/>
        <item x="11057"/>
        <item x="5698"/>
        <item x="9478"/>
        <item x="2768"/>
        <item x="6457"/>
        <item x="10207"/>
        <item x="7285"/>
        <item x="1241"/>
        <item x="3252"/>
        <item x="1110"/>
        <item x="6312"/>
        <item x="7291"/>
        <item x="5283"/>
        <item x="619"/>
        <item x="1441"/>
        <item x="1083"/>
        <item x="6403"/>
        <item x="8985"/>
        <item x="7396"/>
        <item x="1084"/>
        <item x="11344"/>
        <item x="3911"/>
        <item x="10827"/>
        <item x="301"/>
        <item x="3451"/>
        <item x="4775"/>
        <item x="11084"/>
        <item x="8733"/>
        <item x="10142"/>
        <item x="378"/>
        <item x="8390"/>
        <item x="2992"/>
        <item x="10828"/>
        <item x="313"/>
        <item x="8927"/>
        <item x="11325"/>
        <item x="4665"/>
        <item x="8986"/>
        <item x="5810"/>
        <item x="8386"/>
        <item x="4362"/>
        <item x="8046"/>
        <item x="2206"/>
        <item x="4615"/>
        <item x="4752"/>
        <item x="5089"/>
        <item x="8838"/>
        <item x="10481"/>
        <item x="1920"/>
        <item x="10271"/>
        <item x="10490"/>
        <item x="11039"/>
        <item x="5702"/>
        <item x="8391"/>
        <item x="9273"/>
        <item x="9071"/>
        <item x="1038"/>
        <item x="9341"/>
        <item x="756"/>
        <item x="5200"/>
        <item x="7200"/>
        <item x="5038"/>
        <item x="7751"/>
        <item x="8734"/>
        <item x="1747"/>
        <item x="819"/>
        <item x="540"/>
        <item x="5703"/>
        <item x="9342"/>
        <item x="595"/>
        <item x="6826"/>
        <item x="5166"/>
        <item x="1653"/>
        <item x="2684"/>
        <item x="10967"/>
        <item x="10641"/>
        <item x="9710"/>
        <item x="1458"/>
        <item x="6099"/>
        <item x="10272"/>
        <item x="8332"/>
        <item x="1715"/>
        <item x="7347"/>
        <item x="3893"/>
        <item x="7630"/>
        <item x="4676"/>
        <item x="4963"/>
        <item x="5715"/>
        <item x="4383"/>
        <item x="1464"/>
        <item x="9219"/>
        <item x="10403"/>
        <item x="5066"/>
        <item x="4179"/>
        <item x="4564"/>
        <item x="4746"/>
        <item x="2785"/>
        <item x="10666"/>
        <item x="7004"/>
        <item x="7023"/>
        <item x="390"/>
        <item x="8782"/>
        <item x="824"/>
        <item x="1789"/>
        <item x="6907"/>
        <item x="2187"/>
        <item x="2667"/>
        <item x="1320"/>
        <item x="7996"/>
        <item x="8975"/>
        <item x="11345"/>
        <item x="2748"/>
        <item x="548"/>
        <item x="1890"/>
        <item x="10708"/>
        <item x="8939"/>
        <item x="7046"/>
        <item x="8179"/>
        <item x="3497"/>
        <item x="8903"/>
        <item x="10281"/>
        <item x="4344"/>
        <item x="1121"/>
        <item x="207"/>
        <item x="5468"/>
        <item x="7567"/>
        <item x="10939"/>
        <item x="3141"/>
        <item x="7942"/>
        <item x="6313"/>
        <item x="9488"/>
        <item x="10215"/>
        <item x="240"/>
        <item x="6387"/>
        <item x="6632"/>
        <item x="5058"/>
        <item x="8569"/>
        <item x="3185"/>
        <item x="11101"/>
        <item x="8188"/>
        <item x="6851"/>
        <item x="9887"/>
        <item x="1273"/>
        <item x="4493"/>
        <item x="1281"/>
        <item x="7242"/>
        <item x="10547"/>
        <item x="3704"/>
        <item x="3842"/>
        <item x="5437"/>
        <item x="10725"/>
        <item x="2148"/>
        <item x="10752"/>
        <item x="5010"/>
        <item x="1406"/>
        <item x="2616"/>
        <item x="11121"/>
        <item x="6332"/>
        <item x="8694"/>
        <item x="1131"/>
        <item x="11152"/>
        <item x="10296"/>
        <item x="7336"/>
        <item x="10482"/>
        <item x="7385"/>
        <item x="5924"/>
        <item x="5503"/>
        <item x="1663"/>
        <item x="10356"/>
        <item x="4565"/>
        <item x="5253"/>
        <item x="3705"/>
        <item x="3355"/>
        <item x="7752"/>
        <item x="4042"/>
        <item x="4690"/>
        <item x="6673"/>
        <item x="6161"/>
        <item x="119"/>
        <item x="11092"/>
        <item x="7243"/>
        <item x="391"/>
        <item x="4138"/>
        <item x="3217"/>
        <item x="4987"/>
        <item x="5992"/>
        <item x="4031"/>
        <item x="8238"/>
        <item x="5876"/>
        <item x="11302"/>
        <item x="5480"/>
        <item x="5811"/>
        <item x="1442"/>
        <item x="255"/>
        <item x="6375"/>
        <item x="5967"/>
        <item x="441"/>
        <item x="5167"/>
        <item x="6333"/>
        <item x="7618"/>
        <item x="6295"/>
        <item x="9411"/>
        <item x="557"/>
        <item x="3167"/>
        <item x="10061"/>
        <item x="5527"/>
        <item x="6908"/>
        <item x="7550"/>
        <item x="8744"/>
        <item x="6859"/>
        <item x="10404"/>
        <item x="4109"/>
        <item x="9731"/>
        <item x="1465"/>
        <item x="5593"/>
        <item x="3094"/>
        <item x="9936"/>
        <item x="7588"/>
        <item x="8824"/>
        <item x="919"/>
        <item x="6816"/>
        <item x="3452"/>
        <item x="3828"/>
        <item x="7855"/>
        <item x="5857"/>
        <item x="7683"/>
        <item x="4198"/>
        <item x="271"/>
        <item x="9892"/>
        <item x="5108"/>
        <item x="10609"/>
        <item x="7192"/>
        <item x="3554"/>
        <item x="3498"/>
        <item x="7024"/>
        <item x="7475"/>
        <item x="1533"/>
        <item x="2324"/>
        <item x="4229"/>
        <item x="4092"/>
        <item x="937"/>
        <item x="3005"/>
        <item x="5917"/>
        <item x="1867"/>
        <item x="1658"/>
        <item x="3394"/>
        <item x="11166"/>
        <item x="7362"/>
        <item x="734"/>
        <item x="4616"/>
        <item x="9314"/>
        <item x="2162"/>
        <item x="7917"/>
        <item x="3858"/>
        <item x="2199"/>
        <item x="11040"/>
        <item x="3875"/>
        <item x="920"/>
        <item x="6935"/>
        <item x="5993"/>
        <item x="133"/>
        <item x="2046"/>
        <item x="8581"/>
        <item x="6251"/>
        <item x="8434"/>
        <item x="9668"/>
        <item x="7275"/>
        <item x="8681"/>
        <item x="3459"/>
        <item x="5994"/>
        <item x="1330"/>
        <item x="11167"/>
        <item x="5299"/>
        <item x="8653"/>
        <item x="7556"/>
        <item x="7441"/>
        <item x="484"/>
        <item x="6966"/>
        <item x="5130"/>
        <item x="8573"/>
        <item x="5797"/>
        <item x="8884"/>
        <item x="5693"/>
        <item x="1589"/>
        <item x="787"/>
        <item x="6178"/>
        <item x="5261"/>
        <item x="11366"/>
        <item x="11247"/>
        <item x="6278"/>
        <item x="2085"/>
        <item x="1725"/>
        <item x="3978"/>
        <item x="4093"/>
        <item x="1039"/>
        <item x="3546"/>
        <item x="8947"/>
        <item x="2325"/>
        <item x="373"/>
        <item x="1879"/>
        <item x="6471"/>
        <item x="6337"/>
        <item x="3790"/>
        <item x="5953"/>
        <item x="7599"/>
        <item x="3191"/>
        <item x="2558"/>
        <item x="272"/>
        <item x="1259"/>
        <item x="9980"/>
        <item x="9926"/>
        <item x="5417"/>
        <item x="10357"/>
        <item x="2229"/>
        <item x="6733"/>
        <item x="10007"/>
        <item x="10110"/>
        <item x="1590"/>
        <item x="3483"/>
        <item x="5391"/>
        <item x="3761"/>
        <item x="9436"/>
        <item x="3536"/>
        <item x="2340"/>
        <item x="745"/>
        <item x="8312"/>
        <item x="356"/>
        <item x="1165"/>
        <item x="9546"/>
        <item x="11011"/>
        <item x="8995"/>
        <item x="6852"/>
        <item x="8582"/>
        <item x="4677"/>
        <item x="2128"/>
        <item x="8703"/>
        <item x="3101"/>
        <item x="7495"/>
        <item x="9452"/>
        <item x="9023"/>
        <item x="2818"/>
        <item x="46"/>
        <item x="8659"/>
        <item x="7476"/>
        <item x="9912"/>
        <item x="2690"/>
        <item x="1808"/>
        <item x="2934"/>
        <item x="4311"/>
        <item x="1049"/>
        <item x="2047"/>
        <item x="3363"/>
        <item x="4050"/>
        <item x="6800"/>
        <item x="1738"/>
        <item x="2889"/>
        <item x="4932"/>
        <item x="228"/>
        <item x="10034"/>
        <item x="10539"/>
        <item x="704"/>
        <item x="746"/>
        <item x="2890"/>
        <item x="473"/>
        <item x="4705"/>
        <item x="4180"/>
        <item x="10573"/>
        <item x="1196"/>
        <item x="11326"/>
        <item x="5418"/>
        <item x="747"/>
        <item x="6901"/>
        <item x="7397"/>
        <item x="4524"/>
        <item x="3253"/>
        <item x="9711"/>
        <item x="4010"/>
        <item x="4765"/>
        <item x="9375"/>
        <item x="7773"/>
        <item x="5704"/>
        <item x="3118"/>
        <item x="3807"/>
        <item x="3036"/>
        <item x="7837"/>
        <item x="1643"/>
        <item x="9172"/>
        <item x="6139"/>
        <item x="3894"/>
        <item x="10856"/>
        <item x="474"/>
        <item x="4924"/>
        <item x="2594"/>
        <item x="11075"/>
        <item x="3950"/>
        <item x="3019"/>
        <item x="8607"/>
        <item x="8348"/>
        <item x="75"/>
        <item x="4577"/>
        <item x="10328"/>
        <item x="9554"/>
        <item x="1407"/>
        <item x="11122"/>
        <item x="5543"/>
        <item x="7980"/>
        <item x="3859"/>
        <item x="10578"/>
        <item x="5474"/>
        <item x="9532"/>
        <item x="1832"/>
        <item x="1622"/>
        <item x="3037"/>
        <item x="10851"/>
        <item x="11065"/>
        <item x="4811"/>
        <item x="3652"/>
        <item x="3176"/>
        <item x="1430"/>
        <item x="11229"/>
        <item x="7308"/>
        <item x="9639"/>
        <item x="7627"/>
        <item x="6465"/>
        <item x="7981"/>
        <item x="1896"/>
        <item x="3867"/>
        <item x="9918"/>
        <item x="7966"/>
        <item x="5528"/>
        <item x="6409"/>
        <item x="7693"/>
        <item x="2235"/>
        <item x="3808"/>
        <item x="5300"/>
        <item x="11360"/>
        <item x="5346"/>
        <item x="866"/>
        <item x="7628"/>
        <item x="2249"/>
        <item x="6186"/>
        <item x="596"/>
        <item x="4846"/>
        <item x="9289"/>
        <item x="76"/>
        <item x="8805"/>
        <item x="8083"/>
        <item x="8682"/>
        <item x="5775"/>
        <item x="8813"/>
        <item x="6638"/>
        <item x="3563"/>
        <item x="4474"/>
        <item x="10918"/>
        <item x="946"/>
        <item x="4449"/>
        <item x="9045"/>
        <item x="7205"/>
        <item x="2740"/>
        <item x="10495"/>
        <item x="1668"/>
        <item x="968"/>
        <item x="2258"/>
        <item x="2749"/>
        <item x="10905"/>
        <item x="5648"/>
        <item x="6061"/>
        <item x="3772"/>
        <item x="400"/>
        <item x="10329"/>
        <item x="11202"/>
        <item x="5683"/>
        <item x="9453"/>
        <item x="9669"/>
        <item x="11280"/>
        <item x="8435"/>
        <item x="3207"/>
        <item x="1260"/>
        <item x="10517"/>
        <item x="2006"/>
        <item x="4430"/>
        <item x="1431"/>
        <item x="1623"/>
        <item x="8723"/>
        <item x="10919"/>
        <item x="6709"/>
        <item x="2218"/>
        <item x="3057"/>
        <item x="11185"/>
        <item x="7348"/>
        <item x="2452"/>
        <item x="1422"/>
        <item x="8914"/>
        <item x="302"/>
        <item x="1005"/>
        <item x="2007"/>
        <item x="3876"/>
        <item x="9149"/>
        <item x="10864"/>
        <item x="9577"/>
        <item x="8153"/>
        <item x="10622"/>
        <item x="5024"/>
        <item x="3444"/>
        <item x="7363"/>
        <item x="7526"/>
        <item x="11193"/>
        <item x="417"/>
        <item x="2053"/>
        <item x="2877"/>
        <item x="4992"/>
        <item x="6168"/>
        <item x="5954"/>
        <item x="7619"/>
        <item x="3908"/>
        <item x="1833"/>
        <item x="3679"/>
        <item x="947"/>
        <item x="4117"/>
        <item x="6480"/>
        <item x="5908"/>
        <item x="9454"/>
        <item x="6789"/>
        <item x="320"/>
        <item x="5785"/>
        <item x="2326"/>
        <item x="10950"/>
        <item x="8765"/>
        <item x="6936"/>
        <item x="2786"/>
        <item x="6827"/>
        <item x="6698"/>
        <item x="6749"/>
        <item x="6210"/>
        <item x="8948"/>
        <item x="7943"/>
        <item x="531"/>
        <item x="7"/>
        <item x="475"/>
        <item x="4068"/>
        <item x="1616"/>
        <item x="5925"/>
        <item x="6790"/>
        <item x="2400"/>
        <item x="9948"/>
        <item x="2453"/>
        <item x="5419"/>
        <item x="7450"/>
        <item x="4837"/>
        <item x="2946"/>
        <item x="3925"/>
        <item x="10667"/>
        <item x="3843"/>
        <item x="2416"/>
        <item x="9353"/>
        <item x="54"/>
        <item x="9437"/>
        <item x="10940"/>
        <item x="1111"/>
        <item x="2595"/>
        <item x="4706"/>
        <item x="3402"/>
        <item x="3026"/>
        <item x="8540"/>
        <item x="8180"/>
        <item x="9822"/>
        <item x="1221"/>
        <item x="485"/>
        <item x="7846"/>
        <item x="10798"/>
        <item x="3208"/>
        <item x="1628"/>
        <item x="5487"/>
        <item x="1099"/>
        <item x="620"/>
        <item x="10590"/>
        <item x="3287"/>
        <item x="1797"/>
        <item x="9274"/>
        <item x="7337"/>
        <item x="435"/>
        <item x="6100"/>
        <item x="3395"/>
        <item x="9758"/>
        <item x="2596"/>
        <item x="4880"/>
        <item x="6878"/>
        <item x="2282"/>
        <item x="1654"/>
        <item x="3168"/>
        <item x="7827"/>
        <item x="9676"/>
        <item x="5131"/>
        <item x="8441"/>
        <item x="70"/>
        <item x="10062"/>
        <item x="4566"/>
        <item x="6860"/>
        <item x="8140"/>
        <item x="7442"/>
        <item x="5142"/>
        <item x="921"/>
        <item x="3844"/>
        <item x="8516"/>
        <item x="9124"/>
        <item x="3555"/>
        <item x="321"/>
        <item x="4999"/>
        <item x="8541"/>
        <item x="3445"/>
        <item x="3762"/>
        <item x="3943"/>
        <item x="8482"/>
        <item x="11177"/>
        <item x="10330"/>
        <item x="5735"/>
        <item x="5284"/>
        <item x="5450"/>
        <item x="8319"/>
        <item x="15"/>
        <item x="3151"/>
        <item x="5740"/>
        <item x="1697"/>
        <item x="8976"/>
        <item x="5314"/>
        <item x="10297"/>
        <item x="93"/>
        <item x="10387"/>
        <item x="6752"/>
        <item x="8365"/>
        <item x="10127"/>
        <item x="8671"/>
        <item x="10047"/>
        <item x="7701"/>
        <item x="5671"/>
        <item x="11303"/>
        <item x="7005"/>
        <item x="10084"/>
        <item x="2417"/>
        <item x="9142"/>
        <item x="6043"/>
        <item x="10446"/>
        <item x="7987"/>
        <item x="10476"/>
        <item x="10208"/>
        <item x="8030"/>
        <item x="1215"/>
        <item x="4545"/>
        <item x="6595"/>
        <item x="6791"/>
        <item x="6349"/>
        <item x="6350"/>
        <item x="7828"/>
        <item x="6025"/>
        <item x="757"/>
        <item x="10251"/>
        <item x="7543"/>
        <item x="4603"/>
        <item x="3912"/>
        <item x="501"/>
        <item x="5858"/>
        <item x="4872"/>
        <item x="10176"/>
        <item x="3396"/>
        <item x="9791"/>
        <item x="6710"/>
        <item x="10540"/>
        <item x="6244"/>
        <item x="7557"/>
        <item x="1040"/>
        <item x="6801"/>
        <item x="171"/>
        <item x="820"/>
        <item x="9203"/>
        <item x="10425"/>
        <item x="1222"/>
        <item x="3591"/>
        <item x="3510"/>
        <item x="1466"/>
        <item x="4993"/>
        <item x="3109"/>
        <item x="1282"/>
        <item x="10526"/>
        <item x="2577"/>
        <item x="8141"/>
        <item x="7949"/>
        <item x="8589"/>
        <item x="4707"/>
        <item x="7702"/>
        <item x="806"/>
        <item x="3606"/>
        <item x="10978"/>
        <item x="4820"/>
        <item x="4881"/>
        <item x="8704"/>
        <item x="4666"/>
        <item x="140"/>
        <item x="4324"/>
        <item x="4525"/>
        <item x="1041"/>
        <item x="4955"/>
        <item x="9469"/>
        <item x="379"/>
        <item x="6187"/>
        <item x="256"/>
        <item x="9647"/>
        <item x="9090"/>
        <item x="32"/>
        <item x="9046"/>
        <item x="8906"/>
        <item x="2627"/>
        <item x="825"/>
        <item x="1283"/>
        <item x="9390"/>
        <item x="9082"/>
        <item x="11066"/>
        <item x="4043"/>
        <item x="8987"/>
        <item x="7465"/>
        <item x="11136"/>
        <item x="10008"/>
        <item x="5067"/>
        <item x="3364"/>
        <item x="1891"/>
        <item x="7056"/>
        <item x="8031"/>
        <item x="8199"/>
        <item x="6828"/>
        <item x="9571"/>
        <item x="6967"/>
        <item x="4732"/>
        <item x="7145"/>
        <item x="285"/>
        <item x="9376"/>
        <item x="4567"/>
        <item x="5859"/>
        <item x="8392"/>
        <item x="6909"/>
        <item x="9620"/>
        <item x="189"/>
        <item x="8533"/>
        <item x="4405"/>
        <item x="4475"/>
        <item x="2984"/>
        <item x="8695"/>
        <item x="10579"/>
        <item x="1169"/>
        <item x="3295"/>
        <item x="2857"/>
        <item x="178"/>
        <item x="7856"/>
        <item x="4450"/>
        <item x="6279"/>
        <item x="7090"/>
        <item x="3066"/>
        <item x="2312"/>
        <item x="9034"/>
        <item x="2086"/>
        <item x="4753"/>
        <item x="8154"/>
        <item x="4979"/>
        <item x="7410"/>
        <item x="3732"/>
        <item x="3484"/>
        <item x="2550"/>
        <item x="6674"/>
        <item x="9377"/>
        <item x="2920"/>
        <item x="5860"/>
        <item x="7684"/>
        <item x="5039"/>
        <item x="9633"/>
        <item x="5399"/>
        <item x="7997"/>
        <item x="9110"/>
        <item x="308"/>
        <item x="509"/>
        <item x="8761"/>
        <item x="4476"/>
        <item x="10642"/>
        <item x="8949"/>
        <item x="3644"/>
        <item x="2477"/>
        <item x="8779"/>
        <item x="5374"/>
        <item x="7650"/>
        <item x="1956"/>
        <item x="418"/>
        <item x="3128"/>
        <item x="2278"/>
        <item x="7201"/>
        <item x="4893"/>
        <item x="5132"/>
        <item x="5438"/>
        <item x="2526"/>
        <item x="7774"/>
        <item x="1100"/>
        <item x="1682"/>
        <item x="873"/>
        <item x="9258"/>
        <item x="8847"/>
        <item x="7972"/>
        <item x="3957"/>
        <item x="1548"/>
        <item x="7775"/>
        <item x="8120"/>
        <item x="10683"/>
        <item x="8107"/>
        <item x="11254"/>
        <item x="10262"/>
        <item x="5576"/>
        <item x="9893"/>
        <item x="3110"/>
        <item x="3202"/>
        <item x="8212"/>
        <item x="11029"/>
        <item x="6841"/>
        <item x="9774"/>
        <item x="5632"/>
        <item x="8333"/>
        <item x="1016"/>
        <item x="6968"/>
        <item x="134"/>
        <item x="10237"/>
        <item x="11281"/>
        <item x="3229"/>
        <item x="5820"/>
        <item x="9305"/>
        <item x="10675"/>
        <item x="5383"/>
        <item x="855"/>
        <item x="9181"/>
        <item x="3374"/>
        <item x="3311"/>
        <item x="4678"/>
        <item x="3239"/>
        <item x="10035"/>
        <item x="8100"/>
        <item x="5025"/>
        <item x="2250"/>
        <item x="6607"/>
        <item x="5612"/>
        <item x="4894"/>
        <item x="3027"/>
        <item x="195"/>
        <item x="11030"/>
        <item x="5262"/>
        <item x="2207"/>
        <item x="5360"/>
        <item x="735"/>
        <item x="8713"/>
        <item x="8320"/>
        <item x="486"/>
        <item x="9343"/>
        <item x="7434"/>
        <item x="11112"/>
        <item x="6550"/>
        <item x="6296"/>
        <item x="4873"/>
        <item x="10128"/>
        <item x="4406"/>
        <item x="7838"/>
        <item x="2755"/>
        <item x="8121"/>
        <item x="7276"/>
        <item x="2968"/>
        <item x="11048"/>
        <item x="5420"/>
        <item x="6596"/>
        <item x="4648"/>
        <item x="6918"/>
        <item x="350"/>
        <item x="7038"/>
        <item x="1090"/>
        <item x="3436"/>
        <item x="10881"/>
        <item x="10968"/>
        <item x="2714"/>
        <item x="2912"/>
        <item x="2111"/>
        <item x="6062"/>
        <item x="10834"/>
        <item x="3961"/>
        <item x="1698"/>
        <item x="8898"/>
        <item x="4384"/>
        <item x="9555"/>
        <item x="2166"/>
        <item x="5176"/>
        <item x="3877"/>
        <item x="6257"/>
        <item x="8848"/>
        <item x="2617"/>
        <item x="5375"/>
        <item x="3878"/>
        <item x="10995"/>
        <item x="4696"/>
        <item x="8534"/>
        <item x="1644"/>
        <item x="1645"/>
        <item x="3375"/>
        <item x="2129"/>
        <item x="8583"/>
        <item x="7694"/>
        <item x="405"/>
        <item x="6902"/>
        <item x="2978"/>
        <item x="2454"/>
        <item x="2847"/>
        <item x="6675"/>
        <item x="2208"/>
        <item x="5759"/>
        <item x="3571"/>
        <item x="3328"/>
        <item x="4484"/>
        <item x="2008"/>
        <item x="2018"/>
        <item x="7080"/>
        <item x="6505"/>
        <item x="1449"/>
        <item x="6653"/>
        <item x="993"/>
        <item x="1443"/>
        <item x="1031"/>
        <item x="9083"/>
        <item x="1790"/>
        <item x="5475"/>
        <item x="3038"/>
        <item x="4538"/>
        <item x="6879"/>
        <item x="7668"/>
        <item x="4074"/>
        <item x="9563"/>
        <item x="10979"/>
        <item x="10649"/>
        <item x="5020"/>
        <item x="1716"/>
        <item x="1122"/>
        <item x="3282"/>
        <item x="3254"/>
        <item x="8683"/>
        <item x="4011"/>
        <item x="8977"/>
        <item x="106"/>
        <item x="392"/>
        <item x="2935"/>
        <item x="6720"/>
        <item x="2864"/>
        <item x="9455"/>
        <item x="3791"/>
        <item x="4287"/>
        <item x="11153"/>
        <item x="5201"/>
        <item x="5909"/>
        <item x="7338"/>
        <item x="8724"/>
        <item x="4874"/>
        <item x="4100"/>
        <item x="5400"/>
        <item x="5285"/>
        <item x="8108"/>
        <item x="3796"/>
        <item x="900"/>
        <item x="10788"/>
        <item x="2493"/>
        <item x="2787"/>
        <item x="4460"/>
        <item x="11113"/>
        <item x="541"/>
        <item x="9999"/>
        <item x="532"/>
        <item x="4417"/>
        <item x="406"/>
        <item x="4300"/>
        <item x="8608"/>
        <item x="10650"/>
        <item x="9012"/>
        <item x="1683"/>
        <item x="7220"/>
        <item x="6227"/>
        <item x="9247"/>
        <item x="1870"/>
        <item x="584"/>
        <item x="2035"/>
        <item x="2564"/>
        <item x="8590"/>
        <item x="1400"/>
        <item x="6442"/>
        <item x="0"/>
        <item x="10339"/>
        <item x="3711"/>
        <item x="9241"/>
        <item x="5870"/>
        <item x="542"/>
        <item x="2469"/>
        <item x="3830"/>
        <item x="3597"/>
        <item x="8714"/>
        <item x="4451"/>
        <item x="9648"/>
        <item x="5410"/>
        <item x="6893"/>
        <item x="10789"/>
        <item x="2374"/>
        <item x="58"/>
        <item x="2219"/>
        <item x="6245"/>
        <item x="6817"/>
        <item x="322"/>
        <item x="3142"/>
        <item x="3304"/>
        <item x="5803"/>
        <item x="1137"/>
        <item x="1887"/>
        <item x="11312"/>
        <item x="6066"/>
        <item x="9862"/>
        <item x="77"/>
        <item x="5705"/>
        <item x="59"/>
        <item x="2334"/>
        <item x="6280"/>
        <item x="64"/>
        <item x="6481"/>
        <item x="10164"/>
        <item x="9759"/>
        <item x="6977"/>
        <item x="518"/>
        <item x="5768"/>
        <item x="9111"/>
        <item x="8517"/>
        <item x="8696"/>
        <item x="11255"/>
        <item x="7398"/>
        <item x="9513"/>
        <item x="3547"/>
        <item x="11221"/>
        <item x="5621"/>
        <item x="2819"/>
        <item x="4051"/>
        <item x="10273"/>
        <item x="4358"/>
        <item x="5720"/>
        <item x="4118"/>
        <item x="10156"/>
        <item x="3973"/>
        <item x="2777"/>
        <item x="1178"/>
        <item x="10157"/>
        <item x="196"/>
        <item x="1827"/>
        <item x="3406"/>
        <item x="3936"/>
        <item x="8014"/>
        <item x="1834"/>
        <item x="3160"/>
        <item x="451"/>
        <item x="6080"/>
        <item x="8817"/>
        <item x="3407"/>
        <item x="9103"/>
        <item x="1495"/>
        <item x="1911"/>
        <item x="1567"/>
        <item x="4875"/>
        <item x="10888"/>
        <item x="2650"/>
        <item x="10548"/>
        <item x="3329"/>
        <item x="3470"/>
        <item x="9150"/>
        <item x="10668"/>
        <item x="4964"/>
        <item x="10221"/>
        <item x="7193"/>
        <item x="4965"/>
        <item x="1758"/>
        <item x="3951"/>
        <item x="6044"/>
        <item x="141"/>
        <item x="11373"/>
        <item x="8047"/>
        <item x="8060"/>
        <item x="9391"/>
        <item x="1488"/>
        <item x="796"/>
        <item x="5684"/>
        <item x="6941"/>
        <item x="3823"/>
        <item x="5076"/>
        <item x="10324"/>
        <item x="5741"/>
        <item x="1983"/>
        <item x="10764"/>
        <item x="10436"/>
        <item x="5148"/>
        <item x="2701"/>
        <item x="10522"/>
        <item x="4028"/>
        <item x="1912"/>
        <item x="6711"/>
        <item x="2478"/>
        <item x="8116"/>
        <item x="6466"/>
        <item x="4886"/>
        <item x="5040"/>
        <item x="9173"/>
        <item x="2259"/>
        <item x="6659"/>
        <item x="8084"/>
        <item x="8468"/>
        <item x="3995"/>
        <item x="10852"/>
        <item x="4325"/>
        <item x="6005"/>
        <item x="10726"/>
        <item x="5894"/>
        <item x="3460"/>
        <item x="9028"/>
        <item x="2479"/>
        <item x="3006"/>
        <item x="6808"/>
        <item x="11367"/>
        <item x="11383"/>
        <item x="2702"/>
        <item x="3592"/>
        <item x="11282"/>
        <item x="10076"/>
        <item x="974"/>
        <item x="9024"/>
        <item x="8258"/>
        <item x="9072"/>
        <item x="7711"/>
        <item x="8493"/>
        <item x="10920"/>
        <item x="6258"/>
        <item x="8189"/>
        <item x="1242"/>
        <item x="2804"/>
        <item x="11333"/>
        <item x="3218"/>
        <item x="5309"/>
        <item x="3381"/>
        <item x="2760"/>
        <item x="217"/>
        <item x="6519"/>
        <item x="1483"/>
        <item x="7033"/>
        <item x="7791"/>
        <item x="6532"/>
        <item x="9035"/>
        <item x="5804"/>
        <item x="867"/>
        <item x="9195"/>
        <item x="4400"/>
        <item x="6026"/>
        <item x="10506"/>
        <item x="4725"/>
        <item x="7132"/>
        <item x="9161"/>
        <item x="10580"/>
        <item x="989"/>
        <item x="8502"/>
        <item x="7399"/>
        <item x="1759"/>
        <item x="10071"/>
        <item x="9117"/>
        <item x="7133"/>
        <item x="11327"/>
        <item x="11283"/>
        <item x="45"/>
        <item x="10149"/>
        <item x="11374"/>
        <item x="5451"/>
        <item x="7169"/>
        <item x="1022"/>
        <item x="9275"/>
        <item x="6499"/>
        <item x="5560"/>
        <item x="975"/>
        <item x="3620"/>
        <item x="3219"/>
        <item x="6585"/>
        <item x="9523"/>
        <item x="7604"/>
        <item x="9547"/>
        <item x="2139"/>
        <item x="10426"/>
        <item x="1197"/>
        <item x="8574"/>
        <item x="7722"/>
        <item x="1554"/>
        <item x="8334"/>
        <item x="1555"/>
        <item x="7660"/>
        <item x="874"/>
        <item x="9849"/>
        <item x="1274"/>
        <item x="1510"/>
        <item x="8400"/>
        <item x="9445"/>
        <item x="4918"/>
        <item x="331"/>
        <item x="4312"/>
        <item x="6721"/>
        <item x="6414"/>
        <item x="9670"/>
        <item x="3338"/>
        <item x="8660"/>
        <item x="2979"/>
        <item x="9850"/>
        <item x="1544"/>
        <item x="2643"/>
        <item x="5149"/>
        <item x="7006"/>
        <item x="4679"/>
        <item x="2985"/>
        <item x="5604"/>
        <item x="558"/>
        <item x="3653"/>
        <item x="1817"/>
        <item x="3526"/>
        <item x="7907"/>
        <item x="5122"/>
        <item x="6188"/>
        <item x="2103"/>
        <item x="4003"/>
        <item x="826"/>
        <item x="6314"/>
        <item x="10313"/>
        <item x="208"/>
        <item x="8783"/>
        <item x="5975"/>
        <item x="6482"/>
        <item x="8428"/>
        <item x="3020"/>
        <item x="3186"/>
        <item x="8292"/>
        <item x="4101"/>
        <item x="2366"/>
        <item x="6073"/>
        <item x="634"/>
        <item x="407"/>
        <item x="4418"/>
        <item x="4127"/>
        <item x="6424"/>
        <item x="4933"/>
        <item x="1948"/>
        <item x="9364"/>
        <item x="4494"/>
        <item x="2358"/>
        <item x="9354"/>
        <item x="5685"/>
        <item x="4925"/>
        <item x="8806"/>
        <item x="2349"/>
        <item x="2805"/>
        <item x="6712"/>
        <item x="8915"/>
        <item x="4401"/>
        <item x="8155"/>
        <item x="9489"/>
        <item x="1390"/>
        <item x="7651"/>
        <item x="2520"/>
        <item x="442"/>
        <item x="7264"/>
        <item x="3815"/>
        <item x="2408"/>
        <item x="3387"/>
        <item x="10906"/>
        <item x="7400"/>
        <item x="11001"/>
        <item x="7070"/>
        <item x="1352"/>
        <item x="7277"/>
        <item x="1229"/>
        <item x="107"/>
        <item x="1152"/>
        <item x="3461"/>
        <item x="7760"/>
        <item x="7761"/>
        <item x="8094"/>
        <item x="5322"/>
        <item x="7675"/>
        <item x="644"/>
        <item x="5361"/>
        <item x="11168"/>
        <item x="3356"/>
        <item x="10274"/>
        <item x="5706"/>
        <item x="7558"/>
        <item x="5594"/>
        <item x="1450"/>
        <item x="50"/>
        <item x="6861"/>
        <item x="675"/>
        <item x="686"/>
        <item x="10240"/>
        <item x="6016"/>
        <item x="3152"/>
        <item x="6324"/>
        <item x="6081"/>
        <item x="1568"/>
        <item x="476"/>
        <item x="6338"/>
        <item x="1854"/>
        <item x="9365"/>
        <item x="10194"/>
        <item x="3621"/>
        <item x="9036"/>
        <item x="7057"/>
        <item x="10533"/>
        <item x="1992"/>
        <item x="1717"/>
        <item x="5504"/>
        <item x="8023"/>
        <item x="2878"/>
        <item x="3670"/>
        <item x="7443"/>
        <item x="4546"/>
        <item x="6699"/>
        <item x="6238"/>
        <item x="10165"/>
        <item x="10314"/>
        <item x="6954"/>
        <item x="6129"/>
        <item x="4554"/>
        <item x="10491"/>
        <item x="10183"/>
        <item x="7451"/>
        <item x="11169"/>
        <item x="1970"/>
        <item x="159"/>
        <item x="1556"/>
        <item x="11351"/>
        <item x="10367"/>
        <item x="5077"/>
        <item x="4376"/>
        <item x="1957"/>
        <item x="3471"/>
        <item x="9456"/>
        <item x="10135"/>
        <item x="2728"/>
        <item x="6297"/>
        <item x="3598"/>
        <item x="7421"/>
        <item x="9760"/>
        <item x="332"/>
        <item x="2149"/>
        <item x="8818"/>
        <item x="2597"/>
        <item x="8015"/>
        <item x="9684"/>
        <item x="4278"/>
        <item x="273"/>
        <item x="477"/>
        <item x="8085"/>
        <item x="9988"/>
        <item x="6266"/>
        <item x="994"/>
        <item x="8415"/>
        <item x="4515"/>
        <item x="5202"/>
        <item x="1368"/>
        <item x="4956"/>
        <item x="19"/>
        <item x="559"/>
        <item x="9806"/>
        <item x="8849"/>
        <item x="2741"/>
        <item x="7278"/>
        <item x="9112"/>
        <item x="4555"/>
        <item x="6919"/>
        <item x="2963"/>
        <item x="10907"/>
        <item x="5244"/>
        <item x="10105"/>
        <item x="2870"/>
        <item x="4359"/>
        <item x="11114"/>
        <item x="11002"/>
        <item x="5568"/>
        <item x="3885"/>
        <item x="8661"/>
        <item x="2367"/>
        <item x="3472"/>
        <item x="8407"/>
        <item x="2494"/>
        <item x="2644"/>
        <item x="2559"/>
        <item x="11266"/>
        <item x="1123"/>
        <item x="7829"/>
        <item x="2536"/>
        <item x="6211"/>
        <item x="2668"/>
        <item x="10055"/>
        <item x="1718"/>
        <item x="6388"/>
        <item x="1855"/>
        <item x="218"/>
        <item x="1699"/>
        <item x="2953"/>
        <item x="34"/>
        <item x="9091"/>
        <item x="1897"/>
        <item x="8259"/>
        <item x="7544"/>
        <item x="7265"/>
        <item x="5721"/>
        <item x="6619"/>
        <item x="7652"/>
        <item x="6750"/>
        <item x="7810"/>
        <item x="4578"/>
        <item x="10092"/>
        <item x="719"/>
        <item x="4216"/>
        <item x="10232"/>
        <item x="7835"/>
        <item x="9054"/>
        <item x="5505"/>
        <item x="8672"/>
        <item x="1362"/>
        <item x="229"/>
        <item x="3427"/>
        <item x="6753"/>
        <item x="7879"/>
        <item x="6298"/>
        <item x="4244"/>
        <item x="5516"/>
        <item x="7292"/>
        <item x="1707"/>
        <item x="7163"/>
        <item x="2220"/>
        <item x="4052"/>
        <item x="2879"/>
        <item x="5323"/>
        <item x="10841"/>
        <item x="7146"/>
        <item x="10136"/>
        <item x="9704"/>
        <item x="3403"/>
        <item x="357"/>
        <item x="6586"/>
        <item x="1511"/>
        <item x="635"/>
        <item x="4207"/>
        <item x="1284"/>
        <item x="2480"/>
        <item x="6500"/>
        <item x="10772"/>
        <item x="6179"/>
        <item x="10177"/>
        <item x="6410"/>
        <item x="8666"/>
        <item x="510"/>
        <item x="4680"/>
        <item x="6365"/>
        <item x="7444"/>
        <item x="768"/>
        <item x="1116"/>
        <item x="4919"/>
        <item x="10882"/>
        <item x="7183"/>
        <item x="6608"/>
        <item x="9871"/>
        <item x="5949"/>
        <item x="9182"/>
        <item x="11041"/>
        <item x="9426"/>
        <item x="1223"/>
        <item x="2651"/>
        <item x="3937"/>
        <item x="7071"/>
        <item x="4957"/>
        <item x="3177"/>
        <item x="5123"/>
        <item x="4279"/>
        <item x="5059"/>
        <item x="6782"/>
        <item x="8968"/>
        <item x="1243"/>
        <item x="257"/>
        <item x="7742"/>
        <item x="4261"/>
        <item x="9479"/>
        <item x="1253"/>
        <item x="1023"/>
        <item x="5835"/>
        <item x="3083"/>
        <item x="4431"/>
        <item x="4726"/>
        <item x="9989"/>
        <item x="5877"/>
        <item x="3296"/>
        <item x="8349"/>
        <item x="7960"/>
        <item x="1971"/>
        <item x="705"/>
        <item x="2455"/>
        <item x="1459"/>
        <item x="3697"/>
        <item x="2054"/>
        <item x="7117"/>
        <item x="5985"/>
        <item x="9412"/>
        <item x="5821"/>
        <item x="6162"/>
        <item x="2723"/>
        <item x="9888"/>
        <item x="5716"/>
        <item x="645"/>
        <item x="3996"/>
        <item x="6228"/>
        <item x="4181"/>
        <item x="5493"/>
        <item x="1050"/>
        <item x="2209"/>
        <item x="6356"/>
        <item x="8885"/>
        <item x="10129"/>
        <item x="2913"/>
        <item x="797"/>
        <item x="361"/>
        <item x="4128"/>
        <item x="7605"/>
        <item x="1941"/>
        <item x="6421"/>
        <item x="5026"/>
        <item x="3527"/>
        <item x="995"/>
        <item x="4208"/>
        <item x="10931"/>
        <item x="8518"/>
        <item x="7892"/>
        <item x="10549"/>
        <item x="6809"/>
        <item x="83"/>
        <item x="5633"/>
        <item x="4830"/>
        <item x="4237"/>
        <item x="3879"/>
        <item x="10518"/>
        <item x="3499"/>
        <item x="6189"/>
        <item x="2163"/>
        <item x="2691"/>
        <item x="5476"/>
        <item x="6695"/>
        <item x="1261"/>
        <item x="3792"/>
        <item x="1624"/>
        <item x="4504"/>
        <item x="4110"/>
        <item x="8535"/>
        <item x="6920"/>
        <item x="2969"/>
        <item x="7732"/>
        <item x="10765"/>
        <item x="4776"/>
        <item x="8940"/>
        <item x="5263"/>
        <item x="9392"/>
        <item x="9572"/>
        <item x="2834"/>
        <item x="748"/>
        <item x="9125"/>
        <item x="3860"/>
        <item x="9315"/>
        <item x="7568"/>
        <item x="4190"/>
        <item x="4313"/>
        <item x="5517"/>
        <item x="11019"/>
        <item x="11230"/>
        <item x="8957"/>
        <item x="7390"/>
        <item x="184"/>
        <item x="5535"/>
        <item x="2572"/>
        <item x="7309"/>
        <item x="2180"/>
        <item x="11292"/>
        <item x="7100"/>
        <item x="1153"/>
        <item x="7257"/>
        <item x="6587"/>
        <item x="2078"/>
        <item x="4547"/>
        <item x="4516"/>
        <item x="7039"/>
        <item x="6483"/>
        <item x="6246"/>
        <item x="8260"/>
        <item x="6339"/>
        <item x="2703"/>
        <item x="1993"/>
        <item x="11123"/>
        <item x="9749"/>
        <item x="8996"/>
        <item x="11058"/>
        <item x="4481"/>
        <item x="606"/>
        <item x="948"/>
        <item x="11186"/>
        <item x="6894"/>
        <item x="5275"/>
        <item x="3473"/>
        <item x="6219"/>
        <item x="2251"/>
        <item x="5439"/>
        <item x="1285"/>
        <item x="8095"/>
        <item x="5536"/>
        <item x="6229"/>
        <item x="2443"/>
        <item x="6484"/>
        <item x="4032"/>
        <item x="10731"/>
        <item x="10009"/>
        <item x="9775"/>
        <item x="5143"/>
        <item x="3816"/>
        <item x="4444"/>
        <item x="4754"/>
        <item x="4887"/>
        <item x="5499"/>
        <item x="281"/>
        <item x="6639"/>
        <item x="5886"/>
        <item x="6201"/>
        <item x="4579"/>
        <item x="3556"/>
        <item x="6985"/>
        <item x="7868"/>
        <item x="4452"/>
        <item x="2390"/>
        <item x="10873"/>
        <item x="560"/>
        <item x="6063"/>
        <item x="120"/>
        <item x="3518"/>
        <item x="5599"/>
        <item x="11031"/>
        <item x="108"/>
        <item x="6829"/>
        <item x="10623"/>
        <item x="3489"/>
        <item x="736"/>
        <item x="3564"/>
        <item x="6434"/>
        <item x="3944"/>
        <item x="241"/>
        <item x="3809"/>
        <item x="10669"/>
        <item x="5384"/>
        <item x="6676"/>
        <item x="2652"/>
        <item x="8436"/>
        <item x="6910"/>
        <item x="6212"/>
        <item x="1484"/>
        <item x="3519"/>
        <item x="4526"/>
        <item x="7349"/>
        <item x="5315"/>
        <item x="6111"/>
        <item x="8774"/>
        <item x="4895"/>
        <item x="172"/>
        <item x="121"/>
        <item x="2897"/>
        <item x="9671"/>
        <item x="4691"/>
        <item x="4903"/>
        <item x="115"/>
        <item x="1017"/>
        <item x="4139"/>
        <item x="8"/>
        <item x="549"/>
        <item x="8870"/>
        <item x="7266"/>
        <item x="10756"/>
        <item x="3895"/>
        <item x="8048"/>
        <item x="6435"/>
        <item x="5722"/>
        <item x="3408"/>
        <item x="9393"/>
        <item x="5955"/>
        <item x="676"/>
        <item x="3913"/>
        <item x="4345"/>
        <item x="9904"/>
        <item x="10781"/>
        <item x="8393"/>
        <item x="7134"/>
        <item x="1905"/>
        <item x="2964"/>
        <item x="9398"/>
        <item x="827"/>
        <item x="3886"/>
        <item x="8550"/>
        <item x="8321"/>
        <item x="10036"/>
        <item x="4436"/>
        <item x="1275"/>
        <item x="8969"/>
        <item x="10289"/>
        <item x="5900"/>
        <item x="7445"/>
        <item x="5225"/>
        <item x="4607"/>
        <item x="2401"/>
        <item x="2502"/>
        <item x="4667"/>
        <item x="7908"/>
        <item x="6700"/>
        <item x="8442"/>
        <item x="6862"/>
        <item x="7830"/>
        <item x="2048"/>
        <item x="4617"/>
        <item x="6640"/>
        <item x="4585"/>
        <item x="9653"/>
        <item x="5634"/>
        <item x="5237"/>
        <item x="6425"/>
        <item x="7401"/>
        <item x="6564"/>
        <item x="901"/>
        <item x="8069"/>
        <item x="8988"/>
        <item x="3102"/>
        <item x="3914"/>
        <item x="2409"/>
        <item x="6230"/>
        <item x="4637"/>
        <item x="429"/>
        <item x="1224"/>
        <item x="6760"/>
        <item x="8904"/>
        <item x="4402"/>
        <item x="3339"/>
        <item x="2188"/>
        <item x="5150"/>
        <item x="11293"/>
        <item x="393"/>
        <item x="9196"/>
        <item x="5215"/>
        <item x="5968"/>
        <item x="9500"/>
        <item x="2806"/>
        <item x="9480"/>
        <item x="7733"/>
        <item x="5099"/>
        <item x="9067"/>
        <item x="10021"/>
        <item x="9242"/>
        <item x="4320"/>
        <item x="9344"/>
        <item x="4909"/>
        <item x="10908"/>
        <item x="8807"/>
        <item x="436"/>
        <item x="7452"/>
        <item x="1629"/>
        <item x="8591"/>
        <item x="122"/>
        <item x="9378"/>
        <item x="1042"/>
        <item x="9524"/>
        <item x="1739"/>
        <item x="4580"/>
        <item x="2947"/>
        <item x="23"/>
        <item x="6767"/>
        <item x="2537"/>
        <item x="10298"/>
        <item x="10773"/>
        <item x="2210"/>
        <item x="10456"/>
        <item x="4633"/>
        <item x="2019"/>
        <item x="6299"/>
        <item x="6027"/>
        <item x="3802"/>
        <item x="5995"/>
        <item x="3119"/>
        <item x="5021"/>
        <item x="6045"/>
        <item x="6074"/>
        <item x="419"/>
        <item x="5750"/>
        <item x="8224"/>
        <item x="5649"/>
        <item x="4161"/>
        <item x="6960"/>
        <item x="4053"/>
        <item x="7184"/>
        <item x="3938"/>
        <item x="6443"/>
        <item x="10824"/>
        <item x="4033"/>
        <item x="10325"/>
        <item x="7818"/>
        <item x="4182"/>
        <item x="4586"/>
        <item x="5937"/>
        <item x="1809"/>
        <item x="209"/>
        <item x="8268"/>
        <item x="2583"/>
        <item x="5068"/>
        <item x="10804"/>
        <item x="5362"/>
        <item x="3788"/>
        <item x="8494"/>
        <item x="8122"/>
        <item x="7211"/>
        <item x="7577"/>
        <item x="8366"/>
        <item x="2742"/>
        <item x="7516"/>
        <item x="9851"/>
        <item x="4888"/>
        <item x="10757"/>
        <item x="4280"/>
        <item x="2487"/>
        <item x="1770"/>
        <item x="9564"/>
        <item x="2565"/>
        <item x="3039"/>
        <item x="4485"/>
        <item x="6540"/>
        <item x="658"/>
        <item x="4681"/>
        <item x="5635"/>
        <item x="7839"/>
        <item x="8280"/>
        <item x="7931"/>
        <item x="677"/>
        <item x="5060"/>
        <item x="3161"/>
        <item x="8416"/>
        <item x="9776"/>
        <item x="8928"/>
        <item x="6472"/>
        <item x="9583"/>
        <item x="3416"/>
        <item x="3462"/>
        <item x="124"/>
        <item x="8181"/>
        <item x="3095"/>
        <item x="7386"/>
        <item x="8784"/>
        <item x="6112"/>
        <item x="10315"/>
        <item x="10534"/>
        <item x="10896"/>
        <item x="6501"/>
        <item x="798"/>
        <item x="10651"/>
        <item x="1032"/>
        <item x="3084"/>
        <item x="4556"/>
        <item x="3012"/>
        <item x="7170"/>
        <item x="8261"/>
        <item x="8821"/>
        <item x="8262"/>
        <item x="9889"/>
        <item x="10897"/>
        <item x="5203"/>
        <item x="5286"/>
        <item x="10143"/>
        <item x="2119"/>
        <item x="10557"/>
        <item x="6802"/>
        <item x="3781"/>
        <item x="2470"/>
        <item x="778"/>
        <item x="8609"/>
        <item x="2418"/>
        <item x="9832"/>
        <item x="10263"/>
        <item x="6444"/>
        <item x="1942"/>
        <item x="10222"/>
        <item x="990"/>
        <item x="5100"/>
        <item x="758"/>
        <item x="11178"/>
        <item x="2551"/>
        <item x="4766"/>
        <item x="1898"/>
        <item x="4882"/>
        <item x="1921"/>
        <item x="3974"/>
        <item x="4812"/>
        <item x="1321"/>
        <item x="5000"/>
        <item x="6520"/>
        <item x="922"/>
        <item x="8684"/>
        <item x="2433"/>
        <item x="1012"/>
        <item x="1922"/>
        <item x="3835"/>
        <item x="8070"/>
        <item x="9719"/>
        <item x="5822"/>
        <item x="4638"/>
        <item x="3763"/>
        <item x="3764"/>
        <item x="9386"/>
        <item x="1630"/>
        <item x="7869"/>
        <item x="8814"/>
        <item x="2820"/>
        <item x="9174"/>
        <item x="6690"/>
        <item x="4904"/>
        <item x="5133"/>
        <item x="3979"/>
        <item x="10459"/>
        <item x="5650"/>
        <item x="7712"/>
        <item x="1994"/>
        <item x="8654"/>
        <item x="8086"/>
        <item x="6870"/>
        <item x="6064"/>
        <item x="4857"/>
        <item x="9949"/>
        <item x="11313"/>
        <item x="3926"/>
        <item x="2653"/>
        <item x="7932"/>
        <item x="4281"/>
        <item x="7897"/>
        <item x="10541"/>
        <item x="2130"/>
        <item x="636"/>
        <item x="4973"/>
        <item x="9134"/>
        <item x="10137"/>
        <item x="11067"/>
        <item x="2495"/>
        <item x="7225"/>
        <item x="9104"/>
        <item x="3288"/>
        <item x="8142"/>
        <item x="4733"/>
        <item x="9677"/>
        <item x="2456"/>
        <item x="1913"/>
        <item x="1416"/>
        <item x="1166"/>
        <item x="519"/>
        <item x="3103"/>
        <item x="65"/>
        <item x="2236"/>
        <item x="3192"/>
        <item x="8408"/>
        <item x="2237"/>
        <item x="5956"/>
        <item x="1043"/>
        <item x="8616"/>
        <item x="3500"/>
        <item x="420"/>
        <item x="7804"/>
        <item x="9509"/>
        <item x="282"/>
        <item x="4301"/>
        <item x="3733"/>
        <item x="4755"/>
        <item x="5926"/>
        <item x="4948"/>
        <item x="10380"/>
        <item x="5488"/>
        <item x="5605"/>
        <item x="6533"/>
        <item x="7559"/>
        <item x="533"/>
        <item x="9037"/>
        <item x="10041"/>
        <item x="534"/>
        <item x="5116"/>
        <item x="7533"/>
        <item x="2669"/>
        <item x="6993"/>
        <item x="6376"/>
        <item x="6340"/>
        <item x="10718"/>
        <item x="3453"/>
        <item x="1322"/>
        <item x="1669"/>
        <item x="3276"/>
        <item x="1798"/>
        <item x="2268"/>
        <item x="3417"/>
        <item x="9640"/>
        <item x="3265"/>
        <item x="5101"/>
        <item x="9973"/>
        <item x="3209"/>
        <item x="991"/>
        <item x="5957"/>
        <item x="8662"/>
        <item x="8049"/>
        <item x="11170"/>
        <item x="5430"/>
        <item x="3365"/>
        <item x="3645"/>
        <item x="2104"/>
        <item x="9661"/>
        <item x="11346"/>
        <item x="6887"/>
        <item x="3040"/>
        <item x="2821"/>
        <item x="4044"/>
        <item x="9678"/>
        <item x="10316"/>
        <item x="66"/>
        <item x="5421"/>
        <item x="2055"/>
        <item x="2858"/>
        <item x="7703"/>
        <item x="11231"/>
        <item x="230"/>
        <item x="927"/>
        <item x="10264"/>
        <item x="11274"/>
        <item x="10805"/>
        <item x="2105"/>
        <item x="5192"/>
        <item x="5457"/>
        <item x="4934"/>
        <item x="3686"/>
        <item x="2368"/>
        <item x="4069"/>
        <item x="10000"/>
        <item x="4649"/>
        <item x="8355"/>
        <item x="2948"/>
        <item x="4966"/>
        <item x="10460"/>
        <item x="3330"/>
        <item x="706"/>
        <item x="3622"/>
        <item x="2936"/>
        <item x="9641"/>
        <item x="7762"/>
        <item x="5529"/>
        <item x="9060"/>
        <item x="314"/>
        <item x="5642"/>
        <item x="11115"/>
        <item x="7158"/>
        <item x="8542"/>
        <item x="807"/>
        <item x="1308"/>
        <item x="1984"/>
        <item x="10542"/>
        <item x="7212"/>
        <item x="7993"/>
        <item x="9413"/>
        <item x="2709"/>
        <item x="6124"/>
        <item x="3751"/>
        <item x="5986"/>
        <item x="210"/>
        <item x="3845"/>
        <item x="3793"/>
        <item x="7954"/>
        <item x="10758"/>
        <item x="6880"/>
        <item x="2307"/>
        <item x="2391"/>
        <item x="9649"/>
        <item x="362"/>
        <item x="3357"/>
        <item x="2921"/>
        <item x="2662"/>
        <item x="9634"/>
        <item x="1576"/>
        <item x="2496"/>
        <item x="10624"/>
        <item x="5027"/>
        <item x="6325"/>
        <item x="4468"/>
        <item x="60"/>
        <item x="5861"/>
        <item x="7194"/>
        <item x="3297"/>
        <item x="1880"/>
        <item x="9126"/>
        <item x="10022"/>
        <item x="5028"/>
        <item x="3007"/>
        <item x="8417"/>
        <item x="10275"/>
        <item x="2120"/>
        <item x="9584"/>
        <item x="5157"/>
        <item x="667"/>
        <item x="10358"/>
        <item x="197"/>
        <item x="728"/>
        <item x="11314"/>
        <item x="8167"/>
        <item x="4217"/>
        <item x="6213"/>
        <item x="7091"/>
        <item x="2986"/>
        <item x="6281"/>
        <item x="5158"/>
        <item x="6389"/>
        <item x="1810"/>
        <item x="9470"/>
        <item x="3409"/>
        <item x="3283"/>
        <item x="7034"/>
        <item x="8663"/>
        <item x="7171"/>
        <item x="2636"/>
        <item x="8745"/>
        <item x="4338"/>
        <item x="949"/>
        <item x="1348"/>
        <item x="8134"/>
        <item x="116"/>
        <item x="6948"/>
        <item x="3817"/>
        <item x="10028"/>
        <item x="1467"/>
        <item x="6282"/>
        <item x="7512"/>
        <item x="10909"/>
        <item x="98"/>
        <item x="6118"/>
        <item x="3143"/>
        <item x="242"/>
        <item x="7961"/>
        <item x="5159"/>
        <item x="1861"/>
        <item x="6895"/>
        <item x="1033"/>
        <item x="2221"/>
        <item x="8213"/>
        <item x="4407"/>
        <item x="8766"/>
        <item x="1064"/>
        <item x="10150"/>
        <item x="5117"/>
        <item x="3752"/>
        <item x="2402"/>
        <item x="6169"/>
        <item x="2350"/>
        <item x="6701"/>
        <item x="4218"/>
        <item x="6722"/>
        <item x="7298"/>
        <item x="10001"/>
        <item x="668"/>
        <item x="5011"/>
        <item x="1811"/>
        <item x="4527"/>
        <item x="5996"/>
        <item x="2637"/>
        <item x="443"/>
        <item x="4935"/>
        <item x="72"/>
        <item x="1363"/>
        <item x="11012"/>
        <item x="10048"/>
        <item x="5392"/>
        <item x="7840"/>
        <item x="8735"/>
        <item x="367"/>
        <item x="7047"/>
        <item x="408"/>
        <item x="10676"/>
        <item x="7704"/>
        <item x="3193"/>
        <item x="1557"/>
        <item x="3634"/>
        <item x="5012"/>
        <item x="1051"/>
        <item x="2724"/>
        <item x="8156"/>
        <item x="2463"/>
        <item x="2756"/>
        <item x="2715"/>
        <item x="9573"/>
        <item x="2949"/>
        <item x="5001"/>
        <item x="8950"/>
        <item x="7713"/>
        <item x="99"/>
        <item x="4716"/>
        <item x="4625"/>
        <item x="4802"/>
        <item x="2189"/>
        <item x="4803"/>
        <item x="4587"/>
        <item x="2375"/>
        <item x="8007"/>
        <item x="10921"/>
        <item x="11240"/>
        <item x="9852"/>
        <item x="5029"/>
        <item x="2670"/>
        <item x="1691"/>
        <item x="6390"/>
        <item x="10063"/>
        <item x="4682"/>
        <item x="5887"/>
        <item x="3635"/>
        <item x="3836"/>
        <item x="9306"/>
        <item x="8886"/>
        <item x="4495"/>
        <item x="4920"/>
        <item x="1044"/>
        <item x="147"/>
        <item x="2279"/>
        <item x="1818"/>
        <item x="575"/>
        <item x="9974"/>
        <item x="1812"/>
        <item x="10411"/>
        <item x="7007"/>
        <item x="2131"/>
        <item x="1771"/>
        <item x="2464"/>
        <item x="9038"/>
        <item x="1843"/>
        <item x="6942"/>
        <item x="3255"/>
        <item x="1167"/>
        <item x="9234"/>
        <item x="9191"/>
        <item x="3129"/>
        <item x="5401"/>
        <item x="10610"/>
        <item x="759"/>
        <item x="2865"/>
        <item x="10996"/>
        <item x="1292"/>
        <item x="7092"/>
        <item x="1423"/>
        <item x="4199"/>
        <item x="3734"/>
        <item x="3987"/>
        <item x="1958"/>
        <item x="5910"/>
        <item x="4081"/>
        <item x="9055"/>
        <item x="6426"/>
        <item x="9135"/>
        <item x="627"/>
        <item x="3366"/>
        <item x="2106"/>
        <item x="5422"/>
        <item x="1862"/>
        <item x="4034"/>
        <item x="8907"/>
        <item x="10980"/>
        <item x="3861"/>
        <item x="11288"/>
        <item x="10085"/>
        <item x="7517"/>
        <item x="9732"/>
        <item x="5736"/>
        <item x="1331"/>
        <item x="2471"/>
        <item x="10166"/>
        <item x="11068"/>
        <item x="687"/>
        <item x="3659"/>
        <item x="5295"/>
        <item x="8008"/>
        <item x="1145"/>
        <item x="8705"/>
        <item x="4326"/>
        <item x="10233"/>
        <item x="8190"/>
        <item x="769"/>
        <item x="4958"/>
        <item x="10461"/>
        <item x="2291"/>
        <item x="7496"/>
        <item x="2036"/>
        <item x="4634"/>
        <item x="10981"/>
        <item x="5553"/>
        <item x="6305"/>
        <item x="5969"/>
        <item x="2906"/>
        <item x="10857"/>
        <item x="7093"/>
        <item x="5950"/>
        <item x="56"/>
        <item x="4282"/>
        <item x="351"/>
        <item x="1154"/>
        <item x="8359"/>
        <item x="646"/>
        <item x="6017"/>
        <item x="1230"/>
        <item x="10652"/>
        <item x="2822"/>
        <item x="1468"/>
        <item x="3712"/>
        <item x="9823"/>
        <item x="7172"/>
        <item x="303"/>
        <item x="8263"/>
        <item x="5938"/>
        <item x="2778"/>
        <item x="5347"/>
        <item x="7782"/>
        <item x="1138"/>
        <item x="5041"/>
        <item x="6903"/>
        <item x="5013"/>
        <item x="7847"/>
        <item x="6597"/>
        <item x="5911"/>
        <item x="5554"/>
        <item x="1923"/>
        <item x="2022"/>
        <item x="4162"/>
        <item x="10653"/>
        <item x="10178"/>
        <item x="5544"/>
        <item x="6955"/>
        <item x="8375"/>
        <item x="962"/>
        <item x="2671"/>
        <item x="3074"/>
        <item x="3041"/>
        <item x="219"/>
        <item x="11222"/>
        <item x="4994"/>
        <item x="621"/>
        <item x="2419"/>
        <item x="4896"/>
        <item x="10766"/>
        <item x="6702"/>
        <item x="4639"/>
        <item x="10982"/>
        <item x="11154"/>
        <item x="6326"/>
        <item x="5742"/>
        <item x="4862"/>
        <item x="1432"/>
        <item x="1914"/>
        <item x="6534"/>
        <item x="4940"/>
        <item x="550"/>
        <item x="1906"/>
        <item x="11284"/>
        <item x="7909"/>
        <item x="7527"/>
        <item x="2807"/>
        <item x="8269"/>
        <item x="1835"/>
        <item x="4813"/>
        <item x="4012"/>
        <item x="10774"/>
        <item x="1170"/>
        <item x="4767"/>
        <item x="6445"/>
        <item x="4288"/>
        <item x="4262"/>
        <item x="4427"/>
        <item x="1146"/>
        <item x="8941"/>
        <item x="7797"/>
        <item x="8553"/>
        <item x="5997"/>
        <item x="9588"/>
        <item x="6521"/>
        <item x="6492"/>
        <item x="1907"/>
        <item x="6871"/>
        <item x="8367"/>
        <item x="10543"/>
        <item x="1780"/>
        <item x="1856"/>
        <item x="8644"/>
        <item x="5226"/>
        <item x="8929"/>
        <item x="8942"/>
        <item x="8989"/>
        <item x="4393"/>
        <item x="3230"/>
        <item x="459"/>
        <item x="10634"/>
        <item x="2761"/>
        <item x="2750"/>
        <item x="3846"/>
        <item x="2037"/>
        <item x="5751"/>
        <item x="4708"/>
        <item x="3896"/>
        <item x="1179"/>
        <item x="6196"/>
        <item x="1417"/>
        <item x="5227"/>
        <item x="7898"/>
        <item x="1760"/>
        <item x="6830"/>
        <item x="4974"/>
        <item x="891"/>
        <item x="10042"/>
        <item x="4863"/>
        <item x="11042"/>
        <item x="7101"/>
        <item x="8875"/>
        <item x="5679"/>
        <item x="8182"/>
        <item x="3474"/>
        <item x="1819"/>
        <item x="7206"/>
        <item x="5970"/>
        <item x="2087"/>
        <item x="3880"/>
        <item x="2848"/>
        <item x="7477"/>
        <item x="2751"/>
        <item x="394"/>
        <item x="4004"/>
        <item x="6686"/>
        <item x="1469"/>
        <item x="3340"/>
        <item x="7811"/>
        <item x="4119"/>
        <item x="8239"/>
        <item x="4486"/>
        <item x="4838"/>
        <item x="283"/>
        <item x="6904"/>
        <item x="8997"/>
        <item x="10969"/>
        <item x="4756"/>
        <item x="2392"/>
        <item x="430"/>
        <item x="6609"/>
        <item x="5871"/>
        <item x="2779"/>
        <item x="5069"/>
        <item x="5600"/>
        <item x="1485"/>
        <item x="2993"/>
        <item x="8214"/>
        <item x="286"/>
        <item x="5776"/>
        <item x="7387"/>
        <item x="10043"/>
        <item x="6446"/>
        <item x="9105"/>
        <item x="395"/>
        <item x="9761"/>
        <item x="7819"/>
        <item x="4082"/>
        <item x="10616"/>
        <item x="7770"/>
        <item x="7102"/>
        <item x="5489"/>
        <item x="10745"/>
        <item x="7589"/>
        <item x="5204"/>
        <item x="7233"/>
        <item x="6357"/>
        <item x="8527"/>
        <item x="7058"/>
        <item x="10889"/>
        <item x="8418"/>
        <item x="3418"/>
        <item x="3537"/>
        <item x="6366"/>
        <item x="7973"/>
        <item x="1670"/>
        <item x="7252"/>
        <item x="1244"/>
        <item x="6231"/>
        <item x="2880"/>
        <item x="2752"/>
        <item x="10858"/>
        <item x="7221"/>
        <item x="8978"/>
        <item x="4289"/>
        <item x="1558"/>
        <item x="7534"/>
        <item x="4327"/>
        <item x="9621"/>
        <item x="10591"/>
        <item x="5205"/>
        <item x="4368"/>
        <item x="5494"/>
        <item x="6551"/>
        <item x="6006"/>
        <item x="6818"/>
        <item x="10002"/>
        <item x="4248"/>
        <item x="2403"/>
        <item x="1124"/>
        <item x="8087"/>
        <item x="9025"/>
        <item x="4608"/>
        <item x="6522"/>
        <item x="341"/>
        <item x="6007"/>
        <item x="9446"/>
        <item x="6436"/>
        <item x="1369"/>
        <item x="3067"/>
        <item x="4975"/>
        <item x="8448"/>
        <item x="8706"/>
        <item x="8916"/>
        <item x="7008"/>
        <item x="84"/>
        <item x="10959"/>
        <item x="9151"/>
        <item x="368"/>
        <item x="5672"/>
        <item x="11241"/>
        <item x="2088"/>
        <item x="8664"/>
        <item x="2472"/>
        <item x="6315"/>
        <item x="11124"/>
        <item x="3419"/>
        <item x="3687"/>
        <item x="10922"/>
        <item x="2692"/>
        <item x="7147"/>
        <item x="190"/>
        <item x="3420"/>
        <item x="8503"/>
        <item x="1549"/>
        <item x="2672"/>
        <item x="7422"/>
        <item x="3042"/>
        <item x="5458"/>
        <item x="1216"/>
        <item x="10519"/>
        <item x="1537"/>
        <item x="10010"/>
        <item x="4394"/>
        <item x="10635"/>
        <item x="5918"/>
        <item x="11267"/>
        <item x="8183"/>
        <item x="7545"/>
        <item x="6620"/>
        <item x="4847"/>
        <item x="9813"/>
        <item x="10405"/>
        <item x="6046"/>
        <item x="10282"/>
        <item x="6819"/>
        <item x="315"/>
        <item x="7606"/>
        <item x="10317"/>
        <item x="11268"/>
        <item x="1139"/>
        <item x="8707"/>
        <item x="4191"/>
        <item x="9802"/>
        <item x="2344"/>
        <item x="10056"/>
        <item x="678"/>
        <item x="9175"/>
        <item x="3688"/>
        <item x="4568"/>
        <item x="10457"/>
        <item x="6541"/>
        <item x="3021"/>
        <item x="4976"/>
        <item x="7535"/>
        <item x="4339"/>
        <item x="5053"/>
        <item x="9185"/>
        <item x="9322"/>
        <item x="4569"/>
        <item x="6140"/>
        <item x="9622"/>
        <item x="2598"/>
        <item x="5805"/>
        <item x="9136"/>
        <item x="10167"/>
        <item x="2280"/>
        <item x="10507"/>
        <item x="9705"/>
        <item x="4618"/>
        <item x="100"/>
        <item x="1391"/>
        <item x="808"/>
        <item x="5971"/>
        <item x="8457"/>
        <item x="8476"/>
        <item x="3421"/>
        <item x="10265"/>
        <item x="3980"/>
        <item x="1231"/>
        <item x="585"/>
        <item x="3887"/>
        <item x="5786"/>
        <item x="10437"/>
        <item x="9414"/>
        <item x="11069"/>
        <item x="9039"/>
        <item x="6101"/>
        <item x="2503"/>
        <item x="4505"/>
        <item x="7339"/>
        <item x="179"/>
        <item x="1486"/>
        <item x="9387"/>
        <item x="8575"/>
        <item x="5385"/>
        <item x="3104"/>
        <item x="1500"/>
        <item x="8625"/>
        <item x="1740"/>
        <item x="7015"/>
        <item x="3022"/>
        <item x="9635"/>
        <item x="10611"/>
        <item x="2439"/>
        <item x="2994"/>
        <item x="2444"/>
        <item x="6633"/>
        <item x="1232"/>
        <item x="4506"/>
        <item x="10910"/>
        <item x="4045"/>
        <item x="875"/>
        <item x="10700"/>
        <item x="7258"/>
        <item x="52"/>
        <item x="4200"/>
        <item x="713"/>
        <item x="9214"/>
        <item x="5393"/>
        <item x="7613"/>
        <item x="5193"/>
        <item x="10951"/>
        <item x="2954"/>
        <item x="4656"/>
        <item x="1959"/>
        <item x="4046"/>
        <item x="1985"/>
        <item x="6552"/>
        <item x="5585"/>
        <item x="274"/>
        <item x="10381"/>
        <item x="67"/>
        <item x="243"/>
        <item x="3520"/>
        <item x="1489"/>
        <item x="10368"/>
        <item x="1972"/>
        <item x="2497"/>
        <item x="1045"/>
        <item x="6082"/>
        <item x="6773"/>
        <item x="2351"/>
        <item x="3490"/>
        <item x="4249"/>
        <item x="1960"/>
        <item x="8299"/>
        <item x="6831"/>
        <item x="7121"/>
        <item x="3231"/>
        <item x="2599"/>
        <item x="4697"/>
        <item x="7536"/>
        <item x="779"/>
        <item x="5823"/>
        <item x="5643"/>
        <item x="6610"/>
        <item x="6092"/>
        <item x="2283"/>
        <item x="6093"/>
        <item x="9762"/>
        <item x="10184"/>
        <item x="1125"/>
        <item x="3818"/>
        <item x="659"/>
        <item x="11223"/>
        <item x="8443"/>
        <item x="6754"/>
        <item x="3578"/>
        <item x="5124"/>
        <item x="7478"/>
        <item x="9399"/>
        <item x="4910"/>
        <item x="511"/>
        <item x="8444"/>
        <item x="3438"/>
        <item x="5569"/>
        <item x="5394"/>
        <item x="1620"/>
        <item x="4075"/>
        <item x="11020"/>
        <item x="68"/>
        <item x="5730"/>
        <item x="10746"/>
        <item x="3962"/>
        <item x="7423"/>
        <item x="9235"/>
        <item x="844"/>
        <item x="6155"/>
        <item x="5731"/>
        <item x="9548"/>
        <item x="369"/>
        <item x="3463"/>
        <item x="9533"/>
        <item x="9092"/>
        <item x="628"/>
        <item x="4797"/>
        <item x="8667"/>
        <item x="1684"/>
        <item x="1772"/>
        <item x="9750"/>
        <item x="2181"/>
        <item x="637"/>
        <item x="9266"/>
        <item x="2140"/>
        <item x="2704"/>
        <item x="8570"/>
        <item x="7148"/>
        <item x="2252"/>
        <item x="8232"/>
        <item x="1844"/>
        <item x="5577"/>
        <item x="6621"/>
        <item x="8746"/>
        <item x="323"/>
        <item x="1262"/>
        <item x="2383"/>
        <item x="9894"/>
        <item x="845"/>
        <item x="2527"/>
        <item x="6232"/>
        <item x="1300"/>
        <item x="4263"/>
        <item x="6404"/>
        <item x="6220"/>
        <item x="10340"/>
        <item x="6978"/>
        <item x="1140"/>
        <item x="7094"/>
        <item x="10347"/>
        <item x="902"/>
        <item x="309"/>
        <item x="304"/>
        <item x="3660"/>
        <item x="7503"/>
        <item x="8191"/>
        <item x="4360"/>
        <item x="4897"/>
        <item x="3963"/>
        <item x="3194"/>
        <item x="1024"/>
        <item x="4314"/>
        <item x="839"/>
        <item x="512"/>
        <item x="5228"/>
        <item x="9589"/>
        <item x="3397"/>
        <item x="1364"/>
        <item x="3305"/>
        <item x="4883"/>
        <item x="1155"/>
        <item x="4158"/>
        <item x="4315"/>
        <item x="1646"/>
        <item x="8288"/>
        <item x="950"/>
        <item x="7870"/>
        <item x="10701"/>
        <item x="10496"/>
        <item x="2182"/>
        <item x="2009"/>
        <item x="2465"/>
        <item x="5354"/>
        <item x="8322"/>
        <item x="1899"/>
        <item x="1392"/>
        <item x="9084"/>
        <item x="720"/>
        <item x="94"/>
        <item x="868"/>
        <item x="10179"/>
        <item x="6037"/>
        <item x="11155"/>
        <item x="1577"/>
        <item x="4821"/>
        <item x="1052"/>
        <item x="2705"/>
        <item x="10767"/>
        <item x="2023"/>
        <item x="9697"/>
        <item x="55"/>
        <item x="9534"/>
        <item x="6233"/>
        <item x="7841"/>
        <item x="9623"/>
        <item x="61"/>
        <item x="9254"/>
        <item x="8767"/>
        <item x="4328"/>
        <item x="647"/>
        <item x="6611"/>
        <item x="10382"/>
        <item x="9197"/>
        <item x="95"/>
        <item x="1254"/>
        <item x="185"/>
        <item x="6677"/>
        <item x="910"/>
        <item x="8495"/>
        <item x="7967"/>
        <item x="8483"/>
        <item x="10732"/>
        <item x="3120"/>
        <item x="123"/>
        <item x="2552"/>
        <item x="4626"/>
        <item x="8970"/>
        <item x="6485"/>
        <item x="7933"/>
        <item x="5002"/>
        <item x="876"/>
        <item x="5976"/>
        <item x="3096"/>
        <item x="10369"/>
        <item x="6571"/>
        <item x="1559"/>
        <item x="5082"/>
        <item x="5459"/>
        <item x="9400"/>
        <item x="10603"/>
        <item x="8462"/>
        <item x="9026"/>
        <item x="11294"/>
        <item x="7234"/>
        <item x="2253"/>
        <item x="6523"/>
        <item x="6949"/>
        <item x="5324"/>
        <item x="1451"/>
        <item x="8908"/>
        <item x="669"/>
        <item x="10419"/>
        <item x="6774"/>
        <item x="1625"/>
        <item x="1009"/>
        <item x="903"/>
        <item x="6775"/>
        <item x="342"/>
        <item x="6542"/>
        <item x="10625"/>
        <item x="5662"/>
        <item x="7578"/>
        <item x="3475"/>
        <item x="969"/>
        <item x="9490"/>
        <item x="4283"/>
        <item x="3153"/>
        <item x="7600"/>
        <item x="8109"/>
        <item x="7063"/>
        <item x="6506"/>
        <item x="10359"/>
        <item x="231"/>
        <item x="3097"/>
        <item x="10306"/>
        <item x="16"/>
        <item x="8990"/>
        <item x="6341"/>
        <item x="7638"/>
        <item x="4876"/>
        <item x="8519"/>
        <item x="10223"/>
        <item x="7159"/>
        <item x="8024"/>
        <item x="8419"/>
        <item x="1799"/>
        <item x="6411"/>
        <item x="688"/>
        <item x="5363"/>
        <item x="8551"/>
        <item x="9143"/>
        <item x="6961"/>
        <item x="452"/>
        <item x="6038"/>
        <item x="846"/>
        <item x="10883"/>
        <item x="1929"/>
        <item x="3765"/>
        <item x="10768"/>
        <item x="10508"/>
        <item x="7528"/>
        <item x="101"/>
        <item x="9763"/>
        <item x="6259"/>
        <item x="5787"/>
        <item x="7466"/>
        <item x="10719"/>
        <item x="10011"/>
        <item x="8626"/>
        <item x="7135"/>
        <item x="8342"/>
        <item x="166"/>
        <item x="11285"/>
        <item x="8240"/>
        <item x="828"/>
        <item x="8101"/>
        <item x="10898"/>
        <item x="6247"/>
        <item x="847"/>
        <item x="444"/>
        <item x="576"/>
        <item x="287"/>
        <item x="2828"/>
        <item x="3428"/>
        <item x="10923"/>
        <item x="8477"/>
        <item x="5888"/>
        <item x="1773"/>
        <item x="7048"/>
        <item x="5651"/>
        <item x="714"/>
        <item x="7350"/>
        <item x="9345"/>
        <item x="6572"/>
        <item x="5151"/>
        <item x="2260"/>
        <item x="551"/>
        <item x="2167"/>
        <item x="3661"/>
        <item x="737"/>
        <item x="6863"/>
        <item x="2010"/>
        <item x="2238"/>
        <item x="3162"/>
        <item x="10709"/>
        <item x="4183"/>
        <item x="6067"/>
        <item x="2369"/>
        <item x="5490"/>
        <item x="4129"/>
        <item x="6641"/>
        <item x="9401"/>
        <item x="1774"/>
        <item x="6234"/>
        <item x="2434"/>
        <item x="6486"/>
        <item x="10899"/>
        <item x="7009"/>
        <item x="9106"/>
        <item x="4777"/>
        <item x="4889"/>
        <item x="829"/>
        <item x="7982"/>
        <item x="2254"/>
        <item x="3538"/>
        <item x="1490"/>
        <item x="7848"/>
        <item x="3897"/>
        <item x="10692"/>
        <item x="11156"/>
        <item x="7244"/>
        <item x="8496"/>
        <item x="9204"/>
        <item x="5732"/>
        <item x="9590"/>
        <item x="9872"/>
        <item x="6075"/>
        <item x="10119"/>
        <item x="2829"/>
        <item x="9152"/>
        <item x="8560"/>
        <item x="3422"/>
        <item x="4949"/>
        <item x="1101"/>
        <item x="6535"/>
        <item x="7497"/>
        <item x="401"/>
        <item x="4858"/>
        <item x="10829"/>
        <item x="869"/>
        <item x="2881"/>
        <item x="9975"/>
        <item x="5601"/>
        <item x="8668"/>
        <item x="3539"/>
        <item x="10216"/>
        <item x="7669"/>
        <item x="10144"/>
        <item x="1379"/>
        <item x="5301"/>
        <item x="2950"/>
        <item x="11275"/>
        <item x="8864"/>
        <item x="6300"/>
        <item x="1401"/>
        <item x="2172"/>
        <item x="9890"/>
        <item x="2073"/>
        <item x="4269"/>
        <item x="324"/>
        <item x="597"/>
        <item x="11049"/>
        <item x="2560"/>
        <item x="4"/>
        <item x="938"/>
        <item x="1930"/>
        <item x="6994"/>
        <item x="8839"/>
        <item x="4698"/>
        <item x="9712"/>
        <item x="3773"/>
        <item x="11021"/>
        <item x="3058"/>
        <item x="10252"/>
        <item x="2038"/>
        <item x="10890"/>
        <item x="996"/>
        <item x="8233"/>
        <item x="4054"/>
        <item x="4822"/>
        <item x="9457"/>
        <item x="2190"/>
        <item x="856"/>
        <item x="10185"/>
        <item x="9654"/>
        <item x="8241"/>
        <item x="976"/>
        <item x="9814"/>
        <item x="9976"/>
        <item x="4201"/>
        <item x="8832"/>
        <item x="6214"/>
        <item x="4111"/>
        <item x="11304"/>
        <item x="11157"/>
        <item x="1501"/>
        <item x="8313"/>
        <item x="35"/>
        <item x="5109"/>
        <item x="2284"/>
        <item x="7695"/>
        <item x="1595"/>
        <item x="3713"/>
        <item x="7446"/>
        <item x="3975"/>
        <item x="3476"/>
        <item x="8281"/>
        <item x="11187"/>
        <item x="7319"/>
        <item x="325"/>
        <item x="5644"/>
        <item x="8036"/>
        <item x="5423"/>
        <item x="10238"/>
        <item x="10769"/>
        <item x="5289"/>
        <item x="3706"/>
        <item x="6687"/>
        <item x="6202"/>
        <item x="638"/>
        <item x="3"/>
        <item x="1931"/>
        <item x="5652"/>
        <item x="7424"/>
        <item x="2269"/>
        <item x="5836"/>
        <item x="3266"/>
        <item x="5238"/>
        <item x="9610"/>
        <item x="3331"/>
        <item x="586"/>
        <item x="2729"/>
        <item x="1502"/>
        <item x="5333"/>
        <item x="3862"/>
        <item x="2393"/>
        <item x="892"/>
        <item x="11194"/>
        <item x="10438"/>
        <item x="5134"/>
        <item x="3579"/>
        <item x="6273"/>
        <item x="8360"/>
        <item x="8420"/>
        <item x="1034"/>
        <item x="2823"/>
        <item x="8645"/>
        <item x="10209"/>
        <item x="840"/>
        <item x="492"/>
        <item x="1791"/>
        <item x="9815"/>
        <item x="2112"/>
        <item x="1741"/>
        <item x="8314"/>
        <item x="10842"/>
        <item x="4035"/>
        <item x="1156"/>
        <item x="2113"/>
        <item x="3997"/>
        <item x="9005"/>
        <item x="4250"/>
        <item x="7983"/>
        <item x="6937"/>
        <item x="9853"/>
        <item x="5014"/>
        <item x="2871"/>
        <item x="1060"/>
        <item x="4461"/>
        <item x="7857"/>
        <item x="893"/>
        <item x="2788"/>
        <item x="3491"/>
        <item x="5481"/>
        <item x="1888"/>
        <item x="7425"/>
        <item x="1943"/>
        <item x="4408"/>
        <item x="502"/>
        <item x="4823"/>
        <item x="3612"/>
        <item x="10550"/>
        <item x="5482"/>
        <item x="4202"/>
        <item x="788"/>
        <item x="8270"/>
        <item x="5629"/>
        <item x="11085"/>
        <item x="1339"/>
        <item x="7035"/>
        <item x="7025"/>
        <item x="848"/>
        <item x="3646"/>
        <item x="8554"/>
        <item x="5276"/>
        <item x="7411"/>
        <item x="5777"/>
        <item x="10049"/>
        <item x="6507"/>
        <item x="5229"/>
        <item x="4557"/>
        <item x="7412"/>
        <item x="9950"/>
        <item x="8110"/>
        <item x="670"/>
        <item x="6678"/>
        <item x="9153"/>
        <item x="6053"/>
        <item x="11361"/>
        <item x="3298"/>
        <item x="4329"/>
        <item x="5003"/>
        <item x="9137"/>
        <item x="2302"/>
        <item x="2743"/>
        <item x="5733"/>
        <item x="4238"/>
        <item x="6351"/>
        <item x="9599"/>
        <item x="7653"/>
        <item x="4143"/>
        <item x="7631"/>
        <item x="1476"/>
        <item x="8175"/>
        <item x="11256"/>
        <item x="3267"/>
        <item x="11032"/>
        <item x="8225"/>
        <item x="4428"/>
        <item x="2173"/>
        <item x="4898"/>
        <item x="3511"/>
        <item x="2011"/>
        <item x="10023"/>
        <item x="7899"/>
        <item x="6288"/>
        <item x="6734"/>
        <item x="6864"/>
        <item x="8775"/>
        <item x="288"/>
        <item x="2584"/>
        <item x="3707"/>
        <item x="2995"/>
        <item x="1781"/>
        <item x="3256"/>
        <item x="8850"/>
        <item x="1340"/>
        <item x="8123"/>
        <item x="609"/>
        <item x="5102"/>
        <item x="10551"/>
        <item x="2573"/>
        <item x="4076"/>
        <item x="6768"/>
        <item x="9402"/>
        <item x="4239"/>
        <item x="4650"/>
        <item x="10960"/>
        <item x="6113"/>
        <item x="8943"/>
        <item x="9144"/>
        <item x="830"/>
        <item x="7670"/>
        <item x="7871"/>
        <item x="8323"/>
        <item x="9458"/>
        <item x="333"/>
        <item x="9215"/>
        <item x="2859"/>
        <item x="503"/>
        <item x="10759"/>
        <item x="7962"/>
        <item x="561"/>
        <item x="2114"/>
        <item x="4785"/>
        <item x="2929"/>
        <item x="6792"/>
        <item x="7601"/>
        <item x="5042"/>
        <item x="4757"/>
        <item x="562"/>
        <item x="3388"/>
        <item x="2404"/>
        <item x="3915"/>
        <item x="2762"/>
        <item x="1881"/>
        <item x="6163"/>
        <item x="8215"/>
        <item x="3284"/>
        <item x="9540"/>
        <item x="4967"/>
        <item x="4487"/>
        <item x="7267"/>
        <item x="8776"/>
        <item x="3803"/>
        <item x="916"/>
        <item x="3195"/>
        <item x="125"/>
        <item x="9905"/>
        <item x="9290"/>
        <item x="10253"/>
        <item x="453"/>
        <item x="289"/>
        <item x="4005"/>
        <item x="6803"/>
        <item x="7164"/>
        <item x="2405"/>
        <item x="5595"/>
        <item x="1370"/>
        <item x="10241"/>
        <item x="6252"/>
        <item x="9698"/>
        <item x="3932"/>
        <item x="3888"/>
        <item x="5586"/>
        <item x="7149"/>
        <item x="1233"/>
        <item x="4270"/>
        <item x="3341"/>
        <item x="9739"/>
        <item x="8951"/>
        <item x="3952"/>
        <item x="8376"/>
        <item x="4640"/>
        <item x="928"/>
        <item x="10412"/>
        <item x="9782"/>
        <item x="4469"/>
        <item x="2394"/>
        <item x="5206"/>
        <item x="8300"/>
        <item x="7320"/>
        <item x="275"/>
        <item x="1309"/>
        <item x="8627"/>
        <item x="1053"/>
        <item x="5270"/>
        <item x="3599"/>
        <item x="6804"/>
        <item x="849"/>
        <item x="9236"/>
        <item x="9438"/>
        <item x="4271"/>
        <item x="10186"/>
        <item x="8184"/>
        <item x="2352"/>
        <item x="3268"/>
        <item x="3593"/>
        <item x="2174"/>
        <item x="8952"/>
        <item x="7900"/>
        <item x="10799"/>
        <item x="7569"/>
        <item x="7944"/>
        <item x="10064"/>
        <item x="9990"/>
        <item x="4385"/>
        <item x="3240"/>
        <item x="8504"/>
        <item x="1512"/>
        <item x="9895"/>
        <item x="2980"/>
        <item x="5402"/>
        <item x="11305"/>
        <item x="10072"/>
        <item x="380"/>
        <item x="10348"/>
        <item x="1191"/>
        <item x="4255"/>
        <item x="4346"/>
        <item x="6473"/>
        <item x="8917"/>
        <item x="3698"/>
        <item x="3998"/>
        <item x="1647"/>
        <item x="6221"/>
        <item x="2020"/>
        <item x="3636"/>
        <item x="6783"/>
        <item x="8610"/>
        <item x="10753"/>
        <item x="2359"/>
        <item x="3220"/>
        <item x="10654"/>
        <item x="9093"/>
        <item x="2849"/>
        <item x="563"/>
        <item x="5901"/>
        <item x="4251"/>
        <item x="2239"/>
        <item x="343"/>
        <item x="4791"/>
        <item x="10670"/>
        <item x="577"/>
        <item x="9706"/>
        <item x="8857"/>
        <item x="6054"/>
        <item x="648"/>
        <item x="6440"/>
        <item x="11203"/>
        <item x="5555"/>
        <item x="2107"/>
        <item x="5769"/>
        <item x="4692"/>
        <item x="9061"/>
        <item x="1560"/>
        <item x="1845"/>
        <item x="4409"/>
        <item x="3169"/>
        <item x="1677"/>
        <item x="11013"/>
        <item x="1708"/>
        <item x="1263"/>
        <item x="4410"/>
        <item x="5403"/>
        <item x="8592"/>
        <item x="10865"/>
        <item x="4507"/>
        <item x="9216"/>
        <item x="1301"/>
        <item x="352"/>
        <item x="8792"/>
        <item x="5491"/>
        <item x="877"/>
        <item x="8401"/>
        <item x="5050"/>
        <item x="5070"/>
        <item x="9013"/>
        <item x="1147"/>
        <item x="7863"/>
        <item x="4112"/>
        <item x="3623"/>
        <item x="198"/>
        <item x="4036"/>
        <item x="8593"/>
        <item x="2410"/>
        <item x="2996"/>
        <item x="4163"/>
        <item x="11022"/>
        <item x="8628"/>
        <item x="9118"/>
        <item x="3964"/>
        <item x="2645"/>
        <item x="5699"/>
        <item x="1550"/>
        <item x="8887"/>
        <item x="8594"/>
        <item x="3410"/>
        <item x="6842"/>
        <item x="10370"/>
        <item x="2012"/>
        <item x="1371"/>
        <item x="6560"/>
        <item x="6776"/>
        <item x="5713"/>
        <item x="381"/>
        <item x="3376"/>
        <item x="8888"/>
        <item x="7570"/>
        <item x="1171"/>
        <item x="9267"/>
        <item x="1192"/>
        <item x="6447"/>
        <item x="6094"/>
        <item x="4905"/>
        <item x="10806"/>
        <item x="334"/>
        <item x="1010"/>
        <item x="2618"/>
        <item x="6149"/>
        <item x="6203"/>
        <item x="10086"/>
        <item x="780"/>
        <item x="11286"/>
        <item x="6832"/>
        <item x="4029"/>
        <item x="1900"/>
        <item x="6723"/>
        <item x="3075"/>
        <item x="2789"/>
        <item x="9162"/>
        <item x="8025"/>
        <item x="2585"/>
        <item x="639"/>
        <item x="10469"/>
        <item x="8429"/>
        <item x="3349"/>
        <item x="5760"/>
        <item x="2345"/>
        <item x="468"/>
        <item x="977"/>
        <item x="4144"/>
        <item x="9291"/>
        <item x="2096"/>
        <item x="11315"/>
        <item x="2914"/>
        <item x="7661"/>
        <item x="1719"/>
        <item x="5135"/>
        <item x="3277"/>
        <item x="543"/>
        <item x="10283"/>
        <item x="6927"/>
        <item x="7402"/>
        <item x="2132"/>
        <item x="1077"/>
        <item x="6622"/>
        <item x="3023"/>
        <item x="9642"/>
        <item x="4657"/>
        <item x="5686"/>
        <item x="9707"/>
        <item x="9957"/>
        <item x="3557"/>
        <item x="679"/>
        <item x="10740"/>
        <item x="8478"/>
        <item x="6543"/>
        <item x="2115"/>
        <item x="5348"/>
        <item x="6391"/>
        <item x="6392"/>
        <item x="8777"/>
        <item x="5852"/>
        <item x="1157"/>
        <item x="9127"/>
        <item x="8216"/>
        <item x="1180"/>
        <item x="3221"/>
        <item x="3981"/>
        <item x="4734"/>
        <item x="7945"/>
        <item x="3746"/>
        <item x="10891"/>
        <item x="7685"/>
        <item x="11050"/>
        <item x="8157"/>
        <item x="1953"/>
        <item x="5872"/>
        <item x="9740"/>
        <item x="6458"/>
        <item x="1924"/>
        <item x="8528"/>
        <item x="8971"/>
        <item x="10941"/>
        <item x="11158"/>
        <item x="10065"/>
        <item x="10447"/>
        <item x="199"/>
        <item x="749"/>
        <item x="1353"/>
        <item x="11043"/>
        <item x="610"/>
        <item x="9873"/>
        <item x="4717"/>
        <item x="2628"/>
        <item x="8135"/>
        <item x="10581"/>
        <item x="6843"/>
        <item x="3241"/>
        <item x="1569"/>
        <item x="10599"/>
        <item x="1720"/>
        <item x="5723"/>
        <item x="9624"/>
        <item x="10427"/>
        <item x="611"/>
        <item x="4517"/>
        <item x="2108"/>
        <item x="10661"/>
        <item x="9927"/>
        <item x="7988"/>
        <item x="10655"/>
        <item x="3013"/>
        <item x="4055"/>
        <item x="7753"/>
        <item x="2578"/>
        <item x="5561"/>
        <item x="11295"/>
        <item x="6170"/>
        <item x="5043"/>
        <item x="7040"/>
        <item x="5889"/>
        <item x="4290"/>
        <item x="9094"/>
        <item x="4496"/>
        <item x="4145"/>
        <item x="11347"/>
        <item x="578"/>
        <item x="4699"/>
        <item x="707"/>
        <item x="2425"/>
        <item x="9014"/>
        <item x="9672"/>
        <item x="3819"/>
        <item x="9355"/>
        <item x="2473"/>
        <item x="4980"/>
        <item x="6306"/>
        <item x="2955"/>
        <item x="5230"/>
        <item x="689"/>
        <item x="1393"/>
        <item x="4219"/>
        <item x="4264"/>
        <item x="8979"/>
        <item x="1901"/>
        <item x="5788"/>
        <item x="5743"/>
        <item x="3222"/>
        <item x="249"/>
        <item x="9356"/>
        <item x="9346"/>
        <item x="8876"/>
        <item x="11348"/>
        <item x="10254"/>
        <item x="11384"/>
        <item x="9095"/>
        <item x="564"/>
        <item x="11044"/>
        <item x="6502"/>
        <item x="5680"/>
        <item x="4709"/>
        <item x="7654"/>
        <item x="4316"/>
        <item x="2898"/>
        <item x="10884"/>
        <item x="10413"/>
        <item x="3059"/>
        <item x="8430"/>
        <item x="5316"/>
        <item x="8953"/>
        <item x="3203"/>
        <item x="2763"/>
        <item x="8930"/>
        <item x="9803"/>
        <item x="2685"/>
        <item x="10290"/>
        <item x="344"/>
        <item x="5118"/>
        <item x="4936"/>
        <item x="1631"/>
        <item x="11059"/>
        <item x="5349"/>
        <item x="2744"/>
        <item x="6911"/>
        <item x="4284"/>
        <item x="9415"/>
        <item x="3988"/>
        <item x="4658"/>
        <item x="1522"/>
        <item x="8377"/>
        <item x="8431"/>
        <item x="2240"/>
        <item x="6634"/>
        <item x="3637"/>
        <item x="4151"/>
        <item x="9937"/>
        <item x="742"/>
        <item x="1349"/>
        <item x="2222"/>
        <item x="10702"/>
        <item x="9243"/>
        <item x="4386"/>
        <item x="5873"/>
        <item x="2891"/>
        <item x="4330"/>
        <item x="8840"/>
        <item x="7403"/>
        <item x="1433"/>
        <item x="8841"/>
        <item x="3223"/>
        <item x="9854"/>
        <item x="1685"/>
        <item x="2211"/>
        <item x="10130"/>
        <item x="478"/>
        <item x="8918"/>
        <item x="1148"/>
        <item x="1949"/>
        <item x="5277"/>
        <item x="3028"/>
        <item x="10816"/>
        <item x="6888"/>
        <item x="5177"/>
        <item x="629"/>
        <item x="870"/>
        <item x="3837"/>
        <item x="9205"/>
        <item x="3838"/>
        <item x="1944"/>
        <item x="8026"/>
        <item x="11145"/>
        <item x="2769"/>
        <item x="7551"/>
        <item x="8595"/>
        <item x="7582"/>
        <item x="6493"/>
        <item x="9764"/>
        <item x="6612"/>
        <item x="1181"/>
        <item x="7880"/>
        <item x="8146"/>
        <item x="7136"/>
        <item x="6352"/>
        <item x="5673"/>
        <item x="5878"/>
        <item x="9186"/>
        <item x="5290"/>
        <item x="520"/>
        <item x="5440"/>
        <item x="1126"/>
        <item x="9833"/>
        <item x="8715"/>
        <item x="10582"/>
        <item x="2850"/>
        <item x="6896"/>
        <item x="5325"/>
        <item x="9625"/>
        <item x="7989"/>
        <item x="1748"/>
        <item x="10961"/>
        <item x="5806"/>
        <item x="160"/>
        <item x="11242"/>
        <item x="939"/>
        <item x="997"/>
        <item x="3130"/>
        <item x="7504"/>
        <item x="3446"/>
        <item x="1078"/>
        <item x="6962"/>
        <item x="8646"/>
        <item x="6668"/>
        <item x="8324"/>
        <item x="11334"/>
        <item x="3464"/>
        <item x="4240"/>
        <item x="9085"/>
        <item x="10138"/>
        <item x="8484"/>
        <item x="8200"/>
        <item x="382"/>
        <item x="2064"/>
        <item x="5717"/>
        <item x="3735"/>
        <item x="9244"/>
        <item x="1035"/>
        <item x="622"/>
        <item x="258"/>
        <item x="167"/>
        <item x="9699"/>
        <item x="3204"/>
        <item x="3076"/>
        <item x="3624"/>
        <item x="2528"/>
        <item x="9006"/>
        <item x="6669"/>
        <item x="6367"/>
        <item x="7639"/>
        <item x="9906"/>
        <item x="5939"/>
        <item x="5613"/>
        <item x="493"/>
        <item x="9198"/>
        <item x="5254"/>
        <item x="4911"/>
        <item x="9332"/>
        <item x="1314"/>
        <item x="623"/>
        <item x="7529"/>
        <item x="10509"/>
        <item x="6769"/>
        <item x="1836"/>
        <item x="4497"/>
        <item x="6487"/>
        <item x="2133"/>
        <item x="8076"/>
        <item x="9967"/>
        <item x="5829"/>
        <item x="5645"/>
        <item x="3638"/>
        <item x="9834"/>
        <item x="11317"/>
        <item x="10266"/>
        <item x="9880"/>
        <item x="7994"/>
        <item x="9907"/>
        <item x="579"/>
        <item x="11257"/>
        <item x="7754"/>
        <item x="9416"/>
        <item x="565"/>
        <item x="8635"/>
        <item x="7640"/>
        <item x="5061"/>
        <item x="2574"/>
        <item x="11125"/>
        <item x="11232"/>
        <item x="6289"/>
        <item x="1626"/>
        <item x="9525"/>
        <item x="8958"/>
        <item x="9751"/>
        <item x="1065"/>
        <item x="4848"/>
        <item x="8825"/>
        <item x="721"/>
        <item x="2937"/>
        <item x="5614"/>
        <item x="10077"/>
        <item x="3671"/>
        <item x="4877"/>
        <item x="5411"/>
        <item x="1234"/>
        <item x="10567"/>
        <item x="5452"/>
        <item x="5264"/>
        <item x="3699"/>
        <item x="4377"/>
        <item x="7998"/>
        <item x="6028"/>
        <item x="6248"/>
        <item x="8505"/>
        <item x="2327"/>
        <item x="9015"/>
        <item x="10544"/>
        <item x="4241"/>
        <item x="6524"/>
        <item x="1617"/>
        <item x="7974"/>
        <item x="1726"/>
        <item x="10024"/>
        <item x="6508"/>
        <item x="5615"/>
        <item x="894"/>
        <item x="2899"/>
        <item x="7373"/>
        <item x="9863"/>
        <item x="10388"/>
        <item x="1255"/>
        <item x="9600"/>
        <item x="8378"/>
        <item x="6938"/>
        <item x="9938"/>
        <item x="5707"/>
        <item x="276"/>
        <item x="11106"/>
        <item x="10073"/>
        <item x="7103"/>
        <item x="7910"/>
        <item x="4017"/>
        <item x="7085"/>
        <item x="9459"/>
        <item x="5987"/>
        <item x="8877"/>
        <item x="3689"/>
        <item x="10025"/>
        <item x="7059"/>
        <item x="7505"/>
        <item x="3847"/>
        <item x="6068"/>
        <item x="6509"/>
        <item x="2757"/>
        <item x="2150"/>
        <item x="2212"/>
        <item x="6393"/>
        <item x="6283"/>
        <item x="10807"/>
        <item x="3680"/>
        <item x="2866"/>
        <item x="3269"/>
        <item x="2270"/>
        <item x="9501"/>
        <item x="9541"/>
        <item x="2039"/>
        <item x="5962"/>
        <item x="4528"/>
        <item x="9981"/>
        <item x="4220"/>
        <item x="6503"/>
        <item x="4941"/>
        <item x="9585"/>
        <item x="7783"/>
        <item x="3600"/>
        <item x="6544"/>
        <item x="6525"/>
        <item x="904"/>
        <item x="3429"/>
        <item x="8561"/>
        <item x="11076"/>
        <item x="5310"/>
        <item x="8529"/>
        <item x="154"/>
        <item x="2673"/>
        <item x="2024"/>
        <item x="8325"/>
        <item x="8111"/>
        <item x="11077"/>
        <item x="1424"/>
        <item x="1749"/>
        <item x="9491"/>
        <item x="3625"/>
        <item x="9574"/>
        <item x="9422"/>
        <item x="7479"/>
        <item x="7213"/>
        <item x="4768"/>
        <item x="10604"/>
        <item x="2328"/>
        <item x="10168"/>
        <item x="3098"/>
        <item x="9245"/>
        <item x="3863"/>
        <item x="3690"/>
        <item x="6844"/>
        <item x="630"/>
        <item x="911"/>
        <item x="9777"/>
        <item x="3423"/>
        <item x="10217"/>
        <item x="1637"/>
        <item x="9685"/>
        <item x="4668"/>
        <item x="8865"/>
        <item x="3154"/>
        <item x="789"/>
        <item x="11014"/>
        <item x="3512"/>
        <item x="9720"/>
        <item x="4995"/>
        <item x="9183"/>
        <item x="6239"/>
        <item x="10843"/>
        <item x="5530"/>
        <item x="5694"/>
        <item x="8249"/>
        <item x="3654"/>
        <item x="7185"/>
        <item x="4462"/>
        <item x="11137"/>
        <item x="743"/>
        <item x="7072"/>
        <item x="10710"/>
        <item x="7805"/>
        <item x="5812"/>
        <item x="7374"/>
        <item x="5761"/>
        <item x="2303"/>
        <item x="1648"/>
        <item x="3144"/>
        <item x="4588"/>
        <item x="1117"/>
        <item x="2370"/>
        <item x="6833"/>
        <item x="5724"/>
        <item x="5919"/>
        <item x="3736"/>
        <item x="2261"/>
        <item x="4878"/>
        <item x="598"/>
        <item x="10349"/>
        <item x="9403"/>
        <item x="7404"/>
        <item x="7776"/>
        <item x="7222"/>
        <item x="3043"/>
        <item x="1591"/>
        <item x="4070"/>
        <item x="8617"/>
        <item x="6845"/>
        <item x="8458"/>
        <item x="3626"/>
        <item x="112"/>
        <item x="951"/>
        <item x="1477"/>
        <item x="10605"/>
        <item x="7911"/>
        <item x="8136"/>
        <item x="1205"/>
        <item x="421"/>
        <item x="2175"/>
        <item x="9154"/>
        <item x="8871"/>
        <item x="6448"/>
        <item x="6267"/>
        <item x="8394"/>
        <item x="11269"/>
        <item x="10483"/>
        <item x="809"/>
        <item x="7214"/>
        <item x="7480"/>
        <item x="1775"/>
        <item x="1380"/>
        <item x="3350"/>
        <item x="8555"/>
        <item x="6979"/>
        <item x="2371"/>
        <item x="3358"/>
        <item x="2134"/>
        <item x="9471"/>
        <item x="7518"/>
        <item x="5653"/>
        <item x="232"/>
        <item x="2474"/>
        <item x="978"/>
        <item x="7226"/>
        <item x="7279"/>
        <item x="1264"/>
        <item x="6881"/>
        <item x="3965"/>
        <item x="305"/>
        <item x="1245"/>
        <item x="4192"/>
        <item x="2872"/>
        <item x="8944"/>
        <item x="7235"/>
        <item x="10510"/>
        <item x="5194"/>
        <item x="7777"/>
        <item x="2213"/>
        <item x="3565"/>
        <item x="1632"/>
        <item x="2835"/>
        <item x="1132"/>
        <item x="6761"/>
        <item x="8264"/>
        <item x="4619"/>
        <item x="6316"/>
        <item x="4122"/>
        <item x="1692"/>
        <item x="4164"/>
        <item x="10677"/>
        <item x="1470"/>
        <item x="3430"/>
        <item x="10026"/>
        <item x="11335"/>
        <item x="4120"/>
        <item x="10754"/>
        <item x="3513"/>
        <item x="4988"/>
        <item x="8201"/>
        <item x="1534"/>
        <item x="5030"/>
        <item x="6368"/>
        <item x="1315"/>
        <item x="1478"/>
        <item x="1742"/>
        <item x="10606"/>
        <item x="7560"/>
        <item x="11204"/>
        <item x="246"/>
        <item x="1112"/>
        <item x="4740"/>
        <item x="7340"/>
        <item x="2151"/>
        <item x="7955"/>
        <item x="9138"/>
        <item x="2152"/>
        <item x="2638"/>
        <item x="10775"/>
        <item x="9835"/>
        <item x="3868"/>
        <item x="2353"/>
        <item x="6810"/>
        <item x="1857"/>
        <item x="6623"/>
        <item x="552"/>
        <item x="9316"/>
        <item x="4735"/>
        <item x="8673"/>
        <item x="1513"/>
        <item x="4741"/>
        <item x="6268"/>
        <item x="10636"/>
        <item x="612"/>
        <item x="6703"/>
        <item x="5770"/>
        <item x="374"/>
        <item x="3737"/>
        <item x="4804"/>
        <item x="10790"/>
        <item x="1354"/>
        <item x="6995"/>
        <item x="9982"/>
        <item x="1381"/>
        <item x="5789"/>
        <item x="9807"/>
        <item x="5778"/>
        <item x="5110"/>
        <item x="5412"/>
        <item x="9119"/>
        <item x="2040"/>
        <item x="7925"/>
        <item x="3700"/>
        <item x="11318"/>
        <item x="2706"/>
        <item x="2686"/>
        <item x="1206"/>
        <item x="3155"/>
        <item x="8685"/>
        <item x="4470"/>
        <item x="1025"/>
        <item x="2780"/>
        <item x="4453"/>
        <item x="6526"/>
        <item x="6171"/>
        <item x="2997"/>
        <item x="2065"/>
        <item x="3131"/>
        <item x="1649"/>
        <item x="8395"/>
        <item x="2440"/>
        <item x="4146"/>
        <item x="7186"/>
        <item x="10924"/>
        <item x="8509"/>
        <item x="8530"/>
        <item x="4899"/>
        <item x="6834"/>
        <item x="1792"/>
        <item x="2354"/>
        <item x="7150"/>
        <item x="5338"/>
        <item x="7641"/>
        <item x="8050"/>
        <item x="4165"/>
        <item x="6156"/>
        <item x="6394"/>
        <item x="4758"/>
        <item x="5495"/>
        <item x="773"/>
        <item x="4912"/>
        <item x="4498"/>
        <item x="857"/>
        <item x="10200"/>
        <item x="10900"/>
        <item x="6724"/>
        <item x="1479"/>
        <item x="8016"/>
        <item x="5255"/>
        <item x="1932"/>
        <item x="4018"/>
        <item x="1293"/>
        <item x="2297"/>
        <item x="5824"/>
        <item x="2892"/>
        <item x="8520"/>
        <item x="10210"/>
        <item x="2654"/>
        <item x="10535"/>
        <item x="4548"/>
        <item x="3909"/>
        <item x="1686"/>
        <item x="11188"/>
        <item x="10120"/>
        <item x="1286"/>
        <item x="10997"/>
        <item x="5636"/>
        <item x="929"/>
        <item x="4203"/>
        <item x="4176"/>
        <item x="4609"/>
        <item x="2758"/>
        <item x="3797"/>
        <item x="10998"/>
        <item x="7364"/>
        <item x="4549"/>
        <item x="1141"/>
        <item x="11375"/>
        <item x="9155"/>
        <item x="5311"/>
        <item x="6835"/>
        <item x="4627"/>
        <item x="3132"/>
        <item x="11023"/>
        <item x="5376"/>
        <item x="6588"/>
        <item x="4102"/>
        <item x="7122"/>
        <item x="9107"/>
        <item x="4193"/>
        <item x="9228"/>
        <item x="4230"/>
        <item x="1700"/>
        <item x="9836"/>
        <item x="4669"/>
        <item x="11070"/>
        <item x="3312"/>
        <item x="9615"/>
        <item x="790"/>
        <item x="5545"/>
        <item x="6654"/>
        <item x="3257"/>
        <item x="2360"/>
        <item x="8785"/>
        <item x="1561"/>
        <item x="6980"/>
        <item x="9259"/>
        <item x="8674"/>
        <item x="9298"/>
        <item x="580"/>
        <item x="5386"/>
        <item x="4221"/>
        <item x="10234"/>
        <item x="8102"/>
        <item x="244"/>
        <item x="5637"/>
        <item x="4152"/>
        <item x="5083"/>
        <item x="6943"/>
        <item x="2420"/>
        <item x="5144"/>
        <item x="3270"/>
        <item x="5920"/>
        <item x="799"/>
        <item x="6923"/>
        <item x="10901"/>
        <item x="9007"/>
        <item x="2938"/>
        <item x="8793"/>
        <item x="8158"/>
        <item x="5537"/>
        <item x="3014"/>
        <item x="4291"/>
        <item x="9721"/>
        <item x="800"/>
        <item x="6157"/>
        <item x="5291"/>
        <item x="9472"/>
        <item x="9276"/>
        <item x="1452"/>
        <item x="6358"/>
        <item x="2025"/>
        <item x="8556"/>
        <item x="9317"/>
        <item x="553"/>
        <item x="1102"/>
        <item x="5168"/>
        <item x="10458"/>
        <item x="7064"/>
        <item x="2860"/>
        <item x="744"/>
        <item x="9874"/>
        <item x="10853"/>
        <item x="6713"/>
        <item x="10523"/>
        <item x="1570"/>
        <item x="5518"/>
        <item x="2781"/>
        <item x="3691"/>
        <item x="6986"/>
        <item x="10406"/>
        <item x="9460"/>
        <item x="4265"/>
        <item x="884"/>
        <item x="3927"/>
        <item x="8293"/>
        <item x="7026"/>
        <item x="2873"/>
        <item x="4849"/>
        <item x="10284"/>
        <item x="233"/>
        <item x="4432"/>
        <item x="7391"/>
        <item x="10720"/>
        <item x="7095"/>
        <item x="7763"/>
        <item x="9016"/>
        <item x="2939"/>
        <item x="7202"/>
        <item x="6172"/>
        <item x="8185"/>
        <item x="5687"/>
        <item x="6467"/>
        <item x="6114"/>
        <item x="1750"/>
        <item x="5231"/>
        <item x="11138"/>
        <item x="10439"/>
        <item x="599"/>
        <item x="2922"/>
        <item x="5663"/>
        <item x="4539"/>
        <item x="2509"/>
        <item x="8088"/>
        <item x="10970"/>
        <item x="3224"/>
        <item x="3881"/>
        <item x="8557"/>
        <item x="7881"/>
        <item x="10817"/>
        <item x="5162"/>
        <item x="5664"/>
        <item x="335"/>
        <item x="5538"/>
        <item x="7912"/>
        <item x="9626"/>
        <item x="613"/>
        <item x="3322"/>
        <item x="10711"/>
        <item x="9991"/>
        <item x="5977"/>
        <item x="7388"/>
        <item x="11003"/>
        <item x="1820"/>
        <item x="7671"/>
        <item x="8566"/>
        <item x="494"/>
        <item x="3839"/>
        <item x="6222"/>
        <item x="5339"/>
        <item x="2262"/>
        <item x="4194"/>
        <item x="3528"/>
        <item x="1995"/>
        <item x="4628"/>
        <item x="7137"/>
        <item x="8543"/>
        <item x="3662"/>
        <item x="9765"/>
        <item x="8449"/>
        <item x="6624"/>
        <item x="1471"/>
        <item x="6141"/>
        <item x="10307"/>
        <item x="2970"/>
        <item x="5265"/>
        <item x="2135"/>
        <item x="7467"/>
        <item x="9394"/>
        <item x="186"/>
        <item x="6714"/>
        <item x="2971"/>
        <item x="9062"/>
        <item x="8618"/>
        <item x="2646"/>
        <item x="7655"/>
        <item x="9611"/>
        <item x="10470"/>
        <item x="979"/>
        <item x="4620"/>
        <item x="6565"/>
        <item x="10741"/>
        <item x="11276"/>
        <item x="5031"/>
        <item x="9919"/>
        <item x="6395"/>
        <item x="7662"/>
        <item x="8598"/>
        <item x="9928"/>
        <item x="2313"/>
        <item x="6573"/>
        <item x="8409"/>
        <item x="8736"/>
        <item x="10373"/>
        <item x="10374"/>
        <item x="10874"/>
        <item x="6018"/>
        <item x="3794"/>
        <item x="9163"/>
        <item x="9481"/>
        <item x="3714"/>
        <item x="1061"/>
        <item x="10592"/>
        <item x="1800"/>
        <item x="5988"/>
        <item x="2676"/>
        <item x="690"/>
        <item x="7831"/>
        <item x="8271"/>
        <item x="8611"/>
        <item x="10093"/>
        <item x="11277"/>
        <item x="10276"/>
        <item x="8387"/>
        <item x="12"/>
        <item x="6369"/>
        <item x="2445"/>
        <item x="4805"/>
        <item x="9713"/>
        <item x="10782"/>
        <item x="7561"/>
        <item x="3163"/>
        <item x="10331"/>
        <item x="4130"/>
        <item x="1664"/>
        <item x="3514"/>
        <item x="6353"/>
        <item x="569"/>
        <item x="326"/>
        <item x="173"/>
        <item x="7280"/>
        <item x="6223"/>
        <item x="1514"/>
        <item x="4340"/>
        <item x="7036"/>
        <item x="2241"/>
        <item x="7236"/>
        <item x="8289"/>
        <item x="9804"/>
        <item x="3060"/>
        <item x="264"/>
        <item x="10017"/>
        <item x="3529"/>
        <item x="11336"/>
        <item x="5368"/>
        <item x="4786"/>
        <item x="6566"/>
        <item x="9017"/>
        <item x="9482"/>
        <item x="2504"/>
        <item x="6660"/>
        <item x="4859"/>
        <item x="10733"/>
        <item x="6449"/>
        <item x="10360"/>
        <item x="8250"/>
        <item x="2049"/>
        <item x="4747"/>
        <item x="722"/>
        <item x="5032"/>
        <item x="10783"/>
        <item x="871"/>
        <item x="4256"/>
        <item x="10612"/>
        <item x="1341"/>
        <item x="10201"/>
        <item x="9968"/>
        <item x="1996"/>
        <item x="8285"/>
        <item x="8096"/>
        <item x="9792"/>
        <item x="1127"/>
        <item x="4850"/>
        <item x="4550"/>
        <item x="4778"/>
        <item x="4019"/>
        <item x="6679"/>
        <item x="7016"/>
        <item x="4635"/>
        <item x="10511"/>
        <item x="1761"/>
        <item x="9128"/>
        <item x="5616"/>
        <item x="8168"/>
        <item x="9260"/>
        <item x="4570"/>
        <item x="8147"/>
        <item x="1182"/>
        <item x="8148"/>
        <item x="5879"/>
        <item x="11306"/>
        <item x="9427"/>
        <item x="11233"/>
        <item x="10162"/>
        <item x="5387"/>
        <item x="5700"/>
        <item x="11116"/>
        <item x="5718"/>
        <item x="5606"/>
        <item x="10637"/>
        <item x="8117"/>
        <item x="7392"/>
        <item x="2395"/>
        <item x="9556"/>
        <item x="8826"/>
        <item x="3916"/>
        <item x="8655"/>
        <item x="7519"/>
        <item x="9299"/>
        <item x="3774"/>
        <item x="117"/>
        <item x="1212"/>
        <item x="7027"/>
        <item x="3501"/>
        <item x="7999"/>
        <item x="7375"/>
        <item x="8410"/>
        <item x="2346"/>
        <item x="9875"/>
        <item x="1523"/>
        <item x="5477"/>
        <item x="5278"/>
        <item x="3258"/>
        <item x="2782"/>
        <item x="9120"/>
        <item x="7798"/>
        <item x="234"/>
        <item x="168"/>
        <item x="9591"/>
        <item x="912"/>
        <item x="2965"/>
        <item x="7330"/>
        <item x="259"/>
        <item x="7458"/>
        <item x="10808"/>
        <item x="5302"/>
        <item x="191"/>
        <item x="7723"/>
        <item x="7481"/>
        <item x="10962"/>
        <item x="10911"/>
        <item x="3210"/>
        <item x="4981"/>
        <item x="4387"/>
        <item x="7453"/>
        <item x="11126"/>
        <item x="445"/>
        <item x="10389"/>
        <item x="1066"/>
        <item x="5078"/>
        <item x="7321"/>
        <item x="8479"/>
        <item x="8176"/>
        <item x="5004"/>
        <item x="9366"/>
        <item x="1265"/>
        <item x="11243"/>
        <item x="5334"/>
        <item x="2066"/>
        <item x="5725"/>
        <item x="8421"/>
        <item x="600"/>
        <item x="3572"/>
        <item x="952"/>
        <item x="2579"/>
        <item x="5441"/>
        <item x="6130"/>
        <item x="4317"/>
        <item x="6561"/>
        <item x="2951"/>
        <item x="4824"/>
        <item x="1933"/>
        <item x="4159"/>
        <item x="8708"/>
        <item x="8972"/>
        <item x="102"/>
        <item x="10180"/>
        <item x="5469"/>
        <item x="10291"/>
        <item x="5239"/>
        <item x="10087"/>
        <item x="7104"/>
        <item x="9908"/>
        <item x="10267"/>
        <item x="5813"/>
        <item x="715"/>
        <item x="7215"/>
        <item x="7498"/>
        <item x="3804"/>
        <item x="6301"/>
        <item x="8858"/>
        <item x="9722"/>
        <item x="290"/>
        <item x="8037"/>
        <item x="10066"/>
        <item x="5556"/>
        <item x="7053"/>
        <item x="5927"/>
        <item x="6047"/>
        <item x="1908"/>
        <item x="10617"/>
        <item x="5989"/>
        <item x="10512"/>
        <item x="6488"/>
        <item x="1882"/>
        <item x="1332"/>
        <item x="8205"/>
        <item x="1158"/>
        <item x="1091"/>
        <item x="2808"/>
        <item x="10600"/>
        <item x="1323"/>
        <item x="10684"/>
        <item x="7513"/>
        <item x="10800"/>
        <item x="6987"/>
        <item x="353"/>
        <item x="8959"/>
        <item x="2426"/>
        <item x="7376"/>
        <item x="4257"/>
        <item x="6317"/>
        <item x="5364"/>
        <item x="10341"/>
        <item x="2263"/>
        <item x="1018"/>
        <item x="1721"/>
        <item x="10693"/>
        <item x="791"/>
        <item x="5681"/>
        <item x="5814"/>
        <item x="7743"/>
        <item x="9367"/>
        <item x="1821"/>
        <item x="11086"/>
        <item x="9824"/>
        <item x="8149"/>
        <item x="1453"/>
        <item x="4488"/>
        <item x="10875"/>
        <item x="11195"/>
        <item x="5054"/>
        <item x="1217"/>
        <item x="10106"/>
        <item x="4595"/>
        <item x="1782"/>
        <item x="7447"/>
        <item x="895"/>
        <item x="3663"/>
        <item x="4437"/>
        <item x="9187"/>
        <item x="8851"/>
        <item x="11071"/>
        <item x="4411"/>
        <item x="4748"/>
        <item x="8177"/>
        <item x="8889"/>
        <item x="858"/>
        <item x="624"/>
        <item x="28"/>
        <item x="1113"/>
        <item x="6725"/>
        <item x="8669"/>
        <item x="2026"/>
        <item x="6691"/>
        <item x="6249"/>
        <item x="2795"/>
        <item x="5570"/>
        <item x="1302"/>
        <item x="5256"/>
        <item x="7322"/>
        <item x="6381"/>
        <item x="4749"/>
        <item x="316"/>
        <item x="10613"/>
        <item x="1961"/>
        <item x="6450"/>
        <item x="601"/>
        <item x="3681"/>
        <item x="10694"/>
        <item x="6119"/>
        <item x="8251"/>
        <item x="1701"/>
        <item x="1538"/>
        <item x="970"/>
        <item x="9379"/>
        <item x="2056"/>
        <item x="9837"/>
        <item x="2498"/>
        <item x="4727"/>
        <item x="4759"/>
        <item x="4529"/>
        <item x="5862"/>
        <item x="3431"/>
        <item x="9206"/>
        <item x="7530"/>
        <item x="8919"/>
        <item x="10791"/>
        <item x="6924"/>
        <item x="4710"/>
        <item x="5207"/>
        <item x="8422"/>
        <item x="10074"/>
        <item x="9778"/>
        <item x="11015"/>
        <item x="2608"/>
        <item x="422"/>
        <item x="10662"/>
        <item x="5562"/>
        <item x="8920"/>
        <item x="6739"/>
        <item x="10187"/>
        <item x="9156"/>
        <item x="8866"/>
        <item x="9428"/>
        <item x="7696"/>
        <item x="4641"/>
        <item x="5825"/>
        <item x="4429"/>
        <item x="2972"/>
        <item x="10593"/>
        <item x="9063"/>
        <item x="469"/>
        <item x="10492"/>
        <item x="1743"/>
        <item x="4921"/>
        <item x="3306"/>
        <item x="3789"/>
        <item x="7293"/>
        <item x="8038"/>
        <item x="7310"/>
        <item x="7632"/>
        <item x="6956"/>
        <item x="6327"/>
        <item x="6142"/>
        <item x="8686"/>
        <item x="7990"/>
        <item x="6427"/>
        <item x="2693"/>
        <item x="8485"/>
        <item x="6944"/>
        <item x="3351"/>
        <item x="3766"/>
        <item x="409"/>
        <item x="1503"/>
        <item x="7764"/>
        <item x="11307"/>
        <item x="3753"/>
        <item x="3370"/>
        <item x="9855"/>
        <item x="9939"/>
        <item x="5257"/>
        <item x="4864"/>
        <item x="2981"/>
        <item x="9686"/>
        <item x="7259"/>
        <item x="521"/>
        <item x="6019"/>
        <item x="2725"/>
        <item x="8315"/>
        <item x="5340"/>
        <item x="2361"/>
        <item x="7697"/>
        <item x="8124"/>
        <item x="1394"/>
        <item x="306"/>
        <item x="3820"/>
        <item x="1665"/>
        <item x="10044"/>
        <item x="6574"/>
        <item x="8852"/>
        <item x="8450"/>
        <item x="513"/>
        <item x="4942"/>
        <item x="10859"/>
        <item x="11352"/>
        <item x="8000"/>
        <item x="1727"/>
        <item x="2510"/>
        <item x="1149"/>
        <item x="10299"/>
        <item x="1945"/>
        <item x="9733"/>
        <item x="4463"/>
        <item x="8192"/>
        <item x="4047"/>
        <item x="4604"/>
        <item x="9643"/>
        <item x="1395"/>
        <item x="10242"/>
        <item x="7365"/>
        <item x="9368"/>
        <item x="396"/>
        <item x="10111"/>
        <item x="9129"/>
        <item x="5928"/>
        <item x="5880"/>
        <item x="5929"/>
        <item x="3008"/>
        <item x="4968"/>
        <item x="5563"/>
        <item x="11033"/>
        <item x="8991"/>
        <item x="1693"/>
        <item x="6567"/>
        <item x="2529"/>
        <item x="10400"/>
        <item x="2168"/>
        <item x="1801"/>
        <item x="4083"/>
        <item x="2314"/>
        <item x="2067"/>
        <item x="6269"/>
        <item x="5519"/>
        <item x="8193"/>
        <item x="1650"/>
        <item x="4347"/>
        <item x="5890"/>
        <item x="7858"/>
        <item x="7426"/>
        <item x="9199"/>
        <item x="10112"/>
        <item x="8103"/>
        <item x="3655"/>
        <item x="9650"/>
        <item x="169"/>
        <item x="9816"/>
        <item x="1892"/>
        <item x="4943"/>
        <item x="10145"/>
        <item x="6290"/>
        <item x="6939"/>
        <item x="4348"/>
        <item x="5090"/>
        <item x="10050"/>
        <item x="10218"/>
        <item x="3232"/>
        <item x="1871"/>
        <item x="2457"/>
        <item x="5460"/>
        <item x="11224"/>
        <item x="5195"/>
        <item x="2907"/>
        <item x="9687"/>
        <item x="8827"/>
        <item x="1621"/>
        <item x="11234"/>
        <item x="7081"/>
        <item x="8998"/>
        <item x="4551"/>
        <item x="671"/>
        <item x="6897"/>
        <item x="3558"/>
        <item x="980"/>
        <item x="7237"/>
        <item x="11060"/>
        <item x="522"/>
        <item x="9164"/>
        <item x="5033"/>
        <item x="4977"/>
        <item x="9073"/>
        <item x="11146"/>
        <item x="8808"/>
        <item x="9248"/>
        <item x="8878"/>
        <item x="6342"/>
        <item x="10952"/>
        <item x="8747"/>
        <item x="1578"/>
        <item x="6661"/>
        <item x="2619"/>
        <item x="6102"/>
        <item x="11337"/>
        <item x="4056"/>
        <item x="9708"/>
        <item x="11093"/>
        <item x="5292"/>
        <item x="940"/>
        <item x="4792"/>
        <item x="10497"/>
        <item x="4884"/>
        <item x="9896"/>
        <item x="3647"/>
        <item x="11296"/>
        <item x="5431"/>
        <item x="1402"/>
        <item x="7096"/>
        <item x="6204"/>
        <item x="8687"/>
        <item x="2097"/>
        <item x="8725"/>
        <item x="11248"/>
        <item x="1079"/>
        <item x="3133"/>
        <item x="8396"/>
        <item x="6494"/>
        <item x="9586"/>
        <item x="8042"/>
        <item x="8879"/>
        <item x="9268"/>
        <item x="4534"/>
        <item x="4728"/>
        <item x="7010"/>
        <item x="6318"/>
        <item x="9817"/>
        <item x="9958"/>
        <item x="1316"/>
        <item x="6150"/>
        <item x="6334"/>
        <item x="1936"/>
        <item x="10558"/>
        <item x="6143"/>
        <item x="8137"/>
        <item x="8931"/>
        <item x="9542"/>
        <item x="10942"/>
        <item x="1733"/>
        <item x="10835"/>
        <item x="1915"/>
        <item x="5863"/>
        <item x="7427"/>
        <item x="4489"/>
        <item x="760"/>
        <item x="7991"/>
        <item x="9838"/>
        <item x="841"/>
        <item x="1973"/>
        <item x="1067"/>
        <item x="9940"/>
        <item x="211"/>
        <item x="4454"/>
        <item x="3271"/>
        <item x="3502"/>
        <item x="2427"/>
        <item x="2796"/>
        <item x="7771"/>
        <item x="7602"/>
        <item x="7614"/>
        <item x="8567"/>
        <item x="8150"/>
        <item x="11051"/>
        <item x="7918"/>
        <item x="5216"/>
        <item x="2191"/>
        <item x="437"/>
        <item x="20"/>
        <item x="5674"/>
        <item x="3573"/>
        <item x="1744"/>
        <item x="8688"/>
        <item x="6589"/>
        <item x="9825"/>
        <item x="2843"/>
        <item x="10809"/>
        <item x="8027"/>
        <item x="7358"/>
        <item x="4581"/>
        <item x="2830"/>
        <item x="570"/>
        <item x="5341"/>
        <item x="10285"/>
        <item x="770"/>
        <item x="9526"/>
        <item x="10151"/>
        <item x="11258"/>
        <item x="7514"/>
        <item x="6568"/>
        <item x="9688"/>
        <item x="1225"/>
        <item x="7975"/>
        <item x="5232"/>
        <item x="504"/>
        <item x="11102"/>
        <item x="10626"/>
        <item x="6945"/>
        <item x="6055"/>
        <item x="4851"/>
        <item x="10545"/>
        <item x="1396"/>
        <item x="39"/>
        <item x="6510"/>
        <item x="4209"/>
        <item x="6144"/>
        <item x="6642"/>
        <item x="2809"/>
        <item x="7366"/>
        <item x="9217"/>
        <item x="9766"/>
        <item x="2716"/>
        <item x="3540"/>
        <item x="11024"/>
        <item x="138"/>
        <item x="9909"/>
        <item x="423"/>
        <item x="5160"/>
        <item x="11205"/>
        <item x="7138"/>
        <item x="9839"/>
        <item x="1183"/>
        <item x="2783"/>
        <item x="10037"/>
        <item x="1828"/>
        <item x="3715"/>
        <item x="10656"/>
        <item x="3821"/>
        <item x="5958"/>
        <item x="10742"/>
        <item x="2271"/>
        <item x="10678"/>
        <item x="5071"/>
        <item x="6957"/>
        <item x="1909"/>
        <item x="10286"/>
        <item x="5779"/>
        <item x="4388"/>
        <item x="2089"/>
        <item x="129"/>
        <item x="4412"/>
        <item x="1889"/>
        <item x="8726"/>
        <item x="6680"/>
        <item x="4184"/>
        <item x="5845"/>
        <item x="6598"/>
        <item x="2315"/>
        <item x="317"/>
        <item x="6240"/>
        <item x="6805"/>
        <item x="11094"/>
        <item x="2998"/>
        <item x="187"/>
        <item x="2687"/>
        <item x="3024"/>
        <item x="5719"/>
        <item x="1802"/>
        <item x="9969"/>
        <item x="6441"/>
        <item x="10268"/>
        <item x="6777"/>
        <item x="2421"/>
        <item x="174"/>
        <item x="4094"/>
        <item x="7859"/>
        <item x="5762"/>
        <item x="8061"/>
        <item x="8960"/>
        <item x="10703"/>
        <item x="3848"/>
        <item x="4982"/>
        <item x="2355"/>
        <item x="3601"/>
        <item x="1603"/>
        <item x="2068"/>
        <item x="4302"/>
        <item x="9864"/>
        <item x="5413"/>
        <item x="9881"/>
        <item x="8051"/>
        <item x="9723"/>
        <item x="6205"/>
        <item x="3259"/>
        <item x="6599"/>
        <item x="11147"/>
        <item x="9439"/>
        <item x="9200"/>
        <item x="10784"/>
        <item x="265"/>
        <item x="2538"/>
        <item x="7842"/>
        <item x="9220"/>
        <item x="4131"/>
        <item x="11189"/>
        <item x="11206"/>
        <item x="7571"/>
        <item x="4571"/>
        <item x="5638"/>
        <item x="691"/>
        <item x="5622"/>
        <item x="9237"/>
        <item x="5111"/>
        <item x="631"/>
        <item x="8004"/>
        <item x="5895"/>
        <item x="10383"/>
        <item x="7724"/>
        <item x="3692"/>
        <item x="6095"/>
        <item x="6253"/>
        <item x="5978"/>
        <item x="6996"/>
        <item x="10224"/>
        <item x="9724"/>
        <item x="8599"/>
        <item x="6131"/>
        <item x="3798"/>
        <item x="6190"/>
        <item x="8629"/>
        <item x="8748"/>
        <item x="6511"/>
        <item x="3656"/>
        <item x="1333"/>
        <item x="8411"/>
        <item x="8301"/>
        <item x="4395"/>
        <item x="723"/>
        <item x="3313"/>
        <item x="10925"/>
        <item x="4455"/>
        <item x="6115"/>
        <item x="3799"/>
        <item x="9404"/>
        <item x="5377"/>
        <item x="10448"/>
        <item x="8282"/>
        <item x="5963"/>
        <item x="587"/>
        <item x="7017"/>
        <item x="9221"/>
        <item x="11207"/>
        <item x="1342"/>
        <item x="7207"/>
        <item x="7341"/>
        <item x="6613"/>
        <item x="7499"/>
        <item x="2090"/>
        <item x="6504"/>
        <item x="5196"/>
        <item x="8272"/>
        <item x="8335"/>
        <item x="1762"/>
        <item x="4349"/>
        <item x="1846"/>
        <item x="5163"/>
        <item x="6359"/>
        <item x="10671"/>
        <item x="6132"/>
        <item x="7882"/>
        <item x="4350"/>
        <item x="953"/>
        <item x="2153"/>
        <item x="3272"/>
        <item x="7351"/>
        <item x="8612"/>
        <item x="3205"/>
        <item x="109"/>
        <item x="8336"/>
        <item x="7725"/>
        <item x="708"/>
        <item x="10012"/>
        <item x="10627"/>
        <item x="6133"/>
        <item x="1551"/>
        <item x="5940"/>
        <item x="6173"/>
        <item x="4006"/>
        <item x="4589"/>
        <item x="6039"/>
        <item x="3849"/>
        <item x="9549"/>
        <item x="11117"/>
        <item x="6997"/>
        <item x="3824"/>
        <item x="7772"/>
        <item x="460"/>
        <item x="3314"/>
        <item x="2511"/>
        <item x="22"/>
        <item x="7299"/>
        <item x="3332"/>
        <item x="6882"/>
        <item x="10513"/>
        <item x="9951"/>
        <item x="3910"/>
        <item x="245"/>
        <item x="383"/>
        <item x="1872"/>
        <item x="7705"/>
        <item x="10618"/>
        <item x="4231"/>
        <item x="3989"/>
        <item x="9269"/>
        <item x="8749"/>
        <item x="6343"/>
        <item x="9113"/>
        <item x="9929"/>
        <item x="5546"/>
        <item x="6865"/>
        <item x="5837"/>
        <item x="8853"/>
        <item x="6307"/>
        <item x="3323"/>
        <item x="7934"/>
        <item x="5578"/>
        <item x="7531"/>
        <item x="1235"/>
        <item x="913"/>
        <item x="6164"/>
        <item x="1006"/>
        <item x="126"/>
        <item x="3889"/>
        <item x="2428"/>
        <item x="5930"/>
        <item x="161"/>
        <item x="3068"/>
        <item x="9323"/>
        <item x="10830"/>
        <item x="4906"/>
        <item x="3917"/>
        <item x="7114"/>
        <item x="3111"/>
        <item x="1610"/>
        <item x="3898"/>
        <item x="7506"/>
        <item x="7532"/>
        <item x="2292"/>
        <item x="6575"/>
        <item x="7714"/>
        <item x="5771"/>
        <item x="1997"/>
        <item x="7342"/>
        <item x="8576"/>
        <item x="9783"/>
        <item x="3398"/>
        <item x="9941"/>
        <item x="6495"/>
        <item x="7105"/>
        <item x="3726"/>
        <item x="4969"/>
        <item x="3716"/>
        <item x="1934"/>
        <item x="2335"/>
        <item x="5500"/>
        <item x="5547"/>
        <item x="1324"/>
        <item x="8125"/>
        <item x="5941"/>
        <item x="4303"/>
        <item x="10963"/>
        <item x="40"/>
        <item x="9714"/>
        <item x="2745"/>
        <item x="8062"/>
        <item x="10350"/>
        <item x="2223"/>
        <item x="7405"/>
        <item x="8697"/>
        <item x="2600"/>
        <item x="10003"/>
        <item x="7715"/>
        <item x="9882"/>
        <item x="9557"/>
        <item x="9627"/>
        <item x="7018"/>
        <item x="2316"/>
        <item x="8052"/>
        <item x="6553"/>
        <item x="1"/>
        <item x="3359"/>
        <item x="7377"/>
        <item x="10038"/>
        <item x="2539"/>
        <item x="4596"/>
        <item x="2109"/>
        <item x="1133"/>
        <item x="11078"/>
        <item x="9388"/>
        <item x="3178"/>
        <item x="3432"/>
        <item x="8242"/>
        <item x="885"/>
        <item x="8243"/>
        <item x="5744"/>
        <item x="2966"/>
        <item x="155"/>
        <item x="10685"/>
        <item x="878"/>
        <item x="4252"/>
        <item x="2844"/>
        <item x="1986"/>
        <item x="4518"/>
        <item x="10712"/>
        <item x="2141"/>
        <item x="8445"/>
        <item x="4769"/>
        <item x="2982"/>
        <item x="4890"/>
        <item x="3953"/>
        <item x="9380"/>
        <item x="1408"/>
        <item x="7281"/>
        <item x="10195"/>
        <item x="2940"/>
        <item x="729"/>
        <item x="3377"/>
        <item x="11072"/>
        <item x="6180"/>
        <item x="6451"/>
        <item x="10792"/>
        <item x="5062"/>
        <item x="1858"/>
        <item x="6151"/>
        <item x="8630"/>
        <item x="6459"/>
        <item x="5164"/>
        <item x="5303"/>
        <item x="11016"/>
        <item x="2620"/>
        <item x="4361"/>
        <item x="4363"/>
        <item x="2376"/>
        <item x="5461"/>
        <item x="8647"/>
        <item x="4113"/>
        <item x="8558"/>
        <item x="10449"/>
        <item x="11127"/>
        <item x="2488"/>
        <item x="7482"/>
        <item x="3069"/>
        <item x="1539"/>
        <item x="716"/>
        <item x="8636"/>
        <item x="3541"/>
        <item x="4258"/>
        <item x="5979"/>
        <item x="4318"/>
        <item x="11079"/>
        <item x="4232"/>
        <item x="981"/>
        <item x="7097"/>
        <item x="1604"/>
        <item x="291"/>
        <item x="4077"/>
        <item x="6069"/>
        <item x="7698"/>
        <item x="5404"/>
        <item x="2908"/>
        <item x="8631"/>
        <item x="2874"/>
        <item x="6853"/>
        <item x="6643"/>
        <item x="6576"/>
        <item x="7686"/>
        <item x="1974"/>
        <item x="8880"/>
        <item x="1734"/>
        <item x="2154"/>
        <item x="9207"/>
        <item x="3954"/>
        <item x="10"/>
        <item x="2707"/>
        <item x="4959"/>
        <item x="7406"/>
        <item x="62"/>
        <item x="730"/>
        <item x="10107"/>
        <item x="5051"/>
        <item x="9601"/>
        <item x="7282"/>
        <item x="3672"/>
        <item x="1184"/>
        <item x="614"/>
        <item x="9292"/>
        <item x="5208"/>
        <item x="10498"/>
        <item x="602"/>
        <item x="5342"/>
        <item x="3810"/>
        <item x="3029"/>
        <item x="6846"/>
        <item x="3648"/>
        <item x="10844"/>
        <item x="11353"/>
        <item x="9636"/>
        <item x="5369"/>
        <item x="7950"/>
        <item x="5079"/>
        <item x="8077"/>
        <item x="8356"/>
        <item x="6437"/>
        <item x="5304"/>
        <item x="3439"/>
        <item x="3999"/>
        <item x="4814"/>
        <item x="5245"/>
        <item x="7726"/>
        <item x="3869"/>
        <item x="6354"/>
        <item x="2121"/>
        <item x="1998"/>
        <item x="7672"/>
        <item x="4590"/>
        <item x="461"/>
        <item x="9930"/>
        <item x="11159"/>
        <item x="7727"/>
        <item x="653"/>
        <item x="3112"/>
        <item x="5564"/>
        <item x="9752"/>
        <item x="3939"/>
        <item x="6847"/>
        <item x="5531"/>
        <item x="859"/>
        <item x="135"/>
        <item x="8619"/>
        <item x="410"/>
        <item x="8001"/>
        <item x="9440"/>
        <item x="1671"/>
        <item x="8294"/>
        <item x="2609"/>
        <item x="5125"/>
        <item x="9040"/>
        <item x="751"/>
        <item x="8822"/>
        <item x="9201"/>
        <item x="1605"/>
        <item x="774"/>
        <item x="7073"/>
        <item x="5091"/>
        <item x="11052"/>
        <item x="6428"/>
        <item x="7633"/>
        <item x="1504"/>
        <item x="8510"/>
        <item x="8286"/>
        <item x="10462"/>
        <item x="2050"/>
        <item x="5161"/>
        <item x="8290"/>
        <item x="384"/>
        <item x="4132"/>
        <item x="6260"/>
        <item x="4891"/>
        <item x="85"/>
        <item x="10308"/>
        <item x="2753"/>
        <item x="5217"/>
        <item x="4779"/>
        <item x="2882"/>
        <item x="3411"/>
        <item x="4071"/>
        <item x="2074"/>
        <item x="2255"/>
        <item x="10332"/>
        <item x="148"/>
        <item x="2521"/>
        <item x="10108"/>
        <item x="9255"/>
        <item x="4259"/>
        <item x="235"/>
        <item x="7065"/>
        <item x="4926"/>
        <item x="1418"/>
        <item x="7049"/>
        <item x="4084"/>
        <item x="2999"/>
        <item x="6820"/>
        <item x="10734"/>
        <item x="4572"/>
        <item x="4020"/>
        <item x="8675"/>
        <item x="8778"/>
        <item x="1893"/>
        <item x="10471"/>
        <item x="10546"/>
        <item x="9793"/>
        <item x="1873"/>
        <item x="9578"/>
        <item x="7615"/>
        <item x="6008"/>
        <item x="8905"/>
        <item x="8511"/>
        <item x="4700"/>
        <item x="3918"/>
        <item x="5178"/>
        <item x="4095"/>
        <item x="7687"/>
        <item x="10845"/>
        <item x="649"/>
        <item x="3044"/>
        <item x="5665"/>
        <item x="6096"/>
        <item x="11139"/>
        <item x="1019"/>
        <item x="33"/>
        <item x="4793"/>
        <item x="8446"/>
        <item x="7956"/>
        <item x="6319"/>
        <item x="7260"/>
        <item x="1745"/>
        <item x="9447"/>
        <item x="5745"/>
        <item x="9096"/>
        <item x="5496"/>
        <item x="3955"/>
        <item x="358"/>
        <item x="2057"/>
        <item x="3945"/>
        <item x="1962"/>
        <item x="8343"/>
        <item x="6206"/>
        <item x="7454"/>
        <item x="6692"/>
        <item x="7963"/>
        <item x="2446"/>
        <item x="10390"/>
        <item x="6569"/>
        <item x="5197"/>
        <item x="4865"/>
        <item x="7728"/>
        <item x="7331"/>
        <item x="10932"/>
        <item x="4499"/>
        <item x="3447"/>
        <item x="10472"/>
        <item x="8159"/>
        <item x="1294"/>
        <item x="8063"/>
        <item x="850"/>
        <item x="8151"/>
        <item x="10810"/>
        <item x="5654"/>
        <item x="9977"/>
        <item x="7864"/>
        <item x="7074"/>
        <item x="2396"/>
        <item x="1783"/>
        <item x="4621"/>
        <item x="4670"/>
        <item x="9550"/>
        <item x="4573"/>
        <item x="2411"/>
        <item x="3990"/>
        <item x="775"/>
        <item x="3404"/>
        <item x="2764"/>
        <item x="4419"/>
        <item x="761"/>
        <item x="4622"/>
        <item x="9602"/>
        <item x="11140"/>
        <item x="9808"/>
        <item x="10361"/>
        <item x="4477"/>
        <item x="9784"/>
        <item x="10096"/>
        <item x="292"/>
        <item x="8600"/>
        <item x="3424"/>
        <item x="3061"/>
        <item x="2530"/>
        <item x="10776"/>
        <item x="1709"/>
        <item x="6644"/>
        <item x="2810"/>
        <item x="10943"/>
        <item x="5746"/>
        <item x="5579"/>
        <item x="1198"/>
        <item x="1710"/>
        <item x="8143"/>
        <item x="1711"/>
        <item x="10885"/>
        <item x="7607"/>
        <item x="10493"/>
        <item x="5548"/>
        <item x="5708"/>
        <item x="9558"/>
        <item x="9502"/>
        <item x="8118"/>
        <item x="10113"/>
        <item x="7352"/>
        <item x="4937"/>
        <item x="3890"/>
        <item x="571"/>
        <item x="4950"/>
        <item x="9008"/>
        <item x="8337"/>
        <item x="2694"/>
        <item x="5902"/>
        <item x="4351"/>
        <item x="1472"/>
        <item x="4147"/>
        <item x="3196"/>
        <item x="10362"/>
        <item x="3966"/>
        <item x="10243"/>
        <item x="10333"/>
        <item x="7784"/>
        <item x="7268"/>
        <item x="6215"/>
        <item x="9448"/>
        <item x="2861"/>
        <item x="3000"/>
        <item x="1062"/>
        <item x="514"/>
        <item x="10363"/>
        <item x="3850"/>
        <item x="11128"/>
        <item x="9284"/>
        <item x="6274"/>
        <item x="9952"/>
        <item x="7806"/>
        <item x="8881"/>
        <item x="17"/>
        <item x="11087"/>
        <item x="192"/>
        <item x="7778"/>
        <item x="6029"/>
        <item x="1562"/>
        <item x="8859"/>
        <item x="4222"/>
        <item x="11297"/>
        <item x="544"/>
        <item x="8786"/>
        <item x="431"/>
        <item x="2176"/>
        <item x="9799"/>
        <item x="4177"/>
        <item x="10428"/>
        <item x="8009"/>
        <item x="7050"/>
        <item x="4815"/>
        <item x="4013"/>
        <item x="10326"/>
        <item x="11034"/>
        <item x="4787"/>
        <item x="5826"/>
        <item x="6076"/>
        <item x="3412"/>
        <item x="10679"/>
        <item x="3627"/>
        <item x="7620"/>
        <item x="9753"/>
        <item x="4574"/>
        <item x="2677"/>
        <item x="479"/>
        <item x="6360"/>
        <item x="3967"/>
        <item x="8451"/>
        <item x="2531"/>
        <item x="2075"/>
        <item x="8676"/>
        <item x="3958"/>
        <item x="1894"/>
        <item x="3170"/>
        <item x="7688"/>
        <item x="7139"/>
        <item x="7261"/>
        <item x="954"/>
        <item x="1276"/>
        <item x="6083"/>
        <item x="1434"/>
        <item x="998"/>
        <item x="2915"/>
        <item x="6020"/>
        <item x="3899"/>
        <item x="9188"/>
        <item x="7872"/>
        <item x="10318"/>
        <item x="2987"/>
        <item x="5639"/>
        <item x="480"/>
        <item x="9329"/>
        <item x="4266"/>
        <item x="7820"/>
        <item x="8053"/>
        <item x="7552"/>
        <item x="9592"/>
        <item x="247"/>
        <item x="5072"/>
        <item x="5034"/>
        <item x="8169"/>
        <item x="6048"/>
        <item x="11244"/>
        <item x="8028"/>
        <item x="810"/>
        <item x="11362"/>
        <item x="454"/>
        <item x="9983"/>
        <item x="4210"/>
        <item x="2811"/>
        <item x="8828"/>
        <item x="3197"/>
        <item x="9333"/>
        <item x="1540"/>
        <item x="7520"/>
        <item x="5695"/>
        <item x="10384"/>
        <item x="1128"/>
        <item x="11004"/>
        <item x="7435"/>
        <item x="11196"/>
        <item x="4103"/>
        <item x="3179"/>
        <item x="11129"/>
        <item x="8794"/>
        <item x="1902"/>
        <item x="4166"/>
        <item x="7663"/>
        <item x="4742"/>
        <item x="6577"/>
        <item x="6460"/>
        <item x="1579"/>
        <item x="7919"/>
        <item x="9064"/>
        <item x="3360"/>
        <item x="4636"/>
        <item x="5655"/>
        <item x="5830"/>
        <item x="6645"/>
        <item x="7642"/>
        <item x="363"/>
        <item x="5807"/>
        <item x="6646"/>
        <item x="5709"/>
        <item x="4743"/>
        <item x="5312"/>
        <item x="3717"/>
        <item x="1134"/>
        <item x="8768"/>
        <item x="47"/>
        <item x="1334"/>
        <item x="3399"/>
        <item x="8795"/>
        <item x="6726"/>
        <item x="4944"/>
        <item x="57"/>
        <item x="6134"/>
        <item x="2923"/>
        <item x="3315"/>
        <item x="2973"/>
        <item x="1515"/>
        <item x="1847"/>
        <item x="5317"/>
        <item x="162"/>
        <item x="4629"/>
        <item x="9543"/>
        <item x="10953"/>
        <item x="6084"/>
        <item x="9876"/>
        <item x="672"/>
        <item x="3273"/>
        <item x="8202"/>
        <item x="7807"/>
        <item x="4558"/>
        <item x="7734"/>
        <item x="9565"/>
        <item x="3864"/>
        <item x="1516"/>
        <item x="6848"/>
        <item x="2281"/>
        <item x="10342"/>
        <item x="5734"/>
        <item x="78"/>
        <item x="9389"/>
        <item x="811"/>
        <item x="7459"/>
        <item x="10477"/>
        <item x="6396"/>
        <item x="7037"/>
        <item x="5798"/>
        <item x="4831"/>
        <item x="8954"/>
        <item x="6635"/>
        <item x="6670"/>
        <item x="1763"/>
        <item x="6009"/>
        <item x="9324"/>
        <item x="5520"/>
        <item x="9673"/>
        <item x="7608"/>
        <item x="11349"/>
        <item x="5145"/>
        <item x="3831"/>
        <item x="10672"/>
        <item x="10484"/>
        <item x="860"/>
        <item x="5623"/>
        <item x="9176"/>
        <item x="260"/>
        <item x="9395"/>
        <item x="2956"/>
        <item x="6704"/>
        <item x="1950"/>
        <item x="6998"/>
        <item x="4519"/>
        <item x="9510"/>
        <item x="6207"/>
        <item x="8089"/>
        <item x="2629"/>
        <item x="36"/>
        <item x="8921"/>
        <item x="4211"/>
        <item x="5442"/>
        <item x="4007"/>
        <item x="10527"/>
        <item x="3566"/>
        <item x="7286"/>
        <item x="6438"/>
        <item x="4770"/>
        <item x="4718"/>
        <item x="10926"/>
        <item x="3289"/>
        <item x="10836"/>
        <item x="11190"/>
        <item x="3613"/>
        <item x="2710"/>
        <item x="7287"/>
        <item x="781"/>
        <item x="9047"/>
        <item x="8160"/>
        <item x="10727"/>
        <item x="8562"/>
        <item x="2458"/>
        <item x="11368"/>
        <item x="2663"/>
        <item x="3389"/>
        <item x="7562"/>
        <item x="11061"/>
        <item x="941"/>
        <item x="11025"/>
        <item x="3548"/>
        <item x="10196"/>
        <item x="10114"/>
        <item x="5318"/>
        <item x="2317"/>
        <item x="3113"/>
        <item x="2575"/>
        <item x="11160"/>
        <item x="10440"/>
        <item x="10989"/>
        <item x="2058"/>
        <item x="7616"/>
        <item x="1355"/>
        <item x="7323"/>
        <item x="11354"/>
        <item x="5912"/>
        <item x="10097"/>
        <item x="6429"/>
        <item x="10420"/>
        <item x="8568"/>
        <item x="2688"/>
        <item x="1655"/>
        <item x="1672"/>
        <item x="220"/>
        <item x="872"/>
        <item x="1325"/>
        <item x="8716"/>
        <item x="354"/>
        <item x="750"/>
        <item x="10614"/>
        <item x="1505"/>
        <item x="7227"/>
        <item x="5506"/>
        <item x="2447"/>
        <item x="6854"/>
        <item x="5964"/>
        <item x="4816"/>
        <item x="8194"/>
        <item x="8039"/>
        <item x="8563"/>
        <item x="6208"/>
        <item x="5022"/>
        <item x="10029"/>
        <item x="6940"/>
        <item x="1054"/>
        <item x="4852"/>
        <item x="10607"/>
        <item x="6625"/>
        <item x="1535"/>
        <item x="10971"/>
        <item x="8423"/>
        <item x="9318"/>
        <item x="3440"/>
        <item x="4014"/>
        <item x="3145"/>
        <item x="2695"/>
        <item x="3105"/>
        <item x="3530"/>
        <item x="4900"/>
        <item x="3657"/>
        <item x="9369"/>
        <item x="5942"/>
        <item x="7223"/>
        <item x="886"/>
        <item x="1491"/>
        <item x="3260"/>
        <item x="4464"/>
        <item x="4364"/>
        <item x="10568"/>
        <item x="3077"/>
        <item x="3307"/>
        <item x="3465"/>
        <item x="9048"/>
        <item x="6103"/>
        <item x="10983"/>
        <item x="3805"/>
        <item x="4065"/>
        <item x="10933"/>
        <item x="7521"/>
        <item x="5279"/>
        <item x="10643"/>
        <item x="4304"/>
        <item x="4352"/>
        <item x="10944"/>
        <item x="1055"/>
        <item x="1776"/>
        <item x="4780"/>
        <item x="1397"/>
        <item x="4866"/>
        <item x="5112"/>
        <item x="5682"/>
        <item x="5119"/>
        <item x="10255"/>
        <item x="110"/>
        <item x="9249"/>
        <item x="9785"/>
        <item x="11215"/>
        <item x="9709"/>
        <item x="4922"/>
        <item x="6021"/>
        <item x="4331"/>
        <item x="6821"/>
        <item x="10704"/>
        <item x="1803"/>
        <item x="7779"/>
        <item x="3628"/>
        <item x="3299"/>
        <item x="7224"/>
        <item x="7413"/>
        <item x="3361"/>
        <item x="10657"/>
        <item x="6740"/>
        <item x="10559"/>
        <item x="4078"/>
        <item x="5931"/>
        <item x="4817"/>
        <item x="7407"/>
        <item x="4185"/>
        <item x="4096"/>
        <item x="4508"/>
        <item x="2285"/>
        <item x="2264"/>
        <item x="8226"/>
        <item x="7300"/>
        <item x="5532"/>
        <item x="7460"/>
        <item x="4798"/>
        <item x="6104"/>
        <item x="6614"/>
        <item x="10375"/>
        <item x="801"/>
        <item x="3614"/>
        <item x="1398"/>
        <item x="9503"/>
        <item x="6087"/>
        <item x="1596"/>
        <item x="1326"/>
        <item x="9826"/>
        <item x="2230"/>
        <item x="11017"/>
        <item x="4332"/>
        <item x="6912"/>
        <item x="10860"/>
        <item x="1951"/>
        <item x="4413"/>
        <item x="1541"/>
        <item x="1764"/>
        <item x="680"/>
        <item x="9177"/>
        <item x="3919"/>
        <item x="9840"/>
        <item x="7976"/>
        <item x="3629"/>
        <item x="5005"/>
        <item x="6040"/>
        <item x="9913"/>
        <item x="4913"/>
        <item x="1597"/>
        <item x="4832"/>
        <item x="2851"/>
        <item x="2630"/>
        <item x="7883"/>
        <item x="955"/>
        <item x="1903"/>
        <item x="8368"/>
        <item x="1168"/>
        <item x="4456"/>
        <item x="5209"/>
        <item x="7634"/>
        <item x="4085"/>
        <item x="4057"/>
        <item x="4438"/>
        <item x="4719"/>
        <item x="4341"/>
        <item x="2655"/>
        <item x="9307"/>
        <item x="7563"/>
        <item x="535"/>
        <item x="3146"/>
        <item x="402"/>
        <item x="6344"/>
        <item x="411"/>
        <item x="5287"/>
        <item x="1213"/>
        <item x="5432"/>
        <item x="6562"/>
        <item x="8973"/>
        <item x="2770"/>
        <item x="7011"/>
        <item x="10327"/>
        <item x="7799"/>
        <item x="9953"/>
        <item x="8665"/>
        <item x="5864"/>
        <item x="9883"/>
        <item x="3968"/>
        <item x="10594"/>
        <item x="2013"/>
        <item x="10728"/>
        <item x="4021"/>
        <item x="6536"/>
        <item x="7689"/>
        <item x="10583"/>
        <item x="6361"/>
        <item x="6191"/>
        <item x="2122"/>
        <item x="6320"/>
        <item x="2852"/>
        <item x="5169"/>
        <item x="4552"/>
        <item x="1999"/>
        <item x="364"/>
        <item x="6165"/>
        <item x="581"/>
        <item x="3308"/>
        <item x="7537"/>
        <item x="7621"/>
        <item x="10552"/>
        <item x="8306"/>
        <item x="6261"/>
        <item x="2136"/>
        <item x="10861"/>
        <item x="4794"/>
        <item x="7884"/>
        <item x="5549"/>
        <item x="432"/>
        <item x="10528"/>
        <item x="1343"/>
        <item x="277"/>
        <item x="9285"/>
        <item x="3870"/>
        <item x="2784"/>
        <item x="9827"/>
        <item x="1837"/>
        <item x="6981"/>
        <item x="3521"/>
        <item x="7483"/>
        <item x="8750"/>
        <item x="1735"/>
        <item x="2831"/>
        <item x="3362"/>
        <item x="1728"/>
        <item x="9767"/>
        <item x="5443"/>
        <item x="6097"/>
        <item x="10673"/>
        <item x="2137"/>
        <item x="8893"/>
        <item x="2242"/>
        <item x="11249"/>
        <item x="9779"/>
        <item x="11328"/>
        <item x="2900"/>
        <item x="7075"/>
        <item x="10818"/>
        <item x="4520"/>
        <item x="7792"/>
        <item x="3225"/>
        <item x="7785"/>
        <item x="6705"/>
        <item x="5453"/>
        <item x="8097"/>
        <item x="2957"/>
        <item x="6806"/>
        <item x="4540"/>
        <item x="8980"/>
        <item x="9734"/>
        <item x="1863"/>
        <item x="1987"/>
        <item x="7468"/>
        <item x="7151"/>
        <item x="3261"/>
        <item x="9856"/>
        <item x="10473"/>
        <item x="2853"/>
        <item x="10945"/>
        <item x="7716"/>
        <item x="1047"/>
        <item x="4403"/>
        <item x="10686"/>
        <item x="73"/>
        <item x="8078"/>
        <item x="11171"/>
        <item x="10972"/>
        <item x="4253"/>
        <item x="3754"/>
        <item x="11062"/>
        <item x="5240"/>
        <item x="887"/>
        <item x="446"/>
        <item x="1598"/>
        <item x="2678"/>
        <item x="7028"/>
        <item x="1618"/>
        <item x="5790"/>
        <item x="4983"/>
        <item x="7676"/>
        <item x="10628"/>
        <item x="9461"/>
        <item x="3531"/>
        <item x="9527"/>
        <item x="3316"/>
        <item x="3242"/>
        <item x="9841"/>
        <item x="6370"/>
        <item x="10225"/>
        <item x="1656"/>
        <item x="424"/>
        <item x="6452"/>
        <item x="2566"/>
        <item x="6898"/>
        <item x="2532"/>
        <item x="7522"/>
        <item x="3342"/>
        <item x="2567"/>
        <item x="2243"/>
        <item x="2304"/>
        <item x="7515"/>
        <item x="1524"/>
        <item x="1460"/>
        <item x="1295"/>
        <item x="10735"/>
        <item x="9208"/>
        <item x="3871"/>
        <item x="1344"/>
        <item x="10115"/>
        <item x="4048"/>
        <item x="10146"/>
        <item x="8295"/>
        <item x="4104"/>
        <item x="11095"/>
        <item x="1142"/>
        <item x="5170"/>
        <item x="327"/>
        <item x="4086"/>
        <item x="1327"/>
        <item x="1135"/>
        <item x="3532"/>
        <item x="9579"/>
        <item x="6010"/>
        <item x="9178"/>
        <item x="8017"/>
        <item x="2941"/>
        <item x="2836"/>
        <item x="266"/>
        <item x="2000"/>
        <item x="10584"/>
        <item x="7140"/>
        <item x="345"/>
        <item x="673"/>
        <item x="9978"/>
        <item x="9992"/>
        <item x="9959"/>
        <item x="4610"/>
        <item x="3806"/>
        <item x="3226"/>
        <item x="200"/>
        <item x="10876"/>
        <item x="2958"/>
        <item x="1712"/>
        <item x="6778"/>
        <item x="8737"/>
        <item x="11141"/>
        <item x="10057"/>
        <item x="692"/>
        <item x="6291"/>
        <item x="29"/>
        <item x="3851"/>
        <item x="397"/>
        <item x="8126"/>
        <item x="4167"/>
        <item x="7780"/>
        <item x="4153"/>
        <item x="8497"/>
        <item x="3233"/>
        <item x="8244"/>
        <item x="7173"/>
        <item x="8040"/>
        <item x="3278"/>
        <item x="10244"/>
        <item x="1751"/>
        <item x="6235"/>
        <item x="1409"/>
        <item x="10713"/>
        <item x="5539"/>
        <item x="9277"/>
        <item x="9229"/>
        <item x="5932"/>
        <item x="8780"/>
        <item x="2883"/>
        <item x="10391"/>
        <item x="8613"/>
        <item x="6345"/>
        <item x="10078"/>
        <item x="8751"/>
        <item x="221"/>
        <item x="7160"/>
        <item x="4799"/>
        <item x="6474"/>
        <item x="7812"/>
        <item x="1026"/>
        <item x="7378"/>
        <item x="7579"/>
        <item x="6681"/>
        <item x="5507"/>
        <item x="8544"/>
        <item x="3991"/>
        <item x="5865"/>
        <item x="63"/>
        <item x="9308"/>
        <item x="6866"/>
        <item x="8577"/>
        <item x="3492"/>
        <item x="1266"/>
        <item x="1848"/>
        <item x="7590"/>
        <item x="7643"/>
        <item x="2901"/>
        <item x="917"/>
        <item x="7019"/>
        <item x="7195"/>
        <item x="163"/>
        <item x="971"/>
        <item x="1975"/>
        <item x="9018"/>
        <item x="8402"/>
        <item x="9818"/>
        <item x="10663"/>
        <item x="5913"/>
        <item x="1310"/>
        <item x="8531"/>
        <item x="1172"/>
        <item x="10837"/>
        <item x="9068"/>
        <item x="8152"/>
        <item x="9192"/>
        <item x="2272"/>
        <item x="4885"/>
        <item x="6145"/>
        <item x="8480"/>
        <item x="41"/>
        <item x="3413"/>
        <item x="3001"/>
        <item x="6899"/>
        <item x="1473"/>
        <item x="10785"/>
        <item x="375"/>
        <item x="9897"/>
        <item x="9429"/>
        <item x="412"/>
        <item x="5355"/>
        <item x="7414"/>
        <item x="1976"/>
        <item x="5943"/>
        <item x="8578"/>
        <item x="6512"/>
        <item x="6302"/>
        <item x="2448"/>
        <item x="10205"/>
        <item x="1048"/>
        <item x="11026"/>
        <item x="8698"/>
        <item x="4022"/>
        <item x="4365"/>
        <item x="1068"/>
        <item x="6822"/>
        <item x="8872"/>
        <item x="10695"/>
        <item x="2183"/>
        <item x="6321"/>
        <item x="632"/>
        <item x="4414"/>
        <item x="6011"/>
        <item x="9165"/>
        <item x="5675"/>
        <item x="2601"/>
        <item x="3317"/>
        <item x="4729"/>
        <item x="9898"/>
        <item x="11270"/>
        <item x="11208"/>
        <item x="2967"/>
        <item x="10990"/>
        <item x="2265"/>
        <item x="9357"/>
        <item x="8620"/>
        <item x="8637"/>
        <item x="5218"/>
        <item x="6382"/>
        <item x="3009"/>
        <item x="5508"/>
        <item x="10287"/>
        <item x="7609"/>
        <item x="9417"/>
        <item x="6270"/>
        <item x="5006"/>
        <item x="4186"/>
        <item x="1678"/>
        <item x="5120"/>
        <item x="7717"/>
        <item x="8018"/>
        <item x="625"/>
        <item x="1954"/>
        <item x="5607"/>
        <item x="7469"/>
        <item x="13"/>
        <item x="385"/>
        <item x="1606"/>
        <item x="2377"/>
        <item x="6430"/>
        <item x="6262"/>
        <item x="1580"/>
        <item x="8922"/>
        <item x="10067"/>
        <item x="5831"/>
        <item x="6422"/>
        <item x="2771"/>
        <item x="9430"/>
        <item x="3630"/>
        <item x="8717"/>
        <item x="6999"/>
        <item x="9009"/>
        <item x="2459"/>
        <item x="8992"/>
        <item x="2602"/>
        <item x="9828"/>
        <item x="6371"/>
        <item x="2664"/>
        <item x="1365"/>
        <item x="9514"/>
        <item x="9330"/>
        <item x="3114"/>
        <item x="7926"/>
        <item x="10954"/>
        <item x="2091"/>
        <item x="4292"/>
        <item x="10343"/>
        <item x="11250"/>
        <item x="10045"/>
        <item x="7379"/>
        <item x="5666"/>
        <item x="6928"/>
        <item x="5624"/>
        <item x="6727"/>
        <item x="11308"/>
        <item x="11385"/>
        <item x="6793"/>
        <item x="5084"/>
        <item x="6770"/>
        <item x="5092"/>
        <item x="654"/>
        <item x="1694"/>
        <item x="4771"/>
        <item x="6372"/>
        <item x="2610"/>
        <item x="7583"/>
        <item x="2305"/>
        <item x="8090"/>
        <item x="4058"/>
        <item x="8379"/>
        <item x="8161"/>
        <item x="7380"/>
        <item x="6"/>
        <item x="6271"/>
        <item x="7484"/>
        <item x="7865"/>
        <item x="5103"/>
        <item x="7690"/>
        <item x="5210"/>
        <item x="681"/>
        <item x="2273"/>
        <item x="3708"/>
        <item x="923"/>
        <item x="8203"/>
        <item x="6158"/>
        <item x="10644"/>
        <item x="4478"/>
        <item x="9942"/>
        <item x="3425"/>
        <item x="8252"/>
        <item x="10421"/>
        <item x="7060"/>
        <item x="9566"/>
        <item x="3607"/>
        <item x="5293"/>
        <item x="3367"/>
        <item x="212"/>
        <item x="10494"/>
        <item x="5126"/>
        <item x="5246"/>
        <item x="7927"/>
        <item x="5424"/>
        <item x="8899"/>
        <item x="4114"/>
        <item x="3300"/>
        <item x="10801"/>
        <item x="9019"/>
        <item x="7706"/>
        <item x="5896"/>
        <item x="1838"/>
        <item x="4233"/>
        <item x="4123"/>
        <item x="9097"/>
        <item x="3493"/>
        <item x="6811"/>
        <item x="7935"/>
        <item x="4133"/>
        <item x="10051"/>
        <item x="5483"/>
        <item x="11259"/>
        <item x="8424"/>
        <item x="9184"/>
        <item x="5484"/>
        <item x="9689"/>
        <item x="3301"/>
        <item x="2735"/>
        <item x="3900"/>
        <item x="7821"/>
        <item x="7913"/>
        <item x="1159"/>
        <item x="9511"/>
        <item x="86"/>
        <item x="5044"/>
        <item x="9130"/>
        <item x="5462"/>
        <item x="1988"/>
        <item x="9483"/>
        <item x="4693"/>
        <item x="495"/>
        <item x="4970"/>
        <item x="3494"/>
        <item x="8689"/>
        <item x="655"/>
        <item x="9049"/>
        <item x="2021"/>
        <item x="5271"/>
        <item x="6373"/>
        <item x="7082"/>
        <item x="3542"/>
        <item x="9768"/>
        <item x="6867"/>
        <item x="7020"/>
        <item x="9347"/>
        <item x="3718"/>
        <item x="3115"/>
        <item x="4433"/>
        <item x="4072"/>
        <item x="3719"/>
        <item x="4154"/>
        <item x="2512"/>
        <item x="3070"/>
        <item x="1666"/>
        <item x="6590"/>
        <item x="7367"/>
        <item x="11191"/>
        <item x="3180"/>
        <item x="8656"/>
        <item x="6263"/>
        <item x="7353"/>
        <item x="5266"/>
        <item x="3030"/>
        <item x="7012"/>
        <item x="4037"/>
        <item x="8307"/>
        <item x="10696"/>
        <item x="5073"/>
        <item x="3324"/>
        <item x="11133"/>
        <item x="4204"/>
        <item x="11053"/>
        <item x="5219"/>
        <item x="640"/>
        <item x="4396"/>
        <item x="5780"/>
        <item x="2481"/>
        <item x="3574"/>
        <item x="8469"/>
        <item x="3234"/>
        <item x="336"/>
        <item x="447"/>
        <item x="5580"/>
        <item x="4439"/>
        <item x="7165"/>
        <item x="5602"/>
        <item x="6662"/>
        <item x="7174"/>
        <item x="10499"/>
        <item x="1687"/>
        <item x="5378"/>
        <item x="7269"/>
        <item x="6355"/>
        <item x="10235"/>
        <item x="6254"/>
        <item x="5425"/>
        <item x="4750"/>
        <item x="9769"/>
        <item x="337"/>
        <item x="1525"/>
        <item x="3782"/>
        <item x="6969"/>
        <item x="1366"/>
        <item x="5305"/>
        <item x="8536"/>
        <item x="9056"/>
        <item x="8326"/>
        <item x="1859"/>
        <item x="5676"/>
        <item x="5414"/>
        <item x="10802"/>
        <item x="2974"/>
        <item x="4659"/>
        <item x="821"/>
        <item x="9193"/>
        <item x="2513"/>
        <item x="9612"/>
        <item x="7106"/>
        <item x="6929"/>
        <item x="9794"/>
        <item x="10991"/>
        <item x="7175"/>
        <item x="2884"/>
        <item x="5571"/>
        <item x="3227"/>
        <item x="5696"/>
        <item x="5688"/>
        <item x="999"/>
        <item x="3602"/>
        <item x="1752"/>
        <item x="7086"/>
        <item x="3243"/>
        <item x="10912"/>
        <item x="6146"/>
        <item x="96"/>
        <item x="2696"/>
        <item x="6545"/>
        <item x="310"/>
        <item x="3390"/>
        <item x="3290"/>
        <item x="8217"/>
        <item x="2812"/>
        <item x="6070"/>
        <item x="3343"/>
        <item x="10574"/>
        <item x="2014"/>
        <item x="4305"/>
        <item x="5136"/>
        <item x="1864"/>
        <item x="10256"/>
        <item x="7436"/>
        <item x="9086"/>
        <item x="7051"/>
        <item x="615"/>
        <item x="5093"/>
        <item x="1246"/>
        <item x="9166"/>
        <item x="1425"/>
        <item x="9325"/>
        <item x="5897"/>
        <item x="2679"/>
        <item x="1236"/>
        <item x="2001"/>
        <item x="6823"/>
        <item x="9515"/>
        <item x="5247"/>
        <item x="4720"/>
        <item x="607"/>
        <item x="3969"/>
        <item x="8170"/>
        <item x="8043"/>
        <item x="3441"/>
        <item x="6883"/>
        <item x="8273"/>
        <item x="7294"/>
        <item x="3062"/>
        <item x="4853"/>
        <item x="1247"/>
        <item x="3559"/>
        <item x="5881"/>
        <item x="11376"/>
        <item x="4293"/>
        <item x="7800"/>
        <item x="4806"/>
        <item x="6663"/>
        <item x="7087"/>
        <item x="9087"/>
        <item x="11225"/>
        <item x="386"/>
        <item x="8452"/>
        <item x="1356"/>
        <item x="5395"/>
        <item x="8961"/>
        <item x="455"/>
        <item x="6513"/>
        <item x="8498"/>
        <item x="6755"/>
        <item x="9628"/>
        <item x="5808"/>
        <item x="5799"/>
        <item x="10721"/>
        <item x="10846"/>
        <item x="7801"/>
        <item x="7584"/>
        <item x="7359"/>
        <item x="10529"/>
        <item x="8010"/>
        <item x="7755"/>
        <item x="8327"/>
        <item x="1173"/>
        <item x="4521"/>
        <item x="9041"/>
        <item x="2142"/>
        <item x="6264"/>
        <item x="6135"/>
        <item x="1103"/>
        <item x="10226"/>
        <item x="7381"/>
        <item x="5587"/>
        <item x="9370"/>
        <item x="1256"/>
        <item x="10955"/>
        <item x="7523"/>
        <item x="2372"/>
        <item x="6152"/>
        <item x="2837"/>
        <item x="2813"/>
        <item x="1461"/>
        <item x="5747"/>
        <item x="5921"/>
        <item x="6671"/>
        <item x="3211"/>
        <item x="8265"/>
        <item x="487"/>
        <item x="10300"/>
        <item x="9121"/>
        <item x="6496"/>
        <item x="9484"/>
        <item x="3811"/>
        <item x="4333"/>
        <item x="3071"/>
        <item x="7822"/>
        <item x="1277"/>
        <item x="4471"/>
        <item x="4440"/>
        <item x="9644"/>
        <item x="387"/>
        <item x="4611"/>
        <item x="4701"/>
        <item x="5596"/>
        <item x="9462"/>
        <item x="11363"/>
        <item x="4420"/>
        <item x="222"/>
        <item x="5882"/>
        <item x="1633"/>
        <item x="8091"/>
        <item x="6461"/>
        <item x="5972"/>
        <item x="4605"/>
        <item x="130"/>
        <item x="1952"/>
        <item x="3720"/>
        <item x="4839"/>
        <item x="7936"/>
        <item x="2790"/>
        <item x="6514"/>
        <item x="3747"/>
        <item x="1444"/>
        <item x="6958"/>
        <item x="5509"/>
        <item x="5152"/>
        <item x="1419"/>
        <item x="1729"/>
        <item x="7656"/>
        <item x="236"/>
        <item x="9593"/>
        <item x="4788"/>
        <item x="3639"/>
        <item x="7849"/>
        <item x="5922"/>
        <item x="10121"/>
        <item x="4267"/>
        <item x="10407"/>
        <item x="4294"/>
        <item x="11107"/>
        <item x="1497"/>
        <item x="6779"/>
        <item x="9857"/>
        <item x="9250"/>
        <item x="9715"/>
        <item x="6181"/>
        <item x="3946"/>
        <item x="1185"/>
        <item x="2838"/>
        <item x="851"/>
        <item x="8162"/>
        <item x="6120"/>
        <item x="7928"/>
        <item x="5903"/>
        <item x="6166"/>
        <item x="10927"/>
        <item x="6182"/>
        <item x="3522"/>
        <item x="8432"/>
        <item x="5617"/>
        <item x="9492"/>
        <item x="5"/>
        <item x="481"/>
        <item x="9309"/>
        <item x="6784"/>
        <item x="5853"/>
        <item x="4591"/>
        <item x="9209"/>
        <item x="6988"/>
        <item x="149"/>
        <item x="10385"/>
        <item x="5608"/>
        <item x="10736"/>
        <item x="650"/>
        <item x="4660"/>
        <item x="1679"/>
        <item x="5326"/>
        <item x="1317"/>
        <item x="7238"/>
        <item x="8796"/>
        <item x="3594"/>
        <item x="448"/>
        <item x="3738"/>
        <item x="4000"/>
        <item x="9029"/>
        <item x="2909"/>
        <item x="6696"/>
        <item x="782"/>
        <item x="3933"/>
        <item x="11338"/>
        <item x="4971"/>
        <item x="10964"/>
        <item x="5272"/>
        <item x="11209"/>
        <item x="8512"/>
        <item x="10847"/>
        <item x="9914"/>
        <item x="7860"/>
        <item x="1410"/>
        <item x="608"/>
        <item x="180"/>
        <item x="4038"/>
        <item x="2123"/>
        <item x="5497"/>
        <item x="3442"/>
        <item x="8909"/>
        <item x="7929"/>
        <item x="4353"/>
        <item x="8296"/>
        <item x="5832"/>
        <item x="11179"/>
        <item x="3783"/>
        <item x="7066"/>
        <item x="3274"/>
        <item x="1874"/>
        <item x="11161"/>
        <item x="3934"/>
        <item x="10946"/>
        <item x="1955"/>
        <item x="7295"/>
        <item x="8227"/>
        <item x="7021"/>
        <item x="2736"/>
        <item x="2286"/>
        <item x="3121"/>
        <item x="831"/>
        <item x="4039"/>
        <item x="3767"/>
        <item x="9780"/>
        <item x="2910"/>
        <item x="4465"/>
        <item x="9795"/>
        <item x="2730"/>
        <item x="2429"/>
        <item x="3992"/>
        <item x="2845"/>
        <item x="11260"/>
        <item x="1571"/>
        <item x="11329"/>
        <item x="7793"/>
        <item x="2298"/>
        <item x="1868"/>
        <item x="6065"/>
        <item x="7301"/>
        <item x="3291"/>
        <item x="1865"/>
        <item x="7343"/>
        <item x="4134"/>
        <item x="10608"/>
        <item x="11172"/>
        <item x="7744"/>
        <item x="783"/>
        <item x="4342"/>
        <item x="6715"/>
        <item x="1278"/>
        <item x="2076"/>
        <item x="10211"/>
        <item x="4212"/>
        <item x="7823"/>
        <item x="8900"/>
        <item x="2924"/>
        <item x="6489"/>
        <item x="5781"/>
        <item x="4825"/>
        <item x="776"/>
        <item x="9725"/>
        <item x="896"/>
        <item x="3603"/>
        <item x="5113"/>
        <item x="1638"/>
        <item x="53"/>
        <item x="3181"/>
        <item x="7920"/>
        <item x="11054"/>
        <item x="10560"/>
        <item x="3164"/>
        <item x="10334"/>
        <item x="7553"/>
        <item x="6453"/>
        <item x="5565"/>
        <item x="6812"/>
        <item x="10414"/>
        <item x="5581"/>
        <item x="10079"/>
        <item x="9230"/>
        <item x="4366"/>
        <item x="832"/>
        <item x="9735"/>
        <item x="6537"/>
        <item x="1599"/>
        <item x="1607"/>
        <item x="9493"/>
        <item x="11197"/>
        <item x="924"/>
        <item x="6578"/>
        <item x="5833"/>
        <item x="9535"/>
        <item x="8999"/>
        <item x="6716"/>
        <item x="7677"/>
        <item x="9042"/>
        <item x="3182"/>
        <item x="8195"/>
        <item x="3825"/>
        <item x="7253"/>
        <item x="5959"/>
        <item x="6872"/>
        <item x="7123"/>
        <item x="2522"/>
        <item x="5656"/>
        <item x="24"/>
        <item x="3371"/>
        <item x="1372"/>
        <item x="7873"/>
        <item x="7324"/>
        <item x="6930"/>
        <item x="11271"/>
        <item x="8638"/>
        <item x="9473"/>
        <item x="1382"/>
        <item x="5838"/>
        <item x="103"/>
        <item x="7118"/>
        <item x="3352"/>
        <item x="11134"/>
        <item x="4892"/>
        <item x="6159"/>
        <item x="2177"/>
        <item x="5609"/>
        <item x="2621"/>
        <item x="470"/>
        <item x="3580"/>
        <item x="2329"/>
        <item x="11130"/>
        <item x="3775"/>
        <item x="10441"/>
        <item x="4630"/>
        <item x="10595"/>
        <item x="7088"/>
        <item x="2482"/>
        <item x="4378"/>
        <item x="1445"/>
        <item x="9865"/>
        <item x="1248"/>
        <item x="8621"/>
        <item x="111"/>
        <item x="3693"/>
        <item x="3002"/>
        <item x="10629"/>
        <item x="1426"/>
        <item x="7622"/>
        <item x="762"/>
        <item x="1118"/>
        <item x="4059"/>
        <item x="9088"/>
        <item x="4509"/>
        <item x="5752"/>
        <item x="3302"/>
        <item x="6706"/>
        <item x="1335"/>
        <item x="5689"/>
        <item x="2942"/>
        <item x="8787"/>
        <item x="9"/>
        <item x="7866"/>
        <item x="5233"/>
        <item x="3581"/>
        <item x="7500"/>
        <item x="7977"/>
        <item x="5965"/>
        <item x="10371"/>
        <item x="2079"/>
        <item x="4205"/>
        <item x="8019"/>
        <item x="9858"/>
        <item x="4389"/>
        <item x="6255"/>
        <item x="9270"/>
        <item x="5588"/>
        <item x="9770"/>
        <item x="8228"/>
        <item x="1506"/>
        <item x="1435"/>
        <item x="9726"/>
        <item x="5839"/>
        <item x="3198"/>
        <item x="9319"/>
        <item x="2916"/>
        <item x="4023"/>
        <item x="4535"/>
        <item x="982"/>
        <item x="523"/>
        <item x="738"/>
        <item x="5625"/>
        <item x="11289"/>
        <item x="2656"/>
        <item x="1869"/>
        <item x="8699"/>
        <item x="223"/>
        <item x="2098"/>
        <item x="7022"/>
        <item x="7408"/>
        <item x="7564"/>
        <item x="11216"/>
        <item x="3582"/>
        <item x="3755"/>
        <item x="5478"/>
        <item x="5007"/>
        <item x="7368"/>
        <item x="1000"/>
        <item x="8709"/>
        <item x="5944"/>
        <item x="1688"/>
        <item x="1383"/>
        <item x="10530"/>
        <item x="5185"/>
        <item x="11045"/>
        <item x="2611"/>
        <item x="10819"/>
        <item x="4434"/>
        <item x="3615"/>
        <item x="6056"/>
        <item x="1287"/>
        <item x="8064"/>
        <item x="10747"/>
        <item x="3448"/>
        <item x="4500"/>
        <item x="8253"/>
        <item x="812"/>
        <item x="9218"/>
        <item x="3212"/>
        <item x="1526"/>
        <item x="10335"/>
        <item x="6913"/>
        <item x="10630"/>
        <item x="2540"/>
        <item x="6236"/>
        <item x="1303"/>
        <item x="7843"/>
        <item x="9866"/>
        <item x="10227"/>
        <item x="4867"/>
        <item x="1860"/>
        <item x="3673"/>
        <item x="3701"/>
        <item x="9210"/>
        <item x="3674"/>
        <item x="1257"/>
        <item x="4421"/>
        <item x="150"/>
        <item x="2224"/>
        <item x="5104"/>
        <item x="3852"/>
        <item x="9418"/>
        <item x="10793"/>
        <item x="554"/>
        <item x="6655"/>
        <item x="7283"/>
        <item x="7893"/>
        <item x="10794"/>
        <item x="5396"/>
        <item x="6914"/>
        <item x="370"/>
        <item x="7415"/>
        <item x="1150"/>
        <item x="4592"/>
        <item x="1639"/>
        <item x="6570"/>
        <item x="4155"/>
        <item x="8041"/>
        <item x="5891"/>
        <item x="3664"/>
        <item x="8981"/>
        <item x="8397"/>
        <item x="7585"/>
        <item x="9829"/>
        <item x="6088"/>
        <item x="8932"/>
        <item x="8657"/>
        <item x="4105"/>
        <item x="651"/>
        <item x="9771"/>
        <item x="201"/>
        <item x="1296"/>
        <item x="1492"/>
        <item x="6855"/>
        <item x="4541"/>
        <item x="1104"/>
        <item x="7369"/>
        <item x="2797"/>
        <item x="9741"/>
        <item x="3325"/>
        <item x="2746"/>
        <item x="8860"/>
        <item x="1403"/>
        <item x="7610"/>
        <item x="9877"/>
        <item x="2505"/>
        <item x="10886"/>
        <item x="4711"/>
        <item x="2330"/>
        <item x="6771"/>
        <item x="7765"/>
        <item x="6963"/>
        <item x="10561"/>
        <item x="6397"/>
        <item x="4826"/>
        <item x="7580"/>
        <item x="2737"/>
        <item x="8071"/>
        <item x="5319"/>
        <item x="5933"/>
        <item x="7485"/>
        <item x="2917"/>
        <item x="9781"/>
        <item x="9320"/>
        <item x="6546"/>
        <item x="2184"/>
        <item x="4833"/>
        <item x="1027"/>
        <item x="3756"/>
        <item x="6527"/>
        <item x="2603"/>
        <item x="7288"/>
        <item x="2185"/>
        <item x="9131"/>
        <item x="1527"/>
        <item x="2069"/>
        <item x="9381"/>
        <item x="10575"/>
        <item x="5356"/>
        <item x="1563"/>
        <item x="1085"/>
        <item x="9108"/>
        <item x="3333"/>
        <item x="10820"/>
        <item x="6693"/>
        <item x="5640"/>
        <item x="113"/>
        <item x="1288"/>
        <item x="7984"/>
        <item x="1151"/>
        <item x="3334"/>
        <item x="4960"/>
        <item x="1129"/>
        <item x="2293"/>
        <item x="10088"/>
        <item x="3088"/>
        <item x="5657"/>
        <item x="10687"/>
        <item x="1883"/>
        <item x="10039"/>
        <item x="9655"/>
        <item x="3675"/>
        <item x="3665"/>
        <item x="8486"/>
        <item x="1765"/>
        <item x="7029"/>
        <item x="10928"/>
        <item x="3031"/>
        <item x="2169"/>
        <item x="11046"/>
        <item x="5045"/>
        <item x="5327"/>
        <item x="10415"/>
        <item x="8127"/>
        <item x="10392"/>
        <item x="7107"/>
        <item x="11377"/>
        <item x="4683"/>
        <item x="2460"/>
        <item x="739"/>
        <item x="1581"/>
        <item x="4060"/>
        <item x="10929"/>
        <item x="11251"/>
        <item x="5008"/>
        <item x="8171"/>
        <item x="1001"/>
        <item x="9800"/>
        <item x="6303"/>
        <item x="2027"/>
        <item x="3213"/>
        <item x="1072"/>
        <item x="4712"/>
        <item x="1427"/>
        <item x="1357"/>
        <item x="11096"/>
        <item x="175"/>
        <item x="2930"/>
        <item x="5046"/>
        <item x="8933"/>
        <item x="5248"/>
        <item x="6346"/>
        <item x="10147"/>
        <item x="8690"/>
        <item x="3262"/>
        <item x="566"/>
        <item x="740"/>
        <item x="9222"/>
        <item x="7591"/>
        <item x="6626"/>
        <item x="2059"/>
        <item x="2318"/>
        <item x="9189"/>
        <item x="2514"/>
        <item x="7325"/>
        <item x="505"/>
        <item x="7296"/>
        <item x="5179"/>
        <item x="8287"/>
        <item x="2893"/>
        <item x="4397"/>
        <item x="1875"/>
        <item x="1036"/>
        <item x="1766"/>
        <item x="1028"/>
        <item x="11378"/>
        <item x="2499"/>
        <item x="6615"/>
        <item x="4457"/>
        <item x="2378"/>
        <item x="3085"/>
        <item x="5047"/>
        <item x="8229"/>
        <item x="1289"/>
        <item x="7354"/>
        <item x="6591"/>
        <item x="10892"/>
        <item x="3608"/>
        <item x="2568"/>
        <item x="9993"/>
        <item x="4124"/>
        <item x="2604"/>
        <item x="6454"/>
        <item x="1199"/>
        <item x="9819"/>
        <item x="1839"/>
        <item x="9358"/>
        <item x="5701"/>
        <item x="8521"/>
        <item x="3739"/>
        <item x="7572"/>
        <item x="9231"/>
        <item x="10645"/>
        <item x="813"/>
        <item x="8144"/>
        <item x="5258"/>
        <item x="10821"/>
        <item x="3604"/>
        <item x="6547"/>
        <item x="6836"/>
        <item x="2657"/>
        <item x="7416"/>
        <item x="1193"/>
        <item x="8338"/>
        <item x="5048"/>
        <item x="10450"/>
        <item x="6049"/>
        <item x="11278"/>
        <item x="3694"/>
        <item x="9842"/>
        <item x="5220"/>
        <item x="10030"/>
        <item x="4306"/>
        <item x="9700"/>
        <item x="4597"/>
        <item x="10408"/>
        <item x="6475"/>
        <item x="2854"/>
        <item x="524"/>
        <item x="4390"/>
        <item x="8380"/>
        <item x="2674"/>
        <item x="9656"/>
        <item x="4927"/>
        <item x="8328"/>
        <item x="10596"/>
        <item x="9359"/>
        <item x="3940"/>
        <item x="2959"/>
        <item x="1680"/>
        <item x="5153"/>
        <item x="603"/>
        <item x="1681"/>
        <item x="8788"/>
        <item x="10319"/>
        <item x="2824"/>
        <item x="10866"/>
        <item x="11198"/>
        <item x="2466"/>
        <item x="2145"/>
        <item x="2319"/>
        <item x="2274"/>
        <item x="8065"/>
        <item x="3052"/>
        <item x="7289"/>
        <item x="1963"/>
        <item x="983"/>
        <item x="7861"/>
        <item x="4015"/>
        <item x="3695"/>
        <item x="5618"/>
        <item x="3595"/>
        <item x="3292"/>
        <item x="3721"/>
        <item x="1480"/>
        <item x="4661"/>
        <item x="1977"/>
        <item x="1420"/>
        <item x="3515"/>
        <item x="7187"/>
        <item x="10336"/>
        <item x="4272"/>
        <item x="9157"/>
        <item x="4772"/>
        <item x="8128"/>
        <item x="1822"/>
        <item x="2384"/>
        <item x="9405"/>
        <item x="8274"/>
        <item x="4598"/>
        <item x="9114"/>
        <item x="8079"/>
        <item x="9786"/>
        <item x="641"/>
        <item x="2506"/>
        <item x="914"/>
        <item x="3293"/>
        <item x="8842"/>
        <item x="7874"/>
        <item x="5866"/>
        <item x="8537"/>
        <item x="3959"/>
        <item x="1002"/>
        <item x="1336"/>
        <item x="1194"/>
        <item x="6931"/>
        <item x="7930"/>
        <item x="6022"/>
        <item x="8072"/>
        <item x="10169"/>
        <item x="1849"/>
        <item x="9223"/>
        <item x="7802"/>
        <item x="7538"/>
        <item x="5815"/>
        <item x="1813"/>
        <item x="693"/>
        <item x="1884"/>
        <item x="7382"/>
        <item x="2200"/>
        <item x="3640"/>
        <item x="1384"/>
        <item x="4684"/>
        <item x="5415"/>
        <item x="3171"/>
        <item x="11035"/>
        <item x="7428"/>
        <item x="6515"/>
        <item x="7951"/>
        <item x="10139"/>
        <item x="1753"/>
        <item x="6528"/>
        <item x="5998"/>
        <item x="2885"/>
        <item x="6932"/>
        <item x="496"/>
        <item x="9943"/>
        <item x="588"/>
        <item x="10893"/>
        <item x="9716"/>
        <item x="9637"/>
        <item x="2541"/>
        <item x="3285"/>
        <item x="9915"/>
        <item x="9960"/>
        <item x="3147"/>
        <item x="10585"/>
        <item x="7076"/>
        <item x="2422"/>
        <item x="4125"/>
        <item x="4744"/>
        <item x="497"/>
        <item x="6636"/>
        <item x="11272"/>
        <item x="4178"/>
        <item x="2397"/>
        <item x="6377"/>
        <item x="7623"/>
        <item x="7461"/>
        <item x="9809"/>
        <item x="1784"/>
        <item x="4642"/>
        <item x="1297"/>
        <item x="10170"/>
        <item x="8901"/>
        <item x="6762"/>
        <item x="8032"/>
        <item x="3053"/>
        <item x="3244"/>
        <item x="3583"/>
        <item x="6837"/>
        <item x="3840"/>
        <item x="4760"/>
        <item x="6105"/>
        <item x="10485"/>
        <item x="10197"/>
        <item x="9961"/>
        <item x="3853"/>
        <item x="4295"/>
        <item x="3122"/>
        <item x="7875"/>
        <item x="5171"/>
        <item x="3941"/>
        <item x="3901"/>
        <item x="4868"/>
        <item x="4643"/>
        <item x="8601"/>
        <item x="984"/>
        <item x="3928"/>
        <item x="6728"/>
        <item x="11073"/>
        <item x="9651"/>
        <item x="7524"/>
        <item x="616"/>
        <item x="2772"/>
        <item x="9504"/>
        <item x="5566"/>
        <item x="7302"/>
        <item x="10862"/>
        <item x="3982"/>
        <item x="10697"/>
        <item x="8316"/>
        <item x="11142"/>
        <item x="8815"/>
        <item x="11226"/>
        <item x="9536"/>
        <item x="7824"/>
        <item x="1207"/>
        <item x="5791"/>
        <item x="4662"/>
        <item x="5154"/>
        <item x="3872"/>
        <item x="1937"/>
        <item x="9727"/>
        <item x="5463"/>
        <item x="942"/>
        <item x="5667"/>
        <item x="9396"/>
        <item x="9810"/>
        <item x="6030"/>
        <item x="1552"/>
        <item x="6989"/>
        <item x="9796"/>
        <item x="10848"/>
        <item x="4522"/>
        <item x="4073"/>
        <item x="3832"/>
        <item x="2138"/>
        <item x="3078"/>
        <item x="438"/>
        <item x="2412"/>
        <item x="2631"/>
        <item x="2467"/>
        <item x="3199"/>
        <item x="1925"/>
        <item x="4087"/>
        <item x="202"/>
        <item x="4354"/>
        <item x="10825"/>
        <item x="6664"/>
        <item x="1428"/>
        <item x="10664"/>
        <item x="8890"/>
        <item x="10601"/>
        <item x="2192"/>
        <item x="2975"/>
        <item x="11162"/>
        <item x="1777"/>
        <item x="4702"/>
        <item x="1105"/>
        <item x="1174"/>
        <item x="6756"/>
        <item x="7061"/>
        <item x="11080"/>
        <item x="10098"/>
        <item x="2308"/>
        <item x="6921"/>
        <item x="2791"/>
        <item x="9441"/>
        <item x="10748"/>
        <item x="9801"/>
        <item x="9537"/>
        <item x="5874"/>
        <item x="7270"/>
        <item x="7914"/>
        <item x="9278"/>
        <item x="9065"/>
        <item x="3123"/>
        <item x="5405"/>
        <item x="4869"/>
        <item x="11180"/>
        <item x="5241"/>
        <item x="6735"/>
        <item x="10269"/>
        <item x="4040"/>
        <item x="2489"/>
        <item x="8945"/>
        <item x="4254"/>
        <item x="9690"/>
        <item x="9691"/>
        <item x="8962"/>
        <item x="5306"/>
        <item x="5934"/>
        <item x="3318"/>
        <item x="10714"/>
        <item x="3567"/>
        <item x="3344"/>
        <item x="2814"/>
        <item x="9271"/>
        <item x="5397"/>
        <item x="784"/>
        <item x="10737"/>
        <item x="4379"/>
        <item x="694"/>
        <item x="278"/>
        <item x="10004"/>
        <item x="5809"/>
        <item x="1946"/>
        <item x="250"/>
        <item x="567"/>
        <item x="8425"/>
        <item x="2287"/>
        <item x="2483"/>
        <item x="1545"/>
        <item x="9371"/>
        <item x="8823"/>
        <item x="2586"/>
        <item x="1659"/>
        <item x="5320"/>
        <item x="6548"/>
        <item x="888"/>
        <item x="5572"/>
        <item x="10171"/>
        <item x="3533"/>
        <item x="4559"/>
        <item x="9787"/>
        <item x="3032"/>
        <item x="9575"/>
        <item x="6147"/>
        <item x="10569"/>
        <item x="9859"/>
        <item x="8369"/>
        <item x="5444"/>
        <item x="4168"/>
        <item x="3676"/>
        <item x="7176"/>
        <item x="2490"/>
        <item x="1069"/>
        <item x="6637"/>
        <item x="3089"/>
        <item x="2553"/>
        <item x="8470"/>
        <item x="6192"/>
        <item x="2726"/>
        <item x="8718"/>
        <item x="3414"/>
        <item x="2244"/>
        <item x="2622"/>
        <item x="9994"/>
        <item x="5015"/>
        <item x="589"/>
        <item x="10531"/>
        <item x="2507"/>
        <item x="462"/>
        <item x="1218"/>
        <item x="7108"/>
        <item x="3722"/>
        <item x="5557"/>
        <item x="4041"/>
        <item x="10486"/>
        <item x="2002"/>
        <item x="5892"/>
        <item x="7617"/>
        <item x="7486"/>
        <item x="9406"/>
        <item x="6616"/>
        <item x="8002"/>
        <item x="7756"/>
        <item x="5267"/>
        <item x="763"/>
        <item x="9194"/>
        <item x="660"/>
        <item x="3187"/>
        <item x="5280"/>
        <item x="3437"/>
        <item x="6950"/>
        <item x="7813"/>
        <item x="1572"/>
        <item x="5840"/>
        <item x="2256"/>
        <item x="6439"/>
        <item x="2193"/>
        <item x="8596"/>
        <item x="6990"/>
        <item x="3400"/>
        <item x="2680"/>
        <item x="5016"/>
        <item x="10239"/>
        <item x="3391"/>
        <item x="7894"/>
        <item x="3983"/>
        <item x="4651"/>
        <item x="802"/>
        <item x="10401"/>
        <item x="2003"/>
        <item x="1582"/>
        <item x="2060"/>
        <item x="3214"/>
        <item x="4781"/>
        <item x="4745"/>
        <item x="1702"/>
        <item x="4079"/>
        <item x="5268"/>
        <item x="5470"/>
        <item x="1634"/>
        <item x="7429"/>
        <item x="3090"/>
        <item x="590"/>
        <item x="9397"/>
        <item x="6741"/>
        <item x="10320"/>
        <item x="8361"/>
        <item x="3947"/>
        <item x="6884"/>
        <item x="11290"/>
        <item x="2194"/>
        <item x="4951"/>
        <item x="1978"/>
        <item x="4928"/>
        <item x="3902"/>
        <item x="9931"/>
        <item x="5023"/>
        <item x="5619"/>
        <item x="11355"/>
        <item x="8138"/>
        <item x="7718"/>
        <item x="10376"/>
        <item x="9984"/>
        <item x="3976"/>
        <item x="2484"/>
        <item x="3401"/>
        <item x="10257"/>
        <item x="9528"/>
        <item x="6050"/>
        <item x="1106"/>
        <item x="6579"/>
        <item x="9860"/>
        <item x="5080"/>
        <item x="114"/>
        <item x="9878"/>
        <item x="5935"/>
        <item x="7592"/>
        <item x="930"/>
        <item x="1746"/>
        <item x="661"/>
        <item x="545"/>
        <item x="10619"/>
        <item x="293"/>
        <item x="8459"/>
        <item x="5471"/>
        <item x="10795"/>
        <item x="1073"/>
        <item x="2320"/>
        <item x="7393"/>
        <item x="9485"/>
        <item x="3776"/>
        <item x="7546"/>
        <item x="8677"/>
        <item x="7808"/>
        <item x="471"/>
        <item x="1080"/>
        <item x="425"/>
        <item x="7757"/>
        <item x="3148"/>
        <item x="10500"/>
        <item x="5085"/>
        <item x="5350"/>
        <item x="6627"/>
        <item x="764"/>
        <item x="5445"/>
        <item x="3723"/>
        <item x="10172"/>
        <item x="814"/>
        <item x="10665"/>
        <item x="5357"/>
        <item x="3740"/>
        <item x="11356"/>
        <item x="224"/>
        <item x="3335"/>
        <item x="7952"/>
        <item x="10206"/>
        <item x="7678"/>
        <item x="5328"/>
        <item x="2041"/>
        <item x="2299"/>
        <item x="2042"/>
        <item x="9962"/>
        <item x="2798"/>
        <item x="2331"/>
        <item x="9645"/>
        <item x="5094"/>
        <item x="4273"/>
        <item x="3033"/>
        <item x="7326"/>
        <item x="2155"/>
        <item x="237"/>
        <item x="10826"/>
        <item x="7188"/>
        <item x="9279"/>
        <item x="10838"/>
        <item x="4685"/>
        <item x="6121"/>
        <item x="1989"/>
        <item x="2773"/>
        <item x="3891"/>
        <item x="4840"/>
        <item x="10080"/>
        <item x="591"/>
        <item x="8752"/>
        <item x="3741"/>
        <item x="3235"/>
        <item x="3319"/>
        <item x="6275"/>
        <item x="7311"/>
        <item x="5753"/>
        <item x="7735"/>
        <item x="2336"/>
        <item x="7077"/>
        <item x="7370"/>
        <item x="10058"/>
        <item x="4582"/>
        <item x="6085"/>
        <item x="11273"/>
        <item x="9442"/>
        <item x="1175"/>
        <item x="10749"/>
        <item x="5589"/>
        <item x="9754"/>
        <item x="6197"/>
        <item x="8894"/>
        <item x="10277"/>
        <item x="10803"/>
        <item x="6415"/>
        <item x="413"/>
        <item x="3549"/>
        <item x="9954"/>
        <item x="7862"/>
        <item x="879"/>
        <item x="10422"/>
        <item x="8033"/>
        <item x="3245"/>
        <item x="3993"/>
        <item x="2124"/>
        <item x="10658"/>
        <item x="3279"/>
        <item x="6970"/>
        <item x="8080"/>
        <item x="4001"/>
        <item x="4369"/>
        <item x="4380"/>
        <item x="10013"/>
        <item x="2697"/>
        <item x="10705"/>
        <item x="4644"/>
        <item x="7344"/>
        <item x="10796"/>
        <item x="2156"/>
        <item x="4730"/>
        <item x="8433"/>
        <item x="5249"/>
        <item x="10562"/>
        <item x="9074"/>
        <item x="10173"/>
        <item x="1767"/>
        <item x="267"/>
        <item x="1768"/>
        <item x="8963"/>
        <item x="5017"/>
        <item x="5321"/>
        <item x="7729"/>
        <item x="1528"/>
        <item x="9261"/>
        <item x="10188"/>
        <item x="2356"/>
        <item x="10722"/>
        <item x="3800"/>
        <item x="4652"/>
        <item x="1583"/>
        <item x="4599"/>
        <item x="8357"/>
        <item x="10099"/>
        <item x="4422"/>
        <item x="3584"/>
        <item x="1608"/>
        <item x="8487"/>
        <item x="2647"/>
        <item x="525"/>
        <item x="7814"/>
        <item x="785"/>
        <item x="6971"/>
        <item x="2515"/>
        <item x="1840"/>
        <item x="9280"/>
        <item x="7254"/>
        <item x="7968"/>
        <item x="2960"/>
        <item x="6031"/>
        <item x="1345"/>
        <item x="8910"/>
        <item x="1226"/>
        <item x="5081"/>
        <item x="5501"/>
        <item x="426"/>
        <item x="1640"/>
        <item x="4274"/>
        <item x="3585"/>
        <item x="4148"/>
        <item x="10442"/>
        <item x="8738"/>
        <item x="5898"/>
        <item x="268"/>
        <item x="5172"/>
        <item x="1964"/>
        <item x="3550"/>
        <item x="9884"/>
        <item x="9089"/>
        <item x="6785"/>
        <item x="6216"/>
        <item x="7957"/>
        <item x="5398"/>
        <item x="5754"/>
        <item x="4415"/>
        <item x="10158"/>
        <item x="972"/>
        <item x="9995"/>
        <item x="3822"/>
        <item x="7271"/>
        <item x="8545"/>
        <item x="1092"/>
        <item x="11148"/>
        <item x="10553"/>
        <item x="8453"/>
        <item x="1926"/>
        <item x="1481"/>
        <item x="1916"/>
        <item x="2413"/>
        <item x="4761"/>
        <item x="9334"/>
        <item x="4334"/>
        <item x="2648"/>
        <item x="5658"/>
        <item x="3215"/>
        <item x="10122"/>
        <item x="8993"/>
        <item x="5914"/>
        <item x="1498"/>
        <item x="7228"/>
        <item x="4024"/>
        <item x="2632"/>
        <item x="4736"/>
        <item x="8471"/>
        <item x="6922"/>
        <item x="889"/>
        <item x="5999"/>
        <item x="9335"/>
        <item x="7554"/>
        <item x="8054"/>
        <item x="1829"/>
        <item x="833"/>
        <item x="5521"/>
        <item x="4140"/>
        <item x="2658"/>
        <item x="10278"/>
        <item x="1573"/>
        <item x="3382"/>
        <item x="7141"/>
        <item x="3124"/>
        <item x="2341"/>
        <item x="6398"/>
        <item x="10984"/>
        <item x="9516"/>
        <item x="5186"/>
        <item x="3970"/>
        <item x="10140"/>
        <item x="6412"/>
        <item x="5737"/>
        <item x="328"/>
        <item x="9742"/>
        <item x="8854"/>
        <item x="7758"/>
        <item x="3034"/>
        <item x="7745"/>
        <item x="5893"/>
        <item x="3609"/>
        <item x="4398"/>
        <item x="5597"/>
        <item x="1651"/>
        <item x="7360"/>
        <item x="1429"/>
        <item x="9050"/>
        <item x="8350"/>
        <item x="1611"/>
        <item x="2792"/>
        <item x="10152"/>
        <item x="6647"/>
        <item x="2214"/>
        <item x="7644"/>
        <item x="7430"/>
        <item x="4978"/>
        <item x="7448"/>
        <item x="6136"/>
        <item x="3503"/>
        <item x="8206"/>
        <item x="4370"/>
        <item x="8710"/>
        <item x="5510"/>
        <item x="4490"/>
        <item x="10867"/>
        <item x="10536"/>
        <item x="3801"/>
        <item x="6807"/>
        <item x="6813"/>
        <item x="2231"/>
        <item x="9246"/>
        <item x="3125"/>
        <item x="8552"/>
        <item x="11005"/>
        <item x="7593"/>
        <item x="6915"/>
        <item x="9310"/>
        <item x="1411"/>
        <item x="9069"/>
        <item x="1910"/>
        <item x="7124"/>
        <item x="1850"/>
        <item x="6405"/>
        <item x="985"/>
        <item x="10131"/>
        <item x="9300"/>
        <item x="10913"/>
        <item x="3994"/>
        <item x="1778"/>
        <item x="8809"/>
        <item x="7719"/>
        <item x="5945"/>
        <item x="8207"/>
        <item x="9963"/>
        <item x="5899"/>
        <item x="4807"/>
        <item x="9301"/>
        <item x="6468"/>
        <item x="1208"/>
        <item x="294"/>
        <item x="2061"/>
        <item x="7216"/>
        <item x="709"/>
        <item x="9463"/>
        <item x="1612"/>
        <item x="8351"/>
        <item x="5426"/>
        <item x="9788"/>
        <item x="1703"/>
        <item x="10081"/>
        <item x="181"/>
        <item x="695"/>
        <item x="8538"/>
        <item x="10786"/>
        <item x="662"/>
        <item x="9867"/>
        <item x="3727"/>
        <item x="5127"/>
        <item x="5646"/>
        <item x="9944"/>
        <item x="11088"/>
        <item x="5485"/>
        <item x="9970"/>
        <item x="8011"/>
        <item x="10839"/>
        <item x="1267"/>
        <item x="9679"/>
        <item x="7794"/>
        <item x="6873"/>
        <item x="4671"/>
        <item x="10018"/>
        <item x="5883"/>
        <item x="9811"/>
        <item x="8129"/>
        <item x="1487"/>
        <item x="3454"/>
        <item x="10351"/>
        <item x="6516"/>
        <item x="731"/>
        <item x="1635"/>
        <item x="5936"/>
        <item x="9692"/>
        <item x="2398"/>
        <item x="6982"/>
        <item x="956"/>
        <item x="10877"/>
        <item x="7746"/>
        <item x="10423"/>
        <item x="1346"/>
        <item x="7177"/>
        <item x="10416"/>
        <item x="5782"/>
        <item x="6580"/>
        <item x="8789"/>
        <item x="2080"/>
        <item x="1627"/>
        <item x="3134"/>
        <item x="682"/>
        <item x="6786"/>
        <item x="7255"/>
        <item x="663"/>
        <item x="4307"/>
        <item x="79"/>
        <item x="359"/>
        <item x="6868"/>
        <item x="10292"/>
        <item x="4686"/>
        <item x="2569"/>
        <item x="8843"/>
        <item x="4914"/>
        <item x="11386"/>
        <item x="5433"/>
        <item x="7964"/>
        <item x="4445"/>
        <item x="9464"/>
        <item x="6742"/>
        <item x="7437"/>
        <item x="6757"/>
        <item x="4061"/>
        <item x="2294"/>
        <item x="6729"/>
        <item x="7166"/>
        <item x="5009"/>
        <item x="5841"/>
        <item x="2347"/>
        <item x="6600"/>
        <item x="1186"/>
        <item x="11364"/>
        <item x="7901"/>
        <item x="973"/>
        <item x="7657"/>
        <item x="9743"/>
        <item x="8602"/>
        <item x="9076"/>
        <item x="9431"/>
        <item x="5446"/>
        <item x="7041"/>
        <item x="4984"/>
        <item x="3920"/>
        <item x="5464"/>
        <item x="3294"/>
        <item x="5296"/>
        <item x="717"/>
        <item x="7125"/>
        <item x="7965"/>
        <item x="10116"/>
        <item x="8488"/>
        <item x="9179"/>
        <item x="11063"/>
        <item x="4195"/>
        <item x="5511"/>
        <item x="6292"/>
        <item x="3054"/>
        <item x="683"/>
        <item x="8911"/>
        <item x="7507"/>
        <item x="2379"/>
        <item x="5086"/>
        <item x="10301"/>
        <item x="7645"/>
        <item x="2461"/>
        <item x="11279"/>
        <item x="7850"/>
        <item x="5137"/>
        <item x="3929"/>
        <item x="4223"/>
        <item x="11379"/>
        <item x="7142"/>
        <item x="8719"/>
        <item x="4187"/>
        <item x="10576"/>
        <item x="4097"/>
        <item x="2542"/>
        <item x="2832"/>
        <item x="10854"/>
        <item x="5800"/>
        <item x="1304"/>
        <item x="7203"/>
        <item x="7327"/>
        <item x="9256"/>
        <item x="9613"/>
        <item x="696"/>
        <item x="943"/>
        <item x="8982"/>
        <item x="1704"/>
        <item x="3748"/>
        <item x="5677"/>
        <item x="3372"/>
        <item x="10750"/>
        <item x="2931"/>
        <item x="6183"/>
        <item x="9789"/>
        <item x="9180"/>
        <item x="6224"/>
        <item x="5710"/>
        <item x="9077"/>
        <item x="8403"/>
        <item x="8463"/>
        <item x="931"/>
        <item x="822"/>
        <item x="4491"/>
        <item x="9432"/>
        <item x="604"/>
        <item x="10153"/>
        <item x="7462"/>
        <item x="7539"/>
        <item x="2043"/>
        <item x="2099"/>
        <item x="346"/>
        <item x="6416"/>
        <item x="1454"/>
        <item x="1895"/>
        <item x="482"/>
        <item x="2894"/>
        <item x="7624"/>
        <item x="8218"/>
        <item x="1689"/>
        <item x="4371"/>
        <item x="3942"/>
        <item x="4367"/>
        <item x="1695"/>
        <item x="3777"/>
        <item x="318"/>
        <item x="6601"/>
        <item x="4196"/>
        <item x="10344"/>
        <item x="6399"/>
        <item x="7178"/>
        <item x="5273"/>
        <item x="2332"/>
        <item x="3086"/>
        <item x="8983"/>
        <item x="1673"/>
        <item x="8254"/>
        <item x="4025"/>
        <item x="1385"/>
        <item x="9790"/>
        <item x="2639"/>
        <item x="10751"/>
        <item x="4623"/>
        <item x="6362"/>
        <item x="261"/>
        <item x="1187"/>
        <item x="5180"/>
        <item x="2543"/>
        <item x="10052"/>
        <item x="5755"/>
        <item x="3455"/>
        <item x="6077"/>
        <item x="3551"/>
        <item x="7109"/>
        <item x="295"/>
        <item x="6174"/>
        <item x="6983"/>
        <item x="5980"/>
        <item x="4008"/>
        <item x="7699"/>
        <item x="7736"/>
        <item x="11365"/>
        <item x="10934"/>
        <item x="3757"/>
        <item x="10706"/>
        <item x="2587"/>
        <item x="388"/>
        <item x="5630"/>
        <item x="1279"/>
        <item x="4952"/>
        <item x="10554"/>
        <item x="7000"/>
        <item x="2633"/>
        <item x="11298"/>
        <item x="2640"/>
        <item x="1462"/>
        <item x="6051"/>
        <item x="10777"/>
        <item x="5792"/>
        <item x="10053"/>
        <item x="2675"/>
        <item x="10245"/>
        <item x="10463"/>
        <item x="5173"/>
        <item x="8867"/>
        <item x="6538"/>
        <item x="5187"/>
        <item x="7196"/>
        <item x="10352"/>
        <item x="6225"/>
        <item x="2580"/>
        <item x="2309"/>
        <item x="3477"/>
        <item x="188"/>
        <item x="5281"/>
        <item x="8506"/>
        <item x="9326"/>
        <item x="6730"/>
        <item x="11055"/>
        <item x="296"/>
        <item x="9443"/>
        <item x="4355"/>
        <item x="11108"/>
        <item x="10228"/>
        <item x="9559"/>
        <item x="6814"/>
        <item x="8739"/>
        <item x="1219"/>
        <item x="7747"/>
        <item x="11199"/>
        <item x="5211"/>
        <item x="6284"/>
        <item x="7431"/>
        <item x="8882"/>
        <item x="488"/>
        <item x="3960"/>
        <item x="815"/>
        <item x="5748"/>
        <item x="5138"/>
        <item x="10738"/>
        <item x="10811"/>
        <item x="2257"/>
        <item x="1350"/>
        <item x="11316"/>
        <item x="7508"/>
        <item x="1529"/>
        <item x="7707"/>
        <item x="6308"/>
        <item x="7953"/>
        <item x="9567"/>
        <item x="8003"/>
        <item x="9433"/>
        <item x="7921"/>
        <item x="6736"/>
        <item x="7067"/>
        <item x="5063"/>
        <item x="8891"/>
        <item x="6106"/>
        <item x="6554"/>
        <item x="5960"/>
        <item x="1690"/>
        <item x="7417"/>
        <item x="3466"/>
        <item x="9560"/>
        <item x="10520"/>
        <item x="4501"/>
        <item x="697"/>
        <item x="3183"/>
        <item x="9030"/>
        <item x="8044"/>
        <item x="5095"/>
        <item x="10947"/>
        <item x="4972"/>
        <item x="2125"/>
        <item x="11097"/>
        <item x="7673"/>
        <item x="1730"/>
        <item x="8172"/>
        <item x="8098"/>
        <item x="2976"/>
        <item x="8844"/>
        <item x="10123"/>
        <item x="2195"/>
        <item x="9331"/>
        <item x="11339"/>
        <item x="6874"/>
        <item x="2612"/>
        <item x="3156"/>
        <item x="4479"/>
        <item x="3345"/>
        <item x="8797"/>
        <item x="9538"/>
        <item x="2092"/>
        <item x="7239"/>
        <item x="5288"/>
        <item x="4335"/>
        <item x="8678"/>
        <item x="11006"/>
        <item x="4961"/>
        <item x="4800"/>
        <item x="4441"/>
        <item x="9517"/>
        <item x="5370"/>
        <item x="10478"/>
        <item x="8234"/>
        <item x="8727"/>
        <item x="4135"/>
        <item x="4721"/>
        <item x="4356"/>
        <item x="4907"/>
        <item x="765"/>
        <item x="10302"/>
        <item x="4694"/>
        <item x="4136"/>
        <item x="7110"/>
        <item x="5174"/>
        <item x="7208"/>
        <item x="11245"/>
        <item x="6602"/>
        <item x="5726"/>
        <item x="5250"/>
        <item x="9051"/>
        <item x="10189"/>
        <item x="3378"/>
        <item x="1463"/>
        <item x="1249"/>
        <item x="5951"/>
        <item x="10965"/>
        <item x="7062"/>
        <item x="4381"/>
        <item x="4296"/>
        <item x="8352"/>
        <item x="1188"/>
        <item x="4234"/>
        <item x="2232"/>
        <item x="5139"/>
        <item x="9348"/>
        <item x="6406"/>
        <item x="10148"/>
        <item x="4357"/>
        <item x="3956"/>
        <item x="3568"/>
        <item x="8339"/>
        <item x="3015"/>
        <item x="6122"/>
        <item x="9580"/>
        <item x="932"/>
        <item x="1200"/>
        <item x="2717"/>
        <item x="2004"/>
        <item x="4536"/>
        <item x="8964"/>
        <item x="7547"/>
        <item x="6925"/>
        <item x="3035"/>
        <item x="5198"/>
        <item x="7303"/>
        <item x="10181"/>
        <item x="5416"/>
        <item x="8112"/>
        <item x="9434"/>
        <item x="5690"/>
        <item x="10464"/>
        <item x="8790"/>
        <item x="5522"/>
        <item x="8946"/>
        <item x="4442"/>
        <item x="7832"/>
        <item x="3485"/>
        <item x="4446"/>
        <item x="5827"/>
        <item x="5447"/>
        <item x="2793"/>
        <item x="8819"/>
        <item x="2516"/>
        <item x="9078"/>
        <item x="8081"/>
        <item x="9932"/>
        <item x="3504"/>
        <item x="10586"/>
        <item x="1814"/>
        <item x="3486"/>
        <item x="4929"/>
        <item x="6656"/>
        <item x="7438"/>
        <item x="6964"/>
        <item x="3087"/>
        <item x="6529"/>
        <item x="9327"/>
        <item x="10778"/>
        <item x="8753"/>
        <item x="10132"/>
        <item x="11235"/>
        <item x="944"/>
        <item x="5946"/>
        <item x="7730"/>
        <item x="8912"/>
        <item x="1657"/>
        <item x="3742"/>
        <item x="4854"/>
        <item x="5590"/>
        <item x="1404"/>
        <item x="10100"/>
        <item x="7902"/>
        <item x="6328"/>
        <item x="8754"/>
        <item x="4169"/>
        <item x="2765"/>
        <item x="9701"/>
        <item x="9281"/>
        <item x="6717"/>
        <item x="4106"/>
        <item x="9052"/>
        <item x="7204"/>
        <item x="10429"/>
        <item x="842"/>
        <item x="3099"/>
        <item x="8499"/>
        <item x="8798"/>
        <item x="2245"/>
        <item x="8012"/>
        <item x="9772"/>
        <item x="3516"/>
        <item x="10309"/>
        <item x="3543"/>
        <item x="10059"/>
        <item x="10930"/>
        <item x="11261"/>
        <item x="6763"/>
        <item x="6617"/>
        <item x="2157"/>
        <item x="2385"/>
        <item x="8507"/>
        <item x="1785"/>
        <item x="4855"/>
        <item x="5064"/>
        <item x="4107"/>
        <item x="9251"/>
        <item x="9594"/>
        <item x="9971"/>
        <item x="4141"/>
        <item x="3045"/>
        <item x="8381"/>
        <item x="2544"/>
        <item x="2288"/>
        <item x="2862"/>
        <item x="6592"/>
        <item x="7167"/>
        <item x="7509"/>
        <item x="8308"/>
        <item x="7488"/>
        <item x="834"/>
        <item x="2164"/>
        <item x="10822"/>
        <item x="9336"/>
        <item x="4297"/>
        <item x="5188"/>
        <item x="3631"/>
        <item x="2718"/>
        <item x="7885"/>
        <item x="9797"/>
        <item x="9899"/>
        <item x="6697"/>
        <item x="2215"/>
        <item x="8614"/>
        <item x="3702"/>
        <item x="957"/>
        <item x="7312"/>
        <item x="6794"/>
        <item x="10887"/>
        <item x="5523"/>
        <item x="1851"/>
        <item x="1201"/>
        <item x="8426"/>
        <item x="11350"/>
        <item x="8603"/>
        <item x="6490"/>
        <item x="3383"/>
        <item x="10985"/>
        <item x="2201"/>
        <item x="365"/>
        <item x="9043"/>
        <item x="6549"/>
        <item x="3433"/>
        <item x="5181"/>
        <item x="10555"/>
        <item x="10831"/>
        <item x="8639"/>
        <item x="4391"/>
        <item x="8427"/>
        <item x="11357"/>
        <item x="1386"/>
        <item x="4213"/>
        <item x="698"/>
        <item x="5343"/>
        <item x="449"/>
        <item x="925"/>
        <item x="9115"/>
        <item x="7786"/>
        <item x="9465"/>
        <item x="2825"/>
        <item x="5772"/>
        <item x="7937"/>
        <item x="6098"/>
        <item x="9945"/>
        <item x="10303"/>
        <item x="3055"/>
        <item x="3157"/>
        <item x="8130"/>
        <item x="8564"/>
        <item x="11340"/>
        <item x="11319"/>
        <item x="8317"/>
        <item x="6951"/>
        <item x="10304"/>
        <item x="6226"/>
        <item x="8923"/>
        <item x="9382"/>
        <item x="8965"/>
        <item x="4583"/>
        <item x="7304"/>
        <item x="9539"/>
        <item x="2508"/>
        <item x="3709"/>
        <item x="284"/>
        <item x="1641"/>
        <item x="5763"/>
        <item x="2918"/>
        <item x="1823"/>
        <item x="7787"/>
        <item x="710"/>
        <item x="3586"/>
        <item x="9098"/>
        <item x="8370"/>
        <item x="11149"/>
        <item x="1613"/>
        <item x="1530"/>
        <item x="10755"/>
        <item x="6889"/>
        <item x="5165"/>
        <item x="8208"/>
        <item x="3605"/>
        <item x="1446"/>
        <item x="9955"/>
        <item x="5884"/>
        <item x="5351"/>
        <item x="3768"/>
        <item x="10393"/>
        <item x="2126"/>
        <item x="176"/>
        <item x="3569"/>
        <item x="9529"/>
        <item x="5582"/>
        <item x="311"/>
        <item x="4537"/>
        <item x="4560"/>
        <item x="1965"/>
        <item x="6875"/>
        <item x="8034"/>
        <item x="8769"/>
        <item x="4856"/>
        <item x="238"/>
        <item x="8055"/>
        <item x="1029"/>
        <item x="3236"/>
        <item x="7915"/>
        <item x="2545"/>
        <item x="8404"/>
        <item x="3505"/>
        <item x="8799"/>
        <item x="4523"/>
        <item x="5371"/>
        <item x="9702"/>
        <item x="2517"/>
        <item x="8895"/>
        <item x="2961"/>
        <item x="5793"/>
        <item x="2605"/>
        <item x="4782"/>
        <item x="10855"/>
        <item x="835"/>
        <item x="8255"/>
        <item x="6137"/>
        <item x="6563"/>
        <item x="6241"/>
        <item x="3478"/>
        <item x="572"/>
        <item x="7788"/>
        <item x="1705"/>
        <item x="4561"/>
        <item x="8266"/>
        <item x="1667"/>
        <item x="8546"/>
        <item x="5923"/>
        <item x="8868"/>
        <item x="3570"/>
        <item x="9568"/>
        <item x="7240"/>
        <item x="7489"/>
        <item x="2435"/>
        <item x="8066"/>
        <item x="2727"/>
        <item x="4108"/>
        <item x="1507"/>
        <item x="8371"/>
        <item x="5344"/>
        <item x="6581"/>
        <item x="25"/>
        <item x="8800"/>
        <item x="10715"/>
        <item x="37"/>
        <item x="6491"/>
        <item x="1824"/>
        <item x="9232"/>
        <item x="10402"/>
        <item x="360"/>
        <item x="3479"/>
        <item x="1046"/>
        <item x="2698"/>
        <item x="4827"/>
        <item x="7245"/>
        <item x="8770"/>
        <item x="4137"/>
        <item x="4593"/>
        <item x="11089"/>
        <item x="724"/>
        <item x="2246"/>
        <item x="732"/>
        <item x="3373"/>
        <item x="11109"/>
        <item x="2766"/>
        <item x="11081"/>
        <item x="6242"/>
        <item x="3303"/>
        <item x="4737"/>
        <item x="7217"/>
        <item x="4915"/>
        <item x="2110"/>
        <item x="5691"/>
        <item x="5269"/>
        <item x="506"/>
        <item x="2613"/>
        <item x="9349"/>
        <item x="8163"/>
        <item x="7748"/>
        <item x="5065"/>
        <item x="9211"/>
        <item x="1674"/>
        <item x="3135"/>
        <item x="9657"/>
        <item x="203"/>
        <item x="6078"/>
        <item x="2523"/>
        <item x="9311"/>
        <item x="9238"/>
        <item x="8309"/>
        <item x="7189"/>
        <item x="6916"/>
        <item x="5087"/>
        <item x="3743"/>
        <item x="1202"/>
        <item x="3517"/>
        <item x="4115"/>
        <item x="933"/>
        <item x="9658"/>
        <item x="10198"/>
        <item x="4841"/>
        <item x="10288"/>
        <item x="10159"/>
        <item x="7042"/>
        <item x="2380"/>
        <item x="7328"/>
        <item x="8460"/>
        <item x="10992"/>
        <item x="7246"/>
        <item x="3426"/>
        <item x="1086"/>
        <item x="7229"/>
        <item x="9262"/>
        <item x="2925"/>
        <item x="8791"/>
        <item x="8219"/>
        <item x="5756"/>
        <item x="6926"/>
        <item x="2170"/>
        <item x="9717"/>
        <item x="9263"/>
        <item x="8256"/>
        <item x="6555"/>
        <item x="2794"/>
        <item x="7922"/>
        <item x="10019"/>
        <item x="4653"/>
        <item x="3728"/>
        <item x="3971"/>
        <item x="6876"/>
        <item x="573"/>
        <item x="3729"/>
        <item x="7111"/>
        <item x="2524"/>
        <item x="8762"/>
        <item x="10514"/>
        <item x="4298"/>
        <item x="8547"/>
        <item x="3523"/>
        <item x="10430"/>
        <item x="11007"/>
        <item x="2500"/>
        <item x="1508"/>
        <item x="1087"/>
        <item x="10868"/>
        <item x="6657"/>
        <item x="9885"/>
        <item x="3480"/>
        <item x="9000"/>
        <item x="3769"/>
        <item x="4916"/>
        <item x="1227"/>
        <item x="9843"/>
        <item x="11262"/>
        <item x="6023"/>
        <item x="5668"/>
        <item x="6209"/>
        <item x="7573"/>
        <item x="5096"/>
        <item x="139"/>
        <item x="9419"/>
        <item x="5573"/>
        <item x="10020"/>
        <item x="7394"/>
        <item x="1660"/>
        <item x="6556"/>
        <item x="4738"/>
        <item x="10707"/>
        <item x="4989"/>
        <item x="592"/>
        <item x="1119"/>
        <item x="8220"/>
        <item x="5947"/>
        <item x="10570"/>
        <item x="2430"/>
        <item x="10364"/>
        <item x="1564"/>
        <item x="398"/>
        <item x="1237"/>
        <item x="8302"/>
        <item x="5631"/>
        <item x="498"/>
        <item x="6758"/>
        <item x="5981"/>
        <item x="8472"/>
        <item x="2028"/>
        <item x="1020"/>
        <item x="7247"/>
        <item x="7946"/>
        <item x="4562"/>
        <item x="6125"/>
        <item x="6417"/>
        <item x="6378"/>
        <item x="389"/>
        <item x="2911"/>
        <item x="2247"/>
        <item x="9328"/>
        <item x="182"/>
        <item x="3948"/>
        <item x="4235"/>
        <item x="7490"/>
        <item x="10190"/>
        <item x="6198"/>
        <item x="803"/>
        <item x="3405"/>
        <item x="2983"/>
        <item x="2029"/>
        <item x="6972"/>
        <item x="48"/>
        <item x="6423"/>
        <item x="10417"/>
        <item x="3833"/>
        <item x="1584"/>
        <item x="338"/>
        <item x="4242"/>
        <item x="7923"/>
        <item x="3506"/>
        <item x="9282"/>
        <item x="1003"/>
        <item x="4600"/>
        <item x="7463"/>
        <item x="1358"/>
        <item x="6199"/>
        <item x="4962"/>
        <item x="10878"/>
        <item x="1093"/>
        <item x="10863"/>
        <item x="3610"/>
        <item x="8464"/>
        <item x="992"/>
        <item x="8340"/>
        <item x="1706"/>
        <item x="11320"/>
        <item x="5358"/>
        <item x="3079"/>
        <item x="439"/>
        <item x="6787"/>
        <item x="7455"/>
        <item x="8388"/>
        <item x="626"/>
        <item x="6086"/>
        <item x="151"/>
        <item x="8801"/>
        <item x="213"/>
        <item x="4879"/>
        <item x="5794"/>
        <item x="10914"/>
        <item x="4062"/>
        <item x="2406"/>
        <item x="6476"/>
        <item x="9494"/>
        <item x="11291"/>
        <item x="10587"/>
        <item x="5973"/>
        <item x="4308"/>
        <item x="7190"/>
        <item x="10133"/>
        <item x="10973"/>
        <item x="3921"/>
        <item x="6815"/>
        <item x="6618"/>
        <item x="10474"/>
        <item x="7574"/>
        <item x="6374"/>
        <item x="8955"/>
        <item x="9360"/>
        <item x="6304"/>
        <item x="10902"/>
        <item x="4285"/>
        <item x="7115"/>
        <item x="262"/>
        <item x="7418"/>
        <item x="7766"/>
        <item x="7658"/>
        <item x="4996"/>
        <item x="10869"/>
        <item x="4063"/>
        <item x="1367"/>
        <item x="3873"/>
        <item x="251"/>
        <item x="152"/>
        <item x="5948"/>
        <item x="3158"/>
        <item x="7179"/>
        <item x="7947"/>
        <item x="7815"/>
        <item x="10515"/>
        <item x="3666"/>
        <item x="4224"/>
        <item x="8389"/>
        <item x="204"/>
        <item x="6123"/>
        <item x="2216"/>
        <item x="1885"/>
        <item x="5379"/>
        <item x="9530"/>
        <item x="489"/>
        <item x="8196"/>
        <item x="4808"/>
        <item x="2708"/>
        <item x="2799"/>
        <item x="10615"/>
        <item x="205"/>
        <item x="4930"/>
        <item x="10451"/>
        <item x="3632"/>
        <item x="2988"/>
        <item x="6032"/>
        <item x="1220"/>
        <item x="3481"/>
        <item x="6838"/>
        <item x="8679"/>
        <item x="1412"/>
        <item x="1160"/>
        <item x="10501"/>
        <item x="7305"/>
        <item x="4624"/>
        <item x="861"/>
        <item x="684"/>
        <item x="4762"/>
        <item x="836"/>
        <item x="6877"/>
        <item x="3865"/>
        <item x="10812"/>
        <item x="3172"/>
        <item x="11380"/>
        <item x="9145"/>
        <item x="6688"/>
        <item x="456"/>
        <item x="1531"/>
        <item x="6737"/>
        <item x="3173"/>
        <item x="1935"/>
        <item x="10141"/>
        <item x="5434"/>
        <item x="9920"/>
        <item x="8013"/>
        <item x="5540"/>
        <item x="3246"/>
        <item x="3560"/>
        <item x="1722"/>
        <item x="6973"/>
        <item x="2414"/>
        <item x="6153"/>
        <item x="3507"/>
        <item x="918"/>
        <item x="7068"/>
        <item x="1311"/>
        <item x="4236"/>
        <item x="837"/>
        <item x="5380"/>
        <item x="10903"/>
        <item x="5502"/>
        <item x="4795"/>
        <item x="9544"/>
        <item x="11"/>
        <item x="7083"/>
        <item x="9423"/>
        <item x="9703"/>
        <item x="2546"/>
        <item x="3025"/>
        <item x="6946"/>
        <item x="6539"/>
        <item x="6071"/>
        <item x="5055"/>
        <item x="8245"/>
        <item x="1917"/>
        <item x="9603"/>
        <item x="5307"/>
        <item x="685"/>
        <item x="490"/>
        <item x="4997"/>
        <item x="8473"/>
        <item x="6012"/>
        <item x="8833"/>
        <item x="7992"/>
        <item x="963"/>
        <item x="633"/>
        <item x="7548"/>
        <item x="8632"/>
        <item x="7332"/>
        <item x="2333"/>
        <item x="4066"/>
        <item x="2468"/>
        <item x="8481"/>
        <item x="3415"/>
        <item x="10563"/>
        <item x="7825"/>
        <item x="7355"/>
        <item x="7456"/>
        <item x="8648"/>
        <item x="9728"/>
        <item x="5795"/>
        <item x="10202"/>
        <item x="8104"/>
        <item x="1661"/>
        <item x="10813"/>
        <item x="6309"/>
        <item x="10659"/>
        <item x="6795"/>
        <item x="1474"/>
        <item x="652"/>
        <item x="1592"/>
        <item x="11181"/>
        <item x="6033"/>
        <item x="10974"/>
        <item x="2623"/>
        <item x="2554"/>
        <item x="9844"/>
        <item x="10487"/>
        <item x="9693"/>
        <item x="3336"/>
        <item x="11103"/>
        <item x="170"/>
        <item x="7013"/>
        <item x="5175"/>
        <item x="7126"/>
        <item x="1517"/>
        <item x="7152"/>
        <item x="852"/>
        <item x="11381"/>
        <item x="8720"/>
        <item x="4842"/>
        <item x="4631"/>
        <item x="8658"/>
        <item x="10999"/>
        <item x="7491"/>
        <item x="11299"/>
        <item x="3353"/>
        <item x="5867"/>
        <item x="11387"/>
        <item x="87"/>
        <item x="6905"/>
        <item x="2711"/>
        <item x="1176"/>
        <item x="1436"/>
        <item x="3841"/>
        <item x="4985"/>
        <item x="10310"/>
        <item x="1600"/>
        <item x="2533"/>
        <item x="4098"/>
        <item x="3922"/>
        <item x="1238"/>
        <item x="5352"/>
        <item x="8139"/>
        <item x="2588"/>
        <item x="10743"/>
        <item x="5659"/>
        <item x="5846"/>
        <item x="9424"/>
        <item x="1769"/>
        <item x="8465"/>
        <item x="9057"/>
        <item x="9383"/>
        <item x="11321"/>
        <item x="7886"/>
        <item x="8344"/>
        <item x="7749"/>
        <item x="10154"/>
        <item x="11217"/>
        <item x="1609"/>
        <item x="3984"/>
        <item x="3136"/>
        <item x="11210"/>
        <item x="617"/>
        <item x="1542"/>
        <item x="10270"/>
        <item x="2719"/>
        <item x="4575"/>
        <item x="2202"/>
        <item x="1063"/>
        <item x="269"/>
        <item x="2943"/>
        <item x="6718"/>
        <item x="9996"/>
        <item x="7887"/>
        <item x="8164"/>
        <item x="4510"/>
        <item x="183"/>
        <item x="8728"/>
        <item x="10182"/>
        <item x="766"/>
        <item x="8966"/>
        <item x="897"/>
        <item x="6743"/>
        <item x="5727"/>
        <item x="297"/>
        <item x="8318"/>
        <item x="6107"/>
        <item x="8522"/>
        <item x="699"/>
        <item x="2"/>
        <item x="5533"/>
        <item x="71"/>
        <item x="11309"/>
        <item x="7603"/>
        <item x="8297"/>
        <item x="1966"/>
        <item x="2863"/>
        <item x="8099"/>
        <item x="4938"/>
        <item x="5512"/>
        <item x="7737"/>
        <item x="10620"/>
        <item x="2800"/>
        <item x="3649"/>
        <item x="9616"/>
        <item x="986"/>
        <item x="10191"/>
        <item x="3977"/>
        <item x="26"/>
        <item x="6000"/>
        <item x="664"/>
        <item x="3524"/>
        <item x="964"/>
        <item x="7625"/>
        <item x="11163"/>
        <item x="8861"/>
        <item x="6593"/>
        <item x="8489"/>
        <item x="536"/>
        <item x="6991"/>
        <item x="6900"/>
        <item x="10680"/>
        <item x="5524"/>
        <item x="3744"/>
        <item x="7549"/>
        <item x="7248"/>
        <item x="7851"/>
        <item x="7903"/>
        <item x="6582"/>
        <item x="6751"/>
        <item x="987"/>
        <item x="9680"/>
        <item x="10502"/>
        <item x="5035"/>
        <item x="9031"/>
        <item x="7635"/>
        <item x="10465"/>
        <item x="4399"/>
        <item x="2015"/>
        <item x="9212"/>
        <item x="9372"/>
        <item x="10723"/>
        <item x="8810"/>
        <item x="3159"/>
        <item x="7230"/>
        <item x="3616"/>
        <item x="10321"/>
        <item x="5189"/>
        <item x="8523"/>
        <item x="2681"/>
        <item x="2342"/>
        <item x="7180"/>
        <item x="8437"/>
        <item x="3882"/>
        <item x="225"/>
        <item x="2051"/>
        <item x="1318"/>
        <item x="537"/>
        <item x="10293"/>
        <item x="11164"/>
        <item x="1319"/>
        <item x="1447"/>
        <item x="10377"/>
        <item x="142"/>
        <item x="1250"/>
        <item x="3247"/>
        <item x="792"/>
        <item x="6089"/>
        <item x="1437"/>
        <item x="9407"/>
        <item x="5541"/>
        <item x="4502"/>
        <item x="5982"/>
        <item x="905"/>
        <item x="7958"/>
        <item x="252"/>
        <item x="5591"/>
        <item x="4645"/>
        <item x="1825"/>
        <item x="9146"/>
        <item x="10075"/>
        <item x="4447"/>
        <item x="2171"/>
        <item x="9830"/>
        <item x="8113"/>
        <item x="1493"/>
        <item x="7833"/>
        <item x="9662"/>
        <item x="319"/>
        <item x="3228"/>
        <item x="8834"/>
        <item x="4945"/>
        <item x="9001"/>
        <item x="10005"/>
        <item x="2491"/>
        <item x="3434"/>
        <item x="9202"/>
        <item x="2203"/>
        <item x="9495"/>
        <item x="7030"/>
        <item x="3137"/>
        <item x="9109"/>
        <item x="7594"/>
        <item x="7345"/>
        <item x="2005"/>
        <item x="526"/>
        <item x="9058"/>
        <item x="10646"/>
        <item x="3730"/>
        <item x="1585"/>
        <item x="527"/>
        <item x="9337"/>
        <item x="7904"/>
        <item x="4275"/>
        <item x="10760"/>
        <item x="1754"/>
        <item x="3903"/>
        <item x="9736"/>
        <item x="11090"/>
        <item x="1107"/>
        <item x="10046"/>
        <item x="9694"/>
        <item x="3063"/>
        <item x="1967"/>
        <item x="11182"/>
        <item x="9286"/>
        <item x="5114"/>
        <item x="1074"/>
        <item x="4156"/>
        <item x="5353"/>
        <item x="4245"/>
        <item x="2386"/>
        <item x="11173"/>
        <item x="9474"/>
        <item x="11165"/>
        <item x="4030"/>
        <item x="9964"/>
        <item x="8584"/>
        <item x="3834"/>
        <item x="752"/>
        <item x="5583"/>
        <item x="6347"/>
        <item x="2275"/>
        <item x="5234"/>
        <item x="9695"/>
        <item x="906"/>
        <item x="8447"/>
        <item x="10724"/>
        <item x="2158"/>
        <item x="10246"/>
        <item x="958"/>
        <item x="10524"/>
        <item x="376"/>
        <item x="7565"/>
        <item x="5534"/>
        <item x="7209"/>
        <item x="3667"/>
        <item x="6462"/>
        <item x="6603"/>
        <item x="945"/>
        <item x="7419"/>
        <item x="6034"/>
        <item x="463"/>
        <item x="2146"/>
        <item x="5105"/>
        <item x="3216"/>
        <item x="1108"/>
        <item x="2570"/>
        <item x="8291"/>
        <item x="9361"/>
        <item x="10117"/>
        <item x="6952"/>
        <item x="4214"/>
        <item x="5036"/>
        <item x="6796"/>
        <item x="1177"/>
        <item x="593"/>
        <item x="10556"/>
        <item x="1290"/>
        <item x="5435"/>
        <item x="7767"/>
        <item x="3237"/>
        <item x="2547"/>
        <item x="10247"/>
        <item x="3892"/>
        <item x="2875"/>
        <item x="329"/>
        <item x="9910"/>
        <item x="9638"/>
        <item x="8913"/>
        <item x="9518"/>
        <item x="10345"/>
        <item x="9595"/>
        <item x="8490"/>
        <item x="5329"/>
        <item x="8633"/>
        <item x="7333"/>
        <item x="665"/>
        <item x="9911"/>
        <item x="5128"/>
        <item x="9475"/>
        <item x="1136"/>
        <item x="4026"/>
        <item x="5764"/>
        <item x="9044"/>
        <item x="11110"/>
        <item x="10681"/>
        <item x="793"/>
        <item x="9167"/>
        <item x="3188"/>
        <item x="10660"/>
        <item x="10698"/>
        <item x="9519"/>
        <item x="6250"/>
        <item x="8845"/>
        <item x="3392"/>
        <item x="4423"/>
        <item x="2624"/>
        <item x="4870"/>
        <item x="5834"/>
        <item x="2300"/>
        <item x="3116"/>
        <item x="771"/>
        <item x="7664"/>
        <item x="9002"/>
        <item x="74"/>
        <item x="2387"/>
        <item x="9798"/>
        <item x="11143"/>
        <item x="8412"/>
        <item x="2926"/>
        <item x="5182"/>
        <item x="4601"/>
        <item x="5915"/>
        <item x="5251"/>
        <item x="1094"/>
        <item x="2962"/>
        <item x="1337"/>
        <item x="5212"/>
        <item x="3280"/>
        <item x="10761"/>
        <item x="2839"/>
        <item x="8984"/>
        <item x="7356"/>
        <item x="1399"/>
        <item x="1565"/>
        <item x="3682"/>
        <item x="7720"/>
        <item x="4246"/>
        <item x="1405"/>
        <item x="4663"/>
        <item x="8869"/>
        <item x="3467"/>
        <item x="6856"/>
        <item x="339"/>
        <item x="4492"/>
        <item x="4319"/>
        <item x="3046"/>
        <item x="11211"/>
        <item x="9659"/>
        <item x="3384"/>
        <item x="5345"/>
        <item x="6116"/>
        <item x="5097"/>
        <item x="10248"/>
        <item x="279"/>
        <item x="1990"/>
        <item x="10014"/>
        <item x="2840"/>
        <item x="9293"/>
        <item x="2462"/>
        <item x="1918"/>
        <item x="5365"/>
        <item x="11111"/>
        <item x="8186"/>
        <item x="27"/>
        <item x="6719"/>
        <item x="8729"/>
        <item x="8329"/>
        <item x="2431"/>
        <item x="7995"/>
        <item x="2876"/>
        <item x="9820"/>
        <item x="7525"/>
        <item x="3611"/>
        <item x="4260"/>
        <item x="5465"/>
        <item x="7439"/>
        <item x="3010"/>
        <item x="11227"/>
        <item x="226"/>
        <item x="853"/>
        <item x="464"/>
        <item x="3778"/>
        <item x="5297"/>
        <item x="9158"/>
        <item x="4392"/>
        <item x="2855"/>
        <item x="2731"/>
        <item x="2295"/>
        <item x="10027"/>
        <item x="9224"/>
        <item x="3149"/>
        <item x="6517"/>
        <item x="3904"/>
        <item x="10770"/>
        <item x="8246"/>
        <item x="8283"/>
        <item x="9350"/>
        <item x="3468"/>
        <item x="2989"/>
        <item x="5454"/>
        <item x="733"/>
        <item x="5221"/>
        <item x="7888"/>
        <item x="7731"/>
        <item x="8310"/>
        <item x="2432"/>
        <item x="8513"/>
        <item x="6329"/>
        <item x="499"/>
        <item x="7510"/>
        <item x="5773"/>
        <item x="355"/>
        <item x="4009"/>
        <item x="1662"/>
        <item x="3056"/>
        <item x="7457"/>
        <item x="9139"/>
        <item x="9744"/>
        <item x="5037"/>
        <item x="10094"/>
        <item x="4901"/>
        <item x="838"/>
        <item x="8802"/>
        <item x="915"/>
        <item x="7629"/>
        <item x="7153"/>
        <item x="10015"/>
        <item x="2589"/>
        <item x="1095"/>
        <item x="3091"/>
        <item x="2388"/>
        <item x="472"/>
        <item x="3165"/>
        <item x="11369"/>
        <item x="5259"/>
        <item x="10597"/>
        <item x="6906"/>
        <item x="11310"/>
        <item x="2990"/>
        <item x="2895"/>
        <item x="11047"/>
        <item x="10016"/>
        <item x="88"/>
        <item x="1251"/>
        <item x="2485"/>
        <item x="3003"/>
        <item x="3683"/>
        <item x="5335"/>
        <item x="5574"/>
        <item x="4088"/>
        <item x="8230"/>
        <item x="9629"/>
        <item x="10031"/>
        <item x="666"/>
        <item x="3677"/>
        <item x="1968"/>
        <item x="11104"/>
        <item x="10192"/>
        <item x="2100"/>
        <item x="10229"/>
        <item x="8700"/>
        <item x="4511"/>
        <item x="4860"/>
        <item x="7646"/>
        <item x="8247"/>
        <item x="10249"/>
        <item x="298"/>
        <item x="9845"/>
        <item x="8967"/>
        <item x="8221"/>
        <item x="9868"/>
        <item x="8353"/>
        <item x="8615"/>
        <item x="6013"/>
        <item x="4116"/>
        <item x="4713"/>
        <item x="457"/>
        <item x="9674"/>
        <item x="131"/>
        <item x="11091"/>
        <item x="5525"/>
        <item x="9287"/>
        <item x="7948"/>
        <item x="7679"/>
        <item x="8056"/>
        <item x="6707"/>
        <item x="1793"/>
        <item x="9168"/>
        <item x="11064"/>
        <item x="8691"/>
        <item x="10452"/>
        <item x="7795"/>
        <item x="9729"/>
        <item x="9916"/>
        <item x="10203"/>
        <item x="9630"/>
        <item x="2289"/>
        <item x="10688"/>
        <item x="8341"/>
        <item x="7487"/>
        <item x="3487"/>
        <item x="10699"/>
        <item x="2389"/>
        <item x="3854"/>
        <item x="9283"/>
        <item x="4480"/>
        <item x="1088"/>
        <item x="11263"/>
        <item x="4225"/>
        <item x="1919"/>
        <item x="7938"/>
        <item x="1509"/>
        <item x="6583"/>
        <item x="1455"/>
        <item x="10577"/>
        <item x="8461"/>
        <item x="8119"/>
        <item x="6682"/>
        <item x="6890"/>
        <item x="8730"/>
        <item x="934"/>
        <item x="5847"/>
        <item x="8382"/>
        <item x="3985"/>
        <item x="10716"/>
        <item x="753"/>
        <item x="8835"/>
        <item x="8029"/>
        <item x="10431"/>
        <item x="6797"/>
        <item x="4871"/>
        <item x="3309"/>
        <item x="2196"/>
        <item x="10279"/>
        <item x="3174"/>
        <item x="9663"/>
        <item x="3758"/>
        <item x="8755"/>
        <item x="10849"/>
        <item x="1979"/>
        <item x="253"/>
        <item x="9631"/>
        <item x="4064"/>
        <item x="8235"/>
        <item x="3534"/>
        <item x="9302"/>
        <item x="4149"/>
        <item x="1070"/>
        <item x="10647"/>
        <item x="5738"/>
        <item x="10230"/>
        <item x="7595"/>
        <item x="2081"/>
        <item x="10564"/>
        <item x="1980"/>
        <item x="1786"/>
        <item x="9551"/>
        <item x="9070"/>
        <item x="9587"/>
        <item x="8597"/>
        <item x="6108"/>
        <item x="6193"/>
        <item x="7395"/>
        <item x="8073"/>
        <item x="1189"/>
        <item x="1546"/>
        <item x="4448"/>
        <item x="8836"/>
        <item x="8721"/>
        <item x="10935"/>
        <item x="8267"/>
        <item x="6322"/>
        <item x="10311"/>
        <item x="7492"/>
        <item x="7759"/>
        <item x="4672"/>
        <item x="10956"/>
        <item x="1830"/>
        <item x="2952"/>
        <item x="4773"/>
        <item x="5952"/>
        <item x="2225"/>
        <item x="4089"/>
        <item x="8565"/>
        <item x="7540"/>
        <item x="8731"/>
        <item x="11212"/>
        <item x="14"/>
        <item x="11008"/>
        <item x="3658"/>
        <item x="6857"/>
        <item x="5660"/>
        <item x="8756"/>
        <item x="5842"/>
        <item x="8934"/>
        <item x="6057"/>
        <item x="9861"/>
        <item x="6933"/>
        <item x="5610"/>
        <item x="8829"/>
        <item x="7470"/>
        <item x="11200"/>
        <item x="1280"/>
        <item x="6780"/>
        <item x="7586"/>
        <item x="2720"/>
        <item x="7978"/>
        <item x="49"/>
        <item x="9486"/>
        <item x="5711"/>
        <item x="2321"/>
        <item x="8711"/>
        <item x="9985"/>
        <item x="7383"/>
        <item x="1886"/>
        <item x="6109"/>
        <item x="9520"/>
        <item x="7241"/>
        <item x="3092"/>
        <item x="4834"/>
        <item x="8701"/>
        <item x="4902"/>
        <item x="2093"/>
        <item x="7852"/>
        <item x="1904"/>
        <item x="7371"/>
        <item x="5990"/>
        <item x="1755"/>
        <item x="9718"/>
        <item x="8622"/>
        <item x="5626"/>
        <item x="555"/>
        <item x="2052"/>
        <item x="8474"/>
        <item x="4188"/>
        <item x="280"/>
        <item x="6383"/>
        <item x="7334"/>
        <item x="880"/>
        <item x="1532"/>
        <item x="3650"/>
        <item x="8209"/>
        <item x="574"/>
        <item x="5222"/>
        <item x="2944"/>
        <item x="3337"/>
        <item x="1071"/>
        <item x="193"/>
        <item x="10068"/>
        <item x="11183"/>
        <item x="7154"/>
        <item x="2886"/>
        <item x="5223"/>
        <item x="4542"/>
        <item x="3855"/>
        <item x="10823"/>
        <item x="270"/>
        <item x="9632"/>
        <item x="9116"/>
        <item x="1268"/>
        <item x="9596"/>
        <item x="2991"/>
        <item x="8222"/>
        <item x="4090"/>
        <item x="5669"/>
        <item x="3986"/>
        <item x="4953"/>
        <item x="2423"/>
        <item x="11330"/>
        <item x="11322"/>
        <item x="2659"/>
        <item x="6764"/>
        <item x="4543"/>
        <item x="959"/>
        <item x="9425"/>
        <item x="8740"/>
        <item x="5550"/>
        <item x="4818"/>
        <item x="80"/>
        <item x="6126"/>
        <item x="4946"/>
        <item x="7127"/>
        <item x="6658"/>
        <item x="3200"/>
        <item x="9338"/>
        <item x="1007"/>
        <item x="3117"/>
        <item x="7346"/>
        <item x="2362"/>
        <item x="2030"/>
        <item x="8757"/>
        <item x="10915"/>
        <item x="5816"/>
        <item x="6744"/>
        <item x="10124"/>
        <item x="1794"/>
        <item x="8362"/>
        <item x="5274"/>
        <item x="5436"/>
        <item x="9933"/>
        <item x="10503"/>
        <item x="907"/>
        <item x="9696"/>
        <item x="5129"/>
        <item x="5146"/>
        <item x="7155"/>
        <item x="7985"/>
        <item x="7043"/>
        <item x="2841"/>
        <item x="1056"/>
        <item x="6418"/>
        <item x="9010"/>
        <item x="7708"/>
        <item x="8413"/>
        <item x="10674"/>
        <item x="4150"/>
        <item x="9169"/>
        <item x="458"/>
        <item x="6934"/>
        <item x="11264"/>
        <item x="3745"/>
        <item x="3544"/>
        <item x="1239"/>
        <item x="4372"/>
        <item x="8771"/>
        <item x="5372"/>
        <item x="1601"/>
        <item x="2590"/>
        <item x="2571"/>
        <item x="164"/>
        <item x="3508"/>
        <item x="528"/>
        <item x="5848"/>
        <item x="4774"/>
        <item x="4563"/>
        <item x="5213"/>
        <item x="8956"/>
        <item x="656"/>
        <item x="9239"/>
        <item x="8974"/>
        <item x="10353"/>
        <item x="7471"/>
        <item x="10904"/>
        <item x="700"/>
        <item x="6184"/>
        <item x="9846"/>
        <item x="8846"/>
        <item x="3923"/>
        <item x="10894"/>
        <item x="6530"/>
        <item x="6708"/>
        <item x="6431"/>
        <item x="6035"/>
        <item x="9466"/>
        <item x="8924"/>
        <item x="6594"/>
        <item x="89"/>
        <item x="5140"/>
        <item x="3759"/>
        <item x="7555"/>
        <item x="5817"/>
        <item x="4801"/>
        <item x="10409"/>
        <item x="9745"/>
        <item x="5155"/>
        <item x="1652"/>
        <item x="2031"/>
        <item x="10488"/>
        <item x="965"/>
        <item x="8082"/>
        <item x="9435"/>
        <item x="4530"/>
        <item x="7611"/>
        <item x="9449"/>
        <item x="2310"/>
        <item x="7816"/>
        <item x="1815"/>
        <item x="9420"/>
        <item x="777"/>
        <item x="3883"/>
        <item x="38"/>
        <item x="3106"/>
        <item x="3575"/>
        <item x="2127"/>
        <item x="8491"/>
        <item x="6217"/>
        <item x="2436"/>
        <item x="10993"/>
        <item x="9917"/>
        <item x="3320"/>
        <item x="9569"/>
        <item x="1713"/>
        <item x="6052"/>
        <item x="2826"/>
        <item x="8640"/>
        <item x="618"/>
        <item x="2032"/>
        <item x="8354"/>
        <item x="2147"/>
        <item x="5199"/>
        <item x="118"/>
        <item x="9252"/>
        <item x="5697"/>
        <item x="1675"/>
        <item x="8210"/>
        <item x="8454"/>
        <item x="2801"/>
        <item x="8330"/>
        <item x="4654"/>
        <item x="5313"/>
        <item x="1438"/>
        <item x="4646"/>
        <item x="3346"/>
        <item x="5330"/>
        <item x="2437"/>
        <item x="1938"/>
        <item x="4655"/>
        <item x="657"/>
        <item x="6628"/>
        <item x="11131"/>
        <item x="8204"/>
        <item x="3189"/>
        <item x="11036"/>
        <item x="10089"/>
        <item x="104"/>
        <item x="3368"/>
        <item x="8649"/>
        <item x="4170"/>
        <item x="10771"/>
        <item x="9505"/>
        <item x="6400"/>
        <item x="8455"/>
        <item x="4226"/>
        <item x="1258"/>
        <item x="9321"/>
        <item x="10346"/>
        <item x="7665"/>
        <item x="4424"/>
        <item x="4835"/>
        <item x="8372"/>
        <item x="11218"/>
        <item x="4472"/>
        <item x="1057"/>
        <item x="5849"/>
        <item x="4121"/>
        <item x="2634"/>
        <item x="10689"/>
        <item x="8438"/>
        <item x="1305"/>
        <item x="5728"/>
        <item x="6285"/>
        <item x="898"/>
        <item x="5455"/>
        <item x="6665"/>
        <item x="8197"/>
        <item x="5466"/>
        <item x="3310"/>
        <item x="6953"/>
        <item x="5818"/>
        <item x="2712"/>
        <item x="8383"/>
        <item x="1499"/>
        <item x="9099"/>
        <item x="3072"/>
        <item x="7098"/>
        <item x="8456"/>
        <item x="10305"/>
        <item x="105"/>
        <item x="6401"/>
        <item x="9921"/>
        <item x="7231"/>
        <item x="9132"/>
        <item x="11287"/>
        <item x="7128"/>
        <item x="908"/>
        <item x="6689"/>
        <item x="4931"/>
        <item x="3795"/>
        <item x="2186"/>
        <item x="9140"/>
        <item x="5974"/>
        <item x="2159"/>
        <item x="10744"/>
        <item x="5052"/>
        <item x="1209"/>
        <item x="6891"/>
        <item x="8892"/>
        <item x="6072"/>
        <item x="4482"/>
        <item x="3587"/>
        <item x="3576"/>
        <item x="239"/>
        <item x="2475"/>
        <item x="4483"/>
        <item x="7313"/>
        <item x="5018"/>
        <item x="9294"/>
        <item x="3286"/>
        <item x="9303"/>
        <item x="854"/>
        <item x="2399"/>
        <item x="6363"/>
        <item x="6798"/>
        <item x="4917"/>
        <item x="8532"/>
        <item x="1927"/>
        <item x="11341"/>
        <item x="165"/>
        <item x="7738"/>
        <item x="9079"/>
        <item x="7789"/>
        <item x="6286"/>
        <item x="1373"/>
        <item x="1210"/>
        <item x="546"/>
        <item x="4197"/>
        <item x="1306"/>
        <item x="7129"/>
        <item x="909"/>
        <item x="582"/>
        <item x="8211"/>
        <item x="10598"/>
        <item x="5121"/>
        <item x="1991"/>
        <item x="6237"/>
        <item x="2033"/>
        <item x="7432"/>
        <item x="8275"/>
        <item x="4473"/>
        <item x="3617"/>
        <item x="5875"/>
        <item x="1211"/>
        <item x="6148"/>
        <item x="7596"/>
        <item x="4703"/>
        <item x="8862"/>
        <item x="7272"/>
        <item x="8020"/>
        <item x="2449"/>
        <item x="3710"/>
        <item x="10294"/>
        <item x="132"/>
        <item x="6041"/>
        <item x="594"/>
        <item x="3829"/>
        <item x="2732"/>
        <item x="3107"/>
        <item x="6765"/>
        <item x="4286"/>
        <item x="4751"/>
        <item x="8514"/>
        <item x="8311"/>
        <item x="8585"/>
        <item x="10432"/>
        <item x="3930"/>
        <item x="6648"/>
        <item x="4531"/>
        <item x="4861"/>
        <item x="3826"/>
        <item x="4299"/>
        <item x="7700"/>
        <item x="1981"/>
        <item x="1448"/>
        <item x="5801"/>
        <item x="7089"/>
        <item x="2689"/>
        <item x="4828"/>
        <item x="8092"/>
        <item x="5190"/>
        <item x="6335"/>
        <item x="11213"/>
        <item x="3924"/>
        <item x="3326"/>
        <item x="9773"/>
        <item x="9225"/>
        <item x="10870"/>
        <item x="1876"/>
        <item x="3482"/>
        <item x="10916"/>
        <item x="9746"/>
        <item x="5802"/>
        <item x="9444"/>
        <item x="2296"/>
        <item x="9755"/>
        <item x="8816"/>
        <item x="2290"/>
        <item x="9421"/>
        <item x="3525"/>
        <item x="10638"/>
        <item x="2044"/>
        <item x="1841"/>
        <item x="11082"/>
        <item x="6917"/>
        <item x="2101"/>
        <item x="9597"/>
        <item x="4276"/>
        <item x="5757"/>
        <item x="9295"/>
        <item x="2733"/>
        <item x="30"/>
        <item x="9552"/>
        <item x="4722"/>
        <item x="3443"/>
        <item x="3535"/>
        <item x="9147"/>
        <item x="1089"/>
        <item x="2932"/>
        <item x="1374"/>
        <item x="2348"/>
        <item x="4843"/>
        <item x="6974"/>
        <item x="8772"/>
        <item x="2160"/>
        <item x="11201"/>
        <item x="5115"/>
        <item x="10394"/>
        <item x="6849"/>
        <item x="7449"/>
        <item x="3275"/>
        <item x="465"/>
        <item x="9576"/>
        <item x="10787"/>
        <item x="1328"/>
        <item x="4584"/>
        <item x="7790"/>
        <item x="10571"/>
        <item x="10365"/>
        <item x="2660"/>
        <item x="10648"/>
        <item x="3641"/>
        <item x="2518"/>
        <item x="4819"/>
        <item x="7472"/>
        <item x="3905"/>
        <item x="9467"/>
        <item x="3906"/>
        <item x="6036"/>
        <item x="143"/>
        <item x="7575"/>
        <item x="9664"/>
        <item x="450"/>
        <item x="3561"/>
        <item x="10588"/>
        <item x="9351"/>
        <item x="529"/>
        <item x="2614"/>
        <item x="10621"/>
        <item x="81"/>
        <item x="7541"/>
        <item x="6858"/>
        <item x="5359"/>
        <item x="6175"/>
        <item x="144"/>
        <item x="4673"/>
        <item x="5513"/>
        <item x="10879"/>
        <item x="7262"/>
        <item x="4189"/>
        <item x="5885"/>
        <item x="8439"/>
        <item x="6604"/>
        <item x="6885"/>
        <item x="7130"/>
        <item x="3784"/>
        <item x="5388"/>
        <item x="1642"/>
        <item x="6745"/>
        <item x="5647"/>
        <item x="9521"/>
        <item x="10729"/>
        <item x="1804"/>
        <item x="9468"/>
        <item x="8830"/>
        <item x="5843"/>
        <item x="1269"/>
        <item x="4954"/>
        <item x="3856"/>
        <item x="2094"/>
        <item x="3770"/>
        <item x="4171"/>
        <item x="145"/>
        <item x="10532"/>
        <item x="9100"/>
        <item x="6766"/>
        <item x="9233"/>
        <item x="10832"/>
        <item x="2581"/>
        <item x="156"/>
        <item x="7361"/>
        <item x="1574"/>
        <item x="3642"/>
        <item x="8586"/>
        <item x="3588"/>
        <item x="7181"/>
        <item x="9384"/>
        <item x="3545"/>
        <item x="11027"/>
        <item x="10948"/>
        <item x="11311"/>
        <item x="701"/>
        <item x="538"/>
        <item x="8539"/>
        <item x="10966"/>
        <item x="9922"/>
        <item x="3456"/>
        <item x="9373"/>
        <item x="9159"/>
        <item x="8021"/>
        <item x="8896"/>
        <item x="7314"/>
        <item x="5854"/>
        <item x="1787"/>
        <item x="4674"/>
        <item x="8650"/>
        <item x="3016"/>
        <item x="10258"/>
        <item x="3731"/>
        <item x="4382"/>
        <item x="136"/>
        <item x="10212"/>
        <item x="10090"/>
        <item x="5620"/>
        <item x="1021"/>
        <item x="2902"/>
        <item x="3874"/>
        <item x="10936"/>
        <item x="7384"/>
        <item x="1114"/>
        <item x="1081"/>
        <item x="5282"/>
        <item x="10489"/>
        <item x="2649"/>
        <item x="8837"/>
        <item x="2322"/>
        <item x="4466"/>
        <item x="5961"/>
        <item x="2867"/>
        <item x="414"/>
        <item x="4016"/>
        <item x="11252"/>
        <item x="1676"/>
        <item x="10443"/>
        <item x="7054"/>
        <item x="1877"/>
        <item x="4844"/>
        <item x="966"/>
        <item x="8363"/>
        <item x="6336"/>
        <item x="4247"/>
        <item x="1805"/>
        <item x="6167"/>
        <item x="1347"/>
        <item x="8781"/>
        <item x="2887"/>
        <item x="2226"/>
        <item x="10444"/>
        <item x="5904"/>
        <item x="2548"/>
        <item x="2143"/>
        <item x="10322"/>
        <item x="515"/>
        <item x="146"/>
        <item x="4443"/>
        <item x="1291"/>
        <item x="3552"/>
        <item x="6276"/>
        <item x="11132"/>
        <item x="6058"/>
        <item x="8883"/>
        <item x="1143"/>
        <item x="4544"/>
        <item x="8373"/>
        <item x="1575"/>
        <item x="2582"/>
        <item x="6419"/>
        <item x="2665"/>
        <item x="4215"/>
        <item x="1536"/>
        <item x="6824"/>
        <item x="5331"/>
        <item x="6746"/>
        <item x="8935"/>
        <item x="7781"/>
        <item x="1120"/>
        <item x="8475"/>
        <item x="1096"/>
        <item x="9101"/>
        <item x="2625"/>
        <item x="4836"/>
        <item x="7218"/>
        <item x="9408"/>
        <item x="7493"/>
        <item x="6455"/>
        <item x="2534"/>
        <item x="7389"/>
        <item x="2919"/>
        <item x="5235"/>
        <item x="741"/>
        <item x="9604"/>
        <item x="10259"/>
        <item x="4675"/>
        <item x="8873"/>
        <item x="10466"/>
        <item x="10453"/>
        <item x="2016"/>
        <item x="2381"/>
        <item x="8466"/>
        <item x="2888"/>
        <item x="5758"/>
        <item x="3553"/>
        <item x="5366"/>
        <item x="7131"/>
        <item x="6759"/>
        <item x="10006"/>
        <item x="8587"/>
        <item x="3175"/>
        <item x="2382"/>
        <item x="11098"/>
        <item x="6892"/>
        <item x="3812"/>
        <item x="2856"/>
        <item x="3138"/>
        <item x="2450"/>
        <item x="9965"/>
        <item x="8741"/>
        <item x="8604"/>
        <item x="7905"/>
        <item x="8692"/>
        <item x="6947"/>
        <item x="3435"/>
        <item x="5486"/>
        <item x="11135"/>
        <item x="1270"/>
        <item x="8105"/>
        <item x="7626"/>
        <item x="5575"/>
        <item x="3684"/>
        <item x="4923"/>
        <item x="9450"/>
        <item x="6218"/>
        <item x="1359"/>
        <item x="7143"/>
        <item x="9665"/>
        <item x="263"/>
        <item x="8276"/>
        <item x="10069"/>
        <item x="4532"/>
        <item x="4172"/>
        <item x="8005"/>
        <item x="5584"/>
        <item x="9900"/>
        <item x="2555"/>
        <item x="10193"/>
        <item x="3884"/>
        <item x="3618"/>
        <item x="4986"/>
        <item x="9288"/>
        <item x="6001"/>
        <item x="466"/>
        <item x="8067"/>
        <item x="5336"/>
        <item x="8732"/>
        <item x="3651"/>
        <item x="3064"/>
        <item x="371"/>
        <item x="3813"/>
        <item x="8641"/>
        <item x="1387"/>
        <item x="2116"/>
        <item x="3771"/>
        <item x="2682"/>
        <item x="2868"/>
        <item x="8303"/>
        <item x="4091"/>
        <item x="3248"/>
        <item x="1203"/>
        <item x="4687"/>
        <item x="4157"/>
        <item x="11219"/>
        <item x="7750"/>
        <item x="8758"/>
        <item x="8145"/>
        <item x="8398"/>
        <item x="7357"/>
        <item x="9901"/>
        <item x="6781"/>
        <item x="11323"/>
        <item x="9923"/>
        <item x="7290"/>
        <item x="11358"/>
        <item x="1543"/>
        <item x="8057"/>
        <item x="6323"/>
        <item x="10372"/>
        <item x="8515"/>
        <item x="10386"/>
        <item x="10730"/>
        <item x="3724"/>
        <item x="5712"/>
        <item x="6799"/>
        <item x="8331"/>
        <item x="9385"/>
        <item x="2683"/>
        <item x="11236"/>
        <item x="1475"/>
        <item x="403"/>
        <item x="9561"/>
        <item x="3785"/>
        <item x="5905"/>
        <item x="4227"/>
        <item x="862"/>
        <item x="6138"/>
        <item x="7078"/>
        <item x="4228"/>
        <item x="4435"/>
        <item x="1816"/>
        <item x="312"/>
        <item x="11018"/>
        <item x="10155"/>
        <item x="8399"/>
        <item x="7001"/>
        <item x="3379"/>
        <item x="404"/>
        <item x="794"/>
        <item x="9545"/>
        <item x="10101"/>
        <item x="2561"/>
        <item x="4796"/>
        <item x="3263"/>
        <item x="7612"/>
        <item x="3080"/>
        <item x="1518"/>
        <item x="3190"/>
        <item x="7581"/>
        <item x="5406"/>
        <item x="4373"/>
        <item x="10814"/>
        <item x="9312"/>
        <item x="4458"/>
        <item x="9934"/>
        <item x="1456"/>
        <item x="9080"/>
        <item x="6649"/>
        <item x="3457"/>
        <item x="1696"/>
        <item x="7959"/>
        <item x="415"/>
        <item x="5542"/>
        <item x="8074"/>
        <item x="5783"/>
        <item x="10213"/>
        <item x="2591"/>
        <item x="2666"/>
        <item x="9506"/>
        <item x="2248"/>
        <item x="530"/>
        <item x="2407"/>
        <item x="3703"/>
        <item x="6002"/>
        <item x="10102"/>
        <item x="8248"/>
        <item x="10639"/>
        <item x="2774"/>
        <item x="10871"/>
        <item x="8651"/>
        <item x="3139"/>
        <item x="7680"/>
        <item x="7315"/>
        <item x="9660"/>
        <item x="9812"/>
        <item x="90"/>
        <item x="6605"/>
        <item x="7014"/>
        <item x="7895"/>
        <item x="9003"/>
        <item x="8223"/>
        <item x="2699"/>
        <item x="843"/>
        <item x="5381"/>
        <item x="2754"/>
        <item x="51"/>
        <item x="1482"/>
        <item x="1494"/>
        <item x="8500"/>
        <item x="4080"/>
        <item x="5389"/>
        <item x="9032"/>
        <item x="11009"/>
        <item x="702"/>
        <item x="3749"/>
        <item x="9997"/>
        <item x="7979"/>
        <item x="7055"/>
        <item x="9409"/>
        <item x="7316"/>
        <item x="10199"/>
        <item x="10204"/>
        <item x="2276"/>
        <item x="97"/>
        <item x="4763"/>
        <item x="10260"/>
        <item x="863"/>
        <item x="1190"/>
        <item x="7986"/>
        <item x="11083"/>
        <item x="7232"/>
        <item x="6477"/>
        <item x="9935"/>
        <item x="1082"/>
        <item x="6194"/>
        <item x="214"/>
        <item x="9313"/>
        <item x="6469"/>
        <item x="967"/>
        <item x="4723"/>
        <item x="7691"/>
        <item x="8936"/>
        <item x="2337"/>
        <item x="11056"/>
        <item x="2034"/>
        <item x="6557"/>
        <item x="91"/>
        <item x="1413"/>
        <item x="4467"/>
        <item x="5526"/>
        <item x="8803"/>
        <item x="1519"/>
        <item x="7939"/>
        <item x="3827"/>
        <item x="10032"/>
        <item x="7044"/>
        <item x="2519"/>
        <item x="2178"/>
        <item x="2165"/>
        <item x="9020"/>
        <item x="5678"/>
        <item x="9605"/>
        <item x="1375"/>
        <item x="10690"/>
        <item x="4243"/>
        <item x="8277"/>
        <item x="10631"/>
        <item x="2062"/>
        <item x="9681"/>
        <item x="10395"/>
        <item x="8405"/>
        <item x="10070"/>
        <item x="8198"/>
        <item x="1161"/>
        <item x="42"/>
        <item x="2641"/>
        <item x="92"/>
        <item x="5448"/>
        <item x="1714"/>
        <item x="725"/>
        <item x="10565"/>
        <item x="8897"/>
        <item x="10467"/>
        <item x="2535"/>
        <item x="6463"/>
        <item x="5156"/>
        <item x="1723"/>
        <item x="2721"/>
        <item x="935"/>
        <item x="8304"/>
        <item x="7647"/>
        <item x="11174"/>
        <item x="3488"/>
        <item x="4374"/>
        <item x="926"/>
        <item x="11028"/>
        <item x="6059"/>
        <item x="6650"/>
        <item x="7659"/>
        <item x="6731"/>
        <item x="10236"/>
        <item x="3750"/>
        <item x="9339"/>
        <item x="9805"/>
        <item x="7853"/>
        <item x="4647"/>
        <item x="6772"/>
        <item x="6379"/>
        <item x="10504"/>
        <item x="754"/>
        <item x="5850"/>
        <item x="507"/>
        <item x="5373"/>
        <item x="583"/>
        <item x="11150"/>
        <item x="10682"/>
        <item x="9652"/>
        <item x="2179"/>
        <item x="10880"/>
        <item x="5236"/>
        <item x="3201"/>
        <item x="3206"/>
        <item x="1586"/>
        <item x="605"/>
        <item x="4783"/>
        <item x="3017"/>
        <item x="4553"/>
        <item x="881"/>
        <item x="8524"/>
        <item x="440"/>
        <item x="4309"/>
        <item x="372"/>
        <item x="4099"/>
        <item x="2747"/>
        <item x="10994"/>
        <item x="3668"/>
        <item x="10566"/>
        <item x="8579"/>
        <item x="6293"/>
        <item x="11246"/>
        <item x="10986"/>
        <item x="11370"/>
        <item x="3238"/>
        <item x="7273"/>
        <item x="11118"/>
        <item x="5765"/>
        <item x="8548"/>
        <item x="3126"/>
        <item x="10410"/>
        <item x="6839"/>
        <item x="6090"/>
        <item x="10895"/>
        <item x="9496"/>
        <item x="1351"/>
        <item x="10468"/>
        <item x="4512"/>
        <item x="8773"/>
        <item x="9946"/>
        <item x="816"/>
        <item x="8763"/>
        <item x="7739"/>
        <item x="9869"/>
        <item x="10717"/>
        <item x="5141"/>
        <item x="7440"/>
        <item x="864"/>
        <item x="3779"/>
        <item x="9497"/>
        <item x="7197"/>
        <item x="2451"/>
        <item x="2363"/>
        <item x="2424"/>
        <item x="7156"/>
        <item x="2486"/>
        <item x="4688"/>
        <item x="8549"/>
        <item x="1298"/>
        <item x="8406"/>
        <item x="10521"/>
        <item x="3385"/>
        <item x="10033"/>
        <item x="8173"/>
        <item x="11192"/>
        <item x="157"/>
        <item x="1162"/>
        <item x="5019"/>
        <item x="8855"/>
        <item x="10475"/>
        <item x="1806"/>
        <item x="7249"/>
        <item x="11331"/>
        <item x="8642"/>
        <item x="433"/>
        <item x="556"/>
        <item x="3081"/>
        <item x="8093"/>
        <item x="43"/>
        <item x="7511"/>
        <item x="4939"/>
        <item x="6117"/>
        <item x="10433"/>
        <item x="9879"/>
        <item x="2562"/>
        <item x="1602"/>
        <item x="2815"/>
        <item x="5906"/>
        <item x="4049"/>
        <item x="9581"/>
        <item x="2476"/>
        <item x="2700"/>
        <item x="1831"/>
        <item x="10537"/>
        <item x="31"/>
        <item x="7099"/>
        <item x="5367"/>
        <item x="6110"/>
        <item x="7692"/>
        <item x="7002"/>
        <item x="9972"/>
        <item x="9304"/>
        <item x="9498"/>
        <item x="10479"/>
        <item x="5191"/>
        <item x="1271"/>
        <item x="10082"/>
        <item x="9847"/>
        <item x="5551"/>
        <item x="9027"/>
        <item x="7297"/>
        <item x="9053"/>
        <item x="153"/>
        <item x="5479"/>
        <item x="674"/>
        <item x="21"/>
        <item x="7906"/>
        <item x="3249"/>
        <item x="2415"/>
        <item x="10366"/>
        <item x="3509"/>
        <item x="1982"/>
        <item x="3469"/>
        <item x="1928"/>
        <item x="9747"/>
        <item x="7219"/>
        <item x="6984"/>
        <item x="2082"/>
        <item x="377"/>
        <item x="7896"/>
        <item x="8467"/>
        <item x="1788"/>
        <item x="8856"/>
        <item x="711"/>
        <item x="6176"/>
        <item x="4689"/>
        <item x="10083"/>
        <item x="3458"/>
        <item x="2373"/>
        <item x="6185"/>
        <item x="1566"/>
        <item x="127"/>
        <item x="8384"/>
        <item x="10975"/>
        <item x="6629"/>
        <item x="11237"/>
        <item x="3972"/>
        <item x="3347"/>
        <item x="8811"/>
        <item x="11332"/>
        <item x="11175"/>
        <item x="69"/>
        <item x="9902"/>
        <item x="8525"/>
        <item x="4789"/>
        <item x="5828"/>
        <item x="5449"/>
        <item x="9570"/>
        <item x="6348"/>
        <item x="7809"/>
        <item x="8278"/>
        <item x="7420"/>
        <item x="5337"/>
        <item x="7889"/>
        <item x="10949"/>
        <item x="9730"/>
        <item x="1414"/>
        <item x="6127"/>
        <item x="7210"/>
        <item x="2615"/>
        <item x="10163"/>
        <item x="3108"/>
        <item x="2117"/>
        <item x="1058"/>
        <item x="3780"/>
        <item x="1144"/>
        <item x="1011"/>
        <item x="6470"/>
        <item x="4321"/>
        <item x="1097"/>
        <item x="9947"/>
        <item x="1307"/>
        <item x="890"/>
        <item x="6407"/>
        <item x="4704"/>
        <item x="9956"/>
        <item x="1795"/>
        <item x="2606"/>
        <item x="5498"/>
        <item x="2635"/>
        <item x="10797"/>
        <item x="4764"/>
        <item x="5049"/>
        <item x="6402"/>
        <item x="8385"/>
        <item x="5558"/>
        <item x="2306"/>
        <item x="1004"/>
        <item x="2842"/>
        <item x="2161"/>
        <item x="6584"/>
        <item x="1030"/>
        <item x="7161"/>
        <item x="1075"/>
        <item x="2077"/>
        <item x="491"/>
        <item x="10454"/>
        <item x="7084"/>
        <item x="5592"/>
        <item x="10160"/>
        <item x="2227"/>
        <item x="9737"/>
        <item x="6497"/>
        <item x="9075"/>
        <item x="2311"/>
        <item x="6478"/>
        <item x="10840"/>
        <item x="10125"/>
        <item x="2083"/>
        <item x="7740"/>
        <item x="10850"/>
        <item x="2945"/>
        <item x="10691"/>
        <item x="9257"/>
        <item x="2802"/>
        <item x="7681"/>
        <item x="936"/>
        <item x="9891"/>
        <item x="7119"/>
        <item x="4809"/>
        <item x="9081"/>
        <item x="18"/>
        <item x="10455"/>
        <item x="6558"/>
        <item x="6294"/>
        <item x="1969"/>
        <item x="9451"/>
        <item x="6003"/>
        <item x="1496"/>
        <item x="9821"/>
        <item x="2323"/>
        <item x="8812"/>
        <item x="3047"/>
        <item x="11119"/>
        <item x="7890"/>
        <item x="3669"/>
        <item x="3250"/>
        <item x="8874"/>
        <item x="5774"/>
        <item x="6666"/>
        <item x="5611"/>
        <item x="3073"/>
        <item x="8165"/>
        <item x="10572"/>
        <item x="9617"/>
        <item x="7854"/>
        <item x="6195"/>
        <item x="10323"/>
        <item x="6965"/>
        <item x="10040"/>
        <item x="11265"/>
        <item x="4724"/>
        <item x="6498"/>
        <item x="9102"/>
        <item x="9352"/>
        <item x="158"/>
        <item x="9986"/>
        <item x="1252"/>
        <item x="7198"/>
        <item x="3449"/>
        <item x="2927"/>
        <item x="2492"/>
        <item x="10261"/>
        <item x="2661"/>
        <item x="642"/>
        <item x="7969"/>
        <item x="4322"/>
        <item x="8166"/>
        <item x="3140"/>
        <item x="2525"/>
        <item x="4714"/>
        <item x="5916"/>
        <item x="248"/>
        <item x="1388"/>
        <item x="10815"/>
        <item x="11371"/>
        <item x="4947"/>
        <item x="10280"/>
        <item x="6683"/>
        <item x="9253"/>
        <item x="5766"/>
        <item x="804"/>
        <item x="10505"/>
        <item x="1587"/>
        <item x="6277"/>
        <item x="4160"/>
        <item x="2338"/>
        <item x="5224"/>
        <item x="10445"/>
        <item x="8643"/>
        <item x="1939"/>
        <item x="1013"/>
        <item x="1866"/>
        <item x="8580"/>
        <item x="3678"/>
        <item x="4425"/>
        <item x="6024"/>
        <item x="6310"/>
        <item x="299"/>
        <item x="9666"/>
        <item x="8605"/>
        <item x="6384"/>
        <item x="1008"/>
        <item x="1736"/>
        <item x="6287"/>
        <item x="307"/>
        <item x="6200"/>
        <item x="516"/>
        <item x="7182"/>
        <item x="8606"/>
        <item x="10103"/>
        <item x="8006"/>
        <item x="8114"/>
        <item x="11037"/>
        <item x="1731"/>
        <item x="1415"/>
        <item x="9122"/>
        <item x="9903"/>
        <item x="9296"/>
        <item x="2102"/>
        <item x="10632"/>
        <item x="8759"/>
        <item x="726"/>
        <item x="2277"/>
        <item x="3393"/>
        <item x="7844"/>
        <item x="3321"/>
        <item x="2846"/>
        <item x="6385"/>
        <item x="6684"/>
        <item x="10104"/>
        <item x="1779"/>
        <item x="5492"/>
        <item x="8374"/>
        <item x="8174"/>
        <item x="5467"/>
        <item x="10633"/>
        <item x="3166"/>
        <item x="4375"/>
        <item x="8022"/>
        <item x="4027"/>
        <item x="8358"/>
        <item x="4126"/>
        <item x="5332"/>
        <item x="1360"/>
        <item x="5074"/>
        <item x="5382"/>
        <item x="10434"/>
        <item x="9170"/>
        <item x="10214"/>
        <item x="2197"/>
        <item x="2045"/>
        <item x="10957"/>
        <item x="643"/>
        <item x="7876"/>
        <item x="10396"/>
        <item x="4459"/>
        <item x="7031"/>
        <item x="10095"/>
        <item x="4336"/>
        <item x="3380"/>
        <item x="2017"/>
        <item x="1109"/>
        <item x="5183"/>
        <item x="3251"/>
        <item x="5056"/>
        <item x="7803"/>
        <item x="44"/>
        <item x="9966"/>
        <item x="10054"/>
        <item x="8623"/>
        <item x="9507"/>
        <item x="8652"/>
        <item x="4067"/>
        <item x="3327"/>
        <item x="2204"/>
        <item x="1614"/>
        <item x="11238"/>
        <item x="427"/>
        <item x="882"/>
        <item x="6685"/>
        <item x="11151"/>
        <item x="4533"/>
        <item x="2869"/>
        <item x="4513"/>
        <item x="5907"/>
        <item x="8634"/>
        <item x="82"/>
        <item x="2734"/>
        <item x="1520"/>
        <item x="10161"/>
        <item x="11300"/>
        <item x="9870"/>
        <item x="5868"/>
        <item x="2549"/>
        <item x="3184"/>
        <item x="7768"/>
        <item x="7587"/>
        <item x="6747"/>
        <item x="6630"/>
        <item x="10480"/>
        <item x="4002"/>
        <item x="9756"/>
        <item x="9748"/>
        <item x="5729"/>
        <item x="1796"/>
        <item x="1421"/>
        <item x="1615"/>
        <item x="4908"/>
        <item x="6738"/>
        <item x="8068"/>
        <item x="10219"/>
        <item x="899"/>
        <item x="9374"/>
        <item x="1014"/>
        <item x="11010"/>
        <item x="9998"/>
        <item x="5427"/>
        <item x="7576"/>
        <item x="399"/>
        <item x="3386"/>
        <item x="7636"/>
        <item x="6265"/>
        <item x="2063"/>
        <item x="1756"/>
        <item x="8571"/>
        <item x="366"/>
        <item x="9190"/>
        <item x="6456"/>
        <item x="3354"/>
        <item x="7284"/>
        <item x="3786"/>
        <item x="2070"/>
        <item x="8298"/>
        <item x="347"/>
        <item x="786"/>
        <item x="5966"/>
        <item x="2205"/>
        <item x="8236"/>
        <item x="1593"/>
        <item x="8115"/>
        <item x="4323"/>
        <item x="11120"/>
        <item x="1376"/>
        <item x="9987"/>
        <item x="7045"/>
        <item x="4594"/>
        <item x="3264"/>
        <item x="1240"/>
        <item x="11220"/>
        <item t="default"/>
      </items>
    </pivotField>
    <pivotField numFmtId="166" showAll="0">
      <items count="14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t="default"/>
      </items>
    </pivotField>
    <pivotField dataField="1" numFmtId="167" showAll="0">
      <items count="11057">
        <item x="2338"/>
        <item x="4006"/>
        <item x="7157"/>
        <item x="1228"/>
        <item x="809"/>
        <item x="1827"/>
        <item x="2356"/>
        <item x="8746"/>
        <item x="9655"/>
        <item x="9625"/>
        <item x="1466"/>
        <item x="6605"/>
        <item x="8808"/>
        <item x="7248"/>
        <item x="431"/>
        <item x="7513"/>
        <item x="9444"/>
        <item x="6907"/>
        <item x="5462"/>
        <item x="672"/>
        <item x="2592"/>
        <item x="9162"/>
        <item x="7277"/>
        <item x="5711"/>
        <item x="5953"/>
        <item x="6841"/>
        <item x="5978"/>
        <item x="276"/>
        <item x="5916"/>
        <item x="8477"/>
        <item x="5286"/>
        <item x="3839"/>
        <item x="10738"/>
        <item x="6640"/>
        <item x="2327"/>
        <item x="5599"/>
        <item x="940"/>
        <item x="5601"/>
        <item x="10574"/>
        <item x="204"/>
        <item x="2445"/>
        <item x="3766"/>
        <item x="3955"/>
        <item x="1735"/>
        <item x="1029"/>
        <item x="374"/>
        <item x="3014"/>
        <item x="6833"/>
        <item x="7269"/>
        <item x="5197"/>
        <item x="7381"/>
        <item x="2148"/>
        <item x="2601"/>
        <item x="4206"/>
        <item x="1588"/>
        <item x="3259"/>
        <item x="5450"/>
        <item x="2889"/>
        <item x="1190"/>
        <item x="6268"/>
        <item x="9204"/>
        <item x="1965"/>
        <item x="9668"/>
        <item x="3696"/>
        <item x="846"/>
        <item x="8771"/>
        <item x="4829"/>
        <item x="190"/>
        <item x="4165"/>
        <item x="3345"/>
        <item x="11001"/>
        <item x="1231"/>
        <item x="2246"/>
        <item x="6666"/>
        <item x="10093"/>
        <item x="3290"/>
        <item x="7217"/>
        <item x="10183"/>
        <item x="3872"/>
        <item x="2429"/>
        <item x="4366"/>
        <item x="1458"/>
        <item x="4997"/>
        <item x="4665"/>
        <item x="10471"/>
        <item x="8322"/>
        <item x="3633"/>
        <item x="910"/>
        <item x="355"/>
        <item x="148"/>
        <item x="1101"/>
        <item x="3568"/>
        <item x="4660"/>
        <item x="1733"/>
        <item x="2626"/>
        <item x="5164"/>
        <item x="10514"/>
        <item x="8540"/>
        <item x="4490"/>
        <item x="6815"/>
        <item x="7408"/>
        <item x="8342"/>
        <item x="8290"/>
        <item x="313"/>
        <item x="7005"/>
        <item x="3181"/>
        <item x="10279"/>
        <item x="9218"/>
        <item x="5943"/>
        <item x="4440"/>
        <item x="1142"/>
        <item x="3103"/>
        <item x="2555"/>
        <item x="3681"/>
        <item x="2847"/>
        <item x="3811"/>
        <item x="3662"/>
        <item x="2341"/>
        <item x="3377"/>
        <item x="4361"/>
        <item x="7600"/>
        <item x="5192"/>
        <item x="460"/>
        <item x="6555"/>
        <item x="8559"/>
        <item x="5399"/>
        <item x="10866"/>
        <item x="8380"/>
        <item x="6011"/>
        <item x="9907"/>
        <item x="6018"/>
        <item x="5759"/>
        <item x="4320"/>
        <item x="9353"/>
        <item x="3206"/>
        <item x="10976"/>
        <item x="1936"/>
        <item x="2785"/>
        <item x="469"/>
        <item x="5199"/>
        <item x="6766"/>
        <item x="1108"/>
        <item x="10736"/>
        <item x="1591"/>
        <item x="6092"/>
        <item x="1814"/>
        <item x="10603"/>
        <item x="501"/>
        <item x="378"/>
        <item x="8336"/>
        <item x="10186"/>
        <item x="2849"/>
        <item x="5406"/>
        <item x="2753"/>
        <item x="7879"/>
        <item x="521"/>
        <item x="5212"/>
        <item x="2982"/>
        <item x="2157"/>
        <item x="6361"/>
        <item x="2013"/>
        <item x="106"/>
        <item x="9774"/>
        <item x="9833"/>
        <item x="6476"/>
        <item x="6916"/>
        <item x="8389"/>
        <item x="7193"/>
        <item x="9213"/>
        <item x="1080"/>
        <item x="10750"/>
        <item x="6604"/>
        <item x="113"/>
        <item x="4850"/>
        <item x="3934"/>
        <item x="2632"/>
        <item x="2530"/>
        <item x="1394"/>
        <item x="1979"/>
        <item x="7013"/>
        <item x="5094"/>
        <item x="324"/>
        <item x="643"/>
        <item x="3009"/>
        <item x="3157"/>
        <item x="4783"/>
        <item x="4914"/>
        <item x="1016"/>
        <item x="4057"/>
        <item x="7199"/>
        <item x="8497"/>
        <item x="10310"/>
        <item x="10219"/>
        <item x="10857"/>
        <item x="29"/>
        <item x="5366"/>
        <item x="3165"/>
        <item x="1091"/>
        <item x="7766"/>
        <item x="5096"/>
        <item x="5140"/>
        <item x="7963"/>
        <item x="1830"/>
        <item x="2274"/>
        <item x="2071"/>
        <item x="928"/>
        <item x="5479"/>
        <item x="93"/>
        <item x="6736"/>
        <item x="8803"/>
        <item x="3519"/>
        <item x="1084"/>
        <item x="7262"/>
        <item x="5248"/>
        <item x="2896"/>
        <item x="10841"/>
        <item x="2164"/>
        <item x="5034"/>
        <item x="456"/>
        <item x="1130"/>
        <item x="6027"/>
        <item x="6650"/>
        <item x="2366"/>
        <item x="11006"/>
        <item x="3479"/>
        <item x="2403"/>
        <item x="547"/>
        <item x="8115"/>
        <item x="3342"/>
        <item x="11030"/>
        <item x="5210"/>
        <item x="2995"/>
        <item x="3876"/>
        <item x="7780"/>
        <item x="6152"/>
        <item x="10090"/>
        <item x="1192"/>
        <item x="6093"/>
        <item x="62"/>
        <item x="4089"/>
        <item x="300"/>
        <item x="9159"/>
        <item x="3561"/>
        <item x="2837"/>
        <item x="2594"/>
        <item x="5340"/>
        <item x="2725"/>
        <item x="2881"/>
        <item x="5266"/>
        <item x="9262"/>
        <item x="1913"/>
        <item x="7439"/>
        <item x="9682"/>
        <item x="8213"/>
        <item x="4308"/>
        <item x="10054"/>
        <item x="3770"/>
        <item x="434"/>
        <item x="3687"/>
        <item x="7263"/>
        <item x="4821"/>
        <item x="3564"/>
        <item x="726"/>
        <item x="9587"/>
        <item x="4786"/>
        <item x="8645"/>
        <item x="5256"/>
        <item x="5749"/>
        <item x="368"/>
        <item x="506"/>
        <item x="568"/>
        <item x="1413"/>
        <item x="1050"/>
        <item x="1565"/>
        <item x="1291"/>
        <item x="10813"/>
        <item x="1036"/>
        <item x="3359"/>
        <item x="2977"/>
        <item x="6367"/>
        <item x="2321"/>
        <item x="3047"/>
        <item x="4270"/>
        <item x="6347"/>
        <item x="9118"/>
        <item x="4204"/>
        <item x="1749"/>
        <item x="7273"/>
        <item x="5981"/>
        <item x="7806"/>
        <item x="1494"/>
        <item x="3795"/>
        <item x="6632"/>
        <item x="4436"/>
        <item x="2721"/>
        <item x="2516"/>
        <item x="11015"/>
        <item x="1357"/>
        <item x="9802"/>
        <item x="3871"/>
        <item x="383"/>
        <item x="5531"/>
        <item x="9551"/>
        <item x="9337"/>
        <item x="7790"/>
        <item x="8364"/>
        <item x="4390"/>
        <item x="10259"/>
        <item x="1078"/>
        <item x="10496"/>
        <item x="233"/>
        <item x="7178"/>
        <item x="9958"/>
        <item x="2834"/>
        <item x="1421"/>
        <item x="4098"/>
        <item x="4705"/>
        <item x="1217"/>
        <item x="5445"/>
        <item x="6165"/>
        <item x="4076"/>
        <item x="2364"/>
        <item x="8204"/>
        <item x="1005"/>
        <item x="7912"/>
        <item x="1194"/>
        <item x="51"/>
        <item x="1745"/>
        <item x="7889"/>
        <item x="7758"/>
        <item x="9973"/>
        <item x="8306"/>
        <item x="2962"/>
        <item x="8985"/>
        <item x="1592"/>
        <item x="1087"/>
        <item x="7563"/>
        <item x="7227"/>
        <item x="528"/>
        <item x="1410"/>
        <item x="3248"/>
        <item x="10824"/>
        <item x="3894"/>
        <item x="8229"/>
        <item x="3942"/>
        <item x="1355"/>
        <item x="8135"/>
        <item x="7657"/>
        <item x="4546"/>
        <item x="169"/>
        <item x="3476"/>
        <item x="9124"/>
        <item x="2864"/>
        <item x="10953"/>
        <item x="10464"/>
        <item x="10735"/>
        <item x="2255"/>
        <item x="5724"/>
        <item x="9462"/>
        <item x="2536"/>
        <item x="112"/>
        <item x="2671"/>
        <item x="9432"/>
        <item x="1306"/>
        <item x="9902"/>
        <item x="5354"/>
        <item x="1405"/>
        <item x="10820"/>
        <item x="7772"/>
        <item x="6522"/>
        <item x="10617"/>
        <item x="1720"/>
        <item x="3040"/>
        <item x="3489"/>
        <item x="2122"/>
        <item x="1144"/>
        <item x="8529"/>
        <item x="6892"/>
        <item x="7882"/>
        <item x="8967"/>
        <item x="10452"/>
        <item x="5710"/>
        <item x="1034"/>
        <item x="1757"/>
        <item x="8319"/>
        <item x="10836"/>
        <item x="398"/>
        <item x="4902"/>
        <item x="9327"/>
        <item x="7722"/>
        <item x="5040"/>
        <item x="1638"/>
        <item x="10430"/>
        <item x="9581"/>
        <item x="1843"/>
        <item x="3744"/>
        <item x="1994"/>
        <item x="10633"/>
        <item x="7297"/>
        <item x="959"/>
        <item x="2264"/>
        <item x="7412"/>
        <item x="4292"/>
        <item x="9176"/>
        <item x="4329"/>
        <item x="92"/>
        <item x="5540"/>
        <item x="8114"/>
        <item x="10493"/>
        <item x="566"/>
        <item x="1360"/>
        <item x="5865"/>
        <item x="655"/>
        <item x="8359"/>
        <item x="9586"/>
        <item x="5418"/>
        <item x="9699"/>
        <item x="7256"/>
        <item x="10344"/>
        <item x="8369"/>
        <item x="6651"/>
        <item x="4269"/>
        <item x="6840"/>
        <item x="4937"/>
        <item x="10121"/>
        <item x="2061"/>
        <item x="3950"/>
        <item x="8309"/>
        <item x="4072"/>
        <item x="3986"/>
        <item x="7742"/>
        <item x="454"/>
        <item x="7649"/>
        <item x="10517"/>
        <item x="5238"/>
        <item x="4287"/>
        <item x="8484"/>
        <item x="4472"/>
        <item x="8811"/>
        <item x="7515"/>
        <item x="10852"/>
        <item x="1203"/>
        <item x="1275"/>
        <item x="7840"/>
        <item x="2937"/>
        <item x="9471"/>
        <item x="5629"/>
        <item x="5717"/>
        <item x="5537"/>
        <item x="9731"/>
        <item x="7292"/>
        <item x="8294"/>
        <item x="998"/>
        <item x="10378"/>
        <item x="9217"/>
        <item x="8346"/>
        <item x="10092"/>
        <item x="5436"/>
        <item x="853"/>
        <item x="447"/>
        <item x="373"/>
        <item x="1555"/>
        <item x="5302"/>
        <item x="8106"/>
        <item x="1150"/>
        <item x="587"/>
        <item x="8259"/>
        <item x="8602"/>
        <item x="10353"/>
        <item x="10572"/>
        <item x="3281"/>
        <item x="9098"/>
        <item x="5868"/>
        <item x="8458"/>
        <item x="8732"/>
        <item x="9060"/>
        <item x="10650"/>
        <item x="9493"/>
        <item x="1054"/>
        <item x="411"/>
        <item x="2731"/>
        <item x="1339"/>
        <item x="7807"/>
        <item x="3222"/>
        <item x="2780"/>
        <item x="6023"/>
        <item x="2980"/>
        <item x="6582"/>
        <item x="5155"/>
        <item x="2600"/>
        <item x="1559"/>
        <item x="8295"/>
        <item x="7066"/>
        <item x="369"/>
        <item x="1968"/>
        <item x="7789"/>
        <item x="5569"/>
        <item x="8793"/>
        <item x="141"/>
        <item x="648"/>
        <item x="10315"/>
        <item x="7246"/>
        <item x="8927"/>
        <item x="1938"/>
        <item x="9978"/>
        <item x="10577"/>
        <item x="10783"/>
        <item x="4787"/>
        <item x="7830"/>
        <item x="10348"/>
        <item x="4486"/>
        <item x="9106"/>
        <item x="8468"/>
        <item x="8026"/>
        <item x="5026"/>
        <item x="5118"/>
        <item x="1765"/>
        <item x="6505"/>
        <item x="8139"/>
        <item x="4873"/>
        <item x="9040"/>
        <item x="3799"/>
        <item x="9620"/>
        <item x="10768"/>
        <item x="2308"/>
        <item x="10888"/>
        <item x="3605"/>
        <item x="8597"/>
        <item x="5889"/>
        <item x="1774"/>
        <item x="10975"/>
        <item x="935"/>
        <item x="5740"/>
        <item x="2110"/>
        <item x="7245"/>
        <item x="3694"/>
        <item x="127"/>
        <item x="6155"/>
        <item x="5128"/>
        <item x="4794"/>
        <item x="8494"/>
        <item x="1443"/>
        <item x="5071"/>
        <item x="7716"/>
        <item x="305"/>
        <item x="8647"/>
        <item x="485"/>
        <item x="2387"/>
        <item x="7391"/>
        <item x="9592"/>
        <item x="620"/>
        <item x="2911"/>
        <item x="6053"/>
        <item x="4574"/>
        <item x="10591"/>
        <item x="4689"/>
        <item x="6068"/>
        <item x="8267"/>
        <item x="1711"/>
        <item x="1755"/>
        <item x="3282"/>
        <item x="2407"/>
        <item x="8120"/>
        <item x="4572"/>
        <item x="3215"/>
        <item x="6046"/>
        <item x="6941"/>
        <item x="7853"/>
        <item x="10343"/>
        <item x="7927"/>
        <item x="7822"/>
        <item x="3265"/>
        <item x="8099"/>
        <item x="10998"/>
        <item x="9575"/>
        <item x="6276"/>
        <item x="10710"/>
        <item x="6854"/>
        <item x="10188"/>
        <item x="2169"/>
        <item x="6750"/>
        <item x="2056"/>
        <item x="9663"/>
        <item x="6622"/>
        <item x="5546"/>
        <item x="3019"/>
        <item x="4110"/>
        <item x="6083"/>
        <item x="10505"/>
        <item x="8496"/>
        <item x="10098"/>
        <item x="698"/>
        <item x="731"/>
        <item x="10893"/>
        <item x="4297"/>
        <item x="4216"/>
        <item x="4618"/>
        <item x="7661"/>
        <item x="8954"/>
        <item x="5963"/>
        <item x="9598"/>
        <item x="6528"/>
        <item x="7221"/>
        <item x="6285"/>
        <item x="7206"/>
        <item x="7550"/>
        <item x="8101"/>
        <item x="361"/>
        <item x="9673"/>
        <item x="7773"/>
        <item x="1531"/>
        <item x="10369"/>
        <item x="7504"/>
        <item x="9310"/>
        <item x="9293"/>
        <item x="10314"/>
        <item x="4294"/>
        <item x="1500"/>
        <item x="10151"/>
        <item x="2303"/>
        <item x="7205"/>
        <item x="4330"/>
        <item x="10295"/>
        <item x="4178"/>
        <item x="5063"/>
        <item x="1468"/>
        <item x="5515"/>
        <item x="6688"/>
        <item x="4673"/>
        <item x="3027"/>
        <item x="196"/>
        <item x="7389"/>
        <item x="9544"/>
        <item x="3679"/>
        <item x="8460"/>
        <item x="5999"/>
        <item x="1981"/>
        <item x="4607"/>
        <item x="7392"/>
        <item x="1375"/>
        <item x="2646"/>
        <item x="5716"/>
        <item x="9503"/>
        <item x="12"/>
        <item x="574"/>
        <item x="7383"/>
        <item x="1806"/>
        <item x="8915"/>
        <item x="7581"/>
        <item x="8116"/>
        <item x="10992"/>
        <item x="9239"/>
        <item x="3699"/>
        <item x="3402"/>
        <item x="1328"/>
        <item x="11010"/>
        <item x="5452"/>
        <item x="1100"/>
        <item x="60"/>
        <item x="304"/>
        <item x="2221"/>
        <item x="3521"/>
        <item x="7629"/>
        <item x="10038"/>
        <item x="1948"/>
        <item x="7257"/>
        <item x="650"/>
        <item x="2909"/>
        <item x="6116"/>
        <item x="6648"/>
        <item x="2175"/>
        <item x="3"/>
        <item x="2675"/>
        <item x="5667"/>
        <item x="4326"/>
        <item x="2581"/>
        <item x="7842"/>
        <item x="2273"/>
        <item x="4099"/>
        <item x="7890"/>
        <item x="5214"/>
        <item x="2279"/>
        <item x="4493"/>
        <item x="682"/>
        <item x="943"/>
        <item x="2603"/>
        <item x="3728"/>
        <item x="3882"/>
        <item x="876"/>
        <item x="8888"/>
        <item x="6287"/>
        <item x="6801"/>
        <item x="8167"/>
        <item x="10624"/>
        <item x="6668"/>
        <item x="9468"/>
        <item x="10335"/>
        <item x="10312"/>
        <item x="8224"/>
        <item x="2531"/>
        <item x="8197"/>
        <item x="1980"/>
        <item x="5390"/>
        <item x="9606"/>
        <item x="3580"/>
        <item x="6809"/>
        <item x="10606"/>
        <item x="1277"/>
        <item x="5959"/>
        <item x="5495"/>
        <item x="2231"/>
        <item x="6543"/>
        <item x="7552"/>
        <item x="7831"/>
        <item x="10356"/>
        <item x="6337"/>
        <item x="7665"/>
        <item x="3251"/>
        <item x="11013"/>
        <item x="10174"/>
        <item x="3834"/>
        <item x="8348"/>
        <item x="6984"/>
        <item x="1243"/>
        <item x="3122"/>
        <item x="1042"/>
        <item x="8951"/>
        <item x="2358"/>
        <item x="139"/>
        <item x="3794"/>
        <item x="6665"/>
        <item x="9329"/>
        <item x="2362"/>
        <item x="3124"/>
        <item x="8199"/>
        <item x="1835"/>
        <item x="10236"/>
        <item x="8722"/>
        <item x="406"/>
        <item x="783"/>
        <item x="109"/>
        <item x="2100"/>
        <item x="2563"/>
        <item x="1966"/>
        <item x="4899"/>
        <item x="7977"/>
        <item x="3915"/>
        <item x="9487"/>
        <item x="3510"/>
        <item x="9711"/>
        <item x="6026"/>
        <item x="5736"/>
        <item x="2650"/>
        <item x="2831"/>
        <item x="10115"/>
        <item x="4176"/>
        <item x="8432"/>
        <item x="2895"/>
        <item x="2005"/>
        <item x="6834"/>
        <item x="2826"/>
        <item x="9300"/>
        <item x="1182"/>
        <item x="4198"/>
        <item x="264"/>
        <item x="1213"/>
        <item x="10957"/>
        <item x="2767"/>
        <item x="1617"/>
        <item x="6143"/>
        <item x="9168"/>
        <item x="3859"/>
        <item x="10061"/>
        <item x="8261"/>
        <item x="3843"/>
        <item x="3343"/>
        <item x="2615"/>
        <item x="82"/>
        <item x="7222"/>
        <item x="2951"/>
        <item x="3943"/>
        <item x="3324"/>
        <item x="864"/>
        <item x="5772"/>
        <item x="2845"/>
        <item x="3219"/>
        <item x="7201"/>
        <item x="5806"/>
        <item x="8258"/>
        <item x="5159"/>
        <item x="6775"/>
        <item x="3033"/>
        <item x="390"/>
        <item x="8390"/>
        <item x="3632"/>
        <item x="8059"/>
        <item x="229"/>
        <item x="4521"/>
        <item x="5428"/>
        <item x="8182"/>
        <item x="415"/>
        <item x="3830"/>
        <item x="9151"/>
        <item x="3762"/>
        <item x="4268"/>
        <item x="5766"/>
        <item x="2494"/>
        <item x="3727"/>
        <item x="9250"/>
        <item x="8056"/>
        <item x="2098"/>
        <item x="4243"/>
        <item x="3189"/>
        <item x="2245"/>
        <item x="1861"/>
        <item x="5566"/>
        <item x="6463"/>
        <item x="4119"/>
        <item x="715"/>
        <item x="816"/>
        <item x="6326"/>
        <item x="9147"/>
        <item x="4303"/>
        <item x="2958"/>
        <item x="5089"/>
        <item x="10229"/>
        <item x="9504"/>
        <item x="10382"/>
        <item x="8634"/>
        <item x="9136"/>
        <item x="10446"/>
        <item x="5131"/>
        <item x="7782"/>
        <item x="8613"/>
        <item x="10681"/>
        <item x="8612"/>
        <item x="7616"/>
        <item x="10923"/>
        <item x="3752"/>
        <item x="4738"/>
        <item x="117"/>
        <item x="10192"/>
        <item x="3080"/>
        <item x="6108"/>
        <item x="4022"/>
        <item x="8946"/>
        <item x="3680"/>
        <item x="6344"/>
        <item x="3038"/>
        <item x="3331"/>
        <item x="8965"/>
        <item x="2526"/>
        <item x="6770"/>
        <item x="5504"/>
        <item x="9732"/>
        <item x="3837"/>
        <item x="10439"/>
        <item x="9050"/>
        <item x="7453"/>
        <item x="6061"/>
        <item x="3389"/>
        <item x="4506"/>
        <item x="2374"/>
        <item x="5641"/>
        <item x="6636"/>
        <item x="8371"/>
        <item x="8035"/>
        <item x="6015"/>
        <item x="3216"/>
        <item x="5800"/>
        <item x="8226"/>
        <item x="1049"/>
        <item x="1223"/>
        <item x="6318"/>
        <item x="8944"/>
        <item x="1093"/>
        <item x="2173"/>
        <item x="4414"/>
        <item x="7031"/>
        <item x="3294"/>
        <item x="2764"/>
        <item x="7290"/>
        <item x="7186"/>
        <item x="9209"/>
        <item x="3289"/>
        <item x="6260"/>
        <item x="6618"/>
        <item x="5230"/>
        <item x="2919"/>
        <item x="5547"/>
        <item x="4731"/>
        <item x="4430"/>
        <item x="8165"/>
        <item x="5891"/>
        <item x="6227"/>
        <item x="4788"/>
        <item x="3946"/>
        <item x="2694"/>
        <item x="1134"/>
        <item x="5220"/>
        <item x="10180"/>
        <item x="5614"/>
        <item x="3480"/>
        <item x="291"/>
        <item x="7833"/>
        <item x="5001"/>
        <item x="145"/>
        <item x="2240"/>
        <item x="2285"/>
        <item x="7173"/>
        <item x="9117"/>
        <item x="1770"/>
        <item x="5355"/>
        <item x="2481"/>
        <item x="6527"/>
        <item x="8425"/>
        <item x="3537"/>
        <item x="2185"/>
        <item x="638"/>
        <item x="2542"/>
        <item x="8455"/>
        <item x="2082"/>
        <item x="3430"/>
        <item x="6800"/>
        <item x="6409"/>
        <item x="5930"/>
        <item x="8499"/>
        <item x="5398"/>
        <item x="4729"/>
        <item x="2032"/>
        <item x="10189"/>
        <item x="3250"/>
        <item x="1345"/>
        <item x="2428"/>
        <item x="9729"/>
        <item x="551"/>
        <item x="5086"/>
        <item x="10809"/>
        <item x="8066"/>
        <item x="4496"/>
        <item x="976"/>
        <item x="1667"/>
        <item x="3530"/>
        <item x="708"/>
        <item x="2258"/>
        <item x="8037"/>
        <item x="6433"/>
        <item x="9477"/>
        <item x="4069"/>
        <item x="5268"/>
        <item x="7078"/>
        <item x="7989"/>
        <item x="4300"/>
        <item x="683"/>
        <item x="4702"/>
        <item x="2216"/>
        <item x="2241"/>
        <item x="7122"/>
        <item x="3574"/>
        <item x="9013"/>
        <item x="575"/>
        <item x="9173"/>
        <item x="8110"/>
        <item x="2215"/>
        <item x="7764"/>
        <item x="9931"/>
        <item x="5215"/>
        <item x="6482"/>
        <item x="8124"/>
        <item x="3826"/>
        <item x="5028"/>
        <item x="2498"/>
        <item x="219"/>
        <item x="10120"/>
        <item x="8061"/>
        <item x="1516"/>
        <item x="4735"/>
        <item x="6378"/>
        <item x="1831"/>
        <item x="7908"/>
        <item x="1235"/>
        <item x="3959"/>
        <item x="7809"/>
        <item x="8892"/>
        <item x="2547"/>
        <item x="5763"/>
        <item x="1535"/>
        <item x="9916"/>
        <item x="1031"/>
        <item x="3689"/>
        <item x="8545"/>
        <item x="4882"/>
        <item x="2438"/>
        <item x="9764"/>
        <item x="9672"/>
        <item x="9016"/>
        <item x="6902"/>
        <item x="9097"/>
        <item x="5245"/>
        <item x="5043"/>
        <item x="9342"/>
        <item x="6136"/>
        <item x="314"/>
        <item x="1098"/>
        <item x="2906"/>
        <item x="3746"/>
        <item x="252"/>
        <item x="8763"/>
        <item x="2475"/>
        <item x="10043"/>
        <item x="10510"/>
        <item x="10825"/>
        <item x="4835"/>
        <item x="6054"/>
        <item x="6628"/>
        <item x="7503"/>
        <item x="4936"/>
        <item x="213"/>
        <item x="8756"/>
        <item x="7847"/>
        <item x="6479"/>
        <item x="4995"/>
        <item x="5365"/>
        <item x="4509"/>
        <item x="4091"/>
        <item x="408"/>
        <item x="721"/>
        <item x="128"/>
        <item x="6600"/>
        <item x="3891"/>
        <item x="8702"/>
        <item x="10759"/>
        <item x="1639"/>
        <item x="3275"/>
        <item x="37"/>
        <item x="2412"/>
        <item x="6170"/>
        <item x="2515"/>
        <item x="8737"/>
        <item x="8495"/>
        <item x="4951"/>
        <item x="8194"/>
        <item x="7685"/>
        <item x="341"/>
        <item x="3584"/>
        <item x="5668"/>
        <item x="6630"/>
        <item x="2288"/>
        <item x="7111"/>
        <item x="5521"/>
        <item x="10737"/>
        <item x="576"/>
        <item x="8923"/>
        <item x="8146"/>
        <item x="10427"/>
        <item x="3413"/>
        <item x="4192"/>
        <item x="10437"/>
        <item x="6524"/>
        <item x="2198"/>
        <item x="4989"/>
        <item x="6901"/>
        <item x="6932"/>
        <item x="3057"/>
        <item x="795"/>
        <item x="3333"/>
        <item x="6872"/>
        <item x="4593"/>
        <item x="8108"/>
        <item x="1621"/>
        <item x="2692"/>
        <item x="5565"/>
        <item x="10693"/>
        <item x="333"/>
        <item x="10545"/>
        <item x="4912"/>
        <item x="9272"/>
        <item x="5074"/>
        <item x="10942"/>
        <item x="3714"/>
        <item x="2002"/>
        <item x="7601"/>
        <item x="4207"/>
        <item x="6181"/>
        <item x="474"/>
        <item x="5747"/>
        <item x="9424"/>
        <item x="740"/>
        <item x="10249"/>
        <item x="2016"/>
        <item x="1204"/>
        <item x="9982"/>
        <item x="3731"/>
        <item x="2709"/>
        <item x="10984"/>
        <item x="9371"/>
        <item x="3639"/>
        <item x="7347"/>
        <item x="1316"/>
        <item x="10328"/>
        <item x="4080"/>
        <item x="2880"/>
        <item x="1808"/>
        <item x="9348"/>
        <item x="9169"/>
        <item x="7950"/>
        <item x="8913"/>
        <item x="9129"/>
        <item x="4018"/>
        <item x="24"/>
        <item x="4793"/>
        <item x="4244"/>
        <item x="7057"/>
        <item x="7723"/>
        <item x="9238"/>
        <item x="6464"/>
        <item x="5039"/>
        <item x="7359"/>
        <item x="5586"/>
        <item x="7132"/>
        <item x="10455"/>
        <item x="10997"/>
        <item x="166"/>
        <item x="4536"/>
        <item x="4974"/>
        <item x="2965"/>
        <item x="8607"/>
        <item x="6931"/>
        <item x="7962"/>
        <item x="6758"/>
        <item x="9697"/>
        <item x="2096"/>
        <item x="2134"/>
        <item x="3137"/>
        <item x="3328"/>
        <item x="8091"/>
        <item x="6791"/>
        <item x="3717"/>
        <item x="3549"/>
        <item x="10209"/>
        <item x="4291"/>
        <item x="18"/>
        <item x="3851"/>
        <item x="8748"/>
        <item x="5363"/>
        <item x="1727"/>
        <item x="3010"/>
        <item x="132"/>
        <item x="8480"/>
        <item x="2333"/>
        <item x="7087"/>
        <item x="4515"/>
        <item x="6338"/>
        <item x="2162"/>
        <item x="3853"/>
        <item x="9848"/>
        <item x="10755"/>
        <item x="3780"/>
        <item x="8866"/>
        <item x="4102"/>
        <item x="5814"/>
        <item x="7267"/>
        <item x="4913"/>
        <item x="10443"/>
        <item x="2160"/>
        <item x="10589"/>
        <item x="1248"/>
        <item x="5576"/>
        <item x="1241"/>
        <item x="8950"/>
        <item x="8690"/>
        <item x="3819"/>
        <item x="10634"/>
        <item x="4422"/>
        <item x="5424"/>
        <item x="1684"/>
        <item x="10935"/>
        <item x="8555"/>
        <item x="7218"/>
        <item x="253"/>
        <item x="3970"/>
        <item x="8439"/>
        <item x="1109"/>
        <item x="3081"/>
        <item x="4479"/>
        <item x="1189"/>
        <item x="5153"/>
        <item x="10163"/>
        <item x="1723"/>
        <item x="2949"/>
        <item x="8152"/>
        <item x="2163"/>
        <item x="6205"/>
        <item x="1892"/>
        <item x="2360"/>
        <item x="707"/>
        <item x="3975"/>
        <item x="2934"/>
        <item x="2910"/>
        <item x="10137"/>
        <item x="2602"/>
        <item x="4811"/>
        <item x="2599"/>
        <item x="5114"/>
        <item x="3385"/>
        <item x="7800"/>
        <item x="10048"/>
        <item x="9033"/>
        <item x="2159"/>
        <item x="359"/>
        <item x="4676"/>
        <item x="439"/>
        <item x="6002"/>
        <item x="1141"/>
        <item x="659"/>
        <item x="10665"/>
        <item x="5223"/>
        <item x="1598"/>
        <item x="4978"/>
        <item x="3532"/>
        <item x="10557"/>
        <item x="10804"/>
        <item x="9484"/>
        <item x="1116"/>
        <item x="7540"/>
        <item x="10898"/>
        <item x="5498"/>
        <item x="10069"/>
        <item x="5902"/>
        <item x="2075"/>
        <item x="4311"/>
        <item x="10336"/>
        <item x="5936"/>
        <item x="11032"/>
        <item x="10631"/>
        <item x="3904"/>
        <item x="8889"/>
        <item x="4150"/>
        <item x="9305"/>
        <item x="10519"/>
        <item x="4171"/>
        <item x="6221"/>
        <item x="8586"/>
        <item x="443"/>
        <item x="8465"/>
        <item x="957"/>
        <item x="2120"/>
        <item x="559"/>
        <item x="4875"/>
        <item x="6185"/>
        <item x="5661"/>
        <item x="4032"/>
        <item x="8701"/>
        <item x="1776"/>
        <item x="6738"/>
        <item x="1462"/>
        <item x="5665"/>
        <item x="9219"/>
        <item x="2497"/>
        <item x="8498"/>
        <item x="1899"/>
        <item x="7768"/>
        <item x="920"/>
        <item x="10017"/>
        <item x="5081"/>
        <item x="134"/>
        <item x="6700"/>
        <item x="1111"/>
        <item x="10734"/>
        <item x="1210"/>
        <item x="5617"/>
        <item x="6310"/>
        <item x="5812"/>
        <item x="947"/>
        <item x="4617"/>
        <item x="8211"/>
        <item x="6082"/>
        <item x="2495"/>
        <item x="5224"/>
        <item x="6764"/>
        <item x="2792"/>
        <item x="4049"/>
        <item x="10530"/>
        <item x="7784"/>
        <item x="11021"/>
        <item x="6119"/>
        <item x="1491"/>
        <item x="9919"/>
        <item x="3469"/>
        <item x="4883"/>
        <item x="4009"/>
        <item x="3813"/>
        <item x="5669"/>
        <item x="10285"/>
        <item x="64"/>
        <item x="489"/>
        <item x="5308"/>
        <item x="607"/>
        <item x="8910"/>
        <item x="10260"/>
        <item x="4785"/>
        <item x="4764"/>
        <item x="6132"/>
        <item x="1989"/>
        <item x="1171"/>
        <item x="6001"/>
        <item x="3168"/>
        <item x="7339"/>
        <item x="4238"/>
        <item x="9347"/>
        <item x="3460"/>
        <item x="9734"/>
        <item x="4877"/>
        <item x="167"/>
        <item x="2851"/>
        <item x="9532"/>
        <item x="10230"/>
        <item x="9212"/>
        <item x="5864"/>
        <item x="1270"/>
        <item x="4501"/>
        <item x="4024"/>
        <item x="6986"/>
        <item x="10695"/>
        <item x="2988"/>
        <item x="7576"/>
        <item x="2310"/>
        <item x="6649"/>
        <item x="7651"/>
        <item x="1898"/>
        <item x="4606"/>
        <item x="2107"/>
        <item x="5386"/>
        <item x="9263"/>
        <item x="6405"/>
        <item x="6588"/>
        <item x="4380"/>
        <item x="311"/>
        <item x="3477"/>
        <item x="9249"/>
        <item x="9630"/>
        <item x="2811"/>
        <item x="3833"/>
        <item x="2383"/>
        <item x="6554"/>
        <item x="7093"/>
        <item x="1839"/>
        <item x="2740"/>
        <item x="10294"/>
        <item x="2224"/>
        <item x="255"/>
        <item x="3603"/>
        <item x="5107"/>
        <item x="9425"/>
        <item x="5709"/>
        <item x="9352"/>
        <item x="2378"/>
        <item x="10707"/>
        <item x="364"/>
        <item x="1454"/>
        <item x="377"/>
        <item x="3099"/>
        <item x="4952"/>
        <item x="10709"/>
        <item x="4282"/>
        <item x="10680"/>
        <item x="380"/>
        <item x="6351"/>
        <item x="5922"/>
        <item x="1683"/>
        <item x="5969"/>
        <item x="4655"/>
        <item x="4475"/>
        <item x="330"/>
        <item x="9546"/>
        <item x="7362"/>
        <item x="7143"/>
        <item x="6790"/>
        <item x="4550"/>
        <item x="9726"/>
        <item x="6761"/>
        <item x="4007"/>
        <item x="10436"/>
        <item x="10670"/>
        <item x="4924"/>
        <item x="4839"/>
        <item x="3511"/>
        <item x="9304"/>
        <item x="9052"/>
        <item x="1974"/>
        <item x="3128"/>
        <item x="570"/>
        <item x="3339"/>
        <item x="1079"/>
        <item x="9131"/>
        <item x="938"/>
        <item x="796"/>
        <item x="483"/>
        <item x="4439"/>
        <item x="10643"/>
        <item x="5387"/>
        <item x="791"/>
        <item x="1595"/>
        <item x="9224"/>
        <item x="1359"/>
        <item x="10075"/>
        <item x="6637"/>
        <item x="7741"/>
        <item x="3266"/>
        <item x="3437"/>
        <item x="4933"/>
        <item x="10640"/>
        <item x="678"/>
        <item x="8190"/>
        <item x="1824"/>
        <item x="3458"/>
        <item x="4214"/>
        <item x="7250"/>
        <item x="6161"/>
        <item x="6070"/>
        <item x="10883"/>
        <item x="7410"/>
        <item x="7689"/>
        <item x="4803"/>
        <item x="9315"/>
        <item x="10987"/>
        <item x="6975"/>
        <item x="3490"/>
        <item x="2677"/>
        <item x="5836"/>
        <item x="2593"/>
        <item x="7724"/>
        <item x="1904"/>
        <item x="7167"/>
        <item x="4750"/>
        <item x="10105"/>
        <item x="1391"/>
        <item x="10982"/>
        <item x="10214"/>
        <item x="878"/>
        <item x="4034"/>
        <item x="2116"/>
        <item x="1307"/>
        <item x="1572"/>
        <item x="1528"/>
        <item x="2493"/>
        <item x="5911"/>
        <item x="6220"/>
        <item x="5143"/>
        <item x="2432"/>
        <item x="8995"/>
        <item x="3175"/>
        <item x="7407"/>
        <item x="2381"/>
        <item x="8215"/>
        <item x="10816"/>
        <item x="2478"/>
        <item x="2218"/>
        <item x="3656"/>
        <item x="10862"/>
        <item x="257"/>
        <item x="6745"/>
        <item x="5277"/>
        <item x="4516"/>
        <item x="8632"/>
        <item x="3729"/>
        <item x="4686"/>
        <item x="7027"/>
        <item x="3169"/>
        <item x="2571"/>
        <item x="1238"/>
        <item x="7300"/>
        <item x="2968"/>
        <item x="9790"/>
        <item x="8541"/>
        <item x="3487"/>
        <item x="4598"/>
        <item x="3708"/>
        <item x="6439"/>
        <item x="10719"/>
        <item x="784"/>
        <item x="10197"/>
        <item x="8340"/>
        <item x="10619"/>
        <item x="6710"/>
        <item x="7644"/>
        <item x="3606"/>
        <item x="10625"/>
        <item x="8118"/>
        <item x="2417"/>
        <item x="4543"/>
        <item x="512"/>
        <item x="10578"/>
        <item x="9741"/>
        <item x="6829"/>
        <item x="9157"/>
        <item x="2886"/>
        <item x="5241"/>
        <item x="2036"/>
        <item x="495"/>
        <item x="10593"/>
        <item x="5051"/>
        <item x="3147"/>
        <item x="3890"/>
        <item x="2190"/>
        <item x="6497"/>
        <item x="317"/>
        <item x="6883"/>
        <item x="87"/>
        <item x="1325"/>
        <item x="63"/>
        <item x="3134"/>
        <item x="8988"/>
        <item x="9717"/>
        <item x="4772"/>
        <item x="3143"/>
        <item x="3146"/>
        <item x="5388"/>
        <item x="1582"/>
        <item x="8753"/>
        <item x="9445"/>
        <item x="3767"/>
        <item x="10672"/>
        <item x="9116"/>
        <item x="4721"/>
        <item x="8899"/>
        <item x="1335"/>
        <item x="589"/>
        <item x="2226"/>
        <item x="3120"/>
        <item x="4615"/>
        <item x="6567"/>
        <item x="3927"/>
        <item x="5022"/>
        <item x="1649"/>
        <item x="9667"/>
        <item x="5151"/>
        <item x="1169"/>
        <item x="4373"/>
        <item x="7437"/>
        <item x="1460"/>
        <item x="8709"/>
        <item x="1451"/>
        <item x="9029"/>
        <item x="5954"/>
        <item x="9139"/>
        <item x="3713"/>
        <item x="1446"/>
        <item x="8435"/>
        <item x="7816"/>
        <item x="2922"/>
        <item x="3779"/>
        <item x="10410"/>
        <item x="3844"/>
        <item x="7852"/>
        <item x="4917"/>
        <item x="1714"/>
        <item x="7112"/>
        <item x="3334"/>
        <item x="3316"/>
        <item x="4315"/>
        <item x="8210"/>
        <item x="5530"/>
        <item x="5318"/>
        <item x="6345"/>
        <item x="3104"/>
        <item x="7700"/>
        <item x="5780"/>
        <item x="9401"/>
        <item x="4828"/>
        <item x="7506"/>
        <item x="4500"/>
        <item x="3669"/>
        <item x="691"/>
        <item x="2794"/>
        <item x="5080"/>
        <item x="10595"/>
        <item x="9292"/>
        <item x="4561"/>
        <item x="7247"/>
        <item x="808"/>
        <item x="10357"/>
        <item x="6631"/>
        <item x="1341"/>
        <item x="7701"/>
        <item x="6121"/>
        <item x="5304"/>
        <item x="2621"/>
        <item x="856"/>
        <item x="10122"/>
        <item x="7818"/>
        <item x="401"/>
        <item x="9687"/>
        <item x="4949"/>
        <item x="466"/>
        <item x="8031"/>
        <item x="7064"/>
        <item x="10231"/>
        <item x="1242"/>
        <item x="4798"/>
        <item x="5407"/>
        <item x="433"/>
        <item x="3817"/>
        <item x="1726"/>
        <item x="1534"/>
        <item x="6550"/>
        <item x="3994"/>
        <item x="10329"/>
        <item x="5938"/>
        <item x="9186"/>
        <item x="3842"/>
        <item x="9246"/>
        <item x="5680"/>
        <item x="7834"/>
        <item x="4084"/>
        <item x="6767"/>
        <item x="9769"/>
        <item x="75"/>
        <item x="2827"/>
        <item x="8881"/>
        <item x="6856"/>
        <item x="9140"/>
        <item x="9842"/>
        <item x="4904"/>
        <item x="2401"/>
        <item x="9754"/>
        <item x="6847"/>
        <item x="4409"/>
        <item x="4285"/>
        <item x="3150"/>
        <item x="6503"/>
        <item x="6358"/>
        <item x="3655"/>
        <item x="7857"/>
        <item x="7366"/>
        <item x="6175"/>
        <item x="4746"/>
        <item x="7052"/>
        <item x="6313"/>
        <item x="5634"/>
        <item x="5855"/>
        <item x="129"/>
        <item x="8852"/>
        <item x="7459"/>
        <item x="7126"/>
        <item x="9527"/>
        <item x="8861"/>
        <item x="9712"/>
        <item x="9481"/>
        <item x="10570"/>
        <item x="10060"/>
        <item x="4051"/>
        <item x="1499"/>
        <item x="5465"/>
        <item x="7948"/>
        <item x="3763"/>
        <item x="6073"/>
        <item x="6404"/>
        <item x="7184"/>
        <item x="4625"/>
        <item x="8349"/>
        <item x="2588"/>
        <item x="27"/>
        <item x="1011"/>
        <item x="4539"/>
        <item x="8905"/>
        <item x="5761"/>
        <item x="3077"/>
        <item x="8158"/>
        <item x="9695"/>
        <item x="353"/>
        <item x="8750"/>
        <item x="7182"/>
        <item x="9231"/>
        <item x="3142"/>
        <item x="3240"/>
        <item x="4635"/>
        <item x="7011"/>
        <item x="5444"/>
        <item x="7101"/>
        <item x="6779"/>
        <item x="2701"/>
        <item x="1903"/>
        <item x="4334"/>
        <item x="10829"/>
        <item x="3008"/>
        <item x="8241"/>
        <item x="2625"/>
        <item x="5013"/>
        <item x="8537"/>
        <item x="79"/>
        <item x="1998"/>
        <item x="6723"/>
        <item x="2349"/>
        <item x="2219"/>
        <item x="7483"/>
        <item x="3352"/>
        <item x="5335"/>
        <item x="4856"/>
        <item x="2732"/>
        <item x="548"/>
        <item x="577"/>
        <item x="8936"/>
        <item x="4290"/>
        <item x="1905"/>
        <item x="9274"/>
        <item x="9093"/>
        <item x="8807"/>
        <item x="338"/>
        <item x="9379"/>
        <item x="9875"/>
        <item x="3923"/>
        <item x="10461"/>
        <item x="7599"/>
        <item x="2010"/>
        <item x="2239"/>
        <item x="10500"/>
        <item x="271"/>
        <item x="7443"/>
        <item x="10144"/>
        <item x="9957"/>
        <item x="6462"/>
        <item x="10470"/>
        <item x="2158"/>
        <item x="8238"/>
        <item x="9202"/>
        <item x="500"/>
        <item x="867"/>
        <item x="8902"/>
        <item x="9361"/>
        <item x="5949"/>
        <item x="8876"/>
        <item x="10235"/>
        <item x="7055"/>
        <item x="3016"/>
        <item x="1003"/>
        <item x="8854"/>
        <item x="10531"/>
        <item x="6286"/>
        <item x="2406"/>
        <item x="10064"/>
        <item x="6494"/>
        <item x="6735"/>
        <item x="9884"/>
        <item x="4547"/>
        <item x="1738"/>
        <item x="4114"/>
        <item x="6885"/>
        <item x="337"/>
        <item x="8872"/>
        <item x="142"/>
        <item x="5433"/>
        <item x="939"/>
        <item x="3012"/>
        <item x="7120"/>
        <item x="2606"/>
        <item x="5231"/>
        <item x="872"/>
        <item x="2660"/>
        <item x="9578"/>
        <item x="2097"/>
        <item x="3781"/>
        <item x="1057"/>
        <item x="1603"/>
        <item x="4578"/>
        <item x="4805"/>
        <item x="7994"/>
        <item x="8012"/>
        <item x="4847"/>
        <item x="2084"/>
        <item x="3516"/>
        <item x="5505"/>
        <item x="1380"/>
        <item x="8764"/>
        <item x="9805"/>
        <item x="3420"/>
        <item x="6545"/>
        <item x="8138"/>
        <item x="3382"/>
        <item x="10028"/>
        <item x="3473"/>
        <item x="4623"/>
        <item x="4571"/>
        <item x="8345"/>
        <item x="11"/>
        <item x="8874"/>
        <item x="1085"/>
        <item x="3705"/>
        <item x="10351"/>
        <item x="8993"/>
        <item x="782"/>
        <item x="718"/>
        <item x="4482"/>
        <item x="1799"/>
        <item x="9961"/>
        <item x="7653"/>
        <item x="3810"/>
        <item x="7618"/>
        <item x="3947"/>
        <item x="7054"/>
        <item x="3787"/>
        <item x="10938"/>
        <item x="5437"/>
        <item x="1069"/>
        <item x="532"/>
        <item x="10025"/>
        <item x="5278"/>
        <item x="10791"/>
        <item x="2639"/>
        <item x="5585"/>
        <item x="1630"/>
        <item x="4634"/>
        <item x="3865"/>
        <item x="8406"/>
        <item x="9777"/>
        <item x="1067"/>
        <item x="5344"/>
        <item x="6042"/>
        <item x="7525"/>
        <item x="9995"/>
        <item x="1366"/>
        <item x="10053"/>
        <item x="9738"/>
        <item x="7973"/>
        <item x="1601"/>
        <item x="542"/>
        <item x="7621"/>
        <item x="207"/>
        <item x="8635"/>
        <item x="6369"/>
        <item x="6247"/>
        <item x="3123"/>
        <item x="3131"/>
        <item x="7944"/>
        <item x="3090"/>
        <item x="5875"/>
        <item x="6769"/>
        <item x="9846"/>
        <item x="3493"/>
        <item x="8863"/>
        <item x="3840"/>
        <item x="5577"/>
        <item x="223"/>
        <item x="6612"/>
        <item x="8073"/>
        <item x="7464"/>
        <item x="9247"/>
        <item x="3114"/>
        <item x="5271"/>
        <item x="1167"/>
        <item x="5394"/>
        <item x="2065"/>
        <item x="7538"/>
        <item x="9260"/>
        <item x="4450"/>
        <item x="7449"/>
        <item x="9867"/>
        <item x="10246"/>
        <item x="2468"/>
        <item x="4770"/>
        <item x="10985"/>
        <item x="9784"/>
        <item x="2253"/>
        <item x="9437"/>
        <item x="8440"/>
        <item x="2520"/>
        <item x="8221"/>
        <item x="5003"/>
        <item x="1315"/>
        <item x="1923"/>
        <item x="10187"/>
        <item x="6229"/>
        <item x="9670"/>
        <item x="2259"/>
        <item x="2250"/>
        <item x="9597"/>
        <item x="8317"/>
        <item x="3864"/>
        <item x="10237"/>
        <item x="5267"/>
        <item x="7189"/>
        <item x="1479"/>
        <item x="1035"/>
        <item x="8504"/>
        <item x="9752"/>
        <item x="3773"/>
        <item x="4144"/>
        <item x="921"/>
        <item x="1825"/>
        <item x="1420"/>
        <item x="919"/>
        <item x="3388"/>
        <item x="8392"/>
        <item x="3007"/>
        <item x="8312"/>
        <item x="9770"/>
        <item x="4232"/>
        <item x="10799"/>
        <item x="6887"/>
        <item x="7666"/>
        <item x="4596"/>
        <item x="10103"/>
        <item x="8293"/>
        <item x="4958"/>
        <item x="10391"/>
        <item x="5419"/>
        <item x="6084"/>
        <item x="6744"/>
        <item x="6471"/>
        <item x="755"/>
        <item x="6067"/>
        <item x="7202"/>
        <item x="5897"/>
        <item x="3018"/>
        <item x="4941"/>
        <item x="10569"/>
        <item x="8627"/>
        <item x="10860"/>
        <item x="10979"/>
        <item x="8236"/>
        <item x="1997"/>
        <item x="9413"/>
        <item x="10910"/>
        <item x="1970"/>
        <item x="693"/>
        <item x="8090"/>
        <item x="6350"/>
        <item x="1148"/>
        <item x="2739"/>
        <item x="10242"/>
        <item x="7757"/>
        <item x="5125"/>
        <item x="567"/>
        <item x="2187"/>
        <item x="4066"/>
        <item x="4067"/>
        <item x="7861"/>
        <item x="6601"/>
        <item x="7923"/>
        <item x="8268"/>
        <item x="9100"/>
        <item x="9317"/>
        <item x="5160"/>
        <item x="11035"/>
        <item x="765"/>
        <item x="8858"/>
        <item x="1105"/>
        <item x="737"/>
        <item x="5"/>
        <item x="7769"/>
        <item x="4767"/>
        <item x="5314"/>
        <item x="9967"/>
        <item x="2026"/>
        <item x="6689"/>
        <item x="4208"/>
        <item x="4130"/>
        <item x="1697"/>
        <item x="6873"/>
        <item x="7474"/>
        <item x="5048"/>
        <item x="5453"/>
        <item x="1436"/>
        <item x="7858"/>
        <item x="3898"/>
        <item x="4930"/>
        <item x="9447"/>
        <item x="4804"/>
        <item x="3045"/>
        <item x="1801"/>
        <item x="2114"/>
        <item x="10765"/>
        <item x="5249"/>
        <item x="6253"/>
        <item x="1880"/>
        <item x="10374"/>
        <item x="2265"/>
        <item x="2513"/>
        <item x="5782"/>
        <item x="1884"/>
        <item x="6297"/>
        <item x="8060"/>
        <item x="5414"/>
        <item x="4998"/>
        <item x="8464"/>
        <item x="5254"/>
        <item x="5848"/>
        <item x="6438"/>
        <item x="3365"/>
        <item x="5909"/>
        <item x="4549"/>
        <item x="10100"/>
        <item x="277"/>
        <item x="1847"/>
        <item x="9559"/>
        <item x="4973"/>
        <item x="5882"/>
        <item x="10642"/>
        <item x="10479"/>
        <item x="10033"/>
        <item x="6592"/>
        <item x="5243"/>
        <item x="4012"/>
        <item x="10513"/>
        <item x="2913"/>
        <item x="827"/>
        <item x="5507"/>
        <item x="8975"/>
        <item x="2717"/>
        <item x="1625"/>
        <item x="1096"/>
        <item x="5571"/>
        <item x="7198"/>
        <item x="1431"/>
        <item x="9028"/>
        <item x="7500"/>
        <item x="2512"/>
        <item x="10011"/>
        <item x="0"/>
        <item x="9804"/>
        <item x="6203"/>
        <item x="10666"/>
        <item x="9472"/>
        <item x="4307"/>
        <item x="5132"/>
        <item x="9062"/>
        <item x="3815"/>
        <item x="452"/>
        <item x="8820"/>
        <item x="6957"/>
        <item x="2720"/>
        <item x="8945"/>
        <item x="4942"/>
        <item x="5948"/>
        <item x="5847"/>
        <item x="1326"/>
        <item x="4435"/>
        <item x="555"/>
        <item x="9319"/>
        <item x="2492"/>
        <item x="6934"/>
        <item x="7274"/>
        <item x="2225"/>
        <item x="6437"/>
        <item x="10412"/>
        <item x="10892"/>
        <item x="1946"/>
        <item x="4499"/>
        <item x="6561"/>
        <item x="988"/>
        <item x="7232"/>
        <item x="10621"/>
        <item x="9275"/>
        <item x="3361"/>
        <item x="3223"/>
        <item x="9920"/>
        <item x="2393"/>
        <item x="8072"/>
        <item x="1255"/>
        <item x="10022"/>
        <item x="4377"/>
        <item x="8513"/>
        <item x="654"/>
        <item x="8646"/>
        <item x="187"/>
        <item x="9702"/>
        <item x="3985"/>
        <item x="651"/>
        <item x="5839"/>
        <item x="9410"/>
        <item x="6499"/>
        <item x="7150"/>
        <item x="4449"/>
        <item x="3604"/>
        <item x="5685"/>
        <item x="2135"/>
        <item x="2121"/>
        <item x="7658"/>
        <item x="1826"/>
        <item x="9163"/>
        <item x="1540"/>
        <item x="4078"/>
        <item x="7276"/>
        <item x="7684"/>
        <item x="5846"/>
        <item x="5811"/>
        <item x="5121"/>
        <item x="7304"/>
        <item x="3132"/>
        <item x="8444"/>
        <item x="10300"/>
        <item x="4637"/>
        <item x="1488"/>
        <item x="52"/>
        <item x="7545"/>
        <item x="6721"/>
        <item x="10029"/>
        <item x="743"/>
        <item x="5301"/>
        <item x="4453"/>
        <item x="6134"/>
        <item x="2561"/>
        <item x="929"/>
        <item x="11016"/>
        <item x="6145"/>
        <item x="578"/>
        <item x="4299"/>
        <item x="2522"/>
        <item x="5923"/>
        <item x="265"/>
        <item x="2774"/>
        <item x="9461"/>
        <item x="4576"/>
        <item x="10095"/>
        <item x="10318"/>
        <item x="9692"/>
        <item x="6120"/>
        <item x="9758"/>
        <item x="1509"/>
        <item x="6160"/>
        <item x="7911"/>
        <item x="1731"/>
        <item x="7765"/>
        <item x="9646"/>
        <item x="4387"/>
        <item x="6781"/>
        <item x="7905"/>
        <item x="10404"/>
        <item x="8525"/>
        <item x="2300"/>
        <item x="5102"/>
        <item x="236"/>
        <item x="4703"/>
        <item x="4737"/>
        <item x="1916"/>
        <item x="9765"/>
        <item x="9309"/>
        <item x="5620"/>
        <item x="183"/>
        <item x="5067"/>
        <item x="752"/>
        <item x="8172"/>
        <item x="4154"/>
        <item x="10622"/>
        <item x="3450"/>
        <item x="3601"/>
        <item x="1253"/>
        <item x="4947"/>
        <item x="2944"/>
        <item x="6006"/>
        <item x="5562"/>
        <item x="161"/>
        <item x="9407"/>
        <item x="1623"/>
        <item x="8797"/>
        <item x="6908"/>
        <item x="5941"/>
        <item x="1095"/>
        <item x="5305"/>
        <item x="7128"/>
        <item x="7732"/>
        <item x="2955"/>
        <item x="4002"/>
        <item x="1736"/>
        <item x="6895"/>
        <item x="2869"/>
        <item x="8713"/>
        <item x="4132"/>
        <item x="4656"/>
        <item x="8695"/>
        <item x="3315"/>
        <item x="5219"/>
        <item x="10767"/>
        <item x="9661"/>
        <item x="6309"/>
        <item x="10123"/>
        <item x="8209"/>
        <item x="4357"/>
        <item x="7040"/>
        <item x="8935"/>
        <item x="9993"/>
        <item x="8694"/>
        <item x="6587"/>
        <item x="3026"/>
        <item x="6812"/>
        <item x="10794"/>
        <item x="719"/>
        <item x="391"/>
        <item x="771"/>
        <item x="2291"/>
        <item x="7534"/>
        <item x="6964"/>
        <item x="4868"/>
        <item x="5475"/>
        <item x="6104"/>
        <item x="2466"/>
        <item x="10685"/>
        <item x="5558"/>
        <item x="3356"/>
        <item x="9495"/>
        <item x="7442"/>
        <item x="3253"/>
        <item x="9903"/>
        <item x="4771"/>
        <item x="6925"/>
        <item x="8177"/>
        <item x="2112"/>
        <item x="6556"/>
        <item x="2587"/>
        <item x="10749"/>
        <item x="6363"/>
        <item x="250"/>
        <item x="5423"/>
        <item x="4460"/>
        <item x="6787"/>
        <item x="10477"/>
        <item x="6457"/>
        <item x="6912"/>
        <item x="7137"/>
        <item x="8157"/>
        <item x="7532"/>
        <item x="1338"/>
        <item x="6019"/>
        <item x="8243"/>
        <item x="10610"/>
        <item x="5282"/>
        <item x="6862"/>
        <item x="7864"/>
        <item x="10796"/>
        <item x="3325"/>
        <item x="2286"/>
        <item x="4088"/>
        <item x="3335"/>
        <item x="9314"/>
        <item x="9108"/>
        <item x="6354"/>
        <item x="8926"/>
        <item x="5116"/>
        <item x="2741"/>
        <item x="7571"/>
        <item x="6936"/>
        <item x="4929"/>
        <item x="6171"/>
        <item x="6392"/>
        <item x="3948"/>
        <item x="705"/>
        <item x="7743"/>
        <item x="2887"/>
        <item x="9640"/>
        <item x="287"/>
        <item x="3841"/>
        <item x="3252"/>
        <item x="2983"/>
        <item x="2640"/>
        <item x="3094"/>
        <item x="4859"/>
        <item x="1951"/>
        <item x="10289"/>
        <item x="11022"/>
        <item x="6498"/>
        <item x="2888"/>
        <item x="2672"/>
        <item x="6182"/>
        <item x="8565"/>
        <item x="1202"/>
        <item x="5052"/>
        <item x="10248"/>
        <item x="1348"/>
        <item x="10306"/>
        <item x="5135"/>
        <item x="6186"/>
        <item x="4428"/>
        <item x="3989"/>
        <item x="9409"/>
        <item x="97"/>
        <item x="331"/>
        <item x="8248"/>
        <item x="2591"/>
        <item x="2063"/>
        <item x="8652"/>
        <item x="6510"/>
        <item x="764"/>
        <item x="8459"/>
        <item x="4728"/>
        <item x="733"/>
        <item x="9730"/>
        <item x="7310"/>
        <item x="10334"/>
        <item x="7678"/>
        <item x="7219"/>
        <item x="462"/>
        <item x="2924"/>
        <item x="9542"/>
        <item x="8546"/>
        <item x="3314"/>
        <item x="9368"/>
        <item x="1545"/>
        <item x="7892"/>
        <item x="5374"/>
        <item x="10411"/>
        <item x="7664"/>
        <item x="4890"/>
        <item x="4267"/>
        <item x="2049"/>
        <item x="6870"/>
        <item x="4186"/>
        <item x="5260"/>
        <item x="8201"/>
        <item x="5391"/>
        <item x="1019"/>
        <item x="4014"/>
        <item x="3096"/>
        <item x="10466"/>
        <item x="902"/>
        <item x="3162"/>
        <item x="10079"/>
        <item x="2172"/>
        <item x="4123"/>
        <item x="9248"/>
        <item x="4654"/>
        <item x="7820"/>
        <item x="8130"/>
        <item x="3509"/>
        <item x="1959"/>
        <item x="8978"/>
        <item x="10626"/>
        <item x="3764"/>
        <item x="1411"/>
        <item x="2546"/>
        <item x="3101"/>
        <item x="7588"/>
        <item x="5480"/>
        <item x="1024"/>
        <item x="2971"/>
        <item x="10257"/>
        <item x="2085"/>
        <item x="5746"/>
        <item x="8137"/>
        <item x="319"/>
        <item x="1124"/>
        <item x="9750"/>
        <item x="7641"/>
        <item x="10645"/>
        <item x="2862"/>
        <item x="6909"/>
        <item x="8033"/>
        <item x="5288"/>
        <item x="11026"/>
        <item x="5478"/>
        <item x="10967"/>
        <item x="10251"/>
        <item x="923"/>
        <item x="9297"/>
        <item x="1173"/>
        <item x="9923"/>
        <item x="7133"/>
        <item x="2838"/>
        <item x="3720"/>
        <item x="4146"/>
        <item x="7091"/>
        <item x="4040"/>
        <item x="3590"/>
        <item x="1828"/>
        <item x="8300"/>
        <item x="2048"/>
        <item x="4570"/>
        <item x="5415"/>
        <item x="6278"/>
        <item x="9881"/>
        <item x="9201"/>
        <item x="1819"/>
        <item x="7345"/>
        <item x="4991"/>
        <item x="4640"/>
        <item x="945"/>
        <item x="2527"/>
        <item x="10660"/>
        <item x="7946"/>
        <item x="4831"/>
        <item x="1700"/>
        <item x="3741"/>
        <item x="10949"/>
        <item x="3005"/>
        <item x="8969"/>
        <item x="603"/>
        <item x="1377"/>
        <item x="561"/>
        <item x="3423"/>
        <item x="68"/>
        <item x="1805"/>
        <item x="5524"/>
        <item x="5109"/>
        <item x="7647"/>
        <item x="10453"/>
        <item x="10176"/>
        <item x="3958"/>
        <item x="4324"/>
        <item x="5393"/>
        <item x="215"/>
        <item x="3351"/>
        <item x="4887"/>
        <item x="4841"/>
        <item x="8368"/>
        <item x="9102"/>
        <item x="4412"/>
        <item x="1340"/>
        <item x="1943"/>
        <item x="4843"/>
        <item x="5426"/>
        <item x="2854"/>
        <item x="46"/>
        <item x="5149"/>
        <item x="2325"/>
        <item x="4317"/>
        <item x="5580"/>
        <item x="10546"/>
        <item x="812"/>
        <item x="10839"/>
        <item x="7855"/>
        <item x="9389"/>
        <item x="1106"/>
        <item x="5035"/>
        <item x="1280"/>
        <item x="2129"/>
        <item x="10721"/>
        <item x="1065"/>
        <item x="2967"/>
        <item x="6782"/>
        <item x="6266"/>
        <item x="2234"/>
        <item x="3293"/>
        <item x="7312"/>
        <item x="10909"/>
        <item x="3451"/>
        <item x="3593"/>
        <item x="5704"/>
        <item x="4692"/>
        <item x="7318"/>
        <item x="4356"/>
        <item x="7086"/>
        <item x="3903"/>
        <item x="7565"/>
        <item x="6090"/>
        <item x="7922"/>
        <item x="5276"/>
        <item x="3993"/>
        <item x="226"/>
        <item x="4848"/>
        <item x="1883"/>
        <item x="6514"/>
        <item x="915"/>
        <item x="2355"/>
        <item x="10451"/>
        <item x="2390"/>
        <item x="2798"/>
        <item x="6937"/>
        <item x="1002"/>
        <item x="1334"/>
        <item x="10266"/>
        <item x="1587"/>
        <item x="1086"/>
        <item x="6426"/>
        <item x="6578"/>
        <item x="3470"/>
        <item x="1013"/>
        <item x="7843"/>
        <item x="1954"/>
        <item x="6633"/>
        <item x="9613"/>
        <item x="8077"/>
        <item x="1206"/>
        <item x="3296"/>
        <item x="9756"/>
        <item x="9343"/>
        <item x="9328"/>
        <item x="4957"/>
        <item x="3278"/>
        <item x="7211"/>
        <item x="2457"/>
        <item x="5944"/>
        <item x="4195"/>
        <item x="2551"/>
        <item x="1471"/>
        <item x="4780"/>
        <item x="2772"/>
        <item x="8956"/>
        <item x="4740"/>
        <item x="819"/>
        <item x="9904"/>
        <item x="3518"/>
        <item x="3478"/>
        <item x="10"/>
        <item x="1836"/>
        <item x="3816"/>
        <item x="2072"/>
        <item x="9255"/>
        <item x="2945"/>
        <item x="9566"/>
        <item x="389"/>
        <item x="8178"/>
        <item x="9420"/>
        <item x="8276"/>
        <item x="9335"/>
        <item x="9829"/>
        <item x="11040"/>
        <item x="3998"/>
        <item x="1911"/>
        <item x="1795"/>
        <item x="1017"/>
        <item x="2638"/>
        <item x="3670"/>
        <item x="5536"/>
        <item x="2852"/>
        <item x="3023"/>
        <item x="9572"/>
        <item x="6158"/>
        <item x="3068"/>
        <item x="2765"/>
        <item x="5082"/>
        <item x="5101"/>
        <item x="2276"/>
        <item x="5623"/>
        <item x="11004"/>
        <item x="8430"/>
        <item x="8693"/>
        <item x="9535"/>
        <item x="2298"/>
        <item x="7059"/>
        <item x="8997"/>
        <item x="2227"/>
        <item x="8594"/>
        <item x="5104"/>
        <item x="6495"/>
        <item x="4582"/>
        <item x="7325"/>
        <item x="7544"/>
        <item x="4028"/>
        <item x="5820"/>
        <item x="2596"/>
        <item x="7311"/>
        <item x="605"/>
        <item x="1114"/>
        <item x="4335"/>
        <item x="9508"/>
        <item x="3836"/>
        <item x="7586"/>
        <item x="2108"/>
        <item x="2076"/>
        <item x="9510"/>
        <item x="8284"/>
        <item x="5646"/>
        <item x="7655"/>
        <item x="8134"/>
        <item x="5124"/>
        <item x="2901"/>
        <item x="4360"/>
        <item x="3467"/>
        <item x="6"/>
        <item x="282"/>
        <item x="10309"/>
        <item x="6300"/>
        <item x="6844"/>
        <item x="1682"/>
        <item x="7605"/>
        <item x="8564"/>
        <item x="7966"/>
        <item x="5783"/>
        <item x="108"/>
        <item x="302"/>
        <item x="2331"/>
        <item x="9281"/>
        <item x="3378"/>
        <item x="1473"/>
        <item x="10127"/>
        <item x="680"/>
        <item x="7667"/>
        <item x="3936"/>
        <item x="4799"/>
        <item x="84"/>
        <item x="10904"/>
        <item x="3199"/>
        <item x="4163"/>
        <item x="5792"/>
        <item x="5332"/>
        <item x="486"/>
        <item x="9816"/>
        <item x="8426"/>
        <item x="3650"/>
        <item x="8000"/>
        <item x="8738"/>
        <item x="3243"/>
        <item x="7486"/>
        <item x="10331"/>
        <item x="273"/>
        <item x="1983"/>
        <item x="7832"/>
        <item x="6411"/>
        <item x="1616"/>
        <item x="5659"/>
        <item x="6674"/>
        <item x="10238"/>
        <item x="10912"/>
        <item x="8606"/>
        <item x="1321"/>
        <item x="4557"/>
        <item x="9288"/>
        <item x="8329"/>
        <item x="6590"/>
        <item x="6760"/>
        <item x="2168"/>
        <item x="1949"/>
        <item x="10132"/>
        <item x="4984"/>
        <item x="3508"/>
        <item x="4879"/>
        <item x="10525"/>
        <item x="2386"/>
        <item x="931"/>
        <item x="9370"/>
        <item x="10527"/>
        <item x="5262"/>
        <item x="9434"/>
        <item x="1748"/>
        <item x="10812"/>
        <item x="9053"/>
        <item x="8966"/>
        <item x="10878"/>
        <item x="6190"/>
        <item x="9983"/>
        <item x="470"/>
        <item x="5322"/>
        <item x="4212"/>
        <item x="3978"/>
        <item x="144"/>
        <item x="1112"/>
        <item x="3431"/>
        <item x="1764"/>
        <item x="5427"/>
        <item x="3190"/>
        <item x="8358"/>
        <item x="5915"/>
        <item x="3798"/>
        <item x="7636"/>
        <item x="954"/>
        <item x="6977"/>
        <item x="3322"/>
        <item x="6656"/>
        <item x="9727"/>
        <item x="1629"/>
        <item x="1310"/>
        <item x="8654"/>
        <item x="4844"/>
        <item x="3592"/>
        <item x="8952"/>
        <item x="4031"/>
        <item x="5823"/>
        <item x="886"/>
        <item x="4255"/>
        <item x="4172"/>
        <item x="5280"/>
        <item x="436"/>
        <item x="2799"/>
        <item x="5631"/>
        <item x="4862"/>
        <item x="9087"/>
        <item x="6238"/>
        <item x="5790"/>
        <item x="6566"/>
        <item x="10581"/>
        <item x="4981"/>
        <item x="993"/>
        <item x="2783"/>
        <item x="7797"/>
        <item x="6807"/>
        <item x="2171"/>
        <item x="7278"/>
        <item x="611"/>
        <item x="9007"/>
        <item x="4855"/>
        <item x="5062"/>
        <item x="7934"/>
        <item x="1672"/>
        <item x="4316"/>
        <item x="1459"/>
        <item x="8508"/>
        <item x="7968"/>
        <item x="10676"/>
        <item x="163"/>
        <item x="4945"/>
        <item x="4415"/>
        <item x="825"/>
        <item x="10387"/>
        <item x="2335"/>
        <item x="9715"/>
        <item x="3972"/>
        <item x="10156"/>
        <item x="7130"/>
        <item x="5313"/>
        <item x="873"/>
        <item x="417"/>
        <item x="9583"/>
        <item x="9065"/>
        <item x="8159"/>
        <item x="6835"/>
        <item x="729"/>
        <item x="4695"/>
        <item x="1663"/>
        <item x="5900"/>
        <item x="3614"/>
        <item x="9757"/>
        <item x="2326"/>
        <item x="9411"/>
        <item x="6971"/>
        <item x="6675"/>
        <item x="6983"/>
        <item x="881"/>
        <item x="8424"/>
        <item x="465"/>
        <item x="6468"/>
        <item x="840"/>
        <item x="5670"/>
        <item x="4259"/>
        <item x="10752"/>
        <item x="7025"/>
        <item x="5904"/>
        <item x="2399"/>
        <item x="11042"/>
        <item x="8759"/>
        <item x="4264"/>
        <item x="2283"/>
        <item x="5539"/>
        <item x="2856"/>
        <item x="3630"/>
        <item x="1564"/>
        <item x="8409"/>
        <item x="8528"/>
        <item x="3673"/>
        <item x="1009"/>
        <item x="9086"/>
        <item x="2529"/>
        <item x="10807"/>
        <item x="5457"/>
        <item x="10911"/>
        <item x="1816"/>
        <item x="9860"/>
        <item x="3550"/>
        <item x="7050"/>
        <item x="2006"/>
        <item x="1369"/>
        <item x="10771"/>
        <item x="9020"/>
        <item x="9419"/>
        <item x="2643"/>
        <item x="5420"/>
        <item x="4779"/>
        <item x="6880"/>
        <item x="7479"/>
        <item x="6428"/>
        <item x="1561"/>
        <item x="7740"/>
        <item x="6396"/>
        <item x="5471"/>
        <item x="5672"/>
        <item x="9047"/>
        <item x="10990"/>
        <item x="7329"/>
        <item x="7845"/>
        <item x="9686"/>
        <item x="8270"/>
        <item x="3563"/>
        <item x="422"/>
        <item x="6680"/>
        <item x="5246"/>
        <item x="9596"/>
        <item x="9099"/>
        <item x="8384"/>
        <item x="8734"/>
        <item x="10722"/>
        <item x="3013"/>
        <item x="5484"/>
        <item x="4522"/>
        <item x="2329"/>
        <item x="2550"/>
        <item x="10003"/>
        <item x="7886"/>
        <item x="3646"/>
        <item x="3070"/>
        <item x="10870"/>
        <item x="3116"/>
        <item x="3187"/>
        <item x="2047"/>
        <item x="9895"/>
        <item x="4331"/>
        <item x="9845"/>
        <item x="6732"/>
        <item x="5753"/>
        <item x="2920"/>
        <item x="4447"/>
        <item x="6324"/>
        <item x="2801"/>
        <item x="8844"/>
        <item x="3404"/>
        <item x="9423"/>
        <item x="3822"/>
        <item x="1362"/>
        <item x="11018"/>
        <item x="3287"/>
        <item x="7049"/>
        <item x="3611"/>
        <item x="10623"/>
        <item x="10867"/>
        <item x="2654"/>
        <item x="2695"/>
        <item x="350"/>
        <item x="8231"/>
        <item x="563"/>
        <item x="206"/>
        <item x="1353"/>
        <item x="2589"/>
        <item x="9595"/>
        <item x="7151"/>
        <item x="3949"/>
        <item x="3307"/>
        <item x="320"/>
        <item x="5329"/>
        <item x="10498"/>
        <item x="1055"/>
        <item x="10018"/>
        <item x="3456"/>
        <item x="5596"/>
        <item x="2277"/>
        <item x="1820"/>
        <item x="7992"/>
        <item x="5676"/>
        <item x="7051"/>
        <item x="4016"/>
        <item x="393"/>
        <item x="6013"/>
        <item x="9215"/>
        <item x="8640"/>
        <item x="9835"/>
        <item x="10191"/>
        <item x="503"/>
        <item x="5890"/>
        <item x="2745"/>
        <item x="3115"/>
        <item x="4474"/>
        <item x="6747"/>
        <item x="3129"/>
        <item x="2191"/>
        <item x="8051"/>
        <item x="6773"/>
        <item x="2486"/>
        <item x="8489"/>
        <item x="9446"/>
        <item x="7872"/>
        <item x="6712"/>
        <item x="3838"/>
        <item x="3393"/>
        <item x="1657"/>
        <item x="4611"/>
        <item x="2661"/>
        <item x="2662"/>
        <item x="8553"/>
        <item x="2595"/>
        <item x="8911"/>
        <item x="432"/>
        <item x="4730"/>
        <item x="6965"/>
        <item x="1197"/>
        <item x="8441"/>
        <item x="5590"/>
        <item x="10007"/>
        <item x="2419"/>
        <item x="9947"/>
        <item x="2682"/>
        <item x="8481"/>
        <item x="7298"/>
        <item x="8002"/>
        <item x="1615"/>
        <item x="5805"/>
        <item x="5364"/>
        <item x="5409"/>
        <item x="4966"/>
        <item x="5339"/>
        <item x="7955"/>
        <item x="6422"/>
        <item x="5573"/>
        <item x="9441"/>
        <item x="5412"/>
        <item x="5852"/>
        <item x="5009"/>
        <item x="6920"/>
        <item x="5751"/>
        <item x="9112"/>
        <item x="321"/>
        <item x="9195"/>
        <item x="7752"/>
        <item x="6511"/>
        <item x="855"/>
        <item x="6966"/>
        <item x="8055"/>
        <item x="6806"/>
        <item x="3415"/>
        <item x="2233"/>
        <item x="6813"/>
        <item x="3548"/>
        <item x="3880"/>
        <item x="1541"/>
        <item x="7306"/>
        <item x="613"/>
        <item x="7323"/>
        <item x="1786"/>
        <item x="4948"/>
        <item x="7949"/>
        <item x="4668"/>
        <item x="2095"/>
        <item x="4442"/>
        <item x="10842"/>
        <item x="790"/>
        <item x="2147"/>
        <item x="10920"/>
        <item x="1414"/>
        <item x="2612"/>
        <item x="6141"/>
        <item x="1912"/>
        <item x="8823"/>
        <item x="2857"/>
        <item x="6415"/>
        <item x="3085"/>
        <item x="4927"/>
        <item x="10468"/>
        <item x="6855"/>
        <item x="3246"/>
        <item x="4463"/>
        <item x="8959"/>
        <item x="3804"/>
        <item x="9723"/>
        <item x="1240"/>
        <item x="9628"/>
        <item x="2482"/>
        <item x="10861"/>
        <item x="5928"/>
        <item x="5324"/>
        <item x="9436"/>
        <item x="5025"/>
        <item x="3318"/>
        <item x="191"/>
        <item x="1969"/>
        <item x="7756"/>
        <item x="5275"/>
        <item x="5367"/>
        <item x="8422"/>
        <item x="8822"/>
        <item x="8599"/>
        <item x="9934"/>
        <item x="9183"/>
        <item x="5725"/>
        <item x="8121"/>
        <item x="1982"/>
        <item x="5605"/>
        <item x="7259"/>
        <item x="1549"/>
        <item x="1043"/>
        <item x="2981"/>
        <item x="9869"/>
        <item x="870"/>
        <item x="4160"/>
        <item x="1784"/>
        <item x="3067"/>
        <item x="3974"/>
        <item x="303"/>
        <item x="9295"/>
        <item x="7125"/>
        <item x="9184"/>
        <item x="3931"/>
        <item x="10848"/>
        <item x="8279"/>
        <item x="7753"/>
        <item x="9141"/>
        <item x="5175"/>
        <item x="4397"/>
        <item x="9414"/>
        <item x="7030"/>
        <item x="9871"/>
        <item x="5990"/>
        <item x="8884"/>
        <item x="8242"/>
        <item x="2763"/>
        <item x="1622"/>
        <item x="2092"/>
        <item x="3118"/>
        <item x="6455"/>
        <item x="1485"/>
        <item x="4697"/>
        <item x="530"/>
        <item x="7871"/>
        <item x="10711"/>
        <item x="8845"/>
        <item x="6211"/>
        <item x="3583"/>
        <item x="340"/>
        <item x="315"/>
        <item x="8191"/>
        <item x="8805"/>
        <item x="2879"/>
        <item x="2728"/>
        <item x="5169"/>
        <item x="8404"/>
        <item x="3748"/>
        <item x="4476"/>
        <item x="8726"/>
        <item x="3210"/>
        <item x="5872"/>
        <item x="10850"/>
        <item x="8728"/>
        <item x="2474"/>
        <item x="254"/>
        <item x="2012"/>
        <item x="8256"/>
        <item x="4632"/>
        <item x="5730"/>
        <item x="1330"/>
        <item x="7943"/>
        <item x="1567"/>
        <item x="2130"/>
        <item x="10915"/>
        <item x="8428"/>
        <item x="7291"/>
        <item x="9872"/>
        <item x="5129"/>
        <item x="9746"/>
        <item x="7282"/>
        <item x="10655"/>
        <item x="2836"/>
        <item x="8570"/>
        <item x="268"/>
        <item x="6491"/>
        <item x="10407"/>
        <item x="7870"/>
        <item x="10268"/>
        <item x="4427"/>
        <item x="5311"/>
        <item x="3370"/>
        <item x="3098"/>
        <item x="9172"/>
        <item x="6954"/>
        <item x="3783"/>
        <item x="2842"/>
        <item x="5568"/>
        <item x="6269"/>
        <item x="3901"/>
        <item x="5252"/>
        <item x="2876"/>
        <item x="7200"/>
        <item x="9232"/>
        <item x="192"/>
        <item x="1964"/>
        <item x="3435"/>
        <item x="6669"/>
        <item x="858"/>
        <item x="5647"/>
        <item x="2824"/>
        <item x="6249"/>
        <item x="1273"/>
        <item x="10641"/>
        <item x="258"/>
        <item x="1147"/>
        <item x="8712"/>
        <item x="2883"/>
        <item x="2039"/>
        <item x="4520"/>
        <item x="9812"/>
        <item x="1585"/>
        <item x="5729"/>
        <item x="6725"/>
        <item x="8164"/>
        <item x="7002"/>
        <item x="5250"/>
        <item x="3475"/>
        <item x="194"/>
        <item x="8144"/>
        <item x="9005"/>
        <item x="684"/>
        <item x="7527"/>
        <item x="4223"/>
        <item x="5091"/>
        <item x="1025"/>
        <item x="8047"/>
        <item x="7761"/>
        <item x="10190"/>
        <item x="5885"/>
        <item x="2210"/>
        <item x="10457"/>
        <item x="7175"/>
        <item x="7406"/>
        <item x="6624"/>
        <item x="10638"/>
        <item x="2450"/>
        <item x="2935"/>
        <item x="6282"/>
        <item x="2389"/>
        <item x="5130"/>
        <item x="2111"/>
        <item x="1869"/>
        <item x="6930"/>
        <item x="5926"/>
        <item x="6536"/>
        <item x="3197"/>
        <item x="3854"/>
        <item x="2324"/>
        <item x="3710"/>
        <item x="7971"/>
        <item x="2791"/>
        <item x="10206"/>
        <item x="10876"/>
        <item x="6028"/>
        <item x="8596"/>
        <item x="5612"/>
        <item x="10551"/>
        <item x="3644"/>
        <item x="10787"/>
        <item x="1250"/>
        <item x="10700"/>
        <item x="615"/>
        <item x="5675"/>
        <item x="673"/>
        <item x="6551"/>
        <item x="3276"/>
        <item x="8418"/>
        <item x="9210"/>
        <item x="4487"/>
        <item x="10901"/>
        <item x="5487"/>
        <item x="7185"/>
        <item x="9525"/>
        <item x="5416"/>
        <item x="8175"/>
        <item x="10934"/>
        <item x="6520"/>
        <item x="2540"/>
        <item x="4247"/>
        <item x="10342"/>
        <item x="224"/>
        <item x="10392"/>
        <item x="1973"/>
        <item x="2708"/>
        <item x="10275"/>
        <item x="2415"/>
        <item x="5608"/>
        <item x="3300"/>
        <item x="7702"/>
        <item x="8303"/>
        <item x="592"/>
        <item x="6646"/>
        <item x="6529"/>
        <item x="9501"/>
        <item x="8436"/>
        <item x="478"/>
        <item x="220"/>
        <item x="7978"/>
        <item x="981"/>
        <item x="1319"/>
        <item x="9894"/>
        <item x="6087"/>
        <item x="10347"/>
        <item x="2921"/>
        <item x="748"/>
        <item x="1349"/>
        <item x="2166"/>
        <item x="10134"/>
        <item x="4314"/>
        <item x="8668"/>
        <item x="772"/>
        <item x="5117"/>
        <item x="4517"/>
        <item x="9320"/>
        <item x="10401"/>
        <item x="3087"/>
        <item x="5937"/>
        <item x="4229"/>
        <item x="7751"/>
        <item x="10782"/>
        <item x="2939"/>
        <item x="5460"/>
        <item x="5630"/>
        <item x="1461"/>
        <item x="2742"/>
        <item x="9383"/>
        <item x="3981"/>
        <item x="8651"/>
        <item x="6504"/>
        <item x="8469"/>
        <item x="9971"/>
        <item x="440"/>
        <item x="8783"/>
        <item x="8530"/>
        <item x="1817"/>
        <item x="2723"/>
        <item x="9457"/>
        <item x="7728"/>
        <item x="200"/>
        <item x="3220"/>
        <item x="9464"/>
        <item x="3100"/>
        <item x="2103"/>
        <item x="9511"/>
        <item x="4999"/>
        <item x="8107"/>
        <item x="934"/>
        <item x="5649"/>
        <item x="3552"/>
        <item x="8766"/>
        <item x="8843"/>
        <item x="2150"/>
        <item x="5888"/>
        <item x="1146"/>
        <item x="10405"/>
        <item x="965"/>
        <item x="3485"/>
        <item x="8046"/>
        <item x="7457"/>
        <item x="10881"/>
        <item x="636"/>
        <item x="10305"/>
        <item x="4378"/>
        <item x="758"/>
        <item x="6080"/>
        <item x="1971"/>
        <item x="1267"/>
        <item x="6667"/>
        <item x="6988"/>
        <item x="1688"/>
        <item x="7726"/>
        <item x="2330"/>
        <item x="5979"/>
        <item x="8289"/>
        <item x="2357"/>
        <item x="1234"/>
        <item x="6693"/>
        <item x="8298"/>
        <item x="6012"/>
        <item x="6935"/>
        <item x="2669"/>
        <item x="10939"/>
        <item x="4406"/>
        <item x="9793"/>
        <item x="1401"/>
        <item x="8240"/>
        <item x="7526"/>
        <item x="5334"/>
        <item x="7451"/>
        <item x="8795"/>
        <item x="1226"/>
        <item x="9282"/>
        <item x="1110"/>
        <item x="8637"/>
        <item x="4148"/>
        <item x="1252"/>
        <item x="780"/>
        <item x="7138"/>
        <item x="4755"/>
        <item x="1396"/>
        <item x="7730"/>
        <item x="6953"/>
        <item x="741"/>
        <item x="4956"/>
        <item x="8972"/>
        <item x="8621"/>
        <item x="8658"/>
        <item x="496"/>
        <item x="7878"/>
        <item x="5901"/>
        <item x="1030"/>
        <item x="1523"/>
        <item x="1026"/>
        <item x="4245"/>
        <item x="244"/>
        <item x="149"/>
        <item x="4185"/>
        <item x="3443"/>
        <item x="6821"/>
        <item x="9056"/>
        <item x="8145"/>
        <item x="397"/>
        <item x="6671"/>
        <item x="9615"/>
        <item x="10483"/>
        <item x="1028"/>
        <item x="2543"/>
        <item x="9271"/>
        <item x="6312"/>
        <item x="6401"/>
        <item x="1143"/>
        <item x="2619"/>
        <item x="3472"/>
        <item x="5059"/>
        <item x="10345"/>
        <item x="10287"/>
        <item x="7375"/>
        <item x="9768"/>
        <item x="400"/>
        <item x="499"/>
        <item x="1404"/>
        <item x="2011"/>
        <item x="354"/>
        <item x="6293"/>
        <item x="10409"/>
        <item x="10370"/>
        <item x="10015"/>
        <item x="7082"/>
        <item x="9837"/>
        <item x="608"/>
        <item x="7819"/>
        <item x="205"/>
        <item x="2470"/>
        <item x="8549"/>
        <item x="2722"/>
        <item x="8227"/>
        <item x="9470"/>
        <item x="5217"/>
        <item x="6810"/>
        <item x="2925"/>
        <item x="4672"/>
        <item x="3107"/>
        <item x="7640"/>
        <item x="4100"/>
        <item x="7686"/>
        <item x="1317"/>
        <item x="10918"/>
        <item x="7607"/>
        <item x="10644"/>
        <item x="5442"/>
        <item x="6911"/>
        <item x="5643"/>
        <item x="6994"/>
        <item x="3217"/>
        <item x="1934"/>
        <item x="3704"/>
        <item x="8252"/>
        <item x="10162"/>
        <item x="10364"/>
        <item x="10178"/>
        <item x="6271"/>
        <item x="11034"/>
        <item x="2946"/>
        <item x="9806"/>
        <item x="235"/>
        <item x="10785"/>
        <item x="7549"/>
        <item x="3582"/>
        <item x="9155"/>
        <item x="6178"/>
        <item x="147"/>
        <item x="1740"/>
        <item x="5731"/>
        <item x="10241"/>
        <item x="9605"/>
        <item x="5315"/>
        <item x="6569"/>
        <item x="8850"/>
        <item x="4096"/>
        <item x="9946"/>
        <item x="3354"/>
        <item x="4346"/>
        <item x="2420"/>
        <item x="4514"/>
        <item x="9022"/>
        <item x="9478"/>
        <item x="7917"/>
        <item x="1952"/>
        <item x="9954"/>
        <item x="5741"/>
        <item x="583"/>
        <item x="1244"/>
        <item x="1901"/>
        <item x="5182"/>
        <item x="3711"/>
        <item x="83"/>
        <item x="4410"/>
        <item x="9778"/>
        <item x="5757"/>
        <item x="10739"/>
        <item x="5722"/>
        <item x="266"/>
        <item x="1689"/>
        <item x="3086"/>
        <item x="2141"/>
        <item x="4001"/>
        <item x="4858"/>
        <item x="8983"/>
        <item x="3808"/>
        <item x="6176"/>
        <item x="7626"/>
        <item x="8098"/>
        <item x="10740"/>
        <item x="5907"/>
        <item x="3541"/>
        <item x="527"/>
        <item x="868"/>
        <item x="8862"/>
        <item x="695"/>
        <item x="345"/>
        <item x="658"/>
        <item x="4167"/>
        <item x="3269"/>
        <item x="9647"/>
        <item x="3261"/>
        <item x="6279"/>
        <item x="9980"/>
        <item x="10485"/>
        <item x="5768"/>
        <item x="3944"/>
        <item x="7229"/>
        <item x="3965"/>
        <item x="3405"/>
        <item x="8560"/>
        <item x="5351"/>
        <item x="6474"/>
        <item x="7862"/>
        <item x="9949"/>
        <item x="8282"/>
        <item x="4691"/>
        <item x="6038"/>
        <item x="4687"/>
        <item x="10107"/>
        <item x="10233"/>
        <item x="3987"/>
        <item x="8724"/>
        <item x="2900"/>
        <item x="9191"/>
        <item x="10055"/>
        <item x="2305"/>
        <item x="9198"/>
        <item x="4823"/>
        <item x="843"/>
        <item x="1506"/>
        <item x="4726"/>
        <item x="5290"/>
        <item x="5621"/>
        <item x="3258"/>
        <item x="10291"/>
        <item x="10381"/>
        <item x="9"/>
        <item x="7080"/>
        <item x="2641"/>
        <item x="8391"/>
        <item x="10371"/>
        <item x="1047"/>
        <item x="8029"/>
        <item x="4141"/>
        <item x="4679"/>
        <item x="4013"/>
        <item x="6888"/>
        <item x="1487"/>
        <item x="3329"/>
        <item x="4826"/>
        <item x="7127"/>
        <item x="3685"/>
        <item x="8168"/>
        <item x="1902"/>
        <item x="10177"/>
        <item x="4900"/>
        <item x="6123"/>
        <item x="5270"/>
        <item x="519"/>
        <item x="6005"/>
        <item x="2104"/>
        <item x="2207"/>
        <item x="4354"/>
        <item x="3105"/>
        <item x="1673"/>
        <item x="5996"/>
        <item x="901"/>
        <item x="7334"/>
        <item x="1895"/>
        <item x="7625"/>
        <item x="2892"/>
        <item x="6662"/>
        <item x="8696"/>
        <item x="1725"/>
        <item x="982"/>
        <item x="8953"/>
        <item x="10959"/>
        <item x="10247"/>
        <item x="4023"/>
        <item x="2757"/>
        <item x="7207"/>
        <item x="5072"/>
        <item x="5696"/>
        <item x="6164"/>
        <item x="5869"/>
        <item x="4680"/>
        <item x="4052"/>
        <item x="852"/>
        <item x="1626"/>
        <item x="9290"/>
        <item x="7062"/>
        <item x="96"/>
        <item x="5165"/>
        <item x="8475"/>
        <item x="10790"/>
        <item x="6308"/>
        <item x="4766"/>
        <item x="1995"/>
        <item x="1374"/>
        <item x="4448"/>
        <item x="10213"/>
        <item x="9014"/>
        <item x="889"/>
        <item x="999"/>
        <item x="2087"/>
        <item x="728"/>
        <item x="822"/>
        <item x="5060"/>
        <item x="7856"/>
        <item x="9716"/>
        <item x="3154"/>
        <item x="10340"/>
        <item x="385"/>
        <item x="1608"/>
        <item x="4781"/>
        <item x="6729"/>
        <item x="7928"/>
        <item x="5158"/>
        <item x="9629"/>
        <item x="5494"/>
        <item x="1798"/>
        <item x="9229"/>
        <item x="2382"/>
        <item x="8758"/>
        <item x="3093"/>
        <item x="1987"/>
        <item x="1594"/>
        <item x="9475"/>
        <item x="10810"/>
        <item x="8097"/>
        <item x="3056"/>
        <item x="1578"/>
        <item x="4884"/>
        <item x="4231"/>
        <item x="9657"/>
        <item x="6478"/>
        <item x="2687"/>
        <item x="10094"/>
        <item x="2086"/>
        <item x="4210"/>
        <item x="761"/>
        <item x="9429"/>
        <item x="4235"/>
        <item x="9211"/>
        <item x="9206"/>
        <item x="6341"/>
        <item x="5430"/>
        <item x="7426"/>
        <item x="9339"/>
        <item x="9540"/>
        <item x="6703"/>
        <item x="4279"/>
        <item x="9561"/>
        <item x="8727"/>
        <item x="3690"/>
        <item x="10744"/>
        <item x="9030"/>
        <item x="2398"/>
        <item x="6081"/>
        <item x="6968"/>
        <item x="9826"/>
        <item x="8834"/>
        <item x="10558"/>
        <item x="6508"/>
        <item x="6288"/>
        <item x="9234"/>
        <item x="2442"/>
        <item x="10944"/>
        <item x="7321"/>
        <item x="8085"/>
        <item x="9822"/>
        <item x="9856"/>
        <item x="4388"/>
        <item x="4870"/>
        <item x="5752"/>
        <item x="479"/>
        <item x="5993"/>
        <item x="7952"/>
        <item x="9485"/>
        <item x="1268"/>
        <item x="421"/>
        <item x="7893"/>
        <item x="8076"/>
        <item x="930"/>
        <item x="10889"/>
        <item x="2384"/>
        <item x="6535"/>
        <item x="9849"/>
        <item x="8895"/>
        <item x="5884"/>
        <item x="709"/>
        <item x="2771"/>
        <item x="1941"/>
        <item x="979"/>
        <item x="10332"/>
        <item x="3050"/>
        <item x="899"/>
        <item x="2263"/>
        <item x="6357"/>
        <item x="9463"/>
        <item x="2232"/>
        <item x="8015"/>
        <item x="2685"/>
        <item x="8731"/>
        <item x="9899"/>
        <item x="4661"/>
        <item x="10927"/>
        <item x="5425"/>
        <item x="5550"/>
        <item x="5456"/>
        <item x="8323"/>
        <item x="8375"/>
        <item x="181"/>
        <item x="5395"/>
        <item x="612"/>
        <item x="1586"/>
        <item x="3750"/>
        <item x="425"/>
        <item x="6544"/>
        <item x="4987"/>
        <item x="948"/>
        <item x="2956"/>
        <item x="5337"/>
        <item x="4808"/>
        <item x="10702"/>
        <item x="1926"/>
        <item x="7110"/>
        <item x="810"/>
        <item x="6214"/>
        <item x="231"/>
        <item x="9416"/>
        <item x="4074"/>
        <item x="5486"/>
        <item x="7779"/>
        <item x="7584"/>
        <item x="4142"/>
        <item x="3579"/>
        <item x="4510"/>
        <item x="6255"/>
        <item x="6466"/>
        <item x="1452"/>
        <item x="10082"/>
        <item x="9639"/>
        <item x="8506"/>
        <item x="9847"/>
        <item x="3461"/>
        <item x="10704"/>
        <item x="10323"/>
        <item x="69"/>
        <item x="773"/>
        <item x="7324"/>
        <item x="1766"/>
        <item x="1618"/>
        <item x="2437"/>
        <item x="1604"/>
        <item x="5272"/>
        <item x="3237"/>
        <item x="779"/>
        <item x="426"/>
        <item x="10830"/>
        <item x="2426"/>
        <item x="7254"/>
        <item x="7422"/>
        <item x="5703"/>
        <item x="1665"/>
        <item x="3401"/>
        <item x="837"/>
        <item x="461"/>
        <item x="5292"/>
        <item x="9956"/>
        <item x="4892"/>
        <item x="6213"/>
        <item x="3102"/>
        <item x="3562"/>
        <item x="5933"/>
        <item x="9190"/>
        <item x="3512"/>
        <item x="3308"/>
        <item x="10613"/>
        <item x="5796"/>
        <item x="6399"/>
        <item x="10272"/>
        <item x="2517"/>
        <item x="2884"/>
        <item x="10299"/>
        <item x="10563"/>
        <item x="7736"/>
        <item x="2564"/>
        <item x="9175"/>
        <item x="6878"/>
        <item x="8741"/>
        <item x="1453"/>
        <item x="1569"/>
        <item x="767"/>
        <item x="3452"/>
        <item x="2392"/>
        <item x="9831"/>
        <item x="5828"/>
        <item x="9003"/>
        <item x="6691"/>
        <item x="3230"/>
        <item x="8032"/>
        <item x="1961"/>
        <item x="10290"/>
        <item x="10088"/>
        <item x="306"/>
        <item x="3941"/>
        <item x="342"/>
        <item x="9031"/>
        <item x="8906"/>
        <item x="10341"/>
        <item x="7019"/>
        <item x="9696"/>
        <item x="6728"/>
        <item x="7931"/>
        <item x="4889"/>
        <item x="5320"/>
        <item x="1288"/>
        <item x="8445"/>
        <item x="9891"/>
        <item x="10297"/>
        <item x="6079"/>
        <item x="7147"/>
        <item x="3319"/>
        <item x="9938"/>
        <item x="11005"/>
        <item x="2609"/>
        <item x="2867"/>
        <item x="2152"/>
        <item x="3483"/>
        <item x="3424"/>
        <item x="5216"/>
        <item x="4358"/>
        <item x="6245"/>
        <item x="4993"/>
        <item x="8908"/>
        <item x="8079"/>
        <item x="5319"/>
        <item x="2874"/>
        <item x="5258"/>
        <item x="3184"/>
        <item x="11011"/>
        <item x="4670"/>
        <item x="8704"/>
        <item x="5591"/>
        <item x="7048"/>
        <item x="595"/>
        <item x="3848"/>
        <item x="4058"/>
        <item x="7223"/>
        <item x="1833"/>
        <item x="8009"/>
        <item x="9671"/>
        <item x="232"/>
        <item x="7646"/>
        <item x="2715"/>
        <item x="3449"/>
        <item x="6277"/>
        <item x="4407"/>
        <item x="4775"/>
        <item x="284"/>
        <item x="9038"/>
        <item x="7846"/>
        <item x="89"/>
        <item x="8277"/>
        <item x="6961"/>
        <item x="3501"/>
        <item x="155"/>
        <item x="4863"/>
        <item x="3200"/>
        <item x="5600"/>
        <item x="7100"/>
        <item x="704"/>
        <item x="2756"/>
        <item x="9681"/>
        <item x="9798"/>
        <item x="4093"/>
        <item x="6626"/>
        <item x="6413"/>
        <item x="8699"/>
        <item x="299"/>
        <item x="1059"/>
        <item x="9518"/>
        <item x="6049"/>
        <item x="2904"/>
        <item x="10270"/>
        <item x="3060"/>
        <item x="4910"/>
        <item x="6366"/>
        <item x="1128"/>
        <item x="7210"/>
        <item x="10550"/>
        <item x="9499"/>
        <item x="3755"/>
        <item x="3803"/>
        <item x="6733"/>
        <item x="4886"/>
        <item x="10699"/>
        <item x="7987"/>
        <item x="10856"/>
        <item x="4712"/>
        <item x="799"/>
        <item x="3494"/>
        <item x="4825"/>
        <item x="3228"/>
        <item x="3940"/>
        <item x="2872"/>
        <item x="4473"/>
        <item x="4704"/>
        <item x="5190"/>
        <item x="7208"/>
        <item x="8986"/>
        <item x="3719"/>
        <item x="2094"/>
        <item x="3542"/>
        <item x="6523"/>
        <item x="2966"/>
        <item x="937"/>
        <item x="1117"/>
        <item x="10999"/>
        <item x="1885"/>
        <item x="4622"/>
        <item x="3523"/>
        <item x="1921"/>
        <item x="3126"/>
        <item x="1211"/>
        <item x="5721"/>
        <item x="7418"/>
        <item x="4749"/>
        <item x="6708"/>
        <item x="9654"/>
        <item x="9649"/>
        <item x="6530"/>
        <item x="1157"/>
        <item x="2297"/>
        <item x="10136"/>
        <item x="4932"/>
        <item x="10066"/>
        <item x="234"/>
        <item x="8687"/>
        <item x="7866"/>
        <item x="7988"/>
        <item x="1425"/>
        <item x="5866"/>
        <item x="4241"/>
        <item x="4187"/>
        <item x="8070"/>
        <item x="5988"/>
        <item x="6560"/>
        <item x="2295"/>
        <item x="10322"/>
        <item x="6778"/>
        <item x="751"/>
        <item x="419"/>
        <item x="3384"/>
        <item x="8385"/>
        <item x="7204"/>
        <item x="9466"/>
        <item x="2853"/>
        <item x="4381"/>
        <item x="7848"/>
        <item x="2057"/>
        <item x="2953"/>
        <item x="1812"/>
        <item x="7425"/>
        <item x="7933"/>
        <item x="3654"/>
        <item x="3738"/>
        <item x="6945"/>
        <item x="2260"/>
        <item x="1570"/>
        <item x="5451"/>
        <item x="5833"/>
        <item x="3464"/>
        <item x="10926"/>
        <item x="5718"/>
        <item x="7781"/>
        <item x="5636"/>
        <item x="4454"/>
        <item x="7517"/>
        <item x="663"/>
        <item x="1358"/>
        <item x="61"/>
        <item x="4624"/>
        <item x="4756"/>
        <item x="10916"/>
        <item x="8333"/>
        <item x="7346"/>
        <item x="2819"/>
        <item x="2525"/>
        <item x="7643"/>
        <item x="1597"/>
        <item x="8419"/>
        <item x="7348"/>
        <item x="10717"/>
        <item x="6947"/>
        <item x="197"/>
        <item x="399"/>
        <item x="2623"/>
        <item x="1239"/>
        <item x="6381"/>
        <item x="2727"/>
        <item x="8448"/>
        <item x="9291"/>
        <item x="7574"/>
        <item x="3000"/>
        <item x="7390"/>
        <item x="10474"/>
        <item x="2812"/>
        <item x="8629"/>
        <item x="6065"/>
        <item x="464"/>
        <item x="10049"/>
        <item x="869"/>
        <item x="3852"/>
        <item x="1560"/>
        <item x="8816"/>
        <item x="1032"/>
        <item x="2236"/>
        <item x="6489"/>
        <item x="6634"/>
        <item x="1796"/>
        <item x="7578"/>
        <item x="9334"/>
        <item x="2865"/>
        <item x="7669"/>
        <item x="6383"/>
        <item x="6261"/>
        <item x="4379"/>
        <item x="2293"/>
        <item x="8547"/>
        <item x="5056"/>
        <item x="8761"/>
        <item x="8393"/>
        <item x="696"/>
        <item x="2193"/>
        <item x="9101"/>
        <item x="2037"/>
        <item x="9679"/>
        <item x="6960"/>
        <item x="7358"/>
        <item x="3373"/>
        <item x="8815"/>
        <item x="3924"/>
        <item x="5748"/>
        <item x="4533"/>
        <item x="7255"/>
        <item x="9341"/>
        <item x="10614"/>
        <item x="9114"/>
        <item x="3177"/>
        <item x="1450"/>
        <item x="4491"/>
        <item x="442"/>
        <item x="10224"/>
        <item x="3996"/>
        <item x="5269"/>
        <item x="9863"/>
        <item x="653"/>
        <item x="9703"/>
        <item x="9270"/>
        <item x="4626"/>
        <item x="414"/>
        <item x="10851"/>
        <item x="10671"/>
        <item x="1023"/>
        <item x="7490"/>
        <item x="388"/>
        <item x="2893"/>
        <item x="10051"/>
        <item x="7455"/>
        <item x="2394"/>
        <item x="7982"/>
        <item x="4684"/>
        <item x="2817"/>
        <item x="8897"/>
        <item x="6584"/>
        <item x="4118"/>
        <item x="2077"/>
        <item x="4727"/>
        <item x="3862"/>
        <item x="6149"/>
        <item x="8812"/>
        <item x="5674"/>
        <item x="1768"/>
        <item x="9987"/>
        <item x="1151"/>
        <item x="10662"/>
        <item x="9024"/>
        <item x="8809"/>
        <item x="9489"/>
        <item x="9490"/>
        <item x="10698"/>
        <item x="2174"/>
        <item x="3935"/>
        <item x="9889"/>
        <item x="1652"/>
        <item x="9376"/>
        <item x="7498"/>
        <item x="6434"/>
        <item x="703"/>
        <item x="6664"/>
        <item x="177"/>
        <item x="6915"/>
        <item x="8036"/>
        <item x="7445"/>
        <item x="10520"/>
        <item x="477"/>
        <item x="2131"/>
        <item x="647"/>
        <item x="2055"/>
        <item x="2375"/>
        <item x="2199"/>
        <item x="10978"/>
        <item x="1614"/>
        <item x="4747"/>
        <item x="10795"/>
        <item x="5206"/>
        <item x="6126"/>
        <item x="2281"/>
        <item x="7320"/>
        <item x="9719"/>
        <item x="3069"/>
        <item x="2257"/>
        <item x="833"/>
        <item x="10814"/>
        <item x="1365"/>
        <item x="195"/>
        <item x="1070"/>
        <item x="3095"/>
        <item x="1475"/>
        <item x="4181"/>
        <item x="1848"/>
        <item x="813"/>
        <item x="8796"/>
        <item x="228"/>
        <item x="7530"/>
        <item x="2926"/>
        <item x="8184"/>
        <item x="5317"/>
        <item x="6881"/>
        <item x="3455"/>
        <item x="9549"/>
        <item x="5291"/>
        <item x="10016"/>
        <item x="1048"/>
        <item x="5570"/>
        <item x="5754"/>
        <item x="1773"/>
        <item x="5690"/>
        <item x="3857"/>
        <item x="2019"/>
        <item x="7591"/>
        <item x="6564"/>
        <item x="6645"/>
        <item x="10567"/>
        <item x="4202"/>
        <item x="157"/>
        <item x="8620"/>
        <item x="4990"/>
        <item x="7869"/>
        <item x="5010"/>
        <item x="9294"/>
        <item x="1408"/>
        <item x="9500"/>
        <item x="803"/>
        <item x="5616"/>
        <item x="2789"/>
        <item x="1612"/>
        <item x="4588"/>
        <item x="1426"/>
        <item x="9083"/>
        <item x="2544"/>
        <item x="8451"/>
        <item x="6484"/>
        <item x="4657"/>
        <item x="5935"/>
        <item x="2907"/>
        <item x="862"/>
        <item x="6452"/>
        <item x="7785"/>
        <item x="3371"/>
        <item x="3454"/>
        <item x="3567"/>
        <item x="2334"/>
        <item x="5046"/>
        <item x="9043"/>
        <item x="13"/>
        <item x="8587"/>
        <item x="763"/>
        <item x="10277"/>
        <item x="5493"/>
        <item x="6952"/>
        <item x="2628"/>
        <item x="10001"/>
        <item x="2371"/>
        <item x="3064"/>
        <item x="9104"/>
        <item x="9356"/>
        <item x="5401"/>
        <item x="9810"/>
        <item x="6519"/>
        <item x="5789"/>
        <item x="1890"/>
        <item x="10434"/>
        <item x="65"/>
        <item x="10004"/>
        <item x="3827"/>
        <item x="3921"/>
        <item x="7639"/>
        <item x="1677"/>
        <item x="6705"/>
        <item x="9199"/>
        <item x="4953"/>
        <item x="151"/>
        <item x="2502"/>
        <item x="3881"/>
        <item x="5980"/>
        <item x="9240"/>
        <item x="6191"/>
        <item x="10058"/>
        <item x="994"/>
        <item x="9303"/>
        <item x="5738"/>
        <item x="4325"/>
        <item x="10215"/>
        <item x="5222"/>
        <item x="10914"/>
        <item x="7115"/>
        <item x="2743"/>
        <item x="2868"/>
        <item x="9021"/>
        <item x="2425"/>
        <item x="7748"/>
        <item x="10476"/>
        <item x="1265"/>
        <item x="9134"/>
        <item x="6539"/>
        <item x="10200"/>
        <item x="5529"/>
        <item x="3551"/>
        <item x="199"/>
        <item x="1530"/>
        <item x="4458"/>
        <item x="4122"/>
        <item x="1718"/>
        <item x="4566"/>
        <item x="9261"/>
        <item x="2167"/>
        <item x="6617"/>
        <item x="6236"/>
        <item x="10506"/>
        <item x="7432"/>
        <item x="9748"/>
        <item x="1463"/>
        <item x="10146"/>
        <item x="367"/>
        <item x="5728"/>
        <item x="3979"/>
        <item x="5325"/>
        <item x="3453"/>
        <item x="2422"/>
        <item x="10424"/>
        <item x="9952"/>
        <item x="48"/>
        <item x="9069"/>
        <item x="7533"/>
        <item x="2954"/>
        <item x="6201"/>
        <item x="9088"/>
        <item x="2714"/>
        <item x="288"/>
        <item x="2435"/>
        <item x="11050"/>
        <item x="10511"/>
        <item x="339"/>
        <item x="3575"/>
        <item x="1474"/>
        <item x="9138"/>
        <item x="2070"/>
        <item x="3136"/>
        <item x="8103"/>
        <item x="7512"/>
        <item x="4347"/>
        <item x="2933"/>
        <item x="280"/>
        <item x="7523"/>
        <item x="4723"/>
        <item x="9929"/>
        <item x="1038"/>
        <item x="1763"/>
        <item x="4064"/>
        <item x="1641"/>
        <item x="774"/>
        <item x="7224"/>
        <item x="1721"/>
        <item x="1125"/>
        <item x="4928"/>
        <item x="2634"/>
        <item x="8251"/>
        <item x="3466"/>
        <item x="10495"/>
        <item x="10448"/>
        <item x="8016"/>
        <item x="10933"/>
        <item x="35"/>
        <item x="569"/>
        <item x="1832"/>
        <item x="3078"/>
        <item x="9386"/>
        <item x="10885"/>
        <item x="3825"/>
        <item x="10253"/>
        <item x="5078"/>
        <item x="8625"/>
        <item x="7295"/>
        <item x="5201"/>
        <item x="817"/>
        <item x="7739"/>
        <item x="4107"/>
        <item x="4960"/>
        <item x="7604"/>
        <item x="8214"/>
        <item x="2667"/>
        <item x="1756"/>
        <item x="7958"/>
        <item x="968"/>
        <item x="1121"/>
        <item x="5312"/>
        <item x="1865"/>
        <item x="1004"/>
        <item x="609"/>
        <item x="11008"/>
        <item x="2339"/>
        <item x="4321"/>
        <item x="7659"/>
        <item x="7433"/>
        <item x="10873"/>
        <item x="2222"/>
        <item x="716"/>
        <item x="5579"/>
        <item x="3598"/>
        <item x="10946"/>
        <item x="1304"/>
        <item x="5150"/>
        <item x="1686"/>
        <item x="3867"/>
        <item x="8049"/>
        <item x="4027"/>
        <item x="8233"/>
        <item x="5795"/>
        <item x="9935"/>
        <item x="1000"/>
        <item x="9650"/>
        <item x="9801"/>
        <item x="8847"/>
        <item x="866"/>
        <item x="5045"/>
        <item x="3066"/>
        <item x="7494"/>
        <item x="3514"/>
        <item x="6629"/>
        <item x="5899"/>
        <item x="5831"/>
        <item x="6274"/>
        <item x="2614"/>
        <item x="3821"/>
        <item x="3735"/>
        <item x="6793"/>
        <item x="883"/>
        <item x="404"/>
        <item x="4962"/>
        <item x="7415"/>
        <item x="7314"/>
        <item x="5183"/>
        <item x="10994"/>
        <item x="8200"/>
        <item x="2439"/>
        <item x="3702"/>
        <item x="1199"/>
        <item x="3262"/>
        <item x="2541"/>
        <item x="267"/>
        <item x="246"/>
        <item x="1412"/>
        <item x="712"/>
        <item x="3531"/>
        <item x="618"/>
        <item x="1678"/>
        <item x="9735"/>
        <item x="3659"/>
        <item x="9350"/>
        <item x="2777"/>
        <item x="582"/>
        <item x="9930"/>
        <item x="4498"/>
        <item x="1046"/>
        <item x="8370"/>
        <item x="1513"/>
        <item x="8335"/>
        <item x="10245"/>
        <item x="1978"/>
        <item x="971"/>
        <item x="10730"/>
        <item x="120"/>
        <item x="105"/>
        <item x="3922"/>
        <item x="4328"/>
        <item x="2627"/>
        <item x="386"/>
        <item x="3227"/>
        <item x="9571"/>
        <item x="879"/>
        <item x="7279"/>
        <item x="8903"/>
        <item x="6166"/>
        <item x="3392"/>
        <item x="10891"/>
        <item x="3556"/>
        <item x="4592"/>
        <item x="3684"/>
        <item x="7190"/>
        <item x="9287"/>
        <item x="7146"/>
        <item x="10036"/>
        <item x="1278"/>
        <item x="3657"/>
        <item x="2043"/>
        <item x="5033"/>
        <item x="738"/>
        <item x="9439"/>
        <item x="476"/>
        <item x="5849"/>
        <item x="4505"/>
        <item x="7501"/>
        <item x="3058"/>
        <item x="2073"/>
        <item x="3088"/>
        <item x="8998"/>
        <item x="7083"/>
        <item x="4649"/>
        <item x="7462"/>
        <item x="3211"/>
        <item x="7633"/>
        <item x="8220"/>
        <item x="8353"/>
        <item x="4688"/>
        <item x="1775"/>
        <item x="10360"/>
        <item x="5951"/>
        <item x="6595"/>
        <item x="7233"/>
        <item x="5032"/>
        <item x="1312"/>
        <item x="830"/>
        <item x="1729"/>
        <item x="3952"/>
        <item x="6716"/>
        <item x="9207"/>
        <item x="2673"/>
        <item x="4939"/>
        <item x="10362"/>
        <item x="2368"/>
        <item x="5295"/>
        <item x="7873"/>
        <item x="1214"/>
        <item x="10307"/>
        <item x="8"/>
        <item x="3671"/>
        <item x="5650"/>
        <item x="6353"/>
        <item x="9125"/>
        <item x="1470"/>
        <item x="8588"/>
        <item x="6572"/>
        <item x="6663"/>
        <item x="3907"/>
        <item x="2352"/>
        <item x="6334"/>
        <item x="6652"/>
        <item x="9145"/>
        <item x="3160"/>
        <item x="1246"/>
        <item x="451"/>
        <item x="1915"/>
        <item x="5111"/>
        <item x="2332"/>
        <item x="8325"/>
        <item x="1311"/>
        <item x="327"/>
        <item x="10023"/>
        <item x="2201"/>
        <item x="7072"/>
        <item x="2204"/>
        <item x="10125"/>
        <item x="7778"/>
        <item x="4906"/>
        <item x="821"/>
        <item x="627"/>
        <item x="4880"/>
        <item x="126"/>
        <item x="8706"/>
        <item x="7969"/>
        <item x="10921"/>
        <item x="1793"/>
        <item x="10102"/>
        <item x="7885"/>
        <item x="7926"/>
        <item x="3163"/>
        <item x="8855"/>
        <item x="7444"/>
        <item x="1090"/>
        <item x="1967"/>
        <item x="221"/>
        <item x="6066"/>
        <item x="7244"/>
        <item x="3133"/>
        <item x="1477"/>
        <item x="396"/>
        <item x="10030"/>
        <item x="1187"/>
        <item x="524"/>
        <item x="6252"/>
        <item x="7627"/>
        <item x="10535"/>
        <item x="5204"/>
        <item x="4393"/>
        <item x="656"/>
        <item x="4060"/>
        <item x="7754"/>
        <item x="3701"/>
        <item x="2214"/>
        <item x="4293"/>
        <item x="956"/>
        <item x="10932"/>
        <item x="9789"/>
        <item x="6944"/>
        <item x="9858"/>
        <item x="4008"/>
        <item x="5147"/>
        <item x="1324"/>
        <item x="2480"/>
        <item x="10158"/>
        <item x="4553"/>
        <item x="4252"/>
        <item x="8271"/>
        <item x="7032"/>
        <item x="7181"/>
        <item x="10941"/>
        <item x="3429"/>
        <item x="10834"/>
        <item x="5148"/>
        <item x="10301"/>
        <item x="9507"/>
        <item x="3341"/>
        <item x="343"/>
        <item x="7403"/>
        <item x="3627"/>
        <item x="7919"/>
        <item x="7041"/>
        <item x="3999"/>
        <item x="9708"/>
        <item x="10868"/>
        <item x="2829"/>
        <item x="5700"/>
        <item x="700"/>
        <item x="5624"/>
        <item x="3649"/>
        <item x="9388"/>
        <item x="5500"/>
        <item x="5615"/>
        <item x="5380"/>
        <item x="6488"/>
        <item x="3971"/>
        <item x="7555"/>
        <item x="3381"/>
        <item x="6861"/>
        <item x="2238"/>
        <item x="3274"/>
        <item x="4213"/>
        <item x="10138"/>
        <item x="849"/>
        <item x="2584"/>
        <item x="9988"/>
        <item x="8083"/>
        <item x="3035"/>
        <item x="4562"/>
        <item x="2930"/>
        <item x="9453"/>
        <item x="8129"/>
        <item x="3444"/>
        <item x="6146"/>
        <item x="6063"/>
        <item x="3249"/>
        <item x="8512"/>
        <item x="2462"/>
        <item x="3587"/>
        <item x="135"/>
        <item x="49"/>
        <item x="7144"/>
        <item x="2636"/>
        <item x="4778"/>
        <item x="1695"/>
        <item x="8024"/>
        <item x="6100"/>
        <item x="7888"/>
        <item x="9893"/>
        <item x="4021"/>
        <item x="7981"/>
        <item x="5211"/>
        <item x="5283"/>
        <item x="7260"/>
        <item x="9979"/>
        <item x="28"/>
        <item x="3906"/>
        <item x="1293"/>
        <item x="7342"/>
        <item x="786"/>
        <item x="7374"/>
        <item x="8836"/>
        <item x="10207"/>
        <item x="6188"/>
        <item x="1628"/>
        <item x="10440"/>
        <item x="7236"/>
        <item x="3591"/>
        <item x="3428"/>
        <item x="7092"/>
        <item x="7675"/>
        <item x="358"/>
        <item x="3109"/>
        <item x="4199"/>
        <item x="9039"/>
        <item x="1056"/>
        <item x="7253"/>
        <item x="2545"/>
        <item x="153"/>
        <item x="2146"/>
        <item x="4838"/>
        <item x="880"/>
        <item x="1136"/>
        <item x="8638"/>
        <item x="8921"/>
        <item x="7037"/>
        <item x="4503"/>
        <item x="3688"/>
        <item x="5602"/>
        <item x="1018"/>
        <item x="4087"/>
        <item x="6621"/>
        <item x="1129"/>
        <item x="5627"/>
        <item x="6715"/>
        <item x="692"/>
        <item x="3558"/>
        <item x="3083"/>
        <item x="4113"/>
        <item x="4452"/>
        <item x="7141"/>
        <item x="4985"/>
        <item x="2848"/>
        <item x="5702"/>
        <item x="7487"/>
        <item x="8170"/>
        <item x="7026"/>
        <item x="4462"/>
        <item x="8274"/>
        <item x="10031"/>
        <item x="2009"/>
        <item x="202"/>
        <item x="8880"/>
        <item x="8698"/>
        <item x="3245"/>
        <item x="7631"/>
        <item x="3546"/>
        <item x="5781"/>
        <item x="8123"/>
        <item x="4741"/>
        <item x="3506"/>
        <item x="11044"/>
        <item x="4219"/>
        <item x="3790"/>
        <item x="1094"/>
        <item x="7705"/>
        <item x="3797"/>
        <item x="4050"/>
        <item x="4663"/>
        <item x="5535"/>
        <item x="10760"/>
        <item x="1931"/>
        <item x="6125"/>
        <item x="9244"/>
        <item x="8674"/>
        <item x="6722"/>
        <item x="3554"/>
        <item x="9700"/>
        <item x="3313"/>
        <item x="2251"/>
        <item x="4878"/>
        <item x="6874"/>
        <item x="2060"/>
        <item x="1879"/>
        <item x="3403"/>
        <item x="6228"/>
        <item x="6240"/>
        <item x="2208"/>
        <item x="10182"/>
        <item x="3868"/>
        <item x="851"/>
        <item x="2353"/>
        <item x="8669"/>
        <item x="7249"/>
        <item x="8207"/>
        <item x="9476"/>
        <item x="1356"/>
        <item x="10584"/>
        <item x="4036"/>
        <item x="507"/>
        <item x="1758"/>
        <item x="1403"/>
        <item x="882"/>
        <item x="6321"/>
        <item x="3264"/>
        <item x="9325"/>
        <item x="541"/>
        <item x="1498"/>
        <item x="6999"/>
        <item x="8042"/>
        <item x="7491"/>
        <item x="9494"/>
        <item x="9449"/>
        <item x="4222"/>
        <item x="9398"/>
        <item x="4761"/>
        <item x="7179"/>
        <item x="5701"/>
        <item x="6989"/>
        <item x="5962"/>
        <item x="7196"/>
        <item x="3634"/>
        <item x="1907"/>
        <item x="3782"/>
        <item x="1164"/>
        <item x="635"/>
        <item x="4392"/>
        <item x="395"/>
        <item x="3436"/>
        <item x="4690"/>
        <item x="6131"/>
        <item x="8004"/>
        <item x="10880"/>
        <item x="5289"/>
        <item x="7898"/>
        <item x="3982"/>
        <item x="5633"/>
        <item x="2846"/>
        <item x="5687"/>
        <item x="1432"/>
        <item x="1092"/>
        <item x="6660"/>
        <item x="2080"/>
        <item x="944"/>
        <item x="9906"/>
        <item x="4217"/>
        <item x="10228"/>
        <item x="9382"/>
        <item x="6485"/>
        <item x="4258"/>
        <item x="9728"/>
        <item x="7767"/>
        <item x="3419"/>
        <item x="4969"/>
        <item x="5896"/>
        <item x="1191"/>
        <item x="7387"/>
        <item x="3347"/>
        <item x="2471"/>
        <item x="3686"/>
        <item x="9135"/>
        <item x="5924"/>
        <item x="10688"/>
        <item x="1298"/>
        <item x="3421"/>
        <item x="6372"/>
        <item x="7060"/>
        <item x="6686"/>
        <item x="1429"/>
        <item x="10149"/>
        <item x="2278"/>
        <item x="1350"/>
        <item x="8396"/>
        <item x="4897"/>
        <item x="535"/>
        <item x="5012"/>
        <item x="7287"/>
        <item x="3529"/>
        <item x="1842"/>
        <item x="4413"/>
        <item x="2211"/>
        <item x="7695"/>
        <item x="10473"/>
        <item x="6730"/>
        <item x="2018"/>
        <item x="5694"/>
        <item x="5784"/>
        <item x="7902"/>
        <item x="2558"/>
        <item x="6655"/>
        <item x="4065"/>
        <item x="6052"/>
        <item x="188"/>
        <item x="1577"/>
        <item x="329"/>
        <item x="10664"/>
        <item x="6846"/>
        <item x="10906"/>
        <item x="5986"/>
        <item x="4888"/>
        <item x="8299"/>
        <item x="975"/>
        <item x="2318"/>
        <item x="6233"/>
        <item x="5455"/>
        <item x="4126"/>
        <item x="1705"/>
        <item x="2365"/>
        <item x="10497"/>
        <item x="8933"/>
        <item x="2875"/>
        <item x="4109"/>
        <item x="1073"/>
        <item x="7924"/>
        <item x="3159"/>
        <item x="2993"/>
        <item x="7699"/>
        <item x="9710"/>
        <item x="9648"/>
        <item x="4762"/>
        <item x="5023"/>
        <item x="80"/>
        <item x="6568"/>
        <item x="3338"/>
        <item x="3623"/>
        <item x="6788"/>
        <item x="1886"/>
        <item x="9751"/>
        <item x="713"/>
        <item x="6616"/>
        <item x="4558"/>
        <item x="1295"/>
        <item x="892"/>
        <item x="7076"/>
        <item x="5678"/>
        <item x="7085"/>
        <item x="184"/>
        <item x="769"/>
        <item x="2766"/>
        <item x="888"/>
        <item x="6795"/>
        <item x="9631"/>
        <item x="4530"/>
        <item x="5713"/>
        <item x="6641"/>
        <item x="3524"/>
        <item x="2099"/>
        <item x="10458"/>
        <item x="10152"/>
        <item x="322"/>
        <item x="9119"/>
        <item x="428"/>
        <item x="6060"/>
        <item x="3273"/>
        <item x="9096"/>
        <item x="9252"/>
        <item x="950"/>
        <item x="9512"/>
        <item x="3082"/>
        <item x="6076"/>
        <item x="7558"/>
        <item x="3560"/>
        <item x="1708"/>
        <item x="6423"/>
        <item x="8216"/>
        <item x="5801"/>
        <item x="435"/>
        <item x="4250"/>
        <item x="7308"/>
        <item x="9257"/>
        <item x="2145"/>
        <item x="2652"/>
        <item x="1529"/>
        <item x="1788"/>
        <item x="6395"/>
        <item x="10607"/>
        <item x="4101"/>
        <item x="2878"/>
        <item x="2058"/>
        <item x="10101"/>
        <item x="5497"/>
        <item x="6139"/>
        <item x="801"/>
        <item x="955"/>
        <item x="5518"/>
        <item x="34"/>
        <item x="5405"/>
        <item x="4211"/>
        <item x="10326"/>
        <item x="2818"/>
        <item x="9968"/>
        <item x="8786"/>
        <item x="4523"/>
        <item x="10853"/>
        <item x="7520"/>
        <item x="2510"/>
        <item x="480"/>
        <item x="6142"/>
        <item x="553"/>
        <item x="7313"/>
        <item x="59"/>
        <item x="9852"/>
        <item x="1589"/>
        <item x="211"/>
        <item x="4638"/>
        <item x="1647"/>
        <item x="10269"/>
        <item x="10543"/>
        <item x="10539"/>
        <item x="484"/>
        <item x="7009"/>
        <item x="6796"/>
        <item x="6571"/>
        <item x="4180"/>
        <item x="3709"/>
        <item x="5342"/>
        <item x="616"/>
        <item x="5788"/>
        <item x="746"/>
        <item x="7484"/>
        <item x="7593"/>
        <item x="4706"/>
        <item x="9901"/>
        <item x="4038"/>
        <item x="7632"/>
        <item x="9658"/>
        <item x="9538"/>
        <item x="8851"/>
        <item x="2637"/>
        <item x="9563"/>
        <item x="4678"/>
        <item x="787"/>
        <item x="3108"/>
        <item x="4555"/>
        <item x="4524"/>
        <item x="1508"/>
        <item x="6177"/>
        <item x="1264"/>
        <item x="7824"/>
        <item x="10057"/>
        <item x="5892"/>
        <item x="5843"/>
        <item x="898"/>
        <item x="7612"/>
        <item x="4042"/>
        <item x="10009"/>
        <item x="10359"/>
        <item x="3595"/>
        <item x="3525"/>
        <item x="6427"/>
        <item x="7596"/>
        <item x="10544"/>
        <item x="5372"/>
        <item x="4548"/>
        <item x="5628"/>
        <item x="8308"/>
        <item x="8604"/>
        <item x="4489"/>
        <item x="6481"/>
        <item x="8020"/>
        <item x="7804"/>
        <item x="3533"/>
        <item x="8223"/>
        <item x="7759"/>
        <item x="10160"/>
        <item x="2644"/>
        <item x="5381"/>
        <item x="10776"/>
        <item x="2705"/>
        <item x="7369"/>
        <item x="9442"/>
        <item x="4603"/>
        <item x="6021"/>
        <item x="6864"/>
        <item x="1390"/>
        <item x="4920"/>
        <item x="5681"/>
        <item x="10831"/>
        <item x="9868"/>
        <item x="4753"/>
        <item x="4815"/>
        <item x="9864"/>
        <item x="11041"/>
        <item x="9482"/>
        <item x="10837"/>
        <item x="7749"/>
        <item x="4277"/>
        <item x="9450"/>
        <item x="6416"/>
        <item x="9254"/>
        <item x="3119"/>
        <item x="10459"/>
        <item x="7357"/>
        <item x="3641"/>
        <item x="5352"/>
        <item x="3925"/>
        <item x="9479"/>
        <item x="4681"/>
        <item x="5578"/>
        <item x="8040"/>
        <item x="2183"/>
        <item x="594"/>
        <item x="7964"/>
        <item x="8839"/>
        <item x="5228"/>
        <item x="6831"/>
        <item x="2998"/>
        <item x="10032"/>
        <item x="3668"/>
        <item x="805"/>
        <item x="2316"/>
        <item x="6402"/>
        <item x="6926"/>
        <item x="5274"/>
        <item x="3652"/>
        <item x="1044"/>
        <item x="3809"/>
        <item x="3439"/>
        <item x="7851"/>
        <item x="8509"/>
        <item x="7519"/>
        <item x="3776"/>
        <item x="8023"/>
        <item x="6973"/>
        <item x="1908"/>
        <item x="5002"/>
        <item x="5470"/>
        <item x="9898"/>
        <item x="2194"/>
        <item x="5422"/>
        <item x="8663"/>
        <item x="586"/>
        <item x="3075"/>
        <item x="749"/>
        <item x="7400"/>
        <item x="1342"/>
        <item x="5449"/>
        <item x="2376"/>
        <item x="911"/>
        <item x="9743"/>
        <item x="10548"/>
        <item x="6759"/>
        <item x="617"/>
        <item x="5652"/>
        <item x="5378"/>
        <item x="10361"/>
        <item x="5029"/>
        <item x="2994"/>
        <item x="9064"/>
        <item x="4111"/>
        <item x="6910"/>
        <item x="8514"/>
        <item x="9179"/>
        <item x="214"/>
        <item x="4497"/>
        <item x="7475"/>
        <item x="3386"/>
        <item x="10484"/>
        <item x="5259"/>
        <item x="4384"/>
        <item x="7272"/>
        <item x="9280"/>
        <item x="6794"/>
        <item x="8609"/>
        <item x="2007"/>
        <item x="7932"/>
        <item x="8776"/>
        <item x="3863"/>
        <item x="6010"/>
        <item x="9519"/>
        <item x="9820"/>
        <item x="5077"/>
        <item x="5006"/>
        <item x="10278"/>
        <item x="7265"/>
        <item x="10989"/>
        <item x="5604"/>
        <item x="2631"/>
        <item x="1910"/>
        <item x="1354"/>
        <item x="5769"/>
        <item x="9359"/>
        <item x="3900"/>
        <item x="6208"/>
        <item x="3640"/>
        <item x="10467"/>
        <item x="7589"/>
        <item x="10843"/>
        <item x="8069"/>
        <item x="2560"/>
        <item x="4445"/>
        <item x="8338"/>
        <item x="4068"/>
        <item x="2196"/>
        <item x="10056"/>
        <item x="10203"/>
        <item x="1439"/>
        <item x="7285"/>
        <item x="9377"/>
        <item x="7288"/>
        <item x="7787"/>
        <item x="6917"/>
        <item x="3072"/>
        <item x="9905"/>
        <item x="9644"/>
        <item x="10131"/>
        <item x="8867"/>
        <item x="3231"/>
        <item x="8150"/>
        <item x="2976"/>
        <item x="4196"/>
        <item x="9623"/>
        <item x="2746"/>
        <item x="7456"/>
        <item x="5682"/>
        <item x="73"/>
        <item x="6698"/>
        <item x="5184"/>
        <item x="742"/>
        <item x="384"/>
        <item x="8351"/>
        <item x="4812"/>
        <item x="8527"/>
        <item x="2448"/>
        <item x="1181"/>
        <item x="1671"/>
        <item x="10148"/>
        <item x="10661"/>
        <item x="5041"/>
        <item x="9568"/>
        <item x="9560"/>
        <item x="9178"/>
        <item x="1990"/>
        <item x="7365"/>
        <item x="8461"/>
        <item x="6704"/>
        <item x="5240"/>
        <item x="6924"/>
        <item x="3846"/>
        <item x="533"/>
        <item x="6889"/>
        <item x="8532"/>
        <item x="3208"/>
        <item x="7707"/>
        <item x="9529"/>
        <item x="3387"/>
        <item x="2986"/>
        <item x="2978"/>
        <item x="8479"/>
        <item x="5300"/>
        <item x="7299"/>
        <item x="9081"/>
        <item x="3323"/>
        <item x="3239"/>
        <item x="661"/>
        <item x="7382"/>
        <item x="1361"/>
        <item x="242"/>
        <item x="6072"/>
        <item x="10078"/>
        <item x="5707"/>
        <item x="4488"/>
        <item x="4092"/>
        <item x="3676"/>
        <item x="3932"/>
        <item x="9392"/>
        <item x="2008"/>
        <item x="8166"/>
        <item x="3572"/>
        <item x="4485"/>
        <item x="2090"/>
        <item x="10171"/>
        <item x="5946"/>
        <item x="1522"/>
        <item x="10611"/>
        <item x="10469"/>
        <item x="9235"/>
        <item x="720"/>
        <item x="2017"/>
        <item x="3284"/>
        <item x="8650"/>
        <item x="438"/>
        <item x="1792"/>
        <item x="5742"/>
        <item x="863"/>
        <item x="429"/>
        <item x="11002"/>
        <item x="8521"/>
        <item x="307"/>
        <item x="6281"/>
        <item x="8534"/>
        <item x="6824"/>
        <item x="9981"/>
        <item x="9278"/>
        <item x="5053"/>
        <item x="978"/>
        <item x="2556"/>
        <item x="4173"/>
        <item x="8305"/>
        <item x="7957"/>
        <item x="5514"/>
        <item x="5461"/>
        <item x="9665"/>
        <item x="986"/>
        <item x="1269"/>
        <item x="10073"/>
        <item x="10508"/>
        <item x="5193"/>
        <item x="5851"/>
        <item x="2861"/>
        <item x="2744"/>
        <item x="9760"/>
        <item x="9624"/>
        <item x="989"/>
        <item x="6726"/>
        <item x="3712"/>
        <item x="2272"/>
        <item x="2858"/>
        <item x="9890"/>
        <item x="5371"/>
        <item x="10694"/>
        <item x="4734"/>
        <item x="5119"/>
        <item x="918"/>
        <item x="8579"/>
        <item x="5203"/>
        <item x="7546"/>
        <item x="1888"/>
        <item x="6110"/>
        <item x="7826"/>
        <item x="600"/>
        <item x="960"/>
        <item x="2686"/>
        <item x="6929"/>
        <item x="2186"/>
        <item x="2963"/>
        <item x="7566"/>
        <item x="8180"/>
        <item x="1010"/>
        <item x="481"/>
        <item x="10865"/>
        <item x="10580"/>
        <item x="7022"/>
        <item x="9550"/>
        <item x="10398"/>
        <item x="10161"/>
        <item x="8968"/>
        <item x="8387"/>
        <item x="3812"/>
        <item x="10414"/>
        <item x="3198"/>
        <item x="835"/>
        <item x="806"/>
        <item x="6516"/>
        <item x="688"/>
        <item x="2985"/>
        <item x="5998"/>
        <item x="906"/>
        <item x="1632"/>
        <item x="6756"/>
        <item x="45"/>
        <item x="10928"/>
        <item x="7466"/>
        <item x="10924"/>
        <item x="1249"/>
        <item x="1704"/>
        <item x="5853"/>
        <item x="2022"/>
        <item x="1642"/>
        <item x="10293"/>
        <item x="4274"/>
        <item x="669"/>
        <item x="6180"/>
        <item x="11043"/>
        <item x="10819"/>
        <item x="4946"/>
        <item x="7954"/>
        <item x="10422"/>
        <item x="702"/>
        <item x="6069"/>
        <item x="9123"/>
        <item x="7536"/>
        <item x="8574"/>
        <item x="3138"/>
        <item x="686"/>
        <item x="3036"/>
        <item x="10482"/>
        <item x="8707"/>
        <item x="2832"/>
        <item x="3446"/>
        <item x="1287"/>
        <item x="6724"/>
        <item x="4604"/>
        <item x="9626"/>
        <item x="6886"/>
        <item x="156"/>
        <item x="5057"/>
        <item x="3658"/>
        <item x="4218"/>
        <item x="6602"/>
        <item x="2423"/>
        <item x="8676"/>
        <item x="6690"/>
        <item x="7676"/>
        <item x="6231"/>
        <item x="4894"/>
        <item x="1867"/>
        <item x="10844"/>
        <item x="9473"/>
        <item x="1807"/>
        <item x="10212"/>
        <item x="4197"/>
        <item x="7541"/>
        <item x="1698"/>
        <item x="2202"/>
        <item x="1922"/>
        <item x="6314"/>
        <item x="2449"/>
        <item x="4559"/>
        <item x="10692"/>
        <item x="8253"/>
        <item x="7056"/>
        <item x="4313"/>
        <item x="5939"/>
        <item x="9127"/>
        <item x="2409"/>
        <item x="4077"/>
        <item x="9077"/>
        <item x="2052"/>
        <item x="4540"/>
        <item x="2029"/>
        <item x="3642"/>
        <item x="6780"/>
        <item x="100"/>
        <item x="8307"/>
        <item x="8990"/>
        <item x="8297"/>
        <item x="3997"/>
        <item x="2604"/>
        <item x="8755"/>
        <item x="2873"/>
        <item x="8580"/>
        <item x="7099"/>
        <item x="8153"/>
        <item x="6097"/>
        <item x="1650"/>
        <item x="158"/>
        <item x="9753"/>
        <item x="2062"/>
        <item x="8301"/>
        <item x="10958"/>
        <item x="10350"/>
        <item x="2620"/>
        <item x="9185"/>
        <item x="4664"/>
        <item x="3597"/>
        <item x="10406"/>
        <item x="10887"/>
        <item x="1469"/>
        <item x="9865"/>
        <item x="4909"/>
        <item x="9236"/>
        <item x="9633"/>
        <item x="6720"/>
        <item x="9333"/>
        <item x="5597"/>
        <item x="6546"/>
        <item x="3025"/>
        <item x="8372"/>
        <item x="10629"/>
        <item x="9277"/>
        <item x="9861"/>
        <item x="5356"/>
        <item x="7440"/>
        <item x="6306"/>
        <item x="9459"/>
        <item x="5232"/>
        <item x="7910"/>
        <item x="1392"/>
        <item x="2472"/>
        <item x="2290"/>
        <item x="4885"/>
        <item x="332"/>
        <item x="4931"/>
        <item x="8582"/>
        <item x="6803"/>
        <item x="3298"/>
        <item x="10675"/>
        <item x="6303"/>
        <item x="520"/>
        <item x="5133"/>
        <item x="9675"/>
        <item x="7953"/>
        <item x="9237"/>
        <item x="4832"/>
        <item x="4418"/>
        <item x="11039"/>
        <item x="8962"/>
        <item x="1064"/>
        <item x="9046"/>
        <item x="1495"/>
        <item x="6893"/>
        <item x="8683"/>
        <item x="1118"/>
        <item x="10724"/>
        <item x="8569"/>
        <item x="10943"/>
        <item x="4760"/>
        <item x="3599"/>
        <item x="1687"/>
        <item x="3792"/>
        <item x="10849"/>
        <item x="4719"/>
        <item x="10258"/>
        <item x="5168"/>
        <item x="6035"/>
        <item x="2252"/>
        <item x="7360"/>
        <item x="259"/>
        <item x="1170"/>
        <item x="8856"/>
        <item x="694"/>
        <item x="7863"/>
        <item x="2964"/>
        <item x="3295"/>
        <item x="7284"/>
        <item x="10463"/>
        <item x="9164"/>
        <item x="3756"/>
        <item x="6331"/>
        <item x="6168"/>
        <item x="6868"/>
        <item x="8533"/>
        <item x="2825"/>
        <item x="2947"/>
        <item x="10349"/>
        <item x="3721"/>
        <item x="900"/>
        <item x="6871"/>
        <item x="8817"/>
        <item x="8339"/>
        <item x="9264"/>
        <item x="2927"/>
        <item x="9133"/>
        <item x="1352"/>
        <item x="7149"/>
        <item x="9312"/>
        <item x="3706"/>
        <item x="3677"/>
        <item x="9656"/>
        <item x="7805"/>
        <item x="10509"/>
        <item x="7835"/>
        <item x="3760"/>
        <item x="3301"/>
        <item x="4669"/>
        <item x="7353"/>
        <item x="9989"/>
        <item x="6709"/>
        <item x="3180"/>
        <item x="10937"/>
        <item x="3883"/>
        <item x="4492"/>
        <item x="186"/>
        <item x="10587"/>
        <item x="3828"/>
        <item x="10568"/>
        <item x="5257"/>
        <item x="590"/>
        <item x="5434"/>
        <item x="828"/>
        <item x="7939"/>
        <item x="10425"/>
        <item x="4039"/>
        <item x="5925"/>
        <item x="7105"/>
        <item x="10966"/>
        <item x="4457"/>
        <item x="7107"/>
        <item x="2572"/>
        <item x="2923"/>
        <item x="10313"/>
        <item x="9344"/>
        <item x="8684"/>
        <item x="4871"/>
        <item x="412"/>
        <item x="1417"/>
        <item x="7065"/>
        <item x="3926"/>
        <item x="10930"/>
        <item x="2035"/>
        <item x="11017"/>
        <item x="8275"/>
        <item x="1083"/>
        <item x="9772"/>
        <item x="9289"/>
        <item x="2491"/>
        <item x="4840"/>
        <item x="6938"/>
        <item x="9073"/>
        <item x="1804"/>
        <item x="6169"/>
        <item x="3048"/>
        <item x="5321"/>
        <item x="1399"/>
        <item x="3397"/>
        <item x="2410"/>
        <item x="714"/>
        <item x="1674"/>
        <item x="10143"/>
        <item x="6242"/>
        <item x="7587"/>
        <item x="1940"/>
        <item x="1416"/>
        <item x="9458"/>
        <item x="9683"/>
        <item x="3425"/>
        <item x="4075"/>
        <item x="4037"/>
        <item x="4577"/>
        <item x="4898"/>
        <item x="4375"/>
        <item x="7470"/>
        <item x="4671"/>
        <item x="8413"/>
        <item x="9684"/>
        <item x="10106"/>
        <item x="4394"/>
        <item x="3280"/>
        <item x="9308"/>
        <item x="2576"/>
        <item x="5173"/>
        <item x="1656"/>
        <item x="6896"/>
        <item x="9045"/>
        <item x="3214"/>
        <item x="5997"/>
        <item x="1878"/>
        <item x="5791"/>
        <item x="1502"/>
        <item x="522"/>
        <item x="1552"/>
        <item x="6542"/>
        <item x="9041"/>
        <item x="690"/>
        <item x="997"/>
        <item x="10390"/>
        <item x="3015"/>
        <item x="10354"/>
        <item x="10211"/>
        <item x="5085"/>
        <item x="1519"/>
        <item x="897"/>
        <item x="4352"/>
        <item x="3990"/>
        <item x="646"/>
        <item x="8427"/>
        <item x="6553"/>
        <item x="8718"/>
        <item x="3286"/>
        <item x="9880"/>
        <item x="850"/>
        <item x="9066"/>
        <item x="5658"/>
        <item x="5995"/>
        <item x="7514"/>
        <item x="2078"/>
        <item x="2839"/>
        <item x="9156"/>
        <item x="1020"/>
        <item x="2311"/>
        <item x="1006"/>
        <item x="3042"/>
        <item x="8006"/>
        <item x="4156"/>
        <item x="5144"/>
        <item x="6264"/>
        <item x="3171"/>
        <item x="8519"/>
        <item x="8328"/>
        <item x="9773"/>
        <item x="1037"/>
        <item x="1040"/>
        <item x="5684"/>
        <item x="1180"/>
        <item x="8332"/>
        <item x="8673"/>
        <item x="4260"/>
        <item x="3218"/>
        <item x="8757"/>
        <item x="7117"/>
        <item x="8109"/>
        <item x="4865"/>
        <item x="7070"/>
        <item x="1346"/>
        <item x="2001"/>
        <item x="2354"/>
        <item x="3786"/>
        <item x="10431"/>
        <item x="725"/>
        <item x="9862"/>
        <item x="2427"/>
        <item x="4646"/>
        <item x="4724"/>
        <item x="9513"/>
        <item x="859"/>
        <item x="8535"/>
        <item x="10646"/>
        <item x="5683"/>
        <item x="10502"/>
        <item x="757"/>
        <item x="2804"/>
        <item x="2188"/>
        <item x="7670"/>
        <item x="9080"/>
        <item x="3326"/>
        <item x="834"/>
        <item x="9214"/>
        <item x="7925"/>
        <item x="1168"/>
        <item x="2936"/>
        <item x="4872"/>
        <item x="3044"/>
        <item x="2461"/>
        <item x="8648"/>
        <item x="6230"/>
        <item x="9962"/>
        <item x="2611"/>
        <item x="5693"/>
        <item x="1333"/>
        <item x="9019"/>
        <item x="3097"/>
        <item x="3875"/>
        <item x="3945"/>
        <item x="23"/>
        <item x="8265"/>
        <item x="5645"/>
        <item x="9896"/>
        <item x="10489"/>
        <item x="4769"/>
        <item x="9786"/>
        <item x="8361"/>
        <item x="5163"/>
        <item x="7493"/>
        <item x="4112"/>
        <item x="5905"/>
        <item x="2778"/>
        <item x="5482"/>
        <item x="5466"/>
        <item x="6348"/>
        <item x="275"/>
        <item x="7356"/>
        <item x="8691"/>
        <item x="487"/>
        <item x="7431"/>
        <item x="2411"/>
        <item x="10086"/>
        <item x="10747"/>
        <item x="9150"/>
        <item x="4025"/>
        <item x="7237"/>
        <item x="4351"/>
        <item x="1230"/>
        <item x="10600"/>
        <item x="2040"/>
        <item x="10441"/>
        <item x="9941"/>
        <item x="10475"/>
        <item x="2769"/>
        <item x="6490"/>
        <item x="7900"/>
        <item x="6509"/>
        <item x="10838"/>
        <item x="1398"/>
        <item x="2710"/>
        <item x="7018"/>
        <item x="8918"/>
        <item x="6741"/>
        <item x="7672"/>
        <item x="6304"/>
        <item x="3167"/>
        <item x="1818"/>
        <item x="3172"/>
        <item x="7296"/>
        <item x="3337"/>
        <item x="9390"/>
        <item x="7567"/>
        <item x="6091"/>
        <item x="1870"/>
        <item x="10255"/>
        <item x="125"/>
        <item x="6661"/>
        <item x="2143"/>
        <item x="7909"/>
        <item x="10175"/>
        <item x="9776"/>
        <item x="8286"/>
        <item x="1554"/>
        <item x="1062"/>
        <item x="8904"/>
        <item x="6851"/>
        <item x="4836"/>
        <item x="10599"/>
        <item x="2132"/>
        <item x="4237"/>
        <item x="9616"/>
        <item x="9265"/>
        <item x="1313"/>
        <item x="7068"/>
        <item x="6025"/>
        <item x="9268"/>
        <item x="1314"/>
        <item x="2597"/>
        <item x="1409"/>
        <item x="10034"/>
        <item x="5589"/>
        <item x="10965"/>
        <item x="6262"/>
        <item x="1610"/>
        <item x="3581"/>
        <item x="3257"/>
        <item x="5485"/>
        <item x="1613"/>
        <item x="2748"/>
        <item x="7280"/>
        <item x="4367"/>
        <item x="7960"/>
        <item x="9543"/>
        <item x="2443"/>
        <item x="10882"/>
        <item x="6232"/>
        <item x="10682"/>
        <item x="9418"/>
        <item x="6418"/>
        <item x="1021"/>
        <item x="717"/>
        <item x="286"/>
        <item x="2237"/>
        <item x="1984"/>
        <item x="7998"/>
        <item x="4127"/>
        <item x="8963"/>
        <item x="130"/>
        <item x="6239"/>
        <item x="9366"/>
        <item x="7837"/>
        <item x="7801"/>
        <item x="4797"/>
        <item x="2115"/>
        <item x="1737"/>
        <item x="2137"/>
        <item x="7168"/>
        <item x="829"/>
        <item x="7729"/>
        <item x="9928"/>
        <item x="735"/>
        <item x="1854"/>
        <item x="5225"/>
        <item x="1219"/>
        <item x="1651"/>
        <item x="10601"/>
        <item x="1186"/>
        <item x="7394"/>
        <item x="4733"/>
        <item x="1233"/>
        <item x="10897"/>
        <item x="9737"/>
        <item x="7937"/>
        <item x="925"/>
        <item x="8659"/>
        <item x="2488"/>
        <item x="2192"/>
        <item x="4370"/>
        <item x="4532"/>
        <item x="2284"/>
        <item x="5526"/>
        <item x="3110"/>
        <item x="9269"/>
        <item x="1490"/>
        <item x="2473"/>
        <item x="5638"/>
        <item x="25"/>
        <item x="8835"/>
        <item x="4541"/>
        <item x="10383"/>
        <item x="7920"/>
        <item x="6086"/>
        <item x="1286"/>
        <item x="9121"/>
        <item x="10871"/>
        <item x="7577"/>
        <item x="8501"/>
        <item x="1576"/>
        <item x="1395"/>
        <item x="5774"/>
        <item x="6349"/>
        <item x="1060"/>
        <item x="2996"/>
        <item x="1472"/>
        <item x="2664"/>
        <item x="2408"/>
        <item x="4935"/>
        <item x="2749"/>
        <item x="5330"/>
        <item x="15"/>
        <item x="10803"/>
        <item x="8189"/>
        <item x="4200"/>
        <item x="3707"/>
        <item x="3835"/>
        <item x="2724"/>
        <item x="3233"/>
        <item x="4355"/>
        <item x="8161"/>
        <item x="9558"/>
        <item x="9523"/>
        <item x="6088"/>
        <item x="2699"/>
        <item x="7228"/>
        <item x="4845"/>
        <item x="9660"/>
        <item x="6414"/>
        <item x="7497"/>
        <item x="9307"/>
        <item x="1305"/>
        <item x="10116"/>
        <item x="4528"/>
        <item x="6263"/>
        <item x="6593"/>
        <item x="10515"/>
        <item x="5146"/>
        <item x="3824"/>
        <item x="1363"/>
        <item x="4254"/>
        <item x="8799"/>
        <item x="9223"/>
        <item x="8542"/>
        <item x="5841"/>
        <item x="4263"/>
        <item x="6467"/>
        <item x="6470"/>
        <item x="54"/>
        <item x="6477"/>
        <item x="1696"/>
        <item x="848"/>
        <item x="4609"/>
        <item x="5384"/>
        <item x="3899"/>
        <item x="8677"/>
        <item x="1957"/>
        <item x="81"/>
        <item x="4298"/>
        <item x="8112"/>
        <item x="3505"/>
        <item x="7542"/>
        <item x="1834"/>
        <item x="8692"/>
        <item x="10821"/>
        <item x="4650"/>
        <item x="4288"/>
        <item x="10142"/>
        <item x="39"/>
        <item x="5198"/>
        <item x="3438"/>
        <item x="11019"/>
        <item x="4168"/>
        <item x="6454"/>
        <item x="1640"/>
        <item x="4175"/>
        <item x="9427"/>
        <item x="10202"/>
        <item x="759"/>
        <item x="251"/>
        <item x="2734"/>
        <item x="6259"/>
        <item x="4319"/>
        <item x="6194"/>
        <item x="4903"/>
        <item x="2703"/>
        <item x="492"/>
        <item x="3557"/>
        <item x="10639"/>
        <item x="7160"/>
        <item x="8043"/>
        <item x="4667"/>
        <item x="4581"/>
        <item x="5895"/>
        <item x="9362"/>
        <item x="6998"/>
        <item x="10526"/>
        <item x="1706"/>
        <item x="6676"/>
        <item x="2156"/>
        <item x="6672"/>
        <item x="6853"/>
        <item x="4136"/>
        <item x="10518"/>
        <item x="6816"/>
        <item x="5421"/>
        <item x="8160"/>
        <item x="3643"/>
        <item x="7634"/>
        <item x="8141"/>
        <item x="6687"/>
        <item x="7371"/>
        <item x="9779"/>
        <item x="1208"/>
        <item x="1781"/>
        <item x="5720"/>
        <item x="3362"/>
        <item x="7652"/>
        <item x="8438"/>
        <item x="4938"/>
        <item x="11027"/>
        <item x="2733"/>
        <item x="5613"/>
        <item x="3502"/>
        <item x="10012"/>
        <item x="10308"/>
        <item x="1942"/>
        <item x="8449"/>
        <item x="6777"/>
        <item x="6034"/>
        <item x="3725"/>
        <item x="5400"/>
        <item x="2681"/>
        <item x="3235"/>
        <item x="6943"/>
        <item x="7881"/>
        <item x="5522"/>
        <item x="9557"/>
        <item x="6234"/>
        <item x="1730"/>
        <item x="7008"/>
        <item x="9431"/>
        <item x="6969"/>
        <item x="10872"/>
        <item x="1178"/>
        <item x="8623"/>
        <item x="5454"/>
        <item x="1397"/>
        <item x="4525"/>
        <item x="10980"/>
        <item x="8639"/>
        <item x="4302"/>
        <item x="6867"/>
        <item x="7993"/>
        <item x="7129"/>
        <item x="3474"/>
        <item x="4707"/>
        <item x="10913"/>
        <item x="4696"/>
        <item x="649"/>
        <item x="7476"/>
        <item x="10059"/>
        <item x="2268"/>
        <item x="626"/>
        <item x="3860"/>
        <item x="4233"/>
        <item x="8278"/>
        <item x="7450"/>
        <item x="6577"/>
        <item x="3242"/>
        <item x="10379"/>
        <item x="5369"/>
        <item x="8111"/>
        <item x="7703"/>
        <item x="10731"/>
        <item x="5113"/>
        <item x="8864"/>
        <item x="5517"/>
        <item x="502"/>
        <item x="9603"/>
        <item x="1188"/>
        <item x="10761"/>
        <item x="1692"/>
        <item x="10204"/>
        <item x="4849"/>
        <item x="5141"/>
        <item x="9306"/>
        <item x="10172"/>
        <item x="2229"/>
        <item x="1527"/>
        <item x="10875"/>
        <item x="11048"/>
        <item x="7560"/>
        <item x="10954"/>
        <item x="10077"/>
        <item x="3913"/>
        <item x="3613"/>
        <item x="463"/>
        <item x="2069"/>
        <item x="3201"/>
        <item x="1174"/>
        <item x="5323"/>
        <item x="2624"/>
        <item x="9435"/>
        <item x="631"/>
        <item x="6974"/>
        <item x="6579"/>
        <item x="2698"/>
        <item x="7913"/>
        <item x="8025"/>
        <item x="4017"/>
        <item x="9707"/>
        <item x="991"/>
        <item x="8075"/>
        <item x="3234"/>
        <item x="860"/>
        <item x="9120"/>
        <item x="349"/>
        <item x="490"/>
        <item x="4614"/>
        <item x="905"/>
        <item x="3305"/>
        <item x="9818"/>
        <item x="1760"/>
        <item x="8505"/>
        <item x="1548"/>
        <item x="5242"/>
        <item x="10221"/>
        <item x="9569"/>
        <item x="10687"/>
        <item x="841"/>
        <item x="7014"/>
        <item x="11038"/>
        <item x="9182"/>
        <item x="7747"/>
        <item x="3332"/>
        <item x="1484"/>
        <item x="6365"/>
        <item x="1247"/>
        <item x="4629"/>
        <item x="2938"/>
        <item x="2296"/>
        <item x="3578"/>
        <item x="8784"/>
        <item x="9036"/>
        <item x="4842"/>
        <item x="4647"/>
        <item x="1517"/>
        <item x="10758"/>
        <item x="7336"/>
        <item x="10478"/>
        <item x="2760"/>
        <item x="7696"/>
        <item x="10522"/>
        <item x="3017"/>
        <item x="5432"/>
        <item x="7194"/>
        <item x="1102"/>
        <item x="8925"/>
        <item x="2830"/>
        <item x="1402"/>
        <item x="2441"/>
        <item x="10319"/>
        <item x="515"/>
        <item x="4239"/>
        <item x="9025"/>
        <item x="91"/>
        <item x="2178"/>
        <item x="10701"/>
        <item x="9718"/>
        <item x="710"/>
        <item x="5829"/>
        <item x="2182"/>
        <item x="508"/>
        <item x="1747"/>
        <item x="7936"/>
        <item x="119"/>
        <item x="9600"/>
        <item x="6933"/>
        <item x="5858"/>
        <item x="7585"/>
        <item x="3796"/>
        <item x="1573"/>
        <item x="6410"/>
        <item x="6237"/>
        <item x="3084"/>
        <item x="9408"/>
        <item x="10126"/>
        <item x="10462"/>
        <item x="10164"/>
        <item x="1045"/>
        <item x="5115"/>
        <item x="2730"/>
        <item x="3380"/>
        <item x="6611"/>
        <item x="6216"/>
        <item x="3496"/>
        <item x="5559"/>
        <item x="8742"/>
        <item x="1103"/>
        <item x="488"/>
        <item x="3193"/>
        <item x="10832"/>
        <item x="7094"/>
        <item x="5239"/>
        <item x="5544"/>
        <item x="1154"/>
        <item x="3303"/>
        <item x="8412"/>
        <item x="8366"/>
        <item x="7354"/>
        <item x="6615"/>
        <item x="3432"/>
        <item x="9933"/>
        <item x="3179"/>
        <item x="1685"/>
        <item x="2960"/>
        <item x="4975"/>
        <item x="6818"/>
        <item x="1222"/>
        <item x="9058"/>
        <item x="7623"/>
        <item x="4005"/>
        <item x="7396"/>
        <item x="1691"/>
        <item x="1813"/>
        <item x="5474"/>
        <item x="7081"/>
        <item x="1464"/>
        <item x="4911"/>
        <item x="4795"/>
        <item x="6576"/>
        <item x="4280"/>
        <item x="10788"/>
        <item x="6209"/>
        <item x="318"/>
        <item x="1497"/>
        <item x="4621"/>
        <item x="10972"/>
        <item x="5714"/>
        <item x="336"/>
        <item x="9430"/>
        <item x="6004"/>
        <item x="4161"/>
        <item x="9627"/>
        <item x="365"/>
        <item x="4813"/>
        <item x="8689"/>
        <item x="5303"/>
        <item x="2674"/>
        <item x="316"/>
        <item x="7145"/>
        <item x="2570"/>
        <item x="8399"/>
        <item x="5603"/>
        <item x="9460"/>
        <item x="5917"/>
        <item x="3697"/>
        <item x="6677"/>
        <item x="1008"/>
        <item x="861"/>
        <item x="423"/>
        <item x="3675"/>
        <item x="10110"/>
        <item x="7271"/>
        <item x="10292"/>
        <item x="4651"/>
        <item x="1676"/>
        <item x="3961"/>
        <item x="10243"/>
        <item x="9642"/>
        <item x="4043"/>
        <item x="8571"/>
        <item x="3203"/>
        <item x="1593"/>
        <item x="8974"/>
        <item x="182"/>
        <item x="7710"/>
        <item x="894"/>
        <item x="3528"/>
        <item x="7069"/>
        <item x="2795"/>
        <item x="6371"/>
        <item x="10899"/>
        <item x="9792"/>
        <item x="10432"/>
        <item x="10423"/>
        <item x="10592"/>
        <item x="1662"/>
        <item x="8400"/>
        <item x="1783"/>
        <item x="4972"/>
        <item x="2729"/>
        <item x="270"/>
        <item x="10047"/>
        <item x="5079"/>
        <item x="467"/>
        <item x="4822"/>
        <item x="3288"/>
        <item x="2713"/>
        <item x="6538"/>
        <item x="6388"/>
        <item x="5593"/>
        <item x="1389"/>
        <item x="10039"/>
        <item x="10147"/>
        <item x="2912"/>
        <item x="3666"/>
        <item x="9167"/>
        <item x="10847"/>
        <item x="5732"/>
        <item x="8661"/>
        <item x="6993"/>
        <item x="6251"/>
        <item x="747"/>
        <item x="7947"/>
        <item x="3372"/>
        <item x="3032"/>
        <item x="964"/>
        <item x="103"/>
        <item x="3806"/>
        <item x="10013"/>
        <item x="8622"/>
        <item x="4556"/>
        <item x="10877"/>
        <item x="5042"/>
        <item x="7883"/>
        <item x="8010"/>
        <item x="8206"/>
        <item x="4950"/>
        <item x="722"/>
        <item x="8715"/>
        <item x="2809"/>
        <item x="871"/>
        <item x="1221"/>
        <item x="3571"/>
        <item x="491"/>
        <item x="3037"/>
        <item x="6224"/>
        <item x="7000"/>
        <item x="7088"/>
        <item x="9645"/>
        <item x="1924"/>
        <item x="8414"/>
        <item x="5413"/>
        <item x="7275"/>
        <item x="10494"/>
        <item x="1393"/>
        <item x="4693"/>
        <item x="8778"/>
        <item x="10778"/>
        <item x="7999"/>
        <item x="8943"/>
        <item x="10917"/>
        <item x="4545"/>
        <item x="936"/>
        <item x="6763"/>
        <item x="2271"/>
        <item x="2647"/>
        <item x="30"/>
        <item x="5464"/>
        <item x="4725"/>
        <item x="4416"/>
        <item x="10683"/>
        <item x="5036"/>
        <item x="581"/>
        <item x="7645"/>
        <item x="8245"/>
        <item x="10512"/>
        <item x="6639"/>
        <item x="8603"/>
        <item x="8642"/>
        <item x="5968"/>
        <item x="8321"/>
        <item x="8374"/>
        <item x="86"/>
        <item x="8929"/>
        <item x="1282"/>
        <item x="8711"/>
        <item x="5810"/>
        <item x="1659"/>
        <item x="4709"/>
        <item x="5745"/>
        <item x="10648"/>
        <item x="6222"/>
        <item x="628"/>
        <item x="6315"/>
        <item x="7261"/>
        <item x="7874"/>
        <item x="4796"/>
        <item x="3117"/>
        <item x="824"/>
        <item x="10217"/>
        <item x="4189"/>
        <item x="601"/>
        <item x="6679"/>
        <item x="7398"/>
        <item x="1132"/>
        <item x="4613"/>
        <item x="6379"/>
        <item x="9950"/>
        <item x="1743"/>
        <item x="7079"/>
        <item x="10368"/>
        <item x="7460"/>
        <item x="9044"/>
        <item x="7615"/>
        <item x="9076"/>
        <item x="4810"/>
        <item x="9233"/>
        <item x="7414"/>
        <item x="10099"/>
        <item x="9579"/>
        <item x="8846"/>
        <item x="9009"/>
        <item x="7938"/>
        <item x="4056"/>
        <item x="1634"/>
        <item x="7562"/>
        <item x="4137"/>
        <item x="3588"/>
        <item x="8104"/>
        <item x="171"/>
        <item x="3011"/>
        <item x="1216"/>
        <item x="2898"/>
        <item x="1602"/>
        <item x="4751"/>
        <item x="8296"/>
        <item x="4133"/>
        <item x="7791"/>
        <item x="2806"/>
        <item x="9340"/>
        <item x="2617"/>
        <item x="9177"/>
        <item x="6137"/>
        <item x="6866"/>
        <item x="3500"/>
        <item x="5488"/>
        <item x="3973"/>
        <item x="557"/>
        <item x="6448"/>
        <item x="8818"/>
        <item x="1991"/>
        <item x="164"/>
        <item x="6995"/>
        <item x="2835"/>
        <item x="10532"/>
        <item x="9999"/>
        <item x="10884"/>
        <item x="4398"/>
        <item x="8008"/>
        <item x="9767"/>
        <item x="7330"/>
        <item x="1976"/>
        <item x="10647"/>
        <item x="2916"/>
        <item x="10555"/>
        <item x="10181"/>
        <item x="3448"/>
        <item x="7109"/>
        <item x="185"/>
        <item x="7630"/>
        <item x="10973"/>
        <item x="7528"/>
        <item x="2508"/>
        <item x="6638"/>
        <item x="1440"/>
        <item x="8813"/>
        <item x="5662"/>
        <item x="4763"/>
        <item x="10956"/>
        <item x="1272"/>
        <item x="7471"/>
        <item x="6290"/>
        <item x="10552"/>
        <item x="5974"/>
        <item x="2773"/>
        <item x="645"/>
        <item x="2539"/>
        <item x="11003"/>
        <item x="1294"/>
        <item x="1538"/>
        <item x="8619"/>
        <item x="5066"/>
        <item x="4480"/>
        <item x="1486"/>
        <item x="7687"/>
        <item x="5525"/>
        <item x="1388"/>
        <item x="2932"/>
        <item x="10609"/>
        <item x="4094"/>
        <item x="8942"/>
        <item x="5987"/>
        <item x="9761"/>
        <item x="10367"/>
        <item x="8982"/>
        <item x="7042"/>
        <item x="8280"/>
        <item x="7671"/>
        <item x="2793"/>
        <item x="10193"/>
        <item x="604"/>
        <item x="363"/>
        <item x="10706"/>
        <item x="5341"/>
        <item x="6210"/>
        <item x="8912"/>
        <item x="309"/>
        <item x="8821"/>
        <item x="9883"/>
        <item x="3408"/>
        <item x="7017"/>
        <item x="498"/>
        <item x="3870"/>
        <item x="7557"/>
        <item x="4846"/>
        <item x="8355"/>
        <item x="2292"/>
        <item x="7326"/>
        <item x="6219"/>
        <item x="1779"/>
        <item x="10433"/>
        <item x="6397"/>
        <item x="10986"/>
        <item x="7235"/>
        <item x="4818"/>
        <item x="1107"/>
        <item x="9926"/>
        <item x="9085"/>
        <item x="8578"/>
        <item x="10263"/>
        <item x="10612"/>
        <item x="1754"/>
        <item x="4253"/>
        <item x="2436"/>
        <item x="7815"/>
        <item x="4318"/>
        <item x="8450"/>
        <item x="2568"/>
        <item x="4481"/>
        <item x="2421"/>
        <item x="7808"/>
        <item x="8288"/>
        <item x="42"/>
        <item x="9321"/>
        <item x="10762"/>
        <item x="2446"/>
        <item x="5017"/>
        <item x="4070"/>
        <item x="8871"/>
        <item x="7738"/>
        <item x="5886"/>
        <item x="7849"/>
        <item x="5719"/>
        <item x="6962"/>
        <item x="95"/>
        <item x="5285"/>
        <item x="2340"/>
        <item x="7423"/>
        <item x="7990"/>
        <item x="2372"/>
        <item x="198"/>
        <item x="10232"/>
        <item x="9780"/>
        <item x="510"/>
        <item x="4992"/>
        <item x="5469"/>
        <item x="3751"/>
        <item x="7367"/>
        <item x="2562"/>
        <item x="3866"/>
        <item x="2027"/>
        <item x="4800"/>
        <item x="3616"/>
        <item x="8733"/>
        <item x="10316"/>
        <item x="10195"/>
        <item x="3268"/>
        <item x="10385"/>
        <item x="5055"/>
        <item x="10823"/>
        <item x="5073"/>
        <item x="4342"/>
        <item x="10396"/>
        <item x="8769"/>
        <item x="4484"/>
        <item x="2635"/>
        <item x="8314"/>
        <item x="3938"/>
        <item x="10800"/>
        <item x="1081"/>
        <item x="7020"/>
        <item x="1769"/>
        <item x="3158"/>
        <item x="3635"/>
        <item x="5358"/>
        <item x="6507"/>
        <item x="347"/>
        <item x="9632"/>
        <item x="2633"/>
        <item x="2788"/>
        <item x="10504"/>
        <item x="6828"/>
        <item x="1877"/>
        <item x="5553"/>
        <item x="10375"/>
        <item x="8402"/>
        <item x="10802"/>
        <item x="7972"/>
        <item x="4276"/>
        <item x="3256"/>
        <item x="6144"/>
        <item x="4153"/>
        <item x="2261"/>
        <item x="3874"/>
        <item x="5844"/>
        <item x="2181"/>
        <item x="9137"/>
        <item x="10250"/>
        <item x="1015"/>
        <item x="1846"/>
        <item x="3241"/>
        <item x="10961"/>
        <item x="10616"/>
        <item x="2301"/>
        <item x="272"/>
        <item x="10653"/>
        <item x="5644"/>
        <item x="9713"/>
        <item x="9385"/>
        <item x="4538"/>
        <item x="1778"/>
        <item x="1636"/>
        <item x="4901"/>
        <item x="3176"/>
        <item x="3003"/>
        <item x="7573"/>
        <item x="3976"/>
        <item x="2668"/>
        <item x="1504"/>
        <item x="10282"/>
        <item x="6746"/>
        <item x="3625"/>
        <item x="10590"/>
        <item x="7176"/>
        <item x="8269"/>
        <item x="10002"/>
        <item x="9417"/>
        <item x="9739"/>
        <item x="1619"/>
        <item x="8556"/>
        <item x="7197"/>
        <item x="9326"/>
        <item x="6970"/>
        <item x="7516"/>
        <item x="5298"/>
        <item x="4713"/>
        <item x="4736"/>
        <item x="8838"/>
        <item x="3459"/>
        <item x="6713"/>
        <item x="348"/>
        <item x="7660"/>
        <item x="5138"/>
        <item x="9955"/>
        <item x="9143"/>
        <item x="4698"/>
        <item x="5213"/>
        <item x="7225"/>
        <item x="10667"/>
        <item x="9974"/>
        <item x="8785"/>
        <item x="2855"/>
        <item x="1889"/>
        <item x="5265"/>
        <item x="4459"/>
        <item x="9965"/>
        <item x="6832"/>
        <item x="7812"/>
        <item x="2206"/>
        <item x="4350"/>
        <item x="8987"/>
        <item x="2565"/>
        <item x="1669"/>
        <item x="10089"/>
        <item x="10338"/>
        <item x="2590"/>
        <item x="10006"/>
        <item x="6071"/>
        <item x="7868"/>
        <item x="9068"/>
        <item x="11024"/>
        <item x="4304"/>
        <item x="5686"/>
        <item x="3304"/>
        <item x="4408"/>
        <item x="5027"/>
        <item x="11052"/>
        <item x="8089"/>
        <item x="8837"/>
        <item x="7551"/>
        <item x="10355"/>
        <item x="1864"/>
        <item x="9094"/>
        <item x="4095"/>
        <item x="7142"/>
        <item x="10951"/>
        <item x="8754"/>
        <item x="8667"/>
        <item x="2020"/>
        <item x="3355"/>
        <item x="9886"/>
        <item x="3544"/>
        <item x="6581"/>
        <item x="3202"/>
        <item x="1427"/>
        <item x="10472"/>
        <item x="1759"/>
        <item x="3127"/>
        <item x="3207"/>
        <item x="4852"/>
        <item x="1906"/>
        <item x="5609"/>
        <item x="7213"/>
        <item x="4372"/>
        <item x="9747"/>
        <item x="1115"/>
        <item x="1803"/>
        <item x="706"/>
        <item x="3785"/>
        <item x="3769"/>
        <item x="2859"/>
        <item x="5958"/>
        <item x="1838"/>
        <item x="2505"/>
        <item x="9799"/>
        <item x="942"/>
        <item x="10840"/>
        <item x="5785"/>
        <item x="7148"/>
        <item x="8825"/>
        <item x="4309"/>
        <item x="10157"/>
        <item x="525"/>
        <item x="9521"/>
        <item x="413"/>
        <item x="2328"/>
        <item x="5588"/>
        <item x="5985"/>
        <item x="8125"/>
        <item x="2803"/>
        <item x="8052"/>
        <item x="9939"/>
        <item x="6774"/>
        <item x="3820"/>
        <item x="1655"/>
        <item x="9110"/>
        <item x="4433"/>
        <item x="4979"/>
        <item x="2434"/>
        <item x="800"/>
        <item x="2197"/>
        <item x="2808"/>
        <item x="887"/>
        <item x="739"/>
        <item x="1811"/>
        <item x="66"/>
        <item x="7293"/>
        <item x="9785"/>
        <item x="4348"/>
        <item x="7034"/>
        <item x="146"/>
        <item x="3648"/>
        <item x="4590"/>
        <item x="279"/>
        <item x="637"/>
        <item x="7777"/>
        <item x="8592"/>
        <item x="818"/>
        <item x="9803"/>
        <item x="8700"/>
        <item x="1664"/>
        <item x="10298"/>
        <item x="10395"/>
        <item x="5370"/>
        <item x="4048"/>
        <item x="6154"/>
        <item x="3663"/>
        <item x="952"/>
        <item x="7447"/>
        <item x="9832"/>
        <item x="8500"/>
        <item x="9879"/>
        <item x="8188"/>
        <item x="9755"/>
        <item x="3039"/>
        <item x="4296"/>
        <item x="1489"/>
        <item x="6839"/>
        <item x="8357"/>
        <item x="3543"/>
        <item x="8074"/>
        <item x="5797"/>
        <item x="8155"/>
        <item x="11031"/>
        <item x="5373"/>
        <item x="8466"/>
        <item x="8948"/>
        <item x="6817"/>
        <item x="7942"/>
        <item x="4716"/>
        <item x="6825"/>
        <item x="3232"/>
        <item x="10729"/>
        <item x="556"/>
        <item x="497"/>
        <item x="7038"/>
        <item x="7811"/>
        <item x="5929"/>
        <item x="5961"/>
        <item x="10460"/>
        <item x="6077"/>
        <item x="9142"/>
        <item x="8679"/>
        <item x="3887"/>
        <item x="6280"/>
        <item x="7029"/>
        <item x="10153"/>
        <item x="6094"/>
        <item x="3743"/>
        <item x="6927"/>
        <item x="3637"/>
        <item x="8981"/>
        <item x="9677"/>
        <item x="8957"/>
        <item x="50"/>
        <item x="6842"/>
        <item x="675"/>
        <item x="588"/>
        <item x="7192"/>
        <item x="10113"/>
        <item x="4191"/>
        <item x="9200"/>
        <item x="823"/>
        <item x="2485"/>
        <item x="4035"/>
        <item x="5179"/>
        <item x="8255"/>
        <item x="3665"/>
        <item x="9054"/>
        <item x="599"/>
        <item x="8964"/>
        <item x="2688"/>
        <item x="4602"/>
        <item x="10449"/>
        <item x="7841"/>
        <item x="10129"/>
        <item x="366"/>
        <item x="585"/>
        <item x="10554"/>
        <item x="308"/>
        <item x="949"/>
        <item x="133"/>
        <item x="10974"/>
        <item x="10779"/>
        <item x="6451"/>
        <item x="1668"/>
        <item x="6684"/>
        <item x="2751"/>
        <item x="6163"/>
        <item x="7697"/>
        <item x="5227"/>
        <item x="4658"/>
        <item x="1945"/>
        <item x="1368"/>
        <item x="8717"/>
        <item x="6905"/>
        <item x="6865"/>
        <item x="8595"/>
        <item x="3369"/>
        <item x="5177"/>
        <item x="6486"/>
        <item x="10528"/>
        <item x="5819"/>
        <item x="5931"/>
        <item x="7788"/>
        <item x="8633"/>
        <item x="8522"/>
        <item x="3376"/>
        <item x="2959"/>
        <item x="6884"/>
        <item x="6515"/>
        <item x="10399"/>
        <item x="3547"/>
        <item x="5068"/>
        <item x="1871"/>
        <item x="3360"/>
        <item x="744"/>
        <item x="1381"/>
        <item x="9122"/>
        <item x="2203"/>
        <item x="6305"/>
        <item x="1041"/>
        <item x="10205"/>
        <item x="6352"/>
        <item x="7286"/>
        <item x="5834"/>
        <item x="6386"/>
        <item x="5038"/>
        <item x="293"/>
        <item x="3802"/>
        <item x="3353"/>
        <item x="3703"/>
        <item x="4421"/>
        <item x="10302"/>
        <item x="9608"/>
        <item x="10684"/>
        <item x="2813"/>
        <item x="2081"/>
        <item x="8552"/>
        <item x="3398"/>
        <item x="6496"/>
        <item x="5642"/>
        <item x="5660"/>
        <item x="1539"/>
        <item x="2051"/>
        <item x="9170"/>
        <item x="8478"/>
        <item x="668"/>
        <item x="1205"/>
        <item x="7165"/>
        <item x="10630"/>
        <item x="4046"/>
        <item x="2781"/>
        <item x="7045"/>
        <item x="9222"/>
        <item x="7522"/>
        <item x="9428"/>
        <item x="5651"/>
        <item x="5049"/>
        <item x="4801"/>
        <item x="8568"/>
        <item x="1419"/>
        <item x="7796"/>
        <item x="6200"/>
        <item x="11009"/>
        <item x="6606"/>
        <item x="2805"/>
        <item x="10673"/>
        <item x="734"/>
        <item x="1536"/>
        <item x="3112"/>
        <item x="3139"/>
        <item x="7510"/>
        <item x="326"/>
        <item x="5139"/>
        <item x="8628"/>
        <item x="6694"/>
        <item x="5502"/>
        <item x="5174"/>
        <item x="6742"/>
        <item x="3995"/>
        <item x="5207"/>
        <item x="2244"/>
        <item x="3723"/>
        <item x="4010"/>
        <item x="10553"/>
        <item x="20"/>
        <item x="217"/>
        <item x="1510"/>
        <item x="7930"/>
        <item x="2458"/>
        <item x="6133"/>
        <item x="2707"/>
        <item x="9351"/>
        <item x="517"/>
        <item x="5934"/>
        <item x="5196"/>
        <item x="2105"/>
        <item x="9451"/>
        <item x="10403"/>
        <item x="1099"/>
        <item x="3873"/>
        <item x="7220"/>
        <item x="9693"/>
        <item x="4062"/>
        <item x="8488"/>
        <item x="3468"/>
        <item x="3156"/>
        <item x="3740"/>
        <item x="3291"/>
        <item x="1336"/>
        <item x="5326"/>
        <item x="3636"/>
        <item x="22"/>
        <item x="7496"/>
        <item x="4620"/>
        <item x="4694"/>
        <item x="1259"/>
        <item x="1332"/>
        <item x="5533"/>
        <item x="2351"/>
        <item x="6101"/>
        <item x="9454"/>
        <item x="619"/>
        <item x="2961"/>
        <item x="7569"/>
        <item x="2796"/>
        <item x="4011"/>
        <item x="9841"/>
        <item x="1163"/>
        <item x="6189"/>
        <item x="9048"/>
        <item x="8027"/>
        <item x="8272"/>
        <item x="1600"/>
        <item x="5862"/>
        <item x="5913"/>
        <item x="6085"/>
        <item x="580"/>
        <item x="5481"/>
        <item x="7429"/>
        <item x="10705"/>
        <item x="10689"/>
        <item x="3183"/>
        <item x="5967"/>
        <item x="724"/>
        <item x="8320"/>
        <item x="7096"/>
        <item x="53"/>
        <item x="243"/>
        <item x="6064"/>
        <item x="6549"/>
        <item x="6798"/>
        <item x="3788"/>
        <item x="31"/>
        <item x="539"/>
        <item x="8291"/>
        <item x="6024"/>
        <item x="8782"/>
        <item x="3515"/>
        <item x="381"/>
        <item x="6340"/>
        <item x="4425"/>
        <item x="10805"/>
        <item x="8608"/>
        <item x="2302"/>
        <item x="9714"/>
        <item x="9698"/>
        <item x="3053"/>
        <item x="7162"/>
        <item x="3213"/>
        <item x="2350"/>
        <item x="6336"/>
        <item x="3447"/>
        <item x="598"/>
        <item x="8356"/>
        <item x="10413"/>
        <item x="10027"/>
        <item x="7836"/>
        <item x="4466"/>
        <item x="838"/>
        <item x="6659"/>
        <item x="7231"/>
        <item x="292"/>
        <item x="6459"/>
        <item x="6322"/>
        <item x="8344"/>
        <item x="5279"/>
        <item x="2629"/>
        <item x="5574"/>
        <item x="2138"/>
        <item x="804"/>
        <item x="9539"/>
        <item x="2651"/>
        <item x="162"/>
        <item x="8187"/>
        <item x="9253"/>
        <item x="3499"/>
        <item x="4554"/>
        <item x="6863"/>
        <item x="1467"/>
        <item x="8313"/>
        <item x="6460"/>
        <item x="5606"/>
        <item x="7733"/>
        <item x="4205"/>
        <item x="10492"/>
        <item x="5357"/>
        <item x="6385"/>
        <item x="8989"/>
        <item x="7564"/>
        <item x="10789"/>
        <item x="10097"/>
        <item x="1478"/>
        <item x="5592"/>
        <item x="6122"/>
        <item x="9010"/>
        <item x="671"/>
        <item x="5673"/>
        <item x="7214"/>
        <item x="3310"/>
        <item x="9273"/>
        <item x="2655"/>
        <item x="5496"/>
        <item x="4115"/>
        <item x="9984"/>
        <item x="3771"/>
        <item x="6985"/>
        <item x="74"/>
        <item x="815"/>
        <item x="6167"/>
        <item x="7136"/>
        <item x="6299"/>
        <item x="1076"/>
        <item x="10358"/>
        <item x="9653"/>
        <item x="1996"/>
        <item x="1699"/>
        <item x="9915"/>
        <item x="2528"/>
        <item x="7478"/>
        <item x="9516"/>
        <item x="77"/>
        <item x="3089"/>
        <item x="6130"/>
        <item x="3664"/>
        <item x="4921"/>
        <item x="5492"/>
        <item x="7717"/>
        <item x="7983"/>
        <item x="7098"/>
        <item x="4121"/>
        <item x="4405"/>
        <item x="8794"/>
        <item x="9614"/>
        <item x="9208"/>
        <item x="4162"/>
        <item x="1384"/>
        <item x="4103"/>
        <item x="7783"/>
        <item x="10741"/>
        <item x="4434"/>
        <item x="7212"/>
        <item x="5438"/>
        <item x="10252"/>
        <item x="10040"/>
        <item x="4513"/>
        <item x="917"/>
        <item x="7004"/>
        <item x="1104"/>
        <item x="10784"/>
        <item x="8365"/>
        <item x="7720"/>
        <item x="7472"/>
        <item x="8868"/>
        <item x="9611"/>
        <item x="2974"/>
        <item x="1520"/>
        <item x="2313"/>
        <item x="2235"/>
        <item x="6558"/>
        <item x="4170"/>
        <item x="4026"/>
        <item x="6075"/>
        <item x="3254"/>
        <item x="8492"/>
        <item x="3465"/>
        <item x="10763"/>
        <item x="9330"/>
        <item x="1751"/>
        <item x="2128"/>
        <item x="3503"/>
        <item x="4249"/>
        <item x="8507"/>
        <item x="8787"/>
        <item x="4190"/>
        <item x="4020"/>
        <item x="987"/>
        <item x="10658"/>
        <item x="9873"/>
        <item x="4131"/>
        <item x="2101"/>
        <item x="10900"/>
        <item x="6951"/>
        <item x="8081"/>
        <item x="8907"/>
        <item x="6173"/>
        <item x="10940"/>
        <item x="8740"/>
        <item x="6552"/>
        <item x="472"/>
        <item x="2059"/>
        <item x="6450"/>
        <item x="3749"/>
        <item x="6469"/>
        <item x="9384"/>
        <item x="1929"/>
        <item x="9004"/>
        <item x="6749"/>
        <item x="9622"/>
        <item x="2123"/>
        <item x="2127"/>
        <item x="482"/>
        <item x="1893"/>
        <item x="3800"/>
        <item x="6109"/>
        <item x="7388"/>
        <item x="4568"/>
        <item x="7763"/>
        <item x="6272"/>
        <item x="3722"/>
        <item x="5826"/>
        <item x="3869"/>
        <item x="8631"/>
        <item x="7409"/>
        <item x="5735"/>
        <item x="6389"/>
        <item x="1012"/>
        <item x="7028"/>
        <item x="2807"/>
        <item x="6291"/>
        <item x="3724"/>
        <item x="3001"/>
        <item x="6118"/>
        <item x="2548"/>
        <item x="2269"/>
        <item x="591"/>
        <item x="1975"/>
        <item x="8088"/>
        <item x="6301"/>
        <item x="1584"/>
        <item x="8054"/>
        <item x="877"/>
        <item x="9355"/>
        <item x="10770"/>
        <item x="7895"/>
        <item x="8218"/>
        <item x="9497"/>
        <item x="4090"/>
        <item x="6753"/>
        <item x="5134"/>
        <item x="807"/>
        <item x="2810"/>
        <item x="494"/>
        <item x="6526"/>
        <item x="2312"/>
        <item x="1299"/>
        <item x="9165"/>
        <item x="5871"/>
        <item x="8352"/>
        <item x="854"/>
        <item x="2850"/>
        <item x="7709"/>
        <item x="10133"/>
        <item x="99"/>
        <item x="3621"/>
        <item x="10720"/>
        <item x="10118"/>
        <item x="10905"/>
        <item x="2899"/>
        <item x="10654"/>
        <item x="7458"/>
        <item x="2957"/>
        <item x="7572"/>
        <item x="4551"/>
        <item x="9813"/>
        <item x="6250"/>
        <item x="8260"/>
        <item x="2683"/>
        <item x="8174"/>
        <item x="4073"/>
        <item x="973"/>
        <item x="10140"/>
        <item x="9588"/>
        <item x="3536"/>
        <item x="5331"/>
        <item x="8421"/>
        <item x="7677"/>
        <item x="10781"/>
        <item x="584"/>
        <item x="7121"/>
        <item x="8147"/>
        <item x="7230"/>
        <item x="493"/>
        <item x="4573"/>
        <item x="8472"/>
        <item x="4653"/>
        <item x="736"/>
        <item x="5787"/>
        <item x="7153"/>
        <item x="7216"/>
        <item x="8670"/>
        <item x="3527"/>
        <item x="5234"/>
        <item x="9705"/>
        <item x="140"/>
        <item x="4495"/>
        <item x="1837"/>
        <item x="6623"/>
        <item x="5542"/>
        <item x="2618"/>
        <item x="4685"/>
        <item x="6359"/>
        <item x="7614"/>
        <item x="9788"/>
        <item x="179"/>
        <item x="3457"/>
        <item x="10014"/>
        <item x="8735"/>
        <item x="7691"/>
        <item x="5556"/>
        <item x="7341"/>
        <item x="7322"/>
        <item x="5472"/>
        <item x="297"/>
        <item x="5467"/>
        <item x="932"/>
        <item x="1212"/>
        <item x="9609"/>
        <item x="903"/>
        <item x="8916"/>
        <item x="797"/>
        <item x="2787"/>
        <item x="6449"/>
        <item x="6159"/>
        <item x="8420"/>
        <item x="3586"/>
        <item x="7434"/>
        <item x="8566"/>
        <item x="7384"/>
        <item x="8292"/>
        <item x="4230"/>
        <item x="1712"/>
        <item x="8429"/>
        <item x="10669"/>
        <item x="10150"/>
        <item x="3029"/>
        <item x="3076"/>
        <item x="5106"/>
        <item x="3192"/>
        <item x="9977"/>
        <item x="3895"/>
        <item x="5264"/>
        <item x="1930"/>
        <item x="6356"/>
        <item x="3417"/>
        <item x="4732"/>
        <item x="1524"/>
        <item x="4063"/>
        <item x="7166"/>
        <item x="5463"/>
        <item x="2031"/>
        <item x="7887"/>
        <item x="4982"/>
        <item x="511"/>
        <item x="5750"/>
        <item x="26"/>
        <item x="9374"/>
        <item x="170"/>
        <item x="2928"/>
        <item x="4423"/>
        <item x="6627"/>
        <item x="10712"/>
        <item x="6877"/>
        <item x="5906"/>
        <item x="9676"/>
        <item x="6327"/>
        <item x="9090"/>
        <item x="5299"/>
        <item x="6625"/>
        <item x="10993"/>
        <item x="4605"/>
        <item x="5328"/>
        <item x="10602"/>
        <item x="2344"/>
        <item x="1654"/>
        <item x="5018"/>
        <item x="2322"/>
        <item x="6670"/>
        <item x="10026"/>
        <item x="4464"/>
        <item x="9641"/>
        <item x="4526"/>
        <item x="8169"/>
        <item x="10757"/>
        <item x="8780"/>
        <item x="2280"/>
        <item x="895"/>
        <item x="9694"/>
        <item x="5870"/>
        <item x="5307"/>
        <item x="168"/>
        <item x="8041"/>
        <item x="5273"/>
        <item x="9567"/>
        <item x="4940"/>
        <item x="1014"/>
        <item x="10377"/>
        <item x="2363"/>
        <item x="5180"/>
        <item x="8315"/>
        <item x="4086"/>
        <item x="2385"/>
        <item x="6148"/>
        <item x="639"/>
        <item x="3002"/>
        <item x="5664"/>
        <item x="5069"/>
        <item x="1088"/>
        <item x="4881"/>
        <item x="10044"/>
        <item x="8666"/>
        <item x="1127"/>
        <item x="10811"/>
        <item x="6172"/>
        <item x="4925"/>
        <item x="845"/>
        <item x="5992"/>
        <item x="5327"/>
        <item x="6206"/>
        <item x="8022"/>
        <item x="8937"/>
        <item x="8193"/>
        <item x="10419"/>
        <item x="6265"/>
        <item x="2479"/>
        <item x="416"/>
        <item x="9011"/>
        <item x="1135"/>
        <item x="5508"/>
        <item x="5191"/>
        <item x="4251"/>
        <item x="351"/>
        <item x="7854"/>
        <item x="1550"/>
        <item x="3608"/>
        <item x="7015"/>
        <item x="6692"/>
        <item x="10903"/>
        <item x="7377"/>
        <item x="6501"/>
        <item x="727"/>
        <item x="3375"/>
        <item x="4041"/>
        <item x="9964"/>
        <item x="8094"/>
        <item x="8585"/>
        <item x="7301"/>
        <item x="1862"/>
        <item x="5727"/>
        <item x="7674"/>
        <item x="6949"/>
        <item x="8814"/>
        <item x="7071"/>
        <item x="8615"/>
        <item x="6014"/>
        <item x="723"/>
        <item x="4344"/>
        <item x="7169"/>
        <item x="1266"/>
        <item x="2518"/>
        <item x="9286"/>
        <item x="10686"/>
        <item x="1303"/>
        <item x="6055"/>
        <item x="1415"/>
        <item x="7252"/>
        <item x="9969"/>
        <item x="4777"/>
        <item x="6244"/>
        <item x="2929"/>
        <item x="7894"/>
        <item x="10363"/>
        <item x="3462"/>
        <item x="4209"/>
        <item x="10501"/>
        <item x="9051"/>
        <item x="9188"/>
        <item x="5346"/>
        <item x="11023"/>
        <item x="4478"/>
        <item x="3682"/>
        <item x="4061"/>
        <item x="9311"/>
        <item x="5854"/>
        <item x="10728"/>
        <item x="1909"/>
        <item x="10529"/>
        <item x="8577"/>
        <item x="660"/>
        <item x="4248"/>
        <item x="2243"/>
        <item x="1351"/>
        <item x="1089"/>
        <item x="382"/>
        <item x="1789"/>
        <item x="10835"/>
        <item x="1863"/>
        <item x="781"/>
        <item x="8133"/>
        <item x="6830"/>
        <item x="3486"/>
        <item x="3918"/>
        <item x="218"/>
        <item x="10393"/>
        <item x="9972"/>
        <item x="131"/>
        <item x="6370"/>
        <item x="8643"/>
        <item x="7352"/>
        <item x="6827"/>
        <item x="10465"/>
        <item x="8062"/>
        <item x="1558"/>
        <item x="9701"/>
        <item x="6685"/>
        <item x="1383"/>
        <item x="8331"/>
        <item x="7183"/>
        <item x="4595"/>
        <item x="10815"/>
        <item x="1988"/>
        <item x="10333"/>
        <item x="10585"/>
        <item x="5779"/>
        <item x="2802"/>
        <item x="2133"/>
        <item x="1646"/>
        <item x="4861"/>
        <item x="6429"/>
        <item x="7294"/>
        <item x="10035"/>
        <item x="8044"/>
        <item x="6682"/>
        <item x="5973"/>
        <item x="1063"/>
        <item x="2679"/>
        <item x="9345"/>
        <item x="4565"/>
        <item x="1"/>
        <item x="3350"/>
        <item x="6020"/>
        <item x="1074"/>
        <item x="8080"/>
        <item x="6329"/>
        <item x="4201"/>
        <item x="10384"/>
        <item x="227"/>
        <item x="7579"/>
        <item x="9332"/>
        <item x="768"/>
        <item x="6563"/>
        <item x="2348"/>
        <item x="1418"/>
        <item x="7240"/>
        <item x="9017"/>
        <item x="2033"/>
        <item x="9331"/>
        <item x="5778"/>
        <item x="10988"/>
        <item x="5519"/>
        <item x="7850"/>
        <item x="7283"/>
        <item x="6959"/>
        <item x="1290"/>
        <item x="2779"/>
        <item x="7405"/>
        <item x="8920"/>
        <item x="11055"/>
        <item x="5092"/>
        <item x="5000"/>
        <item x="10337"/>
        <item x="5821"/>
        <item x="7965"/>
        <item x="407"/>
        <item x="10167"/>
        <item x="5095"/>
        <item x="2537"/>
        <item x="4908"/>
        <item x="3148"/>
        <item x="7402"/>
        <item x="2902"/>
        <item x="455"/>
        <item x="2736"/>
        <item x="10372"/>
        <item x="7378"/>
        <item x="5447"/>
        <item x="10490"/>
        <item x="789"/>
        <item x="5528"/>
        <item x="10491"/>
        <item x="3306"/>
        <item x="4000"/>
        <item x="8626"/>
        <item x="10450"/>
        <item x="9910"/>
        <item x="6223"/>
        <item x="5189"/>
        <item x="7828"/>
        <item x="203"/>
        <item x="6275"/>
        <item x="1261"/>
        <item x="10166"/>
        <item x="8749"/>
        <item x="10130"/>
        <item x="6218"/>
        <item x="2220"/>
        <item x="1320"/>
        <item x="2038"/>
        <item x="102"/>
        <item x="8183"/>
        <item x="1344"/>
        <item x="610"/>
        <item x="7891"/>
        <item x="1437"/>
        <item x="504"/>
        <item x="4411"/>
        <item x="1800"/>
        <item x="4531"/>
        <item x="1123"/>
        <item x="6768"/>
        <item x="5359"/>
        <item x="6644"/>
        <item x="9584"/>
        <item x="5443"/>
        <item x="10324"/>
        <item x="4155"/>
        <item x="9132"/>
        <item x="328"/>
        <item x="1752"/>
        <item x="409"/>
        <item x="9908"/>
        <item x="1750"/>
        <item x="7553"/>
        <item x="3573"/>
        <item x="9940"/>
        <item x="2154"/>
        <item x="7880"/>
        <item x="3753"/>
        <item x="5758"/>
        <item x="1960"/>
        <item x="1512"/>
        <item x="6248"/>
        <item x="4619"/>
        <item x="10703"/>
        <item x="2299"/>
        <item x="7226"/>
        <item x="9876"/>
        <item x="10773"/>
        <item x="8882"/>
        <item x="3968"/>
        <item x="6204"/>
        <item x="8205"/>
        <item x="9838"/>
        <item x="11028"/>
        <item x="5637"/>
        <item x="6151"/>
        <item x="9638"/>
        <item x="2464"/>
        <item x="1609"/>
        <item x="10556"/>
        <item x="3279"/>
        <item x="3538"/>
        <item x="6976"/>
        <item x="6991"/>
        <item x="165"/>
        <item x="7975"/>
        <item x="10859"/>
        <item x="4537"/>
        <item x="7413"/>
        <item x="6946"/>
        <item x="8685"/>
        <item x="2523"/>
        <item x="7424"/>
        <item x="11047"/>
        <item x="9674"/>
        <item x="5912"/>
        <item x="3589"/>
        <item x="8142"/>
        <item x="1822"/>
        <item x="5807"/>
        <item x="7712"/>
        <item x="9589"/>
        <item x="3412"/>
        <item x="4891"/>
        <item x="1445"/>
        <item x="6284"/>
        <item x="5587"/>
        <item x="41"/>
        <item x="9536"/>
        <item x="1853"/>
        <item x="8281"/>
        <item x="9844"/>
        <item x="10605"/>
        <item x="180"/>
        <item x="2397"/>
        <item x="40"/>
        <item x="4567"/>
        <item x="9092"/>
        <item x="657"/>
        <item x="8716"/>
        <item x="2287"/>
        <item x="6057"/>
        <item x="5903"/>
        <item x="9387"/>
        <item x="8947"/>
        <item x="8003"/>
        <item x="5389"/>
        <item x="4926"/>
        <item x="3768"/>
        <item x="9782"/>
        <item x="3957"/>
        <item x="6594"/>
        <item x="9651"/>
        <item x="208"/>
        <item x="4400"/>
        <item x="4720"/>
        <item x="7580"/>
        <item x="5583"/>
        <item x="1371"/>
        <item x="2323"/>
        <item x="6198"/>
        <item x="7715"/>
        <item x="47"/>
        <item x="7980"/>
        <item x="7624"/>
        <item x="11053"/>
        <item x="2870"/>
        <item x="1260"/>
        <item x="3609"/>
        <item x="9338"/>
        <item x="3049"/>
        <item x="1434"/>
        <item x="10777"/>
        <item x="2015"/>
        <item x="7399"/>
        <item x="5850"/>
        <item x="606"/>
        <item x="6956"/>
        <item x="10657"/>
        <item x="2452"/>
        <item x="3260"/>
        <item x="4584"/>
        <item x="9400"/>
        <item x="5187"/>
        <item x="7131"/>
        <item x="544"/>
        <item x="687"/>
        <item x="644"/>
        <item x="8058"/>
        <item x="8996"/>
        <item x="634"/>
        <item x="8890"/>
        <item x="4675"/>
        <item x="9709"/>
        <item x="7638"/>
        <item x="2456"/>
        <item x="3445"/>
        <item x="8976"/>
        <item x="1237"/>
        <item x="4044"/>
        <item x="8086"/>
        <item x="1563"/>
        <item x="453"/>
        <item x="2249"/>
        <item x="10775"/>
        <item x="6382"/>
        <item x="2747"/>
        <item x="9534"/>
        <item x="2989"/>
        <item x="992"/>
        <item x="1707"/>
        <item x="896"/>
        <item x="2161"/>
        <item x="8523"/>
        <item x="4083"/>
        <item x="5020"/>
        <item x="6562"/>
        <item x="457"/>
        <item x="2395"/>
        <item x="6179"/>
        <item x="1932"/>
        <item x="7904"/>
        <item x="1702"/>
        <item x="4807"/>
        <item x="7817"/>
        <item x="9555"/>
        <item x="459"/>
        <item x="1481"/>
        <item x="1896"/>
        <item x="4600"/>
        <item x="6797"/>
        <item x="1894"/>
        <item x="2948"/>
        <item x="10725"/>
        <item x="10262"/>
        <item x="2270"/>
        <item x="10019"/>
        <item x="7609"/>
        <item x="3667"/>
        <item x="8849"/>
        <item x="1562"/>
        <item x="10895"/>
        <item x="4129"/>
        <item x="4158"/>
        <item x="7469"/>
        <item x="10165"/>
        <item x="269"/>
        <item x="3905"/>
        <item x="5695"/>
        <item x="8442"/>
        <item x="811"/>
        <item x="9937"/>
        <item x="301"/>
        <item x="2289"/>
        <item x="4071"/>
        <item x="6972"/>
        <item x="2089"/>
        <item x="7535"/>
        <item x="9787"/>
        <item x="8202"/>
        <item x="9669"/>
        <item x="7951"/>
        <item x="6785"/>
        <item x="8590"/>
        <item x="8682"/>
        <item x="3426"/>
        <item x="8772"/>
        <item x="4866"/>
        <item x="3173"/>
        <item x="7097"/>
        <item x="150"/>
        <item x="1007"/>
        <item x="2118"/>
        <item x="6607"/>
        <item x="5410"/>
        <item x="3061"/>
        <item x="285"/>
        <item x="5964"/>
        <item x="6533"/>
        <item x="2712"/>
        <item x="7095"/>
        <item x="4996"/>
        <item x="403"/>
        <item x="5567"/>
        <item x="6739"/>
        <item x="8195"/>
        <item x="4403"/>
        <item x="3715"/>
        <item x="4876"/>
        <item x="2790"/>
        <item x="3145"/>
        <item x="6127"/>
        <item x="560"/>
        <item x="9573"/>
        <item x="5867"/>
        <item x="5715"/>
        <item x="10697"/>
        <item x="2511"/>
        <item x="3626"/>
        <item x="5532"/>
        <item x="6979"/>
        <item x="3737"/>
        <item x="793"/>
        <item x="9528"/>
        <item x="6051"/>
        <item x="4336"/>
        <item x="10288"/>
        <item x="1546"/>
        <item x="4081"/>
        <item x="5156"/>
        <item x="7343"/>
        <item x="8561"/>
        <item x="2106"/>
        <item x="8886"/>
        <item x="8511"/>
        <item x="6298"/>
        <item x="10196"/>
        <item x="2317"/>
        <item x="9002"/>
        <item x="8462"/>
        <item x="3878"/>
        <item x="6869"/>
        <item x="5523"/>
        <item x="7395"/>
        <item x="2605"/>
        <item x="1679"/>
        <item x="9996"/>
        <item x="6390"/>
        <item x="10239"/>
        <item x="6547"/>
        <item x="10000"/>
        <item x="6447"/>
        <item x="6654"/>
        <item x="8362"/>
        <item x="5860"/>
        <item x="4552"/>
        <item x="3164"/>
        <item x="972"/>
        <item x="8341"/>
        <item x="3733"/>
        <item x="6267"/>
        <item x="8250"/>
        <item x="10635"/>
        <item x="10766"/>
        <item x="9063"/>
        <item x="9942"/>
        <item x="2402"/>
        <item x="10208"/>
        <item x="4923"/>
        <item x="8802"/>
        <item x="1670"/>
        <item x="5202"/>
        <item x="9547"/>
        <item x="2762"/>
        <item x="1944"/>
        <item x="6431"/>
        <item x="7810"/>
        <item x="7355"/>
        <item x="8354"/>
        <item x="1815"/>
        <item x="3383"/>
        <item x="8491"/>
        <item x="1859"/>
        <item x="5942"/>
        <item x="3793"/>
        <item x="8403"/>
        <item x="8688"/>
        <item x="5512"/>
        <item x="4188"/>
        <item x="9775"/>
        <item x="8538"/>
        <item x="750"/>
        <item x="8330"/>
        <item x="8893"/>
        <item x="9990"/>
        <item x="8057"/>
        <item x="1607"/>
        <item x="7073"/>
        <item x="3152"/>
        <item x="3920"/>
        <item x="844"/>
        <item x="10261"/>
        <item x="8122"/>
        <item x="6858"/>
        <item x="10991"/>
        <item x="3565"/>
        <item x="5699"/>
        <item x="9593"/>
        <item x="5552"/>
        <item x="2648"/>
        <item x="9372"/>
        <item x="1292"/>
        <item x="1120"/>
        <item x="4438"/>
        <item x="9480"/>
        <item x="9839"/>
        <item x="1873"/>
        <item x="2866"/>
        <item x="2504"/>
        <item x="8896"/>
        <item x="7046"/>
        <item x="7876"/>
        <item x="9991"/>
        <item x="6918"/>
        <item x="9160"/>
        <item x="4964"/>
        <item x="9531"/>
        <item x="927"/>
        <item x="5229"/>
        <item x="6215"/>
        <item x="6981"/>
        <item x="9506"/>
        <item x="8934"/>
        <item x="2212"/>
        <item x="3135"/>
        <item x="8093"/>
        <item x="6899"/>
        <item x="1424"/>
        <item x="4120"/>
        <item x="8551"/>
        <item x="1370"/>
        <item x="5794"/>
        <item x="10454"/>
        <item x="5154"/>
        <item x="10714"/>
        <item x="9652"/>
        <item x="5058"/>
        <item x="10756"/>
        <item x="6424"/>
        <item x="5679"/>
        <item x="4980"/>
        <item x="8179"/>
        <item x="1075"/>
        <item x="9722"/>
        <item x="4262"/>
        <item x="6707"/>
        <item x="289"/>
        <item x="1977"/>
        <item x="1571"/>
        <item x="3041"/>
        <item x="6613"/>
        <item x="10327"/>
        <item x="7242"/>
        <item x="1367"/>
        <item x="1122"/>
        <item x="6900"/>
        <item x="951"/>
        <item x="5065"/>
        <item x="2758"/>
        <item x="8310"/>
        <item x="10745"/>
        <item x="4055"/>
        <item x="9724"/>
        <item x="10296"/>
        <item x="4138"/>
        <item x="4765"/>
        <item x="10091"/>
        <item x="2053"/>
        <item x="2151"/>
        <item x="6157"/>
        <item x="245"/>
        <item x="4341"/>
        <item x="10311"/>
        <item x="3594"/>
        <item x="10536"/>
        <item x="8848"/>
        <item x="985"/>
        <item x="7839"/>
        <item x="9161"/>
        <item x="3224"/>
        <item x="5376"/>
        <item x="8453"/>
        <item x="2521"/>
        <item x="8829"/>
        <item x="6003"/>
        <item x="1666"/>
        <item x="7590"/>
        <item x="4124"/>
        <item x="2700"/>
        <item x="2979"/>
        <item x="3357"/>
        <item x="21"/>
        <item x="7941"/>
        <item x="2782"/>
        <item x="1165"/>
        <item x="3983"/>
        <item x="4465"/>
        <item x="9736"/>
        <item x="10438"/>
        <item x="10394"/>
        <item x="1985"/>
        <item x="4362"/>
        <item x="7734"/>
        <item x="115"/>
        <item x="1777"/>
        <item x="10632"/>
        <item x="3879"/>
        <item x="8842"/>
        <item x="247"/>
        <item x="3311"/>
        <item x="8656"/>
        <item x="2483"/>
        <item x="7103"/>
        <item x="8681"/>
        <item x="6857"/>
        <item x="3191"/>
        <item x="7316"/>
        <item x="9144"/>
        <item x="2665"/>
        <item x="9811"/>
        <item x="8980"/>
        <item x="9299"/>
        <item x="2735"/>
        <item x="4502"/>
        <item x="5200"/>
        <item x="4391"/>
        <item x="670"/>
        <item x="3433"/>
        <item x="10108"/>
        <item x="4967"/>
        <item x="8614"/>
        <item x="2557"/>
        <item x="633"/>
        <item x="9367"/>
        <item x="552"/>
        <item x="8624"/>
        <item x="3977"/>
        <item x="3829"/>
        <item x="2992"/>
        <item x="8581"/>
        <item x="10264"/>
        <item x="7760"/>
        <item x="9617"/>
        <item x="4708"/>
        <item x="4983"/>
        <item x="6207"/>
        <item x="2716"/>
        <item x="10435"/>
        <item x="990"/>
        <item x="6443"/>
        <item x="1201"/>
        <item x="10417"/>
        <item x="57"/>
        <item x="5827"/>
        <item x="225"/>
        <item x="1162"/>
        <item x="7417"/>
        <item x="5737"/>
        <item x="7859"/>
        <item x="10579"/>
        <item x="278"/>
        <item x="7603"/>
        <item x="573"/>
        <item x="8417"/>
        <item x="10822"/>
        <item x="6184"/>
        <item x="9357"/>
        <item x="8127"/>
        <item x="1207"/>
        <item x="1891"/>
        <item x="9610"/>
        <item x="11037"/>
        <item x="8762"/>
        <item x="2784"/>
        <item x="7945"/>
        <item x="6480"/>
        <item x="4768"/>
        <item x="10280"/>
        <item x="5598"/>
        <item x="7452"/>
        <item x="9026"/>
        <item x="6586"/>
        <item x="7187"/>
        <item x="173"/>
        <item x="9612"/>
        <item x="298"/>
        <item x="8697"/>
        <item x="5185"/>
        <item x="4047"/>
        <item x="9455"/>
        <item x="5417"/>
        <item x="6105"/>
        <item x="4752"/>
        <item x="3884"/>
        <item x="10046"/>
        <item x="7568"/>
        <item x="2455"/>
        <item x="2262"/>
        <item x="263"/>
        <item x="446"/>
        <item x="10281"/>
        <item x="9241"/>
        <item x="5100"/>
        <item x="9599"/>
        <item x="9912"/>
        <item x="7266"/>
        <item x="4535"/>
        <item x="1218"/>
        <item x="3672"/>
        <item x="4594"/>
        <item x="6199"/>
        <item x="907"/>
        <item x="9452"/>
        <item x="9276"/>
        <item x="1660"/>
        <item x="2538"/>
        <item x="10320"/>
        <item x="7583"/>
        <item x="3166"/>
        <item x="3226"/>
        <item x="7465"/>
        <item x="4699"/>
        <item x="88"/>
        <item x="7468"/>
        <item x="1645"/>
        <item x="622"/>
        <item x="5840"/>
        <item x="4030"/>
        <item x="8536"/>
        <item x="6102"/>
        <item x="6330"/>
        <item x="966"/>
        <item x="418"/>
        <item x="6444"/>
        <item x="1920"/>
        <item x="7428"/>
        <item x="9791"/>
        <item x="9406"/>
        <item x="3596"/>
        <item x="10936"/>
        <item x="7637"/>
        <item x="7827"/>
        <item x="3893"/>
        <item x="6727"/>
        <item x="8471"/>
        <item x="98"/>
        <item x="977"/>
        <item x="6425"/>
        <item x="4183"/>
        <item x="3055"/>
        <item x="8408"/>
        <item x="10963"/>
        <item x="7735"/>
        <item x="8819"/>
        <item x="7606"/>
        <item x="2315"/>
        <item x="1715"/>
        <item x="10254"/>
        <item x="7239"/>
        <item x="9807"/>
        <item x="94"/>
        <item x="6826"/>
        <item x="2659"/>
        <item x="10894"/>
        <item x="9878"/>
        <item x="10772"/>
        <item x="6048"/>
        <item x="5382"/>
        <item x="2533"/>
        <item x="1347"/>
        <item x="1185"/>
        <item x="4739"/>
        <item x="9032"/>
        <item x="56"/>
        <item x="5689"/>
        <item x="9313"/>
        <item x="6441"/>
        <item x="10618"/>
        <item x="7315"/>
        <item x="1761"/>
        <item x="5281"/>
        <item x="1785"/>
        <item x="7043"/>
        <item x="10886"/>
        <item x="3912"/>
        <item x="4045"/>
        <item x="2024"/>
        <item x="9857"/>
        <item x="7007"/>
        <item x="3765"/>
        <item x="4616"/>
        <item x="4988"/>
        <item x="10983"/>
        <item x="9316"/>
        <item x="6202"/>
        <item x="2973"/>
        <item x="10428"/>
        <item x="6096"/>
        <item x="5122"/>
        <item x="10678"/>
        <item x="3491"/>
        <item x="116"/>
        <item x="630"/>
        <item x="6235"/>
        <item x="8788"/>
        <item x="7473"/>
        <item x="3539"/>
        <item x="7996"/>
        <item x="2750"/>
        <item x="2176"/>
        <item x="5765"/>
        <item x="4896"/>
        <item x="2066"/>
        <item x="3745"/>
        <item x="1283"/>
        <item x="9635"/>
        <item x="7243"/>
        <item x="2447"/>
        <item x="4157"/>
        <item x="8869"/>
        <item x="10400"/>
        <item x="6335"/>
        <item x="241"/>
        <item x="4469"/>
        <item x="1220"/>
        <item x="8938"/>
        <item x="36"/>
        <item x="3939"/>
        <item x="10128"/>
        <item x="2697"/>
        <item x="7642"/>
        <item x="10074"/>
        <item x="1844"/>
        <item x="5873"/>
        <item x="3698"/>
        <item x="5726"/>
        <item x="7370"/>
        <item x="10081"/>
        <item x="1887"/>
        <item x="2499"/>
        <item x="8879"/>
        <item x="8909"/>
        <item x="8729"/>
        <item x="8434"/>
        <item x="2759"/>
        <item x="4097"/>
        <item x="1693"/>
        <item x="3980"/>
        <item x="5708"/>
        <item x="6406"/>
        <item x="6608"/>
        <item x="4333"/>
        <item x="1322"/>
        <item x="8063"/>
        <item x="7897"/>
        <item x="3121"/>
        <item x="4467"/>
        <item x="101"/>
        <item x="9924"/>
        <item x="6458"/>
        <item x="7118"/>
        <item x="3204"/>
        <item x="6534"/>
        <item x="2041"/>
        <item x="10076"/>
        <item x="6212"/>
        <item x="2608"/>
        <item x="5511"/>
        <item x="3414"/>
        <item x="3856"/>
        <item x="7914"/>
        <item x="8401"/>
        <item x="10598"/>
        <item x="4674"/>
        <item x="11036"/>
        <item x="2680"/>
        <item x="7619"/>
        <item x="5310"/>
        <item x="3130"/>
        <item x="8644"/>
        <item x="4437"/>
        <item x="9404"/>
        <item x="4743"/>
        <item x="7673"/>
        <item x="10210"/>
        <item x="4281"/>
        <item x="1953"/>
        <item x="8510"/>
        <item x="785"/>
        <item x="6789"/>
        <item x="3336"/>
        <item x="9604"/>
        <item x="4079"/>
        <item x="3784"/>
        <item x="6897"/>
        <item x="160"/>
        <item x="9438"/>
        <item x="1753"/>
        <item x="2653"/>
        <item x="6197"/>
        <item x="8941"/>
        <item x="6748"/>
        <item x="6740"/>
        <item x="4833"/>
        <item x="9509"/>
        <item x="2871"/>
        <item x="8765"/>
        <item x="1935"/>
        <item x="1856"/>
        <item x="5336"/>
        <item x="6737"/>
        <item x="7770"/>
        <item x="5083"/>
        <item x="2952"/>
        <item x="5971"/>
        <item x="11033"/>
        <item x="8616"/>
        <item x="3855"/>
        <item x="5404"/>
        <item x="831"/>
        <item x="10896"/>
        <item x="546"/>
        <item x="6407"/>
        <item x="8287"/>
        <item x="3348"/>
        <item x="1302"/>
        <item x="2433"/>
        <item x="6714"/>
        <item x="7364"/>
        <item x="4266"/>
        <item x="9267"/>
        <item x="5816"/>
        <item x="2580"/>
        <item x="3607"/>
        <item x="6762"/>
        <item x="697"/>
        <item x="1701"/>
        <item x="865"/>
        <item x="8877"/>
        <item x="3368"/>
        <item x="2768"/>
        <item x="7116"/>
        <item x="7970"/>
        <item x="8096"/>
        <item x="4827"/>
        <item x="7446"/>
        <item x="7063"/>
        <item x="9953"/>
        <item x="8773"/>
        <item x="7350"/>
        <item x="2465"/>
        <item x="8831"/>
        <item x="2209"/>
        <item x="2424"/>
        <item x="8350"/>
        <item x="5692"/>
        <item x="7480"/>
        <item x="8148"/>
        <item x="1406"/>
        <item x="5348"/>
        <item x="8649"/>
        <item x="7745"/>
        <item x="6987"/>
        <item x="10020"/>
        <item x="2405"/>
        <item x="5402"/>
        <item x="1193"/>
        <item x="3400"/>
        <item x="10386"/>
        <item x="7746"/>
        <item x="7340"/>
        <item x="3861"/>
        <item x="10748"/>
        <item x="4971"/>
        <item x="5333"/>
        <item x="1631"/>
        <item x="8747"/>
        <item x="19"/>
        <item x="6512"/>
        <item x="7164"/>
        <item x="5825"/>
        <item x="9574"/>
        <item x="76"/>
        <item x="6502"/>
        <item x="984"/>
        <item x="10155"/>
        <item x="4429"/>
        <item x="9514"/>
        <item x="1596"/>
        <item x="7762"/>
        <item x="10071"/>
        <item x="4310"/>
        <item x="7154"/>
        <item x="2124"/>
        <item x="449"/>
        <item x="2247"/>
        <item x="7448"/>
        <item x="4164"/>
        <item x="8437"/>
        <item x="7307"/>
        <item x="8208"/>
        <item x="7463"/>
        <item x="549"/>
        <item x="4455"/>
        <item x="9851"/>
        <item x="6376"/>
        <item x="1400"/>
        <item x="922"/>
        <item x="9037"/>
        <item x="3929"/>
        <item x="8264"/>
        <item x="8347"/>
        <item x="1716"/>
        <item x="7974"/>
        <item x="4385"/>
        <item x="6408"/>
        <item x="526"/>
        <item x="6678"/>
        <item x="10596"/>
        <item x="632"/>
        <item x="8828"/>
        <item x="3302"/>
        <item x="5247"/>
        <item x="3693"/>
        <item x="7668"/>
        <item x="798"/>
        <item x="10929"/>
        <item x="9517"/>
        <item x="10977"/>
        <item x="5021"/>
        <item x="9380"/>
        <item x="9994"/>
        <item x="8591"/>
        <item x="5031"/>
        <item x="10008"/>
        <item x="55"/>
        <item x="5835"/>
        <item x="8790"/>
        <item x="7436"/>
        <item x="1465"/>
        <item x="3174"/>
        <item x="10879"/>
        <item x="8958"/>
        <item x="2453"/>
        <item x="2554"/>
        <item x="4483"/>
        <item x="8891"/>
        <item x="10869"/>
        <item x="9095"/>
        <item x="5697"/>
        <item x="9049"/>
        <item x="1933"/>
        <item x="10045"/>
        <item x="5244"/>
        <item x="3964"/>
        <item x="323"/>
        <item x="2816"/>
        <item x="814"/>
        <item x="3700"/>
        <item x="3956"/>
        <item x="6487"/>
        <item x="2840"/>
        <item x="4236"/>
        <item x="8791"/>
        <item x="110"/>
        <item x="4504"/>
        <item x="8800"/>
        <item x="3367"/>
        <item x="1658"/>
        <item x="4742"/>
        <item x="3850"/>
        <item x="5103"/>
        <item x="1860"/>
        <item x="10416"/>
        <item x="6541"/>
        <item x="3344"/>
        <item x="3930"/>
        <item x="3775"/>
        <item x="4643"/>
        <item x="8156"/>
        <item x="1476"/>
        <item x="4145"/>
        <item x="4934"/>
        <item x="2534"/>
        <item x="10679"/>
        <item x="3292"/>
        <item x="4666"/>
        <item x="516"/>
        <item x="8273"/>
        <item x="3151"/>
        <item x="5976"/>
        <item x="4395"/>
        <item x="4169"/>
        <item x="3225"/>
        <item x="1224"/>
        <item x="5520"/>
        <item x="7397"/>
        <item x="7650"/>
        <item x="2676"/>
        <item x="8068"/>
        <item x="3170"/>
        <item x="8518"/>
        <item x="3507"/>
        <item x="8203"/>
        <item x="5804"/>
        <item x="430"/>
        <item x="9666"/>
        <item x="10801"/>
        <item x="7985"/>
        <item x="9394"/>
        <item x="6089"/>
        <item x="1323"/>
        <item x="6111"/>
        <item x="7401"/>
        <item x="2797"/>
        <item x="7802"/>
        <item x="2228"/>
        <item x="2552"/>
        <item x="1556"/>
        <item x="8584"/>
        <item x="1131"/>
        <item x="10339"/>
        <item x="5345"/>
        <item x="8378"/>
        <item x="6195"/>
        <item x="7915"/>
        <item x="6859"/>
        <item x="8407"/>
        <item x="701"/>
        <item x="10716"/>
        <item x="2607"/>
        <item x="7203"/>
        <item x="770"/>
        <item x="10185"/>
        <item x="7595"/>
        <item x="5226"/>
        <item x="8870"/>
        <item x="9216"/>
        <item x="8824"/>
        <item x="5861"/>
        <item x="9643"/>
        <item x="11014"/>
        <item x="475"/>
        <item x="4"/>
        <item x="2165"/>
        <item x="4272"/>
        <item x="1493"/>
        <item x="1145"/>
        <item x="677"/>
        <item x="2460"/>
        <item x="1176"/>
        <item x="8154"/>
        <item x="4323"/>
        <item x="6436"/>
        <item x="5874"/>
        <item x="7067"/>
        <item x="514"/>
        <item x="4184"/>
        <item x="5152"/>
        <item x="7543"/>
        <item x="9948"/>
        <item x="7803"/>
        <item x="6296"/>
        <item x="10234"/>
        <item x="9180"/>
        <item x="7404"/>
        <item x="71"/>
        <item x="6343"/>
        <item x="4019"/>
        <item x="10084"/>
        <item x="4630"/>
        <item x="6575"/>
        <item x="5368"/>
        <item x="4976"/>
        <item x="10594"/>
        <item x="4004"/>
        <item x="7775"/>
        <item x="8237"/>
        <item x="6701"/>
        <item x="4369"/>
        <item x="1852"/>
        <item x="10818"/>
        <item x="8246"/>
        <item x="3570"/>
        <item x="2577"/>
        <item x="699"/>
        <item x="5541"/>
        <item x="1526"/>
        <item x="1580"/>
        <item x="7163"/>
        <item x="3416"/>
        <item x="7338"/>
        <item x="730"/>
        <item x="9057"/>
        <item x="8977"/>
        <item x="8011"/>
        <item x="6062"/>
        <item x="8917"/>
        <item x="7896"/>
        <item x="10854"/>
        <item x="9945"/>
        <item x="1956"/>
        <item x="3195"/>
        <item x="9375"/>
        <item x="4424"/>
        <item x="6955"/>
        <item x="8554"/>
        <item x="10560"/>
        <item x="8411"/>
        <item x="5824"/>
        <item x="1386"/>
        <item x="9824"/>
        <item x="2369"/>
        <item x="2891"/>
        <item x="9800"/>
        <item x="8092"/>
        <item x="5994"/>
        <item x="7084"/>
        <item x="6174"/>
        <item x="8126"/>
        <item x="10507"/>
        <item x="1232"/>
        <item x="9146"/>
        <item x="10774"/>
        <item x="6843"/>
        <item x="3071"/>
        <item x="9859"/>
        <item x="7929"/>
        <item x="7719"/>
        <item x="9082"/>
        <item x="7058"/>
        <item x="3149"/>
        <item x="8383"/>
        <item x="5619"/>
        <item x="8415"/>
        <item x="2574"/>
        <item x="10503"/>
        <item x="4343"/>
        <item x="10858"/>
        <item x="2844"/>
        <item x="360"/>
        <item x="1263"/>
        <item x="7140"/>
        <item x="1155"/>
        <item x="5671"/>
        <item x="5510"/>
        <item x="2467"/>
        <item x="8474"/>
        <item x="2320"/>
        <item x="6150"/>
        <item x="8456"/>
        <item x="6493"/>
        <item x="8719"/>
        <item x="10964"/>
        <item x="2718"/>
        <item x="8217"/>
        <item x="4784"/>
        <item x="5120"/>
        <item x="3960"/>
        <item x="1637"/>
        <item x="9637"/>
        <item x="3434"/>
        <item x="6784"/>
        <item x="5375"/>
        <item x="10037"/>
        <item x="874"/>
        <item x="4722"/>
        <item x="5595"/>
        <item x="375"/>
        <item x="3966"/>
        <item x="10447"/>
        <item x="7238"/>
        <item x="3691"/>
        <item x="2509"/>
        <item x="7188"/>
        <item x="8021"/>
        <item x="3651"/>
        <item x="662"/>
        <item x="6978"/>
        <item x="754"/>
        <item x="8743"/>
        <item x="5509"/>
        <item x="8373"/>
        <item x="10420"/>
        <item x="4182"/>
        <item x="5263"/>
        <item x="8804"/>
        <item x="1511"/>
        <item x="5991"/>
        <item x="5136"/>
        <item x="5767"/>
        <item x="1337"/>
        <item x="5297"/>
        <item x="10274"/>
        <item x="5813"/>
        <item x="2477"/>
        <item x="1379"/>
        <item x="10067"/>
        <item x="7495"/>
        <item x="9685"/>
        <item x="2706"/>
        <item x="3271"/>
        <item x="890"/>
        <item x="9843"/>
        <item x="10096"/>
        <item x="7368"/>
        <item x="962"/>
        <item x="10564"/>
        <item x="8914"/>
        <item x="8493"/>
        <item x="450"/>
        <item x="3182"/>
        <item x="137"/>
        <item x="4015"/>
        <item x="2696"/>
        <item x="10798"/>
        <item x="2487"/>
        <item x="4177"/>
        <item x="5296"/>
        <item x="78"/>
        <item x="3818"/>
        <item x="8285"/>
        <item x="1251"/>
        <item x="10346"/>
        <item x="8117"/>
        <item x="10109"/>
        <item x="4639"/>
        <item x="3517"/>
        <item x="5610"/>
        <item x="334"/>
        <item x="893"/>
        <item x="1444"/>
        <item x="9399"/>
        <item x="6294"/>
        <item x="6007"/>
        <item x="5237"/>
        <item x="1605"/>
        <item x="8263"/>
        <item x="832"/>
        <item x="10087"/>
        <item x="3569"/>
        <item x="10135"/>
        <item x="9111"/>
        <item x="4104"/>
        <item x="3196"/>
        <item x="1579"/>
        <item x="8149"/>
        <item x="4359"/>
        <item x="2970"/>
        <item x="8433"/>
        <item x="2046"/>
        <item x="6906"/>
        <item x="296"/>
        <item x="8792"/>
        <item x="6891"/>
        <item x="8806"/>
        <item x="10104"/>
        <item x="8095"/>
        <item x="1501"/>
        <item x="10415"/>
        <item x="10828"/>
        <item x="3054"/>
        <item x="8774"/>
        <item x="1992"/>
        <item x="7289"/>
        <item x="5186"/>
        <item x="9936"/>
        <item x="5435"/>
        <item x="9115"/>
        <item x="2021"/>
        <item x="1644"/>
        <item x="4029"/>
        <item x="4507"/>
        <item x="8960"/>
        <item x="1285"/>
        <item x="6506"/>
        <item x="4830"/>
        <item x="5582"/>
        <item x="933"/>
        <item x="5084"/>
        <item x="5126"/>
        <item x="8377"/>
        <item x="1179"/>
        <item x="6032"/>
        <item x="5983"/>
        <item x="7967"/>
        <item x="9042"/>
        <item x="4587"/>
        <item x="8901"/>
        <item x="9959"/>
        <item x="2179"/>
        <item x="9591"/>
        <item x="10065"/>
        <item x="2755"/>
        <item x="2863"/>
        <item x="10521"/>
        <item x="8991"/>
        <item x="325"/>
        <item x="9537"/>
        <item x="6400"/>
        <item x="9242"/>
        <item x="9553"/>
        <item x="9187"/>
        <item x="7119"/>
        <item x="6574"/>
        <item x="9474"/>
        <item x="10586"/>
        <item x="6050"/>
        <item x="5440"/>
        <item x="6319"/>
        <item x="7997"/>
        <item x="5205"/>
        <item x="4402"/>
        <item x="10864"/>
        <item x="10380"/>
        <item x="7134"/>
        <item x="2586"/>
        <item x="6699"/>
        <item x="5898"/>
        <item x="1447"/>
        <item x="5171"/>
        <item x="540"/>
        <item x="9515"/>
        <item x="9771"/>
        <item x="3661"/>
        <item x="2737"/>
        <item x="912"/>
        <item x="458"/>
        <item x="3522"/>
        <item x="766"/>
        <item x="9505"/>
        <item x="2535"/>
        <item x="1318"/>
        <item x="9874"/>
        <item x="4228"/>
        <item x="5087"/>
        <item x="523"/>
        <item x="5802"/>
        <item x="3144"/>
        <item x="5396"/>
        <item x="6681"/>
        <item x="732"/>
        <item x="2307"/>
        <item x="3178"/>
        <item x="6882"/>
        <item x="10874"/>
        <item x="8657"/>
        <item x="621"/>
        <item x="6453"/>
        <item x="2102"/>
        <item x="9075"/>
        <item x="3052"/>
        <item x="9960"/>
        <item x="9258"/>
        <item x="6997"/>
        <item x="9870"/>
        <item x="2885"/>
        <item x="7539"/>
        <item x="3020"/>
        <item x="1227"/>
        <item x="8853"/>
        <item x="8078"/>
        <item x="3484"/>
        <item x="7935"/>
        <item x="5448"/>
        <item x="1133"/>
        <item x="5809"/>
        <item x="6597"/>
        <item x="7663"/>
        <item x="1709"/>
        <item x="2373"/>
        <item x="625"/>
        <item x="5607"/>
        <item x="3186"/>
        <item x="1071"/>
        <item x="8875"/>
        <item x="7006"/>
        <item x="10637"/>
        <item x="7505"/>
        <item x="8539"/>
        <item x="10925"/>
        <item x="5287"/>
        <item x="2860"/>
        <item x="7956"/>
        <item x="9951"/>
        <item x="8398"/>
        <item x="2088"/>
        <item x="7195"/>
        <item x="6183"/>
        <item x="7328"/>
        <item x="10499"/>
        <item x="941"/>
        <item x="8745"/>
        <item x="2091"/>
        <item x="6317"/>
        <item x="6129"/>
        <item x="1209"/>
        <item x="8084"/>
        <item x="6921"/>
        <item x="6603"/>
        <item x="5762"/>
        <item x="4116"/>
        <item x="2711"/>
        <item x="238"/>
        <item x="10952"/>
        <item x="9365"/>
        <item x="8961"/>
        <item x="4644"/>
        <item x="6683"/>
        <item x="4717"/>
        <item x="1428"/>
        <item x="5639"/>
        <item x="10968"/>
        <item x="1503"/>
        <item x="10244"/>
        <item x="9285"/>
        <item x="5551"/>
        <item x="4612"/>
        <item x="9405"/>
        <item x="2359"/>
        <item x="3991"/>
        <item x="6950"/>
        <item x="9149"/>
        <item x="1963"/>
        <item x="8636"/>
        <item x="10627"/>
        <item x="7620"/>
        <item x="9745"/>
        <item x="904"/>
        <item x="5773"/>
        <item x="8463"/>
        <item x="1999"/>
        <item x="1068"/>
        <item x="5489"/>
        <item x="9488"/>
        <item x="6041"/>
        <item x="4374"/>
        <item x="9918"/>
        <item x="996"/>
        <item x="6772"/>
        <item x="9828"/>
        <item x="4563"/>
        <item x="6029"/>
        <item x="4837"/>
        <item x="7776"/>
        <item x="2990"/>
        <item x="4583"/>
        <item x="6107"/>
        <item x="10674"/>
        <item x="3849"/>
        <item x="2400"/>
        <item x="444"/>
        <item x="5490"/>
        <item x="5534"/>
        <item x="2616"/>
        <item x="7511"/>
        <item x="2823"/>
        <item x="392"/>
        <item x="5379"/>
        <item x="8311"/>
        <item x="5099"/>
        <item x="4494"/>
        <item x="5015"/>
        <item x="6754"/>
        <item x="3555"/>
        <item x="6333"/>
        <item x="154"/>
        <item x="760"/>
        <item x="10981"/>
        <item x="5516"/>
        <item x="10565"/>
        <item x="9070"/>
        <item x="2524"/>
        <item x="1849"/>
        <item x="5640"/>
        <item x="2559"/>
        <item x="1829"/>
        <item x="7884"/>
        <item x="6430"/>
        <item x="7427"/>
        <item x="4648"/>
        <item x="1710"/>
        <item x="6273"/>
        <item x="1782"/>
        <item x="5657"/>
        <item x="6492"/>
        <item x="4327"/>
        <item x="6394"/>
        <item x="6751"/>
        <item x="4289"/>
        <item x="8630"/>
        <item x="10227"/>
        <item x="2345"/>
        <item x="2217"/>
        <item x="6332"/>
        <item x="10826"/>
        <item x="1153"/>
        <item x="8212"/>
        <item x="9662"/>
        <item x="7679"/>
        <item x="1082"/>
        <item x="6302"/>
        <item x="4754"/>
        <item x="7135"/>
        <item x="1583"/>
        <item x="8567"/>
        <item x="10573"/>
        <item x="5208"/>
        <item x="4963"/>
        <item x="4349"/>
        <item x="10366"/>
        <item x="176"/>
        <item x="6362"/>
        <item x="2670"/>
        <item x="8039"/>
        <item x="8789"/>
        <item x="3034"/>
        <item x="518"/>
        <item x="2380"/>
        <item x="2943"/>
        <item x="3629"/>
        <item x="3526"/>
        <item x="7656"/>
        <item x="7024"/>
        <item x="379"/>
        <item x="1507"/>
        <item x="2833"/>
        <item x="3734"/>
        <item x="3992"/>
        <item x="10715"/>
        <item x="9369"/>
        <item x="10389"/>
        <item x="10608"/>
        <item x="5209"/>
        <item x="5476"/>
        <item x="10950"/>
        <item x="6596"/>
        <item x="3754"/>
        <item x="4240"/>
        <item x="10516"/>
        <item x="2294"/>
        <item x="5555"/>
        <item x="7361"/>
        <item x="8452"/>
        <item x="7420"/>
        <item x="8557"/>
        <item x="6377"/>
        <item x="3285"/>
        <item x="10283"/>
        <item x="3559"/>
        <item x="8486"/>
        <item x="4857"/>
        <item x="8232"/>
        <item x="6852"/>
        <item x="5090"/>
        <item x="7507"/>
        <item x="2109"/>
        <item x="2575"/>
        <item x="4446"/>
        <item x="3004"/>
        <item x="4580"/>
        <item x="2726"/>
        <item x="8655"/>
        <item x="2645"/>
        <item x="3823"/>
        <item x="2266"/>
        <item x="7158"/>
        <item x="4519"/>
        <item x="10265"/>
        <item x="7241"/>
        <item x="3513"/>
        <item x="7821"/>
        <item x="550"/>
        <item x="1296"/>
        <item x="640"/>
        <item x="10945"/>
        <item x="3624"/>
        <item x="7124"/>
        <item x="10481"/>
        <item x="3726"/>
        <item x="1993"/>
        <item x="1160"/>
        <item x="2476"/>
        <item x="2984"/>
        <item x="5965"/>
        <item x="1821"/>
        <item x="642"/>
        <item x="7156"/>
        <item x="9194"/>
        <item x="1301"/>
        <item x="3962"/>
        <item x="5883"/>
        <item x="9323"/>
        <item x="10426"/>
        <item x="9922"/>
        <item x="4426"/>
        <item x="2379"/>
        <item x="9917"/>
        <item x="4225"/>
        <item x="9189"/>
        <item x="4790"/>
        <item x="9877"/>
        <item x="9925"/>
        <item x="1919"/>
        <item x="10663"/>
        <item x="2117"/>
        <item x="11029"/>
        <item x="1159"/>
        <item x="7602"/>
        <item x="107"/>
        <item x="9554"/>
        <item x="6380"/>
        <item x="2267"/>
        <item x="9426"/>
        <item x="665"/>
        <item x="7721"/>
        <item x="138"/>
        <item x="2361"/>
        <item x="9403"/>
        <item x="9690"/>
        <item x="3229"/>
        <item x="3761"/>
        <item x="3244"/>
        <item x="6903"/>
        <item x="3732"/>
        <item x="1442"/>
        <item x="3255"/>
        <item x="7829"/>
        <item x="4631"/>
        <item x="4306"/>
        <item x="9897"/>
        <item x="8928"/>
        <item x="4470"/>
        <item x="4922"/>
        <item x="1449"/>
        <item x="7521"/>
        <item x="5786"/>
        <item x="1728"/>
        <item x="7264"/>
        <item x="2042"/>
        <item x="4295"/>
        <item x="9564"/>
        <item x="5656"/>
        <item x="3602"/>
        <item x="8082"/>
        <item x="4965"/>
        <item x="6456"/>
        <item x="9107"/>
        <item x="8617"/>
        <item x="10960"/>
        <item x="10971"/>
        <item x="1855"/>
        <item x="4147"/>
        <item x="8173"/>
        <item x="5468"/>
        <item x="441"/>
        <item x="5739"/>
        <item x="10908"/>
        <item x="3488"/>
        <item x="8007"/>
        <item x="7635"/>
        <item x="2342"/>
        <item x="7692"/>
        <item x="5218"/>
        <item x="1675"/>
        <item x="2738"/>
        <item x="1262"/>
        <item x="8405"/>
        <item x="1927"/>
        <item x="2496"/>
        <item x="1810"/>
        <item x="7170"/>
        <item x="885"/>
        <item x="5360"/>
        <item x="3520"/>
        <item x="4597"/>
        <item x="3063"/>
        <item x="762"/>
        <item x="6114"/>
        <item x="3188"/>
        <item x="2370"/>
        <item x="8017"/>
        <item x="2377"/>
        <item x="3441"/>
        <item x="2079"/>
        <item x="10604"/>
        <item x="1627"/>
        <item x="8779"/>
        <item x="3051"/>
        <item x="216"/>
        <item x="6647"/>
        <item x="1441"/>
        <item x="7461"/>
        <item x="9704"/>
        <item x="8598"/>
        <item x="8470"/>
        <item x="1937"/>
        <item x="335"/>
        <item x="7489"/>
        <item x="9524"/>
        <item x="1276"/>
        <item x="8710"/>
        <item x="4542"/>
        <item x="2897"/>
        <item x="9815"/>
        <item x="1575"/>
        <item x="4869"/>
        <item x="1329"/>
        <item x="2230"/>
        <item x="9570"/>
        <item x="8653"/>
        <item x="1215"/>
        <item x="402"/>
        <item x="2144"/>
        <item x="8703"/>
        <item x="10119"/>
        <item x="7737"/>
        <item x="4529"/>
        <item x="9827"/>
        <item x="7430"/>
        <item x="209"/>
        <item x="3576"/>
        <item x="1382"/>
        <item x="10442"/>
        <item x="4477"/>
        <item x="5815"/>
        <item x="4085"/>
        <item x="4151"/>
        <item x="5167"/>
        <item x="4261"/>
        <item x="9059"/>
        <item x="2003"/>
        <item x="9074"/>
        <item x="3747"/>
        <item x="3612"/>
        <item x="10537"/>
        <item x="189"/>
        <item x="10052"/>
        <item x="1986"/>
        <item x="3683"/>
        <item x="6135"/>
        <item x="9008"/>
        <item x="2275"/>
        <item x="1245"/>
        <item x="394"/>
        <item x="913"/>
        <item x="7180"/>
        <item x="5411"/>
        <item x="1364"/>
        <item x="8593"/>
        <item x="2666"/>
        <item x="685"/>
        <item x="2917"/>
        <item x="6819"/>
        <item x="9853"/>
        <item x="8810"/>
        <item x="664"/>
        <item x="2914"/>
        <item x="529"/>
        <item x="3847"/>
        <item x="6702"/>
        <item x="9582"/>
        <item x="6033"/>
        <item x="5734"/>
        <item x="1119"/>
        <item x="9825"/>
        <item x="7023"/>
        <item x="9034"/>
        <item x="3692"/>
        <item x="3364"/>
        <item x="2256"/>
        <item x="2693"/>
        <item x="1823"/>
        <item x="9298"/>
        <item x="7774"/>
        <item x="3845"/>
        <item x="4527"/>
        <item x="9067"/>
        <item x="5019"/>
        <item x="4059"/>
        <item x="2663"/>
        <item x="3988"/>
        <item x="152"/>
        <item x="8105"/>
        <item x="352"/>
        <item x="6557"/>
        <item x="3742"/>
        <item x="7488"/>
        <item x="4744"/>
        <item x="5557"/>
        <item x="1851"/>
        <item x="5705"/>
        <item x="5927"/>
        <item x="5712"/>
        <item x="8304"/>
        <item x="10541"/>
        <item x="792"/>
        <item x="2404"/>
        <item x="5142"/>
        <item x="10276"/>
        <item x="5054"/>
        <item x="9664"/>
        <item x="5112"/>
        <item x="4117"/>
        <item x="5105"/>
        <item x="17"/>
        <item x="6958"/>
        <item x="5798"/>
        <item x="5503"/>
        <item x="1518"/>
        <item x="1480"/>
        <item x="8483"/>
        <item x="10947"/>
        <item x="7033"/>
        <item x="6642"/>
        <item x="7303"/>
        <item x="9855"/>
        <item x="10575"/>
        <item x="1271"/>
        <item x="9302"/>
        <item x="2585"/>
        <item x="8423"/>
        <item x="9158"/>
        <item x="8485"/>
        <item x="9228"/>
        <item x="5622"/>
        <item x="5162"/>
        <item x="10948"/>
        <item x="90"/>
        <item x="6823"/>
        <item x="10304"/>
        <item x="6786"/>
        <item x="5161"/>
        <item x="3909"/>
        <item x="256"/>
        <item x="10797"/>
        <item x="6360"/>
        <item x="2719"/>
        <item x="2691"/>
        <item x="4432"/>
        <item x="8119"/>
        <item x="1376"/>
        <item x="2915"/>
        <item x="1568"/>
        <item x="7454"/>
        <item x="9205"/>
        <item x="8660"/>
        <item x="1183"/>
        <item x="4376"/>
        <item x="8382"/>
        <item x="4608"/>
        <item x="7499"/>
        <item x="201"/>
        <item x="6045"/>
        <item x="5677"/>
        <item x="3718"/>
        <item x="6591"/>
        <item x="8473"/>
        <item x="9491"/>
        <item x="8885"/>
        <item x="7234"/>
        <item x="1962"/>
        <item x="7421"/>
        <item x="6473"/>
        <item x="9762"/>
        <item x="788"/>
        <item x="2282"/>
        <item x="4586"/>
        <item x="1874"/>
        <item x="6311"/>
        <item x="7139"/>
        <item x="6339"/>
        <item x="5076"/>
        <item x="9854"/>
        <item x="4824"/>
        <item x="8343"/>
        <item x="4441"/>
        <item x="8573"/>
        <item x="4451"/>
        <item x="4419"/>
        <item x="7251"/>
        <item x="3897"/>
        <item x="5688"/>
        <item x="10080"/>
        <item x="8482"/>
        <item x="4106"/>
        <item x="9602"/>
        <item x="6257"/>
        <item x="3620"/>
        <item x="8672"/>
        <item x="2205"/>
        <item x="4601"/>
        <item x="1694"/>
        <item x="1195"/>
        <item x="5887"/>
        <item x="4404"/>
        <item x="8360"/>
        <item x="4140"/>
        <item x="5894"/>
        <item x="8038"/>
        <item x="9691"/>
        <item x="8219"/>
        <item x="4645"/>
        <item x="8600"/>
        <item x="2050"/>
        <item x="7548"/>
        <item x="2786"/>
        <item x="3617"/>
        <item x="10141"/>
        <item x="6752"/>
        <item x="5458"/>
        <item x="4389"/>
        <item x="473"/>
        <item x="9522"/>
        <item x="7559"/>
        <item x="58"/>
        <item x="3073"/>
        <item x="1422"/>
        <item x="6044"/>
        <item x="8723"/>
        <item x="7419"/>
        <item x="8671"/>
        <item x="8410"/>
        <item x="10010"/>
        <item x="10373"/>
        <item x="5255"/>
        <item x="5563"/>
        <item x="9887"/>
        <item x="847"/>
        <item x="6879"/>
        <item x="7860"/>
        <item x="5170"/>
        <item x="6446"/>
        <item x="538"/>
        <item x="8454"/>
        <item x="2972"/>
        <item x="9809"/>
        <item x="7482"/>
        <item x="1590"/>
        <item x="9814"/>
        <item x="4893"/>
        <item x="946"/>
        <item x="652"/>
        <item x="8984"/>
        <item x="7053"/>
        <item x="629"/>
        <item x="5808"/>
        <item x="8239"/>
        <item x="9486"/>
        <item x="8067"/>
        <item x="6384"/>
        <item x="9998"/>
        <item x="6461"/>
        <item x="10751"/>
        <item x="7814"/>
        <item x="5316"/>
        <item x="33"/>
        <item x="9071"/>
        <item x="7704"/>
        <item x="3006"/>
        <item x="7921"/>
        <item x="9171"/>
        <item x="1542"/>
        <item x="8605"/>
        <item x="4905"/>
        <item x="7003"/>
        <item x="7608"/>
        <item x="4943"/>
        <item x="6008"/>
        <item x="2451"/>
        <item x="4627"/>
        <item x="5799"/>
        <item x="3772"/>
        <item x="405"/>
        <item x="2814"/>
        <item x="836"/>
        <item x="1327"/>
        <item x="5383"/>
        <item x="7335"/>
        <item x="909"/>
        <item x="4579"/>
        <item x="5919"/>
        <item x="10225"/>
        <item x="1113"/>
        <item x="8736"/>
        <item x="6225"/>
        <item x="7363"/>
        <item x="111"/>
        <item x="4134"/>
        <item x="6421"/>
        <item x="7570"/>
        <item x="10615"/>
        <item x="4820"/>
        <item x="3757"/>
        <item x="4215"/>
        <item x="2991"/>
        <item x="9128"/>
        <item x="1544"/>
        <item x="9226"/>
        <item x="2126"/>
        <item x="1790"/>
        <item x="10677"/>
        <item x="4275"/>
        <item x="5878"/>
        <item x="4944"/>
        <item x="3914"/>
        <item x="10408"/>
        <item x="9498"/>
        <item x="5756"/>
        <item x="8894"/>
        <item x="1928"/>
        <item x="281"/>
        <item x="2500"/>
        <item x="2083"/>
        <item x="6814"/>
        <item x="239"/>
        <item x="10792"/>
        <item x="3106"/>
        <item x="3283"/>
        <item x="2931"/>
        <item x="6440"/>
        <item x="3653"/>
        <item x="1521"/>
        <item x="6657"/>
        <item x="826"/>
        <item x="1734"/>
        <item x="9443"/>
        <item x="8840"/>
        <item x="3091"/>
        <item x="711"/>
        <item x="10793"/>
        <item x="6982"/>
        <item x="7481"/>
        <item x="7793"/>
        <item x="3585"/>
        <item x="10863"/>
        <item x="7047"/>
        <item x="6124"/>
        <item x="1448"/>
        <item x="9530"/>
        <item x="1175"/>
        <item x="1690"/>
        <item x="9166"/>
        <item x="9393"/>
        <item x="10690"/>
        <item x="7386"/>
        <item x="8775"/>
        <item x="3618"/>
        <item x="4569"/>
        <item x="1845"/>
        <item x="2489"/>
        <item x="3498"/>
        <item x="7021"/>
        <item x="2248"/>
        <item x="6270"/>
        <item x="1072"/>
        <item x="10582"/>
        <item x="8171"/>
        <item x="4789"/>
        <item x="1947"/>
        <item x="4033"/>
        <item x="7108"/>
        <item x="753"/>
        <item x="1140"/>
        <item x="3619"/>
        <item x="2987"/>
        <item x="5293"/>
        <item x="3553"/>
        <item x="11046"/>
        <item x="2578"/>
        <item x="2684"/>
        <item x="6743"/>
        <item x="11049"/>
        <item x="4203"/>
        <item x="5306"/>
        <item x="7554"/>
        <item x="9364"/>
        <item x="10199"/>
        <item x="6059"/>
        <item x="10659"/>
        <item x="9381"/>
        <item x="1387"/>
        <item x="1289"/>
        <item x="2346"/>
        <item x="10397"/>
        <item x="4682"/>
        <item x="10445"/>
        <item x="3463"/>
        <item x="8705"/>
        <item x="9035"/>
        <item x="6940"/>
        <item x="2136"/>
        <item x="2067"/>
        <item x="8563"/>
        <item x="72"/>
        <item x="8476"/>
        <item x="10962"/>
        <item x="7061"/>
        <item x="8939"/>
        <item x="9012"/>
        <item x="4265"/>
        <item x="8662"/>
        <item x="1158"/>
        <item x="970"/>
        <item x="3277"/>
        <item x="8721"/>
        <item x="1722"/>
        <item x="1717"/>
        <item x="6717"/>
        <item x="7270"/>
        <item x="2506"/>
        <item x="70"/>
        <item x="10041"/>
        <item x="9396"/>
        <item x="1653"/>
        <item x="1058"/>
        <item x="10168"/>
        <item x="10352"/>
        <item x="9296"/>
        <item x="8550"/>
        <item x="8526"/>
        <item x="10542"/>
        <item x="579"/>
        <item x="7416"/>
        <item x="10845"/>
        <item x="4628"/>
        <item x="6585"/>
        <item x="370"/>
        <item x="7940"/>
        <item x="7611"/>
        <item x="8524"/>
        <item x="310"/>
        <item x="7995"/>
        <item x="175"/>
        <item x="4994"/>
        <item x="2630"/>
        <item x="10764"/>
        <item x="10919"/>
        <item x="1633"/>
        <item x="7755"/>
        <item x="8973"/>
        <item x="6619"/>
        <item x="2940"/>
        <item x="10273"/>
        <item x="1407"/>
        <item x="10995"/>
        <item x="1257"/>
        <item x="118"/>
        <item x="2975"/>
        <item x="5957"/>
        <item x="2702"/>
        <item x="6112"/>
        <item x="8860"/>
        <item x="4338"/>
        <item x="6894"/>
        <item x="8376"/>
        <item x="5350"/>
        <item x="5233"/>
        <item x="4591"/>
        <item x="114"/>
        <item x="9467"/>
        <item x="6565"/>
        <item x="7215"/>
        <item x="6673"/>
        <item x="8388"/>
        <item x="5984"/>
        <item x="8302"/>
        <item x="5572"/>
        <item x="4368"/>
        <item x="10286"/>
        <item x="1177"/>
        <item x="10566"/>
        <item x="122"/>
        <item x="387"/>
        <item x="8611"/>
        <item x="4534"/>
        <item x="5914"/>
        <item x="679"/>
        <item x="10179"/>
        <item x="5513"/>
        <item x="1771"/>
        <item x="5441"/>
        <item x="2770"/>
        <item x="9001"/>
        <item x="5856"/>
        <item x="5822"/>
        <item x="5097"/>
        <item x="5879"/>
        <item x="6890"/>
        <item x="7379"/>
        <item x="8266"/>
        <item x="3046"/>
        <item x="2119"/>
        <item x="7823"/>
        <item x="6845"/>
        <item x="7305"/>
        <item x="8151"/>
        <item x="1254"/>
        <item x="4256"/>
        <item x="6757"/>
        <item x="1039"/>
        <item x="7268"/>
        <item x="8680"/>
        <item x="67"/>
        <item x="5030"/>
        <item x="2583"/>
        <item x="10021"/>
        <item x="6375"/>
        <item x="2195"/>
        <item x="10303"/>
        <item x="5876"/>
        <item x="8955"/>
        <item x="6325"/>
        <item x="5284"/>
        <item x="38"/>
        <item x="9556"/>
        <item x="9397"/>
        <item x="3645"/>
        <item x="10846"/>
        <item x="2336"/>
        <item x="5166"/>
        <item x="10561"/>
        <item x="4802"/>
        <item x="1166"/>
        <item x="4589"/>
        <item x="8767"/>
        <item x="7016"/>
        <item x="10769"/>
        <item x="596"/>
        <item x="1661"/>
        <item x="7654"/>
        <item x="8515"/>
        <item x="4745"/>
        <item x="562"/>
        <item x="1309"/>
        <item x="3065"/>
        <item x="5760"/>
        <item x="6017"/>
        <item x="9766"/>
        <item x="3497"/>
        <item x="7976"/>
        <item x="4364"/>
        <item x="4340"/>
        <item x="1787"/>
        <item x="8379"/>
        <item x="5349"/>
        <item x="5970"/>
        <item x="2023"/>
        <item x="2153"/>
        <item x="10169"/>
        <item x="10488"/>
        <item x="5385"/>
        <item x="1742"/>
        <item x="8720"/>
        <item x="10220"/>
        <item x="6355"/>
        <item x="9943"/>
        <item x="9900"/>
        <item x="8999"/>
        <item x="9621"/>
        <item x="10817"/>
        <item x="3407"/>
        <item x="2306"/>
        <item x="1719"/>
        <item x="8050"/>
        <item x="5403"/>
        <item x="2140"/>
        <item x="7152"/>
        <item x="11025"/>
        <item x="10833"/>
        <item x="11000"/>
        <item x="3492"/>
        <item x="5881"/>
        <item x="3716"/>
        <item x="7492"/>
        <item x="8162"/>
        <item x="8548"/>
        <item x="5691"/>
        <item x="7089"/>
        <item x="9358"/>
        <item x="471"/>
        <item x="4518"/>
        <item x="10743"/>
        <item x="1939"/>
        <item x="3495"/>
        <item x="6559"/>
        <item x="210"/>
        <item x="8830"/>
        <item x="4382"/>
        <item x="468"/>
        <item x="10969"/>
        <item x="3916"/>
        <item x="8367"/>
        <item x="667"/>
        <item x="7508"/>
        <item x="10376"/>
        <item x="6036"/>
        <item x="8675"/>
        <item x="4711"/>
        <item x="7524"/>
        <item x="8833"/>
        <item x="7628"/>
        <item x="10456"/>
        <item x="2657"/>
        <item x="1343"/>
        <item x="9577"/>
        <item x="9089"/>
        <item x="5181"/>
        <item x="4371"/>
        <item x="1438"/>
        <item x="8744"/>
        <item x="448"/>
        <item x="7435"/>
        <item x="8826"/>
        <item x="5343"/>
        <item x="6258"/>
        <item x="9744"/>
        <item x="2418"/>
        <item x="891"/>
        <item x="5655"/>
        <item x="2942"/>
        <item x="4194"/>
        <item x="8970"/>
        <item x="10085"/>
        <item x="11051"/>
        <item x="2553"/>
        <item x="3212"/>
        <item x="4174"/>
        <item x="6037"/>
        <item x="4560"/>
        <item x="1126"/>
        <item x="5064"/>
        <item x="10733"/>
        <item x="5818"/>
        <item x="7106"/>
        <item x="7001"/>
        <item x="9763"/>
        <item x="9975"/>
        <item x="10216"/>
        <item x="6695"/>
        <item x="10068"/>
        <item x="4677"/>
        <item x="7547"/>
        <item x="4234"/>
        <item x="10559"/>
        <item x="11045"/>
        <item x="10718"/>
        <item x="8198"/>
        <item x="2309"/>
        <item x="3267"/>
        <item x="124"/>
        <item x="3390"/>
        <item x="5893"/>
        <item x="5952"/>
        <item x="10083"/>
        <item x="7113"/>
        <item x="1744"/>
        <item x="7610"/>
        <item x="6442"/>
        <item x="3902"/>
        <item x="4420"/>
        <item x="3111"/>
        <item x="7681"/>
        <item x="8186"/>
        <item x="7875"/>
        <item x="4874"/>
        <item x="1225"/>
        <item x="3272"/>
        <item x="8770"/>
        <item x="1196"/>
        <item x="2304"/>
        <item x="7393"/>
        <item x="8019"/>
        <item x="1385"/>
        <item x="5880"/>
        <item x="9091"/>
        <item x="9533"/>
        <item x="8531"/>
        <item x="969"/>
        <item x="7690"/>
        <item x="6711"/>
        <item x="8192"/>
        <item x="3631"/>
        <item x="5178"/>
        <item x="8801"/>
        <item x="6922"/>
        <item x="3963"/>
        <item x="9402"/>
        <item x="7979"/>
        <item x="9227"/>
        <item x="5554"/>
        <item x="1505"/>
        <item x="1547"/>
        <item x="10418"/>
        <item x="5940"/>
        <item x="5653"/>
        <item x="2997"/>
        <item x="6990"/>
        <item x="4332"/>
        <item x="2396"/>
        <item x="8887"/>
        <item x="9363"/>
        <item x="4915"/>
        <item x="2800"/>
        <item x="5261"/>
        <item x="1635"/>
        <item x="536"/>
        <item x="1198"/>
        <item x="9742"/>
        <item x="5744"/>
        <item x="10524"/>
        <item x="3238"/>
        <item x="10726"/>
        <item x="10330"/>
        <item x="10922"/>
        <item x="7331"/>
        <item x="5236"/>
        <item x="5777"/>
        <item x="4257"/>
        <item x="8859"/>
        <item x="2254"/>
        <item x="2064"/>
        <item x="8873"/>
        <item x="2413"/>
        <item x="5446"/>
        <item x="7698"/>
        <item x="9324"/>
        <item x="1455"/>
        <item x="7582"/>
        <item x="1881"/>
        <item x="3877"/>
        <item x="9378"/>
        <item x="2820"/>
        <item x="7680"/>
        <item x="4968"/>
        <item x="5950"/>
        <item x="7036"/>
        <item x="6820"/>
        <item x="5538"/>
        <item x="1680"/>
        <item x="6822"/>
        <item x="6022"/>
        <item x="8225"/>
        <item x="1051"/>
        <item x="5982"/>
        <item x="926"/>
        <item x="1762"/>
        <item x="6328"/>
        <item x="3615"/>
        <item x="8235"/>
        <item x="1624"/>
        <item x="8919"/>
        <item x="5945"/>
        <item x="8005"/>
        <item x="2459"/>
        <item x="2139"/>
        <item x="4322"/>
        <item x="7161"/>
        <item x="5361"/>
        <item x="8446"/>
        <item x="3928"/>
        <item x="3739"/>
        <item x="2347"/>
        <item x="5221"/>
        <item x="7159"/>
        <item x="8048"/>
        <item x="8397"/>
        <item x="1077"/>
        <item x="3379"/>
        <item x="3021"/>
        <item x="2999"/>
        <item x="6217"/>
        <item x="3919"/>
        <item x="8641"/>
        <item x="2567"/>
        <item x="9783"/>
        <item x="4399"/>
        <item x="5842"/>
        <item x="4564"/>
        <item x="5016"/>
        <item x="8544"/>
        <item x="1284"/>
        <item x="10062"/>
        <item x="10124"/>
        <item x="5625"/>
        <item x="4806"/>
        <item x="1279"/>
        <item x="344"/>
        <item x="6475"/>
        <item x="4970"/>
        <item x="6368"/>
        <item x="6138"/>
        <item x="7708"/>
        <item x="5666"/>
        <item x="1858"/>
        <item x="5037"/>
        <item x="159"/>
        <item x="5918"/>
        <item x="5093"/>
        <item x="4053"/>
        <item x="1917"/>
        <item x="1236"/>
        <item x="10267"/>
        <item x="11007"/>
        <item x="3263"/>
        <item x="10806"/>
        <item x="9921"/>
        <item x="2068"/>
        <item x="9892"/>
        <item x="6256"/>
        <item x="6193"/>
        <item x="3534"/>
        <item x="9721"/>
        <item x="8416"/>
        <item x="5575"/>
        <item x="9465"/>
        <item x="5005"/>
        <item x="5309"/>
        <item x="2"/>
        <item x="174"/>
        <item x="5635"/>
        <item x="6967"/>
        <item x="6500"/>
        <item x="778"/>
        <item x="10226"/>
        <item x="6513"/>
        <item x="8327"/>
        <item x="3194"/>
        <item x="9565"/>
        <item x="5353"/>
        <item x="9130"/>
        <item x="8601"/>
        <item x="7613"/>
        <item x="10649"/>
        <item x="8018"/>
        <item x="249"/>
        <item x="9808"/>
        <item x="7731"/>
        <item x="10154"/>
        <item x="775"/>
        <item x="2490"/>
        <item x="5955"/>
        <item x="1543"/>
        <item x="7561"/>
        <item x="7035"/>
        <item x="8503"/>
        <item x="10284"/>
        <item x="4642"/>
        <item x="4853"/>
        <item x="9911"/>
        <item x="5491"/>
        <item x="143"/>
        <item x="9415"/>
        <item x="290"/>
        <item x="8760"/>
        <item x="4954"/>
        <item x="5857"/>
        <item x="9469"/>
        <item x="9203"/>
        <item x="8487"/>
        <item x="3660"/>
        <item x="10523"/>
        <item x="4417"/>
        <item x="4636"/>
        <item x="8431"/>
        <item x="1496"/>
        <item x="2463"/>
        <item x="4714"/>
        <item x="2155"/>
        <item x="4834"/>
        <item x="2000"/>
        <item x="1274"/>
        <item x="5977"/>
        <item x="10159"/>
        <item x="9412"/>
        <item x="8443"/>
        <item x="1033"/>
        <item x="2678"/>
        <item x="5832"/>
        <item x="7411"/>
        <item x="6849"/>
        <item x="7191"/>
        <item x="8318"/>
        <item x="1525"/>
        <item x="2200"/>
        <item x="10050"/>
        <item x="6419"/>
        <item x="3858"/>
        <item x="6226"/>
        <item x="8087"/>
        <item x="5706"/>
        <item x="5966"/>
        <item x="2843"/>
        <item x="7075"/>
        <item x="6783"/>
        <item x="5123"/>
        <item x="10931"/>
        <item x="7104"/>
        <item x="7694"/>
        <item x="3396"/>
        <item x="3892"/>
        <item x="6808"/>
        <item x="7376"/>
        <item x="6811"/>
        <item x="6521"/>
        <item x="674"/>
        <item x="2690"/>
        <item x="3937"/>
        <item x="10540"/>
        <item x="4301"/>
        <item x="10117"/>
        <item x="7617"/>
        <item x="5007"/>
        <item x="3153"/>
        <item x="1256"/>
        <item x="6398"/>
        <item x="6241"/>
        <item x="8143"/>
        <item x="4337"/>
        <item x="10317"/>
        <item x="5803"/>
        <item x="558"/>
        <item x="9688"/>
        <item x="4955"/>
        <item x="9196"/>
        <item x="7799"/>
        <item x="7485"/>
        <item x="8725"/>
        <item x="8922"/>
        <item x="6056"/>
        <item x="10240"/>
        <item x="1581"/>
        <item x="9885"/>
        <item x="5817"/>
        <item x="6776"/>
        <item x="2689"/>
        <item x="9797"/>
        <item x="10194"/>
        <item x="8102"/>
        <item x="6192"/>
        <item x="3545"/>
        <item x="4817"/>
        <item x="2775"/>
        <item x="1557"/>
        <item x="857"/>
        <item x="10576"/>
        <item x="6837"/>
        <item x="10480"/>
        <item x="6696"/>
        <item x="4456"/>
        <item x="963"/>
        <item x="10429"/>
        <item x="10114"/>
        <item x="3340"/>
        <item x="6734"/>
        <item x="3221"/>
        <item x="2430"/>
        <item x="7467"/>
        <item x="9079"/>
        <item x="10173"/>
        <item x="2821"/>
        <item x="505"/>
        <item x="967"/>
        <item x="9078"/>
        <item x="4226"/>
        <item x="4918"/>
        <item x="3933"/>
        <item x="2113"/>
        <item x="6393"/>
        <item x="3814"/>
        <item x="9154"/>
        <item x="9932"/>
        <item x="1001"/>
        <item x="2969"/>
        <item x="3140"/>
        <item x="10201"/>
        <item x="7713"/>
        <item x="4179"/>
        <item x="4224"/>
        <item x="8447"/>
        <item x="1914"/>
        <item x="5362"/>
        <item x="261"/>
        <item x="2877"/>
        <item x="7594"/>
        <item x="9590"/>
        <item x="10321"/>
        <item x="1972"/>
        <item x="924"/>
        <item x="9548"/>
        <item x="5127"/>
        <item x="10222"/>
        <item x="4895"/>
        <item x="4128"/>
        <item x="6098"/>
        <item x="3320"/>
        <item x="6731"/>
        <item x="8708"/>
        <item x="5251"/>
        <item x="6540"/>
        <item x="1053"/>
        <item x="6307"/>
        <item x="9659"/>
        <item x="4860"/>
        <item x="9636"/>
        <item x="9618"/>
        <item x="9619"/>
        <item x="1620"/>
        <item x="8064"/>
        <item x="8931"/>
        <item x="8363"/>
        <item x="16"/>
        <item x="7786"/>
        <item x="6342"/>
        <item x="5050"/>
        <item x="10620"/>
        <item x="2223"/>
        <item x="2549"/>
        <item x="1139"/>
        <item x="5235"/>
        <item x="2388"/>
        <item x="6403"/>
        <item x="8262"/>
        <item x="10668"/>
        <item x="4809"/>
        <item x="571"/>
        <item x="5377"/>
        <item x="14"/>
        <item x="222"/>
        <item x="1574"/>
        <item x="3317"/>
        <item x="6850"/>
        <item x="6000"/>
        <item x="9283"/>
        <item x="756"/>
        <item x="2391"/>
        <item x="534"/>
        <item x="5024"/>
        <item x="2573"/>
        <item x="3896"/>
        <item x="5632"/>
        <item x="9689"/>
        <item x="9113"/>
        <item x="5698"/>
        <item x="5648"/>
        <item x="9395"/>
        <item x="5543"/>
        <item x="8992"/>
        <item x="5771"/>
        <item x="5061"/>
        <item x="884"/>
        <item x="136"/>
        <item x="9421"/>
        <item x="3418"/>
        <item x="6792"/>
        <item x="3540"/>
        <item x="8940"/>
        <item x="3327"/>
        <item x="10549"/>
        <item x="2828"/>
        <item x="9882"/>
        <item x="4854"/>
        <item x="5972"/>
        <item x="424"/>
        <item x="8924"/>
        <item x="1373"/>
        <item x="2598"/>
        <item x="5581"/>
        <item x="10145"/>
        <item x="1955"/>
        <item x="1433"/>
        <item x="230"/>
        <item x="8739"/>
        <item x="10696"/>
        <item x="9072"/>
        <item x="9109"/>
        <item x="8781"/>
        <item x="6115"/>
        <item x="7727"/>
        <item x="3832"/>
        <item x="6432"/>
        <item x="1681"/>
        <item x="10256"/>
        <item x="8254"/>
        <item x="2180"/>
        <item x="4227"/>
        <item x="3805"/>
        <item x="8034"/>
        <item x="7592"/>
        <item x="5764"/>
        <item x="5733"/>
        <item x="3885"/>
        <item x="3695"/>
        <item x="6374"/>
        <item x="3647"/>
        <item x="3391"/>
        <item x="6532"/>
        <item x="4396"/>
        <item x="6346"/>
        <item x="6609"/>
        <item x="3205"/>
        <item x="3504"/>
        <item x="9492"/>
        <item x="6755"/>
        <item x="10365"/>
        <item x="7319"/>
        <item x="9433"/>
        <item x="260"/>
        <item x="7798"/>
        <item x="7575"/>
        <item x="3079"/>
        <item x="2074"/>
        <item x="2177"/>
        <item x="1137"/>
        <item x="2752"/>
        <item x="9850"/>
        <item x="3535"/>
        <item x="7537"/>
        <item x="7172"/>
        <item x="9251"/>
        <item x="10042"/>
        <item x="7959"/>
        <item x="1052"/>
        <item x="9678"/>
        <item x="9601"/>
        <item x="9193"/>
        <item x="6140"/>
        <item x="7683"/>
        <item x="9360"/>
        <item x="9105"/>
        <item x="4652"/>
        <item x="6706"/>
        <item x="4444"/>
        <item x="6031"/>
        <item x="10970"/>
        <item x="5506"/>
        <item x="7991"/>
        <item x="4916"/>
        <item x="2642"/>
        <item x="8230"/>
        <item x="9061"/>
        <item x="8562"/>
        <item x="9496"/>
        <item x="9985"/>
        <item x="2566"/>
        <item x="5110"/>
        <item x="8610"/>
        <item x="6531"/>
        <item x="7090"/>
        <item x="6948"/>
        <item x="10855"/>
        <item x="543"/>
        <item x="7906"/>
        <item x="8841"/>
        <item x="776"/>
        <item x="4977"/>
        <item x="5477"/>
        <item x="5473"/>
        <item x="3410"/>
        <item x="6963"/>
        <item x="4345"/>
        <item x="8014"/>
        <item x="4286"/>
        <item x="3789"/>
        <item x="1868"/>
        <item x="5654"/>
        <item x="2582"/>
        <item x="509"/>
        <item x="3791"/>
        <item x="1791"/>
        <item x="2905"/>
        <item x="9349"/>
        <item x="2941"/>
        <item x="7177"/>
        <item x="8457"/>
        <item x="8865"/>
        <item x="7622"/>
        <item x="6996"/>
        <item x="8053"/>
        <item x="8752"/>
        <item x="4575"/>
        <item x="11054"/>
        <item x="8827"/>
        <item x="7123"/>
        <item x="7302"/>
        <item x="9725"/>
        <item x="3406"/>
        <item x="5956"/>
        <item x="7039"/>
        <item x="953"/>
        <item x="9794"/>
        <item x="3984"/>
        <item x="9720"/>
        <item x="357"/>
        <item x="4139"/>
        <item x="6058"/>
        <item x="6860"/>
        <item x="5910"/>
        <item x="1713"/>
        <item x="4700"/>
        <item x="121"/>
        <item x="11012"/>
        <item x="958"/>
        <item x="437"/>
        <item x="10651"/>
        <item x="4278"/>
        <item x="4284"/>
        <item x="3270"/>
        <item x="564"/>
        <item x="3481"/>
        <item x="2149"/>
        <item x="8572"/>
        <item x="7984"/>
        <item x="6939"/>
        <item x="6254"/>
        <item x="6106"/>
        <item x="7074"/>
        <item x="8257"/>
        <item x="4221"/>
        <item x="6589"/>
        <item x="9126"/>
        <item x="6517"/>
        <item x="689"/>
        <item x="1553"/>
        <item x="9373"/>
        <item x="212"/>
        <item x="5611"/>
        <item x="9796"/>
        <item x="9148"/>
        <item x="8222"/>
        <item x="8324"/>
        <item x="8930"/>
        <item x="3638"/>
        <item x="3674"/>
        <item x="6043"/>
        <item x="7502"/>
        <item x="9103"/>
        <item x="4383"/>
        <item x="513"/>
        <item x="1958"/>
        <item x="3346"/>
        <item x="8714"/>
        <item x="7714"/>
        <item x="6435"/>
        <item x="1281"/>
        <item x="2754"/>
        <item x="7258"/>
        <item x="4105"/>
        <item x="371"/>
        <item x="2579"/>
        <item x="6635"/>
        <item x="1297"/>
        <item x="1872"/>
        <item x="3395"/>
        <item x="3299"/>
        <item x="8589"/>
        <item x="2314"/>
        <item x="4242"/>
        <item x="983"/>
        <item x="5070"/>
        <item x="3801"/>
        <item x="6289"/>
        <item x="7332"/>
        <item x="9781"/>
        <item x="10070"/>
        <item x="9336"/>
        <item x="9422"/>
        <item x="531"/>
        <item x="1138"/>
        <item x="2532"/>
        <item x="4512"/>
        <item x="3610"/>
        <item x="5294"/>
        <item x="2656"/>
        <item x="7771"/>
        <item x="2514"/>
        <item x="6156"/>
        <item x="1258"/>
        <item x="3951"/>
        <item x="5088"/>
        <item x="4919"/>
        <item x="6848"/>
        <item x="5047"/>
        <item x="6465"/>
        <item x="7825"/>
        <item x="9440"/>
        <item x="8768"/>
        <item x="10902"/>
        <item x="262"/>
        <item x="4365"/>
        <item x="8326"/>
        <item x="6765"/>
        <item x="6942"/>
        <item x="1882"/>
        <item x="1724"/>
        <item x="6047"/>
        <item x="6525"/>
        <item x="10024"/>
        <item x="5014"/>
        <item x="9192"/>
        <item x="961"/>
        <item x="4003"/>
        <item x="8334"/>
        <item x="5837"/>
        <item x="3759"/>
        <item x="8971"/>
        <item x="9680"/>
        <item x="2882"/>
        <item x="6992"/>
        <item x="376"/>
        <item x="8543"/>
        <item x="597"/>
        <item x="1022"/>
        <item x="7044"/>
        <item x="3908"/>
        <item x="3736"/>
        <item x="1772"/>
        <item x="6099"/>
        <item x="3442"/>
        <item x="6162"/>
        <item x="123"/>
        <item x="1780"/>
        <item x="2908"/>
        <item x="5947"/>
        <item x="4867"/>
        <item x="4662"/>
        <item x="3043"/>
        <item x="2440"/>
        <item x="8516"/>
        <item x="914"/>
        <item x="7373"/>
        <item x="842"/>
        <item x="8618"/>
        <item x="6196"/>
        <item x="5044"/>
        <item x="9913"/>
        <item x="777"/>
        <item x="9322"/>
        <item x="6128"/>
        <item x="3297"/>
        <item x="5501"/>
        <item x="6117"/>
        <item x="4864"/>
        <item x="346"/>
        <item x="5564"/>
        <item x="4774"/>
        <item x="2431"/>
        <item x="5793"/>
        <item x="10727"/>
        <item x="6412"/>
        <item x="9576"/>
        <item x="2610"/>
        <item x="6583"/>
        <item x="10402"/>
        <item x="1097"/>
        <item x="1061"/>
        <item x="9963"/>
        <item x="7349"/>
        <item x="5584"/>
        <item x="3074"/>
        <item x="8071"/>
        <item x="5172"/>
        <item x="9992"/>
        <item x="1732"/>
        <item x="2414"/>
        <item x="5548"/>
        <item x="9259"/>
        <item x="1840"/>
        <item x="2444"/>
        <item x="3967"/>
        <item x="8583"/>
        <item x="6391"/>
        <item x="3141"/>
        <item x="5618"/>
        <item x="1423"/>
        <item x="3374"/>
        <item x="8730"/>
        <item x="1703"/>
        <item x="10996"/>
        <item x="2822"/>
        <item x="3358"/>
        <item x="9927"/>
        <item x="9483"/>
        <item x="6030"/>
        <item x="2044"/>
        <item x="356"/>
        <item x="5429"/>
        <item x="8337"/>
        <item x="372"/>
        <item x="2142"/>
        <item x="5776"/>
        <item x="4776"/>
        <item x="1876"/>
        <item x="283"/>
        <item x="7102"/>
        <item x="8979"/>
        <item x="8247"/>
        <item x="6610"/>
        <item x="3161"/>
        <item x="9594"/>
        <item x="1515"/>
        <item x="7317"/>
        <item x="8234"/>
        <item x="10597"/>
        <item x="4683"/>
        <item x="9562"/>
        <item x="676"/>
        <item x="2841"/>
        <item x="1378"/>
        <item x="2213"/>
        <item x="5755"/>
        <item x="43"/>
        <item x="1066"/>
        <item x="10723"/>
        <item x="11020"/>
        <item x="10742"/>
        <item x="5960"/>
        <item x="5408"/>
        <item x="8131"/>
        <item x="8100"/>
        <item x="3482"/>
        <item x="9866"/>
        <item x="4143"/>
        <item x="3889"/>
        <item x="9084"/>
        <item x="9245"/>
        <item x="8502"/>
        <item x="7901"/>
        <item x="44"/>
        <item x="2189"/>
        <item x="6836"/>
        <item x="9795"/>
        <item x="9733"/>
        <item x="1331"/>
        <item x="8176"/>
        <item x="6718"/>
        <item x="9759"/>
        <item x="1925"/>
        <item x="8878"/>
        <item x="1229"/>
        <item x="5527"/>
        <item x="2030"/>
        <item x="5392"/>
        <item x="3349"/>
        <item x="6980"/>
        <item x="7838"/>
        <item x="295"/>
        <item x="32"/>
        <item x="8065"/>
        <item x="666"/>
        <item x="3888"/>
        <item x="7556"/>
        <item x="1149"/>
        <item x="9391"/>
        <item x="1184"/>
        <item x="9301"/>
        <item x="5859"/>
        <item x="4135"/>
        <item x="6387"/>
        <item x="4353"/>
        <item x="7441"/>
        <item x="1643"/>
        <item x="8181"/>
        <item x="6653"/>
        <item x="4641"/>
        <item x="10708"/>
        <item x="1599"/>
        <item x="6904"/>
        <item x="3028"/>
        <item x="3831"/>
        <item x="6913"/>
        <item x="4508"/>
        <item x="5908"/>
        <item x="3566"/>
        <item x="4443"/>
        <item x="8228"/>
        <item x="624"/>
        <item x="10890"/>
        <item x="6898"/>
        <item x="9944"/>
        <item x="1483"/>
        <item x="3312"/>
        <item x="1156"/>
        <item x="6620"/>
        <item x="995"/>
        <item x="1308"/>
        <item x="4339"/>
        <item x="9220"/>
        <item x="1648"/>
        <item x="3022"/>
        <item x="8395"/>
        <item x="9256"/>
        <item x="2484"/>
        <item x="4773"/>
        <item x="10170"/>
        <item x="8994"/>
        <item x="8249"/>
        <item x="5877"/>
        <item x="10808"/>
        <item x="908"/>
        <item x="1492"/>
        <item x="6548"/>
        <item x="7333"/>
        <item x="9448"/>
        <item x="2569"/>
        <item x="3577"/>
        <item x="410"/>
        <item x="7693"/>
        <item x="8665"/>
        <item x="6095"/>
        <item x="3185"/>
        <item x="10184"/>
        <item x="7877"/>
        <item x="7916"/>
        <item x="10786"/>
        <item x="7844"/>
        <item x="5594"/>
        <item x="5830"/>
        <item x="7114"/>
        <item x="10486"/>
        <item x="4759"/>
        <item x="4363"/>
        <item x="6323"/>
        <item x="8883"/>
        <item x="9279"/>
        <item x="8576"/>
        <item x="7337"/>
        <item x="1200"/>
        <item x="5483"/>
        <item x="8678"/>
        <item x="3730"/>
        <item x="5008"/>
        <item x="6771"/>
        <item x="3363"/>
        <item x="3411"/>
        <item x="3366"/>
        <item x="8001"/>
        <item x="4633"/>
        <item x="7725"/>
        <item x="10732"/>
        <item x="10691"/>
        <item x="10746"/>
        <item x="8394"/>
        <item x="565"/>
        <item x="5663"/>
        <item x="7682"/>
        <item x="6283"/>
        <item x="5194"/>
        <item x="1900"/>
        <item x="6914"/>
        <item x="6719"/>
        <item x="4791"/>
        <item x="7711"/>
        <item x="4816"/>
        <item x="9706"/>
        <item x="7309"/>
        <item x="1027"/>
        <item x="3911"/>
        <item x="6078"/>
        <item x="10656"/>
        <item x="7372"/>
        <item x="5176"/>
        <item x="1606"/>
        <item x="4401"/>
        <item x="794"/>
        <item x="9354"/>
        <item x="7155"/>
        <item x="5145"/>
        <item x="7327"/>
        <item x="4511"/>
        <item x="8196"/>
        <item x="593"/>
        <item x="6928"/>
        <item x="1300"/>
        <item x="4108"/>
        <item x="172"/>
        <item x="5004"/>
        <item x="9585"/>
        <item x="10907"/>
        <item x="8028"/>
        <item x="6805"/>
        <item x="2776"/>
        <item x="3953"/>
        <item x="4757"/>
        <item x="6016"/>
        <item x="362"/>
        <item x="2125"/>
        <item x="6697"/>
        <item x="7518"/>
        <item x="2454"/>
        <item x="3600"/>
        <item x="1918"/>
        <item x="3155"/>
        <item x="1794"/>
        <item x="2014"/>
        <item x="5253"/>
        <item x="5770"/>
        <item x="602"/>
        <item x="9607"/>
        <item x="9526"/>
        <item x="6246"/>
        <item x="839"/>
        <item x="3758"/>
        <item x="9225"/>
        <item x="2045"/>
        <item x="4125"/>
        <item x="3125"/>
        <item x="7918"/>
        <item x="7598"/>
        <item x="1456"/>
        <item x="2184"/>
        <item x="2903"/>
        <item x="10271"/>
        <item x="9055"/>
        <item x="5188"/>
        <item x="6483"/>
        <item x="2242"/>
        <item x="8132"/>
        <item x="2469"/>
        <item x="745"/>
        <item x="7012"/>
        <item x="8013"/>
        <item x="3031"/>
        <item x="6373"/>
        <item x="7438"/>
        <item x="7509"/>
        <item x="6923"/>
        <item x="4961"/>
        <item x="6420"/>
        <item x="9346"/>
        <item x="2337"/>
        <item x="4166"/>
        <item x="6187"/>
        <item x="4986"/>
        <item x="294"/>
        <item x="9221"/>
        <item x="9230"/>
        <item x="10583"/>
        <item x="10444"/>
        <item x="5560"/>
        <item x="6658"/>
        <item x="10538"/>
        <item x="2761"/>
        <item x="614"/>
        <item x="9909"/>
        <item x="2319"/>
        <item x="2004"/>
        <item x="8777"/>
        <item x="1866"/>
        <item x="8575"/>
        <item x="9018"/>
        <item x="7899"/>
        <item x="10111"/>
        <item x="10325"/>
        <item x="5439"/>
        <item x="3778"/>
        <item x="6802"/>
        <item x="3678"/>
        <item x="4610"/>
        <item x="4273"/>
        <item x="4246"/>
        <item x="2054"/>
        <item x="5397"/>
        <item x="7531"/>
        <item x="8490"/>
        <item x="4468"/>
        <item x="8517"/>
        <item x="445"/>
        <item x="9970"/>
        <item x="6243"/>
        <item x="4152"/>
        <item x="9580"/>
        <item x="237"/>
        <item x="10072"/>
        <item x="3910"/>
        <item x="3409"/>
        <item x="10955"/>
        <item x="5561"/>
        <item x="6570"/>
        <item x="6580"/>
        <item x="9740"/>
        <item x="641"/>
        <item x="5545"/>
        <item x="7281"/>
        <item x="8900"/>
        <item x="178"/>
        <item x="3092"/>
        <item x="9976"/>
        <item x="6598"/>
        <item x="9749"/>
        <item x="4431"/>
        <item x="2815"/>
        <item x="7351"/>
        <item x="10388"/>
        <item x="1767"/>
        <item x="9023"/>
        <item x="4659"/>
        <item x="7380"/>
        <item x="3209"/>
        <item x="8386"/>
        <item x="9197"/>
        <item x="6838"/>
        <item x="4220"/>
        <item x="8949"/>
        <item x="3309"/>
        <item x="6153"/>
        <item x="248"/>
        <item x="9152"/>
        <item x="545"/>
        <item x="6320"/>
        <item x="6074"/>
        <item x="7077"/>
        <item x="6537"/>
        <item x="8467"/>
        <item x="9834"/>
        <item x="4159"/>
        <item x="1841"/>
        <item x="2501"/>
        <item x="7706"/>
        <item x="1566"/>
        <item x="5775"/>
        <item x="1809"/>
        <item x="1797"/>
        <item x="8030"/>
        <item x="572"/>
        <item x="2704"/>
        <item x="2034"/>
        <item x="6876"/>
        <item x="10713"/>
        <item x="6804"/>
        <item x="8136"/>
        <item x="6643"/>
        <item x="980"/>
        <item x="2918"/>
        <item x="2093"/>
        <item x="7792"/>
        <item x="5975"/>
        <item x="3622"/>
        <item x="7"/>
        <item x="8185"/>
        <item x="420"/>
        <item x="8045"/>
        <item x="1739"/>
        <item x="5863"/>
        <item x="5723"/>
        <item x="7171"/>
        <item x="9541"/>
        <item x="2890"/>
        <item x="10534"/>
        <item x="5920"/>
        <item x="10005"/>
        <item x="4149"/>
        <item x="1482"/>
        <item x="3399"/>
        <item x="312"/>
        <item x="3059"/>
        <item x="8558"/>
        <item x="10198"/>
        <item x="10753"/>
        <item x="427"/>
        <item x="274"/>
        <item x="9817"/>
        <item x="3440"/>
        <item x="104"/>
        <item x="6875"/>
        <item x="7529"/>
        <item x="6292"/>
        <item x="3113"/>
        <item x="7867"/>
        <item x="7010"/>
        <item x="3236"/>
        <item x="3917"/>
        <item x="3807"/>
        <item x="3394"/>
        <item x="9006"/>
        <item x="3969"/>
        <item x="7688"/>
        <item x="10421"/>
        <item x="4819"/>
        <item x="1514"/>
        <item x="9027"/>
        <item x="7662"/>
        <item x="4718"/>
        <item x="6103"/>
        <item x="7744"/>
        <item x="8798"/>
        <item x="1850"/>
        <item x="9966"/>
        <item x="9888"/>
        <item x="4701"/>
        <item x="9545"/>
        <item x="6417"/>
        <item x="4082"/>
        <item x="4283"/>
        <item x="1152"/>
        <item x="2343"/>
        <item x="7795"/>
        <item x="8140"/>
        <item x="9552"/>
        <item x="9821"/>
        <item x="10218"/>
        <item x="7903"/>
        <item x="1611"/>
        <item x="1430"/>
        <item x="5195"/>
        <item x="1533"/>
        <item x="1551"/>
        <item x="4193"/>
        <item x="3422"/>
        <item x="4305"/>
        <item x="9819"/>
        <item x="4907"/>
        <item x="85"/>
        <item x="8751"/>
        <item x="240"/>
        <item x="4715"/>
        <item x="10487"/>
        <item x="8857"/>
        <item x="10780"/>
        <item x="10112"/>
        <item x="8128"/>
        <item x="193"/>
        <item x="6518"/>
        <item x="10571"/>
        <item x="9823"/>
        <item x="10139"/>
        <item x="5932"/>
        <item x="7961"/>
        <item x="6113"/>
        <item x="5845"/>
        <item x="9986"/>
        <item x="8381"/>
        <item x="8316"/>
        <item x="554"/>
        <item x="9174"/>
        <item x="4599"/>
        <item x="5011"/>
        <item x="8898"/>
        <item x="3471"/>
        <item x="5499"/>
        <item x="4814"/>
        <item x="2416"/>
        <item x="6316"/>
        <item x="6599"/>
        <item x="4851"/>
        <item x="4782"/>
        <item x="7174"/>
        <item x="6799"/>
        <item x="5108"/>
        <item x="5431"/>
        <item x="3427"/>
        <item x="10562"/>
        <item x="2622"/>
        <item x="5549"/>
        <item x="6919"/>
        <item x="8686"/>
        <item x="2519"/>
        <item x="10827"/>
        <item x="820"/>
        <item x="1372"/>
        <item x="10652"/>
        <item x="1875"/>
        <item x="1435"/>
        <item x="2503"/>
        <item x="3330"/>
        <item x="3628"/>
        <item x="5338"/>
        <item x="5626"/>
        <item x="5743"/>
        <item x="7750"/>
        <item x="5921"/>
        <item x="1950"/>
        <item x="9318"/>
        <item x="6364"/>
        <item x="9830"/>
        <item x="9015"/>
        <item x="7209"/>
        <item x="7986"/>
        <item x="2025"/>
        <item x="3062"/>
        <item x="9520"/>
        <item x="10636"/>
        <item x="2613"/>
        <item x="4792"/>
        <item x="6445"/>
        <item x="9266"/>
        <item x="5838"/>
        <item x="916"/>
        <item x="2367"/>
        <item x="9502"/>
        <item x="5075"/>
        <item x="2950"/>
        <item x="8283"/>
        <item x="4471"/>
        <item x="10223"/>
        <item x="6009"/>
        <item x="623"/>
        <item x="6614"/>
        <item x="3030"/>
        <item x="2658"/>
        <item x="4758"/>
        <item x="4959"/>
        <item x="4585"/>
        <item x="3777"/>
        <item x="3024"/>
        <item x="974"/>
        <item x="6040"/>
        <item x="9000"/>
        <item x="3321"/>
        <item x="5347"/>
        <item x="8113"/>
        <item x="2894"/>
        <item x="1532"/>
        <item x="1537"/>
        <item x="2028"/>
        <item x="5137"/>
        <item x="7865"/>
        <item x="7597"/>
        <item x="8832"/>
        <item x="8932"/>
        <item x="9997"/>
        <item x="7648"/>
        <item x="3886"/>
        <item x="8244"/>
        <item x="10547"/>
        <item x="4710"/>
        <item x="7385"/>
        <item x="2507"/>
        <item x="1457"/>
        <item x="6295"/>
        <item x="7907"/>
        <item x="4271"/>
        <item x="10063"/>
        <item x="6573"/>
        <item x="4054"/>
        <item x="9243"/>
        <item x="9456"/>
        <item x="802"/>
        <item x="8163"/>
        <item x="6147"/>
        <item x="3774"/>
        <item x="6472"/>
        <item x="9153"/>
        <item x="9836"/>
        <item x="9840"/>
        <item x="1161"/>
        <item x="1802"/>
        <item x="7813"/>
        <item x="1857"/>
        <item x="1172"/>
        <item x="875"/>
        <item x="8520"/>
        <item x="4312"/>
        <item x="10628"/>
        <item x="9634"/>
        <item x="4748"/>
        <item x="4461"/>
        <item x="1741"/>
        <item x="2170"/>
        <item x="9914"/>
        <item x="2649"/>
        <item x="7344"/>
        <item x="3247"/>
        <item x="6039"/>
        <item x="5459"/>
        <item x="9181"/>
        <item x="1746"/>
        <item x="4544"/>
        <item x="7718"/>
        <item x="681"/>
        <item x="9284"/>
        <item x="7794"/>
        <item x="10533"/>
        <item x="5989"/>
        <item x="7477"/>
        <item x="1897"/>
        <item x="5098"/>
        <item x="5157"/>
        <item x="10754"/>
        <item x="4386"/>
        <item x="537"/>
        <item x="10588"/>
        <item x="3954"/>
        <item x="8664"/>
        <item t="default"/>
      </items>
    </pivotField>
    <pivotField dataField="1" numFmtId="167" showAll="0">
      <items count="11124">
        <item x="2342"/>
        <item x="4018"/>
        <item x="7195"/>
        <item x="1229"/>
        <item x="809"/>
        <item x="1829"/>
        <item x="2360"/>
        <item x="8793"/>
        <item x="9708"/>
        <item x="9677"/>
        <item x="1467"/>
        <item x="6637"/>
        <item x="8855"/>
        <item x="7286"/>
        <item x="431"/>
        <item x="7553"/>
        <item x="9495"/>
        <item x="6942"/>
        <item x="5483"/>
        <item x="672"/>
        <item x="2596"/>
        <item x="9211"/>
        <item x="7315"/>
        <item x="5735"/>
        <item x="5980"/>
        <item x="6875"/>
        <item x="6005"/>
        <item x="276"/>
        <item x="5943"/>
        <item x="8522"/>
        <item x="5304"/>
        <item x="3849"/>
        <item x="10801"/>
        <item x="6672"/>
        <item x="2331"/>
        <item x="5621"/>
        <item x="940"/>
        <item x="5623"/>
        <item x="10637"/>
        <item x="204"/>
        <item x="2449"/>
        <item x="3776"/>
        <item x="3966"/>
        <item x="1737"/>
        <item x="1029"/>
        <item x="374"/>
        <item x="3020"/>
        <item x="6867"/>
        <item x="7307"/>
        <item x="5214"/>
        <item x="7420"/>
        <item x="2152"/>
        <item x="2605"/>
        <item x="4221"/>
        <item x="1590"/>
        <item x="3266"/>
        <item x="5471"/>
        <item x="2894"/>
        <item x="1191"/>
        <item x="6298"/>
        <item x="9253"/>
        <item x="1968"/>
        <item x="9721"/>
        <item x="3705"/>
        <item x="846"/>
        <item x="8818"/>
        <item x="4845"/>
        <item x="190"/>
        <item x="4180"/>
        <item x="3353"/>
        <item x="11067"/>
        <item x="1232"/>
        <item x="2250"/>
        <item x="6698"/>
        <item x="10151"/>
        <item x="3298"/>
        <item x="7255"/>
        <item x="10242"/>
        <item x="3882"/>
        <item x="2433"/>
        <item x="4381"/>
        <item x="1459"/>
        <item x="5013"/>
        <item x="4681"/>
        <item x="10532"/>
        <item x="8366"/>
        <item x="3642"/>
        <item x="910"/>
        <item x="355"/>
        <item x="148"/>
        <item x="1101"/>
        <item x="3577"/>
        <item x="4676"/>
        <item x="1735"/>
        <item x="2630"/>
        <item x="5653"/>
        <item x="5181"/>
        <item x="10577"/>
        <item x="8585"/>
        <item x="4505"/>
        <item x="6848"/>
        <item x="7447"/>
        <item x="8386"/>
        <item x="8334"/>
        <item x="313"/>
        <item x="7040"/>
        <item x="3187"/>
        <item x="10339"/>
        <item x="9267"/>
        <item x="5970"/>
        <item x="4455"/>
        <item x="1142"/>
        <item x="3109"/>
        <item x="2559"/>
        <item x="3690"/>
        <item x="2852"/>
        <item x="3821"/>
        <item x="3671"/>
        <item x="2345"/>
        <item x="3385"/>
        <item x="4376"/>
        <item x="7641"/>
        <item x="5209"/>
        <item x="460"/>
        <item x="6587"/>
        <item x="8604"/>
        <item x="5420"/>
        <item x="10931"/>
        <item x="8424"/>
        <item x="6039"/>
        <item x="9961"/>
        <item x="6046"/>
        <item x="5784"/>
        <item x="4335"/>
        <item x="9403"/>
        <item x="3213"/>
        <item x="11042"/>
        <item x="1939"/>
        <item x="2789"/>
        <item x="469"/>
        <item x="5216"/>
        <item x="6799"/>
        <item x="1108"/>
        <item x="10799"/>
        <item x="1593"/>
        <item x="6121"/>
        <item x="1816"/>
        <item x="10666"/>
        <item x="501"/>
        <item x="378"/>
        <item x="8380"/>
        <item x="10245"/>
        <item x="2854"/>
        <item x="5427"/>
        <item x="2757"/>
        <item x="7922"/>
        <item x="521"/>
        <item x="5229"/>
        <item x="2987"/>
        <item x="2161"/>
        <item x="6391"/>
        <item x="2016"/>
        <item x="106"/>
        <item x="9828"/>
        <item x="9887"/>
        <item x="6507"/>
        <item x="6951"/>
        <item x="8433"/>
        <item x="7231"/>
        <item x="9262"/>
        <item x="1080"/>
        <item x="10813"/>
        <item x="6636"/>
        <item x="113"/>
        <item x="4866"/>
        <item x="3945"/>
        <item x="2636"/>
        <item x="2534"/>
        <item x="1395"/>
        <item x="1982"/>
        <item x="7048"/>
        <item x="5111"/>
        <item x="324"/>
        <item x="643"/>
        <item x="3014"/>
        <item x="3163"/>
        <item x="9973"/>
        <item x="4799"/>
        <item x="4930"/>
        <item x="1016"/>
        <item x="4072"/>
        <item x="7237"/>
        <item x="8542"/>
        <item x="10370"/>
        <item x="10278"/>
        <item x="10921"/>
        <item x="29"/>
        <item x="5386"/>
        <item x="3171"/>
        <item x="1091"/>
        <item x="7809"/>
        <item x="5113"/>
        <item x="5157"/>
        <item x="8006"/>
        <item x="1833"/>
        <item x="2278"/>
        <item x="2074"/>
        <item x="928"/>
        <item x="5500"/>
        <item x="93"/>
        <item x="6769"/>
        <item x="8850"/>
        <item x="3528"/>
        <item x="1084"/>
        <item x="7300"/>
        <item x="5265"/>
        <item x="2901"/>
        <item x="10905"/>
        <item x="2168"/>
        <item x="5051"/>
        <item x="456"/>
        <item x="1130"/>
        <item x="6055"/>
        <item x="6682"/>
        <item x="2370"/>
        <item x="11072"/>
        <item x="3488"/>
        <item x="2407"/>
        <item x="547"/>
        <item x="8158"/>
        <item x="3350"/>
        <item x="11097"/>
        <item x="5227"/>
        <item x="3000"/>
        <item x="3886"/>
        <item x="7823"/>
        <item x="6182"/>
        <item x="10148"/>
        <item x="1193"/>
        <item x="6122"/>
        <item x="62"/>
        <item x="4104"/>
        <item x="300"/>
        <item x="9208"/>
        <item x="3570"/>
        <item x="2842"/>
        <item x="2598"/>
        <item x="5359"/>
        <item x="2729"/>
        <item x="2886"/>
        <item x="5283"/>
        <item x="9312"/>
        <item x="1916"/>
        <item x="7478"/>
        <item x="9736"/>
        <item x="8257"/>
        <item x="4323"/>
        <item x="10112"/>
        <item x="3780"/>
        <item x="434"/>
        <item x="3696"/>
        <item x="7301"/>
        <item x="4837"/>
        <item x="3573"/>
        <item x="726"/>
        <item x="9638"/>
        <item x="4802"/>
        <item x="8691"/>
        <item x="5273"/>
        <item x="5774"/>
        <item x="368"/>
        <item x="506"/>
        <item x="568"/>
        <item x="1414"/>
        <item x="1050"/>
        <item x="1567"/>
        <item x="1292"/>
        <item x="10877"/>
        <item x="1036"/>
        <item x="3367"/>
        <item x="2982"/>
        <item x="6397"/>
        <item x="2325"/>
        <item x="3053"/>
        <item x="4285"/>
        <item x="6377"/>
        <item x="9167"/>
        <item x="4219"/>
        <item x="1751"/>
        <item x="7311"/>
        <item x="6008"/>
        <item x="7849"/>
        <item x="1495"/>
        <item x="3805"/>
        <item x="6664"/>
        <item x="4451"/>
        <item x="2725"/>
        <item x="2520"/>
        <item x="11081"/>
        <item x="1358"/>
        <item x="9856"/>
        <item x="3881"/>
        <item x="383"/>
        <item x="5553"/>
        <item x="9602"/>
        <item x="9387"/>
        <item x="7833"/>
        <item x="8408"/>
        <item x="4405"/>
        <item x="10319"/>
        <item x="1078"/>
        <item x="10559"/>
        <item x="233"/>
        <item x="7216"/>
        <item x="10015"/>
        <item x="2839"/>
        <item x="1422"/>
        <item x="4113"/>
        <item x="4721"/>
        <item x="1218"/>
        <item x="5466"/>
        <item x="6195"/>
        <item x="4091"/>
        <item x="2368"/>
        <item x="8248"/>
        <item x="1005"/>
        <item x="7955"/>
        <item x="1195"/>
        <item x="51"/>
        <item x="1747"/>
        <item x="7932"/>
        <item x="7801"/>
        <item x="10030"/>
        <item x="8350"/>
        <item x="2967"/>
        <item x="9033"/>
        <item x="1594"/>
        <item x="1087"/>
        <item x="7604"/>
        <item x="7265"/>
        <item x="528"/>
        <item x="1411"/>
        <item x="3255"/>
        <item x="10888"/>
        <item x="3905"/>
        <item x="8273"/>
        <item x="3953"/>
        <item x="1356"/>
        <item x="8178"/>
        <item x="7698"/>
        <item x="4561"/>
        <item x="169"/>
        <item x="3485"/>
        <item x="9173"/>
        <item x="2869"/>
        <item x="11018"/>
        <item x="10525"/>
        <item x="10798"/>
        <item x="2259"/>
        <item x="5748"/>
        <item x="9513"/>
        <item x="2540"/>
        <item x="112"/>
        <item x="2675"/>
        <item x="9483"/>
        <item x="1307"/>
        <item x="9956"/>
        <item x="5373"/>
        <item x="1406"/>
        <item x="10884"/>
        <item x="7815"/>
        <item x="6554"/>
        <item x="10680"/>
        <item x="1722"/>
        <item x="3046"/>
        <item x="3498"/>
        <item x="2125"/>
        <item x="1144"/>
        <item x="8574"/>
        <item x="6927"/>
        <item x="7925"/>
        <item x="9015"/>
        <item x="10513"/>
        <item x="5734"/>
        <item x="1034"/>
        <item x="1759"/>
        <item x="8363"/>
        <item x="10900"/>
        <item x="398"/>
        <item x="4918"/>
        <item x="9377"/>
        <item x="7765"/>
        <item x="5057"/>
        <item x="1640"/>
        <item x="10491"/>
        <item x="9632"/>
        <item x="1846"/>
        <item x="3754"/>
        <item x="1997"/>
        <item x="10696"/>
        <item x="7335"/>
        <item x="959"/>
        <item x="2268"/>
        <item x="7451"/>
        <item x="4307"/>
        <item x="9225"/>
        <item x="4344"/>
        <item x="92"/>
        <item x="5562"/>
        <item x="8157"/>
        <item x="10556"/>
        <item x="566"/>
        <item x="1361"/>
        <item x="5890"/>
        <item x="655"/>
        <item x="8403"/>
        <item x="9637"/>
        <item x="5439"/>
        <item x="9753"/>
        <item x="7294"/>
        <item x="10404"/>
        <item x="8413"/>
        <item x="6683"/>
        <item x="4284"/>
        <item x="6874"/>
        <item x="4953"/>
        <item x="10179"/>
        <item x="2064"/>
        <item x="3961"/>
        <item x="8353"/>
        <item x="4087"/>
        <item x="3998"/>
        <item x="7785"/>
        <item x="454"/>
        <item x="7690"/>
        <item x="10580"/>
        <item x="5255"/>
        <item x="4302"/>
        <item x="8529"/>
        <item x="4487"/>
        <item x="8858"/>
        <item x="7555"/>
        <item x="10916"/>
        <item x="1204"/>
        <item x="1276"/>
        <item x="7883"/>
        <item x="2942"/>
        <item x="9522"/>
        <item x="5651"/>
        <item x="5741"/>
        <item x="5559"/>
        <item x="9785"/>
        <item x="7330"/>
        <item x="8338"/>
        <item x="998"/>
        <item x="10439"/>
        <item x="9266"/>
        <item x="8390"/>
        <item x="10150"/>
        <item x="5457"/>
        <item x="853"/>
        <item x="447"/>
        <item x="373"/>
        <item x="1557"/>
        <item x="5321"/>
        <item x="8149"/>
        <item x="1150"/>
        <item x="587"/>
        <item x="8303"/>
        <item x="8648"/>
        <item x="10413"/>
        <item x="10635"/>
        <item x="3288"/>
        <item x="9147"/>
        <item x="5893"/>
        <item x="8503"/>
        <item x="8779"/>
        <item x="9109"/>
        <item x="10713"/>
        <item x="9544"/>
        <item x="1054"/>
        <item x="411"/>
        <item x="2735"/>
        <item x="1340"/>
        <item x="7850"/>
        <item x="3229"/>
        <item x="2784"/>
        <item x="6051"/>
        <item x="2985"/>
        <item x="6614"/>
        <item x="5172"/>
        <item x="2604"/>
        <item x="1561"/>
        <item x="8339"/>
        <item x="7102"/>
        <item x="369"/>
        <item x="1971"/>
        <item x="7832"/>
        <item x="5591"/>
        <item x="8840"/>
        <item x="141"/>
        <item x="648"/>
        <item x="10375"/>
        <item x="7284"/>
        <item x="8975"/>
        <item x="1941"/>
        <item x="10035"/>
        <item x="10640"/>
        <item x="10847"/>
        <item x="4803"/>
        <item x="7873"/>
        <item x="10408"/>
        <item x="4501"/>
        <item x="9155"/>
        <item x="8513"/>
        <item x="8069"/>
        <item x="5043"/>
        <item x="5135"/>
        <item x="1767"/>
        <item x="6536"/>
        <item x="8182"/>
        <item x="4889"/>
        <item x="9089"/>
        <item x="3809"/>
        <item x="9672"/>
        <item x="10832"/>
        <item x="2312"/>
        <item x="10953"/>
        <item x="3614"/>
        <item x="8643"/>
        <item x="5914"/>
        <item x="1776"/>
        <item x="11041"/>
        <item x="935"/>
        <item x="5396"/>
        <item x="5765"/>
        <item x="2113"/>
        <item x="7283"/>
        <item x="3703"/>
        <item x="127"/>
        <item x="6185"/>
        <item x="5145"/>
        <item x="4810"/>
        <item x="8539"/>
        <item x="1444"/>
        <item x="5088"/>
        <item x="7759"/>
        <item x="305"/>
        <item x="8693"/>
        <item x="485"/>
        <item x="2391"/>
        <item x="7430"/>
        <item x="9643"/>
        <item x="620"/>
        <item x="2916"/>
        <item x="6081"/>
        <item x="4589"/>
        <item x="10654"/>
        <item x="4705"/>
        <item x="6097"/>
        <item x="8311"/>
        <item x="1713"/>
        <item x="1757"/>
        <item x="3289"/>
        <item x="2411"/>
        <item x="8163"/>
        <item x="4587"/>
        <item x="3222"/>
        <item x="6074"/>
        <item x="6976"/>
        <item x="7896"/>
        <item x="10403"/>
        <item x="7970"/>
        <item x="7865"/>
        <item x="3272"/>
        <item x="8142"/>
        <item x="11064"/>
        <item x="9626"/>
        <item x="6306"/>
        <item x="10773"/>
        <item x="6888"/>
        <item x="10247"/>
        <item x="2173"/>
        <item x="6783"/>
        <item x="2059"/>
        <item x="9716"/>
        <item x="6654"/>
        <item x="5568"/>
        <item x="3025"/>
        <item x="4125"/>
        <item x="6112"/>
        <item x="10568"/>
        <item x="8541"/>
        <item x="10156"/>
        <item x="698"/>
        <item x="731"/>
        <item x="10958"/>
        <item x="4312"/>
        <item x="4231"/>
        <item x="4634"/>
        <item x="7702"/>
        <item x="9002"/>
        <item x="5990"/>
        <item x="9649"/>
        <item x="6560"/>
        <item x="7259"/>
        <item x="6315"/>
        <item x="7244"/>
        <item x="7590"/>
        <item x="8144"/>
        <item x="361"/>
        <item x="9727"/>
        <item x="7816"/>
        <item x="1533"/>
        <item x="10430"/>
        <item x="7544"/>
        <item x="9360"/>
        <item x="9343"/>
        <item x="10374"/>
        <item x="4309"/>
        <item x="1502"/>
        <item x="10210"/>
        <item x="2307"/>
        <item x="7243"/>
        <item x="4345"/>
        <item x="10355"/>
        <item x="4193"/>
        <item x="5080"/>
        <item x="1469"/>
        <item x="5536"/>
        <item x="6720"/>
        <item x="4689"/>
        <item x="3033"/>
        <item x="196"/>
        <item x="7428"/>
        <item x="9595"/>
        <item x="3688"/>
        <item x="8505"/>
        <item x="6026"/>
        <item x="1984"/>
        <item x="4623"/>
        <item x="7431"/>
        <item x="1376"/>
        <item x="2650"/>
        <item x="5740"/>
        <item x="9554"/>
        <item x="12"/>
        <item x="574"/>
        <item x="7422"/>
        <item x="1808"/>
        <item x="8963"/>
        <item x="7622"/>
        <item x="8159"/>
        <item x="11058"/>
        <item x="9289"/>
        <item x="3708"/>
        <item x="3410"/>
        <item x="1329"/>
        <item x="11076"/>
        <item x="5473"/>
        <item x="1100"/>
        <item x="60"/>
        <item x="304"/>
        <item x="2225"/>
        <item x="3530"/>
        <item x="7670"/>
        <item x="10096"/>
        <item x="1951"/>
        <item x="7295"/>
        <item x="650"/>
        <item x="2914"/>
        <item x="6146"/>
        <item x="6680"/>
        <item x="2179"/>
        <item x="3"/>
        <item x="2679"/>
        <item x="5691"/>
        <item x="4341"/>
        <item x="2585"/>
        <item x="7885"/>
        <item x="2277"/>
        <item x="4114"/>
        <item x="7933"/>
        <item x="5231"/>
        <item x="2283"/>
        <item x="4508"/>
        <item x="682"/>
        <item x="943"/>
        <item x="2607"/>
        <item x="3738"/>
        <item x="3893"/>
        <item x="876"/>
        <item x="8936"/>
        <item x="6317"/>
        <item x="6834"/>
        <item x="8211"/>
        <item x="10687"/>
        <item x="6700"/>
        <item x="9519"/>
        <item x="10395"/>
        <item x="10372"/>
        <item x="8268"/>
        <item x="2535"/>
        <item x="8241"/>
        <item x="1983"/>
        <item x="5411"/>
        <item x="9658"/>
        <item x="3589"/>
        <item x="6842"/>
        <item x="10669"/>
        <item x="1278"/>
        <item x="5986"/>
        <item x="5516"/>
        <item x="2235"/>
        <item x="6575"/>
        <item x="7592"/>
        <item x="7874"/>
        <item x="10416"/>
        <item x="6367"/>
        <item x="7706"/>
        <item x="3258"/>
        <item x="11079"/>
        <item x="10233"/>
        <item x="3844"/>
        <item x="8392"/>
        <item x="7019"/>
        <item x="1244"/>
        <item x="3128"/>
        <item x="1042"/>
        <item x="8999"/>
        <item x="2362"/>
        <item x="139"/>
        <item x="3804"/>
        <item x="6697"/>
        <item x="9379"/>
        <item x="2366"/>
        <item x="3130"/>
        <item x="8243"/>
        <item x="1838"/>
        <item x="10296"/>
        <item x="8769"/>
        <item x="406"/>
        <item x="783"/>
        <item x="109"/>
        <item x="2103"/>
        <item x="2567"/>
        <item x="1969"/>
        <item x="4915"/>
        <item x="8020"/>
        <item x="3926"/>
        <item x="9538"/>
        <item x="3519"/>
        <item x="9765"/>
        <item x="6054"/>
        <item x="5761"/>
        <item x="2654"/>
        <item x="2836"/>
        <item x="10173"/>
        <item x="4191"/>
        <item x="8477"/>
        <item x="2900"/>
        <item x="2008"/>
        <item x="6868"/>
        <item x="2831"/>
        <item x="9350"/>
        <item x="1183"/>
        <item x="4213"/>
        <item x="264"/>
        <item x="1214"/>
        <item x="11023"/>
        <item x="2771"/>
        <item x="1619"/>
        <item x="6173"/>
        <item x="9217"/>
        <item x="3869"/>
        <item x="10119"/>
        <item x="8305"/>
        <item x="3853"/>
        <item x="3351"/>
        <item x="2619"/>
        <item x="82"/>
        <item x="7260"/>
        <item x="2956"/>
        <item x="3954"/>
        <item x="3332"/>
        <item x="864"/>
        <item x="5797"/>
        <item x="2850"/>
        <item x="3226"/>
        <item x="7239"/>
        <item x="5831"/>
        <item x="8302"/>
        <item x="5176"/>
        <item x="6808"/>
        <item x="3039"/>
        <item x="390"/>
        <item x="8434"/>
        <item x="3641"/>
        <item x="8102"/>
        <item x="229"/>
        <item x="4536"/>
        <item x="5449"/>
        <item x="8226"/>
        <item x="415"/>
        <item x="3840"/>
        <item x="9200"/>
        <item x="3772"/>
        <item x="4283"/>
        <item x="5791"/>
        <item x="2498"/>
        <item x="3737"/>
        <item x="9300"/>
        <item x="8099"/>
        <item x="2101"/>
        <item x="4258"/>
        <item x="3196"/>
        <item x="2249"/>
        <item x="1864"/>
        <item x="5588"/>
        <item x="6494"/>
        <item x="4134"/>
        <item x="4024"/>
        <item x="715"/>
        <item x="816"/>
        <item x="6356"/>
        <item x="9196"/>
        <item x="4318"/>
        <item x="2963"/>
        <item x="5106"/>
        <item x="10289"/>
        <item x="9555"/>
        <item x="10443"/>
        <item x="8680"/>
        <item x="9185"/>
        <item x="10507"/>
        <item x="5148"/>
        <item x="7825"/>
        <item x="8659"/>
        <item x="10744"/>
        <item x="8658"/>
        <item x="7657"/>
        <item x="10988"/>
        <item x="3762"/>
        <item x="4754"/>
        <item x="117"/>
        <item x="10251"/>
        <item x="3086"/>
        <item x="6137"/>
        <item x="4037"/>
        <item x="8994"/>
        <item x="3689"/>
        <item x="6374"/>
        <item x="3044"/>
        <item x="3339"/>
        <item x="9013"/>
        <item x="2530"/>
        <item x="6803"/>
        <item x="5525"/>
        <item x="9786"/>
        <item x="3847"/>
        <item x="10500"/>
        <item x="9099"/>
        <item x="7492"/>
        <item x="6090"/>
        <item x="3397"/>
        <item x="4521"/>
        <item x="2378"/>
        <item x="5664"/>
        <item x="6668"/>
        <item x="8415"/>
        <item x="8078"/>
        <item x="6043"/>
        <item x="3223"/>
        <item x="5825"/>
        <item x="8270"/>
        <item x="1049"/>
        <item x="1224"/>
        <item x="6348"/>
        <item x="8992"/>
        <item x="1093"/>
        <item x="2177"/>
        <item x="4429"/>
        <item x="7066"/>
        <item x="3302"/>
        <item x="2768"/>
        <item x="7328"/>
        <item x="7224"/>
        <item x="9258"/>
        <item x="3296"/>
        <item x="6290"/>
        <item x="6650"/>
        <item x="5247"/>
        <item x="2924"/>
        <item x="5569"/>
        <item x="4747"/>
        <item x="4445"/>
        <item x="8209"/>
        <item x="5916"/>
        <item x="6257"/>
        <item x="4804"/>
        <item x="3957"/>
        <item x="2698"/>
        <item x="1134"/>
        <item x="5237"/>
        <item x="10239"/>
        <item x="5636"/>
        <item x="3489"/>
        <item x="291"/>
        <item x="7876"/>
        <item x="5017"/>
        <item x="145"/>
        <item x="2244"/>
        <item x="2289"/>
        <item x="7211"/>
        <item x="9166"/>
        <item x="1772"/>
        <item x="5374"/>
        <item x="2485"/>
        <item x="6559"/>
        <item x="8469"/>
        <item x="3546"/>
        <item x="2189"/>
        <item x="638"/>
        <item x="2546"/>
        <item x="8500"/>
        <item x="2085"/>
        <item x="3438"/>
        <item x="6833"/>
        <item x="6440"/>
        <item x="5957"/>
        <item x="8544"/>
        <item x="5419"/>
        <item x="4745"/>
        <item x="2035"/>
        <item x="10248"/>
        <item x="3257"/>
        <item x="1346"/>
        <item x="2432"/>
        <item x="9783"/>
        <item x="551"/>
        <item x="5103"/>
        <item x="10873"/>
        <item x="8109"/>
        <item x="4511"/>
        <item x="976"/>
        <item x="1669"/>
        <item x="3539"/>
        <item x="708"/>
        <item x="2262"/>
        <item x="8080"/>
        <item x="6464"/>
        <item x="9528"/>
        <item x="4084"/>
        <item x="5285"/>
        <item x="7115"/>
        <item x="8032"/>
        <item x="4315"/>
        <item x="683"/>
        <item x="4718"/>
        <item x="2220"/>
        <item x="2245"/>
        <item x="7159"/>
        <item x="3583"/>
        <item x="9062"/>
        <item x="575"/>
        <item x="9222"/>
        <item x="8153"/>
        <item x="2219"/>
        <item x="7807"/>
        <item x="9986"/>
        <item x="5232"/>
        <item x="6513"/>
        <item x="8167"/>
        <item x="3836"/>
        <item x="5045"/>
        <item x="2502"/>
        <item x="219"/>
        <item x="10178"/>
        <item x="8104"/>
        <item x="1518"/>
        <item x="4751"/>
        <item x="6408"/>
        <item x="1834"/>
        <item x="7951"/>
        <item x="1236"/>
        <item x="3970"/>
        <item x="7852"/>
        <item x="8940"/>
        <item x="2551"/>
        <item x="5788"/>
        <item x="1537"/>
        <item x="9970"/>
        <item x="1031"/>
        <item x="3698"/>
        <item x="8590"/>
        <item x="4898"/>
        <item x="2442"/>
        <item x="9818"/>
        <item x="9725"/>
        <item x="9065"/>
        <item x="6937"/>
        <item x="9146"/>
        <item x="5262"/>
        <item x="5060"/>
        <item x="9392"/>
        <item x="6166"/>
        <item x="314"/>
        <item x="1098"/>
        <item x="2911"/>
        <item x="3756"/>
        <item x="252"/>
        <item x="8810"/>
        <item x="2479"/>
        <item x="10101"/>
        <item x="10573"/>
        <item x="10889"/>
        <item x="4851"/>
        <item x="6082"/>
        <item x="6660"/>
        <item x="7543"/>
        <item x="4952"/>
        <item x="213"/>
        <item x="8803"/>
        <item x="7890"/>
        <item x="6510"/>
        <item x="5011"/>
        <item x="5385"/>
        <item x="4524"/>
        <item x="4106"/>
        <item x="408"/>
        <item x="721"/>
        <item x="128"/>
        <item x="6632"/>
        <item x="3902"/>
        <item x="8748"/>
        <item x="10823"/>
        <item x="1641"/>
        <item x="3282"/>
        <item x="37"/>
        <item x="2416"/>
        <item x="6200"/>
        <item x="2519"/>
        <item x="8784"/>
        <item x="8540"/>
        <item x="4967"/>
        <item x="8238"/>
        <item x="7727"/>
        <item x="341"/>
        <item x="3593"/>
        <item x="5692"/>
        <item x="6662"/>
        <item x="2292"/>
        <item x="7148"/>
        <item x="5542"/>
        <item x="10800"/>
        <item x="576"/>
        <item x="8971"/>
        <item x="8189"/>
        <item x="10488"/>
        <item x="3421"/>
        <item x="4207"/>
        <item x="10498"/>
        <item x="6556"/>
        <item x="2202"/>
        <item x="5005"/>
        <item x="6936"/>
        <item x="6967"/>
        <item x="3063"/>
        <item x="795"/>
        <item x="3341"/>
        <item x="6907"/>
        <item x="4609"/>
        <item x="8151"/>
        <item x="1623"/>
        <item x="2696"/>
        <item x="5587"/>
        <item x="10756"/>
        <item x="333"/>
        <item x="10608"/>
        <item x="4928"/>
        <item x="9322"/>
        <item x="5091"/>
        <item x="11007"/>
        <item x="3723"/>
        <item x="2005"/>
        <item x="7642"/>
        <item x="4222"/>
        <item x="6211"/>
        <item x="474"/>
        <item x="5772"/>
        <item x="9475"/>
        <item x="740"/>
        <item x="10309"/>
        <item x="2019"/>
        <item x="1205"/>
        <item x="10039"/>
        <item x="3741"/>
        <item x="9700"/>
        <item x="2713"/>
        <item x="11050"/>
        <item x="9421"/>
        <item x="3648"/>
        <item x="7386"/>
        <item x="1317"/>
        <item x="10388"/>
        <item x="4095"/>
        <item x="2885"/>
        <item x="1810"/>
        <item x="9398"/>
        <item x="9218"/>
        <item x="7993"/>
        <item x="8961"/>
        <item x="9178"/>
        <item x="4032"/>
        <item x="24"/>
        <item x="4809"/>
        <item x="4259"/>
        <item x="7093"/>
        <item x="7766"/>
        <item x="9288"/>
        <item x="6495"/>
        <item x="5056"/>
        <item x="7398"/>
        <item x="5608"/>
        <item x="7169"/>
        <item x="10516"/>
        <item x="11063"/>
        <item x="166"/>
        <item x="4551"/>
        <item x="4990"/>
        <item x="2970"/>
        <item x="8653"/>
        <item x="6966"/>
        <item x="8005"/>
        <item x="6791"/>
        <item x="9751"/>
        <item x="2099"/>
        <item x="2137"/>
        <item x="3143"/>
        <item x="3336"/>
        <item x="8134"/>
        <item x="6824"/>
        <item x="3726"/>
        <item x="3558"/>
        <item x="10268"/>
        <item x="4306"/>
        <item x="18"/>
        <item x="3861"/>
        <item x="8795"/>
        <item x="5383"/>
        <item x="1729"/>
        <item x="3015"/>
        <item x="132"/>
        <item x="8525"/>
        <item x="2337"/>
        <item x="7124"/>
        <item x="4530"/>
        <item x="6368"/>
        <item x="2166"/>
        <item x="3863"/>
        <item x="9902"/>
        <item x="10818"/>
        <item x="3790"/>
        <item x="8914"/>
        <item x="4117"/>
        <item x="5839"/>
        <item x="7305"/>
        <item x="4929"/>
        <item x="10504"/>
        <item x="2164"/>
        <item x="10652"/>
        <item x="1249"/>
        <item x="5598"/>
        <item x="1242"/>
        <item x="8998"/>
        <item x="8736"/>
        <item x="3829"/>
        <item x="10697"/>
        <item x="4437"/>
        <item x="5445"/>
        <item x="1686"/>
        <item x="11000"/>
        <item x="8600"/>
        <item x="7256"/>
        <item x="253"/>
        <item x="3981"/>
        <item x="8484"/>
        <item x="1109"/>
        <item x="3087"/>
        <item x="4494"/>
        <item x="1190"/>
        <item x="5170"/>
        <item x="10222"/>
        <item x="1725"/>
        <item x="2954"/>
        <item x="8196"/>
        <item x="2167"/>
        <item x="6235"/>
        <item x="1895"/>
        <item x="2364"/>
        <item x="1156"/>
        <item x="707"/>
        <item x="3986"/>
        <item x="2939"/>
        <item x="2915"/>
        <item x="10195"/>
        <item x="2606"/>
        <item x="4827"/>
        <item x="2603"/>
        <item x="5131"/>
        <item x="3393"/>
        <item x="7843"/>
        <item x="10106"/>
        <item x="9082"/>
        <item x="2163"/>
        <item x="359"/>
        <item x="4692"/>
        <item x="439"/>
        <item x="6029"/>
        <item x="1141"/>
        <item x="659"/>
        <item x="10728"/>
        <item x="5240"/>
        <item x="1600"/>
        <item x="4994"/>
        <item x="3541"/>
        <item x="10620"/>
        <item x="10868"/>
        <item x="9535"/>
        <item x="1116"/>
        <item x="7580"/>
        <item x="10963"/>
        <item x="5519"/>
        <item x="10127"/>
        <item x="5928"/>
        <item x="2078"/>
        <item x="4326"/>
        <item x="10396"/>
        <item x="5963"/>
        <item x="11099"/>
        <item x="10694"/>
        <item x="3915"/>
        <item x="8937"/>
        <item x="4165"/>
        <item x="9355"/>
        <item x="10582"/>
        <item x="4186"/>
        <item x="6251"/>
        <item x="8632"/>
        <item x="443"/>
        <item x="8510"/>
        <item x="957"/>
        <item x="2123"/>
        <item x="559"/>
        <item x="4891"/>
        <item x="6215"/>
        <item x="5685"/>
        <item x="9273"/>
        <item x="4047"/>
        <item x="8747"/>
        <item x="1778"/>
        <item x="6771"/>
        <item x="1463"/>
        <item x="5689"/>
        <item x="9268"/>
        <item x="2501"/>
        <item x="8543"/>
        <item x="1902"/>
        <item x="7811"/>
        <item x="920"/>
        <item x="10075"/>
        <item x="5098"/>
        <item x="134"/>
        <item x="6732"/>
        <item x="1111"/>
        <item x="10797"/>
        <item x="1211"/>
        <item x="5639"/>
        <item x="6340"/>
        <item x="5837"/>
        <item x="947"/>
        <item x="4633"/>
        <item x="8255"/>
        <item x="6111"/>
        <item x="2499"/>
        <item x="5241"/>
        <item x="6797"/>
        <item x="2797"/>
        <item x="4064"/>
        <item x="10593"/>
        <item x="7827"/>
        <item x="11087"/>
        <item x="6149"/>
        <item x="1492"/>
        <item x="9974"/>
        <item x="3478"/>
        <item x="4899"/>
        <item x="4021"/>
        <item x="3823"/>
        <item x="5693"/>
        <item x="10345"/>
        <item x="64"/>
        <item x="489"/>
        <item x="5327"/>
        <item x="607"/>
        <item x="8958"/>
        <item x="10320"/>
        <item x="4801"/>
        <item x="4780"/>
        <item x="6162"/>
        <item x="1992"/>
        <item x="1172"/>
        <item x="6028"/>
        <item x="3174"/>
        <item x="7378"/>
        <item x="4253"/>
        <item x="9397"/>
        <item x="3469"/>
        <item x="9788"/>
        <item x="4893"/>
        <item x="167"/>
        <item x="2856"/>
        <item x="9583"/>
        <item x="10290"/>
        <item x="9261"/>
        <item x="5889"/>
        <item x="1271"/>
        <item x="4516"/>
        <item x="4039"/>
        <item x="7021"/>
        <item x="10758"/>
        <item x="2993"/>
        <item x="7617"/>
        <item x="2314"/>
        <item x="6681"/>
        <item x="7692"/>
        <item x="1901"/>
        <item x="4622"/>
        <item x="2110"/>
        <item x="5407"/>
        <item x="9313"/>
        <item x="6436"/>
        <item x="6620"/>
        <item x="4395"/>
        <item x="311"/>
        <item x="3486"/>
        <item x="9299"/>
        <item x="9682"/>
        <item x="2816"/>
        <item x="3843"/>
        <item x="2387"/>
        <item x="6586"/>
        <item x="7130"/>
        <item x="1842"/>
        <item x="2744"/>
        <item x="10354"/>
        <item x="2228"/>
        <item x="255"/>
        <item x="3612"/>
        <item x="5124"/>
        <item x="9476"/>
        <item x="5733"/>
        <item x="9402"/>
        <item x="2382"/>
        <item x="10770"/>
        <item x="364"/>
        <item x="1455"/>
        <item x="377"/>
        <item x="3105"/>
        <item x="4968"/>
        <item x="10772"/>
        <item x="4297"/>
        <item x="10743"/>
        <item x="380"/>
        <item x="6381"/>
        <item x="5949"/>
        <item x="1685"/>
        <item x="5996"/>
        <item x="4671"/>
        <item x="4490"/>
        <item x="330"/>
        <item x="9597"/>
        <item x="7401"/>
        <item x="7180"/>
        <item x="6823"/>
        <item x="4565"/>
        <item x="9780"/>
        <item x="6794"/>
        <item x="4019"/>
        <item x="10497"/>
        <item x="10733"/>
        <item x="4940"/>
        <item x="4855"/>
        <item x="3520"/>
        <item x="9354"/>
        <item x="9101"/>
        <item x="1977"/>
        <item x="3134"/>
        <item x="570"/>
        <item x="3347"/>
        <item x="1079"/>
        <item x="9180"/>
        <item x="938"/>
        <item x="796"/>
        <item x="483"/>
        <item x="4454"/>
        <item x="10706"/>
        <item x="5408"/>
        <item x="791"/>
        <item x="1597"/>
        <item x="9274"/>
        <item x="1360"/>
        <item x="10133"/>
        <item x="6669"/>
        <item x="7784"/>
        <item x="3273"/>
        <item x="3445"/>
        <item x="4949"/>
        <item x="10703"/>
        <item x="678"/>
        <item x="8234"/>
        <item x="1826"/>
        <item x="3467"/>
        <item x="4229"/>
        <item x="7288"/>
        <item x="6191"/>
        <item x="6099"/>
        <item x="10948"/>
        <item x="7449"/>
        <item x="7731"/>
        <item x="4819"/>
        <item x="9365"/>
        <item x="11053"/>
        <item x="7010"/>
        <item x="3499"/>
        <item x="2681"/>
        <item x="5861"/>
        <item x="2597"/>
        <item x="7767"/>
        <item x="1907"/>
        <item x="7205"/>
        <item x="4766"/>
        <item x="10163"/>
        <item x="1392"/>
        <item x="11048"/>
        <item x="10273"/>
        <item x="878"/>
        <item x="4049"/>
        <item x="2119"/>
        <item x="1308"/>
        <item x="1574"/>
        <item x="1530"/>
        <item x="2497"/>
        <item x="5937"/>
        <item x="6250"/>
        <item x="5160"/>
        <item x="2436"/>
        <item x="9044"/>
        <item x="3181"/>
        <item x="7446"/>
        <item x="2385"/>
        <item x="8259"/>
        <item x="10880"/>
        <item x="2482"/>
        <item x="2222"/>
        <item x="3665"/>
        <item x="10926"/>
        <item x="257"/>
        <item x="6778"/>
        <item x="5295"/>
        <item x="4531"/>
        <item x="8678"/>
        <item x="3739"/>
        <item x="4702"/>
        <item x="7062"/>
        <item x="3175"/>
        <item x="2575"/>
        <item x="1239"/>
        <item x="7338"/>
        <item x="2973"/>
        <item x="9844"/>
        <item x="8586"/>
        <item x="3496"/>
        <item x="4614"/>
        <item x="3717"/>
        <item x="6470"/>
        <item x="10782"/>
        <item x="784"/>
        <item x="10256"/>
        <item x="8384"/>
        <item x="10682"/>
        <item x="6742"/>
        <item x="9039"/>
        <item x="7685"/>
        <item x="3615"/>
        <item x="10688"/>
        <item x="8161"/>
        <item x="2421"/>
        <item x="4558"/>
        <item x="6140"/>
        <item x="512"/>
        <item x="10641"/>
        <item x="9795"/>
        <item x="6862"/>
        <item x="9206"/>
        <item x="2891"/>
        <item x="5258"/>
        <item x="2039"/>
        <item x="495"/>
        <item x="10656"/>
        <item x="5068"/>
        <item x="3153"/>
        <item x="3901"/>
        <item x="2194"/>
        <item x="6528"/>
        <item x="317"/>
        <item x="6918"/>
        <item x="87"/>
        <item x="1326"/>
        <item x="63"/>
        <item x="3140"/>
        <item x="9036"/>
        <item x="9771"/>
        <item x="4788"/>
        <item x="3149"/>
        <item x="3152"/>
        <item x="5409"/>
        <item x="1584"/>
        <item x="8800"/>
        <item x="9496"/>
        <item x="3777"/>
        <item x="10735"/>
        <item x="9165"/>
        <item x="4737"/>
        <item x="8947"/>
        <item x="1336"/>
        <item x="589"/>
        <item x="2230"/>
        <item x="3126"/>
        <item x="4631"/>
        <item x="6599"/>
        <item x="3938"/>
        <item x="5039"/>
        <item x="1651"/>
        <item x="9720"/>
        <item x="5168"/>
        <item x="1170"/>
        <item x="4388"/>
        <item x="7476"/>
        <item x="1461"/>
        <item x="8756"/>
        <item x="1452"/>
        <item x="9078"/>
        <item x="5981"/>
        <item x="9188"/>
        <item x="3722"/>
        <item x="1447"/>
        <item x="8480"/>
        <item x="7859"/>
        <item x="2927"/>
        <item x="3789"/>
        <item x="10471"/>
        <item x="3854"/>
        <item x="7895"/>
        <item x="4933"/>
        <item x="1716"/>
        <item x="7149"/>
        <item x="3342"/>
        <item x="3324"/>
        <item x="4330"/>
        <item x="8254"/>
        <item x="5552"/>
        <item x="5337"/>
        <item x="6375"/>
        <item x="3110"/>
        <item x="7742"/>
        <item x="5805"/>
        <item x="9452"/>
        <item x="4844"/>
        <item x="7546"/>
        <item x="10543"/>
        <item x="4515"/>
        <item x="3678"/>
        <item x="691"/>
        <item x="2799"/>
        <item x="5097"/>
        <item x="10658"/>
        <item x="9342"/>
        <item x="4576"/>
        <item x="7285"/>
        <item x="808"/>
        <item x="10417"/>
        <item x="6663"/>
        <item x="1342"/>
        <item x="7743"/>
        <item x="6151"/>
        <item x="5323"/>
        <item x="2625"/>
        <item x="856"/>
        <item x="10180"/>
        <item x="7861"/>
        <item x="401"/>
        <item x="9741"/>
        <item x="4965"/>
        <item x="466"/>
        <item x="8074"/>
        <item x="7100"/>
        <item x="10291"/>
        <item x="1243"/>
        <item x="4814"/>
        <item x="5428"/>
        <item x="433"/>
        <item x="3827"/>
        <item x="1728"/>
        <item x="1536"/>
        <item x="6582"/>
        <item x="4006"/>
        <item x="10389"/>
        <item x="5965"/>
        <item x="9235"/>
        <item x="3852"/>
        <item x="9296"/>
        <item x="5704"/>
        <item x="7877"/>
        <item x="4099"/>
        <item x="6800"/>
        <item x="9823"/>
        <item x="75"/>
        <item x="2832"/>
        <item x="8929"/>
        <item x="6890"/>
        <item x="9189"/>
        <item x="9896"/>
        <item x="4920"/>
        <item x="5308"/>
        <item x="2405"/>
        <item x="9808"/>
        <item x="6881"/>
        <item x="4424"/>
        <item x="4300"/>
        <item x="3156"/>
        <item x="6534"/>
        <item x="6388"/>
        <item x="3664"/>
        <item x="7900"/>
        <item x="7405"/>
        <item x="6205"/>
        <item x="4762"/>
        <item x="7088"/>
        <item x="6343"/>
        <item x="5657"/>
        <item x="5880"/>
        <item x="129"/>
        <item x="8900"/>
        <item x="7498"/>
        <item x="7163"/>
        <item x="9578"/>
        <item x="8909"/>
        <item x="9766"/>
        <item x="9532"/>
        <item x="10633"/>
        <item x="10118"/>
        <item x="4066"/>
        <item x="1501"/>
        <item x="5486"/>
        <item x="7991"/>
        <item x="3773"/>
        <item x="6102"/>
        <item x="6435"/>
        <item x="7222"/>
        <item x="4641"/>
        <item x="8393"/>
        <item x="2592"/>
        <item x="27"/>
        <item x="1011"/>
        <item x="4554"/>
        <item x="8953"/>
        <item x="5786"/>
        <item x="3083"/>
        <item x="8202"/>
        <item x="9749"/>
        <item x="353"/>
        <item x="8797"/>
        <item x="7220"/>
        <item x="9281"/>
        <item x="3148"/>
        <item x="3247"/>
        <item x="4651"/>
        <item x="7046"/>
        <item x="5465"/>
        <item x="7138"/>
        <item x="6812"/>
        <item x="2705"/>
        <item x="1906"/>
        <item x="4349"/>
        <item x="10893"/>
        <item x="3013"/>
        <item x="8285"/>
        <item x="2629"/>
        <item x="5030"/>
        <item x="8582"/>
        <item x="79"/>
        <item x="2001"/>
        <item x="6756"/>
        <item x="2353"/>
        <item x="2223"/>
        <item x="7523"/>
        <item x="3360"/>
        <item x="5354"/>
        <item x="4872"/>
        <item x="2736"/>
        <item x="548"/>
        <item x="577"/>
        <item x="8984"/>
        <item x="4305"/>
        <item x="1908"/>
        <item x="9324"/>
        <item x="9142"/>
        <item x="8854"/>
        <item x="338"/>
        <item x="9429"/>
        <item x="9929"/>
        <item x="3934"/>
        <item x="10522"/>
        <item x="7640"/>
        <item x="2013"/>
        <item x="2243"/>
        <item x="10563"/>
        <item x="271"/>
        <item x="7482"/>
        <item x="10203"/>
        <item x="10013"/>
        <item x="6493"/>
        <item x="10531"/>
        <item x="2162"/>
        <item x="8282"/>
        <item x="9251"/>
        <item x="500"/>
        <item x="867"/>
        <item x="8950"/>
        <item x="9411"/>
        <item x="5976"/>
        <item x="8924"/>
        <item x="10295"/>
        <item x="7091"/>
        <item x="3022"/>
        <item x="1003"/>
        <item x="8902"/>
        <item x="10594"/>
        <item x="6316"/>
        <item x="2410"/>
        <item x="10122"/>
        <item x="6525"/>
        <item x="6768"/>
        <item x="9938"/>
        <item x="4562"/>
        <item x="1740"/>
        <item x="4129"/>
        <item x="6920"/>
        <item x="337"/>
        <item x="8920"/>
        <item x="142"/>
        <item x="5454"/>
        <item x="939"/>
        <item x="3018"/>
        <item x="7157"/>
        <item x="2610"/>
        <item x="5248"/>
        <item x="872"/>
        <item x="2664"/>
        <item x="9629"/>
        <item x="2100"/>
        <item x="3791"/>
        <item x="1057"/>
        <item x="1605"/>
        <item x="4593"/>
        <item x="4821"/>
        <item x="8037"/>
        <item x="8055"/>
        <item x="4863"/>
        <item x="2087"/>
        <item x="3525"/>
        <item x="5526"/>
        <item x="1381"/>
        <item x="8811"/>
        <item x="9859"/>
        <item x="3428"/>
        <item x="6577"/>
        <item x="8181"/>
        <item x="3390"/>
        <item x="10086"/>
        <item x="3482"/>
        <item x="4639"/>
        <item x="4586"/>
        <item x="8389"/>
        <item x="11"/>
        <item x="8922"/>
        <item x="1085"/>
        <item x="3714"/>
        <item x="4606"/>
        <item x="10411"/>
        <item x="9042"/>
        <item x="782"/>
        <item x="718"/>
        <item x="4497"/>
        <item x="1801"/>
        <item x="10018"/>
        <item x="7694"/>
        <item x="3820"/>
        <item x="7659"/>
        <item x="3958"/>
        <item x="7090"/>
        <item x="3797"/>
        <item x="11003"/>
        <item x="5458"/>
        <item x="1069"/>
        <item x="532"/>
        <item x="10083"/>
        <item x="5296"/>
        <item x="10855"/>
        <item x="2643"/>
        <item x="5607"/>
        <item x="1632"/>
        <item x="4650"/>
        <item x="3875"/>
        <item x="8450"/>
        <item x="9831"/>
        <item x="1067"/>
        <item x="5363"/>
        <item x="6070"/>
        <item x="7565"/>
        <item x="10052"/>
        <item x="1367"/>
        <item x="10111"/>
        <item x="9792"/>
        <item x="8016"/>
        <item x="1603"/>
        <item x="7595"/>
        <item x="542"/>
        <item x="7662"/>
        <item x="207"/>
        <item x="8681"/>
        <item x="6399"/>
        <item x="6277"/>
        <item x="3129"/>
        <item x="3137"/>
        <item x="7987"/>
        <item x="3096"/>
        <item x="5900"/>
        <item x="6802"/>
        <item x="9900"/>
        <item x="3502"/>
        <item x="8911"/>
        <item x="3850"/>
        <item x="5599"/>
        <item x="8750"/>
        <item x="223"/>
        <item x="6644"/>
        <item x="8116"/>
        <item x="7503"/>
        <item x="9297"/>
        <item x="3120"/>
        <item x="5288"/>
        <item x="1168"/>
        <item x="5415"/>
        <item x="2068"/>
        <item x="7578"/>
        <item x="9310"/>
        <item x="4465"/>
        <item x="7488"/>
        <item x="9921"/>
        <item x="10306"/>
        <item x="2472"/>
        <item x="4786"/>
        <item x="11051"/>
        <item x="9838"/>
        <item x="2257"/>
        <item x="9488"/>
        <item x="8485"/>
        <item x="2524"/>
        <item x="8265"/>
        <item x="5020"/>
        <item x="1316"/>
        <item x="1926"/>
        <item x="10246"/>
        <item x="6259"/>
        <item x="9723"/>
        <item x="2263"/>
        <item x="2254"/>
        <item x="9648"/>
        <item x="8361"/>
        <item x="3874"/>
        <item x="10297"/>
        <item x="5284"/>
        <item x="7227"/>
        <item x="1480"/>
        <item x="1035"/>
        <item x="8549"/>
        <item x="9806"/>
        <item x="3783"/>
        <item x="4159"/>
        <item x="6418"/>
        <item x="921"/>
        <item x="1827"/>
        <item x="1421"/>
        <item x="919"/>
        <item x="3396"/>
        <item x="8436"/>
        <item x="3012"/>
        <item x="8356"/>
        <item x="9824"/>
        <item x="4247"/>
        <item x="10863"/>
        <item x="6922"/>
        <item x="7707"/>
        <item x="4612"/>
        <item x="10161"/>
        <item x="8337"/>
        <item x="4974"/>
        <item x="10452"/>
        <item x="5440"/>
        <item x="6113"/>
        <item x="6777"/>
        <item x="6502"/>
        <item x="755"/>
        <item x="6096"/>
        <item x="7240"/>
        <item x="5923"/>
        <item x="3024"/>
        <item x="4957"/>
        <item x="10632"/>
        <item x="8673"/>
        <item x="10924"/>
        <item x="11045"/>
        <item x="8280"/>
        <item x="2000"/>
        <item x="9464"/>
        <item x="10975"/>
        <item x="1973"/>
        <item x="693"/>
        <item x="8133"/>
        <item x="6380"/>
        <item x="1148"/>
        <item x="2743"/>
        <item x="10302"/>
        <item x="7800"/>
        <item x="5142"/>
        <item x="567"/>
        <item x="2191"/>
        <item x="4081"/>
        <item x="4082"/>
        <item x="7904"/>
        <item x="6633"/>
        <item x="7966"/>
        <item x="8312"/>
        <item x="9149"/>
        <item x="9367"/>
        <item x="5177"/>
        <item x="11102"/>
        <item x="765"/>
        <item x="8906"/>
        <item x="1105"/>
        <item x="737"/>
        <item x="5"/>
        <item x="7812"/>
        <item x="4783"/>
        <item x="5333"/>
        <item x="10024"/>
        <item x="2029"/>
        <item x="3991"/>
        <item x="6721"/>
        <item x="4223"/>
        <item x="4145"/>
        <item x="1699"/>
        <item x="6908"/>
        <item x="7514"/>
        <item x="5065"/>
        <item x="5474"/>
        <item x="1437"/>
        <item x="7901"/>
        <item x="3909"/>
        <item x="4946"/>
        <item x="9498"/>
        <item x="4820"/>
        <item x="3051"/>
        <item x="1803"/>
        <item x="2117"/>
        <item x="10829"/>
        <item x="5266"/>
        <item x="6283"/>
        <item x="1883"/>
        <item x="10435"/>
        <item x="2269"/>
        <item x="2517"/>
        <item x="5807"/>
        <item x="1887"/>
        <item x="6327"/>
        <item x="8103"/>
        <item x="5435"/>
        <item x="5014"/>
        <item x="8509"/>
        <item x="5271"/>
        <item x="5873"/>
        <item x="6469"/>
        <item x="3373"/>
        <item x="5935"/>
        <item x="4564"/>
        <item x="10158"/>
        <item x="277"/>
        <item x="10281"/>
        <item x="1850"/>
        <item x="9610"/>
        <item x="4989"/>
        <item x="5907"/>
        <item x="10705"/>
        <item x="10541"/>
        <item x="10091"/>
        <item x="6624"/>
        <item x="5260"/>
        <item x="4026"/>
        <item x="10576"/>
        <item x="2918"/>
        <item x="827"/>
        <item x="5528"/>
        <item x="9023"/>
        <item x="2721"/>
        <item x="1627"/>
        <item x="1096"/>
        <item x="5593"/>
        <item x="7236"/>
        <item x="1432"/>
        <item x="9077"/>
        <item x="7540"/>
        <item x="2516"/>
        <item x="10068"/>
        <item x="0"/>
        <item x="9858"/>
        <item x="6233"/>
        <item x="10729"/>
        <item x="9523"/>
        <item x="4322"/>
        <item x="5149"/>
        <item x="9111"/>
        <item x="3825"/>
        <item x="452"/>
        <item x="8867"/>
        <item x="6992"/>
        <item x="2724"/>
        <item x="8993"/>
        <item x="4958"/>
        <item x="5975"/>
        <item x="5872"/>
        <item x="1327"/>
        <item x="4450"/>
        <item x="555"/>
        <item x="9369"/>
        <item x="2496"/>
        <item x="6969"/>
        <item x="7312"/>
        <item x="2229"/>
        <item x="6468"/>
        <item x="10473"/>
        <item x="10957"/>
        <item x="1949"/>
        <item x="4514"/>
        <item x="6593"/>
        <item x="988"/>
        <item x="7270"/>
        <item x="10684"/>
        <item x="9325"/>
        <item x="3369"/>
        <item x="3230"/>
        <item x="9975"/>
        <item x="2397"/>
        <item x="8115"/>
        <item x="1256"/>
        <item x="10080"/>
        <item x="4392"/>
        <item x="8558"/>
        <item x="654"/>
        <item x="8692"/>
        <item x="187"/>
        <item x="9756"/>
        <item x="3997"/>
        <item x="651"/>
        <item x="5864"/>
        <item x="9461"/>
        <item x="6530"/>
        <item x="7187"/>
        <item x="4464"/>
        <item x="3613"/>
        <item x="5709"/>
        <item x="2138"/>
        <item x="2124"/>
        <item x="7699"/>
        <item x="1828"/>
        <item x="9212"/>
        <item x="1542"/>
        <item x="4093"/>
        <item x="7314"/>
        <item x="7726"/>
        <item x="5871"/>
        <item x="5836"/>
        <item x="5138"/>
        <item x="7342"/>
        <item x="3138"/>
        <item x="8489"/>
        <item x="10360"/>
        <item x="4653"/>
        <item x="1489"/>
        <item x="52"/>
        <item x="7585"/>
        <item x="6754"/>
        <item x="10087"/>
        <item x="743"/>
        <item x="5320"/>
        <item x="4468"/>
        <item x="6164"/>
        <item x="2565"/>
        <item x="929"/>
        <item x="11082"/>
        <item x="6175"/>
        <item x="578"/>
        <item x="4314"/>
        <item x="2526"/>
        <item x="5950"/>
        <item x="265"/>
        <item x="2778"/>
        <item x="9512"/>
        <item x="4591"/>
        <item x="10153"/>
        <item x="10378"/>
        <item x="9746"/>
        <item x="6150"/>
        <item x="9812"/>
        <item x="1511"/>
        <item x="6190"/>
        <item x="7954"/>
        <item x="1733"/>
        <item x="7808"/>
        <item x="9698"/>
        <item x="4402"/>
        <item x="6814"/>
        <item x="7948"/>
        <item x="10465"/>
        <item x="8570"/>
        <item x="2304"/>
        <item x="5119"/>
        <item x="236"/>
        <item x="4719"/>
        <item x="4753"/>
        <item x="1919"/>
        <item x="9819"/>
        <item x="9359"/>
        <item x="5642"/>
        <item x="183"/>
        <item x="5084"/>
        <item x="752"/>
        <item x="8216"/>
        <item x="4169"/>
        <item x="10685"/>
        <item x="3459"/>
        <item x="3610"/>
        <item x="1254"/>
        <item x="4963"/>
        <item x="2949"/>
        <item x="6033"/>
        <item x="5584"/>
        <item x="161"/>
        <item x="9458"/>
        <item x="1625"/>
        <item x="8844"/>
        <item x="6943"/>
        <item x="5968"/>
        <item x="1095"/>
        <item x="5324"/>
        <item x="7165"/>
        <item x="7775"/>
        <item x="2960"/>
        <item x="4014"/>
        <item x="1738"/>
        <item x="6930"/>
        <item x="2874"/>
        <item x="8760"/>
        <item x="4147"/>
        <item x="5294"/>
        <item x="4672"/>
        <item x="8741"/>
        <item x="3323"/>
        <item x="5236"/>
        <item x="10831"/>
        <item x="9714"/>
        <item x="6339"/>
        <item x="10181"/>
        <item x="8253"/>
        <item x="4372"/>
        <item x="7076"/>
        <item x="8983"/>
        <item x="10050"/>
        <item x="8740"/>
        <item x="6619"/>
        <item x="3032"/>
        <item x="6845"/>
        <item x="10858"/>
        <item x="719"/>
        <item x="391"/>
        <item x="771"/>
        <item x="2295"/>
        <item x="7574"/>
        <item x="6999"/>
        <item x="4884"/>
        <item x="5496"/>
        <item x="6133"/>
        <item x="10821"/>
        <item x="2470"/>
        <item x="10748"/>
        <item x="5580"/>
        <item x="3364"/>
        <item x="9546"/>
        <item x="7481"/>
        <item x="3260"/>
        <item x="9957"/>
        <item x="4787"/>
        <item x="6960"/>
        <item x="8221"/>
        <item x="2115"/>
        <item x="6588"/>
        <item x="2591"/>
        <item x="10812"/>
        <item x="6393"/>
        <item x="250"/>
        <item x="5444"/>
        <item x="4475"/>
        <item x="6820"/>
        <item x="10539"/>
        <item x="6488"/>
        <item x="6947"/>
        <item x="7174"/>
        <item x="8201"/>
        <item x="7572"/>
        <item x="1339"/>
        <item x="6047"/>
        <item x="8287"/>
        <item x="10673"/>
        <item x="5300"/>
        <item x="6896"/>
        <item x="7907"/>
        <item x="10860"/>
        <item x="3333"/>
        <item x="2290"/>
        <item x="4103"/>
        <item x="3343"/>
        <item x="9364"/>
        <item x="9157"/>
        <item x="6384"/>
        <item x="8974"/>
        <item x="5133"/>
        <item x="2745"/>
        <item x="7612"/>
        <item x="6971"/>
        <item x="4945"/>
        <item x="6201"/>
        <item x="6423"/>
        <item x="3959"/>
        <item x="705"/>
        <item x="7786"/>
        <item x="2892"/>
        <item x="9692"/>
        <item x="287"/>
        <item x="3851"/>
        <item x="3259"/>
        <item x="2988"/>
        <item x="2644"/>
        <item x="3100"/>
        <item x="4875"/>
        <item x="1954"/>
        <item x="10349"/>
        <item x="11088"/>
        <item x="6529"/>
        <item x="2893"/>
        <item x="2676"/>
        <item x="6212"/>
        <item x="8611"/>
        <item x="1203"/>
        <item x="5069"/>
        <item x="10308"/>
        <item x="1349"/>
        <item x="10366"/>
        <item x="5152"/>
        <item x="6216"/>
        <item x="4443"/>
        <item x="4001"/>
        <item x="9460"/>
        <item x="97"/>
        <item x="331"/>
        <item x="8292"/>
        <item x="2595"/>
        <item x="2066"/>
        <item x="8698"/>
        <item x="6541"/>
        <item x="764"/>
        <item x="8504"/>
        <item x="4744"/>
        <item x="733"/>
        <item x="9784"/>
        <item x="7348"/>
        <item x="10394"/>
        <item x="7720"/>
        <item x="7257"/>
        <item x="462"/>
        <item x="2929"/>
        <item x="9593"/>
        <item x="8591"/>
        <item x="3322"/>
        <item x="9418"/>
        <item x="1547"/>
        <item x="7935"/>
        <item x="5394"/>
        <item x="10472"/>
        <item x="7705"/>
        <item x="4906"/>
        <item x="4282"/>
        <item x="2052"/>
        <item x="6905"/>
        <item x="4201"/>
        <item x="5277"/>
        <item x="8245"/>
        <item x="5412"/>
        <item x="1019"/>
        <item x="4028"/>
        <item x="3102"/>
        <item x="10527"/>
        <item x="7513"/>
        <item x="902"/>
        <item x="3168"/>
        <item x="10137"/>
        <item x="2176"/>
        <item x="4138"/>
        <item x="9298"/>
        <item x="4670"/>
        <item x="7863"/>
        <item x="8173"/>
        <item x="3518"/>
        <item x="1962"/>
        <item x="9026"/>
        <item x="10689"/>
        <item x="3774"/>
        <item x="1412"/>
        <item x="2550"/>
        <item x="3107"/>
        <item x="7629"/>
        <item x="5501"/>
        <item x="1024"/>
        <item x="2976"/>
        <item x="10317"/>
        <item x="2088"/>
        <item x="5771"/>
        <item x="8180"/>
        <item x="319"/>
        <item x="1124"/>
        <item x="9804"/>
        <item x="7682"/>
        <item x="10708"/>
        <item x="2867"/>
        <item x="6944"/>
        <item x="8076"/>
        <item x="5306"/>
        <item x="11092"/>
        <item x="5499"/>
        <item x="11033"/>
        <item x="10311"/>
        <item x="8192"/>
        <item x="923"/>
        <item x="9347"/>
        <item x="1174"/>
        <item x="9978"/>
        <item x="7170"/>
        <item x="2843"/>
        <item x="3729"/>
        <item x="4161"/>
        <item x="7128"/>
        <item x="4055"/>
        <item x="3599"/>
        <item x="1830"/>
        <item x="8344"/>
        <item x="2051"/>
        <item x="4585"/>
        <item x="5436"/>
        <item x="6308"/>
        <item x="9935"/>
        <item x="9250"/>
        <item x="1821"/>
        <item x="7384"/>
        <item x="5007"/>
        <item x="4656"/>
        <item x="945"/>
        <item x="2531"/>
        <item x="10723"/>
        <item x="7989"/>
        <item x="4847"/>
        <item x="1702"/>
        <item x="3751"/>
        <item x="11014"/>
        <item x="3010"/>
        <item x="9017"/>
        <item x="603"/>
        <item x="1378"/>
        <item x="561"/>
        <item x="3431"/>
        <item x="68"/>
        <item x="1807"/>
        <item x="5545"/>
        <item x="5126"/>
        <item x="7688"/>
        <item x="10514"/>
        <item x="10235"/>
        <item x="3969"/>
        <item x="4339"/>
        <item x="5414"/>
        <item x="215"/>
        <item x="3359"/>
        <item x="4903"/>
        <item x="4857"/>
        <item x="8412"/>
        <item x="9151"/>
        <item x="4427"/>
        <item x="1341"/>
        <item x="1946"/>
        <item x="4859"/>
        <item x="5447"/>
        <item x="2859"/>
        <item x="46"/>
        <item x="5166"/>
        <item x="2329"/>
        <item x="4332"/>
        <item x="5602"/>
        <item x="10609"/>
        <item x="812"/>
        <item x="10903"/>
        <item x="7898"/>
        <item x="9439"/>
        <item x="1106"/>
        <item x="5052"/>
        <item x="1281"/>
        <item x="2132"/>
        <item x="10784"/>
        <item x="1065"/>
        <item x="2972"/>
        <item x="6815"/>
        <item x="6296"/>
        <item x="2238"/>
        <item x="3301"/>
        <item x="7350"/>
        <item x="10974"/>
        <item x="3460"/>
        <item x="3602"/>
        <item x="5728"/>
        <item x="4708"/>
        <item x="7356"/>
        <item x="4371"/>
        <item x="7123"/>
        <item x="3914"/>
        <item x="7606"/>
        <item x="6119"/>
        <item x="7965"/>
        <item x="5293"/>
        <item x="4005"/>
        <item x="226"/>
        <item x="4864"/>
        <item x="1886"/>
        <item x="6545"/>
        <item x="915"/>
        <item x="2359"/>
        <item x="10512"/>
        <item x="2394"/>
        <item x="2803"/>
        <item x="6972"/>
        <item x="1002"/>
        <item x="1335"/>
        <item x="10326"/>
        <item x="1589"/>
        <item x="1086"/>
        <item x="6457"/>
        <item x="6610"/>
        <item x="3479"/>
        <item x="1013"/>
        <item x="7886"/>
        <item x="1957"/>
        <item x="6665"/>
        <item x="9665"/>
        <item x="8120"/>
        <item x="1207"/>
        <item x="3304"/>
        <item x="9810"/>
        <item x="9393"/>
        <item x="9378"/>
        <item x="4973"/>
        <item x="3285"/>
        <item x="7249"/>
        <item x="5548"/>
        <item x="2461"/>
        <item x="5971"/>
        <item x="4210"/>
        <item x="2555"/>
        <item x="1472"/>
        <item x="4796"/>
        <item x="2776"/>
        <item x="9004"/>
        <item x="4756"/>
        <item x="819"/>
        <item x="9958"/>
        <item x="3527"/>
        <item x="3487"/>
        <item x="10"/>
        <item x="1839"/>
        <item x="3826"/>
        <item x="2075"/>
        <item x="9305"/>
        <item x="2950"/>
        <item x="9617"/>
        <item x="389"/>
        <item x="8222"/>
        <item x="9471"/>
        <item x="8320"/>
        <item x="9385"/>
        <item x="9883"/>
        <item x="11107"/>
        <item x="4010"/>
        <item x="4023"/>
        <item x="4033"/>
        <item x="1914"/>
        <item x="1797"/>
        <item x="1017"/>
        <item x="2642"/>
        <item x="3679"/>
        <item x="5558"/>
        <item x="2857"/>
        <item x="3029"/>
        <item x="9623"/>
        <item x="6188"/>
        <item x="3074"/>
        <item x="2769"/>
        <item x="5099"/>
        <item x="5118"/>
        <item x="2280"/>
        <item x="5645"/>
        <item x="11070"/>
        <item x="8474"/>
        <item x="8739"/>
        <item x="9586"/>
        <item x="2302"/>
        <item x="7095"/>
        <item x="9046"/>
        <item x="2231"/>
        <item x="8640"/>
        <item x="5121"/>
        <item x="6526"/>
        <item x="4597"/>
        <item x="7363"/>
        <item x="7584"/>
        <item x="4043"/>
        <item x="5845"/>
        <item x="2600"/>
        <item x="7349"/>
        <item x="605"/>
        <item x="1114"/>
        <item x="4350"/>
        <item x="9559"/>
        <item x="3846"/>
        <item x="7627"/>
        <item x="2111"/>
        <item x="2079"/>
        <item x="9561"/>
        <item x="8328"/>
        <item x="5669"/>
        <item x="7696"/>
        <item x="8177"/>
        <item x="5141"/>
        <item x="2906"/>
        <item x="4375"/>
        <item x="3476"/>
        <item x="6"/>
        <item x="282"/>
        <item x="10369"/>
        <item x="6330"/>
        <item x="6878"/>
        <item x="1684"/>
        <item x="7646"/>
        <item x="8610"/>
        <item x="8009"/>
        <item x="5808"/>
        <item x="108"/>
        <item x="302"/>
        <item x="2335"/>
        <item x="9331"/>
        <item x="3386"/>
        <item x="1474"/>
        <item x="10185"/>
        <item x="680"/>
        <item x="7708"/>
        <item x="3947"/>
        <item x="4815"/>
        <item x="84"/>
        <item x="10969"/>
        <item x="3206"/>
        <item x="4178"/>
        <item x="5817"/>
        <item x="5351"/>
        <item x="486"/>
        <item x="9870"/>
        <item x="8470"/>
        <item x="3659"/>
        <item x="8043"/>
        <item x="8785"/>
        <item x="3250"/>
        <item x="7526"/>
        <item x="10391"/>
        <item x="273"/>
        <item x="1986"/>
        <item x="7875"/>
        <item x="6442"/>
        <item x="1618"/>
        <item x="5683"/>
        <item x="6706"/>
        <item x="10298"/>
        <item x="10977"/>
        <item x="8652"/>
        <item x="1322"/>
        <item x="4572"/>
        <item x="9338"/>
        <item x="8373"/>
        <item x="6622"/>
        <item x="6793"/>
        <item x="2172"/>
        <item x="1952"/>
        <item x="10190"/>
        <item x="5000"/>
        <item x="3517"/>
        <item x="4895"/>
        <item x="10588"/>
        <item x="2390"/>
        <item x="931"/>
        <item x="9420"/>
        <item x="10590"/>
        <item x="5279"/>
        <item x="9485"/>
        <item x="1750"/>
        <item x="10876"/>
        <item x="9102"/>
        <item x="9014"/>
        <item x="10943"/>
        <item x="6220"/>
        <item x="10040"/>
        <item x="470"/>
        <item x="5341"/>
        <item x="4227"/>
        <item x="3989"/>
        <item x="144"/>
        <item x="1112"/>
        <item x="3439"/>
        <item x="1766"/>
        <item x="5448"/>
        <item x="3197"/>
        <item x="8402"/>
        <item x="5942"/>
        <item x="3808"/>
        <item x="7677"/>
        <item x="954"/>
        <item x="7012"/>
        <item x="3330"/>
        <item x="6688"/>
        <item x="9781"/>
        <item x="1631"/>
        <item x="1311"/>
        <item x="8700"/>
        <item x="4860"/>
        <item x="3601"/>
        <item x="9000"/>
        <item x="4046"/>
        <item x="5848"/>
        <item x="886"/>
        <item x="4270"/>
        <item x="4187"/>
        <item x="5298"/>
        <item x="436"/>
        <item x="2804"/>
        <item x="5654"/>
        <item x="4878"/>
        <item x="9136"/>
        <item x="6268"/>
        <item x="5815"/>
        <item x="6598"/>
        <item x="10644"/>
        <item x="4997"/>
        <item x="993"/>
        <item x="2787"/>
        <item x="7840"/>
        <item x="6840"/>
        <item x="2175"/>
        <item x="7316"/>
        <item x="611"/>
        <item x="9056"/>
        <item x="4871"/>
        <item x="5079"/>
        <item x="7977"/>
        <item x="1674"/>
        <item x="4331"/>
        <item x="1460"/>
        <item x="8553"/>
        <item x="8011"/>
        <item x="10739"/>
        <item x="163"/>
        <item x="4961"/>
        <item x="4430"/>
        <item x="825"/>
        <item x="10448"/>
        <item x="2339"/>
        <item x="9769"/>
        <item x="3983"/>
        <item x="10215"/>
        <item x="7167"/>
        <item x="5332"/>
        <item x="873"/>
        <item x="417"/>
        <item x="9634"/>
        <item x="9114"/>
        <item x="8203"/>
        <item x="6869"/>
        <item x="729"/>
        <item x="4711"/>
        <item x="1665"/>
        <item x="5926"/>
        <item x="3623"/>
        <item x="9811"/>
        <item x="2330"/>
        <item x="9462"/>
        <item x="7006"/>
        <item x="6707"/>
        <item x="7018"/>
        <item x="881"/>
        <item x="8468"/>
        <item x="465"/>
        <item x="6499"/>
        <item x="840"/>
        <item x="5694"/>
        <item x="4274"/>
        <item x="10815"/>
        <item x="7060"/>
        <item x="5930"/>
        <item x="2403"/>
        <item x="11109"/>
        <item x="8806"/>
        <item x="4279"/>
        <item x="2287"/>
        <item x="5561"/>
        <item x="2861"/>
        <item x="3639"/>
        <item x="1566"/>
        <item x="8453"/>
        <item x="8573"/>
        <item x="3682"/>
        <item x="1009"/>
        <item x="9135"/>
        <item x="2533"/>
        <item x="10871"/>
        <item x="5478"/>
        <item x="10976"/>
        <item x="1818"/>
        <item x="9914"/>
        <item x="3559"/>
        <item x="7086"/>
        <item x="2009"/>
        <item x="1370"/>
        <item x="10835"/>
        <item x="9069"/>
        <item x="9470"/>
        <item x="2647"/>
        <item x="5441"/>
        <item x="4795"/>
        <item x="6915"/>
        <item x="7519"/>
        <item x="6459"/>
        <item x="1563"/>
        <item x="7783"/>
        <item x="6427"/>
        <item x="5492"/>
        <item x="5696"/>
        <item x="9096"/>
        <item x="11056"/>
        <item x="7368"/>
        <item x="7888"/>
        <item x="9740"/>
        <item x="8314"/>
        <item x="3572"/>
        <item x="422"/>
        <item x="6712"/>
        <item x="5263"/>
        <item x="9647"/>
        <item x="9148"/>
        <item x="8428"/>
        <item x="8781"/>
        <item x="10785"/>
        <item x="6036"/>
        <item x="3019"/>
        <item x="5505"/>
        <item x="4537"/>
        <item x="2333"/>
        <item x="2554"/>
        <item x="10060"/>
        <item x="7929"/>
        <item x="3655"/>
        <item x="3076"/>
        <item x="10935"/>
        <item x="3122"/>
        <item x="3193"/>
        <item x="2050"/>
        <item x="9949"/>
        <item x="4346"/>
        <item x="9899"/>
        <item x="6765"/>
        <item x="5778"/>
        <item x="2925"/>
        <item x="4462"/>
        <item x="6354"/>
        <item x="2806"/>
        <item x="8891"/>
        <item x="3412"/>
        <item x="9474"/>
        <item x="3832"/>
        <item x="1363"/>
        <item x="11084"/>
        <item x="3294"/>
        <item x="7085"/>
        <item x="3620"/>
        <item x="10686"/>
        <item x="10932"/>
        <item x="2658"/>
        <item x="2699"/>
        <item x="350"/>
        <item x="8275"/>
        <item x="563"/>
        <item x="206"/>
        <item x="1354"/>
        <item x="2593"/>
        <item x="9646"/>
        <item x="7188"/>
        <item x="3960"/>
        <item x="3315"/>
        <item x="320"/>
        <item x="5348"/>
        <item x="10561"/>
        <item x="1055"/>
        <item x="10076"/>
        <item x="3465"/>
        <item x="5618"/>
        <item x="2281"/>
        <item x="1822"/>
        <item x="8035"/>
        <item x="5700"/>
        <item x="7087"/>
        <item x="4030"/>
        <item x="393"/>
        <item x="6041"/>
        <item x="9264"/>
        <item x="8686"/>
        <item x="9889"/>
        <item x="10250"/>
        <item x="503"/>
        <item x="5915"/>
        <item x="2749"/>
        <item x="3121"/>
        <item x="4489"/>
        <item x="6780"/>
        <item x="3135"/>
        <item x="2195"/>
        <item x="8895"/>
        <item x="8094"/>
        <item x="6806"/>
        <item x="2490"/>
        <item x="8534"/>
        <item x="9497"/>
        <item x="7915"/>
        <item x="6744"/>
        <item x="3848"/>
        <item x="3401"/>
        <item x="1659"/>
        <item x="4627"/>
        <item x="2665"/>
        <item x="2666"/>
        <item x="8598"/>
        <item x="2599"/>
        <item x="8959"/>
        <item x="432"/>
        <item x="4746"/>
        <item x="7000"/>
        <item x="1198"/>
        <item x="8486"/>
        <item x="5612"/>
        <item x="10064"/>
        <item x="2423"/>
        <item x="10002"/>
        <item x="2686"/>
        <item x="8526"/>
        <item x="7336"/>
        <item x="8045"/>
        <item x="1617"/>
        <item x="5830"/>
        <item x="5384"/>
        <item x="5430"/>
        <item x="4982"/>
        <item x="5358"/>
        <item x="7998"/>
        <item x="6453"/>
        <item x="5595"/>
        <item x="9492"/>
        <item x="5433"/>
        <item x="5877"/>
        <item x="5026"/>
        <item x="6955"/>
        <item x="5776"/>
        <item x="9161"/>
        <item x="321"/>
        <item x="9244"/>
        <item x="7795"/>
        <item x="6542"/>
        <item x="855"/>
        <item x="7001"/>
        <item x="8098"/>
        <item x="6839"/>
        <item x="3423"/>
        <item x="2237"/>
        <item x="6846"/>
        <item x="3557"/>
        <item x="3890"/>
        <item x="1543"/>
        <item x="7344"/>
        <item x="613"/>
        <item x="7361"/>
        <item x="1788"/>
        <item x="4964"/>
        <item x="7992"/>
        <item x="4684"/>
        <item x="2098"/>
        <item x="4457"/>
        <item x="10906"/>
        <item x="790"/>
        <item x="2151"/>
        <item x="10985"/>
        <item x="1415"/>
        <item x="2616"/>
        <item x="6171"/>
        <item x="1915"/>
        <item x="8870"/>
        <item x="2862"/>
        <item x="6446"/>
        <item x="3091"/>
        <item x="4943"/>
        <item x="10529"/>
        <item x="6889"/>
        <item x="3253"/>
        <item x="4478"/>
        <item x="9007"/>
        <item x="3814"/>
        <item x="9777"/>
        <item x="1241"/>
        <item x="9680"/>
        <item x="2486"/>
        <item x="10925"/>
        <item x="5955"/>
        <item x="5343"/>
        <item x="9487"/>
        <item x="5042"/>
        <item x="3326"/>
        <item x="191"/>
        <item x="1972"/>
        <item x="7799"/>
        <item x="5292"/>
        <item x="5387"/>
        <item x="8466"/>
        <item x="8869"/>
        <item x="8645"/>
        <item x="9989"/>
        <item x="9232"/>
        <item x="5749"/>
        <item x="8164"/>
        <item x="1985"/>
        <item x="5627"/>
        <item x="7297"/>
        <item x="1551"/>
        <item x="1043"/>
        <item x="2986"/>
        <item x="9923"/>
        <item x="870"/>
        <item x="4175"/>
        <item x="1786"/>
        <item x="3073"/>
        <item x="3985"/>
        <item x="303"/>
        <item x="9345"/>
        <item x="7162"/>
        <item x="9233"/>
        <item x="3942"/>
        <item x="10912"/>
        <item x="8323"/>
        <item x="7796"/>
        <item x="9190"/>
        <item x="5192"/>
        <item x="4412"/>
        <item x="9465"/>
        <item x="7065"/>
        <item x="9925"/>
        <item x="6017"/>
        <item x="8932"/>
        <item x="8286"/>
        <item x="2767"/>
        <item x="1624"/>
        <item x="2095"/>
        <item x="3124"/>
        <item x="6486"/>
        <item x="1486"/>
        <item x="4713"/>
        <item x="530"/>
        <item x="7914"/>
        <item x="10774"/>
        <item x="8892"/>
        <item x="6241"/>
        <item x="3592"/>
        <item x="340"/>
        <item x="315"/>
        <item x="8235"/>
        <item x="8852"/>
        <item x="2884"/>
        <item x="2732"/>
        <item x="5186"/>
        <item x="8448"/>
        <item x="3758"/>
        <item x="4491"/>
        <item x="8773"/>
        <item x="3217"/>
        <item x="5897"/>
        <item x="10914"/>
        <item x="8775"/>
        <item x="2478"/>
        <item x="254"/>
        <item x="2015"/>
        <item x="8300"/>
        <item x="4648"/>
        <item x="5754"/>
        <item x="1331"/>
        <item x="9446"/>
        <item x="7986"/>
        <item x="1569"/>
        <item x="2133"/>
        <item x="10980"/>
        <item x="8472"/>
        <item x="7329"/>
        <item x="9926"/>
        <item x="5146"/>
        <item x="9800"/>
        <item x="7320"/>
        <item x="10718"/>
        <item x="2841"/>
        <item x="8616"/>
        <item x="268"/>
        <item x="6522"/>
        <item x="10468"/>
        <item x="7913"/>
        <item x="10328"/>
        <item x="10070"/>
        <item x="4442"/>
        <item x="5330"/>
        <item x="3378"/>
        <item x="3104"/>
        <item x="9221"/>
        <item x="6989"/>
        <item x="3793"/>
        <item x="2847"/>
        <item x="5590"/>
        <item x="6299"/>
        <item x="3912"/>
        <item x="5269"/>
        <item x="2881"/>
        <item x="7238"/>
        <item x="9282"/>
        <item x="192"/>
        <item x="5018"/>
        <item x="1967"/>
        <item x="3443"/>
        <item x="6701"/>
        <item x="858"/>
        <item x="5670"/>
        <item x="2829"/>
        <item x="6279"/>
        <item x="1274"/>
        <item x="10704"/>
        <item x="258"/>
        <item x="1147"/>
        <item x="8759"/>
        <item x="2888"/>
        <item x="2042"/>
        <item x="4535"/>
        <item x="9866"/>
        <item x="1587"/>
        <item x="5753"/>
        <item x="6758"/>
        <item x="8208"/>
        <item x="7037"/>
        <item x="5267"/>
        <item x="3484"/>
        <item x="194"/>
        <item x="8187"/>
        <item x="9054"/>
        <item x="684"/>
        <item x="7567"/>
        <item x="4238"/>
        <item x="5108"/>
        <item x="1025"/>
        <item x="8090"/>
        <item x="7804"/>
        <item x="10249"/>
        <item x="5910"/>
        <item x="2214"/>
        <item x="10518"/>
        <item x="7213"/>
        <item x="7445"/>
        <item x="6656"/>
        <item x="10701"/>
        <item x="2454"/>
        <item x="2940"/>
        <item x="6312"/>
        <item x="2393"/>
        <item x="5147"/>
        <item x="2114"/>
        <item x="1872"/>
        <item x="6965"/>
        <item x="5953"/>
        <item x="6568"/>
        <item x="3204"/>
        <item x="3864"/>
        <item x="2328"/>
        <item x="3719"/>
        <item x="8014"/>
        <item x="2796"/>
        <item x="10265"/>
        <item x="10941"/>
        <item x="6056"/>
        <item x="8642"/>
        <item x="5634"/>
        <item x="10614"/>
        <item x="3653"/>
        <item x="10851"/>
        <item x="1251"/>
        <item x="10763"/>
        <item x="615"/>
        <item x="5699"/>
        <item x="673"/>
        <item x="6583"/>
        <item x="3283"/>
        <item x="8462"/>
        <item x="9259"/>
        <item x="4502"/>
        <item x="10966"/>
        <item x="5508"/>
        <item x="7223"/>
        <item x="9576"/>
        <item x="5437"/>
        <item x="8219"/>
        <item x="10999"/>
        <item x="6552"/>
        <item x="2544"/>
        <item x="4262"/>
        <item x="10402"/>
        <item x="224"/>
        <item x="10453"/>
        <item x="1976"/>
        <item x="2712"/>
        <item x="10335"/>
        <item x="2419"/>
        <item x="5630"/>
        <item x="3308"/>
        <item x="7744"/>
        <item x="8347"/>
        <item x="592"/>
        <item x="6678"/>
        <item x="6561"/>
        <item x="9552"/>
        <item x="8481"/>
        <item x="478"/>
        <item x="220"/>
        <item x="8021"/>
        <item x="981"/>
        <item x="5676"/>
        <item x="1320"/>
        <item x="9948"/>
        <item x="6116"/>
        <item x="10407"/>
        <item x="2926"/>
        <item x="748"/>
        <item x="1350"/>
        <item x="2170"/>
        <item x="10192"/>
        <item x="4329"/>
        <item x="8714"/>
        <item x="772"/>
        <item x="5134"/>
        <item x="4532"/>
        <item x="9370"/>
        <item x="10462"/>
        <item x="3093"/>
        <item x="5964"/>
        <item x="4244"/>
        <item x="7794"/>
        <item x="10846"/>
        <item x="2944"/>
        <item x="5481"/>
        <item x="5652"/>
        <item x="1462"/>
        <item x="2746"/>
        <item x="9433"/>
        <item x="3993"/>
        <item x="8697"/>
        <item x="6535"/>
        <item x="8514"/>
        <item x="10028"/>
        <item x="440"/>
        <item x="8830"/>
        <item x="8575"/>
        <item x="1819"/>
        <item x="2727"/>
        <item x="9508"/>
        <item x="7771"/>
        <item x="200"/>
        <item x="3227"/>
        <item x="9515"/>
        <item x="3106"/>
        <item x="2106"/>
        <item x="9562"/>
        <item x="5015"/>
        <item x="8150"/>
        <item x="934"/>
        <item x="5672"/>
        <item x="3561"/>
        <item x="8813"/>
        <item x="8890"/>
        <item x="2154"/>
        <item x="5913"/>
        <item x="7365"/>
        <item x="1146"/>
        <item x="10466"/>
        <item x="965"/>
        <item x="3494"/>
        <item x="8089"/>
        <item x="7496"/>
        <item x="10946"/>
        <item x="636"/>
        <item x="10365"/>
        <item x="4393"/>
        <item x="758"/>
        <item x="6109"/>
        <item x="1974"/>
        <item x="1268"/>
        <item x="6699"/>
        <item x="7023"/>
        <item x="1690"/>
        <item x="7769"/>
        <item x="2334"/>
        <item x="6006"/>
        <item x="8333"/>
        <item x="2361"/>
        <item x="1235"/>
        <item x="6725"/>
        <item x="8342"/>
        <item x="6040"/>
        <item x="6970"/>
        <item x="2673"/>
        <item x="11004"/>
        <item x="4421"/>
        <item x="9847"/>
        <item x="1402"/>
        <item x="8284"/>
        <item x="7566"/>
        <item x="5353"/>
        <item x="7490"/>
        <item x="8842"/>
        <item x="1227"/>
        <item x="9332"/>
        <item x="1110"/>
        <item x="8683"/>
        <item x="4163"/>
        <item x="1253"/>
        <item x="780"/>
        <item x="7175"/>
        <item x="4771"/>
        <item x="5758"/>
        <item x="1397"/>
        <item x="7773"/>
        <item x="6988"/>
        <item x="741"/>
        <item x="4972"/>
        <item x="9020"/>
        <item x="8667"/>
        <item x="8704"/>
        <item x="496"/>
        <item x="7921"/>
        <item x="5927"/>
        <item x="1030"/>
        <item x="1525"/>
        <item x="1026"/>
        <item x="4260"/>
        <item x="244"/>
        <item x="149"/>
        <item x="4200"/>
        <item x="3452"/>
        <item x="6854"/>
        <item x="9105"/>
        <item x="8188"/>
        <item x="397"/>
        <item x="6703"/>
        <item x="9667"/>
        <item x="10546"/>
        <item x="1028"/>
        <item x="2547"/>
        <item x="9321"/>
        <item x="6342"/>
        <item x="6432"/>
        <item x="1143"/>
        <item x="2623"/>
        <item x="3481"/>
        <item x="5076"/>
        <item x="10405"/>
        <item x="10347"/>
        <item x="7414"/>
        <item x="9822"/>
        <item x="400"/>
        <item x="499"/>
        <item x="1405"/>
        <item x="2014"/>
        <item x="354"/>
        <item x="6323"/>
        <item x="10470"/>
        <item x="10431"/>
        <item x="10073"/>
        <item x="7119"/>
        <item x="9891"/>
        <item x="608"/>
        <item x="7862"/>
        <item x="205"/>
        <item x="2474"/>
        <item x="8594"/>
        <item x="2726"/>
        <item x="8271"/>
        <item x="9521"/>
        <item x="5234"/>
        <item x="6843"/>
        <item x="2930"/>
        <item x="4688"/>
        <item x="3113"/>
        <item x="7681"/>
        <item x="4115"/>
        <item x="7728"/>
        <item x="1318"/>
        <item x="10983"/>
        <item x="7648"/>
        <item x="10707"/>
        <item x="5463"/>
        <item x="6946"/>
        <item x="5666"/>
        <item x="7029"/>
        <item x="3224"/>
        <item x="1937"/>
        <item x="3713"/>
        <item x="8296"/>
        <item x="10221"/>
        <item x="10425"/>
        <item x="10237"/>
        <item x="6301"/>
        <item x="11101"/>
        <item x="2951"/>
        <item x="9860"/>
        <item x="235"/>
        <item x="10849"/>
        <item x="7589"/>
        <item x="3591"/>
        <item x="9204"/>
        <item x="6208"/>
        <item x="147"/>
        <item x="1742"/>
        <item x="5755"/>
        <item x="10301"/>
        <item x="9657"/>
        <item x="5334"/>
        <item x="6601"/>
        <item x="8898"/>
        <item x="4111"/>
        <item x="10001"/>
        <item x="3362"/>
        <item x="4361"/>
        <item x="2424"/>
        <item x="4529"/>
        <item x="9071"/>
        <item x="9529"/>
        <item x="7960"/>
        <item x="1955"/>
        <item x="10010"/>
        <item x="5766"/>
        <item x="583"/>
        <item x="1245"/>
        <item x="1904"/>
        <item x="5199"/>
        <item x="3720"/>
        <item x="83"/>
        <item x="4425"/>
        <item x="9832"/>
        <item x="5782"/>
        <item x="10802"/>
        <item x="5746"/>
        <item x="266"/>
        <item x="1691"/>
        <item x="3092"/>
        <item x="2144"/>
        <item x="4013"/>
        <item x="4874"/>
        <item x="9031"/>
        <item x="3818"/>
        <item x="6206"/>
        <item x="7667"/>
        <item x="8141"/>
        <item x="10803"/>
        <item x="5933"/>
        <item x="3550"/>
        <item x="527"/>
        <item x="868"/>
        <item x="8910"/>
        <item x="695"/>
        <item x="345"/>
        <item x="658"/>
        <item x="4182"/>
        <item x="3276"/>
        <item x="9699"/>
        <item x="3268"/>
        <item x="6309"/>
        <item x="10037"/>
        <item x="10548"/>
        <item x="5793"/>
        <item x="3955"/>
        <item x="7267"/>
        <item x="3976"/>
        <item x="3413"/>
        <item x="8605"/>
        <item x="5370"/>
        <item x="6505"/>
        <item x="7905"/>
        <item x="10004"/>
        <item x="8326"/>
        <item x="4707"/>
        <item x="6066"/>
        <item x="4703"/>
        <item x="10165"/>
        <item x="10293"/>
        <item x="3999"/>
        <item x="8771"/>
        <item x="2905"/>
        <item x="9240"/>
        <item x="10113"/>
        <item x="2309"/>
        <item x="9247"/>
        <item x="4839"/>
        <item x="843"/>
        <item x="1508"/>
        <item x="4742"/>
        <item x="5309"/>
        <item x="5643"/>
        <item x="3265"/>
        <item x="10351"/>
        <item x="10442"/>
        <item x="9"/>
        <item x="7117"/>
        <item x="2645"/>
        <item x="8435"/>
        <item x="10432"/>
        <item x="1047"/>
        <item x="8072"/>
        <item x="4156"/>
        <item x="4695"/>
        <item x="4027"/>
        <item x="6923"/>
        <item x="1488"/>
        <item x="3337"/>
        <item x="4842"/>
        <item x="7164"/>
        <item x="3694"/>
        <item x="8212"/>
        <item x="1905"/>
        <item x="10236"/>
        <item x="4916"/>
        <item x="6153"/>
        <item x="5287"/>
        <item x="519"/>
        <item x="6032"/>
        <item x="2107"/>
        <item x="2211"/>
        <item x="4369"/>
        <item x="3111"/>
        <item x="1675"/>
        <item x="6023"/>
        <item x="901"/>
        <item x="7373"/>
        <item x="1898"/>
        <item x="7666"/>
        <item x="2897"/>
        <item x="6694"/>
        <item x="8742"/>
        <item x="1727"/>
        <item x="982"/>
        <item x="9001"/>
        <item x="11025"/>
        <item x="10307"/>
        <item x="4038"/>
        <item x="2761"/>
        <item x="7245"/>
        <item x="5089"/>
        <item x="5720"/>
        <item x="6194"/>
        <item x="5894"/>
        <item x="4696"/>
        <item x="4067"/>
        <item x="11019"/>
        <item x="852"/>
        <item x="1628"/>
        <item x="9340"/>
        <item x="7098"/>
        <item x="96"/>
        <item x="5182"/>
        <item x="8520"/>
        <item x="10854"/>
        <item x="6338"/>
        <item x="4782"/>
        <item x="1998"/>
        <item x="1375"/>
        <item x="4463"/>
        <item x="10272"/>
        <item x="9063"/>
        <item x="889"/>
        <item x="999"/>
        <item x="2090"/>
        <item x="728"/>
        <item x="822"/>
        <item x="5077"/>
        <item x="7899"/>
        <item x="9770"/>
        <item x="3160"/>
        <item x="10400"/>
        <item x="385"/>
        <item x="1610"/>
        <item x="4797"/>
        <item x="7111"/>
        <item x="6762"/>
        <item x="7971"/>
        <item x="5175"/>
        <item x="9681"/>
        <item x="5515"/>
        <item x="1800"/>
        <item x="9279"/>
        <item x="2386"/>
        <item x="8805"/>
        <item x="3099"/>
        <item x="1990"/>
        <item x="1596"/>
        <item x="9526"/>
        <item x="10874"/>
        <item x="8140"/>
        <item x="3062"/>
        <item x="6865"/>
        <item x="1580"/>
        <item x="4900"/>
        <item x="4246"/>
        <item x="9710"/>
        <item x="6509"/>
        <item x="2691"/>
        <item x="10152"/>
        <item x="2089"/>
        <item x="4225"/>
        <item x="10008"/>
        <item x="761"/>
        <item x="9480"/>
        <item x="4250"/>
        <item x="9260"/>
        <item x="9255"/>
        <item x="6371"/>
        <item x="5451"/>
        <item x="7465"/>
        <item x="9389"/>
        <item x="9591"/>
        <item x="6735"/>
        <item x="4294"/>
        <item x="9612"/>
        <item x="8774"/>
        <item x="3699"/>
        <item x="10807"/>
        <item x="9079"/>
        <item x="2402"/>
        <item x="6110"/>
        <item x="7003"/>
        <item x="9880"/>
        <item x="8881"/>
        <item x="10621"/>
        <item x="6539"/>
        <item x="6318"/>
        <item x="9284"/>
        <item x="2446"/>
        <item x="11009"/>
        <item x="7359"/>
        <item x="8128"/>
        <item x="9876"/>
        <item x="9910"/>
        <item x="4403"/>
        <item x="4886"/>
        <item x="5777"/>
        <item x="479"/>
        <item x="6020"/>
        <item x="7995"/>
        <item x="9536"/>
        <item x="1269"/>
        <item x="421"/>
        <item x="7936"/>
        <item x="8119"/>
        <item x="930"/>
        <item x="10954"/>
        <item x="2388"/>
        <item x="6567"/>
        <item x="9903"/>
        <item x="8943"/>
        <item x="5909"/>
        <item x="709"/>
        <item x="2775"/>
        <item x="1944"/>
        <item x="979"/>
        <item x="10392"/>
        <item x="3056"/>
        <item x="899"/>
        <item x="2267"/>
        <item x="6387"/>
        <item x="9514"/>
        <item x="2236"/>
        <item x="8058"/>
        <item x="2689"/>
        <item x="8778"/>
        <item x="9953"/>
        <item x="4677"/>
        <item x="10992"/>
        <item x="5446"/>
        <item x="5572"/>
        <item x="5477"/>
        <item x="8367"/>
        <item x="8419"/>
        <item x="181"/>
        <item x="5416"/>
        <item x="612"/>
        <item x="1588"/>
        <item x="3760"/>
        <item x="425"/>
        <item x="6576"/>
        <item x="5003"/>
        <item x="948"/>
        <item x="2961"/>
        <item x="5356"/>
        <item x="4824"/>
        <item x="10765"/>
        <item x="1929"/>
        <item x="7147"/>
        <item x="810"/>
        <item x="6244"/>
        <item x="231"/>
        <item x="9467"/>
        <item x="4089"/>
        <item x="5507"/>
        <item x="7822"/>
        <item x="7625"/>
        <item x="4157"/>
        <item x="3588"/>
        <item x="4525"/>
        <item x="6285"/>
        <item x="6497"/>
        <item x="1453"/>
        <item x="10140"/>
        <item x="9691"/>
        <item x="8551"/>
        <item x="9901"/>
        <item x="3470"/>
        <item x="10767"/>
        <item x="10383"/>
        <item x="69"/>
        <item x="773"/>
        <item x="7362"/>
        <item x="1768"/>
        <item x="1620"/>
        <item x="2441"/>
        <item x="1606"/>
        <item x="5289"/>
        <item x="3244"/>
        <item x="779"/>
        <item x="426"/>
        <item x="10894"/>
        <item x="2430"/>
        <item x="7292"/>
        <item x="7461"/>
        <item x="5727"/>
        <item x="1667"/>
        <item x="3409"/>
        <item x="837"/>
        <item x="461"/>
        <item x="5311"/>
        <item x="10012"/>
        <item x="4908"/>
        <item x="6243"/>
        <item x="3108"/>
        <item x="3571"/>
        <item x="5960"/>
        <item x="9239"/>
        <item x="3521"/>
        <item x="3316"/>
        <item x="10676"/>
        <item x="5821"/>
        <item x="6430"/>
        <item x="10332"/>
        <item x="2521"/>
        <item x="2889"/>
        <item x="10359"/>
        <item x="10626"/>
        <item x="7779"/>
        <item x="2568"/>
        <item x="9224"/>
        <item x="6913"/>
        <item x="8788"/>
        <item x="1454"/>
        <item x="1571"/>
        <item x="767"/>
        <item x="3461"/>
        <item x="2396"/>
        <item x="9885"/>
        <item x="5853"/>
        <item x="9052"/>
        <item x="6723"/>
        <item x="3237"/>
        <item x="8075"/>
        <item x="1964"/>
        <item x="10350"/>
        <item x="10146"/>
        <item x="306"/>
        <item x="3952"/>
        <item x="342"/>
        <item x="9080"/>
        <item x="8954"/>
        <item x="10401"/>
        <item x="7054"/>
        <item x="9750"/>
        <item x="6761"/>
        <item x="7974"/>
        <item x="4905"/>
        <item x="5339"/>
        <item x="1289"/>
        <item x="8490"/>
        <item x="9945"/>
        <item x="10357"/>
        <item x="6108"/>
        <item x="7184"/>
        <item x="3327"/>
        <item x="9993"/>
        <item x="11071"/>
        <item x="2613"/>
        <item x="2872"/>
        <item x="2156"/>
        <item x="3492"/>
        <item x="3432"/>
        <item x="5233"/>
        <item x="4373"/>
        <item x="6275"/>
        <item x="5009"/>
        <item x="8956"/>
        <item x="8122"/>
        <item x="5338"/>
        <item x="2879"/>
        <item x="5275"/>
        <item x="3190"/>
        <item x="11077"/>
        <item x="4686"/>
        <item x="8751"/>
        <item x="5613"/>
        <item x="7084"/>
        <item x="595"/>
        <item x="3858"/>
        <item x="4073"/>
        <item x="7261"/>
        <item x="1836"/>
        <item x="8052"/>
        <item x="9724"/>
        <item x="232"/>
        <item x="7687"/>
        <item x="2719"/>
        <item x="3458"/>
        <item x="6307"/>
        <item x="4422"/>
        <item x="4791"/>
        <item x="284"/>
        <item x="9087"/>
        <item x="7889"/>
        <item x="89"/>
        <item x="8321"/>
        <item x="6996"/>
        <item x="3510"/>
        <item x="155"/>
        <item x="4879"/>
        <item x="3207"/>
        <item x="5622"/>
        <item x="7137"/>
        <item x="704"/>
        <item x="2760"/>
        <item x="9735"/>
        <item x="9852"/>
        <item x="4108"/>
        <item x="6658"/>
        <item x="6444"/>
        <item x="8745"/>
        <item x="299"/>
        <item x="1059"/>
        <item x="9569"/>
        <item x="6077"/>
        <item x="2909"/>
        <item x="10330"/>
        <item x="3066"/>
        <item x="4926"/>
        <item x="6396"/>
        <item x="1128"/>
        <item x="7248"/>
        <item x="10613"/>
        <item x="9550"/>
        <item x="3765"/>
        <item x="3813"/>
        <item x="6766"/>
        <item x="4902"/>
        <item x="10762"/>
        <item x="8030"/>
        <item x="10920"/>
        <item x="4728"/>
        <item x="799"/>
        <item x="3503"/>
        <item x="4841"/>
        <item x="3235"/>
        <item x="3951"/>
        <item x="2877"/>
        <item x="4488"/>
        <item x="4720"/>
        <item x="5207"/>
        <item x="7246"/>
        <item x="9034"/>
        <item x="3728"/>
        <item x="2097"/>
        <item x="3551"/>
        <item x="6555"/>
        <item x="2971"/>
        <item x="937"/>
        <item x="1117"/>
        <item x="11065"/>
        <item x="1888"/>
        <item x="4638"/>
        <item x="3532"/>
        <item x="1924"/>
        <item x="3132"/>
        <item x="1212"/>
        <item x="5745"/>
        <item x="7457"/>
        <item x="4765"/>
        <item x="6740"/>
        <item x="9707"/>
        <item x="9702"/>
        <item x="6562"/>
        <item x="1158"/>
        <item x="2301"/>
        <item x="10194"/>
        <item x="4948"/>
        <item x="10124"/>
        <item x="234"/>
        <item x="8733"/>
        <item x="7909"/>
        <item x="8031"/>
        <item x="1426"/>
        <item x="5891"/>
        <item x="4256"/>
        <item x="4202"/>
        <item x="8113"/>
        <item x="6015"/>
        <item x="6592"/>
        <item x="2299"/>
        <item x="10382"/>
        <item x="6811"/>
        <item x="751"/>
        <item x="419"/>
        <item x="3392"/>
        <item x="8429"/>
        <item x="7242"/>
        <item x="9517"/>
        <item x="2858"/>
        <item x="4396"/>
        <item x="7891"/>
        <item x="2060"/>
        <item x="2958"/>
        <item x="1814"/>
        <item x="7464"/>
        <item x="7976"/>
        <item x="3663"/>
        <item x="3748"/>
        <item x="6980"/>
        <item x="2264"/>
        <item x="1572"/>
        <item x="5472"/>
        <item x="5858"/>
        <item x="3473"/>
        <item x="10991"/>
        <item x="5742"/>
        <item x="7824"/>
        <item x="5659"/>
        <item x="4469"/>
        <item x="7557"/>
        <item x="663"/>
        <item x="1359"/>
        <item x="61"/>
        <item x="4640"/>
        <item x="4772"/>
        <item x="10981"/>
        <item x="8377"/>
        <item x="7385"/>
        <item x="2824"/>
        <item x="2529"/>
        <item x="7684"/>
        <item x="1599"/>
        <item x="8463"/>
        <item x="7387"/>
        <item x="10780"/>
        <item x="6982"/>
        <item x="197"/>
        <item x="399"/>
        <item x="2627"/>
        <item x="1240"/>
        <item x="6411"/>
        <item x="2731"/>
        <item x="8493"/>
        <item x="9341"/>
        <item x="7615"/>
        <item x="3005"/>
        <item x="7429"/>
        <item x="10535"/>
        <item x="2817"/>
        <item x="8675"/>
        <item x="6094"/>
        <item x="464"/>
        <item x="10107"/>
        <item x="869"/>
        <item x="3862"/>
        <item x="1562"/>
        <item x="8863"/>
        <item x="1032"/>
        <item x="2240"/>
        <item x="6520"/>
        <item x="6666"/>
        <item x="1798"/>
        <item x="7619"/>
        <item x="9384"/>
        <item x="2870"/>
        <item x="7710"/>
        <item x="6413"/>
        <item x="6291"/>
        <item x="4394"/>
        <item x="2297"/>
        <item x="8592"/>
        <item x="5073"/>
        <item x="8808"/>
        <item x="8437"/>
        <item x="696"/>
        <item x="2197"/>
        <item x="9150"/>
        <item x="2040"/>
        <item x="9733"/>
        <item x="6995"/>
        <item x="7397"/>
        <item x="3381"/>
        <item x="8862"/>
        <item x="3935"/>
        <item x="5773"/>
        <item x="4548"/>
        <item x="7293"/>
        <item x="9391"/>
        <item x="10677"/>
        <item x="9163"/>
        <item x="3183"/>
        <item x="1451"/>
        <item x="4506"/>
        <item x="442"/>
        <item x="10284"/>
        <item x="4008"/>
        <item x="5286"/>
        <item x="9917"/>
        <item x="653"/>
        <item x="9757"/>
        <item x="9320"/>
        <item x="4642"/>
        <item x="414"/>
        <item x="10915"/>
        <item x="10734"/>
        <item x="1023"/>
        <item x="7530"/>
        <item x="388"/>
        <item x="2898"/>
        <item x="10109"/>
        <item x="7494"/>
        <item x="2398"/>
        <item x="8025"/>
        <item x="4700"/>
        <item x="2822"/>
        <item x="8945"/>
        <item x="6616"/>
        <item x="4133"/>
        <item x="2080"/>
        <item x="4743"/>
        <item x="3872"/>
        <item x="6179"/>
        <item x="8859"/>
        <item x="5698"/>
        <item x="1770"/>
        <item x="10044"/>
        <item x="1151"/>
        <item x="10725"/>
        <item x="9073"/>
        <item x="8856"/>
        <item x="9540"/>
        <item x="9541"/>
        <item x="10761"/>
        <item x="2178"/>
        <item x="3946"/>
        <item x="9943"/>
        <item x="1654"/>
        <item x="9426"/>
        <item x="7538"/>
        <item x="6465"/>
        <item x="703"/>
        <item x="6696"/>
        <item x="177"/>
        <item x="6950"/>
        <item x="8079"/>
        <item x="7484"/>
        <item x="10583"/>
        <item x="477"/>
        <item x="2134"/>
        <item x="647"/>
        <item x="2058"/>
        <item x="2379"/>
        <item x="2203"/>
        <item x="11044"/>
        <item x="1616"/>
        <item x="4763"/>
        <item x="10859"/>
        <item x="5223"/>
        <item x="6156"/>
        <item x="2285"/>
        <item x="7358"/>
        <item x="9773"/>
        <item x="3075"/>
        <item x="2261"/>
        <item x="833"/>
        <item x="10878"/>
        <item x="1366"/>
        <item x="195"/>
        <item x="1070"/>
        <item x="3101"/>
        <item x="1476"/>
        <item x="4196"/>
        <item x="1851"/>
        <item x="813"/>
        <item x="8843"/>
        <item x="228"/>
        <item x="7570"/>
        <item x="2931"/>
        <item x="8228"/>
        <item x="5336"/>
        <item x="6916"/>
        <item x="3464"/>
        <item x="9600"/>
        <item x="5310"/>
        <item x="10074"/>
        <item x="1048"/>
        <item x="5592"/>
        <item x="5779"/>
        <item x="1775"/>
        <item x="5714"/>
        <item x="3867"/>
        <item x="2022"/>
        <item x="7632"/>
        <item x="6596"/>
        <item x="6677"/>
        <item x="10630"/>
        <item x="4217"/>
        <item x="157"/>
        <item x="8666"/>
        <item x="5006"/>
        <item x="7912"/>
        <item x="5027"/>
        <item x="9344"/>
        <item x="1409"/>
        <item x="9551"/>
        <item x="803"/>
        <item x="5638"/>
        <item x="2793"/>
        <item x="1614"/>
        <item x="4603"/>
        <item x="1427"/>
        <item x="9132"/>
        <item x="2548"/>
        <item x="8496"/>
        <item x="6515"/>
        <item x="4673"/>
        <item x="5962"/>
        <item x="2912"/>
        <item x="862"/>
        <item x="6483"/>
        <item x="7828"/>
        <item x="3379"/>
        <item x="3463"/>
        <item x="3576"/>
        <item x="2338"/>
        <item x="5063"/>
        <item x="9092"/>
        <item x="13"/>
        <item x="8633"/>
        <item x="763"/>
        <item x="10420"/>
        <item x="10337"/>
        <item x="5514"/>
        <item x="6987"/>
        <item x="2632"/>
        <item x="10058"/>
        <item x="2375"/>
        <item x="3070"/>
        <item x="9153"/>
        <item x="9406"/>
        <item x="5422"/>
        <item x="9864"/>
        <item x="6551"/>
        <item x="5814"/>
        <item x="1893"/>
        <item x="10495"/>
        <item x="65"/>
        <item x="10061"/>
        <item x="3837"/>
        <item x="3932"/>
        <item x="7680"/>
        <item x="1679"/>
        <item x="6737"/>
        <item x="9248"/>
        <item x="4969"/>
        <item x="151"/>
        <item x="2506"/>
        <item x="3891"/>
        <item x="6007"/>
        <item x="9290"/>
        <item x="6221"/>
        <item x="10116"/>
        <item x="994"/>
        <item x="9353"/>
        <item x="5763"/>
        <item x="4340"/>
        <item x="10274"/>
        <item x="5239"/>
        <item x="10979"/>
        <item x="7152"/>
        <item x="2747"/>
        <item x="2873"/>
        <item x="9070"/>
        <item x="2429"/>
        <item x="7791"/>
        <item x="10538"/>
        <item x="1266"/>
        <item x="9183"/>
        <item x="6571"/>
        <item x="10259"/>
        <item x="5551"/>
        <item x="3560"/>
        <item x="199"/>
        <item x="1532"/>
        <item x="4473"/>
        <item x="4137"/>
        <item x="1720"/>
        <item x="4581"/>
        <item x="9311"/>
        <item x="2171"/>
        <item x="6649"/>
        <item x="6266"/>
        <item x="10569"/>
        <item x="7471"/>
        <item x="9802"/>
        <item x="1464"/>
        <item x="10205"/>
        <item x="367"/>
        <item x="3194"/>
        <item x="5752"/>
        <item x="3990"/>
        <item x="5344"/>
        <item x="3462"/>
        <item x="2426"/>
        <item x="10485"/>
        <item x="10007"/>
        <item x="48"/>
        <item x="9118"/>
        <item x="7573"/>
        <item x="2959"/>
        <item x="6231"/>
        <item x="9137"/>
        <item x="2718"/>
        <item x="288"/>
        <item x="2439"/>
        <item x="11117"/>
        <item x="10574"/>
        <item x="339"/>
        <item x="3584"/>
        <item x="1475"/>
        <item x="9187"/>
        <item x="2073"/>
        <item x="3142"/>
        <item x="8146"/>
        <item x="7552"/>
        <item x="4362"/>
        <item x="2938"/>
        <item x="280"/>
        <item x="7563"/>
        <item x="4739"/>
        <item x="9984"/>
        <item x="1038"/>
        <item x="1765"/>
        <item x="4079"/>
        <item x="1643"/>
        <item x="774"/>
        <item x="7262"/>
        <item x="1723"/>
        <item x="1125"/>
        <item x="4944"/>
        <item x="2638"/>
        <item x="8295"/>
        <item x="3475"/>
        <item x="10558"/>
        <item x="10509"/>
        <item x="8059"/>
        <item x="10998"/>
        <item x="35"/>
        <item x="569"/>
        <item x="1835"/>
        <item x="3084"/>
        <item x="5378"/>
        <item x="9436"/>
        <item x="10950"/>
        <item x="3835"/>
        <item x="10313"/>
        <item x="5095"/>
        <item x="8671"/>
        <item x="7333"/>
        <item x="5218"/>
        <item x="817"/>
        <item x="7782"/>
        <item x="4122"/>
        <item x="4976"/>
        <item x="7645"/>
        <item x="8258"/>
        <item x="2671"/>
        <item x="1758"/>
        <item x="8001"/>
        <item x="968"/>
        <item x="1121"/>
        <item x="5331"/>
        <item x="1868"/>
        <item x="1004"/>
        <item x="609"/>
        <item x="11074"/>
        <item x="2343"/>
        <item x="4336"/>
        <item x="7700"/>
        <item x="7472"/>
        <item x="10938"/>
        <item x="2226"/>
        <item x="716"/>
        <item x="5601"/>
        <item x="3607"/>
        <item x="11011"/>
        <item x="1305"/>
        <item x="5167"/>
        <item x="1688"/>
        <item x="3877"/>
        <item x="8092"/>
        <item x="4042"/>
        <item x="8277"/>
        <item x="5820"/>
        <item x="9990"/>
        <item x="1000"/>
        <item x="9703"/>
        <item x="9855"/>
        <item x="8894"/>
        <item x="866"/>
        <item x="5062"/>
        <item x="3072"/>
        <item x="7534"/>
        <item x="3523"/>
        <item x="6661"/>
        <item x="5925"/>
        <item x="5856"/>
        <item x="6304"/>
        <item x="2618"/>
        <item x="7745"/>
        <item x="3831"/>
        <item x="3745"/>
        <item x="6826"/>
        <item x="883"/>
        <item x="404"/>
        <item x="4978"/>
        <item x="7454"/>
        <item x="7352"/>
        <item x="5200"/>
        <item x="11060"/>
        <item x="8244"/>
        <item x="2443"/>
        <item x="3711"/>
        <item x="1200"/>
        <item x="3269"/>
        <item x="2545"/>
        <item x="267"/>
        <item x="246"/>
        <item x="1413"/>
        <item x="712"/>
        <item x="3540"/>
        <item x="618"/>
        <item x="1680"/>
        <item x="9789"/>
        <item x="3668"/>
        <item x="9400"/>
        <item x="2781"/>
        <item x="582"/>
        <item x="9985"/>
        <item x="4513"/>
        <item x="1046"/>
        <item x="8414"/>
        <item x="1515"/>
        <item x="8379"/>
        <item x="10305"/>
        <item x="1981"/>
        <item x="971"/>
        <item x="10793"/>
        <item x="120"/>
        <item x="105"/>
        <item x="3933"/>
        <item x="4343"/>
        <item x="2631"/>
        <item x="386"/>
        <item x="3234"/>
        <item x="9622"/>
        <item x="879"/>
        <item x="7317"/>
        <item x="8951"/>
        <item x="6196"/>
        <item x="3400"/>
        <item x="10956"/>
        <item x="3565"/>
        <item x="4608"/>
        <item x="3693"/>
        <item x="7228"/>
        <item x="9337"/>
        <item x="7183"/>
        <item x="10094"/>
        <item x="1279"/>
        <item x="3666"/>
        <item x="2046"/>
        <item x="5050"/>
        <item x="738"/>
        <item x="9490"/>
        <item x="476"/>
        <item x="5874"/>
        <item x="4520"/>
        <item x="7541"/>
        <item x="3064"/>
        <item x="2076"/>
        <item x="3094"/>
        <item x="9047"/>
        <item x="7120"/>
        <item x="4665"/>
        <item x="7501"/>
        <item x="3218"/>
        <item x="7674"/>
        <item x="8264"/>
        <item x="8397"/>
        <item x="4704"/>
        <item x="1777"/>
        <item x="10421"/>
        <item x="5978"/>
        <item x="6627"/>
        <item x="7271"/>
        <item x="5049"/>
        <item x="1313"/>
        <item x="830"/>
        <item x="1731"/>
        <item x="3963"/>
        <item x="6748"/>
        <item x="9256"/>
        <item x="2677"/>
        <item x="4955"/>
        <item x="10423"/>
        <item x="2372"/>
        <item x="5314"/>
        <item x="7916"/>
        <item x="1215"/>
        <item x="10367"/>
        <item x="8"/>
        <item x="3680"/>
        <item x="5673"/>
        <item x="6383"/>
        <item x="9174"/>
        <item x="1471"/>
        <item x="8634"/>
        <item x="7190"/>
        <item x="6604"/>
        <item x="6695"/>
        <item x="3918"/>
        <item x="2356"/>
        <item x="6364"/>
        <item x="6684"/>
        <item x="9194"/>
        <item x="3166"/>
        <item x="1247"/>
        <item x="451"/>
        <item x="1918"/>
        <item x="5128"/>
        <item x="2336"/>
        <item x="8369"/>
        <item x="1312"/>
        <item x="327"/>
        <item x="10081"/>
        <item x="2205"/>
        <item x="7108"/>
        <item x="2208"/>
        <item x="10183"/>
        <item x="7821"/>
        <item x="4922"/>
        <item x="821"/>
        <item x="627"/>
        <item x="4896"/>
        <item x="126"/>
        <item x="8753"/>
        <item x="8012"/>
        <item x="10986"/>
        <item x="1795"/>
        <item x="10160"/>
        <item x="7928"/>
        <item x="7969"/>
        <item x="3169"/>
        <item x="8903"/>
        <item x="7483"/>
        <item x="1090"/>
        <item x="1970"/>
        <item x="221"/>
        <item x="6095"/>
        <item x="7282"/>
        <item x="3139"/>
        <item x="1478"/>
        <item x="396"/>
        <item x="10088"/>
        <item x="1188"/>
        <item x="524"/>
        <item x="6282"/>
        <item x="7668"/>
        <item x="10598"/>
        <item x="5221"/>
        <item x="4408"/>
        <item x="656"/>
        <item x="4075"/>
        <item x="7797"/>
        <item x="3710"/>
        <item x="2218"/>
        <item x="4308"/>
        <item x="956"/>
        <item x="10997"/>
        <item x="9843"/>
        <item x="6979"/>
        <item x="9912"/>
        <item x="4020"/>
        <item x="5164"/>
        <item x="1325"/>
        <item x="2484"/>
        <item x="10217"/>
        <item x="4568"/>
        <item x="4267"/>
        <item x="8315"/>
        <item x="7067"/>
        <item x="7219"/>
        <item x="11006"/>
        <item x="3437"/>
        <item x="10898"/>
        <item x="5165"/>
        <item x="10361"/>
        <item x="9558"/>
        <item x="3349"/>
        <item x="343"/>
        <item x="7442"/>
        <item x="3636"/>
        <item x="7962"/>
        <item x="7077"/>
        <item x="4011"/>
        <item x="9762"/>
        <item x="10933"/>
        <item x="2834"/>
        <item x="5724"/>
        <item x="700"/>
        <item x="5646"/>
        <item x="3658"/>
        <item x="9438"/>
        <item x="5521"/>
        <item x="5637"/>
        <item x="5401"/>
        <item x="6519"/>
        <item x="3982"/>
        <item x="7596"/>
        <item x="3389"/>
        <item x="6895"/>
        <item x="2242"/>
        <item x="3281"/>
        <item x="4228"/>
        <item x="10196"/>
        <item x="849"/>
        <item x="2588"/>
        <item x="10045"/>
        <item x="8126"/>
        <item x="3041"/>
        <item x="4577"/>
        <item x="2935"/>
        <item x="9504"/>
        <item x="8172"/>
        <item x="3453"/>
        <item x="6176"/>
        <item x="6092"/>
        <item x="3256"/>
        <item x="8557"/>
        <item x="2466"/>
        <item x="3596"/>
        <item x="135"/>
        <item x="49"/>
        <item x="7181"/>
        <item x="2640"/>
        <item x="4794"/>
        <item x="1697"/>
        <item x="8067"/>
        <item x="6129"/>
        <item x="7931"/>
        <item x="9947"/>
        <item x="4036"/>
        <item x="8024"/>
        <item x="5228"/>
        <item x="5301"/>
        <item x="7298"/>
        <item x="10036"/>
        <item x="28"/>
        <item x="3917"/>
        <item x="1294"/>
        <item x="7716"/>
        <item x="7381"/>
        <item x="786"/>
        <item x="7413"/>
        <item x="8883"/>
        <item x="10266"/>
        <item x="6218"/>
        <item x="1630"/>
        <item x="10501"/>
        <item x="7274"/>
        <item x="3600"/>
        <item x="3436"/>
        <item x="7129"/>
        <item x="7717"/>
        <item x="8607"/>
        <item x="358"/>
        <item x="3115"/>
        <item x="4214"/>
        <item x="9088"/>
        <item x="1056"/>
        <item x="7291"/>
        <item x="2549"/>
        <item x="153"/>
        <item x="2150"/>
        <item x="4854"/>
        <item x="880"/>
        <item x="1136"/>
        <item x="8684"/>
        <item x="8969"/>
        <item x="7072"/>
        <item x="4518"/>
        <item x="3697"/>
        <item x="5624"/>
        <item x="1018"/>
        <item x="4102"/>
        <item x="6653"/>
        <item x="1129"/>
        <item x="5649"/>
        <item x="6747"/>
        <item x="692"/>
        <item x="3567"/>
        <item x="3089"/>
        <item x="4128"/>
        <item x="4467"/>
        <item x="7178"/>
        <item x="5001"/>
        <item x="2853"/>
        <item x="5726"/>
        <item x="7527"/>
        <item x="8214"/>
        <item x="7061"/>
        <item x="4477"/>
        <item x="8318"/>
        <item x="10089"/>
        <item x="2012"/>
        <item x="202"/>
        <item x="8928"/>
        <item x="8744"/>
        <item x="3252"/>
        <item x="7672"/>
        <item x="3555"/>
        <item x="5806"/>
        <item x="10198"/>
        <item x="8166"/>
        <item x="4757"/>
        <item x="3515"/>
        <item x="11111"/>
        <item x="4234"/>
        <item x="3800"/>
        <item x="1094"/>
        <item x="7748"/>
        <item x="3807"/>
        <item x="4065"/>
        <item x="4679"/>
        <item x="5557"/>
        <item x="10824"/>
        <item x="1934"/>
        <item x="6155"/>
        <item x="9294"/>
        <item x="8720"/>
        <item x="6755"/>
        <item x="3563"/>
        <item x="9754"/>
        <item x="3321"/>
        <item x="2255"/>
        <item x="4894"/>
        <item x="6909"/>
        <item x="2063"/>
        <item x="1882"/>
        <item x="3411"/>
        <item x="6258"/>
        <item x="6270"/>
        <item x="2212"/>
        <item x="10241"/>
        <item x="3878"/>
        <item x="851"/>
        <item x="2357"/>
        <item x="8715"/>
        <item x="7287"/>
        <item x="8251"/>
        <item x="9527"/>
        <item x="1357"/>
        <item x="10647"/>
        <item x="4051"/>
        <item x="507"/>
        <item x="1760"/>
        <item x="1404"/>
        <item x="882"/>
        <item x="6351"/>
        <item x="3271"/>
        <item x="9375"/>
        <item x="541"/>
        <item x="1500"/>
        <item x="7034"/>
        <item x="8085"/>
        <item x="7531"/>
        <item x="9545"/>
        <item x="9500"/>
        <item x="4237"/>
        <item x="9449"/>
        <item x="4777"/>
        <item x="7217"/>
        <item x="5725"/>
        <item x="7024"/>
        <item x="5989"/>
        <item x="7234"/>
        <item x="3643"/>
        <item x="1910"/>
        <item x="3792"/>
        <item x="1165"/>
        <item x="635"/>
        <item x="4407"/>
        <item x="395"/>
        <item x="3444"/>
        <item x="4706"/>
        <item x="6161"/>
        <item x="8047"/>
        <item x="10945"/>
        <item x="5307"/>
        <item x="7941"/>
        <item x="3994"/>
        <item x="5656"/>
        <item x="2851"/>
        <item x="5711"/>
        <item x="1433"/>
        <item x="1092"/>
        <item x="6692"/>
        <item x="2083"/>
        <item x="944"/>
        <item x="9960"/>
        <item x="4232"/>
        <item x="10288"/>
        <item x="9432"/>
        <item x="6516"/>
        <item x="4273"/>
        <item x="9782"/>
        <item x="7810"/>
        <item x="3427"/>
        <item x="4985"/>
        <item x="5922"/>
        <item x="1192"/>
        <item x="7426"/>
        <item x="3355"/>
        <item x="2475"/>
        <item x="3695"/>
        <item x="9184"/>
        <item x="5951"/>
        <item x="10751"/>
        <item x="1299"/>
        <item x="3429"/>
        <item x="6402"/>
        <item x="7096"/>
        <item x="6718"/>
        <item x="1430"/>
        <item x="10208"/>
        <item x="2282"/>
        <item x="1351"/>
        <item x="8440"/>
        <item x="4913"/>
        <item x="535"/>
        <item x="5029"/>
        <item x="7325"/>
        <item x="3538"/>
        <item x="1845"/>
        <item x="4428"/>
        <item x="2215"/>
        <item x="7737"/>
        <item x="10534"/>
        <item x="6763"/>
        <item x="2021"/>
        <item x="5718"/>
        <item x="5809"/>
        <item x="7945"/>
        <item x="2562"/>
        <item x="6687"/>
        <item x="4080"/>
        <item x="6080"/>
        <item x="188"/>
        <item x="1579"/>
        <item x="329"/>
        <item x="10727"/>
        <item x="6880"/>
        <item x="10971"/>
        <item x="6013"/>
        <item x="4904"/>
        <item x="8343"/>
        <item x="975"/>
        <item x="2322"/>
        <item x="6263"/>
        <item x="5476"/>
        <item x="4141"/>
        <item x="1707"/>
        <item x="2369"/>
        <item x="10560"/>
        <item x="8981"/>
        <item x="2880"/>
        <item x="4124"/>
        <item x="1073"/>
        <item x="7967"/>
        <item x="3165"/>
        <item x="2998"/>
        <item x="7741"/>
        <item x="9764"/>
        <item x="9701"/>
        <item x="4778"/>
        <item x="5040"/>
        <item x="80"/>
        <item x="6600"/>
        <item x="3346"/>
        <item x="3632"/>
        <item x="6821"/>
        <item x="1889"/>
        <item x="9805"/>
        <item x="713"/>
        <item x="6648"/>
        <item x="4573"/>
        <item x="1296"/>
        <item x="892"/>
        <item x="7113"/>
        <item x="5702"/>
        <item x="7122"/>
        <item x="184"/>
        <item x="769"/>
        <item x="2770"/>
        <item x="888"/>
        <item x="6828"/>
        <item x="9683"/>
        <item x="4545"/>
        <item x="5737"/>
        <item x="6673"/>
        <item x="3533"/>
        <item x="2102"/>
        <item x="10519"/>
        <item x="10211"/>
        <item x="322"/>
        <item x="9168"/>
        <item x="428"/>
        <item x="6089"/>
        <item x="3280"/>
        <item x="9145"/>
        <item x="9302"/>
        <item x="950"/>
        <item x="9563"/>
        <item x="3088"/>
        <item x="6105"/>
        <item x="7599"/>
        <item x="3569"/>
        <item x="1710"/>
        <item x="6454"/>
        <item x="8260"/>
        <item x="5826"/>
        <item x="435"/>
        <item x="4265"/>
        <item x="7346"/>
        <item x="9307"/>
        <item x="2149"/>
        <item x="2656"/>
        <item x="1531"/>
        <item x="1790"/>
        <item x="6426"/>
        <item x="10670"/>
        <item x="4116"/>
        <item x="2883"/>
        <item x="2061"/>
        <item x="10159"/>
        <item x="5518"/>
        <item x="6169"/>
        <item x="801"/>
        <item x="955"/>
        <item x="5539"/>
        <item x="34"/>
        <item x="5426"/>
        <item x="4226"/>
        <item x="10386"/>
        <item x="2823"/>
        <item x="10025"/>
        <item x="8833"/>
        <item x="4538"/>
        <item x="10917"/>
        <item x="7560"/>
        <item x="2514"/>
        <item x="480"/>
        <item x="6172"/>
        <item x="553"/>
        <item x="7351"/>
        <item x="59"/>
        <item x="9906"/>
        <item x="1591"/>
        <item x="211"/>
        <item x="4654"/>
        <item x="1649"/>
        <item x="2147"/>
        <item x="10329"/>
        <item x="10606"/>
        <item x="10602"/>
        <item x="484"/>
        <item x="7044"/>
        <item x="6829"/>
        <item x="6603"/>
        <item x="4195"/>
        <item x="3718"/>
        <item x="5361"/>
        <item x="616"/>
        <item x="5813"/>
        <item x="746"/>
        <item x="7524"/>
        <item x="7634"/>
        <item x="4722"/>
        <item x="9955"/>
        <item x="4053"/>
        <item x="7673"/>
        <item x="9711"/>
        <item x="9589"/>
        <item x="8899"/>
        <item x="2641"/>
        <item x="9614"/>
        <item x="4694"/>
        <item x="787"/>
        <item x="3114"/>
        <item x="4570"/>
        <item x="4539"/>
        <item x="1510"/>
        <item x="6207"/>
        <item x="1265"/>
        <item x="1832"/>
        <item x="7867"/>
        <item x="10115"/>
        <item x="5917"/>
        <item x="5868"/>
        <item x="898"/>
        <item x="7653"/>
        <item x="4057"/>
        <item x="10066"/>
        <item x="10419"/>
        <item x="3604"/>
        <item x="3534"/>
        <item x="6458"/>
        <item x="7637"/>
        <item x="10607"/>
        <item x="5392"/>
        <item x="4563"/>
        <item x="5650"/>
        <item x="8352"/>
        <item x="8650"/>
        <item x="4504"/>
        <item x="6512"/>
        <item x="8063"/>
        <item x="7847"/>
        <item x="3542"/>
        <item x="8267"/>
        <item x="7802"/>
        <item x="10219"/>
        <item x="2648"/>
        <item x="5402"/>
        <item x="10840"/>
        <item x="2709"/>
        <item x="7408"/>
        <item x="9493"/>
        <item x="4619"/>
        <item x="6049"/>
        <item x="6899"/>
        <item x="1391"/>
        <item x="4936"/>
        <item x="5705"/>
        <item x="10895"/>
        <item x="9922"/>
        <item x="4769"/>
        <item x="4831"/>
        <item x="9918"/>
        <item x="11108"/>
        <item x="9533"/>
        <item x="10901"/>
        <item x="7792"/>
        <item x="4292"/>
        <item x="9501"/>
        <item x="6447"/>
        <item x="9304"/>
        <item x="3125"/>
        <item x="10520"/>
        <item x="7396"/>
        <item x="3650"/>
        <item x="5371"/>
        <item x="3936"/>
        <item x="9530"/>
        <item x="4697"/>
        <item x="5600"/>
        <item x="8083"/>
        <item x="2187"/>
        <item x="594"/>
        <item x="8007"/>
        <item x="8886"/>
        <item x="5245"/>
        <item x="6864"/>
        <item x="3003"/>
        <item x="10090"/>
        <item x="6898"/>
        <item x="3677"/>
        <item x="805"/>
        <item x="2320"/>
        <item x="6433"/>
        <item x="6961"/>
        <item x="5291"/>
        <item x="3661"/>
        <item x="1044"/>
        <item x="3819"/>
        <item x="3447"/>
        <item x="7894"/>
        <item x="8554"/>
        <item x="7559"/>
        <item x="3786"/>
        <item x="8066"/>
        <item x="7008"/>
        <item x="1911"/>
        <item x="5019"/>
        <item x="5491"/>
        <item x="9952"/>
        <item x="2198"/>
        <item x="5443"/>
        <item x="8709"/>
        <item x="586"/>
        <item x="3081"/>
        <item x="749"/>
        <item x="7439"/>
        <item x="1343"/>
        <item x="5470"/>
        <item x="2380"/>
        <item x="911"/>
        <item x="9797"/>
        <item x="10611"/>
        <item x="6792"/>
        <item x="617"/>
        <item x="5675"/>
        <item x="5399"/>
        <item x="10422"/>
        <item x="5046"/>
        <item x="2999"/>
        <item x="9113"/>
        <item x="4126"/>
        <item x="6945"/>
        <item x="8559"/>
        <item x="9228"/>
        <item x="214"/>
        <item x="4512"/>
        <item x="7515"/>
        <item x="3394"/>
        <item x="10547"/>
        <item x="5276"/>
        <item x="4399"/>
        <item x="7310"/>
        <item x="9330"/>
        <item x="6827"/>
        <item x="8655"/>
        <item x="2010"/>
        <item x="7975"/>
        <item x="8823"/>
        <item x="3873"/>
        <item x="6038"/>
        <item x="9570"/>
        <item x="9874"/>
        <item x="5094"/>
        <item x="5023"/>
        <item x="10338"/>
        <item x="7303"/>
        <item x="11055"/>
        <item x="5626"/>
        <item x="2635"/>
        <item x="1913"/>
        <item x="1355"/>
        <item x="5794"/>
        <item x="9409"/>
        <item x="3911"/>
        <item x="6238"/>
        <item x="3649"/>
        <item x="10528"/>
        <item x="7630"/>
        <item x="10907"/>
        <item x="8112"/>
        <item x="2564"/>
        <item x="4460"/>
        <item x="8382"/>
        <item x="4083"/>
        <item x="2200"/>
        <item x="10114"/>
        <item x="10262"/>
        <item x="1440"/>
        <item x="7323"/>
        <item x="9427"/>
        <item x="7326"/>
        <item x="7830"/>
        <item x="6952"/>
        <item x="3078"/>
        <item x="9959"/>
        <item x="9696"/>
        <item x="10189"/>
        <item x="8915"/>
        <item x="3238"/>
        <item x="8194"/>
        <item x="2981"/>
        <item x="4211"/>
        <item x="9675"/>
        <item x="2750"/>
        <item x="7495"/>
        <item x="5706"/>
        <item x="73"/>
        <item x="6730"/>
        <item x="5201"/>
        <item x="742"/>
        <item x="384"/>
        <item x="8395"/>
        <item x="4828"/>
        <item x="8572"/>
        <item x="2452"/>
        <item x="1182"/>
        <item x="1673"/>
        <item x="10207"/>
        <item x="10724"/>
        <item x="5058"/>
        <item x="9619"/>
        <item x="9611"/>
        <item x="9227"/>
        <item x="1993"/>
        <item x="7404"/>
        <item x="8506"/>
        <item x="6736"/>
        <item x="5257"/>
        <item x="6959"/>
        <item x="3856"/>
        <item x="533"/>
        <item x="6924"/>
        <item x="8577"/>
        <item x="3215"/>
        <item x="7750"/>
        <item x="9580"/>
        <item x="3395"/>
        <item x="2991"/>
        <item x="2983"/>
        <item x="8524"/>
        <item x="5319"/>
        <item x="7337"/>
        <item x="9130"/>
        <item x="3331"/>
        <item x="3246"/>
        <item x="661"/>
        <item x="7421"/>
        <item x="1362"/>
        <item x="242"/>
        <item x="6101"/>
        <item x="10136"/>
        <item x="5731"/>
        <item x="4503"/>
        <item x="4107"/>
        <item x="3685"/>
        <item x="3943"/>
        <item x="9442"/>
        <item x="2011"/>
        <item x="8210"/>
        <item x="3581"/>
        <item x="4500"/>
        <item x="2093"/>
        <item x="10230"/>
        <item x="5973"/>
        <item x="1524"/>
        <item x="10674"/>
        <item x="10530"/>
        <item x="9285"/>
        <item x="720"/>
        <item x="2020"/>
        <item x="3291"/>
        <item x="8696"/>
        <item x="438"/>
        <item x="1794"/>
        <item x="5767"/>
        <item x="863"/>
        <item x="429"/>
        <item x="11068"/>
        <item x="8566"/>
        <item x="307"/>
        <item x="6311"/>
        <item x="8579"/>
        <item x="6857"/>
        <item x="10038"/>
        <item x="9328"/>
        <item x="5070"/>
        <item x="978"/>
        <item x="2560"/>
        <item x="4188"/>
        <item x="8349"/>
        <item x="8000"/>
        <item x="5535"/>
        <item x="5482"/>
        <item x="9718"/>
        <item x="986"/>
        <item x="1270"/>
        <item x="10131"/>
        <item x="10571"/>
        <item x="5210"/>
        <item x="5876"/>
        <item x="2866"/>
        <item x="2748"/>
        <item x="9814"/>
        <item x="9676"/>
        <item x="989"/>
        <item x="6759"/>
        <item x="3721"/>
        <item x="2276"/>
        <item x="2863"/>
        <item x="9944"/>
        <item x="5391"/>
        <item x="10757"/>
        <item x="4750"/>
        <item x="5136"/>
        <item x="918"/>
        <item x="8625"/>
        <item x="5220"/>
        <item x="7586"/>
        <item x="1891"/>
        <item x="6139"/>
        <item x="7869"/>
        <item x="600"/>
        <item x="960"/>
        <item x="2690"/>
        <item x="6964"/>
        <item x="2190"/>
        <item x="2968"/>
        <item x="7607"/>
        <item x="8224"/>
        <item x="1010"/>
        <item x="481"/>
        <item x="10930"/>
        <item x="10643"/>
        <item x="7057"/>
        <item x="9601"/>
        <item x="10459"/>
        <item x="10220"/>
        <item x="9016"/>
        <item x="8431"/>
        <item x="3822"/>
        <item x="10475"/>
        <item x="3205"/>
        <item x="835"/>
        <item x="806"/>
        <item x="6548"/>
        <item x="688"/>
        <item x="2990"/>
        <item x="6025"/>
        <item x="906"/>
        <item x="1634"/>
        <item x="6789"/>
        <item x="45"/>
        <item x="10993"/>
        <item x="7505"/>
        <item x="10989"/>
        <item x="1250"/>
        <item x="1706"/>
        <item x="5878"/>
        <item x="2025"/>
        <item x="1644"/>
        <item x="10353"/>
        <item x="4289"/>
        <item x="669"/>
        <item x="6210"/>
        <item x="11110"/>
        <item x="10883"/>
        <item x="4962"/>
        <item x="7997"/>
        <item x="10483"/>
        <item x="702"/>
        <item x="6098"/>
        <item x="9172"/>
        <item x="7576"/>
        <item x="8620"/>
        <item x="3144"/>
        <item x="686"/>
        <item x="3042"/>
        <item x="10545"/>
        <item x="8754"/>
        <item x="2837"/>
        <item x="3455"/>
        <item x="1288"/>
        <item x="6757"/>
        <item x="4620"/>
        <item x="9678"/>
        <item x="6921"/>
        <item x="156"/>
        <item x="5074"/>
        <item x="3667"/>
        <item x="4233"/>
        <item x="6634"/>
        <item x="2427"/>
        <item x="8722"/>
        <item x="6722"/>
        <item x="7718"/>
        <item x="6261"/>
        <item x="4910"/>
        <item x="1870"/>
        <item x="10908"/>
        <item x="9524"/>
        <item x="1809"/>
        <item x="10271"/>
        <item x="4212"/>
        <item x="7581"/>
        <item x="1700"/>
        <item x="2206"/>
        <item x="1925"/>
        <item x="6344"/>
        <item x="2453"/>
        <item x="4574"/>
        <item x="10755"/>
        <item x="8297"/>
        <item x="7092"/>
        <item x="4328"/>
        <item x="5966"/>
        <item x="9176"/>
        <item x="2413"/>
        <item x="4092"/>
        <item x="9126"/>
        <item x="2055"/>
        <item x="4555"/>
        <item x="2032"/>
        <item x="3651"/>
        <item x="6813"/>
        <item x="100"/>
        <item x="8351"/>
        <item x="9038"/>
        <item x="8341"/>
        <item x="4009"/>
        <item x="2608"/>
        <item x="8802"/>
        <item x="2878"/>
        <item x="8626"/>
        <item x="7136"/>
        <item x="8197"/>
        <item x="6126"/>
        <item x="1652"/>
        <item x="158"/>
        <item x="9807"/>
        <item x="2065"/>
        <item x="8345"/>
        <item x="11024"/>
        <item x="10410"/>
        <item x="2624"/>
        <item x="9234"/>
        <item x="4680"/>
        <item x="3606"/>
        <item x="10467"/>
        <item x="10952"/>
        <item x="1470"/>
        <item x="9919"/>
        <item x="4925"/>
        <item x="9286"/>
        <item x="9685"/>
        <item x="6753"/>
        <item x="9383"/>
        <item x="5619"/>
        <item x="6578"/>
        <item x="3031"/>
        <item x="8416"/>
        <item x="10692"/>
        <item x="9327"/>
        <item x="9915"/>
        <item x="5375"/>
        <item x="7479"/>
        <item x="6336"/>
        <item x="9510"/>
        <item x="5249"/>
        <item x="7953"/>
        <item x="1393"/>
        <item x="2476"/>
        <item x="2294"/>
        <item x="4901"/>
        <item x="332"/>
        <item x="4947"/>
        <item x="8628"/>
        <item x="6836"/>
        <item x="3306"/>
        <item x="10738"/>
        <item x="6333"/>
        <item x="520"/>
        <item x="5150"/>
        <item x="9729"/>
        <item x="7996"/>
        <item x="9287"/>
        <item x="4848"/>
        <item x="4433"/>
        <item x="11106"/>
        <item x="9010"/>
        <item x="1064"/>
        <item x="9095"/>
        <item x="1497"/>
        <item x="6928"/>
        <item x="8729"/>
        <item x="1118"/>
        <item x="10787"/>
        <item x="8615"/>
        <item x="11008"/>
        <item x="4776"/>
        <item x="3608"/>
        <item x="1689"/>
        <item x="3802"/>
        <item x="10913"/>
        <item x="4735"/>
        <item x="10318"/>
        <item x="5185"/>
        <item x="6063"/>
        <item x="2256"/>
        <item x="7399"/>
        <item x="259"/>
        <item x="1171"/>
        <item x="8904"/>
        <item x="694"/>
        <item x="7906"/>
        <item x="2969"/>
        <item x="3303"/>
        <item x="7322"/>
        <item x="10524"/>
        <item x="9213"/>
        <item x="3766"/>
        <item x="6361"/>
        <item x="6198"/>
        <item x="6903"/>
        <item x="8578"/>
        <item x="2830"/>
        <item x="2952"/>
        <item x="10409"/>
        <item x="3730"/>
        <item x="900"/>
        <item x="6906"/>
        <item x="8864"/>
        <item x="8383"/>
        <item x="9314"/>
        <item x="2932"/>
        <item x="9182"/>
        <item x="1353"/>
        <item x="7186"/>
        <item x="9362"/>
        <item x="3715"/>
        <item x="3686"/>
        <item x="9709"/>
        <item x="7848"/>
        <item x="10572"/>
        <item x="7878"/>
        <item x="3770"/>
        <item x="3309"/>
        <item x="4685"/>
        <item x="7392"/>
        <item x="10046"/>
        <item x="6741"/>
        <item x="3186"/>
        <item x="11002"/>
        <item x="3894"/>
        <item x="4507"/>
        <item x="186"/>
        <item x="10650"/>
        <item x="3838"/>
        <item x="10631"/>
        <item x="5274"/>
        <item x="590"/>
        <item x="5455"/>
        <item x="828"/>
        <item x="7982"/>
        <item x="10486"/>
        <item x="4054"/>
        <item x="5952"/>
        <item x="7142"/>
        <item x="11032"/>
        <item x="4472"/>
        <item x="7144"/>
        <item x="2576"/>
        <item x="2928"/>
        <item x="10373"/>
        <item x="9394"/>
        <item x="8730"/>
        <item x="4887"/>
        <item x="412"/>
        <item x="1418"/>
        <item x="8475"/>
        <item x="7101"/>
        <item x="3937"/>
        <item x="10995"/>
        <item x="2038"/>
        <item x="11083"/>
        <item x="8319"/>
        <item x="1083"/>
        <item x="9826"/>
        <item x="9339"/>
        <item x="2495"/>
        <item x="4856"/>
        <item x="6973"/>
        <item x="9122"/>
        <item x="1806"/>
        <item x="6199"/>
        <item x="3054"/>
        <item x="5340"/>
        <item x="1400"/>
        <item x="3405"/>
        <item x="2414"/>
        <item x="714"/>
        <item x="1676"/>
        <item x="10202"/>
        <item x="6272"/>
        <item x="7628"/>
        <item x="1943"/>
        <item x="1417"/>
        <item x="9509"/>
        <item x="9737"/>
        <item x="3433"/>
        <item x="4090"/>
        <item x="4052"/>
        <item x="4592"/>
        <item x="4914"/>
        <item x="4390"/>
        <item x="7509"/>
        <item x="4687"/>
        <item x="8457"/>
        <item x="9738"/>
        <item x="10164"/>
        <item x="4409"/>
        <item x="3287"/>
        <item x="9358"/>
        <item x="2580"/>
        <item x="5190"/>
        <item x="1658"/>
        <item x="6931"/>
        <item x="9094"/>
        <item x="3221"/>
        <item x="6024"/>
        <item x="1881"/>
        <item x="5816"/>
        <item x="1504"/>
        <item x="522"/>
        <item x="1554"/>
        <item x="6574"/>
        <item x="9090"/>
        <item x="690"/>
        <item x="997"/>
        <item x="10451"/>
        <item x="3021"/>
        <item x="10414"/>
        <item x="10270"/>
        <item x="5102"/>
        <item x="1521"/>
        <item x="897"/>
        <item x="4367"/>
        <item x="4002"/>
        <item x="646"/>
        <item x="8471"/>
        <item x="6585"/>
        <item x="8765"/>
        <item x="3293"/>
        <item x="9934"/>
        <item x="850"/>
        <item x="9115"/>
        <item x="5682"/>
        <item x="6022"/>
        <item x="7554"/>
        <item x="2081"/>
        <item x="2844"/>
        <item x="9205"/>
        <item x="3736"/>
        <item x="1020"/>
        <item x="2315"/>
        <item x="1006"/>
        <item x="3048"/>
        <item x="8049"/>
        <item x="4171"/>
        <item x="5161"/>
        <item x="6294"/>
        <item x="3177"/>
        <item x="8564"/>
        <item x="8372"/>
        <item x="9827"/>
        <item x="1037"/>
        <item x="1040"/>
        <item x="5708"/>
        <item x="1181"/>
        <item x="8376"/>
        <item x="8719"/>
        <item x="4275"/>
        <item x="3225"/>
        <item x="8804"/>
        <item x="7154"/>
        <item x="8152"/>
        <item x="4881"/>
        <item x="7106"/>
        <item x="1347"/>
        <item x="2004"/>
        <item x="2358"/>
        <item x="3796"/>
        <item x="10492"/>
        <item x="725"/>
        <item x="9916"/>
        <item x="2431"/>
        <item x="4662"/>
        <item x="4740"/>
        <item x="9564"/>
        <item x="859"/>
        <item x="8580"/>
        <item x="10709"/>
        <item x="5707"/>
        <item x="10565"/>
        <item x="757"/>
        <item x="2809"/>
        <item x="2192"/>
        <item x="7711"/>
        <item x="9129"/>
        <item x="3334"/>
        <item x="834"/>
        <item x="9263"/>
        <item x="7968"/>
        <item x="1169"/>
        <item x="2941"/>
        <item x="4888"/>
        <item x="3050"/>
        <item x="2465"/>
        <item x="8694"/>
        <item x="6260"/>
        <item x="10019"/>
        <item x="2615"/>
        <item x="5717"/>
        <item x="1334"/>
        <item x="9068"/>
        <item x="3103"/>
        <item x="3885"/>
        <item x="3956"/>
        <item x="23"/>
        <item x="8309"/>
        <item x="5668"/>
        <item x="9950"/>
        <item x="10552"/>
        <item x="4785"/>
        <item x="9840"/>
        <item x="8405"/>
        <item x="5180"/>
        <item x="7533"/>
        <item x="4127"/>
        <item x="5931"/>
        <item x="2782"/>
        <item x="5503"/>
        <item x="5487"/>
        <item x="6378"/>
        <item x="275"/>
        <item x="7395"/>
        <item x="8737"/>
        <item x="487"/>
        <item x="7470"/>
        <item x="2415"/>
        <item x="10144"/>
        <item x="10810"/>
        <item x="9199"/>
        <item x="4040"/>
        <item x="7275"/>
        <item x="4366"/>
        <item x="1231"/>
        <item x="10663"/>
        <item x="2043"/>
        <item x="10502"/>
        <item x="9996"/>
        <item x="10536"/>
        <item x="2773"/>
        <item x="6521"/>
        <item x="7943"/>
        <item x="6540"/>
        <item x="10902"/>
        <item x="1399"/>
        <item x="2714"/>
        <item x="7053"/>
        <item x="8966"/>
        <item x="6774"/>
        <item x="7713"/>
        <item x="6334"/>
        <item x="3173"/>
        <item x="1820"/>
        <item x="3178"/>
        <item x="7334"/>
        <item x="3345"/>
        <item x="9440"/>
        <item x="7608"/>
        <item x="6120"/>
        <item x="1873"/>
        <item x="10315"/>
        <item x="125"/>
        <item x="3892"/>
        <item x="6693"/>
        <item x="2146"/>
        <item x="7952"/>
        <item x="10234"/>
        <item x="9830"/>
        <item x="8330"/>
        <item x="1556"/>
        <item x="1062"/>
        <item x="8952"/>
        <item x="6885"/>
        <item x="4852"/>
        <item x="10662"/>
        <item x="2135"/>
        <item x="4252"/>
        <item x="9668"/>
        <item x="9315"/>
        <item x="1314"/>
        <item x="7104"/>
        <item x="6053"/>
        <item x="9318"/>
        <item x="1315"/>
        <item x="2601"/>
        <item x="1410"/>
        <item x="10092"/>
        <item x="5611"/>
        <item x="11031"/>
        <item x="6292"/>
        <item x="1612"/>
        <item x="3590"/>
        <item x="3264"/>
        <item x="5506"/>
        <item x="1615"/>
        <item x="2752"/>
        <item x="7318"/>
        <item x="4382"/>
        <item x="8003"/>
        <item x="9594"/>
        <item x="2447"/>
        <item x="10947"/>
        <item x="6262"/>
        <item x="10745"/>
        <item x="9469"/>
        <item x="6449"/>
        <item x="1021"/>
        <item x="717"/>
        <item x="286"/>
        <item x="2241"/>
        <item x="1987"/>
        <item x="8041"/>
        <item x="4142"/>
        <item x="9011"/>
        <item x="130"/>
        <item x="6269"/>
        <item x="9416"/>
        <item x="7880"/>
        <item x="7844"/>
        <item x="4813"/>
        <item x="2118"/>
        <item x="1739"/>
        <item x="2140"/>
        <item x="7206"/>
        <item x="829"/>
        <item x="7772"/>
        <item x="9983"/>
        <item x="735"/>
        <item x="1857"/>
        <item x="5242"/>
        <item x="1220"/>
        <item x="1653"/>
        <item x="10664"/>
        <item x="1187"/>
        <item x="7433"/>
        <item x="4749"/>
        <item x="1234"/>
        <item x="10962"/>
        <item x="9791"/>
        <item x="7980"/>
        <item x="925"/>
        <item x="8705"/>
        <item x="2492"/>
        <item x="2196"/>
        <item x="4385"/>
        <item x="4547"/>
        <item x="2288"/>
        <item x="5547"/>
        <item x="3116"/>
        <item x="9319"/>
        <item x="1491"/>
        <item x="2477"/>
        <item x="5661"/>
        <item x="25"/>
        <item x="8882"/>
        <item x="4556"/>
        <item x="10444"/>
        <item x="7963"/>
        <item x="6115"/>
        <item x="1287"/>
        <item x="9170"/>
        <item x="10936"/>
        <item x="7618"/>
        <item x="8546"/>
        <item x="1578"/>
        <item x="1396"/>
        <item x="5799"/>
        <item x="6379"/>
        <item x="1060"/>
        <item x="3001"/>
        <item x="1473"/>
        <item x="2668"/>
        <item x="2412"/>
        <item x="4951"/>
        <item x="2753"/>
        <item x="5349"/>
        <item x="15"/>
        <item x="10867"/>
        <item x="8233"/>
        <item x="4215"/>
        <item x="3716"/>
        <item x="3845"/>
        <item x="2728"/>
        <item x="3240"/>
        <item x="4370"/>
        <item x="8205"/>
        <item x="9609"/>
        <item x="9574"/>
        <item x="6117"/>
        <item x="2703"/>
        <item x="7266"/>
        <item x="4861"/>
        <item x="9713"/>
        <item x="6445"/>
        <item x="7537"/>
        <item x="9357"/>
        <item x="1306"/>
        <item x="10174"/>
        <item x="4543"/>
        <item x="6293"/>
        <item x="6625"/>
        <item x="10578"/>
        <item x="5163"/>
        <item x="3834"/>
        <item x="1364"/>
        <item x="4269"/>
        <item x="8846"/>
        <item x="9272"/>
        <item x="8587"/>
        <item x="5866"/>
        <item x="4278"/>
        <item x="6498"/>
        <item x="6501"/>
        <item x="54"/>
        <item x="6508"/>
        <item x="1698"/>
        <item x="848"/>
        <item x="4625"/>
        <item x="5405"/>
        <item x="3910"/>
        <item x="8723"/>
        <item x="1960"/>
        <item x="81"/>
        <item x="4313"/>
        <item x="8155"/>
        <item x="3514"/>
        <item x="7582"/>
        <item x="1837"/>
        <item x="8738"/>
        <item x="10885"/>
        <item x="4666"/>
        <item x="4303"/>
        <item x="10201"/>
        <item x="39"/>
        <item x="5215"/>
        <item x="3446"/>
        <item x="10014"/>
        <item x="11085"/>
        <item x="4183"/>
        <item x="6485"/>
        <item x="1642"/>
        <item x="4190"/>
        <item x="9478"/>
        <item x="10261"/>
        <item x="759"/>
        <item x="251"/>
        <item x="2738"/>
        <item x="6289"/>
        <item x="4334"/>
        <item x="6224"/>
        <item x="4919"/>
        <item x="2707"/>
        <item x="492"/>
        <item x="3566"/>
        <item x="10702"/>
        <item x="7198"/>
        <item x="8086"/>
        <item x="4683"/>
        <item x="4596"/>
        <item x="5921"/>
        <item x="9412"/>
        <item x="7033"/>
        <item x="10589"/>
        <item x="1708"/>
        <item x="6708"/>
        <item x="2160"/>
        <item x="6704"/>
        <item x="6887"/>
        <item x="4151"/>
        <item x="10581"/>
        <item x="6849"/>
        <item x="5442"/>
        <item x="8204"/>
        <item x="3652"/>
        <item x="7675"/>
        <item x="8184"/>
        <item x="6719"/>
        <item x="7410"/>
        <item x="9833"/>
        <item x="1209"/>
        <item x="1783"/>
        <item x="5744"/>
        <item x="3370"/>
        <item x="7693"/>
        <item x="8483"/>
        <item x="4954"/>
        <item x="11093"/>
        <item x="2737"/>
        <item x="5635"/>
        <item x="3511"/>
        <item x="10069"/>
        <item x="10368"/>
        <item x="1945"/>
        <item x="8494"/>
        <item x="6810"/>
        <item x="6062"/>
        <item x="3734"/>
        <item x="5421"/>
        <item x="2685"/>
        <item x="3242"/>
        <item x="6978"/>
        <item x="7924"/>
        <item x="5543"/>
        <item x="9608"/>
        <item x="6264"/>
        <item x="1732"/>
        <item x="7043"/>
        <item x="9482"/>
        <item x="7004"/>
        <item x="10937"/>
        <item x="1179"/>
        <item x="8669"/>
        <item x="5475"/>
        <item x="1398"/>
        <item x="4540"/>
        <item x="6547"/>
        <item x="11046"/>
        <item x="8685"/>
        <item x="4317"/>
        <item x="6902"/>
        <item x="8036"/>
        <item x="7166"/>
        <item x="3483"/>
        <item x="4723"/>
        <item x="10978"/>
        <item x="4712"/>
        <item x="649"/>
        <item x="7516"/>
        <item x="10117"/>
        <item x="2272"/>
        <item x="626"/>
        <item x="3870"/>
        <item x="4248"/>
        <item x="8322"/>
        <item x="7489"/>
        <item x="6609"/>
        <item x="3249"/>
        <item x="10440"/>
        <item x="5389"/>
        <item x="8154"/>
        <item x="7746"/>
        <item x="10794"/>
        <item x="5130"/>
        <item x="8912"/>
        <item x="5538"/>
        <item x="502"/>
        <item x="9655"/>
        <item x="1189"/>
        <item x="10825"/>
        <item x="1694"/>
        <item x="10263"/>
        <item x="4865"/>
        <item x="5158"/>
        <item x="9356"/>
        <item x="10231"/>
        <item x="2233"/>
        <item x="1529"/>
        <item x="10940"/>
        <item x="11115"/>
        <item x="7601"/>
        <item x="11020"/>
        <item x="10135"/>
        <item x="3924"/>
        <item x="3622"/>
        <item x="463"/>
        <item x="2072"/>
        <item x="3208"/>
        <item x="1175"/>
        <item x="5342"/>
        <item x="2628"/>
        <item x="9486"/>
        <item x="631"/>
        <item x="7009"/>
        <item x="6611"/>
        <item x="2702"/>
        <item x="7956"/>
        <item x="8068"/>
        <item x="4031"/>
        <item x="9761"/>
        <item x="991"/>
        <item x="8118"/>
        <item x="3241"/>
        <item x="860"/>
        <item x="9169"/>
        <item x="349"/>
        <item x="490"/>
        <item x="4630"/>
        <item x="905"/>
        <item x="3313"/>
        <item x="9872"/>
        <item x="1762"/>
        <item x="8550"/>
        <item x="1550"/>
        <item x="5259"/>
        <item x="10280"/>
        <item x="9620"/>
        <item x="10750"/>
        <item x="841"/>
        <item x="7049"/>
        <item x="11105"/>
        <item x="9231"/>
        <item x="7790"/>
        <item x="3340"/>
        <item x="1485"/>
        <item x="6395"/>
        <item x="1248"/>
        <item x="4645"/>
        <item x="2943"/>
        <item x="2300"/>
        <item x="3587"/>
        <item x="8831"/>
        <item x="9085"/>
        <item x="4858"/>
        <item x="4663"/>
        <item x="1519"/>
        <item x="10822"/>
        <item x="7375"/>
        <item x="10540"/>
        <item x="2764"/>
        <item x="7738"/>
        <item x="10585"/>
        <item x="3023"/>
        <item x="5453"/>
        <item x="7232"/>
        <item x="1102"/>
        <item x="8973"/>
        <item x="2835"/>
        <item x="1403"/>
        <item x="2445"/>
        <item x="10379"/>
        <item x="515"/>
        <item x="4254"/>
        <item x="9074"/>
        <item x="91"/>
        <item x="2182"/>
        <item x="10764"/>
        <item x="9772"/>
        <item x="710"/>
        <item x="5854"/>
        <item x="2186"/>
        <item x="508"/>
        <item x="1749"/>
        <item x="7979"/>
        <item x="119"/>
        <item x="9651"/>
        <item x="6968"/>
        <item x="5883"/>
        <item x="7626"/>
        <item x="3806"/>
        <item x="1575"/>
        <item x="6441"/>
        <item x="6267"/>
        <item x="3090"/>
        <item x="9459"/>
        <item x="10184"/>
        <item x="10523"/>
        <item x="10223"/>
        <item x="1045"/>
        <item x="5132"/>
        <item x="2734"/>
        <item x="3388"/>
        <item x="6643"/>
        <item x="6246"/>
        <item x="3505"/>
        <item x="5581"/>
        <item x="8789"/>
        <item x="1103"/>
        <item x="488"/>
        <item x="3200"/>
        <item x="10896"/>
        <item x="7131"/>
        <item x="5256"/>
        <item x="5566"/>
        <item x="1154"/>
        <item x="3311"/>
        <item x="8456"/>
        <item x="8410"/>
        <item x="7393"/>
        <item x="6647"/>
        <item x="3440"/>
        <item x="9988"/>
        <item x="3185"/>
        <item x="1687"/>
        <item x="2965"/>
        <item x="4991"/>
        <item x="6851"/>
        <item x="1223"/>
        <item x="9107"/>
        <item x="7664"/>
        <item x="4017"/>
        <item x="7435"/>
        <item x="1693"/>
        <item x="1815"/>
        <item x="5495"/>
        <item x="7118"/>
        <item x="1465"/>
        <item x="4927"/>
        <item x="6083"/>
        <item x="4811"/>
        <item x="6608"/>
        <item x="4295"/>
        <item x="10852"/>
        <item x="6239"/>
        <item x="318"/>
        <item x="1499"/>
        <item x="4637"/>
        <item x="11038"/>
        <item x="5738"/>
        <item x="336"/>
        <item x="9481"/>
        <item x="6031"/>
        <item x="4176"/>
        <item x="9679"/>
        <item x="365"/>
        <item x="4829"/>
        <item x="8735"/>
        <item x="5322"/>
        <item x="2678"/>
        <item x="316"/>
        <item x="7182"/>
        <item x="2574"/>
        <item x="8443"/>
        <item x="5625"/>
        <item x="9511"/>
        <item x="5944"/>
        <item x="3706"/>
        <item x="6709"/>
        <item x="1008"/>
        <item x="861"/>
        <item x="423"/>
        <item x="3684"/>
        <item x="10168"/>
        <item x="7309"/>
        <item x="10352"/>
        <item x="4667"/>
        <item x="1678"/>
        <item x="3972"/>
        <item x="10303"/>
        <item x="9694"/>
        <item x="4058"/>
        <item x="8617"/>
        <item x="3210"/>
        <item x="1595"/>
        <item x="9022"/>
        <item x="182"/>
        <item x="7753"/>
        <item x="894"/>
        <item x="3537"/>
        <item x="7105"/>
        <item x="2800"/>
        <item x="6401"/>
        <item x="10964"/>
        <item x="9846"/>
        <item x="10493"/>
        <item x="10484"/>
        <item x="10655"/>
        <item x="1664"/>
        <item x="8444"/>
        <item x="1785"/>
        <item x="4988"/>
        <item x="2733"/>
        <item x="270"/>
        <item x="10105"/>
        <item x="5096"/>
        <item x="467"/>
        <item x="4838"/>
        <item x="3295"/>
        <item x="2717"/>
        <item x="6570"/>
        <item x="6419"/>
        <item x="5615"/>
        <item x="1390"/>
        <item x="10097"/>
        <item x="10206"/>
        <item x="2917"/>
        <item x="3675"/>
        <item x="9216"/>
        <item x="10911"/>
        <item x="5756"/>
        <item x="8707"/>
        <item x="7028"/>
        <item x="6281"/>
        <item x="747"/>
        <item x="7990"/>
        <item x="3380"/>
        <item x="3038"/>
        <item x="964"/>
        <item x="103"/>
        <item x="3816"/>
        <item x="10071"/>
        <item x="8668"/>
        <item x="4571"/>
        <item x="10942"/>
        <item x="5059"/>
        <item x="7926"/>
        <item x="8053"/>
        <item x="8250"/>
        <item x="4966"/>
        <item x="722"/>
        <item x="8762"/>
        <item x="2814"/>
        <item x="871"/>
        <item x="1222"/>
        <item x="3580"/>
        <item x="491"/>
        <item x="3043"/>
        <item x="6254"/>
        <item x="7035"/>
        <item x="7125"/>
        <item x="9697"/>
        <item x="1927"/>
        <item x="8458"/>
        <item x="5434"/>
        <item x="7313"/>
        <item x="10557"/>
        <item x="1394"/>
        <item x="4709"/>
        <item x="8825"/>
        <item x="10842"/>
        <item x="8042"/>
        <item x="8991"/>
        <item x="10982"/>
        <item x="4560"/>
        <item x="936"/>
        <item x="6796"/>
        <item x="2275"/>
        <item x="2651"/>
        <item x="30"/>
        <item x="5485"/>
        <item x="4741"/>
        <item x="4431"/>
        <item x="10746"/>
        <item x="5053"/>
        <item x="581"/>
        <item x="7686"/>
        <item x="8289"/>
        <item x="10575"/>
        <item x="6671"/>
        <item x="8649"/>
        <item x="8688"/>
        <item x="5995"/>
        <item x="8365"/>
        <item x="8418"/>
        <item x="86"/>
        <item x="8977"/>
        <item x="1283"/>
        <item x="8758"/>
        <item x="5835"/>
        <item x="1661"/>
        <item x="4725"/>
        <item x="5770"/>
        <item x="10711"/>
        <item x="6252"/>
        <item x="628"/>
        <item x="6345"/>
        <item x="7299"/>
        <item x="7917"/>
        <item x="4812"/>
        <item x="3123"/>
        <item x="824"/>
        <item x="10276"/>
        <item x="4204"/>
        <item x="601"/>
        <item x="6711"/>
        <item x="7437"/>
        <item x="1132"/>
        <item x="4629"/>
        <item x="6409"/>
        <item x="10005"/>
        <item x="1745"/>
        <item x="7116"/>
        <item x="10429"/>
        <item x="7499"/>
        <item x="9093"/>
        <item x="7656"/>
        <item x="9125"/>
        <item x="4826"/>
        <item x="9283"/>
        <item x="7453"/>
        <item x="10157"/>
        <item x="9630"/>
        <item x="8893"/>
        <item x="9058"/>
        <item x="7981"/>
        <item x="4071"/>
        <item x="1636"/>
        <item x="7603"/>
        <item x="4152"/>
        <item x="3597"/>
        <item x="8147"/>
        <item x="171"/>
        <item x="3016"/>
        <item x="1217"/>
        <item x="2903"/>
        <item x="1604"/>
        <item x="4767"/>
        <item x="8340"/>
        <item x="4148"/>
        <item x="7834"/>
        <item x="2811"/>
        <item x="9390"/>
        <item x="2621"/>
        <item x="9226"/>
        <item x="6167"/>
        <item x="6901"/>
        <item x="3509"/>
        <item x="5509"/>
        <item x="3984"/>
        <item x="557"/>
        <item x="6479"/>
        <item x="8865"/>
        <item x="1994"/>
        <item x="164"/>
        <item x="7030"/>
        <item x="2840"/>
        <item x="10595"/>
        <item x="10056"/>
        <item x="10949"/>
        <item x="4413"/>
        <item x="8051"/>
        <item x="9821"/>
        <item x="7369"/>
        <item x="1979"/>
        <item x="10710"/>
        <item x="2921"/>
        <item x="10618"/>
        <item x="10240"/>
        <item x="3457"/>
        <item x="7146"/>
        <item x="185"/>
        <item x="7671"/>
        <item x="11039"/>
        <item x="7568"/>
        <item x="2512"/>
        <item x="6670"/>
        <item x="1441"/>
        <item x="8860"/>
        <item x="5686"/>
        <item x="4779"/>
        <item x="11022"/>
        <item x="1273"/>
        <item x="7510"/>
        <item x="6320"/>
        <item x="10615"/>
        <item x="6001"/>
        <item x="2777"/>
        <item x="645"/>
        <item x="2543"/>
        <item x="11069"/>
        <item x="1295"/>
        <item x="1540"/>
        <item x="8665"/>
        <item x="5083"/>
        <item x="4495"/>
        <item x="1487"/>
        <item x="7729"/>
        <item x="5546"/>
        <item x="1389"/>
        <item x="2937"/>
        <item x="10672"/>
        <item x="4109"/>
        <item x="8990"/>
        <item x="6014"/>
        <item x="9815"/>
        <item x="10428"/>
        <item x="9030"/>
        <item x="7078"/>
        <item x="8324"/>
        <item x="7712"/>
        <item x="2798"/>
        <item x="10252"/>
        <item x="604"/>
        <item x="363"/>
        <item x="10769"/>
        <item x="5360"/>
        <item x="6240"/>
        <item x="8960"/>
        <item x="309"/>
        <item x="8868"/>
        <item x="9937"/>
        <item x="3416"/>
        <item x="7052"/>
        <item x="498"/>
        <item x="3880"/>
        <item x="7598"/>
        <item x="4862"/>
        <item x="8399"/>
        <item x="2296"/>
        <item x="7364"/>
        <item x="6249"/>
        <item x="1781"/>
        <item x="10494"/>
        <item x="6428"/>
        <item x="11052"/>
        <item x="7273"/>
        <item x="4834"/>
        <item x="1107"/>
        <item x="9981"/>
        <item x="9134"/>
        <item x="8624"/>
        <item x="10323"/>
        <item x="10675"/>
        <item x="1756"/>
        <item x="4268"/>
        <item x="2440"/>
        <item x="7858"/>
        <item x="4333"/>
        <item x="8495"/>
        <item x="2572"/>
        <item x="4496"/>
        <item x="2425"/>
        <item x="7851"/>
        <item x="8332"/>
        <item x="42"/>
        <item x="9371"/>
        <item x="10826"/>
        <item x="2450"/>
        <item x="5034"/>
        <item x="4085"/>
        <item x="8919"/>
        <item x="7781"/>
        <item x="5911"/>
        <item x="7892"/>
        <item x="5743"/>
        <item x="6997"/>
        <item x="95"/>
        <item x="5303"/>
        <item x="2344"/>
        <item x="7462"/>
        <item x="8033"/>
        <item x="2376"/>
        <item x="198"/>
        <item x="10292"/>
        <item x="9834"/>
        <item x="510"/>
        <item x="5008"/>
        <item x="5490"/>
        <item x="3761"/>
        <item x="7406"/>
        <item x="2566"/>
        <item x="3876"/>
        <item x="2030"/>
        <item x="4816"/>
        <item x="3625"/>
        <item x="8780"/>
        <item x="10376"/>
        <item x="10254"/>
        <item x="3275"/>
        <item x="10446"/>
        <item x="5072"/>
        <item x="10887"/>
        <item x="5090"/>
        <item x="4357"/>
        <item x="10457"/>
        <item x="8816"/>
        <item x="4499"/>
        <item x="2639"/>
        <item x="8358"/>
        <item x="3949"/>
        <item x="10864"/>
        <item x="1081"/>
        <item x="7055"/>
        <item x="1771"/>
        <item x="3164"/>
        <item x="3644"/>
        <item x="5377"/>
        <item x="6538"/>
        <item x="347"/>
        <item x="9684"/>
        <item x="2637"/>
        <item x="2792"/>
        <item x="10567"/>
        <item x="6861"/>
        <item x="1880"/>
        <item x="5575"/>
        <item x="10436"/>
        <item x="8446"/>
        <item x="10866"/>
        <item x="8015"/>
        <item x="4291"/>
        <item x="3263"/>
        <item x="6174"/>
        <item x="4168"/>
        <item x="2265"/>
        <item x="3884"/>
        <item x="5869"/>
        <item x="2185"/>
        <item x="9186"/>
        <item x="10310"/>
        <item x="1015"/>
        <item x="1849"/>
        <item x="3248"/>
        <item x="11027"/>
        <item x="10679"/>
        <item x="2305"/>
        <item x="272"/>
        <item x="10716"/>
        <item x="5667"/>
        <item x="9767"/>
        <item x="9435"/>
        <item x="4553"/>
        <item x="1780"/>
        <item x="1638"/>
        <item x="4917"/>
        <item x="3182"/>
        <item x="3008"/>
        <item x="7614"/>
        <item x="3987"/>
        <item x="2672"/>
        <item x="1506"/>
        <item x="10342"/>
        <item x="6779"/>
        <item x="3634"/>
        <item x="10653"/>
        <item x="7214"/>
        <item x="8313"/>
        <item x="10059"/>
        <item x="9468"/>
        <item x="9793"/>
        <item x="1621"/>
        <item x="8601"/>
        <item x="7235"/>
        <item x="9376"/>
        <item x="7005"/>
        <item x="7556"/>
        <item x="5317"/>
        <item x="4729"/>
        <item x="4752"/>
        <item x="8885"/>
        <item x="3468"/>
        <item x="6745"/>
        <item x="348"/>
        <item x="7701"/>
        <item x="5155"/>
        <item x="10011"/>
        <item x="9192"/>
        <item x="4714"/>
        <item x="5230"/>
        <item x="7263"/>
        <item x="10730"/>
        <item x="10031"/>
        <item x="8832"/>
        <item x="2860"/>
        <item x="1892"/>
        <item x="5282"/>
        <item x="4474"/>
        <item x="10022"/>
        <item x="6866"/>
        <item x="7855"/>
        <item x="2210"/>
        <item x="4365"/>
        <item x="9035"/>
        <item x="2569"/>
        <item x="1671"/>
        <item x="10147"/>
        <item x="10398"/>
        <item x="2594"/>
        <item x="10063"/>
        <item x="6100"/>
        <item x="7911"/>
        <item x="9117"/>
        <item x="11090"/>
        <item x="4319"/>
        <item x="5710"/>
        <item x="3312"/>
        <item x="4423"/>
        <item x="5044"/>
        <item x="11119"/>
        <item x="8132"/>
        <item x="8884"/>
        <item x="7591"/>
        <item x="10415"/>
        <item x="1867"/>
        <item x="9143"/>
        <item x="4110"/>
        <item x="7179"/>
        <item x="11016"/>
        <item x="8801"/>
        <item x="8713"/>
        <item x="2023"/>
        <item x="3363"/>
        <item x="9940"/>
        <item x="3553"/>
        <item x="6613"/>
        <item x="3209"/>
        <item x="1428"/>
        <item x="10533"/>
        <item x="1761"/>
        <item x="3133"/>
        <item x="3214"/>
        <item x="4868"/>
        <item x="1909"/>
        <item x="5631"/>
        <item x="7251"/>
        <item x="4387"/>
        <item x="9801"/>
        <item x="1115"/>
        <item x="1805"/>
        <item x="706"/>
        <item x="3795"/>
        <item x="3779"/>
        <item x="2864"/>
        <item x="5985"/>
        <item x="1841"/>
        <item x="2509"/>
        <item x="9853"/>
        <item x="942"/>
        <item x="10904"/>
        <item x="5810"/>
        <item x="7185"/>
        <item x="8872"/>
        <item x="4324"/>
        <item x="10216"/>
        <item x="525"/>
        <item x="9572"/>
        <item x="413"/>
        <item x="2332"/>
        <item x="5610"/>
        <item x="6012"/>
        <item x="8168"/>
        <item x="2808"/>
        <item x="8095"/>
        <item x="9994"/>
        <item x="6807"/>
        <item x="3830"/>
        <item x="1657"/>
        <item x="9159"/>
        <item x="4448"/>
        <item x="4995"/>
        <item x="2438"/>
        <item x="800"/>
        <item x="2201"/>
        <item x="2813"/>
        <item x="887"/>
        <item x="739"/>
        <item x="1813"/>
        <item x="66"/>
        <item x="7331"/>
        <item x="9839"/>
        <item x="4363"/>
        <item x="7069"/>
        <item x="146"/>
        <item x="3657"/>
        <item x="4605"/>
        <item x="279"/>
        <item x="637"/>
        <item x="7820"/>
        <item x="8638"/>
        <item x="818"/>
        <item x="9857"/>
        <item x="8746"/>
        <item x="1666"/>
        <item x="10358"/>
        <item x="10456"/>
        <item x="5390"/>
        <item x="4063"/>
        <item x="6184"/>
        <item x="3672"/>
        <item x="952"/>
        <item x="7486"/>
        <item x="9886"/>
        <item x="8545"/>
        <item x="9933"/>
        <item x="8232"/>
        <item x="9809"/>
        <item x="3045"/>
        <item x="4311"/>
        <item x="1490"/>
        <item x="6873"/>
        <item x="8401"/>
        <item x="3552"/>
        <item x="8117"/>
        <item x="5822"/>
        <item x="8199"/>
        <item x="11098"/>
        <item x="5393"/>
        <item x="8511"/>
        <item x="8996"/>
        <item x="6850"/>
        <item x="7985"/>
        <item x="4732"/>
        <item x="6858"/>
        <item x="3239"/>
        <item x="10927"/>
        <item x="10792"/>
        <item x="556"/>
        <item x="497"/>
        <item x="7074"/>
        <item x="7854"/>
        <item x="5956"/>
        <item x="5988"/>
        <item x="10521"/>
        <item x="6106"/>
        <item x="9191"/>
        <item x="8725"/>
        <item x="3898"/>
        <item x="6310"/>
        <item x="7064"/>
        <item x="10212"/>
        <item x="6123"/>
        <item x="3753"/>
        <item x="6962"/>
        <item x="3646"/>
        <item x="9029"/>
        <item x="9731"/>
        <item x="9005"/>
        <item x="50"/>
        <item x="6876"/>
        <item x="675"/>
        <item x="588"/>
        <item x="7230"/>
        <item x="10171"/>
        <item x="4206"/>
        <item x="9249"/>
        <item x="823"/>
        <item x="2489"/>
        <item x="4050"/>
        <item x="5196"/>
        <item x="8299"/>
        <item x="3674"/>
        <item x="9103"/>
        <item x="599"/>
        <item x="9012"/>
        <item x="2692"/>
        <item x="4618"/>
        <item x="10510"/>
        <item x="7884"/>
        <item x="10187"/>
        <item x="366"/>
        <item x="585"/>
        <item x="10617"/>
        <item x="308"/>
        <item x="949"/>
        <item x="133"/>
        <item x="11040"/>
        <item x="10843"/>
        <item x="6482"/>
        <item x="1670"/>
        <item x="6716"/>
        <item x="2755"/>
        <item x="6193"/>
        <item x="7739"/>
        <item x="5244"/>
        <item x="4674"/>
        <item x="1948"/>
        <item x="1369"/>
        <item x="8764"/>
        <item x="6940"/>
        <item x="6900"/>
        <item x="8641"/>
        <item x="3377"/>
        <item x="5194"/>
        <item x="6517"/>
        <item x="10591"/>
        <item x="5844"/>
        <item x="5958"/>
        <item x="7831"/>
        <item x="8679"/>
        <item x="8567"/>
        <item x="3384"/>
        <item x="2964"/>
        <item x="6919"/>
        <item x="6546"/>
        <item x="10460"/>
        <item x="3556"/>
        <item x="5085"/>
        <item x="1874"/>
        <item x="3368"/>
        <item x="744"/>
        <item x="1382"/>
        <item x="9171"/>
        <item x="2207"/>
        <item x="6335"/>
        <item x="1041"/>
        <item x="10264"/>
        <item x="6382"/>
        <item x="7324"/>
        <item x="5859"/>
        <item x="6416"/>
        <item x="5055"/>
        <item x="293"/>
        <item x="3812"/>
        <item x="3361"/>
        <item x="3712"/>
        <item x="4436"/>
        <item x="10362"/>
        <item x="9660"/>
        <item x="10747"/>
        <item x="2818"/>
        <item x="2084"/>
        <item x="8597"/>
        <item x="3406"/>
        <item x="6527"/>
        <item x="5665"/>
        <item x="5684"/>
        <item x="1541"/>
        <item x="2054"/>
        <item x="9219"/>
        <item x="8523"/>
        <item x="668"/>
        <item x="1206"/>
        <item x="7203"/>
        <item x="10693"/>
        <item x="4061"/>
        <item x="2785"/>
        <item x="7081"/>
        <item x="9271"/>
        <item x="7562"/>
        <item x="9479"/>
        <item x="5674"/>
        <item x="5066"/>
        <item x="4817"/>
        <item x="8614"/>
        <item x="1420"/>
        <item x="7839"/>
        <item x="6230"/>
        <item x="11075"/>
        <item x="6638"/>
        <item x="2810"/>
        <item x="10736"/>
        <item x="734"/>
        <item x="1538"/>
        <item x="3118"/>
        <item x="3145"/>
        <item x="7550"/>
        <item x="326"/>
        <item x="5156"/>
        <item x="8674"/>
        <item x="6726"/>
        <item x="5523"/>
        <item x="5191"/>
        <item x="6775"/>
        <item x="4007"/>
        <item x="5224"/>
        <item x="2248"/>
        <item x="3732"/>
        <item x="4022"/>
        <item x="10616"/>
        <item x="20"/>
        <item x="217"/>
        <item x="1512"/>
        <item x="7973"/>
        <item x="2462"/>
        <item x="6163"/>
        <item x="2711"/>
        <item x="9401"/>
        <item x="517"/>
        <item x="5961"/>
        <item x="5213"/>
        <item x="2108"/>
        <item x="9502"/>
        <item x="10464"/>
        <item x="1099"/>
        <item x="3883"/>
        <item x="7258"/>
        <item x="9747"/>
        <item x="4077"/>
        <item x="8533"/>
        <item x="3477"/>
        <item x="3162"/>
        <item x="3750"/>
        <item x="3299"/>
        <item x="1337"/>
        <item x="5345"/>
        <item x="3645"/>
        <item x="22"/>
        <item x="7536"/>
        <item x="4636"/>
        <item x="4710"/>
        <item x="1260"/>
        <item x="1333"/>
        <item x="5555"/>
        <item x="2355"/>
        <item x="6130"/>
        <item x="9505"/>
        <item x="619"/>
        <item x="2966"/>
        <item x="7610"/>
        <item x="2801"/>
        <item x="4025"/>
        <item x="9895"/>
        <item x="1164"/>
        <item x="6219"/>
        <item x="9097"/>
        <item x="8070"/>
        <item x="8316"/>
        <item x="1602"/>
        <item x="5887"/>
        <item x="5939"/>
        <item x="6114"/>
        <item x="580"/>
        <item x="5502"/>
        <item x="7468"/>
        <item x="10768"/>
        <item x="10752"/>
        <item x="3189"/>
        <item x="5994"/>
        <item x="724"/>
        <item x="8364"/>
        <item x="7133"/>
        <item x="53"/>
        <item x="243"/>
        <item x="6093"/>
        <item x="6581"/>
        <item x="6831"/>
        <item x="3798"/>
        <item x="31"/>
        <item x="539"/>
        <item x="8335"/>
        <item x="6052"/>
        <item x="8829"/>
        <item x="3524"/>
        <item x="381"/>
        <item x="6370"/>
        <item x="4440"/>
        <item x="10869"/>
        <item x="8654"/>
        <item x="2306"/>
        <item x="9768"/>
        <item x="9752"/>
        <item x="3059"/>
        <item x="7200"/>
        <item x="3220"/>
        <item x="2354"/>
        <item x="6366"/>
        <item x="3456"/>
        <item x="598"/>
        <item x="8400"/>
        <item x="10474"/>
        <item x="10085"/>
        <item x="7879"/>
        <item x="4481"/>
        <item x="838"/>
        <item x="6691"/>
        <item x="7269"/>
        <item x="292"/>
        <item x="6490"/>
        <item x="6352"/>
        <item x="8388"/>
        <item x="5297"/>
        <item x="2633"/>
        <item x="5596"/>
        <item x="2141"/>
        <item x="804"/>
        <item x="9590"/>
        <item x="2655"/>
        <item x="162"/>
        <item x="8231"/>
        <item x="9303"/>
        <item x="3508"/>
        <item x="4569"/>
        <item x="6897"/>
        <item x="1468"/>
        <item x="8357"/>
        <item x="6491"/>
        <item x="5628"/>
        <item x="7776"/>
        <item x="4220"/>
        <item x="10555"/>
        <item x="5376"/>
        <item x="6415"/>
        <item x="9037"/>
        <item x="7605"/>
        <item x="10853"/>
        <item x="10155"/>
        <item x="1479"/>
        <item x="5614"/>
        <item x="6152"/>
        <item x="9059"/>
        <item x="671"/>
        <item x="5697"/>
        <item x="7252"/>
        <item x="3318"/>
        <item x="9323"/>
        <item x="2659"/>
        <item x="5517"/>
        <item x="4130"/>
        <item x="10041"/>
        <item x="3781"/>
        <item x="7020"/>
        <item x="74"/>
        <item x="815"/>
        <item x="6197"/>
        <item x="7173"/>
        <item x="6329"/>
        <item x="1076"/>
        <item x="10418"/>
        <item x="9706"/>
        <item x="1999"/>
        <item x="1701"/>
        <item x="9969"/>
        <item x="2532"/>
        <item x="7518"/>
        <item x="9567"/>
        <item x="77"/>
        <item x="3095"/>
        <item x="6160"/>
        <item x="3673"/>
        <item x="4937"/>
        <item x="5513"/>
        <item x="7760"/>
        <item x="8026"/>
        <item x="7135"/>
        <item x="4136"/>
        <item x="4420"/>
        <item x="8841"/>
        <item x="9666"/>
        <item x="9257"/>
        <item x="4177"/>
        <item x="1385"/>
        <item x="4118"/>
        <item x="7826"/>
        <item x="10804"/>
        <item x="4449"/>
        <item x="7250"/>
        <item x="5459"/>
        <item x="10312"/>
        <item x="10098"/>
        <item x="4528"/>
        <item x="917"/>
        <item x="7039"/>
        <item x="1104"/>
        <item x="10848"/>
        <item x="8409"/>
        <item x="7763"/>
        <item x="7511"/>
        <item x="8916"/>
        <item x="9663"/>
        <item x="2979"/>
        <item x="1522"/>
        <item x="2317"/>
        <item x="2239"/>
        <item x="6590"/>
        <item x="4185"/>
        <item x="4041"/>
        <item x="6104"/>
        <item x="3261"/>
        <item x="8537"/>
        <item x="3474"/>
        <item x="10827"/>
        <item x="9380"/>
        <item x="1753"/>
        <item x="2131"/>
        <item x="3512"/>
        <item x="10537"/>
        <item x="4264"/>
        <item x="8552"/>
        <item x="8834"/>
        <item x="4205"/>
        <item x="4035"/>
        <item x="5919"/>
        <item x="987"/>
        <item x="10721"/>
        <item x="9927"/>
        <item x="4146"/>
        <item x="2104"/>
        <item x="10965"/>
        <item x="6986"/>
        <item x="8124"/>
        <item x="8955"/>
        <item x="6203"/>
        <item x="11005"/>
        <item x="8787"/>
        <item x="6584"/>
        <item x="472"/>
        <item x="2062"/>
        <item x="6481"/>
        <item x="3759"/>
        <item x="6500"/>
        <item x="9434"/>
        <item x="1932"/>
        <item x="9053"/>
        <item x="6782"/>
        <item x="9674"/>
        <item x="2126"/>
        <item x="2130"/>
        <item x="482"/>
        <item x="1896"/>
        <item x="3810"/>
        <item x="6138"/>
        <item x="7427"/>
        <item x="4583"/>
        <item x="7806"/>
        <item x="6302"/>
        <item x="3731"/>
        <item x="5851"/>
        <item x="3879"/>
        <item x="8677"/>
        <item x="7448"/>
        <item x="5760"/>
        <item x="6420"/>
        <item x="1012"/>
        <item x="7063"/>
        <item x="2812"/>
        <item x="6321"/>
        <item x="3733"/>
        <item x="3006"/>
        <item x="6148"/>
        <item x="2552"/>
        <item x="2273"/>
        <item x="591"/>
        <item x="1978"/>
        <item x="8131"/>
        <item x="6331"/>
        <item x="1586"/>
        <item x="8097"/>
        <item x="877"/>
        <item x="9405"/>
        <item x="10834"/>
        <item x="7938"/>
        <item x="8262"/>
        <item x="9548"/>
        <item x="4105"/>
        <item x="6786"/>
        <item x="5151"/>
        <item x="807"/>
        <item x="2815"/>
        <item x="494"/>
        <item x="6558"/>
        <item x="2316"/>
        <item x="1300"/>
        <item x="9214"/>
        <item x="5896"/>
        <item x="8396"/>
        <item x="854"/>
        <item x="2855"/>
        <item x="7752"/>
        <item x="10191"/>
        <item x="99"/>
        <item x="3630"/>
        <item x="10783"/>
        <item x="10176"/>
        <item x="10970"/>
        <item x="2904"/>
        <item x="10717"/>
        <item x="7497"/>
        <item x="2962"/>
        <item x="7613"/>
        <item x="4566"/>
        <item x="9867"/>
        <item x="6280"/>
        <item x="8304"/>
        <item x="2687"/>
        <item x="8218"/>
        <item x="4088"/>
        <item x="973"/>
        <item x="10199"/>
        <item x="9639"/>
        <item x="3545"/>
        <item x="5350"/>
        <item x="8465"/>
        <item x="7719"/>
        <item x="10845"/>
        <item x="584"/>
        <item x="7158"/>
        <item x="8190"/>
        <item x="7268"/>
        <item x="493"/>
        <item x="4588"/>
        <item x="8517"/>
        <item x="4669"/>
        <item x="736"/>
        <item x="5812"/>
        <item x="7191"/>
        <item x="7254"/>
        <item x="8716"/>
        <item x="3536"/>
        <item x="5251"/>
        <item x="9759"/>
        <item x="140"/>
        <item x="4510"/>
        <item x="1840"/>
        <item x="6655"/>
        <item x="5564"/>
        <item x="2622"/>
        <item x="4701"/>
        <item x="6389"/>
        <item x="7655"/>
        <item x="9842"/>
        <item x="179"/>
        <item x="3466"/>
        <item x="10072"/>
        <item x="8782"/>
        <item x="7733"/>
        <item x="5578"/>
        <item x="7380"/>
        <item x="7360"/>
        <item x="5493"/>
        <item x="297"/>
        <item x="5488"/>
        <item x="932"/>
        <item x="1213"/>
        <item x="9661"/>
        <item x="903"/>
        <item x="8964"/>
        <item x="797"/>
        <item x="2791"/>
        <item x="6480"/>
        <item x="6189"/>
        <item x="8464"/>
        <item x="3595"/>
        <item x="7473"/>
        <item x="8612"/>
        <item x="7423"/>
        <item x="8336"/>
        <item x="4245"/>
        <item x="1714"/>
        <item x="8473"/>
        <item x="10732"/>
        <item x="10209"/>
        <item x="3035"/>
        <item x="3082"/>
        <item x="5123"/>
        <item x="3199"/>
        <item x="10034"/>
        <item x="3906"/>
        <item x="5281"/>
        <item x="1933"/>
        <item x="6386"/>
        <item x="3425"/>
        <item x="4748"/>
        <item x="1526"/>
        <item x="4078"/>
        <item x="7204"/>
        <item x="5484"/>
        <item x="2034"/>
        <item x="7930"/>
        <item x="4998"/>
        <item x="511"/>
        <item x="5775"/>
        <item x="26"/>
        <item x="9424"/>
        <item x="170"/>
        <item x="2933"/>
        <item x="4438"/>
        <item x="6659"/>
        <item x="10775"/>
        <item x="6912"/>
        <item x="5932"/>
        <item x="9730"/>
        <item x="6357"/>
        <item x="9139"/>
        <item x="5318"/>
        <item x="6657"/>
        <item x="11059"/>
        <item x="4621"/>
        <item x="5347"/>
        <item x="10665"/>
        <item x="2348"/>
        <item x="1656"/>
        <item x="5035"/>
        <item x="2326"/>
        <item x="6702"/>
        <item x="10084"/>
        <item x="4479"/>
        <item x="9693"/>
        <item x="4541"/>
        <item x="8213"/>
        <item x="10820"/>
        <item x="8827"/>
        <item x="2284"/>
        <item x="895"/>
        <item x="9748"/>
        <item x="5895"/>
        <item x="5326"/>
        <item x="168"/>
        <item x="8084"/>
        <item x="5290"/>
        <item x="9618"/>
        <item x="4956"/>
        <item x="1014"/>
        <item x="10438"/>
        <item x="2367"/>
        <item x="5197"/>
        <item x="8359"/>
        <item x="4101"/>
        <item x="2389"/>
        <item x="6178"/>
        <item x="9726"/>
        <item x="639"/>
        <item x="3007"/>
        <item x="5688"/>
        <item x="5086"/>
        <item x="1088"/>
        <item x="4897"/>
        <item x="10102"/>
        <item x="8712"/>
        <item x="1127"/>
        <item x="10875"/>
        <item x="6202"/>
        <item x="4941"/>
        <item x="845"/>
        <item x="6019"/>
        <item x="5346"/>
        <item x="6236"/>
        <item x="8065"/>
        <item x="8985"/>
        <item x="8237"/>
        <item x="10480"/>
        <item x="6295"/>
        <item x="2483"/>
        <item x="416"/>
        <item x="9060"/>
        <item x="1135"/>
        <item x="5529"/>
        <item x="5208"/>
        <item x="4266"/>
        <item x="351"/>
        <item x="7897"/>
        <item x="1552"/>
        <item x="3617"/>
        <item x="7050"/>
        <item x="6724"/>
        <item x="10968"/>
        <item x="7416"/>
        <item x="6532"/>
        <item x="727"/>
        <item x="3383"/>
        <item x="4056"/>
        <item x="10021"/>
        <item x="8137"/>
        <item x="8631"/>
        <item x="7339"/>
        <item x="1865"/>
        <item x="5751"/>
        <item x="7715"/>
        <item x="6984"/>
        <item x="8861"/>
        <item x="7107"/>
        <item x="8661"/>
        <item x="6042"/>
        <item x="723"/>
        <item x="4359"/>
        <item x="7207"/>
        <item x="1267"/>
        <item x="2522"/>
        <item x="9336"/>
        <item x="10749"/>
        <item x="1304"/>
        <item x="6084"/>
        <item x="1416"/>
        <item x="7290"/>
        <item x="10026"/>
        <item x="4793"/>
        <item x="6274"/>
        <item x="2934"/>
        <item x="7937"/>
        <item x="10424"/>
        <item x="3471"/>
        <item x="4224"/>
        <item x="10564"/>
        <item x="9100"/>
        <item x="9237"/>
        <item x="5365"/>
        <item x="11089"/>
        <item x="4493"/>
        <item x="3691"/>
        <item x="4076"/>
        <item x="9361"/>
        <item x="5879"/>
        <item x="10791"/>
        <item x="1912"/>
        <item x="10592"/>
        <item x="8623"/>
        <item x="660"/>
        <item x="4263"/>
        <item x="2247"/>
        <item x="1352"/>
        <item x="1089"/>
        <item x="382"/>
        <item x="1791"/>
        <item x="10899"/>
        <item x="1866"/>
        <item x="781"/>
        <item x="8176"/>
        <item x="6863"/>
        <item x="3495"/>
        <item x="3929"/>
        <item x="218"/>
        <item x="10454"/>
        <item x="10029"/>
        <item x="131"/>
        <item x="6400"/>
        <item x="8689"/>
        <item x="7391"/>
        <item x="6860"/>
        <item x="10526"/>
        <item x="8105"/>
        <item x="1560"/>
        <item x="9755"/>
        <item x="6717"/>
        <item x="1384"/>
        <item x="8375"/>
        <item x="7221"/>
        <item x="4611"/>
        <item x="10879"/>
        <item x="1991"/>
        <item x="10393"/>
        <item x="10648"/>
        <item x="5804"/>
        <item x="2807"/>
        <item x="2136"/>
        <item x="1648"/>
        <item x="4877"/>
        <item x="6460"/>
        <item x="7332"/>
        <item x="10093"/>
        <item x="8087"/>
        <item x="6714"/>
        <item x="6000"/>
        <item x="1063"/>
        <item x="2683"/>
        <item x="9395"/>
        <item x="4580"/>
        <item x="1"/>
        <item x="3358"/>
        <item x="6048"/>
        <item x="1074"/>
        <item x="8123"/>
        <item x="6359"/>
        <item x="6752"/>
        <item x="4216"/>
        <item x="10445"/>
        <item x="227"/>
        <item x="7620"/>
        <item x="9382"/>
        <item x="768"/>
        <item x="6595"/>
        <item x="2352"/>
        <item x="1419"/>
        <item x="7278"/>
        <item x="9066"/>
        <item x="2794"/>
        <item x="2036"/>
        <item x="9381"/>
        <item x="5803"/>
        <item x="11054"/>
        <item x="5540"/>
        <item x="7893"/>
        <item x="7321"/>
        <item x="6994"/>
        <item x="1291"/>
        <item x="2783"/>
        <item x="7444"/>
        <item x="8968"/>
        <item x="11122"/>
        <item x="5109"/>
        <item x="5016"/>
        <item x="10397"/>
        <item x="5846"/>
        <item x="8008"/>
        <item x="407"/>
        <item x="10226"/>
        <item x="5112"/>
        <item x="2541"/>
        <item x="4924"/>
        <item x="3154"/>
        <item x="7441"/>
        <item x="2907"/>
        <item x="455"/>
        <item x="2740"/>
        <item x="10433"/>
        <item x="7417"/>
        <item x="5468"/>
        <item x="10553"/>
        <item x="789"/>
        <item x="5550"/>
        <item x="10554"/>
        <item x="3314"/>
        <item x="4012"/>
        <item x="8672"/>
        <item x="10511"/>
        <item x="9964"/>
        <item x="6253"/>
        <item x="5206"/>
        <item x="7871"/>
        <item x="203"/>
        <item x="6305"/>
        <item x="1262"/>
        <item x="10225"/>
        <item x="8796"/>
        <item x="10188"/>
        <item x="6248"/>
        <item x="2224"/>
        <item x="1321"/>
        <item x="2041"/>
        <item x="102"/>
        <item x="8227"/>
        <item x="1345"/>
        <item x="610"/>
        <item x="7934"/>
        <item x="1438"/>
        <item x="504"/>
        <item x="4426"/>
        <item x="1802"/>
        <item x="4546"/>
        <item x="1123"/>
        <item x="6801"/>
        <item x="5379"/>
        <item x="6676"/>
        <item x="9635"/>
        <item x="5464"/>
        <item x="10384"/>
        <item x="4170"/>
        <item x="9181"/>
        <item x="328"/>
        <item x="1754"/>
        <item x="409"/>
        <item x="9962"/>
        <item x="1752"/>
        <item x="7593"/>
        <item x="3582"/>
        <item x="9995"/>
        <item x="2158"/>
        <item x="7923"/>
        <item x="3763"/>
        <item x="5783"/>
        <item x="1963"/>
        <item x="1514"/>
        <item x="6278"/>
        <item x="4635"/>
        <item x="10766"/>
        <item x="2303"/>
        <item x="7264"/>
        <item x="9930"/>
        <item x="10837"/>
        <item x="8930"/>
        <item x="3979"/>
        <item x="6234"/>
        <item x="8249"/>
        <item x="9892"/>
        <item x="11094"/>
        <item x="5660"/>
        <item x="6181"/>
        <item x="9690"/>
        <item x="2468"/>
        <item x="1611"/>
        <item x="10619"/>
        <item x="3286"/>
        <item x="3547"/>
        <item x="7011"/>
        <item x="7026"/>
        <item x="165"/>
        <item x="8018"/>
        <item x="10923"/>
        <item x="4552"/>
        <item x="7452"/>
        <item x="6981"/>
        <item x="8731"/>
        <item x="2527"/>
        <item x="7463"/>
        <item x="11114"/>
        <item x="9728"/>
        <item x="5938"/>
        <item x="3598"/>
        <item x="8185"/>
        <item x="1824"/>
        <item x="5832"/>
        <item x="7755"/>
        <item x="9640"/>
        <item x="3420"/>
        <item x="4907"/>
        <item x="1446"/>
        <item x="6314"/>
        <item x="5609"/>
        <item x="41"/>
        <item x="9587"/>
        <item x="1856"/>
        <item x="8325"/>
        <item x="9898"/>
        <item x="10668"/>
        <item x="180"/>
        <item x="2401"/>
        <item x="40"/>
        <item x="4582"/>
        <item x="9141"/>
        <item x="657"/>
        <item x="8763"/>
        <item x="2291"/>
        <item x="6086"/>
        <item x="5929"/>
        <item x="9437"/>
        <item x="8995"/>
        <item x="8046"/>
        <item x="5410"/>
        <item x="4942"/>
        <item x="3778"/>
        <item x="9836"/>
        <item x="3968"/>
        <item x="6626"/>
        <item x="9704"/>
        <item x="208"/>
        <item x="4415"/>
        <item x="4736"/>
        <item x="7621"/>
        <item x="5605"/>
        <item x="1372"/>
        <item x="2327"/>
        <item x="6228"/>
        <item x="7758"/>
        <item x="47"/>
        <item x="8023"/>
        <item x="7665"/>
        <item x="11120"/>
        <item x="2875"/>
        <item x="1261"/>
        <item x="3618"/>
        <item x="9388"/>
        <item x="3055"/>
        <item x="1435"/>
        <item x="10841"/>
        <item x="2018"/>
        <item x="7438"/>
        <item x="5875"/>
        <item x="606"/>
        <item x="6991"/>
        <item x="10720"/>
        <item x="2456"/>
        <item x="3267"/>
        <item x="4599"/>
        <item x="9451"/>
        <item x="5204"/>
        <item x="7168"/>
        <item x="544"/>
        <item x="687"/>
        <item x="644"/>
        <item x="8101"/>
        <item x="9045"/>
        <item x="634"/>
        <item x="8938"/>
        <item x="4691"/>
        <item x="9763"/>
        <item x="7679"/>
        <item x="2460"/>
        <item x="3454"/>
        <item x="9024"/>
        <item x="1238"/>
        <item x="4059"/>
        <item x="8129"/>
        <item x="9653"/>
        <item x="1565"/>
        <item x="453"/>
        <item x="2253"/>
        <item x="10839"/>
        <item x="6412"/>
        <item x="2751"/>
        <item x="9585"/>
        <item x="2994"/>
        <item x="992"/>
        <item x="1709"/>
        <item x="896"/>
        <item x="2165"/>
        <item x="8568"/>
        <item x="4098"/>
        <item x="5037"/>
        <item x="6594"/>
        <item x="457"/>
        <item x="2399"/>
        <item x="6209"/>
        <item x="1935"/>
        <item x="7947"/>
        <item x="1704"/>
        <item x="4823"/>
        <item x="7860"/>
        <item x="9606"/>
        <item x="459"/>
        <item x="1482"/>
        <item x="1899"/>
        <item x="4616"/>
        <item x="6830"/>
        <item x="1897"/>
        <item x="2953"/>
        <item x="10788"/>
        <item x="10322"/>
        <item x="2274"/>
        <item x="10077"/>
        <item x="7650"/>
        <item x="3676"/>
        <item x="8897"/>
        <item x="1564"/>
        <item x="10960"/>
        <item x="4144"/>
        <item x="4173"/>
        <item x="7508"/>
        <item x="10224"/>
        <item x="269"/>
        <item x="3916"/>
        <item x="5719"/>
        <item x="8487"/>
        <item x="811"/>
        <item x="9992"/>
        <item x="301"/>
        <item x="2293"/>
        <item x="4086"/>
        <item x="7007"/>
        <item x="2092"/>
        <item x="7575"/>
        <item x="9841"/>
        <item x="8246"/>
        <item x="9722"/>
        <item x="7994"/>
        <item x="6818"/>
        <item x="8636"/>
        <item x="8728"/>
        <item x="3434"/>
        <item x="8819"/>
        <item x="4882"/>
        <item x="3179"/>
        <item x="7134"/>
        <item x="150"/>
        <item x="1007"/>
        <item x="2121"/>
        <item x="6639"/>
        <item x="5431"/>
        <item x="3067"/>
        <item x="285"/>
        <item x="5991"/>
        <item x="6565"/>
        <item x="2716"/>
        <item x="7132"/>
        <item x="5012"/>
        <item x="403"/>
        <item x="5589"/>
        <item x="6772"/>
        <item x="8239"/>
        <item x="4418"/>
        <item x="3724"/>
        <item x="4892"/>
        <item x="2795"/>
        <item x="3151"/>
        <item x="6157"/>
        <item x="560"/>
        <item x="9624"/>
        <item x="5892"/>
        <item x="5739"/>
        <item x="10760"/>
        <item x="2515"/>
        <item x="3635"/>
        <item x="5554"/>
        <item x="7014"/>
        <item x="3747"/>
        <item x="793"/>
        <item x="9579"/>
        <item x="6079"/>
        <item x="4351"/>
        <item x="10348"/>
        <item x="1548"/>
        <item x="4096"/>
        <item x="5173"/>
        <item x="7382"/>
        <item x="8606"/>
        <item x="2109"/>
        <item x="8934"/>
        <item x="8556"/>
        <item x="6328"/>
        <item x="10255"/>
        <item x="2321"/>
        <item x="9051"/>
        <item x="8507"/>
        <item x="3888"/>
        <item x="6904"/>
        <item x="5544"/>
        <item x="7434"/>
        <item x="11096"/>
        <item x="2609"/>
        <item x="1681"/>
        <item x="10053"/>
        <item x="6421"/>
        <item x="10299"/>
        <item x="6579"/>
        <item x="10057"/>
        <item x="6478"/>
        <item x="6686"/>
        <item x="8406"/>
        <item x="5885"/>
        <item x="4567"/>
        <item x="3170"/>
        <item x="972"/>
        <item x="8385"/>
        <item x="3743"/>
        <item x="6297"/>
        <item x="8294"/>
        <item x="10698"/>
        <item x="10830"/>
        <item x="9112"/>
        <item x="9997"/>
        <item x="2406"/>
        <item x="10267"/>
        <item x="4939"/>
        <item x="8849"/>
        <item x="1672"/>
        <item x="5219"/>
        <item x="9598"/>
        <item x="2766"/>
        <item x="1947"/>
        <item x="6462"/>
        <item x="7853"/>
        <item x="7394"/>
        <item x="8398"/>
        <item x="1817"/>
        <item x="3391"/>
        <item x="8536"/>
        <item x="1862"/>
        <item x="5969"/>
        <item x="3803"/>
        <item x="8447"/>
        <item x="8734"/>
        <item x="5533"/>
        <item x="4203"/>
        <item x="9829"/>
        <item x="8583"/>
        <item x="750"/>
        <item x="8374"/>
        <item x="8941"/>
        <item x="10047"/>
        <item x="8100"/>
        <item x="1609"/>
        <item x="7109"/>
        <item x="3158"/>
        <item x="3931"/>
        <item x="844"/>
        <item x="10321"/>
        <item x="8165"/>
        <item x="6892"/>
        <item x="11057"/>
        <item x="3574"/>
        <item x="5723"/>
        <item x="9644"/>
        <item x="5574"/>
        <item x="2652"/>
        <item x="9422"/>
        <item x="1293"/>
        <item x="1120"/>
        <item x="4453"/>
        <item x="9531"/>
        <item x="9893"/>
        <item x="1876"/>
        <item x="2871"/>
        <item x="2508"/>
        <item x="8944"/>
        <item x="7082"/>
        <item x="7919"/>
        <item x="10048"/>
        <item x="6953"/>
        <item x="9209"/>
        <item x="4980"/>
        <item x="9582"/>
        <item x="927"/>
        <item x="5246"/>
        <item x="6245"/>
        <item x="7016"/>
        <item x="9557"/>
        <item x="8982"/>
        <item x="2216"/>
        <item x="3141"/>
        <item x="8136"/>
        <item x="6934"/>
        <item x="1425"/>
        <item x="4135"/>
        <item x="8596"/>
        <item x="1371"/>
        <item x="5819"/>
        <item x="10515"/>
        <item x="5171"/>
        <item x="10777"/>
        <item x="9705"/>
        <item x="5075"/>
        <item x="10819"/>
        <item x="6455"/>
        <item x="5703"/>
        <item x="4996"/>
        <item x="8223"/>
        <item x="1075"/>
        <item x="9776"/>
        <item x="4277"/>
        <item x="6739"/>
        <item x="289"/>
        <item x="1980"/>
        <item x="1573"/>
        <item x="3047"/>
        <item x="6645"/>
        <item x="10387"/>
        <item x="7280"/>
        <item x="1368"/>
        <item x="1122"/>
        <item x="6935"/>
        <item x="951"/>
        <item x="5082"/>
        <item x="2762"/>
        <item x="8354"/>
        <item x="10808"/>
        <item x="4070"/>
        <item x="9778"/>
        <item x="10356"/>
        <item x="4153"/>
        <item x="4781"/>
        <item x="10149"/>
        <item x="2056"/>
        <item x="2155"/>
        <item x="6187"/>
        <item x="245"/>
        <item x="4356"/>
        <item x="10371"/>
        <item x="3603"/>
        <item x="10599"/>
        <item x="8896"/>
        <item x="985"/>
        <item x="7882"/>
        <item x="9210"/>
        <item x="3231"/>
        <item x="5397"/>
        <item x="8498"/>
        <item x="2525"/>
        <item x="8876"/>
        <item x="6030"/>
        <item x="1668"/>
        <item x="7631"/>
        <item x="4139"/>
        <item x="2704"/>
        <item x="2984"/>
        <item x="3365"/>
        <item x="21"/>
        <item x="7984"/>
        <item x="2786"/>
        <item x="1166"/>
        <item x="3995"/>
        <item x="4480"/>
        <item x="9790"/>
        <item x="10499"/>
        <item x="10455"/>
        <item x="1988"/>
        <item x="4377"/>
        <item x="7777"/>
        <item x="115"/>
        <item x="1779"/>
        <item x="10695"/>
        <item x="3889"/>
        <item x="8889"/>
        <item x="247"/>
        <item x="3319"/>
        <item x="8702"/>
        <item x="2487"/>
        <item x="7140"/>
        <item x="8727"/>
        <item x="6891"/>
        <item x="3198"/>
        <item x="7354"/>
        <item x="9193"/>
        <item x="2669"/>
        <item x="9865"/>
        <item x="9028"/>
        <item x="9349"/>
        <item x="2739"/>
        <item x="4517"/>
        <item x="5217"/>
        <item x="4406"/>
        <item x="670"/>
        <item x="3441"/>
        <item x="10166"/>
        <item x="4983"/>
        <item x="8660"/>
        <item x="2561"/>
        <item x="633"/>
        <item x="9417"/>
        <item x="552"/>
        <item x="8670"/>
        <item x="3988"/>
        <item x="3839"/>
        <item x="2997"/>
        <item x="8627"/>
        <item x="10324"/>
        <item x="7803"/>
        <item x="9669"/>
        <item x="4724"/>
        <item x="4999"/>
        <item x="6237"/>
        <item x="2720"/>
        <item x="10496"/>
        <item x="990"/>
        <item x="6474"/>
        <item x="1202"/>
        <item x="10478"/>
        <item x="57"/>
        <item x="5852"/>
        <item x="225"/>
        <item x="1163"/>
        <item x="7456"/>
        <item x="5762"/>
        <item x="7902"/>
        <item x="10642"/>
        <item x="278"/>
        <item x="7644"/>
        <item x="573"/>
        <item x="8461"/>
        <item x="10886"/>
        <item x="6214"/>
        <item x="9407"/>
        <item x="8170"/>
        <item x="1208"/>
        <item x="1894"/>
        <item x="9662"/>
        <item x="11104"/>
        <item x="8809"/>
        <item x="2788"/>
        <item x="7988"/>
        <item x="6511"/>
        <item x="4784"/>
        <item x="10340"/>
        <item x="5620"/>
        <item x="7491"/>
        <item x="9075"/>
        <item x="6618"/>
        <item x="7225"/>
        <item x="173"/>
        <item x="9664"/>
        <item x="298"/>
        <item x="8743"/>
        <item x="5202"/>
        <item x="4062"/>
        <item x="9506"/>
        <item x="5438"/>
        <item x="6134"/>
        <item x="4768"/>
        <item x="3895"/>
        <item x="10104"/>
        <item x="7609"/>
        <item x="2459"/>
        <item x="2266"/>
        <item x="263"/>
        <item x="446"/>
        <item x="10341"/>
        <item x="9291"/>
        <item x="5117"/>
        <item x="9650"/>
        <item x="9966"/>
        <item x="7304"/>
        <item x="4550"/>
        <item x="1219"/>
        <item x="3681"/>
        <item x="4610"/>
        <item x="6229"/>
        <item x="907"/>
        <item x="9503"/>
        <item x="9326"/>
        <item x="1662"/>
        <item x="2542"/>
        <item x="10380"/>
        <item x="7624"/>
        <item x="3172"/>
        <item x="3233"/>
        <item x="7504"/>
        <item x="4715"/>
        <item x="88"/>
        <item x="7507"/>
        <item x="1647"/>
        <item x="622"/>
        <item x="5865"/>
        <item x="4045"/>
        <item x="8581"/>
        <item x="6131"/>
        <item x="6360"/>
        <item x="966"/>
        <item x="418"/>
        <item x="6475"/>
        <item x="1923"/>
        <item x="7467"/>
        <item x="9845"/>
        <item x="9457"/>
        <item x="3605"/>
        <item x="11001"/>
        <item x="7678"/>
        <item x="7870"/>
        <item x="3904"/>
        <item x="6760"/>
        <item x="8516"/>
        <item x="98"/>
        <item x="977"/>
        <item x="6456"/>
        <item x="4198"/>
        <item x="3061"/>
        <item x="8452"/>
        <item x="11029"/>
        <item x="7778"/>
        <item x="8866"/>
        <item x="7647"/>
        <item x="2319"/>
        <item x="1717"/>
        <item x="10314"/>
        <item x="7277"/>
        <item x="9861"/>
        <item x="94"/>
        <item x="6859"/>
        <item x="2663"/>
        <item x="10959"/>
        <item x="9932"/>
        <item x="10836"/>
        <item x="6076"/>
        <item x="5403"/>
        <item x="2537"/>
        <item x="1348"/>
        <item x="1186"/>
        <item x="4755"/>
        <item x="9081"/>
        <item x="56"/>
        <item x="5713"/>
        <item x="9363"/>
        <item x="6472"/>
        <item x="10681"/>
        <item x="7353"/>
        <item x="1763"/>
        <item x="5299"/>
        <item x="1787"/>
        <item x="7079"/>
        <item x="10951"/>
        <item x="3923"/>
        <item x="4060"/>
        <item x="2027"/>
        <item x="9911"/>
        <item x="7042"/>
        <item x="3775"/>
        <item x="4632"/>
        <item x="5004"/>
        <item x="11049"/>
        <item x="9366"/>
        <item x="6232"/>
        <item x="2978"/>
        <item x="10489"/>
        <item x="6125"/>
        <item x="5139"/>
        <item x="10741"/>
        <item x="3500"/>
        <item x="116"/>
        <item x="5941"/>
        <item x="630"/>
        <item x="6265"/>
        <item x="8835"/>
        <item x="7512"/>
        <item x="3548"/>
        <item x="8039"/>
        <item x="2754"/>
        <item x="2180"/>
        <item x="5790"/>
        <item x="4912"/>
        <item x="2069"/>
        <item x="3755"/>
        <item x="1284"/>
        <item x="9687"/>
        <item x="7281"/>
        <item x="2451"/>
        <item x="4172"/>
        <item x="8917"/>
        <item x="10461"/>
        <item x="6365"/>
        <item x="241"/>
        <item x="4484"/>
        <item x="1221"/>
        <item x="8986"/>
        <item x="36"/>
        <item x="3950"/>
        <item x="10186"/>
        <item x="2701"/>
        <item x="7683"/>
        <item x="10132"/>
        <item x="1847"/>
        <item x="5898"/>
        <item x="3707"/>
        <item x="5750"/>
        <item x="7409"/>
        <item x="10139"/>
        <item x="1890"/>
        <item x="2503"/>
        <item x="8927"/>
        <item x="8957"/>
        <item x="8776"/>
        <item x="8479"/>
        <item x="2763"/>
        <item x="4112"/>
        <item x="1695"/>
        <item x="3992"/>
        <item x="5732"/>
        <item x="6437"/>
        <item x="6640"/>
        <item x="4348"/>
        <item x="1323"/>
        <item x="8106"/>
        <item x="7940"/>
        <item x="3127"/>
        <item x="4482"/>
        <item x="101"/>
        <item x="9979"/>
        <item x="6489"/>
        <item x="7155"/>
        <item x="3211"/>
        <item x="6566"/>
        <item x="2044"/>
        <item x="10134"/>
        <item x="6242"/>
        <item x="2612"/>
        <item x="5532"/>
        <item x="3422"/>
        <item x="3866"/>
        <item x="7957"/>
        <item x="8445"/>
        <item x="10661"/>
        <item x="4690"/>
        <item x="11103"/>
        <item x="2684"/>
        <item x="7660"/>
        <item x="5329"/>
        <item x="3136"/>
        <item x="8690"/>
        <item x="4452"/>
        <item x="9455"/>
        <item x="4759"/>
        <item x="7714"/>
        <item x="10269"/>
        <item x="4296"/>
        <item x="1956"/>
        <item x="8555"/>
        <item x="785"/>
        <item x="6822"/>
        <item x="3344"/>
        <item x="9656"/>
        <item x="4094"/>
        <item x="3794"/>
        <item x="6932"/>
        <item x="160"/>
        <item x="9489"/>
        <item x="1755"/>
        <item x="2657"/>
        <item x="6227"/>
        <item x="8989"/>
        <item x="6781"/>
        <item x="6773"/>
        <item x="4849"/>
        <item x="9560"/>
        <item x="2876"/>
        <item x="8812"/>
        <item x="1938"/>
        <item x="1859"/>
        <item x="5355"/>
        <item x="6770"/>
        <item x="7813"/>
        <item x="5100"/>
        <item x="2957"/>
        <item x="5998"/>
        <item x="11100"/>
        <item x="8662"/>
        <item x="3865"/>
        <item x="5425"/>
        <item x="831"/>
        <item x="10961"/>
        <item x="546"/>
        <item x="6438"/>
        <item x="8331"/>
        <item x="3356"/>
        <item x="1303"/>
        <item x="2437"/>
        <item x="6746"/>
        <item x="7403"/>
        <item x="4281"/>
        <item x="9317"/>
        <item x="5841"/>
        <item x="2584"/>
        <item x="3616"/>
        <item x="6795"/>
        <item x="697"/>
        <item x="1703"/>
        <item x="865"/>
        <item x="8925"/>
        <item x="3376"/>
        <item x="2772"/>
        <item x="7153"/>
        <item x="8013"/>
        <item x="8139"/>
        <item x="4843"/>
        <item x="7485"/>
        <item x="7099"/>
        <item x="10009"/>
        <item x="8820"/>
        <item x="7389"/>
        <item x="2469"/>
        <item x="8878"/>
        <item x="2213"/>
        <item x="2428"/>
        <item x="8394"/>
        <item x="5716"/>
        <item x="7520"/>
        <item x="8191"/>
        <item x="1407"/>
        <item x="5367"/>
        <item x="8695"/>
        <item x="7788"/>
        <item x="7022"/>
        <item x="10078"/>
        <item x="2409"/>
        <item x="5423"/>
        <item x="1194"/>
        <item x="3408"/>
        <item x="10447"/>
        <item x="7789"/>
        <item x="7379"/>
        <item x="3871"/>
        <item x="10811"/>
        <item x="4987"/>
        <item x="5352"/>
        <item x="1633"/>
        <item x="8794"/>
        <item x="19"/>
        <item x="6543"/>
        <item x="7202"/>
        <item x="5850"/>
        <item x="9625"/>
        <item x="76"/>
        <item x="6533"/>
        <item x="984"/>
        <item x="10214"/>
        <item x="4444"/>
        <item x="9565"/>
        <item x="1598"/>
        <item x="7805"/>
        <item x="10129"/>
        <item x="4325"/>
        <item x="7192"/>
        <item x="2127"/>
        <item x="449"/>
        <item x="2251"/>
        <item x="7487"/>
        <item x="4179"/>
        <item x="8482"/>
        <item x="7345"/>
        <item x="8252"/>
        <item x="7502"/>
        <item x="549"/>
        <item x="4470"/>
        <item x="9905"/>
        <item x="6406"/>
        <item x="1401"/>
        <item x="922"/>
        <item x="9086"/>
        <item x="3940"/>
        <item x="8308"/>
        <item x="8391"/>
        <item x="1718"/>
        <item x="8017"/>
        <item x="4400"/>
        <item x="6439"/>
        <item x="526"/>
        <item x="6710"/>
        <item x="10659"/>
        <item x="632"/>
        <item x="8875"/>
        <item x="3310"/>
        <item x="5264"/>
        <item x="3702"/>
        <item x="7709"/>
        <item x="798"/>
        <item x="10994"/>
        <item x="9568"/>
        <item x="11043"/>
        <item x="5038"/>
        <item x="9430"/>
        <item x="10051"/>
        <item x="8637"/>
        <item x="5048"/>
        <item x="10065"/>
        <item x="55"/>
        <item x="5860"/>
        <item x="8837"/>
        <item x="7475"/>
        <item x="1466"/>
        <item x="3180"/>
        <item x="10944"/>
        <item x="9006"/>
        <item x="2457"/>
        <item x="2558"/>
        <item x="4498"/>
        <item x="8939"/>
        <item x="10934"/>
        <item x="9144"/>
        <item x="5721"/>
        <item x="9098"/>
        <item x="1936"/>
        <item x="10103"/>
        <item x="5261"/>
        <item x="3975"/>
        <item x="323"/>
        <item x="2821"/>
        <item x="814"/>
        <item x="3709"/>
        <item x="3967"/>
        <item x="6518"/>
        <item x="2845"/>
        <item x="4251"/>
        <item x="8838"/>
        <item x="110"/>
        <item x="4519"/>
        <item x="8847"/>
        <item x="3375"/>
        <item x="1660"/>
        <item x="4758"/>
        <item x="3860"/>
        <item x="5120"/>
        <item x="1863"/>
        <item x="10477"/>
        <item x="6573"/>
        <item x="3352"/>
        <item x="3941"/>
        <item x="3785"/>
        <item x="4659"/>
        <item x="8200"/>
        <item x="1477"/>
        <item x="4160"/>
        <item x="4950"/>
        <item x="2538"/>
        <item x="10742"/>
        <item x="3300"/>
        <item x="4682"/>
        <item x="516"/>
        <item x="8317"/>
        <item x="3157"/>
        <item x="6003"/>
        <item x="4410"/>
        <item x="4184"/>
        <item x="3232"/>
        <item x="1225"/>
        <item x="5541"/>
        <item x="7436"/>
        <item x="7691"/>
        <item x="2680"/>
        <item x="8111"/>
        <item x="3176"/>
        <item x="8563"/>
        <item x="3516"/>
        <item x="8247"/>
        <item x="5829"/>
        <item x="430"/>
        <item x="9719"/>
        <item x="10865"/>
        <item x="8028"/>
        <item x="9444"/>
        <item x="6118"/>
        <item x="1324"/>
        <item x="6141"/>
        <item x="7440"/>
        <item x="2802"/>
        <item x="7845"/>
        <item x="2232"/>
        <item x="2556"/>
        <item x="1558"/>
        <item x="8630"/>
        <item x="1131"/>
        <item x="10399"/>
        <item x="5364"/>
        <item x="8422"/>
        <item x="6225"/>
        <item x="7958"/>
        <item x="6893"/>
        <item x="8451"/>
        <item x="701"/>
        <item x="10779"/>
        <item x="2611"/>
        <item x="7241"/>
        <item x="770"/>
        <item x="10244"/>
        <item x="7636"/>
        <item x="5243"/>
        <item x="8918"/>
        <item x="9265"/>
        <item x="8871"/>
        <item x="5886"/>
        <item x="9695"/>
        <item x="11080"/>
        <item x="475"/>
        <item x="4"/>
        <item x="2169"/>
        <item x="4287"/>
        <item x="1494"/>
        <item x="1145"/>
        <item x="677"/>
        <item x="2464"/>
        <item x="1177"/>
        <item x="8198"/>
        <item x="4338"/>
        <item x="6467"/>
        <item x="5899"/>
        <item x="7103"/>
        <item x="514"/>
        <item x="4199"/>
        <item x="5169"/>
        <item x="7583"/>
        <item x="10003"/>
        <item x="7846"/>
        <item x="6326"/>
        <item x="10294"/>
        <item x="9229"/>
        <item x="7443"/>
        <item x="71"/>
        <item x="6373"/>
        <item x="4034"/>
        <item x="10142"/>
        <item x="4646"/>
        <item x="6607"/>
        <item x="5388"/>
        <item x="4992"/>
        <item x="10657"/>
        <item x="4016"/>
        <item x="7818"/>
        <item x="8281"/>
        <item x="6733"/>
        <item x="4384"/>
        <item x="1855"/>
        <item x="10882"/>
        <item x="8290"/>
        <item x="3579"/>
        <item x="2581"/>
        <item x="699"/>
        <item x="5563"/>
        <item x="1528"/>
        <item x="1582"/>
        <item x="7201"/>
        <item x="3424"/>
        <item x="7377"/>
        <item x="730"/>
        <item x="9106"/>
        <item x="9025"/>
        <item x="8054"/>
        <item x="6091"/>
        <item x="8965"/>
        <item x="7939"/>
        <item x="10918"/>
        <item x="10000"/>
        <item x="1959"/>
        <item x="3202"/>
        <item x="9425"/>
        <item x="4439"/>
        <item x="6990"/>
        <item x="8599"/>
        <item x="10623"/>
        <item x="8455"/>
        <item x="5849"/>
        <item x="1387"/>
        <item x="9878"/>
        <item x="2373"/>
        <item x="2896"/>
        <item x="9854"/>
        <item x="8135"/>
        <item x="6021"/>
        <item x="7121"/>
        <item x="6204"/>
        <item x="8169"/>
        <item x="10570"/>
        <item x="3017"/>
        <item x="1233"/>
        <item x="9195"/>
        <item x="10838"/>
        <item x="6877"/>
        <item x="3077"/>
        <item x="9913"/>
        <item x="7972"/>
        <item x="7762"/>
        <item x="9131"/>
        <item x="7094"/>
        <item x="3155"/>
        <item x="8427"/>
        <item x="5641"/>
        <item x="8459"/>
        <item x="2578"/>
        <item x="10566"/>
        <item x="4358"/>
        <item x="10922"/>
        <item x="2849"/>
        <item x="360"/>
        <item x="1264"/>
        <item x="7177"/>
        <item x="1155"/>
        <item x="5695"/>
        <item x="5531"/>
        <item x="2471"/>
        <item x="8519"/>
        <item x="2324"/>
        <item x="6180"/>
        <item x="8501"/>
        <item x="6524"/>
        <item x="8766"/>
        <item x="11030"/>
        <item x="2722"/>
        <item x="8261"/>
        <item x="4800"/>
        <item x="5137"/>
        <item x="3971"/>
        <item x="1639"/>
        <item x="9689"/>
        <item x="3442"/>
        <item x="6817"/>
        <item x="5395"/>
        <item x="10095"/>
        <item x="874"/>
        <item x="4738"/>
        <item x="5617"/>
        <item x="375"/>
        <item x="3977"/>
        <item x="10508"/>
        <item x="7276"/>
        <item x="3700"/>
        <item x="2513"/>
        <item x="7226"/>
        <item x="8064"/>
        <item x="3660"/>
        <item x="662"/>
        <item x="7013"/>
        <item x="754"/>
        <item x="8790"/>
        <item x="5530"/>
        <item x="8417"/>
        <item x="10481"/>
        <item x="4197"/>
        <item x="5280"/>
        <item x="8851"/>
        <item x="1513"/>
        <item x="6018"/>
        <item x="5153"/>
        <item x="5792"/>
        <item x="1338"/>
        <item x="5316"/>
        <item x="10334"/>
        <item x="5838"/>
        <item x="2481"/>
        <item x="1496"/>
        <item x="1380"/>
        <item x="10125"/>
        <item x="7535"/>
        <item x="9739"/>
        <item x="2710"/>
        <item x="3278"/>
        <item x="890"/>
        <item x="9897"/>
        <item x="10154"/>
        <item x="7407"/>
        <item x="962"/>
        <item x="10627"/>
        <item x="8962"/>
        <item x="8538"/>
        <item x="450"/>
        <item x="3188"/>
        <item x="137"/>
        <item x="4029"/>
        <item x="2700"/>
        <item x="10862"/>
        <item x="2491"/>
        <item x="4192"/>
        <item x="5315"/>
        <item x="78"/>
        <item x="3828"/>
        <item x="8329"/>
        <item x="1252"/>
        <item x="10406"/>
        <item x="8160"/>
        <item x="10167"/>
        <item x="4655"/>
        <item x="3526"/>
        <item x="5632"/>
        <item x="334"/>
        <item x="893"/>
        <item x="1445"/>
        <item x="9450"/>
        <item x="6324"/>
        <item x="6034"/>
        <item x="5254"/>
        <item x="1607"/>
        <item x="8307"/>
        <item x="832"/>
        <item x="10145"/>
        <item x="3578"/>
        <item x="10193"/>
        <item x="9160"/>
        <item x="4119"/>
        <item x="3203"/>
        <item x="1581"/>
        <item x="8193"/>
        <item x="4374"/>
        <item x="2975"/>
        <item x="8478"/>
        <item x="2049"/>
        <item x="6941"/>
        <item x="296"/>
        <item x="8839"/>
        <item x="6926"/>
        <item x="8853"/>
        <item x="10162"/>
        <item x="8138"/>
        <item x="1503"/>
        <item x="10476"/>
        <item x="10892"/>
        <item x="3060"/>
        <item x="8821"/>
        <item x="1995"/>
        <item x="7327"/>
        <item x="5203"/>
        <item x="9991"/>
        <item x="5456"/>
        <item x="9164"/>
        <item x="2024"/>
        <item x="1646"/>
        <item x="4044"/>
        <item x="4522"/>
        <item x="9008"/>
        <item x="1286"/>
        <item x="6537"/>
        <item x="4846"/>
        <item x="5604"/>
        <item x="933"/>
        <item x="5101"/>
        <item x="5143"/>
        <item x="8421"/>
        <item x="1180"/>
        <item x="6060"/>
        <item x="6010"/>
        <item x="8010"/>
        <item x="9091"/>
        <item x="4602"/>
        <item x="8949"/>
        <item x="10016"/>
        <item x="2183"/>
        <item x="9642"/>
        <item x="10123"/>
        <item x="2759"/>
        <item x="2868"/>
        <item x="10584"/>
        <item x="9040"/>
        <item x="325"/>
        <item x="9588"/>
        <item x="6431"/>
        <item x="9292"/>
        <item x="9604"/>
        <item x="9236"/>
        <item x="7156"/>
        <item x="6606"/>
        <item x="9525"/>
        <item x="10649"/>
        <item x="6078"/>
        <item x="5461"/>
        <item x="6349"/>
        <item x="8040"/>
        <item x="5222"/>
        <item x="4417"/>
        <item x="10929"/>
        <item x="10441"/>
        <item x="7171"/>
        <item x="2590"/>
        <item x="6731"/>
        <item x="5924"/>
        <item x="1448"/>
        <item x="5188"/>
        <item x="540"/>
        <item x="9566"/>
        <item x="9825"/>
        <item x="3670"/>
        <item x="2741"/>
        <item x="912"/>
        <item x="458"/>
        <item x="3531"/>
        <item x="766"/>
        <item x="9556"/>
        <item x="2539"/>
        <item x="1319"/>
        <item x="9928"/>
        <item x="4243"/>
        <item x="5104"/>
        <item x="523"/>
        <item x="5827"/>
        <item x="3150"/>
        <item x="5417"/>
        <item x="6713"/>
        <item x="732"/>
        <item x="2311"/>
        <item x="3184"/>
        <item x="6917"/>
        <item x="10939"/>
        <item x="8703"/>
        <item x="621"/>
        <item x="6484"/>
        <item x="2105"/>
        <item x="9124"/>
        <item x="3058"/>
        <item x="10017"/>
        <item x="9308"/>
        <item x="7032"/>
        <item x="9924"/>
        <item x="2890"/>
        <item x="7579"/>
        <item x="3026"/>
        <item x="1228"/>
        <item x="8901"/>
        <item x="8121"/>
        <item x="3493"/>
        <item x="7978"/>
        <item x="5469"/>
        <item x="1133"/>
        <item x="5834"/>
        <item x="6629"/>
        <item x="7704"/>
        <item x="1711"/>
        <item x="2377"/>
        <item x="625"/>
        <item x="5629"/>
        <item x="3192"/>
        <item x="1071"/>
        <item x="8923"/>
        <item x="7041"/>
        <item x="10700"/>
        <item x="7545"/>
        <item x="8584"/>
        <item x="10990"/>
        <item x="5305"/>
        <item x="2865"/>
        <item x="7999"/>
        <item x="10006"/>
        <item x="8442"/>
        <item x="2091"/>
        <item x="7233"/>
        <item x="6213"/>
        <item x="7367"/>
        <item x="10562"/>
        <item x="941"/>
        <item x="8792"/>
        <item x="2094"/>
        <item x="6347"/>
        <item x="6159"/>
        <item x="1210"/>
        <item x="8127"/>
        <item x="6956"/>
        <item x="6635"/>
        <item x="5787"/>
        <item x="4131"/>
        <item x="2715"/>
        <item x="238"/>
        <item x="11017"/>
        <item x="9415"/>
        <item x="9009"/>
        <item x="4660"/>
        <item x="6715"/>
        <item x="4733"/>
        <item x="1429"/>
        <item x="5662"/>
        <item x="11034"/>
        <item x="1505"/>
        <item x="10304"/>
        <item x="9335"/>
        <item x="5573"/>
        <item x="4628"/>
        <item x="9456"/>
        <item x="2363"/>
        <item x="4003"/>
        <item x="6985"/>
        <item x="9198"/>
        <item x="1966"/>
        <item x="8682"/>
        <item x="10690"/>
        <item x="7661"/>
        <item x="9799"/>
        <item x="904"/>
        <item x="5798"/>
        <item x="8508"/>
        <item x="2002"/>
        <item x="3450"/>
        <item x="1068"/>
        <item x="5510"/>
        <item x="9539"/>
        <item x="6069"/>
        <item x="4389"/>
        <item x="9972"/>
        <item x="996"/>
        <item x="6805"/>
        <item x="9882"/>
        <item x="4578"/>
        <item x="6057"/>
        <item x="4853"/>
        <item x="7819"/>
        <item x="2995"/>
        <item x="4598"/>
        <item x="6136"/>
        <item x="10737"/>
        <item x="3859"/>
        <item x="2404"/>
        <item x="444"/>
        <item x="5511"/>
        <item x="5556"/>
        <item x="2620"/>
        <item x="7551"/>
        <item x="2828"/>
        <item x="392"/>
        <item x="5400"/>
        <item x="8355"/>
        <item x="5116"/>
        <item x="4509"/>
        <item x="5032"/>
        <item x="6787"/>
        <item x="3564"/>
        <item x="6363"/>
        <item x="154"/>
        <item x="760"/>
        <item x="11047"/>
        <item x="5537"/>
        <item x="10628"/>
        <item x="9119"/>
        <item x="2528"/>
        <item x="1852"/>
        <item x="5663"/>
        <item x="2563"/>
        <item x="1831"/>
        <item x="7927"/>
        <item x="6461"/>
        <item x="7466"/>
        <item x="4664"/>
        <item x="1712"/>
        <item x="6303"/>
        <item x="1784"/>
        <item x="5681"/>
        <item x="6523"/>
        <item x="4342"/>
        <item x="6425"/>
        <item x="6784"/>
        <item x="4304"/>
        <item x="8676"/>
        <item x="10287"/>
        <item x="2349"/>
        <item x="2221"/>
        <item x="6362"/>
        <item x="10890"/>
        <item x="1153"/>
        <item x="8256"/>
        <item x="9715"/>
        <item x="7721"/>
        <item x="1082"/>
        <item x="6332"/>
        <item x="4770"/>
        <item x="7172"/>
        <item x="1585"/>
        <item x="8613"/>
        <item x="10636"/>
        <item x="5225"/>
        <item x="4979"/>
        <item x="4364"/>
        <item x="10427"/>
        <item x="176"/>
        <item x="6392"/>
        <item x="2674"/>
        <item x="8082"/>
        <item x="8836"/>
        <item x="3040"/>
        <item x="518"/>
        <item x="2384"/>
        <item x="2948"/>
        <item x="3638"/>
        <item x="3535"/>
        <item x="7697"/>
        <item x="7059"/>
        <item x="379"/>
        <item x="1509"/>
        <item x="2838"/>
        <item x="3744"/>
        <item x="4004"/>
        <item x="10778"/>
        <item x="9419"/>
        <item x="10450"/>
        <item x="10671"/>
        <item x="5226"/>
        <item x="5497"/>
        <item x="11015"/>
        <item x="6628"/>
        <item x="3764"/>
        <item x="4255"/>
        <item x="10579"/>
        <item x="2298"/>
        <item x="5577"/>
        <item x="7400"/>
        <item x="8497"/>
        <item x="7459"/>
        <item x="8602"/>
        <item x="6407"/>
        <item x="3292"/>
        <item x="10343"/>
        <item x="3568"/>
        <item x="8531"/>
        <item x="4873"/>
        <item x="8276"/>
        <item x="6886"/>
        <item x="5107"/>
        <item x="7547"/>
        <item x="2112"/>
        <item x="2579"/>
        <item x="4461"/>
        <item x="3009"/>
        <item x="4595"/>
        <item x="2730"/>
        <item x="8701"/>
        <item x="2649"/>
        <item x="3833"/>
        <item x="2270"/>
        <item x="7196"/>
        <item x="4534"/>
        <item x="10325"/>
        <item x="7279"/>
        <item x="3522"/>
        <item x="7864"/>
        <item x="550"/>
        <item x="1297"/>
        <item x="640"/>
        <item x="11010"/>
        <item x="3633"/>
        <item x="7161"/>
        <item x="10544"/>
        <item x="3735"/>
        <item x="1996"/>
        <item x="1161"/>
        <item x="2480"/>
        <item x="2989"/>
        <item x="5992"/>
        <item x="1823"/>
        <item x="642"/>
        <item x="7194"/>
        <item x="9243"/>
        <item x="1302"/>
        <item x="3973"/>
        <item x="5908"/>
        <item x="9373"/>
        <item x="10487"/>
        <item x="9977"/>
        <item x="4441"/>
        <item x="2383"/>
        <item x="9971"/>
        <item x="4240"/>
        <item x="9238"/>
        <item x="4806"/>
        <item x="9931"/>
        <item x="9980"/>
        <item x="1922"/>
        <item x="10726"/>
        <item x="2120"/>
        <item x="11095"/>
        <item x="1160"/>
        <item x="7643"/>
        <item x="107"/>
        <item x="9605"/>
        <item x="6410"/>
        <item x="2271"/>
        <item x="9477"/>
        <item x="665"/>
        <item x="7764"/>
        <item x="138"/>
        <item x="2365"/>
        <item x="9454"/>
        <item x="9744"/>
        <item x="3236"/>
        <item x="3771"/>
        <item x="3251"/>
        <item x="6938"/>
        <item x="3742"/>
        <item x="1443"/>
        <item x="3262"/>
        <item x="7872"/>
        <item x="4647"/>
        <item x="4321"/>
        <item x="9951"/>
        <item x="8976"/>
        <item x="4485"/>
        <item x="4938"/>
        <item x="1450"/>
        <item x="7561"/>
        <item x="5811"/>
        <item x="1730"/>
        <item x="7302"/>
        <item x="2045"/>
        <item x="4310"/>
        <item x="9615"/>
        <item x="5680"/>
        <item x="3611"/>
        <item x="8125"/>
        <item x="4981"/>
        <item x="6487"/>
        <item x="9156"/>
        <item x="8663"/>
        <item x="11026"/>
        <item x="11037"/>
        <item x="1858"/>
        <item x="4162"/>
        <item x="8217"/>
        <item x="5489"/>
        <item x="441"/>
        <item x="5764"/>
        <item x="10973"/>
        <item x="3497"/>
        <item x="8050"/>
        <item x="7676"/>
        <item x="2346"/>
        <item x="7734"/>
        <item x="5235"/>
        <item x="1677"/>
        <item x="2742"/>
        <item x="1263"/>
        <item x="8449"/>
        <item x="1930"/>
        <item x="2500"/>
        <item x="1812"/>
        <item x="7208"/>
        <item x="885"/>
        <item x="5380"/>
        <item x="3529"/>
        <item x="4613"/>
        <item x="3069"/>
        <item x="762"/>
        <item x="6144"/>
        <item x="3195"/>
        <item x="2374"/>
        <item x="8060"/>
        <item x="2381"/>
        <item x="3449"/>
        <item x="2082"/>
        <item x="10667"/>
        <item x="1629"/>
        <item x="8826"/>
        <item x="3057"/>
        <item x="216"/>
        <item x="6679"/>
        <item x="1442"/>
        <item x="7500"/>
        <item x="9758"/>
        <item x="8644"/>
        <item x="8515"/>
        <item x="1940"/>
        <item x="335"/>
        <item x="7529"/>
        <item x="9575"/>
        <item x="1277"/>
        <item x="8757"/>
        <item x="4557"/>
        <item x="2902"/>
        <item x="9869"/>
        <item x="1577"/>
        <item x="4885"/>
        <item x="1330"/>
        <item x="2234"/>
        <item x="9621"/>
        <item x="8699"/>
        <item x="1216"/>
        <item x="402"/>
        <item x="2148"/>
        <item x="8749"/>
        <item x="10177"/>
        <item x="7780"/>
        <item x="4544"/>
        <item x="9881"/>
        <item x="7469"/>
        <item x="209"/>
        <item x="3585"/>
        <item x="1383"/>
        <item x="10503"/>
        <item x="4492"/>
        <item x="5840"/>
        <item x="4100"/>
        <item x="4166"/>
        <item x="5184"/>
        <item x="4276"/>
        <item x="9108"/>
        <item x="2006"/>
        <item x="9123"/>
        <item x="3757"/>
        <item x="3621"/>
        <item x="10600"/>
        <item x="189"/>
        <item x="10110"/>
        <item x="1989"/>
        <item x="3692"/>
        <item x="6165"/>
        <item x="9057"/>
        <item x="2279"/>
        <item x="1246"/>
        <item x="394"/>
        <item x="913"/>
        <item x="7218"/>
        <item x="5432"/>
        <item x="1365"/>
        <item x="8639"/>
        <item x="2670"/>
        <item x="685"/>
        <item x="2922"/>
        <item x="6852"/>
        <item x="9907"/>
        <item x="8857"/>
        <item x="664"/>
        <item x="2919"/>
        <item x="529"/>
        <item x="3857"/>
        <item x="6734"/>
        <item x="9633"/>
        <item x="6061"/>
        <item x="5759"/>
        <item x="1119"/>
        <item x="9879"/>
        <item x="7058"/>
        <item x="9083"/>
        <item x="3701"/>
        <item x="3372"/>
        <item x="2260"/>
        <item x="2697"/>
        <item x="1825"/>
        <item x="9348"/>
        <item x="7817"/>
        <item x="3855"/>
        <item x="4542"/>
        <item x="9116"/>
        <item x="5036"/>
        <item x="4074"/>
        <item x="2667"/>
        <item x="4000"/>
        <item x="152"/>
        <item x="8148"/>
        <item x="352"/>
        <item x="6589"/>
        <item x="3752"/>
        <item x="7528"/>
        <item x="4760"/>
        <item x="5579"/>
        <item x="1854"/>
        <item x="5729"/>
        <item x="5954"/>
        <item x="5736"/>
        <item x="8348"/>
        <item x="10604"/>
        <item x="792"/>
        <item x="2408"/>
        <item x="5159"/>
        <item x="10336"/>
        <item x="5071"/>
        <item x="9717"/>
        <item x="5129"/>
        <item x="4132"/>
        <item x="5122"/>
        <item x="17"/>
        <item x="6993"/>
        <item x="5823"/>
        <item x="5524"/>
        <item x="1520"/>
        <item x="1481"/>
        <item x="8528"/>
        <item x="11012"/>
        <item x="7068"/>
        <item x="6674"/>
        <item x="7341"/>
        <item x="9909"/>
        <item x="10638"/>
        <item x="1272"/>
        <item x="9352"/>
        <item x="2589"/>
        <item x="8467"/>
        <item x="9207"/>
        <item x="8530"/>
        <item x="9278"/>
        <item x="5644"/>
        <item x="5179"/>
        <item x="11013"/>
        <item x="90"/>
        <item x="6856"/>
        <item x="10364"/>
        <item x="6819"/>
        <item x="5178"/>
        <item x="3920"/>
        <item x="256"/>
        <item x="10861"/>
        <item x="6390"/>
        <item x="2723"/>
        <item x="2695"/>
        <item x="4447"/>
        <item x="8162"/>
        <item x="1377"/>
        <item x="2920"/>
        <item x="1570"/>
        <item x="7493"/>
        <item x="9254"/>
        <item x="8706"/>
        <item x="1184"/>
        <item x="4391"/>
        <item x="8426"/>
        <item x="4624"/>
        <item x="7539"/>
        <item x="201"/>
        <item x="6073"/>
        <item x="5701"/>
        <item x="3727"/>
        <item x="6623"/>
        <item x="8518"/>
        <item x="9542"/>
        <item x="8933"/>
        <item x="7272"/>
        <item x="1965"/>
        <item x="7460"/>
        <item x="6504"/>
        <item x="9816"/>
        <item x="788"/>
        <item x="2286"/>
        <item x="4601"/>
        <item x="1877"/>
        <item x="6341"/>
        <item x="7176"/>
        <item x="6369"/>
        <item x="5093"/>
        <item x="9908"/>
        <item x="4840"/>
        <item x="8387"/>
        <item x="4456"/>
        <item x="8619"/>
        <item x="4466"/>
        <item x="4434"/>
        <item x="7289"/>
        <item x="3908"/>
        <item x="5712"/>
        <item x="10138"/>
        <item x="8527"/>
        <item x="4121"/>
        <item x="9654"/>
        <item x="6287"/>
        <item x="3629"/>
        <item x="8718"/>
        <item x="2209"/>
        <item x="4617"/>
        <item x="1696"/>
        <item x="1196"/>
        <item x="5912"/>
        <item x="4419"/>
        <item x="8404"/>
        <item x="4155"/>
        <item x="5920"/>
        <item x="8081"/>
        <item x="9745"/>
        <item x="8263"/>
        <item x="4661"/>
        <item x="8646"/>
        <item x="2053"/>
        <item x="7588"/>
        <item x="2790"/>
        <item x="3626"/>
        <item x="10200"/>
        <item x="6785"/>
        <item x="5479"/>
        <item x="4404"/>
        <item x="473"/>
        <item x="9573"/>
        <item x="7600"/>
        <item x="58"/>
        <item x="3079"/>
        <item x="1423"/>
        <item x="6072"/>
        <item x="8770"/>
        <item x="7458"/>
        <item x="8717"/>
        <item x="8454"/>
        <item x="10067"/>
        <item x="10434"/>
        <item x="5272"/>
        <item x="5585"/>
        <item x="9941"/>
        <item x="847"/>
        <item x="6914"/>
        <item x="7903"/>
        <item x="5187"/>
        <item x="6477"/>
        <item x="538"/>
        <item x="8499"/>
        <item x="2977"/>
        <item x="9863"/>
        <item x="7522"/>
        <item x="1592"/>
        <item x="9868"/>
        <item x="4909"/>
        <item x="946"/>
        <item x="652"/>
        <item x="9032"/>
        <item x="7089"/>
        <item x="629"/>
        <item x="5833"/>
        <item x="8283"/>
        <item x="9537"/>
        <item x="8110"/>
        <item x="6414"/>
        <item x="10055"/>
        <item x="6492"/>
        <item x="10814"/>
        <item x="7857"/>
        <item x="5335"/>
        <item x="33"/>
        <item x="9120"/>
        <item x="7747"/>
        <item x="3011"/>
        <item x="7964"/>
        <item x="9220"/>
        <item x="1544"/>
        <item x="8651"/>
        <item x="4921"/>
        <item x="7038"/>
        <item x="7649"/>
        <item x="4959"/>
        <item x="6035"/>
        <item x="2455"/>
        <item x="4643"/>
        <item x="5824"/>
        <item x="3782"/>
        <item x="405"/>
        <item x="2819"/>
        <item x="836"/>
        <item x="1328"/>
        <item x="5404"/>
        <item x="7374"/>
        <item x="909"/>
        <item x="4594"/>
        <item x="5946"/>
        <item x="10285"/>
        <item x="1113"/>
        <item x="8783"/>
        <item x="6255"/>
        <item x="7402"/>
        <item x="111"/>
        <item x="4149"/>
        <item x="6452"/>
        <item x="7611"/>
        <item x="10678"/>
        <item x="4836"/>
        <item x="3767"/>
        <item x="4230"/>
        <item x="2996"/>
        <item x="9177"/>
        <item x="1546"/>
        <item x="9276"/>
        <item x="2129"/>
        <item x="1792"/>
        <item x="10740"/>
        <item x="4290"/>
        <item x="5903"/>
        <item x="4960"/>
        <item x="3925"/>
        <item x="10469"/>
        <item x="9549"/>
        <item x="5781"/>
        <item x="8942"/>
        <item x="1931"/>
        <item x="281"/>
        <item x="2504"/>
        <item x="2086"/>
        <item x="6847"/>
        <item x="239"/>
        <item x="10856"/>
        <item x="3112"/>
        <item x="3290"/>
        <item x="2936"/>
        <item x="6471"/>
        <item x="3662"/>
        <item x="1523"/>
        <item x="6689"/>
        <item x="826"/>
        <item x="1736"/>
        <item x="9494"/>
        <item x="8887"/>
        <item x="3097"/>
        <item x="711"/>
        <item x="10857"/>
        <item x="7017"/>
        <item x="7521"/>
        <item x="7836"/>
        <item x="3594"/>
        <item x="10928"/>
        <item x="7083"/>
        <item x="6154"/>
        <item x="1449"/>
        <item x="9581"/>
        <item x="1176"/>
        <item x="1692"/>
        <item x="9215"/>
        <item x="9443"/>
        <item x="10753"/>
        <item x="7425"/>
        <item x="8822"/>
        <item x="3627"/>
        <item x="4584"/>
        <item x="1848"/>
        <item x="2493"/>
        <item x="3507"/>
        <item x="7056"/>
        <item x="2252"/>
        <item x="6300"/>
        <item x="1072"/>
        <item x="10645"/>
        <item x="8215"/>
        <item x="4805"/>
        <item x="1950"/>
        <item x="4048"/>
        <item x="7145"/>
        <item x="753"/>
        <item x="1140"/>
        <item x="3628"/>
        <item x="2992"/>
        <item x="5312"/>
        <item x="3562"/>
        <item x="11113"/>
        <item x="2582"/>
        <item x="2688"/>
        <item x="6776"/>
        <item x="11116"/>
        <item x="4218"/>
        <item x="5325"/>
        <item x="7594"/>
        <item x="9414"/>
        <item x="10258"/>
        <item x="6088"/>
        <item x="10722"/>
        <item x="9431"/>
        <item x="1388"/>
        <item x="1290"/>
        <item x="2350"/>
        <item x="10458"/>
        <item x="4698"/>
        <item x="10506"/>
        <item x="3472"/>
        <item x="8752"/>
        <item x="9084"/>
        <item x="6975"/>
        <item x="2139"/>
        <item x="2070"/>
        <item x="8609"/>
        <item x="72"/>
        <item x="8521"/>
        <item x="11028"/>
        <item x="7097"/>
        <item x="8987"/>
        <item x="9061"/>
        <item x="4280"/>
        <item x="8708"/>
        <item x="1159"/>
        <item x="970"/>
        <item x="3284"/>
        <item x="8768"/>
        <item x="1724"/>
        <item x="1719"/>
        <item x="6749"/>
        <item x="7308"/>
        <item x="2510"/>
        <item x="70"/>
        <item x="10099"/>
        <item x="9447"/>
        <item x="1655"/>
        <item x="1058"/>
        <item x="10227"/>
        <item x="10412"/>
        <item x="9346"/>
        <item x="8595"/>
        <item x="8571"/>
        <item x="10605"/>
        <item x="579"/>
        <item x="7455"/>
        <item x="10909"/>
        <item x="4644"/>
        <item x="6617"/>
        <item x="370"/>
        <item x="7983"/>
        <item x="7652"/>
        <item x="8569"/>
        <item x="310"/>
        <item x="8038"/>
        <item x="175"/>
        <item x="5010"/>
        <item x="2634"/>
        <item x="10828"/>
        <item x="10984"/>
        <item x="1635"/>
        <item x="7798"/>
        <item x="9021"/>
        <item x="6651"/>
        <item x="2945"/>
        <item x="10333"/>
        <item x="1408"/>
        <item x="11061"/>
        <item x="1258"/>
        <item x="118"/>
        <item x="2980"/>
        <item x="5984"/>
        <item x="2706"/>
        <item x="6142"/>
        <item x="8908"/>
        <item x="4353"/>
        <item x="6929"/>
        <item x="8420"/>
        <item x="5369"/>
        <item x="5250"/>
        <item x="4607"/>
        <item x="114"/>
        <item x="9518"/>
        <item x="6597"/>
        <item x="7253"/>
        <item x="6705"/>
        <item x="8432"/>
        <item x="6011"/>
        <item x="8346"/>
        <item x="5594"/>
        <item x="4383"/>
        <item x="10346"/>
        <item x="1178"/>
        <item x="10629"/>
        <item x="122"/>
        <item x="387"/>
        <item x="8657"/>
        <item x="4549"/>
        <item x="5940"/>
        <item x="679"/>
        <item x="10238"/>
        <item x="5534"/>
        <item x="1773"/>
        <item x="5462"/>
        <item x="2774"/>
        <item x="9050"/>
        <item x="5881"/>
        <item x="5847"/>
        <item x="5114"/>
        <item x="5904"/>
        <item x="6925"/>
        <item x="7418"/>
        <item x="8310"/>
        <item x="3052"/>
        <item x="2122"/>
        <item x="7866"/>
        <item x="6879"/>
        <item x="7343"/>
        <item x="8195"/>
        <item x="1255"/>
        <item x="4271"/>
        <item x="6790"/>
        <item x="1039"/>
        <item x="7306"/>
        <item x="8726"/>
        <item x="67"/>
        <item x="5047"/>
        <item x="2587"/>
        <item x="10079"/>
        <item x="6405"/>
        <item x="2199"/>
        <item x="10363"/>
        <item x="5901"/>
        <item x="9003"/>
        <item x="6355"/>
        <item x="5302"/>
        <item x="38"/>
        <item x="9607"/>
        <item x="9448"/>
        <item x="3654"/>
        <item x="10910"/>
        <item x="2340"/>
        <item x="5183"/>
        <item x="10624"/>
        <item x="4818"/>
        <item x="1167"/>
        <item x="4604"/>
        <item x="8814"/>
        <item x="7051"/>
        <item x="10833"/>
        <item x="596"/>
        <item x="1663"/>
        <item x="7695"/>
        <item x="8560"/>
        <item x="4761"/>
        <item x="562"/>
        <item x="1310"/>
        <item x="3071"/>
        <item x="5785"/>
        <item x="6045"/>
        <item x="9820"/>
        <item x="3506"/>
        <item x="8019"/>
        <item x="4379"/>
        <item x="4355"/>
        <item x="1789"/>
        <item x="8423"/>
        <item x="5368"/>
        <item x="5997"/>
        <item x="2026"/>
        <item x="2157"/>
        <item x="10228"/>
        <item x="10551"/>
        <item x="5406"/>
        <item x="1744"/>
        <item x="8767"/>
        <item x="10279"/>
        <item x="6385"/>
        <item x="9998"/>
        <item x="9954"/>
        <item x="9048"/>
        <item x="9673"/>
        <item x="10881"/>
        <item x="3415"/>
        <item x="2310"/>
        <item x="1721"/>
        <item x="8093"/>
        <item x="5424"/>
        <item x="2143"/>
        <item x="7189"/>
        <item x="11091"/>
        <item x="10897"/>
        <item x="11066"/>
        <item x="3501"/>
        <item x="5906"/>
        <item x="3725"/>
        <item x="7532"/>
        <item x="8206"/>
        <item x="8593"/>
        <item x="5715"/>
        <item x="7126"/>
        <item x="9408"/>
        <item x="7073"/>
        <item x="471"/>
        <item x="4533"/>
        <item x="10806"/>
        <item x="1942"/>
        <item x="3504"/>
        <item x="6591"/>
        <item x="210"/>
        <item x="8877"/>
        <item x="4397"/>
        <item x="468"/>
        <item x="11035"/>
        <item x="3927"/>
        <item x="8411"/>
        <item x="667"/>
        <item x="7548"/>
        <item x="10437"/>
        <item x="6064"/>
        <item x="8721"/>
        <item x="4727"/>
        <item x="7564"/>
        <item x="8880"/>
        <item x="7669"/>
        <item x="10517"/>
        <item x="2661"/>
        <item x="1344"/>
        <item x="9628"/>
        <item x="9138"/>
        <item x="5198"/>
        <item x="4386"/>
        <item x="1439"/>
        <item x="8791"/>
        <item x="448"/>
        <item x="7474"/>
        <item x="8873"/>
        <item x="5362"/>
        <item x="6288"/>
        <item x="9798"/>
        <item x="2422"/>
        <item x="891"/>
        <item x="5679"/>
        <item x="2947"/>
        <item x="4209"/>
        <item x="9018"/>
        <item x="10143"/>
        <item x="11118"/>
        <item x="2557"/>
        <item x="3219"/>
        <item x="4189"/>
        <item x="6065"/>
        <item x="4575"/>
        <item x="1126"/>
        <item x="5081"/>
        <item x="10796"/>
        <item x="5843"/>
        <item x="7143"/>
        <item x="7036"/>
        <item x="9817"/>
        <item x="10032"/>
        <item x="10275"/>
        <item x="6727"/>
        <item x="10126"/>
        <item x="4693"/>
        <item x="7587"/>
        <item x="4249"/>
        <item x="10622"/>
        <item x="11112"/>
        <item x="10781"/>
        <item x="8242"/>
        <item x="2313"/>
        <item x="3274"/>
        <item x="124"/>
        <item x="3398"/>
        <item x="5918"/>
        <item x="5979"/>
        <item x="10141"/>
        <item x="7150"/>
        <item x="1746"/>
        <item x="7651"/>
        <item x="6473"/>
        <item x="3913"/>
        <item x="4435"/>
        <item x="3117"/>
        <item x="7723"/>
        <item x="8230"/>
        <item x="7918"/>
        <item x="4890"/>
        <item x="1226"/>
        <item x="3279"/>
        <item x="8817"/>
        <item x="1197"/>
        <item x="2308"/>
        <item x="7432"/>
        <item x="8062"/>
        <item x="1386"/>
        <item x="5905"/>
        <item x="9140"/>
        <item x="9584"/>
        <item x="8576"/>
        <item x="969"/>
        <item x="7732"/>
        <item x="6743"/>
        <item x="8236"/>
        <item x="3640"/>
        <item x="5195"/>
        <item x="8848"/>
        <item x="6957"/>
        <item x="3974"/>
        <item x="9453"/>
        <item x="8022"/>
        <item x="9277"/>
        <item x="5576"/>
        <item x="1507"/>
        <item x="1549"/>
        <item x="10479"/>
        <item x="5967"/>
        <item x="5677"/>
        <item x="3002"/>
        <item x="7025"/>
        <item x="4347"/>
        <item x="2400"/>
        <item x="8935"/>
        <item x="9413"/>
        <item x="4931"/>
        <item x="2805"/>
        <item x="5278"/>
        <item x="1637"/>
        <item x="536"/>
        <item x="1199"/>
        <item x="9796"/>
        <item x="5769"/>
        <item x="10587"/>
        <item x="3245"/>
        <item x="10789"/>
        <item x="10390"/>
        <item x="10987"/>
        <item x="7370"/>
        <item x="5253"/>
        <item x="5802"/>
        <item x="4272"/>
        <item x="8907"/>
        <item x="2258"/>
        <item x="2067"/>
        <item x="8921"/>
        <item x="2417"/>
        <item x="5467"/>
        <item x="7740"/>
        <item x="9374"/>
        <item x="1456"/>
        <item x="7623"/>
        <item x="1884"/>
        <item x="3887"/>
        <item x="9428"/>
        <item x="2825"/>
        <item x="7722"/>
        <item x="4984"/>
        <item x="5977"/>
        <item x="7071"/>
        <item x="6853"/>
        <item x="5560"/>
        <item x="1682"/>
        <item x="6855"/>
        <item x="6050"/>
        <item x="8269"/>
        <item x="1051"/>
        <item x="6009"/>
        <item x="926"/>
        <item x="1764"/>
        <item x="6358"/>
        <item x="3624"/>
        <item x="8279"/>
        <item x="1626"/>
        <item x="8967"/>
        <item x="5972"/>
        <item x="8048"/>
        <item x="2463"/>
        <item x="2142"/>
        <item x="4337"/>
        <item x="7199"/>
        <item x="5381"/>
        <item x="8491"/>
        <item x="3939"/>
        <item x="3749"/>
        <item x="2351"/>
        <item x="5238"/>
        <item x="7197"/>
        <item x="8091"/>
        <item x="8441"/>
        <item x="1077"/>
        <item x="3387"/>
        <item x="3027"/>
        <item x="3004"/>
        <item x="6247"/>
        <item x="3930"/>
        <item x="8687"/>
        <item x="2571"/>
        <item x="9837"/>
        <item x="4414"/>
        <item x="5867"/>
        <item x="4579"/>
        <item x="5033"/>
        <item x="8589"/>
        <item x="1285"/>
        <item x="10120"/>
        <item x="10182"/>
        <item x="5647"/>
        <item x="4822"/>
        <item x="1280"/>
        <item x="344"/>
        <item x="6506"/>
        <item x="4986"/>
        <item x="6398"/>
        <item x="6168"/>
        <item x="7751"/>
        <item x="5690"/>
        <item x="1861"/>
        <item x="5054"/>
        <item x="159"/>
        <item x="5945"/>
        <item x="5110"/>
        <item x="4068"/>
        <item x="1920"/>
        <item x="1237"/>
        <item x="10327"/>
        <item x="11073"/>
        <item x="3270"/>
        <item x="10870"/>
        <item x="9976"/>
        <item x="2071"/>
        <item x="9946"/>
        <item x="6286"/>
        <item x="6223"/>
        <item x="3543"/>
        <item x="9775"/>
        <item x="8460"/>
        <item x="5597"/>
        <item x="9516"/>
        <item x="5022"/>
        <item x="5328"/>
        <item x="2"/>
        <item x="174"/>
        <item x="5658"/>
        <item x="7002"/>
        <item x="6531"/>
        <item x="778"/>
        <item x="10286"/>
        <item x="6544"/>
        <item x="8371"/>
        <item x="3201"/>
        <item x="9616"/>
        <item x="5372"/>
        <item x="9179"/>
        <item x="8647"/>
        <item x="7654"/>
        <item x="10712"/>
        <item x="8061"/>
        <item x="249"/>
        <item x="9862"/>
        <item x="7774"/>
        <item x="10213"/>
        <item x="775"/>
        <item x="2494"/>
        <item x="5982"/>
        <item x="1545"/>
        <item x="7602"/>
        <item x="7070"/>
        <item x="8548"/>
        <item x="10344"/>
        <item x="4658"/>
        <item x="4869"/>
        <item x="9965"/>
        <item x="5512"/>
        <item x="143"/>
        <item x="9466"/>
        <item x="290"/>
        <item x="8807"/>
        <item x="4970"/>
        <item x="5882"/>
        <item x="9520"/>
        <item x="9252"/>
        <item x="8532"/>
        <item x="3669"/>
        <item x="10586"/>
        <item x="4432"/>
        <item x="4652"/>
        <item x="8476"/>
        <item x="1498"/>
        <item x="2467"/>
        <item x="4730"/>
        <item x="2159"/>
        <item x="4850"/>
        <item x="2003"/>
        <item x="1275"/>
        <item x="6004"/>
        <item x="10218"/>
        <item x="9463"/>
        <item x="8488"/>
        <item x="1033"/>
        <item x="2682"/>
        <item x="5857"/>
        <item x="7450"/>
        <item x="6883"/>
        <item x="7229"/>
        <item x="8362"/>
        <item x="1527"/>
        <item x="2204"/>
        <item x="10108"/>
        <item x="6450"/>
        <item x="3868"/>
        <item x="6256"/>
        <item x="8130"/>
        <item x="5730"/>
        <item x="5993"/>
        <item x="2848"/>
        <item x="7112"/>
        <item x="6816"/>
        <item x="5140"/>
        <item x="10996"/>
        <item x="7141"/>
        <item x="7736"/>
        <item x="3404"/>
        <item x="3903"/>
        <item x="6841"/>
        <item x="7415"/>
        <item x="6844"/>
        <item x="6553"/>
        <item x="674"/>
        <item x="2694"/>
        <item x="3948"/>
        <item x="10603"/>
        <item x="4316"/>
        <item x="10175"/>
        <item x="7658"/>
        <item x="5024"/>
        <item x="3159"/>
        <item x="1257"/>
        <item x="6429"/>
        <item x="6271"/>
        <item x="8186"/>
        <item x="4352"/>
        <item x="10377"/>
        <item x="5828"/>
        <item x="558"/>
        <item x="9742"/>
        <item x="4971"/>
        <item x="9245"/>
        <item x="7842"/>
        <item x="7525"/>
        <item x="8772"/>
        <item x="8970"/>
        <item x="6085"/>
        <item x="10300"/>
        <item x="1583"/>
        <item x="9939"/>
        <item x="5842"/>
        <item x="6809"/>
        <item x="2693"/>
        <item x="9851"/>
        <item x="10253"/>
        <item x="8145"/>
        <item x="6222"/>
        <item x="3554"/>
        <item x="4833"/>
        <item x="2779"/>
        <item x="1559"/>
        <item x="857"/>
        <item x="10639"/>
        <item x="6871"/>
        <item x="10542"/>
        <item x="6728"/>
        <item x="4471"/>
        <item x="963"/>
        <item x="10490"/>
        <item x="10172"/>
        <item x="3348"/>
        <item x="6767"/>
        <item x="3228"/>
        <item x="2434"/>
        <item x="7506"/>
        <item x="9128"/>
        <item x="10232"/>
        <item x="2826"/>
        <item x="505"/>
        <item x="967"/>
        <item x="9127"/>
        <item x="4241"/>
        <item x="4934"/>
        <item x="3944"/>
        <item x="2116"/>
        <item x="6424"/>
        <item x="3824"/>
        <item x="9203"/>
        <item x="9987"/>
        <item x="1001"/>
        <item x="2974"/>
        <item x="3146"/>
        <item x="10260"/>
        <item x="7756"/>
        <item x="4194"/>
        <item x="4239"/>
        <item x="8492"/>
        <item x="1917"/>
        <item x="5382"/>
        <item x="261"/>
        <item x="2882"/>
        <item x="7635"/>
        <item x="9641"/>
        <item x="10381"/>
        <item x="1975"/>
        <item x="924"/>
        <item x="9599"/>
        <item x="5144"/>
        <item x="10282"/>
        <item x="4911"/>
        <item x="4143"/>
        <item x="6127"/>
        <item x="3328"/>
        <item x="6764"/>
        <item x="8755"/>
        <item x="5268"/>
        <item x="6572"/>
        <item x="1053"/>
        <item x="6337"/>
        <item x="9712"/>
        <item x="4876"/>
        <item x="9688"/>
        <item x="9670"/>
        <item x="9671"/>
        <item x="1622"/>
        <item x="8107"/>
        <item x="8979"/>
        <item x="8407"/>
        <item x="16"/>
        <item x="7829"/>
        <item x="6372"/>
        <item x="5067"/>
        <item x="10683"/>
        <item x="2227"/>
        <item x="2553"/>
        <item x="1139"/>
        <item x="5252"/>
        <item x="2392"/>
        <item x="6434"/>
        <item x="8306"/>
        <item x="10731"/>
        <item x="4825"/>
        <item x="571"/>
        <item x="5398"/>
        <item x="14"/>
        <item x="222"/>
        <item x="1576"/>
        <item x="3325"/>
        <item x="6884"/>
        <item x="6027"/>
        <item x="9333"/>
        <item x="756"/>
        <item x="2395"/>
        <item x="534"/>
        <item x="5041"/>
        <item x="2577"/>
        <item x="3907"/>
        <item x="5655"/>
        <item x="9743"/>
        <item x="9162"/>
        <item x="5722"/>
        <item x="5671"/>
        <item x="9445"/>
        <item x="5565"/>
        <item x="9041"/>
        <item x="5796"/>
        <item x="5078"/>
        <item x="884"/>
        <item x="136"/>
        <item x="9472"/>
        <item x="3426"/>
        <item x="6825"/>
        <item x="3549"/>
        <item x="8988"/>
        <item x="3335"/>
        <item x="10612"/>
        <item x="2833"/>
        <item x="9936"/>
        <item x="4870"/>
        <item x="5999"/>
        <item x="424"/>
        <item x="8972"/>
        <item x="1374"/>
        <item x="2602"/>
        <item x="5603"/>
        <item x="10204"/>
        <item x="1958"/>
        <item x="1434"/>
        <item x="230"/>
        <item x="8786"/>
        <item x="10759"/>
        <item x="9121"/>
        <item x="9158"/>
        <item x="8828"/>
        <item x="6145"/>
        <item x="7770"/>
        <item x="3842"/>
        <item x="6463"/>
        <item x="1683"/>
        <item x="10316"/>
        <item x="8298"/>
        <item x="2184"/>
        <item x="4242"/>
        <item x="3815"/>
        <item x="8077"/>
        <item x="7633"/>
        <item x="5789"/>
        <item x="5757"/>
        <item x="3896"/>
        <item x="3704"/>
        <item x="6404"/>
        <item x="3656"/>
        <item x="3399"/>
        <item x="6564"/>
        <item x="4411"/>
        <item x="6376"/>
        <item x="6641"/>
        <item x="3212"/>
        <item x="3513"/>
        <item x="9543"/>
        <item x="6788"/>
        <item x="10426"/>
        <item x="7357"/>
        <item x="9484"/>
        <item x="260"/>
        <item x="7841"/>
        <item x="7616"/>
        <item x="3085"/>
        <item x="2077"/>
        <item x="2181"/>
        <item x="1137"/>
        <item x="2756"/>
        <item x="9904"/>
        <item x="3544"/>
        <item x="7577"/>
        <item x="7210"/>
        <item x="9301"/>
        <item x="10100"/>
        <item x="8002"/>
        <item x="1052"/>
        <item x="9732"/>
        <item x="9652"/>
        <item x="9242"/>
        <item x="6170"/>
        <item x="7725"/>
        <item x="9410"/>
        <item x="9154"/>
        <item x="4668"/>
        <item x="6738"/>
        <item x="4459"/>
        <item x="6059"/>
        <item x="11036"/>
        <item x="5527"/>
        <item x="8034"/>
        <item x="4932"/>
        <item x="2646"/>
        <item x="8274"/>
        <item x="9110"/>
        <item x="8608"/>
        <item x="9547"/>
        <item x="10042"/>
        <item x="2570"/>
        <item x="5127"/>
        <item x="8656"/>
        <item x="6563"/>
        <item x="7127"/>
        <item x="6983"/>
        <item x="10919"/>
        <item x="543"/>
        <item x="7949"/>
        <item x="8888"/>
        <item x="776"/>
        <item x="4993"/>
        <item x="5498"/>
        <item x="5494"/>
        <item x="3418"/>
        <item x="6998"/>
        <item x="4360"/>
        <item x="8057"/>
        <item x="4301"/>
        <item x="3799"/>
        <item x="1871"/>
        <item x="5678"/>
        <item x="2586"/>
        <item x="509"/>
        <item x="3801"/>
        <item x="1793"/>
        <item x="2910"/>
        <item x="9399"/>
        <item x="2946"/>
        <item x="7215"/>
        <item x="8502"/>
        <item x="8913"/>
        <item x="7663"/>
        <item x="7031"/>
        <item x="8096"/>
        <item x="8799"/>
        <item x="4590"/>
        <item x="11121"/>
        <item x="8874"/>
        <item x="7160"/>
        <item x="7340"/>
        <item x="9779"/>
        <item x="3414"/>
        <item x="5983"/>
        <item x="7075"/>
        <item x="953"/>
        <item x="9848"/>
        <item x="3996"/>
        <item x="9774"/>
        <item x="357"/>
        <item x="4154"/>
        <item x="6087"/>
        <item x="6894"/>
        <item x="5936"/>
        <item x="1715"/>
        <item x="4716"/>
        <item x="121"/>
        <item x="11078"/>
        <item x="958"/>
        <item x="437"/>
        <item x="10714"/>
        <item x="4293"/>
        <item x="4299"/>
        <item x="3277"/>
        <item x="564"/>
        <item x="3490"/>
        <item x="2153"/>
        <item x="8618"/>
        <item x="8027"/>
        <item x="6974"/>
        <item x="6284"/>
        <item x="6135"/>
        <item x="7110"/>
        <item x="8301"/>
        <item x="4236"/>
        <item x="6621"/>
        <item x="9175"/>
        <item x="6549"/>
        <item x="689"/>
        <item x="1555"/>
        <item x="9423"/>
        <item x="212"/>
        <item x="5633"/>
        <item x="9850"/>
        <item x="9197"/>
        <item x="8266"/>
        <item x="8368"/>
        <item x="8978"/>
        <item x="3647"/>
        <item x="3683"/>
        <item x="6071"/>
        <item x="7542"/>
        <item x="9152"/>
        <item x="4398"/>
        <item x="513"/>
        <item x="1961"/>
        <item x="3354"/>
        <item x="8761"/>
        <item x="7757"/>
        <item x="6466"/>
        <item x="1282"/>
        <item x="2758"/>
        <item x="7296"/>
        <item x="4120"/>
        <item x="371"/>
        <item x="2583"/>
        <item x="6667"/>
        <item x="1298"/>
        <item x="1875"/>
        <item x="3403"/>
        <item x="3307"/>
        <item x="8635"/>
        <item x="2318"/>
        <item x="4257"/>
        <item x="983"/>
        <item x="5087"/>
        <item x="3811"/>
        <item x="6319"/>
        <item x="7371"/>
        <item x="9835"/>
        <item x="10128"/>
        <item x="9386"/>
        <item x="9473"/>
        <item x="531"/>
        <item x="1138"/>
        <item x="2536"/>
        <item x="4527"/>
        <item x="3619"/>
        <item x="5313"/>
        <item x="2660"/>
        <item x="7814"/>
        <item x="2518"/>
        <item x="6186"/>
        <item x="1259"/>
        <item x="3962"/>
        <item x="5105"/>
        <item x="4935"/>
        <item x="6882"/>
        <item x="5064"/>
        <item x="6496"/>
        <item x="7868"/>
        <item x="9491"/>
        <item x="8815"/>
        <item x="10967"/>
        <item x="3297"/>
        <item x="262"/>
        <item x="4380"/>
        <item x="8370"/>
        <item x="6798"/>
        <item x="6977"/>
        <item x="1885"/>
        <item x="1726"/>
        <item x="6075"/>
        <item x="6557"/>
        <item x="10082"/>
        <item x="5031"/>
        <item x="9241"/>
        <item x="961"/>
        <item x="4015"/>
        <item x="8378"/>
        <item x="5862"/>
        <item x="3769"/>
        <item x="9019"/>
        <item x="9734"/>
        <item x="2887"/>
        <item x="7027"/>
        <item x="376"/>
        <item x="8588"/>
        <item x="597"/>
        <item x="1022"/>
        <item x="7080"/>
        <item x="3919"/>
        <item x="3746"/>
        <item x="1774"/>
        <item x="6128"/>
        <item x="3451"/>
        <item x="6192"/>
        <item x="123"/>
        <item x="1782"/>
        <item x="2913"/>
        <item x="5974"/>
        <item x="4883"/>
        <item x="4678"/>
        <item x="3049"/>
        <item x="2444"/>
        <item x="8561"/>
        <item x="914"/>
        <item x="7412"/>
        <item x="842"/>
        <item x="8664"/>
        <item x="6226"/>
        <item x="5061"/>
        <item x="9967"/>
        <item x="777"/>
        <item x="9372"/>
        <item x="6158"/>
        <item x="3305"/>
        <item x="5522"/>
        <item x="6147"/>
        <item x="4880"/>
        <item x="346"/>
        <item x="5586"/>
        <item x="4790"/>
        <item x="2435"/>
        <item x="5818"/>
        <item x="10790"/>
        <item x="6443"/>
        <item x="9627"/>
        <item x="2614"/>
        <item x="6615"/>
        <item x="10463"/>
        <item x="1097"/>
        <item x="1061"/>
        <item x="10020"/>
        <item x="7388"/>
        <item x="5606"/>
        <item x="3080"/>
        <item x="8114"/>
        <item x="5189"/>
        <item x="10049"/>
        <item x="1734"/>
        <item x="2418"/>
        <item x="5570"/>
        <item x="9309"/>
        <item x="1843"/>
        <item x="2448"/>
        <item x="3978"/>
        <item x="8629"/>
        <item x="6422"/>
        <item x="3147"/>
        <item x="5640"/>
        <item x="1424"/>
        <item x="3382"/>
        <item x="8777"/>
        <item x="1705"/>
        <item x="11062"/>
        <item x="2827"/>
        <item x="3366"/>
        <item x="9982"/>
        <item x="9534"/>
        <item x="6058"/>
        <item x="2047"/>
        <item x="356"/>
        <item x="5450"/>
        <item x="8381"/>
        <item x="372"/>
        <item x="2145"/>
        <item x="5801"/>
        <item x="4792"/>
        <item x="1879"/>
        <item x="283"/>
        <item x="7139"/>
        <item x="9027"/>
        <item x="8291"/>
        <item x="6642"/>
        <item x="3167"/>
        <item x="9645"/>
        <item x="1517"/>
        <item x="7355"/>
        <item x="8278"/>
        <item x="10660"/>
        <item x="4699"/>
        <item x="9613"/>
        <item x="676"/>
        <item x="2846"/>
        <item x="1379"/>
        <item x="2217"/>
        <item x="5780"/>
        <item x="43"/>
        <item x="1066"/>
        <item x="10786"/>
        <item x="11086"/>
        <item x="10805"/>
        <item x="5987"/>
        <item x="5429"/>
        <item x="8174"/>
        <item x="8143"/>
        <item x="3491"/>
        <item x="9920"/>
        <item x="4158"/>
        <item x="3900"/>
        <item x="9133"/>
        <item x="9295"/>
        <item x="8547"/>
        <item x="7944"/>
        <item x="44"/>
        <item x="2193"/>
        <item x="6870"/>
        <item x="9849"/>
        <item x="9787"/>
        <item x="1332"/>
        <item x="8220"/>
        <item x="6750"/>
        <item x="9813"/>
        <item x="1928"/>
        <item x="8926"/>
        <item x="1230"/>
        <item x="5549"/>
        <item x="2033"/>
        <item x="5413"/>
        <item x="3357"/>
        <item x="7015"/>
        <item x="7881"/>
        <item x="295"/>
        <item x="32"/>
        <item x="8108"/>
        <item x="666"/>
        <item x="3899"/>
        <item x="7597"/>
        <item x="1149"/>
        <item x="9441"/>
        <item x="1185"/>
        <item x="9351"/>
        <item x="5884"/>
        <item x="4150"/>
        <item x="6417"/>
        <item x="4368"/>
        <item x="7480"/>
        <item x="1645"/>
        <item x="8225"/>
        <item x="6685"/>
        <item x="4657"/>
        <item x="10771"/>
        <item x="1601"/>
        <item x="6939"/>
        <item x="3034"/>
        <item x="3841"/>
        <item x="6948"/>
        <item x="4523"/>
        <item x="5934"/>
        <item x="3575"/>
        <item x="4458"/>
        <item x="8272"/>
        <item x="624"/>
        <item x="10955"/>
        <item x="6933"/>
        <item x="9999"/>
        <item x="1484"/>
        <item x="3320"/>
        <item x="1157"/>
        <item x="6652"/>
        <item x="995"/>
        <item x="1309"/>
        <item x="4354"/>
        <item x="9269"/>
        <item x="1650"/>
        <item x="3028"/>
        <item x="8439"/>
        <item x="9306"/>
        <item x="2488"/>
        <item x="4789"/>
        <item x="10229"/>
        <item x="9043"/>
        <item x="8293"/>
        <item x="5902"/>
        <item x="10872"/>
        <item x="908"/>
        <item x="1493"/>
        <item x="6580"/>
        <item x="7372"/>
        <item x="9499"/>
        <item x="2573"/>
        <item x="3586"/>
        <item x="410"/>
        <item x="7735"/>
        <item x="8711"/>
        <item x="6124"/>
        <item x="3191"/>
        <item x="10243"/>
        <item x="7920"/>
        <item x="7959"/>
        <item x="10850"/>
        <item x="7887"/>
        <item x="5616"/>
        <item x="5855"/>
        <item x="7151"/>
        <item x="10549"/>
        <item x="4775"/>
        <item x="4378"/>
        <item x="6353"/>
        <item x="8931"/>
        <item x="9329"/>
        <item x="8622"/>
        <item x="7376"/>
        <item x="1201"/>
        <item x="5504"/>
        <item x="8724"/>
        <item x="3740"/>
        <item x="5025"/>
        <item x="6804"/>
        <item x="3371"/>
        <item x="3419"/>
        <item x="3374"/>
        <item x="8044"/>
        <item x="4649"/>
        <item x="7768"/>
        <item x="10795"/>
        <item x="10754"/>
        <item x="10809"/>
        <item x="8438"/>
        <item x="565"/>
        <item x="5687"/>
        <item x="7724"/>
        <item x="6313"/>
        <item x="5211"/>
        <item x="1903"/>
        <item x="6949"/>
        <item x="6751"/>
        <item x="4807"/>
        <item x="7754"/>
        <item x="4832"/>
        <item x="9760"/>
        <item x="7347"/>
        <item x="1027"/>
        <item x="3922"/>
        <item x="6107"/>
        <item x="10719"/>
        <item x="7411"/>
        <item x="5193"/>
        <item x="1608"/>
        <item x="4416"/>
        <item x="794"/>
        <item x="9404"/>
        <item x="7193"/>
        <item x="5162"/>
        <item x="7366"/>
        <item x="4526"/>
        <item x="8240"/>
        <item x="593"/>
        <item x="6963"/>
        <item x="1301"/>
        <item x="4123"/>
        <item x="172"/>
        <item x="5021"/>
        <item x="9636"/>
        <item x="10972"/>
        <item x="8071"/>
        <item x="6838"/>
        <item x="2780"/>
        <item x="3964"/>
        <item x="4773"/>
        <item x="6044"/>
        <item x="362"/>
        <item x="2128"/>
        <item x="6729"/>
        <item x="7558"/>
        <item x="2458"/>
        <item x="3609"/>
        <item x="1921"/>
        <item x="3161"/>
        <item x="1796"/>
        <item x="2017"/>
        <item x="5270"/>
        <item x="5795"/>
        <item x="602"/>
        <item x="9659"/>
        <item x="9577"/>
        <item x="6276"/>
        <item x="839"/>
        <item x="3768"/>
        <item x="9275"/>
        <item x="2048"/>
        <item x="4140"/>
        <item x="3131"/>
        <item x="7961"/>
        <item x="7639"/>
        <item x="1457"/>
        <item x="2188"/>
        <item x="2908"/>
        <item x="10331"/>
        <item x="9104"/>
        <item x="5205"/>
        <item x="6514"/>
        <item x="2246"/>
        <item x="8175"/>
        <item x="2473"/>
        <item x="745"/>
        <item x="7047"/>
        <item x="8056"/>
        <item x="3037"/>
        <item x="6403"/>
        <item x="7477"/>
        <item x="7549"/>
        <item x="6958"/>
        <item x="4977"/>
        <item x="6451"/>
        <item x="9396"/>
        <item x="2341"/>
        <item x="4181"/>
        <item x="6217"/>
        <item x="5002"/>
        <item x="294"/>
        <item x="9270"/>
        <item x="9280"/>
        <item x="10646"/>
        <item x="10505"/>
        <item x="5582"/>
        <item x="6690"/>
        <item x="10601"/>
        <item x="2765"/>
        <item x="614"/>
        <item x="9963"/>
        <item x="2323"/>
        <item x="2007"/>
        <item x="8824"/>
        <item x="1869"/>
        <item x="8621"/>
        <item x="9067"/>
        <item x="7942"/>
        <item x="10169"/>
        <item x="10385"/>
        <item x="5460"/>
        <item x="3788"/>
        <item x="6835"/>
        <item x="3687"/>
        <item x="4626"/>
        <item x="4288"/>
        <item x="4261"/>
        <item x="2057"/>
        <item x="5418"/>
        <item x="7571"/>
        <item x="8535"/>
        <item x="4483"/>
        <item x="8562"/>
        <item x="445"/>
        <item x="10027"/>
        <item x="6273"/>
        <item x="4167"/>
        <item x="9631"/>
        <item x="237"/>
        <item x="10130"/>
        <item x="3921"/>
        <item x="3417"/>
        <item x="11021"/>
        <item x="5583"/>
        <item x="6602"/>
        <item x="6612"/>
        <item x="9794"/>
        <item x="641"/>
        <item x="5567"/>
        <item x="7319"/>
        <item x="8948"/>
        <item x="178"/>
        <item x="3098"/>
        <item x="10033"/>
        <item x="6630"/>
        <item x="9803"/>
        <item x="4446"/>
        <item x="2820"/>
        <item x="7390"/>
        <item x="10449"/>
        <item x="1769"/>
        <item x="9072"/>
        <item x="4675"/>
        <item x="7419"/>
        <item x="3216"/>
        <item x="8430"/>
        <item x="9246"/>
        <item x="6872"/>
        <item x="4235"/>
        <item x="8997"/>
        <item x="3317"/>
        <item x="6183"/>
        <item x="248"/>
        <item x="9201"/>
        <item x="545"/>
        <item x="6350"/>
        <item x="6103"/>
        <item x="7114"/>
        <item x="6569"/>
        <item x="8512"/>
        <item x="9888"/>
        <item x="4174"/>
        <item x="1844"/>
        <item x="2505"/>
        <item x="7749"/>
        <item x="1568"/>
        <item x="5800"/>
        <item x="1811"/>
        <item x="1799"/>
        <item x="8073"/>
        <item x="572"/>
        <item x="2708"/>
        <item x="2037"/>
        <item x="6911"/>
        <item x="10776"/>
        <item x="6837"/>
        <item x="8179"/>
        <item x="6675"/>
        <item x="980"/>
        <item x="2923"/>
        <item x="2096"/>
        <item x="7835"/>
        <item x="6002"/>
        <item x="3631"/>
        <item x="7"/>
        <item x="8229"/>
        <item x="420"/>
        <item x="8088"/>
        <item x="1741"/>
        <item x="5888"/>
        <item x="5747"/>
        <item x="7209"/>
        <item x="9592"/>
        <item x="2895"/>
        <item x="10597"/>
        <item x="5947"/>
        <item x="10062"/>
        <item x="4164"/>
        <item x="1483"/>
        <item x="3407"/>
        <item x="312"/>
        <item x="3065"/>
        <item x="8603"/>
        <item x="10257"/>
        <item x="10816"/>
        <item x="427"/>
        <item x="274"/>
        <item x="9871"/>
        <item x="3448"/>
        <item x="104"/>
        <item x="6910"/>
        <item x="7569"/>
        <item x="6322"/>
        <item x="3119"/>
        <item x="7910"/>
        <item x="7045"/>
        <item x="3243"/>
        <item x="3928"/>
        <item x="3817"/>
        <item x="3402"/>
        <item x="9055"/>
        <item x="3980"/>
        <item x="7730"/>
        <item x="10482"/>
        <item x="4835"/>
        <item x="1516"/>
        <item x="9076"/>
        <item x="7703"/>
        <item x="4734"/>
        <item x="6132"/>
        <item x="7787"/>
        <item x="8845"/>
        <item x="1853"/>
        <item x="10023"/>
        <item x="9942"/>
        <item x="4717"/>
        <item x="9596"/>
        <item x="6448"/>
        <item x="4097"/>
        <item x="4298"/>
        <item x="1152"/>
        <item x="2347"/>
        <item x="7838"/>
        <item x="8183"/>
        <item x="9603"/>
        <item x="9875"/>
        <item x="10277"/>
        <item x="7946"/>
        <item x="1613"/>
        <item x="1431"/>
        <item x="5212"/>
        <item x="1535"/>
        <item x="1553"/>
        <item x="4208"/>
        <item x="3430"/>
        <item x="4320"/>
        <item x="9873"/>
        <item x="4923"/>
        <item x="85"/>
        <item x="8798"/>
        <item x="240"/>
        <item x="4731"/>
        <item x="10550"/>
        <item x="8905"/>
        <item x="10844"/>
        <item x="10170"/>
        <item x="8171"/>
        <item x="193"/>
        <item x="6550"/>
        <item x="10634"/>
        <item x="9877"/>
        <item x="10197"/>
        <item x="5959"/>
        <item x="8004"/>
        <item x="6143"/>
        <item x="5870"/>
        <item x="10043"/>
        <item x="8425"/>
        <item x="8360"/>
        <item x="554"/>
        <item x="9223"/>
        <item x="4615"/>
        <item x="5028"/>
        <item x="8946"/>
        <item x="3480"/>
        <item x="5520"/>
        <item x="4830"/>
        <item x="2420"/>
        <item x="6346"/>
        <item x="6631"/>
        <item x="4867"/>
        <item x="4798"/>
        <item x="7212"/>
        <item x="6832"/>
        <item x="5125"/>
        <item x="5452"/>
        <item x="3435"/>
        <item x="10625"/>
        <item x="2626"/>
        <item x="5571"/>
        <item x="6954"/>
        <item x="8732"/>
        <item x="2523"/>
        <item x="10891"/>
        <item x="820"/>
        <item x="1373"/>
        <item x="10715"/>
        <item x="1878"/>
        <item x="1436"/>
        <item x="2507"/>
        <item x="3338"/>
        <item x="3637"/>
        <item x="5357"/>
        <item x="5648"/>
        <item x="5768"/>
        <item x="7793"/>
        <item x="5948"/>
        <item x="1953"/>
        <item x="9368"/>
        <item x="6394"/>
        <item x="9884"/>
        <item x="9064"/>
        <item x="7247"/>
        <item x="8029"/>
        <item x="2028"/>
        <item x="3068"/>
        <item x="9571"/>
        <item x="10699"/>
        <item x="2617"/>
        <item x="4808"/>
        <item x="6476"/>
        <item x="9316"/>
        <item x="5863"/>
        <item x="916"/>
        <item x="2371"/>
        <item x="9553"/>
        <item x="5092"/>
        <item x="2955"/>
        <item x="8327"/>
        <item x="4486"/>
        <item x="10283"/>
        <item x="6037"/>
        <item x="623"/>
        <item x="6646"/>
        <item x="3036"/>
        <item x="2662"/>
        <item x="4774"/>
        <item x="4975"/>
        <item x="4600"/>
        <item x="3787"/>
        <item x="3030"/>
        <item x="974"/>
        <item x="6068"/>
        <item x="9049"/>
        <item x="3329"/>
        <item x="5366"/>
        <item x="8156"/>
        <item x="2899"/>
        <item x="1534"/>
        <item x="1539"/>
        <item x="2031"/>
        <item x="5154"/>
        <item x="7908"/>
        <item x="7638"/>
        <item x="8879"/>
        <item x="8980"/>
        <item x="10054"/>
        <item x="7689"/>
        <item x="3897"/>
        <item x="8288"/>
        <item x="10610"/>
        <item x="4726"/>
        <item x="7424"/>
        <item x="2511"/>
        <item x="1458"/>
        <item x="6325"/>
        <item x="7950"/>
        <item x="4286"/>
        <item x="10121"/>
        <item x="6605"/>
        <item x="4069"/>
        <item x="9293"/>
        <item x="9507"/>
        <item x="802"/>
        <item x="8207"/>
        <item x="6177"/>
        <item x="3784"/>
        <item x="6503"/>
        <item x="9202"/>
        <item x="9890"/>
        <item x="9894"/>
        <item x="1162"/>
        <item x="1804"/>
        <item x="7856"/>
        <item x="1860"/>
        <item x="1173"/>
        <item x="875"/>
        <item x="8565"/>
        <item x="4327"/>
        <item x="10691"/>
        <item x="9686"/>
        <item x="4764"/>
        <item x="4476"/>
        <item x="1743"/>
        <item x="2174"/>
        <item x="9968"/>
        <item x="2653"/>
        <item x="7383"/>
        <item x="3254"/>
        <item x="6067"/>
        <item x="5480"/>
        <item x="9230"/>
        <item x="1748"/>
        <item x="4559"/>
        <item x="7761"/>
        <item x="681"/>
        <item x="9334"/>
        <item x="7837"/>
        <item x="10596"/>
        <item x="6016"/>
        <item x="7517"/>
        <item x="1900"/>
        <item x="5115"/>
        <item x="5174"/>
        <item x="10817"/>
        <item x="4401"/>
        <item x="537"/>
        <item x="10651"/>
        <item x="3965"/>
        <item x="871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h="1" sd="0" x="1"/>
        <item h="1" sd="0" x="2"/>
        <item h="1" sd="0" x="3"/>
        <item sd="0" x="4"/>
        <item h="1" sd="0" x="5"/>
        <item t="default"/>
      </items>
    </pivotField>
  </pivotFields>
  <rowFields count="1">
    <field x="7"/>
  </rowFields>
  <rowItems count="2"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mount_gross" fld="4" subtotal="count" baseField="7" baseItem="4"/>
    <dataField name="Count of order_number" fld="1" subtotal="count" baseField="7" baseItem="4"/>
    <dataField name="Count of amount_net" fld="3" subtotal="count" baseField="7" baseItem="4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field="7" type="button" dataOnly="0" labelOnly="1" outline="0" axis="axisRow" fieldPosition="0"/>
    </format>
    <format dxfId="3">
      <pivotArea dataOnly="0" labelOnly="1" fieldPosition="0">
        <references count="1">
          <reference field="7" count="0"/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21"/>
  <sheetViews>
    <sheetView topLeftCell="A45" zoomScale="90" zoomScaleNormal="90" workbookViewId="0">
      <selection activeCell="A52" sqref="A52"/>
    </sheetView>
  </sheetViews>
  <sheetFormatPr defaultColWidth="14.453125" defaultRowHeight="15" customHeight="1" x14ac:dyDescent="0.35"/>
  <cols>
    <col min="1" max="1" width="16" customWidth="1"/>
    <col min="2" max="2" width="20.1796875" bestFit="1" customWidth="1"/>
    <col min="3" max="3" width="21.36328125" customWidth="1"/>
    <col min="4" max="4" width="19.453125" bestFit="1" customWidth="1"/>
    <col min="5" max="5" width="14.08984375" bestFit="1" customWidth="1"/>
    <col min="6" max="6" width="4.90625" bestFit="1" customWidth="1"/>
    <col min="7" max="7" width="11" bestFit="1" customWidth="1"/>
    <col min="8" max="13" width="11.453125" customWidth="1"/>
    <col min="14" max="14" width="9.453125" customWidth="1"/>
    <col min="15" max="15" width="34.26953125" customWidth="1"/>
    <col min="16" max="26" width="9.453125" customWidth="1"/>
  </cols>
  <sheetData>
    <row r="1" spans="1:26" ht="14.5" x14ac:dyDescent="0.35">
      <c r="A1" s="1"/>
      <c r="O1" s="2" t="s">
        <v>0</v>
      </c>
    </row>
    <row r="2" spans="1:26" ht="14.5" x14ac:dyDescent="0.3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 t="s">
        <v>2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5" x14ac:dyDescent="0.35">
      <c r="A3" s="18" t="s">
        <v>13225</v>
      </c>
      <c r="B3" s="18" t="s">
        <v>13223</v>
      </c>
      <c r="F3" s="6"/>
      <c r="G3" s="6"/>
      <c r="H3" s="6"/>
      <c r="I3" s="6"/>
      <c r="J3" s="6"/>
      <c r="K3" s="6"/>
      <c r="L3" s="6"/>
      <c r="M3" s="6"/>
      <c r="N3" s="6"/>
      <c r="O3" s="5"/>
    </row>
    <row r="4" spans="1:26" ht="14.5" x14ac:dyDescent="0.35">
      <c r="A4" s="18" t="s">
        <v>13224</v>
      </c>
      <c r="B4" t="s">
        <v>13207</v>
      </c>
      <c r="C4" t="s">
        <v>13208</v>
      </c>
      <c r="D4" t="s">
        <v>13209</v>
      </c>
      <c r="E4" t="s">
        <v>13205</v>
      </c>
      <c r="F4" s="7"/>
      <c r="G4" s="7"/>
      <c r="H4" s="7"/>
      <c r="I4" s="7"/>
      <c r="J4" s="7"/>
      <c r="K4" s="7"/>
      <c r="L4" s="7"/>
      <c r="M4" s="7"/>
      <c r="N4" s="6"/>
      <c r="O4" s="5"/>
    </row>
    <row r="5" spans="1:26" ht="14.5" x14ac:dyDescent="0.35">
      <c r="A5" s="19" t="s">
        <v>13210</v>
      </c>
      <c r="B5" s="21">
        <v>393481.08000000013</v>
      </c>
      <c r="C5" s="21">
        <v>399125.08000000007</v>
      </c>
      <c r="D5" s="26">
        <v>393692.82</v>
      </c>
      <c r="E5" s="21">
        <v>1186298.9800000002</v>
      </c>
      <c r="F5" s="7"/>
      <c r="G5" s="7"/>
      <c r="H5" s="7"/>
      <c r="I5" s="7"/>
      <c r="J5" s="7"/>
      <c r="K5" s="7"/>
      <c r="L5" s="7"/>
      <c r="M5" s="7"/>
      <c r="N5" s="6"/>
      <c r="O5" s="5"/>
    </row>
    <row r="6" spans="1:26" ht="14.5" x14ac:dyDescent="0.35">
      <c r="A6" s="19" t="s">
        <v>13211</v>
      </c>
      <c r="B6" s="21">
        <v>300486.53000000003</v>
      </c>
      <c r="C6" s="21">
        <v>362064.14000000019</v>
      </c>
      <c r="D6" s="26">
        <v>391780.95</v>
      </c>
      <c r="E6" s="21">
        <v>1054331.6200000001</v>
      </c>
      <c r="F6" s="7"/>
      <c r="G6" s="7"/>
      <c r="H6" s="7"/>
      <c r="I6" s="7"/>
      <c r="J6" s="7"/>
      <c r="K6" s="7"/>
      <c r="L6" s="7"/>
      <c r="M6" s="7"/>
      <c r="N6" s="6"/>
      <c r="O6" s="5"/>
    </row>
    <row r="7" spans="1:26" ht="14.5" x14ac:dyDescent="0.35">
      <c r="A7" s="19" t="s">
        <v>13212</v>
      </c>
      <c r="B7" s="21">
        <v>372340.48000000021</v>
      </c>
      <c r="C7" s="21">
        <v>426514.71000000025</v>
      </c>
      <c r="D7" s="26">
        <v>378757.11999999988</v>
      </c>
      <c r="E7" s="21">
        <v>1177612.3100000003</v>
      </c>
      <c r="F7" s="6"/>
      <c r="G7" s="6"/>
      <c r="H7" s="6"/>
      <c r="I7" s="6"/>
      <c r="J7" s="6"/>
      <c r="K7" s="6"/>
      <c r="L7" s="6"/>
      <c r="M7" s="6"/>
      <c r="N7" s="6"/>
      <c r="O7" s="5"/>
    </row>
    <row r="8" spans="1:26" ht="14.5" x14ac:dyDescent="0.35">
      <c r="A8" s="19" t="s">
        <v>13213</v>
      </c>
      <c r="B8" s="21">
        <v>366856.54999999976</v>
      </c>
      <c r="C8" s="21">
        <v>381205.32999999984</v>
      </c>
      <c r="D8" s="26">
        <v>413686.78999999975</v>
      </c>
      <c r="E8" s="21">
        <v>1161748.6699999995</v>
      </c>
      <c r="F8" s="6"/>
      <c r="G8" s="6"/>
      <c r="H8" s="6"/>
      <c r="I8" s="6"/>
      <c r="J8" s="6"/>
      <c r="K8" s="6"/>
      <c r="L8" s="6"/>
      <c r="M8" s="6"/>
      <c r="N8" s="6"/>
      <c r="O8" s="5"/>
    </row>
    <row r="9" spans="1:26" ht="14.5" x14ac:dyDescent="0.35">
      <c r="A9" s="19" t="s">
        <v>13214</v>
      </c>
      <c r="B9" s="21">
        <v>361017.20999999996</v>
      </c>
      <c r="C9" s="21">
        <v>420986.18999999971</v>
      </c>
      <c r="D9" s="26">
        <v>386919.18000000046</v>
      </c>
      <c r="E9" s="21">
        <v>1168922.58</v>
      </c>
      <c r="F9" s="6"/>
      <c r="G9" s="6"/>
      <c r="H9" s="6"/>
      <c r="I9" s="6"/>
      <c r="J9" s="6"/>
      <c r="K9" s="6"/>
      <c r="L9" s="6"/>
      <c r="M9" s="6"/>
      <c r="N9" s="6"/>
      <c r="O9" s="5"/>
    </row>
    <row r="10" spans="1:26" ht="14.5" x14ac:dyDescent="0.35">
      <c r="A10" s="19" t="s">
        <v>13215</v>
      </c>
      <c r="B10" s="21">
        <v>348729.87000000005</v>
      </c>
      <c r="C10" s="21">
        <v>367183.48</v>
      </c>
      <c r="D10" s="26">
        <v>367757.39000000007</v>
      </c>
      <c r="E10" s="21">
        <v>1083670.7400000002</v>
      </c>
      <c r="F10" s="6"/>
      <c r="G10" s="6"/>
      <c r="H10" s="6"/>
      <c r="I10" s="6"/>
      <c r="J10" s="6"/>
      <c r="K10" s="6"/>
      <c r="L10" s="6"/>
      <c r="M10" s="6"/>
      <c r="N10" s="6"/>
      <c r="O10" s="5"/>
    </row>
    <row r="11" spans="1:26" ht="14.5" x14ac:dyDescent="0.35">
      <c r="A11" s="19" t="s">
        <v>13216</v>
      </c>
      <c r="B11" s="21">
        <v>394187.83000000007</v>
      </c>
      <c r="C11" s="21">
        <v>409903.26000000013</v>
      </c>
      <c r="D11" s="26">
        <v>352448.64999999991</v>
      </c>
      <c r="E11" s="21">
        <v>1156539.7400000002</v>
      </c>
      <c r="F11" s="6"/>
      <c r="G11" s="6"/>
      <c r="H11" s="6"/>
      <c r="I11" s="6"/>
      <c r="J11" s="6"/>
      <c r="K11" s="6"/>
      <c r="L11" s="6"/>
      <c r="M11" s="6"/>
      <c r="N11" s="6"/>
      <c r="O11" s="5"/>
    </row>
    <row r="12" spans="1:26" ht="14.5" x14ac:dyDescent="0.35">
      <c r="A12" s="19" t="s">
        <v>13217</v>
      </c>
      <c r="B12" s="21">
        <v>394031.99999999988</v>
      </c>
      <c r="C12" s="21">
        <v>391574.94000000006</v>
      </c>
      <c r="D12" s="26">
        <v>345509.85</v>
      </c>
      <c r="E12" s="21">
        <v>1131116.79</v>
      </c>
      <c r="F12" s="9"/>
      <c r="G12" s="9"/>
      <c r="H12" s="9"/>
      <c r="I12" s="9"/>
      <c r="J12" s="9"/>
      <c r="K12" s="9"/>
      <c r="L12" s="9"/>
      <c r="M12" s="9"/>
      <c r="N12" s="6"/>
      <c r="O12" s="5"/>
    </row>
    <row r="13" spans="1:26" ht="14.5" x14ac:dyDescent="0.35">
      <c r="A13" s="19" t="s">
        <v>13218</v>
      </c>
      <c r="B13" s="21">
        <v>388107.38</v>
      </c>
      <c r="C13" s="21">
        <v>379975.38</v>
      </c>
      <c r="D13" s="26">
        <v>384721.3299999999</v>
      </c>
      <c r="E13" s="21">
        <v>1152804.0899999999</v>
      </c>
      <c r="F13" s="9"/>
      <c r="G13" s="9"/>
      <c r="H13" s="9"/>
      <c r="I13" s="9"/>
      <c r="J13" s="9"/>
      <c r="K13" s="9"/>
      <c r="L13" s="9"/>
      <c r="M13" s="9"/>
      <c r="N13" s="6"/>
      <c r="O13" s="5"/>
    </row>
    <row r="14" spans="1:26" ht="14.5" x14ac:dyDescent="0.35">
      <c r="A14" s="19" t="s">
        <v>13219</v>
      </c>
      <c r="B14" s="21">
        <v>364611.89999999973</v>
      </c>
      <c r="C14" s="21">
        <v>359577.38999999966</v>
      </c>
      <c r="D14" s="26">
        <v>398259.65000000061</v>
      </c>
      <c r="E14" s="21">
        <v>1122448.94</v>
      </c>
      <c r="F14" s="6"/>
      <c r="G14" s="6"/>
      <c r="H14" s="6"/>
      <c r="I14" s="6"/>
      <c r="J14" s="6"/>
      <c r="K14" s="6"/>
      <c r="L14" s="6"/>
      <c r="M14" s="6"/>
      <c r="N14" s="6"/>
      <c r="O14" s="5"/>
    </row>
    <row r="15" spans="1:26" ht="14.5" x14ac:dyDescent="0.35">
      <c r="A15" s="19" t="s">
        <v>13220</v>
      </c>
      <c r="B15" s="21">
        <v>367479.20000000013</v>
      </c>
      <c r="C15" s="21">
        <v>355465.66999999975</v>
      </c>
      <c r="D15" s="26">
        <v>372556.82999999973</v>
      </c>
      <c r="E15" s="21">
        <v>1095501.6999999997</v>
      </c>
      <c r="F15" s="6"/>
      <c r="G15" s="6"/>
      <c r="H15" s="6"/>
      <c r="I15" s="6"/>
      <c r="J15" s="6"/>
      <c r="K15" s="6"/>
      <c r="L15" s="6"/>
      <c r="M15" s="6"/>
      <c r="N15" s="6"/>
      <c r="O15" s="5"/>
    </row>
    <row r="16" spans="1:26" ht="14.5" x14ac:dyDescent="0.35">
      <c r="A16" s="19" t="s">
        <v>13221</v>
      </c>
      <c r="B16" s="21">
        <v>376174.17999999988</v>
      </c>
      <c r="C16" s="21">
        <v>385900.59</v>
      </c>
      <c r="D16" s="26">
        <v>438555.2899999998</v>
      </c>
      <c r="E16" s="21">
        <v>1200630.0599999996</v>
      </c>
      <c r="F16" s="7"/>
      <c r="G16" s="7"/>
      <c r="H16" s="7"/>
      <c r="I16" s="7"/>
      <c r="J16" s="7"/>
      <c r="K16" s="7"/>
      <c r="L16" s="7"/>
      <c r="M16" s="7"/>
      <c r="N16" s="6"/>
      <c r="O16" s="5"/>
    </row>
    <row r="17" spans="1:26" ht="14.5" x14ac:dyDescent="0.35">
      <c r="A17" s="19" t="s">
        <v>13205</v>
      </c>
      <c r="B17" s="21">
        <v>4427504.21</v>
      </c>
      <c r="C17" s="21">
        <v>4639476.1599999992</v>
      </c>
      <c r="D17" s="26">
        <v>4624645.8499999996</v>
      </c>
      <c r="E17" s="21">
        <v>13691626.219999999</v>
      </c>
      <c r="F17" s="7"/>
      <c r="G17" s="7"/>
      <c r="H17" s="7"/>
      <c r="I17" s="7"/>
      <c r="J17" s="7"/>
      <c r="K17" s="7"/>
      <c r="L17" s="7"/>
      <c r="M17" s="7"/>
      <c r="N17" s="6"/>
      <c r="O17" s="5"/>
    </row>
    <row r="18" spans="1:26" ht="14.5" x14ac:dyDescent="0.35">
      <c r="A18" s="1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5"/>
    </row>
    <row r="19" spans="1:26" ht="14.5" x14ac:dyDescent="0.35">
      <c r="A19" s="1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5"/>
    </row>
    <row r="20" spans="1:26" ht="14.5" x14ac:dyDescent="0.35">
      <c r="A20" s="1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5"/>
    </row>
    <row r="21" spans="1:26" ht="14.5" x14ac:dyDescent="0.35">
      <c r="A21" s="3" t="s">
        <v>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 t="s">
        <v>4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5" x14ac:dyDescent="0.35">
      <c r="A22" s="24" t="s">
        <v>13230</v>
      </c>
      <c r="B22" s="25"/>
      <c r="C22" s="25"/>
      <c r="D22" s="25"/>
      <c r="E22" s="25"/>
      <c r="O22" s="5"/>
    </row>
    <row r="23" spans="1:26" ht="14.5" x14ac:dyDescent="0.35">
      <c r="A23" s="1" t="s">
        <v>13232</v>
      </c>
      <c r="O23" s="5"/>
    </row>
    <row r="24" spans="1:26" ht="15.75" customHeight="1" x14ac:dyDescent="0.35">
      <c r="A24" s="22" t="s">
        <v>13204</v>
      </c>
      <c r="B24" s="22" t="s">
        <v>13228</v>
      </c>
      <c r="C24" s="20" t="s">
        <v>13226</v>
      </c>
      <c r="D24" s="20" t="s">
        <v>13227</v>
      </c>
      <c r="O24" s="5"/>
    </row>
    <row r="25" spans="1:26" ht="15.75" customHeight="1" x14ac:dyDescent="0.35">
      <c r="A25" s="23" t="s">
        <v>13209</v>
      </c>
      <c r="B25" s="20">
        <v>2855</v>
      </c>
      <c r="C25" s="20">
        <v>2855</v>
      </c>
      <c r="D25" s="20">
        <v>2855</v>
      </c>
      <c r="O25" s="5"/>
    </row>
    <row r="26" spans="1:26" ht="15.75" customHeight="1" x14ac:dyDescent="0.35">
      <c r="A26" s="23" t="s">
        <v>13205</v>
      </c>
      <c r="B26" s="20">
        <v>2855</v>
      </c>
      <c r="C26" s="20">
        <v>2855</v>
      </c>
      <c r="D26" s="20">
        <v>2855</v>
      </c>
      <c r="O26" s="5"/>
    </row>
    <row r="27" spans="1:26" ht="15.75" customHeight="1" x14ac:dyDescent="0.35">
      <c r="A27" s="8"/>
      <c r="O27" s="5"/>
    </row>
    <row r="28" spans="1:26" ht="15.75" customHeight="1" x14ac:dyDescent="0.35">
      <c r="A28" s="8"/>
      <c r="O28" s="5"/>
    </row>
    <row r="29" spans="1:26" ht="15.75" customHeight="1" x14ac:dyDescent="0.35">
      <c r="A29" s="8"/>
      <c r="O29" s="5"/>
    </row>
    <row r="30" spans="1:26" ht="15.75" customHeight="1" x14ac:dyDescent="0.35">
      <c r="A30" s="8"/>
      <c r="O30" s="5"/>
    </row>
    <row r="31" spans="1:26" ht="15.75" customHeight="1" x14ac:dyDescent="0.35">
      <c r="A31" s="8"/>
      <c r="O31" s="5"/>
    </row>
    <row r="32" spans="1:26" ht="15.75" customHeight="1" x14ac:dyDescent="0.35">
      <c r="A32" s="1"/>
      <c r="B32" s="10"/>
      <c r="O32" s="5"/>
    </row>
    <row r="33" spans="1:26" ht="15.75" customHeight="1" x14ac:dyDescent="0.35">
      <c r="A33" s="1"/>
      <c r="O33" s="5"/>
    </row>
    <row r="34" spans="1:26" ht="15.75" customHeight="1" x14ac:dyDescent="0.35">
      <c r="A34" s="1"/>
      <c r="O34" s="5"/>
    </row>
    <row r="35" spans="1:26" ht="15.75" customHeight="1" x14ac:dyDescent="0.35">
      <c r="A35" s="1"/>
      <c r="O35" s="5"/>
    </row>
    <row r="36" spans="1:26" ht="15.75" customHeight="1" x14ac:dyDescent="0.35">
      <c r="A36" s="1"/>
      <c r="O36" s="5"/>
    </row>
    <row r="37" spans="1:26" ht="15.75" customHeight="1" x14ac:dyDescent="0.35">
      <c r="A37" s="3" t="s">
        <v>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 t="s">
        <v>6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35">
      <c r="A38" s="1"/>
      <c r="E38" s="6"/>
      <c r="F38" s="6"/>
      <c r="G38" s="6"/>
      <c r="H38" s="6"/>
      <c r="I38" s="6"/>
      <c r="J38" s="6"/>
      <c r="K38" s="6"/>
      <c r="L38" s="6"/>
      <c r="M38" s="6"/>
      <c r="N38" s="6"/>
      <c r="O38" s="5"/>
    </row>
    <row r="39" spans="1:26" ht="15.75" customHeight="1" x14ac:dyDescent="0.35">
      <c r="A39" s="1"/>
      <c r="B39" s="18" t="s">
        <v>13229</v>
      </c>
      <c r="C39" s="18" t="s">
        <v>13234</v>
      </c>
      <c r="H39" s="6"/>
      <c r="I39" s="6"/>
      <c r="J39" s="6"/>
      <c r="K39" s="6"/>
      <c r="L39" s="6"/>
      <c r="M39" s="6"/>
      <c r="N39" s="6"/>
      <c r="O39" s="5"/>
    </row>
    <row r="40" spans="1:26" ht="14.5" x14ac:dyDescent="0.35">
      <c r="A40" s="1"/>
      <c r="B40" s="18" t="s">
        <v>13233</v>
      </c>
      <c r="C40">
        <v>2017</v>
      </c>
      <c r="D40">
        <v>2018</v>
      </c>
      <c r="E40">
        <v>2019</v>
      </c>
      <c r="F40">
        <v>2020</v>
      </c>
      <c r="G40" t="s">
        <v>13205</v>
      </c>
      <c r="H40" s="6"/>
      <c r="I40" s="6"/>
      <c r="J40" s="6"/>
      <c r="K40" s="6"/>
      <c r="L40" s="6"/>
      <c r="M40" s="6"/>
      <c r="N40" s="6"/>
      <c r="O40" s="5"/>
    </row>
    <row r="41" spans="1:26" ht="14.5" x14ac:dyDescent="0.35">
      <c r="A41" s="1"/>
      <c r="B41" s="19" t="s">
        <v>13235</v>
      </c>
      <c r="C41" s="28">
        <v>3306</v>
      </c>
      <c r="D41" s="28">
        <v>3597</v>
      </c>
      <c r="E41" s="28">
        <v>3642</v>
      </c>
      <c r="F41" s="28">
        <v>3400</v>
      </c>
      <c r="G41" s="28">
        <v>13945</v>
      </c>
      <c r="H41" s="6"/>
      <c r="I41" s="6"/>
      <c r="J41" s="6"/>
      <c r="K41" s="6"/>
      <c r="L41" s="6"/>
      <c r="M41" s="6"/>
      <c r="N41" s="6"/>
      <c r="O41" s="5"/>
    </row>
    <row r="42" spans="1:26" ht="14.5" x14ac:dyDescent="0.35">
      <c r="A42" s="1"/>
      <c r="B42" s="19" t="s">
        <v>13236</v>
      </c>
      <c r="C42" s="28"/>
      <c r="D42" s="28"/>
      <c r="E42" s="28"/>
      <c r="F42" s="29">
        <v>76</v>
      </c>
      <c r="G42" s="28">
        <v>76</v>
      </c>
      <c r="H42" s="6"/>
      <c r="I42" s="6"/>
      <c r="J42" s="6"/>
      <c r="K42" s="6"/>
      <c r="L42" s="6"/>
      <c r="M42" s="6"/>
      <c r="N42" s="6"/>
      <c r="O42" s="5"/>
    </row>
    <row r="43" spans="1:26" ht="14.5" x14ac:dyDescent="0.35">
      <c r="A43" s="1"/>
      <c r="B43" s="19" t="s">
        <v>13205</v>
      </c>
      <c r="C43" s="28">
        <v>3306</v>
      </c>
      <c r="D43" s="28">
        <v>3597</v>
      </c>
      <c r="E43" s="28">
        <v>3642</v>
      </c>
      <c r="F43" s="28">
        <v>3476</v>
      </c>
      <c r="G43" s="28">
        <v>14021</v>
      </c>
      <c r="H43" s="6"/>
      <c r="I43" s="6"/>
      <c r="J43" s="6"/>
      <c r="K43" s="6"/>
      <c r="L43" s="6"/>
      <c r="M43" s="6"/>
      <c r="N43" s="6"/>
      <c r="O43" s="5"/>
    </row>
    <row r="44" spans="1:26" ht="15.75" customHeight="1" x14ac:dyDescent="0.35">
      <c r="A44" s="1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5"/>
    </row>
    <row r="45" spans="1:26" ht="15.75" customHeight="1" x14ac:dyDescent="0.35">
      <c r="A45" s="1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5"/>
    </row>
    <row r="46" spans="1:26" ht="15.75" customHeight="1" x14ac:dyDescent="0.35">
      <c r="A46" s="1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5"/>
    </row>
    <row r="47" spans="1:26" ht="15.75" customHeight="1" x14ac:dyDescent="0.35">
      <c r="A47" s="1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5"/>
    </row>
    <row r="48" spans="1:26" ht="15.75" customHeight="1" x14ac:dyDescent="0.35">
      <c r="A48" s="1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5"/>
    </row>
    <row r="49" spans="1:26" ht="15.75" customHeight="1" x14ac:dyDescent="0.35">
      <c r="A49" s="1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5"/>
    </row>
    <row r="50" spans="1:26" ht="15.75" customHeight="1" x14ac:dyDescent="0.35">
      <c r="A50" s="6"/>
      <c r="B50" s="1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5"/>
    </row>
    <row r="51" spans="1:26" ht="15.75" customHeight="1" x14ac:dyDescent="0.35">
      <c r="A51" s="11"/>
      <c r="B51" s="1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5"/>
    </row>
    <row r="52" spans="1:26" ht="15.75" customHeight="1" x14ac:dyDescent="0.35">
      <c r="A52" s="3" t="s">
        <v>7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5" t="s">
        <v>8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35">
      <c r="A53" s="1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5"/>
    </row>
    <row r="54" spans="1:26" ht="15.75" customHeight="1" x14ac:dyDescent="0.35">
      <c r="A54" s="1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5"/>
    </row>
    <row r="55" spans="1:26" ht="15.75" customHeight="1" x14ac:dyDescent="0.35">
      <c r="A55" s="1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5"/>
    </row>
    <row r="56" spans="1:26" ht="15.75" customHeight="1" x14ac:dyDescent="0.35">
      <c r="A56" s="1"/>
      <c r="B56" s="1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5"/>
    </row>
    <row r="57" spans="1:26" ht="15.75" customHeight="1" x14ac:dyDescent="0.35">
      <c r="A57" s="1"/>
      <c r="B57" s="1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5"/>
    </row>
    <row r="58" spans="1:26" ht="15.75" customHeight="1" x14ac:dyDescent="0.35">
      <c r="A58" s="1"/>
      <c r="B58" s="1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5"/>
    </row>
    <row r="59" spans="1:26" ht="15.75" customHeight="1" x14ac:dyDescent="0.35">
      <c r="A59" s="1"/>
      <c r="B59" s="1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5"/>
    </row>
    <row r="60" spans="1:26" ht="15.75" customHeight="1" x14ac:dyDescent="0.35">
      <c r="A60" s="1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5"/>
    </row>
    <row r="61" spans="1:26" ht="15.75" customHeight="1" x14ac:dyDescent="0.35">
      <c r="A61" s="1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5"/>
    </row>
    <row r="62" spans="1:26" ht="15.75" customHeight="1" x14ac:dyDescent="0.35">
      <c r="A62" s="1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5"/>
    </row>
    <row r="63" spans="1:26" ht="15.75" customHeight="1" x14ac:dyDescent="0.35">
      <c r="A63" s="1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5"/>
    </row>
    <row r="64" spans="1:26" ht="15.75" customHeight="1" x14ac:dyDescent="0.35">
      <c r="A64" s="1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5"/>
    </row>
    <row r="65" spans="1:26" ht="15.75" customHeight="1" x14ac:dyDescent="0.35">
      <c r="A65" s="3" t="s">
        <v>9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5" t="s">
        <v>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35">
      <c r="A66" s="1"/>
      <c r="B66" s="1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5"/>
    </row>
    <row r="67" spans="1:26" ht="15.75" customHeight="1" x14ac:dyDescent="0.35">
      <c r="A67" s="1"/>
      <c r="B67" s="1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12"/>
    </row>
    <row r="68" spans="1:26" ht="15.75" customHeight="1" x14ac:dyDescent="0.35">
      <c r="A68" s="1"/>
      <c r="B68" s="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12"/>
    </row>
    <row r="69" spans="1:26" ht="15.75" customHeight="1" x14ac:dyDescent="0.35">
      <c r="A69" s="1"/>
      <c r="B69" s="1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12"/>
    </row>
    <row r="70" spans="1:26" ht="15.75" customHeight="1" x14ac:dyDescent="0.35">
      <c r="A70" s="1"/>
      <c r="B70" s="1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12"/>
    </row>
    <row r="71" spans="1:26" ht="15.75" customHeight="1" x14ac:dyDescent="0.35">
      <c r="A71" s="1"/>
      <c r="B71" s="1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12"/>
    </row>
    <row r="72" spans="1:26" ht="15.75" customHeight="1" x14ac:dyDescent="0.35">
      <c r="A72" s="1"/>
      <c r="B72" s="1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12"/>
    </row>
    <row r="73" spans="1:26" ht="15.75" customHeight="1" x14ac:dyDescent="0.35">
      <c r="A73" s="1"/>
      <c r="B73" s="1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12"/>
    </row>
    <row r="74" spans="1:26" ht="15.75" customHeight="1" x14ac:dyDescent="0.35">
      <c r="A74" s="1"/>
      <c r="B74" s="1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12"/>
    </row>
    <row r="75" spans="1:26" ht="15.75" customHeight="1" x14ac:dyDescent="0.35">
      <c r="A75" s="1"/>
      <c r="B75" s="1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12"/>
    </row>
    <row r="76" spans="1:26" ht="15.75" customHeight="1" x14ac:dyDescent="0.35">
      <c r="A76" s="1"/>
      <c r="B76" s="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12"/>
    </row>
    <row r="77" spans="1:26" ht="15.75" customHeight="1" x14ac:dyDescent="0.35">
      <c r="A77" s="1"/>
      <c r="B77" s="1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12"/>
    </row>
    <row r="78" spans="1:26" ht="15.75" customHeight="1" x14ac:dyDescent="0.35">
      <c r="A78" s="1"/>
      <c r="B78" s="1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12"/>
    </row>
    <row r="79" spans="1:26" ht="15.75" customHeight="1" x14ac:dyDescent="0.35">
      <c r="A79" s="1"/>
      <c r="B79" s="1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12"/>
    </row>
    <row r="80" spans="1:26" ht="15.75" customHeight="1" x14ac:dyDescent="0.35">
      <c r="A80" s="1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13" t="s">
        <v>10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35">
      <c r="A81" s="1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2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35">
      <c r="A82" s="1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5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35">
      <c r="A83" s="1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5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35">
      <c r="A84" s="1"/>
      <c r="O84" s="5"/>
    </row>
    <row r="85" spans="1:26" ht="15.75" customHeight="1" x14ac:dyDescent="0.35">
      <c r="A85" s="1"/>
      <c r="O85" s="5"/>
    </row>
    <row r="86" spans="1:26" ht="15.75" customHeight="1" x14ac:dyDescent="0.35">
      <c r="A86" s="1"/>
      <c r="O86" s="5"/>
    </row>
    <row r="87" spans="1:26" ht="15.75" customHeight="1" x14ac:dyDescent="0.35">
      <c r="A87" s="1"/>
      <c r="O87" s="5"/>
    </row>
    <row r="88" spans="1:26" ht="15.75" customHeight="1" x14ac:dyDescent="0.35">
      <c r="A88" s="1"/>
      <c r="O88" s="5"/>
    </row>
    <row r="89" spans="1:26" ht="15.75" customHeight="1" x14ac:dyDescent="0.35">
      <c r="A89" s="1"/>
      <c r="O89" s="5"/>
    </row>
    <row r="90" spans="1:26" ht="15.75" customHeight="1" x14ac:dyDescent="0.35">
      <c r="A90" s="1"/>
      <c r="O90" s="5"/>
    </row>
    <row r="91" spans="1:26" ht="15.75" customHeight="1" x14ac:dyDescent="0.35">
      <c r="A91" s="1"/>
      <c r="O91" s="5"/>
    </row>
    <row r="92" spans="1:26" ht="15.75" customHeight="1" x14ac:dyDescent="0.35">
      <c r="A92" s="1"/>
      <c r="O92" s="5"/>
    </row>
    <row r="93" spans="1:26" ht="15.75" customHeight="1" x14ac:dyDescent="0.35">
      <c r="A93" s="1"/>
      <c r="O93" s="5"/>
    </row>
    <row r="94" spans="1:26" ht="15.75" customHeight="1" x14ac:dyDescent="0.35">
      <c r="A94" s="1"/>
      <c r="O94" s="5"/>
    </row>
    <row r="95" spans="1:26" ht="15.75" customHeight="1" x14ac:dyDescent="0.35">
      <c r="A95" s="1"/>
      <c r="O95" s="5"/>
    </row>
    <row r="96" spans="1:26" ht="15.75" customHeight="1" x14ac:dyDescent="0.35">
      <c r="A96" s="1"/>
      <c r="O96" s="5"/>
    </row>
    <row r="97" spans="1:15" ht="15.75" customHeight="1" x14ac:dyDescent="0.35">
      <c r="A97" s="1"/>
      <c r="O97" s="5"/>
    </row>
    <row r="98" spans="1:15" ht="15.75" customHeight="1" x14ac:dyDescent="0.35">
      <c r="A98" s="1"/>
      <c r="O98" s="5"/>
    </row>
    <row r="99" spans="1:15" ht="15.75" customHeight="1" x14ac:dyDescent="0.35">
      <c r="A99" s="1"/>
      <c r="O99" s="5"/>
    </row>
    <row r="100" spans="1:15" ht="15.75" customHeight="1" x14ac:dyDescent="0.35">
      <c r="A100" s="1"/>
      <c r="O100" s="5"/>
    </row>
    <row r="101" spans="1:15" ht="15.75" customHeight="1" x14ac:dyDescent="0.35">
      <c r="A101" s="1"/>
      <c r="O101" s="5"/>
    </row>
    <row r="102" spans="1:15" ht="15.75" customHeight="1" x14ac:dyDescent="0.35">
      <c r="A102" s="1"/>
      <c r="O102" s="5"/>
    </row>
    <row r="103" spans="1:15" ht="15.75" customHeight="1" x14ac:dyDescent="0.35">
      <c r="A103" s="1"/>
      <c r="O103" s="5"/>
    </row>
    <row r="104" spans="1:15" ht="15.75" customHeight="1" x14ac:dyDescent="0.35">
      <c r="A104" s="1"/>
      <c r="O104" s="5"/>
    </row>
    <row r="105" spans="1:15" ht="15.75" customHeight="1" x14ac:dyDescent="0.35">
      <c r="A105" s="1"/>
      <c r="O105" s="5"/>
    </row>
    <row r="106" spans="1:15" ht="15.75" customHeight="1" x14ac:dyDescent="0.35">
      <c r="A106" s="1"/>
      <c r="O106" s="5"/>
    </row>
    <row r="107" spans="1:15" ht="15.75" customHeight="1" x14ac:dyDescent="0.35">
      <c r="A107" s="1"/>
      <c r="O107" s="5"/>
    </row>
    <row r="108" spans="1:15" ht="15.75" customHeight="1" x14ac:dyDescent="0.35">
      <c r="A108" s="1"/>
      <c r="O108" s="5"/>
    </row>
    <row r="109" spans="1:15" ht="15.75" customHeight="1" x14ac:dyDescent="0.35">
      <c r="A109" s="1"/>
      <c r="O109" s="5"/>
    </row>
    <row r="110" spans="1:15" ht="15.75" customHeight="1" x14ac:dyDescent="0.35">
      <c r="A110" s="1"/>
      <c r="O110" s="5"/>
    </row>
    <row r="111" spans="1:15" ht="15.75" customHeight="1" x14ac:dyDescent="0.35">
      <c r="A111" s="1"/>
      <c r="O111" s="5"/>
    </row>
    <row r="112" spans="1:15" ht="15.75" customHeight="1" x14ac:dyDescent="0.35">
      <c r="A112" s="1"/>
      <c r="O112" s="5"/>
    </row>
    <row r="113" spans="1:15" ht="15.75" customHeight="1" x14ac:dyDescent="0.35">
      <c r="A113" s="1"/>
      <c r="O113" s="5"/>
    </row>
    <row r="114" spans="1:15" ht="15.75" customHeight="1" x14ac:dyDescent="0.35">
      <c r="A114" s="1"/>
      <c r="O114" s="5"/>
    </row>
    <row r="115" spans="1:15" ht="15.75" customHeight="1" x14ac:dyDescent="0.35">
      <c r="A115" s="1"/>
      <c r="O115" s="5"/>
    </row>
    <row r="116" spans="1:15" ht="15.75" customHeight="1" x14ac:dyDescent="0.35">
      <c r="A116" s="1"/>
      <c r="O116" s="5"/>
    </row>
    <row r="117" spans="1:15" ht="15.75" customHeight="1" x14ac:dyDescent="0.35">
      <c r="A117" s="1"/>
      <c r="O117" s="5"/>
    </row>
    <row r="118" spans="1:15" ht="15.75" customHeight="1" x14ac:dyDescent="0.35">
      <c r="A118" s="1"/>
      <c r="O118" s="5"/>
    </row>
    <row r="119" spans="1:15" ht="15.75" customHeight="1" x14ac:dyDescent="0.35">
      <c r="A119" s="1"/>
      <c r="O119" s="5"/>
    </row>
    <row r="120" spans="1:15" ht="15.75" customHeight="1" x14ac:dyDescent="0.35">
      <c r="A120" s="1"/>
      <c r="O120" s="5"/>
    </row>
    <row r="121" spans="1:15" ht="15.75" customHeight="1" x14ac:dyDescent="0.35">
      <c r="A121" s="1"/>
      <c r="O121" s="5"/>
    </row>
    <row r="122" spans="1:15" ht="15.75" customHeight="1" x14ac:dyDescent="0.35">
      <c r="A122" s="1"/>
      <c r="O122" s="5"/>
    </row>
    <row r="123" spans="1:15" ht="15.75" customHeight="1" x14ac:dyDescent="0.35">
      <c r="A123" s="1"/>
      <c r="O123" s="5"/>
    </row>
    <row r="124" spans="1:15" ht="15.75" customHeight="1" x14ac:dyDescent="0.35">
      <c r="A124" s="1"/>
      <c r="O124" s="5"/>
    </row>
    <row r="125" spans="1:15" ht="15.75" customHeight="1" x14ac:dyDescent="0.35">
      <c r="A125" s="1"/>
      <c r="O125" s="5"/>
    </row>
    <row r="126" spans="1:15" ht="15.75" customHeight="1" x14ac:dyDescent="0.35">
      <c r="A126" s="1"/>
      <c r="O126" s="5"/>
    </row>
    <row r="127" spans="1:15" ht="15.75" customHeight="1" x14ac:dyDescent="0.35">
      <c r="A127" s="1"/>
      <c r="O127" s="5"/>
    </row>
    <row r="128" spans="1:15" ht="15.75" customHeight="1" x14ac:dyDescent="0.35">
      <c r="A128" s="1"/>
      <c r="O128" s="5"/>
    </row>
    <row r="129" spans="1:15" ht="15.75" customHeight="1" x14ac:dyDescent="0.35">
      <c r="A129" s="1"/>
      <c r="O129" s="5"/>
    </row>
    <row r="130" spans="1:15" ht="15.75" customHeight="1" x14ac:dyDescent="0.35">
      <c r="A130" s="1"/>
      <c r="O130" s="5"/>
    </row>
    <row r="131" spans="1:15" ht="15.75" customHeight="1" x14ac:dyDescent="0.35">
      <c r="A131" s="1"/>
      <c r="O131" s="5"/>
    </row>
    <row r="132" spans="1:15" ht="15.75" customHeight="1" x14ac:dyDescent="0.35">
      <c r="A132" s="1"/>
      <c r="O132" s="5"/>
    </row>
    <row r="133" spans="1:15" ht="15.75" customHeight="1" x14ac:dyDescent="0.35">
      <c r="A133" s="1"/>
      <c r="O133" s="5"/>
    </row>
    <row r="134" spans="1:15" ht="15.75" customHeight="1" x14ac:dyDescent="0.35">
      <c r="A134" s="1"/>
      <c r="O134" s="5"/>
    </row>
    <row r="135" spans="1:15" ht="15.75" customHeight="1" x14ac:dyDescent="0.35">
      <c r="A135" s="1"/>
      <c r="O135" s="5"/>
    </row>
    <row r="136" spans="1:15" ht="15.75" customHeight="1" x14ac:dyDescent="0.35">
      <c r="A136" s="1"/>
      <c r="O136" s="5"/>
    </row>
    <row r="137" spans="1:15" ht="15.75" customHeight="1" x14ac:dyDescent="0.35">
      <c r="A137" s="1"/>
      <c r="O137" s="5"/>
    </row>
    <row r="138" spans="1:15" ht="15.75" customHeight="1" x14ac:dyDescent="0.35">
      <c r="A138" s="1"/>
      <c r="O138" s="5"/>
    </row>
    <row r="139" spans="1:15" ht="15.75" customHeight="1" x14ac:dyDescent="0.35">
      <c r="A139" s="1"/>
      <c r="O139" s="5"/>
    </row>
    <row r="140" spans="1:15" ht="15.75" customHeight="1" x14ac:dyDescent="0.35">
      <c r="A140" s="1"/>
      <c r="O140" s="5"/>
    </row>
    <row r="141" spans="1:15" ht="15.75" customHeight="1" x14ac:dyDescent="0.35">
      <c r="A141" s="1"/>
      <c r="O141" s="5"/>
    </row>
    <row r="142" spans="1:15" ht="15.75" customHeight="1" x14ac:dyDescent="0.35">
      <c r="A142" s="1"/>
      <c r="O142" s="5"/>
    </row>
    <row r="143" spans="1:15" ht="15.75" customHeight="1" x14ac:dyDescent="0.35">
      <c r="A143" s="1"/>
      <c r="O143" s="5"/>
    </row>
    <row r="144" spans="1:15" ht="15.75" customHeight="1" x14ac:dyDescent="0.35">
      <c r="A144" s="1"/>
      <c r="O144" s="5"/>
    </row>
    <row r="145" spans="1:15" ht="15.75" customHeight="1" x14ac:dyDescent="0.35">
      <c r="A145" s="1"/>
      <c r="O145" s="5"/>
    </row>
    <row r="146" spans="1:15" ht="15.75" customHeight="1" x14ac:dyDescent="0.35">
      <c r="A146" s="1"/>
      <c r="O146" s="5"/>
    </row>
    <row r="147" spans="1:15" ht="15.75" customHeight="1" x14ac:dyDescent="0.35">
      <c r="A147" s="1"/>
      <c r="O147" s="5"/>
    </row>
    <row r="148" spans="1:15" ht="15.75" customHeight="1" x14ac:dyDescent="0.35">
      <c r="A148" s="1"/>
      <c r="O148" s="5"/>
    </row>
    <row r="149" spans="1:15" ht="15.75" customHeight="1" x14ac:dyDescent="0.35">
      <c r="A149" s="1"/>
      <c r="O149" s="5"/>
    </row>
    <row r="150" spans="1:15" ht="15.75" customHeight="1" x14ac:dyDescent="0.35">
      <c r="A150" s="1"/>
      <c r="O150" s="5"/>
    </row>
    <row r="151" spans="1:15" ht="15.75" customHeight="1" x14ac:dyDescent="0.35">
      <c r="A151" s="1"/>
      <c r="O151" s="5"/>
    </row>
    <row r="152" spans="1:15" ht="15.75" customHeight="1" x14ac:dyDescent="0.35">
      <c r="A152" s="1"/>
      <c r="O152" s="5"/>
    </row>
    <row r="153" spans="1:15" ht="15.75" customHeight="1" x14ac:dyDescent="0.35">
      <c r="A153" s="1"/>
      <c r="O153" s="5"/>
    </row>
    <row r="154" spans="1:15" ht="15.75" customHeight="1" x14ac:dyDescent="0.35">
      <c r="A154" s="1"/>
      <c r="O154" s="5"/>
    </row>
    <row r="155" spans="1:15" ht="15.75" customHeight="1" x14ac:dyDescent="0.35">
      <c r="A155" s="1"/>
      <c r="O155" s="5"/>
    </row>
    <row r="156" spans="1:15" ht="15.75" customHeight="1" x14ac:dyDescent="0.35">
      <c r="A156" s="1"/>
      <c r="O156" s="5"/>
    </row>
    <row r="157" spans="1:15" ht="15.75" customHeight="1" x14ac:dyDescent="0.35">
      <c r="A157" s="1"/>
      <c r="O157" s="5"/>
    </row>
    <row r="158" spans="1:15" ht="15.75" customHeight="1" x14ac:dyDescent="0.35">
      <c r="A158" s="1"/>
      <c r="O158" s="5"/>
    </row>
    <row r="159" spans="1:15" ht="15.75" customHeight="1" x14ac:dyDescent="0.35">
      <c r="A159" s="1"/>
      <c r="O159" s="5"/>
    </row>
    <row r="160" spans="1:15" ht="15.75" customHeight="1" x14ac:dyDescent="0.35">
      <c r="A160" s="1"/>
      <c r="O160" s="5"/>
    </row>
    <row r="161" spans="1:15" ht="15.75" customHeight="1" x14ac:dyDescent="0.35">
      <c r="A161" s="1"/>
      <c r="O161" s="5"/>
    </row>
    <row r="162" spans="1:15" ht="15.75" customHeight="1" x14ac:dyDescent="0.35">
      <c r="A162" s="1"/>
      <c r="O162" s="5"/>
    </row>
    <row r="163" spans="1:15" ht="15.75" customHeight="1" x14ac:dyDescent="0.35">
      <c r="A163" s="1"/>
      <c r="O163" s="5"/>
    </row>
    <row r="164" spans="1:15" ht="15.75" customHeight="1" x14ac:dyDescent="0.35">
      <c r="A164" s="1"/>
      <c r="O164" s="5"/>
    </row>
    <row r="165" spans="1:15" ht="15.75" customHeight="1" x14ac:dyDescent="0.35">
      <c r="A165" s="1"/>
      <c r="O165" s="5"/>
    </row>
    <row r="166" spans="1:15" ht="15.75" customHeight="1" x14ac:dyDescent="0.35">
      <c r="A166" s="1"/>
      <c r="O166" s="5"/>
    </row>
    <row r="167" spans="1:15" ht="15.75" customHeight="1" x14ac:dyDescent="0.35">
      <c r="A167" s="1"/>
      <c r="O167" s="5"/>
    </row>
    <row r="168" spans="1:15" ht="15.75" customHeight="1" x14ac:dyDescent="0.35">
      <c r="A168" s="1"/>
      <c r="O168" s="5"/>
    </row>
    <row r="169" spans="1:15" ht="15.75" customHeight="1" x14ac:dyDescent="0.35">
      <c r="A169" s="1"/>
      <c r="O169" s="5"/>
    </row>
    <row r="170" spans="1:15" ht="15.75" customHeight="1" x14ac:dyDescent="0.35">
      <c r="A170" s="1"/>
      <c r="O170" s="5"/>
    </row>
    <row r="171" spans="1:15" ht="15.75" customHeight="1" x14ac:dyDescent="0.35">
      <c r="A171" s="1"/>
      <c r="O171" s="5"/>
    </row>
    <row r="172" spans="1:15" ht="15.75" customHeight="1" x14ac:dyDescent="0.35">
      <c r="A172" s="1"/>
      <c r="O172" s="5"/>
    </row>
    <row r="173" spans="1:15" ht="15.75" customHeight="1" x14ac:dyDescent="0.35">
      <c r="A173" s="1"/>
      <c r="O173" s="5"/>
    </row>
    <row r="174" spans="1:15" ht="15.75" customHeight="1" x14ac:dyDescent="0.35">
      <c r="A174" s="1"/>
      <c r="O174" s="5"/>
    </row>
    <row r="175" spans="1:15" ht="15.75" customHeight="1" x14ac:dyDescent="0.35">
      <c r="A175" s="1"/>
      <c r="O175" s="5"/>
    </row>
    <row r="176" spans="1:15" ht="15.75" customHeight="1" x14ac:dyDescent="0.35">
      <c r="A176" s="1"/>
      <c r="O176" s="5"/>
    </row>
    <row r="177" spans="1:15" ht="15.75" customHeight="1" x14ac:dyDescent="0.35">
      <c r="A177" s="1"/>
      <c r="O177" s="5"/>
    </row>
    <row r="178" spans="1:15" ht="15.75" customHeight="1" x14ac:dyDescent="0.35">
      <c r="A178" s="1"/>
      <c r="O178" s="5"/>
    </row>
    <row r="179" spans="1:15" ht="15.75" customHeight="1" x14ac:dyDescent="0.35">
      <c r="A179" s="1"/>
      <c r="O179" s="5"/>
    </row>
    <row r="180" spans="1:15" ht="15.75" customHeight="1" x14ac:dyDescent="0.35">
      <c r="A180" s="1"/>
      <c r="O180" s="5"/>
    </row>
    <row r="181" spans="1:15" ht="15.75" customHeight="1" x14ac:dyDescent="0.35">
      <c r="A181" s="1"/>
      <c r="O181" s="5"/>
    </row>
    <row r="182" spans="1:15" ht="15.75" customHeight="1" x14ac:dyDescent="0.35">
      <c r="A182" s="1"/>
      <c r="O182" s="5"/>
    </row>
    <row r="183" spans="1:15" ht="15.75" customHeight="1" x14ac:dyDescent="0.35">
      <c r="A183" s="1"/>
      <c r="O183" s="5"/>
    </row>
    <row r="184" spans="1:15" ht="15.75" customHeight="1" x14ac:dyDescent="0.35">
      <c r="A184" s="1"/>
      <c r="O184" s="5"/>
    </row>
    <row r="185" spans="1:15" ht="15.75" customHeight="1" x14ac:dyDescent="0.35">
      <c r="A185" s="1"/>
      <c r="O185" s="5"/>
    </row>
    <row r="186" spans="1:15" ht="15.75" customHeight="1" x14ac:dyDescent="0.35">
      <c r="A186" s="1"/>
      <c r="O186" s="5"/>
    </row>
    <row r="187" spans="1:15" ht="15.75" customHeight="1" x14ac:dyDescent="0.35">
      <c r="A187" s="1"/>
      <c r="O187" s="5"/>
    </row>
    <row r="188" spans="1:15" ht="15.75" customHeight="1" x14ac:dyDescent="0.35">
      <c r="A188" s="1"/>
      <c r="O188" s="5"/>
    </row>
    <row r="189" spans="1:15" ht="15.75" customHeight="1" x14ac:dyDescent="0.35">
      <c r="A189" s="1"/>
      <c r="O189" s="5"/>
    </row>
    <row r="190" spans="1:15" ht="15.75" customHeight="1" x14ac:dyDescent="0.35">
      <c r="A190" s="1"/>
      <c r="O190" s="5"/>
    </row>
    <row r="191" spans="1:15" ht="15.75" customHeight="1" x14ac:dyDescent="0.35">
      <c r="A191" s="1"/>
      <c r="O191" s="5"/>
    </row>
    <row r="192" spans="1:15" ht="15.75" customHeight="1" x14ac:dyDescent="0.35">
      <c r="A192" s="1"/>
      <c r="O192" s="5"/>
    </row>
    <row r="193" spans="1:15" ht="15.75" customHeight="1" x14ac:dyDescent="0.35">
      <c r="A193" s="1"/>
      <c r="O193" s="5"/>
    </row>
    <row r="194" spans="1:15" ht="15.75" customHeight="1" x14ac:dyDescent="0.35">
      <c r="A194" s="1"/>
      <c r="O194" s="5"/>
    </row>
    <row r="195" spans="1:15" ht="15.75" customHeight="1" x14ac:dyDescent="0.35">
      <c r="A195" s="1"/>
      <c r="O195" s="5"/>
    </row>
    <row r="196" spans="1:15" ht="15.75" customHeight="1" x14ac:dyDescent="0.35">
      <c r="A196" s="1"/>
      <c r="O196" s="5"/>
    </row>
    <row r="197" spans="1:15" ht="15.75" customHeight="1" x14ac:dyDescent="0.35">
      <c r="A197" s="1"/>
      <c r="O197" s="5"/>
    </row>
    <row r="198" spans="1:15" ht="15.75" customHeight="1" x14ac:dyDescent="0.35">
      <c r="A198" s="1"/>
      <c r="O198" s="5"/>
    </row>
    <row r="199" spans="1:15" ht="15.75" customHeight="1" x14ac:dyDescent="0.35">
      <c r="A199" s="1"/>
      <c r="O199" s="5"/>
    </row>
    <row r="200" spans="1:15" ht="15.75" customHeight="1" x14ac:dyDescent="0.35">
      <c r="A200" s="1"/>
      <c r="O200" s="5"/>
    </row>
    <row r="201" spans="1:15" ht="15.75" customHeight="1" x14ac:dyDescent="0.35">
      <c r="A201" s="1"/>
      <c r="O201" s="5"/>
    </row>
    <row r="202" spans="1:15" ht="15.75" customHeight="1" x14ac:dyDescent="0.35">
      <c r="A202" s="1"/>
      <c r="O202" s="5"/>
    </row>
    <row r="203" spans="1:15" ht="15.75" customHeight="1" x14ac:dyDescent="0.35">
      <c r="A203" s="1"/>
      <c r="O203" s="5"/>
    </row>
    <row r="204" spans="1:15" ht="15.75" customHeight="1" x14ac:dyDescent="0.35">
      <c r="A204" s="1"/>
      <c r="O204" s="5"/>
    </row>
    <row r="205" spans="1:15" ht="15.75" customHeight="1" x14ac:dyDescent="0.35">
      <c r="A205" s="1"/>
      <c r="O205" s="5"/>
    </row>
    <row r="206" spans="1:15" ht="15.75" customHeight="1" x14ac:dyDescent="0.35">
      <c r="A206" s="1"/>
      <c r="O206" s="5"/>
    </row>
    <row r="207" spans="1:15" ht="15.75" customHeight="1" x14ac:dyDescent="0.35">
      <c r="A207" s="1"/>
      <c r="O207" s="5"/>
    </row>
    <row r="208" spans="1:15" ht="15.75" customHeight="1" x14ac:dyDescent="0.35">
      <c r="A208" s="1"/>
      <c r="O208" s="5"/>
    </row>
    <row r="209" spans="1:15" ht="15.75" customHeight="1" x14ac:dyDescent="0.35">
      <c r="A209" s="1"/>
      <c r="O209" s="5"/>
    </row>
    <row r="210" spans="1:15" ht="15.75" customHeight="1" x14ac:dyDescent="0.35">
      <c r="A210" s="1"/>
      <c r="O210" s="5"/>
    </row>
    <row r="211" spans="1:15" ht="15.75" customHeight="1" x14ac:dyDescent="0.35">
      <c r="A211" s="1"/>
      <c r="O211" s="5"/>
    </row>
    <row r="212" spans="1:15" ht="15.75" customHeight="1" x14ac:dyDescent="0.35">
      <c r="A212" s="1"/>
      <c r="O212" s="5"/>
    </row>
    <row r="213" spans="1:15" ht="15.75" customHeight="1" x14ac:dyDescent="0.35">
      <c r="A213" s="1"/>
      <c r="O213" s="5"/>
    </row>
    <row r="214" spans="1:15" ht="15.75" customHeight="1" x14ac:dyDescent="0.35">
      <c r="A214" s="1"/>
      <c r="O214" s="5"/>
    </row>
    <row r="215" spans="1:15" ht="15.75" customHeight="1" x14ac:dyDescent="0.35">
      <c r="A215" s="1"/>
      <c r="O215" s="5"/>
    </row>
    <row r="216" spans="1:15" ht="15.75" customHeight="1" x14ac:dyDescent="0.35">
      <c r="A216" s="1"/>
      <c r="O216" s="5"/>
    </row>
    <row r="217" spans="1:15" ht="15.75" customHeight="1" x14ac:dyDescent="0.35">
      <c r="A217" s="1"/>
      <c r="O217" s="5"/>
    </row>
    <row r="218" spans="1:15" ht="15.75" customHeight="1" x14ac:dyDescent="0.35">
      <c r="A218" s="1"/>
      <c r="O218" s="5"/>
    </row>
    <row r="219" spans="1:15" ht="15.75" customHeight="1" x14ac:dyDescent="0.35">
      <c r="A219" s="1"/>
      <c r="O219" s="5"/>
    </row>
    <row r="220" spans="1:15" ht="15.75" customHeight="1" x14ac:dyDescent="0.35">
      <c r="A220" s="1"/>
      <c r="O220" s="5"/>
    </row>
    <row r="221" spans="1:15" ht="15.75" customHeight="1" x14ac:dyDescent="0.35">
      <c r="A221" s="1"/>
      <c r="O221" s="5"/>
    </row>
    <row r="222" spans="1:15" ht="15.75" customHeight="1" x14ac:dyDescent="0.35">
      <c r="A222" s="1"/>
      <c r="O222" s="5"/>
    </row>
    <row r="223" spans="1:15" ht="15.75" customHeight="1" x14ac:dyDescent="0.35">
      <c r="A223" s="1"/>
      <c r="O223" s="5"/>
    </row>
    <row r="224" spans="1:15" ht="15.75" customHeight="1" x14ac:dyDescent="0.35">
      <c r="A224" s="1"/>
      <c r="O224" s="5"/>
    </row>
    <row r="225" spans="1:15" ht="15.75" customHeight="1" x14ac:dyDescent="0.35">
      <c r="A225" s="1"/>
      <c r="O225" s="5"/>
    </row>
    <row r="226" spans="1:15" ht="15.75" customHeight="1" x14ac:dyDescent="0.35">
      <c r="A226" s="1"/>
      <c r="O226" s="5"/>
    </row>
    <row r="227" spans="1:15" ht="15.75" customHeight="1" x14ac:dyDescent="0.35">
      <c r="A227" s="1"/>
      <c r="O227" s="5"/>
    </row>
    <row r="228" spans="1:15" ht="15.75" customHeight="1" x14ac:dyDescent="0.35">
      <c r="A228" s="1"/>
      <c r="O228" s="5"/>
    </row>
    <row r="229" spans="1:15" ht="15.75" customHeight="1" x14ac:dyDescent="0.35">
      <c r="A229" s="1"/>
      <c r="O229" s="5"/>
    </row>
    <row r="230" spans="1:15" ht="15.75" customHeight="1" x14ac:dyDescent="0.35">
      <c r="A230" s="1"/>
      <c r="O230" s="5"/>
    </row>
    <row r="231" spans="1:15" ht="15.75" customHeight="1" x14ac:dyDescent="0.35">
      <c r="A231" s="1"/>
      <c r="O231" s="5"/>
    </row>
    <row r="232" spans="1:15" ht="15.75" customHeight="1" x14ac:dyDescent="0.35">
      <c r="A232" s="1"/>
      <c r="O232" s="5"/>
    </row>
    <row r="233" spans="1:15" ht="15.75" customHeight="1" x14ac:dyDescent="0.35">
      <c r="A233" s="1"/>
      <c r="O233" s="5"/>
    </row>
    <row r="234" spans="1:15" ht="15.75" customHeight="1" x14ac:dyDescent="0.35">
      <c r="A234" s="1"/>
      <c r="O234" s="5"/>
    </row>
    <row r="235" spans="1:15" ht="15.75" customHeight="1" x14ac:dyDescent="0.35">
      <c r="A235" s="1"/>
      <c r="O235" s="5"/>
    </row>
    <row r="236" spans="1:15" ht="15.75" customHeight="1" x14ac:dyDescent="0.35">
      <c r="A236" s="1"/>
      <c r="O236" s="5"/>
    </row>
    <row r="237" spans="1:15" ht="15.75" customHeight="1" x14ac:dyDescent="0.35">
      <c r="A237" s="1"/>
      <c r="O237" s="5"/>
    </row>
    <row r="238" spans="1:15" ht="15.75" customHeight="1" x14ac:dyDescent="0.35">
      <c r="A238" s="1"/>
      <c r="O238" s="5"/>
    </row>
    <row r="239" spans="1:15" ht="15.75" customHeight="1" x14ac:dyDescent="0.35">
      <c r="A239" s="1"/>
      <c r="O239" s="5"/>
    </row>
    <row r="240" spans="1:15" ht="15.75" customHeight="1" x14ac:dyDescent="0.35">
      <c r="A240" s="1"/>
      <c r="O240" s="5"/>
    </row>
    <row r="241" spans="1:15" ht="15.75" customHeight="1" x14ac:dyDescent="0.35">
      <c r="A241" s="1"/>
      <c r="O241" s="5"/>
    </row>
    <row r="242" spans="1:15" ht="15.75" customHeight="1" x14ac:dyDescent="0.35">
      <c r="A242" s="1"/>
      <c r="O242" s="5"/>
    </row>
    <row r="243" spans="1:15" ht="15.75" customHeight="1" x14ac:dyDescent="0.35">
      <c r="A243" s="1"/>
      <c r="O243" s="5"/>
    </row>
    <row r="244" spans="1:15" ht="15.75" customHeight="1" x14ac:dyDescent="0.35">
      <c r="A244" s="1"/>
      <c r="O244" s="5"/>
    </row>
    <row r="245" spans="1:15" ht="15.75" customHeight="1" x14ac:dyDescent="0.35">
      <c r="A245" s="1"/>
      <c r="O245" s="5"/>
    </row>
    <row r="246" spans="1:15" ht="15.75" customHeight="1" x14ac:dyDescent="0.35">
      <c r="A246" s="1"/>
      <c r="O246" s="5"/>
    </row>
    <row r="247" spans="1:15" ht="15.75" customHeight="1" x14ac:dyDescent="0.35">
      <c r="A247" s="1"/>
      <c r="O247" s="5"/>
    </row>
    <row r="248" spans="1:15" ht="15.75" customHeight="1" x14ac:dyDescent="0.35">
      <c r="A248" s="1"/>
      <c r="O248" s="5"/>
    </row>
    <row r="249" spans="1:15" ht="15.75" customHeight="1" x14ac:dyDescent="0.35">
      <c r="A249" s="1"/>
      <c r="O249" s="5"/>
    </row>
    <row r="250" spans="1:15" ht="15.75" customHeight="1" x14ac:dyDescent="0.35">
      <c r="A250" s="1"/>
      <c r="O250" s="5"/>
    </row>
    <row r="251" spans="1:15" ht="15.75" customHeight="1" x14ac:dyDescent="0.35">
      <c r="A251" s="1"/>
      <c r="O251" s="5"/>
    </row>
    <row r="252" spans="1:15" ht="15.75" customHeight="1" x14ac:dyDescent="0.35">
      <c r="A252" s="1"/>
      <c r="O252" s="5"/>
    </row>
    <row r="253" spans="1:15" ht="15.75" customHeight="1" x14ac:dyDescent="0.35">
      <c r="A253" s="1"/>
      <c r="O253" s="5"/>
    </row>
    <row r="254" spans="1:15" ht="15.75" customHeight="1" x14ac:dyDescent="0.35">
      <c r="A254" s="1"/>
      <c r="O254" s="5"/>
    </row>
    <row r="255" spans="1:15" ht="15.75" customHeight="1" x14ac:dyDescent="0.35">
      <c r="A255" s="1"/>
      <c r="O255" s="5"/>
    </row>
    <row r="256" spans="1:15" ht="15.75" customHeight="1" x14ac:dyDescent="0.35">
      <c r="A256" s="1"/>
      <c r="O256" s="5"/>
    </row>
    <row r="257" spans="1:15" ht="15.75" customHeight="1" x14ac:dyDescent="0.35">
      <c r="A257" s="1"/>
      <c r="O257" s="5"/>
    </row>
    <row r="258" spans="1:15" ht="15.75" customHeight="1" x14ac:dyDescent="0.35">
      <c r="A258" s="1"/>
      <c r="O258" s="5"/>
    </row>
    <row r="259" spans="1:15" ht="15.75" customHeight="1" x14ac:dyDescent="0.35">
      <c r="A259" s="1"/>
      <c r="O259" s="5"/>
    </row>
    <row r="260" spans="1:15" ht="15.75" customHeight="1" x14ac:dyDescent="0.35">
      <c r="A260" s="1"/>
      <c r="O260" s="5"/>
    </row>
    <row r="261" spans="1:15" ht="15.75" customHeight="1" x14ac:dyDescent="0.35">
      <c r="A261" s="1"/>
      <c r="O261" s="5"/>
    </row>
    <row r="262" spans="1:15" ht="15.75" customHeight="1" x14ac:dyDescent="0.35">
      <c r="A262" s="1"/>
      <c r="O262" s="5"/>
    </row>
    <row r="263" spans="1:15" ht="15.75" customHeight="1" x14ac:dyDescent="0.35">
      <c r="A263" s="1"/>
      <c r="O263" s="5"/>
    </row>
    <row r="264" spans="1:15" ht="15.75" customHeight="1" x14ac:dyDescent="0.35">
      <c r="A264" s="1"/>
      <c r="O264" s="5"/>
    </row>
    <row r="265" spans="1:15" ht="15.75" customHeight="1" x14ac:dyDescent="0.35">
      <c r="A265" s="1"/>
      <c r="O265" s="5"/>
    </row>
    <row r="266" spans="1:15" ht="15.75" customHeight="1" x14ac:dyDescent="0.35">
      <c r="A266" s="1"/>
      <c r="O266" s="5"/>
    </row>
    <row r="267" spans="1:15" ht="15.75" customHeight="1" x14ac:dyDescent="0.35">
      <c r="A267" s="1"/>
      <c r="O267" s="5"/>
    </row>
    <row r="268" spans="1:15" ht="15.75" customHeight="1" x14ac:dyDescent="0.35">
      <c r="A268" s="1"/>
      <c r="O268" s="5"/>
    </row>
    <row r="269" spans="1:15" ht="15.75" customHeight="1" x14ac:dyDescent="0.35">
      <c r="A269" s="1"/>
      <c r="O269" s="5"/>
    </row>
    <row r="270" spans="1:15" ht="15.75" customHeight="1" x14ac:dyDescent="0.35">
      <c r="A270" s="1"/>
      <c r="O270" s="5"/>
    </row>
    <row r="271" spans="1:15" ht="15.75" customHeight="1" x14ac:dyDescent="0.35">
      <c r="A271" s="1"/>
      <c r="O271" s="5"/>
    </row>
    <row r="272" spans="1:15" ht="15.75" customHeight="1" x14ac:dyDescent="0.35">
      <c r="A272" s="1"/>
      <c r="O272" s="5"/>
    </row>
    <row r="273" spans="1:15" ht="15.75" customHeight="1" x14ac:dyDescent="0.35">
      <c r="A273" s="1"/>
      <c r="O273" s="5"/>
    </row>
    <row r="274" spans="1:15" ht="15.75" customHeight="1" x14ac:dyDescent="0.35">
      <c r="A274" s="1"/>
      <c r="O274" s="5"/>
    </row>
    <row r="275" spans="1:15" ht="15.75" customHeight="1" x14ac:dyDescent="0.35">
      <c r="A275" s="1"/>
      <c r="O275" s="5"/>
    </row>
    <row r="276" spans="1:15" ht="15.75" customHeight="1" x14ac:dyDescent="0.35">
      <c r="A276" s="1"/>
      <c r="O276" s="5"/>
    </row>
    <row r="277" spans="1:15" ht="15.75" customHeight="1" x14ac:dyDescent="0.35">
      <c r="A277" s="1"/>
      <c r="O277" s="5"/>
    </row>
    <row r="278" spans="1:15" ht="15.75" customHeight="1" x14ac:dyDescent="0.35">
      <c r="A278" s="1"/>
      <c r="O278" s="5"/>
    </row>
    <row r="279" spans="1:15" ht="15.75" customHeight="1" x14ac:dyDescent="0.35">
      <c r="A279" s="1"/>
      <c r="O279" s="5"/>
    </row>
    <row r="280" spans="1:15" ht="15.75" customHeight="1" x14ac:dyDescent="0.35">
      <c r="A280" s="1"/>
      <c r="O280" s="5"/>
    </row>
    <row r="281" spans="1:15" ht="15.75" customHeight="1" x14ac:dyDescent="0.35">
      <c r="A281" s="1"/>
      <c r="O281" s="5"/>
    </row>
    <row r="282" spans="1:15" ht="15.75" customHeight="1" x14ac:dyDescent="0.35">
      <c r="A282" s="1"/>
      <c r="O282" s="5"/>
    </row>
    <row r="283" spans="1:15" ht="15.75" customHeight="1" x14ac:dyDescent="0.35">
      <c r="A283" s="1"/>
      <c r="O283" s="5"/>
    </row>
    <row r="284" spans="1:15" ht="15.75" customHeight="1" x14ac:dyDescent="0.35">
      <c r="A284" s="1"/>
      <c r="O284" s="5"/>
    </row>
    <row r="285" spans="1:15" ht="15.75" customHeight="1" x14ac:dyDescent="0.35">
      <c r="A285" s="1"/>
      <c r="O285" s="5"/>
    </row>
    <row r="286" spans="1:15" ht="15.75" customHeight="1" x14ac:dyDescent="0.35">
      <c r="A286" s="1"/>
      <c r="O286" s="5"/>
    </row>
    <row r="287" spans="1:15" ht="15.75" customHeight="1" x14ac:dyDescent="0.35">
      <c r="A287" s="1"/>
      <c r="O287" s="5"/>
    </row>
    <row r="288" spans="1:15" ht="15.75" customHeight="1" x14ac:dyDescent="0.35">
      <c r="A288" s="1"/>
      <c r="O288" s="5"/>
    </row>
    <row r="289" spans="1:15" ht="15.75" customHeight="1" x14ac:dyDescent="0.35">
      <c r="A289" s="1"/>
      <c r="O289" s="5"/>
    </row>
    <row r="290" spans="1:15" ht="15.75" customHeight="1" x14ac:dyDescent="0.35">
      <c r="A290" s="1"/>
      <c r="O290" s="5"/>
    </row>
    <row r="291" spans="1:15" ht="15.75" customHeight="1" x14ac:dyDescent="0.35">
      <c r="A291" s="1"/>
      <c r="O291" s="5"/>
    </row>
    <row r="292" spans="1:15" ht="15.75" customHeight="1" x14ac:dyDescent="0.35">
      <c r="A292" s="1"/>
      <c r="O292" s="5"/>
    </row>
    <row r="293" spans="1:15" ht="15.75" customHeight="1" x14ac:dyDescent="0.35">
      <c r="A293" s="1"/>
      <c r="O293" s="5"/>
    </row>
    <row r="294" spans="1:15" ht="15.75" customHeight="1" x14ac:dyDescent="0.35">
      <c r="A294" s="1"/>
      <c r="O294" s="5"/>
    </row>
    <row r="295" spans="1:15" ht="15.75" customHeight="1" x14ac:dyDescent="0.35">
      <c r="A295" s="1"/>
      <c r="O295" s="5"/>
    </row>
    <row r="296" spans="1:15" ht="15.75" customHeight="1" x14ac:dyDescent="0.35">
      <c r="A296" s="1"/>
      <c r="O296" s="5"/>
    </row>
    <row r="297" spans="1:15" ht="15.75" customHeight="1" x14ac:dyDescent="0.35">
      <c r="A297" s="1"/>
      <c r="O297" s="5"/>
    </row>
    <row r="298" spans="1:15" ht="15.75" customHeight="1" x14ac:dyDescent="0.35">
      <c r="A298" s="1"/>
      <c r="O298" s="5"/>
    </row>
    <row r="299" spans="1:15" ht="15.75" customHeight="1" x14ac:dyDescent="0.35">
      <c r="A299" s="1"/>
      <c r="O299" s="5"/>
    </row>
    <row r="300" spans="1:15" ht="15.75" customHeight="1" x14ac:dyDescent="0.35">
      <c r="A300" s="1"/>
      <c r="O300" s="5"/>
    </row>
    <row r="301" spans="1:15" ht="15.75" customHeight="1" x14ac:dyDescent="0.35">
      <c r="A301" s="1"/>
      <c r="O301" s="5"/>
    </row>
    <row r="302" spans="1:15" ht="15.75" customHeight="1" x14ac:dyDescent="0.35">
      <c r="A302" s="1"/>
      <c r="O302" s="5"/>
    </row>
    <row r="303" spans="1:15" ht="15.75" customHeight="1" x14ac:dyDescent="0.35">
      <c r="A303" s="1"/>
      <c r="O303" s="5"/>
    </row>
    <row r="304" spans="1:15" ht="15.75" customHeight="1" x14ac:dyDescent="0.35">
      <c r="A304" s="1"/>
      <c r="O304" s="5"/>
    </row>
    <row r="305" spans="1:15" ht="15.75" customHeight="1" x14ac:dyDescent="0.35">
      <c r="A305" s="1"/>
      <c r="O305" s="5"/>
    </row>
    <row r="306" spans="1:15" ht="15.75" customHeight="1" x14ac:dyDescent="0.35">
      <c r="A306" s="1"/>
      <c r="O306" s="5"/>
    </row>
    <row r="307" spans="1:15" ht="15.75" customHeight="1" x14ac:dyDescent="0.35">
      <c r="A307" s="1"/>
      <c r="O307" s="5"/>
    </row>
    <row r="308" spans="1:15" ht="15.75" customHeight="1" x14ac:dyDescent="0.35">
      <c r="A308" s="1"/>
      <c r="O308" s="5"/>
    </row>
    <row r="309" spans="1:15" ht="15.75" customHeight="1" x14ac:dyDescent="0.35">
      <c r="A309" s="1"/>
      <c r="O309" s="5"/>
    </row>
    <row r="310" spans="1:15" ht="15.75" customHeight="1" x14ac:dyDescent="0.35">
      <c r="A310" s="1"/>
      <c r="O310" s="5"/>
    </row>
    <row r="311" spans="1:15" ht="15.75" customHeight="1" x14ac:dyDescent="0.35">
      <c r="A311" s="1"/>
      <c r="O311" s="5"/>
    </row>
    <row r="312" spans="1:15" ht="15.75" customHeight="1" x14ac:dyDescent="0.35">
      <c r="A312" s="1"/>
      <c r="O312" s="5"/>
    </row>
    <row r="313" spans="1:15" ht="15.75" customHeight="1" x14ac:dyDescent="0.35">
      <c r="A313" s="1"/>
      <c r="O313" s="5"/>
    </row>
    <row r="314" spans="1:15" ht="15.75" customHeight="1" x14ac:dyDescent="0.35">
      <c r="A314" s="1"/>
      <c r="O314" s="5"/>
    </row>
    <row r="315" spans="1:15" ht="15.75" customHeight="1" x14ac:dyDescent="0.35">
      <c r="A315" s="1"/>
      <c r="O315" s="5"/>
    </row>
    <row r="316" spans="1:15" ht="15.75" customHeight="1" x14ac:dyDescent="0.35">
      <c r="A316" s="1"/>
      <c r="O316" s="5"/>
    </row>
    <row r="317" spans="1:15" ht="15.75" customHeight="1" x14ac:dyDescent="0.35">
      <c r="A317" s="1"/>
      <c r="O317" s="5"/>
    </row>
    <row r="318" spans="1:15" ht="15.75" customHeight="1" x14ac:dyDescent="0.35">
      <c r="A318" s="1"/>
      <c r="O318" s="5"/>
    </row>
    <row r="319" spans="1:15" ht="15.75" customHeight="1" x14ac:dyDescent="0.35">
      <c r="A319" s="1"/>
      <c r="O319" s="5"/>
    </row>
    <row r="320" spans="1:15" ht="15.75" customHeight="1" x14ac:dyDescent="0.35">
      <c r="A320" s="1"/>
      <c r="O320" s="5"/>
    </row>
    <row r="321" spans="1:15" ht="15.75" customHeight="1" x14ac:dyDescent="0.35">
      <c r="A321" s="1"/>
      <c r="O321" s="5"/>
    </row>
    <row r="322" spans="1:15" ht="15.75" customHeight="1" x14ac:dyDescent="0.35">
      <c r="A322" s="1"/>
      <c r="O322" s="5"/>
    </row>
    <row r="323" spans="1:15" ht="15.75" customHeight="1" x14ac:dyDescent="0.35">
      <c r="A323" s="1"/>
      <c r="O323" s="5"/>
    </row>
    <row r="324" spans="1:15" ht="15.75" customHeight="1" x14ac:dyDescent="0.35">
      <c r="A324" s="1"/>
      <c r="O324" s="5"/>
    </row>
    <row r="325" spans="1:15" ht="15.75" customHeight="1" x14ac:dyDescent="0.35">
      <c r="A325" s="1"/>
      <c r="O325" s="5"/>
    </row>
    <row r="326" spans="1:15" ht="15.75" customHeight="1" x14ac:dyDescent="0.35">
      <c r="A326" s="1"/>
      <c r="O326" s="5"/>
    </row>
    <row r="327" spans="1:15" ht="15.75" customHeight="1" x14ac:dyDescent="0.35">
      <c r="A327" s="1"/>
      <c r="O327" s="5"/>
    </row>
    <row r="328" spans="1:15" ht="15.75" customHeight="1" x14ac:dyDescent="0.35">
      <c r="A328" s="1"/>
      <c r="O328" s="5"/>
    </row>
    <row r="329" spans="1:15" ht="15.75" customHeight="1" x14ac:dyDescent="0.35">
      <c r="A329" s="1"/>
      <c r="O329" s="5"/>
    </row>
    <row r="330" spans="1:15" ht="15.75" customHeight="1" x14ac:dyDescent="0.35">
      <c r="A330" s="1"/>
      <c r="O330" s="5"/>
    </row>
    <row r="331" spans="1:15" ht="15.75" customHeight="1" x14ac:dyDescent="0.35">
      <c r="A331" s="1"/>
      <c r="O331" s="5"/>
    </row>
    <row r="332" spans="1:15" ht="15.75" customHeight="1" x14ac:dyDescent="0.35">
      <c r="A332" s="1"/>
      <c r="O332" s="5"/>
    </row>
    <row r="333" spans="1:15" ht="15.75" customHeight="1" x14ac:dyDescent="0.35">
      <c r="A333" s="1"/>
      <c r="O333" s="5"/>
    </row>
    <row r="334" spans="1:15" ht="15.75" customHeight="1" x14ac:dyDescent="0.35">
      <c r="A334" s="1"/>
      <c r="O334" s="5"/>
    </row>
    <row r="335" spans="1:15" ht="15.75" customHeight="1" x14ac:dyDescent="0.35">
      <c r="A335" s="1"/>
      <c r="O335" s="5"/>
    </row>
    <row r="336" spans="1:15" ht="15.75" customHeight="1" x14ac:dyDescent="0.35">
      <c r="A336" s="1"/>
      <c r="O336" s="5"/>
    </row>
    <row r="337" spans="1:15" ht="15.75" customHeight="1" x14ac:dyDescent="0.35">
      <c r="A337" s="1"/>
      <c r="O337" s="5"/>
    </row>
    <row r="338" spans="1:15" ht="15.75" customHeight="1" x14ac:dyDescent="0.35">
      <c r="A338" s="1"/>
      <c r="O338" s="5"/>
    </row>
    <row r="339" spans="1:15" ht="15.75" customHeight="1" x14ac:dyDescent="0.35">
      <c r="A339" s="1"/>
      <c r="O339" s="5"/>
    </row>
    <row r="340" spans="1:15" ht="15.75" customHeight="1" x14ac:dyDescent="0.35">
      <c r="A340" s="1"/>
      <c r="O340" s="5"/>
    </row>
    <row r="341" spans="1:15" ht="15.75" customHeight="1" x14ac:dyDescent="0.35">
      <c r="A341" s="1"/>
      <c r="O341" s="5"/>
    </row>
    <row r="342" spans="1:15" ht="15.75" customHeight="1" x14ac:dyDescent="0.35">
      <c r="A342" s="1"/>
      <c r="O342" s="5"/>
    </row>
    <row r="343" spans="1:15" ht="15.75" customHeight="1" x14ac:dyDescent="0.35">
      <c r="A343" s="1"/>
      <c r="O343" s="5"/>
    </row>
    <row r="344" spans="1:15" ht="15.75" customHeight="1" x14ac:dyDescent="0.35">
      <c r="A344" s="1"/>
      <c r="O344" s="5"/>
    </row>
    <row r="345" spans="1:15" ht="15.75" customHeight="1" x14ac:dyDescent="0.35">
      <c r="A345" s="1"/>
      <c r="O345" s="5"/>
    </row>
    <row r="346" spans="1:15" ht="15.75" customHeight="1" x14ac:dyDescent="0.35">
      <c r="A346" s="1"/>
      <c r="O346" s="5"/>
    </row>
    <row r="347" spans="1:15" ht="15.75" customHeight="1" x14ac:dyDescent="0.35">
      <c r="A347" s="1"/>
      <c r="O347" s="5"/>
    </row>
    <row r="348" spans="1:15" ht="15.75" customHeight="1" x14ac:dyDescent="0.35">
      <c r="A348" s="1"/>
      <c r="O348" s="5"/>
    </row>
    <row r="349" spans="1:15" ht="15.75" customHeight="1" x14ac:dyDescent="0.35">
      <c r="A349" s="1"/>
      <c r="O349" s="5"/>
    </row>
    <row r="350" spans="1:15" ht="15.75" customHeight="1" x14ac:dyDescent="0.35">
      <c r="A350" s="1"/>
      <c r="O350" s="5"/>
    </row>
    <row r="351" spans="1:15" ht="15.75" customHeight="1" x14ac:dyDescent="0.35">
      <c r="A351" s="1"/>
      <c r="O351" s="5"/>
    </row>
    <row r="352" spans="1:15" ht="15.75" customHeight="1" x14ac:dyDescent="0.35">
      <c r="A352" s="1"/>
      <c r="O352" s="5"/>
    </row>
    <row r="353" spans="1:15" ht="15.75" customHeight="1" x14ac:dyDescent="0.35">
      <c r="A353" s="1"/>
      <c r="O353" s="5"/>
    </row>
    <row r="354" spans="1:15" ht="15.75" customHeight="1" x14ac:dyDescent="0.35">
      <c r="A354" s="1"/>
      <c r="O354" s="5"/>
    </row>
    <row r="355" spans="1:15" ht="15.75" customHeight="1" x14ac:dyDescent="0.35">
      <c r="A355" s="1"/>
      <c r="O355" s="5"/>
    </row>
    <row r="356" spans="1:15" ht="15.75" customHeight="1" x14ac:dyDescent="0.35">
      <c r="A356" s="1"/>
      <c r="O356" s="5"/>
    </row>
    <row r="357" spans="1:15" ht="15.75" customHeight="1" x14ac:dyDescent="0.35">
      <c r="A357" s="1"/>
      <c r="O357" s="5"/>
    </row>
    <row r="358" spans="1:15" ht="15.75" customHeight="1" x14ac:dyDescent="0.35">
      <c r="A358" s="1"/>
      <c r="O358" s="5"/>
    </row>
    <row r="359" spans="1:15" ht="15.75" customHeight="1" x14ac:dyDescent="0.35">
      <c r="A359" s="1"/>
      <c r="O359" s="5"/>
    </row>
    <row r="360" spans="1:15" ht="15.75" customHeight="1" x14ac:dyDescent="0.35">
      <c r="A360" s="1"/>
      <c r="O360" s="5"/>
    </row>
    <row r="361" spans="1:15" ht="15.75" customHeight="1" x14ac:dyDescent="0.35">
      <c r="A361" s="1"/>
      <c r="O361" s="5"/>
    </row>
    <row r="362" spans="1:15" ht="15.75" customHeight="1" x14ac:dyDescent="0.35">
      <c r="A362" s="1"/>
      <c r="O362" s="5"/>
    </row>
    <row r="363" spans="1:15" ht="15.75" customHeight="1" x14ac:dyDescent="0.35">
      <c r="A363" s="1"/>
      <c r="O363" s="5"/>
    </row>
    <row r="364" spans="1:15" ht="15.75" customHeight="1" x14ac:dyDescent="0.35">
      <c r="A364" s="1"/>
      <c r="O364" s="5"/>
    </row>
    <row r="365" spans="1:15" ht="15.75" customHeight="1" x14ac:dyDescent="0.35">
      <c r="A365" s="1"/>
      <c r="O365" s="5"/>
    </row>
    <row r="366" spans="1:15" ht="15.75" customHeight="1" x14ac:dyDescent="0.35">
      <c r="A366" s="1"/>
      <c r="O366" s="5"/>
    </row>
    <row r="367" spans="1:15" ht="15.75" customHeight="1" x14ac:dyDescent="0.35">
      <c r="A367" s="1"/>
      <c r="O367" s="5"/>
    </row>
    <row r="368" spans="1:15" ht="15.75" customHeight="1" x14ac:dyDescent="0.35">
      <c r="A368" s="1"/>
      <c r="O368" s="5"/>
    </row>
    <row r="369" spans="1:15" ht="15.75" customHeight="1" x14ac:dyDescent="0.35">
      <c r="A369" s="1"/>
      <c r="O369" s="5"/>
    </row>
    <row r="370" spans="1:15" ht="15.75" customHeight="1" x14ac:dyDescent="0.35">
      <c r="A370" s="1"/>
      <c r="O370" s="5"/>
    </row>
    <row r="371" spans="1:15" ht="15.75" customHeight="1" x14ac:dyDescent="0.35">
      <c r="A371" s="1"/>
      <c r="O371" s="5"/>
    </row>
    <row r="372" spans="1:15" ht="15.75" customHeight="1" x14ac:dyDescent="0.35">
      <c r="A372" s="1"/>
      <c r="O372" s="5"/>
    </row>
    <row r="373" spans="1:15" ht="15.75" customHeight="1" x14ac:dyDescent="0.35">
      <c r="A373" s="1"/>
      <c r="O373" s="5"/>
    </row>
    <row r="374" spans="1:15" ht="15.75" customHeight="1" x14ac:dyDescent="0.35">
      <c r="A374" s="1"/>
      <c r="O374" s="5"/>
    </row>
    <row r="375" spans="1:15" ht="15.75" customHeight="1" x14ac:dyDescent="0.35">
      <c r="A375" s="1"/>
      <c r="O375" s="5"/>
    </row>
    <row r="376" spans="1:15" ht="15.75" customHeight="1" x14ac:dyDescent="0.35">
      <c r="A376" s="1"/>
      <c r="O376" s="5"/>
    </row>
    <row r="377" spans="1:15" ht="15.75" customHeight="1" x14ac:dyDescent="0.35">
      <c r="A377" s="1"/>
      <c r="O377" s="5"/>
    </row>
    <row r="378" spans="1:15" ht="15.75" customHeight="1" x14ac:dyDescent="0.35">
      <c r="A378" s="1"/>
      <c r="O378" s="5"/>
    </row>
    <row r="379" spans="1:15" ht="15.75" customHeight="1" x14ac:dyDescent="0.35">
      <c r="A379" s="1"/>
      <c r="O379" s="5"/>
    </row>
    <row r="380" spans="1:15" ht="15.75" customHeight="1" x14ac:dyDescent="0.35">
      <c r="A380" s="1"/>
      <c r="O380" s="5"/>
    </row>
    <row r="381" spans="1:15" ht="15.75" customHeight="1" x14ac:dyDescent="0.35">
      <c r="A381" s="1"/>
      <c r="O381" s="5"/>
    </row>
    <row r="382" spans="1:15" ht="15.75" customHeight="1" x14ac:dyDescent="0.35">
      <c r="A382" s="1"/>
      <c r="O382" s="5"/>
    </row>
    <row r="383" spans="1:15" ht="15.75" customHeight="1" x14ac:dyDescent="0.35">
      <c r="A383" s="1"/>
      <c r="O383" s="5"/>
    </row>
    <row r="384" spans="1:15" ht="15.75" customHeight="1" x14ac:dyDescent="0.35">
      <c r="A384" s="1"/>
      <c r="O384" s="5"/>
    </row>
    <row r="385" spans="1:15" ht="15.75" customHeight="1" x14ac:dyDescent="0.35">
      <c r="A385" s="1"/>
      <c r="O385" s="5"/>
    </row>
    <row r="386" spans="1:15" ht="15.75" customHeight="1" x14ac:dyDescent="0.35">
      <c r="A386" s="1"/>
      <c r="O386" s="5"/>
    </row>
    <row r="387" spans="1:15" ht="15.75" customHeight="1" x14ac:dyDescent="0.35">
      <c r="A387" s="1"/>
      <c r="O387" s="5"/>
    </row>
    <row r="388" spans="1:15" ht="15.75" customHeight="1" x14ac:dyDescent="0.35">
      <c r="A388" s="1"/>
      <c r="O388" s="5"/>
    </row>
    <row r="389" spans="1:15" ht="15.75" customHeight="1" x14ac:dyDescent="0.35">
      <c r="A389" s="1"/>
      <c r="O389" s="5"/>
    </row>
    <row r="390" spans="1:15" ht="15.75" customHeight="1" x14ac:dyDescent="0.35">
      <c r="A390" s="1"/>
      <c r="O390" s="5"/>
    </row>
    <row r="391" spans="1:15" ht="15.75" customHeight="1" x14ac:dyDescent="0.35">
      <c r="A391" s="1"/>
      <c r="O391" s="5"/>
    </row>
    <row r="392" spans="1:15" ht="15.75" customHeight="1" x14ac:dyDescent="0.35">
      <c r="A392" s="1"/>
      <c r="O392" s="5"/>
    </row>
    <row r="393" spans="1:15" ht="15.75" customHeight="1" x14ac:dyDescent="0.35">
      <c r="A393" s="1"/>
      <c r="O393" s="5"/>
    </row>
    <row r="394" spans="1:15" ht="15.75" customHeight="1" x14ac:dyDescent="0.35">
      <c r="A394" s="1"/>
      <c r="O394" s="5"/>
    </row>
    <row r="395" spans="1:15" ht="15.75" customHeight="1" x14ac:dyDescent="0.35">
      <c r="A395" s="1"/>
      <c r="O395" s="5"/>
    </row>
    <row r="396" spans="1:15" ht="15.75" customHeight="1" x14ac:dyDescent="0.35">
      <c r="A396" s="1"/>
      <c r="O396" s="5"/>
    </row>
    <row r="397" spans="1:15" ht="15.75" customHeight="1" x14ac:dyDescent="0.35">
      <c r="A397" s="1"/>
      <c r="O397" s="5"/>
    </row>
    <row r="398" spans="1:15" ht="15.75" customHeight="1" x14ac:dyDescent="0.35">
      <c r="A398" s="1"/>
      <c r="O398" s="5"/>
    </row>
    <row r="399" spans="1:15" ht="15.75" customHeight="1" x14ac:dyDescent="0.35">
      <c r="A399" s="1"/>
      <c r="O399" s="5"/>
    </row>
    <row r="400" spans="1:15" ht="15.75" customHeight="1" x14ac:dyDescent="0.35">
      <c r="A400" s="1"/>
      <c r="O400" s="5"/>
    </row>
    <row r="401" spans="1:15" ht="15.75" customHeight="1" x14ac:dyDescent="0.35">
      <c r="A401" s="1"/>
      <c r="O401" s="5"/>
    </row>
    <row r="402" spans="1:15" ht="15.75" customHeight="1" x14ac:dyDescent="0.35">
      <c r="A402" s="1"/>
      <c r="O402" s="5"/>
    </row>
    <row r="403" spans="1:15" ht="15.75" customHeight="1" x14ac:dyDescent="0.35">
      <c r="A403" s="1"/>
      <c r="O403" s="5"/>
    </row>
    <row r="404" spans="1:15" ht="15.75" customHeight="1" x14ac:dyDescent="0.35">
      <c r="A404" s="1"/>
      <c r="O404" s="5"/>
    </row>
    <row r="405" spans="1:15" ht="15.75" customHeight="1" x14ac:dyDescent="0.35">
      <c r="A405" s="1"/>
      <c r="O405" s="5"/>
    </row>
    <row r="406" spans="1:15" ht="15.75" customHeight="1" x14ac:dyDescent="0.35">
      <c r="A406" s="1"/>
      <c r="O406" s="5"/>
    </row>
    <row r="407" spans="1:15" ht="15.75" customHeight="1" x14ac:dyDescent="0.35">
      <c r="A407" s="1"/>
      <c r="O407" s="5"/>
    </row>
    <row r="408" spans="1:15" ht="15.75" customHeight="1" x14ac:dyDescent="0.35">
      <c r="A408" s="1"/>
      <c r="O408" s="5"/>
    </row>
    <row r="409" spans="1:15" ht="15.75" customHeight="1" x14ac:dyDescent="0.35">
      <c r="A409" s="1"/>
      <c r="O409" s="5"/>
    </row>
    <row r="410" spans="1:15" ht="15.75" customHeight="1" x14ac:dyDescent="0.35">
      <c r="A410" s="1"/>
      <c r="O410" s="5"/>
    </row>
    <row r="411" spans="1:15" ht="15.75" customHeight="1" x14ac:dyDescent="0.35">
      <c r="A411" s="1"/>
      <c r="O411" s="5"/>
    </row>
    <row r="412" spans="1:15" ht="15.75" customHeight="1" x14ac:dyDescent="0.35">
      <c r="A412" s="1"/>
      <c r="O412" s="5"/>
    </row>
    <row r="413" spans="1:15" ht="15.75" customHeight="1" x14ac:dyDescent="0.35">
      <c r="A413" s="1"/>
      <c r="O413" s="5"/>
    </row>
    <row r="414" spans="1:15" ht="15.75" customHeight="1" x14ac:dyDescent="0.35">
      <c r="A414" s="1"/>
      <c r="O414" s="5"/>
    </row>
    <row r="415" spans="1:15" ht="15.75" customHeight="1" x14ac:dyDescent="0.35">
      <c r="A415" s="1"/>
      <c r="O415" s="5"/>
    </row>
    <row r="416" spans="1:15" ht="15.75" customHeight="1" x14ac:dyDescent="0.35">
      <c r="A416" s="1"/>
      <c r="O416" s="5"/>
    </row>
    <row r="417" spans="1:15" ht="15.75" customHeight="1" x14ac:dyDescent="0.35">
      <c r="A417" s="1"/>
      <c r="O417" s="5"/>
    </row>
    <row r="418" spans="1:15" ht="15.75" customHeight="1" x14ac:dyDescent="0.35">
      <c r="A418" s="1"/>
      <c r="O418" s="5"/>
    </row>
    <row r="419" spans="1:15" ht="15.75" customHeight="1" x14ac:dyDescent="0.35">
      <c r="A419" s="1"/>
      <c r="O419" s="5"/>
    </row>
    <row r="420" spans="1:15" ht="15.75" customHeight="1" x14ac:dyDescent="0.35">
      <c r="A420" s="1"/>
      <c r="O420" s="5"/>
    </row>
    <row r="421" spans="1:15" ht="15.75" customHeight="1" x14ac:dyDescent="0.35">
      <c r="A421" s="1"/>
      <c r="O421" s="5"/>
    </row>
    <row r="422" spans="1:15" ht="15.75" customHeight="1" x14ac:dyDescent="0.35">
      <c r="A422" s="1"/>
      <c r="O422" s="5"/>
    </row>
    <row r="423" spans="1:15" ht="15.75" customHeight="1" x14ac:dyDescent="0.35">
      <c r="A423" s="1"/>
      <c r="O423" s="5"/>
    </row>
    <row r="424" spans="1:15" ht="15.75" customHeight="1" x14ac:dyDescent="0.35">
      <c r="A424" s="1"/>
      <c r="O424" s="5"/>
    </row>
    <row r="425" spans="1:15" ht="15.75" customHeight="1" x14ac:dyDescent="0.35">
      <c r="A425" s="1"/>
      <c r="O425" s="5"/>
    </row>
    <row r="426" spans="1:15" ht="15.75" customHeight="1" x14ac:dyDescent="0.35">
      <c r="A426" s="1"/>
      <c r="O426" s="5"/>
    </row>
    <row r="427" spans="1:15" ht="15.75" customHeight="1" x14ac:dyDescent="0.35">
      <c r="A427" s="1"/>
      <c r="O427" s="5"/>
    </row>
    <row r="428" spans="1:15" ht="15.75" customHeight="1" x14ac:dyDescent="0.35">
      <c r="A428" s="1"/>
      <c r="O428" s="5"/>
    </row>
    <row r="429" spans="1:15" ht="15.75" customHeight="1" x14ac:dyDescent="0.35">
      <c r="A429" s="1"/>
      <c r="O429" s="5"/>
    </row>
    <row r="430" spans="1:15" ht="15.75" customHeight="1" x14ac:dyDescent="0.35">
      <c r="A430" s="1"/>
      <c r="O430" s="5"/>
    </row>
    <row r="431" spans="1:15" ht="15.75" customHeight="1" x14ac:dyDescent="0.35">
      <c r="A431" s="1"/>
      <c r="O431" s="5"/>
    </row>
    <row r="432" spans="1:15" ht="15.75" customHeight="1" x14ac:dyDescent="0.35">
      <c r="A432" s="1"/>
      <c r="O432" s="5"/>
    </row>
    <row r="433" spans="1:15" ht="15.75" customHeight="1" x14ac:dyDescent="0.35">
      <c r="A433" s="1"/>
      <c r="O433" s="5"/>
    </row>
    <row r="434" spans="1:15" ht="15.75" customHeight="1" x14ac:dyDescent="0.35">
      <c r="A434" s="1"/>
      <c r="O434" s="5"/>
    </row>
    <row r="435" spans="1:15" ht="15.75" customHeight="1" x14ac:dyDescent="0.35">
      <c r="A435" s="1"/>
      <c r="O435" s="5"/>
    </row>
    <row r="436" spans="1:15" ht="15.75" customHeight="1" x14ac:dyDescent="0.35">
      <c r="A436" s="1"/>
      <c r="O436" s="5"/>
    </row>
    <row r="437" spans="1:15" ht="15.75" customHeight="1" x14ac:dyDescent="0.35">
      <c r="A437" s="1"/>
      <c r="O437" s="5"/>
    </row>
    <row r="438" spans="1:15" ht="15.75" customHeight="1" x14ac:dyDescent="0.35">
      <c r="A438" s="1"/>
      <c r="O438" s="5"/>
    </row>
    <row r="439" spans="1:15" ht="15.75" customHeight="1" x14ac:dyDescent="0.35">
      <c r="A439" s="1"/>
      <c r="O439" s="5"/>
    </row>
    <row r="440" spans="1:15" ht="15.75" customHeight="1" x14ac:dyDescent="0.35">
      <c r="A440" s="1"/>
      <c r="O440" s="5"/>
    </row>
    <row r="441" spans="1:15" ht="15.75" customHeight="1" x14ac:dyDescent="0.35">
      <c r="A441" s="1"/>
      <c r="O441" s="5"/>
    </row>
    <row r="442" spans="1:15" ht="15.75" customHeight="1" x14ac:dyDescent="0.35">
      <c r="A442" s="1"/>
      <c r="O442" s="5"/>
    </row>
    <row r="443" spans="1:15" ht="15.75" customHeight="1" x14ac:dyDescent="0.35">
      <c r="A443" s="1"/>
      <c r="O443" s="5"/>
    </row>
    <row r="444" spans="1:15" ht="15.75" customHeight="1" x14ac:dyDescent="0.35">
      <c r="A444" s="1"/>
      <c r="O444" s="5"/>
    </row>
    <row r="445" spans="1:15" ht="15.75" customHeight="1" x14ac:dyDescent="0.35">
      <c r="A445" s="1"/>
      <c r="O445" s="5"/>
    </row>
    <row r="446" spans="1:15" ht="15.75" customHeight="1" x14ac:dyDescent="0.35">
      <c r="A446" s="1"/>
      <c r="O446" s="5"/>
    </row>
    <row r="447" spans="1:15" ht="15.75" customHeight="1" x14ac:dyDescent="0.35">
      <c r="A447" s="1"/>
      <c r="O447" s="5"/>
    </row>
    <row r="448" spans="1:15" ht="15.75" customHeight="1" x14ac:dyDescent="0.35">
      <c r="A448" s="1"/>
      <c r="O448" s="5"/>
    </row>
    <row r="449" spans="1:15" ht="15.75" customHeight="1" x14ac:dyDescent="0.35">
      <c r="A449" s="1"/>
      <c r="O449" s="5"/>
    </row>
    <row r="450" spans="1:15" ht="15.75" customHeight="1" x14ac:dyDescent="0.35">
      <c r="A450" s="1"/>
      <c r="O450" s="5"/>
    </row>
    <row r="451" spans="1:15" ht="15.75" customHeight="1" x14ac:dyDescent="0.35">
      <c r="A451" s="1"/>
      <c r="O451" s="5"/>
    </row>
    <row r="452" spans="1:15" ht="15.75" customHeight="1" x14ac:dyDescent="0.35">
      <c r="A452" s="1"/>
      <c r="O452" s="5"/>
    </row>
    <row r="453" spans="1:15" ht="15.75" customHeight="1" x14ac:dyDescent="0.35">
      <c r="A453" s="1"/>
      <c r="O453" s="5"/>
    </row>
    <row r="454" spans="1:15" ht="15.75" customHeight="1" x14ac:dyDescent="0.35">
      <c r="A454" s="1"/>
      <c r="O454" s="5"/>
    </row>
    <row r="455" spans="1:15" ht="15.75" customHeight="1" x14ac:dyDescent="0.35">
      <c r="A455" s="1"/>
      <c r="O455" s="5"/>
    </row>
    <row r="456" spans="1:15" ht="15.75" customHeight="1" x14ac:dyDescent="0.35">
      <c r="A456" s="1"/>
      <c r="O456" s="5"/>
    </row>
    <row r="457" spans="1:15" ht="15.75" customHeight="1" x14ac:dyDescent="0.35">
      <c r="A457" s="1"/>
      <c r="O457" s="5"/>
    </row>
    <row r="458" spans="1:15" ht="15.75" customHeight="1" x14ac:dyDescent="0.35">
      <c r="A458" s="1"/>
      <c r="O458" s="5"/>
    </row>
    <row r="459" spans="1:15" ht="15.75" customHeight="1" x14ac:dyDescent="0.35">
      <c r="A459" s="1"/>
      <c r="O459" s="5"/>
    </row>
    <row r="460" spans="1:15" ht="15.75" customHeight="1" x14ac:dyDescent="0.35">
      <c r="A460" s="1"/>
      <c r="O460" s="5"/>
    </row>
    <row r="461" spans="1:15" ht="15.75" customHeight="1" x14ac:dyDescent="0.35">
      <c r="A461" s="1"/>
      <c r="O461" s="5"/>
    </row>
    <row r="462" spans="1:15" ht="15.75" customHeight="1" x14ac:dyDescent="0.35">
      <c r="A462" s="1"/>
      <c r="O462" s="5"/>
    </row>
    <row r="463" spans="1:15" ht="15.75" customHeight="1" x14ac:dyDescent="0.35">
      <c r="A463" s="1"/>
      <c r="O463" s="5"/>
    </row>
    <row r="464" spans="1:15" ht="15.75" customHeight="1" x14ac:dyDescent="0.35">
      <c r="A464" s="1"/>
      <c r="O464" s="5"/>
    </row>
    <row r="465" spans="1:15" ht="15.75" customHeight="1" x14ac:dyDescent="0.35">
      <c r="A465" s="1"/>
      <c r="O465" s="5"/>
    </row>
    <row r="466" spans="1:15" ht="15.75" customHeight="1" x14ac:dyDescent="0.35">
      <c r="A466" s="1"/>
      <c r="O466" s="5"/>
    </row>
    <row r="467" spans="1:15" ht="15.75" customHeight="1" x14ac:dyDescent="0.35">
      <c r="A467" s="1"/>
      <c r="O467" s="5"/>
    </row>
    <row r="468" spans="1:15" ht="15.75" customHeight="1" x14ac:dyDescent="0.35">
      <c r="A468" s="1"/>
      <c r="O468" s="5"/>
    </row>
    <row r="469" spans="1:15" ht="15.75" customHeight="1" x14ac:dyDescent="0.35">
      <c r="A469" s="1"/>
      <c r="O469" s="5"/>
    </row>
    <row r="470" spans="1:15" ht="15.75" customHeight="1" x14ac:dyDescent="0.35">
      <c r="A470" s="1"/>
      <c r="O470" s="5"/>
    </row>
    <row r="471" spans="1:15" ht="15.75" customHeight="1" x14ac:dyDescent="0.35">
      <c r="A471" s="1"/>
      <c r="O471" s="5"/>
    </row>
    <row r="472" spans="1:15" ht="15.75" customHeight="1" x14ac:dyDescent="0.35">
      <c r="A472" s="1"/>
      <c r="O472" s="5"/>
    </row>
    <row r="473" spans="1:15" ht="15.75" customHeight="1" x14ac:dyDescent="0.35">
      <c r="A473" s="1"/>
      <c r="O473" s="5"/>
    </row>
    <row r="474" spans="1:15" ht="15.75" customHeight="1" x14ac:dyDescent="0.35">
      <c r="A474" s="1"/>
      <c r="O474" s="5"/>
    </row>
    <row r="475" spans="1:15" ht="15.75" customHeight="1" x14ac:dyDescent="0.35">
      <c r="A475" s="1"/>
      <c r="O475" s="5"/>
    </row>
    <row r="476" spans="1:15" ht="15.75" customHeight="1" x14ac:dyDescent="0.35">
      <c r="A476" s="1"/>
      <c r="O476" s="5"/>
    </row>
    <row r="477" spans="1:15" ht="15.75" customHeight="1" x14ac:dyDescent="0.35">
      <c r="A477" s="1"/>
      <c r="O477" s="5"/>
    </row>
    <row r="478" spans="1:15" ht="15.75" customHeight="1" x14ac:dyDescent="0.35">
      <c r="A478" s="1"/>
      <c r="O478" s="5"/>
    </row>
    <row r="479" spans="1:15" ht="15.75" customHeight="1" x14ac:dyDescent="0.35">
      <c r="A479" s="1"/>
      <c r="O479" s="5"/>
    </row>
    <row r="480" spans="1:15" ht="15.75" customHeight="1" x14ac:dyDescent="0.35">
      <c r="A480" s="1"/>
      <c r="O480" s="5"/>
    </row>
    <row r="481" spans="1:15" ht="15.75" customHeight="1" x14ac:dyDescent="0.35">
      <c r="A481" s="1"/>
      <c r="O481" s="5"/>
    </row>
    <row r="482" spans="1:15" ht="15.75" customHeight="1" x14ac:dyDescent="0.35">
      <c r="A482" s="1"/>
      <c r="O482" s="5"/>
    </row>
    <row r="483" spans="1:15" ht="15.75" customHeight="1" x14ac:dyDescent="0.35">
      <c r="A483" s="1"/>
      <c r="O483" s="5"/>
    </row>
    <row r="484" spans="1:15" ht="15.75" customHeight="1" x14ac:dyDescent="0.35">
      <c r="A484" s="1"/>
      <c r="O484" s="5"/>
    </row>
    <row r="485" spans="1:15" ht="15.75" customHeight="1" x14ac:dyDescent="0.35">
      <c r="A485" s="1"/>
      <c r="O485" s="5"/>
    </row>
    <row r="486" spans="1:15" ht="15.75" customHeight="1" x14ac:dyDescent="0.35">
      <c r="A486" s="1"/>
      <c r="O486" s="5"/>
    </row>
    <row r="487" spans="1:15" ht="15.75" customHeight="1" x14ac:dyDescent="0.35">
      <c r="A487" s="1"/>
      <c r="O487" s="5"/>
    </row>
    <row r="488" spans="1:15" ht="15.75" customHeight="1" x14ac:dyDescent="0.35">
      <c r="A488" s="1"/>
      <c r="O488" s="5"/>
    </row>
    <row r="489" spans="1:15" ht="15.75" customHeight="1" x14ac:dyDescent="0.35">
      <c r="A489" s="1"/>
      <c r="O489" s="5"/>
    </row>
    <row r="490" spans="1:15" ht="15.75" customHeight="1" x14ac:dyDescent="0.35">
      <c r="A490" s="1"/>
      <c r="O490" s="5"/>
    </row>
    <row r="491" spans="1:15" ht="15.75" customHeight="1" x14ac:dyDescent="0.35">
      <c r="A491" s="1"/>
      <c r="O491" s="5"/>
    </row>
    <row r="492" spans="1:15" ht="15.75" customHeight="1" x14ac:dyDescent="0.35">
      <c r="A492" s="1"/>
      <c r="O492" s="5"/>
    </row>
    <row r="493" spans="1:15" ht="15.75" customHeight="1" x14ac:dyDescent="0.35">
      <c r="A493" s="1"/>
      <c r="O493" s="5"/>
    </row>
    <row r="494" spans="1:15" ht="15.75" customHeight="1" x14ac:dyDescent="0.35">
      <c r="A494" s="1"/>
      <c r="O494" s="5"/>
    </row>
    <row r="495" spans="1:15" ht="15.75" customHeight="1" x14ac:dyDescent="0.35">
      <c r="A495" s="1"/>
      <c r="O495" s="5"/>
    </row>
    <row r="496" spans="1:15" ht="15.75" customHeight="1" x14ac:dyDescent="0.35">
      <c r="A496" s="1"/>
      <c r="O496" s="5"/>
    </row>
    <row r="497" spans="1:15" ht="15.75" customHeight="1" x14ac:dyDescent="0.35">
      <c r="A497" s="1"/>
      <c r="O497" s="5"/>
    </row>
    <row r="498" spans="1:15" ht="15.75" customHeight="1" x14ac:dyDescent="0.35">
      <c r="A498" s="1"/>
      <c r="O498" s="5"/>
    </row>
    <row r="499" spans="1:15" ht="15.75" customHeight="1" x14ac:dyDescent="0.35">
      <c r="A499" s="1"/>
      <c r="O499" s="5"/>
    </row>
    <row r="500" spans="1:15" ht="15.75" customHeight="1" x14ac:dyDescent="0.35">
      <c r="A500" s="1"/>
      <c r="O500" s="5"/>
    </row>
    <row r="501" spans="1:15" ht="15.75" customHeight="1" x14ac:dyDescent="0.35">
      <c r="A501" s="1"/>
      <c r="O501" s="5"/>
    </row>
    <row r="502" spans="1:15" ht="15.75" customHeight="1" x14ac:dyDescent="0.35">
      <c r="A502" s="1"/>
      <c r="O502" s="5"/>
    </row>
    <row r="503" spans="1:15" ht="15.75" customHeight="1" x14ac:dyDescent="0.35">
      <c r="A503" s="1"/>
      <c r="O503" s="5"/>
    </row>
    <row r="504" spans="1:15" ht="15.75" customHeight="1" x14ac:dyDescent="0.35">
      <c r="A504" s="1"/>
      <c r="O504" s="5"/>
    </row>
    <row r="505" spans="1:15" ht="15.75" customHeight="1" x14ac:dyDescent="0.35">
      <c r="A505" s="1"/>
      <c r="O505" s="5"/>
    </row>
    <row r="506" spans="1:15" ht="15.75" customHeight="1" x14ac:dyDescent="0.35">
      <c r="A506" s="1"/>
      <c r="O506" s="5"/>
    </row>
    <row r="507" spans="1:15" ht="15.75" customHeight="1" x14ac:dyDescent="0.35">
      <c r="A507" s="1"/>
      <c r="O507" s="5"/>
    </row>
    <row r="508" spans="1:15" ht="15.75" customHeight="1" x14ac:dyDescent="0.35">
      <c r="A508" s="1"/>
      <c r="O508" s="5"/>
    </row>
    <row r="509" spans="1:15" ht="15.75" customHeight="1" x14ac:dyDescent="0.35">
      <c r="A509" s="1"/>
      <c r="O509" s="5"/>
    </row>
    <row r="510" spans="1:15" ht="15.75" customHeight="1" x14ac:dyDescent="0.35">
      <c r="A510" s="1"/>
      <c r="O510" s="5"/>
    </row>
    <row r="511" spans="1:15" ht="15.75" customHeight="1" x14ac:dyDescent="0.35">
      <c r="A511" s="1"/>
      <c r="O511" s="5"/>
    </row>
    <row r="512" spans="1:15" ht="15.75" customHeight="1" x14ac:dyDescent="0.35">
      <c r="A512" s="1"/>
      <c r="O512" s="5"/>
    </row>
    <row r="513" spans="1:15" ht="15.75" customHeight="1" x14ac:dyDescent="0.35">
      <c r="A513" s="1"/>
      <c r="O513" s="5"/>
    </row>
    <row r="514" spans="1:15" ht="15.75" customHeight="1" x14ac:dyDescent="0.35">
      <c r="A514" s="1"/>
      <c r="O514" s="5"/>
    </row>
    <row r="515" spans="1:15" ht="15.75" customHeight="1" x14ac:dyDescent="0.35">
      <c r="A515" s="1"/>
      <c r="O515" s="5"/>
    </row>
    <row r="516" spans="1:15" ht="15.75" customHeight="1" x14ac:dyDescent="0.35">
      <c r="A516" s="1"/>
      <c r="O516" s="5"/>
    </row>
    <row r="517" spans="1:15" ht="15.75" customHeight="1" x14ac:dyDescent="0.35">
      <c r="A517" s="1"/>
      <c r="O517" s="5"/>
    </row>
    <row r="518" spans="1:15" ht="15.75" customHeight="1" x14ac:dyDescent="0.35">
      <c r="A518" s="1"/>
      <c r="O518" s="5"/>
    </row>
    <row r="519" spans="1:15" ht="15.75" customHeight="1" x14ac:dyDescent="0.35">
      <c r="A519" s="1"/>
      <c r="O519" s="5"/>
    </row>
    <row r="520" spans="1:15" ht="15.75" customHeight="1" x14ac:dyDescent="0.35">
      <c r="A520" s="1"/>
      <c r="O520" s="5"/>
    </row>
    <row r="521" spans="1:15" ht="15.75" customHeight="1" x14ac:dyDescent="0.35">
      <c r="A521" s="1"/>
      <c r="O521" s="5"/>
    </row>
    <row r="522" spans="1:15" ht="15.75" customHeight="1" x14ac:dyDescent="0.35">
      <c r="A522" s="1"/>
      <c r="O522" s="5"/>
    </row>
    <row r="523" spans="1:15" ht="15.75" customHeight="1" x14ac:dyDescent="0.35">
      <c r="A523" s="1"/>
      <c r="O523" s="5"/>
    </row>
    <row r="524" spans="1:15" ht="15.75" customHeight="1" x14ac:dyDescent="0.35">
      <c r="A524" s="1"/>
      <c r="O524" s="5"/>
    </row>
    <row r="525" spans="1:15" ht="15.75" customHeight="1" x14ac:dyDescent="0.35">
      <c r="A525" s="1"/>
      <c r="O525" s="5"/>
    </row>
    <row r="526" spans="1:15" ht="15.75" customHeight="1" x14ac:dyDescent="0.35">
      <c r="A526" s="1"/>
      <c r="O526" s="5"/>
    </row>
    <row r="527" spans="1:15" ht="15.75" customHeight="1" x14ac:dyDescent="0.35">
      <c r="A527" s="1"/>
      <c r="O527" s="5"/>
    </row>
    <row r="528" spans="1:15" ht="15.75" customHeight="1" x14ac:dyDescent="0.35">
      <c r="A528" s="1"/>
      <c r="O528" s="5"/>
    </row>
    <row r="529" spans="1:15" ht="15.75" customHeight="1" x14ac:dyDescent="0.35">
      <c r="A529" s="1"/>
      <c r="O529" s="5"/>
    </row>
    <row r="530" spans="1:15" ht="15.75" customHeight="1" x14ac:dyDescent="0.35">
      <c r="A530" s="1"/>
      <c r="O530" s="5"/>
    </row>
    <row r="531" spans="1:15" ht="15.75" customHeight="1" x14ac:dyDescent="0.35">
      <c r="A531" s="1"/>
      <c r="O531" s="5"/>
    </row>
    <row r="532" spans="1:15" ht="15.75" customHeight="1" x14ac:dyDescent="0.35">
      <c r="A532" s="1"/>
      <c r="O532" s="5"/>
    </row>
    <row r="533" spans="1:15" ht="15.75" customHeight="1" x14ac:dyDescent="0.35">
      <c r="A533" s="1"/>
      <c r="O533" s="5"/>
    </row>
    <row r="534" spans="1:15" ht="15.75" customHeight="1" x14ac:dyDescent="0.35">
      <c r="A534" s="1"/>
      <c r="O534" s="5"/>
    </row>
    <row r="535" spans="1:15" ht="15.75" customHeight="1" x14ac:dyDescent="0.35">
      <c r="A535" s="1"/>
      <c r="O535" s="5"/>
    </row>
    <row r="536" spans="1:15" ht="15.75" customHeight="1" x14ac:dyDescent="0.35">
      <c r="A536" s="1"/>
      <c r="O536" s="5"/>
    </row>
    <row r="537" spans="1:15" ht="15.75" customHeight="1" x14ac:dyDescent="0.35">
      <c r="A537" s="1"/>
      <c r="O537" s="5"/>
    </row>
    <row r="538" spans="1:15" ht="15.75" customHeight="1" x14ac:dyDescent="0.35">
      <c r="A538" s="1"/>
      <c r="O538" s="5"/>
    </row>
    <row r="539" spans="1:15" ht="15.75" customHeight="1" x14ac:dyDescent="0.35">
      <c r="A539" s="1"/>
      <c r="O539" s="5"/>
    </row>
    <row r="540" spans="1:15" ht="15.75" customHeight="1" x14ac:dyDescent="0.35">
      <c r="A540" s="1"/>
      <c r="O540" s="5"/>
    </row>
    <row r="541" spans="1:15" ht="15.75" customHeight="1" x14ac:dyDescent="0.35">
      <c r="A541" s="1"/>
      <c r="O541" s="5"/>
    </row>
    <row r="542" spans="1:15" ht="15.75" customHeight="1" x14ac:dyDescent="0.35">
      <c r="A542" s="1"/>
      <c r="O542" s="5"/>
    </row>
    <row r="543" spans="1:15" ht="15.75" customHeight="1" x14ac:dyDescent="0.35">
      <c r="A543" s="1"/>
      <c r="O543" s="5"/>
    </row>
    <row r="544" spans="1:15" ht="15.75" customHeight="1" x14ac:dyDescent="0.35">
      <c r="A544" s="1"/>
      <c r="O544" s="5"/>
    </row>
    <row r="545" spans="1:15" ht="15.75" customHeight="1" x14ac:dyDescent="0.35">
      <c r="A545" s="1"/>
      <c r="O545" s="5"/>
    </row>
    <row r="546" spans="1:15" ht="15.75" customHeight="1" x14ac:dyDescent="0.35">
      <c r="A546" s="1"/>
      <c r="O546" s="5"/>
    </row>
    <row r="547" spans="1:15" ht="15.75" customHeight="1" x14ac:dyDescent="0.35">
      <c r="A547" s="1"/>
      <c r="O547" s="5"/>
    </row>
    <row r="548" spans="1:15" ht="15.75" customHeight="1" x14ac:dyDescent="0.35">
      <c r="A548" s="1"/>
      <c r="O548" s="5"/>
    </row>
    <row r="549" spans="1:15" ht="15.75" customHeight="1" x14ac:dyDescent="0.35">
      <c r="A549" s="1"/>
      <c r="O549" s="5"/>
    </row>
    <row r="550" spans="1:15" ht="15.75" customHeight="1" x14ac:dyDescent="0.35">
      <c r="A550" s="1"/>
      <c r="O550" s="5"/>
    </row>
    <row r="551" spans="1:15" ht="15.75" customHeight="1" x14ac:dyDescent="0.35">
      <c r="A551" s="1"/>
      <c r="O551" s="5"/>
    </row>
    <row r="552" spans="1:15" ht="15.75" customHeight="1" x14ac:dyDescent="0.35">
      <c r="A552" s="1"/>
      <c r="O552" s="5"/>
    </row>
    <row r="553" spans="1:15" ht="15.75" customHeight="1" x14ac:dyDescent="0.35">
      <c r="A553" s="1"/>
      <c r="O553" s="5"/>
    </row>
    <row r="554" spans="1:15" ht="15.75" customHeight="1" x14ac:dyDescent="0.35">
      <c r="A554" s="1"/>
      <c r="O554" s="5"/>
    </row>
    <row r="555" spans="1:15" ht="15.75" customHeight="1" x14ac:dyDescent="0.35">
      <c r="A555" s="1"/>
      <c r="O555" s="5"/>
    </row>
    <row r="556" spans="1:15" ht="15.75" customHeight="1" x14ac:dyDescent="0.35">
      <c r="A556" s="1"/>
      <c r="O556" s="5"/>
    </row>
    <row r="557" spans="1:15" ht="15.75" customHeight="1" x14ac:dyDescent="0.35">
      <c r="A557" s="1"/>
      <c r="O557" s="5"/>
    </row>
    <row r="558" spans="1:15" ht="15.75" customHeight="1" x14ac:dyDescent="0.35">
      <c r="A558" s="1"/>
      <c r="O558" s="5"/>
    </row>
    <row r="559" spans="1:15" ht="15.75" customHeight="1" x14ac:dyDescent="0.35">
      <c r="A559" s="1"/>
      <c r="O559" s="5"/>
    </row>
    <row r="560" spans="1:15" ht="15.75" customHeight="1" x14ac:dyDescent="0.35">
      <c r="A560" s="1"/>
      <c r="O560" s="5"/>
    </row>
    <row r="561" spans="1:15" ht="15.75" customHeight="1" x14ac:dyDescent="0.35">
      <c r="A561" s="1"/>
      <c r="O561" s="5"/>
    </row>
    <row r="562" spans="1:15" ht="15.75" customHeight="1" x14ac:dyDescent="0.35">
      <c r="A562" s="1"/>
      <c r="O562" s="5"/>
    </row>
    <row r="563" spans="1:15" ht="15.75" customHeight="1" x14ac:dyDescent="0.35">
      <c r="A563" s="1"/>
      <c r="O563" s="5"/>
    </row>
    <row r="564" spans="1:15" ht="15.75" customHeight="1" x14ac:dyDescent="0.35">
      <c r="A564" s="1"/>
      <c r="O564" s="5"/>
    </row>
    <row r="565" spans="1:15" ht="15.75" customHeight="1" x14ac:dyDescent="0.35">
      <c r="A565" s="1"/>
      <c r="O565" s="5"/>
    </row>
    <row r="566" spans="1:15" ht="15.75" customHeight="1" x14ac:dyDescent="0.35">
      <c r="A566" s="1"/>
      <c r="O566" s="5"/>
    </row>
    <row r="567" spans="1:15" ht="15.75" customHeight="1" x14ac:dyDescent="0.35">
      <c r="A567" s="1"/>
      <c r="O567" s="5"/>
    </row>
    <row r="568" spans="1:15" ht="15.75" customHeight="1" x14ac:dyDescent="0.35">
      <c r="A568" s="1"/>
      <c r="O568" s="5"/>
    </row>
    <row r="569" spans="1:15" ht="15.75" customHeight="1" x14ac:dyDescent="0.35">
      <c r="A569" s="1"/>
      <c r="O569" s="5"/>
    </row>
    <row r="570" spans="1:15" ht="15.75" customHeight="1" x14ac:dyDescent="0.35">
      <c r="A570" s="1"/>
      <c r="O570" s="5"/>
    </row>
    <row r="571" spans="1:15" ht="15.75" customHeight="1" x14ac:dyDescent="0.35">
      <c r="A571" s="1"/>
      <c r="O571" s="5"/>
    </row>
    <row r="572" spans="1:15" ht="15.75" customHeight="1" x14ac:dyDescent="0.35">
      <c r="A572" s="1"/>
      <c r="O572" s="5"/>
    </row>
    <row r="573" spans="1:15" ht="15.75" customHeight="1" x14ac:dyDescent="0.35">
      <c r="A573" s="1"/>
      <c r="O573" s="5"/>
    </row>
    <row r="574" spans="1:15" ht="15.75" customHeight="1" x14ac:dyDescent="0.35">
      <c r="A574" s="1"/>
      <c r="O574" s="5"/>
    </row>
    <row r="575" spans="1:15" ht="15.75" customHeight="1" x14ac:dyDescent="0.35">
      <c r="A575" s="1"/>
      <c r="O575" s="5"/>
    </row>
    <row r="576" spans="1:15" ht="15.75" customHeight="1" x14ac:dyDescent="0.35">
      <c r="A576" s="1"/>
      <c r="O576" s="5"/>
    </row>
    <row r="577" spans="1:15" ht="15.75" customHeight="1" x14ac:dyDescent="0.35">
      <c r="A577" s="1"/>
      <c r="O577" s="5"/>
    </row>
    <row r="578" spans="1:15" ht="15.75" customHeight="1" x14ac:dyDescent="0.35">
      <c r="A578" s="1"/>
      <c r="O578" s="5"/>
    </row>
    <row r="579" spans="1:15" ht="15.75" customHeight="1" x14ac:dyDescent="0.35">
      <c r="A579" s="1"/>
      <c r="O579" s="5"/>
    </row>
    <row r="580" spans="1:15" ht="15.75" customHeight="1" x14ac:dyDescent="0.35">
      <c r="A580" s="1"/>
      <c r="O580" s="5"/>
    </row>
    <row r="581" spans="1:15" ht="15.75" customHeight="1" x14ac:dyDescent="0.35">
      <c r="A581" s="1"/>
      <c r="O581" s="5"/>
    </row>
    <row r="582" spans="1:15" ht="15.75" customHeight="1" x14ac:dyDescent="0.35">
      <c r="A582" s="1"/>
      <c r="O582" s="5"/>
    </row>
    <row r="583" spans="1:15" ht="15.75" customHeight="1" x14ac:dyDescent="0.35">
      <c r="A583" s="1"/>
      <c r="O583" s="5"/>
    </row>
    <row r="584" spans="1:15" ht="15.75" customHeight="1" x14ac:dyDescent="0.35">
      <c r="A584" s="1"/>
      <c r="O584" s="5"/>
    </row>
    <row r="585" spans="1:15" ht="15.75" customHeight="1" x14ac:dyDescent="0.35">
      <c r="A585" s="1"/>
      <c r="O585" s="5"/>
    </row>
    <row r="586" spans="1:15" ht="15.75" customHeight="1" x14ac:dyDescent="0.35">
      <c r="A586" s="1"/>
      <c r="O586" s="5"/>
    </row>
    <row r="587" spans="1:15" ht="15.75" customHeight="1" x14ac:dyDescent="0.35">
      <c r="A587" s="1"/>
      <c r="O587" s="5"/>
    </row>
    <row r="588" spans="1:15" ht="15.75" customHeight="1" x14ac:dyDescent="0.35">
      <c r="A588" s="1"/>
      <c r="O588" s="5"/>
    </row>
    <row r="589" spans="1:15" ht="15.75" customHeight="1" x14ac:dyDescent="0.35">
      <c r="A589" s="1"/>
      <c r="O589" s="5"/>
    </row>
    <row r="590" spans="1:15" ht="15.75" customHeight="1" x14ac:dyDescent="0.35">
      <c r="A590" s="1"/>
      <c r="O590" s="5"/>
    </row>
    <row r="591" spans="1:15" ht="15.75" customHeight="1" x14ac:dyDescent="0.35">
      <c r="A591" s="1"/>
      <c r="O591" s="5"/>
    </row>
    <row r="592" spans="1:15" ht="15.75" customHeight="1" x14ac:dyDescent="0.35">
      <c r="A592" s="1"/>
      <c r="O592" s="5"/>
    </row>
    <row r="593" spans="1:15" ht="15.75" customHeight="1" x14ac:dyDescent="0.35">
      <c r="A593" s="1"/>
      <c r="O593" s="5"/>
    </row>
    <row r="594" spans="1:15" ht="15.75" customHeight="1" x14ac:dyDescent="0.35">
      <c r="A594" s="1"/>
      <c r="O594" s="5"/>
    </row>
    <row r="595" spans="1:15" ht="15.75" customHeight="1" x14ac:dyDescent="0.35">
      <c r="A595" s="1"/>
      <c r="O595" s="5"/>
    </row>
    <row r="596" spans="1:15" ht="15.75" customHeight="1" x14ac:dyDescent="0.35">
      <c r="A596" s="1"/>
      <c r="O596" s="5"/>
    </row>
    <row r="597" spans="1:15" ht="15.75" customHeight="1" x14ac:dyDescent="0.35">
      <c r="A597" s="1"/>
      <c r="O597" s="5"/>
    </row>
    <row r="598" spans="1:15" ht="15.75" customHeight="1" x14ac:dyDescent="0.35">
      <c r="A598" s="1"/>
      <c r="O598" s="5"/>
    </row>
    <row r="599" spans="1:15" ht="15.75" customHeight="1" x14ac:dyDescent="0.35">
      <c r="A599" s="1"/>
      <c r="O599" s="5"/>
    </row>
    <row r="600" spans="1:15" ht="15.75" customHeight="1" x14ac:dyDescent="0.35">
      <c r="A600" s="1"/>
      <c r="O600" s="5"/>
    </row>
    <row r="601" spans="1:15" ht="15.75" customHeight="1" x14ac:dyDescent="0.35">
      <c r="A601" s="1"/>
      <c r="O601" s="5"/>
    </row>
    <row r="602" spans="1:15" ht="15.75" customHeight="1" x14ac:dyDescent="0.35">
      <c r="A602" s="1"/>
      <c r="O602" s="5"/>
    </row>
    <row r="603" spans="1:15" ht="15.75" customHeight="1" x14ac:dyDescent="0.35">
      <c r="A603" s="1"/>
      <c r="O603" s="5"/>
    </row>
    <row r="604" spans="1:15" ht="15.75" customHeight="1" x14ac:dyDescent="0.35">
      <c r="A604" s="1"/>
      <c r="O604" s="5"/>
    </row>
    <row r="605" spans="1:15" ht="15.75" customHeight="1" x14ac:dyDescent="0.35">
      <c r="A605" s="1"/>
      <c r="O605" s="5"/>
    </row>
    <row r="606" spans="1:15" ht="15.75" customHeight="1" x14ac:dyDescent="0.35">
      <c r="A606" s="1"/>
      <c r="O606" s="5"/>
    </row>
    <row r="607" spans="1:15" ht="15.75" customHeight="1" x14ac:dyDescent="0.35">
      <c r="A607" s="1"/>
      <c r="O607" s="5"/>
    </row>
    <row r="608" spans="1:15" ht="15.75" customHeight="1" x14ac:dyDescent="0.35">
      <c r="A608" s="1"/>
      <c r="O608" s="5"/>
    </row>
    <row r="609" spans="1:15" ht="15.75" customHeight="1" x14ac:dyDescent="0.35">
      <c r="A609" s="1"/>
      <c r="O609" s="5"/>
    </row>
    <row r="610" spans="1:15" ht="15.75" customHeight="1" x14ac:dyDescent="0.35">
      <c r="A610" s="1"/>
      <c r="O610" s="5"/>
    </row>
    <row r="611" spans="1:15" ht="15.75" customHeight="1" x14ac:dyDescent="0.35">
      <c r="A611" s="1"/>
      <c r="O611" s="5"/>
    </row>
    <row r="612" spans="1:15" ht="15.75" customHeight="1" x14ac:dyDescent="0.35">
      <c r="A612" s="1"/>
      <c r="O612" s="5"/>
    </row>
    <row r="613" spans="1:15" ht="15.75" customHeight="1" x14ac:dyDescent="0.35">
      <c r="A613" s="1"/>
      <c r="O613" s="5"/>
    </row>
    <row r="614" spans="1:15" ht="15.75" customHeight="1" x14ac:dyDescent="0.35">
      <c r="A614" s="1"/>
      <c r="O614" s="5"/>
    </row>
    <row r="615" spans="1:15" ht="15.75" customHeight="1" x14ac:dyDescent="0.35">
      <c r="A615" s="1"/>
      <c r="O615" s="5"/>
    </row>
    <row r="616" spans="1:15" ht="15.75" customHeight="1" x14ac:dyDescent="0.35">
      <c r="A616" s="1"/>
      <c r="O616" s="5"/>
    </row>
    <row r="617" spans="1:15" ht="15.75" customHeight="1" x14ac:dyDescent="0.35">
      <c r="A617" s="1"/>
      <c r="O617" s="5"/>
    </row>
    <row r="618" spans="1:15" ht="15.75" customHeight="1" x14ac:dyDescent="0.35">
      <c r="A618" s="1"/>
      <c r="O618" s="5"/>
    </row>
    <row r="619" spans="1:15" ht="15.75" customHeight="1" x14ac:dyDescent="0.35">
      <c r="A619" s="1"/>
      <c r="O619" s="5"/>
    </row>
    <row r="620" spans="1:15" ht="15.75" customHeight="1" x14ac:dyDescent="0.35">
      <c r="A620" s="1"/>
      <c r="O620" s="5"/>
    </row>
    <row r="621" spans="1:15" ht="15.75" customHeight="1" x14ac:dyDescent="0.35">
      <c r="A621" s="1"/>
      <c r="O621" s="5"/>
    </row>
    <row r="622" spans="1:15" ht="15.75" customHeight="1" x14ac:dyDescent="0.35">
      <c r="A622" s="1"/>
      <c r="O622" s="5"/>
    </row>
    <row r="623" spans="1:15" ht="15.75" customHeight="1" x14ac:dyDescent="0.35">
      <c r="A623" s="1"/>
      <c r="O623" s="5"/>
    </row>
    <row r="624" spans="1:15" ht="15.75" customHeight="1" x14ac:dyDescent="0.35">
      <c r="A624" s="1"/>
      <c r="O624" s="5"/>
    </row>
    <row r="625" spans="1:15" ht="15.75" customHeight="1" x14ac:dyDescent="0.35">
      <c r="A625" s="1"/>
      <c r="O625" s="5"/>
    </row>
    <row r="626" spans="1:15" ht="15.75" customHeight="1" x14ac:dyDescent="0.35">
      <c r="A626" s="1"/>
      <c r="O626" s="5"/>
    </row>
    <row r="627" spans="1:15" ht="15.75" customHeight="1" x14ac:dyDescent="0.35">
      <c r="A627" s="1"/>
      <c r="O627" s="5"/>
    </row>
    <row r="628" spans="1:15" ht="15.75" customHeight="1" x14ac:dyDescent="0.35">
      <c r="A628" s="1"/>
      <c r="O628" s="5"/>
    </row>
    <row r="629" spans="1:15" ht="15.75" customHeight="1" x14ac:dyDescent="0.35">
      <c r="A629" s="1"/>
      <c r="O629" s="5"/>
    </row>
    <row r="630" spans="1:15" ht="15.75" customHeight="1" x14ac:dyDescent="0.35">
      <c r="A630" s="1"/>
      <c r="O630" s="5"/>
    </row>
    <row r="631" spans="1:15" ht="15.75" customHeight="1" x14ac:dyDescent="0.35">
      <c r="A631" s="1"/>
      <c r="O631" s="5"/>
    </row>
    <row r="632" spans="1:15" ht="15.75" customHeight="1" x14ac:dyDescent="0.35">
      <c r="A632" s="1"/>
      <c r="O632" s="5"/>
    </row>
    <row r="633" spans="1:15" ht="15.75" customHeight="1" x14ac:dyDescent="0.35">
      <c r="A633" s="1"/>
      <c r="O633" s="5"/>
    </row>
    <row r="634" spans="1:15" ht="15.75" customHeight="1" x14ac:dyDescent="0.35">
      <c r="A634" s="1"/>
      <c r="O634" s="5"/>
    </row>
    <row r="635" spans="1:15" ht="15.75" customHeight="1" x14ac:dyDescent="0.35">
      <c r="A635" s="1"/>
      <c r="O635" s="5"/>
    </row>
    <row r="636" spans="1:15" ht="15.75" customHeight="1" x14ac:dyDescent="0.35">
      <c r="A636" s="1"/>
      <c r="O636" s="5"/>
    </row>
    <row r="637" spans="1:15" ht="15.75" customHeight="1" x14ac:dyDescent="0.35">
      <c r="A637" s="1"/>
      <c r="O637" s="5"/>
    </row>
    <row r="638" spans="1:15" ht="15.75" customHeight="1" x14ac:dyDescent="0.35">
      <c r="A638" s="1"/>
      <c r="O638" s="5"/>
    </row>
    <row r="639" spans="1:15" ht="15.75" customHeight="1" x14ac:dyDescent="0.35">
      <c r="A639" s="1"/>
      <c r="O639" s="5"/>
    </row>
    <row r="640" spans="1:15" ht="15.75" customHeight="1" x14ac:dyDescent="0.35">
      <c r="A640" s="1"/>
      <c r="O640" s="5"/>
    </row>
    <row r="641" spans="1:15" ht="15.75" customHeight="1" x14ac:dyDescent="0.35">
      <c r="A641" s="1"/>
      <c r="O641" s="5"/>
    </row>
    <row r="642" spans="1:15" ht="15.75" customHeight="1" x14ac:dyDescent="0.35">
      <c r="A642" s="1"/>
      <c r="O642" s="5"/>
    </row>
    <row r="643" spans="1:15" ht="15.75" customHeight="1" x14ac:dyDescent="0.35">
      <c r="A643" s="1"/>
      <c r="O643" s="5"/>
    </row>
    <row r="644" spans="1:15" ht="15.75" customHeight="1" x14ac:dyDescent="0.35">
      <c r="A644" s="1"/>
      <c r="O644" s="5"/>
    </row>
    <row r="645" spans="1:15" ht="15.75" customHeight="1" x14ac:dyDescent="0.35">
      <c r="A645" s="1"/>
      <c r="O645" s="5"/>
    </row>
    <row r="646" spans="1:15" ht="15.75" customHeight="1" x14ac:dyDescent="0.35">
      <c r="A646" s="1"/>
      <c r="O646" s="5"/>
    </row>
    <row r="647" spans="1:15" ht="15.75" customHeight="1" x14ac:dyDescent="0.35">
      <c r="A647" s="1"/>
      <c r="O647" s="5"/>
    </row>
    <row r="648" spans="1:15" ht="15.75" customHeight="1" x14ac:dyDescent="0.35">
      <c r="A648" s="1"/>
      <c r="O648" s="5"/>
    </row>
    <row r="649" spans="1:15" ht="15.75" customHeight="1" x14ac:dyDescent="0.35">
      <c r="A649" s="1"/>
      <c r="O649" s="5"/>
    </row>
    <row r="650" spans="1:15" ht="15.75" customHeight="1" x14ac:dyDescent="0.35">
      <c r="A650" s="1"/>
      <c r="O650" s="5"/>
    </row>
    <row r="651" spans="1:15" ht="15.75" customHeight="1" x14ac:dyDescent="0.35">
      <c r="A651" s="1"/>
      <c r="O651" s="5"/>
    </row>
    <row r="652" spans="1:15" ht="15.75" customHeight="1" x14ac:dyDescent="0.35">
      <c r="A652" s="1"/>
      <c r="O652" s="5"/>
    </row>
    <row r="653" spans="1:15" ht="15.75" customHeight="1" x14ac:dyDescent="0.35">
      <c r="A653" s="1"/>
      <c r="O653" s="5"/>
    </row>
    <row r="654" spans="1:15" ht="15.75" customHeight="1" x14ac:dyDescent="0.35">
      <c r="A654" s="1"/>
      <c r="O654" s="5"/>
    </row>
    <row r="655" spans="1:15" ht="15.75" customHeight="1" x14ac:dyDescent="0.35">
      <c r="A655" s="1"/>
      <c r="O655" s="5"/>
    </row>
    <row r="656" spans="1:15" ht="15.75" customHeight="1" x14ac:dyDescent="0.35">
      <c r="A656" s="1"/>
      <c r="O656" s="5"/>
    </row>
    <row r="657" spans="1:15" ht="15.75" customHeight="1" x14ac:dyDescent="0.35">
      <c r="A657" s="1"/>
      <c r="O657" s="5"/>
    </row>
    <row r="658" spans="1:15" ht="15.75" customHeight="1" x14ac:dyDescent="0.35">
      <c r="A658" s="1"/>
      <c r="O658" s="5"/>
    </row>
    <row r="659" spans="1:15" ht="15.75" customHeight="1" x14ac:dyDescent="0.35">
      <c r="A659" s="1"/>
      <c r="O659" s="5"/>
    </row>
    <row r="660" spans="1:15" ht="15.75" customHeight="1" x14ac:dyDescent="0.35">
      <c r="A660" s="1"/>
      <c r="O660" s="5"/>
    </row>
    <row r="661" spans="1:15" ht="15.75" customHeight="1" x14ac:dyDescent="0.35">
      <c r="A661" s="1"/>
      <c r="O661" s="5"/>
    </row>
    <row r="662" spans="1:15" ht="15.75" customHeight="1" x14ac:dyDescent="0.35">
      <c r="A662" s="1"/>
      <c r="O662" s="5"/>
    </row>
    <row r="663" spans="1:15" ht="15.75" customHeight="1" x14ac:dyDescent="0.35">
      <c r="A663" s="1"/>
      <c r="O663" s="5"/>
    </row>
    <row r="664" spans="1:15" ht="15.75" customHeight="1" x14ac:dyDescent="0.35">
      <c r="A664" s="1"/>
      <c r="O664" s="5"/>
    </row>
    <row r="665" spans="1:15" ht="15.75" customHeight="1" x14ac:dyDescent="0.35">
      <c r="A665" s="1"/>
      <c r="O665" s="5"/>
    </row>
    <row r="666" spans="1:15" ht="15.75" customHeight="1" x14ac:dyDescent="0.35">
      <c r="A666" s="1"/>
      <c r="O666" s="5"/>
    </row>
    <row r="667" spans="1:15" ht="15.75" customHeight="1" x14ac:dyDescent="0.35">
      <c r="A667" s="1"/>
      <c r="O667" s="5"/>
    </row>
    <row r="668" spans="1:15" ht="15.75" customHeight="1" x14ac:dyDescent="0.35">
      <c r="A668" s="1"/>
      <c r="O668" s="5"/>
    </row>
    <row r="669" spans="1:15" ht="15.75" customHeight="1" x14ac:dyDescent="0.35">
      <c r="A669" s="1"/>
      <c r="O669" s="5"/>
    </row>
    <row r="670" spans="1:15" ht="15.75" customHeight="1" x14ac:dyDescent="0.35">
      <c r="A670" s="1"/>
      <c r="O670" s="5"/>
    </row>
    <row r="671" spans="1:15" ht="15.75" customHeight="1" x14ac:dyDescent="0.35">
      <c r="A671" s="1"/>
      <c r="O671" s="5"/>
    </row>
    <row r="672" spans="1:15" ht="15.75" customHeight="1" x14ac:dyDescent="0.35">
      <c r="A672" s="1"/>
      <c r="O672" s="5"/>
    </row>
    <row r="673" spans="1:15" ht="15.75" customHeight="1" x14ac:dyDescent="0.35">
      <c r="A673" s="1"/>
      <c r="O673" s="5"/>
    </row>
    <row r="674" spans="1:15" ht="15.75" customHeight="1" x14ac:dyDescent="0.35">
      <c r="A674" s="1"/>
      <c r="O674" s="5"/>
    </row>
    <row r="675" spans="1:15" ht="15.75" customHeight="1" x14ac:dyDescent="0.35">
      <c r="A675" s="1"/>
      <c r="O675" s="5"/>
    </row>
    <row r="676" spans="1:15" ht="15.75" customHeight="1" x14ac:dyDescent="0.35">
      <c r="A676" s="1"/>
      <c r="O676" s="5"/>
    </row>
    <row r="677" spans="1:15" ht="15.75" customHeight="1" x14ac:dyDescent="0.35">
      <c r="A677" s="1"/>
      <c r="O677" s="5"/>
    </row>
    <row r="678" spans="1:15" ht="15.75" customHeight="1" x14ac:dyDescent="0.35">
      <c r="A678" s="1"/>
      <c r="O678" s="5"/>
    </row>
    <row r="679" spans="1:15" ht="15.75" customHeight="1" x14ac:dyDescent="0.35">
      <c r="A679" s="1"/>
      <c r="O679" s="5"/>
    </row>
    <row r="680" spans="1:15" ht="15.75" customHeight="1" x14ac:dyDescent="0.35">
      <c r="A680" s="1"/>
      <c r="O680" s="5"/>
    </row>
    <row r="681" spans="1:15" ht="15.75" customHeight="1" x14ac:dyDescent="0.35">
      <c r="A681" s="1"/>
      <c r="O681" s="5"/>
    </row>
    <row r="682" spans="1:15" ht="15.75" customHeight="1" x14ac:dyDescent="0.35">
      <c r="A682" s="1"/>
      <c r="O682" s="5"/>
    </row>
    <row r="683" spans="1:15" ht="15.75" customHeight="1" x14ac:dyDescent="0.35">
      <c r="A683" s="1"/>
      <c r="O683" s="5"/>
    </row>
    <row r="684" spans="1:15" ht="15.75" customHeight="1" x14ac:dyDescent="0.35">
      <c r="A684" s="1"/>
      <c r="O684" s="5"/>
    </row>
    <row r="685" spans="1:15" ht="15.75" customHeight="1" x14ac:dyDescent="0.35">
      <c r="A685" s="1"/>
      <c r="O685" s="5"/>
    </row>
    <row r="686" spans="1:15" ht="15.75" customHeight="1" x14ac:dyDescent="0.35">
      <c r="A686" s="1"/>
      <c r="O686" s="5"/>
    </row>
    <row r="687" spans="1:15" ht="15.75" customHeight="1" x14ac:dyDescent="0.35">
      <c r="A687" s="1"/>
      <c r="O687" s="5"/>
    </row>
    <row r="688" spans="1:15" ht="15.75" customHeight="1" x14ac:dyDescent="0.35">
      <c r="A688" s="1"/>
      <c r="O688" s="5"/>
    </row>
    <row r="689" spans="1:15" ht="15.75" customHeight="1" x14ac:dyDescent="0.35">
      <c r="A689" s="1"/>
      <c r="O689" s="5"/>
    </row>
    <row r="690" spans="1:15" ht="15.75" customHeight="1" x14ac:dyDescent="0.35">
      <c r="A690" s="1"/>
      <c r="O690" s="5"/>
    </row>
    <row r="691" spans="1:15" ht="15.75" customHeight="1" x14ac:dyDescent="0.35">
      <c r="A691" s="1"/>
      <c r="O691" s="5"/>
    </row>
    <row r="692" spans="1:15" ht="15.75" customHeight="1" x14ac:dyDescent="0.35">
      <c r="A692" s="1"/>
      <c r="O692" s="5"/>
    </row>
    <row r="693" spans="1:15" ht="15.75" customHeight="1" x14ac:dyDescent="0.35">
      <c r="A693" s="1"/>
      <c r="O693" s="5"/>
    </row>
    <row r="694" spans="1:15" ht="15.75" customHeight="1" x14ac:dyDescent="0.35">
      <c r="A694" s="1"/>
      <c r="O694" s="5"/>
    </row>
    <row r="695" spans="1:15" ht="15.75" customHeight="1" x14ac:dyDescent="0.35">
      <c r="A695" s="1"/>
      <c r="O695" s="5"/>
    </row>
    <row r="696" spans="1:15" ht="15.75" customHeight="1" x14ac:dyDescent="0.35">
      <c r="A696" s="1"/>
      <c r="O696" s="5"/>
    </row>
    <row r="697" spans="1:15" ht="15.75" customHeight="1" x14ac:dyDescent="0.35">
      <c r="A697" s="1"/>
      <c r="O697" s="5"/>
    </row>
    <row r="698" spans="1:15" ht="15.75" customHeight="1" x14ac:dyDescent="0.35">
      <c r="A698" s="1"/>
      <c r="O698" s="5"/>
    </row>
    <row r="699" spans="1:15" ht="15.75" customHeight="1" x14ac:dyDescent="0.35">
      <c r="A699" s="1"/>
      <c r="O699" s="5"/>
    </row>
    <row r="700" spans="1:15" ht="15.75" customHeight="1" x14ac:dyDescent="0.35">
      <c r="A700" s="1"/>
      <c r="O700" s="5"/>
    </row>
    <row r="701" spans="1:15" ht="15.75" customHeight="1" x14ac:dyDescent="0.35">
      <c r="A701" s="1"/>
      <c r="O701" s="5"/>
    </row>
    <row r="702" spans="1:15" ht="15.75" customHeight="1" x14ac:dyDescent="0.35">
      <c r="A702" s="1"/>
      <c r="O702" s="5"/>
    </row>
    <row r="703" spans="1:15" ht="15.75" customHeight="1" x14ac:dyDescent="0.35">
      <c r="A703" s="1"/>
      <c r="O703" s="5"/>
    </row>
    <row r="704" spans="1:15" ht="15.75" customHeight="1" x14ac:dyDescent="0.35">
      <c r="A704" s="1"/>
      <c r="O704" s="5"/>
    </row>
    <row r="705" spans="1:15" ht="15.75" customHeight="1" x14ac:dyDescent="0.35">
      <c r="A705" s="1"/>
      <c r="O705" s="5"/>
    </row>
    <row r="706" spans="1:15" ht="15.75" customHeight="1" x14ac:dyDescent="0.35">
      <c r="A706" s="1"/>
      <c r="O706" s="5"/>
    </row>
    <row r="707" spans="1:15" ht="15.75" customHeight="1" x14ac:dyDescent="0.35">
      <c r="A707" s="1"/>
      <c r="O707" s="5"/>
    </row>
    <row r="708" spans="1:15" ht="15.75" customHeight="1" x14ac:dyDescent="0.35">
      <c r="A708" s="1"/>
      <c r="O708" s="5"/>
    </row>
    <row r="709" spans="1:15" ht="15.75" customHeight="1" x14ac:dyDescent="0.35">
      <c r="A709" s="1"/>
      <c r="O709" s="5"/>
    </row>
    <row r="710" spans="1:15" ht="15.75" customHeight="1" x14ac:dyDescent="0.35">
      <c r="A710" s="1"/>
      <c r="O710" s="5"/>
    </row>
    <row r="711" spans="1:15" ht="15.75" customHeight="1" x14ac:dyDescent="0.35">
      <c r="A711" s="1"/>
      <c r="O711" s="5"/>
    </row>
    <row r="712" spans="1:15" ht="15.75" customHeight="1" x14ac:dyDescent="0.35">
      <c r="A712" s="1"/>
      <c r="O712" s="5"/>
    </row>
    <row r="713" spans="1:15" ht="15.75" customHeight="1" x14ac:dyDescent="0.35">
      <c r="A713" s="1"/>
      <c r="O713" s="5"/>
    </row>
    <row r="714" spans="1:15" ht="15.75" customHeight="1" x14ac:dyDescent="0.35">
      <c r="A714" s="1"/>
      <c r="O714" s="5"/>
    </row>
    <row r="715" spans="1:15" ht="15.75" customHeight="1" x14ac:dyDescent="0.35">
      <c r="A715" s="1"/>
      <c r="O715" s="5"/>
    </row>
    <row r="716" spans="1:15" ht="15.75" customHeight="1" x14ac:dyDescent="0.35">
      <c r="A716" s="1"/>
      <c r="O716" s="5"/>
    </row>
    <row r="717" spans="1:15" ht="15.75" customHeight="1" x14ac:dyDescent="0.35">
      <c r="A717" s="1"/>
      <c r="O717" s="5"/>
    </row>
    <row r="718" spans="1:15" ht="15.75" customHeight="1" x14ac:dyDescent="0.35">
      <c r="A718" s="1"/>
      <c r="O718" s="5"/>
    </row>
    <row r="719" spans="1:15" ht="15.75" customHeight="1" x14ac:dyDescent="0.35">
      <c r="A719" s="1"/>
      <c r="O719" s="5"/>
    </row>
    <row r="720" spans="1:15" ht="15.75" customHeight="1" x14ac:dyDescent="0.35">
      <c r="A720" s="1"/>
      <c r="O720" s="5"/>
    </row>
    <row r="721" spans="1:15" ht="15.75" customHeight="1" x14ac:dyDescent="0.35">
      <c r="A721" s="1"/>
      <c r="O721" s="5"/>
    </row>
    <row r="722" spans="1:15" ht="15.75" customHeight="1" x14ac:dyDescent="0.35">
      <c r="A722" s="1"/>
      <c r="O722" s="5"/>
    </row>
    <row r="723" spans="1:15" ht="15.75" customHeight="1" x14ac:dyDescent="0.35">
      <c r="A723" s="1"/>
      <c r="O723" s="5"/>
    </row>
    <row r="724" spans="1:15" ht="15.75" customHeight="1" x14ac:dyDescent="0.35">
      <c r="A724" s="1"/>
      <c r="O724" s="5"/>
    </row>
    <row r="725" spans="1:15" ht="15.75" customHeight="1" x14ac:dyDescent="0.35">
      <c r="A725" s="1"/>
      <c r="O725" s="5"/>
    </row>
    <row r="726" spans="1:15" ht="15.75" customHeight="1" x14ac:dyDescent="0.35">
      <c r="A726" s="1"/>
      <c r="O726" s="5"/>
    </row>
    <row r="727" spans="1:15" ht="15.75" customHeight="1" x14ac:dyDescent="0.35">
      <c r="A727" s="1"/>
      <c r="O727" s="5"/>
    </row>
    <row r="728" spans="1:15" ht="15.75" customHeight="1" x14ac:dyDescent="0.35">
      <c r="A728" s="1"/>
      <c r="O728" s="5"/>
    </row>
    <row r="729" spans="1:15" ht="15.75" customHeight="1" x14ac:dyDescent="0.35">
      <c r="A729" s="1"/>
      <c r="O729" s="5"/>
    </row>
    <row r="730" spans="1:15" ht="15.75" customHeight="1" x14ac:dyDescent="0.35">
      <c r="A730" s="1"/>
      <c r="O730" s="5"/>
    </row>
    <row r="731" spans="1:15" ht="15.75" customHeight="1" x14ac:dyDescent="0.35">
      <c r="A731" s="1"/>
      <c r="O731" s="5"/>
    </row>
    <row r="732" spans="1:15" ht="15.75" customHeight="1" x14ac:dyDescent="0.35">
      <c r="A732" s="1"/>
      <c r="O732" s="5"/>
    </row>
    <row r="733" spans="1:15" ht="15.75" customHeight="1" x14ac:dyDescent="0.35">
      <c r="A733" s="1"/>
      <c r="O733" s="5"/>
    </row>
    <row r="734" spans="1:15" ht="15.75" customHeight="1" x14ac:dyDescent="0.35">
      <c r="A734" s="1"/>
      <c r="O734" s="5"/>
    </row>
    <row r="735" spans="1:15" ht="15.75" customHeight="1" x14ac:dyDescent="0.35">
      <c r="A735" s="1"/>
      <c r="O735" s="5"/>
    </row>
    <row r="736" spans="1:15" ht="15.75" customHeight="1" x14ac:dyDescent="0.35">
      <c r="A736" s="1"/>
      <c r="O736" s="5"/>
    </row>
    <row r="737" spans="1:15" ht="15.75" customHeight="1" x14ac:dyDescent="0.35">
      <c r="A737" s="1"/>
      <c r="O737" s="5"/>
    </row>
    <row r="738" spans="1:15" ht="15.75" customHeight="1" x14ac:dyDescent="0.35">
      <c r="A738" s="1"/>
      <c r="O738" s="5"/>
    </row>
    <row r="739" spans="1:15" ht="15.75" customHeight="1" x14ac:dyDescent="0.35">
      <c r="A739" s="1"/>
      <c r="O739" s="5"/>
    </row>
    <row r="740" spans="1:15" ht="15.75" customHeight="1" x14ac:dyDescent="0.35">
      <c r="A740" s="1"/>
      <c r="O740" s="5"/>
    </row>
    <row r="741" spans="1:15" ht="15.75" customHeight="1" x14ac:dyDescent="0.35">
      <c r="A741" s="1"/>
      <c r="O741" s="5"/>
    </row>
    <row r="742" spans="1:15" ht="15.75" customHeight="1" x14ac:dyDescent="0.35">
      <c r="A742" s="1"/>
      <c r="O742" s="5"/>
    </row>
    <row r="743" spans="1:15" ht="15.75" customHeight="1" x14ac:dyDescent="0.35">
      <c r="A743" s="1"/>
      <c r="O743" s="5"/>
    </row>
    <row r="744" spans="1:15" ht="15.75" customHeight="1" x14ac:dyDescent="0.35">
      <c r="A744" s="1"/>
      <c r="O744" s="5"/>
    </row>
    <row r="745" spans="1:15" ht="15.75" customHeight="1" x14ac:dyDescent="0.35">
      <c r="A745" s="1"/>
      <c r="O745" s="5"/>
    </row>
    <row r="746" spans="1:15" ht="15.75" customHeight="1" x14ac:dyDescent="0.35">
      <c r="A746" s="1"/>
      <c r="O746" s="5"/>
    </row>
    <row r="747" spans="1:15" ht="15.75" customHeight="1" x14ac:dyDescent="0.35">
      <c r="A747" s="1"/>
      <c r="O747" s="5"/>
    </row>
    <row r="748" spans="1:15" ht="15.75" customHeight="1" x14ac:dyDescent="0.35">
      <c r="A748" s="1"/>
      <c r="O748" s="5"/>
    </row>
    <row r="749" spans="1:15" ht="15.75" customHeight="1" x14ac:dyDescent="0.35">
      <c r="A749" s="1"/>
      <c r="O749" s="5"/>
    </row>
    <row r="750" spans="1:15" ht="15.75" customHeight="1" x14ac:dyDescent="0.35">
      <c r="A750" s="1"/>
      <c r="O750" s="5"/>
    </row>
    <row r="751" spans="1:15" ht="15.75" customHeight="1" x14ac:dyDescent="0.35">
      <c r="A751" s="1"/>
      <c r="O751" s="5"/>
    </row>
    <row r="752" spans="1:15" ht="15.75" customHeight="1" x14ac:dyDescent="0.35">
      <c r="A752" s="1"/>
      <c r="O752" s="5"/>
    </row>
    <row r="753" spans="1:15" ht="15.75" customHeight="1" x14ac:dyDescent="0.35">
      <c r="A753" s="1"/>
      <c r="O753" s="5"/>
    </row>
    <row r="754" spans="1:15" ht="15.75" customHeight="1" x14ac:dyDescent="0.35">
      <c r="A754" s="1"/>
      <c r="O754" s="5"/>
    </row>
    <row r="755" spans="1:15" ht="15.75" customHeight="1" x14ac:dyDescent="0.35">
      <c r="A755" s="1"/>
      <c r="O755" s="5"/>
    </row>
    <row r="756" spans="1:15" ht="15.75" customHeight="1" x14ac:dyDescent="0.35">
      <c r="A756" s="1"/>
      <c r="O756" s="5"/>
    </row>
    <row r="757" spans="1:15" ht="15.75" customHeight="1" x14ac:dyDescent="0.35">
      <c r="A757" s="1"/>
      <c r="O757" s="5"/>
    </row>
    <row r="758" spans="1:15" ht="15.75" customHeight="1" x14ac:dyDescent="0.35">
      <c r="A758" s="1"/>
      <c r="O758" s="5"/>
    </row>
    <row r="759" spans="1:15" ht="15.75" customHeight="1" x14ac:dyDescent="0.35">
      <c r="A759" s="1"/>
      <c r="O759" s="5"/>
    </row>
    <row r="760" spans="1:15" ht="15.75" customHeight="1" x14ac:dyDescent="0.35">
      <c r="A760" s="1"/>
      <c r="O760" s="5"/>
    </row>
    <row r="761" spans="1:15" ht="15.75" customHeight="1" x14ac:dyDescent="0.35">
      <c r="A761" s="1"/>
      <c r="O761" s="5"/>
    </row>
    <row r="762" spans="1:15" ht="15.75" customHeight="1" x14ac:dyDescent="0.35">
      <c r="A762" s="1"/>
      <c r="O762" s="5"/>
    </row>
    <row r="763" spans="1:15" ht="15.75" customHeight="1" x14ac:dyDescent="0.35">
      <c r="A763" s="1"/>
      <c r="O763" s="5"/>
    </row>
    <row r="764" spans="1:15" ht="15.75" customHeight="1" x14ac:dyDescent="0.35">
      <c r="A764" s="1"/>
      <c r="O764" s="5"/>
    </row>
    <row r="765" spans="1:15" ht="15.75" customHeight="1" x14ac:dyDescent="0.35">
      <c r="A765" s="1"/>
      <c r="O765" s="5"/>
    </row>
    <row r="766" spans="1:15" ht="15.75" customHeight="1" x14ac:dyDescent="0.35">
      <c r="A766" s="1"/>
      <c r="O766" s="5"/>
    </row>
    <row r="767" spans="1:15" ht="15.75" customHeight="1" x14ac:dyDescent="0.35">
      <c r="A767" s="1"/>
      <c r="O767" s="5"/>
    </row>
    <row r="768" spans="1:15" ht="15.75" customHeight="1" x14ac:dyDescent="0.35">
      <c r="A768" s="1"/>
      <c r="O768" s="5"/>
    </row>
    <row r="769" spans="1:15" ht="15.75" customHeight="1" x14ac:dyDescent="0.35">
      <c r="A769" s="1"/>
      <c r="O769" s="5"/>
    </row>
    <row r="770" spans="1:15" ht="15.75" customHeight="1" x14ac:dyDescent="0.35">
      <c r="A770" s="1"/>
      <c r="O770" s="5"/>
    </row>
    <row r="771" spans="1:15" ht="15.75" customHeight="1" x14ac:dyDescent="0.35">
      <c r="A771" s="1"/>
      <c r="O771" s="5"/>
    </row>
    <row r="772" spans="1:15" ht="15.75" customHeight="1" x14ac:dyDescent="0.35">
      <c r="A772" s="1"/>
      <c r="O772" s="5"/>
    </row>
    <row r="773" spans="1:15" ht="15.75" customHeight="1" x14ac:dyDescent="0.35">
      <c r="A773" s="1"/>
      <c r="O773" s="5"/>
    </row>
    <row r="774" spans="1:15" ht="15.75" customHeight="1" x14ac:dyDescent="0.35">
      <c r="A774" s="1"/>
      <c r="O774" s="5"/>
    </row>
    <row r="775" spans="1:15" ht="15.75" customHeight="1" x14ac:dyDescent="0.35">
      <c r="A775" s="1"/>
      <c r="O775" s="5"/>
    </row>
    <row r="776" spans="1:15" ht="15.75" customHeight="1" x14ac:dyDescent="0.35">
      <c r="A776" s="1"/>
      <c r="O776" s="5"/>
    </row>
    <row r="777" spans="1:15" ht="15.75" customHeight="1" x14ac:dyDescent="0.35">
      <c r="A777" s="1"/>
      <c r="O777" s="5"/>
    </row>
    <row r="778" spans="1:15" ht="15.75" customHeight="1" x14ac:dyDescent="0.35">
      <c r="A778" s="1"/>
      <c r="O778" s="5"/>
    </row>
    <row r="779" spans="1:15" ht="15.75" customHeight="1" x14ac:dyDescent="0.35">
      <c r="A779" s="1"/>
      <c r="O779" s="5"/>
    </row>
    <row r="780" spans="1:15" ht="15.75" customHeight="1" x14ac:dyDescent="0.35">
      <c r="A780" s="1"/>
      <c r="O780" s="5"/>
    </row>
    <row r="781" spans="1:15" ht="15.75" customHeight="1" x14ac:dyDescent="0.35">
      <c r="A781" s="1"/>
      <c r="O781" s="5"/>
    </row>
    <row r="782" spans="1:15" ht="15.75" customHeight="1" x14ac:dyDescent="0.35">
      <c r="A782" s="1"/>
      <c r="O782" s="5"/>
    </row>
    <row r="783" spans="1:15" ht="15.75" customHeight="1" x14ac:dyDescent="0.35">
      <c r="A783" s="1"/>
      <c r="O783" s="5"/>
    </row>
    <row r="784" spans="1:15" ht="15.75" customHeight="1" x14ac:dyDescent="0.35">
      <c r="A784" s="1"/>
      <c r="O784" s="5"/>
    </row>
    <row r="785" spans="1:15" ht="15.75" customHeight="1" x14ac:dyDescent="0.35">
      <c r="A785" s="1"/>
      <c r="O785" s="5"/>
    </row>
    <row r="786" spans="1:15" ht="15.75" customHeight="1" x14ac:dyDescent="0.35">
      <c r="A786" s="1"/>
      <c r="O786" s="5"/>
    </row>
    <row r="787" spans="1:15" ht="15.75" customHeight="1" x14ac:dyDescent="0.35">
      <c r="A787" s="1"/>
      <c r="O787" s="5"/>
    </row>
    <row r="788" spans="1:15" ht="15.75" customHeight="1" x14ac:dyDescent="0.35">
      <c r="A788" s="1"/>
      <c r="O788" s="5"/>
    </row>
    <row r="789" spans="1:15" ht="15.75" customHeight="1" x14ac:dyDescent="0.35">
      <c r="A789" s="1"/>
      <c r="O789" s="5"/>
    </row>
    <row r="790" spans="1:15" ht="15.75" customHeight="1" x14ac:dyDescent="0.35">
      <c r="A790" s="1"/>
      <c r="O790" s="5"/>
    </row>
    <row r="791" spans="1:15" ht="15.75" customHeight="1" x14ac:dyDescent="0.35">
      <c r="A791" s="1"/>
      <c r="O791" s="5"/>
    </row>
    <row r="792" spans="1:15" ht="15.75" customHeight="1" x14ac:dyDescent="0.35">
      <c r="A792" s="1"/>
      <c r="O792" s="5"/>
    </row>
    <row r="793" spans="1:15" ht="15.75" customHeight="1" x14ac:dyDescent="0.35">
      <c r="A793" s="1"/>
      <c r="O793" s="5"/>
    </row>
    <row r="794" spans="1:15" ht="15.75" customHeight="1" x14ac:dyDescent="0.35">
      <c r="A794" s="1"/>
      <c r="O794" s="5"/>
    </row>
    <row r="795" spans="1:15" ht="15.75" customHeight="1" x14ac:dyDescent="0.35">
      <c r="A795" s="1"/>
      <c r="O795" s="5"/>
    </row>
    <row r="796" spans="1:15" ht="15.75" customHeight="1" x14ac:dyDescent="0.35">
      <c r="A796" s="1"/>
      <c r="O796" s="5"/>
    </row>
    <row r="797" spans="1:15" ht="15.75" customHeight="1" x14ac:dyDescent="0.35">
      <c r="A797" s="1"/>
      <c r="O797" s="5"/>
    </row>
    <row r="798" spans="1:15" ht="15.75" customHeight="1" x14ac:dyDescent="0.35">
      <c r="A798" s="1"/>
      <c r="O798" s="5"/>
    </row>
    <row r="799" spans="1:15" ht="15.75" customHeight="1" x14ac:dyDescent="0.35">
      <c r="A799" s="1"/>
      <c r="O799" s="5"/>
    </row>
    <row r="800" spans="1:15" ht="15.75" customHeight="1" x14ac:dyDescent="0.35">
      <c r="A800" s="1"/>
      <c r="O800" s="5"/>
    </row>
    <row r="801" spans="1:15" ht="15.75" customHeight="1" x14ac:dyDescent="0.35">
      <c r="A801" s="1"/>
      <c r="O801" s="5"/>
    </row>
    <row r="802" spans="1:15" ht="15.75" customHeight="1" x14ac:dyDescent="0.35">
      <c r="A802" s="1"/>
      <c r="O802" s="5"/>
    </row>
    <row r="803" spans="1:15" ht="15.75" customHeight="1" x14ac:dyDescent="0.35">
      <c r="A803" s="1"/>
      <c r="O803" s="5"/>
    </row>
    <row r="804" spans="1:15" ht="15.75" customHeight="1" x14ac:dyDescent="0.35">
      <c r="A804" s="1"/>
      <c r="O804" s="5"/>
    </row>
    <row r="805" spans="1:15" ht="15.75" customHeight="1" x14ac:dyDescent="0.35">
      <c r="A805" s="1"/>
      <c r="O805" s="5"/>
    </row>
    <row r="806" spans="1:15" ht="15.75" customHeight="1" x14ac:dyDescent="0.35">
      <c r="A806" s="1"/>
      <c r="O806" s="5"/>
    </row>
    <row r="807" spans="1:15" ht="15.75" customHeight="1" x14ac:dyDescent="0.35">
      <c r="A807" s="1"/>
      <c r="O807" s="5"/>
    </row>
    <row r="808" spans="1:15" ht="15.75" customHeight="1" x14ac:dyDescent="0.35">
      <c r="A808" s="1"/>
      <c r="O808" s="5"/>
    </row>
    <row r="809" spans="1:15" ht="15.75" customHeight="1" x14ac:dyDescent="0.35">
      <c r="A809" s="1"/>
      <c r="O809" s="5"/>
    </row>
    <row r="810" spans="1:15" ht="15.75" customHeight="1" x14ac:dyDescent="0.35">
      <c r="A810" s="1"/>
      <c r="O810" s="5"/>
    </row>
    <row r="811" spans="1:15" ht="15.75" customHeight="1" x14ac:dyDescent="0.35">
      <c r="A811" s="1"/>
      <c r="O811" s="5"/>
    </row>
    <row r="812" spans="1:15" ht="15.75" customHeight="1" x14ac:dyDescent="0.35">
      <c r="A812" s="1"/>
      <c r="O812" s="5"/>
    </row>
    <row r="813" spans="1:15" ht="15.75" customHeight="1" x14ac:dyDescent="0.35">
      <c r="A813" s="1"/>
      <c r="O813" s="5"/>
    </row>
    <row r="814" spans="1:15" ht="15.75" customHeight="1" x14ac:dyDescent="0.35">
      <c r="A814" s="1"/>
      <c r="O814" s="5"/>
    </row>
    <row r="815" spans="1:15" ht="15.75" customHeight="1" x14ac:dyDescent="0.35">
      <c r="A815" s="1"/>
      <c r="O815" s="5"/>
    </row>
    <row r="816" spans="1:15" ht="15.75" customHeight="1" x14ac:dyDescent="0.35">
      <c r="A816" s="1"/>
      <c r="O816" s="5"/>
    </row>
    <row r="817" spans="1:15" ht="15.75" customHeight="1" x14ac:dyDescent="0.35">
      <c r="A817" s="1"/>
      <c r="O817" s="5"/>
    </row>
    <row r="818" spans="1:15" ht="15.75" customHeight="1" x14ac:dyDescent="0.35">
      <c r="A818" s="1"/>
      <c r="O818" s="5"/>
    </row>
    <row r="819" spans="1:15" ht="15.75" customHeight="1" x14ac:dyDescent="0.35">
      <c r="A819" s="1"/>
      <c r="O819" s="5"/>
    </row>
    <row r="820" spans="1:15" ht="15.75" customHeight="1" x14ac:dyDescent="0.35">
      <c r="A820" s="1"/>
      <c r="O820" s="5"/>
    </row>
    <row r="821" spans="1:15" ht="15.75" customHeight="1" x14ac:dyDescent="0.35">
      <c r="A821" s="1"/>
      <c r="O821" s="5"/>
    </row>
    <row r="822" spans="1:15" ht="15.75" customHeight="1" x14ac:dyDescent="0.35">
      <c r="A822" s="1"/>
      <c r="O822" s="5"/>
    </row>
    <row r="823" spans="1:15" ht="15.75" customHeight="1" x14ac:dyDescent="0.35">
      <c r="A823" s="1"/>
      <c r="O823" s="5"/>
    </row>
    <row r="824" spans="1:15" ht="15.75" customHeight="1" x14ac:dyDescent="0.35">
      <c r="A824" s="1"/>
      <c r="O824" s="5"/>
    </row>
    <row r="825" spans="1:15" ht="15.75" customHeight="1" x14ac:dyDescent="0.35">
      <c r="A825" s="1"/>
      <c r="O825" s="5"/>
    </row>
    <row r="826" spans="1:15" ht="15.75" customHeight="1" x14ac:dyDescent="0.35">
      <c r="A826" s="1"/>
      <c r="O826" s="5"/>
    </row>
    <row r="827" spans="1:15" ht="15.75" customHeight="1" x14ac:dyDescent="0.35">
      <c r="A827" s="1"/>
      <c r="O827" s="5"/>
    </row>
    <row r="828" spans="1:15" ht="15.75" customHeight="1" x14ac:dyDescent="0.35">
      <c r="A828" s="1"/>
      <c r="O828" s="5"/>
    </row>
    <row r="829" spans="1:15" ht="15.75" customHeight="1" x14ac:dyDescent="0.35">
      <c r="A829" s="1"/>
      <c r="O829" s="5"/>
    </row>
    <row r="830" spans="1:15" ht="15.75" customHeight="1" x14ac:dyDescent="0.35">
      <c r="A830" s="1"/>
      <c r="O830" s="5"/>
    </row>
    <row r="831" spans="1:15" ht="15.75" customHeight="1" x14ac:dyDescent="0.35">
      <c r="A831" s="1"/>
      <c r="O831" s="5"/>
    </row>
    <row r="832" spans="1:15" ht="15.75" customHeight="1" x14ac:dyDescent="0.35">
      <c r="A832" s="1"/>
      <c r="O832" s="5"/>
    </row>
    <row r="833" spans="1:15" ht="15.75" customHeight="1" x14ac:dyDescent="0.35">
      <c r="A833" s="1"/>
      <c r="O833" s="5"/>
    </row>
    <row r="834" spans="1:15" ht="15.75" customHeight="1" x14ac:dyDescent="0.35">
      <c r="A834" s="1"/>
      <c r="O834" s="5"/>
    </row>
    <row r="835" spans="1:15" ht="15.75" customHeight="1" x14ac:dyDescent="0.35">
      <c r="A835" s="1"/>
      <c r="O835" s="5"/>
    </row>
    <row r="836" spans="1:15" ht="15.75" customHeight="1" x14ac:dyDescent="0.35">
      <c r="A836" s="1"/>
      <c r="O836" s="5"/>
    </row>
    <row r="837" spans="1:15" ht="15.75" customHeight="1" x14ac:dyDescent="0.35">
      <c r="A837" s="1"/>
      <c r="O837" s="5"/>
    </row>
    <row r="838" spans="1:15" ht="15.75" customHeight="1" x14ac:dyDescent="0.35">
      <c r="A838" s="1"/>
      <c r="O838" s="5"/>
    </row>
    <row r="839" spans="1:15" ht="15.75" customHeight="1" x14ac:dyDescent="0.35">
      <c r="A839" s="1"/>
      <c r="O839" s="5"/>
    </row>
    <row r="840" spans="1:15" ht="15.75" customHeight="1" x14ac:dyDescent="0.35">
      <c r="A840" s="1"/>
      <c r="O840" s="5"/>
    </row>
    <row r="841" spans="1:15" ht="15.75" customHeight="1" x14ac:dyDescent="0.35">
      <c r="A841" s="1"/>
      <c r="O841" s="5"/>
    </row>
    <row r="842" spans="1:15" ht="15.75" customHeight="1" x14ac:dyDescent="0.35">
      <c r="A842" s="1"/>
      <c r="O842" s="5"/>
    </row>
    <row r="843" spans="1:15" ht="15.75" customHeight="1" x14ac:dyDescent="0.35">
      <c r="A843" s="1"/>
      <c r="O843" s="5"/>
    </row>
    <row r="844" spans="1:15" ht="15.75" customHeight="1" x14ac:dyDescent="0.35">
      <c r="A844" s="1"/>
      <c r="O844" s="5"/>
    </row>
    <row r="845" spans="1:15" ht="15.75" customHeight="1" x14ac:dyDescent="0.35">
      <c r="A845" s="1"/>
      <c r="O845" s="5"/>
    </row>
    <row r="846" spans="1:15" ht="15.75" customHeight="1" x14ac:dyDescent="0.35">
      <c r="A846" s="1"/>
      <c r="O846" s="5"/>
    </row>
    <row r="847" spans="1:15" ht="15.75" customHeight="1" x14ac:dyDescent="0.35">
      <c r="A847" s="1"/>
      <c r="O847" s="5"/>
    </row>
    <row r="848" spans="1:15" ht="15.75" customHeight="1" x14ac:dyDescent="0.35">
      <c r="A848" s="1"/>
      <c r="O848" s="5"/>
    </row>
    <row r="849" spans="1:15" ht="15.75" customHeight="1" x14ac:dyDescent="0.35">
      <c r="A849" s="1"/>
      <c r="O849" s="5"/>
    </row>
    <row r="850" spans="1:15" ht="15.75" customHeight="1" x14ac:dyDescent="0.35">
      <c r="A850" s="1"/>
      <c r="O850" s="5"/>
    </row>
    <row r="851" spans="1:15" ht="15.75" customHeight="1" x14ac:dyDescent="0.35">
      <c r="A851" s="1"/>
      <c r="O851" s="5"/>
    </row>
    <row r="852" spans="1:15" ht="15.75" customHeight="1" x14ac:dyDescent="0.35">
      <c r="A852" s="1"/>
      <c r="O852" s="5"/>
    </row>
    <row r="853" spans="1:15" ht="15.75" customHeight="1" x14ac:dyDescent="0.35">
      <c r="A853" s="1"/>
      <c r="O853" s="5"/>
    </row>
    <row r="854" spans="1:15" ht="15.75" customHeight="1" x14ac:dyDescent="0.35">
      <c r="A854" s="1"/>
      <c r="O854" s="5"/>
    </row>
    <row r="855" spans="1:15" ht="15.75" customHeight="1" x14ac:dyDescent="0.35">
      <c r="A855" s="1"/>
      <c r="O855" s="5"/>
    </row>
    <row r="856" spans="1:15" ht="15.75" customHeight="1" x14ac:dyDescent="0.35">
      <c r="A856" s="1"/>
      <c r="O856" s="5"/>
    </row>
    <row r="857" spans="1:15" ht="15.75" customHeight="1" x14ac:dyDescent="0.35">
      <c r="A857" s="1"/>
      <c r="O857" s="5"/>
    </row>
    <row r="858" spans="1:15" ht="15.75" customHeight="1" x14ac:dyDescent="0.35">
      <c r="A858" s="1"/>
      <c r="O858" s="5"/>
    </row>
    <row r="859" spans="1:15" ht="15.75" customHeight="1" x14ac:dyDescent="0.35">
      <c r="A859" s="1"/>
      <c r="O859" s="5"/>
    </row>
    <row r="860" spans="1:15" ht="15.75" customHeight="1" x14ac:dyDescent="0.35">
      <c r="A860" s="1"/>
      <c r="O860" s="5"/>
    </row>
    <row r="861" spans="1:15" ht="15.75" customHeight="1" x14ac:dyDescent="0.35">
      <c r="A861" s="1"/>
      <c r="O861" s="5"/>
    </row>
    <row r="862" spans="1:15" ht="15.75" customHeight="1" x14ac:dyDescent="0.35">
      <c r="A862" s="1"/>
      <c r="O862" s="5"/>
    </row>
    <row r="863" spans="1:15" ht="15.75" customHeight="1" x14ac:dyDescent="0.35">
      <c r="A863" s="1"/>
      <c r="O863" s="5"/>
    </row>
    <row r="864" spans="1:15" ht="15.75" customHeight="1" x14ac:dyDescent="0.35">
      <c r="A864" s="1"/>
      <c r="O864" s="5"/>
    </row>
    <row r="865" spans="1:15" ht="15.75" customHeight="1" x14ac:dyDescent="0.35">
      <c r="A865" s="1"/>
      <c r="O865" s="5"/>
    </row>
    <row r="866" spans="1:15" ht="15.75" customHeight="1" x14ac:dyDescent="0.35">
      <c r="A866" s="1"/>
      <c r="O866" s="5"/>
    </row>
    <row r="867" spans="1:15" ht="15.75" customHeight="1" x14ac:dyDescent="0.35">
      <c r="A867" s="1"/>
      <c r="O867" s="5"/>
    </row>
    <row r="868" spans="1:15" ht="15.75" customHeight="1" x14ac:dyDescent="0.35">
      <c r="A868" s="1"/>
      <c r="O868" s="5"/>
    </row>
    <row r="869" spans="1:15" ht="15.75" customHeight="1" x14ac:dyDescent="0.35">
      <c r="A869" s="1"/>
      <c r="O869" s="5"/>
    </row>
    <row r="870" spans="1:15" ht="15.75" customHeight="1" x14ac:dyDescent="0.35">
      <c r="A870" s="1"/>
      <c r="O870" s="5"/>
    </row>
    <row r="871" spans="1:15" ht="15.75" customHeight="1" x14ac:dyDescent="0.35">
      <c r="A871" s="1"/>
      <c r="O871" s="5"/>
    </row>
    <row r="872" spans="1:15" ht="15.75" customHeight="1" x14ac:dyDescent="0.35">
      <c r="A872" s="1"/>
      <c r="O872" s="5"/>
    </row>
    <row r="873" spans="1:15" ht="15.75" customHeight="1" x14ac:dyDescent="0.35">
      <c r="A873" s="1"/>
      <c r="O873" s="5"/>
    </row>
    <row r="874" spans="1:15" ht="15.75" customHeight="1" x14ac:dyDescent="0.35">
      <c r="A874" s="1"/>
      <c r="O874" s="5"/>
    </row>
    <row r="875" spans="1:15" ht="15.75" customHeight="1" x14ac:dyDescent="0.35">
      <c r="A875" s="1"/>
      <c r="O875" s="5"/>
    </row>
    <row r="876" spans="1:15" ht="15.75" customHeight="1" x14ac:dyDescent="0.35">
      <c r="A876" s="1"/>
      <c r="O876" s="5"/>
    </row>
    <row r="877" spans="1:15" ht="15.75" customHeight="1" x14ac:dyDescent="0.35">
      <c r="A877" s="1"/>
      <c r="O877" s="5"/>
    </row>
    <row r="878" spans="1:15" ht="15.75" customHeight="1" x14ac:dyDescent="0.35">
      <c r="A878" s="1"/>
      <c r="O878" s="5"/>
    </row>
    <row r="879" spans="1:15" ht="15.75" customHeight="1" x14ac:dyDescent="0.35">
      <c r="A879" s="1"/>
      <c r="O879" s="5"/>
    </row>
    <row r="880" spans="1:15" ht="15.75" customHeight="1" x14ac:dyDescent="0.35">
      <c r="A880" s="1"/>
      <c r="O880" s="5"/>
    </row>
    <row r="881" spans="1:15" ht="15.75" customHeight="1" x14ac:dyDescent="0.35">
      <c r="A881" s="1"/>
      <c r="O881" s="5"/>
    </row>
    <row r="882" spans="1:15" ht="15.75" customHeight="1" x14ac:dyDescent="0.35">
      <c r="A882" s="1"/>
      <c r="O882" s="5"/>
    </row>
    <row r="883" spans="1:15" ht="15.75" customHeight="1" x14ac:dyDescent="0.35">
      <c r="A883" s="1"/>
      <c r="O883" s="5"/>
    </row>
    <row r="884" spans="1:15" ht="15.75" customHeight="1" x14ac:dyDescent="0.35">
      <c r="A884" s="1"/>
      <c r="O884" s="5"/>
    </row>
    <row r="885" spans="1:15" ht="15.75" customHeight="1" x14ac:dyDescent="0.35">
      <c r="A885" s="1"/>
      <c r="O885" s="5"/>
    </row>
    <row r="886" spans="1:15" ht="15.75" customHeight="1" x14ac:dyDescent="0.35">
      <c r="A886" s="1"/>
      <c r="O886" s="5"/>
    </row>
    <row r="887" spans="1:15" ht="15.75" customHeight="1" x14ac:dyDescent="0.35">
      <c r="A887" s="1"/>
      <c r="O887" s="5"/>
    </row>
    <row r="888" spans="1:15" ht="15.75" customHeight="1" x14ac:dyDescent="0.35">
      <c r="A888" s="1"/>
      <c r="O888" s="5"/>
    </row>
    <row r="889" spans="1:15" ht="15.75" customHeight="1" x14ac:dyDescent="0.35">
      <c r="A889" s="1"/>
      <c r="O889" s="5"/>
    </row>
    <row r="890" spans="1:15" ht="15.75" customHeight="1" x14ac:dyDescent="0.35">
      <c r="A890" s="1"/>
      <c r="O890" s="5"/>
    </row>
    <row r="891" spans="1:15" ht="15.75" customHeight="1" x14ac:dyDescent="0.35">
      <c r="A891" s="1"/>
      <c r="O891" s="5"/>
    </row>
    <row r="892" spans="1:15" ht="15.75" customHeight="1" x14ac:dyDescent="0.35">
      <c r="A892" s="1"/>
      <c r="O892" s="5"/>
    </row>
    <row r="893" spans="1:15" ht="15.75" customHeight="1" x14ac:dyDescent="0.35">
      <c r="A893" s="1"/>
      <c r="O893" s="5"/>
    </row>
    <row r="894" spans="1:15" ht="15.75" customHeight="1" x14ac:dyDescent="0.35">
      <c r="A894" s="1"/>
      <c r="O894" s="5"/>
    </row>
    <row r="895" spans="1:15" ht="15.75" customHeight="1" x14ac:dyDescent="0.35">
      <c r="A895" s="1"/>
      <c r="O895" s="5"/>
    </row>
    <row r="896" spans="1:15" ht="15.75" customHeight="1" x14ac:dyDescent="0.35">
      <c r="A896" s="1"/>
      <c r="O896" s="5"/>
    </row>
    <row r="897" spans="1:15" ht="15.75" customHeight="1" x14ac:dyDescent="0.35">
      <c r="A897" s="1"/>
      <c r="O897" s="5"/>
    </row>
    <row r="898" spans="1:15" ht="15.75" customHeight="1" x14ac:dyDescent="0.35">
      <c r="A898" s="1"/>
      <c r="O898" s="5"/>
    </row>
    <row r="899" spans="1:15" ht="15.75" customHeight="1" x14ac:dyDescent="0.35">
      <c r="A899" s="1"/>
      <c r="O899" s="5"/>
    </row>
    <row r="900" spans="1:15" ht="15.75" customHeight="1" x14ac:dyDescent="0.35">
      <c r="A900" s="1"/>
      <c r="O900" s="5"/>
    </row>
    <row r="901" spans="1:15" ht="15.75" customHeight="1" x14ac:dyDescent="0.35">
      <c r="A901" s="1"/>
      <c r="O901" s="5"/>
    </row>
    <row r="902" spans="1:15" ht="15.75" customHeight="1" x14ac:dyDescent="0.35">
      <c r="A902" s="1"/>
      <c r="O902" s="5"/>
    </row>
    <row r="903" spans="1:15" ht="15.75" customHeight="1" x14ac:dyDescent="0.35">
      <c r="A903" s="1"/>
      <c r="O903" s="5"/>
    </row>
    <row r="904" spans="1:15" ht="15.75" customHeight="1" x14ac:dyDescent="0.35">
      <c r="A904" s="1"/>
      <c r="O904" s="5"/>
    </row>
    <row r="905" spans="1:15" ht="15.75" customHeight="1" x14ac:dyDescent="0.35">
      <c r="A905" s="1"/>
      <c r="O905" s="5"/>
    </row>
    <row r="906" spans="1:15" ht="15.75" customHeight="1" x14ac:dyDescent="0.35">
      <c r="A906" s="1"/>
      <c r="O906" s="5"/>
    </row>
    <row r="907" spans="1:15" ht="15.75" customHeight="1" x14ac:dyDescent="0.35">
      <c r="A907" s="1"/>
      <c r="O907" s="5"/>
    </row>
    <row r="908" spans="1:15" ht="15.75" customHeight="1" x14ac:dyDescent="0.35">
      <c r="A908" s="1"/>
      <c r="O908" s="5"/>
    </row>
    <row r="909" spans="1:15" ht="15.75" customHeight="1" x14ac:dyDescent="0.35">
      <c r="A909" s="1"/>
      <c r="O909" s="5"/>
    </row>
    <row r="910" spans="1:15" ht="15.75" customHeight="1" x14ac:dyDescent="0.35">
      <c r="A910" s="1"/>
      <c r="O910" s="5"/>
    </row>
    <row r="911" spans="1:15" ht="15.75" customHeight="1" x14ac:dyDescent="0.35">
      <c r="A911" s="1"/>
      <c r="O911" s="5"/>
    </row>
    <row r="912" spans="1:15" ht="15.75" customHeight="1" x14ac:dyDescent="0.35">
      <c r="A912" s="1"/>
      <c r="O912" s="5"/>
    </row>
    <row r="913" spans="1:15" ht="15.75" customHeight="1" x14ac:dyDescent="0.35">
      <c r="A913" s="1"/>
      <c r="O913" s="5"/>
    </row>
    <row r="914" spans="1:15" ht="15.75" customHeight="1" x14ac:dyDescent="0.35">
      <c r="A914" s="1"/>
      <c r="O914" s="5"/>
    </row>
    <row r="915" spans="1:15" ht="15.75" customHeight="1" x14ac:dyDescent="0.35">
      <c r="A915" s="1"/>
      <c r="O915" s="5"/>
    </row>
    <row r="916" spans="1:15" ht="15.75" customHeight="1" x14ac:dyDescent="0.35">
      <c r="A916" s="1"/>
      <c r="O916" s="5"/>
    </row>
    <row r="917" spans="1:15" ht="15.75" customHeight="1" x14ac:dyDescent="0.35">
      <c r="A917" s="1"/>
      <c r="O917" s="5"/>
    </row>
    <row r="918" spans="1:15" ht="15.75" customHeight="1" x14ac:dyDescent="0.35">
      <c r="A918" s="1"/>
      <c r="O918" s="5"/>
    </row>
    <row r="919" spans="1:15" ht="15.75" customHeight="1" x14ac:dyDescent="0.35">
      <c r="A919" s="1"/>
      <c r="O919" s="5"/>
    </row>
    <row r="920" spans="1:15" ht="15.75" customHeight="1" x14ac:dyDescent="0.35">
      <c r="A920" s="1"/>
      <c r="O920" s="5"/>
    </row>
    <row r="921" spans="1:15" ht="15.75" customHeight="1" x14ac:dyDescent="0.35">
      <c r="A921" s="1"/>
      <c r="O921" s="5"/>
    </row>
    <row r="922" spans="1:15" ht="15.75" customHeight="1" x14ac:dyDescent="0.35">
      <c r="A922" s="1"/>
      <c r="O922" s="5"/>
    </row>
    <row r="923" spans="1:15" ht="15.75" customHeight="1" x14ac:dyDescent="0.35">
      <c r="A923" s="1"/>
      <c r="O923" s="5"/>
    </row>
    <row r="924" spans="1:15" ht="15.75" customHeight="1" x14ac:dyDescent="0.35">
      <c r="A924" s="1"/>
      <c r="O924" s="5"/>
    </row>
    <row r="925" spans="1:15" ht="15.75" customHeight="1" x14ac:dyDescent="0.35">
      <c r="A925" s="1"/>
      <c r="O925" s="5"/>
    </row>
    <row r="926" spans="1:15" ht="15.75" customHeight="1" x14ac:dyDescent="0.35">
      <c r="A926" s="1"/>
      <c r="O926" s="5"/>
    </row>
    <row r="927" spans="1:15" ht="15.75" customHeight="1" x14ac:dyDescent="0.35">
      <c r="A927" s="1"/>
      <c r="O927" s="5"/>
    </row>
    <row r="928" spans="1:15" ht="15.75" customHeight="1" x14ac:dyDescent="0.35">
      <c r="A928" s="1"/>
      <c r="O928" s="5"/>
    </row>
    <row r="929" spans="1:15" ht="15.75" customHeight="1" x14ac:dyDescent="0.35">
      <c r="A929" s="1"/>
      <c r="O929" s="5"/>
    </row>
    <row r="930" spans="1:15" ht="15.75" customHeight="1" x14ac:dyDescent="0.35">
      <c r="A930" s="1"/>
      <c r="O930" s="5"/>
    </row>
    <row r="931" spans="1:15" ht="15.75" customHeight="1" x14ac:dyDescent="0.35">
      <c r="A931" s="1"/>
      <c r="O931" s="5"/>
    </row>
    <row r="932" spans="1:15" ht="15.75" customHeight="1" x14ac:dyDescent="0.35">
      <c r="A932" s="1"/>
      <c r="O932" s="5"/>
    </row>
    <row r="933" spans="1:15" ht="15.75" customHeight="1" x14ac:dyDescent="0.35">
      <c r="A933" s="1"/>
      <c r="O933" s="5"/>
    </row>
    <row r="934" spans="1:15" ht="15.75" customHeight="1" x14ac:dyDescent="0.35">
      <c r="A934" s="1"/>
      <c r="O934" s="5"/>
    </row>
    <row r="935" spans="1:15" ht="15.75" customHeight="1" x14ac:dyDescent="0.35">
      <c r="A935" s="1"/>
      <c r="O935" s="5"/>
    </row>
    <row r="936" spans="1:15" ht="15.75" customHeight="1" x14ac:dyDescent="0.35">
      <c r="A936" s="1"/>
      <c r="O936" s="5"/>
    </row>
    <row r="937" spans="1:15" ht="15.75" customHeight="1" x14ac:dyDescent="0.35">
      <c r="A937" s="1"/>
      <c r="O937" s="5"/>
    </row>
    <row r="938" spans="1:15" ht="15.75" customHeight="1" x14ac:dyDescent="0.35">
      <c r="A938" s="1"/>
      <c r="O938" s="5"/>
    </row>
    <row r="939" spans="1:15" ht="15.75" customHeight="1" x14ac:dyDescent="0.35">
      <c r="A939" s="1"/>
      <c r="O939" s="5"/>
    </row>
    <row r="940" spans="1:15" ht="15.75" customHeight="1" x14ac:dyDescent="0.35">
      <c r="A940" s="1"/>
      <c r="O940" s="5"/>
    </row>
    <row r="941" spans="1:15" ht="15.75" customHeight="1" x14ac:dyDescent="0.35">
      <c r="A941" s="1"/>
      <c r="O941" s="5"/>
    </row>
    <row r="942" spans="1:15" ht="15.75" customHeight="1" x14ac:dyDescent="0.35">
      <c r="A942" s="1"/>
      <c r="O942" s="5"/>
    </row>
    <row r="943" spans="1:15" ht="15.75" customHeight="1" x14ac:dyDescent="0.35">
      <c r="A943" s="1"/>
      <c r="O943" s="5"/>
    </row>
    <row r="944" spans="1:15" ht="15.75" customHeight="1" x14ac:dyDescent="0.35">
      <c r="A944" s="1"/>
      <c r="O944" s="5"/>
    </row>
    <row r="945" spans="1:15" ht="15.75" customHeight="1" x14ac:dyDescent="0.35">
      <c r="A945" s="1"/>
      <c r="O945" s="5"/>
    </row>
    <row r="946" spans="1:15" ht="15.75" customHeight="1" x14ac:dyDescent="0.35">
      <c r="A946" s="1"/>
      <c r="O946" s="5"/>
    </row>
    <row r="947" spans="1:15" ht="15.75" customHeight="1" x14ac:dyDescent="0.35">
      <c r="A947" s="1"/>
      <c r="O947" s="5"/>
    </row>
    <row r="948" spans="1:15" ht="15.75" customHeight="1" x14ac:dyDescent="0.35">
      <c r="A948" s="1"/>
      <c r="O948" s="5"/>
    </row>
    <row r="949" spans="1:15" ht="15.75" customHeight="1" x14ac:dyDescent="0.35">
      <c r="A949" s="1"/>
      <c r="O949" s="5"/>
    </row>
    <row r="950" spans="1:15" ht="15.75" customHeight="1" x14ac:dyDescent="0.35">
      <c r="A950" s="1"/>
      <c r="O950" s="5"/>
    </row>
    <row r="951" spans="1:15" ht="15.75" customHeight="1" x14ac:dyDescent="0.35">
      <c r="A951" s="1"/>
      <c r="O951" s="5"/>
    </row>
    <row r="952" spans="1:15" ht="15.75" customHeight="1" x14ac:dyDescent="0.35">
      <c r="A952" s="1"/>
      <c r="O952" s="5"/>
    </row>
    <row r="953" spans="1:15" ht="15.75" customHeight="1" x14ac:dyDescent="0.35">
      <c r="A953" s="1"/>
      <c r="O953" s="5"/>
    </row>
    <row r="954" spans="1:15" ht="15.75" customHeight="1" x14ac:dyDescent="0.35">
      <c r="A954" s="1"/>
      <c r="O954" s="5"/>
    </row>
    <row r="955" spans="1:15" ht="15.75" customHeight="1" x14ac:dyDescent="0.35">
      <c r="A955" s="1"/>
      <c r="O955" s="5"/>
    </row>
    <row r="956" spans="1:15" ht="15.75" customHeight="1" x14ac:dyDescent="0.35">
      <c r="A956" s="1"/>
      <c r="O956" s="5"/>
    </row>
    <row r="957" spans="1:15" ht="15.75" customHeight="1" x14ac:dyDescent="0.35">
      <c r="A957" s="1"/>
      <c r="O957" s="5"/>
    </row>
    <row r="958" spans="1:15" ht="15.75" customHeight="1" x14ac:dyDescent="0.35">
      <c r="A958" s="1"/>
      <c r="O958" s="5"/>
    </row>
    <row r="959" spans="1:15" ht="15.75" customHeight="1" x14ac:dyDescent="0.35">
      <c r="A959" s="1"/>
      <c r="O959" s="5"/>
    </row>
    <row r="960" spans="1:15" ht="15.75" customHeight="1" x14ac:dyDescent="0.35">
      <c r="A960" s="1"/>
      <c r="O960" s="5"/>
    </row>
    <row r="961" spans="1:15" ht="15.75" customHeight="1" x14ac:dyDescent="0.35">
      <c r="A961" s="1"/>
      <c r="O961" s="5"/>
    </row>
    <row r="962" spans="1:15" ht="15.75" customHeight="1" x14ac:dyDescent="0.35">
      <c r="A962" s="1"/>
      <c r="O962" s="5"/>
    </row>
    <row r="963" spans="1:15" ht="15.75" customHeight="1" x14ac:dyDescent="0.35">
      <c r="A963" s="1"/>
      <c r="O963" s="5"/>
    </row>
    <row r="964" spans="1:15" ht="15.75" customHeight="1" x14ac:dyDescent="0.35">
      <c r="A964" s="1"/>
      <c r="O964" s="5"/>
    </row>
    <row r="965" spans="1:15" ht="15.75" customHeight="1" x14ac:dyDescent="0.35">
      <c r="A965" s="1"/>
      <c r="O965" s="5"/>
    </row>
    <row r="966" spans="1:15" ht="15.75" customHeight="1" x14ac:dyDescent="0.35">
      <c r="A966" s="1"/>
      <c r="O966" s="5"/>
    </row>
    <row r="967" spans="1:15" ht="15.75" customHeight="1" x14ac:dyDescent="0.35">
      <c r="A967" s="1"/>
      <c r="O967" s="5"/>
    </row>
    <row r="968" spans="1:15" ht="15.75" customHeight="1" x14ac:dyDescent="0.35">
      <c r="A968" s="1"/>
      <c r="O968" s="5"/>
    </row>
    <row r="969" spans="1:15" ht="15.75" customHeight="1" x14ac:dyDescent="0.35">
      <c r="A969" s="1"/>
      <c r="O969" s="5"/>
    </row>
    <row r="970" spans="1:15" ht="15.75" customHeight="1" x14ac:dyDescent="0.35">
      <c r="A970" s="1"/>
      <c r="O970" s="5"/>
    </row>
    <row r="971" spans="1:15" ht="15.75" customHeight="1" x14ac:dyDescent="0.35">
      <c r="A971" s="1"/>
      <c r="O971" s="5"/>
    </row>
    <row r="972" spans="1:15" ht="15.75" customHeight="1" x14ac:dyDescent="0.35">
      <c r="A972" s="1"/>
      <c r="O972" s="5"/>
    </row>
    <row r="973" spans="1:15" ht="15.75" customHeight="1" x14ac:dyDescent="0.35">
      <c r="A973" s="1"/>
      <c r="O973" s="5"/>
    </row>
    <row r="974" spans="1:15" ht="15.75" customHeight="1" x14ac:dyDescent="0.35">
      <c r="A974" s="1"/>
      <c r="O974" s="5"/>
    </row>
    <row r="975" spans="1:15" ht="15.75" customHeight="1" x14ac:dyDescent="0.35">
      <c r="A975" s="1"/>
      <c r="O975" s="5"/>
    </row>
    <row r="976" spans="1:15" ht="15.75" customHeight="1" x14ac:dyDescent="0.35">
      <c r="A976" s="1"/>
      <c r="O976" s="5"/>
    </row>
    <row r="977" spans="1:15" ht="15.75" customHeight="1" x14ac:dyDescent="0.35">
      <c r="A977" s="1"/>
      <c r="O977" s="5"/>
    </row>
    <row r="978" spans="1:15" ht="15.75" customHeight="1" x14ac:dyDescent="0.35">
      <c r="A978" s="1"/>
      <c r="O978" s="5"/>
    </row>
    <row r="979" spans="1:15" ht="15.75" customHeight="1" x14ac:dyDescent="0.35">
      <c r="A979" s="1"/>
      <c r="O979" s="5"/>
    </row>
    <row r="980" spans="1:15" ht="15.75" customHeight="1" x14ac:dyDescent="0.35">
      <c r="A980" s="1"/>
      <c r="O980" s="5"/>
    </row>
    <row r="981" spans="1:15" ht="15.75" customHeight="1" x14ac:dyDescent="0.35">
      <c r="A981" s="1"/>
      <c r="O981" s="5"/>
    </row>
    <row r="982" spans="1:15" ht="15.75" customHeight="1" x14ac:dyDescent="0.35">
      <c r="A982" s="1"/>
      <c r="O982" s="5"/>
    </row>
    <row r="983" spans="1:15" ht="15.75" customHeight="1" x14ac:dyDescent="0.35">
      <c r="A983" s="1"/>
      <c r="O983" s="5"/>
    </row>
    <row r="984" spans="1:15" ht="15.75" customHeight="1" x14ac:dyDescent="0.35">
      <c r="A984" s="1"/>
      <c r="O984" s="5"/>
    </row>
    <row r="985" spans="1:15" ht="15.75" customHeight="1" x14ac:dyDescent="0.35">
      <c r="A985" s="1"/>
      <c r="O985" s="5"/>
    </row>
    <row r="986" spans="1:15" ht="15.75" customHeight="1" x14ac:dyDescent="0.35">
      <c r="A986" s="1"/>
      <c r="O986" s="5"/>
    </row>
    <row r="987" spans="1:15" ht="15.75" customHeight="1" x14ac:dyDescent="0.35">
      <c r="A987" s="1"/>
      <c r="O987" s="5"/>
    </row>
    <row r="988" spans="1:15" ht="15.75" customHeight="1" x14ac:dyDescent="0.35">
      <c r="A988" s="1"/>
      <c r="O988" s="5"/>
    </row>
    <row r="989" spans="1:15" ht="15.75" customHeight="1" x14ac:dyDescent="0.35">
      <c r="A989" s="1"/>
      <c r="O989" s="5"/>
    </row>
    <row r="990" spans="1:15" ht="15.75" customHeight="1" x14ac:dyDescent="0.35">
      <c r="A990" s="1"/>
      <c r="O990" s="5"/>
    </row>
    <row r="991" spans="1:15" ht="15.75" customHeight="1" x14ac:dyDescent="0.35">
      <c r="A991" s="1"/>
      <c r="O991" s="5"/>
    </row>
    <row r="992" spans="1:15" ht="15.75" customHeight="1" x14ac:dyDescent="0.35">
      <c r="A992" s="1"/>
      <c r="O992" s="5"/>
    </row>
    <row r="993" spans="1:15" ht="15.75" customHeight="1" x14ac:dyDescent="0.35">
      <c r="A993" s="1"/>
      <c r="O993" s="5"/>
    </row>
    <row r="994" spans="1:15" ht="15.75" customHeight="1" x14ac:dyDescent="0.35">
      <c r="A994" s="1"/>
      <c r="O994" s="5"/>
    </row>
    <row r="995" spans="1:15" ht="15.75" customHeight="1" x14ac:dyDescent="0.35">
      <c r="A995" s="1"/>
      <c r="O995" s="5"/>
    </row>
    <row r="996" spans="1:15" ht="15.75" customHeight="1" x14ac:dyDescent="0.35">
      <c r="A996" s="1"/>
      <c r="O996" s="5"/>
    </row>
    <row r="997" spans="1:15" ht="15.75" customHeight="1" x14ac:dyDescent="0.35">
      <c r="A997" s="1"/>
      <c r="O997" s="5"/>
    </row>
    <row r="998" spans="1:15" ht="15.75" customHeight="1" x14ac:dyDescent="0.35">
      <c r="A998" s="1"/>
      <c r="O998" s="5"/>
    </row>
    <row r="999" spans="1:15" ht="15.75" customHeight="1" x14ac:dyDescent="0.35">
      <c r="A999" s="1"/>
      <c r="O999" s="5"/>
    </row>
    <row r="1000" spans="1:15" ht="15.75" customHeight="1" x14ac:dyDescent="0.35">
      <c r="A1000" s="1"/>
      <c r="O1000" s="5"/>
    </row>
    <row r="1001" spans="1:15" ht="15.75" customHeight="1" x14ac:dyDescent="0.35">
      <c r="A1001" s="1"/>
      <c r="O1001" s="5"/>
    </row>
    <row r="1002" spans="1:15" ht="15.75" customHeight="1" x14ac:dyDescent="0.35">
      <c r="A1002" s="1"/>
      <c r="O1002" s="5"/>
    </row>
    <row r="1003" spans="1:15" ht="15.75" customHeight="1" x14ac:dyDescent="0.35">
      <c r="A1003" s="1"/>
      <c r="O1003" s="5"/>
    </row>
    <row r="1004" spans="1:15" ht="15.75" customHeight="1" x14ac:dyDescent="0.35">
      <c r="A1004" s="1"/>
      <c r="O1004" s="5"/>
    </row>
    <row r="1005" spans="1:15" ht="15.75" customHeight="1" x14ac:dyDescent="0.35">
      <c r="A1005" s="1"/>
      <c r="O1005" s="5"/>
    </row>
    <row r="1006" spans="1:15" ht="15.75" customHeight="1" x14ac:dyDescent="0.35">
      <c r="A1006" s="1"/>
      <c r="O1006" s="5"/>
    </row>
    <row r="1007" spans="1:15" ht="15.75" customHeight="1" x14ac:dyDescent="0.35">
      <c r="A1007" s="1"/>
      <c r="O1007" s="5"/>
    </row>
    <row r="1008" spans="1:15" ht="15.75" customHeight="1" x14ac:dyDescent="0.35">
      <c r="A1008" s="1"/>
      <c r="O1008" s="5"/>
    </row>
    <row r="1009" spans="1:15" ht="15.75" customHeight="1" x14ac:dyDescent="0.35">
      <c r="A1009" s="1"/>
      <c r="O1009" s="5"/>
    </row>
    <row r="1010" spans="1:15" ht="15.75" customHeight="1" x14ac:dyDescent="0.35">
      <c r="A1010" s="1"/>
      <c r="O1010" s="5"/>
    </row>
    <row r="1011" spans="1:15" ht="15.75" customHeight="1" x14ac:dyDescent="0.35">
      <c r="A1011" s="1"/>
      <c r="O1011" s="5"/>
    </row>
    <row r="1012" spans="1:15" ht="15.75" customHeight="1" x14ac:dyDescent="0.35">
      <c r="A1012" s="1"/>
      <c r="O1012" s="5"/>
    </row>
    <row r="1013" spans="1:15" ht="15.75" customHeight="1" x14ac:dyDescent="0.35">
      <c r="A1013" s="1"/>
      <c r="O1013" s="5"/>
    </row>
    <row r="1014" spans="1:15" ht="15.75" customHeight="1" x14ac:dyDescent="0.35">
      <c r="A1014" s="1"/>
      <c r="O1014" s="5"/>
    </row>
    <row r="1015" spans="1:15" ht="15.75" customHeight="1" x14ac:dyDescent="0.35">
      <c r="A1015" s="1"/>
      <c r="O1015" s="5"/>
    </row>
    <row r="1016" spans="1:15" ht="15.75" customHeight="1" x14ac:dyDescent="0.35">
      <c r="A1016" s="1"/>
      <c r="O1016" s="5"/>
    </row>
    <row r="1017" spans="1:15" ht="15.75" customHeight="1" x14ac:dyDescent="0.35">
      <c r="A1017" s="1"/>
      <c r="O1017" s="5"/>
    </row>
    <row r="1018" spans="1:15" ht="15.75" customHeight="1" x14ac:dyDescent="0.35">
      <c r="A1018" s="1"/>
      <c r="O1018" s="5"/>
    </row>
    <row r="1019" spans="1:15" ht="15.75" customHeight="1" x14ac:dyDescent="0.35">
      <c r="A1019" s="1"/>
      <c r="O1019" s="5"/>
    </row>
    <row r="1020" spans="1:15" ht="15.75" customHeight="1" x14ac:dyDescent="0.35">
      <c r="A1020" s="1"/>
      <c r="O1020" s="5"/>
    </row>
    <row r="1021" spans="1:15" ht="15.75" customHeight="1" x14ac:dyDescent="0.35">
      <c r="A1021" s="1"/>
      <c r="O1021" s="5"/>
    </row>
  </sheetData>
  <phoneticPr fontId="6" type="noConversion"/>
  <pageMargins left="0.7" right="0.7" top="0.78740157499999996" bottom="0.78740157499999996" header="0" footer="0"/>
  <pageSetup paperSize="9" orientation="portrait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828"/>
  <sheetViews>
    <sheetView tabSelected="1" workbookViewId="0">
      <selection activeCell="G16" sqref="G16"/>
    </sheetView>
  </sheetViews>
  <sheetFormatPr defaultColWidth="14.453125" defaultRowHeight="15" customHeight="1" x14ac:dyDescent="0.35"/>
  <cols>
    <col min="1" max="1" width="18.7265625" bestFit="1" customWidth="1"/>
    <col min="2" max="2" width="15.453125" bestFit="1" customWidth="1"/>
    <col min="3" max="3" width="10.08984375" bestFit="1" customWidth="1"/>
    <col min="4" max="4" width="20.08984375" customWidth="1"/>
    <col min="5" max="5" width="16.81640625" customWidth="1"/>
    <col min="6" max="6" width="15.1796875" bestFit="1" customWidth="1"/>
    <col min="7" max="7" width="21.08984375" bestFit="1" customWidth="1"/>
    <col min="8" max="8" width="15.26953125" bestFit="1" customWidth="1"/>
    <col min="9" max="11" width="4.81640625" bestFit="1" customWidth="1"/>
    <col min="12" max="12" width="10.7265625" bestFit="1" customWidth="1"/>
    <col min="13" max="13" width="22.36328125" bestFit="1" customWidth="1"/>
    <col min="14" max="14" width="21.08984375" bestFit="1" customWidth="1"/>
    <col min="15" max="15" width="22.36328125" bestFit="1" customWidth="1"/>
    <col min="16" max="16" width="25.90625" bestFit="1" customWidth="1"/>
    <col min="17" max="17" width="27.1796875" bestFit="1" customWidth="1"/>
    <col min="18" max="19" width="10.36328125" bestFit="1" customWidth="1"/>
    <col min="20" max="20" width="11.36328125" bestFit="1" customWidth="1"/>
  </cols>
  <sheetData>
    <row r="1" spans="1:12" ht="14.5" x14ac:dyDescent="0.35">
      <c r="A1" s="11" t="s">
        <v>11</v>
      </c>
      <c r="B1" s="11" t="s">
        <v>12</v>
      </c>
      <c r="C1" s="11" t="s">
        <v>13</v>
      </c>
      <c r="D1" s="11" t="s">
        <v>14</v>
      </c>
      <c r="E1" s="11" t="s">
        <v>15</v>
      </c>
      <c r="F1" s="11" t="s">
        <v>13238</v>
      </c>
      <c r="G1" s="18" t="s">
        <v>13204</v>
      </c>
      <c r="H1" t="s">
        <v>13226</v>
      </c>
      <c r="I1" t="s">
        <v>13231</v>
      </c>
    </row>
    <row r="2" spans="1:12" ht="14.5" x14ac:dyDescent="0.35">
      <c r="A2" s="6">
        <v>91929</v>
      </c>
      <c r="B2" s="6">
        <v>91929002</v>
      </c>
      <c r="C2" s="14">
        <v>42736</v>
      </c>
      <c r="D2" s="6">
        <v>5</v>
      </c>
      <c r="E2" s="15">
        <v>1661.2</v>
      </c>
      <c r="F2" t="str">
        <f>_xlfn.IFNA(IF(MATCH($A2,Delivery_lines!$B:$B,0)&gt;0,"Shipped"),"Not Shipped")</f>
        <v>Not Shipped</v>
      </c>
      <c r="G2" s="19" t="s">
        <v>13206</v>
      </c>
      <c r="H2">
        <v>2932</v>
      </c>
      <c r="I2">
        <v>11668</v>
      </c>
    </row>
    <row r="3" spans="1:12" ht="14.5" x14ac:dyDescent="0.35">
      <c r="A3" s="6">
        <v>106034</v>
      </c>
      <c r="B3" s="6">
        <v>106034002</v>
      </c>
      <c r="C3" s="14">
        <v>42736</v>
      </c>
      <c r="D3" s="6">
        <v>5</v>
      </c>
      <c r="E3" s="15">
        <v>3590.4500000000003</v>
      </c>
      <c r="F3" t="str">
        <f>_xlfn.IFNA(IF(MATCH($A3,Delivery_lines!$B:$B,0)&gt;0,"Shipped"),"Not Shipped")</f>
        <v>Not Shipped</v>
      </c>
      <c r="G3" s="19" t="s">
        <v>13207</v>
      </c>
      <c r="H3">
        <v>2968</v>
      </c>
      <c r="I3">
        <v>11568</v>
      </c>
    </row>
    <row r="4" spans="1:12" ht="14.5" x14ac:dyDescent="0.35">
      <c r="A4" s="6">
        <v>110499</v>
      </c>
      <c r="B4" s="6">
        <v>110499002</v>
      </c>
      <c r="C4" s="14">
        <v>42736</v>
      </c>
      <c r="D4" s="6">
        <v>2</v>
      </c>
      <c r="E4" s="15">
        <v>1450.2</v>
      </c>
      <c r="F4" t="str">
        <f>_xlfn.IFNA(IF(MATCH($A4,Delivery_lines!$B:$B,0)&gt;0,"Shipped"),"Not Shipped")</f>
        <v>Not Shipped</v>
      </c>
      <c r="G4" s="19" t="s">
        <v>13208</v>
      </c>
      <c r="H4">
        <v>2937</v>
      </c>
      <c r="I4">
        <v>11954</v>
      </c>
    </row>
    <row r="5" spans="1:12" ht="14.5" x14ac:dyDescent="0.35">
      <c r="A5" s="6">
        <v>56324</v>
      </c>
      <c r="B5" s="6">
        <v>56324002</v>
      </c>
      <c r="C5" s="14">
        <v>42737</v>
      </c>
      <c r="D5" s="6">
        <v>6</v>
      </c>
      <c r="E5" s="15">
        <v>205.68</v>
      </c>
      <c r="F5" t="str">
        <f>_xlfn.IFNA(IF(MATCH($A5,Delivery_lines!$B:$B,0)&gt;0,"Shipped"),"Not Shipped")</f>
        <v>Not Shipped</v>
      </c>
      <c r="G5" s="19" t="s">
        <v>13209</v>
      </c>
      <c r="H5">
        <v>2990</v>
      </c>
      <c r="I5">
        <v>12012</v>
      </c>
    </row>
    <row r="6" spans="1:12" ht="14.5" x14ac:dyDescent="0.35">
      <c r="A6" s="6">
        <v>79439</v>
      </c>
      <c r="B6" s="6">
        <v>79439002</v>
      </c>
      <c r="C6" s="14">
        <v>42737</v>
      </c>
      <c r="D6" s="6">
        <v>5</v>
      </c>
      <c r="E6" s="15">
        <v>137.44999999999999</v>
      </c>
      <c r="F6" t="str">
        <f>_xlfn.IFNA(IF(MATCH($A6,Delivery_lines!$B:$B,0)&gt;0,"Shipped"),"Not Shipped")</f>
        <v>Not Shipped</v>
      </c>
      <c r="G6" s="19" t="s">
        <v>13205</v>
      </c>
      <c r="H6">
        <v>11827</v>
      </c>
      <c r="I6">
        <v>47202</v>
      </c>
    </row>
    <row r="7" spans="1:12" ht="14.5" x14ac:dyDescent="0.35">
      <c r="A7" s="6">
        <v>83314</v>
      </c>
      <c r="B7" s="6">
        <v>83314002</v>
      </c>
      <c r="C7" s="14">
        <v>42737</v>
      </c>
      <c r="D7" s="6">
        <v>3</v>
      </c>
      <c r="E7" s="15">
        <v>1643.34</v>
      </c>
      <c r="F7" t="str">
        <f>_xlfn.IFNA(IF(MATCH($A7,Delivery_lines!$B:$B,0)&gt;0,"Shipped"),"Not Shipped")</f>
        <v>Not Shipped</v>
      </c>
    </row>
    <row r="8" spans="1:12" ht="14.5" x14ac:dyDescent="0.35">
      <c r="A8" s="6">
        <v>84524</v>
      </c>
      <c r="B8" s="6">
        <v>84524002</v>
      </c>
      <c r="C8" s="14">
        <v>42737</v>
      </c>
      <c r="D8" s="6">
        <v>4</v>
      </c>
      <c r="E8" s="15">
        <v>888.4</v>
      </c>
      <c r="F8" t="str">
        <f>_xlfn.IFNA(IF(MATCH($A8,Delivery_lines!$B:$B,0)&gt;0,"Shipped"),"Not Shipped")</f>
        <v>Not Shipped</v>
      </c>
      <c r="G8" s="18" t="s">
        <v>13226</v>
      </c>
      <c r="H8" s="18" t="s">
        <v>13222</v>
      </c>
    </row>
    <row r="9" spans="1:12" ht="14.5" x14ac:dyDescent="0.35">
      <c r="A9" s="6">
        <v>86164</v>
      </c>
      <c r="B9" s="6">
        <v>86164002</v>
      </c>
      <c r="C9" s="14">
        <v>42737</v>
      </c>
      <c r="D9" s="6">
        <v>6</v>
      </c>
      <c r="E9" s="15">
        <v>1974.78</v>
      </c>
      <c r="F9" t="str">
        <f>_xlfn.IFNA(IF(MATCH($A9,Delivery_lines!$B:$B,0)&gt;0,"Shipped"),"Not Shipped")</f>
        <v>Not Shipped</v>
      </c>
      <c r="G9" s="18" t="s">
        <v>13204</v>
      </c>
      <c r="H9" t="s">
        <v>13206</v>
      </c>
      <c r="I9" t="s">
        <v>13207</v>
      </c>
      <c r="J9" t="s">
        <v>13208</v>
      </c>
      <c r="K9" t="s">
        <v>13209</v>
      </c>
      <c r="L9" t="s">
        <v>13205</v>
      </c>
    </row>
    <row r="10" spans="1:12" ht="14.5" x14ac:dyDescent="0.35">
      <c r="A10" s="6">
        <v>102309</v>
      </c>
      <c r="B10" s="6">
        <v>102309002</v>
      </c>
      <c r="C10" s="14">
        <v>42737</v>
      </c>
      <c r="D10" s="6">
        <v>1</v>
      </c>
      <c r="E10" s="15">
        <v>23.44</v>
      </c>
      <c r="F10" t="str">
        <f>_xlfn.IFNA(IF(MATCH($A10,Delivery_lines!$B:$B,0)&gt;0,"Shipped"),"Not Shipped")</f>
        <v>Not Shipped</v>
      </c>
      <c r="G10" s="19" t="s">
        <v>13239</v>
      </c>
      <c r="H10" s="28">
        <v>2932</v>
      </c>
      <c r="I10" s="28">
        <v>2968</v>
      </c>
      <c r="J10" s="28">
        <v>2937</v>
      </c>
      <c r="K10" s="28">
        <v>2990</v>
      </c>
      <c r="L10" s="28">
        <v>11827</v>
      </c>
    </row>
    <row r="11" spans="1:12" ht="14.5" x14ac:dyDescent="0.35">
      <c r="A11" s="6">
        <v>104864</v>
      </c>
      <c r="B11" s="6">
        <v>104864002</v>
      </c>
      <c r="C11" s="14">
        <v>42737</v>
      </c>
      <c r="D11" s="6">
        <v>6</v>
      </c>
      <c r="E11" s="15">
        <v>310.86</v>
      </c>
      <c r="F11" t="str">
        <f>_xlfn.IFNA(IF(MATCH($A11,Delivery_lines!$B:$B,0)&gt;0,"Shipped"),"Not Shipped")</f>
        <v>Not Shipped</v>
      </c>
      <c r="G11" s="19" t="s">
        <v>13205</v>
      </c>
      <c r="H11" s="28">
        <v>2932</v>
      </c>
      <c r="I11" s="28">
        <v>2968</v>
      </c>
      <c r="J11" s="28">
        <v>2937</v>
      </c>
      <c r="K11" s="28">
        <v>2990</v>
      </c>
      <c r="L11" s="28">
        <v>11827</v>
      </c>
    </row>
    <row r="12" spans="1:12" ht="14.5" x14ac:dyDescent="0.35">
      <c r="A12" s="6">
        <v>106339</v>
      </c>
      <c r="B12" s="6">
        <v>106339002</v>
      </c>
      <c r="C12" s="14">
        <v>42737</v>
      </c>
      <c r="D12" s="6">
        <v>7</v>
      </c>
      <c r="E12" s="15">
        <v>4757.62</v>
      </c>
      <c r="F12" t="str">
        <f>_xlfn.IFNA(IF(MATCH($A12,Delivery_lines!$B:$B,0)&gt;0,"Shipped"),"Not Shipped")</f>
        <v>Not Shipped</v>
      </c>
    </row>
    <row r="13" spans="1:12" ht="14.5" x14ac:dyDescent="0.35">
      <c r="A13" s="6">
        <v>58759</v>
      </c>
      <c r="B13" s="6">
        <v>58759002</v>
      </c>
      <c r="C13" s="14">
        <v>42738</v>
      </c>
      <c r="D13" s="6">
        <v>2</v>
      </c>
      <c r="E13" s="15">
        <v>749.36</v>
      </c>
      <c r="F13" t="str">
        <f>_xlfn.IFNA(IF(MATCH($A13,Delivery_lines!$B:$B,0)&gt;0,"Shipped"),"Not Shipped")</f>
        <v>Not Shipped</v>
      </c>
    </row>
    <row r="14" spans="1:12" ht="14.5" x14ac:dyDescent="0.35">
      <c r="A14" s="6">
        <v>60104</v>
      </c>
      <c r="B14" s="6">
        <v>60104002</v>
      </c>
      <c r="C14" s="14">
        <v>42738</v>
      </c>
      <c r="D14" s="6">
        <v>4</v>
      </c>
      <c r="E14" s="15">
        <v>1256.04</v>
      </c>
      <c r="F14" t="str">
        <f>_xlfn.IFNA(IF(MATCH($A14,Delivery_lines!$B:$B,0)&gt;0,"Shipped"),"Not Shipped")</f>
        <v>Not Shipped</v>
      </c>
    </row>
    <row r="15" spans="1:12" ht="14.5" x14ac:dyDescent="0.35">
      <c r="A15" s="6">
        <v>62024</v>
      </c>
      <c r="B15" s="6">
        <v>62024002</v>
      </c>
      <c r="C15" s="14">
        <v>42738</v>
      </c>
      <c r="D15" s="6">
        <v>2</v>
      </c>
      <c r="E15" s="15">
        <v>377.46</v>
      </c>
      <c r="F15" t="str">
        <f>_xlfn.IFNA(IF(MATCH($A15,Delivery_lines!$B:$B,0)&gt;0,"Shipped"),"Not Shipped")</f>
        <v>Not Shipped</v>
      </c>
    </row>
    <row r="16" spans="1:12" ht="14.5" x14ac:dyDescent="0.35">
      <c r="A16" s="6">
        <v>68029</v>
      </c>
      <c r="B16" s="6">
        <v>68029002</v>
      </c>
      <c r="C16" s="14">
        <v>42738</v>
      </c>
      <c r="D16" s="6">
        <v>3</v>
      </c>
      <c r="E16" s="15">
        <v>2204.8200000000002</v>
      </c>
      <c r="F16" t="str">
        <f>_xlfn.IFNA(IF(MATCH($A16,Delivery_lines!$B:$B,0)&gt;0,"Shipped"),"Not Shipped")</f>
        <v>Not Shipped</v>
      </c>
    </row>
    <row r="17" spans="1:6" ht="14.5" x14ac:dyDescent="0.35">
      <c r="A17" s="6">
        <v>74549</v>
      </c>
      <c r="B17" s="6">
        <v>74549002</v>
      </c>
      <c r="C17" s="14">
        <v>42738</v>
      </c>
      <c r="D17" s="6">
        <v>7</v>
      </c>
      <c r="E17" s="15">
        <v>1456</v>
      </c>
      <c r="F17" t="str">
        <f>_xlfn.IFNA(IF(MATCH($A17,Delivery_lines!$B:$B,0)&gt;0,"Shipped"),"Not Shipped")</f>
        <v>Not Shipped</v>
      </c>
    </row>
    <row r="18" spans="1:6" ht="14.5" x14ac:dyDescent="0.35">
      <c r="A18" s="6">
        <v>88119</v>
      </c>
      <c r="B18" s="6">
        <v>88119002</v>
      </c>
      <c r="C18" s="14">
        <v>42738</v>
      </c>
      <c r="D18" s="6">
        <v>2</v>
      </c>
      <c r="E18" s="15">
        <v>1053</v>
      </c>
      <c r="F18" t="str">
        <f>_xlfn.IFNA(IF(MATCH($A18,Delivery_lines!$B:$B,0)&gt;0,"Shipped"),"Not Shipped")</f>
        <v>Not Shipped</v>
      </c>
    </row>
    <row r="19" spans="1:6" ht="14.5" x14ac:dyDescent="0.35">
      <c r="A19" s="6">
        <v>89304</v>
      </c>
      <c r="B19" s="6">
        <v>89304002</v>
      </c>
      <c r="C19" s="14">
        <v>42738</v>
      </c>
      <c r="D19" s="6">
        <v>4</v>
      </c>
      <c r="E19" s="15">
        <v>766.04</v>
      </c>
      <c r="F19" t="str">
        <f>_xlfn.IFNA(IF(MATCH($A19,Delivery_lines!$B:$B,0)&gt;0,"Shipped"),"Not Shipped")</f>
        <v>Not Shipped</v>
      </c>
    </row>
    <row r="20" spans="1:6" ht="14.5" x14ac:dyDescent="0.35">
      <c r="A20" s="6">
        <v>89604</v>
      </c>
      <c r="B20" s="6">
        <v>89604002</v>
      </c>
      <c r="C20" s="14">
        <v>42738</v>
      </c>
      <c r="D20" s="6">
        <v>3</v>
      </c>
      <c r="E20" s="15">
        <v>468.72</v>
      </c>
      <c r="F20" t="str">
        <f>_xlfn.IFNA(IF(MATCH($A20,Delivery_lines!$B:$B,0)&gt;0,"Shipped"),"Not Shipped")</f>
        <v>Not Shipped</v>
      </c>
    </row>
    <row r="21" spans="1:6" ht="15.75" customHeight="1" x14ac:dyDescent="0.35">
      <c r="A21" s="6">
        <v>57544</v>
      </c>
      <c r="B21" s="6">
        <v>57544002</v>
      </c>
      <c r="C21" s="14">
        <v>42739</v>
      </c>
      <c r="D21" s="6">
        <v>7</v>
      </c>
      <c r="E21" s="15">
        <v>4728.43</v>
      </c>
      <c r="F21" t="str">
        <f>_xlfn.IFNA(IF(MATCH($A21,Delivery_lines!$B:$B,0)&gt;0,"Shipped"),"Not Shipped")</f>
        <v>Not Shipped</v>
      </c>
    </row>
    <row r="22" spans="1:6" ht="15.75" customHeight="1" x14ac:dyDescent="0.35">
      <c r="A22" s="6">
        <v>76054</v>
      </c>
      <c r="B22" s="6">
        <v>76054002</v>
      </c>
      <c r="C22" s="14">
        <v>42739</v>
      </c>
      <c r="D22" s="6">
        <v>4</v>
      </c>
      <c r="E22" s="15">
        <v>2246.56</v>
      </c>
      <c r="F22" t="str">
        <f>_xlfn.IFNA(IF(MATCH($A22,Delivery_lines!$B:$B,0)&gt;0,"Shipped"),"Not Shipped")</f>
        <v>Not Shipped</v>
      </c>
    </row>
    <row r="23" spans="1:6" ht="15.75" customHeight="1" x14ac:dyDescent="0.35">
      <c r="A23" s="6">
        <v>76194</v>
      </c>
      <c r="B23" s="6">
        <v>76194002</v>
      </c>
      <c r="C23" s="14">
        <v>42739</v>
      </c>
      <c r="D23" s="6">
        <v>2</v>
      </c>
      <c r="E23" s="15">
        <v>252.9</v>
      </c>
      <c r="F23" t="str">
        <f>_xlfn.IFNA(IF(MATCH($A23,Delivery_lines!$B:$B,0)&gt;0,"Shipped"),"Not Shipped")</f>
        <v>Not Shipped</v>
      </c>
    </row>
    <row r="24" spans="1:6" ht="15.75" customHeight="1" x14ac:dyDescent="0.35">
      <c r="A24" s="6">
        <v>77344</v>
      </c>
      <c r="B24" s="6">
        <v>77344002</v>
      </c>
      <c r="C24" s="14">
        <v>42739</v>
      </c>
      <c r="D24" s="6">
        <v>2</v>
      </c>
      <c r="E24" s="15">
        <v>89.48</v>
      </c>
      <c r="F24" t="str">
        <f>_xlfn.IFNA(IF(MATCH($A24,Delivery_lines!$B:$B,0)&gt;0,"Shipped"),"Not Shipped")</f>
        <v>Not Shipped</v>
      </c>
    </row>
    <row r="25" spans="1:6" ht="15.75" customHeight="1" x14ac:dyDescent="0.35">
      <c r="A25" s="6">
        <v>78844</v>
      </c>
      <c r="B25" s="6">
        <v>78844002</v>
      </c>
      <c r="C25" s="14">
        <v>42739</v>
      </c>
      <c r="D25" s="6">
        <v>4</v>
      </c>
      <c r="E25" s="15">
        <v>82.04</v>
      </c>
      <c r="F25" t="str">
        <f>_xlfn.IFNA(IF(MATCH($A25,Delivery_lines!$B:$B,0)&gt;0,"Shipped"),"Not Shipped")</f>
        <v>Not Shipped</v>
      </c>
    </row>
    <row r="26" spans="1:6" ht="15.75" customHeight="1" x14ac:dyDescent="0.35">
      <c r="A26" s="6">
        <v>83769</v>
      </c>
      <c r="B26" s="6">
        <v>83769002</v>
      </c>
      <c r="C26" s="14">
        <v>42739</v>
      </c>
      <c r="D26" s="6">
        <v>6</v>
      </c>
      <c r="E26" s="15">
        <v>1882.8000000000002</v>
      </c>
      <c r="F26" t="str">
        <f>_xlfn.IFNA(IF(MATCH($A26,Delivery_lines!$B:$B,0)&gt;0,"Shipped"),"Not Shipped")</f>
        <v>Not Shipped</v>
      </c>
    </row>
    <row r="27" spans="1:6" ht="15.75" customHeight="1" x14ac:dyDescent="0.35">
      <c r="A27" s="6">
        <v>103369</v>
      </c>
      <c r="B27" s="6">
        <v>103369002</v>
      </c>
      <c r="C27" s="14">
        <v>42739</v>
      </c>
      <c r="D27" s="6">
        <v>6</v>
      </c>
      <c r="E27" s="15">
        <v>3428.46</v>
      </c>
      <c r="F27" t="str">
        <f>_xlfn.IFNA(IF(MATCH($A27,Delivery_lines!$B:$B,0)&gt;0,"Shipped"),"Not Shipped")</f>
        <v>Not Shipped</v>
      </c>
    </row>
    <row r="28" spans="1:6" ht="15.75" customHeight="1" x14ac:dyDescent="0.35">
      <c r="A28" s="6">
        <v>62189</v>
      </c>
      <c r="B28" s="6">
        <v>62189002</v>
      </c>
      <c r="C28" s="14">
        <v>42740</v>
      </c>
      <c r="D28" s="6">
        <v>7</v>
      </c>
      <c r="E28" s="15">
        <v>987.7700000000001</v>
      </c>
      <c r="F28" t="str">
        <f>_xlfn.IFNA(IF(MATCH($A28,Delivery_lines!$B:$B,0)&gt;0,"Shipped"),"Not Shipped")</f>
        <v>Not Shipped</v>
      </c>
    </row>
    <row r="29" spans="1:6" ht="15.75" customHeight="1" x14ac:dyDescent="0.35">
      <c r="A29" s="6">
        <v>62494</v>
      </c>
      <c r="B29" s="6">
        <v>62494002</v>
      </c>
      <c r="C29" s="14">
        <v>42740</v>
      </c>
      <c r="D29" s="6">
        <v>5</v>
      </c>
      <c r="E29" s="15">
        <v>111.75</v>
      </c>
      <c r="F29" t="str">
        <f>_xlfn.IFNA(IF(MATCH($A29,Delivery_lines!$B:$B,0)&gt;0,"Shipped"),"Not Shipped")</f>
        <v>Not Shipped</v>
      </c>
    </row>
    <row r="30" spans="1:6" ht="15.75" customHeight="1" x14ac:dyDescent="0.35">
      <c r="A30" s="6">
        <v>70124</v>
      </c>
      <c r="B30" s="6">
        <v>70124002</v>
      </c>
      <c r="C30" s="14">
        <v>42740</v>
      </c>
      <c r="D30" s="6">
        <v>1</v>
      </c>
      <c r="E30" s="15">
        <v>31.7</v>
      </c>
      <c r="F30" t="str">
        <f>_xlfn.IFNA(IF(MATCH($A30,Delivery_lines!$B:$B,0)&gt;0,"Shipped"),"Not Shipped")</f>
        <v>Not Shipped</v>
      </c>
    </row>
    <row r="31" spans="1:6" ht="15.75" customHeight="1" x14ac:dyDescent="0.35">
      <c r="A31" s="6">
        <v>75149</v>
      </c>
      <c r="B31" s="6">
        <v>75149002</v>
      </c>
      <c r="C31" s="14">
        <v>42740</v>
      </c>
      <c r="D31" s="6">
        <v>5</v>
      </c>
      <c r="E31" s="15">
        <v>784.85</v>
      </c>
      <c r="F31" t="str">
        <f>_xlfn.IFNA(IF(MATCH($A31,Delivery_lines!$B:$B,0)&gt;0,"Shipped"),"Not Shipped")</f>
        <v>Not Shipped</v>
      </c>
    </row>
    <row r="32" spans="1:6" ht="15.75" customHeight="1" x14ac:dyDescent="0.35">
      <c r="A32" s="6">
        <v>77494</v>
      </c>
      <c r="B32" s="6">
        <v>77494002</v>
      </c>
      <c r="C32" s="14">
        <v>42740</v>
      </c>
      <c r="D32" s="6">
        <v>1</v>
      </c>
      <c r="E32" s="15">
        <v>699.58</v>
      </c>
      <c r="F32" t="str">
        <f>_xlfn.IFNA(IF(MATCH($A32,Delivery_lines!$B:$B,0)&gt;0,"Shipped"),"Not Shipped")</f>
        <v>Not Shipped</v>
      </c>
    </row>
    <row r="33" spans="1:6" ht="15.75" customHeight="1" x14ac:dyDescent="0.35">
      <c r="A33" s="6">
        <v>88569</v>
      </c>
      <c r="B33" s="6">
        <v>88569002</v>
      </c>
      <c r="C33" s="14">
        <v>42740</v>
      </c>
      <c r="D33" s="6">
        <v>3</v>
      </c>
      <c r="E33" s="15">
        <v>63.54</v>
      </c>
      <c r="F33" t="str">
        <f>_xlfn.IFNA(IF(MATCH($A33,Delivery_lines!$B:$B,0)&gt;0,"Shipped"),"Not Shipped")</f>
        <v>Not Shipped</v>
      </c>
    </row>
    <row r="34" spans="1:6" ht="15.75" customHeight="1" x14ac:dyDescent="0.35">
      <c r="A34" s="6">
        <v>59679</v>
      </c>
      <c r="B34" s="6">
        <v>59679002</v>
      </c>
      <c r="C34" s="14">
        <v>42741</v>
      </c>
      <c r="D34" s="6">
        <v>7</v>
      </c>
      <c r="E34" s="15">
        <v>4496.3100000000004</v>
      </c>
      <c r="F34" t="str">
        <f>_xlfn.IFNA(IF(MATCH($A34,Delivery_lines!$B:$B,0)&gt;0,"Shipped"),"Not Shipped")</f>
        <v>Not Shipped</v>
      </c>
    </row>
    <row r="35" spans="1:6" ht="15.75" customHeight="1" x14ac:dyDescent="0.35">
      <c r="A35" s="6">
        <v>60559</v>
      </c>
      <c r="B35" s="6">
        <v>60559002</v>
      </c>
      <c r="C35" s="14">
        <v>42741</v>
      </c>
      <c r="D35" s="6">
        <v>6</v>
      </c>
      <c r="E35" s="15">
        <v>4115.04</v>
      </c>
      <c r="F35" t="str">
        <f>_xlfn.IFNA(IF(MATCH($A35,Delivery_lines!$B:$B,0)&gt;0,"Shipped"),"Not Shipped")</f>
        <v>Not Shipped</v>
      </c>
    </row>
    <row r="36" spans="1:6" ht="15.75" customHeight="1" x14ac:dyDescent="0.35">
      <c r="A36" s="6">
        <v>65644</v>
      </c>
      <c r="B36" s="6">
        <v>65644002</v>
      </c>
      <c r="C36" s="14">
        <v>42741</v>
      </c>
      <c r="D36" s="6">
        <v>4</v>
      </c>
      <c r="E36" s="15">
        <v>2121.08</v>
      </c>
      <c r="F36" t="str">
        <f>_xlfn.IFNA(IF(MATCH($A36,Delivery_lines!$B:$B,0)&gt;0,"Shipped"),"Not Shipped")</f>
        <v>Not Shipped</v>
      </c>
    </row>
    <row r="37" spans="1:6" ht="15.75" customHeight="1" x14ac:dyDescent="0.35">
      <c r="A37" s="6">
        <v>72909</v>
      </c>
      <c r="B37" s="6">
        <v>72909002</v>
      </c>
      <c r="C37" s="14">
        <v>42741</v>
      </c>
      <c r="D37" s="6">
        <v>2</v>
      </c>
      <c r="E37" s="15">
        <v>141.94</v>
      </c>
      <c r="F37" t="str">
        <f>_xlfn.IFNA(IF(MATCH($A37,Delivery_lines!$B:$B,0)&gt;0,"Shipped"),"Not Shipped")</f>
        <v>Not Shipped</v>
      </c>
    </row>
    <row r="38" spans="1:6" ht="15.75" customHeight="1" x14ac:dyDescent="0.35">
      <c r="A38" s="6">
        <v>76924</v>
      </c>
      <c r="B38" s="6">
        <v>76924002</v>
      </c>
      <c r="C38" s="14">
        <v>42741</v>
      </c>
      <c r="D38" s="6">
        <v>5</v>
      </c>
      <c r="E38" s="15">
        <v>2631.15</v>
      </c>
      <c r="F38" t="str">
        <f>_xlfn.IFNA(IF(MATCH($A38,Delivery_lines!$B:$B,0)&gt;0,"Shipped"),"Not Shipped")</f>
        <v>Not Shipped</v>
      </c>
    </row>
    <row r="39" spans="1:6" ht="15.75" customHeight="1" x14ac:dyDescent="0.35">
      <c r="A39" s="6">
        <v>84244</v>
      </c>
      <c r="B39" s="6">
        <v>84244002</v>
      </c>
      <c r="C39" s="14">
        <v>42741</v>
      </c>
      <c r="D39" s="6">
        <v>6</v>
      </c>
      <c r="E39" s="15">
        <v>456.59999999999997</v>
      </c>
      <c r="F39" t="str">
        <f>_xlfn.IFNA(IF(MATCH($A39,Delivery_lines!$B:$B,0)&gt;0,"Shipped"),"Not Shipped")</f>
        <v>Not Shipped</v>
      </c>
    </row>
    <row r="40" spans="1:6" ht="15.75" customHeight="1" x14ac:dyDescent="0.35">
      <c r="A40" s="6">
        <v>85569</v>
      </c>
      <c r="B40" s="6">
        <v>85569002</v>
      </c>
      <c r="C40" s="14">
        <v>42741</v>
      </c>
      <c r="D40" s="6">
        <v>5</v>
      </c>
      <c r="E40" s="15">
        <v>2835.1499999999996</v>
      </c>
      <c r="F40" t="str">
        <f>_xlfn.IFNA(IF(MATCH($A40,Delivery_lines!$B:$B,0)&gt;0,"Shipped"),"Not Shipped")</f>
        <v>Not Shipped</v>
      </c>
    </row>
    <row r="41" spans="1:6" ht="15.75" customHeight="1" x14ac:dyDescent="0.35">
      <c r="A41" s="6">
        <v>90489</v>
      </c>
      <c r="B41" s="6">
        <v>90489002</v>
      </c>
      <c r="C41" s="14">
        <v>42741</v>
      </c>
      <c r="D41" s="6">
        <v>4</v>
      </c>
      <c r="E41" s="15">
        <v>649.36</v>
      </c>
      <c r="F41" t="str">
        <f>_xlfn.IFNA(IF(MATCH($A41,Delivery_lines!$B:$B,0)&gt;0,"Shipped"),"Not Shipped")</f>
        <v>Not Shipped</v>
      </c>
    </row>
    <row r="42" spans="1:6" ht="15.75" customHeight="1" x14ac:dyDescent="0.35">
      <c r="A42" s="6">
        <v>103379</v>
      </c>
      <c r="B42" s="6">
        <v>103379002</v>
      </c>
      <c r="C42" s="14">
        <v>42741</v>
      </c>
      <c r="D42" s="6">
        <v>5</v>
      </c>
      <c r="E42" s="15">
        <v>2396.5</v>
      </c>
      <c r="F42" t="str">
        <f>_xlfn.IFNA(IF(MATCH($A42,Delivery_lines!$B:$B,0)&gt;0,"Shipped"),"Not Shipped")</f>
        <v>Not Shipped</v>
      </c>
    </row>
    <row r="43" spans="1:6" ht="15.75" customHeight="1" x14ac:dyDescent="0.35">
      <c r="A43" s="6">
        <v>67899</v>
      </c>
      <c r="B43" s="6">
        <v>67899002</v>
      </c>
      <c r="C43" s="14">
        <v>42742</v>
      </c>
      <c r="D43" s="6">
        <v>7</v>
      </c>
      <c r="E43" s="15">
        <v>725.34</v>
      </c>
      <c r="F43" t="str">
        <f>_xlfn.IFNA(IF(MATCH($A43,Delivery_lines!$B:$B,0)&gt;0,"Shipped"),"Not Shipped")</f>
        <v>Not Shipped</v>
      </c>
    </row>
    <row r="44" spans="1:6" ht="15.75" customHeight="1" x14ac:dyDescent="0.35">
      <c r="A44" s="6">
        <v>71579</v>
      </c>
      <c r="B44" s="6">
        <v>71579002</v>
      </c>
      <c r="C44" s="14">
        <v>42742</v>
      </c>
      <c r="D44" s="6">
        <v>7</v>
      </c>
      <c r="E44" s="15">
        <v>1454.74</v>
      </c>
      <c r="F44" t="str">
        <f>_xlfn.IFNA(IF(MATCH($A44,Delivery_lines!$B:$B,0)&gt;0,"Shipped"),"Not Shipped")</f>
        <v>Not Shipped</v>
      </c>
    </row>
    <row r="45" spans="1:6" ht="15.75" customHeight="1" x14ac:dyDescent="0.35">
      <c r="A45" s="6">
        <v>72609</v>
      </c>
      <c r="B45" s="6">
        <v>72609002</v>
      </c>
      <c r="C45" s="14">
        <v>42742</v>
      </c>
      <c r="D45" s="6">
        <v>4</v>
      </c>
      <c r="E45" s="15">
        <v>2380.7199999999998</v>
      </c>
      <c r="F45" t="str">
        <f>_xlfn.IFNA(IF(MATCH($A45,Delivery_lines!$B:$B,0)&gt;0,"Shipped"),"Not Shipped")</f>
        <v>Not Shipped</v>
      </c>
    </row>
    <row r="46" spans="1:6" ht="15.75" customHeight="1" x14ac:dyDescent="0.35">
      <c r="A46" s="6">
        <v>78564</v>
      </c>
      <c r="B46" s="6">
        <v>78564002</v>
      </c>
      <c r="C46" s="14">
        <v>42742</v>
      </c>
      <c r="D46" s="6">
        <v>2</v>
      </c>
      <c r="E46" s="15">
        <v>608.79999999999995</v>
      </c>
      <c r="F46" t="str">
        <f>_xlfn.IFNA(IF(MATCH($A46,Delivery_lines!$B:$B,0)&gt;0,"Shipped"),"Not Shipped")</f>
        <v>Not Shipped</v>
      </c>
    </row>
    <row r="47" spans="1:6" ht="15.75" customHeight="1" x14ac:dyDescent="0.35">
      <c r="A47" s="6">
        <v>86794</v>
      </c>
      <c r="B47" s="6">
        <v>86794002</v>
      </c>
      <c r="C47" s="14">
        <v>42742</v>
      </c>
      <c r="D47" s="6">
        <v>1</v>
      </c>
      <c r="E47" s="15">
        <v>585.29999999999995</v>
      </c>
      <c r="F47" t="str">
        <f>_xlfn.IFNA(IF(MATCH($A47,Delivery_lines!$B:$B,0)&gt;0,"Shipped"),"Not Shipped")</f>
        <v>Not Shipped</v>
      </c>
    </row>
    <row r="48" spans="1:6" ht="15.75" customHeight="1" x14ac:dyDescent="0.35">
      <c r="A48" s="6">
        <v>88729</v>
      </c>
      <c r="B48" s="6">
        <v>88729002</v>
      </c>
      <c r="C48" s="14">
        <v>42742</v>
      </c>
      <c r="D48" s="6">
        <v>6</v>
      </c>
      <c r="E48" s="15">
        <v>865.02</v>
      </c>
      <c r="F48" t="str">
        <f>_xlfn.IFNA(IF(MATCH($A48,Delivery_lines!$B:$B,0)&gt;0,"Shipped"),"Not Shipped")</f>
        <v>Not Shipped</v>
      </c>
    </row>
    <row r="49" spans="1:6" ht="15.75" customHeight="1" x14ac:dyDescent="0.35">
      <c r="A49" s="6">
        <v>95059</v>
      </c>
      <c r="B49" s="6">
        <v>95059002</v>
      </c>
      <c r="C49" s="14">
        <v>42742</v>
      </c>
      <c r="D49" s="6">
        <v>6</v>
      </c>
      <c r="E49" s="15">
        <v>907.74</v>
      </c>
      <c r="F49" t="str">
        <f>_xlfn.IFNA(IF(MATCH($A49,Delivery_lines!$B:$B,0)&gt;0,"Shipped"),"Not Shipped")</f>
        <v>Not Shipped</v>
      </c>
    </row>
    <row r="50" spans="1:6" ht="15.75" customHeight="1" x14ac:dyDescent="0.35">
      <c r="A50" s="6">
        <v>98009</v>
      </c>
      <c r="B50" s="6">
        <v>98009002</v>
      </c>
      <c r="C50" s="14">
        <v>42742</v>
      </c>
      <c r="D50" s="6">
        <v>2</v>
      </c>
      <c r="E50" s="15">
        <v>316.22000000000003</v>
      </c>
      <c r="F50" t="str">
        <f>_xlfn.IFNA(IF(MATCH($A50,Delivery_lines!$B:$B,0)&gt;0,"Shipped"),"Not Shipped")</f>
        <v>Not Shipped</v>
      </c>
    </row>
    <row r="51" spans="1:6" ht="15.75" customHeight="1" x14ac:dyDescent="0.35">
      <c r="A51" s="6">
        <v>101894</v>
      </c>
      <c r="B51" s="6">
        <v>101894002</v>
      </c>
      <c r="C51" s="14">
        <v>42742</v>
      </c>
      <c r="D51" s="6">
        <v>4</v>
      </c>
      <c r="E51" s="15">
        <v>789.2</v>
      </c>
      <c r="F51" t="str">
        <f>_xlfn.IFNA(IF(MATCH($A51,Delivery_lines!$B:$B,0)&gt;0,"Shipped"),"Not Shipped")</f>
        <v>Not Shipped</v>
      </c>
    </row>
    <row r="52" spans="1:6" ht="15.75" customHeight="1" x14ac:dyDescent="0.35">
      <c r="A52" s="6">
        <v>107694</v>
      </c>
      <c r="B52" s="6">
        <v>107694002</v>
      </c>
      <c r="C52" s="14">
        <v>42742</v>
      </c>
      <c r="D52" s="6">
        <v>3</v>
      </c>
      <c r="E52" s="15">
        <v>1943.67</v>
      </c>
      <c r="F52" t="str">
        <f>_xlfn.IFNA(IF(MATCH($A52,Delivery_lines!$B:$B,0)&gt;0,"Shipped"),"Not Shipped")</f>
        <v>Not Shipped</v>
      </c>
    </row>
    <row r="53" spans="1:6" ht="15.75" customHeight="1" x14ac:dyDescent="0.35">
      <c r="A53" s="6">
        <v>111129</v>
      </c>
      <c r="B53" s="6">
        <v>111129002</v>
      </c>
      <c r="C53" s="14">
        <v>42742</v>
      </c>
      <c r="D53" s="6">
        <v>6</v>
      </c>
      <c r="E53" s="15">
        <v>4051.74</v>
      </c>
      <c r="F53" t="str">
        <f>_xlfn.IFNA(IF(MATCH($A53,Delivery_lines!$B:$B,0)&gt;0,"Shipped"),"Not Shipped")</f>
        <v>Not Shipped</v>
      </c>
    </row>
    <row r="54" spans="1:6" ht="15.75" customHeight="1" x14ac:dyDescent="0.35">
      <c r="A54" s="6">
        <v>55299</v>
      </c>
      <c r="B54" s="6">
        <v>55299002</v>
      </c>
      <c r="C54" s="14">
        <v>42743</v>
      </c>
      <c r="D54" s="6">
        <v>5</v>
      </c>
      <c r="E54" s="15">
        <v>1886.6499999999999</v>
      </c>
      <c r="F54" t="str">
        <f>_xlfn.IFNA(IF(MATCH($A54,Delivery_lines!$B:$B,0)&gt;0,"Shipped"),"Not Shipped")</f>
        <v>Not Shipped</v>
      </c>
    </row>
    <row r="55" spans="1:6" ht="15.75" customHeight="1" x14ac:dyDescent="0.35">
      <c r="A55" s="6">
        <v>57869</v>
      </c>
      <c r="B55" s="6">
        <v>57869002</v>
      </c>
      <c r="C55" s="14">
        <v>42743</v>
      </c>
      <c r="D55" s="6">
        <v>2</v>
      </c>
      <c r="E55" s="15">
        <v>258.60000000000002</v>
      </c>
      <c r="F55" t="str">
        <f>_xlfn.IFNA(IF(MATCH($A55,Delivery_lines!$B:$B,0)&gt;0,"Shipped"),"Not Shipped")</f>
        <v>Not Shipped</v>
      </c>
    </row>
    <row r="56" spans="1:6" ht="15.75" customHeight="1" x14ac:dyDescent="0.35">
      <c r="A56" s="6">
        <v>70994</v>
      </c>
      <c r="B56" s="6">
        <v>70994002</v>
      </c>
      <c r="C56" s="14">
        <v>42743</v>
      </c>
      <c r="D56" s="6">
        <v>4</v>
      </c>
      <c r="E56" s="15">
        <v>438.44</v>
      </c>
      <c r="F56" t="str">
        <f>_xlfn.IFNA(IF(MATCH($A56,Delivery_lines!$B:$B,0)&gt;0,"Shipped"),"Not Shipped")</f>
        <v>Not Shipped</v>
      </c>
    </row>
    <row r="57" spans="1:6" ht="15.75" customHeight="1" x14ac:dyDescent="0.35">
      <c r="A57" s="6">
        <v>71889</v>
      </c>
      <c r="B57" s="6">
        <v>71889002</v>
      </c>
      <c r="C57" s="14">
        <v>42743</v>
      </c>
      <c r="D57" s="6">
        <v>1</v>
      </c>
      <c r="E57" s="15">
        <v>678.98</v>
      </c>
      <c r="F57" t="str">
        <f>_xlfn.IFNA(IF(MATCH($A57,Delivery_lines!$B:$B,0)&gt;0,"Shipped"),"Not Shipped")</f>
        <v>Not Shipped</v>
      </c>
    </row>
    <row r="58" spans="1:6" ht="15.75" customHeight="1" x14ac:dyDescent="0.35">
      <c r="A58" s="6">
        <v>85579</v>
      </c>
      <c r="B58" s="6">
        <v>85579002</v>
      </c>
      <c r="C58" s="14">
        <v>42743</v>
      </c>
      <c r="D58" s="6">
        <v>1</v>
      </c>
      <c r="E58" s="15">
        <v>567.34</v>
      </c>
      <c r="F58" t="str">
        <f>_xlfn.IFNA(IF(MATCH($A58,Delivery_lines!$B:$B,0)&gt;0,"Shipped"),"Not Shipped")</f>
        <v>Not Shipped</v>
      </c>
    </row>
    <row r="59" spans="1:6" ht="15.75" customHeight="1" x14ac:dyDescent="0.35">
      <c r="A59" s="6">
        <v>86194</v>
      </c>
      <c r="B59" s="6">
        <v>86194002</v>
      </c>
      <c r="C59" s="14">
        <v>42743</v>
      </c>
      <c r="D59" s="6">
        <v>5</v>
      </c>
      <c r="E59" s="15">
        <v>2142.0500000000002</v>
      </c>
      <c r="F59" t="str">
        <f>_xlfn.IFNA(IF(MATCH($A59,Delivery_lines!$B:$B,0)&gt;0,"Shipped"),"Not Shipped")</f>
        <v>Not Shipped</v>
      </c>
    </row>
    <row r="60" spans="1:6" ht="15.75" customHeight="1" x14ac:dyDescent="0.35">
      <c r="A60" s="6">
        <v>91369</v>
      </c>
      <c r="B60" s="6">
        <v>91369002</v>
      </c>
      <c r="C60" s="14">
        <v>42743</v>
      </c>
      <c r="D60" s="6">
        <v>2</v>
      </c>
      <c r="E60" s="15">
        <v>363</v>
      </c>
      <c r="F60" t="str">
        <f>_xlfn.IFNA(IF(MATCH($A60,Delivery_lines!$B:$B,0)&gt;0,"Shipped"),"Not Shipped")</f>
        <v>Not Shipped</v>
      </c>
    </row>
    <row r="61" spans="1:6" ht="15.75" customHeight="1" x14ac:dyDescent="0.35">
      <c r="A61" s="6">
        <v>96079</v>
      </c>
      <c r="B61" s="6">
        <v>96079002</v>
      </c>
      <c r="C61" s="14">
        <v>42743</v>
      </c>
      <c r="D61" s="6">
        <v>7</v>
      </c>
      <c r="E61" s="15">
        <v>3074.54</v>
      </c>
      <c r="F61" t="str">
        <f>_xlfn.IFNA(IF(MATCH($A61,Delivery_lines!$B:$B,0)&gt;0,"Shipped"),"Not Shipped")</f>
        <v>Not Shipped</v>
      </c>
    </row>
    <row r="62" spans="1:6" ht="15.75" customHeight="1" x14ac:dyDescent="0.35">
      <c r="A62" s="6">
        <v>96369</v>
      </c>
      <c r="B62" s="6">
        <v>96369002</v>
      </c>
      <c r="C62" s="14">
        <v>42743</v>
      </c>
      <c r="D62" s="6">
        <v>7</v>
      </c>
      <c r="E62" s="15">
        <v>4404.4000000000005</v>
      </c>
      <c r="F62" t="str">
        <f>_xlfn.IFNA(IF(MATCH($A62,Delivery_lines!$B:$B,0)&gt;0,"Shipped"),"Not Shipped")</f>
        <v>Not Shipped</v>
      </c>
    </row>
    <row r="63" spans="1:6" ht="15.75" customHeight="1" x14ac:dyDescent="0.35">
      <c r="A63" s="6">
        <v>96964</v>
      </c>
      <c r="B63" s="6">
        <v>96964002</v>
      </c>
      <c r="C63" s="14">
        <v>42743</v>
      </c>
      <c r="D63" s="6">
        <v>3</v>
      </c>
      <c r="E63" s="15">
        <v>564.21</v>
      </c>
      <c r="F63" t="str">
        <f>_xlfn.IFNA(IF(MATCH($A63,Delivery_lines!$B:$B,0)&gt;0,"Shipped"),"Not Shipped")</f>
        <v>Not Shipped</v>
      </c>
    </row>
    <row r="64" spans="1:6" ht="15.75" customHeight="1" x14ac:dyDescent="0.35">
      <c r="A64" s="6">
        <v>107249</v>
      </c>
      <c r="B64" s="6">
        <v>107249002</v>
      </c>
      <c r="C64" s="14">
        <v>42743</v>
      </c>
      <c r="D64" s="6">
        <v>7</v>
      </c>
      <c r="E64" s="15">
        <v>4567.43</v>
      </c>
      <c r="F64" t="str">
        <f>_xlfn.IFNA(IF(MATCH($A64,Delivery_lines!$B:$B,0)&gt;0,"Shipped"),"Not Shipped")</f>
        <v>Not Shipped</v>
      </c>
    </row>
    <row r="65" spans="1:6" ht="15.75" customHeight="1" x14ac:dyDescent="0.35">
      <c r="A65" s="6">
        <v>108604</v>
      </c>
      <c r="B65" s="6">
        <v>108604002</v>
      </c>
      <c r="C65" s="14">
        <v>42743</v>
      </c>
      <c r="D65" s="6">
        <v>1</v>
      </c>
      <c r="E65" s="15">
        <v>185.09</v>
      </c>
      <c r="F65" t="str">
        <f>_xlfn.IFNA(IF(MATCH($A65,Delivery_lines!$B:$B,0)&gt;0,"Shipped"),"Not Shipped")</f>
        <v>Not Shipped</v>
      </c>
    </row>
    <row r="66" spans="1:6" ht="15.75" customHeight="1" x14ac:dyDescent="0.35">
      <c r="A66" s="6">
        <v>55304</v>
      </c>
      <c r="B66" s="6">
        <v>55304002</v>
      </c>
      <c r="C66" s="14">
        <v>42744</v>
      </c>
      <c r="D66" s="6">
        <v>1</v>
      </c>
      <c r="E66" s="15">
        <v>520.03</v>
      </c>
      <c r="F66" t="str">
        <f>_xlfn.IFNA(IF(MATCH($A66,Delivery_lines!$B:$B,0)&gt;0,"Shipped"),"Not Shipped")</f>
        <v>Not Shipped</v>
      </c>
    </row>
    <row r="67" spans="1:6" ht="15.75" customHeight="1" x14ac:dyDescent="0.35">
      <c r="A67" s="6">
        <v>58489</v>
      </c>
      <c r="B67" s="6">
        <v>58489002</v>
      </c>
      <c r="C67" s="14">
        <v>42744</v>
      </c>
      <c r="D67" s="6">
        <v>2</v>
      </c>
      <c r="E67" s="15">
        <v>1475.04</v>
      </c>
      <c r="F67" t="str">
        <f>_xlfn.IFNA(IF(MATCH($A67,Delivery_lines!$B:$B,0)&gt;0,"Shipped"),"Not Shipped")</f>
        <v>Not Shipped</v>
      </c>
    </row>
    <row r="68" spans="1:6" ht="15.75" customHeight="1" x14ac:dyDescent="0.35">
      <c r="A68" s="6">
        <v>63549</v>
      </c>
      <c r="B68" s="6">
        <v>63549002</v>
      </c>
      <c r="C68" s="14">
        <v>42744</v>
      </c>
      <c r="D68" s="6">
        <v>6</v>
      </c>
      <c r="E68" s="15">
        <v>2721.06</v>
      </c>
      <c r="F68" t="str">
        <f>_xlfn.IFNA(IF(MATCH($A68,Delivery_lines!$B:$B,0)&gt;0,"Shipped"),"Not Shipped")</f>
        <v>Not Shipped</v>
      </c>
    </row>
    <row r="69" spans="1:6" ht="15.75" customHeight="1" x14ac:dyDescent="0.35">
      <c r="A69" s="6">
        <v>63844</v>
      </c>
      <c r="B69" s="6">
        <v>63844002</v>
      </c>
      <c r="C69" s="14">
        <v>42744</v>
      </c>
      <c r="D69" s="6">
        <v>5</v>
      </c>
      <c r="E69" s="15">
        <v>3404.15</v>
      </c>
      <c r="F69" t="str">
        <f>_xlfn.IFNA(IF(MATCH($A69,Delivery_lines!$B:$B,0)&gt;0,"Shipped"),"Not Shipped")</f>
        <v>Not Shipped</v>
      </c>
    </row>
    <row r="70" spans="1:6" ht="15.75" customHeight="1" x14ac:dyDescent="0.35">
      <c r="A70" s="6">
        <v>65519</v>
      </c>
      <c r="B70" s="6">
        <v>65519002</v>
      </c>
      <c r="C70" s="14">
        <v>42744</v>
      </c>
      <c r="D70" s="6">
        <v>6</v>
      </c>
      <c r="E70" s="15">
        <v>2214.48</v>
      </c>
      <c r="F70" t="str">
        <f>_xlfn.IFNA(IF(MATCH($A70,Delivery_lines!$B:$B,0)&gt;0,"Shipped"),"Not Shipped")</f>
        <v>Not Shipped</v>
      </c>
    </row>
    <row r="71" spans="1:6" ht="15.75" customHeight="1" x14ac:dyDescent="0.35">
      <c r="A71" s="6">
        <v>65659</v>
      </c>
      <c r="B71" s="6">
        <v>65659002</v>
      </c>
      <c r="C71" s="14">
        <v>42744</v>
      </c>
      <c r="D71" s="6">
        <v>3</v>
      </c>
      <c r="E71" s="15">
        <v>850.37999999999988</v>
      </c>
      <c r="F71" t="str">
        <f>_xlfn.IFNA(IF(MATCH($A71,Delivery_lines!$B:$B,0)&gt;0,"Shipped"),"Not Shipped")</f>
        <v>Not Shipped</v>
      </c>
    </row>
    <row r="72" spans="1:6" ht="15.75" customHeight="1" x14ac:dyDescent="0.35">
      <c r="A72" s="6">
        <v>71589</v>
      </c>
      <c r="B72" s="6">
        <v>71589002</v>
      </c>
      <c r="C72" s="14">
        <v>42744</v>
      </c>
      <c r="D72" s="6">
        <v>5</v>
      </c>
      <c r="E72" s="15">
        <v>1423.85</v>
      </c>
      <c r="F72" t="str">
        <f>_xlfn.IFNA(IF(MATCH($A72,Delivery_lines!$B:$B,0)&gt;0,"Shipped"),"Not Shipped")</f>
        <v>Not Shipped</v>
      </c>
    </row>
    <row r="73" spans="1:6" ht="15.75" customHeight="1" x14ac:dyDescent="0.35">
      <c r="A73" s="6">
        <v>73839</v>
      </c>
      <c r="B73" s="6">
        <v>73839002</v>
      </c>
      <c r="C73" s="14">
        <v>42744</v>
      </c>
      <c r="D73" s="6">
        <v>5</v>
      </c>
      <c r="E73" s="15">
        <v>1221</v>
      </c>
      <c r="F73" t="str">
        <f>_xlfn.IFNA(IF(MATCH($A73,Delivery_lines!$B:$B,0)&gt;0,"Shipped"),"Not Shipped")</f>
        <v>Not Shipped</v>
      </c>
    </row>
    <row r="74" spans="1:6" ht="15.75" customHeight="1" x14ac:dyDescent="0.35">
      <c r="A74" s="6">
        <v>75464</v>
      </c>
      <c r="B74" s="6">
        <v>75464002</v>
      </c>
      <c r="C74" s="14">
        <v>42744</v>
      </c>
      <c r="D74" s="6">
        <v>7</v>
      </c>
      <c r="E74" s="15">
        <v>3443.09</v>
      </c>
      <c r="F74" t="str">
        <f>_xlfn.IFNA(IF(MATCH($A74,Delivery_lines!$B:$B,0)&gt;0,"Shipped"),"Not Shipped")</f>
        <v>Not Shipped</v>
      </c>
    </row>
    <row r="75" spans="1:6" ht="15.75" customHeight="1" x14ac:dyDescent="0.35">
      <c r="A75" s="6">
        <v>79924</v>
      </c>
      <c r="B75" s="6">
        <v>79924002</v>
      </c>
      <c r="C75" s="14">
        <v>42744</v>
      </c>
      <c r="D75" s="6">
        <v>5</v>
      </c>
      <c r="E75" s="15">
        <v>175.25</v>
      </c>
      <c r="F75" t="str">
        <f>_xlfn.IFNA(IF(MATCH($A75,Delivery_lines!$B:$B,0)&gt;0,"Shipped"),"Not Shipped")</f>
        <v>Not Shipped</v>
      </c>
    </row>
    <row r="76" spans="1:6" ht="15.75" customHeight="1" x14ac:dyDescent="0.35">
      <c r="A76" s="6">
        <v>83349</v>
      </c>
      <c r="B76" s="6">
        <v>83349002</v>
      </c>
      <c r="C76" s="14">
        <v>42744</v>
      </c>
      <c r="D76" s="6">
        <v>5</v>
      </c>
      <c r="E76" s="15">
        <v>2106</v>
      </c>
      <c r="F76" t="str">
        <f>_xlfn.IFNA(IF(MATCH($A76,Delivery_lines!$B:$B,0)&gt;0,"Shipped"),"Not Shipped")</f>
        <v>Not Shipped</v>
      </c>
    </row>
    <row r="77" spans="1:6" ht="15.75" customHeight="1" x14ac:dyDescent="0.35">
      <c r="A77" s="6">
        <v>85894</v>
      </c>
      <c r="B77" s="6">
        <v>85894002</v>
      </c>
      <c r="C77" s="14">
        <v>42744</v>
      </c>
      <c r="D77" s="6">
        <v>6</v>
      </c>
      <c r="E77" s="15">
        <v>2123.88</v>
      </c>
      <c r="F77" t="str">
        <f>_xlfn.IFNA(IF(MATCH($A77,Delivery_lines!$B:$B,0)&gt;0,"Shipped"),"Not Shipped")</f>
        <v>Not Shipped</v>
      </c>
    </row>
    <row r="78" spans="1:6" ht="15.75" customHeight="1" x14ac:dyDescent="0.35">
      <c r="A78" s="6">
        <v>87849</v>
      </c>
      <c r="B78" s="6">
        <v>87849002</v>
      </c>
      <c r="C78" s="14">
        <v>42744</v>
      </c>
      <c r="D78" s="6">
        <v>1</v>
      </c>
      <c r="E78" s="15">
        <v>372.32</v>
      </c>
      <c r="F78" t="str">
        <f>_xlfn.IFNA(IF(MATCH($A78,Delivery_lines!$B:$B,0)&gt;0,"Shipped"),"Not Shipped")</f>
        <v>Not Shipped</v>
      </c>
    </row>
    <row r="79" spans="1:6" ht="15.75" customHeight="1" x14ac:dyDescent="0.35">
      <c r="A79" s="6">
        <v>91094</v>
      </c>
      <c r="B79" s="6">
        <v>91094002</v>
      </c>
      <c r="C79" s="14">
        <v>42744</v>
      </c>
      <c r="D79" s="6">
        <v>7</v>
      </c>
      <c r="E79" s="15">
        <v>3591.21</v>
      </c>
      <c r="F79" t="str">
        <f>_xlfn.IFNA(IF(MATCH($A79,Delivery_lines!$B:$B,0)&gt;0,"Shipped"),"Not Shipped")</f>
        <v>Not Shipped</v>
      </c>
    </row>
    <row r="80" spans="1:6" ht="15.75" customHeight="1" x14ac:dyDescent="0.35">
      <c r="A80" s="6">
        <v>93584</v>
      </c>
      <c r="B80" s="6">
        <v>93584002</v>
      </c>
      <c r="C80" s="14">
        <v>42744</v>
      </c>
      <c r="D80" s="6">
        <v>5</v>
      </c>
      <c r="E80" s="15">
        <v>3051.35</v>
      </c>
      <c r="F80" t="str">
        <f>_xlfn.IFNA(IF(MATCH($A80,Delivery_lines!$B:$B,0)&gt;0,"Shipped"),"Not Shipped")</f>
        <v>Not Shipped</v>
      </c>
    </row>
    <row r="81" spans="1:6" ht="15.75" customHeight="1" x14ac:dyDescent="0.35">
      <c r="A81" s="6">
        <v>102644</v>
      </c>
      <c r="B81" s="6">
        <v>102644002</v>
      </c>
      <c r="C81" s="14">
        <v>42744</v>
      </c>
      <c r="D81" s="6">
        <v>3</v>
      </c>
      <c r="E81" s="15">
        <v>333.63</v>
      </c>
      <c r="F81" t="str">
        <f>_xlfn.IFNA(IF(MATCH($A81,Delivery_lines!$B:$B,0)&gt;0,"Shipped"),"Not Shipped")</f>
        <v>Not Shipped</v>
      </c>
    </row>
    <row r="82" spans="1:6" ht="15.75" customHeight="1" x14ac:dyDescent="0.35">
      <c r="A82" s="6">
        <v>66114</v>
      </c>
      <c r="B82" s="6">
        <v>66114002</v>
      </c>
      <c r="C82" s="14">
        <v>42745</v>
      </c>
      <c r="D82" s="6">
        <v>7</v>
      </c>
      <c r="E82" s="15">
        <v>3088.75</v>
      </c>
      <c r="F82" t="str">
        <f>_xlfn.IFNA(IF(MATCH($A82,Delivery_lines!$B:$B,0)&gt;0,"Shipped"),"Not Shipped")</f>
        <v>Not Shipped</v>
      </c>
    </row>
    <row r="83" spans="1:6" ht="15.75" customHeight="1" x14ac:dyDescent="0.35">
      <c r="A83" s="6">
        <v>71449</v>
      </c>
      <c r="B83" s="6">
        <v>71449002</v>
      </c>
      <c r="C83" s="14">
        <v>42745</v>
      </c>
      <c r="D83" s="6">
        <v>7</v>
      </c>
      <c r="E83" s="15">
        <v>2189.7399999999998</v>
      </c>
      <c r="F83" t="str">
        <f>_xlfn.IFNA(IF(MATCH($A83,Delivery_lines!$B:$B,0)&gt;0,"Shipped"),"Not Shipped")</f>
        <v>Not Shipped</v>
      </c>
    </row>
    <row r="84" spans="1:6" ht="15.75" customHeight="1" x14ac:dyDescent="0.35">
      <c r="A84" s="6">
        <v>83199</v>
      </c>
      <c r="B84" s="6">
        <v>83199002</v>
      </c>
      <c r="C84" s="14">
        <v>42745</v>
      </c>
      <c r="D84" s="6">
        <v>3</v>
      </c>
      <c r="E84" s="15">
        <v>154.74</v>
      </c>
      <c r="F84" t="str">
        <f>_xlfn.IFNA(IF(MATCH($A84,Delivery_lines!$B:$B,0)&gt;0,"Shipped"),"Not Shipped")</f>
        <v>Not Shipped</v>
      </c>
    </row>
    <row r="85" spans="1:6" ht="15.75" customHeight="1" x14ac:dyDescent="0.35">
      <c r="A85" s="6">
        <v>84264</v>
      </c>
      <c r="B85" s="6">
        <v>84264002</v>
      </c>
      <c r="C85" s="14">
        <v>42745</v>
      </c>
      <c r="D85" s="6">
        <v>3</v>
      </c>
      <c r="E85" s="15">
        <v>70.02</v>
      </c>
      <c r="F85" t="str">
        <f>_xlfn.IFNA(IF(MATCH($A85,Delivery_lines!$B:$B,0)&gt;0,"Shipped"),"Not Shipped")</f>
        <v>Not Shipped</v>
      </c>
    </row>
    <row r="86" spans="1:6" ht="15.75" customHeight="1" x14ac:dyDescent="0.35">
      <c r="A86" s="6">
        <v>97724</v>
      </c>
      <c r="B86" s="6">
        <v>97724002</v>
      </c>
      <c r="C86" s="14">
        <v>42745</v>
      </c>
      <c r="D86" s="6">
        <v>1</v>
      </c>
      <c r="E86" s="15">
        <v>676</v>
      </c>
      <c r="F86" t="str">
        <f>_xlfn.IFNA(IF(MATCH($A86,Delivery_lines!$B:$B,0)&gt;0,"Shipped"),"Not Shipped")</f>
        <v>Not Shipped</v>
      </c>
    </row>
    <row r="87" spans="1:6" ht="15.75" customHeight="1" x14ac:dyDescent="0.35">
      <c r="A87" s="6">
        <v>112189</v>
      </c>
      <c r="B87" s="6">
        <v>112189002</v>
      </c>
      <c r="C87" s="14">
        <v>42745</v>
      </c>
      <c r="D87" s="6">
        <v>6</v>
      </c>
      <c r="E87" s="15">
        <v>4454.16</v>
      </c>
      <c r="F87" t="str">
        <f>_xlfn.IFNA(IF(MATCH($A87,Delivery_lines!$B:$B,0)&gt;0,"Shipped"),"Not Shipped")</f>
        <v>Not Shipped</v>
      </c>
    </row>
    <row r="88" spans="1:6" ht="15.75" customHeight="1" x14ac:dyDescent="0.35">
      <c r="A88" s="6">
        <v>54434</v>
      </c>
      <c r="B88" s="6">
        <v>54434002</v>
      </c>
      <c r="C88" s="14">
        <v>42746</v>
      </c>
      <c r="D88" s="6">
        <v>4</v>
      </c>
      <c r="E88" s="15">
        <v>2488.64</v>
      </c>
      <c r="F88" t="str">
        <f>_xlfn.IFNA(IF(MATCH($A88,Delivery_lines!$B:$B,0)&gt;0,"Shipped"),"Not Shipped")</f>
        <v>Not Shipped</v>
      </c>
    </row>
    <row r="89" spans="1:6" ht="15.75" customHeight="1" x14ac:dyDescent="0.35">
      <c r="A89" s="6">
        <v>55024</v>
      </c>
      <c r="B89" s="6">
        <v>55024002</v>
      </c>
      <c r="C89" s="14">
        <v>42746</v>
      </c>
      <c r="D89" s="6">
        <v>7</v>
      </c>
      <c r="E89" s="15">
        <v>571.62</v>
      </c>
      <c r="F89" t="str">
        <f>_xlfn.IFNA(IF(MATCH($A89,Delivery_lines!$B:$B,0)&gt;0,"Shipped"),"Not Shipped")</f>
        <v>Not Shipped</v>
      </c>
    </row>
    <row r="90" spans="1:6" ht="15.75" customHeight="1" x14ac:dyDescent="0.35">
      <c r="A90" s="6">
        <v>56064</v>
      </c>
      <c r="B90" s="6">
        <v>56064002</v>
      </c>
      <c r="C90" s="14">
        <v>42746</v>
      </c>
      <c r="D90" s="6">
        <v>5</v>
      </c>
      <c r="E90" s="15">
        <v>2763.15</v>
      </c>
      <c r="F90" t="str">
        <f>_xlfn.IFNA(IF(MATCH($A90,Delivery_lines!$B:$B,0)&gt;0,"Shipped"),"Not Shipped")</f>
        <v>Not Shipped</v>
      </c>
    </row>
    <row r="91" spans="1:6" ht="15.75" customHeight="1" x14ac:dyDescent="0.35">
      <c r="A91" s="6">
        <v>71904</v>
      </c>
      <c r="B91" s="6">
        <v>71904002</v>
      </c>
      <c r="C91" s="14">
        <v>42746</v>
      </c>
      <c r="D91" s="6">
        <v>6</v>
      </c>
      <c r="E91" s="15">
        <v>3575.5199999999995</v>
      </c>
      <c r="F91" t="str">
        <f>_xlfn.IFNA(IF(MATCH($A91,Delivery_lines!$B:$B,0)&gt;0,"Shipped"),"Not Shipped")</f>
        <v>Not Shipped</v>
      </c>
    </row>
    <row r="92" spans="1:6" ht="15.75" customHeight="1" x14ac:dyDescent="0.35">
      <c r="A92" s="6">
        <v>95379</v>
      </c>
      <c r="B92" s="6">
        <v>95379002</v>
      </c>
      <c r="C92" s="14">
        <v>42746</v>
      </c>
      <c r="D92" s="6">
        <v>4</v>
      </c>
      <c r="E92" s="15">
        <v>2145.6799999999998</v>
      </c>
      <c r="F92" t="str">
        <f>_xlfn.IFNA(IF(MATCH($A92,Delivery_lines!$B:$B,0)&gt;0,"Shipped"),"Not Shipped")</f>
        <v>Not Shipped</v>
      </c>
    </row>
    <row r="93" spans="1:6" ht="15.75" customHeight="1" x14ac:dyDescent="0.35">
      <c r="A93" s="6">
        <v>110244</v>
      </c>
      <c r="B93" s="6">
        <v>110244002</v>
      </c>
      <c r="C93" s="14">
        <v>42746</v>
      </c>
      <c r="D93" s="6">
        <v>1</v>
      </c>
      <c r="E93" s="15">
        <v>419.96</v>
      </c>
      <c r="F93" t="str">
        <f>_xlfn.IFNA(IF(MATCH($A93,Delivery_lines!$B:$B,0)&gt;0,"Shipped"),"Not Shipped")</f>
        <v>Not Shipped</v>
      </c>
    </row>
    <row r="94" spans="1:6" ht="15.75" customHeight="1" x14ac:dyDescent="0.35">
      <c r="A94" s="6">
        <v>58044</v>
      </c>
      <c r="B94" s="6">
        <v>58044002</v>
      </c>
      <c r="C94" s="14">
        <v>42747</v>
      </c>
      <c r="D94" s="6">
        <v>2</v>
      </c>
      <c r="E94" s="15">
        <v>320.12</v>
      </c>
      <c r="F94" t="str">
        <f>_xlfn.IFNA(IF(MATCH($A94,Delivery_lines!$B:$B,0)&gt;0,"Shipped"),"Not Shipped")</f>
        <v>Not Shipped</v>
      </c>
    </row>
    <row r="95" spans="1:6" ht="15.75" customHeight="1" x14ac:dyDescent="0.35">
      <c r="A95" s="6">
        <v>60739</v>
      </c>
      <c r="B95" s="6">
        <v>60739002</v>
      </c>
      <c r="C95" s="14">
        <v>42747</v>
      </c>
      <c r="D95" s="6">
        <v>4</v>
      </c>
      <c r="E95" s="15">
        <v>2788.84</v>
      </c>
      <c r="F95" t="str">
        <f>_xlfn.IFNA(IF(MATCH($A95,Delivery_lines!$B:$B,0)&gt;0,"Shipped"),"Not Shipped")</f>
        <v>Not Shipped</v>
      </c>
    </row>
    <row r="96" spans="1:6" ht="15.75" customHeight="1" x14ac:dyDescent="0.35">
      <c r="A96" s="6">
        <v>64919</v>
      </c>
      <c r="B96" s="6">
        <v>64919002</v>
      </c>
      <c r="C96" s="14">
        <v>42747</v>
      </c>
      <c r="D96" s="6">
        <v>1</v>
      </c>
      <c r="E96" s="15">
        <v>624.91</v>
      </c>
      <c r="F96" t="str">
        <f>_xlfn.IFNA(IF(MATCH($A96,Delivery_lines!$B:$B,0)&gt;0,"Shipped"),"Not Shipped")</f>
        <v>Not Shipped</v>
      </c>
    </row>
    <row r="97" spans="1:6" ht="15.75" customHeight="1" x14ac:dyDescent="0.35">
      <c r="A97" s="6">
        <v>68509</v>
      </c>
      <c r="B97" s="6">
        <v>68509002</v>
      </c>
      <c r="C97" s="14">
        <v>42747</v>
      </c>
      <c r="D97" s="6">
        <v>1</v>
      </c>
      <c r="E97" s="15">
        <v>620.15</v>
      </c>
      <c r="F97" t="str">
        <f>_xlfn.IFNA(IF(MATCH($A97,Delivery_lines!$B:$B,0)&gt;0,"Shipped"),"Not Shipped")</f>
        <v>Not Shipped</v>
      </c>
    </row>
    <row r="98" spans="1:6" ht="15.75" customHeight="1" x14ac:dyDescent="0.35">
      <c r="A98" s="6">
        <v>72784</v>
      </c>
      <c r="B98" s="6">
        <v>72784002</v>
      </c>
      <c r="C98" s="14">
        <v>42747</v>
      </c>
      <c r="D98" s="6">
        <v>5</v>
      </c>
      <c r="E98" s="15">
        <v>800.6</v>
      </c>
      <c r="F98" t="str">
        <f>_xlfn.IFNA(IF(MATCH($A98,Delivery_lines!$B:$B,0)&gt;0,"Shipped"),"Not Shipped")</f>
        <v>Not Shipped</v>
      </c>
    </row>
    <row r="99" spans="1:6" ht="15.75" customHeight="1" x14ac:dyDescent="0.35">
      <c r="A99" s="6">
        <v>82174</v>
      </c>
      <c r="B99" s="6">
        <v>82174002</v>
      </c>
      <c r="C99" s="14">
        <v>42747</v>
      </c>
      <c r="D99" s="6">
        <v>5</v>
      </c>
      <c r="E99" s="15">
        <v>1631.05</v>
      </c>
      <c r="F99" t="str">
        <f>_xlfn.IFNA(IF(MATCH($A99,Delivery_lines!$B:$B,0)&gt;0,"Shipped"),"Not Shipped")</f>
        <v>Not Shipped</v>
      </c>
    </row>
    <row r="100" spans="1:6" ht="15.75" customHeight="1" x14ac:dyDescent="0.35">
      <c r="A100" s="6">
        <v>88454</v>
      </c>
      <c r="B100" s="6">
        <v>88454002</v>
      </c>
      <c r="C100" s="14">
        <v>42747</v>
      </c>
      <c r="D100" s="6">
        <v>3</v>
      </c>
      <c r="E100" s="15">
        <v>626.61</v>
      </c>
      <c r="F100" t="str">
        <f>_xlfn.IFNA(IF(MATCH($A100,Delivery_lines!$B:$B,0)&gt;0,"Shipped"),"Not Shipped")</f>
        <v>Not Shipped</v>
      </c>
    </row>
    <row r="101" spans="1:6" ht="15.75" customHeight="1" x14ac:dyDescent="0.35">
      <c r="A101" s="6">
        <v>92429</v>
      </c>
      <c r="B101" s="6">
        <v>92429002</v>
      </c>
      <c r="C101" s="14">
        <v>42747</v>
      </c>
      <c r="D101" s="6">
        <v>1</v>
      </c>
      <c r="E101" s="15">
        <v>638.59</v>
      </c>
      <c r="F101" t="str">
        <f>_xlfn.IFNA(IF(MATCH($A101,Delivery_lines!$B:$B,0)&gt;0,"Shipped"),"Not Shipped")</f>
        <v>Not Shipped</v>
      </c>
    </row>
    <row r="102" spans="1:6" ht="15.75" customHeight="1" x14ac:dyDescent="0.35">
      <c r="A102" s="6">
        <v>102209</v>
      </c>
      <c r="B102" s="6">
        <v>102209002</v>
      </c>
      <c r="C102" s="14">
        <v>42747</v>
      </c>
      <c r="D102" s="6">
        <v>7</v>
      </c>
      <c r="E102" s="15">
        <v>3863.5800000000004</v>
      </c>
      <c r="F102" t="str">
        <f>_xlfn.IFNA(IF(MATCH($A102,Delivery_lines!$B:$B,0)&gt;0,"Shipped"),"Not Shipped")</f>
        <v>Not Shipped</v>
      </c>
    </row>
    <row r="103" spans="1:6" ht="15.75" customHeight="1" x14ac:dyDescent="0.35">
      <c r="A103" s="6">
        <v>77534</v>
      </c>
      <c r="B103" s="6">
        <v>77534002</v>
      </c>
      <c r="C103" s="14">
        <v>42748</v>
      </c>
      <c r="D103" s="6">
        <v>1</v>
      </c>
      <c r="E103" s="15">
        <v>120.44</v>
      </c>
      <c r="F103" t="str">
        <f>_xlfn.IFNA(IF(MATCH($A103,Delivery_lines!$B:$B,0)&gt;0,"Shipped"),"Not Shipped")</f>
        <v>Not Shipped</v>
      </c>
    </row>
    <row r="104" spans="1:6" ht="15.75" customHeight="1" x14ac:dyDescent="0.35">
      <c r="A104" s="6">
        <v>102074</v>
      </c>
      <c r="B104" s="6">
        <v>102074002</v>
      </c>
      <c r="C104" s="14">
        <v>42748</v>
      </c>
      <c r="D104" s="6">
        <v>1</v>
      </c>
      <c r="E104" s="15">
        <v>204.42</v>
      </c>
      <c r="F104" t="str">
        <f>_xlfn.IFNA(IF(MATCH($A104,Delivery_lines!$B:$B,0)&gt;0,"Shipped"),"Not Shipped")</f>
        <v>Not Shipped</v>
      </c>
    </row>
    <row r="105" spans="1:6" ht="15.75" customHeight="1" x14ac:dyDescent="0.35">
      <c r="A105" s="6">
        <v>104609</v>
      </c>
      <c r="B105" s="6">
        <v>104609002</v>
      </c>
      <c r="C105" s="14">
        <v>42748</v>
      </c>
      <c r="D105" s="6">
        <v>4</v>
      </c>
      <c r="E105" s="15">
        <v>1694.52</v>
      </c>
      <c r="F105" t="str">
        <f>_xlfn.IFNA(IF(MATCH($A105,Delivery_lines!$B:$B,0)&gt;0,"Shipped"),"Not Shipped")</f>
        <v>Not Shipped</v>
      </c>
    </row>
    <row r="106" spans="1:6" ht="15.75" customHeight="1" x14ac:dyDescent="0.35">
      <c r="A106" s="6">
        <v>108169</v>
      </c>
      <c r="B106" s="6">
        <v>108169002</v>
      </c>
      <c r="C106" s="14">
        <v>42748</v>
      </c>
      <c r="D106" s="6">
        <v>2</v>
      </c>
      <c r="E106" s="15">
        <v>1389.56</v>
      </c>
      <c r="F106" t="str">
        <f>_xlfn.IFNA(IF(MATCH($A106,Delivery_lines!$B:$B,0)&gt;0,"Shipped"),"Not Shipped")</f>
        <v>Not Shipped</v>
      </c>
    </row>
    <row r="107" spans="1:6" ht="15.75" customHeight="1" x14ac:dyDescent="0.35">
      <c r="A107" s="6">
        <v>111309</v>
      </c>
      <c r="B107" s="6">
        <v>111309002</v>
      </c>
      <c r="C107" s="14">
        <v>42748</v>
      </c>
      <c r="D107" s="6">
        <v>5</v>
      </c>
      <c r="E107" s="15">
        <v>896.9</v>
      </c>
      <c r="F107" t="str">
        <f>_xlfn.IFNA(IF(MATCH($A107,Delivery_lines!$B:$B,0)&gt;0,"Shipped"),"Not Shipped")</f>
        <v>Not Shipped</v>
      </c>
    </row>
    <row r="108" spans="1:6" ht="15.75" customHeight="1" x14ac:dyDescent="0.35">
      <c r="A108" s="6">
        <v>64009</v>
      </c>
      <c r="B108" s="6">
        <v>64009002</v>
      </c>
      <c r="C108" s="14">
        <v>42749</v>
      </c>
      <c r="D108" s="6">
        <v>4</v>
      </c>
      <c r="E108" s="15">
        <v>2292.48</v>
      </c>
      <c r="F108" t="str">
        <f>_xlfn.IFNA(IF(MATCH($A108,Delivery_lines!$B:$B,0)&gt;0,"Shipped"),"Not Shipped")</f>
        <v>Not Shipped</v>
      </c>
    </row>
    <row r="109" spans="1:6" ht="15.75" customHeight="1" x14ac:dyDescent="0.35">
      <c r="A109" s="6">
        <v>67494</v>
      </c>
      <c r="B109" s="6">
        <v>67494002</v>
      </c>
      <c r="C109" s="14">
        <v>42749</v>
      </c>
      <c r="D109" s="6">
        <v>5</v>
      </c>
      <c r="E109" s="15">
        <v>3622.7</v>
      </c>
      <c r="F109" t="str">
        <f>_xlfn.IFNA(IF(MATCH($A109,Delivery_lines!$B:$B,0)&gt;0,"Shipped"),"Not Shipped")</f>
        <v>Not Shipped</v>
      </c>
    </row>
    <row r="110" spans="1:6" ht="15.75" customHeight="1" x14ac:dyDescent="0.35">
      <c r="A110" s="6">
        <v>68379</v>
      </c>
      <c r="B110" s="6">
        <v>68379002</v>
      </c>
      <c r="C110" s="14">
        <v>42749</v>
      </c>
      <c r="D110" s="6">
        <v>6</v>
      </c>
      <c r="E110" s="15">
        <v>1759.98</v>
      </c>
      <c r="F110" t="str">
        <f>_xlfn.IFNA(IF(MATCH($A110,Delivery_lines!$B:$B,0)&gt;0,"Shipped"),"Not Shipped")</f>
        <v>Not Shipped</v>
      </c>
    </row>
    <row r="111" spans="1:6" ht="15.75" customHeight="1" x14ac:dyDescent="0.35">
      <c r="A111" s="6">
        <v>73864</v>
      </c>
      <c r="B111" s="6">
        <v>73864002</v>
      </c>
      <c r="C111" s="14">
        <v>42749</v>
      </c>
      <c r="D111" s="6">
        <v>4</v>
      </c>
      <c r="E111" s="15">
        <v>2097.04</v>
      </c>
      <c r="F111" t="str">
        <f>_xlfn.IFNA(IF(MATCH($A111,Delivery_lines!$B:$B,0)&gt;0,"Shipped"),"Not Shipped")</f>
        <v>Not Shipped</v>
      </c>
    </row>
    <row r="112" spans="1:6" ht="15.75" customHeight="1" x14ac:dyDescent="0.35">
      <c r="A112" s="6">
        <v>80259</v>
      </c>
      <c r="B112" s="6">
        <v>80259002</v>
      </c>
      <c r="C112" s="14">
        <v>42749</v>
      </c>
      <c r="D112" s="6">
        <v>3</v>
      </c>
      <c r="E112" s="15">
        <v>1916.4299999999998</v>
      </c>
      <c r="F112" t="str">
        <f>_xlfn.IFNA(IF(MATCH($A112,Delivery_lines!$B:$B,0)&gt;0,"Shipped"),"Not Shipped")</f>
        <v>Not Shipped</v>
      </c>
    </row>
    <row r="113" spans="1:6" ht="15.75" customHeight="1" x14ac:dyDescent="0.35">
      <c r="A113" s="6">
        <v>86524</v>
      </c>
      <c r="B113" s="6">
        <v>86524002</v>
      </c>
      <c r="C113" s="14">
        <v>42749</v>
      </c>
      <c r="D113" s="6">
        <v>6</v>
      </c>
      <c r="E113" s="15">
        <v>2216.94</v>
      </c>
      <c r="F113" t="str">
        <f>_xlfn.IFNA(IF(MATCH($A113,Delivery_lines!$B:$B,0)&gt;0,"Shipped"),"Not Shipped")</f>
        <v>Not Shipped</v>
      </c>
    </row>
    <row r="114" spans="1:6" ht="15.75" customHeight="1" x14ac:dyDescent="0.35">
      <c r="A114" s="6">
        <v>98784</v>
      </c>
      <c r="B114" s="6">
        <v>98784002</v>
      </c>
      <c r="C114" s="14">
        <v>42749</v>
      </c>
      <c r="D114" s="6">
        <v>6</v>
      </c>
      <c r="E114" s="15">
        <v>4114.5599999999995</v>
      </c>
      <c r="F114" t="str">
        <f>_xlfn.IFNA(IF(MATCH($A114,Delivery_lines!$B:$B,0)&gt;0,"Shipped"),"Not Shipped")</f>
        <v>Not Shipped</v>
      </c>
    </row>
    <row r="115" spans="1:6" ht="15.75" customHeight="1" x14ac:dyDescent="0.35">
      <c r="A115" s="6">
        <v>101029</v>
      </c>
      <c r="B115" s="6">
        <v>101029002</v>
      </c>
      <c r="C115" s="14">
        <v>42749</v>
      </c>
      <c r="D115" s="6">
        <v>6</v>
      </c>
      <c r="E115" s="15">
        <v>1248.9000000000001</v>
      </c>
      <c r="F115" t="str">
        <f>_xlfn.IFNA(IF(MATCH($A115,Delivery_lines!$B:$B,0)&gt;0,"Shipped"),"Not Shipped")</f>
        <v>Not Shipped</v>
      </c>
    </row>
    <row r="116" spans="1:6" ht="15.75" customHeight="1" x14ac:dyDescent="0.35">
      <c r="A116" s="6">
        <v>58669</v>
      </c>
      <c r="B116" s="6">
        <v>58669002</v>
      </c>
      <c r="C116" s="14">
        <v>42750</v>
      </c>
      <c r="D116" s="6">
        <v>1</v>
      </c>
      <c r="E116" s="15">
        <v>440.84</v>
      </c>
      <c r="F116" t="str">
        <f>_xlfn.IFNA(IF(MATCH($A116,Delivery_lines!$B:$B,0)&gt;0,"Shipped"),"Not Shipped")</f>
        <v>Not Shipped</v>
      </c>
    </row>
    <row r="117" spans="1:6" ht="15.75" customHeight="1" x14ac:dyDescent="0.35">
      <c r="A117" s="6">
        <v>80694</v>
      </c>
      <c r="B117" s="6">
        <v>80694002</v>
      </c>
      <c r="C117" s="14">
        <v>42750</v>
      </c>
      <c r="D117" s="6">
        <v>3</v>
      </c>
      <c r="E117" s="15">
        <v>891.08999999999992</v>
      </c>
      <c r="F117" t="str">
        <f>_xlfn.IFNA(IF(MATCH($A117,Delivery_lines!$B:$B,0)&gt;0,"Shipped"),"Not Shipped")</f>
        <v>Not Shipped</v>
      </c>
    </row>
    <row r="118" spans="1:6" ht="15.75" customHeight="1" x14ac:dyDescent="0.35">
      <c r="A118" s="6">
        <v>84739</v>
      </c>
      <c r="B118" s="6">
        <v>84739002</v>
      </c>
      <c r="C118" s="14">
        <v>42750</v>
      </c>
      <c r="D118" s="6">
        <v>1</v>
      </c>
      <c r="E118" s="15">
        <v>38.11</v>
      </c>
      <c r="F118" t="str">
        <f>_xlfn.IFNA(IF(MATCH($A118,Delivery_lines!$B:$B,0)&gt;0,"Shipped"),"Not Shipped")</f>
        <v>Not Shipped</v>
      </c>
    </row>
    <row r="119" spans="1:6" ht="15.75" customHeight="1" x14ac:dyDescent="0.35">
      <c r="A119" s="6">
        <v>92149</v>
      </c>
      <c r="B119" s="6">
        <v>92149002</v>
      </c>
      <c r="C119" s="14">
        <v>42750</v>
      </c>
      <c r="D119" s="6">
        <v>2</v>
      </c>
      <c r="E119" s="15">
        <v>218.48</v>
      </c>
      <c r="F119" t="str">
        <f>_xlfn.IFNA(IF(MATCH($A119,Delivery_lines!$B:$B,0)&gt;0,"Shipped"),"Not Shipped")</f>
        <v>Not Shipped</v>
      </c>
    </row>
    <row r="120" spans="1:6" ht="15.75" customHeight="1" x14ac:dyDescent="0.35">
      <c r="A120" s="6">
        <v>95399</v>
      </c>
      <c r="B120" s="6">
        <v>95399002</v>
      </c>
      <c r="C120" s="14">
        <v>42750</v>
      </c>
      <c r="D120" s="6">
        <v>5</v>
      </c>
      <c r="E120" s="15">
        <v>409.65000000000003</v>
      </c>
      <c r="F120" t="str">
        <f>_xlfn.IFNA(IF(MATCH($A120,Delivery_lines!$B:$B,0)&gt;0,"Shipped"),"Not Shipped")</f>
        <v>Not Shipped</v>
      </c>
    </row>
    <row r="121" spans="1:6" ht="15.75" customHeight="1" x14ac:dyDescent="0.35">
      <c r="A121" s="6">
        <v>58979</v>
      </c>
      <c r="B121" s="6">
        <v>58979002</v>
      </c>
      <c r="C121" s="14">
        <v>42751</v>
      </c>
      <c r="D121" s="6">
        <v>1</v>
      </c>
      <c r="E121" s="15">
        <v>304.5</v>
      </c>
      <c r="F121" t="str">
        <f>_xlfn.IFNA(IF(MATCH($A121,Delivery_lines!$B:$B,0)&gt;0,"Shipped"),"Not Shipped")</f>
        <v>Not Shipped</v>
      </c>
    </row>
    <row r="122" spans="1:6" ht="15.75" customHeight="1" x14ac:dyDescent="0.35">
      <c r="A122" s="6">
        <v>62989</v>
      </c>
      <c r="B122" s="6">
        <v>62989002</v>
      </c>
      <c r="C122" s="14">
        <v>42751</v>
      </c>
      <c r="D122" s="6">
        <v>4</v>
      </c>
      <c r="E122" s="15">
        <v>1095.96</v>
      </c>
      <c r="F122" t="str">
        <f>_xlfn.IFNA(IF(MATCH($A122,Delivery_lines!$B:$B,0)&gt;0,"Shipped"),"Not Shipped")</f>
        <v>Not Shipped</v>
      </c>
    </row>
    <row r="123" spans="1:6" ht="15.75" customHeight="1" x14ac:dyDescent="0.35">
      <c r="A123" s="6">
        <v>68234</v>
      </c>
      <c r="B123" s="6">
        <v>68234002</v>
      </c>
      <c r="C123" s="14">
        <v>42751</v>
      </c>
      <c r="D123" s="6">
        <v>7</v>
      </c>
      <c r="E123" s="15">
        <v>3015.25</v>
      </c>
      <c r="F123" t="str">
        <f>_xlfn.IFNA(IF(MATCH($A123,Delivery_lines!$B:$B,0)&gt;0,"Shipped"),"Not Shipped")</f>
        <v>Not Shipped</v>
      </c>
    </row>
    <row r="124" spans="1:6" ht="15.75" customHeight="1" x14ac:dyDescent="0.35">
      <c r="A124" s="6">
        <v>79509</v>
      </c>
      <c r="B124" s="6">
        <v>79509002</v>
      </c>
      <c r="C124" s="14">
        <v>42751</v>
      </c>
      <c r="D124" s="6">
        <v>3</v>
      </c>
      <c r="E124" s="15">
        <v>1622.4299999999998</v>
      </c>
      <c r="F124" t="str">
        <f>_xlfn.IFNA(IF(MATCH($A124,Delivery_lines!$B:$B,0)&gt;0,"Shipped"),"Not Shipped")</f>
        <v>Not Shipped</v>
      </c>
    </row>
    <row r="125" spans="1:6" ht="15.75" customHeight="1" x14ac:dyDescent="0.35">
      <c r="A125" s="6">
        <v>83679</v>
      </c>
      <c r="B125" s="6">
        <v>83679002</v>
      </c>
      <c r="C125" s="14">
        <v>42751</v>
      </c>
      <c r="D125" s="6">
        <v>3</v>
      </c>
      <c r="E125" s="15">
        <v>1962.72</v>
      </c>
      <c r="F125" t="str">
        <f>_xlfn.IFNA(IF(MATCH($A125,Delivery_lines!$B:$B,0)&gt;0,"Shipped"),"Not Shipped")</f>
        <v>Not Shipped</v>
      </c>
    </row>
    <row r="126" spans="1:6" ht="15.75" customHeight="1" x14ac:dyDescent="0.35">
      <c r="A126" s="6">
        <v>98639</v>
      </c>
      <c r="B126" s="6">
        <v>98639002</v>
      </c>
      <c r="C126" s="14">
        <v>42751</v>
      </c>
      <c r="D126" s="6">
        <v>2</v>
      </c>
      <c r="E126" s="15">
        <v>1351.44</v>
      </c>
      <c r="F126" t="str">
        <f>_xlfn.IFNA(IF(MATCH($A126,Delivery_lines!$B:$B,0)&gt;0,"Shipped"),"Not Shipped")</f>
        <v>Not Shipped</v>
      </c>
    </row>
    <row r="127" spans="1:6" ht="15.75" customHeight="1" x14ac:dyDescent="0.35">
      <c r="A127" s="6">
        <v>109824</v>
      </c>
      <c r="B127" s="6">
        <v>109824002</v>
      </c>
      <c r="C127" s="14">
        <v>42751</v>
      </c>
      <c r="D127" s="6">
        <v>7</v>
      </c>
      <c r="E127" s="15">
        <v>4545.45</v>
      </c>
      <c r="F127" t="str">
        <f>_xlfn.IFNA(IF(MATCH($A127,Delivery_lines!$B:$B,0)&gt;0,"Shipped"),"Not Shipped")</f>
        <v>Not Shipped</v>
      </c>
    </row>
    <row r="128" spans="1:6" ht="15.75" customHeight="1" x14ac:dyDescent="0.35">
      <c r="A128" s="6">
        <v>55344</v>
      </c>
      <c r="B128" s="6">
        <v>55344002</v>
      </c>
      <c r="C128" s="14">
        <v>42752</v>
      </c>
      <c r="D128" s="6">
        <v>2</v>
      </c>
      <c r="E128" s="15">
        <v>440.06</v>
      </c>
      <c r="F128" t="str">
        <f>_xlfn.IFNA(IF(MATCH($A128,Delivery_lines!$B:$B,0)&gt;0,"Shipped"),"Not Shipped")</f>
        <v>Not Shipped</v>
      </c>
    </row>
    <row r="129" spans="1:6" ht="15.75" customHeight="1" x14ac:dyDescent="0.35">
      <c r="A129" s="6">
        <v>66149</v>
      </c>
      <c r="B129" s="6">
        <v>66149002</v>
      </c>
      <c r="C129" s="14">
        <v>42752</v>
      </c>
      <c r="D129" s="6">
        <v>4</v>
      </c>
      <c r="E129" s="15">
        <v>1206.44</v>
      </c>
      <c r="F129" t="str">
        <f>_xlfn.IFNA(IF(MATCH($A129,Delivery_lines!$B:$B,0)&gt;0,"Shipped"),"Not Shipped")</f>
        <v>Not Shipped</v>
      </c>
    </row>
    <row r="130" spans="1:6" ht="15.75" customHeight="1" x14ac:dyDescent="0.35">
      <c r="A130" s="6">
        <v>70744</v>
      </c>
      <c r="B130" s="6">
        <v>70744002</v>
      </c>
      <c r="C130" s="14">
        <v>42752</v>
      </c>
      <c r="D130" s="6">
        <v>5</v>
      </c>
      <c r="E130" s="15">
        <v>3121.15</v>
      </c>
      <c r="F130" t="str">
        <f>_xlfn.IFNA(IF(MATCH($A130,Delivery_lines!$B:$B,0)&gt;0,"Shipped"),"Not Shipped")</f>
        <v>Not Shipped</v>
      </c>
    </row>
    <row r="131" spans="1:6" ht="15.75" customHeight="1" x14ac:dyDescent="0.35">
      <c r="A131" s="6">
        <v>79214</v>
      </c>
      <c r="B131" s="6">
        <v>79214002</v>
      </c>
      <c r="C131" s="14">
        <v>42752</v>
      </c>
      <c r="D131" s="6">
        <v>2</v>
      </c>
      <c r="E131" s="15">
        <v>1155.02</v>
      </c>
      <c r="F131" t="str">
        <f>_xlfn.IFNA(IF(MATCH($A131,Delivery_lines!$B:$B,0)&gt;0,"Shipped"),"Not Shipped")</f>
        <v>Not Shipped</v>
      </c>
    </row>
    <row r="132" spans="1:6" ht="15.75" customHeight="1" x14ac:dyDescent="0.35">
      <c r="A132" s="6">
        <v>86239</v>
      </c>
      <c r="B132" s="6">
        <v>86239002</v>
      </c>
      <c r="C132" s="14">
        <v>42752</v>
      </c>
      <c r="D132" s="6">
        <v>4</v>
      </c>
      <c r="E132" s="15">
        <v>1681</v>
      </c>
      <c r="F132" t="str">
        <f>_xlfn.IFNA(IF(MATCH($A132,Delivery_lines!$B:$B,0)&gt;0,"Shipped"),"Not Shipped")</f>
        <v>Not Shipped</v>
      </c>
    </row>
    <row r="133" spans="1:6" ht="15.75" customHeight="1" x14ac:dyDescent="0.35">
      <c r="A133" s="6">
        <v>87149</v>
      </c>
      <c r="B133" s="6">
        <v>87149002</v>
      </c>
      <c r="C133" s="14">
        <v>42752</v>
      </c>
      <c r="D133" s="6">
        <v>7</v>
      </c>
      <c r="E133" s="15">
        <v>2342.06</v>
      </c>
      <c r="F133" t="str">
        <f>_xlfn.IFNA(IF(MATCH($A133,Delivery_lines!$B:$B,0)&gt;0,"Shipped"),"Not Shipped")</f>
        <v>Not Shipped</v>
      </c>
    </row>
    <row r="134" spans="1:6" ht="15.75" customHeight="1" x14ac:dyDescent="0.35">
      <c r="A134" s="6">
        <v>91414</v>
      </c>
      <c r="B134" s="6">
        <v>91414002</v>
      </c>
      <c r="C134" s="14">
        <v>42752</v>
      </c>
      <c r="D134" s="6">
        <v>4</v>
      </c>
      <c r="E134" s="15">
        <v>609.52</v>
      </c>
      <c r="F134" t="str">
        <f>_xlfn.IFNA(IF(MATCH($A134,Delivery_lines!$B:$B,0)&gt;0,"Shipped"),"Not Shipped")</f>
        <v>Not Shipped</v>
      </c>
    </row>
    <row r="135" spans="1:6" ht="15.75" customHeight="1" x14ac:dyDescent="0.35">
      <c r="A135" s="6">
        <v>96124</v>
      </c>
      <c r="B135" s="6">
        <v>96124002</v>
      </c>
      <c r="C135" s="14">
        <v>42752</v>
      </c>
      <c r="D135" s="6">
        <v>6</v>
      </c>
      <c r="E135" s="15">
        <v>1601.94</v>
      </c>
      <c r="F135" t="str">
        <f>_xlfn.IFNA(IF(MATCH($A135,Delivery_lines!$B:$B,0)&gt;0,"Shipped"),"Not Shipped")</f>
        <v>Not Shipped</v>
      </c>
    </row>
    <row r="136" spans="1:6" ht="15.75" customHeight="1" x14ac:dyDescent="0.35">
      <c r="A136" s="6">
        <v>101044</v>
      </c>
      <c r="B136" s="6">
        <v>101044002</v>
      </c>
      <c r="C136" s="14">
        <v>42752</v>
      </c>
      <c r="D136" s="6">
        <v>2</v>
      </c>
      <c r="E136" s="15">
        <v>207.2</v>
      </c>
      <c r="F136" t="str">
        <f>_xlfn.IFNA(IF(MATCH($A136,Delivery_lines!$B:$B,0)&gt;0,"Shipped"),"Not Shipped")</f>
        <v>Not Shipped</v>
      </c>
    </row>
    <row r="137" spans="1:6" ht="15.75" customHeight="1" x14ac:dyDescent="0.35">
      <c r="A137" s="6">
        <v>112679</v>
      </c>
      <c r="B137" s="6">
        <v>112679002</v>
      </c>
      <c r="C137" s="14">
        <v>42752</v>
      </c>
      <c r="D137" s="6">
        <v>6</v>
      </c>
      <c r="E137" s="15">
        <v>4075.8599999999997</v>
      </c>
      <c r="F137" t="str">
        <f>_xlfn.IFNA(IF(MATCH($A137,Delivery_lines!$B:$B,0)&gt;0,"Shipped"),"Not Shipped")</f>
        <v>Not Shipped</v>
      </c>
    </row>
    <row r="138" spans="1:6" ht="15.75" customHeight="1" x14ac:dyDescent="0.35">
      <c r="A138" s="6">
        <v>61794</v>
      </c>
      <c r="B138" s="6">
        <v>61794002</v>
      </c>
      <c r="C138" s="14">
        <v>42753</v>
      </c>
      <c r="D138" s="6">
        <v>2</v>
      </c>
      <c r="E138" s="15">
        <v>56.14</v>
      </c>
      <c r="F138" t="str">
        <f>_xlfn.IFNA(IF(MATCH($A138,Delivery_lines!$B:$B,0)&gt;0,"Shipped"),"Not Shipped")</f>
        <v>Not Shipped</v>
      </c>
    </row>
    <row r="139" spans="1:6" ht="15.75" customHeight="1" x14ac:dyDescent="0.35">
      <c r="A139" s="6">
        <v>62849</v>
      </c>
      <c r="B139" s="6">
        <v>62849002</v>
      </c>
      <c r="C139" s="14">
        <v>42753</v>
      </c>
      <c r="D139" s="6">
        <v>5</v>
      </c>
      <c r="E139" s="15">
        <v>1632.1000000000001</v>
      </c>
      <c r="F139" t="str">
        <f>_xlfn.IFNA(IF(MATCH($A139,Delivery_lines!$B:$B,0)&gt;0,"Shipped"),"Not Shipped")</f>
        <v>Not Shipped</v>
      </c>
    </row>
    <row r="140" spans="1:6" ht="15.75" customHeight="1" x14ac:dyDescent="0.35">
      <c r="A140" s="6">
        <v>64334</v>
      </c>
      <c r="B140" s="6">
        <v>64334002</v>
      </c>
      <c r="C140" s="14">
        <v>42753</v>
      </c>
      <c r="D140" s="6">
        <v>2</v>
      </c>
      <c r="E140" s="15">
        <v>165.22</v>
      </c>
      <c r="F140" t="str">
        <f>_xlfn.IFNA(IF(MATCH($A140,Delivery_lines!$B:$B,0)&gt;0,"Shipped"),"Not Shipped")</f>
        <v>Not Shipped</v>
      </c>
    </row>
    <row r="141" spans="1:6" ht="15.75" customHeight="1" x14ac:dyDescent="0.35">
      <c r="A141" s="6">
        <v>70749</v>
      </c>
      <c r="B141" s="6">
        <v>70749002</v>
      </c>
      <c r="C141" s="14">
        <v>42753</v>
      </c>
      <c r="D141" s="6">
        <v>3</v>
      </c>
      <c r="E141" s="15">
        <v>1661.6999999999998</v>
      </c>
      <c r="F141" t="str">
        <f>_xlfn.IFNA(IF(MATCH($A141,Delivery_lines!$B:$B,0)&gt;0,"Shipped"),"Not Shipped")</f>
        <v>Not Shipped</v>
      </c>
    </row>
    <row r="142" spans="1:6" ht="15.75" customHeight="1" x14ac:dyDescent="0.35">
      <c r="A142" s="6">
        <v>74034</v>
      </c>
      <c r="B142" s="6">
        <v>74034002</v>
      </c>
      <c r="C142" s="14">
        <v>42753</v>
      </c>
      <c r="D142" s="6">
        <v>2</v>
      </c>
      <c r="E142" s="15">
        <v>1211.44</v>
      </c>
      <c r="F142" t="str">
        <f>_xlfn.IFNA(IF(MATCH($A142,Delivery_lines!$B:$B,0)&gt;0,"Shipped"),"Not Shipped")</f>
        <v>Not Shipped</v>
      </c>
    </row>
    <row r="143" spans="1:6" ht="15.75" customHeight="1" x14ac:dyDescent="0.35">
      <c r="A143" s="6">
        <v>74334</v>
      </c>
      <c r="B143" s="6">
        <v>74334002</v>
      </c>
      <c r="C143" s="14">
        <v>42753</v>
      </c>
      <c r="D143" s="6">
        <v>5</v>
      </c>
      <c r="E143" s="15">
        <v>875.90000000000009</v>
      </c>
      <c r="F143" t="str">
        <f>_xlfn.IFNA(IF(MATCH($A143,Delivery_lines!$B:$B,0)&gt;0,"Shipped"),"Not Shipped")</f>
        <v>Not Shipped</v>
      </c>
    </row>
    <row r="144" spans="1:6" ht="15.75" customHeight="1" x14ac:dyDescent="0.35">
      <c r="A144" s="6">
        <v>82354</v>
      </c>
      <c r="B144" s="6">
        <v>82354002</v>
      </c>
      <c r="C144" s="14">
        <v>42753</v>
      </c>
      <c r="D144" s="6">
        <v>5</v>
      </c>
      <c r="E144" s="15">
        <v>1272.8499999999999</v>
      </c>
      <c r="F144" t="str">
        <f>_xlfn.IFNA(IF(MATCH($A144,Delivery_lines!$B:$B,0)&gt;0,"Shipped"),"Not Shipped")</f>
        <v>Not Shipped</v>
      </c>
    </row>
    <row r="145" spans="1:6" ht="15.75" customHeight="1" x14ac:dyDescent="0.35">
      <c r="A145" s="6">
        <v>97319</v>
      </c>
      <c r="B145" s="6">
        <v>97319002</v>
      </c>
      <c r="C145" s="14">
        <v>42753</v>
      </c>
      <c r="D145" s="6">
        <v>4</v>
      </c>
      <c r="E145" s="15">
        <v>1923.32</v>
      </c>
      <c r="F145" t="str">
        <f>_xlfn.IFNA(IF(MATCH($A145,Delivery_lines!$B:$B,0)&gt;0,"Shipped"),"Not Shipped")</f>
        <v>Not Shipped</v>
      </c>
    </row>
    <row r="146" spans="1:6" ht="15.75" customHeight="1" x14ac:dyDescent="0.35">
      <c r="A146" s="6">
        <v>103299</v>
      </c>
      <c r="B146" s="6">
        <v>103299002</v>
      </c>
      <c r="C146" s="14">
        <v>42753</v>
      </c>
      <c r="D146" s="6">
        <v>4</v>
      </c>
      <c r="E146" s="15">
        <v>397.12</v>
      </c>
      <c r="F146" t="str">
        <f>_xlfn.IFNA(IF(MATCH($A146,Delivery_lines!$B:$B,0)&gt;0,"Shipped"),"Not Shipped")</f>
        <v>Not Shipped</v>
      </c>
    </row>
    <row r="147" spans="1:6" ht="15.75" customHeight="1" x14ac:dyDescent="0.35">
      <c r="A147" s="6">
        <v>111929</v>
      </c>
      <c r="B147" s="6">
        <v>111929002</v>
      </c>
      <c r="C147" s="14">
        <v>42753</v>
      </c>
      <c r="D147" s="6">
        <v>1</v>
      </c>
      <c r="E147" s="15">
        <v>223.97</v>
      </c>
      <c r="F147" t="str">
        <f>_xlfn.IFNA(IF(MATCH($A147,Delivery_lines!$B:$B,0)&gt;0,"Shipped"),"Not Shipped")</f>
        <v>Not Shipped</v>
      </c>
    </row>
    <row r="148" spans="1:6" ht="15.75" customHeight="1" x14ac:dyDescent="0.35">
      <c r="A148" s="6">
        <v>58234</v>
      </c>
      <c r="B148" s="6">
        <v>58234002</v>
      </c>
      <c r="C148" s="14">
        <v>42754</v>
      </c>
      <c r="D148" s="6">
        <v>4</v>
      </c>
      <c r="E148" s="15">
        <v>1578.16</v>
      </c>
      <c r="F148" t="str">
        <f>_xlfn.IFNA(IF(MATCH($A148,Delivery_lines!$B:$B,0)&gt;0,"Shipped"),"Not Shipped")</f>
        <v>Not Shipped</v>
      </c>
    </row>
    <row r="149" spans="1:6" ht="15.75" customHeight="1" x14ac:dyDescent="0.35">
      <c r="A149" s="6">
        <v>74489</v>
      </c>
      <c r="B149" s="6">
        <v>74489002</v>
      </c>
      <c r="C149" s="14">
        <v>42754</v>
      </c>
      <c r="D149" s="6">
        <v>4</v>
      </c>
      <c r="E149" s="15">
        <v>2818.92</v>
      </c>
      <c r="F149" t="str">
        <f>_xlfn.IFNA(IF(MATCH($A149,Delivery_lines!$B:$B,0)&gt;0,"Shipped"),"Not Shipped")</f>
        <v>Not Shipped</v>
      </c>
    </row>
    <row r="150" spans="1:6" ht="15.75" customHeight="1" x14ac:dyDescent="0.35">
      <c r="A150" s="6">
        <v>82799</v>
      </c>
      <c r="B150" s="6">
        <v>82799002</v>
      </c>
      <c r="C150" s="14">
        <v>42754</v>
      </c>
      <c r="D150" s="6">
        <v>6</v>
      </c>
      <c r="E150" s="15">
        <v>391.68</v>
      </c>
      <c r="F150" t="str">
        <f>_xlfn.IFNA(IF(MATCH($A150,Delivery_lines!$B:$B,0)&gt;0,"Shipped"),"Not Shipped")</f>
        <v>Not Shipped</v>
      </c>
    </row>
    <row r="151" spans="1:6" ht="15.75" customHeight="1" x14ac:dyDescent="0.35">
      <c r="A151" s="6">
        <v>96274</v>
      </c>
      <c r="B151" s="6">
        <v>96274002</v>
      </c>
      <c r="C151" s="14">
        <v>42754</v>
      </c>
      <c r="D151" s="6">
        <v>2</v>
      </c>
      <c r="E151" s="15">
        <v>582.98</v>
      </c>
      <c r="F151" t="str">
        <f>_xlfn.IFNA(IF(MATCH($A151,Delivery_lines!$B:$B,0)&gt;0,"Shipped"),"Not Shipped")</f>
        <v>Not Shipped</v>
      </c>
    </row>
    <row r="152" spans="1:6" ht="15.75" customHeight="1" x14ac:dyDescent="0.35">
      <c r="A152" s="6">
        <v>96724</v>
      </c>
      <c r="B152" s="6">
        <v>96724002</v>
      </c>
      <c r="C152" s="14">
        <v>42754</v>
      </c>
      <c r="D152" s="6">
        <v>3</v>
      </c>
      <c r="E152" s="15">
        <v>824.76</v>
      </c>
      <c r="F152" t="str">
        <f>_xlfn.IFNA(IF(MATCH($A152,Delivery_lines!$B:$B,0)&gt;0,"Shipped"),"Not Shipped")</f>
        <v>Not Shipped</v>
      </c>
    </row>
    <row r="153" spans="1:6" ht="15.75" customHeight="1" x14ac:dyDescent="0.35">
      <c r="A153" s="6">
        <v>111339</v>
      </c>
      <c r="B153" s="6">
        <v>111339002</v>
      </c>
      <c r="C153" s="14">
        <v>42754</v>
      </c>
      <c r="D153" s="6">
        <v>3</v>
      </c>
      <c r="E153" s="15">
        <v>2115.66</v>
      </c>
      <c r="F153" t="str">
        <f>_xlfn.IFNA(IF(MATCH($A153,Delivery_lines!$B:$B,0)&gt;0,"Shipped"),"Not Shipped")</f>
        <v>Not Shipped</v>
      </c>
    </row>
    <row r="154" spans="1:6" ht="15.75" customHeight="1" x14ac:dyDescent="0.35">
      <c r="A154" s="6">
        <v>55509</v>
      </c>
      <c r="B154" s="6">
        <v>55509002</v>
      </c>
      <c r="C154" s="14">
        <v>42755</v>
      </c>
      <c r="D154" s="6">
        <v>2</v>
      </c>
      <c r="E154" s="15">
        <v>70.540000000000006</v>
      </c>
      <c r="F154" t="str">
        <f>_xlfn.IFNA(IF(MATCH($A154,Delivery_lines!$B:$B,0)&gt;0,"Shipped"),"Not Shipped")</f>
        <v>Not Shipped</v>
      </c>
    </row>
    <row r="155" spans="1:6" ht="15.75" customHeight="1" x14ac:dyDescent="0.35">
      <c r="A155" s="6">
        <v>70044</v>
      </c>
      <c r="B155" s="6">
        <v>70044002</v>
      </c>
      <c r="C155" s="14">
        <v>42755</v>
      </c>
      <c r="D155" s="6">
        <v>3</v>
      </c>
      <c r="E155" s="15">
        <v>473.84999999999997</v>
      </c>
      <c r="F155" t="str">
        <f>_xlfn.IFNA(IF(MATCH($A155,Delivery_lines!$B:$B,0)&gt;0,"Shipped"),"Not Shipped")</f>
        <v>Not Shipped</v>
      </c>
    </row>
    <row r="156" spans="1:6" ht="15.75" customHeight="1" x14ac:dyDescent="0.35">
      <c r="A156" s="6">
        <v>87764</v>
      </c>
      <c r="B156" s="6">
        <v>87764002</v>
      </c>
      <c r="C156" s="14">
        <v>42755</v>
      </c>
      <c r="D156" s="6">
        <v>4</v>
      </c>
      <c r="E156" s="15">
        <v>260.16000000000003</v>
      </c>
      <c r="F156" t="str">
        <f>_xlfn.IFNA(IF(MATCH($A156,Delivery_lines!$B:$B,0)&gt;0,"Shipped"),"Not Shipped")</f>
        <v>Not Shipped</v>
      </c>
    </row>
    <row r="157" spans="1:6" ht="15.75" customHeight="1" x14ac:dyDescent="0.35">
      <c r="A157" s="6">
        <v>100599</v>
      </c>
      <c r="B157" s="6">
        <v>100599002</v>
      </c>
      <c r="C157" s="14">
        <v>42755</v>
      </c>
      <c r="D157" s="6">
        <v>5</v>
      </c>
      <c r="E157" s="15">
        <v>700.55000000000007</v>
      </c>
      <c r="F157" t="str">
        <f>_xlfn.IFNA(IF(MATCH($A157,Delivery_lines!$B:$B,0)&gt;0,"Shipped"),"Not Shipped")</f>
        <v>Not Shipped</v>
      </c>
    </row>
    <row r="158" spans="1:6" ht="15.75" customHeight="1" x14ac:dyDescent="0.35">
      <c r="A158" s="6">
        <v>54624</v>
      </c>
      <c r="B158" s="6">
        <v>54624002</v>
      </c>
      <c r="C158" s="14">
        <v>42756</v>
      </c>
      <c r="D158" s="6">
        <v>2</v>
      </c>
      <c r="E158" s="15">
        <v>262.45999999999998</v>
      </c>
      <c r="F158" t="str">
        <f>_xlfn.IFNA(IF(MATCH($A158,Delivery_lines!$B:$B,0)&gt;0,"Shipped"),"Not Shipped")</f>
        <v>Not Shipped</v>
      </c>
    </row>
    <row r="159" spans="1:6" ht="15.75" customHeight="1" x14ac:dyDescent="0.35">
      <c r="A159" s="6">
        <v>60929</v>
      </c>
      <c r="B159" s="6">
        <v>60929002</v>
      </c>
      <c r="C159" s="14">
        <v>42756</v>
      </c>
      <c r="D159" s="6">
        <v>6</v>
      </c>
      <c r="E159" s="15">
        <v>1577.88</v>
      </c>
      <c r="F159" t="str">
        <f>_xlfn.IFNA(IF(MATCH($A159,Delivery_lines!$B:$B,0)&gt;0,"Shipped"),"Not Shipped")</f>
        <v>Not Shipped</v>
      </c>
    </row>
    <row r="160" spans="1:6" ht="15.75" customHeight="1" x14ac:dyDescent="0.35">
      <c r="A160" s="6">
        <v>62114</v>
      </c>
      <c r="B160" s="6">
        <v>62114002</v>
      </c>
      <c r="C160" s="14">
        <v>42756</v>
      </c>
      <c r="D160" s="6">
        <v>7</v>
      </c>
      <c r="E160" s="15">
        <v>2902.5499999999997</v>
      </c>
      <c r="F160" t="str">
        <f>_xlfn.IFNA(IF(MATCH($A160,Delivery_lines!$B:$B,0)&gt;0,"Shipped"),"Not Shipped")</f>
        <v>Not Shipped</v>
      </c>
    </row>
    <row r="161" spans="1:6" ht="15.75" customHeight="1" x14ac:dyDescent="0.35">
      <c r="A161" s="6">
        <v>67819</v>
      </c>
      <c r="B161" s="6">
        <v>67819002</v>
      </c>
      <c r="C161" s="14">
        <v>42756</v>
      </c>
      <c r="D161" s="6">
        <v>2</v>
      </c>
      <c r="E161" s="15">
        <v>140.36000000000001</v>
      </c>
      <c r="F161" t="str">
        <f>_xlfn.IFNA(IF(MATCH($A161,Delivery_lines!$B:$B,0)&gt;0,"Shipped"),"Not Shipped")</f>
        <v>Not Shipped</v>
      </c>
    </row>
    <row r="162" spans="1:6" ht="15.75" customHeight="1" x14ac:dyDescent="0.35">
      <c r="A162" s="6">
        <v>88799</v>
      </c>
      <c r="B162" s="6">
        <v>88799002</v>
      </c>
      <c r="C162" s="14">
        <v>42756</v>
      </c>
      <c r="D162" s="6">
        <v>4</v>
      </c>
      <c r="E162" s="15">
        <v>286.04000000000002</v>
      </c>
      <c r="F162" t="str">
        <f>_xlfn.IFNA(IF(MATCH($A162,Delivery_lines!$B:$B,0)&gt;0,"Shipped"),"Not Shipped")</f>
        <v>Not Shipped</v>
      </c>
    </row>
    <row r="163" spans="1:6" ht="15.75" customHeight="1" x14ac:dyDescent="0.35">
      <c r="A163" s="6">
        <v>92329</v>
      </c>
      <c r="B163" s="6">
        <v>92329002</v>
      </c>
      <c r="C163" s="14">
        <v>42756</v>
      </c>
      <c r="D163" s="6">
        <v>4</v>
      </c>
      <c r="E163" s="15">
        <v>2946.24</v>
      </c>
      <c r="F163" t="str">
        <f>_xlfn.IFNA(IF(MATCH($A163,Delivery_lines!$B:$B,0)&gt;0,"Shipped"),"Not Shipped")</f>
        <v>Not Shipped</v>
      </c>
    </row>
    <row r="164" spans="1:6" ht="15.75" customHeight="1" x14ac:dyDescent="0.35">
      <c r="A164" s="6">
        <v>102254</v>
      </c>
      <c r="B164" s="6">
        <v>102254002</v>
      </c>
      <c r="C164" s="14">
        <v>42756</v>
      </c>
      <c r="D164" s="6">
        <v>2</v>
      </c>
      <c r="E164" s="15">
        <v>1277.18</v>
      </c>
      <c r="F164" t="str">
        <f>_xlfn.IFNA(IF(MATCH($A164,Delivery_lines!$B:$B,0)&gt;0,"Shipped"),"Not Shipped")</f>
        <v>Not Shipped</v>
      </c>
    </row>
    <row r="165" spans="1:6" ht="15.75" customHeight="1" x14ac:dyDescent="0.35">
      <c r="A165" s="6">
        <v>107024</v>
      </c>
      <c r="B165" s="6">
        <v>107024002</v>
      </c>
      <c r="C165" s="14">
        <v>42756</v>
      </c>
      <c r="D165" s="6">
        <v>6</v>
      </c>
      <c r="E165" s="15">
        <v>3129.24</v>
      </c>
      <c r="F165" t="str">
        <f>_xlfn.IFNA(IF(MATCH($A165,Delivery_lines!$B:$B,0)&gt;0,"Shipped"),"Not Shipped")</f>
        <v>Not Shipped</v>
      </c>
    </row>
    <row r="166" spans="1:6" ht="15.75" customHeight="1" x14ac:dyDescent="0.35">
      <c r="A166" s="6">
        <v>107614</v>
      </c>
      <c r="B166" s="6">
        <v>107614002</v>
      </c>
      <c r="C166" s="14">
        <v>42756</v>
      </c>
      <c r="D166" s="6">
        <v>7</v>
      </c>
      <c r="E166" s="15">
        <v>2965.9</v>
      </c>
      <c r="F166" t="str">
        <f>_xlfn.IFNA(IF(MATCH($A166,Delivery_lines!$B:$B,0)&gt;0,"Shipped"),"Not Shipped")</f>
        <v>Not Shipped</v>
      </c>
    </row>
    <row r="167" spans="1:6" ht="15.75" customHeight="1" x14ac:dyDescent="0.35">
      <c r="A167" s="6">
        <v>55079</v>
      </c>
      <c r="B167" s="6">
        <v>55079002</v>
      </c>
      <c r="C167" s="14">
        <v>42757</v>
      </c>
      <c r="D167" s="6">
        <v>3</v>
      </c>
      <c r="E167" s="15">
        <v>557.70000000000005</v>
      </c>
      <c r="F167" t="str">
        <f>_xlfn.IFNA(IF(MATCH($A167,Delivery_lines!$B:$B,0)&gt;0,"Shipped"),"Not Shipped")</f>
        <v>Not Shipped</v>
      </c>
    </row>
    <row r="168" spans="1:6" ht="15.75" customHeight="1" x14ac:dyDescent="0.35">
      <c r="A168" s="6">
        <v>57034</v>
      </c>
      <c r="B168" s="6">
        <v>57034002</v>
      </c>
      <c r="C168" s="14">
        <v>42757</v>
      </c>
      <c r="D168" s="6">
        <v>2</v>
      </c>
      <c r="E168" s="15">
        <v>41.3</v>
      </c>
      <c r="F168" t="str">
        <f>_xlfn.IFNA(IF(MATCH($A168,Delivery_lines!$B:$B,0)&gt;0,"Shipped"),"Not Shipped")</f>
        <v>Not Shipped</v>
      </c>
    </row>
    <row r="169" spans="1:6" ht="15.75" customHeight="1" x14ac:dyDescent="0.35">
      <c r="A169" s="6">
        <v>60499</v>
      </c>
      <c r="B169" s="6">
        <v>60499002</v>
      </c>
      <c r="C169" s="14">
        <v>42757</v>
      </c>
      <c r="D169" s="6">
        <v>3</v>
      </c>
      <c r="E169" s="15">
        <v>1778.67</v>
      </c>
      <c r="F169" t="str">
        <f>_xlfn.IFNA(IF(MATCH($A169,Delivery_lines!$B:$B,0)&gt;0,"Shipped"),"Not Shipped")</f>
        <v>Not Shipped</v>
      </c>
    </row>
    <row r="170" spans="1:6" ht="15.75" customHeight="1" x14ac:dyDescent="0.35">
      <c r="A170" s="6">
        <v>65124</v>
      </c>
      <c r="B170" s="6">
        <v>65124002</v>
      </c>
      <c r="C170" s="14">
        <v>42757</v>
      </c>
      <c r="D170" s="6">
        <v>2</v>
      </c>
      <c r="E170" s="15">
        <v>964.04</v>
      </c>
      <c r="F170" t="str">
        <f>_xlfn.IFNA(IF(MATCH($A170,Delivery_lines!$B:$B,0)&gt;0,"Shipped"),"Not Shipped")</f>
        <v>Not Shipped</v>
      </c>
    </row>
    <row r="171" spans="1:6" ht="15.75" customHeight="1" x14ac:dyDescent="0.35">
      <c r="A171" s="6">
        <v>71509</v>
      </c>
      <c r="B171" s="6">
        <v>71509002</v>
      </c>
      <c r="C171" s="14">
        <v>42757</v>
      </c>
      <c r="D171" s="6">
        <v>5</v>
      </c>
      <c r="E171" s="15">
        <v>2321.1000000000004</v>
      </c>
      <c r="F171" t="str">
        <f>_xlfn.IFNA(IF(MATCH($A171,Delivery_lines!$B:$B,0)&gt;0,"Shipped"),"Not Shipped")</f>
        <v>Not Shipped</v>
      </c>
    </row>
    <row r="172" spans="1:6" ht="15.75" customHeight="1" x14ac:dyDescent="0.35">
      <c r="A172" s="6">
        <v>106139</v>
      </c>
      <c r="B172" s="6">
        <v>106139002</v>
      </c>
      <c r="C172" s="14">
        <v>42757</v>
      </c>
      <c r="D172" s="6">
        <v>7</v>
      </c>
      <c r="E172" s="15">
        <v>888.51</v>
      </c>
      <c r="F172" t="str">
        <f>_xlfn.IFNA(IF(MATCH($A172,Delivery_lines!$B:$B,0)&gt;0,"Shipped"),"Not Shipped")</f>
        <v>Not Shipped</v>
      </c>
    </row>
    <row r="173" spans="1:6" ht="15.75" customHeight="1" x14ac:dyDescent="0.35">
      <c r="A173" s="6">
        <v>77889</v>
      </c>
      <c r="B173" s="6">
        <v>77889002</v>
      </c>
      <c r="C173" s="14">
        <v>42758</v>
      </c>
      <c r="D173" s="6">
        <v>1</v>
      </c>
      <c r="E173" s="15">
        <v>25.02</v>
      </c>
      <c r="F173" t="str">
        <f>_xlfn.IFNA(IF(MATCH($A173,Delivery_lines!$B:$B,0)&gt;0,"Shipped"),"Not Shipped")</f>
        <v>Not Shipped</v>
      </c>
    </row>
    <row r="174" spans="1:6" ht="15.75" customHeight="1" x14ac:dyDescent="0.35">
      <c r="A174" s="6">
        <v>88964</v>
      </c>
      <c r="B174" s="6">
        <v>88964002</v>
      </c>
      <c r="C174" s="14">
        <v>42758</v>
      </c>
      <c r="D174" s="6">
        <v>3</v>
      </c>
      <c r="E174" s="15">
        <v>1958.8200000000002</v>
      </c>
      <c r="F174" t="str">
        <f>_xlfn.IFNA(IF(MATCH($A174,Delivery_lines!$B:$B,0)&gt;0,"Shipped"),"Not Shipped")</f>
        <v>Not Shipped</v>
      </c>
    </row>
    <row r="175" spans="1:6" ht="15.75" customHeight="1" x14ac:dyDescent="0.35">
      <c r="A175" s="6">
        <v>103464</v>
      </c>
      <c r="B175" s="6">
        <v>103464002</v>
      </c>
      <c r="C175" s="14">
        <v>42758</v>
      </c>
      <c r="D175" s="6">
        <v>7</v>
      </c>
      <c r="E175" s="15">
        <v>1809.01</v>
      </c>
      <c r="F175" t="str">
        <f>_xlfn.IFNA(IF(MATCH($A175,Delivery_lines!$B:$B,0)&gt;0,"Shipped"),"Not Shipped")</f>
        <v>Not Shipped</v>
      </c>
    </row>
    <row r="176" spans="1:6" ht="15.75" customHeight="1" x14ac:dyDescent="0.35">
      <c r="A176" s="6">
        <v>105404</v>
      </c>
      <c r="B176" s="6">
        <v>105404002</v>
      </c>
      <c r="C176" s="14">
        <v>42758</v>
      </c>
      <c r="D176" s="6">
        <v>6</v>
      </c>
      <c r="E176" s="15">
        <v>2159.58</v>
      </c>
      <c r="F176" t="str">
        <f>_xlfn.IFNA(IF(MATCH($A176,Delivery_lines!$B:$B,0)&gt;0,"Shipped"),"Not Shipped")</f>
        <v>Not Shipped</v>
      </c>
    </row>
    <row r="177" spans="1:6" ht="15.75" customHeight="1" x14ac:dyDescent="0.35">
      <c r="A177" s="6">
        <v>108374</v>
      </c>
      <c r="B177" s="6">
        <v>108374002</v>
      </c>
      <c r="C177" s="14">
        <v>42758</v>
      </c>
      <c r="D177" s="6">
        <v>5</v>
      </c>
      <c r="E177" s="15">
        <v>3457.1</v>
      </c>
      <c r="F177" t="str">
        <f>_xlfn.IFNA(IF(MATCH($A177,Delivery_lines!$B:$B,0)&gt;0,"Shipped"),"Not Shipped")</f>
        <v>Not Shipped</v>
      </c>
    </row>
    <row r="178" spans="1:6" ht="15.75" customHeight="1" x14ac:dyDescent="0.35">
      <c r="A178" s="6">
        <v>111059</v>
      </c>
      <c r="B178" s="6">
        <v>111059002</v>
      </c>
      <c r="C178" s="14">
        <v>42758</v>
      </c>
      <c r="D178" s="6">
        <v>2</v>
      </c>
      <c r="E178" s="15">
        <v>757.08</v>
      </c>
      <c r="F178" t="str">
        <f>_xlfn.IFNA(IF(MATCH($A178,Delivery_lines!$B:$B,0)&gt;0,"Shipped"),"Not Shipped")</f>
        <v>Not Shipped</v>
      </c>
    </row>
    <row r="179" spans="1:6" ht="15.75" customHeight="1" x14ac:dyDescent="0.35">
      <c r="A179" s="6">
        <v>57794</v>
      </c>
      <c r="B179" s="6">
        <v>57794002</v>
      </c>
      <c r="C179" s="14">
        <v>42759</v>
      </c>
      <c r="D179" s="6">
        <v>4</v>
      </c>
      <c r="E179" s="15">
        <v>1335.64</v>
      </c>
      <c r="F179" t="str">
        <f>_xlfn.IFNA(IF(MATCH($A179,Delivery_lines!$B:$B,0)&gt;0,"Shipped"),"Not Shipped")</f>
        <v>Not Shipped</v>
      </c>
    </row>
    <row r="180" spans="1:6" ht="15.75" customHeight="1" x14ac:dyDescent="0.35">
      <c r="A180" s="6">
        <v>105114</v>
      </c>
      <c r="B180" s="6">
        <v>105114002</v>
      </c>
      <c r="C180" s="14">
        <v>42759</v>
      </c>
      <c r="D180" s="6">
        <v>3</v>
      </c>
      <c r="E180" s="15">
        <v>38.099999999999994</v>
      </c>
      <c r="F180" t="str">
        <f>_xlfn.IFNA(IF(MATCH($A180,Delivery_lines!$B:$B,0)&gt;0,"Shipped"),"Not Shipped")</f>
        <v>Not Shipped</v>
      </c>
    </row>
    <row r="181" spans="1:6" ht="15.75" customHeight="1" x14ac:dyDescent="0.35">
      <c r="A181" s="6">
        <v>107484</v>
      </c>
      <c r="B181" s="6">
        <v>107484002</v>
      </c>
      <c r="C181" s="14">
        <v>42759</v>
      </c>
      <c r="D181" s="6">
        <v>7</v>
      </c>
      <c r="E181" s="15">
        <v>831.88</v>
      </c>
      <c r="F181" t="str">
        <f>_xlfn.IFNA(IF(MATCH($A181,Delivery_lines!$B:$B,0)&gt;0,"Shipped"),"Not Shipped")</f>
        <v>Not Shipped</v>
      </c>
    </row>
    <row r="182" spans="1:6" ht="15.75" customHeight="1" x14ac:dyDescent="0.35">
      <c r="A182" s="6">
        <v>110154</v>
      </c>
      <c r="B182" s="6">
        <v>110154002</v>
      </c>
      <c r="C182" s="14">
        <v>42759</v>
      </c>
      <c r="D182" s="6">
        <v>1</v>
      </c>
      <c r="E182" s="15">
        <v>84.29</v>
      </c>
      <c r="F182" t="str">
        <f>_xlfn.IFNA(IF(MATCH($A182,Delivery_lines!$B:$B,0)&gt;0,"Shipped"),"Not Shipped")</f>
        <v>Not Shipped</v>
      </c>
    </row>
    <row r="183" spans="1:6" ht="15.75" customHeight="1" x14ac:dyDescent="0.35">
      <c r="A183" s="6">
        <v>111214</v>
      </c>
      <c r="B183" s="6">
        <v>111214002</v>
      </c>
      <c r="C183" s="14">
        <v>42759</v>
      </c>
      <c r="D183" s="6">
        <v>3</v>
      </c>
      <c r="E183" s="15">
        <v>1666.62</v>
      </c>
      <c r="F183" t="str">
        <f>_xlfn.IFNA(IF(MATCH($A183,Delivery_lines!$B:$B,0)&gt;0,"Shipped"),"Not Shipped")</f>
        <v>Not Shipped</v>
      </c>
    </row>
    <row r="184" spans="1:6" ht="15.75" customHeight="1" x14ac:dyDescent="0.35">
      <c r="A184" s="6">
        <v>55834</v>
      </c>
      <c r="B184" s="6">
        <v>55834002</v>
      </c>
      <c r="C184" s="14">
        <v>42760</v>
      </c>
      <c r="D184" s="6">
        <v>1</v>
      </c>
      <c r="E184" s="15">
        <v>743.51</v>
      </c>
      <c r="F184" t="str">
        <f>_xlfn.IFNA(IF(MATCH($A184,Delivery_lines!$B:$B,0)&gt;0,"Shipped"),"Not Shipped")</f>
        <v>Not Shipped</v>
      </c>
    </row>
    <row r="185" spans="1:6" ht="15.75" customHeight="1" x14ac:dyDescent="0.35">
      <c r="A185" s="6">
        <v>62134</v>
      </c>
      <c r="B185" s="6">
        <v>62134002</v>
      </c>
      <c r="C185" s="14">
        <v>42760</v>
      </c>
      <c r="D185" s="6">
        <v>5</v>
      </c>
      <c r="E185" s="15">
        <v>969.9</v>
      </c>
      <c r="F185" t="str">
        <f>_xlfn.IFNA(IF(MATCH($A185,Delivery_lines!$B:$B,0)&gt;0,"Shipped"),"Not Shipped")</f>
        <v>Not Shipped</v>
      </c>
    </row>
    <row r="186" spans="1:6" ht="15.75" customHeight="1" x14ac:dyDescent="0.35">
      <c r="A186" s="6">
        <v>82089</v>
      </c>
      <c r="B186" s="6">
        <v>82089002</v>
      </c>
      <c r="C186" s="14">
        <v>42760</v>
      </c>
      <c r="D186" s="6">
        <v>7</v>
      </c>
      <c r="E186" s="15">
        <v>988.8900000000001</v>
      </c>
      <c r="F186" t="str">
        <f>_xlfn.IFNA(IF(MATCH($A186,Delivery_lines!$B:$B,0)&gt;0,"Shipped"),"Not Shipped")</f>
        <v>Not Shipped</v>
      </c>
    </row>
    <row r="187" spans="1:6" ht="15.75" customHeight="1" x14ac:dyDescent="0.35">
      <c r="A187" s="6">
        <v>54192</v>
      </c>
      <c r="B187" s="6">
        <v>54192002</v>
      </c>
      <c r="C187" s="14">
        <v>42761</v>
      </c>
      <c r="D187" s="6">
        <v>2</v>
      </c>
      <c r="E187" s="15">
        <v>1486.44</v>
      </c>
      <c r="F187" t="str">
        <f>_xlfn.IFNA(IF(MATCH($A187,Delivery_lines!$B:$B,0)&gt;0,"Shipped"),"Not Shipped")</f>
        <v>Not Shipped</v>
      </c>
    </row>
    <row r="188" spans="1:6" ht="15.75" customHeight="1" x14ac:dyDescent="0.35">
      <c r="A188" s="6">
        <v>57499</v>
      </c>
      <c r="B188" s="6">
        <v>57499002</v>
      </c>
      <c r="C188" s="14">
        <v>42761</v>
      </c>
      <c r="D188" s="6">
        <v>5</v>
      </c>
      <c r="E188" s="15">
        <v>344</v>
      </c>
      <c r="F188" t="str">
        <f>_xlfn.IFNA(IF(MATCH($A188,Delivery_lines!$B:$B,0)&gt;0,"Shipped"),"Not Shipped")</f>
        <v>Not Shipped</v>
      </c>
    </row>
    <row r="189" spans="1:6" ht="15.75" customHeight="1" x14ac:dyDescent="0.35">
      <c r="A189" s="6">
        <v>59779</v>
      </c>
      <c r="B189" s="6">
        <v>59779002</v>
      </c>
      <c r="C189" s="14">
        <v>42761</v>
      </c>
      <c r="D189" s="6">
        <v>2</v>
      </c>
      <c r="E189" s="15">
        <v>1267.3</v>
      </c>
      <c r="F189" t="str">
        <f>_xlfn.IFNA(IF(MATCH($A189,Delivery_lines!$B:$B,0)&gt;0,"Shipped"),"Not Shipped")</f>
        <v>Not Shipped</v>
      </c>
    </row>
    <row r="190" spans="1:6" ht="15.75" customHeight="1" x14ac:dyDescent="0.35">
      <c r="A190" s="6">
        <v>77749</v>
      </c>
      <c r="B190" s="6">
        <v>77749002</v>
      </c>
      <c r="C190" s="14">
        <v>42761</v>
      </c>
      <c r="D190" s="6">
        <v>5</v>
      </c>
      <c r="E190" s="15">
        <v>826</v>
      </c>
      <c r="F190" t="str">
        <f>_xlfn.IFNA(IF(MATCH($A190,Delivery_lines!$B:$B,0)&gt;0,"Shipped"),"Not Shipped")</f>
        <v>Not Shipped</v>
      </c>
    </row>
    <row r="191" spans="1:6" ht="15.75" customHeight="1" x14ac:dyDescent="0.35">
      <c r="A191" s="6">
        <v>80009</v>
      </c>
      <c r="B191" s="6">
        <v>80009002</v>
      </c>
      <c r="C191" s="14">
        <v>42761</v>
      </c>
      <c r="D191" s="6">
        <v>1</v>
      </c>
      <c r="E191" s="15">
        <v>715.04</v>
      </c>
      <c r="F191" t="str">
        <f>_xlfn.IFNA(IF(MATCH($A191,Delivery_lines!$B:$B,0)&gt;0,"Shipped"),"Not Shipped")</f>
        <v>Not Shipped</v>
      </c>
    </row>
    <row r="192" spans="1:6" ht="15.75" customHeight="1" x14ac:dyDescent="0.35">
      <c r="A192" s="6">
        <v>82544</v>
      </c>
      <c r="B192" s="6">
        <v>82544002</v>
      </c>
      <c r="C192" s="14">
        <v>42761</v>
      </c>
      <c r="D192" s="6">
        <v>5</v>
      </c>
      <c r="E192" s="15">
        <v>308.45</v>
      </c>
      <c r="F192" t="str">
        <f>_xlfn.IFNA(IF(MATCH($A192,Delivery_lines!$B:$B,0)&gt;0,"Shipped"),"Not Shipped")</f>
        <v>Not Shipped</v>
      </c>
    </row>
    <row r="193" spans="1:6" ht="15.75" customHeight="1" x14ac:dyDescent="0.35">
      <c r="A193" s="6">
        <v>84944</v>
      </c>
      <c r="B193" s="6">
        <v>84944002</v>
      </c>
      <c r="C193" s="14">
        <v>42761</v>
      </c>
      <c r="D193" s="6">
        <v>4</v>
      </c>
      <c r="E193" s="15">
        <v>2923.16</v>
      </c>
      <c r="F193" t="str">
        <f>_xlfn.IFNA(IF(MATCH($A193,Delivery_lines!$B:$B,0)&gt;0,"Shipped"),"Not Shipped")</f>
        <v>Not Shipped</v>
      </c>
    </row>
    <row r="194" spans="1:6" ht="15.75" customHeight="1" x14ac:dyDescent="0.35">
      <c r="A194" s="6">
        <v>90289</v>
      </c>
      <c r="B194" s="6">
        <v>90289002</v>
      </c>
      <c r="C194" s="14">
        <v>42761</v>
      </c>
      <c r="D194" s="6">
        <v>2</v>
      </c>
      <c r="E194" s="15">
        <v>326.76</v>
      </c>
      <c r="F194" t="str">
        <f>_xlfn.IFNA(IF(MATCH($A194,Delivery_lines!$B:$B,0)&gt;0,"Shipped"),"Not Shipped")</f>
        <v>Not Shipped</v>
      </c>
    </row>
    <row r="195" spans="1:6" ht="15.75" customHeight="1" x14ac:dyDescent="0.35">
      <c r="A195" s="6">
        <v>92939</v>
      </c>
      <c r="B195" s="6">
        <v>92939002</v>
      </c>
      <c r="C195" s="14">
        <v>42761</v>
      </c>
      <c r="D195" s="6">
        <v>6</v>
      </c>
      <c r="E195" s="15">
        <v>3048.18</v>
      </c>
      <c r="F195" t="str">
        <f>_xlfn.IFNA(IF(MATCH($A195,Delivery_lines!$B:$B,0)&gt;0,"Shipped"),"Not Shipped")</f>
        <v>Not Shipped</v>
      </c>
    </row>
    <row r="196" spans="1:6" ht="15.75" customHeight="1" x14ac:dyDescent="0.35">
      <c r="A196" s="6">
        <v>98844</v>
      </c>
      <c r="B196" s="6">
        <v>98844002</v>
      </c>
      <c r="C196" s="14">
        <v>42761</v>
      </c>
      <c r="D196" s="6">
        <v>3</v>
      </c>
      <c r="E196" s="15">
        <v>737.61</v>
      </c>
      <c r="F196" t="str">
        <f>_xlfn.IFNA(IF(MATCH($A196,Delivery_lines!$B:$B,0)&gt;0,"Shipped"),"Not Shipped")</f>
        <v>Not Shipped</v>
      </c>
    </row>
    <row r="197" spans="1:6" ht="15.75" customHeight="1" x14ac:dyDescent="0.35">
      <c r="A197" s="6">
        <v>111524</v>
      </c>
      <c r="B197" s="6">
        <v>111524002</v>
      </c>
      <c r="C197" s="14">
        <v>42761</v>
      </c>
      <c r="D197" s="6">
        <v>1</v>
      </c>
      <c r="E197" s="15">
        <v>683.01</v>
      </c>
      <c r="F197" t="str">
        <f>_xlfn.IFNA(IF(MATCH($A197,Delivery_lines!$B:$B,0)&gt;0,"Shipped"),"Not Shipped")</f>
        <v>Not Shipped</v>
      </c>
    </row>
    <row r="198" spans="1:6" ht="15.75" customHeight="1" x14ac:dyDescent="0.35">
      <c r="A198" s="6">
        <v>57809</v>
      </c>
      <c r="B198" s="6">
        <v>57809002</v>
      </c>
      <c r="C198" s="14">
        <v>42762</v>
      </c>
      <c r="D198" s="6">
        <v>5</v>
      </c>
      <c r="E198" s="15">
        <v>406.3</v>
      </c>
      <c r="F198" t="str">
        <f>_xlfn.IFNA(IF(MATCH($A198,Delivery_lines!$B:$B,0)&gt;0,"Shipped"),"Not Shipped")</f>
        <v>Not Shipped</v>
      </c>
    </row>
    <row r="199" spans="1:6" ht="15.75" customHeight="1" x14ac:dyDescent="0.35">
      <c r="A199" s="6">
        <v>63639</v>
      </c>
      <c r="B199" s="6">
        <v>63639002</v>
      </c>
      <c r="C199" s="14">
        <v>42762</v>
      </c>
      <c r="D199" s="6">
        <v>3</v>
      </c>
      <c r="E199" s="15">
        <v>1562.19</v>
      </c>
      <c r="F199" t="str">
        <f>_xlfn.IFNA(IF(MATCH($A199,Delivery_lines!$B:$B,0)&gt;0,"Shipped"),"Not Shipped")</f>
        <v>Not Shipped</v>
      </c>
    </row>
    <row r="200" spans="1:6" ht="15.75" customHeight="1" x14ac:dyDescent="0.35">
      <c r="A200" s="6">
        <v>64844</v>
      </c>
      <c r="B200" s="6">
        <v>64844002</v>
      </c>
      <c r="C200" s="14">
        <v>42762</v>
      </c>
      <c r="D200" s="6">
        <v>1</v>
      </c>
      <c r="E200" s="15">
        <v>131.59</v>
      </c>
      <c r="F200" t="str">
        <f>_xlfn.IFNA(IF(MATCH($A200,Delivery_lines!$B:$B,0)&gt;0,"Shipped"),"Not Shipped")</f>
        <v>Not Shipped</v>
      </c>
    </row>
    <row r="201" spans="1:6" ht="15.75" customHeight="1" x14ac:dyDescent="0.35">
      <c r="A201" s="6">
        <v>70654</v>
      </c>
      <c r="B201" s="6">
        <v>70654002</v>
      </c>
      <c r="C201" s="14">
        <v>42762</v>
      </c>
      <c r="D201" s="6">
        <v>1</v>
      </c>
      <c r="E201" s="15">
        <v>390.27</v>
      </c>
      <c r="F201" t="str">
        <f>_xlfn.IFNA(IF(MATCH($A201,Delivery_lines!$B:$B,0)&gt;0,"Shipped"),"Not Shipped")</f>
        <v>Not Shipped</v>
      </c>
    </row>
    <row r="202" spans="1:6" ht="15.75" customHeight="1" x14ac:dyDescent="0.35">
      <c r="A202" s="6">
        <v>92209</v>
      </c>
      <c r="B202" s="6">
        <v>92209002</v>
      </c>
      <c r="C202" s="14">
        <v>42762</v>
      </c>
      <c r="D202" s="6">
        <v>3</v>
      </c>
      <c r="E202" s="15">
        <v>1378.8600000000001</v>
      </c>
      <c r="F202" t="str">
        <f>_xlfn.IFNA(IF(MATCH($A202,Delivery_lines!$B:$B,0)&gt;0,"Shipped"),"Not Shipped")</f>
        <v>Not Shipped</v>
      </c>
    </row>
    <row r="203" spans="1:6" ht="15.75" customHeight="1" x14ac:dyDescent="0.35">
      <c r="A203" s="6">
        <v>97669</v>
      </c>
      <c r="B203" s="6">
        <v>97669002</v>
      </c>
      <c r="C203" s="14">
        <v>42762</v>
      </c>
      <c r="D203" s="6">
        <v>6</v>
      </c>
      <c r="E203" s="15">
        <v>4359.96</v>
      </c>
      <c r="F203" t="str">
        <f>_xlfn.IFNA(IF(MATCH($A203,Delivery_lines!$B:$B,0)&gt;0,"Shipped"),"Not Shipped")</f>
        <v>Not Shipped</v>
      </c>
    </row>
    <row r="204" spans="1:6" ht="15.75" customHeight="1" x14ac:dyDescent="0.35">
      <c r="A204" s="6">
        <v>106904</v>
      </c>
      <c r="B204" s="6">
        <v>106904002</v>
      </c>
      <c r="C204" s="14">
        <v>42762</v>
      </c>
      <c r="D204" s="6">
        <v>1</v>
      </c>
      <c r="E204" s="15">
        <v>700.76</v>
      </c>
      <c r="F204" t="str">
        <f>_xlfn.IFNA(IF(MATCH($A204,Delivery_lines!$B:$B,0)&gt;0,"Shipped"),"Not Shipped")</f>
        <v>Not Shipped</v>
      </c>
    </row>
    <row r="205" spans="1:6" ht="15.75" customHeight="1" x14ac:dyDescent="0.35">
      <c r="A205" s="6">
        <v>113019</v>
      </c>
      <c r="B205" s="6">
        <v>113019002</v>
      </c>
      <c r="C205" s="14">
        <v>42762</v>
      </c>
      <c r="D205" s="6">
        <v>4</v>
      </c>
      <c r="E205" s="15">
        <v>1469.04</v>
      </c>
      <c r="F205" t="str">
        <f>_xlfn.IFNA(IF(MATCH($A205,Delivery_lines!$B:$B,0)&gt;0,"Shipped"),"Not Shipped")</f>
        <v>Not Shipped</v>
      </c>
    </row>
    <row r="206" spans="1:6" ht="15.75" customHeight="1" x14ac:dyDescent="0.35">
      <c r="A206" s="6">
        <v>55549</v>
      </c>
      <c r="B206" s="6">
        <v>55549002</v>
      </c>
      <c r="C206" s="14">
        <v>42763</v>
      </c>
      <c r="D206" s="6">
        <v>3</v>
      </c>
      <c r="E206" s="15">
        <v>1315.92</v>
      </c>
      <c r="F206" t="str">
        <f>_xlfn.IFNA(IF(MATCH($A206,Delivery_lines!$B:$B,0)&gt;0,"Shipped"),"Not Shipped")</f>
        <v>Not Shipped</v>
      </c>
    </row>
    <row r="207" spans="1:6" ht="15.75" customHeight="1" x14ac:dyDescent="0.35">
      <c r="A207" s="6">
        <v>64229</v>
      </c>
      <c r="B207" s="6">
        <v>64229002</v>
      </c>
      <c r="C207" s="14">
        <v>42763</v>
      </c>
      <c r="D207" s="6">
        <v>2</v>
      </c>
      <c r="E207" s="15">
        <v>981.66</v>
      </c>
      <c r="F207" t="str">
        <f>_xlfn.IFNA(IF(MATCH($A207,Delivery_lines!$B:$B,0)&gt;0,"Shipped"),"Not Shipped")</f>
        <v>Not Shipped</v>
      </c>
    </row>
    <row r="208" spans="1:6" ht="15.75" customHeight="1" x14ac:dyDescent="0.35">
      <c r="A208" s="6">
        <v>65459</v>
      </c>
      <c r="B208" s="6">
        <v>65459002</v>
      </c>
      <c r="C208" s="14">
        <v>42763</v>
      </c>
      <c r="D208" s="6">
        <v>7</v>
      </c>
      <c r="E208" s="15">
        <v>831.81</v>
      </c>
      <c r="F208" t="str">
        <f>_xlfn.IFNA(IF(MATCH($A208,Delivery_lines!$B:$B,0)&gt;0,"Shipped"),"Not Shipped")</f>
        <v>Not Shipped</v>
      </c>
    </row>
    <row r="209" spans="1:6" ht="15.75" customHeight="1" x14ac:dyDescent="0.35">
      <c r="A209" s="6">
        <v>69624</v>
      </c>
      <c r="B209" s="6">
        <v>69624002</v>
      </c>
      <c r="C209" s="14">
        <v>42763</v>
      </c>
      <c r="D209" s="6">
        <v>7</v>
      </c>
      <c r="E209" s="15">
        <v>4023.6699999999996</v>
      </c>
      <c r="F209" t="str">
        <f>_xlfn.IFNA(IF(MATCH($A209,Delivery_lines!$B:$B,0)&gt;0,"Shipped"),"Not Shipped")</f>
        <v>Not Shipped</v>
      </c>
    </row>
    <row r="210" spans="1:6" ht="15.75" customHeight="1" x14ac:dyDescent="0.35">
      <c r="A210" s="6">
        <v>71539</v>
      </c>
      <c r="B210" s="6">
        <v>71539002</v>
      </c>
      <c r="C210" s="14">
        <v>42763</v>
      </c>
      <c r="D210" s="6">
        <v>1</v>
      </c>
      <c r="E210" s="15">
        <v>722.91</v>
      </c>
      <c r="F210" t="str">
        <f>_xlfn.IFNA(IF(MATCH($A210,Delivery_lines!$B:$B,0)&gt;0,"Shipped"),"Not Shipped")</f>
        <v>Not Shipped</v>
      </c>
    </row>
    <row r="211" spans="1:6" ht="15.75" customHeight="1" x14ac:dyDescent="0.35">
      <c r="A211" s="6">
        <v>74674</v>
      </c>
      <c r="B211" s="6">
        <v>74674002</v>
      </c>
      <c r="C211" s="14">
        <v>42763</v>
      </c>
      <c r="D211" s="6">
        <v>3</v>
      </c>
      <c r="E211" s="15">
        <v>1668.06</v>
      </c>
      <c r="F211" t="str">
        <f>_xlfn.IFNA(IF(MATCH($A211,Delivery_lines!$B:$B,0)&gt;0,"Shipped"),"Not Shipped")</f>
        <v>Not Shipped</v>
      </c>
    </row>
    <row r="212" spans="1:6" ht="15.75" customHeight="1" x14ac:dyDescent="0.35">
      <c r="A212" s="6">
        <v>79569</v>
      </c>
      <c r="B212" s="6">
        <v>79569002</v>
      </c>
      <c r="C212" s="14">
        <v>42763</v>
      </c>
      <c r="D212" s="6">
        <v>2</v>
      </c>
      <c r="E212" s="15">
        <v>157.6</v>
      </c>
      <c r="F212" t="str">
        <f>_xlfn.IFNA(IF(MATCH($A212,Delivery_lines!$B:$B,0)&gt;0,"Shipped"),"Not Shipped")</f>
        <v>Not Shipped</v>
      </c>
    </row>
    <row r="213" spans="1:6" ht="15.75" customHeight="1" x14ac:dyDescent="0.35">
      <c r="A213" s="6">
        <v>96924</v>
      </c>
      <c r="B213" s="6">
        <v>96924002</v>
      </c>
      <c r="C213" s="14">
        <v>42763</v>
      </c>
      <c r="D213" s="6">
        <v>2</v>
      </c>
      <c r="E213" s="15">
        <v>676.76</v>
      </c>
      <c r="F213" t="str">
        <f>_xlfn.IFNA(IF(MATCH($A213,Delivery_lines!$B:$B,0)&gt;0,"Shipped"),"Not Shipped")</f>
        <v>Not Shipped</v>
      </c>
    </row>
    <row r="214" spans="1:6" ht="15.75" customHeight="1" x14ac:dyDescent="0.35">
      <c r="A214" s="6">
        <v>105279</v>
      </c>
      <c r="B214" s="6">
        <v>105279002</v>
      </c>
      <c r="C214" s="14">
        <v>42763</v>
      </c>
      <c r="D214" s="6">
        <v>3</v>
      </c>
      <c r="E214" s="15">
        <v>2175.0299999999997</v>
      </c>
      <c r="F214" t="str">
        <f>_xlfn.IFNA(IF(MATCH($A214,Delivery_lines!$B:$B,0)&gt;0,"Shipped"),"Not Shipped")</f>
        <v>Not Shipped</v>
      </c>
    </row>
    <row r="215" spans="1:6" ht="15.75" customHeight="1" x14ac:dyDescent="0.35">
      <c r="A215" s="6">
        <v>58589</v>
      </c>
      <c r="B215" s="6">
        <v>58589002</v>
      </c>
      <c r="C215" s="14">
        <v>42764</v>
      </c>
      <c r="D215" s="6">
        <v>6</v>
      </c>
      <c r="E215" s="15">
        <v>4013.76</v>
      </c>
      <c r="F215" t="str">
        <f>_xlfn.IFNA(IF(MATCH($A215,Delivery_lines!$B:$B,0)&gt;0,"Shipped"),"Not Shipped")</f>
        <v>Not Shipped</v>
      </c>
    </row>
    <row r="216" spans="1:6" ht="15.75" customHeight="1" x14ac:dyDescent="0.35">
      <c r="A216" s="6">
        <v>71254</v>
      </c>
      <c r="B216" s="6">
        <v>71254002</v>
      </c>
      <c r="C216" s="14">
        <v>42764</v>
      </c>
      <c r="D216" s="6">
        <v>4</v>
      </c>
      <c r="E216" s="15">
        <v>1437.8</v>
      </c>
      <c r="F216" t="str">
        <f>_xlfn.IFNA(IF(MATCH($A216,Delivery_lines!$B:$B,0)&gt;0,"Shipped"),"Not Shipped")</f>
        <v>Not Shipped</v>
      </c>
    </row>
    <row r="217" spans="1:6" ht="15.75" customHeight="1" x14ac:dyDescent="0.35">
      <c r="A217" s="6">
        <v>80764</v>
      </c>
      <c r="B217" s="6">
        <v>80764002</v>
      </c>
      <c r="C217" s="14">
        <v>42764</v>
      </c>
      <c r="D217" s="6">
        <v>4</v>
      </c>
      <c r="E217" s="15">
        <v>1355.6</v>
      </c>
      <c r="F217" t="str">
        <f>_xlfn.IFNA(IF(MATCH($A217,Delivery_lines!$B:$B,0)&gt;0,"Shipped"),"Not Shipped")</f>
        <v>Not Shipped</v>
      </c>
    </row>
    <row r="218" spans="1:6" ht="15.75" customHeight="1" x14ac:dyDescent="0.35">
      <c r="A218" s="6">
        <v>84659</v>
      </c>
      <c r="B218" s="6">
        <v>84659002</v>
      </c>
      <c r="C218" s="14">
        <v>42764</v>
      </c>
      <c r="D218" s="6">
        <v>4</v>
      </c>
      <c r="E218" s="15">
        <v>1054.52</v>
      </c>
      <c r="F218" t="str">
        <f>_xlfn.IFNA(IF(MATCH($A218,Delivery_lines!$B:$B,0)&gt;0,"Shipped"),"Not Shipped")</f>
        <v>Not Shipped</v>
      </c>
    </row>
    <row r="219" spans="1:6" ht="15.75" customHeight="1" x14ac:dyDescent="0.35">
      <c r="A219" s="6">
        <v>100794</v>
      </c>
      <c r="B219" s="6">
        <v>100794002</v>
      </c>
      <c r="C219" s="14">
        <v>42764</v>
      </c>
      <c r="D219" s="6">
        <v>6</v>
      </c>
      <c r="E219" s="15">
        <v>2593.62</v>
      </c>
      <c r="F219" t="str">
        <f>_xlfn.IFNA(IF(MATCH($A219,Delivery_lines!$B:$B,0)&gt;0,"Shipped"),"Not Shipped")</f>
        <v>Not Shipped</v>
      </c>
    </row>
    <row r="220" spans="1:6" ht="15.75" customHeight="1" x14ac:dyDescent="0.35">
      <c r="A220" s="6">
        <v>103049</v>
      </c>
      <c r="B220" s="6">
        <v>103049002</v>
      </c>
      <c r="C220" s="14">
        <v>42764</v>
      </c>
      <c r="D220" s="6">
        <v>3</v>
      </c>
      <c r="E220" s="15">
        <v>285.33</v>
      </c>
      <c r="F220" t="str">
        <f>_xlfn.IFNA(IF(MATCH($A220,Delivery_lines!$B:$B,0)&gt;0,"Shipped"),"Not Shipped")</f>
        <v>Not Shipped</v>
      </c>
    </row>
    <row r="221" spans="1:6" ht="15.75" customHeight="1" x14ac:dyDescent="0.35">
      <c r="A221" s="6">
        <v>109014</v>
      </c>
      <c r="B221" s="6">
        <v>109014002</v>
      </c>
      <c r="C221" s="14">
        <v>42764</v>
      </c>
      <c r="D221" s="6">
        <v>5</v>
      </c>
      <c r="E221" s="15">
        <v>1527.15</v>
      </c>
      <c r="F221" t="str">
        <f>_xlfn.IFNA(IF(MATCH($A221,Delivery_lines!$B:$B,0)&gt;0,"Shipped"),"Not Shipped")</f>
        <v>Not Shipped</v>
      </c>
    </row>
    <row r="222" spans="1:6" ht="15.75" customHeight="1" x14ac:dyDescent="0.35">
      <c r="A222" s="6">
        <v>110784</v>
      </c>
      <c r="B222" s="6">
        <v>110784002</v>
      </c>
      <c r="C222" s="14">
        <v>42764</v>
      </c>
      <c r="D222" s="6">
        <v>7</v>
      </c>
      <c r="E222" s="15">
        <v>4018.7000000000003</v>
      </c>
      <c r="F222" t="str">
        <f>_xlfn.IFNA(IF(MATCH($A222,Delivery_lines!$B:$B,0)&gt;0,"Shipped"),"Not Shipped")</f>
        <v>Not Shipped</v>
      </c>
    </row>
    <row r="223" spans="1:6" ht="15.75" customHeight="1" x14ac:dyDescent="0.35">
      <c r="A223" s="6">
        <v>55119</v>
      </c>
      <c r="B223" s="6">
        <v>55119002</v>
      </c>
      <c r="C223" s="14">
        <v>42765</v>
      </c>
      <c r="D223" s="6">
        <v>7</v>
      </c>
      <c r="E223" s="15">
        <v>4559.17</v>
      </c>
      <c r="F223" t="str">
        <f>_xlfn.IFNA(IF(MATCH($A223,Delivery_lines!$B:$B,0)&gt;0,"Shipped"),"Not Shipped")</f>
        <v>Not Shipped</v>
      </c>
    </row>
    <row r="224" spans="1:6" ht="15.75" customHeight="1" x14ac:dyDescent="0.35">
      <c r="A224" s="6">
        <v>58439</v>
      </c>
      <c r="B224" s="6">
        <v>58439002</v>
      </c>
      <c r="C224" s="14">
        <v>42765</v>
      </c>
      <c r="D224" s="6">
        <v>5</v>
      </c>
      <c r="E224" s="15">
        <v>106.5</v>
      </c>
      <c r="F224" t="str">
        <f>_xlfn.IFNA(IF(MATCH($A224,Delivery_lines!$B:$B,0)&gt;0,"Shipped"),"Not Shipped")</f>
        <v>Not Shipped</v>
      </c>
    </row>
    <row r="225" spans="1:6" ht="15.75" customHeight="1" x14ac:dyDescent="0.35">
      <c r="A225" s="6">
        <v>67124</v>
      </c>
      <c r="B225" s="6">
        <v>67124002</v>
      </c>
      <c r="C225" s="14">
        <v>42765</v>
      </c>
      <c r="D225" s="6">
        <v>7</v>
      </c>
      <c r="E225" s="15">
        <v>772.66</v>
      </c>
      <c r="F225" t="str">
        <f>_xlfn.IFNA(IF(MATCH($A225,Delivery_lines!$B:$B,0)&gt;0,"Shipped"),"Not Shipped")</f>
        <v>Not Shipped</v>
      </c>
    </row>
    <row r="226" spans="1:6" ht="15.75" customHeight="1" x14ac:dyDescent="0.35">
      <c r="A226" s="6">
        <v>71259</v>
      </c>
      <c r="B226" s="6">
        <v>71259002</v>
      </c>
      <c r="C226" s="14">
        <v>42765</v>
      </c>
      <c r="D226" s="6">
        <v>2</v>
      </c>
      <c r="E226" s="15">
        <v>140.38</v>
      </c>
      <c r="F226" t="str">
        <f>_xlfn.IFNA(IF(MATCH($A226,Delivery_lines!$B:$B,0)&gt;0,"Shipped"),"Not Shipped")</f>
        <v>Not Shipped</v>
      </c>
    </row>
    <row r="227" spans="1:6" ht="15.75" customHeight="1" x14ac:dyDescent="0.35">
      <c r="A227" s="6">
        <v>82414</v>
      </c>
      <c r="B227" s="6">
        <v>82414002</v>
      </c>
      <c r="C227" s="14">
        <v>42765</v>
      </c>
      <c r="D227" s="6">
        <v>5</v>
      </c>
      <c r="E227" s="15">
        <v>2725.7</v>
      </c>
      <c r="F227" t="str">
        <f>_xlfn.IFNA(IF(MATCH($A227,Delivery_lines!$B:$B,0)&gt;0,"Shipped"),"Not Shipped")</f>
        <v>Not Shipped</v>
      </c>
    </row>
    <row r="228" spans="1:6" ht="15.75" customHeight="1" x14ac:dyDescent="0.35">
      <c r="A228" s="6">
        <v>95024</v>
      </c>
      <c r="B228" s="6">
        <v>95024002</v>
      </c>
      <c r="C228" s="14">
        <v>42765</v>
      </c>
      <c r="D228" s="6">
        <v>6</v>
      </c>
      <c r="E228" s="15">
        <v>3739.7999999999997</v>
      </c>
      <c r="F228" t="str">
        <f>_xlfn.IFNA(IF(MATCH($A228,Delivery_lines!$B:$B,0)&gt;0,"Shipped"),"Not Shipped")</f>
        <v>Not Shipped</v>
      </c>
    </row>
    <row r="229" spans="1:6" ht="15.75" customHeight="1" x14ac:dyDescent="0.35">
      <c r="A229" s="6">
        <v>98569</v>
      </c>
      <c r="B229" s="6">
        <v>98569002</v>
      </c>
      <c r="C229" s="14">
        <v>42765</v>
      </c>
      <c r="D229" s="6">
        <v>6</v>
      </c>
      <c r="E229" s="15">
        <v>3954.24</v>
      </c>
      <c r="F229" t="str">
        <f>_xlfn.IFNA(IF(MATCH($A229,Delivery_lines!$B:$B,0)&gt;0,"Shipped"),"Not Shipped")</f>
        <v>Not Shipped</v>
      </c>
    </row>
    <row r="230" spans="1:6" ht="15.75" customHeight="1" x14ac:dyDescent="0.35">
      <c r="A230" s="6">
        <v>65479</v>
      </c>
      <c r="B230" s="6">
        <v>65479002</v>
      </c>
      <c r="C230" s="14">
        <v>42767</v>
      </c>
      <c r="D230" s="6">
        <v>4</v>
      </c>
      <c r="E230" s="15">
        <v>471.64</v>
      </c>
      <c r="F230" t="str">
        <f>_xlfn.IFNA(IF(MATCH($A230,Delivery_lines!$B:$B,0)&gt;0,"Shipped"),"Not Shipped")</f>
        <v>Not Shipped</v>
      </c>
    </row>
    <row r="231" spans="1:6" ht="15.75" customHeight="1" x14ac:dyDescent="0.35">
      <c r="A231" s="6">
        <v>65619</v>
      </c>
      <c r="B231" s="6">
        <v>65619002</v>
      </c>
      <c r="C231" s="14">
        <v>42767</v>
      </c>
      <c r="D231" s="6">
        <v>7</v>
      </c>
      <c r="E231" s="15">
        <v>3738.4900000000002</v>
      </c>
      <c r="F231" t="str">
        <f>_xlfn.IFNA(IF(MATCH($A231,Delivery_lines!$B:$B,0)&gt;0,"Shipped"),"Not Shipped")</f>
        <v>Not Shipped</v>
      </c>
    </row>
    <row r="232" spans="1:6" ht="15.75" customHeight="1" x14ac:dyDescent="0.35">
      <c r="A232" s="6">
        <v>88399</v>
      </c>
      <c r="B232" s="6">
        <v>88399002</v>
      </c>
      <c r="C232" s="14">
        <v>42767</v>
      </c>
      <c r="D232" s="6">
        <v>5</v>
      </c>
      <c r="E232" s="15">
        <v>856.44999999999993</v>
      </c>
      <c r="F232" t="str">
        <f>_xlfn.IFNA(IF(MATCH($A232,Delivery_lines!$B:$B,0)&gt;0,"Shipped"),"Not Shipped")</f>
        <v>Not Shipped</v>
      </c>
    </row>
    <row r="233" spans="1:6" ht="15.75" customHeight="1" x14ac:dyDescent="0.35">
      <c r="A233" s="6">
        <v>55869</v>
      </c>
      <c r="B233" s="6">
        <v>55869002</v>
      </c>
      <c r="C233" s="14">
        <v>42768</v>
      </c>
      <c r="D233" s="6">
        <v>1</v>
      </c>
      <c r="E233" s="15">
        <v>166.11</v>
      </c>
      <c r="F233" t="str">
        <f>_xlfn.IFNA(IF(MATCH($A233,Delivery_lines!$B:$B,0)&gt;0,"Shipped"),"Not Shipped")</f>
        <v>Not Shipped</v>
      </c>
    </row>
    <row r="234" spans="1:6" ht="15.75" customHeight="1" x14ac:dyDescent="0.35">
      <c r="A234" s="6">
        <v>57379</v>
      </c>
      <c r="B234" s="6">
        <v>57379002</v>
      </c>
      <c r="C234" s="14">
        <v>42768</v>
      </c>
      <c r="D234" s="6">
        <v>1</v>
      </c>
      <c r="E234" s="15">
        <v>164.65</v>
      </c>
      <c r="F234" t="str">
        <f>_xlfn.IFNA(IF(MATCH($A234,Delivery_lines!$B:$B,0)&gt;0,"Shipped"),"Not Shipped")</f>
        <v>Not Shipped</v>
      </c>
    </row>
    <row r="235" spans="1:6" ht="15.75" customHeight="1" x14ac:dyDescent="0.35">
      <c r="A235" s="6">
        <v>60989</v>
      </c>
      <c r="B235" s="6">
        <v>60989002</v>
      </c>
      <c r="C235" s="14">
        <v>42768</v>
      </c>
      <c r="D235" s="6">
        <v>2</v>
      </c>
      <c r="E235" s="15">
        <v>499.16</v>
      </c>
      <c r="F235" t="str">
        <f>_xlfn.IFNA(IF(MATCH($A235,Delivery_lines!$B:$B,0)&gt;0,"Shipped"),"Not Shipped")</f>
        <v>Not Shipped</v>
      </c>
    </row>
    <row r="236" spans="1:6" ht="15.75" customHeight="1" x14ac:dyDescent="0.35">
      <c r="A236" s="6">
        <v>82424</v>
      </c>
      <c r="B236" s="6">
        <v>82424002</v>
      </c>
      <c r="C236" s="14">
        <v>42768</v>
      </c>
      <c r="D236" s="6">
        <v>1</v>
      </c>
      <c r="E236" s="15">
        <v>511.49</v>
      </c>
      <c r="F236" t="str">
        <f>_xlfn.IFNA(IF(MATCH($A236,Delivery_lines!$B:$B,0)&gt;0,"Shipped"),"Not Shipped")</f>
        <v>Not Shipped</v>
      </c>
    </row>
    <row r="237" spans="1:6" ht="15.75" customHeight="1" x14ac:dyDescent="0.35">
      <c r="A237" s="6">
        <v>91059</v>
      </c>
      <c r="B237" s="6">
        <v>91059002</v>
      </c>
      <c r="C237" s="14">
        <v>42768</v>
      </c>
      <c r="D237" s="6">
        <v>7</v>
      </c>
      <c r="E237" s="15">
        <v>3090.15</v>
      </c>
      <c r="F237" t="str">
        <f>_xlfn.IFNA(IF(MATCH($A237,Delivery_lines!$B:$B,0)&gt;0,"Shipped"),"Not Shipped")</f>
        <v>Not Shipped</v>
      </c>
    </row>
    <row r="238" spans="1:6" ht="15.75" customHeight="1" x14ac:dyDescent="0.35">
      <c r="A238" s="6">
        <v>103814</v>
      </c>
      <c r="B238" s="6">
        <v>103814002</v>
      </c>
      <c r="C238" s="14">
        <v>42768</v>
      </c>
      <c r="D238" s="6">
        <v>4</v>
      </c>
      <c r="E238" s="15">
        <v>203.28</v>
      </c>
      <c r="F238" t="str">
        <f>_xlfn.IFNA(IF(MATCH($A238,Delivery_lines!$B:$B,0)&gt;0,"Shipped"),"Not Shipped")</f>
        <v>Not Shipped</v>
      </c>
    </row>
    <row r="239" spans="1:6" ht="15.75" customHeight="1" x14ac:dyDescent="0.35">
      <c r="A239" s="6">
        <v>59209</v>
      </c>
      <c r="B239" s="6">
        <v>59209002</v>
      </c>
      <c r="C239" s="14">
        <v>42769</v>
      </c>
      <c r="D239" s="6">
        <v>6</v>
      </c>
      <c r="E239" s="15">
        <v>2298.1799999999998</v>
      </c>
      <c r="F239" t="str">
        <f>_xlfn.IFNA(IF(MATCH($A239,Delivery_lines!$B:$B,0)&gt;0,"Shipped"),"Not Shipped")</f>
        <v>Not Shipped</v>
      </c>
    </row>
    <row r="240" spans="1:6" ht="15.75" customHeight="1" x14ac:dyDescent="0.35">
      <c r="A240" s="6">
        <v>62179</v>
      </c>
      <c r="B240" s="6">
        <v>62179002</v>
      </c>
      <c r="C240" s="14">
        <v>42769</v>
      </c>
      <c r="D240" s="6">
        <v>3</v>
      </c>
      <c r="E240" s="15">
        <v>1701.5099999999998</v>
      </c>
      <c r="F240" t="str">
        <f>_xlfn.IFNA(IF(MATCH($A240,Delivery_lines!$B:$B,0)&gt;0,"Shipped"),"Not Shipped")</f>
        <v>Not Shipped</v>
      </c>
    </row>
    <row r="241" spans="1:6" ht="15.75" customHeight="1" x14ac:dyDescent="0.35">
      <c r="A241" s="6">
        <v>68909</v>
      </c>
      <c r="B241" s="6">
        <v>68909002</v>
      </c>
      <c r="C241" s="14">
        <v>42769</v>
      </c>
      <c r="D241" s="6">
        <v>6</v>
      </c>
      <c r="E241" s="15">
        <v>2193.7200000000003</v>
      </c>
      <c r="F241" t="str">
        <f>_xlfn.IFNA(IF(MATCH($A241,Delivery_lines!$B:$B,0)&gt;0,"Shipped"),"Not Shipped")</f>
        <v>Not Shipped</v>
      </c>
    </row>
    <row r="242" spans="1:6" ht="15.75" customHeight="1" x14ac:dyDescent="0.35">
      <c r="A242" s="6">
        <v>72589</v>
      </c>
      <c r="B242" s="6">
        <v>72589002</v>
      </c>
      <c r="C242" s="14">
        <v>42769</v>
      </c>
      <c r="D242" s="6">
        <v>1</v>
      </c>
      <c r="E242" s="15">
        <v>60.76</v>
      </c>
      <c r="F242" t="str">
        <f>_xlfn.IFNA(IF(MATCH($A242,Delivery_lines!$B:$B,0)&gt;0,"Shipped"),"Not Shipped")</f>
        <v>Not Shipped</v>
      </c>
    </row>
    <row r="243" spans="1:6" ht="15.75" customHeight="1" x14ac:dyDescent="0.35">
      <c r="A243" s="6">
        <v>74849</v>
      </c>
      <c r="B243" s="6">
        <v>74849002</v>
      </c>
      <c r="C243" s="14">
        <v>42769</v>
      </c>
      <c r="D243" s="6">
        <v>4</v>
      </c>
      <c r="E243" s="15">
        <v>1369.32</v>
      </c>
      <c r="F243" t="str">
        <f>_xlfn.IFNA(IF(MATCH($A243,Delivery_lines!$B:$B,0)&gt;0,"Shipped"),"Not Shipped")</f>
        <v>Not Shipped</v>
      </c>
    </row>
    <row r="244" spans="1:6" ht="15.75" customHeight="1" x14ac:dyDescent="0.35">
      <c r="A244" s="6">
        <v>76189</v>
      </c>
      <c r="B244" s="6">
        <v>76189002</v>
      </c>
      <c r="C244" s="14">
        <v>42769</v>
      </c>
      <c r="D244" s="6">
        <v>7</v>
      </c>
      <c r="E244" s="15">
        <v>568.54</v>
      </c>
      <c r="F244" t="str">
        <f>_xlfn.IFNA(IF(MATCH($A244,Delivery_lines!$B:$B,0)&gt;0,"Shipped"),"Not Shipped")</f>
        <v>Not Shipped</v>
      </c>
    </row>
    <row r="245" spans="1:6" ht="15.75" customHeight="1" x14ac:dyDescent="0.35">
      <c r="A245" s="6">
        <v>83474</v>
      </c>
      <c r="B245" s="6">
        <v>83474002</v>
      </c>
      <c r="C245" s="14">
        <v>42769</v>
      </c>
      <c r="D245" s="6">
        <v>2</v>
      </c>
      <c r="E245" s="15">
        <v>860.22</v>
      </c>
      <c r="F245" t="str">
        <f>_xlfn.IFNA(IF(MATCH($A245,Delivery_lines!$B:$B,0)&gt;0,"Shipped"),"Not Shipped")</f>
        <v>Not Shipped</v>
      </c>
    </row>
    <row r="246" spans="1:6" ht="15.75" customHeight="1" x14ac:dyDescent="0.35">
      <c r="A246" s="6">
        <v>86469</v>
      </c>
      <c r="B246" s="6">
        <v>86469002</v>
      </c>
      <c r="C246" s="14">
        <v>42769</v>
      </c>
      <c r="D246" s="6">
        <v>7</v>
      </c>
      <c r="E246" s="15">
        <v>3650.64</v>
      </c>
      <c r="F246" t="str">
        <f>_xlfn.IFNA(IF(MATCH($A246,Delivery_lines!$B:$B,0)&gt;0,"Shipped"),"Not Shipped")</f>
        <v>Not Shipped</v>
      </c>
    </row>
    <row r="247" spans="1:6" ht="15.75" customHeight="1" x14ac:dyDescent="0.35">
      <c r="A247" s="6">
        <v>88864</v>
      </c>
      <c r="B247" s="6">
        <v>88864002</v>
      </c>
      <c r="C247" s="14">
        <v>42769</v>
      </c>
      <c r="D247" s="6">
        <v>1</v>
      </c>
      <c r="E247" s="15">
        <v>496.74</v>
      </c>
      <c r="F247" t="str">
        <f>_xlfn.IFNA(IF(MATCH($A247,Delivery_lines!$B:$B,0)&gt;0,"Shipped"),"Not Shipped")</f>
        <v>Not Shipped</v>
      </c>
    </row>
    <row r="248" spans="1:6" ht="15.75" customHeight="1" x14ac:dyDescent="0.35">
      <c r="A248" s="6">
        <v>96194</v>
      </c>
      <c r="B248" s="6">
        <v>96194002</v>
      </c>
      <c r="C248" s="14">
        <v>42769</v>
      </c>
      <c r="D248" s="6">
        <v>6</v>
      </c>
      <c r="E248" s="15">
        <v>3615</v>
      </c>
      <c r="F248" t="str">
        <f>_xlfn.IFNA(IF(MATCH($A248,Delivery_lines!$B:$B,0)&gt;0,"Shipped"),"Not Shipped")</f>
        <v>Not Shipped</v>
      </c>
    </row>
    <row r="249" spans="1:6" ht="15.75" customHeight="1" x14ac:dyDescent="0.35">
      <c r="A249" s="6">
        <v>110509</v>
      </c>
      <c r="B249" s="6">
        <v>110509002</v>
      </c>
      <c r="C249" s="14">
        <v>42769</v>
      </c>
      <c r="D249" s="6">
        <v>1</v>
      </c>
      <c r="E249" s="15">
        <v>97.13</v>
      </c>
      <c r="F249" t="str">
        <f>_xlfn.IFNA(IF(MATCH($A249,Delivery_lines!$B:$B,0)&gt;0,"Shipped"),"Not Shipped")</f>
        <v>Not Shipped</v>
      </c>
    </row>
    <row r="250" spans="1:6" ht="15.75" customHeight="1" x14ac:dyDescent="0.35">
      <c r="A250" s="6">
        <v>62339</v>
      </c>
      <c r="B250" s="6">
        <v>62339002</v>
      </c>
      <c r="C250" s="14">
        <v>42770</v>
      </c>
      <c r="D250" s="6">
        <v>2</v>
      </c>
      <c r="E250" s="15">
        <v>134.91999999999999</v>
      </c>
      <c r="F250" t="str">
        <f>_xlfn.IFNA(IF(MATCH($A250,Delivery_lines!$B:$B,0)&gt;0,"Shipped"),"Not Shipped")</f>
        <v>Not Shipped</v>
      </c>
    </row>
    <row r="251" spans="1:6" ht="15.75" customHeight="1" x14ac:dyDescent="0.35">
      <c r="A251" s="6">
        <v>69659</v>
      </c>
      <c r="B251" s="6">
        <v>69659002</v>
      </c>
      <c r="C251" s="14">
        <v>42770</v>
      </c>
      <c r="D251" s="6">
        <v>5</v>
      </c>
      <c r="E251" s="15">
        <v>1075.3499999999999</v>
      </c>
      <c r="F251" t="str">
        <f>_xlfn.IFNA(IF(MATCH($A251,Delivery_lines!$B:$B,0)&gt;0,"Shipped"),"Not Shipped")</f>
        <v>Not Shipped</v>
      </c>
    </row>
    <row r="252" spans="1:6" ht="15.75" customHeight="1" x14ac:dyDescent="0.35">
      <c r="A252" s="6">
        <v>84534</v>
      </c>
      <c r="B252" s="6">
        <v>84534002</v>
      </c>
      <c r="C252" s="14">
        <v>42770</v>
      </c>
      <c r="D252" s="6">
        <v>6</v>
      </c>
      <c r="E252" s="15">
        <v>4206</v>
      </c>
      <c r="F252" t="str">
        <f>_xlfn.IFNA(IF(MATCH($A252,Delivery_lines!$B:$B,0)&gt;0,"Shipped"),"Not Shipped")</f>
        <v>Not Shipped</v>
      </c>
    </row>
    <row r="253" spans="1:6" ht="15.75" customHeight="1" x14ac:dyDescent="0.35">
      <c r="A253" s="6">
        <v>84684</v>
      </c>
      <c r="B253" s="6">
        <v>84684002</v>
      </c>
      <c r="C253" s="14">
        <v>42770</v>
      </c>
      <c r="D253" s="6">
        <v>7</v>
      </c>
      <c r="E253" s="15">
        <v>4719.75</v>
      </c>
      <c r="F253" t="str">
        <f>_xlfn.IFNA(IF(MATCH($A253,Delivery_lines!$B:$B,0)&gt;0,"Shipped"),"Not Shipped")</f>
        <v>Not Shipped</v>
      </c>
    </row>
    <row r="254" spans="1:6" ht="15.75" customHeight="1" x14ac:dyDescent="0.35">
      <c r="A254" s="6">
        <v>89309</v>
      </c>
      <c r="B254" s="6">
        <v>89309002</v>
      </c>
      <c r="C254" s="14">
        <v>42770</v>
      </c>
      <c r="D254" s="6">
        <v>2</v>
      </c>
      <c r="E254" s="15">
        <v>654.32000000000005</v>
      </c>
      <c r="F254" t="str">
        <f>_xlfn.IFNA(IF(MATCH($A254,Delivery_lines!$B:$B,0)&gt;0,"Shipped"),"Not Shipped")</f>
        <v>Not Shipped</v>
      </c>
    </row>
    <row r="255" spans="1:6" ht="15.75" customHeight="1" x14ac:dyDescent="0.35">
      <c r="A255" s="6">
        <v>98734</v>
      </c>
      <c r="B255" s="6">
        <v>98734002</v>
      </c>
      <c r="C255" s="14">
        <v>42770</v>
      </c>
      <c r="D255" s="6">
        <v>7</v>
      </c>
      <c r="E255" s="15">
        <v>3557.19</v>
      </c>
      <c r="F255" t="str">
        <f>_xlfn.IFNA(IF(MATCH($A255,Delivery_lines!$B:$B,0)&gt;0,"Shipped"),"Not Shipped")</f>
        <v>Not Shipped</v>
      </c>
    </row>
    <row r="256" spans="1:6" ht="15.75" customHeight="1" x14ac:dyDescent="0.35">
      <c r="A256" s="6">
        <v>105459</v>
      </c>
      <c r="B256" s="6">
        <v>105459002</v>
      </c>
      <c r="C256" s="14">
        <v>42770</v>
      </c>
      <c r="D256" s="6">
        <v>1</v>
      </c>
      <c r="E256" s="15">
        <v>66.8</v>
      </c>
      <c r="F256" t="str">
        <f>_xlfn.IFNA(IF(MATCH($A256,Delivery_lines!$B:$B,0)&gt;0,"Shipped"),"Not Shipped")</f>
        <v>Not Shipped</v>
      </c>
    </row>
    <row r="257" spans="1:6" ht="15.75" customHeight="1" x14ac:dyDescent="0.35">
      <c r="A257" s="6">
        <v>108429</v>
      </c>
      <c r="B257" s="6">
        <v>108429002</v>
      </c>
      <c r="C257" s="14">
        <v>42770</v>
      </c>
      <c r="D257" s="6">
        <v>7</v>
      </c>
      <c r="E257" s="15">
        <v>1270.3599999999999</v>
      </c>
      <c r="F257" t="str">
        <f>_xlfn.IFNA(IF(MATCH($A257,Delivery_lines!$B:$B,0)&gt;0,"Shipped"),"Not Shipped")</f>
        <v>Not Shipped</v>
      </c>
    </row>
    <row r="258" spans="1:6" ht="15.75" customHeight="1" x14ac:dyDescent="0.35">
      <c r="A258" s="6">
        <v>110359</v>
      </c>
      <c r="B258" s="6">
        <v>110359002</v>
      </c>
      <c r="C258" s="14">
        <v>42770</v>
      </c>
      <c r="D258" s="6">
        <v>6</v>
      </c>
      <c r="E258" s="15">
        <v>1331.34</v>
      </c>
      <c r="F258" t="str">
        <f>_xlfn.IFNA(IF(MATCH($A258,Delivery_lines!$B:$B,0)&gt;0,"Shipped"),"Not Shipped")</f>
        <v>Not Shipped</v>
      </c>
    </row>
    <row r="259" spans="1:6" ht="15.75" customHeight="1" x14ac:dyDescent="0.35">
      <c r="A259" s="6">
        <v>60704</v>
      </c>
      <c r="B259" s="6">
        <v>60704002</v>
      </c>
      <c r="C259" s="14">
        <v>42771</v>
      </c>
      <c r="D259" s="6">
        <v>4</v>
      </c>
      <c r="E259" s="15">
        <v>2019.36</v>
      </c>
      <c r="F259" t="str">
        <f>_xlfn.IFNA(IF(MATCH($A259,Delivery_lines!$B:$B,0)&gt;0,"Shipped"),"Not Shipped")</f>
        <v>Not Shipped</v>
      </c>
    </row>
    <row r="260" spans="1:6" ht="15.75" customHeight="1" x14ac:dyDescent="0.35">
      <c r="A260" s="6">
        <v>82589</v>
      </c>
      <c r="B260" s="6">
        <v>82589002</v>
      </c>
      <c r="C260" s="14">
        <v>42771</v>
      </c>
      <c r="D260" s="6">
        <v>1</v>
      </c>
      <c r="E260" s="15">
        <v>285.02</v>
      </c>
      <c r="F260" t="str">
        <f>_xlfn.IFNA(IF(MATCH($A260,Delivery_lines!$B:$B,0)&gt;0,"Shipped"),"Not Shipped")</f>
        <v>Not Shipped</v>
      </c>
    </row>
    <row r="261" spans="1:6" ht="15.75" customHeight="1" x14ac:dyDescent="0.35">
      <c r="A261" s="6">
        <v>89014</v>
      </c>
      <c r="B261" s="6">
        <v>89014002</v>
      </c>
      <c r="C261" s="14">
        <v>42771</v>
      </c>
      <c r="D261" s="6">
        <v>5</v>
      </c>
      <c r="E261" s="15">
        <v>1158.75</v>
      </c>
      <c r="F261" t="str">
        <f>_xlfn.IFNA(IF(MATCH($A261,Delivery_lines!$B:$B,0)&gt;0,"Shipped"),"Not Shipped")</f>
        <v>Not Shipped</v>
      </c>
    </row>
    <row r="262" spans="1:6" ht="15.75" customHeight="1" x14ac:dyDescent="0.35">
      <c r="A262" s="6">
        <v>94599</v>
      </c>
      <c r="B262" s="6">
        <v>94599002</v>
      </c>
      <c r="C262" s="14">
        <v>42771</v>
      </c>
      <c r="D262" s="6">
        <v>1</v>
      </c>
      <c r="E262" s="15">
        <v>607.67999999999995</v>
      </c>
      <c r="F262" t="str">
        <f>_xlfn.IFNA(IF(MATCH($A262,Delivery_lines!$B:$B,0)&gt;0,"Shipped"),"Not Shipped")</f>
        <v>Not Shipped</v>
      </c>
    </row>
    <row r="263" spans="1:6" ht="15.75" customHeight="1" x14ac:dyDescent="0.35">
      <c r="A263" s="6">
        <v>95629</v>
      </c>
      <c r="B263" s="6">
        <v>95629002</v>
      </c>
      <c r="C263" s="14">
        <v>42771</v>
      </c>
      <c r="D263" s="6">
        <v>4</v>
      </c>
      <c r="E263" s="15">
        <v>686.6</v>
      </c>
      <c r="F263" t="str">
        <f>_xlfn.IFNA(IF(MATCH($A263,Delivery_lines!$B:$B,0)&gt;0,"Shipped"),"Not Shipped")</f>
        <v>Not Shipped</v>
      </c>
    </row>
    <row r="264" spans="1:6" ht="15.75" customHeight="1" x14ac:dyDescent="0.35">
      <c r="A264" s="6">
        <v>101734</v>
      </c>
      <c r="B264" s="6">
        <v>101734002</v>
      </c>
      <c r="C264" s="14">
        <v>42771</v>
      </c>
      <c r="D264" s="6">
        <v>7</v>
      </c>
      <c r="E264" s="15">
        <v>94.78</v>
      </c>
      <c r="F264" t="str">
        <f>_xlfn.IFNA(IF(MATCH($A264,Delivery_lines!$B:$B,0)&gt;0,"Shipped"),"Not Shipped")</f>
        <v>Not Shipped</v>
      </c>
    </row>
    <row r="265" spans="1:6" ht="15.75" customHeight="1" x14ac:dyDescent="0.35">
      <c r="A265" s="6">
        <v>106504</v>
      </c>
      <c r="B265" s="6">
        <v>106504002</v>
      </c>
      <c r="C265" s="14">
        <v>42771</v>
      </c>
      <c r="D265" s="6">
        <v>4</v>
      </c>
      <c r="E265" s="15">
        <v>961</v>
      </c>
      <c r="F265" t="str">
        <f>_xlfn.IFNA(IF(MATCH($A265,Delivery_lines!$B:$B,0)&gt;0,"Shipped"),"Not Shipped")</f>
        <v>Not Shipped</v>
      </c>
    </row>
    <row r="266" spans="1:6" ht="15.75" customHeight="1" x14ac:dyDescent="0.35">
      <c r="A266" s="6">
        <v>58319</v>
      </c>
      <c r="B266" s="6">
        <v>58319002</v>
      </c>
      <c r="C266" s="14">
        <v>42772</v>
      </c>
      <c r="D266" s="6">
        <v>2</v>
      </c>
      <c r="E266" s="15">
        <v>266.5</v>
      </c>
      <c r="F266" t="str">
        <f>_xlfn.IFNA(IF(MATCH($A266,Delivery_lines!$B:$B,0)&gt;0,"Shipped"),"Not Shipped")</f>
        <v>Not Shipped</v>
      </c>
    </row>
    <row r="267" spans="1:6" ht="15.75" customHeight="1" x14ac:dyDescent="0.35">
      <c r="A267" s="6">
        <v>75604</v>
      </c>
      <c r="B267" s="6">
        <v>75604002</v>
      </c>
      <c r="C267" s="14">
        <v>42772</v>
      </c>
      <c r="D267" s="6">
        <v>6</v>
      </c>
      <c r="E267" s="15">
        <v>3394.26</v>
      </c>
      <c r="F267" t="str">
        <f>_xlfn.IFNA(IF(MATCH($A267,Delivery_lines!$B:$B,0)&gt;0,"Shipped"),"Not Shipped")</f>
        <v>Not Shipped</v>
      </c>
    </row>
    <row r="268" spans="1:6" ht="15.75" customHeight="1" x14ac:dyDescent="0.35">
      <c r="A268" s="6">
        <v>80064</v>
      </c>
      <c r="B268" s="6">
        <v>80064002</v>
      </c>
      <c r="C268" s="14">
        <v>42772</v>
      </c>
      <c r="D268" s="6">
        <v>2</v>
      </c>
      <c r="E268" s="15">
        <v>546.34</v>
      </c>
      <c r="F268" t="str">
        <f>_xlfn.IFNA(IF(MATCH($A268,Delivery_lines!$B:$B,0)&gt;0,"Shipped"),"Not Shipped")</f>
        <v>Not Shipped</v>
      </c>
    </row>
    <row r="269" spans="1:6" ht="15.75" customHeight="1" x14ac:dyDescent="0.35">
      <c r="A269" s="6">
        <v>81544</v>
      </c>
      <c r="B269" s="6">
        <v>81544002</v>
      </c>
      <c r="C269" s="14">
        <v>42772</v>
      </c>
      <c r="D269" s="6">
        <v>2</v>
      </c>
      <c r="E269" s="15">
        <v>88.24</v>
      </c>
      <c r="F269" t="str">
        <f>_xlfn.IFNA(IF(MATCH($A269,Delivery_lines!$B:$B,0)&gt;0,"Shipped"),"Not Shipped")</f>
        <v>Not Shipped</v>
      </c>
    </row>
    <row r="270" spans="1:6" ht="15.75" customHeight="1" x14ac:dyDescent="0.35">
      <c r="A270" s="6">
        <v>86334</v>
      </c>
      <c r="B270" s="6">
        <v>86334002</v>
      </c>
      <c r="C270" s="14">
        <v>42772</v>
      </c>
      <c r="D270" s="6">
        <v>4</v>
      </c>
      <c r="E270" s="15">
        <v>2492.36</v>
      </c>
      <c r="F270" t="str">
        <f>_xlfn.IFNA(IF(MATCH($A270,Delivery_lines!$B:$B,0)&gt;0,"Shipped"),"Not Shipped")</f>
        <v>Not Shipped</v>
      </c>
    </row>
    <row r="271" spans="1:6" ht="15.75" customHeight="1" x14ac:dyDescent="0.35">
      <c r="A271" s="6">
        <v>98589</v>
      </c>
      <c r="B271" s="6">
        <v>98589002</v>
      </c>
      <c r="C271" s="14">
        <v>42772</v>
      </c>
      <c r="D271" s="6">
        <v>4</v>
      </c>
      <c r="E271" s="15">
        <v>1090.4000000000001</v>
      </c>
      <c r="F271" t="str">
        <f>_xlfn.IFNA(IF(MATCH($A271,Delivery_lines!$B:$B,0)&gt;0,"Shipped"),"Not Shipped")</f>
        <v>Not Shipped</v>
      </c>
    </row>
    <row r="272" spans="1:6" ht="15.75" customHeight="1" x14ac:dyDescent="0.35">
      <c r="A272" s="6">
        <v>105469</v>
      </c>
      <c r="B272" s="6">
        <v>105469002</v>
      </c>
      <c r="C272" s="14">
        <v>42772</v>
      </c>
      <c r="D272" s="6">
        <v>5</v>
      </c>
      <c r="E272" s="15">
        <v>1870.8500000000001</v>
      </c>
      <c r="F272" t="str">
        <f>_xlfn.IFNA(IF(MATCH($A272,Delivery_lines!$B:$B,0)&gt;0,"Shipped"),"Not Shipped")</f>
        <v>Not Shipped</v>
      </c>
    </row>
    <row r="273" spans="1:6" ht="15.75" customHeight="1" x14ac:dyDescent="0.35">
      <c r="A273" s="6">
        <v>58934</v>
      </c>
      <c r="B273" s="6">
        <v>58934002</v>
      </c>
      <c r="C273" s="14">
        <v>42773</v>
      </c>
      <c r="D273" s="6">
        <v>6</v>
      </c>
      <c r="E273" s="15">
        <v>2899.62</v>
      </c>
      <c r="F273" t="str">
        <f>_xlfn.IFNA(IF(MATCH($A273,Delivery_lines!$B:$B,0)&gt;0,"Shipped"),"Not Shipped")</f>
        <v>Not Shipped</v>
      </c>
    </row>
    <row r="274" spans="1:6" ht="15.75" customHeight="1" x14ac:dyDescent="0.35">
      <c r="A274" s="6">
        <v>59974</v>
      </c>
      <c r="B274" s="6">
        <v>59974002</v>
      </c>
      <c r="C274" s="14">
        <v>42773</v>
      </c>
      <c r="D274" s="6">
        <v>6</v>
      </c>
      <c r="E274" s="15">
        <v>3035.2799999999997</v>
      </c>
      <c r="F274" t="str">
        <f>_xlfn.IFNA(IF(MATCH($A274,Delivery_lines!$B:$B,0)&gt;0,"Shipped"),"Not Shipped")</f>
        <v>Not Shipped</v>
      </c>
    </row>
    <row r="275" spans="1:6" ht="15.75" customHeight="1" x14ac:dyDescent="0.35">
      <c r="A275" s="6">
        <v>67459</v>
      </c>
      <c r="B275" s="6">
        <v>67459002</v>
      </c>
      <c r="C275" s="14">
        <v>42773</v>
      </c>
      <c r="D275" s="6">
        <v>3</v>
      </c>
      <c r="E275" s="15">
        <v>1523.4</v>
      </c>
      <c r="F275" t="str">
        <f>_xlfn.IFNA(IF(MATCH($A275,Delivery_lines!$B:$B,0)&gt;0,"Shipped"),"Not Shipped")</f>
        <v>Not Shipped</v>
      </c>
    </row>
    <row r="276" spans="1:6" ht="15.75" customHeight="1" x14ac:dyDescent="0.35">
      <c r="A276" s="6">
        <v>83494</v>
      </c>
      <c r="B276" s="6">
        <v>83494002</v>
      </c>
      <c r="C276" s="14">
        <v>42773</v>
      </c>
      <c r="D276" s="6">
        <v>5</v>
      </c>
      <c r="E276" s="15">
        <v>399.7</v>
      </c>
      <c r="F276" t="str">
        <f>_xlfn.IFNA(IF(MATCH($A276,Delivery_lines!$B:$B,0)&gt;0,"Shipped"),"Not Shipped")</f>
        <v>Not Shipped</v>
      </c>
    </row>
    <row r="277" spans="1:6" ht="15.75" customHeight="1" x14ac:dyDescent="0.35">
      <c r="A277" s="6">
        <v>88579</v>
      </c>
      <c r="B277" s="6">
        <v>88579002</v>
      </c>
      <c r="C277" s="14">
        <v>42773</v>
      </c>
      <c r="D277" s="6">
        <v>2</v>
      </c>
      <c r="E277" s="15">
        <v>610.74</v>
      </c>
      <c r="F277" t="str">
        <f>_xlfn.IFNA(IF(MATCH($A277,Delivery_lines!$B:$B,0)&gt;0,"Shipped"),"Not Shipped")</f>
        <v>Not Shipped</v>
      </c>
    </row>
    <row r="278" spans="1:6" ht="15.75" customHeight="1" x14ac:dyDescent="0.35">
      <c r="A278" s="6">
        <v>89914</v>
      </c>
      <c r="B278" s="6">
        <v>89914002</v>
      </c>
      <c r="C278" s="14">
        <v>42773</v>
      </c>
      <c r="D278" s="6">
        <v>2</v>
      </c>
      <c r="E278" s="15">
        <v>1396.96</v>
      </c>
      <c r="F278" t="str">
        <f>_xlfn.IFNA(IF(MATCH($A278,Delivery_lines!$B:$B,0)&gt;0,"Shipped"),"Not Shipped")</f>
        <v>Not Shipped</v>
      </c>
    </row>
    <row r="279" spans="1:6" ht="15.75" customHeight="1" x14ac:dyDescent="0.35">
      <c r="A279" s="6">
        <v>112324</v>
      </c>
      <c r="B279" s="6">
        <v>112324002</v>
      </c>
      <c r="C279" s="14">
        <v>42773</v>
      </c>
      <c r="D279" s="6">
        <v>1</v>
      </c>
      <c r="E279" s="15">
        <v>703.53</v>
      </c>
      <c r="F279" t="str">
        <f>_xlfn.IFNA(IF(MATCH($A279,Delivery_lines!$B:$B,0)&gt;0,"Shipped"),"Not Shipped")</f>
        <v>Not Shipped</v>
      </c>
    </row>
    <row r="280" spans="1:6" ht="15.75" customHeight="1" x14ac:dyDescent="0.35">
      <c r="A280" s="6">
        <v>62204</v>
      </c>
      <c r="B280" s="6">
        <v>62204002</v>
      </c>
      <c r="C280" s="14">
        <v>42774</v>
      </c>
      <c r="D280" s="6">
        <v>7</v>
      </c>
      <c r="E280" s="15">
        <v>249.13000000000002</v>
      </c>
      <c r="F280" t="str">
        <f>_xlfn.IFNA(IF(MATCH($A280,Delivery_lines!$B:$B,0)&gt;0,"Shipped"),"Not Shipped")</f>
        <v>Not Shipped</v>
      </c>
    </row>
    <row r="281" spans="1:6" ht="15.75" customHeight="1" x14ac:dyDescent="0.35">
      <c r="A281" s="6">
        <v>72039</v>
      </c>
      <c r="B281" s="6">
        <v>72039002</v>
      </c>
      <c r="C281" s="14">
        <v>42774</v>
      </c>
      <c r="D281" s="6">
        <v>4</v>
      </c>
      <c r="E281" s="15">
        <v>2229.64</v>
      </c>
      <c r="F281" t="str">
        <f>_xlfn.IFNA(IF(MATCH($A281,Delivery_lines!$B:$B,0)&gt;0,"Shipped"),"Not Shipped")</f>
        <v>Not Shipped</v>
      </c>
    </row>
    <row r="282" spans="1:6" ht="15.75" customHeight="1" x14ac:dyDescent="0.35">
      <c r="A282" s="6">
        <v>85004</v>
      </c>
      <c r="B282" s="6">
        <v>85004002</v>
      </c>
      <c r="C282" s="14">
        <v>42774</v>
      </c>
      <c r="D282" s="6">
        <v>4</v>
      </c>
      <c r="E282" s="15">
        <v>895.2</v>
      </c>
      <c r="F282" t="str">
        <f>_xlfn.IFNA(IF(MATCH($A282,Delivery_lines!$B:$B,0)&gt;0,"Shipped"),"Not Shipped")</f>
        <v>Not Shipped</v>
      </c>
    </row>
    <row r="283" spans="1:6" ht="15.75" customHeight="1" x14ac:dyDescent="0.35">
      <c r="A283" s="6">
        <v>98014</v>
      </c>
      <c r="B283" s="6">
        <v>98014002</v>
      </c>
      <c r="C283" s="14">
        <v>42774</v>
      </c>
      <c r="D283" s="6">
        <v>2</v>
      </c>
      <c r="E283" s="15">
        <v>233.84</v>
      </c>
      <c r="F283" t="str">
        <f>_xlfn.IFNA(IF(MATCH($A283,Delivery_lines!$B:$B,0)&gt;0,"Shipped"),"Not Shipped")</f>
        <v>Not Shipped</v>
      </c>
    </row>
    <row r="284" spans="1:6" ht="15.75" customHeight="1" x14ac:dyDescent="0.35">
      <c r="A284" s="6">
        <v>58789</v>
      </c>
      <c r="B284" s="6">
        <v>58789002</v>
      </c>
      <c r="C284" s="14">
        <v>42775</v>
      </c>
      <c r="D284" s="6">
        <v>4</v>
      </c>
      <c r="E284" s="15">
        <v>1733</v>
      </c>
      <c r="F284" t="str">
        <f>_xlfn.IFNA(IF(MATCH($A284,Delivery_lines!$B:$B,0)&gt;0,"Shipped"),"Not Shipped")</f>
        <v>Not Shipped</v>
      </c>
    </row>
    <row r="285" spans="1:6" ht="15.75" customHeight="1" x14ac:dyDescent="0.35">
      <c r="A285" s="6">
        <v>66554</v>
      </c>
      <c r="B285" s="6">
        <v>66554002</v>
      </c>
      <c r="C285" s="14">
        <v>42775</v>
      </c>
      <c r="D285" s="6">
        <v>7</v>
      </c>
      <c r="E285" s="15">
        <v>3265.85</v>
      </c>
      <c r="F285" t="str">
        <f>_xlfn.IFNA(IF(MATCH($A285,Delivery_lines!$B:$B,0)&gt;0,"Shipped"),"Not Shipped")</f>
        <v>Not Shipped</v>
      </c>
    </row>
    <row r="286" spans="1:6" ht="15.75" customHeight="1" x14ac:dyDescent="0.35">
      <c r="A286" s="6">
        <v>69989</v>
      </c>
      <c r="B286" s="6">
        <v>69989002</v>
      </c>
      <c r="C286" s="14">
        <v>42775</v>
      </c>
      <c r="D286" s="6">
        <v>4</v>
      </c>
      <c r="E286" s="15">
        <v>208.64</v>
      </c>
      <c r="F286" t="str">
        <f>_xlfn.IFNA(IF(MATCH($A286,Delivery_lines!$B:$B,0)&gt;0,"Shipped"),"Not Shipped")</f>
        <v>Not Shipped</v>
      </c>
    </row>
    <row r="287" spans="1:6" ht="15.75" customHeight="1" x14ac:dyDescent="0.35">
      <c r="A287" s="6">
        <v>72469</v>
      </c>
      <c r="B287" s="6">
        <v>72469002</v>
      </c>
      <c r="C287" s="14">
        <v>42775</v>
      </c>
      <c r="D287" s="6">
        <v>7</v>
      </c>
      <c r="E287" s="15">
        <v>300.78999999999996</v>
      </c>
      <c r="F287" t="str">
        <f>_xlfn.IFNA(IF(MATCH($A287,Delivery_lines!$B:$B,0)&gt;0,"Shipped"),"Not Shipped")</f>
        <v>Not Shipped</v>
      </c>
    </row>
    <row r="288" spans="1:6" ht="15.75" customHeight="1" x14ac:dyDescent="0.35">
      <c r="A288" s="6">
        <v>74729</v>
      </c>
      <c r="B288" s="6">
        <v>74729002</v>
      </c>
      <c r="C288" s="14">
        <v>42775</v>
      </c>
      <c r="D288" s="6">
        <v>5</v>
      </c>
      <c r="E288" s="15">
        <v>2499.1999999999998</v>
      </c>
      <c r="F288" t="str">
        <f>_xlfn.IFNA(IF(MATCH($A288,Delivery_lines!$B:$B,0)&gt;0,"Shipped"),"Not Shipped")</f>
        <v>Not Shipped</v>
      </c>
    </row>
    <row r="289" spans="1:6" ht="15.75" customHeight="1" x14ac:dyDescent="0.35">
      <c r="A289" s="6">
        <v>81124</v>
      </c>
      <c r="B289" s="6">
        <v>81124002</v>
      </c>
      <c r="C289" s="14">
        <v>42775</v>
      </c>
      <c r="D289" s="6">
        <v>3</v>
      </c>
      <c r="E289" s="15">
        <v>1923.48</v>
      </c>
      <c r="F289" t="str">
        <f>_xlfn.IFNA(IF(MATCH($A289,Delivery_lines!$B:$B,0)&gt;0,"Shipped"),"Not Shipped")</f>
        <v>Not Shipped</v>
      </c>
    </row>
    <row r="290" spans="1:6" ht="15.75" customHeight="1" x14ac:dyDescent="0.35">
      <c r="A290" s="6">
        <v>90504</v>
      </c>
      <c r="B290" s="6">
        <v>90504002</v>
      </c>
      <c r="C290" s="14">
        <v>42775</v>
      </c>
      <c r="D290" s="6">
        <v>5</v>
      </c>
      <c r="E290" s="15">
        <v>3050.2</v>
      </c>
      <c r="F290" t="str">
        <f>_xlfn.IFNA(IF(MATCH($A290,Delivery_lines!$B:$B,0)&gt;0,"Shipped"),"Not Shipped")</f>
        <v>Not Shipped</v>
      </c>
    </row>
    <row r="291" spans="1:6" ht="15.75" customHeight="1" x14ac:dyDescent="0.35">
      <c r="A291" s="6">
        <v>91374</v>
      </c>
      <c r="B291" s="6">
        <v>91374002</v>
      </c>
      <c r="C291" s="14">
        <v>42775</v>
      </c>
      <c r="D291" s="6">
        <v>2</v>
      </c>
      <c r="E291" s="15">
        <v>986.52</v>
      </c>
      <c r="F291" t="str">
        <f>_xlfn.IFNA(IF(MATCH($A291,Delivery_lines!$B:$B,0)&gt;0,"Shipped"),"Not Shipped")</f>
        <v>Not Shipped</v>
      </c>
    </row>
    <row r="292" spans="1:6" ht="15.75" customHeight="1" x14ac:dyDescent="0.35">
      <c r="A292" s="6">
        <v>102949</v>
      </c>
      <c r="B292" s="6">
        <v>102949002</v>
      </c>
      <c r="C292" s="14">
        <v>42775</v>
      </c>
      <c r="D292" s="6">
        <v>5</v>
      </c>
      <c r="E292" s="15">
        <v>1810.1499999999999</v>
      </c>
      <c r="F292" t="str">
        <f>_xlfn.IFNA(IF(MATCH($A292,Delivery_lines!$B:$B,0)&gt;0,"Shipped"),"Not Shipped")</f>
        <v>Not Shipped</v>
      </c>
    </row>
    <row r="293" spans="1:6" ht="15.75" customHeight="1" x14ac:dyDescent="0.35">
      <c r="A293" s="6">
        <v>108454</v>
      </c>
      <c r="B293" s="6">
        <v>108454002</v>
      </c>
      <c r="C293" s="14">
        <v>42775</v>
      </c>
      <c r="D293" s="6">
        <v>1</v>
      </c>
      <c r="E293" s="15">
        <v>485.36</v>
      </c>
      <c r="F293" t="str">
        <f>_xlfn.IFNA(IF(MATCH($A293,Delivery_lines!$B:$B,0)&gt;0,"Shipped"),"Not Shipped")</f>
        <v>Not Shipped</v>
      </c>
    </row>
    <row r="294" spans="1:6" ht="15.75" customHeight="1" x14ac:dyDescent="0.35">
      <c r="A294" s="6">
        <v>60139</v>
      </c>
      <c r="B294" s="6">
        <v>60139002</v>
      </c>
      <c r="C294" s="14">
        <v>42776</v>
      </c>
      <c r="D294" s="6">
        <v>2</v>
      </c>
      <c r="E294" s="15">
        <v>65.2</v>
      </c>
      <c r="F294" t="str">
        <f>_xlfn.IFNA(IF(MATCH($A294,Delivery_lines!$B:$B,0)&gt;0,"Shipped"),"Not Shipped")</f>
        <v>Not Shipped</v>
      </c>
    </row>
    <row r="295" spans="1:6" ht="15.75" customHeight="1" x14ac:dyDescent="0.35">
      <c r="A295" s="6">
        <v>61169</v>
      </c>
      <c r="B295" s="6">
        <v>61169002</v>
      </c>
      <c r="C295" s="14">
        <v>42776</v>
      </c>
      <c r="D295" s="6">
        <v>6</v>
      </c>
      <c r="E295" s="15">
        <v>242.21999999999997</v>
      </c>
      <c r="F295" t="str">
        <f>_xlfn.IFNA(IF(MATCH($A295,Delivery_lines!$B:$B,0)&gt;0,"Shipped"),"Not Shipped")</f>
        <v>Not Shipped</v>
      </c>
    </row>
    <row r="296" spans="1:6" ht="15.75" customHeight="1" x14ac:dyDescent="0.35">
      <c r="A296" s="6">
        <v>65964</v>
      </c>
      <c r="B296" s="6">
        <v>65964002</v>
      </c>
      <c r="C296" s="14">
        <v>42776</v>
      </c>
      <c r="D296" s="6">
        <v>3</v>
      </c>
      <c r="E296" s="15">
        <v>970.77</v>
      </c>
      <c r="F296" t="str">
        <f>_xlfn.IFNA(IF(MATCH($A296,Delivery_lines!$B:$B,0)&gt;0,"Shipped"),"Not Shipped")</f>
        <v>Not Shipped</v>
      </c>
    </row>
    <row r="297" spans="1:6" ht="15.75" customHeight="1" x14ac:dyDescent="0.35">
      <c r="A297" s="6">
        <v>67174</v>
      </c>
      <c r="B297" s="6">
        <v>67174002</v>
      </c>
      <c r="C297" s="14">
        <v>42776</v>
      </c>
      <c r="D297" s="6">
        <v>2</v>
      </c>
      <c r="E297" s="15">
        <v>717.14</v>
      </c>
      <c r="F297" t="str">
        <f>_xlfn.IFNA(IF(MATCH($A297,Delivery_lines!$B:$B,0)&gt;0,"Shipped"),"Not Shipped")</f>
        <v>Not Shipped</v>
      </c>
    </row>
    <row r="298" spans="1:6" ht="15.75" customHeight="1" x14ac:dyDescent="0.35">
      <c r="A298" s="6">
        <v>70429</v>
      </c>
      <c r="B298" s="6">
        <v>70429002</v>
      </c>
      <c r="C298" s="14">
        <v>42776</v>
      </c>
      <c r="D298" s="6">
        <v>2</v>
      </c>
      <c r="E298" s="15">
        <v>1118.02</v>
      </c>
      <c r="F298" t="str">
        <f>_xlfn.IFNA(IF(MATCH($A298,Delivery_lines!$B:$B,0)&gt;0,"Shipped"),"Not Shipped")</f>
        <v>Not Shipped</v>
      </c>
    </row>
    <row r="299" spans="1:6" ht="15.75" customHeight="1" x14ac:dyDescent="0.35">
      <c r="A299" s="6">
        <v>73534</v>
      </c>
      <c r="B299" s="6">
        <v>73534002</v>
      </c>
      <c r="C299" s="14">
        <v>42776</v>
      </c>
      <c r="D299" s="6">
        <v>2</v>
      </c>
      <c r="E299" s="15">
        <v>791.38</v>
      </c>
      <c r="F299" t="str">
        <f>_xlfn.IFNA(IF(MATCH($A299,Delivery_lines!$B:$B,0)&gt;0,"Shipped"),"Not Shipped")</f>
        <v>Not Shipped</v>
      </c>
    </row>
    <row r="300" spans="1:6" ht="15.75" customHeight="1" x14ac:dyDescent="0.35">
      <c r="A300" s="6">
        <v>82164</v>
      </c>
      <c r="B300" s="6">
        <v>82164002</v>
      </c>
      <c r="C300" s="14">
        <v>42776</v>
      </c>
      <c r="D300" s="6">
        <v>4</v>
      </c>
      <c r="E300" s="15">
        <v>490.56</v>
      </c>
      <c r="F300" t="str">
        <f>_xlfn.IFNA(IF(MATCH($A300,Delivery_lines!$B:$B,0)&gt;0,"Shipped"),"Not Shipped")</f>
        <v>Not Shipped</v>
      </c>
    </row>
    <row r="301" spans="1:6" ht="15.75" customHeight="1" x14ac:dyDescent="0.35">
      <c r="A301" s="6">
        <v>83354</v>
      </c>
      <c r="B301" s="6">
        <v>83354002</v>
      </c>
      <c r="C301" s="14">
        <v>42776</v>
      </c>
      <c r="D301" s="6">
        <v>4</v>
      </c>
      <c r="E301" s="15">
        <v>79.319999999999993</v>
      </c>
      <c r="F301" t="str">
        <f>_xlfn.IFNA(IF(MATCH($A301,Delivery_lines!$B:$B,0)&gt;0,"Shipped"),"Not Shipped")</f>
        <v>Not Shipped</v>
      </c>
    </row>
    <row r="302" spans="1:6" ht="15.75" customHeight="1" x14ac:dyDescent="0.35">
      <c r="A302" s="6">
        <v>102059</v>
      </c>
      <c r="B302" s="6">
        <v>102059002</v>
      </c>
      <c r="C302" s="14">
        <v>42776</v>
      </c>
      <c r="D302" s="6">
        <v>6</v>
      </c>
      <c r="E302" s="15">
        <v>774.66000000000008</v>
      </c>
      <c r="F302" t="str">
        <f>_xlfn.IFNA(IF(MATCH($A302,Delivery_lines!$B:$B,0)&gt;0,"Shipped"),"Not Shipped")</f>
        <v>Not Shipped</v>
      </c>
    </row>
    <row r="303" spans="1:6" ht="15.75" customHeight="1" x14ac:dyDescent="0.35">
      <c r="A303" s="6">
        <v>112784</v>
      </c>
      <c r="B303" s="6">
        <v>112784002</v>
      </c>
      <c r="C303" s="14">
        <v>42776</v>
      </c>
      <c r="D303" s="6">
        <v>3</v>
      </c>
      <c r="E303" s="15">
        <v>160.29</v>
      </c>
      <c r="F303" t="str">
        <f>_xlfn.IFNA(IF(MATCH($A303,Delivery_lines!$B:$B,0)&gt;0,"Shipped"),"Not Shipped")</f>
        <v>Not Shipped</v>
      </c>
    </row>
    <row r="304" spans="1:6" ht="15.75" customHeight="1" x14ac:dyDescent="0.35">
      <c r="A304" s="6">
        <v>57884</v>
      </c>
      <c r="B304" s="6">
        <v>57884002</v>
      </c>
      <c r="C304" s="14">
        <v>42777</v>
      </c>
      <c r="D304" s="6">
        <v>4</v>
      </c>
      <c r="E304" s="15">
        <v>590.88</v>
      </c>
      <c r="F304" t="str">
        <f>_xlfn.IFNA(IF(MATCH($A304,Delivery_lines!$B:$B,0)&gt;0,"Shipped"),"Not Shipped")</f>
        <v>Not Shipped</v>
      </c>
    </row>
    <row r="305" spans="1:6" ht="15.75" customHeight="1" x14ac:dyDescent="0.35">
      <c r="A305" s="6">
        <v>62374</v>
      </c>
      <c r="B305" s="6">
        <v>62374002</v>
      </c>
      <c r="C305" s="14">
        <v>42777</v>
      </c>
      <c r="D305" s="6">
        <v>7</v>
      </c>
      <c r="E305" s="15">
        <v>2487.66</v>
      </c>
      <c r="F305" t="str">
        <f>_xlfn.IFNA(IF(MATCH($A305,Delivery_lines!$B:$B,0)&gt;0,"Shipped"),"Not Shipped")</f>
        <v>Not Shipped</v>
      </c>
    </row>
    <row r="306" spans="1:6" ht="15.75" customHeight="1" x14ac:dyDescent="0.35">
      <c r="A306" s="6">
        <v>68069</v>
      </c>
      <c r="B306" s="6">
        <v>68069002</v>
      </c>
      <c r="C306" s="14">
        <v>42777</v>
      </c>
      <c r="D306" s="6">
        <v>4</v>
      </c>
      <c r="E306" s="15">
        <v>2182.12</v>
      </c>
      <c r="F306" t="str">
        <f>_xlfn.IFNA(IF(MATCH($A306,Delivery_lines!$B:$B,0)&gt;0,"Shipped"),"Not Shipped")</f>
        <v>Not Shipped</v>
      </c>
    </row>
    <row r="307" spans="1:6" ht="15.75" customHeight="1" x14ac:dyDescent="0.35">
      <c r="A307" s="6">
        <v>71164</v>
      </c>
      <c r="B307" s="6">
        <v>71164002</v>
      </c>
      <c r="C307" s="14">
        <v>42777</v>
      </c>
      <c r="D307" s="6">
        <v>5</v>
      </c>
      <c r="E307" s="15">
        <v>2339.3000000000002</v>
      </c>
      <c r="F307" t="str">
        <f>_xlfn.IFNA(IF(MATCH($A307,Delivery_lines!$B:$B,0)&gt;0,"Shipped"),"Not Shipped")</f>
        <v>Not Shipped</v>
      </c>
    </row>
    <row r="308" spans="1:6" ht="15.75" customHeight="1" x14ac:dyDescent="0.35">
      <c r="A308" s="6">
        <v>77379</v>
      </c>
      <c r="B308" s="6">
        <v>77379002</v>
      </c>
      <c r="C308" s="14">
        <v>42777</v>
      </c>
      <c r="D308" s="6">
        <v>7</v>
      </c>
      <c r="E308" s="15">
        <v>4502.12</v>
      </c>
      <c r="F308" t="str">
        <f>_xlfn.IFNA(IF(MATCH($A308,Delivery_lines!$B:$B,0)&gt;0,"Shipped"),"Not Shipped")</f>
        <v>Not Shipped</v>
      </c>
    </row>
    <row r="309" spans="1:6" ht="15.75" customHeight="1" x14ac:dyDescent="0.35">
      <c r="A309" s="6">
        <v>82619</v>
      </c>
      <c r="B309" s="6">
        <v>82619002</v>
      </c>
      <c r="C309" s="14">
        <v>42777</v>
      </c>
      <c r="D309" s="6">
        <v>6</v>
      </c>
      <c r="E309" s="15">
        <v>386.64</v>
      </c>
      <c r="F309" t="str">
        <f>_xlfn.IFNA(IF(MATCH($A309,Delivery_lines!$B:$B,0)&gt;0,"Shipped"),"Not Shipped")</f>
        <v>Not Shipped</v>
      </c>
    </row>
    <row r="310" spans="1:6" ht="15.75" customHeight="1" x14ac:dyDescent="0.35">
      <c r="A310" s="6">
        <v>102504</v>
      </c>
      <c r="B310" s="6">
        <v>102504002</v>
      </c>
      <c r="C310" s="14">
        <v>42777</v>
      </c>
      <c r="D310" s="6">
        <v>4</v>
      </c>
      <c r="E310" s="15">
        <v>1905.08</v>
      </c>
      <c r="F310" t="str">
        <f>_xlfn.IFNA(IF(MATCH($A310,Delivery_lines!$B:$B,0)&gt;0,"Shipped"),"Not Shipped")</f>
        <v>Not Shipped</v>
      </c>
    </row>
    <row r="311" spans="1:6" ht="15.75" customHeight="1" x14ac:dyDescent="0.35">
      <c r="A311" s="6">
        <v>103264</v>
      </c>
      <c r="B311" s="6">
        <v>103264002</v>
      </c>
      <c r="C311" s="14">
        <v>42777</v>
      </c>
      <c r="D311" s="6">
        <v>6</v>
      </c>
      <c r="E311" s="15">
        <v>2009.6999999999998</v>
      </c>
      <c r="F311" t="str">
        <f>_xlfn.IFNA(IF(MATCH($A311,Delivery_lines!$B:$B,0)&gt;0,"Shipped"),"Not Shipped")</f>
        <v>Not Shipped</v>
      </c>
    </row>
    <row r="312" spans="1:6" ht="15.75" customHeight="1" x14ac:dyDescent="0.35">
      <c r="A312" s="6">
        <v>103709</v>
      </c>
      <c r="B312" s="6">
        <v>103709002</v>
      </c>
      <c r="C312" s="14">
        <v>42777</v>
      </c>
      <c r="D312" s="6">
        <v>6</v>
      </c>
      <c r="E312" s="15">
        <v>2143.08</v>
      </c>
      <c r="F312" t="str">
        <f>_xlfn.IFNA(IF(MATCH($A312,Delivery_lines!$B:$B,0)&gt;0,"Shipped"),"Not Shipped")</f>
        <v>Not Shipped</v>
      </c>
    </row>
    <row r="313" spans="1:6" ht="15.75" customHeight="1" x14ac:dyDescent="0.35">
      <c r="A313" s="6">
        <v>106384</v>
      </c>
      <c r="B313" s="6">
        <v>106384002</v>
      </c>
      <c r="C313" s="14">
        <v>42777</v>
      </c>
      <c r="D313" s="6">
        <v>4</v>
      </c>
      <c r="E313" s="15">
        <v>1368.28</v>
      </c>
      <c r="F313" t="str">
        <f>_xlfn.IFNA(IF(MATCH($A313,Delivery_lines!$B:$B,0)&gt;0,"Shipped"),"Not Shipped")</f>
        <v>Not Shipped</v>
      </c>
    </row>
    <row r="314" spans="1:6" ht="15.75" customHeight="1" x14ac:dyDescent="0.35">
      <c r="A314" s="6">
        <v>107124</v>
      </c>
      <c r="B314" s="6">
        <v>107124002</v>
      </c>
      <c r="C314" s="14">
        <v>42777</v>
      </c>
      <c r="D314" s="6">
        <v>6</v>
      </c>
      <c r="E314" s="15">
        <v>3067.14</v>
      </c>
      <c r="F314" t="str">
        <f>_xlfn.IFNA(IF(MATCH($A314,Delivery_lines!$B:$B,0)&gt;0,"Shipped"),"Not Shipped")</f>
        <v>Not Shipped</v>
      </c>
    </row>
    <row r="315" spans="1:6" ht="15.75" customHeight="1" x14ac:dyDescent="0.35">
      <c r="A315" s="6">
        <v>54579</v>
      </c>
      <c r="B315" s="6">
        <v>54579002</v>
      </c>
      <c r="C315" s="14">
        <v>42778</v>
      </c>
      <c r="D315" s="6">
        <v>7</v>
      </c>
      <c r="E315" s="15">
        <v>2352.42</v>
      </c>
      <c r="F315" t="str">
        <f>_xlfn.IFNA(IF(MATCH($A315,Delivery_lines!$B:$B,0)&gt;0,"Shipped"),"Not Shipped")</f>
        <v>Not Shipped</v>
      </c>
    </row>
    <row r="316" spans="1:6" ht="15.75" customHeight="1" x14ac:dyDescent="0.35">
      <c r="A316" s="6">
        <v>56984</v>
      </c>
      <c r="B316" s="6">
        <v>56984002</v>
      </c>
      <c r="C316" s="14">
        <v>42778</v>
      </c>
      <c r="D316" s="6">
        <v>6</v>
      </c>
      <c r="E316" s="15">
        <v>2010.54</v>
      </c>
      <c r="F316" t="str">
        <f>_xlfn.IFNA(IF(MATCH($A316,Delivery_lines!$B:$B,0)&gt;0,"Shipped"),"Not Shipped")</f>
        <v>Not Shipped</v>
      </c>
    </row>
    <row r="317" spans="1:6" ht="15.75" customHeight="1" x14ac:dyDescent="0.35">
      <c r="A317" s="6">
        <v>77834</v>
      </c>
      <c r="B317" s="6">
        <v>77834002</v>
      </c>
      <c r="C317" s="14">
        <v>42778</v>
      </c>
      <c r="D317" s="6">
        <v>4</v>
      </c>
      <c r="E317" s="15">
        <v>192.04</v>
      </c>
      <c r="F317" t="str">
        <f>_xlfn.IFNA(IF(MATCH($A317,Delivery_lines!$B:$B,0)&gt;0,"Shipped"),"Not Shipped")</f>
        <v>Not Shipped</v>
      </c>
    </row>
    <row r="318" spans="1:6" ht="15.75" customHeight="1" x14ac:dyDescent="0.35">
      <c r="A318" s="6">
        <v>88164</v>
      </c>
      <c r="B318" s="6">
        <v>88164002</v>
      </c>
      <c r="C318" s="14">
        <v>42778</v>
      </c>
      <c r="D318" s="6">
        <v>6</v>
      </c>
      <c r="E318" s="15">
        <v>4399.5599999999995</v>
      </c>
      <c r="F318" t="str">
        <f>_xlfn.IFNA(IF(MATCH($A318,Delivery_lines!$B:$B,0)&gt;0,"Shipped"),"Not Shipped")</f>
        <v>Not Shipped</v>
      </c>
    </row>
    <row r="319" spans="1:6" ht="15.75" customHeight="1" x14ac:dyDescent="0.35">
      <c r="A319" s="6">
        <v>96844</v>
      </c>
      <c r="B319" s="6">
        <v>96844002</v>
      </c>
      <c r="C319" s="14">
        <v>42778</v>
      </c>
      <c r="D319" s="6">
        <v>2</v>
      </c>
      <c r="E319" s="15">
        <v>867.22</v>
      </c>
      <c r="F319" t="str">
        <f>_xlfn.IFNA(IF(MATCH($A319,Delivery_lines!$B:$B,0)&gt;0,"Shipped"),"Not Shipped")</f>
        <v>Not Shipped</v>
      </c>
    </row>
    <row r="320" spans="1:6" ht="15.75" customHeight="1" x14ac:dyDescent="0.35">
      <c r="A320" s="6">
        <v>101919</v>
      </c>
      <c r="B320" s="6">
        <v>101919002</v>
      </c>
      <c r="C320" s="14">
        <v>42778</v>
      </c>
      <c r="D320" s="6">
        <v>7</v>
      </c>
      <c r="E320" s="15">
        <v>319.06</v>
      </c>
      <c r="F320" t="str">
        <f>_xlfn.IFNA(IF(MATCH($A320,Delivery_lines!$B:$B,0)&gt;0,"Shipped"),"Not Shipped")</f>
        <v>Not Shipped</v>
      </c>
    </row>
    <row r="321" spans="1:6" ht="15.75" customHeight="1" x14ac:dyDescent="0.35">
      <c r="A321" s="6">
        <v>55474</v>
      </c>
      <c r="B321" s="6">
        <v>55474002</v>
      </c>
      <c r="C321" s="14">
        <v>42779</v>
      </c>
      <c r="D321" s="6">
        <v>4</v>
      </c>
      <c r="E321" s="15">
        <v>2911</v>
      </c>
      <c r="F321" t="str">
        <f>_xlfn.IFNA(IF(MATCH($A321,Delivery_lines!$B:$B,0)&gt;0,"Shipped"),"Not Shipped")</f>
        <v>Not Shipped</v>
      </c>
    </row>
    <row r="322" spans="1:6" ht="15.75" customHeight="1" x14ac:dyDescent="0.35">
      <c r="A322" s="6">
        <v>60304</v>
      </c>
      <c r="B322" s="6">
        <v>60304002</v>
      </c>
      <c r="C322" s="14">
        <v>42779</v>
      </c>
      <c r="D322" s="6">
        <v>1</v>
      </c>
      <c r="E322" s="15">
        <v>321.63</v>
      </c>
      <c r="F322" t="str">
        <f>_xlfn.IFNA(IF(MATCH($A322,Delivery_lines!$B:$B,0)&gt;0,"Shipped"),"Not Shipped")</f>
        <v>Not Shipped</v>
      </c>
    </row>
    <row r="323" spans="1:6" ht="15.75" customHeight="1" x14ac:dyDescent="0.35">
      <c r="A323" s="6">
        <v>67189</v>
      </c>
      <c r="B323" s="6">
        <v>67189002</v>
      </c>
      <c r="C323" s="14">
        <v>42779</v>
      </c>
      <c r="D323" s="6">
        <v>1</v>
      </c>
      <c r="E323" s="15">
        <v>469.78</v>
      </c>
      <c r="F323" t="str">
        <f>_xlfn.IFNA(IF(MATCH($A323,Delivery_lines!$B:$B,0)&gt;0,"Shipped"),"Not Shipped")</f>
        <v>Not Shipped</v>
      </c>
    </row>
    <row r="324" spans="1:6" ht="15.75" customHeight="1" x14ac:dyDescent="0.35">
      <c r="A324" s="6">
        <v>69704</v>
      </c>
      <c r="B324" s="6">
        <v>69704002</v>
      </c>
      <c r="C324" s="14">
        <v>42779</v>
      </c>
      <c r="D324" s="6">
        <v>6</v>
      </c>
      <c r="E324" s="15">
        <v>1235.3399999999999</v>
      </c>
      <c r="F324" t="str">
        <f>_xlfn.IFNA(IF(MATCH($A324,Delivery_lines!$B:$B,0)&gt;0,"Shipped"),"Not Shipped")</f>
        <v>Not Shipped</v>
      </c>
    </row>
    <row r="325" spans="1:6" ht="15.75" customHeight="1" x14ac:dyDescent="0.35">
      <c r="A325" s="6">
        <v>74309</v>
      </c>
      <c r="B325" s="6">
        <v>74309002</v>
      </c>
      <c r="C325" s="14">
        <v>42779</v>
      </c>
      <c r="D325" s="6">
        <v>5</v>
      </c>
      <c r="E325" s="15">
        <v>3154.4</v>
      </c>
      <c r="F325" t="str">
        <f>_xlfn.IFNA(IF(MATCH($A325,Delivery_lines!$B:$B,0)&gt;0,"Shipped"),"Not Shipped")</f>
        <v>Not Shipped</v>
      </c>
    </row>
    <row r="326" spans="1:6" ht="15.75" customHeight="1" x14ac:dyDescent="0.35">
      <c r="A326" s="6">
        <v>92874</v>
      </c>
      <c r="B326" s="6">
        <v>92874002</v>
      </c>
      <c r="C326" s="14">
        <v>42779</v>
      </c>
      <c r="D326" s="6">
        <v>5</v>
      </c>
      <c r="E326" s="15">
        <v>2018.45</v>
      </c>
      <c r="F326" t="str">
        <f>_xlfn.IFNA(IF(MATCH($A326,Delivery_lines!$B:$B,0)&gt;0,"Shipped"),"Not Shipped")</f>
        <v>Not Shipped</v>
      </c>
    </row>
    <row r="327" spans="1:6" ht="15.75" customHeight="1" x14ac:dyDescent="0.35">
      <c r="A327" s="6">
        <v>107874</v>
      </c>
      <c r="B327" s="6">
        <v>107874002</v>
      </c>
      <c r="C327" s="14">
        <v>42779</v>
      </c>
      <c r="D327" s="6">
        <v>5</v>
      </c>
      <c r="E327" s="15">
        <v>224.95000000000002</v>
      </c>
      <c r="F327" t="str">
        <f>_xlfn.IFNA(IF(MATCH($A327,Delivery_lines!$B:$B,0)&gt;0,"Shipped"),"Not Shipped")</f>
        <v>Not Shipped</v>
      </c>
    </row>
    <row r="328" spans="1:6" ht="15.75" customHeight="1" x14ac:dyDescent="0.35">
      <c r="A328" s="6">
        <v>57439</v>
      </c>
      <c r="B328" s="6">
        <v>57439002</v>
      </c>
      <c r="C328" s="14">
        <v>42780</v>
      </c>
      <c r="D328" s="6">
        <v>1</v>
      </c>
      <c r="E328" s="15">
        <v>67.91</v>
      </c>
      <c r="F328" t="str">
        <f>_xlfn.IFNA(IF(MATCH($A328,Delivery_lines!$B:$B,0)&gt;0,"Shipped"),"Not Shipped")</f>
        <v>Not Shipped</v>
      </c>
    </row>
    <row r="329" spans="1:6" ht="15.75" customHeight="1" x14ac:dyDescent="0.35">
      <c r="A329" s="6">
        <v>68084</v>
      </c>
      <c r="B329" s="6">
        <v>68084002</v>
      </c>
      <c r="C329" s="14">
        <v>42780</v>
      </c>
      <c r="D329" s="6">
        <v>3</v>
      </c>
      <c r="E329" s="15">
        <v>1065.99</v>
      </c>
      <c r="F329" t="str">
        <f>_xlfn.IFNA(IF(MATCH($A329,Delivery_lines!$B:$B,0)&gt;0,"Shipped"),"Not Shipped")</f>
        <v>Not Shipped</v>
      </c>
    </row>
    <row r="330" spans="1:6" ht="15.75" customHeight="1" x14ac:dyDescent="0.35">
      <c r="A330" s="6">
        <v>69404</v>
      </c>
      <c r="B330" s="6">
        <v>69404002</v>
      </c>
      <c r="C330" s="14">
        <v>42780</v>
      </c>
      <c r="D330" s="6">
        <v>4</v>
      </c>
      <c r="E330" s="15">
        <v>2553.44</v>
      </c>
      <c r="F330" t="str">
        <f>_xlfn.IFNA(IF(MATCH($A330,Delivery_lines!$B:$B,0)&gt;0,"Shipped"),"Not Shipped")</f>
        <v>Not Shipped</v>
      </c>
    </row>
    <row r="331" spans="1:6" ht="15.75" customHeight="1" x14ac:dyDescent="0.35">
      <c r="A331" s="6">
        <v>74904</v>
      </c>
      <c r="B331" s="6">
        <v>74904002</v>
      </c>
      <c r="C331" s="14">
        <v>42780</v>
      </c>
      <c r="D331" s="6">
        <v>2</v>
      </c>
      <c r="E331" s="15">
        <v>343.8</v>
      </c>
      <c r="F331" t="str">
        <f>_xlfn.IFNA(IF(MATCH($A331,Delivery_lines!$B:$B,0)&gt;0,"Shipped"),"Not Shipped")</f>
        <v>Not Shipped</v>
      </c>
    </row>
    <row r="332" spans="1:6" ht="15.75" customHeight="1" x14ac:dyDescent="0.35">
      <c r="A332" s="6">
        <v>75799</v>
      </c>
      <c r="B332" s="6">
        <v>75799002</v>
      </c>
      <c r="C332" s="14">
        <v>42780</v>
      </c>
      <c r="D332" s="6">
        <v>1</v>
      </c>
      <c r="E332" s="15">
        <v>744.61</v>
      </c>
      <c r="F332" t="str">
        <f>_xlfn.IFNA(IF(MATCH($A332,Delivery_lines!$B:$B,0)&gt;0,"Shipped"),"Not Shipped")</f>
        <v>Not Shipped</v>
      </c>
    </row>
    <row r="333" spans="1:6" ht="15.75" customHeight="1" x14ac:dyDescent="0.35">
      <c r="A333" s="6">
        <v>89949</v>
      </c>
      <c r="B333" s="6">
        <v>89949002</v>
      </c>
      <c r="C333" s="14">
        <v>42780</v>
      </c>
      <c r="D333" s="6">
        <v>5</v>
      </c>
      <c r="E333" s="15">
        <v>1753.3000000000002</v>
      </c>
      <c r="F333" t="str">
        <f>_xlfn.IFNA(IF(MATCH($A333,Delivery_lines!$B:$B,0)&gt;0,"Shipped"),"Not Shipped")</f>
        <v>Not Shipped</v>
      </c>
    </row>
    <row r="334" spans="1:6" ht="15.75" customHeight="1" x14ac:dyDescent="0.35">
      <c r="A334" s="6">
        <v>93329</v>
      </c>
      <c r="B334" s="6">
        <v>93329002</v>
      </c>
      <c r="C334" s="14">
        <v>42780</v>
      </c>
      <c r="D334" s="6">
        <v>1</v>
      </c>
      <c r="E334" s="15">
        <v>58.67</v>
      </c>
      <c r="F334" t="str">
        <f>_xlfn.IFNA(IF(MATCH($A334,Delivery_lines!$B:$B,0)&gt;0,"Shipped"),"Not Shipped")</f>
        <v>Not Shipped</v>
      </c>
    </row>
    <row r="335" spans="1:6" ht="15.75" customHeight="1" x14ac:dyDescent="0.35">
      <c r="A335" s="6">
        <v>102369</v>
      </c>
      <c r="B335" s="6">
        <v>102369002</v>
      </c>
      <c r="C335" s="14">
        <v>42780</v>
      </c>
      <c r="D335" s="6">
        <v>3</v>
      </c>
      <c r="E335" s="15">
        <v>615.03</v>
      </c>
      <c r="F335" t="str">
        <f>_xlfn.IFNA(IF(MATCH($A335,Delivery_lines!$B:$B,0)&gt;0,"Shipped"),"Not Shipped")</f>
        <v>Not Shipped</v>
      </c>
    </row>
    <row r="336" spans="1:6" ht="15.75" customHeight="1" x14ac:dyDescent="0.35">
      <c r="A336" s="6">
        <v>107729</v>
      </c>
      <c r="B336" s="6">
        <v>107729002</v>
      </c>
      <c r="C336" s="14">
        <v>42780</v>
      </c>
      <c r="D336" s="6">
        <v>6</v>
      </c>
      <c r="E336" s="15">
        <v>4457.7000000000007</v>
      </c>
      <c r="F336" t="str">
        <f>_xlfn.IFNA(IF(MATCH($A336,Delivery_lines!$B:$B,0)&gt;0,"Shipped"),"Not Shipped")</f>
        <v>Not Shipped</v>
      </c>
    </row>
    <row r="337" spans="1:6" ht="15.75" customHeight="1" x14ac:dyDescent="0.35">
      <c r="A337" s="6">
        <v>110104</v>
      </c>
      <c r="B337" s="6">
        <v>110104002</v>
      </c>
      <c r="C337" s="14">
        <v>42780</v>
      </c>
      <c r="D337" s="6">
        <v>7</v>
      </c>
      <c r="E337" s="15">
        <v>2848.65</v>
      </c>
      <c r="F337" t="str">
        <f>_xlfn.IFNA(IF(MATCH($A337,Delivery_lines!$B:$B,0)&gt;0,"Shipped"),"Not Shipped")</f>
        <v>Not Shipped</v>
      </c>
    </row>
    <row r="338" spans="1:6" ht="15.75" customHeight="1" x14ac:dyDescent="0.35">
      <c r="A338" s="6">
        <v>54594</v>
      </c>
      <c r="B338" s="6">
        <v>54594002</v>
      </c>
      <c r="C338" s="14">
        <v>42781</v>
      </c>
      <c r="D338" s="6">
        <v>4</v>
      </c>
      <c r="E338" s="15">
        <v>2259.16</v>
      </c>
      <c r="F338" t="str">
        <f>_xlfn.IFNA(IF(MATCH($A338,Delivery_lines!$B:$B,0)&gt;0,"Shipped"),"Not Shipped")</f>
        <v>Not Shipped</v>
      </c>
    </row>
    <row r="339" spans="1:6" ht="15.75" customHeight="1" x14ac:dyDescent="0.35">
      <c r="A339" s="6">
        <v>56239</v>
      </c>
      <c r="B339" s="6">
        <v>56239002</v>
      </c>
      <c r="C339" s="14">
        <v>42781</v>
      </c>
      <c r="D339" s="6">
        <v>2</v>
      </c>
      <c r="E339" s="15">
        <v>302.22000000000003</v>
      </c>
      <c r="F339" t="str">
        <f>_xlfn.IFNA(IF(MATCH($A339,Delivery_lines!$B:$B,0)&gt;0,"Shipped"),"Not Shipped")</f>
        <v>Not Shipped</v>
      </c>
    </row>
    <row r="340" spans="1:6" ht="15.75" customHeight="1" x14ac:dyDescent="0.35">
      <c r="A340" s="6">
        <v>56389</v>
      </c>
      <c r="B340" s="6">
        <v>56389002</v>
      </c>
      <c r="C340" s="14">
        <v>42781</v>
      </c>
      <c r="D340" s="6">
        <v>3</v>
      </c>
      <c r="E340" s="15">
        <v>1738.02</v>
      </c>
      <c r="F340" t="str">
        <f>_xlfn.IFNA(IF(MATCH($A340,Delivery_lines!$B:$B,0)&gt;0,"Shipped"),"Not Shipped")</f>
        <v>Not Shipped</v>
      </c>
    </row>
    <row r="341" spans="1:6" ht="15.75" customHeight="1" x14ac:dyDescent="0.35">
      <c r="A341" s="6">
        <v>69119</v>
      </c>
      <c r="B341" s="6">
        <v>69119002</v>
      </c>
      <c r="C341" s="14">
        <v>42781</v>
      </c>
      <c r="D341" s="6">
        <v>1</v>
      </c>
      <c r="E341" s="15">
        <v>198</v>
      </c>
      <c r="F341" t="str">
        <f>_xlfn.IFNA(IF(MATCH($A341,Delivery_lines!$B:$B,0)&gt;0,"Shipped"),"Not Shipped")</f>
        <v>Not Shipped</v>
      </c>
    </row>
    <row r="342" spans="1:6" ht="15.75" customHeight="1" x14ac:dyDescent="0.35">
      <c r="A342" s="6">
        <v>70734</v>
      </c>
      <c r="B342" s="6">
        <v>70734002</v>
      </c>
      <c r="C342" s="14">
        <v>42781</v>
      </c>
      <c r="D342" s="6">
        <v>7</v>
      </c>
      <c r="E342" s="15">
        <v>4560.29</v>
      </c>
      <c r="F342" t="str">
        <f>_xlfn.IFNA(IF(MATCH($A342,Delivery_lines!$B:$B,0)&gt;0,"Shipped"),"Not Shipped")</f>
        <v>Not Shipped</v>
      </c>
    </row>
    <row r="343" spans="1:6" ht="15.75" customHeight="1" x14ac:dyDescent="0.35">
      <c r="A343" s="6">
        <v>75354</v>
      </c>
      <c r="B343" s="6">
        <v>75354002</v>
      </c>
      <c r="C343" s="14">
        <v>42781</v>
      </c>
      <c r="D343" s="6">
        <v>1</v>
      </c>
      <c r="E343" s="15">
        <v>318.14</v>
      </c>
      <c r="F343" t="str">
        <f>_xlfn.IFNA(IF(MATCH($A343,Delivery_lines!$B:$B,0)&gt;0,"Shipped"),"Not Shipped")</f>
        <v>Not Shipped</v>
      </c>
    </row>
    <row r="344" spans="1:6" ht="15.75" customHeight="1" x14ac:dyDescent="0.35">
      <c r="A344" s="6">
        <v>76389</v>
      </c>
      <c r="B344" s="6">
        <v>76389002</v>
      </c>
      <c r="C344" s="14">
        <v>42781</v>
      </c>
      <c r="D344" s="6">
        <v>1</v>
      </c>
      <c r="E344" s="15">
        <v>391.29</v>
      </c>
      <c r="F344" t="str">
        <f>_xlfn.IFNA(IF(MATCH($A344,Delivery_lines!$B:$B,0)&gt;0,"Shipped"),"Not Shipped")</f>
        <v>Not Shipped</v>
      </c>
    </row>
    <row r="345" spans="1:6" ht="15.75" customHeight="1" x14ac:dyDescent="0.35">
      <c r="A345" s="6">
        <v>76689</v>
      </c>
      <c r="B345" s="6">
        <v>76689002</v>
      </c>
      <c r="C345" s="14">
        <v>42781</v>
      </c>
      <c r="D345" s="6">
        <v>2</v>
      </c>
      <c r="E345" s="15">
        <v>20.420000000000002</v>
      </c>
      <c r="F345" t="str">
        <f>_xlfn.IFNA(IF(MATCH($A345,Delivery_lines!$B:$B,0)&gt;0,"Shipped"),"Not Shipped")</f>
        <v>Not Shipped</v>
      </c>
    </row>
    <row r="346" spans="1:6" ht="15.75" customHeight="1" x14ac:dyDescent="0.35">
      <c r="A346" s="6">
        <v>93039</v>
      </c>
      <c r="B346" s="6">
        <v>93039002</v>
      </c>
      <c r="C346" s="14">
        <v>42781</v>
      </c>
      <c r="D346" s="6">
        <v>4</v>
      </c>
      <c r="E346" s="15">
        <v>2864.28</v>
      </c>
      <c r="F346" t="str">
        <f>_xlfn.IFNA(IF(MATCH($A346,Delivery_lines!$B:$B,0)&gt;0,"Shipped"),"Not Shipped")</f>
        <v>Not Shipped</v>
      </c>
    </row>
    <row r="347" spans="1:6" ht="15.75" customHeight="1" x14ac:dyDescent="0.35">
      <c r="A347" s="6">
        <v>96114</v>
      </c>
      <c r="B347" s="6">
        <v>96114002</v>
      </c>
      <c r="C347" s="14">
        <v>42781</v>
      </c>
      <c r="D347" s="6">
        <v>6</v>
      </c>
      <c r="E347" s="15">
        <v>1987.92</v>
      </c>
      <c r="F347" t="str">
        <f>_xlfn.IFNA(IF(MATCH($A347,Delivery_lines!$B:$B,0)&gt;0,"Shipped"),"Not Shipped")</f>
        <v>Not Shipped</v>
      </c>
    </row>
    <row r="348" spans="1:6" ht="15.75" customHeight="1" x14ac:dyDescent="0.35">
      <c r="A348" s="6">
        <v>105214</v>
      </c>
      <c r="B348" s="6">
        <v>105214002</v>
      </c>
      <c r="C348" s="14">
        <v>42781</v>
      </c>
      <c r="D348" s="6">
        <v>5</v>
      </c>
      <c r="E348" s="15">
        <v>3194.4</v>
      </c>
      <c r="F348" t="str">
        <f>_xlfn.IFNA(IF(MATCH($A348,Delivery_lines!$B:$B,0)&gt;0,"Shipped"),"Not Shipped")</f>
        <v>Not Shipped</v>
      </c>
    </row>
    <row r="349" spans="1:6" ht="15.75" customHeight="1" x14ac:dyDescent="0.35">
      <c r="A349" s="6">
        <v>107884</v>
      </c>
      <c r="B349" s="6">
        <v>107884002</v>
      </c>
      <c r="C349" s="14">
        <v>42781</v>
      </c>
      <c r="D349" s="6">
        <v>6</v>
      </c>
      <c r="E349" s="15">
        <v>4283.22</v>
      </c>
      <c r="F349" t="str">
        <f>_xlfn.IFNA(IF(MATCH($A349,Delivery_lines!$B:$B,0)&gt;0,"Shipped"),"Not Shipped")</f>
        <v>Not Shipped</v>
      </c>
    </row>
    <row r="350" spans="1:6" ht="15.75" customHeight="1" x14ac:dyDescent="0.35">
      <c r="A350" s="6">
        <v>108639</v>
      </c>
      <c r="B350" s="6">
        <v>108639002</v>
      </c>
      <c r="C350" s="14">
        <v>42781</v>
      </c>
      <c r="D350" s="6">
        <v>2</v>
      </c>
      <c r="E350" s="15">
        <v>1107.04</v>
      </c>
      <c r="F350" t="str">
        <f>_xlfn.IFNA(IF(MATCH($A350,Delivery_lines!$B:$B,0)&gt;0,"Shipped"),"Not Shipped")</f>
        <v>Not Shipped</v>
      </c>
    </row>
    <row r="351" spans="1:6" ht="15.75" customHeight="1" x14ac:dyDescent="0.35">
      <c r="A351" s="6">
        <v>54749</v>
      </c>
      <c r="B351" s="6">
        <v>54749002</v>
      </c>
      <c r="C351" s="14">
        <v>42782</v>
      </c>
      <c r="D351" s="6">
        <v>2</v>
      </c>
      <c r="E351" s="15">
        <v>560.98</v>
      </c>
      <c r="F351" t="str">
        <f>_xlfn.IFNA(IF(MATCH($A351,Delivery_lines!$B:$B,0)&gt;0,"Shipped"),"Not Shipped")</f>
        <v>Not Shipped</v>
      </c>
    </row>
    <row r="352" spans="1:6" ht="15.75" customHeight="1" x14ac:dyDescent="0.35">
      <c r="A352" s="6">
        <v>64634</v>
      </c>
      <c r="B352" s="6">
        <v>64634002</v>
      </c>
      <c r="C352" s="14">
        <v>42782</v>
      </c>
      <c r="D352" s="6">
        <v>5</v>
      </c>
      <c r="E352" s="15">
        <v>276.95</v>
      </c>
      <c r="F352" t="str">
        <f>_xlfn.IFNA(IF(MATCH($A352,Delivery_lines!$B:$B,0)&gt;0,"Shipped"),"Not Shipped")</f>
        <v>Not Shipped</v>
      </c>
    </row>
    <row r="353" spans="1:6" ht="15.75" customHeight="1" x14ac:dyDescent="0.35">
      <c r="A353" s="6">
        <v>72959</v>
      </c>
      <c r="B353" s="6">
        <v>72959002</v>
      </c>
      <c r="C353" s="14">
        <v>42782</v>
      </c>
      <c r="D353" s="6">
        <v>3</v>
      </c>
      <c r="E353" s="15">
        <v>1576.8000000000002</v>
      </c>
      <c r="F353" t="str">
        <f>_xlfn.IFNA(IF(MATCH($A353,Delivery_lines!$B:$B,0)&gt;0,"Shipped"),"Not Shipped")</f>
        <v>Not Shipped</v>
      </c>
    </row>
    <row r="354" spans="1:6" ht="15.75" customHeight="1" x14ac:dyDescent="0.35">
      <c r="A354" s="6">
        <v>77264</v>
      </c>
      <c r="B354" s="6">
        <v>77264002</v>
      </c>
      <c r="C354" s="14">
        <v>42782</v>
      </c>
      <c r="D354" s="6">
        <v>6</v>
      </c>
      <c r="E354" s="15">
        <v>3891.18</v>
      </c>
      <c r="F354" t="str">
        <f>_xlfn.IFNA(IF(MATCH($A354,Delivery_lines!$B:$B,0)&gt;0,"Shipped"),"Not Shipped")</f>
        <v>Not Shipped</v>
      </c>
    </row>
    <row r="355" spans="1:6" ht="15.75" customHeight="1" x14ac:dyDescent="0.35">
      <c r="A355" s="6">
        <v>88474</v>
      </c>
      <c r="B355" s="6">
        <v>88474002</v>
      </c>
      <c r="C355" s="14">
        <v>42782</v>
      </c>
      <c r="D355" s="6">
        <v>1</v>
      </c>
      <c r="E355" s="15">
        <v>630.13</v>
      </c>
      <c r="F355" t="str">
        <f>_xlfn.IFNA(IF(MATCH($A355,Delivery_lines!$B:$B,0)&gt;0,"Shipped"),"Not Shipped")</f>
        <v>Not Shipped</v>
      </c>
    </row>
    <row r="356" spans="1:6" ht="15.75" customHeight="1" x14ac:dyDescent="0.35">
      <c r="A356" s="6">
        <v>91129</v>
      </c>
      <c r="B356" s="6">
        <v>91129002</v>
      </c>
      <c r="C356" s="14">
        <v>42782</v>
      </c>
      <c r="D356" s="6">
        <v>3</v>
      </c>
      <c r="E356" s="15">
        <v>1237.02</v>
      </c>
      <c r="F356" t="str">
        <f>_xlfn.IFNA(IF(MATCH($A356,Delivery_lines!$B:$B,0)&gt;0,"Shipped"),"Not Shipped")</f>
        <v>Not Shipped</v>
      </c>
    </row>
    <row r="357" spans="1:6" ht="15.75" customHeight="1" x14ac:dyDescent="0.35">
      <c r="A357" s="6">
        <v>95404</v>
      </c>
      <c r="B357" s="6">
        <v>95404002</v>
      </c>
      <c r="C357" s="14">
        <v>42782</v>
      </c>
      <c r="D357" s="6">
        <v>1</v>
      </c>
      <c r="E357" s="15">
        <v>97.87</v>
      </c>
      <c r="F357" t="str">
        <f>_xlfn.IFNA(IF(MATCH($A357,Delivery_lines!$B:$B,0)&gt;0,"Shipped"),"Not Shipped")</f>
        <v>Not Shipped</v>
      </c>
    </row>
    <row r="358" spans="1:6" ht="15.75" customHeight="1" x14ac:dyDescent="0.35">
      <c r="A358" s="6">
        <v>101484</v>
      </c>
      <c r="B358" s="6">
        <v>101484002</v>
      </c>
      <c r="C358" s="14">
        <v>42782</v>
      </c>
      <c r="D358" s="6">
        <v>7</v>
      </c>
      <c r="E358" s="15">
        <v>4475.59</v>
      </c>
      <c r="F358" t="str">
        <f>_xlfn.IFNA(IF(MATCH($A358,Delivery_lines!$B:$B,0)&gt;0,"Shipped"),"Not Shipped")</f>
        <v>Not Shipped</v>
      </c>
    </row>
    <row r="359" spans="1:6" ht="15.75" customHeight="1" x14ac:dyDescent="0.35">
      <c r="A359" s="6">
        <v>101634</v>
      </c>
      <c r="B359" s="6">
        <v>101634002</v>
      </c>
      <c r="C359" s="14">
        <v>42782</v>
      </c>
      <c r="D359" s="6">
        <v>2</v>
      </c>
      <c r="E359" s="15">
        <v>153.08000000000001</v>
      </c>
      <c r="F359" t="str">
        <f>_xlfn.IFNA(IF(MATCH($A359,Delivery_lines!$B:$B,0)&gt;0,"Shipped"),"Not Shipped")</f>
        <v>Not Shipped</v>
      </c>
    </row>
    <row r="360" spans="1:6" ht="15.75" customHeight="1" x14ac:dyDescent="0.35">
      <c r="A360" s="6">
        <v>106709</v>
      </c>
      <c r="B360" s="6">
        <v>106709002</v>
      </c>
      <c r="C360" s="14">
        <v>42782</v>
      </c>
      <c r="D360" s="6">
        <v>7</v>
      </c>
      <c r="E360" s="15">
        <v>1997.5900000000001</v>
      </c>
      <c r="F360" t="str">
        <f>_xlfn.IFNA(IF(MATCH($A360,Delivery_lines!$B:$B,0)&gt;0,"Shipped"),"Not Shipped")</f>
        <v>Not Shipped</v>
      </c>
    </row>
    <row r="361" spans="1:6" ht="15.75" customHeight="1" x14ac:dyDescent="0.35">
      <c r="A361" s="6">
        <v>109529</v>
      </c>
      <c r="B361" s="6">
        <v>109529002</v>
      </c>
      <c r="C361" s="14">
        <v>42782</v>
      </c>
      <c r="D361" s="6">
        <v>2</v>
      </c>
      <c r="E361" s="15">
        <v>500.98</v>
      </c>
      <c r="F361" t="str">
        <f>_xlfn.IFNA(IF(MATCH($A361,Delivery_lines!$B:$B,0)&gt;0,"Shipped"),"Not Shipped")</f>
        <v>Not Shipped</v>
      </c>
    </row>
    <row r="362" spans="1:6" ht="15.75" customHeight="1" x14ac:dyDescent="0.35">
      <c r="A362" s="6">
        <v>111474</v>
      </c>
      <c r="B362" s="6">
        <v>111474002</v>
      </c>
      <c r="C362" s="14">
        <v>42782</v>
      </c>
      <c r="D362" s="6">
        <v>1</v>
      </c>
      <c r="E362" s="15">
        <v>119.55</v>
      </c>
      <c r="F362" t="str">
        <f>_xlfn.IFNA(IF(MATCH($A362,Delivery_lines!$B:$B,0)&gt;0,"Shipped"),"Not Shipped")</f>
        <v>Not Shipped</v>
      </c>
    </row>
    <row r="363" spans="1:6" ht="15.75" customHeight="1" x14ac:dyDescent="0.35">
      <c r="A363" s="6">
        <v>112369</v>
      </c>
      <c r="B363" s="6">
        <v>112369002</v>
      </c>
      <c r="C363" s="14">
        <v>42782</v>
      </c>
      <c r="D363" s="6">
        <v>4</v>
      </c>
      <c r="E363" s="15">
        <v>1330.8</v>
      </c>
      <c r="F363" t="str">
        <f>_xlfn.IFNA(IF(MATCH($A363,Delivery_lines!$B:$B,0)&gt;0,"Shipped"),"Not Shipped")</f>
        <v>Not Shipped</v>
      </c>
    </row>
    <row r="364" spans="1:6" ht="15.75" customHeight="1" x14ac:dyDescent="0.35">
      <c r="A364" s="6">
        <v>57914</v>
      </c>
      <c r="B364" s="6">
        <v>57914002</v>
      </c>
      <c r="C364" s="14">
        <v>42783</v>
      </c>
      <c r="D364" s="6">
        <v>3</v>
      </c>
      <c r="E364" s="15">
        <v>1549.6799999999998</v>
      </c>
      <c r="F364" t="str">
        <f>_xlfn.IFNA(IF(MATCH($A364,Delivery_lines!$B:$B,0)&gt;0,"Shipped"),"Not Shipped")</f>
        <v>Not Shipped</v>
      </c>
    </row>
    <row r="365" spans="1:6" ht="15.75" customHeight="1" x14ac:dyDescent="0.35">
      <c r="A365" s="6">
        <v>65254</v>
      </c>
      <c r="B365" s="6">
        <v>65254002</v>
      </c>
      <c r="C365" s="14">
        <v>42783</v>
      </c>
      <c r="D365" s="6">
        <v>2</v>
      </c>
      <c r="E365" s="15">
        <v>466.62</v>
      </c>
      <c r="F365" t="str">
        <f>_xlfn.IFNA(IF(MATCH($A365,Delivery_lines!$B:$B,0)&gt;0,"Shipped"),"Not Shipped")</f>
        <v>Not Shipped</v>
      </c>
    </row>
    <row r="366" spans="1:6" ht="15.75" customHeight="1" x14ac:dyDescent="0.35">
      <c r="A366" s="6">
        <v>68979</v>
      </c>
      <c r="B366" s="6">
        <v>68979002</v>
      </c>
      <c r="C366" s="14">
        <v>42783</v>
      </c>
      <c r="D366" s="6">
        <v>4</v>
      </c>
      <c r="E366" s="15">
        <v>550.91999999999996</v>
      </c>
      <c r="F366" t="str">
        <f>_xlfn.IFNA(IF(MATCH($A366,Delivery_lines!$B:$B,0)&gt;0,"Shipped"),"Not Shipped")</f>
        <v>Not Shipped</v>
      </c>
    </row>
    <row r="367" spans="1:6" ht="15.75" customHeight="1" x14ac:dyDescent="0.35">
      <c r="A367" s="6">
        <v>71629</v>
      </c>
      <c r="B367" s="6">
        <v>71629002</v>
      </c>
      <c r="C367" s="14">
        <v>42783</v>
      </c>
      <c r="D367" s="6">
        <v>6</v>
      </c>
      <c r="E367" s="15">
        <v>3905.04</v>
      </c>
      <c r="F367" t="str">
        <f>_xlfn.IFNA(IF(MATCH($A367,Delivery_lines!$B:$B,0)&gt;0,"Shipped"),"Not Shipped")</f>
        <v>Not Shipped</v>
      </c>
    </row>
    <row r="368" spans="1:6" ht="15.75" customHeight="1" x14ac:dyDescent="0.35">
      <c r="A368" s="6">
        <v>75504</v>
      </c>
      <c r="B368" s="6">
        <v>75504002</v>
      </c>
      <c r="C368" s="14">
        <v>42783</v>
      </c>
      <c r="D368" s="6">
        <v>6</v>
      </c>
      <c r="E368" s="15">
        <v>520.02</v>
      </c>
      <c r="F368" t="str">
        <f>_xlfn.IFNA(IF(MATCH($A368,Delivery_lines!$B:$B,0)&gt;0,"Shipped"),"Not Shipped")</f>
        <v>Not Shipped</v>
      </c>
    </row>
    <row r="369" spans="1:6" ht="15.75" customHeight="1" x14ac:dyDescent="0.35">
      <c r="A369" s="6">
        <v>76259</v>
      </c>
      <c r="B369" s="6">
        <v>76259002</v>
      </c>
      <c r="C369" s="14">
        <v>42783</v>
      </c>
      <c r="D369" s="6">
        <v>4</v>
      </c>
      <c r="E369" s="15">
        <v>1278.8399999999999</v>
      </c>
      <c r="F369" t="str">
        <f>_xlfn.IFNA(IF(MATCH($A369,Delivery_lines!$B:$B,0)&gt;0,"Shipped"),"Not Shipped")</f>
        <v>Not Shipped</v>
      </c>
    </row>
    <row r="370" spans="1:6" ht="15.75" customHeight="1" x14ac:dyDescent="0.35">
      <c r="A370" s="6">
        <v>79514</v>
      </c>
      <c r="B370" s="6">
        <v>79514002</v>
      </c>
      <c r="C370" s="14">
        <v>42783</v>
      </c>
      <c r="D370" s="6">
        <v>5</v>
      </c>
      <c r="E370" s="15">
        <v>2158.9500000000003</v>
      </c>
      <c r="F370" t="str">
        <f>_xlfn.IFNA(IF(MATCH($A370,Delivery_lines!$B:$B,0)&gt;0,"Shipped"),"Not Shipped")</f>
        <v>Not Shipped</v>
      </c>
    </row>
    <row r="371" spans="1:6" ht="15.75" customHeight="1" x14ac:dyDescent="0.35">
      <c r="A371" s="6">
        <v>85624</v>
      </c>
      <c r="B371" s="6">
        <v>85624002</v>
      </c>
      <c r="C371" s="14">
        <v>42783</v>
      </c>
      <c r="D371" s="6">
        <v>4</v>
      </c>
      <c r="E371" s="15">
        <v>2360.96</v>
      </c>
      <c r="F371" t="str">
        <f>_xlfn.IFNA(IF(MATCH($A371,Delivery_lines!$B:$B,0)&gt;0,"Shipped"),"Not Shipped")</f>
        <v>Not Shipped</v>
      </c>
    </row>
    <row r="372" spans="1:6" ht="15.75" customHeight="1" x14ac:dyDescent="0.35">
      <c r="A372" s="6">
        <v>87594</v>
      </c>
      <c r="B372" s="6">
        <v>87594002</v>
      </c>
      <c r="C372" s="14">
        <v>42783</v>
      </c>
      <c r="D372" s="6">
        <v>7</v>
      </c>
      <c r="E372" s="15">
        <v>3595.6899999999996</v>
      </c>
      <c r="F372" t="str">
        <f>_xlfn.IFNA(IF(MATCH($A372,Delivery_lines!$B:$B,0)&gt;0,"Shipped"),"Not Shipped")</f>
        <v>Not Shipped</v>
      </c>
    </row>
    <row r="373" spans="1:6" ht="15.75" customHeight="1" x14ac:dyDescent="0.35">
      <c r="A373" s="6">
        <v>96564</v>
      </c>
      <c r="B373" s="6">
        <v>96564002</v>
      </c>
      <c r="C373" s="14">
        <v>42783</v>
      </c>
      <c r="D373" s="6">
        <v>1</v>
      </c>
      <c r="E373" s="15">
        <v>535.74</v>
      </c>
      <c r="F373" t="str">
        <f>_xlfn.IFNA(IF(MATCH($A373,Delivery_lines!$B:$B,0)&gt;0,"Shipped"),"Not Shipped")</f>
        <v>Not Shipped</v>
      </c>
    </row>
    <row r="374" spans="1:6" ht="15.75" customHeight="1" x14ac:dyDescent="0.35">
      <c r="A374" s="6">
        <v>100734</v>
      </c>
      <c r="B374" s="6">
        <v>100734002</v>
      </c>
      <c r="C374" s="14">
        <v>42783</v>
      </c>
      <c r="D374" s="6">
        <v>4</v>
      </c>
      <c r="E374" s="15">
        <v>2660.52</v>
      </c>
      <c r="F374" t="str">
        <f>_xlfn.IFNA(IF(MATCH($A374,Delivery_lines!$B:$B,0)&gt;0,"Shipped"),"Not Shipped")</f>
        <v>Not Shipped</v>
      </c>
    </row>
    <row r="375" spans="1:6" ht="15.75" customHeight="1" x14ac:dyDescent="0.35">
      <c r="A375" s="6">
        <v>101194</v>
      </c>
      <c r="B375" s="6">
        <v>101194002</v>
      </c>
      <c r="C375" s="14">
        <v>42783</v>
      </c>
      <c r="D375" s="6">
        <v>6</v>
      </c>
      <c r="E375" s="15">
        <v>3544.44</v>
      </c>
      <c r="F375" t="str">
        <f>_xlfn.IFNA(IF(MATCH($A375,Delivery_lines!$B:$B,0)&gt;0,"Shipped"),"Not Shipped")</f>
        <v>Not Shipped</v>
      </c>
    </row>
    <row r="376" spans="1:6" ht="15.75" customHeight="1" x14ac:dyDescent="0.35">
      <c r="A376" s="6">
        <v>104939</v>
      </c>
      <c r="B376" s="6">
        <v>104939002</v>
      </c>
      <c r="C376" s="14">
        <v>42783</v>
      </c>
      <c r="D376" s="6">
        <v>1</v>
      </c>
      <c r="E376" s="15">
        <v>448.81</v>
      </c>
      <c r="F376" t="str">
        <f>_xlfn.IFNA(IF(MATCH($A376,Delivery_lines!$B:$B,0)&gt;0,"Shipped"),"Not Shipped")</f>
        <v>Not Shipped</v>
      </c>
    </row>
    <row r="377" spans="1:6" ht="15.75" customHeight="1" x14ac:dyDescent="0.35">
      <c r="A377" s="6">
        <v>108799</v>
      </c>
      <c r="B377" s="6">
        <v>108799002</v>
      </c>
      <c r="C377" s="14">
        <v>42783</v>
      </c>
      <c r="D377" s="6">
        <v>6</v>
      </c>
      <c r="E377" s="15">
        <v>3605.94</v>
      </c>
      <c r="F377" t="str">
        <f>_xlfn.IFNA(IF(MATCH($A377,Delivery_lines!$B:$B,0)&gt;0,"Shipped"),"Not Shipped")</f>
        <v>Not Shipped</v>
      </c>
    </row>
    <row r="378" spans="1:6" ht="15.75" customHeight="1" x14ac:dyDescent="0.35">
      <c r="A378" s="6">
        <v>57014</v>
      </c>
      <c r="B378" s="6">
        <v>57014002</v>
      </c>
      <c r="C378" s="14">
        <v>42784</v>
      </c>
      <c r="D378" s="6">
        <v>2</v>
      </c>
      <c r="E378" s="15">
        <v>53.58</v>
      </c>
      <c r="F378" t="str">
        <f>_xlfn.IFNA(IF(MATCH($A378,Delivery_lines!$B:$B,0)&gt;0,"Shipped"),"Not Shipped")</f>
        <v>Not Shipped</v>
      </c>
    </row>
    <row r="379" spans="1:6" ht="15.75" customHeight="1" x14ac:dyDescent="0.35">
      <c r="A379" s="6">
        <v>72089</v>
      </c>
      <c r="B379" s="6">
        <v>72089002</v>
      </c>
      <c r="C379" s="14">
        <v>42784</v>
      </c>
      <c r="D379" s="6">
        <v>2</v>
      </c>
      <c r="E379" s="15">
        <v>221.3</v>
      </c>
      <c r="F379" t="str">
        <f>_xlfn.IFNA(IF(MATCH($A379,Delivery_lines!$B:$B,0)&gt;0,"Shipped"),"Not Shipped")</f>
        <v>Not Shipped</v>
      </c>
    </row>
    <row r="380" spans="1:6" ht="15.75" customHeight="1" x14ac:dyDescent="0.35">
      <c r="A380" s="6">
        <v>81014</v>
      </c>
      <c r="B380" s="6">
        <v>81014002</v>
      </c>
      <c r="C380" s="14">
        <v>42784</v>
      </c>
      <c r="D380" s="6">
        <v>6</v>
      </c>
      <c r="E380" s="15">
        <v>3201.3599999999997</v>
      </c>
      <c r="F380" t="str">
        <f>_xlfn.IFNA(IF(MATCH($A380,Delivery_lines!$B:$B,0)&gt;0,"Shipped"),"Not Shipped")</f>
        <v>Not Shipped</v>
      </c>
    </row>
    <row r="381" spans="1:6" ht="15.75" customHeight="1" x14ac:dyDescent="0.35">
      <c r="A381" s="6">
        <v>84304</v>
      </c>
      <c r="B381" s="6">
        <v>84304002</v>
      </c>
      <c r="C381" s="14">
        <v>42784</v>
      </c>
      <c r="D381" s="6">
        <v>1</v>
      </c>
      <c r="E381" s="15">
        <v>538.37</v>
      </c>
      <c r="F381" t="str">
        <f>_xlfn.IFNA(IF(MATCH($A381,Delivery_lines!$B:$B,0)&gt;0,"Shipped"),"Not Shipped")</f>
        <v>Not Shipped</v>
      </c>
    </row>
    <row r="382" spans="1:6" ht="15.75" customHeight="1" x14ac:dyDescent="0.35">
      <c r="A382" s="6">
        <v>94074</v>
      </c>
      <c r="B382" s="6">
        <v>94074002</v>
      </c>
      <c r="C382" s="14">
        <v>42784</v>
      </c>
      <c r="D382" s="6">
        <v>6</v>
      </c>
      <c r="E382" s="15">
        <v>4311.2999999999993</v>
      </c>
      <c r="F382" t="str">
        <f>_xlfn.IFNA(IF(MATCH($A382,Delivery_lines!$B:$B,0)&gt;0,"Shipped"),"Not Shipped")</f>
        <v>Not Shipped</v>
      </c>
    </row>
    <row r="383" spans="1:6" ht="15.75" customHeight="1" x14ac:dyDescent="0.35">
      <c r="A383" s="6">
        <v>109974</v>
      </c>
      <c r="B383" s="6">
        <v>109974002</v>
      </c>
      <c r="C383" s="14">
        <v>42784</v>
      </c>
      <c r="D383" s="6">
        <v>1</v>
      </c>
      <c r="E383" s="15">
        <v>736.62</v>
      </c>
      <c r="F383" t="str">
        <f>_xlfn.IFNA(IF(MATCH($A383,Delivery_lines!$B:$B,0)&gt;0,"Shipped"),"Not Shipped")</f>
        <v>Not Shipped</v>
      </c>
    </row>
    <row r="384" spans="1:6" ht="15.75" customHeight="1" x14ac:dyDescent="0.35">
      <c r="A384" s="6">
        <v>63299</v>
      </c>
      <c r="B384" s="6">
        <v>63299002</v>
      </c>
      <c r="C384" s="14">
        <v>42785</v>
      </c>
      <c r="D384" s="6">
        <v>3</v>
      </c>
      <c r="E384" s="15">
        <v>1970.5500000000002</v>
      </c>
      <c r="F384" t="str">
        <f>_xlfn.IFNA(IF(MATCH($A384,Delivery_lines!$B:$B,0)&gt;0,"Shipped"),"Not Shipped")</f>
        <v>Not Shipped</v>
      </c>
    </row>
    <row r="385" spans="1:6" ht="15.75" customHeight="1" x14ac:dyDescent="0.35">
      <c r="A385" s="6">
        <v>69734</v>
      </c>
      <c r="B385" s="6">
        <v>69734002</v>
      </c>
      <c r="C385" s="14">
        <v>42785</v>
      </c>
      <c r="D385" s="6">
        <v>3</v>
      </c>
      <c r="E385" s="15">
        <v>932.76</v>
      </c>
      <c r="F385" t="str">
        <f>_xlfn.IFNA(IF(MATCH($A385,Delivery_lines!$B:$B,0)&gt;0,"Shipped"),"Not Shipped")</f>
        <v>Not Shipped</v>
      </c>
    </row>
    <row r="386" spans="1:6" ht="15.75" customHeight="1" x14ac:dyDescent="0.35">
      <c r="A386" s="6">
        <v>73579</v>
      </c>
      <c r="B386" s="6">
        <v>73579002</v>
      </c>
      <c r="C386" s="14">
        <v>42785</v>
      </c>
      <c r="D386" s="6">
        <v>2</v>
      </c>
      <c r="E386" s="15">
        <v>614.44000000000005</v>
      </c>
      <c r="F386" t="str">
        <f>_xlfn.IFNA(IF(MATCH($A386,Delivery_lines!$B:$B,0)&gt;0,"Shipped"),"Not Shipped")</f>
        <v>Not Shipped</v>
      </c>
    </row>
    <row r="387" spans="1:6" ht="15.75" customHeight="1" x14ac:dyDescent="0.35">
      <c r="A387" s="6">
        <v>76409</v>
      </c>
      <c r="B387" s="6">
        <v>76409002</v>
      </c>
      <c r="C387" s="14">
        <v>42785</v>
      </c>
      <c r="D387" s="6">
        <v>7</v>
      </c>
      <c r="E387" s="15">
        <v>3743.11</v>
      </c>
      <c r="F387" t="str">
        <f>_xlfn.IFNA(IF(MATCH($A387,Delivery_lines!$B:$B,0)&gt;0,"Shipped"),"Not Shipped")</f>
        <v>Not Shipped</v>
      </c>
    </row>
    <row r="388" spans="1:6" ht="15.75" customHeight="1" x14ac:dyDescent="0.35">
      <c r="A388" s="6">
        <v>84154</v>
      </c>
      <c r="B388" s="6">
        <v>84154002</v>
      </c>
      <c r="C388" s="14">
        <v>42785</v>
      </c>
      <c r="D388" s="6">
        <v>1</v>
      </c>
      <c r="E388" s="15">
        <v>184.68</v>
      </c>
      <c r="F388" t="str">
        <f>_xlfn.IFNA(IF(MATCH($A388,Delivery_lines!$B:$B,0)&gt;0,"Shipped"),"Not Shipped")</f>
        <v>Not Shipped</v>
      </c>
    </row>
    <row r="389" spans="1:6" ht="15.75" customHeight="1" x14ac:dyDescent="0.35">
      <c r="A389" s="6">
        <v>92904</v>
      </c>
      <c r="B389" s="6">
        <v>92904002</v>
      </c>
      <c r="C389" s="14">
        <v>42785</v>
      </c>
      <c r="D389" s="6">
        <v>6</v>
      </c>
      <c r="E389" s="15">
        <v>986.94</v>
      </c>
      <c r="F389" t="str">
        <f>_xlfn.IFNA(IF(MATCH($A389,Delivery_lines!$B:$B,0)&gt;0,"Shipped"),"Not Shipped")</f>
        <v>Not Shipped</v>
      </c>
    </row>
    <row r="390" spans="1:6" ht="15.75" customHeight="1" x14ac:dyDescent="0.35">
      <c r="A390" s="6">
        <v>100454</v>
      </c>
      <c r="B390" s="6">
        <v>100454002</v>
      </c>
      <c r="C390" s="14">
        <v>42785</v>
      </c>
      <c r="D390" s="6">
        <v>7</v>
      </c>
      <c r="E390" s="15">
        <v>3223.5699999999997</v>
      </c>
      <c r="F390" t="str">
        <f>_xlfn.IFNA(IF(MATCH($A390,Delivery_lines!$B:$B,0)&gt;0,"Shipped"),"Not Shipped")</f>
        <v>Not Shipped</v>
      </c>
    </row>
    <row r="391" spans="1:6" ht="15.75" customHeight="1" x14ac:dyDescent="0.35">
      <c r="A391" s="6">
        <v>107754</v>
      </c>
      <c r="B391" s="6">
        <v>107754002</v>
      </c>
      <c r="C391" s="14">
        <v>42785</v>
      </c>
      <c r="D391" s="6">
        <v>2</v>
      </c>
      <c r="E391" s="15">
        <v>1391.82</v>
      </c>
      <c r="F391" t="str">
        <f>_xlfn.IFNA(IF(MATCH($A391,Delivery_lines!$B:$B,0)&gt;0,"Shipped"),"Not Shipped")</f>
        <v>Not Shipped</v>
      </c>
    </row>
    <row r="392" spans="1:6" ht="15.75" customHeight="1" x14ac:dyDescent="0.35">
      <c r="A392" s="6">
        <v>112979</v>
      </c>
      <c r="B392" s="6">
        <v>112979002</v>
      </c>
      <c r="C392" s="14">
        <v>42785</v>
      </c>
      <c r="D392" s="6">
        <v>4</v>
      </c>
      <c r="E392" s="15">
        <v>1576.08</v>
      </c>
      <c r="F392" t="str">
        <f>_xlfn.IFNA(IF(MATCH($A392,Delivery_lines!$B:$B,0)&gt;0,"Shipped"),"Not Shipped")</f>
        <v>Not Shipped</v>
      </c>
    </row>
    <row r="393" spans="1:6" ht="15.75" customHeight="1" x14ac:dyDescent="0.35">
      <c r="A393" s="6">
        <v>60039</v>
      </c>
      <c r="B393" s="6">
        <v>60039002</v>
      </c>
      <c r="C393" s="14">
        <v>42786</v>
      </c>
      <c r="D393" s="6">
        <v>1</v>
      </c>
      <c r="E393" s="15">
        <v>535.74</v>
      </c>
      <c r="F393" t="str">
        <f>_xlfn.IFNA(IF(MATCH($A393,Delivery_lines!$B:$B,0)&gt;0,"Shipped"),"Not Shipped")</f>
        <v>Not Shipped</v>
      </c>
    </row>
    <row r="394" spans="1:6" ht="15.75" customHeight="1" x14ac:dyDescent="0.35">
      <c r="A394" s="6">
        <v>68694</v>
      </c>
      <c r="B394" s="6">
        <v>68694002</v>
      </c>
      <c r="C394" s="14">
        <v>42786</v>
      </c>
      <c r="D394" s="6">
        <v>6</v>
      </c>
      <c r="E394" s="15">
        <v>1301.4000000000001</v>
      </c>
      <c r="F394" t="str">
        <f>_xlfn.IFNA(IF(MATCH($A394,Delivery_lines!$B:$B,0)&gt;0,"Shipped"),"Not Shipped")</f>
        <v>Not Shipped</v>
      </c>
    </row>
    <row r="395" spans="1:6" ht="15.75" customHeight="1" x14ac:dyDescent="0.35">
      <c r="A395" s="6">
        <v>70479</v>
      </c>
      <c r="B395" s="6">
        <v>70479002</v>
      </c>
      <c r="C395" s="14">
        <v>42786</v>
      </c>
      <c r="D395" s="6">
        <v>7</v>
      </c>
      <c r="E395" s="15">
        <v>1770.72</v>
      </c>
      <c r="F395" t="str">
        <f>_xlfn.IFNA(IF(MATCH($A395,Delivery_lines!$B:$B,0)&gt;0,"Shipped"),"Not Shipped")</f>
        <v>Not Shipped</v>
      </c>
    </row>
    <row r="396" spans="1:6" ht="15.75" customHeight="1" x14ac:dyDescent="0.35">
      <c r="A396" s="6">
        <v>77874</v>
      </c>
      <c r="B396" s="6">
        <v>77874002</v>
      </c>
      <c r="C396" s="14">
        <v>42786</v>
      </c>
      <c r="D396" s="6">
        <v>4</v>
      </c>
      <c r="E396" s="15">
        <v>494.04</v>
      </c>
      <c r="F396" t="str">
        <f>_xlfn.IFNA(IF(MATCH($A396,Delivery_lines!$B:$B,0)&gt;0,"Shipped"),"Not Shipped")</f>
        <v>Not Shipped</v>
      </c>
    </row>
    <row r="397" spans="1:6" ht="15.75" customHeight="1" x14ac:dyDescent="0.35">
      <c r="A397" s="6">
        <v>91569</v>
      </c>
      <c r="B397" s="6">
        <v>91569002</v>
      </c>
      <c r="C397" s="14">
        <v>42786</v>
      </c>
      <c r="D397" s="6">
        <v>3</v>
      </c>
      <c r="E397" s="15">
        <v>1961.73</v>
      </c>
      <c r="F397" t="str">
        <f>_xlfn.IFNA(IF(MATCH($A397,Delivery_lines!$B:$B,0)&gt;0,"Shipped"),"Not Shipped")</f>
        <v>Not Shipped</v>
      </c>
    </row>
    <row r="398" spans="1:6" ht="15.75" customHeight="1" x14ac:dyDescent="0.35">
      <c r="A398" s="6">
        <v>92619</v>
      </c>
      <c r="B398" s="6">
        <v>92619002</v>
      </c>
      <c r="C398" s="14">
        <v>42786</v>
      </c>
      <c r="D398" s="6">
        <v>1</v>
      </c>
      <c r="E398" s="15">
        <v>346.33</v>
      </c>
      <c r="F398" t="str">
        <f>_xlfn.IFNA(IF(MATCH($A398,Delivery_lines!$B:$B,0)&gt;0,"Shipped"),"Not Shipped")</f>
        <v>Not Shipped</v>
      </c>
    </row>
    <row r="399" spans="1:6" ht="15.75" customHeight="1" x14ac:dyDescent="0.35">
      <c r="A399" s="6">
        <v>94519</v>
      </c>
      <c r="B399" s="6">
        <v>94519002</v>
      </c>
      <c r="C399" s="14">
        <v>42786</v>
      </c>
      <c r="D399" s="6">
        <v>4</v>
      </c>
      <c r="E399" s="15">
        <v>283.88</v>
      </c>
      <c r="F399" t="str">
        <f>_xlfn.IFNA(IF(MATCH($A399,Delivery_lines!$B:$B,0)&gt;0,"Shipped"),"Not Shipped")</f>
        <v>Not Shipped</v>
      </c>
    </row>
    <row r="400" spans="1:6" ht="15.75" customHeight="1" x14ac:dyDescent="0.35">
      <c r="A400" s="6">
        <v>96429</v>
      </c>
      <c r="B400" s="6">
        <v>96429002</v>
      </c>
      <c r="C400" s="14">
        <v>42786</v>
      </c>
      <c r="D400" s="6">
        <v>2</v>
      </c>
      <c r="E400" s="15">
        <v>1155.58</v>
      </c>
      <c r="F400" t="str">
        <f>_xlfn.IFNA(IF(MATCH($A400,Delivery_lines!$B:$B,0)&gt;0,"Shipped"),"Not Shipped")</f>
        <v>Not Shipped</v>
      </c>
    </row>
    <row r="401" spans="1:6" ht="15.75" customHeight="1" x14ac:dyDescent="0.35">
      <c r="A401" s="6">
        <v>103754</v>
      </c>
      <c r="B401" s="6">
        <v>103754002</v>
      </c>
      <c r="C401" s="14">
        <v>42786</v>
      </c>
      <c r="D401" s="6">
        <v>3</v>
      </c>
      <c r="E401" s="15">
        <v>327.33</v>
      </c>
      <c r="F401" t="str">
        <f>_xlfn.IFNA(IF(MATCH($A401,Delivery_lines!$B:$B,0)&gt;0,"Shipped"),"Not Shipped")</f>
        <v>Not Shipped</v>
      </c>
    </row>
    <row r="402" spans="1:6" ht="15.75" customHeight="1" x14ac:dyDescent="0.35">
      <c r="A402" s="6">
        <v>106279</v>
      </c>
      <c r="B402" s="6">
        <v>106279002</v>
      </c>
      <c r="C402" s="14">
        <v>42786</v>
      </c>
      <c r="D402" s="6">
        <v>4</v>
      </c>
      <c r="E402" s="15">
        <v>795.12</v>
      </c>
      <c r="F402" t="str">
        <f>_xlfn.IFNA(IF(MATCH($A402,Delivery_lines!$B:$B,0)&gt;0,"Shipped"),"Not Shipped")</f>
        <v>Not Shipped</v>
      </c>
    </row>
    <row r="403" spans="1:6" ht="15.75" customHeight="1" x14ac:dyDescent="0.35">
      <c r="A403" s="6">
        <v>59904</v>
      </c>
      <c r="B403" s="6">
        <v>59904002</v>
      </c>
      <c r="C403" s="14">
        <v>42787</v>
      </c>
      <c r="D403" s="6">
        <v>6</v>
      </c>
      <c r="E403" s="15">
        <v>73.14</v>
      </c>
      <c r="F403" t="str">
        <f>_xlfn.IFNA(IF(MATCH($A403,Delivery_lines!$B:$B,0)&gt;0,"Shipped"),"Not Shipped")</f>
        <v>Not Shipped</v>
      </c>
    </row>
    <row r="404" spans="1:6" ht="15.75" customHeight="1" x14ac:dyDescent="0.35">
      <c r="A404" s="6">
        <v>73744</v>
      </c>
      <c r="B404" s="6">
        <v>73744002</v>
      </c>
      <c r="C404" s="14">
        <v>42787</v>
      </c>
      <c r="D404" s="6">
        <v>4</v>
      </c>
      <c r="E404" s="15">
        <v>437.88</v>
      </c>
      <c r="F404" t="str">
        <f>_xlfn.IFNA(IF(MATCH($A404,Delivery_lines!$B:$B,0)&gt;0,"Shipped"),"Not Shipped")</f>
        <v>Not Shipped</v>
      </c>
    </row>
    <row r="405" spans="1:6" ht="15.75" customHeight="1" x14ac:dyDescent="0.35">
      <c r="A405" s="6">
        <v>74349</v>
      </c>
      <c r="B405" s="6">
        <v>74349002</v>
      </c>
      <c r="C405" s="14">
        <v>42787</v>
      </c>
      <c r="D405" s="6">
        <v>7</v>
      </c>
      <c r="E405" s="15">
        <v>210</v>
      </c>
      <c r="F405" t="str">
        <f>_xlfn.IFNA(IF(MATCH($A405,Delivery_lines!$B:$B,0)&gt;0,"Shipped"),"Not Shipped")</f>
        <v>Not Shipped</v>
      </c>
    </row>
    <row r="406" spans="1:6" ht="15.75" customHeight="1" x14ac:dyDescent="0.35">
      <c r="A406" s="6">
        <v>75984</v>
      </c>
      <c r="B406" s="6">
        <v>75984002</v>
      </c>
      <c r="C406" s="14">
        <v>42787</v>
      </c>
      <c r="D406" s="6">
        <v>3</v>
      </c>
      <c r="E406" s="15">
        <v>642.27</v>
      </c>
      <c r="F406" t="str">
        <f>_xlfn.IFNA(IF(MATCH($A406,Delivery_lines!$B:$B,0)&gt;0,"Shipped"),"Not Shipped")</f>
        <v>Not Shipped</v>
      </c>
    </row>
    <row r="407" spans="1:6" ht="15.75" customHeight="1" x14ac:dyDescent="0.35">
      <c r="A407" s="6">
        <v>82669</v>
      </c>
      <c r="B407" s="6">
        <v>82669002</v>
      </c>
      <c r="C407" s="14">
        <v>42787</v>
      </c>
      <c r="D407" s="6">
        <v>5</v>
      </c>
      <c r="E407" s="15">
        <v>3429</v>
      </c>
      <c r="F407" t="str">
        <f>_xlfn.IFNA(IF(MATCH($A407,Delivery_lines!$B:$B,0)&gt;0,"Shipped"),"Not Shipped")</f>
        <v>Not Shipped</v>
      </c>
    </row>
    <row r="408" spans="1:6" ht="15.75" customHeight="1" x14ac:dyDescent="0.35">
      <c r="A408" s="6">
        <v>83854</v>
      </c>
      <c r="B408" s="6">
        <v>83854002</v>
      </c>
      <c r="C408" s="14">
        <v>42787</v>
      </c>
      <c r="D408" s="6">
        <v>2</v>
      </c>
      <c r="E408" s="15">
        <v>701.3</v>
      </c>
      <c r="F408" t="str">
        <f>_xlfn.IFNA(IF(MATCH($A408,Delivery_lines!$B:$B,0)&gt;0,"Shipped"),"Not Shipped")</f>
        <v>Not Shipped</v>
      </c>
    </row>
    <row r="409" spans="1:6" ht="15.75" customHeight="1" x14ac:dyDescent="0.35">
      <c r="A409" s="6">
        <v>84769</v>
      </c>
      <c r="B409" s="6">
        <v>84769002</v>
      </c>
      <c r="C409" s="14">
        <v>42787</v>
      </c>
      <c r="D409" s="6">
        <v>4</v>
      </c>
      <c r="E409" s="15">
        <v>619.32000000000005</v>
      </c>
      <c r="F409" t="str">
        <f>_xlfn.IFNA(IF(MATCH($A409,Delivery_lines!$B:$B,0)&gt;0,"Shipped"),"Not Shipped")</f>
        <v>Not Shipped</v>
      </c>
    </row>
    <row r="410" spans="1:6" ht="15.75" customHeight="1" x14ac:dyDescent="0.35">
      <c r="A410" s="6">
        <v>100754</v>
      </c>
      <c r="B410" s="6">
        <v>100754002</v>
      </c>
      <c r="C410" s="14">
        <v>42787</v>
      </c>
      <c r="D410" s="6">
        <v>4</v>
      </c>
      <c r="E410" s="15">
        <v>256.24</v>
      </c>
      <c r="F410" t="str">
        <f>_xlfn.IFNA(IF(MATCH($A410,Delivery_lines!$B:$B,0)&gt;0,"Shipped"),"Not Shipped")</f>
        <v>Not Shipped</v>
      </c>
    </row>
    <row r="411" spans="1:6" ht="15.75" customHeight="1" x14ac:dyDescent="0.35">
      <c r="A411" s="6">
        <v>105099</v>
      </c>
      <c r="B411" s="6">
        <v>105099002</v>
      </c>
      <c r="C411" s="14">
        <v>42787</v>
      </c>
      <c r="D411" s="6">
        <v>2</v>
      </c>
      <c r="E411" s="15">
        <v>1440.22</v>
      </c>
      <c r="F411" t="str">
        <f>_xlfn.IFNA(IF(MATCH($A411,Delivery_lines!$B:$B,0)&gt;0,"Shipped"),"Not Shipped")</f>
        <v>Not Shipped</v>
      </c>
    </row>
    <row r="412" spans="1:6" ht="15.75" customHeight="1" x14ac:dyDescent="0.35">
      <c r="A412" s="6">
        <v>110744</v>
      </c>
      <c r="B412" s="6">
        <v>110744002</v>
      </c>
      <c r="C412" s="14">
        <v>42787</v>
      </c>
      <c r="D412" s="6">
        <v>2</v>
      </c>
      <c r="E412" s="15">
        <v>1435.74</v>
      </c>
      <c r="F412" t="str">
        <f>_xlfn.IFNA(IF(MATCH($A412,Delivery_lines!$B:$B,0)&gt;0,"Shipped"),"Not Shipped")</f>
        <v>Not Shipped</v>
      </c>
    </row>
    <row r="413" spans="1:6" ht="15.75" customHeight="1" x14ac:dyDescent="0.35">
      <c r="A413" s="6">
        <v>59459</v>
      </c>
      <c r="B413" s="6">
        <v>59459002</v>
      </c>
      <c r="C413" s="14">
        <v>42788</v>
      </c>
      <c r="D413" s="6">
        <v>1</v>
      </c>
      <c r="E413" s="15">
        <v>471.93</v>
      </c>
      <c r="F413" t="str">
        <f>_xlfn.IFNA(IF(MATCH($A413,Delivery_lines!$B:$B,0)&gt;0,"Shipped"),"Not Shipped")</f>
        <v>Not Shipped</v>
      </c>
    </row>
    <row r="414" spans="1:6" ht="15.75" customHeight="1" x14ac:dyDescent="0.35">
      <c r="A414" s="6">
        <v>59609</v>
      </c>
      <c r="B414" s="6">
        <v>59609002</v>
      </c>
      <c r="C414" s="14">
        <v>42788</v>
      </c>
      <c r="D414" s="6">
        <v>3</v>
      </c>
      <c r="E414" s="15">
        <v>521.31000000000006</v>
      </c>
      <c r="F414" t="str">
        <f>_xlfn.IFNA(IF(MATCH($A414,Delivery_lines!$B:$B,0)&gt;0,"Shipped"),"Not Shipped")</f>
        <v>Not Shipped</v>
      </c>
    </row>
    <row r="415" spans="1:6" ht="15.75" customHeight="1" x14ac:dyDescent="0.35">
      <c r="A415" s="6">
        <v>60789</v>
      </c>
      <c r="B415" s="6">
        <v>60789002</v>
      </c>
      <c r="C415" s="14">
        <v>42788</v>
      </c>
      <c r="D415" s="6">
        <v>7</v>
      </c>
      <c r="E415" s="15">
        <v>4425.12</v>
      </c>
      <c r="F415" t="str">
        <f>_xlfn.IFNA(IF(MATCH($A415,Delivery_lines!$B:$B,0)&gt;0,"Shipped"),"Not Shipped")</f>
        <v>Not Shipped</v>
      </c>
    </row>
    <row r="416" spans="1:6" ht="15.75" customHeight="1" x14ac:dyDescent="0.35">
      <c r="A416" s="6">
        <v>74204</v>
      </c>
      <c r="B416" s="6">
        <v>74204002</v>
      </c>
      <c r="C416" s="14">
        <v>42788</v>
      </c>
      <c r="D416" s="6">
        <v>2</v>
      </c>
      <c r="E416" s="15">
        <v>261.32</v>
      </c>
      <c r="F416" t="str">
        <f>_xlfn.IFNA(IF(MATCH($A416,Delivery_lines!$B:$B,0)&gt;0,"Shipped"),"Not Shipped")</f>
        <v>Not Shipped</v>
      </c>
    </row>
    <row r="417" spans="1:6" ht="15.75" customHeight="1" x14ac:dyDescent="0.35">
      <c r="A417" s="6">
        <v>84324</v>
      </c>
      <c r="B417" s="6">
        <v>84324002</v>
      </c>
      <c r="C417" s="14">
        <v>42788</v>
      </c>
      <c r="D417" s="6">
        <v>3</v>
      </c>
      <c r="E417" s="15">
        <v>1401.99</v>
      </c>
      <c r="F417" t="str">
        <f>_xlfn.IFNA(IF(MATCH($A417,Delivery_lines!$B:$B,0)&gt;0,"Shipped"),"Not Shipped")</f>
        <v>Not Shipped</v>
      </c>
    </row>
    <row r="418" spans="1:6" ht="15.75" customHeight="1" x14ac:dyDescent="0.35">
      <c r="A418" s="6">
        <v>86114</v>
      </c>
      <c r="B418" s="6">
        <v>86114002</v>
      </c>
      <c r="C418" s="14">
        <v>42788</v>
      </c>
      <c r="D418" s="6">
        <v>6</v>
      </c>
      <c r="E418" s="15">
        <v>1436.04</v>
      </c>
      <c r="F418" t="str">
        <f>_xlfn.IFNA(IF(MATCH($A418,Delivery_lines!$B:$B,0)&gt;0,"Shipped"),"Not Shipped")</f>
        <v>Not Shipped</v>
      </c>
    </row>
    <row r="419" spans="1:6" ht="15.75" customHeight="1" x14ac:dyDescent="0.35">
      <c r="A419" s="6">
        <v>94834</v>
      </c>
      <c r="B419" s="6">
        <v>94834002</v>
      </c>
      <c r="C419" s="14">
        <v>42788</v>
      </c>
      <c r="D419" s="6">
        <v>3</v>
      </c>
      <c r="E419" s="15">
        <v>579.54</v>
      </c>
      <c r="F419" t="str">
        <f>_xlfn.IFNA(IF(MATCH($A419,Delivery_lines!$B:$B,0)&gt;0,"Shipped"),"Not Shipped")</f>
        <v>Not Shipped</v>
      </c>
    </row>
    <row r="420" spans="1:6" ht="15.75" customHeight="1" x14ac:dyDescent="0.35">
      <c r="A420" s="6">
        <v>101069</v>
      </c>
      <c r="B420" s="6">
        <v>101069002</v>
      </c>
      <c r="C420" s="14">
        <v>42788</v>
      </c>
      <c r="D420" s="6">
        <v>6</v>
      </c>
      <c r="E420" s="15">
        <v>2446.62</v>
      </c>
      <c r="F420" t="str">
        <f>_xlfn.IFNA(IF(MATCH($A420,Delivery_lines!$B:$B,0)&gt;0,"Shipped"),"Not Shipped")</f>
        <v>Not Shipped</v>
      </c>
    </row>
    <row r="421" spans="1:6" ht="15.75" customHeight="1" x14ac:dyDescent="0.35">
      <c r="A421" s="6">
        <v>102259</v>
      </c>
      <c r="B421" s="6">
        <v>102259002</v>
      </c>
      <c r="C421" s="14">
        <v>42788</v>
      </c>
      <c r="D421" s="6">
        <v>5</v>
      </c>
      <c r="E421" s="15">
        <v>2818.5</v>
      </c>
      <c r="F421" t="str">
        <f>_xlfn.IFNA(IF(MATCH($A421,Delivery_lines!$B:$B,0)&gt;0,"Shipped"),"Not Shipped")</f>
        <v>Not Shipped</v>
      </c>
    </row>
    <row r="422" spans="1:6" ht="15.75" customHeight="1" x14ac:dyDescent="0.35">
      <c r="A422" s="6">
        <v>112099</v>
      </c>
      <c r="B422" s="6">
        <v>112099002</v>
      </c>
      <c r="C422" s="14">
        <v>42788</v>
      </c>
      <c r="D422" s="6">
        <v>5</v>
      </c>
      <c r="E422" s="15">
        <v>1121.4000000000001</v>
      </c>
      <c r="F422" t="str">
        <f>_xlfn.IFNA(IF(MATCH($A422,Delivery_lines!$B:$B,0)&gt;0,"Shipped"),"Not Shipped")</f>
        <v>Not Shipped</v>
      </c>
    </row>
    <row r="423" spans="1:6" ht="15.75" customHeight="1" x14ac:dyDescent="0.35">
      <c r="A423" s="6">
        <v>70059</v>
      </c>
      <c r="B423" s="6">
        <v>70059002</v>
      </c>
      <c r="C423" s="14">
        <v>42789</v>
      </c>
      <c r="D423" s="6">
        <v>5</v>
      </c>
      <c r="E423" s="15">
        <v>75.400000000000006</v>
      </c>
      <c r="F423" t="str">
        <f>_xlfn.IFNA(IF(MATCH($A423,Delivery_lines!$B:$B,0)&gt;0,"Shipped"),"Not Shipped")</f>
        <v>Not Shipped</v>
      </c>
    </row>
    <row r="424" spans="1:6" ht="15.75" customHeight="1" x14ac:dyDescent="0.35">
      <c r="A424" s="6">
        <v>71069</v>
      </c>
      <c r="B424" s="6">
        <v>71069002</v>
      </c>
      <c r="C424" s="14">
        <v>42789</v>
      </c>
      <c r="D424" s="6">
        <v>2</v>
      </c>
      <c r="E424" s="15">
        <v>859.7</v>
      </c>
      <c r="F424" t="str">
        <f>_xlfn.IFNA(IF(MATCH($A424,Delivery_lines!$B:$B,0)&gt;0,"Shipped"),"Not Shipped")</f>
        <v>Not Shipped</v>
      </c>
    </row>
    <row r="425" spans="1:6" ht="15.75" customHeight="1" x14ac:dyDescent="0.35">
      <c r="A425" s="6">
        <v>75844</v>
      </c>
      <c r="B425" s="6">
        <v>75844002</v>
      </c>
      <c r="C425" s="14">
        <v>42789</v>
      </c>
      <c r="D425" s="6">
        <v>3</v>
      </c>
      <c r="E425" s="15">
        <v>1399.59</v>
      </c>
      <c r="F425" t="str">
        <f>_xlfn.IFNA(IF(MATCH($A425,Delivery_lines!$B:$B,0)&gt;0,"Shipped"),"Not Shipped")</f>
        <v>Not Shipped</v>
      </c>
    </row>
    <row r="426" spans="1:6" ht="15.75" customHeight="1" x14ac:dyDescent="0.35">
      <c r="A426" s="6">
        <v>76149</v>
      </c>
      <c r="B426" s="6">
        <v>76149002</v>
      </c>
      <c r="C426" s="14">
        <v>42789</v>
      </c>
      <c r="D426" s="6">
        <v>7</v>
      </c>
      <c r="E426" s="15">
        <v>1867.6000000000001</v>
      </c>
      <c r="F426" t="str">
        <f>_xlfn.IFNA(IF(MATCH($A426,Delivery_lines!$B:$B,0)&gt;0,"Shipped"),"Not Shipped")</f>
        <v>Not Shipped</v>
      </c>
    </row>
    <row r="427" spans="1:6" ht="15.75" customHeight="1" x14ac:dyDescent="0.35">
      <c r="A427" s="6">
        <v>76289</v>
      </c>
      <c r="B427" s="6">
        <v>76289002</v>
      </c>
      <c r="C427" s="14">
        <v>42789</v>
      </c>
      <c r="D427" s="6">
        <v>5</v>
      </c>
      <c r="E427" s="15">
        <v>2176.65</v>
      </c>
      <c r="F427" t="str">
        <f>_xlfn.IFNA(IF(MATCH($A427,Delivery_lines!$B:$B,0)&gt;0,"Shipped"),"Not Shipped")</f>
        <v>Not Shipped</v>
      </c>
    </row>
    <row r="428" spans="1:6" ht="15.75" customHeight="1" x14ac:dyDescent="0.35">
      <c r="A428" s="6">
        <v>78939</v>
      </c>
      <c r="B428" s="6">
        <v>78939002</v>
      </c>
      <c r="C428" s="14">
        <v>42789</v>
      </c>
      <c r="D428" s="6">
        <v>3</v>
      </c>
      <c r="E428" s="15">
        <v>1671.33</v>
      </c>
      <c r="F428" t="str">
        <f>_xlfn.IFNA(IF(MATCH($A428,Delivery_lines!$B:$B,0)&gt;0,"Shipped"),"Not Shipped")</f>
        <v>Not Shipped</v>
      </c>
    </row>
    <row r="429" spans="1:6" ht="15.75" customHeight="1" x14ac:dyDescent="0.35">
      <c r="A429" s="6">
        <v>81194</v>
      </c>
      <c r="B429" s="6">
        <v>81194002</v>
      </c>
      <c r="C429" s="14">
        <v>42789</v>
      </c>
      <c r="D429" s="6">
        <v>3</v>
      </c>
      <c r="E429" s="15">
        <v>1131.3899999999999</v>
      </c>
      <c r="F429" t="str">
        <f>_xlfn.IFNA(IF(MATCH($A429,Delivery_lines!$B:$B,0)&gt;0,"Shipped"),"Not Shipped")</f>
        <v>Not Shipped</v>
      </c>
    </row>
    <row r="430" spans="1:6" ht="15.75" customHeight="1" x14ac:dyDescent="0.35">
      <c r="A430" s="6">
        <v>98984</v>
      </c>
      <c r="B430" s="6">
        <v>98984002</v>
      </c>
      <c r="C430" s="14">
        <v>42789</v>
      </c>
      <c r="D430" s="6">
        <v>2</v>
      </c>
      <c r="E430" s="15">
        <v>951.86</v>
      </c>
      <c r="F430" t="str">
        <f>_xlfn.IFNA(IF(MATCH($A430,Delivery_lines!$B:$B,0)&gt;0,"Shipped"),"Not Shipped")</f>
        <v>Not Shipped</v>
      </c>
    </row>
    <row r="431" spans="1:6" ht="15.75" customHeight="1" x14ac:dyDescent="0.35">
      <c r="A431" s="6">
        <v>104814</v>
      </c>
      <c r="B431" s="6">
        <v>104814002</v>
      </c>
      <c r="C431" s="14">
        <v>42789</v>
      </c>
      <c r="D431" s="6">
        <v>5</v>
      </c>
      <c r="E431" s="15">
        <v>1529.35</v>
      </c>
      <c r="F431" t="str">
        <f>_xlfn.IFNA(IF(MATCH($A431,Delivery_lines!$B:$B,0)&gt;0,"Shipped"),"Not Shipped")</f>
        <v>Not Shipped</v>
      </c>
    </row>
    <row r="432" spans="1:6" ht="15.75" customHeight="1" x14ac:dyDescent="0.35">
      <c r="A432" s="6">
        <v>110304</v>
      </c>
      <c r="B432" s="6">
        <v>110304002</v>
      </c>
      <c r="C432" s="14">
        <v>42789</v>
      </c>
      <c r="D432" s="6">
        <v>6</v>
      </c>
      <c r="E432" s="15">
        <v>1032.9000000000001</v>
      </c>
      <c r="F432" t="str">
        <f>_xlfn.IFNA(IF(MATCH($A432,Delivery_lines!$B:$B,0)&gt;0,"Shipped"),"Not Shipped")</f>
        <v>Not Shipped</v>
      </c>
    </row>
    <row r="433" spans="1:6" ht="15.75" customHeight="1" x14ac:dyDescent="0.35">
      <c r="A433" s="6">
        <v>63919</v>
      </c>
      <c r="B433" s="6">
        <v>63919002</v>
      </c>
      <c r="C433" s="14">
        <v>42790</v>
      </c>
      <c r="D433" s="6">
        <v>2</v>
      </c>
      <c r="E433" s="15">
        <v>1129.3800000000001</v>
      </c>
      <c r="F433" t="str">
        <f>_xlfn.IFNA(IF(MATCH($A433,Delivery_lines!$B:$B,0)&gt;0,"Shipped"),"Not Shipped")</f>
        <v>Not Shipped</v>
      </c>
    </row>
    <row r="434" spans="1:6" ht="15.75" customHeight="1" x14ac:dyDescent="0.35">
      <c r="A434" s="6">
        <v>68274</v>
      </c>
      <c r="B434" s="6">
        <v>68274002</v>
      </c>
      <c r="C434" s="14">
        <v>42790</v>
      </c>
      <c r="D434" s="6">
        <v>2</v>
      </c>
      <c r="E434" s="15">
        <v>787.8</v>
      </c>
      <c r="F434" t="str">
        <f>_xlfn.IFNA(IF(MATCH($A434,Delivery_lines!$B:$B,0)&gt;0,"Shipped"),"Not Shipped")</f>
        <v>Not Shipped</v>
      </c>
    </row>
    <row r="435" spans="1:6" ht="15.75" customHeight="1" x14ac:dyDescent="0.35">
      <c r="A435" s="6">
        <v>71814</v>
      </c>
      <c r="B435" s="6">
        <v>71814002</v>
      </c>
      <c r="C435" s="14">
        <v>42790</v>
      </c>
      <c r="D435" s="6">
        <v>2</v>
      </c>
      <c r="E435" s="15">
        <v>692.36</v>
      </c>
      <c r="F435" t="str">
        <f>_xlfn.IFNA(IF(MATCH($A435,Delivery_lines!$B:$B,0)&gt;0,"Shipped"),"Not Shipped")</f>
        <v>Not Shipped</v>
      </c>
    </row>
    <row r="436" spans="1:6" ht="15.75" customHeight="1" x14ac:dyDescent="0.35">
      <c r="A436" s="6">
        <v>72844</v>
      </c>
      <c r="B436" s="6">
        <v>72844002</v>
      </c>
      <c r="C436" s="14">
        <v>42790</v>
      </c>
      <c r="D436" s="6">
        <v>4</v>
      </c>
      <c r="E436" s="15">
        <v>2538.04</v>
      </c>
      <c r="F436" t="str">
        <f>_xlfn.IFNA(IF(MATCH($A436,Delivery_lines!$B:$B,0)&gt;0,"Shipped"),"Not Shipped")</f>
        <v>Not Shipped</v>
      </c>
    </row>
    <row r="437" spans="1:6" ht="15.75" customHeight="1" x14ac:dyDescent="0.35">
      <c r="A437" s="6">
        <v>75244</v>
      </c>
      <c r="B437" s="6">
        <v>75244002</v>
      </c>
      <c r="C437" s="14">
        <v>42790</v>
      </c>
      <c r="D437" s="6">
        <v>5</v>
      </c>
      <c r="E437" s="15">
        <v>1918.1</v>
      </c>
      <c r="F437" t="str">
        <f>_xlfn.IFNA(IF(MATCH($A437,Delivery_lines!$B:$B,0)&gt;0,"Shipped"),"Not Shipped")</f>
        <v>Not Shipped</v>
      </c>
    </row>
    <row r="438" spans="1:6" ht="15.75" customHeight="1" x14ac:dyDescent="0.35">
      <c r="A438" s="6">
        <v>98539</v>
      </c>
      <c r="B438" s="6">
        <v>98539002</v>
      </c>
      <c r="C438" s="14">
        <v>42790</v>
      </c>
      <c r="D438" s="6">
        <v>1</v>
      </c>
      <c r="E438" s="15">
        <v>437.43</v>
      </c>
      <c r="F438" t="str">
        <f>_xlfn.IFNA(IF(MATCH($A438,Delivery_lines!$B:$B,0)&gt;0,"Shipped"),"Not Shipped")</f>
        <v>Not Shipped</v>
      </c>
    </row>
    <row r="439" spans="1:6" ht="15.75" customHeight="1" x14ac:dyDescent="0.35">
      <c r="A439" s="6">
        <v>100924</v>
      </c>
      <c r="B439" s="6">
        <v>100924002</v>
      </c>
      <c r="C439" s="14">
        <v>42790</v>
      </c>
      <c r="D439" s="6">
        <v>5</v>
      </c>
      <c r="E439" s="15">
        <v>3587.45</v>
      </c>
      <c r="F439" t="str">
        <f>_xlfn.IFNA(IF(MATCH($A439,Delivery_lines!$B:$B,0)&gt;0,"Shipped"),"Not Shipped")</f>
        <v>Not Shipped</v>
      </c>
    </row>
    <row r="440" spans="1:6" ht="15.75" customHeight="1" x14ac:dyDescent="0.35">
      <c r="A440" s="6">
        <v>60364</v>
      </c>
      <c r="B440" s="6">
        <v>60364002</v>
      </c>
      <c r="C440" s="14">
        <v>42791</v>
      </c>
      <c r="D440" s="6">
        <v>6</v>
      </c>
      <c r="E440" s="15">
        <v>1411.3799999999999</v>
      </c>
      <c r="F440" t="str">
        <f>_xlfn.IFNA(IF(MATCH($A440,Delivery_lines!$B:$B,0)&gt;0,"Shipped"),"Not Shipped")</f>
        <v>Not Shipped</v>
      </c>
    </row>
    <row r="441" spans="1:6" ht="15.75" customHeight="1" x14ac:dyDescent="0.35">
      <c r="A441" s="6">
        <v>64214</v>
      </c>
      <c r="B441" s="6">
        <v>64214002</v>
      </c>
      <c r="C441" s="14">
        <v>42791</v>
      </c>
      <c r="D441" s="6">
        <v>5</v>
      </c>
      <c r="E441" s="15">
        <v>1870.1499999999999</v>
      </c>
      <c r="F441" t="str">
        <f>_xlfn.IFNA(IF(MATCH($A441,Delivery_lines!$B:$B,0)&gt;0,"Shipped"),"Not Shipped")</f>
        <v>Not Shipped</v>
      </c>
    </row>
    <row r="442" spans="1:6" ht="15.75" customHeight="1" x14ac:dyDescent="0.35">
      <c r="A442" s="6">
        <v>66344</v>
      </c>
      <c r="B442" s="6">
        <v>66344002</v>
      </c>
      <c r="C442" s="14">
        <v>42791</v>
      </c>
      <c r="D442" s="6">
        <v>5</v>
      </c>
      <c r="E442" s="15">
        <v>2779.7000000000003</v>
      </c>
      <c r="F442" t="str">
        <f>_xlfn.IFNA(IF(MATCH($A442,Delivery_lines!$B:$B,0)&gt;0,"Shipped"),"Not Shipped")</f>
        <v>Not Shipped</v>
      </c>
    </row>
    <row r="443" spans="1:6" ht="15.75" customHeight="1" x14ac:dyDescent="0.35">
      <c r="A443" s="6">
        <v>74369</v>
      </c>
      <c r="B443" s="6">
        <v>74369002</v>
      </c>
      <c r="C443" s="14">
        <v>42791</v>
      </c>
      <c r="D443" s="6">
        <v>3</v>
      </c>
      <c r="E443" s="15">
        <v>745.08</v>
      </c>
      <c r="F443" t="str">
        <f>_xlfn.IFNA(IF(MATCH($A443,Delivery_lines!$B:$B,0)&gt;0,"Shipped"),"Not Shipped")</f>
        <v>Not Shipped</v>
      </c>
    </row>
    <row r="444" spans="1:6" ht="15.75" customHeight="1" x14ac:dyDescent="0.35">
      <c r="A444" s="6">
        <v>88519</v>
      </c>
      <c r="B444" s="6">
        <v>88519002</v>
      </c>
      <c r="C444" s="14">
        <v>42791</v>
      </c>
      <c r="D444" s="6">
        <v>2</v>
      </c>
      <c r="E444" s="15">
        <v>591.79999999999995</v>
      </c>
      <c r="F444" t="str">
        <f>_xlfn.IFNA(IF(MATCH($A444,Delivery_lines!$B:$B,0)&gt;0,"Shipped"),"Not Shipped")</f>
        <v>Not Shipped</v>
      </c>
    </row>
    <row r="445" spans="1:6" ht="15.75" customHeight="1" x14ac:dyDescent="0.35">
      <c r="A445" s="6">
        <v>90584</v>
      </c>
      <c r="B445" s="6">
        <v>90584002</v>
      </c>
      <c r="C445" s="14">
        <v>42791</v>
      </c>
      <c r="D445" s="6">
        <v>6</v>
      </c>
      <c r="E445" s="15">
        <v>4373.6400000000003</v>
      </c>
      <c r="F445" t="str">
        <f>_xlfn.IFNA(IF(MATCH($A445,Delivery_lines!$B:$B,0)&gt;0,"Shipped"),"Not Shipped")</f>
        <v>Not Shipped</v>
      </c>
    </row>
    <row r="446" spans="1:6" ht="15.75" customHeight="1" x14ac:dyDescent="0.35">
      <c r="A446" s="6">
        <v>104219</v>
      </c>
      <c r="B446" s="6">
        <v>104219002</v>
      </c>
      <c r="C446" s="14">
        <v>42791</v>
      </c>
      <c r="D446" s="6">
        <v>7</v>
      </c>
      <c r="E446" s="15">
        <v>3888.1500000000005</v>
      </c>
      <c r="F446" t="str">
        <f>_xlfn.IFNA(IF(MATCH($A446,Delivery_lines!$B:$B,0)&gt;0,"Shipped"),"Not Shipped")</f>
        <v>Not Shipped</v>
      </c>
    </row>
    <row r="447" spans="1:6" ht="15.75" customHeight="1" x14ac:dyDescent="0.35">
      <c r="A447" s="6">
        <v>57209</v>
      </c>
      <c r="B447" s="6">
        <v>57209002</v>
      </c>
      <c r="C447" s="14">
        <v>42792</v>
      </c>
      <c r="D447" s="6">
        <v>4</v>
      </c>
      <c r="E447" s="15">
        <v>1666.76</v>
      </c>
      <c r="F447" t="str">
        <f>_xlfn.IFNA(IF(MATCH($A447,Delivery_lines!$B:$B,0)&gt;0,"Shipped"),"Not Shipped")</f>
        <v>Not Shipped</v>
      </c>
    </row>
    <row r="448" spans="1:6" ht="15.75" customHeight="1" x14ac:dyDescent="0.35">
      <c r="A448" s="6">
        <v>72129</v>
      </c>
      <c r="B448" s="6">
        <v>72129002</v>
      </c>
      <c r="C448" s="14">
        <v>42792</v>
      </c>
      <c r="D448" s="6">
        <v>5</v>
      </c>
      <c r="E448" s="15">
        <v>238.55</v>
      </c>
      <c r="F448" t="str">
        <f>_xlfn.IFNA(IF(MATCH($A448,Delivery_lines!$B:$B,0)&gt;0,"Shipped"),"Not Shipped")</f>
        <v>Not Shipped</v>
      </c>
    </row>
    <row r="449" spans="1:6" ht="15.75" customHeight="1" x14ac:dyDescent="0.35">
      <c r="A449" s="6">
        <v>101839</v>
      </c>
      <c r="B449" s="6">
        <v>101839002</v>
      </c>
      <c r="C449" s="14">
        <v>42792</v>
      </c>
      <c r="D449" s="6">
        <v>2</v>
      </c>
      <c r="E449" s="15">
        <v>1363.52</v>
      </c>
      <c r="F449" t="str">
        <f>_xlfn.IFNA(IF(MATCH($A449,Delivery_lines!$B:$B,0)&gt;0,"Shipped"),"Not Shipped")</f>
        <v>Not Shipped</v>
      </c>
    </row>
    <row r="450" spans="1:6" ht="15.75" customHeight="1" x14ac:dyDescent="0.35">
      <c r="A450" s="6">
        <v>59329</v>
      </c>
      <c r="B450" s="6">
        <v>59329002</v>
      </c>
      <c r="C450" s="14">
        <v>42793</v>
      </c>
      <c r="D450" s="6">
        <v>4</v>
      </c>
      <c r="E450" s="15">
        <v>612.64</v>
      </c>
      <c r="F450" t="str">
        <f>_xlfn.IFNA(IF(MATCH($A450,Delivery_lines!$B:$B,0)&gt;0,"Shipped"),"Not Shipped")</f>
        <v>Not Shipped</v>
      </c>
    </row>
    <row r="451" spans="1:6" ht="15.75" customHeight="1" x14ac:dyDescent="0.35">
      <c r="A451" s="6">
        <v>66504</v>
      </c>
      <c r="B451" s="6">
        <v>66504002</v>
      </c>
      <c r="C451" s="14">
        <v>42793</v>
      </c>
      <c r="D451" s="6">
        <v>3</v>
      </c>
      <c r="E451" s="15">
        <v>1563.3899999999999</v>
      </c>
      <c r="F451" t="str">
        <f>_xlfn.IFNA(IF(MATCH($A451,Delivery_lines!$B:$B,0)&gt;0,"Shipped"),"Not Shipped")</f>
        <v>Not Shipped</v>
      </c>
    </row>
    <row r="452" spans="1:6" ht="15.75" customHeight="1" x14ac:dyDescent="0.35">
      <c r="A452" s="6">
        <v>68289</v>
      </c>
      <c r="B452" s="6">
        <v>68289002</v>
      </c>
      <c r="C452" s="14">
        <v>42793</v>
      </c>
      <c r="D452" s="6">
        <v>5</v>
      </c>
      <c r="E452" s="15">
        <v>205.55</v>
      </c>
      <c r="F452" t="str">
        <f>_xlfn.IFNA(IF(MATCH($A452,Delivery_lines!$B:$B,0)&gt;0,"Shipped"),"Not Shipped")</f>
        <v>Not Shipped</v>
      </c>
    </row>
    <row r="453" spans="1:6" ht="15.75" customHeight="1" x14ac:dyDescent="0.35">
      <c r="A453" s="6">
        <v>74819</v>
      </c>
      <c r="B453" s="6">
        <v>74819002</v>
      </c>
      <c r="C453" s="14">
        <v>42793</v>
      </c>
      <c r="D453" s="6">
        <v>3</v>
      </c>
      <c r="E453" s="15">
        <v>187.85999999999999</v>
      </c>
      <c r="F453" t="str">
        <f>_xlfn.IFNA(IF(MATCH($A453,Delivery_lines!$B:$B,0)&gt;0,"Shipped"),"Not Shipped")</f>
        <v>Not Shipped</v>
      </c>
    </row>
    <row r="454" spans="1:6" ht="15.75" customHeight="1" x14ac:dyDescent="0.35">
      <c r="A454" s="6">
        <v>80014</v>
      </c>
      <c r="B454" s="6">
        <v>80014002</v>
      </c>
      <c r="C454" s="14">
        <v>42793</v>
      </c>
      <c r="D454" s="6">
        <v>6</v>
      </c>
      <c r="E454" s="15">
        <v>1823.6399999999999</v>
      </c>
      <c r="F454" t="str">
        <f>_xlfn.IFNA(IF(MATCH($A454,Delivery_lines!$B:$B,0)&gt;0,"Shipped"),"Not Shipped")</f>
        <v>Not Shipped</v>
      </c>
    </row>
    <row r="455" spans="1:6" ht="15.75" customHeight="1" x14ac:dyDescent="0.35">
      <c r="A455" s="6">
        <v>101244</v>
      </c>
      <c r="B455" s="6">
        <v>101244002</v>
      </c>
      <c r="C455" s="14">
        <v>42793</v>
      </c>
      <c r="D455" s="6">
        <v>4</v>
      </c>
      <c r="E455" s="15">
        <v>1910</v>
      </c>
      <c r="F455" t="str">
        <f>_xlfn.IFNA(IF(MATCH($A455,Delivery_lines!$B:$B,0)&gt;0,"Shipped"),"Not Shipped")</f>
        <v>Not Shipped</v>
      </c>
    </row>
    <row r="456" spans="1:6" ht="15.75" customHeight="1" x14ac:dyDescent="0.35">
      <c r="A456" s="6">
        <v>103344</v>
      </c>
      <c r="B456" s="6">
        <v>103344002</v>
      </c>
      <c r="C456" s="14">
        <v>42793</v>
      </c>
      <c r="D456" s="6">
        <v>3</v>
      </c>
      <c r="E456" s="15">
        <v>1786.59</v>
      </c>
      <c r="F456" t="str">
        <f>_xlfn.IFNA(IF(MATCH($A456,Delivery_lines!$B:$B,0)&gt;0,"Shipped"),"Not Shipped")</f>
        <v>Not Shipped</v>
      </c>
    </row>
    <row r="457" spans="1:6" ht="15.75" customHeight="1" x14ac:dyDescent="0.35">
      <c r="A457" s="6">
        <v>106314</v>
      </c>
      <c r="B457" s="6">
        <v>106314002</v>
      </c>
      <c r="C457" s="14">
        <v>42793</v>
      </c>
      <c r="D457" s="6">
        <v>5</v>
      </c>
      <c r="E457" s="15">
        <v>2148.1</v>
      </c>
      <c r="F457" t="str">
        <f>_xlfn.IFNA(IF(MATCH($A457,Delivery_lines!$B:$B,0)&gt;0,"Shipped"),"Not Shipped")</f>
        <v>Not Shipped</v>
      </c>
    </row>
    <row r="458" spans="1:6" ht="15.75" customHeight="1" x14ac:dyDescent="0.35">
      <c r="A458" s="6">
        <v>59194</v>
      </c>
      <c r="B458" s="6">
        <v>59194002</v>
      </c>
      <c r="C458" s="14">
        <v>42794</v>
      </c>
      <c r="D458" s="6">
        <v>6</v>
      </c>
      <c r="E458" s="15">
        <v>698.7</v>
      </c>
      <c r="F458" t="str">
        <f>_xlfn.IFNA(IF(MATCH($A458,Delivery_lines!$B:$B,0)&gt;0,"Shipped"),"Not Shipped")</f>
        <v>Not Shipped</v>
      </c>
    </row>
    <row r="459" spans="1:6" ht="15.75" customHeight="1" x14ac:dyDescent="0.35">
      <c r="A459" s="6">
        <v>61414</v>
      </c>
      <c r="B459" s="6">
        <v>61414002</v>
      </c>
      <c r="C459" s="14">
        <v>42794</v>
      </c>
      <c r="D459" s="6">
        <v>3</v>
      </c>
      <c r="E459" s="15">
        <v>519.90000000000009</v>
      </c>
      <c r="F459" t="str">
        <f>_xlfn.IFNA(IF(MATCH($A459,Delivery_lines!$B:$B,0)&gt;0,"Shipped"),"Not Shipped")</f>
        <v>Not Shipped</v>
      </c>
    </row>
    <row r="460" spans="1:6" ht="15.75" customHeight="1" x14ac:dyDescent="0.35">
      <c r="A460" s="6">
        <v>65614</v>
      </c>
      <c r="B460" s="6">
        <v>65614002</v>
      </c>
      <c r="C460" s="14">
        <v>42794</v>
      </c>
      <c r="D460" s="6">
        <v>6</v>
      </c>
      <c r="E460" s="15">
        <v>4285.9800000000005</v>
      </c>
      <c r="F460" t="str">
        <f>_xlfn.IFNA(IF(MATCH($A460,Delivery_lines!$B:$B,0)&gt;0,"Shipped"),"Not Shipped")</f>
        <v>Not Shipped</v>
      </c>
    </row>
    <row r="461" spans="1:6" ht="15.75" customHeight="1" x14ac:dyDescent="0.35">
      <c r="A461" s="6">
        <v>67714</v>
      </c>
      <c r="B461" s="6">
        <v>67714002</v>
      </c>
      <c r="C461" s="14">
        <v>42794</v>
      </c>
      <c r="D461" s="6">
        <v>6</v>
      </c>
      <c r="E461" s="15">
        <v>3198</v>
      </c>
      <c r="F461" t="str">
        <f>_xlfn.IFNA(IF(MATCH($A461,Delivery_lines!$B:$B,0)&gt;0,"Shipped"),"Not Shipped")</f>
        <v>Not Shipped</v>
      </c>
    </row>
    <row r="462" spans="1:6" ht="15.75" customHeight="1" x14ac:dyDescent="0.35">
      <c r="A462" s="6">
        <v>72139</v>
      </c>
      <c r="B462" s="6">
        <v>72139002</v>
      </c>
      <c r="C462" s="14">
        <v>42794</v>
      </c>
      <c r="D462" s="6">
        <v>1</v>
      </c>
      <c r="E462" s="15">
        <v>414.52</v>
      </c>
      <c r="F462" t="str">
        <f>_xlfn.IFNA(IF(MATCH($A462,Delivery_lines!$B:$B,0)&gt;0,"Shipped"),"Not Shipped")</f>
        <v>Not Shipped</v>
      </c>
    </row>
    <row r="463" spans="1:6" ht="15.75" customHeight="1" x14ac:dyDescent="0.35">
      <c r="A463" s="6">
        <v>75419</v>
      </c>
      <c r="B463" s="6">
        <v>75419002</v>
      </c>
      <c r="C463" s="14">
        <v>42794</v>
      </c>
      <c r="D463" s="6">
        <v>3</v>
      </c>
      <c r="E463" s="15">
        <v>1987.98</v>
      </c>
      <c r="F463" t="str">
        <f>_xlfn.IFNA(IF(MATCH($A463,Delivery_lines!$B:$B,0)&gt;0,"Shipped"),"Not Shipped")</f>
        <v>Not Shipped</v>
      </c>
    </row>
    <row r="464" spans="1:6" ht="15.75" customHeight="1" x14ac:dyDescent="0.35">
      <c r="A464" s="6">
        <v>89729</v>
      </c>
      <c r="B464" s="6">
        <v>89729002</v>
      </c>
      <c r="C464" s="14">
        <v>42794</v>
      </c>
      <c r="D464" s="6">
        <v>6</v>
      </c>
      <c r="E464" s="15">
        <v>3765.3599999999997</v>
      </c>
      <c r="F464" t="str">
        <f>_xlfn.IFNA(IF(MATCH($A464,Delivery_lines!$B:$B,0)&gt;0,"Shipped"),"Not Shipped")</f>
        <v>Not Shipped</v>
      </c>
    </row>
    <row r="465" spans="1:6" ht="15.75" customHeight="1" x14ac:dyDescent="0.35">
      <c r="A465" s="6">
        <v>94419</v>
      </c>
      <c r="B465" s="6">
        <v>94419002</v>
      </c>
      <c r="C465" s="14">
        <v>42794</v>
      </c>
      <c r="D465" s="6">
        <v>3</v>
      </c>
      <c r="E465" s="15">
        <v>297.36</v>
      </c>
      <c r="F465" t="str">
        <f>_xlfn.IFNA(IF(MATCH($A465,Delivery_lines!$B:$B,0)&gt;0,"Shipped"),"Not Shipped")</f>
        <v>Not Shipped</v>
      </c>
    </row>
    <row r="466" spans="1:6" ht="15.75" customHeight="1" x14ac:dyDescent="0.35">
      <c r="A466" s="6">
        <v>106769</v>
      </c>
      <c r="B466" s="6">
        <v>106769002</v>
      </c>
      <c r="C466" s="14">
        <v>42794</v>
      </c>
      <c r="D466" s="6">
        <v>6</v>
      </c>
      <c r="E466" s="15">
        <v>1418.76</v>
      </c>
      <c r="F466" t="str">
        <f>_xlfn.IFNA(IF(MATCH($A466,Delivery_lines!$B:$B,0)&gt;0,"Shipped"),"Not Shipped")</f>
        <v>Not Shipped</v>
      </c>
    </row>
    <row r="467" spans="1:6" ht="15.75" customHeight="1" x14ac:dyDescent="0.35">
      <c r="A467" s="6">
        <v>109449</v>
      </c>
      <c r="B467" s="6">
        <v>109449002</v>
      </c>
      <c r="C467" s="14">
        <v>42794</v>
      </c>
      <c r="D467" s="6">
        <v>4</v>
      </c>
      <c r="E467" s="15">
        <v>2165.6</v>
      </c>
      <c r="F467" t="str">
        <f>_xlfn.IFNA(IF(MATCH($A467,Delivery_lines!$B:$B,0)&gt;0,"Shipped"),"Not Shipped")</f>
        <v>Not Shipped</v>
      </c>
    </row>
    <row r="468" spans="1:6" ht="15.75" customHeight="1" x14ac:dyDescent="0.35">
      <c r="A468" s="6">
        <v>112734</v>
      </c>
      <c r="B468" s="6">
        <v>112734002</v>
      </c>
      <c r="C468" s="14">
        <v>42794</v>
      </c>
      <c r="D468" s="6">
        <v>3</v>
      </c>
      <c r="E468" s="15">
        <v>684.78</v>
      </c>
      <c r="F468" t="str">
        <f>_xlfn.IFNA(IF(MATCH($A468,Delivery_lines!$B:$B,0)&gt;0,"Shipped"),"Not Shipped")</f>
        <v>Not Shipped</v>
      </c>
    </row>
    <row r="469" spans="1:6" ht="15.75" customHeight="1" x14ac:dyDescent="0.35">
      <c r="A469" s="6">
        <v>54974</v>
      </c>
      <c r="B469" s="6">
        <v>54974002</v>
      </c>
      <c r="C469" s="14">
        <v>42795</v>
      </c>
      <c r="D469" s="6">
        <v>6</v>
      </c>
      <c r="E469" s="15">
        <v>925.56</v>
      </c>
      <c r="F469" t="str">
        <f>_xlfn.IFNA(IF(MATCH($A469,Delivery_lines!$B:$B,0)&gt;0,"Shipped"),"Not Shipped")</f>
        <v>Not Shipped</v>
      </c>
    </row>
    <row r="470" spans="1:6" ht="15.75" customHeight="1" x14ac:dyDescent="0.35">
      <c r="A470" s="6">
        <v>57224</v>
      </c>
      <c r="B470" s="6">
        <v>57224002</v>
      </c>
      <c r="C470" s="14">
        <v>42795</v>
      </c>
      <c r="D470" s="6">
        <v>3</v>
      </c>
      <c r="E470" s="15">
        <v>1018.92</v>
      </c>
      <c r="F470" t="str">
        <f>_xlfn.IFNA(IF(MATCH($A470,Delivery_lines!$B:$B,0)&gt;0,"Shipped"),"Not Shipped")</f>
        <v>Not Shipped</v>
      </c>
    </row>
    <row r="471" spans="1:6" ht="15.75" customHeight="1" x14ac:dyDescent="0.35">
      <c r="A471" s="6">
        <v>60534</v>
      </c>
      <c r="B471" s="6">
        <v>60534002</v>
      </c>
      <c r="C471" s="14">
        <v>42795</v>
      </c>
      <c r="D471" s="6">
        <v>4</v>
      </c>
      <c r="E471" s="15">
        <v>2667.36</v>
      </c>
      <c r="F471" t="str">
        <f>_xlfn.IFNA(IF(MATCH($A471,Delivery_lines!$B:$B,0)&gt;0,"Shipped"),"Not Shipped")</f>
        <v>Not Shipped</v>
      </c>
    </row>
    <row r="472" spans="1:6" ht="15.75" customHeight="1" x14ac:dyDescent="0.35">
      <c r="A472" s="6">
        <v>61279</v>
      </c>
      <c r="B472" s="6">
        <v>61279002</v>
      </c>
      <c r="C472" s="14">
        <v>42795</v>
      </c>
      <c r="D472" s="6">
        <v>2</v>
      </c>
      <c r="E472" s="15">
        <v>747.48</v>
      </c>
      <c r="F472" t="str">
        <f>_xlfn.IFNA(IF(MATCH($A472,Delivery_lines!$B:$B,0)&gt;0,"Shipped"),"Not Shipped")</f>
        <v>Not Shipped</v>
      </c>
    </row>
    <row r="473" spans="1:6" ht="15.75" customHeight="1" x14ac:dyDescent="0.35">
      <c r="A473" s="6">
        <v>74979</v>
      </c>
      <c r="B473" s="6">
        <v>74979002</v>
      </c>
      <c r="C473" s="14">
        <v>42795</v>
      </c>
      <c r="D473" s="6">
        <v>4</v>
      </c>
      <c r="E473" s="15">
        <v>2383</v>
      </c>
      <c r="F473" t="str">
        <f>_xlfn.IFNA(IF(MATCH($A473,Delivery_lines!$B:$B,0)&gt;0,"Shipped"),"Not Shipped")</f>
        <v>Not Shipped</v>
      </c>
    </row>
    <row r="474" spans="1:6" ht="15.75" customHeight="1" x14ac:dyDescent="0.35">
      <c r="A474" s="6">
        <v>80474</v>
      </c>
      <c r="B474" s="6">
        <v>80474002</v>
      </c>
      <c r="C474" s="14">
        <v>42795</v>
      </c>
      <c r="D474" s="6">
        <v>7</v>
      </c>
      <c r="E474" s="15">
        <v>311.99</v>
      </c>
      <c r="F474" t="str">
        <f>_xlfn.IFNA(IF(MATCH($A474,Delivery_lines!$B:$B,0)&gt;0,"Shipped"),"Not Shipped")</f>
        <v>Not Shipped</v>
      </c>
    </row>
    <row r="475" spans="1:6" ht="15.75" customHeight="1" x14ac:dyDescent="0.35">
      <c r="A475" s="6">
        <v>81374</v>
      </c>
      <c r="B475" s="6">
        <v>81374002</v>
      </c>
      <c r="C475" s="14">
        <v>42795</v>
      </c>
      <c r="D475" s="6">
        <v>3</v>
      </c>
      <c r="E475" s="15">
        <v>865.77</v>
      </c>
      <c r="F475" t="str">
        <f>_xlfn.IFNA(IF(MATCH($A475,Delivery_lines!$B:$B,0)&gt;0,"Shipped"),"Not Shipped")</f>
        <v>Not Shipped</v>
      </c>
    </row>
    <row r="476" spans="1:6" ht="15.75" customHeight="1" x14ac:dyDescent="0.35">
      <c r="A476" s="6">
        <v>85264</v>
      </c>
      <c r="B476" s="6">
        <v>85264002</v>
      </c>
      <c r="C476" s="14">
        <v>42795</v>
      </c>
      <c r="D476" s="6">
        <v>7</v>
      </c>
      <c r="E476" s="15">
        <v>1674.61</v>
      </c>
      <c r="F476" t="str">
        <f>_xlfn.IFNA(IF(MATCH($A476,Delivery_lines!$B:$B,0)&gt;0,"Shipped"),"Not Shipped")</f>
        <v>Not Shipped</v>
      </c>
    </row>
    <row r="477" spans="1:6" ht="15.75" customHeight="1" x14ac:dyDescent="0.35">
      <c r="A477" s="6">
        <v>88994</v>
      </c>
      <c r="B477" s="6">
        <v>88994002</v>
      </c>
      <c r="C477" s="14">
        <v>42795</v>
      </c>
      <c r="D477" s="6">
        <v>4</v>
      </c>
      <c r="E477" s="15">
        <v>2462.48</v>
      </c>
      <c r="F477" t="str">
        <f>_xlfn.IFNA(IF(MATCH($A477,Delivery_lines!$B:$B,0)&gt;0,"Shipped"),"Not Shipped")</f>
        <v>Not Shipped</v>
      </c>
    </row>
    <row r="478" spans="1:6" ht="15.75" customHeight="1" x14ac:dyDescent="0.35">
      <c r="A478" s="6">
        <v>90164</v>
      </c>
      <c r="B478" s="6">
        <v>90164002</v>
      </c>
      <c r="C478" s="14">
        <v>42795</v>
      </c>
      <c r="D478" s="6">
        <v>3</v>
      </c>
      <c r="E478" s="15">
        <v>1830.2400000000002</v>
      </c>
      <c r="F478" t="str">
        <f>_xlfn.IFNA(IF(MATCH($A478,Delivery_lines!$B:$B,0)&gt;0,"Shipped"),"Not Shipped")</f>
        <v>Not Shipped</v>
      </c>
    </row>
    <row r="479" spans="1:6" ht="15.75" customHeight="1" x14ac:dyDescent="0.35">
      <c r="A479" s="6">
        <v>90759</v>
      </c>
      <c r="B479" s="6">
        <v>90759002</v>
      </c>
      <c r="C479" s="14">
        <v>42795</v>
      </c>
      <c r="D479" s="6">
        <v>5</v>
      </c>
      <c r="E479" s="15">
        <v>832.75</v>
      </c>
      <c r="F479" t="str">
        <f>_xlfn.IFNA(IF(MATCH($A479,Delivery_lines!$B:$B,0)&gt;0,"Shipped"),"Not Shipped")</f>
        <v>Not Shipped</v>
      </c>
    </row>
    <row r="480" spans="1:6" ht="15.75" customHeight="1" x14ac:dyDescent="0.35">
      <c r="A480" s="6">
        <v>96184</v>
      </c>
      <c r="B480" s="6">
        <v>96184002</v>
      </c>
      <c r="C480" s="14">
        <v>42795</v>
      </c>
      <c r="D480" s="6">
        <v>2</v>
      </c>
      <c r="E480" s="15">
        <v>484.98</v>
      </c>
      <c r="F480" t="str">
        <f>_xlfn.IFNA(IF(MATCH($A480,Delivery_lines!$B:$B,0)&gt;0,"Shipped"),"Not Shipped")</f>
        <v>Not Shipped</v>
      </c>
    </row>
    <row r="481" spans="1:6" ht="15.75" customHeight="1" x14ac:dyDescent="0.35">
      <c r="A481" s="6">
        <v>98284</v>
      </c>
      <c r="B481" s="6">
        <v>98284002</v>
      </c>
      <c r="C481" s="14">
        <v>42795</v>
      </c>
      <c r="D481" s="6">
        <v>7</v>
      </c>
      <c r="E481" s="15">
        <v>5207.0200000000004</v>
      </c>
      <c r="F481" t="str">
        <f>_xlfn.IFNA(IF(MATCH($A481,Delivery_lines!$B:$B,0)&gt;0,"Shipped"),"Not Shipped")</f>
        <v>Not Shipped</v>
      </c>
    </row>
    <row r="482" spans="1:6" ht="15.75" customHeight="1" x14ac:dyDescent="0.35">
      <c r="A482" s="6">
        <v>99014</v>
      </c>
      <c r="B482" s="6">
        <v>99014002</v>
      </c>
      <c r="C482" s="14">
        <v>42795</v>
      </c>
      <c r="D482" s="6">
        <v>4</v>
      </c>
      <c r="E482" s="15">
        <v>2510.6</v>
      </c>
      <c r="F482" t="str">
        <f>_xlfn.IFNA(IF(MATCH($A482,Delivery_lines!$B:$B,0)&gt;0,"Shipped"),"Not Shipped")</f>
        <v>Not Shipped</v>
      </c>
    </row>
    <row r="483" spans="1:6" ht="15.75" customHeight="1" x14ac:dyDescent="0.35">
      <c r="A483" s="6">
        <v>102454</v>
      </c>
      <c r="B483" s="6">
        <v>102454002</v>
      </c>
      <c r="C483" s="14">
        <v>42795</v>
      </c>
      <c r="D483" s="6">
        <v>1</v>
      </c>
      <c r="E483" s="15">
        <v>143.24</v>
      </c>
      <c r="F483" t="str">
        <f>_xlfn.IFNA(IF(MATCH($A483,Delivery_lines!$B:$B,0)&gt;0,"Shipped"),"Not Shipped")</f>
        <v>Not Shipped</v>
      </c>
    </row>
    <row r="484" spans="1:6" ht="15.75" customHeight="1" x14ac:dyDescent="0.35">
      <c r="A484" s="6">
        <v>107214</v>
      </c>
      <c r="B484" s="6">
        <v>107214002</v>
      </c>
      <c r="C484" s="14">
        <v>42795</v>
      </c>
      <c r="D484" s="6">
        <v>2</v>
      </c>
      <c r="E484" s="15">
        <v>869.12</v>
      </c>
      <c r="F484" t="str">
        <f>_xlfn.IFNA(IF(MATCH($A484,Delivery_lines!$B:$B,0)&gt;0,"Shipped"),"Not Shipped")</f>
        <v>Not Shipped</v>
      </c>
    </row>
    <row r="485" spans="1:6" ht="15.75" customHeight="1" x14ac:dyDescent="0.35">
      <c r="A485" s="6">
        <v>108414</v>
      </c>
      <c r="B485" s="6">
        <v>108414002</v>
      </c>
      <c r="C485" s="14">
        <v>42795</v>
      </c>
      <c r="D485" s="6">
        <v>1</v>
      </c>
      <c r="E485" s="15">
        <v>85.97</v>
      </c>
      <c r="F485" t="str">
        <f>_xlfn.IFNA(IF(MATCH($A485,Delivery_lines!$B:$B,0)&gt;0,"Shipped"),"Not Shipped")</f>
        <v>Not Shipped</v>
      </c>
    </row>
    <row r="486" spans="1:6" ht="15.75" customHeight="1" x14ac:dyDescent="0.35">
      <c r="A486" s="6">
        <v>56934</v>
      </c>
      <c r="B486" s="6">
        <v>56934002</v>
      </c>
      <c r="C486" s="14">
        <v>42796</v>
      </c>
      <c r="D486" s="6">
        <v>5</v>
      </c>
      <c r="E486" s="15">
        <v>826.7</v>
      </c>
      <c r="F486" t="str">
        <f>_xlfn.IFNA(IF(MATCH($A486,Delivery_lines!$B:$B,0)&gt;0,"Shipped"),"Not Shipped")</f>
        <v>Not Shipped</v>
      </c>
    </row>
    <row r="487" spans="1:6" ht="15.75" customHeight="1" x14ac:dyDescent="0.35">
      <c r="A487" s="6">
        <v>63364</v>
      </c>
      <c r="B487" s="6">
        <v>63364002</v>
      </c>
      <c r="C487" s="14">
        <v>42796</v>
      </c>
      <c r="D487" s="6">
        <v>6</v>
      </c>
      <c r="E487" s="15">
        <v>2136.1799999999998</v>
      </c>
      <c r="F487" t="str">
        <f>_xlfn.IFNA(IF(MATCH($A487,Delivery_lines!$B:$B,0)&gt;0,"Shipped"),"Not Shipped")</f>
        <v>Not Shipped</v>
      </c>
    </row>
    <row r="488" spans="1:6" ht="15.75" customHeight="1" x14ac:dyDescent="0.35">
      <c r="A488" s="6">
        <v>70669</v>
      </c>
      <c r="B488" s="6">
        <v>70669002</v>
      </c>
      <c r="C488" s="14">
        <v>42796</v>
      </c>
      <c r="D488" s="6">
        <v>5</v>
      </c>
      <c r="E488" s="15">
        <v>2972.45</v>
      </c>
      <c r="F488" t="str">
        <f>_xlfn.IFNA(IF(MATCH($A488,Delivery_lines!$B:$B,0)&gt;0,"Shipped"),"Not Shipped")</f>
        <v>Not Shipped</v>
      </c>
    </row>
    <row r="489" spans="1:6" ht="15.75" customHeight="1" x14ac:dyDescent="0.35">
      <c r="A489" s="6">
        <v>76184</v>
      </c>
      <c r="B489" s="6">
        <v>76184002</v>
      </c>
      <c r="C489" s="14">
        <v>42796</v>
      </c>
      <c r="D489" s="6">
        <v>4</v>
      </c>
      <c r="E489" s="15">
        <v>2569.64</v>
      </c>
      <c r="F489" t="str">
        <f>_xlfn.IFNA(IF(MATCH($A489,Delivery_lines!$B:$B,0)&gt;0,"Shipped"),"Not Shipped")</f>
        <v>Not Shipped</v>
      </c>
    </row>
    <row r="490" spans="1:6" ht="15.75" customHeight="1" x14ac:dyDescent="0.35">
      <c r="A490" s="6">
        <v>77044</v>
      </c>
      <c r="B490" s="6">
        <v>77044002</v>
      </c>
      <c r="C490" s="14">
        <v>42796</v>
      </c>
      <c r="D490" s="6">
        <v>4</v>
      </c>
      <c r="E490" s="15">
        <v>2916.88</v>
      </c>
      <c r="F490" t="str">
        <f>_xlfn.IFNA(IF(MATCH($A490,Delivery_lines!$B:$B,0)&gt;0,"Shipped"),"Not Shipped")</f>
        <v>Not Shipped</v>
      </c>
    </row>
    <row r="491" spans="1:6" ht="15.75" customHeight="1" x14ac:dyDescent="0.35">
      <c r="A491" s="6">
        <v>78539</v>
      </c>
      <c r="B491" s="6">
        <v>78539002</v>
      </c>
      <c r="C491" s="14">
        <v>42796</v>
      </c>
      <c r="D491" s="6">
        <v>6</v>
      </c>
      <c r="E491" s="15">
        <v>3043.68</v>
      </c>
      <c r="F491" t="str">
        <f>_xlfn.IFNA(IF(MATCH($A491,Delivery_lines!$B:$B,0)&gt;0,"Shipped"),"Not Shipped")</f>
        <v>Not Shipped</v>
      </c>
    </row>
    <row r="492" spans="1:6" ht="15.75" customHeight="1" x14ac:dyDescent="0.35">
      <c r="A492" s="6">
        <v>80044</v>
      </c>
      <c r="B492" s="6">
        <v>80044002</v>
      </c>
      <c r="C492" s="14">
        <v>42796</v>
      </c>
      <c r="D492" s="6">
        <v>2</v>
      </c>
      <c r="E492" s="15">
        <v>1141.78</v>
      </c>
      <c r="F492" t="str">
        <f>_xlfn.IFNA(IF(MATCH($A492,Delivery_lines!$B:$B,0)&gt;0,"Shipped"),"Not Shipped")</f>
        <v>Not Shipped</v>
      </c>
    </row>
    <row r="493" spans="1:6" ht="15.75" customHeight="1" x14ac:dyDescent="0.35">
      <c r="A493" s="6">
        <v>81239</v>
      </c>
      <c r="B493" s="6">
        <v>81239002</v>
      </c>
      <c r="C493" s="14">
        <v>42796</v>
      </c>
      <c r="D493" s="6">
        <v>3</v>
      </c>
      <c r="E493" s="15">
        <v>692.01</v>
      </c>
      <c r="F493" t="str">
        <f>_xlfn.IFNA(IF(MATCH($A493,Delivery_lines!$B:$B,0)&gt;0,"Shipped"),"Not Shipped")</f>
        <v>Not Shipped</v>
      </c>
    </row>
    <row r="494" spans="1:6" ht="15.75" customHeight="1" x14ac:dyDescent="0.35">
      <c r="A494" s="6">
        <v>85409</v>
      </c>
      <c r="B494" s="6">
        <v>85409002</v>
      </c>
      <c r="C494" s="14">
        <v>42796</v>
      </c>
      <c r="D494" s="6">
        <v>5</v>
      </c>
      <c r="E494" s="15">
        <v>265.05</v>
      </c>
      <c r="F494" t="str">
        <f>_xlfn.IFNA(IF(MATCH($A494,Delivery_lines!$B:$B,0)&gt;0,"Shipped"),"Not Shipped")</f>
        <v>Not Shipped</v>
      </c>
    </row>
    <row r="495" spans="1:6" ht="15.75" customHeight="1" x14ac:dyDescent="0.35">
      <c r="A495" s="6">
        <v>88254</v>
      </c>
      <c r="B495" s="6">
        <v>88254002</v>
      </c>
      <c r="C495" s="14">
        <v>42796</v>
      </c>
      <c r="D495" s="6">
        <v>6</v>
      </c>
      <c r="E495" s="15">
        <v>1358.34</v>
      </c>
      <c r="F495" t="str">
        <f>_xlfn.IFNA(IF(MATCH($A495,Delivery_lines!$B:$B,0)&gt;0,"Shipped"),"Not Shipped")</f>
        <v>Not Shipped</v>
      </c>
    </row>
    <row r="496" spans="1:6" ht="15.75" customHeight="1" x14ac:dyDescent="0.35">
      <c r="A496" s="6">
        <v>95614</v>
      </c>
      <c r="B496" s="6">
        <v>95614002</v>
      </c>
      <c r="C496" s="14">
        <v>42796</v>
      </c>
      <c r="D496" s="6">
        <v>6</v>
      </c>
      <c r="E496" s="15">
        <v>1563.42</v>
      </c>
      <c r="F496" t="str">
        <f>_xlfn.IFNA(IF(MATCH($A496,Delivery_lines!$B:$B,0)&gt;0,"Shipped"),"Not Shipped")</f>
        <v>Not Shipped</v>
      </c>
    </row>
    <row r="497" spans="1:6" ht="15.75" customHeight="1" x14ac:dyDescent="0.35">
      <c r="A497" s="6">
        <v>95904</v>
      </c>
      <c r="B497" s="6">
        <v>95904002</v>
      </c>
      <c r="C497" s="14">
        <v>42796</v>
      </c>
      <c r="D497" s="6">
        <v>3</v>
      </c>
      <c r="E497" s="15">
        <v>287.88</v>
      </c>
      <c r="F497" t="str">
        <f>_xlfn.IFNA(IF(MATCH($A497,Delivery_lines!$B:$B,0)&gt;0,"Shipped"),"Not Shipped")</f>
        <v>Not Shipped</v>
      </c>
    </row>
    <row r="498" spans="1:6" ht="15.75" customHeight="1" x14ac:dyDescent="0.35">
      <c r="A498" s="6">
        <v>97684</v>
      </c>
      <c r="B498" s="6">
        <v>97684002</v>
      </c>
      <c r="C498" s="14">
        <v>42796</v>
      </c>
      <c r="D498" s="6">
        <v>1</v>
      </c>
      <c r="E498" s="15">
        <v>232.11</v>
      </c>
      <c r="F498" t="str">
        <f>_xlfn.IFNA(IF(MATCH($A498,Delivery_lines!$B:$B,0)&gt;0,"Shipped"),"Not Shipped")</f>
        <v>Not Shipped</v>
      </c>
    </row>
    <row r="499" spans="1:6" ht="15.75" customHeight="1" x14ac:dyDescent="0.35">
      <c r="A499" s="6">
        <v>97984</v>
      </c>
      <c r="B499" s="6">
        <v>97984002</v>
      </c>
      <c r="C499" s="14">
        <v>42796</v>
      </c>
      <c r="D499" s="6">
        <v>6</v>
      </c>
      <c r="E499" s="15">
        <v>472.86</v>
      </c>
      <c r="F499" t="str">
        <f>_xlfn.IFNA(IF(MATCH($A499,Delivery_lines!$B:$B,0)&gt;0,"Shipped"),"Not Shipped")</f>
        <v>Not Shipped</v>
      </c>
    </row>
    <row r="500" spans="1:6" ht="15.75" customHeight="1" x14ac:dyDescent="0.35">
      <c r="A500" s="6">
        <v>101119</v>
      </c>
      <c r="B500" s="6">
        <v>101119002</v>
      </c>
      <c r="C500" s="14">
        <v>42796</v>
      </c>
      <c r="D500" s="6">
        <v>2</v>
      </c>
      <c r="E500" s="15">
        <v>1381.16</v>
      </c>
      <c r="F500" t="str">
        <f>_xlfn.IFNA(IF(MATCH($A500,Delivery_lines!$B:$B,0)&gt;0,"Shipped"),"Not Shipped")</f>
        <v>Not Shipped</v>
      </c>
    </row>
    <row r="501" spans="1:6" ht="15.75" customHeight="1" x14ac:dyDescent="0.35">
      <c r="A501" s="6">
        <v>104409</v>
      </c>
      <c r="B501" s="6">
        <v>104409002</v>
      </c>
      <c r="C501" s="14">
        <v>42796</v>
      </c>
      <c r="D501" s="6">
        <v>5</v>
      </c>
      <c r="E501" s="15">
        <v>952.45</v>
      </c>
      <c r="F501" t="str">
        <f>_xlfn.IFNA(IF(MATCH($A501,Delivery_lines!$B:$B,0)&gt;0,"Shipped"),"Not Shipped")</f>
        <v>Not Shipped</v>
      </c>
    </row>
    <row r="502" spans="1:6" ht="15.75" customHeight="1" x14ac:dyDescent="0.35">
      <c r="A502" s="6">
        <v>111404</v>
      </c>
      <c r="B502" s="6">
        <v>111404002</v>
      </c>
      <c r="C502" s="14">
        <v>42796</v>
      </c>
      <c r="D502" s="6">
        <v>1</v>
      </c>
      <c r="E502" s="15">
        <v>260.45</v>
      </c>
      <c r="F502" t="str">
        <f>_xlfn.IFNA(IF(MATCH($A502,Delivery_lines!$B:$B,0)&gt;0,"Shipped"),"Not Shipped")</f>
        <v>Not Shipped</v>
      </c>
    </row>
    <row r="503" spans="1:6" ht="15.75" customHeight="1" x14ac:dyDescent="0.35">
      <c r="A503" s="6">
        <v>55124</v>
      </c>
      <c r="B503" s="6">
        <v>55124002</v>
      </c>
      <c r="C503" s="14">
        <v>42797</v>
      </c>
      <c r="D503" s="6">
        <v>2</v>
      </c>
      <c r="E503" s="15">
        <v>1193.96</v>
      </c>
      <c r="F503" t="str">
        <f>_xlfn.IFNA(IF(MATCH($A503,Delivery_lines!$B:$B,0)&gt;0,"Shipped"),"Not Shipped")</f>
        <v>Not Shipped</v>
      </c>
    </row>
    <row r="504" spans="1:6" ht="15.75" customHeight="1" x14ac:dyDescent="0.35">
      <c r="A504" s="6">
        <v>60544</v>
      </c>
      <c r="B504" s="6">
        <v>60544002</v>
      </c>
      <c r="C504" s="14">
        <v>42797</v>
      </c>
      <c r="D504" s="6">
        <v>5</v>
      </c>
      <c r="E504" s="15">
        <v>2851.65</v>
      </c>
      <c r="F504" t="str">
        <f>_xlfn.IFNA(IF(MATCH($A504,Delivery_lines!$B:$B,0)&gt;0,"Shipped"),"Not Shipped")</f>
        <v>Not Shipped</v>
      </c>
    </row>
    <row r="505" spans="1:6" ht="15.75" customHeight="1" x14ac:dyDescent="0.35">
      <c r="A505" s="6">
        <v>63369</v>
      </c>
      <c r="B505" s="6">
        <v>63369002</v>
      </c>
      <c r="C505" s="14">
        <v>42797</v>
      </c>
      <c r="D505" s="6">
        <v>5</v>
      </c>
      <c r="E505" s="15">
        <v>1899.4499999999998</v>
      </c>
      <c r="F505" t="str">
        <f>_xlfn.IFNA(IF(MATCH($A505,Delivery_lines!$B:$B,0)&gt;0,"Shipped"),"Not Shipped")</f>
        <v>Not Shipped</v>
      </c>
    </row>
    <row r="506" spans="1:6" ht="15.75" customHeight="1" x14ac:dyDescent="0.35">
      <c r="A506" s="6">
        <v>63954</v>
      </c>
      <c r="B506" s="6">
        <v>63954002</v>
      </c>
      <c r="C506" s="14">
        <v>42797</v>
      </c>
      <c r="D506" s="6">
        <v>3</v>
      </c>
      <c r="E506" s="15">
        <v>478.02</v>
      </c>
      <c r="F506" t="str">
        <f>_xlfn.IFNA(IF(MATCH($A506,Delivery_lines!$B:$B,0)&gt;0,"Shipped"),"Not Shipped")</f>
        <v>Not Shipped</v>
      </c>
    </row>
    <row r="507" spans="1:6" ht="15.75" customHeight="1" x14ac:dyDescent="0.35">
      <c r="A507" s="6">
        <v>70254</v>
      </c>
      <c r="B507" s="6">
        <v>70254002</v>
      </c>
      <c r="C507" s="14">
        <v>42797</v>
      </c>
      <c r="D507" s="6">
        <v>2</v>
      </c>
      <c r="E507" s="15">
        <v>557.72</v>
      </c>
      <c r="F507" t="str">
        <f>_xlfn.IFNA(IF(MATCH($A507,Delivery_lines!$B:$B,0)&gt;0,"Shipped"),"Not Shipped")</f>
        <v>Not Shipped</v>
      </c>
    </row>
    <row r="508" spans="1:6" ht="15.75" customHeight="1" x14ac:dyDescent="0.35">
      <c r="A508" s="6">
        <v>70534</v>
      </c>
      <c r="B508" s="6">
        <v>70534002</v>
      </c>
      <c r="C508" s="14">
        <v>42797</v>
      </c>
      <c r="D508" s="6">
        <v>3</v>
      </c>
      <c r="E508" s="15">
        <v>1783.44</v>
      </c>
      <c r="F508" t="str">
        <f>_xlfn.IFNA(IF(MATCH($A508,Delivery_lines!$B:$B,0)&gt;0,"Shipped"),"Not Shipped")</f>
        <v>Not Shipped</v>
      </c>
    </row>
    <row r="509" spans="1:6" ht="15.75" customHeight="1" x14ac:dyDescent="0.35">
      <c r="A509" s="6">
        <v>71559</v>
      </c>
      <c r="B509" s="6">
        <v>71559002</v>
      </c>
      <c r="C509" s="14">
        <v>42797</v>
      </c>
      <c r="D509" s="6">
        <v>2</v>
      </c>
      <c r="E509" s="15">
        <v>1181.1199999999999</v>
      </c>
      <c r="F509" t="str">
        <f>_xlfn.IFNA(IF(MATCH($A509,Delivery_lines!$B:$B,0)&gt;0,"Shipped"),"Not Shipped")</f>
        <v>Not Shipped</v>
      </c>
    </row>
    <row r="510" spans="1:6" ht="15.75" customHeight="1" x14ac:dyDescent="0.35">
      <c r="A510" s="6">
        <v>91204</v>
      </c>
      <c r="B510" s="6">
        <v>91204002</v>
      </c>
      <c r="C510" s="14">
        <v>42797</v>
      </c>
      <c r="D510" s="6">
        <v>1</v>
      </c>
      <c r="E510" s="15">
        <v>395.84</v>
      </c>
      <c r="F510" t="str">
        <f>_xlfn.IFNA(IF(MATCH($A510,Delivery_lines!$B:$B,0)&gt;0,"Shipped"),"Not Shipped")</f>
        <v>Not Shipped</v>
      </c>
    </row>
    <row r="511" spans="1:6" ht="15.75" customHeight="1" x14ac:dyDescent="0.35">
      <c r="A511" s="6">
        <v>94294</v>
      </c>
      <c r="B511" s="6">
        <v>94294002</v>
      </c>
      <c r="C511" s="14">
        <v>42797</v>
      </c>
      <c r="D511" s="6">
        <v>4</v>
      </c>
      <c r="E511" s="15">
        <v>2695.16</v>
      </c>
      <c r="F511" t="str">
        <f>_xlfn.IFNA(IF(MATCH($A511,Delivery_lines!$B:$B,0)&gt;0,"Shipped"),"Not Shipped")</f>
        <v>Not Shipped</v>
      </c>
    </row>
    <row r="512" spans="1:6" ht="15.75" customHeight="1" x14ac:dyDescent="0.35">
      <c r="A512" s="6">
        <v>98434</v>
      </c>
      <c r="B512" s="6">
        <v>98434002</v>
      </c>
      <c r="C512" s="14">
        <v>42797</v>
      </c>
      <c r="D512" s="6">
        <v>4</v>
      </c>
      <c r="E512" s="15">
        <v>1143.24</v>
      </c>
      <c r="F512" t="str">
        <f>_xlfn.IFNA(IF(MATCH($A512,Delivery_lines!$B:$B,0)&gt;0,"Shipped"),"Not Shipped")</f>
        <v>Not Shipped</v>
      </c>
    </row>
    <row r="513" spans="1:6" ht="15.75" customHeight="1" x14ac:dyDescent="0.35">
      <c r="A513" s="6">
        <v>102769</v>
      </c>
      <c r="B513" s="6">
        <v>102769002</v>
      </c>
      <c r="C513" s="14">
        <v>42797</v>
      </c>
      <c r="D513" s="6">
        <v>7</v>
      </c>
      <c r="E513" s="15">
        <v>2313.4300000000003</v>
      </c>
      <c r="F513" t="str">
        <f>_xlfn.IFNA(IF(MATCH($A513,Delivery_lines!$B:$B,0)&gt;0,"Shipped"),"Not Shipped")</f>
        <v>Not Shipped</v>
      </c>
    </row>
    <row r="514" spans="1:6" ht="15.75" customHeight="1" x14ac:dyDescent="0.35">
      <c r="A514" s="6">
        <v>103224</v>
      </c>
      <c r="B514" s="6">
        <v>103224002</v>
      </c>
      <c r="C514" s="14">
        <v>42797</v>
      </c>
      <c r="D514" s="6">
        <v>3</v>
      </c>
      <c r="E514" s="15">
        <v>993.27</v>
      </c>
      <c r="F514" t="str">
        <f>_xlfn.IFNA(IF(MATCH($A514,Delivery_lines!$B:$B,0)&gt;0,"Shipped"),"Not Shipped")</f>
        <v>Not Shipped</v>
      </c>
    </row>
    <row r="515" spans="1:6" ht="15.75" customHeight="1" x14ac:dyDescent="0.35">
      <c r="A515" s="6">
        <v>103514</v>
      </c>
      <c r="B515" s="6">
        <v>103514002</v>
      </c>
      <c r="C515" s="14">
        <v>42797</v>
      </c>
      <c r="D515" s="6">
        <v>4</v>
      </c>
      <c r="E515" s="15">
        <v>947</v>
      </c>
      <c r="F515" t="str">
        <f>_xlfn.IFNA(IF(MATCH($A515,Delivery_lines!$B:$B,0)&gt;0,"Shipped"),"Not Shipped")</f>
        <v>Not Shipped</v>
      </c>
    </row>
    <row r="516" spans="1:6" ht="15.75" customHeight="1" x14ac:dyDescent="0.35">
      <c r="A516" s="6">
        <v>111109</v>
      </c>
      <c r="B516" s="6">
        <v>111109002</v>
      </c>
      <c r="C516" s="14">
        <v>42797</v>
      </c>
      <c r="D516" s="6">
        <v>4</v>
      </c>
      <c r="E516" s="15">
        <v>530.36</v>
      </c>
      <c r="F516" t="str">
        <f>_xlfn.IFNA(IF(MATCH($A516,Delivery_lines!$B:$B,0)&gt;0,"Shipped"),"Not Shipped")</f>
        <v>Not Shipped</v>
      </c>
    </row>
    <row r="517" spans="1:6" ht="15.75" customHeight="1" x14ac:dyDescent="0.35">
      <c r="A517" s="6">
        <v>72594</v>
      </c>
      <c r="B517" s="6">
        <v>72594002</v>
      </c>
      <c r="C517" s="14">
        <v>42798</v>
      </c>
      <c r="D517" s="6">
        <v>7</v>
      </c>
      <c r="E517" s="15">
        <v>3149.72</v>
      </c>
      <c r="F517" t="str">
        <f>_xlfn.IFNA(IF(MATCH($A517,Delivery_lines!$B:$B,0)&gt;0,"Shipped"),"Not Shipped")</f>
        <v>Not Shipped</v>
      </c>
    </row>
    <row r="518" spans="1:6" ht="15.75" customHeight="1" x14ac:dyDescent="0.35">
      <c r="A518" s="6">
        <v>80349</v>
      </c>
      <c r="B518" s="6">
        <v>80349002</v>
      </c>
      <c r="C518" s="14">
        <v>42798</v>
      </c>
      <c r="D518" s="6">
        <v>5</v>
      </c>
      <c r="E518" s="15">
        <v>3459.95</v>
      </c>
      <c r="F518" t="str">
        <f>_xlfn.IFNA(IF(MATCH($A518,Delivery_lines!$B:$B,0)&gt;0,"Shipped"),"Not Shipped")</f>
        <v>Not Shipped</v>
      </c>
    </row>
    <row r="519" spans="1:6" ht="15.75" customHeight="1" x14ac:dyDescent="0.35">
      <c r="A519" s="6">
        <v>100379</v>
      </c>
      <c r="B519" s="6">
        <v>100379002</v>
      </c>
      <c r="C519" s="14">
        <v>42798</v>
      </c>
      <c r="D519" s="6">
        <v>2</v>
      </c>
      <c r="E519" s="15">
        <v>1353.74</v>
      </c>
      <c r="F519" t="str">
        <f>_xlfn.IFNA(IF(MATCH($A519,Delivery_lines!$B:$B,0)&gt;0,"Shipped"),"Not Shipped")</f>
        <v>Not Shipped</v>
      </c>
    </row>
    <row r="520" spans="1:6" ht="15.75" customHeight="1" x14ac:dyDescent="0.35">
      <c r="A520" s="6">
        <v>101129</v>
      </c>
      <c r="B520" s="6">
        <v>101129002</v>
      </c>
      <c r="C520" s="14">
        <v>42798</v>
      </c>
      <c r="D520" s="6">
        <v>7</v>
      </c>
      <c r="E520" s="15">
        <v>2408.84</v>
      </c>
      <c r="F520" t="str">
        <f>_xlfn.IFNA(IF(MATCH($A520,Delivery_lines!$B:$B,0)&gt;0,"Shipped"),"Not Shipped")</f>
        <v>Not Shipped</v>
      </c>
    </row>
    <row r="521" spans="1:6" ht="15.75" customHeight="1" x14ac:dyDescent="0.35">
      <c r="A521" s="6">
        <v>66244</v>
      </c>
      <c r="B521" s="6">
        <v>66244002</v>
      </c>
      <c r="C521" s="14">
        <v>42799</v>
      </c>
      <c r="D521" s="6">
        <v>7</v>
      </c>
      <c r="E521" s="15">
        <v>2179.1</v>
      </c>
      <c r="F521" t="str">
        <f>_xlfn.IFNA(IF(MATCH($A521,Delivery_lines!$B:$B,0)&gt;0,"Shipped"),"Not Shipped")</f>
        <v>Not Shipped</v>
      </c>
    </row>
    <row r="522" spans="1:6" ht="15.75" customHeight="1" x14ac:dyDescent="0.35">
      <c r="A522" s="6">
        <v>67889</v>
      </c>
      <c r="B522" s="6">
        <v>67889002</v>
      </c>
      <c r="C522" s="14">
        <v>42799</v>
      </c>
      <c r="D522" s="6">
        <v>6</v>
      </c>
      <c r="E522" s="15">
        <v>4118.5199999999995</v>
      </c>
      <c r="F522" t="str">
        <f>_xlfn.IFNA(IF(MATCH($A522,Delivery_lines!$B:$B,0)&gt;0,"Shipped"),"Not Shipped")</f>
        <v>Not Shipped</v>
      </c>
    </row>
    <row r="523" spans="1:6" ht="15.75" customHeight="1" x14ac:dyDescent="0.35">
      <c r="A523" s="6">
        <v>68919</v>
      </c>
      <c r="B523" s="6">
        <v>68919002</v>
      </c>
      <c r="C523" s="14">
        <v>42799</v>
      </c>
      <c r="D523" s="6">
        <v>6</v>
      </c>
      <c r="E523" s="15">
        <v>1841.16</v>
      </c>
      <c r="F523" t="str">
        <f>_xlfn.IFNA(IF(MATCH($A523,Delivery_lines!$B:$B,0)&gt;0,"Shipped"),"Not Shipped")</f>
        <v>Not Shipped</v>
      </c>
    </row>
    <row r="524" spans="1:6" ht="15.75" customHeight="1" x14ac:dyDescent="0.35">
      <c r="A524" s="6">
        <v>73054</v>
      </c>
      <c r="B524" s="6">
        <v>73054002</v>
      </c>
      <c r="C524" s="14">
        <v>42799</v>
      </c>
      <c r="D524" s="6">
        <v>4</v>
      </c>
      <c r="E524" s="15">
        <v>1383.48</v>
      </c>
      <c r="F524" t="str">
        <f>_xlfn.IFNA(IF(MATCH($A524,Delivery_lines!$B:$B,0)&gt;0,"Shipped"),"Not Shipped")</f>
        <v>Not Shipped</v>
      </c>
    </row>
    <row r="525" spans="1:6" ht="15.75" customHeight="1" x14ac:dyDescent="0.35">
      <c r="A525" s="6">
        <v>76489</v>
      </c>
      <c r="B525" s="6">
        <v>76489002</v>
      </c>
      <c r="C525" s="14">
        <v>42799</v>
      </c>
      <c r="D525" s="6">
        <v>4</v>
      </c>
      <c r="E525" s="15">
        <v>405.96</v>
      </c>
      <c r="F525" t="str">
        <f>_xlfn.IFNA(IF(MATCH($A525,Delivery_lines!$B:$B,0)&gt;0,"Shipped"),"Not Shipped")</f>
        <v>Not Shipped</v>
      </c>
    </row>
    <row r="526" spans="1:6" ht="15.75" customHeight="1" x14ac:dyDescent="0.35">
      <c r="A526" s="6">
        <v>94009</v>
      </c>
      <c r="B526" s="6">
        <v>94009002</v>
      </c>
      <c r="C526" s="14">
        <v>42799</v>
      </c>
      <c r="D526" s="6">
        <v>4</v>
      </c>
      <c r="E526" s="15">
        <v>2564.6</v>
      </c>
      <c r="F526" t="str">
        <f>_xlfn.IFNA(IF(MATCH($A526,Delivery_lines!$B:$B,0)&gt;0,"Shipped"),"Not Shipped")</f>
        <v>Not Shipped</v>
      </c>
    </row>
    <row r="527" spans="1:6" ht="15.75" customHeight="1" x14ac:dyDescent="0.35">
      <c r="A527" s="6">
        <v>97999</v>
      </c>
      <c r="B527" s="6">
        <v>97999002</v>
      </c>
      <c r="C527" s="14">
        <v>42799</v>
      </c>
      <c r="D527" s="6">
        <v>4</v>
      </c>
      <c r="E527" s="15">
        <v>2468.36</v>
      </c>
      <c r="F527" t="str">
        <f>_xlfn.IFNA(IF(MATCH($A527,Delivery_lines!$B:$B,0)&gt;0,"Shipped"),"Not Shipped")</f>
        <v>Not Shipped</v>
      </c>
    </row>
    <row r="528" spans="1:6" ht="15.75" customHeight="1" x14ac:dyDescent="0.35">
      <c r="A528" s="6">
        <v>108894</v>
      </c>
      <c r="B528" s="6">
        <v>108894002</v>
      </c>
      <c r="C528" s="14">
        <v>42799</v>
      </c>
      <c r="D528" s="6">
        <v>5</v>
      </c>
      <c r="E528" s="15">
        <v>1515.6</v>
      </c>
      <c r="F528" t="str">
        <f>_xlfn.IFNA(IF(MATCH($A528,Delivery_lines!$B:$B,0)&gt;0,"Shipped"),"Not Shipped")</f>
        <v>Not Shipped</v>
      </c>
    </row>
    <row r="529" spans="1:6" ht="15.75" customHeight="1" x14ac:dyDescent="0.35">
      <c r="A529" s="6">
        <v>109769</v>
      </c>
      <c r="B529" s="6">
        <v>109769002</v>
      </c>
      <c r="C529" s="14">
        <v>42799</v>
      </c>
      <c r="D529" s="6">
        <v>3</v>
      </c>
      <c r="E529" s="15">
        <v>2022.4499999999998</v>
      </c>
      <c r="F529" t="str">
        <f>_xlfn.IFNA(IF(MATCH($A529,Delivery_lines!$B:$B,0)&gt;0,"Shipped"),"Not Shipped")</f>
        <v>Not Shipped</v>
      </c>
    </row>
    <row r="530" spans="1:6" ht="15.75" customHeight="1" x14ac:dyDescent="0.35">
      <c r="A530" s="6">
        <v>58774</v>
      </c>
      <c r="B530" s="6">
        <v>58774002</v>
      </c>
      <c r="C530" s="14">
        <v>42800</v>
      </c>
      <c r="D530" s="6">
        <v>4</v>
      </c>
      <c r="E530" s="15">
        <v>1103.04</v>
      </c>
      <c r="F530" t="str">
        <f>_xlfn.IFNA(IF(MATCH($A530,Delivery_lines!$B:$B,0)&gt;0,"Shipped"),"Not Shipped")</f>
        <v>Not Shipped</v>
      </c>
    </row>
    <row r="531" spans="1:6" ht="15.75" customHeight="1" x14ac:dyDescent="0.35">
      <c r="A531" s="6">
        <v>59529</v>
      </c>
      <c r="B531" s="6">
        <v>59529002</v>
      </c>
      <c r="C531" s="14">
        <v>42800</v>
      </c>
      <c r="D531" s="6">
        <v>7</v>
      </c>
      <c r="E531" s="15">
        <v>1840.23</v>
      </c>
      <c r="F531" t="str">
        <f>_xlfn.IFNA(IF(MATCH($A531,Delivery_lines!$B:$B,0)&gt;0,"Shipped"),"Not Shipped")</f>
        <v>Not Shipped</v>
      </c>
    </row>
    <row r="532" spans="1:6" ht="15.75" customHeight="1" x14ac:dyDescent="0.35">
      <c r="A532" s="6">
        <v>64429</v>
      </c>
      <c r="B532" s="6">
        <v>64429002</v>
      </c>
      <c r="C532" s="14">
        <v>42800</v>
      </c>
      <c r="D532" s="6">
        <v>5</v>
      </c>
      <c r="E532" s="15">
        <v>3732.7</v>
      </c>
      <c r="F532" t="str">
        <f>_xlfn.IFNA(IF(MATCH($A532,Delivery_lines!$B:$B,0)&gt;0,"Shipped"),"Not Shipped")</f>
        <v>Not Shipped</v>
      </c>
    </row>
    <row r="533" spans="1:6" ht="15.75" customHeight="1" x14ac:dyDescent="0.35">
      <c r="A533" s="6">
        <v>66094</v>
      </c>
      <c r="B533" s="6">
        <v>66094002</v>
      </c>
      <c r="C533" s="14">
        <v>42800</v>
      </c>
      <c r="D533" s="6">
        <v>5</v>
      </c>
      <c r="E533" s="15">
        <v>974.7</v>
      </c>
      <c r="F533" t="str">
        <f>_xlfn.IFNA(IF(MATCH($A533,Delivery_lines!$B:$B,0)&gt;0,"Shipped"),"Not Shipped")</f>
        <v>Not Shipped</v>
      </c>
    </row>
    <row r="534" spans="1:6" ht="15.75" customHeight="1" x14ac:dyDescent="0.35">
      <c r="A534" s="6">
        <v>73669</v>
      </c>
      <c r="B534" s="6">
        <v>73669002</v>
      </c>
      <c r="C534" s="14">
        <v>42800</v>
      </c>
      <c r="D534" s="6">
        <v>1</v>
      </c>
      <c r="E534" s="15">
        <v>213.9</v>
      </c>
      <c r="F534" t="str">
        <f>_xlfn.IFNA(IF(MATCH($A534,Delivery_lines!$B:$B,0)&gt;0,"Shipped"),"Not Shipped")</f>
        <v>Not Shipped</v>
      </c>
    </row>
    <row r="535" spans="1:6" ht="15.75" customHeight="1" x14ac:dyDescent="0.35">
      <c r="A535" s="6">
        <v>75154</v>
      </c>
      <c r="B535" s="6">
        <v>75154002</v>
      </c>
      <c r="C535" s="14">
        <v>42800</v>
      </c>
      <c r="D535" s="6">
        <v>2</v>
      </c>
      <c r="E535" s="15">
        <v>1376.14</v>
      </c>
      <c r="F535" t="str">
        <f>_xlfn.IFNA(IF(MATCH($A535,Delivery_lines!$B:$B,0)&gt;0,"Shipped"),"Not Shipped")</f>
        <v>Not Shipped</v>
      </c>
    </row>
    <row r="536" spans="1:6" ht="15.75" customHeight="1" x14ac:dyDescent="0.35">
      <c r="A536" s="6">
        <v>87834</v>
      </c>
      <c r="B536" s="6">
        <v>87834002</v>
      </c>
      <c r="C536" s="14">
        <v>42800</v>
      </c>
      <c r="D536" s="6">
        <v>1</v>
      </c>
      <c r="E536" s="15">
        <v>17.05</v>
      </c>
      <c r="F536" t="str">
        <f>_xlfn.IFNA(IF(MATCH($A536,Delivery_lines!$B:$B,0)&gt;0,"Shipped"),"Not Shipped")</f>
        <v>Not Shipped</v>
      </c>
    </row>
    <row r="537" spans="1:6" ht="15.75" customHeight="1" x14ac:dyDescent="0.35">
      <c r="A537" s="6">
        <v>90784</v>
      </c>
      <c r="B537" s="6">
        <v>90784002</v>
      </c>
      <c r="C537" s="14">
        <v>42800</v>
      </c>
      <c r="D537" s="6">
        <v>1</v>
      </c>
      <c r="E537" s="15">
        <v>102.62</v>
      </c>
      <c r="F537" t="str">
        <f>_xlfn.IFNA(IF(MATCH($A537,Delivery_lines!$B:$B,0)&gt;0,"Shipped"),"Not Shipped")</f>
        <v>Not Shipped</v>
      </c>
    </row>
    <row r="538" spans="1:6" ht="15.75" customHeight="1" x14ac:dyDescent="0.35">
      <c r="A538" s="6">
        <v>92254</v>
      </c>
      <c r="B538" s="6">
        <v>92254002</v>
      </c>
      <c r="C538" s="14">
        <v>42800</v>
      </c>
      <c r="D538" s="6">
        <v>1</v>
      </c>
      <c r="E538" s="15">
        <v>51.85</v>
      </c>
      <c r="F538" t="str">
        <f>_xlfn.IFNA(IF(MATCH($A538,Delivery_lines!$B:$B,0)&gt;0,"Shipped"),"Not Shipped")</f>
        <v>Not Shipped</v>
      </c>
    </row>
    <row r="539" spans="1:6" ht="15.75" customHeight="1" x14ac:dyDescent="0.35">
      <c r="A539" s="6">
        <v>110524</v>
      </c>
      <c r="B539" s="6">
        <v>110524002</v>
      </c>
      <c r="C539" s="14">
        <v>42800</v>
      </c>
      <c r="D539" s="6">
        <v>4</v>
      </c>
      <c r="E539" s="15">
        <v>1852.68</v>
      </c>
      <c r="F539" t="str">
        <f>_xlfn.IFNA(IF(MATCH($A539,Delivery_lines!$B:$B,0)&gt;0,"Shipped"),"Not Shipped")</f>
        <v>Not Shipped</v>
      </c>
    </row>
    <row r="540" spans="1:6" ht="15.75" customHeight="1" x14ac:dyDescent="0.35">
      <c r="A540" s="6">
        <v>55744</v>
      </c>
      <c r="B540" s="6">
        <v>55744002</v>
      </c>
      <c r="C540" s="14">
        <v>42801</v>
      </c>
      <c r="D540" s="6">
        <v>1</v>
      </c>
      <c r="E540" s="15">
        <v>612.66</v>
      </c>
      <c r="F540" t="str">
        <f>_xlfn.IFNA(IF(MATCH($A540,Delivery_lines!$B:$B,0)&gt;0,"Shipped"),"Not Shipped")</f>
        <v>Not Shipped</v>
      </c>
    </row>
    <row r="541" spans="1:6" ht="15.75" customHeight="1" x14ac:dyDescent="0.35">
      <c r="A541" s="6">
        <v>58779</v>
      </c>
      <c r="B541" s="6">
        <v>58779002</v>
      </c>
      <c r="C541" s="14">
        <v>42801</v>
      </c>
      <c r="D541" s="6">
        <v>5</v>
      </c>
      <c r="E541" s="15">
        <v>1598.4</v>
      </c>
      <c r="F541" t="str">
        <f>_xlfn.IFNA(IF(MATCH($A541,Delivery_lines!$B:$B,0)&gt;0,"Shipped"),"Not Shipped")</f>
        <v>Not Shipped</v>
      </c>
    </row>
    <row r="542" spans="1:6" ht="15.75" customHeight="1" x14ac:dyDescent="0.35">
      <c r="A542" s="6">
        <v>61589</v>
      </c>
      <c r="B542" s="6">
        <v>61589002</v>
      </c>
      <c r="C542" s="14">
        <v>42801</v>
      </c>
      <c r="D542" s="6">
        <v>5</v>
      </c>
      <c r="E542" s="15">
        <v>2936.9</v>
      </c>
      <c r="F542" t="str">
        <f>_xlfn.IFNA(IF(MATCH($A542,Delivery_lines!$B:$B,0)&gt;0,"Shipped"),"Not Shipped")</f>
        <v>Not Shipped</v>
      </c>
    </row>
    <row r="543" spans="1:6" ht="15.75" customHeight="1" x14ac:dyDescent="0.35">
      <c r="A543" s="6">
        <v>81699</v>
      </c>
      <c r="B543" s="6">
        <v>81699002</v>
      </c>
      <c r="C543" s="14">
        <v>42801</v>
      </c>
      <c r="D543" s="6">
        <v>2</v>
      </c>
      <c r="E543" s="15">
        <v>54.64</v>
      </c>
      <c r="F543" t="str">
        <f>_xlfn.IFNA(IF(MATCH($A543,Delivery_lines!$B:$B,0)&gt;0,"Shipped"),"Not Shipped")</f>
        <v>Not Shipped</v>
      </c>
    </row>
    <row r="544" spans="1:6" ht="15.75" customHeight="1" x14ac:dyDescent="0.35">
      <c r="A544" s="6">
        <v>109194</v>
      </c>
      <c r="B544" s="6">
        <v>109194002</v>
      </c>
      <c r="C544" s="14">
        <v>42801</v>
      </c>
      <c r="D544" s="6">
        <v>3</v>
      </c>
      <c r="E544" s="15">
        <v>1523.16</v>
      </c>
      <c r="F544" t="str">
        <f>_xlfn.IFNA(IF(MATCH($A544,Delivery_lines!$B:$B,0)&gt;0,"Shipped"),"Not Shipped")</f>
        <v>Not Shipped</v>
      </c>
    </row>
    <row r="545" spans="1:6" ht="15.75" customHeight="1" x14ac:dyDescent="0.35">
      <c r="A545" s="6">
        <v>110674</v>
      </c>
      <c r="B545" s="6">
        <v>110674002</v>
      </c>
      <c r="C545" s="14">
        <v>42801</v>
      </c>
      <c r="D545" s="6">
        <v>1</v>
      </c>
      <c r="E545" s="15">
        <v>397.26</v>
      </c>
      <c r="F545" t="str">
        <f>_xlfn.IFNA(IF(MATCH($A545,Delivery_lines!$B:$B,0)&gt;0,"Shipped"),"Not Shipped")</f>
        <v>Not Shipped</v>
      </c>
    </row>
    <row r="546" spans="1:6" ht="15.75" customHeight="1" x14ac:dyDescent="0.35">
      <c r="A546" s="6">
        <v>55599</v>
      </c>
      <c r="B546" s="6">
        <v>55599002</v>
      </c>
      <c r="C546" s="14">
        <v>42802</v>
      </c>
      <c r="D546" s="6">
        <v>4</v>
      </c>
      <c r="E546" s="15">
        <v>2375.96</v>
      </c>
      <c r="F546" t="str">
        <f>_xlfn.IFNA(IF(MATCH($A546,Delivery_lines!$B:$B,0)&gt;0,"Shipped"),"Not Shipped")</f>
        <v>Not Shipped</v>
      </c>
    </row>
    <row r="547" spans="1:6" ht="15.75" customHeight="1" x14ac:dyDescent="0.35">
      <c r="A547" s="6">
        <v>67904</v>
      </c>
      <c r="B547" s="6">
        <v>67904002</v>
      </c>
      <c r="C547" s="14">
        <v>42802</v>
      </c>
      <c r="D547" s="6">
        <v>1</v>
      </c>
      <c r="E547" s="15">
        <v>74.489999999999995</v>
      </c>
      <c r="F547" t="str">
        <f>_xlfn.IFNA(IF(MATCH($A547,Delivery_lines!$B:$B,0)&gt;0,"Shipped"),"Not Shipped")</f>
        <v>Not Shipped</v>
      </c>
    </row>
    <row r="548" spans="1:6" ht="15.75" customHeight="1" x14ac:dyDescent="0.35">
      <c r="A548" s="6">
        <v>68784</v>
      </c>
      <c r="B548" s="6">
        <v>68784002</v>
      </c>
      <c r="C548" s="14">
        <v>42802</v>
      </c>
      <c r="D548" s="6">
        <v>7</v>
      </c>
      <c r="E548" s="15">
        <v>2795.94</v>
      </c>
      <c r="F548" t="str">
        <f>_xlfn.IFNA(IF(MATCH($A548,Delivery_lines!$B:$B,0)&gt;0,"Shipped"),"Not Shipped")</f>
        <v>Not Shipped</v>
      </c>
    </row>
    <row r="549" spans="1:6" ht="15.75" customHeight="1" x14ac:dyDescent="0.35">
      <c r="A549" s="6">
        <v>78714</v>
      </c>
      <c r="B549" s="6">
        <v>78714002</v>
      </c>
      <c r="C549" s="14">
        <v>42802</v>
      </c>
      <c r="D549" s="6">
        <v>3</v>
      </c>
      <c r="E549" s="15">
        <v>2136.36</v>
      </c>
      <c r="F549" t="str">
        <f>_xlfn.IFNA(IF(MATCH($A549,Delivery_lines!$B:$B,0)&gt;0,"Shipped"),"Not Shipped")</f>
        <v>Not Shipped</v>
      </c>
    </row>
    <row r="550" spans="1:6" ht="15.75" customHeight="1" x14ac:dyDescent="0.35">
      <c r="A550" s="6">
        <v>84099</v>
      </c>
      <c r="B550" s="6">
        <v>84099002</v>
      </c>
      <c r="C550" s="14">
        <v>42802</v>
      </c>
      <c r="D550" s="6">
        <v>7</v>
      </c>
      <c r="E550" s="15">
        <v>1166.1300000000001</v>
      </c>
      <c r="F550" t="str">
        <f>_xlfn.IFNA(IF(MATCH($A550,Delivery_lines!$B:$B,0)&gt;0,"Shipped"),"Not Shipped")</f>
        <v>Not Shipped</v>
      </c>
    </row>
    <row r="551" spans="1:6" ht="15.75" customHeight="1" x14ac:dyDescent="0.35">
      <c r="A551" s="6">
        <v>90199</v>
      </c>
      <c r="B551" s="6">
        <v>90199002</v>
      </c>
      <c r="C551" s="14">
        <v>42802</v>
      </c>
      <c r="D551" s="6">
        <v>3</v>
      </c>
      <c r="E551" s="15">
        <v>1352.8799999999999</v>
      </c>
      <c r="F551" t="str">
        <f>_xlfn.IFNA(IF(MATCH($A551,Delivery_lines!$B:$B,0)&gt;0,"Shipped"),"Not Shipped")</f>
        <v>Not Shipped</v>
      </c>
    </row>
    <row r="552" spans="1:6" ht="15.75" customHeight="1" x14ac:dyDescent="0.35">
      <c r="A552" s="6">
        <v>102049</v>
      </c>
      <c r="B552" s="6">
        <v>102049002</v>
      </c>
      <c r="C552" s="14">
        <v>42802</v>
      </c>
      <c r="D552" s="6">
        <v>5</v>
      </c>
      <c r="E552" s="15">
        <v>2578.5500000000002</v>
      </c>
      <c r="F552" t="str">
        <f>_xlfn.IFNA(IF(MATCH($A552,Delivery_lines!$B:$B,0)&gt;0,"Shipped"),"Not Shipped")</f>
        <v>Not Shipped</v>
      </c>
    </row>
    <row r="553" spans="1:6" ht="15.75" customHeight="1" x14ac:dyDescent="0.35">
      <c r="A553" s="6">
        <v>102339</v>
      </c>
      <c r="B553" s="6">
        <v>102339002</v>
      </c>
      <c r="C553" s="14">
        <v>42802</v>
      </c>
      <c r="D553" s="6">
        <v>7</v>
      </c>
      <c r="E553" s="15">
        <v>1341.48</v>
      </c>
      <c r="F553" t="str">
        <f>_xlfn.IFNA(IF(MATCH($A553,Delivery_lines!$B:$B,0)&gt;0,"Shipped"),"Not Shipped")</f>
        <v>Not Shipped</v>
      </c>
    </row>
    <row r="554" spans="1:6" ht="15.75" customHeight="1" x14ac:dyDescent="0.35">
      <c r="A554" s="6">
        <v>59694</v>
      </c>
      <c r="B554" s="6">
        <v>59694002</v>
      </c>
      <c r="C554" s="14">
        <v>42803</v>
      </c>
      <c r="D554" s="6">
        <v>5</v>
      </c>
      <c r="E554" s="15">
        <v>215.2</v>
      </c>
      <c r="F554" t="str">
        <f>_xlfn.IFNA(IF(MATCH($A554,Delivery_lines!$B:$B,0)&gt;0,"Shipped"),"Not Shipped")</f>
        <v>Not Shipped</v>
      </c>
    </row>
    <row r="555" spans="1:6" ht="15.75" customHeight="1" x14ac:dyDescent="0.35">
      <c r="A555" s="6">
        <v>61319</v>
      </c>
      <c r="B555" s="6">
        <v>61319002</v>
      </c>
      <c r="C555" s="14">
        <v>42803</v>
      </c>
      <c r="D555" s="6">
        <v>2</v>
      </c>
      <c r="E555" s="15">
        <v>120.88</v>
      </c>
      <c r="F555" t="str">
        <f>_xlfn.IFNA(IF(MATCH($A555,Delivery_lines!$B:$B,0)&gt;0,"Shipped"),"Not Shipped")</f>
        <v>Not Shipped</v>
      </c>
    </row>
    <row r="556" spans="1:6" ht="15.75" customHeight="1" x14ac:dyDescent="0.35">
      <c r="A556" s="6">
        <v>62054</v>
      </c>
      <c r="B556" s="6">
        <v>62054002</v>
      </c>
      <c r="C556" s="14">
        <v>42803</v>
      </c>
      <c r="D556" s="6">
        <v>2</v>
      </c>
      <c r="E556" s="15">
        <v>927.56</v>
      </c>
      <c r="F556" t="str">
        <f>_xlfn.IFNA(IF(MATCH($A556,Delivery_lines!$B:$B,0)&gt;0,"Shipped"),"Not Shipped")</f>
        <v>Not Shipped</v>
      </c>
    </row>
    <row r="557" spans="1:6" ht="15.75" customHeight="1" x14ac:dyDescent="0.35">
      <c r="A557" s="6">
        <v>67759</v>
      </c>
      <c r="B557" s="6">
        <v>67759002</v>
      </c>
      <c r="C557" s="14">
        <v>42803</v>
      </c>
      <c r="D557" s="6">
        <v>7</v>
      </c>
      <c r="E557" s="15">
        <v>4301.5</v>
      </c>
      <c r="F557" t="str">
        <f>_xlfn.IFNA(IF(MATCH($A557,Delivery_lines!$B:$B,0)&gt;0,"Shipped"),"Not Shipped")</f>
        <v>Not Shipped</v>
      </c>
    </row>
    <row r="558" spans="1:6" ht="15.75" customHeight="1" x14ac:dyDescent="0.35">
      <c r="A558" s="6">
        <v>71444</v>
      </c>
      <c r="B558" s="6">
        <v>71444002</v>
      </c>
      <c r="C558" s="14">
        <v>42803</v>
      </c>
      <c r="D558" s="6">
        <v>4</v>
      </c>
      <c r="E558" s="15">
        <v>335.6</v>
      </c>
      <c r="F558" t="str">
        <f>_xlfn.IFNA(IF(MATCH($A558,Delivery_lines!$B:$B,0)&gt;0,"Shipped"),"Not Shipped")</f>
        <v>Not Shipped</v>
      </c>
    </row>
    <row r="559" spans="1:6" ht="15.75" customHeight="1" x14ac:dyDescent="0.35">
      <c r="A559" s="6">
        <v>72184</v>
      </c>
      <c r="B559" s="6">
        <v>72184002</v>
      </c>
      <c r="C559" s="14">
        <v>42803</v>
      </c>
      <c r="D559" s="6">
        <v>2</v>
      </c>
      <c r="E559" s="15">
        <v>826.38</v>
      </c>
      <c r="F559" t="str">
        <f>_xlfn.IFNA(IF(MATCH($A559,Delivery_lines!$B:$B,0)&gt;0,"Shipped"),"Not Shipped")</f>
        <v>Not Shipped</v>
      </c>
    </row>
    <row r="560" spans="1:6" ht="15.75" customHeight="1" x14ac:dyDescent="0.35">
      <c r="A560" s="6">
        <v>79019</v>
      </c>
      <c r="B560" s="6">
        <v>79019002</v>
      </c>
      <c r="C560" s="14">
        <v>42803</v>
      </c>
      <c r="D560" s="6">
        <v>4</v>
      </c>
      <c r="E560" s="15">
        <v>2766.76</v>
      </c>
      <c r="F560" t="str">
        <f>_xlfn.IFNA(IF(MATCH($A560,Delivery_lines!$B:$B,0)&gt;0,"Shipped"),"Not Shipped")</f>
        <v>Not Shipped</v>
      </c>
    </row>
    <row r="561" spans="1:6" ht="15.75" customHeight="1" x14ac:dyDescent="0.35">
      <c r="A561" s="6">
        <v>81274</v>
      </c>
      <c r="B561" s="6">
        <v>81274002</v>
      </c>
      <c r="C561" s="14">
        <v>42803</v>
      </c>
      <c r="D561" s="6">
        <v>1</v>
      </c>
      <c r="E561" s="15">
        <v>282.45</v>
      </c>
      <c r="F561" t="str">
        <f>_xlfn.IFNA(IF(MATCH($A561,Delivery_lines!$B:$B,0)&gt;0,"Shipped"),"Not Shipped")</f>
        <v>Not Shipped</v>
      </c>
    </row>
    <row r="562" spans="1:6" ht="15.75" customHeight="1" x14ac:dyDescent="0.35">
      <c r="A562" s="6">
        <v>90204</v>
      </c>
      <c r="B562" s="6">
        <v>90204002</v>
      </c>
      <c r="C562" s="14">
        <v>42803</v>
      </c>
      <c r="D562" s="6">
        <v>3</v>
      </c>
      <c r="E562" s="15">
        <v>2165.8500000000004</v>
      </c>
      <c r="F562" t="str">
        <f>_xlfn.IFNA(IF(MATCH($A562,Delivery_lines!$B:$B,0)&gt;0,"Shipped"),"Not Shipped")</f>
        <v>Not Shipped</v>
      </c>
    </row>
    <row r="563" spans="1:6" ht="15.75" customHeight="1" x14ac:dyDescent="0.35">
      <c r="A563" s="6">
        <v>101754</v>
      </c>
      <c r="B563" s="6">
        <v>101754002</v>
      </c>
      <c r="C563" s="14">
        <v>42803</v>
      </c>
      <c r="D563" s="6">
        <v>3</v>
      </c>
      <c r="E563" s="15">
        <v>1549.77</v>
      </c>
      <c r="F563" t="str">
        <f>_xlfn.IFNA(IF(MATCH($A563,Delivery_lines!$B:$B,0)&gt;0,"Shipped"),"Not Shipped")</f>
        <v>Not Shipped</v>
      </c>
    </row>
    <row r="564" spans="1:6" ht="15.75" customHeight="1" x14ac:dyDescent="0.35">
      <c r="A564" s="6">
        <v>110684</v>
      </c>
      <c r="B564" s="6">
        <v>110684002</v>
      </c>
      <c r="C564" s="14">
        <v>42803</v>
      </c>
      <c r="D564" s="6">
        <v>3</v>
      </c>
      <c r="E564" s="15">
        <v>75.539999999999992</v>
      </c>
      <c r="F564" t="str">
        <f>_xlfn.IFNA(IF(MATCH($A564,Delivery_lines!$B:$B,0)&gt;0,"Shipped"),"Not Shipped")</f>
        <v>Not Shipped</v>
      </c>
    </row>
    <row r="565" spans="1:6" ht="15.75" customHeight="1" x14ac:dyDescent="0.35">
      <c r="A565" s="6">
        <v>64294</v>
      </c>
      <c r="B565" s="6">
        <v>64294002</v>
      </c>
      <c r="C565" s="14">
        <v>42804</v>
      </c>
      <c r="D565" s="6">
        <v>3</v>
      </c>
      <c r="E565" s="15">
        <v>1234.92</v>
      </c>
      <c r="F565" t="str">
        <f>_xlfn.IFNA(IF(MATCH($A565,Delivery_lines!$B:$B,0)&gt;0,"Shipped"),"Not Shipped")</f>
        <v>Not Shipped</v>
      </c>
    </row>
    <row r="566" spans="1:6" ht="15.75" customHeight="1" x14ac:dyDescent="0.35">
      <c r="A566" s="6">
        <v>65064</v>
      </c>
      <c r="B566" s="6">
        <v>65064002</v>
      </c>
      <c r="C566" s="14">
        <v>42804</v>
      </c>
      <c r="D566" s="6">
        <v>2</v>
      </c>
      <c r="E566" s="15">
        <v>994.26</v>
      </c>
      <c r="F566" t="str">
        <f>_xlfn.IFNA(IF(MATCH($A566,Delivery_lines!$B:$B,0)&gt;0,"Shipped"),"Not Shipped")</f>
        <v>Not Shipped</v>
      </c>
    </row>
    <row r="567" spans="1:6" ht="15.75" customHeight="1" x14ac:dyDescent="0.35">
      <c r="A567" s="6">
        <v>65664</v>
      </c>
      <c r="B567" s="6">
        <v>65664002</v>
      </c>
      <c r="C567" s="14">
        <v>42804</v>
      </c>
      <c r="D567" s="6">
        <v>2</v>
      </c>
      <c r="E567" s="15">
        <v>317.89999999999998</v>
      </c>
      <c r="F567" t="str">
        <f>_xlfn.IFNA(IF(MATCH($A567,Delivery_lines!$B:$B,0)&gt;0,"Shipped"),"Not Shipped")</f>
        <v>Not Shipped</v>
      </c>
    </row>
    <row r="568" spans="1:6" ht="15.75" customHeight="1" x14ac:dyDescent="0.35">
      <c r="A568" s="6">
        <v>75174</v>
      </c>
      <c r="B568" s="6">
        <v>75174002</v>
      </c>
      <c r="C568" s="14">
        <v>42804</v>
      </c>
      <c r="D568" s="6">
        <v>3</v>
      </c>
      <c r="E568" s="15">
        <v>807.24</v>
      </c>
      <c r="F568" t="str">
        <f>_xlfn.IFNA(IF(MATCH($A568,Delivery_lines!$B:$B,0)&gt;0,"Shipped"),"Not Shipped")</f>
        <v>Not Shipped</v>
      </c>
    </row>
    <row r="569" spans="1:6" ht="15.75" customHeight="1" x14ac:dyDescent="0.35">
      <c r="A569" s="6">
        <v>83044</v>
      </c>
      <c r="B569" s="6">
        <v>83044002</v>
      </c>
      <c r="C569" s="14">
        <v>42804</v>
      </c>
      <c r="D569" s="6">
        <v>3</v>
      </c>
      <c r="E569" s="15">
        <v>1029</v>
      </c>
      <c r="F569" t="str">
        <f>_xlfn.IFNA(IF(MATCH($A569,Delivery_lines!$B:$B,0)&gt;0,"Shipped"),"Not Shipped")</f>
        <v>Not Shipped</v>
      </c>
    </row>
    <row r="570" spans="1:6" ht="15.75" customHeight="1" x14ac:dyDescent="0.35">
      <c r="A570" s="6">
        <v>90654</v>
      </c>
      <c r="B570" s="6">
        <v>90654002</v>
      </c>
      <c r="C570" s="14">
        <v>42804</v>
      </c>
      <c r="D570" s="6">
        <v>3</v>
      </c>
      <c r="E570" s="15">
        <v>1984.17</v>
      </c>
      <c r="F570" t="str">
        <f>_xlfn.IFNA(IF(MATCH($A570,Delivery_lines!$B:$B,0)&gt;0,"Shipped"),"Not Shipped")</f>
        <v>Not Shipped</v>
      </c>
    </row>
    <row r="571" spans="1:6" ht="15.75" customHeight="1" x14ac:dyDescent="0.35">
      <c r="A571" s="6">
        <v>95374</v>
      </c>
      <c r="B571" s="6">
        <v>95374002</v>
      </c>
      <c r="C571" s="14">
        <v>42804</v>
      </c>
      <c r="D571" s="6">
        <v>3</v>
      </c>
      <c r="E571" s="15">
        <v>903.27</v>
      </c>
      <c r="F571" t="str">
        <f>_xlfn.IFNA(IF(MATCH($A571,Delivery_lines!$B:$B,0)&gt;0,"Shipped"),"Not Shipped")</f>
        <v>Not Shipped</v>
      </c>
    </row>
    <row r="572" spans="1:6" ht="15.75" customHeight="1" x14ac:dyDescent="0.35">
      <c r="A572" s="6">
        <v>96229</v>
      </c>
      <c r="B572" s="6">
        <v>96229002</v>
      </c>
      <c r="C572" s="14">
        <v>42804</v>
      </c>
      <c r="D572" s="6">
        <v>7</v>
      </c>
      <c r="E572" s="15">
        <v>2759.8199999999997</v>
      </c>
      <c r="F572" t="str">
        <f>_xlfn.IFNA(IF(MATCH($A572,Delivery_lines!$B:$B,0)&gt;0,"Shipped"),"Not Shipped")</f>
        <v>Not Shipped</v>
      </c>
    </row>
    <row r="573" spans="1:6" ht="15.75" customHeight="1" x14ac:dyDescent="0.35">
      <c r="A573" s="6">
        <v>104594</v>
      </c>
      <c r="B573" s="6">
        <v>104594002</v>
      </c>
      <c r="C573" s="14">
        <v>42804</v>
      </c>
      <c r="D573" s="6">
        <v>3</v>
      </c>
      <c r="E573" s="15">
        <v>964.98</v>
      </c>
      <c r="F573" t="str">
        <f>_xlfn.IFNA(IF(MATCH($A573,Delivery_lines!$B:$B,0)&gt;0,"Shipped"),"Not Shipped")</f>
        <v>Not Shipped</v>
      </c>
    </row>
    <row r="574" spans="1:6" ht="15.75" customHeight="1" x14ac:dyDescent="0.35">
      <c r="A574" s="6">
        <v>105339</v>
      </c>
      <c r="B574" s="6">
        <v>105339002</v>
      </c>
      <c r="C574" s="14">
        <v>42804</v>
      </c>
      <c r="D574" s="6">
        <v>7</v>
      </c>
      <c r="E574" s="15">
        <v>2724.47</v>
      </c>
      <c r="F574" t="str">
        <f>_xlfn.IFNA(IF(MATCH($A574,Delivery_lines!$B:$B,0)&gt;0,"Shipped"),"Not Shipped")</f>
        <v>Not Shipped</v>
      </c>
    </row>
    <row r="575" spans="1:6" ht="15.75" customHeight="1" x14ac:dyDescent="0.35">
      <c r="A575" s="6">
        <v>55764</v>
      </c>
      <c r="B575" s="6">
        <v>55764002</v>
      </c>
      <c r="C575" s="14">
        <v>42805</v>
      </c>
      <c r="D575" s="6">
        <v>1</v>
      </c>
      <c r="E575" s="15">
        <v>301.31</v>
      </c>
      <c r="F575" t="str">
        <f>_xlfn.IFNA(IF(MATCH($A575,Delivery_lines!$B:$B,0)&gt;0,"Shipped"),"Not Shipped")</f>
        <v>Not Shipped</v>
      </c>
    </row>
    <row r="576" spans="1:6" ht="15.75" customHeight="1" x14ac:dyDescent="0.35">
      <c r="A576" s="6">
        <v>67629</v>
      </c>
      <c r="B576" s="6">
        <v>67629002</v>
      </c>
      <c r="C576" s="14">
        <v>42805</v>
      </c>
      <c r="D576" s="6">
        <v>1</v>
      </c>
      <c r="E576" s="15">
        <v>202.22</v>
      </c>
      <c r="F576" t="str">
        <f>_xlfn.IFNA(IF(MATCH($A576,Delivery_lines!$B:$B,0)&gt;0,"Shipped"),"Not Shipped")</f>
        <v>Not Shipped</v>
      </c>
    </row>
    <row r="577" spans="1:6" ht="15.75" customHeight="1" x14ac:dyDescent="0.35">
      <c r="A577" s="6">
        <v>86814</v>
      </c>
      <c r="B577" s="6">
        <v>86814002</v>
      </c>
      <c r="C577" s="14">
        <v>42805</v>
      </c>
      <c r="D577" s="6">
        <v>1</v>
      </c>
      <c r="E577" s="15">
        <v>612.84</v>
      </c>
      <c r="F577" t="str">
        <f>_xlfn.IFNA(IF(MATCH($A577,Delivery_lines!$B:$B,0)&gt;0,"Shipped"),"Not Shipped")</f>
        <v>Not Shipped</v>
      </c>
    </row>
    <row r="578" spans="1:6" ht="15.75" customHeight="1" x14ac:dyDescent="0.35">
      <c r="A578" s="6">
        <v>97729</v>
      </c>
      <c r="B578" s="6">
        <v>97729002</v>
      </c>
      <c r="C578" s="14">
        <v>42805</v>
      </c>
      <c r="D578" s="6">
        <v>1</v>
      </c>
      <c r="E578" s="15">
        <v>358.92</v>
      </c>
      <c r="F578" t="str">
        <f>_xlfn.IFNA(IF(MATCH($A578,Delivery_lines!$B:$B,0)&gt;0,"Shipped"),"Not Shipped")</f>
        <v>Not Shipped</v>
      </c>
    </row>
    <row r="579" spans="1:6" ht="15.75" customHeight="1" x14ac:dyDescent="0.35">
      <c r="A579" s="6">
        <v>97879</v>
      </c>
      <c r="B579" s="6">
        <v>97879002</v>
      </c>
      <c r="C579" s="14">
        <v>42805</v>
      </c>
      <c r="D579" s="6">
        <v>2</v>
      </c>
      <c r="E579" s="15">
        <v>499.64</v>
      </c>
      <c r="F579" t="str">
        <f>_xlfn.IFNA(IF(MATCH($A579,Delivery_lines!$B:$B,0)&gt;0,"Shipped"),"Not Shipped")</f>
        <v>Not Shipped</v>
      </c>
    </row>
    <row r="580" spans="1:6" ht="15.75" customHeight="1" x14ac:dyDescent="0.35">
      <c r="A580" s="6">
        <v>103999</v>
      </c>
      <c r="B580" s="6">
        <v>103999002</v>
      </c>
      <c r="C580" s="14">
        <v>42805</v>
      </c>
      <c r="D580" s="6">
        <v>4</v>
      </c>
      <c r="E580" s="15">
        <v>2312.96</v>
      </c>
      <c r="F580" t="str">
        <f>_xlfn.IFNA(IF(MATCH($A580,Delivery_lines!$B:$B,0)&gt;0,"Shipped"),"Not Shipped")</f>
        <v>Not Shipped</v>
      </c>
    </row>
    <row r="581" spans="1:6" ht="15.75" customHeight="1" x14ac:dyDescent="0.35">
      <c r="A581" s="6">
        <v>104149</v>
      </c>
      <c r="B581" s="6">
        <v>104149002</v>
      </c>
      <c r="C581" s="14">
        <v>42805</v>
      </c>
      <c r="D581" s="6">
        <v>3</v>
      </c>
      <c r="E581" s="15">
        <v>2065.29</v>
      </c>
      <c r="F581" t="str">
        <f>_xlfn.IFNA(IF(MATCH($A581,Delivery_lines!$B:$B,0)&gt;0,"Shipped"),"Not Shipped")</f>
        <v>Not Shipped</v>
      </c>
    </row>
    <row r="582" spans="1:6" ht="15.75" customHeight="1" x14ac:dyDescent="0.35">
      <c r="A582" s="6">
        <v>77094</v>
      </c>
      <c r="B582" s="6">
        <v>77094002</v>
      </c>
      <c r="C582" s="14">
        <v>42806</v>
      </c>
      <c r="D582" s="6">
        <v>7</v>
      </c>
      <c r="E582" s="15">
        <v>997.92000000000007</v>
      </c>
      <c r="F582" t="str">
        <f>_xlfn.IFNA(IF(MATCH($A582,Delivery_lines!$B:$B,0)&gt;0,"Shipped"),"Not Shipped")</f>
        <v>Not Shipped</v>
      </c>
    </row>
    <row r="583" spans="1:6" ht="15.75" customHeight="1" x14ac:dyDescent="0.35">
      <c r="A583" s="6">
        <v>104759</v>
      </c>
      <c r="B583" s="6">
        <v>104759002</v>
      </c>
      <c r="C583" s="14">
        <v>42806</v>
      </c>
      <c r="D583" s="6">
        <v>2</v>
      </c>
      <c r="E583" s="15">
        <v>792.76</v>
      </c>
      <c r="F583" t="str">
        <f>_xlfn.IFNA(IF(MATCH($A583,Delivery_lines!$B:$B,0)&gt;0,"Shipped"),"Not Shipped")</f>
        <v>Not Shipped</v>
      </c>
    </row>
    <row r="584" spans="1:6" ht="15.75" customHeight="1" x14ac:dyDescent="0.35">
      <c r="A584" s="6">
        <v>105789</v>
      </c>
      <c r="B584" s="6">
        <v>105789002</v>
      </c>
      <c r="C584" s="14">
        <v>42806</v>
      </c>
      <c r="D584" s="6">
        <v>3</v>
      </c>
      <c r="E584" s="15">
        <v>230.21999999999997</v>
      </c>
      <c r="F584" t="str">
        <f>_xlfn.IFNA(IF(MATCH($A584,Delivery_lines!$B:$B,0)&gt;0,"Shipped"),"Not Shipped")</f>
        <v>Not Shipped</v>
      </c>
    </row>
    <row r="585" spans="1:6" ht="15.75" customHeight="1" x14ac:dyDescent="0.35">
      <c r="A585" s="6">
        <v>112944</v>
      </c>
      <c r="B585" s="6">
        <v>112944002</v>
      </c>
      <c r="C585" s="14">
        <v>42806</v>
      </c>
      <c r="D585" s="6">
        <v>1</v>
      </c>
      <c r="E585" s="15">
        <v>725.53</v>
      </c>
      <c r="F585" t="str">
        <f>_xlfn.IFNA(IF(MATCH($A585,Delivery_lines!$B:$B,0)&gt;0,"Shipped"),"Not Shipped")</f>
        <v>Not Shipped</v>
      </c>
    </row>
    <row r="586" spans="1:6" ht="15.75" customHeight="1" x14ac:dyDescent="0.35">
      <c r="A586" s="6">
        <v>70304</v>
      </c>
      <c r="B586" s="6">
        <v>70304002</v>
      </c>
      <c r="C586" s="14">
        <v>42807</v>
      </c>
      <c r="D586" s="6">
        <v>6</v>
      </c>
      <c r="E586" s="15">
        <v>4046.16</v>
      </c>
      <c r="F586" t="str">
        <f>_xlfn.IFNA(IF(MATCH($A586,Delivery_lines!$B:$B,0)&gt;0,"Shipped"),"Not Shipped")</f>
        <v>Not Shipped</v>
      </c>
    </row>
    <row r="587" spans="1:6" ht="15.75" customHeight="1" x14ac:dyDescent="0.35">
      <c r="A587" s="6">
        <v>71314</v>
      </c>
      <c r="B587" s="6">
        <v>71314002</v>
      </c>
      <c r="C587" s="14">
        <v>42807</v>
      </c>
      <c r="D587" s="6">
        <v>3</v>
      </c>
      <c r="E587" s="15">
        <v>1806.87</v>
      </c>
      <c r="F587" t="str">
        <f>_xlfn.IFNA(IF(MATCH($A587,Delivery_lines!$B:$B,0)&gt;0,"Shipped"),"Not Shipped")</f>
        <v>Not Shipped</v>
      </c>
    </row>
    <row r="588" spans="1:6" ht="15.75" customHeight="1" x14ac:dyDescent="0.35">
      <c r="A588" s="6">
        <v>73859</v>
      </c>
      <c r="B588" s="6">
        <v>73859002</v>
      </c>
      <c r="C588" s="14">
        <v>42807</v>
      </c>
      <c r="D588" s="6">
        <v>3</v>
      </c>
      <c r="E588" s="15">
        <v>379.20000000000005</v>
      </c>
      <c r="F588" t="str">
        <f>_xlfn.IFNA(IF(MATCH($A588,Delivery_lines!$B:$B,0)&gt;0,"Shipped"),"Not Shipped")</f>
        <v>Not Shipped</v>
      </c>
    </row>
    <row r="589" spans="1:6" ht="15.75" customHeight="1" x14ac:dyDescent="0.35">
      <c r="A589" s="6">
        <v>92584</v>
      </c>
      <c r="B589" s="6">
        <v>92584002</v>
      </c>
      <c r="C589" s="14">
        <v>42807</v>
      </c>
      <c r="D589" s="6">
        <v>4</v>
      </c>
      <c r="E589" s="15">
        <v>1175.1600000000001</v>
      </c>
      <c r="F589" t="str">
        <f>_xlfn.IFNA(IF(MATCH($A589,Delivery_lines!$B:$B,0)&gt;0,"Shipped"),"Not Shipped")</f>
        <v>Not Shipped</v>
      </c>
    </row>
    <row r="590" spans="1:6" ht="15.75" customHeight="1" x14ac:dyDescent="0.35">
      <c r="A590" s="6">
        <v>105059</v>
      </c>
      <c r="B590" s="6">
        <v>105059002</v>
      </c>
      <c r="C590" s="14">
        <v>42807</v>
      </c>
      <c r="D590" s="6">
        <v>1</v>
      </c>
      <c r="E590" s="15">
        <v>129.71</v>
      </c>
      <c r="F590" t="str">
        <f>_xlfn.IFNA(IF(MATCH($A590,Delivery_lines!$B:$B,0)&gt;0,"Shipped"),"Not Shipped")</f>
        <v>Not Shipped</v>
      </c>
    </row>
    <row r="591" spans="1:6" ht="15.75" customHeight="1" x14ac:dyDescent="0.35">
      <c r="A591" s="6">
        <v>55179</v>
      </c>
      <c r="B591" s="6">
        <v>55179002</v>
      </c>
      <c r="C591" s="14">
        <v>42808</v>
      </c>
      <c r="D591" s="6">
        <v>5</v>
      </c>
      <c r="E591" s="15">
        <v>2988.2999999999997</v>
      </c>
      <c r="F591" t="str">
        <f>_xlfn.IFNA(IF(MATCH($A591,Delivery_lines!$B:$B,0)&gt;0,"Shipped"),"Not Shipped")</f>
        <v>Not Shipped</v>
      </c>
    </row>
    <row r="592" spans="1:6" ht="15.75" customHeight="1" x14ac:dyDescent="0.35">
      <c r="A592" s="6">
        <v>58359</v>
      </c>
      <c r="B592" s="6">
        <v>58359002</v>
      </c>
      <c r="C592" s="14">
        <v>42808</v>
      </c>
      <c r="D592" s="6">
        <v>5</v>
      </c>
      <c r="E592" s="15">
        <v>2243.4499999999998</v>
      </c>
      <c r="F592" t="str">
        <f>_xlfn.IFNA(IF(MATCH($A592,Delivery_lines!$B:$B,0)&gt;0,"Shipped"),"Not Shipped")</f>
        <v>Not Shipped</v>
      </c>
    </row>
    <row r="593" spans="1:6" ht="15.75" customHeight="1" x14ac:dyDescent="0.35">
      <c r="A593" s="6">
        <v>68224</v>
      </c>
      <c r="B593" s="6">
        <v>68224002</v>
      </c>
      <c r="C593" s="14">
        <v>42808</v>
      </c>
      <c r="D593" s="6">
        <v>5</v>
      </c>
      <c r="E593" s="15">
        <v>735.34999999999991</v>
      </c>
      <c r="F593" t="str">
        <f>_xlfn.IFNA(IF(MATCH($A593,Delivery_lines!$B:$B,0)&gt;0,"Shipped"),"Not Shipped")</f>
        <v>Not Shipped</v>
      </c>
    </row>
    <row r="594" spans="1:6" ht="15.75" customHeight="1" x14ac:dyDescent="0.35">
      <c r="A594" s="6">
        <v>78744</v>
      </c>
      <c r="B594" s="6">
        <v>78744002</v>
      </c>
      <c r="C594" s="14">
        <v>42808</v>
      </c>
      <c r="D594" s="6">
        <v>2</v>
      </c>
      <c r="E594" s="15">
        <v>1054.2</v>
      </c>
      <c r="F594" t="str">
        <f>_xlfn.IFNA(IF(MATCH($A594,Delivery_lines!$B:$B,0)&gt;0,"Shipped"),"Not Shipped")</f>
        <v>Not Shipped</v>
      </c>
    </row>
    <row r="595" spans="1:6" ht="15.75" customHeight="1" x14ac:dyDescent="0.35">
      <c r="A595" s="6">
        <v>80689</v>
      </c>
      <c r="B595" s="6">
        <v>80689002</v>
      </c>
      <c r="C595" s="14">
        <v>42808</v>
      </c>
      <c r="D595" s="6">
        <v>7</v>
      </c>
      <c r="E595" s="15">
        <v>4975.53</v>
      </c>
      <c r="F595" t="str">
        <f>_xlfn.IFNA(IF(MATCH($A595,Delivery_lines!$B:$B,0)&gt;0,"Shipped"),"Not Shipped")</f>
        <v>Not Shipped</v>
      </c>
    </row>
    <row r="596" spans="1:6" ht="15.75" customHeight="1" x14ac:dyDescent="0.35">
      <c r="A596" s="6">
        <v>96109</v>
      </c>
      <c r="B596" s="6">
        <v>96109002</v>
      </c>
      <c r="C596" s="14">
        <v>42808</v>
      </c>
      <c r="D596" s="6">
        <v>6</v>
      </c>
      <c r="E596" s="15">
        <v>1865.52</v>
      </c>
      <c r="F596" t="str">
        <f>_xlfn.IFNA(IF(MATCH($A596,Delivery_lines!$B:$B,0)&gt;0,"Shipped"),"Not Shipped")</f>
        <v>Not Shipped</v>
      </c>
    </row>
    <row r="597" spans="1:6" ht="15.75" customHeight="1" x14ac:dyDescent="0.35">
      <c r="A597" s="6">
        <v>96249</v>
      </c>
      <c r="B597" s="6">
        <v>96249002</v>
      </c>
      <c r="C597" s="14">
        <v>42808</v>
      </c>
      <c r="D597" s="6">
        <v>3</v>
      </c>
      <c r="E597" s="15">
        <v>442.02</v>
      </c>
      <c r="F597" t="str">
        <f>_xlfn.IFNA(IF(MATCH($A597,Delivery_lines!$B:$B,0)&gt;0,"Shipped"),"Not Shipped")</f>
        <v>Not Shipped</v>
      </c>
    </row>
    <row r="598" spans="1:6" ht="15.75" customHeight="1" x14ac:dyDescent="0.35">
      <c r="A598" s="6">
        <v>96854</v>
      </c>
      <c r="B598" s="6">
        <v>96854002</v>
      </c>
      <c r="C598" s="14">
        <v>42808</v>
      </c>
      <c r="D598" s="6">
        <v>7</v>
      </c>
      <c r="E598" s="15">
        <v>154.28</v>
      </c>
      <c r="F598" t="str">
        <f>_xlfn.IFNA(IF(MATCH($A598,Delivery_lines!$B:$B,0)&gt;0,"Shipped"),"Not Shipped")</f>
        <v>Not Shipped</v>
      </c>
    </row>
    <row r="599" spans="1:6" ht="15.75" customHeight="1" x14ac:dyDescent="0.35">
      <c r="A599" s="6">
        <v>97744</v>
      </c>
      <c r="B599" s="6">
        <v>97744002</v>
      </c>
      <c r="C599" s="14">
        <v>42808</v>
      </c>
      <c r="D599" s="6">
        <v>3</v>
      </c>
      <c r="E599" s="15">
        <v>1065.24</v>
      </c>
      <c r="F599" t="str">
        <f>_xlfn.IFNA(IF(MATCH($A599,Delivery_lines!$B:$B,0)&gt;0,"Shipped"),"Not Shipped")</f>
        <v>Not Shipped</v>
      </c>
    </row>
    <row r="600" spans="1:6" ht="15.75" customHeight="1" x14ac:dyDescent="0.35">
      <c r="A600" s="6">
        <v>104469</v>
      </c>
      <c r="B600" s="6">
        <v>104469002</v>
      </c>
      <c r="C600" s="14">
        <v>42808</v>
      </c>
      <c r="D600" s="6">
        <v>5</v>
      </c>
      <c r="E600" s="15">
        <v>2801.35</v>
      </c>
      <c r="F600" t="str">
        <f>_xlfn.IFNA(IF(MATCH($A600,Delivery_lines!$B:$B,0)&gt;0,"Shipped"),"Not Shipped")</f>
        <v>Not Shipped</v>
      </c>
    </row>
    <row r="601" spans="1:6" ht="15.75" customHeight="1" x14ac:dyDescent="0.35">
      <c r="A601" s="6">
        <v>106839</v>
      </c>
      <c r="B601" s="6">
        <v>106839002</v>
      </c>
      <c r="C601" s="14">
        <v>42808</v>
      </c>
      <c r="D601" s="6">
        <v>1</v>
      </c>
      <c r="E601" s="15">
        <v>129.51</v>
      </c>
      <c r="F601" t="str">
        <f>_xlfn.IFNA(IF(MATCH($A601,Delivery_lines!$B:$B,0)&gt;0,"Shipped"),"Not Shipped")</f>
        <v>Not Shipped</v>
      </c>
    </row>
    <row r="602" spans="1:6" ht="15.75" customHeight="1" x14ac:dyDescent="0.35">
      <c r="A602" s="6">
        <v>112359</v>
      </c>
      <c r="B602" s="6">
        <v>112359002</v>
      </c>
      <c r="C602" s="14">
        <v>42808</v>
      </c>
      <c r="D602" s="6">
        <v>7</v>
      </c>
      <c r="E602" s="15">
        <v>1075.6199999999999</v>
      </c>
      <c r="F602" t="str">
        <f>_xlfn.IFNA(IF(MATCH($A602,Delivery_lines!$B:$B,0)&gt;0,"Shipped"),"Not Shipped")</f>
        <v>Not Shipped</v>
      </c>
    </row>
    <row r="603" spans="1:6" ht="15.75" customHeight="1" x14ac:dyDescent="0.35">
      <c r="A603" s="6">
        <v>54342</v>
      </c>
      <c r="B603" s="6">
        <v>54342002</v>
      </c>
      <c r="C603" s="14">
        <v>42809</v>
      </c>
      <c r="D603" s="6">
        <v>5</v>
      </c>
      <c r="E603" s="15">
        <v>809.55</v>
      </c>
      <c r="F603" t="str">
        <f>_xlfn.IFNA(IF(MATCH($A603,Delivery_lines!$B:$B,0)&gt;0,"Shipped"),"Not Shipped")</f>
        <v>Not Shipped</v>
      </c>
    </row>
    <row r="604" spans="1:6" ht="15.75" customHeight="1" x14ac:dyDescent="0.35">
      <c r="A604" s="6">
        <v>60464</v>
      </c>
      <c r="B604" s="6">
        <v>60464002</v>
      </c>
      <c r="C604" s="14">
        <v>42809</v>
      </c>
      <c r="D604" s="6">
        <v>3</v>
      </c>
      <c r="E604" s="15">
        <v>1678.92</v>
      </c>
      <c r="F604" t="str">
        <f>_xlfn.IFNA(IF(MATCH($A604,Delivery_lines!$B:$B,0)&gt;0,"Shipped"),"Not Shipped")</f>
        <v>Not Shipped</v>
      </c>
    </row>
    <row r="605" spans="1:6" ht="15.75" customHeight="1" x14ac:dyDescent="0.35">
      <c r="A605" s="6">
        <v>65394</v>
      </c>
      <c r="B605" s="6">
        <v>65394002</v>
      </c>
      <c r="C605" s="14">
        <v>42809</v>
      </c>
      <c r="D605" s="6">
        <v>7</v>
      </c>
      <c r="E605" s="15">
        <v>2965.34</v>
      </c>
      <c r="F605" t="str">
        <f>_xlfn.IFNA(IF(MATCH($A605,Delivery_lines!$B:$B,0)&gt;0,"Shipped"),"Not Shipped")</f>
        <v>Not Shipped</v>
      </c>
    </row>
    <row r="606" spans="1:6" ht="15.75" customHeight="1" x14ac:dyDescent="0.35">
      <c r="A606" s="6">
        <v>74759</v>
      </c>
      <c r="B606" s="6">
        <v>74759002</v>
      </c>
      <c r="C606" s="14">
        <v>42809</v>
      </c>
      <c r="D606" s="6">
        <v>7</v>
      </c>
      <c r="E606" s="15">
        <v>3430.56</v>
      </c>
      <c r="F606" t="str">
        <f>_xlfn.IFNA(IF(MATCH($A606,Delivery_lines!$B:$B,0)&gt;0,"Shipped"),"Not Shipped")</f>
        <v>Not Shipped</v>
      </c>
    </row>
    <row r="607" spans="1:6" ht="15.75" customHeight="1" x14ac:dyDescent="0.35">
      <c r="A607" s="6">
        <v>79504</v>
      </c>
      <c r="B607" s="6">
        <v>79504002</v>
      </c>
      <c r="C607" s="14">
        <v>42809</v>
      </c>
      <c r="D607" s="6">
        <v>6</v>
      </c>
      <c r="E607" s="15">
        <v>75.78</v>
      </c>
      <c r="F607" t="str">
        <f>_xlfn.IFNA(IF(MATCH($A607,Delivery_lines!$B:$B,0)&gt;0,"Shipped"),"Not Shipped")</f>
        <v>Not Shipped</v>
      </c>
    </row>
    <row r="608" spans="1:6" ht="15.75" customHeight="1" x14ac:dyDescent="0.35">
      <c r="A608" s="6">
        <v>95829</v>
      </c>
      <c r="B608" s="6">
        <v>95829002</v>
      </c>
      <c r="C608" s="14">
        <v>42809</v>
      </c>
      <c r="D608" s="6">
        <v>3</v>
      </c>
      <c r="E608" s="15">
        <v>1520.01</v>
      </c>
      <c r="F608" t="str">
        <f>_xlfn.IFNA(IF(MATCH($A608,Delivery_lines!$B:$B,0)&gt;0,"Shipped"),"Not Shipped")</f>
        <v>Not Shipped</v>
      </c>
    </row>
    <row r="609" spans="1:6" ht="15.75" customHeight="1" x14ac:dyDescent="0.35">
      <c r="A609" s="6">
        <v>103879</v>
      </c>
      <c r="B609" s="6">
        <v>103879002</v>
      </c>
      <c r="C609" s="14">
        <v>42809</v>
      </c>
      <c r="D609" s="6">
        <v>1</v>
      </c>
      <c r="E609" s="15">
        <v>431.34</v>
      </c>
      <c r="F609" t="str">
        <f>_xlfn.IFNA(IF(MATCH($A609,Delivery_lines!$B:$B,0)&gt;0,"Shipped"),"Not Shipped")</f>
        <v>Not Shipped</v>
      </c>
    </row>
    <row r="610" spans="1:6" ht="15.75" customHeight="1" x14ac:dyDescent="0.35">
      <c r="A610" s="6">
        <v>55489</v>
      </c>
      <c r="B610" s="6">
        <v>55489002</v>
      </c>
      <c r="C610" s="14">
        <v>42810</v>
      </c>
      <c r="D610" s="6">
        <v>5</v>
      </c>
      <c r="E610" s="15">
        <v>1694.6000000000001</v>
      </c>
      <c r="F610" t="str">
        <f>_xlfn.IFNA(IF(MATCH($A610,Delivery_lines!$B:$B,0)&gt;0,"Shipped"),"Not Shipped")</f>
        <v>Not Shipped</v>
      </c>
    </row>
    <row r="611" spans="1:6" ht="15.75" customHeight="1" x14ac:dyDescent="0.35">
      <c r="A611" s="6">
        <v>61934</v>
      </c>
      <c r="B611" s="6">
        <v>61934002</v>
      </c>
      <c r="C611" s="14">
        <v>42810</v>
      </c>
      <c r="D611" s="6">
        <v>6</v>
      </c>
      <c r="E611" s="15">
        <v>3826.2000000000003</v>
      </c>
      <c r="F611" t="str">
        <f>_xlfn.IFNA(IF(MATCH($A611,Delivery_lines!$B:$B,0)&gt;0,"Shipped"),"Not Shipped")</f>
        <v>Not Shipped</v>
      </c>
    </row>
    <row r="612" spans="1:6" ht="15.75" customHeight="1" x14ac:dyDescent="0.35">
      <c r="A612" s="6">
        <v>63284</v>
      </c>
      <c r="B612" s="6">
        <v>63284002</v>
      </c>
      <c r="C612" s="14">
        <v>42810</v>
      </c>
      <c r="D612" s="6">
        <v>3</v>
      </c>
      <c r="E612" s="15">
        <v>1401.42</v>
      </c>
      <c r="F612" t="str">
        <f>_xlfn.IFNA(IF(MATCH($A612,Delivery_lines!$B:$B,0)&gt;0,"Shipped"),"Not Shipped")</f>
        <v>Not Shipped</v>
      </c>
    </row>
    <row r="613" spans="1:6" ht="15.75" customHeight="1" x14ac:dyDescent="0.35">
      <c r="A613" s="6">
        <v>67654</v>
      </c>
      <c r="B613" s="6">
        <v>67654002</v>
      </c>
      <c r="C613" s="14">
        <v>42810</v>
      </c>
      <c r="D613" s="6">
        <v>4</v>
      </c>
      <c r="E613" s="15">
        <v>1020.36</v>
      </c>
      <c r="F613" t="str">
        <f>_xlfn.IFNA(IF(MATCH($A613,Delivery_lines!$B:$B,0)&gt;0,"Shipped"),"Not Shipped")</f>
        <v>Not Shipped</v>
      </c>
    </row>
    <row r="614" spans="1:6" ht="15.75" customHeight="1" x14ac:dyDescent="0.35">
      <c r="A614" s="6">
        <v>68529</v>
      </c>
      <c r="B614" s="6">
        <v>68529002</v>
      </c>
      <c r="C614" s="14">
        <v>42810</v>
      </c>
      <c r="D614" s="6">
        <v>1</v>
      </c>
      <c r="E614" s="15">
        <v>137.69</v>
      </c>
      <c r="F614" t="str">
        <f>_xlfn.IFNA(IF(MATCH($A614,Delivery_lines!$B:$B,0)&gt;0,"Shipped"),"Not Shipped")</f>
        <v>Not Shipped</v>
      </c>
    </row>
    <row r="615" spans="1:6" ht="15.75" customHeight="1" x14ac:dyDescent="0.35">
      <c r="A615" s="6">
        <v>78609</v>
      </c>
      <c r="B615" s="6">
        <v>78609002</v>
      </c>
      <c r="C615" s="14">
        <v>42810</v>
      </c>
      <c r="D615" s="6">
        <v>4</v>
      </c>
      <c r="E615" s="15">
        <v>1788.92</v>
      </c>
      <c r="F615" t="str">
        <f>_xlfn.IFNA(IF(MATCH($A615,Delivery_lines!$B:$B,0)&gt;0,"Shipped"),"Not Shipped")</f>
        <v>Not Shipped</v>
      </c>
    </row>
    <row r="616" spans="1:6" ht="15.75" customHeight="1" x14ac:dyDescent="0.35">
      <c r="A616" s="6">
        <v>80114</v>
      </c>
      <c r="B616" s="6">
        <v>80114002</v>
      </c>
      <c r="C616" s="14">
        <v>42810</v>
      </c>
      <c r="D616" s="6">
        <v>7</v>
      </c>
      <c r="E616" s="15">
        <v>2618.6299999999997</v>
      </c>
      <c r="F616" t="str">
        <f>_xlfn.IFNA(IF(MATCH($A616,Delivery_lines!$B:$B,0)&gt;0,"Shipped"),"Not Shipped")</f>
        <v>Not Shipped</v>
      </c>
    </row>
    <row r="617" spans="1:6" ht="15.75" customHeight="1" x14ac:dyDescent="0.35">
      <c r="A617" s="6">
        <v>84594</v>
      </c>
      <c r="B617" s="6">
        <v>84594002</v>
      </c>
      <c r="C617" s="14">
        <v>42810</v>
      </c>
      <c r="D617" s="6">
        <v>2</v>
      </c>
      <c r="E617" s="15">
        <v>586.9</v>
      </c>
      <c r="F617" t="str">
        <f>_xlfn.IFNA(IF(MATCH($A617,Delivery_lines!$B:$B,0)&gt;0,"Shipped"),"Not Shipped")</f>
        <v>Not Shipped</v>
      </c>
    </row>
    <row r="618" spans="1:6" ht="15.75" customHeight="1" x14ac:dyDescent="0.35">
      <c r="A618" s="6">
        <v>85199</v>
      </c>
      <c r="B618" s="6">
        <v>85199002</v>
      </c>
      <c r="C618" s="14">
        <v>42810</v>
      </c>
      <c r="D618" s="6">
        <v>1</v>
      </c>
      <c r="E618" s="15">
        <v>683.04</v>
      </c>
      <c r="F618" t="str">
        <f>_xlfn.IFNA(IF(MATCH($A618,Delivery_lines!$B:$B,0)&gt;0,"Shipped"),"Not Shipped")</f>
        <v>Not Shipped</v>
      </c>
    </row>
    <row r="619" spans="1:6" ht="15.75" customHeight="1" x14ac:dyDescent="0.35">
      <c r="A619" s="6">
        <v>87439</v>
      </c>
      <c r="B619" s="6">
        <v>87439002</v>
      </c>
      <c r="C619" s="14">
        <v>42810</v>
      </c>
      <c r="D619" s="6">
        <v>1</v>
      </c>
      <c r="E619" s="15">
        <v>268.37</v>
      </c>
      <c r="F619" t="str">
        <f>_xlfn.IFNA(IF(MATCH($A619,Delivery_lines!$B:$B,0)&gt;0,"Shipped"),"Not Shipped")</f>
        <v>Not Shipped</v>
      </c>
    </row>
    <row r="620" spans="1:6" ht="15.75" customHeight="1" x14ac:dyDescent="0.35">
      <c r="A620" s="6">
        <v>106259</v>
      </c>
      <c r="B620" s="6">
        <v>106259002</v>
      </c>
      <c r="C620" s="14">
        <v>42810</v>
      </c>
      <c r="D620" s="6">
        <v>7</v>
      </c>
      <c r="E620" s="15">
        <v>4783.38</v>
      </c>
      <c r="F620" t="str">
        <f>_xlfn.IFNA(IF(MATCH($A620,Delivery_lines!$B:$B,0)&gt;0,"Shipped"),"Not Shipped")</f>
        <v>Not Shipped</v>
      </c>
    </row>
    <row r="621" spans="1:6" ht="15.75" customHeight="1" x14ac:dyDescent="0.35">
      <c r="A621" s="6">
        <v>56094</v>
      </c>
      <c r="B621" s="6">
        <v>56094002</v>
      </c>
      <c r="C621" s="14">
        <v>42811</v>
      </c>
      <c r="D621" s="6">
        <v>4</v>
      </c>
      <c r="E621" s="15">
        <v>360.08</v>
      </c>
      <c r="F621" t="str">
        <f>_xlfn.IFNA(IF(MATCH($A621,Delivery_lines!$B:$B,0)&gt;0,"Shipped"),"Not Shipped")</f>
        <v>Not Shipped</v>
      </c>
    </row>
    <row r="622" spans="1:6" ht="15.75" customHeight="1" x14ac:dyDescent="0.35">
      <c r="A622" s="6">
        <v>58829</v>
      </c>
      <c r="B622" s="6">
        <v>58829002</v>
      </c>
      <c r="C622" s="14">
        <v>42811</v>
      </c>
      <c r="D622" s="6">
        <v>7</v>
      </c>
      <c r="E622" s="15">
        <v>4345.8100000000004</v>
      </c>
      <c r="F622" t="str">
        <f>_xlfn.IFNA(IF(MATCH($A622,Delivery_lines!$B:$B,0)&gt;0,"Shipped"),"Not Shipped")</f>
        <v>Not Shipped</v>
      </c>
    </row>
    <row r="623" spans="1:6" ht="15.75" customHeight="1" x14ac:dyDescent="0.35">
      <c r="A623" s="6">
        <v>68829</v>
      </c>
      <c r="B623" s="6">
        <v>68829002</v>
      </c>
      <c r="C623" s="14">
        <v>42811</v>
      </c>
      <c r="D623" s="6">
        <v>4</v>
      </c>
      <c r="E623" s="15">
        <v>690.52</v>
      </c>
      <c r="F623" t="str">
        <f>_xlfn.IFNA(IF(MATCH($A623,Delivery_lines!$B:$B,0)&gt;0,"Shipped"),"Not Shipped")</f>
        <v>Not Shipped</v>
      </c>
    </row>
    <row r="624" spans="1:6" ht="15.75" customHeight="1" x14ac:dyDescent="0.35">
      <c r="A624" s="6">
        <v>75364</v>
      </c>
      <c r="B624" s="6">
        <v>75364002</v>
      </c>
      <c r="C624" s="14">
        <v>42811</v>
      </c>
      <c r="D624" s="6">
        <v>1</v>
      </c>
      <c r="E624" s="15">
        <v>413.83</v>
      </c>
      <c r="F624" t="str">
        <f>_xlfn.IFNA(IF(MATCH($A624,Delivery_lines!$B:$B,0)&gt;0,"Shipped"),"Not Shipped")</f>
        <v>Not Shipped</v>
      </c>
    </row>
    <row r="625" spans="1:6" ht="15.75" customHeight="1" x14ac:dyDescent="0.35">
      <c r="A625" s="6">
        <v>78164</v>
      </c>
      <c r="B625" s="6">
        <v>78164002</v>
      </c>
      <c r="C625" s="14">
        <v>42811</v>
      </c>
      <c r="D625" s="6">
        <v>1</v>
      </c>
      <c r="E625" s="15">
        <v>406.36</v>
      </c>
      <c r="F625" t="str">
        <f>_xlfn.IFNA(IF(MATCH($A625,Delivery_lines!$B:$B,0)&gt;0,"Shipped"),"Not Shipped")</f>
        <v>Not Shipped</v>
      </c>
    </row>
    <row r="626" spans="1:6" ht="15.75" customHeight="1" x14ac:dyDescent="0.35">
      <c r="A626" s="6">
        <v>88479</v>
      </c>
      <c r="B626" s="6">
        <v>88479002</v>
      </c>
      <c r="C626" s="14">
        <v>42811</v>
      </c>
      <c r="D626" s="6">
        <v>1</v>
      </c>
      <c r="E626" s="15">
        <v>19.14</v>
      </c>
      <c r="F626" t="str">
        <f>_xlfn.IFNA(IF(MATCH($A626,Delivery_lines!$B:$B,0)&gt;0,"Shipped"),"Not Shipped")</f>
        <v>Not Shipped</v>
      </c>
    </row>
    <row r="627" spans="1:6" ht="15.75" customHeight="1" x14ac:dyDescent="0.35">
      <c r="A627" s="6">
        <v>99094</v>
      </c>
      <c r="B627" s="6">
        <v>99094002</v>
      </c>
      <c r="C627" s="14">
        <v>42811</v>
      </c>
      <c r="D627" s="6">
        <v>2</v>
      </c>
      <c r="E627" s="15">
        <v>1211.78</v>
      </c>
      <c r="F627" t="str">
        <f>_xlfn.IFNA(IF(MATCH($A627,Delivery_lines!$B:$B,0)&gt;0,"Shipped"),"Not Shipped")</f>
        <v>Not Shipped</v>
      </c>
    </row>
    <row r="628" spans="1:6" ht="15.75" customHeight="1" x14ac:dyDescent="0.35">
      <c r="A628" s="6">
        <v>57169</v>
      </c>
      <c r="B628" s="6">
        <v>57169002</v>
      </c>
      <c r="C628" s="14">
        <v>42812</v>
      </c>
      <c r="D628" s="6">
        <v>6</v>
      </c>
      <c r="E628" s="15">
        <v>2469.06</v>
      </c>
      <c r="F628" t="str">
        <f>_xlfn.IFNA(IF(MATCH($A628,Delivery_lines!$B:$B,0)&gt;0,"Shipped"),"Not Shipped")</f>
        <v>Not Shipped</v>
      </c>
    </row>
    <row r="629" spans="1:6" ht="15.75" customHeight="1" x14ac:dyDescent="0.35">
      <c r="A629" s="6">
        <v>61944</v>
      </c>
      <c r="B629" s="6">
        <v>61944002</v>
      </c>
      <c r="C629" s="14">
        <v>42812</v>
      </c>
      <c r="D629" s="6">
        <v>1</v>
      </c>
      <c r="E629" s="15">
        <v>154.22</v>
      </c>
      <c r="F629" t="str">
        <f>_xlfn.IFNA(IF(MATCH($A629,Delivery_lines!$B:$B,0)&gt;0,"Shipped"),"Not Shipped")</f>
        <v>Not Shipped</v>
      </c>
    </row>
    <row r="630" spans="1:6" ht="15.75" customHeight="1" x14ac:dyDescent="0.35">
      <c r="A630" s="6">
        <v>66754</v>
      </c>
      <c r="B630" s="6">
        <v>66754002</v>
      </c>
      <c r="C630" s="14">
        <v>42812</v>
      </c>
      <c r="D630" s="6">
        <v>6</v>
      </c>
      <c r="E630" s="15">
        <v>3594.66</v>
      </c>
      <c r="F630" t="str">
        <f>_xlfn.IFNA(IF(MATCH($A630,Delivery_lines!$B:$B,0)&gt;0,"Shipped"),"Not Shipped")</f>
        <v>Not Shipped</v>
      </c>
    </row>
    <row r="631" spans="1:6" ht="15.75" customHeight="1" x14ac:dyDescent="0.35">
      <c r="A631" s="6">
        <v>69134</v>
      </c>
      <c r="B631" s="6">
        <v>69134002</v>
      </c>
      <c r="C631" s="14">
        <v>42812</v>
      </c>
      <c r="D631" s="6">
        <v>3</v>
      </c>
      <c r="E631" s="15">
        <v>121.59</v>
      </c>
      <c r="F631" t="str">
        <f>_xlfn.IFNA(IF(MATCH($A631,Delivery_lines!$B:$B,0)&gt;0,"Shipped"),"Not Shipped")</f>
        <v>Not Shipped</v>
      </c>
    </row>
    <row r="632" spans="1:6" ht="15.75" customHeight="1" x14ac:dyDescent="0.35">
      <c r="A632" s="6">
        <v>69574</v>
      </c>
      <c r="B632" s="6">
        <v>69574002</v>
      </c>
      <c r="C632" s="14">
        <v>42812</v>
      </c>
      <c r="D632" s="6">
        <v>6</v>
      </c>
      <c r="E632" s="15">
        <v>2791.92</v>
      </c>
      <c r="F632" t="str">
        <f>_xlfn.IFNA(IF(MATCH($A632,Delivery_lines!$B:$B,0)&gt;0,"Shipped"),"Not Shipped")</f>
        <v>Not Shipped</v>
      </c>
    </row>
    <row r="633" spans="1:6" ht="15.75" customHeight="1" x14ac:dyDescent="0.35">
      <c r="A633" s="6">
        <v>73274</v>
      </c>
      <c r="B633" s="6">
        <v>73274002</v>
      </c>
      <c r="C633" s="14">
        <v>42812</v>
      </c>
      <c r="D633" s="6">
        <v>1</v>
      </c>
      <c r="E633" s="15">
        <v>30.55</v>
      </c>
      <c r="F633" t="str">
        <f>_xlfn.IFNA(IF(MATCH($A633,Delivery_lines!$B:$B,0)&gt;0,"Shipped"),"Not Shipped")</f>
        <v>Not Shipped</v>
      </c>
    </row>
    <row r="634" spans="1:6" ht="15.75" customHeight="1" x14ac:dyDescent="0.35">
      <c r="A634" s="6">
        <v>82054</v>
      </c>
      <c r="B634" s="6">
        <v>82054002</v>
      </c>
      <c r="C634" s="14">
        <v>42812</v>
      </c>
      <c r="D634" s="6">
        <v>1</v>
      </c>
      <c r="E634" s="15">
        <v>598.33000000000004</v>
      </c>
      <c r="F634" t="str">
        <f>_xlfn.IFNA(IF(MATCH($A634,Delivery_lines!$B:$B,0)&gt;0,"Shipped"),"Not Shipped")</f>
        <v>Not Shipped</v>
      </c>
    </row>
    <row r="635" spans="1:6" ht="15.75" customHeight="1" x14ac:dyDescent="0.35">
      <c r="A635" s="6">
        <v>85939</v>
      </c>
      <c r="B635" s="6">
        <v>85939002</v>
      </c>
      <c r="C635" s="14">
        <v>42812</v>
      </c>
      <c r="D635" s="6">
        <v>7</v>
      </c>
      <c r="E635" s="15">
        <v>1992.4099999999999</v>
      </c>
      <c r="F635" t="str">
        <f>_xlfn.IFNA(IF(MATCH($A635,Delivery_lines!$B:$B,0)&gt;0,"Shipped"),"Not Shipped")</f>
        <v>Not Shipped</v>
      </c>
    </row>
    <row r="636" spans="1:6" ht="15.75" customHeight="1" x14ac:dyDescent="0.35">
      <c r="A636" s="6">
        <v>93629</v>
      </c>
      <c r="B636" s="6">
        <v>93629002</v>
      </c>
      <c r="C636" s="14">
        <v>42812</v>
      </c>
      <c r="D636" s="6">
        <v>7</v>
      </c>
      <c r="E636" s="15">
        <v>4259.29</v>
      </c>
      <c r="F636" t="str">
        <f>_xlfn.IFNA(IF(MATCH($A636,Delivery_lines!$B:$B,0)&gt;0,"Shipped"),"Not Shipped")</f>
        <v>Not Shipped</v>
      </c>
    </row>
    <row r="637" spans="1:6" ht="15.75" customHeight="1" x14ac:dyDescent="0.35">
      <c r="A637" s="6">
        <v>104944</v>
      </c>
      <c r="B637" s="6">
        <v>104944002</v>
      </c>
      <c r="C637" s="14">
        <v>42812</v>
      </c>
      <c r="D637" s="6">
        <v>2</v>
      </c>
      <c r="E637" s="15">
        <v>922.44</v>
      </c>
      <c r="F637" t="str">
        <f>_xlfn.IFNA(IF(MATCH($A637,Delivery_lines!$B:$B,0)&gt;0,"Shipped"),"Not Shipped")</f>
        <v>Not Shipped</v>
      </c>
    </row>
    <row r="638" spans="1:6" ht="15.75" customHeight="1" x14ac:dyDescent="0.35">
      <c r="A638" s="6">
        <v>61799</v>
      </c>
      <c r="B638" s="6">
        <v>61799002</v>
      </c>
      <c r="C638" s="14">
        <v>42813</v>
      </c>
      <c r="D638" s="6">
        <v>6</v>
      </c>
      <c r="E638" s="15">
        <v>2626.92</v>
      </c>
      <c r="F638" t="str">
        <f>_xlfn.IFNA(IF(MATCH($A638,Delivery_lines!$B:$B,0)&gt;0,"Shipped"),"Not Shipped")</f>
        <v>Not Shipped</v>
      </c>
    </row>
    <row r="639" spans="1:6" ht="15.75" customHeight="1" x14ac:dyDescent="0.35">
      <c r="A639" s="6">
        <v>66009</v>
      </c>
      <c r="B639" s="6">
        <v>66009002</v>
      </c>
      <c r="C639" s="14">
        <v>42813</v>
      </c>
      <c r="D639" s="6">
        <v>1</v>
      </c>
      <c r="E639" s="15">
        <v>523.54999999999995</v>
      </c>
      <c r="F639" t="str">
        <f>_xlfn.IFNA(IF(MATCH($A639,Delivery_lines!$B:$B,0)&gt;0,"Shipped"),"Not Shipped")</f>
        <v>Not Shipped</v>
      </c>
    </row>
    <row r="640" spans="1:6" ht="15.75" customHeight="1" x14ac:dyDescent="0.35">
      <c r="A640" s="6">
        <v>71049</v>
      </c>
      <c r="B640" s="6">
        <v>71049002</v>
      </c>
      <c r="C640" s="14">
        <v>42813</v>
      </c>
      <c r="D640" s="6">
        <v>3</v>
      </c>
      <c r="E640" s="15">
        <v>111</v>
      </c>
      <c r="F640" t="str">
        <f>_xlfn.IFNA(IF(MATCH($A640,Delivery_lines!$B:$B,0)&gt;0,"Shipped"),"Not Shipped")</f>
        <v>Not Shipped</v>
      </c>
    </row>
    <row r="641" spans="1:6" ht="15.75" customHeight="1" x14ac:dyDescent="0.35">
      <c r="A641" s="6">
        <v>87604</v>
      </c>
      <c r="B641" s="6">
        <v>87604002</v>
      </c>
      <c r="C641" s="14">
        <v>42813</v>
      </c>
      <c r="D641" s="6">
        <v>4</v>
      </c>
      <c r="E641" s="15">
        <v>2774.44</v>
      </c>
      <c r="F641" t="str">
        <f>_xlfn.IFNA(IF(MATCH($A641,Delivery_lines!$B:$B,0)&gt;0,"Shipped"),"Not Shipped")</f>
        <v>Not Shipped</v>
      </c>
    </row>
    <row r="642" spans="1:6" ht="15.75" customHeight="1" x14ac:dyDescent="0.35">
      <c r="A642" s="6">
        <v>90989</v>
      </c>
      <c r="B642" s="6">
        <v>90989002</v>
      </c>
      <c r="C642" s="14">
        <v>42813</v>
      </c>
      <c r="D642" s="6">
        <v>5</v>
      </c>
      <c r="E642" s="15">
        <v>475.20000000000005</v>
      </c>
      <c r="F642" t="str">
        <f>_xlfn.IFNA(IF(MATCH($A642,Delivery_lines!$B:$B,0)&gt;0,"Shipped"),"Not Shipped")</f>
        <v>Not Shipped</v>
      </c>
    </row>
    <row r="643" spans="1:6" ht="15.75" customHeight="1" x14ac:dyDescent="0.35">
      <c r="A643" s="6">
        <v>92019</v>
      </c>
      <c r="B643" s="6">
        <v>92019002</v>
      </c>
      <c r="C643" s="14">
        <v>42813</v>
      </c>
      <c r="D643" s="6">
        <v>7</v>
      </c>
      <c r="E643" s="15">
        <v>846.71999999999991</v>
      </c>
      <c r="F643" t="str">
        <f>_xlfn.IFNA(IF(MATCH($A643,Delivery_lines!$B:$B,0)&gt;0,"Shipped"),"Not Shipped")</f>
        <v>Not Shipped</v>
      </c>
    </row>
    <row r="644" spans="1:6" ht="15.75" customHeight="1" x14ac:dyDescent="0.35">
      <c r="A644" s="6">
        <v>93494</v>
      </c>
      <c r="B644" s="6">
        <v>93494002</v>
      </c>
      <c r="C644" s="14">
        <v>42813</v>
      </c>
      <c r="D644" s="6">
        <v>1</v>
      </c>
      <c r="E644" s="15">
        <v>362.84</v>
      </c>
      <c r="F644" t="str">
        <f>_xlfn.IFNA(IF(MATCH($A644,Delivery_lines!$B:$B,0)&gt;0,"Shipped"),"Not Shipped")</f>
        <v>Not Shipped</v>
      </c>
    </row>
    <row r="645" spans="1:6" ht="15.75" customHeight="1" x14ac:dyDescent="0.35">
      <c r="A645" s="6">
        <v>93634</v>
      </c>
      <c r="B645" s="6">
        <v>93634002</v>
      </c>
      <c r="C645" s="14">
        <v>42813</v>
      </c>
      <c r="D645" s="6">
        <v>4</v>
      </c>
      <c r="E645" s="15">
        <v>838.08</v>
      </c>
      <c r="F645" t="str">
        <f>_xlfn.IFNA(IF(MATCH($A645,Delivery_lines!$B:$B,0)&gt;0,"Shipped"),"Not Shipped")</f>
        <v>Not Shipped</v>
      </c>
    </row>
    <row r="646" spans="1:6" ht="15.75" customHeight="1" x14ac:dyDescent="0.35">
      <c r="A646" s="6">
        <v>104949</v>
      </c>
      <c r="B646" s="6">
        <v>104949002</v>
      </c>
      <c r="C646" s="14">
        <v>42813</v>
      </c>
      <c r="D646" s="6">
        <v>7</v>
      </c>
      <c r="E646" s="15">
        <v>1312.01</v>
      </c>
      <c r="F646" t="str">
        <f>_xlfn.IFNA(IF(MATCH($A646,Delivery_lines!$B:$B,0)&gt;0,"Shipped"),"Not Shipped")</f>
        <v>Not Shipped</v>
      </c>
    </row>
    <row r="647" spans="1:6" ht="15.75" customHeight="1" x14ac:dyDescent="0.35">
      <c r="A647" s="6">
        <v>107014</v>
      </c>
      <c r="B647" s="6">
        <v>107014002</v>
      </c>
      <c r="C647" s="14">
        <v>42813</v>
      </c>
      <c r="D647" s="6">
        <v>6</v>
      </c>
      <c r="E647" s="15">
        <v>3445.9800000000005</v>
      </c>
      <c r="F647" t="str">
        <f>_xlfn.IFNA(IF(MATCH($A647,Delivery_lines!$B:$B,0)&gt;0,"Shipped"),"Not Shipped")</f>
        <v>Not Shipped</v>
      </c>
    </row>
    <row r="648" spans="1:6" ht="15.75" customHeight="1" x14ac:dyDescent="0.35">
      <c r="A648" s="6">
        <v>54357</v>
      </c>
      <c r="B648" s="6">
        <v>54357002</v>
      </c>
      <c r="C648" s="14">
        <v>42814</v>
      </c>
      <c r="D648" s="6">
        <v>5</v>
      </c>
      <c r="E648" s="15">
        <v>2033.3500000000001</v>
      </c>
      <c r="F648" t="str">
        <f>_xlfn.IFNA(IF(MATCH($A648,Delivery_lines!$B:$B,0)&gt;0,"Shipped"),"Not Shipped")</f>
        <v>Not Shipped</v>
      </c>
    </row>
    <row r="649" spans="1:6" ht="15.75" customHeight="1" x14ac:dyDescent="0.35">
      <c r="A649" s="6">
        <v>63154</v>
      </c>
      <c r="B649" s="6">
        <v>63154002</v>
      </c>
      <c r="C649" s="14">
        <v>42814</v>
      </c>
      <c r="D649" s="6">
        <v>1</v>
      </c>
      <c r="E649" s="15">
        <v>420.26</v>
      </c>
      <c r="F649" t="str">
        <f>_xlfn.IFNA(IF(MATCH($A649,Delivery_lines!$B:$B,0)&gt;0,"Shipped"),"Not Shipped")</f>
        <v>Not Shipped</v>
      </c>
    </row>
    <row r="650" spans="1:6" ht="15.75" customHeight="1" x14ac:dyDescent="0.35">
      <c r="A650" s="6">
        <v>64499</v>
      </c>
      <c r="B650" s="6">
        <v>64499002</v>
      </c>
      <c r="C650" s="14">
        <v>42814</v>
      </c>
      <c r="D650" s="6">
        <v>6</v>
      </c>
      <c r="E650" s="15">
        <v>3701.5199999999995</v>
      </c>
      <c r="F650" t="str">
        <f>_xlfn.IFNA(IF(MATCH($A650,Delivery_lines!$B:$B,0)&gt;0,"Shipped"),"Not Shipped")</f>
        <v>Not Shipped</v>
      </c>
    </row>
    <row r="651" spans="1:6" ht="15.75" customHeight="1" x14ac:dyDescent="0.35">
      <c r="A651" s="6">
        <v>77424</v>
      </c>
      <c r="B651" s="6">
        <v>77424002</v>
      </c>
      <c r="C651" s="14">
        <v>42814</v>
      </c>
      <c r="D651" s="6">
        <v>4</v>
      </c>
      <c r="E651" s="15">
        <v>1752.92</v>
      </c>
      <c r="F651" t="str">
        <f>_xlfn.IFNA(IF(MATCH($A651,Delivery_lines!$B:$B,0)&gt;0,"Shipped"),"Not Shipped")</f>
        <v>Not Shipped</v>
      </c>
    </row>
    <row r="652" spans="1:6" ht="15.75" customHeight="1" x14ac:dyDescent="0.35">
      <c r="A652" s="6">
        <v>78179</v>
      </c>
      <c r="B652" s="6">
        <v>78179002</v>
      </c>
      <c r="C652" s="14">
        <v>42814</v>
      </c>
      <c r="D652" s="6">
        <v>2</v>
      </c>
      <c r="E652" s="15">
        <v>536.05999999999995</v>
      </c>
      <c r="F652" t="str">
        <f>_xlfn.IFNA(IF(MATCH($A652,Delivery_lines!$B:$B,0)&gt;0,"Shipped"),"Not Shipped")</f>
        <v>Not Shipped</v>
      </c>
    </row>
    <row r="653" spans="1:6" ht="15.75" customHeight="1" x14ac:dyDescent="0.35">
      <c r="A653" s="6">
        <v>78479</v>
      </c>
      <c r="B653" s="6">
        <v>78479002</v>
      </c>
      <c r="C653" s="14">
        <v>42814</v>
      </c>
      <c r="D653" s="6">
        <v>5</v>
      </c>
      <c r="E653" s="15">
        <v>2873.05</v>
      </c>
      <c r="F653" t="str">
        <f>_xlfn.IFNA(IF(MATCH($A653,Delivery_lines!$B:$B,0)&gt;0,"Shipped"),"Not Shipped")</f>
        <v>Not Shipped</v>
      </c>
    </row>
    <row r="654" spans="1:6" ht="15.75" customHeight="1" x14ac:dyDescent="0.35">
      <c r="A654" s="6">
        <v>84464</v>
      </c>
      <c r="B654" s="6">
        <v>84464002</v>
      </c>
      <c r="C654" s="14">
        <v>42814</v>
      </c>
      <c r="D654" s="6">
        <v>2</v>
      </c>
      <c r="E654" s="15">
        <v>46.84</v>
      </c>
      <c r="F654" t="str">
        <f>_xlfn.IFNA(IF(MATCH($A654,Delivery_lines!$B:$B,0)&gt;0,"Shipped"),"Not Shipped")</f>
        <v>Not Shipped</v>
      </c>
    </row>
    <row r="655" spans="1:6" ht="15.75" customHeight="1" x14ac:dyDescent="0.35">
      <c r="A655" s="6">
        <v>84914</v>
      </c>
      <c r="B655" s="6">
        <v>84914002</v>
      </c>
      <c r="C655" s="14">
        <v>42814</v>
      </c>
      <c r="D655" s="6">
        <v>3</v>
      </c>
      <c r="E655" s="15">
        <v>111.78</v>
      </c>
      <c r="F655" t="str">
        <f>_xlfn.IFNA(IF(MATCH($A655,Delivery_lines!$B:$B,0)&gt;0,"Shipped"),"Not Shipped")</f>
        <v>Not Shipped</v>
      </c>
    </row>
    <row r="656" spans="1:6" ht="15.75" customHeight="1" x14ac:dyDescent="0.35">
      <c r="A656" s="6">
        <v>99109</v>
      </c>
      <c r="B656" s="6">
        <v>99109002</v>
      </c>
      <c r="C656" s="14">
        <v>42814</v>
      </c>
      <c r="D656" s="6">
        <v>6</v>
      </c>
      <c r="E656" s="15">
        <v>748.98</v>
      </c>
      <c r="F656" t="str">
        <f>_xlfn.IFNA(IF(MATCH($A656,Delivery_lines!$B:$B,0)&gt;0,"Shipped"),"Not Shipped")</f>
        <v>Not Shipped</v>
      </c>
    </row>
    <row r="657" spans="1:6" ht="15.75" customHeight="1" x14ac:dyDescent="0.35">
      <c r="A657" s="6">
        <v>104349</v>
      </c>
      <c r="B657" s="6">
        <v>104349002</v>
      </c>
      <c r="C657" s="14">
        <v>42814</v>
      </c>
      <c r="D657" s="6">
        <v>1</v>
      </c>
      <c r="E657" s="15">
        <v>584.46</v>
      </c>
      <c r="F657" t="str">
        <f>_xlfn.IFNA(IF(MATCH($A657,Delivery_lines!$B:$B,0)&gt;0,"Shipped"),"Not Shipped")</f>
        <v>Not Shipped</v>
      </c>
    </row>
    <row r="658" spans="1:6" ht="15.75" customHeight="1" x14ac:dyDescent="0.35">
      <c r="A658" s="6">
        <v>55814</v>
      </c>
      <c r="B658" s="6">
        <v>55814002</v>
      </c>
      <c r="C658" s="14">
        <v>42815</v>
      </c>
      <c r="D658" s="6">
        <v>2</v>
      </c>
      <c r="E658" s="15">
        <v>1333.34</v>
      </c>
      <c r="F658" t="str">
        <f>_xlfn.IFNA(IF(MATCH($A658,Delivery_lines!$B:$B,0)&gt;0,"Shipped"),"Not Shipped")</f>
        <v>Not Shipped</v>
      </c>
    </row>
    <row r="659" spans="1:6" ht="15.75" customHeight="1" x14ac:dyDescent="0.35">
      <c r="A659" s="6">
        <v>56114</v>
      </c>
      <c r="B659" s="6">
        <v>56114002</v>
      </c>
      <c r="C659" s="14">
        <v>42815</v>
      </c>
      <c r="D659" s="6">
        <v>2</v>
      </c>
      <c r="E659" s="15">
        <v>759.94</v>
      </c>
      <c r="F659" t="str">
        <f>_xlfn.IFNA(IF(MATCH($A659,Delivery_lines!$B:$B,0)&gt;0,"Shipped"),"Not Shipped")</f>
        <v>Not Shipped</v>
      </c>
    </row>
    <row r="660" spans="1:6" ht="15.75" customHeight="1" x14ac:dyDescent="0.35">
      <c r="A660" s="6">
        <v>66474</v>
      </c>
      <c r="B660" s="6">
        <v>66474002</v>
      </c>
      <c r="C660" s="14">
        <v>42815</v>
      </c>
      <c r="D660" s="6">
        <v>4</v>
      </c>
      <c r="E660" s="15">
        <v>1964.76</v>
      </c>
      <c r="F660" t="str">
        <f>_xlfn.IFNA(IF(MATCH($A660,Delivery_lines!$B:$B,0)&gt;0,"Shipped"),"Not Shipped")</f>
        <v>Not Shipped</v>
      </c>
    </row>
    <row r="661" spans="1:6" ht="15.75" customHeight="1" x14ac:dyDescent="0.35">
      <c r="A661" s="6">
        <v>87614</v>
      </c>
      <c r="B661" s="6">
        <v>87614002</v>
      </c>
      <c r="C661" s="14">
        <v>42815</v>
      </c>
      <c r="D661" s="6">
        <v>6</v>
      </c>
      <c r="E661" s="15">
        <v>109.5</v>
      </c>
      <c r="F661" t="str">
        <f>_xlfn.IFNA(IF(MATCH($A661,Delivery_lines!$B:$B,0)&gt;0,"Shipped"),"Not Shipped")</f>
        <v>Not Shipped</v>
      </c>
    </row>
    <row r="662" spans="1:6" ht="15.75" customHeight="1" x14ac:dyDescent="0.35">
      <c r="A662" s="6">
        <v>89539</v>
      </c>
      <c r="B662" s="6">
        <v>89539002</v>
      </c>
      <c r="C662" s="14">
        <v>42815</v>
      </c>
      <c r="D662" s="6">
        <v>4</v>
      </c>
      <c r="E662" s="15">
        <v>736.2</v>
      </c>
      <c r="F662" t="str">
        <f>_xlfn.IFNA(IF(MATCH($A662,Delivery_lines!$B:$B,0)&gt;0,"Shipped"),"Not Shipped")</f>
        <v>Not Shipped</v>
      </c>
    </row>
    <row r="663" spans="1:6" ht="15.75" customHeight="1" x14ac:dyDescent="0.35">
      <c r="A663" s="6">
        <v>95709</v>
      </c>
      <c r="B663" s="6">
        <v>95709002</v>
      </c>
      <c r="C663" s="14">
        <v>42815</v>
      </c>
      <c r="D663" s="6">
        <v>1</v>
      </c>
      <c r="E663" s="15">
        <v>662.64</v>
      </c>
      <c r="F663" t="str">
        <f>_xlfn.IFNA(IF(MATCH($A663,Delivery_lines!$B:$B,0)&gt;0,"Shipped"),"Not Shipped")</f>
        <v>Not Shipped</v>
      </c>
    </row>
    <row r="664" spans="1:6" ht="15.75" customHeight="1" x14ac:dyDescent="0.35">
      <c r="A664" s="6">
        <v>96584</v>
      </c>
      <c r="B664" s="6">
        <v>96584002</v>
      </c>
      <c r="C664" s="14">
        <v>42815</v>
      </c>
      <c r="D664" s="6">
        <v>2</v>
      </c>
      <c r="E664" s="15">
        <v>144.62</v>
      </c>
      <c r="F664" t="str">
        <f>_xlfn.IFNA(IF(MATCH($A664,Delivery_lines!$B:$B,0)&gt;0,"Shipped"),"Not Shipped")</f>
        <v>Not Shipped</v>
      </c>
    </row>
    <row r="665" spans="1:6" ht="15.75" customHeight="1" x14ac:dyDescent="0.35">
      <c r="A665" s="6">
        <v>98229</v>
      </c>
      <c r="B665" s="6">
        <v>98229002</v>
      </c>
      <c r="C665" s="14">
        <v>42815</v>
      </c>
      <c r="D665" s="6">
        <v>1</v>
      </c>
      <c r="E665" s="15">
        <v>170.49</v>
      </c>
      <c r="F665" t="str">
        <f>_xlfn.IFNA(IF(MATCH($A665,Delivery_lines!$B:$B,0)&gt;0,"Shipped"),"Not Shipped")</f>
        <v>Not Shipped</v>
      </c>
    </row>
    <row r="666" spans="1:6" ht="15.75" customHeight="1" x14ac:dyDescent="0.35">
      <c r="A666" s="6">
        <v>98524</v>
      </c>
      <c r="B666" s="6">
        <v>98524002</v>
      </c>
      <c r="C666" s="14">
        <v>42815</v>
      </c>
      <c r="D666" s="6">
        <v>7</v>
      </c>
      <c r="E666" s="15">
        <v>4855.97</v>
      </c>
      <c r="F666" t="str">
        <f>_xlfn.IFNA(IF(MATCH($A666,Delivery_lines!$B:$B,0)&gt;0,"Shipped"),"Not Shipped")</f>
        <v>Not Shipped</v>
      </c>
    </row>
    <row r="667" spans="1:6" ht="15.75" customHeight="1" x14ac:dyDescent="0.35">
      <c r="A667" s="6">
        <v>101814</v>
      </c>
      <c r="B667" s="6">
        <v>101814002</v>
      </c>
      <c r="C667" s="14">
        <v>42815</v>
      </c>
      <c r="D667" s="6">
        <v>6</v>
      </c>
      <c r="E667" s="15">
        <v>458.40000000000003</v>
      </c>
      <c r="F667" t="str">
        <f>_xlfn.IFNA(IF(MATCH($A667,Delivery_lines!$B:$B,0)&gt;0,"Shipped"),"Not Shipped")</f>
        <v>Not Shipped</v>
      </c>
    </row>
    <row r="668" spans="1:6" ht="15.75" customHeight="1" x14ac:dyDescent="0.35">
      <c r="A668" s="6">
        <v>103314</v>
      </c>
      <c r="B668" s="6">
        <v>103314002</v>
      </c>
      <c r="C668" s="14">
        <v>42815</v>
      </c>
      <c r="D668" s="6">
        <v>1</v>
      </c>
      <c r="E668" s="15">
        <v>420.91</v>
      </c>
      <c r="F668" t="str">
        <f>_xlfn.IFNA(IF(MATCH($A668,Delivery_lines!$B:$B,0)&gt;0,"Shipped"),"Not Shipped")</f>
        <v>Not Shipped</v>
      </c>
    </row>
    <row r="669" spans="1:6" ht="15.75" customHeight="1" x14ac:dyDescent="0.35">
      <c r="A669" s="6">
        <v>111799</v>
      </c>
      <c r="B669" s="6">
        <v>111799002</v>
      </c>
      <c r="C669" s="14">
        <v>42815</v>
      </c>
      <c r="D669" s="6">
        <v>2</v>
      </c>
      <c r="E669" s="15">
        <v>1316.54</v>
      </c>
      <c r="F669" t="str">
        <f>_xlfn.IFNA(IF(MATCH($A669,Delivery_lines!$B:$B,0)&gt;0,"Shipped"),"Not Shipped")</f>
        <v>Not Shipped</v>
      </c>
    </row>
    <row r="670" spans="1:6" ht="15.75" customHeight="1" x14ac:dyDescent="0.35">
      <c r="A670" s="6">
        <v>55969</v>
      </c>
      <c r="B670" s="6">
        <v>55969002</v>
      </c>
      <c r="C670" s="14">
        <v>42816</v>
      </c>
      <c r="D670" s="6">
        <v>3</v>
      </c>
      <c r="E670" s="15">
        <v>1075.32</v>
      </c>
      <c r="F670" t="str">
        <f>_xlfn.IFNA(IF(MATCH($A670,Delivery_lines!$B:$B,0)&gt;0,"Shipped"),"Not Shipped")</f>
        <v>Not Shipped</v>
      </c>
    </row>
    <row r="671" spans="1:6" ht="15.75" customHeight="1" x14ac:dyDescent="0.35">
      <c r="A671" s="6">
        <v>56274</v>
      </c>
      <c r="B671" s="6">
        <v>56274002</v>
      </c>
      <c r="C671" s="14">
        <v>42816</v>
      </c>
      <c r="D671" s="6">
        <v>7</v>
      </c>
      <c r="E671" s="15">
        <v>2376.85</v>
      </c>
      <c r="F671" t="str">
        <f>_xlfn.IFNA(IF(MATCH($A671,Delivery_lines!$B:$B,0)&gt;0,"Shipped"),"Not Shipped")</f>
        <v>Not Shipped</v>
      </c>
    </row>
    <row r="672" spans="1:6" ht="15.75" customHeight="1" x14ac:dyDescent="0.35">
      <c r="A672" s="6">
        <v>60934</v>
      </c>
      <c r="B672" s="6">
        <v>60934002</v>
      </c>
      <c r="C672" s="14">
        <v>42816</v>
      </c>
      <c r="D672" s="6">
        <v>2</v>
      </c>
      <c r="E672" s="15">
        <v>1333.94</v>
      </c>
      <c r="F672" t="str">
        <f>_xlfn.IFNA(IF(MATCH($A672,Delivery_lines!$B:$B,0)&gt;0,"Shipped"),"Not Shipped")</f>
        <v>Not Shipped</v>
      </c>
    </row>
    <row r="673" spans="1:6" ht="15.75" customHeight="1" x14ac:dyDescent="0.35">
      <c r="A673" s="6">
        <v>70909</v>
      </c>
      <c r="B673" s="6">
        <v>70909002</v>
      </c>
      <c r="C673" s="14">
        <v>42816</v>
      </c>
      <c r="D673" s="6">
        <v>2</v>
      </c>
      <c r="E673" s="15">
        <v>630.17999999999995</v>
      </c>
      <c r="F673" t="str">
        <f>_xlfn.IFNA(IF(MATCH($A673,Delivery_lines!$B:$B,0)&gt;0,"Shipped"),"Not Shipped")</f>
        <v>Not Shipped</v>
      </c>
    </row>
    <row r="674" spans="1:6" ht="15.75" customHeight="1" x14ac:dyDescent="0.35">
      <c r="A674" s="6">
        <v>74504</v>
      </c>
      <c r="B674" s="6">
        <v>74504002</v>
      </c>
      <c r="C674" s="14">
        <v>42816</v>
      </c>
      <c r="D674" s="6">
        <v>7</v>
      </c>
      <c r="E674" s="15">
        <v>5128.6899999999996</v>
      </c>
      <c r="F674" t="str">
        <f>_xlfn.IFNA(IF(MATCH($A674,Delivery_lines!$B:$B,0)&gt;0,"Shipped"),"Not Shipped")</f>
        <v>Not Shipped</v>
      </c>
    </row>
    <row r="675" spans="1:6" ht="15.75" customHeight="1" x14ac:dyDescent="0.35">
      <c r="A675" s="6">
        <v>87774</v>
      </c>
      <c r="B675" s="6">
        <v>87774002</v>
      </c>
      <c r="C675" s="14">
        <v>42816</v>
      </c>
      <c r="D675" s="6">
        <v>4</v>
      </c>
      <c r="E675" s="15">
        <v>1657.96</v>
      </c>
      <c r="F675" t="str">
        <f>_xlfn.IFNA(IF(MATCH($A675,Delivery_lines!$B:$B,0)&gt;0,"Shipped"),"Not Shipped")</f>
        <v>Not Shipped</v>
      </c>
    </row>
    <row r="676" spans="1:6" ht="15.75" customHeight="1" x14ac:dyDescent="0.35">
      <c r="A676" s="6">
        <v>94529</v>
      </c>
      <c r="B676" s="6">
        <v>94529002</v>
      </c>
      <c r="C676" s="14">
        <v>42816</v>
      </c>
      <c r="D676" s="6">
        <v>6</v>
      </c>
      <c r="E676" s="15">
        <v>106.68</v>
      </c>
      <c r="F676" t="str">
        <f>_xlfn.IFNA(IF(MATCH($A676,Delivery_lines!$B:$B,0)&gt;0,"Shipped"),"Not Shipped")</f>
        <v>Not Shipped</v>
      </c>
    </row>
    <row r="677" spans="1:6" ht="15.75" customHeight="1" x14ac:dyDescent="0.35">
      <c r="A677" s="6">
        <v>109559</v>
      </c>
      <c r="B677" s="6">
        <v>109559002</v>
      </c>
      <c r="C677" s="14">
        <v>42816</v>
      </c>
      <c r="D677" s="6">
        <v>7</v>
      </c>
      <c r="E677" s="15">
        <v>3794</v>
      </c>
      <c r="F677" t="str">
        <f>_xlfn.IFNA(IF(MATCH($A677,Delivery_lines!$B:$B,0)&gt;0,"Shipped"),"Not Shipped")</f>
        <v>Not Shipped</v>
      </c>
    </row>
    <row r="678" spans="1:6" ht="15.75" customHeight="1" x14ac:dyDescent="0.35">
      <c r="A678" s="6">
        <v>109854</v>
      </c>
      <c r="B678" s="6">
        <v>109854002</v>
      </c>
      <c r="C678" s="14">
        <v>42816</v>
      </c>
      <c r="D678" s="6">
        <v>3</v>
      </c>
      <c r="E678" s="15">
        <v>820.19999999999993</v>
      </c>
      <c r="F678" t="str">
        <f>_xlfn.IFNA(IF(MATCH($A678,Delivery_lines!$B:$B,0)&gt;0,"Shipped"),"Not Shipped")</f>
        <v>Not Shipped</v>
      </c>
    </row>
    <row r="679" spans="1:6" ht="15.75" customHeight="1" x14ac:dyDescent="0.35">
      <c r="A679" s="6">
        <v>54494</v>
      </c>
      <c r="B679" s="6">
        <v>54494002</v>
      </c>
      <c r="C679" s="14">
        <v>42817</v>
      </c>
      <c r="D679" s="6">
        <v>7</v>
      </c>
      <c r="E679" s="15">
        <v>362.46000000000004</v>
      </c>
      <c r="F679" t="str">
        <f>_xlfn.IFNA(IF(MATCH($A679,Delivery_lines!$B:$B,0)&gt;0,"Shipped"),"Not Shipped")</f>
        <v>Not Shipped</v>
      </c>
    </row>
    <row r="680" spans="1:6" ht="15.75" customHeight="1" x14ac:dyDescent="0.35">
      <c r="A680" s="6">
        <v>79089</v>
      </c>
      <c r="B680" s="6">
        <v>79089002</v>
      </c>
      <c r="C680" s="14">
        <v>42817</v>
      </c>
      <c r="D680" s="6">
        <v>7</v>
      </c>
      <c r="E680" s="15">
        <v>1771.5600000000002</v>
      </c>
      <c r="F680" t="str">
        <f>_xlfn.IFNA(IF(MATCH($A680,Delivery_lines!$B:$B,0)&gt;0,"Shipped"),"Not Shipped")</f>
        <v>Not Shipped</v>
      </c>
    </row>
    <row r="681" spans="1:6" ht="15.75" customHeight="1" x14ac:dyDescent="0.35">
      <c r="A681" s="6">
        <v>86269</v>
      </c>
      <c r="B681" s="6">
        <v>86269002</v>
      </c>
      <c r="C681" s="14">
        <v>42817</v>
      </c>
      <c r="D681" s="6">
        <v>3</v>
      </c>
      <c r="E681" s="15">
        <v>1688.6999999999998</v>
      </c>
      <c r="F681" t="str">
        <f>_xlfn.IFNA(IF(MATCH($A681,Delivery_lines!$B:$B,0)&gt;0,"Shipped"),"Not Shipped")</f>
        <v>Not Shipped</v>
      </c>
    </row>
    <row r="682" spans="1:6" ht="15.75" customHeight="1" x14ac:dyDescent="0.35">
      <c r="A682" s="6">
        <v>95719</v>
      </c>
      <c r="B682" s="6">
        <v>95719002</v>
      </c>
      <c r="C682" s="14">
        <v>42817</v>
      </c>
      <c r="D682" s="6">
        <v>3</v>
      </c>
      <c r="E682" s="15">
        <v>234.51</v>
      </c>
      <c r="F682" t="str">
        <f>_xlfn.IFNA(IF(MATCH($A682,Delivery_lines!$B:$B,0)&gt;0,"Shipped"),"Not Shipped")</f>
        <v>Not Shipped</v>
      </c>
    </row>
    <row r="683" spans="1:6" ht="15.75" customHeight="1" x14ac:dyDescent="0.35">
      <c r="A683" s="6">
        <v>97194</v>
      </c>
      <c r="B683" s="6">
        <v>97194002</v>
      </c>
      <c r="C683" s="14">
        <v>42817</v>
      </c>
      <c r="D683" s="6">
        <v>2</v>
      </c>
      <c r="E683" s="15">
        <v>489.88</v>
      </c>
      <c r="F683" t="str">
        <f>_xlfn.IFNA(IF(MATCH($A683,Delivery_lines!$B:$B,0)&gt;0,"Shipped"),"Not Shipped")</f>
        <v>Not Shipped</v>
      </c>
    </row>
    <row r="684" spans="1:6" ht="15.75" customHeight="1" x14ac:dyDescent="0.35">
      <c r="A684" s="6">
        <v>103324</v>
      </c>
      <c r="B684" s="6">
        <v>103324002</v>
      </c>
      <c r="C684" s="14">
        <v>42817</v>
      </c>
      <c r="D684" s="6">
        <v>3</v>
      </c>
      <c r="E684" s="15">
        <v>1364.43</v>
      </c>
      <c r="F684" t="str">
        <f>_xlfn.IFNA(IF(MATCH($A684,Delivery_lines!$B:$B,0)&gt;0,"Shipped"),"Not Shipped")</f>
        <v>Not Shipped</v>
      </c>
    </row>
    <row r="685" spans="1:6" ht="15.75" customHeight="1" x14ac:dyDescent="0.35">
      <c r="A685" s="6">
        <v>109859</v>
      </c>
      <c r="B685" s="6">
        <v>109859002</v>
      </c>
      <c r="C685" s="14">
        <v>42817</v>
      </c>
      <c r="D685" s="6">
        <v>5</v>
      </c>
      <c r="E685" s="15">
        <v>2832.0499999999997</v>
      </c>
      <c r="F685" t="str">
        <f>_xlfn.IFNA(IF(MATCH($A685,Delivery_lines!$B:$B,0)&gt;0,"Shipped"),"Not Shipped")</f>
        <v>Not Shipped</v>
      </c>
    </row>
    <row r="686" spans="1:6" ht="15.75" customHeight="1" x14ac:dyDescent="0.35">
      <c r="A686" s="6">
        <v>75849</v>
      </c>
      <c r="B686" s="6">
        <v>75849002</v>
      </c>
      <c r="C686" s="14">
        <v>42818</v>
      </c>
      <c r="D686" s="6">
        <v>3</v>
      </c>
      <c r="E686" s="15">
        <v>629.04</v>
      </c>
      <c r="F686" t="str">
        <f>_xlfn.IFNA(IF(MATCH($A686,Delivery_lines!$B:$B,0)&gt;0,"Shipped"),"Not Shipped")</f>
        <v>Not Shipped</v>
      </c>
    </row>
    <row r="687" spans="1:6" ht="15.75" customHeight="1" x14ac:dyDescent="0.35">
      <c r="A687" s="6">
        <v>84484</v>
      </c>
      <c r="B687" s="6">
        <v>84484002</v>
      </c>
      <c r="C687" s="14">
        <v>42818</v>
      </c>
      <c r="D687" s="6">
        <v>7</v>
      </c>
      <c r="E687" s="15">
        <v>2915.22</v>
      </c>
      <c r="F687" t="str">
        <f>_xlfn.IFNA(IF(MATCH($A687,Delivery_lines!$B:$B,0)&gt;0,"Shipped"),"Not Shipped")</f>
        <v>Not Shipped</v>
      </c>
    </row>
    <row r="688" spans="1:6" ht="15.75" customHeight="1" x14ac:dyDescent="0.35">
      <c r="A688" s="6">
        <v>85519</v>
      </c>
      <c r="B688" s="6">
        <v>85519002</v>
      </c>
      <c r="C688" s="14">
        <v>42818</v>
      </c>
      <c r="D688" s="6">
        <v>6</v>
      </c>
      <c r="E688" s="15">
        <v>3785.46</v>
      </c>
      <c r="F688" t="str">
        <f>_xlfn.IFNA(IF(MATCH($A688,Delivery_lines!$B:$B,0)&gt;0,"Shipped"),"Not Shipped")</f>
        <v>Not Shipped</v>
      </c>
    </row>
    <row r="689" spans="1:6" ht="15.75" customHeight="1" x14ac:dyDescent="0.35">
      <c r="A689" s="6">
        <v>100034</v>
      </c>
      <c r="B689" s="6">
        <v>100034002</v>
      </c>
      <c r="C689" s="14">
        <v>42818</v>
      </c>
      <c r="D689" s="6">
        <v>5</v>
      </c>
      <c r="E689" s="15">
        <v>501.3</v>
      </c>
      <c r="F689" t="str">
        <f>_xlfn.IFNA(IF(MATCH($A689,Delivery_lines!$B:$B,0)&gt;0,"Shipped"),"Not Shipped")</f>
        <v>Not Shipped</v>
      </c>
    </row>
    <row r="690" spans="1:6" ht="15.75" customHeight="1" x14ac:dyDescent="0.35">
      <c r="A690" s="6">
        <v>57204</v>
      </c>
      <c r="B690" s="6">
        <v>57204002</v>
      </c>
      <c r="C690" s="14">
        <v>42819</v>
      </c>
      <c r="D690" s="6">
        <v>4</v>
      </c>
      <c r="E690" s="15">
        <v>804</v>
      </c>
      <c r="F690" t="str">
        <f>_xlfn.IFNA(IF(MATCH($A690,Delivery_lines!$B:$B,0)&gt;0,"Shipped"),"Not Shipped")</f>
        <v>Not Shipped</v>
      </c>
    </row>
    <row r="691" spans="1:6" ht="15.75" customHeight="1" x14ac:dyDescent="0.35">
      <c r="A691" s="6">
        <v>67249</v>
      </c>
      <c r="B691" s="6">
        <v>67249002</v>
      </c>
      <c r="C691" s="14">
        <v>42819</v>
      </c>
      <c r="D691" s="6">
        <v>7</v>
      </c>
      <c r="E691" s="15">
        <v>338.87</v>
      </c>
      <c r="F691" t="str">
        <f>_xlfn.IFNA(IF(MATCH($A691,Delivery_lines!$B:$B,0)&gt;0,"Shipped"),"Not Shipped")</f>
        <v>Not Shipped</v>
      </c>
    </row>
    <row r="692" spans="1:6" ht="15.75" customHeight="1" x14ac:dyDescent="0.35">
      <c r="A692" s="6">
        <v>72124</v>
      </c>
      <c r="B692" s="6">
        <v>72124002</v>
      </c>
      <c r="C692" s="14">
        <v>42819</v>
      </c>
      <c r="D692" s="6">
        <v>3</v>
      </c>
      <c r="E692" s="15">
        <v>1836.1499999999999</v>
      </c>
      <c r="F692" t="str">
        <f>_xlfn.IFNA(IF(MATCH($A692,Delivery_lines!$B:$B,0)&gt;0,"Shipped"),"Not Shipped")</f>
        <v>Not Shipped</v>
      </c>
    </row>
    <row r="693" spans="1:6" ht="15.75" customHeight="1" x14ac:dyDescent="0.35">
      <c r="A693" s="6">
        <v>74069</v>
      </c>
      <c r="B693" s="6">
        <v>74069002</v>
      </c>
      <c r="C693" s="14">
        <v>42819</v>
      </c>
      <c r="D693" s="6">
        <v>7</v>
      </c>
      <c r="E693" s="15">
        <v>2909.69</v>
      </c>
      <c r="F693" t="str">
        <f>_xlfn.IFNA(IF(MATCH($A693,Delivery_lines!$B:$B,0)&gt;0,"Shipped"),"Not Shipped")</f>
        <v>Not Shipped</v>
      </c>
    </row>
    <row r="694" spans="1:6" ht="15.75" customHeight="1" x14ac:dyDescent="0.35">
      <c r="A694" s="6">
        <v>91899</v>
      </c>
      <c r="B694" s="6">
        <v>91899002</v>
      </c>
      <c r="C694" s="14">
        <v>42819</v>
      </c>
      <c r="D694" s="6">
        <v>3</v>
      </c>
      <c r="E694" s="15">
        <v>796.62000000000012</v>
      </c>
      <c r="F694" t="str">
        <f>_xlfn.IFNA(IF(MATCH($A694,Delivery_lines!$B:$B,0)&gt;0,"Shipped"),"Not Shipped")</f>
        <v>Not Shipped</v>
      </c>
    </row>
    <row r="695" spans="1:6" ht="15.75" customHeight="1" x14ac:dyDescent="0.35">
      <c r="A695" s="6">
        <v>103474</v>
      </c>
      <c r="B695" s="6">
        <v>103474002</v>
      </c>
      <c r="C695" s="14">
        <v>42819</v>
      </c>
      <c r="D695" s="6">
        <v>3</v>
      </c>
      <c r="E695" s="15">
        <v>722.79</v>
      </c>
      <c r="F695" t="str">
        <f>_xlfn.IFNA(IF(MATCH($A695,Delivery_lines!$B:$B,0)&gt;0,"Shipped"),"Not Shipped")</f>
        <v>Not Shipped</v>
      </c>
    </row>
    <row r="696" spans="1:6" ht="15.75" customHeight="1" x14ac:dyDescent="0.35">
      <c r="A696" s="6">
        <v>62889</v>
      </c>
      <c r="B696" s="6">
        <v>62889002</v>
      </c>
      <c r="C696" s="14">
        <v>42820</v>
      </c>
      <c r="D696" s="6">
        <v>5</v>
      </c>
      <c r="E696" s="15">
        <v>2267.1</v>
      </c>
      <c r="F696" t="str">
        <f>_xlfn.IFNA(IF(MATCH($A696,Delivery_lines!$B:$B,0)&gt;0,"Shipped"),"Not Shipped")</f>
        <v>Not Shipped</v>
      </c>
    </row>
    <row r="697" spans="1:6" ht="15.75" customHeight="1" x14ac:dyDescent="0.35">
      <c r="A697" s="6">
        <v>65449</v>
      </c>
      <c r="B697" s="6">
        <v>65449002</v>
      </c>
      <c r="C697" s="14">
        <v>42820</v>
      </c>
      <c r="D697" s="6">
        <v>2</v>
      </c>
      <c r="E697" s="15">
        <v>239.18</v>
      </c>
      <c r="F697" t="str">
        <f>_xlfn.IFNA(IF(MATCH($A697,Delivery_lines!$B:$B,0)&gt;0,"Shipped"),"Not Shipped")</f>
        <v>Not Shipped</v>
      </c>
    </row>
    <row r="698" spans="1:6" ht="15.75" customHeight="1" x14ac:dyDescent="0.35">
      <c r="A698" s="6">
        <v>100629</v>
      </c>
      <c r="B698" s="6">
        <v>100629002</v>
      </c>
      <c r="C698" s="14">
        <v>42820</v>
      </c>
      <c r="D698" s="6">
        <v>4</v>
      </c>
      <c r="E698" s="15">
        <v>193.48</v>
      </c>
      <c r="F698" t="str">
        <f>_xlfn.IFNA(IF(MATCH($A698,Delivery_lines!$B:$B,0)&gt;0,"Shipped"),"Not Shipped")</f>
        <v>Not Shipped</v>
      </c>
    </row>
    <row r="699" spans="1:6" ht="15.75" customHeight="1" x14ac:dyDescent="0.35">
      <c r="A699" s="6">
        <v>108389</v>
      </c>
      <c r="B699" s="6">
        <v>108389002</v>
      </c>
      <c r="C699" s="14">
        <v>42820</v>
      </c>
      <c r="D699" s="6">
        <v>4</v>
      </c>
      <c r="E699" s="15">
        <v>2302.2399999999998</v>
      </c>
      <c r="F699" t="str">
        <f>_xlfn.IFNA(IF(MATCH($A699,Delivery_lines!$B:$B,0)&gt;0,"Shipped"),"Not Shipped")</f>
        <v>Not Shipped</v>
      </c>
    </row>
    <row r="700" spans="1:6" ht="15.75" customHeight="1" x14ac:dyDescent="0.35">
      <c r="A700" s="6">
        <v>58579</v>
      </c>
      <c r="B700" s="6">
        <v>58579002</v>
      </c>
      <c r="C700" s="14">
        <v>42821</v>
      </c>
      <c r="D700" s="6">
        <v>4</v>
      </c>
      <c r="E700" s="15">
        <v>390.56</v>
      </c>
      <c r="F700" t="str">
        <f>_xlfn.IFNA(IF(MATCH($A700,Delivery_lines!$B:$B,0)&gt;0,"Shipped"),"Not Shipped")</f>
        <v>Not Shipped</v>
      </c>
    </row>
    <row r="701" spans="1:6" ht="15.75" customHeight="1" x14ac:dyDescent="0.35">
      <c r="A701" s="6">
        <v>63489</v>
      </c>
      <c r="B701" s="6">
        <v>63489002</v>
      </c>
      <c r="C701" s="14">
        <v>42821</v>
      </c>
      <c r="D701" s="6">
        <v>4</v>
      </c>
      <c r="E701" s="15">
        <v>2750.36</v>
      </c>
      <c r="F701" t="str">
        <f>_xlfn.IFNA(IF(MATCH($A701,Delivery_lines!$B:$B,0)&gt;0,"Shipped"),"Not Shipped")</f>
        <v>Not Shipped</v>
      </c>
    </row>
    <row r="702" spans="1:6" ht="15.75" customHeight="1" x14ac:dyDescent="0.35">
      <c r="A702" s="6">
        <v>72134</v>
      </c>
      <c r="B702" s="6">
        <v>72134002</v>
      </c>
      <c r="C702" s="14">
        <v>42821</v>
      </c>
      <c r="D702" s="6">
        <v>1</v>
      </c>
      <c r="E702" s="15">
        <v>196.01</v>
      </c>
      <c r="F702" t="str">
        <f>_xlfn.IFNA(IF(MATCH($A702,Delivery_lines!$B:$B,0)&gt;0,"Shipped"),"Not Shipped")</f>
        <v>Not Shipped</v>
      </c>
    </row>
    <row r="703" spans="1:6" ht="15.75" customHeight="1" x14ac:dyDescent="0.35">
      <c r="A703" s="6">
        <v>73164</v>
      </c>
      <c r="B703" s="6">
        <v>73164002</v>
      </c>
      <c r="C703" s="14">
        <v>42821</v>
      </c>
      <c r="D703" s="6">
        <v>7</v>
      </c>
      <c r="E703" s="15">
        <v>2482.27</v>
      </c>
      <c r="F703" t="str">
        <f>_xlfn.IFNA(IF(MATCH($A703,Delivery_lines!$B:$B,0)&gt;0,"Shipped"),"Not Shipped")</f>
        <v>Not Shipped</v>
      </c>
    </row>
    <row r="704" spans="1:6" ht="15.75" customHeight="1" x14ac:dyDescent="0.35">
      <c r="A704" s="6">
        <v>75709</v>
      </c>
      <c r="B704" s="6">
        <v>75709002</v>
      </c>
      <c r="C704" s="14">
        <v>42821</v>
      </c>
      <c r="D704" s="6">
        <v>2</v>
      </c>
      <c r="E704" s="15">
        <v>215.38</v>
      </c>
      <c r="F704" t="str">
        <f>_xlfn.IFNA(IF(MATCH($A704,Delivery_lines!$B:$B,0)&gt;0,"Shipped"),"Not Shipped")</f>
        <v>Not Shipped</v>
      </c>
    </row>
    <row r="705" spans="1:6" ht="15.75" customHeight="1" x14ac:dyDescent="0.35">
      <c r="A705" s="6">
        <v>77169</v>
      </c>
      <c r="B705" s="6">
        <v>77169002</v>
      </c>
      <c r="C705" s="14">
        <v>42821</v>
      </c>
      <c r="D705" s="6">
        <v>1</v>
      </c>
      <c r="E705" s="15">
        <v>607.22</v>
      </c>
      <c r="F705" t="str">
        <f>_xlfn.IFNA(IF(MATCH($A705,Delivery_lines!$B:$B,0)&gt;0,"Shipped"),"Not Shipped")</f>
        <v>Not Shipped</v>
      </c>
    </row>
    <row r="706" spans="1:6" ht="15.75" customHeight="1" x14ac:dyDescent="0.35">
      <c r="A706" s="6">
        <v>78664</v>
      </c>
      <c r="B706" s="6">
        <v>78664002</v>
      </c>
      <c r="C706" s="14">
        <v>42821</v>
      </c>
      <c r="D706" s="6">
        <v>4</v>
      </c>
      <c r="E706" s="15">
        <v>2317.96</v>
      </c>
      <c r="F706" t="str">
        <f>_xlfn.IFNA(IF(MATCH($A706,Delivery_lines!$B:$B,0)&gt;0,"Shipped"),"Not Shipped")</f>
        <v>Not Shipped</v>
      </c>
    </row>
    <row r="707" spans="1:6" ht="15.75" customHeight="1" x14ac:dyDescent="0.35">
      <c r="A707" s="6">
        <v>78809</v>
      </c>
      <c r="B707" s="6">
        <v>78809002</v>
      </c>
      <c r="C707" s="14">
        <v>42821</v>
      </c>
      <c r="D707" s="6">
        <v>3</v>
      </c>
      <c r="E707" s="15">
        <v>500.49</v>
      </c>
      <c r="F707" t="str">
        <f>_xlfn.IFNA(IF(MATCH($A707,Delivery_lines!$B:$B,0)&gt;0,"Shipped"),"Not Shipped")</f>
        <v>Not Shipped</v>
      </c>
    </row>
    <row r="708" spans="1:6" ht="15.75" customHeight="1" x14ac:dyDescent="0.35">
      <c r="A708" s="6">
        <v>82249</v>
      </c>
      <c r="B708" s="6">
        <v>82249002</v>
      </c>
      <c r="C708" s="14">
        <v>42821</v>
      </c>
      <c r="D708" s="6">
        <v>4</v>
      </c>
      <c r="E708" s="15">
        <v>800.84</v>
      </c>
      <c r="F708" t="str">
        <f>_xlfn.IFNA(IF(MATCH($A708,Delivery_lines!$B:$B,0)&gt;0,"Shipped"),"Not Shipped")</f>
        <v>Not Shipped</v>
      </c>
    </row>
    <row r="709" spans="1:6" ht="15.75" customHeight="1" x14ac:dyDescent="0.35">
      <c r="A709" s="6">
        <v>82989</v>
      </c>
      <c r="B709" s="6">
        <v>82989002</v>
      </c>
      <c r="C709" s="14">
        <v>42821</v>
      </c>
      <c r="D709" s="6">
        <v>2</v>
      </c>
      <c r="E709" s="15">
        <v>205.62</v>
      </c>
      <c r="F709" t="str">
        <f>_xlfn.IFNA(IF(MATCH($A709,Delivery_lines!$B:$B,0)&gt;0,"Shipped"),"Not Shipped")</f>
        <v>Not Shipped</v>
      </c>
    </row>
    <row r="710" spans="1:6" ht="15.75" customHeight="1" x14ac:dyDescent="0.35">
      <c r="A710" s="6">
        <v>95459</v>
      </c>
      <c r="B710" s="6">
        <v>95459002</v>
      </c>
      <c r="C710" s="14">
        <v>42821</v>
      </c>
      <c r="D710" s="6">
        <v>7</v>
      </c>
      <c r="E710" s="15">
        <v>2756.8799999999997</v>
      </c>
      <c r="F710" t="str">
        <f>_xlfn.IFNA(IF(MATCH($A710,Delivery_lines!$B:$B,0)&gt;0,"Shipped"),"Not Shipped")</f>
        <v>Not Shipped</v>
      </c>
    </row>
    <row r="711" spans="1:6" ht="15.75" customHeight="1" x14ac:dyDescent="0.35">
      <c r="A711" s="6">
        <v>102734</v>
      </c>
      <c r="B711" s="6">
        <v>102734002</v>
      </c>
      <c r="C711" s="14">
        <v>42821</v>
      </c>
      <c r="D711" s="6">
        <v>5</v>
      </c>
      <c r="E711" s="15">
        <v>249.75</v>
      </c>
      <c r="F711" t="str">
        <f>_xlfn.IFNA(IF(MATCH($A711,Delivery_lines!$B:$B,0)&gt;0,"Shipped"),"Not Shipped")</f>
        <v>Not Shipped</v>
      </c>
    </row>
    <row r="712" spans="1:6" ht="15.75" customHeight="1" x14ac:dyDescent="0.35">
      <c r="A712" s="6">
        <v>105714</v>
      </c>
      <c r="B712" s="6">
        <v>105714002</v>
      </c>
      <c r="C712" s="14">
        <v>42821</v>
      </c>
      <c r="D712" s="6">
        <v>1</v>
      </c>
      <c r="E712" s="15">
        <v>716.89</v>
      </c>
      <c r="F712" t="str">
        <f>_xlfn.IFNA(IF(MATCH($A712,Delivery_lines!$B:$B,0)&gt;0,"Shipped"),"Not Shipped")</f>
        <v>Not Shipped</v>
      </c>
    </row>
    <row r="713" spans="1:6" ht="15.75" customHeight="1" x14ac:dyDescent="0.35">
      <c r="A713" s="6">
        <v>108699</v>
      </c>
      <c r="B713" s="6">
        <v>108699002</v>
      </c>
      <c r="C713" s="14">
        <v>42821</v>
      </c>
      <c r="D713" s="6">
        <v>4</v>
      </c>
      <c r="E713" s="15">
        <v>2406.16</v>
      </c>
      <c r="F713" t="str">
        <f>_xlfn.IFNA(IF(MATCH($A713,Delivery_lines!$B:$B,0)&gt;0,"Shipped"),"Not Shipped")</f>
        <v>Not Shipped</v>
      </c>
    </row>
    <row r="714" spans="1:6" ht="15.75" customHeight="1" x14ac:dyDescent="0.35">
      <c r="A714" s="6">
        <v>110774</v>
      </c>
      <c r="B714" s="6">
        <v>110774002</v>
      </c>
      <c r="C714" s="14">
        <v>42821</v>
      </c>
      <c r="D714" s="6">
        <v>3</v>
      </c>
      <c r="E714" s="15">
        <v>233.94</v>
      </c>
      <c r="F714" t="str">
        <f>_xlfn.IFNA(IF(MATCH($A714,Delivery_lines!$B:$B,0)&gt;0,"Shipped"),"Not Shipped")</f>
        <v>Not Shipped</v>
      </c>
    </row>
    <row r="715" spans="1:6" ht="15.75" customHeight="1" x14ac:dyDescent="0.35">
      <c r="A715" s="6">
        <v>56149</v>
      </c>
      <c r="B715" s="6">
        <v>56149002</v>
      </c>
      <c r="C715" s="14">
        <v>42822</v>
      </c>
      <c r="D715" s="6">
        <v>7</v>
      </c>
      <c r="E715" s="15">
        <v>859.46</v>
      </c>
      <c r="F715" t="str">
        <f>_xlfn.IFNA(IF(MATCH($A715,Delivery_lines!$B:$B,0)&gt;0,"Shipped"),"Not Shipped")</f>
        <v>Not Shipped</v>
      </c>
    </row>
    <row r="716" spans="1:6" ht="15.75" customHeight="1" x14ac:dyDescent="0.35">
      <c r="A716" s="6">
        <v>61994</v>
      </c>
      <c r="B716" s="6">
        <v>61994002</v>
      </c>
      <c r="C716" s="14">
        <v>42822</v>
      </c>
      <c r="D716" s="6">
        <v>1</v>
      </c>
      <c r="E716" s="15">
        <v>624.39</v>
      </c>
      <c r="F716" t="str">
        <f>_xlfn.IFNA(IF(MATCH($A716,Delivery_lines!$B:$B,0)&gt;0,"Shipped"),"Not Shipped")</f>
        <v>Not Shipped</v>
      </c>
    </row>
    <row r="717" spans="1:6" ht="15.75" customHeight="1" x14ac:dyDescent="0.35">
      <c r="A717" s="6">
        <v>67114</v>
      </c>
      <c r="B717" s="6">
        <v>67114002</v>
      </c>
      <c r="C717" s="14">
        <v>42822</v>
      </c>
      <c r="D717" s="6">
        <v>5</v>
      </c>
      <c r="E717" s="15">
        <v>2662.75</v>
      </c>
      <c r="F717" t="str">
        <f>_xlfn.IFNA(IF(MATCH($A717,Delivery_lines!$B:$B,0)&gt;0,"Shipped"),"Not Shipped")</f>
        <v>Not Shipped</v>
      </c>
    </row>
    <row r="718" spans="1:6" ht="15.75" customHeight="1" x14ac:dyDescent="0.35">
      <c r="A718" s="6">
        <v>67264</v>
      </c>
      <c r="B718" s="6">
        <v>67264002</v>
      </c>
      <c r="C718" s="14">
        <v>42822</v>
      </c>
      <c r="D718" s="6">
        <v>3</v>
      </c>
      <c r="E718" s="15">
        <v>1059.69</v>
      </c>
      <c r="F718" t="str">
        <f>_xlfn.IFNA(IF(MATCH($A718,Delivery_lines!$B:$B,0)&gt;0,"Shipped"),"Not Shipped")</f>
        <v>Not Shipped</v>
      </c>
    </row>
    <row r="719" spans="1:6" ht="15.75" customHeight="1" x14ac:dyDescent="0.35">
      <c r="A719" s="6">
        <v>76894</v>
      </c>
      <c r="B719" s="6">
        <v>76894002</v>
      </c>
      <c r="C719" s="14">
        <v>42822</v>
      </c>
      <c r="D719" s="6">
        <v>3</v>
      </c>
      <c r="E719" s="15">
        <v>643.98</v>
      </c>
      <c r="F719" t="str">
        <f>_xlfn.IFNA(IF(MATCH($A719,Delivery_lines!$B:$B,0)&gt;0,"Shipped"),"Not Shipped")</f>
        <v>Not Shipped</v>
      </c>
    </row>
    <row r="720" spans="1:6" ht="15.75" customHeight="1" x14ac:dyDescent="0.35">
      <c r="A720" s="6">
        <v>89279</v>
      </c>
      <c r="B720" s="6">
        <v>89279002</v>
      </c>
      <c r="C720" s="14">
        <v>42822</v>
      </c>
      <c r="D720" s="6">
        <v>6</v>
      </c>
      <c r="E720" s="15">
        <v>4147.5</v>
      </c>
      <c r="F720" t="str">
        <f>_xlfn.IFNA(IF(MATCH($A720,Delivery_lines!$B:$B,0)&gt;0,"Shipped"),"Not Shipped")</f>
        <v>Not Shipped</v>
      </c>
    </row>
    <row r="721" spans="1:6" ht="15.75" customHeight="1" x14ac:dyDescent="0.35">
      <c r="A721" s="6">
        <v>101694</v>
      </c>
      <c r="B721" s="6">
        <v>101694002</v>
      </c>
      <c r="C721" s="14">
        <v>42822</v>
      </c>
      <c r="D721" s="6">
        <v>7</v>
      </c>
      <c r="E721" s="15">
        <v>1744.75</v>
      </c>
      <c r="F721" t="str">
        <f>_xlfn.IFNA(IF(MATCH($A721,Delivery_lines!$B:$B,0)&gt;0,"Shipped"),"Not Shipped")</f>
        <v>Not Shipped</v>
      </c>
    </row>
    <row r="722" spans="1:6" ht="15.75" customHeight="1" x14ac:dyDescent="0.35">
      <c r="A722" s="6">
        <v>108704</v>
      </c>
      <c r="B722" s="6">
        <v>108704002</v>
      </c>
      <c r="C722" s="14">
        <v>42822</v>
      </c>
      <c r="D722" s="6">
        <v>7</v>
      </c>
      <c r="E722" s="15">
        <v>5244.68</v>
      </c>
      <c r="F722" t="str">
        <f>_xlfn.IFNA(IF(MATCH($A722,Delivery_lines!$B:$B,0)&gt;0,"Shipped"),"Not Shipped")</f>
        <v>Not Shipped</v>
      </c>
    </row>
    <row r="723" spans="1:6" ht="15.75" customHeight="1" x14ac:dyDescent="0.35">
      <c r="A723" s="6">
        <v>109009</v>
      </c>
      <c r="B723" s="6">
        <v>109009002</v>
      </c>
      <c r="C723" s="14">
        <v>42822</v>
      </c>
      <c r="D723" s="6">
        <v>5</v>
      </c>
      <c r="E723" s="15">
        <v>2390.0500000000002</v>
      </c>
      <c r="F723" t="str">
        <f>_xlfn.IFNA(IF(MATCH($A723,Delivery_lines!$B:$B,0)&gt;0,"Shipped"),"Not Shipped")</f>
        <v>Not Shipped</v>
      </c>
    </row>
    <row r="724" spans="1:6" ht="15.75" customHeight="1" x14ac:dyDescent="0.35">
      <c r="A724" s="6">
        <v>110024</v>
      </c>
      <c r="B724" s="6">
        <v>110024002</v>
      </c>
      <c r="C724" s="14">
        <v>42822</v>
      </c>
      <c r="D724" s="6">
        <v>6</v>
      </c>
      <c r="E724" s="15">
        <v>2802.12</v>
      </c>
      <c r="F724" t="str">
        <f>_xlfn.IFNA(IF(MATCH($A724,Delivery_lines!$B:$B,0)&gt;0,"Shipped"),"Not Shipped")</f>
        <v>Not Shipped</v>
      </c>
    </row>
    <row r="725" spans="1:6" ht="15.75" customHeight="1" x14ac:dyDescent="0.35">
      <c r="A725" s="6">
        <v>110929</v>
      </c>
      <c r="B725" s="6">
        <v>110929002</v>
      </c>
      <c r="C725" s="14">
        <v>42822</v>
      </c>
      <c r="D725" s="6">
        <v>6</v>
      </c>
      <c r="E725" s="15">
        <v>2339.52</v>
      </c>
      <c r="F725" t="str">
        <f>_xlfn.IFNA(IF(MATCH($A725,Delivery_lines!$B:$B,0)&gt;0,"Shipped"),"Not Shipped")</f>
        <v>Not Shipped</v>
      </c>
    </row>
    <row r="726" spans="1:6" ht="15.75" customHeight="1" x14ac:dyDescent="0.35">
      <c r="A726" s="6">
        <v>113024</v>
      </c>
      <c r="B726" s="6">
        <v>113024002</v>
      </c>
      <c r="C726" s="14">
        <v>42822</v>
      </c>
      <c r="D726" s="6">
        <v>3</v>
      </c>
      <c r="E726" s="15">
        <v>280.44</v>
      </c>
      <c r="F726" t="str">
        <f>_xlfn.IFNA(IF(MATCH($A726,Delivery_lines!$B:$B,0)&gt;0,"Shipped"),"Not Shipped")</f>
        <v>Not Shipped</v>
      </c>
    </row>
    <row r="727" spans="1:6" ht="15.75" customHeight="1" x14ac:dyDescent="0.35">
      <c r="A727" s="6">
        <v>56309</v>
      </c>
      <c r="B727" s="6">
        <v>56309002</v>
      </c>
      <c r="C727" s="14">
        <v>42823</v>
      </c>
      <c r="D727" s="6">
        <v>7</v>
      </c>
      <c r="E727" s="15">
        <v>170.59</v>
      </c>
      <c r="F727" t="str">
        <f>_xlfn.IFNA(IF(MATCH($A727,Delivery_lines!$B:$B,0)&gt;0,"Shipped"),"Not Shipped")</f>
        <v>Not Shipped</v>
      </c>
    </row>
    <row r="728" spans="1:6" ht="15.75" customHeight="1" x14ac:dyDescent="0.35">
      <c r="A728" s="6">
        <v>71994</v>
      </c>
      <c r="B728" s="6">
        <v>71994002</v>
      </c>
      <c r="C728" s="14">
        <v>42823</v>
      </c>
      <c r="D728" s="6">
        <v>2</v>
      </c>
      <c r="E728" s="15">
        <v>854.3</v>
      </c>
      <c r="F728" t="str">
        <f>_xlfn.IFNA(IF(MATCH($A728,Delivery_lines!$B:$B,0)&gt;0,"Shipped"),"Not Shipped")</f>
        <v>Not Shipped</v>
      </c>
    </row>
    <row r="729" spans="1:6" ht="15.75" customHeight="1" x14ac:dyDescent="0.35">
      <c r="A729" s="6">
        <v>82849</v>
      </c>
      <c r="B729" s="6">
        <v>82849002</v>
      </c>
      <c r="C729" s="14">
        <v>42823</v>
      </c>
      <c r="D729" s="6">
        <v>7</v>
      </c>
      <c r="E729" s="15">
        <v>3761.73</v>
      </c>
      <c r="F729" t="str">
        <f>_xlfn.IFNA(IF(MATCH($A729,Delivery_lines!$B:$B,0)&gt;0,"Shipped"),"Not Shipped")</f>
        <v>Not Shipped</v>
      </c>
    </row>
    <row r="730" spans="1:6" ht="15.75" customHeight="1" x14ac:dyDescent="0.35">
      <c r="A730" s="6">
        <v>83294</v>
      </c>
      <c r="B730" s="6">
        <v>83294002</v>
      </c>
      <c r="C730" s="14">
        <v>42823</v>
      </c>
      <c r="D730" s="6">
        <v>3</v>
      </c>
      <c r="E730" s="15">
        <v>2001.69</v>
      </c>
      <c r="F730" t="str">
        <f>_xlfn.IFNA(IF(MATCH($A730,Delivery_lines!$B:$B,0)&gt;0,"Shipped"),"Not Shipped")</f>
        <v>Not Shipped</v>
      </c>
    </row>
    <row r="731" spans="1:6" ht="15.75" customHeight="1" x14ac:dyDescent="0.35">
      <c r="A731" s="6">
        <v>93684</v>
      </c>
      <c r="B731" s="6">
        <v>93684002</v>
      </c>
      <c r="C731" s="14">
        <v>42823</v>
      </c>
      <c r="D731" s="6">
        <v>4</v>
      </c>
      <c r="E731" s="15">
        <v>1919.44</v>
      </c>
      <c r="F731" t="str">
        <f>_xlfn.IFNA(IF(MATCH($A731,Delivery_lines!$B:$B,0)&gt;0,"Shipped"),"Not Shipped")</f>
        <v>Not Shipped</v>
      </c>
    </row>
    <row r="732" spans="1:6" ht="15.75" customHeight="1" x14ac:dyDescent="0.35">
      <c r="A732" s="6">
        <v>97224</v>
      </c>
      <c r="B732" s="6">
        <v>97224002</v>
      </c>
      <c r="C732" s="14">
        <v>42823</v>
      </c>
      <c r="D732" s="6">
        <v>4</v>
      </c>
      <c r="E732" s="15">
        <v>2257.88</v>
      </c>
      <c r="F732" t="str">
        <f>_xlfn.IFNA(IF(MATCH($A732,Delivery_lines!$B:$B,0)&gt;0,"Shipped"),"Not Shipped")</f>
        <v>Not Shipped</v>
      </c>
    </row>
    <row r="733" spans="1:6" ht="15.75" customHeight="1" x14ac:dyDescent="0.35">
      <c r="A733" s="6">
        <v>107654</v>
      </c>
      <c r="B733" s="6">
        <v>107654002</v>
      </c>
      <c r="C733" s="14">
        <v>42823</v>
      </c>
      <c r="D733" s="6">
        <v>1</v>
      </c>
      <c r="E733" s="15">
        <v>648.63</v>
      </c>
      <c r="F733" t="str">
        <f>_xlfn.IFNA(IF(MATCH($A733,Delivery_lines!$B:$B,0)&gt;0,"Shipped"),"Not Shipped")</f>
        <v>Not Shipped</v>
      </c>
    </row>
    <row r="734" spans="1:6" ht="15.75" customHeight="1" x14ac:dyDescent="0.35">
      <c r="A734" s="6">
        <v>63654</v>
      </c>
      <c r="B734" s="6">
        <v>63654002</v>
      </c>
      <c r="C734" s="14">
        <v>42824</v>
      </c>
      <c r="D734" s="6">
        <v>7</v>
      </c>
      <c r="E734" s="15">
        <v>3499.86</v>
      </c>
      <c r="F734" t="str">
        <f>_xlfn.IFNA(IF(MATCH($A734,Delivery_lines!$B:$B,0)&gt;0,"Shipped"),"Not Shipped")</f>
        <v>Not Shipped</v>
      </c>
    </row>
    <row r="735" spans="1:6" ht="15.75" customHeight="1" x14ac:dyDescent="0.35">
      <c r="A735" s="6">
        <v>71104</v>
      </c>
      <c r="B735" s="6">
        <v>71104002</v>
      </c>
      <c r="C735" s="14">
        <v>42824</v>
      </c>
      <c r="D735" s="6">
        <v>2</v>
      </c>
      <c r="E735" s="15">
        <v>598.04</v>
      </c>
      <c r="F735" t="str">
        <f>_xlfn.IFNA(IF(MATCH($A735,Delivery_lines!$B:$B,0)&gt;0,"Shipped"),"Not Shipped")</f>
        <v>Not Shipped</v>
      </c>
    </row>
    <row r="736" spans="1:6" ht="15.75" customHeight="1" x14ac:dyDescent="0.35">
      <c r="A736" s="6">
        <v>103804</v>
      </c>
      <c r="B736" s="6">
        <v>103804002</v>
      </c>
      <c r="C736" s="14">
        <v>42824</v>
      </c>
      <c r="D736" s="6">
        <v>6</v>
      </c>
      <c r="E736" s="15">
        <v>426.90000000000003</v>
      </c>
      <c r="F736" t="str">
        <f>_xlfn.IFNA(IF(MATCH($A736,Delivery_lines!$B:$B,0)&gt;0,"Shipped"),"Not Shipped")</f>
        <v>Not Shipped</v>
      </c>
    </row>
    <row r="737" spans="1:6" ht="15.75" customHeight="1" x14ac:dyDescent="0.35">
      <c r="A737" s="6">
        <v>63659</v>
      </c>
      <c r="B737" s="6">
        <v>63659002</v>
      </c>
      <c r="C737" s="14">
        <v>42825</v>
      </c>
      <c r="D737" s="6">
        <v>2</v>
      </c>
      <c r="E737" s="15">
        <v>572.24</v>
      </c>
      <c r="F737" t="str">
        <f>_xlfn.IFNA(IF(MATCH($A737,Delivery_lines!$B:$B,0)&gt;0,"Shipped"),"Not Shipped")</f>
        <v>Not Shipped</v>
      </c>
    </row>
    <row r="738" spans="1:6" ht="15.75" customHeight="1" x14ac:dyDescent="0.35">
      <c r="A738" s="6">
        <v>66819</v>
      </c>
      <c r="B738" s="6">
        <v>66819002</v>
      </c>
      <c r="C738" s="14">
        <v>42825</v>
      </c>
      <c r="D738" s="6">
        <v>1</v>
      </c>
      <c r="E738" s="15">
        <v>354</v>
      </c>
      <c r="F738" t="str">
        <f>_xlfn.IFNA(IF(MATCH($A738,Delivery_lines!$B:$B,0)&gt;0,"Shipped"),"Not Shipped")</f>
        <v>Not Shipped</v>
      </c>
    </row>
    <row r="739" spans="1:6" ht="15.75" customHeight="1" x14ac:dyDescent="0.35">
      <c r="A739" s="6">
        <v>70954</v>
      </c>
      <c r="B739" s="6">
        <v>70954002</v>
      </c>
      <c r="C739" s="14">
        <v>42825</v>
      </c>
      <c r="D739" s="6">
        <v>6</v>
      </c>
      <c r="E739" s="15">
        <v>1456.56</v>
      </c>
      <c r="F739" t="str">
        <f>_xlfn.IFNA(IF(MATCH($A739,Delivery_lines!$B:$B,0)&gt;0,"Shipped"),"Not Shipped")</f>
        <v>Not Shipped</v>
      </c>
    </row>
    <row r="740" spans="1:6" ht="15.75" customHeight="1" x14ac:dyDescent="0.35">
      <c r="A740" s="6">
        <v>80189</v>
      </c>
      <c r="B740" s="6">
        <v>80189002</v>
      </c>
      <c r="C740" s="14">
        <v>42825</v>
      </c>
      <c r="D740" s="6">
        <v>6</v>
      </c>
      <c r="E740" s="15">
        <v>1571.6399999999999</v>
      </c>
      <c r="F740" t="str">
        <f>_xlfn.IFNA(IF(MATCH($A740,Delivery_lines!$B:$B,0)&gt;0,"Shipped"),"Not Shipped")</f>
        <v>Not Shipped</v>
      </c>
    </row>
    <row r="741" spans="1:6" ht="15.75" customHeight="1" x14ac:dyDescent="0.35">
      <c r="A741" s="6">
        <v>83459</v>
      </c>
      <c r="B741" s="6">
        <v>83459002</v>
      </c>
      <c r="C741" s="14">
        <v>42825</v>
      </c>
      <c r="D741" s="6">
        <v>1</v>
      </c>
      <c r="E741" s="15">
        <v>37.869999999999997</v>
      </c>
      <c r="F741" t="str">
        <f>_xlfn.IFNA(IF(MATCH($A741,Delivery_lines!$B:$B,0)&gt;0,"Shipped"),"Not Shipped")</f>
        <v>Not Shipped</v>
      </c>
    </row>
    <row r="742" spans="1:6" ht="15.75" customHeight="1" x14ac:dyDescent="0.35">
      <c r="A742" s="6">
        <v>88849</v>
      </c>
      <c r="B742" s="6">
        <v>88849002</v>
      </c>
      <c r="C742" s="14">
        <v>42825</v>
      </c>
      <c r="D742" s="6">
        <v>6</v>
      </c>
      <c r="E742" s="15">
        <v>3925.56</v>
      </c>
      <c r="F742" t="str">
        <f>_xlfn.IFNA(IF(MATCH($A742,Delivery_lines!$B:$B,0)&gt;0,"Shipped"),"Not Shipped")</f>
        <v>Not Shipped</v>
      </c>
    </row>
    <row r="743" spans="1:6" ht="15.75" customHeight="1" x14ac:dyDescent="0.35">
      <c r="A743" s="6">
        <v>112444</v>
      </c>
      <c r="B743" s="6">
        <v>112444002</v>
      </c>
      <c r="C743" s="14">
        <v>42825</v>
      </c>
      <c r="D743" s="6">
        <v>4</v>
      </c>
      <c r="E743" s="15">
        <v>1659.56</v>
      </c>
      <c r="F743" t="str">
        <f>_xlfn.IFNA(IF(MATCH($A743,Delivery_lines!$B:$B,0)&gt;0,"Shipped"),"Not Shipped")</f>
        <v>Not Shipped</v>
      </c>
    </row>
    <row r="744" spans="1:6" ht="15.75" customHeight="1" x14ac:dyDescent="0.35">
      <c r="A744" s="6">
        <v>69489</v>
      </c>
      <c r="B744" s="6">
        <v>69489002</v>
      </c>
      <c r="C744" s="14">
        <v>42826</v>
      </c>
      <c r="D744" s="6">
        <v>2</v>
      </c>
      <c r="E744" s="15">
        <v>967.02</v>
      </c>
      <c r="F744" t="str">
        <f>_xlfn.IFNA(IF(MATCH($A744,Delivery_lines!$B:$B,0)&gt;0,"Shipped"),"Not Shipped")</f>
        <v>Not Shipped</v>
      </c>
    </row>
    <row r="745" spans="1:6" ht="15.75" customHeight="1" x14ac:dyDescent="0.35">
      <c r="A745" s="6">
        <v>73644</v>
      </c>
      <c r="B745" s="6">
        <v>73644002</v>
      </c>
      <c r="C745" s="14">
        <v>42826</v>
      </c>
      <c r="D745" s="6">
        <v>5</v>
      </c>
      <c r="E745" s="15">
        <v>1155.75</v>
      </c>
      <c r="F745" t="str">
        <f>_xlfn.IFNA(IF(MATCH($A745,Delivery_lines!$B:$B,0)&gt;0,"Shipped"),"Not Shipped")</f>
        <v>Not Shipped</v>
      </c>
    </row>
    <row r="746" spans="1:6" ht="15.75" customHeight="1" x14ac:dyDescent="0.35">
      <c r="A746" s="6">
        <v>91474</v>
      </c>
      <c r="B746" s="6">
        <v>91474002</v>
      </c>
      <c r="C746" s="14">
        <v>42826</v>
      </c>
      <c r="D746" s="6">
        <v>1</v>
      </c>
      <c r="E746" s="15">
        <v>106.43</v>
      </c>
      <c r="F746" t="str">
        <f>_xlfn.IFNA(IF(MATCH($A746,Delivery_lines!$B:$B,0)&gt;0,"Shipped"),"Not Shipped")</f>
        <v>Not Shipped</v>
      </c>
    </row>
    <row r="747" spans="1:6" ht="15.75" customHeight="1" x14ac:dyDescent="0.35">
      <c r="A747" s="6">
        <v>110194</v>
      </c>
      <c r="B747" s="6">
        <v>110194002</v>
      </c>
      <c r="C747" s="14">
        <v>42826</v>
      </c>
      <c r="D747" s="6">
        <v>4</v>
      </c>
      <c r="E747" s="15">
        <v>878.16</v>
      </c>
      <c r="F747" t="str">
        <f>_xlfn.IFNA(IF(MATCH($A747,Delivery_lines!$B:$B,0)&gt;0,"Shipped"),"Not Shipped")</f>
        <v>Not Shipped</v>
      </c>
    </row>
    <row r="748" spans="1:6" ht="15.75" customHeight="1" x14ac:dyDescent="0.35">
      <c r="A748" s="6">
        <v>112739</v>
      </c>
      <c r="B748" s="6">
        <v>112739002</v>
      </c>
      <c r="C748" s="14">
        <v>42826</v>
      </c>
      <c r="D748" s="6">
        <v>5</v>
      </c>
      <c r="E748" s="15">
        <v>834.30000000000007</v>
      </c>
      <c r="F748" t="str">
        <f>_xlfn.IFNA(IF(MATCH($A748,Delivery_lines!$B:$B,0)&gt;0,"Shipped"),"Not Shipped")</f>
        <v>Not Shipped</v>
      </c>
    </row>
    <row r="749" spans="1:6" ht="15.75" customHeight="1" x14ac:dyDescent="0.35">
      <c r="A749" s="6">
        <v>65924</v>
      </c>
      <c r="B749" s="6">
        <v>65924002</v>
      </c>
      <c r="C749" s="14">
        <v>42827</v>
      </c>
      <c r="D749" s="6">
        <v>4</v>
      </c>
      <c r="E749" s="15">
        <v>1001</v>
      </c>
      <c r="F749" t="str">
        <f>_xlfn.IFNA(IF(MATCH($A749,Delivery_lines!$B:$B,0)&gt;0,"Shipped"),"Not Shipped")</f>
        <v>Not Shipped</v>
      </c>
    </row>
    <row r="750" spans="1:6" ht="15.75" customHeight="1" x14ac:dyDescent="0.35">
      <c r="A750" s="6">
        <v>80199</v>
      </c>
      <c r="B750" s="6">
        <v>80199002</v>
      </c>
      <c r="C750" s="14">
        <v>42827</v>
      </c>
      <c r="D750" s="6">
        <v>3</v>
      </c>
      <c r="E750" s="15">
        <v>1578.09</v>
      </c>
      <c r="F750" t="str">
        <f>_xlfn.IFNA(IF(MATCH($A750,Delivery_lines!$B:$B,0)&gt;0,"Shipped"),"Not Shipped")</f>
        <v>Not Shipped</v>
      </c>
    </row>
    <row r="751" spans="1:6" ht="15.75" customHeight="1" x14ac:dyDescent="0.35">
      <c r="A751" s="6">
        <v>80934</v>
      </c>
      <c r="B751" s="6">
        <v>80934002</v>
      </c>
      <c r="C751" s="14">
        <v>42827</v>
      </c>
      <c r="D751" s="6">
        <v>1</v>
      </c>
      <c r="E751" s="15">
        <v>671.31</v>
      </c>
      <c r="F751" t="str">
        <f>_xlfn.IFNA(IF(MATCH($A751,Delivery_lines!$B:$B,0)&gt;0,"Shipped"),"Not Shipped")</f>
        <v>Not Shipped</v>
      </c>
    </row>
    <row r="752" spans="1:6" ht="15.75" customHeight="1" x14ac:dyDescent="0.35">
      <c r="A752" s="6">
        <v>85859</v>
      </c>
      <c r="B752" s="6">
        <v>85859002</v>
      </c>
      <c r="C752" s="14">
        <v>42827</v>
      </c>
      <c r="D752" s="6">
        <v>3</v>
      </c>
      <c r="E752" s="15">
        <v>670.02</v>
      </c>
      <c r="F752" t="str">
        <f>_xlfn.IFNA(IF(MATCH($A752,Delivery_lines!$B:$B,0)&gt;0,"Shipped"),"Not Shipped")</f>
        <v>Not Shipped</v>
      </c>
    </row>
    <row r="753" spans="1:6" ht="15.75" customHeight="1" x14ac:dyDescent="0.35">
      <c r="A753" s="6">
        <v>94149</v>
      </c>
      <c r="B753" s="6">
        <v>94149002</v>
      </c>
      <c r="C753" s="14">
        <v>42827</v>
      </c>
      <c r="D753" s="6">
        <v>6</v>
      </c>
      <c r="E753" s="15">
        <v>4487.76</v>
      </c>
      <c r="F753" t="str">
        <f>_xlfn.IFNA(IF(MATCH($A753,Delivery_lines!$B:$B,0)&gt;0,"Shipped"),"Not Shipped")</f>
        <v>Not Shipped</v>
      </c>
    </row>
    <row r="754" spans="1:6" ht="15.75" customHeight="1" x14ac:dyDescent="0.35">
      <c r="A754" s="6">
        <v>101869</v>
      </c>
      <c r="B754" s="6">
        <v>101869002</v>
      </c>
      <c r="C754" s="14">
        <v>42827</v>
      </c>
      <c r="D754" s="6">
        <v>4</v>
      </c>
      <c r="E754" s="15">
        <v>980.76</v>
      </c>
      <c r="F754" t="str">
        <f>_xlfn.IFNA(IF(MATCH($A754,Delivery_lines!$B:$B,0)&gt;0,"Shipped"),"Not Shipped")</f>
        <v>Not Shipped</v>
      </c>
    </row>
    <row r="755" spans="1:6" ht="15.75" customHeight="1" x14ac:dyDescent="0.35">
      <c r="A755" s="6">
        <v>102764</v>
      </c>
      <c r="B755" s="6">
        <v>102764002</v>
      </c>
      <c r="C755" s="14">
        <v>42827</v>
      </c>
      <c r="D755" s="6">
        <v>3</v>
      </c>
      <c r="E755" s="15">
        <v>1087.3799999999999</v>
      </c>
      <c r="F755" t="str">
        <f>_xlfn.IFNA(IF(MATCH($A755,Delivery_lines!$B:$B,0)&gt;0,"Shipped"),"Not Shipped")</f>
        <v>Not Shipped</v>
      </c>
    </row>
    <row r="756" spans="1:6" ht="15.75" customHeight="1" x14ac:dyDescent="0.35">
      <c r="A756" s="6">
        <v>106779</v>
      </c>
      <c r="B756" s="6">
        <v>106779002</v>
      </c>
      <c r="C756" s="14">
        <v>42827</v>
      </c>
      <c r="D756" s="6">
        <v>5</v>
      </c>
      <c r="E756" s="15">
        <v>628.95000000000005</v>
      </c>
      <c r="F756" t="str">
        <f>_xlfn.IFNA(IF(MATCH($A756,Delivery_lines!$B:$B,0)&gt;0,"Shipped"),"Not Shipped")</f>
        <v>Not Shipped</v>
      </c>
    </row>
    <row r="757" spans="1:6" ht="15.75" customHeight="1" x14ac:dyDescent="0.35">
      <c r="A757" s="6">
        <v>112149</v>
      </c>
      <c r="B757" s="6">
        <v>112149002</v>
      </c>
      <c r="C757" s="14">
        <v>42827</v>
      </c>
      <c r="D757" s="6">
        <v>7</v>
      </c>
      <c r="E757" s="15">
        <v>4414.13</v>
      </c>
      <c r="F757" t="str">
        <f>_xlfn.IFNA(IF(MATCH($A757,Delivery_lines!$B:$B,0)&gt;0,"Shipped"),"Not Shipped")</f>
        <v>Not Shipped</v>
      </c>
    </row>
    <row r="758" spans="1:6" ht="15.75" customHeight="1" x14ac:dyDescent="0.35">
      <c r="A758" s="6">
        <v>67589</v>
      </c>
      <c r="B758" s="6">
        <v>67589002</v>
      </c>
      <c r="C758" s="14">
        <v>42828</v>
      </c>
      <c r="D758" s="6">
        <v>6</v>
      </c>
      <c r="E758" s="15">
        <v>701.7</v>
      </c>
      <c r="F758" t="str">
        <f>_xlfn.IFNA(IF(MATCH($A758,Delivery_lines!$B:$B,0)&gt;0,"Shipped"),"Not Shipped")</f>
        <v>Not Shipped</v>
      </c>
    </row>
    <row r="759" spans="1:6" ht="15.75" customHeight="1" x14ac:dyDescent="0.35">
      <c r="A759" s="6">
        <v>69209</v>
      </c>
      <c r="B759" s="6">
        <v>69209002</v>
      </c>
      <c r="C759" s="14">
        <v>42828</v>
      </c>
      <c r="D759" s="6">
        <v>4</v>
      </c>
      <c r="E759" s="15">
        <v>2306.64</v>
      </c>
      <c r="F759" t="str">
        <f>_xlfn.IFNA(IF(MATCH($A759,Delivery_lines!$B:$B,0)&gt;0,"Shipped"),"Not Shipped")</f>
        <v>Not Shipped</v>
      </c>
    </row>
    <row r="760" spans="1:6" ht="15.75" customHeight="1" x14ac:dyDescent="0.35">
      <c r="A760" s="6">
        <v>73349</v>
      </c>
      <c r="B760" s="6">
        <v>73349002</v>
      </c>
      <c r="C760" s="14">
        <v>42828</v>
      </c>
      <c r="D760" s="6">
        <v>3</v>
      </c>
      <c r="E760" s="15">
        <v>1100.28</v>
      </c>
      <c r="F760" t="str">
        <f>_xlfn.IFNA(IF(MATCH($A760,Delivery_lines!$B:$B,0)&gt;0,"Shipped"),"Not Shipped")</f>
        <v>Not Shipped</v>
      </c>
    </row>
    <row r="761" spans="1:6" ht="15.75" customHeight="1" x14ac:dyDescent="0.35">
      <c r="A761" s="6">
        <v>77049</v>
      </c>
      <c r="B761" s="6">
        <v>77049002</v>
      </c>
      <c r="C761" s="14">
        <v>42828</v>
      </c>
      <c r="D761" s="6">
        <v>6</v>
      </c>
      <c r="E761" s="15">
        <v>4197.54</v>
      </c>
      <c r="F761" t="str">
        <f>_xlfn.IFNA(IF(MATCH($A761,Delivery_lines!$B:$B,0)&gt;0,"Shipped"),"Not Shipped")</f>
        <v>Not Shipped</v>
      </c>
    </row>
    <row r="762" spans="1:6" ht="15.75" customHeight="1" x14ac:dyDescent="0.35">
      <c r="A762" s="6">
        <v>80784</v>
      </c>
      <c r="B762" s="6">
        <v>80784002</v>
      </c>
      <c r="C762" s="14">
        <v>42828</v>
      </c>
      <c r="D762" s="6">
        <v>6</v>
      </c>
      <c r="E762" s="15">
        <v>1086.72</v>
      </c>
      <c r="F762" t="str">
        <f>_xlfn.IFNA(IF(MATCH($A762,Delivery_lines!$B:$B,0)&gt;0,"Shipped"),"Not Shipped")</f>
        <v>Not Shipped</v>
      </c>
    </row>
    <row r="763" spans="1:6" ht="15.75" customHeight="1" x14ac:dyDescent="0.35">
      <c r="A763" s="6">
        <v>82869</v>
      </c>
      <c r="B763" s="6">
        <v>82869002</v>
      </c>
      <c r="C763" s="14">
        <v>42828</v>
      </c>
      <c r="D763" s="6">
        <v>6</v>
      </c>
      <c r="E763" s="15">
        <v>2205.2400000000002</v>
      </c>
      <c r="F763" t="str">
        <f>_xlfn.IFNA(IF(MATCH($A763,Delivery_lines!$B:$B,0)&gt;0,"Shipped"),"Not Shipped")</f>
        <v>Not Shipped</v>
      </c>
    </row>
    <row r="764" spans="1:6" ht="15.75" customHeight="1" x14ac:dyDescent="0.35">
      <c r="A764" s="6">
        <v>100219</v>
      </c>
      <c r="B764" s="6">
        <v>100219002</v>
      </c>
      <c r="C764" s="14">
        <v>42828</v>
      </c>
      <c r="D764" s="6">
        <v>4</v>
      </c>
      <c r="E764" s="15">
        <v>2502.96</v>
      </c>
      <c r="F764" t="str">
        <f>_xlfn.IFNA(IF(MATCH($A764,Delivery_lines!$B:$B,0)&gt;0,"Shipped"),"Not Shipped")</f>
        <v>Not Shipped</v>
      </c>
    </row>
    <row r="765" spans="1:6" ht="15.75" customHeight="1" x14ac:dyDescent="0.35">
      <c r="A765" s="6">
        <v>107524</v>
      </c>
      <c r="B765" s="6">
        <v>107524002</v>
      </c>
      <c r="C765" s="14">
        <v>42828</v>
      </c>
      <c r="D765" s="6">
        <v>2</v>
      </c>
      <c r="E765" s="15">
        <v>1317.44</v>
      </c>
      <c r="F765" t="str">
        <f>_xlfn.IFNA(IF(MATCH($A765,Delivery_lines!$B:$B,0)&gt;0,"Shipped"),"Not Shipped")</f>
        <v>Not Shipped</v>
      </c>
    </row>
    <row r="766" spans="1:6" ht="15.75" customHeight="1" x14ac:dyDescent="0.35">
      <c r="A766" s="6">
        <v>112609</v>
      </c>
      <c r="B766" s="6">
        <v>112609002</v>
      </c>
      <c r="C766" s="14">
        <v>42828</v>
      </c>
      <c r="D766" s="6">
        <v>6</v>
      </c>
      <c r="E766" s="15">
        <v>2706.36</v>
      </c>
      <c r="F766" t="str">
        <f>_xlfn.IFNA(IF(MATCH($A766,Delivery_lines!$B:$B,0)&gt;0,"Shipped"),"Not Shipped")</f>
        <v>Not Shipped</v>
      </c>
    </row>
    <row r="767" spans="1:6" ht="15.75" customHeight="1" x14ac:dyDescent="0.35">
      <c r="A767" s="6">
        <v>54834</v>
      </c>
      <c r="B767" s="6">
        <v>54834002</v>
      </c>
      <c r="C767" s="14">
        <v>42829</v>
      </c>
      <c r="D767" s="6">
        <v>3</v>
      </c>
      <c r="E767" s="15">
        <v>238.86</v>
      </c>
      <c r="F767" t="str">
        <f>_xlfn.IFNA(IF(MATCH($A767,Delivery_lines!$B:$B,0)&gt;0,"Shipped"),"Not Shipped")</f>
        <v>Not Shipped</v>
      </c>
    </row>
    <row r="768" spans="1:6" ht="15.75" customHeight="1" x14ac:dyDescent="0.35">
      <c r="A768" s="6">
        <v>57389</v>
      </c>
      <c r="B768" s="6">
        <v>57389002</v>
      </c>
      <c r="C768" s="14">
        <v>42829</v>
      </c>
      <c r="D768" s="6">
        <v>3</v>
      </c>
      <c r="E768" s="15">
        <v>653.13</v>
      </c>
      <c r="F768" t="str">
        <f>_xlfn.IFNA(IF(MATCH($A768,Delivery_lines!$B:$B,0)&gt;0,"Shipped"),"Not Shipped")</f>
        <v>Not Shipped</v>
      </c>
    </row>
    <row r="769" spans="1:6" ht="15.75" customHeight="1" x14ac:dyDescent="0.35">
      <c r="A769" s="6">
        <v>58004</v>
      </c>
      <c r="B769" s="6">
        <v>58004002</v>
      </c>
      <c r="C769" s="14">
        <v>42829</v>
      </c>
      <c r="D769" s="6">
        <v>7</v>
      </c>
      <c r="E769" s="15">
        <v>4936.96</v>
      </c>
      <c r="F769" t="str">
        <f>_xlfn.IFNA(IF(MATCH($A769,Delivery_lines!$B:$B,0)&gt;0,"Shipped"),"Not Shipped")</f>
        <v>Not Shipped</v>
      </c>
    </row>
    <row r="770" spans="1:6" ht="15.75" customHeight="1" x14ac:dyDescent="0.35">
      <c r="A770" s="6">
        <v>63959</v>
      </c>
      <c r="B770" s="6">
        <v>63959002</v>
      </c>
      <c r="C770" s="14">
        <v>42829</v>
      </c>
      <c r="D770" s="6">
        <v>5</v>
      </c>
      <c r="E770" s="15">
        <v>838.40000000000009</v>
      </c>
      <c r="F770" t="str">
        <f>_xlfn.IFNA(IF(MATCH($A770,Delivery_lines!$B:$B,0)&gt;0,"Shipped"),"Not Shipped")</f>
        <v>Not Shipped</v>
      </c>
    </row>
    <row r="771" spans="1:6" ht="15.75" customHeight="1" x14ac:dyDescent="0.35">
      <c r="A771" s="6">
        <v>73204</v>
      </c>
      <c r="B771" s="6">
        <v>73204002</v>
      </c>
      <c r="C771" s="14">
        <v>42829</v>
      </c>
      <c r="D771" s="6">
        <v>1</v>
      </c>
      <c r="E771" s="15">
        <v>53.44</v>
      </c>
      <c r="F771" t="str">
        <f>_xlfn.IFNA(IF(MATCH($A771,Delivery_lines!$B:$B,0)&gt;0,"Shipped"),"Not Shipped")</f>
        <v>Not Shipped</v>
      </c>
    </row>
    <row r="772" spans="1:6" ht="15.75" customHeight="1" x14ac:dyDescent="0.35">
      <c r="A772" s="6">
        <v>74854</v>
      </c>
      <c r="B772" s="6">
        <v>74854002</v>
      </c>
      <c r="C772" s="14">
        <v>42829</v>
      </c>
      <c r="D772" s="6">
        <v>7</v>
      </c>
      <c r="E772" s="15">
        <v>4985.1899999999996</v>
      </c>
      <c r="F772" t="str">
        <f>_xlfn.IFNA(IF(MATCH($A772,Delivery_lines!$B:$B,0)&gt;0,"Shipped"),"Not Shipped")</f>
        <v>Not Shipped</v>
      </c>
    </row>
    <row r="773" spans="1:6" ht="15.75" customHeight="1" x14ac:dyDescent="0.35">
      <c r="A773" s="6">
        <v>76634</v>
      </c>
      <c r="B773" s="6">
        <v>76634002</v>
      </c>
      <c r="C773" s="14">
        <v>42829</v>
      </c>
      <c r="D773" s="6">
        <v>7</v>
      </c>
      <c r="E773" s="15">
        <v>3231.41</v>
      </c>
      <c r="F773" t="str">
        <f>_xlfn.IFNA(IF(MATCH($A773,Delivery_lines!$B:$B,0)&gt;0,"Shipped"),"Not Shipped")</f>
        <v>Not Shipped</v>
      </c>
    </row>
    <row r="774" spans="1:6" ht="15.75" customHeight="1" x14ac:dyDescent="0.35">
      <c r="A774" s="6">
        <v>98439</v>
      </c>
      <c r="B774" s="6">
        <v>98439002</v>
      </c>
      <c r="C774" s="14">
        <v>42829</v>
      </c>
      <c r="D774" s="6">
        <v>1</v>
      </c>
      <c r="E774" s="15">
        <v>22.12</v>
      </c>
      <c r="F774" t="str">
        <f>_xlfn.IFNA(IF(MATCH($A774,Delivery_lines!$B:$B,0)&gt;0,"Shipped"),"Not Shipped")</f>
        <v>Not Shipped</v>
      </c>
    </row>
    <row r="775" spans="1:6" ht="15.75" customHeight="1" x14ac:dyDescent="0.35">
      <c r="A775" s="6">
        <v>102029</v>
      </c>
      <c r="B775" s="6">
        <v>102029002</v>
      </c>
      <c r="C775" s="14">
        <v>42829</v>
      </c>
      <c r="D775" s="6">
        <v>2</v>
      </c>
      <c r="E775" s="15">
        <v>1075.18</v>
      </c>
      <c r="F775" t="str">
        <f>_xlfn.IFNA(IF(MATCH($A775,Delivery_lines!$B:$B,0)&gt;0,"Shipped"),"Not Shipped")</f>
        <v>Not Shipped</v>
      </c>
    </row>
    <row r="776" spans="1:6" ht="15.75" customHeight="1" x14ac:dyDescent="0.35">
      <c r="A776" s="6">
        <v>108279</v>
      </c>
      <c r="B776" s="6">
        <v>108279002</v>
      </c>
      <c r="C776" s="14">
        <v>42829</v>
      </c>
      <c r="D776" s="6">
        <v>7</v>
      </c>
      <c r="E776" s="15">
        <v>728.63</v>
      </c>
      <c r="F776" t="str">
        <f>_xlfn.IFNA(IF(MATCH($A776,Delivery_lines!$B:$B,0)&gt;0,"Shipped"),"Not Shipped")</f>
        <v>Not Shipped</v>
      </c>
    </row>
    <row r="777" spans="1:6" ht="15.75" customHeight="1" x14ac:dyDescent="0.35">
      <c r="A777" s="6">
        <v>111114</v>
      </c>
      <c r="B777" s="6">
        <v>111114002</v>
      </c>
      <c r="C777" s="14">
        <v>42829</v>
      </c>
      <c r="D777" s="6">
        <v>1</v>
      </c>
      <c r="E777" s="15">
        <v>381.52</v>
      </c>
      <c r="F777" t="str">
        <f>_xlfn.IFNA(IF(MATCH($A777,Delivery_lines!$B:$B,0)&gt;0,"Shipped"),"Not Shipped")</f>
        <v>Not Shipped</v>
      </c>
    </row>
    <row r="778" spans="1:6" ht="15.75" customHeight="1" x14ac:dyDescent="0.35">
      <c r="A778" s="6">
        <v>59674</v>
      </c>
      <c r="B778" s="6">
        <v>59674002</v>
      </c>
      <c r="C778" s="14">
        <v>42830</v>
      </c>
      <c r="D778" s="6">
        <v>3</v>
      </c>
      <c r="E778" s="15">
        <v>556.53</v>
      </c>
      <c r="F778" t="str">
        <f>_xlfn.IFNA(IF(MATCH($A778,Delivery_lines!$B:$B,0)&gt;0,"Shipped"),"Not Shipped")</f>
        <v>Not Shipped</v>
      </c>
    </row>
    <row r="779" spans="1:6" ht="15.75" customHeight="1" x14ac:dyDescent="0.35">
      <c r="A779" s="6">
        <v>68619</v>
      </c>
      <c r="B779" s="6">
        <v>68619002</v>
      </c>
      <c r="C779" s="14">
        <v>42830</v>
      </c>
      <c r="D779" s="6">
        <v>2</v>
      </c>
      <c r="E779" s="15">
        <v>1195.74</v>
      </c>
      <c r="F779" t="str">
        <f>_xlfn.IFNA(IF(MATCH($A779,Delivery_lines!$B:$B,0)&gt;0,"Shipped"),"Not Shipped")</f>
        <v>Not Shipped</v>
      </c>
    </row>
    <row r="780" spans="1:6" ht="15.75" customHeight="1" x14ac:dyDescent="0.35">
      <c r="A780" s="6">
        <v>72904</v>
      </c>
      <c r="B780" s="6">
        <v>72904002</v>
      </c>
      <c r="C780" s="14">
        <v>42830</v>
      </c>
      <c r="D780" s="6">
        <v>3</v>
      </c>
      <c r="E780" s="15">
        <v>1530.1200000000001</v>
      </c>
      <c r="F780" t="str">
        <f>_xlfn.IFNA(IF(MATCH($A780,Delivery_lines!$B:$B,0)&gt;0,"Shipped"),"Not Shipped")</f>
        <v>Not Shipped</v>
      </c>
    </row>
    <row r="781" spans="1:6" ht="15.75" customHeight="1" x14ac:dyDescent="0.35">
      <c r="A781" s="6">
        <v>77349</v>
      </c>
      <c r="B781" s="6">
        <v>77349002</v>
      </c>
      <c r="C781" s="14">
        <v>42830</v>
      </c>
      <c r="D781" s="6">
        <v>3</v>
      </c>
      <c r="E781" s="15">
        <v>677.06999999999994</v>
      </c>
      <c r="F781" t="str">
        <f>_xlfn.IFNA(IF(MATCH($A781,Delivery_lines!$B:$B,0)&gt;0,"Shipped"),"Not Shipped")</f>
        <v>Not Shipped</v>
      </c>
    </row>
    <row r="782" spans="1:6" ht="15.75" customHeight="1" x14ac:dyDescent="0.35">
      <c r="A782" s="6">
        <v>94304</v>
      </c>
      <c r="B782" s="6">
        <v>94304002</v>
      </c>
      <c r="C782" s="14">
        <v>42830</v>
      </c>
      <c r="D782" s="6">
        <v>2</v>
      </c>
      <c r="E782" s="15">
        <v>1029.98</v>
      </c>
      <c r="F782" t="str">
        <f>_xlfn.IFNA(IF(MATCH($A782,Delivery_lines!$B:$B,0)&gt;0,"Shipped"),"Not Shipped")</f>
        <v>Not Shipped</v>
      </c>
    </row>
    <row r="783" spans="1:6" ht="15.75" customHeight="1" x14ac:dyDescent="0.35">
      <c r="A783" s="6">
        <v>98149</v>
      </c>
      <c r="B783" s="6">
        <v>98149002</v>
      </c>
      <c r="C783" s="14">
        <v>42830</v>
      </c>
      <c r="D783" s="6">
        <v>5</v>
      </c>
      <c r="E783" s="15">
        <v>3026.15</v>
      </c>
      <c r="F783" t="str">
        <f>_xlfn.IFNA(IF(MATCH($A783,Delivery_lines!$B:$B,0)&gt;0,"Shipped"),"Not Shipped")</f>
        <v>Not Shipped</v>
      </c>
    </row>
    <row r="784" spans="1:6" ht="15.75" customHeight="1" x14ac:dyDescent="0.35">
      <c r="A784" s="6">
        <v>104274</v>
      </c>
      <c r="B784" s="6">
        <v>104274002</v>
      </c>
      <c r="C784" s="14">
        <v>42830</v>
      </c>
      <c r="D784" s="6">
        <v>7</v>
      </c>
      <c r="E784" s="15">
        <v>422.38</v>
      </c>
      <c r="F784" t="str">
        <f>_xlfn.IFNA(IF(MATCH($A784,Delivery_lines!$B:$B,0)&gt;0,"Shipped"),"Not Shipped")</f>
        <v>Not Shipped</v>
      </c>
    </row>
    <row r="785" spans="1:6" ht="15.75" customHeight="1" x14ac:dyDescent="0.35">
      <c r="A785" s="6">
        <v>58169</v>
      </c>
      <c r="B785" s="6">
        <v>58169002</v>
      </c>
      <c r="C785" s="14">
        <v>42831</v>
      </c>
      <c r="D785" s="6">
        <v>7</v>
      </c>
      <c r="E785" s="15">
        <v>2567.25</v>
      </c>
      <c r="F785" t="str">
        <f>_xlfn.IFNA(IF(MATCH($A785,Delivery_lines!$B:$B,0)&gt;0,"Shipped"),"Not Shipped")</f>
        <v>Not Shipped</v>
      </c>
    </row>
    <row r="786" spans="1:6" ht="15.75" customHeight="1" x14ac:dyDescent="0.35">
      <c r="A786" s="6">
        <v>61304</v>
      </c>
      <c r="B786" s="6">
        <v>61304002</v>
      </c>
      <c r="C786" s="14">
        <v>42831</v>
      </c>
      <c r="D786" s="6">
        <v>7</v>
      </c>
      <c r="E786" s="15">
        <v>421.26</v>
      </c>
      <c r="F786" t="str">
        <f>_xlfn.IFNA(IF(MATCH($A786,Delivery_lines!$B:$B,0)&gt;0,"Shipped"),"Not Shipped")</f>
        <v>Not Shipped</v>
      </c>
    </row>
    <row r="787" spans="1:6" ht="15.75" customHeight="1" x14ac:dyDescent="0.35">
      <c r="A787" s="6">
        <v>73824</v>
      </c>
      <c r="B787" s="6">
        <v>73824002</v>
      </c>
      <c r="C787" s="14">
        <v>42831</v>
      </c>
      <c r="D787" s="6">
        <v>4</v>
      </c>
      <c r="E787" s="15">
        <v>2793.04</v>
      </c>
      <c r="F787" t="str">
        <f>_xlfn.IFNA(IF(MATCH($A787,Delivery_lines!$B:$B,0)&gt;0,"Shipped"),"Not Shipped")</f>
        <v>Not Shipped</v>
      </c>
    </row>
    <row r="788" spans="1:6" ht="15.75" customHeight="1" x14ac:dyDescent="0.35">
      <c r="A788" s="6">
        <v>76064</v>
      </c>
      <c r="B788" s="6">
        <v>76064002</v>
      </c>
      <c r="C788" s="14">
        <v>42831</v>
      </c>
      <c r="D788" s="6">
        <v>6</v>
      </c>
      <c r="E788" s="15">
        <v>1388.76</v>
      </c>
      <c r="F788" t="str">
        <f>_xlfn.IFNA(IF(MATCH($A788,Delivery_lines!$B:$B,0)&gt;0,"Shipped"),"Not Shipped")</f>
        <v>Not Shipped</v>
      </c>
    </row>
    <row r="789" spans="1:6" ht="15.75" customHeight="1" x14ac:dyDescent="0.35">
      <c r="A789" s="6">
        <v>99494</v>
      </c>
      <c r="B789" s="6">
        <v>99494002</v>
      </c>
      <c r="C789" s="14">
        <v>42831</v>
      </c>
      <c r="D789" s="6">
        <v>3</v>
      </c>
      <c r="E789" s="15">
        <v>768.48</v>
      </c>
      <c r="F789" t="str">
        <f>_xlfn.IFNA(IF(MATCH($A789,Delivery_lines!$B:$B,0)&gt;0,"Shipped"),"Not Shipped")</f>
        <v>Not Shipped</v>
      </c>
    </row>
    <row r="790" spans="1:6" ht="15.75" customHeight="1" x14ac:dyDescent="0.35">
      <c r="A790" s="6">
        <v>103974</v>
      </c>
      <c r="B790" s="6">
        <v>103974002</v>
      </c>
      <c r="C790" s="14">
        <v>42831</v>
      </c>
      <c r="D790" s="6">
        <v>3</v>
      </c>
      <c r="E790" s="15">
        <v>1515.27</v>
      </c>
      <c r="F790" t="str">
        <f>_xlfn.IFNA(IF(MATCH($A790,Delivery_lines!$B:$B,0)&gt;0,"Shipped"),"Not Shipped")</f>
        <v>Not Shipped</v>
      </c>
    </row>
    <row r="791" spans="1:6" ht="15.75" customHeight="1" x14ac:dyDescent="0.35">
      <c r="A791" s="6">
        <v>107099</v>
      </c>
      <c r="B791" s="6">
        <v>107099002</v>
      </c>
      <c r="C791" s="14">
        <v>42831</v>
      </c>
      <c r="D791" s="6">
        <v>6</v>
      </c>
      <c r="E791" s="15">
        <v>1030.56</v>
      </c>
      <c r="F791" t="str">
        <f>_xlfn.IFNA(IF(MATCH($A791,Delivery_lines!$B:$B,0)&gt;0,"Shipped"),"Not Shipped")</f>
        <v>Not Shipped</v>
      </c>
    </row>
    <row r="792" spans="1:6" ht="15.75" customHeight="1" x14ac:dyDescent="0.35">
      <c r="A792" s="6">
        <v>107394</v>
      </c>
      <c r="B792" s="6">
        <v>107394002</v>
      </c>
      <c r="C792" s="14">
        <v>42831</v>
      </c>
      <c r="D792" s="6">
        <v>3</v>
      </c>
      <c r="E792" s="15">
        <v>1821.6000000000001</v>
      </c>
      <c r="F792" t="str">
        <f>_xlfn.IFNA(IF(MATCH($A792,Delivery_lines!$B:$B,0)&gt;0,"Shipped"),"Not Shipped")</f>
        <v>Not Shipped</v>
      </c>
    </row>
    <row r="793" spans="1:6" ht="15.75" customHeight="1" x14ac:dyDescent="0.35">
      <c r="A793" s="6">
        <v>63239</v>
      </c>
      <c r="B793" s="6">
        <v>63239002</v>
      </c>
      <c r="C793" s="14">
        <v>42832</v>
      </c>
      <c r="D793" s="6">
        <v>3</v>
      </c>
      <c r="E793" s="15">
        <v>1416.75</v>
      </c>
      <c r="F793" t="str">
        <f>_xlfn.IFNA(IF(MATCH($A793,Delivery_lines!$B:$B,0)&gt;0,"Shipped"),"Not Shipped")</f>
        <v>Not Shipped</v>
      </c>
    </row>
    <row r="794" spans="1:6" ht="15.75" customHeight="1" x14ac:dyDescent="0.35">
      <c r="A794" s="6">
        <v>63694</v>
      </c>
      <c r="B794" s="6">
        <v>63694002</v>
      </c>
      <c r="C794" s="14">
        <v>42832</v>
      </c>
      <c r="D794" s="6">
        <v>5</v>
      </c>
      <c r="E794" s="15">
        <v>2380.0500000000002</v>
      </c>
      <c r="F794" t="str">
        <f>_xlfn.IFNA(IF(MATCH($A794,Delivery_lines!$B:$B,0)&gt;0,"Shipped"),"Not Shipped")</f>
        <v>Not Shipped</v>
      </c>
    </row>
    <row r="795" spans="1:6" ht="15.75" customHeight="1" x14ac:dyDescent="0.35">
      <c r="A795" s="6">
        <v>76069</v>
      </c>
      <c r="B795" s="6">
        <v>76069002</v>
      </c>
      <c r="C795" s="14">
        <v>42832</v>
      </c>
      <c r="D795" s="6">
        <v>2</v>
      </c>
      <c r="E795" s="15">
        <v>777.32</v>
      </c>
      <c r="F795" t="str">
        <f>_xlfn.IFNA(IF(MATCH($A795,Delivery_lines!$B:$B,0)&gt;0,"Shipped"),"Not Shipped")</f>
        <v>Not Shipped</v>
      </c>
    </row>
    <row r="796" spans="1:6" ht="15.75" customHeight="1" x14ac:dyDescent="0.35">
      <c r="A796" s="6">
        <v>85729</v>
      </c>
      <c r="B796" s="6">
        <v>85729002</v>
      </c>
      <c r="C796" s="14">
        <v>42832</v>
      </c>
      <c r="D796" s="6">
        <v>1</v>
      </c>
      <c r="E796" s="15">
        <v>585.26</v>
      </c>
      <c r="F796" t="str">
        <f>_xlfn.IFNA(IF(MATCH($A796,Delivery_lines!$B:$B,0)&gt;0,"Shipped"),"Not Shipped")</f>
        <v>Not Shipped</v>
      </c>
    </row>
    <row r="797" spans="1:6" ht="15.75" customHeight="1" x14ac:dyDescent="0.35">
      <c r="A797" s="6">
        <v>91504</v>
      </c>
      <c r="B797" s="6">
        <v>91504002</v>
      </c>
      <c r="C797" s="14">
        <v>42832</v>
      </c>
      <c r="D797" s="6">
        <v>1</v>
      </c>
      <c r="E797" s="15">
        <v>606.03</v>
      </c>
      <c r="F797" t="str">
        <f>_xlfn.IFNA(IF(MATCH($A797,Delivery_lines!$B:$B,0)&gt;0,"Shipped"),"Not Shipped")</f>
        <v>Not Shipped</v>
      </c>
    </row>
    <row r="798" spans="1:6" ht="15.75" customHeight="1" x14ac:dyDescent="0.35">
      <c r="A798" s="6">
        <v>95359</v>
      </c>
      <c r="B798" s="6">
        <v>95359002</v>
      </c>
      <c r="C798" s="14">
        <v>42832</v>
      </c>
      <c r="D798" s="6">
        <v>2</v>
      </c>
      <c r="E798" s="15">
        <v>335.5</v>
      </c>
      <c r="F798" t="str">
        <f>_xlfn.IFNA(IF(MATCH($A798,Delivery_lines!$B:$B,0)&gt;0,"Shipped"),"Not Shipped")</f>
        <v>Not Shipped</v>
      </c>
    </row>
    <row r="799" spans="1:6" ht="15.75" customHeight="1" x14ac:dyDescent="0.35">
      <c r="A799" s="6">
        <v>105174</v>
      </c>
      <c r="B799" s="6">
        <v>105174002</v>
      </c>
      <c r="C799" s="14">
        <v>42832</v>
      </c>
      <c r="D799" s="6">
        <v>6</v>
      </c>
      <c r="E799" s="15">
        <v>2553.2400000000002</v>
      </c>
      <c r="F799" t="str">
        <f>_xlfn.IFNA(IF(MATCH($A799,Delivery_lines!$B:$B,0)&gt;0,"Shipped"),"Not Shipped")</f>
        <v>Not Shipped</v>
      </c>
    </row>
    <row r="800" spans="1:6" ht="15.75" customHeight="1" x14ac:dyDescent="0.35">
      <c r="A800" s="6">
        <v>111429</v>
      </c>
      <c r="B800" s="6">
        <v>111429002</v>
      </c>
      <c r="C800" s="14">
        <v>42832</v>
      </c>
      <c r="D800" s="6">
        <v>1</v>
      </c>
      <c r="E800" s="15">
        <v>673.33</v>
      </c>
      <c r="F800" t="str">
        <f>_xlfn.IFNA(IF(MATCH($A800,Delivery_lines!$B:$B,0)&gt;0,"Shipped"),"Not Shipped")</f>
        <v>Not Shipped</v>
      </c>
    </row>
    <row r="801" spans="1:6" ht="15.75" customHeight="1" x14ac:dyDescent="0.35">
      <c r="A801" s="6">
        <v>112919</v>
      </c>
      <c r="B801" s="6">
        <v>112919002</v>
      </c>
      <c r="C801" s="14">
        <v>42832</v>
      </c>
      <c r="D801" s="6">
        <v>1</v>
      </c>
      <c r="E801" s="15">
        <v>310.95999999999998</v>
      </c>
      <c r="F801" t="str">
        <f>_xlfn.IFNA(IF(MATCH($A801,Delivery_lines!$B:$B,0)&gt;0,"Shipped"),"Not Shipped")</f>
        <v>Not Shipped</v>
      </c>
    </row>
    <row r="802" spans="1:6" ht="15.75" customHeight="1" x14ac:dyDescent="0.35">
      <c r="A802" s="6">
        <v>59839</v>
      </c>
      <c r="B802" s="6">
        <v>59839002</v>
      </c>
      <c r="C802" s="14">
        <v>42833</v>
      </c>
      <c r="D802" s="6">
        <v>3</v>
      </c>
      <c r="E802" s="15">
        <v>991.89</v>
      </c>
      <c r="F802" t="str">
        <f>_xlfn.IFNA(IF(MATCH($A802,Delivery_lines!$B:$B,0)&gt;0,"Shipped"),"Not Shipped")</f>
        <v>Not Shipped</v>
      </c>
    </row>
    <row r="803" spans="1:6" ht="15.75" customHeight="1" x14ac:dyDescent="0.35">
      <c r="A803" s="6">
        <v>60279</v>
      </c>
      <c r="B803" s="6">
        <v>60279002</v>
      </c>
      <c r="C803" s="14">
        <v>42833</v>
      </c>
      <c r="D803" s="6">
        <v>5</v>
      </c>
      <c r="E803" s="15">
        <v>356.85</v>
      </c>
      <c r="F803" t="str">
        <f>_xlfn.IFNA(IF(MATCH($A803,Delivery_lines!$B:$B,0)&gt;0,"Shipped"),"Not Shipped")</f>
        <v>Not Shipped</v>
      </c>
    </row>
    <row r="804" spans="1:6" ht="15.75" customHeight="1" x14ac:dyDescent="0.35">
      <c r="A804" s="6">
        <v>61894</v>
      </c>
      <c r="B804" s="6">
        <v>61894002</v>
      </c>
      <c r="C804" s="14">
        <v>42833</v>
      </c>
      <c r="D804" s="6">
        <v>2</v>
      </c>
      <c r="E804" s="15">
        <v>1179.5</v>
      </c>
      <c r="F804" t="str">
        <f>_xlfn.IFNA(IF(MATCH($A804,Delivery_lines!$B:$B,0)&gt;0,"Shipped"),"Not Shipped")</f>
        <v>Not Shipped</v>
      </c>
    </row>
    <row r="805" spans="1:6" ht="15.75" customHeight="1" x14ac:dyDescent="0.35">
      <c r="A805" s="6">
        <v>63979</v>
      </c>
      <c r="B805" s="6">
        <v>63979002</v>
      </c>
      <c r="C805" s="14">
        <v>42833</v>
      </c>
      <c r="D805" s="6">
        <v>3</v>
      </c>
      <c r="E805" s="15">
        <v>1315.5</v>
      </c>
      <c r="F805" t="str">
        <f>_xlfn.IFNA(IF(MATCH($A805,Delivery_lines!$B:$B,0)&gt;0,"Shipped"),"Not Shipped")</f>
        <v>Not Shipped</v>
      </c>
    </row>
    <row r="806" spans="1:6" ht="15.75" customHeight="1" x14ac:dyDescent="0.35">
      <c r="A806" s="6">
        <v>68194</v>
      </c>
      <c r="B806" s="6">
        <v>68194002</v>
      </c>
      <c r="C806" s="14">
        <v>42833</v>
      </c>
      <c r="D806" s="6">
        <v>6</v>
      </c>
      <c r="E806" s="15">
        <v>3203.5199999999995</v>
      </c>
      <c r="F806" t="str">
        <f>_xlfn.IFNA(IF(MATCH($A806,Delivery_lines!$B:$B,0)&gt;0,"Shipped"),"Not Shipped")</f>
        <v>Not Shipped</v>
      </c>
    </row>
    <row r="807" spans="1:6" ht="15.75" customHeight="1" x14ac:dyDescent="0.35">
      <c r="A807" s="6">
        <v>68934</v>
      </c>
      <c r="B807" s="6">
        <v>68934002</v>
      </c>
      <c r="C807" s="14">
        <v>42833</v>
      </c>
      <c r="D807" s="6">
        <v>3</v>
      </c>
      <c r="E807" s="15">
        <v>1429.08</v>
      </c>
      <c r="F807" t="str">
        <f>_xlfn.IFNA(IF(MATCH($A807,Delivery_lines!$B:$B,0)&gt;0,"Shipped"),"Not Shipped")</f>
        <v>Not Shipped</v>
      </c>
    </row>
    <row r="808" spans="1:6" ht="15.75" customHeight="1" x14ac:dyDescent="0.35">
      <c r="A808" s="6">
        <v>72614</v>
      </c>
      <c r="B808" s="6">
        <v>72614002</v>
      </c>
      <c r="C808" s="14">
        <v>42833</v>
      </c>
      <c r="D808" s="6">
        <v>3</v>
      </c>
      <c r="E808" s="15">
        <v>118.64999999999999</v>
      </c>
      <c r="F808" t="str">
        <f>_xlfn.IFNA(IF(MATCH($A808,Delivery_lines!$B:$B,0)&gt;0,"Shipped"),"Not Shipped")</f>
        <v>Not Shipped</v>
      </c>
    </row>
    <row r="809" spans="1:6" ht="15.75" customHeight="1" x14ac:dyDescent="0.35">
      <c r="A809" s="6">
        <v>106809</v>
      </c>
      <c r="B809" s="6">
        <v>106809002</v>
      </c>
      <c r="C809" s="14">
        <v>42833</v>
      </c>
      <c r="D809" s="6">
        <v>1</v>
      </c>
      <c r="E809" s="15">
        <v>98.2</v>
      </c>
      <c r="F809" t="str">
        <f>_xlfn.IFNA(IF(MATCH($A809,Delivery_lines!$B:$B,0)&gt;0,"Shipped"),"Not Shipped")</f>
        <v>Not Shipped</v>
      </c>
    </row>
    <row r="810" spans="1:6" ht="15.75" customHeight="1" x14ac:dyDescent="0.35">
      <c r="A810" s="6">
        <v>64444</v>
      </c>
      <c r="B810" s="6">
        <v>64444002</v>
      </c>
      <c r="C810" s="14">
        <v>42834</v>
      </c>
      <c r="D810" s="6">
        <v>4</v>
      </c>
      <c r="E810" s="15">
        <v>1989.32</v>
      </c>
      <c r="F810" t="str">
        <f>_xlfn.IFNA(IF(MATCH($A810,Delivery_lines!$B:$B,0)&gt;0,"Shipped"),"Not Shipped")</f>
        <v>Not Shipped</v>
      </c>
    </row>
    <row r="811" spans="1:6" ht="15.75" customHeight="1" x14ac:dyDescent="0.35">
      <c r="A811" s="6">
        <v>83949</v>
      </c>
      <c r="B811" s="6">
        <v>83949002</v>
      </c>
      <c r="C811" s="14">
        <v>42834</v>
      </c>
      <c r="D811" s="6">
        <v>5</v>
      </c>
      <c r="E811" s="15">
        <v>1845.5500000000002</v>
      </c>
      <c r="F811" t="str">
        <f>_xlfn.IFNA(IF(MATCH($A811,Delivery_lines!$B:$B,0)&gt;0,"Shipped"),"Not Shipped")</f>
        <v>Not Shipped</v>
      </c>
    </row>
    <row r="812" spans="1:6" ht="15.75" customHeight="1" x14ac:dyDescent="0.35">
      <c r="A812" s="6">
        <v>106964</v>
      </c>
      <c r="B812" s="6">
        <v>106964002</v>
      </c>
      <c r="C812" s="14">
        <v>42834</v>
      </c>
      <c r="D812" s="6">
        <v>5</v>
      </c>
      <c r="E812" s="15">
        <v>2484.8500000000004</v>
      </c>
      <c r="F812" t="str">
        <f>_xlfn.IFNA(IF(MATCH($A812,Delivery_lines!$B:$B,0)&gt;0,"Shipped"),"Not Shipped")</f>
        <v>Not Shipped</v>
      </c>
    </row>
    <row r="813" spans="1:6" ht="15.75" customHeight="1" x14ac:dyDescent="0.35">
      <c r="A813" s="6">
        <v>55459</v>
      </c>
      <c r="B813" s="6">
        <v>55459002</v>
      </c>
      <c r="C813" s="14">
        <v>42835</v>
      </c>
      <c r="D813" s="6">
        <v>2</v>
      </c>
      <c r="E813" s="15">
        <v>898.52</v>
      </c>
      <c r="F813" t="str">
        <f>_xlfn.IFNA(IF(MATCH($A813,Delivery_lines!$B:$B,0)&gt;0,"Shipped"),"Not Shipped")</f>
        <v>Not Shipped</v>
      </c>
    </row>
    <row r="814" spans="1:6" ht="15.75" customHeight="1" x14ac:dyDescent="0.35">
      <c r="A814" s="6">
        <v>70849</v>
      </c>
      <c r="B814" s="6">
        <v>70849002</v>
      </c>
      <c r="C814" s="14">
        <v>42835</v>
      </c>
      <c r="D814" s="6">
        <v>6</v>
      </c>
      <c r="E814" s="15">
        <v>3943.5</v>
      </c>
      <c r="F814" t="str">
        <f>_xlfn.IFNA(IF(MATCH($A814,Delivery_lines!$B:$B,0)&gt;0,"Shipped"),"Not Shipped")</f>
        <v>Not Shipped</v>
      </c>
    </row>
    <row r="815" spans="1:6" ht="15.75" customHeight="1" x14ac:dyDescent="0.35">
      <c r="A815" s="6">
        <v>73234</v>
      </c>
      <c r="B815" s="6">
        <v>73234002</v>
      </c>
      <c r="C815" s="14">
        <v>42835</v>
      </c>
      <c r="D815" s="6">
        <v>5</v>
      </c>
      <c r="E815" s="15">
        <v>892.05</v>
      </c>
      <c r="F815" t="str">
        <f>_xlfn.IFNA(IF(MATCH($A815,Delivery_lines!$B:$B,0)&gt;0,"Shipped"),"Not Shipped")</f>
        <v>Not Shipped</v>
      </c>
    </row>
    <row r="816" spans="1:6" ht="15.75" customHeight="1" x14ac:dyDescent="0.35">
      <c r="A816" s="6">
        <v>73689</v>
      </c>
      <c r="B816" s="6">
        <v>73689002</v>
      </c>
      <c r="C816" s="14">
        <v>42835</v>
      </c>
      <c r="D816" s="6">
        <v>4</v>
      </c>
      <c r="E816" s="15">
        <v>1305.04</v>
      </c>
      <c r="F816" t="str">
        <f>_xlfn.IFNA(IF(MATCH($A816,Delivery_lines!$B:$B,0)&gt;0,"Shipped"),"Not Shipped")</f>
        <v>Not Shipped</v>
      </c>
    </row>
    <row r="817" spans="1:6" ht="15.75" customHeight="1" x14ac:dyDescent="0.35">
      <c r="A817" s="6">
        <v>73994</v>
      </c>
      <c r="B817" s="6">
        <v>73994002</v>
      </c>
      <c r="C817" s="14">
        <v>42835</v>
      </c>
      <c r="D817" s="6">
        <v>5</v>
      </c>
      <c r="E817" s="15">
        <v>1245.45</v>
      </c>
      <c r="F817" t="str">
        <f>_xlfn.IFNA(IF(MATCH($A817,Delivery_lines!$B:$B,0)&gt;0,"Shipped"),"Not Shipped")</f>
        <v>Not Shipped</v>
      </c>
    </row>
    <row r="818" spans="1:6" ht="15.75" customHeight="1" x14ac:dyDescent="0.35">
      <c r="A818" s="6">
        <v>74734</v>
      </c>
      <c r="B818" s="6">
        <v>74734002</v>
      </c>
      <c r="C818" s="14">
        <v>42835</v>
      </c>
      <c r="D818" s="6">
        <v>4</v>
      </c>
      <c r="E818" s="15">
        <v>2018.72</v>
      </c>
      <c r="F818" t="str">
        <f>_xlfn.IFNA(IF(MATCH($A818,Delivery_lines!$B:$B,0)&gt;0,"Shipped"),"Not Shipped")</f>
        <v>Not Shipped</v>
      </c>
    </row>
    <row r="819" spans="1:6" ht="15.75" customHeight="1" x14ac:dyDescent="0.35">
      <c r="A819" s="6">
        <v>80519</v>
      </c>
      <c r="B819" s="6">
        <v>80519002</v>
      </c>
      <c r="C819" s="14">
        <v>42835</v>
      </c>
      <c r="D819" s="6">
        <v>2</v>
      </c>
      <c r="E819" s="15">
        <v>1472.82</v>
      </c>
      <c r="F819" t="str">
        <f>_xlfn.IFNA(IF(MATCH($A819,Delivery_lines!$B:$B,0)&gt;0,"Shipped"),"Not Shipped")</f>
        <v>Not Shipped</v>
      </c>
    </row>
    <row r="820" spans="1:6" ht="15.75" customHeight="1" x14ac:dyDescent="0.35">
      <c r="A820" s="6">
        <v>80819</v>
      </c>
      <c r="B820" s="6">
        <v>80819002</v>
      </c>
      <c r="C820" s="14">
        <v>42835</v>
      </c>
      <c r="D820" s="6">
        <v>7</v>
      </c>
      <c r="E820" s="15">
        <v>3545.64</v>
      </c>
      <c r="F820" t="str">
        <f>_xlfn.IFNA(IF(MATCH($A820,Delivery_lines!$B:$B,0)&gt;0,"Shipped"),"Not Shipped")</f>
        <v>Not Shipped</v>
      </c>
    </row>
    <row r="821" spans="1:6" ht="15.75" customHeight="1" x14ac:dyDescent="0.35">
      <c r="A821" s="6">
        <v>82314</v>
      </c>
      <c r="B821" s="6">
        <v>82314002</v>
      </c>
      <c r="C821" s="14">
        <v>42835</v>
      </c>
      <c r="D821" s="6">
        <v>3</v>
      </c>
      <c r="E821" s="15">
        <v>525.21</v>
      </c>
      <c r="F821" t="str">
        <f>_xlfn.IFNA(IF(MATCH($A821,Delivery_lines!$B:$B,0)&gt;0,"Shipped"),"Not Shipped")</f>
        <v>Not Shipped</v>
      </c>
    </row>
    <row r="822" spans="1:6" ht="15.75" customHeight="1" x14ac:dyDescent="0.35">
      <c r="A822" s="6">
        <v>109794</v>
      </c>
      <c r="B822" s="6">
        <v>109794002</v>
      </c>
      <c r="C822" s="14">
        <v>42835</v>
      </c>
      <c r="D822" s="6">
        <v>5</v>
      </c>
      <c r="E822" s="15">
        <v>1315.65</v>
      </c>
      <c r="F822" t="str">
        <f>_xlfn.IFNA(IF(MATCH($A822,Delivery_lines!$B:$B,0)&gt;0,"Shipped"),"Not Shipped")</f>
        <v>Not Shipped</v>
      </c>
    </row>
    <row r="823" spans="1:6" ht="15.75" customHeight="1" x14ac:dyDescent="0.35">
      <c r="A823" s="6">
        <v>54869</v>
      </c>
      <c r="B823" s="6">
        <v>54869002</v>
      </c>
      <c r="C823" s="14">
        <v>42836</v>
      </c>
      <c r="D823" s="6">
        <v>3</v>
      </c>
      <c r="E823" s="15">
        <v>2108.67</v>
      </c>
      <c r="F823" t="str">
        <f>_xlfn.IFNA(IF(MATCH($A823,Delivery_lines!$B:$B,0)&gt;0,"Shipped"),"Not Shipped")</f>
        <v>Not Shipped</v>
      </c>
    </row>
    <row r="824" spans="1:6" ht="15.75" customHeight="1" x14ac:dyDescent="0.35">
      <c r="A824" s="6">
        <v>67029</v>
      </c>
      <c r="B824" s="6">
        <v>67029002</v>
      </c>
      <c r="C824" s="14">
        <v>42836</v>
      </c>
      <c r="D824" s="6">
        <v>6</v>
      </c>
      <c r="E824" s="15">
        <v>932.16000000000008</v>
      </c>
      <c r="F824" t="str">
        <f>_xlfn.IFNA(IF(MATCH($A824,Delivery_lines!$B:$B,0)&gt;0,"Shipped"),"Not Shipped")</f>
        <v>Not Shipped</v>
      </c>
    </row>
    <row r="825" spans="1:6" ht="15.75" customHeight="1" x14ac:dyDescent="0.35">
      <c r="A825" s="6">
        <v>72339</v>
      </c>
      <c r="B825" s="6">
        <v>72339002</v>
      </c>
      <c r="C825" s="14">
        <v>42836</v>
      </c>
      <c r="D825" s="6">
        <v>3</v>
      </c>
      <c r="E825" s="15">
        <v>374.37</v>
      </c>
      <c r="F825" t="str">
        <f>_xlfn.IFNA(IF(MATCH($A825,Delivery_lines!$B:$B,0)&gt;0,"Shipped"),"Not Shipped")</f>
        <v>Not Shipped</v>
      </c>
    </row>
    <row r="826" spans="1:6" ht="15.75" customHeight="1" x14ac:dyDescent="0.35">
      <c r="A826" s="6">
        <v>84269</v>
      </c>
      <c r="B826" s="6">
        <v>84269002</v>
      </c>
      <c r="C826" s="14">
        <v>42836</v>
      </c>
      <c r="D826" s="6">
        <v>1</v>
      </c>
      <c r="E826" s="15">
        <v>653.05999999999995</v>
      </c>
      <c r="F826" t="str">
        <f>_xlfn.IFNA(IF(MATCH($A826,Delivery_lines!$B:$B,0)&gt;0,"Shipped"),"Not Shipped")</f>
        <v>Not Shipped</v>
      </c>
    </row>
    <row r="827" spans="1:6" ht="15.75" customHeight="1" x14ac:dyDescent="0.35">
      <c r="A827" s="6">
        <v>88159</v>
      </c>
      <c r="B827" s="6">
        <v>88159002</v>
      </c>
      <c r="C827" s="14">
        <v>42836</v>
      </c>
      <c r="D827" s="6">
        <v>5</v>
      </c>
      <c r="E827" s="15">
        <v>3605.75</v>
      </c>
      <c r="F827" t="str">
        <f>_xlfn.IFNA(IF(MATCH($A827,Delivery_lines!$B:$B,0)&gt;0,"Shipped"),"Not Shipped")</f>
        <v>Not Shipped</v>
      </c>
    </row>
    <row r="828" spans="1:6" ht="15.75" customHeight="1" x14ac:dyDescent="0.35">
      <c r="A828" s="6">
        <v>89644</v>
      </c>
      <c r="B828" s="6">
        <v>89644002</v>
      </c>
      <c r="C828" s="14">
        <v>42836</v>
      </c>
      <c r="D828" s="6">
        <v>5</v>
      </c>
      <c r="E828" s="15">
        <v>3091.9</v>
      </c>
      <c r="F828" t="str">
        <f>_xlfn.IFNA(IF(MATCH($A828,Delivery_lines!$B:$B,0)&gt;0,"Shipped"),"Not Shipped")</f>
        <v>Not Shipped</v>
      </c>
    </row>
    <row r="829" spans="1:6" ht="15.75" customHeight="1" x14ac:dyDescent="0.35">
      <c r="A829" s="6">
        <v>97589</v>
      </c>
      <c r="B829" s="6">
        <v>97589002</v>
      </c>
      <c r="C829" s="14">
        <v>42836</v>
      </c>
      <c r="D829" s="6">
        <v>2</v>
      </c>
      <c r="E829" s="15">
        <v>645.84</v>
      </c>
      <c r="F829" t="str">
        <f>_xlfn.IFNA(IF(MATCH($A829,Delivery_lines!$B:$B,0)&gt;0,"Shipped"),"Not Shipped")</f>
        <v>Not Shipped</v>
      </c>
    </row>
    <row r="830" spans="1:6" ht="15.75" customHeight="1" x14ac:dyDescent="0.35">
      <c r="A830" s="6">
        <v>110694</v>
      </c>
      <c r="B830" s="6">
        <v>110694002</v>
      </c>
      <c r="C830" s="14">
        <v>42836</v>
      </c>
      <c r="D830" s="6">
        <v>2</v>
      </c>
      <c r="E830" s="15">
        <v>828.84</v>
      </c>
      <c r="F830" t="str">
        <f>_xlfn.IFNA(IF(MATCH($A830,Delivery_lines!$B:$B,0)&gt;0,"Shipped"),"Not Shipped")</f>
        <v>Not Shipped</v>
      </c>
    </row>
    <row r="831" spans="1:6" ht="15.75" customHeight="1" x14ac:dyDescent="0.35">
      <c r="A831" s="6">
        <v>84574</v>
      </c>
      <c r="B831" s="6">
        <v>84574002</v>
      </c>
      <c r="C831" s="14">
        <v>42837</v>
      </c>
      <c r="D831" s="6">
        <v>5</v>
      </c>
      <c r="E831" s="15">
        <v>1029.2</v>
      </c>
      <c r="F831" t="str">
        <f>_xlfn.IFNA(IF(MATCH($A831,Delivery_lines!$B:$B,0)&gt;0,"Shipped"),"Not Shipped")</f>
        <v>Not Shipped</v>
      </c>
    </row>
    <row r="832" spans="1:6" ht="15.75" customHeight="1" x14ac:dyDescent="0.35">
      <c r="A832" s="6">
        <v>86819</v>
      </c>
      <c r="B832" s="6">
        <v>86819002</v>
      </c>
      <c r="C832" s="14">
        <v>42837</v>
      </c>
      <c r="D832" s="6">
        <v>1</v>
      </c>
      <c r="E832" s="15">
        <v>586.08000000000004</v>
      </c>
      <c r="F832" t="str">
        <f>_xlfn.IFNA(IF(MATCH($A832,Delivery_lines!$B:$B,0)&gt;0,"Shipped"),"Not Shipped")</f>
        <v>Not Shipped</v>
      </c>
    </row>
    <row r="833" spans="1:6" ht="15.75" customHeight="1" x14ac:dyDescent="0.35">
      <c r="A833" s="6">
        <v>91834</v>
      </c>
      <c r="B833" s="6">
        <v>91834002</v>
      </c>
      <c r="C833" s="14">
        <v>42837</v>
      </c>
      <c r="D833" s="6">
        <v>5</v>
      </c>
      <c r="E833" s="15">
        <v>1869.1999999999998</v>
      </c>
      <c r="F833" t="str">
        <f>_xlfn.IFNA(IF(MATCH($A833,Delivery_lines!$B:$B,0)&gt;0,"Shipped"),"Not Shipped")</f>
        <v>Not Shipped</v>
      </c>
    </row>
    <row r="834" spans="1:6" ht="15.75" customHeight="1" x14ac:dyDescent="0.35">
      <c r="A834" s="6">
        <v>92579</v>
      </c>
      <c r="B834" s="6">
        <v>92579002</v>
      </c>
      <c r="C834" s="14">
        <v>42837</v>
      </c>
      <c r="D834" s="6">
        <v>1</v>
      </c>
      <c r="E834" s="15">
        <v>673.62</v>
      </c>
      <c r="F834" t="str">
        <f>_xlfn.IFNA(IF(MATCH($A834,Delivery_lines!$B:$B,0)&gt;0,"Shipped"),"Not Shipped")</f>
        <v>Not Shipped</v>
      </c>
    </row>
    <row r="835" spans="1:6" ht="15.75" customHeight="1" x14ac:dyDescent="0.35">
      <c r="A835" s="6">
        <v>94339</v>
      </c>
      <c r="B835" s="6">
        <v>94339002</v>
      </c>
      <c r="C835" s="14">
        <v>42837</v>
      </c>
      <c r="D835" s="6">
        <v>5</v>
      </c>
      <c r="E835" s="15">
        <v>652.25</v>
      </c>
      <c r="F835" t="str">
        <f>_xlfn.IFNA(IF(MATCH($A835,Delivery_lines!$B:$B,0)&gt;0,"Shipped"),"Not Shipped")</f>
        <v>Not Shipped</v>
      </c>
    </row>
    <row r="836" spans="1:6" ht="15.75" customHeight="1" x14ac:dyDescent="0.35">
      <c r="A836" s="6">
        <v>96099</v>
      </c>
      <c r="B836" s="6">
        <v>96099002</v>
      </c>
      <c r="C836" s="14">
        <v>42837</v>
      </c>
      <c r="D836" s="6">
        <v>6</v>
      </c>
      <c r="E836" s="15">
        <v>2081.64</v>
      </c>
      <c r="F836" t="str">
        <f>_xlfn.IFNA(IF(MATCH($A836,Delivery_lines!$B:$B,0)&gt;0,"Shipped"),"Not Shipped")</f>
        <v>Not Shipped</v>
      </c>
    </row>
    <row r="837" spans="1:6" ht="15.75" customHeight="1" x14ac:dyDescent="0.35">
      <c r="A837" s="6">
        <v>101314</v>
      </c>
      <c r="B837" s="6">
        <v>101314002</v>
      </c>
      <c r="C837" s="14">
        <v>42837</v>
      </c>
      <c r="D837" s="6">
        <v>1</v>
      </c>
      <c r="E837" s="15">
        <v>671.61</v>
      </c>
      <c r="F837" t="str">
        <f>_xlfn.IFNA(IF(MATCH($A837,Delivery_lines!$B:$B,0)&gt;0,"Shipped"),"Not Shipped")</f>
        <v>Not Shipped</v>
      </c>
    </row>
    <row r="838" spans="1:6" ht="15.75" customHeight="1" x14ac:dyDescent="0.35">
      <c r="A838" s="6">
        <v>106539</v>
      </c>
      <c r="B838" s="6">
        <v>106539002</v>
      </c>
      <c r="C838" s="14">
        <v>42837</v>
      </c>
      <c r="D838" s="6">
        <v>6</v>
      </c>
      <c r="E838" s="15">
        <v>807.18000000000006</v>
      </c>
      <c r="F838" t="str">
        <f>_xlfn.IFNA(IF(MATCH($A838,Delivery_lines!$B:$B,0)&gt;0,"Shipped"),"Not Shipped")</f>
        <v>Not Shipped</v>
      </c>
    </row>
    <row r="839" spans="1:6" ht="15.75" customHeight="1" x14ac:dyDescent="0.35">
      <c r="A839" s="6">
        <v>62229</v>
      </c>
      <c r="B839" s="6">
        <v>62229002</v>
      </c>
      <c r="C839" s="14">
        <v>42838</v>
      </c>
      <c r="D839" s="6">
        <v>5</v>
      </c>
      <c r="E839" s="15">
        <v>1634.1499999999999</v>
      </c>
      <c r="F839" t="str">
        <f>_xlfn.IFNA(IF(MATCH($A839,Delivery_lines!$B:$B,0)&gt;0,"Shipped"),"Not Shipped")</f>
        <v>Not Shipped</v>
      </c>
    </row>
    <row r="840" spans="1:6" ht="15.75" customHeight="1" x14ac:dyDescent="0.35">
      <c r="A840" s="6">
        <v>73704</v>
      </c>
      <c r="B840" s="6">
        <v>73704002</v>
      </c>
      <c r="C840" s="14">
        <v>42838</v>
      </c>
      <c r="D840" s="6">
        <v>7</v>
      </c>
      <c r="E840" s="15">
        <v>2028.5300000000002</v>
      </c>
      <c r="F840" t="str">
        <f>_xlfn.IFNA(IF(MATCH($A840,Delivery_lines!$B:$B,0)&gt;0,"Shipped"),"Not Shipped")</f>
        <v>Not Shipped</v>
      </c>
    </row>
    <row r="841" spans="1:6" ht="15.75" customHeight="1" x14ac:dyDescent="0.35">
      <c r="A841" s="6">
        <v>79039</v>
      </c>
      <c r="B841" s="6">
        <v>79039002</v>
      </c>
      <c r="C841" s="14">
        <v>42838</v>
      </c>
      <c r="D841" s="6">
        <v>2</v>
      </c>
      <c r="E841" s="15">
        <v>676.7</v>
      </c>
      <c r="F841" t="str">
        <f>_xlfn.IFNA(IF(MATCH($A841,Delivery_lines!$B:$B,0)&gt;0,"Shipped"),"Not Shipped")</f>
        <v>Not Shipped</v>
      </c>
    </row>
    <row r="842" spans="1:6" ht="15.75" customHeight="1" x14ac:dyDescent="0.35">
      <c r="A842" s="6">
        <v>80534</v>
      </c>
      <c r="B842" s="6">
        <v>80534002</v>
      </c>
      <c r="C842" s="14">
        <v>42838</v>
      </c>
      <c r="D842" s="6">
        <v>7</v>
      </c>
      <c r="E842" s="15">
        <v>1906.6599999999999</v>
      </c>
      <c r="F842" t="str">
        <f>_xlfn.IFNA(IF(MATCH($A842,Delivery_lines!$B:$B,0)&gt;0,"Shipped"),"Not Shipped")</f>
        <v>Not Shipped</v>
      </c>
    </row>
    <row r="843" spans="1:6" ht="15.75" customHeight="1" x14ac:dyDescent="0.35">
      <c r="A843" s="6">
        <v>83214</v>
      </c>
      <c r="B843" s="6">
        <v>83214002</v>
      </c>
      <c r="C843" s="14">
        <v>42838</v>
      </c>
      <c r="D843" s="6">
        <v>4</v>
      </c>
      <c r="E843" s="15">
        <v>1511.84</v>
      </c>
      <c r="F843" t="str">
        <f>_xlfn.IFNA(IF(MATCH($A843,Delivery_lines!$B:$B,0)&gt;0,"Shipped"),"Not Shipped")</f>
        <v>Not Shipped</v>
      </c>
    </row>
    <row r="844" spans="1:6" ht="15.75" customHeight="1" x14ac:dyDescent="0.35">
      <c r="A844" s="6">
        <v>86669</v>
      </c>
      <c r="B844" s="6">
        <v>86669002</v>
      </c>
      <c r="C844" s="14">
        <v>42838</v>
      </c>
      <c r="D844" s="6">
        <v>4</v>
      </c>
      <c r="E844" s="15">
        <v>266.32</v>
      </c>
      <c r="F844" t="str">
        <f>_xlfn.IFNA(IF(MATCH($A844,Delivery_lines!$B:$B,0)&gt;0,"Shipped"),"Not Shipped")</f>
        <v>Not Shipped</v>
      </c>
    </row>
    <row r="845" spans="1:6" ht="15.75" customHeight="1" x14ac:dyDescent="0.35">
      <c r="A845" s="6">
        <v>90374</v>
      </c>
      <c r="B845" s="6">
        <v>90374002</v>
      </c>
      <c r="C845" s="14">
        <v>42838</v>
      </c>
      <c r="D845" s="6">
        <v>6</v>
      </c>
      <c r="E845" s="15">
        <v>456.12</v>
      </c>
      <c r="F845" t="str">
        <f>_xlfn.IFNA(IF(MATCH($A845,Delivery_lines!$B:$B,0)&gt;0,"Shipped"),"Not Shipped")</f>
        <v>Not Shipped</v>
      </c>
    </row>
    <row r="846" spans="1:6" ht="15.75" customHeight="1" x14ac:dyDescent="0.35">
      <c r="A846" s="6">
        <v>93029</v>
      </c>
      <c r="B846" s="6">
        <v>93029002</v>
      </c>
      <c r="C846" s="14">
        <v>42838</v>
      </c>
      <c r="D846" s="6">
        <v>1</v>
      </c>
      <c r="E846" s="15">
        <v>141.55000000000001</v>
      </c>
      <c r="F846" t="str">
        <f>_xlfn.IFNA(IF(MATCH($A846,Delivery_lines!$B:$B,0)&gt;0,"Shipped"),"Not Shipped")</f>
        <v>Not Shipped</v>
      </c>
    </row>
    <row r="847" spans="1:6" ht="15.75" customHeight="1" x14ac:dyDescent="0.35">
      <c r="A847" s="6">
        <v>111759</v>
      </c>
      <c r="B847" s="6">
        <v>111759002</v>
      </c>
      <c r="C847" s="14">
        <v>42838</v>
      </c>
      <c r="D847" s="6">
        <v>7</v>
      </c>
      <c r="E847" s="15">
        <v>3551.73</v>
      </c>
      <c r="F847" t="str">
        <f>_xlfn.IFNA(IF(MATCH($A847,Delivery_lines!$B:$B,0)&gt;0,"Shipped"),"Not Shipped")</f>
        <v>Not Shipped</v>
      </c>
    </row>
    <row r="848" spans="1:6" ht="15.75" customHeight="1" x14ac:dyDescent="0.35">
      <c r="A848" s="6">
        <v>111904</v>
      </c>
      <c r="B848" s="6">
        <v>111904002</v>
      </c>
      <c r="C848" s="14">
        <v>42838</v>
      </c>
      <c r="D848" s="6">
        <v>4</v>
      </c>
      <c r="E848" s="15">
        <v>2525.6799999999998</v>
      </c>
      <c r="F848" t="str">
        <f>_xlfn.IFNA(IF(MATCH($A848,Delivery_lines!$B:$B,0)&gt;0,"Shipped"),"Not Shipped")</f>
        <v>Not Shipped</v>
      </c>
    </row>
    <row r="849" spans="1:6" ht="15.75" customHeight="1" x14ac:dyDescent="0.35">
      <c r="A849" s="6">
        <v>54449</v>
      </c>
      <c r="B849" s="6">
        <v>54449002</v>
      </c>
      <c r="C849" s="14">
        <v>42839</v>
      </c>
      <c r="D849" s="6">
        <v>7</v>
      </c>
      <c r="E849" s="15">
        <v>1743.3500000000001</v>
      </c>
      <c r="F849" t="str">
        <f>_xlfn.IFNA(IF(MATCH($A849,Delivery_lines!$B:$B,0)&gt;0,"Shipped"),"Not Shipped")</f>
        <v>Not Shipped</v>
      </c>
    </row>
    <row r="850" spans="1:6" ht="15.75" customHeight="1" x14ac:dyDescent="0.35">
      <c r="A850" s="6">
        <v>55039</v>
      </c>
      <c r="B850" s="6">
        <v>55039002</v>
      </c>
      <c r="C850" s="14">
        <v>42839</v>
      </c>
      <c r="D850" s="6">
        <v>5</v>
      </c>
      <c r="E850" s="15">
        <v>895.5</v>
      </c>
      <c r="F850" t="str">
        <f>_xlfn.IFNA(IF(MATCH($A850,Delivery_lines!$B:$B,0)&gt;0,"Shipped"),"Not Shipped")</f>
        <v>Not Shipped</v>
      </c>
    </row>
    <row r="851" spans="1:6" ht="15.75" customHeight="1" x14ac:dyDescent="0.35">
      <c r="A851" s="6">
        <v>56384</v>
      </c>
      <c r="B851" s="6">
        <v>56384002</v>
      </c>
      <c r="C851" s="14">
        <v>42839</v>
      </c>
      <c r="D851" s="6">
        <v>7</v>
      </c>
      <c r="E851" s="15">
        <v>3739.2599999999998</v>
      </c>
      <c r="F851" t="str">
        <f>_xlfn.IFNA(IF(MATCH($A851,Delivery_lines!$B:$B,0)&gt;0,"Shipped"),"Not Shipped")</f>
        <v>Not Shipped</v>
      </c>
    </row>
    <row r="852" spans="1:6" ht="15.75" customHeight="1" x14ac:dyDescent="0.35">
      <c r="A852" s="6">
        <v>61049</v>
      </c>
      <c r="B852" s="6">
        <v>61049002</v>
      </c>
      <c r="C852" s="14">
        <v>42839</v>
      </c>
      <c r="D852" s="6">
        <v>4</v>
      </c>
      <c r="E852" s="15">
        <v>1382.6</v>
      </c>
      <c r="F852" t="str">
        <f>_xlfn.IFNA(IF(MATCH($A852,Delivery_lines!$B:$B,0)&gt;0,"Shipped"),"Not Shipped")</f>
        <v>Not Shipped</v>
      </c>
    </row>
    <row r="853" spans="1:6" ht="15.75" customHeight="1" x14ac:dyDescent="0.35">
      <c r="A853" s="6">
        <v>61924</v>
      </c>
      <c r="B853" s="6">
        <v>61924002</v>
      </c>
      <c r="C853" s="14">
        <v>42839</v>
      </c>
      <c r="D853" s="6">
        <v>6</v>
      </c>
      <c r="E853" s="15">
        <v>2552.16</v>
      </c>
      <c r="F853" t="str">
        <f>_xlfn.IFNA(IF(MATCH($A853,Delivery_lines!$B:$B,0)&gt;0,"Shipped"),"Not Shipped")</f>
        <v>Not Shipped</v>
      </c>
    </row>
    <row r="854" spans="1:6" ht="15.75" customHeight="1" x14ac:dyDescent="0.35">
      <c r="A854" s="6">
        <v>89659</v>
      </c>
      <c r="B854" s="6">
        <v>89659002</v>
      </c>
      <c r="C854" s="14">
        <v>42839</v>
      </c>
      <c r="D854" s="6">
        <v>2</v>
      </c>
      <c r="E854" s="15">
        <v>241.78</v>
      </c>
      <c r="F854" t="str">
        <f>_xlfn.IFNA(IF(MATCH($A854,Delivery_lines!$B:$B,0)&gt;0,"Shipped"),"Not Shipped")</f>
        <v>Not Shipped</v>
      </c>
    </row>
    <row r="855" spans="1:6" ht="15.75" customHeight="1" x14ac:dyDescent="0.35">
      <c r="A855" s="6">
        <v>92589</v>
      </c>
      <c r="B855" s="6">
        <v>92589002</v>
      </c>
      <c r="C855" s="14">
        <v>42839</v>
      </c>
      <c r="D855" s="6">
        <v>4</v>
      </c>
      <c r="E855" s="15">
        <v>1774.08</v>
      </c>
      <c r="F855" t="str">
        <f>_xlfn.IFNA(IF(MATCH($A855,Delivery_lines!$B:$B,0)&gt;0,"Shipped"),"Not Shipped")</f>
        <v>Not Shipped</v>
      </c>
    </row>
    <row r="856" spans="1:6" ht="15.75" customHeight="1" x14ac:dyDescent="0.35">
      <c r="A856" s="6">
        <v>94944</v>
      </c>
      <c r="B856" s="6">
        <v>94944002</v>
      </c>
      <c r="C856" s="14">
        <v>42839</v>
      </c>
      <c r="D856" s="6">
        <v>4</v>
      </c>
      <c r="E856" s="15">
        <v>327.60000000000002</v>
      </c>
      <c r="F856" t="str">
        <f>_xlfn.IFNA(IF(MATCH($A856,Delivery_lines!$B:$B,0)&gt;0,"Shipped"),"Not Shipped")</f>
        <v>Not Shipped</v>
      </c>
    </row>
    <row r="857" spans="1:6" ht="15.75" customHeight="1" x14ac:dyDescent="0.35">
      <c r="A857" s="6">
        <v>99684</v>
      </c>
      <c r="B857" s="6">
        <v>99684002</v>
      </c>
      <c r="C857" s="14">
        <v>42839</v>
      </c>
      <c r="D857" s="6">
        <v>1</v>
      </c>
      <c r="E857" s="15">
        <v>390.69</v>
      </c>
      <c r="F857" t="str">
        <f>_xlfn.IFNA(IF(MATCH($A857,Delivery_lines!$B:$B,0)&gt;0,"Shipped"),"Not Shipped")</f>
        <v>Not Shipped</v>
      </c>
    </row>
    <row r="858" spans="1:6" ht="15.75" customHeight="1" x14ac:dyDescent="0.35">
      <c r="A858" s="6">
        <v>103724</v>
      </c>
      <c r="B858" s="6">
        <v>103724002</v>
      </c>
      <c r="C858" s="14">
        <v>42839</v>
      </c>
      <c r="D858" s="6">
        <v>7</v>
      </c>
      <c r="E858" s="15">
        <v>3312.61</v>
      </c>
      <c r="F858" t="str">
        <f>_xlfn.IFNA(IF(MATCH($A858,Delivery_lines!$B:$B,0)&gt;0,"Shipped"),"Not Shipped")</f>
        <v>Not Shipped</v>
      </c>
    </row>
    <row r="859" spans="1:6" ht="15.75" customHeight="1" x14ac:dyDescent="0.35">
      <c r="A859" s="6">
        <v>59874</v>
      </c>
      <c r="B859" s="6">
        <v>59874002</v>
      </c>
      <c r="C859" s="14">
        <v>42840</v>
      </c>
      <c r="D859" s="6">
        <v>3</v>
      </c>
      <c r="E859" s="15">
        <v>1651.53</v>
      </c>
      <c r="F859" t="str">
        <f>_xlfn.IFNA(IF(MATCH($A859,Delivery_lines!$B:$B,0)&gt;0,"Shipped"),"Not Shipped")</f>
        <v>Not Shipped</v>
      </c>
    </row>
    <row r="860" spans="1:6" ht="15.75" customHeight="1" x14ac:dyDescent="0.35">
      <c r="A860" s="6">
        <v>64784</v>
      </c>
      <c r="B860" s="6">
        <v>64784002</v>
      </c>
      <c r="C860" s="14">
        <v>42840</v>
      </c>
      <c r="D860" s="6">
        <v>4</v>
      </c>
      <c r="E860" s="15">
        <v>1988.68</v>
      </c>
      <c r="F860" t="str">
        <f>_xlfn.IFNA(IF(MATCH($A860,Delivery_lines!$B:$B,0)&gt;0,"Shipped"),"Not Shipped")</f>
        <v>Not Shipped</v>
      </c>
    </row>
    <row r="861" spans="1:6" ht="15.75" customHeight="1" x14ac:dyDescent="0.35">
      <c r="A861" s="6">
        <v>71029</v>
      </c>
      <c r="B861" s="6">
        <v>71029002</v>
      </c>
      <c r="C861" s="14">
        <v>42840</v>
      </c>
      <c r="D861" s="6">
        <v>6</v>
      </c>
      <c r="E861" s="15">
        <v>3929.94</v>
      </c>
      <c r="F861" t="str">
        <f>_xlfn.IFNA(IF(MATCH($A861,Delivery_lines!$B:$B,0)&gt;0,"Shipped"),"Not Shipped")</f>
        <v>Not Shipped</v>
      </c>
    </row>
    <row r="862" spans="1:6" ht="15.75" customHeight="1" x14ac:dyDescent="0.35">
      <c r="A862" s="6">
        <v>71769</v>
      </c>
      <c r="B862" s="6">
        <v>71769002</v>
      </c>
      <c r="C862" s="14">
        <v>42840</v>
      </c>
      <c r="D862" s="6">
        <v>3</v>
      </c>
      <c r="E862" s="15">
        <v>1608.54</v>
      </c>
      <c r="F862" t="str">
        <f>_xlfn.IFNA(IF(MATCH($A862,Delivery_lines!$B:$B,0)&gt;0,"Shipped"),"Not Shipped")</f>
        <v>Not Shipped</v>
      </c>
    </row>
    <row r="863" spans="1:6" ht="15.75" customHeight="1" x14ac:dyDescent="0.35">
      <c r="A863" s="6">
        <v>72214</v>
      </c>
      <c r="B863" s="6">
        <v>72214002</v>
      </c>
      <c r="C863" s="14">
        <v>42840</v>
      </c>
      <c r="D863" s="6">
        <v>4</v>
      </c>
      <c r="E863" s="15">
        <v>2694.76</v>
      </c>
      <c r="F863" t="str">
        <f>_xlfn.IFNA(IF(MATCH($A863,Delivery_lines!$B:$B,0)&gt;0,"Shipped"),"Not Shipped")</f>
        <v>Not Shipped</v>
      </c>
    </row>
    <row r="864" spans="1:6" ht="15.75" customHeight="1" x14ac:dyDescent="0.35">
      <c r="A864" s="6">
        <v>78304</v>
      </c>
      <c r="B864" s="6">
        <v>78304002</v>
      </c>
      <c r="C864" s="14">
        <v>42840</v>
      </c>
      <c r="D864" s="6">
        <v>5</v>
      </c>
      <c r="E864" s="15">
        <v>3352.6499999999996</v>
      </c>
      <c r="F864" t="str">
        <f>_xlfn.IFNA(IF(MATCH($A864,Delivery_lines!$B:$B,0)&gt;0,"Shipped"),"Not Shipped")</f>
        <v>Not Shipped</v>
      </c>
    </row>
    <row r="865" spans="1:6" ht="15.75" customHeight="1" x14ac:dyDescent="0.35">
      <c r="A865" s="6">
        <v>85614</v>
      </c>
      <c r="B865" s="6">
        <v>85614002</v>
      </c>
      <c r="C865" s="14">
        <v>42840</v>
      </c>
      <c r="D865" s="6">
        <v>5</v>
      </c>
      <c r="E865" s="15">
        <v>3685.25</v>
      </c>
      <c r="F865" t="str">
        <f>_xlfn.IFNA(IF(MATCH($A865,Delivery_lines!$B:$B,0)&gt;0,"Shipped"),"Not Shipped")</f>
        <v>Not Shipped</v>
      </c>
    </row>
    <row r="866" spans="1:6" ht="15.75" customHeight="1" x14ac:dyDescent="0.35">
      <c r="A866" s="6">
        <v>89064</v>
      </c>
      <c r="B866" s="6">
        <v>89064002</v>
      </c>
      <c r="C866" s="14">
        <v>42840</v>
      </c>
      <c r="D866" s="6">
        <v>7</v>
      </c>
      <c r="E866" s="15">
        <v>1339.45</v>
      </c>
      <c r="F866" t="str">
        <f>_xlfn.IFNA(IF(MATCH($A866,Delivery_lines!$B:$B,0)&gt;0,"Shipped"),"Not Shipped")</f>
        <v>Not Shipped</v>
      </c>
    </row>
    <row r="867" spans="1:6" ht="15.75" customHeight="1" x14ac:dyDescent="0.35">
      <c r="A867" s="6">
        <v>94799</v>
      </c>
      <c r="B867" s="6">
        <v>94799002</v>
      </c>
      <c r="C867" s="14">
        <v>42840</v>
      </c>
      <c r="D867" s="6">
        <v>4</v>
      </c>
      <c r="E867" s="15">
        <v>585.48</v>
      </c>
      <c r="F867" t="str">
        <f>_xlfn.IFNA(IF(MATCH($A867,Delivery_lines!$B:$B,0)&gt;0,"Shipped"),"Not Shipped")</f>
        <v>Not Shipped</v>
      </c>
    </row>
    <row r="868" spans="1:6" ht="15.75" customHeight="1" x14ac:dyDescent="0.35">
      <c r="A868" s="6">
        <v>110569</v>
      </c>
      <c r="B868" s="6">
        <v>110569002</v>
      </c>
      <c r="C868" s="14">
        <v>42840</v>
      </c>
      <c r="D868" s="6">
        <v>7</v>
      </c>
      <c r="E868" s="15">
        <v>1786.89</v>
      </c>
      <c r="F868" t="str">
        <f>_xlfn.IFNA(IF(MATCH($A868,Delivery_lines!$B:$B,0)&gt;0,"Shipped"),"Not Shipped")</f>
        <v>Not Shipped</v>
      </c>
    </row>
    <row r="869" spans="1:6" ht="15.75" customHeight="1" x14ac:dyDescent="0.35">
      <c r="A869" s="6">
        <v>57159</v>
      </c>
      <c r="B869" s="6">
        <v>57159002</v>
      </c>
      <c r="C869" s="14">
        <v>42841</v>
      </c>
      <c r="D869" s="6">
        <v>2</v>
      </c>
      <c r="E869" s="15">
        <v>353.32</v>
      </c>
      <c r="F869" t="str">
        <f>_xlfn.IFNA(IF(MATCH($A869,Delivery_lines!$B:$B,0)&gt;0,"Shipped"),"Not Shipped")</f>
        <v>Not Shipped</v>
      </c>
    </row>
    <row r="870" spans="1:6" ht="15.75" customHeight="1" x14ac:dyDescent="0.35">
      <c r="A870" s="6">
        <v>58219</v>
      </c>
      <c r="B870" s="6">
        <v>58219002</v>
      </c>
      <c r="C870" s="14">
        <v>42841</v>
      </c>
      <c r="D870" s="6">
        <v>3</v>
      </c>
      <c r="E870" s="15">
        <v>1711.59</v>
      </c>
      <c r="F870" t="str">
        <f>_xlfn.IFNA(IF(MATCH($A870,Delivery_lines!$B:$B,0)&gt;0,"Shipped"),"Not Shipped")</f>
        <v>Not Shipped</v>
      </c>
    </row>
    <row r="871" spans="1:6" ht="15.75" customHeight="1" x14ac:dyDescent="0.35">
      <c r="A871" s="6">
        <v>59579</v>
      </c>
      <c r="B871" s="6">
        <v>59579002</v>
      </c>
      <c r="C871" s="14">
        <v>42841</v>
      </c>
      <c r="D871" s="6">
        <v>4</v>
      </c>
      <c r="E871" s="15">
        <v>937</v>
      </c>
      <c r="F871" t="str">
        <f>_xlfn.IFNA(IF(MATCH($A871,Delivery_lines!$B:$B,0)&gt;0,"Shipped"),"Not Shipped")</f>
        <v>Not Shipped</v>
      </c>
    </row>
    <row r="872" spans="1:6" ht="15.75" customHeight="1" x14ac:dyDescent="0.35">
      <c r="A872" s="6">
        <v>64019</v>
      </c>
      <c r="B872" s="6">
        <v>64019002</v>
      </c>
      <c r="C872" s="14">
        <v>42841</v>
      </c>
      <c r="D872" s="6">
        <v>6</v>
      </c>
      <c r="E872" s="15">
        <v>3510.18</v>
      </c>
      <c r="F872" t="str">
        <f>_xlfn.IFNA(IF(MATCH($A872,Delivery_lines!$B:$B,0)&gt;0,"Shipped"),"Not Shipped")</f>
        <v>Not Shipped</v>
      </c>
    </row>
    <row r="873" spans="1:6" ht="15.75" customHeight="1" x14ac:dyDescent="0.35">
      <c r="A873" s="6">
        <v>66744</v>
      </c>
      <c r="B873" s="6">
        <v>66744002</v>
      </c>
      <c r="C873" s="14">
        <v>42841</v>
      </c>
      <c r="D873" s="6">
        <v>6</v>
      </c>
      <c r="E873" s="15">
        <v>1726.56</v>
      </c>
      <c r="F873" t="str">
        <f>_xlfn.IFNA(IF(MATCH($A873,Delivery_lines!$B:$B,0)&gt;0,"Shipped"),"Not Shipped")</f>
        <v>Not Shipped</v>
      </c>
    </row>
    <row r="874" spans="1:6" ht="15.75" customHeight="1" x14ac:dyDescent="0.35">
      <c r="A874" s="6">
        <v>86994</v>
      </c>
      <c r="B874" s="6">
        <v>86994002</v>
      </c>
      <c r="C874" s="14">
        <v>42841</v>
      </c>
      <c r="D874" s="6">
        <v>4</v>
      </c>
      <c r="E874" s="15">
        <v>820.16</v>
      </c>
      <c r="F874" t="str">
        <f>_xlfn.IFNA(IF(MATCH($A874,Delivery_lines!$B:$B,0)&gt;0,"Shipped"),"Not Shipped")</f>
        <v>Not Shipped</v>
      </c>
    </row>
    <row r="875" spans="1:6" ht="15.75" customHeight="1" x14ac:dyDescent="0.35">
      <c r="A875" s="6">
        <v>95544</v>
      </c>
      <c r="B875" s="6">
        <v>95544002</v>
      </c>
      <c r="C875" s="14">
        <v>42841</v>
      </c>
      <c r="D875" s="6">
        <v>7</v>
      </c>
      <c r="E875" s="15">
        <v>4052.09</v>
      </c>
      <c r="F875" t="str">
        <f>_xlfn.IFNA(IF(MATCH($A875,Delivery_lines!$B:$B,0)&gt;0,"Shipped"),"Not Shipped")</f>
        <v>Not Shipped</v>
      </c>
    </row>
    <row r="876" spans="1:6" ht="15.75" customHeight="1" x14ac:dyDescent="0.35">
      <c r="A876" s="6">
        <v>102984</v>
      </c>
      <c r="B876" s="6">
        <v>102984002</v>
      </c>
      <c r="C876" s="14">
        <v>42841</v>
      </c>
      <c r="D876" s="6">
        <v>6</v>
      </c>
      <c r="E876" s="15">
        <v>1183.02</v>
      </c>
      <c r="F876" t="str">
        <f>_xlfn.IFNA(IF(MATCH($A876,Delivery_lines!$B:$B,0)&gt;0,"Shipped"),"Not Shipped")</f>
        <v>Not Shipped</v>
      </c>
    </row>
    <row r="877" spans="1:6" ht="15.75" customHeight="1" x14ac:dyDescent="0.35">
      <c r="A877" s="6">
        <v>79664</v>
      </c>
      <c r="B877" s="6">
        <v>79664002</v>
      </c>
      <c r="C877" s="14">
        <v>42842</v>
      </c>
      <c r="D877" s="6">
        <v>5</v>
      </c>
      <c r="E877" s="15">
        <v>1073.5999999999999</v>
      </c>
      <c r="F877" t="str">
        <f>_xlfn.IFNA(IF(MATCH($A877,Delivery_lines!$B:$B,0)&gt;0,"Shipped"),"Not Shipped")</f>
        <v>Not Shipped</v>
      </c>
    </row>
    <row r="878" spans="1:6" ht="15.75" customHeight="1" x14ac:dyDescent="0.35">
      <c r="A878" s="6">
        <v>97909</v>
      </c>
      <c r="B878" s="6">
        <v>97909002</v>
      </c>
      <c r="C878" s="14">
        <v>42842</v>
      </c>
      <c r="D878" s="6">
        <v>5</v>
      </c>
      <c r="E878" s="15">
        <v>3729.35</v>
      </c>
      <c r="F878" t="str">
        <f>_xlfn.IFNA(IF(MATCH($A878,Delivery_lines!$B:$B,0)&gt;0,"Shipped"),"Not Shipped")</f>
        <v>Not Shipped</v>
      </c>
    </row>
    <row r="879" spans="1:6" ht="15.75" customHeight="1" x14ac:dyDescent="0.35">
      <c r="A879" s="6">
        <v>100444</v>
      </c>
      <c r="B879" s="6">
        <v>100444002</v>
      </c>
      <c r="C879" s="14">
        <v>42842</v>
      </c>
      <c r="D879" s="6">
        <v>3</v>
      </c>
      <c r="E879" s="15">
        <v>731.93999999999994</v>
      </c>
      <c r="F879" t="str">
        <f>_xlfn.IFNA(IF(MATCH($A879,Delivery_lines!$B:$B,0)&gt;0,"Shipped"),"Not Shipped")</f>
        <v>Not Shipped</v>
      </c>
    </row>
    <row r="880" spans="1:6" ht="15.75" customHeight="1" x14ac:dyDescent="0.35">
      <c r="A880" s="6">
        <v>101944</v>
      </c>
      <c r="B880" s="6">
        <v>101944002</v>
      </c>
      <c r="C880" s="14">
        <v>42842</v>
      </c>
      <c r="D880" s="6">
        <v>3</v>
      </c>
      <c r="E880" s="15">
        <v>813.72</v>
      </c>
      <c r="F880" t="str">
        <f>_xlfn.IFNA(IF(MATCH($A880,Delivery_lines!$B:$B,0)&gt;0,"Shipped"),"Not Shipped")</f>
        <v>Not Shipped</v>
      </c>
    </row>
    <row r="881" spans="1:6" ht="15.75" customHeight="1" x14ac:dyDescent="0.35">
      <c r="A881" s="6">
        <v>111779</v>
      </c>
      <c r="B881" s="6">
        <v>111779002</v>
      </c>
      <c r="C881" s="14">
        <v>42842</v>
      </c>
      <c r="D881" s="6">
        <v>7</v>
      </c>
      <c r="E881" s="15">
        <v>4269.79</v>
      </c>
      <c r="F881" t="str">
        <f>_xlfn.IFNA(IF(MATCH($A881,Delivery_lines!$B:$B,0)&gt;0,"Shipped"),"Not Shipped")</f>
        <v>Not Shipped</v>
      </c>
    </row>
    <row r="882" spans="1:6" ht="15.75" customHeight="1" x14ac:dyDescent="0.35">
      <c r="A882" s="6">
        <v>63594</v>
      </c>
      <c r="B882" s="6">
        <v>63594002</v>
      </c>
      <c r="C882" s="14">
        <v>42843</v>
      </c>
      <c r="D882" s="6">
        <v>1</v>
      </c>
      <c r="E882" s="15">
        <v>60.92</v>
      </c>
      <c r="F882" t="str">
        <f>_xlfn.IFNA(IF(MATCH($A882,Delivery_lines!$B:$B,0)&gt;0,"Shipped"),"Not Shipped")</f>
        <v>Not Shipped</v>
      </c>
    </row>
    <row r="883" spans="1:6" ht="15.75" customHeight="1" x14ac:dyDescent="0.35">
      <c r="A883" s="6">
        <v>72229</v>
      </c>
      <c r="B883" s="6">
        <v>72229002</v>
      </c>
      <c r="C883" s="14">
        <v>42843</v>
      </c>
      <c r="D883" s="6">
        <v>4</v>
      </c>
      <c r="E883" s="15">
        <v>1242.5999999999999</v>
      </c>
      <c r="F883" t="str">
        <f>_xlfn.IFNA(IF(MATCH($A883,Delivery_lines!$B:$B,0)&gt;0,"Shipped"),"Not Shipped")</f>
        <v>Not Shipped</v>
      </c>
    </row>
    <row r="884" spans="1:6" ht="15.75" customHeight="1" x14ac:dyDescent="0.35">
      <c r="A884" s="6">
        <v>80124</v>
      </c>
      <c r="B884" s="6">
        <v>80124002</v>
      </c>
      <c r="C884" s="14">
        <v>42843</v>
      </c>
      <c r="D884" s="6">
        <v>6</v>
      </c>
      <c r="E884" s="15">
        <v>1880.8200000000002</v>
      </c>
      <c r="F884" t="str">
        <f>_xlfn.IFNA(IF(MATCH($A884,Delivery_lines!$B:$B,0)&gt;0,"Shipped"),"Not Shipped")</f>
        <v>Not Shipped</v>
      </c>
    </row>
    <row r="885" spans="1:6" ht="15.75" customHeight="1" x14ac:dyDescent="0.35">
      <c r="A885" s="6">
        <v>89969</v>
      </c>
      <c r="B885" s="6">
        <v>89969002</v>
      </c>
      <c r="C885" s="14">
        <v>42843</v>
      </c>
      <c r="D885" s="6">
        <v>4</v>
      </c>
      <c r="E885" s="15">
        <v>386.4</v>
      </c>
      <c r="F885" t="str">
        <f>_xlfn.IFNA(IF(MATCH($A885,Delivery_lines!$B:$B,0)&gt;0,"Shipped"),"Not Shipped")</f>
        <v>Not Shipped</v>
      </c>
    </row>
    <row r="886" spans="1:6" ht="15.75" customHeight="1" x14ac:dyDescent="0.35">
      <c r="A886" s="6">
        <v>100294</v>
      </c>
      <c r="B886" s="6">
        <v>100294002</v>
      </c>
      <c r="C886" s="14">
        <v>42843</v>
      </c>
      <c r="D886" s="6">
        <v>2</v>
      </c>
      <c r="E886" s="15">
        <v>487</v>
      </c>
      <c r="F886" t="str">
        <f>_xlfn.IFNA(IF(MATCH($A886,Delivery_lines!$B:$B,0)&gt;0,"Shipped"),"Not Shipped")</f>
        <v>Not Shipped</v>
      </c>
    </row>
    <row r="887" spans="1:6" ht="15.75" customHeight="1" x14ac:dyDescent="0.35">
      <c r="A887" s="6">
        <v>111334</v>
      </c>
      <c r="B887" s="6">
        <v>111334002</v>
      </c>
      <c r="C887" s="14">
        <v>42843</v>
      </c>
      <c r="D887" s="6">
        <v>1</v>
      </c>
      <c r="E887" s="15">
        <v>579.87</v>
      </c>
      <c r="F887" t="str">
        <f>_xlfn.IFNA(IF(MATCH($A887,Delivery_lines!$B:$B,0)&gt;0,"Shipped"),"Not Shipped")</f>
        <v>Not Shipped</v>
      </c>
    </row>
    <row r="888" spans="1:6" ht="15.75" customHeight="1" x14ac:dyDescent="0.35">
      <c r="A888" s="6">
        <v>65264</v>
      </c>
      <c r="B888" s="6">
        <v>65264002</v>
      </c>
      <c r="C888" s="14">
        <v>42844</v>
      </c>
      <c r="D888" s="6">
        <v>1</v>
      </c>
      <c r="E888" s="15">
        <v>436.51</v>
      </c>
      <c r="F888" t="str">
        <f>_xlfn.IFNA(IF(MATCH($A888,Delivery_lines!$B:$B,0)&gt;0,"Shipped"),"Not Shipped")</f>
        <v>Not Shipped</v>
      </c>
    </row>
    <row r="889" spans="1:6" ht="15.75" customHeight="1" x14ac:dyDescent="0.35">
      <c r="A889" s="6">
        <v>66604</v>
      </c>
      <c r="B889" s="6">
        <v>66604002</v>
      </c>
      <c r="C889" s="14">
        <v>42844</v>
      </c>
      <c r="D889" s="6">
        <v>3</v>
      </c>
      <c r="E889" s="15">
        <v>266.45999999999998</v>
      </c>
      <c r="F889" t="str">
        <f>_xlfn.IFNA(IF(MATCH($A889,Delivery_lines!$B:$B,0)&gt;0,"Shipped"),"Not Shipped")</f>
        <v>Not Shipped</v>
      </c>
    </row>
    <row r="890" spans="1:6" ht="15.75" customHeight="1" x14ac:dyDescent="0.35">
      <c r="A890" s="6">
        <v>78019</v>
      </c>
      <c r="B890" s="6">
        <v>78019002</v>
      </c>
      <c r="C890" s="14">
        <v>42844</v>
      </c>
      <c r="D890" s="6">
        <v>7</v>
      </c>
      <c r="E890" s="15">
        <v>3891.6500000000005</v>
      </c>
      <c r="F890" t="str">
        <f>_xlfn.IFNA(IF(MATCH($A890,Delivery_lines!$B:$B,0)&gt;0,"Shipped"),"Not Shipped")</f>
        <v>Not Shipped</v>
      </c>
    </row>
    <row r="891" spans="1:6" ht="15.75" customHeight="1" x14ac:dyDescent="0.35">
      <c r="A891" s="6">
        <v>91564</v>
      </c>
      <c r="B891" s="6">
        <v>91564002</v>
      </c>
      <c r="C891" s="14">
        <v>42844</v>
      </c>
      <c r="D891" s="6">
        <v>5</v>
      </c>
      <c r="E891" s="15">
        <v>249.95000000000002</v>
      </c>
      <c r="F891" t="str">
        <f>_xlfn.IFNA(IF(MATCH($A891,Delivery_lines!$B:$B,0)&gt;0,"Shipped"),"Not Shipped")</f>
        <v>Not Shipped</v>
      </c>
    </row>
    <row r="892" spans="1:6" ht="15.75" customHeight="1" x14ac:dyDescent="0.35">
      <c r="A892" s="6">
        <v>111789</v>
      </c>
      <c r="B892" s="6">
        <v>111789002</v>
      </c>
      <c r="C892" s="14">
        <v>42844</v>
      </c>
      <c r="D892" s="6">
        <v>5</v>
      </c>
      <c r="E892" s="15">
        <v>2985.8999999999996</v>
      </c>
      <c r="F892" t="str">
        <f>_xlfn.IFNA(IF(MATCH($A892,Delivery_lines!$B:$B,0)&gt;0,"Shipped"),"Not Shipped")</f>
        <v>Not Shipped</v>
      </c>
    </row>
    <row r="893" spans="1:6" ht="15.75" customHeight="1" x14ac:dyDescent="0.35">
      <c r="A893" s="6">
        <v>112234</v>
      </c>
      <c r="B893" s="6">
        <v>112234002</v>
      </c>
      <c r="C893" s="14">
        <v>42844</v>
      </c>
      <c r="D893" s="6">
        <v>7</v>
      </c>
      <c r="E893" s="15">
        <v>5090.47</v>
      </c>
      <c r="F893" t="str">
        <f>_xlfn.IFNA(IF(MATCH($A893,Delivery_lines!$B:$B,0)&gt;0,"Shipped"),"Not Shipped")</f>
        <v>Not Shipped</v>
      </c>
    </row>
    <row r="894" spans="1:6" ht="15.75" customHeight="1" x14ac:dyDescent="0.35">
      <c r="A894" s="6">
        <v>67374</v>
      </c>
      <c r="B894" s="6">
        <v>67374002</v>
      </c>
      <c r="C894" s="14">
        <v>42845</v>
      </c>
      <c r="D894" s="6">
        <v>7</v>
      </c>
      <c r="E894" s="15">
        <v>383.46000000000004</v>
      </c>
      <c r="F894" t="str">
        <f>_xlfn.IFNA(IF(MATCH($A894,Delivery_lines!$B:$B,0)&gt;0,"Shipped"),"Not Shipped")</f>
        <v>Not Shipped</v>
      </c>
    </row>
    <row r="895" spans="1:6" ht="15.75" customHeight="1" x14ac:dyDescent="0.35">
      <c r="A895" s="6">
        <v>74934</v>
      </c>
      <c r="B895" s="6">
        <v>74934002</v>
      </c>
      <c r="C895" s="14">
        <v>42845</v>
      </c>
      <c r="D895" s="6">
        <v>5</v>
      </c>
      <c r="E895" s="15">
        <v>1883.4</v>
      </c>
      <c r="F895" t="str">
        <f>_xlfn.IFNA(IF(MATCH($A895,Delivery_lines!$B:$B,0)&gt;0,"Shipped"),"Not Shipped")</f>
        <v>Not Shipped</v>
      </c>
    </row>
    <row r="896" spans="1:6" ht="15.75" customHeight="1" x14ac:dyDescent="0.35">
      <c r="A896" s="6">
        <v>79679</v>
      </c>
      <c r="B896" s="6">
        <v>79679002</v>
      </c>
      <c r="C896" s="14">
        <v>42845</v>
      </c>
      <c r="D896" s="6">
        <v>1</v>
      </c>
      <c r="E896" s="15">
        <v>728.79</v>
      </c>
      <c r="F896" t="str">
        <f>_xlfn.IFNA(IF(MATCH($A896,Delivery_lines!$B:$B,0)&gt;0,"Shipped"),"Not Shipped")</f>
        <v>Not Shipped</v>
      </c>
    </row>
    <row r="897" spans="1:6" ht="15.75" customHeight="1" x14ac:dyDescent="0.35">
      <c r="A897" s="6">
        <v>85219</v>
      </c>
      <c r="B897" s="6">
        <v>85219002</v>
      </c>
      <c r="C897" s="14">
        <v>42845</v>
      </c>
      <c r="D897" s="6">
        <v>3</v>
      </c>
      <c r="E897" s="15">
        <v>1277.1600000000001</v>
      </c>
      <c r="F897" t="str">
        <f>_xlfn.IFNA(IF(MATCH($A897,Delivery_lines!$B:$B,0)&gt;0,"Shipped"),"Not Shipped")</f>
        <v>Not Shipped</v>
      </c>
    </row>
    <row r="898" spans="1:6" ht="15.75" customHeight="1" x14ac:dyDescent="0.35">
      <c r="A898" s="6">
        <v>85794</v>
      </c>
      <c r="B898" s="6">
        <v>85794002</v>
      </c>
      <c r="C898" s="14">
        <v>42845</v>
      </c>
      <c r="D898" s="6">
        <v>4</v>
      </c>
      <c r="E898" s="15">
        <v>2101.2800000000002</v>
      </c>
      <c r="F898" t="str">
        <f>_xlfn.IFNA(IF(MATCH($A898,Delivery_lines!$B:$B,0)&gt;0,"Shipped"),"Not Shipped")</f>
        <v>Not Shipped</v>
      </c>
    </row>
    <row r="899" spans="1:6" ht="15.75" customHeight="1" x14ac:dyDescent="0.35">
      <c r="A899" s="6">
        <v>89089</v>
      </c>
      <c r="B899" s="6">
        <v>89089002</v>
      </c>
      <c r="C899" s="14">
        <v>42845</v>
      </c>
      <c r="D899" s="6">
        <v>6</v>
      </c>
      <c r="E899" s="15">
        <v>444.59999999999997</v>
      </c>
      <c r="F899" t="str">
        <f>_xlfn.IFNA(IF(MATCH($A899,Delivery_lines!$B:$B,0)&gt;0,"Shipped"),"Not Shipped")</f>
        <v>Not Shipped</v>
      </c>
    </row>
    <row r="900" spans="1:6" ht="15.75" customHeight="1" x14ac:dyDescent="0.35">
      <c r="A900" s="6">
        <v>92769</v>
      </c>
      <c r="B900" s="6">
        <v>92769002</v>
      </c>
      <c r="C900" s="14">
        <v>42845</v>
      </c>
      <c r="D900" s="6">
        <v>1</v>
      </c>
      <c r="E900" s="15">
        <v>678.29</v>
      </c>
      <c r="F900" t="str">
        <f>_xlfn.IFNA(IF(MATCH($A900,Delivery_lines!$B:$B,0)&gt;0,"Shipped"),"Not Shipped")</f>
        <v>Not Shipped</v>
      </c>
    </row>
    <row r="901" spans="1:6" ht="15.75" customHeight="1" x14ac:dyDescent="0.35">
      <c r="A901" s="6">
        <v>98519</v>
      </c>
      <c r="B901" s="6">
        <v>98519002</v>
      </c>
      <c r="C901" s="14">
        <v>42845</v>
      </c>
      <c r="D901" s="6">
        <v>1</v>
      </c>
      <c r="E901" s="15">
        <v>65.099999999999994</v>
      </c>
      <c r="F901" t="str">
        <f>_xlfn.IFNA(IF(MATCH($A901,Delivery_lines!$B:$B,0)&gt;0,"Shipped"),"Not Shipped")</f>
        <v>Not Shipped</v>
      </c>
    </row>
    <row r="902" spans="1:6" ht="15.75" customHeight="1" x14ac:dyDescent="0.35">
      <c r="A902" s="6">
        <v>103449</v>
      </c>
      <c r="B902" s="6">
        <v>103449002</v>
      </c>
      <c r="C902" s="14">
        <v>42845</v>
      </c>
      <c r="D902" s="6">
        <v>7</v>
      </c>
      <c r="E902" s="15">
        <v>3811.7799999999997</v>
      </c>
      <c r="F902" t="str">
        <f>_xlfn.IFNA(IF(MATCH($A902,Delivery_lines!$B:$B,0)&gt;0,"Shipped"),"Not Shipped")</f>
        <v>Not Shipped</v>
      </c>
    </row>
    <row r="903" spans="1:6" ht="15.75" customHeight="1" x14ac:dyDescent="0.35">
      <c r="A903" s="6">
        <v>104044</v>
      </c>
      <c r="B903" s="6">
        <v>104044002</v>
      </c>
      <c r="C903" s="14">
        <v>42845</v>
      </c>
      <c r="D903" s="6">
        <v>7</v>
      </c>
      <c r="E903" s="15">
        <v>1712.3400000000001</v>
      </c>
      <c r="F903" t="str">
        <f>_xlfn.IFNA(IF(MATCH($A903,Delivery_lines!$B:$B,0)&gt;0,"Shipped"),"Not Shipped")</f>
        <v>Not Shipped</v>
      </c>
    </row>
    <row r="904" spans="1:6" ht="15.75" customHeight="1" x14ac:dyDescent="0.35">
      <c r="A904" s="6">
        <v>63014</v>
      </c>
      <c r="B904" s="6">
        <v>63014002</v>
      </c>
      <c r="C904" s="14">
        <v>42846</v>
      </c>
      <c r="D904" s="6">
        <v>6</v>
      </c>
      <c r="E904" s="15">
        <v>425.64</v>
      </c>
      <c r="F904" t="str">
        <f>_xlfn.IFNA(IF(MATCH($A904,Delivery_lines!$B:$B,0)&gt;0,"Shipped"),"Not Shipped")</f>
        <v>Not Shipped</v>
      </c>
    </row>
    <row r="905" spans="1:6" ht="15.75" customHeight="1" x14ac:dyDescent="0.35">
      <c r="A905" s="6">
        <v>65719</v>
      </c>
      <c r="B905" s="6">
        <v>65719002</v>
      </c>
      <c r="C905" s="14">
        <v>42846</v>
      </c>
      <c r="D905" s="6">
        <v>1</v>
      </c>
      <c r="E905" s="15">
        <v>23.44</v>
      </c>
      <c r="F905" t="str">
        <f>_xlfn.IFNA(IF(MATCH($A905,Delivery_lines!$B:$B,0)&gt;0,"Shipped"),"Not Shipped")</f>
        <v>Not Shipped</v>
      </c>
    </row>
    <row r="906" spans="1:6" ht="15.75" customHeight="1" x14ac:dyDescent="0.35">
      <c r="A906" s="6">
        <v>66614</v>
      </c>
      <c r="B906" s="6">
        <v>66614002</v>
      </c>
      <c r="C906" s="14">
        <v>42846</v>
      </c>
      <c r="D906" s="6">
        <v>1</v>
      </c>
      <c r="E906" s="15">
        <v>24.96</v>
      </c>
      <c r="F906" t="str">
        <f>_xlfn.IFNA(IF(MATCH($A906,Delivery_lines!$B:$B,0)&gt;0,"Shipped"),"Not Shipped")</f>
        <v>Not Shipped</v>
      </c>
    </row>
    <row r="907" spans="1:6" ht="15.75" customHeight="1" x14ac:dyDescent="0.35">
      <c r="A907" s="6">
        <v>71799</v>
      </c>
      <c r="B907" s="6">
        <v>71799002</v>
      </c>
      <c r="C907" s="14">
        <v>42846</v>
      </c>
      <c r="D907" s="6">
        <v>7</v>
      </c>
      <c r="E907" s="15">
        <v>1185.9399999999998</v>
      </c>
      <c r="F907" t="str">
        <f>_xlfn.IFNA(IF(MATCH($A907,Delivery_lines!$B:$B,0)&gt;0,"Shipped"),"Not Shipped")</f>
        <v>Not Shipped</v>
      </c>
    </row>
    <row r="908" spans="1:6" ht="15.75" customHeight="1" x14ac:dyDescent="0.35">
      <c r="A908" s="6">
        <v>72104</v>
      </c>
      <c r="B908" s="6">
        <v>72104002</v>
      </c>
      <c r="C908" s="14">
        <v>42846</v>
      </c>
      <c r="D908" s="6">
        <v>5</v>
      </c>
      <c r="E908" s="15">
        <v>2970.2</v>
      </c>
      <c r="F908" t="str">
        <f>_xlfn.IFNA(IF(MATCH($A908,Delivery_lines!$B:$B,0)&gt;0,"Shipped"),"Not Shipped")</f>
        <v>Not Shipped</v>
      </c>
    </row>
    <row r="909" spans="1:6" ht="15.75" customHeight="1" x14ac:dyDescent="0.35">
      <c r="A909" s="6">
        <v>74049</v>
      </c>
      <c r="B909" s="6">
        <v>74049002</v>
      </c>
      <c r="C909" s="14">
        <v>42846</v>
      </c>
      <c r="D909" s="6">
        <v>1</v>
      </c>
      <c r="E909" s="15">
        <v>76.06</v>
      </c>
      <c r="F909" t="str">
        <f>_xlfn.IFNA(IF(MATCH($A909,Delivery_lines!$B:$B,0)&gt;0,"Shipped"),"Not Shipped")</f>
        <v>Not Shipped</v>
      </c>
    </row>
    <row r="910" spans="1:6" ht="15.75" customHeight="1" x14ac:dyDescent="0.35">
      <c r="A910" s="6">
        <v>82069</v>
      </c>
      <c r="B910" s="6">
        <v>82069002</v>
      </c>
      <c r="C910" s="14">
        <v>42846</v>
      </c>
      <c r="D910" s="6">
        <v>6</v>
      </c>
      <c r="E910" s="15">
        <v>4321.08</v>
      </c>
      <c r="F910" t="str">
        <f>_xlfn.IFNA(IF(MATCH($A910,Delivery_lines!$B:$B,0)&gt;0,"Shipped"),"Not Shipped")</f>
        <v>Not Shipped</v>
      </c>
    </row>
    <row r="911" spans="1:6" ht="15.75" customHeight="1" x14ac:dyDescent="0.35">
      <c r="A911" s="6">
        <v>91434</v>
      </c>
      <c r="B911" s="6">
        <v>91434002</v>
      </c>
      <c r="C911" s="14">
        <v>42846</v>
      </c>
      <c r="D911" s="6">
        <v>3</v>
      </c>
      <c r="E911" s="15">
        <v>1300.32</v>
      </c>
      <c r="F911" t="str">
        <f>_xlfn.IFNA(IF(MATCH($A911,Delivery_lines!$B:$B,0)&gt;0,"Shipped"),"Not Shipped")</f>
        <v>Not Shipped</v>
      </c>
    </row>
    <row r="912" spans="1:6" ht="15.75" customHeight="1" x14ac:dyDescent="0.35">
      <c r="A912" s="6">
        <v>96144</v>
      </c>
      <c r="B912" s="6">
        <v>96144002</v>
      </c>
      <c r="C912" s="14">
        <v>42846</v>
      </c>
      <c r="D912" s="6">
        <v>5</v>
      </c>
      <c r="E912" s="15">
        <v>747.6</v>
      </c>
      <c r="F912" t="str">
        <f>_xlfn.IFNA(IF(MATCH($A912,Delivery_lines!$B:$B,0)&gt;0,"Shipped"),"Not Shipped")</f>
        <v>Not Shipped</v>
      </c>
    </row>
    <row r="913" spans="1:6" ht="15.75" customHeight="1" x14ac:dyDescent="0.35">
      <c r="A913" s="6">
        <v>97029</v>
      </c>
      <c r="B913" s="6">
        <v>97029002</v>
      </c>
      <c r="C913" s="14">
        <v>42846</v>
      </c>
      <c r="D913" s="6">
        <v>5</v>
      </c>
      <c r="E913" s="15">
        <v>3287.2000000000003</v>
      </c>
      <c r="F913" t="str">
        <f>_xlfn.IFNA(IF(MATCH($A913,Delivery_lines!$B:$B,0)&gt;0,"Shipped"),"Not Shipped")</f>
        <v>Not Shipped</v>
      </c>
    </row>
    <row r="914" spans="1:6" ht="15.75" customHeight="1" x14ac:dyDescent="0.35">
      <c r="A914" s="6">
        <v>110139</v>
      </c>
      <c r="B914" s="6">
        <v>110139002</v>
      </c>
      <c r="C914" s="14">
        <v>42846</v>
      </c>
      <c r="D914" s="6">
        <v>3</v>
      </c>
      <c r="E914" s="15">
        <v>1320.6</v>
      </c>
      <c r="F914" t="str">
        <f>_xlfn.IFNA(IF(MATCH($A914,Delivery_lines!$B:$B,0)&gt;0,"Shipped"),"Not Shipped")</f>
        <v>Not Shipped</v>
      </c>
    </row>
    <row r="915" spans="1:6" ht="15.75" customHeight="1" x14ac:dyDescent="0.35">
      <c r="A915" s="6">
        <v>71804</v>
      </c>
      <c r="B915" s="6">
        <v>71804002</v>
      </c>
      <c r="C915" s="14">
        <v>42847</v>
      </c>
      <c r="D915" s="6">
        <v>6</v>
      </c>
      <c r="E915" s="15">
        <v>1147.92</v>
      </c>
      <c r="F915" t="str">
        <f>_xlfn.IFNA(IF(MATCH($A915,Delivery_lines!$B:$B,0)&gt;0,"Shipped"),"Not Shipped")</f>
        <v>Not Shipped</v>
      </c>
    </row>
    <row r="916" spans="1:6" ht="15.75" customHeight="1" x14ac:dyDescent="0.35">
      <c r="A916" s="6">
        <v>72989</v>
      </c>
      <c r="B916" s="6">
        <v>72989002</v>
      </c>
      <c r="C916" s="14">
        <v>42847</v>
      </c>
      <c r="D916" s="6">
        <v>1</v>
      </c>
      <c r="E916" s="15">
        <v>652.21</v>
      </c>
      <c r="F916" t="str">
        <f>_xlfn.IFNA(IF(MATCH($A916,Delivery_lines!$B:$B,0)&gt;0,"Shipped"),"Not Shipped")</f>
        <v>Not Shipped</v>
      </c>
    </row>
    <row r="917" spans="1:6" ht="15.75" customHeight="1" x14ac:dyDescent="0.35">
      <c r="A917" s="6">
        <v>95134</v>
      </c>
      <c r="B917" s="6">
        <v>95134002</v>
      </c>
      <c r="C917" s="14">
        <v>42847</v>
      </c>
      <c r="D917" s="6">
        <v>2</v>
      </c>
      <c r="E917" s="15">
        <v>1327.66</v>
      </c>
      <c r="F917" t="str">
        <f>_xlfn.IFNA(IF(MATCH($A917,Delivery_lines!$B:$B,0)&gt;0,"Shipped"),"Not Shipped")</f>
        <v>Not Shipped</v>
      </c>
    </row>
    <row r="918" spans="1:6" ht="15.75" customHeight="1" x14ac:dyDescent="0.35">
      <c r="A918" s="6">
        <v>99274</v>
      </c>
      <c r="B918" s="6">
        <v>99274002</v>
      </c>
      <c r="C918" s="14">
        <v>42847</v>
      </c>
      <c r="D918" s="6">
        <v>4</v>
      </c>
      <c r="E918" s="15">
        <v>629.84</v>
      </c>
      <c r="F918" t="str">
        <f>_xlfn.IFNA(IF(MATCH($A918,Delivery_lines!$B:$B,0)&gt;0,"Shipped"),"Not Shipped")</f>
        <v>Not Shipped</v>
      </c>
    </row>
    <row r="919" spans="1:6" ht="15.75" customHeight="1" x14ac:dyDescent="0.35">
      <c r="A919" s="6">
        <v>111654</v>
      </c>
      <c r="B919" s="6">
        <v>111654002</v>
      </c>
      <c r="C919" s="14">
        <v>42847</v>
      </c>
      <c r="D919" s="6">
        <v>7</v>
      </c>
      <c r="E919" s="15">
        <v>1357.79</v>
      </c>
      <c r="F919" t="str">
        <f>_xlfn.IFNA(IF(MATCH($A919,Delivery_lines!$B:$B,0)&gt;0,"Shipped"),"Not Shipped")</f>
        <v>Not Shipped</v>
      </c>
    </row>
    <row r="920" spans="1:6" ht="15.75" customHeight="1" x14ac:dyDescent="0.35">
      <c r="A920" s="6">
        <v>55374</v>
      </c>
      <c r="B920" s="6">
        <v>55374002</v>
      </c>
      <c r="C920" s="14">
        <v>42848</v>
      </c>
      <c r="D920" s="6">
        <v>2</v>
      </c>
      <c r="E920" s="15">
        <v>485.62</v>
      </c>
      <c r="F920" t="str">
        <f>_xlfn.IFNA(IF(MATCH($A920,Delivery_lines!$B:$B,0)&gt;0,"Shipped"),"Not Shipped")</f>
        <v>Not Shipped</v>
      </c>
    </row>
    <row r="921" spans="1:6" ht="15.75" customHeight="1" x14ac:dyDescent="0.35">
      <c r="A921" s="6">
        <v>55824</v>
      </c>
      <c r="B921" s="6">
        <v>55824002</v>
      </c>
      <c r="C921" s="14">
        <v>42848</v>
      </c>
      <c r="D921" s="6">
        <v>1</v>
      </c>
      <c r="E921" s="15">
        <v>94.07</v>
      </c>
      <c r="F921" t="str">
        <f>_xlfn.IFNA(IF(MATCH($A921,Delivery_lines!$B:$B,0)&gt;0,"Shipped"),"Not Shipped")</f>
        <v>Not Shipped</v>
      </c>
    </row>
    <row r="922" spans="1:6" ht="15.75" customHeight="1" x14ac:dyDescent="0.35">
      <c r="A922" s="6">
        <v>60354</v>
      </c>
      <c r="B922" s="6">
        <v>60354002</v>
      </c>
      <c r="C922" s="14">
        <v>42848</v>
      </c>
      <c r="D922" s="6">
        <v>7</v>
      </c>
      <c r="E922" s="15">
        <v>1188.32</v>
      </c>
      <c r="F922" t="str">
        <f>_xlfn.IFNA(IF(MATCH($A922,Delivery_lines!$B:$B,0)&gt;0,"Shipped"),"Not Shipped")</f>
        <v>Not Shipped</v>
      </c>
    </row>
    <row r="923" spans="1:6" ht="15.75" customHeight="1" x14ac:dyDescent="0.35">
      <c r="A923" s="6">
        <v>82079</v>
      </c>
      <c r="B923" s="6">
        <v>82079002</v>
      </c>
      <c r="C923" s="14">
        <v>42848</v>
      </c>
      <c r="D923" s="6">
        <v>6</v>
      </c>
      <c r="E923" s="15">
        <v>1134.3000000000002</v>
      </c>
      <c r="F923" t="str">
        <f>_xlfn.IFNA(IF(MATCH($A923,Delivery_lines!$B:$B,0)&gt;0,"Shipped"),"Not Shipped")</f>
        <v>Not Shipped</v>
      </c>
    </row>
    <row r="924" spans="1:6" ht="15.75" customHeight="1" x14ac:dyDescent="0.35">
      <c r="A924" s="6">
        <v>85514</v>
      </c>
      <c r="B924" s="6">
        <v>85514002</v>
      </c>
      <c r="C924" s="14">
        <v>42848</v>
      </c>
      <c r="D924" s="6">
        <v>2</v>
      </c>
      <c r="E924" s="15">
        <v>703.54</v>
      </c>
      <c r="F924" t="str">
        <f>_xlfn.IFNA(IF(MATCH($A924,Delivery_lines!$B:$B,0)&gt;0,"Shipped"),"Not Shipped")</f>
        <v>Not Shipped</v>
      </c>
    </row>
    <row r="925" spans="1:6" ht="15.75" customHeight="1" x14ac:dyDescent="0.35">
      <c r="A925" s="6">
        <v>103769</v>
      </c>
      <c r="B925" s="6">
        <v>103769002</v>
      </c>
      <c r="C925" s="14">
        <v>42848</v>
      </c>
      <c r="D925" s="6">
        <v>3</v>
      </c>
      <c r="E925" s="15">
        <v>540.29999999999995</v>
      </c>
      <c r="F925" t="str">
        <f>_xlfn.IFNA(IF(MATCH($A925,Delivery_lines!$B:$B,0)&gt;0,"Shipped"),"Not Shipped")</f>
        <v>Not Shipped</v>
      </c>
    </row>
    <row r="926" spans="1:6" ht="15.75" customHeight="1" x14ac:dyDescent="0.35">
      <c r="A926" s="6">
        <v>104209</v>
      </c>
      <c r="B926" s="6">
        <v>104209002</v>
      </c>
      <c r="C926" s="14">
        <v>42848</v>
      </c>
      <c r="D926" s="6">
        <v>7</v>
      </c>
      <c r="E926" s="15">
        <v>981.47</v>
      </c>
      <c r="F926" t="str">
        <f>_xlfn.IFNA(IF(MATCH($A926,Delivery_lines!$B:$B,0)&gt;0,"Shipped"),"Not Shipped")</f>
        <v>Not Shipped</v>
      </c>
    </row>
    <row r="927" spans="1:6" ht="15.75" customHeight="1" x14ac:dyDescent="0.35">
      <c r="A927" s="6">
        <v>55829</v>
      </c>
      <c r="B927" s="6">
        <v>55829002</v>
      </c>
      <c r="C927" s="14">
        <v>42849</v>
      </c>
      <c r="D927" s="6">
        <v>5</v>
      </c>
      <c r="E927" s="15">
        <v>1834.7</v>
      </c>
      <c r="F927" t="str">
        <f>_xlfn.IFNA(IF(MATCH($A927,Delivery_lines!$B:$B,0)&gt;0,"Shipped"),"Not Shipped")</f>
        <v>Not Shipped</v>
      </c>
    </row>
    <row r="928" spans="1:6" ht="15.75" customHeight="1" x14ac:dyDescent="0.35">
      <c r="A928" s="6">
        <v>61674</v>
      </c>
      <c r="B928" s="6">
        <v>61674002</v>
      </c>
      <c r="C928" s="14">
        <v>42849</v>
      </c>
      <c r="D928" s="6">
        <v>6</v>
      </c>
      <c r="E928" s="15">
        <v>2141.1000000000004</v>
      </c>
      <c r="F928" t="str">
        <f>_xlfn.IFNA(IF(MATCH($A928,Delivery_lines!$B:$B,0)&gt;0,"Shipped"),"Not Shipped")</f>
        <v>Not Shipped</v>
      </c>
    </row>
    <row r="929" spans="1:6" ht="15.75" customHeight="1" x14ac:dyDescent="0.35">
      <c r="A929" s="6">
        <v>64519</v>
      </c>
      <c r="B929" s="6">
        <v>64519002</v>
      </c>
      <c r="C929" s="14">
        <v>42849</v>
      </c>
      <c r="D929" s="6">
        <v>6</v>
      </c>
      <c r="E929" s="15">
        <v>2554.56</v>
      </c>
      <c r="F929" t="str">
        <f>_xlfn.IFNA(IF(MATCH($A929,Delivery_lines!$B:$B,0)&gt;0,"Shipped"),"Not Shipped")</f>
        <v>Not Shipped</v>
      </c>
    </row>
    <row r="930" spans="1:6" ht="15.75" customHeight="1" x14ac:dyDescent="0.35">
      <c r="A930" s="6">
        <v>68134</v>
      </c>
      <c r="B930" s="6">
        <v>68134002</v>
      </c>
      <c r="C930" s="14">
        <v>42849</v>
      </c>
      <c r="D930" s="6">
        <v>7</v>
      </c>
      <c r="E930" s="15">
        <v>3977.6800000000003</v>
      </c>
      <c r="F930" t="str">
        <f>_xlfn.IFNA(IF(MATCH($A930,Delivery_lines!$B:$B,0)&gt;0,"Shipped"),"Not Shipped")</f>
        <v>Not Shipped</v>
      </c>
    </row>
    <row r="931" spans="1:6" ht="15.75" customHeight="1" x14ac:dyDescent="0.35">
      <c r="A931" s="6">
        <v>70639</v>
      </c>
      <c r="B931" s="6">
        <v>70639002</v>
      </c>
      <c r="C931" s="14">
        <v>42849</v>
      </c>
      <c r="D931" s="6">
        <v>1</v>
      </c>
      <c r="E931" s="15">
        <v>499.14</v>
      </c>
      <c r="F931" t="str">
        <f>_xlfn.IFNA(IF(MATCH($A931,Delivery_lines!$B:$B,0)&gt;0,"Shipped"),"Not Shipped")</f>
        <v>Not Shipped</v>
      </c>
    </row>
    <row r="932" spans="1:6" ht="15.75" customHeight="1" x14ac:dyDescent="0.35">
      <c r="A932" s="6">
        <v>70779</v>
      </c>
      <c r="B932" s="6">
        <v>70779002</v>
      </c>
      <c r="C932" s="14">
        <v>42849</v>
      </c>
      <c r="D932" s="6">
        <v>3</v>
      </c>
      <c r="E932" s="15">
        <v>152.91</v>
      </c>
      <c r="F932" t="str">
        <f>_xlfn.IFNA(IF(MATCH($A932,Delivery_lines!$B:$B,0)&gt;0,"Shipped"),"Not Shipped")</f>
        <v>Not Shipped</v>
      </c>
    </row>
    <row r="933" spans="1:6" ht="15.75" customHeight="1" x14ac:dyDescent="0.35">
      <c r="A933" s="6">
        <v>71969</v>
      </c>
      <c r="B933" s="6">
        <v>71969002</v>
      </c>
      <c r="C933" s="14">
        <v>42849</v>
      </c>
      <c r="D933" s="6">
        <v>7</v>
      </c>
      <c r="E933" s="15">
        <v>1103.55</v>
      </c>
      <c r="F933" t="str">
        <f>_xlfn.IFNA(IF(MATCH($A933,Delivery_lines!$B:$B,0)&gt;0,"Shipped"),"Not Shipped")</f>
        <v>Not Shipped</v>
      </c>
    </row>
    <row r="934" spans="1:6" ht="15.75" customHeight="1" x14ac:dyDescent="0.35">
      <c r="A934" s="6">
        <v>79399</v>
      </c>
      <c r="B934" s="6">
        <v>79399002</v>
      </c>
      <c r="C934" s="14">
        <v>42849</v>
      </c>
      <c r="D934" s="6">
        <v>5</v>
      </c>
      <c r="E934" s="15">
        <v>1095.3499999999999</v>
      </c>
      <c r="F934" t="str">
        <f>_xlfn.IFNA(IF(MATCH($A934,Delivery_lines!$B:$B,0)&gt;0,"Shipped"),"Not Shipped")</f>
        <v>Not Shipped</v>
      </c>
    </row>
    <row r="935" spans="1:6" ht="15.75" customHeight="1" x14ac:dyDescent="0.35">
      <c r="A935" s="6">
        <v>85814</v>
      </c>
      <c r="B935" s="6">
        <v>85814002</v>
      </c>
      <c r="C935" s="14">
        <v>42849</v>
      </c>
      <c r="D935" s="6">
        <v>7</v>
      </c>
      <c r="E935" s="15">
        <v>4161.22</v>
      </c>
      <c r="F935" t="str">
        <f>_xlfn.IFNA(IF(MATCH($A935,Delivery_lines!$B:$B,0)&gt;0,"Shipped"),"Not Shipped")</f>
        <v>Not Shipped</v>
      </c>
    </row>
    <row r="936" spans="1:6" ht="15.75" customHeight="1" x14ac:dyDescent="0.35">
      <c r="A936" s="6">
        <v>91309</v>
      </c>
      <c r="B936" s="6">
        <v>91309002</v>
      </c>
      <c r="C936" s="14">
        <v>42849</v>
      </c>
      <c r="D936" s="6">
        <v>6</v>
      </c>
      <c r="E936" s="15">
        <v>884.64</v>
      </c>
      <c r="F936" t="str">
        <f>_xlfn.IFNA(IF(MATCH($A936,Delivery_lines!$B:$B,0)&gt;0,"Shipped"),"Not Shipped")</f>
        <v>Not Shipped</v>
      </c>
    </row>
    <row r="937" spans="1:6" ht="15.75" customHeight="1" x14ac:dyDescent="0.35">
      <c r="A937" s="6">
        <v>101079</v>
      </c>
      <c r="B937" s="6">
        <v>101079002</v>
      </c>
      <c r="C937" s="14">
        <v>42849</v>
      </c>
      <c r="D937" s="6">
        <v>2</v>
      </c>
      <c r="E937" s="15">
        <v>548.28</v>
      </c>
      <c r="F937" t="str">
        <f>_xlfn.IFNA(IF(MATCH($A937,Delivery_lines!$B:$B,0)&gt;0,"Shipped"),"Not Shipped")</f>
        <v>Not Shipped</v>
      </c>
    </row>
    <row r="938" spans="1:6" ht="15.75" customHeight="1" x14ac:dyDescent="0.35">
      <c r="A938" s="6">
        <v>104519</v>
      </c>
      <c r="B938" s="6">
        <v>104519002</v>
      </c>
      <c r="C938" s="14">
        <v>42849</v>
      </c>
      <c r="D938" s="6">
        <v>1</v>
      </c>
      <c r="E938" s="15">
        <v>267.2</v>
      </c>
      <c r="F938" t="str">
        <f>_xlfn.IFNA(IF(MATCH($A938,Delivery_lines!$B:$B,0)&gt;0,"Shipped"),"Not Shipped")</f>
        <v>Not Shipped</v>
      </c>
    </row>
    <row r="939" spans="1:6" ht="15.75" customHeight="1" x14ac:dyDescent="0.35">
      <c r="A939" s="6">
        <v>58719</v>
      </c>
      <c r="B939" s="6">
        <v>58719002</v>
      </c>
      <c r="C939" s="14">
        <v>42850</v>
      </c>
      <c r="D939" s="6">
        <v>2</v>
      </c>
      <c r="E939" s="15">
        <v>829.62</v>
      </c>
      <c r="F939" t="str">
        <f>_xlfn.IFNA(IF(MATCH($A939,Delivery_lines!$B:$B,0)&gt;0,"Shipped"),"Not Shipped")</f>
        <v>Not Shipped</v>
      </c>
    </row>
    <row r="940" spans="1:6" ht="15.75" customHeight="1" x14ac:dyDescent="0.35">
      <c r="A940" s="6">
        <v>60514</v>
      </c>
      <c r="B940" s="6">
        <v>60514002</v>
      </c>
      <c r="C940" s="14">
        <v>42850</v>
      </c>
      <c r="D940" s="6">
        <v>4</v>
      </c>
      <c r="E940" s="15">
        <v>795.68</v>
      </c>
      <c r="F940" t="str">
        <f>_xlfn.IFNA(IF(MATCH($A940,Delivery_lines!$B:$B,0)&gt;0,"Shipped"),"Not Shipped")</f>
        <v>Not Shipped</v>
      </c>
    </row>
    <row r="941" spans="1:6" ht="15.75" customHeight="1" x14ac:dyDescent="0.35">
      <c r="A941" s="6">
        <v>63034</v>
      </c>
      <c r="B941" s="6">
        <v>63034002</v>
      </c>
      <c r="C941" s="14">
        <v>42850</v>
      </c>
      <c r="D941" s="6">
        <v>6</v>
      </c>
      <c r="E941" s="15">
        <v>2049.8999999999996</v>
      </c>
      <c r="F941" t="str">
        <f>_xlfn.IFNA(IF(MATCH($A941,Delivery_lines!$B:$B,0)&gt;0,"Shipped"),"Not Shipped")</f>
        <v>Not Shipped</v>
      </c>
    </row>
    <row r="942" spans="1:6" ht="15.75" customHeight="1" x14ac:dyDescent="0.35">
      <c r="A942" s="6">
        <v>71234</v>
      </c>
      <c r="B942" s="6">
        <v>71234002</v>
      </c>
      <c r="C942" s="14">
        <v>42850</v>
      </c>
      <c r="D942" s="6">
        <v>6</v>
      </c>
      <c r="E942" s="15">
        <v>3657.06</v>
      </c>
      <c r="F942" t="str">
        <f>_xlfn.IFNA(IF(MATCH($A942,Delivery_lines!$B:$B,0)&gt;0,"Shipped"),"Not Shipped")</f>
        <v>Not Shipped</v>
      </c>
    </row>
    <row r="943" spans="1:6" ht="15.75" customHeight="1" x14ac:dyDescent="0.35">
      <c r="A943" s="6">
        <v>78354</v>
      </c>
      <c r="B943" s="6">
        <v>78354002</v>
      </c>
      <c r="C943" s="14">
        <v>42850</v>
      </c>
      <c r="D943" s="6">
        <v>7</v>
      </c>
      <c r="E943" s="15">
        <v>3826.6899999999996</v>
      </c>
      <c r="F943" t="str">
        <f>_xlfn.IFNA(IF(MATCH($A943,Delivery_lines!$B:$B,0)&gt;0,"Shipped"),"Not Shipped")</f>
        <v>Not Shipped</v>
      </c>
    </row>
    <row r="944" spans="1:6" ht="15.75" customHeight="1" x14ac:dyDescent="0.35">
      <c r="A944" s="6">
        <v>80314</v>
      </c>
      <c r="B944" s="6">
        <v>80314002</v>
      </c>
      <c r="C944" s="14">
        <v>42850</v>
      </c>
      <c r="D944" s="6">
        <v>3</v>
      </c>
      <c r="E944" s="15">
        <v>962.58</v>
      </c>
      <c r="F944" t="str">
        <f>_xlfn.IFNA(IF(MATCH($A944,Delivery_lines!$B:$B,0)&gt;0,"Shipped"),"Not Shipped")</f>
        <v>Not Shipped</v>
      </c>
    </row>
    <row r="945" spans="1:6" ht="15.75" customHeight="1" x14ac:dyDescent="0.35">
      <c r="A945" s="6">
        <v>84939</v>
      </c>
      <c r="B945" s="6">
        <v>84939002</v>
      </c>
      <c r="C945" s="14">
        <v>42850</v>
      </c>
      <c r="D945" s="6">
        <v>4</v>
      </c>
      <c r="E945" s="15">
        <v>62</v>
      </c>
      <c r="F945" t="str">
        <f>_xlfn.IFNA(IF(MATCH($A945,Delivery_lines!$B:$B,0)&gt;0,"Shipped"),"Not Shipped")</f>
        <v>Not Shipped</v>
      </c>
    </row>
    <row r="946" spans="1:6" ht="15.75" customHeight="1" x14ac:dyDescent="0.35">
      <c r="A946" s="6">
        <v>58419</v>
      </c>
      <c r="B946" s="6">
        <v>58419002</v>
      </c>
      <c r="C946" s="14">
        <v>42851</v>
      </c>
      <c r="D946" s="6">
        <v>7</v>
      </c>
      <c r="E946" s="15">
        <v>76.58</v>
      </c>
      <c r="F946" t="str">
        <f>_xlfn.IFNA(IF(MATCH($A946,Delivery_lines!$B:$B,0)&gt;0,"Shipped"),"Not Shipped")</f>
        <v>Not Shipped</v>
      </c>
    </row>
    <row r="947" spans="1:6" ht="15.75" customHeight="1" x14ac:dyDescent="0.35">
      <c r="A947" s="6">
        <v>60369</v>
      </c>
      <c r="B947" s="6">
        <v>60369002</v>
      </c>
      <c r="C947" s="14">
        <v>42851</v>
      </c>
      <c r="D947" s="6">
        <v>4</v>
      </c>
      <c r="E947" s="15">
        <v>1532.8</v>
      </c>
      <c r="F947" t="str">
        <f>_xlfn.IFNA(IF(MATCH($A947,Delivery_lines!$B:$B,0)&gt;0,"Shipped"),"Not Shipped")</f>
        <v>Not Shipped</v>
      </c>
    </row>
    <row r="948" spans="1:6" ht="15.75" customHeight="1" x14ac:dyDescent="0.35">
      <c r="A948" s="6">
        <v>61684</v>
      </c>
      <c r="B948" s="6">
        <v>61684002</v>
      </c>
      <c r="C948" s="14">
        <v>42851</v>
      </c>
      <c r="D948" s="6">
        <v>1</v>
      </c>
      <c r="E948" s="15">
        <v>611.12</v>
      </c>
      <c r="F948" t="str">
        <f>_xlfn.IFNA(IF(MATCH($A948,Delivery_lines!$B:$B,0)&gt;0,"Shipped"),"Not Shipped")</f>
        <v>Not Shipped</v>
      </c>
    </row>
    <row r="949" spans="1:6" ht="15.75" customHeight="1" x14ac:dyDescent="0.35">
      <c r="A949" s="6">
        <v>64839</v>
      </c>
      <c r="B949" s="6">
        <v>64839002</v>
      </c>
      <c r="C949" s="14">
        <v>42851</v>
      </c>
      <c r="D949" s="6">
        <v>2</v>
      </c>
      <c r="E949" s="15">
        <v>212.56</v>
      </c>
      <c r="F949" t="str">
        <f>_xlfn.IFNA(IF(MATCH($A949,Delivery_lines!$B:$B,0)&gt;0,"Shipped"),"Not Shipped")</f>
        <v>Not Shipped</v>
      </c>
    </row>
    <row r="950" spans="1:6" ht="15.75" customHeight="1" x14ac:dyDescent="0.35">
      <c r="A950" s="6">
        <v>72704</v>
      </c>
      <c r="B950" s="6">
        <v>72704002</v>
      </c>
      <c r="C950" s="14">
        <v>42851</v>
      </c>
      <c r="D950" s="6">
        <v>6</v>
      </c>
      <c r="E950" s="15">
        <v>1756.2599999999998</v>
      </c>
      <c r="F950" t="str">
        <f>_xlfn.IFNA(IF(MATCH($A950,Delivery_lines!$B:$B,0)&gt;0,"Shipped"),"Not Shipped")</f>
        <v>Not Shipped</v>
      </c>
    </row>
    <row r="951" spans="1:6" ht="15.75" customHeight="1" x14ac:dyDescent="0.35">
      <c r="A951" s="6">
        <v>89119</v>
      </c>
      <c r="B951" s="6">
        <v>89119002</v>
      </c>
      <c r="C951" s="14">
        <v>42851</v>
      </c>
      <c r="D951" s="6">
        <v>2</v>
      </c>
      <c r="E951" s="15">
        <v>1313.4</v>
      </c>
      <c r="F951" t="str">
        <f>_xlfn.IFNA(IF(MATCH($A951,Delivery_lines!$B:$B,0)&gt;0,"Shipped"),"Not Shipped")</f>
        <v>Not Shipped</v>
      </c>
    </row>
    <row r="952" spans="1:6" ht="15.75" customHeight="1" x14ac:dyDescent="0.35">
      <c r="A952" s="6">
        <v>92054</v>
      </c>
      <c r="B952" s="6">
        <v>92054002</v>
      </c>
      <c r="C952" s="14">
        <v>42851</v>
      </c>
      <c r="D952" s="6">
        <v>1</v>
      </c>
      <c r="E952" s="15">
        <v>353.84</v>
      </c>
      <c r="F952" t="str">
        <f>_xlfn.IFNA(IF(MATCH($A952,Delivery_lines!$B:$B,0)&gt;0,"Shipped"),"Not Shipped")</f>
        <v>Not Shipped</v>
      </c>
    </row>
    <row r="953" spans="1:6" ht="15.75" customHeight="1" x14ac:dyDescent="0.35">
      <c r="A953" s="6">
        <v>101384</v>
      </c>
      <c r="B953" s="6">
        <v>101384002</v>
      </c>
      <c r="C953" s="14">
        <v>42851</v>
      </c>
      <c r="D953" s="6">
        <v>6</v>
      </c>
      <c r="E953" s="15">
        <v>1160.94</v>
      </c>
      <c r="F953" t="str">
        <f>_xlfn.IFNA(IF(MATCH($A953,Delivery_lines!$B:$B,0)&gt;0,"Shipped"),"Not Shipped")</f>
        <v>Not Shipped</v>
      </c>
    </row>
    <row r="954" spans="1:6" ht="15.75" customHeight="1" x14ac:dyDescent="0.35">
      <c r="A954" s="6">
        <v>102729</v>
      </c>
      <c r="B954" s="6">
        <v>102729002</v>
      </c>
      <c r="C954" s="14">
        <v>42851</v>
      </c>
      <c r="D954" s="6">
        <v>1</v>
      </c>
      <c r="E954" s="15">
        <v>195.1</v>
      </c>
      <c r="F954" t="str">
        <f>_xlfn.IFNA(IF(MATCH($A954,Delivery_lines!$B:$B,0)&gt;0,"Shipped"),"Not Shipped")</f>
        <v>Not Shipped</v>
      </c>
    </row>
    <row r="955" spans="1:6" ht="15.75" customHeight="1" x14ac:dyDescent="0.35">
      <c r="A955" s="6">
        <v>108844</v>
      </c>
      <c r="B955" s="6">
        <v>108844002</v>
      </c>
      <c r="C955" s="14">
        <v>42851</v>
      </c>
      <c r="D955" s="6">
        <v>7</v>
      </c>
      <c r="E955" s="15">
        <v>242.41000000000003</v>
      </c>
      <c r="F955" t="str">
        <f>_xlfn.IFNA(IF(MATCH($A955,Delivery_lines!$B:$B,0)&gt;0,"Shipped"),"Not Shipped")</f>
        <v>Not Shipped</v>
      </c>
    </row>
    <row r="956" spans="1:6" ht="15.75" customHeight="1" x14ac:dyDescent="0.35">
      <c r="A956" s="6">
        <v>74529</v>
      </c>
      <c r="B956" s="6">
        <v>74529002</v>
      </c>
      <c r="C956" s="14">
        <v>42852</v>
      </c>
      <c r="D956" s="6">
        <v>7</v>
      </c>
      <c r="E956" s="15">
        <v>91.839999999999989</v>
      </c>
      <c r="F956" t="str">
        <f>_xlfn.IFNA(IF(MATCH($A956,Delivery_lines!$B:$B,0)&gt;0,"Shipped"),"Not Shipped")</f>
        <v>Not Shipped</v>
      </c>
    </row>
    <row r="957" spans="1:6" ht="15.75" customHeight="1" x14ac:dyDescent="0.35">
      <c r="A957" s="6">
        <v>77754</v>
      </c>
      <c r="B957" s="6">
        <v>77754002</v>
      </c>
      <c r="C957" s="14">
        <v>42852</v>
      </c>
      <c r="D957" s="6">
        <v>1</v>
      </c>
      <c r="E957" s="15">
        <v>230.71</v>
      </c>
      <c r="F957" t="str">
        <f>_xlfn.IFNA(IF(MATCH($A957,Delivery_lines!$B:$B,0)&gt;0,"Shipped"),"Not Shipped")</f>
        <v>Not Shipped</v>
      </c>
    </row>
    <row r="958" spans="1:6" ht="15.75" customHeight="1" x14ac:dyDescent="0.35">
      <c r="A958" s="6">
        <v>87354</v>
      </c>
      <c r="B958" s="6">
        <v>87354002</v>
      </c>
      <c r="C958" s="14">
        <v>42852</v>
      </c>
      <c r="D958" s="6">
        <v>1</v>
      </c>
      <c r="E958" s="15">
        <v>708.53</v>
      </c>
      <c r="F958" t="str">
        <f>_xlfn.IFNA(IF(MATCH($A958,Delivery_lines!$B:$B,0)&gt;0,"Shipped"),"Not Shipped")</f>
        <v>Not Shipped</v>
      </c>
    </row>
    <row r="959" spans="1:6" ht="15.75" customHeight="1" x14ac:dyDescent="0.35">
      <c r="A959" s="6">
        <v>93534</v>
      </c>
      <c r="B959" s="6">
        <v>93534002</v>
      </c>
      <c r="C959" s="14">
        <v>42852</v>
      </c>
      <c r="D959" s="6">
        <v>3</v>
      </c>
      <c r="E959" s="15">
        <v>105.63</v>
      </c>
      <c r="F959" t="str">
        <f>_xlfn.IFNA(IF(MATCH($A959,Delivery_lines!$B:$B,0)&gt;0,"Shipped"),"Not Shipped")</f>
        <v>Not Shipped</v>
      </c>
    </row>
    <row r="960" spans="1:6" ht="15.75" customHeight="1" x14ac:dyDescent="0.35">
      <c r="A960" s="6">
        <v>102889</v>
      </c>
      <c r="B960" s="6">
        <v>102889002</v>
      </c>
      <c r="C960" s="14">
        <v>42852</v>
      </c>
      <c r="D960" s="6">
        <v>5</v>
      </c>
      <c r="E960" s="15">
        <v>387.2</v>
      </c>
      <c r="F960" t="str">
        <f>_xlfn.IFNA(IF(MATCH($A960,Delivery_lines!$B:$B,0)&gt;0,"Shipped"),"Not Shipped")</f>
        <v>Not Shipped</v>
      </c>
    </row>
    <row r="961" spans="1:6" ht="15.75" customHeight="1" x14ac:dyDescent="0.35">
      <c r="A961" s="6">
        <v>58124</v>
      </c>
      <c r="B961" s="6">
        <v>58124002</v>
      </c>
      <c r="C961" s="14">
        <v>42853</v>
      </c>
      <c r="D961" s="6">
        <v>5</v>
      </c>
      <c r="E961" s="15">
        <v>593.9</v>
      </c>
      <c r="F961" t="str">
        <f>_xlfn.IFNA(IF(MATCH($A961,Delivery_lines!$B:$B,0)&gt;0,"Shipped"),"Not Shipped")</f>
        <v>Not Shipped</v>
      </c>
    </row>
    <row r="962" spans="1:6" ht="15.75" customHeight="1" x14ac:dyDescent="0.35">
      <c r="A962" s="6">
        <v>71249</v>
      </c>
      <c r="B962" s="6">
        <v>71249002</v>
      </c>
      <c r="C962" s="14">
        <v>42853</v>
      </c>
      <c r="D962" s="6">
        <v>2</v>
      </c>
      <c r="E962" s="15">
        <v>674.12</v>
      </c>
      <c r="F962" t="str">
        <f>_xlfn.IFNA(IF(MATCH($A962,Delivery_lines!$B:$B,0)&gt;0,"Shipped"),"Not Shipped")</f>
        <v>Not Shipped</v>
      </c>
    </row>
    <row r="963" spans="1:6" ht="15.75" customHeight="1" x14ac:dyDescent="0.35">
      <c r="A963" s="6">
        <v>76174</v>
      </c>
      <c r="B963" s="6">
        <v>76174002</v>
      </c>
      <c r="C963" s="14">
        <v>42853</v>
      </c>
      <c r="D963" s="6">
        <v>7</v>
      </c>
      <c r="E963" s="15">
        <v>729.32999999999993</v>
      </c>
      <c r="F963" t="str">
        <f>_xlfn.IFNA(IF(MATCH($A963,Delivery_lines!$B:$B,0)&gt;0,"Shipped"),"Not Shipped")</f>
        <v>Not Shipped</v>
      </c>
    </row>
    <row r="964" spans="1:6" ht="15.75" customHeight="1" x14ac:dyDescent="0.35">
      <c r="A964" s="6">
        <v>86899</v>
      </c>
      <c r="B964" s="6">
        <v>86899002</v>
      </c>
      <c r="C964" s="14">
        <v>42853</v>
      </c>
      <c r="D964" s="6">
        <v>7</v>
      </c>
      <c r="E964" s="15">
        <v>3351.8799999999997</v>
      </c>
      <c r="F964" t="str">
        <f>_xlfn.IFNA(IF(MATCH($A964,Delivery_lines!$B:$B,0)&gt;0,"Shipped"),"Not Shipped")</f>
        <v>Not Shipped</v>
      </c>
    </row>
    <row r="965" spans="1:6" ht="15.75" customHeight="1" x14ac:dyDescent="0.35">
      <c r="A965" s="6">
        <v>92364</v>
      </c>
      <c r="B965" s="6">
        <v>92364002</v>
      </c>
      <c r="C965" s="14">
        <v>42853</v>
      </c>
      <c r="D965" s="6">
        <v>5</v>
      </c>
      <c r="E965" s="15">
        <v>2631.5499999999997</v>
      </c>
      <c r="F965" t="str">
        <f>_xlfn.IFNA(IF(MATCH($A965,Delivery_lines!$B:$B,0)&gt;0,"Shipped"),"Not Shipped")</f>
        <v>Not Shipped</v>
      </c>
    </row>
    <row r="966" spans="1:6" ht="15.75" customHeight="1" x14ac:dyDescent="0.35">
      <c r="A966" s="6">
        <v>92949</v>
      </c>
      <c r="B966" s="6">
        <v>92949002</v>
      </c>
      <c r="C966" s="14">
        <v>42853</v>
      </c>
      <c r="D966" s="6">
        <v>1</v>
      </c>
      <c r="E966" s="15">
        <v>568.97</v>
      </c>
      <c r="F966" t="str">
        <f>_xlfn.IFNA(IF(MATCH($A966,Delivery_lines!$B:$B,0)&gt;0,"Shipped"),"Not Shipped")</f>
        <v>Not Shipped</v>
      </c>
    </row>
    <row r="967" spans="1:6" ht="15.75" customHeight="1" x14ac:dyDescent="0.35">
      <c r="A967" s="6">
        <v>97064</v>
      </c>
      <c r="B967" s="6">
        <v>97064002</v>
      </c>
      <c r="C967" s="14">
        <v>42853</v>
      </c>
      <c r="D967" s="6">
        <v>5</v>
      </c>
      <c r="E967" s="15">
        <v>1867.1000000000001</v>
      </c>
      <c r="F967" t="str">
        <f>_xlfn.IFNA(IF(MATCH($A967,Delivery_lines!$B:$B,0)&gt;0,"Shipped"),"Not Shipped")</f>
        <v>Not Shipped</v>
      </c>
    </row>
    <row r="968" spans="1:6" ht="15.75" customHeight="1" x14ac:dyDescent="0.35">
      <c r="A968" s="6">
        <v>101999</v>
      </c>
      <c r="B968" s="6">
        <v>101999002</v>
      </c>
      <c r="C968" s="14">
        <v>42853</v>
      </c>
      <c r="D968" s="6">
        <v>7</v>
      </c>
      <c r="E968" s="15">
        <v>1081.8500000000001</v>
      </c>
      <c r="F968" t="str">
        <f>_xlfn.IFNA(IF(MATCH($A968,Delivery_lines!$B:$B,0)&gt;0,"Shipped"),"Not Shipped")</f>
        <v>Not Shipped</v>
      </c>
    </row>
    <row r="969" spans="1:6" ht="15.75" customHeight="1" x14ac:dyDescent="0.35">
      <c r="A969" s="6">
        <v>102589</v>
      </c>
      <c r="B969" s="6">
        <v>102589002</v>
      </c>
      <c r="C969" s="14">
        <v>42853</v>
      </c>
      <c r="D969" s="6">
        <v>3</v>
      </c>
      <c r="E969" s="15">
        <v>450.36</v>
      </c>
      <c r="F969" t="str">
        <f>_xlfn.IFNA(IF(MATCH($A969,Delivery_lines!$B:$B,0)&gt;0,"Shipped"),"Not Shipped")</f>
        <v>Not Shipped</v>
      </c>
    </row>
    <row r="970" spans="1:6" ht="15.75" customHeight="1" x14ac:dyDescent="0.35">
      <c r="A970" s="6">
        <v>111684</v>
      </c>
      <c r="B970" s="6">
        <v>111684002</v>
      </c>
      <c r="C970" s="14">
        <v>42853</v>
      </c>
      <c r="D970" s="6">
        <v>5</v>
      </c>
      <c r="E970" s="15">
        <v>1521.9</v>
      </c>
      <c r="F970" t="str">
        <f>_xlfn.IFNA(IF(MATCH($A970,Delivery_lines!$B:$B,0)&gt;0,"Shipped"),"Not Shipped")</f>
        <v>Not Shipped</v>
      </c>
    </row>
    <row r="971" spans="1:6" ht="15.75" customHeight="1" x14ac:dyDescent="0.35">
      <c r="A971" s="6">
        <v>56914</v>
      </c>
      <c r="B971" s="6">
        <v>56914002</v>
      </c>
      <c r="C971" s="14">
        <v>42854</v>
      </c>
      <c r="D971" s="6">
        <v>2</v>
      </c>
      <c r="E971" s="15">
        <v>1445.34</v>
      </c>
      <c r="F971" t="str">
        <f>_xlfn.IFNA(IF(MATCH($A971,Delivery_lines!$B:$B,0)&gt;0,"Shipped"),"Not Shipped")</f>
        <v>Not Shipped</v>
      </c>
    </row>
    <row r="972" spans="1:6" ht="15.75" customHeight="1" x14ac:dyDescent="0.35">
      <c r="A972" s="6">
        <v>77614</v>
      </c>
      <c r="B972" s="6">
        <v>77614002</v>
      </c>
      <c r="C972" s="14">
        <v>42854</v>
      </c>
      <c r="D972" s="6">
        <v>6</v>
      </c>
      <c r="E972" s="15">
        <v>902.64</v>
      </c>
      <c r="F972" t="str">
        <f>_xlfn.IFNA(IF(MATCH($A972,Delivery_lines!$B:$B,0)&gt;0,"Shipped"),"Not Shipped")</f>
        <v>Not Shipped</v>
      </c>
    </row>
    <row r="973" spans="1:6" ht="15.75" customHeight="1" x14ac:dyDescent="0.35">
      <c r="A973" s="6">
        <v>80024</v>
      </c>
      <c r="B973" s="6">
        <v>80024002</v>
      </c>
      <c r="C973" s="14">
        <v>42854</v>
      </c>
      <c r="D973" s="6">
        <v>4</v>
      </c>
      <c r="E973" s="15">
        <v>2940.76</v>
      </c>
      <c r="F973" t="str">
        <f>_xlfn.IFNA(IF(MATCH($A973,Delivery_lines!$B:$B,0)&gt;0,"Shipped"),"Not Shipped")</f>
        <v>Not Shipped</v>
      </c>
    </row>
    <row r="974" spans="1:6" ht="15.75" customHeight="1" x14ac:dyDescent="0.35">
      <c r="A974" s="6">
        <v>101549</v>
      </c>
      <c r="B974" s="6">
        <v>101549002</v>
      </c>
      <c r="C974" s="14">
        <v>42854</v>
      </c>
      <c r="D974" s="6">
        <v>2</v>
      </c>
      <c r="E974" s="15">
        <v>65.599999999999994</v>
      </c>
      <c r="F974" t="str">
        <f>_xlfn.IFNA(IF(MATCH($A974,Delivery_lines!$B:$B,0)&gt;0,"Shipped"),"Not Shipped")</f>
        <v>Not Shipped</v>
      </c>
    </row>
    <row r="975" spans="1:6" ht="15.75" customHeight="1" x14ac:dyDescent="0.35">
      <c r="A975" s="6">
        <v>106624</v>
      </c>
      <c r="B975" s="6">
        <v>106624002</v>
      </c>
      <c r="C975" s="14">
        <v>42854</v>
      </c>
      <c r="D975" s="6">
        <v>5</v>
      </c>
      <c r="E975" s="15">
        <v>2607.2000000000003</v>
      </c>
      <c r="F975" t="str">
        <f>_xlfn.IFNA(IF(MATCH($A975,Delivery_lines!$B:$B,0)&gt;0,"Shipped"),"Not Shipped")</f>
        <v>Not Shipped</v>
      </c>
    </row>
    <row r="976" spans="1:6" ht="15.75" customHeight="1" x14ac:dyDescent="0.35">
      <c r="A976" s="6">
        <v>56769</v>
      </c>
      <c r="B976" s="6">
        <v>56769002</v>
      </c>
      <c r="C976" s="14">
        <v>42855</v>
      </c>
      <c r="D976" s="6">
        <v>7</v>
      </c>
      <c r="E976" s="15">
        <v>2701.58</v>
      </c>
      <c r="F976" t="str">
        <f>_xlfn.IFNA(IF(MATCH($A976,Delivery_lines!$B:$B,0)&gt;0,"Shipped"),"Not Shipped")</f>
        <v>Not Shipped</v>
      </c>
    </row>
    <row r="977" spans="1:6" ht="15.75" customHeight="1" x14ac:dyDescent="0.35">
      <c r="A977" s="6">
        <v>58594</v>
      </c>
      <c r="B977" s="6">
        <v>58594002</v>
      </c>
      <c r="C977" s="14">
        <v>42855</v>
      </c>
      <c r="D977" s="6">
        <v>7</v>
      </c>
      <c r="E977" s="15">
        <v>5115.25</v>
      </c>
      <c r="F977" t="str">
        <f>_xlfn.IFNA(IF(MATCH($A977,Delivery_lines!$B:$B,0)&gt;0,"Shipped"),"Not Shipped")</f>
        <v>Not Shipped</v>
      </c>
    </row>
    <row r="978" spans="1:6" ht="15.75" customHeight="1" x14ac:dyDescent="0.35">
      <c r="A978" s="6">
        <v>62759</v>
      </c>
      <c r="B978" s="6">
        <v>62759002</v>
      </c>
      <c r="C978" s="14">
        <v>42855</v>
      </c>
      <c r="D978" s="6">
        <v>2</v>
      </c>
      <c r="E978" s="15">
        <v>831.36</v>
      </c>
      <c r="F978" t="str">
        <f>_xlfn.IFNA(IF(MATCH($A978,Delivery_lines!$B:$B,0)&gt;0,"Shipped"),"Not Shipped")</f>
        <v>Not Shipped</v>
      </c>
    </row>
    <row r="979" spans="1:6" ht="15.75" customHeight="1" x14ac:dyDescent="0.35">
      <c r="A979" s="6">
        <v>72724</v>
      </c>
      <c r="B979" s="6">
        <v>72724002</v>
      </c>
      <c r="C979" s="14">
        <v>42855</v>
      </c>
      <c r="D979" s="6">
        <v>5</v>
      </c>
      <c r="E979" s="15">
        <v>1767.85</v>
      </c>
      <c r="F979" t="str">
        <f>_xlfn.IFNA(IF(MATCH($A979,Delivery_lines!$B:$B,0)&gt;0,"Shipped"),"Not Shipped")</f>
        <v>Not Shipped</v>
      </c>
    </row>
    <row r="980" spans="1:6" ht="15.75" customHeight="1" x14ac:dyDescent="0.35">
      <c r="A980" s="6">
        <v>79729</v>
      </c>
      <c r="B980" s="6">
        <v>79729002</v>
      </c>
      <c r="C980" s="14">
        <v>42855</v>
      </c>
      <c r="D980" s="6">
        <v>1</v>
      </c>
      <c r="E980" s="15">
        <v>431.39</v>
      </c>
      <c r="F980" t="str">
        <f>_xlfn.IFNA(IF(MATCH($A980,Delivery_lines!$B:$B,0)&gt;0,"Shipped"),"Not Shipped")</f>
        <v>Not Shipped</v>
      </c>
    </row>
    <row r="981" spans="1:6" ht="15.75" customHeight="1" x14ac:dyDescent="0.35">
      <c r="A981" s="6">
        <v>82264</v>
      </c>
      <c r="B981" s="6">
        <v>82264002</v>
      </c>
      <c r="C981" s="14">
        <v>42855</v>
      </c>
      <c r="D981" s="6">
        <v>5</v>
      </c>
      <c r="E981" s="15">
        <v>1888.3500000000001</v>
      </c>
      <c r="F981" t="str">
        <f>_xlfn.IFNA(IF(MATCH($A981,Delivery_lines!$B:$B,0)&gt;0,"Shipped"),"Not Shipped")</f>
        <v>Not Shipped</v>
      </c>
    </row>
    <row r="982" spans="1:6" ht="15.75" customHeight="1" x14ac:dyDescent="0.35">
      <c r="A982" s="6">
        <v>86454</v>
      </c>
      <c r="B982" s="6">
        <v>86454002</v>
      </c>
      <c r="C982" s="14">
        <v>42855</v>
      </c>
      <c r="D982" s="6">
        <v>2</v>
      </c>
      <c r="E982" s="15">
        <v>567.82000000000005</v>
      </c>
      <c r="F982" t="str">
        <f>_xlfn.IFNA(IF(MATCH($A982,Delivery_lines!$B:$B,0)&gt;0,"Shipped"),"Not Shipped")</f>
        <v>Not Shipped</v>
      </c>
    </row>
    <row r="983" spans="1:6" ht="15.75" customHeight="1" x14ac:dyDescent="0.35">
      <c r="A983" s="6">
        <v>88104</v>
      </c>
      <c r="B983" s="6">
        <v>88104002</v>
      </c>
      <c r="C983" s="14">
        <v>42855</v>
      </c>
      <c r="D983" s="6">
        <v>7</v>
      </c>
      <c r="E983" s="15">
        <v>1022.91</v>
      </c>
      <c r="F983" t="str">
        <f>_xlfn.IFNA(IF(MATCH($A983,Delivery_lines!$B:$B,0)&gt;0,"Shipped"),"Not Shipped")</f>
        <v>Not Shipped</v>
      </c>
    </row>
    <row r="984" spans="1:6" ht="15.75" customHeight="1" x14ac:dyDescent="0.35">
      <c r="A984" s="6">
        <v>102449</v>
      </c>
      <c r="B984" s="6">
        <v>102449002</v>
      </c>
      <c r="C984" s="14">
        <v>42855</v>
      </c>
      <c r="D984" s="6">
        <v>5</v>
      </c>
      <c r="E984" s="15">
        <v>1194.4499999999998</v>
      </c>
      <c r="F984" t="str">
        <f>_xlfn.IFNA(IF(MATCH($A984,Delivery_lines!$B:$B,0)&gt;0,"Shipped"),"Not Shipped")</f>
        <v>Not Shipped</v>
      </c>
    </row>
    <row r="985" spans="1:6" ht="15.75" customHeight="1" x14ac:dyDescent="0.35">
      <c r="A985" s="6">
        <v>106479</v>
      </c>
      <c r="B985" s="6">
        <v>106479002</v>
      </c>
      <c r="C985" s="14">
        <v>42855</v>
      </c>
      <c r="D985" s="6">
        <v>2</v>
      </c>
      <c r="E985" s="15">
        <v>870.04</v>
      </c>
      <c r="F985" t="str">
        <f>_xlfn.IFNA(IF(MATCH($A985,Delivery_lines!$B:$B,0)&gt;0,"Shipped"),"Not Shipped")</f>
        <v>Not Shipped</v>
      </c>
    </row>
    <row r="986" spans="1:6" ht="15.75" customHeight="1" x14ac:dyDescent="0.35">
      <c r="A986" s="6">
        <v>112289</v>
      </c>
      <c r="B986" s="6">
        <v>112289002</v>
      </c>
      <c r="C986" s="14">
        <v>42855</v>
      </c>
      <c r="D986" s="6">
        <v>3</v>
      </c>
      <c r="E986" s="15">
        <v>1090.29</v>
      </c>
      <c r="F986" t="str">
        <f>_xlfn.IFNA(IF(MATCH($A986,Delivery_lines!$B:$B,0)&gt;0,"Shipped"),"Not Shipped")</f>
        <v>Not Shipped</v>
      </c>
    </row>
    <row r="987" spans="1:6" ht="15.75" customHeight="1" x14ac:dyDescent="0.35">
      <c r="A987" s="6">
        <v>65769</v>
      </c>
      <c r="B987" s="6">
        <v>65769002</v>
      </c>
      <c r="C987" s="14">
        <v>42856</v>
      </c>
      <c r="D987" s="6">
        <v>1</v>
      </c>
      <c r="E987" s="15">
        <v>498.33</v>
      </c>
      <c r="F987" t="str">
        <f>_xlfn.IFNA(IF(MATCH($A987,Delivery_lines!$B:$B,0)&gt;0,"Shipped"),"Not Shipped")</f>
        <v>Not Shipped</v>
      </c>
    </row>
    <row r="988" spans="1:6" ht="15.75" customHeight="1" x14ac:dyDescent="0.35">
      <c r="A988" s="6">
        <v>72004</v>
      </c>
      <c r="B988" s="6">
        <v>72004002</v>
      </c>
      <c r="C988" s="14">
        <v>42856</v>
      </c>
      <c r="D988" s="6">
        <v>3</v>
      </c>
      <c r="E988" s="15">
        <v>2068.86</v>
      </c>
      <c r="F988" t="str">
        <f>_xlfn.IFNA(IF(MATCH($A988,Delivery_lines!$B:$B,0)&gt;0,"Shipped"),"Not Shipped")</f>
        <v>Not Shipped</v>
      </c>
    </row>
    <row r="989" spans="1:6" ht="15.75" customHeight="1" x14ac:dyDescent="0.35">
      <c r="A989" s="6">
        <v>76469</v>
      </c>
      <c r="B989" s="6">
        <v>76469002</v>
      </c>
      <c r="C989" s="14">
        <v>42856</v>
      </c>
      <c r="D989" s="6">
        <v>4</v>
      </c>
      <c r="E989" s="15">
        <v>1224.68</v>
      </c>
      <c r="F989" t="str">
        <f>_xlfn.IFNA(IF(MATCH($A989,Delivery_lines!$B:$B,0)&gt;0,"Shipped"),"Not Shipped")</f>
        <v>Not Shipped</v>
      </c>
    </row>
    <row r="990" spans="1:6" ht="15.75" customHeight="1" x14ac:dyDescent="0.35">
      <c r="A990" s="6">
        <v>81669</v>
      </c>
      <c r="B990" s="6">
        <v>81669002</v>
      </c>
      <c r="C990" s="14">
        <v>42856</v>
      </c>
      <c r="D990" s="6">
        <v>3</v>
      </c>
      <c r="E990" s="15">
        <v>2131.59</v>
      </c>
      <c r="F990" t="str">
        <f>_xlfn.IFNA(IF(MATCH($A990,Delivery_lines!$B:$B,0)&gt;0,"Shipped"),"Not Shipped")</f>
        <v>Not Shipped</v>
      </c>
    </row>
    <row r="991" spans="1:6" ht="15.75" customHeight="1" x14ac:dyDescent="0.35">
      <c r="A991" s="6">
        <v>84519</v>
      </c>
      <c r="B991" s="6">
        <v>84519002</v>
      </c>
      <c r="C991" s="14">
        <v>42856</v>
      </c>
      <c r="D991" s="6">
        <v>5</v>
      </c>
      <c r="E991" s="15">
        <v>3528.25</v>
      </c>
      <c r="F991" t="str">
        <f>_xlfn.IFNA(IF(MATCH($A991,Delivery_lines!$B:$B,0)&gt;0,"Shipped"),"Not Shipped")</f>
        <v>Not Shipped</v>
      </c>
    </row>
    <row r="992" spans="1:6" ht="15.75" customHeight="1" x14ac:dyDescent="0.35">
      <c r="A992" s="6">
        <v>85124</v>
      </c>
      <c r="B992" s="6">
        <v>85124002</v>
      </c>
      <c r="C992" s="14">
        <v>42856</v>
      </c>
      <c r="D992" s="6">
        <v>4</v>
      </c>
      <c r="E992" s="15">
        <v>1268.6400000000001</v>
      </c>
      <c r="F992" t="str">
        <f>_xlfn.IFNA(IF(MATCH($A992,Delivery_lines!$B:$B,0)&gt;0,"Shipped"),"Not Shipped")</f>
        <v>Not Shipped</v>
      </c>
    </row>
    <row r="993" spans="1:6" ht="15.75" customHeight="1" x14ac:dyDescent="0.35">
      <c r="A993" s="6">
        <v>92674</v>
      </c>
      <c r="B993" s="6">
        <v>92674002</v>
      </c>
      <c r="C993" s="14">
        <v>42856</v>
      </c>
      <c r="D993" s="6">
        <v>2</v>
      </c>
      <c r="E993" s="15">
        <v>1177.3</v>
      </c>
      <c r="F993" t="str">
        <f>_xlfn.IFNA(IF(MATCH($A993,Delivery_lines!$B:$B,0)&gt;0,"Shipped"),"Not Shipped")</f>
        <v>Not Shipped</v>
      </c>
    </row>
    <row r="994" spans="1:6" ht="15.75" customHeight="1" x14ac:dyDescent="0.35">
      <c r="A994" s="6">
        <v>106334</v>
      </c>
      <c r="B994" s="6">
        <v>106334002</v>
      </c>
      <c r="C994" s="14">
        <v>42856</v>
      </c>
      <c r="D994" s="6">
        <v>6</v>
      </c>
      <c r="E994" s="15">
        <v>2608.02</v>
      </c>
      <c r="F994" t="str">
        <f>_xlfn.IFNA(IF(MATCH($A994,Delivery_lines!$B:$B,0)&gt;0,"Shipped"),"Not Shipped")</f>
        <v>Not Shipped</v>
      </c>
    </row>
    <row r="995" spans="1:6" ht="15.75" customHeight="1" x14ac:dyDescent="0.35">
      <c r="A995" s="6">
        <v>57684</v>
      </c>
      <c r="B995" s="6">
        <v>57684002</v>
      </c>
      <c r="C995" s="14">
        <v>42857</v>
      </c>
      <c r="D995" s="6">
        <v>4</v>
      </c>
      <c r="E995" s="15">
        <v>705.72</v>
      </c>
      <c r="F995" t="str">
        <f>_xlfn.IFNA(IF(MATCH($A995,Delivery_lines!$B:$B,0)&gt;0,"Shipped"),"Not Shipped")</f>
        <v>Not Shipped</v>
      </c>
    </row>
    <row r="996" spans="1:6" ht="15.75" customHeight="1" x14ac:dyDescent="0.35">
      <c r="A996" s="6">
        <v>61424</v>
      </c>
      <c r="B996" s="6">
        <v>61424002</v>
      </c>
      <c r="C996" s="14">
        <v>42857</v>
      </c>
      <c r="D996" s="6">
        <v>4</v>
      </c>
      <c r="E996" s="15">
        <v>85.24</v>
      </c>
      <c r="F996" t="str">
        <f>_xlfn.IFNA(IF(MATCH($A996,Delivery_lines!$B:$B,0)&gt;0,"Shipped"),"Not Shipped")</f>
        <v>Not Shipped</v>
      </c>
    </row>
    <row r="997" spans="1:6" ht="15.75" customHeight="1" x14ac:dyDescent="0.35">
      <c r="A997" s="6">
        <v>62329</v>
      </c>
      <c r="B997" s="6">
        <v>62329002</v>
      </c>
      <c r="C997" s="14">
        <v>42857</v>
      </c>
      <c r="D997" s="6">
        <v>6</v>
      </c>
      <c r="E997" s="15">
        <v>1313.1</v>
      </c>
      <c r="F997" t="str">
        <f>_xlfn.IFNA(IF(MATCH($A997,Delivery_lines!$B:$B,0)&gt;0,"Shipped"),"Not Shipped")</f>
        <v>Not Shipped</v>
      </c>
    </row>
    <row r="998" spans="1:6" ht="15.75" customHeight="1" x14ac:dyDescent="0.35">
      <c r="A998" s="6">
        <v>64719</v>
      </c>
      <c r="B998" s="6">
        <v>64719002</v>
      </c>
      <c r="C998" s="14">
        <v>42857</v>
      </c>
      <c r="D998" s="6">
        <v>4</v>
      </c>
      <c r="E998" s="15">
        <v>743.28</v>
      </c>
      <c r="F998" t="str">
        <f>_xlfn.IFNA(IF(MATCH($A998,Delivery_lines!$B:$B,0)&gt;0,"Shipped"),"Not Shipped")</f>
        <v>Not Shipped</v>
      </c>
    </row>
    <row r="999" spans="1:6" ht="15.75" customHeight="1" x14ac:dyDescent="0.35">
      <c r="A999" s="6">
        <v>74694</v>
      </c>
      <c r="B999" s="6">
        <v>74694002</v>
      </c>
      <c r="C999" s="14">
        <v>42857</v>
      </c>
      <c r="D999" s="6">
        <v>1</v>
      </c>
      <c r="E999" s="15">
        <v>348.2</v>
      </c>
      <c r="F999" t="str">
        <f>_xlfn.IFNA(IF(MATCH($A999,Delivery_lines!$B:$B,0)&gt;0,"Shipped"),"Not Shipped")</f>
        <v>Not Shipped</v>
      </c>
    </row>
    <row r="1000" spans="1:6" ht="15.75" customHeight="1" x14ac:dyDescent="0.35">
      <c r="A1000" s="6">
        <v>80629</v>
      </c>
      <c r="B1000" s="6">
        <v>80629002</v>
      </c>
      <c r="C1000" s="14">
        <v>42857</v>
      </c>
      <c r="D1000" s="6">
        <v>3</v>
      </c>
      <c r="E1000" s="15">
        <v>963.18000000000006</v>
      </c>
      <c r="F1000" t="str">
        <f>_xlfn.IFNA(IF(MATCH($A1000,Delivery_lines!$B:$B,0)&gt;0,"Shipped"),"Not Shipped")</f>
        <v>Not Shipped</v>
      </c>
    </row>
    <row r="1001" spans="1:6" ht="15.75" customHeight="1" x14ac:dyDescent="0.35">
      <c r="A1001" s="6">
        <v>86614</v>
      </c>
      <c r="B1001" s="6">
        <v>86614002</v>
      </c>
      <c r="C1001" s="14">
        <v>42857</v>
      </c>
      <c r="D1001" s="6">
        <v>6</v>
      </c>
      <c r="E1001" s="15">
        <v>684.54</v>
      </c>
      <c r="F1001" t="str">
        <f>_xlfn.IFNA(IF(MATCH($A1001,Delivery_lines!$B:$B,0)&gt;0,"Shipped"),"Not Shipped")</f>
        <v>Not Shipped</v>
      </c>
    </row>
    <row r="1002" spans="1:6" ht="15.75" customHeight="1" x14ac:dyDescent="0.35">
      <c r="A1002" s="6">
        <v>96189</v>
      </c>
      <c r="B1002" s="6">
        <v>96189002</v>
      </c>
      <c r="C1002" s="14">
        <v>42857</v>
      </c>
      <c r="D1002" s="6">
        <v>7</v>
      </c>
      <c r="E1002" s="15">
        <v>3369.73</v>
      </c>
      <c r="F1002" t="str">
        <f>_xlfn.IFNA(IF(MATCH($A1002,Delivery_lines!$B:$B,0)&gt;0,"Shipped"),"Not Shipped")</f>
        <v>Not Shipped</v>
      </c>
    </row>
    <row r="1003" spans="1:6" ht="15.75" customHeight="1" x14ac:dyDescent="0.35">
      <c r="A1003" s="6">
        <v>98134</v>
      </c>
      <c r="B1003" s="6">
        <v>98134002</v>
      </c>
      <c r="C1003" s="14">
        <v>42857</v>
      </c>
      <c r="D1003" s="6">
        <v>1</v>
      </c>
      <c r="E1003" s="15">
        <v>157.19999999999999</v>
      </c>
      <c r="F1003" t="str">
        <f>_xlfn.IFNA(IF(MATCH($A1003,Delivery_lines!$B:$B,0)&gt;0,"Shipped"),"Not Shipped")</f>
        <v>Not Shipped</v>
      </c>
    </row>
    <row r="1004" spans="1:6" ht="15.75" customHeight="1" x14ac:dyDescent="0.35">
      <c r="A1004" s="6">
        <v>102609</v>
      </c>
      <c r="B1004" s="6">
        <v>102609002</v>
      </c>
      <c r="C1004" s="14">
        <v>42857</v>
      </c>
      <c r="D1004" s="6">
        <v>6</v>
      </c>
      <c r="E1004" s="15">
        <v>1094.52</v>
      </c>
      <c r="F1004" t="str">
        <f>_xlfn.IFNA(IF(MATCH($A1004,Delivery_lines!$B:$B,0)&gt;0,"Shipped"),"Not Shipped")</f>
        <v>Not Shipped</v>
      </c>
    </row>
    <row r="1005" spans="1:6" ht="15.75" customHeight="1" x14ac:dyDescent="0.35">
      <c r="A1005" s="6">
        <v>54829</v>
      </c>
      <c r="B1005" s="6">
        <v>54829002</v>
      </c>
      <c r="C1005" s="14">
        <v>42858</v>
      </c>
      <c r="D1005" s="6">
        <v>7</v>
      </c>
      <c r="E1005" s="15">
        <v>401.03</v>
      </c>
      <c r="F1005" t="str">
        <f>_xlfn.IFNA(IF(MATCH($A1005,Delivery_lines!$B:$B,0)&gt;0,"Shipped"),"Not Shipped")</f>
        <v>Not Shipped</v>
      </c>
    </row>
    <row r="1006" spans="1:6" ht="15.75" customHeight="1" x14ac:dyDescent="0.35">
      <c r="A1006" s="6">
        <v>55874</v>
      </c>
      <c r="B1006" s="6">
        <v>55874002</v>
      </c>
      <c r="C1006" s="14">
        <v>42858</v>
      </c>
      <c r="D1006" s="6">
        <v>3</v>
      </c>
      <c r="E1006" s="15">
        <v>941.33999999999992</v>
      </c>
      <c r="F1006" t="str">
        <f>_xlfn.IFNA(IF(MATCH($A1006,Delivery_lines!$B:$B,0)&gt;0,"Shipped"),"Not Shipped")</f>
        <v>Not Shipped</v>
      </c>
    </row>
    <row r="1007" spans="1:6" ht="15.75" customHeight="1" x14ac:dyDescent="0.35">
      <c r="A1007" s="6">
        <v>66834</v>
      </c>
      <c r="B1007" s="6">
        <v>66834002</v>
      </c>
      <c r="C1007" s="14">
        <v>42858</v>
      </c>
      <c r="D1007" s="6">
        <v>1</v>
      </c>
      <c r="E1007" s="15">
        <v>504.23</v>
      </c>
      <c r="F1007" t="str">
        <f>_xlfn.IFNA(IF(MATCH($A1007,Delivery_lines!$B:$B,0)&gt;0,"Shipped"),"Not Shipped")</f>
        <v>Not Shipped</v>
      </c>
    </row>
    <row r="1008" spans="1:6" ht="15.75" customHeight="1" x14ac:dyDescent="0.35">
      <c r="A1008" s="6">
        <v>68324</v>
      </c>
      <c r="B1008" s="6">
        <v>68324002</v>
      </c>
      <c r="C1008" s="14">
        <v>42858</v>
      </c>
      <c r="D1008" s="6">
        <v>3</v>
      </c>
      <c r="E1008" s="15">
        <v>752.31000000000006</v>
      </c>
      <c r="F1008" t="str">
        <f>_xlfn.IFNA(IF(MATCH($A1008,Delivery_lines!$B:$B,0)&gt;0,"Shipped"),"Not Shipped")</f>
        <v>Not Shipped</v>
      </c>
    </row>
    <row r="1009" spans="1:6" ht="15.75" customHeight="1" x14ac:dyDescent="0.35">
      <c r="A1009" s="6">
        <v>69959</v>
      </c>
      <c r="B1009" s="6">
        <v>69959002</v>
      </c>
      <c r="C1009" s="14">
        <v>42858</v>
      </c>
      <c r="D1009" s="6">
        <v>5</v>
      </c>
      <c r="E1009" s="15">
        <v>806.25</v>
      </c>
      <c r="F1009" t="str">
        <f>_xlfn.IFNA(IF(MATCH($A1009,Delivery_lines!$B:$B,0)&gt;0,"Shipped"),"Not Shipped")</f>
        <v>Not Shipped</v>
      </c>
    </row>
    <row r="1010" spans="1:6" ht="15.75" customHeight="1" x14ac:dyDescent="0.35">
      <c r="A1010" s="6">
        <v>88559</v>
      </c>
      <c r="B1010" s="6">
        <v>88559002</v>
      </c>
      <c r="C1010" s="14">
        <v>42858</v>
      </c>
      <c r="D1010" s="6">
        <v>4</v>
      </c>
      <c r="E1010" s="15">
        <v>1177.28</v>
      </c>
      <c r="F1010" t="str">
        <f>_xlfn.IFNA(IF(MATCH($A1010,Delivery_lines!$B:$B,0)&gt;0,"Shipped"),"Not Shipped")</f>
        <v>Not Shipped</v>
      </c>
    </row>
    <row r="1011" spans="1:6" ht="15.75" customHeight="1" x14ac:dyDescent="0.35">
      <c r="A1011" s="6">
        <v>102464</v>
      </c>
      <c r="B1011" s="6">
        <v>102464002</v>
      </c>
      <c r="C1011" s="14">
        <v>42858</v>
      </c>
      <c r="D1011" s="6">
        <v>2</v>
      </c>
      <c r="E1011" s="15">
        <v>1198.8</v>
      </c>
      <c r="F1011" t="str">
        <f>_xlfn.IFNA(IF(MATCH($A1011,Delivery_lines!$B:$B,0)&gt;0,"Shipped"),"Not Shipped")</f>
        <v>Not Shipped</v>
      </c>
    </row>
    <row r="1012" spans="1:6" ht="15.75" customHeight="1" x14ac:dyDescent="0.35">
      <c r="A1012" s="6">
        <v>103364</v>
      </c>
      <c r="B1012" s="6">
        <v>103364002</v>
      </c>
      <c r="C1012" s="14">
        <v>42858</v>
      </c>
      <c r="D1012" s="6">
        <v>5</v>
      </c>
      <c r="E1012" s="15">
        <v>2266.9499999999998</v>
      </c>
      <c r="F1012" t="str">
        <f>_xlfn.IFNA(IF(MATCH($A1012,Delivery_lines!$B:$B,0)&gt;0,"Shipped"),"Not Shipped")</f>
        <v>Not Shipped</v>
      </c>
    </row>
    <row r="1013" spans="1:6" ht="15.75" customHeight="1" x14ac:dyDescent="0.35">
      <c r="A1013" s="6">
        <v>55729</v>
      </c>
      <c r="B1013" s="6">
        <v>55729002</v>
      </c>
      <c r="C1013" s="14">
        <v>42859</v>
      </c>
      <c r="D1013" s="6">
        <v>2</v>
      </c>
      <c r="E1013" s="15">
        <v>957.42</v>
      </c>
      <c r="F1013" t="str">
        <f>_xlfn.IFNA(IF(MATCH($A1013,Delivery_lines!$B:$B,0)&gt;0,"Shipped"),"Not Shipped")</f>
        <v>Not Shipped</v>
      </c>
    </row>
    <row r="1014" spans="1:6" ht="15.75" customHeight="1" x14ac:dyDescent="0.35">
      <c r="A1014" s="6">
        <v>56944</v>
      </c>
      <c r="B1014" s="6">
        <v>56944002</v>
      </c>
      <c r="C1014" s="14">
        <v>42859</v>
      </c>
      <c r="D1014" s="6">
        <v>3</v>
      </c>
      <c r="E1014" s="15">
        <v>57.84</v>
      </c>
      <c r="F1014" t="str">
        <f>_xlfn.IFNA(IF(MATCH($A1014,Delivery_lines!$B:$B,0)&gt;0,"Shipped"),"Not Shipped")</f>
        <v>Not Shipped</v>
      </c>
    </row>
    <row r="1015" spans="1:6" ht="15.75" customHeight="1" x14ac:dyDescent="0.35">
      <c r="A1015" s="6">
        <v>73049</v>
      </c>
      <c r="B1015" s="6">
        <v>73049002</v>
      </c>
      <c r="C1015" s="14">
        <v>42859</v>
      </c>
      <c r="D1015" s="6">
        <v>4</v>
      </c>
      <c r="E1015" s="15">
        <v>1672.88</v>
      </c>
      <c r="F1015" t="str">
        <f>_xlfn.IFNA(IF(MATCH($A1015,Delivery_lines!$B:$B,0)&gt;0,"Shipped"),"Not Shipped")</f>
        <v>Not Shipped</v>
      </c>
    </row>
    <row r="1016" spans="1:6" ht="15.75" customHeight="1" x14ac:dyDescent="0.35">
      <c r="A1016" s="6">
        <v>74704</v>
      </c>
      <c r="B1016" s="6">
        <v>74704002</v>
      </c>
      <c r="C1016" s="14">
        <v>42859</v>
      </c>
      <c r="D1016" s="6">
        <v>2</v>
      </c>
      <c r="E1016" s="15">
        <v>1306.08</v>
      </c>
      <c r="F1016" t="str">
        <f>_xlfn.IFNA(IF(MATCH($A1016,Delivery_lines!$B:$B,0)&gt;0,"Shipped"),"Not Shipped")</f>
        <v>Not Shipped</v>
      </c>
    </row>
    <row r="1017" spans="1:6" ht="15.75" customHeight="1" x14ac:dyDescent="0.35">
      <c r="A1017" s="6">
        <v>83169</v>
      </c>
      <c r="B1017" s="6">
        <v>83169002</v>
      </c>
      <c r="C1017" s="14">
        <v>42859</v>
      </c>
      <c r="D1017" s="6">
        <v>5</v>
      </c>
      <c r="E1017" s="15">
        <v>971.85</v>
      </c>
      <c r="F1017" t="str">
        <f>_xlfn.IFNA(IF(MATCH($A1017,Delivery_lines!$B:$B,0)&gt;0,"Shipped"),"Not Shipped")</f>
        <v>Not Shipped</v>
      </c>
    </row>
    <row r="1018" spans="1:6" ht="15.75" customHeight="1" x14ac:dyDescent="0.35">
      <c r="A1018" s="6">
        <v>88414</v>
      </c>
      <c r="B1018" s="6">
        <v>88414002</v>
      </c>
      <c r="C1018" s="14">
        <v>42859</v>
      </c>
      <c r="D1018" s="6">
        <v>5</v>
      </c>
      <c r="E1018" s="15">
        <v>1403.0500000000002</v>
      </c>
      <c r="F1018" t="str">
        <f>_xlfn.IFNA(IF(MATCH($A1018,Delivery_lines!$B:$B,0)&gt;0,"Shipped"),"Not Shipped")</f>
        <v>Not Shipped</v>
      </c>
    </row>
    <row r="1019" spans="1:6" ht="15.75" customHeight="1" x14ac:dyDescent="0.35">
      <c r="A1019" s="6">
        <v>93559</v>
      </c>
      <c r="B1019" s="6">
        <v>93559002</v>
      </c>
      <c r="C1019" s="14">
        <v>42859</v>
      </c>
      <c r="D1019" s="6">
        <v>2</v>
      </c>
      <c r="E1019" s="15">
        <v>338.68</v>
      </c>
      <c r="F1019" t="str">
        <f>_xlfn.IFNA(IF(MATCH($A1019,Delivery_lines!$B:$B,0)&gt;0,"Shipped"),"Not Shipped")</f>
        <v>Not Shipped</v>
      </c>
    </row>
    <row r="1020" spans="1:6" ht="15.75" customHeight="1" x14ac:dyDescent="0.35">
      <c r="A1020" s="6">
        <v>96059</v>
      </c>
      <c r="B1020" s="6">
        <v>96059002</v>
      </c>
      <c r="C1020" s="14">
        <v>42859</v>
      </c>
      <c r="D1020" s="6">
        <v>4</v>
      </c>
      <c r="E1020" s="15">
        <v>1341.32</v>
      </c>
      <c r="F1020" t="str">
        <f>_xlfn.IFNA(IF(MATCH($A1020,Delivery_lines!$B:$B,0)&gt;0,"Shipped"),"Not Shipped")</f>
        <v>Not Shipped</v>
      </c>
    </row>
    <row r="1021" spans="1:6" ht="15.75" customHeight="1" x14ac:dyDescent="0.35">
      <c r="A1021" s="6">
        <v>110964</v>
      </c>
      <c r="B1021" s="6">
        <v>110964002</v>
      </c>
      <c r="C1021" s="14">
        <v>42859</v>
      </c>
      <c r="D1021" s="6">
        <v>2</v>
      </c>
      <c r="E1021" s="15">
        <v>763.28</v>
      </c>
      <c r="F1021" t="str">
        <f>_xlfn.IFNA(IF(MATCH($A1021,Delivery_lines!$B:$B,0)&gt;0,"Shipped"),"Not Shipped")</f>
        <v>Not Shipped</v>
      </c>
    </row>
    <row r="1022" spans="1:6" ht="15.75" customHeight="1" x14ac:dyDescent="0.35">
      <c r="A1022" s="6">
        <v>63079</v>
      </c>
      <c r="B1022" s="6">
        <v>63079002</v>
      </c>
      <c r="C1022" s="14">
        <v>42860</v>
      </c>
      <c r="D1022" s="6">
        <v>6</v>
      </c>
      <c r="E1022" s="15">
        <v>2285.46</v>
      </c>
      <c r="F1022" t="str">
        <f>_xlfn.IFNA(IF(MATCH($A1022,Delivery_lines!$B:$B,0)&gt;0,"Shipped"),"Not Shipped")</f>
        <v>Not Shipped</v>
      </c>
    </row>
    <row r="1023" spans="1:6" ht="15.75" customHeight="1" x14ac:dyDescent="0.35">
      <c r="A1023" s="6">
        <v>64884</v>
      </c>
      <c r="B1023" s="6">
        <v>64884002</v>
      </c>
      <c r="C1023" s="14">
        <v>42860</v>
      </c>
      <c r="D1023" s="6">
        <v>3</v>
      </c>
      <c r="E1023" s="15">
        <v>1994.6399999999999</v>
      </c>
      <c r="F1023" t="str">
        <f>_xlfn.IFNA(IF(MATCH($A1023,Delivery_lines!$B:$B,0)&gt;0,"Shipped"),"Not Shipped")</f>
        <v>Not Shipped</v>
      </c>
    </row>
    <row r="1024" spans="1:6" ht="15.75" customHeight="1" x14ac:dyDescent="0.35">
      <c r="A1024" s="6">
        <v>65499</v>
      </c>
      <c r="B1024" s="6">
        <v>65499002</v>
      </c>
      <c r="C1024" s="14">
        <v>42860</v>
      </c>
      <c r="D1024" s="6">
        <v>3</v>
      </c>
      <c r="E1024" s="15">
        <v>1620.72</v>
      </c>
      <c r="F1024" t="str">
        <f>_xlfn.IFNA(IF(MATCH($A1024,Delivery_lines!$B:$B,0)&gt;0,"Shipped"),"Not Shipped")</f>
        <v>Not Shipped</v>
      </c>
    </row>
    <row r="1025" spans="1:6" ht="15.75" customHeight="1" x14ac:dyDescent="0.35">
      <c r="A1025" s="6">
        <v>87534</v>
      </c>
      <c r="B1025" s="6">
        <v>87534002</v>
      </c>
      <c r="C1025" s="14">
        <v>42860</v>
      </c>
      <c r="D1025" s="6">
        <v>7</v>
      </c>
      <c r="E1025" s="15">
        <v>932.05000000000007</v>
      </c>
      <c r="F1025" t="str">
        <f>_xlfn.IFNA(IF(MATCH($A1025,Delivery_lines!$B:$B,0)&gt;0,"Shipped"),"Not Shipped")</f>
        <v>Not Shipped</v>
      </c>
    </row>
    <row r="1026" spans="1:6" ht="15.75" customHeight="1" x14ac:dyDescent="0.35">
      <c r="A1026" s="6">
        <v>98739</v>
      </c>
      <c r="B1026" s="6">
        <v>98739002</v>
      </c>
      <c r="C1026" s="14">
        <v>42860</v>
      </c>
      <c r="D1026" s="6">
        <v>4</v>
      </c>
      <c r="E1026" s="15">
        <v>2861.12</v>
      </c>
      <c r="F1026" t="str">
        <f>_xlfn.IFNA(IF(MATCH($A1026,Delivery_lines!$B:$B,0)&gt;0,"Shipped"),"Not Shipped")</f>
        <v>Not Shipped</v>
      </c>
    </row>
    <row r="1027" spans="1:6" ht="15.75" customHeight="1" x14ac:dyDescent="0.35">
      <c r="A1027" s="6">
        <v>105164</v>
      </c>
      <c r="B1027" s="6">
        <v>105164002</v>
      </c>
      <c r="C1027" s="14">
        <v>42860</v>
      </c>
      <c r="D1027" s="6">
        <v>4</v>
      </c>
      <c r="E1027" s="15">
        <v>2939.8</v>
      </c>
      <c r="F1027" t="str">
        <f>_xlfn.IFNA(IF(MATCH($A1027,Delivery_lines!$B:$B,0)&gt;0,"Shipped"),"Not Shipped")</f>
        <v>Not Shipped</v>
      </c>
    </row>
    <row r="1028" spans="1:6" ht="15.75" customHeight="1" x14ac:dyDescent="0.35">
      <c r="A1028" s="6">
        <v>112909</v>
      </c>
      <c r="B1028" s="6">
        <v>112909002</v>
      </c>
      <c r="C1028" s="14">
        <v>42860</v>
      </c>
      <c r="D1028" s="6">
        <v>3</v>
      </c>
      <c r="E1028" s="15">
        <v>1995.21</v>
      </c>
      <c r="F1028" t="str">
        <f>_xlfn.IFNA(IF(MATCH($A1028,Delivery_lines!$B:$B,0)&gt;0,"Shipped"),"Not Shipped")</f>
        <v>Not Shipped</v>
      </c>
    </row>
    <row r="1029" spans="1:6" ht="15.75" customHeight="1" x14ac:dyDescent="0.35">
      <c r="A1029" s="6">
        <v>93719</v>
      </c>
      <c r="B1029" s="6">
        <v>93719002</v>
      </c>
      <c r="C1029" s="14">
        <v>42861</v>
      </c>
      <c r="D1029" s="6">
        <v>5</v>
      </c>
      <c r="E1029" s="15">
        <v>3479.6</v>
      </c>
      <c r="F1029" t="str">
        <f>_xlfn.IFNA(IF(MATCH($A1029,Delivery_lines!$B:$B,0)&gt;0,"Shipped"),"Not Shipped")</f>
        <v>Not Shipped</v>
      </c>
    </row>
    <row r="1030" spans="1:6" ht="15.75" customHeight="1" x14ac:dyDescent="0.35">
      <c r="A1030" s="6">
        <v>94904</v>
      </c>
      <c r="B1030" s="6">
        <v>94904002</v>
      </c>
      <c r="C1030" s="14">
        <v>42861</v>
      </c>
      <c r="D1030" s="6">
        <v>1</v>
      </c>
      <c r="E1030" s="15">
        <v>104.26</v>
      </c>
      <c r="F1030" t="str">
        <f>_xlfn.IFNA(IF(MATCH($A1030,Delivery_lines!$B:$B,0)&gt;0,"Shipped"),"Not Shipped")</f>
        <v>Not Shipped</v>
      </c>
    </row>
    <row r="1031" spans="1:6" ht="15.75" customHeight="1" x14ac:dyDescent="0.35">
      <c r="A1031" s="6">
        <v>95634</v>
      </c>
      <c r="B1031" s="6">
        <v>95634002</v>
      </c>
      <c r="C1031" s="14">
        <v>42861</v>
      </c>
      <c r="D1031" s="6">
        <v>4</v>
      </c>
      <c r="E1031" s="15">
        <v>849.68</v>
      </c>
      <c r="F1031" t="str">
        <f>_xlfn.IFNA(IF(MATCH($A1031,Delivery_lines!$B:$B,0)&gt;0,"Shipped"),"Not Shipped")</f>
        <v>Not Shipped</v>
      </c>
    </row>
    <row r="1032" spans="1:6" ht="15.75" customHeight="1" x14ac:dyDescent="0.35">
      <c r="A1032" s="6">
        <v>59834</v>
      </c>
      <c r="B1032" s="6">
        <v>59834002</v>
      </c>
      <c r="C1032" s="14">
        <v>42862</v>
      </c>
      <c r="D1032" s="6">
        <v>1</v>
      </c>
      <c r="E1032" s="15">
        <v>82.52</v>
      </c>
      <c r="F1032" t="str">
        <f>_xlfn.IFNA(IF(MATCH($A1032,Delivery_lines!$B:$B,0)&gt;0,"Shipped"),"Not Shipped")</f>
        <v>Not Shipped</v>
      </c>
    </row>
    <row r="1033" spans="1:6" ht="15.75" customHeight="1" x14ac:dyDescent="0.35">
      <c r="A1033" s="6">
        <v>65649</v>
      </c>
      <c r="B1033" s="6">
        <v>65649002</v>
      </c>
      <c r="C1033" s="14">
        <v>42862</v>
      </c>
      <c r="D1033" s="6">
        <v>7</v>
      </c>
      <c r="E1033" s="15">
        <v>1825.8799999999999</v>
      </c>
      <c r="F1033" t="str">
        <f>_xlfn.IFNA(IF(MATCH($A1033,Delivery_lines!$B:$B,0)&gt;0,"Shipped"),"Not Shipped")</f>
        <v>Not Shipped</v>
      </c>
    </row>
    <row r="1034" spans="1:6" ht="15.75" customHeight="1" x14ac:dyDescent="0.35">
      <c r="A1034" s="6">
        <v>77504</v>
      </c>
      <c r="B1034" s="6">
        <v>77504002</v>
      </c>
      <c r="C1034" s="14">
        <v>42862</v>
      </c>
      <c r="D1034" s="6">
        <v>4</v>
      </c>
      <c r="E1034" s="15">
        <v>953.92</v>
      </c>
      <c r="F1034" t="str">
        <f>_xlfn.IFNA(IF(MATCH($A1034,Delivery_lines!$B:$B,0)&gt;0,"Shipped"),"Not Shipped")</f>
        <v>Not Shipped</v>
      </c>
    </row>
    <row r="1035" spans="1:6" ht="15.75" customHeight="1" x14ac:dyDescent="0.35">
      <c r="A1035" s="6">
        <v>87099</v>
      </c>
      <c r="B1035" s="6">
        <v>87099002</v>
      </c>
      <c r="C1035" s="14">
        <v>42862</v>
      </c>
      <c r="D1035" s="6">
        <v>5</v>
      </c>
      <c r="E1035" s="15">
        <v>3662.55</v>
      </c>
      <c r="F1035" t="str">
        <f>_xlfn.IFNA(IF(MATCH($A1035,Delivery_lines!$B:$B,0)&gt;0,"Shipped"),"Not Shipped")</f>
        <v>Not Shipped</v>
      </c>
    </row>
    <row r="1036" spans="1:6" ht="15.75" customHeight="1" x14ac:dyDescent="0.35">
      <c r="A1036" s="6">
        <v>106664</v>
      </c>
      <c r="B1036" s="6">
        <v>106664002</v>
      </c>
      <c r="C1036" s="14">
        <v>42862</v>
      </c>
      <c r="D1036" s="6">
        <v>6</v>
      </c>
      <c r="E1036" s="15">
        <v>3568.1400000000003</v>
      </c>
      <c r="F1036" t="str">
        <f>_xlfn.IFNA(IF(MATCH($A1036,Delivery_lines!$B:$B,0)&gt;0,"Shipped"),"Not Shipped")</f>
        <v>Not Shipped</v>
      </c>
    </row>
    <row r="1037" spans="1:6" ht="15.75" customHeight="1" x14ac:dyDescent="0.35">
      <c r="A1037" s="6">
        <v>56964</v>
      </c>
      <c r="B1037" s="6">
        <v>56964002</v>
      </c>
      <c r="C1037" s="14">
        <v>42863</v>
      </c>
      <c r="D1037" s="6">
        <v>6</v>
      </c>
      <c r="E1037" s="15">
        <v>1463.6999999999998</v>
      </c>
      <c r="F1037" t="str">
        <f>_xlfn.IFNA(IF(MATCH($A1037,Delivery_lines!$B:$B,0)&gt;0,"Shipped"),"Not Shipped")</f>
        <v>Not Shipped</v>
      </c>
    </row>
    <row r="1038" spans="1:6" ht="15.75" customHeight="1" x14ac:dyDescent="0.35">
      <c r="A1038" s="6">
        <v>61159</v>
      </c>
      <c r="B1038" s="6">
        <v>61159002</v>
      </c>
      <c r="C1038" s="14">
        <v>42863</v>
      </c>
      <c r="D1038" s="6">
        <v>1</v>
      </c>
      <c r="E1038" s="15">
        <v>452.88</v>
      </c>
      <c r="F1038" t="str">
        <f>_xlfn.IFNA(IF(MATCH($A1038,Delivery_lines!$B:$B,0)&gt;0,"Shipped"),"Not Shipped")</f>
        <v>Not Shipped</v>
      </c>
    </row>
    <row r="1039" spans="1:6" ht="15.75" customHeight="1" x14ac:dyDescent="0.35">
      <c r="A1039" s="6">
        <v>63544</v>
      </c>
      <c r="B1039" s="6">
        <v>63544002</v>
      </c>
      <c r="C1039" s="14">
        <v>42863</v>
      </c>
      <c r="D1039" s="6">
        <v>5</v>
      </c>
      <c r="E1039" s="15">
        <v>3277.75</v>
      </c>
      <c r="F1039" t="str">
        <f>_xlfn.IFNA(IF(MATCH($A1039,Delivery_lines!$B:$B,0)&gt;0,"Shipped"),"Not Shipped")</f>
        <v>Not Shipped</v>
      </c>
    </row>
    <row r="1040" spans="1:6" ht="15.75" customHeight="1" x14ac:dyDescent="0.35">
      <c r="A1040" s="6">
        <v>66704</v>
      </c>
      <c r="B1040" s="6">
        <v>66704002</v>
      </c>
      <c r="C1040" s="14">
        <v>42863</v>
      </c>
      <c r="D1040" s="6">
        <v>6</v>
      </c>
      <c r="E1040" s="15">
        <v>3691.08</v>
      </c>
      <c r="F1040" t="str">
        <f>_xlfn.IFNA(IF(MATCH($A1040,Delivery_lines!$B:$B,0)&gt;0,"Shipped"),"Not Shipped")</f>
        <v>Not Shipped</v>
      </c>
    </row>
    <row r="1041" spans="1:6" ht="15.75" customHeight="1" x14ac:dyDescent="0.35">
      <c r="A1041" s="6">
        <v>77224</v>
      </c>
      <c r="B1041" s="6">
        <v>77224002</v>
      </c>
      <c r="C1041" s="14">
        <v>42863</v>
      </c>
      <c r="D1041" s="6">
        <v>1</v>
      </c>
      <c r="E1041" s="15">
        <v>466.76</v>
      </c>
      <c r="F1041" t="str">
        <f>_xlfn.IFNA(IF(MATCH($A1041,Delivery_lines!$B:$B,0)&gt;0,"Shipped"),"Not Shipped")</f>
        <v>Not Shipped</v>
      </c>
    </row>
    <row r="1042" spans="1:6" ht="15.75" customHeight="1" x14ac:dyDescent="0.35">
      <c r="A1042" s="6">
        <v>86344</v>
      </c>
      <c r="B1042" s="6">
        <v>86344002</v>
      </c>
      <c r="C1042" s="14">
        <v>42863</v>
      </c>
      <c r="D1042" s="6">
        <v>1</v>
      </c>
      <c r="E1042" s="15">
        <v>12.69</v>
      </c>
      <c r="F1042" t="str">
        <f>_xlfn.IFNA(IF(MATCH($A1042,Delivery_lines!$B:$B,0)&gt;0,"Shipped"),"Not Shipped")</f>
        <v>Not Shipped</v>
      </c>
    </row>
    <row r="1043" spans="1:6" ht="15.75" customHeight="1" x14ac:dyDescent="0.35">
      <c r="A1043" s="6">
        <v>86799</v>
      </c>
      <c r="B1043" s="6">
        <v>86799002</v>
      </c>
      <c r="C1043" s="14">
        <v>42863</v>
      </c>
      <c r="D1043" s="6">
        <v>1</v>
      </c>
      <c r="E1043" s="15">
        <v>549.70000000000005</v>
      </c>
      <c r="F1043" t="str">
        <f>_xlfn.IFNA(IF(MATCH($A1043,Delivery_lines!$B:$B,0)&gt;0,"Shipped"),"Not Shipped")</f>
        <v>Not Shipped</v>
      </c>
    </row>
    <row r="1044" spans="1:6" ht="15.75" customHeight="1" x14ac:dyDescent="0.35">
      <c r="A1044" s="6">
        <v>93299</v>
      </c>
      <c r="B1044" s="6">
        <v>93299002</v>
      </c>
      <c r="C1044" s="14">
        <v>42863</v>
      </c>
      <c r="D1044" s="6">
        <v>6</v>
      </c>
      <c r="E1044" s="15">
        <v>2655.12</v>
      </c>
      <c r="F1044" t="str">
        <f>_xlfn.IFNA(IF(MATCH($A1044,Delivery_lines!$B:$B,0)&gt;0,"Shipped"),"Not Shipped")</f>
        <v>Not Shipped</v>
      </c>
    </row>
    <row r="1045" spans="1:6" ht="15.75" customHeight="1" x14ac:dyDescent="0.35">
      <c r="A1045" s="6">
        <v>93729</v>
      </c>
      <c r="B1045" s="6">
        <v>93729002</v>
      </c>
      <c r="C1045" s="14">
        <v>42863</v>
      </c>
      <c r="D1045" s="6">
        <v>1</v>
      </c>
      <c r="E1045" s="15">
        <v>573.07000000000005</v>
      </c>
      <c r="F1045" t="str">
        <f>_xlfn.IFNA(IF(MATCH($A1045,Delivery_lines!$B:$B,0)&gt;0,"Shipped"),"Not Shipped")</f>
        <v>Not Shipped</v>
      </c>
    </row>
    <row r="1046" spans="1:6" ht="15.75" customHeight="1" x14ac:dyDescent="0.35">
      <c r="A1046" s="6">
        <v>96519</v>
      </c>
      <c r="B1046" s="6">
        <v>96519002</v>
      </c>
      <c r="C1046" s="14">
        <v>42863</v>
      </c>
      <c r="D1046" s="6">
        <v>3</v>
      </c>
      <c r="E1046" s="15">
        <v>251.70000000000002</v>
      </c>
      <c r="F1046" t="str">
        <f>_xlfn.IFNA(IF(MATCH($A1046,Delivery_lines!$B:$B,0)&gt;0,"Shipped"),"Not Shipped")</f>
        <v>Not Shipped</v>
      </c>
    </row>
    <row r="1047" spans="1:6" ht="15.75" customHeight="1" x14ac:dyDescent="0.35">
      <c r="A1047" s="6">
        <v>105914</v>
      </c>
      <c r="B1047" s="6">
        <v>105914002</v>
      </c>
      <c r="C1047" s="14">
        <v>42863</v>
      </c>
      <c r="D1047" s="6">
        <v>3</v>
      </c>
      <c r="E1047" s="15">
        <v>2192.64</v>
      </c>
      <c r="F1047" t="str">
        <f>_xlfn.IFNA(IF(MATCH($A1047,Delivery_lines!$B:$B,0)&gt;0,"Shipped"),"Not Shipped")</f>
        <v>Not Shipped</v>
      </c>
    </row>
    <row r="1048" spans="1:6" ht="15.75" customHeight="1" x14ac:dyDescent="0.35">
      <c r="A1048" s="6">
        <v>62804</v>
      </c>
      <c r="B1048" s="6">
        <v>62804002</v>
      </c>
      <c r="C1048" s="14">
        <v>42864</v>
      </c>
      <c r="D1048" s="6">
        <v>3</v>
      </c>
      <c r="E1048" s="15">
        <v>1991.22</v>
      </c>
      <c r="F1048" t="str">
        <f>_xlfn.IFNA(IF(MATCH($A1048,Delivery_lines!$B:$B,0)&gt;0,"Shipped"),"Not Shipped")</f>
        <v>Not Shipped</v>
      </c>
    </row>
    <row r="1049" spans="1:6" ht="15.75" customHeight="1" x14ac:dyDescent="0.35">
      <c r="A1049" s="6">
        <v>76659</v>
      </c>
      <c r="B1049" s="6">
        <v>76659002</v>
      </c>
      <c r="C1049" s="14">
        <v>42864</v>
      </c>
      <c r="D1049" s="6">
        <v>1</v>
      </c>
      <c r="E1049" s="15">
        <v>579.27</v>
      </c>
      <c r="F1049" t="str">
        <f>_xlfn.IFNA(IF(MATCH($A1049,Delivery_lines!$B:$B,0)&gt;0,"Shipped"),"Not Shipped")</f>
        <v>Not Shipped</v>
      </c>
    </row>
    <row r="1050" spans="1:6" ht="15.75" customHeight="1" x14ac:dyDescent="0.35">
      <c r="A1050" s="6">
        <v>78719</v>
      </c>
      <c r="B1050" s="6">
        <v>78719002</v>
      </c>
      <c r="C1050" s="14">
        <v>42864</v>
      </c>
      <c r="D1050" s="6">
        <v>4</v>
      </c>
      <c r="E1050" s="15">
        <v>1636.76</v>
      </c>
      <c r="F1050" t="str">
        <f>_xlfn.IFNA(IF(MATCH($A1050,Delivery_lines!$B:$B,0)&gt;0,"Shipped"),"Not Shipped")</f>
        <v>Not Shipped</v>
      </c>
    </row>
    <row r="1051" spans="1:6" ht="15.75" customHeight="1" x14ac:dyDescent="0.35">
      <c r="A1051" s="6">
        <v>93879</v>
      </c>
      <c r="B1051" s="6">
        <v>93879002</v>
      </c>
      <c r="C1051" s="14">
        <v>42864</v>
      </c>
      <c r="D1051" s="6">
        <v>4</v>
      </c>
      <c r="E1051" s="15">
        <v>2010.4</v>
      </c>
      <c r="F1051" t="str">
        <f>_xlfn.IFNA(IF(MATCH($A1051,Delivery_lines!$B:$B,0)&gt;0,"Shipped"),"Not Shipped")</f>
        <v>Not Shipped</v>
      </c>
    </row>
    <row r="1052" spans="1:6" ht="15.75" customHeight="1" x14ac:dyDescent="0.35">
      <c r="A1052" s="6">
        <v>58494</v>
      </c>
      <c r="B1052" s="6">
        <v>58494002</v>
      </c>
      <c r="C1052" s="14">
        <v>42865</v>
      </c>
      <c r="D1052" s="6">
        <v>7</v>
      </c>
      <c r="E1052" s="15">
        <v>3111.36</v>
      </c>
      <c r="F1052" t="str">
        <f>_xlfn.IFNA(IF(MATCH($A1052,Delivery_lines!$B:$B,0)&gt;0,"Shipped"),"Not Shipped")</f>
        <v>Not Shipped</v>
      </c>
    </row>
    <row r="1053" spans="1:6" ht="15.75" customHeight="1" x14ac:dyDescent="0.35">
      <c r="A1053" s="6">
        <v>60579</v>
      </c>
      <c r="B1053" s="6">
        <v>60579002</v>
      </c>
      <c r="C1053" s="14">
        <v>42865</v>
      </c>
      <c r="D1053" s="6">
        <v>3</v>
      </c>
      <c r="E1053" s="15">
        <v>1566.27</v>
      </c>
      <c r="F1053" t="str">
        <f>_xlfn.IFNA(IF(MATCH($A1053,Delivery_lines!$B:$B,0)&gt;0,"Shipped"),"Not Shipped")</f>
        <v>Not Shipped</v>
      </c>
    </row>
    <row r="1054" spans="1:6" ht="15.75" customHeight="1" x14ac:dyDescent="0.35">
      <c r="A1054" s="6">
        <v>63554</v>
      </c>
      <c r="B1054" s="6">
        <v>63554002</v>
      </c>
      <c r="C1054" s="14">
        <v>42865</v>
      </c>
      <c r="D1054" s="6">
        <v>6</v>
      </c>
      <c r="E1054" s="15">
        <v>4122.8999999999996</v>
      </c>
      <c r="F1054" t="str">
        <f>_xlfn.IFNA(IF(MATCH($A1054,Delivery_lines!$B:$B,0)&gt;0,"Shipped"),"Not Shipped")</f>
        <v>Not Shipped</v>
      </c>
    </row>
    <row r="1055" spans="1:6" ht="15.75" customHeight="1" x14ac:dyDescent="0.35">
      <c r="A1055" s="6">
        <v>69094</v>
      </c>
      <c r="B1055" s="6">
        <v>69094002</v>
      </c>
      <c r="C1055" s="14">
        <v>42865</v>
      </c>
      <c r="D1055" s="6">
        <v>2</v>
      </c>
      <c r="E1055" s="15">
        <v>96.26</v>
      </c>
      <c r="F1055" t="str">
        <f>_xlfn.IFNA(IF(MATCH($A1055,Delivery_lines!$B:$B,0)&gt;0,"Shipped"),"Not Shipped")</f>
        <v>Not Shipped</v>
      </c>
    </row>
    <row r="1056" spans="1:6" ht="15.75" customHeight="1" x14ac:dyDescent="0.35">
      <c r="A1056" s="6">
        <v>71299</v>
      </c>
      <c r="B1056" s="6">
        <v>71299002</v>
      </c>
      <c r="C1056" s="14">
        <v>42865</v>
      </c>
      <c r="D1056" s="6">
        <v>4</v>
      </c>
      <c r="E1056" s="15">
        <v>1234.8</v>
      </c>
      <c r="F1056" t="str">
        <f>_xlfn.IFNA(IF(MATCH($A1056,Delivery_lines!$B:$B,0)&gt;0,"Shipped"),"Not Shipped")</f>
        <v>Not Shipped</v>
      </c>
    </row>
    <row r="1057" spans="1:6" ht="15.75" customHeight="1" x14ac:dyDescent="0.35">
      <c r="A1057" s="6">
        <v>75929</v>
      </c>
      <c r="B1057" s="6">
        <v>75929002</v>
      </c>
      <c r="C1057" s="14">
        <v>42865</v>
      </c>
      <c r="D1057" s="6">
        <v>7</v>
      </c>
      <c r="E1057" s="15">
        <v>3087.42</v>
      </c>
      <c r="F1057" t="str">
        <f>_xlfn.IFNA(IF(MATCH($A1057,Delivery_lines!$B:$B,0)&gt;0,"Shipped"),"Not Shipped")</f>
        <v>Not Shipped</v>
      </c>
    </row>
    <row r="1058" spans="1:6" ht="15.75" customHeight="1" x14ac:dyDescent="0.35">
      <c r="A1058" s="6">
        <v>77374</v>
      </c>
      <c r="B1058" s="6">
        <v>77374002</v>
      </c>
      <c r="C1058" s="14">
        <v>42865</v>
      </c>
      <c r="D1058" s="6">
        <v>3</v>
      </c>
      <c r="E1058" s="15">
        <v>2141.67</v>
      </c>
      <c r="F1058" t="str">
        <f>_xlfn.IFNA(IF(MATCH($A1058,Delivery_lines!$B:$B,0)&gt;0,"Shipped"),"Not Shipped")</f>
        <v>Not Shipped</v>
      </c>
    </row>
    <row r="1059" spans="1:6" ht="15.75" customHeight="1" x14ac:dyDescent="0.35">
      <c r="A1059" s="6">
        <v>77519</v>
      </c>
      <c r="B1059" s="6">
        <v>77519002</v>
      </c>
      <c r="C1059" s="14">
        <v>42865</v>
      </c>
      <c r="D1059" s="6">
        <v>4</v>
      </c>
      <c r="E1059" s="15">
        <v>1645.28</v>
      </c>
      <c r="F1059" t="str">
        <f>_xlfn.IFNA(IF(MATCH($A1059,Delivery_lines!$B:$B,0)&gt;0,"Shipped"),"Not Shipped")</f>
        <v>Not Shipped</v>
      </c>
    </row>
    <row r="1060" spans="1:6" ht="15.75" customHeight="1" x14ac:dyDescent="0.35">
      <c r="A1060" s="6">
        <v>79929</v>
      </c>
      <c r="B1060" s="6">
        <v>79929002</v>
      </c>
      <c r="C1060" s="14">
        <v>42865</v>
      </c>
      <c r="D1060" s="6">
        <v>3</v>
      </c>
      <c r="E1060" s="15">
        <v>1286.76</v>
      </c>
      <c r="F1060" t="str">
        <f>_xlfn.IFNA(IF(MATCH($A1060,Delivery_lines!$B:$B,0)&gt;0,"Shipped"),"Not Shipped")</f>
        <v>Not Shipped</v>
      </c>
    </row>
    <row r="1061" spans="1:6" ht="15.75" customHeight="1" x14ac:dyDescent="0.35">
      <c r="A1061" s="6">
        <v>103259</v>
      </c>
      <c r="B1061" s="6">
        <v>103259002</v>
      </c>
      <c r="C1061" s="14">
        <v>42865</v>
      </c>
      <c r="D1061" s="6">
        <v>3</v>
      </c>
      <c r="E1061" s="15">
        <v>1253.49</v>
      </c>
      <c r="F1061" t="str">
        <f>_xlfn.IFNA(IF(MATCH($A1061,Delivery_lines!$B:$B,0)&gt;0,"Shipped"),"Not Shipped")</f>
        <v>Not Shipped</v>
      </c>
    </row>
    <row r="1062" spans="1:6" ht="15.75" customHeight="1" x14ac:dyDescent="0.35">
      <c r="A1062" s="6">
        <v>113089</v>
      </c>
      <c r="B1062" s="6">
        <v>113089002</v>
      </c>
      <c r="C1062" s="14">
        <v>42865</v>
      </c>
      <c r="D1062" s="6">
        <v>1</v>
      </c>
      <c r="E1062" s="15">
        <v>199.13</v>
      </c>
      <c r="F1062" t="str">
        <f>_xlfn.IFNA(IF(MATCH($A1062,Delivery_lines!$B:$B,0)&gt;0,"Shipped"),"Not Shipped")</f>
        <v>Not Shipped</v>
      </c>
    </row>
    <row r="1063" spans="1:6" ht="15.75" customHeight="1" x14ac:dyDescent="0.35">
      <c r="A1063" s="6">
        <v>62524</v>
      </c>
      <c r="B1063" s="6">
        <v>62524002</v>
      </c>
      <c r="C1063" s="14">
        <v>42866</v>
      </c>
      <c r="D1063" s="6">
        <v>6</v>
      </c>
      <c r="E1063" s="15">
        <v>4276.9800000000005</v>
      </c>
      <c r="F1063" t="str">
        <f>_xlfn.IFNA(IF(MATCH($A1063,Delivery_lines!$B:$B,0)&gt;0,"Shipped"),"Not Shipped")</f>
        <v>Not Shipped</v>
      </c>
    </row>
    <row r="1064" spans="1:6" ht="15.75" customHeight="1" x14ac:dyDescent="0.35">
      <c r="A1064" s="6">
        <v>65969</v>
      </c>
      <c r="B1064" s="6">
        <v>65969002</v>
      </c>
      <c r="C1064" s="14">
        <v>42866</v>
      </c>
      <c r="D1064" s="6">
        <v>7</v>
      </c>
      <c r="E1064" s="15">
        <v>2216.06</v>
      </c>
      <c r="F1064" t="str">
        <f>_xlfn.IFNA(IF(MATCH($A1064,Delivery_lines!$B:$B,0)&gt;0,"Shipped"),"Not Shipped")</f>
        <v>Not Shipped</v>
      </c>
    </row>
    <row r="1065" spans="1:6" ht="15.75" customHeight="1" x14ac:dyDescent="0.35">
      <c r="A1065" s="6">
        <v>68504</v>
      </c>
      <c r="B1065" s="6">
        <v>68504002</v>
      </c>
      <c r="C1065" s="14">
        <v>42866</v>
      </c>
      <c r="D1065" s="6">
        <v>7</v>
      </c>
      <c r="E1065" s="15">
        <v>1599.36</v>
      </c>
      <c r="F1065" t="str">
        <f>_xlfn.IFNA(IF(MATCH($A1065,Delivery_lines!$B:$B,0)&gt;0,"Shipped"),"Not Shipped")</f>
        <v>Not Shipped</v>
      </c>
    </row>
    <row r="1066" spans="1:6" ht="15.75" customHeight="1" x14ac:dyDescent="0.35">
      <c r="A1066" s="6">
        <v>71454</v>
      </c>
      <c r="B1066" s="6">
        <v>71454002</v>
      </c>
      <c r="C1066" s="14">
        <v>42866</v>
      </c>
      <c r="D1066" s="6">
        <v>4</v>
      </c>
      <c r="E1066" s="15">
        <v>814.88</v>
      </c>
      <c r="F1066" t="str">
        <f>_xlfn.IFNA(IF(MATCH($A1066,Delivery_lines!$B:$B,0)&gt;0,"Shipped"),"Not Shipped")</f>
        <v>Not Shipped</v>
      </c>
    </row>
    <row r="1067" spans="1:6" ht="15.75" customHeight="1" x14ac:dyDescent="0.35">
      <c r="A1067" s="6">
        <v>71599</v>
      </c>
      <c r="B1067" s="6">
        <v>71599002</v>
      </c>
      <c r="C1067" s="14">
        <v>42866</v>
      </c>
      <c r="D1067" s="6">
        <v>7</v>
      </c>
      <c r="E1067" s="15">
        <v>2168.25</v>
      </c>
      <c r="F1067" t="str">
        <f>_xlfn.IFNA(IF(MATCH($A1067,Delivery_lines!$B:$B,0)&gt;0,"Shipped"),"Not Shipped")</f>
        <v>Not Shipped</v>
      </c>
    </row>
    <row r="1068" spans="1:6" ht="15.75" customHeight="1" x14ac:dyDescent="0.35">
      <c r="A1068" s="6">
        <v>74449</v>
      </c>
      <c r="B1068" s="6">
        <v>74449002</v>
      </c>
      <c r="C1068" s="14">
        <v>42866</v>
      </c>
      <c r="D1068" s="6">
        <v>6</v>
      </c>
      <c r="E1068" s="15">
        <v>3844.74</v>
      </c>
      <c r="F1068" t="str">
        <f>_xlfn.IFNA(IF(MATCH($A1068,Delivery_lines!$B:$B,0)&gt;0,"Shipped"),"Not Shipped")</f>
        <v>Not Shipped</v>
      </c>
    </row>
    <row r="1069" spans="1:6" ht="15.75" customHeight="1" x14ac:dyDescent="0.35">
      <c r="A1069" s="6">
        <v>76089</v>
      </c>
      <c r="B1069" s="6">
        <v>76089002</v>
      </c>
      <c r="C1069" s="14">
        <v>42866</v>
      </c>
      <c r="D1069" s="6">
        <v>5</v>
      </c>
      <c r="E1069" s="15">
        <v>2094.25</v>
      </c>
      <c r="F1069" t="str">
        <f>_xlfn.IFNA(IF(MATCH($A1069,Delivery_lines!$B:$B,0)&gt;0,"Shipped"),"Not Shipped")</f>
        <v>Not Shipped</v>
      </c>
    </row>
    <row r="1070" spans="1:6" ht="15.75" customHeight="1" x14ac:dyDescent="0.35">
      <c r="A1070" s="6">
        <v>83804</v>
      </c>
      <c r="B1070" s="6">
        <v>83804002</v>
      </c>
      <c r="C1070" s="14">
        <v>42866</v>
      </c>
      <c r="D1070" s="6">
        <v>3</v>
      </c>
      <c r="E1070" s="15">
        <v>67.11</v>
      </c>
      <c r="F1070" t="str">
        <f>_xlfn.IFNA(IF(MATCH($A1070,Delivery_lines!$B:$B,0)&gt;0,"Shipped"),"Not Shipped")</f>
        <v>Not Shipped</v>
      </c>
    </row>
    <row r="1071" spans="1:6" ht="15.75" customHeight="1" x14ac:dyDescent="0.35">
      <c r="A1071" s="6">
        <v>92864</v>
      </c>
      <c r="B1071" s="6">
        <v>92864002</v>
      </c>
      <c r="C1071" s="14">
        <v>42866</v>
      </c>
      <c r="D1071" s="6">
        <v>3</v>
      </c>
      <c r="E1071" s="15">
        <v>605.93999999999994</v>
      </c>
      <c r="F1071" t="str">
        <f>_xlfn.IFNA(IF(MATCH($A1071,Delivery_lines!$B:$B,0)&gt;0,"Shipped"),"Not Shipped")</f>
        <v>Not Shipped</v>
      </c>
    </row>
    <row r="1072" spans="1:6" ht="15.75" customHeight="1" x14ac:dyDescent="0.35">
      <c r="A1072" s="6">
        <v>112344</v>
      </c>
      <c r="B1072" s="6">
        <v>112344002</v>
      </c>
      <c r="C1072" s="14">
        <v>42866</v>
      </c>
      <c r="D1072" s="6">
        <v>1</v>
      </c>
      <c r="E1072" s="15">
        <v>83.51</v>
      </c>
      <c r="F1072" t="str">
        <f>_xlfn.IFNA(IF(MATCH($A1072,Delivery_lines!$B:$B,0)&gt;0,"Shipped"),"Not Shipped")</f>
        <v>Not Shipped</v>
      </c>
    </row>
    <row r="1073" spans="1:6" ht="15.75" customHeight="1" x14ac:dyDescent="0.35">
      <c r="A1073" s="6">
        <v>63114</v>
      </c>
      <c r="B1073" s="6">
        <v>63114002</v>
      </c>
      <c r="C1073" s="14">
        <v>42867</v>
      </c>
      <c r="D1073" s="6">
        <v>2</v>
      </c>
      <c r="E1073" s="15">
        <v>329.74</v>
      </c>
      <c r="F1073" t="str">
        <f>_xlfn.IFNA(IF(MATCH($A1073,Delivery_lines!$B:$B,0)&gt;0,"Shipped"),"Not Shipped")</f>
        <v>Not Shipped</v>
      </c>
    </row>
    <row r="1074" spans="1:6" ht="15.75" customHeight="1" x14ac:dyDescent="0.35">
      <c r="A1074" s="6">
        <v>66124</v>
      </c>
      <c r="B1074" s="6">
        <v>66124002</v>
      </c>
      <c r="C1074" s="14">
        <v>42867</v>
      </c>
      <c r="D1074" s="6">
        <v>7</v>
      </c>
      <c r="E1074" s="15">
        <v>3116.75</v>
      </c>
      <c r="F1074" t="str">
        <f>_xlfn.IFNA(IF(MATCH($A1074,Delivery_lines!$B:$B,0)&gt;0,"Shipped"),"Not Shipped")</f>
        <v>Not Shipped</v>
      </c>
    </row>
    <row r="1075" spans="1:6" ht="15.75" customHeight="1" x14ac:dyDescent="0.35">
      <c r="A1075" s="6">
        <v>68804</v>
      </c>
      <c r="B1075" s="6">
        <v>68804002</v>
      </c>
      <c r="C1075" s="14">
        <v>42867</v>
      </c>
      <c r="D1075" s="6">
        <v>1</v>
      </c>
      <c r="E1075" s="15">
        <v>42.38</v>
      </c>
      <c r="F1075" t="str">
        <f>_xlfn.IFNA(IF(MATCH($A1075,Delivery_lines!$B:$B,0)&gt;0,"Shipped"),"Not Shipped")</f>
        <v>Not Shipped</v>
      </c>
    </row>
    <row r="1076" spans="1:6" ht="15.75" customHeight="1" x14ac:dyDescent="0.35">
      <c r="A1076" s="6">
        <v>70439</v>
      </c>
      <c r="B1076" s="6">
        <v>70439002</v>
      </c>
      <c r="C1076" s="14">
        <v>42867</v>
      </c>
      <c r="D1076" s="6">
        <v>5</v>
      </c>
      <c r="E1076" s="15">
        <v>1095.1000000000001</v>
      </c>
      <c r="F1076" t="str">
        <f>_xlfn.IFNA(IF(MATCH($A1076,Delivery_lines!$B:$B,0)&gt;0,"Shipped"),"Not Shipped")</f>
        <v>Not Shipped</v>
      </c>
    </row>
    <row r="1077" spans="1:6" ht="15.75" customHeight="1" x14ac:dyDescent="0.35">
      <c r="A1077" s="6">
        <v>71309</v>
      </c>
      <c r="B1077" s="6">
        <v>71309002</v>
      </c>
      <c r="C1077" s="14">
        <v>42867</v>
      </c>
      <c r="D1077" s="6">
        <v>4</v>
      </c>
      <c r="E1077" s="15">
        <v>686.2</v>
      </c>
      <c r="F1077" t="str">
        <f>_xlfn.IFNA(IF(MATCH($A1077,Delivery_lines!$B:$B,0)&gt;0,"Shipped"),"Not Shipped")</f>
        <v>Not Shipped</v>
      </c>
    </row>
    <row r="1078" spans="1:6" ht="15.75" customHeight="1" x14ac:dyDescent="0.35">
      <c r="A1078" s="6">
        <v>76524</v>
      </c>
      <c r="B1078" s="6">
        <v>76524002</v>
      </c>
      <c r="C1078" s="14">
        <v>42867</v>
      </c>
      <c r="D1078" s="6">
        <v>2</v>
      </c>
      <c r="E1078" s="15">
        <v>1214.02</v>
      </c>
      <c r="F1078" t="str">
        <f>_xlfn.IFNA(IF(MATCH($A1078,Delivery_lines!$B:$B,0)&gt;0,"Shipped"),"Not Shipped")</f>
        <v>Not Shipped</v>
      </c>
    </row>
    <row r="1079" spans="1:6" ht="15.75" customHeight="1" x14ac:dyDescent="0.35">
      <c r="A1079" s="6">
        <v>78289</v>
      </c>
      <c r="B1079" s="6">
        <v>78289002</v>
      </c>
      <c r="C1079" s="14">
        <v>42867</v>
      </c>
      <c r="D1079" s="6">
        <v>7</v>
      </c>
      <c r="E1079" s="15">
        <v>3789.66</v>
      </c>
      <c r="F1079" t="str">
        <f>_xlfn.IFNA(IF(MATCH($A1079,Delivery_lines!$B:$B,0)&gt;0,"Shipped"),"Not Shipped")</f>
        <v>Not Shipped</v>
      </c>
    </row>
    <row r="1080" spans="1:6" ht="15.75" customHeight="1" x14ac:dyDescent="0.35">
      <c r="A1080" s="6">
        <v>112654</v>
      </c>
      <c r="B1080" s="6">
        <v>112654002</v>
      </c>
      <c r="C1080" s="14">
        <v>42867</v>
      </c>
      <c r="D1080" s="6">
        <v>1</v>
      </c>
      <c r="E1080" s="15">
        <v>442.83</v>
      </c>
      <c r="F1080" t="str">
        <f>_xlfn.IFNA(IF(MATCH($A1080,Delivery_lines!$B:$B,0)&gt;0,"Shipped"),"Not Shipped")</f>
        <v>Not Shipped</v>
      </c>
    </row>
    <row r="1081" spans="1:6" ht="15.75" customHeight="1" x14ac:dyDescent="0.35">
      <c r="A1081" s="6">
        <v>58809</v>
      </c>
      <c r="B1081" s="6">
        <v>58809002</v>
      </c>
      <c r="C1081" s="14">
        <v>42868</v>
      </c>
      <c r="D1081" s="6">
        <v>3</v>
      </c>
      <c r="E1081" s="15">
        <v>69.570000000000007</v>
      </c>
      <c r="F1081" t="str">
        <f>_xlfn.IFNA(IF(MATCH($A1081,Delivery_lines!$B:$B,0)&gt;0,"Shipped"),"Not Shipped")</f>
        <v>Not Shipped</v>
      </c>
    </row>
    <row r="1082" spans="1:6" ht="15.75" customHeight="1" x14ac:dyDescent="0.35">
      <c r="A1082" s="6">
        <v>59259</v>
      </c>
      <c r="B1082" s="6">
        <v>59259002</v>
      </c>
      <c r="C1082" s="14">
        <v>42868</v>
      </c>
      <c r="D1082" s="6">
        <v>6</v>
      </c>
      <c r="E1082" s="15">
        <v>143.76</v>
      </c>
      <c r="F1082" t="str">
        <f>_xlfn.IFNA(IF(MATCH($A1082,Delivery_lines!$B:$B,0)&gt;0,"Shipped"),"Not Shipped")</f>
        <v>Not Shipped</v>
      </c>
    </row>
    <row r="1083" spans="1:6" ht="15.75" customHeight="1" x14ac:dyDescent="0.35">
      <c r="A1083" s="6">
        <v>70164</v>
      </c>
      <c r="B1083" s="6">
        <v>70164002</v>
      </c>
      <c r="C1083" s="14">
        <v>42868</v>
      </c>
      <c r="D1083" s="6">
        <v>3</v>
      </c>
      <c r="E1083" s="15">
        <v>1786.98</v>
      </c>
      <c r="F1083" t="str">
        <f>_xlfn.IFNA(IF(MATCH($A1083,Delivery_lines!$B:$B,0)&gt;0,"Shipped"),"Not Shipped")</f>
        <v>Not Shipped</v>
      </c>
    </row>
    <row r="1084" spans="1:6" ht="15.75" customHeight="1" x14ac:dyDescent="0.35">
      <c r="A1084" s="6">
        <v>72489</v>
      </c>
      <c r="B1084" s="6">
        <v>72489002</v>
      </c>
      <c r="C1084" s="14">
        <v>42868</v>
      </c>
      <c r="D1084" s="6">
        <v>4</v>
      </c>
      <c r="E1084" s="15">
        <v>322</v>
      </c>
      <c r="F1084" t="str">
        <f>_xlfn.IFNA(IF(MATCH($A1084,Delivery_lines!$B:$B,0)&gt;0,"Shipped"),"Not Shipped")</f>
        <v>Not Shipped</v>
      </c>
    </row>
    <row r="1085" spans="1:6" ht="15.75" customHeight="1" x14ac:dyDescent="0.35">
      <c r="A1085" s="6">
        <v>80684</v>
      </c>
      <c r="B1085" s="6">
        <v>80684002</v>
      </c>
      <c r="C1085" s="14">
        <v>42868</v>
      </c>
      <c r="D1085" s="6">
        <v>1</v>
      </c>
      <c r="E1085" s="15">
        <v>299.42</v>
      </c>
      <c r="F1085" t="str">
        <f>_xlfn.IFNA(IF(MATCH($A1085,Delivery_lines!$B:$B,0)&gt;0,"Shipped"),"Not Shipped")</f>
        <v>Not Shipped</v>
      </c>
    </row>
    <row r="1086" spans="1:6" ht="15.75" customHeight="1" x14ac:dyDescent="0.35">
      <c r="A1086" s="6">
        <v>88759</v>
      </c>
      <c r="B1086" s="6">
        <v>88759002</v>
      </c>
      <c r="C1086" s="14">
        <v>42868</v>
      </c>
      <c r="D1086" s="6">
        <v>1</v>
      </c>
      <c r="E1086" s="15">
        <v>737.31</v>
      </c>
      <c r="F1086" t="str">
        <f>_xlfn.IFNA(IF(MATCH($A1086,Delivery_lines!$B:$B,0)&gt;0,"Shipped"),"Not Shipped")</f>
        <v>Not Shipped</v>
      </c>
    </row>
    <row r="1087" spans="1:6" ht="15.75" customHeight="1" x14ac:dyDescent="0.35">
      <c r="A1087" s="6">
        <v>107574</v>
      </c>
      <c r="B1087" s="6">
        <v>107574002</v>
      </c>
      <c r="C1087" s="14">
        <v>42868</v>
      </c>
      <c r="D1087" s="6">
        <v>5</v>
      </c>
      <c r="E1087" s="15">
        <v>1609</v>
      </c>
      <c r="F1087" t="str">
        <f>_xlfn.IFNA(IF(MATCH($A1087,Delivery_lines!$B:$B,0)&gt;0,"Shipped"),"Not Shipped")</f>
        <v>Not Shipped</v>
      </c>
    </row>
    <row r="1088" spans="1:6" ht="15.75" customHeight="1" x14ac:dyDescent="0.35">
      <c r="A1088" s="6">
        <v>108934</v>
      </c>
      <c r="B1088" s="6">
        <v>108934002</v>
      </c>
      <c r="C1088" s="14">
        <v>42868</v>
      </c>
      <c r="D1088" s="6">
        <v>7</v>
      </c>
      <c r="E1088" s="15">
        <v>3536.1200000000003</v>
      </c>
      <c r="F1088" t="str">
        <f>_xlfn.IFNA(IF(MATCH($A1088,Delivery_lines!$B:$B,0)&gt;0,"Shipped"),"Not Shipped")</f>
        <v>Not Shipped</v>
      </c>
    </row>
    <row r="1089" spans="1:6" ht="15.75" customHeight="1" x14ac:dyDescent="0.35">
      <c r="A1089" s="6">
        <v>60009</v>
      </c>
      <c r="B1089" s="6">
        <v>60009002</v>
      </c>
      <c r="C1089" s="14">
        <v>42869</v>
      </c>
      <c r="D1089" s="6">
        <v>7</v>
      </c>
      <c r="E1089" s="15">
        <v>1083.8800000000001</v>
      </c>
      <c r="F1089" t="str">
        <f>_xlfn.IFNA(IF(MATCH($A1089,Delivery_lines!$B:$B,0)&gt;0,"Shipped"),"Not Shipped")</f>
        <v>Not Shipped</v>
      </c>
    </row>
    <row r="1090" spans="1:6" ht="15.75" customHeight="1" x14ac:dyDescent="0.35">
      <c r="A1090" s="6">
        <v>63124</v>
      </c>
      <c r="B1090" s="6">
        <v>63124002</v>
      </c>
      <c r="C1090" s="14">
        <v>42869</v>
      </c>
      <c r="D1090" s="6">
        <v>7</v>
      </c>
      <c r="E1090" s="15">
        <v>1078.77</v>
      </c>
      <c r="F1090" t="str">
        <f>_xlfn.IFNA(IF(MATCH($A1090,Delivery_lines!$B:$B,0)&gt;0,"Shipped"),"Not Shipped")</f>
        <v>Not Shipped</v>
      </c>
    </row>
    <row r="1091" spans="1:6" ht="15.75" customHeight="1" x14ac:dyDescent="0.35">
      <c r="A1091" s="6">
        <v>64159</v>
      </c>
      <c r="B1091" s="6">
        <v>64159002</v>
      </c>
      <c r="C1091" s="14">
        <v>42869</v>
      </c>
      <c r="D1091" s="6">
        <v>4</v>
      </c>
      <c r="E1091" s="15">
        <v>2074.36</v>
      </c>
      <c r="F1091" t="str">
        <f>_xlfn.IFNA(IF(MATCH($A1091,Delivery_lines!$B:$B,0)&gt;0,"Shipped"),"Not Shipped")</f>
        <v>Not Shipped</v>
      </c>
    </row>
    <row r="1092" spans="1:6" ht="15.75" customHeight="1" x14ac:dyDescent="0.35">
      <c r="A1092" s="6">
        <v>75044</v>
      </c>
      <c r="B1092" s="6">
        <v>75044002</v>
      </c>
      <c r="C1092" s="14">
        <v>42869</v>
      </c>
      <c r="D1092" s="6">
        <v>7</v>
      </c>
      <c r="E1092" s="15">
        <v>2383.85</v>
      </c>
      <c r="F1092" t="str">
        <f>_xlfn.IFNA(IF(MATCH($A1092,Delivery_lines!$B:$B,0)&gt;0,"Shipped"),"Not Shipped")</f>
        <v>Not Shipped</v>
      </c>
    </row>
    <row r="1093" spans="1:6" ht="15.75" customHeight="1" x14ac:dyDescent="0.35">
      <c r="A1093" s="6">
        <v>77539</v>
      </c>
      <c r="B1093" s="6">
        <v>77539002</v>
      </c>
      <c r="C1093" s="14">
        <v>42869</v>
      </c>
      <c r="D1093" s="6">
        <v>2</v>
      </c>
      <c r="E1093" s="15">
        <v>545.14</v>
      </c>
      <c r="F1093" t="str">
        <f>_xlfn.IFNA(IF(MATCH($A1093,Delivery_lines!$B:$B,0)&gt;0,"Shipped"),"Not Shipped")</f>
        <v>Not Shipped</v>
      </c>
    </row>
    <row r="1094" spans="1:6" ht="15.75" customHeight="1" x14ac:dyDescent="0.35">
      <c r="A1094" s="6">
        <v>85329</v>
      </c>
      <c r="B1094" s="6">
        <v>85329002</v>
      </c>
      <c r="C1094" s="14">
        <v>42869</v>
      </c>
      <c r="D1094" s="6">
        <v>4</v>
      </c>
      <c r="E1094" s="15">
        <v>83.88</v>
      </c>
      <c r="F1094" t="str">
        <f>_xlfn.IFNA(IF(MATCH($A1094,Delivery_lines!$B:$B,0)&gt;0,"Shipped"),"Not Shipped")</f>
        <v>Not Shipped</v>
      </c>
    </row>
    <row r="1095" spans="1:6" ht="15.75" customHeight="1" x14ac:dyDescent="0.35">
      <c r="A1095" s="6">
        <v>92739</v>
      </c>
      <c r="B1095" s="6">
        <v>92739002</v>
      </c>
      <c r="C1095" s="14">
        <v>42869</v>
      </c>
      <c r="D1095" s="6">
        <v>6</v>
      </c>
      <c r="E1095" s="15">
        <v>1397.34</v>
      </c>
      <c r="F1095" t="str">
        <f>_xlfn.IFNA(IF(MATCH($A1095,Delivery_lines!$B:$B,0)&gt;0,"Shipped"),"Not Shipped")</f>
        <v>Not Shipped</v>
      </c>
    </row>
    <row r="1096" spans="1:6" ht="15.75" customHeight="1" x14ac:dyDescent="0.35">
      <c r="A1096" s="6">
        <v>94349</v>
      </c>
      <c r="B1096" s="6">
        <v>94349002</v>
      </c>
      <c r="C1096" s="14">
        <v>42869</v>
      </c>
      <c r="D1096" s="6">
        <v>1</v>
      </c>
      <c r="E1096" s="15">
        <v>29.11</v>
      </c>
      <c r="F1096" t="str">
        <f>_xlfn.IFNA(IF(MATCH($A1096,Delivery_lines!$B:$B,0)&gt;0,"Shipped"),"Not Shipped")</f>
        <v>Not Shipped</v>
      </c>
    </row>
    <row r="1097" spans="1:6" ht="15.75" customHeight="1" x14ac:dyDescent="0.35">
      <c r="A1097" s="6">
        <v>101779</v>
      </c>
      <c r="B1097" s="6">
        <v>101779002</v>
      </c>
      <c r="C1097" s="14">
        <v>42869</v>
      </c>
      <c r="D1097" s="6">
        <v>2</v>
      </c>
      <c r="E1097" s="15">
        <v>460.3</v>
      </c>
      <c r="F1097" t="str">
        <f>_xlfn.IFNA(IF(MATCH($A1097,Delivery_lines!$B:$B,0)&gt;0,"Shipped"),"Not Shipped")</f>
        <v>Not Shipped</v>
      </c>
    </row>
    <row r="1098" spans="1:6" ht="15.75" customHeight="1" x14ac:dyDescent="0.35">
      <c r="A1098" s="6">
        <v>110259</v>
      </c>
      <c r="B1098" s="6">
        <v>110259002</v>
      </c>
      <c r="C1098" s="14">
        <v>42869</v>
      </c>
      <c r="D1098" s="6">
        <v>7</v>
      </c>
      <c r="E1098" s="15">
        <v>1358.28</v>
      </c>
      <c r="F1098" t="str">
        <f>_xlfn.IFNA(IF(MATCH($A1098,Delivery_lines!$B:$B,0)&gt;0,"Shipped"),"Not Shipped")</f>
        <v>Not Shipped</v>
      </c>
    </row>
    <row r="1099" spans="1:6" ht="15.75" customHeight="1" x14ac:dyDescent="0.35">
      <c r="A1099" s="6">
        <v>56844</v>
      </c>
      <c r="B1099" s="6">
        <v>56844002</v>
      </c>
      <c r="C1099" s="14">
        <v>42870</v>
      </c>
      <c r="D1099" s="6">
        <v>7</v>
      </c>
      <c r="E1099" s="15">
        <v>599.13</v>
      </c>
      <c r="F1099" t="str">
        <f>_xlfn.IFNA(IF(MATCH($A1099,Delivery_lines!$B:$B,0)&gt;0,"Shipped"),"Not Shipped")</f>
        <v>Not Shipped</v>
      </c>
    </row>
    <row r="1100" spans="1:6" ht="15.75" customHeight="1" x14ac:dyDescent="0.35">
      <c r="A1100" s="6">
        <v>57599</v>
      </c>
      <c r="B1100" s="6">
        <v>57599002</v>
      </c>
      <c r="C1100" s="14">
        <v>42870</v>
      </c>
      <c r="D1100" s="6">
        <v>2</v>
      </c>
      <c r="E1100" s="15">
        <v>671</v>
      </c>
      <c r="F1100" t="str">
        <f>_xlfn.IFNA(IF(MATCH($A1100,Delivery_lines!$B:$B,0)&gt;0,"Shipped"),"Not Shipped")</f>
        <v>Not Shipped</v>
      </c>
    </row>
    <row r="1101" spans="1:6" ht="15.75" customHeight="1" x14ac:dyDescent="0.35">
      <c r="A1101" s="6">
        <v>67499</v>
      </c>
      <c r="B1101" s="6">
        <v>67499002</v>
      </c>
      <c r="C1101" s="14">
        <v>42870</v>
      </c>
      <c r="D1101" s="6">
        <v>5</v>
      </c>
      <c r="E1101" s="15">
        <v>3561.25</v>
      </c>
      <c r="F1101" t="str">
        <f>_xlfn.IFNA(IF(MATCH($A1101,Delivery_lines!$B:$B,0)&gt;0,"Shipped"),"Not Shipped")</f>
        <v>Not Shipped</v>
      </c>
    </row>
    <row r="1102" spans="1:6" ht="15.75" customHeight="1" x14ac:dyDescent="0.35">
      <c r="A1102" s="6">
        <v>71184</v>
      </c>
      <c r="B1102" s="6">
        <v>71184002</v>
      </c>
      <c r="C1102" s="14">
        <v>42870</v>
      </c>
      <c r="D1102" s="6">
        <v>1</v>
      </c>
      <c r="E1102" s="15">
        <v>636.83000000000004</v>
      </c>
      <c r="F1102" t="str">
        <f>_xlfn.IFNA(IF(MATCH($A1102,Delivery_lines!$B:$B,0)&gt;0,"Shipped"),"Not Shipped")</f>
        <v>Not Shipped</v>
      </c>
    </row>
    <row r="1103" spans="1:6" ht="15.75" customHeight="1" x14ac:dyDescent="0.35">
      <c r="A1103" s="6">
        <v>77999</v>
      </c>
      <c r="B1103" s="6">
        <v>77999002</v>
      </c>
      <c r="C1103" s="14">
        <v>42870</v>
      </c>
      <c r="D1103" s="6">
        <v>7</v>
      </c>
      <c r="E1103" s="15">
        <v>417.13</v>
      </c>
      <c r="F1103" t="str">
        <f>_xlfn.IFNA(IF(MATCH($A1103,Delivery_lines!$B:$B,0)&gt;0,"Shipped"),"Not Shipped")</f>
        <v>Not Shipped</v>
      </c>
    </row>
    <row r="1104" spans="1:6" ht="15.75" customHeight="1" x14ac:dyDescent="0.35">
      <c r="A1104" s="6">
        <v>81889</v>
      </c>
      <c r="B1104" s="6">
        <v>81889002</v>
      </c>
      <c r="C1104" s="14">
        <v>42870</v>
      </c>
      <c r="D1104" s="6">
        <v>4</v>
      </c>
      <c r="E1104" s="15">
        <v>1696.08</v>
      </c>
      <c r="F1104" t="str">
        <f>_xlfn.IFNA(IF(MATCH($A1104,Delivery_lines!$B:$B,0)&gt;0,"Shipped"),"Not Shipped")</f>
        <v>Not Shipped</v>
      </c>
    </row>
    <row r="1105" spans="1:6" ht="15.75" customHeight="1" x14ac:dyDescent="0.35">
      <c r="A1105" s="6">
        <v>91849</v>
      </c>
      <c r="B1105" s="6">
        <v>91849002</v>
      </c>
      <c r="C1105" s="14">
        <v>42870</v>
      </c>
      <c r="D1105" s="6">
        <v>1</v>
      </c>
      <c r="E1105" s="15">
        <v>568.16</v>
      </c>
      <c r="F1105" t="str">
        <f>_xlfn.IFNA(IF(MATCH($A1105,Delivery_lines!$B:$B,0)&gt;0,"Shipped"),"Not Shipped")</f>
        <v>Not Shipped</v>
      </c>
    </row>
    <row r="1106" spans="1:6" ht="15.75" customHeight="1" x14ac:dyDescent="0.35">
      <c r="A1106" s="6">
        <v>93334</v>
      </c>
      <c r="B1106" s="6">
        <v>93334002</v>
      </c>
      <c r="C1106" s="14">
        <v>42870</v>
      </c>
      <c r="D1106" s="6">
        <v>5</v>
      </c>
      <c r="E1106" s="15">
        <v>2211.3000000000002</v>
      </c>
      <c r="F1106" t="str">
        <f>_xlfn.IFNA(IF(MATCH($A1106,Delivery_lines!$B:$B,0)&gt;0,"Shipped"),"Not Shipped")</f>
        <v>Not Shipped</v>
      </c>
    </row>
    <row r="1107" spans="1:6" ht="15.75" customHeight="1" x14ac:dyDescent="0.35">
      <c r="A1107" s="6">
        <v>103574</v>
      </c>
      <c r="B1107" s="6">
        <v>103574002</v>
      </c>
      <c r="C1107" s="14">
        <v>42870</v>
      </c>
      <c r="D1107" s="6">
        <v>7</v>
      </c>
      <c r="E1107" s="15">
        <v>2299.4300000000003</v>
      </c>
      <c r="F1107" t="str">
        <f>_xlfn.IFNA(IF(MATCH($A1107,Delivery_lines!$B:$B,0)&gt;0,"Shipped"),"Not Shipped")</f>
        <v>Not Shipped</v>
      </c>
    </row>
    <row r="1108" spans="1:6" ht="15.75" customHeight="1" x14ac:dyDescent="0.35">
      <c r="A1108" s="6">
        <v>109384</v>
      </c>
      <c r="B1108" s="6">
        <v>109384002</v>
      </c>
      <c r="C1108" s="14">
        <v>42870</v>
      </c>
      <c r="D1108" s="6">
        <v>4</v>
      </c>
      <c r="E1108" s="15">
        <v>781.96</v>
      </c>
      <c r="F1108" t="str">
        <f>_xlfn.IFNA(IF(MATCH($A1108,Delivery_lines!$B:$B,0)&gt;0,"Shipped"),"Not Shipped")</f>
        <v>Not Shipped</v>
      </c>
    </row>
    <row r="1109" spans="1:6" ht="15.75" customHeight="1" x14ac:dyDescent="0.35">
      <c r="A1109" s="6">
        <v>75809</v>
      </c>
      <c r="B1109" s="6">
        <v>75809002</v>
      </c>
      <c r="C1109" s="14">
        <v>42871</v>
      </c>
      <c r="D1109" s="6">
        <v>5</v>
      </c>
      <c r="E1109" s="15">
        <v>2382.8000000000002</v>
      </c>
      <c r="F1109" t="str">
        <f>_xlfn.IFNA(IF(MATCH($A1109,Delivery_lines!$B:$B,0)&gt;0,"Shipped"),"Not Shipped")</f>
        <v>Not Shipped</v>
      </c>
    </row>
    <row r="1110" spans="1:6" ht="15.75" customHeight="1" x14ac:dyDescent="0.35">
      <c r="A1110" s="6">
        <v>80699</v>
      </c>
      <c r="B1110" s="6">
        <v>80699002</v>
      </c>
      <c r="C1110" s="14">
        <v>42871</v>
      </c>
      <c r="D1110" s="6">
        <v>2</v>
      </c>
      <c r="E1110" s="15">
        <v>604.9</v>
      </c>
      <c r="F1110" t="str">
        <f>_xlfn.IFNA(IF(MATCH($A1110,Delivery_lines!$B:$B,0)&gt;0,"Shipped"),"Not Shipped")</f>
        <v>Not Shipped</v>
      </c>
    </row>
    <row r="1111" spans="1:6" ht="15.75" customHeight="1" x14ac:dyDescent="0.35">
      <c r="A1111" s="6">
        <v>84139</v>
      </c>
      <c r="B1111" s="6">
        <v>84139002</v>
      </c>
      <c r="C1111" s="14">
        <v>42871</v>
      </c>
      <c r="D1111" s="6">
        <v>6</v>
      </c>
      <c r="E1111" s="15">
        <v>1077.3600000000001</v>
      </c>
      <c r="F1111" t="str">
        <f>_xlfn.IFNA(IF(MATCH($A1111,Delivery_lines!$B:$B,0)&gt;0,"Shipped"),"Not Shipped")</f>
        <v>Not Shipped</v>
      </c>
    </row>
    <row r="1112" spans="1:6" ht="15.75" customHeight="1" x14ac:dyDescent="0.35">
      <c r="A1112" s="6">
        <v>85929</v>
      </c>
      <c r="B1112" s="6">
        <v>85929002</v>
      </c>
      <c r="C1112" s="14">
        <v>42871</v>
      </c>
      <c r="D1112" s="6">
        <v>4</v>
      </c>
      <c r="E1112" s="15">
        <v>298.12</v>
      </c>
      <c r="F1112" t="str">
        <f>_xlfn.IFNA(IF(MATCH($A1112,Delivery_lines!$B:$B,0)&gt;0,"Shipped"),"Not Shipped")</f>
        <v>Not Shipped</v>
      </c>
    </row>
    <row r="1113" spans="1:6" ht="15.75" customHeight="1" x14ac:dyDescent="0.35">
      <c r="A1113" s="6">
        <v>91699</v>
      </c>
      <c r="B1113" s="6">
        <v>91699002</v>
      </c>
      <c r="C1113" s="14">
        <v>42871</v>
      </c>
      <c r="D1113" s="6">
        <v>2</v>
      </c>
      <c r="E1113" s="15">
        <v>1240.3800000000001</v>
      </c>
      <c r="F1113" t="str">
        <f>_xlfn.IFNA(IF(MATCH($A1113,Delivery_lines!$B:$B,0)&gt;0,"Shipped"),"Not Shipped")</f>
        <v>Not Shipped</v>
      </c>
    </row>
    <row r="1114" spans="1:6" ht="15.75" customHeight="1" x14ac:dyDescent="0.35">
      <c r="A1114" s="6">
        <v>93044</v>
      </c>
      <c r="B1114" s="6">
        <v>93044002</v>
      </c>
      <c r="C1114" s="14">
        <v>42871</v>
      </c>
      <c r="D1114" s="6">
        <v>5</v>
      </c>
      <c r="E1114" s="15">
        <v>76.2</v>
      </c>
      <c r="F1114" t="str">
        <f>_xlfn.IFNA(IF(MATCH($A1114,Delivery_lines!$B:$B,0)&gt;0,"Shipped"),"Not Shipped")</f>
        <v>Not Shipped</v>
      </c>
    </row>
    <row r="1115" spans="1:6" ht="15.75" customHeight="1" x14ac:dyDescent="0.35">
      <c r="A1115" s="6">
        <v>56399</v>
      </c>
      <c r="B1115" s="6">
        <v>56399002</v>
      </c>
      <c r="C1115" s="14">
        <v>42872</v>
      </c>
      <c r="D1115" s="6">
        <v>7</v>
      </c>
      <c r="E1115" s="15">
        <v>4165.7700000000004</v>
      </c>
      <c r="F1115" t="str">
        <f>_xlfn.IFNA(IF(MATCH($A1115,Delivery_lines!$B:$B,0)&gt;0,"Shipped"),"Not Shipped")</f>
        <v>Not Shipped</v>
      </c>
    </row>
    <row r="1116" spans="1:6" ht="15.75" customHeight="1" x14ac:dyDescent="0.35">
      <c r="A1116" s="6">
        <v>57609</v>
      </c>
      <c r="B1116" s="6">
        <v>57609002</v>
      </c>
      <c r="C1116" s="14">
        <v>42872</v>
      </c>
      <c r="D1116" s="6">
        <v>5</v>
      </c>
      <c r="E1116" s="15">
        <v>2768</v>
      </c>
      <c r="F1116" t="str">
        <f>_xlfn.IFNA(IF(MATCH($A1116,Delivery_lines!$B:$B,0)&gt;0,"Shipped"),"Not Shipped")</f>
        <v>Not Shipped</v>
      </c>
    </row>
    <row r="1117" spans="1:6" ht="15.75" customHeight="1" x14ac:dyDescent="0.35">
      <c r="A1117" s="6">
        <v>71484</v>
      </c>
      <c r="B1117" s="6">
        <v>71484002</v>
      </c>
      <c r="C1117" s="14">
        <v>42872</v>
      </c>
      <c r="D1117" s="6">
        <v>2</v>
      </c>
      <c r="E1117" s="15">
        <v>180.1</v>
      </c>
      <c r="F1117" t="str">
        <f>_xlfn.IFNA(IF(MATCH($A1117,Delivery_lines!$B:$B,0)&gt;0,"Shipped"),"Not Shipped")</f>
        <v>Not Shipped</v>
      </c>
    </row>
    <row r="1118" spans="1:6" ht="15.75" customHeight="1" x14ac:dyDescent="0.35">
      <c r="A1118" s="6">
        <v>83834</v>
      </c>
      <c r="B1118" s="6">
        <v>83834002</v>
      </c>
      <c r="C1118" s="14">
        <v>42872</v>
      </c>
      <c r="D1118" s="6">
        <v>6</v>
      </c>
      <c r="E1118" s="15">
        <v>926.22</v>
      </c>
      <c r="F1118" t="str">
        <f>_xlfn.IFNA(IF(MATCH($A1118,Delivery_lines!$B:$B,0)&gt;0,"Shipped"),"Not Shipped")</f>
        <v>Not Shipped</v>
      </c>
    </row>
    <row r="1119" spans="1:6" ht="15.75" customHeight="1" x14ac:dyDescent="0.35">
      <c r="A1119" s="6">
        <v>84299</v>
      </c>
      <c r="B1119" s="6">
        <v>84299002</v>
      </c>
      <c r="C1119" s="14">
        <v>42872</v>
      </c>
      <c r="D1119" s="6">
        <v>3</v>
      </c>
      <c r="E1119" s="15">
        <v>1188.81</v>
      </c>
      <c r="F1119" t="str">
        <f>_xlfn.IFNA(IF(MATCH($A1119,Delivery_lines!$B:$B,0)&gt;0,"Shipped"),"Not Shipped")</f>
        <v>Not Shipped</v>
      </c>
    </row>
    <row r="1120" spans="1:6" ht="15.75" customHeight="1" x14ac:dyDescent="0.35">
      <c r="A1120" s="6">
        <v>93344</v>
      </c>
      <c r="B1120" s="6">
        <v>93344002</v>
      </c>
      <c r="C1120" s="14">
        <v>42872</v>
      </c>
      <c r="D1120" s="6">
        <v>2</v>
      </c>
      <c r="E1120" s="15">
        <v>359.36</v>
      </c>
      <c r="F1120" t="str">
        <f>_xlfn.IFNA(IF(MATCH($A1120,Delivery_lines!$B:$B,0)&gt;0,"Shipped"),"Not Shipped")</f>
        <v>Not Shipped</v>
      </c>
    </row>
    <row r="1121" spans="1:6" ht="15.75" customHeight="1" x14ac:dyDescent="0.35">
      <c r="A1121" s="6">
        <v>100889</v>
      </c>
      <c r="B1121" s="6">
        <v>100889002</v>
      </c>
      <c r="C1121" s="14">
        <v>42872</v>
      </c>
      <c r="D1121" s="6">
        <v>1</v>
      </c>
      <c r="E1121" s="15">
        <v>746.78</v>
      </c>
      <c r="F1121" t="str">
        <f>_xlfn.IFNA(IF(MATCH($A1121,Delivery_lines!$B:$B,0)&gt;0,"Shipped"),"Not Shipped")</f>
        <v>Not Shipped</v>
      </c>
    </row>
    <row r="1122" spans="1:6" ht="15.75" customHeight="1" x14ac:dyDescent="0.35">
      <c r="A1122" s="6">
        <v>55059</v>
      </c>
      <c r="B1122" s="6">
        <v>55059002</v>
      </c>
      <c r="C1122" s="14">
        <v>42873</v>
      </c>
      <c r="D1122" s="6">
        <v>4</v>
      </c>
      <c r="E1122" s="15">
        <v>2356.4</v>
      </c>
      <c r="F1122" t="str">
        <f>_xlfn.IFNA(IF(MATCH($A1122,Delivery_lines!$B:$B,0)&gt;0,"Shipped"),"Not Shipped")</f>
        <v>Not Shipped</v>
      </c>
    </row>
    <row r="1123" spans="1:6" ht="15.75" customHeight="1" x14ac:dyDescent="0.35">
      <c r="A1123" s="6">
        <v>61209</v>
      </c>
      <c r="B1123" s="6">
        <v>61209002</v>
      </c>
      <c r="C1123" s="14">
        <v>42873</v>
      </c>
      <c r="D1123" s="6">
        <v>2</v>
      </c>
      <c r="E1123" s="15">
        <v>106.38</v>
      </c>
      <c r="F1123" t="str">
        <f>_xlfn.IFNA(IF(MATCH($A1123,Delivery_lines!$B:$B,0)&gt;0,"Shipped"),"Not Shipped")</f>
        <v>Not Shipped</v>
      </c>
    </row>
    <row r="1124" spans="1:6" ht="15.75" customHeight="1" x14ac:dyDescent="0.35">
      <c r="A1124" s="6">
        <v>74484</v>
      </c>
      <c r="B1124" s="6">
        <v>74484002</v>
      </c>
      <c r="C1124" s="14">
        <v>42873</v>
      </c>
      <c r="D1124" s="6">
        <v>5</v>
      </c>
      <c r="E1124" s="15">
        <v>2695</v>
      </c>
      <c r="F1124" t="str">
        <f>_xlfn.IFNA(IF(MATCH($A1124,Delivery_lines!$B:$B,0)&gt;0,"Shipped"),"Not Shipped")</f>
        <v>Not Shipped</v>
      </c>
    </row>
    <row r="1125" spans="1:6" ht="15.75" customHeight="1" x14ac:dyDescent="0.35">
      <c r="A1125" s="6">
        <v>93779</v>
      </c>
      <c r="B1125" s="6">
        <v>93779002</v>
      </c>
      <c r="C1125" s="14">
        <v>42873</v>
      </c>
      <c r="D1125" s="6">
        <v>6</v>
      </c>
      <c r="E1125" s="15">
        <v>3387.42</v>
      </c>
      <c r="F1125" t="str">
        <f>_xlfn.IFNA(IF(MATCH($A1125,Delivery_lines!$B:$B,0)&gt;0,"Shipped"),"Not Shipped")</f>
        <v>Not Shipped</v>
      </c>
    </row>
    <row r="1126" spans="1:6" ht="15.75" customHeight="1" x14ac:dyDescent="0.35">
      <c r="A1126" s="6">
        <v>94664</v>
      </c>
      <c r="B1126" s="6">
        <v>94664002</v>
      </c>
      <c r="C1126" s="14">
        <v>42873</v>
      </c>
      <c r="D1126" s="6">
        <v>5</v>
      </c>
      <c r="E1126" s="15">
        <v>2073.8000000000002</v>
      </c>
      <c r="F1126" t="str">
        <f>_xlfn.IFNA(IF(MATCH($A1126,Delivery_lines!$B:$B,0)&gt;0,"Shipped"),"Not Shipped")</f>
        <v>Not Shipped</v>
      </c>
    </row>
    <row r="1127" spans="1:6" ht="15.75" customHeight="1" x14ac:dyDescent="0.35">
      <c r="A1127" s="6">
        <v>104184</v>
      </c>
      <c r="B1127" s="6">
        <v>104184002</v>
      </c>
      <c r="C1127" s="14">
        <v>42873</v>
      </c>
      <c r="D1127" s="6">
        <v>4</v>
      </c>
      <c r="E1127" s="15">
        <v>1787.28</v>
      </c>
      <c r="F1127" t="str">
        <f>_xlfn.IFNA(IF(MATCH($A1127,Delivery_lines!$B:$B,0)&gt;0,"Shipped"),"Not Shipped")</f>
        <v>Not Shipped</v>
      </c>
    </row>
    <row r="1128" spans="1:6" ht="15.75" customHeight="1" x14ac:dyDescent="0.35">
      <c r="A1128" s="6">
        <v>104489</v>
      </c>
      <c r="B1128" s="6">
        <v>104489002</v>
      </c>
      <c r="C1128" s="14">
        <v>42873</v>
      </c>
      <c r="D1128" s="6">
        <v>4</v>
      </c>
      <c r="E1128" s="15">
        <v>2577.4</v>
      </c>
      <c r="F1128" t="str">
        <f>_xlfn.IFNA(IF(MATCH($A1128,Delivery_lines!$B:$B,0)&gt;0,"Shipped"),"Not Shipped")</f>
        <v>Not Shipped</v>
      </c>
    </row>
    <row r="1129" spans="1:6" ht="15.75" customHeight="1" x14ac:dyDescent="0.35">
      <c r="A1129" s="6">
        <v>107299</v>
      </c>
      <c r="B1129" s="6">
        <v>107299002</v>
      </c>
      <c r="C1129" s="14">
        <v>42873</v>
      </c>
      <c r="D1129" s="6">
        <v>3</v>
      </c>
      <c r="E1129" s="15">
        <v>398.34000000000003</v>
      </c>
      <c r="F1129" t="str">
        <f>_xlfn.IFNA(IF(MATCH($A1129,Delivery_lines!$B:$B,0)&gt;0,"Shipped"),"Not Shipped")</f>
        <v>Not Shipped</v>
      </c>
    </row>
    <row r="1130" spans="1:6" ht="15.75" customHeight="1" x14ac:dyDescent="0.35">
      <c r="A1130" s="6">
        <v>107749</v>
      </c>
      <c r="B1130" s="6">
        <v>107749002</v>
      </c>
      <c r="C1130" s="14">
        <v>42873</v>
      </c>
      <c r="D1130" s="6">
        <v>2</v>
      </c>
      <c r="E1130" s="15">
        <v>1095.56</v>
      </c>
      <c r="F1130" t="str">
        <f>_xlfn.IFNA(IF(MATCH($A1130,Delivery_lines!$B:$B,0)&gt;0,"Shipped"),"Not Shipped")</f>
        <v>Not Shipped</v>
      </c>
    </row>
    <row r="1131" spans="1:6" ht="15.75" customHeight="1" x14ac:dyDescent="0.35">
      <c r="A1131" s="6">
        <v>60774</v>
      </c>
      <c r="B1131" s="6">
        <v>60774002</v>
      </c>
      <c r="C1131" s="14">
        <v>42874</v>
      </c>
      <c r="D1131" s="6">
        <v>4</v>
      </c>
      <c r="E1131" s="15">
        <v>2116.92</v>
      </c>
      <c r="F1131" t="str">
        <f>_xlfn.IFNA(IF(MATCH($A1131,Delivery_lines!$B:$B,0)&gt;0,"Shipped"),"Not Shipped")</f>
        <v>Not Shipped</v>
      </c>
    </row>
    <row r="1132" spans="1:6" ht="15.75" customHeight="1" x14ac:dyDescent="0.35">
      <c r="A1132" s="6">
        <v>68109</v>
      </c>
      <c r="B1132" s="6">
        <v>68109002</v>
      </c>
      <c r="C1132" s="14">
        <v>42874</v>
      </c>
      <c r="D1132" s="6">
        <v>2</v>
      </c>
      <c r="E1132" s="15">
        <v>608.05999999999995</v>
      </c>
      <c r="F1132" t="str">
        <f>_xlfn.IFNA(IF(MATCH($A1132,Delivery_lines!$B:$B,0)&gt;0,"Shipped"),"Not Shipped")</f>
        <v>Not Shipped</v>
      </c>
    </row>
    <row r="1133" spans="1:6" ht="15.75" customHeight="1" x14ac:dyDescent="0.35">
      <c r="A1133" s="6">
        <v>70474</v>
      </c>
      <c r="B1133" s="6">
        <v>70474002</v>
      </c>
      <c r="C1133" s="14">
        <v>42874</v>
      </c>
      <c r="D1133" s="6">
        <v>6</v>
      </c>
      <c r="E1133" s="15">
        <v>2572.86</v>
      </c>
      <c r="F1133" t="str">
        <f>_xlfn.IFNA(IF(MATCH($A1133,Delivery_lines!$B:$B,0)&gt;0,"Shipped"),"Not Shipped")</f>
        <v>Not Shipped</v>
      </c>
    </row>
    <row r="1134" spans="1:6" ht="15.75" customHeight="1" x14ac:dyDescent="0.35">
      <c r="A1134" s="6">
        <v>70894</v>
      </c>
      <c r="B1134" s="6">
        <v>70894002</v>
      </c>
      <c r="C1134" s="14">
        <v>42874</v>
      </c>
      <c r="D1134" s="6">
        <v>3</v>
      </c>
      <c r="E1134" s="15">
        <v>2100.63</v>
      </c>
      <c r="F1134" t="str">
        <f>_xlfn.IFNA(IF(MATCH($A1134,Delivery_lines!$B:$B,0)&gt;0,"Shipped"),"Not Shipped")</f>
        <v>Not Shipped</v>
      </c>
    </row>
    <row r="1135" spans="1:6" ht="15.75" customHeight="1" x14ac:dyDescent="0.35">
      <c r="A1135" s="6">
        <v>74039</v>
      </c>
      <c r="B1135" s="6">
        <v>74039002</v>
      </c>
      <c r="C1135" s="14">
        <v>42874</v>
      </c>
      <c r="D1135" s="6">
        <v>4</v>
      </c>
      <c r="E1135" s="15">
        <v>810.64</v>
      </c>
      <c r="F1135" t="str">
        <f>_xlfn.IFNA(IF(MATCH($A1135,Delivery_lines!$B:$B,0)&gt;0,"Shipped"),"Not Shipped")</f>
        <v>Not Shipped</v>
      </c>
    </row>
    <row r="1136" spans="1:6" ht="15.75" customHeight="1" x14ac:dyDescent="0.35">
      <c r="A1136" s="6">
        <v>79374</v>
      </c>
      <c r="B1136" s="6">
        <v>79374002</v>
      </c>
      <c r="C1136" s="14">
        <v>42874</v>
      </c>
      <c r="D1136" s="6">
        <v>7</v>
      </c>
      <c r="E1136" s="15">
        <v>3036.74</v>
      </c>
      <c r="F1136" t="str">
        <f>_xlfn.IFNA(IF(MATCH($A1136,Delivery_lines!$B:$B,0)&gt;0,"Shipped"),"Not Shipped")</f>
        <v>Not Shipped</v>
      </c>
    </row>
    <row r="1137" spans="1:6" ht="15.75" customHeight="1" x14ac:dyDescent="0.35">
      <c r="A1137" s="6">
        <v>80424</v>
      </c>
      <c r="B1137" s="6">
        <v>80424002</v>
      </c>
      <c r="C1137" s="14">
        <v>42874</v>
      </c>
      <c r="D1137" s="6">
        <v>6</v>
      </c>
      <c r="E1137" s="15">
        <v>2448.36</v>
      </c>
      <c r="F1137" t="str">
        <f>_xlfn.IFNA(IF(MATCH($A1137,Delivery_lines!$B:$B,0)&gt;0,"Shipped"),"Not Shipped")</f>
        <v>Not Shipped</v>
      </c>
    </row>
    <row r="1138" spans="1:6" ht="15.75" customHeight="1" x14ac:dyDescent="0.35">
      <c r="A1138" s="6">
        <v>92319</v>
      </c>
      <c r="B1138" s="6">
        <v>92319002</v>
      </c>
      <c r="C1138" s="14">
        <v>42874</v>
      </c>
      <c r="D1138" s="6">
        <v>2</v>
      </c>
      <c r="E1138" s="15">
        <v>152.36000000000001</v>
      </c>
      <c r="F1138" t="str">
        <f>_xlfn.IFNA(IF(MATCH($A1138,Delivery_lines!$B:$B,0)&gt;0,"Shipped"),"Not Shipped")</f>
        <v>Not Shipped</v>
      </c>
    </row>
    <row r="1139" spans="1:6" ht="15.75" customHeight="1" x14ac:dyDescent="0.35">
      <c r="A1139" s="6">
        <v>111639</v>
      </c>
      <c r="B1139" s="6">
        <v>111639002</v>
      </c>
      <c r="C1139" s="14">
        <v>42874</v>
      </c>
      <c r="D1139" s="6">
        <v>4</v>
      </c>
      <c r="E1139" s="15">
        <v>522</v>
      </c>
      <c r="F1139" t="str">
        <f>_xlfn.IFNA(IF(MATCH($A1139,Delivery_lines!$B:$B,0)&gt;0,"Shipped"),"Not Shipped")</f>
        <v>Not Shipped</v>
      </c>
    </row>
    <row r="1140" spans="1:6" ht="15.75" customHeight="1" x14ac:dyDescent="0.35">
      <c r="A1140" s="6">
        <v>59294</v>
      </c>
      <c r="B1140" s="6">
        <v>59294002</v>
      </c>
      <c r="C1140" s="14">
        <v>42875</v>
      </c>
      <c r="D1140" s="6">
        <v>7</v>
      </c>
      <c r="E1140" s="15">
        <v>596.05000000000007</v>
      </c>
      <c r="F1140" t="str">
        <f>_xlfn.IFNA(IF(MATCH($A1140,Delivery_lines!$B:$B,0)&gt;0,"Shipped"),"Not Shipped")</f>
        <v>Not Shipped</v>
      </c>
    </row>
    <row r="1141" spans="1:6" ht="15.75" customHeight="1" x14ac:dyDescent="0.35">
      <c r="A1141" s="6">
        <v>64809</v>
      </c>
      <c r="B1141" s="6">
        <v>64809002</v>
      </c>
      <c r="C1141" s="14">
        <v>42875</v>
      </c>
      <c r="D1141" s="6">
        <v>5</v>
      </c>
      <c r="E1141" s="15">
        <v>639.6</v>
      </c>
      <c r="F1141" t="str">
        <f>_xlfn.IFNA(IF(MATCH($A1141,Delivery_lines!$B:$B,0)&gt;0,"Shipped"),"Not Shipped")</f>
        <v>Not Shipped</v>
      </c>
    </row>
    <row r="1142" spans="1:6" ht="15.75" customHeight="1" x14ac:dyDescent="0.35">
      <c r="A1142" s="6">
        <v>70619</v>
      </c>
      <c r="B1142" s="6">
        <v>70619002</v>
      </c>
      <c r="C1142" s="14">
        <v>42875</v>
      </c>
      <c r="D1142" s="6">
        <v>1</v>
      </c>
      <c r="E1142" s="15">
        <v>12.57</v>
      </c>
      <c r="F1142" t="str">
        <f>_xlfn.IFNA(IF(MATCH($A1142,Delivery_lines!$B:$B,0)&gt;0,"Shipped"),"Not Shipped")</f>
        <v>Not Shipped</v>
      </c>
    </row>
    <row r="1143" spans="1:6" ht="15.75" customHeight="1" x14ac:dyDescent="0.35">
      <c r="A1143" s="6">
        <v>72674</v>
      </c>
      <c r="B1143" s="6">
        <v>72674002</v>
      </c>
      <c r="C1143" s="14">
        <v>42875</v>
      </c>
      <c r="D1143" s="6">
        <v>2</v>
      </c>
      <c r="E1143" s="15">
        <v>492.34</v>
      </c>
      <c r="F1143" t="str">
        <f>_xlfn.IFNA(IF(MATCH($A1143,Delivery_lines!$B:$B,0)&gt;0,"Shipped"),"Not Shipped")</f>
        <v>Not Shipped</v>
      </c>
    </row>
    <row r="1144" spans="1:6" ht="15.75" customHeight="1" x14ac:dyDescent="0.35">
      <c r="A1144" s="6">
        <v>77719</v>
      </c>
      <c r="B1144" s="6">
        <v>77719002</v>
      </c>
      <c r="C1144" s="14">
        <v>42875</v>
      </c>
      <c r="D1144" s="6">
        <v>4</v>
      </c>
      <c r="E1144" s="15">
        <v>488.44</v>
      </c>
      <c r="F1144" t="str">
        <f>_xlfn.IFNA(IF(MATCH($A1144,Delivery_lines!$B:$B,0)&gt;0,"Shipped"),"Not Shipped")</f>
        <v>Not Shipped</v>
      </c>
    </row>
    <row r="1145" spans="1:6" ht="15.75" customHeight="1" x14ac:dyDescent="0.35">
      <c r="A1145" s="6">
        <v>100459</v>
      </c>
      <c r="B1145" s="6">
        <v>100459002</v>
      </c>
      <c r="C1145" s="14">
        <v>42875</v>
      </c>
      <c r="D1145" s="6">
        <v>7</v>
      </c>
      <c r="E1145" s="15">
        <v>2310.2800000000002</v>
      </c>
      <c r="F1145" t="str">
        <f>_xlfn.IFNA(IF(MATCH($A1145,Delivery_lines!$B:$B,0)&gt;0,"Shipped"),"Not Shipped")</f>
        <v>Not Shipped</v>
      </c>
    </row>
    <row r="1146" spans="1:6" ht="15.75" customHeight="1" x14ac:dyDescent="0.35">
      <c r="A1146" s="6">
        <v>64659</v>
      </c>
      <c r="B1146" s="6">
        <v>64659002</v>
      </c>
      <c r="C1146" s="14">
        <v>42876</v>
      </c>
      <c r="D1146" s="6">
        <v>5</v>
      </c>
      <c r="E1146" s="15">
        <v>1185.05</v>
      </c>
      <c r="F1146" t="str">
        <f>_xlfn.IFNA(IF(MATCH($A1146,Delivery_lines!$B:$B,0)&gt;0,"Shipped"),"Not Shipped")</f>
        <v>Not Shipped</v>
      </c>
    </row>
    <row r="1147" spans="1:6" ht="15.75" customHeight="1" x14ac:dyDescent="0.35">
      <c r="A1147" s="6">
        <v>85799</v>
      </c>
      <c r="B1147" s="6">
        <v>85799002</v>
      </c>
      <c r="C1147" s="14">
        <v>42876</v>
      </c>
      <c r="D1147" s="6">
        <v>4</v>
      </c>
      <c r="E1147" s="15">
        <v>2844.44</v>
      </c>
      <c r="F1147" t="str">
        <f>_xlfn.IFNA(IF(MATCH($A1147,Delivery_lines!$B:$B,0)&gt;0,"Shipped"),"Not Shipped")</f>
        <v>Not Shipped</v>
      </c>
    </row>
    <row r="1148" spans="1:6" ht="15.75" customHeight="1" x14ac:dyDescent="0.35">
      <c r="A1148" s="6">
        <v>97929</v>
      </c>
      <c r="B1148" s="6">
        <v>97929002</v>
      </c>
      <c r="C1148" s="14">
        <v>42876</v>
      </c>
      <c r="D1148" s="6">
        <v>1</v>
      </c>
      <c r="E1148" s="15">
        <v>298.39999999999998</v>
      </c>
      <c r="F1148" t="str">
        <f>_xlfn.IFNA(IF(MATCH($A1148,Delivery_lines!$B:$B,0)&gt;0,"Shipped"),"Not Shipped")</f>
        <v>Not Shipped</v>
      </c>
    </row>
    <row r="1149" spans="1:6" ht="15.75" customHeight="1" x14ac:dyDescent="0.35">
      <c r="A1149" s="6">
        <v>102404</v>
      </c>
      <c r="B1149" s="6">
        <v>102404002</v>
      </c>
      <c r="C1149" s="14">
        <v>42876</v>
      </c>
      <c r="D1149" s="6">
        <v>6</v>
      </c>
      <c r="E1149" s="15">
        <v>1411.98</v>
      </c>
      <c r="F1149" t="str">
        <f>_xlfn.IFNA(IF(MATCH($A1149,Delivery_lines!$B:$B,0)&gt;0,"Shipped"),"Not Shipped")</f>
        <v>Not Shipped</v>
      </c>
    </row>
    <row r="1150" spans="1:6" ht="15.75" customHeight="1" x14ac:dyDescent="0.35">
      <c r="A1150" s="6">
        <v>106734</v>
      </c>
      <c r="B1150" s="6">
        <v>106734002</v>
      </c>
      <c r="C1150" s="14">
        <v>42876</v>
      </c>
      <c r="D1150" s="6">
        <v>1</v>
      </c>
      <c r="E1150" s="15">
        <v>642.27</v>
      </c>
      <c r="F1150" t="str">
        <f>_xlfn.IFNA(IF(MATCH($A1150,Delivery_lines!$B:$B,0)&gt;0,"Shipped"),"Not Shipped")</f>
        <v>Not Shipped</v>
      </c>
    </row>
    <row r="1151" spans="1:6" ht="15.75" customHeight="1" x14ac:dyDescent="0.35">
      <c r="A1151" s="6">
        <v>108819</v>
      </c>
      <c r="B1151" s="6">
        <v>108819002</v>
      </c>
      <c r="C1151" s="14">
        <v>42876</v>
      </c>
      <c r="D1151" s="6">
        <v>5</v>
      </c>
      <c r="E1151" s="15">
        <v>901.80000000000007</v>
      </c>
      <c r="F1151" t="str">
        <f>_xlfn.IFNA(IF(MATCH($A1151,Delivery_lines!$B:$B,0)&gt;0,"Shipped"),"Not Shipped")</f>
        <v>Not Shipped</v>
      </c>
    </row>
    <row r="1152" spans="1:6" ht="15.75" customHeight="1" x14ac:dyDescent="0.35">
      <c r="A1152" s="6">
        <v>109124</v>
      </c>
      <c r="B1152" s="6">
        <v>109124002</v>
      </c>
      <c r="C1152" s="14">
        <v>42876</v>
      </c>
      <c r="D1152" s="6">
        <v>2</v>
      </c>
      <c r="E1152" s="15">
        <v>710.82</v>
      </c>
      <c r="F1152" t="str">
        <f>_xlfn.IFNA(IF(MATCH($A1152,Delivery_lines!$B:$B,0)&gt;0,"Shipped"),"Not Shipped")</f>
        <v>Not Shipped</v>
      </c>
    </row>
    <row r="1153" spans="1:6" ht="15.75" customHeight="1" x14ac:dyDescent="0.35">
      <c r="A1153" s="6">
        <v>110294</v>
      </c>
      <c r="B1153" s="6">
        <v>110294002</v>
      </c>
      <c r="C1153" s="14">
        <v>42876</v>
      </c>
      <c r="D1153" s="6">
        <v>6</v>
      </c>
      <c r="E1153" s="15">
        <v>265.5</v>
      </c>
      <c r="F1153" t="str">
        <f>_xlfn.IFNA(IF(MATCH($A1153,Delivery_lines!$B:$B,0)&gt;0,"Shipped"),"Not Shipped")</f>
        <v>Not Shipped</v>
      </c>
    </row>
    <row r="1154" spans="1:6" ht="15.75" customHeight="1" x14ac:dyDescent="0.35">
      <c r="A1154" s="6">
        <v>110599</v>
      </c>
      <c r="B1154" s="6">
        <v>110599002</v>
      </c>
      <c r="C1154" s="14">
        <v>42876</v>
      </c>
      <c r="D1154" s="6">
        <v>1</v>
      </c>
      <c r="E1154" s="15">
        <v>433.3</v>
      </c>
      <c r="F1154" t="str">
        <f>_xlfn.IFNA(IF(MATCH($A1154,Delivery_lines!$B:$B,0)&gt;0,"Shipped"),"Not Shipped")</f>
        <v>Not Shipped</v>
      </c>
    </row>
    <row r="1155" spans="1:6" ht="15.75" customHeight="1" x14ac:dyDescent="0.35">
      <c r="A1155" s="6">
        <v>54924</v>
      </c>
      <c r="B1155" s="6">
        <v>54924002</v>
      </c>
      <c r="C1155" s="14">
        <v>42877</v>
      </c>
      <c r="D1155" s="6">
        <v>4</v>
      </c>
      <c r="E1155" s="15">
        <v>274.12</v>
      </c>
      <c r="F1155" t="str">
        <f>_xlfn.IFNA(IF(MATCH($A1155,Delivery_lines!$B:$B,0)&gt;0,"Shipped"),"Not Shipped")</f>
        <v>Not Shipped</v>
      </c>
    </row>
    <row r="1156" spans="1:6" ht="15.75" customHeight="1" x14ac:dyDescent="0.35">
      <c r="A1156" s="6">
        <v>76284</v>
      </c>
      <c r="B1156" s="6">
        <v>76284002</v>
      </c>
      <c r="C1156" s="14">
        <v>42877</v>
      </c>
      <c r="D1156" s="6">
        <v>5</v>
      </c>
      <c r="E1156" s="15">
        <v>3155</v>
      </c>
      <c r="F1156" t="str">
        <f>_xlfn.IFNA(IF(MATCH($A1156,Delivery_lines!$B:$B,0)&gt;0,"Shipped"),"Not Shipped")</f>
        <v>Not Shipped</v>
      </c>
    </row>
    <row r="1157" spans="1:6" ht="15.75" customHeight="1" x14ac:dyDescent="0.35">
      <c r="A1157" s="6">
        <v>88354</v>
      </c>
      <c r="B1157" s="6">
        <v>88354002</v>
      </c>
      <c r="C1157" s="14">
        <v>42877</v>
      </c>
      <c r="D1157" s="6">
        <v>4</v>
      </c>
      <c r="E1157" s="15">
        <v>109.76</v>
      </c>
      <c r="F1157" t="str">
        <f>_xlfn.IFNA(IF(MATCH($A1157,Delivery_lines!$B:$B,0)&gt;0,"Shipped"),"Not Shipped")</f>
        <v>Not Shipped</v>
      </c>
    </row>
    <row r="1158" spans="1:6" ht="15.75" customHeight="1" x14ac:dyDescent="0.35">
      <c r="A1158" s="6">
        <v>105689</v>
      </c>
      <c r="B1158" s="6">
        <v>105689002</v>
      </c>
      <c r="C1158" s="14">
        <v>42877</v>
      </c>
      <c r="D1158" s="6">
        <v>2</v>
      </c>
      <c r="E1158" s="15">
        <v>483.1</v>
      </c>
      <c r="F1158" t="str">
        <f>_xlfn.IFNA(IF(MATCH($A1158,Delivery_lines!$B:$B,0)&gt;0,"Shipped"),"Not Shipped")</f>
        <v>Not Shipped</v>
      </c>
    </row>
    <row r="1159" spans="1:6" ht="15.75" customHeight="1" x14ac:dyDescent="0.35">
      <c r="A1159" s="6">
        <v>59464</v>
      </c>
      <c r="B1159" s="6">
        <v>59464002</v>
      </c>
      <c r="C1159" s="14">
        <v>42878</v>
      </c>
      <c r="D1159" s="6">
        <v>6</v>
      </c>
      <c r="E1159" s="15">
        <v>451.43999999999994</v>
      </c>
      <c r="F1159" t="str">
        <f>_xlfn.IFNA(IF(MATCH($A1159,Delivery_lines!$B:$B,0)&gt;0,"Shipped"),"Not Shipped")</f>
        <v>Not Shipped</v>
      </c>
    </row>
    <row r="1160" spans="1:6" ht="15.75" customHeight="1" x14ac:dyDescent="0.35">
      <c r="A1160" s="6">
        <v>69009</v>
      </c>
      <c r="B1160" s="6">
        <v>69009002</v>
      </c>
      <c r="C1160" s="14">
        <v>42878</v>
      </c>
      <c r="D1160" s="6">
        <v>4</v>
      </c>
      <c r="E1160" s="15">
        <v>1840.48</v>
      </c>
      <c r="F1160" t="str">
        <f>_xlfn.IFNA(IF(MATCH($A1160,Delivery_lines!$B:$B,0)&gt;0,"Shipped"),"Not Shipped")</f>
        <v>Not Shipped</v>
      </c>
    </row>
    <row r="1161" spans="1:6" ht="15.75" customHeight="1" x14ac:dyDescent="0.35">
      <c r="A1161" s="6">
        <v>73144</v>
      </c>
      <c r="B1161" s="6">
        <v>73144002</v>
      </c>
      <c r="C1161" s="14">
        <v>42878</v>
      </c>
      <c r="D1161" s="6">
        <v>2</v>
      </c>
      <c r="E1161" s="15">
        <v>330.46</v>
      </c>
      <c r="F1161" t="str">
        <f>_xlfn.IFNA(IF(MATCH($A1161,Delivery_lines!$B:$B,0)&gt;0,"Shipped"),"Not Shipped")</f>
        <v>Not Shipped</v>
      </c>
    </row>
    <row r="1162" spans="1:6" ht="15.75" customHeight="1" x14ac:dyDescent="0.35">
      <c r="A1162" s="6">
        <v>75994</v>
      </c>
      <c r="B1162" s="6">
        <v>75994002</v>
      </c>
      <c r="C1162" s="14">
        <v>42878</v>
      </c>
      <c r="D1162" s="6">
        <v>5</v>
      </c>
      <c r="E1162" s="15">
        <v>1920.9</v>
      </c>
      <c r="F1162" t="str">
        <f>_xlfn.IFNA(IF(MATCH($A1162,Delivery_lines!$B:$B,0)&gt;0,"Shipped"),"Not Shipped")</f>
        <v>Not Shipped</v>
      </c>
    </row>
    <row r="1163" spans="1:6" ht="15.75" customHeight="1" x14ac:dyDescent="0.35">
      <c r="A1163" s="6">
        <v>79694</v>
      </c>
      <c r="B1163" s="6">
        <v>79694002</v>
      </c>
      <c r="C1163" s="14">
        <v>42878</v>
      </c>
      <c r="D1163" s="6">
        <v>6</v>
      </c>
      <c r="E1163" s="15">
        <v>1642.3200000000002</v>
      </c>
      <c r="F1163" t="str">
        <f>_xlfn.IFNA(IF(MATCH($A1163,Delivery_lines!$B:$B,0)&gt;0,"Shipped"),"Not Shipped")</f>
        <v>Not Shipped</v>
      </c>
    </row>
    <row r="1164" spans="1:6" ht="15.75" customHeight="1" x14ac:dyDescent="0.35">
      <c r="A1164" s="6">
        <v>80444</v>
      </c>
      <c r="B1164" s="6">
        <v>80444002</v>
      </c>
      <c r="C1164" s="14">
        <v>42878</v>
      </c>
      <c r="D1164" s="6">
        <v>4</v>
      </c>
      <c r="E1164" s="15">
        <v>2557.7199999999998</v>
      </c>
      <c r="F1164" t="str">
        <f>_xlfn.IFNA(IF(MATCH($A1164,Delivery_lines!$B:$B,0)&gt;0,"Shipped"),"Not Shipped")</f>
        <v>Not Shipped</v>
      </c>
    </row>
    <row r="1165" spans="1:6" ht="15.75" customHeight="1" x14ac:dyDescent="0.35">
      <c r="A1165" s="6">
        <v>83864</v>
      </c>
      <c r="B1165" s="6">
        <v>83864002</v>
      </c>
      <c r="C1165" s="14">
        <v>42878</v>
      </c>
      <c r="D1165" s="6">
        <v>5</v>
      </c>
      <c r="E1165" s="15">
        <v>586.9</v>
      </c>
      <c r="F1165" t="str">
        <f>_xlfn.IFNA(IF(MATCH($A1165,Delivery_lines!$B:$B,0)&gt;0,"Shipped"),"Not Shipped")</f>
        <v>Not Shipped</v>
      </c>
    </row>
    <row r="1166" spans="1:6" ht="15.75" customHeight="1" x14ac:dyDescent="0.35">
      <c r="A1166" s="6">
        <v>87624</v>
      </c>
      <c r="B1166" s="6">
        <v>87624002</v>
      </c>
      <c r="C1166" s="14">
        <v>42878</v>
      </c>
      <c r="D1166" s="6">
        <v>5</v>
      </c>
      <c r="E1166" s="15">
        <v>2589.75</v>
      </c>
      <c r="F1166" t="str">
        <f>_xlfn.IFNA(IF(MATCH($A1166,Delivery_lines!$B:$B,0)&gt;0,"Shipped"),"Not Shipped")</f>
        <v>Not Shipped</v>
      </c>
    </row>
    <row r="1167" spans="1:6" ht="15.75" customHeight="1" x14ac:dyDescent="0.35">
      <c r="A1167" s="6">
        <v>93229</v>
      </c>
      <c r="B1167" s="6">
        <v>93229002</v>
      </c>
      <c r="C1167" s="14">
        <v>42878</v>
      </c>
      <c r="D1167" s="6">
        <v>1</v>
      </c>
      <c r="E1167" s="15">
        <v>430.44</v>
      </c>
      <c r="F1167" t="str">
        <f>_xlfn.IFNA(IF(MATCH($A1167,Delivery_lines!$B:$B,0)&gt;0,"Shipped"),"Not Shipped")</f>
        <v>Not Shipped</v>
      </c>
    </row>
    <row r="1168" spans="1:6" ht="15.75" customHeight="1" x14ac:dyDescent="0.35">
      <c r="A1168" s="6">
        <v>95139</v>
      </c>
      <c r="B1168" s="6">
        <v>95139002</v>
      </c>
      <c r="C1168" s="14">
        <v>42878</v>
      </c>
      <c r="D1168" s="6">
        <v>4</v>
      </c>
      <c r="E1168" s="15">
        <v>1142.6400000000001</v>
      </c>
      <c r="F1168" t="str">
        <f>_xlfn.IFNA(IF(MATCH($A1168,Delivery_lines!$B:$B,0)&gt;0,"Shipped"),"Not Shipped")</f>
        <v>Not Shipped</v>
      </c>
    </row>
    <row r="1169" spans="1:6" ht="15.75" customHeight="1" x14ac:dyDescent="0.35">
      <c r="A1169" s="6">
        <v>96899</v>
      </c>
      <c r="B1169" s="6">
        <v>96899002</v>
      </c>
      <c r="C1169" s="14">
        <v>42878</v>
      </c>
      <c r="D1169" s="6">
        <v>1</v>
      </c>
      <c r="E1169" s="15">
        <v>440.52</v>
      </c>
      <c r="F1169" t="str">
        <f>_xlfn.IFNA(IF(MATCH($A1169,Delivery_lines!$B:$B,0)&gt;0,"Shipped"),"Not Shipped")</f>
        <v>Not Shipped</v>
      </c>
    </row>
    <row r="1170" spans="1:6" ht="15.75" customHeight="1" x14ac:dyDescent="0.35">
      <c r="A1170" s="6">
        <v>106294</v>
      </c>
      <c r="B1170" s="6">
        <v>106294002</v>
      </c>
      <c r="C1170" s="14">
        <v>42878</v>
      </c>
      <c r="D1170" s="6">
        <v>4</v>
      </c>
      <c r="E1170" s="15">
        <v>1747.72</v>
      </c>
      <c r="F1170" t="str">
        <f>_xlfn.IFNA(IF(MATCH($A1170,Delivery_lines!$B:$B,0)&gt;0,"Shipped"),"Not Shipped")</f>
        <v>Not Shipped</v>
      </c>
    </row>
    <row r="1171" spans="1:6" ht="15.75" customHeight="1" x14ac:dyDescent="0.35">
      <c r="A1171" s="6">
        <v>109134</v>
      </c>
      <c r="B1171" s="6">
        <v>109134002</v>
      </c>
      <c r="C1171" s="14">
        <v>42878</v>
      </c>
      <c r="D1171" s="6">
        <v>3</v>
      </c>
      <c r="E1171" s="15">
        <v>180.48</v>
      </c>
      <c r="F1171" t="str">
        <f>_xlfn.IFNA(IF(MATCH($A1171,Delivery_lines!$B:$B,0)&gt;0,"Shipped"),"Not Shipped")</f>
        <v>Not Shipped</v>
      </c>
    </row>
    <row r="1172" spans="1:6" ht="15.75" customHeight="1" x14ac:dyDescent="0.35">
      <c r="A1172" s="6">
        <v>56589</v>
      </c>
      <c r="B1172" s="6">
        <v>56589002</v>
      </c>
      <c r="C1172" s="14">
        <v>42879</v>
      </c>
      <c r="D1172" s="6">
        <v>4</v>
      </c>
      <c r="E1172" s="15">
        <v>1203.72</v>
      </c>
      <c r="F1172" t="str">
        <f>_xlfn.IFNA(IF(MATCH($A1172,Delivery_lines!$B:$B,0)&gt;0,"Shipped"),"Not Shipped")</f>
        <v>Not Shipped</v>
      </c>
    </row>
    <row r="1173" spans="1:6" ht="15.75" customHeight="1" x14ac:dyDescent="0.35">
      <c r="A1173" s="6">
        <v>59174</v>
      </c>
      <c r="B1173" s="6">
        <v>59174002</v>
      </c>
      <c r="C1173" s="14">
        <v>42879</v>
      </c>
      <c r="D1173" s="6">
        <v>2</v>
      </c>
      <c r="E1173" s="15">
        <v>162.56</v>
      </c>
      <c r="F1173" t="str">
        <f>_xlfn.IFNA(IF(MATCH($A1173,Delivery_lines!$B:$B,0)&gt;0,"Shipped"),"Not Shipped")</f>
        <v>Not Shipped</v>
      </c>
    </row>
    <row r="1174" spans="1:6" ht="15.75" customHeight="1" x14ac:dyDescent="0.35">
      <c r="A1174" s="6">
        <v>64979</v>
      </c>
      <c r="B1174" s="6">
        <v>64979002</v>
      </c>
      <c r="C1174" s="14">
        <v>42879</v>
      </c>
      <c r="D1174" s="6">
        <v>6</v>
      </c>
      <c r="E1174" s="15">
        <v>3506.46</v>
      </c>
      <c r="F1174" t="str">
        <f>_xlfn.IFNA(IF(MATCH($A1174,Delivery_lines!$B:$B,0)&gt;0,"Shipped"),"Not Shipped")</f>
        <v>Not Shipped</v>
      </c>
    </row>
    <row r="1175" spans="1:6" ht="15.75" customHeight="1" x14ac:dyDescent="0.35">
      <c r="A1175" s="6">
        <v>74214</v>
      </c>
      <c r="B1175" s="6">
        <v>74214002</v>
      </c>
      <c r="C1175" s="14">
        <v>42879</v>
      </c>
      <c r="D1175" s="6">
        <v>3</v>
      </c>
      <c r="E1175" s="15">
        <v>866.28</v>
      </c>
      <c r="F1175" t="str">
        <f>_xlfn.IFNA(IF(MATCH($A1175,Delivery_lines!$B:$B,0)&gt;0,"Shipped"),"Not Shipped")</f>
        <v>Not Shipped</v>
      </c>
    </row>
    <row r="1176" spans="1:6" ht="15.75" customHeight="1" x14ac:dyDescent="0.35">
      <c r="A1176" s="6">
        <v>74654</v>
      </c>
      <c r="B1176" s="6">
        <v>74654002</v>
      </c>
      <c r="C1176" s="14">
        <v>42879</v>
      </c>
      <c r="D1176" s="6">
        <v>1</v>
      </c>
      <c r="E1176" s="15">
        <v>342.47</v>
      </c>
      <c r="F1176" t="str">
        <f>_xlfn.IFNA(IF(MATCH($A1176,Delivery_lines!$B:$B,0)&gt;0,"Shipped"),"Not Shipped")</f>
        <v>Not Shipped</v>
      </c>
    </row>
    <row r="1177" spans="1:6" ht="15.75" customHeight="1" x14ac:dyDescent="0.35">
      <c r="A1177" s="6">
        <v>77444</v>
      </c>
      <c r="B1177" s="6">
        <v>77444002</v>
      </c>
      <c r="C1177" s="14">
        <v>42879</v>
      </c>
      <c r="D1177" s="6">
        <v>1</v>
      </c>
      <c r="E1177" s="15">
        <v>136.37</v>
      </c>
      <c r="F1177" t="str">
        <f>_xlfn.IFNA(IF(MATCH($A1177,Delivery_lines!$B:$B,0)&gt;0,"Shipped"),"Not Shipped")</f>
        <v>Not Shipped</v>
      </c>
    </row>
    <row r="1178" spans="1:6" ht="15.75" customHeight="1" x14ac:dyDescent="0.35">
      <c r="A1178" s="6">
        <v>80739</v>
      </c>
      <c r="B1178" s="6">
        <v>80739002</v>
      </c>
      <c r="C1178" s="14">
        <v>42879</v>
      </c>
      <c r="D1178" s="6">
        <v>7</v>
      </c>
      <c r="E1178" s="15">
        <v>3795.96</v>
      </c>
      <c r="F1178" t="str">
        <f>_xlfn.IFNA(IF(MATCH($A1178,Delivery_lines!$B:$B,0)&gt;0,"Shipped"),"Not Shipped")</f>
        <v>Not Shipped</v>
      </c>
    </row>
    <row r="1179" spans="1:6" ht="15.75" customHeight="1" x14ac:dyDescent="0.35">
      <c r="A1179" s="6">
        <v>101979</v>
      </c>
      <c r="B1179" s="6">
        <v>101979002</v>
      </c>
      <c r="C1179" s="14">
        <v>42879</v>
      </c>
      <c r="D1179" s="6">
        <v>3</v>
      </c>
      <c r="E1179" s="15">
        <v>864</v>
      </c>
      <c r="F1179" t="str">
        <f>_xlfn.IFNA(IF(MATCH($A1179,Delivery_lines!$B:$B,0)&gt;0,"Shipped"),"Not Shipped")</f>
        <v>Not Shipped</v>
      </c>
    </row>
    <row r="1180" spans="1:6" ht="15.75" customHeight="1" x14ac:dyDescent="0.35">
      <c r="A1180" s="6">
        <v>112109</v>
      </c>
      <c r="B1180" s="6">
        <v>112109002</v>
      </c>
      <c r="C1180" s="14">
        <v>42879</v>
      </c>
      <c r="D1180" s="6">
        <v>4</v>
      </c>
      <c r="E1180" s="15">
        <v>1322.16</v>
      </c>
      <c r="F1180" t="str">
        <f>_xlfn.IFNA(IF(MATCH($A1180,Delivery_lines!$B:$B,0)&gt;0,"Shipped"),"Not Shipped")</f>
        <v>Not Shipped</v>
      </c>
    </row>
    <row r="1181" spans="1:6" ht="15.75" customHeight="1" x14ac:dyDescent="0.35">
      <c r="A1181" s="6">
        <v>57494</v>
      </c>
      <c r="B1181" s="6">
        <v>57494002</v>
      </c>
      <c r="C1181" s="14">
        <v>42880</v>
      </c>
      <c r="D1181" s="6">
        <v>2</v>
      </c>
      <c r="E1181" s="15">
        <v>1136.04</v>
      </c>
      <c r="F1181" t="str">
        <f>_xlfn.IFNA(IF(MATCH($A1181,Delivery_lines!$B:$B,0)&gt;0,"Shipped"),"Not Shipped")</f>
        <v>Not Shipped</v>
      </c>
    </row>
    <row r="1182" spans="1:6" ht="15.75" customHeight="1" x14ac:dyDescent="0.35">
      <c r="A1182" s="6">
        <v>71669</v>
      </c>
      <c r="B1182" s="6">
        <v>71669002</v>
      </c>
      <c r="C1182" s="14">
        <v>42880</v>
      </c>
      <c r="D1182" s="6">
        <v>7</v>
      </c>
      <c r="E1182" s="15">
        <v>2461.5499999999997</v>
      </c>
      <c r="F1182" t="str">
        <f>_xlfn.IFNA(IF(MATCH($A1182,Delivery_lines!$B:$B,0)&gt;0,"Shipped"),"Not Shipped")</f>
        <v>Not Shipped</v>
      </c>
    </row>
    <row r="1183" spans="1:6" ht="15.75" customHeight="1" x14ac:dyDescent="0.35">
      <c r="A1183" s="6">
        <v>80159</v>
      </c>
      <c r="B1183" s="6">
        <v>80159002</v>
      </c>
      <c r="C1183" s="14">
        <v>42880</v>
      </c>
      <c r="D1183" s="6">
        <v>6</v>
      </c>
      <c r="E1183" s="15">
        <v>1977.3600000000001</v>
      </c>
      <c r="F1183" t="str">
        <f>_xlfn.IFNA(IF(MATCH($A1183,Delivery_lines!$B:$B,0)&gt;0,"Shipped"),"Not Shipped")</f>
        <v>Not Shipped</v>
      </c>
    </row>
    <row r="1184" spans="1:6" ht="15.75" customHeight="1" x14ac:dyDescent="0.35">
      <c r="A1184" s="6">
        <v>96909</v>
      </c>
      <c r="B1184" s="6">
        <v>96909002</v>
      </c>
      <c r="C1184" s="14">
        <v>42880</v>
      </c>
      <c r="D1184" s="6">
        <v>5</v>
      </c>
      <c r="E1184" s="15">
        <v>1346.9</v>
      </c>
      <c r="F1184" t="str">
        <f>_xlfn.IFNA(IF(MATCH($A1184,Delivery_lines!$B:$B,0)&gt;0,"Shipped"),"Not Shipped")</f>
        <v>Not Shipped</v>
      </c>
    </row>
    <row r="1185" spans="1:6" ht="15.75" customHeight="1" x14ac:dyDescent="0.35">
      <c r="A1185" s="6">
        <v>100329</v>
      </c>
      <c r="B1185" s="6">
        <v>100329002</v>
      </c>
      <c r="C1185" s="14">
        <v>42880</v>
      </c>
      <c r="D1185" s="6">
        <v>3</v>
      </c>
      <c r="E1185" s="15">
        <v>531.09</v>
      </c>
      <c r="F1185" t="str">
        <f>_xlfn.IFNA(IF(MATCH($A1185,Delivery_lines!$B:$B,0)&gt;0,"Shipped"),"Not Shipped")</f>
        <v>Not Shipped</v>
      </c>
    </row>
    <row r="1186" spans="1:6" ht="15.75" customHeight="1" x14ac:dyDescent="0.35">
      <c r="A1186" s="6">
        <v>110764</v>
      </c>
      <c r="B1186" s="6">
        <v>110764002</v>
      </c>
      <c r="C1186" s="14">
        <v>42880</v>
      </c>
      <c r="D1186" s="6">
        <v>1</v>
      </c>
      <c r="E1186" s="15">
        <v>273.94</v>
      </c>
      <c r="F1186" t="str">
        <f>_xlfn.IFNA(IF(MATCH($A1186,Delivery_lines!$B:$B,0)&gt;0,"Shipped"),"Not Shipped")</f>
        <v>Not Shipped</v>
      </c>
    </row>
    <row r="1187" spans="1:6" ht="15.75" customHeight="1" x14ac:dyDescent="0.35">
      <c r="A1187" s="6">
        <v>111669</v>
      </c>
      <c r="B1187" s="6">
        <v>111669002</v>
      </c>
      <c r="C1187" s="14">
        <v>42880</v>
      </c>
      <c r="D1187" s="6">
        <v>2</v>
      </c>
      <c r="E1187" s="15">
        <v>912.84</v>
      </c>
      <c r="F1187" t="str">
        <f>_xlfn.IFNA(IF(MATCH($A1187,Delivery_lines!$B:$B,0)&gt;0,"Shipped"),"Not Shipped")</f>
        <v>Not Shipped</v>
      </c>
    </row>
    <row r="1188" spans="1:6" ht="15.75" customHeight="1" x14ac:dyDescent="0.35">
      <c r="A1188" s="6">
        <v>71379</v>
      </c>
      <c r="B1188" s="6">
        <v>71379002</v>
      </c>
      <c r="C1188" s="14">
        <v>42881</v>
      </c>
      <c r="D1188" s="6">
        <v>6</v>
      </c>
      <c r="E1188" s="15">
        <v>243.95999999999998</v>
      </c>
      <c r="F1188" t="str">
        <f>_xlfn.IFNA(IF(MATCH($A1188,Delivery_lines!$B:$B,0)&gt;0,"Shipped"),"Not Shipped")</f>
        <v>Not Shipped</v>
      </c>
    </row>
    <row r="1189" spans="1:6" ht="15.75" customHeight="1" x14ac:dyDescent="0.35">
      <c r="A1189" s="6">
        <v>79259</v>
      </c>
      <c r="B1189" s="6">
        <v>79259002</v>
      </c>
      <c r="C1189" s="14">
        <v>42881</v>
      </c>
      <c r="D1189" s="6">
        <v>2</v>
      </c>
      <c r="E1189" s="15">
        <v>193.14</v>
      </c>
      <c r="F1189" t="str">
        <f>_xlfn.IFNA(IF(MATCH($A1189,Delivery_lines!$B:$B,0)&gt;0,"Shipped"),"Not Shipped")</f>
        <v>Not Shipped</v>
      </c>
    </row>
    <row r="1190" spans="1:6" ht="15.75" customHeight="1" x14ac:dyDescent="0.35">
      <c r="A1190" s="6">
        <v>97664</v>
      </c>
      <c r="B1190" s="6">
        <v>97664002</v>
      </c>
      <c r="C1190" s="14">
        <v>42881</v>
      </c>
      <c r="D1190" s="6">
        <v>5</v>
      </c>
      <c r="E1190" s="15">
        <v>215.79999999999998</v>
      </c>
      <c r="F1190" t="str">
        <f>_xlfn.IFNA(IF(MATCH($A1190,Delivery_lines!$B:$B,0)&gt;0,"Shipped"),"Not Shipped")</f>
        <v>Not Shipped</v>
      </c>
    </row>
    <row r="1191" spans="1:6" ht="15.75" customHeight="1" x14ac:dyDescent="0.35">
      <c r="A1191" s="6">
        <v>98409</v>
      </c>
      <c r="B1191" s="6">
        <v>98409002</v>
      </c>
      <c r="C1191" s="14">
        <v>42881</v>
      </c>
      <c r="D1191" s="6">
        <v>3</v>
      </c>
      <c r="E1191" s="15">
        <v>1754.97</v>
      </c>
      <c r="F1191" t="str">
        <f>_xlfn.IFNA(IF(MATCH($A1191,Delivery_lines!$B:$B,0)&gt;0,"Shipped"),"Not Shipped")</f>
        <v>Not Shipped</v>
      </c>
    </row>
    <row r="1192" spans="1:6" ht="15.75" customHeight="1" x14ac:dyDescent="0.35">
      <c r="A1192" s="6">
        <v>102429</v>
      </c>
      <c r="B1192" s="6">
        <v>102429002</v>
      </c>
      <c r="C1192" s="14">
        <v>42881</v>
      </c>
      <c r="D1192" s="6">
        <v>6</v>
      </c>
      <c r="E1192" s="15">
        <v>4160.22</v>
      </c>
      <c r="F1192" t="str">
        <f>_xlfn.IFNA(IF(MATCH($A1192,Delivery_lines!$B:$B,0)&gt;0,"Shipped"),"Not Shipped")</f>
        <v>Not Shipped</v>
      </c>
    </row>
    <row r="1193" spans="1:6" ht="15.75" customHeight="1" x14ac:dyDescent="0.35">
      <c r="A1193" s="6">
        <v>110319</v>
      </c>
      <c r="B1193" s="6">
        <v>110319002</v>
      </c>
      <c r="C1193" s="14">
        <v>42881</v>
      </c>
      <c r="D1193" s="6">
        <v>7</v>
      </c>
      <c r="E1193" s="15">
        <v>1378.6499999999999</v>
      </c>
      <c r="F1193" t="str">
        <f>_xlfn.IFNA(IF(MATCH($A1193,Delivery_lines!$B:$B,0)&gt;0,"Shipped"),"Not Shipped")</f>
        <v>Not Shipped</v>
      </c>
    </row>
    <row r="1194" spans="1:6" ht="15.75" customHeight="1" x14ac:dyDescent="0.35">
      <c r="A1194" s="6">
        <v>55104</v>
      </c>
      <c r="B1194" s="6">
        <v>55104002</v>
      </c>
      <c r="C1194" s="14">
        <v>42882</v>
      </c>
      <c r="D1194" s="6">
        <v>2</v>
      </c>
      <c r="E1194" s="15">
        <v>1429.28</v>
      </c>
      <c r="F1194" t="str">
        <f>_xlfn.IFNA(IF(MATCH($A1194,Delivery_lines!$B:$B,0)&gt;0,"Shipped"),"Not Shipped")</f>
        <v>Not Shipped</v>
      </c>
    </row>
    <row r="1195" spans="1:6" ht="15.75" customHeight="1" x14ac:dyDescent="0.35">
      <c r="A1195" s="6">
        <v>56904</v>
      </c>
      <c r="B1195" s="6">
        <v>56904002</v>
      </c>
      <c r="C1195" s="14">
        <v>42882</v>
      </c>
      <c r="D1195" s="6">
        <v>7</v>
      </c>
      <c r="E1195" s="15">
        <v>3406.69</v>
      </c>
      <c r="F1195" t="str">
        <f>_xlfn.IFNA(IF(MATCH($A1195,Delivery_lines!$B:$B,0)&gt;0,"Shipped"),"Not Shipped")</f>
        <v>Not Shipped</v>
      </c>
    </row>
    <row r="1196" spans="1:6" ht="15.75" customHeight="1" x14ac:dyDescent="0.35">
      <c r="A1196" s="6">
        <v>57659</v>
      </c>
      <c r="B1196" s="6">
        <v>57659002</v>
      </c>
      <c r="C1196" s="14">
        <v>42882</v>
      </c>
      <c r="D1196" s="6">
        <v>3</v>
      </c>
      <c r="E1196" s="15">
        <v>603.39</v>
      </c>
      <c r="F1196" t="str">
        <f>_xlfn.IFNA(IF(MATCH($A1196,Delivery_lines!$B:$B,0)&gt;0,"Shipped"),"Not Shipped")</f>
        <v>Not Shipped</v>
      </c>
    </row>
    <row r="1197" spans="1:6" ht="15.75" customHeight="1" x14ac:dyDescent="0.35">
      <c r="A1197" s="6">
        <v>86739</v>
      </c>
      <c r="B1197" s="6">
        <v>86739002</v>
      </c>
      <c r="C1197" s="14">
        <v>42882</v>
      </c>
      <c r="D1197" s="6">
        <v>6</v>
      </c>
      <c r="E1197" s="15">
        <v>946.62000000000012</v>
      </c>
      <c r="F1197" t="str">
        <f>_xlfn.IFNA(IF(MATCH($A1197,Delivery_lines!$B:$B,0)&gt;0,"Shipped"),"Not Shipped")</f>
        <v>Not Shipped</v>
      </c>
    </row>
    <row r="1198" spans="1:6" ht="15.75" customHeight="1" x14ac:dyDescent="0.35">
      <c r="A1198" s="6">
        <v>90594</v>
      </c>
      <c r="B1198" s="6">
        <v>90594002</v>
      </c>
      <c r="C1198" s="14">
        <v>42882</v>
      </c>
      <c r="D1198" s="6">
        <v>1</v>
      </c>
      <c r="E1198" s="15">
        <v>228.64</v>
      </c>
      <c r="F1198" t="str">
        <f>_xlfn.IFNA(IF(MATCH($A1198,Delivery_lines!$B:$B,0)&gt;0,"Shipped"),"Not Shipped")</f>
        <v>Not Shipped</v>
      </c>
    </row>
    <row r="1199" spans="1:6" ht="15.75" customHeight="1" x14ac:dyDescent="0.35">
      <c r="A1199" s="6">
        <v>91909</v>
      </c>
      <c r="B1199" s="6">
        <v>91909002</v>
      </c>
      <c r="C1199" s="14">
        <v>42882</v>
      </c>
      <c r="D1199" s="6">
        <v>4</v>
      </c>
      <c r="E1199" s="15">
        <v>2499.6799999999998</v>
      </c>
      <c r="F1199" t="str">
        <f>_xlfn.IFNA(IF(MATCH($A1199,Delivery_lines!$B:$B,0)&gt;0,"Shipped"),"Not Shipped")</f>
        <v>Not Shipped</v>
      </c>
    </row>
    <row r="1200" spans="1:6" ht="15.75" customHeight="1" x14ac:dyDescent="0.35">
      <c r="A1200" s="6">
        <v>93099</v>
      </c>
      <c r="B1200" s="6">
        <v>93099002</v>
      </c>
      <c r="C1200" s="14">
        <v>42882</v>
      </c>
      <c r="D1200" s="6">
        <v>5</v>
      </c>
      <c r="E1200" s="15">
        <v>1216.2</v>
      </c>
      <c r="F1200" t="str">
        <f>_xlfn.IFNA(IF(MATCH($A1200,Delivery_lines!$B:$B,0)&gt;0,"Shipped"),"Not Shipped")</f>
        <v>Not Shipped</v>
      </c>
    </row>
    <row r="1201" spans="1:6" ht="15.75" customHeight="1" x14ac:dyDescent="0.35">
      <c r="A1201" s="6">
        <v>97809</v>
      </c>
      <c r="B1201" s="6">
        <v>97809002</v>
      </c>
      <c r="C1201" s="14">
        <v>42882</v>
      </c>
      <c r="D1201" s="6">
        <v>4</v>
      </c>
      <c r="E1201" s="15">
        <v>2754</v>
      </c>
      <c r="F1201" t="str">
        <f>_xlfn.IFNA(IF(MATCH($A1201,Delivery_lines!$B:$B,0)&gt;0,"Shipped"),"Not Shipped")</f>
        <v>Not Shipped</v>
      </c>
    </row>
    <row r="1202" spans="1:6" ht="15.75" customHeight="1" x14ac:dyDescent="0.35">
      <c r="A1202" s="6">
        <v>103484</v>
      </c>
      <c r="B1202" s="6">
        <v>103484002</v>
      </c>
      <c r="C1202" s="14">
        <v>42882</v>
      </c>
      <c r="D1202" s="6">
        <v>6</v>
      </c>
      <c r="E1202" s="15">
        <v>3878.7000000000003</v>
      </c>
      <c r="F1202" t="str">
        <f>_xlfn.IFNA(IF(MATCH($A1202,Delivery_lines!$B:$B,0)&gt;0,"Shipped"),"Not Shipped")</f>
        <v>Not Shipped</v>
      </c>
    </row>
    <row r="1203" spans="1:6" ht="15.75" customHeight="1" x14ac:dyDescent="0.35">
      <c r="A1203" s="6">
        <v>108849</v>
      </c>
      <c r="B1203" s="6">
        <v>108849002</v>
      </c>
      <c r="C1203" s="14">
        <v>42882</v>
      </c>
      <c r="D1203" s="6">
        <v>3</v>
      </c>
      <c r="E1203" s="15">
        <v>81.75</v>
      </c>
      <c r="F1203" t="str">
        <f>_xlfn.IFNA(IF(MATCH($A1203,Delivery_lines!$B:$B,0)&gt;0,"Shipped"),"Not Shipped")</f>
        <v>Not Shipped</v>
      </c>
    </row>
    <row r="1204" spans="1:6" ht="15.75" customHeight="1" x14ac:dyDescent="0.35">
      <c r="A1204" s="6">
        <v>68589</v>
      </c>
      <c r="B1204" s="6">
        <v>68589002</v>
      </c>
      <c r="C1204" s="14">
        <v>42883</v>
      </c>
      <c r="D1204" s="6">
        <v>7</v>
      </c>
      <c r="E1204" s="15">
        <v>1653.96</v>
      </c>
      <c r="F1204" t="str">
        <f>_xlfn.IFNA(IF(MATCH($A1204,Delivery_lines!$B:$B,0)&gt;0,"Shipped"),"Not Shipped")</f>
        <v>Not Shipped</v>
      </c>
    </row>
    <row r="1205" spans="1:6" ht="15.75" customHeight="1" x14ac:dyDescent="0.35">
      <c r="A1205" s="6">
        <v>75714</v>
      </c>
      <c r="B1205" s="6">
        <v>75714002</v>
      </c>
      <c r="C1205" s="14">
        <v>42883</v>
      </c>
      <c r="D1205" s="6">
        <v>6</v>
      </c>
      <c r="E1205" s="15">
        <v>1917.84</v>
      </c>
      <c r="F1205" t="str">
        <f>_xlfn.IFNA(IF(MATCH($A1205,Delivery_lines!$B:$B,0)&gt;0,"Shipped"),"Not Shipped")</f>
        <v>Not Shipped</v>
      </c>
    </row>
    <row r="1206" spans="1:6" ht="15.75" customHeight="1" x14ac:dyDescent="0.35">
      <c r="A1206" s="6">
        <v>77914</v>
      </c>
      <c r="B1206" s="6">
        <v>77914002</v>
      </c>
      <c r="C1206" s="14">
        <v>42883</v>
      </c>
      <c r="D1206" s="6">
        <v>3</v>
      </c>
      <c r="E1206" s="15">
        <v>586.20000000000005</v>
      </c>
      <c r="F1206" t="str">
        <f>_xlfn.IFNA(IF(MATCH($A1206,Delivery_lines!$B:$B,0)&gt;0,"Shipped"),"Not Shipped")</f>
        <v>Not Shipped</v>
      </c>
    </row>
    <row r="1207" spans="1:6" ht="15.75" customHeight="1" x14ac:dyDescent="0.35">
      <c r="A1207" s="6">
        <v>81804</v>
      </c>
      <c r="B1207" s="6">
        <v>81804002</v>
      </c>
      <c r="C1207" s="14">
        <v>42883</v>
      </c>
      <c r="D1207" s="6">
        <v>3</v>
      </c>
      <c r="E1207" s="15">
        <v>710.76</v>
      </c>
      <c r="F1207" t="str">
        <f>_xlfn.IFNA(IF(MATCH($A1207,Delivery_lines!$B:$B,0)&gt;0,"Shipped"),"Not Shipped")</f>
        <v>Not Shipped</v>
      </c>
    </row>
    <row r="1208" spans="1:6" ht="15.75" customHeight="1" x14ac:dyDescent="0.35">
      <c r="A1208" s="6">
        <v>90449</v>
      </c>
      <c r="B1208" s="6">
        <v>90449002</v>
      </c>
      <c r="C1208" s="14">
        <v>42883</v>
      </c>
      <c r="D1208" s="6">
        <v>7</v>
      </c>
      <c r="E1208" s="15">
        <v>2611</v>
      </c>
      <c r="F1208" t="str">
        <f>_xlfn.IFNA(IF(MATCH($A1208,Delivery_lines!$B:$B,0)&gt;0,"Shipped"),"Not Shipped")</f>
        <v>Not Shipped</v>
      </c>
    </row>
    <row r="1209" spans="1:6" ht="15.75" customHeight="1" x14ac:dyDescent="0.35">
      <c r="A1209" s="6">
        <v>91034</v>
      </c>
      <c r="B1209" s="6">
        <v>91034002</v>
      </c>
      <c r="C1209" s="14">
        <v>42883</v>
      </c>
      <c r="D1209" s="6">
        <v>3</v>
      </c>
      <c r="E1209" s="15">
        <v>1427.16</v>
      </c>
      <c r="F1209" t="str">
        <f>_xlfn.IFNA(IF(MATCH($A1209,Delivery_lines!$B:$B,0)&gt;0,"Shipped"),"Not Shipped")</f>
        <v>Not Shipped</v>
      </c>
    </row>
    <row r="1210" spans="1:6" ht="15.75" customHeight="1" x14ac:dyDescent="0.35">
      <c r="A1210" s="6">
        <v>93829</v>
      </c>
      <c r="B1210" s="6">
        <v>93829002</v>
      </c>
      <c r="C1210" s="14">
        <v>42883</v>
      </c>
      <c r="D1210" s="6">
        <v>4</v>
      </c>
      <c r="E1210" s="15">
        <v>2890.52</v>
      </c>
      <c r="F1210" t="str">
        <f>_xlfn.IFNA(IF(MATCH($A1210,Delivery_lines!$B:$B,0)&gt;0,"Shipped"),"Not Shipped")</f>
        <v>Not Shipped</v>
      </c>
    </row>
    <row r="1211" spans="1:6" ht="15.75" customHeight="1" x14ac:dyDescent="0.35">
      <c r="A1211" s="6">
        <v>98854</v>
      </c>
      <c r="B1211" s="6">
        <v>98854002</v>
      </c>
      <c r="C1211" s="14">
        <v>42883</v>
      </c>
      <c r="D1211" s="6">
        <v>5</v>
      </c>
      <c r="E1211" s="15">
        <v>3477.25</v>
      </c>
      <c r="F1211" t="str">
        <f>_xlfn.IFNA(IF(MATCH($A1211,Delivery_lines!$B:$B,0)&gt;0,"Shipped"),"Not Shipped")</f>
        <v>Not Shipped</v>
      </c>
    </row>
    <row r="1212" spans="1:6" ht="15.75" customHeight="1" x14ac:dyDescent="0.35">
      <c r="A1212" s="6">
        <v>104084</v>
      </c>
      <c r="B1212" s="6">
        <v>104084002</v>
      </c>
      <c r="C1212" s="14">
        <v>42883</v>
      </c>
      <c r="D1212" s="6">
        <v>5</v>
      </c>
      <c r="E1212" s="15">
        <v>2579.0499999999997</v>
      </c>
      <c r="F1212" t="str">
        <f>_xlfn.IFNA(IF(MATCH($A1212,Delivery_lines!$B:$B,0)&gt;0,"Shipped"),"Not Shipped")</f>
        <v>Not Shipped</v>
      </c>
    </row>
    <row r="1213" spans="1:6" ht="15.75" customHeight="1" x14ac:dyDescent="0.35">
      <c r="A1213" s="6">
        <v>107349</v>
      </c>
      <c r="B1213" s="6">
        <v>107349002</v>
      </c>
      <c r="C1213" s="14">
        <v>42883</v>
      </c>
      <c r="D1213" s="6">
        <v>1</v>
      </c>
      <c r="E1213" s="15">
        <v>109.44</v>
      </c>
      <c r="F1213" t="str">
        <f>_xlfn.IFNA(IF(MATCH($A1213,Delivery_lines!$B:$B,0)&gt;0,"Shipped"),"Not Shipped")</f>
        <v>Not Shipped</v>
      </c>
    </row>
    <row r="1214" spans="1:6" ht="15.75" customHeight="1" x14ac:dyDescent="0.35">
      <c r="A1214" s="6">
        <v>59794</v>
      </c>
      <c r="B1214" s="6">
        <v>59794002</v>
      </c>
      <c r="C1214" s="14">
        <v>42884</v>
      </c>
      <c r="D1214" s="6">
        <v>2</v>
      </c>
      <c r="E1214" s="15">
        <v>52.76</v>
      </c>
      <c r="F1214" t="str">
        <f>_xlfn.IFNA(IF(MATCH($A1214,Delivery_lines!$B:$B,0)&gt;0,"Shipped"),"Not Shipped")</f>
        <v>Not Shipped</v>
      </c>
    </row>
    <row r="1215" spans="1:6" ht="15.75" customHeight="1" x14ac:dyDescent="0.35">
      <c r="A1215" s="6">
        <v>62154</v>
      </c>
      <c r="B1215" s="6">
        <v>62154002</v>
      </c>
      <c r="C1215" s="14">
        <v>42884</v>
      </c>
      <c r="D1215" s="6">
        <v>2</v>
      </c>
      <c r="E1215" s="15">
        <v>184.24</v>
      </c>
      <c r="F1215" t="str">
        <f>_xlfn.IFNA(IF(MATCH($A1215,Delivery_lines!$B:$B,0)&gt;0,"Shipped"),"Not Shipped")</f>
        <v>Not Shipped</v>
      </c>
    </row>
    <row r="1216" spans="1:6" ht="15.75" customHeight="1" x14ac:dyDescent="0.35">
      <c r="A1216" s="6">
        <v>78224</v>
      </c>
      <c r="B1216" s="6">
        <v>78224002</v>
      </c>
      <c r="C1216" s="14">
        <v>42884</v>
      </c>
      <c r="D1216" s="6">
        <v>4</v>
      </c>
      <c r="E1216" s="15">
        <v>693.6</v>
      </c>
      <c r="F1216" t="str">
        <f>_xlfn.IFNA(IF(MATCH($A1216,Delivery_lines!$B:$B,0)&gt;0,"Shipped"),"Not Shipped")</f>
        <v>Not Shipped</v>
      </c>
    </row>
    <row r="1217" spans="1:6" ht="15.75" customHeight="1" x14ac:dyDescent="0.35">
      <c r="A1217" s="6">
        <v>85994</v>
      </c>
      <c r="B1217" s="6">
        <v>85994002</v>
      </c>
      <c r="C1217" s="14">
        <v>42884</v>
      </c>
      <c r="D1217" s="6">
        <v>3</v>
      </c>
      <c r="E1217" s="15">
        <v>797.43000000000006</v>
      </c>
      <c r="F1217" t="str">
        <f>_xlfn.IFNA(IF(MATCH($A1217,Delivery_lines!$B:$B,0)&gt;0,"Shipped"),"Not Shipped")</f>
        <v>Not Shipped</v>
      </c>
    </row>
    <row r="1218" spans="1:6" ht="15.75" customHeight="1" x14ac:dyDescent="0.35">
      <c r="A1218" s="6">
        <v>92369</v>
      </c>
      <c r="B1218" s="6">
        <v>92369002</v>
      </c>
      <c r="C1218" s="14">
        <v>42884</v>
      </c>
      <c r="D1218" s="6">
        <v>7</v>
      </c>
      <c r="E1218" s="15">
        <v>1510.39</v>
      </c>
      <c r="F1218" t="str">
        <f>_xlfn.IFNA(IF(MATCH($A1218,Delivery_lines!$B:$B,0)&gt;0,"Shipped"),"Not Shipped")</f>
        <v>Not Shipped</v>
      </c>
    </row>
    <row r="1219" spans="1:6" ht="15.75" customHeight="1" x14ac:dyDescent="0.35">
      <c r="A1219" s="6">
        <v>98704</v>
      </c>
      <c r="B1219" s="6">
        <v>98704002</v>
      </c>
      <c r="C1219" s="14">
        <v>42884</v>
      </c>
      <c r="D1219" s="6">
        <v>1</v>
      </c>
      <c r="E1219" s="15">
        <v>331.91</v>
      </c>
      <c r="F1219" t="str">
        <f>_xlfn.IFNA(IF(MATCH($A1219,Delivery_lines!$B:$B,0)&gt;0,"Shipped"),"Not Shipped")</f>
        <v>Not Shipped</v>
      </c>
    </row>
    <row r="1220" spans="1:6" ht="15.75" customHeight="1" x14ac:dyDescent="0.35">
      <c r="A1220" s="6">
        <v>101699</v>
      </c>
      <c r="B1220" s="6">
        <v>101699002</v>
      </c>
      <c r="C1220" s="14">
        <v>42884</v>
      </c>
      <c r="D1220" s="6">
        <v>6</v>
      </c>
      <c r="E1220" s="15">
        <v>235.44</v>
      </c>
      <c r="F1220" t="str">
        <f>_xlfn.IFNA(IF(MATCH($A1220,Delivery_lines!$B:$B,0)&gt;0,"Shipped"),"Not Shipped")</f>
        <v>Not Shipped</v>
      </c>
    </row>
    <row r="1221" spans="1:6" ht="15.75" customHeight="1" x14ac:dyDescent="0.35">
      <c r="A1221" s="6">
        <v>112879</v>
      </c>
      <c r="B1221" s="6">
        <v>112879002</v>
      </c>
      <c r="C1221" s="14">
        <v>42884</v>
      </c>
      <c r="D1221" s="6">
        <v>4</v>
      </c>
      <c r="E1221" s="15">
        <v>1168.04</v>
      </c>
      <c r="F1221" t="str">
        <f>_xlfn.IFNA(IF(MATCH($A1221,Delivery_lines!$B:$B,0)&gt;0,"Shipped"),"Not Shipped")</f>
        <v>Not Shipped</v>
      </c>
    </row>
    <row r="1222" spans="1:6" ht="15.75" customHeight="1" x14ac:dyDescent="0.35">
      <c r="A1222" s="6">
        <v>68014</v>
      </c>
      <c r="B1222" s="6">
        <v>68014002</v>
      </c>
      <c r="C1222" s="14">
        <v>42885</v>
      </c>
      <c r="D1222" s="6">
        <v>5</v>
      </c>
      <c r="E1222" s="15">
        <v>2915.2</v>
      </c>
      <c r="F1222" t="str">
        <f>_xlfn.IFNA(IF(MATCH($A1222,Delivery_lines!$B:$B,0)&gt;0,"Shipped"),"Not Shipped")</f>
        <v>Not Shipped</v>
      </c>
    </row>
    <row r="1223" spans="1:6" ht="15.75" customHeight="1" x14ac:dyDescent="0.35">
      <c r="A1223" s="6">
        <v>71844</v>
      </c>
      <c r="B1223" s="6">
        <v>71844002</v>
      </c>
      <c r="C1223" s="14">
        <v>42885</v>
      </c>
      <c r="D1223" s="6">
        <v>5</v>
      </c>
      <c r="E1223" s="15">
        <v>2178.25</v>
      </c>
      <c r="F1223" t="str">
        <f>_xlfn.IFNA(IF(MATCH($A1223,Delivery_lines!$B:$B,0)&gt;0,"Shipped"),"Not Shipped")</f>
        <v>Not Shipped</v>
      </c>
    </row>
    <row r="1224" spans="1:6" ht="15.75" customHeight="1" x14ac:dyDescent="0.35">
      <c r="A1224" s="6">
        <v>73029</v>
      </c>
      <c r="B1224" s="6">
        <v>73029002</v>
      </c>
      <c r="C1224" s="14">
        <v>42885</v>
      </c>
      <c r="D1224" s="6">
        <v>5</v>
      </c>
      <c r="E1224" s="15">
        <v>199.89999999999998</v>
      </c>
      <c r="F1224" t="str">
        <f>_xlfn.IFNA(IF(MATCH($A1224,Delivery_lines!$B:$B,0)&gt;0,"Shipped"),"Not Shipped")</f>
        <v>Not Shipped</v>
      </c>
    </row>
    <row r="1225" spans="1:6" ht="15.75" customHeight="1" x14ac:dyDescent="0.35">
      <c r="A1225" s="6">
        <v>83454</v>
      </c>
      <c r="B1225" s="6">
        <v>83454002</v>
      </c>
      <c r="C1225" s="14">
        <v>42885</v>
      </c>
      <c r="D1225" s="6">
        <v>1</v>
      </c>
      <c r="E1225" s="15">
        <v>32.93</v>
      </c>
      <c r="F1225" t="str">
        <f>_xlfn.IFNA(IF(MATCH($A1225,Delivery_lines!$B:$B,0)&gt;0,"Shipped"),"Not Shipped")</f>
        <v>Not Shipped</v>
      </c>
    </row>
    <row r="1226" spans="1:6" ht="15.75" customHeight="1" x14ac:dyDescent="0.35">
      <c r="A1226" s="6">
        <v>85114</v>
      </c>
      <c r="B1226" s="6">
        <v>85114002</v>
      </c>
      <c r="C1226" s="14">
        <v>42885</v>
      </c>
      <c r="D1226" s="6">
        <v>7</v>
      </c>
      <c r="E1226" s="15">
        <v>2999.64</v>
      </c>
      <c r="F1226" t="str">
        <f>_xlfn.IFNA(IF(MATCH($A1226,Delivery_lines!$B:$B,0)&gt;0,"Shipped"),"Not Shipped")</f>
        <v>Not Shipped</v>
      </c>
    </row>
    <row r="1227" spans="1:6" ht="15.75" customHeight="1" x14ac:dyDescent="0.35">
      <c r="A1227" s="6">
        <v>86154</v>
      </c>
      <c r="B1227" s="6">
        <v>86154002</v>
      </c>
      <c r="C1227" s="14">
        <v>42885</v>
      </c>
      <c r="D1227" s="6">
        <v>6</v>
      </c>
      <c r="E1227" s="15">
        <v>2368.3200000000002</v>
      </c>
      <c r="F1227" t="str">
        <f>_xlfn.IFNA(IF(MATCH($A1227,Delivery_lines!$B:$B,0)&gt;0,"Shipped"),"Not Shipped")</f>
        <v>Not Shipped</v>
      </c>
    </row>
    <row r="1228" spans="1:6" ht="15.75" customHeight="1" x14ac:dyDescent="0.35">
      <c r="A1228" s="6">
        <v>90309</v>
      </c>
      <c r="B1228" s="6">
        <v>90309002</v>
      </c>
      <c r="C1228" s="14">
        <v>42885</v>
      </c>
      <c r="D1228" s="6">
        <v>4</v>
      </c>
      <c r="E1228" s="15">
        <v>1065.52</v>
      </c>
      <c r="F1228" t="str">
        <f>_xlfn.IFNA(IF(MATCH($A1228,Delivery_lines!$B:$B,0)&gt;0,"Shipped"),"Not Shipped")</f>
        <v>Not Shipped</v>
      </c>
    </row>
    <row r="1229" spans="1:6" ht="15.75" customHeight="1" x14ac:dyDescent="0.35">
      <c r="A1229" s="6">
        <v>99614</v>
      </c>
      <c r="B1229" s="6">
        <v>99614002</v>
      </c>
      <c r="C1229" s="14">
        <v>42885</v>
      </c>
      <c r="D1229" s="6">
        <v>6</v>
      </c>
      <c r="E1229" s="15">
        <v>4125.4800000000005</v>
      </c>
      <c r="F1229" t="str">
        <f>_xlfn.IFNA(IF(MATCH($A1229,Delivery_lines!$B:$B,0)&gt;0,"Shipped"),"Not Shipped")</f>
        <v>Not Shipped</v>
      </c>
    </row>
    <row r="1230" spans="1:6" ht="15.75" customHeight="1" x14ac:dyDescent="0.35">
      <c r="A1230" s="6">
        <v>56469</v>
      </c>
      <c r="B1230" s="6">
        <v>56469002</v>
      </c>
      <c r="C1230" s="14">
        <v>42886</v>
      </c>
      <c r="D1230" s="6">
        <v>6</v>
      </c>
      <c r="E1230" s="15">
        <v>924.42</v>
      </c>
      <c r="F1230" t="str">
        <f>_xlfn.IFNA(IF(MATCH($A1230,Delivery_lines!$B:$B,0)&gt;0,"Shipped"),"Not Shipped")</f>
        <v>Not Shipped</v>
      </c>
    </row>
    <row r="1231" spans="1:6" ht="15.75" customHeight="1" x14ac:dyDescent="0.35">
      <c r="A1231" s="6">
        <v>100804</v>
      </c>
      <c r="B1231" s="6">
        <v>100804002</v>
      </c>
      <c r="C1231" s="14">
        <v>42886</v>
      </c>
      <c r="D1231" s="6">
        <v>3</v>
      </c>
      <c r="E1231" s="15">
        <v>608.46</v>
      </c>
      <c r="F1231" t="str">
        <f>_xlfn.IFNA(IF(MATCH($A1231,Delivery_lines!$B:$B,0)&gt;0,"Shipped"),"Not Shipped")</f>
        <v>Not Shipped</v>
      </c>
    </row>
    <row r="1232" spans="1:6" ht="15.75" customHeight="1" x14ac:dyDescent="0.35">
      <c r="A1232" s="6">
        <v>110494</v>
      </c>
      <c r="B1232" s="6">
        <v>110494002</v>
      </c>
      <c r="C1232" s="14">
        <v>42886</v>
      </c>
      <c r="D1232" s="6">
        <v>4</v>
      </c>
      <c r="E1232" s="15">
        <v>713.64</v>
      </c>
      <c r="F1232" t="str">
        <f>_xlfn.IFNA(IF(MATCH($A1232,Delivery_lines!$B:$B,0)&gt;0,"Shipped"),"Not Shipped")</f>
        <v>Not Shipped</v>
      </c>
    </row>
    <row r="1233" spans="1:6" ht="15.75" customHeight="1" x14ac:dyDescent="0.35">
      <c r="A1233" s="6">
        <v>56774</v>
      </c>
      <c r="B1233" s="6">
        <v>56774002</v>
      </c>
      <c r="C1233" s="14">
        <v>42887</v>
      </c>
      <c r="D1233" s="6">
        <v>7</v>
      </c>
      <c r="E1233" s="15">
        <v>1708.77</v>
      </c>
      <c r="F1233" t="str">
        <f>_xlfn.IFNA(IF(MATCH($A1233,Delivery_lines!$B:$B,0)&gt;0,"Shipped"),"Not Shipped")</f>
        <v>Not Shipped</v>
      </c>
    </row>
    <row r="1234" spans="1:6" ht="15.75" customHeight="1" x14ac:dyDescent="0.35">
      <c r="A1234" s="6">
        <v>62014</v>
      </c>
      <c r="B1234" s="6">
        <v>62014002</v>
      </c>
      <c r="C1234" s="14">
        <v>42887</v>
      </c>
      <c r="D1234" s="6">
        <v>2</v>
      </c>
      <c r="E1234" s="15">
        <v>1251.94</v>
      </c>
      <c r="F1234" t="str">
        <f>_xlfn.IFNA(IF(MATCH($A1234,Delivery_lines!$B:$B,0)&gt;0,"Shipped"),"Not Shipped")</f>
        <v>Not Shipped</v>
      </c>
    </row>
    <row r="1235" spans="1:6" ht="15.75" customHeight="1" x14ac:dyDescent="0.35">
      <c r="A1235" s="6">
        <v>75424</v>
      </c>
      <c r="B1235" s="6">
        <v>75424002</v>
      </c>
      <c r="C1235" s="14">
        <v>42887</v>
      </c>
      <c r="D1235" s="6">
        <v>4</v>
      </c>
      <c r="E1235" s="15">
        <v>1431.96</v>
      </c>
      <c r="F1235" t="str">
        <f>_xlfn.IFNA(IF(MATCH($A1235,Delivery_lines!$B:$B,0)&gt;0,"Shipped"),"Not Shipped")</f>
        <v>Not Shipped</v>
      </c>
    </row>
    <row r="1236" spans="1:6" ht="15.75" customHeight="1" x14ac:dyDescent="0.35">
      <c r="A1236" s="6">
        <v>81234</v>
      </c>
      <c r="B1236" s="6">
        <v>81234002</v>
      </c>
      <c r="C1236" s="14">
        <v>42887</v>
      </c>
      <c r="D1236" s="6">
        <v>7</v>
      </c>
      <c r="E1236" s="15">
        <v>1372.14</v>
      </c>
      <c r="F1236" t="str">
        <f>_xlfn.IFNA(IF(MATCH($A1236,Delivery_lines!$B:$B,0)&gt;0,"Shipped"),"Not Shipped")</f>
        <v>Not Shipped</v>
      </c>
    </row>
    <row r="1237" spans="1:6" ht="15.75" customHeight="1" x14ac:dyDescent="0.35">
      <c r="A1237" s="6">
        <v>90899</v>
      </c>
      <c r="B1237" s="6">
        <v>90899002</v>
      </c>
      <c r="C1237" s="14">
        <v>42887</v>
      </c>
      <c r="D1237" s="6">
        <v>5</v>
      </c>
      <c r="E1237" s="15">
        <v>140.35</v>
      </c>
      <c r="F1237" t="str">
        <f>_xlfn.IFNA(IF(MATCH($A1237,Delivery_lines!$B:$B,0)&gt;0,"Shipped"),"Not Shipped")</f>
        <v>Not Shipped</v>
      </c>
    </row>
    <row r="1238" spans="1:6" ht="15.75" customHeight="1" x14ac:dyDescent="0.35">
      <c r="A1238" s="6">
        <v>97389</v>
      </c>
      <c r="B1238" s="6">
        <v>97389002</v>
      </c>
      <c r="C1238" s="14">
        <v>42887</v>
      </c>
      <c r="D1238" s="6">
        <v>3</v>
      </c>
      <c r="E1238" s="15">
        <v>2086.92</v>
      </c>
      <c r="F1238" t="str">
        <f>_xlfn.IFNA(IF(MATCH($A1238,Delivery_lines!$B:$B,0)&gt;0,"Shipped"),"Not Shipped")</f>
        <v>Not Shipped</v>
      </c>
    </row>
    <row r="1239" spans="1:6" ht="15.75" customHeight="1" x14ac:dyDescent="0.35">
      <c r="A1239" s="6">
        <v>77934</v>
      </c>
      <c r="B1239" s="6">
        <v>77934002</v>
      </c>
      <c r="C1239" s="14">
        <v>42888</v>
      </c>
      <c r="D1239" s="6">
        <v>4</v>
      </c>
      <c r="E1239" s="15">
        <v>2856.72</v>
      </c>
      <c r="F1239" t="str">
        <f>_xlfn.IFNA(IF(MATCH($A1239,Delivery_lines!$B:$B,0)&gt;0,"Shipped"),"Not Shipped")</f>
        <v>Not Shipped</v>
      </c>
    </row>
    <row r="1240" spans="1:6" ht="15.75" customHeight="1" x14ac:dyDescent="0.35">
      <c r="A1240" s="6">
        <v>83469</v>
      </c>
      <c r="B1240" s="6">
        <v>83469002</v>
      </c>
      <c r="C1240" s="14">
        <v>42888</v>
      </c>
      <c r="D1240" s="6">
        <v>3</v>
      </c>
      <c r="E1240" s="15">
        <v>323.67</v>
      </c>
      <c r="F1240" t="str">
        <f>_xlfn.IFNA(IF(MATCH($A1240,Delivery_lines!$B:$B,0)&gt;0,"Shipped"),"Not Shipped")</f>
        <v>Not Shipped</v>
      </c>
    </row>
    <row r="1241" spans="1:6" ht="15.75" customHeight="1" x14ac:dyDescent="0.35">
      <c r="A1241" s="6">
        <v>87519</v>
      </c>
      <c r="B1241" s="6">
        <v>87519002</v>
      </c>
      <c r="C1241" s="14">
        <v>42888</v>
      </c>
      <c r="D1241" s="6">
        <v>4</v>
      </c>
      <c r="E1241" s="15">
        <v>1538.8</v>
      </c>
      <c r="F1241" t="str">
        <f>_xlfn.IFNA(IF(MATCH($A1241,Delivery_lines!$B:$B,0)&gt;0,"Shipped"),"Not Shipped")</f>
        <v>Not Shipped</v>
      </c>
    </row>
    <row r="1242" spans="1:6" ht="15.75" customHeight="1" x14ac:dyDescent="0.35">
      <c r="A1242" s="6">
        <v>99924</v>
      </c>
      <c r="B1242" s="6">
        <v>99924002</v>
      </c>
      <c r="C1242" s="14">
        <v>42888</v>
      </c>
      <c r="D1242" s="6">
        <v>4</v>
      </c>
      <c r="E1242" s="15">
        <v>2586.96</v>
      </c>
      <c r="F1242" t="str">
        <f>_xlfn.IFNA(IF(MATCH($A1242,Delivery_lines!$B:$B,0)&gt;0,"Shipped"),"Not Shipped")</f>
        <v>Not Shipped</v>
      </c>
    </row>
    <row r="1243" spans="1:6" ht="15.75" customHeight="1" x14ac:dyDescent="0.35">
      <c r="A1243" s="6">
        <v>103069</v>
      </c>
      <c r="B1243" s="6">
        <v>103069002</v>
      </c>
      <c r="C1243" s="14">
        <v>42888</v>
      </c>
      <c r="D1243" s="6">
        <v>7</v>
      </c>
      <c r="E1243" s="15">
        <v>5125.54</v>
      </c>
      <c r="F1243" t="str">
        <f>_xlfn.IFNA(IF(MATCH($A1243,Delivery_lines!$B:$B,0)&gt;0,"Shipped"),"Not Shipped")</f>
        <v>Not Shipped</v>
      </c>
    </row>
    <row r="1244" spans="1:6" ht="15.75" customHeight="1" x14ac:dyDescent="0.35">
      <c r="A1244" s="6">
        <v>104259</v>
      </c>
      <c r="B1244" s="6">
        <v>104259002</v>
      </c>
      <c r="C1244" s="14">
        <v>42888</v>
      </c>
      <c r="D1244" s="6">
        <v>6</v>
      </c>
      <c r="E1244" s="15">
        <v>1513.32</v>
      </c>
      <c r="F1244" t="str">
        <f>_xlfn.IFNA(IF(MATCH($A1244,Delivery_lines!$B:$B,0)&gt;0,"Shipped"),"Not Shipped")</f>
        <v>Not Shipped</v>
      </c>
    </row>
    <row r="1245" spans="1:6" ht="15.75" customHeight="1" x14ac:dyDescent="0.35">
      <c r="A1245" s="6">
        <v>108574</v>
      </c>
      <c r="B1245" s="6">
        <v>108574002</v>
      </c>
      <c r="C1245" s="14">
        <v>42888</v>
      </c>
      <c r="D1245" s="6">
        <v>4</v>
      </c>
      <c r="E1245" s="15">
        <v>999.44</v>
      </c>
      <c r="F1245" t="str">
        <f>_xlfn.IFNA(IF(MATCH($A1245,Delivery_lines!$B:$B,0)&gt;0,"Shipped"),"Not Shipped")</f>
        <v>Not Shipped</v>
      </c>
    </row>
    <row r="1246" spans="1:6" ht="15.75" customHeight="1" x14ac:dyDescent="0.35">
      <c r="A1246" s="6">
        <v>55724</v>
      </c>
      <c r="B1246" s="6">
        <v>55724002</v>
      </c>
      <c r="C1246" s="14">
        <v>42889</v>
      </c>
      <c r="D1246" s="6">
        <v>1</v>
      </c>
      <c r="E1246" s="15">
        <v>242.66</v>
      </c>
      <c r="F1246" t="str">
        <f>_xlfn.IFNA(IF(MATCH($A1246,Delivery_lines!$B:$B,0)&gt;0,"Shipped"),"Not Shipped")</f>
        <v>Not Shipped</v>
      </c>
    </row>
    <row r="1247" spans="1:6" ht="15.75" customHeight="1" x14ac:dyDescent="0.35">
      <c r="A1247" s="6">
        <v>56939</v>
      </c>
      <c r="B1247" s="6">
        <v>56939002</v>
      </c>
      <c r="C1247" s="14">
        <v>42889</v>
      </c>
      <c r="D1247" s="6">
        <v>3</v>
      </c>
      <c r="E1247" s="15">
        <v>367.35</v>
      </c>
      <c r="F1247" t="str">
        <f>_xlfn.IFNA(IF(MATCH($A1247,Delivery_lines!$B:$B,0)&gt;0,"Shipped"),"Not Shipped")</f>
        <v>Not Shipped</v>
      </c>
    </row>
    <row r="1248" spans="1:6" ht="15.75" customHeight="1" x14ac:dyDescent="0.35">
      <c r="A1248" s="6">
        <v>60404</v>
      </c>
      <c r="B1248" s="6">
        <v>60404002</v>
      </c>
      <c r="C1248" s="14">
        <v>42889</v>
      </c>
      <c r="D1248" s="6">
        <v>7</v>
      </c>
      <c r="E1248" s="15">
        <v>589.89</v>
      </c>
      <c r="F1248" t="str">
        <f>_xlfn.IFNA(IF(MATCH($A1248,Delivery_lines!$B:$B,0)&gt;0,"Shipped"),"Not Shipped")</f>
        <v>Not Shipped</v>
      </c>
    </row>
    <row r="1249" spans="1:6" ht="15.75" customHeight="1" x14ac:dyDescent="0.35">
      <c r="A1249" s="6">
        <v>78689</v>
      </c>
      <c r="B1249" s="6">
        <v>78689002</v>
      </c>
      <c r="C1249" s="14">
        <v>42889</v>
      </c>
      <c r="D1249" s="6">
        <v>5</v>
      </c>
      <c r="E1249" s="15">
        <v>2548.4499999999998</v>
      </c>
      <c r="F1249" t="str">
        <f>_xlfn.IFNA(IF(MATCH($A1249,Delivery_lines!$B:$B,0)&gt;0,"Shipped"),"Not Shipped")</f>
        <v>Not Shipped</v>
      </c>
    </row>
    <row r="1250" spans="1:6" ht="15.75" customHeight="1" x14ac:dyDescent="0.35">
      <c r="A1250" s="6">
        <v>90769</v>
      </c>
      <c r="B1250" s="6">
        <v>90769002</v>
      </c>
      <c r="C1250" s="14">
        <v>42889</v>
      </c>
      <c r="D1250" s="6">
        <v>5</v>
      </c>
      <c r="E1250" s="15">
        <v>1866.75</v>
      </c>
      <c r="F1250" t="str">
        <f>_xlfn.IFNA(IF(MATCH($A1250,Delivery_lines!$B:$B,0)&gt;0,"Shipped"),"Not Shipped")</f>
        <v>Not Shipped</v>
      </c>
    </row>
    <row r="1251" spans="1:6" ht="15.75" customHeight="1" x14ac:dyDescent="0.35">
      <c r="A1251" s="6">
        <v>54399</v>
      </c>
      <c r="B1251" s="6">
        <v>54399002</v>
      </c>
      <c r="C1251" s="14">
        <v>42890</v>
      </c>
      <c r="D1251" s="6">
        <v>7</v>
      </c>
      <c r="E1251" s="15">
        <v>4856.95</v>
      </c>
      <c r="F1251" t="str">
        <f>_xlfn.IFNA(IF(MATCH($A1251,Delivery_lines!$B:$B,0)&gt;0,"Shipped"),"Not Shipped")</f>
        <v>Not Shipped</v>
      </c>
    </row>
    <row r="1252" spans="1:6" ht="15.75" customHeight="1" x14ac:dyDescent="0.35">
      <c r="A1252" s="6">
        <v>55879</v>
      </c>
      <c r="B1252" s="6">
        <v>55879002</v>
      </c>
      <c r="C1252" s="14">
        <v>42890</v>
      </c>
      <c r="D1252" s="6">
        <v>1</v>
      </c>
      <c r="E1252" s="15">
        <v>682.34</v>
      </c>
      <c r="F1252" t="str">
        <f>_xlfn.IFNA(IF(MATCH($A1252,Delivery_lines!$B:$B,0)&gt;0,"Shipped"),"Not Shipped")</f>
        <v>Not Shipped</v>
      </c>
    </row>
    <row r="1253" spans="1:6" ht="15.75" customHeight="1" x14ac:dyDescent="0.35">
      <c r="A1253" s="6">
        <v>56489</v>
      </c>
      <c r="B1253" s="6">
        <v>56489002</v>
      </c>
      <c r="C1253" s="14">
        <v>42890</v>
      </c>
      <c r="D1253" s="6">
        <v>4</v>
      </c>
      <c r="E1253" s="15">
        <v>2719.6</v>
      </c>
      <c r="F1253" t="str">
        <f>_xlfn.IFNA(IF(MATCH($A1253,Delivery_lines!$B:$B,0)&gt;0,"Shipped"),"Not Shipped")</f>
        <v>Not Shipped</v>
      </c>
    </row>
    <row r="1254" spans="1:6" ht="15.75" customHeight="1" x14ac:dyDescent="0.35">
      <c r="A1254" s="6">
        <v>64574</v>
      </c>
      <c r="B1254" s="6">
        <v>64574002</v>
      </c>
      <c r="C1254" s="14">
        <v>42890</v>
      </c>
      <c r="D1254" s="6">
        <v>3</v>
      </c>
      <c r="E1254" s="15">
        <v>1243.68</v>
      </c>
      <c r="F1254" t="str">
        <f>_xlfn.IFNA(IF(MATCH($A1254,Delivery_lines!$B:$B,0)&gt;0,"Shipped"),"Not Shipped")</f>
        <v>Not Shipped</v>
      </c>
    </row>
    <row r="1255" spans="1:6" ht="15.75" customHeight="1" x14ac:dyDescent="0.35">
      <c r="A1255" s="6">
        <v>68764</v>
      </c>
      <c r="B1255" s="6">
        <v>68764002</v>
      </c>
      <c r="C1255" s="14">
        <v>42890</v>
      </c>
      <c r="D1255" s="6">
        <v>1</v>
      </c>
      <c r="E1255" s="15">
        <v>381.12</v>
      </c>
      <c r="F1255" t="str">
        <f>_xlfn.IFNA(IF(MATCH($A1255,Delivery_lines!$B:$B,0)&gt;0,"Shipped"),"Not Shipped")</f>
        <v>Not Shipped</v>
      </c>
    </row>
    <row r="1256" spans="1:6" ht="15.75" customHeight="1" x14ac:dyDescent="0.35">
      <c r="A1256" s="6">
        <v>81684</v>
      </c>
      <c r="B1256" s="6">
        <v>81684002</v>
      </c>
      <c r="C1256" s="14">
        <v>42890</v>
      </c>
      <c r="D1256" s="6">
        <v>3</v>
      </c>
      <c r="E1256" s="15">
        <v>2182.23</v>
      </c>
      <c r="F1256" t="str">
        <f>_xlfn.IFNA(IF(MATCH($A1256,Delivery_lines!$B:$B,0)&gt;0,"Shipped"),"Not Shipped")</f>
        <v>Not Shipped</v>
      </c>
    </row>
    <row r="1257" spans="1:6" ht="15.75" customHeight="1" x14ac:dyDescent="0.35">
      <c r="A1257" s="6">
        <v>88869</v>
      </c>
      <c r="B1257" s="6">
        <v>88869002</v>
      </c>
      <c r="C1257" s="14">
        <v>42890</v>
      </c>
      <c r="D1257" s="6">
        <v>4</v>
      </c>
      <c r="E1257" s="15">
        <v>805.92</v>
      </c>
      <c r="F1257" t="str">
        <f>_xlfn.IFNA(IF(MATCH($A1257,Delivery_lines!$B:$B,0)&gt;0,"Shipped"),"Not Shipped")</f>
        <v>Not Shipped</v>
      </c>
    </row>
    <row r="1258" spans="1:6" ht="15.75" customHeight="1" x14ac:dyDescent="0.35">
      <c r="A1258" s="6">
        <v>90624</v>
      </c>
      <c r="B1258" s="6">
        <v>90624002</v>
      </c>
      <c r="C1258" s="14">
        <v>42890</v>
      </c>
      <c r="D1258" s="6">
        <v>5</v>
      </c>
      <c r="E1258" s="15">
        <v>2434.4499999999998</v>
      </c>
      <c r="F1258" t="str">
        <f>_xlfn.IFNA(IF(MATCH($A1258,Delivery_lines!$B:$B,0)&gt;0,"Shipped"),"Not Shipped")</f>
        <v>Not Shipped</v>
      </c>
    </row>
    <row r="1259" spans="1:6" ht="15.75" customHeight="1" x14ac:dyDescent="0.35">
      <c r="A1259" s="6">
        <v>98579</v>
      </c>
      <c r="B1259" s="6">
        <v>98579002</v>
      </c>
      <c r="C1259" s="14">
        <v>42890</v>
      </c>
      <c r="D1259" s="6">
        <v>4</v>
      </c>
      <c r="E1259" s="15">
        <v>2739.44</v>
      </c>
      <c r="F1259" t="str">
        <f>_xlfn.IFNA(IF(MATCH($A1259,Delivery_lines!$B:$B,0)&gt;0,"Shipped"),"Not Shipped")</f>
        <v>Not Shipped</v>
      </c>
    </row>
    <row r="1260" spans="1:6" ht="15.75" customHeight="1" x14ac:dyDescent="0.35">
      <c r="A1260" s="6">
        <v>98889</v>
      </c>
      <c r="B1260" s="6">
        <v>98889002</v>
      </c>
      <c r="C1260" s="14">
        <v>42890</v>
      </c>
      <c r="D1260" s="6">
        <v>7</v>
      </c>
      <c r="E1260" s="15">
        <v>5046.8600000000006</v>
      </c>
      <c r="F1260" t="str">
        <f>_xlfn.IFNA(IF(MATCH($A1260,Delivery_lines!$B:$B,0)&gt;0,"Shipped"),"Not Shipped")</f>
        <v>Not Shipped</v>
      </c>
    </row>
    <row r="1261" spans="1:6" ht="15.75" customHeight="1" x14ac:dyDescent="0.35">
      <c r="A1261" s="6">
        <v>59079</v>
      </c>
      <c r="B1261" s="6">
        <v>59079002</v>
      </c>
      <c r="C1261" s="14">
        <v>42891</v>
      </c>
      <c r="D1261" s="6">
        <v>5</v>
      </c>
      <c r="E1261" s="15">
        <v>715.65</v>
      </c>
      <c r="F1261" t="str">
        <f>_xlfn.IFNA(IF(MATCH($A1261,Delivery_lines!$B:$B,0)&gt;0,"Shipped"),"Not Shipped")</f>
        <v>Not Shipped</v>
      </c>
    </row>
    <row r="1262" spans="1:6" ht="15.75" customHeight="1" x14ac:dyDescent="0.35">
      <c r="A1262" s="6">
        <v>59374</v>
      </c>
      <c r="B1262" s="6">
        <v>59374002</v>
      </c>
      <c r="C1262" s="14">
        <v>42891</v>
      </c>
      <c r="D1262" s="6">
        <v>6</v>
      </c>
      <c r="E1262" s="15">
        <v>385.74</v>
      </c>
      <c r="F1262" t="str">
        <f>_xlfn.IFNA(IF(MATCH($A1262,Delivery_lines!$B:$B,0)&gt;0,"Shipped"),"Not Shipped")</f>
        <v>Not Shipped</v>
      </c>
    </row>
    <row r="1263" spans="1:6" ht="15.75" customHeight="1" x14ac:dyDescent="0.35">
      <c r="A1263" s="6">
        <v>72449</v>
      </c>
      <c r="B1263" s="6">
        <v>72449002</v>
      </c>
      <c r="C1263" s="14">
        <v>42891</v>
      </c>
      <c r="D1263" s="6">
        <v>2</v>
      </c>
      <c r="E1263" s="15">
        <v>202.44</v>
      </c>
      <c r="F1263" t="str">
        <f>_xlfn.IFNA(IF(MATCH($A1263,Delivery_lines!$B:$B,0)&gt;0,"Shipped"),"Not Shipped")</f>
        <v>Not Shipped</v>
      </c>
    </row>
    <row r="1264" spans="1:6" ht="15.75" customHeight="1" x14ac:dyDescent="0.35">
      <c r="A1264" s="6">
        <v>87384</v>
      </c>
      <c r="B1264" s="6">
        <v>87384002</v>
      </c>
      <c r="C1264" s="14">
        <v>42891</v>
      </c>
      <c r="D1264" s="6">
        <v>6</v>
      </c>
      <c r="E1264" s="15">
        <v>480.29999999999995</v>
      </c>
      <c r="F1264" t="str">
        <f>_xlfn.IFNA(IF(MATCH($A1264,Delivery_lines!$B:$B,0)&gt;0,"Shipped"),"Not Shipped")</f>
        <v>Not Shipped</v>
      </c>
    </row>
    <row r="1265" spans="1:6" ht="15.75" customHeight="1" x14ac:dyDescent="0.35">
      <c r="A1265" s="6">
        <v>89904</v>
      </c>
      <c r="B1265" s="6">
        <v>89904002</v>
      </c>
      <c r="C1265" s="14">
        <v>42891</v>
      </c>
      <c r="D1265" s="6">
        <v>2</v>
      </c>
      <c r="E1265" s="15">
        <v>232.1</v>
      </c>
      <c r="F1265" t="str">
        <f>_xlfn.IFNA(IF(MATCH($A1265,Delivery_lines!$B:$B,0)&gt;0,"Shipped"),"Not Shipped")</f>
        <v>Not Shipped</v>
      </c>
    </row>
    <row r="1266" spans="1:6" ht="15.75" customHeight="1" x14ac:dyDescent="0.35">
      <c r="A1266" s="6">
        <v>94444</v>
      </c>
      <c r="B1266" s="6">
        <v>94444002</v>
      </c>
      <c r="C1266" s="14">
        <v>42891</v>
      </c>
      <c r="D1266" s="6">
        <v>5</v>
      </c>
      <c r="E1266" s="15">
        <v>2477.9499999999998</v>
      </c>
      <c r="F1266" t="str">
        <f>_xlfn.IFNA(IF(MATCH($A1266,Delivery_lines!$B:$B,0)&gt;0,"Shipped"),"Not Shipped")</f>
        <v>Not Shipped</v>
      </c>
    </row>
    <row r="1267" spans="1:6" ht="15.75" customHeight="1" x14ac:dyDescent="0.35">
      <c r="A1267" s="6">
        <v>97559</v>
      </c>
      <c r="B1267" s="6">
        <v>97559002</v>
      </c>
      <c r="C1267" s="14">
        <v>42891</v>
      </c>
      <c r="D1267" s="6">
        <v>4</v>
      </c>
      <c r="E1267" s="15">
        <v>2281.2800000000002</v>
      </c>
      <c r="F1267" t="str">
        <f>_xlfn.IFNA(IF(MATCH($A1267,Delivery_lines!$B:$B,0)&gt;0,"Shipped"),"Not Shipped")</f>
        <v>Not Shipped</v>
      </c>
    </row>
    <row r="1268" spans="1:6" ht="15.75" customHeight="1" x14ac:dyDescent="0.35">
      <c r="A1268" s="6">
        <v>62939</v>
      </c>
      <c r="B1268" s="6">
        <v>62939002</v>
      </c>
      <c r="C1268" s="14">
        <v>42892</v>
      </c>
      <c r="D1268" s="6">
        <v>3</v>
      </c>
      <c r="E1268" s="15">
        <v>1078.6200000000001</v>
      </c>
      <c r="F1268" t="str">
        <f>_xlfn.IFNA(IF(MATCH($A1268,Delivery_lines!$B:$B,0)&gt;0,"Shipped"),"Not Shipped")</f>
        <v>Not Shipped</v>
      </c>
    </row>
    <row r="1269" spans="1:6" ht="15.75" customHeight="1" x14ac:dyDescent="0.35">
      <c r="A1269" s="6">
        <v>63534</v>
      </c>
      <c r="B1269" s="6">
        <v>63534002</v>
      </c>
      <c r="C1269" s="14">
        <v>42892</v>
      </c>
      <c r="D1269" s="6">
        <v>3</v>
      </c>
      <c r="E1269" s="15">
        <v>2192.37</v>
      </c>
      <c r="F1269" t="str">
        <f>_xlfn.IFNA(IF(MATCH($A1269,Delivery_lines!$B:$B,0)&gt;0,"Shipped"),"Not Shipped")</f>
        <v>Not Shipped</v>
      </c>
    </row>
    <row r="1270" spans="1:6" ht="15.75" customHeight="1" x14ac:dyDescent="0.35">
      <c r="A1270" s="6">
        <v>68924</v>
      </c>
      <c r="B1270" s="6">
        <v>68924002</v>
      </c>
      <c r="C1270" s="14">
        <v>42892</v>
      </c>
      <c r="D1270" s="6">
        <v>2</v>
      </c>
      <c r="E1270" s="15">
        <v>740.66</v>
      </c>
      <c r="F1270" t="str">
        <f>_xlfn.IFNA(IF(MATCH($A1270,Delivery_lines!$B:$B,0)&gt;0,"Shipped"),"Not Shipped")</f>
        <v>Not Shipped</v>
      </c>
    </row>
    <row r="1271" spans="1:6" ht="15.75" customHeight="1" x14ac:dyDescent="0.35">
      <c r="A1271" s="6">
        <v>77354</v>
      </c>
      <c r="B1271" s="6">
        <v>77354002</v>
      </c>
      <c r="C1271" s="14">
        <v>42892</v>
      </c>
      <c r="D1271" s="6">
        <v>6</v>
      </c>
      <c r="E1271" s="15">
        <v>1254.3000000000002</v>
      </c>
      <c r="F1271" t="str">
        <f>_xlfn.IFNA(IF(MATCH($A1271,Delivery_lines!$B:$B,0)&gt;0,"Shipped"),"Not Shipped")</f>
        <v>Not Shipped</v>
      </c>
    </row>
    <row r="1272" spans="1:6" ht="15.75" customHeight="1" x14ac:dyDescent="0.35">
      <c r="A1272" s="6">
        <v>90924</v>
      </c>
      <c r="B1272" s="6">
        <v>90924002</v>
      </c>
      <c r="C1272" s="14">
        <v>42892</v>
      </c>
      <c r="D1272" s="6">
        <v>6</v>
      </c>
      <c r="E1272" s="15">
        <v>2493.6000000000004</v>
      </c>
      <c r="F1272" t="str">
        <f>_xlfn.IFNA(IF(MATCH($A1272,Delivery_lines!$B:$B,0)&gt;0,"Shipped"),"Not Shipped")</f>
        <v>Not Shipped</v>
      </c>
    </row>
    <row r="1273" spans="1:6" ht="15.75" customHeight="1" x14ac:dyDescent="0.35">
      <c r="A1273" s="6">
        <v>93569</v>
      </c>
      <c r="B1273" s="6">
        <v>93569002</v>
      </c>
      <c r="C1273" s="14">
        <v>42892</v>
      </c>
      <c r="D1273" s="6">
        <v>6</v>
      </c>
      <c r="E1273" s="15">
        <v>2903.7599999999998</v>
      </c>
      <c r="F1273" t="str">
        <f>_xlfn.IFNA(IF(MATCH($A1273,Delivery_lines!$B:$B,0)&gt;0,"Shipped"),"Not Shipped")</f>
        <v>Not Shipped</v>
      </c>
    </row>
    <row r="1274" spans="1:6" ht="15.75" customHeight="1" x14ac:dyDescent="0.35">
      <c r="A1274" s="6">
        <v>111274</v>
      </c>
      <c r="B1274" s="6">
        <v>111274002</v>
      </c>
      <c r="C1274" s="14">
        <v>42892</v>
      </c>
      <c r="D1274" s="6">
        <v>4</v>
      </c>
      <c r="E1274" s="15">
        <v>1853.12</v>
      </c>
      <c r="F1274" t="str">
        <f>_xlfn.IFNA(IF(MATCH($A1274,Delivery_lines!$B:$B,0)&gt;0,"Shipped"),"Not Shipped")</f>
        <v>Not Shipped</v>
      </c>
    </row>
    <row r="1275" spans="1:6" ht="15.75" customHeight="1" x14ac:dyDescent="0.35">
      <c r="A1275" s="6">
        <v>54414</v>
      </c>
      <c r="B1275" s="6">
        <v>54414002</v>
      </c>
      <c r="C1275" s="14">
        <v>42893</v>
      </c>
      <c r="D1275" s="6">
        <v>6</v>
      </c>
      <c r="E1275" s="15">
        <v>3616.9800000000005</v>
      </c>
      <c r="F1275" t="str">
        <f>_xlfn.IFNA(IF(MATCH($A1275,Delivery_lines!$B:$B,0)&gt;0,"Shipped"),"Not Shipped")</f>
        <v>Not Shipped</v>
      </c>
    </row>
    <row r="1276" spans="1:6" ht="15.75" customHeight="1" x14ac:dyDescent="0.35">
      <c r="A1276" s="6">
        <v>57864</v>
      </c>
      <c r="B1276" s="6">
        <v>57864002</v>
      </c>
      <c r="C1276" s="14">
        <v>42893</v>
      </c>
      <c r="D1276" s="6">
        <v>5</v>
      </c>
      <c r="E1276" s="15">
        <v>1918.7</v>
      </c>
      <c r="F1276" t="str">
        <f>_xlfn.IFNA(IF(MATCH($A1276,Delivery_lines!$B:$B,0)&gt;0,"Shipped"),"Not Shipped")</f>
        <v>Not Shipped</v>
      </c>
    </row>
    <row r="1277" spans="1:6" ht="15.75" customHeight="1" x14ac:dyDescent="0.35">
      <c r="A1277" s="6">
        <v>67159</v>
      </c>
      <c r="B1277" s="6">
        <v>67159002</v>
      </c>
      <c r="C1277" s="14">
        <v>42893</v>
      </c>
      <c r="D1277" s="6">
        <v>4</v>
      </c>
      <c r="E1277" s="15">
        <v>1188.52</v>
      </c>
      <c r="F1277" t="str">
        <f>_xlfn.IFNA(IF(MATCH($A1277,Delivery_lines!$B:$B,0)&gt;0,"Shipped"),"Not Shipped")</f>
        <v>Not Shipped</v>
      </c>
    </row>
    <row r="1278" spans="1:6" ht="15.75" customHeight="1" x14ac:dyDescent="0.35">
      <c r="A1278" s="6">
        <v>68049</v>
      </c>
      <c r="B1278" s="6">
        <v>68049002</v>
      </c>
      <c r="C1278" s="14">
        <v>42893</v>
      </c>
      <c r="D1278" s="6">
        <v>1</v>
      </c>
      <c r="E1278" s="15">
        <v>240.32</v>
      </c>
      <c r="F1278" t="str">
        <f>_xlfn.IFNA(IF(MATCH($A1278,Delivery_lines!$B:$B,0)&gt;0,"Shipped"),"Not Shipped")</f>
        <v>Not Shipped</v>
      </c>
    </row>
    <row r="1279" spans="1:6" ht="15.75" customHeight="1" x14ac:dyDescent="0.35">
      <c r="A1279" s="6">
        <v>70274</v>
      </c>
      <c r="B1279" s="6">
        <v>70274002</v>
      </c>
      <c r="C1279" s="14">
        <v>42893</v>
      </c>
      <c r="D1279" s="6">
        <v>2</v>
      </c>
      <c r="E1279" s="15">
        <v>898.7</v>
      </c>
      <c r="F1279" t="str">
        <f>_xlfn.IFNA(IF(MATCH($A1279,Delivery_lines!$B:$B,0)&gt;0,"Shipped"),"Not Shipped")</f>
        <v>Not Shipped</v>
      </c>
    </row>
    <row r="1280" spans="1:6" ht="15.75" customHeight="1" x14ac:dyDescent="0.35">
      <c r="A1280" s="6">
        <v>71434</v>
      </c>
      <c r="B1280" s="6">
        <v>71434002</v>
      </c>
      <c r="C1280" s="14">
        <v>42893</v>
      </c>
      <c r="D1280" s="6">
        <v>4</v>
      </c>
      <c r="E1280" s="15">
        <v>2999.6</v>
      </c>
      <c r="F1280" t="str">
        <f>_xlfn.IFNA(IF(MATCH($A1280,Delivery_lines!$B:$B,0)&gt;0,"Shipped"),"Not Shipped")</f>
        <v>Not Shipped</v>
      </c>
    </row>
    <row r="1281" spans="1:6" ht="15.75" customHeight="1" x14ac:dyDescent="0.35">
      <c r="A1281" s="6">
        <v>75159</v>
      </c>
      <c r="B1281" s="6">
        <v>75159002</v>
      </c>
      <c r="C1281" s="14">
        <v>42893</v>
      </c>
      <c r="D1281" s="6">
        <v>2</v>
      </c>
      <c r="E1281" s="15">
        <v>418.02</v>
      </c>
      <c r="F1281" t="str">
        <f>_xlfn.IFNA(IF(MATCH($A1281,Delivery_lines!$B:$B,0)&gt;0,"Shipped"),"Not Shipped")</f>
        <v>Not Shipped</v>
      </c>
    </row>
    <row r="1282" spans="1:6" ht="15.75" customHeight="1" x14ac:dyDescent="0.35">
      <c r="A1282" s="6">
        <v>75764</v>
      </c>
      <c r="B1282" s="6">
        <v>75764002</v>
      </c>
      <c r="C1282" s="14">
        <v>42893</v>
      </c>
      <c r="D1282" s="6">
        <v>5</v>
      </c>
      <c r="E1282" s="15">
        <v>2597.5</v>
      </c>
      <c r="F1282" t="str">
        <f>_xlfn.IFNA(IF(MATCH($A1282,Delivery_lines!$B:$B,0)&gt;0,"Shipped"),"Not Shipped")</f>
        <v>Not Shipped</v>
      </c>
    </row>
    <row r="1283" spans="1:6" ht="15.75" customHeight="1" x14ac:dyDescent="0.35">
      <c r="A1283" s="6">
        <v>79164</v>
      </c>
      <c r="B1283" s="6">
        <v>79164002</v>
      </c>
      <c r="C1283" s="14">
        <v>42893</v>
      </c>
      <c r="D1283" s="6">
        <v>1</v>
      </c>
      <c r="E1283" s="15">
        <v>15.92</v>
      </c>
      <c r="F1283" t="str">
        <f>_xlfn.IFNA(IF(MATCH($A1283,Delivery_lines!$B:$B,0)&gt;0,"Shipped"),"Not Shipped")</f>
        <v>Not Shipped</v>
      </c>
    </row>
    <row r="1284" spans="1:6" ht="15.75" customHeight="1" x14ac:dyDescent="0.35">
      <c r="A1284" s="6">
        <v>81849</v>
      </c>
      <c r="B1284" s="6">
        <v>81849002</v>
      </c>
      <c r="C1284" s="14">
        <v>42893</v>
      </c>
      <c r="D1284" s="6">
        <v>2</v>
      </c>
      <c r="E1284" s="15">
        <v>1296.52</v>
      </c>
      <c r="F1284" t="str">
        <f>_xlfn.IFNA(IF(MATCH($A1284,Delivery_lines!$B:$B,0)&gt;0,"Shipped"),"Not Shipped")</f>
        <v>Not Shipped</v>
      </c>
    </row>
    <row r="1285" spans="1:6" ht="15.75" customHeight="1" x14ac:dyDescent="0.35">
      <c r="A1285" s="6">
        <v>82449</v>
      </c>
      <c r="B1285" s="6">
        <v>82449002</v>
      </c>
      <c r="C1285" s="14">
        <v>42893</v>
      </c>
      <c r="D1285" s="6">
        <v>5</v>
      </c>
      <c r="E1285" s="15">
        <v>2527.8000000000002</v>
      </c>
      <c r="F1285" t="str">
        <f>_xlfn.IFNA(IF(MATCH($A1285,Delivery_lines!$B:$B,0)&gt;0,"Shipped"),"Not Shipped")</f>
        <v>Not Shipped</v>
      </c>
    </row>
    <row r="1286" spans="1:6" ht="15.75" customHeight="1" x14ac:dyDescent="0.35">
      <c r="A1286" s="6">
        <v>93574</v>
      </c>
      <c r="B1286" s="6">
        <v>93574002</v>
      </c>
      <c r="C1286" s="14">
        <v>42893</v>
      </c>
      <c r="D1286" s="6">
        <v>5</v>
      </c>
      <c r="E1286" s="15">
        <v>1149.4499999999998</v>
      </c>
      <c r="F1286" t="str">
        <f>_xlfn.IFNA(IF(MATCH($A1286,Delivery_lines!$B:$B,0)&gt;0,"Shipped"),"Not Shipped")</f>
        <v>Not Shipped</v>
      </c>
    </row>
    <row r="1287" spans="1:6" ht="15.75" customHeight="1" x14ac:dyDescent="0.35">
      <c r="A1287" s="6">
        <v>97859</v>
      </c>
      <c r="B1287" s="6">
        <v>97859002</v>
      </c>
      <c r="C1287" s="14">
        <v>42893</v>
      </c>
      <c r="D1287" s="6">
        <v>7</v>
      </c>
      <c r="E1287" s="15">
        <v>4541.25</v>
      </c>
      <c r="F1287" t="str">
        <f>_xlfn.IFNA(IF(MATCH($A1287,Delivery_lines!$B:$B,0)&gt;0,"Shipped"),"Not Shipped")</f>
        <v>Not Shipped</v>
      </c>
    </row>
    <row r="1288" spans="1:6" ht="15.75" customHeight="1" x14ac:dyDescent="0.35">
      <c r="A1288" s="6">
        <v>108294</v>
      </c>
      <c r="B1288" s="6">
        <v>108294002</v>
      </c>
      <c r="C1288" s="14">
        <v>42893</v>
      </c>
      <c r="D1288" s="6">
        <v>5</v>
      </c>
      <c r="E1288" s="15">
        <v>2363.35</v>
      </c>
      <c r="F1288" t="str">
        <f>_xlfn.IFNA(IF(MATCH($A1288,Delivery_lines!$B:$B,0)&gt;0,"Shipped"),"Not Shipped")</f>
        <v>Not Shipped</v>
      </c>
    </row>
    <row r="1289" spans="1:6" ht="15.75" customHeight="1" x14ac:dyDescent="0.35">
      <c r="A1289" s="6">
        <v>109054</v>
      </c>
      <c r="B1289" s="6">
        <v>109054002</v>
      </c>
      <c r="C1289" s="14">
        <v>42893</v>
      </c>
      <c r="D1289" s="6">
        <v>5</v>
      </c>
      <c r="E1289" s="15">
        <v>2988.5</v>
      </c>
      <c r="F1289" t="str">
        <f>_xlfn.IFNA(IF(MATCH($A1289,Delivery_lines!$B:$B,0)&gt;0,"Shipped"),"Not Shipped")</f>
        <v>Not Shipped</v>
      </c>
    </row>
    <row r="1290" spans="1:6" ht="15.75" customHeight="1" x14ac:dyDescent="0.35">
      <c r="A1290" s="6">
        <v>68634</v>
      </c>
      <c r="B1290" s="6">
        <v>68634002</v>
      </c>
      <c r="C1290" s="14">
        <v>42894</v>
      </c>
      <c r="D1290" s="6">
        <v>5</v>
      </c>
      <c r="E1290" s="15">
        <v>1106.3</v>
      </c>
      <c r="F1290" t="str">
        <f>_xlfn.IFNA(IF(MATCH($A1290,Delivery_lines!$B:$B,0)&gt;0,"Shipped"),"Not Shipped")</f>
        <v>Not Shipped</v>
      </c>
    </row>
    <row r="1291" spans="1:6" ht="15.75" customHeight="1" x14ac:dyDescent="0.35">
      <c r="A1291" s="6">
        <v>71584</v>
      </c>
      <c r="B1291" s="6">
        <v>71584002</v>
      </c>
      <c r="C1291" s="14">
        <v>42894</v>
      </c>
      <c r="D1291" s="6">
        <v>4</v>
      </c>
      <c r="E1291" s="15">
        <v>1097.1600000000001</v>
      </c>
      <c r="F1291" t="str">
        <f>_xlfn.IFNA(IF(MATCH($A1291,Delivery_lines!$B:$B,0)&gt;0,"Shipped"),"Not Shipped")</f>
        <v>Not Shipped</v>
      </c>
    </row>
    <row r="1292" spans="1:6" ht="15.75" customHeight="1" x14ac:dyDescent="0.35">
      <c r="A1292" s="6">
        <v>77659</v>
      </c>
      <c r="B1292" s="6">
        <v>77659002</v>
      </c>
      <c r="C1292" s="14">
        <v>42894</v>
      </c>
      <c r="D1292" s="6">
        <v>6</v>
      </c>
      <c r="E1292" s="15">
        <v>2324.2200000000003</v>
      </c>
      <c r="F1292" t="str">
        <f>_xlfn.IFNA(IF(MATCH($A1292,Delivery_lines!$B:$B,0)&gt;0,"Shipped"),"Not Shipped")</f>
        <v>Not Shipped</v>
      </c>
    </row>
    <row r="1293" spans="1:6" ht="15.75" customHeight="1" x14ac:dyDescent="0.35">
      <c r="A1293" s="6">
        <v>101294</v>
      </c>
      <c r="B1293" s="6">
        <v>101294002</v>
      </c>
      <c r="C1293" s="14">
        <v>42894</v>
      </c>
      <c r="D1293" s="6">
        <v>5</v>
      </c>
      <c r="E1293" s="15">
        <v>3314.45</v>
      </c>
      <c r="F1293" t="str">
        <f>_xlfn.IFNA(IF(MATCH($A1293,Delivery_lines!$B:$B,0)&gt;0,"Shipped"),"Not Shipped")</f>
        <v>Not Shipped</v>
      </c>
    </row>
    <row r="1294" spans="1:6" ht="15.75" customHeight="1" x14ac:dyDescent="0.35">
      <c r="A1294" s="6">
        <v>105619</v>
      </c>
      <c r="B1294" s="6">
        <v>105619002</v>
      </c>
      <c r="C1294" s="14">
        <v>42894</v>
      </c>
      <c r="D1294" s="6">
        <v>1</v>
      </c>
      <c r="E1294" s="15">
        <v>333.84</v>
      </c>
      <c r="F1294" t="str">
        <f>_xlfn.IFNA(IF(MATCH($A1294,Delivery_lines!$B:$B,0)&gt;0,"Shipped"),"Not Shipped")</f>
        <v>Not Shipped</v>
      </c>
    </row>
    <row r="1295" spans="1:6" ht="15.75" customHeight="1" x14ac:dyDescent="0.35">
      <c r="A1295" s="6">
        <v>57264</v>
      </c>
      <c r="B1295" s="6">
        <v>57264002</v>
      </c>
      <c r="C1295" s="14">
        <v>42895</v>
      </c>
      <c r="D1295" s="6">
        <v>2</v>
      </c>
      <c r="E1295" s="15">
        <v>690.26</v>
      </c>
      <c r="F1295" t="str">
        <f>_xlfn.IFNA(IF(MATCH($A1295,Delivery_lines!$B:$B,0)&gt;0,"Shipped"),"Not Shipped")</f>
        <v>Not Shipped</v>
      </c>
    </row>
    <row r="1296" spans="1:6" ht="15.75" customHeight="1" x14ac:dyDescent="0.35">
      <c r="A1296" s="6">
        <v>57414</v>
      </c>
      <c r="B1296" s="6">
        <v>57414002</v>
      </c>
      <c r="C1296" s="14">
        <v>42895</v>
      </c>
      <c r="D1296" s="6">
        <v>4</v>
      </c>
      <c r="E1296" s="15">
        <v>350.84</v>
      </c>
      <c r="F1296" t="str">
        <f>_xlfn.IFNA(IF(MATCH($A1296,Delivery_lines!$B:$B,0)&gt;0,"Shipped"),"Not Shipped")</f>
        <v>Not Shipped</v>
      </c>
    </row>
    <row r="1297" spans="1:6" ht="15.75" customHeight="1" x14ac:dyDescent="0.35">
      <c r="A1297" s="6">
        <v>59394</v>
      </c>
      <c r="B1297" s="6">
        <v>59394002</v>
      </c>
      <c r="C1297" s="14">
        <v>42895</v>
      </c>
      <c r="D1297" s="6">
        <v>2</v>
      </c>
      <c r="E1297" s="15">
        <v>761.42</v>
      </c>
      <c r="F1297" t="str">
        <f>_xlfn.IFNA(IF(MATCH($A1297,Delivery_lines!$B:$B,0)&gt;0,"Shipped"),"Not Shipped")</f>
        <v>Not Shipped</v>
      </c>
    </row>
    <row r="1298" spans="1:6" ht="15.75" customHeight="1" x14ac:dyDescent="0.35">
      <c r="A1298" s="6">
        <v>99054</v>
      </c>
      <c r="B1298" s="6">
        <v>99054002</v>
      </c>
      <c r="C1298" s="14">
        <v>42895</v>
      </c>
      <c r="D1298" s="6">
        <v>5</v>
      </c>
      <c r="E1298" s="15">
        <v>2774.35</v>
      </c>
      <c r="F1298" t="str">
        <f>_xlfn.IFNA(IF(MATCH($A1298,Delivery_lines!$B:$B,0)&gt;0,"Shipped"),"Not Shipped")</f>
        <v>Not Shipped</v>
      </c>
    </row>
    <row r="1299" spans="1:6" ht="15.75" customHeight="1" x14ac:dyDescent="0.35">
      <c r="A1299" s="6">
        <v>54429</v>
      </c>
      <c r="B1299" s="6">
        <v>54429002</v>
      </c>
      <c r="C1299" s="14">
        <v>42896</v>
      </c>
      <c r="D1299" s="6">
        <v>6</v>
      </c>
      <c r="E1299" s="15">
        <v>4235.58</v>
      </c>
      <c r="F1299" t="str">
        <f>_xlfn.IFNA(IF(MATCH($A1299,Delivery_lines!$B:$B,0)&gt;0,"Shipped"),"Not Shipped")</f>
        <v>Not Shipped</v>
      </c>
    </row>
    <row r="1300" spans="1:6" ht="15.75" customHeight="1" x14ac:dyDescent="0.35">
      <c r="A1300" s="6">
        <v>68644</v>
      </c>
      <c r="B1300" s="6">
        <v>68644002</v>
      </c>
      <c r="C1300" s="14">
        <v>42896</v>
      </c>
      <c r="D1300" s="6">
        <v>7</v>
      </c>
      <c r="E1300" s="15">
        <v>1892.8700000000001</v>
      </c>
      <c r="F1300" t="str">
        <f>_xlfn.IFNA(IF(MATCH($A1300,Delivery_lines!$B:$B,0)&gt;0,"Shipped"),"Not Shipped")</f>
        <v>Not Shipped</v>
      </c>
    </row>
    <row r="1301" spans="1:6" ht="15.75" customHeight="1" x14ac:dyDescent="0.35">
      <c r="A1301" s="6">
        <v>69689</v>
      </c>
      <c r="B1301" s="6">
        <v>69689002</v>
      </c>
      <c r="C1301" s="14">
        <v>42896</v>
      </c>
      <c r="D1301" s="6">
        <v>4</v>
      </c>
      <c r="E1301" s="15">
        <v>2838.6</v>
      </c>
      <c r="F1301" t="str">
        <f>_xlfn.IFNA(IF(MATCH($A1301,Delivery_lines!$B:$B,0)&gt;0,"Shipped"),"Not Shipped")</f>
        <v>Not Shipped</v>
      </c>
    </row>
    <row r="1302" spans="1:6" ht="15.75" customHeight="1" x14ac:dyDescent="0.35">
      <c r="A1302" s="6">
        <v>87114</v>
      </c>
      <c r="B1302" s="6">
        <v>87114002</v>
      </c>
      <c r="C1302" s="14">
        <v>42896</v>
      </c>
      <c r="D1302" s="6">
        <v>3</v>
      </c>
      <c r="E1302" s="15">
        <v>1128.75</v>
      </c>
      <c r="F1302" t="str">
        <f>_xlfn.IFNA(IF(MATCH($A1302,Delivery_lines!$B:$B,0)&gt;0,"Shipped"),"Not Shipped")</f>
        <v>Not Shipped</v>
      </c>
    </row>
    <row r="1303" spans="1:6" ht="15.75" customHeight="1" x14ac:dyDescent="0.35">
      <c r="A1303" s="6">
        <v>99964</v>
      </c>
      <c r="B1303" s="6">
        <v>99964002</v>
      </c>
      <c r="C1303" s="14">
        <v>42896</v>
      </c>
      <c r="D1303" s="6">
        <v>3</v>
      </c>
      <c r="E1303" s="15">
        <v>1164.93</v>
      </c>
      <c r="F1303" t="str">
        <f>_xlfn.IFNA(IF(MATCH($A1303,Delivery_lines!$B:$B,0)&gt;0,"Shipped"),"Not Shipped")</f>
        <v>Not Shipped</v>
      </c>
    </row>
    <row r="1304" spans="1:6" ht="15.75" customHeight="1" x14ac:dyDescent="0.35">
      <c r="A1304" s="6">
        <v>100699</v>
      </c>
      <c r="B1304" s="6">
        <v>100699002</v>
      </c>
      <c r="C1304" s="14">
        <v>42896</v>
      </c>
      <c r="D1304" s="6">
        <v>5</v>
      </c>
      <c r="E1304" s="15">
        <v>2763.3999999999996</v>
      </c>
      <c r="F1304" t="str">
        <f>_xlfn.IFNA(IF(MATCH($A1304,Delivery_lines!$B:$B,0)&gt;0,"Shipped"),"Not Shipped")</f>
        <v>Not Shipped</v>
      </c>
    </row>
    <row r="1305" spans="1:6" ht="15.75" customHeight="1" x14ac:dyDescent="0.35">
      <c r="A1305" s="6">
        <v>101009</v>
      </c>
      <c r="B1305" s="6">
        <v>101009002</v>
      </c>
      <c r="C1305" s="14">
        <v>42896</v>
      </c>
      <c r="D1305" s="6">
        <v>6</v>
      </c>
      <c r="E1305" s="15">
        <v>2512.98</v>
      </c>
      <c r="F1305" t="str">
        <f>_xlfn.IFNA(IF(MATCH($A1305,Delivery_lines!$B:$B,0)&gt;0,"Shipped"),"Not Shipped")</f>
        <v>Not Shipped</v>
      </c>
    </row>
    <row r="1306" spans="1:6" ht="15.75" customHeight="1" x14ac:dyDescent="0.35">
      <c r="A1306" s="6">
        <v>104299</v>
      </c>
      <c r="B1306" s="6">
        <v>104299002</v>
      </c>
      <c r="C1306" s="14">
        <v>42896</v>
      </c>
      <c r="D1306" s="6">
        <v>1</v>
      </c>
      <c r="E1306" s="15">
        <v>362.76</v>
      </c>
      <c r="F1306" t="str">
        <f>_xlfn.IFNA(IF(MATCH($A1306,Delivery_lines!$B:$B,0)&gt;0,"Shipped"),"Not Shipped")</f>
        <v>Not Shipped</v>
      </c>
    </row>
    <row r="1307" spans="1:6" ht="15.75" customHeight="1" x14ac:dyDescent="0.35">
      <c r="A1307" s="6">
        <v>64454</v>
      </c>
      <c r="B1307" s="6">
        <v>64454002</v>
      </c>
      <c r="C1307" s="14">
        <v>42897</v>
      </c>
      <c r="D1307" s="6">
        <v>5</v>
      </c>
      <c r="E1307" s="15">
        <v>3392.9</v>
      </c>
      <c r="F1307" t="str">
        <f>_xlfn.IFNA(IF(MATCH($A1307,Delivery_lines!$B:$B,0)&gt;0,"Shipped"),"Not Shipped")</f>
        <v>Not Shipped</v>
      </c>
    </row>
    <row r="1308" spans="1:6" ht="15.75" customHeight="1" x14ac:dyDescent="0.35">
      <c r="A1308" s="6">
        <v>70434</v>
      </c>
      <c r="B1308" s="6">
        <v>70434002</v>
      </c>
      <c r="C1308" s="14">
        <v>42897</v>
      </c>
      <c r="D1308" s="6">
        <v>7</v>
      </c>
      <c r="E1308" s="15">
        <v>2426.48</v>
      </c>
      <c r="F1308" t="str">
        <f>_xlfn.IFNA(IF(MATCH($A1308,Delivery_lines!$B:$B,0)&gt;0,"Shipped"),"Not Shipped")</f>
        <v>Not Shipped</v>
      </c>
    </row>
    <row r="1309" spans="1:6" ht="15.75" customHeight="1" x14ac:dyDescent="0.35">
      <c r="A1309" s="6">
        <v>75029</v>
      </c>
      <c r="B1309" s="6">
        <v>75029002</v>
      </c>
      <c r="C1309" s="14">
        <v>42897</v>
      </c>
      <c r="D1309" s="6">
        <v>3</v>
      </c>
      <c r="E1309" s="15">
        <v>1343.1299999999999</v>
      </c>
      <c r="F1309" t="str">
        <f>_xlfn.IFNA(IF(MATCH($A1309,Delivery_lines!$B:$B,0)&gt;0,"Shipped"),"Not Shipped")</f>
        <v>Not Shipped</v>
      </c>
    </row>
    <row r="1310" spans="1:6" ht="15.75" customHeight="1" x14ac:dyDescent="0.35">
      <c r="A1310" s="6">
        <v>81134</v>
      </c>
      <c r="B1310" s="6">
        <v>81134002</v>
      </c>
      <c r="C1310" s="14">
        <v>42897</v>
      </c>
      <c r="D1310" s="6">
        <v>2</v>
      </c>
      <c r="E1310" s="15">
        <v>1352.4</v>
      </c>
      <c r="F1310" t="str">
        <f>_xlfn.IFNA(IF(MATCH($A1310,Delivery_lines!$B:$B,0)&gt;0,"Shipped"),"Not Shipped")</f>
        <v>Not Shipped</v>
      </c>
    </row>
    <row r="1311" spans="1:6" ht="15.75" customHeight="1" x14ac:dyDescent="0.35">
      <c r="A1311" s="6">
        <v>83654</v>
      </c>
      <c r="B1311" s="6">
        <v>83654002</v>
      </c>
      <c r="C1311" s="14">
        <v>42897</v>
      </c>
      <c r="D1311" s="6">
        <v>1</v>
      </c>
      <c r="E1311" s="15">
        <v>585.57000000000005</v>
      </c>
      <c r="F1311" t="str">
        <f>_xlfn.IFNA(IF(MATCH($A1311,Delivery_lines!$B:$B,0)&gt;0,"Shipped"),"Not Shipped")</f>
        <v>Not Shipped</v>
      </c>
    </row>
    <row r="1312" spans="1:6" ht="15.75" customHeight="1" x14ac:dyDescent="0.35">
      <c r="A1312" s="6">
        <v>94194</v>
      </c>
      <c r="B1312" s="6">
        <v>94194002</v>
      </c>
      <c r="C1312" s="14">
        <v>42897</v>
      </c>
      <c r="D1312" s="6">
        <v>1</v>
      </c>
      <c r="E1312" s="15">
        <v>747.91</v>
      </c>
      <c r="F1312" t="str">
        <f>_xlfn.IFNA(IF(MATCH($A1312,Delivery_lines!$B:$B,0)&gt;0,"Shipped"),"Not Shipped")</f>
        <v>Not Shipped</v>
      </c>
    </row>
    <row r="1313" spans="1:6" ht="15.75" customHeight="1" x14ac:dyDescent="0.35">
      <c r="A1313" s="6">
        <v>103114</v>
      </c>
      <c r="B1313" s="6">
        <v>103114002</v>
      </c>
      <c r="C1313" s="14">
        <v>42897</v>
      </c>
      <c r="D1313" s="6">
        <v>1</v>
      </c>
      <c r="E1313" s="15">
        <v>601.96</v>
      </c>
      <c r="F1313" t="str">
        <f>_xlfn.IFNA(IF(MATCH($A1313,Delivery_lines!$B:$B,0)&gt;0,"Shipped"),"Not Shipped")</f>
        <v>Not Shipped</v>
      </c>
    </row>
    <row r="1314" spans="1:6" ht="15.75" customHeight="1" x14ac:dyDescent="0.35">
      <c r="A1314" s="6">
        <v>112194</v>
      </c>
      <c r="B1314" s="6">
        <v>112194002</v>
      </c>
      <c r="C1314" s="14">
        <v>42897</v>
      </c>
      <c r="D1314" s="6">
        <v>7</v>
      </c>
      <c r="E1314" s="15">
        <v>1873.8999999999999</v>
      </c>
      <c r="F1314" t="str">
        <f>_xlfn.IFNA(IF(MATCH($A1314,Delivery_lines!$B:$B,0)&gt;0,"Shipped"),"Not Shipped")</f>
        <v>Not Shipped</v>
      </c>
    </row>
    <row r="1315" spans="1:6" ht="15.75" customHeight="1" x14ac:dyDescent="0.35">
      <c r="A1315" s="6">
        <v>54240</v>
      </c>
      <c r="B1315" s="6">
        <v>54240002</v>
      </c>
      <c r="C1315" s="14">
        <v>42898</v>
      </c>
      <c r="D1315" s="6">
        <v>2</v>
      </c>
      <c r="E1315" s="15">
        <v>871.98</v>
      </c>
      <c r="F1315" t="str">
        <f>_xlfn.IFNA(IF(MATCH($A1315,Delivery_lines!$B:$B,0)&gt;0,"Shipped"),"Not Shipped")</f>
        <v>Not Shipped</v>
      </c>
    </row>
    <row r="1316" spans="1:6" ht="15.75" customHeight="1" x14ac:dyDescent="0.35">
      <c r="A1316" s="6">
        <v>61039</v>
      </c>
      <c r="B1316" s="6">
        <v>61039002</v>
      </c>
      <c r="C1316" s="14">
        <v>42898</v>
      </c>
      <c r="D1316" s="6">
        <v>6</v>
      </c>
      <c r="E1316" s="15">
        <v>3977.6400000000003</v>
      </c>
      <c r="F1316" t="str">
        <f>_xlfn.IFNA(IF(MATCH($A1316,Delivery_lines!$B:$B,0)&gt;0,"Shipped"),"Not Shipped")</f>
        <v>Not Shipped</v>
      </c>
    </row>
    <row r="1317" spans="1:6" ht="15.75" customHeight="1" x14ac:dyDescent="0.35">
      <c r="A1317" s="6">
        <v>61764</v>
      </c>
      <c r="B1317" s="6">
        <v>61764002</v>
      </c>
      <c r="C1317" s="14">
        <v>42898</v>
      </c>
      <c r="D1317" s="6">
        <v>7</v>
      </c>
      <c r="E1317" s="15">
        <v>2806.9300000000003</v>
      </c>
      <c r="F1317" t="str">
        <f>_xlfn.IFNA(IF(MATCH($A1317,Delivery_lines!$B:$B,0)&gt;0,"Shipped"),"Not Shipped")</f>
        <v>Not Shipped</v>
      </c>
    </row>
    <row r="1318" spans="1:6" ht="15.75" customHeight="1" x14ac:dyDescent="0.35">
      <c r="A1318" s="6">
        <v>71169</v>
      </c>
      <c r="B1318" s="6">
        <v>71169002</v>
      </c>
      <c r="C1318" s="14">
        <v>42898</v>
      </c>
      <c r="D1318" s="6">
        <v>5</v>
      </c>
      <c r="E1318" s="15">
        <v>3063.55</v>
      </c>
      <c r="F1318" t="str">
        <f>_xlfn.IFNA(IF(MATCH($A1318,Delivery_lines!$B:$B,0)&gt;0,"Shipped"),"Not Shipped")</f>
        <v>Not Shipped</v>
      </c>
    </row>
    <row r="1319" spans="1:6" ht="15.75" customHeight="1" x14ac:dyDescent="0.35">
      <c r="A1319" s="6">
        <v>88909</v>
      </c>
      <c r="B1319" s="6">
        <v>88909002</v>
      </c>
      <c r="C1319" s="14">
        <v>42898</v>
      </c>
      <c r="D1319" s="6">
        <v>2</v>
      </c>
      <c r="E1319" s="15">
        <v>1261.94</v>
      </c>
      <c r="F1319" t="str">
        <f>_xlfn.IFNA(IF(MATCH($A1319,Delivery_lines!$B:$B,0)&gt;0,"Shipped"),"Not Shipped")</f>
        <v>Not Shipped</v>
      </c>
    </row>
    <row r="1320" spans="1:6" ht="15.75" customHeight="1" x14ac:dyDescent="0.35">
      <c r="A1320" s="6">
        <v>105199</v>
      </c>
      <c r="B1320" s="6">
        <v>105199002</v>
      </c>
      <c r="C1320" s="14">
        <v>42898</v>
      </c>
      <c r="D1320" s="6">
        <v>2</v>
      </c>
      <c r="E1320" s="15">
        <v>936.7</v>
      </c>
      <c r="F1320" t="str">
        <f>_xlfn.IFNA(IF(MATCH($A1320,Delivery_lines!$B:$B,0)&gt;0,"Shipped"),"Not Shipped")</f>
        <v>Not Shipped</v>
      </c>
    </row>
    <row r="1321" spans="1:6" ht="15.75" customHeight="1" x14ac:dyDescent="0.35">
      <c r="A1321" s="6">
        <v>111604</v>
      </c>
      <c r="B1321" s="6">
        <v>111604002</v>
      </c>
      <c r="C1321" s="14">
        <v>42898</v>
      </c>
      <c r="D1321" s="6">
        <v>3</v>
      </c>
      <c r="E1321" s="15">
        <v>1227.72</v>
      </c>
      <c r="F1321" t="str">
        <f>_xlfn.IFNA(IF(MATCH($A1321,Delivery_lines!$B:$B,0)&gt;0,"Shipped"),"Not Shipped")</f>
        <v>Not Shipped</v>
      </c>
    </row>
    <row r="1322" spans="1:6" ht="15.75" customHeight="1" x14ac:dyDescent="0.35">
      <c r="A1322" s="6">
        <v>70009</v>
      </c>
      <c r="B1322" s="6">
        <v>70009002</v>
      </c>
      <c r="C1322" s="14">
        <v>42899</v>
      </c>
      <c r="D1322" s="6">
        <v>4</v>
      </c>
      <c r="E1322" s="15">
        <v>2795.28</v>
      </c>
      <c r="F1322" t="str">
        <f>_xlfn.IFNA(IF(MATCH($A1322,Delivery_lines!$B:$B,0)&gt;0,"Shipped"),"Not Shipped")</f>
        <v>Not Shipped</v>
      </c>
    </row>
    <row r="1323" spans="1:6" ht="15.75" customHeight="1" x14ac:dyDescent="0.35">
      <c r="A1323" s="6">
        <v>73094</v>
      </c>
      <c r="B1323" s="6">
        <v>73094002</v>
      </c>
      <c r="C1323" s="14">
        <v>42899</v>
      </c>
      <c r="D1323" s="6">
        <v>7</v>
      </c>
      <c r="E1323" s="15">
        <v>2652.86</v>
      </c>
      <c r="F1323" t="str">
        <f>_xlfn.IFNA(IF(MATCH($A1323,Delivery_lines!$B:$B,0)&gt;0,"Shipped"),"Not Shipped")</f>
        <v>Not Shipped</v>
      </c>
    </row>
    <row r="1324" spans="1:6" ht="15.75" customHeight="1" x14ac:dyDescent="0.35">
      <c r="A1324" s="6">
        <v>76959</v>
      </c>
      <c r="B1324" s="6">
        <v>76959002</v>
      </c>
      <c r="C1324" s="14">
        <v>42899</v>
      </c>
      <c r="D1324" s="6">
        <v>3</v>
      </c>
      <c r="E1324" s="15">
        <v>1616.34</v>
      </c>
      <c r="F1324" t="str">
        <f>_xlfn.IFNA(IF(MATCH($A1324,Delivery_lines!$B:$B,0)&gt;0,"Shipped"),"Not Shipped")</f>
        <v>Not Shipped</v>
      </c>
    </row>
    <row r="1325" spans="1:6" ht="15.75" customHeight="1" x14ac:dyDescent="0.35">
      <c r="A1325" s="6">
        <v>94344</v>
      </c>
      <c r="B1325" s="6">
        <v>94344002</v>
      </c>
      <c r="C1325" s="14">
        <v>42899</v>
      </c>
      <c r="D1325" s="6">
        <v>7</v>
      </c>
      <c r="E1325" s="15">
        <v>4083.38</v>
      </c>
      <c r="F1325" t="str">
        <f>_xlfn.IFNA(IF(MATCH($A1325,Delivery_lines!$B:$B,0)&gt;0,"Shipped"),"Not Shipped")</f>
        <v>Not Shipped</v>
      </c>
    </row>
    <row r="1326" spans="1:6" ht="15.75" customHeight="1" x14ac:dyDescent="0.35">
      <c r="A1326" s="6">
        <v>107724</v>
      </c>
      <c r="B1326" s="6">
        <v>107724002</v>
      </c>
      <c r="C1326" s="14">
        <v>42899</v>
      </c>
      <c r="D1326" s="6">
        <v>2</v>
      </c>
      <c r="E1326" s="15">
        <v>453.94</v>
      </c>
      <c r="F1326" t="str">
        <f>_xlfn.IFNA(IF(MATCH($A1326,Delivery_lines!$B:$B,0)&gt;0,"Shipped"),"Not Shipped")</f>
        <v>Not Shipped</v>
      </c>
    </row>
    <row r="1327" spans="1:6" ht="15.75" customHeight="1" x14ac:dyDescent="0.35">
      <c r="A1327" s="6">
        <v>55929</v>
      </c>
      <c r="B1327" s="6">
        <v>55929002</v>
      </c>
      <c r="C1327" s="14">
        <v>42900</v>
      </c>
      <c r="D1327" s="6">
        <v>7</v>
      </c>
      <c r="E1327" s="15">
        <v>4875.8499999999995</v>
      </c>
      <c r="F1327" t="str">
        <f>_xlfn.IFNA(IF(MATCH($A1327,Delivery_lines!$B:$B,0)&gt;0,"Shipped"),"Not Shipped")</f>
        <v>Not Shipped</v>
      </c>
    </row>
    <row r="1328" spans="1:6" ht="15.75" customHeight="1" x14ac:dyDescent="0.35">
      <c r="A1328" s="6">
        <v>59869</v>
      </c>
      <c r="B1328" s="6">
        <v>59869002</v>
      </c>
      <c r="C1328" s="14">
        <v>42900</v>
      </c>
      <c r="D1328" s="6">
        <v>2</v>
      </c>
      <c r="E1328" s="15">
        <v>375.84</v>
      </c>
      <c r="F1328" t="str">
        <f>_xlfn.IFNA(IF(MATCH($A1328,Delivery_lines!$B:$B,0)&gt;0,"Shipped"),"Not Shipped")</f>
        <v>Not Shipped</v>
      </c>
    </row>
    <row r="1329" spans="1:6" ht="15.75" customHeight="1" x14ac:dyDescent="0.35">
      <c r="A1329" s="6">
        <v>73254</v>
      </c>
      <c r="B1329" s="6">
        <v>73254002</v>
      </c>
      <c r="C1329" s="14">
        <v>42900</v>
      </c>
      <c r="D1329" s="6">
        <v>1</v>
      </c>
      <c r="E1329" s="15">
        <v>451.63</v>
      </c>
      <c r="F1329" t="str">
        <f>_xlfn.IFNA(IF(MATCH($A1329,Delivery_lines!$B:$B,0)&gt;0,"Shipped"),"Not Shipped")</f>
        <v>Not Shipped</v>
      </c>
    </row>
    <row r="1330" spans="1:6" ht="15.75" customHeight="1" x14ac:dyDescent="0.35">
      <c r="A1330" s="6">
        <v>83064</v>
      </c>
      <c r="B1330" s="6">
        <v>83064002</v>
      </c>
      <c r="C1330" s="14">
        <v>42900</v>
      </c>
      <c r="D1330" s="6">
        <v>5</v>
      </c>
      <c r="E1330" s="15">
        <v>2473.9500000000003</v>
      </c>
      <c r="F1330" t="str">
        <f>_xlfn.IFNA(IF(MATCH($A1330,Delivery_lines!$B:$B,0)&gt;0,"Shipped"),"Not Shipped")</f>
        <v>Not Shipped</v>
      </c>
    </row>
    <row r="1331" spans="1:6" ht="15.75" customHeight="1" x14ac:dyDescent="0.35">
      <c r="A1331" s="6">
        <v>86829</v>
      </c>
      <c r="B1331" s="6">
        <v>86829002</v>
      </c>
      <c r="C1331" s="14">
        <v>42900</v>
      </c>
      <c r="D1331" s="6">
        <v>3</v>
      </c>
      <c r="E1331" s="15">
        <v>309.65999999999997</v>
      </c>
      <c r="F1331" t="str">
        <f>_xlfn.IFNA(IF(MATCH($A1331,Delivery_lines!$B:$B,0)&gt;0,"Shipped"),"Not Shipped")</f>
        <v>Not Shipped</v>
      </c>
    </row>
    <row r="1332" spans="1:6" ht="15.75" customHeight="1" x14ac:dyDescent="0.35">
      <c r="A1332" s="6">
        <v>88919</v>
      </c>
      <c r="B1332" s="6">
        <v>88919002</v>
      </c>
      <c r="C1332" s="14">
        <v>42900</v>
      </c>
      <c r="D1332" s="6">
        <v>3</v>
      </c>
      <c r="E1332" s="15">
        <v>1200.0899999999999</v>
      </c>
      <c r="F1332" t="str">
        <f>_xlfn.IFNA(IF(MATCH($A1332,Delivery_lines!$B:$B,0)&gt;0,"Shipped"),"Not Shipped")</f>
        <v>Not Shipped</v>
      </c>
    </row>
    <row r="1333" spans="1:6" ht="15.75" customHeight="1" x14ac:dyDescent="0.35">
      <c r="A1333" s="6">
        <v>94209</v>
      </c>
      <c r="B1333" s="6">
        <v>94209002</v>
      </c>
      <c r="C1333" s="14">
        <v>42900</v>
      </c>
      <c r="D1333" s="6">
        <v>5</v>
      </c>
      <c r="E1333" s="15">
        <v>1856.9</v>
      </c>
      <c r="F1333" t="str">
        <f>_xlfn.IFNA(IF(MATCH($A1333,Delivery_lines!$B:$B,0)&gt;0,"Shipped"),"Not Shipped")</f>
        <v>Not Shipped</v>
      </c>
    </row>
    <row r="1334" spans="1:6" ht="15.75" customHeight="1" x14ac:dyDescent="0.35">
      <c r="A1334" s="6">
        <v>106399</v>
      </c>
      <c r="B1334" s="6">
        <v>106399002</v>
      </c>
      <c r="C1334" s="14">
        <v>42900</v>
      </c>
      <c r="D1334" s="6">
        <v>4</v>
      </c>
      <c r="E1334" s="15">
        <v>2447.12</v>
      </c>
      <c r="F1334" t="str">
        <f>_xlfn.IFNA(IF(MATCH($A1334,Delivery_lines!$B:$B,0)&gt;0,"Shipped"),"Not Shipped")</f>
        <v>Not Shipped</v>
      </c>
    </row>
    <row r="1335" spans="1:6" ht="15.75" customHeight="1" x14ac:dyDescent="0.35">
      <c r="A1335" s="6">
        <v>64629</v>
      </c>
      <c r="B1335" s="6">
        <v>64629002</v>
      </c>
      <c r="C1335" s="14">
        <v>42901</v>
      </c>
      <c r="D1335" s="6">
        <v>3</v>
      </c>
      <c r="E1335" s="15">
        <v>278.52</v>
      </c>
      <c r="F1335" t="str">
        <f>_xlfn.IFNA(IF(MATCH($A1335,Delivery_lines!$B:$B,0)&gt;0,"Shipped"),"Not Shipped")</f>
        <v>Not Shipped</v>
      </c>
    </row>
    <row r="1336" spans="1:6" ht="15.75" customHeight="1" x14ac:dyDescent="0.35">
      <c r="A1336" s="6">
        <v>69269</v>
      </c>
      <c r="B1336" s="6">
        <v>69269002</v>
      </c>
      <c r="C1336" s="14">
        <v>42901</v>
      </c>
      <c r="D1336" s="6">
        <v>7</v>
      </c>
      <c r="E1336" s="15">
        <v>3142.16</v>
      </c>
      <c r="F1336" t="str">
        <f>_xlfn.IFNA(IF(MATCH($A1336,Delivery_lines!$B:$B,0)&gt;0,"Shipped"),"Not Shipped")</f>
        <v>Not Shipped</v>
      </c>
    </row>
    <row r="1337" spans="1:6" ht="15.75" customHeight="1" x14ac:dyDescent="0.35">
      <c r="A1337" s="6">
        <v>70174</v>
      </c>
      <c r="B1337" s="6">
        <v>70174002</v>
      </c>
      <c r="C1337" s="14">
        <v>42901</v>
      </c>
      <c r="D1337" s="6">
        <v>2</v>
      </c>
      <c r="E1337" s="15">
        <v>785.06</v>
      </c>
      <c r="F1337" t="str">
        <f>_xlfn.IFNA(IF(MATCH($A1337,Delivery_lines!$B:$B,0)&gt;0,"Shipped"),"Not Shipped")</f>
        <v>Not Shipped</v>
      </c>
    </row>
    <row r="1338" spans="1:6" ht="15.75" customHeight="1" x14ac:dyDescent="0.35">
      <c r="A1338" s="6">
        <v>88319</v>
      </c>
      <c r="B1338" s="6">
        <v>88319002</v>
      </c>
      <c r="C1338" s="14">
        <v>42901</v>
      </c>
      <c r="D1338" s="6">
        <v>7</v>
      </c>
      <c r="E1338" s="15">
        <v>2838.29</v>
      </c>
      <c r="F1338" t="str">
        <f>_xlfn.IFNA(IF(MATCH($A1338,Delivery_lines!$B:$B,0)&gt;0,"Shipped"),"Not Shipped")</f>
        <v>Not Shipped</v>
      </c>
    </row>
    <row r="1339" spans="1:6" ht="15.75" customHeight="1" x14ac:dyDescent="0.35">
      <c r="A1339" s="6">
        <v>91264</v>
      </c>
      <c r="B1339" s="6">
        <v>91264002</v>
      </c>
      <c r="C1339" s="14">
        <v>42901</v>
      </c>
      <c r="D1339" s="6">
        <v>6</v>
      </c>
      <c r="E1339" s="15">
        <v>4198.62</v>
      </c>
      <c r="F1339" t="str">
        <f>_xlfn.IFNA(IF(MATCH($A1339,Delivery_lines!$B:$B,0)&gt;0,"Shipped"),"Not Shipped")</f>
        <v>Not Shipped</v>
      </c>
    </row>
    <row r="1340" spans="1:6" ht="15.75" customHeight="1" x14ac:dyDescent="0.35">
      <c r="A1340" s="6">
        <v>97154</v>
      </c>
      <c r="B1340" s="6">
        <v>97154002</v>
      </c>
      <c r="C1340" s="14">
        <v>42901</v>
      </c>
      <c r="D1340" s="6">
        <v>7</v>
      </c>
      <c r="E1340" s="15">
        <v>2381.89</v>
      </c>
      <c r="F1340" t="str">
        <f>_xlfn.IFNA(IF(MATCH($A1340,Delivery_lines!$B:$B,0)&gt;0,"Shipped"),"Not Shipped")</f>
        <v>Not Shipped</v>
      </c>
    </row>
    <row r="1341" spans="1:6" ht="15.75" customHeight="1" x14ac:dyDescent="0.35">
      <c r="A1341" s="6">
        <v>99689</v>
      </c>
      <c r="B1341" s="6">
        <v>99689002</v>
      </c>
      <c r="C1341" s="14">
        <v>42901</v>
      </c>
      <c r="D1341" s="6">
        <v>6</v>
      </c>
      <c r="E1341" s="15">
        <v>3281.46</v>
      </c>
      <c r="F1341" t="str">
        <f>_xlfn.IFNA(IF(MATCH($A1341,Delivery_lines!$B:$B,0)&gt;0,"Shipped"),"Not Shipped")</f>
        <v>Not Shipped</v>
      </c>
    </row>
    <row r="1342" spans="1:6" ht="15.75" customHeight="1" x14ac:dyDescent="0.35">
      <c r="A1342" s="6">
        <v>105654</v>
      </c>
      <c r="B1342" s="6">
        <v>105654002</v>
      </c>
      <c r="C1342" s="14">
        <v>42901</v>
      </c>
      <c r="D1342" s="6">
        <v>1</v>
      </c>
      <c r="E1342" s="15">
        <v>734.9</v>
      </c>
      <c r="F1342" t="str">
        <f>_xlfn.IFNA(IF(MATCH($A1342,Delivery_lines!$B:$B,0)&gt;0,"Shipped"),"Not Shipped")</f>
        <v>Not Shipped</v>
      </c>
    </row>
    <row r="1343" spans="1:6" ht="15.75" customHeight="1" x14ac:dyDescent="0.35">
      <c r="A1343" s="6">
        <v>109094</v>
      </c>
      <c r="B1343" s="6">
        <v>109094002</v>
      </c>
      <c r="C1343" s="14">
        <v>42901</v>
      </c>
      <c r="D1343" s="6">
        <v>2</v>
      </c>
      <c r="E1343" s="15">
        <v>978.08</v>
      </c>
      <c r="F1343" t="str">
        <f>_xlfn.IFNA(IF(MATCH($A1343,Delivery_lines!$B:$B,0)&gt;0,"Shipped"),"Not Shipped")</f>
        <v>Not Shipped</v>
      </c>
    </row>
    <row r="1344" spans="1:6" ht="15.75" customHeight="1" x14ac:dyDescent="0.35">
      <c r="A1344" s="6">
        <v>110264</v>
      </c>
      <c r="B1344" s="6">
        <v>110264002</v>
      </c>
      <c r="C1344" s="14">
        <v>42901</v>
      </c>
      <c r="D1344" s="6">
        <v>2</v>
      </c>
      <c r="E1344" s="15">
        <v>1244.46</v>
      </c>
      <c r="F1344" t="str">
        <f>_xlfn.IFNA(IF(MATCH($A1344,Delivery_lines!$B:$B,0)&gt;0,"Shipped"),"Not Shipped")</f>
        <v>Not Shipped</v>
      </c>
    </row>
    <row r="1345" spans="1:6" ht="15.75" customHeight="1" x14ac:dyDescent="0.35">
      <c r="A1345" s="6">
        <v>54252</v>
      </c>
      <c r="B1345" s="6">
        <v>54252002</v>
      </c>
      <c r="C1345" s="14">
        <v>42902</v>
      </c>
      <c r="D1345" s="6">
        <v>4</v>
      </c>
      <c r="E1345" s="15">
        <v>2035.52</v>
      </c>
      <c r="F1345" t="str">
        <f>_xlfn.IFNA(IF(MATCH($A1345,Delivery_lines!$B:$B,0)&gt;0,"Shipped"),"Not Shipped")</f>
        <v>Not Shipped</v>
      </c>
    </row>
    <row r="1346" spans="1:6" ht="15.75" customHeight="1" x14ac:dyDescent="0.35">
      <c r="A1346" s="6">
        <v>55789</v>
      </c>
      <c r="B1346" s="6">
        <v>55789002</v>
      </c>
      <c r="C1346" s="14">
        <v>42902</v>
      </c>
      <c r="D1346" s="6">
        <v>6</v>
      </c>
      <c r="E1346" s="15">
        <v>1978.3200000000002</v>
      </c>
      <c r="F1346" t="str">
        <f>_xlfn.IFNA(IF(MATCH($A1346,Delivery_lines!$B:$B,0)&gt;0,"Shipped"),"Not Shipped")</f>
        <v>Not Shipped</v>
      </c>
    </row>
    <row r="1347" spans="1:6" ht="15.75" customHeight="1" x14ac:dyDescent="0.35">
      <c r="A1347" s="6">
        <v>62399</v>
      </c>
      <c r="B1347" s="6">
        <v>62399002</v>
      </c>
      <c r="C1347" s="14">
        <v>42902</v>
      </c>
      <c r="D1347" s="6">
        <v>2</v>
      </c>
      <c r="E1347" s="15">
        <v>1248.56</v>
      </c>
      <c r="F1347" t="str">
        <f>_xlfn.IFNA(IF(MATCH($A1347,Delivery_lines!$B:$B,0)&gt;0,"Shipped"),"Not Shipped")</f>
        <v>Not Shipped</v>
      </c>
    </row>
    <row r="1348" spans="1:6" ht="15.75" customHeight="1" x14ac:dyDescent="0.35">
      <c r="A1348" s="6">
        <v>74174</v>
      </c>
      <c r="B1348" s="6">
        <v>74174002</v>
      </c>
      <c r="C1348" s="14">
        <v>42902</v>
      </c>
      <c r="D1348" s="6">
        <v>2</v>
      </c>
      <c r="E1348" s="15">
        <v>636.88</v>
      </c>
      <c r="F1348" t="str">
        <f>_xlfn.IFNA(IF(MATCH($A1348,Delivery_lines!$B:$B,0)&gt;0,"Shipped"),"Not Shipped")</f>
        <v>Not Shipped</v>
      </c>
    </row>
    <row r="1349" spans="1:6" ht="15.75" customHeight="1" x14ac:dyDescent="0.35">
      <c r="A1349" s="6">
        <v>74614</v>
      </c>
      <c r="B1349" s="6">
        <v>74614002</v>
      </c>
      <c r="C1349" s="14">
        <v>42902</v>
      </c>
      <c r="D1349" s="6">
        <v>6</v>
      </c>
      <c r="E1349" s="15">
        <v>3448.1400000000003</v>
      </c>
      <c r="F1349" t="str">
        <f>_xlfn.IFNA(IF(MATCH($A1349,Delivery_lines!$B:$B,0)&gt;0,"Shipped"),"Not Shipped")</f>
        <v>Not Shipped</v>
      </c>
    </row>
    <row r="1350" spans="1:6" ht="15.75" customHeight="1" x14ac:dyDescent="0.35">
      <c r="A1350" s="6">
        <v>77854</v>
      </c>
      <c r="B1350" s="6">
        <v>77854002</v>
      </c>
      <c r="C1350" s="14">
        <v>42902</v>
      </c>
      <c r="D1350" s="6">
        <v>5</v>
      </c>
      <c r="E1350" s="15">
        <v>2668.15</v>
      </c>
      <c r="F1350" t="str">
        <f>_xlfn.IFNA(IF(MATCH($A1350,Delivery_lines!$B:$B,0)&gt;0,"Shipped"),"Not Shipped")</f>
        <v>Not Shipped</v>
      </c>
    </row>
    <row r="1351" spans="1:6" ht="15.75" customHeight="1" x14ac:dyDescent="0.35">
      <c r="A1351" s="6">
        <v>79809</v>
      </c>
      <c r="B1351" s="6">
        <v>79809002</v>
      </c>
      <c r="C1351" s="14">
        <v>42902</v>
      </c>
      <c r="D1351" s="6">
        <v>3</v>
      </c>
      <c r="E1351" s="15">
        <v>1296.1500000000001</v>
      </c>
      <c r="F1351" t="str">
        <f>_xlfn.IFNA(IF(MATCH($A1351,Delivery_lines!$B:$B,0)&gt;0,"Shipped"),"Not Shipped")</f>
        <v>Not Shipped</v>
      </c>
    </row>
    <row r="1352" spans="1:6" ht="15.75" customHeight="1" x14ac:dyDescent="0.35">
      <c r="A1352" s="6">
        <v>81309</v>
      </c>
      <c r="B1352" s="6">
        <v>81309002</v>
      </c>
      <c r="C1352" s="14">
        <v>42902</v>
      </c>
      <c r="D1352" s="6">
        <v>1</v>
      </c>
      <c r="E1352" s="15">
        <v>595.59</v>
      </c>
      <c r="F1352" t="str">
        <f>_xlfn.IFNA(IF(MATCH($A1352,Delivery_lines!$B:$B,0)&gt;0,"Shipped"),"Not Shipped")</f>
        <v>Not Shipped</v>
      </c>
    </row>
    <row r="1353" spans="1:6" ht="15.75" customHeight="1" x14ac:dyDescent="0.35">
      <c r="A1353" s="6">
        <v>88324</v>
      </c>
      <c r="B1353" s="6">
        <v>88324002</v>
      </c>
      <c r="C1353" s="14">
        <v>42902</v>
      </c>
      <c r="D1353" s="6">
        <v>7</v>
      </c>
      <c r="E1353" s="15">
        <v>3332.98</v>
      </c>
      <c r="F1353" t="str">
        <f>_xlfn.IFNA(IF(MATCH($A1353,Delivery_lines!$B:$B,0)&gt;0,"Shipped"),"Not Shipped")</f>
        <v>Not Shipped</v>
      </c>
    </row>
    <row r="1354" spans="1:6" ht="15.75" customHeight="1" x14ac:dyDescent="0.35">
      <c r="A1354" s="6">
        <v>111024</v>
      </c>
      <c r="B1354" s="6">
        <v>111024002</v>
      </c>
      <c r="C1354" s="14">
        <v>42902</v>
      </c>
      <c r="D1354" s="6">
        <v>2</v>
      </c>
      <c r="E1354" s="15">
        <v>891.8</v>
      </c>
      <c r="F1354" t="str">
        <f>_xlfn.IFNA(IF(MATCH($A1354,Delivery_lines!$B:$B,0)&gt;0,"Shipped"),"Not Shipped")</f>
        <v>Not Shipped</v>
      </c>
    </row>
    <row r="1355" spans="1:6" ht="15.75" customHeight="1" x14ac:dyDescent="0.35">
      <c r="A1355" s="6">
        <v>67659</v>
      </c>
      <c r="B1355" s="6">
        <v>67659002</v>
      </c>
      <c r="C1355" s="14">
        <v>42903</v>
      </c>
      <c r="D1355" s="6">
        <v>4</v>
      </c>
      <c r="E1355" s="15">
        <v>1855.48</v>
      </c>
      <c r="F1355" t="str">
        <f>_xlfn.IFNA(IF(MATCH($A1355,Delivery_lines!$B:$B,0)&gt;0,"Shipped"),"Not Shipped")</f>
        <v>Not Shipped</v>
      </c>
    </row>
    <row r="1356" spans="1:6" ht="15.75" customHeight="1" x14ac:dyDescent="0.35">
      <c r="A1356" s="6">
        <v>71334</v>
      </c>
      <c r="B1356" s="6">
        <v>71334002</v>
      </c>
      <c r="C1356" s="14">
        <v>42903</v>
      </c>
      <c r="D1356" s="6">
        <v>1</v>
      </c>
      <c r="E1356" s="15">
        <v>267.29000000000002</v>
      </c>
      <c r="F1356" t="str">
        <f>_xlfn.IFNA(IF(MATCH($A1356,Delivery_lines!$B:$B,0)&gt;0,"Shipped"),"Not Shipped")</f>
        <v>Not Shipped</v>
      </c>
    </row>
    <row r="1357" spans="1:6" ht="15.75" customHeight="1" x14ac:dyDescent="0.35">
      <c r="A1357" s="6">
        <v>73569</v>
      </c>
      <c r="B1357" s="6">
        <v>73569002</v>
      </c>
      <c r="C1357" s="14">
        <v>42903</v>
      </c>
      <c r="D1357" s="6">
        <v>1</v>
      </c>
      <c r="E1357" s="15">
        <v>287.86</v>
      </c>
      <c r="F1357" t="str">
        <f>_xlfn.IFNA(IF(MATCH($A1357,Delivery_lines!$B:$B,0)&gt;0,"Shipped"),"Not Shipped")</f>
        <v>Not Shipped</v>
      </c>
    </row>
    <row r="1358" spans="1:6" ht="15.75" customHeight="1" x14ac:dyDescent="0.35">
      <c r="A1358" s="6">
        <v>80414</v>
      </c>
      <c r="B1358" s="6">
        <v>80414002</v>
      </c>
      <c r="C1358" s="14">
        <v>42903</v>
      </c>
      <c r="D1358" s="6">
        <v>5</v>
      </c>
      <c r="E1358" s="15">
        <v>2939.9</v>
      </c>
      <c r="F1358" t="str">
        <f>_xlfn.IFNA(IF(MATCH($A1358,Delivery_lines!$B:$B,0)&gt;0,"Shipped"),"Not Shipped")</f>
        <v>Not Shipped</v>
      </c>
    </row>
    <row r="1359" spans="1:6" ht="15.75" customHeight="1" x14ac:dyDescent="0.35">
      <c r="A1359" s="6">
        <v>82349</v>
      </c>
      <c r="B1359" s="6">
        <v>82349002</v>
      </c>
      <c r="C1359" s="14">
        <v>42903</v>
      </c>
      <c r="D1359" s="6">
        <v>1</v>
      </c>
      <c r="E1359" s="15">
        <v>273.62</v>
      </c>
      <c r="F1359" t="str">
        <f>_xlfn.IFNA(IF(MATCH($A1359,Delivery_lines!$B:$B,0)&gt;0,"Shipped"),"Not Shipped")</f>
        <v>Not Shipped</v>
      </c>
    </row>
    <row r="1360" spans="1:6" ht="15.75" customHeight="1" x14ac:dyDescent="0.35">
      <c r="A1360" s="6">
        <v>83234</v>
      </c>
      <c r="B1360" s="6">
        <v>83234002</v>
      </c>
      <c r="C1360" s="14">
        <v>42903</v>
      </c>
      <c r="D1360" s="6">
        <v>6</v>
      </c>
      <c r="E1360" s="15">
        <v>2951.34</v>
      </c>
      <c r="F1360" t="str">
        <f>_xlfn.IFNA(IF(MATCH($A1360,Delivery_lines!$B:$B,0)&gt;0,"Shipped"),"Not Shipped")</f>
        <v>Not Shipped</v>
      </c>
    </row>
    <row r="1361" spans="1:6" ht="15.75" customHeight="1" x14ac:dyDescent="0.35">
      <c r="A1361" s="6">
        <v>88329</v>
      </c>
      <c r="B1361" s="6">
        <v>88329002</v>
      </c>
      <c r="C1361" s="14">
        <v>42903</v>
      </c>
      <c r="D1361" s="6">
        <v>4</v>
      </c>
      <c r="E1361" s="15">
        <v>1896.52</v>
      </c>
      <c r="F1361" t="str">
        <f>_xlfn.IFNA(IF(MATCH($A1361,Delivery_lines!$B:$B,0)&gt;0,"Shipped"),"Not Shipped")</f>
        <v>Not Shipped</v>
      </c>
    </row>
    <row r="1362" spans="1:6" ht="15.75" customHeight="1" x14ac:dyDescent="0.35">
      <c r="A1362" s="6">
        <v>93049</v>
      </c>
      <c r="B1362" s="6">
        <v>93049002</v>
      </c>
      <c r="C1362" s="14">
        <v>42903</v>
      </c>
      <c r="D1362" s="6">
        <v>2</v>
      </c>
      <c r="E1362" s="15">
        <v>640.96</v>
      </c>
      <c r="F1362" t="str">
        <f>_xlfn.IFNA(IF(MATCH($A1362,Delivery_lines!$B:$B,0)&gt;0,"Shipped"),"Not Shipped")</f>
        <v>Not Shipped</v>
      </c>
    </row>
    <row r="1363" spans="1:6" ht="15.75" customHeight="1" x14ac:dyDescent="0.35">
      <c r="A1363" s="6">
        <v>106114</v>
      </c>
      <c r="B1363" s="6">
        <v>106114002</v>
      </c>
      <c r="C1363" s="14">
        <v>42903</v>
      </c>
      <c r="D1363" s="6">
        <v>3</v>
      </c>
      <c r="E1363" s="15">
        <v>104.64000000000001</v>
      </c>
      <c r="F1363" t="str">
        <f>_xlfn.IFNA(IF(MATCH($A1363,Delivery_lines!$B:$B,0)&gt;0,"Shipped"),"Not Shipped")</f>
        <v>Not Shipped</v>
      </c>
    </row>
    <row r="1364" spans="1:6" ht="15.75" customHeight="1" x14ac:dyDescent="0.35">
      <c r="A1364" s="6">
        <v>75214</v>
      </c>
      <c r="B1364" s="6">
        <v>75214002</v>
      </c>
      <c r="C1364" s="14">
        <v>42904</v>
      </c>
      <c r="D1364" s="6">
        <v>5</v>
      </c>
      <c r="E1364" s="15">
        <v>2006.9</v>
      </c>
      <c r="F1364" t="str">
        <f>_xlfn.IFNA(IF(MATCH($A1364,Delivery_lines!$B:$B,0)&gt;0,"Shipped"),"Not Shipped")</f>
        <v>Not Shipped</v>
      </c>
    </row>
    <row r="1365" spans="1:6" ht="15.75" customHeight="1" x14ac:dyDescent="0.35">
      <c r="A1365" s="6">
        <v>79969</v>
      </c>
      <c r="B1365" s="6">
        <v>79969002</v>
      </c>
      <c r="C1365" s="14">
        <v>42904</v>
      </c>
      <c r="D1365" s="6">
        <v>2</v>
      </c>
      <c r="E1365" s="15">
        <v>1324.3</v>
      </c>
      <c r="F1365" t="str">
        <f>_xlfn.IFNA(IF(MATCH($A1365,Delivery_lines!$B:$B,0)&gt;0,"Shipped"),"Not Shipped")</f>
        <v>Not Shipped</v>
      </c>
    </row>
    <row r="1366" spans="1:6" ht="15.75" customHeight="1" x14ac:dyDescent="0.35">
      <c r="A1366" s="6">
        <v>93924</v>
      </c>
      <c r="B1366" s="6">
        <v>93924002</v>
      </c>
      <c r="C1366" s="14">
        <v>42904</v>
      </c>
      <c r="D1366" s="6">
        <v>3</v>
      </c>
      <c r="E1366" s="15">
        <v>231.36</v>
      </c>
      <c r="F1366" t="str">
        <f>_xlfn.IFNA(IF(MATCH($A1366,Delivery_lines!$B:$B,0)&gt;0,"Shipped"),"Not Shipped")</f>
        <v>Not Shipped</v>
      </c>
    </row>
    <row r="1367" spans="1:6" ht="15.75" customHeight="1" x14ac:dyDescent="0.35">
      <c r="A1367" s="6">
        <v>95844</v>
      </c>
      <c r="B1367" s="6">
        <v>95844002</v>
      </c>
      <c r="C1367" s="14">
        <v>42904</v>
      </c>
      <c r="D1367" s="6">
        <v>5</v>
      </c>
      <c r="E1367" s="15">
        <v>2770.7</v>
      </c>
      <c r="F1367" t="str">
        <f>_xlfn.IFNA(IF(MATCH($A1367,Delivery_lines!$B:$B,0)&gt;0,"Shipped"),"Not Shipped")</f>
        <v>Not Shipped</v>
      </c>
    </row>
    <row r="1368" spans="1:6" ht="15.75" customHeight="1" x14ac:dyDescent="0.35">
      <c r="A1368" s="6">
        <v>58539</v>
      </c>
      <c r="B1368" s="6">
        <v>58539002</v>
      </c>
      <c r="C1368" s="14">
        <v>42905</v>
      </c>
      <c r="D1368" s="6">
        <v>5</v>
      </c>
      <c r="E1368" s="15">
        <v>2657.4</v>
      </c>
      <c r="F1368" t="str">
        <f>_xlfn.IFNA(IF(MATCH($A1368,Delivery_lines!$B:$B,0)&gt;0,"Shipped"),"Not Shipped")</f>
        <v>Not Shipped</v>
      </c>
    </row>
    <row r="1369" spans="1:6" ht="15.75" customHeight="1" x14ac:dyDescent="0.35">
      <c r="A1369" s="6">
        <v>71204</v>
      </c>
      <c r="B1369" s="6">
        <v>71204002</v>
      </c>
      <c r="C1369" s="14">
        <v>42905</v>
      </c>
      <c r="D1369" s="6">
        <v>2</v>
      </c>
      <c r="E1369" s="15">
        <v>962.88</v>
      </c>
      <c r="F1369" t="str">
        <f>_xlfn.IFNA(IF(MATCH($A1369,Delivery_lines!$B:$B,0)&gt;0,"Shipped"),"Not Shipped")</f>
        <v>Not Shipped</v>
      </c>
    </row>
    <row r="1370" spans="1:6" ht="15.75" customHeight="1" x14ac:dyDescent="0.35">
      <c r="A1370" s="6">
        <v>78769</v>
      </c>
      <c r="B1370" s="6">
        <v>78769002</v>
      </c>
      <c r="C1370" s="14">
        <v>42905</v>
      </c>
      <c r="D1370" s="6">
        <v>3</v>
      </c>
      <c r="E1370" s="15">
        <v>1992.3000000000002</v>
      </c>
      <c r="F1370" t="str">
        <f>_xlfn.IFNA(IF(MATCH($A1370,Delivery_lines!$B:$B,0)&gt;0,"Shipped"),"Not Shipped")</f>
        <v>Not Shipped</v>
      </c>
    </row>
    <row r="1371" spans="1:6" ht="15.75" customHeight="1" x14ac:dyDescent="0.35">
      <c r="A1371" s="6">
        <v>81759</v>
      </c>
      <c r="B1371" s="6">
        <v>81759002</v>
      </c>
      <c r="C1371" s="14">
        <v>42905</v>
      </c>
      <c r="D1371" s="6">
        <v>3</v>
      </c>
      <c r="E1371" s="15">
        <v>2097.48</v>
      </c>
      <c r="F1371" t="str">
        <f>_xlfn.IFNA(IF(MATCH($A1371,Delivery_lines!$B:$B,0)&gt;0,"Shipped"),"Not Shipped")</f>
        <v>Not Shipped</v>
      </c>
    </row>
    <row r="1372" spans="1:6" ht="15.75" customHeight="1" x14ac:dyDescent="0.35">
      <c r="A1372" s="6">
        <v>94969</v>
      </c>
      <c r="B1372" s="6">
        <v>94969002</v>
      </c>
      <c r="C1372" s="14">
        <v>42905</v>
      </c>
      <c r="D1372" s="6">
        <v>2</v>
      </c>
      <c r="E1372" s="15">
        <v>423.38</v>
      </c>
      <c r="F1372" t="str">
        <f>_xlfn.IFNA(IF(MATCH($A1372,Delivery_lines!$B:$B,0)&gt;0,"Shipped"),"Not Shipped")</f>
        <v>Not Shipped</v>
      </c>
    </row>
    <row r="1373" spans="1:6" ht="15.75" customHeight="1" x14ac:dyDescent="0.35">
      <c r="A1373" s="6">
        <v>104344</v>
      </c>
      <c r="B1373" s="6">
        <v>104344002</v>
      </c>
      <c r="C1373" s="14">
        <v>42905</v>
      </c>
      <c r="D1373" s="6">
        <v>5</v>
      </c>
      <c r="E1373" s="15">
        <v>433.6</v>
      </c>
      <c r="F1373" t="str">
        <f>_xlfn.IFNA(IF(MATCH($A1373,Delivery_lines!$B:$B,0)&gt;0,"Shipped"),"Not Shipped")</f>
        <v>Not Shipped</v>
      </c>
    </row>
    <row r="1374" spans="1:6" ht="15.75" customHeight="1" x14ac:dyDescent="0.35">
      <c r="A1374" s="6">
        <v>105824</v>
      </c>
      <c r="B1374" s="6">
        <v>105824002</v>
      </c>
      <c r="C1374" s="14">
        <v>42905</v>
      </c>
      <c r="D1374" s="6">
        <v>1</v>
      </c>
      <c r="E1374" s="15">
        <v>341.95</v>
      </c>
      <c r="F1374" t="str">
        <f>_xlfn.IFNA(IF(MATCH($A1374,Delivery_lines!$B:$B,0)&gt;0,"Shipped"),"Not Shipped")</f>
        <v>Not Shipped</v>
      </c>
    </row>
    <row r="1375" spans="1:6" ht="15.75" customHeight="1" x14ac:dyDescent="0.35">
      <c r="A1375" s="6">
        <v>108199</v>
      </c>
      <c r="B1375" s="6">
        <v>108199002</v>
      </c>
      <c r="C1375" s="14">
        <v>42905</v>
      </c>
      <c r="D1375" s="6">
        <v>4</v>
      </c>
      <c r="E1375" s="15">
        <v>452.28</v>
      </c>
      <c r="F1375" t="str">
        <f>_xlfn.IFNA(IF(MATCH($A1375,Delivery_lines!$B:$B,0)&gt;0,"Shipped"),"Not Shipped")</f>
        <v>Not Shipped</v>
      </c>
    </row>
    <row r="1376" spans="1:6" ht="15.75" customHeight="1" x14ac:dyDescent="0.35">
      <c r="A1376" s="6">
        <v>54264</v>
      </c>
      <c r="B1376" s="6">
        <v>54264002</v>
      </c>
      <c r="C1376" s="14">
        <v>42906</v>
      </c>
      <c r="D1376" s="6">
        <v>7</v>
      </c>
      <c r="E1376" s="15">
        <v>4034.73</v>
      </c>
      <c r="F1376" t="str">
        <f>_xlfn.IFNA(IF(MATCH($A1376,Delivery_lines!$B:$B,0)&gt;0,"Shipped"),"Not Shipped")</f>
        <v>Not Shipped</v>
      </c>
    </row>
    <row r="1377" spans="1:6" ht="15.75" customHeight="1" x14ac:dyDescent="0.35">
      <c r="A1377" s="6">
        <v>58999</v>
      </c>
      <c r="B1377" s="6">
        <v>58999002</v>
      </c>
      <c r="C1377" s="14">
        <v>42906</v>
      </c>
      <c r="D1377" s="6">
        <v>5</v>
      </c>
      <c r="E1377" s="15">
        <v>1328.75</v>
      </c>
      <c r="F1377" t="str">
        <f>_xlfn.IFNA(IF(MATCH($A1377,Delivery_lines!$B:$B,0)&gt;0,"Shipped"),"Not Shipped")</f>
        <v>Not Shipped</v>
      </c>
    </row>
    <row r="1378" spans="1:6" ht="15.75" customHeight="1" x14ac:dyDescent="0.35">
      <c r="A1378" s="6">
        <v>64654</v>
      </c>
      <c r="B1378" s="6">
        <v>64654002</v>
      </c>
      <c r="C1378" s="14">
        <v>42906</v>
      </c>
      <c r="D1378" s="6">
        <v>1</v>
      </c>
      <c r="E1378" s="15">
        <v>228.4</v>
      </c>
      <c r="F1378" t="str">
        <f>_xlfn.IFNA(IF(MATCH($A1378,Delivery_lines!$B:$B,0)&gt;0,"Shipped"),"Not Shipped")</f>
        <v>Not Shipped</v>
      </c>
    </row>
    <row r="1379" spans="1:6" ht="15.75" customHeight="1" x14ac:dyDescent="0.35">
      <c r="A1379" s="6">
        <v>70759</v>
      </c>
      <c r="B1379" s="6">
        <v>70759002</v>
      </c>
      <c r="C1379" s="14">
        <v>42906</v>
      </c>
      <c r="D1379" s="6">
        <v>4</v>
      </c>
      <c r="E1379" s="15">
        <v>1321.84</v>
      </c>
      <c r="F1379" t="str">
        <f>_xlfn.IFNA(IF(MATCH($A1379,Delivery_lines!$B:$B,0)&gt;0,"Shipped"),"Not Shipped")</f>
        <v>Not Shipped</v>
      </c>
    </row>
    <row r="1380" spans="1:6" ht="15.75" customHeight="1" x14ac:dyDescent="0.35">
      <c r="A1380" s="6">
        <v>79529</v>
      </c>
      <c r="B1380" s="6">
        <v>79529002</v>
      </c>
      <c r="C1380" s="14">
        <v>42906</v>
      </c>
      <c r="D1380" s="6">
        <v>3</v>
      </c>
      <c r="E1380" s="15">
        <v>999.33</v>
      </c>
      <c r="F1380" t="str">
        <f>_xlfn.IFNA(IF(MATCH($A1380,Delivery_lines!$B:$B,0)&gt;0,"Shipped"),"Not Shipped")</f>
        <v>Not Shipped</v>
      </c>
    </row>
    <row r="1381" spans="1:6" ht="15.75" customHeight="1" x14ac:dyDescent="0.35">
      <c r="A1381" s="6">
        <v>80429</v>
      </c>
      <c r="B1381" s="6">
        <v>80429002</v>
      </c>
      <c r="C1381" s="14">
        <v>42906</v>
      </c>
      <c r="D1381" s="6">
        <v>7</v>
      </c>
      <c r="E1381" s="15">
        <v>1833.7199999999998</v>
      </c>
      <c r="F1381" t="str">
        <f>_xlfn.IFNA(IF(MATCH($A1381,Delivery_lines!$B:$B,0)&gt;0,"Shipped"),"Not Shipped")</f>
        <v>Not Shipped</v>
      </c>
    </row>
    <row r="1382" spans="1:6" ht="15.75" customHeight="1" x14ac:dyDescent="0.35">
      <c r="A1382" s="6">
        <v>90704</v>
      </c>
      <c r="B1382" s="6">
        <v>90704002</v>
      </c>
      <c r="C1382" s="14">
        <v>42906</v>
      </c>
      <c r="D1382" s="6">
        <v>2</v>
      </c>
      <c r="E1382" s="15">
        <v>302.10000000000002</v>
      </c>
      <c r="F1382" t="str">
        <f>_xlfn.IFNA(IF(MATCH($A1382,Delivery_lines!$B:$B,0)&gt;0,"Shipped"),"Not Shipped")</f>
        <v>Not Shipped</v>
      </c>
    </row>
    <row r="1383" spans="1:6" ht="15.75" customHeight="1" x14ac:dyDescent="0.35">
      <c r="A1383" s="6">
        <v>93064</v>
      </c>
      <c r="B1383" s="6">
        <v>93064002</v>
      </c>
      <c r="C1383" s="14">
        <v>42906</v>
      </c>
      <c r="D1383" s="6">
        <v>1</v>
      </c>
      <c r="E1383" s="15">
        <v>38.24</v>
      </c>
      <c r="F1383" t="str">
        <f>_xlfn.IFNA(IF(MATCH($A1383,Delivery_lines!$B:$B,0)&gt;0,"Shipped"),"Not Shipped")</f>
        <v>Not Shipped</v>
      </c>
    </row>
    <row r="1384" spans="1:6" ht="15.75" customHeight="1" x14ac:dyDescent="0.35">
      <c r="A1384" s="6">
        <v>93359</v>
      </c>
      <c r="B1384" s="6">
        <v>93359002</v>
      </c>
      <c r="C1384" s="14">
        <v>42906</v>
      </c>
      <c r="D1384" s="6">
        <v>5</v>
      </c>
      <c r="E1384" s="15">
        <v>3240.25</v>
      </c>
      <c r="F1384" t="str">
        <f>_xlfn.IFNA(IF(MATCH($A1384,Delivery_lines!$B:$B,0)&gt;0,"Shipped"),"Not Shipped")</f>
        <v>Not Shipped</v>
      </c>
    </row>
    <row r="1385" spans="1:6" ht="15.75" customHeight="1" x14ac:dyDescent="0.35">
      <c r="A1385" s="6">
        <v>95424</v>
      </c>
      <c r="B1385" s="6">
        <v>95424002</v>
      </c>
      <c r="C1385" s="14">
        <v>42906</v>
      </c>
      <c r="D1385" s="6">
        <v>6</v>
      </c>
      <c r="E1385" s="15">
        <v>1429.8600000000001</v>
      </c>
      <c r="F1385" t="str">
        <f>_xlfn.IFNA(IF(MATCH($A1385,Delivery_lines!$B:$B,0)&gt;0,"Shipped"),"Not Shipped")</f>
        <v>Not Shipped</v>
      </c>
    </row>
    <row r="1386" spans="1:6" ht="15.75" customHeight="1" x14ac:dyDescent="0.35">
      <c r="A1386" s="6">
        <v>101959</v>
      </c>
      <c r="B1386" s="6">
        <v>101959002</v>
      </c>
      <c r="C1386" s="14">
        <v>42906</v>
      </c>
      <c r="D1386" s="6">
        <v>3</v>
      </c>
      <c r="E1386" s="15">
        <v>520.20000000000005</v>
      </c>
      <c r="F1386" t="str">
        <f>_xlfn.IFNA(IF(MATCH($A1386,Delivery_lines!$B:$B,0)&gt;0,"Shipped"),"Not Shipped")</f>
        <v>Not Shipped</v>
      </c>
    </row>
    <row r="1387" spans="1:6" ht="15.75" customHeight="1" x14ac:dyDescent="0.35">
      <c r="A1387" s="6">
        <v>110739</v>
      </c>
      <c r="B1387" s="6">
        <v>110739002</v>
      </c>
      <c r="C1387" s="14">
        <v>42906</v>
      </c>
      <c r="D1387" s="6">
        <v>7</v>
      </c>
      <c r="E1387" s="15">
        <v>2508.59</v>
      </c>
      <c r="F1387" t="str">
        <f>_xlfn.IFNA(IF(MATCH($A1387,Delivery_lines!$B:$B,0)&gt;0,"Shipped"),"Not Shipped")</f>
        <v>Not Shipped</v>
      </c>
    </row>
    <row r="1388" spans="1:6" ht="15.75" customHeight="1" x14ac:dyDescent="0.35">
      <c r="A1388" s="6">
        <v>54267</v>
      </c>
      <c r="B1388" s="6">
        <v>54267002</v>
      </c>
      <c r="C1388" s="14">
        <v>42907</v>
      </c>
      <c r="D1388" s="6">
        <v>6</v>
      </c>
      <c r="E1388" s="15">
        <v>388.68</v>
      </c>
      <c r="F1388" t="str">
        <f>_xlfn.IFNA(IF(MATCH($A1388,Delivery_lines!$B:$B,0)&gt;0,"Shipped"),"Not Shipped")</f>
        <v>Not Shipped</v>
      </c>
    </row>
    <row r="1389" spans="1:6" ht="15.75" customHeight="1" x14ac:dyDescent="0.35">
      <c r="A1389" s="6">
        <v>57324</v>
      </c>
      <c r="B1389" s="6">
        <v>57324002</v>
      </c>
      <c r="C1389" s="14">
        <v>42907</v>
      </c>
      <c r="D1389" s="6">
        <v>4</v>
      </c>
      <c r="E1389" s="15">
        <v>495.96</v>
      </c>
      <c r="F1389" t="str">
        <f>_xlfn.IFNA(IF(MATCH($A1389,Delivery_lines!$B:$B,0)&gt;0,"Shipped"),"Not Shipped")</f>
        <v>Not Shipped</v>
      </c>
    </row>
    <row r="1390" spans="1:6" ht="15.75" customHeight="1" x14ac:dyDescent="0.35">
      <c r="A1390" s="6">
        <v>69299</v>
      </c>
      <c r="B1390" s="6">
        <v>69299002</v>
      </c>
      <c r="C1390" s="14">
        <v>42907</v>
      </c>
      <c r="D1390" s="6">
        <v>5</v>
      </c>
      <c r="E1390" s="15">
        <v>611.85</v>
      </c>
      <c r="F1390" t="str">
        <f>_xlfn.IFNA(IF(MATCH($A1390,Delivery_lines!$B:$B,0)&gt;0,"Shipped"),"Not Shipped")</f>
        <v>Not Shipped</v>
      </c>
    </row>
    <row r="1391" spans="1:6" ht="15.75" customHeight="1" x14ac:dyDescent="0.35">
      <c r="A1391" s="6">
        <v>71354</v>
      </c>
      <c r="B1391" s="6">
        <v>71354002</v>
      </c>
      <c r="C1391" s="14">
        <v>42907</v>
      </c>
      <c r="D1391" s="6">
        <v>7</v>
      </c>
      <c r="E1391" s="15">
        <v>4645.9000000000005</v>
      </c>
      <c r="F1391" t="str">
        <f>_xlfn.IFNA(IF(MATCH($A1391,Delivery_lines!$B:$B,0)&gt;0,"Shipped"),"Not Shipped")</f>
        <v>Not Shipped</v>
      </c>
    </row>
    <row r="1392" spans="1:6" ht="15.75" customHeight="1" x14ac:dyDescent="0.35">
      <c r="A1392" s="6">
        <v>73439</v>
      </c>
      <c r="B1392" s="6">
        <v>73439002</v>
      </c>
      <c r="C1392" s="14">
        <v>42907</v>
      </c>
      <c r="D1392" s="6">
        <v>1</v>
      </c>
      <c r="E1392" s="15">
        <v>455.23</v>
      </c>
      <c r="F1392" t="str">
        <f>_xlfn.IFNA(IF(MATCH($A1392,Delivery_lines!$B:$B,0)&gt;0,"Shipped"),"Not Shipped")</f>
        <v>Not Shipped</v>
      </c>
    </row>
    <row r="1393" spans="1:6" ht="15.75" customHeight="1" x14ac:dyDescent="0.35">
      <c r="A1393" s="6">
        <v>73899</v>
      </c>
      <c r="B1393" s="6">
        <v>73899002</v>
      </c>
      <c r="C1393" s="14">
        <v>42907</v>
      </c>
      <c r="D1393" s="6">
        <v>4</v>
      </c>
      <c r="E1393" s="15">
        <v>747.16</v>
      </c>
      <c r="F1393" t="str">
        <f>_xlfn.IFNA(IF(MATCH($A1393,Delivery_lines!$B:$B,0)&gt;0,"Shipped"),"Not Shipped")</f>
        <v>Not Shipped</v>
      </c>
    </row>
    <row r="1394" spans="1:6" ht="15.75" customHeight="1" x14ac:dyDescent="0.35">
      <c r="A1394" s="6">
        <v>77724</v>
      </c>
      <c r="B1394" s="6">
        <v>77724002</v>
      </c>
      <c r="C1394" s="14">
        <v>42907</v>
      </c>
      <c r="D1394" s="6">
        <v>3</v>
      </c>
      <c r="E1394" s="15">
        <v>472.56000000000006</v>
      </c>
      <c r="F1394" t="str">
        <f>_xlfn.IFNA(IF(MATCH($A1394,Delivery_lines!$B:$B,0)&gt;0,"Shipped"),"Not Shipped")</f>
        <v>Not Shipped</v>
      </c>
    </row>
    <row r="1395" spans="1:6" ht="15.75" customHeight="1" x14ac:dyDescent="0.35">
      <c r="A1395" s="6">
        <v>88649</v>
      </c>
      <c r="B1395" s="6">
        <v>88649002</v>
      </c>
      <c r="C1395" s="14">
        <v>42907</v>
      </c>
      <c r="D1395" s="6">
        <v>3</v>
      </c>
      <c r="E1395" s="15">
        <v>612.72</v>
      </c>
      <c r="F1395" t="str">
        <f>_xlfn.IFNA(IF(MATCH($A1395,Delivery_lines!$B:$B,0)&gt;0,"Shipped"),"Not Shipped")</f>
        <v>Not Shipped</v>
      </c>
    </row>
    <row r="1396" spans="1:6" ht="15.75" customHeight="1" x14ac:dyDescent="0.35">
      <c r="A1396" s="6">
        <v>103759</v>
      </c>
      <c r="B1396" s="6">
        <v>103759002</v>
      </c>
      <c r="C1396" s="14">
        <v>42907</v>
      </c>
      <c r="D1396" s="6">
        <v>4</v>
      </c>
      <c r="E1396" s="15">
        <v>2791.32</v>
      </c>
      <c r="F1396" t="str">
        <f>_xlfn.IFNA(IF(MATCH($A1396,Delivery_lines!$B:$B,0)&gt;0,"Shipped"),"Not Shipped")</f>
        <v>Not Shipped</v>
      </c>
    </row>
    <row r="1397" spans="1:6" ht="15.75" customHeight="1" x14ac:dyDescent="0.35">
      <c r="A1397" s="6">
        <v>111649</v>
      </c>
      <c r="B1397" s="6">
        <v>111649002</v>
      </c>
      <c r="C1397" s="14">
        <v>42907</v>
      </c>
      <c r="D1397" s="6">
        <v>2</v>
      </c>
      <c r="E1397" s="15">
        <v>234.4</v>
      </c>
      <c r="F1397" t="str">
        <f>_xlfn.IFNA(IF(MATCH($A1397,Delivery_lines!$B:$B,0)&gt;0,"Shipped"),"Not Shipped")</f>
        <v>Not Shipped</v>
      </c>
    </row>
    <row r="1398" spans="1:6" ht="15.75" customHeight="1" x14ac:dyDescent="0.35">
      <c r="A1398" s="6">
        <v>112244</v>
      </c>
      <c r="B1398" s="6">
        <v>112244002</v>
      </c>
      <c r="C1398" s="14">
        <v>42907</v>
      </c>
      <c r="D1398" s="6">
        <v>5</v>
      </c>
      <c r="E1398" s="15">
        <v>2406.8000000000002</v>
      </c>
      <c r="F1398" t="str">
        <f>_xlfn.IFNA(IF(MATCH($A1398,Delivery_lines!$B:$B,0)&gt;0,"Shipped"),"Not Shipped")</f>
        <v>Not Shipped</v>
      </c>
    </row>
    <row r="1399" spans="1:6" ht="15.75" customHeight="1" x14ac:dyDescent="0.35">
      <c r="A1399" s="6">
        <v>58094</v>
      </c>
      <c r="B1399" s="6">
        <v>58094002</v>
      </c>
      <c r="C1399" s="14">
        <v>42908</v>
      </c>
      <c r="D1399" s="6">
        <v>5</v>
      </c>
      <c r="E1399" s="15">
        <v>2406.5500000000002</v>
      </c>
      <c r="F1399" t="str">
        <f>_xlfn.IFNA(IF(MATCH($A1399,Delivery_lines!$B:$B,0)&gt;0,"Shipped"),"Not Shipped")</f>
        <v>Not Shipped</v>
      </c>
    </row>
    <row r="1400" spans="1:6" ht="15.75" customHeight="1" x14ac:dyDescent="0.35">
      <c r="A1400" s="6">
        <v>91299</v>
      </c>
      <c r="B1400" s="6">
        <v>91299002</v>
      </c>
      <c r="C1400" s="14">
        <v>42908</v>
      </c>
      <c r="D1400" s="6">
        <v>2</v>
      </c>
      <c r="E1400" s="15">
        <v>1056.1199999999999</v>
      </c>
      <c r="F1400" t="str">
        <f>_xlfn.IFNA(IF(MATCH($A1400,Delivery_lines!$B:$B,0)&gt;0,"Shipped"),"Not Shipped")</f>
        <v>Not Shipped</v>
      </c>
    </row>
    <row r="1401" spans="1:6" ht="15.75" customHeight="1" x14ac:dyDescent="0.35">
      <c r="A1401" s="6">
        <v>92034</v>
      </c>
      <c r="B1401" s="6">
        <v>92034002</v>
      </c>
      <c r="C1401" s="14">
        <v>42908</v>
      </c>
      <c r="D1401" s="6">
        <v>1</v>
      </c>
      <c r="E1401" s="15">
        <v>85.15</v>
      </c>
      <c r="F1401" t="str">
        <f>_xlfn.IFNA(IF(MATCH($A1401,Delivery_lines!$B:$B,0)&gt;0,"Shipped"),"Not Shipped")</f>
        <v>Not Shipped</v>
      </c>
    </row>
    <row r="1402" spans="1:6" ht="15.75" customHeight="1" x14ac:dyDescent="0.35">
      <c r="A1402" s="6">
        <v>99574</v>
      </c>
      <c r="B1402" s="6">
        <v>99574002</v>
      </c>
      <c r="C1402" s="14">
        <v>42908</v>
      </c>
      <c r="D1402" s="6">
        <v>1</v>
      </c>
      <c r="E1402" s="15">
        <v>624.5</v>
      </c>
      <c r="F1402" t="str">
        <f>_xlfn.IFNA(IF(MATCH($A1402,Delivery_lines!$B:$B,0)&gt;0,"Shipped"),"Not Shipped")</f>
        <v>Not Shipped</v>
      </c>
    </row>
    <row r="1403" spans="1:6" ht="15.75" customHeight="1" x14ac:dyDescent="0.35">
      <c r="A1403" s="6">
        <v>110899</v>
      </c>
      <c r="B1403" s="6">
        <v>110899002</v>
      </c>
      <c r="C1403" s="14">
        <v>42908</v>
      </c>
      <c r="D1403" s="6">
        <v>2</v>
      </c>
      <c r="E1403" s="15">
        <v>1192.24</v>
      </c>
      <c r="F1403" t="str">
        <f>_xlfn.IFNA(IF(MATCH($A1403,Delivery_lines!$B:$B,0)&gt;0,"Shipped"),"Not Shipped")</f>
        <v>Not Shipped</v>
      </c>
    </row>
    <row r="1404" spans="1:6" ht="15.75" customHeight="1" x14ac:dyDescent="0.35">
      <c r="A1404" s="6">
        <v>69449</v>
      </c>
      <c r="B1404" s="6">
        <v>69449002</v>
      </c>
      <c r="C1404" s="14">
        <v>42909</v>
      </c>
      <c r="D1404" s="6">
        <v>6</v>
      </c>
      <c r="E1404" s="15">
        <v>2977.5</v>
      </c>
      <c r="F1404" t="str">
        <f>_xlfn.IFNA(IF(MATCH($A1404,Delivery_lines!$B:$B,0)&gt;0,"Shipped"),"Not Shipped")</f>
        <v>Not Shipped</v>
      </c>
    </row>
    <row r="1405" spans="1:6" ht="15.75" customHeight="1" x14ac:dyDescent="0.35">
      <c r="A1405" s="6">
        <v>82969</v>
      </c>
      <c r="B1405" s="6">
        <v>82969002</v>
      </c>
      <c r="C1405" s="14">
        <v>42909</v>
      </c>
      <c r="D1405" s="6">
        <v>3</v>
      </c>
      <c r="E1405" s="15">
        <v>139.53</v>
      </c>
      <c r="F1405" t="str">
        <f>_xlfn.IFNA(IF(MATCH($A1405,Delivery_lines!$B:$B,0)&gt;0,"Shipped"),"Not Shipped")</f>
        <v>Not Shipped</v>
      </c>
    </row>
    <row r="1406" spans="1:6" ht="15.75" customHeight="1" x14ac:dyDescent="0.35">
      <c r="A1406" s="6">
        <v>85809</v>
      </c>
      <c r="B1406" s="6">
        <v>85809002</v>
      </c>
      <c r="C1406" s="14">
        <v>42909</v>
      </c>
      <c r="D1406" s="6">
        <v>6</v>
      </c>
      <c r="E1406" s="15">
        <v>944.87999999999988</v>
      </c>
      <c r="F1406" t="str">
        <f>_xlfn.IFNA(IF(MATCH($A1406,Delivery_lines!$B:$B,0)&gt;0,"Shipped"),"Not Shipped")</f>
        <v>Not Shipped</v>
      </c>
    </row>
    <row r="1407" spans="1:6" ht="15.75" customHeight="1" x14ac:dyDescent="0.35">
      <c r="A1407" s="6">
        <v>90869</v>
      </c>
      <c r="B1407" s="6">
        <v>90869002</v>
      </c>
      <c r="C1407" s="14">
        <v>42909</v>
      </c>
      <c r="D1407" s="6">
        <v>2</v>
      </c>
      <c r="E1407" s="15">
        <v>289.39999999999998</v>
      </c>
      <c r="F1407" t="str">
        <f>_xlfn.IFNA(IF(MATCH($A1407,Delivery_lines!$B:$B,0)&gt;0,"Shipped"),"Not Shipped")</f>
        <v>Not Shipped</v>
      </c>
    </row>
    <row r="1408" spans="1:6" ht="15.75" customHeight="1" x14ac:dyDescent="0.35">
      <c r="A1408" s="6">
        <v>92039</v>
      </c>
      <c r="B1408" s="6">
        <v>92039002</v>
      </c>
      <c r="C1408" s="14">
        <v>42909</v>
      </c>
      <c r="D1408" s="6">
        <v>6</v>
      </c>
      <c r="E1408" s="15">
        <v>1656.54</v>
      </c>
      <c r="F1408" t="str">
        <f>_xlfn.IFNA(IF(MATCH($A1408,Delivery_lines!$B:$B,0)&gt;0,"Shipped"),"Not Shipped")</f>
        <v>Not Shipped</v>
      </c>
    </row>
    <row r="1409" spans="1:6" ht="15.75" customHeight="1" x14ac:dyDescent="0.35">
      <c r="A1409" s="6">
        <v>104659</v>
      </c>
      <c r="B1409" s="6">
        <v>104659002</v>
      </c>
      <c r="C1409" s="14">
        <v>42909</v>
      </c>
      <c r="D1409" s="6">
        <v>1</v>
      </c>
      <c r="E1409" s="15">
        <v>63.8</v>
      </c>
      <c r="F1409" t="str">
        <f>_xlfn.IFNA(IF(MATCH($A1409,Delivery_lines!$B:$B,0)&gt;0,"Shipped"),"Not Shipped")</f>
        <v>Not Shipped</v>
      </c>
    </row>
    <row r="1410" spans="1:6" ht="15.75" customHeight="1" x14ac:dyDescent="0.35">
      <c r="A1410" s="6">
        <v>77304</v>
      </c>
      <c r="B1410" s="6">
        <v>77304002</v>
      </c>
      <c r="C1410" s="14">
        <v>42910</v>
      </c>
      <c r="D1410" s="6">
        <v>6</v>
      </c>
      <c r="E1410" s="15">
        <v>1746.3600000000001</v>
      </c>
      <c r="F1410" t="str">
        <f>_xlfn.IFNA(IF(MATCH($A1410,Delivery_lines!$B:$B,0)&gt;0,"Shipped"),"Not Shipped")</f>
        <v>Not Shipped</v>
      </c>
    </row>
    <row r="1411" spans="1:6" ht="15.75" customHeight="1" x14ac:dyDescent="0.35">
      <c r="A1411" s="6">
        <v>78199</v>
      </c>
      <c r="B1411" s="6">
        <v>78199002</v>
      </c>
      <c r="C1411" s="14">
        <v>42910</v>
      </c>
      <c r="D1411" s="6">
        <v>2</v>
      </c>
      <c r="E1411" s="15">
        <v>792.9</v>
      </c>
      <c r="F1411" t="str">
        <f>_xlfn.IFNA(IF(MATCH($A1411,Delivery_lines!$B:$B,0)&gt;0,"Shipped"),"Not Shipped")</f>
        <v>Not Shipped</v>
      </c>
    </row>
    <row r="1412" spans="1:6" ht="15.75" customHeight="1" x14ac:dyDescent="0.35">
      <c r="A1412" s="6">
        <v>84784</v>
      </c>
      <c r="B1412" s="6">
        <v>84784002</v>
      </c>
      <c r="C1412" s="14">
        <v>42910</v>
      </c>
      <c r="D1412" s="6">
        <v>3</v>
      </c>
      <c r="E1412" s="15">
        <v>76.02</v>
      </c>
      <c r="F1412" t="str">
        <f>_xlfn.IFNA(IF(MATCH($A1412,Delivery_lines!$B:$B,0)&gt;0,"Shipped"),"Not Shipped")</f>
        <v>Not Shipped</v>
      </c>
    </row>
    <row r="1413" spans="1:6" ht="15.75" customHeight="1" x14ac:dyDescent="0.35">
      <c r="A1413" s="6">
        <v>92194</v>
      </c>
      <c r="B1413" s="6">
        <v>92194002</v>
      </c>
      <c r="C1413" s="14">
        <v>42910</v>
      </c>
      <c r="D1413" s="6">
        <v>1</v>
      </c>
      <c r="E1413" s="15">
        <v>437.78</v>
      </c>
      <c r="F1413" t="str">
        <f>_xlfn.IFNA(IF(MATCH($A1413,Delivery_lines!$B:$B,0)&gt;0,"Shipped"),"Not Shipped")</f>
        <v>Not Shipped</v>
      </c>
    </row>
    <row r="1414" spans="1:6" ht="15.75" customHeight="1" x14ac:dyDescent="0.35">
      <c r="A1414" s="6">
        <v>104369</v>
      </c>
      <c r="B1414" s="6">
        <v>104369002</v>
      </c>
      <c r="C1414" s="14">
        <v>42910</v>
      </c>
      <c r="D1414" s="6">
        <v>6</v>
      </c>
      <c r="E1414" s="15">
        <v>2523.6000000000004</v>
      </c>
      <c r="F1414" t="str">
        <f>_xlfn.IFNA(IF(MATCH($A1414,Delivery_lines!$B:$B,0)&gt;0,"Shipped"),"Not Shipped")</f>
        <v>Not Shipped</v>
      </c>
    </row>
    <row r="1415" spans="1:6" ht="15.75" customHeight="1" x14ac:dyDescent="0.35">
      <c r="A1415" s="6">
        <v>111064</v>
      </c>
      <c r="B1415" s="6">
        <v>111064002</v>
      </c>
      <c r="C1415" s="14">
        <v>42910</v>
      </c>
      <c r="D1415" s="6">
        <v>6</v>
      </c>
      <c r="E1415" s="15">
        <v>3024.66</v>
      </c>
      <c r="F1415" t="str">
        <f>_xlfn.IFNA(IF(MATCH($A1415,Delivery_lines!$B:$B,0)&gt;0,"Shipped"),"Not Shipped")</f>
        <v>Not Shipped</v>
      </c>
    </row>
    <row r="1416" spans="1:6" ht="15.75" customHeight="1" x14ac:dyDescent="0.35">
      <c r="A1416" s="6">
        <v>61679</v>
      </c>
      <c r="B1416" s="6">
        <v>61679002</v>
      </c>
      <c r="C1416" s="14">
        <v>42911</v>
      </c>
      <c r="D1416" s="6">
        <v>6</v>
      </c>
      <c r="E1416" s="15">
        <v>3220.9800000000005</v>
      </c>
      <c r="F1416" t="str">
        <f>_xlfn.IFNA(IF(MATCH($A1416,Delivery_lines!$B:$B,0)&gt;0,"Shipped"),"Not Shipped")</f>
        <v>Not Shipped</v>
      </c>
    </row>
    <row r="1417" spans="1:6" ht="15.75" customHeight="1" x14ac:dyDescent="0.35">
      <c r="A1417" s="6">
        <v>64524</v>
      </c>
      <c r="B1417" s="6">
        <v>64524002</v>
      </c>
      <c r="C1417" s="14">
        <v>42911</v>
      </c>
      <c r="D1417" s="6">
        <v>4</v>
      </c>
      <c r="E1417" s="15">
        <v>2944.6</v>
      </c>
      <c r="F1417" t="str">
        <f>_xlfn.IFNA(IF(MATCH($A1417,Delivery_lines!$B:$B,0)&gt;0,"Shipped"),"Not Shipped")</f>
        <v>Not Shipped</v>
      </c>
    </row>
    <row r="1418" spans="1:6" ht="15.75" customHeight="1" x14ac:dyDescent="0.35">
      <c r="A1418" s="6">
        <v>85974</v>
      </c>
      <c r="B1418" s="6">
        <v>85974002</v>
      </c>
      <c r="C1418" s="14">
        <v>42911</v>
      </c>
      <c r="D1418" s="6">
        <v>7</v>
      </c>
      <c r="E1418" s="15">
        <v>4688.18</v>
      </c>
      <c r="F1418" t="str">
        <f>_xlfn.IFNA(IF(MATCH($A1418,Delivery_lines!$B:$B,0)&gt;0,"Shipped"),"Not Shipped")</f>
        <v>Not Shipped</v>
      </c>
    </row>
    <row r="1419" spans="1:6" ht="15.75" customHeight="1" x14ac:dyDescent="0.35">
      <c r="A1419" s="6">
        <v>91454</v>
      </c>
      <c r="B1419" s="6">
        <v>91454002</v>
      </c>
      <c r="C1419" s="14">
        <v>42911</v>
      </c>
      <c r="D1419" s="6">
        <v>7</v>
      </c>
      <c r="E1419" s="15">
        <v>846.65</v>
      </c>
      <c r="F1419" t="str">
        <f>_xlfn.IFNA(IF(MATCH($A1419,Delivery_lines!$B:$B,0)&gt;0,"Shipped"),"Not Shipped")</f>
        <v>Not Shipped</v>
      </c>
    </row>
    <row r="1420" spans="1:6" ht="15.75" customHeight="1" x14ac:dyDescent="0.35">
      <c r="A1420" s="6">
        <v>104669</v>
      </c>
      <c r="B1420" s="6">
        <v>104669002</v>
      </c>
      <c r="C1420" s="14">
        <v>42911</v>
      </c>
      <c r="D1420" s="6">
        <v>4</v>
      </c>
      <c r="E1420" s="15">
        <v>1645.96</v>
      </c>
      <c r="F1420" t="str">
        <f>_xlfn.IFNA(IF(MATCH($A1420,Delivery_lines!$B:$B,0)&gt;0,"Shipped"),"Not Shipped")</f>
        <v>Not Shipped</v>
      </c>
    </row>
    <row r="1421" spans="1:6" ht="15.75" customHeight="1" x14ac:dyDescent="0.35">
      <c r="A1421" s="6">
        <v>109434</v>
      </c>
      <c r="B1421" s="6">
        <v>109434002</v>
      </c>
      <c r="C1421" s="14">
        <v>42911</v>
      </c>
      <c r="D1421" s="6">
        <v>5</v>
      </c>
      <c r="E1421" s="15">
        <v>1041.25</v>
      </c>
      <c r="F1421" t="str">
        <f>_xlfn.IFNA(IF(MATCH($A1421,Delivery_lines!$B:$B,0)&gt;0,"Shipped"),"Not Shipped")</f>
        <v>Not Shipped</v>
      </c>
    </row>
    <row r="1422" spans="1:6" ht="15.75" customHeight="1" x14ac:dyDescent="0.35">
      <c r="A1422" s="6">
        <v>63634</v>
      </c>
      <c r="B1422" s="6">
        <v>63634002</v>
      </c>
      <c r="C1422" s="14">
        <v>42912</v>
      </c>
      <c r="D1422" s="6">
        <v>3</v>
      </c>
      <c r="E1422" s="15">
        <v>1957.41</v>
      </c>
      <c r="F1422" t="str">
        <f>_xlfn.IFNA(IF(MATCH($A1422,Delivery_lines!$B:$B,0)&gt;0,"Shipped"),"Not Shipped")</f>
        <v>Not Shipped</v>
      </c>
    </row>
    <row r="1423" spans="1:6" ht="15.75" customHeight="1" x14ac:dyDescent="0.35">
      <c r="A1423" s="6">
        <v>67104</v>
      </c>
      <c r="B1423" s="6">
        <v>67104002</v>
      </c>
      <c r="C1423" s="14">
        <v>42912</v>
      </c>
      <c r="D1423" s="6">
        <v>1</v>
      </c>
      <c r="E1423" s="15">
        <v>429.29</v>
      </c>
      <c r="F1423" t="str">
        <f>_xlfn.IFNA(IF(MATCH($A1423,Delivery_lines!$B:$B,0)&gt;0,"Shipped"),"Not Shipped")</f>
        <v>Not Shipped</v>
      </c>
    </row>
    <row r="1424" spans="1:6" ht="15.75" customHeight="1" x14ac:dyDescent="0.35">
      <c r="A1424" s="6">
        <v>77599</v>
      </c>
      <c r="B1424" s="6">
        <v>77599002</v>
      </c>
      <c r="C1424" s="14">
        <v>42912</v>
      </c>
      <c r="D1424" s="6">
        <v>1</v>
      </c>
      <c r="E1424" s="15">
        <v>375.57</v>
      </c>
      <c r="F1424" t="str">
        <f>_xlfn.IFNA(IF(MATCH($A1424,Delivery_lines!$B:$B,0)&gt;0,"Shipped"),"Not Shipped")</f>
        <v>Not Shipped</v>
      </c>
    </row>
    <row r="1425" spans="1:6" ht="15.75" customHeight="1" x14ac:dyDescent="0.35">
      <c r="A1425" s="6">
        <v>88824</v>
      </c>
      <c r="B1425" s="6">
        <v>88824002</v>
      </c>
      <c r="C1425" s="14">
        <v>42912</v>
      </c>
      <c r="D1425" s="6">
        <v>5</v>
      </c>
      <c r="E1425" s="15">
        <v>1910.1499999999999</v>
      </c>
      <c r="F1425" t="str">
        <f>_xlfn.IFNA(IF(MATCH($A1425,Delivery_lines!$B:$B,0)&gt;0,"Shipped"),"Not Shipped")</f>
        <v>Not Shipped</v>
      </c>
    </row>
    <row r="1426" spans="1:6" ht="15.75" customHeight="1" x14ac:dyDescent="0.35">
      <c r="A1426" s="6">
        <v>96759</v>
      </c>
      <c r="B1426" s="6">
        <v>96759002</v>
      </c>
      <c r="C1426" s="14">
        <v>42912</v>
      </c>
      <c r="D1426" s="6">
        <v>5</v>
      </c>
      <c r="E1426" s="15">
        <v>1071.8499999999999</v>
      </c>
      <c r="F1426" t="str">
        <f>_xlfn.IFNA(IF(MATCH($A1426,Delivery_lines!$B:$B,0)&gt;0,"Shipped"),"Not Shipped")</f>
        <v>Not Shipped</v>
      </c>
    </row>
    <row r="1427" spans="1:6" ht="15.75" customHeight="1" x14ac:dyDescent="0.35">
      <c r="A1427" s="6">
        <v>67109</v>
      </c>
      <c r="B1427" s="6">
        <v>67109002</v>
      </c>
      <c r="C1427" s="14">
        <v>42913</v>
      </c>
      <c r="D1427" s="6">
        <v>6</v>
      </c>
      <c r="E1427" s="15">
        <v>2143.6799999999998</v>
      </c>
      <c r="F1427" t="str">
        <f>_xlfn.IFNA(IF(MATCH($A1427,Delivery_lines!$B:$B,0)&gt;0,"Shipped"),"Not Shipped")</f>
        <v>Not Shipped</v>
      </c>
    </row>
    <row r="1428" spans="1:6" ht="15.75" customHeight="1" x14ac:dyDescent="0.35">
      <c r="A1428" s="6">
        <v>76449</v>
      </c>
      <c r="B1428" s="6">
        <v>76449002</v>
      </c>
      <c r="C1428" s="14">
        <v>42913</v>
      </c>
      <c r="D1428" s="6">
        <v>7</v>
      </c>
      <c r="E1428" s="15">
        <v>1481.8999999999999</v>
      </c>
      <c r="F1428" t="str">
        <f>_xlfn.IFNA(IF(MATCH($A1428,Delivery_lines!$B:$B,0)&gt;0,"Shipped"),"Not Shipped")</f>
        <v>Not Shipped</v>
      </c>
    </row>
    <row r="1429" spans="1:6" ht="15.75" customHeight="1" x14ac:dyDescent="0.35">
      <c r="A1429" s="6">
        <v>78514</v>
      </c>
      <c r="B1429" s="6">
        <v>78514002</v>
      </c>
      <c r="C1429" s="14">
        <v>42913</v>
      </c>
      <c r="D1429" s="6">
        <v>5</v>
      </c>
      <c r="E1429" s="15">
        <v>1223.0999999999999</v>
      </c>
      <c r="F1429" t="str">
        <f>_xlfn.IFNA(IF(MATCH($A1429,Delivery_lines!$B:$B,0)&gt;0,"Shipped"),"Not Shipped")</f>
        <v>Not Shipped</v>
      </c>
    </row>
    <row r="1430" spans="1:6" ht="15.75" customHeight="1" x14ac:dyDescent="0.35">
      <c r="A1430" s="6">
        <v>80604</v>
      </c>
      <c r="B1430" s="6">
        <v>80604002</v>
      </c>
      <c r="C1430" s="14">
        <v>42913</v>
      </c>
      <c r="D1430" s="6">
        <v>5</v>
      </c>
      <c r="E1430" s="15">
        <v>157.75</v>
      </c>
      <c r="F1430" t="str">
        <f>_xlfn.IFNA(IF(MATCH($A1430,Delivery_lines!$B:$B,0)&gt;0,"Shipped"),"Not Shipped")</f>
        <v>Not Shipped</v>
      </c>
    </row>
    <row r="1431" spans="1:6" ht="15.75" customHeight="1" x14ac:dyDescent="0.35">
      <c r="A1431" s="6">
        <v>88984</v>
      </c>
      <c r="B1431" s="6">
        <v>88984002</v>
      </c>
      <c r="C1431" s="14">
        <v>42913</v>
      </c>
      <c r="D1431" s="6">
        <v>2</v>
      </c>
      <c r="E1431" s="15">
        <v>134.62</v>
      </c>
      <c r="F1431" t="str">
        <f>_xlfn.IFNA(IF(MATCH($A1431,Delivery_lines!$B:$B,0)&gt;0,"Shipped"),"Not Shipped")</f>
        <v>Not Shipped</v>
      </c>
    </row>
    <row r="1432" spans="1:6" ht="15.75" customHeight="1" x14ac:dyDescent="0.35">
      <c r="A1432" s="6">
        <v>90294</v>
      </c>
      <c r="B1432" s="6">
        <v>90294002</v>
      </c>
      <c r="C1432" s="14">
        <v>42913</v>
      </c>
      <c r="D1432" s="6">
        <v>5</v>
      </c>
      <c r="E1432" s="15">
        <v>1179</v>
      </c>
      <c r="F1432" t="str">
        <f>_xlfn.IFNA(IF(MATCH($A1432,Delivery_lines!$B:$B,0)&gt;0,"Shipped"),"Not Shipped")</f>
        <v>Not Shipped</v>
      </c>
    </row>
    <row r="1433" spans="1:6" ht="15.75" customHeight="1" x14ac:dyDescent="0.35">
      <c r="A1433" s="6">
        <v>95889</v>
      </c>
      <c r="B1433" s="6">
        <v>95889002</v>
      </c>
      <c r="C1433" s="14">
        <v>42913</v>
      </c>
      <c r="D1433" s="6">
        <v>5</v>
      </c>
      <c r="E1433" s="15">
        <v>2762.7</v>
      </c>
      <c r="F1433" t="str">
        <f>_xlfn.IFNA(IF(MATCH($A1433,Delivery_lines!$B:$B,0)&gt;0,"Shipped"),"Not Shipped")</f>
        <v>Not Shipped</v>
      </c>
    </row>
    <row r="1434" spans="1:6" ht="15.75" customHeight="1" x14ac:dyDescent="0.35">
      <c r="A1434" s="6">
        <v>99144</v>
      </c>
      <c r="B1434" s="6">
        <v>99144002</v>
      </c>
      <c r="C1434" s="14">
        <v>42913</v>
      </c>
      <c r="D1434" s="6">
        <v>1</v>
      </c>
      <c r="E1434" s="15">
        <v>191.22</v>
      </c>
      <c r="F1434" t="str">
        <f>_xlfn.IFNA(IF(MATCH($A1434,Delivery_lines!$B:$B,0)&gt;0,"Shipped"),"Not Shipped")</f>
        <v>Not Shipped</v>
      </c>
    </row>
    <row r="1435" spans="1:6" ht="15.75" customHeight="1" x14ac:dyDescent="0.35">
      <c r="A1435" s="6">
        <v>111679</v>
      </c>
      <c r="B1435" s="6">
        <v>111679002</v>
      </c>
      <c r="C1435" s="14">
        <v>42913</v>
      </c>
      <c r="D1435" s="6">
        <v>6</v>
      </c>
      <c r="E1435" s="15">
        <v>2260.56</v>
      </c>
      <c r="F1435" t="str">
        <f>_xlfn.IFNA(IF(MATCH($A1435,Delivery_lines!$B:$B,0)&gt;0,"Shipped"),"Not Shipped")</f>
        <v>Not Shipped</v>
      </c>
    </row>
    <row r="1436" spans="1:6" ht="15.75" customHeight="1" x14ac:dyDescent="0.35">
      <c r="A1436" s="6">
        <v>65309</v>
      </c>
      <c r="B1436" s="6">
        <v>65309002</v>
      </c>
      <c r="C1436" s="14">
        <v>42914</v>
      </c>
      <c r="D1436" s="6">
        <v>1</v>
      </c>
      <c r="E1436" s="15">
        <v>443.5</v>
      </c>
      <c r="F1436" t="str">
        <f>_xlfn.IFNA(IF(MATCH($A1436,Delivery_lines!$B:$B,0)&gt;0,"Shipped"),"Not Shipped")</f>
        <v>Not Shipped</v>
      </c>
    </row>
    <row r="1437" spans="1:6" ht="15.75" customHeight="1" x14ac:dyDescent="0.35">
      <c r="A1437" s="6">
        <v>66804</v>
      </c>
      <c r="B1437" s="6">
        <v>66804002</v>
      </c>
      <c r="C1437" s="14">
        <v>42914</v>
      </c>
      <c r="D1437" s="6">
        <v>2</v>
      </c>
      <c r="E1437" s="15">
        <v>216.9</v>
      </c>
      <c r="F1437" t="str">
        <f>_xlfn.IFNA(IF(MATCH($A1437,Delivery_lines!$B:$B,0)&gt;0,"Shipped"),"Not Shipped")</f>
        <v>Not Shipped</v>
      </c>
    </row>
    <row r="1438" spans="1:6" ht="15.75" customHeight="1" x14ac:dyDescent="0.35">
      <c r="A1438" s="6">
        <v>76604</v>
      </c>
      <c r="B1438" s="6">
        <v>76604002</v>
      </c>
      <c r="C1438" s="14">
        <v>42914</v>
      </c>
      <c r="D1438" s="6">
        <v>6</v>
      </c>
      <c r="E1438" s="15">
        <v>1230.96</v>
      </c>
      <c r="F1438" t="str">
        <f>_xlfn.IFNA(IF(MATCH($A1438,Delivery_lines!$B:$B,0)&gt;0,"Shipped"),"Not Shipped")</f>
        <v>Not Shipped</v>
      </c>
    </row>
    <row r="1439" spans="1:6" ht="15.75" customHeight="1" x14ac:dyDescent="0.35">
      <c r="A1439" s="6">
        <v>89429</v>
      </c>
      <c r="B1439" s="6">
        <v>89429002</v>
      </c>
      <c r="C1439" s="14">
        <v>42914</v>
      </c>
      <c r="D1439" s="6">
        <v>7</v>
      </c>
      <c r="E1439" s="15">
        <v>98</v>
      </c>
      <c r="F1439" t="str">
        <f>_xlfn.IFNA(IF(MATCH($A1439,Delivery_lines!$B:$B,0)&gt;0,"Shipped"),"Not Shipped")</f>
        <v>Not Shipped</v>
      </c>
    </row>
    <row r="1440" spans="1:6" ht="15.75" customHeight="1" x14ac:dyDescent="0.35">
      <c r="A1440" s="6">
        <v>55554</v>
      </c>
      <c r="B1440" s="6">
        <v>55554002</v>
      </c>
      <c r="C1440" s="14">
        <v>42915</v>
      </c>
      <c r="D1440" s="6">
        <v>2</v>
      </c>
      <c r="E1440" s="15">
        <v>761.08</v>
      </c>
      <c r="F1440" t="str">
        <f>_xlfn.IFNA(IF(MATCH($A1440,Delivery_lines!$B:$B,0)&gt;0,"Shipped"),"Not Shipped")</f>
        <v>Not Shipped</v>
      </c>
    </row>
    <row r="1441" spans="1:6" ht="15.75" customHeight="1" x14ac:dyDescent="0.35">
      <c r="A1441" s="6">
        <v>57974</v>
      </c>
      <c r="B1441" s="6">
        <v>57974002</v>
      </c>
      <c r="C1441" s="14">
        <v>42915</v>
      </c>
      <c r="D1441" s="6">
        <v>5</v>
      </c>
      <c r="E1441" s="15">
        <v>289.64999999999998</v>
      </c>
      <c r="F1441" t="str">
        <f>_xlfn.IFNA(IF(MATCH($A1441,Delivery_lines!$B:$B,0)&gt;0,"Shipped"),"Not Shipped")</f>
        <v>Not Shipped</v>
      </c>
    </row>
    <row r="1442" spans="1:6" ht="15.75" customHeight="1" x14ac:dyDescent="0.35">
      <c r="A1442" s="6">
        <v>58284</v>
      </c>
      <c r="B1442" s="6">
        <v>58284002</v>
      </c>
      <c r="C1442" s="14">
        <v>42915</v>
      </c>
      <c r="D1442" s="6">
        <v>2</v>
      </c>
      <c r="E1442" s="15">
        <v>285.77999999999997</v>
      </c>
      <c r="F1442" t="str">
        <f>_xlfn.IFNA(IF(MATCH($A1442,Delivery_lines!$B:$B,0)&gt;0,"Shipped"),"Not Shipped")</f>
        <v>Not Shipped</v>
      </c>
    </row>
    <row r="1443" spans="1:6" ht="15.75" customHeight="1" x14ac:dyDescent="0.35">
      <c r="A1443" s="6">
        <v>59044</v>
      </c>
      <c r="B1443" s="6">
        <v>59044002</v>
      </c>
      <c r="C1443" s="14">
        <v>42915</v>
      </c>
      <c r="D1443" s="6">
        <v>7</v>
      </c>
      <c r="E1443" s="15">
        <v>532.28000000000009</v>
      </c>
      <c r="F1443" t="str">
        <f>_xlfn.IFNA(IF(MATCH($A1443,Delivery_lines!$B:$B,0)&gt;0,"Shipped"),"Not Shipped")</f>
        <v>Not Shipped</v>
      </c>
    </row>
    <row r="1444" spans="1:6" ht="15.75" customHeight="1" x14ac:dyDescent="0.35">
      <c r="A1444" s="6">
        <v>63199</v>
      </c>
      <c r="B1444" s="6">
        <v>63199002</v>
      </c>
      <c r="C1444" s="14">
        <v>42915</v>
      </c>
      <c r="D1444" s="6">
        <v>7</v>
      </c>
      <c r="E1444" s="15">
        <v>5002.9000000000005</v>
      </c>
      <c r="F1444" t="str">
        <f>_xlfn.IFNA(IF(MATCH($A1444,Delivery_lines!$B:$B,0)&gt;0,"Shipped"),"Not Shipped")</f>
        <v>Not Shipped</v>
      </c>
    </row>
    <row r="1445" spans="1:6" ht="15.75" customHeight="1" x14ac:dyDescent="0.35">
      <c r="A1445" s="6">
        <v>65159</v>
      </c>
      <c r="B1445" s="6">
        <v>65159002</v>
      </c>
      <c r="C1445" s="14">
        <v>42915</v>
      </c>
      <c r="D1445" s="6">
        <v>1</v>
      </c>
      <c r="E1445" s="15">
        <v>106.6</v>
      </c>
      <c r="F1445" t="str">
        <f>_xlfn.IFNA(IF(MATCH($A1445,Delivery_lines!$B:$B,0)&gt;0,"Shipped"),"Not Shipped")</f>
        <v>Not Shipped</v>
      </c>
    </row>
    <row r="1446" spans="1:6" ht="15.75" customHeight="1" x14ac:dyDescent="0.35">
      <c r="A1446" s="6">
        <v>69189</v>
      </c>
      <c r="B1446" s="6">
        <v>69189002</v>
      </c>
      <c r="C1446" s="14">
        <v>42915</v>
      </c>
      <c r="D1446" s="6">
        <v>3</v>
      </c>
      <c r="E1446" s="15">
        <v>1504.1399999999999</v>
      </c>
      <c r="F1446" t="str">
        <f>_xlfn.IFNA(IF(MATCH($A1446,Delivery_lines!$B:$B,0)&gt;0,"Shipped"),"Not Shipped")</f>
        <v>Not Shipped</v>
      </c>
    </row>
    <row r="1447" spans="1:6" ht="15.75" customHeight="1" x14ac:dyDescent="0.35">
      <c r="A1447" s="6">
        <v>88389</v>
      </c>
      <c r="B1447" s="6">
        <v>88389002</v>
      </c>
      <c r="C1447" s="14">
        <v>42915</v>
      </c>
      <c r="D1447" s="6">
        <v>6</v>
      </c>
      <c r="E1447" s="15">
        <v>3579.54</v>
      </c>
      <c r="F1447" t="str">
        <f>_xlfn.IFNA(IF(MATCH($A1447,Delivery_lines!$B:$B,0)&gt;0,"Shipped"),"Not Shipped")</f>
        <v>Not Shipped</v>
      </c>
    </row>
    <row r="1448" spans="1:6" ht="15.75" customHeight="1" x14ac:dyDescent="0.35">
      <c r="A1448" s="6">
        <v>90604</v>
      </c>
      <c r="B1448" s="6">
        <v>90604002</v>
      </c>
      <c r="C1448" s="14">
        <v>42915</v>
      </c>
      <c r="D1448" s="6">
        <v>3</v>
      </c>
      <c r="E1448" s="15">
        <v>353.96999999999997</v>
      </c>
      <c r="F1448" t="str">
        <f>_xlfn.IFNA(IF(MATCH($A1448,Delivery_lines!$B:$B,0)&gt;0,"Shipped"),"Not Shipped")</f>
        <v>Not Shipped</v>
      </c>
    </row>
    <row r="1449" spans="1:6" ht="15.75" customHeight="1" x14ac:dyDescent="0.35">
      <c r="A1449" s="6">
        <v>91764</v>
      </c>
      <c r="B1449" s="6">
        <v>91764002</v>
      </c>
      <c r="C1449" s="14">
        <v>42915</v>
      </c>
      <c r="D1449" s="6">
        <v>1</v>
      </c>
      <c r="E1449" s="15">
        <v>503.51</v>
      </c>
      <c r="F1449" t="str">
        <f>_xlfn.IFNA(IF(MATCH($A1449,Delivery_lines!$B:$B,0)&gt;0,"Shipped"),"Not Shipped")</f>
        <v>Not Shipped</v>
      </c>
    </row>
    <row r="1450" spans="1:6" ht="15.75" customHeight="1" x14ac:dyDescent="0.35">
      <c r="A1450" s="6">
        <v>95749</v>
      </c>
      <c r="B1450" s="6">
        <v>95749002</v>
      </c>
      <c r="C1450" s="14">
        <v>42915</v>
      </c>
      <c r="D1450" s="6">
        <v>3</v>
      </c>
      <c r="E1450" s="15">
        <v>76.08</v>
      </c>
      <c r="F1450" t="str">
        <f>_xlfn.IFNA(IF(MATCH($A1450,Delivery_lines!$B:$B,0)&gt;0,"Shipped"),"Not Shipped")</f>
        <v>Not Shipped</v>
      </c>
    </row>
    <row r="1451" spans="1:6" ht="15.75" customHeight="1" x14ac:dyDescent="0.35">
      <c r="A1451" s="6">
        <v>96929</v>
      </c>
      <c r="B1451" s="6">
        <v>96929002</v>
      </c>
      <c r="C1451" s="14">
        <v>42915</v>
      </c>
      <c r="D1451" s="6">
        <v>7</v>
      </c>
      <c r="E1451" s="15">
        <v>3055.71</v>
      </c>
      <c r="F1451" t="str">
        <f>_xlfn.IFNA(IF(MATCH($A1451,Delivery_lines!$B:$B,0)&gt;0,"Shipped"),"Not Shipped")</f>
        <v>Not Shipped</v>
      </c>
    </row>
    <row r="1452" spans="1:6" ht="15.75" customHeight="1" x14ac:dyDescent="0.35">
      <c r="A1452" s="6">
        <v>97374</v>
      </c>
      <c r="B1452" s="6">
        <v>97374002</v>
      </c>
      <c r="C1452" s="14">
        <v>42915</v>
      </c>
      <c r="D1452" s="6">
        <v>6</v>
      </c>
      <c r="E1452" s="15">
        <v>2520.7799999999997</v>
      </c>
      <c r="F1452" t="str">
        <f>_xlfn.IFNA(IF(MATCH($A1452,Delivery_lines!$B:$B,0)&gt;0,"Shipped"),"Not Shipped")</f>
        <v>Not Shipped</v>
      </c>
    </row>
    <row r="1453" spans="1:6" ht="15.75" customHeight="1" x14ac:dyDescent="0.35">
      <c r="A1453" s="6">
        <v>97969</v>
      </c>
      <c r="B1453" s="6">
        <v>97969002</v>
      </c>
      <c r="C1453" s="14">
        <v>42915</v>
      </c>
      <c r="D1453" s="6">
        <v>5</v>
      </c>
      <c r="E1453" s="15">
        <v>3572.9</v>
      </c>
      <c r="F1453" t="str">
        <f>_xlfn.IFNA(IF(MATCH($A1453,Delivery_lines!$B:$B,0)&gt;0,"Shipped"),"Not Shipped")</f>
        <v>Not Shipped</v>
      </c>
    </row>
    <row r="1454" spans="1:6" ht="15.75" customHeight="1" x14ac:dyDescent="0.35">
      <c r="A1454" s="6">
        <v>105284</v>
      </c>
      <c r="B1454" s="6">
        <v>105284002</v>
      </c>
      <c r="C1454" s="14">
        <v>42915</v>
      </c>
      <c r="D1454" s="6">
        <v>3</v>
      </c>
      <c r="E1454" s="15">
        <v>854.28</v>
      </c>
      <c r="F1454" t="str">
        <f>_xlfn.IFNA(IF(MATCH($A1454,Delivery_lines!$B:$B,0)&gt;0,"Shipped"),"Not Shipped")</f>
        <v>Not Shipped</v>
      </c>
    </row>
    <row r="1455" spans="1:6" ht="15.75" customHeight="1" x14ac:dyDescent="0.35">
      <c r="A1455" s="6">
        <v>55409</v>
      </c>
      <c r="B1455" s="6">
        <v>55409002</v>
      </c>
      <c r="C1455" s="14">
        <v>42916</v>
      </c>
      <c r="D1455" s="6">
        <v>1</v>
      </c>
      <c r="E1455" s="15">
        <v>451.89</v>
      </c>
      <c r="F1455" t="str">
        <f>_xlfn.IFNA(IF(MATCH($A1455,Delivery_lines!$B:$B,0)&gt;0,"Shipped"),"Not Shipped")</f>
        <v>Not Shipped</v>
      </c>
    </row>
    <row r="1456" spans="1:6" ht="15.75" customHeight="1" x14ac:dyDescent="0.35">
      <c r="A1456" s="6">
        <v>60239</v>
      </c>
      <c r="B1456" s="6">
        <v>60239002</v>
      </c>
      <c r="C1456" s="14">
        <v>42916</v>
      </c>
      <c r="D1456" s="6">
        <v>2</v>
      </c>
      <c r="E1456" s="15">
        <v>712.14</v>
      </c>
      <c r="F1456" t="str">
        <f>_xlfn.IFNA(IF(MATCH($A1456,Delivery_lines!$B:$B,0)&gt;0,"Shipped"),"Not Shipped")</f>
        <v>Not Shipped</v>
      </c>
    </row>
    <row r="1457" spans="1:6" ht="15.75" customHeight="1" x14ac:dyDescent="0.35">
      <c r="A1457" s="6">
        <v>60389</v>
      </c>
      <c r="B1457" s="6">
        <v>60389002</v>
      </c>
      <c r="C1457" s="14">
        <v>42916</v>
      </c>
      <c r="D1457" s="6">
        <v>4</v>
      </c>
      <c r="E1457" s="15">
        <v>2167</v>
      </c>
      <c r="F1457" t="str">
        <f>_xlfn.IFNA(IF(MATCH($A1457,Delivery_lines!$B:$B,0)&gt;0,"Shipped"),"Not Shipped")</f>
        <v>Not Shipped</v>
      </c>
    </row>
    <row r="1458" spans="1:6" ht="15.75" customHeight="1" x14ac:dyDescent="0.35">
      <c r="A1458" s="6">
        <v>73944</v>
      </c>
      <c r="B1458" s="6">
        <v>73944002</v>
      </c>
      <c r="C1458" s="14">
        <v>42916</v>
      </c>
      <c r="D1458" s="6">
        <v>6</v>
      </c>
      <c r="E1458" s="15">
        <v>4102.0199999999995</v>
      </c>
      <c r="F1458" t="str">
        <f>_xlfn.IFNA(IF(MATCH($A1458,Delivery_lines!$B:$B,0)&gt;0,"Shipped"),"Not Shipped")</f>
        <v>Not Shipped</v>
      </c>
    </row>
    <row r="1459" spans="1:6" ht="15.75" customHeight="1" x14ac:dyDescent="0.35">
      <c r="A1459" s="6">
        <v>91924</v>
      </c>
      <c r="B1459" s="6">
        <v>91924002</v>
      </c>
      <c r="C1459" s="14">
        <v>42916</v>
      </c>
      <c r="D1459" s="6">
        <v>7</v>
      </c>
      <c r="E1459" s="15">
        <v>2291.94</v>
      </c>
      <c r="F1459" t="str">
        <f>_xlfn.IFNA(IF(MATCH($A1459,Delivery_lines!$B:$B,0)&gt;0,"Shipped"),"Not Shipped")</f>
        <v>Not Shipped</v>
      </c>
    </row>
    <row r="1460" spans="1:6" ht="15.75" customHeight="1" x14ac:dyDescent="0.35">
      <c r="A1460" s="6">
        <v>102599</v>
      </c>
      <c r="B1460" s="6">
        <v>102599002</v>
      </c>
      <c r="C1460" s="14">
        <v>42916</v>
      </c>
      <c r="D1460" s="6">
        <v>4</v>
      </c>
      <c r="E1460" s="15">
        <v>89.92</v>
      </c>
      <c r="F1460" t="str">
        <f>_xlfn.IFNA(IF(MATCH($A1460,Delivery_lines!$B:$B,0)&gt;0,"Shipped"),"Not Shipped")</f>
        <v>Not Shipped</v>
      </c>
    </row>
    <row r="1461" spans="1:6" ht="15.75" customHeight="1" x14ac:dyDescent="0.35">
      <c r="A1461" s="6">
        <v>58144</v>
      </c>
      <c r="B1461" s="6">
        <v>58144002</v>
      </c>
      <c r="C1461" s="14">
        <v>42917</v>
      </c>
      <c r="D1461" s="6">
        <v>3</v>
      </c>
      <c r="E1461" s="15">
        <v>1243.77</v>
      </c>
      <c r="F1461" t="str">
        <f>_xlfn.IFNA(IF(MATCH($A1461,Delivery_lines!$B:$B,0)&gt;0,"Shipped"),"Not Shipped")</f>
        <v>Not Shipped</v>
      </c>
    </row>
    <row r="1462" spans="1:6" ht="15.75" customHeight="1" x14ac:dyDescent="0.35">
      <c r="A1462" s="6">
        <v>68019</v>
      </c>
      <c r="B1462" s="6">
        <v>68019002</v>
      </c>
      <c r="C1462" s="14">
        <v>42917</v>
      </c>
      <c r="D1462" s="6">
        <v>5</v>
      </c>
      <c r="E1462" s="15">
        <v>3213.75</v>
      </c>
      <c r="F1462" t="str">
        <f>_xlfn.IFNA(IF(MATCH($A1462,Delivery_lines!$B:$B,0)&gt;0,"Shipped"),"Not Shipped")</f>
        <v>Not Shipped</v>
      </c>
    </row>
    <row r="1463" spans="1:6" ht="15.75" customHeight="1" x14ac:dyDescent="0.35">
      <c r="A1463" s="6">
        <v>74249</v>
      </c>
      <c r="B1463" s="6">
        <v>74249002</v>
      </c>
      <c r="C1463" s="14">
        <v>42917</v>
      </c>
      <c r="D1463" s="6">
        <v>4</v>
      </c>
      <c r="E1463" s="15">
        <v>1274.52</v>
      </c>
      <c r="F1463" t="str">
        <f>_xlfn.IFNA(IF(MATCH($A1463,Delivery_lines!$B:$B,0)&gt;0,"Shipped"),"Not Shipped")</f>
        <v>Not Shipped</v>
      </c>
    </row>
    <row r="1464" spans="1:6" ht="15.75" customHeight="1" x14ac:dyDescent="0.35">
      <c r="A1464" s="6">
        <v>81969</v>
      </c>
      <c r="B1464" s="6">
        <v>81969002</v>
      </c>
      <c r="C1464" s="14">
        <v>42917</v>
      </c>
      <c r="D1464" s="6">
        <v>2</v>
      </c>
      <c r="E1464" s="15">
        <v>856.38</v>
      </c>
      <c r="F1464" t="str">
        <f>_xlfn.IFNA(IF(MATCH($A1464,Delivery_lines!$B:$B,0)&gt;0,"Shipped"),"Not Shipped")</f>
        <v>Not Shipped</v>
      </c>
    </row>
    <row r="1465" spans="1:6" ht="15.75" customHeight="1" x14ac:dyDescent="0.35">
      <c r="A1465" s="6">
        <v>86309</v>
      </c>
      <c r="B1465" s="6">
        <v>86309002</v>
      </c>
      <c r="C1465" s="14">
        <v>42917</v>
      </c>
      <c r="D1465" s="6">
        <v>6</v>
      </c>
      <c r="E1465" s="15">
        <v>1632.3000000000002</v>
      </c>
      <c r="F1465" t="str">
        <f>_xlfn.IFNA(IF(MATCH($A1465,Delivery_lines!$B:$B,0)&gt;0,"Shipped"),"Not Shipped")</f>
        <v>Not Shipped</v>
      </c>
    </row>
    <row r="1466" spans="1:6" ht="15.75" customHeight="1" x14ac:dyDescent="0.35">
      <c r="A1466" s="6">
        <v>87364</v>
      </c>
      <c r="B1466" s="6">
        <v>87364002</v>
      </c>
      <c r="C1466" s="14">
        <v>42917</v>
      </c>
      <c r="D1466" s="6">
        <v>4</v>
      </c>
      <c r="E1466" s="15">
        <v>1385.48</v>
      </c>
      <c r="F1466" t="str">
        <f>_xlfn.IFNA(IF(MATCH($A1466,Delivery_lines!$B:$B,0)&gt;0,"Shipped"),"Not Shipped")</f>
        <v>Not Shipped</v>
      </c>
    </row>
    <row r="1467" spans="1:6" ht="15.75" customHeight="1" x14ac:dyDescent="0.35">
      <c r="A1467" s="6">
        <v>92814</v>
      </c>
      <c r="B1467" s="6">
        <v>92814002</v>
      </c>
      <c r="C1467" s="14">
        <v>42917</v>
      </c>
      <c r="D1467" s="6">
        <v>6</v>
      </c>
      <c r="E1467" s="15">
        <v>943.19999999999993</v>
      </c>
      <c r="F1467" t="str">
        <f>_xlfn.IFNA(IF(MATCH($A1467,Delivery_lines!$B:$B,0)&gt;0,"Shipped"),"Not Shipped")</f>
        <v>Not Shipped</v>
      </c>
    </row>
    <row r="1468" spans="1:6" ht="15.75" customHeight="1" x14ac:dyDescent="0.35">
      <c r="A1468" s="6">
        <v>104704</v>
      </c>
      <c r="B1468" s="6">
        <v>104704002</v>
      </c>
      <c r="C1468" s="14">
        <v>42917</v>
      </c>
      <c r="D1468" s="6">
        <v>2</v>
      </c>
      <c r="E1468" s="15">
        <v>59.42</v>
      </c>
      <c r="F1468" t="str">
        <f>_xlfn.IFNA(IF(MATCH($A1468,Delivery_lines!$B:$B,0)&gt;0,"Shipped"),"Not Shipped")</f>
        <v>Not Shipped</v>
      </c>
    </row>
    <row r="1469" spans="1:6" ht="15.75" customHeight="1" x14ac:dyDescent="0.35">
      <c r="A1469" s="6">
        <v>109024</v>
      </c>
      <c r="B1469" s="6">
        <v>109024002</v>
      </c>
      <c r="C1469" s="14">
        <v>42917</v>
      </c>
      <c r="D1469" s="6">
        <v>3</v>
      </c>
      <c r="E1469" s="15">
        <v>1250.52</v>
      </c>
      <c r="F1469" t="str">
        <f>_xlfn.IFNA(IF(MATCH($A1469,Delivery_lines!$B:$B,0)&gt;0,"Shipped"),"Not Shipped")</f>
        <v>Not Shipped</v>
      </c>
    </row>
    <row r="1470" spans="1:6" ht="15.75" customHeight="1" x14ac:dyDescent="0.35">
      <c r="A1470" s="6">
        <v>58909</v>
      </c>
      <c r="B1470" s="6">
        <v>58909002</v>
      </c>
      <c r="C1470" s="14">
        <v>42918</v>
      </c>
      <c r="D1470" s="6">
        <v>3</v>
      </c>
      <c r="E1470" s="15">
        <v>1476.4499999999998</v>
      </c>
      <c r="F1470" t="str">
        <f>_xlfn.IFNA(IF(MATCH($A1470,Delivery_lines!$B:$B,0)&gt;0,"Shipped"),"Not Shipped")</f>
        <v>Not Shipped</v>
      </c>
    </row>
    <row r="1471" spans="1:6" ht="15.75" customHeight="1" x14ac:dyDescent="0.35">
      <c r="A1471" s="6">
        <v>92529</v>
      </c>
      <c r="B1471" s="6">
        <v>92529002</v>
      </c>
      <c r="C1471" s="14">
        <v>42918</v>
      </c>
      <c r="D1471" s="6">
        <v>7</v>
      </c>
      <c r="E1471" s="15">
        <v>4685.3100000000004</v>
      </c>
      <c r="F1471" t="str">
        <f>_xlfn.IFNA(IF(MATCH($A1471,Delivery_lines!$B:$B,0)&gt;0,"Shipped"),"Not Shipped")</f>
        <v>Not Shipped</v>
      </c>
    </row>
    <row r="1472" spans="1:6" ht="15.75" customHeight="1" x14ac:dyDescent="0.35">
      <c r="A1472" s="6">
        <v>74409</v>
      </c>
      <c r="B1472" s="6">
        <v>74409002</v>
      </c>
      <c r="C1472" s="14">
        <v>42919</v>
      </c>
      <c r="D1472" s="6">
        <v>6</v>
      </c>
      <c r="E1472" s="15">
        <v>3762.18</v>
      </c>
      <c r="F1472" t="str">
        <f>_xlfn.IFNA(IF(MATCH($A1472,Delivery_lines!$B:$B,0)&gt;0,"Shipped"),"Not Shipped")</f>
        <v>Not Shipped</v>
      </c>
    </row>
    <row r="1473" spans="1:6" ht="15.75" customHeight="1" x14ac:dyDescent="0.35">
      <c r="A1473" s="6">
        <v>86169</v>
      </c>
      <c r="B1473" s="6">
        <v>86169002</v>
      </c>
      <c r="C1473" s="14">
        <v>42919</v>
      </c>
      <c r="D1473" s="6">
        <v>4</v>
      </c>
      <c r="E1473" s="15">
        <v>2771.96</v>
      </c>
      <c r="F1473" t="str">
        <f>_xlfn.IFNA(IF(MATCH($A1473,Delivery_lines!$B:$B,0)&gt;0,"Shipped"),"Not Shipped")</f>
        <v>Not Shipped</v>
      </c>
    </row>
    <row r="1474" spans="1:6" ht="15.75" customHeight="1" x14ac:dyDescent="0.35">
      <c r="A1474" s="6">
        <v>88409</v>
      </c>
      <c r="B1474" s="6">
        <v>88409002</v>
      </c>
      <c r="C1474" s="14">
        <v>42919</v>
      </c>
      <c r="D1474" s="6">
        <v>4</v>
      </c>
      <c r="E1474" s="15">
        <v>2226.88</v>
      </c>
      <c r="F1474" t="str">
        <f>_xlfn.IFNA(IF(MATCH($A1474,Delivery_lines!$B:$B,0)&gt;0,"Shipped"),"Not Shipped")</f>
        <v>Not Shipped</v>
      </c>
    </row>
    <row r="1475" spans="1:6" ht="15.75" customHeight="1" x14ac:dyDescent="0.35">
      <c r="A1475" s="6">
        <v>96799</v>
      </c>
      <c r="B1475" s="6">
        <v>96799002</v>
      </c>
      <c r="C1475" s="14">
        <v>42919</v>
      </c>
      <c r="D1475" s="6">
        <v>6</v>
      </c>
      <c r="E1475" s="15">
        <v>1251.72</v>
      </c>
      <c r="F1475" t="str">
        <f>_xlfn.IFNA(IF(MATCH($A1475,Delivery_lines!$B:$B,0)&gt;0,"Shipped"),"Not Shipped")</f>
        <v>Not Shipped</v>
      </c>
    </row>
    <row r="1476" spans="1:6" ht="15.75" customHeight="1" x14ac:dyDescent="0.35">
      <c r="A1476" s="6">
        <v>97094</v>
      </c>
      <c r="B1476" s="6">
        <v>97094002</v>
      </c>
      <c r="C1476" s="14">
        <v>42919</v>
      </c>
      <c r="D1476" s="6">
        <v>5</v>
      </c>
      <c r="E1476" s="15">
        <v>2350</v>
      </c>
      <c r="F1476" t="str">
        <f>_xlfn.IFNA(IF(MATCH($A1476,Delivery_lines!$B:$B,0)&gt;0,"Shipped"),"Not Shipped")</f>
        <v>Not Shipped</v>
      </c>
    </row>
    <row r="1477" spans="1:6" ht="15.75" customHeight="1" x14ac:dyDescent="0.35">
      <c r="A1477" s="6">
        <v>107379</v>
      </c>
      <c r="B1477" s="6">
        <v>107379002</v>
      </c>
      <c r="C1477" s="14">
        <v>42919</v>
      </c>
      <c r="D1477" s="6">
        <v>7</v>
      </c>
      <c r="E1477" s="15">
        <v>4285.4000000000005</v>
      </c>
      <c r="F1477" t="str">
        <f>_xlfn.IFNA(IF(MATCH($A1477,Delivery_lines!$B:$B,0)&gt;0,"Shipped"),"Not Shipped")</f>
        <v>Not Shipped</v>
      </c>
    </row>
    <row r="1478" spans="1:6" ht="15.75" customHeight="1" x14ac:dyDescent="0.35">
      <c r="A1478" s="6">
        <v>107824</v>
      </c>
      <c r="B1478" s="6">
        <v>107824002</v>
      </c>
      <c r="C1478" s="14">
        <v>42919</v>
      </c>
      <c r="D1478" s="6">
        <v>4</v>
      </c>
      <c r="E1478" s="15">
        <v>2151.04</v>
      </c>
      <c r="F1478" t="str">
        <f>_xlfn.IFNA(IF(MATCH($A1478,Delivery_lines!$B:$B,0)&gt;0,"Shipped"),"Not Shipped")</f>
        <v>Not Shipped</v>
      </c>
    </row>
    <row r="1479" spans="1:6" ht="15.75" customHeight="1" x14ac:dyDescent="0.35">
      <c r="A1479" s="6">
        <v>109614</v>
      </c>
      <c r="B1479" s="6">
        <v>109614002</v>
      </c>
      <c r="C1479" s="14">
        <v>42919</v>
      </c>
      <c r="D1479" s="6">
        <v>7</v>
      </c>
      <c r="E1479" s="15">
        <v>823.82999999999993</v>
      </c>
      <c r="F1479" t="str">
        <f>_xlfn.IFNA(IF(MATCH($A1479,Delivery_lines!$B:$B,0)&gt;0,"Shipped"),"Not Shipped")</f>
        <v>Not Shipped</v>
      </c>
    </row>
    <row r="1480" spans="1:6" ht="15.75" customHeight="1" x14ac:dyDescent="0.35">
      <c r="A1480" s="6">
        <v>109899</v>
      </c>
      <c r="B1480" s="6">
        <v>109899002</v>
      </c>
      <c r="C1480" s="14">
        <v>42919</v>
      </c>
      <c r="D1480" s="6">
        <v>4</v>
      </c>
      <c r="E1480" s="15">
        <v>1928.8</v>
      </c>
      <c r="F1480" t="str">
        <f>_xlfn.IFNA(IF(MATCH($A1480,Delivery_lines!$B:$B,0)&gt;0,"Shipped"),"Not Shipped")</f>
        <v>Not Shipped</v>
      </c>
    </row>
    <row r="1481" spans="1:6" ht="15.75" customHeight="1" x14ac:dyDescent="0.35">
      <c r="A1481" s="6">
        <v>56184</v>
      </c>
      <c r="B1481" s="6">
        <v>56184002</v>
      </c>
      <c r="C1481" s="14">
        <v>42920</v>
      </c>
      <c r="D1481" s="6">
        <v>2</v>
      </c>
      <c r="E1481" s="15">
        <v>488.32</v>
      </c>
      <c r="F1481" t="str">
        <f>_xlfn.IFNA(IF(MATCH($A1481,Delivery_lines!$B:$B,0)&gt;0,"Shipped"),"Not Shipped")</f>
        <v>Not Shipped</v>
      </c>
    </row>
    <row r="1482" spans="1:6" ht="15.75" customHeight="1" x14ac:dyDescent="0.35">
      <c r="A1482" s="6">
        <v>82724</v>
      </c>
      <c r="B1482" s="6">
        <v>82724002</v>
      </c>
      <c r="C1482" s="14">
        <v>42920</v>
      </c>
      <c r="D1482" s="6">
        <v>5</v>
      </c>
      <c r="E1482" s="15">
        <v>2300.35</v>
      </c>
      <c r="F1482" t="str">
        <f>_xlfn.IFNA(IF(MATCH($A1482,Delivery_lines!$B:$B,0)&gt;0,"Shipped"),"Not Shipped")</f>
        <v>Not Shipped</v>
      </c>
    </row>
    <row r="1483" spans="1:6" ht="15.75" customHeight="1" x14ac:dyDescent="0.35">
      <c r="A1483" s="6">
        <v>87379</v>
      </c>
      <c r="B1483" s="6">
        <v>87379002</v>
      </c>
      <c r="C1483" s="14">
        <v>42920</v>
      </c>
      <c r="D1483" s="6">
        <v>4</v>
      </c>
      <c r="E1483" s="15">
        <v>988</v>
      </c>
      <c r="F1483" t="str">
        <f>_xlfn.IFNA(IF(MATCH($A1483,Delivery_lines!$B:$B,0)&gt;0,"Shipped"),"Not Shipped")</f>
        <v>Not Shipped</v>
      </c>
    </row>
    <row r="1484" spans="1:6" ht="15.75" customHeight="1" x14ac:dyDescent="0.35">
      <c r="A1484" s="6">
        <v>97249</v>
      </c>
      <c r="B1484" s="6">
        <v>97249002</v>
      </c>
      <c r="C1484" s="14">
        <v>42920</v>
      </c>
      <c r="D1484" s="6">
        <v>6</v>
      </c>
      <c r="E1484" s="15">
        <v>4466.9400000000005</v>
      </c>
      <c r="F1484" t="str">
        <f>_xlfn.IFNA(IF(MATCH($A1484,Delivery_lines!$B:$B,0)&gt;0,"Shipped"),"Not Shipped")</f>
        <v>Not Shipped</v>
      </c>
    </row>
    <row r="1485" spans="1:6" ht="15.75" customHeight="1" x14ac:dyDescent="0.35">
      <c r="A1485" s="6">
        <v>97404</v>
      </c>
      <c r="B1485" s="6">
        <v>97404002</v>
      </c>
      <c r="C1485" s="14">
        <v>42920</v>
      </c>
      <c r="D1485" s="6">
        <v>5</v>
      </c>
      <c r="E1485" s="15">
        <v>683.45</v>
      </c>
      <c r="F1485" t="str">
        <f>_xlfn.IFNA(IF(MATCH($A1485,Delivery_lines!$B:$B,0)&gt;0,"Shipped"),"Not Shipped")</f>
        <v>Not Shipped</v>
      </c>
    </row>
    <row r="1486" spans="1:6" ht="15.75" customHeight="1" x14ac:dyDescent="0.35">
      <c r="A1486" s="6">
        <v>97694</v>
      </c>
      <c r="B1486" s="6">
        <v>97694002</v>
      </c>
      <c r="C1486" s="14">
        <v>42920</v>
      </c>
      <c r="D1486" s="6">
        <v>4</v>
      </c>
      <c r="E1486" s="15">
        <v>2502.4</v>
      </c>
      <c r="F1486" t="str">
        <f>_xlfn.IFNA(IF(MATCH($A1486,Delivery_lines!$B:$B,0)&gt;0,"Shipped"),"Not Shipped")</f>
        <v>Not Shipped</v>
      </c>
    </row>
    <row r="1487" spans="1:6" ht="15.75" customHeight="1" x14ac:dyDescent="0.35">
      <c r="A1487" s="6">
        <v>101729</v>
      </c>
      <c r="B1487" s="6">
        <v>101729002</v>
      </c>
      <c r="C1487" s="14">
        <v>42920</v>
      </c>
      <c r="D1487" s="6">
        <v>6</v>
      </c>
      <c r="E1487" s="15">
        <v>3526.68</v>
      </c>
      <c r="F1487" t="str">
        <f>_xlfn.IFNA(IF(MATCH($A1487,Delivery_lines!$B:$B,0)&gt;0,"Shipped"),"Not Shipped")</f>
        <v>Not Shipped</v>
      </c>
    </row>
    <row r="1488" spans="1:6" ht="15.75" customHeight="1" x14ac:dyDescent="0.35">
      <c r="A1488" s="6">
        <v>77209</v>
      </c>
      <c r="B1488" s="6">
        <v>77209002</v>
      </c>
      <c r="C1488" s="14">
        <v>42921</v>
      </c>
      <c r="D1488" s="6">
        <v>2</v>
      </c>
      <c r="E1488" s="15">
        <v>796.18</v>
      </c>
      <c r="F1488" t="str">
        <f>_xlfn.IFNA(IF(MATCH($A1488,Delivery_lines!$B:$B,0)&gt;0,"Shipped"),"Not Shipped")</f>
        <v>Not Shipped</v>
      </c>
    </row>
    <row r="1489" spans="1:6" ht="15.75" customHeight="1" x14ac:dyDescent="0.35">
      <c r="A1489" s="6">
        <v>77644</v>
      </c>
      <c r="B1489" s="6">
        <v>77644002</v>
      </c>
      <c r="C1489" s="14">
        <v>42921</v>
      </c>
      <c r="D1489" s="6">
        <v>2</v>
      </c>
      <c r="E1489" s="15">
        <v>229.64</v>
      </c>
      <c r="F1489" t="str">
        <f>_xlfn.IFNA(IF(MATCH($A1489,Delivery_lines!$B:$B,0)&gt;0,"Shipped"),"Not Shipped")</f>
        <v>Not Shipped</v>
      </c>
    </row>
    <row r="1490" spans="1:6" ht="15.75" customHeight="1" x14ac:dyDescent="0.35">
      <c r="A1490" s="6">
        <v>83929</v>
      </c>
      <c r="B1490" s="6">
        <v>83929002</v>
      </c>
      <c r="C1490" s="14">
        <v>42921</v>
      </c>
      <c r="D1490" s="6">
        <v>4</v>
      </c>
      <c r="E1490" s="15">
        <v>926.2</v>
      </c>
      <c r="F1490" t="str">
        <f>_xlfn.IFNA(IF(MATCH($A1490,Delivery_lines!$B:$B,0)&gt;0,"Shipped"),"Not Shipped")</f>
        <v>Not Shipped</v>
      </c>
    </row>
    <row r="1491" spans="1:6" ht="15.75" customHeight="1" x14ac:dyDescent="0.35">
      <c r="A1491" s="6">
        <v>86784</v>
      </c>
      <c r="B1491" s="6">
        <v>86784002</v>
      </c>
      <c r="C1491" s="14">
        <v>42921</v>
      </c>
      <c r="D1491" s="6">
        <v>7</v>
      </c>
      <c r="E1491" s="15">
        <v>4172.91</v>
      </c>
      <c r="F1491" t="str">
        <f>_xlfn.IFNA(IF(MATCH($A1491,Delivery_lines!$B:$B,0)&gt;0,"Shipped"),"Not Shipped")</f>
        <v>Not Shipped</v>
      </c>
    </row>
    <row r="1492" spans="1:6" ht="15.75" customHeight="1" x14ac:dyDescent="0.35">
      <c r="A1492" s="6">
        <v>92694</v>
      </c>
      <c r="B1492" s="6">
        <v>92694002</v>
      </c>
      <c r="C1492" s="14">
        <v>42921</v>
      </c>
      <c r="D1492" s="6">
        <v>6</v>
      </c>
      <c r="E1492" s="15">
        <v>4048.32</v>
      </c>
      <c r="F1492" t="str">
        <f>_xlfn.IFNA(IF(MATCH($A1492,Delivery_lines!$B:$B,0)&gt;0,"Shipped"),"Not Shipped")</f>
        <v>Not Shipped</v>
      </c>
    </row>
    <row r="1493" spans="1:6" ht="15.75" customHeight="1" x14ac:dyDescent="0.35">
      <c r="A1493" s="6">
        <v>107984</v>
      </c>
      <c r="B1493" s="6">
        <v>107984002</v>
      </c>
      <c r="C1493" s="14">
        <v>42921</v>
      </c>
      <c r="D1493" s="6">
        <v>6</v>
      </c>
      <c r="E1493" s="15">
        <v>120.18</v>
      </c>
      <c r="F1493" t="str">
        <f>_xlfn.IFNA(IF(MATCH($A1493,Delivery_lines!$B:$B,0)&gt;0,"Shipped"),"Not Shipped")</f>
        <v>Not Shipped</v>
      </c>
    </row>
    <row r="1494" spans="1:6" ht="15.75" customHeight="1" x14ac:dyDescent="0.35">
      <c r="A1494" s="6">
        <v>110364</v>
      </c>
      <c r="B1494" s="6">
        <v>110364002</v>
      </c>
      <c r="C1494" s="14">
        <v>42921</v>
      </c>
      <c r="D1494" s="6">
        <v>3</v>
      </c>
      <c r="E1494" s="15">
        <v>759.21</v>
      </c>
      <c r="F1494" t="str">
        <f>_xlfn.IFNA(IF(MATCH($A1494,Delivery_lines!$B:$B,0)&gt;0,"Shipped"),"Not Shipped")</f>
        <v>Not Shipped</v>
      </c>
    </row>
    <row r="1495" spans="1:6" ht="15.75" customHeight="1" x14ac:dyDescent="0.35">
      <c r="A1495" s="6">
        <v>113064</v>
      </c>
      <c r="B1495" s="6">
        <v>113064002</v>
      </c>
      <c r="C1495" s="14">
        <v>42921</v>
      </c>
      <c r="D1495" s="6">
        <v>3</v>
      </c>
      <c r="E1495" s="15">
        <v>1972.38</v>
      </c>
      <c r="F1495" t="str">
        <f>_xlfn.IFNA(IF(MATCH($A1495,Delivery_lines!$B:$B,0)&gt;0,"Shipped"),"Not Shipped")</f>
        <v>Not Shipped</v>
      </c>
    </row>
    <row r="1496" spans="1:6" ht="15.75" customHeight="1" x14ac:dyDescent="0.35">
      <c r="A1496" s="6">
        <v>60419</v>
      </c>
      <c r="B1496" s="6">
        <v>60419002</v>
      </c>
      <c r="C1496" s="14">
        <v>42922</v>
      </c>
      <c r="D1496" s="6">
        <v>6</v>
      </c>
      <c r="E1496" s="15">
        <v>148.32</v>
      </c>
      <c r="F1496" t="str">
        <f>_xlfn.IFNA(IF(MATCH($A1496,Delivery_lines!$B:$B,0)&gt;0,"Shipped"),"Not Shipped")</f>
        <v>Not Shipped</v>
      </c>
    </row>
    <row r="1497" spans="1:6" ht="15.75" customHeight="1" x14ac:dyDescent="0.35">
      <c r="A1497" s="6">
        <v>63689</v>
      </c>
      <c r="B1497" s="6">
        <v>63689002</v>
      </c>
      <c r="C1497" s="14">
        <v>42922</v>
      </c>
      <c r="D1497" s="6">
        <v>3</v>
      </c>
      <c r="E1497" s="15">
        <v>509.25</v>
      </c>
      <c r="F1497" t="str">
        <f>_xlfn.IFNA(IF(MATCH($A1497,Delivery_lines!$B:$B,0)&gt;0,"Shipped"),"Not Shipped")</f>
        <v>Not Shipped</v>
      </c>
    </row>
    <row r="1498" spans="1:6" ht="15.75" customHeight="1" x14ac:dyDescent="0.35">
      <c r="A1498" s="6">
        <v>84089</v>
      </c>
      <c r="B1498" s="6">
        <v>84089002</v>
      </c>
      <c r="C1498" s="14">
        <v>42922</v>
      </c>
      <c r="D1498" s="6">
        <v>7</v>
      </c>
      <c r="E1498" s="15">
        <v>5002.34</v>
      </c>
      <c r="F1498" t="str">
        <f>_xlfn.IFNA(IF(MATCH($A1498,Delivery_lines!$B:$B,0)&gt;0,"Shipped"),"Not Shipped")</f>
        <v>Not Shipped</v>
      </c>
    </row>
    <row r="1499" spans="1:6" ht="15.75" customHeight="1" x14ac:dyDescent="0.35">
      <c r="A1499" s="6">
        <v>86789</v>
      </c>
      <c r="B1499" s="6">
        <v>86789002</v>
      </c>
      <c r="C1499" s="14">
        <v>42922</v>
      </c>
      <c r="D1499" s="6">
        <v>6</v>
      </c>
      <c r="E1499" s="15">
        <v>1534.92</v>
      </c>
      <c r="F1499" t="str">
        <f>_xlfn.IFNA(IF(MATCH($A1499,Delivery_lines!$B:$B,0)&gt;0,"Shipped"),"Not Shipped")</f>
        <v>Not Shipped</v>
      </c>
    </row>
    <row r="1500" spans="1:6" ht="15.75" customHeight="1" x14ac:dyDescent="0.35">
      <c r="A1500" s="6">
        <v>98449</v>
      </c>
      <c r="B1500" s="6">
        <v>98449002</v>
      </c>
      <c r="C1500" s="14">
        <v>42922</v>
      </c>
      <c r="D1500" s="6">
        <v>3</v>
      </c>
      <c r="E1500" s="15">
        <v>1268.49</v>
      </c>
      <c r="F1500" t="str">
        <f>_xlfn.IFNA(IF(MATCH($A1500,Delivery_lines!$B:$B,0)&gt;0,"Shipped"),"Not Shipped")</f>
        <v>Not Shipped</v>
      </c>
    </row>
    <row r="1501" spans="1:6" ht="15.75" customHeight="1" x14ac:dyDescent="0.35">
      <c r="A1501" s="6">
        <v>99944</v>
      </c>
      <c r="B1501" s="6">
        <v>99944002</v>
      </c>
      <c r="C1501" s="14">
        <v>42922</v>
      </c>
      <c r="D1501" s="6">
        <v>2</v>
      </c>
      <c r="E1501" s="15">
        <v>1120.58</v>
      </c>
      <c r="F1501" t="str">
        <f>_xlfn.IFNA(IF(MATCH($A1501,Delivery_lines!$B:$B,0)&gt;0,"Shipped"),"Not Shipped")</f>
        <v>Not Shipped</v>
      </c>
    </row>
    <row r="1502" spans="1:6" ht="15.75" customHeight="1" x14ac:dyDescent="0.35">
      <c r="A1502" s="6">
        <v>101739</v>
      </c>
      <c r="B1502" s="6">
        <v>101739002</v>
      </c>
      <c r="C1502" s="14">
        <v>42922</v>
      </c>
      <c r="D1502" s="6">
        <v>4</v>
      </c>
      <c r="E1502" s="15">
        <v>1245.04</v>
      </c>
      <c r="F1502" t="str">
        <f>_xlfn.IFNA(IF(MATCH($A1502,Delivery_lines!$B:$B,0)&gt;0,"Shipped"),"Not Shipped")</f>
        <v>Not Shipped</v>
      </c>
    </row>
    <row r="1503" spans="1:6" ht="15.75" customHeight="1" x14ac:dyDescent="0.35">
      <c r="A1503" s="6">
        <v>104729</v>
      </c>
      <c r="B1503" s="6">
        <v>104729002</v>
      </c>
      <c r="C1503" s="14">
        <v>42922</v>
      </c>
      <c r="D1503" s="6">
        <v>4</v>
      </c>
      <c r="E1503" s="15">
        <v>2309.7600000000002</v>
      </c>
      <c r="F1503" t="str">
        <f>_xlfn.IFNA(IF(MATCH($A1503,Delivery_lines!$B:$B,0)&gt;0,"Shipped"),"Not Shipped")</f>
        <v>Not Shipped</v>
      </c>
    </row>
    <row r="1504" spans="1:6" ht="15.75" customHeight="1" x14ac:dyDescent="0.35">
      <c r="A1504" s="6">
        <v>54318</v>
      </c>
      <c r="B1504" s="6">
        <v>54318002</v>
      </c>
      <c r="C1504" s="14">
        <v>42923</v>
      </c>
      <c r="D1504" s="6">
        <v>5</v>
      </c>
      <c r="E1504" s="15">
        <v>3517.5</v>
      </c>
      <c r="F1504" t="str">
        <f>_xlfn.IFNA(IF(MATCH($A1504,Delivery_lines!$B:$B,0)&gt;0,"Shipped"),"Not Shipped")</f>
        <v>Not Shipped</v>
      </c>
    </row>
    <row r="1505" spans="1:6" ht="15.75" customHeight="1" x14ac:dyDescent="0.35">
      <c r="A1505" s="6">
        <v>65799</v>
      </c>
      <c r="B1505" s="6">
        <v>65799002</v>
      </c>
      <c r="C1505" s="14">
        <v>42923</v>
      </c>
      <c r="D1505" s="6">
        <v>2</v>
      </c>
      <c r="E1505" s="15">
        <v>253.9</v>
      </c>
      <c r="F1505" t="str">
        <f>_xlfn.IFNA(IF(MATCH($A1505,Delivery_lines!$B:$B,0)&gt;0,"Shipped"),"Not Shipped")</f>
        <v>Not Shipped</v>
      </c>
    </row>
    <row r="1506" spans="1:6" ht="15.75" customHeight="1" x14ac:dyDescent="0.35">
      <c r="A1506" s="6">
        <v>77069</v>
      </c>
      <c r="B1506" s="6">
        <v>77069002</v>
      </c>
      <c r="C1506" s="14">
        <v>42923</v>
      </c>
      <c r="D1506" s="6">
        <v>5</v>
      </c>
      <c r="E1506" s="15">
        <v>340.85</v>
      </c>
      <c r="F1506" t="str">
        <f>_xlfn.IFNA(IF(MATCH($A1506,Delivery_lines!$B:$B,0)&gt;0,"Shipped"),"Not Shipped")</f>
        <v>Not Shipped</v>
      </c>
    </row>
    <row r="1507" spans="1:6" ht="15.75" customHeight="1" x14ac:dyDescent="0.35">
      <c r="A1507" s="6">
        <v>82299</v>
      </c>
      <c r="B1507" s="6">
        <v>82299002</v>
      </c>
      <c r="C1507" s="14">
        <v>42923</v>
      </c>
      <c r="D1507" s="6">
        <v>2</v>
      </c>
      <c r="E1507" s="15">
        <v>1383</v>
      </c>
      <c r="F1507" t="str">
        <f>_xlfn.IFNA(IF(MATCH($A1507,Delivery_lines!$B:$B,0)&gt;0,"Shipped"),"Not Shipped")</f>
        <v>Not Shipped</v>
      </c>
    </row>
    <row r="1508" spans="1:6" ht="15.75" customHeight="1" x14ac:dyDescent="0.35">
      <c r="A1508" s="6">
        <v>92404</v>
      </c>
      <c r="B1508" s="6">
        <v>92404002</v>
      </c>
      <c r="C1508" s="14">
        <v>42923</v>
      </c>
      <c r="D1508" s="6">
        <v>1</v>
      </c>
      <c r="E1508" s="15">
        <v>561.71</v>
      </c>
      <c r="F1508" t="str">
        <f>_xlfn.IFNA(IF(MATCH($A1508,Delivery_lines!$B:$B,0)&gt;0,"Shipped"),"Not Shipped")</f>
        <v>Not Shipped</v>
      </c>
    </row>
    <row r="1509" spans="1:6" ht="15.75" customHeight="1" x14ac:dyDescent="0.35">
      <c r="A1509" s="6">
        <v>93294</v>
      </c>
      <c r="B1509" s="6">
        <v>93294002</v>
      </c>
      <c r="C1509" s="14">
        <v>42923</v>
      </c>
      <c r="D1509" s="6">
        <v>4</v>
      </c>
      <c r="E1509" s="15">
        <v>2367.96</v>
      </c>
      <c r="F1509" t="str">
        <f>_xlfn.IFNA(IF(MATCH($A1509,Delivery_lines!$B:$B,0)&gt;0,"Shipped"),"Not Shipped")</f>
        <v>Not Shipped</v>
      </c>
    </row>
    <row r="1510" spans="1:6" ht="15.75" customHeight="1" x14ac:dyDescent="0.35">
      <c r="A1510" s="6">
        <v>101589</v>
      </c>
      <c r="B1510" s="6">
        <v>101589002</v>
      </c>
      <c r="C1510" s="14">
        <v>42923</v>
      </c>
      <c r="D1510" s="6">
        <v>5</v>
      </c>
      <c r="E1510" s="15">
        <v>180.25</v>
      </c>
      <c r="F1510" t="str">
        <f>_xlfn.IFNA(IF(MATCH($A1510,Delivery_lines!$B:$B,0)&gt;0,"Shipped"),"Not Shipped")</f>
        <v>Not Shipped</v>
      </c>
    </row>
    <row r="1511" spans="1:6" ht="15.75" customHeight="1" x14ac:dyDescent="0.35">
      <c r="A1511" s="6">
        <v>67314</v>
      </c>
      <c r="B1511" s="6">
        <v>67314002</v>
      </c>
      <c r="C1511" s="14">
        <v>42924</v>
      </c>
      <c r="D1511" s="6">
        <v>4</v>
      </c>
      <c r="E1511" s="15">
        <v>616.04</v>
      </c>
      <c r="F1511" t="str">
        <f>_xlfn.IFNA(IF(MATCH($A1511,Delivery_lines!$B:$B,0)&gt;0,"Shipped"),"Not Shipped")</f>
        <v>Not Shipped</v>
      </c>
    </row>
    <row r="1512" spans="1:6" ht="15.75" customHeight="1" x14ac:dyDescent="0.35">
      <c r="A1512" s="6">
        <v>70139</v>
      </c>
      <c r="B1512" s="6">
        <v>70139002</v>
      </c>
      <c r="C1512" s="14">
        <v>42924</v>
      </c>
      <c r="D1512" s="6">
        <v>5</v>
      </c>
      <c r="E1512" s="15">
        <v>2927.6499999999996</v>
      </c>
      <c r="F1512" t="str">
        <f>_xlfn.IFNA(IF(MATCH($A1512,Delivery_lines!$B:$B,0)&gt;0,"Shipped"),"Not Shipped")</f>
        <v>Not Shipped</v>
      </c>
    </row>
    <row r="1513" spans="1:6" ht="15.75" customHeight="1" x14ac:dyDescent="0.35">
      <c r="A1513" s="6">
        <v>74434</v>
      </c>
      <c r="B1513" s="6">
        <v>74434002</v>
      </c>
      <c r="C1513" s="14">
        <v>42924</v>
      </c>
      <c r="D1513" s="6">
        <v>4</v>
      </c>
      <c r="E1513" s="15">
        <v>1493.56</v>
      </c>
      <c r="F1513" t="str">
        <f>_xlfn.IFNA(IF(MATCH($A1513,Delivery_lines!$B:$B,0)&gt;0,"Shipped"),"Not Shipped")</f>
        <v>Not Shipped</v>
      </c>
    </row>
    <row r="1514" spans="1:6" ht="15.75" customHeight="1" x14ac:dyDescent="0.35">
      <c r="A1514" s="6">
        <v>87844</v>
      </c>
      <c r="B1514" s="6">
        <v>87844002</v>
      </c>
      <c r="C1514" s="14">
        <v>42924</v>
      </c>
      <c r="D1514" s="6">
        <v>1</v>
      </c>
      <c r="E1514" s="15">
        <v>410.59</v>
      </c>
      <c r="F1514" t="str">
        <f>_xlfn.IFNA(IF(MATCH($A1514,Delivery_lines!$B:$B,0)&gt;0,"Shipped"),"Not Shipped")</f>
        <v>Not Shipped</v>
      </c>
    </row>
    <row r="1515" spans="1:6" ht="15.75" customHeight="1" x14ac:dyDescent="0.35">
      <c r="A1515" s="6">
        <v>97714</v>
      </c>
      <c r="B1515" s="6">
        <v>97714002</v>
      </c>
      <c r="C1515" s="14">
        <v>42924</v>
      </c>
      <c r="D1515" s="6">
        <v>4</v>
      </c>
      <c r="E1515" s="15">
        <v>888.96</v>
      </c>
      <c r="F1515" t="str">
        <f>_xlfn.IFNA(IF(MATCH($A1515,Delivery_lines!$B:$B,0)&gt;0,"Shipped"),"Not Shipped")</f>
        <v>Not Shipped</v>
      </c>
    </row>
    <row r="1516" spans="1:6" ht="15.75" customHeight="1" x14ac:dyDescent="0.35">
      <c r="A1516" s="6">
        <v>108909</v>
      </c>
      <c r="B1516" s="6">
        <v>108909002</v>
      </c>
      <c r="C1516" s="14">
        <v>42924</v>
      </c>
      <c r="D1516" s="6">
        <v>4</v>
      </c>
      <c r="E1516" s="15">
        <v>1582.2</v>
      </c>
      <c r="F1516" t="str">
        <f>_xlfn.IFNA(IF(MATCH($A1516,Delivery_lines!$B:$B,0)&gt;0,"Shipped"),"Not Shipped")</f>
        <v>Not Shipped</v>
      </c>
    </row>
    <row r="1517" spans="1:6" ht="15.75" customHeight="1" x14ac:dyDescent="0.35">
      <c r="A1517" s="6">
        <v>69839</v>
      </c>
      <c r="B1517" s="6">
        <v>69839002</v>
      </c>
      <c r="C1517" s="14">
        <v>42925</v>
      </c>
      <c r="D1517" s="6">
        <v>2</v>
      </c>
      <c r="E1517" s="15">
        <v>1367.02</v>
      </c>
      <c r="F1517" t="str">
        <f>_xlfn.IFNA(IF(MATCH($A1517,Delivery_lines!$B:$B,0)&gt;0,"Shipped"),"Not Shipped")</f>
        <v>Not Shipped</v>
      </c>
    </row>
    <row r="1518" spans="1:6" ht="15.75" customHeight="1" x14ac:dyDescent="0.35">
      <c r="A1518" s="6">
        <v>70564</v>
      </c>
      <c r="B1518" s="6">
        <v>70564002</v>
      </c>
      <c r="C1518" s="14">
        <v>42925</v>
      </c>
      <c r="D1518" s="6">
        <v>6</v>
      </c>
      <c r="E1518" s="15">
        <v>2477.94</v>
      </c>
      <c r="F1518" t="str">
        <f>_xlfn.IFNA(IF(MATCH($A1518,Delivery_lines!$B:$B,0)&gt;0,"Shipped"),"Not Shipped")</f>
        <v>Not Shipped</v>
      </c>
    </row>
    <row r="1519" spans="1:6" ht="15.75" customHeight="1" x14ac:dyDescent="0.35">
      <c r="A1519" s="6">
        <v>72769</v>
      </c>
      <c r="B1519" s="6">
        <v>72769002</v>
      </c>
      <c r="C1519" s="14">
        <v>42925</v>
      </c>
      <c r="D1519" s="6">
        <v>6</v>
      </c>
      <c r="E1519" s="15">
        <v>1134.6600000000001</v>
      </c>
      <c r="F1519" t="str">
        <f>_xlfn.IFNA(IF(MATCH($A1519,Delivery_lines!$B:$B,0)&gt;0,"Shipped"),"Not Shipped")</f>
        <v>Not Shipped</v>
      </c>
    </row>
    <row r="1520" spans="1:6" ht="15.75" customHeight="1" x14ac:dyDescent="0.35">
      <c r="A1520" s="6">
        <v>78274</v>
      </c>
      <c r="B1520" s="6">
        <v>78274002</v>
      </c>
      <c r="C1520" s="14">
        <v>42925</v>
      </c>
      <c r="D1520" s="6">
        <v>3</v>
      </c>
      <c r="E1520" s="15">
        <v>826.83</v>
      </c>
      <c r="F1520" t="str">
        <f>_xlfn.IFNA(IF(MATCH($A1520,Delivery_lines!$B:$B,0)&gt;0,"Shipped"),"Not Shipped")</f>
        <v>Not Shipped</v>
      </c>
    </row>
    <row r="1521" spans="1:6" ht="15.75" customHeight="1" x14ac:dyDescent="0.35">
      <c r="A1521" s="6">
        <v>80814</v>
      </c>
      <c r="B1521" s="6">
        <v>80814002</v>
      </c>
      <c r="C1521" s="14">
        <v>42925</v>
      </c>
      <c r="D1521" s="6">
        <v>7</v>
      </c>
      <c r="E1521" s="15">
        <v>131.88</v>
      </c>
      <c r="F1521" t="str">
        <f>_xlfn.IFNA(IF(MATCH($A1521,Delivery_lines!$B:$B,0)&gt;0,"Shipped"),"Not Shipped")</f>
        <v>Not Shipped</v>
      </c>
    </row>
    <row r="1522" spans="1:6" ht="15.75" customHeight="1" x14ac:dyDescent="0.35">
      <c r="A1522" s="6">
        <v>85444</v>
      </c>
      <c r="B1522" s="6">
        <v>85444002</v>
      </c>
      <c r="C1522" s="14">
        <v>42925</v>
      </c>
      <c r="D1522" s="6">
        <v>6</v>
      </c>
      <c r="E1522" s="15">
        <v>1682.28</v>
      </c>
      <c r="F1522" t="str">
        <f>_xlfn.IFNA(IF(MATCH($A1522,Delivery_lines!$B:$B,0)&gt;0,"Shipped"),"Not Shipped")</f>
        <v>Not Shipped</v>
      </c>
    </row>
    <row r="1523" spans="1:6" ht="15.75" customHeight="1" x14ac:dyDescent="0.35">
      <c r="A1523" s="6">
        <v>86804</v>
      </c>
      <c r="B1523" s="6">
        <v>86804002</v>
      </c>
      <c r="C1523" s="14">
        <v>42925</v>
      </c>
      <c r="D1523" s="6">
        <v>3</v>
      </c>
      <c r="E1523" s="15">
        <v>1916.19</v>
      </c>
      <c r="F1523" t="str">
        <f>_xlfn.IFNA(IF(MATCH($A1523,Delivery_lines!$B:$B,0)&gt;0,"Shipped"),"Not Shipped")</f>
        <v>Not Shipped</v>
      </c>
    </row>
    <row r="1524" spans="1:6" ht="15.75" customHeight="1" x14ac:dyDescent="0.35">
      <c r="A1524" s="6">
        <v>96829</v>
      </c>
      <c r="B1524" s="6">
        <v>96829002</v>
      </c>
      <c r="C1524" s="14">
        <v>42925</v>
      </c>
      <c r="D1524" s="6">
        <v>5</v>
      </c>
      <c r="E1524" s="15">
        <v>343.7</v>
      </c>
      <c r="F1524" t="str">
        <f>_xlfn.IFNA(IF(MATCH($A1524,Delivery_lines!$B:$B,0)&gt;0,"Shipped"),"Not Shipped")</f>
        <v>Not Shipped</v>
      </c>
    </row>
    <row r="1525" spans="1:6" ht="15.75" customHeight="1" x14ac:dyDescent="0.35">
      <c r="A1525" s="6">
        <v>105919</v>
      </c>
      <c r="B1525" s="6">
        <v>105919002</v>
      </c>
      <c r="C1525" s="14">
        <v>42925</v>
      </c>
      <c r="D1525" s="6">
        <v>3</v>
      </c>
      <c r="E1525" s="15">
        <v>1607.94</v>
      </c>
      <c r="F1525" t="str">
        <f>_xlfn.IFNA(IF(MATCH($A1525,Delivery_lines!$B:$B,0)&gt;0,"Shipped"),"Not Shipped")</f>
        <v>Not Shipped</v>
      </c>
    </row>
    <row r="1526" spans="1:6" ht="15.75" customHeight="1" x14ac:dyDescent="0.35">
      <c r="A1526" s="6">
        <v>62519</v>
      </c>
      <c r="B1526" s="6">
        <v>62519002</v>
      </c>
      <c r="C1526" s="14">
        <v>42926</v>
      </c>
      <c r="D1526" s="6">
        <v>6</v>
      </c>
      <c r="E1526" s="15">
        <v>4156.74</v>
      </c>
      <c r="F1526" t="str">
        <f>_xlfn.IFNA(IF(MATCH($A1526,Delivery_lines!$B:$B,0)&gt;0,"Shipped"),"Not Shipped")</f>
        <v>Not Shipped</v>
      </c>
    </row>
    <row r="1527" spans="1:6" ht="15.75" customHeight="1" x14ac:dyDescent="0.35">
      <c r="A1527" s="6">
        <v>68944</v>
      </c>
      <c r="B1527" s="6">
        <v>68944002</v>
      </c>
      <c r="C1527" s="14">
        <v>42926</v>
      </c>
      <c r="D1527" s="6">
        <v>7</v>
      </c>
      <c r="E1527" s="15">
        <v>604.38</v>
      </c>
      <c r="F1527" t="str">
        <f>_xlfn.IFNA(IF(MATCH($A1527,Delivery_lines!$B:$B,0)&gt;0,"Shipped"),"Not Shipped")</f>
        <v>Not Shipped</v>
      </c>
    </row>
    <row r="1528" spans="1:6" ht="15.75" customHeight="1" x14ac:dyDescent="0.35">
      <c r="A1528" s="6">
        <v>74444</v>
      </c>
      <c r="B1528" s="6">
        <v>74444002</v>
      </c>
      <c r="C1528" s="14">
        <v>42926</v>
      </c>
      <c r="D1528" s="6">
        <v>4</v>
      </c>
      <c r="E1528" s="15">
        <v>436.92</v>
      </c>
      <c r="F1528" t="str">
        <f>_xlfn.IFNA(IF(MATCH($A1528,Delivery_lines!$B:$B,0)&gt;0,"Shipped"),"Not Shipped")</f>
        <v>Not Shipped</v>
      </c>
    </row>
    <row r="1529" spans="1:6" ht="15.75" customHeight="1" x14ac:dyDescent="0.35">
      <c r="A1529" s="6">
        <v>75624</v>
      </c>
      <c r="B1529" s="6">
        <v>75624002</v>
      </c>
      <c r="C1529" s="14">
        <v>42926</v>
      </c>
      <c r="D1529" s="6">
        <v>7</v>
      </c>
      <c r="E1529" s="15">
        <v>3354.89</v>
      </c>
      <c r="F1529" t="str">
        <f>_xlfn.IFNA(IF(MATCH($A1529,Delivery_lines!$B:$B,0)&gt;0,"Shipped"),"Not Shipped")</f>
        <v>Not Shipped</v>
      </c>
    </row>
    <row r="1530" spans="1:6" ht="15.75" customHeight="1" x14ac:dyDescent="0.35">
      <c r="A1530" s="6">
        <v>98609</v>
      </c>
      <c r="B1530" s="6">
        <v>98609002</v>
      </c>
      <c r="C1530" s="14">
        <v>42926</v>
      </c>
      <c r="D1530" s="6">
        <v>7</v>
      </c>
      <c r="E1530" s="15">
        <v>3634.2599999999998</v>
      </c>
      <c r="F1530" t="str">
        <f>_xlfn.IFNA(IF(MATCH($A1530,Delivery_lines!$B:$B,0)&gt;0,"Shipped"),"Not Shipped")</f>
        <v>Not Shipped</v>
      </c>
    </row>
    <row r="1531" spans="1:6" ht="15.75" customHeight="1" x14ac:dyDescent="0.35">
      <c r="A1531" s="6">
        <v>60584</v>
      </c>
      <c r="B1531" s="6">
        <v>60584002</v>
      </c>
      <c r="C1531" s="14">
        <v>42927</v>
      </c>
      <c r="D1531" s="6">
        <v>5</v>
      </c>
      <c r="E1531" s="15">
        <v>836.55</v>
      </c>
      <c r="F1531" t="str">
        <f>_xlfn.IFNA(IF(MATCH($A1531,Delivery_lines!$B:$B,0)&gt;0,"Shipped"),"Not Shipped")</f>
        <v>Not Shipped</v>
      </c>
    </row>
    <row r="1532" spans="1:6" ht="15.75" customHeight="1" x14ac:dyDescent="0.35">
      <c r="A1532" s="6">
        <v>69849</v>
      </c>
      <c r="B1532" s="6">
        <v>69849002</v>
      </c>
      <c r="C1532" s="14">
        <v>42927</v>
      </c>
      <c r="D1532" s="6">
        <v>3</v>
      </c>
      <c r="E1532" s="15">
        <v>725.76</v>
      </c>
      <c r="F1532" t="str">
        <f>_xlfn.IFNA(IF(MATCH($A1532,Delivery_lines!$B:$B,0)&gt;0,"Shipped"),"Not Shipped")</f>
        <v>Not Shipped</v>
      </c>
    </row>
    <row r="1533" spans="1:6" ht="15.75" customHeight="1" x14ac:dyDescent="0.35">
      <c r="A1533" s="6">
        <v>70574</v>
      </c>
      <c r="B1533" s="6">
        <v>70574002</v>
      </c>
      <c r="C1533" s="14">
        <v>42927</v>
      </c>
      <c r="D1533" s="6">
        <v>7</v>
      </c>
      <c r="E1533" s="15">
        <v>3989.79</v>
      </c>
      <c r="F1533" t="str">
        <f>_xlfn.IFNA(IF(MATCH($A1533,Delivery_lines!$B:$B,0)&gt;0,"Shipped"),"Not Shipped")</f>
        <v>Not Shipped</v>
      </c>
    </row>
    <row r="1534" spans="1:6" ht="15.75" customHeight="1" x14ac:dyDescent="0.35">
      <c r="A1534" s="6">
        <v>74889</v>
      </c>
      <c r="B1534" s="6">
        <v>74889002</v>
      </c>
      <c r="C1534" s="14">
        <v>42927</v>
      </c>
      <c r="D1534" s="6">
        <v>1</v>
      </c>
      <c r="E1534" s="15">
        <v>123.18</v>
      </c>
      <c r="F1534" t="str">
        <f>_xlfn.IFNA(IF(MATCH($A1534,Delivery_lines!$B:$B,0)&gt;0,"Shipped"),"Not Shipped")</f>
        <v>Not Shipped</v>
      </c>
    </row>
    <row r="1535" spans="1:6" ht="15.75" customHeight="1" x14ac:dyDescent="0.35">
      <c r="A1535" s="6">
        <v>75784</v>
      </c>
      <c r="B1535" s="6">
        <v>75784002</v>
      </c>
      <c r="C1535" s="14">
        <v>42927</v>
      </c>
      <c r="D1535" s="6">
        <v>3</v>
      </c>
      <c r="E1535" s="15">
        <v>773.28</v>
      </c>
      <c r="F1535" t="str">
        <f>_xlfn.IFNA(IF(MATCH($A1535,Delivery_lines!$B:$B,0)&gt;0,"Shipped"),"Not Shipped")</f>
        <v>Not Shipped</v>
      </c>
    </row>
    <row r="1536" spans="1:6" ht="15.75" customHeight="1" x14ac:dyDescent="0.35">
      <c r="A1536" s="6">
        <v>85594</v>
      </c>
      <c r="B1536" s="6">
        <v>85594002</v>
      </c>
      <c r="C1536" s="14">
        <v>42927</v>
      </c>
      <c r="D1536" s="6">
        <v>1</v>
      </c>
      <c r="E1536" s="15">
        <v>106.51</v>
      </c>
      <c r="F1536" t="str">
        <f>_xlfn.IFNA(IF(MATCH($A1536,Delivery_lines!$B:$B,0)&gt;0,"Shipped"),"Not Shipped")</f>
        <v>Not Shipped</v>
      </c>
    </row>
    <row r="1537" spans="1:6" ht="15.75" customHeight="1" x14ac:dyDescent="0.35">
      <c r="A1537" s="6">
        <v>57734</v>
      </c>
      <c r="B1537" s="6">
        <v>57734002</v>
      </c>
      <c r="C1537" s="14">
        <v>42928</v>
      </c>
      <c r="D1537" s="6">
        <v>7</v>
      </c>
      <c r="E1537" s="15">
        <v>1518.0900000000001</v>
      </c>
      <c r="F1537" t="str">
        <f>_xlfn.IFNA(IF(MATCH($A1537,Delivery_lines!$B:$B,0)&gt;0,"Shipped"),"Not Shipped")</f>
        <v>Not Shipped</v>
      </c>
    </row>
    <row r="1538" spans="1:6" ht="15.75" customHeight="1" x14ac:dyDescent="0.35">
      <c r="A1538" s="6">
        <v>59859</v>
      </c>
      <c r="B1538" s="6">
        <v>59859002</v>
      </c>
      <c r="C1538" s="14">
        <v>42928</v>
      </c>
      <c r="D1538" s="6">
        <v>1</v>
      </c>
      <c r="E1538" s="15">
        <v>213.18</v>
      </c>
      <c r="F1538" t="str">
        <f>_xlfn.IFNA(IF(MATCH($A1538,Delivery_lines!$B:$B,0)&gt;0,"Shipped"),"Not Shipped")</f>
        <v>Not Shipped</v>
      </c>
    </row>
    <row r="1539" spans="1:6" ht="15.75" customHeight="1" x14ac:dyDescent="0.35">
      <c r="A1539" s="6">
        <v>63999</v>
      </c>
      <c r="B1539" s="6">
        <v>63999002</v>
      </c>
      <c r="C1539" s="14">
        <v>42928</v>
      </c>
      <c r="D1539" s="6">
        <v>4</v>
      </c>
      <c r="E1539" s="15">
        <v>1264.72</v>
      </c>
      <c r="F1539" t="str">
        <f>_xlfn.IFNA(IF(MATCH($A1539,Delivery_lines!$B:$B,0)&gt;0,"Shipped"),"Not Shipped")</f>
        <v>Not Shipped</v>
      </c>
    </row>
    <row r="1540" spans="1:6" ht="15.75" customHeight="1" x14ac:dyDescent="0.35">
      <c r="A1540" s="6">
        <v>79489</v>
      </c>
      <c r="B1540" s="6">
        <v>79489002</v>
      </c>
      <c r="C1540" s="14">
        <v>42928</v>
      </c>
      <c r="D1540" s="6">
        <v>3</v>
      </c>
      <c r="E1540" s="15">
        <v>1173.27</v>
      </c>
      <c r="F1540" t="str">
        <f>_xlfn.IFNA(IF(MATCH($A1540,Delivery_lines!$B:$B,0)&gt;0,"Shipped"),"Not Shipped")</f>
        <v>Not Shipped</v>
      </c>
    </row>
    <row r="1541" spans="1:6" ht="15.75" customHeight="1" x14ac:dyDescent="0.35">
      <c r="A1541" s="6">
        <v>86064</v>
      </c>
      <c r="B1541" s="6">
        <v>86064002</v>
      </c>
      <c r="C1541" s="14">
        <v>42928</v>
      </c>
      <c r="D1541" s="6">
        <v>3</v>
      </c>
      <c r="E1541" s="15">
        <v>274.26</v>
      </c>
      <c r="F1541" t="str">
        <f>_xlfn.IFNA(IF(MATCH($A1541,Delivery_lines!$B:$B,0)&gt;0,"Shipped"),"Not Shipped")</f>
        <v>Not Shipped</v>
      </c>
    </row>
    <row r="1542" spans="1:6" ht="15.75" customHeight="1" x14ac:dyDescent="0.35">
      <c r="A1542" s="6">
        <v>97884</v>
      </c>
      <c r="B1542" s="6">
        <v>97884002</v>
      </c>
      <c r="C1542" s="14">
        <v>42928</v>
      </c>
      <c r="D1542" s="6">
        <v>4</v>
      </c>
      <c r="E1542" s="15">
        <v>893.12</v>
      </c>
      <c r="F1542" t="str">
        <f>_xlfn.IFNA(IF(MATCH($A1542,Delivery_lines!$B:$B,0)&gt;0,"Shipped"),"Not Shipped")</f>
        <v>Not Shipped</v>
      </c>
    </row>
    <row r="1543" spans="1:6" ht="15.75" customHeight="1" x14ac:dyDescent="0.35">
      <c r="A1543" s="6">
        <v>103864</v>
      </c>
      <c r="B1543" s="6">
        <v>103864002</v>
      </c>
      <c r="C1543" s="14">
        <v>42928</v>
      </c>
      <c r="D1543" s="6">
        <v>1</v>
      </c>
      <c r="E1543" s="15">
        <v>390.25</v>
      </c>
      <c r="F1543" t="str">
        <f>_xlfn.IFNA(IF(MATCH($A1543,Delivery_lines!$B:$B,0)&gt;0,"Shipped"),"Not Shipped")</f>
        <v>Not Shipped</v>
      </c>
    </row>
    <row r="1544" spans="1:6" ht="15.75" customHeight="1" x14ac:dyDescent="0.35">
      <c r="A1544" s="6">
        <v>107719</v>
      </c>
      <c r="B1544" s="6">
        <v>107719002</v>
      </c>
      <c r="C1544" s="14">
        <v>42928</v>
      </c>
      <c r="D1544" s="6">
        <v>6</v>
      </c>
      <c r="E1544" s="15">
        <v>1584.8999999999999</v>
      </c>
      <c r="F1544" t="str">
        <f>_xlfn.IFNA(IF(MATCH($A1544,Delivery_lines!$B:$B,0)&gt;0,"Shipped"),"Not Shipped")</f>
        <v>Not Shipped</v>
      </c>
    </row>
    <row r="1545" spans="1:6" ht="15.75" customHeight="1" x14ac:dyDescent="0.35">
      <c r="A1545" s="6">
        <v>109944</v>
      </c>
      <c r="B1545" s="6">
        <v>109944002</v>
      </c>
      <c r="C1545" s="14">
        <v>42928</v>
      </c>
      <c r="D1545" s="6">
        <v>2</v>
      </c>
      <c r="E1545" s="15">
        <v>289.83999999999997</v>
      </c>
      <c r="F1545" t="str">
        <f>_xlfn.IFNA(IF(MATCH($A1545,Delivery_lines!$B:$B,0)&gt;0,"Shipped"),"Not Shipped")</f>
        <v>Not Shipped</v>
      </c>
    </row>
    <row r="1546" spans="1:6" ht="15.75" customHeight="1" x14ac:dyDescent="0.35">
      <c r="A1546" s="6">
        <v>112349</v>
      </c>
      <c r="B1546" s="6">
        <v>112349002</v>
      </c>
      <c r="C1546" s="14">
        <v>42928</v>
      </c>
      <c r="D1546" s="6">
        <v>7</v>
      </c>
      <c r="E1546" s="15">
        <v>2739.94</v>
      </c>
      <c r="F1546" t="str">
        <f>_xlfn.IFNA(IF(MATCH($A1546,Delivery_lines!$B:$B,0)&gt;0,"Shipped"),"Not Shipped")</f>
        <v>Not Shipped</v>
      </c>
    </row>
    <row r="1547" spans="1:6" ht="15.75" customHeight="1" x14ac:dyDescent="0.35">
      <c r="A1547" s="6">
        <v>55924</v>
      </c>
      <c r="B1547" s="6">
        <v>55924002</v>
      </c>
      <c r="C1547" s="14">
        <v>42929</v>
      </c>
      <c r="D1547" s="6">
        <v>4</v>
      </c>
      <c r="E1547" s="15">
        <v>846.76</v>
      </c>
      <c r="F1547" t="str">
        <f>_xlfn.IFNA(IF(MATCH($A1547,Delivery_lines!$B:$B,0)&gt;0,"Shipped"),"Not Shipped")</f>
        <v>Not Shipped</v>
      </c>
    </row>
    <row r="1548" spans="1:6" ht="15.75" customHeight="1" x14ac:dyDescent="0.35">
      <c r="A1548" s="6">
        <v>57284</v>
      </c>
      <c r="B1548" s="6">
        <v>57284002</v>
      </c>
      <c r="C1548" s="14">
        <v>42929</v>
      </c>
      <c r="D1548" s="6">
        <v>7</v>
      </c>
      <c r="E1548" s="15">
        <v>1995.07</v>
      </c>
      <c r="F1548" t="str">
        <f>_xlfn.IFNA(IF(MATCH($A1548,Delivery_lines!$B:$B,0)&gt;0,"Shipped"),"Not Shipped")</f>
        <v>Not Shipped</v>
      </c>
    </row>
    <row r="1549" spans="1:6" ht="15.75" customHeight="1" x14ac:dyDescent="0.35">
      <c r="A1549" s="6">
        <v>58354</v>
      </c>
      <c r="B1549" s="6">
        <v>58354002</v>
      </c>
      <c r="C1549" s="14">
        <v>42929</v>
      </c>
      <c r="D1549" s="6">
        <v>1</v>
      </c>
      <c r="E1549" s="15">
        <v>286.81</v>
      </c>
      <c r="F1549" t="str">
        <f>_xlfn.IFNA(IF(MATCH($A1549,Delivery_lines!$B:$B,0)&gt;0,"Shipped"),"Not Shipped")</f>
        <v>Not Shipped</v>
      </c>
    </row>
    <row r="1550" spans="1:6" ht="15.75" customHeight="1" x14ac:dyDescent="0.35">
      <c r="A1550" s="6">
        <v>61044</v>
      </c>
      <c r="B1550" s="6">
        <v>61044002</v>
      </c>
      <c r="C1550" s="14">
        <v>42929</v>
      </c>
      <c r="D1550" s="6">
        <v>4</v>
      </c>
      <c r="E1550" s="15">
        <v>1166.68</v>
      </c>
      <c r="F1550" t="str">
        <f>_xlfn.IFNA(IF(MATCH($A1550,Delivery_lines!$B:$B,0)&gt;0,"Shipped"),"Not Shipped")</f>
        <v>Not Shipped</v>
      </c>
    </row>
    <row r="1551" spans="1:6" ht="15.75" customHeight="1" x14ac:dyDescent="0.35">
      <c r="A1551" s="6">
        <v>68959</v>
      </c>
      <c r="B1551" s="6">
        <v>68959002</v>
      </c>
      <c r="C1551" s="14">
        <v>42929</v>
      </c>
      <c r="D1551" s="6">
        <v>4</v>
      </c>
      <c r="E1551" s="15">
        <v>787.52</v>
      </c>
      <c r="F1551" t="str">
        <f>_xlfn.IFNA(IF(MATCH($A1551,Delivery_lines!$B:$B,0)&gt;0,"Shipped"),"Not Shipped")</f>
        <v>Not Shipped</v>
      </c>
    </row>
    <row r="1552" spans="1:6" ht="15.75" customHeight="1" x14ac:dyDescent="0.35">
      <c r="A1552" s="6">
        <v>71759</v>
      </c>
      <c r="B1552" s="6">
        <v>71759002</v>
      </c>
      <c r="C1552" s="14">
        <v>42929</v>
      </c>
      <c r="D1552" s="6">
        <v>1</v>
      </c>
      <c r="E1552" s="15">
        <v>290.73</v>
      </c>
      <c r="F1552" t="str">
        <f>_xlfn.IFNA(IF(MATCH($A1552,Delivery_lines!$B:$B,0)&gt;0,"Shipped"),"Not Shipped")</f>
        <v>Not Shipped</v>
      </c>
    </row>
    <row r="1553" spans="1:6" ht="15.75" customHeight="1" x14ac:dyDescent="0.35">
      <c r="A1553" s="6">
        <v>78444</v>
      </c>
      <c r="B1553" s="6">
        <v>78444002</v>
      </c>
      <c r="C1553" s="14">
        <v>42929</v>
      </c>
      <c r="D1553" s="6">
        <v>7</v>
      </c>
      <c r="E1553" s="15">
        <v>1306.83</v>
      </c>
      <c r="F1553" t="str">
        <f>_xlfn.IFNA(IF(MATCH($A1553,Delivery_lines!$B:$B,0)&gt;0,"Shipped"),"Not Shipped")</f>
        <v>Not Shipped</v>
      </c>
    </row>
    <row r="1554" spans="1:6" ht="15.75" customHeight="1" x14ac:dyDescent="0.35">
      <c r="A1554" s="6">
        <v>86219</v>
      </c>
      <c r="B1554" s="6">
        <v>86219002</v>
      </c>
      <c r="C1554" s="14">
        <v>42929</v>
      </c>
      <c r="D1554" s="6">
        <v>3</v>
      </c>
      <c r="E1554" s="15">
        <v>394.59000000000003</v>
      </c>
      <c r="F1554" t="str">
        <f>_xlfn.IFNA(IF(MATCH($A1554,Delivery_lines!$B:$B,0)&gt;0,"Shipped"),"Not Shipped")</f>
        <v>Not Shipped</v>
      </c>
    </row>
    <row r="1555" spans="1:6" ht="15.75" customHeight="1" x14ac:dyDescent="0.35">
      <c r="A1555" s="6">
        <v>90959</v>
      </c>
      <c r="B1555" s="6">
        <v>90959002</v>
      </c>
      <c r="C1555" s="14">
        <v>42929</v>
      </c>
      <c r="D1555" s="6">
        <v>7</v>
      </c>
      <c r="E1555" s="15">
        <v>4331.04</v>
      </c>
      <c r="F1555" t="str">
        <f>_xlfn.IFNA(IF(MATCH($A1555,Delivery_lines!$B:$B,0)&gt;0,"Shipped"),"Not Shipped")</f>
        <v>Not Shipped</v>
      </c>
    </row>
    <row r="1556" spans="1:6" ht="15.75" customHeight="1" x14ac:dyDescent="0.35">
      <c r="A1556" s="6">
        <v>95089</v>
      </c>
      <c r="B1556" s="6">
        <v>95089002</v>
      </c>
      <c r="C1556" s="14">
        <v>42929</v>
      </c>
      <c r="D1556" s="6">
        <v>7</v>
      </c>
      <c r="E1556" s="15">
        <v>3998.4700000000003</v>
      </c>
      <c r="F1556" t="str">
        <f>_xlfn.IFNA(IF(MATCH($A1556,Delivery_lines!$B:$B,0)&gt;0,"Shipped"),"Not Shipped")</f>
        <v>Not Shipped</v>
      </c>
    </row>
    <row r="1557" spans="1:6" ht="15.75" customHeight="1" x14ac:dyDescent="0.35">
      <c r="A1557" s="6">
        <v>96104</v>
      </c>
      <c r="B1557" s="6">
        <v>96104002</v>
      </c>
      <c r="C1557" s="14">
        <v>42929</v>
      </c>
      <c r="D1557" s="6">
        <v>1</v>
      </c>
      <c r="E1557" s="15">
        <v>325.2</v>
      </c>
      <c r="F1557" t="str">
        <f>_xlfn.IFNA(IF(MATCH($A1557,Delivery_lines!$B:$B,0)&gt;0,"Shipped"),"Not Shipped")</f>
        <v>Not Shipped</v>
      </c>
    </row>
    <row r="1558" spans="1:6" ht="15.75" customHeight="1" x14ac:dyDescent="0.35">
      <c r="A1558" s="6">
        <v>103719</v>
      </c>
      <c r="B1558" s="6">
        <v>103719002</v>
      </c>
      <c r="C1558" s="14">
        <v>42929</v>
      </c>
      <c r="D1558" s="6">
        <v>7</v>
      </c>
      <c r="E1558" s="15">
        <v>1226.1899999999998</v>
      </c>
      <c r="F1558" t="str">
        <f>_xlfn.IFNA(IF(MATCH($A1558,Delivery_lines!$B:$B,0)&gt;0,"Shipped"),"Not Shipped")</f>
        <v>Not Shipped</v>
      </c>
    </row>
    <row r="1559" spans="1:6" ht="15.75" customHeight="1" x14ac:dyDescent="0.35">
      <c r="A1559" s="6">
        <v>76964</v>
      </c>
      <c r="B1559" s="6">
        <v>76964002</v>
      </c>
      <c r="C1559" s="14">
        <v>42930</v>
      </c>
      <c r="D1559" s="6">
        <v>7</v>
      </c>
      <c r="E1559" s="15">
        <v>5162.71</v>
      </c>
      <c r="F1559" t="str">
        <f>_xlfn.IFNA(IF(MATCH($A1559,Delivery_lines!$B:$B,0)&gt;0,"Shipped"),"Not Shipped")</f>
        <v>Not Shipped</v>
      </c>
    </row>
    <row r="1560" spans="1:6" ht="15.75" customHeight="1" x14ac:dyDescent="0.35">
      <c r="A1560" s="6">
        <v>87429</v>
      </c>
      <c r="B1560" s="6">
        <v>87429002</v>
      </c>
      <c r="C1560" s="14">
        <v>42930</v>
      </c>
      <c r="D1560" s="6">
        <v>5</v>
      </c>
      <c r="E1560" s="15">
        <v>302.64999999999998</v>
      </c>
      <c r="F1560" t="str">
        <f>_xlfn.IFNA(IF(MATCH($A1560,Delivery_lines!$B:$B,0)&gt;0,"Shipped"),"Not Shipped")</f>
        <v>Not Shipped</v>
      </c>
    </row>
    <row r="1561" spans="1:6" ht="15.75" customHeight="1" x14ac:dyDescent="0.35">
      <c r="A1561" s="6">
        <v>94489</v>
      </c>
      <c r="B1561" s="6">
        <v>94489002</v>
      </c>
      <c r="C1561" s="14">
        <v>42930</v>
      </c>
      <c r="D1561" s="6">
        <v>4</v>
      </c>
      <c r="E1561" s="15">
        <v>84.32</v>
      </c>
      <c r="F1561" t="str">
        <f>_xlfn.IFNA(IF(MATCH($A1561,Delivery_lines!$B:$B,0)&gt;0,"Shipped"),"Not Shipped")</f>
        <v>Not Shipped</v>
      </c>
    </row>
    <row r="1562" spans="1:6" ht="15.75" customHeight="1" x14ac:dyDescent="0.35">
      <c r="A1562" s="6">
        <v>98629</v>
      </c>
      <c r="B1562" s="6">
        <v>98629002</v>
      </c>
      <c r="C1562" s="14">
        <v>42930</v>
      </c>
      <c r="D1562" s="6">
        <v>5</v>
      </c>
      <c r="E1562" s="15">
        <v>1139.8</v>
      </c>
      <c r="F1562" t="str">
        <f>_xlfn.IFNA(IF(MATCH($A1562,Delivery_lines!$B:$B,0)&gt;0,"Shipped"),"Not Shipped")</f>
        <v>Not Shipped</v>
      </c>
    </row>
    <row r="1563" spans="1:6" ht="15.75" customHeight="1" x14ac:dyDescent="0.35">
      <c r="A1563" s="6">
        <v>107139</v>
      </c>
      <c r="B1563" s="6">
        <v>107139002</v>
      </c>
      <c r="C1563" s="14">
        <v>42930</v>
      </c>
      <c r="D1563" s="6">
        <v>1</v>
      </c>
      <c r="E1563" s="15">
        <v>193.34</v>
      </c>
      <c r="F1563" t="str">
        <f>_xlfn.IFNA(IF(MATCH($A1563,Delivery_lines!$B:$B,0)&gt;0,"Shipped"),"Not Shipped")</f>
        <v>Not Shipped</v>
      </c>
    </row>
    <row r="1564" spans="1:6" ht="15.75" customHeight="1" x14ac:dyDescent="0.35">
      <c r="A1564" s="6">
        <v>63129</v>
      </c>
      <c r="B1564" s="6">
        <v>63129002</v>
      </c>
      <c r="C1564" s="14">
        <v>42931</v>
      </c>
      <c r="D1564" s="6">
        <v>2</v>
      </c>
      <c r="E1564" s="15">
        <v>1478.4</v>
      </c>
      <c r="F1564" t="str">
        <f>_xlfn.IFNA(IF(MATCH($A1564,Delivery_lines!$B:$B,0)&gt;0,"Shipped"),"Not Shipped")</f>
        <v>Not Shipped</v>
      </c>
    </row>
    <row r="1565" spans="1:6" ht="15.75" customHeight="1" x14ac:dyDescent="0.35">
      <c r="A1565" s="6">
        <v>67789</v>
      </c>
      <c r="B1565" s="6">
        <v>67789002</v>
      </c>
      <c r="C1565" s="14">
        <v>42931</v>
      </c>
      <c r="D1565" s="6">
        <v>2</v>
      </c>
      <c r="E1565" s="15">
        <v>690.46</v>
      </c>
      <c r="F1565" t="str">
        <f>_xlfn.IFNA(IF(MATCH($A1565,Delivery_lines!$B:$B,0)&gt;0,"Shipped"),"Not Shipped")</f>
        <v>Not Shipped</v>
      </c>
    </row>
    <row r="1566" spans="1:6" ht="15.75" customHeight="1" x14ac:dyDescent="0.35">
      <c r="A1566" s="6">
        <v>71474</v>
      </c>
      <c r="B1566" s="6">
        <v>71474002</v>
      </c>
      <c r="C1566" s="14">
        <v>42931</v>
      </c>
      <c r="D1566" s="6">
        <v>1</v>
      </c>
      <c r="E1566" s="15">
        <v>720.7</v>
      </c>
      <c r="F1566" t="str">
        <f>_xlfn.IFNA(IF(MATCH($A1566,Delivery_lines!$B:$B,0)&gt;0,"Shipped"),"Not Shipped")</f>
        <v>Not Shipped</v>
      </c>
    </row>
    <row r="1567" spans="1:6" ht="15.75" customHeight="1" x14ac:dyDescent="0.35">
      <c r="A1567" s="6">
        <v>72359</v>
      </c>
      <c r="B1567" s="6">
        <v>72359002</v>
      </c>
      <c r="C1567" s="14">
        <v>42931</v>
      </c>
      <c r="D1567" s="6">
        <v>5</v>
      </c>
      <c r="E1567" s="15">
        <v>556.30000000000007</v>
      </c>
      <c r="F1567" t="str">
        <f>_xlfn.IFNA(IF(MATCH($A1567,Delivery_lines!$B:$B,0)&gt;0,"Shipped"),"Not Shipped")</f>
        <v>Not Shipped</v>
      </c>
    </row>
    <row r="1568" spans="1:6" ht="15.75" customHeight="1" x14ac:dyDescent="0.35">
      <c r="A1568" s="6">
        <v>84589</v>
      </c>
      <c r="B1568" s="6">
        <v>84589002</v>
      </c>
      <c r="C1568" s="14">
        <v>42931</v>
      </c>
      <c r="D1568" s="6">
        <v>2</v>
      </c>
      <c r="E1568" s="15">
        <v>234.96</v>
      </c>
      <c r="F1568" t="str">
        <f>_xlfn.IFNA(IF(MATCH($A1568,Delivery_lines!$B:$B,0)&gt;0,"Shipped"),"Not Shipped")</f>
        <v>Not Shipped</v>
      </c>
    </row>
    <row r="1569" spans="1:6" ht="15.75" customHeight="1" x14ac:dyDescent="0.35">
      <c r="A1569" s="6">
        <v>85334</v>
      </c>
      <c r="B1569" s="6">
        <v>85334002</v>
      </c>
      <c r="C1569" s="14">
        <v>42931</v>
      </c>
      <c r="D1569" s="6">
        <v>7</v>
      </c>
      <c r="E1569" s="15">
        <v>2000.67</v>
      </c>
      <c r="F1569" t="str">
        <f>_xlfn.IFNA(IF(MATCH($A1569,Delivery_lines!$B:$B,0)&gt;0,"Shipped"),"Not Shipped")</f>
        <v>Not Shipped</v>
      </c>
    </row>
    <row r="1570" spans="1:6" ht="15.75" customHeight="1" x14ac:dyDescent="0.35">
      <c r="A1570" s="6">
        <v>94649</v>
      </c>
      <c r="B1570" s="6">
        <v>94649002</v>
      </c>
      <c r="C1570" s="14">
        <v>42931</v>
      </c>
      <c r="D1570" s="6">
        <v>6</v>
      </c>
      <c r="E1570" s="15">
        <v>844.19999999999993</v>
      </c>
      <c r="F1570" t="str">
        <f>_xlfn.IFNA(IF(MATCH($A1570,Delivery_lines!$B:$B,0)&gt;0,"Shipped"),"Not Shipped")</f>
        <v>Not Shipped</v>
      </c>
    </row>
    <row r="1571" spans="1:6" ht="15.75" customHeight="1" x14ac:dyDescent="0.35">
      <c r="A1571" s="6">
        <v>99239</v>
      </c>
      <c r="B1571" s="6">
        <v>99239002</v>
      </c>
      <c r="C1571" s="14">
        <v>42931</v>
      </c>
      <c r="D1571" s="6">
        <v>6</v>
      </c>
      <c r="E1571" s="15">
        <v>471.06000000000006</v>
      </c>
      <c r="F1571" t="str">
        <f>_xlfn.IFNA(IF(MATCH($A1571,Delivery_lines!$B:$B,0)&gt;0,"Shipped"),"Not Shipped")</f>
        <v>Not Shipped</v>
      </c>
    </row>
    <row r="1572" spans="1:6" ht="15.75" customHeight="1" x14ac:dyDescent="0.35">
      <c r="A1572" s="6">
        <v>100434</v>
      </c>
      <c r="B1572" s="6">
        <v>100434002</v>
      </c>
      <c r="C1572" s="14">
        <v>42931</v>
      </c>
      <c r="D1572" s="6">
        <v>3</v>
      </c>
      <c r="E1572" s="15">
        <v>1598.6999999999998</v>
      </c>
      <c r="F1572" t="str">
        <f>_xlfn.IFNA(IF(MATCH($A1572,Delivery_lines!$B:$B,0)&gt;0,"Shipped"),"Not Shipped")</f>
        <v>Not Shipped</v>
      </c>
    </row>
    <row r="1573" spans="1:6" ht="15.75" customHeight="1" x14ac:dyDescent="0.35">
      <c r="A1573" s="6">
        <v>94064</v>
      </c>
      <c r="B1573" s="6">
        <v>94064002</v>
      </c>
      <c r="C1573" s="14">
        <v>42932</v>
      </c>
      <c r="D1573" s="6">
        <v>2</v>
      </c>
      <c r="E1573" s="15">
        <v>495.5</v>
      </c>
      <c r="F1573" t="str">
        <f>_xlfn.IFNA(IF(MATCH($A1573,Delivery_lines!$B:$B,0)&gt;0,"Shipped"),"Not Shipped")</f>
        <v>Not Shipped</v>
      </c>
    </row>
    <row r="1574" spans="1:6" ht="15.75" customHeight="1" x14ac:dyDescent="0.35">
      <c r="A1574" s="6">
        <v>97614</v>
      </c>
      <c r="B1574" s="6">
        <v>97614002</v>
      </c>
      <c r="C1574" s="14">
        <v>42932</v>
      </c>
      <c r="D1574" s="6">
        <v>3</v>
      </c>
      <c r="E1574" s="15">
        <v>1465.08</v>
      </c>
      <c r="F1574" t="str">
        <f>_xlfn.IFNA(IF(MATCH($A1574,Delivery_lines!$B:$B,0)&gt;0,"Shipped"),"Not Shipped")</f>
        <v>Not Shipped</v>
      </c>
    </row>
    <row r="1575" spans="1:6" ht="15.75" customHeight="1" x14ac:dyDescent="0.35">
      <c r="A1575" s="6">
        <v>107444</v>
      </c>
      <c r="B1575" s="6">
        <v>107444002</v>
      </c>
      <c r="C1575" s="14">
        <v>42932</v>
      </c>
      <c r="D1575" s="6">
        <v>4</v>
      </c>
      <c r="E1575" s="15">
        <v>78.16</v>
      </c>
      <c r="F1575" t="str">
        <f>_xlfn.IFNA(IF(MATCH($A1575,Delivery_lines!$B:$B,0)&gt;0,"Shipped"),"Not Shipped")</f>
        <v>Not Shipped</v>
      </c>
    </row>
    <row r="1576" spans="1:6" ht="15.75" customHeight="1" x14ac:dyDescent="0.35">
      <c r="A1576" s="6">
        <v>107739</v>
      </c>
      <c r="B1576" s="6">
        <v>107739002</v>
      </c>
      <c r="C1576" s="14">
        <v>42932</v>
      </c>
      <c r="D1576" s="6">
        <v>7</v>
      </c>
      <c r="E1576" s="15">
        <v>2707.3199999999997</v>
      </c>
      <c r="F1576" t="str">
        <f>_xlfn.IFNA(IF(MATCH($A1576,Delivery_lines!$B:$B,0)&gt;0,"Shipped"),"Not Shipped")</f>
        <v>Not Shipped</v>
      </c>
    </row>
    <row r="1577" spans="1:6" ht="15.75" customHeight="1" x14ac:dyDescent="0.35">
      <c r="A1577" s="6">
        <v>109964</v>
      </c>
      <c r="B1577" s="6">
        <v>109964002</v>
      </c>
      <c r="C1577" s="14">
        <v>42932</v>
      </c>
      <c r="D1577" s="6">
        <v>7</v>
      </c>
      <c r="E1577" s="15">
        <v>600.17999999999995</v>
      </c>
      <c r="F1577" t="str">
        <f>_xlfn.IFNA(IF(MATCH($A1577,Delivery_lines!$B:$B,0)&gt;0,"Shipped"),"Not Shipped")</f>
        <v>Not Shipped</v>
      </c>
    </row>
    <row r="1578" spans="1:6" ht="15.75" customHeight="1" x14ac:dyDescent="0.35">
      <c r="A1578" s="6">
        <v>64329</v>
      </c>
      <c r="B1578" s="6">
        <v>64329002</v>
      </c>
      <c r="C1578" s="14">
        <v>42933</v>
      </c>
      <c r="D1578" s="6">
        <v>3</v>
      </c>
      <c r="E1578" s="15">
        <v>78.72</v>
      </c>
      <c r="F1578" t="str">
        <f>_xlfn.IFNA(IF(MATCH($A1578,Delivery_lines!$B:$B,0)&gt;0,"Shipped"),"Not Shipped")</f>
        <v>Not Shipped</v>
      </c>
    </row>
    <row r="1579" spans="1:6" ht="15.75" customHeight="1" x14ac:dyDescent="0.35">
      <c r="A1579" s="6">
        <v>68239</v>
      </c>
      <c r="B1579" s="6">
        <v>68239002</v>
      </c>
      <c r="C1579" s="14">
        <v>42933</v>
      </c>
      <c r="D1579" s="6">
        <v>3</v>
      </c>
      <c r="E1579" s="15">
        <v>722.84999999999991</v>
      </c>
      <c r="F1579" t="str">
        <f>_xlfn.IFNA(IF(MATCH($A1579,Delivery_lines!$B:$B,0)&gt;0,"Shipped"),"Not Shipped")</f>
        <v>Not Shipped</v>
      </c>
    </row>
    <row r="1580" spans="1:6" ht="15.75" customHeight="1" x14ac:dyDescent="0.35">
      <c r="A1580" s="6">
        <v>77704</v>
      </c>
      <c r="B1580" s="6">
        <v>77704002</v>
      </c>
      <c r="C1580" s="14">
        <v>42933</v>
      </c>
      <c r="D1580" s="6">
        <v>3</v>
      </c>
      <c r="E1580" s="15">
        <v>1309.68</v>
      </c>
      <c r="F1580" t="str">
        <f>_xlfn.IFNA(IF(MATCH($A1580,Delivery_lines!$B:$B,0)&gt;0,"Shipped"),"Not Shipped")</f>
        <v>Not Shipped</v>
      </c>
    </row>
    <row r="1581" spans="1:6" ht="15.75" customHeight="1" x14ac:dyDescent="0.35">
      <c r="A1581" s="6">
        <v>86999</v>
      </c>
      <c r="B1581" s="6">
        <v>86999002</v>
      </c>
      <c r="C1581" s="14">
        <v>42933</v>
      </c>
      <c r="D1581" s="6">
        <v>2</v>
      </c>
      <c r="E1581" s="15">
        <v>1431.36</v>
      </c>
      <c r="F1581" t="str">
        <f>_xlfn.IFNA(IF(MATCH($A1581,Delivery_lines!$B:$B,0)&gt;0,"Shipped"),"Not Shipped")</f>
        <v>Not Shipped</v>
      </c>
    </row>
    <row r="1582" spans="1:6" ht="15.75" customHeight="1" x14ac:dyDescent="0.35">
      <c r="A1582" s="6">
        <v>92159</v>
      </c>
      <c r="B1582" s="6">
        <v>92159002</v>
      </c>
      <c r="C1582" s="14">
        <v>42933</v>
      </c>
      <c r="D1582" s="6">
        <v>5</v>
      </c>
      <c r="E1582" s="15">
        <v>2100.5500000000002</v>
      </c>
      <c r="F1582" t="str">
        <f>_xlfn.IFNA(IF(MATCH($A1582,Delivery_lines!$B:$B,0)&gt;0,"Shipped"),"Not Shipped")</f>
        <v>Not Shipped</v>
      </c>
    </row>
    <row r="1583" spans="1:6" ht="15.75" customHeight="1" x14ac:dyDescent="0.35">
      <c r="A1583" s="6">
        <v>92309</v>
      </c>
      <c r="B1583" s="6">
        <v>92309002</v>
      </c>
      <c r="C1583" s="14">
        <v>42933</v>
      </c>
      <c r="D1583" s="6">
        <v>2</v>
      </c>
      <c r="E1583" s="15">
        <v>1426.02</v>
      </c>
      <c r="F1583" t="str">
        <f>_xlfn.IFNA(IF(MATCH($A1583,Delivery_lines!$B:$B,0)&gt;0,"Shipped"),"Not Shipped")</f>
        <v>Not Shipped</v>
      </c>
    </row>
    <row r="1584" spans="1:6" ht="15.75" customHeight="1" x14ac:dyDescent="0.35">
      <c r="A1584" s="6">
        <v>103739</v>
      </c>
      <c r="B1584" s="6">
        <v>103739002</v>
      </c>
      <c r="C1584" s="14">
        <v>42933</v>
      </c>
      <c r="D1584" s="6">
        <v>2</v>
      </c>
      <c r="E1584" s="15">
        <v>1227.18</v>
      </c>
      <c r="F1584" t="str">
        <f>_xlfn.IFNA(IF(MATCH($A1584,Delivery_lines!$B:$B,0)&gt;0,"Shipped"),"Not Shipped")</f>
        <v>Not Shipped</v>
      </c>
    </row>
    <row r="1585" spans="1:6" ht="15.75" customHeight="1" x14ac:dyDescent="0.35">
      <c r="A1585" s="6">
        <v>108649</v>
      </c>
      <c r="B1585" s="6">
        <v>108649002</v>
      </c>
      <c r="C1585" s="14">
        <v>42933</v>
      </c>
      <c r="D1585" s="6">
        <v>1</v>
      </c>
      <c r="E1585" s="15">
        <v>561.94000000000005</v>
      </c>
      <c r="F1585" t="str">
        <f>_xlfn.IFNA(IF(MATCH($A1585,Delivery_lines!$B:$B,0)&gt;0,"Shipped"),"Not Shipped")</f>
        <v>Not Shipped</v>
      </c>
    </row>
    <row r="1586" spans="1:6" ht="15.75" customHeight="1" x14ac:dyDescent="0.35">
      <c r="A1586" s="6">
        <v>108954</v>
      </c>
      <c r="B1586" s="6">
        <v>108954002</v>
      </c>
      <c r="C1586" s="14">
        <v>42933</v>
      </c>
      <c r="D1586" s="6">
        <v>5</v>
      </c>
      <c r="E1586" s="15">
        <v>729.9</v>
      </c>
      <c r="F1586" t="str">
        <f>_xlfn.IFNA(IF(MATCH($A1586,Delivery_lines!$B:$B,0)&gt;0,"Shipped"),"Not Shipped")</f>
        <v>Not Shipped</v>
      </c>
    </row>
    <row r="1587" spans="1:6" ht="15.75" customHeight="1" x14ac:dyDescent="0.35">
      <c r="A1587" s="6">
        <v>56254</v>
      </c>
      <c r="B1587" s="6">
        <v>56254002</v>
      </c>
      <c r="C1587" s="14">
        <v>42934</v>
      </c>
      <c r="D1587" s="6">
        <v>5</v>
      </c>
      <c r="E1587" s="15">
        <v>2311.0499999999997</v>
      </c>
      <c r="F1587" t="str">
        <f>_xlfn.IFNA(IF(MATCH($A1587,Delivery_lines!$B:$B,0)&gt;0,"Shipped"),"Not Shipped")</f>
        <v>Not Shipped</v>
      </c>
    </row>
    <row r="1588" spans="1:6" ht="15.75" customHeight="1" x14ac:dyDescent="0.35">
      <c r="A1588" s="6">
        <v>67954</v>
      </c>
      <c r="B1588" s="6">
        <v>67954002</v>
      </c>
      <c r="C1588" s="14">
        <v>42934</v>
      </c>
      <c r="D1588" s="6">
        <v>3</v>
      </c>
      <c r="E1588" s="15">
        <v>1919.73</v>
      </c>
      <c r="F1588" t="str">
        <f>_xlfn.IFNA(IF(MATCH($A1588,Delivery_lines!$B:$B,0)&gt;0,"Shipped"),"Not Shipped")</f>
        <v>Not Shipped</v>
      </c>
    </row>
    <row r="1589" spans="1:6" ht="15.75" customHeight="1" x14ac:dyDescent="0.35">
      <c r="A1589" s="6">
        <v>68539</v>
      </c>
      <c r="B1589" s="6">
        <v>68539002</v>
      </c>
      <c r="C1589" s="14">
        <v>42934</v>
      </c>
      <c r="D1589" s="6">
        <v>7</v>
      </c>
      <c r="E1589" s="15">
        <v>5119.38</v>
      </c>
      <c r="F1589" t="str">
        <f>_xlfn.IFNA(IF(MATCH($A1589,Delivery_lines!$B:$B,0)&gt;0,"Shipped"),"Not Shipped")</f>
        <v>Not Shipped</v>
      </c>
    </row>
    <row r="1590" spans="1:6" ht="15.75" customHeight="1" x14ac:dyDescent="0.35">
      <c r="A1590" s="6">
        <v>72969</v>
      </c>
      <c r="B1590" s="6">
        <v>72969002</v>
      </c>
      <c r="C1590" s="14">
        <v>42934</v>
      </c>
      <c r="D1590" s="6">
        <v>6</v>
      </c>
      <c r="E1590" s="15">
        <v>3474.54</v>
      </c>
      <c r="F1590" t="str">
        <f>_xlfn.IFNA(IF(MATCH($A1590,Delivery_lines!$B:$B,0)&gt;0,"Shipped"),"Not Shipped")</f>
        <v>Not Shipped</v>
      </c>
    </row>
    <row r="1591" spans="1:6" ht="15.75" customHeight="1" x14ac:dyDescent="0.35">
      <c r="A1591" s="6">
        <v>91559</v>
      </c>
      <c r="B1591" s="6">
        <v>91559002</v>
      </c>
      <c r="C1591" s="14">
        <v>42934</v>
      </c>
      <c r="D1591" s="6">
        <v>5</v>
      </c>
      <c r="E1591" s="15">
        <v>90.399999999999991</v>
      </c>
      <c r="F1591" t="str">
        <f>_xlfn.IFNA(IF(MATCH($A1591,Delivery_lines!$B:$B,0)&gt;0,"Shipped"),"Not Shipped")</f>
        <v>Not Shipped</v>
      </c>
    </row>
    <row r="1592" spans="1:6" ht="15.75" customHeight="1" x14ac:dyDescent="0.35">
      <c r="A1592" s="6">
        <v>96719</v>
      </c>
      <c r="B1592" s="6">
        <v>96719002</v>
      </c>
      <c r="C1592" s="14">
        <v>42934</v>
      </c>
      <c r="D1592" s="6">
        <v>4</v>
      </c>
      <c r="E1592" s="15">
        <v>925.64</v>
      </c>
      <c r="F1592" t="str">
        <f>_xlfn.IFNA(IF(MATCH($A1592,Delivery_lines!$B:$B,0)&gt;0,"Shipped"),"Not Shipped")</f>
        <v>Not Shipped</v>
      </c>
    </row>
    <row r="1593" spans="1:6" ht="15.75" customHeight="1" x14ac:dyDescent="0.35">
      <c r="A1593" s="6">
        <v>103744</v>
      </c>
      <c r="B1593" s="6">
        <v>103744002</v>
      </c>
      <c r="C1593" s="14">
        <v>42934</v>
      </c>
      <c r="D1593" s="6">
        <v>6</v>
      </c>
      <c r="E1593" s="15">
        <v>2731.44</v>
      </c>
      <c r="F1593" t="str">
        <f>_xlfn.IFNA(IF(MATCH($A1593,Delivery_lines!$B:$B,0)&gt;0,"Shipped"),"Not Shipped")</f>
        <v>Not Shipped</v>
      </c>
    </row>
    <row r="1594" spans="1:6" ht="15.75" customHeight="1" x14ac:dyDescent="0.35">
      <c r="A1594" s="6">
        <v>59289</v>
      </c>
      <c r="B1594" s="6">
        <v>59289002</v>
      </c>
      <c r="C1594" s="14">
        <v>42935</v>
      </c>
      <c r="D1594" s="6">
        <v>5</v>
      </c>
      <c r="E1594" s="15">
        <v>2169.6999999999998</v>
      </c>
      <c r="F1594" t="str">
        <f>_xlfn.IFNA(IF(MATCH($A1594,Delivery_lines!$B:$B,0)&gt;0,"Shipped"),"Not Shipped")</f>
        <v>Not Shipped</v>
      </c>
    </row>
    <row r="1595" spans="1:6" ht="15.75" customHeight="1" x14ac:dyDescent="0.35">
      <c r="A1595" s="6">
        <v>75669</v>
      </c>
      <c r="B1595" s="6">
        <v>75669002</v>
      </c>
      <c r="C1595" s="14">
        <v>42935</v>
      </c>
      <c r="D1595" s="6">
        <v>4</v>
      </c>
      <c r="E1595" s="15">
        <v>198.52</v>
      </c>
      <c r="F1595" t="str">
        <f>_xlfn.IFNA(IF(MATCH($A1595,Delivery_lines!$B:$B,0)&gt;0,"Shipped"),"Not Shipped")</f>
        <v>Not Shipped</v>
      </c>
    </row>
    <row r="1596" spans="1:6" ht="15.75" customHeight="1" x14ac:dyDescent="0.35">
      <c r="A1596" s="6">
        <v>78919</v>
      </c>
      <c r="B1596" s="6">
        <v>78919002</v>
      </c>
      <c r="C1596" s="14">
        <v>42935</v>
      </c>
      <c r="D1596" s="6">
        <v>5</v>
      </c>
      <c r="E1596" s="15">
        <v>3172.7</v>
      </c>
      <c r="F1596" t="str">
        <f>_xlfn.IFNA(IF(MATCH($A1596,Delivery_lines!$B:$B,0)&gt;0,"Shipped"),"Not Shipped")</f>
        <v>Not Shipped</v>
      </c>
    </row>
    <row r="1597" spans="1:6" ht="15.75" customHeight="1" x14ac:dyDescent="0.35">
      <c r="A1597" s="6">
        <v>88639</v>
      </c>
      <c r="B1597" s="6">
        <v>88639002</v>
      </c>
      <c r="C1597" s="14">
        <v>42935</v>
      </c>
      <c r="D1597" s="6">
        <v>3</v>
      </c>
      <c r="E1597" s="15">
        <v>1405.3799999999999</v>
      </c>
      <c r="F1597" t="str">
        <f>_xlfn.IFNA(IF(MATCH($A1597,Delivery_lines!$B:$B,0)&gt;0,"Shipped"),"Not Shipped")</f>
        <v>Not Shipped</v>
      </c>
    </row>
    <row r="1598" spans="1:6" ht="15.75" customHeight="1" x14ac:dyDescent="0.35">
      <c r="A1598" s="6">
        <v>94079</v>
      </c>
      <c r="B1598" s="6">
        <v>94079002</v>
      </c>
      <c r="C1598" s="14">
        <v>42935</v>
      </c>
      <c r="D1598" s="6">
        <v>5</v>
      </c>
      <c r="E1598" s="15">
        <v>643.79999999999995</v>
      </c>
      <c r="F1598" t="str">
        <f>_xlfn.IFNA(IF(MATCH($A1598,Delivery_lines!$B:$B,0)&gt;0,"Shipped"),"Not Shipped")</f>
        <v>Not Shipped</v>
      </c>
    </row>
    <row r="1599" spans="1:6" ht="15.75" customHeight="1" x14ac:dyDescent="0.35">
      <c r="A1599" s="6">
        <v>102244</v>
      </c>
      <c r="B1599" s="6">
        <v>102244002</v>
      </c>
      <c r="C1599" s="14">
        <v>42935</v>
      </c>
      <c r="D1599" s="6">
        <v>6</v>
      </c>
      <c r="E1599" s="15">
        <v>518.58000000000004</v>
      </c>
      <c r="F1599" t="str">
        <f>_xlfn.IFNA(IF(MATCH($A1599,Delivery_lines!$B:$B,0)&gt;0,"Shipped"),"Not Shipped")</f>
        <v>Not Shipped</v>
      </c>
    </row>
    <row r="1600" spans="1:6" ht="15.75" customHeight="1" x14ac:dyDescent="0.35">
      <c r="A1600" s="6">
        <v>108964</v>
      </c>
      <c r="B1600" s="6">
        <v>108964002</v>
      </c>
      <c r="C1600" s="14">
        <v>42935</v>
      </c>
      <c r="D1600" s="6">
        <v>3</v>
      </c>
      <c r="E1600" s="15">
        <v>1029.78</v>
      </c>
      <c r="F1600" t="str">
        <f>_xlfn.IFNA(IF(MATCH($A1600,Delivery_lines!$B:$B,0)&gt;0,"Shipped"),"Not Shipped")</f>
        <v>Not Shipped</v>
      </c>
    </row>
    <row r="1601" spans="1:6" ht="15.75" customHeight="1" x14ac:dyDescent="0.35">
      <c r="A1601" s="6">
        <v>109694</v>
      </c>
      <c r="B1601" s="6">
        <v>109694002</v>
      </c>
      <c r="C1601" s="14">
        <v>42935</v>
      </c>
      <c r="D1601" s="6">
        <v>6</v>
      </c>
      <c r="E1601" s="15">
        <v>1620.8999999999999</v>
      </c>
      <c r="F1601" t="str">
        <f>_xlfn.IFNA(IF(MATCH($A1601,Delivery_lines!$B:$B,0)&gt;0,"Shipped"),"Not Shipped")</f>
        <v>Not Shipped</v>
      </c>
    </row>
    <row r="1602" spans="1:6" ht="15.75" customHeight="1" x14ac:dyDescent="0.35">
      <c r="A1602" s="6">
        <v>58694</v>
      </c>
      <c r="B1602" s="6">
        <v>58694002</v>
      </c>
      <c r="C1602" s="14">
        <v>42936</v>
      </c>
      <c r="D1602" s="6">
        <v>4</v>
      </c>
      <c r="E1602" s="15">
        <v>656.32</v>
      </c>
      <c r="F1602" t="str">
        <f>_xlfn.IFNA(IF(MATCH($A1602,Delivery_lines!$B:$B,0)&gt;0,"Shipped"),"Not Shipped")</f>
        <v>Not Shipped</v>
      </c>
    </row>
    <row r="1603" spans="1:6" ht="15.75" customHeight="1" x14ac:dyDescent="0.35">
      <c r="A1603" s="6">
        <v>59449</v>
      </c>
      <c r="B1603" s="6">
        <v>59449002</v>
      </c>
      <c r="C1603" s="14">
        <v>42936</v>
      </c>
      <c r="D1603" s="6">
        <v>3</v>
      </c>
      <c r="E1603" s="15">
        <v>1158.8700000000001</v>
      </c>
      <c r="F1603" t="str">
        <f>_xlfn.IFNA(IF(MATCH($A1603,Delivery_lines!$B:$B,0)&gt;0,"Shipped"),"Not Shipped")</f>
        <v>Not Shipped</v>
      </c>
    </row>
    <row r="1604" spans="1:6" ht="15.75" customHeight="1" x14ac:dyDescent="0.35">
      <c r="A1604" s="6">
        <v>62859</v>
      </c>
      <c r="B1604" s="6">
        <v>62859002</v>
      </c>
      <c r="C1604" s="14">
        <v>42936</v>
      </c>
      <c r="D1604" s="6">
        <v>3</v>
      </c>
      <c r="E1604" s="15">
        <v>1687.56</v>
      </c>
      <c r="F1604" t="str">
        <f>_xlfn.IFNA(IF(MATCH($A1604,Delivery_lines!$B:$B,0)&gt;0,"Shipped"),"Not Shipped")</f>
        <v>Not Shipped</v>
      </c>
    </row>
    <row r="1605" spans="1:6" ht="15.75" customHeight="1" x14ac:dyDescent="0.35">
      <c r="A1605" s="6">
        <v>65574</v>
      </c>
      <c r="B1605" s="6">
        <v>65574002</v>
      </c>
      <c r="C1605" s="14">
        <v>42936</v>
      </c>
      <c r="D1605" s="6">
        <v>1</v>
      </c>
      <c r="E1605" s="15">
        <v>353.26</v>
      </c>
      <c r="F1605" t="str">
        <f>_xlfn.IFNA(IF(MATCH($A1605,Delivery_lines!$B:$B,0)&gt;0,"Shipped"),"Not Shipped")</f>
        <v>Not Shipped</v>
      </c>
    </row>
    <row r="1606" spans="1:6" ht="15.75" customHeight="1" x14ac:dyDescent="0.35">
      <c r="A1606" s="6">
        <v>75224</v>
      </c>
      <c r="B1606" s="6">
        <v>75224002</v>
      </c>
      <c r="C1606" s="14">
        <v>42936</v>
      </c>
      <c r="D1606" s="6">
        <v>5</v>
      </c>
      <c r="E1606" s="15">
        <v>1792.15</v>
      </c>
      <c r="F1606" t="str">
        <f>_xlfn.IFNA(IF(MATCH($A1606,Delivery_lines!$B:$B,0)&gt;0,"Shipped"),"Not Shipped")</f>
        <v>Not Shipped</v>
      </c>
    </row>
    <row r="1607" spans="1:6" ht="15.75" customHeight="1" x14ac:dyDescent="0.35">
      <c r="A1607" s="6">
        <v>81024</v>
      </c>
      <c r="B1607" s="6">
        <v>81024002</v>
      </c>
      <c r="C1607" s="14">
        <v>42936</v>
      </c>
      <c r="D1607" s="6">
        <v>1</v>
      </c>
      <c r="E1607" s="15">
        <v>24.89</v>
      </c>
      <c r="F1607" t="str">
        <f>_xlfn.IFNA(IF(MATCH($A1607,Delivery_lines!$B:$B,0)&gt;0,"Shipped"),"Not Shipped")</f>
        <v>Not Shipped</v>
      </c>
    </row>
    <row r="1608" spans="1:6" ht="15.75" customHeight="1" x14ac:dyDescent="0.35">
      <c r="A1608" s="6">
        <v>93499</v>
      </c>
      <c r="B1608" s="6">
        <v>93499002</v>
      </c>
      <c r="C1608" s="14">
        <v>42936</v>
      </c>
      <c r="D1608" s="6">
        <v>6</v>
      </c>
      <c r="E1608" s="15">
        <v>3591.96</v>
      </c>
      <c r="F1608" t="str">
        <f>_xlfn.IFNA(IF(MATCH($A1608,Delivery_lines!$B:$B,0)&gt;0,"Shipped"),"Not Shipped")</f>
        <v>Not Shipped</v>
      </c>
    </row>
    <row r="1609" spans="1:6" ht="15.75" customHeight="1" x14ac:dyDescent="0.35">
      <c r="A1609" s="6">
        <v>95124</v>
      </c>
      <c r="B1609" s="6">
        <v>95124002</v>
      </c>
      <c r="C1609" s="14">
        <v>42936</v>
      </c>
      <c r="D1609" s="6">
        <v>1</v>
      </c>
      <c r="E1609" s="15">
        <v>740.4</v>
      </c>
      <c r="F1609" t="str">
        <f>_xlfn.IFNA(IF(MATCH($A1609,Delivery_lines!$B:$B,0)&gt;0,"Shipped"),"Not Shipped")</f>
        <v>Not Shipped</v>
      </c>
    </row>
    <row r="1610" spans="1:6" ht="15.75" customHeight="1" x14ac:dyDescent="0.35">
      <c r="A1610" s="6">
        <v>96729</v>
      </c>
      <c r="B1610" s="6">
        <v>96729002</v>
      </c>
      <c r="C1610" s="14">
        <v>42936</v>
      </c>
      <c r="D1610" s="6">
        <v>3</v>
      </c>
      <c r="E1610" s="15">
        <v>1505.28</v>
      </c>
      <c r="F1610" t="str">
        <f>_xlfn.IFNA(IF(MATCH($A1610,Delivery_lines!$B:$B,0)&gt;0,"Shipped"),"Not Shipped")</f>
        <v>Not Shipped</v>
      </c>
    </row>
    <row r="1611" spans="1:6" ht="15.75" customHeight="1" x14ac:dyDescent="0.35">
      <c r="A1611" s="6">
        <v>110439</v>
      </c>
      <c r="B1611" s="6">
        <v>110439002</v>
      </c>
      <c r="C1611" s="14">
        <v>42936</v>
      </c>
      <c r="D1611" s="6">
        <v>5</v>
      </c>
      <c r="E1611" s="15">
        <v>2089.4</v>
      </c>
      <c r="F1611" t="str">
        <f>_xlfn.IFNA(IF(MATCH($A1611,Delivery_lines!$B:$B,0)&gt;0,"Shipped"),"Not Shipped")</f>
        <v>Not Shipped</v>
      </c>
    </row>
    <row r="1612" spans="1:6" ht="15.75" customHeight="1" x14ac:dyDescent="0.35">
      <c r="A1612" s="6">
        <v>69589</v>
      </c>
      <c r="B1612" s="6">
        <v>69589002</v>
      </c>
      <c r="C1612" s="14">
        <v>42937</v>
      </c>
      <c r="D1612" s="6">
        <v>2</v>
      </c>
      <c r="E1612" s="15">
        <v>1348.7</v>
      </c>
      <c r="F1612" t="str">
        <f>_xlfn.IFNA(IF(MATCH($A1612,Delivery_lines!$B:$B,0)&gt;0,"Shipped"),"Not Shipped")</f>
        <v>Not Shipped</v>
      </c>
    </row>
    <row r="1613" spans="1:6" ht="15.75" customHeight="1" x14ac:dyDescent="0.35">
      <c r="A1613" s="6">
        <v>79384</v>
      </c>
      <c r="B1613" s="6">
        <v>79384002</v>
      </c>
      <c r="C1613" s="14">
        <v>42937</v>
      </c>
      <c r="D1613" s="6">
        <v>5</v>
      </c>
      <c r="E1613" s="15">
        <v>3703</v>
      </c>
      <c r="F1613" t="str">
        <f>_xlfn.IFNA(IF(MATCH($A1613,Delivery_lines!$B:$B,0)&gt;0,"Shipped"),"Not Shipped")</f>
        <v>Not Shipped</v>
      </c>
    </row>
    <row r="1614" spans="1:6" ht="15.75" customHeight="1" x14ac:dyDescent="0.35">
      <c r="A1614" s="6">
        <v>99569</v>
      </c>
      <c r="B1614" s="6">
        <v>99569002</v>
      </c>
      <c r="C1614" s="14">
        <v>42937</v>
      </c>
      <c r="D1614" s="6">
        <v>1</v>
      </c>
      <c r="E1614" s="15">
        <v>35.17</v>
      </c>
      <c r="F1614" t="str">
        <f>_xlfn.IFNA(IF(MATCH($A1614,Delivery_lines!$B:$B,0)&gt;0,"Shipped"),"Not Shipped")</f>
        <v>Not Shipped</v>
      </c>
    </row>
    <row r="1615" spans="1:6" ht="15.75" customHeight="1" x14ac:dyDescent="0.35">
      <c r="A1615" s="6">
        <v>108209</v>
      </c>
      <c r="B1615" s="6">
        <v>108209002</v>
      </c>
      <c r="C1615" s="14">
        <v>42937</v>
      </c>
      <c r="D1615" s="6">
        <v>1</v>
      </c>
      <c r="E1615" s="15">
        <v>507.2</v>
      </c>
      <c r="F1615" t="str">
        <f>_xlfn.IFNA(IF(MATCH($A1615,Delivery_lines!$B:$B,0)&gt;0,"Shipped"),"Not Shipped")</f>
        <v>Not Shipped</v>
      </c>
    </row>
    <row r="1616" spans="1:6" ht="15.75" customHeight="1" x14ac:dyDescent="0.35">
      <c r="A1616" s="6">
        <v>61664</v>
      </c>
      <c r="B1616" s="6">
        <v>61664002</v>
      </c>
      <c r="C1616" s="14">
        <v>42938</v>
      </c>
      <c r="D1616" s="6">
        <v>6</v>
      </c>
      <c r="E1616" s="15">
        <v>2500.5</v>
      </c>
      <c r="F1616" t="str">
        <f>_xlfn.IFNA(IF(MATCH($A1616,Delivery_lines!$B:$B,0)&gt;0,"Shipped"),"Not Shipped")</f>
        <v>Not Shipped</v>
      </c>
    </row>
    <row r="1617" spans="1:6" ht="15.75" customHeight="1" x14ac:dyDescent="0.35">
      <c r="A1617" s="6">
        <v>68559</v>
      </c>
      <c r="B1617" s="6">
        <v>68559002</v>
      </c>
      <c r="C1617" s="14">
        <v>42938</v>
      </c>
      <c r="D1617" s="6">
        <v>7</v>
      </c>
      <c r="E1617" s="15">
        <v>3353.28</v>
      </c>
      <c r="F1617" t="str">
        <f>_xlfn.IFNA(IF(MATCH($A1617,Delivery_lines!$B:$B,0)&gt;0,"Shipped"),"Not Shipped")</f>
        <v>Not Shipped</v>
      </c>
    </row>
    <row r="1618" spans="1:6" ht="15.75" customHeight="1" x14ac:dyDescent="0.35">
      <c r="A1618" s="6">
        <v>72534</v>
      </c>
      <c r="B1618" s="6">
        <v>72534002</v>
      </c>
      <c r="C1618" s="14">
        <v>42938</v>
      </c>
      <c r="D1618" s="6">
        <v>2</v>
      </c>
      <c r="E1618" s="15">
        <v>651.12</v>
      </c>
      <c r="F1618" t="str">
        <f>_xlfn.IFNA(IF(MATCH($A1618,Delivery_lines!$B:$B,0)&gt;0,"Shipped"),"Not Shipped")</f>
        <v>Not Shipped</v>
      </c>
    </row>
    <row r="1619" spans="1:6" ht="15.75" customHeight="1" x14ac:dyDescent="0.35">
      <c r="A1619" s="6">
        <v>77729</v>
      </c>
      <c r="B1619" s="6">
        <v>77729002</v>
      </c>
      <c r="C1619" s="14">
        <v>42938</v>
      </c>
      <c r="D1619" s="6">
        <v>6</v>
      </c>
      <c r="E1619" s="15">
        <v>2971.32</v>
      </c>
      <c r="F1619" t="str">
        <f>_xlfn.IFNA(IF(MATCH($A1619,Delivery_lines!$B:$B,0)&gt;0,"Shipped"),"Not Shipped")</f>
        <v>Not Shipped</v>
      </c>
    </row>
    <row r="1620" spans="1:6" ht="15.75" customHeight="1" x14ac:dyDescent="0.35">
      <c r="A1620" s="6">
        <v>80579</v>
      </c>
      <c r="B1620" s="6">
        <v>80579002</v>
      </c>
      <c r="C1620" s="14">
        <v>42938</v>
      </c>
      <c r="D1620" s="6">
        <v>6</v>
      </c>
      <c r="E1620" s="15">
        <v>2977.08</v>
      </c>
      <c r="F1620" t="str">
        <f>_xlfn.IFNA(IF(MATCH($A1620,Delivery_lines!$B:$B,0)&gt;0,"Shipped"),"Not Shipped")</f>
        <v>Not Shipped</v>
      </c>
    </row>
    <row r="1621" spans="1:6" ht="15.75" customHeight="1" x14ac:dyDescent="0.35">
      <c r="A1621" s="6">
        <v>84624</v>
      </c>
      <c r="B1621" s="6">
        <v>84624002</v>
      </c>
      <c r="C1621" s="14">
        <v>42938</v>
      </c>
      <c r="D1621" s="6">
        <v>7</v>
      </c>
      <c r="E1621" s="15">
        <v>927.71</v>
      </c>
      <c r="F1621" t="str">
        <f>_xlfn.IFNA(IF(MATCH($A1621,Delivery_lines!$B:$B,0)&gt;0,"Shipped"),"Not Shipped")</f>
        <v>Not Shipped</v>
      </c>
    </row>
    <row r="1622" spans="1:6" ht="15.75" customHeight="1" x14ac:dyDescent="0.35">
      <c r="A1622" s="6">
        <v>94249</v>
      </c>
      <c r="B1622" s="6">
        <v>94249002</v>
      </c>
      <c r="C1622" s="14">
        <v>42938</v>
      </c>
      <c r="D1622" s="6">
        <v>4</v>
      </c>
      <c r="E1622" s="15">
        <v>1523.24</v>
      </c>
      <c r="F1622" t="str">
        <f>_xlfn.IFNA(IF(MATCH($A1622,Delivery_lines!$B:$B,0)&gt;0,"Shipped"),"Not Shipped")</f>
        <v>Not Shipped</v>
      </c>
    </row>
    <row r="1623" spans="1:6" ht="15.75" customHeight="1" x14ac:dyDescent="0.35">
      <c r="A1623" s="6">
        <v>94389</v>
      </c>
      <c r="B1623" s="6">
        <v>94389002</v>
      </c>
      <c r="C1623" s="14">
        <v>42938</v>
      </c>
      <c r="D1623" s="6">
        <v>7</v>
      </c>
      <c r="E1623" s="15">
        <v>1779.33</v>
      </c>
      <c r="F1623" t="str">
        <f>_xlfn.IFNA(IF(MATCH($A1623,Delivery_lines!$B:$B,0)&gt;0,"Shipped"),"Not Shipped")</f>
        <v>Not Shipped</v>
      </c>
    </row>
    <row r="1624" spans="1:6" ht="15.75" customHeight="1" x14ac:dyDescent="0.35">
      <c r="A1624" s="6">
        <v>101664</v>
      </c>
      <c r="B1624" s="6">
        <v>101664002</v>
      </c>
      <c r="C1624" s="14">
        <v>42938</v>
      </c>
      <c r="D1624" s="6">
        <v>4</v>
      </c>
      <c r="E1624" s="15">
        <v>1330.8</v>
      </c>
      <c r="F1624" t="str">
        <f>_xlfn.IFNA(IF(MATCH($A1624,Delivery_lines!$B:$B,0)&gt;0,"Shipped"),"Not Shipped")</f>
        <v>Not Shipped</v>
      </c>
    </row>
    <row r="1625" spans="1:6" ht="15.75" customHeight="1" x14ac:dyDescent="0.35">
      <c r="A1625" s="6">
        <v>107179</v>
      </c>
      <c r="B1625" s="6">
        <v>107179002</v>
      </c>
      <c r="C1625" s="14">
        <v>42938</v>
      </c>
      <c r="D1625" s="6">
        <v>5</v>
      </c>
      <c r="E1625" s="15">
        <v>3622.25</v>
      </c>
      <c r="F1625" t="str">
        <f>_xlfn.IFNA(IF(MATCH($A1625,Delivery_lines!$B:$B,0)&gt;0,"Shipped"),"Not Shipped")</f>
        <v>Not Shipped</v>
      </c>
    </row>
    <row r="1626" spans="1:6" ht="15.75" customHeight="1" x14ac:dyDescent="0.35">
      <c r="A1626" s="6">
        <v>58404</v>
      </c>
      <c r="B1626" s="6">
        <v>58404002</v>
      </c>
      <c r="C1626" s="14">
        <v>42939</v>
      </c>
      <c r="D1626" s="6">
        <v>7</v>
      </c>
      <c r="E1626" s="15">
        <v>3031.0699999999997</v>
      </c>
      <c r="F1626" t="str">
        <f>_xlfn.IFNA(IF(MATCH($A1626,Delivery_lines!$B:$B,0)&gt;0,"Shipped"),"Not Shipped")</f>
        <v>Not Shipped</v>
      </c>
    </row>
    <row r="1627" spans="1:6" ht="15.75" customHeight="1" x14ac:dyDescent="0.35">
      <c r="A1627" s="6">
        <v>63469</v>
      </c>
      <c r="B1627" s="6">
        <v>63469002</v>
      </c>
      <c r="C1627" s="14">
        <v>42939</v>
      </c>
      <c r="D1627" s="6">
        <v>5</v>
      </c>
      <c r="E1627" s="15">
        <v>3283.2</v>
      </c>
      <c r="F1627" t="str">
        <f>_xlfn.IFNA(IF(MATCH($A1627,Delivery_lines!$B:$B,0)&gt;0,"Shipped"),"Not Shipped")</f>
        <v>Not Shipped</v>
      </c>
    </row>
    <row r="1628" spans="1:6" ht="15.75" customHeight="1" x14ac:dyDescent="0.35">
      <c r="A1628" s="6">
        <v>77439</v>
      </c>
      <c r="B1628" s="6">
        <v>77439002</v>
      </c>
      <c r="C1628" s="14">
        <v>42939</v>
      </c>
      <c r="D1628" s="6">
        <v>2</v>
      </c>
      <c r="E1628" s="15">
        <v>683.12</v>
      </c>
      <c r="F1628" t="str">
        <f>_xlfn.IFNA(IF(MATCH($A1628,Delivery_lines!$B:$B,0)&gt;0,"Shipped"),"Not Shipped")</f>
        <v>Not Shipped</v>
      </c>
    </row>
    <row r="1629" spans="1:6" ht="15.75" customHeight="1" x14ac:dyDescent="0.35">
      <c r="A1629" s="6">
        <v>91444</v>
      </c>
      <c r="B1629" s="6">
        <v>91444002</v>
      </c>
      <c r="C1629" s="14">
        <v>42939</v>
      </c>
      <c r="D1629" s="6">
        <v>2</v>
      </c>
      <c r="E1629" s="15">
        <v>1056.42</v>
      </c>
      <c r="F1629" t="str">
        <f>_xlfn.IFNA(IF(MATCH($A1629,Delivery_lines!$B:$B,0)&gt;0,"Shipped"),"Not Shipped")</f>
        <v>Not Shipped</v>
      </c>
    </row>
    <row r="1630" spans="1:6" ht="15.75" customHeight="1" x14ac:dyDescent="0.35">
      <c r="A1630" s="6">
        <v>92784</v>
      </c>
      <c r="B1630" s="6">
        <v>92784002</v>
      </c>
      <c r="C1630" s="14">
        <v>42939</v>
      </c>
      <c r="D1630" s="6">
        <v>3</v>
      </c>
      <c r="E1630" s="15">
        <v>1718.28</v>
      </c>
      <c r="F1630" t="str">
        <f>_xlfn.IFNA(IF(MATCH($A1630,Delivery_lines!$B:$B,0)&gt;0,"Shipped"),"Not Shipped")</f>
        <v>Not Shipped</v>
      </c>
    </row>
    <row r="1631" spans="1:6" ht="15.75" customHeight="1" x14ac:dyDescent="0.35">
      <c r="A1631" s="6">
        <v>95869</v>
      </c>
      <c r="B1631" s="6">
        <v>95869002</v>
      </c>
      <c r="C1631" s="14">
        <v>42939</v>
      </c>
      <c r="D1631" s="6">
        <v>6</v>
      </c>
      <c r="E1631" s="15">
        <v>2888.7599999999998</v>
      </c>
      <c r="F1631" t="str">
        <f>_xlfn.IFNA(IF(MATCH($A1631,Delivery_lines!$B:$B,0)&gt;0,"Shipped"),"Not Shipped")</f>
        <v>Not Shipped</v>
      </c>
    </row>
    <row r="1632" spans="1:6" ht="15.75" customHeight="1" x14ac:dyDescent="0.35">
      <c r="A1632" s="6">
        <v>106594</v>
      </c>
      <c r="B1632" s="6">
        <v>106594002</v>
      </c>
      <c r="C1632" s="14">
        <v>42939</v>
      </c>
      <c r="D1632" s="6">
        <v>6</v>
      </c>
      <c r="E1632" s="15">
        <v>2196.42</v>
      </c>
      <c r="F1632" t="str">
        <f>_xlfn.IFNA(IF(MATCH($A1632,Delivery_lines!$B:$B,0)&gt;0,"Shipped"),"Not Shipped")</f>
        <v>Not Shipped</v>
      </c>
    </row>
    <row r="1633" spans="1:6" ht="15.75" customHeight="1" x14ac:dyDescent="0.35">
      <c r="A1633" s="6">
        <v>112404</v>
      </c>
      <c r="B1633" s="6">
        <v>112404002</v>
      </c>
      <c r="C1633" s="14">
        <v>42939</v>
      </c>
      <c r="D1633" s="6">
        <v>2</v>
      </c>
      <c r="E1633" s="15">
        <v>231.58</v>
      </c>
      <c r="F1633" t="str">
        <f>_xlfn.IFNA(IF(MATCH($A1633,Delivery_lines!$B:$B,0)&gt;0,"Shipped"),"Not Shipped")</f>
        <v>Not Shipped</v>
      </c>
    </row>
    <row r="1634" spans="1:6" ht="15.75" customHeight="1" x14ac:dyDescent="0.35">
      <c r="A1634" s="6">
        <v>112559</v>
      </c>
      <c r="B1634" s="6">
        <v>112559002</v>
      </c>
      <c r="C1634" s="14">
        <v>42939</v>
      </c>
      <c r="D1634" s="6">
        <v>1</v>
      </c>
      <c r="E1634" s="15">
        <v>87.62</v>
      </c>
      <c r="F1634" t="str">
        <f>_xlfn.IFNA(IF(MATCH($A1634,Delivery_lines!$B:$B,0)&gt;0,"Shipped"),"Not Shipped")</f>
        <v>Not Shipped</v>
      </c>
    </row>
    <row r="1635" spans="1:6" ht="15.75" customHeight="1" x14ac:dyDescent="0.35">
      <c r="A1635" s="6">
        <v>57199</v>
      </c>
      <c r="B1635" s="6">
        <v>57199002</v>
      </c>
      <c r="C1635" s="14">
        <v>42940</v>
      </c>
      <c r="D1635" s="6">
        <v>7</v>
      </c>
      <c r="E1635" s="15">
        <v>4509.96</v>
      </c>
      <c r="F1635" t="str">
        <f>_xlfn.IFNA(IF(MATCH($A1635,Delivery_lines!$B:$B,0)&gt;0,"Shipped"),"Not Shipped")</f>
        <v>Not Shipped</v>
      </c>
    </row>
    <row r="1636" spans="1:6" ht="15.75" customHeight="1" x14ac:dyDescent="0.35">
      <c r="A1636" s="6">
        <v>64209</v>
      </c>
      <c r="B1636" s="6">
        <v>64209002</v>
      </c>
      <c r="C1636" s="14">
        <v>42940</v>
      </c>
      <c r="D1636" s="6">
        <v>5</v>
      </c>
      <c r="E1636" s="15">
        <v>95.75</v>
      </c>
      <c r="F1636" t="str">
        <f>_xlfn.IFNA(IF(MATCH($A1636,Delivery_lines!$B:$B,0)&gt;0,"Shipped"),"Not Shipped")</f>
        <v>Not Shipped</v>
      </c>
    </row>
    <row r="1637" spans="1:6" ht="15.75" customHeight="1" x14ac:dyDescent="0.35">
      <c r="A1637" s="6">
        <v>71369</v>
      </c>
      <c r="B1637" s="6">
        <v>71369002</v>
      </c>
      <c r="C1637" s="14">
        <v>42940</v>
      </c>
      <c r="D1637" s="6">
        <v>1</v>
      </c>
      <c r="E1637" s="15">
        <v>206.88</v>
      </c>
      <c r="F1637" t="str">
        <f>_xlfn.IFNA(IF(MATCH($A1637,Delivery_lines!$B:$B,0)&gt;0,"Shipped"),"Not Shipped")</f>
        <v>Not Shipped</v>
      </c>
    </row>
    <row r="1638" spans="1:6" ht="15.75" customHeight="1" x14ac:dyDescent="0.35">
      <c r="A1638" s="6">
        <v>81489</v>
      </c>
      <c r="B1638" s="6">
        <v>81489002</v>
      </c>
      <c r="C1638" s="14">
        <v>42940</v>
      </c>
      <c r="D1638" s="6">
        <v>6</v>
      </c>
      <c r="E1638" s="15">
        <v>4133.88</v>
      </c>
      <c r="F1638" t="str">
        <f>_xlfn.IFNA(IF(MATCH($A1638,Delivery_lines!$B:$B,0)&gt;0,"Shipped"),"Not Shipped")</f>
        <v>Not Shipped</v>
      </c>
    </row>
    <row r="1639" spans="1:6" ht="15.75" customHeight="1" x14ac:dyDescent="0.35">
      <c r="A1639" s="6">
        <v>89259</v>
      </c>
      <c r="B1639" s="6">
        <v>89259002</v>
      </c>
      <c r="C1639" s="14">
        <v>42940</v>
      </c>
      <c r="D1639" s="6">
        <v>7</v>
      </c>
      <c r="E1639" s="15">
        <v>2057.02</v>
      </c>
      <c r="F1639" t="str">
        <f>_xlfn.IFNA(IF(MATCH($A1639,Delivery_lines!$B:$B,0)&gt;0,"Shipped"),"Not Shipped")</f>
        <v>Not Shipped</v>
      </c>
    </row>
    <row r="1640" spans="1:6" ht="15.75" customHeight="1" x14ac:dyDescent="0.35">
      <c r="A1640" s="6">
        <v>91169</v>
      </c>
      <c r="B1640" s="6">
        <v>91169002</v>
      </c>
      <c r="C1640" s="14">
        <v>42940</v>
      </c>
      <c r="D1640" s="6">
        <v>5</v>
      </c>
      <c r="E1640" s="15">
        <v>1046.3</v>
      </c>
      <c r="F1640" t="str">
        <f>_xlfn.IFNA(IF(MATCH($A1640,Delivery_lines!$B:$B,0)&gt;0,"Shipped"),"Not Shipped")</f>
        <v>Not Shipped</v>
      </c>
    </row>
    <row r="1641" spans="1:6" ht="15.75" customHeight="1" x14ac:dyDescent="0.35">
      <c r="A1641" s="6">
        <v>95444</v>
      </c>
      <c r="B1641" s="6">
        <v>95444002</v>
      </c>
      <c r="C1641" s="14">
        <v>42940</v>
      </c>
      <c r="D1641" s="6">
        <v>1</v>
      </c>
      <c r="E1641" s="15">
        <v>742.05</v>
      </c>
      <c r="F1641" t="str">
        <f>_xlfn.IFNA(IF(MATCH($A1641,Delivery_lines!$B:$B,0)&gt;0,"Shipped"),"Not Shipped")</f>
        <v>Not Shipped</v>
      </c>
    </row>
    <row r="1642" spans="1:6" ht="15.75" customHeight="1" x14ac:dyDescent="0.35">
      <c r="A1642" s="6">
        <v>101229</v>
      </c>
      <c r="B1642" s="6">
        <v>101229002</v>
      </c>
      <c r="C1642" s="14">
        <v>42940</v>
      </c>
      <c r="D1642" s="6">
        <v>5</v>
      </c>
      <c r="E1642" s="15">
        <v>2113.1999999999998</v>
      </c>
      <c r="F1642" t="str">
        <f>_xlfn.IFNA(IF(MATCH($A1642,Delivery_lines!$B:$B,0)&gt;0,"Shipped"),"Not Shipped")</f>
        <v>Not Shipped</v>
      </c>
    </row>
    <row r="1643" spans="1:6" ht="15.75" customHeight="1" x14ac:dyDescent="0.35">
      <c r="A1643" s="6">
        <v>106299</v>
      </c>
      <c r="B1643" s="6">
        <v>106299002</v>
      </c>
      <c r="C1643" s="14">
        <v>42940</v>
      </c>
      <c r="D1643" s="6">
        <v>5</v>
      </c>
      <c r="E1643" s="15">
        <v>1403.0500000000002</v>
      </c>
      <c r="F1643" t="str">
        <f>_xlfn.IFNA(IF(MATCH($A1643,Delivery_lines!$B:$B,0)&gt;0,"Shipped"),"Not Shipped")</f>
        <v>Not Shipped</v>
      </c>
    </row>
    <row r="1644" spans="1:6" ht="15.75" customHeight="1" x14ac:dyDescent="0.35">
      <c r="A1644" s="6">
        <v>112409</v>
      </c>
      <c r="B1644" s="6">
        <v>112409002</v>
      </c>
      <c r="C1644" s="14">
        <v>42940</v>
      </c>
      <c r="D1644" s="6">
        <v>3</v>
      </c>
      <c r="E1644" s="15">
        <v>86.429999999999993</v>
      </c>
      <c r="F1644" t="str">
        <f>_xlfn.IFNA(IF(MATCH($A1644,Delivery_lines!$B:$B,0)&gt;0,"Shipped"),"Not Shipped")</f>
        <v>Not Shipped</v>
      </c>
    </row>
    <row r="1645" spans="1:6" ht="15.75" customHeight="1" x14ac:dyDescent="0.35">
      <c r="A1645" s="6">
        <v>55534</v>
      </c>
      <c r="B1645" s="6">
        <v>55534002</v>
      </c>
      <c r="C1645" s="14">
        <v>42941</v>
      </c>
      <c r="D1645" s="6">
        <v>6</v>
      </c>
      <c r="E1645" s="15">
        <v>484.20000000000005</v>
      </c>
      <c r="F1645" t="str">
        <f>_xlfn.IFNA(IF(MATCH($A1645,Delivery_lines!$B:$B,0)&gt;0,"Shipped"),"Not Shipped")</f>
        <v>Not Shipped</v>
      </c>
    </row>
    <row r="1646" spans="1:6" ht="15.75" customHeight="1" x14ac:dyDescent="0.35">
      <c r="A1646" s="6">
        <v>69459</v>
      </c>
      <c r="B1646" s="6">
        <v>69459002</v>
      </c>
      <c r="C1646" s="14">
        <v>42941</v>
      </c>
      <c r="D1646" s="6">
        <v>2</v>
      </c>
      <c r="E1646" s="15">
        <v>826.18</v>
      </c>
      <c r="F1646" t="str">
        <f>_xlfn.IFNA(IF(MATCH($A1646,Delivery_lines!$B:$B,0)&gt;0,"Shipped"),"Not Shipped")</f>
        <v>Not Shipped</v>
      </c>
    </row>
    <row r="1647" spans="1:6" ht="15.75" customHeight="1" x14ac:dyDescent="0.35">
      <c r="A1647" s="6">
        <v>81354</v>
      </c>
      <c r="B1647" s="6">
        <v>81354002</v>
      </c>
      <c r="C1647" s="14">
        <v>42941</v>
      </c>
      <c r="D1647" s="6">
        <v>4</v>
      </c>
      <c r="E1647" s="15">
        <v>1009.48</v>
      </c>
      <c r="F1647" t="str">
        <f>_xlfn.IFNA(IF(MATCH($A1647,Delivery_lines!$B:$B,0)&gt;0,"Shipped"),"Not Shipped")</f>
        <v>Not Shipped</v>
      </c>
    </row>
    <row r="1648" spans="1:6" ht="15.75" customHeight="1" x14ac:dyDescent="0.35">
      <c r="A1648" s="6">
        <v>102424</v>
      </c>
      <c r="B1648" s="6">
        <v>102424002</v>
      </c>
      <c r="C1648" s="14">
        <v>42941</v>
      </c>
      <c r="D1648" s="6">
        <v>7</v>
      </c>
      <c r="E1648" s="15">
        <v>3060.96</v>
      </c>
      <c r="F1648" t="str">
        <f>_xlfn.IFNA(IF(MATCH($A1648,Delivery_lines!$B:$B,0)&gt;0,"Shipped"),"Not Shipped")</f>
        <v>Not Shipped</v>
      </c>
    </row>
    <row r="1649" spans="1:6" ht="15.75" customHeight="1" x14ac:dyDescent="0.35">
      <c r="A1649" s="6">
        <v>103779</v>
      </c>
      <c r="B1649" s="6">
        <v>103779002</v>
      </c>
      <c r="C1649" s="14">
        <v>42941</v>
      </c>
      <c r="D1649" s="6">
        <v>4</v>
      </c>
      <c r="E1649" s="15">
        <v>936.64</v>
      </c>
      <c r="F1649" t="str">
        <f>_xlfn.IFNA(IF(MATCH($A1649,Delivery_lines!$B:$B,0)&gt;0,"Shipped"),"Not Shipped")</f>
        <v>Not Shipped</v>
      </c>
    </row>
    <row r="1650" spans="1:6" ht="15.75" customHeight="1" x14ac:dyDescent="0.35">
      <c r="A1650" s="6">
        <v>106754</v>
      </c>
      <c r="B1650" s="6">
        <v>106754002</v>
      </c>
      <c r="C1650" s="14">
        <v>42941</v>
      </c>
      <c r="D1650" s="6">
        <v>1</v>
      </c>
      <c r="E1650" s="15">
        <v>659.23</v>
      </c>
      <c r="F1650" t="str">
        <f>_xlfn.IFNA(IF(MATCH($A1650,Delivery_lines!$B:$B,0)&gt;0,"Shipped"),"Not Shipped")</f>
        <v>Not Shipped</v>
      </c>
    </row>
    <row r="1651" spans="1:6" ht="15.75" customHeight="1" x14ac:dyDescent="0.35">
      <c r="A1651" s="6">
        <v>109574</v>
      </c>
      <c r="B1651" s="6">
        <v>109574002</v>
      </c>
      <c r="C1651" s="14">
        <v>42941</v>
      </c>
      <c r="D1651" s="6">
        <v>5</v>
      </c>
      <c r="E1651" s="15">
        <v>2782.5</v>
      </c>
      <c r="F1651" t="str">
        <f>_xlfn.IFNA(IF(MATCH($A1651,Delivery_lines!$B:$B,0)&gt;0,"Shipped"),"Not Shipped")</f>
        <v>Not Shipped</v>
      </c>
    </row>
    <row r="1652" spans="1:6" ht="15.75" customHeight="1" x14ac:dyDescent="0.35">
      <c r="A1652" s="6">
        <v>110159</v>
      </c>
      <c r="B1652" s="6">
        <v>110159002</v>
      </c>
      <c r="C1652" s="14">
        <v>42941</v>
      </c>
      <c r="D1652" s="6">
        <v>7</v>
      </c>
      <c r="E1652" s="15">
        <v>865.76</v>
      </c>
      <c r="F1652" t="str">
        <f>_xlfn.IFNA(IF(MATCH($A1652,Delivery_lines!$B:$B,0)&gt;0,"Shipped"),"Not Shipped")</f>
        <v>Not Shipped</v>
      </c>
    </row>
    <row r="1653" spans="1:6" ht="15.75" customHeight="1" x14ac:dyDescent="0.35">
      <c r="A1653" s="6">
        <v>111964</v>
      </c>
      <c r="B1653" s="6">
        <v>111964002</v>
      </c>
      <c r="C1653" s="14">
        <v>42941</v>
      </c>
      <c r="D1653" s="6">
        <v>3</v>
      </c>
      <c r="E1653" s="15">
        <v>246.78000000000003</v>
      </c>
      <c r="F1653" t="str">
        <f>_xlfn.IFNA(IF(MATCH($A1653,Delivery_lines!$B:$B,0)&gt;0,"Shipped"),"Not Shipped")</f>
        <v>Not Shipped</v>
      </c>
    </row>
    <row r="1654" spans="1:6" ht="15.75" customHeight="1" x14ac:dyDescent="0.35">
      <c r="A1654" s="6">
        <v>64219</v>
      </c>
      <c r="B1654" s="6">
        <v>64219002</v>
      </c>
      <c r="C1654" s="14">
        <v>42942</v>
      </c>
      <c r="D1654" s="6">
        <v>5</v>
      </c>
      <c r="E1654" s="15">
        <v>1347.55</v>
      </c>
      <c r="F1654" t="str">
        <f>_xlfn.IFNA(IF(MATCH($A1654,Delivery_lines!$B:$B,0)&gt;0,"Shipped"),"Not Shipped")</f>
        <v>Not Shipped</v>
      </c>
    </row>
    <row r="1655" spans="1:6" ht="15.75" customHeight="1" x14ac:dyDescent="0.35">
      <c r="A1655" s="6">
        <v>64989</v>
      </c>
      <c r="B1655" s="6">
        <v>64989002</v>
      </c>
      <c r="C1655" s="14">
        <v>42942</v>
      </c>
      <c r="D1655" s="6">
        <v>1</v>
      </c>
      <c r="E1655" s="15">
        <v>158.46</v>
      </c>
      <c r="F1655" t="str">
        <f>_xlfn.IFNA(IF(MATCH($A1655,Delivery_lines!$B:$B,0)&gt;0,"Shipped"),"Not Shipped")</f>
        <v>Not Shipped</v>
      </c>
    </row>
    <row r="1656" spans="1:6" ht="15.75" customHeight="1" x14ac:dyDescent="0.35">
      <c r="A1656" s="6">
        <v>71084</v>
      </c>
      <c r="B1656" s="6">
        <v>71084002</v>
      </c>
      <c r="C1656" s="14">
        <v>42942</v>
      </c>
      <c r="D1656" s="6">
        <v>2</v>
      </c>
      <c r="E1656" s="15">
        <v>1361.38</v>
      </c>
      <c r="F1656" t="str">
        <f>_xlfn.IFNA(IF(MATCH($A1656,Delivery_lines!$B:$B,0)&gt;0,"Shipped"),"Not Shipped")</f>
        <v>Not Shipped</v>
      </c>
    </row>
    <row r="1657" spans="1:6" ht="15.75" customHeight="1" x14ac:dyDescent="0.35">
      <c r="A1657" s="6">
        <v>83124</v>
      </c>
      <c r="B1657" s="6">
        <v>83124002</v>
      </c>
      <c r="C1657" s="14">
        <v>42942</v>
      </c>
      <c r="D1657" s="6">
        <v>7</v>
      </c>
      <c r="E1657" s="15">
        <v>2247.0699999999997</v>
      </c>
      <c r="F1657" t="str">
        <f>_xlfn.IFNA(IF(MATCH($A1657,Delivery_lines!$B:$B,0)&gt;0,"Shipped"),"Not Shipped")</f>
        <v>Not Shipped</v>
      </c>
    </row>
    <row r="1658" spans="1:6" ht="15.75" customHeight="1" x14ac:dyDescent="0.35">
      <c r="A1658" s="6">
        <v>87489</v>
      </c>
      <c r="B1658" s="6">
        <v>87489002</v>
      </c>
      <c r="C1658" s="14">
        <v>42942</v>
      </c>
      <c r="D1658" s="6">
        <v>6</v>
      </c>
      <c r="E1658" s="15">
        <v>2914.2</v>
      </c>
      <c r="F1658" t="str">
        <f>_xlfn.IFNA(IF(MATCH($A1658,Delivery_lines!$B:$B,0)&gt;0,"Shipped"),"Not Shipped")</f>
        <v>Not Shipped</v>
      </c>
    </row>
    <row r="1659" spans="1:6" ht="15.75" customHeight="1" x14ac:dyDescent="0.35">
      <c r="A1659" s="6">
        <v>92354</v>
      </c>
      <c r="B1659" s="6">
        <v>92354002</v>
      </c>
      <c r="C1659" s="14">
        <v>42942</v>
      </c>
      <c r="D1659" s="6">
        <v>2</v>
      </c>
      <c r="E1659" s="15">
        <v>82.4</v>
      </c>
      <c r="F1659" t="str">
        <f>_xlfn.IFNA(IF(MATCH($A1659,Delivery_lines!$B:$B,0)&gt;0,"Shipped"),"Not Shipped")</f>
        <v>Not Shipped</v>
      </c>
    </row>
    <row r="1660" spans="1:6" ht="15.75" customHeight="1" x14ac:dyDescent="0.35">
      <c r="A1660" s="6">
        <v>98689</v>
      </c>
      <c r="B1660" s="6">
        <v>98689002</v>
      </c>
      <c r="C1660" s="14">
        <v>42942</v>
      </c>
      <c r="D1660" s="6">
        <v>1</v>
      </c>
      <c r="E1660" s="15">
        <v>685.7</v>
      </c>
      <c r="F1660" t="str">
        <f>_xlfn.IFNA(IF(MATCH($A1660,Delivery_lines!$B:$B,0)&gt;0,"Shipped"),"Not Shipped")</f>
        <v>Not Shipped</v>
      </c>
    </row>
    <row r="1661" spans="1:6" ht="15.75" customHeight="1" x14ac:dyDescent="0.35">
      <c r="A1661" s="6">
        <v>102884</v>
      </c>
      <c r="B1661" s="6">
        <v>102884002</v>
      </c>
      <c r="C1661" s="14">
        <v>42942</v>
      </c>
      <c r="D1661" s="6">
        <v>6</v>
      </c>
      <c r="E1661" s="15">
        <v>1123.74</v>
      </c>
      <c r="F1661" t="str">
        <f>_xlfn.IFNA(IF(MATCH($A1661,Delivery_lines!$B:$B,0)&gt;0,"Shipped"),"Not Shipped")</f>
        <v>Not Shipped</v>
      </c>
    </row>
    <row r="1662" spans="1:6" ht="15.75" customHeight="1" x14ac:dyDescent="0.35">
      <c r="A1662" s="6">
        <v>105124</v>
      </c>
      <c r="B1662" s="6">
        <v>105124002</v>
      </c>
      <c r="C1662" s="14">
        <v>42942</v>
      </c>
      <c r="D1662" s="6">
        <v>6</v>
      </c>
      <c r="E1662" s="15">
        <v>1816.62</v>
      </c>
      <c r="F1662" t="str">
        <f>_xlfn.IFNA(IF(MATCH($A1662,Delivery_lines!$B:$B,0)&gt;0,"Shipped"),"Not Shipped")</f>
        <v>Not Shipped</v>
      </c>
    </row>
    <row r="1663" spans="1:6" ht="15.75" customHeight="1" x14ac:dyDescent="0.35">
      <c r="A1663" s="6">
        <v>110164</v>
      </c>
      <c r="B1663" s="6">
        <v>110164002</v>
      </c>
      <c r="C1663" s="14">
        <v>42942</v>
      </c>
      <c r="D1663" s="6">
        <v>7</v>
      </c>
      <c r="E1663" s="15">
        <v>1542.17</v>
      </c>
      <c r="F1663" t="str">
        <f>_xlfn.IFNA(IF(MATCH($A1663,Delivery_lines!$B:$B,0)&gt;0,"Shipped"),"Not Shipped")</f>
        <v>Not Shipped</v>
      </c>
    </row>
    <row r="1664" spans="1:6" ht="15.75" customHeight="1" x14ac:dyDescent="0.35">
      <c r="A1664" s="6">
        <v>112724</v>
      </c>
      <c r="B1664" s="6">
        <v>112724002</v>
      </c>
      <c r="C1664" s="14">
        <v>42942</v>
      </c>
      <c r="D1664" s="6">
        <v>6</v>
      </c>
      <c r="E1664" s="15">
        <v>2065.98</v>
      </c>
      <c r="F1664" t="str">
        <f>_xlfn.IFNA(IF(MATCH($A1664,Delivery_lines!$B:$B,0)&gt;0,"Shipped"),"Not Shipped")</f>
        <v>Not Shipped</v>
      </c>
    </row>
    <row r="1665" spans="1:6" ht="15.75" customHeight="1" x14ac:dyDescent="0.35">
      <c r="A1665" s="6">
        <v>61549</v>
      </c>
      <c r="B1665" s="6">
        <v>61549002</v>
      </c>
      <c r="C1665" s="14">
        <v>42943</v>
      </c>
      <c r="D1665" s="6">
        <v>6</v>
      </c>
      <c r="E1665" s="15">
        <v>2458.56</v>
      </c>
      <c r="F1665" t="str">
        <f>_xlfn.IFNA(IF(MATCH($A1665,Delivery_lines!$B:$B,0)&gt;0,"Shipped"),"Not Shipped")</f>
        <v>Not Shipped</v>
      </c>
    </row>
    <row r="1666" spans="1:6" ht="15.75" customHeight="1" x14ac:dyDescent="0.35">
      <c r="A1666" s="6">
        <v>61989</v>
      </c>
      <c r="B1666" s="6">
        <v>61989002</v>
      </c>
      <c r="C1666" s="14">
        <v>42943</v>
      </c>
      <c r="D1666" s="6">
        <v>7</v>
      </c>
      <c r="E1666" s="15">
        <v>5124.91</v>
      </c>
      <c r="F1666" t="str">
        <f>_xlfn.IFNA(IF(MATCH($A1666,Delivery_lines!$B:$B,0)&gt;0,"Shipped"),"Not Shipped")</f>
        <v>Not Shipped</v>
      </c>
    </row>
    <row r="1667" spans="1:6" ht="15.75" customHeight="1" x14ac:dyDescent="0.35">
      <c r="A1667" s="6">
        <v>71089</v>
      </c>
      <c r="B1667" s="6">
        <v>71089002</v>
      </c>
      <c r="C1667" s="14">
        <v>42943</v>
      </c>
      <c r="D1667" s="6">
        <v>2</v>
      </c>
      <c r="E1667" s="15">
        <v>796</v>
      </c>
      <c r="F1667" t="str">
        <f>_xlfn.IFNA(IF(MATCH($A1667,Delivery_lines!$B:$B,0)&gt;0,"Shipped"),"Not Shipped")</f>
        <v>Not Shipped</v>
      </c>
    </row>
    <row r="1668" spans="1:6" ht="15.75" customHeight="1" x14ac:dyDescent="0.35">
      <c r="A1668" s="6">
        <v>73774</v>
      </c>
      <c r="B1668" s="6">
        <v>73774002</v>
      </c>
      <c r="C1668" s="14">
        <v>42943</v>
      </c>
      <c r="D1668" s="6">
        <v>6</v>
      </c>
      <c r="E1668" s="15">
        <v>3701.16</v>
      </c>
      <c r="F1668" t="str">
        <f>_xlfn.IFNA(IF(MATCH($A1668,Delivery_lines!$B:$B,0)&gt;0,"Shipped"),"Not Shipped")</f>
        <v>Not Shipped</v>
      </c>
    </row>
    <row r="1669" spans="1:6" ht="15.75" customHeight="1" x14ac:dyDescent="0.35">
      <c r="A1669" s="6">
        <v>76309</v>
      </c>
      <c r="B1669" s="6">
        <v>76309002</v>
      </c>
      <c r="C1669" s="14">
        <v>42943</v>
      </c>
      <c r="D1669" s="6">
        <v>2</v>
      </c>
      <c r="E1669" s="15">
        <v>353.88</v>
      </c>
      <c r="F1669" t="str">
        <f>_xlfn.IFNA(IF(MATCH($A1669,Delivery_lines!$B:$B,0)&gt;0,"Shipped"),"Not Shipped")</f>
        <v>Not Shipped</v>
      </c>
    </row>
    <row r="1670" spans="1:6" ht="15.75" customHeight="1" x14ac:dyDescent="0.35">
      <c r="A1670" s="6">
        <v>78059</v>
      </c>
      <c r="B1670" s="6">
        <v>78059002</v>
      </c>
      <c r="C1670" s="14">
        <v>42943</v>
      </c>
      <c r="D1670" s="6">
        <v>3</v>
      </c>
      <c r="E1670" s="15">
        <v>1099.56</v>
      </c>
      <c r="F1670" t="str">
        <f>_xlfn.IFNA(IF(MATCH($A1670,Delivery_lines!$B:$B,0)&gt;0,"Shipped"),"Not Shipped")</f>
        <v>Not Shipped</v>
      </c>
    </row>
    <row r="1671" spans="1:6" ht="15.75" customHeight="1" x14ac:dyDescent="0.35">
      <c r="A1671" s="6">
        <v>88829</v>
      </c>
      <c r="B1671" s="6">
        <v>88829002</v>
      </c>
      <c r="C1671" s="14">
        <v>42943</v>
      </c>
      <c r="D1671" s="6">
        <v>3</v>
      </c>
      <c r="E1671" s="15">
        <v>456.63</v>
      </c>
      <c r="F1671" t="str">
        <f>_xlfn.IFNA(IF(MATCH($A1671,Delivery_lines!$B:$B,0)&gt;0,"Shipped"),"Not Shipped")</f>
        <v>Not Shipped</v>
      </c>
    </row>
    <row r="1672" spans="1:6" ht="15.75" customHeight="1" x14ac:dyDescent="0.35">
      <c r="A1672" s="6">
        <v>94414</v>
      </c>
      <c r="B1672" s="6">
        <v>94414002</v>
      </c>
      <c r="C1672" s="14">
        <v>42943</v>
      </c>
      <c r="D1672" s="6">
        <v>3</v>
      </c>
      <c r="E1672" s="15">
        <v>1511.79</v>
      </c>
      <c r="F1672" t="str">
        <f>_xlfn.IFNA(IF(MATCH($A1672,Delivery_lines!$B:$B,0)&gt;0,"Shipped"),"Not Shipped")</f>
        <v>Not Shipped</v>
      </c>
    </row>
    <row r="1673" spans="1:6" ht="15.75" customHeight="1" x14ac:dyDescent="0.35">
      <c r="A1673" s="6">
        <v>54381</v>
      </c>
      <c r="B1673" s="6">
        <v>54381002</v>
      </c>
      <c r="C1673" s="14">
        <v>42944</v>
      </c>
      <c r="D1673" s="6">
        <v>6</v>
      </c>
      <c r="E1673" s="15">
        <v>3993.2999999999997</v>
      </c>
      <c r="F1673" t="str">
        <f>_xlfn.IFNA(IF(MATCH($A1673,Delivery_lines!$B:$B,0)&gt;0,"Shipped"),"Not Shipped")</f>
        <v>Not Shipped</v>
      </c>
    </row>
    <row r="1674" spans="1:6" ht="15.75" customHeight="1" x14ac:dyDescent="0.35">
      <c r="A1674" s="6">
        <v>68449</v>
      </c>
      <c r="B1674" s="6">
        <v>68449002</v>
      </c>
      <c r="C1674" s="14">
        <v>42944</v>
      </c>
      <c r="D1674" s="6">
        <v>3</v>
      </c>
      <c r="E1674" s="15">
        <v>261.93</v>
      </c>
      <c r="F1674" t="str">
        <f>_xlfn.IFNA(IF(MATCH($A1674,Delivery_lines!$B:$B,0)&gt;0,"Shipped"),"Not Shipped")</f>
        <v>Not Shipped</v>
      </c>
    </row>
    <row r="1675" spans="1:6" ht="15.75" customHeight="1" x14ac:dyDescent="0.35">
      <c r="A1675" s="6">
        <v>72564</v>
      </c>
      <c r="B1675" s="6">
        <v>72564002</v>
      </c>
      <c r="C1675" s="14">
        <v>42944</v>
      </c>
      <c r="D1675" s="6">
        <v>1</v>
      </c>
      <c r="E1675" s="15">
        <v>606.94000000000005</v>
      </c>
      <c r="F1675" t="str">
        <f>_xlfn.IFNA(IF(MATCH($A1675,Delivery_lines!$B:$B,0)&gt;0,"Shipped"),"Not Shipped")</f>
        <v>Not Shipped</v>
      </c>
    </row>
    <row r="1676" spans="1:6" ht="15.75" customHeight="1" x14ac:dyDescent="0.35">
      <c r="A1676" s="6">
        <v>91189</v>
      </c>
      <c r="B1676" s="6">
        <v>91189002</v>
      </c>
      <c r="C1676" s="14">
        <v>42944</v>
      </c>
      <c r="D1676" s="6">
        <v>4</v>
      </c>
      <c r="E1676" s="15">
        <v>541.32000000000005</v>
      </c>
      <c r="F1676" t="str">
        <f>_xlfn.IFNA(IF(MATCH($A1676,Delivery_lines!$B:$B,0)&gt;0,"Shipped"),"Not Shipped")</f>
        <v>Not Shipped</v>
      </c>
    </row>
    <row r="1677" spans="1:6" ht="15.75" customHeight="1" x14ac:dyDescent="0.35">
      <c r="A1677" s="6">
        <v>97219</v>
      </c>
      <c r="B1677" s="6">
        <v>97219002</v>
      </c>
      <c r="C1677" s="14">
        <v>42944</v>
      </c>
      <c r="D1677" s="6">
        <v>3</v>
      </c>
      <c r="E1677" s="15">
        <v>1217.9100000000001</v>
      </c>
      <c r="F1677" t="str">
        <f>_xlfn.IFNA(IF(MATCH($A1677,Delivery_lines!$B:$B,0)&gt;0,"Shipped"),"Not Shipped")</f>
        <v>Not Shipped</v>
      </c>
    </row>
    <row r="1678" spans="1:6" ht="15.75" customHeight="1" x14ac:dyDescent="0.35">
      <c r="A1678" s="6">
        <v>101544</v>
      </c>
      <c r="B1678" s="6">
        <v>101544002</v>
      </c>
      <c r="C1678" s="14">
        <v>42944</v>
      </c>
      <c r="D1678" s="6">
        <v>3</v>
      </c>
      <c r="E1678" s="15">
        <v>1174.71</v>
      </c>
      <c r="F1678" t="str">
        <f>_xlfn.IFNA(IF(MATCH($A1678,Delivery_lines!$B:$B,0)&gt;0,"Shipped"),"Not Shipped")</f>
        <v>Not Shipped</v>
      </c>
    </row>
    <row r="1679" spans="1:6" ht="15.75" customHeight="1" x14ac:dyDescent="0.35">
      <c r="A1679" s="6">
        <v>102894</v>
      </c>
      <c r="B1679" s="6">
        <v>102894002</v>
      </c>
      <c r="C1679" s="14">
        <v>42944</v>
      </c>
      <c r="D1679" s="6">
        <v>6</v>
      </c>
      <c r="E1679" s="15">
        <v>570</v>
      </c>
      <c r="F1679" t="str">
        <f>_xlfn.IFNA(IF(MATCH($A1679,Delivery_lines!$B:$B,0)&gt;0,"Shipped"),"Not Shipped")</f>
        <v>Not Shipped</v>
      </c>
    </row>
    <row r="1680" spans="1:6" ht="15.75" customHeight="1" x14ac:dyDescent="0.35">
      <c r="A1680" s="6">
        <v>111084</v>
      </c>
      <c r="B1680" s="6">
        <v>111084002</v>
      </c>
      <c r="C1680" s="14">
        <v>42944</v>
      </c>
      <c r="D1680" s="6">
        <v>7</v>
      </c>
      <c r="E1680" s="15">
        <v>4471.53</v>
      </c>
      <c r="F1680" t="str">
        <f>_xlfn.IFNA(IF(MATCH($A1680,Delivery_lines!$B:$B,0)&gt;0,"Shipped"),"Not Shipped")</f>
        <v>Not Shipped</v>
      </c>
    </row>
    <row r="1681" spans="1:6" ht="15.75" customHeight="1" x14ac:dyDescent="0.35">
      <c r="A1681" s="6">
        <v>54201</v>
      </c>
      <c r="B1681" s="6">
        <v>54201002</v>
      </c>
      <c r="C1681" s="14">
        <v>42945</v>
      </c>
      <c r="D1681" s="6">
        <v>5</v>
      </c>
      <c r="E1681" s="15">
        <v>806.75</v>
      </c>
      <c r="F1681" t="str">
        <f>_xlfn.IFNA(IF(MATCH($A1681,Delivery_lines!$B:$B,0)&gt;0,"Shipped"),"Not Shipped")</f>
        <v>Not Shipped</v>
      </c>
    </row>
    <row r="1682" spans="1:6" ht="15.75" customHeight="1" x14ac:dyDescent="0.35">
      <c r="A1682" s="6">
        <v>54291</v>
      </c>
      <c r="B1682" s="6">
        <v>54291002</v>
      </c>
      <c r="C1682" s="14">
        <v>42945</v>
      </c>
      <c r="D1682" s="6">
        <v>2</v>
      </c>
      <c r="E1682" s="15">
        <v>64.319999999999993</v>
      </c>
      <c r="F1682" t="str">
        <f>_xlfn.IFNA(IF(MATCH($A1682,Delivery_lines!$B:$B,0)&gt;0,"Shipped"),"Not Shipped")</f>
        <v>Not Shipped</v>
      </c>
    </row>
    <row r="1683" spans="1:6" ht="15.75" customHeight="1" x14ac:dyDescent="0.35">
      <c r="A1683" s="6">
        <v>54384</v>
      </c>
      <c r="B1683" s="6">
        <v>54384002</v>
      </c>
      <c r="C1683" s="14">
        <v>42945</v>
      </c>
      <c r="D1683" s="6">
        <v>6</v>
      </c>
      <c r="E1683" s="15">
        <v>3868.7999999999997</v>
      </c>
      <c r="F1683" t="str">
        <f>_xlfn.IFNA(IF(MATCH($A1683,Delivery_lines!$B:$B,0)&gt;0,"Shipped"),"Not Shipped")</f>
        <v>Not Shipped</v>
      </c>
    </row>
    <row r="1684" spans="1:6" ht="15.75" customHeight="1" x14ac:dyDescent="0.35">
      <c r="A1684" s="6">
        <v>61699</v>
      </c>
      <c r="B1684" s="6">
        <v>61699002</v>
      </c>
      <c r="C1684" s="14">
        <v>42945</v>
      </c>
      <c r="D1684" s="6">
        <v>2</v>
      </c>
      <c r="E1684" s="15">
        <v>1286.94</v>
      </c>
      <c r="F1684" t="str">
        <f>_xlfn.IFNA(IF(MATCH($A1684,Delivery_lines!$B:$B,0)&gt;0,"Shipped"),"Not Shipped")</f>
        <v>Not Shipped</v>
      </c>
    </row>
    <row r="1685" spans="1:6" ht="15.75" customHeight="1" x14ac:dyDescent="0.35">
      <c r="A1685" s="6">
        <v>88249</v>
      </c>
      <c r="B1685" s="6">
        <v>88249002</v>
      </c>
      <c r="C1685" s="14">
        <v>42945</v>
      </c>
      <c r="D1685" s="6">
        <v>1</v>
      </c>
      <c r="E1685" s="15">
        <v>289.07</v>
      </c>
      <c r="F1685" t="str">
        <f>_xlfn.IFNA(IF(MATCH($A1685,Delivery_lines!$B:$B,0)&gt;0,"Shipped"),"Not Shipped")</f>
        <v>Not Shipped</v>
      </c>
    </row>
    <row r="1686" spans="1:6" ht="15.75" customHeight="1" x14ac:dyDescent="0.35">
      <c r="A1686" s="6">
        <v>91194</v>
      </c>
      <c r="B1686" s="6">
        <v>91194002</v>
      </c>
      <c r="C1686" s="14">
        <v>42945</v>
      </c>
      <c r="D1686" s="6">
        <v>2</v>
      </c>
      <c r="E1686" s="15">
        <v>797.22</v>
      </c>
      <c r="F1686" t="str">
        <f>_xlfn.IFNA(IF(MATCH($A1686,Delivery_lines!$B:$B,0)&gt;0,"Shipped"),"Not Shipped")</f>
        <v>Not Shipped</v>
      </c>
    </row>
    <row r="1687" spans="1:6" ht="15.75" customHeight="1" x14ac:dyDescent="0.35">
      <c r="A1687" s="6">
        <v>100949</v>
      </c>
      <c r="B1687" s="6">
        <v>100949002</v>
      </c>
      <c r="C1687" s="14">
        <v>42945</v>
      </c>
      <c r="D1687" s="6">
        <v>3</v>
      </c>
      <c r="E1687" s="15">
        <v>1398.03</v>
      </c>
      <c r="F1687" t="str">
        <f>_xlfn.IFNA(IF(MATCH($A1687,Delivery_lines!$B:$B,0)&gt;0,"Shipped"),"Not Shipped")</f>
        <v>Not Shipped</v>
      </c>
    </row>
    <row r="1688" spans="1:6" ht="15.75" customHeight="1" x14ac:dyDescent="0.35">
      <c r="A1688" s="6">
        <v>103204</v>
      </c>
      <c r="B1688" s="6">
        <v>103204002</v>
      </c>
      <c r="C1688" s="14">
        <v>42945</v>
      </c>
      <c r="D1688" s="6">
        <v>2</v>
      </c>
      <c r="E1688" s="15">
        <v>1413.04</v>
      </c>
      <c r="F1688" t="str">
        <f>_xlfn.IFNA(IF(MATCH($A1688,Delivery_lines!$B:$B,0)&gt;0,"Shipped"),"Not Shipped")</f>
        <v>Not Shipped</v>
      </c>
    </row>
    <row r="1689" spans="1:6" ht="15.75" customHeight="1" x14ac:dyDescent="0.35">
      <c r="A1689" s="6">
        <v>106174</v>
      </c>
      <c r="B1689" s="6">
        <v>106174002</v>
      </c>
      <c r="C1689" s="14">
        <v>42945</v>
      </c>
      <c r="D1689" s="6">
        <v>6</v>
      </c>
      <c r="E1689" s="15">
        <v>2075.88</v>
      </c>
      <c r="F1689" t="str">
        <f>_xlfn.IFNA(IF(MATCH($A1689,Delivery_lines!$B:$B,0)&gt;0,"Shipped"),"Not Shipped")</f>
        <v>Not Shipped</v>
      </c>
    </row>
    <row r="1690" spans="1:6" ht="15.75" customHeight="1" x14ac:dyDescent="0.35">
      <c r="A1690" s="6">
        <v>58744</v>
      </c>
      <c r="B1690" s="6">
        <v>58744002</v>
      </c>
      <c r="C1690" s="14">
        <v>42946</v>
      </c>
      <c r="D1690" s="6">
        <v>5</v>
      </c>
      <c r="E1690" s="15">
        <v>1294.6000000000001</v>
      </c>
      <c r="F1690" t="str">
        <f>_xlfn.IFNA(IF(MATCH($A1690,Delivery_lines!$B:$B,0)&gt;0,"Shipped"),"Not Shipped")</f>
        <v>Not Shipped</v>
      </c>
    </row>
    <row r="1691" spans="1:6" ht="15.75" customHeight="1" x14ac:dyDescent="0.35">
      <c r="A1691" s="6">
        <v>62159</v>
      </c>
      <c r="B1691" s="6">
        <v>62159002</v>
      </c>
      <c r="C1691" s="14">
        <v>42946</v>
      </c>
      <c r="D1691" s="6">
        <v>4</v>
      </c>
      <c r="E1691" s="15">
        <v>2873.24</v>
      </c>
      <c r="F1691" t="str">
        <f>_xlfn.IFNA(IF(MATCH($A1691,Delivery_lines!$B:$B,0)&gt;0,"Shipped"),"Not Shipped")</f>
        <v>Not Shipped</v>
      </c>
    </row>
    <row r="1692" spans="1:6" ht="15.75" customHeight="1" x14ac:dyDescent="0.35">
      <c r="A1692" s="6">
        <v>71694</v>
      </c>
      <c r="B1692" s="6">
        <v>71694002</v>
      </c>
      <c r="C1692" s="14">
        <v>42946</v>
      </c>
      <c r="D1692" s="6">
        <v>3</v>
      </c>
      <c r="E1692" s="15">
        <v>1175.49</v>
      </c>
      <c r="F1692" t="str">
        <f>_xlfn.IFNA(IF(MATCH($A1692,Delivery_lines!$B:$B,0)&gt;0,"Shipped"),"Not Shipped")</f>
        <v>Not Shipped</v>
      </c>
    </row>
    <row r="1693" spans="1:6" ht="15.75" customHeight="1" x14ac:dyDescent="0.35">
      <c r="A1693" s="6">
        <v>76614</v>
      </c>
      <c r="B1693" s="6">
        <v>76614002</v>
      </c>
      <c r="C1693" s="14">
        <v>42946</v>
      </c>
      <c r="D1693" s="6">
        <v>7</v>
      </c>
      <c r="E1693" s="15">
        <v>785.26</v>
      </c>
      <c r="F1693" t="str">
        <f>_xlfn.IFNA(IF(MATCH($A1693,Delivery_lines!$B:$B,0)&gt;0,"Shipped"),"Not Shipped")</f>
        <v>Not Shipped</v>
      </c>
    </row>
    <row r="1694" spans="1:6" ht="15.75" customHeight="1" x14ac:dyDescent="0.35">
      <c r="A1694" s="6">
        <v>80619</v>
      </c>
      <c r="B1694" s="6">
        <v>80619002</v>
      </c>
      <c r="C1694" s="14">
        <v>42946</v>
      </c>
      <c r="D1694" s="6">
        <v>3</v>
      </c>
      <c r="E1694" s="15">
        <v>753.68999999999994</v>
      </c>
      <c r="F1694" t="str">
        <f>_xlfn.IFNA(IF(MATCH($A1694,Delivery_lines!$B:$B,0)&gt;0,"Shipped"),"Not Shipped")</f>
        <v>Not Shipped</v>
      </c>
    </row>
    <row r="1695" spans="1:6" ht="15.75" customHeight="1" x14ac:dyDescent="0.35">
      <c r="A1695" s="6">
        <v>90459</v>
      </c>
      <c r="B1695" s="6">
        <v>90459002</v>
      </c>
      <c r="C1695" s="14">
        <v>42946</v>
      </c>
      <c r="D1695" s="6">
        <v>6</v>
      </c>
      <c r="E1695" s="15">
        <v>3272.76</v>
      </c>
      <c r="F1695" t="str">
        <f>_xlfn.IFNA(IF(MATCH($A1695,Delivery_lines!$B:$B,0)&gt;0,"Shipped"),"Not Shipped")</f>
        <v>Not Shipped</v>
      </c>
    </row>
    <row r="1696" spans="1:6" ht="15.75" customHeight="1" x14ac:dyDescent="0.35">
      <c r="A1696" s="6">
        <v>92519</v>
      </c>
      <c r="B1696" s="6">
        <v>92519002</v>
      </c>
      <c r="C1696" s="14">
        <v>42946</v>
      </c>
      <c r="D1696" s="6">
        <v>1</v>
      </c>
      <c r="E1696" s="15">
        <v>132.99</v>
      </c>
      <c r="F1696" t="str">
        <f>_xlfn.IFNA(IF(MATCH($A1696,Delivery_lines!$B:$B,0)&gt;0,"Shipped"),"Not Shipped")</f>
        <v>Not Shipped</v>
      </c>
    </row>
    <row r="1697" spans="1:6" ht="15.75" customHeight="1" x14ac:dyDescent="0.35">
      <c r="A1697" s="6">
        <v>99159</v>
      </c>
      <c r="B1697" s="6">
        <v>99159002</v>
      </c>
      <c r="C1697" s="14">
        <v>42946</v>
      </c>
      <c r="D1697" s="6">
        <v>1</v>
      </c>
      <c r="E1697" s="15">
        <v>608.13</v>
      </c>
      <c r="F1697" t="str">
        <f>_xlfn.IFNA(IF(MATCH($A1697,Delivery_lines!$B:$B,0)&gt;0,"Shipped"),"Not Shipped")</f>
        <v>Not Shipped</v>
      </c>
    </row>
    <row r="1698" spans="1:6" ht="15.75" customHeight="1" x14ac:dyDescent="0.35">
      <c r="A1698" s="6">
        <v>102009</v>
      </c>
      <c r="B1698" s="6">
        <v>102009002</v>
      </c>
      <c r="C1698" s="14">
        <v>42946</v>
      </c>
      <c r="D1698" s="6">
        <v>2</v>
      </c>
      <c r="E1698" s="15">
        <v>1110.18</v>
      </c>
      <c r="F1698" t="str">
        <f>_xlfn.IFNA(IF(MATCH($A1698,Delivery_lines!$B:$B,0)&gt;0,"Shipped"),"Not Shipped")</f>
        <v>Not Shipped</v>
      </c>
    </row>
    <row r="1699" spans="1:6" ht="15.75" customHeight="1" x14ac:dyDescent="0.35">
      <c r="A1699" s="6">
        <v>112884</v>
      </c>
      <c r="B1699" s="6">
        <v>112884002</v>
      </c>
      <c r="C1699" s="14">
        <v>42946</v>
      </c>
      <c r="D1699" s="6">
        <v>5</v>
      </c>
      <c r="E1699" s="15">
        <v>654.44999999999993</v>
      </c>
      <c r="F1699" t="str">
        <f>_xlfn.IFNA(IF(MATCH($A1699,Delivery_lines!$B:$B,0)&gt;0,"Shipped"),"Not Shipped")</f>
        <v>Not Shipped</v>
      </c>
    </row>
    <row r="1700" spans="1:6" ht="15.75" customHeight="1" x14ac:dyDescent="0.35">
      <c r="A1700" s="6">
        <v>58139</v>
      </c>
      <c r="B1700" s="6">
        <v>58139002</v>
      </c>
      <c r="C1700" s="14">
        <v>42947</v>
      </c>
      <c r="D1700" s="6">
        <v>2</v>
      </c>
      <c r="E1700" s="15">
        <v>1243.1400000000001</v>
      </c>
      <c r="F1700" t="str">
        <f>_xlfn.IFNA(IF(MATCH($A1700,Delivery_lines!$B:$B,0)&gt;0,"Shipped"),"Not Shipped")</f>
        <v>Not Shipped</v>
      </c>
    </row>
    <row r="1701" spans="1:6" ht="15.75" customHeight="1" x14ac:dyDescent="0.35">
      <c r="A1701" s="6">
        <v>68309</v>
      </c>
      <c r="B1701" s="6">
        <v>68309002</v>
      </c>
      <c r="C1701" s="14">
        <v>42947</v>
      </c>
      <c r="D1701" s="6">
        <v>4</v>
      </c>
      <c r="E1701" s="15">
        <v>1841.6</v>
      </c>
      <c r="F1701" t="str">
        <f>_xlfn.IFNA(IF(MATCH($A1701,Delivery_lines!$B:$B,0)&gt;0,"Shipped"),"Not Shipped")</f>
        <v>Not Shipped</v>
      </c>
    </row>
    <row r="1702" spans="1:6" ht="15.75" customHeight="1" x14ac:dyDescent="0.35">
      <c r="A1702" s="6">
        <v>73184</v>
      </c>
      <c r="B1702" s="6">
        <v>73184002</v>
      </c>
      <c r="C1702" s="14">
        <v>42947</v>
      </c>
      <c r="D1702" s="6">
        <v>7</v>
      </c>
      <c r="E1702" s="15">
        <v>4873.47</v>
      </c>
      <c r="F1702" t="str">
        <f>_xlfn.IFNA(IF(MATCH($A1702,Delivery_lines!$B:$B,0)&gt;0,"Shipped"),"Not Shipped")</f>
        <v>Not Shipped</v>
      </c>
    </row>
    <row r="1703" spans="1:6" ht="15.75" customHeight="1" x14ac:dyDescent="0.35">
      <c r="A1703" s="6">
        <v>76039</v>
      </c>
      <c r="B1703" s="6">
        <v>76039002</v>
      </c>
      <c r="C1703" s="14">
        <v>42948</v>
      </c>
      <c r="D1703" s="6">
        <v>4</v>
      </c>
      <c r="E1703" s="15">
        <v>620.24</v>
      </c>
      <c r="F1703" t="str">
        <f>_xlfn.IFNA(IF(MATCH($A1703,Delivery_lines!$B:$B,0)&gt;0,"Shipped"),"Not Shipped")</f>
        <v>Not Shipped</v>
      </c>
    </row>
    <row r="1704" spans="1:6" ht="15.75" customHeight="1" x14ac:dyDescent="0.35">
      <c r="A1704" s="6">
        <v>86919</v>
      </c>
      <c r="B1704" s="6">
        <v>86919002</v>
      </c>
      <c r="C1704" s="14">
        <v>42948</v>
      </c>
      <c r="D1704" s="6">
        <v>1</v>
      </c>
      <c r="E1704" s="15">
        <v>274.38</v>
      </c>
      <c r="F1704" t="str">
        <f>_xlfn.IFNA(IF(MATCH($A1704,Delivery_lines!$B:$B,0)&gt;0,"Shipped"),"Not Shipped")</f>
        <v>Not Shipped</v>
      </c>
    </row>
    <row r="1705" spans="1:6" ht="15.75" customHeight="1" x14ac:dyDescent="0.35">
      <c r="A1705" s="6">
        <v>93264</v>
      </c>
      <c r="B1705" s="6">
        <v>93264002</v>
      </c>
      <c r="C1705" s="14">
        <v>42948</v>
      </c>
      <c r="D1705" s="6">
        <v>4</v>
      </c>
      <c r="E1705" s="15">
        <v>2968.92</v>
      </c>
      <c r="F1705" t="str">
        <f>_xlfn.IFNA(IF(MATCH($A1705,Delivery_lines!$B:$B,0)&gt;0,"Shipped"),"Not Shipped")</f>
        <v>Not Shipped</v>
      </c>
    </row>
    <row r="1706" spans="1:6" ht="15.75" customHeight="1" x14ac:dyDescent="0.35">
      <c r="A1706" s="6">
        <v>94424</v>
      </c>
      <c r="B1706" s="6">
        <v>94424002</v>
      </c>
      <c r="C1706" s="14">
        <v>42948</v>
      </c>
      <c r="D1706" s="6">
        <v>7</v>
      </c>
      <c r="E1706" s="15">
        <v>1597.26</v>
      </c>
      <c r="F1706" t="str">
        <f>_xlfn.IFNA(IF(MATCH($A1706,Delivery_lines!$B:$B,0)&gt;0,"Shipped"),"Not Shipped")</f>
        <v>Not Shipped</v>
      </c>
    </row>
    <row r="1707" spans="1:6" ht="15.75" customHeight="1" x14ac:dyDescent="0.35">
      <c r="A1707" s="6">
        <v>100654</v>
      </c>
      <c r="B1707" s="6">
        <v>100654002</v>
      </c>
      <c r="C1707" s="14">
        <v>42948</v>
      </c>
      <c r="D1707" s="6">
        <v>7</v>
      </c>
      <c r="E1707" s="15">
        <v>4273.3600000000006</v>
      </c>
      <c r="F1707" t="str">
        <f>_xlfn.IFNA(IF(MATCH($A1707,Delivery_lines!$B:$B,0)&gt;0,"Shipped"),"Not Shipped")</f>
        <v>Not Shipped</v>
      </c>
    </row>
    <row r="1708" spans="1:6" ht="15.75" customHeight="1" x14ac:dyDescent="0.35">
      <c r="A1708" s="6">
        <v>113044</v>
      </c>
      <c r="B1708" s="6">
        <v>113044002</v>
      </c>
      <c r="C1708" s="14">
        <v>42948</v>
      </c>
      <c r="D1708" s="6">
        <v>1</v>
      </c>
      <c r="E1708" s="15">
        <v>676.71</v>
      </c>
      <c r="F1708" t="str">
        <f>_xlfn.IFNA(IF(MATCH($A1708,Delivery_lines!$B:$B,0)&gt;0,"Shipped"),"Not Shipped")</f>
        <v>Not Shipped</v>
      </c>
    </row>
    <row r="1709" spans="1:6" ht="15.75" customHeight="1" x14ac:dyDescent="0.35">
      <c r="A1709" s="6">
        <v>56629</v>
      </c>
      <c r="B1709" s="6">
        <v>56629002</v>
      </c>
      <c r="C1709" s="14">
        <v>42949</v>
      </c>
      <c r="D1709" s="6">
        <v>6</v>
      </c>
      <c r="E1709" s="15">
        <v>4466.22</v>
      </c>
      <c r="F1709" t="str">
        <f>_xlfn.IFNA(IF(MATCH($A1709,Delivery_lines!$B:$B,0)&gt;0,"Shipped"),"Not Shipped")</f>
        <v>Not Shipped</v>
      </c>
    </row>
    <row r="1710" spans="1:6" ht="15.75" customHeight="1" x14ac:dyDescent="0.35">
      <c r="A1710" s="6">
        <v>72294</v>
      </c>
      <c r="B1710" s="6">
        <v>72294002</v>
      </c>
      <c r="C1710" s="14">
        <v>42949</v>
      </c>
      <c r="D1710" s="6">
        <v>1</v>
      </c>
      <c r="E1710" s="15">
        <v>115.52</v>
      </c>
      <c r="F1710" t="str">
        <f>_xlfn.IFNA(IF(MATCH($A1710,Delivery_lines!$B:$B,0)&gt;0,"Shipped"),"Not Shipped")</f>
        <v>Not Shipped</v>
      </c>
    </row>
    <row r="1711" spans="1:6" ht="15.75" customHeight="1" x14ac:dyDescent="0.35">
      <c r="A1711" s="6">
        <v>100659</v>
      </c>
      <c r="B1711" s="6">
        <v>100659002</v>
      </c>
      <c r="C1711" s="14">
        <v>42949</v>
      </c>
      <c r="D1711" s="6">
        <v>4</v>
      </c>
      <c r="E1711" s="15">
        <v>1802.36</v>
      </c>
      <c r="F1711" t="str">
        <f>_xlfn.IFNA(IF(MATCH($A1711,Delivery_lines!$B:$B,0)&gt;0,"Shipped"),"Not Shipped")</f>
        <v>Not Shipped</v>
      </c>
    </row>
    <row r="1712" spans="1:6" ht="15.75" customHeight="1" x14ac:dyDescent="0.35">
      <c r="A1712" s="6">
        <v>104709</v>
      </c>
      <c r="B1712" s="6">
        <v>104709002</v>
      </c>
      <c r="C1712" s="14">
        <v>42949</v>
      </c>
      <c r="D1712" s="6">
        <v>3</v>
      </c>
      <c r="E1712" s="15">
        <v>1872.72</v>
      </c>
      <c r="F1712" t="str">
        <f>_xlfn.IFNA(IF(MATCH($A1712,Delivery_lines!$B:$B,0)&gt;0,"Shipped"),"Not Shipped")</f>
        <v>Not Shipped</v>
      </c>
    </row>
    <row r="1713" spans="1:6" ht="15.75" customHeight="1" x14ac:dyDescent="0.35">
      <c r="A1713" s="6">
        <v>111704</v>
      </c>
      <c r="B1713" s="6">
        <v>111704002</v>
      </c>
      <c r="C1713" s="14">
        <v>42949</v>
      </c>
      <c r="D1713" s="6">
        <v>3</v>
      </c>
      <c r="E1713" s="15">
        <v>538.89</v>
      </c>
      <c r="F1713" t="str">
        <f>_xlfn.IFNA(IF(MATCH($A1713,Delivery_lines!$B:$B,0)&gt;0,"Shipped"),"Not Shipped")</f>
        <v>Not Shipped</v>
      </c>
    </row>
    <row r="1714" spans="1:6" ht="15.75" customHeight="1" x14ac:dyDescent="0.35">
      <c r="A1714" s="6">
        <v>72014</v>
      </c>
      <c r="B1714" s="6">
        <v>72014002</v>
      </c>
      <c r="C1714" s="14">
        <v>42950</v>
      </c>
      <c r="D1714" s="6">
        <v>2</v>
      </c>
      <c r="E1714" s="15">
        <v>855.3</v>
      </c>
      <c r="F1714" t="str">
        <f>_xlfn.IFNA(IF(MATCH($A1714,Delivery_lines!$B:$B,0)&gt;0,"Shipped"),"Not Shipped")</f>
        <v>Not Shipped</v>
      </c>
    </row>
    <row r="1715" spans="1:6" ht="15.75" customHeight="1" x14ac:dyDescent="0.35">
      <c r="A1715" s="6">
        <v>103074</v>
      </c>
      <c r="B1715" s="6">
        <v>103074002</v>
      </c>
      <c r="C1715" s="14">
        <v>42950</v>
      </c>
      <c r="D1715" s="6">
        <v>1</v>
      </c>
      <c r="E1715" s="15">
        <v>376.76</v>
      </c>
      <c r="F1715" t="str">
        <f>_xlfn.IFNA(IF(MATCH($A1715,Delivery_lines!$B:$B,0)&gt;0,"Shipped"),"Not Shipped")</f>
        <v>Not Shipped</v>
      </c>
    </row>
    <row r="1716" spans="1:6" ht="15.75" customHeight="1" x14ac:dyDescent="0.35">
      <c r="A1716" s="6">
        <v>56789</v>
      </c>
      <c r="B1716" s="6">
        <v>56789002</v>
      </c>
      <c r="C1716" s="14">
        <v>42951</v>
      </c>
      <c r="D1716" s="6">
        <v>5</v>
      </c>
      <c r="E1716" s="15">
        <v>2059.9499999999998</v>
      </c>
      <c r="F1716" t="str">
        <f>_xlfn.IFNA(IF(MATCH($A1716,Delivery_lines!$B:$B,0)&gt;0,"Shipped"),"Not Shipped")</f>
        <v>Not Shipped</v>
      </c>
    </row>
    <row r="1717" spans="1:6" ht="15.75" customHeight="1" x14ac:dyDescent="0.35">
      <c r="A1717" s="6">
        <v>57239</v>
      </c>
      <c r="B1717" s="6">
        <v>57239002</v>
      </c>
      <c r="C1717" s="14">
        <v>42951</v>
      </c>
      <c r="D1717" s="6">
        <v>6</v>
      </c>
      <c r="E1717" s="15">
        <v>1877.16</v>
      </c>
      <c r="F1717" t="str">
        <f>_xlfn.IFNA(IF(MATCH($A1717,Delivery_lines!$B:$B,0)&gt;0,"Shipped"),"Not Shipped")</f>
        <v>Not Shipped</v>
      </c>
    </row>
    <row r="1718" spans="1:6" ht="15.75" customHeight="1" x14ac:dyDescent="0.35">
      <c r="A1718" s="6">
        <v>64729</v>
      </c>
      <c r="B1718" s="6">
        <v>64729002</v>
      </c>
      <c r="C1718" s="14">
        <v>42951</v>
      </c>
      <c r="D1718" s="6">
        <v>1</v>
      </c>
      <c r="E1718" s="15">
        <v>260.37</v>
      </c>
      <c r="F1718" t="str">
        <f>_xlfn.IFNA(IF(MATCH($A1718,Delivery_lines!$B:$B,0)&gt;0,"Shipped"),"Not Shipped")</f>
        <v>Not Shipped</v>
      </c>
    </row>
    <row r="1719" spans="1:6" ht="15.75" customHeight="1" x14ac:dyDescent="0.35">
      <c r="A1719" s="6">
        <v>69214</v>
      </c>
      <c r="B1719" s="6">
        <v>69214002</v>
      </c>
      <c r="C1719" s="14">
        <v>42951</v>
      </c>
      <c r="D1719" s="6">
        <v>3</v>
      </c>
      <c r="E1719" s="15">
        <v>231.95999999999998</v>
      </c>
      <c r="F1719" t="str">
        <f>_xlfn.IFNA(IF(MATCH($A1719,Delivery_lines!$B:$B,0)&gt;0,"Shipped"),"Not Shipped")</f>
        <v>Not Shipped</v>
      </c>
    </row>
    <row r="1720" spans="1:6" ht="15.75" customHeight="1" x14ac:dyDescent="0.35">
      <c r="A1720" s="6">
        <v>70539</v>
      </c>
      <c r="B1720" s="6">
        <v>70539002</v>
      </c>
      <c r="C1720" s="14">
        <v>42951</v>
      </c>
      <c r="D1720" s="6">
        <v>7</v>
      </c>
      <c r="E1720" s="15">
        <v>2001.7900000000002</v>
      </c>
      <c r="F1720" t="str">
        <f>_xlfn.IFNA(IF(MATCH($A1720,Delivery_lines!$B:$B,0)&gt;0,"Shipped"),"Not Shipped")</f>
        <v>Not Shipped</v>
      </c>
    </row>
    <row r="1721" spans="1:6" ht="15.75" customHeight="1" x14ac:dyDescent="0.35">
      <c r="A1721" s="6">
        <v>74414</v>
      </c>
      <c r="B1721" s="6">
        <v>74414002</v>
      </c>
      <c r="C1721" s="14">
        <v>42951</v>
      </c>
      <c r="D1721" s="6">
        <v>1</v>
      </c>
      <c r="E1721" s="15">
        <v>699.38</v>
      </c>
      <c r="F1721" t="str">
        <f>_xlfn.IFNA(IF(MATCH($A1721,Delivery_lines!$B:$B,0)&gt;0,"Shipped"),"Not Shipped")</f>
        <v>Not Shipped</v>
      </c>
    </row>
    <row r="1722" spans="1:6" ht="15.75" customHeight="1" x14ac:dyDescent="0.35">
      <c r="A1722" s="6">
        <v>84834</v>
      </c>
      <c r="B1722" s="6">
        <v>84834002</v>
      </c>
      <c r="C1722" s="14">
        <v>42951</v>
      </c>
      <c r="D1722" s="6">
        <v>5</v>
      </c>
      <c r="E1722" s="15">
        <v>369.5</v>
      </c>
      <c r="F1722" t="str">
        <f>_xlfn.IFNA(IF(MATCH($A1722,Delivery_lines!$B:$B,0)&gt;0,"Shipped"),"Not Shipped")</f>
        <v>Not Shipped</v>
      </c>
    </row>
    <row r="1723" spans="1:6" ht="15.75" customHeight="1" x14ac:dyDescent="0.35">
      <c r="A1723" s="6">
        <v>93419</v>
      </c>
      <c r="B1723" s="6">
        <v>93419002</v>
      </c>
      <c r="C1723" s="14">
        <v>42951</v>
      </c>
      <c r="D1723" s="6">
        <v>5</v>
      </c>
      <c r="E1723" s="15">
        <v>805.34999999999991</v>
      </c>
      <c r="F1723" t="str">
        <f>_xlfn.IFNA(IF(MATCH($A1723,Delivery_lines!$B:$B,0)&gt;0,"Shipped"),"Not Shipped")</f>
        <v>Not Shipped</v>
      </c>
    </row>
    <row r="1724" spans="1:6" ht="15.75" customHeight="1" x14ac:dyDescent="0.35">
      <c r="A1724" s="6">
        <v>97099</v>
      </c>
      <c r="B1724" s="6">
        <v>97099002</v>
      </c>
      <c r="C1724" s="14">
        <v>42951</v>
      </c>
      <c r="D1724" s="6">
        <v>3</v>
      </c>
      <c r="E1724" s="15">
        <v>641.73</v>
      </c>
      <c r="F1724" t="str">
        <f>_xlfn.IFNA(IF(MATCH($A1724,Delivery_lines!$B:$B,0)&gt;0,"Shipped"),"Not Shipped")</f>
        <v>Not Shipped</v>
      </c>
    </row>
    <row r="1725" spans="1:6" ht="15.75" customHeight="1" x14ac:dyDescent="0.35">
      <c r="A1725" s="6">
        <v>103229</v>
      </c>
      <c r="B1725" s="6">
        <v>103229002</v>
      </c>
      <c r="C1725" s="14">
        <v>42951</v>
      </c>
      <c r="D1725" s="6">
        <v>2</v>
      </c>
      <c r="E1725" s="15">
        <v>199.62</v>
      </c>
      <c r="F1725" t="str">
        <f>_xlfn.IFNA(IF(MATCH($A1725,Delivery_lines!$B:$B,0)&gt;0,"Shipped"),"Not Shipped")</f>
        <v>Not Shipped</v>
      </c>
    </row>
    <row r="1726" spans="1:6" ht="15.75" customHeight="1" x14ac:dyDescent="0.35">
      <c r="A1726" s="6">
        <v>109764</v>
      </c>
      <c r="B1726" s="6">
        <v>109764002</v>
      </c>
      <c r="C1726" s="14">
        <v>42951</v>
      </c>
      <c r="D1726" s="6">
        <v>4</v>
      </c>
      <c r="E1726" s="15">
        <v>851.04</v>
      </c>
      <c r="F1726" t="str">
        <f>_xlfn.IFNA(IF(MATCH($A1726,Delivery_lines!$B:$B,0)&gt;0,"Shipped"),"Not Shipped")</f>
        <v>Not Shipped</v>
      </c>
    </row>
    <row r="1727" spans="1:6" ht="15.75" customHeight="1" x14ac:dyDescent="0.35">
      <c r="A1727" s="6">
        <v>57394</v>
      </c>
      <c r="B1727" s="6">
        <v>57394002</v>
      </c>
      <c r="C1727" s="14">
        <v>42952</v>
      </c>
      <c r="D1727" s="6">
        <v>6</v>
      </c>
      <c r="E1727" s="15">
        <v>3906.7799999999997</v>
      </c>
      <c r="F1727" t="str">
        <f>_xlfn.IFNA(IF(MATCH($A1727,Delivery_lines!$B:$B,0)&gt;0,"Shipped"),"Not Shipped")</f>
        <v>Not Shipped</v>
      </c>
    </row>
    <row r="1728" spans="1:6" ht="15.75" customHeight="1" x14ac:dyDescent="0.35">
      <c r="A1728" s="6">
        <v>70979</v>
      </c>
      <c r="B1728" s="6">
        <v>70979002</v>
      </c>
      <c r="C1728" s="14">
        <v>42952</v>
      </c>
      <c r="D1728" s="6">
        <v>2</v>
      </c>
      <c r="E1728" s="15">
        <v>1232.1600000000001</v>
      </c>
      <c r="F1728" t="str">
        <f>_xlfn.IFNA(IF(MATCH($A1728,Delivery_lines!$B:$B,0)&gt;0,"Shipped"),"Not Shipped")</f>
        <v>Not Shipped</v>
      </c>
    </row>
    <row r="1729" spans="1:6" ht="15.75" customHeight="1" x14ac:dyDescent="0.35">
      <c r="A1729" s="6">
        <v>75444</v>
      </c>
      <c r="B1729" s="6">
        <v>75444002</v>
      </c>
      <c r="C1729" s="14">
        <v>42952</v>
      </c>
      <c r="D1729" s="6">
        <v>3</v>
      </c>
      <c r="E1729" s="15">
        <v>2221.14</v>
      </c>
      <c r="F1729" t="str">
        <f>_xlfn.IFNA(IF(MATCH($A1729,Delivery_lines!$B:$B,0)&gt;0,"Shipped"),"Not Shipped")</f>
        <v>Not Shipped</v>
      </c>
    </row>
    <row r="1730" spans="1:6" ht="15.75" customHeight="1" x14ac:dyDescent="0.35">
      <c r="A1730" s="6">
        <v>89314</v>
      </c>
      <c r="B1730" s="6">
        <v>89314002</v>
      </c>
      <c r="C1730" s="14">
        <v>42952</v>
      </c>
      <c r="D1730" s="6">
        <v>7</v>
      </c>
      <c r="E1730" s="15">
        <v>4140.43</v>
      </c>
      <c r="F1730" t="str">
        <f>_xlfn.IFNA(IF(MATCH($A1730,Delivery_lines!$B:$B,0)&gt;0,"Shipped"),"Not Shipped")</f>
        <v>Not Shipped</v>
      </c>
    </row>
    <row r="1731" spans="1:6" ht="15.75" customHeight="1" x14ac:dyDescent="0.35">
      <c r="A1731" s="6">
        <v>95049</v>
      </c>
      <c r="B1731" s="6">
        <v>95049002</v>
      </c>
      <c r="C1731" s="14">
        <v>42952</v>
      </c>
      <c r="D1731" s="6">
        <v>6</v>
      </c>
      <c r="E1731" s="15">
        <v>459.84000000000003</v>
      </c>
      <c r="F1731" t="str">
        <f>_xlfn.IFNA(IF(MATCH($A1731,Delivery_lines!$B:$B,0)&gt;0,"Shipped"),"Not Shipped")</f>
        <v>Not Shipped</v>
      </c>
    </row>
    <row r="1732" spans="1:6" ht="15.75" customHeight="1" x14ac:dyDescent="0.35">
      <c r="A1732" s="6">
        <v>98584</v>
      </c>
      <c r="B1732" s="6">
        <v>98584002</v>
      </c>
      <c r="C1732" s="14">
        <v>42952</v>
      </c>
      <c r="D1732" s="6">
        <v>7</v>
      </c>
      <c r="E1732" s="15">
        <v>3866.4500000000003</v>
      </c>
      <c r="F1732" t="str">
        <f>_xlfn.IFNA(IF(MATCH($A1732,Delivery_lines!$B:$B,0)&gt;0,"Shipped"),"Not Shipped")</f>
        <v>Not Shipped</v>
      </c>
    </row>
    <row r="1733" spans="1:6" ht="15.75" customHeight="1" x14ac:dyDescent="0.35">
      <c r="A1733" s="6">
        <v>103829</v>
      </c>
      <c r="B1733" s="6">
        <v>103829002</v>
      </c>
      <c r="C1733" s="14">
        <v>42952</v>
      </c>
      <c r="D1733" s="6">
        <v>1</v>
      </c>
      <c r="E1733" s="15">
        <v>53.1</v>
      </c>
      <c r="F1733" t="str">
        <f>_xlfn.IFNA(IF(MATCH($A1733,Delivery_lines!$B:$B,0)&gt;0,"Shipped"),"Not Shipped")</f>
        <v>Not Shipped</v>
      </c>
    </row>
    <row r="1734" spans="1:6" ht="15.75" customHeight="1" x14ac:dyDescent="0.35">
      <c r="A1734" s="6">
        <v>107684</v>
      </c>
      <c r="B1734" s="6">
        <v>107684002</v>
      </c>
      <c r="C1734" s="14">
        <v>42952</v>
      </c>
      <c r="D1734" s="6">
        <v>2</v>
      </c>
      <c r="E1734" s="15">
        <v>71.64</v>
      </c>
      <c r="F1734" t="str">
        <f>_xlfn.IFNA(IF(MATCH($A1734,Delivery_lines!$B:$B,0)&gt;0,"Shipped"),"Not Shipped")</f>
        <v>Not Shipped</v>
      </c>
    </row>
    <row r="1735" spans="1:6" ht="15.75" customHeight="1" x14ac:dyDescent="0.35">
      <c r="A1735" s="6">
        <v>110519</v>
      </c>
      <c r="B1735" s="6">
        <v>110519002</v>
      </c>
      <c r="C1735" s="14">
        <v>42952</v>
      </c>
      <c r="D1735" s="6">
        <v>6</v>
      </c>
      <c r="E1735" s="15">
        <v>1282.5</v>
      </c>
      <c r="F1735" t="str">
        <f>_xlfn.IFNA(IF(MATCH($A1735,Delivery_lines!$B:$B,0)&gt;0,"Shipped"),"Not Shipped")</f>
        <v>Not Shipped</v>
      </c>
    </row>
    <row r="1736" spans="1:6" ht="15.75" customHeight="1" x14ac:dyDescent="0.35">
      <c r="A1736" s="6">
        <v>69364</v>
      </c>
      <c r="B1736" s="6">
        <v>69364002</v>
      </c>
      <c r="C1736" s="14">
        <v>42953</v>
      </c>
      <c r="D1736" s="6">
        <v>5</v>
      </c>
      <c r="E1736" s="15">
        <v>2219.3000000000002</v>
      </c>
      <c r="F1736" t="str">
        <f>_xlfn.IFNA(IF(MATCH($A1736,Delivery_lines!$B:$B,0)&gt;0,"Shipped"),"Not Shipped")</f>
        <v>Not Shipped</v>
      </c>
    </row>
    <row r="1737" spans="1:6" ht="15.75" customHeight="1" x14ac:dyDescent="0.35">
      <c r="A1737" s="6">
        <v>78109</v>
      </c>
      <c r="B1737" s="6">
        <v>78109002</v>
      </c>
      <c r="C1737" s="14">
        <v>42953</v>
      </c>
      <c r="D1737" s="6">
        <v>3</v>
      </c>
      <c r="E1737" s="15">
        <v>1367.79</v>
      </c>
      <c r="F1737" t="str">
        <f>_xlfn.IFNA(IF(MATCH($A1737,Delivery_lines!$B:$B,0)&gt;0,"Shipped"),"Not Shipped")</f>
        <v>Not Shipped</v>
      </c>
    </row>
    <row r="1738" spans="1:6" ht="15.75" customHeight="1" x14ac:dyDescent="0.35">
      <c r="A1738" s="6">
        <v>91804</v>
      </c>
      <c r="B1738" s="6">
        <v>91804002</v>
      </c>
      <c r="C1738" s="14">
        <v>42953</v>
      </c>
      <c r="D1738" s="6">
        <v>4</v>
      </c>
      <c r="E1738" s="15">
        <v>1599.36</v>
      </c>
      <c r="F1738" t="str">
        <f>_xlfn.IFNA(IF(MATCH($A1738,Delivery_lines!$B:$B,0)&gt;0,"Shipped"),"Not Shipped")</f>
        <v>Not Shipped</v>
      </c>
    </row>
    <row r="1739" spans="1:6" ht="15.75" customHeight="1" x14ac:dyDescent="0.35">
      <c r="A1739" s="6">
        <v>92839</v>
      </c>
      <c r="B1739" s="6">
        <v>92839002</v>
      </c>
      <c r="C1739" s="14">
        <v>42953</v>
      </c>
      <c r="D1739" s="6">
        <v>1</v>
      </c>
      <c r="E1739" s="15">
        <v>748.83</v>
      </c>
      <c r="F1739" t="str">
        <f>_xlfn.IFNA(IF(MATCH($A1739,Delivery_lines!$B:$B,0)&gt;0,"Shipped"),"Not Shipped")</f>
        <v>Not Shipped</v>
      </c>
    </row>
    <row r="1740" spans="1:6" ht="15.75" customHeight="1" x14ac:dyDescent="0.35">
      <c r="A1740" s="6">
        <v>106949</v>
      </c>
      <c r="B1740" s="6">
        <v>106949002</v>
      </c>
      <c r="C1740" s="14">
        <v>42953</v>
      </c>
      <c r="D1740" s="6">
        <v>4</v>
      </c>
      <c r="E1740" s="15">
        <v>2176.16</v>
      </c>
      <c r="F1740" t="str">
        <f>_xlfn.IFNA(IF(MATCH($A1740,Delivery_lines!$B:$B,0)&gt;0,"Shipped"),"Not Shipped")</f>
        <v>Not Shipped</v>
      </c>
    </row>
    <row r="1741" spans="1:6" ht="15.75" customHeight="1" x14ac:dyDescent="0.35">
      <c r="A1741" s="6">
        <v>72914</v>
      </c>
      <c r="B1741" s="6">
        <v>72914002</v>
      </c>
      <c r="C1741" s="14">
        <v>42954</v>
      </c>
      <c r="D1741" s="6">
        <v>6</v>
      </c>
      <c r="E1741" s="15">
        <v>3405.4800000000005</v>
      </c>
      <c r="F1741" t="str">
        <f>_xlfn.IFNA(IF(MATCH($A1741,Delivery_lines!$B:$B,0)&gt;0,"Shipped"),"Not Shipped")</f>
        <v>Not Shipped</v>
      </c>
    </row>
    <row r="1742" spans="1:6" ht="15.75" customHeight="1" x14ac:dyDescent="0.35">
      <c r="A1742" s="6">
        <v>83634</v>
      </c>
      <c r="B1742" s="6">
        <v>83634002</v>
      </c>
      <c r="C1742" s="14">
        <v>42954</v>
      </c>
      <c r="D1742" s="6">
        <v>7</v>
      </c>
      <c r="E1742" s="15">
        <v>2179.3799999999997</v>
      </c>
      <c r="F1742" t="str">
        <f>_xlfn.IFNA(IF(MATCH($A1742,Delivery_lines!$B:$B,0)&gt;0,"Shipped"),"Not Shipped")</f>
        <v>Not Shipped</v>
      </c>
    </row>
    <row r="1743" spans="1:6" ht="15.75" customHeight="1" x14ac:dyDescent="0.35">
      <c r="A1743" s="6">
        <v>84549</v>
      </c>
      <c r="B1743" s="6">
        <v>84549002</v>
      </c>
      <c r="C1743" s="14">
        <v>42954</v>
      </c>
      <c r="D1743" s="6">
        <v>2</v>
      </c>
      <c r="E1743" s="15">
        <v>499.7</v>
      </c>
      <c r="F1743" t="str">
        <f>_xlfn.IFNA(IF(MATCH($A1743,Delivery_lines!$B:$B,0)&gt;0,"Shipped"),"Not Shipped")</f>
        <v>Not Shipped</v>
      </c>
    </row>
    <row r="1744" spans="1:6" ht="15.75" customHeight="1" x14ac:dyDescent="0.35">
      <c r="A1744" s="6">
        <v>86489</v>
      </c>
      <c r="B1744" s="6">
        <v>86489002</v>
      </c>
      <c r="C1744" s="14">
        <v>42954</v>
      </c>
      <c r="D1744" s="6">
        <v>4</v>
      </c>
      <c r="E1744" s="15">
        <v>51.28</v>
      </c>
      <c r="F1744" t="str">
        <f>_xlfn.IFNA(IF(MATCH($A1744,Delivery_lines!$B:$B,0)&gt;0,"Shipped"),"Not Shipped")</f>
        <v>Not Shipped</v>
      </c>
    </row>
    <row r="1745" spans="1:6" ht="15.75" customHeight="1" x14ac:dyDescent="0.35">
      <c r="A1745" s="6">
        <v>97569</v>
      </c>
      <c r="B1745" s="6">
        <v>97569002</v>
      </c>
      <c r="C1745" s="14">
        <v>42954</v>
      </c>
      <c r="D1745" s="6">
        <v>4</v>
      </c>
      <c r="E1745" s="15">
        <v>2003.16</v>
      </c>
      <c r="F1745" t="str">
        <f>_xlfn.IFNA(IF(MATCH($A1745,Delivery_lines!$B:$B,0)&gt;0,"Shipped"),"Not Shipped")</f>
        <v>Not Shipped</v>
      </c>
    </row>
    <row r="1746" spans="1:6" ht="15.75" customHeight="1" x14ac:dyDescent="0.35">
      <c r="A1746" s="6">
        <v>103094</v>
      </c>
      <c r="B1746" s="6">
        <v>103094002</v>
      </c>
      <c r="C1746" s="14">
        <v>42954</v>
      </c>
      <c r="D1746" s="6">
        <v>7</v>
      </c>
      <c r="E1746" s="15">
        <v>1362.55</v>
      </c>
      <c r="F1746" t="str">
        <f>_xlfn.IFNA(IF(MATCH($A1746,Delivery_lines!$B:$B,0)&gt;0,"Shipped"),"Not Shipped")</f>
        <v>Not Shipped</v>
      </c>
    </row>
    <row r="1747" spans="1:6" ht="15.75" customHeight="1" x14ac:dyDescent="0.35">
      <c r="A1747" s="6">
        <v>57119</v>
      </c>
      <c r="B1747" s="6">
        <v>57119002</v>
      </c>
      <c r="C1747" s="14">
        <v>42955</v>
      </c>
      <c r="D1747" s="6">
        <v>7</v>
      </c>
      <c r="E1747" s="15">
        <v>1509.2</v>
      </c>
      <c r="F1747" t="str">
        <f>_xlfn.IFNA(IF(MATCH($A1747,Delivery_lines!$B:$B,0)&gt;0,"Shipped"),"Not Shipped")</f>
        <v>Not Shipped</v>
      </c>
    </row>
    <row r="1748" spans="1:6" ht="15.75" customHeight="1" x14ac:dyDescent="0.35">
      <c r="A1748" s="6">
        <v>63094</v>
      </c>
      <c r="B1748" s="6">
        <v>63094002</v>
      </c>
      <c r="C1748" s="14">
        <v>42955</v>
      </c>
      <c r="D1748" s="6">
        <v>6</v>
      </c>
      <c r="E1748" s="15">
        <v>3301.56</v>
      </c>
      <c r="F1748" t="str">
        <f>_xlfn.IFNA(IF(MATCH($A1748,Delivery_lines!$B:$B,0)&gt;0,"Shipped"),"Not Shipped")</f>
        <v>Not Shipped</v>
      </c>
    </row>
    <row r="1749" spans="1:6" ht="15.75" customHeight="1" x14ac:dyDescent="0.35">
      <c r="A1749" s="6">
        <v>63394</v>
      </c>
      <c r="B1749" s="6">
        <v>63394002</v>
      </c>
      <c r="C1749" s="14">
        <v>42955</v>
      </c>
      <c r="D1749" s="6">
        <v>3</v>
      </c>
      <c r="E1749" s="15">
        <v>617.54999999999995</v>
      </c>
      <c r="F1749" t="str">
        <f>_xlfn.IFNA(IF(MATCH($A1749,Delivery_lines!$B:$B,0)&gt;0,"Shipped"),"Not Shipped")</f>
        <v>Not Shipped</v>
      </c>
    </row>
    <row r="1750" spans="1:6" ht="15.75" customHeight="1" x14ac:dyDescent="0.35">
      <c r="A1750" s="6">
        <v>64439</v>
      </c>
      <c r="B1750" s="6">
        <v>64439002</v>
      </c>
      <c r="C1750" s="14">
        <v>42955</v>
      </c>
      <c r="D1750" s="6">
        <v>5</v>
      </c>
      <c r="E1750" s="15">
        <v>3300.85</v>
      </c>
      <c r="F1750" t="str">
        <f>_xlfn.IFNA(IF(MATCH($A1750,Delivery_lines!$B:$B,0)&gt;0,"Shipped"),"Not Shipped")</f>
        <v>Not Shipped</v>
      </c>
    </row>
    <row r="1751" spans="1:6" ht="15.75" customHeight="1" x14ac:dyDescent="0.35">
      <c r="A1751" s="6">
        <v>66104</v>
      </c>
      <c r="B1751" s="6">
        <v>66104002</v>
      </c>
      <c r="C1751" s="14">
        <v>42955</v>
      </c>
      <c r="D1751" s="6">
        <v>1</v>
      </c>
      <c r="E1751" s="15">
        <v>555.32000000000005</v>
      </c>
      <c r="F1751" t="str">
        <f>_xlfn.IFNA(IF(MATCH($A1751,Delivery_lines!$B:$B,0)&gt;0,"Shipped"),"Not Shipped")</f>
        <v>Not Shipped</v>
      </c>
    </row>
    <row r="1752" spans="1:6" ht="15.75" customHeight="1" x14ac:dyDescent="0.35">
      <c r="A1752" s="6">
        <v>81554</v>
      </c>
      <c r="B1752" s="6">
        <v>81554002</v>
      </c>
      <c r="C1752" s="14">
        <v>42955</v>
      </c>
      <c r="D1752" s="6">
        <v>4</v>
      </c>
      <c r="E1752" s="15">
        <v>919.24</v>
      </c>
      <c r="F1752" t="str">
        <f>_xlfn.IFNA(IF(MATCH($A1752,Delivery_lines!$B:$B,0)&gt;0,"Shipped"),"Not Shipped")</f>
        <v>Not Shipped</v>
      </c>
    </row>
    <row r="1753" spans="1:6" ht="15.75" customHeight="1" x14ac:dyDescent="0.35">
      <c r="A1753" s="6">
        <v>84854</v>
      </c>
      <c r="B1753" s="6">
        <v>84854002</v>
      </c>
      <c r="C1753" s="14">
        <v>42955</v>
      </c>
      <c r="D1753" s="6">
        <v>6</v>
      </c>
      <c r="E1753" s="15">
        <v>2346.12</v>
      </c>
      <c r="F1753" t="str">
        <f>_xlfn.IFNA(IF(MATCH($A1753,Delivery_lines!$B:$B,0)&gt;0,"Shipped"),"Not Shipped")</f>
        <v>Not Shipped</v>
      </c>
    </row>
    <row r="1754" spans="1:6" ht="15.75" customHeight="1" x14ac:dyDescent="0.35">
      <c r="A1754" s="6">
        <v>63704</v>
      </c>
      <c r="B1754" s="6">
        <v>63704002</v>
      </c>
      <c r="C1754" s="14">
        <v>42956</v>
      </c>
      <c r="D1754" s="6">
        <v>7</v>
      </c>
      <c r="E1754" s="15">
        <v>948.43000000000006</v>
      </c>
      <c r="F1754" t="str">
        <f>_xlfn.IFNA(IF(MATCH($A1754,Delivery_lines!$B:$B,0)&gt;0,"Shipped"),"Not Shipped")</f>
        <v>Not Shipped</v>
      </c>
    </row>
    <row r="1755" spans="1:6" ht="15.75" customHeight="1" x14ac:dyDescent="0.35">
      <c r="A1755" s="6">
        <v>67319</v>
      </c>
      <c r="B1755" s="6">
        <v>67319002</v>
      </c>
      <c r="C1755" s="14">
        <v>42956</v>
      </c>
      <c r="D1755" s="6">
        <v>5</v>
      </c>
      <c r="E1755" s="15">
        <v>3151.5499999999997</v>
      </c>
      <c r="F1755" t="str">
        <f>_xlfn.IFNA(IF(MATCH($A1755,Delivery_lines!$B:$B,0)&gt;0,"Shipped"),"Not Shipped")</f>
        <v>Not Shipped</v>
      </c>
    </row>
    <row r="1756" spans="1:6" ht="15.75" customHeight="1" x14ac:dyDescent="0.35">
      <c r="A1756" s="6">
        <v>79774</v>
      </c>
      <c r="B1756" s="6">
        <v>79774002</v>
      </c>
      <c r="C1756" s="14">
        <v>42956</v>
      </c>
      <c r="D1756" s="6">
        <v>3</v>
      </c>
      <c r="E1756" s="15">
        <v>1923.33</v>
      </c>
      <c r="F1756" t="str">
        <f>_xlfn.IFNA(IF(MATCH($A1756,Delivery_lines!$B:$B,0)&gt;0,"Shipped"),"Not Shipped")</f>
        <v>Not Shipped</v>
      </c>
    </row>
    <row r="1757" spans="1:6" ht="15.75" customHeight="1" x14ac:dyDescent="0.35">
      <c r="A1757" s="6">
        <v>90064</v>
      </c>
      <c r="B1757" s="6">
        <v>90064002</v>
      </c>
      <c r="C1757" s="14">
        <v>42956</v>
      </c>
      <c r="D1757" s="6">
        <v>7</v>
      </c>
      <c r="E1757" s="15">
        <v>2343.46</v>
      </c>
      <c r="F1757" t="str">
        <f>_xlfn.IFNA(IF(MATCH($A1757,Delivery_lines!$B:$B,0)&gt;0,"Shipped"),"Not Shipped")</f>
        <v>Not Shipped</v>
      </c>
    </row>
    <row r="1758" spans="1:6" ht="15.75" customHeight="1" x14ac:dyDescent="0.35">
      <c r="A1758" s="6">
        <v>91664</v>
      </c>
      <c r="B1758" s="6">
        <v>91664002</v>
      </c>
      <c r="C1758" s="14">
        <v>42956</v>
      </c>
      <c r="D1758" s="6">
        <v>1</v>
      </c>
      <c r="E1758" s="15">
        <v>673.48</v>
      </c>
      <c r="F1758" t="str">
        <f>_xlfn.IFNA(IF(MATCH($A1758,Delivery_lines!$B:$B,0)&gt;0,"Shipped"),"Not Shipped")</f>
        <v>Not Shipped</v>
      </c>
    </row>
    <row r="1759" spans="1:6" ht="15.75" customHeight="1" x14ac:dyDescent="0.35">
      <c r="A1759" s="6">
        <v>97579</v>
      </c>
      <c r="B1759" s="6">
        <v>97579002</v>
      </c>
      <c r="C1759" s="14">
        <v>42956</v>
      </c>
      <c r="D1759" s="6">
        <v>3</v>
      </c>
      <c r="E1759" s="15">
        <v>1512.93</v>
      </c>
      <c r="F1759" t="str">
        <f>_xlfn.IFNA(IF(MATCH($A1759,Delivery_lines!$B:$B,0)&gt;0,"Shipped"),"Not Shipped")</f>
        <v>Not Shipped</v>
      </c>
    </row>
    <row r="1760" spans="1:6" ht="15.75" customHeight="1" x14ac:dyDescent="0.35">
      <c r="A1760" s="6">
        <v>110384</v>
      </c>
      <c r="B1760" s="6">
        <v>110384002</v>
      </c>
      <c r="C1760" s="14">
        <v>42956</v>
      </c>
      <c r="D1760" s="6">
        <v>2</v>
      </c>
      <c r="E1760" s="15">
        <v>829.9</v>
      </c>
      <c r="F1760" t="str">
        <f>_xlfn.IFNA(IF(MATCH($A1760,Delivery_lines!$B:$B,0)&gt;0,"Shipped"),"Not Shipped")</f>
        <v>Not Shipped</v>
      </c>
    </row>
    <row r="1761" spans="1:6" ht="15.75" customHeight="1" x14ac:dyDescent="0.35">
      <c r="A1761" s="6">
        <v>59399</v>
      </c>
      <c r="B1761" s="6">
        <v>59399002</v>
      </c>
      <c r="C1761" s="14">
        <v>42957</v>
      </c>
      <c r="D1761" s="6">
        <v>2</v>
      </c>
      <c r="E1761" s="15">
        <v>479.16</v>
      </c>
      <c r="F1761" t="str">
        <f>_xlfn.IFNA(IF(MATCH($A1761,Delivery_lines!$B:$B,0)&gt;0,"Shipped"),"Not Shipped")</f>
        <v>Not Shipped</v>
      </c>
    </row>
    <row r="1762" spans="1:6" ht="15.75" customHeight="1" x14ac:dyDescent="0.35">
      <c r="A1762" s="6">
        <v>63104</v>
      </c>
      <c r="B1762" s="6">
        <v>63104002</v>
      </c>
      <c r="C1762" s="14">
        <v>42957</v>
      </c>
      <c r="D1762" s="6">
        <v>2</v>
      </c>
      <c r="E1762" s="15">
        <v>1319.36</v>
      </c>
      <c r="F1762" t="str">
        <f>_xlfn.IFNA(IF(MATCH($A1762,Delivery_lines!$B:$B,0)&gt;0,"Shipped"),"Not Shipped")</f>
        <v>Not Shipped</v>
      </c>
    </row>
    <row r="1763" spans="1:6" ht="15.75" customHeight="1" x14ac:dyDescent="0.35">
      <c r="A1763" s="6">
        <v>63849</v>
      </c>
      <c r="B1763" s="6">
        <v>63849002</v>
      </c>
      <c r="C1763" s="14">
        <v>42957</v>
      </c>
      <c r="D1763" s="6">
        <v>2</v>
      </c>
      <c r="E1763" s="15">
        <v>548.26</v>
      </c>
      <c r="F1763" t="str">
        <f>_xlfn.IFNA(IF(MATCH($A1763,Delivery_lines!$B:$B,0)&gt;0,"Shipped"),"Not Shipped")</f>
        <v>Not Shipped</v>
      </c>
    </row>
    <row r="1764" spans="1:6" ht="15.75" customHeight="1" x14ac:dyDescent="0.35">
      <c r="A1764" s="6">
        <v>77824</v>
      </c>
      <c r="B1764" s="6">
        <v>77824002</v>
      </c>
      <c r="C1764" s="14">
        <v>42957</v>
      </c>
      <c r="D1764" s="6">
        <v>4</v>
      </c>
      <c r="E1764" s="15">
        <v>2981.44</v>
      </c>
      <c r="F1764" t="str">
        <f>_xlfn.IFNA(IF(MATCH($A1764,Delivery_lines!$B:$B,0)&gt;0,"Shipped"),"Not Shipped")</f>
        <v>Not Shipped</v>
      </c>
    </row>
    <row r="1765" spans="1:6" ht="15.75" customHeight="1" x14ac:dyDescent="0.35">
      <c r="A1765" s="6">
        <v>82464</v>
      </c>
      <c r="B1765" s="6">
        <v>82464002</v>
      </c>
      <c r="C1765" s="14">
        <v>42957</v>
      </c>
      <c r="D1765" s="6">
        <v>1</v>
      </c>
      <c r="E1765" s="15">
        <v>591.23</v>
      </c>
      <c r="F1765" t="str">
        <f>_xlfn.IFNA(IF(MATCH($A1765,Delivery_lines!$B:$B,0)&gt;0,"Shipped"),"Not Shipped")</f>
        <v>Not Shipped</v>
      </c>
    </row>
    <row r="1766" spans="1:6" ht="15.75" customHeight="1" x14ac:dyDescent="0.35">
      <c r="A1766" s="6">
        <v>89339</v>
      </c>
      <c r="B1766" s="6">
        <v>89339002</v>
      </c>
      <c r="C1766" s="14">
        <v>42957</v>
      </c>
      <c r="D1766" s="6">
        <v>6</v>
      </c>
      <c r="E1766" s="15">
        <v>1337.22</v>
      </c>
      <c r="F1766" t="str">
        <f>_xlfn.IFNA(IF(MATCH($A1766,Delivery_lines!$B:$B,0)&gt;0,"Shipped"),"Not Shipped")</f>
        <v>Not Shipped</v>
      </c>
    </row>
    <row r="1767" spans="1:6" ht="15.75" customHeight="1" x14ac:dyDescent="0.35">
      <c r="A1767" s="6">
        <v>96974</v>
      </c>
      <c r="B1767" s="6">
        <v>96974002</v>
      </c>
      <c r="C1767" s="14">
        <v>42957</v>
      </c>
      <c r="D1767" s="6">
        <v>7</v>
      </c>
      <c r="E1767" s="15">
        <v>4901.33</v>
      </c>
      <c r="F1767" t="str">
        <f>_xlfn.IFNA(IF(MATCH($A1767,Delivery_lines!$B:$B,0)&gt;0,"Shipped"),"Not Shipped")</f>
        <v>Not Shipped</v>
      </c>
    </row>
    <row r="1768" spans="1:6" ht="15.75" customHeight="1" x14ac:dyDescent="0.35">
      <c r="A1768" s="6">
        <v>103994</v>
      </c>
      <c r="B1768" s="6">
        <v>103994002</v>
      </c>
      <c r="C1768" s="14">
        <v>42957</v>
      </c>
      <c r="D1768" s="6">
        <v>1</v>
      </c>
      <c r="E1768" s="15">
        <v>660.92</v>
      </c>
      <c r="F1768" t="str">
        <f>_xlfn.IFNA(IF(MATCH($A1768,Delivery_lines!$B:$B,0)&gt;0,"Shipped"),"Not Shipped")</f>
        <v>Not Shipped</v>
      </c>
    </row>
    <row r="1769" spans="1:6" ht="15.75" customHeight="1" x14ac:dyDescent="0.35">
      <c r="A1769" s="6">
        <v>109069</v>
      </c>
      <c r="B1769" s="6">
        <v>109069002</v>
      </c>
      <c r="C1769" s="14">
        <v>42957</v>
      </c>
      <c r="D1769" s="6">
        <v>4</v>
      </c>
      <c r="E1769" s="15">
        <v>2857.96</v>
      </c>
      <c r="F1769" t="str">
        <f>_xlfn.IFNA(IF(MATCH($A1769,Delivery_lines!$B:$B,0)&gt;0,"Shipped"),"Not Shipped")</f>
        <v>Not Shipped</v>
      </c>
    </row>
    <row r="1770" spans="1:6" ht="15.75" customHeight="1" x14ac:dyDescent="0.35">
      <c r="A1770" s="6">
        <v>112494</v>
      </c>
      <c r="B1770" s="6">
        <v>112494002</v>
      </c>
      <c r="C1770" s="14">
        <v>42957</v>
      </c>
      <c r="D1770" s="6">
        <v>1</v>
      </c>
      <c r="E1770" s="15">
        <v>186.68</v>
      </c>
      <c r="F1770" t="str">
        <f>_xlfn.IFNA(IF(MATCH($A1770,Delivery_lines!$B:$B,0)&gt;0,"Shipped"),"Not Shipped")</f>
        <v>Not Shipped</v>
      </c>
    </row>
    <row r="1771" spans="1:6" ht="15.75" customHeight="1" x14ac:dyDescent="0.35">
      <c r="A1771" s="6">
        <v>59704</v>
      </c>
      <c r="B1771" s="6">
        <v>59704002</v>
      </c>
      <c r="C1771" s="14">
        <v>42958</v>
      </c>
      <c r="D1771" s="6">
        <v>3</v>
      </c>
      <c r="E1771" s="15">
        <v>1937.37</v>
      </c>
      <c r="F1771" t="str">
        <f>_xlfn.IFNA(IF(MATCH($A1771,Delivery_lines!$B:$B,0)&gt;0,"Shipped"),"Not Shipped")</f>
        <v>Not Shipped</v>
      </c>
    </row>
    <row r="1772" spans="1:6" ht="15.75" customHeight="1" x14ac:dyDescent="0.35">
      <c r="A1772" s="6">
        <v>61759</v>
      </c>
      <c r="B1772" s="6">
        <v>61759002</v>
      </c>
      <c r="C1772" s="14">
        <v>42958</v>
      </c>
      <c r="D1772" s="6">
        <v>4</v>
      </c>
      <c r="E1772" s="15">
        <v>973.32</v>
      </c>
      <c r="F1772" t="str">
        <f>_xlfn.IFNA(IF(MATCH($A1772,Delivery_lines!$B:$B,0)&gt;0,"Shipped"),"Not Shipped")</f>
        <v>Not Shipped</v>
      </c>
    </row>
    <row r="1773" spans="1:6" ht="15.75" customHeight="1" x14ac:dyDescent="0.35">
      <c r="A1773" s="6">
        <v>67329</v>
      </c>
      <c r="B1773" s="6">
        <v>67329002</v>
      </c>
      <c r="C1773" s="14">
        <v>42958</v>
      </c>
      <c r="D1773" s="6">
        <v>6</v>
      </c>
      <c r="E1773" s="15">
        <v>1867.8600000000001</v>
      </c>
      <c r="F1773" t="str">
        <f>_xlfn.IFNA(IF(MATCH($A1773,Delivery_lines!$B:$B,0)&gt;0,"Shipped"),"Not Shipped")</f>
        <v>Not Shipped</v>
      </c>
    </row>
    <row r="1774" spans="1:6" ht="15.75" customHeight="1" x14ac:dyDescent="0.35">
      <c r="A1774" s="6">
        <v>80384</v>
      </c>
      <c r="B1774" s="6">
        <v>80384002</v>
      </c>
      <c r="C1774" s="14">
        <v>42958</v>
      </c>
      <c r="D1774" s="6">
        <v>7</v>
      </c>
      <c r="E1774" s="15">
        <v>2004.17</v>
      </c>
      <c r="F1774" t="str">
        <f>_xlfn.IFNA(IF(MATCH($A1774,Delivery_lines!$B:$B,0)&gt;0,"Shipped"),"Not Shipped")</f>
        <v>Not Shipped</v>
      </c>
    </row>
    <row r="1775" spans="1:6" ht="15.75" customHeight="1" x14ac:dyDescent="0.35">
      <c r="A1775" s="6">
        <v>85019</v>
      </c>
      <c r="B1775" s="6">
        <v>85019002</v>
      </c>
      <c r="C1775" s="14">
        <v>42958</v>
      </c>
      <c r="D1775" s="6">
        <v>5</v>
      </c>
      <c r="E1775" s="15">
        <v>141.4</v>
      </c>
      <c r="F1775" t="str">
        <f>_xlfn.IFNA(IF(MATCH($A1775,Delivery_lines!$B:$B,0)&gt;0,"Shipped"),"Not Shipped")</f>
        <v>Not Shipped</v>
      </c>
    </row>
    <row r="1776" spans="1:6" ht="15.75" customHeight="1" x14ac:dyDescent="0.35">
      <c r="A1776" s="6">
        <v>89934</v>
      </c>
      <c r="B1776" s="6">
        <v>89934002</v>
      </c>
      <c r="C1776" s="14">
        <v>42958</v>
      </c>
      <c r="D1776" s="6">
        <v>2</v>
      </c>
      <c r="E1776" s="15">
        <v>264.94</v>
      </c>
      <c r="F1776" t="str">
        <f>_xlfn.IFNA(IF(MATCH($A1776,Delivery_lines!$B:$B,0)&gt;0,"Shipped"),"Not Shipped")</f>
        <v>Not Shipped</v>
      </c>
    </row>
    <row r="1777" spans="1:6" ht="15.75" customHeight="1" x14ac:dyDescent="0.35">
      <c r="A1777" s="6">
        <v>91104</v>
      </c>
      <c r="B1777" s="6">
        <v>91104002</v>
      </c>
      <c r="C1777" s="14">
        <v>42958</v>
      </c>
      <c r="D1777" s="6">
        <v>1</v>
      </c>
      <c r="E1777" s="15">
        <v>648.65</v>
      </c>
      <c r="F1777" t="str">
        <f>_xlfn.IFNA(IF(MATCH($A1777,Delivery_lines!$B:$B,0)&gt;0,"Shipped"),"Not Shipped")</f>
        <v>Not Shipped</v>
      </c>
    </row>
    <row r="1778" spans="1:6" ht="15.75" customHeight="1" x14ac:dyDescent="0.35">
      <c r="A1778" s="6">
        <v>101914</v>
      </c>
      <c r="B1778" s="6">
        <v>101914002</v>
      </c>
      <c r="C1778" s="14">
        <v>42958</v>
      </c>
      <c r="D1778" s="6">
        <v>7</v>
      </c>
      <c r="E1778" s="15">
        <v>952.42000000000007</v>
      </c>
      <c r="F1778" t="str">
        <f>_xlfn.IFNA(IF(MATCH($A1778,Delivery_lines!$B:$B,0)&gt;0,"Shipped"),"Not Shipped")</f>
        <v>Not Shipped</v>
      </c>
    </row>
    <row r="1779" spans="1:6" ht="15.75" customHeight="1" x14ac:dyDescent="0.35">
      <c r="A1779" s="6">
        <v>105634</v>
      </c>
      <c r="B1779" s="6">
        <v>105634002</v>
      </c>
      <c r="C1779" s="14">
        <v>42958</v>
      </c>
      <c r="D1779" s="6">
        <v>1</v>
      </c>
      <c r="E1779" s="15">
        <v>318.77</v>
      </c>
      <c r="F1779" t="str">
        <f>_xlfn.IFNA(IF(MATCH($A1779,Delivery_lines!$B:$B,0)&gt;0,"Shipped"),"Not Shipped")</f>
        <v>Not Shipped</v>
      </c>
    </row>
    <row r="1780" spans="1:6" ht="15.75" customHeight="1" x14ac:dyDescent="0.35">
      <c r="A1780" s="6">
        <v>59114</v>
      </c>
      <c r="B1780" s="6">
        <v>59114002</v>
      </c>
      <c r="C1780" s="14">
        <v>42959</v>
      </c>
      <c r="D1780" s="6">
        <v>2</v>
      </c>
      <c r="E1780" s="15">
        <v>449.34</v>
      </c>
      <c r="F1780" t="str">
        <f>_xlfn.IFNA(IF(MATCH($A1780,Delivery_lines!$B:$B,0)&gt;0,"Shipped"),"Not Shipped")</f>
        <v>Not Shipped</v>
      </c>
    </row>
    <row r="1781" spans="1:6" ht="15.75" customHeight="1" x14ac:dyDescent="0.35">
      <c r="A1781" s="6">
        <v>61474</v>
      </c>
      <c r="B1781" s="6">
        <v>61474002</v>
      </c>
      <c r="C1781" s="14">
        <v>42959</v>
      </c>
      <c r="D1781" s="6">
        <v>4</v>
      </c>
      <c r="E1781" s="15">
        <v>2977.76</v>
      </c>
      <c r="F1781" t="str">
        <f>_xlfn.IFNA(IF(MATCH($A1781,Delivery_lines!$B:$B,0)&gt;0,"Shipped"),"Not Shipped")</f>
        <v>Not Shipped</v>
      </c>
    </row>
    <row r="1782" spans="1:6" ht="15.75" customHeight="1" x14ac:dyDescent="0.35">
      <c r="A1782" s="6">
        <v>81429</v>
      </c>
      <c r="B1782" s="6">
        <v>81429002</v>
      </c>
      <c r="C1782" s="14">
        <v>42959</v>
      </c>
      <c r="D1782" s="6">
        <v>2</v>
      </c>
      <c r="E1782" s="15">
        <v>1345.42</v>
      </c>
      <c r="F1782" t="str">
        <f>_xlfn.IFNA(IF(MATCH($A1782,Delivery_lines!$B:$B,0)&gt;0,"Shipped"),"Not Shipped")</f>
        <v>Not Shipped</v>
      </c>
    </row>
    <row r="1783" spans="1:6" ht="15.75" customHeight="1" x14ac:dyDescent="0.35">
      <c r="A1783" s="6">
        <v>82024</v>
      </c>
      <c r="B1783" s="6">
        <v>82024002</v>
      </c>
      <c r="C1783" s="14">
        <v>42959</v>
      </c>
      <c r="D1783" s="6">
        <v>2</v>
      </c>
      <c r="E1783" s="15">
        <v>645.32000000000005</v>
      </c>
      <c r="F1783" t="str">
        <f>_xlfn.IFNA(IF(MATCH($A1783,Delivery_lines!$B:$B,0)&gt;0,"Shipped"),"Not Shipped")</f>
        <v>Not Shipped</v>
      </c>
    </row>
    <row r="1784" spans="1:6" ht="15.75" customHeight="1" x14ac:dyDescent="0.35">
      <c r="A1784" s="6">
        <v>95664</v>
      </c>
      <c r="B1784" s="6">
        <v>95664002</v>
      </c>
      <c r="C1784" s="14">
        <v>42959</v>
      </c>
      <c r="D1784" s="6">
        <v>3</v>
      </c>
      <c r="E1784" s="15">
        <v>1875.09</v>
      </c>
      <c r="F1784" t="str">
        <f>_xlfn.IFNA(IF(MATCH($A1784,Delivery_lines!$B:$B,0)&gt;0,"Shipped"),"Not Shipped")</f>
        <v>Not Shipped</v>
      </c>
    </row>
    <row r="1785" spans="1:6" ht="15.75" customHeight="1" x14ac:dyDescent="0.35">
      <c r="A1785" s="6">
        <v>102509</v>
      </c>
      <c r="B1785" s="6">
        <v>102509002</v>
      </c>
      <c r="C1785" s="14">
        <v>42959</v>
      </c>
      <c r="D1785" s="6">
        <v>5</v>
      </c>
      <c r="E1785" s="15">
        <v>3485.2999999999997</v>
      </c>
      <c r="F1785" t="str">
        <f>_xlfn.IFNA(IF(MATCH($A1785,Delivery_lines!$B:$B,0)&gt;0,"Shipped"),"Not Shipped")</f>
        <v>Not Shipped</v>
      </c>
    </row>
    <row r="1786" spans="1:6" ht="15.75" customHeight="1" x14ac:dyDescent="0.35">
      <c r="A1786" s="6">
        <v>106239</v>
      </c>
      <c r="B1786" s="6">
        <v>106239002</v>
      </c>
      <c r="C1786" s="14">
        <v>42959</v>
      </c>
      <c r="D1786" s="6">
        <v>2</v>
      </c>
      <c r="E1786" s="15">
        <v>1334.46</v>
      </c>
      <c r="F1786" t="str">
        <f>_xlfn.IFNA(IF(MATCH($A1786,Delivery_lines!$B:$B,0)&gt;0,"Shipped"),"Not Shipped")</f>
        <v>Not Shipped</v>
      </c>
    </row>
    <row r="1787" spans="1:6" ht="15.75" customHeight="1" x14ac:dyDescent="0.35">
      <c r="A1787" s="6">
        <v>112794</v>
      </c>
      <c r="B1787" s="6">
        <v>112794002</v>
      </c>
      <c r="C1787" s="14">
        <v>42959</v>
      </c>
      <c r="D1787" s="6">
        <v>7</v>
      </c>
      <c r="E1787" s="15">
        <v>4611.18</v>
      </c>
      <c r="F1787" t="str">
        <f>_xlfn.IFNA(IF(MATCH($A1787,Delivery_lines!$B:$B,0)&gt;0,"Shipped"),"Not Shipped")</f>
        <v>Not Shipped</v>
      </c>
    </row>
    <row r="1788" spans="1:6" ht="15.75" customHeight="1" x14ac:dyDescent="0.35">
      <c r="A1788" s="6">
        <v>55774</v>
      </c>
      <c r="B1788" s="6">
        <v>55774002</v>
      </c>
      <c r="C1788" s="14">
        <v>42960</v>
      </c>
      <c r="D1788" s="6">
        <v>3</v>
      </c>
      <c r="E1788" s="15">
        <v>1571.6399999999999</v>
      </c>
      <c r="F1788" t="str">
        <f>_xlfn.IFNA(IF(MATCH($A1788,Delivery_lines!$B:$B,0)&gt;0,"Shipped"),"Not Shipped")</f>
        <v>Not Shipped</v>
      </c>
    </row>
    <row r="1789" spans="1:6" ht="15.75" customHeight="1" x14ac:dyDescent="0.35">
      <c r="A1789" s="6">
        <v>56684</v>
      </c>
      <c r="B1789" s="6">
        <v>56684002</v>
      </c>
      <c r="C1789" s="14">
        <v>42960</v>
      </c>
      <c r="D1789" s="6">
        <v>2</v>
      </c>
      <c r="E1789" s="15">
        <v>677.98</v>
      </c>
      <c r="F1789" t="str">
        <f>_xlfn.IFNA(IF(MATCH($A1789,Delivery_lines!$B:$B,0)&gt;0,"Shipped"),"Not Shipped")</f>
        <v>Not Shipped</v>
      </c>
    </row>
    <row r="1790" spans="1:6" ht="15.75" customHeight="1" x14ac:dyDescent="0.35">
      <c r="A1790" s="6">
        <v>66884</v>
      </c>
      <c r="B1790" s="6">
        <v>66884002</v>
      </c>
      <c r="C1790" s="14">
        <v>42960</v>
      </c>
      <c r="D1790" s="6">
        <v>2</v>
      </c>
      <c r="E1790" s="15">
        <v>400.04</v>
      </c>
      <c r="F1790" t="str">
        <f>_xlfn.IFNA(IF(MATCH($A1790,Delivery_lines!$B:$B,0)&gt;0,"Shipped"),"Not Shipped")</f>
        <v>Not Shipped</v>
      </c>
    </row>
    <row r="1791" spans="1:6" ht="15.75" customHeight="1" x14ac:dyDescent="0.35">
      <c r="A1791" s="6">
        <v>88169</v>
      </c>
      <c r="B1791" s="6">
        <v>88169002</v>
      </c>
      <c r="C1791" s="14">
        <v>42960</v>
      </c>
      <c r="D1791" s="6">
        <v>1</v>
      </c>
      <c r="E1791" s="15">
        <v>52.85</v>
      </c>
      <c r="F1791" t="str">
        <f>_xlfn.IFNA(IF(MATCH($A1791,Delivery_lines!$B:$B,0)&gt;0,"Shipped"),"Not Shipped")</f>
        <v>Not Shipped</v>
      </c>
    </row>
    <row r="1792" spans="1:6" ht="15.75" customHeight="1" x14ac:dyDescent="0.35">
      <c r="A1792" s="6">
        <v>88459</v>
      </c>
      <c r="B1792" s="6">
        <v>88459002</v>
      </c>
      <c r="C1792" s="14">
        <v>42960</v>
      </c>
      <c r="D1792" s="6">
        <v>6</v>
      </c>
      <c r="E1792" s="15">
        <v>2789.2799999999997</v>
      </c>
      <c r="F1792" t="str">
        <f>_xlfn.IFNA(IF(MATCH($A1792,Delivery_lines!$B:$B,0)&gt;0,"Shipped"),"Not Shipped")</f>
        <v>Not Shipped</v>
      </c>
    </row>
    <row r="1793" spans="1:6" ht="15.75" customHeight="1" x14ac:dyDescent="0.35">
      <c r="A1793" s="6">
        <v>94204</v>
      </c>
      <c r="B1793" s="6">
        <v>94204002</v>
      </c>
      <c r="C1793" s="14">
        <v>42960</v>
      </c>
      <c r="D1793" s="6">
        <v>5</v>
      </c>
      <c r="E1793" s="15">
        <v>2605.65</v>
      </c>
      <c r="F1793" t="str">
        <f>_xlfn.IFNA(IF(MATCH($A1793,Delivery_lines!$B:$B,0)&gt;0,"Shipped"),"Not Shipped")</f>
        <v>Not Shipped</v>
      </c>
    </row>
    <row r="1794" spans="1:6" ht="15.75" customHeight="1" x14ac:dyDescent="0.35">
      <c r="A1794" s="6">
        <v>95959</v>
      </c>
      <c r="B1794" s="6">
        <v>95959002</v>
      </c>
      <c r="C1794" s="14">
        <v>42960</v>
      </c>
      <c r="D1794" s="6">
        <v>6</v>
      </c>
      <c r="E1794" s="15">
        <v>567.36</v>
      </c>
      <c r="F1794" t="str">
        <f>_xlfn.IFNA(IF(MATCH($A1794,Delivery_lines!$B:$B,0)&gt;0,"Shipped"),"Not Shipped")</f>
        <v>Not Shipped</v>
      </c>
    </row>
    <row r="1795" spans="1:6" ht="15.75" customHeight="1" x14ac:dyDescent="0.35">
      <c r="A1795" s="6">
        <v>102969</v>
      </c>
      <c r="B1795" s="6">
        <v>102969002</v>
      </c>
      <c r="C1795" s="14">
        <v>42960</v>
      </c>
      <c r="D1795" s="6">
        <v>7</v>
      </c>
      <c r="E1795" s="15">
        <v>2472.4699999999998</v>
      </c>
      <c r="F1795" t="str">
        <f>_xlfn.IFNA(IF(MATCH($A1795,Delivery_lines!$B:$B,0)&gt;0,"Shipped"),"Not Shipped")</f>
        <v>Not Shipped</v>
      </c>
    </row>
    <row r="1796" spans="1:6" ht="15.75" customHeight="1" x14ac:dyDescent="0.35">
      <c r="A1796" s="6">
        <v>105644</v>
      </c>
      <c r="B1796" s="6">
        <v>105644002</v>
      </c>
      <c r="C1796" s="14">
        <v>42960</v>
      </c>
      <c r="D1796" s="6">
        <v>6</v>
      </c>
      <c r="E1796" s="15">
        <v>2600.16</v>
      </c>
      <c r="F1796" t="str">
        <f>_xlfn.IFNA(IF(MATCH($A1796,Delivery_lines!$B:$B,0)&gt;0,"Shipped"),"Not Shipped")</f>
        <v>Not Shipped</v>
      </c>
    </row>
    <row r="1797" spans="1:6" ht="15.75" customHeight="1" x14ac:dyDescent="0.35">
      <c r="A1797" s="6">
        <v>110559</v>
      </c>
      <c r="B1797" s="6">
        <v>110559002</v>
      </c>
      <c r="C1797" s="14">
        <v>42960</v>
      </c>
      <c r="D1797" s="6">
        <v>3</v>
      </c>
      <c r="E1797" s="15">
        <v>2187.6000000000004</v>
      </c>
      <c r="F1797" t="str">
        <f>_xlfn.IFNA(IF(MATCH($A1797,Delivery_lines!$B:$B,0)&gt;0,"Shipped"),"Not Shipped")</f>
        <v>Not Shipped</v>
      </c>
    </row>
    <row r="1798" spans="1:6" ht="15.75" customHeight="1" x14ac:dyDescent="0.35">
      <c r="A1798" s="6">
        <v>66439</v>
      </c>
      <c r="B1798" s="6">
        <v>66439002</v>
      </c>
      <c r="C1798" s="14">
        <v>42961</v>
      </c>
      <c r="D1798" s="6">
        <v>5</v>
      </c>
      <c r="E1798" s="15">
        <v>2195.6</v>
      </c>
      <c r="F1798" t="str">
        <f>_xlfn.IFNA(IF(MATCH($A1798,Delivery_lines!$B:$B,0)&gt;0,"Shipped"),"Not Shipped")</f>
        <v>Not Shipped</v>
      </c>
    </row>
    <row r="1799" spans="1:6" ht="15.75" customHeight="1" x14ac:dyDescent="0.35">
      <c r="A1799" s="6">
        <v>68664</v>
      </c>
      <c r="B1799" s="6">
        <v>68664002</v>
      </c>
      <c r="C1799" s="14">
        <v>42961</v>
      </c>
      <c r="D1799" s="6">
        <v>3</v>
      </c>
      <c r="E1799" s="15">
        <v>2058.39</v>
      </c>
      <c r="F1799" t="str">
        <f>_xlfn.IFNA(IF(MATCH($A1799,Delivery_lines!$B:$B,0)&gt;0,"Shipped"),"Not Shipped")</f>
        <v>Not Shipped</v>
      </c>
    </row>
    <row r="1800" spans="1:6" ht="15.75" customHeight="1" x14ac:dyDescent="0.35">
      <c r="A1800" s="6">
        <v>81299</v>
      </c>
      <c r="B1800" s="6">
        <v>81299002</v>
      </c>
      <c r="C1800" s="14">
        <v>42961</v>
      </c>
      <c r="D1800" s="6">
        <v>5</v>
      </c>
      <c r="E1800" s="15">
        <v>3185.5</v>
      </c>
      <c r="F1800" t="str">
        <f>_xlfn.IFNA(IF(MATCH($A1800,Delivery_lines!$B:$B,0)&gt;0,"Shipped"),"Not Shipped")</f>
        <v>Not Shipped</v>
      </c>
    </row>
    <row r="1801" spans="1:6" ht="15.75" customHeight="1" x14ac:dyDescent="0.35">
      <c r="A1801" s="6">
        <v>82034</v>
      </c>
      <c r="B1801" s="6">
        <v>82034002</v>
      </c>
      <c r="C1801" s="14">
        <v>42961</v>
      </c>
      <c r="D1801" s="6">
        <v>1</v>
      </c>
      <c r="E1801" s="15">
        <v>624.59</v>
      </c>
      <c r="F1801" t="str">
        <f>_xlfn.IFNA(IF(MATCH($A1801,Delivery_lines!$B:$B,0)&gt;0,"Shipped"),"Not Shipped")</f>
        <v>Not Shipped</v>
      </c>
    </row>
    <row r="1802" spans="1:6" ht="15.75" customHeight="1" x14ac:dyDescent="0.35">
      <c r="A1802" s="6">
        <v>86224</v>
      </c>
      <c r="B1802" s="6">
        <v>86224002</v>
      </c>
      <c r="C1802" s="14">
        <v>42961</v>
      </c>
      <c r="D1802" s="6">
        <v>1</v>
      </c>
      <c r="E1802" s="15">
        <v>154.05000000000001</v>
      </c>
      <c r="F1802" t="str">
        <f>_xlfn.IFNA(IF(MATCH($A1802,Delivery_lines!$B:$B,0)&gt;0,"Shipped"),"Not Shipped")</f>
        <v>Not Shipped</v>
      </c>
    </row>
    <row r="1803" spans="1:6" ht="15.75" customHeight="1" x14ac:dyDescent="0.35">
      <c r="A1803" s="6">
        <v>95394</v>
      </c>
      <c r="B1803" s="6">
        <v>95394002</v>
      </c>
      <c r="C1803" s="14">
        <v>42961</v>
      </c>
      <c r="D1803" s="6">
        <v>3</v>
      </c>
      <c r="E1803" s="15">
        <v>2000.31</v>
      </c>
      <c r="F1803" t="str">
        <f>_xlfn.IFNA(IF(MATCH($A1803,Delivery_lines!$B:$B,0)&gt;0,"Shipped"),"Not Shipped")</f>
        <v>Not Shipped</v>
      </c>
    </row>
    <row r="1804" spans="1:6" ht="15.75" customHeight="1" x14ac:dyDescent="0.35">
      <c r="A1804" s="6">
        <v>111164</v>
      </c>
      <c r="B1804" s="6">
        <v>111164002</v>
      </c>
      <c r="C1804" s="14">
        <v>42961</v>
      </c>
      <c r="D1804" s="6">
        <v>1</v>
      </c>
      <c r="E1804" s="15">
        <v>267.24</v>
      </c>
      <c r="F1804" t="str">
        <f>_xlfn.IFNA(IF(MATCH($A1804,Delivery_lines!$B:$B,0)&gt;0,"Shipped"),"Not Shipped")</f>
        <v>Not Shipped</v>
      </c>
    </row>
    <row r="1805" spans="1:6" ht="15.75" customHeight="1" x14ac:dyDescent="0.35">
      <c r="A1805" s="6">
        <v>57444</v>
      </c>
      <c r="B1805" s="6">
        <v>57444002</v>
      </c>
      <c r="C1805" s="14">
        <v>42962</v>
      </c>
      <c r="D1805" s="6">
        <v>7</v>
      </c>
      <c r="E1805" s="15">
        <v>1470.3500000000001</v>
      </c>
      <c r="F1805" t="str">
        <f>_xlfn.IFNA(IF(MATCH($A1805,Delivery_lines!$B:$B,0)&gt;0,"Shipped"),"Not Shipped")</f>
        <v>Not Shipped</v>
      </c>
    </row>
    <row r="1806" spans="1:6" ht="15.75" customHeight="1" x14ac:dyDescent="0.35">
      <c r="A1806" s="6">
        <v>63874</v>
      </c>
      <c r="B1806" s="6">
        <v>63874002</v>
      </c>
      <c r="C1806" s="14">
        <v>42962</v>
      </c>
      <c r="D1806" s="6">
        <v>2</v>
      </c>
      <c r="E1806" s="15">
        <v>440.66</v>
      </c>
      <c r="F1806" t="str">
        <f>_xlfn.IFNA(IF(MATCH($A1806,Delivery_lines!$B:$B,0)&gt;0,"Shipped"),"Not Shipped")</f>
        <v>Not Shipped</v>
      </c>
    </row>
    <row r="1807" spans="1:6" ht="15.75" customHeight="1" x14ac:dyDescent="0.35">
      <c r="A1807" s="6">
        <v>68524</v>
      </c>
      <c r="B1807" s="6">
        <v>68524002</v>
      </c>
      <c r="C1807" s="14">
        <v>42962</v>
      </c>
      <c r="D1807" s="6">
        <v>1</v>
      </c>
      <c r="E1807" s="15">
        <v>79.319999999999993</v>
      </c>
      <c r="F1807" t="str">
        <f>_xlfn.IFNA(IF(MATCH($A1807,Delivery_lines!$B:$B,0)&gt;0,"Shipped"),"Not Shipped")</f>
        <v>Not Shipped</v>
      </c>
    </row>
    <row r="1808" spans="1:6" ht="15.75" customHeight="1" x14ac:dyDescent="0.35">
      <c r="A1808" s="6">
        <v>82189</v>
      </c>
      <c r="B1808" s="6">
        <v>82189002</v>
      </c>
      <c r="C1808" s="14">
        <v>42962</v>
      </c>
      <c r="D1808" s="6">
        <v>5</v>
      </c>
      <c r="E1808" s="15">
        <v>401.75</v>
      </c>
      <c r="F1808" t="str">
        <f>_xlfn.IFNA(IF(MATCH($A1808,Delivery_lines!$B:$B,0)&gt;0,"Shipped"),"Not Shipped")</f>
        <v>Not Shipped</v>
      </c>
    </row>
    <row r="1809" spans="1:6" ht="15.75" customHeight="1" x14ac:dyDescent="0.35">
      <c r="A1809" s="6">
        <v>82639</v>
      </c>
      <c r="B1809" s="6">
        <v>82639002</v>
      </c>
      <c r="C1809" s="14">
        <v>42962</v>
      </c>
      <c r="D1809" s="6">
        <v>2</v>
      </c>
      <c r="E1809" s="15">
        <v>860.7</v>
      </c>
      <c r="F1809" t="str">
        <f>_xlfn.IFNA(IF(MATCH($A1809,Delivery_lines!$B:$B,0)&gt;0,"Shipped"),"Not Shipped")</f>
        <v>Not Shipped</v>
      </c>
    </row>
    <row r="1810" spans="1:6" ht="15.75" customHeight="1" x14ac:dyDescent="0.35">
      <c r="A1810" s="6">
        <v>83534</v>
      </c>
      <c r="B1810" s="6">
        <v>83534002</v>
      </c>
      <c r="C1810" s="14">
        <v>42962</v>
      </c>
      <c r="D1810" s="6">
        <v>1</v>
      </c>
      <c r="E1810" s="15">
        <v>330.55</v>
      </c>
      <c r="F1810" t="str">
        <f>_xlfn.IFNA(IF(MATCH($A1810,Delivery_lines!$B:$B,0)&gt;0,"Shipped"),"Not Shipped")</f>
        <v>Not Shipped</v>
      </c>
    </row>
    <row r="1811" spans="1:6" ht="15.75" customHeight="1" x14ac:dyDescent="0.35">
      <c r="A1811" s="6">
        <v>85769</v>
      </c>
      <c r="B1811" s="6">
        <v>85769002</v>
      </c>
      <c r="C1811" s="14">
        <v>42962</v>
      </c>
      <c r="D1811" s="6">
        <v>5</v>
      </c>
      <c r="E1811" s="15">
        <v>3333.7</v>
      </c>
      <c r="F1811" t="str">
        <f>_xlfn.IFNA(IF(MATCH($A1811,Delivery_lines!$B:$B,0)&gt;0,"Shipped"),"Not Shipped")</f>
        <v>Not Shipped</v>
      </c>
    </row>
    <row r="1812" spans="1:6" ht="15.75" customHeight="1" x14ac:dyDescent="0.35">
      <c r="A1812" s="6">
        <v>96404</v>
      </c>
      <c r="B1812" s="6">
        <v>96404002</v>
      </c>
      <c r="C1812" s="14">
        <v>42962</v>
      </c>
      <c r="D1812" s="6">
        <v>3</v>
      </c>
      <c r="E1812" s="15">
        <v>1744.83</v>
      </c>
      <c r="F1812" t="str">
        <f>_xlfn.IFNA(IF(MATCH($A1812,Delivery_lines!$B:$B,0)&gt;0,"Shipped"),"Not Shipped")</f>
        <v>Not Shipped</v>
      </c>
    </row>
    <row r="1813" spans="1:6" ht="15.75" customHeight="1" x14ac:dyDescent="0.35">
      <c r="A1813" s="6">
        <v>102524</v>
      </c>
      <c r="B1813" s="6">
        <v>102524002</v>
      </c>
      <c r="C1813" s="14">
        <v>42962</v>
      </c>
      <c r="D1813" s="6">
        <v>2</v>
      </c>
      <c r="E1813" s="15">
        <v>711.42</v>
      </c>
      <c r="F1813" t="str">
        <f>_xlfn.IFNA(IF(MATCH($A1813,Delivery_lines!$B:$B,0)&gt;0,"Shipped"),"Not Shipped")</f>
        <v>Not Shipped</v>
      </c>
    </row>
    <row r="1814" spans="1:6" ht="15.75" customHeight="1" x14ac:dyDescent="0.35">
      <c r="A1814" s="6">
        <v>105514</v>
      </c>
      <c r="B1814" s="6">
        <v>105514002</v>
      </c>
      <c r="C1814" s="14">
        <v>42962</v>
      </c>
      <c r="D1814" s="6">
        <v>2</v>
      </c>
      <c r="E1814" s="15">
        <v>550.36</v>
      </c>
      <c r="F1814" t="str">
        <f>_xlfn.IFNA(IF(MATCH($A1814,Delivery_lines!$B:$B,0)&gt;0,"Shipped"),"Not Shipped")</f>
        <v>Not Shipped</v>
      </c>
    </row>
    <row r="1815" spans="1:6" ht="15.75" customHeight="1" x14ac:dyDescent="0.35">
      <c r="A1815" s="6">
        <v>109234</v>
      </c>
      <c r="B1815" s="6">
        <v>109234002</v>
      </c>
      <c r="C1815" s="14">
        <v>42962</v>
      </c>
      <c r="D1815" s="6">
        <v>1</v>
      </c>
      <c r="E1815" s="15">
        <v>214.71</v>
      </c>
      <c r="F1815" t="str">
        <f>_xlfn.IFNA(IF(MATCH($A1815,Delivery_lines!$B:$B,0)&gt;0,"Shipped"),"Not Shipped")</f>
        <v>Not Shipped</v>
      </c>
    </row>
    <row r="1816" spans="1:6" ht="15.75" customHeight="1" x14ac:dyDescent="0.35">
      <c r="A1816" s="6">
        <v>111469</v>
      </c>
      <c r="B1816" s="6">
        <v>111469002</v>
      </c>
      <c r="C1816" s="14">
        <v>42962</v>
      </c>
      <c r="D1816" s="6">
        <v>2</v>
      </c>
      <c r="E1816" s="15">
        <v>110.6</v>
      </c>
      <c r="F1816" t="str">
        <f>_xlfn.IFNA(IF(MATCH($A1816,Delivery_lines!$B:$B,0)&gt;0,"Shipped"),"Not Shipped")</f>
        <v>Not Shipped</v>
      </c>
    </row>
    <row r="1817" spans="1:6" ht="15.75" customHeight="1" x14ac:dyDescent="0.35">
      <c r="A1817" s="6">
        <v>72804</v>
      </c>
      <c r="B1817" s="6">
        <v>72804002</v>
      </c>
      <c r="C1817" s="14">
        <v>42963</v>
      </c>
      <c r="D1817" s="6">
        <v>2</v>
      </c>
      <c r="E1817" s="15">
        <v>27.98</v>
      </c>
      <c r="F1817" t="str">
        <f>_xlfn.IFNA(IF(MATCH($A1817,Delivery_lines!$B:$B,0)&gt;0,"Shipped"),"Not Shipped")</f>
        <v>Not Shipped</v>
      </c>
    </row>
    <row r="1818" spans="1:6" ht="15.75" customHeight="1" x14ac:dyDescent="0.35">
      <c r="A1818" s="6">
        <v>76834</v>
      </c>
      <c r="B1818" s="6">
        <v>76834002</v>
      </c>
      <c r="C1818" s="14">
        <v>42963</v>
      </c>
      <c r="D1818" s="6">
        <v>7</v>
      </c>
      <c r="E1818" s="15">
        <v>4915.75</v>
      </c>
      <c r="F1818" t="str">
        <f>_xlfn.IFNA(IF(MATCH($A1818,Delivery_lines!$B:$B,0)&gt;0,"Shipped"),"Not Shipped")</f>
        <v>Not Shipped</v>
      </c>
    </row>
    <row r="1819" spans="1:6" ht="15.75" customHeight="1" x14ac:dyDescent="0.35">
      <c r="A1819" s="6">
        <v>83984</v>
      </c>
      <c r="B1819" s="6">
        <v>83984002</v>
      </c>
      <c r="C1819" s="14">
        <v>42963</v>
      </c>
      <c r="D1819" s="6">
        <v>2</v>
      </c>
      <c r="E1819" s="15">
        <v>1472.9</v>
      </c>
      <c r="F1819" t="str">
        <f>_xlfn.IFNA(IF(MATCH($A1819,Delivery_lines!$B:$B,0)&gt;0,"Shipped"),"Not Shipped")</f>
        <v>Not Shipped</v>
      </c>
    </row>
    <row r="1820" spans="1:6" ht="15.75" customHeight="1" x14ac:dyDescent="0.35">
      <c r="A1820" s="6">
        <v>88184</v>
      </c>
      <c r="B1820" s="6">
        <v>88184002</v>
      </c>
      <c r="C1820" s="14">
        <v>42963</v>
      </c>
      <c r="D1820" s="6">
        <v>7</v>
      </c>
      <c r="E1820" s="15">
        <v>4677.33</v>
      </c>
      <c r="F1820" t="str">
        <f>_xlfn.IFNA(IF(MATCH($A1820,Delivery_lines!$B:$B,0)&gt;0,"Shipped"),"Not Shipped")</f>
        <v>Not Shipped</v>
      </c>
    </row>
    <row r="1821" spans="1:6" ht="15.75" customHeight="1" x14ac:dyDescent="0.35">
      <c r="A1821" s="6">
        <v>104024</v>
      </c>
      <c r="B1821" s="6">
        <v>104024002</v>
      </c>
      <c r="C1821" s="14">
        <v>42963</v>
      </c>
      <c r="D1821" s="6">
        <v>7</v>
      </c>
      <c r="E1821" s="15">
        <v>5194.7</v>
      </c>
      <c r="F1821" t="str">
        <f>_xlfn.IFNA(IF(MATCH($A1821,Delivery_lines!$B:$B,0)&gt;0,"Shipped"),"Not Shipped")</f>
        <v>Not Shipped</v>
      </c>
    </row>
    <row r="1822" spans="1:6" ht="15.75" customHeight="1" x14ac:dyDescent="0.35">
      <c r="A1822" s="6">
        <v>62404</v>
      </c>
      <c r="B1822" s="6">
        <v>62404002</v>
      </c>
      <c r="C1822" s="14">
        <v>42964</v>
      </c>
      <c r="D1822" s="6">
        <v>7</v>
      </c>
      <c r="E1822" s="15">
        <v>5229.7</v>
      </c>
      <c r="F1822" t="str">
        <f>_xlfn.IFNA(IF(MATCH($A1822,Delivery_lines!$B:$B,0)&gt;0,"Shipped"),"Not Shipped")</f>
        <v>Not Shipped</v>
      </c>
    </row>
    <row r="1823" spans="1:6" ht="15.75" customHeight="1" x14ac:dyDescent="0.35">
      <c r="A1823" s="6">
        <v>63744</v>
      </c>
      <c r="B1823" s="6">
        <v>63744002</v>
      </c>
      <c r="C1823" s="14">
        <v>42964</v>
      </c>
      <c r="D1823" s="6">
        <v>4</v>
      </c>
      <c r="E1823" s="15">
        <v>2578.36</v>
      </c>
      <c r="F1823" t="str">
        <f>_xlfn.IFNA(IF(MATCH($A1823,Delivery_lines!$B:$B,0)&gt;0,"Shipped"),"Not Shipped")</f>
        <v>Not Shipped</v>
      </c>
    </row>
    <row r="1824" spans="1:6" ht="15.75" customHeight="1" x14ac:dyDescent="0.35">
      <c r="A1824" s="6">
        <v>68099</v>
      </c>
      <c r="B1824" s="6">
        <v>68099002</v>
      </c>
      <c r="C1824" s="14">
        <v>42964</v>
      </c>
      <c r="D1824" s="6">
        <v>6</v>
      </c>
      <c r="E1824" s="15">
        <v>2635.68</v>
      </c>
      <c r="F1824" t="str">
        <f>_xlfn.IFNA(IF(MATCH($A1824,Delivery_lines!$B:$B,0)&gt;0,"Shipped"),"Not Shipped")</f>
        <v>Not Shipped</v>
      </c>
    </row>
    <row r="1825" spans="1:6" ht="15.75" customHeight="1" x14ac:dyDescent="0.35">
      <c r="A1825" s="6">
        <v>75814</v>
      </c>
      <c r="B1825" s="6">
        <v>75814002</v>
      </c>
      <c r="C1825" s="14">
        <v>42964</v>
      </c>
      <c r="D1825" s="6">
        <v>4</v>
      </c>
      <c r="E1825" s="15">
        <v>2250.52</v>
      </c>
      <c r="F1825" t="str">
        <f>_xlfn.IFNA(IF(MATCH($A1825,Delivery_lines!$B:$B,0)&gt;0,"Shipped"),"Not Shipped")</f>
        <v>Not Shipped</v>
      </c>
    </row>
    <row r="1826" spans="1:6" ht="15.75" customHeight="1" x14ac:dyDescent="0.35">
      <c r="A1826" s="6">
        <v>85344</v>
      </c>
      <c r="B1826" s="6">
        <v>85344002</v>
      </c>
      <c r="C1826" s="14">
        <v>42964</v>
      </c>
      <c r="D1826" s="6">
        <v>6</v>
      </c>
      <c r="E1826" s="15">
        <v>4003.68</v>
      </c>
      <c r="F1826" t="str">
        <f>_xlfn.IFNA(IF(MATCH($A1826,Delivery_lines!$B:$B,0)&gt;0,"Shipped"),"Not Shipped")</f>
        <v>Not Shipped</v>
      </c>
    </row>
    <row r="1827" spans="1:6" ht="15.75" customHeight="1" x14ac:dyDescent="0.35">
      <c r="A1827" s="6">
        <v>90244</v>
      </c>
      <c r="B1827" s="6">
        <v>90244002</v>
      </c>
      <c r="C1827" s="14">
        <v>42964</v>
      </c>
      <c r="D1827" s="6">
        <v>6</v>
      </c>
      <c r="E1827" s="15">
        <v>2042.7599999999998</v>
      </c>
      <c r="F1827" t="str">
        <f>_xlfn.IFNA(IF(MATCH($A1827,Delivery_lines!$B:$B,0)&gt;0,"Shipped"),"Not Shipped")</f>
        <v>Not Shipped</v>
      </c>
    </row>
    <row r="1828" spans="1:6" ht="15.75" customHeight="1" x14ac:dyDescent="0.35">
      <c r="A1828" s="6">
        <v>90544</v>
      </c>
      <c r="B1828" s="6">
        <v>90544002</v>
      </c>
      <c r="C1828" s="14">
        <v>42964</v>
      </c>
      <c r="D1828" s="6">
        <v>6</v>
      </c>
      <c r="E1828" s="15">
        <v>3477.12</v>
      </c>
      <c r="F1828" t="str">
        <f>_xlfn.IFNA(IF(MATCH($A1828,Delivery_lines!$B:$B,0)&gt;0,"Shipped"),"Not Shipped")</f>
        <v>Not Shipped</v>
      </c>
    </row>
    <row r="1829" spans="1:6" ht="15.75" customHeight="1" x14ac:dyDescent="0.35">
      <c r="A1829" s="6">
        <v>91134</v>
      </c>
      <c r="B1829" s="6">
        <v>91134002</v>
      </c>
      <c r="C1829" s="14">
        <v>42964</v>
      </c>
      <c r="D1829" s="6">
        <v>1</v>
      </c>
      <c r="E1829" s="15">
        <v>113.11</v>
      </c>
      <c r="F1829" t="str">
        <f>_xlfn.IFNA(IF(MATCH($A1829,Delivery_lines!$B:$B,0)&gt;0,"Shipped"),"Not Shipped")</f>
        <v>Not Shipped</v>
      </c>
    </row>
    <row r="1830" spans="1:6" ht="15.75" customHeight="1" x14ac:dyDescent="0.35">
      <c r="A1830" s="6">
        <v>95839</v>
      </c>
      <c r="B1830" s="6">
        <v>95839002</v>
      </c>
      <c r="C1830" s="14">
        <v>42964</v>
      </c>
      <c r="D1830" s="6">
        <v>4</v>
      </c>
      <c r="E1830" s="15">
        <v>251.68</v>
      </c>
      <c r="F1830" t="str">
        <f>_xlfn.IFNA(IF(MATCH($A1830,Delivery_lines!$B:$B,0)&gt;0,"Shipped"),"Not Shipped")</f>
        <v>Not Shipped</v>
      </c>
    </row>
    <row r="1831" spans="1:6" ht="15.75" customHeight="1" x14ac:dyDescent="0.35">
      <c r="A1831" s="6">
        <v>96869</v>
      </c>
      <c r="B1831" s="6">
        <v>96869002</v>
      </c>
      <c r="C1831" s="14">
        <v>42964</v>
      </c>
      <c r="D1831" s="6">
        <v>7</v>
      </c>
      <c r="E1831" s="15">
        <v>2637.9500000000003</v>
      </c>
      <c r="F1831" t="str">
        <f>_xlfn.IFNA(IF(MATCH($A1831,Delivery_lines!$B:$B,0)&gt;0,"Shipped"),"Not Shipped")</f>
        <v>Not Shipped</v>
      </c>
    </row>
    <row r="1832" spans="1:6" ht="15.75" customHeight="1" x14ac:dyDescent="0.35">
      <c r="A1832" s="6">
        <v>112969</v>
      </c>
      <c r="B1832" s="6">
        <v>112969002</v>
      </c>
      <c r="C1832" s="14">
        <v>42964</v>
      </c>
      <c r="D1832" s="6">
        <v>1</v>
      </c>
      <c r="E1832" s="15">
        <v>362.76</v>
      </c>
      <c r="F1832" t="str">
        <f>_xlfn.IFNA(IF(MATCH($A1832,Delivery_lines!$B:$B,0)&gt;0,"Shipped"),"Not Shipped")</f>
        <v>Not Shipped</v>
      </c>
    </row>
    <row r="1833" spans="1:6" ht="15.75" customHeight="1" x14ac:dyDescent="0.35">
      <c r="A1833" s="6">
        <v>62409</v>
      </c>
      <c r="B1833" s="6">
        <v>62409002</v>
      </c>
      <c r="C1833" s="14">
        <v>42965</v>
      </c>
      <c r="D1833" s="6">
        <v>5</v>
      </c>
      <c r="E1833" s="15">
        <v>728.94999999999993</v>
      </c>
      <c r="F1833" t="str">
        <f>_xlfn.IFNA(IF(MATCH($A1833,Delivery_lines!$B:$B,0)&gt;0,"Shipped"),"Not Shipped")</f>
        <v>Not Shipped</v>
      </c>
    </row>
    <row r="1834" spans="1:6" ht="15.75" customHeight="1" x14ac:dyDescent="0.35">
      <c r="A1834" s="6">
        <v>62559</v>
      </c>
      <c r="B1834" s="6">
        <v>62559002</v>
      </c>
      <c r="C1834" s="14">
        <v>42965</v>
      </c>
      <c r="D1834" s="6">
        <v>3</v>
      </c>
      <c r="E1834" s="15">
        <v>546.54</v>
      </c>
      <c r="F1834" t="str">
        <f>_xlfn.IFNA(IF(MATCH($A1834,Delivery_lines!$B:$B,0)&gt;0,"Shipped"),"Not Shipped")</f>
        <v>Not Shipped</v>
      </c>
    </row>
    <row r="1835" spans="1:6" ht="15.75" customHeight="1" x14ac:dyDescent="0.35">
      <c r="A1835" s="6">
        <v>72664</v>
      </c>
      <c r="B1835" s="6">
        <v>72664002</v>
      </c>
      <c r="C1835" s="14">
        <v>42965</v>
      </c>
      <c r="D1835" s="6">
        <v>5</v>
      </c>
      <c r="E1835" s="15">
        <v>2198.35</v>
      </c>
      <c r="F1835" t="str">
        <f>_xlfn.IFNA(IF(MATCH($A1835,Delivery_lines!$B:$B,0)&gt;0,"Shipped"),"Not Shipped")</f>
        <v>Not Shipped</v>
      </c>
    </row>
    <row r="1836" spans="1:6" ht="15.75" customHeight="1" x14ac:dyDescent="0.35">
      <c r="A1836" s="6">
        <v>80559</v>
      </c>
      <c r="B1836" s="6">
        <v>80559002</v>
      </c>
      <c r="C1836" s="14">
        <v>42965</v>
      </c>
      <c r="D1836" s="6">
        <v>5</v>
      </c>
      <c r="E1836" s="15">
        <v>2755.7999999999997</v>
      </c>
      <c r="F1836" t="str">
        <f>_xlfn.IFNA(IF(MATCH($A1836,Delivery_lines!$B:$B,0)&gt;0,"Shipped"),"Not Shipped")</f>
        <v>Not Shipped</v>
      </c>
    </row>
    <row r="1837" spans="1:6" ht="15.75" customHeight="1" x14ac:dyDescent="0.35">
      <c r="A1837" s="6">
        <v>81604</v>
      </c>
      <c r="B1837" s="6">
        <v>81604002</v>
      </c>
      <c r="C1837" s="14">
        <v>42965</v>
      </c>
      <c r="D1837" s="6">
        <v>7</v>
      </c>
      <c r="E1837" s="15">
        <v>3401.02</v>
      </c>
      <c r="F1837" t="str">
        <f>_xlfn.IFNA(IF(MATCH($A1837,Delivery_lines!$B:$B,0)&gt;0,"Shipped"),"Not Shipped")</f>
        <v>Not Shipped</v>
      </c>
    </row>
    <row r="1838" spans="1:6" ht="15.75" customHeight="1" x14ac:dyDescent="0.35">
      <c r="A1838" s="6">
        <v>84149</v>
      </c>
      <c r="B1838" s="6">
        <v>84149002</v>
      </c>
      <c r="C1838" s="14">
        <v>42965</v>
      </c>
      <c r="D1838" s="6">
        <v>1</v>
      </c>
      <c r="E1838" s="15">
        <v>724.53</v>
      </c>
      <c r="F1838" t="str">
        <f>_xlfn.IFNA(IF(MATCH($A1838,Delivery_lines!$B:$B,0)&gt;0,"Shipped"),"Not Shipped")</f>
        <v>Not Shipped</v>
      </c>
    </row>
    <row r="1839" spans="1:6" ht="15.75" customHeight="1" x14ac:dyDescent="0.35">
      <c r="A1839" s="6">
        <v>86394</v>
      </c>
      <c r="B1839" s="6">
        <v>86394002</v>
      </c>
      <c r="C1839" s="14">
        <v>42965</v>
      </c>
      <c r="D1839" s="6">
        <v>7</v>
      </c>
      <c r="E1839" s="15">
        <v>1446.62</v>
      </c>
      <c r="F1839" t="str">
        <f>_xlfn.IFNA(IF(MATCH($A1839,Delivery_lines!$B:$B,0)&gt;0,"Shipped"),"Not Shipped")</f>
        <v>Not Shipped</v>
      </c>
    </row>
    <row r="1840" spans="1:6" ht="15.75" customHeight="1" x14ac:dyDescent="0.35">
      <c r="A1840" s="6">
        <v>61074</v>
      </c>
      <c r="B1840" s="6">
        <v>61074002</v>
      </c>
      <c r="C1840" s="14">
        <v>42966</v>
      </c>
      <c r="D1840" s="6">
        <v>1</v>
      </c>
      <c r="E1840" s="15">
        <v>537.37</v>
      </c>
      <c r="F1840" t="str">
        <f>_xlfn.IFNA(IF(MATCH($A1840,Delivery_lines!$B:$B,0)&gt;0,"Shipped"),"Not Shipped")</f>
        <v>Not Shipped</v>
      </c>
    </row>
    <row r="1841" spans="1:6" ht="15.75" customHeight="1" x14ac:dyDescent="0.35">
      <c r="A1841" s="6">
        <v>61649</v>
      </c>
      <c r="B1841" s="6">
        <v>61649002</v>
      </c>
      <c r="C1841" s="14">
        <v>42966</v>
      </c>
      <c r="D1841" s="6">
        <v>6</v>
      </c>
      <c r="E1841" s="15">
        <v>4377.72</v>
      </c>
      <c r="F1841" t="str">
        <f>_xlfn.IFNA(IF(MATCH($A1841,Delivery_lines!$B:$B,0)&gt;0,"Shipped"),"Not Shipped")</f>
        <v>Not Shipped</v>
      </c>
    </row>
    <row r="1842" spans="1:6" ht="15.75" customHeight="1" x14ac:dyDescent="0.35">
      <c r="A1842" s="6">
        <v>69889</v>
      </c>
      <c r="B1842" s="6">
        <v>69889002</v>
      </c>
      <c r="C1842" s="14">
        <v>42966</v>
      </c>
      <c r="D1842" s="6">
        <v>7</v>
      </c>
      <c r="E1842" s="15">
        <v>4690.5600000000004</v>
      </c>
      <c r="F1842" t="str">
        <f>_xlfn.IFNA(IF(MATCH($A1842,Delivery_lines!$B:$B,0)&gt;0,"Shipped"),"Not Shipped")</f>
        <v>Not Shipped</v>
      </c>
    </row>
    <row r="1843" spans="1:6" ht="15.75" customHeight="1" x14ac:dyDescent="0.35">
      <c r="A1843" s="6">
        <v>80714</v>
      </c>
      <c r="B1843" s="6">
        <v>80714002</v>
      </c>
      <c r="C1843" s="14">
        <v>42966</v>
      </c>
      <c r="D1843" s="6">
        <v>1</v>
      </c>
      <c r="E1843" s="15">
        <v>561.03</v>
      </c>
      <c r="F1843" t="str">
        <f>_xlfn.IFNA(IF(MATCH($A1843,Delivery_lines!$B:$B,0)&gt;0,"Shipped"),"Not Shipped")</f>
        <v>Not Shipped</v>
      </c>
    </row>
    <row r="1844" spans="1:6" ht="15.75" customHeight="1" x14ac:dyDescent="0.35">
      <c r="A1844" s="6">
        <v>87899</v>
      </c>
      <c r="B1844" s="6">
        <v>87899002</v>
      </c>
      <c r="C1844" s="14">
        <v>42966</v>
      </c>
      <c r="D1844" s="6">
        <v>1</v>
      </c>
      <c r="E1844" s="15">
        <v>224.74</v>
      </c>
      <c r="F1844" t="str">
        <f>_xlfn.IFNA(IF(MATCH($A1844,Delivery_lines!$B:$B,0)&gt;0,"Shipped"),"Not Shipped")</f>
        <v>Not Shipped</v>
      </c>
    </row>
    <row r="1845" spans="1:6" ht="15.75" customHeight="1" x14ac:dyDescent="0.35">
      <c r="A1845" s="6">
        <v>95849</v>
      </c>
      <c r="B1845" s="6">
        <v>95849002</v>
      </c>
      <c r="C1845" s="14">
        <v>42966</v>
      </c>
      <c r="D1845" s="6">
        <v>5</v>
      </c>
      <c r="E1845" s="15">
        <v>2510.2000000000003</v>
      </c>
      <c r="F1845" t="str">
        <f>_xlfn.IFNA(IF(MATCH($A1845,Delivery_lines!$B:$B,0)&gt;0,"Shipped"),"Not Shipped")</f>
        <v>Not Shipped</v>
      </c>
    </row>
    <row r="1846" spans="1:6" ht="15.75" customHeight="1" x14ac:dyDescent="0.35">
      <c r="A1846" s="6">
        <v>99859</v>
      </c>
      <c r="B1846" s="6">
        <v>99859002</v>
      </c>
      <c r="C1846" s="14">
        <v>42966</v>
      </c>
      <c r="D1846" s="6">
        <v>2</v>
      </c>
      <c r="E1846" s="15">
        <v>1163.4000000000001</v>
      </c>
      <c r="F1846" t="str">
        <f>_xlfn.IFNA(IF(MATCH($A1846,Delivery_lines!$B:$B,0)&gt;0,"Shipped"),"Not Shipped")</f>
        <v>Not Shipped</v>
      </c>
    </row>
    <row r="1847" spans="1:6" ht="15.75" customHeight="1" x14ac:dyDescent="0.35">
      <c r="A1847" s="6">
        <v>101054</v>
      </c>
      <c r="B1847" s="6">
        <v>101054002</v>
      </c>
      <c r="C1847" s="14">
        <v>42966</v>
      </c>
      <c r="D1847" s="6">
        <v>2</v>
      </c>
      <c r="E1847" s="15">
        <v>1347.94</v>
      </c>
      <c r="F1847" t="str">
        <f>_xlfn.IFNA(IF(MATCH($A1847,Delivery_lines!$B:$B,0)&gt;0,"Shipped"),"Not Shipped")</f>
        <v>Not Shipped</v>
      </c>
    </row>
    <row r="1848" spans="1:6" ht="15.75" customHeight="1" x14ac:dyDescent="0.35">
      <c r="A1848" s="6">
        <v>103154</v>
      </c>
      <c r="B1848" s="6">
        <v>103154002</v>
      </c>
      <c r="C1848" s="14">
        <v>42966</v>
      </c>
      <c r="D1848" s="6">
        <v>5</v>
      </c>
      <c r="E1848" s="15">
        <v>1318.1</v>
      </c>
      <c r="F1848" t="str">
        <f>_xlfn.IFNA(IF(MATCH($A1848,Delivery_lines!$B:$B,0)&gt;0,"Shipped"),"Not Shipped")</f>
        <v>Not Shipped</v>
      </c>
    </row>
    <row r="1849" spans="1:6" ht="15.75" customHeight="1" x14ac:dyDescent="0.35">
      <c r="A1849" s="6">
        <v>55809</v>
      </c>
      <c r="B1849" s="6">
        <v>55809002</v>
      </c>
      <c r="C1849" s="14">
        <v>42967</v>
      </c>
      <c r="D1849" s="6">
        <v>2</v>
      </c>
      <c r="E1849" s="15">
        <v>979.56</v>
      </c>
      <c r="F1849" t="str">
        <f>_xlfn.IFNA(IF(MATCH($A1849,Delivery_lines!$B:$B,0)&gt;0,"Shipped"),"Not Shipped")</f>
        <v>Not Shipped</v>
      </c>
    </row>
    <row r="1850" spans="1:6" ht="15.75" customHeight="1" x14ac:dyDescent="0.35">
      <c r="A1850" s="6">
        <v>58239</v>
      </c>
      <c r="B1850" s="6">
        <v>58239002</v>
      </c>
      <c r="C1850" s="14">
        <v>42967</v>
      </c>
      <c r="D1850" s="6">
        <v>2</v>
      </c>
      <c r="E1850" s="15">
        <v>190.8</v>
      </c>
      <c r="F1850" t="str">
        <f>_xlfn.IFNA(IF(MATCH($A1850,Delivery_lines!$B:$B,0)&gt;0,"Shipped"),"Not Shipped")</f>
        <v>Not Shipped</v>
      </c>
    </row>
    <row r="1851" spans="1:6" ht="15.75" customHeight="1" x14ac:dyDescent="0.35">
      <c r="A1851" s="6">
        <v>71794</v>
      </c>
      <c r="B1851" s="6">
        <v>71794002</v>
      </c>
      <c r="C1851" s="14">
        <v>42967</v>
      </c>
      <c r="D1851" s="6">
        <v>1</v>
      </c>
      <c r="E1851" s="15">
        <v>683.23</v>
      </c>
      <c r="F1851" t="str">
        <f>_xlfn.IFNA(IF(MATCH($A1851,Delivery_lines!$B:$B,0)&gt;0,"Shipped"),"Not Shipped")</f>
        <v>Not Shipped</v>
      </c>
    </row>
    <row r="1852" spans="1:6" ht="15.75" customHeight="1" x14ac:dyDescent="0.35">
      <c r="A1852" s="6">
        <v>74784</v>
      </c>
      <c r="B1852" s="6">
        <v>74784002</v>
      </c>
      <c r="C1852" s="14">
        <v>42967</v>
      </c>
      <c r="D1852" s="6">
        <v>5</v>
      </c>
      <c r="E1852" s="15">
        <v>1294.6000000000001</v>
      </c>
      <c r="F1852" t="str">
        <f>_xlfn.IFNA(IF(MATCH($A1852,Delivery_lines!$B:$B,0)&gt;0,"Shipped"),"Not Shipped")</f>
        <v>Not Shipped</v>
      </c>
    </row>
    <row r="1853" spans="1:6" ht="15.75" customHeight="1" x14ac:dyDescent="0.35">
      <c r="A1853" s="6">
        <v>79074</v>
      </c>
      <c r="B1853" s="6">
        <v>79074002</v>
      </c>
      <c r="C1853" s="14">
        <v>42967</v>
      </c>
      <c r="D1853" s="6">
        <v>7</v>
      </c>
      <c r="E1853" s="15">
        <v>4468.9399999999996</v>
      </c>
      <c r="F1853" t="str">
        <f>_xlfn.IFNA(IF(MATCH($A1853,Delivery_lines!$B:$B,0)&gt;0,"Shipped"),"Not Shipped")</f>
        <v>Not Shipped</v>
      </c>
    </row>
    <row r="1854" spans="1:6" ht="15.75" customHeight="1" x14ac:dyDescent="0.35">
      <c r="A1854" s="6">
        <v>89979</v>
      </c>
      <c r="B1854" s="6">
        <v>89979002</v>
      </c>
      <c r="C1854" s="14">
        <v>42967</v>
      </c>
      <c r="D1854" s="6">
        <v>2</v>
      </c>
      <c r="E1854" s="15">
        <v>1035.98</v>
      </c>
      <c r="F1854" t="str">
        <f>_xlfn.IFNA(IF(MATCH($A1854,Delivery_lines!$B:$B,0)&gt;0,"Shipped"),"Not Shipped")</f>
        <v>Not Shipped</v>
      </c>
    </row>
    <row r="1855" spans="1:6" ht="15.75" customHeight="1" x14ac:dyDescent="0.35">
      <c r="A1855" s="6">
        <v>64194</v>
      </c>
      <c r="B1855" s="6">
        <v>64194002</v>
      </c>
      <c r="C1855" s="14">
        <v>42968</v>
      </c>
      <c r="D1855" s="6">
        <v>4</v>
      </c>
      <c r="E1855" s="15">
        <v>2644.32</v>
      </c>
      <c r="F1855" t="str">
        <f>_xlfn.IFNA(IF(MATCH($A1855,Delivery_lines!$B:$B,0)&gt;0,"Shipped"),"Not Shipped")</f>
        <v>Not Shipped</v>
      </c>
    </row>
    <row r="1856" spans="1:6" ht="15.75" customHeight="1" x14ac:dyDescent="0.35">
      <c r="A1856" s="6">
        <v>71954</v>
      </c>
      <c r="B1856" s="6">
        <v>71954002</v>
      </c>
      <c r="C1856" s="14">
        <v>42968</v>
      </c>
      <c r="D1856" s="6">
        <v>6</v>
      </c>
      <c r="E1856" s="15">
        <v>2956.5</v>
      </c>
      <c r="F1856" t="str">
        <f>_xlfn.IFNA(IF(MATCH($A1856,Delivery_lines!$B:$B,0)&gt;0,"Shipped"),"Not Shipped")</f>
        <v>Not Shipped</v>
      </c>
    </row>
    <row r="1857" spans="1:6" ht="15.75" customHeight="1" x14ac:dyDescent="0.35">
      <c r="A1857" s="6">
        <v>88059</v>
      </c>
      <c r="B1857" s="6">
        <v>88059002</v>
      </c>
      <c r="C1857" s="14">
        <v>42968</v>
      </c>
      <c r="D1857" s="6">
        <v>1</v>
      </c>
      <c r="E1857" s="15">
        <v>583.29</v>
      </c>
      <c r="F1857" t="str">
        <f>_xlfn.IFNA(IF(MATCH($A1857,Delivery_lines!$B:$B,0)&gt;0,"Shipped"),"Not Shipped")</f>
        <v>Not Shipped</v>
      </c>
    </row>
    <row r="1858" spans="1:6" ht="15.75" customHeight="1" x14ac:dyDescent="0.35">
      <c r="A1858" s="6">
        <v>100604</v>
      </c>
      <c r="B1858" s="6">
        <v>100604002</v>
      </c>
      <c r="C1858" s="14">
        <v>42968</v>
      </c>
      <c r="D1858" s="6">
        <v>5</v>
      </c>
      <c r="E1858" s="15">
        <v>1410.25</v>
      </c>
      <c r="F1858" t="str">
        <f>_xlfn.IFNA(IF(MATCH($A1858,Delivery_lines!$B:$B,0)&gt;0,"Shipped"),"Not Shipped")</f>
        <v>Not Shipped</v>
      </c>
    </row>
    <row r="1859" spans="1:6" ht="15.75" customHeight="1" x14ac:dyDescent="0.35">
      <c r="A1859" s="6">
        <v>102859</v>
      </c>
      <c r="B1859" s="6">
        <v>102859002</v>
      </c>
      <c r="C1859" s="14">
        <v>42968</v>
      </c>
      <c r="D1859" s="6">
        <v>7</v>
      </c>
      <c r="E1859" s="15">
        <v>3036.53</v>
      </c>
      <c r="F1859" t="str">
        <f>_xlfn.IFNA(IF(MATCH($A1859,Delivery_lines!$B:$B,0)&gt;0,"Shipped"),"Not Shipped")</f>
        <v>Not Shipped</v>
      </c>
    </row>
    <row r="1860" spans="1:6" ht="15.75" customHeight="1" x14ac:dyDescent="0.35">
      <c r="A1860" s="6">
        <v>105979</v>
      </c>
      <c r="B1860" s="6">
        <v>105979002</v>
      </c>
      <c r="C1860" s="14">
        <v>42968</v>
      </c>
      <c r="D1860" s="6">
        <v>5</v>
      </c>
      <c r="E1860" s="15">
        <v>436.1</v>
      </c>
      <c r="F1860" t="str">
        <f>_xlfn.IFNA(IF(MATCH($A1860,Delivery_lines!$B:$B,0)&gt;0,"Shipped"),"Not Shipped")</f>
        <v>Not Shipped</v>
      </c>
    </row>
    <row r="1861" spans="1:6" ht="15.75" customHeight="1" x14ac:dyDescent="0.35">
      <c r="A1861" s="6">
        <v>65874</v>
      </c>
      <c r="B1861" s="6">
        <v>65874002</v>
      </c>
      <c r="C1861" s="14">
        <v>42969</v>
      </c>
      <c r="D1861" s="6">
        <v>6</v>
      </c>
      <c r="E1861" s="15">
        <v>4480.9800000000005</v>
      </c>
      <c r="F1861" t="str">
        <f>_xlfn.IFNA(IF(MATCH($A1861,Delivery_lines!$B:$B,0)&gt;0,"Shipped"),"Not Shipped")</f>
        <v>Not Shipped</v>
      </c>
    </row>
    <row r="1862" spans="1:6" ht="15.75" customHeight="1" x14ac:dyDescent="0.35">
      <c r="A1862" s="6">
        <v>74644</v>
      </c>
      <c r="B1862" s="6">
        <v>74644002</v>
      </c>
      <c r="C1862" s="14">
        <v>42969</v>
      </c>
      <c r="D1862" s="6">
        <v>3</v>
      </c>
      <c r="E1862" s="15">
        <v>316.32</v>
      </c>
      <c r="F1862" t="str">
        <f>_xlfn.IFNA(IF(MATCH($A1862,Delivery_lines!$B:$B,0)&gt;0,"Shipped"),"Not Shipped")</f>
        <v>Not Shipped</v>
      </c>
    </row>
    <row r="1863" spans="1:6" ht="15.75" customHeight="1" x14ac:dyDescent="0.35">
      <c r="A1863" s="6">
        <v>87914</v>
      </c>
      <c r="B1863" s="6">
        <v>87914002</v>
      </c>
      <c r="C1863" s="14">
        <v>42969</v>
      </c>
      <c r="D1863" s="6">
        <v>2</v>
      </c>
      <c r="E1863" s="15">
        <v>91.12</v>
      </c>
      <c r="F1863" t="str">
        <f>_xlfn.IFNA(IF(MATCH($A1863,Delivery_lines!$B:$B,0)&gt;0,"Shipped"),"Not Shipped")</f>
        <v>Not Shipped</v>
      </c>
    </row>
    <row r="1864" spans="1:6" ht="15.75" customHeight="1" x14ac:dyDescent="0.35">
      <c r="A1864" s="6">
        <v>89544</v>
      </c>
      <c r="B1864" s="6">
        <v>89544002</v>
      </c>
      <c r="C1864" s="14">
        <v>42969</v>
      </c>
      <c r="D1864" s="6">
        <v>2</v>
      </c>
      <c r="E1864" s="15">
        <v>811.36</v>
      </c>
      <c r="F1864" t="str">
        <f>_xlfn.IFNA(IF(MATCH($A1864,Delivery_lines!$B:$B,0)&gt;0,"Shipped"),"Not Shipped")</f>
        <v>Not Shipped</v>
      </c>
    </row>
    <row r="1865" spans="1:6" ht="15.75" customHeight="1" x14ac:dyDescent="0.35">
      <c r="A1865" s="6">
        <v>111204</v>
      </c>
      <c r="B1865" s="6">
        <v>111204002</v>
      </c>
      <c r="C1865" s="14">
        <v>42969</v>
      </c>
      <c r="D1865" s="6">
        <v>5</v>
      </c>
      <c r="E1865" s="15">
        <v>522.95000000000005</v>
      </c>
      <c r="F1865" t="str">
        <f>_xlfn.IFNA(IF(MATCH($A1865,Delivery_lines!$B:$B,0)&gt;0,"Shipped"),"Not Shipped")</f>
        <v>Not Shipped</v>
      </c>
    </row>
    <row r="1866" spans="1:6" ht="15.75" customHeight="1" x14ac:dyDescent="0.35">
      <c r="A1866" s="6">
        <v>61969</v>
      </c>
      <c r="B1866" s="6">
        <v>61969002</v>
      </c>
      <c r="C1866" s="14">
        <v>42970</v>
      </c>
      <c r="D1866" s="6">
        <v>6</v>
      </c>
      <c r="E1866" s="15">
        <v>2753.46</v>
      </c>
      <c r="F1866" t="str">
        <f>_xlfn.IFNA(IF(MATCH($A1866,Delivery_lines!$B:$B,0)&gt;0,"Shipped"),"Not Shipped")</f>
        <v>Not Shipped</v>
      </c>
    </row>
    <row r="1867" spans="1:6" ht="15.75" customHeight="1" x14ac:dyDescent="0.35">
      <c r="A1867" s="6">
        <v>66779</v>
      </c>
      <c r="B1867" s="6">
        <v>66779002</v>
      </c>
      <c r="C1867" s="14">
        <v>42970</v>
      </c>
      <c r="D1867" s="6">
        <v>1</v>
      </c>
      <c r="E1867" s="15">
        <v>710.9</v>
      </c>
      <c r="F1867" t="str">
        <f>_xlfn.IFNA(IF(MATCH($A1867,Delivery_lines!$B:$B,0)&gt;0,"Shipped"),"Not Shipped")</f>
        <v>Not Shipped</v>
      </c>
    </row>
    <row r="1868" spans="1:6" ht="15.75" customHeight="1" x14ac:dyDescent="0.35">
      <c r="A1868" s="6">
        <v>83574</v>
      </c>
      <c r="B1868" s="6">
        <v>83574002</v>
      </c>
      <c r="C1868" s="14">
        <v>42970</v>
      </c>
      <c r="D1868" s="6">
        <v>3</v>
      </c>
      <c r="E1868" s="15">
        <v>478.14</v>
      </c>
      <c r="F1868" t="str">
        <f>_xlfn.IFNA(IF(MATCH($A1868,Delivery_lines!$B:$B,0)&gt;0,"Shipped"),"Not Shipped")</f>
        <v>Not Shipped</v>
      </c>
    </row>
    <row r="1869" spans="1:6" ht="15.75" customHeight="1" x14ac:dyDescent="0.35">
      <c r="A1869" s="6">
        <v>93654</v>
      </c>
      <c r="B1869" s="6">
        <v>93654002</v>
      </c>
      <c r="C1869" s="14">
        <v>42970</v>
      </c>
      <c r="D1869" s="6">
        <v>6</v>
      </c>
      <c r="E1869" s="15">
        <v>4325.7000000000007</v>
      </c>
      <c r="F1869" t="str">
        <f>_xlfn.IFNA(IF(MATCH($A1869,Delivery_lines!$B:$B,0)&gt;0,"Shipped"),"Not Shipped")</f>
        <v>Not Shipped</v>
      </c>
    </row>
    <row r="1870" spans="1:6" ht="15.75" customHeight="1" x14ac:dyDescent="0.35">
      <c r="A1870" s="6">
        <v>102564</v>
      </c>
      <c r="B1870" s="6">
        <v>102564002</v>
      </c>
      <c r="C1870" s="14">
        <v>42970</v>
      </c>
      <c r="D1870" s="6">
        <v>3</v>
      </c>
      <c r="E1870" s="15">
        <v>292.02</v>
      </c>
      <c r="F1870" t="str">
        <f>_xlfn.IFNA(IF(MATCH($A1870,Delivery_lines!$B:$B,0)&gt;0,"Shipped"),"Not Shipped")</f>
        <v>Not Shipped</v>
      </c>
    </row>
    <row r="1871" spans="1:6" ht="15.75" customHeight="1" x14ac:dyDescent="0.35">
      <c r="A1871" s="6">
        <v>107774</v>
      </c>
      <c r="B1871" s="6">
        <v>107774002</v>
      </c>
      <c r="C1871" s="14">
        <v>42970</v>
      </c>
      <c r="D1871" s="6">
        <v>3</v>
      </c>
      <c r="E1871" s="15">
        <v>2097.12</v>
      </c>
      <c r="F1871" t="str">
        <f>_xlfn.IFNA(IF(MATCH($A1871,Delivery_lines!$B:$B,0)&gt;0,"Shipped"),"Not Shipped")</f>
        <v>Not Shipped</v>
      </c>
    </row>
    <row r="1872" spans="1:6" ht="15.75" customHeight="1" x14ac:dyDescent="0.35">
      <c r="A1872" s="6">
        <v>56434</v>
      </c>
      <c r="B1872" s="6">
        <v>56434002</v>
      </c>
      <c r="C1872" s="14">
        <v>42971</v>
      </c>
      <c r="D1872" s="6">
        <v>4</v>
      </c>
      <c r="E1872" s="15">
        <v>1605</v>
      </c>
      <c r="F1872" t="str">
        <f>_xlfn.IFNA(IF(MATCH($A1872,Delivery_lines!$B:$B,0)&gt;0,"Shipped"),"Not Shipped")</f>
        <v>Not Shipped</v>
      </c>
    </row>
    <row r="1873" spans="1:6" ht="15.75" customHeight="1" x14ac:dyDescent="0.35">
      <c r="A1873" s="6">
        <v>66339</v>
      </c>
      <c r="B1873" s="6">
        <v>66339002</v>
      </c>
      <c r="C1873" s="14">
        <v>42971</v>
      </c>
      <c r="D1873" s="6">
        <v>6</v>
      </c>
      <c r="E1873" s="15">
        <v>336.24</v>
      </c>
      <c r="F1873" t="str">
        <f>_xlfn.IFNA(IF(MATCH($A1873,Delivery_lines!$B:$B,0)&gt;0,"Shipped"),"Not Shipped")</f>
        <v>Not Shipped</v>
      </c>
    </row>
    <row r="1874" spans="1:6" ht="15.75" customHeight="1" x14ac:dyDescent="0.35">
      <c r="A1874" s="6">
        <v>75094</v>
      </c>
      <c r="B1874" s="6">
        <v>75094002</v>
      </c>
      <c r="C1874" s="14">
        <v>42971</v>
      </c>
      <c r="D1874" s="6">
        <v>5</v>
      </c>
      <c r="E1874" s="15">
        <v>3196.5</v>
      </c>
      <c r="F1874" t="str">
        <f>_xlfn.IFNA(IF(MATCH($A1874,Delivery_lines!$B:$B,0)&gt;0,"Shipped"),"Not Shipped")</f>
        <v>Not Shipped</v>
      </c>
    </row>
    <row r="1875" spans="1:6" ht="15.75" customHeight="1" x14ac:dyDescent="0.35">
      <c r="A1875" s="6">
        <v>76154</v>
      </c>
      <c r="B1875" s="6">
        <v>76154002</v>
      </c>
      <c r="C1875" s="14">
        <v>42971</v>
      </c>
      <c r="D1875" s="6">
        <v>7</v>
      </c>
      <c r="E1875" s="15">
        <v>2895.76</v>
      </c>
      <c r="F1875" t="str">
        <f>_xlfn.IFNA(IF(MATCH($A1875,Delivery_lines!$B:$B,0)&gt;0,"Shipped"),"Not Shipped")</f>
        <v>Not Shipped</v>
      </c>
    </row>
    <row r="1876" spans="1:6" ht="15.75" customHeight="1" x14ac:dyDescent="0.35">
      <c r="A1876" s="6">
        <v>100324</v>
      </c>
      <c r="B1876" s="6">
        <v>100324002</v>
      </c>
      <c r="C1876" s="14">
        <v>42971</v>
      </c>
      <c r="D1876" s="6">
        <v>2</v>
      </c>
      <c r="E1876" s="15">
        <v>257.83999999999997</v>
      </c>
      <c r="F1876" t="str">
        <f>_xlfn.IFNA(IF(MATCH($A1876,Delivery_lines!$B:$B,0)&gt;0,"Shipped"),"Not Shipped")</f>
        <v>Not Shipped</v>
      </c>
    </row>
    <row r="1877" spans="1:6" ht="15.75" customHeight="1" x14ac:dyDescent="0.35">
      <c r="A1877" s="6">
        <v>100619</v>
      </c>
      <c r="B1877" s="6">
        <v>100619002</v>
      </c>
      <c r="C1877" s="14">
        <v>42971</v>
      </c>
      <c r="D1877" s="6">
        <v>6</v>
      </c>
      <c r="E1877" s="15">
        <v>719.04</v>
      </c>
      <c r="F1877" t="str">
        <f>_xlfn.IFNA(IF(MATCH($A1877,Delivery_lines!$B:$B,0)&gt;0,"Shipped"),"Not Shipped")</f>
        <v>Not Shipped</v>
      </c>
    </row>
    <row r="1878" spans="1:6" ht="15.75" customHeight="1" x14ac:dyDescent="0.35">
      <c r="A1878" s="6">
        <v>100769</v>
      </c>
      <c r="B1878" s="6">
        <v>100769002</v>
      </c>
      <c r="C1878" s="14">
        <v>42971</v>
      </c>
      <c r="D1878" s="6">
        <v>1</v>
      </c>
      <c r="E1878" s="15">
        <v>415.57</v>
      </c>
      <c r="F1878" t="str">
        <f>_xlfn.IFNA(IF(MATCH($A1878,Delivery_lines!$B:$B,0)&gt;0,"Shipped"),"Not Shipped")</f>
        <v>Not Shipped</v>
      </c>
    </row>
    <row r="1879" spans="1:6" ht="15.75" customHeight="1" x14ac:dyDescent="0.35">
      <c r="A1879" s="6">
        <v>104819</v>
      </c>
      <c r="B1879" s="6">
        <v>104819002</v>
      </c>
      <c r="C1879" s="14">
        <v>42971</v>
      </c>
      <c r="D1879" s="6">
        <v>2</v>
      </c>
      <c r="E1879" s="15">
        <v>1422.04</v>
      </c>
      <c r="F1879" t="str">
        <f>_xlfn.IFNA(IF(MATCH($A1879,Delivery_lines!$B:$B,0)&gt;0,"Shipped"),"Not Shipped")</f>
        <v>Not Shipped</v>
      </c>
    </row>
    <row r="1880" spans="1:6" ht="15.75" customHeight="1" x14ac:dyDescent="0.35">
      <c r="A1880" s="6">
        <v>108529</v>
      </c>
      <c r="B1880" s="6">
        <v>108529002</v>
      </c>
      <c r="C1880" s="14">
        <v>42971</v>
      </c>
      <c r="D1880" s="6">
        <v>5</v>
      </c>
      <c r="E1880" s="15">
        <v>3311.5499999999997</v>
      </c>
      <c r="F1880" t="str">
        <f>_xlfn.IFNA(IF(MATCH($A1880,Delivery_lines!$B:$B,0)&gt;0,"Shipped"),"Not Shipped")</f>
        <v>Not Shipped</v>
      </c>
    </row>
    <row r="1881" spans="1:6" ht="15.75" customHeight="1" x14ac:dyDescent="0.35">
      <c r="A1881" s="6">
        <v>62594</v>
      </c>
      <c r="B1881" s="6">
        <v>62594002</v>
      </c>
      <c r="C1881" s="14">
        <v>42972</v>
      </c>
      <c r="D1881" s="6">
        <v>1</v>
      </c>
      <c r="E1881" s="15">
        <v>255.47</v>
      </c>
      <c r="F1881" t="str">
        <f>_xlfn.IFNA(IF(MATCH($A1881,Delivery_lines!$B:$B,0)&gt;0,"Shipped"),"Not Shipped")</f>
        <v>Not Shipped</v>
      </c>
    </row>
    <row r="1882" spans="1:6" ht="15.75" customHeight="1" x14ac:dyDescent="0.35">
      <c r="A1882" s="6">
        <v>66789</v>
      </c>
      <c r="B1882" s="6">
        <v>66789002</v>
      </c>
      <c r="C1882" s="14">
        <v>42972</v>
      </c>
      <c r="D1882" s="6">
        <v>6</v>
      </c>
      <c r="E1882" s="15">
        <v>931.74</v>
      </c>
      <c r="F1882" t="str">
        <f>_xlfn.IFNA(IF(MATCH($A1882,Delivery_lines!$B:$B,0)&gt;0,"Shipped"),"Not Shipped")</f>
        <v>Not Shipped</v>
      </c>
    </row>
    <row r="1883" spans="1:6" ht="15.75" customHeight="1" x14ac:dyDescent="0.35">
      <c r="A1883" s="6">
        <v>67839</v>
      </c>
      <c r="B1883" s="6">
        <v>67839002</v>
      </c>
      <c r="C1883" s="14">
        <v>42972</v>
      </c>
      <c r="D1883" s="6">
        <v>5</v>
      </c>
      <c r="E1883" s="15">
        <v>1108.6499999999999</v>
      </c>
      <c r="F1883" t="str">
        <f>_xlfn.IFNA(IF(MATCH($A1883,Delivery_lines!$B:$B,0)&gt;0,"Shipped"),"Not Shipped")</f>
        <v>Not Shipped</v>
      </c>
    </row>
    <row r="1884" spans="1:6" ht="15.75" customHeight="1" x14ac:dyDescent="0.35">
      <c r="A1884" s="6">
        <v>68574</v>
      </c>
      <c r="B1884" s="6">
        <v>68574002</v>
      </c>
      <c r="C1884" s="14">
        <v>42972</v>
      </c>
      <c r="D1884" s="6">
        <v>5</v>
      </c>
      <c r="E1884" s="15">
        <v>198.79999999999998</v>
      </c>
      <c r="F1884" t="str">
        <f>_xlfn.IFNA(IF(MATCH($A1884,Delivery_lines!$B:$B,0)&gt;0,"Shipped"),"Not Shipped")</f>
        <v>Not Shipped</v>
      </c>
    </row>
    <row r="1885" spans="1:6" ht="15.75" customHeight="1" x14ac:dyDescent="0.35">
      <c r="A1885" s="6">
        <v>78049</v>
      </c>
      <c r="B1885" s="6">
        <v>78049002</v>
      </c>
      <c r="C1885" s="14">
        <v>42972</v>
      </c>
      <c r="D1885" s="6">
        <v>7</v>
      </c>
      <c r="E1885" s="15">
        <v>1608.18</v>
      </c>
      <c r="F1885" t="str">
        <f>_xlfn.IFNA(IF(MATCH($A1885,Delivery_lines!$B:$B,0)&gt;0,"Shipped"),"Not Shipped")</f>
        <v>Not Shipped</v>
      </c>
    </row>
    <row r="1886" spans="1:6" ht="15.75" customHeight="1" x14ac:dyDescent="0.35">
      <c r="A1886" s="6">
        <v>86729</v>
      </c>
      <c r="B1886" s="6">
        <v>86729002</v>
      </c>
      <c r="C1886" s="14">
        <v>42972</v>
      </c>
      <c r="D1886" s="6">
        <v>6</v>
      </c>
      <c r="E1886" s="15">
        <v>4009.62</v>
      </c>
      <c r="F1886" t="str">
        <f>_xlfn.IFNA(IF(MATCH($A1886,Delivery_lines!$B:$B,0)&gt;0,"Shipped"),"Not Shipped")</f>
        <v>Not Shipped</v>
      </c>
    </row>
    <row r="1887" spans="1:6" ht="15.75" customHeight="1" x14ac:dyDescent="0.35">
      <c r="A1887" s="6">
        <v>96304</v>
      </c>
      <c r="B1887" s="6">
        <v>96304002</v>
      </c>
      <c r="C1887" s="14">
        <v>42972</v>
      </c>
      <c r="D1887" s="6">
        <v>6</v>
      </c>
      <c r="E1887" s="15">
        <v>1458.06</v>
      </c>
      <c r="F1887" t="str">
        <f>_xlfn.IFNA(IF(MATCH($A1887,Delivery_lines!$B:$B,0)&gt;0,"Shipped"),"Not Shipped")</f>
        <v>Not Shipped</v>
      </c>
    </row>
    <row r="1888" spans="1:6" ht="15.75" customHeight="1" x14ac:dyDescent="0.35">
      <c r="A1888" s="6">
        <v>107784</v>
      </c>
      <c r="B1888" s="6">
        <v>107784002</v>
      </c>
      <c r="C1888" s="14">
        <v>42972</v>
      </c>
      <c r="D1888" s="6">
        <v>3</v>
      </c>
      <c r="E1888" s="15">
        <v>755.46</v>
      </c>
      <c r="F1888" t="str">
        <f>_xlfn.IFNA(IF(MATCH($A1888,Delivery_lines!$B:$B,0)&gt;0,"Shipped"),"Not Shipped")</f>
        <v>Not Shipped</v>
      </c>
    </row>
    <row r="1889" spans="1:6" ht="15.75" customHeight="1" x14ac:dyDescent="0.35">
      <c r="A1889" s="6">
        <v>110464</v>
      </c>
      <c r="B1889" s="6">
        <v>110464002</v>
      </c>
      <c r="C1889" s="14">
        <v>42972</v>
      </c>
      <c r="D1889" s="6">
        <v>1</v>
      </c>
      <c r="E1889" s="15">
        <v>434.76</v>
      </c>
      <c r="F1889" t="str">
        <f>_xlfn.IFNA(IF(MATCH($A1889,Delivery_lines!$B:$B,0)&gt;0,"Shipped"),"Not Shipped")</f>
        <v>Not Shipped</v>
      </c>
    </row>
    <row r="1890" spans="1:6" ht="15.75" customHeight="1" x14ac:dyDescent="0.35">
      <c r="A1890" s="6">
        <v>55689</v>
      </c>
      <c r="B1890" s="6">
        <v>55689002</v>
      </c>
      <c r="C1890" s="14">
        <v>42973</v>
      </c>
      <c r="D1890" s="6">
        <v>5</v>
      </c>
      <c r="E1890" s="15">
        <v>2333.8000000000002</v>
      </c>
      <c r="F1890" t="str">
        <f>_xlfn.IFNA(IF(MATCH($A1890,Delivery_lines!$B:$B,0)&gt;0,"Shipped"),"Not Shipped")</f>
        <v>Not Shipped</v>
      </c>
    </row>
    <row r="1891" spans="1:6" ht="15.75" customHeight="1" x14ac:dyDescent="0.35">
      <c r="A1891" s="6">
        <v>58724</v>
      </c>
      <c r="B1891" s="6">
        <v>58724002</v>
      </c>
      <c r="C1891" s="14">
        <v>42973</v>
      </c>
      <c r="D1891" s="6">
        <v>5</v>
      </c>
      <c r="E1891" s="15">
        <v>1893.15</v>
      </c>
      <c r="F1891" t="str">
        <f>_xlfn.IFNA(IF(MATCH($A1891,Delivery_lines!$B:$B,0)&gt;0,"Shipped"),"Not Shipped")</f>
        <v>Not Shipped</v>
      </c>
    </row>
    <row r="1892" spans="1:6" ht="15.75" customHeight="1" x14ac:dyDescent="0.35">
      <c r="A1892" s="6">
        <v>64374</v>
      </c>
      <c r="B1892" s="6">
        <v>64374002</v>
      </c>
      <c r="C1892" s="14">
        <v>42973</v>
      </c>
      <c r="D1892" s="6">
        <v>7</v>
      </c>
      <c r="E1892" s="15">
        <v>1698.3400000000001</v>
      </c>
      <c r="F1892" t="str">
        <f>_xlfn.IFNA(IF(MATCH($A1892,Delivery_lines!$B:$B,0)&gt;0,"Shipped"),"Not Shipped")</f>
        <v>Not Shipped</v>
      </c>
    </row>
    <row r="1893" spans="1:6" ht="15.75" customHeight="1" x14ac:dyDescent="0.35">
      <c r="A1893" s="6">
        <v>75254</v>
      </c>
      <c r="B1893" s="6">
        <v>75254002</v>
      </c>
      <c r="C1893" s="14">
        <v>42973</v>
      </c>
      <c r="D1893" s="6">
        <v>6</v>
      </c>
      <c r="E1893" s="15">
        <v>710.16</v>
      </c>
      <c r="F1893" t="str">
        <f>_xlfn.IFNA(IF(MATCH($A1893,Delivery_lines!$B:$B,0)&gt;0,"Shipped"),"Not Shipped")</f>
        <v>Not Shipped</v>
      </c>
    </row>
    <row r="1894" spans="1:6" ht="15.75" customHeight="1" x14ac:dyDescent="0.35">
      <c r="A1894" s="6">
        <v>81644</v>
      </c>
      <c r="B1894" s="6">
        <v>81644002</v>
      </c>
      <c r="C1894" s="14">
        <v>42973</v>
      </c>
      <c r="D1894" s="6">
        <v>1</v>
      </c>
      <c r="E1894" s="15">
        <v>745.79</v>
      </c>
      <c r="F1894" t="str">
        <f>_xlfn.IFNA(IF(MATCH($A1894,Delivery_lines!$B:$B,0)&gt;0,"Shipped"),"Not Shipped")</f>
        <v>Not Shipped</v>
      </c>
    </row>
    <row r="1895" spans="1:6" ht="15.75" customHeight="1" x14ac:dyDescent="0.35">
      <c r="A1895" s="6">
        <v>83879</v>
      </c>
      <c r="B1895" s="6">
        <v>83879002</v>
      </c>
      <c r="C1895" s="14">
        <v>42973</v>
      </c>
      <c r="D1895" s="6">
        <v>7</v>
      </c>
      <c r="E1895" s="15">
        <v>3560.83</v>
      </c>
      <c r="F1895" t="str">
        <f>_xlfn.IFNA(IF(MATCH($A1895,Delivery_lines!$B:$B,0)&gt;0,"Shipped"),"Not Shipped")</f>
        <v>Not Shipped</v>
      </c>
    </row>
    <row r="1896" spans="1:6" ht="15.75" customHeight="1" x14ac:dyDescent="0.35">
      <c r="A1896" s="6">
        <v>93389</v>
      </c>
      <c r="B1896" s="6">
        <v>93389002</v>
      </c>
      <c r="C1896" s="14">
        <v>42973</v>
      </c>
      <c r="D1896" s="6">
        <v>2</v>
      </c>
      <c r="E1896" s="15">
        <v>1220.3800000000001</v>
      </c>
      <c r="F1896" t="str">
        <f>_xlfn.IFNA(IF(MATCH($A1896,Delivery_lines!$B:$B,0)&gt;0,"Shipped"),"Not Shipped")</f>
        <v>Not Shipped</v>
      </c>
    </row>
    <row r="1897" spans="1:6" ht="15.75" customHeight="1" x14ac:dyDescent="0.35">
      <c r="A1897" s="6">
        <v>96609</v>
      </c>
      <c r="B1897" s="6">
        <v>96609002</v>
      </c>
      <c r="C1897" s="14">
        <v>42973</v>
      </c>
      <c r="D1897" s="6">
        <v>1</v>
      </c>
      <c r="E1897" s="15">
        <v>699.38</v>
      </c>
      <c r="F1897" t="str">
        <f>_xlfn.IFNA(IF(MATCH($A1897,Delivery_lines!$B:$B,0)&gt;0,"Shipped"),"Not Shipped")</f>
        <v>Not Shipped</v>
      </c>
    </row>
    <row r="1898" spans="1:6" ht="15.75" customHeight="1" x14ac:dyDescent="0.35">
      <c r="A1898" s="6">
        <v>100934</v>
      </c>
      <c r="B1898" s="6">
        <v>100934002</v>
      </c>
      <c r="C1898" s="14">
        <v>42973</v>
      </c>
      <c r="D1898" s="6">
        <v>1</v>
      </c>
      <c r="E1898" s="15">
        <v>366.07</v>
      </c>
      <c r="F1898" t="str">
        <f>_xlfn.IFNA(IF(MATCH($A1898,Delivery_lines!$B:$B,0)&gt;0,"Shipped"),"Not Shipped")</f>
        <v>Not Shipped</v>
      </c>
    </row>
    <row r="1899" spans="1:6" ht="15.75" customHeight="1" x14ac:dyDescent="0.35">
      <c r="A1899" s="6">
        <v>66199</v>
      </c>
      <c r="B1899" s="6">
        <v>66199002</v>
      </c>
      <c r="C1899" s="14">
        <v>42974</v>
      </c>
      <c r="D1899" s="6">
        <v>1</v>
      </c>
      <c r="E1899" s="15">
        <v>156.6</v>
      </c>
      <c r="F1899" t="str">
        <f>_xlfn.IFNA(IF(MATCH($A1899,Delivery_lines!$B:$B,0)&gt;0,"Shipped"),"Not Shipped")</f>
        <v>Not Shipped</v>
      </c>
    </row>
    <row r="1900" spans="1:6" ht="15.75" customHeight="1" x14ac:dyDescent="0.35">
      <c r="A1900" s="6">
        <v>78214</v>
      </c>
      <c r="B1900" s="6">
        <v>78214002</v>
      </c>
      <c r="C1900" s="14">
        <v>42974</v>
      </c>
      <c r="D1900" s="6">
        <v>7</v>
      </c>
      <c r="E1900" s="15">
        <v>4304.09</v>
      </c>
      <c r="F1900" t="str">
        <f>_xlfn.IFNA(IF(MATCH($A1900,Delivery_lines!$B:$B,0)&gt;0,"Shipped"),"Not Shipped")</f>
        <v>Not Shipped</v>
      </c>
    </row>
    <row r="1901" spans="1:6" ht="15.75" customHeight="1" x14ac:dyDescent="0.35">
      <c r="A1901" s="6">
        <v>95009</v>
      </c>
      <c r="B1901" s="6">
        <v>95009002</v>
      </c>
      <c r="C1901" s="14">
        <v>42974</v>
      </c>
      <c r="D1901" s="6">
        <v>6</v>
      </c>
      <c r="E1901" s="15">
        <v>1737.96</v>
      </c>
      <c r="F1901" t="str">
        <f>_xlfn.IFNA(IF(MATCH($A1901,Delivery_lines!$B:$B,0)&gt;0,"Shipped"),"Not Shipped")</f>
        <v>Not Shipped</v>
      </c>
    </row>
    <row r="1902" spans="1:6" ht="15.75" customHeight="1" x14ac:dyDescent="0.35">
      <c r="A1902" s="6">
        <v>96314</v>
      </c>
      <c r="B1902" s="6">
        <v>96314002</v>
      </c>
      <c r="C1902" s="14">
        <v>42974</v>
      </c>
      <c r="D1902" s="6">
        <v>7</v>
      </c>
      <c r="E1902" s="15">
        <v>5012.9799999999996</v>
      </c>
      <c r="F1902" t="str">
        <f>_xlfn.IFNA(IF(MATCH($A1902,Delivery_lines!$B:$B,0)&gt;0,"Shipped"),"Not Shipped")</f>
        <v>Not Shipped</v>
      </c>
    </row>
    <row r="1903" spans="1:6" ht="15.75" customHeight="1" x14ac:dyDescent="0.35">
      <c r="A1903" s="6">
        <v>105864</v>
      </c>
      <c r="B1903" s="6">
        <v>105864002</v>
      </c>
      <c r="C1903" s="14">
        <v>42974</v>
      </c>
      <c r="D1903" s="6">
        <v>4</v>
      </c>
      <c r="E1903" s="15">
        <v>2121.8000000000002</v>
      </c>
      <c r="F1903" t="str">
        <f>_xlfn.IFNA(IF(MATCH($A1903,Delivery_lines!$B:$B,0)&gt;0,"Shipped"),"Not Shipped")</f>
        <v>Not Shipped</v>
      </c>
    </row>
    <row r="1904" spans="1:6" ht="15.75" customHeight="1" x14ac:dyDescent="0.35">
      <c r="A1904" s="6">
        <v>107204</v>
      </c>
      <c r="B1904" s="6">
        <v>107204002</v>
      </c>
      <c r="C1904" s="14">
        <v>42974</v>
      </c>
      <c r="D1904" s="6">
        <v>4</v>
      </c>
      <c r="E1904" s="15">
        <v>1384.16</v>
      </c>
      <c r="F1904" t="str">
        <f>_xlfn.IFNA(IF(MATCH($A1904,Delivery_lines!$B:$B,0)&gt;0,"Shipped"),"Not Shipped")</f>
        <v>Not Shipped</v>
      </c>
    </row>
    <row r="1905" spans="1:6" ht="15.75" customHeight="1" x14ac:dyDescent="0.35">
      <c r="A1905" s="6">
        <v>111379</v>
      </c>
      <c r="B1905" s="6">
        <v>111379002</v>
      </c>
      <c r="C1905" s="14">
        <v>42974</v>
      </c>
      <c r="D1905" s="6">
        <v>5</v>
      </c>
      <c r="E1905" s="15">
        <v>3556.45</v>
      </c>
      <c r="F1905" t="str">
        <f>_xlfn.IFNA(IF(MATCH($A1905,Delivery_lines!$B:$B,0)&gt;0,"Shipped"),"Not Shipped")</f>
        <v>Not Shipped</v>
      </c>
    </row>
    <row r="1906" spans="1:6" ht="15.75" customHeight="1" x14ac:dyDescent="0.35">
      <c r="A1906" s="6">
        <v>59039</v>
      </c>
      <c r="B1906" s="6">
        <v>59039002</v>
      </c>
      <c r="C1906" s="14">
        <v>42975</v>
      </c>
      <c r="D1906" s="6">
        <v>6</v>
      </c>
      <c r="E1906" s="15">
        <v>2704.98</v>
      </c>
      <c r="F1906" t="str">
        <f>_xlfn.IFNA(IF(MATCH($A1906,Delivery_lines!$B:$B,0)&gt;0,"Shipped"),"Not Shipped")</f>
        <v>Not Shipped</v>
      </c>
    </row>
    <row r="1907" spans="1:6" ht="15.75" customHeight="1" x14ac:dyDescent="0.35">
      <c r="A1907" s="6">
        <v>61554</v>
      </c>
      <c r="B1907" s="6">
        <v>61554002</v>
      </c>
      <c r="C1907" s="14">
        <v>42975</v>
      </c>
      <c r="D1907" s="6">
        <v>1</v>
      </c>
      <c r="E1907" s="15">
        <v>95.53</v>
      </c>
      <c r="F1907" t="str">
        <f>_xlfn.IFNA(IF(MATCH($A1907,Delivery_lines!$B:$B,0)&gt;0,"Shipped"),"Not Shipped")</f>
        <v>Not Shipped</v>
      </c>
    </row>
    <row r="1908" spans="1:6" ht="15.75" customHeight="1" x14ac:dyDescent="0.35">
      <c r="A1908" s="6">
        <v>65754</v>
      </c>
      <c r="B1908" s="6">
        <v>65754002</v>
      </c>
      <c r="C1908" s="14">
        <v>42975</v>
      </c>
      <c r="D1908" s="6">
        <v>3</v>
      </c>
      <c r="E1908" s="15">
        <v>2151.36</v>
      </c>
      <c r="F1908" t="str">
        <f>_xlfn.IFNA(IF(MATCH($A1908,Delivery_lines!$B:$B,0)&gt;0,"Shipped"),"Not Shipped")</f>
        <v>Not Shipped</v>
      </c>
    </row>
    <row r="1909" spans="1:6" ht="15.75" customHeight="1" x14ac:dyDescent="0.35">
      <c r="A1909" s="6">
        <v>69474</v>
      </c>
      <c r="B1909" s="6">
        <v>69474002</v>
      </c>
      <c r="C1909" s="14">
        <v>42975</v>
      </c>
      <c r="D1909" s="6">
        <v>7</v>
      </c>
      <c r="E1909" s="15">
        <v>1723.47</v>
      </c>
      <c r="F1909" t="str">
        <f>_xlfn.IFNA(IF(MATCH($A1909,Delivery_lines!$B:$B,0)&gt;0,"Shipped"),"Not Shipped")</f>
        <v>Not Shipped</v>
      </c>
    </row>
    <row r="1910" spans="1:6" ht="15.75" customHeight="1" x14ac:dyDescent="0.35">
      <c r="A1910" s="6">
        <v>75114</v>
      </c>
      <c r="B1910" s="6">
        <v>75114002</v>
      </c>
      <c r="C1910" s="14">
        <v>42975</v>
      </c>
      <c r="D1910" s="6">
        <v>4</v>
      </c>
      <c r="E1910" s="15">
        <v>1040.92</v>
      </c>
      <c r="F1910" t="str">
        <f>_xlfn.IFNA(IF(MATCH($A1910,Delivery_lines!$B:$B,0)&gt;0,"Shipped"),"Not Shipped")</f>
        <v>Not Shipped</v>
      </c>
    </row>
    <row r="1911" spans="1:6" ht="15.75" customHeight="1" x14ac:dyDescent="0.35">
      <c r="A1911" s="6">
        <v>80174</v>
      </c>
      <c r="B1911" s="6">
        <v>80174002</v>
      </c>
      <c r="C1911" s="14">
        <v>42975</v>
      </c>
      <c r="D1911" s="6">
        <v>2</v>
      </c>
      <c r="E1911" s="15">
        <v>1115.76</v>
      </c>
      <c r="F1911" t="str">
        <f>_xlfn.IFNA(IF(MATCH($A1911,Delivery_lines!$B:$B,0)&gt;0,"Shipped"),"Not Shipped")</f>
        <v>Not Shipped</v>
      </c>
    </row>
    <row r="1912" spans="1:6" ht="15.75" customHeight="1" x14ac:dyDescent="0.35">
      <c r="A1912" s="6">
        <v>83134</v>
      </c>
      <c r="B1912" s="6">
        <v>83134002</v>
      </c>
      <c r="C1912" s="14">
        <v>42975</v>
      </c>
      <c r="D1912" s="6">
        <v>5</v>
      </c>
      <c r="E1912" s="15">
        <v>1271.05</v>
      </c>
      <c r="F1912" t="str">
        <f>_xlfn.IFNA(IF(MATCH($A1912,Delivery_lines!$B:$B,0)&gt;0,"Shipped"),"Not Shipped")</f>
        <v>Not Shipped</v>
      </c>
    </row>
    <row r="1913" spans="1:6" ht="15.75" customHeight="1" x14ac:dyDescent="0.35">
      <c r="A1913" s="6">
        <v>88534</v>
      </c>
      <c r="B1913" s="6">
        <v>88534002</v>
      </c>
      <c r="C1913" s="14">
        <v>42975</v>
      </c>
      <c r="D1913" s="6">
        <v>3</v>
      </c>
      <c r="E1913" s="15">
        <v>1097.79</v>
      </c>
      <c r="F1913" t="str">
        <f>_xlfn.IFNA(IF(MATCH($A1913,Delivery_lines!$B:$B,0)&gt;0,"Shipped"),"Not Shipped")</f>
        <v>Not Shipped</v>
      </c>
    </row>
    <row r="1914" spans="1:6" ht="15.75" customHeight="1" x14ac:dyDescent="0.35">
      <c r="A1914" s="6">
        <v>97674</v>
      </c>
      <c r="B1914" s="6">
        <v>97674002</v>
      </c>
      <c r="C1914" s="14">
        <v>42975</v>
      </c>
      <c r="D1914" s="6">
        <v>1</v>
      </c>
      <c r="E1914" s="15">
        <v>515.87</v>
      </c>
      <c r="F1914" t="str">
        <f>_xlfn.IFNA(IF(MATCH($A1914,Delivery_lines!$B:$B,0)&gt;0,"Shipped"),"Not Shipped")</f>
        <v>Not Shipped</v>
      </c>
    </row>
    <row r="1915" spans="1:6" ht="15.75" customHeight="1" x14ac:dyDescent="0.35">
      <c r="A1915" s="6">
        <v>97964</v>
      </c>
      <c r="B1915" s="6">
        <v>97964002</v>
      </c>
      <c r="C1915" s="14">
        <v>42975</v>
      </c>
      <c r="D1915" s="6">
        <v>5</v>
      </c>
      <c r="E1915" s="15">
        <v>2209.9</v>
      </c>
      <c r="F1915" t="str">
        <f>_xlfn.IFNA(IF(MATCH($A1915,Delivery_lines!$B:$B,0)&gt;0,"Shipped"),"Not Shipped")</f>
        <v>Not Shipped</v>
      </c>
    </row>
    <row r="1916" spans="1:6" ht="15.75" customHeight="1" x14ac:dyDescent="0.35">
      <c r="A1916" s="6">
        <v>98559</v>
      </c>
      <c r="B1916" s="6">
        <v>98559002</v>
      </c>
      <c r="C1916" s="14">
        <v>42975</v>
      </c>
      <c r="D1916" s="6">
        <v>3</v>
      </c>
      <c r="E1916" s="15">
        <v>1116.4499999999998</v>
      </c>
      <c r="F1916" t="str">
        <f>_xlfn.IFNA(IF(MATCH($A1916,Delivery_lines!$B:$B,0)&gt;0,"Shipped"),"Not Shipped")</f>
        <v>Not Shipped</v>
      </c>
    </row>
    <row r="1917" spans="1:6" ht="15.75" customHeight="1" x14ac:dyDescent="0.35">
      <c r="A1917" s="6">
        <v>112429</v>
      </c>
      <c r="B1917" s="6">
        <v>112429002</v>
      </c>
      <c r="C1917" s="14">
        <v>42975</v>
      </c>
      <c r="D1917" s="6">
        <v>5</v>
      </c>
      <c r="E1917" s="15">
        <v>2584.4</v>
      </c>
      <c r="F1917" t="str">
        <f>_xlfn.IFNA(IF(MATCH($A1917,Delivery_lines!$B:$B,0)&gt;0,"Shipped"),"Not Shipped")</f>
        <v>Not Shipped</v>
      </c>
    </row>
    <row r="1918" spans="1:6" ht="15.75" customHeight="1" x14ac:dyDescent="0.35">
      <c r="A1918" s="6">
        <v>112874</v>
      </c>
      <c r="B1918" s="6">
        <v>112874002</v>
      </c>
      <c r="C1918" s="14">
        <v>42975</v>
      </c>
      <c r="D1918" s="6">
        <v>5</v>
      </c>
      <c r="E1918" s="15">
        <v>3164.5</v>
      </c>
      <c r="F1918" t="str">
        <f>_xlfn.IFNA(IF(MATCH($A1918,Delivery_lines!$B:$B,0)&gt;0,"Shipped"),"Not Shipped")</f>
        <v>Not Shipped</v>
      </c>
    </row>
    <row r="1919" spans="1:6" ht="15.75" customHeight="1" x14ac:dyDescent="0.35">
      <c r="A1919" s="6">
        <v>59944</v>
      </c>
      <c r="B1919" s="6">
        <v>59944002</v>
      </c>
      <c r="C1919" s="14">
        <v>42976</v>
      </c>
      <c r="D1919" s="6">
        <v>2</v>
      </c>
      <c r="E1919" s="15">
        <v>989.4</v>
      </c>
      <c r="F1919" t="str">
        <f>_xlfn.IFNA(IF(MATCH($A1919,Delivery_lines!$B:$B,0)&gt;0,"Shipped"),"Not Shipped")</f>
        <v>Not Shipped</v>
      </c>
    </row>
    <row r="1920" spans="1:6" ht="15.75" customHeight="1" x14ac:dyDescent="0.35">
      <c r="A1920" s="6">
        <v>61999</v>
      </c>
      <c r="B1920" s="6">
        <v>61999002</v>
      </c>
      <c r="C1920" s="14">
        <v>42976</v>
      </c>
      <c r="D1920" s="6">
        <v>4</v>
      </c>
      <c r="E1920" s="15">
        <v>2519.7600000000002</v>
      </c>
      <c r="F1920" t="str">
        <f>_xlfn.IFNA(IF(MATCH($A1920,Delivery_lines!$B:$B,0)&gt;0,"Shipped"),"Not Shipped")</f>
        <v>Not Shipped</v>
      </c>
    </row>
    <row r="1921" spans="1:6" ht="15.75" customHeight="1" x14ac:dyDescent="0.35">
      <c r="A1921" s="6">
        <v>74389</v>
      </c>
      <c r="B1921" s="6">
        <v>74389002</v>
      </c>
      <c r="C1921" s="14">
        <v>42976</v>
      </c>
      <c r="D1921" s="6">
        <v>7</v>
      </c>
      <c r="E1921" s="15">
        <v>4489.03</v>
      </c>
      <c r="F1921" t="str">
        <f>_xlfn.IFNA(IF(MATCH($A1921,Delivery_lines!$B:$B,0)&gt;0,"Shipped"),"Not Shipped")</f>
        <v>Not Shipped</v>
      </c>
    </row>
    <row r="1922" spans="1:6" ht="15.75" customHeight="1" x14ac:dyDescent="0.35">
      <c r="A1922" s="6">
        <v>75874</v>
      </c>
      <c r="B1922" s="6">
        <v>75874002</v>
      </c>
      <c r="C1922" s="14">
        <v>42976</v>
      </c>
      <c r="D1922" s="6">
        <v>6</v>
      </c>
      <c r="E1922" s="15">
        <v>1800.66</v>
      </c>
      <c r="F1922" t="str">
        <f>_xlfn.IFNA(IF(MATCH($A1922,Delivery_lines!$B:$B,0)&gt;0,"Shipped"),"Not Shipped")</f>
        <v>Not Shipped</v>
      </c>
    </row>
    <row r="1923" spans="1:6" ht="15.75" customHeight="1" x14ac:dyDescent="0.35">
      <c r="A1923" s="6">
        <v>87209</v>
      </c>
      <c r="B1923" s="6">
        <v>87209002</v>
      </c>
      <c r="C1923" s="14">
        <v>42976</v>
      </c>
      <c r="D1923" s="6">
        <v>6</v>
      </c>
      <c r="E1923" s="15">
        <v>4306.08</v>
      </c>
      <c r="F1923" t="str">
        <f>_xlfn.IFNA(IF(MATCH($A1923,Delivery_lines!$B:$B,0)&gt;0,"Shipped"),"Not Shipped")</f>
        <v>Not Shipped</v>
      </c>
    </row>
    <row r="1924" spans="1:6" ht="15.75" customHeight="1" x14ac:dyDescent="0.35">
      <c r="A1924" s="6">
        <v>98564</v>
      </c>
      <c r="B1924" s="6">
        <v>98564002</v>
      </c>
      <c r="C1924" s="14">
        <v>42976</v>
      </c>
      <c r="D1924" s="6">
        <v>2</v>
      </c>
      <c r="E1924" s="15">
        <v>431.18</v>
      </c>
      <c r="F1924" t="str">
        <f>_xlfn.IFNA(IF(MATCH($A1924,Delivery_lines!$B:$B,0)&gt;0,"Shipped"),"Not Shipped")</f>
        <v>Not Shipped</v>
      </c>
    </row>
    <row r="1925" spans="1:6" ht="15.75" customHeight="1" x14ac:dyDescent="0.35">
      <c r="A1925" s="6">
        <v>99309</v>
      </c>
      <c r="B1925" s="6">
        <v>99309002</v>
      </c>
      <c r="C1925" s="14">
        <v>42976</v>
      </c>
      <c r="D1925" s="6">
        <v>1</v>
      </c>
      <c r="E1925" s="15">
        <v>119.17</v>
      </c>
      <c r="F1925" t="str">
        <f>_xlfn.IFNA(IF(MATCH($A1925,Delivery_lines!$B:$B,0)&gt;0,"Shipped"),"Not Shipped")</f>
        <v>Not Shipped</v>
      </c>
    </row>
    <row r="1926" spans="1:6" ht="15.75" customHeight="1" x14ac:dyDescent="0.35">
      <c r="A1926" s="6">
        <v>108554</v>
      </c>
      <c r="B1926" s="6">
        <v>108554002</v>
      </c>
      <c r="C1926" s="14">
        <v>42976</v>
      </c>
      <c r="D1926" s="6">
        <v>5</v>
      </c>
      <c r="E1926" s="15">
        <v>460.25</v>
      </c>
      <c r="F1926" t="str">
        <f>_xlfn.IFNA(IF(MATCH($A1926,Delivery_lines!$B:$B,0)&gt;0,"Shipped"),"Not Shipped")</f>
        <v>Not Shipped</v>
      </c>
    </row>
    <row r="1927" spans="1:6" ht="15.75" customHeight="1" x14ac:dyDescent="0.35">
      <c r="A1927" s="6">
        <v>64239</v>
      </c>
      <c r="B1927" s="6">
        <v>64239002</v>
      </c>
      <c r="C1927" s="14">
        <v>42977</v>
      </c>
      <c r="D1927" s="6">
        <v>1</v>
      </c>
      <c r="E1927" s="15">
        <v>370.02</v>
      </c>
      <c r="F1927" t="str">
        <f>_xlfn.IFNA(IF(MATCH($A1927,Delivery_lines!$B:$B,0)&gt;0,"Shipped"),"Not Shipped")</f>
        <v>Not Shipped</v>
      </c>
    </row>
    <row r="1928" spans="1:6" ht="15.75" customHeight="1" x14ac:dyDescent="0.35">
      <c r="A1928" s="6">
        <v>77474</v>
      </c>
      <c r="B1928" s="6">
        <v>77474002</v>
      </c>
      <c r="C1928" s="14">
        <v>42977</v>
      </c>
      <c r="D1928" s="6">
        <v>5</v>
      </c>
      <c r="E1928" s="15">
        <v>3106.8</v>
      </c>
      <c r="F1928" t="str">
        <f>_xlfn.IFNA(IF(MATCH($A1928,Delivery_lines!$B:$B,0)&gt;0,"Shipped"),"Not Shipped")</f>
        <v>Not Shipped</v>
      </c>
    </row>
    <row r="1929" spans="1:6" ht="15.75" customHeight="1" x14ac:dyDescent="0.35">
      <c r="A1929" s="6">
        <v>77769</v>
      </c>
      <c r="B1929" s="6">
        <v>77769002</v>
      </c>
      <c r="C1929" s="14">
        <v>42977</v>
      </c>
      <c r="D1929" s="6">
        <v>5</v>
      </c>
      <c r="E1929" s="15">
        <v>3009.25</v>
      </c>
      <c r="F1929" t="str">
        <f>_xlfn.IFNA(IF(MATCH($A1929,Delivery_lines!$B:$B,0)&gt;0,"Shipped"),"Not Shipped")</f>
        <v>Not Shipped</v>
      </c>
    </row>
    <row r="1930" spans="1:6" ht="15.75" customHeight="1" x14ac:dyDescent="0.35">
      <c r="A1930" s="6">
        <v>79124</v>
      </c>
      <c r="B1930" s="6">
        <v>79124002</v>
      </c>
      <c r="C1930" s="14">
        <v>42977</v>
      </c>
      <c r="D1930" s="6">
        <v>7</v>
      </c>
      <c r="E1930" s="15">
        <v>136.15</v>
      </c>
      <c r="F1930" t="str">
        <f>_xlfn.IFNA(IF(MATCH($A1930,Delivery_lines!$B:$B,0)&gt;0,"Shipped"),"Not Shipped")</f>
        <v>Not Shipped</v>
      </c>
    </row>
    <row r="1931" spans="1:6" ht="15.75" customHeight="1" x14ac:dyDescent="0.35">
      <c r="A1931" s="6">
        <v>92959</v>
      </c>
      <c r="B1931" s="6">
        <v>92959002</v>
      </c>
      <c r="C1931" s="14">
        <v>42977</v>
      </c>
      <c r="D1931" s="6">
        <v>4</v>
      </c>
      <c r="E1931" s="15">
        <v>1095.6400000000001</v>
      </c>
      <c r="F1931" t="str">
        <f>_xlfn.IFNA(IF(MATCH($A1931,Delivery_lines!$B:$B,0)&gt;0,"Shipped"),"Not Shipped")</f>
        <v>Not Shipped</v>
      </c>
    </row>
    <row r="1932" spans="1:6" ht="15.75" customHeight="1" x14ac:dyDescent="0.35">
      <c r="A1932" s="6">
        <v>93839</v>
      </c>
      <c r="B1932" s="6">
        <v>93839002</v>
      </c>
      <c r="C1932" s="14">
        <v>42977</v>
      </c>
      <c r="D1932" s="6">
        <v>6</v>
      </c>
      <c r="E1932" s="15">
        <v>434.70000000000005</v>
      </c>
      <c r="F1932" t="str">
        <f>_xlfn.IFNA(IF(MATCH($A1932,Delivery_lines!$B:$B,0)&gt;0,"Shipped"),"Not Shipped")</f>
        <v>Not Shipped</v>
      </c>
    </row>
    <row r="1933" spans="1:6" ht="15.75" customHeight="1" x14ac:dyDescent="0.35">
      <c r="A1933" s="6">
        <v>58444</v>
      </c>
      <c r="B1933" s="6">
        <v>58444002</v>
      </c>
      <c r="C1933" s="14">
        <v>42978</v>
      </c>
      <c r="D1933" s="6">
        <v>7</v>
      </c>
      <c r="E1933" s="15">
        <v>4379.34</v>
      </c>
      <c r="F1933" t="str">
        <f>_xlfn.IFNA(IF(MATCH($A1933,Delivery_lines!$B:$B,0)&gt;0,"Shipped"),"Not Shipped")</f>
        <v>Not Shipped</v>
      </c>
    </row>
    <row r="1934" spans="1:6" ht="15.75" customHeight="1" x14ac:dyDescent="0.35">
      <c r="A1934" s="6">
        <v>84214</v>
      </c>
      <c r="B1934" s="6">
        <v>84214002</v>
      </c>
      <c r="C1934" s="14">
        <v>42978</v>
      </c>
      <c r="D1934" s="6">
        <v>4</v>
      </c>
      <c r="E1934" s="15">
        <v>1928.56</v>
      </c>
      <c r="F1934" t="str">
        <f>_xlfn.IFNA(IF(MATCH($A1934,Delivery_lines!$B:$B,0)&gt;0,"Shipped"),"Not Shipped")</f>
        <v>Not Shipped</v>
      </c>
    </row>
    <row r="1935" spans="1:6" ht="15.75" customHeight="1" x14ac:dyDescent="0.35">
      <c r="A1935" s="6">
        <v>60984</v>
      </c>
      <c r="B1935" s="6">
        <v>60984002</v>
      </c>
      <c r="C1935" s="14">
        <v>42979</v>
      </c>
      <c r="D1935" s="6">
        <v>3</v>
      </c>
      <c r="E1935" s="15">
        <v>1289.43</v>
      </c>
      <c r="F1935" t="str">
        <f>_xlfn.IFNA(IF(MATCH($A1935,Delivery_lines!$B:$B,0)&gt;0,"Shipped"),"Not Shipped")</f>
        <v>Not Shipped</v>
      </c>
    </row>
    <row r="1936" spans="1:6" ht="15.75" customHeight="1" x14ac:dyDescent="0.35">
      <c r="A1936" s="6">
        <v>65174</v>
      </c>
      <c r="B1936" s="6">
        <v>65174002</v>
      </c>
      <c r="C1936" s="14">
        <v>42979</v>
      </c>
      <c r="D1936" s="6">
        <v>5</v>
      </c>
      <c r="E1936" s="15">
        <v>3326</v>
      </c>
      <c r="F1936" t="str">
        <f>_xlfn.IFNA(IF(MATCH($A1936,Delivery_lines!$B:$B,0)&gt;0,"Shipped"),"Not Shipped")</f>
        <v>Not Shipped</v>
      </c>
    </row>
    <row r="1937" spans="1:6" ht="15.75" customHeight="1" x14ac:dyDescent="0.35">
      <c r="A1937" s="6">
        <v>69339</v>
      </c>
      <c r="B1937" s="6">
        <v>69339002</v>
      </c>
      <c r="C1937" s="14">
        <v>42979</v>
      </c>
      <c r="D1937" s="6">
        <v>6</v>
      </c>
      <c r="E1937" s="15">
        <v>1738.38</v>
      </c>
      <c r="F1937" t="str">
        <f>_xlfn.IFNA(IF(MATCH($A1937,Delivery_lines!$B:$B,0)&gt;0,"Shipped"),"Not Shipped")</f>
        <v>Not Shipped</v>
      </c>
    </row>
    <row r="1938" spans="1:6" ht="15.75" customHeight="1" x14ac:dyDescent="0.35">
      <c r="A1938" s="6">
        <v>94144</v>
      </c>
      <c r="B1938" s="6">
        <v>94144002</v>
      </c>
      <c r="C1938" s="14">
        <v>42979</v>
      </c>
      <c r="D1938" s="6">
        <v>4</v>
      </c>
      <c r="E1938" s="15">
        <v>481.96</v>
      </c>
      <c r="F1938" t="str">
        <f>_xlfn.IFNA(IF(MATCH($A1938,Delivery_lines!$B:$B,0)&gt;0,"Shipped"),"Not Shipped")</f>
        <v>Not Shipped</v>
      </c>
    </row>
    <row r="1939" spans="1:6" ht="15.75" customHeight="1" x14ac:dyDescent="0.35">
      <c r="A1939" s="6">
        <v>112294</v>
      </c>
      <c r="B1939" s="6">
        <v>112294002</v>
      </c>
      <c r="C1939" s="14">
        <v>42979</v>
      </c>
      <c r="D1939" s="6">
        <v>3</v>
      </c>
      <c r="E1939" s="15">
        <v>1960.71</v>
      </c>
      <c r="F1939" t="str">
        <f>_xlfn.IFNA(IF(MATCH($A1939,Delivery_lines!$B:$B,0)&gt;0,"Shipped"),"Not Shipped")</f>
        <v>Not Shipped</v>
      </c>
    </row>
    <row r="1940" spans="1:6" ht="15.75" customHeight="1" x14ac:dyDescent="0.35">
      <c r="A1940" s="6">
        <v>62479</v>
      </c>
      <c r="B1940" s="6">
        <v>62479002</v>
      </c>
      <c r="C1940" s="14">
        <v>42980</v>
      </c>
      <c r="D1940" s="6">
        <v>2</v>
      </c>
      <c r="E1940" s="15">
        <v>77.459999999999994</v>
      </c>
      <c r="F1940" t="str">
        <f>_xlfn.IFNA(IF(MATCH($A1940,Delivery_lines!$B:$B,0)&gt;0,"Shipped"),"Not Shipped")</f>
        <v>Not Shipped</v>
      </c>
    </row>
    <row r="1941" spans="1:6" ht="15.75" customHeight="1" x14ac:dyDescent="0.35">
      <c r="A1941" s="6">
        <v>70809</v>
      </c>
      <c r="B1941" s="6">
        <v>70809002</v>
      </c>
      <c r="C1941" s="14">
        <v>42980</v>
      </c>
      <c r="D1941" s="6">
        <v>1</v>
      </c>
      <c r="E1941" s="15">
        <v>382.9</v>
      </c>
      <c r="F1941" t="str">
        <f>_xlfn.IFNA(IF(MATCH($A1941,Delivery_lines!$B:$B,0)&gt;0,"Shipped"),"Not Shipped")</f>
        <v>Not Shipped</v>
      </c>
    </row>
    <row r="1942" spans="1:6" ht="15.75" customHeight="1" x14ac:dyDescent="0.35">
      <c r="A1942" s="6">
        <v>71409</v>
      </c>
      <c r="B1942" s="6">
        <v>71409002</v>
      </c>
      <c r="C1942" s="14">
        <v>42980</v>
      </c>
      <c r="D1942" s="6">
        <v>4</v>
      </c>
      <c r="E1942" s="15">
        <v>650.88</v>
      </c>
      <c r="F1942" t="str">
        <f>_xlfn.IFNA(IF(MATCH($A1942,Delivery_lines!$B:$B,0)&gt;0,"Shipped"),"Not Shipped")</f>
        <v>Not Shipped</v>
      </c>
    </row>
    <row r="1943" spans="1:6" ht="15.75" customHeight="1" x14ac:dyDescent="0.35">
      <c r="A1943" s="6">
        <v>73194</v>
      </c>
      <c r="B1943" s="6">
        <v>73194002</v>
      </c>
      <c r="C1943" s="14">
        <v>42980</v>
      </c>
      <c r="D1943" s="6">
        <v>6</v>
      </c>
      <c r="E1943" s="15">
        <v>1735.5</v>
      </c>
      <c r="F1943" t="str">
        <f>_xlfn.IFNA(IF(MATCH($A1943,Delivery_lines!$B:$B,0)&gt;0,"Shipped"),"Not Shipped")</f>
        <v>Not Shipped</v>
      </c>
    </row>
    <row r="1944" spans="1:6" ht="15.75" customHeight="1" x14ac:dyDescent="0.35">
      <c r="A1944" s="6">
        <v>76324</v>
      </c>
      <c r="B1944" s="6">
        <v>76324002</v>
      </c>
      <c r="C1944" s="14">
        <v>42980</v>
      </c>
      <c r="D1944" s="6">
        <v>7</v>
      </c>
      <c r="E1944" s="15">
        <v>2018.94</v>
      </c>
      <c r="F1944" t="str">
        <f>_xlfn.IFNA(IF(MATCH($A1944,Delivery_lines!$B:$B,0)&gt;0,"Shipped"),"Not Shipped")</f>
        <v>Not Shipped</v>
      </c>
    </row>
    <row r="1945" spans="1:6" ht="15.75" customHeight="1" x14ac:dyDescent="0.35">
      <c r="A1945" s="6">
        <v>77784</v>
      </c>
      <c r="B1945" s="6">
        <v>77784002</v>
      </c>
      <c r="C1945" s="14">
        <v>42980</v>
      </c>
      <c r="D1945" s="6">
        <v>3</v>
      </c>
      <c r="E1945" s="15">
        <v>1239.24</v>
      </c>
      <c r="F1945" t="str">
        <f>_xlfn.IFNA(IF(MATCH($A1945,Delivery_lines!$B:$B,0)&gt;0,"Shipped"),"Not Shipped")</f>
        <v>Not Shipped</v>
      </c>
    </row>
    <row r="1946" spans="1:6" ht="15.75" customHeight="1" x14ac:dyDescent="0.35">
      <c r="A1946" s="6">
        <v>84224</v>
      </c>
      <c r="B1946" s="6">
        <v>84224002</v>
      </c>
      <c r="C1946" s="14">
        <v>42980</v>
      </c>
      <c r="D1946" s="6">
        <v>1</v>
      </c>
      <c r="E1946" s="15">
        <v>302.56</v>
      </c>
      <c r="F1946" t="str">
        <f>_xlfn.IFNA(IF(MATCH($A1946,Delivery_lines!$B:$B,0)&gt;0,"Shipped"),"Not Shipped")</f>
        <v>Not Shipped</v>
      </c>
    </row>
    <row r="1947" spans="1:6" ht="15.75" customHeight="1" x14ac:dyDescent="0.35">
      <c r="A1947" s="6">
        <v>84974</v>
      </c>
      <c r="B1947" s="6">
        <v>84974002</v>
      </c>
      <c r="C1947" s="14">
        <v>42980</v>
      </c>
      <c r="D1947" s="6">
        <v>4</v>
      </c>
      <c r="E1947" s="15">
        <v>1238.96</v>
      </c>
      <c r="F1947" t="str">
        <f>_xlfn.IFNA(IF(MATCH($A1947,Delivery_lines!$B:$B,0)&gt;0,"Shipped"),"Not Shipped")</f>
        <v>Not Shipped</v>
      </c>
    </row>
    <row r="1948" spans="1:6" ht="15.75" customHeight="1" x14ac:dyDescent="0.35">
      <c r="A1948" s="6">
        <v>91784</v>
      </c>
      <c r="B1948" s="6">
        <v>91784002</v>
      </c>
      <c r="C1948" s="14">
        <v>42980</v>
      </c>
      <c r="D1948" s="6">
        <v>7</v>
      </c>
      <c r="E1948" s="15">
        <v>2747.29</v>
      </c>
      <c r="F1948" t="str">
        <f>_xlfn.IFNA(IF(MATCH($A1948,Delivery_lines!$B:$B,0)&gt;0,"Shipped"),"Not Shipped")</f>
        <v>Not Shipped</v>
      </c>
    </row>
    <row r="1949" spans="1:6" ht="15.75" customHeight="1" x14ac:dyDescent="0.35">
      <c r="A1949" s="6">
        <v>97089</v>
      </c>
      <c r="B1949" s="6">
        <v>97089002</v>
      </c>
      <c r="C1949" s="14">
        <v>42980</v>
      </c>
      <c r="D1949" s="6">
        <v>1</v>
      </c>
      <c r="E1949" s="15">
        <v>541.63</v>
      </c>
      <c r="F1949" t="str">
        <f>_xlfn.IFNA(IF(MATCH($A1949,Delivery_lines!$B:$B,0)&gt;0,"Shipped"),"Not Shipped")</f>
        <v>Not Shipped</v>
      </c>
    </row>
    <row r="1950" spans="1:6" ht="15.75" customHeight="1" x14ac:dyDescent="0.35">
      <c r="A1950" s="6">
        <v>99324</v>
      </c>
      <c r="B1950" s="6">
        <v>99324002</v>
      </c>
      <c r="C1950" s="14">
        <v>42980</v>
      </c>
      <c r="D1950" s="6">
        <v>5</v>
      </c>
      <c r="E1950" s="15">
        <v>3030.75</v>
      </c>
      <c r="F1950" t="str">
        <f>_xlfn.IFNA(IF(MATCH($A1950,Delivery_lines!$B:$B,0)&gt;0,"Shipped"),"Not Shipped")</f>
        <v>Not Shipped</v>
      </c>
    </row>
    <row r="1951" spans="1:6" ht="15.75" customHeight="1" x14ac:dyDescent="0.35">
      <c r="A1951" s="6">
        <v>107079</v>
      </c>
      <c r="B1951" s="6">
        <v>107079002</v>
      </c>
      <c r="C1951" s="14">
        <v>42980</v>
      </c>
      <c r="D1951" s="6">
        <v>4</v>
      </c>
      <c r="E1951" s="15">
        <v>956.08</v>
      </c>
      <c r="F1951" t="str">
        <f>_xlfn.IFNA(IF(MATCH($A1951,Delivery_lines!$B:$B,0)&gt;0,"Shipped"),"Not Shipped")</f>
        <v>Not Shipped</v>
      </c>
    </row>
    <row r="1952" spans="1:6" ht="15.75" customHeight="1" x14ac:dyDescent="0.35">
      <c r="A1952" s="6">
        <v>55274</v>
      </c>
      <c r="B1952" s="6">
        <v>55274002</v>
      </c>
      <c r="C1952" s="14">
        <v>42981</v>
      </c>
      <c r="D1952" s="6">
        <v>5</v>
      </c>
      <c r="E1952" s="15">
        <v>642.79999999999995</v>
      </c>
      <c r="F1952" t="str">
        <f>_xlfn.IFNA(IF(MATCH($A1952,Delivery_lines!$B:$B,0)&gt;0,"Shipped"),"Not Shipped")</f>
        <v>Not Shipped</v>
      </c>
    </row>
    <row r="1953" spans="1:6" ht="15.75" customHeight="1" x14ac:dyDescent="0.35">
      <c r="A1953" s="6">
        <v>61569</v>
      </c>
      <c r="B1953" s="6">
        <v>61569002</v>
      </c>
      <c r="C1953" s="14">
        <v>42981</v>
      </c>
      <c r="D1953" s="6">
        <v>1</v>
      </c>
      <c r="E1953" s="15">
        <v>368.58</v>
      </c>
      <c r="F1953" t="str">
        <f>_xlfn.IFNA(IF(MATCH($A1953,Delivery_lines!$B:$B,0)&gt;0,"Shipped"),"Not Shipped")</f>
        <v>Not Shipped</v>
      </c>
    </row>
    <row r="1954" spans="1:6" ht="15.75" customHeight="1" x14ac:dyDescent="0.35">
      <c r="A1954" s="6">
        <v>74259</v>
      </c>
      <c r="B1954" s="6">
        <v>74259002</v>
      </c>
      <c r="C1954" s="14">
        <v>42981</v>
      </c>
      <c r="D1954" s="6">
        <v>3</v>
      </c>
      <c r="E1954" s="15">
        <v>506.52</v>
      </c>
      <c r="F1954" t="str">
        <f>_xlfn.IFNA(IF(MATCH($A1954,Delivery_lines!$B:$B,0)&gt;0,"Shipped"),"Not Shipped")</f>
        <v>Not Shipped</v>
      </c>
    </row>
    <row r="1955" spans="1:6" ht="15.75" customHeight="1" x14ac:dyDescent="0.35">
      <c r="A1955" s="6">
        <v>74114</v>
      </c>
      <c r="B1955" s="6">
        <v>74114002</v>
      </c>
      <c r="C1955" s="14">
        <v>42982</v>
      </c>
      <c r="D1955" s="6">
        <v>7</v>
      </c>
      <c r="E1955" s="15">
        <v>321.02</v>
      </c>
      <c r="F1955" t="str">
        <f>_xlfn.IFNA(IF(MATCH($A1955,Delivery_lines!$B:$B,0)&gt;0,"Shipped"),"Not Shipped")</f>
        <v>Not Shipped</v>
      </c>
    </row>
    <row r="1956" spans="1:6" ht="15.75" customHeight="1" x14ac:dyDescent="0.35">
      <c r="A1956" s="6">
        <v>81249</v>
      </c>
      <c r="B1956" s="6">
        <v>81249002</v>
      </c>
      <c r="C1956" s="14">
        <v>42982</v>
      </c>
      <c r="D1956" s="6">
        <v>3</v>
      </c>
      <c r="E1956" s="15">
        <v>528.51</v>
      </c>
      <c r="F1956" t="str">
        <f>_xlfn.IFNA(IF(MATCH($A1956,Delivery_lines!$B:$B,0)&gt;0,"Shipped"),"Not Shipped")</f>
        <v>Not Shipped</v>
      </c>
    </row>
    <row r="1957" spans="1:6" ht="15.75" customHeight="1" x14ac:dyDescent="0.35">
      <c r="A1957" s="6">
        <v>92689</v>
      </c>
      <c r="B1957" s="6">
        <v>92689002</v>
      </c>
      <c r="C1957" s="14">
        <v>42982</v>
      </c>
      <c r="D1957" s="6">
        <v>7</v>
      </c>
      <c r="E1957" s="15">
        <v>3344.9500000000003</v>
      </c>
      <c r="F1957" t="str">
        <f>_xlfn.IFNA(IF(MATCH($A1957,Delivery_lines!$B:$B,0)&gt;0,"Shipped"),"Not Shipped")</f>
        <v>Not Shipped</v>
      </c>
    </row>
    <row r="1958" spans="1:6" ht="15.75" customHeight="1" x14ac:dyDescent="0.35">
      <c r="A1958" s="6">
        <v>95774</v>
      </c>
      <c r="B1958" s="6">
        <v>95774002</v>
      </c>
      <c r="C1958" s="14">
        <v>42982</v>
      </c>
      <c r="D1958" s="6">
        <v>6</v>
      </c>
      <c r="E1958" s="15">
        <v>3655.38</v>
      </c>
      <c r="F1958" t="str">
        <f>_xlfn.IFNA(IF(MATCH($A1958,Delivery_lines!$B:$B,0)&gt;0,"Shipped"),"Not Shipped")</f>
        <v>Not Shipped</v>
      </c>
    </row>
    <row r="1959" spans="1:6" ht="15.75" customHeight="1" x14ac:dyDescent="0.35">
      <c r="A1959" s="6">
        <v>107979</v>
      </c>
      <c r="B1959" s="6">
        <v>107979002</v>
      </c>
      <c r="C1959" s="14">
        <v>42982</v>
      </c>
      <c r="D1959" s="6">
        <v>3</v>
      </c>
      <c r="E1959" s="15">
        <v>864.24</v>
      </c>
      <c r="F1959" t="str">
        <f>_xlfn.IFNA(IF(MATCH($A1959,Delivery_lines!$B:$B,0)&gt;0,"Shipped"),"Not Shipped")</f>
        <v>Not Shipped</v>
      </c>
    </row>
    <row r="1960" spans="1:6" ht="15.75" customHeight="1" x14ac:dyDescent="0.35">
      <c r="A1960" s="6">
        <v>108124</v>
      </c>
      <c r="B1960" s="6">
        <v>108124002</v>
      </c>
      <c r="C1960" s="14">
        <v>42982</v>
      </c>
      <c r="D1960" s="6">
        <v>3</v>
      </c>
      <c r="E1960" s="15">
        <v>999.44999999999993</v>
      </c>
      <c r="F1960" t="str">
        <f>_xlfn.IFNA(IF(MATCH($A1960,Delivery_lines!$B:$B,0)&gt;0,"Shipped"),"Not Shipped")</f>
        <v>Not Shipped</v>
      </c>
    </row>
    <row r="1961" spans="1:6" ht="15.75" customHeight="1" x14ac:dyDescent="0.35">
      <c r="A1961" s="6">
        <v>62344</v>
      </c>
      <c r="B1961" s="6">
        <v>62344002</v>
      </c>
      <c r="C1961" s="14">
        <v>42983</v>
      </c>
      <c r="D1961" s="6">
        <v>1</v>
      </c>
      <c r="E1961" s="15">
        <v>505.94</v>
      </c>
      <c r="F1961" t="str">
        <f>_xlfn.IFNA(IF(MATCH($A1961,Delivery_lines!$B:$B,0)&gt;0,"Shipped"),"Not Shipped")</f>
        <v>Not Shipped</v>
      </c>
    </row>
    <row r="1962" spans="1:6" ht="15.75" customHeight="1" x14ac:dyDescent="0.35">
      <c r="A1962" s="6">
        <v>69359</v>
      </c>
      <c r="B1962" s="6">
        <v>69359002</v>
      </c>
      <c r="C1962" s="14">
        <v>42983</v>
      </c>
      <c r="D1962" s="6">
        <v>6</v>
      </c>
      <c r="E1962" s="15">
        <v>3093.54</v>
      </c>
      <c r="F1962" t="str">
        <f>_xlfn.IFNA(IF(MATCH($A1962,Delivery_lines!$B:$B,0)&gt;0,"Shipped"),"Not Shipped")</f>
        <v>Not Shipped</v>
      </c>
    </row>
    <row r="1963" spans="1:6" ht="15.75" customHeight="1" x14ac:dyDescent="0.35">
      <c r="A1963" s="6">
        <v>74999</v>
      </c>
      <c r="B1963" s="6">
        <v>74999002</v>
      </c>
      <c r="C1963" s="14">
        <v>42983</v>
      </c>
      <c r="D1963" s="6">
        <v>3</v>
      </c>
      <c r="E1963" s="15">
        <v>1729.6799999999998</v>
      </c>
      <c r="F1963" t="str">
        <f>_xlfn.IFNA(IF(MATCH($A1963,Delivery_lines!$B:$B,0)&gt;0,"Shipped"),"Not Shipped")</f>
        <v>Not Shipped</v>
      </c>
    </row>
    <row r="1964" spans="1:6" ht="15.75" customHeight="1" x14ac:dyDescent="0.35">
      <c r="A1964" s="6">
        <v>76779</v>
      </c>
      <c r="B1964" s="6">
        <v>76779002</v>
      </c>
      <c r="C1964" s="14">
        <v>42983</v>
      </c>
      <c r="D1964" s="6">
        <v>6</v>
      </c>
      <c r="E1964" s="15">
        <v>388.26</v>
      </c>
      <c r="F1964" t="str">
        <f>_xlfn.IFNA(IF(MATCH($A1964,Delivery_lines!$B:$B,0)&gt;0,"Shipped"),"Not Shipped")</f>
        <v>Not Shipped</v>
      </c>
    </row>
    <row r="1965" spans="1:6" ht="15.75" customHeight="1" x14ac:dyDescent="0.35">
      <c r="A1965" s="6">
        <v>78699</v>
      </c>
      <c r="B1965" s="6">
        <v>78699002</v>
      </c>
      <c r="C1965" s="14">
        <v>42983</v>
      </c>
      <c r="D1965" s="6">
        <v>3</v>
      </c>
      <c r="E1965" s="15">
        <v>612.78</v>
      </c>
      <c r="F1965" t="str">
        <f>_xlfn.IFNA(IF(MATCH($A1965,Delivery_lines!$B:$B,0)&gt;0,"Shipped"),"Not Shipped")</f>
        <v>Not Shipped</v>
      </c>
    </row>
    <row r="1966" spans="1:6" ht="15.75" customHeight="1" x14ac:dyDescent="0.35">
      <c r="A1966" s="6">
        <v>82729</v>
      </c>
      <c r="B1966" s="6">
        <v>82729002</v>
      </c>
      <c r="C1966" s="14">
        <v>42983</v>
      </c>
      <c r="D1966" s="6">
        <v>7</v>
      </c>
      <c r="E1966" s="15">
        <v>4396.28</v>
      </c>
      <c r="F1966" t="str">
        <f>_xlfn.IFNA(IF(MATCH($A1966,Delivery_lines!$B:$B,0)&gt;0,"Shipped"),"Not Shipped")</f>
        <v>Not Shipped</v>
      </c>
    </row>
    <row r="1967" spans="1:6" ht="15.75" customHeight="1" x14ac:dyDescent="0.35">
      <c r="A1967" s="6">
        <v>83174</v>
      </c>
      <c r="B1967" s="6">
        <v>83174002</v>
      </c>
      <c r="C1967" s="14">
        <v>42983</v>
      </c>
      <c r="D1967" s="6">
        <v>3</v>
      </c>
      <c r="E1967" s="15">
        <v>1678.59</v>
      </c>
      <c r="F1967" t="str">
        <f>_xlfn.IFNA(IF(MATCH($A1967,Delivery_lines!$B:$B,0)&gt;0,"Shipped"),"Not Shipped")</f>
        <v>Not Shipped</v>
      </c>
    </row>
    <row r="1968" spans="1:6" ht="15.75" customHeight="1" x14ac:dyDescent="0.35">
      <c r="A1968" s="6">
        <v>88874</v>
      </c>
      <c r="B1968" s="6">
        <v>88874002</v>
      </c>
      <c r="C1968" s="14">
        <v>42983</v>
      </c>
      <c r="D1968" s="6">
        <v>2</v>
      </c>
      <c r="E1968" s="15">
        <v>691.64</v>
      </c>
      <c r="F1968" t="str">
        <f>_xlfn.IFNA(IF(MATCH($A1968,Delivery_lines!$B:$B,0)&gt;0,"Shipped"),"Not Shipped")</f>
        <v>Not Shipped</v>
      </c>
    </row>
    <row r="1969" spans="1:6" ht="15.75" customHeight="1" x14ac:dyDescent="0.35">
      <c r="A1969" s="6">
        <v>90629</v>
      </c>
      <c r="B1969" s="6">
        <v>90629002</v>
      </c>
      <c r="C1969" s="14">
        <v>42983</v>
      </c>
      <c r="D1969" s="6">
        <v>2</v>
      </c>
      <c r="E1969" s="15">
        <v>658.82</v>
      </c>
      <c r="F1969" t="str">
        <f>_xlfn.IFNA(IF(MATCH($A1969,Delivery_lines!$B:$B,0)&gt;0,"Shipped"),"Not Shipped")</f>
        <v>Not Shipped</v>
      </c>
    </row>
    <row r="1970" spans="1:6" ht="15.75" customHeight="1" x14ac:dyDescent="0.35">
      <c r="A1970" s="6">
        <v>91644</v>
      </c>
      <c r="B1970" s="6">
        <v>91644002</v>
      </c>
      <c r="C1970" s="14">
        <v>42983</v>
      </c>
      <c r="D1970" s="6">
        <v>3</v>
      </c>
      <c r="E1970" s="15">
        <v>169.56</v>
      </c>
      <c r="F1970" t="str">
        <f>_xlfn.IFNA(IF(MATCH($A1970,Delivery_lines!$B:$B,0)&gt;0,"Shipped"),"Not Shipped")</f>
        <v>Not Shipped</v>
      </c>
    </row>
    <row r="1971" spans="1:6" ht="15.75" customHeight="1" x14ac:dyDescent="0.35">
      <c r="A1971" s="6">
        <v>93714</v>
      </c>
      <c r="B1971" s="6">
        <v>93714002</v>
      </c>
      <c r="C1971" s="14">
        <v>42983</v>
      </c>
      <c r="D1971" s="6">
        <v>6</v>
      </c>
      <c r="E1971" s="15">
        <v>1848.6000000000001</v>
      </c>
      <c r="F1971" t="str">
        <f>_xlfn.IFNA(IF(MATCH($A1971,Delivery_lines!$B:$B,0)&gt;0,"Shipped"),"Not Shipped")</f>
        <v>Not Shipped</v>
      </c>
    </row>
    <row r="1972" spans="1:6" ht="15.75" customHeight="1" x14ac:dyDescent="0.35">
      <c r="A1972" s="6">
        <v>102324</v>
      </c>
      <c r="B1972" s="6">
        <v>102324002</v>
      </c>
      <c r="C1972" s="14">
        <v>42983</v>
      </c>
      <c r="D1972" s="6">
        <v>7</v>
      </c>
      <c r="E1972" s="15">
        <v>3797.4300000000003</v>
      </c>
      <c r="F1972" t="str">
        <f>_xlfn.IFNA(IF(MATCH($A1972,Delivery_lines!$B:$B,0)&gt;0,"Shipped"),"Not Shipped")</f>
        <v>Not Shipped</v>
      </c>
    </row>
    <row r="1973" spans="1:6" ht="15.75" customHeight="1" x14ac:dyDescent="0.35">
      <c r="A1973" s="6">
        <v>108589</v>
      </c>
      <c r="B1973" s="6">
        <v>108589002</v>
      </c>
      <c r="C1973" s="14">
        <v>42983</v>
      </c>
      <c r="D1973" s="6">
        <v>5</v>
      </c>
      <c r="E1973" s="15">
        <v>936.85</v>
      </c>
      <c r="F1973" t="str">
        <f>_xlfn.IFNA(IF(MATCH($A1973,Delivery_lines!$B:$B,0)&gt;0,"Shipped"),"Not Shipped")</f>
        <v>Not Shipped</v>
      </c>
    </row>
    <row r="1974" spans="1:6" ht="15.75" customHeight="1" x14ac:dyDescent="0.35">
      <c r="A1974" s="6">
        <v>111419</v>
      </c>
      <c r="B1974" s="6">
        <v>111419002</v>
      </c>
      <c r="C1974" s="14">
        <v>42983</v>
      </c>
      <c r="D1974" s="6">
        <v>3</v>
      </c>
      <c r="E1974" s="15">
        <v>1443.54</v>
      </c>
      <c r="F1974" t="str">
        <f>_xlfn.IFNA(IF(MATCH($A1974,Delivery_lines!$B:$B,0)&gt;0,"Shipped"),"Not Shipped")</f>
        <v>Not Shipped</v>
      </c>
    </row>
    <row r="1975" spans="1:6" ht="15.75" customHeight="1" x14ac:dyDescent="0.35">
      <c r="A1975" s="6">
        <v>111864</v>
      </c>
      <c r="B1975" s="6">
        <v>111864002</v>
      </c>
      <c r="C1975" s="14">
        <v>42983</v>
      </c>
      <c r="D1975" s="6">
        <v>5</v>
      </c>
      <c r="E1975" s="15">
        <v>1312.2</v>
      </c>
      <c r="F1975" t="str">
        <f>_xlfn.IFNA(IF(MATCH($A1975,Delivery_lines!$B:$B,0)&gt;0,"Shipped"),"Not Shipped")</f>
        <v>Not Shipped</v>
      </c>
    </row>
    <row r="1976" spans="1:6" ht="15.75" customHeight="1" x14ac:dyDescent="0.35">
      <c r="A1976" s="6">
        <v>60119</v>
      </c>
      <c r="B1976" s="6">
        <v>60119002</v>
      </c>
      <c r="C1976" s="14">
        <v>42984</v>
      </c>
      <c r="D1976" s="6">
        <v>6</v>
      </c>
      <c r="E1976" s="15">
        <v>626.76</v>
      </c>
      <c r="F1976" t="str">
        <f>_xlfn.IFNA(IF(MATCH($A1976,Delivery_lines!$B:$B,0)&gt;0,"Shipped"),"Not Shipped")</f>
        <v>Not Shipped</v>
      </c>
    </row>
    <row r="1977" spans="1:6" ht="15.75" customHeight="1" x14ac:dyDescent="0.35">
      <c r="A1977" s="6">
        <v>71429</v>
      </c>
      <c r="B1977" s="6">
        <v>71429002</v>
      </c>
      <c r="C1977" s="14">
        <v>42984</v>
      </c>
      <c r="D1977" s="6">
        <v>7</v>
      </c>
      <c r="E1977" s="15">
        <v>962.14999999999986</v>
      </c>
      <c r="F1977" t="str">
        <f>_xlfn.IFNA(IF(MATCH($A1977,Delivery_lines!$B:$B,0)&gt;0,"Shipped"),"Not Shipped")</f>
        <v>Not Shipped</v>
      </c>
    </row>
    <row r="1978" spans="1:6" ht="15.75" customHeight="1" x14ac:dyDescent="0.35">
      <c r="A1978" s="6">
        <v>72169</v>
      </c>
      <c r="B1978" s="6">
        <v>72169002</v>
      </c>
      <c r="C1978" s="14">
        <v>42984</v>
      </c>
      <c r="D1978" s="6">
        <v>6</v>
      </c>
      <c r="E1978" s="15">
        <v>485.76</v>
      </c>
      <c r="F1978" t="str">
        <f>_xlfn.IFNA(IF(MATCH($A1978,Delivery_lines!$B:$B,0)&gt;0,"Shipped"),"Not Shipped")</f>
        <v>Not Shipped</v>
      </c>
    </row>
    <row r="1979" spans="1:6" ht="15.75" customHeight="1" x14ac:dyDescent="0.35">
      <c r="A1979" s="6">
        <v>73059</v>
      </c>
      <c r="B1979" s="6">
        <v>73059002</v>
      </c>
      <c r="C1979" s="14">
        <v>42984</v>
      </c>
      <c r="D1979" s="6">
        <v>5</v>
      </c>
      <c r="E1979" s="15">
        <v>2645.7</v>
      </c>
      <c r="F1979" t="str">
        <f>_xlfn.IFNA(IF(MATCH($A1979,Delivery_lines!$B:$B,0)&gt;0,"Shipped"),"Not Shipped")</f>
        <v>Not Shipped</v>
      </c>
    </row>
    <row r="1980" spans="1:6" ht="15.75" customHeight="1" x14ac:dyDescent="0.35">
      <c r="A1980" s="6">
        <v>76784</v>
      </c>
      <c r="B1980" s="6">
        <v>76784002</v>
      </c>
      <c r="C1980" s="14">
        <v>42984</v>
      </c>
      <c r="D1980" s="6">
        <v>4</v>
      </c>
      <c r="E1980" s="15">
        <v>686.6</v>
      </c>
      <c r="F1980" t="str">
        <f>_xlfn.IFNA(IF(MATCH($A1980,Delivery_lines!$B:$B,0)&gt;0,"Shipped"),"Not Shipped")</f>
        <v>Not Shipped</v>
      </c>
    </row>
    <row r="1981" spans="1:6" ht="15.75" customHeight="1" x14ac:dyDescent="0.35">
      <c r="A1981" s="6">
        <v>86034</v>
      </c>
      <c r="B1981" s="6">
        <v>86034002</v>
      </c>
      <c r="C1981" s="14">
        <v>42984</v>
      </c>
      <c r="D1981" s="6">
        <v>3</v>
      </c>
      <c r="E1981" s="15">
        <v>1085.04</v>
      </c>
      <c r="F1981" t="str">
        <f>_xlfn.IFNA(IF(MATCH($A1981,Delivery_lines!$B:$B,0)&gt;0,"Shipped"),"Not Shipped")</f>
        <v>Not Shipped</v>
      </c>
    </row>
    <row r="1982" spans="1:6" ht="15.75" customHeight="1" x14ac:dyDescent="0.35">
      <c r="A1982" s="6">
        <v>90339</v>
      </c>
      <c r="B1982" s="6">
        <v>90339002</v>
      </c>
      <c r="C1982" s="14">
        <v>42984</v>
      </c>
      <c r="D1982" s="6">
        <v>2</v>
      </c>
      <c r="E1982" s="15">
        <v>372.58</v>
      </c>
      <c r="F1982" t="str">
        <f>_xlfn.IFNA(IF(MATCH($A1982,Delivery_lines!$B:$B,0)&gt;0,"Shipped"),"Not Shipped")</f>
        <v>Not Shipped</v>
      </c>
    </row>
    <row r="1983" spans="1:6" ht="15.75" customHeight="1" x14ac:dyDescent="0.35">
      <c r="A1983" s="6">
        <v>104279</v>
      </c>
      <c r="B1983" s="6">
        <v>104279002</v>
      </c>
      <c r="C1983" s="14">
        <v>42984</v>
      </c>
      <c r="D1983" s="6">
        <v>6</v>
      </c>
      <c r="E1983" s="15">
        <v>744.72</v>
      </c>
      <c r="F1983" t="str">
        <f>_xlfn.IFNA(IF(MATCH($A1983,Delivery_lines!$B:$B,0)&gt;0,"Shipped"),"Not Shipped")</f>
        <v>Not Shipped</v>
      </c>
    </row>
    <row r="1984" spans="1:6" ht="15.75" customHeight="1" x14ac:dyDescent="0.35">
      <c r="A1984" s="6">
        <v>56044</v>
      </c>
      <c r="B1984" s="6">
        <v>56044002</v>
      </c>
      <c r="C1984" s="14">
        <v>42985</v>
      </c>
      <c r="D1984" s="6">
        <v>1</v>
      </c>
      <c r="E1984" s="15">
        <v>444.39</v>
      </c>
      <c r="F1984" t="str">
        <f>_xlfn.IFNA(IF(MATCH($A1984,Delivery_lines!$B:$B,0)&gt;0,"Shipped"),"Not Shipped")</f>
        <v>Not Shipped</v>
      </c>
    </row>
    <row r="1985" spans="1:6" ht="15.75" customHeight="1" x14ac:dyDescent="0.35">
      <c r="A1985" s="6">
        <v>57404</v>
      </c>
      <c r="B1985" s="6">
        <v>57404002</v>
      </c>
      <c r="C1985" s="14">
        <v>42985</v>
      </c>
      <c r="D1985" s="6">
        <v>1</v>
      </c>
      <c r="E1985" s="15">
        <v>493.92</v>
      </c>
      <c r="F1985" t="str">
        <f>_xlfn.IFNA(IF(MATCH($A1985,Delivery_lines!$B:$B,0)&gt;0,"Shipped"),"Not Shipped")</f>
        <v>Not Shipped</v>
      </c>
    </row>
    <row r="1986" spans="1:6" ht="15.75" customHeight="1" x14ac:dyDescent="0.35">
      <c r="A1986" s="6">
        <v>59384</v>
      </c>
      <c r="B1986" s="6">
        <v>59384002</v>
      </c>
      <c r="C1986" s="14">
        <v>42985</v>
      </c>
      <c r="D1986" s="6">
        <v>5</v>
      </c>
      <c r="E1986" s="15">
        <v>2516.6999999999998</v>
      </c>
      <c r="F1986" t="str">
        <f>_xlfn.IFNA(IF(MATCH($A1986,Delivery_lines!$B:$B,0)&gt;0,"Shipped"),"Not Shipped")</f>
        <v>Not Shipped</v>
      </c>
    </row>
    <row r="1987" spans="1:6" ht="15.75" customHeight="1" x14ac:dyDescent="0.35">
      <c r="A1987" s="6">
        <v>59534</v>
      </c>
      <c r="B1987" s="6">
        <v>59534002</v>
      </c>
      <c r="C1987" s="14">
        <v>42985</v>
      </c>
      <c r="D1987" s="6">
        <v>4</v>
      </c>
      <c r="E1987" s="15">
        <v>569.55999999999995</v>
      </c>
      <c r="F1987" t="str">
        <f>_xlfn.IFNA(IF(MATCH($A1987,Delivery_lines!$B:$B,0)&gt;0,"Shipped"),"Not Shipped")</f>
        <v>Not Shipped</v>
      </c>
    </row>
    <row r="1988" spans="1:6" ht="15.75" customHeight="1" x14ac:dyDescent="0.35">
      <c r="A1988" s="6">
        <v>71144</v>
      </c>
      <c r="B1988" s="6">
        <v>71144002</v>
      </c>
      <c r="C1988" s="14">
        <v>42985</v>
      </c>
      <c r="D1988" s="6">
        <v>2</v>
      </c>
      <c r="E1988" s="15">
        <v>801.12</v>
      </c>
      <c r="F1988" t="str">
        <f>_xlfn.IFNA(IF(MATCH($A1988,Delivery_lines!$B:$B,0)&gt;0,"Shipped"),"Not Shipped")</f>
        <v>Not Shipped</v>
      </c>
    </row>
    <row r="1989" spans="1:6" ht="15.75" customHeight="1" x14ac:dyDescent="0.35">
      <c r="A1989" s="6">
        <v>74869</v>
      </c>
      <c r="B1989" s="6">
        <v>74869002</v>
      </c>
      <c r="C1989" s="14">
        <v>42985</v>
      </c>
      <c r="D1989" s="6">
        <v>2</v>
      </c>
      <c r="E1989" s="15">
        <v>188.62</v>
      </c>
      <c r="F1989" t="str">
        <f>_xlfn.IFNA(IF(MATCH($A1989,Delivery_lines!$B:$B,0)&gt;0,"Shipped"),"Not Shipped")</f>
        <v>Not Shipped</v>
      </c>
    </row>
    <row r="1990" spans="1:6" ht="15.75" customHeight="1" x14ac:dyDescent="0.35">
      <c r="A1990" s="6">
        <v>93724</v>
      </c>
      <c r="B1990" s="6">
        <v>93724002</v>
      </c>
      <c r="C1990" s="14">
        <v>42985</v>
      </c>
      <c r="D1990" s="6">
        <v>6</v>
      </c>
      <c r="E1990" s="15">
        <v>94.08</v>
      </c>
      <c r="F1990" t="str">
        <f>_xlfn.IFNA(IF(MATCH($A1990,Delivery_lines!$B:$B,0)&gt;0,"Shipped"),"Not Shipped")</f>
        <v>Not Shipped</v>
      </c>
    </row>
    <row r="1991" spans="1:6" ht="15.75" customHeight="1" x14ac:dyDescent="0.35">
      <c r="A1991" s="6">
        <v>96364</v>
      </c>
      <c r="B1991" s="6">
        <v>96364002</v>
      </c>
      <c r="C1991" s="14">
        <v>42985</v>
      </c>
      <c r="D1991" s="6">
        <v>7</v>
      </c>
      <c r="E1991" s="15">
        <v>3186.0499999999997</v>
      </c>
      <c r="F1991" t="str">
        <f>_xlfn.IFNA(IF(MATCH($A1991,Delivery_lines!$B:$B,0)&gt;0,"Shipped"),"Not Shipped")</f>
        <v>Not Shipped</v>
      </c>
    </row>
    <row r="1992" spans="1:6" ht="15.75" customHeight="1" x14ac:dyDescent="0.35">
      <c r="A1992" s="6">
        <v>107104</v>
      </c>
      <c r="B1992" s="6">
        <v>107104002</v>
      </c>
      <c r="C1992" s="14">
        <v>42985</v>
      </c>
      <c r="D1992" s="6">
        <v>2</v>
      </c>
      <c r="E1992" s="15">
        <v>949.88</v>
      </c>
      <c r="F1992" t="str">
        <f>_xlfn.IFNA(IF(MATCH($A1992,Delivery_lines!$B:$B,0)&gt;0,"Shipped"),"Not Shipped")</f>
        <v>Not Shipped</v>
      </c>
    </row>
    <row r="1993" spans="1:6" ht="15.75" customHeight="1" x14ac:dyDescent="0.35">
      <c r="A1993" s="6">
        <v>63839</v>
      </c>
      <c r="B1993" s="6">
        <v>63839002</v>
      </c>
      <c r="C1993" s="14">
        <v>42986</v>
      </c>
      <c r="D1993" s="6">
        <v>5</v>
      </c>
      <c r="E1993" s="15">
        <v>2419.5</v>
      </c>
      <c r="F1993" t="str">
        <f>_xlfn.IFNA(IF(MATCH($A1993,Delivery_lines!$B:$B,0)&gt;0,"Shipped"),"Not Shipped")</f>
        <v>Not Shipped</v>
      </c>
    </row>
    <row r="1994" spans="1:6" ht="15.75" customHeight="1" x14ac:dyDescent="0.35">
      <c r="A1994" s="6">
        <v>73069</v>
      </c>
      <c r="B1994" s="6">
        <v>73069002</v>
      </c>
      <c r="C1994" s="14">
        <v>42986</v>
      </c>
      <c r="D1994" s="6">
        <v>3</v>
      </c>
      <c r="E1994" s="15">
        <v>168.93</v>
      </c>
      <c r="F1994" t="str">
        <f>_xlfn.IFNA(IF(MATCH($A1994,Delivery_lines!$B:$B,0)&gt;0,"Shipped"),"Not Shipped")</f>
        <v>Not Shipped</v>
      </c>
    </row>
    <row r="1995" spans="1:6" ht="15.75" customHeight="1" x14ac:dyDescent="0.35">
      <c r="A1995" s="6">
        <v>76934</v>
      </c>
      <c r="B1995" s="6">
        <v>76934002</v>
      </c>
      <c r="C1995" s="14">
        <v>42986</v>
      </c>
      <c r="D1995" s="6">
        <v>3</v>
      </c>
      <c r="E1995" s="15">
        <v>320.04000000000002</v>
      </c>
      <c r="F1995" t="str">
        <f>_xlfn.IFNA(IF(MATCH($A1995,Delivery_lines!$B:$B,0)&gt;0,"Shipped"),"Not Shipped")</f>
        <v>Not Shipped</v>
      </c>
    </row>
    <row r="1996" spans="1:6" ht="15.75" customHeight="1" x14ac:dyDescent="0.35">
      <c r="A1996" s="6">
        <v>80809</v>
      </c>
      <c r="B1996" s="6">
        <v>80809002</v>
      </c>
      <c r="C1996" s="14">
        <v>42986</v>
      </c>
      <c r="D1996" s="6">
        <v>6</v>
      </c>
      <c r="E1996" s="15">
        <v>2223.7200000000003</v>
      </c>
      <c r="F1996" t="str">
        <f>_xlfn.IFNA(IF(MATCH($A1996,Delivery_lines!$B:$B,0)&gt;0,"Shipped"),"Not Shipped")</f>
        <v>Not Shipped</v>
      </c>
    </row>
    <row r="1997" spans="1:6" ht="15.75" customHeight="1" x14ac:dyDescent="0.35">
      <c r="A1997" s="6">
        <v>85299</v>
      </c>
      <c r="B1997" s="6">
        <v>85299002</v>
      </c>
      <c r="C1997" s="14">
        <v>42986</v>
      </c>
      <c r="D1997" s="6">
        <v>6</v>
      </c>
      <c r="E1997" s="15">
        <v>2266.98</v>
      </c>
      <c r="F1997" t="str">
        <f>_xlfn.IFNA(IF(MATCH($A1997,Delivery_lines!$B:$B,0)&gt;0,"Shipped"),"Not Shipped")</f>
        <v>Not Shipped</v>
      </c>
    </row>
    <row r="1998" spans="1:6" ht="15.75" customHeight="1" x14ac:dyDescent="0.35">
      <c r="A1998" s="6">
        <v>87104</v>
      </c>
      <c r="B1998" s="6">
        <v>87104002</v>
      </c>
      <c r="C1998" s="14">
        <v>42986</v>
      </c>
      <c r="D1998" s="6">
        <v>7</v>
      </c>
      <c r="E1998" s="15">
        <v>4440.3100000000004</v>
      </c>
      <c r="F1998" t="str">
        <f>_xlfn.IFNA(IF(MATCH($A1998,Delivery_lines!$B:$B,0)&gt;0,"Shipped"),"Not Shipped")</f>
        <v>Not Shipped</v>
      </c>
    </row>
    <row r="1999" spans="1:6" ht="15.75" customHeight="1" x14ac:dyDescent="0.35">
      <c r="A1999" s="6">
        <v>89029</v>
      </c>
      <c r="B1999" s="6">
        <v>89029002</v>
      </c>
      <c r="C1999" s="14">
        <v>42986</v>
      </c>
      <c r="D1999" s="6">
        <v>6</v>
      </c>
      <c r="E1999" s="15">
        <v>2870.52</v>
      </c>
      <c r="F1999" t="str">
        <f>_xlfn.IFNA(IF(MATCH($A1999,Delivery_lines!$B:$B,0)&gt;0,"Shipped"),"Not Shipped")</f>
        <v>Not Shipped</v>
      </c>
    </row>
    <row r="2000" spans="1:6" ht="15.75" customHeight="1" x14ac:dyDescent="0.35">
      <c r="A2000" s="6">
        <v>93439</v>
      </c>
      <c r="B2000" s="6">
        <v>93439002</v>
      </c>
      <c r="C2000" s="14">
        <v>42986</v>
      </c>
      <c r="D2000" s="6">
        <v>5</v>
      </c>
      <c r="E2000" s="15">
        <v>3169.6</v>
      </c>
      <c r="F2000" t="str">
        <f>_xlfn.IFNA(IF(MATCH($A2000,Delivery_lines!$B:$B,0)&gt;0,"Shipped"),"Not Shipped")</f>
        <v>Not Shipped</v>
      </c>
    </row>
    <row r="2001" spans="1:6" ht="15.75" customHeight="1" x14ac:dyDescent="0.35">
      <c r="A2001" s="6">
        <v>97424</v>
      </c>
      <c r="B2001" s="6">
        <v>97424002</v>
      </c>
      <c r="C2001" s="14">
        <v>42986</v>
      </c>
      <c r="D2001" s="6">
        <v>4</v>
      </c>
      <c r="E2001" s="15">
        <v>1520.12</v>
      </c>
      <c r="F2001" t="str">
        <f>_xlfn.IFNA(IF(MATCH($A2001,Delivery_lines!$B:$B,0)&gt;0,"Shipped"),"Not Shipped")</f>
        <v>Not Shipped</v>
      </c>
    </row>
    <row r="2002" spans="1:6" ht="15.75" customHeight="1" x14ac:dyDescent="0.35">
      <c r="A2002" s="6">
        <v>58184</v>
      </c>
      <c r="B2002" s="6">
        <v>58184002</v>
      </c>
      <c r="C2002" s="14">
        <v>42987</v>
      </c>
      <c r="D2002" s="6">
        <v>6</v>
      </c>
      <c r="E2002" s="15">
        <v>896.94</v>
      </c>
      <c r="F2002" t="str">
        <f>_xlfn.IFNA(IF(MATCH($A2002,Delivery_lines!$B:$B,0)&gt;0,"Shipped"),"Not Shipped")</f>
        <v>Not Shipped</v>
      </c>
    </row>
    <row r="2003" spans="1:6" ht="15.75" customHeight="1" x14ac:dyDescent="0.35">
      <c r="A2003" s="6">
        <v>62364</v>
      </c>
      <c r="B2003" s="6">
        <v>62364002</v>
      </c>
      <c r="C2003" s="14">
        <v>42987</v>
      </c>
      <c r="D2003" s="6">
        <v>4</v>
      </c>
      <c r="E2003" s="15">
        <v>2810.72</v>
      </c>
      <c r="F2003" t="str">
        <f>_xlfn.IFNA(IF(MATCH($A2003,Delivery_lines!$B:$B,0)&gt;0,"Shipped"),"Not Shipped")</f>
        <v>Not Shipped</v>
      </c>
    </row>
    <row r="2004" spans="1:6" ht="15.75" customHeight="1" x14ac:dyDescent="0.35">
      <c r="A2004" s="6">
        <v>62954</v>
      </c>
      <c r="B2004" s="6">
        <v>62954002</v>
      </c>
      <c r="C2004" s="14">
        <v>42987</v>
      </c>
      <c r="D2004" s="6">
        <v>5</v>
      </c>
      <c r="E2004" s="15">
        <v>1924.9</v>
      </c>
      <c r="F2004" t="str">
        <f>_xlfn.IFNA(IF(MATCH($A2004,Delivery_lines!$B:$B,0)&gt;0,"Shipped"),"Not Shipped")</f>
        <v>Not Shipped</v>
      </c>
    </row>
    <row r="2005" spans="1:6" ht="15.75" customHeight="1" x14ac:dyDescent="0.35">
      <c r="A2005" s="6">
        <v>63249</v>
      </c>
      <c r="B2005" s="6">
        <v>63249002</v>
      </c>
      <c r="C2005" s="14">
        <v>42987</v>
      </c>
      <c r="D2005" s="6">
        <v>3</v>
      </c>
      <c r="E2005" s="15">
        <v>1109.19</v>
      </c>
      <c r="F2005" t="str">
        <f>_xlfn.IFNA(IF(MATCH($A2005,Delivery_lines!$B:$B,0)&gt;0,"Shipped"),"Not Shipped")</f>
        <v>Not Shipped</v>
      </c>
    </row>
    <row r="2006" spans="1:6" ht="15.75" customHeight="1" x14ac:dyDescent="0.35">
      <c r="A2006" s="6">
        <v>67469</v>
      </c>
      <c r="B2006" s="6">
        <v>67469002</v>
      </c>
      <c r="C2006" s="14">
        <v>42987</v>
      </c>
      <c r="D2006" s="6">
        <v>5</v>
      </c>
      <c r="E2006" s="15">
        <v>2233.8000000000002</v>
      </c>
      <c r="F2006" t="str">
        <f>_xlfn.IFNA(IF(MATCH($A2006,Delivery_lines!$B:$B,0)&gt;0,"Shipped"),"Not Shipped")</f>
        <v>Not Shipped</v>
      </c>
    </row>
    <row r="2007" spans="1:6" ht="15.75" customHeight="1" x14ac:dyDescent="0.35">
      <c r="A2007" s="6">
        <v>72619</v>
      </c>
      <c r="B2007" s="6">
        <v>72619002</v>
      </c>
      <c r="C2007" s="14">
        <v>42987</v>
      </c>
      <c r="D2007" s="6">
        <v>4</v>
      </c>
      <c r="E2007" s="15">
        <v>396.56</v>
      </c>
      <c r="F2007" t="str">
        <f>_xlfn.IFNA(IF(MATCH($A2007,Delivery_lines!$B:$B,0)&gt;0,"Shipped"),"Not Shipped")</f>
        <v>Not Shipped</v>
      </c>
    </row>
    <row r="2008" spans="1:6" ht="15.75" customHeight="1" x14ac:dyDescent="0.35">
      <c r="A2008" s="6">
        <v>73074</v>
      </c>
      <c r="B2008" s="6">
        <v>73074002</v>
      </c>
      <c r="C2008" s="14">
        <v>42987</v>
      </c>
      <c r="D2008" s="6">
        <v>1</v>
      </c>
      <c r="E2008" s="15">
        <v>38.92</v>
      </c>
      <c r="F2008" t="str">
        <f>_xlfn.IFNA(IF(MATCH($A2008,Delivery_lines!$B:$B,0)&gt;0,"Shipped"),"Not Shipped")</f>
        <v>Not Shipped</v>
      </c>
    </row>
    <row r="2009" spans="1:6" ht="15.75" customHeight="1" x14ac:dyDescent="0.35">
      <c r="A2009" s="6">
        <v>77969</v>
      </c>
      <c r="B2009" s="6">
        <v>77969002</v>
      </c>
      <c r="C2009" s="14">
        <v>42987</v>
      </c>
      <c r="D2009" s="6">
        <v>3</v>
      </c>
      <c r="E2009" s="15">
        <v>365.43</v>
      </c>
      <c r="F2009" t="str">
        <f>_xlfn.IFNA(IF(MATCH($A2009,Delivery_lines!$B:$B,0)&gt;0,"Shipped"),"Not Shipped")</f>
        <v>Not Shipped</v>
      </c>
    </row>
    <row r="2010" spans="1:6" ht="15.75" customHeight="1" x14ac:dyDescent="0.35">
      <c r="A2010" s="6">
        <v>85164</v>
      </c>
      <c r="B2010" s="6">
        <v>85164002</v>
      </c>
      <c r="C2010" s="14">
        <v>42987</v>
      </c>
      <c r="D2010" s="6">
        <v>1</v>
      </c>
      <c r="E2010" s="15">
        <v>118.45</v>
      </c>
      <c r="F2010" t="str">
        <f>_xlfn.IFNA(IF(MATCH($A2010,Delivery_lines!$B:$B,0)&gt;0,"Shipped"),"Not Shipped")</f>
        <v>Not Shipped</v>
      </c>
    </row>
    <row r="2011" spans="1:6" ht="15.75" customHeight="1" x14ac:dyDescent="0.35">
      <c r="A2011" s="6">
        <v>103254</v>
      </c>
      <c r="B2011" s="6">
        <v>103254002</v>
      </c>
      <c r="C2011" s="14">
        <v>42987</v>
      </c>
      <c r="D2011" s="6">
        <v>3</v>
      </c>
      <c r="E2011" s="15">
        <v>1088.43</v>
      </c>
      <c r="F2011" t="str">
        <f>_xlfn.IFNA(IF(MATCH($A2011,Delivery_lines!$B:$B,0)&gt;0,"Shipped"),"Not Shipped")</f>
        <v>Not Shipped</v>
      </c>
    </row>
    <row r="2012" spans="1:6" ht="15.75" customHeight="1" x14ac:dyDescent="0.35">
      <c r="A2012" s="6">
        <v>106224</v>
      </c>
      <c r="B2012" s="6">
        <v>106224002</v>
      </c>
      <c r="C2012" s="14">
        <v>42987</v>
      </c>
      <c r="D2012" s="6">
        <v>6</v>
      </c>
      <c r="E2012" s="15">
        <v>772.56</v>
      </c>
      <c r="F2012" t="str">
        <f>_xlfn.IFNA(IF(MATCH($A2012,Delivery_lines!$B:$B,0)&gt;0,"Shipped"),"Not Shipped")</f>
        <v>Not Shipped</v>
      </c>
    </row>
    <row r="2013" spans="1:6" ht="15.75" customHeight="1" x14ac:dyDescent="0.35">
      <c r="A2013" s="6">
        <v>107114</v>
      </c>
      <c r="B2013" s="6">
        <v>107114002</v>
      </c>
      <c r="C2013" s="14">
        <v>42987</v>
      </c>
      <c r="D2013" s="6">
        <v>2</v>
      </c>
      <c r="E2013" s="15">
        <v>1225.0999999999999</v>
      </c>
      <c r="F2013" t="str">
        <f>_xlfn.IFNA(IF(MATCH($A2013,Delivery_lines!$B:$B,0)&gt;0,"Shipped"),"Not Shipped")</f>
        <v>Not Shipped</v>
      </c>
    </row>
    <row r="2014" spans="1:6" ht="15.75" customHeight="1" x14ac:dyDescent="0.35">
      <c r="A2014" s="6">
        <v>108759</v>
      </c>
      <c r="B2014" s="6">
        <v>108759002</v>
      </c>
      <c r="C2014" s="14">
        <v>42987</v>
      </c>
      <c r="D2014" s="6">
        <v>4</v>
      </c>
      <c r="E2014" s="15">
        <v>1476.4</v>
      </c>
      <c r="F2014" t="str">
        <f>_xlfn.IFNA(IF(MATCH($A2014,Delivery_lines!$B:$B,0)&gt;0,"Shipped"),"Not Shipped")</f>
        <v>Not Shipped</v>
      </c>
    </row>
    <row r="2015" spans="1:6" ht="15.75" customHeight="1" x14ac:dyDescent="0.35">
      <c r="A2015" s="6">
        <v>68204</v>
      </c>
      <c r="B2015" s="6">
        <v>68204002</v>
      </c>
      <c r="C2015" s="14">
        <v>42988</v>
      </c>
      <c r="D2015" s="6">
        <v>7</v>
      </c>
      <c r="E2015" s="15">
        <v>368.27</v>
      </c>
      <c r="F2015" t="str">
        <f>_xlfn.IFNA(IF(MATCH($A2015,Delivery_lines!$B:$B,0)&gt;0,"Shipped"),"Not Shipped")</f>
        <v>Not Shipped</v>
      </c>
    </row>
    <row r="2016" spans="1:6" ht="15.75" customHeight="1" x14ac:dyDescent="0.35">
      <c r="A2016" s="6">
        <v>69534</v>
      </c>
      <c r="B2016" s="6">
        <v>69534002</v>
      </c>
      <c r="C2016" s="14">
        <v>42988</v>
      </c>
      <c r="D2016" s="6">
        <v>2</v>
      </c>
      <c r="E2016" s="15">
        <v>218.12</v>
      </c>
      <c r="F2016" t="str">
        <f>_xlfn.IFNA(IF(MATCH($A2016,Delivery_lines!$B:$B,0)&gt;0,"Shipped"),"Not Shipped")</f>
        <v>Not Shipped</v>
      </c>
    </row>
    <row r="2017" spans="1:6" ht="15.75" customHeight="1" x14ac:dyDescent="0.35">
      <c r="A2017" s="6">
        <v>70709</v>
      </c>
      <c r="B2017" s="6">
        <v>70709002</v>
      </c>
      <c r="C2017" s="14">
        <v>42988</v>
      </c>
      <c r="D2017" s="6">
        <v>4</v>
      </c>
      <c r="E2017" s="15">
        <v>1584.6</v>
      </c>
      <c r="F2017" t="str">
        <f>_xlfn.IFNA(IF(MATCH($A2017,Delivery_lines!$B:$B,0)&gt;0,"Shipped"),"Not Shipped")</f>
        <v>Not Shipped</v>
      </c>
    </row>
    <row r="2018" spans="1:6" ht="15.75" customHeight="1" x14ac:dyDescent="0.35">
      <c r="A2018" s="6">
        <v>80239</v>
      </c>
      <c r="B2018" s="6">
        <v>80239002</v>
      </c>
      <c r="C2018" s="14">
        <v>42988</v>
      </c>
      <c r="D2018" s="6">
        <v>6</v>
      </c>
      <c r="E2018" s="15">
        <v>2716.98</v>
      </c>
      <c r="F2018" t="str">
        <f>_xlfn.IFNA(IF(MATCH($A2018,Delivery_lines!$B:$B,0)&gt;0,"Shipped"),"Not Shipped")</f>
        <v>Not Shipped</v>
      </c>
    </row>
    <row r="2019" spans="1:6" ht="15.75" customHeight="1" x14ac:dyDescent="0.35">
      <c r="A2019" s="6">
        <v>83799</v>
      </c>
      <c r="B2019" s="6">
        <v>83799002</v>
      </c>
      <c r="C2019" s="14">
        <v>42988</v>
      </c>
      <c r="D2019" s="6">
        <v>4</v>
      </c>
      <c r="E2019" s="15">
        <v>539.48</v>
      </c>
      <c r="F2019" t="str">
        <f>_xlfn.IFNA(IF(MATCH($A2019,Delivery_lines!$B:$B,0)&gt;0,"Shipped"),"Not Shipped")</f>
        <v>Not Shipped</v>
      </c>
    </row>
    <row r="2020" spans="1:6" ht="15.75" customHeight="1" x14ac:dyDescent="0.35">
      <c r="A2020" s="6">
        <v>96679</v>
      </c>
      <c r="B2020" s="6">
        <v>96679002</v>
      </c>
      <c r="C2020" s="14">
        <v>42988</v>
      </c>
      <c r="D2020" s="6">
        <v>2</v>
      </c>
      <c r="E2020" s="15">
        <v>626.88</v>
      </c>
      <c r="F2020" t="str">
        <f>_xlfn.IFNA(IF(MATCH($A2020,Delivery_lines!$B:$B,0)&gt;0,"Shipped"),"Not Shipped")</f>
        <v>Not Shipped</v>
      </c>
    </row>
    <row r="2021" spans="1:6" ht="15.75" customHeight="1" x14ac:dyDescent="0.35">
      <c r="A2021" s="6">
        <v>103399</v>
      </c>
      <c r="B2021" s="6">
        <v>103399002</v>
      </c>
      <c r="C2021" s="14">
        <v>42988</v>
      </c>
      <c r="D2021" s="6">
        <v>1</v>
      </c>
      <c r="E2021" s="15">
        <v>624.17999999999995</v>
      </c>
      <c r="F2021" t="str">
        <f>_xlfn.IFNA(IF(MATCH($A2021,Delivery_lines!$B:$B,0)&gt;0,"Shipped"),"Not Shipped")</f>
        <v>Not Shipped</v>
      </c>
    </row>
    <row r="2022" spans="1:6" ht="15.75" customHeight="1" x14ac:dyDescent="0.35">
      <c r="A2022" s="6">
        <v>107559</v>
      </c>
      <c r="B2022" s="6">
        <v>107559002</v>
      </c>
      <c r="C2022" s="14">
        <v>42988</v>
      </c>
      <c r="D2022" s="6">
        <v>3</v>
      </c>
      <c r="E2022" s="15">
        <v>989.40000000000009</v>
      </c>
      <c r="F2022" t="str">
        <f>_xlfn.IFNA(IF(MATCH($A2022,Delivery_lines!$B:$B,0)&gt;0,"Shipped"),"Not Shipped")</f>
        <v>Not Shipped</v>
      </c>
    </row>
    <row r="2023" spans="1:6" ht="15.75" customHeight="1" x14ac:dyDescent="0.35">
      <c r="A2023" s="6">
        <v>56369</v>
      </c>
      <c r="B2023" s="6">
        <v>56369002</v>
      </c>
      <c r="C2023" s="14">
        <v>42989</v>
      </c>
      <c r="D2023" s="6">
        <v>1</v>
      </c>
      <c r="E2023" s="15">
        <v>195.35</v>
      </c>
      <c r="F2023" t="str">
        <f>_xlfn.IFNA(IF(MATCH($A2023,Delivery_lines!$B:$B,0)&gt;0,"Shipped"),"Not Shipped")</f>
        <v>Not Shipped</v>
      </c>
    </row>
    <row r="2024" spans="1:6" ht="15.75" customHeight="1" x14ac:dyDescent="0.35">
      <c r="A2024" s="6">
        <v>56524</v>
      </c>
      <c r="B2024" s="6">
        <v>56524002</v>
      </c>
      <c r="C2024" s="14">
        <v>42989</v>
      </c>
      <c r="D2024" s="6">
        <v>6</v>
      </c>
      <c r="E2024" s="15">
        <v>3485.46</v>
      </c>
      <c r="F2024" t="str">
        <f>_xlfn.IFNA(IF(MATCH($A2024,Delivery_lines!$B:$B,0)&gt;0,"Shipped"),"Not Shipped")</f>
        <v>Not Shipped</v>
      </c>
    </row>
    <row r="2025" spans="1:6" ht="15.75" customHeight="1" x14ac:dyDescent="0.35">
      <c r="A2025" s="6">
        <v>69249</v>
      </c>
      <c r="B2025" s="6">
        <v>69249002</v>
      </c>
      <c r="C2025" s="14">
        <v>42989</v>
      </c>
      <c r="D2025" s="6">
        <v>3</v>
      </c>
      <c r="E2025" s="15">
        <v>268.92</v>
      </c>
      <c r="F2025" t="str">
        <f>_xlfn.IFNA(IF(MATCH($A2025,Delivery_lines!$B:$B,0)&gt;0,"Shipped"),"Not Shipped")</f>
        <v>Not Shipped</v>
      </c>
    </row>
    <row r="2026" spans="1:6" ht="15.75" customHeight="1" x14ac:dyDescent="0.35">
      <c r="A2026" s="6">
        <v>80524</v>
      </c>
      <c r="B2026" s="6">
        <v>80524002</v>
      </c>
      <c r="C2026" s="14">
        <v>42989</v>
      </c>
      <c r="D2026" s="6">
        <v>5</v>
      </c>
      <c r="E2026" s="15">
        <v>3737.9</v>
      </c>
      <c r="F2026" t="str">
        <f>_xlfn.IFNA(IF(MATCH($A2026,Delivery_lines!$B:$B,0)&gt;0,"Shipped"),"Not Shipped")</f>
        <v>Not Shipped</v>
      </c>
    </row>
    <row r="2027" spans="1:6" ht="15.75" customHeight="1" x14ac:dyDescent="0.35">
      <c r="A2027" s="6">
        <v>83359</v>
      </c>
      <c r="B2027" s="6">
        <v>83359002</v>
      </c>
      <c r="C2027" s="14">
        <v>42989</v>
      </c>
      <c r="D2027" s="6">
        <v>7</v>
      </c>
      <c r="E2027" s="15">
        <v>2060.7999999999997</v>
      </c>
      <c r="F2027" t="str">
        <f>_xlfn.IFNA(IF(MATCH($A2027,Delivery_lines!$B:$B,0)&gt;0,"Shipped"),"Not Shipped")</f>
        <v>Not Shipped</v>
      </c>
    </row>
    <row r="2028" spans="1:6" ht="15.75" customHeight="1" x14ac:dyDescent="0.35">
      <c r="A2028" s="6">
        <v>94929</v>
      </c>
      <c r="B2028" s="6">
        <v>94929002</v>
      </c>
      <c r="C2028" s="14">
        <v>42989</v>
      </c>
      <c r="D2028" s="6">
        <v>7</v>
      </c>
      <c r="E2028" s="15">
        <v>351.05</v>
      </c>
      <c r="F2028" t="str">
        <f>_xlfn.IFNA(IF(MATCH($A2028,Delivery_lines!$B:$B,0)&gt;0,"Shipped"),"Not Shipped")</f>
        <v>Not Shipped</v>
      </c>
    </row>
    <row r="2029" spans="1:6" ht="15.75" customHeight="1" x14ac:dyDescent="0.35">
      <c r="A2029" s="6">
        <v>95949</v>
      </c>
      <c r="B2029" s="6">
        <v>95949002</v>
      </c>
      <c r="C2029" s="14">
        <v>42989</v>
      </c>
      <c r="D2029" s="6">
        <v>6</v>
      </c>
      <c r="E2029" s="15">
        <v>1332.72</v>
      </c>
      <c r="F2029" t="str">
        <f>_xlfn.IFNA(IF(MATCH($A2029,Delivery_lines!$B:$B,0)&gt;0,"Shipped"),"Not Shipped")</f>
        <v>Not Shipped</v>
      </c>
    </row>
    <row r="2030" spans="1:6" ht="15.75" customHeight="1" x14ac:dyDescent="0.35">
      <c r="A2030" s="6">
        <v>100109</v>
      </c>
      <c r="B2030" s="6">
        <v>100109002</v>
      </c>
      <c r="C2030" s="14">
        <v>42989</v>
      </c>
      <c r="D2030" s="6">
        <v>6</v>
      </c>
      <c r="E2030" s="15">
        <v>4019.04</v>
      </c>
      <c r="F2030" t="str">
        <f>_xlfn.IFNA(IF(MATCH($A2030,Delivery_lines!$B:$B,0)&gt;0,"Shipped"),"Not Shipped")</f>
        <v>Not Shipped</v>
      </c>
    </row>
    <row r="2031" spans="1:6" ht="15.75" customHeight="1" x14ac:dyDescent="0.35">
      <c r="A2031" s="6">
        <v>108924</v>
      </c>
      <c r="B2031" s="6">
        <v>108924002</v>
      </c>
      <c r="C2031" s="14">
        <v>42989</v>
      </c>
      <c r="D2031" s="6">
        <v>2</v>
      </c>
      <c r="E2031" s="15">
        <v>1498.42</v>
      </c>
      <c r="F2031" t="str">
        <f>_xlfn.IFNA(IF(MATCH($A2031,Delivery_lines!$B:$B,0)&gt;0,"Shipped"),"Not Shipped")</f>
        <v>Not Shipped</v>
      </c>
    </row>
    <row r="2032" spans="1:6" ht="15.75" customHeight="1" x14ac:dyDescent="0.35">
      <c r="A2032" s="6">
        <v>75789</v>
      </c>
      <c r="B2032" s="6">
        <v>75789002</v>
      </c>
      <c r="C2032" s="14">
        <v>42990</v>
      </c>
      <c r="D2032" s="6">
        <v>6</v>
      </c>
      <c r="E2032" s="15">
        <v>3123.12</v>
      </c>
      <c r="F2032" t="str">
        <f>_xlfn.IFNA(IF(MATCH($A2032,Delivery_lines!$B:$B,0)&gt;0,"Shipped"),"Not Shipped")</f>
        <v>Not Shipped</v>
      </c>
    </row>
    <row r="2033" spans="1:6" ht="15.75" customHeight="1" x14ac:dyDescent="0.35">
      <c r="A2033" s="6">
        <v>77384</v>
      </c>
      <c r="B2033" s="6">
        <v>77384002</v>
      </c>
      <c r="C2033" s="14">
        <v>42990</v>
      </c>
      <c r="D2033" s="6">
        <v>1</v>
      </c>
      <c r="E2033" s="15">
        <v>233.08</v>
      </c>
      <c r="F2033" t="str">
        <f>_xlfn.IFNA(IF(MATCH($A2033,Delivery_lines!$B:$B,0)&gt;0,"Shipped"),"Not Shipped")</f>
        <v>Not Shipped</v>
      </c>
    </row>
    <row r="2034" spans="1:6" ht="15.75" customHeight="1" x14ac:dyDescent="0.35">
      <c r="A2034" s="6">
        <v>80829</v>
      </c>
      <c r="B2034" s="6">
        <v>80829002</v>
      </c>
      <c r="C2034" s="14">
        <v>42990</v>
      </c>
      <c r="D2034" s="6">
        <v>4</v>
      </c>
      <c r="E2034" s="15">
        <v>2740.48</v>
      </c>
      <c r="F2034" t="str">
        <f>_xlfn.IFNA(IF(MATCH($A2034,Delivery_lines!$B:$B,0)&gt;0,"Shipped"),"Not Shipped")</f>
        <v>Not Shipped</v>
      </c>
    </row>
    <row r="2035" spans="1:6" ht="15.75" customHeight="1" x14ac:dyDescent="0.35">
      <c r="A2035" s="6">
        <v>81874</v>
      </c>
      <c r="B2035" s="6">
        <v>81874002</v>
      </c>
      <c r="C2035" s="14">
        <v>42990</v>
      </c>
      <c r="D2035" s="6">
        <v>4</v>
      </c>
      <c r="E2035" s="15">
        <v>2965.84</v>
      </c>
      <c r="F2035" t="str">
        <f>_xlfn.IFNA(IF(MATCH($A2035,Delivery_lines!$B:$B,0)&gt;0,"Shipped"),"Not Shipped")</f>
        <v>Not Shipped</v>
      </c>
    </row>
    <row r="2036" spans="1:6" ht="15.75" customHeight="1" x14ac:dyDescent="0.35">
      <c r="A2036" s="6">
        <v>84724</v>
      </c>
      <c r="B2036" s="6">
        <v>84724002</v>
      </c>
      <c r="C2036" s="14">
        <v>42990</v>
      </c>
      <c r="D2036" s="6">
        <v>7</v>
      </c>
      <c r="E2036" s="15">
        <v>919.17000000000007</v>
      </c>
      <c r="F2036" t="str">
        <f>_xlfn.IFNA(IF(MATCH($A2036,Delivery_lines!$B:$B,0)&gt;0,"Shipped"),"Not Shipped")</f>
        <v>Not Shipped</v>
      </c>
    </row>
    <row r="2037" spans="1:6" ht="15.75" customHeight="1" x14ac:dyDescent="0.35">
      <c r="A2037" s="6">
        <v>85754</v>
      </c>
      <c r="B2037" s="6">
        <v>85754002</v>
      </c>
      <c r="C2037" s="14">
        <v>42990</v>
      </c>
      <c r="D2037" s="6">
        <v>5</v>
      </c>
      <c r="E2037" s="15">
        <v>100.95</v>
      </c>
      <c r="F2037" t="str">
        <f>_xlfn.IFNA(IF(MATCH($A2037,Delivery_lines!$B:$B,0)&gt;0,"Shipped"),"Not Shipped")</f>
        <v>Not Shipped</v>
      </c>
    </row>
    <row r="2038" spans="1:6" ht="15.75" customHeight="1" x14ac:dyDescent="0.35">
      <c r="A2038" s="6">
        <v>87419</v>
      </c>
      <c r="B2038" s="6">
        <v>87419002</v>
      </c>
      <c r="C2038" s="14">
        <v>42990</v>
      </c>
      <c r="D2038" s="6">
        <v>7</v>
      </c>
      <c r="E2038" s="15">
        <v>2766.19</v>
      </c>
      <c r="F2038" t="str">
        <f>_xlfn.IFNA(IF(MATCH($A2038,Delivery_lines!$B:$B,0)&gt;0,"Shipped"),"Not Shipped")</f>
        <v>Not Shipped</v>
      </c>
    </row>
    <row r="2039" spans="1:6" ht="15.75" customHeight="1" x14ac:dyDescent="0.35">
      <c r="A2039" s="6">
        <v>89649</v>
      </c>
      <c r="B2039" s="6">
        <v>89649002</v>
      </c>
      <c r="C2039" s="14">
        <v>42990</v>
      </c>
      <c r="D2039" s="6">
        <v>4</v>
      </c>
      <c r="E2039" s="15">
        <v>89.04</v>
      </c>
      <c r="F2039" t="str">
        <f>_xlfn.IFNA(IF(MATCH($A2039,Delivery_lines!$B:$B,0)&gt;0,"Shipped"),"Not Shipped")</f>
        <v>Not Shipped</v>
      </c>
    </row>
    <row r="2040" spans="1:6" ht="15.75" customHeight="1" x14ac:dyDescent="0.35">
      <c r="A2040" s="6">
        <v>105349</v>
      </c>
      <c r="B2040" s="6">
        <v>105349002</v>
      </c>
      <c r="C2040" s="14">
        <v>42990</v>
      </c>
      <c r="D2040" s="6">
        <v>6</v>
      </c>
      <c r="E2040" s="15">
        <v>453.18</v>
      </c>
      <c r="F2040" t="str">
        <f>_xlfn.IFNA(IF(MATCH($A2040,Delivery_lines!$B:$B,0)&gt;0,"Shipped"),"Not Shipped")</f>
        <v>Not Shipped</v>
      </c>
    </row>
    <row r="2041" spans="1:6" ht="15.75" customHeight="1" x14ac:dyDescent="0.35">
      <c r="A2041" s="6">
        <v>55174</v>
      </c>
      <c r="B2041" s="6">
        <v>55174002</v>
      </c>
      <c r="C2041" s="14">
        <v>42991</v>
      </c>
      <c r="D2041" s="6">
        <v>1</v>
      </c>
      <c r="E2041" s="15">
        <v>196.41</v>
      </c>
      <c r="F2041" t="str">
        <f>_xlfn.IFNA(IF(MATCH($A2041,Delivery_lines!$B:$B,0)&gt;0,"Shipped"),"Not Shipped")</f>
        <v>Not Shipped</v>
      </c>
    </row>
    <row r="2042" spans="1:6" ht="15.75" customHeight="1" x14ac:dyDescent="0.35">
      <c r="A2042" s="6">
        <v>58204</v>
      </c>
      <c r="B2042" s="6">
        <v>58204002</v>
      </c>
      <c r="C2042" s="14">
        <v>42991</v>
      </c>
      <c r="D2042" s="6">
        <v>2</v>
      </c>
      <c r="E2042" s="15">
        <v>1018.4</v>
      </c>
      <c r="F2042" t="str">
        <f>_xlfn.IFNA(IF(MATCH($A2042,Delivery_lines!$B:$B,0)&gt;0,"Shipped"),"Not Shipped")</f>
        <v>Not Shipped</v>
      </c>
    </row>
    <row r="2043" spans="1:6" ht="15.75" customHeight="1" x14ac:dyDescent="0.35">
      <c r="A2043" s="6">
        <v>61619</v>
      </c>
      <c r="B2043" s="6">
        <v>61619002</v>
      </c>
      <c r="C2043" s="14">
        <v>42991</v>
      </c>
      <c r="D2043" s="6">
        <v>3</v>
      </c>
      <c r="E2043" s="15">
        <v>1246.5</v>
      </c>
      <c r="F2043" t="str">
        <f>_xlfn.IFNA(IF(MATCH($A2043,Delivery_lines!$B:$B,0)&gt;0,"Shipped"),"Not Shipped")</f>
        <v>Not Shipped</v>
      </c>
    </row>
    <row r="2044" spans="1:6" ht="15.75" customHeight="1" x14ac:dyDescent="0.35">
      <c r="A2044" s="6">
        <v>69549</v>
      </c>
      <c r="B2044" s="6">
        <v>69549002</v>
      </c>
      <c r="C2044" s="14">
        <v>42991</v>
      </c>
      <c r="D2044" s="6">
        <v>6</v>
      </c>
      <c r="E2044" s="15">
        <v>840.36</v>
      </c>
      <c r="F2044" t="str">
        <f>_xlfn.IFNA(IF(MATCH($A2044,Delivery_lines!$B:$B,0)&gt;0,"Shipped"),"Not Shipped")</f>
        <v>Not Shipped</v>
      </c>
    </row>
    <row r="2045" spans="1:6" ht="15.75" customHeight="1" x14ac:dyDescent="0.35">
      <c r="A2045" s="6">
        <v>76819</v>
      </c>
      <c r="B2045" s="6">
        <v>76819002</v>
      </c>
      <c r="C2045" s="14">
        <v>42991</v>
      </c>
      <c r="D2045" s="6">
        <v>3</v>
      </c>
      <c r="E2045" s="15">
        <v>1141.3799999999999</v>
      </c>
      <c r="F2045" t="str">
        <f>_xlfn.IFNA(IF(MATCH($A2045,Delivery_lines!$B:$B,0)&gt;0,"Shipped"),"Not Shipped")</f>
        <v>Not Shipped</v>
      </c>
    </row>
    <row r="2046" spans="1:6" ht="15.75" customHeight="1" x14ac:dyDescent="0.35">
      <c r="A2046" s="6">
        <v>79194</v>
      </c>
      <c r="B2046" s="6">
        <v>79194002</v>
      </c>
      <c r="C2046" s="14">
        <v>42991</v>
      </c>
      <c r="D2046" s="6">
        <v>1</v>
      </c>
      <c r="E2046" s="15">
        <v>239.16</v>
      </c>
      <c r="F2046" t="str">
        <f>_xlfn.IFNA(IF(MATCH($A2046,Delivery_lines!$B:$B,0)&gt;0,"Shipped"),"Not Shipped")</f>
        <v>Not Shipped</v>
      </c>
    </row>
    <row r="2047" spans="1:6" ht="15.75" customHeight="1" x14ac:dyDescent="0.35">
      <c r="A2047" s="6">
        <v>101774</v>
      </c>
      <c r="B2047" s="6">
        <v>101774002</v>
      </c>
      <c r="C2047" s="14">
        <v>42991</v>
      </c>
      <c r="D2047" s="6">
        <v>7</v>
      </c>
      <c r="E2047" s="15">
        <v>4307.38</v>
      </c>
      <c r="F2047" t="str">
        <f>_xlfn.IFNA(IF(MATCH($A2047,Delivery_lines!$B:$B,0)&gt;0,"Shipped"),"Not Shipped")</f>
        <v>Not Shipped</v>
      </c>
    </row>
    <row r="2048" spans="1:6" ht="15.75" customHeight="1" x14ac:dyDescent="0.35">
      <c r="A2048" s="6">
        <v>59419</v>
      </c>
      <c r="B2048" s="6">
        <v>59419002</v>
      </c>
      <c r="C2048" s="14">
        <v>42992</v>
      </c>
      <c r="D2048" s="6">
        <v>7</v>
      </c>
      <c r="E2048" s="15">
        <v>857.92000000000007</v>
      </c>
      <c r="F2048" t="str">
        <f>_xlfn.IFNA(IF(MATCH($A2048,Delivery_lines!$B:$B,0)&gt;0,"Shipped"),"Not Shipped")</f>
        <v>Not Shipped</v>
      </c>
    </row>
    <row r="2049" spans="1:6" ht="15.75" customHeight="1" x14ac:dyDescent="0.35">
      <c r="A2049" s="6">
        <v>59569</v>
      </c>
      <c r="B2049" s="6">
        <v>59569002</v>
      </c>
      <c r="C2049" s="14">
        <v>42992</v>
      </c>
      <c r="D2049" s="6">
        <v>3</v>
      </c>
      <c r="E2049" s="15">
        <v>1954.62</v>
      </c>
      <c r="F2049" t="str">
        <f>_xlfn.IFNA(IF(MATCH($A2049,Delivery_lines!$B:$B,0)&gt;0,"Shipped"),"Not Shipped")</f>
        <v>Not Shipped</v>
      </c>
    </row>
    <row r="2050" spans="1:6" ht="15.75" customHeight="1" x14ac:dyDescent="0.35">
      <c r="A2050" s="6">
        <v>66134</v>
      </c>
      <c r="B2050" s="6">
        <v>66134002</v>
      </c>
      <c r="C2050" s="14">
        <v>42992</v>
      </c>
      <c r="D2050" s="6">
        <v>5</v>
      </c>
      <c r="E2050" s="15">
        <v>394.85</v>
      </c>
      <c r="F2050" t="str">
        <f>_xlfn.IFNA(IF(MATCH($A2050,Delivery_lines!$B:$B,0)&gt;0,"Shipped"),"Not Shipped")</f>
        <v>Not Shipped</v>
      </c>
    </row>
    <row r="2051" spans="1:6" ht="15.75" customHeight="1" x14ac:dyDescent="0.35">
      <c r="A2051" s="6">
        <v>66734</v>
      </c>
      <c r="B2051" s="6">
        <v>66734002</v>
      </c>
      <c r="C2051" s="14">
        <v>42992</v>
      </c>
      <c r="D2051" s="6">
        <v>4</v>
      </c>
      <c r="E2051" s="15">
        <v>2963.4</v>
      </c>
      <c r="F2051" t="str">
        <f>_xlfn.IFNA(IF(MATCH($A2051,Delivery_lines!$B:$B,0)&gt;0,"Shipped"),"Not Shipped")</f>
        <v>Not Shipped</v>
      </c>
    </row>
    <row r="2052" spans="1:6" ht="15.75" customHeight="1" x14ac:dyDescent="0.35">
      <c r="A2052" s="6">
        <v>73554</v>
      </c>
      <c r="B2052" s="6">
        <v>73554002</v>
      </c>
      <c r="C2052" s="14">
        <v>42992</v>
      </c>
      <c r="D2052" s="6">
        <v>6</v>
      </c>
      <c r="E2052" s="15">
        <v>3894.8999999999996</v>
      </c>
      <c r="F2052" t="str">
        <f>_xlfn.IFNA(IF(MATCH($A2052,Delivery_lines!$B:$B,0)&gt;0,"Shipped"),"Not Shipped")</f>
        <v>Not Shipped</v>
      </c>
    </row>
    <row r="2053" spans="1:6" ht="15.75" customHeight="1" x14ac:dyDescent="0.35">
      <c r="A2053" s="6">
        <v>77254</v>
      </c>
      <c r="B2053" s="6">
        <v>77254002</v>
      </c>
      <c r="C2053" s="14">
        <v>42992</v>
      </c>
      <c r="D2053" s="6">
        <v>4</v>
      </c>
      <c r="E2053" s="15">
        <v>1866.32</v>
      </c>
      <c r="F2053" t="str">
        <f>_xlfn.IFNA(IF(MATCH($A2053,Delivery_lines!$B:$B,0)&gt;0,"Shipped"),"Not Shipped")</f>
        <v>Not Shipped</v>
      </c>
    </row>
    <row r="2054" spans="1:6" ht="15.75" customHeight="1" x14ac:dyDescent="0.35">
      <c r="A2054" s="6">
        <v>87874</v>
      </c>
      <c r="B2054" s="6">
        <v>87874002</v>
      </c>
      <c r="C2054" s="14">
        <v>42992</v>
      </c>
      <c r="D2054" s="6">
        <v>1</v>
      </c>
      <c r="E2054" s="15">
        <v>388.57</v>
      </c>
      <c r="F2054" t="str">
        <f>_xlfn.IFNA(IF(MATCH($A2054,Delivery_lines!$B:$B,0)&gt;0,"Shipped"),"Not Shipped")</f>
        <v>Not Shipped</v>
      </c>
    </row>
    <row r="2055" spans="1:6" ht="15.75" customHeight="1" x14ac:dyDescent="0.35">
      <c r="A2055" s="6">
        <v>104164</v>
      </c>
      <c r="B2055" s="6">
        <v>104164002</v>
      </c>
      <c r="C2055" s="14">
        <v>42992</v>
      </c>
      <c r="D2055" s="6">
        <v>2</v>
      </c>
      <c r="E2055" s="15">
        <v>746.76</v>
      </c>
      <c r="F2055" t="str">
        <f>_xlfn.IFNA(IF(MATCH($A2055,Delivery_lines!$B:$B,0)&gt;0,"Shipped"),"Not Shipped")</f>
        <v>Not Shipped</v>
      </c>
    </row>
    <row r="2056" spans="1:6" ht="15.75" customHeight="1" x14ac:dyDescent="0.35">
      <c r="A2056" s="6">
        <v>58519</v>
      </c>
      <c r="B2056" s="6">
        <v>58519002</v>
      </c>
      <c r="C2056" s="14">
        <v>42993</v>
      </c>
      <c r="D2056" s="6">
        <v>3</v>
      </c>
      <c r="E2056" s="15">
        <v>948.78</v>
      </c>
      <c r="F2056" t="str">
        <f>_xlfn.IFNA(IF(MATCH($A2056,Delivery_lines!$B:$B,0)&gt;0,"Shipped"),"Not Shipped")</f>
        <v>Not Shipped</v>
      </c>
    </row>
    <row r="2057" spans="1:6" ht="15.75" customHeight="1" x14ac:dyDescent="0.35">
      <c r="A2057" s="6">
        <v>70874</v>
      </c>
      <c r="B2057" s="6">
        <v>70874002</v>
      </c>
      <c r="C2057" s="14">
        <v>42993</v>
      </c>
      <c r="D2057" s="6">
        <v>5</v>
      </c>
      <c r="E2057" s="15">
        <v>369.6</v>
      </c>
      <c r="F2057" t="str">
        <f>_xlfn.IFNA(IF(MATCH($A2057,Delivery_lines!$B:$B,0)&gt;0,"Shipped"),"Not Shipped")</f>
        <v>Not Shipped</v>
      </c>
    </row>
    <row r="2058" spans="1:6" ht="15.75" customHeight="1" x14ac:dyDescent="0.35">
      <c r="A2058" s="6">
        <v>79654</v>
      </c>
      <c r="B2058" s="6">
        <v>79654002</v>
      </c>
      <c r="C2058" s="14">
        <v>42993</v>
      </c>
      <c r="D2058" s="6">
        <v>3</v>
      </c>
      <c r="E2058" s="15">
        <v>1159.8600000000001</v>
      </c>
      <c r="F2058" t="str">
        <f>_xlfn.IFNA(IF(MATCH($A2058,Delivery_lines!$B:$B,0)&gt;0,"Shipped"),"Not Shipped")</f>
        <v>Not Shipped</v>
      </c>
    </row>
    <row r="2059" spans="1:6" ht="15.75" customHeight="1" x14ac:dyDescent="0.35">
      <c r="A2059" s="6">
        <v>87434</v>
      </c>
      <c r="B2059" s="6">
        <v>87434002</v>
      </c>
      <c r="C2059" s="14">
        <v>42993</v>
      </c>
      <c r="D2059" s="6">
        <v>1</v>
      </c>
      <c r="E2059" s="15">
        <v>123.81</v>
      </c>
      <c r="F2059" t="str">
        <f>_xlfn.IFNA(IF(MATCH($A2059,Delivery_lines!$B:$B,0)&gt;0,"Shipped"),"Not Shipped")</f>
        <v>Not Shipped</v>
      </c>
    </row>
    <row r="2060" spans="1:6" ht="15.75" customHeight="1" x14ac:dyDescent="0.35">
      <c r="A2060" s="6">
        <v>89804</v>
      </c>
      <c r="B2060" s="6">
        <v>89804002</v>
      </c>
      <c r="C2060" s="14">
        <v>42993</v>
      </c>
      <c r="D2060" s="6">
        <v>1</v>
      </c>
      <c r="E2060" s="15">
        <v>13.45</v>
      </c>
      <c r="F2060" t="str">
        <f>_xlfn.IFNA(IF(MATCH($A2060,Delivery_lines!$B:$B,0)&gt;0,"Shipped"),"Not Shipped")</f>
        <v>Not Shipped</v>
      </c>
    </row>
    <row r="2061" spans="1:6" ht="15.75" customHeight="1" x14ac:dyDescent="0.35">
      <c r="A2061" s="6">
        <v>100129</v>
      </c>
      <c r="B2061" s="6">
        <v>100129002</v>
      </c>
      <c r="C2061" s="14">
        <v>42993</v>
      </c>
      <c r="D2061" s="6">
        <v>1</v>
      </c>
      <c r="E2061" s="15">
        <v>239.93</v>
      </c>
      <c r="F2061" t="str">
        <f>_xlfn.IFNA(IF(MATCH($A2061,Delivery_lines!$B:$B,0)&gt;0,"Shipped"),"Not Shipped")</f>
        <v>Not Shipped</v>
      </c>
    </row>
    <row r="2062" spans="1:6" ht="15.75" customHeight="1" x14ac:dyDescent="0.35">
      <c r="A2062" s="6">
        <v>100279</v>
      </c>
      <c r="B2062" s="6">
        <v>100279002</v>
      </c>
      <c r="C2062" s="14">
        <v>42993</v>
      </c>
      <c r="D2062" s="6">
        <v>4</v>
      </c>
      <c r="E2062" s="15">
        <v>211.16</v>
      </c>
      <c r="F2062" t="str">
        <f>_xlfn.IFNA(IF(MATCH($A2062,Delivery_lines!$B:$B,0)&gt;0,"Shipped"),"Not Shipped")</f>
        <v>Not Shipped</v>
      </c>
    </row>
    <row r="2063" spans="1:6" ht="15.75" customHeight="1" x14ac:dyDescent="0.35">
      <c r="A2063" s="6">
        <v>105364</v>
      </c>
      <c r="B2063" s="6">
        <v>105364002</v>
      </c>
      <c r="C2063" s="14">
        <v>42993</v>
      </c>
      <c r="D2063" s="6">
        <v>1</v>
      </c>
      <c r="E2063" s="15">
        <v>662.15</v>
      </c>
      <c r="F2063" t="str">
        <f>_xlfn.IFNA(IF(MATCH($A2063,Delivery_lines!$B:$B,0)&gt;0,"Shipped"),"Not Shipped")</f>
        <v>Not Shipped</v>
      </c>
    </row>
    <row r="2064" spans="1:6" ht="15.75" customHeight="1" x14ac:dyDescent="0.35">
      <c r="A2064" s="6">
        <v>109819</v>
      </c>
      <c r="B2064" s="6">
        <v>109819002</v>
      </c>
      <c r="C2064" s="14">
        <v>42993</v>
      </c>
      <c r="D2064" s="6">
        <v>5</v>
      </c>
      <c r="E2064" s="15">
        <v>138.05000000000001</v>
      </c>
      <c r="F2064" t="str">
        <f>_xlfn.IFNA(IF(MATCH($A2064,Delivery_lines!$B:$B,0)&gt;0,"Shipped"),"Not Shipped")</f>
        <v>Not Shipped</v>
      </c>
    </row>
    <row r="2065" spans="1:6" ht="15.75" customHeight="1" x14ac:dyDescent="0.35">
      <c r="A2065" s="6">
        <v>110714</v>
      </c>
      <c r="B2065" s="6">
        <v>110714002</v>
      </c>
      <c r="C2065" s="14">
        <v>42993</v>
      </c>
      <c r="D2065" s="6">
        <v>1</v>
      </c>
      <c r="E2065" s="15">
        <v>231.86</v>
      </c>
      <c r="F2065" t="str">
        <f>_xlfn.IFNA(IF(MATCH($A2065,Delivery_lines!$B:$B,0)&gt;0,"Shipped"),"Not Shipped")</f>
        <v>Not Shipped</v>
      </c>
    </row>
    <row r="2066" spans="1:6" ht="15.75" customHeight="1" x14ac:dyDescent="0.35">
      <c r="A2066" s="6">
        <v>54345</v>
      </c>
      <c r="B2066" s="6">
        <v>54345002</v>
      </c>
      <c r="C2066" s="14">
        <v>42994</v>
      </c>
      <c r="D2066" s="6">
        <v>5</v>
      </c>
      <c r="E2066" s="15">
        <v>2985.4500000000003</v>
      </c>
      <c r="F2066" t="str">
        <f>_xlfn.IFNA(IF(MATCH($A2066,Delivery_lines!$B:$B,0)&gt;0,"Shipped"),"Not Shipped")</f>
        <v>Not Shipped</v>
      </c>
    </row>
    <row r="2067" spans="1:6" ht="15.75" customHeight="1" x14ac:dyDescent="0.35">
      <c r="A2067" s="6">
        <v>61494</v>
      </c>
      <c r="B2067" s="6">
        <v>61494002</v>
      </c>
      <c r="C2067" s="14">
        <v>42994</v>
      </c>
      <c r="D2067" s="6">
        <v>7</v>
      </c>
      <c r="E2067" s="15">
        <v>594.71999999999991</v>
      </c>
      <c r="F2067" t="str">
        <f>_xlfn.IFNA(IF(MATCH($A2067,Delivery_lines!$B:$B,0)&gt;0,"Shipped"),"Not Shipped")</f>
        <v>Not Shipped</v>
      </c>
    </row>
    <row r="2068" spans="1:6" ht="15.75" customHeight="1" x14ac:dyDescent="0.35">
      <c r="A2068" s="6">
        <v>72219</v>
      </c>
      <c r="B2068" s="6">
        <v>72219002</v>
      </c>
      <c r="C2068" s="14">
        <v>42994</v>
      </c>
      <c r="D2068" s="6">
        <v>4</v>
      </c>
      <c r="E2068" s="15">
        <v>2105.2800000000002</v>
      </c>
      <c r="F2068" t="str">
        <f>_xlfn.IFNA(IF(MATCH($A2068,Delivery_lines!$B:$B,0)&gt;0,"Shipped"),"Not Shipped")</f>
        <v>Not Shipped</v>
      </c>
    </row>
    <row r="2069" spans="1:6" ht="15.75" customHeight="1" x14ac:dyDescent="0.35">
      <c r="A2069" s="6">
        <v>80409</v>
      </c>
      <c r="B2069" s="6">
        <v>80409002</v>
      </c>
      <c r="C2069" s="14">
        <v>42994</v>
      </c>
      <c r="D2069" s="6">
        <v>2</v>
      </c>
      <c r="E2069" s="15">
        <v>576.64</v>
      </c>
      <c r="F2069" t="str">
        <f>_xlfn.IFNA(IF(MATCH($A2069,Delivery_lines!$B:$B,0)&gt;0,"Shipped"),"Not Shipped")</f>
        <v>Not Shipped</v>
      </c>
    </row>
    <row r="2070" spans="1:6" ht="15.75" customHeight="1" x14ac:dyDescent="0.35">
      <c r="A2070" s="6">
        <v>82494</v>
      </c>
      <c r="B2070" s="6">
        <v>82494002</v>
      </c>
      <c r="C2070" s="14">
        <v>42994</v>
      </c>
      <c r="D2070" s="6">
        <v>5</v>
      </c>
      <c r="E2070" s="15">
        <v>350.25</v>
      </c>
      <c r="F2070" t="str">
        <f>_xlfn.IFNA(IF(MATCH($A2070,Delivery_lines!$B:$B,0)&gt;0,"Shipped"),"Not Shipped")</f>
        <v>Not Shipped</v>
      </c>
    </row>
    <row r="2071" spans="1:6" ht="15.75" customHeight="1" x14ac:dyDescent="0.35">
      <c r="A2071" s="6">
        <v>87299</v>
      </c>
      <c r="B2071" s="6">
        <v>87299002</v>
      </c>
      <c r="C2071" s="14">
        <v>42994</v>
      </c>
      <c r="D2071" s="6">
        <v>6</v>
      </c>
      <c r="E2071" s="15">
        <v>2723.58</v>
      </c>
      <c r="F2071" t="str">
        <f>_xlfn.IFNA(IF(MATCH($A2071,Delivery_lines!$B:$B,0)&gt;0,"Shipped"),"Not Shipped")</f>
        <v>Not Shipped</v>
      </c>
    </row>
    <row r="2072" spans="1:6" ht="15.75" customHeight="1" x14ac:dyDescent="0.35">
      <c r="A2072" s="6">
        <v>91854</v>
      </c>
      <c r="B2072" s="6">
        <v>91854002</v>
      </c>
      <c r="C2072" s="14">
        <v>42994</v>
      </c>
      <c r="D2072" s="6">
        <v>5</v>
      </c>
      <c r="E2072" s="15">
        <v>1121.6500000000001</v>
      </c>
      <c r="F2072" t="str">
        <f>_xlfn.IFNA(IF(MATCH($A2072,Delivery_lines!$B:$B,0)&gt;0,"Shipped"),"Not Shipped")</f>
        <v>Not Shipped</v>
      </c>
    </row>
    <row r="2073" spans="1:6" ht="15.75" customHeight="1" x14ac:dyDescent="0.35">
      <c r="A2073" s="6">
        <v>100729</v>
      </c>
      <c r="B2073" s="6">
        <v>100729002</v>
      </c>
      <c r="C2073" s="14">
        <v>42994</v>
      </c>
      <c r="D2073" s="6">
        <v>4</v>
      </c>
      <c r="E2073" s="15">
        <v>576.4</v>
      </c>
      <c r="F2073" t="str">
        <f>_xlfn.IFNA(IF(MATCH($A2073,Delivery_lines!$B:$B,0)&gt;0,"Shipped"),"Not Shipped")</f>
        <v>Not Shipped</v>
      </c>
    </row>
    <row r="2074" spans="1:6" ht="15.75" customHeight="1" x14ac:dyDescent="0.35">
      <c r="A2074" s="6">
        <v>106559</v>
      </c>
      <c r="B2074" s="6">
        <v>106559002</v>
      </c>
      <c r="C2074" s="14">
        <v>42994</v>
      </c>
      <c r="D2074" s="6">
        <v>7</v>
      </c>
      <c r="E2074" s="15">
        <v>215.67</v>
      </c>
      <c r="F2074" t="str">
        <f>_xlfn.IFNA(IF(MATCH($A2074,Delivery_lines!$B:$B,0)&gt;0,"Shipped"),"Not Shipped")</f>
        <v>Not Shipped</v>
      </c>
    </row>
    <row r="2075" spans="1:6" ht="15.75" customHeight="1" x14ac:dyDescent="0.35">
      <c r="A2075" s="6">
        <v>110419</v>
      </c>
      <c r="B2075" s="6">
        <v>110419002</v>
      </c>
      <c r="C2075" s="14">
        <v>42994</v>
      </c>
      <c r="D2075" s="6">
        <v>6</v>
      </c>
      <c r="E2075" s="15">
        <v>3744.96</v>
      </c>
      <c r="F2075" t="str">
        <f>_xlfn.IFNA(IF(MATCH($A2075,Delivery_lines!$B:$B,0)&gt;0,"Shipped"),"Not Shipped")</f>
        <v>Not Shipped</v>
      </c>
    </row>
    <row r="2076" spans="1:6" ht="15.75" customHeight="1" x14ac:dyDescent="0.35">
      <c r="A2076" s="6">
        <v>74329</v>
      </c>
      <c r="B2076" s="6">
        <v>74329002</v>
      </c>
      <c r="C2076" s="14">
        <v>42995</v>
      </c>
      <c r="D2076" s="6">
        <v>4</v>
      </c>
      <c r="E2076" s="15">
        <v>140.88</v>
      </c>
      <c r="F2076" t="str">
        <f>_xlfn.IFNA(IF(MATCH($A2076,Delivery_lines!$B:$B,0)&gt;0,"Shipped"),"Not Shipped")</f>
        <v>Not Shipped</v>
      </c>
    </row>
    <row r="2077" spans="1:6" ht="15.75" customHeight="1" x14ac:dyDescent="0.35">
      <c r="A2077" s="6">
        <v>81454</v>
      </c>
      <c r="B2077" s="6">
        <v>81454002</v>
      </c>
      <c r="C2077" s="14">
        <v>42995</v>
      </c>
      <c r="D2077" s="6">
        <v>5</v>
      </c>
      <c r="E2077" s="15">
        <v>1075.2</v>
      </c>
      <c r="F2077" t="str">
        <f>_xlfn.IFNA(IF(MATCH($A2077,Delivery_lines!$B:$B,0)&gt;0,"Shipped"),"Not Shipped")</f>
        <v>Not Shipped</v>
      </c>
    </row>
    <row r="2078" spans="1:6" ht="15.75" customHeight="1" x14ac:dyDescent="0.35">
      <c r="A2078" s="6">
        <v>95109</v>
      </c>
      <c r="B2078" s="6">
        <v>95109002</v>
      </c>
      <c r="C2078" s="14">
        <v>42995</v>
      </c>
      <c r="D2078" s="6">
        <v>5</v>
      </c>
      <c r="E2078" s="15">
        <v>2208.15</v>
      </c>
      <c r="F2078" t="str">
        <f>_xlfn.IFNA(IF(MATCH($A2078,Delivery_lines!$B:$B,0)&gt;0,"Shipped"),"Not Shipped")</f>
        <v>Not Shipped</v>
      </c>
    </row>
    <row r="2079" spans="1:6" ht="15.75" customHeight="1" x14ac:dyDescent="0.35">
      <c r="A2079" s="6">
        <v>107004</v>
      </c>
      <c r="B2079" s="6">
        <v>107004002</v>
      </c>
      <c r="C2079" s="14">
        <v>42995</v>
      </c>
      <c r="D2079" s="6">
        <v>1</v>
      </c>
      <c r="E2079" s="15">
        <v>438.68</v>
      </c>
      <c r="F2079" t="str">
        <f>_xlfn.IFNA(IF(MATCH($A2079,Delivery_lines!$B:$B,0)&gt;0,"Shipped"),"Not Shipped")</f>
        <v>Not Shipped</v>
      </c>
    </row>
    <row r="2080" spans="1:6" ht="15.75" customHeight="1" x14ac:dyDescent="0.35">
      <c r="A2080" s="6">
        <v>55499</v>
      </c>
      <c r="B2080" s="6">
        <v>55499002</v>
      </c>
      <c r="C2080" s="14">
        <v>42996</v>
      </c>
      <c r="D2080" s="6">
        <v>5</v>
      </c>
      <c r="E2080" s="15">
        <v>1333.6000000000001</v>
      </c>
      <c r="F2080" t="str">
        <f>_xlfn.IFNA(IF(MATCH($A2080,Delivery_lines!$B:$B,0)&gt;0,"Shipped"),"Not Shipped")</f>
        <v>Not Shipped</v>
      </c>
    </row>
    <row r="2081" spans="1:6" ht="15.75" customHeight="1" x14ac:dyDescent="0.35">
      <c r="A2081" s="6">
        <v>59889</v>
      </c>
      <c r="B2081" s="6">
        <v>59889002</v>
      </c>
      <c r="C2081" s="14">
        <v>42996</v>
      </c>
      <c r="D2081" s="6">
        <v>7</v>
      </c>
      <c r="E2081" s="15">
        <v>978.18000000000006</v>
      </c>
      <c r="F2081" t="str">
        <f>_xlfn.IFNA(IF(MATCH($A2081,Delivery_lines!$B:$B,0)&gt;0,"Shipped"),"Not Shipped")</f>
        <v>Not Shipped</v>
      </c>
    </row>
    <row r="2082" spans="1:6" ht="15.75" customHeight="1" x14ac:dyDescent="0.35">
      <c r="A2082" s="6">
        <v>61644</v>
      </c>
      <c r="B2082" s="6">
        <v>61644002</v>
      </c>
      <c r="C2082" s="14">
        <v>42996</v>
      </c>
      <c r="D2082" s="6">
        <v>1</v>
      </c>
      <c r="E2082" s="15">
        <v>95.82</v>
      </c>
      <c r="F2082" t="str">
        <f>_xlfn.IFNA(IF(MATCH($A2082,Delivery_lines!$B:$B,0)&gt;0,"Shipped"),"Not Shipped")</f>
        <v>Not Shipped</v>
      </c>
    </row>
    <row r="2083" spans="1:6" ht="15.75" customHeight="1" x14ac:dyDescent="0.35">
      <c r="A2083" s="6">
        <v>67664</v>
      </c>
      <c r="B2083" s="6">
        <v>67664002</v>
      </c>
      <c r="C2083" s="14">
        <v>42996</v>
      </c>
      <c r="D2083" s="6">
        <v>1</v>
      </c>
      <c r="E2083" s="15">
        <v>358.76</v>
      </c>
      <c r="F2083" t="str">
        <f>_xlfn.IFNA(IF(MATCH($A2083,Delivery_lines!$B:$B,0)&gt;0,"Shipped"),"Not Shipped")</f>
        <v>Not Shipped</v>
      </c>
    </row>
    <row r="2084" spans="1:6" ht="15.75" customHeight="1" x14ac:dyDescent="0.35">
      <c r="A2084" s="6">
        <v>68399</v>
      </c>
      <c r="B2084" s="6">
        <v>68399002</v>
      </c>
      <c r="C2084" s="14">
        <v>42996</v>
      </c>
      <c r="D2084" s="6">
        <v>3</v>
      </c>
      <c r="E2084" s="15">
        <v>180.72</v>
      </c>
      <c r="F2084" t="str">
        <f>_xlfn.IFNA(IF(MATCH($A2084,Delivery_lines!$B:$B,0)&gt;0,"Shipped"),"Not Shipped")</f>
        <v>Not Shipped</v>
      </c>
    </row>
    <row r="2085" spans="1:6" ht="15.75" customHeight="1" x14ac:dyDescent="0.35">
      <c r="A2085" s="6">
        <v>74924</v>
      </c>
      <c r="B2085" s="6">
        <v>74924002</v>
      </c>
      <c r="C2085" s="14">
        <v>42996</v>
      </c>
      <c r="D2085" s="6">
        <v>6</v>
      </c>
      <c r="E2085" s="15">
        <v>2718.2400000000002</v>
      </c>
      <c r="F2085" t="str">
        <f>_xlfn.IFNA(IF(MATCH($A2085,Delivery_lines!$B:$B,0)&gt;0,"Shipped"),"Not Shipped")</f>
        <v>Not Shipped</v>
      </c>
    </row>
    <row r="2086" spans="1:6" ht="15.75" customHeight="1" x14ac:dyDescent="0.35">
      <c r="A2086" s="6">
        <v>81319</v>
      </c>
      <c r="B2086" s="6">
        <v>81319002</v>
      </c>
      <c r="C2086" s="14">
        <v>42996</v>
      </c>
      <c r="D2086" s="6">
        <v>3</v>
      </c>
      <c r="E2086" s="15">
        <v>915.83999999999992</v>
      </c>
      <c r="F2086" t="str">
        <f>_xlfn.IFNA(IF(MATCH($A2086,Delivery_lines!$B:$B,0)&gt;0,"Shipped"),"Not Shipped")</f>
        <v>Not Shipped</v>
      </c>
    </row>
    <row r="2087" spans="1:6" ht="15.75" customHeight="1" x14ac:dyDescent="0.35">
      <c r="A2087" s="6">
        <v>92609</v>
      </c>
      <c r="B2087" s="6">
        <v>92609002</v>
      </c>
      <c r="C2087" s="14">
        <v>42996</v>
      </c>
      <c r="D2087" s="6">
        <v>5</v>
      </c>
      <c r="E2087" s="15">
        <v>2252.1</v>
      </c>
      <c r="F2087" t="str">
        <f>_xlfn.IFNA(IF(MATCH($A2087,Delivery_lines!$B:$B,0)&gt;0,"Shipped"),"Not Shipped")</f>
        <v>Not Shipped</v>
      </c>
    </row>
    <row r="2088" spans="1:6" ht="15.75" customHeight="1" x14ac:dyDescent="0.35">
      <c r="A2088" s="6">
        <v>95414</v>
      </c>
      <c r="B2088" s="6">
        <v>95414002</v>
      </c>
      <c r="C2088" s="14">
        <v>42996</v>
      </c>
      <c r="D2088" s="6">
        <v>3</v>
      </c>
      <c r="E2088" s="15">
        <v>1744.71</v>
      </c>
      <c r="F2088" t="str">
        <f>_xlfn.IFNA(IF(MATCH($A2088,Delivery_lines!$B:$B,0)&gt;0,"Shipped"),"Not Shipped")</f>
        <v>Not Shipped</v>
      </c>
    </row>
    <row r="2089" spans="1:6" ht="15.75" customHeight="1" x14ac:dyDescent="0.35">
      <c r="A2089" s="6">
        <v>99404</v>
      </c>
      <c r="B2089" s="6">
        <v>99404002</v>
      </c>
      <c r="C2089" s="14">
        <v>42996</v>
      </c>
      <c r="D2089" s="6">
        <v>4</v>
      </c>
      <c r="E2089" s="15">
        <v>1184.24</v>
      </c>
      <c r="F2089" t="str">
        <f>_xlfn.IFNA(IF(MATCH($A2089,Delivery_lines!$B:$B,0)&gt;0,"Shipped"),"Not Shipped")</f>
        <v>Not Shipped</v>
      </c>
    </row>
    <row r="2090" spans="1:6" ht="15.75" customHeight="1" x14ac:dyDescent="0.35">
      <c r="A2090" s="6">
        <v>99704</v>
      </c>
      <c r="B2090" s="6">
        <v>99704002</v>
      </c>
      <c r="C2090" s="14">
        <v>42996</v>
      </c>
      <c r="D2090" s="6">
        <v>2</v>
      </c>
      <c r="E2090" s="15">
        <v>1058.46</v>
      </c>
      <c r="F2090" t="str">
        <f>_xlfn.IFNA(IF(MATCH($A2090,Delivery_lines!$B:$B,0)&gt;0,"Shipped"),"Not Shipped")</f>
        <v>Not Shipped</v>
      </c>
    </row>
    <row r="2091" spans="1:6" ht="15.75" customHeight="1" x14ac:dyDescent="0.35">
      <c r="A2091" s="6">
        <v>87759</v>
      </c>
      <c r="B2091" s="6">
        <v>87759002</v>
      </c>
      <c r="C2091" s="14">
        <v>42997</v>
      </c>
      <c r="D2091" s="6">
        <v>6</v>
      </c>
      <c r="E2091" s="15">
        <v>2119.38</v>
      </c>
      <c r="F2091" t="str">
        <f>_xlfn.IFNA(IF(MATCH($A2091,Delivery_lines!$B:$B,0)&gt;0,"Shipped"),"Not Shipped")</f>
        <v>Not Shipped</v>
      </c>
    </row>
    <row r="2092" spans="1:6" ht="15.75" customHeight="1" x14ac:dyDescent="0.35">
      <c r="A2092" s="6">
        <v>88944</v>
      </c>
      <c r="B2092" s="6">
        <v>88944002</v>
      </c>
      <c r="C2092" s="14">
        <v>42997</v>
      </c>
      <c r="D2092" s="6">
        <v>6</v>
      </c>
      <c r="E2092" s="15">
        <v>3325.92</v>
      </c>
      <c r="F2092" t="str">
        <f>_xlfn.IFNA(IF(MATCH($A2092,Delivery_lines!$B:$B,0)&gt;0,"Shipped"),"Not Shipped")</f>
        <v>Not Shipped</v>
      </c>
    </row>
    <row r="2093" spans="1:6" ht="15.75" customHeight="1" x14ac:dyDescent="0.35">
      <c r="A2093" s="6">
        <v>108054</v>
      </c>
      <c r="B2093" s="6">
        <v>108054002</v>
      </c>
      <c r="C2093" s="14">
        <v>42997</v>
      </c>
      <c r="D2093" s="6">
        <v>4</v>
      </c>
      <c r="E2093" s="15">
        <v>1868.64</v>
      </c>
      <c r="F2093" t="str">
        <f>_xlfn.IFNA(IF(MATCH($A2093,Delivery_lines!$B:$B,0)&gt;0,"Shipped"),"Not Shipped")</f>
        <v>Not Shipped</v>
      </c>
    </row>
    <row r="2094" spans="1:6" ht="15.75" customHeight="1" x14ac:dyDescent="0.35">
      <c r="A2094" s="6">
        <v>55209</v>
      </c>
      <c r="B2094" s="6">
        <v>55209002</v>
      </c>
      <c r="C2094" s="14">
        <v>42998</v>
      </c>
      <c r="D2094" s="6">
        <v>3</v>
      </c>
      <c r="E2094" s="15">
        <v>573.84</v>
      </c>
      <c r="F2094" t="str">
        <f>_xlfn.IFNA(IF(MATCH($A2094,Delivery_lines!$B:$B,0)&gt;0,"Shipped"),"Not Shipped")</f>
        <v>Not Shipped</v>
      </c>
    </row>
    <row r="2095" spans="1:6" ht="15.75" customHeight="1" x14ac:dyDescent="0.35">
      <c r="A2095" s="6">
        <v>68114</v>
      </c>
      <c r="B2095" s="6">
        <v>68114002</v>
      </c>
      <c r="C2095" s="14">
        <v>42998</v>
      </c>
      <c r="D2095" s="6">
        <v>3</v>
      </c>
      <c r="E2095" s="15">
        <v>858.90000000000009</v>
      </c>
      <c r="F2095" t="str">
        <f>_xlfn.IFNA(IF(MATCH($A2095,Delivery_lines!$B:$B,0)&gt;0,"Shipped"),"Not Shipped")</f>
        <v>Not Shipped</v>
      </c>
    </row>
    <row r="2096" spans="1:6" ht="15.75" customHeight="1" x14ac:dyDescent="0.35">
      <c r="A2096" s="6">
        <v>71499</v>
      </c>
      <c r="B2096" s="6">
        <v>71499002</v>
      </c>
      <c r="C2096" s="14">
        <v>42998</v>
      </c>
      <c r="D2096" s="6">
        <v>4</v>
      </c>
      <c r="E2096" s="15">
        <v>907.44</v>
      </c>
      <c r="F2096" t="str">
        <f>_xlfn.IFNA(IF(MATCH($A2096,Delivery_lines!$B:$B,0)&gt;0,"Shipped"),"Not Shipped")</f>
        <v>Not Shipped</v>
      </c>
    </row>
    <row r="2097" spans="1:6" ht="15.75" customHeight="1" x14ac:dyDescent="0.35">
      <c r="A2097" s="6">
        <v>72239</v>
      </c>
      <c r="B2097" s="6">
        <v>72239002</v>
      </c>
      <c r="C2097" s="14">
        <v>42998</v>
      </c>
      <c r="D2097" s="6">
        <v>3</v>
      </c>
      <c r="E2097" s="15">
        <v>1697.6399999999999</v>
      </c>
      <c r="F2097" t="str">
        <f>_xlfn.IFNA(IF(MATCH($A2097,Delivery_lines!$B:$B,0)&gt;0,"Shipped"),"Not Shipped")</f>
        <v>Not Shipped</v>
      </c>
    </row>
    <row r="2098" spans="1:6" ht="15.75" customHeight="1" x14ac:dyDescent="0.35">
      <c r="A2098" s="6">
        <v>88054</v>
      </c>
      <c r="B2098" s="6">
        <v>88054002</v>
      </c>
      <c r="C2098" s="14">
        <v>42998</v>
      </c>
      <c r="D2098" s="6">
        <v>5</v>
      </c>
      <c r="E2098" s="15">
        <v>2828.15</v>
      </c>
      <c r="F2098" t="str">
        <f>_xlfn.IFNA(IF(MATCH($A2098,Delivery_lines!$B:$B,0)&gt;0,"Shipped"),"Not Shipped")</f>
        <v>Not Shipped</v>
      </c>
    </row>
    <row r="2099" spans="1:6" ht="15.75" customHeight="1" x14ac:dyDescent="0.35">
      <c r="A2099" s="6">
        <v>90559</v>
      </c>
      <c r="B2099" s="6">
        <v>90559002</v>
      </c>
      <c r="C2099" s="14">
        <v>42998</v>
      </c>
      <c r="D2099" s="6">
        <v>4</v>
      </c>
      <c r="E2099" s="15">
        <v>2404.48</v>
      </c>
      <c r="F2099" t="str">
        <f>_xlfn.IFNA(IF(MATCH($A2099,Delivery_lines!$B:$B,0)&gt;0,"Shipped"),"Not Shipped")</f>
        <v>Not Shipped</v>
      </c>
    </row>
    <row r="2100" spans="1:6" ht="15.75" customHeight="1" x14ac:dyDescent="0.35">
      <c r="A2100" s="6">
        <v>68554</v>
      </c>
      <c r="B2100" s="6">
        <v>68554002</v>
      </c>
      <c r="C2100" s="14">
        <v>42999</v>
      </c>
      <c r="D2100" s="6">
        <v>3</v>
      </c>
      <c r="E2100" s="15">
        <v>274.02</v>
      </c>
      <c r="F2100" t="str">
        <f>_xlfn.IFNA(IF(MATCH($A2100,Delivery_lines!$B:$B,0)&gt;0,"Shipped"),"Not Shipped")</f>
        <v>Not Shipped</v>
      </c>
    </row>
    <row r="2101" spans="1:6" ht="15.75" customHeight="1" x14ac:dyDescent="0.35">
      <c r="A2101" s="6">
        <v>82519</v>
      </c>
      <c r="B2101" s="6">
        <v>82519002</v>
      </c>
      <c r="C2101" s="14">
        <v>42999</v>
      </c>
      <c r="D2101" s="6">
        <v>7</v>
      </c>
      <c r="E2101" s="15">
        <v>644.42000000000007</v>
      </c>
      <c r="F2101" t="str">
        <f>_xlfn.IFNA(IF(MATCH($A2101,Delivery_lines!$B:$B,0)&gt;0,"Shipped"),"Not Shipped")</f>
        <v>Not Shipped</v>
      </c>
    </row>
    <row r="2102" spans="1:6" ht="15.75" customHeight="1" x14ac:dyDescent="0.35">
      <c r="A2102" s="6">
        <v>83704</v>
      </c>
      <c r="B2102" s="6">
        <v>83704002</v>
      </c>
      <c r="C2102" s="14">
        <v>42999</v>
      </c>
      <c r="D2102" s="6">
        <v>2</v>
      </c>
      <c r="E2102" s="15">
        <v>1492.68</v>
      </c>
      <c r="F2102" t="str">
        <f>_xlfn.IFNA(IF(MATCH($A2102,Delivery_lines!$B:$B,0)&gt;0,"Shipped"),"Not Shipped")</f>
        <v>Not Shipped</v>
      </c>
    </row>
    <row r="2103" spans="1:6" ht="15.75" customHeight="1" x14ac:dyDescent="0.35">
      <c r="A2103" s="6">
        <v>92624</v>
      </c>
      <c r="B2103" s="6">
        <v>92624002</v>
      </c>
      <c r="C2103" s="14">
        <v>42999</v>
      </c>
      <c r="D2103" s="6">
        <v>2</v>
      </c>
      <c r="E2103" s="15">
        <v>331.24</v>
      </c>
      <c r="F2103" t="str">
        <f>_xlfn.IFNA(IF(MATCH($A2103,Delivery_lines!$B:$B,0)&gt;0,"Shipped"),"Not Shipped")</f>
        <v>Not Shipped</v>
      </c>
    </row>
    <row r="2104" spans="1:6" ht="15.75" customHeight="1" x14ac:dyDescent="0.35">
      <c r="A2104" s="6">
        <v>93219</v>
      </c>
      <c r="B2104" s="6">
        <v>93219002</v>
      </c>
      <c r="C2104" s="14">
        <v>42999</v>
      </c>
      <c r="D2104" s="6">
        <v>4</v>
      </c>
      <c r="E2104" s="15">
        <v>481.84</v>
      </c>
      <c r="F2104" t="str">
        <f>_xlfn.IFNA(IF(MATCH($A2104,Delivery_lines!$B:$B,0)&gt;0,"Shipped"),"Not Shipped")</f>
        <v>Not Shipped</v>
      </c>
    </row>
    <row r="2105" spans="1:6" ht="15.75" customHeight="1" x14ac:dyDescent="0.35">
      <c r="A2105" s="6">
        <v>93364</v>
      </c>
      <c r="B2105" s="6">
        <v>93364002</v>
      </c>
      <c r="C2105" s="14">
        <v>42999</v>
      </c>
      <c r="D2105" s="6">
        <v>5</v>
      </c>
      <c r="E2105" s="15">
        <v>2790.25</v>
      </c>
      <c r="F2105" t="str">
        <f>_xlfn.IFNA(IF(MATCH($A2105,Delivery_lines!$B:$B,0)&gt;0,"Shipped"),"Not Shipped")</f>
        <v>Not Shipped</v>
      </c>
    </row>
    <row r="2106" spans="1:6" ht="15.75" customHeight="1" x14ac:dyDescent="0.35">
      <c r="A2106" s="6">
        <v>104199</v>
      </c>
      <c r="B2106" s="6">
        <v>104199002</v>
      </c>
      <c r="C2106" s="14">
        <v>42999</v>
      </c>
      <c r="D2106" s="6">
        <v>4</v>
      </c>
      <c r="E2106" s="15">
        <v>1221.52</v>
      </c>
      <c r="F2106" t="str">
        <f>_xlfn.IFNA(IF(MATCH($A2106,Delivery_lines!$B:$B,0)&gt;0,"Shipped"),"Not Shipped")</f>
        <v>Not Shipped</v>
      </c>
    </row>
    <row r="2107" spans="1:6" ht="15.75" customHeight="1" x14ac:dyDescent="0.35">
      <c r="A2107" s="6">
        <v>54489</v>
      </c>
      <c r="B2107" s="6">
        <v>54489002</v>
      </c>
      <c r="C2107" s="14">
        <v>43000</v>
      </c>
      <c r="D2107" s="6">
        <v>7</v>
      </c>
      <c r="E2107" s="15">
        <v>503.30000000000007</v>
      </c>
      <c r="F2107" t="str">
        <f>_xlfn.IFNA(IF(MATCH($A2107,Delivery_lines!$B:$B,0)&gt;0,"Shipped"),"Not Shipped")</f>
        <v>Not Shipped</v>
      </c>
    </row>
    <row r="2108" spans="1:6" ht="15.75" customHeight="1" x14ac:dyDescent="0.35">
      <c r="A2108" s="6">
        <v>54779</v>
      </c>
      <c r="B2108" s="6">
        <v>54779002</v>
      </c>
      <c r="C2108" s="14">
        <v>43000</v>
      </c>
      <c r="D2108" s="6">
        <v>2</v>
      </c>
      <c r="E2108" s="15">
        <v>793.04</v>
      </c>
      <c r="F2108" t="str">
        <f>_xlfn.IFNA(IF(MATCH($A2108,Delivery_lines!$B:$B,0)&gt;0,"Shipped"),"Not Shipped")</f>
        <v>Not Shipped</v>
      </c>
    </row>
    <row r="2109" spans="1:6" ht="15.75" customHeight="1" x14ac:dyDescent="0.35">
      <c r="A2109" s="6">
        <v>58399</v>
      </c>
      <c r="B2109" s="6">
        <v>58399002</v>
      </c>
      <c r="C2109" s="14">
        <v>43000</v>
      </c>
      <c r="D2109" s="6">
        <v>1</v>
      </c>
      <c r="E2109" s="15">
        <v>64.739999999999995</v>
      </c>
      <c r="F2109" t="str">
        <f>_xlfn.IFNA(IF(MATCH($A2109,Delivery_lines!$B:$B,0)&gt;0,"Shipped"),"Not Shipped")</f>
        <v>Not Shipped</v>
      </c>
    </row>
    <row r="2110" spans="1:6" ht="15.75" customHeight="1" x14ac:dyDescent="0.35">
      <c r="A2110" s="6">
        <v>68704</v>
      </c>
      <c r="B2110" s="6">
        <v>68704002</v>
      </c>
      <c r="C2110" s="14">
        <v>43000</v>
      </c>
      <c r="D2110" s="6">
        <v>3</v>
      </c>
      <c r="E2110" s="15">
        <v>555.41999999999996</v>
      </c>
      <c r="F2110" t="str">
        <f>_xlfn.IFNA(IF(MATCH($A2110,Delivery_lines!$B:$B,0)&gt;0,"Shipped"),"Not Shipped")</f>
        <v>Not Shipped</v>
      </c>
    </row>
    <row r="2111" spans="1:6" ht="15.75" customHeight="1" x14ac:dyDescent="0.35">
      <c r="A2111" s="6">
        <v>68854</v>
      </c>
      <c r="B2111" s="6">
        <v>68854002</v>
      </c>
      <c r="C2111" s="14">
        <v>43000</v>
      </c>
      <c r="D2111" s="6">
        <v>4</v>
      </c>
      <c r="E2111" s="15">
        <v>1098.1199999999999</v>
      </c>
      <c r="F2111" t="str">
        <f>_xlfn.IFNA(IF(MATCH($A2111,Delivery_lines!$B:$B,0)&gt;0,"Shipped"),"Not Shipped")</f>
        <v>Not Shipped</v>
      </c>
    </row>
    <row r="2112" spans="1:6" ht="15.75" customHeight="1" x14ac:dyDescent="0.35">
      <c r="A2112" s="6">
        <v>70769</v>
      </c>
      <c r="B2112" s="6">
        <v>70769002</v>
      </c>
      <c r="C2112" s="14">
        <v>43000</v>
      </c>
      <c r="D2112" s="6">
        <v>6</v>
      </c>
      <c r="E2112" s="15">
        <v>3786</v>
      </c>
      <c r="F2112" t="str">
        <f>_xlfn.IFNA(IF(MATCH($A2112,Delivery_lines!$B:$B,0)&gt;0,"Shipped"),"Not Shipped")</f>
        <v>Not Shipped</v>
      </c>
    </row>
    <row r="2113" spans="1:6" ht="15.75" customHeight="1" x14ac:dyDescent="0.35">
      <c r="A2113" s="6">
        <v>75684</v>
      </c>
      <c r="B2113" s="6">
        <v>75684002</v>
      </c>
      <c r="C2113" s="14">
        <v>43000</v>
      </c>
      <c r="D2113" s="6">
        <v>5</v>
      </c>
      <c r="E2113" s="15">
        <v>809.5</v>
      </c>
      <c r="F2113" t="str">
        <f>_xlfn.IFNA(IF(MATCH($A2113,Delivery_lines!$B:$B,0)&gt;0,"Shipped"),"Not Shipped")</f>
        <v>Not Shipped</v>
      </c>
    </row>
    <row r="2114" spans="1:6" ht="15.75" customHeight="1" x14ac:dyDescent="0.35">
      <c r="A2114" s="6">
        <v>82074</v>
      </c>
      <c r="B2114" s="6">
        <v>82074002</v>
      </c>
      <c r="C2114" s="14">
        <v>43000</v>
      </c>
      <c r="D2114" s="6">
        <v>1</v>
      </c>
      <c r="E2114" s="15">
        <v>428.41</v>
      </c>
      <c r="F2114" t="str">
        <f>_xlfn.IFNA(IF(MATCH($A2114,Delivery_lines!$B:$B,0)&gt;0,"Shipped"),"Not Shipped")</f>
        <v>Not Shipped</v>
      </c>
    </row>
    <row r="2115" spans="1:6" ht="15.75" customHeight="1" x14ac:dyDescent="0.35">
      <c r="A2115" s="6">
        <v>91579</v>
      </c>
      <c r="B2115" s="6">
        <v>91579002</v>
      </c>
      <c r="C2115" s="14">
        <v>43000</v>
      </c>
      <c r="D2115" s="6">
        <v>6</v>
      </c>
      <c r="E2115" s="15">
        <v>2685.48</v>
      </c>
      <c r="F2115" t="str">
        <f>_xlfn.IFNA(IF(MATCH($A2115,Delivery_lines!$B:$B,0)&gt;0,"Shipped"),"Not Shipped")</f>
        <v>Not Shipped</v>
      </c>
    </row>
    <row r="2116" spans="1:6" ht="15.75" customHeight="1" x14ac:dyDescent="0.35">
      <c r="A2116" s="6">
        <v>96149</v>
      </c>
      <c r="B2116" s="6">
        <v>96149002</v>
      </c>
      <c r="C2116" s="14">
        <v>43000</v>
      </c>
      <c r="D2116" s="6">
        <v>6</v>
      </c>
      <c r="E2116" s="15">
        <v>1669.44</v>
      </c>
      <c r="F2116" t="str">
        <f>_xlfn.IFNA(IF(MATCH($A2116,Delivery_lines!$B:$B,0)&gt;0,"Shipped"),"Not Shipped")</f>
        <v>Not Shipped</v>
      </c>
    </row>
    <row r="2117" spans="1:6" ht="15.75" customHeight="1" x14ac:dyDescent="0.35">
      <c r="A2117" s="6">
        <v>102709</v>
      </c>
      <c r="B2117" s="6">
        <v>102709002</v>
      </c>
      <c r="C2117" s="14">
        <v>43000</v>
      </c>
      <c r="D2117" s="6">
        <v>5</v>
      </c>
      <c r="E2117" s="15">
        <v>314.5</v>
      </c>
      <c r="F2117" t="str">
        <f>_xlfn.IFNA(IF(MATCH($A2117,Delivery_lines!$B:$B,0)&gt;0,"Shipped"),"Not Shipped")</f>
        <v>Not Shipped</v>
      </c>
    </row>
    <row r="2118" spans="1:6" ht="15.75" customHeight="1" x14ac:dyDescent="0.35">
      <c r="A2118" s="6">
        <v>111949</v>
      </c>
      <c r="B2118" s="6">
        <v>111949002</v>
      </c>
      <c r="C2118" s="14">
        <v>43000</v>
      </c>
      <c r="D2118" s="6">
        <v>5</v>
      </c>
      <c r="E2118" s="15">
        <v>3621.3999999999996</v>
      </c>
      <c r="F2118" t="str">
        <f>_xlfn.IFNA(IF(MATCH($A2118,Delivery_lines!$B:$B,0)&gt;0,"Shipped"),"Not Shipped")</f>
        <v>Not Shipped</v>
      </c>
    </row>
    <row r="2119" spans="1:6" ht="15.75" customHeight="1" x14ac:dyDescent="0.35">
      <c r="A2119" s="6">
        <v>76579</v>
      </c>
      <c r="B2119" s="6">
        <v>76579002</v>
      </c>
      <c r="C2119" s="14">
        <v>43001</v>
      </c>
      <c r="D2119" s="6">
        <v>7</v>
      </c>
      <c r="E2119" s="15">
        <v>3263.54</v>
      </c>
      <c r="F2119" t="str">
        <f>_xlfn.IFNA(IF(MATCH($A2119,Delivery_lines!$B:$B,0)&gt;0,"Shipped"),"Not Shipped")</f>
        <v>Not Shipped</v>
      </c>
    </row>
    <row r="2120" spans="1:6" ht="15.75" customHeight="1" x14ac:dyDescent="0.35">
      <c r="A2120" s="6">
        <v>77009</v>
      </c>
      <c r="B2120" s="6">
        <v>77009002</v>
      </c>
      <c r="C2120" s="14">
        <v>43001</v>
      </c>
      <c r="D2120" s="6">
        <v>2</v>
      </c>
      <c r="E2120" s="15">
        <v>254.74</v>
      </c>
      <c r="F2120" t="str">
        <f>_xlfn.IFNA(IF(MATCH($A2120,Delivery_lines!$B:$B,0)&gt;0,"Shipped"),"Not Shipped")</f>
        <v>Not Shipped</v>
      </c>
    </row>
    <row r="2121" spans="1:6" ht="15.75" customHeight="1" x14ac:dyDescent="0.35">
      <c r="A2121" s="6">
        <v>77584</v>
      </c>
      <c r="B2121" s="6">
        <v>77584002</v>
      </c>
      <c r="C2121" s="14">
        <v>43001</v>
      </c>
      <c r="D2121" s="6">
        <v>2</v>
      </c>
      <c r="E2121" s="15">
        <v>1045.1600000000001</v>
      </c>
      <c r="F2121" t="str">
        <f>_xlfn.IFNA(IF(MATCH($A2121,Delivery_lines!$B:$B,0)&gt;0,"Shipped"),"Not Shipped")</f>
        <v>Not Shipped</v>
      </c>
    </row>
    <row r="2122" spans="1:6" ht="15.75" customHeight="1" x14ac:dyDescent="0.35">
      <c r="A2122" s="6">
        <v>79544</v>
      </c>
      <c r="B2122" s="6">
        <v>79544002</v>
      </c>
      <c r="C2122" s="14">
        <v>43001</v>
      </c>
      <c r="D2122" s="6">
        <v>7</v>
      </c>
      <c r="E2122" s="15">
        <v>3577.98</v>
      </c>
      <c r="F2122" t="str">
        <f>_xlfn.IFNA(IF(MATCH($A2122,Delivery_lines!$B:$B,0)&gt;0,"Shipped"),"Not Shipped")</f>
        <v>Not Shipped</v>
      </c>
    </row>
    <row r="2123" spans="1:6" ht="15.75" customHeight="1" x14ac:dyDescent="0.35">
      <c r="A2123" s="6">
        <v>98674</v>
      </c>
      <c r="B2123" s="6">
        <v>98674002</v>
      </c>
      <c r="C2123" s="14">
        <v>43001</v>
      </c>
      <c r="D2123" s="6">
        <v>6</v>
      </c>
      <c r="E2123" s="15">
        <v>3804.54</v>
      </c>
      <c r="F2123" t="str">
        <f>_xlfn.IFNA(IF(MATCH($A2123,Delivery_lines!$B:$B,0)&gt;0,"Shipped"),"Not Shipped")</f>
        <v>Not Shipped</v>
      </c>
    </row>
    <row r="2124" spans="1:6" ht="15.75" customHeight="1" x14ac:dyDescent="0.35">
      <c r="A2124" s="6">
        <v>57644</v>
      </c>
      <c r="B2124" s="6">
        <v>57644002</v>
      </c>
      <c r="C2124" s="14">
        <v>43002</v>
      </c>
      <c r="D2124" s="6">
        <v>7</v>
      </c>
      <c r="E2124" s="15">
        <v>1877.0499999999997</v>
      </c>
      <c r="F2124" t="str">
        <f>_xlfn.IFNA(IF(MATCH($A2124,Delivery_lines!$B:$B,0)&gt;0,"Shipped"),"Not Shipped")</f>
        <v>Not Shipped</v>
      </c>
    </row>
    <row r="2125" spans="1:6" ht="15.75" customHeight="1" x14ac:dyDescent="0.35">
      <c r="A2125" s="6">
        <v>59469</v>
      </c>
      <c r="B2125" s="6">
        <v>59469002</v>
      </c>
      <c r="C2125" s="14">
        <v>43002</v>
      </c>
      <c r="D2125" s="6">
        <v>6</v>
      </c>
      <c r="E2125" s="15">
        <v>2700.06</v>
      </c>
      <c r="F2125" t="str">
        <f>_xlfn.IFNA(IF(MATCH($A2125,Delivery_lines!$B:$B,0)&gt;0,"Shipped"),"Not Shipped")</f>
        <v>Not Shipped</v>
      </c>
    </row>
    <row r="2126" spans="1:6" ht="15.75" customHeight="1" x14ac:dyDescent="0.35">
      <c r="A2126" s="6">
        <v>60649</v>
      </c>
      <c r="B2126" s="6">
        <v>60649002</v>
      </c>
      <c r="C2126" s="14">
        <v>43002</v>
      </c>
      <c r="D2126" s="6">
        <v>5</v>
      </c>
      <c r="E2126" s="15">
        <v>1174.3499999999999</v>
      </c>
      <c r="F2126" t="str">
        <f>_xlfn.IFNA(IF(MATCH($A2126,Delivery_lines!$B:$B,0)&gt;0,"Shipped"),"Not Shipped")</f>
        <v>Not Shipped</v>
      </c>
    </row>
    <row r="2127" spans="1:6" ht="15.75" customHeight="1" x14ac:dyDescent="0.35">
      <c r="A2127" s="6">
        <v>68714</v>
      </c>
      <c r="B2127" s="6">
        <v>68714002</v>
      </c>
      <c r="C2127" s="14">
        <v>43002</v>
      </c>
      <c r="D2127" s="6">
        <v>7</v>
      </c>
      <c r="E2127" s="15">
        <v>4624.41</v>
      </c>
      <c r="F2127" t="str">
        <f>_xlfn.IFNA(IF(MATCH($A2127,Delivery_lines!$B:$B,0)&gt;0,"Shipped"),"Not Shipped")</f>
        <v>Not Shipped</v>
      </c>
    </row>
    <row r="2128" spans="1:6" ht="15.75" customHeight="1" x14ac:dyDescent="0.35">
      <c r="A2128" s="6">
        <v>89109</v>
      </c>
      <c r="B2128" s="6">
        <v>89109002</v>
      </c>
      <c r="C2128" s="14">
        <v>43002</v>
      </c>
      <c r="D2128" s="6">
        <v>2</v>
      </c>
      <c r="E2128" s="15">
        <v>785.84</v>
      </c>
      <c r="F2128" t="str">
        <f>_xlfn.IFNA(IF(MATCH($A2128,Delivery_lines!$B:$B,0)&gt;0,"Shipped"),"Not Shipped")</f>
        <v>Not Shipped</v>
      </c>
    </row>
    <row r="2129" spans="1:6" ht="15.75" customHeight="1" x14ac:dyDescent="0.35">
      <c r="A2129" s="6">
        <v>93659</v>
      </c>
      <c r="B2129" s="6">
        <v>93659002</v>
      </c>
      <c r="C2129" s="14">
        <v>43002</v>
      </c>
      <c r="D2129" s="6">
        <v>1</v>
      </c>
      <c r="E2129" s="15">
        <v>395.65</v>
      </c>
      <c r="F2129" t="str">
        <f>_xlfn.IFNA(IF(MATCH($A2129,Delivery_lines!$B:$B,0)&gt;0,"Shipped"),"Not Shipped")</f>
        <v>Not Shipped</v>
      </c>
    </row>
    <row r="2130" spans="1:6" ht="15.75" customHeight="1" x14ac:dyDescent="0.35">
      <c r="A2130" s="6">
        <v>103619</v>
      </c>
      <c r="B2130" s="6">
        <v>103619002</v>
      </c>
      <c r="C2130" s="14">
        <v>43002</v>
      </c>
      <c r="D2130" s="6">
        <v>6</v>
      </c>
      <c r="E2130" s="15">
        <v>1192.3799999999999</v>
      </c>
      <c r="F2130" t="str">
        <f>_xlfn.IFNA(IF(MATCH($A2130,Delivery_lines!$B:$B,0)&gt;0,"Shipped"),"Not Shipped")</f>
        <v>Not Shipped</v>
      </c>
    </row>
    <row r="2131" spans="1:6" ht="15.75" customHeight="1" x14ac:dyDescent="0.35">
      <c r="A2131" s="6">
        <v>104064</v>
      </c>
      <c r="B2131" s="6">
        <v>104064002</v>
      </c>
      <c r="C2131" s="14">
        <v>43002</v>
      </c>
      <c r="D2131" s="6">
        <v>3</v>
      </c>
      <c r="E2131" s="15">
        <v>2243.13</v>
      </c>
      <c r="F2131" t="str">
        <f>_xlfn.IFNA(IF(MATCH($A2131,Delivery_lines!$B:$B,0)&gt;0,"Shipped"),"Not Shipped")</f>
        <v>Not Shipped</v>
      </c>
    </row>
    <row r="2132" spans="1:6" ht="15.75" customHeight="1" x14ac:dyDescent="0.35">
      <c r="A2132" s="6">
        <v>105849</v>
      </c>
      <c r="B2132" s="6">
        <v>105849002</v>
      </c>
      <c r="C2132" s="14">
        <v>43002</v>
      </c>
      <c r="D2132" s="6">
        <v>7</v>
      </c>
      <c r="E2132" s="15">
        <v>3012.7999999999997</v>
      </c>
      <c r="F2132" t="str">
        <f>_xlfn.IFNA(IF(MATCH($A2132,Delivery_lines!$B:$B,0)&gt;0,"Shipped"),"Not Shipped")</f>
        <v>Not Shipped</v>
      </c>
    </row>
    <row r="2133" spans="1:6" ht="15.75" customHeight="1" x14ac:dyDescent="0.35">
      <c r="A2133" s="6">
        <v>107039</v>
      </c>
      <c r="B2133" s="6">
        <v>107039002</v>
      </c>
      <c r="C2133" s="14">
        <v>43002</v>
      </c>
      <c r="D2133" s="6">
        <v>1</v>
      </c>
      <c r="E2133" s="15">
        <v>408.09</v>
      </c>
      <c r="F2133" t="str">
        <f>_xlfn.IFNA(IF(MATCH($A2133,Delivery_lines!$B:$B,0)&gt;0,"Shipped"),"Not Shipped")</f>
        <v>Not Shipped</v>
      </c>
    </row>
    <row r="2134" spans="1:6" ht="15.75" customHeight="1" x14ac:dyDescent="0.35">
      <c r="A2134" s="6">
        <v>112259</v>
      </c>
      <c r="B2134" s="6">
        <v>112259002</v>
      </c>
      <c r="C2134" s="14">
        <v>43002</v>
      </c>
      <c r="D2134" s="6">
        <v>6</v>
      </c>
      <c r="E2134" s="15">
        <v>2451.12</v>
      </c>
      <c r="F2134" t="str">
        <f>_xlfn.IFNA(IF(MATCH($A2134,Delivery_lines!$B:$B,0)&gt;0,"Shipped"),"Not Shipped")</f>
        <v>Not Shipped</v>
      </c>
    </row>
    <row r="2135" spans="1:6" ht="15.75" customHeight="1" x14ac:dyDescent="0.35">
      <c r="A2135" s="6">
        <v>67099</v>
      </c>
      <c r="B2135" s="6">
        <v>67099002</v>
      </c>
      <c r="C2135" s="14">
        <v>43003</v>
      </c>
      <c r="D2135" s="6">
        <v>1</v>
      </c>
      <c r="E2135" s="15">
        <v>241.24</v>
      </c>
      <c r="F2135" t="str">
        <f>_xlfn.IFNA(IF(MATCH($A2135,Delivery_lines!$B:$B,0)&gt;0,"Shipped"),"Not Shipped")</f>
        <v>Not Shipped</v>
      </c>
    </row>
    <row r="2136" spans="1:6" ht="15.75" customHeight="1" x14ac:dyDescent="0.35">
      <c r="A2136" s="6">
        <v>72699</v>
      </c>
      <c r="B2136" s="6">
        <v>72699002</v>
      </c>
      <c r="C2136" s="14">
        <v>43003</v>
      </c>
      <c r="D2136" s="6">
        <v>5</v>
      </c>
      <c r="E2136" s="15">
        <v>741.75</v>
      </c>
      <c r="F2136" t="str">
        <f>_xlfn.IFNA(IF(MATCH($A2136,Delivery_lines!$B:$B,0)&gt;0,"Shipped"),"Not Shipped")</f>
        <v>Not Shipped</v>
      </c>
    </row>
    <row r="2137" spans="1:6" ht="15.75" customHeight="1" x14ac:dyDescent="0.35">
      <c r="A2137" s="6">
        <v>78504</v>
      </c>
      <c r="B2137" s="6">
        <v>78504002</v>
      </c>
      <c r="C2137" s="14">
        <v>43003</v>
      </c>
      <c r="D2137" s="6">
        <v>3</v>
      </c>
      <c r="E2137" s="15">
        <v>1454.91</v>
      </c>
      <c r="F2137" t="str">
        <f>_xlfn.IFNA(IF(MATCH($A2137,Delivery_lines!$B:$B,0)&gt;0,"Shipped"),"Not Shipped")</f>
        <v>Not Shipped</v>
      </c>
    </row>
    <row r="2138" spans="1:6" ht="15.75" customHeight="1" x14ac:dyDescent="0.35">
      <c r="A2138" s="6">
        <v>95589</v>
      </c>
      <c r="B2138" s="6">
        <v>95589002</v>
      </c>
      <c r="C2138" s="14">
        <v>43003</v>
      </c>
      <c r="D2138" s="6">
        <v>2</v>
      </c>
      <c r="E2138" s="15">
        <v>288.24</v>
      </c>
      <c r="F2138" t="str">
        <f>_xlfn.IFNA(IF(MATCH($A2138,Delivery_lines!$B:$B,0)&gt;0,"Shipped"),"Not Shipped")</f>
        <v>Not Shipped</v>
      </c>
    </row>
    <row r="2139" spans="1:6" ht="15.75" customHeight="1" x14ac:dyDescent="0.35">
      <c r="A2139" s="6">
        <v>98099</v>
      </c>
      <c r="B2139" s="6">
        <v>98099002</v>
      </c>
      <c r="C2139" s="14">
        <v>43003</v>
      </c>
      <c r="D2139" s="6">
        <v>1</v>
      </c>
      <c r="E2139" s="15">
        <v>463.54</v>
      </c>
      <c r="F2139" t="str">
        <f>_xlfn.IFNA(IF(MATCH($A2139,Delivery_lines!$B:$B,0)&gt;0,"Shipped"),"Not Shipped")</f>
        <v>Not Shipped</v>
      </c>
    </row>
    <row r="2140" spans="1:6" ht="15.75" customHeight="1" x14ac:dyDescent="0.35">
      <c r="A2140" s="6">
        <v>105564</v>
      </c>
      <c r="B2140" s="6">
        <v>105564002</v>
      </c>
      <c r="C2140" s="14">
        <v>43003</v>
      </c>
      <c r="D2140" s="6">
        <v>4</v>
      </c>
      <c r="E2140" s="15">
        <v>1389.04</v>
      </c>
      <c r="F2140" t="str">
        <f>_xlfn.IFNA(IF(MATCH($A2140,Delivery_lines!$B:$B,0)&gt;0,"Shipped"),"Not Shipped")</f>
        <v>Not Shipped</v>
      </c>
    </row>
    <row r="2141" spans="1:6" ht="15.75" customHeight="1" x14ac:dyDescent="0.35">
      <c r="A2141" s="6">
        <v>106154</v>
      </c>
      <c r="B2141" s="6">
        <v>106154002</v>
      </c>
      <c r="C2141" s="14">
        <v>43003</v>
      </c>
      <c r="D2141" s="6">
        <v>2</v>
      </c>
      <c r="E2141" s="15">
        <v>133.36000000000001</v>
      </c>
      <c r="F2141" t="str">
        <f>_xlfn.IFNA(IF(MATCH($A2141,Delivery_lines!$B:$B,0)&gt;0,"Shipped"),"Not Shipped")</f>
        <v>Not Shipped</v>
      </c>
    </row>
    <row r="2142" spans="1:6" ht="15.75" customHeight="1" x14ac:dyDescent="0.35">
      <c r="A2142" s="6">
        <v>111369</v>
      </c>
      <c r="B2142" s="6">
        <v>111369002</v>
      </c>
      <c r="C2142" s="14">
        <v>43003</v>
      </c>
      <c r="D2142" s="6">
        <v>2</v>
      </c>
      <c r="E2142" s="15">
        <v>111.2</v>
      </c>
      <c r="F2142" t="str">
        <f>_xlfn.IFNA(IF(MATCH($A2142,Delivery_lines!$B:$B,0)&gt;0,"Shipped"),"Not Shipped")</f>
        <v>Not Shipped</v>
      </c>
    </row>
    <row r="2143" spans="1:6" ht="15.75" customHeight="1" x14ac:dyDescent="0.35">
      <c r="A2143" s="6">
        <v>113009</v>
      </c>
      <c r="B2143" s="6">
        <v>113009002</v>
      </c>
      <c r="C2143" s="14">
        <v>43003</v>
      </c>
      <c r="D2143" s="6">
        <v>6</v>
      </c>
      <c r="E2143" s="15">
        <v>127.38</v>
      </c>
      <c r="F2143" t="str">
        <f>_xlfn.IFNA(IF(MATCH($A2143,Delivery_lines!$B:$B,0)&gt;0,"Shipped"),"Not Shipped")</f>
        <v>Not Shipped</v>
      </c>
    </row>
    <row r="2144" spans="1:6" ht="15.75" customHeight="1" x14ac:dyDescent="0.35">
      <c r="A2144" s="6">
        <v>58574</v>
      </c>
      <c r="B2144" s="6">
        <v>58574002</v>
      </c>
      <c r="C2144" s="14">
        <v>43004</v>
      </c>
      <c r="D2144" s="6">
        <v>3</v>
      </c>
      <c r="E2144" s="15">
        <v>1817.6999999999998</v>
      </c>
      <c r="F2144" t="str">
        <f>_xlfn.IFNA(IF(MATCH($A2144,Delivery_lines!$B:$B,0)&gt;0,"Shipped"),"Not Shipped")</f>
        <v>Not Shipped</v>
      </c>
    </row>
    <row r="2145" spans="1:6" ht="15.75" customHeight="1" x14ac:dyDescent="0.35">
      <c r="A2145" s="6">
        <v>65144</v>
      </c>
      <c r="B2145" s="6">
        <v>65144002</v>
      </c>
      <c r="C2145" s="14">
        <v>43004</v>
      </c>
      <c r="D2145" s="6">
        <v>2</v>
      </c>
      <c r="E2145" s="15">
        <v>66.099999999999994</v>
      </c>
      <c r="F2145" t="str">
        <f>_xlfn.IFNA(IF(MATCH($A2145,Delivery_lines!$B:$B,0)&gt;0,"Shipped"),"Not Shipped")</f>
        <v>Not Shipped</v>
      </c>
    </row>
    <row r="2146" spans="1:6" ht="15.75" customHeight="1" x14ac:dyDescent="0.35">
      <c r="A2146" s="6">
        <v>66949</v>
      </c>
      <c r="B2146" s="6">
        <v>66949002</v>
      </c>
      <c r="C2146" s="14">
        <v>43004</v>
      </c>
      <c r="D2146" s="6">
        <v>2</v>
      </c>
      <c r="E2146" s="15">
        <v>147.44</v>
      </c>
      <c r="F2146" t="str">
        <f>_xlfn.IFNA(IF(MATCH($A2146,Delivery_lines!$B:$B,0)&gt;0,"Shipped"),"Not Shipped")</f>
        <v>Not Shipped</v>
      </c>
    </row>
    <row r="2147" spans="1:6" ht="15.75" customHeight="1" x14ac:dyDescent="0.35">
      <c r="A2147" s="6">
        <v>79709</v>
      </c>
      <c r="B2147" s="6">
        <v>79709002</v>
      </c>
      <c r="C2147" s="14">
        <v>43004</v>
      </c>
      <c r="D2147" s="6">
        <v>6</v>
      </c>
      <c r="E2147" s="15">
        <v>547.91999999999996</v>
      </c>
      <c r="F2147" t="str">
        <f>_xlfn.IFNA(IF(MATCH($A2147,Delivery_lines!$B:$B,0)&gt;0,"Shipped"),"Not Shipped")</f>
        <v>Not Shipped</v>
      </c>
    </row>
    <row r="2148" spans="1:6" ht="15.75" customHeight="1" x14ac:dyDescent="0.35">
      <c r="A2148" s="6">
        <v>84644</v>
      </c>
      <c r="B2148" s="6">
        <v>84644002</v>
      </c>
      <c r="C2148" s="14">
        <v>43004</v>
      </c>
      <c r="D2148" s="6">
        <v>1</v>
      </c>
      <c r="E2148" s="15">
        <v>283.81</v>
      </c>
      <c r="F2148" t="str">
        <f>_xlfn.IFNA(IF(MATCH($A2148,Delivery_lines!$B:$B,0)&gt;0,"Shipped"),"Not Shipped")</f>
        <v>Not Shipped</v>
      </c>
    </row>
    <row r="2149" spans="1:6" ht="15.75" customHeight="1" x14ac:dyDescent="0.35">
      <c r="A2149" s="6">
        <v>94114</v>
      </c>
      <c r="B2149" s="6">
        <v>94114002</v>
      </c>
      <c r="C2149" s="14">
        <v>43004</v>
      </c>
      <c r="D2149" s="6">
        <v>1</v>
      </c>
      <c r="E2149" s="15">
        <v>562.34</v>
      </c>
      <c r="F2149" t="str">
        <f>_xlfn.IFNA(IF(MATCH($A2149,Delivery_lines!$B:$B,0)&gt;0,"Shipped"),"Not Shipped")</f>
        <v>Not Shipped</v>
      </c>
    </row>
    <row r="2150" spans="1:6" ht="15.75" customHeight="1" x14ac:dyDescent="0.35">
      <c r="A2150" s="6">
        <v>96309</v>
      </c>
      <c r="B2150" s="6">
        <v>96309002</v>
      </c>
      <c r="C2150" s="14">
        <v>43004</v>
      </c>
      <c r="D2150" s="6">
        <v>7</v>
      </c>
      <c r="E2150" s="15">
        <v>746.41</v>
      </c>
      <c r="F2150" t="str">
        <f>_xlfn.IFNA(IF(MATCH($A2150,Delivery_lines!$B:$B,0)&gt;0,"Shipped"),"Not Shipped")</f>
        <v>Not Shipped</v>
      </c>
    </row>
    <row r="2151" spans="1:6" ht="15.75" customHeight="1" x14ac:dyDescent="0.35">
      <c r="A2151" s="6">
        <v>97514</v>
      </c>
      <c r="B2151" s="6">
        <v>97514002</v>
      </c>
      <c r="C2151" s="14">
        <v>43004</v>
      </c>
      <c r="D2151" s="6">
        <v>7</v>
      </c>
      <c r="E2151" s="15">
        <v>4050.48</v>
      </c>
      <c r="F2151" t="str">
        <f>_xlfn.IFNA(IF(MATCH($A2151,Delivery_lines!$B:$B,0)&gt;0,"Shipped"),"Not Shipped")</f>
        <v>Not Shipped</v>
      </c>
    </row>
    <row r="2152" spans="1:6" ht="15.75" customHeight="1" x14ac:dyDescent="0.35">
      <c r="A2152" s="6">
        <v>99139</v>
      </c>
      <c r="B2152" s="6">
        <v>99139002</v>
      </c>
      <c r="C2152" s="14">
        <v>43004</v>
      </c>
      <c r="D2152" s="6">
        <v>1</v>
      </c>
      <c r="E2152" s="15">
        <v>320.08</v>
      </c>
      <c r="F2152" t="str">
        <f>_xlfn.IFNA(IF(MATCH($A2152,Delivery_lines!$B:$B,0)&gt;0,"Shipped"),"Not Shipped")</f>
        <v>Not Shipped</v>
      </c>
    </row>
    <row r="2153" spans="1:6" ht="15.75" customHeight="1" x14ac:dyDescent="0.35">
      <c r="A2153" s="6">
        <v>105859</v>
      </c>
      <c r="B2153" s="6">
        <v>105859002</v>
      </c>
      <c r="C2153" s="14">
        <v>43004</v>
      </c>
      <c r="D2153" s="6">
        <v>2</v>
      </c>
      <c r="E2153" s="15">
        <v>155.04</v>
      </c>
      <c r="F2153" t="str">
        <f>_xlfn.IFNA(IF(MATCH($A2153,Delivery_lines!$B:$B,0)&gt;0,"Shipped"),"Not Shipped")</f>
        <v>Not Shipped</v>
      </c>
    </row>
    <row r="2154" spans="1:6" ht="15.75" customHeight="1" x14ac:dyDescent="0.35">
      <c r="A2154" s="6">
        <v>108234</v>
      </c>
      <c r="B2154" s="6">
        <v>108234002</v>
      </c>
      <c r="C2154" s="14">
        <v>43004</v>
      </c>
      <c r="D2154" s="6">
        <v>6</v>
      </c>
      <c r="E2154" s="15">
        <v>2774.52</v>
      </c>
      <c r="F2154" t="str">
        <f>_xlfn.IFNA(IF(MATCH($A2154,Delivery_lines!$B:$B,0)&gt;0,"Shipped"),"Not Shipped")</f>
        <v>Not Shipped</v>
      </c>
    </row>
    <row r="2155" spans="1:6" ht="15.75" customHeight="1" x14ac:dyDescent="0.35">
      <c r="A2155" s="6">
        <v>109579</v>
      </c>
      <c r="B2155" s="6">
        <v>109579002</v>
      </c>
      <c r="C2155" s="14">
        <v>43004</v>
      </c>
      <c r="D2155" s="6">
        <v>5</v>
      </c>
      <c r="E2155" s="15">
        <v>2570.0500000000002</v>
      </c>
      <c r="F2155" t="str">
        <f>_xlfn.IFNA(IF(MATCH($A2155,Delivery_lines!$B:$B,0)&gt;0,"Shipped"),"Not Shipped")</f>
        <v>Not Shipped</v>
      </c>
    </row>
    <row r="2156" spans="1:6" ht="15.75" customHeight="1" x14ac:dyDescent="0.35">
      <c r="A2156" s="6">
        <v>54514</v>
      </c>
      <c r="B2156" s="6">
        <v>54514002</v>
      </c>
      <c r="C2156" s="14">
        <v>43005</v>
      </c>
      <c r="D2156" s="6">
        <v>3</v>
      </c>
      <c r="E2156" s="15">
        <v>1815.9900000000002</v>
      </c>
      <c r="F2156" t="str">
        <f>_xlfn.IFNA(IF(MATCH($A2156,Delivery_lines!$B:$B,0)&gt;0,"Shipped"),"Not Shipped")</f>
        <v>Not Shipped</v>
      </c>
    </row>
    <row r="2157" spans="1:6" ht="15.75" customHeight="1" x14ac:dyDescent="0.35">
      <c r="A2157" s="6">
        <v>84039</v>
      </c>
      <c r="B2157" s="6">
        <v>84039002</v>
      </c>
      <c r="C2157" s="14">
        <v>43005</v>
      </c>
      <c r="D2157" s="6">
        <v>1</v>
      </c>
      <c r="E2157" s="15">
        <v>13.46</v>
      </c>
      <c r="F2157" t="str">
        <f>_xlfn.IFNA(IF(MATCH($A2157,Delivery_lines!$B:$B,0)&gt;0,"Shipped"),"Not Shipped")</f>
        <v>Not Shipped</v>
      </c>
    </row>
    <row r="2158" spans="1:6" ht="15.75" customHeight="1" x14ac:dyDescent="0.35">
      <c r="A2158" s="6">
        <v>94119</v>
      </c>
      <c r="B2158" s="6">
        <v>94119002</v>
      </c>
      <c r="C2158" s="14">
        <v>43005</v>
      </c>
      <c r="D2158" s="6">
        <v>5</v>
      </c>
      <c r="E2158" s="15">
        <v>1474.4499999999998</v>
      </c>
      <c r="F2158" t="str">
        <f>_xlfn.IFNA(IF(MATCH($A2158,Delivery_lines!$B:$B,0)&gt;0,"Shipped"),"Not Shipped")</f>
        <v>Not Shipped</v>
      </c>
    </row>
    <row r="2159" spans="1:6" ht="15.75" customHeight="1" x14ac:dyDescent="0.35">
      <c r="A2159" s="6">
        <v>59939</v>
      </c>
      <c r="B2159" s="6">
        <v>59939002</v>
      </c>
      <c r="C2159" s="14">
        <v>43006</v>
      </c>
      <c r="D2159" s="6">
        <v>1</v>
      </c>
      <c r="E2159" s="15">
        <v>96.27</v>
      </c>
      <c r="F2159" t="str">
        <f>_xlfn.IFNA(IF(MATCH($A2159,Delivery_lines!$B:$B,0)&gt;0,"Shipped"),"Not Shipped")</f>
        <v>Not Shipped</v>
      </c>
    </row>
    <row r="2160" spans="1:6" ht="15.75" customHeight="1" x14ac:dyDescent="0.35">
      <c r="A2160" s="6">
        <v>64384</v>
      </c>
      <c r="B2160" s="6">
        <v>64384002</v>
      </c>
      <c r="C2160" s="14">
        <v>43006</v>
      </c>
      <c r="D2160" s="6">
        <v>3</v>
      </c>
      <c r="E2160" s="15">
        <v>1598.97</v>
      </c>
      <c r="F2160" t="str">
        <f>_xlfn.IFNA(IF(MATCH($A2160,Delivery_lines!$B:$B,0)&gt;0,"Shipped"),"Not Shipped")</f>
        <v>Not Shipped</v>
      </c>
    </row>
    <row r="2161" spans="1:6" ht="15.75" customHeight="1" x14ac:dyDescent="0.35">
      <c r="A2161" s="6">
        <v>67414</v>
      </c>
      <c r="B2161" s="6">
        <v>67414002</v>
      </c>
      <c r="C2161" s="14">
        <v>43006</v>
      </c>
      <c r="D2161" s="6">
        <v>3</v>
      </c>
      <c r="E2161" s="15">
        <v>1071.48</v>
      </c>
      <c r="F2161" t="str">
        <f>_xlfn.IFNA(IF(MATCH($A2161,Delivery_lines!$B:$B,0)&gt;0,"Shipped"),"Not Shipped")</f>
        <v>Not Shipped</v>
      </c>
    </row>
    <row r="2162" spans="1:6" ht="15.75" customHeight="1" x14ac:dyDescent="0.35">
      <c r="A2162" s="6">
        <v>77464</v>
      </c>
      <c r="B2162" s="6">
        <v>77464002</v>
      </c>
      <c r="C2162" s="14">
        <v>43006</v>
      </c>
      <c r="D2162" s="6">
        <v>3</v>
      </c>
      <c r="E2162" s="15">
        <v>1648.3500000000001</v>
      </c>
      <c r="F2162" t="str">
        <f>_xlfn.IFNA(IF(MATCH($A2162,Delivery_lines!$B:$B,0)&gt;0,"Shipped"),"Not Shipped")</f>
        <v>Not Shipped</v>
      </c>
    </row>
    <row r="2163" spans="1:6" ht="15.75" customHeight="1" x14ac:dyDescent="0.35">
      <c r="A2163" s="6">
        <v>82554</v>
      </c>
      <c r="B2163" s="6">
        <v>82554002</v>
      </c>
      <c r="C2163" s="14">
        <v>43006</v>
      </c>
      <c r="D2163" s="6">
        <v>7</v>
      </c>
      <c r="E2163" s="15">
        <v>4021.71</v>
      </c>
      <c r="F2163" t="str">
        <f>_xlfn.IFNA(IF(MATCH($A2163,Delivery_lines!$B:$B,0)&gt;0,"Shipped"),"Not Shipped")</f>
        <v>Not Shipped</v>
      </c>
    </row>
    <row r="2164" spans="1:6" ht="15.75" customHeight="1" x14ac:dyDescent="0.35">
      <c r="A2164" s="6">
        <v>89574</v>
      </c>
      <c r="B2164" s="6">
        <v>89574002</v>
      </c>
      <c r="C2164" s="14">
        <v>43006</v>
      </c>
      <c r="D2164" s="6">
        <v>7</v>
      </c>
      <c r="E2164" s="15">
        <v>1965.5300000000002</v>
      </c>
      <c r="F2164" t="str">
        <f>_xlfn.IFNA(IF(MATCH($A2164,Delivery_lines!$B:$B,0)&gt;0,"Shipped"),"Not Shipped")</f>
        <v>Not Shipped</v>
      </c>
    </row>
    <row r="2165" spans="1:6" ht="15.75" customHeight="1" x14ac:dyDescent="0.35">
      <c r="A2165" s="6">
        <v>94124</v>
      </c>
      <c r="B2165" s="6">
        <v>94124002</v>
      </c>
      <c r="C2165" s="14">
        <v>43006</v>
      </c>
      <c r="D2165" s="6">
        <v>7</v>
      </c>
      <c r="E2165" s="15">
        <v>2809.94</v>
      </c>
      <c r="F2165" t="str">
        <f>_xlfn.IFNA(IF(MATCH($A2165,Delivery_lines!$B:$B,0)&gt;0,"Shipped"),"Not Shipped")</f>
        <v>Not Shipped</v>
      </c>
    </row>
    <row r="2166" spans="1:6" ht="15.75" customHeight="1" x14ac:dyDescent="0.35">
      <c r="A2166" s="6">
        <v>95164</v>
      </c>
      <c r="B2166" s="6">
        <v>95164002</v>
      </c>
      <c r="C2166" s="14">
        <v>43006</v>
      </c>
      <c r="D2166" s="6">
        <v>5</v>
      </c>
      <c r="E2166" s="15">
        <v>1128.9000000000001</v>
      </c>
      <c r="F2166" t="str">
        <f>_xlfn.IFNA(IF(MATCH($A2166,Delivery_lines!$B:$B,0)&gt;0,"Shipped"),"Not Shipped")</f>
        <v>Not Shipped</v>
      </c>
    </row>
    <row r="2167" spans="1:6" ht="15.75" customHeight="1" x14ac:dyDescent="0.35">
      <c r="A2167" s="6">
        <v>100054</v>
      </c>
      <c r="B2167" s="6">
        <v>100054002</v>
      </c>
      <c r="C2167" s="14">
        <v>43006</v>
      </c>
      <c r="D2167" s="6">
        <v>3</v>
      </c>
      <c r="E2167" s="15">
        <v>464.64</v>
      </c>
      <c r="F2167" t="str">
        <f>_xlfn.IFNA(IF(MATCH($A2167,Delivery_lines!$B:$B,0)&gt;0,"Shipped"),"Not Shipped")</f>
        <v>Not Shipped</v>
      </c>
    </row>
    <row r="2168" spans="1:6" ht="15.75" customHeight="1" x14ac:dyDescent="0.35">
      <c r="A2168" s="6">
        <v>108099</v>
      </c>
      <c r="B2168" s="6">
        <v>108099002</v>
      </c>
      <c r="C2168" s="14">
        <v>43006</v>
      </c>
      <c r="D2168" s="6">
        <v>2</v>
      </c>
      <c r="E2168" s="15">
        <v>1083.0999999999999</v>
      </c>
      <c r="F2168" t="str">
        <f>_xlfn.IFNA(IF(MATCH($A2168,Delivery_lines!$B:$B,0)&gt;0,"Shipped"),"Not Shipped")</f>
        <v>Not Shipped</v>
      </c>
    </row>
    <row r="2169" spans="1:6" ht="15.75" customHeight="1" x14ac:dyDescent="0.35">
      <c r="A2169" s="6">
        <v>56004</v>
      </c>
      <c r="B2169" s="6">
        <v>56004002</v>
      </c>
      <c r="C2169" s="14">
        <v>43007</v>
      </c>
      <c r="D2169" s="6">
        <v>6</v>
      </c>
      <c r="E2169" s="15">
        <v>4356.4800000000005</v>
      </c>
      <c r="F2169" t="str">
        <f>_xlfn.IFNA(IF(MATCH($A2169,Delivery_lines!$B:$B,0)&gt;0,"Shipped"),"Not Shipped")</f>
        <v>Not Shipped</v>
      </c>
    </row>
    <row r="2170" spans="1:6" ht="15.75" customHeight="1" x14ac:dyDescent="0.35">
      <c r="A2170" s="6">
        <v>58434</v>
      </c>
      <c r="B2170" s="6">
        <v>58434002</v>
      </c>
      <c r="C2170" s="14">
        <v>43007</v>
      </c>
      <c r="D2170" s="6">
        <v>7</v>
      </c>
      <c r="E2170" s="15">
        <v>2567.67</v>
      </c>
      <c r="F2170" t="str">
        <f>_xlfn.IFNA(IF(MATCH($A2170,Delivery_lines!$B:$B,0)&gt;0,"Shipped"),"Not Shipped")</f>
        <v>Not Shipped</v>
      </c>
    </row>
    <row r="2171" spans="1:6" ht="15.75" customHeight="1" x14ac:dyDescent="0.35">
      <c r="A2171" s="6">
        <v>72569</v>
      </c>
      <c r="B2171" s="6">
        <v>72569002</v>
      </c>
      <c r="C2171" s="14">
        <v>43007</v>
      </c>
      <c r="D2171" s="6">
        <v>3</v>
      </c>
      <c r="E2171" s="15">
        <v>1282.5899999999999</v>
      </c>
      <c r="F2171" t="str">
        <f>_xlfn.IFNA(IF(MATCH($A2171,Delivery_lines!$B:$B,0)&gt;0,"Shipped"),"Not Shipped")</f>
        <v>Not Shipped</v>
      </c>
    </row>
    <row r="2172" spans="1:6" ht="15.75" customHeight="1" x14ac:dyDescent="0.35">
      <c r="A2172" s="6">
        <v>75719</v>
      </c>
      <c r="B2172" s="6">
        <v>75719002</v>
      </c>
      <c r="C2172" s="14">
        <v>43007</v>
      </c>
      <c r="D2172" s="6">
        <v>6</v>
      </c>
      <c r="E2172" s="15">
        <v>2887.98</v>
      </c>
      <c r="F2172" t="str">
        <f>_xlfn.IFNA(IF(MATCH($A2172,Delivery_lines!$B:$B,0)&gt;0,"Shipped"),"Not Shipped")</f>
        <v>Not Shipped</v>
      </c>
    </row>
    <row r="2173" spans="1:6" ht="15.75" customHeight="1" x14ac:dyDescent="0.35">
      <c r="A2173" s="6">
        <v>89284</v>
      </c>
      <c r="B2173" s="6">
        <v>89284002</v>
      </c>
      <c r="C2173" s="14">
        <v>43007</v>
      </c>
      <c r="D2173" s="6">
        <v>4</v>
      </c>
      <c r="E2173" s="15">
        <v>1167.96</v>
      </c>
      <c r="F2173" t="str">
        <f>_xlfn.IFNA(IF(MATCH($A2173,Delivery_lines!$B:$B,0)&gt;0,"Shipped"),"Not Shipped")</f>
        <v>Not Shipped</v>
      </c>
    </row>
    <row r="2174" spans="1:6" ht="15.75" customHeight="1" x14ac:dyDescent="0.35">
      <c r="A2174" s="6">
        <v>96774</v>
      </c>
      <c r="B2174" s="6">
        <v>96774002</v>
      </c>
      <c r="C2174" s="14">
        <v>43007</v>
      </c>
      <c r="D2174" s="6">
        <v>6</v>
      </c>
      <c r="E2174" s="15">
        <v>3139.08</v>
      </c>
      <c r="F2174" t="str">
        <f>_xlfn.IFNA(IF(MATCH($A2174,Delivery_lines!$B:$B,0)&gt;0,"Shipped"),"Not Shipped")</f>
        <v>Not Shipped</v>
      </c>
    </row>
    <row r="2175" spans="1:6" ht="15.75" customHeight="1" x14ac:dyDescent="0.35">
      <c r="A2175" s="6">
        <v>104844</v>
      </c>
      <c r="B2175" s="6">
        <v>104844002</v>
      </c>
      <c r="C2175" s="14">
        <v>43007</v>
      </c>
      <c r="D2175" s="6">
        <v>1</v>
      </c>
      <c r="E2175" s="15">
        <v>272.64999999999998</v>
      </c>
      <c r="F2175" t="str">
        <f>_xlfn.IFNA(IF(MATCH($A2175,Delivery_lines!$B:$B,0)&gt;0,"Shipped"),"Not Shipped")</f>
        <v>Not Shipped</v>
      </c>
    </row>
    <row r="2176" spans="1:6" ht="15.75" customHeight="1" x14ac:dyDescent="0.35">
      <c r="A2176" s="6">
        <v>109304</v>
      </c>
      <c r="B2176" s="6">
        <v>109304002</v>
      </c>
      <c r="C2176" s="14">
        <v>43007</v>
      </c>
      <c r="D2176" s="6">
        <v>7</v>
      </c>
      <c r="E2176" s="15">
        <v>153.92999999999998</v>
      </c>
      <c r="F2176" t="str">
        <f>_xlfn.IFNA(IF(MATCH($A2176,Delivery_lines!$B:$B,0)&gt;0,"Shipped"),"Not Shipped")</f>
        <v>Not Shipped</v>
      </c>
    </row>
    <row r="2177" spans="1:6" ht="15.75" customHeight="1" x14ac:dyDescent="0.35">
      <c r="A2177" s="6">
        <v>112284</v>
      </c>
      <c r="B2177" s="6">
        <v>112284002</v>
      </c>
      <c r="C2177" s="14">
        <v>43007</v>
      </c>
      <c r="D2177" s="6">
        <v>6</v>
      </c>
      <c r="E2177" s="15">
        <v>4097.9400000000005</v>
      </c>
      <c r="F2177" t="str">
        <f>_xlfn.IFNA(IF(MATCH($A2177,Delivery_lines!$B:$B,0)&gt;0,"Shipped"),"Not Shipped")</f>
        <v>Not Shipped</v>
      </c>
    </row>
    <row r="2178" spans="1:6" ht="15.75" customHeight="1" x14ac:dyDescent="0.35">
      <c r="A2178" s="6">
        <v>55259</v>
      </c>
      <c r="B2178" s="6">
        <v>55259002</v>
      </c>
      <c r="C2178" s="14">
        <v>43008</v>
      </c>
      <c r="D2178" s="6">
        <v>7</v>
      </c>
      <c r="E2178" s="15">
        <v>718.76</v>
      </c>
      <c r="F2178" t="str">
        <f>_xlfn.IFNA(IF(MATCH($A2178,Delivery_lines!$B:$B,0)&gt;0,"Shipped"),"Not Shipped")</f>
        <v>Not Shipped</v>
      </c>
    </row>
    <row r="2179" spans="1:6" ht="15.75" customHeight="1" x14ac:dyDescent="0.35">
      <c r="A2179" s="6">
        <v>63354</v>
      </c>
      <c r="B2179" s="6">
        <v>63354002</v>
      </c>
      <c r="C2179" s="14">
        <v>43008</v>
      </c>
      <c r="D2179" s="6">
        <v>5</v>
      </c>
      <c r="E2179" s="15">
        <v>3000.8999999999996</v>
      </c>
      <c r="F2179" t="str">
        <f>_xlfn.IFNA(IF(MATCH($A2179,Delivery_lines!$B:$B,0)&gt;0,"Shipped"),"Not Shipped")</f>
        <v>Not Shipped</v>
      </c>
    </row>
    <row r="2180" spans="1:6" ht="15.75" customHeight="1" x14ac:dyDescent="0.35">
      <c r="A2180" s="6">
        <v>64859</v>
      </c>
      <c r="B2180" s="6">
        <v>64859002</v>
      </c>
      <c r="C2180" s="14">
        <v>43008</v>
      </c>
      <c r="D2180" s="6">
        <v>7</v>
      </c>
      <c r="E2180" s="15">
        <v>2754.36</v>
      </c>
      <c r="F2180" t="str">
        <f>_xlfn.IFNA(IF(MATCH($A2180,Delivery_lines!$B:$B,0)&gt;0,"Shipped"),"Not Shipped")</f>
        <v>Not Shipped</v>
      </c>
    </row>
    <row r="2181" spans="1:6" ht="15.75" customHeight="1" x14ac:dyDescent="0.35">
      <c r="A2181" s="6">
        <v>69194</v>
      </c>
      <c r="B2181" s="6">
        <v>69194002</v>
      </c>
      <c r="C2181" s="14">
        <v>43008</v>
      </c>
      <c r="D2181" s="6">
        <v>6</v>
      </c>
      <c r="E2181" s="15">
        <v>4264.32</v>
      </c>
      <c r="F2181" t="str">
        <f>_xlfn.IFNA(IF(MATCH($A2181,Delivery_lines!$B:$B,0)&gt;0,"Shipped"),"Not Shipped")</f>
        <v>Not Shipped</v>
      </c>
    </row>
    <row r="2182" spans="1:6" ht="15.75" customHeight="1" x14ac:dyDescent="0.35">
      <c r="A2182" s="6">
        <v>73484</v>
      </c>
      <c r="B2182" s="6">
        <v>73484002</v>
      </c>
      <c r="C2182" s="14">
        <v>43008</v>
      </c>
      <c r="D2182" s="6">
        <v>1</v>
      </c>
      <c r="E2182" s="15">
        <v>55.63</v>
      </c>
      <c r="F2182" t="str">
        <f>_xlfn.IFNA(IF(MATCH($A2182,Delivery_lines!$B:$B,0)&gt;0,"Shipped"),"Not Shipped")</f>
        <v>Not Shipped</v>
      </c>
    </row>
    <row r="2183" spans="1:6" ht="15.75" customHeight="1" x14ac:dyDescent="0.35">
      <c r="A2183" s="6">
        <v>78229</v>
      </c>
      <c r="B2183" s="6">
        <v>78229002</v>
      </c>
      <c r="C2183" s="14">
        <v>43008</v>
      </c>
      <c r="D2183" s="6">
        <v>2</v>
      </c>
      <c r="E2183" s="15">
        <v>142.9</v>
      </c>
      <c r="F2183" t="str">
        <f>_xlfn.IFNA(IF(MATCH($A2183,Delivery_lines!$B:$B,0)&gt;0,"Shipped"),"Not Shipped")</f>
        <v>Not Shipped</v>
      </c>
    </row>
    <row r="2184" spans="1:6" ht="15.75" customHeight="1" x14ac:dyDescent="0.35">
      <c r="A2184" s="6">
        <v>96479</v>
      </c>
      <c r="B2184" s="6">
        <v>96479002</v>
      </c>
      <c r="C2184" s="14">
        <v>43008</v>
      </c>
      <c r="D2184" s="6">
        <v>3</v>
      </c>
      <c r="E2184" s="15">
        <v>954</v>
      </c>
      <c r="F2184" t="str">
        <f>_xlfn.IFNA(IF(MATCH($A2184,Delivery_lines!$B:$B,0)&gt;0,"Shipped"),"Not Shipped")</f>
        <v>Not Shipped</v>
      </c>
    </row>
    <row r="2185" spans="1:6" ht="15.75" customHeight="1" x14ac:dyDescent="0.35">
      <c r="A2185" s="6">
        <v>98124</v>
      </c>
      <c r="B2185" s="6">
        <v>98124002</v>
      </c>
      <c r="C2185" s="14">
        <v>43008</v>
      </c>
      <c r="D2185" s="6">
        <v>3</v>
      </c>
      <c r="E2185" s="15">
        <v>1515.75</v>
      </c>
      <c r="F2185" t="str">
        <f>_xlfn.IFNA(IF(MATCH($A2185,Delivery_lines!$B:$B,0)&gt;0,"Shipped"),"Not Shipped")</f>
        <v>Not Shipped</v>
      </c>
    </row>
    <row r="2186" spans="1:6" ht="15.75" customHeight="1" x14ac:dyDescent="0.35">
      <c r="A2186" s="6">
        <v>107659</v>
      </c>
      <c r="B2186" s="6">
        <v>107659002</v>
      </c>
      <c r="C2186" s="14">
        <v>43008</v>
      </c>
      <c r="D2186" s="6">
        <v>4</v>
      </c>
      <c r="E2186" s="15">
        <v>2713.16</v>
      </c>
      <c r="F2186" t="str">
        <f>_xlfn.IFNA(IF(MATCH($A2186,Delivery_lines!$B:$B,0)&gt;0,"Shipped"),"Not Shipped")</f>
        <v>Not Shipped</v>
      </c>
    </row>
    <row r="2187" spans="1:6" ht="15.75" customHeight="1" x14ac:dyDescent="0.35">
      <c r="A2187" s="6">
        <v>110339</v>
      </c>
      <c r="B2187" s="6">
        <v>110339002</v>
      </c>
      <c r="C2187" s="14">
        <v>43008</v>
      </c>
      <c r="D2187" s="6">
        <v>6</v>
      </c>
      <c r="E2187" s="15">
        <v>4377.18</v>
      </c>
      <c r="F2187" t="str">
        <f>_xlfn.IFNA(IF(MATCH($A2187,Delivery_lines!$B:$B,0)&gt;0,"Shipped"),"Not Shipped")</f>
        <v>Not Shipped</v>
      </c>
    </row>
    <row r="2188" spans="1:6" ht="15.75" customHeight="1" x14ac:dyDescent="0.35">
      <c r="A2188" s="6">
        <v>112594</v>
      </c>
      <c r="B2188" s="6">
        <v>112594002</v>
      </c>
      <c r="C2188" s="14">
        <v>43008</v>
      </c>
      <c r="D2188" s="6">
        <v>4</v>
      </c>
      <c r="E2188" s="15">
        <v>1472.56</v>
      </c>
      <c r="F2188" t="str">
        <f>_xlfn.IFNA(IF(MATCH($A2188,Delivery_lines!$B:$B,0)&gt;0,"Shipped"),"Not Shipped")</f>
        <v>Not Shipped</v>
      </c>
    </row>
    <row r="2189" spans="1:6" ht="15.75" customHeight="1" x14ac:dyDescent="0.35">
      <c r="A2189" s="6">
        <v>57084</v>
      </c>
      <c r="B2189" s="6">
        <v>57084002</v>
      </c>
      <c r="C2189" s="14">
        <v>43009</v>
      </c>
      <c r="D2189" s="6">
        <v>2</v>
      </c>
      <c r="E2189" s="15">
        <v>284.66000000000003</v>
      </c>
      <c r="F2189" t="str">
        <f>_xlfn.IFNA(IF(MATCH($A2189,Delivery_lines!$B:$B,0)&gt;0,"Shipped"),"Not Shipped")</f>
        <v>Not Shipped</v>
      </c>
    </row>
    <row r="2190" spans="1:6" ht="15.75" customHeight="1" x14ac:dyDescent="0.35">
      <c r="A2190" s="6">
        <v>64714</v>
      </c>
      <c r="B2190" s="6">
        <v>64714002</v>
      </c>
      <c r="C2190" s="14">
        <v>43009</v>
      </c>
      <c r="D2190" s="6">
        <v>3</v>
      </c>
      <c r="E2190" s="15">
        <v>1270.32</v>
      </c>
      <c r="F2190" t="str">
        <f>_xlfn.IFNA(IF(MATCH($A2190,Delivery_lines!$B:$B,0)&gt;0,"Shipped"),"Not Shipped")</f>
        <v>Not Shipped</v>
      </c>
    </row>
    <row r="2191" spans="1:6" ht="15.75" customHeight="1" x14ac:dyDescent="0.35">
      <c r="A2191" s="6">
        <v>67129</v>
      </c>
      <c r="B2191" s="6">
        <v>67129002</v>
      </c>
      <c r="C2191" s="14">
        <v>43009</v>
      </c>
      <c r="D2191" s="6">
        <v>3</v>
      </c>
      <c r="E2191" s="15">
        <v>275.19</v>
      </c>
      <c r="F2191" t="str">
        <f>_xlfn.IFNA(IF(MATCH($A2191,Delivery_lines!$B:$B,0)&gt;0,"Shipped"),"Not Shipped")</f>
        <v>Not Shipped</v>
      </c>
    </row>
    <row r="2192" spans="1:6" ht="15.75" customHeight="1" x14ac:dyDescent="0.35">
      <c r="A2192" s="6">
        <v>71114</v>
      </c>
      <c r="B2192" s="6">
        <v>71114002</v>
      </c>
      <c r="C2192" s="14">
        <v>43009</v>
      </c>
      <c r="D2192" s="6">
        <v>7</v>
      </c>
      <c r="E2192" s="15">
        <v>4301.57</v>
      </c>
      <c r="F2192" t="str">
        <f>_xlfn.IFNA(IF(MATCH($A2192,Delivery_lines!$B:$B,0)&gt;0,"Shipped"),"Not Shipped")</f>
        <v>Not Shipped</v>
      </c>
    </row>
    <row r="2193" spans="1:6" ht="15.75" customHeight="1" x14ac:dyDescent="0.35">
      <c r="A2193" s="6">
        <v>71404</v>
      </c>
      <c r="B2193" s="6">
        <v>71404002</v>
      </c>
      <c r="C2193" s="14">
        <v>43009</v>
      </c>
      <c r="D2193" s="6">
        <v>5</v>
      </c>
      <c r="E2193" s="15">
        <v>586.35</v>
      </c>
      <c r="F2193" t="str">
        <f>_xlfn.IFNA(IF(MATCH($A2193,Delivery_lines!$B:$B,0)&gt;0,"Shipped"),"Not Shipped")</f>
        <v>Not Shipped</v>
      </c>
    </row>
    <row r="2194" spans="1:6" ht="15.75" customHeight="1" x14ac:dyDescent="0.35">
      <c r="A2194" s="6">
        <v>72579</v>
      </c>
      <c r="B2194" s="6">
        <v>72579002</v>
      </c>
      <c r="C2194" s="14">
        <v>43009</v>
      </c>
      <c r="D2194" s="6">
        <v>3</v>
      </c>
      <c r="E2194" s="15">
        <v>1733.19</v>
      </c>
      <c r="F2194" t="str">
        <f>_xlfn.IFNA(IF(MATCH($A2194,Delivery_lines!$B:$B,0)&gt;0,"Shipped"),"Not Shipped")</f>
        <v>Not Shipped</v>
      </c>
    </row>
    <row r="2195" spans="1:6" ht="15.75" customHeight="1" x14ac:dyDescent="0.35">
      <c r="A2195" s="6">
        <v>74099</v>
      </c>
      <c r="B2195" s="6">
        <v>74099002</v>
      </c>
      <c r="C2195" s="14">
        <v>43009</v>
      </c>
      <c r="D2195" s="6">
        <v>4</v>
      </c>
      <c r="E2195" s="15">
        <v>855.64</v>
      </c>
      <c r="F2195" t="str">
        <f>_xlfn.IFNA(IF(MATCH($A2195,Delivery_lines!$B:$B,0)&gt;0,"Shipped"),"Not Shipped")</f>
        <v>Not Shipped</v>
      </c>
    </row>
    <row r="2196" spans="1:6" ht="15.75" customHeight="1" x14ac:dyDescent="0.35">
      <c r="A2196" s="6">
        <v>79884</v>
      </c>
      <c r="B2196" s="6">
        <v>79884002</v>
      </c>
      <c r="C2196" s="14">
        <v>43009</v>
      </c>
      <c r="D2196" s="6">
        <v>3</v>
      </c>
      <c r="E2196" s="15">
        <v>745.23</v>
      </c>
      <c r="F2196" t="str">
        <f>_xlfn.IFNA(IF(MATCH($A2196,Delivery_lines!$B:$B,0)&gt;0,"Shipped"),"Not Shipped")</f>
        <v>Not Shipped</v>
      </c>
    </row>
    <row r="2197" spans="1:6" ht="15.75" customHeight="1" x14ac:dyDescent="0.35">
      <c r="A2197" s="6">
        <v>80774</v>
      </c>
      <c r="B2197" s="6">
        <v>80774002</v>
      </c>
      <c r="C2197" s="14">
        <v>43009</v>
      </c>
      <c r="D2197" s="6">
        <v>6</v>
      </c>
      <c r="E2197" s="15">
        <v>2987.64</v>
      </c>
      <c r="F2197" t="str">
        <f>_xlfn.IFNA(IF(MATCH($A2197,Delivery_lines!$B:$B,0)&gt;0,"Shipped"),"Not Shipped")</f>
        <v>Not Shipped</v>
      </c>
    </row>
    <row r="2198" spans="1:6" ht="15.75" customHeight="1" x14ac:dyDescent="0.35">
      <c r="A2198" s="6">
        <v>87809</v>
      </c>
      <c r="B2198" s="6">
        <v>87809002</v>
      </c>
      <c r="C2198" s="14">
        <v>43009</v>
      </c>
      <c r="D2198" s="6">
        <v>7</v>
      </c>
      <c r="E2198" s="15">
        <v>388.28999999999996</v>
      </c>
      <c r="F2198" t="str">
        <f>_xlfn.IFNA(IF(MATCH($A2198,Delivery_lines!$B:$B,0)&gt;0,"Shipped"),"Not Shipped")</f>
        <v>Not Shipped</v>
      </c>
    </row>
    <row r="2199" spans="1:6" ht="15.75" customHeight="1" x14ac:dyDescent="0.35">
      <c r="A2199" s="6">
        <v>95029</v>
      </c>
      <c r="B2199" s="6">
        <v>95029002</v>
      </c>
      <c r="C2199" s="14">
        <v>43009</v>
      </c>
      <c r="D2199" s="6">
        <v>1</v>
      </c>
      <c r="E2199" s="15">
        <v>690.91</v>
      </c>
      <c r="F2199" t="str">
        <f>_xlfn.IFNA(IF(MATCH($A2199,Delivery_lines!$B:$B,0)&gt;0,"Shipped"),"Not Shipped")</f>
        <v>Not Shipped</v>
      </c>
    </row>
    <row r="2200" spans="1:6" ht="15.75" customHeight="1" x14ac:dyDescent="0.35">
      <c r="A2200" s="6">
        <v>96334</v>
      </c>
      <c r="B2200" s="6">
        <v>96334002</v>
      </c>
      <c r="C2200" s="14">
        <v>43009</v>
      </c>
      <c r="D2200" s="6">
        <v>3</v>
      </c>
      <c r="E2200" s="15">
        <v>1718.4900000000002</v>
      </c>
      <c r="F2200" t="str">
        <f>_xlfn.IFNA(IF(MATCH($A2200,Delivery_lines!$B:$B,0)&gt;0,"Shipped"),"Not Shipped")</f>
        <v>Not Shipped</v>
      </c>
    </row>
    <row r="2201" spans="1:6" ht="15.75" customHeight="1" x14ac:dyDescent="0.35">
      <c r="A2201" s="6">
        <v>111399</v>
      </c>
      <c r="B2201" s="6">
        <v>111399002</v>
      </c>
      <c r="C2201" s="14">
        <v>43009</v>
      </c>
      <c r="D2201" s="6">
        <v>6</v>
      </c>
      <c r="E2201" s="15">
        <v>3417.3599999999997</v>
      </c>
      <c r="F2201" t="str">
        <f>_xlfn.IFNA(IF(MATCH($A2201,Delivery_lines!$B:$B,0)&gt;0,"Shipped"),"Not Shipped")</f>
        <v>Not Shipped</v>
      </c>
    </row>
    <row r="2202" spans="1:6" ht="15.75" customHeight="1" x14ac:dyDescent="0.35">
      <c r="A2202" s="6">
        <v>112599</v>
      </c>
      <c r="B2202" s="6">
        <v>112599002</v>
      </c>
      <c r="C2202" s="14">
        <v>43009</v>
      </c>
      <c r="D2202" s="6">
        <v>3</v>
      </c>
      <c r="E2202" s="15">
        <v>1805.19</v>
      </c>
      <c r="F2202" t="str">
        <f>_xlfn.IFNA(IF(MATCH($A2202,Delivery_lines!$B:$B,0)&gt;0,"Shipped"),"Not Shipped")</f>
        <v>Not Shipped</v>
      </c>
    </row>
    <row r="2203" spans="1:6" ht="15.75" customHeight="1" x14ac:dyDescent="0.35">
      <c r="A2203" s="6">
        <v>60834</v>
      </c>
      <c r="B2203" s="6">
        <v>60834002</v>
      </c>
      <c r="C2203" s="14">
        <v>43010</v>
      </c>
      <c r="D2203" s="6">
        <v>2</v>
      </c>
      <c r="E2203" s="15">
        <v>457</v>
      </c>
      <c r="F2203" t="str">
        <f>_xlfn.IFNA(IF(MATCH($A2203,Delivery_lines!$B:$B,0)&gt;0,"Shipped"),"Not Shipped")</f>
        <v>Not Shipped</v>
      </c>
    </row>
    <row r="2204" spans="1:6" ht="15.75" customHeight="1" x14ac:dyDescent="0.35">
      <c r="A2204" s="6">
        <v>67874</v>
      </c>
      <c r="B2204" s="6">
        <v>67874002</v>
      </c>
      <c r="C2204" s="14">
        <v>43010</v>
      </c>
      <c r="D2204" s="6">
        <v>4</v>
      </c>
      <c r="E2204" s="15">
        <v>2038.56</v>
      </c>
      <c r="F2204" t="str">
        <f>_xlfn.IFNA(IF(MATCH($A2204,Delivery_lines!$B:$B,0)&gt;0,"Shipped"),"Not Shipped")</f>
        <v>Not Shipped</v>
      </c>
    </row>
    <row r="2205" spans="1:6" ht="15.75" customHeight="1" x14ac:dyDescent="0.35">
      <c r="A2205" s="6">
        <v>68164</v>
      </c>
      <c r="B2205" s="6">
        <v>68164002</v>
      </c>
      <c r="C2205" s="14">
        <v>43010</v>
      </c>
      <c r="D2205" s="6">
        <v>2</v>
      </c>
      <c r="E2205" s="15">
        <v>601.38</v>
      </c>
      <c r="F2205" t="str">
        <f>_xlfn.IFNA(IF(MATCH($A2205,Delivery_lines!$B:$B,0)&gt;0,"Shipped"),"Not Shipped")</f>
        <v>Not Shipped</v>
      </c>
    </row>
    <row r="2206" spans="1:6" ht="15.75" customHeight="1" x14ac:dyDescent="0.35">
      <c r="A2206" s="6">
        <v>69054</v>
      </c>
      <c r="B2206" s="6">
        <v>69054002</v>
      </c>
      <c r="C2206" s="14">
        <v>43010</v>
      </c>
      <c r="D2206" s="6">
        <v>6</v>
      </c>
      <c r="E2206" s="15">
        <v>1864.92</v>
      </c>
      <c r="F2206" t="str">
        <f>_xlfn.IFNA(IF(MATCH($A2206,Delivery_lines!$B:$B,0)&gt;0,"Shipped"),"Not Shipped")</f>
        <v>Not Shipped</v>
      </c>
    </row>
    <row r="2207" spans="1:6" ht="15.75" customHeight="1" x14ac:dyDescent="0.35">
      <c r="A2207" s="6">
        <v>69954</v>
      </c>
      <c r="B2207" s="6">
        <v>69954002</v>
      </c>
      <c r="C2207" s="14">
        <v>43010</v>
      </c>
      <c r="D2207" s="6">
        <v>1</v>
      </c>
      <c r="E2207" s="15">
        <v>256.86</v>
      </c>
      <c r="F2207" t="str">
        <f>_xlfn.IFNA(IF(MATCH($A2207,Delivery_lines!$B:$B,0)&gt;0,"Shipped"),"Not Shipped")</f>
        <v>Not Shipped</v>
      </c>
    </row>
    <row r="2208" spans="1:6" ht="15.75" customHeight="1" x14ac:dyDescent="0.35">
      <c r="A2208" s="6">
        <v>93549</v>
      </c>
      <c r="B2208" s="6">
        <v>93549002</v>
      </c>
      <c r="C2208" s="14">
        <v>43010</v>
      </c>
      <c r="D2208" s="6">
        <v>1</v>
      </c>
      <c r="E2208" s="15">
        <v>56.12</v>
      </c>
      <c r="F2208" t="str">
        <f>_xlfn.IFNA(IF(MATCH($A2208,Delivery_lines!$B:$B,0)&gt;0,"Shipped"),"Not Shipped")</f>
        <v>Not Shipped</v>
      </c>
    </row>
    <row r="2209" spans="1:6" ht="15.75" customHeight="1" x14ac:dyDescent="0.35">
      <c r="A2209" s="6">
        <v>94584</v>
      </c>
      <c r="B2209" s="6">
        <v>94584002</v>
      </c>
      <c r="C2209" s="14">
        <v>43010</v>
      </c>
      <c r="D2209" s="6">
        <v>4</v>
      </c>
      <c r="E2209" s="15">
        <v>2054.92</v>
      </c>
      <c r="F2209" t="str">
        <f>_xlfn.IFNA(IF(MATCH($A2209,Delivery_lines!$B:$B,0)&gt;0,"Shipped"),"Not Shipped")</f>
        <v>Not Shipped</v>
      </c>
    </row>
    <row r="2210" spans="1:6" ht="15.75" customHeight="1" x14ac:dyDescent="0.35">
      <c r="A2210" s="6">
        <v>95764</v>
      </c>
      <c r="B2210" s="6">
        <v>95764002</v>
      </c>
      <c r="C2210" s="14">
        <v>43010</v>
      </c>
      <c r="D2210" s="6">
        <v>2</v>
      </c>
      <c r="E2210" s="15">
        <v>883.2</v>
      </c>
      <c r="F2210" t="str">
        <f>_xlfn.IFNA(IF(MATCH($A2210,Delivery_lines!$B:$B,0)&gt;0,"Shipped"),"Not Shipped")</f>
        <v>Not Shipped</v>
      </c>
    </row>
    <row r="2211" spans="1:6" ht="15.75" customHeight="1" x14ac:dyDescent="0.35">
      <c r="A2211" s="6">
        <v>99624</v>
      </c>
      <c r="B2211" s="6">
        <v>99624002</v>
      </c>
      <c r="C2211" s="14">
        <v>43010</v>
      </c>
      <c r="D2211" s="6">
        <v>2</v>
      </c>
      <c r="E2211" s="15">
        <v>869.96</v>
      </c>
      <c r="F2211" t="str">
        <f>_xlfn.IFNA(IF(MATCH($A2211,Delivery_lines!$B:$B,0)&gt;0,"Shipped"),"Not Shipped")</f>
        <v>Not Shipped</v>
      </c>
    </row>
    <row r="2212" spans="1:6" ht="15.75" customHeight="1" x14ac:dyDescent="0.35">
      <c r="A2212" s="6">
        <v>110349</v>
      </c>
      <c r="B2212" s="6">
        <v>110349002</v>
      </c>
      <c r="C2212" s="14">
        <v>43010</v>
      </c>
      <c r="D2212" s="6">
        <v>5</v>
      </c>
      <c r="E2212" s="15">
        <v>1500.95</v>
      </c>
      <c r="F2212" t="str">
        <f>_xlfn.IFNA(IF(MATCH($A2212,Delivery_lines!$B:$B,0)&gt;0,"Shipped"),"Not Shipped")</f>
        <v>Not Shipped</v>
      </c>
    </row>
    <row r="2213" spans="1:6" ht="15.75" customHeight="1" x14ac:dyDescent="0.35">
      <c r="A2213" s="6">
        <v>63069</v>
      </c>
      <c r="B2213" s="6">
        <v>63069002</v>
      </c>
      <c r="C2213" s="14">
        <v>43011</v>
      </c>
      <c r="D2213" s="6">
        <v>5</v>
      </c>
      <c r="E2213" s="15">
        <v>2301.85</v>
      </c>
      <c r="F2213" t="str">
        <f>_xlfn.IFNA(IF(MATCH($A2213,Delivery_lines!$B:$B,0)&gt;0,"Shipped"),"Not Shipped")</f>
        <v>Not Shipped</v>
      </c>
    </row>
    <row r="2214" spans="1:6" ht="15.75" customHeight="1" x14ac:dyDescent="0.35">
      <c r="A2214" s="6">
        <v>66679</v>
      </c>
      <c r="B2214" s="6">
        <v>66679002</v>
      </c>
      <c r="C2214" s="14">
        <v>43011</v>
      </c>
      <c r="D2214" s="6">
        <v>7</v>
      </c>
      <c r="E2214" s="15">
        <v>1635.3400000000001</v>
      </c>
      <c r="F2214" t="str">
        <f>_xlfn.IFNA(IF(MATCH($A2214,Delivery_lines!$B:$B,0)&gt;0,"Shipped"),"Not Shipped")</f>
        <v>Not Shipped</v>
      </c>
    </row>
    <row r="2215" spans="1:6" ht="15.75" customHeight="1" x14ac:dyDescent="0.35">
      <c r="A2215" s="6">
        <v>69059</v>
      </c>
      <c r="B2215" s="6">
        <v>69059002</v>
      </c>
      <c r="C2215" s="14">
        <v>43011</v>
      </c>
      <c r="D2215" s="6">
        <v>4</v>
      </c>
      <c r="E2215" s="15">
        <v>1071.04</v>
      </c>
      <c r="F2215" t="str">
        <f>_xlfn.IFNA(IF(MATCH($A2215,Delivery_lines!$B:$B,0)&gt;0,"Shipped"),"Not Shipped")</f>
        <v>Not Shipped</v>
      </c>
    </row>
    <row r="2216" spans="1:6" ht="15.75" customHeight="1" x14ac:dyDescent="0.35">
      <c r="A2216" s="6">
        <v>69654</v>
      </c>
      <c r="B2216" s="6">
        <v>69654002</v>
      </c>
      <c r="C2216" s="14">
        <v>43011</v>
      </c>
      <c r="D2216" s="6">
        <v>2</v>
      </c>
      <c r="E2216" s="15">
        <v>1455.64</v>
      </c>
      <c r="F2216" t="str">
        <f>_xlfn.IFNA(IF(MATCH($A2216,Delivery_lines!$B:$B,0)&gt;0,"Shipped"),"Not Shipped")</f>
        <v>Not Shipped</v>
      </c>
    </row>
    <row r="2217" spans="1:6" ht="15.75" customHeight="1" x14ac:dyDescent="0.35">
      <c r="A2217" s="6">
        <v>73499</v>
      </c>
      <c r="B2217" s="6">
        <v>73499002</v>
      </c>
      <c r="C2217" s="14">
        <v>43011</v>
      </c>
      <c r="D2217" s="6">
        <v>7</v>
      </c>
      <c r="E2217" s="15">
        <v>358.68</v>
      </c>
      <c r="F2217" t="str">
        <f>_xlfn.IFNA(IF(MATCH($A2217,Delivery_lines!$B:$B,0)&gt;0,"Shipped"),"Not Shipped")</f>
        <v>Not Shipped</v>
      </c>
    </row>
    <row r="2218" spans="1:6" ht="15.75" customHeight="1" x14ac:dyDescent="0.35">
      <c r="A2218" s="6">
        <v>87524</v>
      </c>
      <c r="B2218" s="6">
        <v>87524002</v>
      </c>
      <c r="C2218" s="14">
        <v>43011</v>
      </c>
      <c r="D2218" s="6">
        <v>3</v>
      </c>
      <c r="E2218" s="15">
        <v>1490.8799999999999</v>
      </c>
      <c r="F2218" t="str">
        <f>_xlfn.IFNA(IF(MATCH($A2218,Delivery_lines!$B:$B,0)&gt;0,"Shipped"),"Not Shipped")</f>
        <v>Not Shipped</v>
      </c>
    </row>
    <row r="2219" spans="1:6" ht="15.75" customHeight="1" x14ac:dyDescent="0.35">
      <c r="A2219" s="6">
        <v>93129</v>
      </c>
      <c r="B2219" s="6">
        <v>93129002</v>
      </c>
      <c r="C2219" s="14">
        <v>43011</v>
      </c>
      <c r="D2219" s="6">
        <v>4</v>
      </c>
      <c r="E2219" s="15">
        <v>1753.84</v>
      </c>
      <c r="F2219" t="str">
        <f>_xlfn.IFNA(IF(MATCH($A2219,Delivery_lines!$B:$B,0)&gt;0,"Shipped"),"Not Shipped")</f>
        <v>Not Shipped</v>
      </c>
    </row>
    <row r="2220" spans="1:6" ht="15.75" customHeight="1" x14ac:dyDescent="0.35">
      <c r="A2220" s="6">
        <v>93274</v>
      </c>
      <c r="B2220" s="6">
        <v>93274002</v>
      </c>
      <c r="C2220" s="14">
        <v>43011</v>
      </c>
      <c r="D2220" s="6">
        <v>7</v>
      </c>
      <c r="E2220" s="15">
        <v>745.21999999999991</v>
      </c>
      <c r="F2220" t="str">
        <f>_xlfn.IFNA(IF(MATCH($A2220,Delivery_lines!$B:$B,0)&gt;0,"Shipped"),"Not Shipped")</f>
        <v>Not Shipped</v>
      </c>
    </row>
    <row r="2221" spans="1:6" ht="15.75" customHeight="1" x14ac:dyDescent="0.35">
      <c r="A2221" s="6">
        <v>94434</v>
      </c>
      <c r="B2221" s="6">
        <v>94434002</v>
      </c>
      <c r="C2221" s="14">
        <v>43011</v>
      </c>
      <c r="D2221" s="6">
        <v>7</v>
      </c>
      <c r="E2221" s="15">
        <v>4331.32</v>
      </c>
      <c r="F2221" t="str">
        <f>_xlfn.IFNA(IF(MATCH($A2221,Delivery_lines!$B:$B,0)&gt;0,"Shipped"),"Not Shipped")</f>
        <v>Not Shipped</v>
      </c>
    </row>
    <row r="2222" spans="1:6" ht="15.75" customHeight="1" x14ac:dyDescent="0.35">
      <c r="A2222" s="6">
        <v>100374</v>
      </c>
      <c r="B2222" s="6">
        <v>100374002</v>
      </c>
      <c r="C2222" s="14">
        <v>43011</v>
      </c>
      <c r="D2222" s="6">
        <v>3</v>
      </c>
      <c r="E2222" s="15">
        <v>187.56</v>
      </c>
      <c r="F2222" t="str">
        <f>_xlfn.IFNA(IF(MATCH($A2222,Delivery_lines!$B:$B,0)&gt;0,"Shipped"),"Not Shipped")</f>
        <v>Not Shipped</v>
      </c>
    </row>
    <row r="2223" spans="1:6" ht="15.75" customHeight="1" x14ac:dyDescent="0.35">
      <c r="A2223" s="6">
        <v>108119</v>
      </c>
      <c r="B2223" s="6">
        <v>108119002</v>
      </c>
      <c r="C2223" s="14">
        <v>43011</v>
      </c>
      <c r="D2223" s="6">
        <v>6</v>
      </c>
      <c r="E2223" s="15">
        <v>4105.0199999999995</v>
      </c>
      <c r="F2223" t="str">
        <f>_xlfn.IFNA(IF(MATCH($A2223,Delivery_lines!$B:$B,0)&gt;0,"Shipped"),"Not Shipped")</f>
        <v>Not Shipped</v>
      </c>
    </row>
    <row r="2224" spans="1:6" ht="15.75" customHeight="1" x14ac:dyDescent="0.35">
      <c r="A2224" s="6">
        <v>66839</v>
      </c>
      <c r="B2224" s="6">
        <v>66839002</v>
      </c>
      <c r="C2224" s="14">
        <v>43012</v>
      </c>
      <c r="D2224" s="6">
        <v>2</v>
      </c>
      <c r="E2224" s="15">
        <v>1027.44</v>
      </c>
      <c r="F2224" t="str">
        <f>_xlfn.IFNA(IF(MATCH($A2224,Delivery_lines!$B:$B,0)&gt;0,"Shipped"),"Not Shipped")</f>
        <v>Not Shipped</v>
      </c>
    </row>
    <row r="2225" spans="1:6" ht="15.75" customHeight="1" x14ac:dyDescent="0.35">
      <c r="A2225" s="6">
        <v>77204</v>
      </c>
      <c r="B2225" s="6">
        <v>77204002</v>
      </c>
      <c r="C2225" s="14">
        <v>43012</v>
      </c>
      <c r="D2225" s="6">
        <v>6</v>
      </c>
      <c r="E2225" s="15">
        <v>186.18</v>
      </c>
      <c r="F2225" t="str">
        <f>_xlfn.IFNA(IF(MATCH($A2225,Delivery_lines!$B:$B,0)&gt;0,"Shipped"),"Not Shipped")</f>
        <v>Not Shipped</v>
      </c>
    </row>
    <row r="2226" spans="1:6" ht="15.75" customHeight="1" x14ac:dyDescent="0.35">
      <c r="A2226" s="6">
        <v>81984</v>
      </c>
      <c r="B2226" s="6">
        <v>81984002</v>
      </c>
      <c r="C2226" s="14">
        <v>43012</v>
      </c>
      <c r="D2226" s="6">
        <v>3</v>
      </c>
      <c r="E2226" s="15">
        <v>1110.4499999999998</v>
      </c>
      <c r="F2226" t="str">
        <f>_xlfn.IFNA(IF(MATCH($A2226,Delivery_lines!$B:$B,0)&gt;0,"Shipped"),"Not Shipped")</f>
        <v>Not Shipped</v>
      </c>
    </row>
    <row r="2227" spans="1:6" ht="15.75" customHeight="1" x14ac:dyDescent="0.35">
      <c r="A2227" s="6">
        <v>82584</v>
      </c>
      <c r="B2227" s="6">
        <v>82584002</v>
      </c>
      <c r="C2227" s="14">
        <v>43012</v>
      </c>
      <c r="D2227" s="6">
        <v>2</v>
      </c>
      <c r="E2227" s="15">
        <v>714.24</v>
      </c>
      <c r="F2227" t="str">
        <f>_xlfn.IFNA(IF(MATCH($A2227,Delivery_lines!$B:$B,0)&gt;0,"Shipped"),"Not Shipped")</f>
        <v>Not Shipped</v>
      </c>
    </row>
    <row r="2228" spans="1:6" ht="15.75" customHeight="1" x14ac:dyDescent="0.35">
      <c r="A2228" s="6">
        <v>98299</v>
      </c>
      <c r="B2228" s="6">
        <v>98299002</v>
      </c>
      <c r="C2228" s="14">
        <v>43012</v>
      </c>
      <c r="D2228" s="6">
        <v>4</v>
      </c>
      <c r="E2228" s="15">
        <v>2602.7199999999998</v>
      </c>
      <c r="F2228" t="str">
        <f>_xlfn.IFNA(IF(MATCH($A2228,Delivery_lines!$B:$B,0)&gt;0,"Shipped"),"Not Shipped")</f>
        <v>Not Shipped</v>
      </c>
    </row>
    <row r="2229" spans="1:6" ht="15.75" customHeight="1" x14ac:dyDescent="0.35">
      <c r="A2229" s="6">
        <v>100224</v>
      </c>
      <c r="B2229" s="6">
        <v>100224002</v>
      </c>
      <c r="C2229" s="14">
        <v>43012</v>
      </c>
      <c r="D2229" s="6">
        <v>1</v>
      </c>
      <c r="E2229" s="15">
        <v>27.17</v>
      </c>
      <c r="F2229" t="str">
        <f>_xlfn.IFNA(IF(MATCH($A2229,Delivery_lines!$B:$B,0)&gt;0,"Shipped"),"Not Shipped")</f>
        <v>Not Shipped</v>
      </c>
    </row>
    <row r="2230" spans="1:6" ht="15.75" customHeight="1" x14ac:dyDescent="0.35">
      <c r="A2230" s="6">
        <v>105749</v>
      </c>
      <c r="B2230" s="6">
        <v>105749002</v>
      </c>
      <c r="C2230" s="14">
        <v>43012</v>
      </c>
      <c r="D2230" s="6">
        <v>5</v>
      </c>
      <c r="E2230" s="15">
        <v>3636.05</v>
      </c>
      <c r="F2230" t="str">
        <f>_xlfn.IFNA(IF(MATCH($A2230,Delivery_lines!$B:$B,0)&gt;0,"Shipped"),"Not Shipped")</f>
        <v>Not Shipped</v>
      </c>
    </row>
    <row r="2231" spans="1:6" ht="15.75" customHeight="1" x14ac:dyDescent="0.35">
      <c r="A2231" s="6">
        <v>61004</v>
      </c>
      <c r="B2231" s="6">
        <v>61004002</v>
      </c>
      <c r="C2231" s="14">
        <v>43013</v>
      </c>
      <c r="D2231" s="6">
        <v>1</v>
      </c>
      <c r="E2231" s="15">
        <v>720.17</v>
      </c>
      <c r="F2231" t="str">
        <f>_xlfn.IFNA(IF(MATCH($A2231,Delivery_lines!$B:$B,0)&gt;0,"Shipped"),"Not Shipped")</f>
        <v>Not Shipped</v>
      </c>
    </row>
    <row r="2232" spans="1:6" ht="15.75" customHeight="1" x14ac:dyDescent="0.35">
      <c r="A2232" s="6">
        <v>67149</v>
      </c>
      <c r="B2232" s="6">
        <v>67149002</v>
      </c>
      <c r="C2232" s="14">
        <v>43013</v>
      </c>
      <c r="D2232" s="6">
        <v>1</v>
      </c>
      <c r="E2232" s="15">
        <v>316.5</v>
      </c>
      <c r="F2232" t="str">
        <f>_xlfn.IFNA(IF(MATCH($A2232,Delivery_lines!$B:$B,0)&gt;0,"Shipped"),"Not Shipped")</f>
        <v>Not Shipped</v>
      </c>
    </row>
    <row r="2233" spans="1:6" ht="15.75" customHeight="1" x14ac:dyDescent="0.35">
      <c r="A2233" s="6">
        <v>89459</v>
      </c>
      <c r="B2233" s="6">
        <v>89459002</v>
      </c>
      <c r="C2233" s="14">
        <v>43013</v>
      </c>
      <c r="D2233" s="6">
        <v>7</v>
      </c>
      <c r="E2233" s="15">
        <v>739.69</v>
      </c>
      <c r="F2233" t="str">
        <f>_xlfn.IFNA(IF(MATCH($A2233,Delivery_lines!$B:$B,0)&gt;0,"Shipped"),"Not Shipped")</f>
        <v>Not Shipped</v>
      </c>
    </row>
    <row r="2234" spans="1:6" ht="15.75" customHeight="1" x14ac:dyDescent="0.35">
      <c r="A2234" s="6">
        <v>97104</v>
      </c>
      <c r="B2234" s="6">
        <v>97104002</v>
      </c>
      <c r="C2234" s="14">
        <v>43013</v>
      </c>
      <c r="D2234" s="6">
        <v>1</v>
      </c>
      <c r="E2234" s="15">
        <v>385.48</v>
      </c>
      <c r="F2234" t="str">
        <f>_xlfn.IFNA(IF(MATCH($A2234,Delivery_lines!$B:$B,0)&gt;0,"Shipped"),"Not Shipped")</f>
        <v>Not Shipped</v>
      </c>
    </row>
    <row r="2235" spans="1:6" ht="15.75" customHeight="1" x14ac:dyDescent="0.35">
      <c r="A2235" s="6">
        <v>101884</v>
      </c>
      <c r="B2235" s="6">
        <v>101884002</v>
      </c>
      <c r="C2235" s="14">
        <v>43013</v>
      </c>
      <c r="D2235" s="6">
        <v>3</v>
      </c>
      <c r="E2235" s="15">
        <v>1980.1799999999998</v>
      </c>
      <c r="F2235" t="str">
        <f>_xlfn.IFNA(IF(MATCH($A2235,Delivery_lines!$B:$B,0)&gt;0,"Shipped"),"Not Shipped")</f>
        <v>Not Shipped</v>
      </c>
    </row>
    <row r="2236" spans="1:6" ht="15.75" customHeight="1" x14ac:dyDescent="0.35">
      <c r="A2236" s="6">
        <v>103969</v>
      </c>
      <c r="B2236" s="6">
        <v>103969002</v>
      </c>
      <c r="C2236" s="14">
        <v>43013</v>
      </c>
      <c r="D2236" s="6">
        <v>2</v>
      </c>
      <c r="E2236" s="15">
        <v>1418.72</v>
      </c>
      <c r="F2236" t="str">
        <f>_xlfn.IFNA(IF(MATCH($A2236,Delivery_lines!$B:$B,0)&gt;0,"Shipped"),"Not Shipped")</f>
        <v>Not Shipped</v>
      </c>
    </row>
    <row r="2237" spans="1:6" ht="15.75" customHeight="1" x14ac:dyDescent="0.35">
      <c r="A2237" s="6">
        <v>55139</v>
      </c>
      <c r="B2237" s="6">
        <v>55139002</v>
      </c>
      <c r="C2237" s="14">
        <v>43014</v>
      </c>
      <c r="D2237" s="6">
        <v>4</v>
      </c>
      <c r="E2237" s="15">
        <v>1992.52</v>
      </c>
      <c r="F2237" t="str">
        <f>_xlfn.IFNA(IF(MATCH($A2237,Delivery_lines!$B:$B,0)&gt;0,"Shipped"),"Not Shipped")</f>
        <v>Not Shipped</v>
      </c>
    </row>
    <row r="2238" spans="1:6" ht="15.75" customHeight="1" x14ac:dyDescent="0.35">
      <c r="A2238" s="6">
        <v>62639</v>
      </c>
      <c r="B2238" s="6">
        <v>62639002</v>
      </c>
      <c r="C2238" s="14">
        <v>43014</v>
      </c>
      <c r="D2238" s="6">
        <v>1</v>
      </c>
      <c r="E2238" s="15">
        <v>195.41</v>
      </c>
      <c r="F2238" t="str">
        <f>_xlfn.IFNA(IF(MATCH($A2238,Delivery_lines!$B:$B,0)&gt;0,"Shipped"),"Not Shipped")</f>
        <v>Not Shipped</v>
      </c>
    </row>
    <row r="2239" spans="1:6" ht="15.75" customHeight="1" x14ac:dyDescent="0.35">
      <c r="A2239" s="6">
        <v>64119</v>
      </c>
      <c r="B2239" s="6">
        <v>64119002</v>
      </c>
      <c r="C2239" s="14">
        <v>43014</v>
      </c>
      <c r="D2239" s="6">
        <v>6</v>
      </c>
      <c r="E2239" s="15">
        <v>3365.76</v>
      </c>
      <c r="F2239" t="str">
        <f>_xlfn.IFNA(IF(MATCH($A2239,Delivery_lines!$B:$B,0)&gt;0,"Shipped"),"Not Shipped")</f>
        <v>Not Shipped</v>
      </c>
    </row>
    <row r="2240" spans="1:6" ht="15.75" customHeight="1" x14ac:dyDescent="0.35">
      <c r="A2240" s="6">
        <v>64739</v>
      </c>
      <c r="B2240" s="6">
        <v>64739002</v>
      </c>
      <c r="C2240" s="14">
        <v>43014</v>
      </c>
      <c r="D2240" s="6">
        <v>6</v>
      </c>
      <c r="E2240" s="15">
        <v>1214.1600000000001</v>
      </c>
      <c r="F2240" t="str">
        <f>_xlfn.IFNA(IF(MATCH($A2240,Delivery_lines!$B:$B,0)&gt;0,"Shipped"),"Not Shipped")</f>
        <v>Not Shipped</v>
      </c>
    </row>
    <row r="2241" spans="1:6" ht="15.75" customHeight="1" x14ac:dyDescent="0.35">
      <c r="A2241" s="6">
        <v>70409</v>
      </c>
      <c r="B2241" s="6">
        <v>70409002</v>
      </c>
      <c r="C2241" s="14">
        <v>43014</v>
      </c>
      <c r="D2241" s="6">
        <v>4</v>
      </c>
      <c r="E2241" s="15">
        <v>2165.52</v>
      </c>
      <c r="F2241" t="str">
        <f>_xlfn.IFNA(IF(MATCH($A2241,Delivery_lines!$B:$B,0)&gt;0,"Shipped"),"Not Shipped")</f>
        <v>Not Shipped</v>
      </c>
    </row>
    <row r="2242" spans="1:6" ht="15.75" customHeight="1" x14ac:dyDescent="0.35">
      <c r="A2242" s="6">
        <v>74564</v>
      </c>
      <c r="B2242" s="6">
        <v>74564002</v>
      </c>
      <c r="C2242" s="14">
        <v>43014</v>
      </c>
      <c r="D2242" s="6">
        <v>1</v>
      </c>
      <c r="E2242" s="15">
        <v>450.91</v>
      </c>
      <c r="F2242" t="str">
        <f>_xlfn.IFNA(IF(MATCH($A2242,Delivery_lines!$B:$B,0)&gt;0,"Shipped"),"Not Shipped")</f>
        <v>Not Shipped</v>
      </c>
    </row>
    <row r="2243" spans="1:6" ht="15.75" customHeight="1" x14ac:dyDescent="0.35">
      <c r="A2243" s="6">
        <v>87694</v>
      </c>
      <c r="B2243" s="6">
        <v>87694002</v>
      </c>
      <c r="C2243" s="14">
        <v>43014</v>
      </c>
      <c r="D2243" s="6">
        <v>4</v>
      </c>
      <c r="E2243" s="15">
        <v>2607.7199999999998</v>
      </c>
      <c r="F2243" t="str">
        <f>_xlfn.IFNA(IF(MATCH($A2243,Delivery_lines!$B:$B,0)&gt;0,"Shipped"),"Not Shipped")</f>
        <v>Not Shipped</v>
      </c>
    </row>
    <row r="2244" spans="1:6" ht="15.75" customHeight="1" x14ac:dyDescent="0.35">
      <c r="A2244" s="6">
        <v>58629</v>
      </c>
      <c r="B2244" s="6">
        <v>58629002</v>
      </c>
      <c r="C2244" s="14">
        <v>43015</v>
      </c>
      <c r="D2244" s="6">
        <v>5</v>
      </c>
      <c r="E2244" s="15">
        <v>3548.4500000000003</v>
      </c>
      <c r="F2244" t="str">
        <f>_xlfn.IFNA(IF(MATCH($A2244,Delivery_lines!$B:$B,0)&gt;0,"Shipped"),"Not Shipped")</f>
        <v>Not Shipped</v>
      </c>
    </row>
    <row r="2245" spans="1:6" ht="15.75" customHeight="1" x14ac:dyDescent="0.35">
      <c r="A2245" s="6">
        <v>67749</v>
      </c>
      <c r="B2245" s="6">
        <v>67749002</v>
      </c>
      <c r="C2245" s="14">
        <v>43015</v>
      </c>
      <c r="D2245" s="6">
        <v>2</v>
      </c>
      <c r="E2245" s="15">
        <v>770.18</v>
      </c>
      <c r="F2245" t="str">
        <f>_xlfn.IFNA(IF(MATCH($A2245,Delivery_lines!$B:$B,0)&gt;0,"Shipped"),"Not Shipped")</f>
        <v>Not Shipped</v>
      </c>
    </row>
    <row r="2246" spans="1:6" ht="15.75" customHeight="1" x14ac:dyDescent="0.35">
      <c r="A2246" s="6">
        <v>78114</v>
      </c>
      <c r="B2246" s="6">
        <v>78114002</v>
      </c>
      <c r="C2246" s="14">
        <v>43015</v>
      </c>
      <c r="D2246" s="6">
        <v>2</v>
      </c>
      <c r="E2246" s="15">
        <v>764.72</v>
      </c>
      <c r="F2246" t="str">
        <f>_xlfn.IFNA(IF(MATCH($A2246,Delivery_lines!$B:$B,0)&gt;0,"Shipped"),"Not Shipped")</f>
        <v>Not Shipped</v>
      </c>
    </row>
    <row r="2247" spans="1:6" ht="15.75" customHeight="1" x14ac:dyDescent="0.35">
      <c r="A2247" s="6">
        <v>102789</v>
      </c>
      <c r="B2247" s="6">
        <v>102789002</v>
      </c>
      <c r="C2247" s="14">
        <v>43015</v>
      </c>
      <c r="D2247" s="6">
        <v>4</v>
      </c>
      <c r="E2247" s="15">
        <v>2187.1999999999998</v>
      </c>
      <c r="F2247" t="str">
        <f>_xlfn.IFNA(IF(MATCH($A2247,Delivery_lines!$B:$B,0)&gt;0,"Shipped"),"Not Shipped")</f>
        <v>Not Shipped</v>
      </c>
    </row>
    <row r="2248" spans="1:6" ht="15.75" customHeight="1" x14ac:dyDescent="0.35">
      <c r="A2248" s="6">
        <v>103689</v>
      </c>
      <c r="B2248" s="6">
        <v>103689002</v>
      </c>
      <c r="C2248" s="14">
        <v>43015</v>
      </c>
      <c r="D2248" s="6">
        <v>5</v>
      </c>
      <c r="E2248" s="15">
        <v>1972.7</v>
      </c>
      <c r="F2248" t="str">
        <f>_xlfn.IFNA(IF(MATCH($A2248,Delivery_lines!$B:$B,0)&gt;0,"Shipped"),"Not Shipped")</f>
        <v>Not Shipped</v>
      </c>
    </row>
    <row r="2249" spans="1:6" ht="15.75" customHeight="1" x14ac:dyDescent="0.35">
      <c r="A2249" s="6">
        <v>106214</v>
      </c>
      <c r="B2249" s="6">
        <v>106214002</v>
      </c>
      <c r="C2249" s="14">
        <v>43015</v>
      </c>
      <c r="D2249" s="6">
        <v>5</v>
      </c>
      <c r="E2249" s="15">
        <v>2762.3500000000004</v>
      </c>
      <c r="F2249" t="str">
        <f>_xlfn.IFNA(IF(MATCH($A2249,Delivery_lines!$B:$B,0)&gt;0,"Shipped"),"Not Shipped")</f>
        <v>Not Shipped</v>
      </c>
    </row>
    <row r="2250" spans="1:6" ht="15.75" customHeight="1" x14ac:dyDescent="0.35">
      <c r="A2250" s="6">
        <v>106954</v>
      </c>
      <c r="B2250" s="6">
        <v>106954002</v>
      </c>
      <c r="C2250" s="14">
        <v>43015</v>
      </c>
      <c r="D2250" s="6">
        <v>7</v>
      </c>
      <c r="E2250" s="15">
        <v>1074.3599999999999</v>
      </c>
      <c r="F2250" t="str">
        <f>_xlfn.IFNA(IF(MATCH($A2250,Delivery_lines!$B:$B,0)&gt;0,"Shipped"),"Not Shipped")</f>
        <v>Not Shipped</v>
      </c>
    </row>
    <row r="2251" spans="1:6" ht="15.75" customHeight="1" x14ac:dyDescent="0.35">
      <c r="A2251" s="6">
        <v>107544</v>
      </c>
      <c r="B2251" s="6">
        <v>107544002</v>
      </c>
      <c r="C2251" s="14">
        <v>43015</v>
      </c>
      <c r="D2251" s="6">
        <v>7</v>
      </c>
      <c r="E2251" s="15">
        <v>5163.41</v>
      </c>
      <c r="F2251" t="str">
        <f>_xlfn.IFNA(IF(MATCH($A2251,Delivery_lines!$B:$B,0)&gt;0,"Shipped"),"Not Shipped")</f>
        <v>Not Shipped</v>
      </c>
    </row>
    <row r="2252" spans="1:6" ht="15.75" customHeight="1" x14ac:dyDescent="0.35">
      <c r="A2252" s="6">
        <v>108139</v>
      </c>
      <c r="B2252" s="6">
        <v>108139002</v>
      </c>
      <c r="C2252" s="14">
        <v>43015</v>
      </c>
      <c r="D2252" s="6">
        <v>2</v>
      </c>
      <c r="E2252" s="15">
        <v>652.66</v>
      </c>
      <c r="F2252" t="str">
        <f>_xlfn.IFNA(IF(MATCH($A2252,Delivery_lines!$B:$B,0)&gt;0,"Shipped"),"Not Shipped")</f>
        <v>Not Shipped</v>
      </c>
    </row>
    <row r="2253" spans="1:6" ht="15.75" customHeight="1" x14ac:dyDescent="0.35">
      <c r="A2253" s="6">
        <v>61454</v>
      </c>
      <c r="B2253" s="6">
        <v>61454002</v>
      </c>
      <c r="C2253" s="14">
        <v>43016</v>
      </c>
      <c r="D2253" s="6">
        <v>4</v>
      </c>
      <c r="E2253" s="15">
        <v>330</v>
      </c>
      <c r="F2253" t="str">
        <f>_xlfn.IFNA(IF(MATCH($A2253,Delivery_lines!$B:$B,0)&gt;0,"Shipped"),"Not Shipped")</f>
        <v>Not Shipped</v>
      </c>
    </row>
    <row r="2254" spans="1:6" ht="15.75" customHeight="1" x14ac:dyDescent="0.35">
      <c r="A2254" s="6">
        <v>74284</v>
      </c>
      <c r="B2254" s="6">
        <v>74284002</v>
      </c>
      <c r="C2254" s="14">
        <v>43016</v>
      </c>
      <c r="D2254" s="6">
        <v>7</v>
      </c>
      <c r="E2254" s="15">
        <v>807.59</v>
      </c>
      <c r="F2254" t="str">
        <f>_xlfn.IFNA(IF(MATCH($A2254,Delivery_lines!$B:$B,0)&gt;0,"Shipped"),"Not Shipped")</f>
        <v>Not Shipped</v>
      </c>
    </row>
    <row r="2255" spans="1:6" ht="15.75" customHeight="1" x14ac:dyDescent="0.35">
      <c r="A2255" s="6">
        <v>77814</v>
      </c>
      <c r="B2255" s="6">
        <v>77814002</v>
      </c>
      <c r="C2255" s="14">
        <v>43016</v>
      </c>
      <c r="D2255" s="6">
        <v>1</v>
      </c>
      <c r="E2255" s="15">
        <v>225.87</v>
      </c>
      <c r="F2255" t="str">
        <f>_xlfn.IFNA(IF(MATCH($A2255,Delivery_lines!$B:$B,0)&gt;0,"Shipped"),"Not Shipped")</f>
        <v>Not Shipped</v>
      </c>
    </row>
    <row r="2256" spans="1:6" ht="15.75" customHeight="1" x14ac:dyDescent="0.35">
      <c r="A2256" s="6">
        <v>85159</v>
      </c>
      <c r="B2256" s="6">
        <v>85159002</v>
      </c>
      <c r="C2256" s="14">
        <v>43016</v>
      </c>
      <c r="D2256" s="6">
        <v>5</v>
      </c>
      <c r="E2256" s="15">
        <v>1029.95</v>
      </c>
      <c r="F2256" t="str">
        <f>_xlfn.IFNA(IF(MATCH($A2256,Delivery_lines!$B:$B,0)&gt;0,"Shipped"),"Not Shipped")</f>
        <v>Not Shipped</v>
      </c>
    </row>
    <row r="2257" spans="1:6" ht="15.75" customHeight="1" x14ac:dyDescent="0.35">
      <c r="A2257" s="6">
        <v>92264</v>
      </c>
      <c r="B2257" s="6">
        <v>92264002</v>
      </c>
      <c r="C2257" s="14">
        <v>43016</v>
      </c>
      <c r="D2257" s="6">
        <v>5</v>
      </c>
      <c r="E2257" s="15">
        <v>1185.4000000000001</v>
      </c>
      <c r="F2257" t="str">
        <f>_xlfn.IFNA(IF(MATCH($A2257,Delivery_lines!$B:$B,0)&gt;0,"Shipped"),"Not Shipped")</f>
        <v>Not Shipped</v>
      </c>
    </row>
    <row r="2258" spans="1:6" ht="15.75" customHeight="1" x14ac:dyDescent="0.35">
      <c r="A2258" s="6">
        <v>99354</v>
      </c>
      <c r="B2258" s="6">
        <v>99354002</v>
      </c>
      <c r="C2258" s="14">
        <v>43016</v>
      </c>
      <c r="D2258" s="6">
        <v>7</v>
      </c>
      <c r="E2258" s="15">
        <v>2531.48</v>
      </c>
      <c r="F2258" t="str">
        <f>_xlfn.IFNA(IF(MATCH($A2258,Delivery_lines!$B:$B,0)&gt;0,"Shipped"),"Not Shipped")</f>
        <v>Not Shipped</v>
      </c>
    </row>
    <row r="2259" spans="1:6" ht="15.75" customHeight="1" x14ac:dyDescent="0.35">
      <c r="A2259" s="6">
        <v>110984</v>
      </c>
      <c r="B2259" s="6">
        <v>110984002</v>
      </c>
      <c r="C2259" s="14">
        <v>43016</v>
      </c>
      <c r="D2259" s="6">
        <v>6</v>
      </c>
      <c r="E2259" s="15">
        <v>3541.32</v>
      </c>
      <c r="F2259" t="str">
        <f>_xlfn.IFNA(IF(MATCH($A2259,Delivery_lines!$B:$B,0)&gt;0,"Shipped"),"Not Shipped")</f>
        <v>Not Shipped</v>
      </c>
    </row>
    <row r="2260" spans="1:6" ht="15.75" customHeight="1" x14ac:dyDescent="0.35">
      <c r="A2260" s="6">
        <v>71739</v>
      </c>
      <c r="B2260" s="6">
        <v>71739002</v>
      </c>
      <c r="C2260" s="14">
        <v>43017</v>
      </c>
      <c r="D2260" s="6">
        <v>7</v>
      </c>
      <c r="E2260" s="15">
        <v>1718.92</v>
      </c>
      <c r="F2260" t="str">
        <f>_xlfn.IFNA(IF(MATCH($A2260,Delivery_lines!$B:$B,0)&gt;0,"Shipped"),"Not Shipped")</f>
        <v>Not Shipped</v>
      </c>
    </row>
    <row r="2261" spans="1:6" ht="15.75" customHeight="1" x14ac:dyDescent="0.35">
      <c r="A2261" s="6">
        <v>77229</v>
      </c>
      <c r="B2261" s="6">
        <v>77229002</v>
      </c>
      <c r="C2261" s="14">
        <v>43017</v>
      </c>
      <c r="D2261" s="6">
        <v>3</v>
      </c>
      <c r="E2261" s="15">
        <v>1671.1499999999999</v>
      </c>
      <c r="F2261" t="str">
        <f>_xlfn.IFNA(IF(MATCH($A2261,Delivery_lines!$B:$B,0)&gt;0,"Shipped"),"Not Shipped")</f>
        <v>Not Shipped</v>
      </c>
    </row>
    <row r="2262" spans="1:6" ht="15.75" customHeight="1" x14ac:dyDescent="0.35">
      <c r="A2262" s="6">
        <v>82159</v>
      </c>
      <c r="B2262" s="6">
        <v>82159002</v>
      </c>
      <c r="C2262" s="14">
        <v>43017</v>
      </c>
      <c r="D2262" s="6">
        <v>1</v>
      </c>
      <c r="E2262" s="15">
        <v>141.85</v>
      </c>
      <c r="F2262" t="str">
        <f>_xlfn.IFNA(IF(MATCH($A2262,Delivery_lines!$B:$B,0)&gt;0,"Shipped"),"Not Shipped")</f>
        <v>Not Shipped</v>
      </c>
    </row>
    <row r="2263" spans="1:6" ht="15.75" customHeight="1" x14ac:dyDescent="0.35">
      <c r="A2263" s="6">
        <v>85009</v>
      </c>
      <c r="B2263" s="6">
        <v>85009002</v>
      </c>
      <c r="C2263" s="14">
        <v>43017</v>
      </c>
      <c r="D2263" s="6">
        <v>6</v>
      </c>
      <c r="E2263" s="15">
        <v>837.06</v>
      </c>
      <c r="F2263" t="str">
        <f>_xlfn.IFNA(IF(MATCH($A2263,Delivery_lines!$B:$B,0)&gt;0,"Shipped"),"Not Shipped")</f>
        <v>Not Shipped</v>
      </c>
    </row>
    <row r="2264" spans="1:6" ht="15.75" customHeight="1" x14ac:dyDescent="0.35">
      <c r="A2264" s="6">
        <v>89184</v>
      </c>
      <c r="B2264" s="6">
        <v>89184002</v>
      </c>
      <c r="C2264" s="14">
        <v>43017</v>
      </c>
      <c r="D2264" s="6">
        <v>5</v>
      </c>
      <c r="E2264" s="15">
        <v>2302.6</v>
      </c>
      <c r="F2264" t="str">
        <f>_xlfn.IFNA(IF(MATCH($A2264,Delivery_lines!$B:$B,0)&gt;0,"Shipped"),"Not Shipped")</f>
        <v>Not Shipped</v>
      </c>
    </row>
    <row r="2265" spans="1:6" ht="15.75" customHeight="1" x14ac:dyDescent="0.35">
      <c r="A2265" s="6">
        <v>90939</v>
      </c>
      <c r="B2265" s="6">
        <v>90939002</v>
      </c>
      <c r="C2265" s="14">
        <v>43017</v>
      </c>
      <c r="D2265" s="6">
        <v>2</v>
      </c>
      <c r="E2265" s="15">
        <v>851.94</v>
      </c>
      <c r="F2265" t="str">
        <f>_xlfn.IFNA(IF(MATCH($A2265,Delivery_lines!$B:$B,0)&gt;0,"Shipped"),"Not Shipped")</f>
        <v>Not Shipped</v>
      </c>
    </row>
    <row r="2266" spans="1:6" ht="15.75" customHeight="1" x14ac:dyDescent="0.35">
      <c r="A2266" s="6">
        <v>94619</v>
      </c>
      <c r="B2266" s="6">
        <v>94619002</v>
      </c>
      <c r="C2266" s="14">
        <v>43017</v>
      </c>
      <c r="D2266" s="6">
        <v>6</v>
      </c>
      <c r="E2266" s="15">
        <v>2761.68</v>
      </c>
      <c r="F2266" t="str">
        <f>_xlfn.IFNA(IF(MATCH($A2266,Delivery_lines!$B:$B,0)&gt;0,"Shipped"),"Not Shipped")</f>
        <v>Not Shipped</v>
      </c>
    </row>
    <row r="2267" spans="1:6" ht="15.75" customHeight="1" x14ac:dyDescent="0.35">
      <c r="A2267" s="6">
        <v>97274</v>
      </c>
      <c r="B2267" s="6">
        <v>97274002</v>
      </c>
      <c r="C2267" s="14">
        <v>43017</v>
      </c>
      <c r="D2267" s="6">
        <v>3</v>
      </c>
      <c r="E2267" s="15">
        <v>1431.96</v>
      </c>
      <c r="F2267" t="str">
        <f>_xlfn.IFNA(IF(MATCH($A2267,Delivery_lines!$B:$B,0)&gt;0,"Shipped"),"Not Shipped")</f>
        <v>Not Shipped</v>
      </c>
    </row>
    <row r="2268" spans="1:6" ht="15.75" customHeight="1" x14ac:dyDescent="0.35">
      <c r="A2268" s="6">
        <v>102799</v>
      </c>
      <c r="B2268" s="6">
        <v>102799002</v>
      </c>
      <c r="C2268" s="14">
        <v>43017</v>
      </c>
      <c r="D2268" s="6">
        <v>2</v>
      </c>
      <c r="E2268" s="15">
        <v>1451.52</v>
      </c>
      <c r="F2268" t="str">
        <f>_xlfn.IFNA(IF(MATCH($A2268,Delivery_lines!$B:$B,0)&gt;0,"Shipped"),"Not Shipped")</f>
        <v>Not Shipped</v>
      </c>
    </row>
    <row r="2269" spans="1:6" ht="15.75" customHeight="1" x14ac:dyDescent="0.35">
      <c r="A2269" s="6">
        <v>103849</v>
      </c>
      <c r="B2269" s="6">
        <v>103849002</v>
      </c>
      <c r="C2269" s="14">
        <v>43017</v>
      </c>
      <c r="D2269" s="6">
        <v>5</v>
      </c>
      <c r="E2269" s="15">
        <v>3475.1499999999996</v>
      </c>
      <c r="F2269" t="str">
        <f>_xlfn.IFNA(IF(MATCH($A2269,Delivery_lines!$B:$B,0)&gt;0,"Shipped"),"Not Shipped")</f>
        <v>Not Shipped</v>
      </c>
    </row>
    <row r="2270" spans="1:6" ht="15.75" customHeight="1" x14ac:dyDescent="0.35">
      <c r="A2270" s="6">
        <v>110989</v>
      </c>
      <c r="B2270" s="6">
        <v>110989002</v>
      </c>
      <c r="C2270" s="14">
        <v>43017</v>
      </c>
      <c r="D2270" s="6">
        <v>7</v>
      </c>
      <c r="E2270" s="15">
        <v>4646.8100000000004</v>
      </c>
      <c r="F2270" t="str">
        <f>_xlfn.IFNA(IF(MATCH($A2270,Delivery_lines!$B:$B,0)&gt;0,"Shipped"),"Not Shipped")</f>
        <v>Not Shipped</v>
      </c>
    </row>
    <row r="2271" spans="1:6" ht="15.75" customHeight="1" x14ac:dyDescent="0.35">
      <c r="A2271" s="6">
        <v>62059</v>
      </c>
      <c r="B2271" s="6">
        <v>62059002</v>
      </c>
      <c r="C2271" s="14">
        <v>43018</v>
      </c>
      <c r="D2271" s="6">
        <v>7</v>
      </c>
      <c r="E2271" s="15">
        <v>2212.84</v>
      </c>
      <c r="F2271" t="str">
        <f>_xlfn.IFNA(IF(MATCH($A2271,Delivery_lines!$B:$B,0)&gt;0,"Shipped"),"Not Shipped")</f>
        <v>Not Shipped</v>
      </c>
    </row>
    <row r="2272" spans="1:6" ht="15.75" customHeight="1" x14ac:dyDescent="0.35">
      <c r="A2272" s="6">
        <v>66714</v>
      </c>
      <c r="B2272" s="6">
        <v>66714002</v>
      </c>
      <c r="C2272" s="14">
        <v>43018</v>
      </c>
      <c r="D2272" s="6">
        <v>1</v>
      </c>
      <c r="E2272" s="15">
        <v>665.05</v>
      </c>
      <c r="F2272" t="str">
        <f>_xlfn.IFNA(IF(MATCH($A2272,Delivery_lines!$B:$B,0)&gt;0,"Shipped"),"Not Shipped")</f>
        <v>Not Shipped</v>
      </c>
    </row>
    <row r="2273" spans="1:6" ht="15.75" customHeight="1" x14ac:dyDescent="0.35">
      <c r="A2273" s="6">
        <v>67024</v>
      </c>
      <c r="B2273" s="6">
        <v>67024002</v>
      </c>
      <c r="C2273" s="14">
        <v>43018</v>
      </c>
      <c r="D2273" s="6">
        <v>5</v>
      </c>
      <c r="E2273" s="15">
        <v>1238.5</v>
      </c>
      <c r="F2273" t="str">
        <f>_xlfn.IFNA(IF(MATCH($A2273,Delivery_lines!$B:$B,0)&gt;0,"Shipped"),"Not Shipped")</f>
        <v>Not Shipped</v>
      </c>
    </row>
    <row r="2274" spans="1:6" ht="15.75" customHeight="1" x14ac:dyDescent="0.35">
      <c r="A2274" s="6">
        <v>72929</v>
      </c>
      <c r="B2274" s="6">
        <v>72929002</v>
      </c>
      <c r="C2274" s="14">
        <v>43018</v>
      </c>
      <c r="D2274" s="6">
        <v>2</v>
      </c>
      <c r="E2274" s="15">
        <v>918.08</v>
      </c>
      <c r="F2274" t="str">
        <f>_xlfn.IFNA(IF(MATCH($A2274,Delivery_lines!$B:$B,0)&gt;0,"Shipped"),"Not Shipped")</f>
        <v>Not Shipped</v>
      </c>
    </row>
    <row r="2275" spans="1:6" ht="15.75" customHeight="1" x14ac:dyDescent="0.35">
      <c r="A2275" s="6">
        <v>98329</v>
      </c>
      <c r="B2275" s="6">
        <v>98329002</v>
      </c>
      <c r="C2275" s="14">
        <v>43018</v>
      </c>
      <c r="D2275" s="6">
        <v>7</v>
      </c>
      <c r="E2275" s="15">
        <v>5125.54</v>
      </c>
      <c r="F2275" t="str">
        <f>_xlfn.IFNA(IF(MATCH($A2275,Delivery_lines!$B:$B,0)&gt;0,"Shipped"),"Not Shipped")</f>
        <v>Not Shipped</v>
      </c>
    </row>
    <row r="2276" spans="1:6" ht="15.75" customHeight="1" x14ac:dyDescent="0.35">
      <c r="A2276" s="6">
        <v>107859</v>
      </c>
      <c r="B2276" s="6">
        <v>107859002</v>
      </c>
      <c r="C2276" s="14">
        <v>43018</v>
      </c>
      <c r="D2276" s="6">
        <v>2</v>
      </c>
      <c r="E2276" s="15">
        <v>191.42</v>
      </c>
      <c r="F2276" t="str">
        <f>_xlfn.IFNA(IF(MATCH($A2276,Delivery_lines!$B:$B,0)&gt;0,"Shipped"),"Not Shipped")</f>
        <v>Not Shipped</v>
      </c>
    </row>
    <row r="2277" spans="1:6" ht="15.75" customHeight="1" x14ac:dyDescent="0.35">
      <c r="A2277" s="6">
        <v>110239</v>
      </c>
      <c r="B2277" s="6">
        <v>110239002</v>
      </c>
      <c r="C2277" s="14">
        <v>43018</v>
      </c>
      <c r="D2277" s="6">
        <v>3</v>
      </c>
      <c r="E2277" s="15">
        <v>194.34</v>
      </c>
      <c r="F2277" t="str">
        <f>_xlfn.IFNA(IF(MATCH($A2277,Delivery_lines!$B:$B,0)&gt;0,"Shipped"),"Not Shipped")</f>
        <v>Not Shipped</v>
      </c>
    </row>
    <row r="2278" spans="1:6" ht="15.75" customHeight="1" x14ac:dyDescent="0.35">
      <c r="A2278" s="6">
        <v>110994</v>
      </c>
      <c r="B2278" s="6">
        <v>110994002</v>
      </c>
      <c r="C2278" s="14">
        <v>43018</v>
      </c>
      <c r="D2278" s="6">
        <v>7</v>
      </c>
      <c r="E2278" s="15">
        <v>2832.76</v>
      </c>
      <c r="F2278" t="str">
        <f>_xlfn.IFNA(IF(MATCH($A2278,Delivery_lines!$B:$B,0)&gt;0,"Shipped"),"Not Shipped")</f>
        <v>Not Shipped</v>
      </c>
    </row>
    <row r="2279" spans="1:6" ht="15.75" customHeight="1" x14ac:dyDescent="0.35">
      <c r="A2279" s="6">
        <v>55614</v>
      </c>
      <c r="B2279" s="6">
        <v>55614002</v>
      </c>
      <c r="C2279" s="14">
        <v>43019</v>
      </c>
      <c r="D2279" s="6">
        <v>4</v>
      </c>
      <c r="E2279" s="15">
        <v>2649.68</v>
      </c>
      <c r="F2279" t="str">
        <f>_xlfn.IFNA(IF(MATCH($A2279,Delivery_lines!$B:$B,0)&gt;0,"Shipped"),"Not Shipped")</f>
        <v>Not Shipped</v>
      </c>
    </row>
    <row r="2280" spans="1:6" ht="15.75" customHeight="1" x14ac:dyDescent="0.35">
      <c r="A2280" s="6">
        <v>63409</v>
      </c>
      <c r="B2280" s="6">
        <v>63409002</v>
      </c>
      <c r="C2280" s="14">
        <v>43019</v>
      </c>
      <c r="D2280" s="6">
        <v>1</v>
      </c>
      <c r="E2280" s="15">
        <v>10.08</v>
      </c>
      <c r="F2280" t="str">
        <f>_xlfn.IFNA(IF(MATCH($A2280,Delivery_lines!$B:$B,0)&gt;0,"Shipped"),"Not Shipped")</f>
        <v>Not Shipped</v>
      </c>
    </row>
    <row r="2281" spans="1:6" ht="15.75" customHeight="1" x14ac:dyDescent="0.35">
      <c r="A2281" s="6">
        <v>65224</v>
      </c>
      <c r="B2281" s="6">
        <v>65224002</v>
      </c>
      <c r="C2281" s="14">
        <v>43019</v>
      </c>
      <c r="D2281" s="6">
        <v>1</v>
      </c>
      <c r="E2281" s="15">
        <v>59.85</v>
      </c>
      <c r="F2281" t="str">
        <f>_xlfn.IFNA(IF(MATCH($A2281,Delivery_lines!$B:$B,0)&gt;0,"Shipped"),"Not Shipped")</f>
        <v>Not Shipped</v>
      </c>
    </row>
    <row r="2282" spans="1:6" ht="15.75" customHeight="1" x14ac:dyDescent="0.35">
      <c r="A2282" s="6">
        <v>88299</v>
      </c>
      <c r="B2282" s="6">
        <v>88299002</v>
      </c>
      <c r="C2282" s="14">
        <v>43019</v>
      </c>
      <c r="D2282" s="6">
        <v>2</v>
      </c>
      <c r="E2282" s="15">
        <v>382.38</v>
      </c>
      <c r="F2282" t="str">
        <f>_xlfn.IFNA(IF(MATCH($A2282,Delivery_lines!$B:$B,0)&gt;0,"Shipped"),"Not Shipped")</f>
        <v>Not Shipped</v>
      </c>
    </row>
    <row r="2283" spans="1:6" ht="15.75" customHeight="1" x14ac:dyDescent="0.35">
      <c r="A2283" s="6">
        <v>105784</v>
      </c>
      <c r="B2283" s="6">
        <v>105784002</v>
      </c>
      <c r="C2283" s="14">
        <v>43019</v>
      </c>
      <c r="D2283" s="6">
        <v>3</v>
      </c>
      <c r="E2283" s="15">
        <v>30.33</v>
      </c>
      <c r="F2283" t="str">
        <f>_xlfn.IFNA(IF(MATCH($A2283,Delivery_lines!$B:$B,0)&gt;0,"Shipped"),"Not Shipped")</f>
        <v>Not Shipped</v>
      </c>
    </row>
    <row r="2284" spans="1:6" ht="15.75" customHeight="1" x14ac:dyDescent="0.35">
      <c r="A2284" s="6">
        <v>112649</v>
      </c>
      <c r="B2284" s="6">
        <v>112649002</v>
      </c>
      <c r="C2284" s="14">
        <v>43019</v>
      </c>
      <c r="D2284" s="6">
        <v>4</v>
      </c>
      <c r="E2284" s="15">
        <v>2785.04</v>
      </c>
      <c r="F2284" t="str">
        <f>_xlfn.IFNA(IF(MATCH($A2284,Delivery_lines!$B:$B,0)&gt;0,"Shipped"),"Not Shipped")</f>
        <v>Not Shipped</v>
      </c>
    </row>
    <row r="2285" spans="1:6" ht="15.75" customHeight="1" x14ac:dyDescent="0.35">
      <c r="A2285" s="6">
        <v>56374</v>
      </c>
      <c r="B2285" s="6">
        <v>56374002</v>
      </c>
      <c r="C2285" s="14">
        <v>43020</v>
      </c>
      <c r="D2285" s="6">
        <v>1</v>
      </c>
      <c r="E2285" s="15">
        <v>577.89</v>
      </c>
      <c r="F2285" t="str">
        <f>_xlfn.IFNA(IF(MATCH($A2285,Delivery_lines!$B:$B,0)&gt;0,"Shipped"),"Not Shipped")</f>
        <v>Not Shipped</v>
      </c>
    </row>
    <row r="2286" spans="1:6" ht="15.75" customHeight="1" x14ac:dyDescent="0.35">
      <c r="A2286" s="6">
        <v>64459</v>
      </c>
      <c r="B2286" s="6">
        <v>64459002</v>
      </c>
      <c r="C2286" s="14">
        <v>43020</v>
      </c>
      <c r="D2286" s="6">
        <v>4</v>
      </c>
      <c r="E2286" s="15">
        <v>1633.32</v>
      </c>
      <c r="F2286" t="str">
        <f>_xlfn.IFNA(IF(MATCH($A2286,Delivery_lines!$B:$B,0)&gt;0,"Shipped"),"Not Shipped")</f>
        <v>Not Shipped</v>
      </c>
    </row>
    <row r="2287" spans="1:6" ht="15.75" customHeight="1" x14ac:dyDescent="0.35">
      <c r="A2287" s="6">
        <v>70719</v>
      </c>
      <c r="B2287" s="6">
        <v>70719002</v>
      </c>
      <c r="C2287" s="14">
        <v>43020</v>
      </c>
      <c r="D2287" s="6">
        <v>2</v>
      </c>
      <c r="E2287" s="15">
        <v>599.04</v>
      </c>
      <c r="F2287" t="str">
        <f>_xlfn.IFNA(IF(MATCH($A2287,Delivery_lines!$B:$B,0)&gt;0,"Shipped"),"Not Shipped")</f>
        <v>Not Shipped</v>
      </c>
    </row>
    <row r="2288" spans="1:6" ht="15.75" customHeight="1" x14ac:dyDescent="0.35">
      <c r="A2288" s="6">
        <v>73394</v>
      </c>
      <c r="B2288" s="6">
        <v>73394002</v>
      </c>
      <c r="C2288" s="14">
        <v>43020</v>
      </c>
      <c r="D2288" s="6">
        <v>3</v>
      </c>
      <c r="E2288" s="15">
        <v>1247.49</v>
      </c>
      <c r="F2288" t="str">
        <f>_xlfn.IFNA(IF(MATCH($A2288,Delivery_lines!$B:$B,0)&gt;0,"Shipped"),"Not Shipped")</f>
        <v>Not Shipped</v>
      </c>
    </row>
    <row r="2289" spans="1:6" ht="15.75" customHeight="1" x14ac:dyDescent="0.35">
      <c r="A2289" s="6">
        <v>78589</v>
      </c>
      <c r="B2289" s="6">
        <v>78589002</v>
      </c>
      <c r="C2289" s="14">
        <v>43020</v>
      </c>
      <c r="D2289" s="6">
        <v>6</v>
      </c>
      <c r="E2289" s="15">
        <v>2618.2200000000003</v>
      </c>
      <c r="F2289" t="str">
        <f>_xlfn.IFNA(IF(MATCH($A2289,Delivery_lines!$B:$B,0)&gt;0,"Shipped"),"Not Shipped")</f>
        <v>Not Shipped</v>
      </c>
    </row>
    <row r="2290" spans="1:6" ht="15.75" customHeight="1" x14ac:dyDescent="0.35">
      <c r="A2290" s="6">
        <v>88304</v>
      </c>
      <c r="B2290" s="6">
        <v>88304002</v>
      </c>
      <c r="C2290" s="14">
        <v>43020</v>
      </c>
      <c r="D2290" s="6">
        <v>5</v>
      </c>
      <c r="E2290" s="15">
        <v>412.15000000000003</v>
      </c>
      <c r="F2290" t="str">
        <f>_xlfn.IFNA(IF(MATCH($A2290,Delivery_lines!$B:$B,0)&gt;0,"Shipped"),"Not Shipped")</f>
        <v>Not Shipped</v>
      </c>
    </row>
    <row r="2291" spans="1:6" ht="15.75" customHeight="1" x14ac:dyDescent="0.35">
      <c r="A2291" s="6">
        <v>103714</v>
      </c>
      <c r="B2291" s="6">
        <v>103714002</v>
      </c>
      <c r="C2291" s="14">
        <v>43020</v>
      </c>
      <c r="D2291" s="6">
        <v>1</v>
      </c>
      <c r="E2291" s="15">
        <v>732.51</v>
      </c>
      <c r="F2291" t="str">
        <f>_xlfn.IFNA(IF(MATCH($A2291,Delivery_lines!$B:$B,0)&gt;0,"Shipped"),"Not Shipped")</f>
        <v>Not Shipped</v>
      </c>
    </row>
    <row r="2292" spans="1:6" ht="15.75" customHeight="1" x14ac:dyDescent="0.35">
      <c r="A2292" s="6">
        <v>111004</v>
      </c>
      <c r="B2292" s="6">
        <v>111004002</v>
      </c>
      <c r="C2292" s="14">
        <v>43020</v>
      </c>
      <c r="D2292" s="6">
        <v>5</v>
      </c>
      <c r="E2292" s="15">
        <v>1936.9</v>
      </c>
      <c r="F2292" t="str">
        <f>_xlfn.IFNA(IF(MATCH($A2292,Delivery_lines!$B:$B,0)&gt;0,"Shipped"),"Not Shipped")</f>
        <v>Not Shipped</v>
      </c>
    </row>
    <row r="2293" spans="1:6" ht="15.75" customHeight="1" x14ac:dyDescent="0.35">
      <c r="A2293" s="6">
        <v>111454</v>
      </c>
      <c r="B2293" s="6">
        <v>111454002</v>
      </c>
      <c r="C2293" s="14">
        <v>43020</v>
      </c>
      <c r="D2293" s="6">
        <v>3</v>
      </c>
      <c r="E2293" s="15">
        <v>922.56</v>
      </c>
      <c r="F2293" t="str">
        <f>_xlfn.IFNA(IF(MATCH($A2293,Delivery_lines!$B:$B,0)&gt;0,"Shipped"),"Not Shipped")</f>
        <v>Not Shipped</v>
      </c>
    </row>
    <row r="2294" spans="1:6" ht="15.75" customHeight="1" x14ac:dyDescent="0.35">
      <c r="A2294" s="6">
        <v>71174</v>
      </c>
      <c r="B2294" s="6">
        <v>71174002</v>
      </c>
      <c r="C2294" s="14">
        <v>43021</v>
      </c>
      <c r="D2294" s="6">
        <v>6</v>
      </c>
      <c r="E2294" s="15">
        <v>1827.96</v>
      </c>
      <c r="F2294" t="str">
        <f>_xlfn.IFNA(IF(MATCH($A2294,Delivery_lines!$B:$B,0)&gt;0,"Shipped"),"Not Shipped")</f>
        <v>Not Shipped</v>
      </c>
    </row>
    <row r="2295" spans="1:6" ht="15.75" customHeight="1" x14ac:dyDescent="0.35">
      <c r="A2295" s="6">
        <v>72349</v>
      </c>
      <c r="B2295" s="6">
        <v>72349002</v>
      </c>
      <c r="C2295" s="14">
        <v>43021</v>
      </c>
      <c r="D2295" s="6">
        <v>3</v>
      </c>
      <c r="E2295" s="15">
        <v>729.39</v>
      </c>
      <c r="F2295" t="str">
        <f>_xlfn.IFNA(IF(MATCH($A2295,Delivery_lines!$B:$B,0)&gt;0,"Shipped"),"Not Shipped")</f>
        <v>Not Shipped</v>
      </c>
    </row>
    <row r="2296" spans="1:6" ht="15.75" customHeight="1" x14ac:dyDescent="0.35">
      <c r="A2296" s="6">
        <v>84729</v>
      </c>
      <c r="B2296" s="6">
        <v>84729002</v>
      </c>
      <c r="C2296" s="14">
        <v>43021</v>
      </c>
      <c r="D2296" s="6">
        <v>4</v>
      </c>
      <c r="E2296" s="15">
        <v>1235.48</v>
      </c>
      <c r="F2296" t="str">
        <f>_xlfn.IFNA(IF(MATCH($A2296,Delivery_lines!$B:$B,0)&gt;0,"Shipped"),"Not Shipped")</f>
        <v>Not Shipped</v>
      </c>
    </row>
    <row r="2297" spans="1:6" ht="15.75" customHeight="1" x14ac:dyDescent="0.35">
      <c r="A2297" s="6">
        <v>93754</v>
      </c>
      <c r="B2297" s="6">
        <v>93754002</v>
      </c>
      <c r="C2297" s="14">
        <v>43021</v>
      </c>
      <c r="D2297" s="6">
        <v>4</v>
      </c>
      <c r="E2297" s="15">
        <v>153.04</v>
      </c>
      <c r="F2297" t="str">
        <f>_xlfn.IFNA(IF(MATCH($A2297,Delivery_lines!$B:$B,0)&gt;0,"Shipped"),"Not Shipped")</f>
        <v>Not Shipped</v>
      </c>
    </row>
    <row r="2298" spans="1:6" ht="15.75" customHeight="1" x14ac:dyDescent="0.35">
      <c r="A2298" s="6">
        <v>59719</v>
      </c>
      <c r="B2298" s="6">
        <v>59719002</v>
      </c>
      <c r="C2298" s="14">
        <v>43022</v>
      </c>
      <c r="D2298" s="6">
        <v>5</v>
      </c>
      <c r="E2298" s="15">
        <v>2662.8500000000004</v>
      </c>
      <c r="F2298" t="str">
        <f>_xlfn.IFNA(IF(MATCH($A2298,Delivery_lines!$B:$B,0)&gt;0,"Shipped"),"Not Shipped")</f>
        <v>Not Shipped</v>
      </c>
    </row>
    <row r="2299" spans="1:6" ht="15.75" customHeight="1" x14ac:dyDescent="0.35">
      <c r="A2299" s="6">
        <v>63274</v>
      </c>
      <c r="B2299" s="6">
        <v>63274002</v>
      </c>
      <c r="C2299" s="14">
        <v>43022</v>
      </c>
      <c r="D2299" s="6">
        <v>3</v>
      </c>
      <c r="E2299" s="15">
        <v>2012.91</v>
      </c>
      <c r="F2299" t="str">
        <f>_xlfn.IFNA(IF(MATCH($A2299,Delivery_lines!$B:$B,0)&gt;0,"Shipped"),"Not Shipped")</f>
        <v>Not Shipped</v>
      </c>
    </row>
    <row r="2300" spans="1:6" ht="15.75" customHeight="1" x14ac:dyDescent="0.35">
      <c r="A2300" s="6">
        <v>65834</v>
      </c>
      <c r="B2300" s="6">
        <v>65834002</v>
      </c>
      <c r="C2300" s="14">
        <v>43022</v>
      </c>
      <c r="D2300" s="6">
        <v>1</v>
      </c>
      <c r="E2300" s="15">
        <v>274.82</v>
      </c>
      <c r="F2300" t="str">
        <f>_xlfn.IFNA(IF(MATCH($A2300,Delivery_lines!$B:$B,0)&gt;0,"Shipped"),"Not Shipped")</f>
        <v>Not Shipped</v>
      </c>
    </row>
    <row r="2301" spans="1:6" ht="15.75" customHeight="1" x14ac:dyDescent="0.35">
      <c r="A2301" s="6">
        <v>72794</v>
      </c>
      <c r="B2301" s="6">
        <v>72794002</v>
      </c>
      <c r="C2301" s="14">
        <v>43022</v>
      </c>
      <c r="D2301" s="6">
        <v>6</v>
      </c>
      <c r="E2301" s="15">
        <v>2691.84</v>
      </c>
      <c r="F2301" t="str">
        <f>_xlfn.IFNA(IF(MATCH($A2301,Delivery_lines!$B:$B,0)&gt;0,"Shipped"),"Not Shipped")</f>
        <v>Not Shipped</v>
      </c>
    </row>
    <row r="2302" spans="1:6" ht="15.75" customHeight="1" x14ac:dyDescent="0.35">
      <c r="A2302" s="6">
        <v>73099</v>
      </c>
      <c r="B2302" s="6">
        <v>73099002</v>
      </c>
      <c r="C2302" s="14">
        <v>43022</v>
      </c>
      <c r="D2302" s="6">
        <v>4</v>
      </c>
      <c r="E2302" s="15">
        <v>969.68</v>
      </c>
      <c r="F2302" t="str">
        <f>_xlfn.IFNA(IF(MATCH($A2302,Delivery_lines!$B:$B,0)&gt;0,"Shipped"),"Not Shipped")</f>
        <v>Not Shipped</v>
      </c>
    </row>
    <row r="2303" spans="1:6" ht="15.75" customHeight="1" x14ac:dyDescent="0.35">
      <c r="A2303" s="6">
        <v>73709</v>
      </c>
      <c r="B2303" s="6">
        <v>73709002</v>
      </c>
      <c r="C2303" s="14">
        <v>43022</v>
      </c>
      <c r="D2303" s="6">
        <v>6</v>
      </c>
      <c r="E2303" s="15">
        <v>154.80000000000001</v>
      </c>
      <c r="F2303" t="str">
        <f>_xlfn.IFNA(IF(MATCH($A2303,Delivery_lines!$B:$B,0)&gt;0,"Shipped"),"Not Shipped")</f>
        <v>Not Shipped</v>
      </c>
    </row>
    <row r="2304" spans="1:6" ht="15.75" customHeight="1" x14ac:dyDescent="0.35">
      <c r="A2304" s="6">
        <v>74014</v>
      </c>
      <c r="B2304" s="6">
        <v>74014002</v>
      </c>
      <c r="C2304" s="14">
        <v>43022</v>
      </c>
      <c r="D2304" s="6">
        <v>2</v>
      </c>
      <c r="E2304" s="15">
        <v>178.98</v>
      </c>
      <c r="F2304" t="str">
        <f>_xlfn.IFNA(IF(MATCH($A2304,Delivery_lines!$B:$B,0)&gt;0,"Shipped"),"Not Shipped")</f>
        <v>Not Shipped</v>
      </c>
    </row>
    <row r="2305" spans="1:6" ht="15.75" customHeight="1" x14ac:dyDescent="0.35">
      <c r="A2305" s="6">
        <v>87734</v>
      </c>
      <c r="B2305" s="6">
        <v>87734002</v>
      </c>
      <c r="C2305" s="14">
        <v>43022</v>
      </c>
      <c r="D2305" s="6">
        <v>5</v>
      </c>
      <c r="E2305" s="15">
        <v>467.8</v>
      </c>
      <c r="F2305" t="str">
        <f>_xlfn.IFNA(IF(MATCH($A2305,Delivery_lines!$B:$B,0)&gt;0,"Shipped"),"Not Shipped")</f>
        <v>Not Shipped</v>
      </c>
    </row>
    <row r="2306" spans="1:6" ht="15.75" customHeight="1" x14ac:dyDescent="0.35">
      <c r="A2306" s="6">
        <v>92879</v>
      </c>
      <c r="B2306" s="6">
        <v>92879002</v>
      </c>
      <c r="C2306" s="14">
        <v>43022</v>
      </c>
      <c r="D2306" s="6">
        <v>3</v>
      </c>
      <c r="E2306" s="15">
        <v>585.29999999999995</v>
      </c>
      <c r="F2306" t="str">
        <f>_xlfn.IFNA(IF(MATCH($A2306,Delivery_lines!$B:$B,0)&gt;0,"Shipped"),"Not Shipped")</f>
        <v>Not Shipped</v>
      </c>
    </row>
    <row r="2307" spans="1:6" ht="15.75" customHeight="1" x14ac:dyDescent="0.35">
      <c r="A2307" s="6">
        <v>101179</v>
      </c>
      <c r="B2307" s="6">
        <v>101179002</v>
      </c>
      <c r="C2307" s="14">
        <v>43022</v>
      </c>
      <c r="D2307" s="6">
        <v>2</v>
      </c>
      <c r="E2307" s="15">
        <v>222.92</v>
      </c>
      <c r="F2307" t="str">
        <f>_xlfn.IFNA(IF(MATCH($A2307,Delivery_lines!$B:$B,0)&gt;0,"Shipped"),"Not Shipped")</f>
        <v>Not Shipped</v>
      </c>
    </row>
    <row r="2308" spans="1:6" ht="15.75" customHeight="1" x14ac:dyDescent="0.35">
      <c r="A2308" s="6">
        <v>104614</v>
      </c>
      <c r="B2308" s="6">
        <v>104614002</v>
      </c>
      <c r="C2308" s="14">
        <v>43022</v>
      </c>
      <c r="D2308" s="6">
        <v>7</v>
      </c>
      <c r="E2308" s="15">
        <v>4942.5600000000004</v>
      </c>
      <c r="F2308" t="str">
        <f>_xlfn.IFNA(IF(MATCH($A2308,Delivery_lines!$B:$B,0)&gt;0,"Shipped"),"Not Shipped")</f>
        <v>Not Shipped</v>
      </c>
    </row>
    <row r="2309" spans="1:6" ht="15.75" customHeight="1" x14ac:dyDescent="0.35">
      <c r="A2309" s="6">
        <v>105209</v>
      </c>
      <c r="B2309" s="6">
        <v>105209002</v>
      </c>
      <c r="C2309" s="14">
        <v>43022</v>
      </c>
      <c r="D2309" s="6">
        <v>2</v>
      </c>
      <c r="E2309" s="15">
        <v>848.74</v>
      </c>
      <c r="F2309" t="str">
        <f>_xlfn.IFNA(IF(MATCH($A2309,Delivery_lines!$B:$B,0)&gt;0,"Shipped"),"Not Shipped")</f>
        <v>Not Shipped</v>
      </c>
    </row>
    <row r="2310" spans="1:6" ht="15.75" customHeight="1" x14ac:dyDescent="0.35">
      <c r="A2310" s="6">
        <v>65839</v>
      </c>
      <c r="B2310" s="6">
        <v>65839002</v>
      </c>
      <c r="C2310" s="14">
        <v>43023</v>
      </c>
      <c r="D2310" s="6">
        <v>5</v>
      </c>
      <c r="E2310" s="15">
        <v>872</v>
      </c>
      <c r="F2310" t="str">
        <f>_xlfn.IFNA(IF(MATCH($A2310,Delivery_lines!$B:$B,0)&gt;0,"Shipped"),"Not Shipped")</f>
        <v>Not Shipped</v>
      </c>
    </row>
    <row r="2311" spans="1:6" ht="15.75" customHeight="1" x14ac:dyDescent="0.35">
      <c r="A2311" s="6">
        <v>84439</v>
      </c>
      <c r="B2311" s="6">
        <v>84439002</v>
      </c>
      <c r="C2311" s="14">
        <v>43023</v>
      </c>
      <c r="D2311" s="6">
        <v>2</v>
      </c>
      <c r="E2311" s="15">
        <v>255.7</v>
      </c>
      <c r="F2311" t="str">
        <f>_xlfn.IFNA(IF(MATCH($A2311,Delivery_lines!$B:$B,0)&gt;0,"Shipped"),"Not Shipped")</f>
        <v>Not Shipped</v>
      </c>
    </row>
    <row r="2312" spans="1:6" ht="15.75" customHeight="1" x14ac:dyDescent="0.35">
      <c r="A2312" s="6">
        <v>92299</v>
      </c>
      <c r="B2312" s="6">
        <v>92299002</v>
      </c>
      <c r="C2312" s="14">
        <v>43023</v>
      </c>
      <c r="D2312" s="6">
        <v>5</v>
      </c>
      <c r="E2312" s="15">
        <v>2383.6000000000004</v>
      </c>
      <c r="F2312" t="str">
        <f>_xlfn.IFNA(IF(MATCH($A2312,Delivery_lines!$B:$B,0)&gt;0,"Shipped"),"Not Shipped")</f>
        <v>Not Shipped</v>
      </c>
    </row>
    <row r="2313" spans="1:6" ht="15.75" customHeight="1" x14ac:dyDescent="0.35">
      <c r="A2313" s="6">
        <v>95539</v>
      </c>
      <c r="B2313" s="6">
        <v>95539002</v>
      </c>
      <c r="C2313" s="14">
        <v>43023</v>
      </c>
      <c r="D2313" s="6">
        <v>4</v>
      </c>
      <c r="E2313" s="15">
        <v>349.8</v>
      </c>
      <c r="F2313" t="str">
        <f>_xlfn.IFNA(IF(MATCH($A2313,Delivery_lines!$B:$B,0)&gt;0,"Shipped"),"Not Shipped")</f>
        <v>Not Shipped</v>
      </c>
    </row>
    <row r="2314" spans="1:6" ht="15.75" customHeight="1" x14ac:dyDescent="0.35">
      <c r="A2314" s="6">
        <v>97899</v>
      </c>
      <c r="B2314" s="6">
        <v>97899002</v>
      </c>
      <c r="C2314" s="14">
        <v>43023</v>
      </c>
      <c r="D2314" s="6">
        <v>7</v>
      </c>
      <c r="E2314" s="15">
        <v>259.98</v>
      </c>
      <c r="F2314" t="str">
        <f>_xlfn.IFNA(IF(MATCH($A2314,Delivery_lines!$B:$B,0)&gt;0,"Shipped"),"Not Shipped")</f>
        <v>Not Shipped</v>
      </c>
    </row>
    <row r="2315" spans="1:6" ht="15.75" customHeight="1" x14ac:dyDescent="0.35">
      <c r="A2315" s="6">
        <v>110414</v>
      </c>
      <c r="B2315" s="6">
        <v>110414002</v>
      </c>
      <c r="C2315" s="14">
        <v>43023</v>
      </c>
      <c r="D2315" s="6">
        <v>1</v>
      </c>
      <c r="E2315" s="15">
        <v>226.22</v>
      </c>
      <c r="F2315" t="str">
        <f>_xlfn.IFNA(IF(MATCH($A2315,Delivery_lines!$B:$B,0)&gt;0,"Shipped"),"Not Shipped")</f>
        <v>Not Shipped</v>
      </c>
    </row>
    <row r="2316" spans="1:6" ht="15.75" customHeight="1" x14ac:dyDescent="0.35">
      <c r="A2316" s="6">
        <v>111769</v>
      </c>
      <c r="B2316" s="6">
        <v>111769002</v>
      </c>
      <c r="C2316" s="14">
        <v>43023</v>
      </c>
      <c r="D2316" s="6">
        <v>4</v>
      </c>
      <c r="E2316" s="15">
        <v>977.88</v>
      </c>
      <c r="F2316" t="str">
        <f>_xlfn.IFNA(IF(MATCH($A2316,Delivery_lines!$B:$B,0)&gt;0,"Shipped"),"Not Shipped")</f>
        <v>Not Shipped</v>
      </c>
    </row>
    <row r="2317" spans="1:6" ht="15.75" customHeight="1" x14ac:dyDescent="0.35">
      <c r="A2317" s="6">
        <v>63434</v>
      </c>
      <c r="B2317" s="6">
        <v>63434002</v>
      </c>
      <c r="C2317" s="14">
        <v>43024</v>
      </c>
      <c r="D2317" s="6">
        <v>3</v>
      </c>
      <c r="E2317" s="15">
        <v>235.44</v>
      </c>
      <c r="F2317" t="str">
        <f>_xlfn.IFNA(IF(MATCH($A2317,Delivery_lines!$B:$B,0)&gt;0,"Shipped"),"Not Shipped")</f>
        <v>Not Shipped</v>
      </c>
    </row>
    <row r="2318" spans="1:6" ht="15.75" customHeight="1" x14ac:dyDescent="0.35">
      <c r="A2318" s="6">
        <v>63739</v>
      </c>
      <c r="B2318" s="6">
        <v>63739002</v>
      </c>
      <c r="C2318" s="14">
        <v>43024</v>
      </c>
      <c r="D2318" s="6">
        <v>6</v>
      </c>
      <c r="E2318" s="15">
        <v>830.94</v>
      </c>
      <c r="F2318" t="str">
        <f>_xlfn.IFNA(IF(MATCH($A2318,Delivery_lines!$B:$B,0)&gt;0,"Shipped"),"Not Shipped")</f>
        <v>Not Shipped</v>
      </c>
    </row>
    <row r="2319" spans="1:6" ht="15.75" customHeight="1" x14ac:dyDescent="0.35">
      <c r="A2319" s="6">
        <v>65994</v>
      </c>
      <c r="B2319" s="6">
        <v>65994002</v>
      </c>
      <c r="C2319" s="14">
        <v>43024</v>
      </c>
      <c r="D2319" s="6">
        <v>1</v>
      </c>
      <c r="E2319" s="15">
        <v>427.23</v>
      </c>
      <c r="F2319" t="str">
        <f>_xlfn.IFNA(IF(MATCH($A2319,Delivery_lines!$B:$B,0)&gt;0,"Shipped"),"Not Shipped")</f>
        <v>Not Shipped</v>
      </c>
    </row>
    <row r="2320" spans="1:6" ht="15.75" customHeight="1" x14ac:dyDescent="0.35">
      <c r="A2320" s="6">
        <v>67794</v>
      </c>
      <c r="B2320" s="6">
        <v>67794002</v>
      </c>
      <c r="C2320" s="14">
        <v>43024</v>
      </c>
      <c r="D2320" s="6">
        <v>1</v>
      </c>
      <c r="E2320" s="15">
        <v>560.78</v>
      </c>
      <c r="F2320" t="str">
        <f>_xlfn.IFNA(IF(MATCH($A2320,Delivery_lines!$B:$B,0)&gt;0,"Shipped"),"Not Shipped")</f>
        <v>Not Shipped</v>
      </c>
    </row>
    <row r="2321" spans="1:6" ht="15.75" customHeight="1" x14ac:dyDescent="0.35">
      <c r="A2321" s="6">
        <v>81449</v>
      </c>
      <c r="B2321" s="6">
        <v>81449002</v>
      </c>
      <c r="C2321" s="14">
        <v>43024</v>
      </c>
      <c r="D2321" s="6">
        <v>1</v>
      </c>
      <c r="E2321" s="15">
        <v>694.83</v>
      </c>
      <c r="F2321" t="str">
        <f>_xlfn.IFNA(IF(MATCH($A2321,Delivery_lines!$B:$B,0)&gt;0,"Shipped"),"Not Shipped")</f>
        <v>Not Shipped</v>
      </c>
    </row>
    <row r="2322" spans="1:6" ht="15.75" customHeight="1" x14ac:dyDescent="0.35">
      <c r="A2322" s="6">
        <v>84444</v>
      </c>
      <c r="B2322" s="6">
        <v>84444002</v>
      </c>
      <c r="C2322" s="14">
        <v>43024</v>
      </c>
      <c r="D2322" s="6">
        <v>7</v>
      </c>
      <c r="E2322" s="15">
        <v>1235.78</v>
      </c>
      <c r="F2322" t="str">
        <f>_xlfn.IFNA(IF(MATCH($A2322,Delivery_lines!$B:$B,0)&gt;0,"Shipped"),"Not Shipped")</f>
        <v>Not Shipped</v>
      </c>
    </row>
    <row r="2323" spans="1:6" ht="15.75" customHeight="1" x14ac:dyDescent="0.35">
      <c r="A2323" s="6">
        <v>84744</v>
      </c>
      <c r="B2323" s="6">
        <v>84744002</v>
      </c>
      <c r="C2323" s="14">
        <v>43024</v>
      </c>
      <c r="D2323" s="6">
        <v>4</v>
      </c>
      <c r="E2323" s="15">
        <v>2221.16</v>
      </c>
      <c r="F2323" t="str">
        <f>_xlfn.IFNA(IF(MATCH($A2323,Delivery_lines!$B:$B,0)&gt;0,"Shipped"),"Not Shipped")</f>
        <v>Not Shipped</v>
      </c>
    </row>
    <row r="2324" spans="1:6" ht="15.75" customHeight="1" x14ac:dyDescent="0.35">
      <c r="A2324" s="6">
        <v>96864</v>
      </c>
      <c r="B2324" s="6">
        <v>96864002</v>
      </c>
      <c r="C2324" s="14">
        <v>43024</v>
      </c>
      <c r="D2324" s="6">
        <v>1</v>
      </c>
      <c r="E2324" s="15">
        <v>274.43</v>
      </c>
      <c r="F2324" t="str">
        <f>_xlfn.IFNA(IF(MATCH($A2324,Delivery_lines!$B:$B,0)&gt;0,"Shipped"),"Not Shipped")</f>
        <v>Not Shipped</v>
      </c>
    </row>
    <row r="2325" spans="1:6" ht="15.75" customHeight="1" x14ac:dyDescent="0.35">
      <c r="A2325" s="6">
        <v>112964</v>
      </c>
      <c r="B2325" s="6">
        <v>112964002</v>
      </c>
      <c r="C2325" s="14">
        <v>43024</v>
      </c>
      <c r="D2325" s="6">
        <v>2</v>
      </c>
      <c r="E2325" s="15">
        <v>424.78</v>
      </c>
      <c r="F2325" t="str">
        <f>_xlfn.IFNA(IF(MATCH($A2325,Delivery_lines!$B:$B,0)&gt;0,"Shipped"),"Not Shipped")</f>
        <v>Not Shipped</v>
      </c>
    </row>
    <row r="2326" spans="1:6" ht="15.75" customHeight="1" x14ac:dyDescent="0.35">
      <c r="A2326" s="6">
        <v>85049</v>
      </c>
      <c r="B2326" s="6">
        <v>85049002</v>
      </c>
      <c r="C2326" s="14">
        <v>43025</v>
      </c>
      <c r="D2326" s="6">
        <v>3</v>
      </c>
      <c r="E2326" s="15">
        <v>781.26</v>
      </c>
      <c r="F2326" t="str">
        <f>_xlfn.IFNA(IF(MATCH($A2326,Delivery_lines!$B:$B,0)&gt;0,"Shipped"),"Not Shipped")</f>
        <v>Not Shipped</v>
      </c>
    </row>
    <row r="2327" spans="1:6" ht="15.75" customHeight="1" x14ac:dyDescent="0.35">
      <c r="A2327" s="6">
        <v>86844</v>
      </c>
      <c r="B2327" s="6">
        <v>86844002</v>
      </c>
      <c r="C2327" s="14">
        <v>43025</v>
      </c>
      <c r="D2327" s="6">
        <v>4</v>
      </c>
      <c r="E2327" s="15">
        <v>684.84</v>
      </c>
      <c r="F2327" t="str">
        <f>_xlfn.IFNA(IF(MATCH($A2327,Delivery_lines!$B:$B,0)&gt;0,"Shipped"),"Not Shipped")</f>
        <v>Not Shipped</v>
      </c>
    </row>
    <row r="2328" spans="1:6" ht="15.75" customHeight="1" x14ac:dyDescent="0.35">
      <c r="A2328" s="6">
        <v>87304</v>
      </c>
      <c r="B2328" s="6">
        <v>87304002</v>
      </c>
      <c r="C2328" s="14">
        <v>43025</v>
      </c>
      <c r="D2328" s="6">
        <v>3</v>
      </c>
      <c r="E2328" s="15">
        <v>33.21</v>
      </c>
      <c r="F2328" t="str">
        <f>_xlfn.IFNA(IF(MATCH($A2328,Delivery_lines!$B:$B,0)&gt;0,"Shipped"),"Not Shipped")</f>
        <v>Not Shipped</v>
      </c>
    </row>
    <row r="2329" spans="1:6" ht="15.75" customHeight="1" x14ac:dyDescent="0.35">
      <c r="A2329" s="6">
        <v>106264</v>
      </c>
      <c r="B2329" s="6">
        <v>106264002</v>
      </c>
      <c r="C2329" s="14">
        <v>43025</v>
      </c>
      <c r="D2329" s="6">
        <v>6</v>
      </c>
      <c r="E2329" s="15">
        <v>1916.34</v>
      </c>
      <c r="F2329" t="str">
        <f>_xlfn.IFNA(IF(MATCH($A2329,Delivery_lines!$B:$B,0)&gt;0,"Shipped"),"Not Shipped")</f>
        <v>Not Shipped</v>
      </c>
    </row>
    <row r="2330" spans="1:6" ht="15.75" customHeight="1" x14ac:dyDescent="0.35">
      <c r="A2330" s="6">
        <v>70609</v>
      </c>
      <c r="B2330" s="6">
        <v>70609002</v>
      </c>
      <c r="C2330" s="14">
        <v>43026</v>
      </c>
      <c r="D2330" s="6">
        <v>2</v>
      </c>
      <c r="E2330" s="15">
        <v>1107.8399999999999</v>
      </c>
      <c r="F2330" t="str">
        <f>_xlfn.IFNA(IF(MATCH($A2330,Delivery_lines!$B:$B,0)&gt;0,"Shipped"),"Not Shipped")</f>
        <v>Not Shipped</v>
      </c>
    </row>
    <row r="2331" spans="1:6" ht="15.75" customHeight="1" x14ac:dyDescent="0.35">
      <c r="A2331" s="6">
        <v>75369</v>
      </c>
      <c r="B2331" s="6">
        <v>75369002</v>
      </c>
      <c r="C2331" s="14">
        <v>43026</v>
      </c>
      <c r="D2331" s="6">
        <v>5</v>
      </c>
      <c r="E2331" s="15">
        <v>2285</v>
      </c>
      <c r="F2331" t="str">
        <f>_xlfn.IFNA(IF(MATCH($A2331,Delivery_lines!$B:$B,0)&gt;0,"Shipped"),"Not Shipped")</f>
        <v>Not Shipped</v>
      </c>
    </row>
    <row r="2332" spans="1:6" ht="15.75" customHeight="1" x14ac:dyDescent="0.35">
      <c r="A2332" s="6">
        <v>85629</v>
      </c>
      <c r="B2332" s="6">
        <v>85629002</v>
      </c>
      <c r="C2332" s="14">
        <v>43026</v>
      </c>
      <c r="D2332" s="6">
        <v>1</v>
      </c>
      <c r="E2332" s="15">
        <v>228.3</v>
      </c>
      <c r="F2332" t="str">
        <f>_xlfn.IFNA(IF(MATCH($A2332,Delivery_lines!$B:$B,0)&gt;0,"Shipped"),"Not Shipped")</f>
        <v>Not Shipped</v>
      </c>
    </row>
    <row r="2333" spans="1:6" ht="15.75" customHeight="1" x14ac:dyDescent="0.35">
      <c r="A2333" s="6">
        <v>93489</v>
      </c>
      <c r="B2333" s="6">
        <v>93489002</v>
      </c>
      <c r="C2333" s="14">
        <v>43026</v>
      </c>
      <c r="D2333" s="6">
        <v>4</v>
      </c>
      <c r="E2333" s="15">
        <v>823.36</v>
      </c>
      <c r="F2333" t="str">
        <f>_xlfn.IFNA(IF(MATCH($A2333,Delivery_lines!$B:$B,0)&gt;0,"Shipped"),"Not Shipped")</f>
        <v>Not Shipped</v>
      </c>
    </row>
    <row r="2334" spans="1:6" ht="15.75" customHeight="1" x14ac:dyDescent="0.35">
      <c r="A2334" s="6">
        <v>100589</v>
      </c>
      <c r="B2334" s="6">
        <v>100589002</v>
      </c>
      <c r="C2334" s="14">
        <v>43026</v>
      </c>
      <c r="D2334" s="6">
        <v>7</v>
      </c>
      <c r="E2334" s="15">
        <v>527.24</v>
      </c>
      <c r="F2334" t="str">
        <f>_xlfn.IFNA(IF(MATCH($A2334,Delivery_lines!$B:$B,0)&gt;0,"Shipped"),"Not Shipped")</f>
        <v>Not Shipped</v>
      </c>
    </row>
    <row r="2335" spans="1:6" ht="15.75" customHeight="1" x14ac:dyDescent="0.35">
      <c r="A2335" s="6">
        <v>102099</v>
      </c>
      <c r="B2335" s="6">
        <v>102099002</v>
      </c>
      <c r="C2335" s="14">
        <v>43026</v>
      </c>
      <c r="D2335" s="6">
        <v>2</v>
      </c>
      <c r="E2335" s="15">
        <v>483.04</v>
      </c>
      <c r="F2335" t="str">
        <f>_xlfn.IFNA(IF(MATCH($A2335,Delivery_lines!$B:$B,0)&gt;0,"Shipped"),"Not Shipped")</f>
        <v>Not Shipped</v>
      </c>
    </row>
    <row r="2336" spans="1:6" ht="15.75" customHeight="1" x14ac:dyDescent="0.35">
      <c r="A2336" s="6">
        <v>105084</v>
      </c>
      <c r="B2336" s="6">
        <v>105084002</v>
      </c>
      <c r="C2336" s="14">
        <v>43026</v>
      </c>
      <c r="D2336" s="6">
        <v>1</v>
      </c>
      <c r="E2336" s="15">
        <v>207.66</v>
      </c>
      <c r="F2336" t="str">
        <f>_xlfn.IFNA(IF(MATCH($A2336,Delivery_lines!$B:$B,0)&gt;0,"Shipped"),"Not Shipped")</f>
        <v>Not Shipped</v>
      </c>
    </row>
    <row r="2337" spans="1:6" ht="15.75" customHeight="1" x14ac:dyDescent="0.35">
      <c r="A2337" s="6">
        <v>111634</v>
      </c>
      <c r="B2337" s="6">
        <v>111634002</v>
      </c>
      <c r="C2337" s="14">
        <v>43026</v>
      </c>
      <c r="D2337" s="6">
        <v>1</v>
      </c>
      <c r="E2337" s="15">
        <v>592.48</v>
      </c>
      <c r="F2337" t="str">
        <f>_xlfn.IFNA(IF(MATCH($A2337,Delivery_lines!$B:$B,0)&gt;0,"Shipped"),"Not Shipped")</f>
        <v>Not Shipped</v>
      </c>
    </row>
    <row r="2338" spans="1:6" ht="15.75" customHeight="1" x14ac:dyDescent="0.35">
      <c r="A2338" s="6">
        <v>59149</v>
      </c>
      <c r="B2338" s="6">
        <v>59149002</v>
      </c>
      <c r="C2338" s="14">
        <v>43027</v>
      </c>
      <c r="D2338" s="6">
        <v>5</v>
      </c>
      <c r="E2338" s="15">
        <v>2649.8500000000004</v>
      </c>
      <c r="F2338" t="str">
        <f>_xlfn.IFNA(IF(MATCH($A2338,Delivery_lines!$B:$B,0)&gt;0,"Shipped"),"Not Shipped")</f>
        <v>Not Shipped</v>
      </c>
    </row>
    <row r="2339" spans="1:6" ht="15.75" customHeight="1" x14ac:dyDescent="0.35">
      <c r="A2339" s="6">
        <v>66159</v>
      </c>
      <c r="B2339" s="6">
        <v>66159002</v>
      </c>
      <c r="C2339" s="14">
        <v>43027</v>
      </c>
      <c r="D2339" s="6">
        <v>2</v>
      </c>
      <c r="E2339" s="15">
        <v>208.06</v>
      </c>
      <c r="F2339" t="str">
        <f>_xlfn.IFNA(IF(MATCH($A2339,Delivery_lines!$B:$B,0)&gt;0,"Shipped"),"Not Shipped")</f>
        <v>Not Shipped</v>
      </c>
    </row>
    <row r="2340" spans="1:6" ht="15.75" customHeight="1" x14ac:dyDescent="0.35">
      <c r="A2340" s="6">
        <v>67519</v>
      </c>
      <c r="B2340" s="6">
        <v>67519002</v>
      </c>
      <c r="C2340" s="14">
        <v>43027</v>
      </c>
      <c r="D2340" s="6">
        <v>7</v>
      </c>
      <c r="E2340" s="15">
        <v>2588.7399999999998</v>
      </c>
      <c r="F2340" t="str">
        <f>_xlfn.IFNA(IF(MATCH($A2340,Delivery_lines!$B:$B,0)&gt;0,"Shipped"),"Not Shipped")</f>
        <v>Not Shipped</v>
      </c>
    </row>
    <row r="2341" spans="1:6" ht="15.75" customHeight="1" x14ac:dyDescent="0.35">
      <c r="A2341" s="6">
        <v>69429</v>
      </c>
      <c r="B2341" s="6">
        <v>69429002</v>
      </c>
      <c r="C2341" s="14">
        <v>43027</v>
      </c>
      <c r="D2341" s="6">
        <v>7</v>
      </c>
      <c r="E2341" s="15">
        <v>3169.46</v>
      </c>
      <c r="F2341" t="str">
        <f>_xlfn.IFNA(IF(MATCH($A2341,Delivery_lines!$B:$B,0)&gt;0,"Shipped"),"Not Shipped")</f>
        <v>Not Shipped</v>
      </c>
    </row>
    <row r="2342" spans="1:6" ht="15.75" customHeight="1" x14ac:dyDescent="0.35">
      <c r="A2342" s="6">
        <v>73889</v>
      </c>
      <c r="B2342" s="6">
        <v>73889002</v>
      </c>
      <c r="C2342" s="14">
        <v>43027</v>
      </c>
      <c r="D2342" s="6">
        <v>4</v>
      </c>
      <c r="E2342" s="15">
        <v>1829.96</v>
      </c>
      <c r="F2342" t="str">
        <f>_xlfn.IFNA(IF(MATCH($A2342,Delivery_lines!$B:$B,0)&gt;0,"Shipped"),"Not Shipped")</f>
        <v>Not Shipped</v>
      </c>
    </row>
    <row r="2343" spans="1:6" ht="15.75" customHeight="1" x14ac:dyDescent="0.35">
      <c r="A2343" s="6">
        <v>81464</v>
      </c>
      <c r="B2343" s="6">
        <v>81464002</v>
      </c>
      <c r="C2343" s="14">
        <v>43027</v>
      </c>
      <c r="D2343" s="6">
        <v>7</v>
      </c>
      <c r="E2343" s="15">
        <v>1323.3500000000001</v>
      </c>
      <c r="F2343" t="str">
        <f>_xlfn.IFNA(IF(MATCH($A2343,Delivery_lines!$B:$B,0)&gt;0,"Shipped"),"Not Shipped")</f>
        <v>Not Shipped</v>
      </c>
    </row>
    <row r="2344" spans="1:6" ht="15.75" customHeight="1" x14ac:dyDescent="0.35">
      <c r="A2344" s="6">
        <v>81609</v>
      </c>
      <c r="B2344" s="6">
        <v>81609002</v>
      </c>
      <c r="C2344" s="14">
        <v>43027</v>
      </c>
      <c r="D2344" s="6">
        <v>4</v>
      </c>
      <c r="E2344" s="15">
        <v>1447.72</v>
      </c>
      <c r="F2344" t="str">
        <f>_xlfn.IFNA(IF(MATCH($A2344,Delivery_lines!$B:$B,0)&gt;0,"Shipped"),"Not Shipped")</f>
        <v>Not Shipped</v>
      </c>
    </row>
    <row r="2345" spans="1:6" ht="15.75" customHeight="1" x14ac:dyDescent="0.35">
      <c r="A2345" s="6">
        <v>83089</v>
      </c>
      <c r="B2345" s="6">
        <v>83089002</v>
      </c>
      <c r="C2345" s="14">
        <v>43027</v>
      </c>
      <c r="D2345" s="6">
        <v>1</v>
      </c>
      <c r="E2345" s="15">
        <v>467.82</v>
      </c>
      <c r="F2345" t="str">
        <f>_xlfn.IFNA(IF(MATCH($A2345,Delivery_lines!$B:$B,0)&gt;0,"Shipped"),"Not Shipped")</f>
        <v>Not Shipped</v>
      </c>
    </row>
    <row r="2346" spans="1:6" ht="15.75" customHeight="1" x14ac:dyDescent="0.35">
      <c r="A2346" s="6">
        <v>83554</v>
      </c>
      <c r="B2346" s="6">
        <v>83554002</v>
      </c>
      <c r="C2346" s="14">
        <v>43027</v>
      </c>
      <c r="D2346" s="6">
        <v>1</v>
      </c>
      <c r="E2346" s="15">
        <v>64.45</v>
      </c>
      <c r="F2346" t="str">
        <f>_xlfn.IFNA(IF(MATCH($A2346,Delivery_lines!$B:$B,0)&gt;0,"Shipped"),"Not Shipped")</f>
        <v>Not Shipped</v>
      </c>
    </row>
    <row r="2347" spans="1:6" ht="15.75" customHeight="1" x14ac:dyDescent="0.35">
      <c r="A2347" s="6">
        <v>95269</v>
      </c>
      <c r="B2347" s="6">
        <v>95269002</v>
      </c>
      <c r="C2347" s="14">
        <v>43027</v>
      </c>
      <c r="D2347" s="6">
        <v>4</v>
      </c>
      <c r="E2347" s="15">
        <v>2449.16</v>
      </c>
      <c r="F2347" t="str">
        <f>_xlfn.IFNA(IF(MATCH($A2347,Delivery_lines!$B:$B,0)&gt;0,"Shipped"),"Not Shipped")</f>
        <v>Not Shipped</v>
      </c>
    </row>
    <row r="2348" spans="1:6" ht="15.75" customHeight="1" x14ac:dyDescent="0.35">
      <c r="A2348" s="6">
        <v>95559</v>
      </c>
      <c r="B2348" s="6">
        <v>95559002</v>
      </c>
      <c r="C2348" s="14">
        <v>43027</v>
      </c>
      <c r="D2348" s="6">
        <v>1</v>
      </c>
      <c r="E2348" s="15">
        <v>505.08</v>
      </c>
      <c r="F2348" t="str">
        <f>_xlfn.IFNA(IF(MATCH($A2348,Delivery_lines!$B:$B,0)&gt;0,"Shipped"),"Not Shipped")</f>
        <v>Not Shipped</v>
      </c>
    </row>
    <row r="2349" spans="1:6" ht="15.75" customHeight="1" x14ac:dyDescent="0.35">
      <c r="A2349" s="6">
        <v>101349</v>
      </c>
      <c r="B2349" s="6">
        <v>101349002</v>
      </c>
      <c r="C2349" s="14">
        <v>43027</v>
      </c>
      <c r="D2349" s="6">
        <v>7</v>
      </c>
      <c r="E2349" s="15">
        <v>232.04999999999998</v>
      </c>
      <c r="F2349" t="str">
        <f>_xlfn.IFNA(IF(MATCH($A2349,Delivery_lines!$B:$B,0)&gt;0,"Shipped"),"Not Shipped")</f>
        <v>Not Shipped</v>
      </c>
    </row>
    <row r="2350" spans="1:6" ht="15.75" customHeight="1" x14ac:dyDescent="0.35">
      <c r="A2350" s="6">
        <v>64959</v>
      </c>
      <c r="B2350" s="6">
        <v>64959002</v>
      </c>
      <c r="C2350" s="14">
        <v>43028</v>
      </c>
      <c r="D2350" s="6">
        <v>7</v>
      </c>
      <c r="E2350" s="15">
        <v>540.4</v>
      </c>
      <c r="F2350" t="str">
        <f>_xlfn.IFNA(IF(MATCH($A2350,Delivery_lines!$B:$B,0)&gt;0,"Shipped"),"Not Shipped")</f>
        <v>Not Shipped</v>
      </c>
    </row>
    <row r="2351" spans="1:6" ht="15.75" customHeight="1" x14ac:dyDescent="0.35">
      <c r="A2351" s="6">
        <v>68844</v>
      </c>
      <c r="B2351" s="6">
        <v>68844002</v>
      </c>
      <c r="C2351" s="14">
        <v>43028</v>
      </c>
      <c r="D2351" s="6">
        <v>1</v>
      </c>
      <c r="E2351" s="15">
        <v>142.41999999999999</v>
      </c>
      <c r="F2351" t="str">
        <f>_xlfn.IFNA(IF(MATCH($A2351,Delivery_lines!$B:$B,0)&gt;0,"Shipped"),"Not Shipped")</f>
        <v>Not Shipped</v>
      </c>
    </row>
    <row r="2352" spans="1:6" ht="15.75" customHeight="1" x14ac:dyDescent="0.35">
      <c r="A2352" s="6">
        <v>81469</v>
      </c>
      <c r="B2352" s="6">
        <v>81469002</v>
      </c>
      <c r="C2352" s="14">
        <v>43028</v>
      </c>
      <c r="D2352" s="6">
        <v>5</v>
      </c>
      <c r="E2352" s="15">
        <v>2105</v>
      </c>
      <c r="F2352" t="str">
        <f>_xlfn.IFNA(IF(MATCH($A2352,Delivery_lines!$B:$B,0)&gt;0,"Shipped"),"Not Shipped")</f>
        <v>Not Shipped</v>
      </c>
    </row>
    <row r="2353" spans="1:6" ht="15.75" customHeight="1" x14ac:dyDescent="0.35">
      <c r="A2353" s="6">
        <v>92469</v>
      </c>
      <c r="B2353" s="6">
        <v>92469002</v>
      </c>
      <c r="C2353" s="14">
        <v>43028</v>
      </c>
      <c r="D2353" s="6">
        <v>1</v>
      </c>
      <c r="E2353" s="15">
        <v>348.29</v>
      </c>
      <c r="F2353" t="str">
        <f>_xlfn.IFNA(IF(MATCH($A2353,Delivery_lines!$B:$B,0)&gt;0,"Shipped"),"Not Shipped")</f>
        <v>Not Shipped</v>
      </c>
    </row>
    <row r="2354" spans="1:6" ht="15.75" customHeight="1" x14ac:dyDescent="0.35">
      <c r="A2354" s="6">
        <v>111194</v>
      </c>
      <c r="B2354" s="6">
        <v>111194002</v>
      </c>
      <c r="C2354" s="14">
        <v>43028</v>
      </c>
      <c r="D2354" s="6">
        <v>7</v>
      </c>
      <c r="E2354" s="15">
        <v>4303.8100000000004</v>
      </c>
      <c r="F2354" t="str">
        <f>_xlfn.IFNA(IF(MATCH($A2354,Delivery_lines!$B:$B,0)&gt;0,"Shipped"),"Not Shipped")</f>
        <v>Not Shipped</v>
      </c>
    </row>
    <row r="2355" spans="1:6" ht="15.75" customHeight="1" x14ac:dyDescent="0.35">
      <c r="A2355" s="6">
        <v>111794</v>
      </c>
      <c r="B2355" s="6">
        <v>111794002</v>
      </c>
      <c r="C2355" s="14">
        <v>43028</v>
      </c>
      <c r="D2355" s="6">
        <v>1</v>
      </c>
      <c r="E2355" s="15">
        <v>420.55</v>
      </c>
      <c r="F2355" t="str">
        <f>_xlfn.IFNA(IF(MATCH($A2355,Delivery_lines!$B:$B,0)&gt;0,"Shipped"),"Not Shipped")</f>
        <v>Not Shipped</v>
      </c>
    </row>
    <row r="2356" spans="1:6" ht="15.75" customHeight="1" x14ac:dyDescent="0.35">
      <c r="A2356" s="6">
        <v>59299</v>
      </c>
      <c r="B2356" s="6">
        <v>59299002</v>
      </c>
      <c r="C2356" s="14">
        <v>43029</v>
      </c>
      <c r="D2356" s="6">
        <v>1</v>
      </c>
      <c r="E2356" s="15">
        <v>185.43</v>
      </c>
      <c r="F2356" t="str">
        <f>_xlfn.IFNA(IF(MATCH($A2356,Delivery_lines!$B:$B,0)&gt;0,"Shipped"),"Not Shipped")</f>
        <v>Not Shipped</v>
      </c>
    </row>
    <row r="2357" spans="1:6" ht="15.75" customHeight="1" x14ac:dyDescent="0.35">
      <c r="A2357" s="6">
        <v>64814</v>
      </c>
      <c r="B2357" s="6">
        <v>64814002</v>
      </c>
      <c r="C2357" s="14">
        <v>43029</v>
      </c>
      <c r="D2357" s="6">
        <v>3</v>
      </c>
      <c r="E2357" s="15">
        <v>732.39</v>
      </c>
      <c r="F2357" t="str">
        <f>_xlfn.IFNA(IF(MATCH($A2357,Delivery_lines!$B:$B,0)&gt;0,"Shipped"),"Not Shipped")</f>
        <v>Not Shipped</v>
      </c>
    </row>
    <row r="2358" spans="1:6" ht="15.75" customHeight="1" x14ac:dyDescent="0.35">
      <c r="A2358" s="6">
        <v>68414</v>
      </c>
      <c r="B2358" s="6">
        <v>68414002</v>
      </c>
      <c r="C2358" s="14">
        <v>43029</v>
      </c>
      <c r="D2358" s="6">
        <v>1</v>
      </c>
      <c r="E2358" s="15">
        <v>450.46</v>
      </c>
      <c r="F2358" t="str">
        <f>_xlfn.IFNA(IF(MATCH($A2358,Delivery_lines!$B:$B,0)&gt;0,"Shipped"),"Not Shipped")</f>
        <v>Not Shipped</v>
      </c>
    </row>
    <row r="2359" spans="1:6" ht="15.75" customHeight="1" x14ac:dyDescent="0.35">
      <c r="A2359" s="6">
        <v>72244</v>
      </c>
      <c r="B2359" s="6">
        <v>72244002</v>
      </c>
      <c r="C2359" s="14">
        <v>43029</v>
      </c>
      <c r="D2359" s="6">
        <v>5</v>
      </c>
      <c r="E2359" s="15">
        <v>1913.3000000000002</v>
      </c>
      <c r="F2359" t="str">
        <f>_xlfn.IFNA(IF(MATCH($A2359,Delivery_lines!$B:$B,0)&gt;0,"Shipped"),"Not Shipped")</f>
        <v>Not Shipped</v>
      </c>
    </row>
    <row r="2360" spans="1:6" ht="15.75" customHeight="1" x14ac:dyDescent="0.35">
      <c r="A2360" s="6">
        <v>86709</v>
      </c>
      <c r="B2360" s="6">
        <v>86709002</v>
      </c>
      <c r="C2360" s="14">
        <v>43029</v>
      </c>
      <c r="D2360" s="6">
        <v>6</v>
      </c>
      <c r="E2360" s="15">
        <v>454.86</v>
      </c>
      <c r="F2360" t="str">
        <f>_xlfn.IFNA(IF(MATCH($A2360,Delivery_lines!$B:$B,0)&gt;0,"Shipped"),"Not Shipped")</f>
        <v>Not Shipped</v>
      </c>
    </row>
    <row r="2361" spans="1:6" ht="15.75" customHeight="1" x14ac:dyDescent="0.35">
      <c r="A2361" s="6">
        <v>60199</v>
      </c>
      <c r="B2361" s="6">
        <v>60199002</v>
      </c>
      <c r="C2361" s="14">
        <v>43030</v>
      </c>
      <c r="D2361" s="6">
        <v>3</v>
      </c>
      <c r="E2361" s="15">
        <v>1961.94</v>
      </c>
      <c r="F2361" t="str">
        <f>_xlfn.IFNA(IF(MATCH($A2361,Delivery_lines!$B:$B,0)&gt;0,"Shipped"),"Not Shipped")</f>
        <v>Not Shipped</v>
      </c>
    </row>
    <row r="2362" spans="1:6" ht="15.75" customHeight="1" x14ac:dyDescent="0.35">
      <c r="A2362" s="6">
        <v>62119</v>
      </c>
      <c r="B2362" s="6">
        <v>62119002</v>
      </c>
      <c r="C2362" s="14">
        <v>43030</v>
      </c>
      <c r="D2362" s="6">
        <v>2</v>
      </c>
      <c r="E2362" s="15">
        <v>1110.2</v>
      </c>
      <c r="F2362" t="str">
        <f>_xlfn.IFNA(IF(MATCH($A2362,Delivery_lines!$B:$B,0)&gt;0,"Shipped"),"Not Shipped")</f>
        <v>Not Shipped</v>
      </c>
    </row>
    <row r="2363" spans="1:6" ht="15.75" customHeight="1" x14ac:dyDescent="0.35">
      <c r="A2363" s="6">
        <v>73594</v>
      </c>
      <c r="B2363" s="6">
        <v>73594002</v>
      </c>
      <c r="C2363" s="14">
        <v>43030</v>
      </c>
      <c r="D2363" s="6">
        <v>5</v>
      </c>
      <c r="E2363" s="15">
        <v>3578.15</v>
      </c>
      <c r="F2363" t="str">
        <f>_xlfn.IFNA(IF(MATCH($A2363,Delivery_lines!$B:$B,0)&gt;0,"Shipped"),"Not Shipped")</f>
        <v>Not Shipped</v>
      </c>
    </row>
    <row r="2364" spans="1:6" ht="15.75" customHeight="1" x14ac:dyDescent="0.35">
      <c r="A2364" s="6">
        <v>89399</v>
      </c>
      <c r="B2364" s="6">
        <v>89399002</v>
      </c>
      <c r="C2364" s="14">
        <v>43030</v>
      </c>
      <c r="D2364" s="6">
        <v>7</v>
      </c>
      <c r="E2364" s="15">
        <v>200.69</v>
      </c>
      <c r="F2364" t="str">
        <f>_xlfn.IFNA(IF(MATCH($A2364,Delivery_lines!$B:$B,0)&gt;0,"Shipped"),"Not Shipped")</f>
        <v>Not Shipped</v>
      </c>
    </row>
    <row r="2365" spans="1:6" ht="15.75" customHeight="1" x14ac:dyDescent="0.35">
      <c r="A2365" s="6">
        <v>108979</v>
      </c>
      <c r="B2365" s="6">
        <v>108979002</v>
      </c>
      <c r="C2365" s="14">
        <v>43030</v>
      </c>
      <c r="D2365" s="6">
        <v>4</v>
      </c>
      <c r="E2365" s="15">
        <v>920.32</v>
      </c>
      <c r="F2365" t="str">
        <f>_xlfn.IFNA(IF(MATCH($A2365,Delivery_lines!$B:$B,0)&gt;0,"Shipped"),"Not Shipped")</f>
        <v>Not Shipped</v>
      </c>
    </row>
    <row r="2366" spans="1:6" ht="15.75" customHeight="1" x14ac:dyDescent="0.35">
      <c r="A2366" s="6">
        <v>58099</v>
      </c>
      <c r="B2366" s="6">
        <v>58099002</v>
      </c>
      <c r="C2366" s="14">
        <v>43031</v>
      </c>
      <c r="D2366" s="6">
        <v>5</v>
      </c>
      <c r="E2366" s="15">
        <v>3184.25</v>
      </c>
      <c r="F2366" t="str">
        <f>_xlfn.IFNA(IF(MATCH($A2366,Delivery_lines!$B:$B,0)&gt;0,"Shipped"),"Not Shipped")</f>
        <v>Not Shipped</v>
      </c>
    </row>
    <row r="2367" spans="1:6" ht="15.75" customHeight="1" x14ac:dyDescent="0.35">
      <c r="A2367" s="6">
        <v>66179</v>
      </c>
      <c r="B2367" s="6">
        <v>66179002</v>
      </c>
      <c r="C2367" s="14">
        <v>43031</v>
      </c>
      <c r="D2367" s="6">
        <v>3</v>
      </c>
      <c r="E2367" s="15">
        <v>1028.46</v>
      </c>
      <c r="F2367" t="str">
        <f>_xlfn.IFNA(IF(MATCH($A2367,Delivery_lines!$B:$B,0)&gt;0,"Shipped"),"Not Shipped")</f>
        <v>Not Shipped</v>
      </c>
    </row>
    <row r="2368" spans="1:6" ht="15.75" customHeight="1" x14ac:dyDescent="0.35">
      <c r="A2368" s="6">
        <v>75394</v>
      </c>
      <c r="B2368" s="6">
        <v>75394002</v>
      </c>
      <c r="C2368" s="14">
        <v>43031</v>
      </c>
      <c r="D2368" s="6">
        <v>5</v>
      </c>
      <c r="E2368" s="15">
        <v>2933.2</v>
      </c>
      <c r="F2368" t="str">
        <f>_xlfn.IFNA(IF(MATCH($A2368,Delivery_lines!$B:$B,0)&gt;0,"Shipped"),"Not Shipped")</f>
        <v>Not Shipped</v>
      </c>
    </row>
    <row r="2369" spans="1:6" ht="15.75" customHeight="1" x14ac:dyDescent="0.35">
      <c r="A2369" s="6">
        <v>76429</v>
      </c>
      <c r="B2369" s="6">
        <v>76429002</v>
      </c>
      <c r="C2369" s="14">
        <v>43031</v>
      </c>
      <c r="D2369" s="6">
        <v>1</v>
      </c>
      <c r="E2369" s="15">
        <v>514.33000000000004</v>
      </c>
      <c r="F2369" t="str">
        <f>_xlfn.IFNA(IF(MATCH($A2369,Delivery_lines!$B:$B,0)&gt;0,"Shipped"),"Not Shipped")</f>
        <v>Not Shipped</v>
      </c>
    </row>
    <row r="2370" spans="1:6" ht="15.75" customHeight="1" x14ac:dyDescent="0.35">
      <c r="A2370" s="6">
        <v>93804</v>
      </c>
      <c r="B2370" s="6">
        <v>93804002</v>
      </c>
      <c r="C2370" s="14">
        <v>43031</v>
      </c>
      <c r="D2370" s="6">
        <v>7</v>
      </c>
      <c r="E2370" s="15">
        <v>762.37</v>
      </c>
      <c r="F2370" t="str">
        <f>_xlfn.IFNA(IF(MATCH($A2370,Delivery_lines!$B:$B,0)&gt;0,"Shipped"),"Not Shipped")</f>
        <v>Not Shipped</v>
      </c>
    </row>
    <row r="2371" spans="1:6" ht="15.75" customHeight="1" x14ac:dyDescent="0.35">
      <c r="A2371" s="6">
        <v>94254</v>
      </c>
      <c r="B2371" s="6">
        <v>94254002</v>
      </c>
      <c r="C2371" s="14">
        <v>43031</v>
      </c>
      <c r="D2371" s="6">
        <v>4</v>
      </c>
      <c r="E2371" s="15">
        <v>83.08</v>
      </c>
      <c r="F2371" t="str">
        <f>_xlfn.IFNA(IF(MATCH($A2371,Delivery_lines!$B:$B,0)&gt;0,"Shipped"),"Not Shipped")</f>
        <v>Not Shipped</v>
      </c>
    </row>
    <row r="2372" spans="1:6" ht="15.75" customHeight="1" x14ac:dyDescent="0.35">
      <c r="A2372" s="6">
        <v>95439</v>
      </c>
      <c r="B2372" s="6">
        <v>95439002</v>
      </c>
      <c r="C2372" s="14">
        <v>43031</v>
      </c>
      <c r="D2372" s="6">
        <v>7</v>
      </c>
      <c r="E2372" s="15">
        <v>1457.96</v>
      </c>
      <c r="F2372" t="str">
        <f>_xlfn.IFNA(IF(MATCH($A2372,Delivery_lines!$B:$B,0)&gt;0,"Shipped"),"Not Shipped")</f>
        <v>Not Shipped</v>
      </c>
    </row>
    <row r="2373" spans="1:6" ht="15.75" customHeight="1" x14ac:dyDescent="0.35">
      <c r="A2373" s="6">
        <v>103919</v>
      </c>
      <c r="B2373" s="6">
        <v>103919002</v>
      </c>
      <c r="C2373" s="14">
        <v>43031</v>
      </c>
      <c r="D2373" s="6">
        <v>7</v>
      </c>
      <c r="E2373" s="15">
        <v>4342.9399999999996</v>
      </c>
      <c r="F2373" t="str">
        <f>_xlfn.IFNA(IF(MATCH($A2373,Delivery_lines!$B:$B,0)&gt;0,"Shipped"),"Not Shipped")</f>
        <v>Not Shipped</v>
      </c>
    </row>
    <row r="2374" spans="1:6" ht="15.75" customHeight="1" x14ac:dyDescent="0.35">
      <c r="A2374" s="6">
        <v>54934</v>
      </c>
      <c r="B2374" s="6">
        <v>54934002</v>
      </c>
      <c r="C2374" s="14">
        <v>43032</v>
      </c>
      <c r="D2374" s="6">
        <v>4</v>
      </c>
      <c r="E2374" s="15">
        <v>1449.24</v>
      </c>
      <c r="F2374" t="str">
        <f>_xlfn.IFNA(IF(MATCH($A2374,Delivery_lines!$B:$B,0)&gt;0,"Shipped"),"Not Shipped")</f>
        <v>Not Shipped</v>
      </c>
    </row>
    <row r="2375" spans="1:6" ht="15.75" customHeight="1" x14ac:dyDescent="0.35">
      <c r="A2375" s="6">
        <v>59769</v>
      </c>
      <c r="B2375" s="6">
        <v>59769002</v>
      </c>
      <c r="C2375" s="14">
        <v>43032</v>
      </c>
      <c r="D2375" s="6">
        <v>7</v>
      </c>
      <c r="E2375" s="15">
        <v>3307.4300000000003</v>
      </c>
      <c r="F2375" t="str">
        <f>_xlfn.IFNA(IF(MATCH($A2375,Delivery_lines!$B:$B,0)&gt;0,"Shipped"),"Not Shipped")</f>
        <v>Not Shipped</v>
      </c>
    </row>
    <row r="2376" spans="1:6" ht="15.75" customHeight="1" x14ac:dyDescent="0.35">
      <c r="A2376" s="6">
        <v>65134</v>
      </c>
      <c r="B2376" s="6">
        <v>65134002</v>
      </c>
      <c r="C2376" s="14">
        <v>43032</v>
      </c>
      <c r="D2376" s="6">
        <v>6</v>
      </c>
      <c r="E2376" s="15">
        <v>1744.62</v>
      </c>
      <c r="F2376" t="str">
        <f>_xlfn.IFNA(IF(MATCH($A2376,Delivery_lines!$B:$B,0)&gt;0,"Shipped"),"Not Shipped")</f>
        <v>Not Shipped</v>
      </c>
    </row>
    <row r="2377" spans="1:6" ht="15.75" customHeight="1" x14ac:dyDescent="0.35">
      <c r="A2377" s="6">
        <v>67544</v>
      </c>
      <c r="B2377" s="6">
        <v>67544002</v>
      </c>
      <c r="C2377" s="14">
        <v>43032</v>
      </c>
      <c r="D2377" s="6">
        <v>3</v>
      </c>
      <c r="E2377" s="15">
        <v>1889.91</v>
      </c>
      <c r="F2377" t="str">
        <f>_xlfn.IFNA(IF(MATCH($A2377,Delivery_lines!$B:$B,0)&gt;0,"Shipped"),"Not Shipped")</f>
        <v>Not Shipped</v>
      </c>
    </row>
    <row r="2378" spans="1:6" ht="15.75" customHeight="1" x14ac:dyDescent="0.35">
      <c r="A2378" s="6">
        <v>101829</v>
      </c>
      <c r="B2378" s="6">
        <v>101829002</v>
      </c>
      <c r="C2378" s="14">
        <v>43032</v>
      </c>
      <c r="D2378" s="6">
        <v>3</v>
      </c>
      <c r="E2378" s="15">
        <v>1309.5899999999999</v>
      </c>
      <c r="F2378" t="str">
        <f>_xlfn.IFNA(IF(MATCH($A2378,Delivery_lines!$B:$B,0)&gt;0,"Shipped"),"Not Shipped")</f>
        <v>Not Shipped</v>
      </c>
    </row>
    <row r="2379" spans="1:6" ht="15.75" customHeight="1" x14ac:dyDescent="0.35">
      <c r="A2379" s="6">
        <v>110004</v>
      </c>
      <c r="B2379" s="6">
        <v>110004002</v>
      </c>
      <c r="C2379" s="14">
        <v>43032</v>
      </c>
      <c r="D2379" s="6">
        <v>6</v>
      </c>
      <c r="E2379" s="15">
        <v>3381.24</v>
      </c>
      <c r="F2379" t="str">
        <f>_xlfn.IFNA(IF(MATCH($A2379,Delivery_lines!$B:$B,0)&gt;0,"Shipped"),"Not Shipped")</f>
        <v>Not Shipped</v>
      </c>
    </row>
    <row r="2380" spans="1:6" ht="15.75" customHeight="1" x14ac:dyDescent="0.35">
      <c r="A2380" s="6">
        <v>55984</v>
      </c>
      <c r="B2380" s="6">
        <v>55984002</v>
      </c>
      <c r="C2380" s="14">
        <v>43033</v>
      </c>
      <c r="D2380" s="6">
        <v>2</v>
      </c>
      <c r="E2380" s="15">
        <v>76.86</v>
      </c>
      <c r="F2380" t="str">
        <f>_xlfn.IFNA(IF(MATCH($A2380,Delivery_lines!$B:$B,0)&gt;0,"Shipped"),"Not Shipped")</f>
        <v>Not Shipped</v>
      </c>
    </row>
    <row r="2381" spans="1:6" ht="15.75" customHeight="1" x14ac:dyDescent="0.35">
      <c r="A2381" s="6">
        <v>63924</v>
      </c>
      <c r="B2381" s="6">
        <v>63924002</v>
      </c>
      <c r="C2381" s="14">
        <v>43033</v>
      </c>
      <c r="D2381" s="6">
        <v>2</v>
      </c>
      <c r="E2381" s="15">
        <v>223.04</v>
      </c>
      <c r="F2381" t="str">
        <f>_xlfn.IFNA(IF(MATCH($A2381,Delivery_lines!$B:$B,0)&gt;0,"Shipped"),"Not Shipped")</f>
        <v>Not Shipped</v>
      </c>
    </row>
    <row r="2382" spans="1:6" ht="15.75" customHeight="1" x14ac:dyDescent="0.35">
      <c r="A2382" s="6">
        <v>82539</v>
      </c>
      <c r="B2382" s="6">
        <v>82539002</v>
      </c>
      <c r="C2382" s="14">
        <v>43033</v>
      </c>
      <c r="D2382" s="6">
        <v>2</v>
      </c>
      <c r="E2382" s="15">
        <v>236.7</v>
      </c>
      <c r="F2382" t="str">
        <f>_xlfn.IFNA(IF(MATCH($A2382,Delivery_lines!$B:$B,0)&gt;0,"Shipped"),"Not Shipped")</f>
        <v>Not Shipped</v>
      </c>
    </row>
    <row r="2383" spans="1:6" ht="15.75" customHeight="1" x14ac:dyDescent="0.35">
      <c r="A2383" s="6">
        <v>94109</v>
      </c>
      <c r="B2383" s="6">
        <v>94109002</v>
      </c>
      <c r="C2383" s="14">
        <v>43033</v>
      </c>
      <c r="D2383" s="6">
        <v>7</v>
      </c>
      <c r="E2383" s="15">
        <v>3993.5699999999997</v>
      </c>
      <c r="F2383" t="str">
        <f>_xlfn.IFNA(IF(MATCH($A2383,Delivery_lines!$B:$B,0)&gt;0,"Shipped"),"Not Shipped")</f>
        <v>Not Shipped</v>
      </c>
    </row>
    <row r="2384" spans="1:6" ht="15.75" customHeight="1" x14ac:dyDescent="0.35">
      <c r="A2384" s="6">
        <v>98839</v>
      </c>
      <c r="B2384" s="6">
        <v>98839002</v>
      </c>
      <c r="C2384" s="14">
        <v>43033</v>
      </c>
      <c r="D2384" s="6">
        <v>1</v>
      </c>
      <c r="E2384" s="15">
        <v>155.02000000000001</v>
      </c>
      <c r="F2384" t="str">
        <f>_xlfn.IFNA(IF(MATCH($A2384,Delivery_lines!$B:$B,0)&gt;0,"Shipped"),"Not Shipped")</f>
        <v>Not Shipped</v>
      </c>
    </row>
    <row r="2385" spans="1:6" ht="15.75" customHeight="1" x14ac:dyDescent="0.35">
      <c r="A2385" s="6">
        <v>105999</v>
      </c>
      <c r="B2385" s="6">
        <v>105999002</v>
      </c>
      <c r="C2385" s="14">
        <v>43033</v>
      </c>
      <c r="D2385" s="6">
        <v>3</v>
      </c>
      <c r="E2385" s="15">
        <v>642.99</v>
      </c>
      <c r="F2385" t="str">
        <f>_xlfn.IFNA(IF(MATCH($A2385,Delivery_lines!$B:$B,0)&gt;0,"Shipped"),"Not Shipped")</f>
        <v>Not Shipped</v>
      </c>
    </row>
    <row r="2386" spans="1:6" ht="15.75" customHeight="1" x14ac:dyDescent="0.35">
      <c r="A2386" s="6">
        <v>108084</v>
      </c>
      <c r="B2386" s="6">
        <v>108084002</v>
      </c>
      <c r="C2386" s="14">
        <v>43033</v>
      </c>
      <c r="D2386" s="6">
        <v>4</v>
      </c>
      <c r="E2386" s="15">
        <v>946.4</v>
      </c>
      <c r="F2386" t="str">
        <f>_xlfn.IFNA(IF(MATCH($A2386,Delivery_lines!$B:$B,0)&gt;0,"Shipped"),"Not Shipped")</f>
        <v>Not Shipped</v>
      </c>
    </row>
    <row r="2387" spans="1:6" ht="15.75" customHeight="1" x14ac:dyDescent="0.35">
      <c r="A2387" s="6">
        <v>108994</v>
      </c>
      <c r="B2387" s="6">
        <v>108994002</v>
      </c>
      <c r="C2387" s="14">
        <v>43033</v>
      </c>
      <c r="D2387" s="6">
        <v>1</v>
      </c>
      <c r="E2387" s="15">
        <v>724.46</v>
      </c>
      <c r="F2387" t="str">
        <f>_xlfn.IFNA(IF(MATCH($A2387,Delivery_lines!$B:$B,0)&gt;0,"Shipped"),"Not Shipped")</f>
        <v>Not Shipped</v>
      </c>
    </row>
    <row r="2388" spans="1:6" ht="15.75" customHeight="1" x14ac:dyDescent="0.35">
      <c r="A2388" s="6">
        <v>112719</v>
      </c>
      <c r="B2388" s="6">
        <v>112719002</v>
      </c>
      <c r="C2388" s="14">
        <v>43033</v>
      </c>
      <c r="D2388" s="6">
        <v>4</v>
      </c>
      <c r="E2388" s="15">
        <v>1196.8</v>
      </c>
      <c r="F2388" t="str">
        <f>_xlfn.IFNA(IF(MATCH($A2388,Delivery_lines!$B:$B,0)&gt;0,"Shipped"),"Not Shipped")</f>
        <v>Not Shipped</v>
      </c>
    </row>
    <row r="2389" spans="1:6" ht="15.75" customHeight="1" x14ac:dyDescent="0.35">
      <c r="A2389" s="6">
        <v>54799</v>
      </c>
      <c r="B2389" s="6">
        <v>54799002</v>
      </c>
      <c r="C2389" s="14">
        <v>43034</v>
      </c>
      <c r="D2389" s="6">
        <v>7</v>
      </c>
      <c r="E2389" s="15">
        <v>4204.62</v>
      </c>
      <c r="F2389" t="str">
        <f>_xlfn.IFNA(IF(MATCH($A2389,Delivery_lines!$B:$B,0)&gt;0,"Shipped"),"Not Shipped")</f>
        <v>Not Shipped</v>
      </c>
    </row>
    <row r="2390" spans="1:6" ht="15.75" customHeight="1" x14ac:dyDescent="0.35">
      <c r="A2390" s="6">
        <v>59184</v>
      </c>
      <c r="B2390" s="6">
        <v>59184002</v>
      </c>
      <c r="C2390" s="14">
        <v>43034</v>
      </c>
      <c r="D2390" s="6">
        <v>1</v>
      </c>
      <c r="E2390" s="15">
        <v>149.06</v>
      </c>
      <c r="F2390" t="str">
        <f>_xlfn.IFNA(IF(MATCH($A2390,Delivery_lines!$B:$B,0)&gt;0,"Shipped"),"Not Shipped")</f>
        <v>Not Shipped</v>
      </c>
    </row>
    <row r="2391" spans="1:6" ht="15.75" customHeight="1" x14ac:dyDescent="0.35">
      <c r="A2391" s="6">
        <v>65299</v>
      </c>
      <c r="B2391" s="6">
        <v>65299002</v>
      </c>
      <c r="C2391" s="14">
        <v>43034</v>
      </c>
      <c r="D2391" s="6">
        <v>1</v>
      </c>
      <c r="E2391" s="15">
        <v>536.59</v>
      </c>
      <c r="F2391" t="str">
        <f>_xlfn.IFNA(IF(MATCH($A2391,Delivery_lines!$B:$B,0)&gt;0,"Shipped"),"Not Shipped")</f>
        <v>Not Shipped</v>
      </c>
    </row>
    <row r="2392" spans="1:6" ht="15.75" customHeight="1" x14ac:dyDescent="0.35">
      <c r="A2392" s="6">
        <v>70074</v>
      </c>
      <c r="B2392" s="6">
        <v>70074002</v>
      </c>
      <c r="C2392" s="14">
        <v>43034</v>
      </c>
      <c r="D2392" s="6">
        <v>5</v>
      </c>
      <c r="E2392" s="15">
        <v>3654.5499999999997</v>
      </c>
      <c r="F2392" t="str">
        <f>_xlfn.IFNA(IF(MATCH($A2392,Delivery_lines!$B:$B,0)&gt;0,"Shipped"),"Not Shipped")</f>
        <v>Not Shipped</v>
      </c>
    </row>
    <row r="2393" spans="1:6" ht="15.75" customHeight="1" x14ac:dyDescent="0.35">
      <c r="A2393" s="6">
        <v>72269</v>
      </c>
      <c r="B2393" s="6">
        <v>72269002</v>
      </c>
      <c r="C2393" s="14">
        <v>43034</v>
      </c>
      <c r="D2393" s="6">
        <v>1</v>
      </c>
      <c r="E2393" s="15">
        <v>316.47000000000003</v>
      </c>
      <c r="F2393" t="str">
        <f>_xlfn.IFNA(IF(MATCH($A2393,Delivery_lines!$B:$B,0)&gt;0,"Shipped"),"Not Shipped")</f>
        <v>Not Shipped</v>
      </c>
    </row>
    <row r="2394" spans="1:6" ht="15.75" customHeight="1" x14ac:dyDescent="0.35">
      <c r="A2394" s="6">
        <v>74814</v>
      </c>
      <c r="B2394" s="6">
        <v>74814002</v>
      </c>
      <c r="C2394" s="14">
        <v>43034</v>
      </c>
      <c r="D2394" s="6">
        <v>3</v>
      </c>
      <c r="E2394" s="15">
        <v>390.65999999999997</v>
      </c>
      <c r="F2394" t="str">
        <f>_xlfn.IFNA(IF(MATCH($A2394,Delivery_lines!$B:$B,0)&gt;0,"Shipped"),"Not Shipped")</f>
        <v>Not Shipped</v>
      </c>
    </row>
    <row r="2395" spans="1:6" ht="15.75" customHeight="1" x14ac:dyDescent="0.35">
      <c r="A2395" s="6">
        <v>90884</v>
      </c>
      <c r="B2395" s="6">
        <v>90884002</v>
      </c>
      <c r="C2395" s="14">
        <v>43034</v>
      </c>
      <c r="D2395" s="6">
        <v>3</v>
      </c>
      <c r="E2395" s="15">
        <v>1737.9900000000002</v>
      </c>
      <c r="F2395" t="str">
        <f>_xlfn.IFNA(IF(MATCH($A2395,Delivery_lines!$B:$B,0)&gt;0,"Shipped"),"Not Shipped")</f>
        <v>Not Shipped</v>
      </c>
    </row>
    <row r="2396" spans="1:6" ht="15.75" customHeight="1" x14ac:dyDescent="0.35">
      <c r="A2396" s="6">
        <v>93244</v>
      </c>
      <c r="B2396" s="6">
        <v>93244002</v>
      </c>
      <c r="C2396" s="14">
        <v>43034</v>
      </c>
      <c r="D2396" s="6">
        <v>6</v>
      </c>
      <c r="E2396" s="15">
        <v>3794.6400000000003</v>
      </c>
      <c r="F2396" t="str">
        <f>_xlfn.IFNA(IF(MATCH($A2396,Delivery_lines!$B:$B,0)&gt;0,"Shipped"),"Not Shipped")</f>
        <v>Not Shipped</v>
      </c>
    </row>
    <row r="2397" spans="1:6" ht="15.75" customHeight="1" x14ac:dyDescent="0.35">
      <c r="A2397" s="6">
        <v>93669</v>
      </c>
      <c r="B2397" s="6">
        <v>93669002</v>
      </c>
      <c r="C2397" s="14">
        <v>43034</v>
      </c>
      <c r="D2397" s="6">
        <v>6</v>
      </c>
      <c r="E2397" s="15">
        <v>381.9</v>
      </c>
      <c r="F2397" t="str">
        <f>_xlfn.IFNA(IF(MATCH($A2397,Delivery_lines!$B:$B,0)&gt;0,"Shipped"),"Not Shipped")</f>
        <v>Not Shipped</v>
      </c>
    </row>
    <row r="2398" spans="1:6" ht="15.75" customHeight="1" x14ac:dyDescent="0.35">
      <c r="A2398" s="6">
        <v>94549</v>
      </c>
      <c r="B2398" s="6">
        <v>94549002</v>
      </c>
      <c r="C2398" s="14">
        <v>43034</v>
      </c>
      <c r="D2398" s="6">
        <v>4</v>
      </c>
      <c r="E2398" s="15">
        <v>1853.4</v>
      </c>
      <c r="F2398" t="str">
        <f>_xlfn.IFNA(IF(MATCH($A2398,Delivery_lines!$B:$B,0)&gt;0,"Shipped"),"Not Shipped")</f>
        <v>Not Shipped</v>
      </c>
    </row>
    <row r="2399" spans="1:6" ht="15.75" customHeight="1" x14ac:dyDescent="0.35">
      <c r="A2399" s="6">
        <v>100184</v>
      </c>
      <c r="B2399" s="6">
        <v>100184002</v>
      </c>
      <c r="C2399" s="14">
        <v>43034</v>
      </c>
      <c r="D2399" s="6">
        <v>7</v>
      </c>
      <c r="E2399" s="15">
        <v>2004.8700000000001</v>
      </c>
      <c r="F2399" t="str">
        <f>_xlfn.IFNA(IF(MATCH($A2399,Delivery_lines!$B:$B,0)&gt;0,"Shipped"),"Not Shipped")</f>
        <v>Not Shipped</v>
      </c>
    </row>
    <row r="2400" spans="1:6" ht="15.75" customHeight="1" x14ac:dyDescent="0.35">
      <c r="A2400" s="6">
        <v>103934</v>
      </c>
      <c r="B2400" s="6">
        <v>103934002</v>
      </c>
      <c r="C2400" s="14">
        <v>43034</v>
      </c>
      <c r="D2400" s="6">
        <v>2</v>
      </c>
      <c r="E2400" s="15">
        <v>360.32</v>
      </c>
      <c r="F2400" t="str">
        <f>_xlfn.IFNA(IF(MATCH($A2400,Delivery_lines!$B:$B,0)&gt;0,"Shipped"),"Not Shipped")</f>
        <v>Not Shipped</v>
      </c>
    </row>
    <row r="2401" spans="1:6" ht="15.75" customHeight="1" x14ac:dyDescent="0.35">
      <c r="A2401" s="6">
        <v>104984</v>
      </c>
      <c r="B2401" s="6">
        <v>104984002</v>
      </c>
      <c r="C2401" s="14">
        <v>43034</v>
      </c>
      <c r="D2401" s="6">
        <v>4</v>
      </c>
      <c r="E2401" s="15">
        <v>522.79999999999995</v>
      </c>
      <c r="F2401" t="str">
        <f>_xlfn.IFNA(IF(MATCH($A2401,Delivery_lines!$B:$B,0)&gt;0,"Shipped"),"Not Shipped")</f>
        <v>Not Shipped</v>
      </c>
    </row>
    <row r="2402" spans="1:6" ht="15.75" customHeight="1" x14ac:dyDescent="0.35">
      <c r="A2402" s="6">
        <v>108999</v>
      </c>
      <c r="B2402" s="6">
        <v>108999002</v>
      </c>
      <c r="C2402" s="14">
        <v>43034</v>
      </c>
      <c r="D2402" s="6">
        <v>4</v>
      </c>
      <c r="E2402" s="15">
        <v>1723.92</v>
      </c>
      <c r="F2402" t="str">
        <f>_xlfn.IFNA(IF(MATCH($A2402,Delivery_lines!$B:$B,0)&gt;0,"Shipped"),"Not Shipped")</f>
        <v>Not Shipped</v>
      </c>
    </row>
    <row r="2403" spans="1:6" ht="15.75" customHeight="1" x14ac:dyDescent="0.35">
      <c r="A2403" s="6">
        <v>109874</v>
      </c>
      <c r="B2403" s="6">
        <v>109874002</v>
      </c>
      <c r="C2403" s="14">
        <v>43034</v>
      </c>
      <c r="D2403" s="6">
        <v>6</v>
      </c>
      <c r="E2403" s="15">
        <v>1901.8200000000002</v>
      </c>
      <c r="F2403" t="str">
        <f>_xlfn.IFNA(IF(MATCH($A2403,Delivery_lines!$B:$B,0)&gt;0,"Shipped"),"Not Shipped")</f>
        <v>Not Shipped</v>
      </c>
    </row>
    <row r="2404" spans="1:6" ht="15.75" customHeight="1" x14ac:dyDescent="0.35">
      <c r="A2404" s="6">
        <v>111824</v>
      </c>
      <c r="B2404" s="6">
        <v>111824002</v>
      </c>
      <c r="C2404" s="14">
        <v>43034</v>
      </c>
      <c r="D2404" s="6">
        <v>6</v>
      </c>
      <c r="E2404" s="15">
        <v>2276.58</v>
      </c>
      <c r="F2404" t="str">
        <f>_xlfn.IFNA(IF(MATCH($A2404,Delivery_lines!$B:$B,0)&gt;0,"Shipped"),"Not Shipped")</f>
        <v>Not Shipped</v>
      </c>
    </row>
    <row r="2405" spans="1:6" ht="15.75" customHeight="1" x14ac:dyDescent="0.35">
      <c r="A2405" s="6">
        <v>55694</v>
      </c>
      <c r="B2405" s="6">
        <v>55694002</v>
      </c>
      <c r="C2405" s="14">
        <v>43035</v>
      </c>
      <c r="D2405" s="6">
        <v>2</v>
      </c>
      <c r="E2405" s="15">
        <v>1429.1</v>
      </c>
      <c r="F2405" t="str">
        <f>_xlfn.IFNA(IF(MATCH($A2405,Delivery_lines!$B:$B,0)&gt;0,"Shipped"),"Not Shipped")</f>
        <v>Not Shipped</v>
      </c>
    </row>
    <row r="2406" spans="1:6" ht="15.75" customHeight="1" x14ac:dyDescent="0.35">
      <c r="A2406" s="6">
        <v>61254</v>
      </c>
      <c r="B2406" s="6">
        <v>61254002</v>
      </c>
      <c r="C2406" s="14">
        <v>43035</v>
      </c>
      <c r="D2406" s="6">
        <v>4</v>
      </c>
      <c r="E2406" s="15">
        <v>674.76</v>
      </c>
      <c r="F2406" t="str">
        <f>_xlfn.IFNA(IF(MATCH($A2406,Delivery_lines!$B:$B,0)&gt;0,"Shipped"),"Not Shipped")</f>
        <v>Not Shipped</v>
      </c>
    </row>
    <row r="2407" spans="1:6" ht="15.75" customHeight="1" x14ac:dyDescent="0.35">
      <c r="A2407" s="6">
        <v>79109</v>
      </c>
      <c r="B2407" s="6">
        <v>79109002</v>
      </c>
      <c r="C2407" s="14">
        <v>43035</v>
      </c>
      <c r="D2407" s="6">
        <v>3</v>
      </c>
      <c r="E2407" s="15">
        <v>1629.1799999999998</v>
      </c>
      <c r="F2407" t="str">
        <f>_xlfn.IFNA(IF(MATCH($A2407,Delivery_lines!$B:$B,0)&gt;0,"Shipped"),"Not Shipped")</f>
        <v>Not Shipped</v>
      </c>
    </row>
    <row r="2408" spans="1:6" ht="15.75" customHeight="1" x14ac:dyDescent="0.35">
      <c r="A2408" s="6">
        <v>87939</v>
      </c>
      <c r="B2408" s="6">
        <v>87939002</v>
      </c>
      <c r="C2408" s="14">
        <v>43035</v>
      </c>
      <c r="D2408" s="6">
        <v>2</v>
      </c>
      <c r="E2408" s="15">
        <v>91.82</v>
      </c>
      <c r="F2408" t="str">
        <f>_xlfn.IFNA(IF(MATCH($A2408,Delivery_lines!$B:$B,0)&gt;0,"Shipped"),"Not Shipped")</f>
        <v>Not Shipped</v>
      </c>
    </row>
    <row r="2409" spans="1:6" ht="15.75" customHeight="1" x14ac:dyDescent="0.35">
      <c r="A2409" s="6">
        <v>95599</v>
      </c>
      <c r="B2409" s="6">
        <v>95599002</v>
      </c>
      <c r="C2409" s="14">
        <v>43035</v>
      </c>
      <c r="D2409" s="6">
        <v>5</v>
      </c>
      <c r="E2409" s="15">
        <v>3619.0499999999997</v>
      </c>
      <c r="F2409" t="str">
        <f>_xlfn.IFNA(IF(MATCH($A2409,Delivery_lines!$B:$B,0)&gt;0,"Shipped"),"Not Shipped")</f>
        <v>Not Shipped</v>
      </c>
    </row>
    <row r="2410" spans="1:6" ht="15.75" customHeight="1" x14ac:dyDescent="0.35">
      <c r="A2410" s="6">
        <v>96029</v>
      </c>
      <c r="B2410" s="6">
        <v>96029002</v>
      </c>
      <c r="C2410" s="14">
        <v>43035</v>
      </c>
      <c r="D2410" s="6">
        <v>6</v>
      </c>
      <c r="E2410" s="15">
        <v>888</v>
      </c>
      <c r="F2410" t="str">
        <f>_xlfn.IFNA(IF(MATCH($A2410,Delivery_lines!$B:$B,0)&gt;0,"Shipped"),"Not Shipped")</f>
        <v>Not Shipped</v>
      </c>
    </row>
    <row r="2411" spans="1:6" ht="15.75" customHeight="1" x14ac:dyDescent="0.35">
      <c r="A2411" s="6">
        <v>101539</v>
      </c>
      <c r="B2411" s="6">
        <v>101539002</v>
      </c>
      <c r="C2411" s="14">
        <v>43035</v>
      </c>
      <c r="D2411" s="6">
        <v>7</v>
      </c>
      <c r="E2411" s="15">
        <v>275.02999999999997</v>
      </c>
      <c r="F2411" t="str">
        <f>_xlfn.IFNA(IF(MATCH($A2411,Delivery_lines!$B:$B,0)&gt;0,"Shipped"),"Not Shipped")</f>
        <v>Not Shipped</v>
      </c>
    </row>
    <row r="2412" spans="1:6" ht="15.75" customHeight="1" x14ac:dyDescent="0.35">
      <c r="A2412" s="6">
        <v>110019</v>
      </c>
      <c r="B2412" s="6">
        <v>110019002</v>
      </c>
      <c r="C2412" s="14">
        <v>43035</v>
      </c>
      <c r="D2412" s="6">
        <v>4</v>
      </c>
      <c r="E2412" s="15">
        <v>2773.64</v>
      </c>
      <c r="F2412" t="str">
        <f>_xlfn.IFNA(IF(MATCH($A2412,Delivery_lines!$B:$B,0)&gt;0,"Shipped"),"Not Shipped")</f>
        <v>Not Shipped</v>
      </c>
    </row>
    <row r="2413" spans="1:6" ht="15.75" customHeight="1" x14ac:dyDescent="0.35">
      <c r="A2413" s="6">
        <v>111974</v>
      </c>
      <c r="B2413" s="6">
        <v>111974002</v>
      </c>
      <c r="C2413" s="14">
        <v>43035</v>
      </c>
      <c r="D2413" s="6">
        <v>1</v>
      </c>
      <c r="E2413" s="15">
        <v>636.55999999999995</v>
      </c>
      <c r="F2413" t="str">
        <f>_xlfn.IFNA(IF(MATCH($A2413,Delivery_lines!$B:$B,0)&gt;0,"Shipped"),"Not Shipped")</f>
        <v>Not Shipped</v>
      </c>
    </row>
    <row r="2414" spans="1:6" ht="15.75" customHeight="1" x14ac:dyDescent="0.35">
      <c r="A2414" s="6">
        <v>54809</v>
      </c>
      <c r="B2414" s="6">
        <v>54809002</v>
      </c>
      <c r="C2414" s="14">
        <v>43036</v>
      </c>
      <c r="D2414" s="6">
        <v>7</v>
      </c>
      <c r="E2414" s="15">
        <v>806.75</v>
      </c>
      <c r="F2414" t="str">
        <f>_xlfn.IFNA(IF(MATCH($A2414,Delivery_lines!$B:$B,0)&gt;0,"Shipped"),"Not Shipped")</f>
        <v>Not Shipped</v>
      </c>
    </row>
    <row r="2415" spans="1:6" ht="15.75" customHeight="1" x14ac:dyDescent="0.35">
      <c r="A2415" s="6">
        <v>57664</v>
      </c>
      <c r="B2415" s="6">
        <v>57664002</v>
      </c>
      <c r="C2415" s="14">
        <v>43036</v>
      </c>
      <c r="D2415" s="6">
        <v>1</v>
      </c>
      <c r="E2415" s="15">
        <v>19.3</v>
      </c>
      <c r="F2415" t="str">
        <f>_xlfn.IFNA(IF(MATCH($A2415,Delivery_lines!$B:$B,0)&gt;0,"Shipped"),"Not Shipped")</f>
        <v>Not Shipped</v>
      </c>
    </row>
    <row r="2416" spans="1:6" ht="15.75" customHeight="1" x14ac:dyDescent="0.35">
      <c r="A2416" s="6">
        <v>60819</v>
      </c>
      <c r="B2416" s="6">
        <v>60819002</v>
      </c>
      <c r="C2416" s="14">
        <v>43036</v>
      </c>
      <c r="D2416" s="6">
        <v>6</v>
      </c>
      <c r="E2416" s="15">
        <v>2678.04</v>
      </c>
      <c r="F2416" t="str">
        <f>_xlfn.IFNA(IF(MATCH($A2416,Delivery_lines!$B:$B,0)&gt;0,"Shipped"),"Not Shipped")</f>
        <v>Not Shipped</v>
      </c>
    </row>
    <row r="2417" spans="1:6" ht="15.75" customHeight="1" x14ac:dyDescent="0.35">
      <c r="A2417" s="6">
        <v>60964</v>
      </c>
      <c r="B2417" s="6">
        <v>60964002</v>
      </c>
      <c r="C2417" s="14">
        <v>43036</v>
      </c>
      <c r="D2417" s="6">
        <v>5</v>
      </c>
      <c r="E2417" s="15">
        <v>2164.7999999999997</v>
      </c>
      <c r="F2417" t="str">
        <f>_xlfn.IFNA(IF(MATCH($A2417,Delivery_lines!$B:$B,0)&gt;0,"Shipped"),"Not Shipped")</f>
        <v>Not Shipped</v>
      </c>
    </row>
    <row r="2418" spans="1:6" ht="15.75" customHeight="1" x14ac:dyDescent="0.35">
      <c r="A2418" s="6">
        <v>93254</v>
      </c>
      <c r="B2418" s="6">
        <v>93254002</v>
      </c>
      <c r="C2418" s="14">
        <v>43036</v>
      </c>
      <c r="D2418" s="6">
        <v>2</v>
      </c>
      <c r="E2418" s="15">
        <v>127.1</v>
      </c>
      <c r="F2418" t="str">
        <f>_xlfn.IFNA(IF(MATCH($A2418,Delivery_lines!$B:$B,0)&gt;0,"Shipped"),"Not Shipped")</f>
        <v>Not Shipped</v>
      </c>
    </row>
    <row r="2419" spans="1:6" ht="15.75" customHeight="1" x14ac:dyDescent="0.35">
      <c r="A2419" s="6">
        <v>104839</v>
      </c>
      <c r="B2419" s="6">
        <v>104839002</v>
      </c>
      <c r="C2419" s="14">
        <v>43036</v>
      </c>
      <c r="D2419" s="6">
        <v>7</v>
      </c>
      <c r="E2419" s="15">
        <v>3917.8300000000004</v>
      </c>
      <c r="F2419" t="str">
        <f>_xlfn.IFNA(IF(MATCH($A2419,Delivery_lines!$B:$B,0)&gt;0,"Shipped"),"Not Shipped")</f>
        <v>Not Shipped</v>
      </c>
    </row>
    <row r="2420" spans="1:6" ht="15.75" customHeight="1" x14ac:dyDescent="0.35">
      <c r="A2420" s="6">
        <v>56764</v>
      </c>
      <c r="B2420" s="6">
        <v>56764002</v>
      </c>
      <c r="C2420" s="14">
        <v>43037</v>
      </c>
      <c r="D2420" s="6">
        <v>1</v>
      </c>
      <c r="E2420" s="15">
        <v>232.42</v>
      </c>
      <c r="F2420" t="str">
        <f>_xlfn.IFNA(IF(MATCH($A2420,Delivery_lines!$B:$B,0)&gt;0,"Shipped"),"Not Shipped")</f>
        <v>Not Shipped</v>
      </c>
    </row>
    <row r="2421" spans="1:6" ht="15.75" customHeight="1" x14ac:dyDescent="0.35">
      <c r="A2421" s="6">
        <v>71099</v>
      </c>
      <c r="B2421" s="6">
        <v>71099002</v>
      </c>
      <c r="C2421" s="14">
        <v>43037</v>
      </c>
      <c r="D2421" s="6">
        <v>4</v>
      </c>
      <c r="E2421" s="15">
        <v>2380.8000000000002</v>
      </c>
      <c r="F2421" t="str">
        <f>_xlfn.IFNA(IF(MATCH($A2421,Delivery_lines!$B:$B,0)&gt;0,"Shipped"),"Not Shipped")</f>
        <v>Not Shipped</v>
      </c>
    </row>
    <row r="2422" spans="1:6" ht="15.75" customHeight="1" x14ac:dyDescent="0.35">
      <c r="A2422" s="6">
        <v>78069</v>
      </c>
      <c r="B2422" s="6">
        <v>78069002</v>
      </c>
      <c r="C2422" s="14">
        <v>43037</v>
      </c>
      <c r="D2422" s="6">
        <v>1</v>
      </c>
      <c r="E2422" s="15">
        <v>531.61</v>
      </c>
      <c r="F2422" t="str">
        <f>_xlfn.IFNA(IF(MATCH($A2422,Delivery_lines!$B:$B,0)&gt;0,"Shipped"),"Not Shipped")</f>
        <v>Not Shipped</v>
      </c>
    </row>
    <row r="2423" spans="1:6" ht="15.75" customHeight="1" x14ac:dyDescent="0.35">
      <c r="A2423" s="6">
        <v>83894</v>
      </c>
      <c r="B2423" s="6">
        <v>83894002</v>
      </c>
      <c r="C2423" s="14">
        <v>43037</v>
      </c>
      <c r="D2423" s="6">
        <v>4</v>
      </c>
      <c r="E2423" s="15">
        <v>2956.48</v>
      </c>
      <c r="F2423" t="str">
        <f>_xlfn.IFNA(IF(MATCH($A2423,Delivery_lines!$B:$B,0)&gt;0,"Shipped"),"Not Shipped")</f>
        <v>Not Shipped</v>
      </c>
    </row>
    <row r="2424" spans="1:6" ht="15.75" customHeight="1" x14ac:dyDescent="0.35">
      <c r="A2424" s="6">
        <v>87949</v>
      </c>
      <c r="B2424" s="6">
        <v>87949002</v>
      </c>
      <c r="C2424" s="14">
        <v>43037</v>
      </c>
      <c r="D2424" s="6">
        <v>3</v>
      </c>
      <c r="E2424" s="15">
        <v>258.42</v>
      </c>
      <c r="F2424" t="str">
        <f>_xlfn.IFNA(IF(MATCH($A2424,Delivery_lines!$B:$B,0)&gt;0,"Shipped"),"Not Shipped")</f>
        <v>Not Shipped</v>
      </c>
    </row>
    <row r="2425" spans="1:6" ht="15.75" customHeight="1" x14ac:dyDescent="0.35">
      <c r="A2425" s="6">
        <v>110029</v>
      </c>
      <c r="B2425" s="6">
        <v>110029002</v>
      </c>
      <c r="C2425" s="14">
        <v>43037</v>
      </c>
      <c r="D2425" s="6">
        <v>4</v>
      </c>
      <c r="E2425" s="15">
        <v>120.96</v>
      </c>
      <c r="F2425" t="str">
        <f>_xlfn.IFNA(IF(MATCH($A2425,Delivery_lines!$B:$B,0)&gt;0,"Shipped"),"Not Shipped")</f>
        <v>Not Shipped</v>
      </c>
    </row>
    <row r="2426" spans="1:6" ht="15.75" customHeight="1" x14ac:dyDescent="0.35">
      <c r="A2426" s="6">
        <v>112134</v>
      </c>
      <c r="B2426" s="6">
        <v>112134002</v>
      </c>
      <c r="C2426" s="14">
        <v>43037</v>
      </c>
      <c r="D2426" s="6">
        <v>1</v>
      </c>
      <c r="E2426" s="15">
        <v>615.05999999999995</v>
      </c>
      <c r="F2426" t="str">
        <f>_xlfn.IFNA(IF(MATCH($A2426,Delivery_lines!$B:$B,0)&gt;0,"Shipped"),"Not Shipped")</f>
        <v>Not Shipped</v>
      </c>
    </row>
    <row r="2427" spans="1:6" ht="15.75" customHeight="1" x14ac:dyDescent="0.35">
      <c r="A2427" s="6">
        <v>62004</v>
      </c>
      <c r="B2427" s="6">
        <v>62004002</v>
      </c>
      <c r="C2427" s="14">
        <v>43038</v>
      </c>
      <c r="D2427" s="6">
        <v>4</v>
      </c>
      <c r="E2427" s="15">
        <v>582.36</v>
      </c>
      <c r="F2427" t="str">
        <f>_xlfn.IFNA(IF(MATCH($A2427,Delivery_lines!$B:$B,0)&gt;0,"Shipped"),"Not Shipped")</f>
        <v>Not Shipped</v>
      </c>
    </row>
    <row r="2428" spans="1:6" ht="15.75" customHeight="1" x14ac:dyDescent="0.35">
      <c r="A2428" s="6">
        <v>63204</v>
      </c>
      <c r="B2428" s="6">
        <v>63204002</v>
      </c>
      <c r="C2428" s="14">
        <v>43038</v>
      </c>
      <c r="D2428" s="6">
        <v>7</v>
      </c>
      <c r="E2428" s="15">
        <v>611.87</v>
      </c>
      <c r="F2428" t="str">
        <f>_xlfn.IFNA(IF(MATCH($A2428,Delivery_lines!$B:$B,0)&gt;0,"Shipped"),"Not Shipped")</f>
        <v>Not Shipped</v>
      </c>
    </row>
    <row r="2429" spans="1:6" ht="15.75" customHeight="1" x14ac:dyDescent="0.35">
      <c r="A2429" s="6">
        <v>82714</v>
      </c>
      <c r="B2429" s="6">
        <v>82714002</v>
      </c>
      <c r="C2429" s="14">
        <v>43038</v>
      </c>
      <c r="D2429" s="6">
        <v>6</v>
      </c>
      <c r="E2429" s="15">
        <v>498.48</v>
      </c>
      <c r="F2429" t="str">
        <f>_xlfn.IFNA(IF(MATCH($A2429,Delivery_lines!$B:$B,0)&gt;0,"Shipped"),"Not Shipped")</f>
        <v>Not Shipped</v>
      </c>
    </row>
    <row r="2430" spans="1:6" ht="15.75" customHeight="1" x14ac:dyDescent="0.35">
      <c r="A2430" s="6">
        <v>113034</v>
      </c>
      <c r="B2430" s="6">
        <v>113034002</v>
      </c>
      <c r="C2430" s="14">
        <v>43038</v>
      </c>
      <c r="D2430" s="6">
        <v>7</v>
      </c>
      <c r="E2430" s="15">
        <v>4075.89</v>
      </c>
      <c r="F2430" t="str">
        <f>_xlfn.IFNA(IF(MATCH($A2430,Delivery_lines!$B:$B,0)&gt;0,"Shipped"),"Not Shipped")</f>
        <v>Not Shipped</v>
      </c>
    </row>
    <row r="2431" spans="1:6" ht="15.75" customHeight="1" x14ac:dyDescent="0.35">
      <c r="A2431" s="6">
        <v>98714</v>
      </c>
      <c r="B2431" s="6">
        <v>98714002</v>
      </c>
      <c r="C2431" s="14">
        <v>43039</v>
      </c>
      <c r="D2431" s="6">
        <v>4</v>
      </c>
      <c r="E2431" s="15">
        <v>160.28</v>
      </c>
      <c r="F2431" t="str">
        <f>_xlfn.IFNA(IF(MATCH($A2431,Delivery_lines!$B:$B,0)&gt;0,"Shipped"),"Not Shipped")</f>
        <v>Not Shipped</v>
      </c>
    </row>
    <row r="2432" spans="1:6" ht="15.75" customHeight="1" x14ac:dyDescent="0.35">
      <c r="A2432" s="6">
        <v>54207</v>
      </c>
      <c r="B2432" s="6">
        <v>54207002</v>
      </c>
      <c r="C2432" s="14">
        <v>43040</v>
      </c>
      <c r="D2432" s="6">
        <v>4</v>
      </c>
      <c r="E2432" s="15">
        <v>623.36</v>
      </c>
      <c r="F2432" t="str">
        <f>_xlfn.IFNA(IF(MATCH($A2432,Delivery_lines!$B:$B,0)&gt;0,"Shipped"),"Not Shipped")</f>
        <v>Not Shipped</v>
      </c>
    </row>
    <row r="2433" spans="1:6" ht="15.75" customHeight="1" x14ac:dyDescent="0.35">
      <c r="A2433" s="6">
        <v>83754</v>
      </c>
      <c r="B2433" s="6">
        <v>83754002</v>
      </c>
      <c r="C2433" s="14">
        <v>43040</v>
      </c>
      <c r="D2433" s="6">
        <v>1</v>
      </c>
      <c r="E2433" s="15">
        <v>464.24</v>
      </c>
      <c r="F2433" t="str">
        <f>_xlfn.IFNA(IF(MATCH($A2433,Delivery_lines!$B:$B,0)&gt;0,"Shipped"),"Not Shipped")</f>
        <v>Not Shipped</v>
      </c>
    </row>
    <row r="2434" spans="1:6" ht="15.75" customHeight="1" x14ac:dyDescent="0.35">
      <c r="A2434" s="6">
        <v>91779</v>
      </c>
      <c r="B2434" s="6">
        <v>91779002</v>
      </c>
      <c r="C2434" s="14">
        <v>43040</v>
      </c>
      <c r="D2434" s="6">
        <v>3</v>
      </c>
      <c r="E2434" s="15">
        <v>1821.5099999999998</v>
      </c>
      <c r="F2434" t="str">
        <f>_xlfn.IFNA(IF(MATCH($A2434,Delivery_lines!$B:$B,0)&gt;0,"Shipped"),"Not Shipped")</f>
        <v>Not Shipped</v>
      </c>
    </row>
    <row r="2435" spans="1:6" ht="15.75" customHeight="1" x14ac:dyDescent="0.35">
      <c r="A2435" s="6">
        <v>98874</v>
      </c>
      <c r="B2435" s="6">
        <v>98874002</v>
      </c>
      <c r="C2435" s="14">
        <v>43040</v>
      </c>
      <c r="D2435" s="6">
        <v>2</v>
      </c>
      <c r="E2435" s="15">
        <v>694.68</v>
      </c>
      <c r="F2435" t="str">
        <f>_xlfn.IFNA(IF(MATCH($A2435,Delivery_lines!$B:$B,0)&gt;0,"Shipped"),"Not Shipped")</f>
        <v>Not Shipped</v>
      </c>
    </row>
    <row r="2436" spans="1:6" ht="15.75" customHeight="1" x14ac:dyDescent="0.35">
      <c r="A2436" s="6">
        <v>108874</v>
      </c>
      <c r="B2436" s="6">
        <v>108874002</v>
      </c>
      <c r="C2436" s="14">
        <v>43040</v>
      </c>
      <c r="D2436" s="6">
        <v>5</v>
      </c>
      <c r="E2436" s="15">
        <v>3281.65</v>
      </c>
      <c r="F2436" t="str">
        <f>_xlfn.IFNA(IF(MATCH($A2436,Delivery_lines!$B:$B,0)&gt;0,"Shipped"),"Not Shipped")</f>
        <v>Not Shipped</v>
      </c>
    </row>
    <row r="2437" spans="1:6" ht="15.75" customHeight="1" x14ac:dyDescent="0.35">
      <c r="A2437" s="6">
        <v>111844</v>
      </c>
      <c r="B2437" s="6">
        <v>111844002</v>
      </c>
      <c r="C2437" s="14">
        <v>43040</v>
      </c>
      <c r="D2437" s="6">
        <v>5</v>
      </c>
      <c r="E2437" s="15">
        <v>731.15</v>
      </c>
      <c r="F2437" t="str">
        <f>_xlfn.IFNA(IF(MATCH($A2437,Delivery_lines!$B:$B,0)&gt;0,"Shipped"),"Not Shipped")</f>
        <v>Not Shipped</v>
      </c>
    </row>
    <row r="2438" spans="1:6" ht="15.75" customHeight="1" x14ac:dyDescent="0.35">
      <c r="A2438" s="6">
        <v>112449</v>
      </c>
      <c r="B2438" s="6">
        <v>112449002</v>
      </c>
      <c r="C2438" s="14">
        <v>43040</v>
      </c>
      <c r="D2438" s="6">
        <v>1</v>
      </c>
      <c r="E2438" s="15">
        <v>352.17</v>
      </c>
      <c r="F2438" t="str">
        <f>_xlfn.IFNA(IF(MATCH($A2438,Delivery_lines!$B:$B,0)&gt;0,"Shipped"),"Not Shipped")</f>
        <v>Not Shipped</v>
      </c>
    </row>
    <row r="2439" spans="1:6" ht="15.75" customHeight="1" x14ac:dyDescent="0.35">
      <c r="A2439" s="6">
        <v>55419</v>
      </c>
      <c r="B2439" s="6">
        <v>55419002</v>
      </c>
      <c r="C2439" s="14">
        <v>43041</v>
      </c>
      <c r="D2439" s="6">
        <v>4</v>
      </c>
      <c r="E2439" s="15">
        <v>2367.04</v>
      </c>
      <c r="F2439" t="str">
        <f>_xlfn.IFNA(IF(MATCH($A2439,Delivery_lines!$B:$B,0)&gt;0,"Shipped"),"Not Shipped")</f>
        <v>Not Shipped</v>
      </c>
    </row>
    <row r="2440" spans="1:6" ht="15.75" customHeight="1" x14ac:dyDescent="0.35">
      <c r="A2440" s="6">
        <v>66829</v>
      </c>
      <c r="B2440" s="6">
        <v>66829002</v>
      </c>
      <c r="C2440" s="14">
        <v>43041</v>
      </c>
      <c r="D2440" s="6">
        <v>7</v>
      </c>
      <c r="E2440" s="15">
        <v>3327.4500000000003</v>
      </c>
      <c r="F2440" t="str">
        <f>_xlfn.IFNA(IF(MATCH($A2440,Delivery_lines!$B:$B,0)&gt;0,"Shipped"),"Not Shipped")</f>
        <v>Not Shipped</v>
      </c>
    </row>
    <row r="2441" spans="1:6" ht="15.75" customHeight="1" x14ac:dyDescent="0.35">
      <c r="A2441" s="6">
        <v>70389</v>
      </c>
      <c r="B2441" s="6">
        <v>70389002</v>
      </c>
      <c r="C2441" s="14">
        <v>43041</v>
      </c>
      <c r="D2441" s="6">
        <v>7</v>
      </c>
      <c r="E2441" s="15">
        <v>2445.52</v>
      </c>
      <c r="F2441" t="str">
        <f>_xlfn.IFNA(IF(MATCH($A2441,Delivery_lines!$B:$B,0)&gt;0,"Shipped"),"Not Shipped")</f>
        <v>Not Shipped</v>
      </c>
    </row>
    <row r="2442" spans="1:6" ht="15.75" customHeight="1" x14ac:dyDescent="0.35">
      <c r="A2442" s="6">
        <v>74844</v>
      </c>
      <c r="B2442" s="6">
        <v>74844002</v>
      </c>
      <c r="C2442" s="14">
        <v>43041</v>
      </c>
      <c r="D2442" s="6">
        <v>1</v>
      </c>
      <c r="E2442" s="15">
        <v>499.85</v>
      </c>
      <c r="F2442" t="str">
        <f>_xlfn.IFNA(IF(MATCH($A2442,Delivery_lines!$B:$B,0)&gt;0,"Shipped"),"Not Shipped")</f>
        <v>Not Shipped</v>
      </c>
    </row>
    <row r="2443" spans="1:6" ht="15.75" customHeight="1" x14ac:dyDescent="0.35">
      <c r="A2443" s="6">
        <v>95034</v>
      </c>
      <c r="B2443" s="6">
        <v>95034002</v>
      </c>
      <c r="C2443" s="14">
        <v>43041</v>
      </c>
      <c r="D2443" s="6">
        <v>7</v>
      </c>
      <c r="E2443" s="15">
        <v>2376.08</v>
      </c>
      <c r="F2443" t="str">
        <f>_xlfn.IFNA(IF(MATCH($A2443,Delivery_lines!$B:$B,0)&gt;0,"Shipped"),"Not Shipped")</f>
        <v>Not Shipped</v>
      </c>
    </row>
    <row r="2444" spans="1:6" ht="15.75" customHeight="1" x14ac:dyDescent="0.35">
      <c r="A2444" s="6">
        <v>97239</v>
      </c>
      <c r="B2444" s="6">
        <v>97239002</v>
      </c>
      <c r="C2444" s="14">
        <v>43041</v>
      </c>
      <c r="D2444" s="6">
        <v>2</v>
      </c>
      <c r="E2444" s="15">
        <v>798.14</v>
      </c>
      <c r="F2444" t="str">
        <f>_xlfn.IFNA(IF(MATCH($A2444,Delivery_lines!$B:$B,0)&gt;0,"Shipped"),"Not Shipped")</f>
        <v>Not Shipped</v>
      </c>
    </row>
    <row r="2445" spans="1:6" ht="15.75" customHeight="1" x14ac:dyDescent="0.35">
      <c r="A2445" s="6">
        <v>101719</v>
      </c>
      <c r="B2445" s="6">
        <v>101719002</v>
      </c>
      <c r="C2445" s="14">
        <v>43041</v>
      </c>
      <c r="D2445" s="6">
        <v>7</v>
      </c>
      <c r="E2445" s="15">
        <v>1165.92</v>
      </c>
      <c r="F2445" t="str">
        <f>_xlfn.IFNA(IF(MATCH($A2445,Delivery_lines!$B:$B,0)&gt;0,"Shipped"),"Not Shipped")</f>
        <v>Not Shipped</v>
      </c>
    </row>
    <row r="2446" spans="1:6" ht="15.75" customHeight="1" x14ac:dyDescent="0.35">
      <c r="A2446" s="6">
        <v>64724</v>
      </c>
      <c r="B2446" s="6">
        <v>64724002</v>
      </c>
      <c r="C2446" s="14">
        <v>43042</v>
      </c>
      <c r="D2446" s="6">
        <v>5</v>
      </c>
      <c r="E2446" s="15">
        <v>1519.25</v>
      </c>
      <c r="F2446" t="str">
        <f>_xlfn.IFNA(IF(MATCH($A2446,Delivery_lines!$B:$B,0)&gt;0,"Shipped"),"Not Shipped")</f>
        <v>Not Shipped</v>
      </c>
    </row>
    <row r="2447" spans="1:6" ht="15.75" customHeight="1" x14ac:dyDescent="0.35">
      <c r="A2447" s="6">
        <v>71414</v>
      </c>
      <c r="B2447" s="6">
        <v>71414002</v>
      </c>
      <c r="C2447" s="14">
        <v>43042</v>
      </c>
      <c r="D2447" s="6">
        <v>3</v>
      </c>
      <c r="E2447" s="15">
        <v>1233.42</v>
      </c>
      <c r="F2447" t="str">
        <f>_xlfn.IFNA(IF(MATCH($A2447,Delivery_lines!$B:$B,0)&gt;0,"Shipped"),"Not Shipped")</f>
        <v>Not Shipped</v>
      </c>
    </row>
    <row r="2448" spans="1:6" ht="15.75" customHeight="1" x14ac:dyDescent="0.35">
      <c r="A2448" s="6">
        <v>75294</v>
      </c>
      <c r="B2448" s="6">
        <v>75294002</v>
      </c>
      <c r="C2448" s="14">
        <v>43042</v>
      </c>
      <c r="D2448" s="6">
        <v>4</v>
      </c>
      <c r="E2448" s="15">
        <v>2328.16</v>
      </c>
      <c r="F2448" t="str">
        <f>_xlfn.IFNA(IF(MATCH($A2448,Delivery_lines!$B:$B,0)&gt;0,"Shipped"),"Not Shipped")</f>
        <v>Not Shipped</v>
      </c>
    </row>
    <row r="2449" spans="1:6" ht="15.75" customHeight="1" x14ac:dyDescent="0.35">
      <c r="A2449" s="6">
        <v>80484</v>
      </c>
      <c r="B2449" s="6">
        <v>80484002</v>
      </c>
      <c r="C2449" s="14">
        <v>43042</v>
      </c>
      <c r="D2449" s="6">
        <v>2</v>
      </c>
      <c r="E2449" s="15">
        <v>324.72000000000003</v>
      </c>
      <c r="F2449" t="str">
        <f>_xlfn.IFNA(IF(MATCH($A2449,Delivery_lines!$B:$B,0)&gt;0,"Shipped"),"Not Shipped")</f>
        <v>Not Shipped</v>
      </c>
    </row>
    <row r="2450" spans="1:6" ht="15.75" customHeight="1" x14ac:dyDescent="0.35">
      <c r="A2450" s="6">
        <v>84074</v>
      </c>
      <c r="B2450" s="6">
        <v>84074002</v>
      </c>
      <c r="C2450" s="14">
        <v>43042</v>
      </c>
      <c r="D2450" s="6">
        <v>3</v>
      </c>
      <c r="E2450" s="15">
        <v>407.01</v>
      </c>
      <c r="F2450" t="str">
        <f>_xlfn.IFNA(IF(MATCH($A2450,Delivery_lines!$B:$B,0)&gt;0,"Shipped"),"Not Shipped")</f>
        <v>Not Shipped</v>
      </c>
    </row>
    <row r="2451" spans="1:6" ht="15.75" customHeight="1" x14ac:dyDescent="0.35">
      <c r="A2451" s="6">
        <v>84229</v>
      </c>
      <c r="B2451" s="6">
        <v>84229002</v>
      </c>
      <c r="C2451" s="14">
        <v>43042</v>
      </c>
      <c r="D2451" s="6">
        <v>6</v>
      </c>
      <c r="E2451" s="15">
        <v>3358.44</v>
      </c>
      <c r="F2451" t="str">
        <f>_xlfn.IFNA(IF(MATCH($A2451,Delivery_lines!$B:$B,0)&gt;0,"Shipped"),"Not Shipped")</f>
        <v>Not Shipped</v>
      </c>
    </row>
    <row r="2452" spans="1:6" ht="15.75" customHeight="1" x14ac:dyDescent="0.35">
      <c r="A2452" s="6">
        <v>86319</v>
      </c>
      <c r="B2452" s="6">
        <v>86319002</v>
      </c>
      <c r="C2452" s="14">
        <v>43042</v>
      </c>
      <c r="D2452" s="6">
        <v>3</v>
      </c>
      <c r="E2452" s="15">
        <v>674.28</v>
      </c>
      <c r="F2452" t="str">
        <f>_xlfn.IFNA(IF(MATCH($A2452,Delivery_lines!$B:$B,0)&gt;0,"Shipped"),"Not Shipped")</f>
        <v>Not Shipped</v>
      </c>
    </row>
    <row r="2453" spans="1:6" ht="15.75" customHeight="1" x14ac:dyDescent="0.35">
      <c r="A2453" s="6">
        <v>90619</v>
      </c>
      <c r="B2453" s="6">
        <v>90619002</v>
      </c>
      <c r="C2453" s="14">
        <v>43042</v>
      </c>
      <c r="D2453" s="6">
        <v>4</v>
      </c>
      <c r="E2453" s="15">
        <v>1691.64</v>
      </c>
      <c r="F2453" t="str">
        <f>_xlfn.IFNA(IF(MATCH($A2453,Delivery_lines!$B:$B,0)&gt;0,"Shipped"),"Not Shipped")</f>
        <v>Not Shipped</v>
      </c>
    </row>
    <row r="2454" spans="1:6" ht="15.75" customHeight="1" x14ac:dyDescent="0.35">
      <c r="A2454" s="6">
        <v>92239</v>
      </c>
      <c r="B2454" s="6">
        <v>92239002</v>
      </c>
      <c r="C2454" s="14">
        <v>43042</v>
      </c>
      <c r="D2454" s="6">
        <v>7</v>
      </c>
      <c r="E2454" s="15">
        <v>1995.6299999999999</v>
      </c>
      <c r="F2454" t="str">
        <f>_xlfn.IFNA(IF(MATCH($A2454,Delivery_lines!$B:$B,0)&gt;0,"Shipped"),"Not Shipped")</f>
        <v>Not Shipped</v>
      </c>
    </row>
    <row r="2455" spans="1:6" ht="15.75" customHeight="1" x14ac:dyDescent="0.35">
      <c r="A2455" s="6">
        <v>95039</v>
      </c>
      <c r="B2455" s="6">
        <v>95039002</v>
      </c>
      <c r="C2455" s="14">
        <v>43042</v>
      </c>
      <c r="D2455" s="6">
        <v>1</v>
      </c>
      <c r="E2455" s="15">
        <v>24.62</v>
      </c>
      <c r="F2455" t="str">
        <f>_xlfn.IFNA(IF(MATCH($A2455,Delivery_lines!$B:$B,0)&gt;0,"Shipped"),"Not Shipped")</f>
        <v>Not Shipped</v>
      </c>
    </row>
    <row r="2456" spans="1:6" ht="15.75" customHeight="1" x14ac:dyDescent="0.35">
      <c r="A2456" s="6">
        <v>98884</v>
      </c>
      <c r="B2456" s="6">
        <v>98884002</v>
      </c>
      <c r="C2456" s="14">
        <v>43042</v>
      </c>
      <c r="D2456" s="6">
        <v>4</v>
      </c>
      <c r="E2456" s="15">
        <v>2623.8</v>
      </c>
      <c r="F2456" t="str">
        <f>_xlfn.IFNA(IF(MATCH($A2456,Delivery_lines!$B:$B,0)&gt;0,"Shipped"),"Not Shipped")</f>
        <v>Not Shipped</v>
      </c>
    </row>
    <row r="2457" spans="1:6" ht="15.75" customHeight="1" x14ac:dyDescent="0.35">
      <c r="A2457" s="6">
        <v>100819</v>
      </c>
      <c r="B2457" s="6">
        <v>100819002</v>
      </c>
      <c r="C2457" s="14">
        <v>43042</v>
      </c>
      <c r="D2457" s="6">
        <v>1</v>
      </c>
      <c r="E2457" s="15">
        <v>391.46</v>
      </c>
      <c r="F2457" t="str">
        <f>_xlfn.IFNA(IF(MATCH($A2457,Delivery_lines!$B:$B,0)&gt;0,"Shipped"),"Not Shipped")</f>
        <v>Not Shipped</v>
      </c>
    </row>
    <row r="2458" spans="1:6" ht="15.75" customHeight="1" x14ac:dyDescent="0.35">
      <c r="A2458" s="6">
        <v>101124</v>
      </c>
      <c r="B2458" s="6">
        <v>101124002</v>
      </c>
      <c r="C2458" s="14">
        <v>43042</v>
      </c>
      <c r="D2458" s="6">
        <v>5</v>
      </c>
      <c r="E2458" s="15">
        <v>2366.9</v>
      </c>
      <c r="F2458" t="str">
        <f>_xlfn.IFNA(IF(MATCH($A2458,Delivery_lines!$B:$B,0)&gt;0,"Shipped"),"Not Shipped")</f>
        <v>Not Shipped</v>
      </c>
    </row>
    <row r="2459" spans="1:6" ht="15.75" customHeight="1" x14ac:dyDescent="0.35">
      <c r="A2459" s="6">
        <v>102919</v>
      </c>
      <c r="B2459" s="6">
        <v>102919002</v>
      </c>
      <c r="C2459" s="14">
        <v>43042</v>
      </c>
      <c r="D2459" s="6">
        <v>1</v>
      </c>
      <c r="E2459" s="15">
        <v>59.26</v>
      </c>
      <c r="F2459" t="str">
        <f>_xlfn.IFNA(IF(MATCH($A2459,Delivery_lines!$B:$B,0)&gt;0,"Shipped"),"Not Shipped")</f>
        <v>Not Shipped</v>
      </c>
    </row>
    <row r="2460" spans="1:6" ht="15.75" customHeight="1" x14ac:dyDescent="0.35">
      <c r="A2460" s="6">
        <v>105594</v>
      </c>
      <c r="B2460" s="6">
        <v>105594002</v>
      </c>
      <c r="C2460" s="14">
        <v>43042</v>
      </c>
      <c r="D2460" s="6">
        <v>5</v>
      </c>
      <c r="E2460" s="15">
        <v>2427.4499999999998</v>
      </c>
      <c r="F2460" t="str">
        <f>_xlfn.IFNA(IF(MATCH($A2460,Delivery_lines!$B:$B,0)&gt;0,"Shipped"),"Not Shipped")</f>
        <v>Not Shipped</v>
      </c>
    </row>
    <row r="2461" spans="1:6" ht="15.75" customHeight="1" x14ac:dyDescent="0.35">
      <c r="A2461" s="6">
        <v>111709</v>
      </c>
      <c r="B2461" s="6">
        <v>111709002</v>
      </c>
      <c r="C2461" s="14">
        <v>43042</v>
      </c>
      <c r="D2461" s="6">
        <v>5</v>
      </c>
      <c r="E2461" s="15">
        <v>3701.45</v>
      </c>
      <c r="F2461" t="str">
        <f>_xlfn.IFNA(IF(MATCH($A2461,Delivery_lines!$B:$B,0)&gt;0,"Shipped"),"Not Shipped")</f>
        <v>Not Shipped</v>
      </c>
    </row>
    <row r="2462" spans="1:6" ht="15.75" customHeight="1" x14ac:dyDescent="0.35">
      <c r="A2462" s="6">
        <v>56334</v>
      </c>
      <c r="B2462" s="6">
        <v>56334002</v>
      </c>
      <c r="C2462" s="14">
        <v>43043</v>
      </c>
      <c r="D2462" s="6">
        <v>6</v>
      </c>
      <c r="E2462" s="15">
        <v>3122.5199999999995</v>
      </c>
      <c r="F2462" t="str">
        <f>_xlfn.IFNA(IF(MATCH($A2462,Delivery_lines!$B:$B,0)&gt;0,"Shipped"),"Not Shipped")</f>
        <v>Not Shipped</v>
      </c>
    </row>
    <row r="2463" spans="1:6" ht="15.75" customHeight="1" x14ac:dyDescent="0.35">
      <c r="A2463" s="6">
        <v>61294</v>
      </c>
      <c r="B2463" s="6">
        <v>61294002</v>
      </c>
      <c r="C2463" s="14">
        <v>43043</v>
      </c>
      <c r="D2463" s="6">
        <v>5</v>
      </c>
      <c r="E2463" s="15">
        <v>526.54999999999995</v>
      </c>
      <c r="F2463" t="str">
        <f>_xlfn.IFNA(IF(MATCH($A2463,Delivery_lines!$B:$B,0)&gt;0,"Shipped"),"Not Shipped")</f>
        <v>Not Shipped</v>
      </c>
    </row>
    <row r="2464" spans="1:6" ht="15.75" customHeight="1" x14ac:dyDescent="0.35">
      <c r="A2464" s="6">
        <v>75594</v>
      </c>
      <c r="B2464" s="6">
        <v>75594002</v>
      </c>
      <c r="C2464" s="14">
        <v>43043</v>
      </c>
      <c r="D2464" s="6">
        <v>1</v>
      </c>
      <c r="E2464" s="15">
        <v>528.85</v>
      </c>
      <c r="F2464" t="str">
        <f>_xlfn.IFNA(IF(MATCH($A2464,Delivery_lines!$B:$B,0)&gt;0,"Shipped"),"Not Shipped")</f>
        <v>Not Shipped</v>
      </c>
    </row>
    <row r="2465" spans="1:6" ht="15.75" customHeight="1" x14ac:dyDescent="0.35">
      <c r="A2465" s="6">
        <v>77794</v>
      </c>
      <c r="B2465" s="6">
        <v>77794002</v>
      </c>
      <c r="C2465" s="14">
        <v>43043</v>
      </c>
      <c r="D2465" s="6">
        <v>3</v>
      </c>
      <c r="E2465" s="15">
        <v>818.09999999999991</v>
      </c>
      <c r="F2465" t="str">
        <f>_xlfn.IFNA(IF(MATCH($A2465,Delivery_lines!$B:$B,0)&gt;0,"Shipped"),"Not Shipped")</f>
        <v>Not Shipped</v>
      </c>
    </row>
    <row r="2466" spans="1:6" ht="15.75" customHeight="1" x14ac:dyDescent="0.35">
      <c r="A2466" s="6">
        <v>86779</v>
      </c>
      <c r="B2466" s="6">
        <v>86779002</v>
      </c>
      <c r="C2466" s="14">
        <v>43043</v>
      </c>
      <c r="D2466" s="6">
        <v>3</v>
      </c>
      <c r="E2466" s="15">
        <v>1254.72</v>
      </c>
      <c r="F2466" t="str">
        <f>_xlfn.IFNA(IF(MATCH($A2466,Delivery_lines!$B:$B,0)&gt;0,"Shipped"),"Not Shipped")</f>
        <v>Not Shipped</v>
      </c>
    </row>
    <row r="2467" spans="1:6" ht="15.75" customHeight="1" x14ac:dyDescent="0.35">
      <c r="A2467" s="6">
        <v>94299</v>
      </c>
      <c r="B2467" s="6">
        <v>94299002</v>
      </c>
      <c r="C2467" s="14">
        <v>43043</v>
      </c>
      <c r="D2467" s="6">
        <v>6</v>
      </c>
      <c r="E2467" s="15">
        <v>4183.8599999999997</v>
      </c>
      <c r="F2467" t="str">
        <f>_xlfn.IFNA(IF(MATCH($A2467,Delivery_lines!$B:$B,0)&gt;0,"Shipped"),"Not Shipped")</f>
        <v>Not Shipped</v>
      </c>
    </row>
    <row r="2468" spans="1:6" ht="15.75" customHeight="1" x14ac:dyDescent="0.35">
      <c r="A2468" s="6">
        <v>95624</v>
      </c>
      <c r="B2468" s="6">
        <v>95624002</v>
      </c>
      <c r="C2468" s="14">
        <v>43043</v>
      </c>
      <c r="D2468" s="6">
        <v>5</v>
      </c>
      <c r="E2468" s="15">
        <v>1566.5</v>
      </c>
      <c r="F2468" t="str">
        <f>_xlfn.IFNA(IF(MATCH($A2468,Delivery_lines!$B:$B,0)&gt;0,"Shipped"),"Not Shipped")</f>
        <v>Not Shipped</v>
      </c>
    </row>
    <row r="2469" spans="1:6" ht="15.75" customHeight="1" x14ac:dyDescent="0.35">
      <c r="A2469" s="6">
        <v>101424</v>
      </c>
      <c r="B2469" s="6">
        <v>101424002</v>
      </c>
      <c r="C2469" s="14">
        <v>43043</v>
      </c>
      <c r="D2469" s="6">
        <v>6</v>
      </c>
      <c r="E2469" s="15">
        <v>1927.5</v>
      </c>
      <c r="F2469" t="str">
        <f>_xlfn.IFNA(IF(MATCH($A2469,Delivery_lines!$B:$B,0)&gt;0,"Shipped"),"Not Shipped")</f>
        <v>Not Shipped</v>
      </c>
    </row>
    <row r="2470" spans="1:6" ht="15.75" customHeight="1" x14ac:dyDescent="0.35">
      <c r="A2470" s="6">
        <v>102319</v>
      </c>
      <c r="B2470" s="6">
        <v>102319002</v>
      </c>
      <c r="C2470" s="14">
        <v>43043</v>
      </c>
      <c r="D2470" s="6">
        <v>1</v>
      </c>
      <c r="E2470" s="15">
        <v>745.37</v>
      </c>
      <c r="F2470" t="str">
        <f>_xlfn.IFNA(IF(MATCH($A2470,Delivery_lines!$B:$B,0)&gt;0,"Shipped"),"Not Shipped")</f>
        <v>Not Shipped</v>
      </c>
    </row>
    <row r="2471" spans="1:6" ht="15.75" customHeight="1" x14ac:dyDescent="0.35">
      <c r="A2471" s="6">
        <v>54694</v>
      </c>
      <c r="B2471" s="6">
        <v>54694002</v>
      </c>
      <c r="C2471" s="14">
        <v>43044</v>
      </c>
      <c r="D2471" s="6">
        <v>2</v>
      </c>
      <c r="E2471" s="15">
        <v>1448.9</v>
      </c>
      <c r="F2471" t="str">
        <f>_xlfn.IFNA(IF(MATCH($A2471,Delivery_lines!$B:$B,0)&gt;0,"Shipped"),"Not Shipped")</f>
        <v>Not Shipped</v>
      </c>
    </row>
    <row r="2472" spans="1:6" ht="15.75" customHeight="1" x14ac:dyDescent="0.35">
      <c r="A2472" s="6">
        <v>57244</v>
      </c>
      <c r="B2472" s="6">
        <v>57244002</v>
      </c>
      <c r="C2472" s="14">
        <v>43044</v>
      </c>
      <c r="D2472" s="6">
        <v>2</v>
      </c>
      <c r="E2472" s="15">
        <v>329.88</v>
      </c>
      <c r="F2472" t="str">
        <f>_xlfn.IFNA(IF(MATCH($A2472,Delivery_lines!$B:$B,0)&gt;0,"Shipped"),"Not Shipped")</f>
        <v>Not Shipped</v>
      </c>
    </row>
    <row r="2473" spans="1:6" ht="15.75" customHeight="1" x14ac:dyDescent="0.35">
      <c r="A2473" s="6">
        <v>64579</v>
      </c>
      <c r="B2473" s="6">
        <v>64579002</v>
      </c>
      <c r="C2473" s="14">
        <v>43044</v>
      </c>
      <c r="D2473" s="6">
        <v>3</v>
      </c>
      <c r="E2473" s="15">
        <v>832.58999999999992</v>
      </c>
      <c r="F2473" t="str">
        <f>_xlfn.IFNA(IF(MATCH($A2473,Delivery_lines!$B:$B,0)&gt;0,"Shipped"),"Not Shipped")</f>
        <v>Not Shipped</v>
      </c>
    </row>
    <row r="2474" spans="1:6" ht="15.75" customHeight="1" x14ac:dyDescent="0.35">
      <c r="A2474" s="6">
        <v>68769</v>
      </c>
      <c r="B2474" s="6">
        <v>68769002</v>
      </c>
      <c r="C2474" s="14">
        <v>43044</v>
      </c>
      <c r="D2474" s="6">
        <v>5</v>
      </c>
      <c r="E2474" s="15">
        <v>1111.0999999999999</v>
      </c>
      <c r="F2474" t="str">
        <f>_xlfn.IFNA(IF(MATCH($A2474,Delivery_lines!$B:$B,0)&gt;0,"Shipped"),"Not Shipped")</f>
        <v>Not Shipped</v>
      </c>
    </row>
    <row r="2475" spans="1:6" ht="15.75" customHeight="1" x14ac:dyDescent="0.35">
      <c r="A2475" s="6">
        <v>71134</v>
      </c>
      <c r="B2475" s="6">
        <v>71134002</v>
      </c>
      <c r="C2475" s="14">
        <v>43044</v>
      </c>
      <c r="D2475" s="6">
        <v>1</v>
      </c>
      <c r="E2475" s="15">
        <v>445.36</v>
      </c>
      <c r="F2475" t="str">
        <f>_xlfn.IFNA(IF(MATCH($A2475,Delivery_lines!$B:$B,0)&gt;0,"Shipped"),"Not Shipped")</f>
        <v>Not Shipped</v>
      </c>
    </row>
    <row r="2476" spans="1:6" ht="15.75" customHeight="1" x14ac:dyDescent="0.35">
      <c r="A2476" s="6">
        <v>78254</v>
      </c>
      <c r="B2476" s="6">
        <v>78254002</v>
      </c>
      <c r="C2476" s="14">
        <v>43044</v>
      </c>
      <c r="D2476" s="6">
        <v>6</v>
      </c>
      <c r="E2476" s="15">
        <v>3054.36</v>
      </c>
      <c r="F2476" t="str">
        <f>_xlfn.IFNA(IF(MATCH($A2476,Delivery_lines!$B:$B,0)&gt;0,"Shipped"),"Not Shipped")</f>
        <v>Not Shipped</v>
      </c>
    </row>
    <row r="2477" spans="1:6" ht="15.75" customHeight="1" x14ac:dyDescent="0.35">
      <c r="A2477" s="6">
        <v>92249</v>
      </c>
      <c r="B2477" s="6">
        <v>92249002</v>
      </c>
      <c r="C2477" s="14">
        <v>43044</v>
      </c>
      <c r="D2477" s="6">
        <v>2</v>
      </c>
      <c r="E2477" s="15">
        <v>1227.32</v>
      </c>
      <c r="F2477" t="str">
        <f>_xlfn.IFNA(IF(MATCH($A2477,Delivery_lines!$B:$B,0)&gt;0,"Shipped"),"Not Shipped")</f>
        <v>Not Shipped</v>
      </c>
    </row>
    <row r="2478" spans="1:6" ht="15.75" customHeight="1" x14ac:dyDescent="0.35">
      <c r="A2478" s="6">
        <v>96654</v>
      </c>
      <c r="B2478" s="6">
        <v>96654002</v>
      </c>
      <c r="C2478" s="14">
        <v>43044</v>
      </c>
      <c r="D2478" s="6">
        <v>4</v>
      </c>
      <c r="E2478" s="15">
        <v>848.24</v>
      </c>
      <c r="F2478" t="str">
        <f>_xlfn.IFNA(IF(MATCH($A2478,Delivery_lines!$B:$B,0)&gt;0,"Shipped"),"Not Shipped")</f>
        <v>Not Shipped</v>
      </c>
    </row>
    <row r="2479" spans="1:6" ht="15.75" customHeight="1" x14ac:dyDescent="0.35">
      <c r="A2479" s="6">
        <v>104569</v>
      </c>
      <c r="B2479" s="6">
        <v>104569002</v>
      </c>
      <c r="C2479" s="14">
        <v>43044</v>
      </c>
      <c r="D2479" s="6">
        <v>4</v>
      </c>
      <c r="E2479" s="15">
        <v>110.56</v>
      </c>
      <c r="F2479" t="str">
        <f>_xlfn.IFNA(IF(MATCH($A2479,Delivery_lines!$B:$B,0)&gt;0,"Shipped"),"Not Shipped")</f>
        <v>Not Shipped</v>
      </c>
    </row>
    <row r="2480" spans="1:6" ht="15.75" customHeight="1" x14ac:dyDescent="0.35">
      <c r="A2480" s="6">
        <v>62194</v>
      </c>
      <c r="B2480" s="6">
        <v>62194002</v>
      </c>
      <c r="C2480" s="14">
        <v>43045</v>
      </c>
      <c r="D2480" s="6">
        <v>5</v>
      </c>
      <c r="E2480" s="15">
        <v>1020.65</v>
      </c>
      <c r="F2480" t="str">
        <f>_xlfn.IFNA(IF(MATCH($A2480,Delivery_lines!$B:$B,0)&gt;0,"Shipped"),"Not Shipped")</f>
        <v>Not Shipped</v>
      </c>
    </row>
    <row r="2481" spans="1:6" ht="15.75" customHeight="1" x14ac:dyDescent="0.35">
      <c r="A2481" s="6">
        <v>67744</v>
      </c>
      <c r="B2481" s="6">
        <v>67744002</v>
      </c>
      <c r="C2481" s="14">
        <v>43045</v>
      </c>
      <c r="D2481" s="6">
        <v>3</v>
      </c>
      <c r="E2481" s="15">
        <v>2010.72</v>
      </c>
      <c r="F2481" t="str">
        <f>_xlfn.IFNA(IF(MATCH($A2481,Delivery_lines!$B:$B,0)&gt;0,"Shipped"),"Not Shipped")</f>
        <v>Not Shipped</v>
      </c>
    </row>
    <row r="2482" spans="1:6" ht="15.75" customHeight="1" x14ac:dyDescent="0.35">
      <c r="A2482" s="6">
        <v>77499</v>
      </c>
      <c r="B2482" s="6">
        <v>77499002</v>
      </c>
      <c r="C2482" s="14">
        <v>43045</v>
      </c>
      <c r="D2482" s="6">
        <v>5</v>
      </c>
      <c r="E2482" s="15">
        <v>1985.5</v>
      </c>
      <c r="F2482" t="str">
        <f>_xlfn.IFNA(IF(MATCH($A2482,Delivery_lines!$B:$B,0)&gt;0,"Shipped"),"Not Shipped")</f>
        <v>Not Shipped</v>
      </c>
    </row>
    <row r="2483" spans="1:6" ht="15.75" customHeight="1" x14ac:dyDescent="0.35">
      <c r="A2483" s="6">
        <v>100989</v>
      </c>
      <c r="B2483" s="6">
        <v>100989002</v>
      </c>
      <c r="C2483" s="14">
        <v>43045</v>
      </c>
      <c r="D2483" s="6">
        <v>2</v>
      </c>
      <c r="E2483" s="15">
        <v>583.4</v>
      </c>
      <c r="F2483" t="str">
        <f>_xlfn.IFNA(IF(MATCH($A2483,Delivery_lines!$B:$B,0)&gt;0,"Shipped"),"Not Shipped")</f>
        <v>Not Shipped</v>
      </c>
    </row>
    <row r="2484" spans="1:6" ht="15.75" customHeight="1" x14ac:dyDescent="0.35">
      <c r="A2484" s="6">
        <v>103684</v>
      </c>
      <c r="B2484" s="6">
        <v>103684002</v>
      </c>
      <c r="C2484" s="14">
        <v>43045</v>
      </c>
      <c r="D2484" s="6">
        <v>6</v>
      </c>
      <c r="E2484" s="15">
        <v>3213</v>
      </c>
      <c r="F2484" t="str">
        <f>_xlfn.IFNA(IF(MATCH($A2484,Delivery_lines!$B:$B,0)&gt;0,"Shipped"),"Not Shipped")</f>
        <v>Not Shipped</v>
      </c>
    </row>
    <row r="2485" spans="1:6" ht="15.75" customHeight="1" x14ac:dyDescent="0.35">
      <c r="A2485" s="6">
        <v>65949</v>
      </c>
      <c r="B2485" s="6">
        <v>65949002</v>
      </c>
      <c r="C2485" s="14">
        <v>43046</v>
      </c>
      <c r="D2485" s="6">
        <v>2</v>
      </c>
      <c r="E2485" s="15">
        <v>575.88</v>
      </c>
      <c r="F2485" t="str">
        <f>_xlfn.IFNA(IF(MATCH($A2485,Delivery_lines!$B:$B,0)&gt;0,"Shipped"),"Not Shipped")</f>
        <v>Not Shipped</v>
      </c>
    </row>
    <row r="2486" spans="1:6" ht="15.75" customHeight="1" x14ac:dyDescent="0.35">
      <c r="A2486" s="6">
        <v>66699</v>
      </c>
      <c r="B2486" s="6">
        <v>66699002</v>
      </c>
      <c r="C2486" s="14">
        <v>43046</v>
      </c>
      <c r="D2486" s="6">
        <v>5</v>
      </c>
      <c r="E2486" s="15">
        <v>1055.5</v>
      </c>
      <c r="F2486" t="str">
        <f>_xlfn.IFNA(IF(MATCH($A2486,Delivery_lines!$B:$B,0)&gt;0,"Shipped"),"Not Shipped")</f>
        <v>Not Shipped</v>
      </c>
    </row>
    <row r="2487" spans="1:6" ht="15.75" customHeight="1" x14ac:dyDescent="0.35">
      <c r="A2487" s="6">
        <v>76929</v>
      </c>
      <c r="B2487" s="6">
        <v>76929002</v>
      </c>
      <c r="C2487" s="14">
        <v>43046</v>
      </c>
      <c r="D2487" s="6">
        <v>7</v>
      </c>
      <c r="E2487" s="15">
        <v>5169.92</v>
      </c>
      <c r="F2487" t="str">
        <f>_xlfn.IFNA(IF(MATCH($A2487,Delivery_lines!$B:$B,0)&gt;0,"Shipped"),"Not Shipped")</f>
        <v>Not Shipped</v>
      </c>
    </row>
    <row r="2488" spans="1:6" ht="15.75" customHeight="1" x14ac:dyDescent="0.35">
      <c r="A2488" s="6">
        <v>79314</v>
      </c>
      <c r="B2488" s="6">
        <v>79314002</v>
      </c>
      <c r="C2488" s="14">
        <v>43046</v>
      </c>
      <c r="D2488" s="6">
        <v>1</v>
      </c>
      <c r="E2488" s="15">
        <v>716.48</v>
      </c>
      <c r="F2488" t="str">
        <f>_xlfn.IFNA(IF(MATCH($A2488,Delivery_lines!$B:$B,0)&gt;0,"Shipped"),"Not Shipped")</f>
        <v>Not Shipped</v>
      </c>
    </row>
    <row r="2489" spans="1:6" ht="15.75" customHeight="1" x14ac:dyDescent="0.35">
      <c r="A2489" s="6">
        <v>86639</v>
      </c>
      <c r="B2489" s="6">
        <v>86639002</v>
      </c>
      <c r="C2489" s="14">
        <v>43046</v>
      </c>
      <c r="D2489" s="6">
        <v>1</v>
      </c>
      <c r="E2489" s="15">
        <v>683.36</v>
      </c>
      <c r="F2489" t="str">
        <f>_xlfn.IFNA(IF(MATCH($A2489,Delivery_lines!$B:$B,0)&gt;0,"Shipped"),"Not Shipped")</f>
        <v>Not Shipped</v>
      </c>
    </row>
    <row r="2490" spans="1:6" ht="15.75" customHeight="1" x14ac:dyDescent="0.35">
      <c r="A2490" s="6">
        <v>87394</v>
      </c>
      <c r="B2490" s="6">
        <v>87394002</v>
      </c>
      <c r="C2490" s="14">
        <v>43046</v>
      </c>
      <c r="D2490" s="6">
        <v>7</v>
      </c>
      <c r="E2490" s="15">
        <v>2084.46</v>
      </c>
      <c r="F2490" t="str">
        <f>_xlfn.IFNA(IF(MATCH($A2490,Delivery_lines!$B:$B,0)&gt;0,"Shipped"),"Not Shipped")</f>
        <v>Not Shipped</v>
      </c>
    </row>
    <row r="2491" spans="1:6" ht="15.75" customHeight="1" x14ac:dyDescent="0.35">
      <c r="A2491" s="6">
        <v>88279</v>
      </c>
      <c r="B2491" s="6">
        <v>88279002</v>
      </c>
      <c r="C2491" s="14">
        <v>43046</v>
      </c>
      <c r="D2491" s="6">
        <v>5</v>
      </c>
      <c r="E2491" s="15">
        <v>985.5</v>
      </c>
      <c r="F2491" t="str">
        <f>_xlfn.IFNA(IF(MATCH($A2491,Delivery_lines!$B:$B,0)&gt;0,"Shipped"),"Not Shipped")</f>
        <v>Not Shipped</v>
      </c>
    </row>
    <row r="2492" spans="1:6" ht="15.75" customHeight="1" x14ac:dyDescent="0.35">
      <c r="A2492" s="6">
        <v>89324</v>
      </c>
      <c r="B2492" s="6">
        <v>89324002</v>
      </c>
      <c r="C2492" s="14">
        <v>43046</v>
      </c>
      <c r="D2492" s="6">
        <v>5</v>
      </c>
      <c r="E2492" s="15">
        <v>601.95000000000005</v>
      </c>
      <c r="F2492" t="str">
        <f>_xlfn.IFNA(IF(MATCH($A2492,Delivery_lines!$B:$B,0)&gt;0,"Shipped"),"Not Shipped")</f>
        <v>Not Shipped</v>
      </c>
    </row>
    <row r="2493" spans="1:6" ht="15.75" customHeight="1" x14ac:dyDescent="0.35">
      <c r="A2493" s="6">
        <v>90054</v>
      </c>
      <c r="B2493" s="6">
        <v>90054002</v>
      </c>
      <c r="C2493" s="14">
        <v>43046</v>
      </c>
      <c r="D2493" s="6">
        <v>7</v>
      </c>
      <c r="E2493" s="15">
        <v>3447.85</v>
      </c>
      <c r="F2493" t="str">
        <f>_xlfn.IFNA(IF(MATCH($A2493,Delivery_lines!$B:$B,0)&gt;0,"Shipped"),"Not Shipped")</f>
        <v>Not Shipped</v>
      </c>
    </row>
    <row r="2494" spans="1:6" ht="15.75" customHeight="1" x14ac:dyDescent="0.35">
      <c r="A2494" s="6">
        <v>98749</v>
      </c>
      <c r="B2494" s="6">
        <v>98749002</v>
      </c>
      <c r="C2494" s="14">
        <v>43046</v>
      </c>
      <c r="D2494" s="6">
        <v>1</v>
      </c>
      <c r="E2494" s="15">
        <v>350.66</v>
      </c>
      <c r="F2494" t="str">
        <f>_xlfn.IFNA(IF(MATCH($A2494,Delivery_lines!$B:$B,0)&gt;0,"Shipped"),"Not Shipped")</f>
        <v>Not Shipped</v>
      </c>
    </row>
    <row r="2495" spans="1:6" ht="15.75" customHeight="1" x14ac:dyDescent="0.35">
      <c r="A2495" s="6">
        <v>112174</v>
      </c>
      <c r="B2495" s="6">
        <v>112174002</v>
      </c>
      <c r="C2495" s="14">
        <v>43046</v>
      </c>
      <c r="D2495" s="6">
        <v>7</v>
      </c>
      <c r="E2495" s="15">
        <v>4876.97</v>
      </c>
      <c r="F2495" t="str">
        <f>_xlfn.IFNA(IF(MATCH($A2495,Delivery_lines!$B:$B,0)&gt;0,"Shipped"),"Not Shipped")</f>
        <v>Not Shipped</v>
      </c>
    </row>
    <row r="2496" spans="1:6" ht="15.75" customHeight="1" x14ac:dyDescent="0.35">
      <c r="A2496" s="6">
        <v>57409</v>
      </c>
      <c r="B2496" s="6">
        <v>57409002</v>
      </c>
      <c r="C2496" s="14">
        <v>43047</v>
      </c>
      <c r="D2496" s="6">
        <v>1</v>
      </c>
      <c r="E2496" s="15">
        <v>508.7</v>
      </c>
      <c r="F2496" t="str">
        <f>_xlfn.IFNA(IF(MATCH($A2496,Delivery_lines!$B:$B,0)&gt;0,"Shipped"),"Not Shipped")</f>
        <v>Not Shipped</v>
      </c>
    </row>
    <row r="2497" spans="1:6" ht="15.75" customHeight="1" x14ac:dyDescent="0.35">
      <c r="A2497" s="6">
        <v>58484</v>
      </c>
      <c r="B2497" s="6">
        <v>58484002</v>
      </c>
      <c r="C2497" s="14">
        <v>43047</v>
      </c>
      <c r="D2497" s="6">
        <v>5</v>
      </c>
      <c r="E2497" s="15">
        <v>2351.65</v>
      </c>
      <c r="F2497" t="str">
        <f>_xlfn.IFNA(IF(MATCH($A2497,Delivery_lines!$B:$B,0)&gt;0,"Shipped"),"Not Shipped")</f>
        <v>Not Shipped</v>
      </c>
    </row>
    <row r="2498" spans="1:6" ht="15.75" customHeight="1" x14ac:dyDescent="0.35">
      <c r="A2498" s="6">
        <v>79619</v>
      </c>
      <c r="B2498" s="6">
        <v>79619002</v>
      </c>
      <c r="C2498" s="14">
        <v>43047</v>
      </c>
      <c r="D2498" s="6">
        <v>2</v>
      </c>
      <c r="E2498" s="15">
        <v>545.26</v>
      </c>
      <c r="F2498" t="str">
        <f>_xlfn.IFNA(IF(MATCH($A2498,Delivery_lines!$B:$B,0)&gt;0,"Shipped"),"Not Shipped")</f>
        <v>Not Shipped</v>
      </c>
    </row>
    <row r="2499" spans="1:6" ht="15.75" customHeight="1" x14ac:dyDescent="0.35">
      <c r="A2499" s="6">
        <v>83639</v>
      </c>
      <c r="B2499" s="6">
        <v>83639002</v>
      </c>
      <c r="C2499" s="14">
        <v>43047</v>
      </c>
      <c r="D2499" s="6">
        <v>5</v>
      </c>
      <c r="E2499" s="15">
        <v>2039.4499999999998</v>
      </c>
      <c r="F2499" t="str">
        <f>_xlfn.IFNA(IF(MATCH($A2499,Delivery_lines!$B:$B,0)&gt;0,"Shipped"),"Not Shipped")</f>
        <v>Not Shipped</v>
      </c>
    </row>
    <row r="2500" spans="1:6" ht="15.75" customHeight="1" x14ac:dyDescent="0.35">
      <c r="A2500" s="6">
        <v>94024</v>
      </c>
      <c r="B2500" s="6">
        <v>94024002</v>
      </c>
      <c r="C2500" s="14">
        <v>43047</v>
      </c>
      <c r="D2500" s="6">
        <v>2</v>
      </c>
      <c r="E2500" s="15">
        <v>155.88</v>
      </c>
      <c r="F2500" t="str">
        <f>_xlfn.IFNA(IF(MATCH($A2500,Delivery_lines!$B:$B,0)&gt;0,"Shipped"),"Not Shipped")</f>
        <v>Not Shipped</v>
      </c>
    </row>
    <row r="2501" spans="1:6" ht="15.75" customHeight="1" x14ac:dyDescent="0.35">
      <c r="A2501" s="6">
        <v>95794</v>
      </c>
      <c r="B2501" s="6">
        <v>95794002</v>
      </c>
      <c r="C2501" s="14">
        <v>43047</v>
      </c>
      <c r="D2501" s="6">
        <v>6</v>
      </c>
      <c r="E2501" s="15">
        <v>3833.6400000000003</v>
      </c>
      <c r="F2501" t="str">
        <f>_xlfn.IFNA(IF(MATCH($A2501,Delivery_lines!$B:$B,0)&gt;0,"Shipped"),"Not Shipped")</f>
        <v>Not Shipped</v>
      </c>
    </row>
    <row r="2502" spans="1:6" ht="15.75" customHeight="1" x14ac:dyDescent="0.35">
      <c r="A2502" s="6">
        <v>103099</v>
      </c>
      <c r="B2502" s="6">
        <v>103099002</v>
      </c>
      <c r="C2502" s="14">
        <v>43047</v>
      </c>
      <c r="D2502" s="6">
        <v>4</v>
      </c>
      <c r="E2502" s="15">
        <v>2030.68</v>
      </c>
      <c r="F2502" t="str">
        <f>_xlfn.IFNA(IF(MATCH($A2502,Delivery_lines!$B:$B,0)&gt;0,"Shipped"),"Not Shipped")</f>
        <v>Not Shipped</v>
      </c>
    </row>
    <row r="2503" spans="1:6" ht="15.75" customHeight="1" x14ac:dyDescent="0.35">
      <c r="A2503" s="6">
        <v>104584</v>
      </c>
      <c r="B2503" s="6">
        <v>104584002</v>
      </c>
      <c r="C2503" s="14">
        <v>43047</v>
      </c>
      <c r="D2503" s="6">
        <v>7</v>
      </c>
      <c r="E2503" s="15">
        <v>2873.15</v>
      </c>
      <c r="F2503" t="str">
        <f>_xlfn.IFNA(IF(MATCH($A2503,Delivery_lines!$B:$B,0)&gt;0,"Shipped"),"Not Shipped")</f>
        <v>Not Shipped</v>
      </c>
    </row>
    <row r="2504" spans="1:6" ht="15.75" customHeight="1" x14ac:dyDescent="0.35">
      <c r="A2504" s="6">
        <v>54141</v>
      </c>
      <c r="B2504" s="6">
        <v>54141002</v>
      </c>
      <c r="C2504" s="14">
        <v>43048</v>
      </c>
      <c r="D2504" s="6">
        <v>5</v>
      </c>
      <c r="E2504" s="15">
        <v>1840.1499999999999</v>
      </c>
      <c r="F2504" t="str">
        <f>_xlfn.IFNA(IF(MATCH($A2504,Delivery_lines!$B:$B,0)&gt;0,"Shipped"),"Not Shipped")</f>
        <v>Not Shipped</v>
      </c>
    </row>
    <row r="2505" spans="1:6" ht="15.75" customHeight="1" x14ac:dyDescent="0.35">
      <c r="A2505" s="6">
        <v>58944</v>
      </c>
      <c r="B2505" s="6">
        <v>58944002</v>
      </c>
      <c r="C2505" s="14">
        <v>43048</v>
      </c>
      <c r="D2505" s="6">
        <v>4</v>
      </c>
      <c r="E2505" s="15">
        <v>1356</v>
      </c>
      <c r="F2505" t="str">
        <f>_xlfn.IFNA(IF(MATCH($A2505,Delivery_lines!$B:$B,0)&gt;0,"Shipped"),"Not Shipped")</f>
        <v>Not Shipped</v>
      </c>
    </row>
    <row r="2506" spans="1:6" ht="15.75" customHeight="1" x14ac:dyDescent="0.35">
      <c r="A2506" s="6">
        <v>60434</v>
      </c>
      <c r="B2506" s="6">
        <v>60434002</v>
      </c>
      <c r="C2506" s="14">
        <v>43048</v>
      </c>
      <c r="D2506" s="6">
        <v>7</v>
      </c>
      <c r="E2506" s="15">
        <v>3235.8199999999997</v>
      </c>
      <c r="F2506" t="str">
        <f>_xlfn.IFNA(IF(MATCH($A2506,Delivery_lines!$B:$B,0)&gt;0,"Shipped"),"Not Shipped")</f>
        <v>Not Shipped</v>
      </c>
    </row>
    <row r="2507" spans="1:6" ht="15.75" customHeight="1" x14ac:dyDescent="0.35">
      <c r="A2507" s="6">
        <v>60574</v>
      </c>
      <c r="B2507" s="6">
        <v>60574002</v>
      </c>
      <c r="C2507" s="14">
        <v>43048</v>
      </c>
      <c r="D2507" s="6">
        <v>7</v>
      </c>
      <c r="E2507" s="15">
        <v>143.85</v>
      </c>
      <c r="F2507" t="str">
        <f>_xlfn.IFNA(IF(MATCH($A2507,Delivery_lines!$B:$B,0)&gt;0,"Shipped"),"Not Shipped")</f>
        <v>Not Shipped</v>
      </c>
    </row>
    <row r="2508" spans="1:6" ht="15.75" customHeight="1" x14ac:dyDescent="0.35">
      <c r="A2508" s="6">
        <v>76219</v>
      </c>
      <c r="B2508" s="6">
        <v>76219002</v>
      </c>
      <c r="C2508" s="14">
        <v>43048</v>
      </c>
      <c r="D2508" s="6">
        <v>7</v>
      </c>
      <c r="E2508" s="15">
        <v>3035.1299999999997</v>
      </c>
      <c r="F2508" t="str">
        <f>_xlfn.IFNA(IF(MATCH($A2508,Delivery_lines!$B:$B,0)&gt;0,"Shipped"),"Not Shipped")</f>
        <v>Not Shipped</v>
      </c>
    </row>
    <row r="2509" spans="1:6" ht="15.75" customHeight="1" x14ac:dyDescent="0.35">
      <c r="A2509" s="6">
        <v>80514</v>
      </c>
      <c r="B2509" s="6">
        <v>80514002</v>
      </c>
      <c r="C2509" s="14">
        <v>43048</v>
      </c>
      <c r="D2509" s="6">
        <v>1</v>
      </c>
      <c r="E2509" s="15">
        <v>169.21</v>
      </c>
      <c r="F2509" t="str">
        <f>_xlfn.IFNA(IF(MATCH($A2509,Delivery_lines!$B:$B,0)&gt;0,"Shipped"),"Not Shipped")</f>
        <v>Not Shipped</v>
      </c>
    </row>
    <row r="2510" spans="1:6" ht="15.75" customHeight="1" x14ac:dyDescent="0.35">
      <c r="A2510" s="6">
        <v>84559</v>
      </c>
      <c r="B2510" s="6">
        <v>84559002</v>
      </c>
      <c r="C2510" s="14">
        <v>43048</v>
      </c>
      <c r="D2510" s="6">
        <v>6</v>
      </c>
      <c r="E2510" s="15">
        <v>2845.44</v>
      </c>
      <c r="F2510" t="str">
        <f>_xlfn.IFNA(IF(MATCH($A2510,Delivery_lines!$B:$B,0)&gt;0,"Shipped"),"Not Shipped")</f>
        <v>Not Shipped</v>
      </c>
    </row>
    <row r="2511" spans="1:6" ht="15.75" customHeight="1" x14ac:dyDescent="0.35">
      <c r="A2511" s="6">
        <v>92714</v>
      </c>
      <c r="B2511" s="6">
        <v>92714002</v>
      </c>
      <c r="C2511" s="14">
        <v>43048</v>
      </c>
      <c r="D2511" s="6">
        <v>1</v>
      </c>
      <c r="E2511" s="15">
        <v>408.93</v>
      </c>
      <c r="F2511" t="str">
        <f>_xlfn.IFNA(IF(MATCH($A2511,Delivery_lines!$B:$B,0)&gt;0,"Shipped"),"Not Shipped")</f>
        <v>Not Shipped</v>
      </c>
    </row>
    <row r="2512" spans="1:6" ht="15.75" customHeight="1" x14ac:dyDescent="0.35">
      <c r="A2512" s="6">
        <v>97124</v>
      </c>
      <c r="B2512" s="6">
        <v>97124002</v>
      </c>
      <c r="C2512" s="14">
        <v>43048</v>
      </c>
      <c r="D2512" s="6">
        <v>6</v>
      </c>
      <c r="E2512" s="15">
        <v>1313.22</v>
      </c>
      <c r="F2512" t="str">
        <f>_xlfn.IFNA(IF(MATCH($A2512,Delivery_lines!$B:$B,0)&gt;0,"Shipped"),"Not Shipped")</f>
        <v>Not Shipped</v>
      </c>
    </row>
    <row r="2513" spans="1:6" ht="15.75" customHeight="1" x14ac:dyDescent="0.35">
      <c r="A2513" s="6">
        <v>98914</v>
      </c>
      <c r="B2513" s="6">
        <v>98914002</v>
      </c>
      <c r="C2513" s="14">
        <v>43048</v>
      </c>
      <c r="D2513" s="6">
        <v>4</v>
      </c>
      <c r="E2513" s="15">
        <v>1680.4</v>
      </c>
      <c r="F2513" t="str">
        <f>_xlfn.IFNA(IF(MATCH($A2513,Delivery_lines!$B:$B,0)&gt;0,"Shipped"),"Not Shipped")</f>
        <v>Not Shipped</v>
      </c>
    </row>
    <row r="2514" spans="1:6" ht="15.75" customHeight="1" x14ac:dyDescent="0.35">
      <c r="A2514" s="6">
        <v>109494</v>
      </c>
      <c r="B2514" s="6">
        <v>109494002</v>
      </c>
      <c r="C2514" s="14">
        <v>43048</v>
      </c>
      <c r="D2514" s="6">
        <v>1</v>
      </c>
      <c r="E2514" s="15">
        <v>147.06</v>
      </c>
      <c r="F2514" t="str">
        <f>_xlfn.IFNA(IF(MATCH($A2514,Delivery_lines!$B:$B,0)&gt;0,"Shipped"),"Not Shipped")</f>
        <v>Not Shipped</v>
      </c>
    </row>
    <row r="2515" spans="1:6" ht="15.75" customHeight="1" x14ac:dyDescent="0.35">
      <c r="A2515" s="6">
        <v>60874</v>
      </c>
      <c r="B2515" s="6">
        <v>60874002</v>
      </c>
      <c r="C2515" s="14">
        <v>43049</v>
      </c>
      <c r="D2515" s="6">
        <v>4</v>
      </c>
      <c r="E2515" s="15">
        <v>436.56</v>
      </c>
      <c r="F2515" t="str">
        <f>_xlfn.IFNA(IF(MATCH($A2515,Delivery_lines!$B:$B,0)&gt;0,"Shipped"),"Not Shipped")</f>
        <v>Not Shipped</v>
      </c>
    </row>
    <row r="2516" spans="1:6" ht="15.75" customHeight="1" x14ac:dyDescent="0.35">
      <c r="A2516" s="6">
        <v>61904</v>
      </c>
      <c r="B2516" s="6">
        <v>61904002</v>
      </c>
      <c r="C2516" s="14">
        <v>43049</v>
      </c>
      <c r="D2516" s="6">
        <v>4</v>
      </c>
      <c r="E2516" s="15">
        <v>942.04</v>
      </c>
      <c r="F2516" t="str">
        <f>_xlfn.IFNA(IF(MATCH($A2516,Delivery_lines!$B:$B,0)&gt;0,"Shipped"),"Not Shipped")</f>
        <v>Not Shipped</v>
      </c>
    </row>
    <row r="2517" spans="1:6" ht="15.75" customHeight="1" x14ac:dyDescent="0.35">
      <c r="A2517" s="6">
        <v>110544</v>
      </c>
      <c r="B2517" s="6">
        <v>110544002</v>
      </c>
      <c r="C2517" s="14">
        <v>43049</v>
      </c>
      <c r="D2517" s="6">
        <v>2</v>
      </c>
      <c r="E2517" s="15">
        <v>369.62</v>
      </c>
      <c r="F2517" t="str">
        <f>_xlfn.IFNA(IF(MATCH($A2517,Delivery_lines!$B:$B,0)&gt;0,"Shipped"),"Not Shipped")</f>
        <v>Not Shipped</v>
      </c>
    </row>
    <row r="2518" spans="1:6" ht="15.75" customHeight="1" x14ac:dyDescent="0.35">
      <c r="A2518" s="6">
        <v>64144</v>
      </c>
      <c r="B2518" s="6">
        <v>64144002</v>
      </c>
      <c r="C2518" s="14">
        <v>43050</v>
      </c>
      <c r="D2518" s="6">
        <v>5</v>
      </c>
      <c r="E2518" s="15">
        <v>1122.5</v>
      </c>
      <c r="F2518" t="str">
        <f>_xlfn.IFNA(IF(MATCH($A2518,Delivery_lines!$B:$B,0)&gt;0,"Shipped"),"Not Shipped")</f>
        <v>Not Shipped</v>
      </c>
    </row>
    <row r="2519" spans="1:6" ht="15.75" customHeight="1" x14ac:dyDescent="0.35">
      <c r="A2519" s="6">
        <v>69099</v>
      </c>
      <c r="B2519" s="6">
        <v>69099002</v>
      </c>
      <c r="C2519" s="14">
        <v>43050</v>
      </c>
      <c r="D2519" s="6">
        <v>6</v>
      </c>
      <c r="E2519" s="15">
        <v>1389.06</v>
      </c>
      <c r="F2519" t="str">
        <f>_xlfn.IFNA(IF(MATCH($A2519,Delivery_lines!$B:$B,0)&gt;0,"Shipped"),"Not Shipped")</f>
        <v>Not Shipped</v>
      </c>
    </row>
    <row r="2520" spans="1:6" ht="15.75" customHeight="1" x14ac:dyDescent="0.35">
      <c r="A2520" s="6">
        <v>70294</v>
      </c>
      <c r="B2520" s="6">
        <v>70294002</v>
      </c>
      <c r="C2520" s="14">
        <v>43050</v>
      </c>
      <c r="D2520" s="6">
        <v>1</v>
      </c>
      <c r="E2520" s="15">
        <v>440.99</v>
      </c>
      <c r="F2520" t="str">
        <f>_xlfn.IFNA(IF(MATCH($A2520,Delivery_lines!$B:$B,0)&gt;0,"Shipped"),"Not Shipped")</f>
        <v>Not Shipped</v>
      </c>
    </row>
    <row r="2521" spans="1:6" ht="15.75" customHeight="1" x14ac:dyDescent="0.35">
      <c r="A2521" s="6">
        <v>73539</v>
      </c>
      <c r="B2521" s="6">
        <v>73539002</v>
      </c>
      <c r="C2521" s="14">
        <v>43050</v>
      </c>
      <c r="D2521" s="6">
        <v>7</v>
      </c>
      <c r="E2521" s="15">
        <v>1043.9099999999999</v>
      </c>
      <c r="F2521" t="str">
        <f>_xlfn.IFNA(IF(MATCH($A2521,Delivery_lines!$B:$B,0)&gt;0,"Shipped"),"Not Shipped")</f>
        <v>Not Shipped</v>
      </c>
    </row>
    <row r="2522" spans="1:6" ht="15.75" customHeight="1" x14ac:dyDescent="0.35">
      <c r="A2522" s="6">
        <v>74739</v>
      </c>
      <c r="B2522" s="6">
        <v>74739002</v>
      </c>
      <c r="C2522" s="14">
        <v>43050</v>
      </c>
      <c r="D2522" s="6">
        <v>1</v>
      </c>
      <c r="E2522" s="15">
        <v>70.989999999999995</v>
      </c>
      <c r="F2522" t="str">
        <f>_xlfn.IFNA(IF(MATCH($A2522,Delivery_lines!$B:$B,0)&gt;0,"Shipped"),"Not Shipped")</f>
        <v>Not Shipped</v>
      </c>
    </row>
    <row r="2523" spans="1:6" ht="15.75" customHeight="1" x14ac:dyDescent="0.35">
      <c r="A2523" s="6">
        <v>85749</v>
      </c>
      <c r="B2523" s="6">
        <v>85749002</v>
      </c>
      <c r="C2523" s="14">
        <v>43050</v>
      </c>
      <c r="D2523" s="6">
        <v>5</v>
      </c>
      <c r="E2523" s="15">
        <v>2464.75</v>
      </c>
      <c r="F2523" t="str">
        <f>_xlfn.IFNA(IF(MATCH($A2523,Delivery_lines!$B:$B,0)&gt;0,"Shipped"),"Not Shipped")</f>
        <v>Not Shipped</v>
      </c>
    </row>
    <row r="2524" spans="1:6" ht="15.75" customHeight="1" x14ac:dyDescent="0.35">
      <c r="A2524" s="6">
        <v>96839</v>
      </c>
      <c r="B2524" s="6">
        <v>96839002</v>
      </c>
      <c r="C2524" s="14">
        <v>43050</v>
      </c>
      <c r="D2524" s="6">
        <v>1</v>
      </c>
      <c r="E2524" s="15">
        <v>725.74</v>
      </c>
      <c r="F2524" t="str">
        <f>_xlfn.IFNA(IF(MATCH($A2524,Delivery_lines!$B:$B,0)&gt;0,"Shipped"),"Not Shipped")</f>
        <v>Not Shipped</v>
      </c>
    </row>
    <row r="2525" spans="1:6" ht="15.75" customHeight="1" x14ac:dyDescent="0.35">
      <c r="A2525" s="6">
        <v>104304</v>
      </c>
      <c r="B2525" s="6">
        <v>104304002</v>
      </c>
      <c r="C2525" s="14">
        <v>43050</v>
      </c>
      <c r="D2525" s="6">
        <v>1</v>
      </c>
      <c r="E2525" s="15">
        <v>429.44</v>
      </c>
      <c r="F2525" t="str">
        <f>_xlfn.IFNA(IF(MATCH($A2525,Delivery_lines!$B:$B,0)&gt;0,"Shipped"),"Not Shipped")</f>
        <v>Not Shipped</v>
      </c>
    </row>
    <row r="2526" spans="1:6" ht="15.75" customHeight="1" x14ac:dyDescent="0.35">
      <c r="A2526" s="6">
        <v>109074</v>
      </c>
      <c r="B2526" s="6">
        <v>109074002</v>
      </c>
      <c r="C2526" s="14">
        <v>43050</v>
      </c>
      <c r="D2526" s="6">
        <v>3</v>
      </c>
      <c r="E2526" s="15">
        <v>950.73</v>
      </c>
      <c r="F2526" t="str">
        <f>_xlfn.IFNA(IF(MATCH($A2526,Delivery_lines!$B:$B,0)&gt;0,"Shipped"),"Not Shipped")</f>
        <v>Not Shipped</v>
      </c>
    </row>
    <row r="2527" spans="1:6" ht="15.75" customHeight="1" x14ac:dyDescent="0.35">
      <c r="A2527" s="6">
        <v>54439</v>
      </c>
      <c r="B2527" s="6">
        <v>54439002</v>
      </c>
      <c r="C2527" s="14">
        <v>43051</v>
      </c>
      <c r="D2527" s="6">
        <v>3</v>
      </c>
      <c r="E2527" s="15">
        <v>791.19</v>
      </c>
      <c r="F2527" t="str">
        <f>_xlfn.IFNA(IF(MATCH($A2527,Delivery_lines!$B:$B,0)&gt;0,"Shipped"),"Not Shipped")</f>
        <v>Not Shipped</v>
      </c>
    </row>
    <row r="2528" spans="1:6" ht="15.75" customHeight="1" x14ac:dyDescent="0.35">
      <c r="A2528" s="6">
        <v>64149</v>
      </c>
      <c r="B2528" s="6">
        <v>64149002</v>
      </c>
      <c r="C2528" s="14">
        <v>43051</v>
      </c>
      <c r="D2528" s="6">
        <v>5</v>
      </c>
      <c r="E2528" s="15">
        <v>2555.85</v>
      </c>
      <c r="F2528" t="str">
        <f>_xlfn.IFNA(IF(MATCH($A2528,Delivery_lines!$B:$B,0)&gt;0,"Shipped"),"Not Shipped")</f>
        <v>Not Shipped</v>
      </c>
    </row>
    <row r="2529" spans="1:6" ht="15.75" customHeight="1" x14ac:dyDescent="0.35">
      <c r="A2529" s="6">
        <v>67334</v>
      </c>
      <c r="B2529" s="6">
        <v>67334002</v>
      </c>
      <c r="C2529" s="14">
        <v>43051</v>
      </c>
      <c r="D2529" s="6">
        <v>1</v>
      </c>
      <c r="E2529" s="15">
        <v>352.41</v>
      </c>
      <c r="F2529" t="str">
        <f>_xlfn.IFNA(IF(MATCH($A2529,Delivery_lines!$B:$B,0)&gt;0,"Shipped"),"Not Shipped")</f>
        <v>Not Shipped</v>
      </c>
    </row>
    <row r="2530" spans="1:6" ht="15.75" customHeight="1" x14ac:dyDescent="0.35">
      <c r="A2530" s="6">
        <v>67774</v>
      </c>
      <c r="B2530" s="6">
        <v>67774002</v>
      </c>
      <c r="C2530" s="14">
        <v>43051</v>
      </c>
      <c r="D2530" s="6">
        <v>1</v>
      </c>
      <c r="E2530" s="15">
        <v>460.64</v>
      </c>
      <c r="F2530" t="str">
        <f>_xlfn.IFNA(IF(MATCH($A2530,Delivery_lines!$B:$B,0)&gt;0,"Shipped"),"Not Shipped")</f>
        <v>Not Shipped</v>
      </c>
    </row>
    <row r="2531" spans="1:6" ht="15.75" customHeight="1" x14ac:dyDescent="0.35">
      <c r="A2531" s="6">
        <v>82624</v>
      </c>
      <c r="B2531" s="6">
        <v>82624002</v>
      </c>
      <c r="C2531" s="14">
        <v>43051</v>
      </c>
      <c r="D2531" s="6">
        <v>6</v>
      </c>
      <c r="E2531" s="15">
        <v>2817.66</v>
      </c>
      <c r="F2531" t="str">
        <f>_xlfn.IFNA(IF(MATCH($A2531,Delivery_lines!$B:$B,0)&gt;0,"Shipped"),"Not Shipped")</f>
        <v>Not Shipped</v>
      </c>
    </row>
    <row r="2532" spans="1:6" ht="15.75" customHeight="1" x14ac:dyDescent="0.35">
      <c r="A2532" s="6">
        <v>100114</v>
      </c>
      <c r="B2532" s="6">
        <v>100114002</v>
      </c>
      <c r="C2532" s="14">
        <v>43051</v>
      </c>
      <c r="D2532" s="6">
        <v>3</v>
      </c>
      <c r="E2532" s="15">
        <v>956.22</v>
      </c>
      <c r="F2532" t="str">
        <f>_xlfn.IFNA(IF(MATCH($A2532,Delivery_lines!$B:$B,0)&gt;0,"Shipped"),"Not Shipped")</f>
        <v>Not Shipped</v>
      </c>
    </row>
    <row r="2533" spans="1:6" ht="15.75" customHeight="1" x14ac:dyDescent="0.35">
      <c r="A2533" s="6">
        <v>108319</v>
      </c>
      <c r="B2533" s="6">
        <v>108319002</v>
      </c>
      <c r="C2533" s="14">
        <v>43051</v>
      </c>
      <c r="D2533" s="6">
        <v>4</v>
      </c>
      <c r="E2533" s="15">
        <v>888.56</v>
      </c>
      <c r="F2533" t="str">
        <f>_xlfn.IFNA(IF(MATCH($A2533,Delivery_lines!$B:$B,0)&gt;0,"Shipped"),"Not Shipped")</f>
        <v>Not Shipped</v>
      </c>
    </row>
    <row r="2534" spans="1:6" ht="15.75" customHeight="1" x14ac:dyDescent="0.35">
      <c r="A2534" s="6">
        <v>111754</v>
      </c>
      <c r="B2534" s="6">
        <v>111754002</v>
      </c>
      <c r="C2534" s="14">
        <v>43051</v>
      </c>
      <c r="D2534" s="6">
        <v>1</v>
      </c>
      <c r="E2534" s="15">
        <v>209.48</v>
      </c>
      <c r="F2534" t="str">
        <f>_xlfn.IFNA(IF(MATCH($A2534,Delivery_lines!$B:$B,0)&gt;0,"Shipped"),"Not Shipped")</f>
        <v>Not Shipped</v>
      </c>
    </row>
    <row r="2535" spans="1:6" ht="15.75" customHeight="1" x14ac:dyDescent="0.35">
      <c r="A2535" s="6">
        <v>57434</v>
      </c>
      <c r="B2535" s="6">
        <v>57434002</v>
      </c>
      <c r="C2535" s="14">
        <v>43052</v>
      </c>
      <c r="D2535" s="6">
        <v>3</v>
      </c>
      <c r="E2535" s="15">
        <v>1258.4100000000001</v>
      </c>
      <c r="F2535" t="str">
        <f>_xlfn.IFNA(IF(MATCH($A2535,Delivery_lines!$B:$B,0)&gt;0,"Shipped"),"Not Shipped")</f>
        <v>Not Shipped</v>
      </c>
    </row>
    <row r="2536" spans="1:6" ht="15.75" customHeight="1" x14ac:dyDescent="0.35">
      <c r="A2536" s="6">
        <v>68514</v>
      </c>
      <c r="B2536" s="6">
        <v>68514002</v>
      </c>
      <c r="C2536" s="14">
        <v>43052</v>
      </c>
      <c r="D2536" s="6">
        <v>7</v>
      </c>
      <c r="E2536" s="15">
        <v>1471.61</v>
      </c>
      <c r="F2536" t="str">
        <f>_xlfn.IFNA(IF(MATCH($A2536,Delivery_lines!$B:$B,0)&gt;0,"Shipped"),"Not Shipped")</f>
        <v>Not Shipped</v>
      </c>
    </row>
    <row r="2537" spans="1:6" ht="15.75" customHeight="1" x14ac:dyDescent="0.35">
      <c r="A2537" s="6">
        <v>75189</v>
      </c>
      <c r="B2537" s="6">
        <v>75189002</v>
      </c>
      <c r="C2537" s="14">
        <v>43052</v>
      </c>
      <c r="D2537" s="6">
        <v>3</v>
      </c>
      <c r="E2537" s="15">
        <v>1118.82</v>
      </c>
      <c r="F2537" t="str">
        <f>_xlfn.IFNA(IF(MATCH($A2537,Delivery_lines!$B:$B,0)&gt;0,"Shipped"),"Not Shipped")</f>
        <v>Not Shipped</v>
      </c>
    </row>
    <row r="2538" spans="1:6" ht="15.75" customHeight="1" x14ac:dyDescent="0.35">
      <c r="A2538" s="6">
        <v>75639</v>
      </c>
      <c r="B2538" s="6">
        <v>75639002</v>
      </c>
      <c r="C2538" s="14">
        <v>43052</v>
      </c>
      <c r="D2538" s="6">
        <v>1</v>
      </c>
      <c r="E2538" s="15">
        <v>379.95</v>
      </c>
      <c r="F2538" t="str">
        <f>_xlfn.IFNA(IF(MATCH($A2538,Delivery_lines!$B:$B,0)&gt;0,"Shipped"),"Not Shipped")</f>
        <v>Not Shipped</v>
      </c>
    </row>
    <row r="2539" spans="1:6" ht="15.75" customHeight="1" x14ac:dyDescent="0.35">
      <c r="A2539" s="6">
        <v>77989</v>
      </c>
      <c r="B2539" s="6">
        <v>77989002</v>
      </c>
      <c r="C2539" s="14">
        <v>43052</v>
      </c>
      <c r="D2539" s="6">
        <v>1</v>
      </c>
      <c r="E2539" s="15">
        <v>531.91999999999996</v>
      </c>
      <c r="F2539" t="str">
        <f>_xlfn.IFNA(IF(MATCH($A2539,Delivery_lines!$B:$B,0)&gt;0,"Shipped"),"Not Shipped")</f>
        <v>Not Shipped</v>
      </c>
    </row>
    <row r="2540" spans="1:6" ht="15.75" customHeight="1" x14ac:dyDescent="0.35">
      <c r="A2540" s="6">
        <v>89054</v>
      </c>
      <c r="B2540" s="6">
        <v>89054002</v>
      </c>
      <c r="C2540" s="14">
        <v>43052</v>
      </c>
      <c r="D2540" s="6">
        <v>5</v>
      </c>
      <c r="E2540" s="15">
        <v>1194.1500000000001</v>
      </c>
      <c r="F2540" t="str">
        <f>_xlfn.IFNA(IF(MATCH($A2540,Delivery_lines!$B:$B,0)&gt;0,"Shipped"),"Not Shipped")</f>
        <v>Not Shipped</v>
      </c>
    </row>
    <row r="2541" spans="1:6" ht="15.75" customHeight="1" x14ac:dyDescent="0.35">
      <c r="A2541" s="6">
        <v>91684</v>
      </c>
      <c r="B2541" s="6">
        <v>91684002</v>
      </c>
      <c r="C2541" s="14">
        <v>43052</v>
      </c>
      <c r="D2541" s="6">
        <v>6</v>
      </c>
      <c r="E2541" s="15">
        <v>2021.6399999999999</v>
      </c>
      <c r="F2541" t="str">
        <f>_xlfn.IFNA(IF(MATCH($A2541,Delivery_lines!$B:$B,0)&gt;0,"Shipped"),"Not Shipped")</f>
        <v>Not Shipped</v>
      </c>
    </row>
    <row r="2542" spans="1:6" ht="15.75" customHeight="1" x14ac:dyDescent="0.35">
      <c r="A2542" s="6">
        <v>98039</v>
      </c>
      <c r="B2542" s="6">
        <v>98039002</v>
      </c>
      <c r="C2542" s="14">
        <v>43052</v>
      </c>
      <c r="D2542" s="6">
        <v>3</v>
      </c>
      <c r="E2542" s="15">
        <v>896.73</v>
      </c>
      <c r="F2542" t="str">
        <f>_xlfn.IFNA(IF(MATCH($A2542,Delivery_lines!$B:$B,0)&gt;0,"Shipped"),"Not Shipped")</f>
        <v>Not Shipped</v>
      </c>
    </row>
    <row r="2543" spans="1:6" ht="15.75" customHeight="1" x14ac:dyDescent="0.35">
      <c r="A2543" s="6">
        <v>72209</v>
      </c>
      <c r="B2543" s="6">
        <v>72209002</v>
      </c>
      <c r="C2543" s="14">
        <v>43053</v>
      </c>
      <c r="D2543" s="6">
        <v>7</v>
      </c>
      <c r="E2543" s="15">
        <v>4339.2299999999996</v>
      </c>
      <c r="F2543" t="str">
        <f>_xlfn.IFNA(IF(MATCH($A2543,Delivery_lines!$B:$B,0)&gt;0,"Shipped"),"Not Shipped")</f>
        <v>Not Shipped</v>
      </c>
    </row>
    <row r="2544" spans="1:6" ht="15.75" customHeight="1" x14ac:dyDescent="0.35">
      <c r="A2544" s="6">
        <v>74604</v>
      </c>
      <c r="B2544" s="6">
        <v>74604002</v>
      </c>
      <c r="C2544" s="14">
        <v>43053</v>
      </c>
      <c r="D2544" s="6">
        <v>1</v>
      </c>
      <c r="E2544" s="15">
        <v>299.20999999999998</v>
      </c>
      <c r="F2544" t="str">
        <f>_xlfn.IFNA(IF(MATCH($A2544,Delivery_lines!$B:$B,0)&gt;0,"Shipped"),"Not Shipped")</f>
        <v>Not Shipped</v>
      </c>
    </row>
    <row r="2545" spans="1:6" ht="15.75" customHeight="1" x14ac:dyDescent="0.35">
      <c r="A2545" s="6">
        <v>77994</v>
      </c>
      <c r="B2545" s="6">
        <v>77994002</v>
      </c>
      <c r="C2545" s="14">
        <v>43053</v>
      </c>
      <c r="D2545" s="6">
        <v>1</v>
      </c>
      <c r="E2545" s="15">
        <v>528.89</v>
      </c>
      <c r="F2545" t="str">
        <f>_xlfn.IFNA(IF(MATCH($A2545,Delivery_lines!$B:$B,0)&gt;0,"Shipped"),"Not Shipped")</f>
        <v>Not Shipped</v>
      </c>
    </row>
    <row r="2546" spans="1:6" ht="15.75" customHeight="1" x14ac:dyDescent="0.35">
      <c r="A2546" s="6">
        <v>80839</v>
      </c>
      <c r="B2546" s="6">
        <v>80839002</v>
      </c>
      <c r="C2546" s="14">
        <v>43053</v>
      </c>
      <c r="D2546" s="6">
        <v>5</v>
      </c>
      <c r="E2546" s="15">
        <v>2702.3500000000004</v>
      </c>
      <c r="F2546" t="str">
        <f>_xlfn.IFNA(IF(MATCH($A2546,Delivery_lines!$B:$B,0)&gt;0,"Shipped"),"Not Shipped")</f>
        <v>Not Shipped</v>
      </c>
    </row>
    <row r="2547" spans="1:6" ht="15.75" customHeight="1" x14ac:dyDescent="0.35">
      <c r="A2547" s="6">
        <v>85189</v>
      </c>
      <c r="B2547" s="6">
        <v>85189002</v>
      </c>
      <c r="C2547" s="14">
        <v>43053</v>
      </c>
      <c r="D2547" s="6">
        <v>5</v>
      </c>
      <c r="E2547" s="15">
        <v>3595.5</v>
      </c>
      <c r="F2547" t="str">
        <f>_xlfn.IFNA(IF(MATCH($A2547,Delivery_lines!$B:$B,0)&gt;0,"Shipped"),"Not Shipped")</f>
        <v>Not Shipped</v>
      </c>
    </row>
    <row r="2548" spans="1:6" ht="15.75" customHeight="1" x14ac:dyDescent="0.35">
      <c r="A2548" s="6">
        <v>91689</v>
      </c>
      <c r="B2548" s="6">
        <v>91689002</v>
      </c>
      <c r="C2548" s="14">
        <v>43053</v>
      </c>
      <c r="D2548" s="6">
        <v>7</v>
      </c>
      <c r="E2548" s="15">
        <v>1301.3699999999999</v>
      </c>
      <c r="F2548" t="str">
        <f>_xlfn.IFNA(IF(MATCH($A2548,Delivery_lines!$B:$B,0)&gt;0,"Shipped"),"Not Shipped")</f>
        <v>Not Shipped</v>
      </c>
    </row>
    <row r="2549" spans="1:6" ht="15.75" customHeight="1" x14ac:dyDescent="0.35">
      <c r="A2549" s="6">
        <v>100874</v>
      </c>
      <c r="B2549" s="6">
        <v>100874002</v>
      </c>
      <c r="C2549" s="14">
        <v>43053</v>
      </c>
      <c r="D2549" s="6">
        <v>4</v>
      </c>
      <c r="E2549" s="15">
        <v>142.19999999999999</v>
      </c>
      <c r="F2549" t="str">
        <f>_xlfn.IFNA(IF(MATCH($A2549,Delivery_lines!$B:$B,0)&gt;0,"Shipped"),"Not Shipped")</f>
        <v>Not Shipped</v>
      </c>
    </row>
    <row r="2550" spans="1:6" ht="15.75" customHeight="1" x14ac:dyDescent="0.35">
      <c r="A2550" s="6">
        <v>103129</v>
      </c>
      <c r="B2550" s="6">
        <v>103129002</v>
      </c>
      <c r="C2550" s="14">
        <v>43053</v>
      </c>
      <c r="D2550" s="6">
        <v>4</v>
      </c>
      <c r="E2550" s="15">
        <v>690.04</v>
      </c>
      <c r="F2550" t="str">
        <f>_xlfn.IFNA(IF(MATCH($A2550,Delivery_lines!$B:$B,0)&gt;0,"Shipped"),"Not Shipped")</f>
        <v>Not Shipped</v>
      </c>
    </row>
    <row r="2551" spans="1:6" ht="15.75" customHeight="1" x14ac:dyDescent="0.35">
      <c r="A2551" s="6">
        <v>108634</v>
      </c>
      <c r="B2551" s="6">
        <v>108634002</v>
      </c>
      <c r="C2551" s="14">
        <v>43053</v>
      </c>
      <c r="D2551" s="6">
        <v>3</v>
      </c>
      <c r="E2551" s="15">
        <v>2135.2200000000003</v>
      </c>
      <c r="F2551" t="str">
        <f>_xlfn.IFNA(IF(MATCH($A2551,Delivery_lines!$B:$B,0)&gt;0,"Shipped"),"Not Shipped")</f>
        <v>Not Shipped</v>
      </c>
    </row>
    <row r="2552" spans="1:6" ht="15.75" customHeight="1" x14ac:dyDescent="0.35">
      <c r="A2552" s="6">
        <v>110409</v>
      </c>
      <c r="B2552" s="6">
        <v>110409002</v>
      </c>
      <c r="C2552" s="14">
        <v>43053</v>
      </c>
      <c r="D2552" s="6">
        <v>1</v>
      </c>
      <c r="E2552" s="15">
        <v>241.04</v>
      </c>
      <c r="F2552" t="str">
        <f>_xlfn.IFNA(IF(MATCH($A2552,Delivery_lines!$B:$B,0)&gt;0,"Shipped"),"Not Shipped")</f>
        <v>Not Shipped</v>
      </c>
    </row>
    <row r="2553" spans="1:6" ht="15.75" customHeight="1" x14ac:dyDescent="0.35">
      <c r="A2553" s="6">
        <v>110564</v>
      </c>
      <c r="B2553" s="6">
        <v>110564002</v>
      </c>
      <c r="C2553" s="14">
        <v>43053</v>
      </c>
      <c r="D2553" s="6">
        <v>3</v>
      </c>
      <c r="E2553" s="15">
        <v>2218.14</v>
      </c>
      <c r="F2553" t="str">
        <f>_xlfn.IFNA(IF(MATCH($A2553,Delivery_lines!$B:$B,0)&gt;0,"Shipped"),"Not Shipped")</f>
        <v>Not Shipped</v>
      </c>
    </row>
    <row r="2554" spans="1:6" ht="15.75" customHeight="1" x14ac:dyDescent="0.35">
      <c r="A2554" s="6">
        <v>55784</v>
      </c>
      <c r="B2554" s="6">
        <v>55784002</v>
      </c>
      <c r="C2554" s="14">
        <v>43054</v>
      </c>
      <c r="D2554" s="6">
        <v>5</v>
      </c>
      <c r="E2554" s="15">
        <v>3519.0499999999997</v>
      </c>
      <c r="F2554" t="str">
        <f>_xlfn.IFNA(IF(MATCH($A2554,Delivery_lines!$B:$B,0)&gt;0,"Shipped"),"Not Shipped")</f>
        <v>Not Shipped</v>
      </c>
    </row>
    <row r="2555" spans="1:6" ht="15.75" customHeight="1" x14ac:dyDescent="0.35">
      <c r="A2555" s="6">
        <v>106554</v>
      </c>
      <c r="B2555" s="6">
        <v>106554002</v>
      </c>
      <c r="C2555" s="14">
        <v>43054</v>
      </c>
      <c r="D2555" s="6">
        <v>4</v>
      </c>
      <c r="E2555" s="15">
        <v>2752.88</v>
      </c>
      <c r="F2555" t="str">
        <f>_xlfn.IFNA(IF(MATCH($A2555,Delivery_lines!$B:$B,0)&gt;0,"Shipped"),"Not Shipped")</f>
        <v>Not Shipped</v>
      </c>
    </row>
    <row r="2556" spans="1:6" ht="15.75" customHeight="1" x14ac:dyDescent="0.35">
      <c r="A2556" s="6">
        <v>106994</v>
      </c>
      <c r="B2556" s="6">
        <v>106994002</v>
      </c>
      <c r="C2556" s="14">
        <v>43054</v>
      </c>
      <c r="D2556" s="6">
        <v>2</v>
      </c>
      <c r="E2556" s="15">
        <v>1442.8</v>
      </c>
      <c r="F2556" t="str">
        <f>_xlfn.IFNA(IF(MATCH($A2556,Delivery_lines!$B:$B,0)&gt;0,"Shipped"),"Not Shipped")</f>
        <v>Not Shipped</v>
      </c>
    </row>
    <row r="2557" spans="1:6" ht="15.75" customHeight="1" x14ac:dyDescent="0.35">
      <c r="A2557" s="6">
        <v>108334</v>
      </c>
      <c r="B2557" s="6">
        <v>108334002</v>
      </c>
      <c r="C2557" s="14">
        <v>43054</v>
      </c>
      <c r="D2557" s="6">
        <v>4</v>
      </c>
      <c r="E2557" s="15">
        <v>2754.56</v>
      </c>
      <c r="F2557" t="str">
        <f>_xlfn.IFNA(IF(MATCH($A2557,Delivery_lines!$B:$B,0)&gt;0,"Shipped"),"Not Shipped")</f>
        <v>Not Shipped</v>
      </c>
    </row>
    <row r="2558" spans="1:6" ht="15.75" customHeight="1" x14ac:dyDescent="0.35">
      <c r="A2558" s="6">
        <v>111619</v>
      </c>
      <c r="B2558" s="6">
        <v>111619002</v>
      </c>
      <c r="C2558" s="14">
        <v>43054</v>
      </c>
      <c r="D2558" s="6">
        <v>2</v>
      </c>
      <c r="E2558" s="15">
        <v>420.46</v>
      </c>
      <c r="F2558" t="str">
        <f>_xlfn.IFNA(IF(MATCH($A2558,Delivery_lines!$B:$B,0)&gt;0,"Shipped"),"Not Shipped")</f>
        <v>Not Shipped</v>
      </c>
    </row>
    <row r="2559" spans="1:6" ht="15.75" customHeight="1" x14ac:dyDescent="0.35">
      <c r="A2559" s="6">
        <v>59729</v>
      </c>
      <c r="B2559" s="6">
        <v>59729002</v>
      </c>
      <c r="C2559" s="14">
        <v>43055</v>
      </c>
      <c r="D2559" s="6">
        <v>3</v>
      </c>
      <c r="E2559" s="15">
        <v>274.68</v>
      </c>
      <c r="F2559" t="str">
        <f>_xlfn.IFNA(IF(MATCH($A2559,Delivery_lines!$B:$B,0)&gt;0,"Shipped"),"Not Shipped")</f>
        <v>Not Shipped</v>
      </c>
    </row>
    <row r="2560" spans="1:6" ht="15.75" customHeight="1" x14ac:dyDescent="0.35">
      <c r="A2560" s="6">
        <v>64169</v>
      </c>
      <c r="B2560" s="6">
        <v>64169002</v>
      </c>
      <c r="C2560" s="14">
        <v>43055</v>
      </c>
      <c r="D2560" s="6">
        <v>6</v>
      </c>
      <c r="E2560" s="15">
        <v>3837.8999999999996</v>
      </c>
      <c r="F2560" t="str">
        <f>_xlfn.IFNA(IF(MATCH($A2560,Delivery_lines!$B:$B,0)&gt;0,"Shipped"),"Not Shipped")</f>
        <v>Not Shipped</v>
      </c>
    </row>
    <row r="2561" spans="1:6" ht="15.75" customHeight="1" x14ac:dyDescent="0.35">
      <c r="A2561" s="6">
        <v>70599</v>
      </c>
      <c r="B2561" s="6">
        <v>70599002</v>
      </c>
      <c r="C2561" s="14">
        <v>43055</v>
      </c>
      <c r="D2561" s="6">
        <v>5</v>
      </c>
      <c r="E2561" s="15">
        <v>3231.25</v>
      </c>
      <c r="F2561" t="str">
        <f>_xlfn.IFNA(IF(MATCH($A2561,Delivery_lines!$B:$B,0)&gt;0,"Shipped"),"Not Shipped")</f>
        <v>Not Shipped</v>
      </c>
    </row>
    <row r="2562" spans="1:6" ht="15.75" customHeight="1" x14ac:dyDescent="0.35">
      <c r="A2562" s="6">
        <v>71189</v>
      </c>
      <c r="B2562" s="6">
        <v>71189002</v>
      </c>
      <c r="C2562" s="14">
        <v>43055</v>
      </c>
      <c r="D2562" s="6">
        <v>6</v>
      </c>
      <c r="E2562" s="15">
        <v>1513.1999999999998</v>
      </c>
      <c r="F2562" t="str">
        <f>_xlfn.IFNA(IF(MATCH($A2562,Delivery_lines!$B:$B,0)&gt;0,"Shipped"),"Not Shipped")</f>
        <v>Not Shipped</v>
      </c>
    </row>
    <row r="2563" spans="1:6" ht="15.75" customHeight="1" x14ac:dyDescent="0.35">
      <c r="A2563" s="6">
        <v>79959</v>
      </c>
      <c r="B2563" s="6">
        <v>79959002</v>
      </c>
      <c r="C2563" s="14">
        <v>43055</v>
      </c>
      <c r="D2563" s="6">
        <v>1</v>
      </c>
      <c r="E2563" s="15">
        <v>21.95</v>
      </c>
      <c r="F2563" t="str">
        <f>_xlfn.IFNA(IF(MATCH($A2563,Delivery_lines!$B:$B,0)&gt;0,"Shipped"),"Not Shipped")</f>
        <v>Not Shipped</v>
      </c>
    </row>
    <row r="2564" spans="1:6" ht="15.75" customHeight="1" x14ac:dyDescent="0.35">
      <c r="A2564" s="6">
        <v>93914</v>
      </c>
      <c r="B2564" s="6">
        <v>93914002</v>
      </c>
      <c r="C2564" s="14">
        <v>43055</v>
      </c>
      <c r="D2564" s="6">
        <v>2</v>
      </c>
      <c r="E2564" s="15">
        <v>1469.48</v>
      </c>
      <c r="F2564" t="str">
        <f>_xlfn.IFNA(IF(MATCH($A2564,Delivery_lines!$B:$B,0)&gt;0,"Shipped"),"Not Shipped")</f>
        <v>Not Shipped</v>
      </c>
    </row>
    <row r="2565" spans="1:6" ht="15.75" customHeight="1" x14ac:dyDescent="0.35">
      <c r="A2565" s="6">
        <v>96409</v>
      </c>
      <c r="B2565" s="6">
        <v>96409002</v>
      </c>
      <c r="C2565" s="14">
        <v>43055</v>
      </c>
      <c r="D2565" s="6">
        <v>2</v>
      </c>
      <c r="E2565" s="15">
        <v>1255.46</v>
      </c>
      <c r="F2565" t="str">
        <f>_xlfn.IFNA(IF(MATCH($A2565,Delivery_lines!$B:$B,0)&gt;0,"Shipped"),"Not Shipped")</f>
        <v>Not Shipped</v>
      </c>
    </row>
    <row r="2566" spans="1:6" ht="15.75" customHeight="1" x14ac:dyDescent="0.35">
      <c r="A2566" s="6">
        <v>99694</v>
      </c>
      <c r="B2566" s="6">
        <v>99694002</v>
      </c>
      <c r="C2566" s="14">
        <v>43055</v>
      </c>
      <c r="D2566" s="6">
        <v>7</v>
      </c>
      <c r="E2566" s="15">
        <v>2810.5699999999997</v>
      </c>
      <c r="F2566" t="str">
        <f>_xlfn.IFNA(IF(MATCH($A2566,Delivery_lines!$B:$B,0)&gt;0,"Shipped"),"Not Shipped")</f>
        <v>Not Shipped</v>
      </c>
    </row>
    <row r="2567" spans="1:6" ht="15.75" customHeight="1" x14ac:dyDescent="0.35">
      <c r="A2567" s="6">
        <v>109239</v>
      </c>
      <c r="B2567" s="6">
        <v>109239002</v>
      </c>
      <c r="C2567" s="14">
        <v>43055</v>
      </c>
      <c r="D2567" s="6">
        <v>6</v>
      </c>
      <c r="E2567" s="15">
        <v>2727.48</v>
      </c>
      <c r="F2567" t="str">
        <f>_xlfn.IFNA(IF(MATCH($A2567,Delivery_lines!$B:$B,0)&gt;0,"Shipped"),"Not Shipped")</f>
        <v>Not Shipped</v>
      </c>
    </row>
    <row r="2568" spans="1:6" ht="15.75" customHeight="1" x14ac:dyDescent="0.35">
      <c r="A2568" s="6">
        <v>56554</v>
      </c>
      <c r="B2568" s="6">
        <v>56554002</v>
      </c>
      <c r="C2568" s="14">
        <v>43056</v>
      </c>
      <c r="D2568" s="6">
        <v>3</v>
      </c>
      <c r="E2568" s="15">
        <v>1313.6999999999998</v>
      </c>
      <c r="F2568" t="str">
        <f>_xlfn.IFNA(IF(MATCH($A2568,Delivery_lines!$B:$B,0)&gt;0,"Shipped"),"Not Shipped")</f>
        <v>Not Shipped</v>
      </c>
    </row>
    <row r="2569" spans="1:6" ht="15.75" customHeight="1" x14ac:dyDescent="0.35">
      <c r="A2569" s="6">
        <v>66454</v>
      </c>
      <c r="B2569" s="6">
        <v>66454002</v>
      </c>
      <c r="C2569" s="14">
        <v>43056</v>
      </c>
      <c r="D2569" s="6">
        <v>4</v>
      </c>
      <c r="E2569" s="15">
        <v>824.72</v>
      </c>
      <c r="F2569" t="str">
        <f>_xlfn.IFNA(IF(MATCH($A2569,Delivery_lines!$B:$B,0)&gt;0,"Shipped"),"Not Shipped")</f>
        <v>Not Shipped</v>
      </c>
    </row>
    <row r="2570" spans="1:6" ht="15.75" customHeight="1" x14ac:dyDescent="0.35">
      <c r="A2570" s="6">
        <v>67059</v>
      </c>
      <c r="B2570" s="6">
        <v>67059002</v>
      </c>
      <c r="C2570" s="14">
        <v>43056</v>
      </c>
      <c r="D2570" s="6">
        <v>3</v>
      </c>
      <c r="E2570" s="15">
        <v>1248.6600000000001</v>
      </c>
      <c r="F2570" t="str">
        <f>_xlfn.IFNA(IF(MATCH($A2570,Delivery_lines!$B:$B,0)&gt;0,"Shipped"),"Not Shipped")</f>
        <v>Not Shipped</v>
      </c>
    </row>
    <row r="2571" spans="1:6" ht="15.75" customHeight="1" x14ac:dyDescent="0.35">
      <c r="A2571" s="6">
        <v>72964</v>
      </c>
      <c r="B2571" s="6">
        <v>72964002</v>
      </c>
      <c r="C2571" s="14">
        <v>43056</v>
      </c>
      <c r="D2571" s="6">
        <v>5</v>
      </c>
      <c r="E2571" s="15">
        <v>1007.6999999999999</v>
      </c>
      <c r="F2571" t="str">
        <f>_xlfn.IFNA(IF(MATCH($A2571,Delivery_lines!$B:$B,0)&gt;0,"Shipped"),"Not Shipped")</f>
        <v>Not Shipped</v>
      </c>
    </row>
    <row r="2572" spans="1:6" ht="15.75" customHeight="1" x14ac:dyDescent="0.35">
      <c r="A2572" s="6">
        <v>54469</v>
      </c>
      <c r="B2572" s="6">
        <v>54469002</v>
      </c>
      <c r="C2572" s="14">
        <v>43057</v>
      </c>
      <c r="D2572" s="6">
        <v>6</v>
      </c>
      <c r="E2572" s="15">
        <v>3828.12</v>
      </c>
      <c r="F2572" t="str">
        <f>_xlfn.IFNA(IF(MATCH($A2572,Delivery_lines!$B:$B,0)&gt;0,"Shipped"),"Not Shipped")</f>
        <v>Not Shipped</v>
      </c>
    </row>
    <row r="2573" spans="1:6" ht="15.75" customHeight="1" x14ac:dyDescent="0.35">
      <c r="A2573" s="6">
        <v>71489</v>
      </c>
      <c r="B2573" s="6">
        <v>71489002</v>
      </c>
      <c r="C2573" s="14">
        <v>43057</v>
      </c>
      <c r="D2573" s="6">
        <v>3</v>
      </c>
      <c r="E2573" s="15">
        <v>1292.04</v>
      </c>
      <c r="F2573" t="str">
        <f>_xlfn.IFNA(IF(MATCH($A2573,Delivery_lines!$B:$B,0)&gt;0,"Shipped"),"Not Shipped")</f>
        <v>Not Shipped</v>
      </c>
    </row>
    <row r="2574" spans="1:6" ht="15.75" customHeight="1" x14ac:dyDescent="0.35">
      <c r="A2574" s="6">
        <v>83689</v>
      </c>
      <c r="B2574" s="6">
        <v>83689002</v>
      </c>
      <c r="C2574" s="14">
        <v>43057</v>
      </c>
      <c r="D2574" s="6">
        <v>1</v>
      </c>
      <c r="E2574" s="15">
        <v>78.59</v>
      </c>
      <c r="F2574" t="str">
        <f>_xlfn.IFNA(IF(MATCH($A2574,Delivery_lines!$B:$B,0)&gt;0,"Shipped"),"Not Shipped")</f>
        <v>Not Shipped</v>
      </c>
    </row>
    <row r="2575" spans="1:6" ht="15.75" customHeight="1" x14ac:dyDescent="0.35">
      <c r="A2575" s="6">
        <v>85209</v>
      </c>
      <c r="B2575" s="6">
        <v>85209002</v>
      </c>
      <c r="C2575" s="14">
        <v>43057</v>
      </c>
      <c r="D2575" s="6">
        <v>1</v>
      </c>
      <c r="E2575" s="15">
        <v>257.98</v>
      </c>
      <c r="F2575" t="str">
        <f>_xlfn.IFNA(IF(MATCH($A2575,Delivery_lines!$B:$B,0)&gt;0,"Shipped"),"Not Shipped")</f>
        <v>Not Shipped</v>
      </c>
    </row>
    <row r="2576" spans="1:6" ht="15.75" customHeight="1" x14ac:dyDescent="0.35">
      <c r="A2576" s="6">
        <v>97169</v>
      </c>
      <c r="B2576" s="6">
        <v>97169002</v>
      </c>
      <c r="C2576" s="14">
        <v>43057</v>
      </c>
      <c r="D2576" s="6">
        <v>3</v>
      </c>
      <c r="E2576" s="15">
        <v>2235.84</v>
      </c>
      <c r="F2576" t="str">
        <f>_xlfn.IFNA(IF(MATCH($A2576,Delivery_lines!$B:$B,0)&gt;0,"Shipped"),"Not Shipped")</f>
        <v>Not Shipped</v>
      </c>
    </row>
    <row r="2577" spans="1:6" ht="15.75" customHeight="1" x14ac:dyDescent="0.35">
      <c r="A2577" s="6">
        <v>101199</v>
      </c>
      <c r="B2577" s="6">
        <v>101199002</v>
      </c>
      <c r="C2577" s="14">
        <v>43057</v>
      </c>
      <c r="D2577" s="6">
        <v>5</v>
      </c>
      <c r="E2577" s="15">
        <v>520.65</v>
      </c>
      <c r="F2577" t="str">
        <f>_xlfn.IFNA(IF(MATCH($A2577,Delivery_lines!$B:$B,0)&gt;0,"Shipped"),"Not Shipped")</f>
        <v>Not Shipped</v>
      </c>
    </row>
    <row r="2578" spans="1:6" ht="15.75" customHeight="1" x14ac:dyDescent="0.35">
      <c r="A2578" s="6">
        <v>59444</v>
      </c>
      <c r="B2578" s="6">
        <v>59444002</v>
      </c>
      <c r="C2578" s="14">
        <v>43058</v>
      </c>
      <c r="D2578" s="6">
        <v>6</v>
      </c>
      <c r="E2578" s="15">
        <v>3958.8599999999997</v>
      </c>
      <c r="F2578" t="str">
        <f>_xlfn.IFNA(IF(MATCH($A2578,Delivery_lines!$B:$B,0)&gt;0,"Shipped"),"Not Shipped")</f>
        <v>Not Shipped</v>
      </c>
    </row>
    <row r="2579" spans="1:6" ht="15.75" customHeight="1" x14ac:dyDescent="0.35">
      <c r="A2579" s="6">
        <v>62704</v>
      </c>
      <c r="B2579" s="6">
        <v>62704002</v>
      </c>
      <c r="C2579" s="14">
        <v>43058</v>
      </c>
      <c r="D2579" s="6">
        <v>2</v>
      </c>
      <c r="E2579" s="15">
        <v>454.44</v>
      </c>
      <c r="F2579" t="str">
        <f>_xlfn.IFNA(IF(MATCH($A2579,Delivery_lines!$B:$B,0)&gt;0,"Shipped"),"Not Shipped")</f>
        <v>Not Shipped</v>
      </c>
    </row>
    <row r="2580" spans="1:6" ht="15.75" customHeight="1" x14ac:dyDescent="0.35">
      <c r="A2580" s="6">
        <v>63894</v>
      </c>
      <c r="B2580" s="6">
        <v>63894002</v>
      </c>
      <c r="C2580" s="14">
        <v>43058</v>
      </c>
      <c r="D2580" s="6">
        <v>6</v>
      </c>
      <c r="E2580" s="15">
        <v>4478.88</v>
      </c>
      <c r="F2580" t="str">
        <f>_xlfn.IFNA(IF(MATCH($A2580,Delivery_lines!$B:$B,0)&gt;0,"Shipped"),"Not Shipped")</f>
        <v>Not Shipped</v>
      </c>
    </row>
    <row r="2581" spans="1:6" ht="15.75" customHeight="1" x14ac:dyDescent="0.35">
      <c r="A2581" s="6">
        <v>64034</v>
      </c>
      <c r="B2581" s="6">
        <v>64034002</v>
      </c>
      <c r="C2581" s="14">
        <v>43058</v>
      </c>
      <c r="D2581" s="6">
        <v>3</v>
      </c>
      <c r="E2581" s="15">
        <v>375.15</v>
      </c>
      <c r="F2581" t="str">
        <f>_xlfn.IFNA(IF(MATCH($A2581,Delivery_lines!$B:$B,0)&gt;0,"Shipped"),"Not Shipped")</f>
        <v>Not Shipped</v>
      </c>
    </row>
    <row r="2582" spans="1:6" ht="15.75" customHeight="1" x14ac:dyDescent="0.35">
      <c r="A2582" s="6">
        <v>64184</v>
      </c>
      <c r="B2582" s="6">
        <v>64184002</v>
      </c>
      <c r="C2582" s="14">
        <v>43058</v>
      </c>
      <c r="D2582" s="6">
        <v>6</v>
      </c>
      <c r="E2582" s="15">
        <v>1007.28</v>
      </c>
      <c r="F2582" t="str">
        <f>_xlfn.IFNA(IF(MATCH($A2582,Delivery_lines!$B:$B,0)&gt;0,"Shipped"),"Not Shipped")</f>
        <v>Not Shipped</v>
      </c>
    </row>
    <row r="2583" spans="1:6" ht="15.75" customHeight="1" x14ac:dyDescent="0.35">
      <c r="A2583" s="6">
        <v>69139</v>
      </c>
      <c r="B2583" s="6">
        <v>69139002</v>
      </c>
      <c r="C2583" s="14">
        <v>43058</v>
      </c>
      <c r="D2583" s="6">
        <v>1</v>
      </c>
      <c r="E2583" s="15">
        <v>502.41</v>
      </c>
      <c r="F2583" t="str">
        <f>_xlfn.IFNA(IF(MATCH($A2583,Delivery_lines!$B:$B,0)&gt;0,"Shipped"),"Not Shipped")</f>
        <v>Not Shipped</v>
      </c>
    </row>
    <row r="2584" spans="1:6" ht="15.75" customHeight="1" x14ac:dyDescent="0.35">
      <c r="A2584" s="6">
        <v>78324</v>
      </c>
      <c r="B2584" s="6">
        <v>78324002</v>
      </c>
      <c r="C2584" s="14">
        <v>43058</v>
      </c>
      <c r="D2584" s="6">
        <v>2</v>
      </c>
      <c r="E2584" s="15">
        <v>1277.24</v>
      </c>
      <c r="F2584" t="str">
        <f>_xlfn.IFNA(IF(MATCH($A2584,Delivery_lines!$B:$B,0)&gt;0,"Shipped"),"Not Shipped")</f>
        <v>Not Shipped</v>
      </c>
    </row>
    <row r="2585" spans="1:6" ht="15.75" customHeight="1" x14ac:dyDescent="0.35">
      <c r="A2585" s="6">
        <v>86699</v>
      </c>
      <c r="B2585" s="6">
        <v>86699002</v>
      </c>
      <c r="C2585" s="14">
        <v>43058</v>
      </c>
      <c r="D2585" s="6">
        <v>3</v>
      </c>
      <c r="E2585" s="15">
        <v>1930.29</v>
      </c>
      <c r="F2585" t="str">
        <f>_xlfn.IFNA(IF(MATCH($A2585,Delivery_lines!$B:$B,0)&gt;0,"Shipped"),"Not Shipped")</f>
        <v>Not Shipped</v>
      </c>
    </row>
    <row r="2586" spans="1:6" ht="15.75" customHeight="1" x14ac:dyDescent="0.35">
      <c r="A2586" s="6">
        <v>95419</v>
      </c>
      <c r="B2586" s="6">
        <v>95419002</v>
      </c>
      <c r="C2586" s="14">
        <v>43058</v>
      </c>
      <c r="D2586" s="6">
        <v>7</v>
      </c>
      <c r="E2586" s="15">
        <v>1200.99</v>
      </c>
      <c r="F2586" t="str">
        <f>_xlfn.IFNA(IF(MATCH($A2586,Delivery_lines!$B:$B,0)&gt;0,"Shipped"),"Not Shipped")</f>
        <v>Not Shipped</v>
      </c>
    </row>
    <row r="2587" spans="1:6" ht="15.75" customHeight="1" x14ac:dyDescent="0.35">
      <c r="A2587" s="6">
        <v>54769</v>
      </c>
      <c r="B2587" s="6">
        <v>54769002</v>
      </c>
      <c r="C2587" s="14">
        <v>43059</v>
      </c>
      <c r="D2587" s="6">
        <v>3</v>
      </c>
      <c r="E2587" s="15">
        <v>2192.25</v>
      </c>
      <c r="F2587" t="str">
        <f>_xlfn.IFNA(IF(MATCH($A2587,Delivery_lines!$B:$B,0)&gt;0,"Shipped"),"Not Shipped")</f>
        <v>Not Shipped</v>
      </c>
    </row>
    <row r="2588" spans="1:6" ht="15.75" customHeight="1" x14ac:dyDescent="0.35">
      <c r="A2588" s="6">
        <v>62109</v>
      </c>
      <c r="B2588" s="6">
        <v>62109002</v>
      </c>
      <c r="C2588" s="14">
        <v>43059</v>
      </c>
      <c r="D2588" s="6">
        <v>6</v>
      </c>
      <c r="E2588" s="15">
        <v>1193.1600000000001</v>
      </c>
      <c r="F2588" t="str">
        <f>_xlfn.IFNA(IF(MATCH($A2588,Delivery_lines!$B:$B,0)&gt;0,"Shipped"),"Not Shipped")</f>
        <v>Not Shipped</v>
      </c>
    </row>
    <row r="2589" spans="1:6" ht="15.75" customHeight="1" x14ac:dyDescent="0.35">
      <c r="A2589" s="6">
        <v>78024</v>
      </c>
      <c r="B2589" s="6">
        <v>78024002</v>
      </c>
      <c r="C2589" s="14">
        <v>43059</v>
      </c>
      <c r="D2589" s="6">
        <v>1</v>
      </c>
      <c r="E2589" s="15">
        <v>702.06</v>
      </c>
      <c r="F2589" t="str">
        <f>_xlfn.IFNA(IF(MATCH($A2589,Delivery_lines!$B:$B,0)&gt;0,"Shipped"),"Not Shipped")</f>
        <v>Not Shipped</v>
      </c>
    </row>
    <row r="2590" spans="1:6" ht="15.75" customHeight="1" x14ac:dyDescent="0.35">
      <c r="A2590" s="6">
        <v>82664</v>
      </c>
      <c r="B2590" s="6">
        <v>82664002</v>
      </c>
      <c r="C2590" s="14">
        <v>43059</v>
      </c>
      <c r="D2590" s="6">
        <v>2</v>
      </c>
      <c r="E2590" s="15">
        <v>305.7</v>
      </c>
      <c r="F2590" t="str">
        <f>_xlfn.IFNA(IF(MATCH($A2590,Delivery_lines!$B:$B,0)&gt;0,"Shipped"),"Not Shipped")</f>
        <v>Not Shipped</v>
      </c>
    </row>
    <row r="2591" spans="1:6" ht="15.75" customHeight="1" x14ac:dyDescent="0.35">
      <c r="A2591" s="6">
        <v>82804</v>
      </c>
      <c r="B2591" s="6">
        <v>82804002</v>
      </c>
      <c r="C2591" s="14">
        <v>43059</v>
      </c>
      <c r="D2591" s="6">
        <v>3</v>
      </c>
      <c r="E2591" s="15">
        <v>78.63</v>
      </c>
      <c r="F2591" t="str">
        <f>_xlfn.IFNA(IF(MATCH($A2591,Delivery_lines!$B:$B,0)&gt;0,"Shipped"),"Not Shipped")</f>
        <v>Not Shipped</v>
      </c>
    </row>
    <row r="2592" spans="1:6" ht="15.75" customHeight="1" x14ac:dyDescent="0.35">
      <c r="A2592" s="6">
        <v>98969</v>
      </c>
      <c r="B2592" s="6">
        <v>98969002</v>
      </c>
      <c r="C2592" s="14">
        <v>43059</v>
      </c>
      <c r="D2592" s="6">
        <v>4</v>
      </c>
      <c r="E2592" s="15">
        <v>1077.56</v>
      </c>
      <c r="F2592" t="str">
        <f>_xlfn.IFNA(IF(MATCH($A2592,Delivery_lines!$B:$B,0)&gt;0,"Shipped"),"Not Shipped")</f>
        <v>Not Shipped</v>
      </c>
    </row>
    <row r="2593" spans="1:6" ht="15.75" customHeight="1" x14ac:dyDescent="0.35">
      <c r="A2593" s="6">
        <v>110134</v>
      </c>
      <c r="B2593" s="6">
        <v>110134002</v>
      </c>
      <c r="C2593" s="14">
        <v>43059</v>
      </c>
      <c r="D2593" s="6">
        <v>1</v>
      </c>
      <c r="E2593" s="15">
        <v>141.94999999999999</v>
      </c>
      <c r="F2593" t="str">
        <f>_xlfn.IFNA(IF(MATCH($A2593,Delivery_lines!$B:$B,0)&gt;0,"Shipped"),"Not Shipped")</f>
        <v>Not Shipped</v>
      </c>
    </row>
    <row r="2594" spans="1:6" ht="15.75" customHeight="1" x14ac:dyDescent="0.35">
      <c r="A2594" s="6">
        <v>72984</v>
      </c>
      <c r="B2594" s="6">
        <v>72984002</v>
      </c>
      <c r="C2594" s="14">
        <v>43060</v>
      </c>
      <c r="D2594" s="6">
        <v>4</v>
      </c>
      <c r="E2594" s="15">
        <v>2578.52</v>
      </c>
      <c r="F2594" t="str">
        <f>_xlfn.IFNA(IF(MATCH($A2594,Delivery_lines!$B:$B,0)&gt;0,"Shipped"),"Not Shipped")</f>
        <v>Not Shipped</v>
      </c>
    </row>
    <row r="2595" spans="1:6" ht="15.75" customHeight="1" x14ac:dyDescent="0.35">
      <c r="A2595" s="6">
        <v>78779</v>
      </c>
      <c r="B2595" s="6">
        <v>78779002</v>
      </c>
      <c r="C2595" s="14">
        <v>43060</v>
      </c>
      <c r="D2595" s="6">
        <v>5</v>
      </c>
      <c r="E2595" s="15">
        <v>646.94999999999993</v>
      </c>
      <c r="F2595" t="str">
        <f>_xlfn.IFNA(IF(MATCH($A2595,Delivery_lines!$B:$B,0)&gt;0,"Shipped"),"Not Shipped")</f>
        <v>Not Shipped</v>
      </c>
    </row>
    <row r="2596" spans="1:6" ht="15.75" customHeight="1" x14ac:dyDescent="0.35">
      <c r="A2596" s="6">
        <v>85954</v>
      </c>
      <c r="B2596" s="6">
        <v>85954002</v>
      </c>
      <c r="C2596" s="14">
        <v>43060</v>
      </c>
      <c r="D2596" s="6">
        <v>6</v>
      </c>
      <c r="E2596" s="15">
        <v>1789.2599999999998</v>
      </c>
      <c r="F2596" t="str">
        <f>_xlfn.IFNA(IF(MATCH($A2596,Delivery_lines!$B:$B,0)&gt;0,"Shipped"),"Not Shipped")</f>
        <v>Not Shipped</v>
      </c>
    </row>
    <row r="2597" spans="1:6" ht="15.75" customHeight="1" x14ac:dyDescent="0.35">
      <c r="A2597" s="6">
        <v>91154</v>
      </c>
      <c r="B2597" s="6">
        <v>91154002</v>
      </c>
      <c r="C2597" s="14">
        <v>43060</v>
      </c>
      <c r="D2597" s="6">
        <v>4</v>
      </c>
      <c r="E2597" s="15">
        <v>966.28</v>
      </c>
      <c r="F2597" t="str">
        <f>_xlfn.IFNA(IF(MATCH($A2597,Delivery_lines!$B:$B,0)&gt;0,"Shipped"),"Not Shipped")</f>
        <v>Not Shipped</v>
      </c>
    </row>
    <row r="2598" spans="1:6" ht="15.75" customHeight="1" x14ac:dyDescent="0.35">
      <c r="A2598" s="6">
        <v>98974</v>
      </c>
      <c r="B2598" s="6">
        <v>98974002</v>
      </c>
      <c r="C2598" s="14">
        <v>43060</v>
      </c>
      <c r="D2598" s="6">
        <v>1</v>
      </c>
      <c r="E2598" s="15">
        <v>406.42</v>
      </c>
      <c r="F2598" t="str">
        <f>_xlfn.IFNA(IF(MATCH($A2598,Delivery_lines!$B:$B,0)&gt;0,"Shipped"),"Not Shipped")</f>
        <v>Not Shipped</v>
      </c>
    </row>
    <row r="2599" spans="1:6" ht="15.75" customHeight="1" x14ac:dyDescent="0.35">
      <c r="A2599" s="6">
        <v>94094</v>
      </c>
      <c r="B2599" s="6">
        <v>94094002</v>
      </c>
      <c r="C2599" s="14">
        <v>43061</v>
      </c>
      <c r="D2599" s="6">
        <v>1</v>
      </c>
      <c r="E2599" s="15">
        <v>490.66</v>
      </c>
      <c r="F2599" t="str">
        <f>_xlfn.IFNA(IF(MATCH($A2599,Delivery_lines!$B:$B,0)&gt;0,"Shipped"),"Not Shipped")</f>
        <v>Not Shipped</v>
      </c>
    </row>
    <row r="2600" spans="1:6" ht="15.75" customHeight="1" x14ac:dyDescent="0.35">
      <c r="A2600" s="6">
        <v>95574</v>
      </c>
      <c r="B2600" s="6">
        <v>95574002</v>
      </c>
      <c r="C2600" s="14">
        <v>43061</v>
      </c>
      <c r="D2600" s="6">
        <v>5</v>
      </c>
      <c r="E2600" s="15">
        <v>3067.75</v>
      </c>
      <c r="F2600" t="str">
        <f>_xlfn.IFNA(IF(MATCH($A2600,Delivery_lines!$B:$B,0)&gt;0,"Shipped"),"Not Shipped")</f>
        <v>Not Shipped</v>
      </c>
    </row>
    <row r="2601" spans="1:6" ht="15.75" customHeight="1" x14ac:dyDescent="0.35">
      <c r="A2601" s="6">
        <v>98389</v>
      </c>
      <c r="B2601" s="6">
        <v>98389002</v>
      </c>
      <c r="C2601" s="14">
        <v>43061</v>
      </c>
      <c r="D2601" s="6">
        <v>7</v>
      </c>
      <c r="E2601" s="15">
        <v>4843.93</v>
      </c>
      <c r="F2601" t="str">
        <f>_xlfn.IFNA(IF(MATCH($A2601,Delivery_lines!$B:$B,0)&gt;0,"Shipped"),"Not Shipped")</f>
        <v>Not Shipped</v>
      </c>
    </row>
    <row r="2602" spans="1:6" ht="15.75" customHeight="1" x14ac:dyDescent="0.35">
      <c r="A2602" s="6">
        <v>106439</v>
      </c>
      <c r="B2602" s="6">
        <v>106439002</v>
      </c>
      <c r="C2602" s="14">
        <v>43061</v>
      </c>
      <c r="D2602" s="6">
        <v>2</v>
      </c>
      <c r="E2602" s="15">
        <v>67.900000000000006</v>
      </c>
      <c r="F2602" t="str">
        <f>_xlfn.IFNA(IF(MATCH($A2602,Delivery_lines!$B:$B,0)&gt;0,"Shipped"),"Not Shipped")</f>
        <v>Not Shipped</v>
      </c>
    </row>
    <row r="2603" spans="1:6" ht="15.75" customHeight="1" x14ac:dyDescent="0.35">
      <c r="A2603" s="6">
        <v>107619</v>
      </c>
      <c r="B2603" s="6">
        <v>107619002</v>
      </c>
      <c r="C2603" s="14">
        <v>43061</v>
      </c>
      <c r="D2603" s="6">
        <v>4</v>
      </c>
      <c r="E2603" s="15">
        <v>2326.44</v>
      </c>
      <c r="F2603" t="str">
        <f>_xlfn.IFNA(IF(MATCH($A2603,Delivery_lines!$B:$B,0)&gt;0,"Shipped"),"Not Shipped")</f>
        <v>Not Shipped</v>
      </c>
    </row>
    <row r="2604" spans="1:6" ht="15.75" customHeight="1" x14ac:dyDescent="0.35">
      <c r="A2604" s="6">
        <v>108214</v>
      </c>
      <c r="B2604" s="6">
        <v>108214002</v>
      </c>
      <c r="C2604" s="14">
        <v>43061</v>
      </c>
      <c r="D2604" s="6">
        <v>2</v>
      </c>
      <c r="E2604" s="15">
        <v>514.17999999999995</v>
      </c>
      <c r="F2604" t="str">
        <f>_xlfn.IFNA(IF(MATCH($A2604,Delivery_lines!$B:$B,0)&gt;0,"Shipped"),"Not Shipped")</f>
        <v>Not Shipped</v>
      </c>
    </row>
    <row r="2605" spans="1:6" ht="15.75" customHeight="1" x14ac:dyDescent="0.35">
      <c r="A2605" s="6">
        <v>111354</v>
      </c>
      <c r="B2605" s="6">
        <v>111354002</v>
      </c>
      <c r="C2605" s="14">
        <v>43061</v>
      </c>
      <c r="D2605" s="6">
        <v>4</v>
      </c>
      <c r="E2605" s="15">
        <v>1999.2</v>
      </c>
      <c r="F2605" t="str">
        <f>_xlfn.IFNA(IF(MATCH($A2605,Delivery_lines!$B:$B,0)&gt;0,"Shipped"),"Not Shipped")</f>
        <v>Not Shipped</v>
      </c>
    </row>
    <row r="2606" spans="1:6" ht="15.75" customHeight="1" x14ac:dyDescent="0.35">
      <c r="A2606" s="6">
        <v>54784</v>
      </c>
      <c r="B2606" s="6">
        <v>54784002</v>
      </c>
      <c r="C2606" s="14">
        <v>43062</v>
      </c>
      <c r="D2606" s="6">
        <v>5</v>
      </c>
      <c r="E2606" s="15">
        <v>1781.05</v>
      </c>
      <c r="F2606" t="str">
        <f>_xlfn.IFNA(IF(MATCH($A2606,Delivery_lines!$B:$B,0)&gt;0,"Shipped"),"Not Shipped")</f>
        <v>Not Shipped</v>
      </c>
    </row>
    <row r="2607" spans="1:6" ht="15.75" customHeight="1" x14ac:dyDescent="0.35">
      <c r="A2607" s="6">
        <v>56884</v>
      </c>
      <c r="B2607" s="6">
        <v>56884002</v>
      </c>
      <c r="C2607" s="14">
        <v>43062</v>
      </c>
      <c r="D2607" s="6">
        <v>2</v>
      </c>
      <c r="E2607" s="15">
        <v>1080.08</v>
      </c>
      <c r="F2607" t="str">
        <f>_xlfn.IFNA(IF(MATCH($A2607,Delivery_lines!$B:$B,0)&gt;0,"Shipped"),"Not Shipped")</f>
        <v>Not Shipped</v>
      </c>
    </row>
    <row r="2608" spans="1:6" ht="15.75" customHeight="1" x14ac:dyDescent="0.35">
      <c r="A2608" s="6">
        <v>67689</v>
      </c>
      <c r="B2608" s="6">
        <v>67689002</v>
      </c>
      <c r="C2608" s="14">
        <v>43062</v>
      </c>
      <c r="D2608" s="6">
        <v>1</v>
      </c>
      <c r="E2608" s="15">
        <v>675.1</v>
      </c>
      <c r="F2608" t="str">
        <f>_xlfn.IFNA(IF(MATCH($A2608,Delivery_lines!$B:$B,0)&gt;0,"Shipped"),"Not Shipped")</f>
        <v>Not Shipped</v>
      </c>
    </row>
    <row r="2609" spans="1:6" ht="15.75" customHeight="1" x14ac:dyDescent="0.35">
      <c r="A2609" s="6">
        <v>68564</v>
      </c>
      <c r="B2609" s="6">
        <v>68564002</v>
      </c>
      <c r="C2609" s="14">
        <v>43062</v>
      </c>
      <c r="D2609" s="6">
        <v>4</v>
      </c>
      <c r="E2609" s="15">
        <v>666.96</v>
      </c>
      <c r="F2609" t="str">
        <f>_xlfn.IFNA(IF(MATCH($A2609,Delivery_lines!$B:$B,0)&gt;0,"Shipped"),"Not Shipped")</f>
        <v>Not Shipped</v>
      </c>
    </row>
    <row r="2610" spans="1:6" ht="15.75" customHeight="1" x14ac:dyDescent="0.35">
      <c r="A2610" s="6">
        <v>70774</v>
      </c>
      <c r="B2610" s="6">
        <v>70774002</v>
      </c>
      <c r="C2610" s="14">
        <v>43062</v>
      </c>
      <c r="D2610" s="6">
        <v>7</v>
      </c>
      <c r="E2610" s="15">
        <v>203.42</v>
      </c>
      <c r="F2610" t="str">
        <f>_xlfn.IFNA(IF(MATCH($A2610,Delivery_lines!$B:$B,0)&gt;0,"Shipped"),"Not Shipped")</f>
        <v>Not Shipped</v>
      </c>
    </row>
    <row r="2611" spans="1:6" ht="15.75" customHeight="1" x14ac:dyDescent="0.35">
      <c r="A2611" s="6">
        <v>74799</v>
      </c>
      <c r="B2611" s="6">
        <v>74799002</v>
      </c>
      <c r="C2611" s="14">
        <v>43062</v>
      </c>
      <c r="D2611" s="6">
        <v>1</v>
      </c>
      <c r="E2611" s="15">
        <v>462.77</v>
      </c>
      <c r="F2611" t="str">
        <f>_xlfn.IFNA(IF(MATCH($A2611,Delivery_lines!$B:$B,0)&gt;0,"Shipped"),"Not Shipped")</f>
        <v>Not Shipped</v>
      </c>
    </row>
    <row r="2612" spans="1:6" ht="15.75" customHeight="1" x14ac:dyDescent="0.35">
      <c r="A2612" s="6">
        <v>82379</v>
      </c>
      <c r="B2612" s="6">
        <v>82379002</v>
      </c>
      <c r="C2612" s="14">
        <v>43062</v>
      </c>
      <c r="D2612" s="6">
        <v>3</v>
      </c>
      <c r="E2612" s="15">
        <v>51.66</v>
      </c>
      <c r="F2612" t="str">
        <f>_xlfn.IFNA(IF(MATCH($A2612,Delivery_lines!$B:$B,0)&gt;0,"Shipped"),"Not Shipped")</f>
        <v>Not Shipped</v>
      </c>
    </row>
    <row r="2613" spans="1:6" ht="15.75" customHeight="1" x14ac:dyDescent="0.35">
      <c r="A2613" s="6">
        <v>84019</v>
      </c>
      <c r="B2613" s="6">
        <v>84019002</v>
      </c>
      <c r="C2613" s="14">
        <v>43062</v>
      </c>
      <c r="D2613" s="6">
        <v>1</v>
      </c>
      <c r="E2613" s="15">
        <v>466.27</v>
      </c>
      <c r="F2613" t="str">
        <f>_xlfn.IFNA(IF(MATCH($A2613,Delivery_lines!$B:$B,0)&gt;0,"Shipped"),"Not Shipped")</f>
        <v>Not Shipped</v>
      </c>
    </row>
    <row r="2614" spans="1:6" ht="15.75" customHeight="1" x14ac:dyDescent="0.35">
      <c r="A2614" s="6">
        <v>94839</v>
      </c>
      <c r="B2614" s="6">
        <v>94839002</v>
      </c>
      <c r="C2614" s="14">
        <v>43062</v>
      </c>
      <c r="D2614" s="6">
        <v>3</v>
      </c>
      <c r="E2614" s="15">
        <v>1232.49</v>
      </c>
      <c r="F2614" t="str">
        <f>_xlfn.IFNA(IF(MATCH($A2614,Delivery_lines!$B:$B,0)&gt;0,"Shipped"),"Not Shipped")</f>
        <v>Not Shipped</v>
      </c>
    </row>
    <row r="2615" spans="1:6" ht="15.75" customHeight="1" x14ac:dyDescent="0.35">
      <c r="A2615" s="6">
        <v>98394</v>
      </c>
      <c r="B2615" s="6">
        <v>98394002</v>
      </c>
      <c r="C2615" s="14">
        <v>43062</v>
      </c>
      <c r="D2615" s="6">
        <v>4</v>
      </c>
      <c r="E2615" s="15">
        <v>1744</v>
      </c>
      <c r="F2615" t="str">
        <f>_xlfn.IFNA(IF(MATCH($A2615,Delivery_lines!$B:$B,0)&gt;0,"Shipped"),"Not Shipped")</f>
        <v>Not Shipped</v>
      </c>
    </row>
    <row r="2616" spans="1:6" ht="15.75" customHeight="1" x14ac:dyDescent="0.35">
      <c r="A2616" s="6">
        <v>54186</v>
      </c>
      <c r="B2616" s="6">
        <v>54186002</v>
      </c>
      <c r="C2616" s="14">
        <v>43063</v>
      </c>
      <c r="D2616" s="6">
        <v>2</v>
      </c>
      <c r="E2616" s="15">
        <v>780.04</v>
      </c>
      <c r="F2616" t="str">
        <f>_xlfn.IFNA(IF(MATCH($A2616,Delivery_lines!$B:$B,0)&gt;0,"Shipped"),"Not Shipped")</f>
        <v>Not Shipped</v>
      </c>
    </row>
    <row r="2617" spans="1:6" ht="15.75" customHeight="1" x14ac:dyDescent="0.35">
      <c r="A2617" s="6">
        <v>59619</v>
      </c>
      <c r="B2617" s="6">
        <v>59619002</v>
      </c>
      <c r="C2617" s="14">
        <v>43063</v>
      </c>
      <c r="D2617" s="6">
        <v>1</v>
      </c>
      <c r="E2617" s="15">
        <v>117.48</v>
      </c>
      <c r="F2617" t="str">
        <f>_xlfn.IFNA(IF(MATCH($A2617,Delivery_lines!$B:$B,0)&gt;0,"Shipped"),"Not Shipped")</f>
        <v>Not Shipped</v>
      </c>
    </row>
    <row r="2618" spans="1:6" ht="15.75" customHeight="1" x14ac:dyDescent="0.35">
      <c r="A2618" s="6">
        <v>62729</v>
      </c>
      <c r="B2618" s="6">
        <v>62729002</v>
      </c>
      <c r="C2618" s="14">
        <v>43063</v>
      </c>
      <c r="D2618" s="6">
        <v>6</v>
      </c>
      <c r="E2618" s="15">
        <v>3480.12</v>
      </c>
      <c r="F2618" t="str">
        <f>_xlfn.IFNA(IF(MATCH($A2618,Delivery_lines!$B:$B,0)&gt;0,"Shipped"),"Not Shipped")</f>
        <v>Not Shipped</v>
      </c>
    </row>
    <row r="2619" spans="1:6" ht="15.75" customHeight="1" x14ac:dyDescent="0.35">
      <c r="A2619" s="6">
        <v>65439</v>
      </c>
      <c r="B2619" s="6">
        <v>65439002</v>
      </c>
      <c r="C2619" s="14">
        <v>43063</v>
      </c>
      <c r="D2619" s="6">
        <v>5</v>
      </c>
      <c r="E2619" s="15">
        <v>2760.65</v>
      </c>
      <c r="F2619" t="str">
        <f>_xlfn.IFNA(IF(MATCH($A2619,Delivery_lines!$B:$B,0)&gt;0,"Shipped"),"Not Shipped")</f>
        <v>Not Shipped</v>
      </c>
    </row>
    <row r="2620" spans="1:6" ht="15.75" customHeight="1" x14ac:dyDescent="0.35">
      <c r="A2620" s="6">
        <v>67094</v>
      </c>
      <c r="B2620" s="6">
        <v>67094002</v>
      </c>
      <c r="C2620" s="14">
        <v>43063</v>
      </c>
      <c r="D2620" s="6">
        <v>2</v>
      </c>
      <c r="E2620" s="15">
        <v>791.96</v>
      </c>
      <c r="F2620" t="str">
        <f>_xlfn.IFNA(IF(MATCH($A2620,Delivery_lines!$B:$B,0)&gt;0,"Shipped"),"Not Shipped")</f>
        <v>Not Shipped</v>
      </c>
    </row>
    <row r="2621" spans="1:6" ht="15.75" customHeight="1" x14ac:dyDescent="0.35">
      <c r="A2621" s="6">
        <v>73759</v>
      </c>
      <c r="B2621" s="6">
        <v>73759002</v>
      </c>
      <c r="C2621" s="14">
        <v>43063</v>
      </c>
      <c r="D2621" s="6">
        <v>1</v>
      </c>
      <c r="E2621" s="15">
        <v>672.5</v>
      </c>
      <c r="F2621" t="str">
        <f>_xlfn.IFNA(IF(MATCH($A2621,Delivery_lines!$B:$B,0)&gt;0,"Shipped"),"Not Shipped")</f>
        <v>Not Shipped</v>
      </c>
    </row>
    <row r="2622" spans="1:6" ht="15.75" customHeight="1" x14ac:dyDescent="0.35">
      <c r="A2622" s="6">
        <v>83719</v>
      </c>
      <c r="B2622" s="6">
        <v>83719002</v>
      </c>
      <c r="C2622" s="14">
        <v>43063</v>
      </c>
      <c r="D2622" s="6">
        <v>5</v>
      </c>
      <c r="E2622" s="15">
        <v>1172.5</v>
      </c>
      <c r="F2622" t="str">
        <f>_xlfn.IFNA(IF(MATCH($A2622,Delivery_lines!$B:$B,0)&gt;0,"Shipped"),"Not Shipped")</f>
        <v>Not Shipped</v>
      </c>
    </row>
    <row r="2623" spans="1:6" ht="15.75" customHeight="1" x14ac:dyDescent="0.35">
      <c r="A2623" s="6">
        <v>89409</v>
      </c>
      <c r="B2623" s="6">
        <v>89409002</v>
      </c>
      <c r="C2623" s="14">
        <v>43063</v>
      </c>
      <c r="D2623" s="6">
        <v>4</v>
      </c>
      <c r="E2623" s="15">
        <v>2994</v>
      </c>
      <c r="F2623" t="str">
        <f>_xlfn.IFNA(IF(MATCH($A2623,Delivery_lines!$B:$B,0)&gt;0,"Shipped"),"Not Shipped")</f>
        <v>Not Shipped</v>
      </c>
    </row>
    <row r="2624" spans="1:6" ht="15.75" customHeight="1" x14ac:dyDescent="0.35">
      <c r="A2624" s="6">
        <v>91739</v>
      </c>
      <c r="B2624" s="6">
        <v>91739002</v>
      </c>
      <c r="C2624" s="14">
        <v>43063</v>
      </c>
      <c r="D2624" s="6">
        <v>2</v>
      </c>
      <c r="E2624" s="15">
        <v>1114.3800000000001</v>
      </c>
      <c r="F2624" t="str">
        <f>_xlfn.IFNA(IF(MATCH($A2624,Delivery_lines!$B:$B,0)&gt;0,"Shipped"),"Not Shipped")</f>
        <v>Not Shipped</v>
      </c>
    </row>
    <row r="2625" spans="1:6" ht="15.75" customHeight="1" x14ac:dyDescent="0.35">
      <c r="A2625" s="6">
        <v>100479</v>
      </c>
      <c r="B2625" s="6">
        <v>100479002</v>
      </c>
      <c r="C2625" s="14">
        <v>43063</v>
      </c>
      <c r="D2625" s="6">
        <v>6</v>
      </c>
      <c r="E2625" s="15">
        <v>3310.08</v>
      </c>
      <c r="F2625" t="str">
        <f>_xlfn.IFNA(IF(MATCH($A2625,Delivery_lines!$B:$B,0)&gt;0,"Shipped"),"Not Shipped")</f>
        <v>Not Shipped</v>
      </c>
    </row>
    <row r="2626" spans="1:6" ht="15.75" customHeight="1" x14ac:dyDescent="0.35">
      <c r="A2626" s="6">
        <v>59924</v>
      </c>
      <c r="B2626" s="6">
        <v>59924002</v>
      </c>
      <c r="C2626" s="14">
        <v>43064</v>
      </c>
      <c r="D2626" s="6">
        <v>5</v>
      </c>
      <c r="E2626" s="15">
        <v>1157.95</v>
      </c>
      <c r="F2626" t="str">
        <f>_xlfn.IFNA(IF(MATCH($A2626,Delivery_lines!$B:$B,0)&gt;0,"Shipped"),"Not Shipped")</f>
        <v>Not Shipped</v>
      </c>
    </row>
    <row r="2627" spans="1:6" ht="15.75" customHeight="1" x14ac:dyDescent="0.35">
      <c r="A2627" s="6">
        <v>100179</v>
      </c>
      <c r="B2627" s="6">
        <v>100179002</v>
      </c>
      <c r="C2627" s="14">
        <v>43064</v>
      </c>
      <c r="D2627" s="6">
        <v>7</v>
      </c>
      <c r="E2627" s="15">
        <v>2111.7600000000002</v>
      </c>
      <c r="F2627" t="str">
        <f>_xlfn.IFNA(IF(MATCH($A2627,Delivery_lines!$B:$B,0)&gt;0,"Shipped"),"Not Shipped")</f>
        <v>Not Shipped</v>
      </c>
    </row>
    <row r="2628" spans="1:6" ht="15.75" customHeight="1" x14ac:dyDescent="0.35">
      <c r="A2628" s="6">
        <v>102574</v>
      </c>
      <c r="B2628" s="6">
        <v>102574002</v>
      </c>
      <c r="C2628" s="14">
        <v>43064</v>
      </c>
      <c r="D2628" s="6">
        <v>2</v>
      </c>
      <c r="E2628" s="15">
        <v>738.76</v>
      </c>
      <c r="F2628" t="str">
        <f>_xlfn.IFNA(IF(MATCH($A2628,Delivery_lines!$B:$B,0)&gt;0,"Shipped"),"Not Shipped")</f>
        <v>Not Shipped</v>
      </c>
    </row>
    <row r="2629" spans="1:6" ht="15.75" customHeight="1" x14ac:dyDescent="0.35">
      <c r="A2629" s="6">
        <v>106454</v>
      </c>
      <c r="B2629" s="6">
        <v>106454002</v>
      </c>
      <c r="C2629" s="14">
        <v>43064</v>
      </c>
      <c r="D2629" s="6">
        <v>3</v>
      </c>
      <c r="E2629" s="15">
        <v>1462.59</v>
      </c>
      <c r="F2629" t="str">
        <f>_xlfn.IFNA(IF(MATCH($A2629,Delivery_lines!$B:$B,0)&gt;0,"Shipped"),"Not Shipped")</f>
        <v>Not Shipped</v>
      </c>
    </row>
    <row r="2630" spans="1:6" ht="15.75" customHeight="1" x14ac:dyDescent="0.35">
      <c r="A2630" s="6">
        <v>54282</v>
      </c>
      <c r="B2630" s="6">
        <v>54282002</v>
      </c>
      <c r="C2630" s="14">
        <v>43065</v>
      </c>
      <c r="D2630" s="6">
        <v>3</v>
      </c>
      <c r="E2630" s="15">
        <v>578.13</v>
      </c>
      <c r="F2630" t="str">
        <f>_xlfn.IFNA(IF(MATCH($A2630,Delivery_lines!$B:$B,0)&gt;0,"Shipped"),"Not Shipped")</f>
        <v>Not Shipped</v>
      </c>
    </row>
    <row r="2631" spans="1:6" ht="15.75" customHeight="1" x14ac:dyDescent="0.35">
      <c r="A2631" s="6">
        <v>55539</v>
      </c>
      <c r="B2631" s="6">
        <v>55539002</v>
      </c>
      <c r="C2631" s="14">
        <v>43065</v>
      </c>
      <c r="D2631" s="6">
        <v>3</v>
      </c>
      <c r="E2631" s="15">
        <v>1876.83</v>
      </c>
      <c r="F2631" t="str">
        <f>_xlfn.IFNA(IF(MATCH($A2631,Delivery_lines!$B:$B,0)&gt;0,"Shipped"),"Not Shipped")</f>
        <v>Not Shipped</v>
      </c>
    </row>
    <row r="2632" spans="1:6" ht="15.75" customHeight="1" x14ac:dyDescent="0.35">
      <c r="A2632" s="6">
        <v>63484</v>
      </c>
      <c r="B2632" s="6">
        <v>63484002</v>
      </c>
      <c r="C2632" s="14">
        <v>43065</v>
      </c>
      <c r="D2632" s="6">
        <v>5</v>
      </c>
      <c r="E2632" s="15">
        <v>197.60000000000002</v>
      </c>
      <c r="F2632" t="str">
        <f>_xlfn.IFNA(IF(MATCH($A2632,Delivery_lines!$B:$B,0)&gt;0,"Shipped"),"Not Shipped")</f>
        <v>Not Shipped</v>
      </c>
    </row>
    <row r="2633" spans="1:6" ht="15.75" customHeight="1" x14ac:dyDescent="0.35">
      <c r="A2633" s="6">
        <v>73769</v>
      </c>
      <c r="B2633" s="6">
        <v>73769002</v>
      </c>
      <c r="C2633" s="14">
        <v>43065</v>
      </c>
      <c r="D2633" s="6">
        <v>5</v>
      </c>
      <c r="E2633" s="15">
        <v>2753.65</v>
      </c>
      <c r="F2633" t="str">
        <f>_xlfn.IFNA(IF(MATCH($A2633,Delivery_lines!$B:$B,0)&gt;0,"Shipped"),"Not Shipped")</f>
        <v>Not Shipped</v>
      </c>
    </row>
    <row r="2634" spans="1:6" ht="15.75" customHeight="1" x14ac:dyDescent="0.35">
      <c r="A2634" s="6">
        <v>89564</v>
      </c>
      <c r="B2634" s="6">
        <v>89564002</v>
      </c>
      <c r="C2634" s="14">
        <v>43065</v>
      </c>
      <c r="D2634" s="6">
        <v>4</v>
      </c>
      <c r="E2634" s="15">
        <v>2546</v>
      </c>
      <c r="F2634" t="str">
        <f>_xlfn.IFNA(IF(MATCH($A2634,Delivery_lines!$B:$B,0)&gt;0,"Shipped"),"Not Shipped")</f>
        <v>Not Shipped</v>
      </c>
    </row>
    <row r="2635" spans="1:6" ht="15.75" customHeight="1" x14ac:dyDescent="0.35">
      <c r="A2635" s="6">
        <v>93819</v>
      </c>
      <c r="B2635" s="6">
        <v>93819002</v>
      </c>
      <c r="C2635" s="14">
        <v>43065</v>
      </c>
      <c r="D2635" s="6">
        <v>7</v>
      </c>
      <c r="E2635" s="15">
        <v>2265.41</v>
      </c>
      <c r="F2635" t="str">
        <f>_xlfn.IFNA(IF(MATCH($A2635,Delivery_lines!$B:$B,0)&gt;0,"Shipped"),"Not Shipped")</f>
        <v>Not Shipped</v>
      </c>
    </row>
    <row r="2636" spans="1:6" ht="15.75" customHeight="1" x14ac:dyDescent="0.35">
      <c r="A2636" s="6">
        <v>104829</v>
      </c>
      <c r="B2636" s="6">
        <v>104829002</v>
      </c>
      <c r="C2636" s="14">
        <v>43065</v>
      </c>
      <c r="D2636" s="6">
        <v>6</v>
      </c>
      <c r="E2636" s="15">
        <v>4437.18</v>
      </c>
      <c r="F2636" t="str">
        <f>_xlfn.IFNA(IF(MATCH($A2636,Delivery_lines!$B:$B,0)&gt;0,"Shipped"),"Not Shipped")</f>
        <v>Not Shipped</v>
      </c>
    </row>
    <row r="2637" spans="1:6" ht="15.75" customHeight="1" x14ac:dyDescent="0.35">
      <c r="A2637" s="6">
        <v>107199</v>
      </c>
      <c r="B2637" s="6">
        <v>107199002</v>
      </c>
      <c r="C2637" s="14">
        <v>43065</v>
      </c>
      <c r="D2637" s="6">
        <v>1</v>
      </c>
      <c r="E2637" s="15">
        <v>282.04000000000002</v>
      </c>
      <c r="F2637" t="str">
        <f>_xlfn.IFNA(IF(MATCH($A2637,Delivery_lines!$B:$B,0)&gt;0,"Shipped"),"Not Shipped")</f>
        <v>Not Shipped</v>
      </c>
    </row>
    <row r="2638" spans="1:6" ht="15.75" customHeight="1" x14ac:dyDescent="0.35">
      <c r="A2638" s="6">
        <v>55544</v>
      </c>
      <c r="B2638" s="6">
        <v>55544002</v>
      </c>
      <c r="C2638" s="14">
        <v>43066</v>
      </c>
      <c r="D2638" s="6">
        <v>7</v>
      </c>
      <c r="E2638" s="15">
        <v>1896.6499999999999</v>
      </c>
      <c r="F2638" t="str">
        <f>_xlfn.IFNA(IF(MATCH($A2638,Delivery_lines!$B:$B,0)&gt;0,"Shipped"),"Not Shipped")</f>
        <v>Not Shipped</v>
      </c>
    </row>
    <row r="2639" spans="1:6" ht="15.75" customHeight="1" x14ac:dyDescent="0.35">
      <c r="A2639" s="6">
        <v>66354</v>
      </c>
      <c r="B2639" s="6">
        <v>66354002</v>
      </c>
      <c r="C2639" s="14">
        <v>43066</v>
      </c>
      <c r="D2639" s="6">
        <v>4</v>
      </c>
      <c r="E2639" s="15">
        <v>2636.8</v>
      </c>
      <c r="F2639" t="str">
        <f>_xlfn.IFNA(IF(MATCH($A2639,Delivery_lines!$B:$B,0)&gt;0,"Shipped"),"Not Shipped")</f>
        <v>Not Shipped</v>
      </c>
    </row>
    <row r="2640" spans="1:6" ht="15.75" customHeight="1" x14ac:dyDescent="0.35">
      <c r="A2640" s="6">
        <v>67999</v>
      </c>
      <c r="B2640" s="6">
        <v>67999002</v>
      </c>
      <c r="C2640" s="14">
        <v>43066</v>
      </c>
      <c r="D2640" s="6">
        <v>7</v>
      </c>
      <c r="E2640" s="15">
        <v>541.52</v>
      </c>
      <c r="F2640" t="str">
        <f>_xlfn.IFNA(IF(MATCH($A2640,Delivery_lines!$B:$B,0)&gt;0,"Shipped"),"Not Shipped")</f>
        <v>Not Shipped</v>
      </c>
    </row>
    <row r="2641" spans="1:6" ht="15.75" customHeight="1" x14ac:dyDescent="0.35">
      <c r="A2641" s="6">
        <v>70794</v>
      </c>
      <c r="B2641" s="6">
        <v>70794002</v>
      </c>
      <c r="C2641" s="14">
        <v>43066</v>
      </c>
      <c r="D2641" s="6">
        <v>1</v>
      </c>
      <c r="E2641" s="15">
        <v>472.13</v>
      </c>
      <c r="F2641" t="str">
        <f>_xlfn.IFNA(IF(MATCH($A2641,Delivery_lines!$B:$B,0)&gt;0,"Shipped"),"Not Shipped")</f>
        <v>Not Shipped</v>
      </c>
    </row>
    <row r="2642" spans="1:6" ht="15.75" customHeight="1" x14ac:dyDescent="0.35">
      <c r="A2642" s="6">
        <v>76014</v>
      </c>
      <c r="B2642" s="6">
        <v>76014002</v>
      </c>
      <c r="C2642" s="14">
        <v>43066</v>
      </c>
      <c r="D2642" s="6">
        <v>2</v>
      </c>
      <c r="E2642" s="15">
        <v>1146.48</v>
      </c>
      <c r="F2642" t="str">
        <f>_xlfn.IFNA(IF(MATCH($A2642,Delivery_lines!$B:$B,0)&gt;0,"Shipped"),"Not Shipped")</f>
        <v>Not Shipped</v>
      </c>
    </row>
    <row r="2643" spans="1:6" ht="15.75" customHeight="1" x14ac:dyDescent="0.35">
      <c r="A2643" s="6">
        <v>77604</v>
      </c>
      <c r="B2643" s="6">
        <v>77604002</v>
      </c>
      <c r="C2643" s="14">
        <v>43066</v>
      </c>
      <c r="D2643" s="6">
        <v>3</v>
      </c>
      <c r="E2643" s="15">
        <v>1752.96</v>
      </c>
      <c r="F2643" t="str">
        <f>_xlfn.IFNA(IF(MATCH($A2643,Delivery_lines!$B:$B,0)&gt;0,"Shipped"),"Not Shipped")</f>
        <v>Not Shipped</v>
      </c>
    </row>
    <row r="2644" spans="1:6" ht="15.75" customHeight="1" x14ac:dyDescent="0.35">
      <c r="A2644" s="6">
        <v>82399</v>
      </c>
      <c r="B2644" s="6">
        <v>82399002</v>
      </c>
      <c r="C2644" s="14">
        <v>43066</v>
      </c>
      <c r="D2644" s="6">
        <v>4</v>
      </c>
      <c r="E2644" s="15">
        <v>213.28</v>
      </c>
      <c r="F2644" t="str">
        <f>_xlfn.IFNA(IF(MATCH($A2644,Delivery_lines!$B:$B,0)&gt;0,"Shipped"),"Not Shipped")</f>
        <v>Not Shipped</v>
      </c>
    </row>
    <row r="2645" spans="1:6" ht="15.75" customHeight="1" x14ac:dyDescent="0.35">
      <c r="A2645" s="6">
        <v>87644</v>
      </c>
      <c r="B2645" s="6">
        <v>87644002</v>
      </c>
      <c r="C2645" s="14">
        <v>43066</v>
      </c>
      <c r="D2645" s="6">
        <v>7</v>
      </c>
      <c r="E2645" s="15">
        <v>1051.33</v>
      </c>
      <c r="F2645" t="str">
        <f>_xlfn.IFNA(IF(MATCH($A2645,Delivery_lines!$B:$B,0)&gt;0,"Shipped"),"Not Shipped")</f>
        <v>Not Shipped</v>
      </c>
    </row>
    <row r="2646" spans="1:6" ht="15.75" customHeight="1" x14ac:dyDescent="0.35">
      <c r="A2646" s="6">
        <v>89424</v>
      </c>
      <c r="B2646" s="6">
        <v>89424002</v>
      </c>
      <c r="C2646" s="14">
        <v>43066</v>
      </c>
      <c r="D2646" s="6">
        <v>2</v>
      </c>
      <c r="E2646" s="15">
        <v>415.1</v>
      </c>
      <c r="F2646" t="str">
        <f>_xlfn.IFNA(IF(MATCH($A2646,Delivery_lines!$B:$B,0)&gt;0,"Shipped"),"Not Shipped")</f>
        <v>Not Shipped</v>
      </c>
    </row>
    <row r="2647" spans="1:6" ht="15.75" customHeight="1" x14ac:dyDescent="0.35">
      <c r="A2647" s="6">
        <v>92804</v>
      </c>
      <c r="B2647" s="6">
        <v>92804002</v>
      </c>
      <c r="C2647" s="14">
        <v>43066</v>
      </c>
      <c r="D2647" s="6">
        <v>3</v>
      </c>
      <c r="E2647" s="15">
        <v>1315.65</v>
      </c>
      <c r="F2647" t="str">
        <f>_xlfn.IFNA(IF(MATCH($A2647,Delivery_lines!$B:$B,0)&gt;0,"Shipped"),"Not Shipped")</f>
        <v>Not Shipped</v>
      </c>
    </row>
    <row r="2648" spans="1:6" ht="15.75" customHeight="1" x14ac:dyDescent="0.35">
      <c r="A2648" s="6">
        <v>100189</v>
      </c>
      <c r="B2648" s="6">
        <v>100189002</v>
      </c>
      <c r="C2648" s="14">
        <v>43066</v>
      </c>
      <c r="D2648" s="6">
        <v>1</v>
      </c>
      <c r="E2648" s="15">
        <v>70.97</v>
      </c>
      <c r="F2648" t="str">
        <f>_xlfn.IFNA(IF(MATCH($A2648,Delivery_lines!$B:$B,0)&gt;0,"Shipped"),"Not Shipped")</f>
        <v>Not Shipped</v>
      </c>
    </row>
    <row r="2649" spans="1:6" ht="15.75" customHeight="1" x14ac:dyDescent="0.35">
      <c r="A2649" s="6">
        <v>106764</v>
      </c>
      <c r="B2649" s="6">
        <v>106764002</v>
      </c>
      <c r="C2649" s="14">
        <v>43066</v>
      </c>
      <c r="D2649" s="6">
        <v>2</v>
      </c>
      <c r="E2649" s="15">
        <v>199.44</v>
      </c>
      <c r="F2649" t="str">
        <f>_xlfn.IFNA(IF(MATCH($A2649,Delivery_lines!$B:$B,0)&gt;0,"Shipped"),"Not Shipped")</f>
        <v>Not Shipped</v>
      </c>
    </row>
    <row r="2650" spans="1:6" ht="15.75" customHeight="1" x14ac:dyDescent="0.35">
      <c r="A2650" s="6">
        <v>107054</v>
      </c>
      <c r="B2650" s="6">
        <v>107054002</v>
      </c>
      <c r="C2650" s="14">
        <v>43066</v>
      </c>
      <c r="D2650" s="6">
        <v>7</v>
      </c>
      <c r="E2650" s="15">
        <v>4798.92</v>
      </c>
      <c r="F2650" t="str">
        <f>_xlfn.IFNA(IF(MATCH($A2650,Delivery_lines!$B:$B,0)&gt;0,"Shipped"),"Not Shipped")</f>
        <v>Not Shipped</v>
      </c>
    </row>
    <row r="2651" spans="1:6" ht="15.75" customHeight="1" x14ac:dyDescent="0.35">
      <c r="A2651" s="6">
        <v>57359</v>
      </c>
      <c r="B2651" s="6">
        <v>57359002</v>
      </c>
      <c r="C2651" s="14">
        <v>43067</v>
      </c>
      <c r="D2651" s="6">
        <v>6</v>
      </c>
      <c r="E2651" s="15">
        <v>4371.72</v>
      </c>
      <c r="F2651" t="str">
        <f>_xlfn.IFNA(IF(MATCH($A2651,Delivery_lines!$B:$B,0)&gt;0,"Shipped"),"Not Shipped")</f>
        <v>Not Shipped</v>
      </c>
    </row>
    <row r="2652" spans="1:6" ht="15.75" customHeight="1" x14ac:dyDescent="0.35">
      <c r="A2652" s="6">
        <v>62609</v>
      </c>
      <c r="B2652" s="6">
        <v>62609002</v>
      </c>
      <c r="C2652" s="14">
        <v>43067</v>
      </c>
      <c r="D2652" s="6">
        <v>4</v>
      </c>
      <c r="E2652" s="15">
        <v>1990.6</v>
      </c>
      <c r="F2652" t="str">
        <f>_xlfn.IFNA(IF(MATCH($A2652,Delivery_lines!$B:$B,0)&gt;0,"Shipped"),"Not Shipped")</f>
        <v>Not Shipped</v>
      </c>
    </row>
    <row r="2653" spans="1:6" ht="15.75" customHeight="1" x14ac:dyDescent="0.35">
      <c r="A2653" s="6">
        <v>68154</v>
      </c>
      <c r="B2653" s="6">
        <v>68154002</v>
      </c>
      <c r="C2653" s="14">
        <v>43067</v>
      </c>
      <c r="D2653" s="6">
        <v>5</v>
      </c>
      <c r="E2653" s="15">
        <v>657.35</v>
      </c>
      <c r="F2653" t="str">
        <f>_xlfn.IFNA(IF(MATCH($A2653,Delivery_lines!$B:$B,0)&gt;0,"Shipped"),"Not Shipped")</f>
        <v>Not Shipped</v>
      </c>
    </row>
    <row r="2654" spans="1:6" ht="15.75" customHeight="1" x14ac:dyDescent="0.35">
      <c r="A2654" s="6">
        <v>70084</v>
      </c>
      <c r="B2654" s="6">
        <v>70084002</v>
      </c>
      <c r="C2654" s="14">
        <v>43067</v>
      </c>
      <c r="D2654" s="6">
        <v>7</v>
      </c>
      <c r="E2654" s="15">
        <v>574.69999999999993</v>
      </c>
      <c r="F2654" t="str">
        <f>_xlfn.IFNA(IF(MATCH($A2654,Delivery_lines!$B:$B,0)&gt;0,"Shipped"),"Not Shipped")</f>
        <v>Not Shipped</v>
      </c>
    </row>
    <row r="2655" spans="1:6" ht="15.75" customHeight="1" x14ac:dyDescent="0.35">
      <c r="A2655" s="6">
        <v>70519</v>
      </c>
      <c r="B2655" s="6">
        <v>70519002</v>
      </c>
      <c r="C2655" s="14">
        <v>43067</v>
      </c>
      <c r="D2655" s="6">
        <v>1</v>
      </c>
      <c r="E2655" s="15">
        <v>187.12</v>
      </c>
      <c r="F2655" t="str">
        <f>_xlfn.IFNA(IF(MATCH($A2655,Delivery_lines!$B:$B,0)&gt;0,"Shipped"),"Not Shipped")</f>
        <v>Not Shipped</v>
      </c>
    </row>
    <row r="2656" spans="1:6" ht="15.75" customHeight="1" x14ac:dyDescent="0.35">
      <c r="A2656" s="6">
        <v>72424</v>
      </c>
      <c r="B2656" s="6">
        <v>72424002</v>
      </c>
      <c r="C2656" s="14">
        <v>43067</v>
      </c>
      <c r="D2656" s="6">
        <v>5</v>
      </c>
      <c r="E2656" s="15">
        <v>1196.1499999999999</v>
      </c>
      <c r="F2656" t="str">
        <f>_xlfn.IFNA(IF(MATCH($A2656,Delivery_lines!$B:$B,0)&gt;0,"Shipped"),"Not Shipped")</f>
        <v>Not Shipped</v>
      </c>
    </row>
    <row r="2657" spans="1:6" ht="15.75" customHeight="1" x14ac:dyDescent="0.35">
      <c r="A2657" s="6">
        <v>78964</v>
      </c>
      <c r="B2657" s="6">
        <v>78964002</v>
      </c>
      <c r="C2657" s="14">
        <v>43067</v>
      </c>
      <c r="D2657" s="6">
        <v>4</v>
      </c>
      <c r="E2657" s="15">
        <v>2490.52</v>
      </c>
      <c r="F2657" t="str">
        <f>_xlfn.IFNA(IF(MATCH($A2657,Delivery_lines!$B:$B,0)&gt;0,"Shipped"),"Not Shipped")</f>
        <v>Not Shipped</v>
      </c>
    </row>
    <row r="2658" spans="1:6" ht="15.75" customHeight="1" x14ac:dyDescent="0.35">
      <c r="A2658" s="6">
        <v>81219</v>
      </c>
      <c r="B2658" s="6">
        <v>81219002</v>
      </c>
      <c r="C2658" s="14">
        <v>43067</v>
      </c>
      <c r="D2658" s="6">
        <v>1</v>
      </c>
      <c r="E2658" s="15">
        <v>44.85</v>
      </c>
      <c r="F2658" t="str">
        <f>_xlfn.IFNA(IF(MATCH($A2658,Delivery_lines!$B:$B,0)&gt;0,"Shipped"),"Not Shipped")</f>
        <v>Not Shipped</v>
      </c>
    </row>
    <row r="2659" spans="1:6" ht="15.75" customHeight="1" x14ac:dyDescent="0.35">
      <c r="A2659" s="6">
        <v>104389</v>
      </c>
      <c r="B2659" s="6">
        <v>104389002</v>
      </c>
      <c r="C2659" s="14">
        <v>43067</v>
      </c>
      <c r="D2659" s="6">
        <v>5</v>
      </c>
      <c r="E2659" s="15">
        <v>2633.7</v>
      </c>
      <c r="F2659" t="str">
        <f>_xlfn.IFNA(IF(MATCH($A2659,Delivery_lines!$B:$B,0)&gt;0,"Shipped"),"Not Shipped")</f>
        <v>Not Shipped</v>
      </c>
    </row>
    <row r="2660" spans="1:6" ht="15.75" customHeight="1" x14ac:dyDescent="0.35">
      <c r="A2660" s="6">
        <v>82109</v>
      </c>
      <c r="B2660" s="6">
        <v>82109002</v>
      </c>
      <c r="C2660" s="14">
        <v>43068</v>
      </c>
      <c r="D2660" s="6">
        <v>3</v>
      </c>
      <c r="E2660" s="15">
        <v>124.17</v>
      </c>
      <c r="F2660" t="str">
        <f>_xlfn.IFNA(IF(MATCH($A2660,Delivery_lines!$B:$B,0)&gt;0,"Shipped"),"Not Shipped")</f>
        <v>Not Shipped</v>
      </c>
    </row>
    <row r="2661" spans="1:6" ht="15.75" customHeight="1" x14ac:dyDescent="0.35">
      <c r="A2661" s="6">
        <v>101254</v>
      </c>
      <c r="B2661" s="6">
        <v>101254002</v>
      </c>
      <c r="C2661" s="14">
        <v>43068</v>
      </c>
      <c r="D2661" s="6">
        <v>6</v>
      </c>
      <c r="E2661" s="15">
        <v>4466.82</v>
      </c>
      <c r="F2661" t="str">
        <f>_xlfn.IFNA(IF(MATCH($A2661,Delivery_lines!$B:$B,0)&gt;0,"Shipped"),"Not Shipped")</f>
        <v>Not Shipped</v>
      </c>
    </row>
    <row r="2662" spans="1:6" ht="15.75" customHeight="1" x14ac:dyDescent="0.35">
      <c r="A2662" s="6">
        <v>104689</v>
      </c>
      <c r="B2662" s="6">
        <v>104689002</v>
      </c>
      <c r="C2662" s="14">
        <v>43068</v>
      </c>
      <c r="D2662" s="6">
        <v>7</v>
      </c>
      <c r="E2662" s="15">
        <v>2937.69</v>
      </c>
      <c r="F2662" t="str">
        <f>_xlfn.IFNA(IF(MATCH($A2662,Delivery_lines!$B:$B,0)&gt;0,"Shipped"),"Not Shipped")</f>
        <v>Not Shipped</v>
      </c>
    </row>
    <row r="2663" spans="1:6" ht="15.75" customHeight="1" x14ac:dyDescent="0.35">
      <c r="A2663" s="6">
        <v>59799</v>
      </c>
      <c r="B2663" s="6">
        <v>59799002</v>
      </c>
      <c r="C2663" s="14">
        <v>43069</v>
      </c>
      <c r="D2663" s="6">
        <v>1</v>
      </c>
      <c r="E2663" s="15">
        <v>278.49</v>
      </c>
      <c r="F2663" t="str">
        <f>_xlfn.IFNA(IF(MATCH($A2663,Delivery_lines!$B:$B,0)&gt;0,"Shipped"),"Not Shipped")</f>
        <v>Not Shipped</v>
      </c>
    </row>
    <row r="2664" spans="1:6" ht="15.75" customHeight="1" x14ac:dyDescent="0.35">
      <c r="A2664" s="6">
        <v>63504</v>
      </c>
      <c r="B2664" s="6">
        <v>63504002</v>
      </c>
      <c r="C2664" s="14">
        <v>43069</v>
      </c>
      <c r="D2664" s="6">
        <v>7</v>
      </c>
      <c r="E2664" s="15">
        <v>3581.6200000000003</v>
      </c>
      <c r="F2664" t="str">
        <f>_xlfn.IFNA(IF(MATCH($A2664,Delivery_lines!$B:$B,0)&gt;0,"Shipped"),"Not Shipped")</f>
        <v>Not Shipped</v>
      </c>
    </row>
    <row r="2665" spans="1:6" ht="15.75" customHeight="1" x14ac:dyDescent="0.35">
      <c r="A2665" s="6">
        <v>82114</v>
      </c>
      <c r="B2665" s="6">
        <v>82114002</v>
      </c>
      <c r="C2665" s="14">
        <v>43069</v>
      </c>
      <c r="D2665" s="6">
        <v>6</v>
      </c>
      <c r="E2665" s="15">
        <v>455.46</v>
      </c>
      <c r="F2665" t="str">
        <f>_xlfn.IFNA(IF(MATCH($A2665,Delivery_lines!$B:$B,0)&gt;0,"Shipped"),"Not Shipped")</f>
        <v>Not Shipped</v>
      </c>
    </row>
    <row r="2666" spans="1:6" ht="15.75" customHeight="1" x14ac:dyDescent="0.35">
      <c r="A2666" s="6">
        <v>87509</v>
      </c>
      <c r="B2666" s="6">
        <v>87509002</v>
      </c>
      <c r="C2666" s="14">
        <v>43069</v>
      </c>
      <c r="D2666" s="6">
        <v>1</v>
      </c>
      <c r="E2666" s="15">
        <v>329.03</v>
      </c>
      <c r="F2666" t="str">
        <f>_xlfn.IFNA(IF(MATCH($A2666,Delivery_lines!$B:$B,0)&gt;0,"Shipped"),"Not Shipped")</f>
        <v>Not Shipped</v>
      </c>
    </row>
    <row r="2667" spans="1:6" ht="15.75" customHeight="1" x14ac:dyDescent="0.35">
      <c r="A2667" s="6">
        <v>93114</v>
      </c>
      <c r="B2667" s="6">
        <v>93114002</v>
      </c>
      <c r="C2667" s="14">
        <v>43069</v>
      </c>
      <c r="D2667" s="6">
        <v>6</v>
      </c>
      <c r="E2667" s="15">
        <v>2125.3200000000002</v>
      </c>
      <c r="F2667" t="str">
        <f>_xlfn.IFNA(IF(MATCH($A2667,Delivery_lines!$B:$B,0)&gt;0,"Shipped"),"Not Shipped")</f>
        <v>Not Shipped</v>
      </c>
    </row>
    <row r="2668" spans="1:6" ht="15.75" customHeight="1" x14ac:dyDescent="0.35">
      <c r="A2668" s="6">
        <v>95174</v>
      </c>
      <c r="B2668" s="6">
        <v>95174002</v>
      </c>
      <c r="C2668" s="14">
        <v>43069</v>
      </c>
      <c r="D2668" s="6">
        <v>1</v>
      </c>
      <c r="E2668" s="15">
        <v>158.34</v>
      </c>
      <c r="F2668" t="str">
        <f>_xlfn.IFNA(IF(MATCH($A2668,Delivery_lines!$B:$B,0)&gt;0,"Shipped"),"Not Shipped")</f>
        <v>Not Shipped</v>
      </c>
    </row>
    <row r="2669" spans="1:6" ht="15.75" customHeight="1" x14ac:dyDescent="0.35">
      <c r="A2669" s="6">
        <v>96329</v>
      </c>
      <c r="B2669" s="6">
        <v>96329002</v>
      </c>
      <c r="C2669" s="14">
        <v>43069</v>
      </c>
      <c r="D2669" s="6">
        <v>1</v>
      </c>
      <c r="E2669" s="15">
        <v>391.82</v>
      </c>
      <c r="F2669" t="str">
        <f>_xlfn.IFNA(IF(MATCH($A2669,Delivery_lines!$B:$B,0)&gt;0,"Shipped"),"Not Shipped")</f>
        <v>Not Shipped</v>
      </c>
    </row>
    <row r="2670" spans="1:6" ht="15.75" customHeight="1" x14ac:dyDescent="0.35">
      <c r="A2670" s="6">
        <v>105289</v>
      </c>
      <c r="B2670" s="6">
        <v>105289002</v>
      </c>
      <c r="C2670" s="14">
        <v>43069</v>
      </c>
      <c r="D2670" s="6">
        <v>5</v>
      </c>
      <c r="E2670" s="15">
        <v>3474.9</v>
      </c>
      <c r="F2670" t="str">
        <f>_xlfn.IFNA(IF(MATCH($A2670,Delivery_lines!$B:$B,0)&gt;0,"Shipped"),"Not Shipped")</f>
        <v>Not Shipped</v>
      </c>
    </row>
    <row r="2671" spans="1:6" ht="15.75" customHeight="1" x14ac:dyDescent="0.35">
      <c r="A2671" s="6">
        <v>56169</v>
      </c>
      <c r="B2671" s="6">
        <v>56169002</v>
      </c>
      <c r="C2671" s="14">
        <v>43070</v>
      </c>
      <c r="D2671" s="6">
        <v>3</v>
      </c>
      <c r="E2671" s="15">
        <v>2249.34</v>
      </c>
      <c r="F2671" t="str">
        <f>_xlfn.IFNA(IF(MATCH($A2671,Delivery_lines!$B:$B,0)&gt;0,"Shipped"),"Not Shipped")</f>
        <v>Not Shipped</v>
      </c>
    </row>
    <row r="2672" spans="1:6" ht="15.75" customHeight="1" x14ac:dyDescent="0.35">
      <c r="A2672" s="6">
        <v>58749</v>
      </c>
      <c r="B2672" s="6">
        <v>58749002</v>
      </c>
      <c r="C2672" s="14">
        <v>43070</v>
      </c>
      <c r="D2672" s="6">
        <v>2</v>
      </c>
      <c r="E2672" s="15">
        <v>88.62</v>
      </c>
      <c r="F2672" t="str">
        <f>_xlfn.IFNA(IF(MATCH($A2672,Delivery_lines!$B:$B,0)&gt;0,"Shipped"),"Not Shipped")</f>
        <v>Not Shipped</v>
      </c>
    </row>
    <row r="2673" spans="1:6" ht="15.75" customHeight="1" x14ac:dyDescent="0.35">
      <c r="A2673" s="6">
        <v>72144</v>
      </c>
      <c r="B2673" s="6">
        <v>72144002</v>
      </c>
      <c r="C2673" s="14">
        <v>43070</v>
      </c>
      <c r="D2673" s="6">
        <v>7</v>
      </c>
      <c r="E2673" s="15">
        <v>1517.04</v>
      </c>
      <c r="F2673" t="str">
        <f>_xlfn.IFNA(IF(MATCH($A2673,Delivery_lines!$B:$B,0)&gt;0,"Shipped"),"Not Shipped")</f>
        <v>Not Shipped</v>
      </c>
    </row>
    <row r="2674" spans="1:6" ht="15.75" customHeight="1" x14ac:dyDescent="0.35">
      <c r="A2674" s="6">
        <v>73034</v>
      </c>
      <c r="B2674" s="6">
        <v>73034002</v>
      </c>
      <c r="C2674" s="14">
        <v>43070</v>
      </c>
      <c r="D2674" s="6">
        <v>7</v>
      </c>
      <c r="E2674" s="15">
        <v>451.21999999999997</v>
      </c>
      <c r="F2674" t="str">
        <f>_xlfn.IFNA(IF(MATCH($A2674,Delivery_lines!$B:$B,0)&gt;0,"Shipped"),"Not Shipped")</f>
        <v>Not Shipped</v>
      </c>
    </row>
    <row r="2675" spans="1:6" ht="15.75" customHeight="1" x14ac:dyDescent="0.35">
      <c r="A2675" s="6">
        <v>75579</v>
      </c>
      <c r="B2675" s="6">
        <v>75579002</v>
      </c>
      <c r="C2675" s="14">
        <v>43070</v>
      </c>
      <c r="D2675" s="6">
        <v>7</v>
      </c>
      <c r="E2675" s="15">
        <v>359.45</v>
      </c>
      <c r="F2675" t="str">
        <f>_xlfn.IFNA(IF(MATCH($A2675,Delivery_lines!$B:$B,0)&gt;0,"Shipped"),"Not Shipped")</f>
        <v>Not Shipped</v>
      </c>
    </row>
    <row r="2676" spans="1:6" ht="15.75" customHeight="1" x14ac:dyDescent="0.35">
      <c r="A2676" s="6">
        <v>78829</v>
      </c>
      <c r="B2676" s="6">
        <v>78829002</v>
      </c>
      <c r="C2676" s="14">
        <v>43070</v>
      </c>
      <c r="D2676" s="6">
        <v>6</v>
      </c>
      <c r="E2676" s="15">
        <v>905.58</v>
      </c>
      <c r="F2676" t="str">
        <f>_xlfn.IFNA(IF(MATCH($A2676,Delivery_lines!$B:$B,0)&gt;0,"Shipped"),"Not Shipped")</f>
        <v>Not Shipped</v>
      </c>
    </row>
    <row r="2677" spans="1:6" ht="15.75" customHeight="1" x14ac:dyDescent="0.35">
      <c r="A2677" s="6">
        <v>80929</v>
      </c>
      <c r="B2677" s="6">
        <v>80929002</v>
      </c>
      <c r="C2677" s="14">
        <v>43070</v>
      </c>
      <c r="D2677" s="6">
        <v>7</v>
      </c>
      <c r="E2677" s="15">
        <v>884.66</v>
      </c>
      <c r="F2677" t="str">
        <f>_xlfn.IFNA(IF(MATCH($A2677,Delivery_lines!$B:$B,0)&gt;0,"Shipped"),"Not Shipped")</f>
        <v>Not Shipped</v>
      </c>
    </row>
    <row r="2678" spans="1:6" ht="15.75" customHeight="1" x14ac:dyDescent="0.35">
      <c r="A2678" s="6">
        <v>83309</v>
      </c>
      <c r="B2678" s="6">
        <v>83309002</v>
      </c>
      <c r="C2678" s="14">
        <v>43070</v>
      </c>
      <c r="D2678" s="6">
        <v>5</v>
      </c>
      <c r="E2678" s="15">
        <v>2982</v>
      </c>
      <c r="F2678" t="str">
        <f>_xlfn.IFNA(IF(MATCH($A2678,Delivery_lines!$B:$B,0)&gt;0,"Shipped"),"Not Shipped")</f>
        <v>Not Shipped</v>
      </c>
    </row>
    <row r="2679" spans="1:6" ht="15.75" customHeight="1" x14ac:dyDescent="0.35">
      <c r="A2679" s="6">
        <v>89144</v>
      </c>
      <c r="B2679" s="6">
        <v>89144002</v>
      </c>
      <c r="C2679" s="14">
        <v>43070</v>
      </c>
      <c r="D2679" s="6">
        <v>4</v>
      </c>
      <c r="E2679" s="15">
        <v>2406.12</v>
      </c>
      <c r="F2679" t="str">
        <f>_xlfn.IFNA(IF(MATCH($A2679,Delivery_lines!$B:$B,0)&gt;0,"Shipped"),"Not Shipped")</f>
        <v>Not Shipped</v>
      </c>
    </row>
    <row r="2680" spans="1:6" ht="15.75" customHeight="1" x14ac:dyDescent="0.35">
      <c r="A2680" s="6">
        <v>89884</v>
      </c>
      <c r="B2680" s="6">
        <v>89884002</v>
      </c>
      <c r="C2680" s="14">
        <v>43070</v>
      </c>
      <c r="D2680" s="6">
        <v>4</v>
      </c>
      <c r="E2680" s="15">
        <v>2593.44</v>
      </c>
      <c r="F2680" t="str">
        <f>_xlfn.IFNA(IF(MATCH($A2680,Delivery_lines!$B:$B,0)&gt;0,"Shipped"),"Not Shipped")</f>
        <v>Not Shipped</v>
      </c>
    </row>
    <row r="2681" spans="1:6" ht="15.75" customHeight="1" x14ac:dyDescent="0.35">
      <c r="A2681" s="6">
        <v>103064</v>
      </c>
      <c r="B2681" s="6">
        <v>103064002</v>
      </c>
      <c r="C2681" s="14">
        <v>43070</v>
      </c>
      <c r="D2681" s="6">
        <v>2</v>
      </c>
      <c r="E2681" s="15">
        <v>661.48</v>
      </c>
      <c r="F2681" t="str">
        <f>_xlfn.IFNA(IF(MATCH($A2681,Delivery_lines!$B:$B,0)&gt;0,"Shipped"),"Not Shipped")</f>
        <v>Not Shipped</v>
      </c>
    </row>
    <row r="2682" spans="1:6" ht="15.75" customHeight="1" x14ac:dyDescent="0.35">
      <c r="A2682" s="6">
        <v>110794</v>
      </c>
      <c r="B2682" s="6">
        <v>110794002</v>
      </c>
      <c r="C2682" s="14">
        <v>43070</v>
      </c>
      <c r="D2682" s="6">
        <v>1</v>
      </c>
      <c r="E2682" s="15">
        <v>591.5</v>
      </c>
      <c r="F2682" t="str">
        <f>_xlfn.IFNA(IF(MATCH($A2682,Delivery_lines!$B:$B,0)&gt;0,"Shipped"),"Not Shipped")</f>
        <v>Not Shipped</v>
      </c>
    </row>
    <row r="2683" spans="1:6" ht="15.75" customHeight="1" x14ac:dyDescent="0.35">
      <c r="A2683" s="6">
        <v>112144</v>
      </c>
      <c r="B2683" s="6">
        <v>112144002</v>
      </c>
      <c r="C2683" s="14">
        <v>43070</v>
      </c>
      <c r="D2683" s="6">
        <v>2</v>
      </c>
      <c r="E2683" s="15">
        <v>996.1</v>
      </c>
      <c r="F2683" t="str">
        <f>_xlfn.IFNA(IF(MATCH($A2683,Delivery_lines!$B:$B,0)&gt;0,"Shipped"),"Not Shipped")</f>
        <v>Not Shipped</v>
      </c>
    </row>
    <row r="2684" spans="1:6" ht="15.75" customHeight="1" x14ac:dyDescent="0.35">
      <c r="A2684" s="6">
        <v>54210</v>
      </c>
      <c r="B2684" s="6">
        <v>54210002</v>
      </c>
      <c r="C2684" s="14">
        <v>43071</v>
      </c>
      <c r="D2684" s="6">
        <v>5</v>
      </c>
      <c r="E2684" s="15">
        <v>1521.05</v>
      </c>
      <c r="F2684" t="str">
        <f>_xlfn.IFNA(IF(MATCH($A2684,Delivery_lines!$B:$B,0)&gt;0,"Shipped"),"Not Shipped")</f>
        <v>Not Shipped</v>
      </c>
    </row>
    <row r="2685" spans="1:6" ht="15.75" customHeight="1" x14ac:dyDescent="0.35">
      <c r="A2685" s="6">
        <v>55719</v>
      </c>
      <c r="B2685" s="6">
        <v>55719002</v>
      </c>
      <c r="C2685" s="14">
        <v>43071</v>
      </c>
      <c r="D2685" s="6">
        <v>2</v>
      </c>
      <c r="E2685" s="15">
        <v>217.82</v>
      </c>
      <c r="F2685" t="str">
        <f>_xlfn.IFNA(IF(MATCH($A2685,Delivery_lines!$B:$B,0)&gt;0,"Shipped"),"Not Shipped")</f>
        <v>Not Shipped</v>
      </c>
    </row>
    <row r="2686" spans="1:6" ht="15.75" customHeight="1" x14ac:dyDescent="0.35">
      <c r="A2686" s="6">
        <v>65329</v>
      </c>
      <c r="B2686" s="6">
        <v>65329002</v>
      </c>
      <c r="C2686" s="14">
        <v>43071</v>
      </c>
      <c r="D2686" s="6">
        <v>2</v>
      </c>
      <c r="E2686" s="15">
        <v>788.72</v>
      </c>
      <c r="F2686" t="str">
        <f>_xlfn.IFNA(IF(MATCH($A2686,Delivery_lines!$B:$B,0)&gt;0,"Shipped"),"Not Shipped")</f>
        <v>Not Shipped</v>
      </c>
    </row>
    <row r="2687" spans="1:6" ht="15.75" customHeight="1" x14ac:dyDescent="0.35">
      <c r="A2687" s="6">
        <v>71119</v>
      </c>
      <c r="B2687" s="6">
        <v>71119002</v>
      </c>
      <c r="C2687" s="14">
        <v>43071</v>
      </c>
      <c r="D2687" s="6">
        <v>3</v>
      </c>
      <c r="E2687" s="15">
        <v>2239.11</v>
      </c>
      <c r="F2687" t="str">
        <f>_xlfn.IFNA(IF(MATCH($A2687,Delivery_lines!$B:$B,0)&gt;0,"Shipped"),"Not Shipped")</f>
        <v>Not Shipped</v>
      </c>
    </row>
    <row r="2688" spans="1:6" ht="15.75" customHeight="1" x14ac:dyDescent="0.35">
      <c r="A2688" s="6">
        <v>75889</v>
      </c>
      <c r="B2688" s="6">
        <v>75889002</v>
      </c>
      <c r="C2688" s="14">
        <v>43071</v>
      </c>
      <c r="D2688" s="6">
        <v>4</v>
      </c>
      <c r="E2688" s="15">
        <v>525.64</v>
      </c>
      <c r="F2688" t="str">
        <f>_xlfn.IFNA(IF(MATCH($A2688,Delivery_lines!$B:$B,0)&gt;0,"Shipped"),"Not Shipped")</f>
        <v>Not Shipped</v>
      </c>
    </row>
    <row r="2689" spans="1:6" ht="15.75" customHeight="1" x14ac:dyDescent="0.35">
      <c r="A2689" s="6">
        <v>78239</v>
      </c>
      <c r="B2689" s="6">
        <v>78239002</v>
      </c>
      <c r="C2689" s="14">
        <v>43071</v>
      </c>
      <c r="D2689" s="6">
        <v>1</v>
      </c>
      <c r="E2689" s="15">
        <v>694.76</v>
      </c>
      <c r="F2689" t="str">
        <f>_xlfn.IFNA(IF(MATCH($A2689,Delivery_lines!$B:$B,0)&gt;0,"Shipped"),"Not Shipped")</f>
        <v>Not Shipped</v>
      </c>
    </row>
    <row r="2690" spans="1:6" ht="15.75" customHeight="1" x14ac:dyDescent="0.35">
      <c r="A2690" s="6">
        <v>95334</v>
      </c>
      <c r="B2690" s="6">
        <v>95334002</v>
      </c>
      <c r="C2690" s="14">
        <v>43071</v>
      </c>
      <c r="D2690" s="6">
        <v>3</v>
      </c>
      <c r="E2690" s="15">
        <v>1893.1499999999999</v>
      </c>
      <c r="F2690" t="str">
        <f>_xlfn.IFNA(IF(MATCH($A2690,Delivery_lines!$B:$B,0)&gt;0,"Shipped"),"Not Shipped")</f>
        <v>Not Shipped</v>
      </c>
    </row>
    <row r="2691" spans="1:6" ht="15.75" customHeight="1" x14ac:dyDescent="0.35">
      <c r="A2691" s="6">
        <v>102914</v>
      </c>
      <c r="B2691" s="6">
        <v>102914002</v>
      </c>
      <c r="C2691" s="14">
        <v>43071</v>
      </c>
      <c r="D2691" s="6">
        <v>1</v>
      </c>
      <c r="E2691" s="15">
        <v>232.62</v>
      </c>
      <c r="F2691" t="str">
        <f>_xlfn.IFNA(IF(MATCH($A2691,Delivery_lines!$B:$B,0)&gt;0,"Shipped"),"Not Shipped")</f>
        <v>Not Shipped</v>
      </c>
    </row>
    <row r="2692" spans="1:6" ht="15.75" customHeight="1" x14ac:dyDescent="0.35">
      <c r="A2692" s="6">
        <v>104104</v>
      </c>
      <c r="B2692" s="6">
        <v>104104002</v>
      </c>
      <c r="C2692" s="14">
        <v>43071</v>
      </c>
      <c r="D2692" s="6">
        <v>2</v>
      </c>
      <c r="E2692" s="15">
        <v>67.62</v>
      </c>
      <c r="F2692" t="str">
        <f>_xlfn.IFNA(IF(MATCH($A2692,Delivery_lines!$B:$B,0)&gt;0,"Shipped"),"Not Shipped")</f>
        <v>Not Shipped</v>
      </c>
    </row>
    <row r="2693" spans="1:6" ht="15.75" customHeight="1" x14ac:dyDescent="0.35">
      <c r="A2693" s="6">
        <v>108419</v>
      </c>
      <c r="B2693" s="6">
        <v>108419002</v>
      </c>
      <c r="C2693" s="14">
        <v>43071</v>
      </c>
      <c r="D2693" s="6">
        <v>3</v>
      </c>
      <c r="E2693" s="15">
        <v>1493.82</v>
      </c>
      <c r="F2693" t="str">
        <f>_xlfn.IFNA(IF(MATCH($A2693,Delivery_lines!$B:$B,0)&gt;0,"Shipped"),"Not Shipped")</f>
        <v>Not Shipped</v>
      </c>
    </row>
    <row r="2694" spans="1:6" ht="15.75" customHeight="1" x14ac:dyDescent="0.35">
      <c r="A2694" s="6">
        <v>110504</v>
      </c>
      <c r="B2694" s="6">
        <v>110504002</v>
      </c>
      <c r="C2694" s="14">
        <v>43071</v>
      </c>
      <c r="D2694" s="6">
        <v>6</v>
      </c>
      <c r="E2694" s="15">
        <v>1414.5</v>
      </c>
      <c r="F2694" t="str">
        <f>_xlfn.IFNA(IF(MATCH($A2694,Delivery_lines!$B:$B,0)&gt;0,"Shipped"),"Not Shipped")</f>
        <v>Not Shipped</v>
      </c>
    </row>
    <row r="2695" spans="1:6" ht="15.75" customHeight="1" x14ac:dyDescent="0.35">
      <c r="A2695" s="6">
        <v>75744</v>
      </c>
      <c r="B2695" s="6">
        <v>75744002</v>
      </c>
      <c r="C2695" s="14">
        <v>43072</v>
      </c>
      <c r="D2695" s="6">
        <v>6</v>
      </c>
      <c r="E2695" s="15">
        <v>2076.12</v>
      </c>
      <c r="F2695" t="str">
        <f>_xlfn.IFNA(IF(MATCH($A2695,Delivery_lines!$B:$B,0)&gt;0,"Shipped"),"Not Shipped")</f>
        <v>Not Shipped</v>
      </c>
    </row>
    <row r="2696" spans="1:6" ht="15.75" customHeight="1" x14ac:dyDescent="0.35">
      <c r="A2696" s="6">
        <v>80204</v>
      </c>
      <c r="B2696" s="6">
        <v>80204002</v>
      </c>
      <c r="C2696" s="14">
        <v>43072</v>
      </c>
      <c r="D2696" s="6">
        <v>3</v>
      </c>
      <c r="E2696" s="15">
        <v>43.08</v>
      </c>
      <c r="F2696" t="str">
        <f>_xlfn.IFNA(IF(MATCH($A2696,Delivery_lines!$B:$B,0)&gt;0,"Shipped"),"Not Shipped")</f>
        <v>Not Shipped</v>
      </c>
    </row>
    <row r="2697" spans="1:6" ht="15.75" customHeight="1" x14ac:dyDescent="0.35">
      <c r="A2697" s="6">
        <v>81094</v>
      </c>
      <c r="B2697" s="6">
        <v>81094002</v>
      </c>
      <c r="C2697" s="14">
        <v>43072</v>
      </c>
      <c r="D2697" s="6">
        <v>6</v>
      </c>
      <c r="E2697" s="15">
        <v>602.81999999999994</v>
      </c>
      <c r="F2697" t="str">
        <f>_xlfn.IFNA(IF(MATCH($A2697,Delivery_lines!$B:$B,0)&gt;0,"Shipped"),"Not Shipped")</f>
        <v>Not Shipped</v>
      </c>
    </row>
    <row r="2698" spans="1:6" ht="15.75" customHeight="1" x14ac:dyDescent="0.35">
      <c r="A2698" s="6">
        <v>109174</v>
      </c>
      <c r="B2698" s="6">
        <v>109174002</v>
      </c>
      <c r="C2698" s="14">
        <v>43072</v>
      </c>
      <c r="D2698" s="6">
        <v>3</v>
      </c>
      <c r="E2698" s="15">
        <v>377.4</v>
      </c>
      <c r="F2698" t="str">
        <f>_xlfn.IFNA(IF(MATCH($A2698,Delivery_lines!$B:$B,0)&gt;0,"Shipped"),"Not Shipped")</f>
        <v>Not Shipped</v>
      </c>
    </row>
    <row r="2699" spans="1:6" ht="15.75" customHeight="1" x14ac:dyDescent="0.35">
      <c r="A2699" s="6">
        <v>54539</v>
      </c>
      <c r="B2699" s="6">
        <v>54539002</v>
      </c>
      <c r="C2699" s="14">
        <v>43073</v>
      </c>
      <c r="D2699" s="6">
        <v>2</v>
      </c>
      <c r="E2699" s="15">
        <v>558</v>
      </c>
      <c r="F2699" t="str">
        <f>_xlfn.IFNA(IF(MATCH($A2699,Delivery_lines!$B:$B,0)&gt;0,"Shipped"),"Not Shipped")</f>
        <v>Not Shipped</v>
      </c>
    </row>
    <row r="2700" spans="1:6" ht="15.75" customHeight="1" x14ac:dyDescent="0.35">
      <c r="A2700" s="6">
        <v>72304</v>
      </c>
      <c r="B2700" s="6">
        <v>72304002</v>
      </c>
      <c r="C2700" s="14">
        <v>43073</v>
      </c>
      <c r="D2700" s="6">
        <v>7</v>
      </c>
      <c r="E2700" s="15">
        <v>3990.4900000000002</v>
      </c>
      <c r="F2700" t="str">
        <f>_xlfn.IFNA(IF(MATCH($A2700,Delivery_lines!$B:$B,0)&gt;0,"Shipped"),"Not Shipped")</f>
        <v>Not Shipped</v>
      </c>
    </row>
    <row r="2701" spans="1:6" ht="15.75" customHeight="1" x14ac:dyDescent="0.35">
      <c r="A2701" s="6">
        <v>76774</v>
      </c>
      <c r="B2701" s="6">
        <v>76774002</v>
      </c>
      <c r="C2701" s="14">
        <v>43073</v>
      </c>
      <c r="D2701" s="6">
        <v>2</v>
      </c>
      <c r="E2701" s="15">
        <v>1288.08</v>
      </c>
      <c r="F2701" t="str">
        <f>_xlfn.IFNA(IF(MATCH($A2701,Delivery_lines!$B:$B,0)&gt;0,"Shipped"),"Not Shipped")</f>
        <v>Not Shipped</v>
      </c>
    </row>
    <row r="2702" spans="1:6" ht="15.75" customHeight="1" x14ac:dyDescent="0.35">
      <c r="A2702" s="6">
        <v>79449</v>
      </c>
      <c r="B2702" s="6">
        <v>79449002</v>
      </c>
      <c r="C2702" s="14">
        <v>43073</v>
      </c>
      <c r="D2702" s="6">
        <v>6</v>
      </c>
      <c r="E2702" s="15">
        <v>2276.88</v>
      </c>
      <c r="F2702" t="str">
        <f>_xlfn.IFNA(IF(MATCH($A2702,Delivery_lines!$B:$B,0)&gt;0,"Shipped"),"Not Shipped")</f>
        <v>Not Shipped</v>
      </c>
    </row>
    <row r="2703" spans="1:6" ht="15.75" customHeight="1" x14ac:dyDescent="0.35">
      <c r="A2703" s="6">
        <v>88264</v>
      </c>
      <c r="B2703" s="6">
        <v>88264002</v>
      </c>
      <c r="C2703" s="14">
        <v>43073</v>
      </c>
      <c r="D2703" s="6">
        <v>4</v>
      </c>
      <c r="E2703" s="15">
        <v>188.36</v>
      </c>
      <c r="F2703" t="str">
        <f>_xlfn.IFNA(IF(MATCH($A2703,Delivery_lines!$B:$B,0)&gt;0,"Shipped"),"Not Shipped")</f>
        <v>Not Shipped</v>
      </c>
    </row>
    <row r="2704" spans="1:6" ht="15.75" customHeight="1" x14ac:dyDescent="0.35">
      <c r="A2704" s="6">
        <v>90179</v>
      </c>
      <c r="B2704" s="6">
        <v>90179002</v>
      </c>
      <c r="C2704" s="14">
        <v>43073</v>
      </c>
      <c r="D2704" s="6">
        <v>5</v>
      </c>
      <c r="E2704" s="15">
        <v>3356.15</v>
      </c>
      <c r="F2704" t="str">
        <f>_xlfn.IFNA(IF(MATCH($A2704,Delivery_lines!$B:$B,0)&gt;0,"Shipped"),"Not Shipped")</f>
        <v>Not Shipped</v>
      </c>
    </row>
    <row r="2705" spans="1:6" ht="15.75" customHeight="1" x14ac:dyDescent="0.35">
      <c r="A2705" s="6">
        <v>94004</v>
      </c>
      <c r="B2705" s="6">
        <v>94004002</v>
      </c>
      <c r="C2705" s="14">
        <v>43073</v>
      </c>
      <c r="D2705" s="6">
        <v>2</v>
      </c>
      <c r="E2705" s="15">
        <v>877.88</v>
      </c>
      <c r="F2705" t="str">
        <f>_xlfn.IFNA(IF(MATCH($A2705,Delivery_lines!$B:$B,0)&gt;0,"Shipped"),"Not Shipped")</f>
        <v>Not Shipped</v>
      </c>
    </row>
    <row r="2706" spans="1:6" ht="15.75" customHeight="1" x14ac:dyDescent="0.35">
      <c r="A2706" s="6">
        <v>108889</v>
      </c>
      <c r="B2706" s="6">
        <v>108889002</v>
      </c>
      <c r="C2706" s="14">
        <v>43073</v>
      </c>
      <c r="D2706" s="6">
        <v>1</v>
      </c>
      <c r="E2706" s="15">
        <v>565.59</v>
      </c>
      <c r="F2706" t="str">
        <f>_xlfn.IFNA(IF(MATCH($A2706,Delivery_lines!$B:$B,0)&gt;0,"Shipped"),"Not Shipped")</f>
        <v>Not Shipped</v>
      </c>
    </row>
    <row r="2707" spans="1:6" ht="15.75" customHeight="1" x14ac:dyDescent="0.35">
      <c r="A2707" s="6">
        <v>66999</v>
      </c>
      <c r="B2707" s="6">
        <v>66999002</v>
      </c>
      <c r="C2707" s="14">
        <v>43074</v>
      </c>
      <c r="D2707" s="6">
        <v>3</v>
      </c>
      <c r="E2707" s="15">
        <v>1676.3999999999999</v>
      </c>
      <c r="F2707" t="str">
        <f>_xlfn.IFNA(IF(MATCH($A2707,Delivery_lines!$B:$B,0)&gt;0,"Shipped"),"Not Shipped")</f>
        <v>Not Shipped</v>
      </c>
    </row>
    <row r="2708" spans="1:6" ht="15.75" customHeight="1" x14ac:dyDescent="0.35">
      <c r="A2708" s="6">
        <v>76639</v>
      </c>
      <c r="B2708" s="6">
        <v>76639002</v>
      </c>
      <c r="C2708" s="14">
        <v>43074</v>
      </c>
      <c r="D2708" s="6">
        <v>4</v>
      </c>
      <c r="E2708" s="15">
        <v>697.16</v>
      </c>
      <c r="F2708" t="str">
        <f>_xlfn.IFNA(IF(MATCH($A2708,Delivery_lines!$B:$B,0)&gt;0,"Shipped"),"Not Shipped")</f>
        <v>Not Shipped</v>
      </c>
    </row>
    <row r="2709" spans="1:6" ht="15.75" customHeight="1" x14ac:dyDescent="0.35">
      <c r="A2709" s="6">
        <v>83484</v>
      </c>
      <c r="B2709" s="6">
        <v>83484002</v>
      </c>
      <c r="C2709" s="14">
        <v>43074</v>
      </c>
      <c r="D2709" s="6">
        <v>3</v>
      </c>
      <c r="E2709" s="15">
        <v>1254.93</v>
      </c>
      <c r="F2709" t="str">
        <f>_xlfn.IFNA(IF(MATCH($A2709,Delivery_lines!$B:$B,0)&gt;0,"Shipped"),"Not Shipped")</f>
        <v>Not Shipped</v>
      </c>
    </row>
    <row r="2710" spans="1:6" ht="15.75" customHeight="1" x14ac:dyDescent="0.35">
      <c r="A2710" s="6">
        <v>97409</v>
      </c>
      <c r="B2710" s="6">
        <v>97409002</v>
      </c>
      <c r="C2710" s="14">
        <v>43074</v>
      </c>
      <c r="D2710" s="6">
        <v>6</v>
      </c>
      <c r="E2710" s="15">
        <v>2269.44</v>
      </c>
      <c r="F2710" t="str">
        <f>_xlfn.IFNA(IF(MATCH($A2710,Delivery_lines!$B:$B,0)&gt;0,"Shipped"),"Not Shipped")</f>
        <v>Not Shipped</v>
      </c>
    </row>
    <row r="2711" spans="1:6" ht="15.75" customHeight="1" x14ac:dyDescent="0.35">
      <c r="A2711" s="6">
        <v>109334</v>
      </c>
      <c r="B2711" s="6">
        <v>109334002</v>
      </c>
      <c r="C2711" s="14">
        <v>43074</v>
      </c>
      <c r="D2711" s="6">
        <v>1</v>
      </c>
      <c r="E2711" s="15">
        <v>34.92</v>
      </c>
      <c r="F2711" t="str">
        <f>_xlfn.IFNA(IF(MATCH($A2711,Delivery_lines!$B:$B,0)&gt;0,"Shipped"),"Not Shipped")</f>
        <v>Not Shipped</v>
      </c>
    </row>
    <row r="2712" spans="1:6" ht="15.75" customHeight="1" x14ac:dyDescent="0.35">
      <c r="A2712" s="6">
        <v>111719</v>
      </c>
      <c r="B2712" s="6">
        <v>111719002</v>
      </c>
      <c r="C2712" s="14">
        <v>43074</v>
      </c>
      <c r="D2712" s="6">
        <v>5</v>
      </c>
      <c r="E2712" s="15">
        <v>1203.3499999999999</v>
      </c>
      <c r="F2712" t="str">
        <f>_xlfn.IFNA(IF(MATCH($A2712,Delivery_lines!$B:$B,0)&gt;0,"Shipped"),"Not Shipped")</f>
        <v>Not Shipped</v>
      </c>
    </row>
    <row r="2713" spans="1:6" ht="15.75" customHeight="1" x14ac:dyDescent="0.35">
      <c r="A2713" s="6">
        <v>54222</v>
      </c>
      <c r="B2713" s="6">
        <v>54222002</v>
      </c>
      <c r="C2713" s="14">
        <v>43075</v>
      </c>
      <c r="D2713" s="6">
        <v>3</v>
      </c>
      <c r="E2713" s="15">
        <v>2129.94</v>
      </c>
      <c r="F2713" t="str">
        <f>_xlfn.IFNA(IF(MATCH($A2713,Delivery_lines!$B:$B,0)&gt;0,"Shipped"),"Not Shipped")</f>
        <v>Not Shipped</v>
      </c>
    </row>
    <row r="2714" spans="1:6" ht="15.75" customHeight="1" x14ac:dyDescent="0.35">
      <c r="A2714" s="6">
        <v>54409</v>
      </c>
      <c r="B2714" s="6">
        <v>54409002</v>
      </c>
      <c r="C2714" s="14">
        <v>43075</v>
      </c>
      <c r="D2714" s="6">
        <v>4</v>
      </c>
      <c r="E2714" s="15">
        <v>979.4</v>
      </c>
      <c r="F2714" t="str">
        <f>_xlfn.IFNA(IF(MATCH($A2714,Delivery_lines!$B:$B,0)&gt;0,"Shipped"),"Not Shipped")</f>
        <v>Not Shipped</v>
      </c>
    </row>
    <row r="2715" spans="1:6" ht="15.75" customHeight="1" x14ac:dyDescent="0.35">
      <c r="A2715" s="6">
        <v>68339</v>
      </c>
      <c r="B2715" s="6">
        <v>68339002</v>
      </c>
      <c r="C2715" s="14">
        <v>43075</v>
      </c>
      <c r="D2715" s="6">
        <v>4</v>
      </c>
      <c r="E2715" s="15">
        <v>1328.76</v>
      </c>
      <c r="F2715" t="str">
        <f>_xlfn.IFNA(IF(MATCH($A2715,Delivery_lines!$B:$B,0)&gt;0,"Shipped"),"Not Shipped")</f>
        <v>Not Shipped</v>
      </c>
    </row>
    <row r="2716" spans="1:6" ht="15.75" customHeight="1" x14ac:dyDescent="0.35">
      <c r="A2716" s="6">
        <v>68624</v>
      </c>
      <c r="B2716" s="6">
        <v>68624002</v>
      </c>
      <c r="C2716" s="14">
        <v>43075</v>
      </c>
      <c r="D2716" s="6">
        <v>6</v>
      </c>
      <c r="E2716" s="15">
        <v>2340.2400000000002</v>
      </c>
      <c r="F2716" t="str">
        <f>_xlfn.IFNA(IF(MATCH($A2716,Delivery_lines!$B:$B,0)&gt;0,"Shipped"),"Not Shipped")</f>
        <v>Not Shipped</v>
      </c>
    </row>
    <row r="2717" spans="1:6" ht="15.75" customHeight="1" x14ac:dyDescent="0.35">
      <c r="A2717" s="6">
        <v>72604</v>
      </c>
      <c r="B2717" s="6">
        <v>72604002</v>
      </c>
      <c r="C2717" s="14">
        <v>43075</v>
      </c>
      <c r="D2717" s="6">
        <v>1</v>
      </c>
      <c r="E2717" s="15">
        <v>89.32</v>
      </c>
      <c r="F2717" t="str">
        <f>_xlfn.IFNA(IF(MATCH($A2717,Delivery_lines!$B:$B,0)&gt;0,"Shipped"),"Not Shipped")</f>
        <v>Not Shipped</v>
      </c>
    </row>
    <row r="2718" spans="1:6" ht="15.75" customHeight="1" x14ac:dyDescent="0.35">
      <c r="A2718" s="6">
        <v>76494</v>
      </c>
      <c r="B2718" s="6">
        <v>76494002</v>
      </c>
      <c r="C2718" s="14">
        <v>43075</v>
      </c>
      <c r="D2718" s="6">
        <v>5</v>
      </c>
      <c r="E2718" s="15">
        <v>1373.3500000000001</v>
      </c>
      <c r="F2718" t="str">
        <f>_xlfn.IFNA(IF(MATCH($A2718,Delivery_lines!$B:$B,0)&gt;0,"Shipped"),"Not Shipped")</f>
        <v>Not Shipped</v>
      </c>
    </row>
    <row r="2719" spans="1:6" ht="15.75" customHeight="1" x14ac:dyDescent="0.35">
      <c r="A2719" s="6">
        <v>85289</v>
      </c>
      <c r="B2719" s="6">
        <v>85289002</v>
      </c>
      <c r="C2719" s="14">
        <v>43075</v>
      </c>
      <c r="D2719" s="6">
        <v>2</v>
      </c>
      <c r="E2719" s="15">
        <v>1424.52</v>
      </c>
      <c r="F2719" t="str">
        <f>_xlfn.IFNA(IF(MATCH($A2719,Delivery_lines!$B:$B,0)&gt;0,"Shipped"),"Not Shipped")</f>
        <v>Not Shipped</v>
      </c>
    </row>
    <row r="2720" spans="1:6" ht="15.75" customHeight="1" x14ac:dyDescent="0.35">
      <c r="A2720" s="6">
        <v>85724</v>
      </c>
      <c r="B2720" s="6">
        <v>85724002</v>
      </c>
      <c r="C2720" s="14">
        <v>43075</v>
      </c>
      <c r="D2720" s="6">
        <v>4</v>
      </c>
      <c r="E2720" s="15">
        <v>2247.12</v>
      </c>
      <c r="F2720" t="str">
        <f>_xlfn.IFNA(IF(MATCH($A2720,Delivery_lines!$B:$B,0)&gt;0,"Shipped"),"Not Shipped")</f>
        <v>Not Shipped</v>
      </c>
    </row>
    <row r="2721" spans="1:6" ht="15.75" customHeight="1" x14ac:dyDescent="0.35">
      <c r="A2721" s="6">
        <v>104884</v>
      </c>
      <c r="B2721" s="6">
        <v>104884002</v>
      </c>
      <c r="C2721" s="14">
        <v>43075</v>
      </c>
      <c r="D2721" s="6">
        <v>5</v>
      </c>
      <c r="E2721" s="15">
        <v>1211.8499999999999</v>
      </c>
      <c r="F2721" t="str">
        <f>_xlfn.IFNA(IF(MATCH($A2721,Delivery_lines!$B:$B,0)&gt;0,"Shipped"),"Not Shipped")</f>
        <v>Not Shipped</v>
      </c>
    </row>
    <row r="2722" spans="1:6" ht="15.75" customHeight="1" x14ac:dyDescent="0.35">
      <c r="A2722" s="6">
        <v>106359</v>
      </c>
      <c r="B2722" s="6">
        <v>106359002</v>
      </c>
      <c r="C2722" s="14">
        <v>43075</v>
      </c>
      <c r="D2722" s="6">
        <v>5</v>
      </c>
      <c r="E2722" s="15">
        <v>1079.4000000000001</v>
      </c>
      <c r="F2722" t="str">
        <f>_xlfn.IFNA(IF(MATCH($A2722,Delivery_lines!$B:$B,0)&gt;0,"Shipped"),"Not Shipped")</f>
        <v>Not Shipped</v>
      </c>
    </row>
    <row r="2723" spans="1:6" ht="15.75" customHeight="1" x14ac:dyDescent="0.35">
      <c r="A2723" s="6">
        <v>112474</v>
      </c>
      <c r="B2723" s="6">
        <v>112474002</v>
      </c>
      <c r="C2723" s="14">
        <v>43075</v>
      </c>
      <c r="D2723" s="6">
        <v>5</v>
      </c>
      <c r="E2723" s="15">
        <v>3543.65</v>
      </c>
      <c r="F2723" t="str">
        <f>_xlfn.IFNA(IF(MATCH($A2723,Delivery_lines!$B:$B,0)&gt;0,"Shipped"),"Not Shipped")</f>
        <v>Not Shipped</v>
      </c>
    </row>
    <row r="2724" spans="1:6" ht="15.75" customHeight="1" x14ac:dyDescent="0.35">
      <c r="A2724" s="6">
        <v>54225</v>
      </c>
      <c r="B2724" s="6">
        <v>54225002</v>
      </c>
      <c r="C2724" s="14">
        <v>43076</v>
      </c>
      <c r="D2724" s="6">
        <v>6</v>
      </c>
      <c r="E2724" s="15">
        <v>4332.3599999999997</v>
      </c>
      <c r="F2724" t="str">
        <f>_xlfn.IFNA(IF(MATCH($A2724,Delivery_lines!$B:$B,0)&gt;0,"Shipped"),"Not Shipped")</f>
        <v>Not Shipped</v>
      </c>
    </row>
    <row r="2725" spans="1:6" ht="15.75" customHeight="1" x14ac:dyDescent="0.35">
      <c r="A2725" s="6">
        <v>55294</v>
      </c>
      <c r="B2725" s="6">
        <v>55294002</v>
      </c>
      <c r="C2725" s="14">
        <v>43076</v>
      </c>
      <c r="D2725" s="6">
        <v>4</v>
      </c>
      <c r="E2725" s="15">
        <v>1583.2</v>
      </c>
      <c r="F2725" t="str">
        <f>_xlfn.IFNA(IF(MATCH($A2725,Delivery_lines!$B:$B,0)&gt;0,"Shipped"),"Not Shipped")</f>
        <v>Not Shipped</v>
      </c>
    </row>
    <row r="2726" spans="1:6" ht="15.75" customHeight="1" x14ac:dyDescent="0.35">
      <c r="A2726" s="6">
        <v>56654</v>
      </c>
      <c r="B2726" s="6">
        <v>56654002</v>
      </c>
      <c r="C2726" s="14">
        <v>43076</v>
      </c>
      <c r="D2726" s="6">
        <v>5</v>
      </c>
      <c r="E2726" s="15">
        <v>3657.1499999999996</v>
      </c>
      <c r="F2726" t="str">
        <f>_xlfn.IFNA(IF(MATCH($A2726,Delivery_lines!$B:$B,0)&gt;0,"Shipped"),"Not Shipped")</f>
        <v>Not Shipped</v>
      </c>
    </row>
    <row r="2727" spans="1:6" ht="15.75" customHeight="1" x14ac:dyDescent="0.35">
      <c r="A2727" s="6">
        <v>66404</v>
      </c>
      <c r="B2727" s="6">
        <v>66404002</v>
      </c>
      <c r="C2727" s="14">
        <v>43076</v>
      </c>
      <c r="D2727" s="6">
        <v>7</v>
      </c>
      <c r="E2727" s="15">
        <v>2454.34</v>
      </c>
      <c r="F2727" t="str">
        <f>_xlfn.IFNA(IF(MATCH($A2727,Delivery_lines!$B:$B,0)&gt;0,"Shipped"),"Not Shipped")</f>
        <v>Not Shipped</v>
      </c>
    </row>
    <row r="2728" spans="1:6" ht="15.75" customHeight="1" x14ac:dyDescent="0.35">
      <c r="A2728" s="6">
        <v>70834</v>
      </c>
      <c r="B2728" s="6">
        <v>70834002</v>
      </c>
      <c r="C2728" s="14">
        <v>43076</v>
      </c>
      <c r="D2728" s="6">
        <v>5</v>
      </c>
      <c r="E2728" s="15">
        <v>2687.25</v>
      </c>
      <c r="F2728" t="str">
        <f>_xlfn.IFNA(IF(MATCH($A2728,Delivery_lines!$B:$B,0)&gt;0,"Shipped"),"Not Shipped")</f>
        <v>Not Shipped</v>
      </c>
    </row>
    <row r="2729" spans="1:6" ht="15.75" customHeight="1" x14ac:dyDescent="0.35">
      <c r="A2729" s="6">
        <v>84249</v>
      </c>
      <c r="B2729" s="6">
        <v>84249002</v>
      </c>
      <c r="C2729" s="14">
        <v>43076</v>
      </c>
      <c r="D2729" s="6">
        <v>6</v>
      </c>
      <c r="E2729" s="15">
        <v>1767.3000000000002</v>
      </c>
      <c r="F2729" t="str">
        <f>_xlfn.IFNA(IF(MATCH($A2729,Delivery_lines!$B:$B,0)&gt;0,"Shipped"),"Not Shipped")</f>
        <v>Not Shipped</v>
      </c>
    </row>
    <row r="2730" spans="1:6" ht="15.75" customHeight="1" x14ac:dyDescent="0.35">
      <c r="A2730" s="6">
        <v>98594</v>
      </c>
      <c r="B2730" s="6">
        <v>98594002</v>
      </c>
      <c r="C2730" s="14">
        <v>43076</v>
      </c>
      <c r="D2730" s="6">
        <v>5</v>
      </c>
      <c r="E2730" s="15">
        <v>401.9</v>
      </c>
      <c r="F2730" t="str">
        <f>_xlfn.IFNA(IF(MATCH($A2730,Delivery_lines!$B:$B,0)&gt;0,"Shipped"),"Not Shipped")</f>
        <v>Not Shipped</v>
      </c>
    </row>
    <row r="2731" spans="1:6" ht="15.75" customHeight="1" x14ac:dyDescent="0.35">
      <c r="A2731" s="6">
        <v>55449</v>
      </c>
      <c r="B2731" s="6">
        <v>55449002</v>
      </c>
      <c r="C2731" s="14">
        <v>43077</v>
      </c>
      <c r="D2731" s="6">
        <v>2</v>
      </c>
      <c r="E2731" s="15">
        <v>245.6</v>
      </c>
      <c r="F2731" t="str">
        <f>_xlfn.IFNA(IF(MATCH($A2731,Delivery_lines!$B:$B,0)&gt;0,"Shipped"),"Not Shipped")</f>
        <v>Not Shipped</v>
      </c>
    </row>
    <row r="2732" spans="1:6" ht="15.75" customHeight="1" x14ac:dyDescent="0.35">
      <c r="A2732" s="6">
        <v>58784</v>
      </c>
      <c r="B2732" s="6">
        <v>58784002</v>
      </c>
      <c r="C2732" s="14">
        <v>43077</v>
      </c>
      <c r="D2732" s="6">
        <v>3</v>
      </c>
      <c r="E2732" s="15">
        <v>730.38</v>
      </c>
      <c r="F2732" t="str">
        <f>_xlfn.IFNA(IF(MATCH($A2732,Delivery_lines!$B:$B,0)&gt;0,"Shipped"),"Not Shipped")</f>
        <v>Not Shipped</v>
      </c>
    </row>
    <row r="2733" spans="1:6" ht="15.75" customHeight="1" x14ac:dyDescent="0.35">
      <c r="A2733" s="6">
        <v>59539</v>
      </c>
      <c r="B2733" s="6">
        <v>59539002</v>
      </c>
      <c r="C2733" s="14">
        <v>43077</v>
      </c>
      <c r="D2733" s="6">
        <v>3</v>
      </c>
      <c r="E2733" s="15">
        <v>461.13</v>
      </c>
      <c r="F2733" t="str">
        <f>_xlfn.IFNA(IF(MATCH($A2733,Delivery_lines!$B:$B,0)&gt;0,"Shipped"),"Not Shipped")</f>
        <v>Not Shipped</v>
      </c>
    </row>
    <row r="2734" spans="1:6" ht="15.75" customHeight="1" x14ac:dyDescent="0.35">
      <c r="A2734" s="6">
        <v>70699</v>
      </c>
      <c r="B2734" s="6">
        <v>70699002</v>
      </c>
      <c r="C2734" s="14">
        <v>43077</v>
      </c>
      <c r="D2734" s="6">
        <v>7</v>
      </c>
      <c r="E2734" s="15">
        <v>1810.2000000000003</v>
      </c>
      <c r="F2734" t="str">
        <f>_xlfn.IFNA(IF(MATCH($A2734,Delivery_lines!$B:$B,0)&gt;0,"Shipped"),"Not Shipped")</f>
        <v>Not Shipped</v>
      </c>
    </row>
    <row r="2735" spans="1:6" ht="15.75" customHeight="1" x14ac:dyDescent="0.35">
      <c r="A2735" s="6">
        <v>80229</v>
      </c>
      <c r="B2735" s="6">
        <v>80229002</v>
      </c>
      <c r="C2735" s="14">
        <v>43077</v>
      </c>
      <c r="D2735" s="6">
        <v>2</v>
      </c>
      <c r="E2735" s="15">
        <v>615.70000000000005</v>
      </c>
      <c r="F2735" t="str">
        <f>_xlfn.IFNA(IF(MATCH($A2735,Delivery_lines!$B:$B,0)&gt;0,"Shipped"),"Not Shipped")</f>
        <v>Not Shipped</v>
      </c>
    </row>
    <row r="2736" spans="1:6" ht="15.75" customHeight="1" x14ac:dyDescent="0.35">
      <c r="A2736" s="6">
        <v>83789</v>
      </c>
      <c r="B2736" s="6">
        <v>83789002</v>
      </c>
      <c r="C2736" s="14">
        <v>43077</v>
      </c>
      <c r="D2736" s="6">
        <v>1</v>
      </c>
      <c r="E2736" s="15">
        <v>689.31</v>
      </c>
      <c r="F2736" t="str">
        <f>_xlfn.IFNA(IF(MATCH($A2736,Delivery_lines!$B:$B,0)&gt;0,"Shipped"),"Not Shipped")</f>
        <v>Not Shipped</v>
      </c>
    </row>
    <row r="2737" spans="1:6" ht="15.75" customHeight="1" x14ac:dyDescent="0.35">
      <c r="A2737" s="6">
        <v>104894</v>
      </c>
      <c r="B2737" s="6">
        <v>104894002</v>
      </c>
      <c r="C2737" s="14">
        <v>43077</v>
      </c>
      <c r="D2737" s="6">
        <v>4</v>
      </c>
      <c r="E2737" s="15">
        <v>253.32</v>
      </c>
      <c r="F2737" t="str">
        <f>_xlfn.IFNA(IF(MATCH($A2737,Delivery_lines!$B:$B,0)&gt;0,"Shipped"),"Not Shipped")</f>
        <v>Not Shipped</v>
      </c>
    </row>
    <row r="2738" spans="1:6" ht="15.75" customHeight="1" x14ac:dyDescent="0.35">
      <c r="A2738" s="6">
        <v>107999</v>
      </c>
      <c r="B2738" s="6">
        <v>107999002</v>
      </c>
      <c r="C2738" s="14">
        <v>43077</v>
      </c>
      <c r="D2738" s="6">
        <v>5</v>
      </c>
      <c r="E2738" s="15">
        <v>2128.0500000000002</v>
      </c>
      <c r="F2738" t="str">
        <f>_xlfn.IFNA(IF(MATCH($A2738,Delivery_lines!$B:$B,0)&gt;0,"Shipped"),"Not Shipped")</f>
        <v>Not Shipped</v>
      </c>
    </row>
    <row r="2739" spans="1:6" ht="15.75" customHeight="1" x14ac:dyDescent="0.35">
      <c r="A2739" s="6">
        <v>55754</v>
      </c>
      <c r="B2739" s="6">
        <v>55754002</v>
      </c>
      <c r="C2739" s="14">
        <v>43078</v>
      </c>
      <c r="D2739" s="6">
        <v>5</v>
      </c>
      <c r="E2739" s="15">
        <v>699.95</v>
      </c>
      <c r="F2739" t="str">
        <f>_xlfn.IFNA(IF(MATCH($A2739,Delivery_lines!$B:$B,0)&gt;0,"Shipped"),"Not Shipped")</f>
        <v>Not Shipped</v>
      </c>
    </row>
    <row r="2740" spans="1:6" ht="15.75" customHeight="1" x14ac:dyDescent="0.35">
      <c r="A2740" s="6">
        <v>70144</v>
      </c>
      <c r="B2740" s="6">
        <v>70144002</v>
      </c>
      <c r="C2740" s="14">
        <v>43078</v>
      </c>
      <c r="D2740" s="6">
        <v>3</v>
      </c>
      <c r="E2740" s="15">
        <v>2073.2400000000002</v>
      </c>
      <c r="F2740" t="str">
        <f>_xlfn.IFNA(IF(MATCH($A2740,Delivery_lines!$B:$B,0)&gt;0,"Shipped"),"Not Shipped")</f>
        <v>Not Shipped</v>
      </c>
    </row>
    <row r="2741" spans="1:6" ht="15.75" customHeight="1" x14ac:dyDescent="0.35">
      <c r="A2741" s="6">
        <v>74879</v>
      </c>
      <c r="B2741" s="6">
        <v>74879002</v>
      </c>
      <c r="C2741" s="14">
        <v>43078</v>
      </c>
      <c r="D2741" s="6">
        <v>1</v>
      </c>
      <c r="E2741" s="15">
        <v>28.89</v>
      </c>
      <c r="F2741" t="str">
        <f>_xlfn.IFNA(IF(MATCH($A2741,Delivery_lines!$B:$B,0)&gt;0,"Shipped"),"Not Shipped")</f>
        <v>Not Shipped</v>
      </c>
    </row>
    <row r="2742" spans="1:6" ht="15.75" customHeight="1" x14ac:dyDescent="0.35">
      <c r="A2742" s="6">
        <v>84709</v>
      </c>
      <c r="B2742" s="6">
        <v>84709002</v>
      </c>
      <c r="C2742" s="14">
        <v>43078</v>
      </c>
      <c r="D2742" s="6">
        <v>5</v>
      </c>
      <c r="E2742" s="15">
        <v>542.5</v>
      </c>
      <c r="F2742" t="str">
        <f>_xlfn.IFNA(IF(MATCH($A2742,Delivery_lines!$B:$B,0)&gt;0,"Shipped"),"Not Shipped")</f>
        <v>Not Shipped</v>
      </c>
    </row>
    <row r="2743" spans="1:6" ht="15.75" customHeight="1" x14ac:dyDescent="0.35">
      <c r="A2743" s="6">
        <v>86649</v>
      </c>
      <c r="B2743" s="6">
        <v>86649002</v>
      </c>
      <c r="C2743" s="14">
        <v>43078</v>
      </c>
      <c r="D2743" s="6">
        <v>5</v>
      </c>
      <c r="E2743" s="15">
        <v>340.15</v>
      </c>
      <c r="F2743" t="str">
        <f>_xlfn.IFNA(IF(MATCH($A2743,Delivery_lines!$B:$B,0)&gt;0,"Shipped"),"Not Shipped")</f>
        <v>Not Shipped</v>
      </c>
    </row>
    <row r="2744" spans="1:6" ht="15.75" customHeight="1" x14ac:dyDescent="0.35">
      <c r="A2744" s="6">
        <v>92564</v>
      </c>
      <c r="B2744" s="6">
        <v>92564002</v>
      </c>
      <c r="C2744" s="14">
        <v>43078</v>
      </c>
      <c r="D2744" s="6">
        <v>4</v>
      </c>
      <c r="E2744" s="15">
        <v>2427.6799999999998</v>
      </c>
      <c r="F2744" t="str">
        <f>_xlfn.IFNA(IF(MATCH($A2744,Delivery_lines!$B:$B,0)&gt;0,"Shipped"),"Not Shipped")</f>
        <v>Not Shipped</v>
      </c>
    </row>
    <row r="2745" spans="1:6" ht="15.75" customHeight="1" x14ac:dyDescent="0.35">
      <c r="A2745" s="6">
        <v>101449</v>
      </c>
      <c r="B2745" s="6">
        <v>101449002</v>
      </c>
      <c r="C2745" s="14">
        <v>43078</v>
      </c>
      <c r="D2745" s="6">
        <v>7</v>
      </c>
      <c r="E2745" s="15">
        <v>3093.79</v>
      </c>
      <c r="F2745" t="str">
        <f>_xlfn.IFNA(IF(MATCH($A2745,Delivery_lines!$B:$B,0)&gt;0,"Shipped"),"Not Shipped")</f>
        <v>Not Shipped</v>
      </c>
    </row>
    <row r="2746" spans="1:6" ht="15.75" customHeight="1" x14ac:dyDescent="0.35">
      <c r="A2746" s="6">
        <v>61029</v>
      </c>
      <c r="B2746" s="6">
        <v>61029002</v>
      </c>
      <c r="C2746" s="14">
        <v>43079</v>
      </c>
      <c r="D2746" s="6">
        <v>6</v>
      </c>
      <c r="E2746" s="15">
        <v>2077.02</v>
      </c>
      <c r="F2746" t="str">
        <f>_xlfn.IFNA(IF(MATCH($A2746,Delivery_lines!$B:$B,0)&gt;0,"Shipped"),"Not Shipped")</f>
        <v>Not Shipped</v>
      </c>
    </row>
    <row r="2747" spans="1:6" ht="15.75" customHeight="1" x14ac:dyDescent="0.35">
      <c r="A2747" s="6">
        <v>61604</v>
      </c>
      <c r="B2747" s="6">
        <v>61604002</v>
      </c>
      <c r="C2747" s="14">
        <v>43079</v>
      </c>
      <c r="D2747" s="6">
        <v>6</v>
      </c>
      <c r="E2747" s="15">
        <v>2261.04</v>
      </c>
      <c r="F2747" t="str">
        <f>_xlfn.IFNA(IF(MATCH($A2747,Delivery_lines!$B:$B,0)&gt;0,"Shipped"),"Not Shipped")</f>
        <v>Not Shipped</v>
      </c>
    </row>
    <row r="2748" spans="1:6" ht="15.75" customHeight="1" x14ac:dyDescent="0.35">
      <c r="A2748" s="6">
        <v>64139</v>
      </c>
      <c r="B2748" s="6">
        <v>64139002</v>
      </c>
      <c r="C2748" s="14">
        <v>43079</v>
      </c>
      <c r="D2748" s="6">
        <v>2</v>
      </c>
      <c r="E2748" s="15">
        <v>1128.78</v>
      </c>
      <c r="F2748" t="str">
        <f>_xlfn.IFNA(IF(MATCH($A2748,Delivery_lines!$B:$B,0)&gt;0,"Shipped"),"Not Shipped")</f>
        <v>Not Shipped</v>
      </c>
    </row>
    <row r="2749" spans="1:6" ht="15.75" customHeight="1" x14ac:dyDescent="0.35">
      <c r="A2749" s="6">
        <v>65219</v>
      </c>
      <c r="B2749" s="6">
        <v>65219002</v>
      </c>
      <c r="C2749" s="14">
        <v>43079</v>
      </c>
      <c r="D2749" s="6">
        <v>4</v>
      </c>
      <c r="E2749" s="15">
        <v>1881.16</v>
      </c>
      <c r="F2749" t="str">
        <f>_xlfn.IFNA(IF(MATCH($A2749,Delivery_lines!$B:$B,0)&gt;0,"Shipped"),"Not Shipped")</f>
        <v>Not Shipped</v>
      </c>
    </row>
    <row r="2750" spans="1:6" ht="15.75" customHeight="1" x14ac:dyDescent="0.35">
      <c r="A2750" s="6">
        <v>88294</v>
      </c>
      <c r="B2750" s="6">
        <v>88294002</v>
      </c>
      <c r="C2750" s="14">
        <v>43079</v>
      </c>
      <c r="D2750" s="6">
        <v>1</v>
      </c>
      <c r="E2750" s="15">
        <v>611.54999999999995</v>
      </c>
      <c r="F2750" t="str">
        <f>_xlfn.IFNA(IF(MATCH($A2750,Delivery_lines!$B:$B,0)&gt;0,"Shipped"),"Not Shipped")</f>
        <v>Not Shipped</v>
      </c>
    </row>
    <row r="2751" spans="1:6" ht="15.75" customHeight="1" x14ac:dyDescent="0.35">
      <c r="A2751" s="6">
        <v>88444</v>
      </c>
      <c r="B2751" s="6">
        <v>88444002</v>
      </c>
      <c r="C2751" s="14">
        <v>43079</v>
      </c>
      <c r="D2751" s="6">
        <v>4</v>
      </c>
      <c r="E2751" s="15">
        <v>550.36</v>
      </c>
      <c r="F2751" t="str">
        <f>_xlfn.IFNA(IF(MATCH($A2751,Delivery_lines!$B:$B,0)&gt;0,"Shipped"),"Not Shipped")</f>
        <v>Not Shipped</v>
      </c>
    </row>
    <row r="2752" spans="1:6" ht="15.75" customHeight="1" x14ac:dyDescent="0.35">
      <c r="A2752" s="6">
        <v>92419</v>
      </c>
      <c r="B2752" s="6">
        <v>92419002</v>
      </c>
      <c r="C2752" s="14">
        <v>43079</v>
      </c>
      <c r="D2752" s="6">
        <v>4</v>
      </c>
      <c r="E2752" s="15">
        <v>1422.6</v>
      </c>
      <c r="F2752" t="str">
        <f>_xlfn.IFNA(IF(MATCH($A2752,Delivery_lines!$B:$B,0)&gt;0,"Shipped"),"Not Shipped")</f>
        <v>Not Shipped</v>
      </c>
    </row>
    <row r="2753" spans="1:6" ht="15.75" customHeight="1" x14ac:dyDescent="0.35">
      <c r="A2753" s="6">
        <v>93739</v>
      </c>
      <c r="B2753" s="6">
        <v>93739002</v>
      </c>
      <c r="C2753" s="14">
        <v>43079</v>
      </c>
      <c r="D2753" s="6">
        <v>5</v>
      </c>
      <c r="E2753" s="15">
        <v>2477.5500000000002</v>
      </c>
      <c r="F2753" t="str">
        <f>_xlfn.IFNA(IF(MATCH($A2753,Delivery_lines!$B:$B,0)&gt;0,"Shipped"),"Not Shipped")</f>
        <v>Not Shipped</v>
      </c>
    </row>
    <row r="2754" spans="1:6" ht="15.75" customHeight="1" x14ac:dyDescent="0.35">
      <c r="A2754" s="6">
        <v>100854</v>
      </c>
      <c r="B2754" s="6">
        <v>100854002</v>
      </c>
      <c r="C2754" s="14">
        <v>43079</v>
      </c>
      <c r="D2754" s="6">
        <v>1</v>
      </c>
      <c r="E2754" s="15">
        <v>244.56</v>
      </c>
      <c r="F2754" t="str">
        <f>_xlfn.IFNA(IF(MATCH($A2754,Delivery_lines!$B:$B,0)&gt;0,"Shipped"),"Not Shipped")</f>
        <v>Not Shipped</v>
      </c>
    </row>
    <row r="2755" spans="1:6" ht="15.75" customHeight="1" x14ac:dyDescent="0.35">
      <c r="A2755" s="6">
        <v>61909</v>
      </c>
      <c r="B2755" s="6">
        <v>61909002</v>
      </c>
      <c r="C2755" s="14">
        <v>43080</v>
      </c>
      <c r="D2755" s="6">
        <v>6</v>
      </c>
      <c r="E2755" s="15">
        <v>555.24</v>
      </c>
      <c r="F2755" t="str">
        <f>_xlfn.IFNA(IF(MATCH($A2755,Delivery_lines!$B:$B,0)&gt;0,"Shipped"),"Not Shipped")</f>
        <v>Not Shipped</v>
      </c>
    </row>
    <row r="2756" spans="1:6" ht="15.75" customHeight="1" x14ac:dyDescent="0.35">
      <c r="A2756" s="6">
        <v>67479</v>
      </c>
      <c r="B2756" s="6">
        <v>67479002</v>
      </c>
      <c r="C2756" s="14">
        <v>43080</v>
      </c>
      <c r="D2756" s="6">
        <v>6</v>
      </c>
      <c r="E2756" s="15">
        <v>2668.68</v>
      </c>
      <c r="F2756" t="str">
        <f>_xlfn.IFNA(IF(MATCH($A2756,Delivery_lines!$B:$B,0)&gt;0,"Shipped"),"Not Shipped")</f>
        <v>Not Shipped</v>
      </c>
    </row>
    <row r="2757" spans="1:6" ht="15.75" customHeight="1" x14ac:dyDescent="0.35">
      <c r="A2757" s="6">
        <v>76809</v>
      </c>
      <c r="B2757" s="6">
        <v>76809002</v>
      </c>
      <c r="C2757" s="14">
        <v>43080</v>
      </c>
      <c r="D2757" s="6">
        <v>6</v>
      </c>
      <c r="E2757" s="15">
        <v>4047.12</v>
      </c>
      <c r="F2757" t="str">
        <f>_xlfn.IFNA(IF(MATCH($A2757,Delivery_lines!$B:$B,0)&gt;0,"Shipped"),"Not Shipped")</f>
        <v>Not Shipped</v>
      </c>
    </row>
    <row r="2758" spans="1:6" ht="15.75" customHeight="1" x14ac:dyDescent="0.35">
      <c r="A2758" s="6">
        <v>88449</v>
      </c>
      <c r="B2758" s="6">
        <v>88449002</v>
      </c>
      <c r="C2758" s="14">
        <v>43080</v>
      </c>
      <c r="D2758" s="6">
        <v>1</v>
      </c>
      <c r="E2758" s="15">
        <v>256.58</v>
      </c>
      <c r="F2758" t="str">
        <f>_xlfn.IFNA(IF(MATCH($A2758,Delivery_lines!$B:$B,0)&gt;0,"Shipped"),"Not Shipped")</f>
        <v>Not Shipped</v>
      </c>
    </row>
    <row r="2759" spans="1:6" ht="15.75" customHeight="1" x14ac:dyDescent="0.35">
      <c r="A2759" s="6">
        <v>92129</v>
      </c>
      <c r="B2759" s="6">
        <v>92129002</v>
      </c>
      <c r="C2759" s="14">
        <v>43080</v>
      </c>
      <c r="D2759" s="6">
        <v>4</v>
      </c>
      <c r="E2759" s="15">
        <v>2965.64</v>
      </c>
      <c r="F2759" t="str">
        <f>_xlfn.IFNA(IF(MATCH($A2759,Delivery_lines!$B:$B,0)&gt;0,"Shipped"),"Not Shipped")</f>
        <v>Not Shipped</v>
      </c>
    </row>
    <row r="2760" spans="1:6" ht="15.75" customHeight="1" x14ac:dyDescent="0.35">
      <c r="A2760" s="6">
        <v>98474</v>
      </c>
      <c r="B2760" s="6">
        <v>98474002</v>
      </c>
      <c r="C2760" s="14">
        <v>43080</v>
      </c>
      <c r="D2760" s="6">
        <v>2</v>
      </c>
      <c r="E2760" s="15">
        <v>202.76</v>
      </c>
      <c r="F2760" t="str">
        <f>_xlfn.IFNA(IF(MATCH($A2760,Delivery_lines!$B:$B,0)&gt;0,"Shipped"),"Not Shipped")</f>
        <v>Not Shipped</v>
      </c>
    </row>
    <row r="2761" spans="1:6" ht="15.75" customHeight="1" x14ac:dyDescent="0.35">
      <c r="A2761" s="6">
        <v>99819</v>
      </c>
      <c r="B2761" s="6">
        <v>99819002</v>
      </c>
      <c r="C2761" s="14">
        <v>43080</v>
      </c>
      <c r="D2761" s="6">
        <v>2</v>
      </c>
      <c r="E2761" s="15">
        <v>1215.26</v>
      </c>
      <c r="F2761" t="str">
        <f>_xlfn.IFNA(IF(MATCH($A2761,Delivery_lines!$B:$B,0)&gt;0,"Shipped"),"Not Shipped")</f>
        <v>Not Shipped</v>
      </c>
    </row>
    <row r="2762" spans="1:6" ht="15.75" customHeight="1" x14ac:dyDescent="0.35">
      <c r="A2762" s="6">
        <v>102354</v>
      </c>
      <c r="B2762" s="6">
        <v>102354002</v>
      </c>
      <c r="C2762" s="14">
        <v>43080</v>
      </c>
      <c r="D2762" s="6">
        <v>6</v>
      </c>
      <c r="E2762" s="15">
        <v>2994.36</v>
      </c>
      <c r="F2762" t="str">
        <f>_xlfn.IFNA(IF(MATCH($A2762,Delivery_lines!$B:$B,0)&gt;0,"Shipped"),"Not Shipped")</f>
        <v>Not Shipped</v>
      </c>
    </row>
    <row r="2763" spans="1:6" ht="15.75" customHeight="1" x14ac:dyDescent="0.35">
      <c r="A2763" s="6">
        <v>103404</v>
      </c>
      <c r="B2763" s="6">
        <v>103404002</v>
      </c>
      <c r="C2763" s="14">
        <v>43080</v>
      </c>
      <c r="D2763" s="6">
        <v>7</v>
      </c>
      <c r="E2763" s="15">
        <v>433.78999999999996</v>
      </c>
      <c r="F2763" t="str">
        <f>_xlfn.IFNA(IF(MATCH($A2763,Delivery_lines!$B:$B,0)&gt;0,"Shipped"),"Not Shipped")</f>
        <v>Not Shipped</v>
      </c>
    </row>
    <row r="2764" spans="1:6" ht="15.75" customHeight="1" x14ac:dyDescent="0.35">
      <c r="A2764" s="6">
        <v>105194</v>
      </c>
      <c r="B2764" s="6">
        <v>105194002</v>
      </c>
      <c r="C2764" s="14">
        <v>43080</v>
      </c>
      <c r="D2764" s="6">
        <v>4</v>
      </c>
      <c r="E2764" s="15">
        <v>1493.36</v>
      </c>
      <c r="F2764" t="str">
        <f>_xlfn.IFNA(IF(MATCH($A2764,Delivery_lines!$B:$B,0)&gt;0,"Shipped"),"Not Shipped")</f>
        <v>Not Shipped</v>
      </c>
    </row>
    <row r="2765" spans="1:6" ht="15.75" customHeight="1" x14ac:dyDescent="0.35">
      <c r="A2765" s="6">
        <v>112789</v>
      </c>
      <c r="B2765" s="6">
        <v>112789002</v>
      </c>
      <c r="C2765" s="14">
        <v>43080</v>
      </c>
      <c r="D2765" s="6">
        <v>3</v>
      </c>
      <c r="E2765" s="15">
        <v>1216.26</v>
      </c>
      <c r="F2765" t="str">
        <f>_xlfn.IFNA(IF(MATCH($A2765,Delivery_lines!$B:$B,0)&gt;0,"Shipped"),"Not Shipped")</f>
        <v>Not Shipped</v>
      </c>
    </row>
    <row r="2766" spans="1:6" ht="15.75" customHeight="1" x14ac:dyDescent="0.35">
      <c r="A2766" s="6">
        <v>68954</v>
      </c>
      <c r="B2766" s="6">
        <v>68954002</v>
      </c>
      <c r="C2766" s="14">
        <v>43081</v>
      </c>
      <c r="D2766" s="6">
        <v>6</v>
      </c>
      <c r="E2766" s="15">
        <v>2366.3999999999996</v>
      </c>
      <c r="F2766" t="str">
        <f>_xlfn.IFNA(IF(MATCH($A2766,Delivery_lines!$B:$B,0)&gt;0,"Shipped"),"Not Shipped")</f>
        <v>Not Shipped</v>
      </c>
    </row>
    <row r="2767" spans="1:6" ht="15.75" customHeight="1" x14ac:dyDescent="0.35">
      <c r="A2767" s="6">
        <v>74304</v>
      </c>
      <c r="B2767" s="6">
        <v>74304002</v>
      </c>
      <c r="C2767" s="14">
        <v>43081</v>
      </c>
      <c r="D2767" s="6">
        <v>1</v>
      </c>
      <c r="E2767" s="15">
        <v>567.94000000000005</v>
      </c>
      <c r="F2767" t="str">
        <f>_xlfn.IFNA(IF(MATCH($A2767,Delivery_lines!$B:$B,0)&gt;0,"Shipped"),"Not Shipped")</f>
        <v>Not Shipped</v>
      </c>
    </row>
    <row r="2768" spans="1:6" ht="15.75" customHeight="1" x14ac:dyDescent="0.35">
      <c r="A2768" s="6">
        <v>78884</v>
      </c>
      <c r="B2768" s="6">
        <v>78884002</v>
      </c>
      <c r="C2768" s="14">
        <v>43081</v>
      </c>
      <c r="D2768" s="6">
        <v>4</v>
      </c>
      <c r="E2768" s="15">
        <v>2801.68</v>
      </c>
      <c r="F2768" t="str">
        <f>_xlfn.IFNA(IF(MATCH($A2768,Delivery_lines!$B:$B,0)&gt;0,"Shipped"),"Not Shipped")</f>
        <v>Not Shipped</v>
      </c>
    </row>
    <row r="2769" spans="1:6" ht="15.75" customHeight="1" x14ac:dyDescent="0.35">
      <c r="A2769" s="6">
        <v>87864</v>
      </c>
      <c r="B2769" s="6">
        <v>87864002</v>
      </c>
      <c r="C2769" s="14">
        <v>43081</v>
      </c>
      <c r="D2769" s="6">
        <v>3</v>
      </c>
      <c r="E2769" s="15">
        <v>1325.76</v>
      </c>
      <c r="F2769" t="str">
        <f>_xlfn.IFNA(IF(MATCH($A2769,Delivery_lines!$B:$B,0)&gt;0,"Shipped"),"Not Shipped")</f>
        <v>Not Shipped</v>
      </c>
    </row>
    <row r="2770" spans="1:6" ht="15.75" customHeight="1" x14ac:dyDescent="0.35">
      <c r="A2770" s="6">
        <v>93174</v>
      </c>
      <c r="B2770" s="6">
        <v>93174002</v>
      </c>
      <c r="C2770" s="14">
        <v>43081</v>
      </c>
      <c r="D2770" s="6">
        <v>2</v>
      </c>
      <c r="E2770" s="15">
        <v>1370.58</v>
      </c>
      <c r="F2770" t="str">
        <f>_xlfn.IFNA(IF(MATCH($A2770,Delivery_lines!$B:$B,0)&gt;0,"Shipped"),"Not Shipped")</f>
        <v>Not Shipped</v>
      </c>
    </row>
    <row r="2771" spans="1:6" ht="15.75" customHeight="1" x14ac:dyDescent="0.35">
      <c r="A2771" s="6">
        <v>99374</v>
      </c>
      <c r="B2771" s="6">
        <v>99374002</v>
      </c>
      <c r="C2771" s="14">
        <v>43081</v>
      </c>
      <c r="D2771" s="6">
        <v>1</v>
      </c>
      <c r="E2771" s="15">
        <v>310.83999999999997</v>
      </c>
      <c r="F2771" t="str">
        <f>_xlfn.IFNA(IF(MATCH($A2771,Delivery_lines!$B:$B,0)&gt;0,"Shipped"),"Not Shipped")</f>
        <v>Not Shipped</v>
      </c>
    </row>
    <row r="2772" spans="1:6" ht="15.75" customHeight="1" x14ac:dyDescent="0.35">
      <c r="A2772" s="6">
        <v>102359</v>
      </c>
      <c r="B2772" s="6">
        <v>102359002</v>
      </c>
      <c r="C2772" s="14">
        <v>43081</v>
      </c>
      <c r="D2772" s="6">
        <v>5</v>
      </c>
      <c r="E2772" s="15">
        <v>3525.1499999999996</v>
      </c>
      <c r="F2772" t="str">
        <f>_xlfn.IFNA(IF(MATCH($A2772,Delivery_lines!$B:$B,0)&gt;0,"Shipped"),"Not Shipped")</f>
        <v>Not Shipped</v>
      </c>
    </row>
    <row r="2773" spans="1:6" ht="15.75" customHeight="1" x14ac:dyDescent="0.35">
      <c r="A2773" s="6">
        <v>108164</v>
      </c>
      <c r="B2773" s="6">
        <v>108164002</v>
      </c>
      <c r="C2773" s="14">
        <v>43081</v>
      </c>
      <c r="D2773" s="6">
        <v>6</v>
      </c>
      <c r="E2773" s="15">
        <v>216.24</v>
      </c>
      <c r="F2773" t="str">
        <f>_xlfn.IFNA(IF(MATCH($A2773,Delivery_lines!$B:$B,0)&gt;0,"Shipped"),"Not Shipped")</f>
        <v>Not Shipped</v>
      </c>
    </row>
    <row r="2774" spans="1:6" ht="15.75" customHeight="1" x14ac:dyDescent="0.35">
      <c r="A2774" s="6">
        <v>58659</v>
      </c>
      <c r="B2774" s="6">
        <v>58659002</v>
      </c>
      <c r="C2774" s="14">
        <v>43082</v>
      </c>
      <c r="D2774" s="6">
        <v>5</v>
      </c>
      <c r="E2774" s="15">
        <v>1435.4499999999998</v>
      </c>
      <c r="F2774" t="str">
        <f>_xlfn.IFNA(IF(MATCH($A2774,Delivery_lines!$B:$B,0)&gt;0,"Shipped"),"Not Shipped")</f>
        <v>Not Shipped</v>
      </c>
    </row>
    <row r="2775" spans="1:6" ht="15.75" customHeight="1" x14ac:dyDescent="0.35">
      <c r="A2775" s="6">
        <v>60889</v>
      </c>
      <c r="B2775" s="6">
        <v>60889002</v>
      </c>
      <c r="C2775" s="14">
        <v>43082</v>
      </c>
      <c r="D2775" s="6">
        <v>2</v>
      </c>
      <c r="E2775" s="15">
        <v>156.5</v>
      </c>
      <c r="F2775" t="str">
        <f>_xlfn.IFNA(IF(MATCH($A2775,Delivery_lines!$B:$B,0)&gt;0,"Shipped"),"Not Shipped")</f>
        <v>Not Shipped</v>
      </c>
    </row>
    <row r="2776" spans="1:6" ht="15.75" customHeight="1" x14ac:dyDescent="0.35">
      <c r="A2776" s="6">
        <v>66434</v>
      </c>
      <c r="B2776" s="6">
        <v>66434002</v>
      </c>
      <c r="C2776" s="14">
        <v>43082</v>
      </c>
      <c r="D2776" s="6">
        <v>7</v>
      </c>
      <c r="E2776" s="15">
        <v>2275.0699999999997</v>
      </c>
      <c r="F2776" t="str">
        <f>_xlfn.IFNA(IF(MATCH($A2776,Delivery_lines!$B:$B,0)&gt;0,"Shipped"),"Not Shipped")</f>
        <v>Not Shipped</v>
      </c>
    </row>
    <row r="2777" spans="1:6" ht="15.75" customHeight="1" x14ac:dyDescent="0.35">
      <c r="A2777" s="6">
        <v>68219</v>
      </c>
      <c r="B2777" s="6">
        <v>68219002</v>
      </c>
      <c r="C2777" s="14">
        <v>43082</v>
      </c>
      <c r="D2777" s="6">
        <v>7</v>
      </c>
      <c r="E2777" s="15">
        <v>4924.8499999999995</v>
      </c>
      <c r="F2777" t="str">
        <f>_xlfn.IFNA(IF(MATCH($A2777,Delivery_lines!$B:$B,0)&gt;0,"Shipped"),"Not Shipped")</f>
        <v>Not Shipped</v>
      </c>
    </row>
    <row r="2778" spans="1:6" ht="15.75" customHeight="1" x14ac:dyDescent="0.35">
      <c r="A2778" s="6">
        <v>69859</v>
      </c>
      <c r="B2778" s="6">
        <v>69859002</v>
      </c>
      <c r="C2778" s="14">
        <v>43082</v>
      </c>
      <c r="D2778" s="6">
        <v>5</v>
      </c>
      <c r="E2778" s="15">
        <v>1490.3</v>
      </c>
      <c r="F2778" t="str">
        <f>_xlfn.IFNA(IF(MATCH($A2778,Delivery_lines!$B:$B,0)&gt;0,"Shipped"),"Not Shipped")</f>
        <v>Not Shipped</v>
      </c>
    </row>
    <row r="2779" spans="1:6" ht="15.75" customHeight="1" x14ac:dyDescent="0.35">
      <c r="A2779" s="6">
        <v>73399</v>
      </c>
      <c r="B2779" s="6">
        <v>73399002</v>
      </c>
      <c r="C2779" s="14">
        <v>43082</v>
      </c>
      <c r="D2779" s="6">
        <v>7</v>
      </c>
      <c r="E2779" s="15">
        <v>2854.39</v>
      </c>
      <c r="F2779" t="str">
        <f>_xlfn.IFNA(IF(MATCH($A2779,Delivery_lines!$B:$B,0)&gt;0,"Shipped"),"Not Shipped")</f>
        <v>Not Shipped</v>
      </c>
    </row>
    <row r="2780" spans="1:6" ht="15.75" customHeight="1" x14ac:dyDescent="0.35">
      <c r="A2780" s="6">
        <v>78739</v>
      </c>
      <c r="B2780" s="6">
        <v>78739002</v>
      </c>
      <c r="C2780" s="14">
        <v>43082</v>
      </c>
      <c r="D2780" s="6">
        <v>2</v>
      </c>
      <c r="E2780" s="15">
        <v>1419.22</v>
      </c>
      <c r="F2780" t="str">
        <f>_xlfn.IFNA(IF(MATCH($A2780,Delivery_lines!$B:$B,0)&gt;0,"Shipped"),"Not Shipped")</f>
        <v>Not Shipped</v>
      </c>
    </row>
    <row r="2781" spans="1:6" ht="15.75" customHeight="1" x14ac:dyDescent="0.35">
      <c r="A2781" s="6">
        <v>86519</v>
      </c>
      <c r="B2781" s="6">
        <v>86519002</v>
      </c>
      <c r="C2781" s="14">
        <v>43082</v>
      </c>
      <c r="D2781" s="6">
        <v>3</v>
      </c>
      <c r="E2781" s="15">
        <v>2042.46</v>
      </c>
      <c r="F2781" t="str">
        <f>_xlfn.IFNA(IF(MATCH($A2781,Delivery_lines!$B:$B,0)&gt;0,"Shipped"),"Not Shipped")</f>
        <v>Not Shipped</v>
      </c>
    </row>
    <row r="2782" spans="1:6" ht="15.75" customHeight="1" x14ac:dyDescent="0.35">
      <c r="A2782" s="6">
        <v>99829</v>
      </c>
      <c r="B2782" s="6">
        <v>99829002</v>
      </c>
      <c r="C2782" s="14">
        <v>43082</v>
      </c>
      <c r="D2782" s="6">
        <v>2</v>
      </c>
      <c r="E2782" s="15">
        <v>167.56</v>
      </c>
      <c r="F2782" t="str">
        <f>_xlfn.IFNA(IF(MATCH($A2782,Delivery_lines!$B:$B,0)&gt;0,"Shipped"),"Not Shipped")</f>
        <v>Not Shipped</v>
      </c>
    </row>
    <row r="2783" spans="1:6" ht="15.75" customHeight="1" x14ac:dyDescent="0.35">
      <c r="A2783" s="6">
        <v>102664</v>
      </c>
      <c r="B2783" s="6">
        <v>102664002</v>
      </c>
      <c r="C2783" s="14">
        <v>43082</v>
      </c>
      <c r="D2783" s="6">
        <v>5</v>
      </c>
      <c r="E2783" s="15">
        <v>1949.7</v>
      </c>
      <c r="F2783" t="str">
        <f>_xlfn.IFNA(IF(MATCH($A2783,Delivery_lines!$B:$B,0)&gt;0,"Shipped"),"Not Shipped")</f>
        <v>Not Shipped</v>
      </c>
    </row>
    <row r="2784" spans="1:6" ht="15.75" customHeight="1" x14ac:dyDescent="0.35">
      <c r="A2784" s="6">
        <v>109084</v>
      </c>
      <c r="B2784" s="6">
        <v>109084002</v>
      </c>
      <c r="C2784" s="14">
        <v>43082</v>
      </c>
      <c r="D2784" s="6">
        <v>1</v>
      </c>
      <c r="E2784" s="15">
        <v>638.84</v>
      </c>
      <c r="F2784" t="str">
        <f>_xlfn.IFNA(IF(MATCH($A2784,Delivery_lines!$B:$B,0)&gt;0,"Shipped"),"Not Shipped")</f>
        <v>Not Shipped</v>
      </c>
    </row>
    <row r="2785" spans="1:6" ht="15.75" customHeight="1" x14ac:dyDescent="0.35">
      <c r="A2785" s="6">
        <v>111159</v>
      </c>
      <c r="B2785" s="6">
        <v>111159002</v>
      </c>
      <c r="C2785" s="14">
        <v>43082</v>
      </c>
      <c r="D2785" s="6">
        <v>5</v>
      </c>
      <c r="E2785" s="15">
        <v>2169.8500000000004</v>
      </c>
      <c r="F2785" t="str">
        <f>_xlfn.IFNA(IF(MATCH($A2785,Delivery_lines!$B:$B,0)&gt;0,"Shipped"),"Not Shipped")</f>
        <v>Not Shipped</v>
      </c>
    </row>
    <row r="2786" spans="1:6" ht="15.75" customHeight="1" x14ac:dyDescent="0.35">
      <c r="A2786" s="6">
        <v>67934</v>
      </c>
      <c r="B2786" s="6">
        <v>67934002</v>
      </c>
      <c r="C2786" s="14">
        <v>43083</v>
      </c>
      <c r="D2786" s="6">
        <v>3</v>
      </c>
      <c r="E2786" s="15">
        <v>1593.72</v>
      </c>
      <c r="F2786" t="str">
        <f>_xlfn.IFNA(IF(MATCH($A2786,Delivery_lines!$B:$B,0)&gt;0,"Shipped"),"Not Shipped")</f>
        <v>Not Shipped</v>
      </c>
    </row>
    <row r="2787" spans="1:6" ht="15.75" customHeight="1" x14ac:dyDescent="0.35">
      <c r="A2787" s="6">
        <v>69864</v>
      </c>
      <c r="B2787" s="6">
        <v>69864002</v>
      </c>
      <c r="C2787" s="14">
        <v>43083</v>
      </c>
      <c r="D2787" s="6">
        <v>7</v>
      </c>
      <c r="E2787" s="15">
        <v>558.32000000000005</v>
      </c>
      <c r="F2787" t="str">
        <f>_xlfn.IFNA(IF(MATCH($A2787,Delivery_lines!$B:$B,0)&gt;0,"Shipped"),"Not Shipped")</f>
        <v>Not Shipped</v>
      </c>
    </row>
    <row r="2788" spans="1:6" ht="15.75" customHeight="1" x14ac:dyDescent="0.35">
      <c r="A2788" s="6">
        <v>72494</v>
      </c>
      <c r="B2788" s="6">
        <v>72494002</v>
      </c>
      <c r="C2788" s="14">
        <v>43083</v>
      </c>
      <c r="D2788" s="6">
        <v>4</v>
      </c>
      <c r="E2788" s="15">
        <v>503.36</v>
      </c>
      <c r="F2788" t="str">
        <f>_xlfn.IFNA(IF(MATCH($A2788,Delivery_lines!$B:$B,0)&gt;0,"Shipped"),"Not Shipped")</f>
        <v>Not Shipped</v>
      </c>
    </row>
    <row r="2789" spans="1:6" ht="15.75" customHeight="1" x14ac:dyDescent="0.35">
      <c r="A2789" s="6">
        <v>81439</v>
      </c>
      <c r="B2789" s="6">
        <v>81439002</v>
      </c>
      <c r="C2789" s="14">
        <v>43083</v>
      </c>
      <c r="D2789" s="6">
        <v>7</v>
      </c>
      <c r="E2789" s="15">
        <v>5044.97</v>
      </c>
      <c r="F2789" t="str">
        <f>_xlfn.IFNA(IF(MATCH($A2789,Delivery_lines!$B:$B,0)&gt;0,"Shipped"),"Not Shipped")</f>
        <v>Not Shipped</v>
      </c>
    </row>
    <row r="2790" spans="1:6" ht="15.75" customHeight="1" x14ac:dyDescent="0.35">
      <c r="A2790" s="6">
        <v>87579</v>
      </c>
      <c r="B2790" s="6">
        <v>87579002</v>
      </c>
      <c r="C2790" s="14">
        <v>43083</v>
      </c>
      <c r="D2790" s="6">
        <v>3</v>
      </c>
      <c r="E2790" s="15">
        <v>1040.67</v>
      </c>
      <c r="F2790" t="str">
        <f>_xlfn.IFNA(IF(MATCH($A2790,Delivery_lines!$B:$B,0)&gt;0,"Shipped"),"Not Shipped")</f>
        <v>Not Shipped</v>
      </c>
    </row>
    <row r="2791" spans="1:6" ht="15.75" customHeight="1" x14ac:dyDescent="0.35">
      <c r="A2791" s="6">
        <v>88174</v>
      </c>
      <c r="B2791" s="6">
        <v>88174002</v>
      </c>
      <c r="C2791" s="14">
        <v>43083</v>
      </c>
      <c r="D2791" s="6">
        <v>2</v>
      </c>
      <c r="E2791" s="15">
        <v>519.44000000000005</v>
      </c>
      <c r="F2791" t="str">
        <f>_xlfn.IFNA(IF(MATCH($A2791,Delivery_lines!$B:$B,0)&gt;0,"Shipped"),"Not Shipped")</f>
        <v>Not Shipped</v>
      </c>
    </row>
    <row r="2792" spans="1:6" ht="15.75" customHeight="1" x14ac:dyDescent="0.35">
      <c r="A2792" s="6">
        <v>107434</v>
      </c>
      <c r="B2792" s="6">
        <v>107434002</v>
      </c>
      <c r="C2792" s="14">
        <v>43083</v>
      </c>
      <c r="D2792" s="6">
        <v>4</v>
      </c>
      <c r="E2792" s="15">
        <v>1572.2</v>
      </c>
      <c r="F2792" t="str">
        <f>_xlfn.IFNA(IF(MATCH($A2792,Delivery_lines!$B:$B,0)&gt;0,"Shipped"),"Not Shipped")</f>
        <v>Not Shipped</v>
      </c>
    </row>
    <row r="2793" spans="1:6" ht="15.75" customHeight="1" x14ac:dyDescent="0.35">
      <c r="A2793" s="6">
        <v>111764</v>
      </c>
      <c r="B2793" s="6">
        <v>111764002</v>
      </c>
      <c r="C2793" s="14">
        <v>43083</v>
      </c>
      <c r="D2793" s="6">
        <v>2</v>
      </c>
      <c r="E2793" s="15">
        <v>739.3</v>
      </c>
      <c r="F2793" t="str">
        <f>_xlfn.IFNA(IF(MATCH($A2793,Delivery_lines!$B:$B,0)&gt;0,"Shipped"),"Not Shipped")</f>
        <v>Not Shipped</v>
      </c>
    </row>
    <row r="2794" spans="1:6" ht="15.75" customHeight="1" x14ac:dyDescent="0.35">
      <c r="A2794" s="6">
        <v>62834</v>
      </c>
      <c r="B2794" s="6">
        <v>62834002</v>
      </c>
      <c r="C2794" s="14">
        <v>43084</v>
      </c>
      <c r="D2794" s="6">
        <v>5</v>
      </c>
      <c r="E2794" s="15">
        <v>1905.2</v>
      </c>
      <c r="F2794" t="str">
        <f>_xlfn.IFNA(IF(MATCH($A2794,Delivery_lines!$B:$B,0)&gt;0,"Shipped"),"Not Shipped")</f>
        <v>Not Shipped</v>
      </c>
    </row>
    <row r="2795" spans="1:6" ht="15.75" customHeight="1" x14ac:dyDescent="0.35">
      <c r="A2795" s="6">
        <v>65549</v>
      </c>
      <c r="B2795" s="6">
        <v>65549002</v>
      </c>
      <c r="C2795" s="14">
        <v>43084</v>
      </c>
      <c r="D2795" s="6">
        <v>3</v>
      </c>
      <c r="E2795" s="15">
        <v>769.5</v>
      </c>
      <c r="F2795" t="str">
        <f>_xlfn.IFNA(IF(MATCH($A2795,Delivery_lines!$B:$B,0)&gt;0,"Shipped"),"Not Shipped")</f>
        <v>Not Shipped</v>
      </c>
    </row>
    <row r="2796" spans="1:6" ht="15.75" customHeight="1" x14ac:dyDescent="0.35">
      <c r="A2796" s="6">
        <v>81304</v>
      </c>
      <c r="B2796" s="6">
        <v>81304002</v>
      </c>
      <c r="C2796" s="14">
        <v>43084</v>
      </c>
      <c r="D2796" s="6">
        <v>7</v>
      </c>
      <c r="E2796" s="15">
        <v>1245.8599999999999</v>
      </c>
      <c r="F2796" t="str">
        <f>_xlfn.IFNA(IF(MATCH($A2796,Delivery_lines!$B:$B,0)&gt;0,"Shipped"),"Not Shipped")</f>
        <v>Not Shipped</v>
      </c>
    </row>
    <row r="2797" spans="1:6" ht="15.75" customHeight="1" x14ac:dyDescent="0.35">
      <c r="A2797" s="6">
        <v>90384</v>
      </c>
      <c r="B2797" s="6">
        <v>90384002</v>
      </c>
      <c r="C2797" s="14">
        <v>43084</v>
      </c>
      <c r="D2797" s="6">
        <v>3</v>
      </c>
      <c r="E2797" s="15">
        <v>1162.1999999999998</v>
      </c>
      <c r="F2797" t="str">
        <f>_xlfn.IFNA(IF(MATCH($A2797,Delivery_lines!$B:$B,0)&gt;0,"Shipped"),"Not Shipped")</f>
        <v>Not Shipped</v>
      </c>
    </row>
    <row r="2798" spans="1:6" ht="15.75" customHeight="1" x14ac:dyDescent="0.35">
      <c r="A2798" s="6">
        <v>94059</v>
      </c>
      <c r="B2798" s="6">
        <v>94059002</v>
      </c>
      <c r="C2798" s="14">
        <v>43084</v>
      </c>
      <c r="D2798" s="6">
        <v>7</v>
      </c>
      <c r="E2798" s="15">
        <v>794.36</v>
      </c>
      <c r="F2798" t="str">
        <f>_xlfn.IFNA(IF(MATCH($A2798,Delivery_lines!$B:$B,0)&gt;0,"Shipped"),"Not Shipped")</f>
        <v>Not Shipped</v>
      </c>
    </row>
    <row r="2799" spans="1:6" ht="15.75" customHeight="1" x14ac:dyDescent="0.35">
      <c r="A2799" s="6">
        <v>111169</v>
      </c>
      <c r="B2799" s="6">
        <v>111169002</v>
      </c>
      <c r="C2799" s="14">
        <v>43084</v>
      </c>
      <c r="D2799" s="6">
        <v>5</v>
      </c>
      <c r="E2799" s="15">
        <v>2027.8</v>
      </c>
      <c r="F2799" t="str">
        <f>_xlfn.IFNA(IF(MATCH($A2799,Delivery_lines!$B:$B,0)&gt;0,"Shipped"),"Not Shipped")</f>
        <v>Not Shipped</v>
      </c>
    </row>
    <row r="2800" spans="1:6" ht="15.75" customHeight="1" x14ac:dyDescent="0.35">
      <c r="A2800" s="6">
        <v>60759</v>
      </c>
      <c r="B2800" s="6">
        <v>60759002</v>
      </c>
      <c r="C2800" s="14">
        <v>43085</v>
      </c>
      <c r="D2800" s="6">
        <v>3</v>
      </c>
      <c r="E2800" s="15">
        <v>1764.06</v>
      </c>
      <c r="F2800" t="str">
        <f>_xlfn.IFNA(IF(MATCH($A2800,Delivery_lines!$B:$B,0)&gt;0,"Shipped"),"Not Shipped")</f>
        <v>Not Shipped</v>
      </c>
    </row>
    <row r="2801" spans="1:6" ht="15.75" customHeight="1" x14ac:dyDescent="0.35">
      <c r="A2801" s="6">
        <v>66899</v>
      </c>
      <c r="B2801" s="6">
        <v>66899002</v>
      </c>
      <c r="C2801" s="14">
        <v>43085</v>
      </c>
      <c r="D2801" s="6">
        <v>3</v>
      </c>
      <c r="E2801" s="15">
        <v>1365.72</v>
      </c>
      <c r="F2801" t="str">
        <f>_xlfn.IFNA(IF(MATCH($A2801,Delivery_lines!$B:$B,0)&gt;0,"Shipped"),"Not Shipped")</f>
        <v>Not Shipped</v>
      </c>
    </row>
    <row r="2802" spans="1:6" ht="15.75" customHeight="1" x14ac:dyDescent="0.35">
      <c r="A2802" s="6">
        <v>87744</v>
      </c>
      <c r="B2802" s="6">
        <v>87744002</v>
      </c>
      <c r="C2802" s="14">
        <v>43085</v>
      </c>
      <c r="D2802" s="6">
        <v>1</v>
      </c>
      <c r="E2802" s="15">
        <v>304.55</v>
      </c>
      <c r="F2802" t="str">
        <f>_xlfn.IFNA(IF(MATCH($A2802,Delivery_lines!$B:$B,0)&gt;0,"Shipped"),"Not Shipped")</f>
        <v>Not Shipped</v>
      </c>
    </row>
    <row r="2803" spans="1:6" ht="15.75" customHeight="1" x14ac:dyDescent="0.35">
      <c r="A2803" s="6">
        <v>106409</v>
      </c>
      <c r="B2803" s="6">
        <v>106409002</v>
      </c>
      <c r="C2803" s="14">
        <v>43085</v>
      </c>
      <c r="D2803" s="6">
        <v>4</v>
      </c>
      <c r="E2803" s="15">
        <v>1143.6400000000001</v>
      </c>
      <c r="F2803" t="str">
        <f>_xlfn.IFNA(IF(MATCH($A2803,Delivery_lines!$B:$B,0)&gt;0,"Shipped"),"Not Shipped")</f>
        <v>Not Shipped</v>
      </c>
    </row>
    <row r="2804" spans="1:6" ht="15.75" customHeight="1" x14ac:dyDescent="0.35">
      <c r="A2804" s="6">
        <v>55494</v>
      </c>
      <c r="B2804" s="6">
        <v>55494002</v>
      </c>
      <c r="C2804" s="14">
        <v>43086</v>
      </c>
      <c r="D2804" s="6">
        <v>6</v>
      </c>
      <c r="E2804" s="15">
        <v>3913.44</v>
      </c>
      <c r="F2804" t="str">
        <f>_xlfn.IFNA(IF(MATCH($A2804,Delivery_lines!$B:$B,0)&gt;0,"Shipped"),"Not Shipped")</f>
        <v>Not Shipped</v>
      </c>
    </row>
    <row r="2805" spans="1:6" ht="15.75" customHeight="1" x14ac:dyDescent="0.35">
      <c r="A2805" s="6">
        <v>59279</v>
      </c>
      <c r="B2805" s="6">
        <v>59279002</v>
      </c>
      <c r="C2805" s="14">
        <v>43086</v>
      </c>
      <c r="D2805" s="6">
        <v>3</v>
      </c>
      <c r="E2805" s="15">
        <v>2140.62</v>
      </c>
      <c r="F2805" t="str">
        <f>_xlfn.IFNA(IF(MATCH($A2805,Delivery_lines!$B:$B,0)&gt;0,"Shipped"),"Not Shipped")</f>
        <v>Not Shipped</v>
      </c>
    </row>
    <row r="2806" spans="1:6" ht="15.75" customHeight="1" x14ac:dyDescent="0.35">
      <c r="A2806" s="6">
        <v>69419</v>
      </c>
      <c r="B2806" s="6">
        <v>69419002</v>
      </c>
      <c r="C2806" s="14">
        <v>43086</v>
      </c>
      <c r="D2806" s="6">
        <v>5</v>
      </c>
      <c r="E2806" s="15">
        <v>2688.4500000000003</v>
      </c>
      <c r="F2806" t="str">
        <f>_xlfn.IFNA(IF(MATCH($A2806,Delivery_lines!$B:$B,0)&gt;0,"Shipped"),"Not Shipped")</f>
        <v>Not Shipped</v>
      </c>
    </row>
    <row r="2807" spans="1:6" ht="15.75" customHeight="1" x14ac:dyDescent="0.35">
      <c r="A2807" s="6">
        <v>69569</v>
      </c>
      <c r="B2807" s="6">
        <v>69569002</v>
      </c>
      <c r="C2807" s="14">
        <v>43086</v>
      </c>
      <c r="D2807" s="6">
        <v>1</v>
      </c>
      <c r="E2807" s="15">
        <v>726.21</v>
      </c>
      <c r="F2807" t="str">
        <f>_xlfn.IFNA(IF(MATCH($A2807,Delivery_lines!$B:$B,0)&gt;0,"Shipped"),"Not Shipped")</f>
        <v>Not Shipped</v>
      </c>
    </row>
    <row r="2808" spans="1:6" ht="15.75" customHeight="1" x14ac:dyDescent="0.35">
      <c r="A2808" s="6">
        <v>77554</v>
      </c>
      <c r="B2808" s="6">
        <v>77554002</v>
      </c>
      <c r="C2808" s="14">
        <v>43086</v>
      </c>
      <c r="D2808" s="6">
        <v>1</v>
      </c>
      <c r="E2808" s="15">
        <v>43.98</v>
      </c>
      <c r="F2808" t="str">
        <f>_xlfn.IFNA(IF(MATCH($A2808,Delivery_lines!$B:$B,0)&gt;0,"Shipped"),"Not Shipped")</f>
        <v>Not Shipped</v>
      </c>
    </row>
    <row r="2809" spans="1:6" ht="15.75" customHeight="1" x14ac:dyDescent="0.35">
      <c r="A2809" s="6">
        <v>92604</v>
      </c>
      <c r="B2809" s="6">
        <v>92604002</v>
      </c>
      <c r="C2809" s="14">
        <v>43086</v>
      </c>
      <c r="D2809" s="6">
        <v>4</v>
      </c>
      <c r="E2809" s="15">
        <v>59.2</v>
      </c>
      <c r="F2809" t="str">
        <f>_xlfn.IFNA(IF(MATCH($A2809,Delivery_lines!$B:$B,0)&gt;0,"Shipped"),"Not Shipped")</f>
        <v>Not Shipped</v>
      </c>
    </row>
    <row r="2810" spans="1:6" ht="15.75" customHeight="1" x14ac:dyDescent="0.35">
      <c r="A2810" s="6">
        <v>107154</v>
      </c>
      <c r="B2810" s="6">
        <v>107154002</v>
      </c>
      <c r="C2810" s="14">
        <v>43086</v>
      </c>
      <c r="D2810" s="6">
        <v>4</v>
      </c>
      <c r="E2810" s="15">
        <v>828.2</v>
      </c>
      <c r="F2810" t="str">
        <f>_xlfn.IFNA(IF(MATCH($A2810,Delivery_lines!$B:$B,0)&gt;0,"Shipped"),"Not Shipped")</f>
        <v>Not Shipped</v>
      </c>
    </row>
    <row r="2811" spans="1:6" ht="15.75" customHeight="1" x14ac:dyDescent="0.35">
      <c r="A2811" s="6">
        <v>107894</v>
      </c>
      <c r="B2811" s="6">
        <v>107894002</v>
      </c>
      <c r="C2811" s="14">
        <v>43086</v>
      </c>
      <c r="D2811" s="6">
        <v>4</v>
      </c>
      <c r="E2811" s="15">
        <v>583.32000000000005</v>
      </c>
      <c r="F2811" t="str">
        <f>_xlfn.IFNA(IF(MATCH($A2811,Delivery_lines!$B:$B,0)&gt;0,"Shipped"),"Not Shipped")</f>
        <v>Not Shipped</v>
      </c>
    </row>
    <row r="2812" spans="1:6" ht="15.75" customHeight="1" x14ac:dyDescent="0.35">
      <c r="A2812" s="6">
        <v>112819</v>
      </c>
      <c r="B2812" s="6">
        <v>112819002</v>
      </c>
      <c r="C2812" s="14">
        <v>43086</v>
      </c>
      <c r="D2812" s="6">
        <v>3</v>
      </c>
      <c r="E2812" s="15">
        <v>177.12</v>
      </c>
      <c r="F2812" t="str">
        <f>_xlfn.IFNA(IF(MATCH($A2812,Delivery_lines!$B:$B,0)&gt;0,"Shipped"),"Not Shipped")</f>
        <v>Not Shipped</v>
      </c>
    </row>
    <row r="2813" spans="1:6" ht="15.75" customHeight="1" x14ac:dyDescent="0.35">
      <c r="A2813" s="6">
        <v>56859</v>
      </c>
      <c r="B2813" s="6">
        <v>56859002</v>
      </c>
      <c r="C2813" s="14">
        <v>43087</v>
      </c>
      <c r="D2813" s="6">
        <v>7</v>
      </c>
      <c r="E2813" s="15">
        <v>4948.79</v>
      </c>
      <c r="F2813" t="str">
        <f>_xlfn.IFNA(IF(MATCH($A2813,Delivery_lines!$B:$B,0)&gt;0,"Shipped"),"Not Shipped")</f>
        <v>Not Shipped</v>
      </c>
    </row>
    <row r="2814" spans="1:6" ht="15.75" customHeight="1" x14ac:dyDescent="0.35">
      <c r="A2814" s="6">
        <v>66459</v>
      </c>
      <c r="B2814" s="6">
        <v>66459002</v>
      </c>
      <c r="C2814" s="14">
        <v>43087</v>
      </c>
      <c r="D2814" s="6">
        <v>4</v>
      </c>
      <c r="E2814" s="15">
        <v>2434.44</v>
      </c>
      <c r="F2814" t="str">
        <f>_xlfn.IFNA(IF(MATCH($A2814,Delivery_lines!$B:$B,0)&gt;0,"Shipped"),"Not Shipped")</f>
        <v>Not Shipped</v>
      </c>
    </row>
    <row r="2815" spans="1:6" ht="15.75" customHeight="1" x14ac:dyDescent="0.35">
      <c r="A2815" s="6">
        <v>71634</v>
      </c>
      <c r="B2815" s="6">
        <v>71634002</v>
      </c>
      <c r="C2815" s="14">
        <v>43087</v>
      </c>
      <c r="D2815" s="6">
        <v>1</v>
      </c>
      <c r="E2815" s="15">
        <v>230.71</v>
      </c>
      <c r="F2815" t="str">
        <f>_xlfn.IFNA(IF(MATCH($A2815,Delivery_lines!$B:$B,0)&gt;0,"Shipped"),"Not Shipped")</f>
        <v>Not Shipped</v>
      </c>
    </row>
    <row r="2816" spans="1:6" ht="15.75" customHeight="1" x14ac:dyDescent="0.35">
      <c r="A2816" s="6">
        <v>74184</v>
      </c>
      <c r="B2816" s="6">
        <v>74184002</v>
      </c>
      <c r="C2816" s="14">
        <v>43087</v>
      </c>
      <c r="D2816" s="6">
        <v>1</v>
      </c>
      <c r="E2816" s="15">
        <v>718.94</v>
      </c>
      <c r="F2816" t="str">
        <f>_xlfn.IFNA(IF(MATCH($A2816,Delivery_lines!$B:$B,0)&gt;0,"Shipped"),"Not Shipped")</f>
        <v>Not Shipped</v>
      </c>
    </row>
    <row r="2817" spans="1:6" ht="15.75" customHeight="1" x14ac:dyDescent="0.35">
      <c r="A2817" s="6">
        <v>90109</v>
      </c>
      <c r="B2817" s="6">
        <v>90109002</v>
      </c>
      <c r="C2817" s="14">
        <v>43087</v>
      </c>
      <c r="D2817" s="6">
        <v>6</v>
      </c>
      <c r="E2817" s="15">
        <v>1477.3799999999999</v>
      </c>
      <c r="F2817" t="str">
        <f>_xlfn.IFNA(IF(MATCH($A2817,Delivery_lines!$B:$B,0)&gt;0,"Shipped"),"Not Shipped")</f>
        <v>Not Shipped</v>
      </c>
    </row>
    <row r="2818" spans="1:6" ht="15.75" customHeight="1" x14ac:dyDescent="0.35">
      <c r="A2818" s="6">
        <v>94509</v>
      </c>
      <c r="B2818" s="6">
        <v>94509002</v>
      </c>
      <c r="C2818" s="14">
        <v>43087</v>
      </c>
      <c r="D2818" s="6">
        <v>6</v>
      </c>
      <c r="E2818" s="15">
        <v>2583.1799999999998</v>
      </c>
      <c r="F2818" t="str">
        <f>_xlfn.IFNA(IF(MATCH($A2818,Delivery_lines!$B:$B,0)&gt;0,"Shipped"),"Not Shipped")</f>
        <v>Not Shipped</v>
      </c>
    </row>
    <row r="2819" spans="1:6" ht="15.75" customHeight="1" x14ac:dyDescent="0.35">
      <c r="A2819" s="6">
        <v>95114</v>
      </c>
      <c r="B2819" s="6">
        <v>95114002</v>
      </c>
      <c r="C2819" s="14">
        <v>43087</v>
      </c>
      <c r="D2819" s="6">
        <v>3</v>
      </c>
      <c r="E2819" s="15">
        <v>2004.4499999999998</v>
      </c>
      <c r="F2819" t="str">
        <f>_xlfn.IFNA(IF(MATCH($A2819,Delivery_lines!$B:$B,0)&gt;0,"Shipped"),"Not Shipped")</f>
        <v>Not Shipped</v>
      </c>
    </row>
    <row r="2820" spans="1:6" ht="15.75" customHeight="1" x14ac:dyDescent="0.35">
      <c r="A2820" s="6">
        <v>104634</v>
      </c>
      <c r="B2820" s="6">
        <v>104634002</v>
      </c>
      <c r="C2820" s="14">
        <v>43087</v>
      </c>
      <c r="D2820" s="6">
        <v>2</v>
      </c>
      <c r="E2820" s="15">
        <v>468.38</v>
      </c>
      <c r="F2820" t="str">
        <f>_xlfn.IFNA(IF(MATCH($A2820,Delivery_lines!$B:$B,0)&gt;0,"Shipped"),"Not Shipped")</f>
        <v>Not Shipped</v>
      </c>
    </row>
    <row r="2821" spans="1:6" ht="15.75" customHeight="1" x14ac:dyDescent="0.35">
      <c r="A2821" s="6">
        <v>109249</v>
      </c>
      <c r="B2821" s="6">
        <v>109249002</v>
      </c>
      <c r="C2821" s="14">
        <v>43087</v>
      </c>
      <c r="D2821" s="6">
        <v>6</v>
      </c>
      <c r="E2821" s="15">
        <v>2535.66</v>
      </c>
      <c r="F2821" t="str">
        <f>_xlfn.IFNA(IF(MATCH($A2821,Delivery_lines!$B:$B,0)&gt;0,"Shipped"),"Not Shipped")</f>
        <v>Not Shipped</v>
      </c>
    </row>
    <row r="2822" spans="1:6" ht="15.75" customHeight="1" x14ac:dyDescent="0.35">
      <c r="A2822" s="6">
        <v>54764</v>
      </c>
      <c r="B2822" s="6">
        <v>54764002</v>
      </c>
      <c r="C2822" s="14">
        <v>43088</v>
      </c>
      <c r="D2822" s="6">
        <v>5</v>
      </c>
      <c r="E2822" s="15">
        <v>2703.75</v>
      </c>
      <c r="F2822" t="str">
        <f>_xlfn.IFNA(IF(MATCH($A2822,Delivery_lines!$B:$B,0)&gt;0,"Shipped"),"Not Shipped")</f>
        <v>Not Shipped</v>
      </c>
    </row>
    <row r="2823" spans="1:6" ht="15.75" customHeight="1" x14ac:dyDescent="0.35">
      <c r="A2823" s="6">
        <v>55804</v>
      </c>
      <c r="B2823" s="6">
        <v>55804002</v>
      </c>
      <c r="C2823" s="14">
        <v>43088</v>
      </c>
      <c r="D2823" s="6">
        <v>5</v>
      </c>
      <c r="E2823" s="15">
        <v>76.75</v>
      </c>
      <c r="F2823" t="str">
        <f>_xlfn.IFNA(IF(MATCH($A2823,Delivery_lines!$B:$B,0)&gt;0,"Shipped"),"Not Shipped")</f>
        <v>Not Shipped</v>
      </c>
    </row>
    <row r="2824" spans="1:6" ht="15.75" customHeight="1" x14ac:dyDescent="0.35">
      <c r="A2824" s="6">
        <v>58689</v>
      </c>
      <c r="B2824" s="6">
        <v>58689002</v>
      </c>
      <c r="C2824" s="14">
        <v>43088</v>
      </c>
      <c r="D2824" s="6">
        <v>4</v>
      </c>
      <c r="E2824" s="15">
        <v>2795.84</v>
      </c>
      <c r="F2824" t="str">
        <f>_xlfn.IFNA(IF(MATCH($A2824,Delivery_lines!$B:$B,0)&gt;0,"Shipped"),"Not Shipped")</f>
        <v>Not Shipped</v>
      </c>
    </row>
    <row r="2825" spans="1:6" ht="15.75" customHeight="1" x14ac:dyDescent="0.35">
      <c r="A2825" s="6">
        <v>61369</v>
      </c>
      <c r="B2825" s="6">
        <v>61369002</v>
      </c>
      <c r="C2825" s="14">
        <v>43088</v>
      </c>
      <c r="D2825" s="6">
        <v>5</v>
      </c>
      <c r="E2825" s="15">
        <v>109.60000000000001</v>
      </c>
      <c r="F2825" t="str">
        <f>_xlfn.IFNA(IF(MATCH($A2825,Delivery_lines!$B:$B,0)&gt;0,"Shipped"),"Not Shipped")</f>
        <v>Not Shipped</v>
      </c>
    </row>
    <row r="2826" spans="1:6" ht="15.75" customHeight="1" x14ac:dyDescent="0.35">
      <c r="A2826" s="6">
        <v>70334</v>
      </c>
      <c r="B2826" s="6">
        <v>70334002</v>
      </c>
      <c r="C2826" s="14">
        <v>43088</v>
      </c>
      <c r="D2826" s="6">
        <v>2</v>
      </c>
      <c r="E2826" s="15">
        <v>1031.44</v>
      </c>
      <c r="F2826" t="str">
        <f>_xlfn.IFNA(IF(MATCH($A2826,Delivery_lines!$B:$B,0)&gt;0,"Shipped"),"Not Shipped")</f>
        <v>Not Shipped</v>
      </c>
    </row>
    <row r="2827" spans="1:6" ht="15.75" customHeight="1" x14ac:dyDescent="0.35">
      <c r="A2827" s="6">
        <v>101499</v>
      </c>
      <c r="B2827" s="6">
        <v>101499002</v>
      </c>
      <c r="C2827" s="14">
        <v>43088</v>
      </c>
      <c r="D2827" s="6">
        <v>3</v>
      </c>
      <c r="E2827" s="15">
        <v>774.81</v>
      </c>
      <c r="F2827" t="str">
        <f>_xlfn.IFNA(IF(MATCH($A2827,Delivery_lines!$B:$B,0)&gt;0,"Shipped"),"Not Shipped")</f>
        <v>Not Shipped</v>
      </c>
    </row>
    <row r="2828" spans="1:6" ht="15.75" customHeight="1" x14ac:dyDescent="0.35">
      <c r="A2828" s="6">
        <v>102394</v>
      </c>
      <c r="B2828" s="6">
        <v>102394002</v>
      </c>
      <c r="C2828" s="14">
        <v>43088</v>
      </c>
      <c r="D2828" s="6">
        <v>5</v>
      </c>
      <c r="E2828" s="15">
        <v>1652.3500000000001</v>
      </c>
      <c r="F2828" t="str">
        <f>_xlfn.IFNA(IF(MATCH($A2828,Delivery_lines!$B:$B,0)&gt;0,"Shipped"),"Not Shipped")</f>
        <v>Not Shipped</v>
      </c>
    </row>
    <row r="2829" spans="1:6" ht="15.75" customHeight="1" x14ac:dyDescent="0.35">
      <c r="A2829" s="6">
        <v>57024</v>
      </c>
      <c r="B2829" s="6">
        <v>57024002</v>
      </c>
      <c r="C2829" s="14">
        <v>43089</v>
      </c>
      <c r="D2829" s="6">
        <v>2</v>
      </c>
      <c r="E2829" s="15">
        <v>221.36</v>
      </c>
      <c r="F2829" t="str">
        <f>_xlfn.IFNA(IF(MATCH($A2829,Delivery_lines!$B:$B,0)&gt;0,"Shipped"),"Not Shipped")</f>
        <v>Not Shipped</v>
      </c>
    </row>
    <row r="2830" spans="1:6" ht="15.75" customHeight="1" x14ac:dyDescent="0.35">
      <c r="A2830" s="6">
        <v>61804</v>
      </c>
      <c r="B2830" s="6">
        <v>61804002</v>
      </c>
      <c r="C2830" s="14">
        <v>43089</v>
      </c>
      <c r="D2830" s="6">
        <v>1</v>
      </c>
      <c r="E2830" s="15">
        <v>232.36</v>
      </c>
      <c r="F2830" t="str">
        <f>_xlfn.IFNA(IF(MATCH($A2830,Delivery_lines!$B:$B,0)&gt;0,"Shipped"),"Not Shipped")</f>
        <v>Not Shipped</v>
      </c>
    </row>
    <row r="2831" spans="1:6" ht="15.75" customHeight="1" x14ac:dyDescent="0.35">
      <c r="A2831" s="6">
        <v>63759</v>
      </c>
      <c r="B2831" s="6">
        <v>63759002</v>
      </c>
      <c r="C2831" s="14">
        <v>43089</v>
      </c>
      <c r="D2831" s="6">
        <v>2</v>
      </c>
      <c r="E2831" s="15">
        <v>718.14</v>
      </c>
      <c r="F2831" t="str">
        <f>_xlfn.IFNA(IF(MATCH($A2831,Delivery_lines!$B:$B,0)&gt;0,"Shipped"),"Not Shipped")</f>
        <v>Not Shipped</v>
      </c>
    </row>
    <row r="2832" spans="1:6" ht="15.75" customHeight="1" x14ac:dyDescent="0.35">
      <c r="A2832" s="6">
        <v>78629</v>
      </c>
      <c r="B2832" s="6">
        <v>78629002</v>
      </c>
      <c r="C2832" s="14">
        <v>43089</v>
      </c>
      <c r="D2832" s="6">
        <v>7</v>
      </c>
      <c r="E2832" s="15">
        <v>374.28999999999996</v>
      </c>
      <c r="F2832" t="str">
        <f>_xlfn.IFNA(IF(MATCH($A2832,Delivery_lines!$B:$B,0)&gt;0,"Shipped"),"Not Shipped")</f>
        <v>Not Shipped</v>
      </c>
    </row>
    <row r="2833" spans="1:6" ht="15.75" customHeight="1" x14ac:dyDescent="0.35">
      <c r="A2833" s="6">
        <v>83849</v>
      </c>
      <c r="B2833" s="6">
        <v>83849002</v>
      </c>
      <c r="C2833" s="14">
        <v>43089</v>
      </c>
      <c r="D2833" s="6">
        <v>5</v>
      </c>
      <c r="E2833" s="15">
        <v>3058.35</v>
      </c>
      <c r="F2833" t="str">
        <f>_xlfn.IFNA(IF(MATCH($A2833,Delivery_lines!$B:$B,0)&gt;0,"Shipped"),"Not Shipped")</f>
        <v>Not Shipped</v>
      </c>
    </row>
    <row r="2834" spans="1:6" ht="15.75" customHeight="1" x14ac:dyDescent="0.35">
      <c r="A2834" s="6">
        <v>85499</v>
      </c>
      <c r="B2834" s="6">
        <v>85499002</v>
      </c>
      <c r="C2834" s="14">
        <v>43089</v>
      </c>
      <c r="D2834" s="6">
        <v>1</v>
      </c>
      <c r="E2834" s="15">
        <v>563.79999999999995</v>
      </c>
      <c r="F2834" t="str">
        <f>_xlfn.IFNA(IF(MATCH($A2834,Delivery_lines!$B:$B,0)&gt;0,"Shipped"),"Not Shipped")</f>
        <v>Not Shipped</v>
      </c>
    </row>
    <row r="2835" spans="1:6" ht="15.75" customHeight="1" x14ac:dyDescent="0.35">
      <c r="A2835" s="6">
        <v>106129</v>
      </c>
      <c r="B2835" s="6">
        <v>106129002</v>
      </c>
      <c r="C2835" s="14">
        <v>43089</v>
      </c>
      <c r="D2835" s="6">
        <v>4</v>
      </c>
      <c r="E2835" s="15">
        <v>2489.12</v>
      </c>
      <c r="F2835" t="str">
        <f>_xlfn.IFNA(IF(MATCH($A2835,Delivery_lines!$B:$B,0)&gt;0,"Shipped"),"Not Shipped")</f>
        <v>Not Shipped</v>
      </c>
    </row>
    <row r="2836" spans="1:6" ht="15.75" customHeight="1" x14ac:dyDescent="0.35">
      <c r="A2836" s="6">
        <v>108204</v>
      </c>
      <c r="B2836" s="6">
        <v>108204002</v>
      </c>
      <c r="C2836" s="14">
        <v>43089</v>
      </c>
      <c r="D2836" s="6">
        <v>2</v>
      </c>
      <c r="E2836" s="15">
        <v>763.16</v>
      </c>
      <c r="F2836" t="str">
        <f>_xlfn.IFNA(IF(MATCH($A2836,Delivery_lines!$B:$B,0)&gt;0,"Shipped"),"Not Shipped")</f>
        <v>Not Shipped</v>
      </c>
    </row>
    <row r="2837" spans="1:6" ht="15.75" customHeight="1" x14ac:dyDescent="0.35">
      <c r="A2837" s="6">
        <v>58699</v>
      </c>
      <c r="B2837" s="6">
        <v>58699002</v>
      </c>
      <c r="C2837" s="14">
        <v>43090</v>
      </c>
      <c r="D2837" s="6">
        <v>1</v>
      </c>
      <c r="E2837" s="15">
        <v>141.62</v>
      </c>
      <c r="F2837" t="str">
        <f>_xlfn.IFNA(IF(MATCH($A2837,Delivery_lines!$B:$B,0)&gt;0,"Shipped"),"Not Shipped")</f>
        <v>Not Shipped</v>
      </c>
    </row>
    <row r="2838" spans="1:6" ht="15.75" customHeight="1" x14ac:dyDescent="0.35">
      <c r="A2838" s="6">
        <v>60784</v>
      </c>
      <c r="B2838" s="6">
        <v>60784002</v>
      </c>
      <c r="C2838" s="14">
        <v>43090</v>
      </c>
      <c r="D2838" s="6">
        <v>4</v>
      </c>
      <c r="E2838" s="15">
        <v>1104.76</v>
      </c>
      <c r="F2838" t="str">
        <f>_xlfn.IFNA(IF(MATCH($A2838,Delivery_lines!$B:$B,0)&gt;0,"Shipped"),"Not Shipped")</f>
        <v>Not Shipped</v>
      </c>
    </row>
    <row r="2839" spans="1:6" ht="15.75" customHeight="1" x14ac:dyDescent="0.35">
      <c r="A2839" s="6">
        <v>61519</v>
      </c>
      <c r="B2839" s="6">
        <v>61519002</v>
      </c>
      <c r="C2839" s="14">
        <v>43090</v>
      </c>
      <c r="D2839" s="6">
        <v>7</v>
      </c>
      <c r="E2839" s="15">
        <v>272.44</v>
      </c>
      <c r="F2839" t="str">
        <f>_xlfn.IFNA(IF(MATCH($A2839,Delivery_lines!$B:$B,0)&gt;0,"Shipped"),"Not Shipped")</f>
        <v>Not Shipped</v>
      </c>
    </row>
    <row r="2840" spans="1:6" ht="15.75" customHeight="1" x14ac:dyDescent="0.35">
      <c r="A2840" s="6">
        <v>62424</v>
      </c>
      <c r="B2840" s="6">
        <v>62424002</v>
      </c>
      <c r="C2840" s="14">
        <v>43090</v>
      </c>
      <c r="D2840" s="6">
        <v>1</v>
      </c>
      <c r="E2840" s="15">
        <v>39.020000000000003</v>
      </c>
      <c r="F2840" t="str">
        <f>_xlfn.IFNA(IF(MATCH($A2840,Delivery_lines!$B:$B,0)&gt;0,"Shipped"),"Not Shipped")</f>
        <v>Not Shipped</v>
      </c>
    </row>
    <row r="2841" spans="1:6" ht="15.75" customHeight="1" x14ac:dyDescent="0.35">
      <c r="A2841" s="6">
        <v>64964</v>
      </c>
      <c r="B2841" s="6">
        <v>64964002</v>
      </c>
      <c r="C2841" s="14">
        <v>43090</v>
      </c>
      <c r="D2841" s="6">
        <v>5</v>
      </c>
      <c r="E2841" s="15">
        <v>804.85</v>
      </c>
      <c r="F2841" t="str">
        <f>_xlfn.IFNA(IF(MATCH($A2841,Delivery_lines!$B:$B,0)&gt;0,"Shipped"),"Not Shipped")</f>
        <v>Not Shipped</v>
      </c>
    </row>
    <row r="2842" spans="1:6" ht="15.75" customHeight="1" x14ac:dyDescent="0.35">
      <c r="A2842" s="6">
        <v>66769</v>
      </c>
      <c r="B2842" s="6">
        <v>66769002</v>
      </c>
      <c r="C2842" s="14">
        <v>43090</v>
      </c>
      <c r="D2842" s="6">
        <v>3</v>
      </c>
      <c r="E2842" s="15">
        <v>1700.8200000000002</v>
      </c>
      <c r="F2842" t="str">
        <f>_xlfn.IFNA(IF(MATCH($A2842,Delivery_lines!$B:$B,0)&gt;0,"Shipped"),"Not Shipped")</f>
        <v>Not Shipped</v>
      </c>
    </row>
    <row r="2843" spans="1:6" ht="15.75" customHeight="1" x14ac:dyDescent="0.35">
      <c r="A2843" s="6">
        <v>81769</v>
      </c>
      <c r="B2843" s="6">
        <v>81769002</v>
      </c>
      <c r="C2843" s="14">
        <v>43090</v>
      </c>
      <c r="D2843" s="6">
        <v>4</v>
      </c>
      <c r="E2843" s="15">
        <v>529.55999999999995</v>
      </c>
      <c r="F2843" t="str">
        <f>_xlfn.IFNA(IF(MATCH($A2843,Delivery_lines!$B:$B,0)&gt;0,"Shipped"),"Not Shipped")</f>
        <v>Not Shipped</v>
      </c>
    </row>
    <row r="2844" spans="1:6" ht="15.75" customHeight="1" x14ac:dyDescent="0.35">
      <c r="A2844" s="6">
        <v>85504</v>
      </c>
      <c r="B2844" s="6">
        <v>85504002</v>
      </c>
      <c r="C2844" s="14">
        <v>43090</v>
      </c>
      <c r="D2844" s="6">
        <v>4</v>
      </c>
      <c r="E2844" s="15">
        <v>2202.4</v>
      </c>
      <c r="F2844" t="str">
        <f>_xlfn.IFNA(IF(MATCH($A2844,Delivery_lines!$B:$B,0)&gt;0,"Shipped"),"Not Shipped")</f>
        <v>Not Shipped</v>
      </c>
    </row>
    <row r="2845" spans="1:6" ht="15.75" customHeight="1" x14ac:dyDescent="0.35">
      <c r="A2845" s="6">
        <v>96889</v>
      </c>
      <c r="B2845" s="6">
        <v>96889002</v>
      </c>
      <c r="C2845" s="14">
        <v>43090</v>
      </c>
      <c r="D2845" s="6">
        <v>5</v>
      </c>
      <c r="E2845" s="15">
        <v>232.3</v>
      </c>
      <c r="F2845" t="str">
        <f>_xlfn.IFNA(IF(MATCH($A2845,Delivery_lines!$B:$B,0)&gt;0,"Shipped"),"Not Shipped")</f>
        <v>Not Shipped</v>
      </c>
    </row>
    <row r="2846" spans="1:6" ht="15.75" customHeight="1" x14ac:dyDescent="0.35">
      <c r="A2846" s="6">
        <v>109554</v>
      </c>
      <c r="B2846" s="6">
        <v>109554002</v>
      </c>
      <c r="C2846" s="14">
        <v>43090</v>
      </c>
      <c r="D2846" s="6">
        <v>7</v>
      </c>
      <c r="E2846" s="15">
        <v>1104.18</v>
      </c>
      <c r="F2846" t="str">
        <f>_xlfn.IFNA(IF(MATCH($A2846,Delivery_lines!$B:$B,0)&gt;0,"Shipped"),"Not Shipped")</f>
        <v>Not Shipped</v>
      </c>
    </row>
    <row r="2847" spans="1:6" ht="15.75" customHeight="1" x14ac:dyDescent="0.35">
      <c r="A2847" s="6">
        <v>111199</v>
      </c>
      <c r="B2847" s="6">
        <v>111199002</v>
      </c>
      <c r="C2847" s="14">
        <v>43090</v>
      </c>
      <c r="D2847" s="6">
        <v>4</v>
      </c>
      <c r="E2847" s="15">
        <v>2357.12</v>
      </c>
      <c r="F2847" t="str">
        <f>_xlfn.IFNA(IF(MATCH($A2847,Delivery_lines!$B:$B,0)&gt;0,"Shipped"),"Not Shipped")</f>
        <v>Not Shipped</v>
      </c>
    </row>
    <row r="2848" spans="1:6" ht="15.75" customHeight="1" x14ac:dyDescent="0.35">
      <c r="A2848" s="6">
        <v>55819</v>
      </c>
      <c r="B2848" s="6">
        <v>55819002</v>
      </c>
      <c r="C2848" s="14">
        <v>43091</v>
      </c>
      <c r="D2848" s="6">
        <v>6</v>
      </c>
      <c r="E2848" s="15">
        <v>4174.26</v>
      </c>
      <c r="F2848" t="str">
        <f>_xlfn.IFNA(IF(MATCH($A2848,Delivery_lines!$B:$B,0)&gt;0,"Shipped"),"Not Shipped")</f>
        <v>Not Shipped</v>
      </c>
    </row>
    <row r="2849" spans="1:6" ht="15.75" customHeight="1" x14ac:dyDescent="0.35">
      <c r="A2849" s="6">
        <v>59304</v>
      </c>
      <c r="B2849" s="6">
        <v>59304002</v>
      </c>
      <c r="C2849" s="14">
        <v>43091</v>
      </c>
      <c r="D2849" s="6">
        <v>1</v>
      </c>
      <c r="E2849" s="15">
        <v>71.14</v>
      </c>
      <c r="F2849" t="str">
        <f>_xlfn.IFNA(IF(MATCH($A2849,Delivery_lines!$B:$B,0)&gt;0,"Shipped"),"Not Shipped")</f>
        <v>Not Shipped</v>
      </c>
    </row>
    <row r="2850" spans="1:6" ht="15.75" customHeight="1" x14ac:dyDescent="0.35">
      <c r="A2850" s="6">
        <v>61384</v>
      </c>
      <c r="B2850" s="6">
        <v>61384002</v>
      </c>
      <c r="C2850" s="14">
        <v>43091</v>
      </c>
      <c r="D2850" s="6">
        <v>5</v>
      </c>
      <c r="E2850" s="15">
        <v>3233.3999999999996</v>
      </c>
      <c r="F2850" t="str">
        <f>_xlfn.IFNA(IF(MATCH($A2850,Delivery_lines!$B:$B,0)&gt;0,"Shipped"),"Not Shipped")</f>
        <v>Not Shipped</v>
      </c>
    </row>
    <row r="2851" spans="1:6" ht="15.75" customHeight="1" x14ac:dyDescent="0.35">
      <c r="A2851" s="6">
        <v>62579</v>
      </c>
      <c r="B2851" s="6">
        <v>62579002</v>
      </c>
      <c r="C2851" s="14">
        <v>43091</v>
      </c>
      <c r="D2851" s="6">
        <v>1</v>
      </c>
      <c r="E2851" s="15">
        <v>272.25</v>
      </c>
      <c r="F2851" t="str">
        <f>_xlfn.IFNA(IF(MATCH($A2851,Delivery_lines!$B:$B,0)&gt;0,"Shipped"),"Not Shipped")</f>
        <v>Not Shipped</v>
      </c>
    </row>
    <row r="2852" spans="1:6" ht="15.75" customHeight="1" x14ac:dyDescent="0.35">
      <c r="A2852" s="6">
        <v>73139</v>
      </c>
      <c r="B2852" s="6">
        <v>73139002</v>
      </c>
      <c r="C2852" s="14">
        <v>43091</v>
      </c>
      <c r="D2852" s="6">
        <v>5</v>
      </c>
      <c r="E2852" s="15">
        <v>936.5</v>
      </c>
      <c r="F2852" t="str">
        <f>_xlfn.IFNA(IF(MATCH($A2852,Delivery_lines!$B:$B,0)&gt;0,"Shipped"),"Not Shipped")</f>
        <v>Not Shipped</v>
      </c>
    </row>
    <row r="2853" spans="1:6" ht="15.75" customHeight="1" x14ac:dyDescent="0.35">
      <c r="A2853" s="6">
        <v>74794</v>
      </c>
      <c r="B2853" s="6">
        <v>74794002</v>
      </c>
      <c r="C2853" s="14">
        <v>43091</v>
      </c>
      <c r="D2853" s="6">
        <v>1</v>
      </c>
      <c r="E2853" s="15">
        <v>76.89</v>
      </c>
      <c r="F2853" t="str">
        <f>_xlfn.IFNA(IF(MATCH($A2853,Delivery_lines!$B:$B,0)&gt;0,"Shipped"),"Not Shipped")</f>
        <v>Not Shipped</v>
      </c>
    </row>
    <row r="2854" spans="1:6" ht="15.75" customHeight="1" x14ac:dyDescent="0.35">
      <c r="A2854" s="6">
        <v>74944</v>
      </c>
      <c r="B2854" s="6">
        <v>74944002</v>
      </c>
      <c r="C2854" s="14">
        <v>43091</v>
      </c>
      <c r="D2854" s="6">
        <v>5</v>
      </c>
      <c r="E2854" s="15">
        <v>1254.05</v>
      </c>
      <c r="F2854" t="str">
        <f>_xlfn.IFNA(IF(MATCH($A2854,Delivery_lines!$B:$B,0)&gt;0,"Shipped"),"Not Shipped")</f>
        <v>Not Shipped</v>
      </c>
    </row>
    <row r="2855" spans="1:6" ht="15.75" customHeight="1" x14ac:dyDescent="0.35">
      <c r="A2855" s="6">
        <v>79239</v>
      </c>
      <c r="B2855" s="6">
        <v>79239002</v>
      </c>
      <c r="C2855" s="14">
        <v>43091</v>
      </c>
      <c r="D2855" s="6">
        <v>7</v>
      </c>
      <c r="E2855" s="15">
        <v>4823.91</v>
      </c>
      <c r="F2855" t="str">
        <f>_xlfn.IFNA(IF(MATCH($A2855,Delivery_lines!$B:$B,0)&gt;0,"Shipped"),"Not Shipped")</f>
        <v>Not Shipped</v>
      </c>
    </row>
    <row r="2856" spans="1:6" ht="15.75" customHeight="1" x14ac:dyDescent="0.35">
      <c r="A2856" s="6">
        <v>79989</v>
      </c>
      <c r="B2856" s="6">
        <v>79989002</v>
      </c>
      <c r="C2856" s="14">
        <v>43091</v>
      </c>
      <c r="D2856" s="6">
        <v>4</v>
      </c>
      <c r="E2856" s="15">
        <v>2101.3200000000002</v>
      </c>
      <c r="F2856" t="str">
        <f>_xlfn.IFNA(IF(MATCH($A2856,Delivery_lines!$B:$B,0)&gt;0,"Shipped"),"Not Shipped")</f>
        <v>Not Shipped</v>
      </c>
    </row>
    <row r="2857" spans="1:6" ht="15.75" customHeight="1" x14ac:dyDescent="0.35">
      <c r="A2857" s="6">
        <v>93074</v>
      </c>
      <c r="B2857" s="6">
        <v>93074002</v>
      </c>
      <c r="C2857" s="14">
        <v>43091</v>
      </c>
      <c r="D2857" s="6">
        <v>7</v>
      </c>
      <c r="E2857" s="15">
        <v>1429.05</v>
      </c>
      <c r="F2857" t="str">
        <f>_xlfn.IFNA(IF(MATCH($A2857,Delivery_lines!$B:$B,0)&gt;0,"Shipped"),"Not Shipped")</f>
        <v>Not Shipped</v>
      </c>
    </row>
    <row r="2858" spans="1:6" ht="15.75" customHeight="1" x14ac:dyDescent="0.35">
      <c r="A2858" s="6">
        <v>97339</v>
      </c>
      <c r="B2858" s="6">
        <v>97339002</v>
      </c>
      <c r="C2858" s="14">
        <v>43091</v>
      </c>
      <c r="D2858" s="6">
        <v>1</v>
      </c>
      <c r="E2858" s="15">
        <v>354.49</v>
      </c>
      <c r="F2858" t="str">
        <f>_xlfn.IFNA(IF(MATCH($A2858,Delivery_lines!$B:$B,0)&gt;0,"Shipped"),"Not Shipped")</f>
        <v>Not Shipped</v>
      </c>
    </row>
    <row r="2859" spans="1:6" ht="15.75" customHeight="1" x14ac:dyDescent="0.35">
      <c r="A2859" s="6">
        <v>105984</v>
      </c>
      <c r="B2859" s="6">
        <v>105984002</v>
      </c>
      <c r="C2859" s="14">
        <v>43091</v>
      </c>
      <c r="D2859" s="6">
        <v>2</v>
      </c>
      <c r="E2859" s="15">
        <v>749.48</v>
      </c>
      <c r="F2859" t="str">
        <f>_xlfn.IFNA(IF(MATCH($A2859,Delivery_lines!$B:$B,0)&gt;0,"Shipped"),"Not Shipped")</f>
        <v>Not Shipped</v>
      </c>
    </row>
    <row r="2860" spans="1:6" ht="15.75" customHeight="1" x14ac:dyDescent="0.35">
      <c r="A2860" s="6">
        <v>108824</v>
      </c>
      <c r="B2860" s="6">
        <v>108824002</v>
      </c>
      <c r="C2860" s="14">
        <v>43091</v>
      </c>
      <c r="D2860" s="6">
        <v>7</v>
      </c>
      <c r="E2860" s="15">
        <v>3558.3799999999997</v>
      </c>
      <c r="F2860" t="str">
        <f>_xlfn.IFNA(IF(MATCH($A2860,Delivery_lines!$B:$B,0)&gt;0,"Shipped"),"Not Shipped")</f>
        <v>Not Shipped</v>
      </c>
    </row>
    <row r="2861" spans="1:6" ht="15.75" customHeight="1" x14ac:dyDescent="0.35">
      <c r="A2861" s="6">
        <v>77299</v>
      </c>
      <c r="B2861" s="6">
        <v>77299002</v>
      </c>
      <c r="C2861" s="14">
        <v>43092</v>
      </c>
      <c r="D2861" s="6">
        <v>4</v>
      </c>
      <c r="E2861" s="15">
        <v>1178.2</v>
      </c>
      <c r="F2861" t="str">
        <f>_xlfn.IFNA(IF(MATCH($A2861,Delivery_lines!$B:$B,0)&gt;0,"Shipped"),"Not Shipped")</f>
        <v>Not Shipped</v>
      </c>
    </row>
    <row r="2862" spans="1:6" ht="15.75" customHeight="1" x14ac:dyDescent="0.35">
      <c r="A2862" s="6">
        <v>79394</v>
      </c>
      <c r="B2862" s="6">
        <v>79394002</v>
      </c>
      <c r="C2862" s="14">
        <v>43092</v>
      </c>
      <c r="D2862" s="6">
        <v>3</v>
      </c>
      <c r="E2862" s="15">
        <v>977.91000000000008</v>
      </c>
      <c r="F2862" t="str">
        <f>_xlfn.IFNA(IF(MATCH($A2862,Delivery_lines!$B:$B,0)&gt;0,"Shipped"),"Not Shipped")</f>
        <v>Not Shipped</v>
      </c>
    </row>
    <row r="2863" spans="1:6" ht="15.75" customHeight="1" x14ac:dyDescent="0.35">
      <c r="A2863" s="6">
        <v>91304</v>
      </c>
      <c r="B2863" s="6">
        <v>91304002</v>
      </c>
      <c r="C2863" s="14">
        <v>43092</v>
      </c>
      <c r="D2863" s="6">
        <v>3</v>
      </c>
      <c r="E2863" s="15">
        <v>1604.6399999999999</v>
      </c>
      <c r="F2863" t="str">
        <f>_xlfn.IFNA(IF(MATCH($A2863,Delivery_lines!$B:$B,0)&gt;0,"Shipped"),"Not Shipped")</f>
        <v>Not Shipped</v>
      </c>
    </row>
    <row r="2864" spans="1:6" ht="15.75" customHeight="1" x14ac:dyDescent="0.35">
      <c r="A2864" s="6">
        <v>91734</v>
      </c>
      <c r="B2864" s="6">
        <v>91734002</v>
      </c>
      <c r="C2864" s="14">
        <v>43092</v>
      </c>
      <c r="D2864" s="6">
        <v>6</v>
      </c>
      <c r="E2864" s="15">
        <v>2481.54</v>
      </c>
      <c r="F2864" t="str">
        <f>_xlfn.IFNA(IF(MATCH($A2864,Delivery_lines!$B:$B,0)&gt;0,"Shipped"),"Not Shipped")</f>
        <v>Not Shipped</v>
      </c>
    </row>
    <row r="2865" spans="1:6" ht="15.75" customHeight="1" x14ac:dyDescent="0.35">
      <c r="A2865" s="6">
        <v>100614</v>
      </c>
      <c r="B2865" s="6">
        <v>100614002</v>
      </c>
      <c r="C2865" s="14">
        <v>43092</v>
      </c>
      <c r="D2865" s="6">
        <v>5</v>
      </c>
      <c r="E2865" s="15">
        <v>737.8</v>
      </c>
      <c r="F2865" t="str">
        <f>_xlfn.IFNA(IF(MATCH($A2865,Delivery_lines!$B:$B,0)&gt;0,"Shipped"),"Not Shipped")</f>
        <v>Not Shipped</v>
      </c>
    </row>
    <row r="2866" spans="1:6" ht="15.75" customHeight="1" x14ac:dyDescent="0.35">
      <c r="A2866" s="6">
        <v>101824</v>
      </c>
      <c r="B2866" s="6">
        <v>101824002</v>
      </c>
      <c r="C2866" s="14">
        <v>43092</v>
      </c>
      <c r="D2866" s="6">
        <v>7</v>
      </c>
      <c r="E2866" s="15">
        <v>283.57</v>
      </c>
      <c r="F2866" t="str">
        <f>_xlfn.IFNA(IF(MATCH($A2866,Delivery_lines!$B:$B,0)&gt;0,"Shipped"),"Not Shipped")</f>
        <v>Not Shipped</v>
      </c>
    </row>
    <row r="2867" spans="1:6" ht="15.75" customHeight="1" x14ac:dyDescent="0.35">
      <c r="A2867" s="6">
        <v>104059</v>
      </c>
      <c r="B2867" s="6">
        <v>104059002</v>
      </c>
      <c r="C2867" s="14">
        <v>43092</v>
      </c>
      <c r="D2867" s="6">
        <v>2</v>
      </c>
      <c r="E2867" s="15">
        <v>885.36</v>
      </c>
      <c r="F2867" t="str">
        <f>_xlfn.IFNA(IF(MATCH($A2867,Delivery_lines!$B:$B,0)&gt;0,"Shipped"),"Not Shipped")</f>
        <v>Not Shipped</v>
      </c>
    </row>
    <row r="2868" spans="1:6" ht="15.75" customHeight="1" x14ac:dyDescent="0.35">
      <c r="A2868" s="6">
        <v>110149</v>
      </c>
      <c r="B2868" s="6">
        <v>110149002</v>
      </c>
      <c r="C2868" s="14">
        <v>43092</v>
      </c>
      <c r="D2868" s="6">
        <v>5</v>
      </c>
      <c r="E2868" s="15">
        <v>1339.8</v>
      </c>
      <c r="F2868" t="str">
        <f>_xlfn.IFNA(IF(MATCH($A2868,Delivery_lines!$B:$B,0)&gt;0,"Shipped"),"Not Shipped")</f>
        <v>Not Shipped</v>
      </c>
    </row>
    <row r="2869" spans="1:6" ht="15.75" customHeight="1" x14ac:dyDescent="0.35">
      <c r="A2869" s="6">
        <v>110754</v>
      </c>
      <c r="B2869" s="6">
        <v>110754002</v>
      </c>
      <c r="C2869" s="14">
        <v>43092</v>
      </c>
      <c r="D2869" s="6">
        <v>6</v>
      </c>
      <c r="E2869" s="15">
        <v>2615.34</v>
      </c>
      <c r="F2869" t="str">
        <f>_xlfn.IFNA(IF(MATCH($A2869,Delivery_lines!$B:$B,0)&gt;0,"Shipped"),"Not Shipped")</f>
        <v>Not Shipped</v>
      </c>
    </row>
    <row r="2870" spans="1:6" ht="15.75" customHeight="1" x14ac:dyDescent="0.35">
      <c r="A2870" s="6">
        <v>54276</v>
      </c>
      <c r="B2870" s="6">
        <v>54276002</v>
      </c>
      <c r="C2870" s="14">
        <v>43093</v>
      </c>
      <c r="D2870" s="6">
        <v>6</v>
      </c>
      <c r="E2870" s="15">
        <v>1383.54</v>
      </c>
      <c r="F2870" t="str">
        <f>_xlfn.IFNA(IF(MATCH($A2870,Delivery_lines!$B:$B,0)&gt;0,"Shipped"),"Not Shipped")</f>
        <v>Not Shipped</v>
      </c>
    </row>
    <row r="2871" spans="1:6" ht="15.75" customHeight="1" x14ac:dyDescent="0.35">
      <c r="A2871" s="6">
        <v>55229</v>
      </c>
      <c r="B2871" s="6">
        <v>55229002</v>
      </c>
      <c r="C2871" s="14">
        <v>43093</v>
      </c>
      <c r="D2871" s="6">
        <v>7</v>
      </c>
      <c r="E2871" s="15">
        <v>2572.7800000000002</v>
      </c>
      <c r="F2871" t="str">
        <f>_xlfn.IFNA(IF(MATCH($A2871,Delivery_lines!$B:$B,0)&gt;0,"Shipped"),"Not Shipped")</f>
        <v>Not Shipped</v>
      </c>
    </row>
    <row r="2872" spans="1:6" ht="15.75" customHeight="1" x14ac:dyDescent="0.35">
      <c r="A2872" s="6">
        <v>64059</v>
      </c>
      <c r="B2872" s="6">
        <v>64059002</v>
      </c>
      <c r="C2872" s="14">
        <v>43093</v>
      </c>
      <c r="D2872" s="6">
        <v>5</v>
      </c>
      <c r="E2872" s="15">
        <v>104.7</v>
      </c>
      <c r="F2872" t="str">
        <f>_xlfn.IFNA(IF(MATCH($A2872,Delivery_lines!$B:$B,0)&gt;0,"Shipped"),"Not Shipped")</f>
        <v>Not Shipped</v>
      </c>
    </row>
    <row r="2873" spans="1:6" ht="15.75" customHeight="1" x14ac:dyDescent="0.35">
      <c r="A2873" s="6">
        <v>64674</v>
      </c>
      <c r="B2873" s="6">
        <v>64674002</v>
      </c>
      <c r="C2873" s="14">
        <v>43093</v>
      </c>
      <c r="D2873" s="6">
        <v>3</v>
      </c>
      <c r="E2873" s="15">
        <v>2183.4299999999998</v>
      </c>
      <c r="F2873" t="str">
        <f>_xlfn.IFNA(IF(MATCH($A2873,Delivery_lines!$B:$B,0)&gt;0,"Shipped"),"Not Shipped")</f>
        <v>Not Shipped</v>
      </c>
    </row>
    <row r="2874" spans="1:6" ht="15.75" customHeight="1" x14ac:dyDescent="0.35">
      <c r="A2874" s="6">
        <v>66629</v>
      </c>
      <c r="B2874" s="6">
        <v>66629002</v>
      </c>
      <c r="C2874" s="14">
        <v>43093</v>
      </c>
      <c r="D2874" s="6">
        <v>7</v>
      </c>
      <c r="E2874" s="15">
        <v>1095.3599999999999</v>
      </c>
      <c r="F2874" t="str">
        <f>_xlfn.IFNA(IF(MATCH($A2874,Delivery_lines!$B:$B,0)&gt;0,"Shipped"),"Not Shipped")</f>
        <v>Not Shipped</v>
      </c>
    </row>
    <row r="2875" spans="1:6" ht="15.75" customHeight="1" x14ac:dyDescent="0.35">
      <c r="A2875" s="6">
        <v>75539</v>
      </c>
      <c r="B2875" s="6">
        <v>75539002</v>
      </c>
      <c r="C2875" s="14">
        <v>43093</v>
      </c>
      <c r="D2875" s="6">
        <v>2</v>
      </c>
      <c r="E2875" s="15">
        <v>1119.6600000000001</v>
      </c>
      <c r="F2875" t="str">
        <f>_xlfn.IFNA(IF(MATCH($A2875,Delivery_lines!$B:$B,0)&gt;0,"Shipped"),"Not Shipped")</f>
        <v>Not Shipped</v>
      </c>
    </row>
    <row r="2876" spans="1:6" ht="15.75" customHeight="1" x14ac:dyDescent="0.35">
      <c r="A2876" s="6">
        <v>78044</v>
      </c>
      <c r="B2876" s="6">
        <v>78044002</v>
      </c>
      <c r="C2876" s="14">
        <v>43093</v>
      </c>
      <c r="D2876" s="6">
        <v>4</v>
      </c>
      <c r="E2876" s="15">
        <v>2509.6799999999998</v>
      </c>
      <c r="F2876" t="str">
        <f>_xlfn.IFNA(IF(MATCH($A2876,Delivery_lines!$B:$B,0)&gt;0,"Shipped"),"Not Shipped")</f>
        <v>Not Shipped</v>
      </c>
    </row>
    <row r="2877" spans="1:6" ht="15.75" customHeight="1" x14ac:dyDescent="0.35">
      <c r="A2877" s="6">
        <v>78649</v>
      </c>
      <c r="B2877" s="6">
        <v>78649002</v>
      </c>
      <c r="C2877" s="14">
        <v>43093</v>
      </c>
      <c r="D2877" s="6">
        <v>4</v>
      </c>
      <c r="E2877" s="15">
        <v>2990.88</v>
      </c>
      <c r="F2877" t="str">
        <f>_xlfn.IFNA(IF(MATCH($A2877,Delivery_lines!$B:$B,0)&gt;0,"Shipped"),"Not Shipped")</f>
        <v>Not Shipped</v>
      </c>
    </row>
    <row r="2878" spans="1:6" ht="15.75" customHeight="1" x14ac:dyDescent="0.35">
      <c r="A2878" s="6">
        <v>78944</v>
      </c>
      <c r="B2878" s="6">
        <v>78944002</v>
      </c>
      <c r="C2878" s="14">
        <v>43093</v>
      </c>
      <c r="D2878" s="6">
        <v>6</v>
      </c>
      <c r="E2878" s="15">
        <v>2770.2599999999998</v>
      </c>
      <c r="F2878" t="str">
        <f>_xlfn.IFNA(IF(MATCH($A2878,Delivery_lines!$B:$B,0)&gt;0,"Shipped"),"Not Shipped")</f>
        <v>Not Shipped</v>
      </c>
    </row>
    <row r="2879" spans="1:6" ht="15.75" customHeight="1" x14ac:dyDescent="0.35">
      <c r="A2879" s="6">
        <v>84179</v>
      </c>
      <c r="B2879" s="6">
        <v>84179002</v>
      </c>
      <c r="C2879" s="14">
        <v>43093</v>
      </c>
      <c r="D2879" s="6">
        <v>4</v>
      </c>
      <c r="E2879" s="15">
        <v>569.32000000000005</v>
      </c>
      <c r="F2879" t="str">
        <f>_xlfn.IFNA(IF(MATCH($A2879,Delivery_lines!$B:$B,0)&gt;0,"Shipped"),"Not Shipped")</f>
        <v>Not Shipped</v>
      </c>
    </row>
    <row r="2880" spans="1:6" ht="15.75" customHeight="1" x14ac:dyDescent="0.35">
      <c r="A2880" s="6">
        <v>94694</v>
      </c>
      <c r="B2880" s="6">
        <v>94694002</v>
      </c>
      <c r="C2880" s="14">
        <v>43093</v>
      </c>
      <c r="D2880" s="6">
        <v>3</v>
      </c>
      <c r="E2880" s="15">
        <v>1126.47</v>
      </c>
      <c r="F2880" t="str">
        <f>_xlfn.IFNA(IF(MATCH($A2880,Delivery_lines!$B:$B,0)&gt;0,"Shipped"),"Not Shipped")</f>
        <v>Not Shipped</v>
      </c>
    </row>
    <row r="2881" spans="1:6" ht="15.75" customHeight="1" x14ac:dyDescent="0.35">
      <c r="A2881" s="6">
        <v>98679</v>
      </c>
      <c r="B2881" s="6">
        <v>98679002</v>
      </c>
      <c r="C2881" s="14">
        <v>43093</v>
      </c>
      <c r="D2881" s="6">
        <v>7</v>
      </c>
      <c r="E2881" s="15">
        <v>839.65</v>
      </c>
      <c r="F2881" t="str">
        <f>_xlfn.IFNA(IF(MATCH($A2881,Delivery_lines!$B:$B,0)&gt;0,"Shipped"),"Not Shipped")</f>
        <v>Not Shipped</v>
      </c>
    </row>
    <row r="2882" spans="1:6" ht="15.75" customHeight="1" x14ac:dyDescent="0.35">
      <c r="A2882" s="6">
        <v>105259</v>
      </c>
      <c r="B2882" s="6">
        <v>105259002</v>
      </c>
      <c r="C2882" s="14">
        <v>43093</v>
      </c>
      <c r="D2882" s="6">
        <v>6</v>
      </c>
      <c r="E2882" s="15">
        <v>1088.6399999999999</v>
      </c>
      <c r="F2882" t="str">
        <f>_xlfn.IFNA(IF(MATCH($A2882,Delivery_lines!$B:$B,0)&gt;0,"Shipped"),"Not Shipped")</f>
        <v>Not Shipped</v>
      </c>
    </row>
    <row r="2883" spans="1:6" ht="15.75" customHeight="1" x14ac:dyDescent="0.35">
      <c r="A2883" s="6">
        <v>77019</v>
      </c>
      <c r="B2883" s="6">
        <v>77019002</v>
      </c>
      <c r="C2883" s="14">
        <v>43094</v>
      </c>
      <c r="D2883" s="6">
        <v>2</v>
      </c>
      <c r="E2883" s="15">
        <v>515.02</v>
      </c>
      <c r="F2883" t="str">
        <f>_xlfn.IFNA(IF(MATCH($A2883,Delivery_lines!$B:$B,0)&gt;0,"Shipped"),"Not Shipped")</f>
        <v>Not Shipped</v>
      </c>
    </row>
    <row r="2884" spans="1:6" ht="15.75" customHeight="1" x14ac:dyDescent="0.35">
      <c r="A2884" s="6">
        <v>81204</v>
      </c>
      <c r="B2884" s="6">
        <v>81204002</v>
      </c>
      <c r="C2884" s="14">
        <v>43094</v>
      </c>
      <c r="D2884" s="6">
        <v>3</v>
      </c>
      <c r="E2884" s="15">
        <v>314.49</v>
      </c>
      <c r="F2884" t="str">
        <f>_xlfn.IFNA(IF(MATCH($A2884,Delivery_lines!$B:$B,0)&gt;0,"Shipped"),"Not Shipped")</f>
        <v>Not Shipped</v>
      </c>
    </row>
    <row r="2885" spans="1:6" ht="15.75" customHeight="1" x14ac:dyDescent="0.35">
      <c r="A2885" s="6">
        <v>83874</v>
      </c>
      <c r="B2885" s="6">
        <v>83874002</v>
      </c>
      <c r="C2885" s="14">
        <v>43094</v>
      </c>
      <c r="D2885" s="6">
        <v>5</v>
      </c>
      <c r="E2885" s="15">
        <v>724.2</v>
      </c>
      <c r="F2885" t="str">
        <f>_xlfn.IFNA(IF(MATCH($A2885,Delivery_lines!$B:$B,0)&gt;0,"Shipped"),"Not Shipped")</f>
        <v>Not Shipped</v>
      </c>
    </row>
    <row r="2886" spans="1:6" ht="15.75" customHeight="1" x14ac:dyDescent="0.35">
      <c r="A2886" s="6">
        <v>85819</v>
      </c>
      <c r="B2886" s="6">
        <v>85819002</v>
      </c>
      <c r="C2886" s="14">
        <v>43094</v>
      </c>
      <c r="D2886" s="6">
        <v>7</v>
      </c>
      <c r="E2886" s="15">
        <v>4529.42</v>
      </c>
      <c r="F2886" t="str">
        <f>_xlfn.IFNA(IF(MATCH($A2886,Delivery_lines!$B:$B,0)&gt;0,"Shipped"),"Not Shipped")</f>
        <v>Not Shipped</v>
      </c>
    </row>
    <row r="2887" spans="1:6" ht="15.75" customHeight="1" x14ac:dyDescent="0.35">
      <c r="A2887" s="6">
        <v>88974</v>
      </c>
      <c r="B2887" s="6">
        <v>88974002</v>
      </c>
      <c r="C2887" s="14">
        <v>43094</v>
      </c>
      <c r="D2887" s="6">
        <v>4</v>
      </c>
      <c r="E2887" s="15">
        <v>1717.36</v>
      </c>
      <c r="F2887" t="str">
        <f>_xlfn.IFNA(IF(MATCH($A2887,Delivery_lines!$B:$B,0)&gt;0,"Shipped"),"Not Shipped")</f>
        <v>Not Shipped</v>
      </c>
    </row>
    <row r="2888" spans="1:6" ht="15.75" customHeight="1" x14ac:dyDescent="0.35">
      <c r="A2888" s="6">
        <v>93089</v>
      </c>
      <c r="B2888" s="6">
        <v>93089002</v>
      </c>
      <c r="C2888" s="14">
        <v>43094</v>
      </c>
      <c r="D2888" s="6">
        <v>1</v>
      </c>
      <c r="E2888" s="15">
        <v>615.23</v>
      </c>
      <c r="F2888" t="str">
        <f>_xlfn.IFNA(IF(MATCH($A2888,Delivery_lines!$B:$B,0)&gt;0,"Shipped"),"Not Shipped")</f>
        <v>Not Shipped</v>
      </c>
    </row>
    <row r="2889" spans="1:6" ht="15.75" customHeight="1" x14ac:dyDescent="0.35">
      <c r="A2889" s="6">
        <v>101084</v>
      </c>
      <c r="B2889" s="6">
        <v>101084002</v>
      </c>
      <c r="C2889" s="14">
        <v>43094</v>
      </c>
      <c r="D2889" s="6">
        <v>7</v>
      </c>
      <c r="E2889" s="15">
        <v>1355.3400000000001</v>
      </c>
      <c r="F2889" t="str">
        <f>_xlfn.IFNA(IF(MATCH($A2889,Delivery_lines!$B:$B,0)&gt;0,"Shipped"),"Not Shipped")</f>
        <v>Not Shipped</v>
      </c>
    </row>
    <row r="2890" spans="1:6" ht="15.75" customHeight="1" x14ac:dyDescent="0.35">
      <c r="A2890" s="6">
        <v>104979</v>
      </c>
      <c r="B2890" s="6">
        <v>104979002</v>
      </c>
      <c r="C2890" s="14">
        <v>43094</v>
      </c>
      <c r="D2890" s="6">
        <v>5</v>
      </c>
      <c r="E2890" s="15">
        <v>1633.55</v>
      </c>
      <c r="F2890" t="str">
        <f>_xlfn.IFNA(IF(MATCH($A2890,Delivery_lines!$B:$B,0)&gt;0,"Shipped"),"Not Shipped")</f>
        <v>Not Shipped</v>
      </c>
    </row>
    <row r="2891" spans="1:6" ht="15.75" customHeight="1" x14ac:dyDescent="0.35">
      <c r="A2891" s="6">
        <v>105264</v>
      </c>
      <c r="B2891" s="6">
        <v>105264002</v>
      </c>
      <c r="C2891" s="14">
        <v>43094</v>
      </c>
      <c r="D2891" s="6">
        <v>3</v>
      </c>
      <c r="E2891" s="15">
        <v>1976.91</v>
      </c>
      <c r="F2891" t="str">
        <f>_xlfn.IFNA(IF(MATCH($A2891,Delivery_lines!$B:$B,0)&gt;0,"Shipped"),"Not Shipped")</f>
        <v>Not Shipped</v>
      </c>
    </row>
    <row r="2892" spans="1:6" ht="15.75" customHeight="1" x14ac:dyDescent="0.35">
      <c r="A2892" s="6">
        <v>109144</v>
      </c>
      <c r="B2892" s="6">
        <v>109144002</v>
      </c>
      <c r="C2892" s="14">
        <v>43094</v>
      </c>
      <c r="D2892" s="6">
        <v>1</v>
      </c>
      <c r="E2892" s="15">
        <v>27.9</v>
      </c>
      <c r="F2892" t="str">
        <f>_xlfn.IFNA(IF(MATCH($A2892,Delivery_lines!$B:$B,0)&gt;0,"Shipped"),"Not Shipped")</f>
        <v>Not Shipped</v>
      </c>
    </row>
    <row r="2893" spans="1:6" ht="15.75" customHeight="1" x14ac:dyDescent="0.35">
      <c r="A2893" s="6">
        <v>110009</v>
      </c>
      <c r="B2893" s="6">
        <v>110009002</v>
      </c>
      <c r="C2893" s="14">
        <v>43094</v>
      </c>
      <c r="D2893" s="6">
        <v>6</v>
      </c>
      <c r="E2893" s="15">
        <v>3676.92</v>
      </c>
      <c r="F2893" t="str">
        <f>_xlfn.IFNA(IF(MATCH($A2893,Delivery_lines!$B:$B,0)&gt;0,"Shipped"),"Not Shipped")</f>
        <v>Not Shipped</v>
      </c>
    </row>
    <row r="2894" spans="1:6" ht="15.75" customHeight="1" x14ac:dyDescent="0.35">
      <c r="A2894" s="6">
        <v>56749</v>
      </c>
      <c r="B2894" s="6">
        <v>56749002</v>
      </c>
      <c r="C2894" s="14">
        <v>43095</v>
      </c>
      <c r="D2894" s="6">
        <v>5</v>
      </c>
      <c r="E2894" s="15">
        <v>2950.55</v>
      </c>
      <c r="F2894" t="str">
        <f>_xlfn.IFNA(IF(MATCH($A2894,Delivery_lines!$B:$B,0)&gt;0,"Shipped"),"Not Shipped")</f>
        <v>Not Shipped</v>
      </c>
    </row>
    <row r="2895" spans="1:6" ht="15.75" customHeight="1" x14ac:dyDescent="0.35">
      <c r="A2895" s="6">
        <v>75409</v>
      </c>
      <c r="B2895" s="6">
        <v>75409002</v>
      </c>
      <c r="C2895" s="14">
        <v>43095</v>
      </c>
      <c r="D2895" s="6">
        <v>5</v>
      </c>
      <c r="E2895" s="15">
        <v>1858.25</v>
      </c>
      <c r="F2895" t="str">
        <f>_xlfn.IFNA(IF(MATCH($A2895,Delivery_lines!$B:$B,0)&gt;0,"Shipped"),"Not Shipped")</f>
        <v>Not Shipped</v>
      </c>
    </row>
    <row r="2896" spans="1:6" ht="15.75" customHeight="1" x14ac:dyDescent="0.35">
      <c r="A2896" s="6">
        <v>84189</v>
      </c>
      <c r="B2896" s="6">
        <v>84189002</v>
      </c>
      <c r="C2896" s="14">
        <v>43095</v>
      </c>
      <c r="D2896" s="6">
        <v>3</v>
      </c>
      <c r="E2896" s="15">
        <v>53.820000000000007</v>
      </c>
      <c r="F2896" t="str">
        <f>_xlfn.IFNA(IF(MATCH($A2896,Delivery_lines!$B:$B,0)&gt;0,"Shipped"),"Not Shipped")</f>
        <v>Not Shipped</v>
      </c>
    </row>
    <row r="2897" spans="1:6" ht="15.75" customHeight="1" x14ac:dyDescent="0.35">
      <c r="A2897" s="6">
        <v>91024</v>
      </c>
      <c r="B2897" s="6">
        <v>91024002</v>
      </c>
      <c r="C2897" s="14">
        <v>43095</v>
      </c>
      <c r="D2897" s="6">
        <v>6</v>
      </c>
      <c r="E2897" s="15">
        <v>3917.16</v>
      </c>
      <c r="F2897" t="str">
        <f>_xlfn.IFNA(IF(MATCH($A2897,Delivery_lines!$B:$B,0)&gt;0,"Shipped"),"Not Shipped")</f>
        <v>Not Shipped</v>
      </c>
    </row>
    <row r="2898" spans="1:6" ht="15.75" customHeight="1" x14ac:dyDescent="0.35">
      <c r="A2898" s="6">
        <v>106759</v>
      </c>
      <c r="B2898" s="6">
        <v>106759002</v>
      </c>
      <c r="C2898" s="14">
        <v>43095</v>
      </c>
      <c r="D2898" s="6">
        <v>5</v>
      </c>
      <c r="E2898" s="15">
        <v>3681.35</v>
      </c>
      <c r="F2898" t="str">
        <f>_xlfn.IFNA(IF(MATCH($A2898,Delivery_lines!$B:$B,0)&gt;0,"Shipped"),"Not Shipped")</f>
        <v>Not Shipped</v>
      </c>
    </row>
    <row r="2899" spans="1:6" ht="15.75" customHeight="1" x14ac:dyDescent="0.35">
      <c r="A2899" s="6">
        <v>60814</v>
      </c>
      <c r="B2899" s="6">
        <v>60814002</v>
      </c>
      <c r="C2899" s="14">
        <v>43096</v>
      </c>
      <c r="D2899" s="6">
        <v>1</v>
      </c>
      <c r="E2899" s="15">
        <v>176.35</v>
      </c>
      <c r="F2899" t="str">
        <f>_xlfn.IFNA(IF(MATCH($A2899,Delivery_lines!$B:$B,0)&gt;0,"Shipped"),"Not Shipped")</f>
        <v>Not Shipped</v>
      </c>
    </row>
    <row r="2900" spans="1:6" ht="15.75" customHeight="1" x14ac:dyDescent="0.35">
      <c r="A2900" s="6">
        <v>63934</v>
      </c>
      <c r="B2900" s="6">
        <v>63934002</v>
      </c>
      <c r="C2900" s="14">
        <v>43096</v>
      </c>
      <c r="D2900" s="6">
        <v>6</v>
      </c>
      <c r="E2900" s="15">
        <v>3597.12</v>
      </c>
      <c r="F2900" t="str">
        <f>_xlfn.IFNA(IF(MATCH($A2900,Delivery_lines!$B:$B,0)&gt;0,"Shipped"),"Not Shipped")</f>
        <v>Not Shipped</v>
      </c>
    </row>
    <row r="2901" spans="1:6" ht="15.75" customHeight="1" x14ac:dyDescent="0.35">
      <c r="A2901" s="6">
        <v>68444</v>
      </c>
      <c r="B2901" s="6">
        <v>68444002</v>
      </c>
      <c r="C2901" s="14">
        <v>43096</v>
      </c>
      <c r="D2901" s="6">
        <v>1</v>
      </c>
      <c r="E2901" s="15">
        <v>137.03</v>
      </c>
      <c r="F2901" t="str">
        <f>_xlfn.IFNA(IF(MATCH($A2901,Delivery_lines!$B:$B,0)&gt;0,"Shipped"),"Not Shipped")</f>
        <v>Not Shipped</v>
      </c>
    </row>
    <row r="2902" spans="1:6" ht="15.75" customHeight="1" x14ac:dyDescent="0.35">
      <c r="A2902" s="6">
        <v>71679</v>
      </c>
      <c r="B2902" s="6">
        <v>71679002</v>
      </c>
      <c r="C2902" s="14">
        <v>43096</v>
      </c>
      <c r="D2902" s="6">
        <v>3</v>
      </c>
      <c r="E2902" s="15">
        <v>462.18</v>
      </c>
      <c r="F2902" t="str">
        <f>_xlfn.IFNA(IF(MATCH($A2902,Delivery_lines!$B:$B,0)&gt;0,"Shipped"),"Not Shipped")</f>
        <v>Not Shipped</v>
      </c>
    </row>
    <row r="2903" spans="1:6" ht="15.75" customHeight="1" x14ac:dyDescent="0.35">
      <c r="A2903" s="6">
        <v>75554</v>
      </c>
      <c r="B2903" s="6">
        <v>75554002</v>
      </c>
      <c r="C2903" s="14">
        <v>43096</v>
      </c>
      <c r="D2903" s="6">
        <v>6</v>
      </c>
      <c r="E2903" s="15">
        <v>4349.28</v>
      </c>
      <c r="F2903" t="str">
        <f>_xlfn.IFNA(IF(MATCH($A2903,Delivery_lines!$B:$B,0)&gt;0,"Shipped"),"Not Shipped")</f>
        <v>Not Shipped</v>
      </c>
    </row>
    <row r="2904" spans="1:6" ht="15.75" customHeight="1" x14ac:dyDescent="0.35">
      <c r="A2904" s="6">
        <v>79564</v>
      </c>
      <c r="B2904" s="6">
        <v>79564002</v>
      </c>
      <c r="C2904" s="14">
        <v>43096</v>
      </c>
      <c r="D2904" s="6">
        <v>3</v>
      </c>
      <c r="E2904" s="15">
        <v>1377.3899999999999</v>
      </c>
      <c r="F2904" t="str">
        <f>_xlfn.IFNA(IF(MATCH($A2904,Delivery_lines!$B:$B,0)&gt;0,"Shipped"),"Not Shipped")</f>
        <v>Not Shipped</v>
      </c>
    </row>
    <row r="2905" spans="1:6" ht="15.75" customHeight="1" x14ac:dyDescent="0.35">
      <c r="A2905" s="6">
        <v>84799</v>
      </c>
      <c r="B2905" s="6">
        <v>84799002</v>
      </c>
      <c r="C2905" s="14">
        <v>43096</v>
      </c>
      <c r="D2905" s="6">
        <v>7</v>
      </c>
      <c r="E2905" s="15">
        <v>2911.79</v>
      </c>
      <c r="F2905" t="str">
        <f>_xlfn.IFNA(IF(MATCH($A2905,Delivery_lines!$B:$B,0)&gt;0,"Shipped"),"Not Shipped")</f>
        <v>Not Shipped</v>
      </c>
    </row>
    <row r="2906" spans="1:6" ht="15.75" customHeight="1" x14ac:dyDescent="0.35">
      <c r="A2906" s="6">
        <v>59639</v>
      </c>
      <c r="B2906" s="6">
        <v>59639002</v>
      </c>
      <c r="C2906" s="14">
        <v>43097</v>
      </c>
      <c r="D2906" s="6">
        <v>3</v>
      </c>
      <c r="E2906" s="15">
        <v>2057.67</v>
      </c>
      <c r="F2906" t="str">
        <f>_xlfn.IFNA(IF(MATCH($A2906,Delivery_lines!$B:$B,0)&gt;0,"Shipped"),"Not Shipped")</f>
        <v>Not Shipped</v>
      </c>
    </row>
    <row r="2907" spans="1:6" ht="15.75" customHeight="1" x14ac:dyDescent="0.35">
      <c r="A2907" s="6">
        <v>73169</v>
      </c>
      <c r="B2907" s="6">
        <v>73169002</v>
      </c>
      <c r="C2907" s="14">
        <v>43097</v>
      </c>
      <c r="D2907" s="6">
        <v>5</v>
      </c>
      <c r="E2907" s="15">
        <v>181.05</v>
      </c>
      <c r="F2907" t="str">
        <f>_xlfn.IFNA(IF(MATCH($A2907,Delivery_lines!$B:$B,0)&gt;0,"Shipped"),"Not Shipped")</f>
        <v>Not Shipped</v>
      </c>
    </row>
    <row r="2908" spans="1:6" ht="15.75" customHeight="1" x14ac:dyDescent="0.35">
      <c r="A2908" s="6">
        <v>97524</v>
      </c>
      <c r="B2908" s="6">
        <v>97524002</v>
      </c>
      <c r="C2908" s="14">
        <v>43097</v>
      </c>
      <c r="D2908" s="6">
        <v>3</v>
      </c>
      <c r="E2908" s="15">
        <v>1205.28</v>
      </c>
      <c r="F2908" t="str">
        <f>_xlfn.IFNA(IF(MATCH($A2908,Delivery_lines!$B:$B,0)&gt;0,"Shipped"),"Not Shipped")</f>
        <v>Not Shipped</v>
      </c>
    </row>
    <row r="2909" spans="1:6" ht="15.75" customHeight="1" x14ac:dyDescent="0.35">
      <c r="A2909" s="6">
        <v>109589</v>
      </c>
      <c r="B2909" s="6">
        <v>109589002</v>
      </c>
      <c r="C2909" s="14">
        <v>43097</v>
      </c>
      <c r="D2909" s="6">
        <v>7</v>
      </c>
      <c r="E2909" s="15">
        <v>4979.03</v>
      </c>
      <c r="F2909" t="str">
        <f>_xlfn.IFNA(IF(MATCH($A2909,Delivery_lines!$B:$B,0)&gt;0,"Shipped"),"Not Shipped")</f>
        <v>Not Shipped</v>
      </c>
    </row>
    <row r="2910" spans="1:6" ht="15.75" customHeight="1" x14ac:dyDescent="0.35">
      <c r="A2910" s="6">
        <v>58129</v>
      </c>
      <c r="B2910" s="6">
        <v>58129002</v>
      </c>
      <c r="C2910" s="14">
        <v>43098</v>
      </c>
      <c r="D2910" s="6">
        <v>5</v>
      </c>
      <c r="E2910" s="15">
        <v>1061.2</v>
      </c>
      <c r="F2910" t="str">
        <f>_xlfn.IFNA(IF(MATCH($A2910,Delivery_lines!$B:$B,0)&gt;0,"Shipped"),"Not Shipped")</f>
        <v>Not Shipped</v>
      </c>
    </row>
    <row r="2911" spans="1:6" ht="15.75" customHeight="1" x14ac:dyDescent="0.35">
      <c r="A2911" s="6">
        <v>58889</v>
      </c>
      <c r="B2911" s="6">
        <v>58889002</v>
      </c>
      <c r="C2911" s="14">
        <v>43098</v>
      </c>
      <c r="D2911" s="6">
        <v>1</v>
      </c>
      <c r="E2911" s="15">
        <v>345.21</v>
      </c>
      <c r="F2911" t="str">
        <f>_xlfn.IFNA(IF(MATCH($A2911,Delivery_lines!$B:$B,0)&gt;0,"Shipped"),"Not Shipped")</f>
        <v>Not Shipped</v>
      </c>
    </row>
    <row r="2912" spans="1:6" ht="15.75" customHeight="1" x14ac:dyDescent="0.35">
      <c r="A2912" s="6">
        <v>64084</v>
      </c>
      <c r="B2912" s="6">
        <v>64084002</v>
      </c>
      <c r="C2912" s="14">
        <v>43098</v>
      </c>
      <c r="D2912" s="6">
        <v>4</v>
      </c>
      <c r="E2912" s="15">
        <v>163.56</v>
      </c>
      <c r="F2912" t="str">
        <f>_xlfn.IFNA(IF(MATCH($A2912,Delivery_lines!$B:$B,0)&gt;0,"Shipped"),"Not Shipped")</f>
        <v>Not Shipped</v>
      </c>
    </row>
    <row r="2913" spans="1:6" ht="15.75" customHeight="1" x14ac:dyDescent="0.35">
      <c r="A2913" s="6">
        <v>65759</v>
      </c>
      <c r="B2913" s="6">
        <v>65759002</v>
      </c>
      <c r="C2913" s="14">
        <v>43098</v>
      </c>
      <c r="D2913" s="6">
        <v>5</v>
      </c>
      <c r="E2913" s="15">
        <v>1322.85</v>
      </c>
      <c r="F2913" t="str">
        <f>_xlfn.IFNA(IF(MATCH($A2913,Delivery_lines!$B:$B,0)&gt;0,"Shipped"),"Not Shipped")</f>
        <v>Not Shipped</v>
      </c>
    </row>
    <row r="2914" spans="1:6" ht="15.75" customHeight="1" x14ac:dyDescent="0.35">
      <c r="A2914" s="6">
        <v>67859</v>
      </c>
      <c r="B2914" s="6">
        <v>67859002</v>
      </c>
      <c r="C2914" s="14">
        <v>43098</v>
      </c>
      <c r="D2914" s="6">
        <v>1</v>
      </c>
      <c r="E2914" s="15">
        <v>110.39</v>
      </c>
      <c r="F2914" t="str">
        <f>_xlfn.IFNA(IF(MATCH($A2914,Delivery_lines!$B:$B,0)&gt;0,"Shipped"),"Not Shipped")</f>
        <v>Not Shipped</v>
      </c>
    </row>
    <row r="2915" spans="1:6" ht="15.75" customHeight="1" x14ac:dyDescent="0.35">
      <c r="A2915" s="6">
        <v>95899</v>
      </c>
      <c r="B2915" s="6">
        <v>95899002</v>
      </c>
      <c r="C2915" s="14">
        <v>43098</v>
      </c>
      <c r="D2915" s="6">
        <v>7</v>
      </c>
      <c r="E2915" s="15">
        <v>4917.22</v>
      </c>
      <c r="F2915" t="str">
        <f>_xlfn.IFNA(IF(MATCH($A2915,Delivery_lines!$B:$B,0)&gt;0,"Shipped"),"Not Shipped")</f>
        <v>Not Shipped</v>
      </c>
    </row>
    <row r="2916" spans="1:6" ht="15.75" customHeight="1" x14ac:dyDescent="0.35">
      <c r="A2916" s="6">
        <v>109594</v>
      </c>
      <c r="B2916" s="6">
        <v>109594002</v>
      </c>
      <c r="C2916" s="14">
        <v>43098</v>
      </c>
      <c r="D2916" s="6">
        <v>6</v>
      </c>
      <c r="E2916" s="15">
        <v>3491.3999999999996</v>
      </c>
      <c r="F2916" t="str">
        <f>_xlfn.IFNA(IF(MATCH($A2916,Delivery_lines!$B:$B,0)&gt;0,"Shipped"),"Not Shipped")</f>
        <v>Not Shipped</v>
      </c>
    </row>
    <row r="2917" spans="1:6" ht="15.75" customHeight="1" x14ac:dyDescent="0.35">
      <c r="A2917" s="6">
        <v>55559</v>
      </c>
      <c r="B2917" s="6">
        <v>55559002</v>
      </c>
      <c r="C2917" s="14">
        <v>43099</v>
      </c>
      <c r="D2917" s="6">
        <v>6</v>
      </c>
      <c r="E2917" s="15">
        <v>3372.7200000000003</v>
      </c>
      <c r="F2917" t="str">
        <f>_xlfn.IFNA(IF(MATCH($A2917,Delivery_lines!$B:$B,0)&gt;0,"Shipped"),"Not Shipped")</f>
        <v>Not Shipped</v>
      </c>
    </row>
    <row r="2918" spans="1:6" ht="15.75" customHeight="1" x14ac:dyDescent="0.35">
      <c r="A2918" s="6">
        <v>56314</v>
      </c>
      <c r="B2918" s="6">
        <v>56314002</v>
      </c>
      <c r="C2918" s="14">
        <v>43099</v>
      </c>
      <c r="D2918" s="6">
        <v>7</v>
      </c>
      <c r="E2918" s="15">
        <v>461.23</v>
      </c>
      <c r="F2918" t="str">
        <f>_xlfn.IFNA(IF(MATCH($A2918,Delivery_lines!$B:$B,0)&gt;0,"Shipped"),"Not Shipped")</f>
        <v>Not Shipped</v>
      </c>
    </row>
    <row r="2919" spans="1:6" ht="15.75" customHeight="1" x14ac:dyDescent="0.35">
      <c r="A2919" s="6">
        <v>57519</v>
      </c>
      <c r="B2919" s="6">
        <v>57519002</v>
      </c>
      <c r="C2919" s="14">
        <v>43099</v>
      </c>
      <c r="D2919" s="6">
        <v>7</v>
      </c>
      <c r="E2919" s="15">
        <v>4581.78</v>
      </c>
      <c r="F2919" t="str">
        <f>_xlfn.IFNA(IF(MATCH($A2919,Delivery_lines!$B:$B,0)&gt;0,"Shipped"),"Not Shipped")</f>
        <v>Not Shipped</v>
      </c>
    </row>
    <row r="2920" spans="1:6" ht="15.75" customHeight="1" x14ac:dyDescent="0.35">
      <c r="A2920" s="6">
        <v>59049</v>
      </c>
      <c r="B2920" s="6">
        <v>59049002</v>
      </c>
      <c r="C2920" s="14">
        <v>43099</v>
      </c>
      <c r="D2920" s="6">
        <v>1</v>
      </c>
      <c r="E2920" s="15">
        <v>224.79</v>
      </c>
      <c r="F2920" t="str">
        <f>_xlfn.IFNA(IF(MATCH($A2920,Delivery_lines!$B:$B,0)&gt;0,"Shipped"),"Not Shipped")</f>
        <v>Not Shipped</v>
      </c>
    </row>
    <row r="2921" spans="1:6" ht="15.75" customHeight="1" x14ac:dyDescent="0.35">
      <c r="A2921" s="6">
        <v>86604</v>
      </c>
      <c r="B2921" s="6">
        <v>86604002</v>
      </c>
      <c r="C2921" s="14">
        <v>43099</v>
      </c>
      <c r="D2921" s="6">
        <v>3</v>
      </c>
      <c r="E2921" s="15">
        <v>1087.44</v>
      </c>
      <c r="F2921" t="str">
        <f>_xlfn.IFNA(IF(MATCH($A2921,Delivery_lines!$B:$B,0)&gt;0,"Shipped"),"Not Shipped")</f>
        <v>Not Shipped</v>
      </c>
    </row>
    <row r="2922" spans="1:6" ht="15.75" customHeight="1" x14ac:dyDescent="0.35">
      <c r="A2922" s="6">
        <v>94134</v>
      </c>
      <c r="B2922" s="6">
        <v>94134002</v>
      </c>
      <c r="C2922" s="14">
        <v>43099</v>
      </c>
      <c r="D2922" s="6">
        <v>7</v>
      </c>
      <c r="E2922" s="15">
        <v>4982.88</v>
      </c>
      <c r="F2922" t="str">
        <f>_xlfn.IFNA(IF(MATCH($A2922,Delivery_lines!$B:$B,0)&gt;0,"Shipped"),"Not Shipped")</f>
        <v>Not Shipped</v>
      </c>
    </row>
    <row r="2923" spans="1:6" ht="15.75" customHeight="1" x14ac:dyDescent="0.35">
      <c r="A2923" s="6">
        <v>94569</v>
      </c>
      <c r="B2923" s="6">
        <v>94569002</v>
      </c>
      <c r="C2923" s="14">
        <v>43099</v>
      </c>
      <c r="D2923" s="6">
        <v>2</v>
      </c>
      <c r="E2923" s="15">
        <v>1014.4</v>
      </c>
      <c r="F2923" t="str">
        <f>_xlfn.IFNA(IF(MATCH($A2923,Delivery_lines!$B:$B,0)&gt;0,"Shipped"),"Not Shipped")</f>
        <v>Not Shipped</v>
      </c>
    </row>
    <row r="2924" spans="1:6" ht="15.75" customHeight="1" x14ac:dyDescent="0.35">
      <c r="A2924" s="6">
        <v>97974</v>
      </c>
      <c r="B2924" s="6">
        <v>97974002</v>
      </c>
      <c r="C2924" s="14">
        <v>43099</v>
      </c>
      <c r="D2924" s="6">
        <v>5</v>
      </c>
      <c r="E2924" s="15">
        <v>2967.45</v>
      </c>
      <c r="F2924" t="str">
        <f>_xlfn.IFNA(IF(MATCH($A2924,Delivery_lines!$B:$B,0)&gt;0,"Shipped"),"Not Shipped")</f>
        <v>Not Shipped</v>
      </c>
    </row>
    <row r="2925" spans="1:6" ht="15.75" customHeight="1" x14ac:dyDescent="0.35">
      <c r="A2925" s="6">
        <v>100509</v>
      </c>
      <c r="B2925" s="6">
        <v>100509002</v>
      </c>
      <c r="C2925" s="14">
        <v>43099</v>
      </c>
      <c r="D2925" s="6">
        <v>5</v>
      </c>
      <c r="E2925" s="15">
        <v>134.9</v>
      </c>
      <c r="F2925" t="str">
        <f>_xlfn.IFNA(IF(MATCH($A2925,Delivery_lines!$B:$B,0)&gt;0,"Shipped"),"Not Shipped")</f>
        <v>Not Shipped</v>
      </c>
    </row>
    <row r="2926" spans="1:6" ht="15.75" customHeight="1" x14ac:dyDescent="0.35">
      <c r="A2926" s="6">
        <v>108864</v>
      </c>
      <c r="B2926" s="6">
        <v>108864002</v>
      </c>
      <c r="C2926" s="14">
        <v>43099</v>
      </c>
      <c r="D2926" s="6">
        <v>4</v>
      </c>
      <c r="E2926" s="15">
        <v>315.76</v>
      </c>
      <c r="F2926" t="str">
        <f>_xlfn.IFNA(IF(MATCH($A2926,Delivery_lines!$B:$B,0)&gt;0,"Shipped"),"Not Shipped")</f>
        <v>Not Shipped</v>
      </c>
    </row>
    <row r="2927" spans="1:6" ht="15.75" customHeight="1" x14ac:dyDescent="0.35">
      <c r="A2927" s="6">
        <v>57984</v>
      </c>
      <c r="B2927" s="6">
        <v>57984002</v>
      </c>
      <c r="C2927" s="14">
        <v>43100</v>
      </c>
      <c r="D2927" s="6">
        <v>2</v>
      </c>
      <c r="E2927" s="15">
        <v>815.6</v>
      </c>
      <c r="F2927" t="str">
        <f>_xlfn.IFNA(IF(MATCH($A2927,Delivery_lines!$B:$B,0)&gt;0,"Shipped"),"Not Shipped")</f>
        <v>Not Shipped</v>
      </c>
    </row>
    <row r="2928" spans="1:6" ht="15.75" customHeight="1" x14ac:dyDescent="0.35">
      <c r="A2928" s="6">
        <v>58899</v>
      </c>
      <c r="B2928" s="6">
        <v>58899002</v>
      </c>
      <c r="C2928" s="14">
        <v>43100</v>
      </c>
      <c r="D2928" s="6">
        <v>6</v>
      </c>
      <c r="E2928" s="15">
        <v>61.38</v>
      </c>
      <c r="F2928" t="str">
        <f>_xlfn.IFNA(IF(MATCH($A2928,Delivery_lines!$B:$B,0)&gt;0,"Shipped"),"Not Shipped")</f>
        <v>Not Shipped</v>
      </c>
    </row>
    <row r="2929" spans="1:6" ht="15.75" customHeight="1" x14ac:dyDescent="0.35">
      <c r="A2929" s="6">
        <v>65014</v>
      </c>
      <c r="B2929" s="6">
        <v>65014002</v>
      </c>
      <c r="C2929" s="14">
        <v>43100</v>
      </c>
      <c r="D2929" s="6">
        <v>4</v>
      </c>
      <c r="E2929" s="15">
        <v>2663.16</v>
      </c>
      <c r="F2929" t="str">
        <f>_xlfn.IFNA(IF(MATCH($A2929,Delivery_lines!$B:$B,0)&gt;0,"Shipped"),"Not Shipped")</f>
        <v>Not Shipped</v>
      </c>
    </row>
    <row r="2930" spans="1:6" ht="15.75" customHeight="1" x14ac:dyDescent="0.35">
      <c r="A2930" s="6">
        <v>75279</v>
      </c>
      <c r="B2930" s="6">
        <v>75279002</v>
      </c>
      <c r="C2930" s="14">
        <v>43100</v>
      </c>
      <c r="D2930" s="6">
        <v>5</v>
      </c>
      <c r="E2930" s="15">
        <v>1060.5999999999999</v>
      </c>
      <c r="F2930" t="str">
        <f>_xlfn.IFNA(IF(MATCH($A2930,Delivery_lines!$B:$B,0)&gt;0,"Shipped"),"Not Shipped")</f>
        <v>Not Shipped</v>
      </c>
    </row>
    <row r="2931" spans="1:6" ht="15.75" customHeight="1" x14ac:dyDescent="0.35">
      <c r="A2931" s="6">
        <v>85849</v>
      </c>
      <c r="B2931" s="6">
        <v>85849002</v>
      </c>
      <c r="C2931" s="14">
        <v>43100</v>
      </c>
      <c r="D2931" s="6">
        <v>3</v>
      </c>
      <c r="E2931" s="15">
        <v>1345.8600000000001</v>
      </c>
      <c r="F2931" t="str">
        <f>_xlfn.IFNA(IF(MATCH($A2931,Delivery_lines!$B:$B,0)&gt;0,"Shipped"),"Not Shipped")</f>
        <v>Not Shipped</v>
      </c>
    </row>
    <row r="2932" spans="1:6" ht="15.75" customHeight="1" x14ac:dyDescent="0.35">
      <c r="A2932" s="6">
        <v>98279</v>
      </c>
      <c r="B2932" s="6">
        <v>98279002</v>
      </c>
      <c r="C2932" s="14">
        <v>43100</v>
      </c>
      <c r="D2932" s="6">
        <v>5</v>
      </c>
      <c r="E2932" s="15">
        <v>405.65</v>
      </c>
      <c r="F2932" t="str">
        <f>_xlfn.IFNA(IF(MATCH($A2932,Delivery_lines!$B:$B,0)&gt;0,"Shipped"),"Not Shipped")</f>
        <v>Not Shipped</v>
      </c>
    </row>
    <row r="2933" spans="1:6" ht="15.75" customHeight="1" x14ac:dyDescent="0.35">
      <c r="A2933" s="6">
        <v>107364</v>
      </c>
      <c r="B2933" s="6">
        <v>107364002</v>
      </c>
      <c r="C2933" s="14">
        <v>43100</v>
      </c>
      <c r="D2933" s="6">
        <v>6</v>
      </c>
      <c r="E2933" s="15">
        <v>3971.2799999999997</v>
      </c>
      <c r="F2933" t="str">
        <f>_xlfn.IFNA(IF(MATCH($A2933,Delivery_lines!$B:$B,0)&gt;0,"Shipped"),"Not Shipped")</f>
        <v>Not Shipped</v>
      </c>
    </row>
    <row r="2934" spans="1:6" ht="15.75" customHeight="1" x14ac:dyDescent="0.35">
      <c r="A2934" s="6">
        <v>54300</v>
      </c>
      <c r="B2934" s="6">
        <v>54300002</v>
      </c>
      <c r="C2934" s="14">
        <v>43101</v>
      </c>
      <c r="D2934" s="6">
        <v>4</v>
      </c>
      <c r="E2934" s="15">
        <v>2228.8000000000002</v>
      </c>
      <c r="F2934" t="str">
        <f>_xlfn.IFNA(IF(MATCH($A2934,Delivery_lines!$B:$B,0)&gt;0,"Shipped"),"Not Shipped")</f>
        <v>Not Shipped</v>
      </c>
    </row>
    <row r="2935" spans="1:6" ht="15.75" customHeight="1" x14ac:dyDescent="0.35">
      <c r="A2935" s="6">
        <v>61709</v>
      </c>
      <c r="B2935" s="6">
        <v>61709002</v>
      </c>
      <c r="C2935" s="14">
        <v>43101</v>
      </c>
      <c r="D2935" s="6">
        <v>3</v>
      </c>
      <c r="E2935" s="15">
        <v>1411.53</v>
      </c>
      <c r="F2935" t="str">
        <f>_xlfn.IFNA(IF(MATCH($A2935,Delivery_lines!$B:$B,0)&gt;0,"Shipped"),"Not Shipped")</f>
        <v>Not Shipped</v>
      </c>
    </row>
    <row r="2936" spans="1:6" ht="15.75" customHeight="1" x14ac:dyDescent="0.35">
      <c r="A2936" s="6">
        <v>62324</v>
      </c>
      <c r="B2936" s="6">
        <v>62324002</v>
      </c>
      <c r="C2936" s="14">
        <v>43101</v>
      </c>
      <c r="D2936" s="6">
        <v>2</v>
      </c>
      <c r="E2936" s="15">
        <v>54.1</v>
      </c>
      <c r="F2936" t="str">
        <f>_xlfn.IFNA(IF(MATCH($A2936,Delivery_lines!$B:$B,0)&gt;0,"Shipped"),"Not Shipped")</f>
        <v>Not Shipped</v>
      </c>
    </row>
    <row r="2937" spans="1:6" ht="15.75" customHeight="1" x14ac:dyDescent="0.35">
      <c r="A2937" s="6">
        <v>66224</v>
      </c>
      <c r="B2937" s="6">
        <v>66224002</v>
      </c>
      <c r="C2937" s="14">
        <v>43101</v>
      </c>
      <c r="D2937" s="6">
        <v>7</v>
      </c>
      <c r="E2937" s="15">
        <v>2972.06</v>
      </c>
      <c r="F2937" t="str">
        <f>_xlfn.IFNA(IF(MATCH($A2937,Delivery_lines!$B:$B,0)&gt;0,"Shipped"),"Not Shipped")</f>
        <v>Not Shipped</v>
      </c>
    </row>
    <row r="2938" spans="1:6" ht="15.75" customHeight="1" x14ac:dyDescent="0.35">
      <c r="A2938" s="6">
        <v>78384</v>
      </c>
      <c r="B2938" s="6">
        <v>78384002</v>
      </c>
      <c r="C2938" s="14">
        <v>43101</v>
      </c>
      <c r="D2938" s="6">
        <v>1</v>
      </c>
      <c r="E2938" s="15">
        <v>294.24</v>
      </c>
      <c r="F2938" t="str">
        <f>_xlfn.IFNA(IF(MATCH($A2938,Delivery_lines!$B:$B,0)&gt;0,"Shipped"),"Not Shipped")</f>
        <v>Not Shipped</v>
      </c>
    </row>
    <row r="2939" spans="1:6" ht="15.75" customHeight="1" x14ac:dyDescent="0.35">
      <c r="A2939" s="6">
        <v>83909</v>
      </c>
      <c r="B2939" s="6">
        <v>83909002</v>
      </c>
      <c r="C2939" s="14">
        <v>43101</v>
      </c>
      <c r="D2939" s="6">
        <v>6</v>
      </c>
      <c r="E2939" s="15">
        <v>401.34000000000003</v>
      </c>
      <c r="F2939" t="str">
        <f>_xlfn.IFNA(IF(MATCH($A2939,Delivery_lines!$B:$B,0)&gt;0,"Shipped"),"Not Shipped")</f>
        <v>Not Shipped</v>
      </c>
    </row>
    <row r="2940" spans="1:6" ht="15.75" customHeight="1" x14ac:dyDescent="0.35">
      <c r="A2940" s="6">
        <v>88699</v>
      </c>
      <c r="B2940" s="6">
        <v>88699002</v>
      </c>
      <c r="C2940" s="14">
        <v>43101</v>
      </c>
      <c r="D2940" s="6">
        <v>7</v>
      </c>
      <c r="E2940" s="15">
        <v>1083.1099999999999</v>
      </c>
      <c r="F2940" t="str">
        <f>_xlfn.IFNA(IF(MATCH($A2940,Delivery_lines!$B:$B,0)&gt;0,"Shipped"),"Not Shipped")</f>
        <v>Not Shipped</v>
      </c>
    </row>
    <row r="2941" spans="1:6" ht="15.75" customHeight="1" x14ac:dyDescent="0.35">
      <c r="A2941" s="6">
        <v>65624</v>
      </c>
      <c r="B2941" s="6">
        <v>65624002</v>
      </c>
      <c r="C2941" s="14">
        <v>43102</v>
      </c>
      <c r="D2941" s="6">
        <v>1</v>
      </c>
      <c r="E2941" s="15">
        <v>709.59</v>
      </c>
      <c r="F2941" t="str">
        <f>_xlfn.IFNA(IF(MATCH($A2941,Delivery_lines!$B:$B,0)&gt;0,"Shipped"),"Not Shipped")</f>
        <v>Not Shipped</v>
      </c>
    </row>
    <row r="2942" spans="1:6" ht="15.75" customHeight="1" x14ac:dyDescent="0.35">
      <c r="A2942" s="6">
        <v>67284</v>
      </c>
      <c r="B2942" s="6">
        <v>67284002</v>
      </c>
      <c r="C2942" s="14">
        <v>43102</v>
      </c>
      <c r="D2942" s="6">
        <v>7</v>
      </c>
      <c r="E2942" s="15">
        <v>2691.15</v>
      </c>
      <c r="F2942" t="str">
        <f>_xlfn.IFNA(IF(MATCH($A2942,Delivery_lines!$B:$B,0)&gt;0,"Shipped"),"Not Shipped")</f>
        <v>Not Shipped</v>
      </c>
    </row>
    <row r="2943" spans="1:6" ht="15.75" customHeight="1" x14ac:dyDescent="0.35">
      <c r="A2943" s="6">
        <v>67434</v>
      </c>
      <c r="B2943" s="6">
        <v>67434002</v>
      </c>
      <c r="C2943" s="14">
        <v>43102</v>
      </c>
      <c r="D2943" s="6">
        <v>2</v>
      </c>
      <c r="E2943" s="15">
        <v>328.16</v>
      </c>
      <c r="F2943" t="str">
        <f>_xlfn.IFNA(IF(MATCH($A2943,Delivery_lines!$B:$B,0)&gt;0,"Shipped"),"Not Shipped")</f>
        <v>Not Shipped</v>
      </c>
    </row>
    <row r="2944" spans="1:6" ht="15.75" customHeight="1" x14ac:dyDescent="0.35">
      <c r="A2944" s="6">
        <v>71859</v>
      </c>
      <c r="B2944" s="6">
        <v>71859002</v>
      </c>
      <c r="C2944" s="14">
        <v>43102</v>
      </c>
      <c r="D2944" s="6">
        <v>1</v>
      </c>
      <c r="E2944" s="15">
        <v>153.94</v>
      </c>
      <c r="F2944" t="str">
        <f>_xlfn.IFNA(IF(MATCH($A2944,Delivery_lines!$B:$B,0)&gt;0,"Shipped"),"Not Shipped")</f>
        <v>Not Shipped</v>
      </c>
    </row>
    <row r="2945" spans="1:6" ht="15.75" customHeight="1" x14ac:dyDescent="0.35">
      <c r="A2945" s="6">
        <v>89444</v>
      </c>
      <c r="B2945" s="6">
        <v>89444002</v>
      </c>
      <c r="C2945" s="14">
        <v>43102</v>
      </c>
      <c r="D2945" s="6">
        <v>7</v>
      </c>
      <c r="E2945" s="15">
        <v>626.78000000000009</v>
      </c>
      <c r="F2945" t="str">
        <f>_xlfn.IFNA(IF(MATCH($A2945,Delivery_lines!$B:$B,0)&gt;0,"Shipped"),"Not Shipped")</f>
        <v>Not Shipped</v>
      </c>
    </row>
    <row r="2946" spans="1:6" ht="15.75" customHeight="1" x14ac:dyDescent="0.35">
      <c r="A2946" s="6">
        <v>105299</v>
      </c>
      <c r="B2946" s="6">
        <v>105299002</v>
      </c>
      <c r="C2946" s="14">
        <v>43102</v>
      </c>
      <c r="D2946" s="6">
        <v>3</v>
      </c>
      <c r="E2946" s="15">
        <v>1050.18</v>
      </c>
      <c r="F2946" t="str">
        <f>_xlfn.IFNA(IF(MATCH($A2946,Delivery_lines!$B:$B,0)&gt;0,"Shipped"),"Not Shipped")</f>
        <v>Not Shipped</v>
      </c>
    </row>
    <row r="2947" spans="1:6" ht="15.75" customHeight="1" x14ac:dyDescent="0.35">
      <c r="A2947" s="6">
        <v>109754</v>
      </c>
      <c r="B2947" s="6">
        <v>109754002</v>
      </c>
      <c r="C2947" s="14">
        <v>43102</v>
      </c>
      <c r="D2947" s="6">
        <v>4</v>
      </c>
      <c r="E2947" s="15">
        <v>2190.4</v>
      </c>
      <c r="F2947" t="str">
        <f>_xlfn.IFNA(IF(MATCH($A2947,Delivery_lines!$B:$B,0)&gt;0,"Shipped"),"Not Shipped")</f>
        <v>Not Shipped</v>
      </c>
    </row>
    <row r="2948" spans="1:6" ht="15.75" customHeight="1" x14ac:dyDescent="0.35">
      <c r="A2948" s="6">
        <v>109894</v>
      </c>
      <c r="B2948" s="6">
        <v>109894002</v>
      </c>
      <c r="C2948" s="14">
        <v>43102</v>
      </c>
      <c r="D2948" s="6">
        <v>4</v>
      </c>
      <c r="E2948" s="15">
        <v>2570.3200000000002</v>
      </c>
      <c r="F2948" t="str">
        <f>_xlfn.IFNA(IF(MATCH($A2948,Delivery_lines!$B:$B,0)&gt;0,"Shipped"),"Not Shipped")</f>
        <v>Not Shipped</v>
      </c>
    </row>
    <row r="2949" spans="1:6" ht="15.75" customHeight="1" x14ac:dyDescent="0.35">
      <c r="A2949" s="6">
        <v>67439</v>
      </c>
      <c r="B2949" s="6">
        <v>67439002</v>
      </c>
      <c r="C2949" s="14">
        <v>43103</v>
      </c>
      <c r="D2949" s="6">
        <v>7</v>
      </c>
      <c r="E2949" s="15">
        <v>1653.26</v>
      </c>
      <c r="F2949" t="str">
        <f>_xlfn.IFNA(IF(MATCH($A2949,Delivery_lines!$B:$B,0)&gt;0,"Shipped"),"Not Shipped")</f>
        <v>Not Shipped</v>
      </c>
    </row>
    <row r="2950" spans="1:6" ht="15.75" customHeight="1" x14ac:dyDescent="0.35">
      <c r="A2950" s="6">
        <v>70114</v>
      </c>
      <c r="B2950" s="6">
        <v>70114002</v>
      </c>
      <c r="C2950" s="14">
        <v>43103</v>
      </c>
      <c r="D2950" s="6">
        <v>5</v>
      </c>
      <c r="E2950" s="15">
        <v>1478.25</v>
      </c>
      <c r="F2950" t="str">
        <f>_xlfn.IFNA(IF(MATCH($A2950,Delivery_lines!$B:$B,0)&gt;0,"Shipped"),"Not Shipped")</f>
        <v>Not Shipped</v>
      </c>
    </row>
    <row r="2951" spans="1:6" ht="15.75" customHeight="1" x14ac:dyDescent="0.35">
      <c r="A2951" s="6">
        <v>86019</v>
      </c>
      <c r="B2951" s="6">
        <v>86019002</v>
      </c>
      <c r="C2951" s="14">
        <v>43103</v>
      </c>
      <c r="D2951" s="6">
        <v>6</v>
      </c>
      <c r="E2951" s="15">
        <v>2441.46</v>
      </c>
      <c r="F2951" t="str">
        <f>_xlfn.IFNA(IF(MATCH($A2951,Delivery_lines!$B:$B,0)&gt;0,"Shipped"),"Not Shipped")</f>
        <v>Not Shipped</v>
      </c>
    </row>
    <row r="2952" spans="1:6" ht="15.75" customHeight="1" x14ac:dyDescent="0.35">
      <c r="A2952" s="6">
        <v>87969</v>
      </c>
      <c r="B2952" s="6">
        <v>87969002</v>
      </c>
      <c r="C2952" s="14">
        <v>43103</v>
      </c>
      <c r="D2952" s="6">
        <v>2</v>
      </c>
      <c r="E2952" s="15">
        <v>956.92</v>
      </c>
      <c r="F2952" t="str">
        <f>_xlfn.IFNA(IF(MATCH($A2952,Delivery_lines!$B:$B,0)&gt;0,"Shipped"),"Not Shipped")</f>
        <v>Not Shipped</v>
      </c>
    </row>
    <row r="2953" spans="1:6" ht="15.75" customHeight="1" x14ac:dyDescent="0.35">
      <c r="A2953" s="6">
        <v>109324</v>
      </c>
      <c r="B2953" s="6">
        <v>109324002</v>
      </c>
      <c r="C2953" s="14">
        <v>43103</v>
      </c>
      <c r="D2953" s="6">
        <v>1</v>
      </c>
      <c r="E2953" s="15">
        <v>155.91999999999999</v>
      </c>
      <c r="F2953" t="str">
        <f>_xlfn.IFNA(IF(MATCH($A2953,Delivery_lines!$B:$B,0)&gt;0,"Shipped"),"Not Shipped")</f>
        <v>Not Shipped</v>
      </c>
    </row>
    <row r="2954" spans="1:6" ht="15.75" customHeight="1" x14ac:dyDescent="0.35">
      <c r="A2954" s="6">
        <v>59074</v>
      </c>
      <c r="B2954" s="6">
        <v>59074002</v>
      </c>
      <c r="C2954" s="14">
        <v>43104</v>
      </c>
      <c r="D2954" s="6">
        <v>7</v>
      </c>
      <c r="E2954" s="15">
        <v>286.78999999999996</v>
      </c>
      <c r="F2954" t="str">
        <f>_xlfn.IFNA(IF(MATCH($A2954,Delivery_lines!$B:$B,0)&gt;0,"Shipped"),"Not Shipped")</f>
        <v>Not Shipped</v>
      </c>
    </row>
    <row r="2955" spans="1:6" ht="15.75" customHeight="1" x14ac:dyDescent="0.35">
      <c r="A2955" s="6">
        <v>60109</v>
      </c>
      <c r="B2955" s="6">
        <v>60109002</v>
      </c>
      <c r="C2955" s="14">
        <v>43104</v>
      </c>
      <c r="D2955" s="6">
        <v>5</v>
      </c>
      <c r="E2955" s="15">
        <v>152.55000000000001</v>
      </c>
      <c r="F2955" t="str">
        <f>_xlfn.IFNA(IF(MATCH($A2955,Delivery_lines!$B:$B,0)&gt;0,"Shipped"),"Not Shipped")</f>
        <v>Not Shipped</v>
      </c>
    </row>
    <row r="2956" spans="1:6" ht="15.75" customHeight="1" x14ac:dyDescent="0.35">
      <c r="A2956" s="6">
        <v>68329</v>
      </c>
      <c r="B2956" s="6">
        <v>68329002</v>
      </c>
      <c r="C2956" s="14">
        <v>43104</v>
      </c>
      <c r="D2956" s="6">
        <v>3</v>
      </c>
      <c r="E2956" s="15">
        <v>2115.1799999999998</v>
      </c>
      <c r="F2956" t="str">
        <f>_xlfn.IFNA(IF(MATCH($A2956,Delivery_lines!$B:$B,0)&gt;0,"Shipped"),"Not Shipped")</f>
        <v>Not Shipped</v>
      </c>
    </row>
    <row r="2957" spans="1:6" ht="15.75" customHeight="1" x14ac:dyDescent="0.35">
      <c r="A2957" s="6">
        <v>92094</v>
      </c>
      <c r="B2957" s="6">
        <v>92094002</v>
      </c>
      <c r="C2957" s="14">
        <v>43104</v>
      </c>
      <c r="D2957" s="6">
        <v>5</v>
      </c>
      <c r="E2957" s="15">
        <v>2066.5</v>
      </c>
      <c r="F2957" t="str">
        <f>_xlfn.IFNA(IF(MATCH($A2957,Delivery_lines!$B:$B,0)&gt;0,"Shipped"),"Not Shipped")</f>
        <v>Not Shipped</v>
      </c>
    </row>
    <row r="2958" spans="1:6" ht="15.75" customHeight="1" x14ac:dyDescent="0.35">
      <c r="A2958" s="6">
        <v>107089</v>
      </c>
      <c r="B2958" s="6">
        <v>107089002</v>
      </c>
      <c r="C2958" s="14">
        <v>43104</v>
      </c>
      <c r="D2958" s="6">
        <v>2</v>
      </c>
      <c r="E2958" s="15">
        <v>517.46</v>
      </c>
      <c r="F2958" t="str">
        <f>_xlfn.IFNA(IF(MATCH($A2958,Delivery_lines!$B:$B,0)&gt;0,"Shipped"),"Not Shipped")</f>
        <v>Not Shipped</v>
      </c>
    </row>
    <row r="2959" spans="1:6" ht="15.75" customHeight="1" x14ac:dyDescent="0.35">
      <c r="A2959" s="6">
        <v>109904</v>
      </c>
      <c r="B2959" s="6">
        <v>109904002</v>
      </c>
      <c r="C2959" s="14">
        <v>43104</v>
      </c>
      <c r="D2959" s="6">
        <v>5</v>
      </c>
      <c r="E2959" s="15">
        <v>853.8</v>
      </c>
      <c r="F2959" t="str">
        <f>_xlfn.IFNA(IF(MATCH($A2959,Delivery_lines!$B:$B,0)&gt;0,"Shipped"),"Not Shipped")</f>
        <v>Not Shipped</v>
      </c>
    </row>
    <row r="2960" spans="1:6" ht="15.75" customHeight="1" x14ac:dyDescent="0.35">
      <c r="A2960" s="6">
        <v>63229</v>
      </c>
      <c r="B2960" s="6">
        <v>63229002</v>
      </c>
      <c r="C2960" s="14">
        <v>43105</v>
      </c>
      <c r="D2960" s="6">
        <v>5</v>
      </c>
      <c r="E2960" s="15">
        <v>171.05</v>
      </c>
      <c r="F2960" t="str">
        <f>_xlfn.IFNA(IF(MATCH($A2960,Delivery_lines!$B:$B,0)&gt;0,"Shipped"),"Not Shipped")</f>
        <v>Not Shipped</v>
      </c>
    </row>
    <row r="2961" spans="1:6" ht="15.75" customHeight="1" x14ac:dyDescent="0.35">
      <c r="A2961" s="6">
        <v>67599</v>
      </c>
      <c r="B2961" s="6">
        <v>67599002</v>
      </c>
      <c r="C2961" s="14">
        <v>43105</v>
      </c>
      <c r="D2961" s="6">
        <v>1</v>
      </c>
      <c r="E2961" s="15">
        <v>122.07</v>
      </c>
      <c r="F2961" t="str">
        <f>_xlfn.IFNA(IF(MATCH($A2961,Delivery_lines!$B:$B,0)&gt;0,"Shipped"),"Not Shipped")</f>
        <v>Not Shipped</v>
      </c>
    </row>
    <row r="2962" spans="1:6" ht="15.75" customHeight="1" x14ac:dyDescent="0.35">
      <c r="A2962" s="6">
        <v>84084</v>
      </c>
      <c r="B2962" s="6">
        <v>84084002</v>
      </c>
      <c r="C2962" s="14">
        <v>43105</v>
      </c>
      <c r="D2962" s="6">
        <v>7</v>
      </c>
      <c r="E2962" s="15">
        <v>2098.39</v>
      </c>
      <c r="F2962" t="str">
        <f>_xlfn.IFNA(IF(MATCH($A2962,Delivery_lines!$B:$B,0)&gt;0,"Shipped"),"Not Shipped")</f>
        <v>Not Shipped</v>
      </c>
    </row>
    <row r="2963" spans="1:6" ht="15.75" customHeight="1" x14ac:dyDescent="0.35">
      <c r="A2963" s="6">
        <v>85284</v>
      </c>
      <c r="B2963" s="6">
        <v>85284002</v>
      </c>
      <c r="C2963" s="14">
        <v>43105</v>
      </c>
      <c r="D2963" s="6">
        <v>1</v>
      </c>
      <c r="E2963" s="15">
        <v>164.64</v>
      </c>
      <c r="F2963" t="str">
        <f>_xlfn.IFNA(IF(MATCH($A2963,Delivery_lines!$B:$B,0)&gt;0,"Shipped"),"Not Shipped")</f>
        <v>Not Shipped</v>
      </c>
    </row>
    <row r="2964" spans="1:6" ht="15.75" customHeight="1" x14ac:dyDescent="0.35">
      <c r="A2964" s="6">
        <v>95489</v>
      </c>
      <c r="B2964" s="6">
        <v>95489002</v>
      </c>
      <c r="C2964" s="14">
        <v>43105</v>
      </c>
      <c r="D2964" s="6">
        <v>2</v>
      </c>
      <c r="E2964" s="15">
        <v>437.28</v>
      </c>
      <c r="F2964" t="str">
        <f>_xlfn.IFNA(IF(MATCH($A2964,Delivery_lines!$B:$B,0)&gt;0,"Shipped"),"Not Shipped")</f>
        <v>Not Shipped</v>
      </c>
    </row>
    <row r="2965" spans="1:6" ht="15.75" customHeight="1" x14ac:dyDescent="0.35">
      <c r="A2965" s="6">
        <v>96204</v>
      </c>
      <c r="B2965" s="6">
        <v>96204002</v>
      </c>
      <c r="C2965" s="14">
        <v>43105</v>
      </c>
      <c r="D2965" s="6">
        <v>3</v>
      </c>
      <c r="E2965" s="15">
        <v>288.29999999999995</v>
      </c>
      <c r="F2965" t="str">
        <f>_xlfn.IFNA(IF(MATCH($A2965,Delivery_lines!$B:$B,0)&gt;0,"Shipped"),"Not Shipped")</f>
        <v>Not Shipped</v>
      </c>
    </row>
    <row r="2966" spans="1:6" ht="15.75" customHeight="1" x14ac:dyDescent="0.35">
      <c r="A2966" s="6">
        <v>96354</v>
      </c>
      <c r="B2966" s="6">
        <v>96354002</v>
      </c>
      <c r="C2966" s="14">
        <v>43105</v>
      </c>
      <c r="D2966" s="6">
        <v>6</v>
      </c>
      <c r="E2966" s="15">
        <v>2926.32</v>
      </c>
      <c r="F2966" t="str">
        <f>_xlfn.IFNA(IF(MATCH($A2966,Delivery_lines!$B:$B,0)&gt;0,"Shipped"),"Not Shipped")</f>
        <v>Not Shipped</v>
      </c>
    </row>
    <row r="2967" spans="1:6" ht="15.75" customHeight="1" x14ac:dyDescent="0.35">
      <c r="A2967" s="6">
        <v>109184</v>
      </c>
      <c r="B2967" s="6">
        <v>109184002</v>
      </c>
      <c r="C2967" s="14">
        <v>43105</v>
      </c>
      <c r="D2967" s="6">
        <v>7</v>
      </c>
      <c r="E2967" s="15">
        <v>5001.8499999999995</v>
      </c>
      <c r="F2967" t="str">
        <f>_xlfn.IFNA(IF(MATCH($A2967,Delivery_lines!$B:$B,0)&gt;0,"Shipped"),"Not Shipped")</f>
        <v>Not Shipped</v>
      </c>
    </row>
    <row r="2968" spans="1:6" ht="15.75" customHeight="1" x14ac:dyDescent="0.35">
      <c r="A2968" s="6">
        <v>111119</v>
      </c>
      <c r="B2968" s="6">
        <v>111119002</v>
      </c>
      <c r="C2968" s="14">
        <v>43105</v>
      </c>
      <c r="D2968" s="6">
        <v>5</v>
      </c>
      <c r="E2968" s="15">
        <v>1669.8500000000001</v>
      </c>
      <c r="F2968" t="str">
        <f>_xlfn.IFNA(IF(MATCH($A2968,Delivery_lines!$B:$B,0)&gt;0,"Shipped"),"Not Shipped")</f>
        <v>Not Shipped</v>
      </c>
    </row>
    <row r="2969" spans="1:6" ht="15.75" customHeight="1" x14ac:dyDescent="0.35">
      <c r="A2969" s="6">
        <v>56799</v>
      </c>
      <c r="B2969" s="6">
        <v>56799002</v>
      </c>
      <c r="C2969" s="14">
        <v>43106</v>
      </c>
      <c r="D2969" s="6">
        <v>6</v>
      </c>
      <c r="E2969" s="15">
        <v>3155.76</v>
      </c>
      <c r="F2969" t="str">
        <f>_xlfn.IFNA(IF(MATCH($A2969,Delivery_lines!$B:$B,0)&gt;0,"Shipped"),"Not Shipped")</f>
        <v>Not Shipped</v>
      </c>
    </row>
    <row r="2970" spans="1:6" ht="15.75" customHeight="1" x14ac:dyDescent="0.35">
      <c r="A2970" s="6">
        <v>61444</v>
      </c>
      <c r="B2970" s="6">
        <v>61444002</v>
      </c>
      <c r="C2970" s="14">
        <v>43106</v>
      </c>
      <c r="D2970" s="6">
        <v>6</v>
      </c>
      <c r="E2970" s="15">
        <v>3500.7000000000003</v>
      </c>
      <c r="F2970" t="str">
        <f>_xlfn.IFNA(IF(MATCH($A2970,Delivery_lines!$B:$B,0)&gt;0,"Shipped"),"Not Shipped")</f>
        <v>Not Shipped</v>
      </c>
    </row>
    <row r="2971" spans="1:6" ht="15.75" customHeight="1" x14ac:dyDescent="0.35">
      <c r="A2971" s="6">
        <v>76204</v>
      </c>
      <c r="B2971" s="6">
        <v>76204002</v>
      </c>
      <c r="C2971" s="14">
        <v>43106</v>
      </c>
      <c r="D2971" s="6">
        <v>4</v>
      </c>
      <c r="E2971" s="15">
        <v>2324.52</v>
      </c>
      <c r="F2971" t="str">
        <f>_xlfn.IFNA(IF(MATCH($A2971,Delivery_lines!$B:$B,0)&gt;0,"Shipped"),"Not Shipped")</f>
        <v>Not Shipped</v>
      </c>
    </row>
    <row r="2972" spans="1:6" ht="15.75" customHeight="1" x14ac:dyDescent="0.35">
      <c r="A2972" s="6">
        <v>84694</v>
      </c>
      <c r="B2972" s="6">
        <v>84694002</v>
      </c>
      <c r="C2972" s="14">
        <v>43106</v>
      </c>
      <c r="D2972" s="6">
        <v>2</v>
      </c>
      <c r="E2972" s="15">
        <v>1368.18</v>
      </c>
      <c r="F2972" t="str">
        <f>_xlfn.IFNA(IF(MATCH($A2972,Delivery_lines!$B:$B,0)&gt;0,"Shipped"),"Not Shipped")</f>
        <v>Not Shipped</v>
      </c>
    </row>
    <row r="2973" spans="1:6" ht="15.75" customHeight="1" x14ac:dyDescent="0.35">
      <c r="A2973" s="6">
        <v>85429</v>
      </c>
      <c r="B2973" s="6">
        <v>85429002</v>
      </c>
      <c r="C2973" s="14">
        <v>43106</v>
      </c>
      <c r="D2973" s="6">
        <v>4</v>
      </c>
      <c r="E2973" s="15">
        <v>2661.8</v>
      </c>
      <c r="F2973" t="str">
        <f>_xlfn.IFNA(IF(MATCH($A2973,Delivery_lines!$B:$B,0)&gt;0,"Shipped"),"Not Shipped")</f>
        <v>Not Shipped</v>
      </c>
    </row>
    <row r="2974" spans="1:6" ht="15.75" customHeight="1" x14ac:dyDescent="0.35">
      <c r="A2974" s="6">
        <v>94754</v>
      </c>
      <c r="B2974" s="6">
        <v>94754002</v>
      </c>
      <c r="C2974" s="14">
        <v>43106</v>
      </c>
      <c r="D2974" s="6">
        <v>5</v>
      </c>
      <c r="E2974" s="15">
        <v>415.34999999999997</v>
      </c>
      <c r="F2974" t="str">
        <f>_xlfn.IFNA(IF(MATCH($A2974,Delivery_lines!$B:$B,0)&gt;0,"Shipped"),"Not Shipped")</f>
        <v>Not Shipped</v>
      </c>
    </row>
    <row r="2975" spans="1:6" ht="15.75" customHeight="1" x14ac:dyDescent="0.35">
      <c r="A2975" s="6">
        <v>103239</v>
      </c>
      <c r="B2975" s="6">
        <v>103239002</v>
      </c>
      <c r="C2975" s="14">
        <v>43106</v>
      </c>
      <c r="D2975" s="6">
        <v>1</v>
      </c>
      <c r="E2975" s="15">
        <v>519.75</v>
      </c>
      <c r="F2975" t="str">
        <f>_xlfn.IFNA(IF(MATCH($A2975,Delivery_lines!$B:$B,0)&gt;0,"Shipped"),"Not Shipped")</f>
        <v>Not Shipped</v>
      </c>
    </row>
    <row r="2976" spans="1:6" ht="15.75" customHeight="1" x14ac:dyDescent="0.35">
      <c r="A2976" s="6">
        <v>106659</v>
      </c>
      <c r="B2976" s="6">
        <v>106659002</v>
      </c>
      <c r="C2976" s="14">
        <v>43106</v>
      </c>
      <c r="D2976" s="6">
        <v>7</v>
      </c>
      <c r="E2976" s="15">
        <v>2339.33</v>
      </c>
      <c r="F2976" t="str">
        <f>_xlfn.IFNA(IF(MATCH($A2976,Delivery_lines!$B:$B,0)&gt;0,"Shipped"),"Not Shipped")</f>
        <v>Not Shipped</v>
      </c>
    </row>
    <row r="2977" spans="1:6" ht="15.75" customHeight="1" x14ac:dyDescent="0.35">
      <c r="A2977" s="6">
        <v>110064</v>
      </c>
      <c r="B2977" s="6">
        <v>110064002</v>
      </c>
      <c r="C2977" s="14">
        <v>43106</v>
      </c>
      <c r="D2977" s="6">
        <v>6</v>
      </c>
      <c r="E2977" s="15">
        <v>2208</v>
      </c>
      <c r="F2977" t="str">
        <f>_xlfn.IFNA(IF(MATCH($A2977,Delivery_lines!$B:$B,0)&gt;0,"Shipped"),"Not Shipped")</f>
        <v>Not Shipped</v>
      </c>
    </row>
    <row r="2978" spans="1:6" ht="15.75" customHeight="1" x14ac:dyDescent="0.35">
      <c r="A2978" s="6">
        <v>112764</v>
      </c>
      <c r="B2978" s="6">
        <v>112764002</v>
      </c>
      <c r="C2978" s="14">
        <v>43106</v>
      </c>
      <c r="D2978" s="6">
        <v>4</v>
      </c>
      <c r="E2978" s="15">
        <v>2446.3200000000002</v>
      </c>
      <c r="F2978" t="str">
        <f>_xlfn.IFNA(IF(MATCH($A2978,Delivery_lines!$B:$B,0)&gt;0,"Shipped"),"Not Shipped")</f>
        <v>Not Shipped</v>
      </c>
    </row>
    <row r="2979" spans="1:6" ht="15.75" customHeight="1" x14ac:dyDescent="0.35">
      <c r="A2979" s="6">
        <v>56504</v>
      </c>
      <c r="B2979" s="6">
        <v>56504002</v>
      </c>
      <c r="C2979" s="14">
        <v>43107</v>
      </c>
      <c r="D2979" s="6">
        <v>3</v>
      </c>
      <c r="E2979" s="15">
        <v>260.61</v>
      </c>
      <c r="F2979" t="str">
        <f>_xlfn.IFNA(IF(MATCH($A2979,Delivery_lines!$B:$B,0)&gt;0,"Shipped"),"Not Shipped")</f>
        <v>Not Shipped</v>
      </c>
    </row>
    <row r="2980" spans="1:6" ht="15.75" customHeight="1" x14ac:dyDescent="0.35">
      <c r="A2980" s="6">
        <v>58479</v>
      </c>
      <c r="B2980" s="6">
        <v>58479002</v>
      </c>
      <c r="C2980" s="14">
        <v>43107</v>
      </c>
      <c r="D2980" s="6">
        <v>6</v>
      </c>
      <c r="E2980" s="15">
        <v>4033.74</v>
      </c>
      <c r="F2980" t="str">
        <f>_xlfn.IFNA(IF(MATCH($A2980,Delivery_lines!$B:$B,0)&gt;0,"Shipped"),"Not Shipped")</f>
        <v>Not Shipped</v>
      </c>
    </row>
    <row r="2981" spans="1:6" ht="15.75" customHeight="1" x14ac:dyDescent="0.35">
      <c r="A2981" s="6">
        <v>61449</v>
      </c>
      <c r="B2981" s="6">
        <v>61449002</v>
      </c>
      <c r="C2981" s="14">
        <v>43107</v>
      </c>
      <c r="D2981" s="6">
        <v>6</v>
      </c>
      <c r="E2981" s="15">
        <v>414.12</v>
      </c>
      <c r="F2981" t="str">
        <f>_xlfn.IFNA(IF(MATCH($A2981,Delivery_lines!$B:$B,0)&gt;0,"Shipped"),"Not Shipped")</f>
        <v>Not Shipped</v>
      </c>
    </row>
    <row r="2982" spans="1:6" ht="15.75" customHeight="1" x14ac:dyDescent="0.35">
      <c r="A2982" s="6">
        <v>68344</v>
      </c>
      <c r="B2982" s="6">
        <v>68344002</v>
      </c>
      <c r="C2982" s="14">
        <v>43107</v>
      </c>
      <c r="D2982" s="6">
        <v>1</v>
      </c>
      <c r="E2982" s="15">
        <v>317.73</v>
      </c>
      <c r="F2982" t="str">
        <f>_xlfn.IFNA(IF(MATCH($A2982,Delivery_lines!$B:$B,0)&gt;0,"Shipped"),"Not Shipped")</f>
        <v>Not Shipped</v>
      </c>
    </row>
    <row r="2983" spans="1:6" ht="15.75" customHeight="1" x14ac:dyDescent="0.35">
      <c r="A2983" s="6">
        <v>69674</v>
      </c>
      <c r="B2983" s="6">
        <v>69674002</v>
      </c>
      <c r="C2983" s="14">
        <v>43107</v>
      </c>
      <c r="D2983" s="6">
        <v>6</v>
      </c>
      <c r="E2983" s="15">
        <v>2534.64</v>
      </c>
      <c r="F2983" t="str">
        <f>_xlfn.IFNA(IF(MATCH($A2983,Delivery_lines!$B:$B,0)&gt;0,"Shipped"),"Not Shipped")</f>
        <v>Not Shipped</v>
      </c>
    </row>
    <row r="2984" spans="1:6" ht="15.75" customHeight="1" x14ac:dyDescent="0.35">
      <c r="A2984" s="6">
        <v>74429</v>
      </c>
      <c r="B2984" s="6">
        <v>74429002</v>
      </c>
      <c r="C2984" s="14">
        <v>43107</v>
      </c>
      <c r="D2984" s="6">
        <v>7</v>
      </c>
      <c r="E2984" s="15">
        <v>1621.6899999999998</v>
      </c>
      <c r="F2984" t="str">
        <f>_xlfn.IFNA(IF(MATCH($A2984,Delivery_lines!$B:$B,0)&gt;0,"Shipped"),"Not Shipped")</f>
        <v>Not Shipped</v>
      </c>
    </row>
    <row r="2985" spans="1:6" ht="15.75" customHeight="1" x14ac:dyDescent="0.35">
      <c r="A2985" s="6">
        <v>74569</v>
      </c>
      <c r="B2985" s="6">
        <v>74569002</v>
      </c>
      <c r="C2985" s="14">
        <v>43107</v>
      </c>
      <c r="D2985" s="6">
        <v>7</v>
      </c>
      <c r="E2985" s="15">
        <v>3552.08</v>
      </c>
      <c r="F2985" t="str">
        <f>_xlfn.IFNA(IF(MATCH($A2985,Delivery_lines!$B:$B,0)&gt;0,"Shipped"),"Not Shipped")</f>
        <v>Not Shipped</v>
      </c>
    </row>
    <row r="2986" spans="1:6" ht="15.75" customHeight="1" x14ac:dyDescent="0.35">
      <c r="A2986" s="6">
        <v>76209</v>
      </c>
      <c r="B2986" s="6">
        <v>76209002</v>
      </c>
      <c r="C2986" s="14">
        <v>43107</v>
      </c>
      <c r="D2986" s="6">
        <v>2</v>
      </c>
      <c r="E2986" s="15">
        <v>1164.3599999999999</v>
      </c>
      <c r="F2986" t="str">
        <f>_xlfn.IFNA(IF(MATCH($A2986,Delivery_lines!$B:$B,0)&gt;0,"Shipped"),"Not Shipped")</f>
        <v>Not Shipped</v>
      </c>
    </row>
    <row r="2987" spans="1:6" ht="15.75" customHeight="1" x14ac:dyDescent="0.35">
      <c r="A2987" s="6">
        <v>90494</v>
      </c>
      <c r="B2987" s="6">
        <v>90494002</v>
      </c>
      <c r="C2987" s="14">
        <v>43107</v>
      </c>
      <c r="D2987" s="6">
        <v>4</v>
      </c>
      <c r="E2987" s="15">
        <v>416.72</v>
      </c>
      <c r="F2987" t="str">
        <f>_xlfn.IFNA(IF(MATCH($A2987,Delivery_lines!$B:$B,0)&gt;0,"Shipped"),"Not Shipped")</f>
        <v>Not Shipped</v>
      </c>
    </row>
    <row r="2988" spans="1:6" ht="15.75" customHeight="1" x14ac:dyDescent="0.35">
      <c r="A2988" s="6">
        <v>91959</v>
      </c>
      <c r="B2988" s="6">
        <v>91959002</v>
      </c>
      <c r="C2988" s="14">
        <v>43107</v>
      </c>
      <c r="D2988" s="6">
        <v>6</v>
      </c>
      <c r="E2988" s="15">
        <v>2085</v>
      </c>
      <c r="F2988" t="str">
        <f>_xlfn.IFNA(IF(MATCH($A2988,Delivery_lines!$B:$B,0)&gt;0,"Shipped"),"Not Shipped")</f>
        <v>Not Shipped</v>
      </c>
    </row>
    <row r="2989" spans="1:6" ht="15.75" customHeight="1" x14ac:dyDescent="0.35">
      <c r="A2989" s="6">
        <v>93434</v>
      </c>
      <c r="B2989" s="6">
        <v>93434002</v>
      </c>
      <c r="C2989" s="14">
        <v>43107</v>
      </c>
      <c r="D2989" s="6">
        <v>6</v>
      </c>
      <c r="E2989" s="15">
        <v>2687.64</v>
      </c>
      <c r="F2989" t="str">
        <f>_xlfn.IFNA(IF(MATCH($A2989,Delivery_lines!$B:$B,0)&gt;0,"Shipped"),"Not Shipped")</f>
        <v>Not Shipped</v>
      </c>
    </row>
    <row r="2990" spans="1:6" ht="15.75" customHeight="1" x14ac:dyDescent="0.35">
      <c r="A2990" s="6">
        <v>101144</v>
      </c>
      <c r="B2990" s="6">
        <v>101144002</v>
      </c>
      <c r="C2990" s="14">
        <v>43107</v>
      </c>
      <c r="D2990" s="6">
        <v>1</v>
      </c>
      <c r="E2990" s="15">
        <v>590.08000000000004</v>
      </c>
      <c r="F2990" t="str">
        <f>_xlfn.IFNA(IF(MATCH($A2990,Delivery_lines!$B:$B,0)&gt;0,"Shipped"),"Not Shipped")</f>
        <v>Not Shipped</v>
      </c>
    </row>
    <row r="2991" spans="1:6" ht="15.75" customHeight="1" x14ac:dyDescent="0.35">
      <c r="A2991" s="6">
        <v>68349</v>
      </c>
      <c r="B2991" s="6">
        <v>68349002</v>
      </c>
      <c r="C2991" s="14">
        <v>43108</v>
      </c>
      <c r="D2991" s="6">
        <v>7</v>
      </c>
      <c r="E2991" s="15">
        <v>2855.65</v>
      </c>
      <c r="F2991" t="str">
        <f>_xlfn.IFNA(IF(MATCH($A2991,Delivery_lines!$B:$B,0)&gt;0,"Shipped"),"Not Shipped")</f>
        <v>Not Shipped</v>
      </c>
    </row>
    <row r="2992" spans="1:6" ht="15.75" customHeight="1" x14ac:dyDescent="0.35">
      <c r="A2992" s="6">
        <v>75459</v>
      </c>
      <c r="B2992" s="6">
        <v>75459002</v>
      </c>
      <c r="C2992" s="14">
        <v>43108</v>
      </c>
      <c r="D2992" s="6">
        <v>6</v>
      </c>
      <c r="E2992" s="15">
        <v>2760.42</v>
      </c>
      <c r="F2992" t="str">
        <f>_xlfn.IFNA(IF(MATCH($A2992,Delivery_lines!$B:$B,0)&gt;0,"Shipped"),"Not Shipped")</f>
        <v>Not Shipped</v>
      </c>
    </row>
    <row r="2993" spans="1:6" ht="15.75" customHeight="1" x14ac:dyDescent="0.35">
      <c r="A2993" s="6">
        <v>76074</v>
      </c>
      <c r="B2993" s="6">
        <v>76074002</v>
      </c>
      <c r="C2993" s="14">
        <v>43108</v>
      </c>
      <c r="D2993" s="6">
        <v>1</v>
      </c>
      <c r="E2993" s="15">
        <v>687.56</v>
      </c>
      <c r="F2993" t="str">
        <f>_xlfn.IFNA(IF(MATCH($A2993,Delivery_lines!$B:$B,0)&gt;0,"Shipped"),"Not Shipped")</f>
        <v>Not Shipped</v>
      </c>
    </row>
    <row r="2994" spans="1:6" ht="15.75" customHeight="1" x14ac:dyDescent="0.35">
      <c r="A2994" s="6">
        <v>82454</v>
      </c>
      <c r="B2994" s="6">
        <v>82454002</v>
      </c>
      <c r="C2994" s="14">
        <v>43108</v>
      </c>
      <c r="D2994" s="6">
        <v>3</v>
      </c>
      <c r="E2994" s="15">
        <v>2223.4499999999998</v>
      </c>
      <c r="F2994" t="str">
        <f>_xlfn.IFNA(IF(MATCH($A2994,Delivery_lines!$B:$B,0)&gt;0,"Shipped"),"Not Shipped")</f>
        <v>Not Shipped</v>
      </c>
    </row>
    <row r="2995" spans="1:6" ht="15.75" customHeight="1" x14ac:dyDescent="0.35">
      <c r="A2995" s="6">
        <v>86954</v>
      </c>
      <c r="B2995" s="6">
        <v>86954002</v>
      </c>
      <c r="C2995" s="14">
        <v>43108</v>
      </c>
      <c r="D2995" s="6">
        <v>6</v>
      </c>
      <c r="E2995" s="15">
        <v>89.64</v>
      </c>
      <c r="F2995" t="str">
        <f>_xlfn.IFNA(IF(MATCH($A2995,Delivery_lines!$B:$B,0)&gt;0,"Shipped"),"Not Shipped")</f>
        <v>Not Shipped</v>
      </c>
    </row>
    <row r="2996" spans="1:6" ht="15.75" customHeight="1" x14ac:dyDescent="0.35">
      <c r="A2996" s="6">
        <v>90059</v>
      </c>
      <c r="B2996" s="6">
        <v>90059002</v>
      </c>
      <c r="C2996" s="14">
        <v>43108</v>
      </c>
      <c r="D2996" s="6">
        <v>4</v>
      </c>
      <c r="E2996" s="15">
        <v>1186.4000000000001</v>
      </c>
      <c r="F2996" t="str">
        <f>_xlfn.IFNA(IF(MATCH($A2996,Delivery_lines!$B:$B,0)&gt;0,"Shipped"),"Not Shipped")</f>
        <v>Not Shipped</v>
      </c>
    </row>
    <row r="2997" spans="1:6" ht="15.75" customHeight="1" x14ac:dyDescent="0.35">
      <c r="A2997" s="6">
        <v>94459</v>
      </c>
      <c r="B2997" s="6">
        <v>94459002</v>
      </c>
      <c r="C2997" s="14">
        <v>43108</v>
      </c>
      <c r="D2997" s="6">
        <v>6</v>
      </c>
      <c r="E2997" s="15">
        <v>3997.2000000000003</v>
      </c>
      <c r="F2997" t="str">
        <f>_xlfn.IFNA(IF(MATCH($A2997,Delivery_lines!$B:$B,0)&gt;0,"Shipped"),"Not Shipped")</f>
        <v>Not Shipped</v>
      </c>
    </row>
    <row r="2998" spans="1:6" ht="15.75" customHeight="1" x14ac:dyDescent="0.35">
      <c r="A2998" s="6">
        <v>97269</v>
      </c>
      <c r="B2998" s="6">
        <v>97269002</v>
      </c>
      <c r="C2998" s="14">
        <v>43108</v>
      </c>
      <c r="D2998" s="6">
        <v>7</v>
      </c>
      <c r="E2998" s="15">
        <v>426.51</v>
      </c>
      <c r="F2998" t="str">
        <f>_xlfn.IFNA(IF(MATCH($A2998,Delivery_lines!$B:$B,0)&gt;0,"Shipped"),"Not Shipped")</f>
        <v>Not Shipped</v>
      </c>
    </row>
    <row r="2999" spans="1:6" ht="15.75" customHeight="1" x14ac:dyDescent="0.35">
      <c r="A2999" s="6">
        <v>100999</v>
      </c>
      <c r="B2999" s="6">
        <v>100999002</v>
      </c>
      <c r="C2999" s="14">
        <v>43108</v>
      </c>
      <c r="D2999" s="6">
        <v>2</v>
      </c>
      <c r="E2999" s="15">
        <v>1278.24</v>
      </c>
      <c r="F2999" t="str">
        <f>_xlfn.IFNA(IF(MATCH($A2999,Delivery_lines!$B:$B,0)&gt;0,"Shipped"),"Not Shipped")</f>
        <v>Not Shipped</v>
      </c>
    </row>
    <row r="3000" spans="1:6" ht="15.75" customHeight="1" x14ac:dyDescent="0.35">
      <c r="A3000" s="6">
        <v>112029</v>
      </c>
      <c r="B3000" s="6">
        <v>112029002</v>
      </c>
      <c r="C3000" s="14">
        <v>43108</v>
      </c>
      <c r="D3000" s="6">
        <v>2</v>
      </c>
      <c r="E3000" s="15">
        <v>368.16</v>
      </c>
      <c r="F3000" t="str">
        <f>_xlfn.IFNA(IF(MATCH($A3000,Delivery_lines!$B:$B,0)&gt;0,"Shipped"),"Not Shipped")</f>
        <v>Not Shipped</v>
      </c>
    </row>
    <row r="3001" spans="1:6" ht="15.75" customHeight="1" x14ac:dyDescent="0.35">
      <c r="A3001" s="6">
        <v>58639</v>
      </c>
      <c r="B3001" s="6">
        <v>58639002</v>
      </c>
      <c r="C3001" s="14">
        <v>43109</v>
      </c>
      <c r="D3001" s="6">
        <v>4</v>
      </c>
      <c r="E3001" s="15">
        <v>2903.12</v>
      </c>
      <c r="F3001" t="str">
        <f>_xlfn.IFNA(IF(MATCH($A3001,Delivery_lines!$B:$B,0)&gt;0,"Shipped"),"Not Shipped")</f>
        <v>Not Shipped</v>
      </c>
    </row>
    <row r="3002" spans="1:6" ht="15.75" customHeight="1" x14ac:dyDescent="0.35">
      <c r="A3002" s="6">
        <v>61599</v>
      </c>
      <c r="B3002" s="6">
        <v>61599002</v>
      </c>
      <c r="C3002" s="14">
        <v>43109</v>
      </c>
      <c r="D3002" s="6">
        <v>2</v>
      </c>
      <c r="E3002" s="15">
        <v>160.72</v>
      </c>
      <c r="F3002" t="str">
        <f>_xlfn.IFNA(IF(MATCH($A3002,Delivery_lines!$B:$B,0)&gt;0,"Shipped"),"Not Shipped")</f>
        <v>Not Shipped</v>
      </c>
    </row>
    <row r="3003" spans="1:6" ht="15.75" customHeight="1" x14ac:dyDescent="0.35">
      <c r="A3003" s="6">
        <v>64599</v>
      </c>
      <c r="B3003" s="6">
        <v>64599002</v>
      </c>
      <c r="C3003" s="14">
        <v>43109</v>
      </c>
      <c r="D3003" s="6">
        <v>5</v>
      </c>
      <c r="E3003" s="15">
        <v>284.3</v>
      </c>
      <c r="F3003" t="str">
        <f>_xlfn.IFNA(IF(MATCH($A3003,Delivery_lines!$B:$B,0)&gt;0,"Shipped"),"Not Shipped")</f>
        <v>Not Shipped</v>
      </c>
    </row>
    <row r="3004" spans="1:6" ht="15.75" customHeight="1" x14ac:dyDescent="0.35">
      <c r="A3004" s="6">
        <v>65059</v>
      </c>
      <c r="B3004" s="6">
        <v>65059002</v>
      </c>
      <c r="C3004" s="14">
        <v>43109</v>
      </c>
      <c r="D3004" s="6">
        <v>2</v>
      </c>
      <c r="E3004" s="15">
        <v>1381.86</v>
      </c>
      <c r="F3004" t="str">
        <f>_xlfn.IFNA(IF(MATCH($A3004,Delivery_lines!$B:$B,0)&gt;0,"Shipped"),"Not Shipped")</f>
        <v>Not Shipped</v>
      </c>
    </row>
    <row r="3005" spans="1:6" ht="15.75" customHeight="1" x14ac:dyDescent="0.35">
      <c r="A3005" s="6">
        <v>69239</v>
      </c>
      <c r="B3005" s="6">
        <v>69239002</v>
      </c>
      <c r="C3005" s="14">
        <v>43109</v>
      </c>
      <c r="D3005" s="6">
        <v>1</v>
      </c>
      <c r="E3005" s="15">
        <v>493.42</v>
      </c>
      <c r="F3005" t="str">
        <f>_xlfn.IFNA(IF(MATCH($A3005,Delivery_lines!$B:$B,0)&gt;0,"Shipped"),"Not Shipped")</f>
        <v>Not Shipped</v>
      </c>
    </row>
    <row r="3006" spans="1:6" ht="15.75" customHeight="1" x14ac:dyDescent="0.35">
      <c r="A3006" s="6">
        <v>73684</v>
      </c>
      <c r="B3006" s="6">
        <v>73684002</v>
      </c>
      <c r="C3006" s="14">
        <v>43109</v>
      </c>
      <c r="D3006" s="6">
        <v>3</v>
      </c>
      <c r="E3006" s="15">
        <v>82.23</v>
      </c>
      <c r="F3006" t="str">
        <f>_xlfn.IFNA(IF(MATCH($A3006,Delivery_lines!$B:$B,0)&gt;0,"Shipped"),"Not Shipped")</f>
        <v>Not Shipped</v>
      </c>
    </row>
    <row r="3007" spans="1:6" ht="15.75" customHeight="1" x14ac:dyDescent="0.35">
      <c r="A3007" s="6">
        <v>74289</v>
      </c>
      <c r="B3007" s="6">
        <v>74289002</v>
      </c>
      <c r="C3007" s="14">
        <v>43109</v>
      </c>
      <c r="D3007" s="6">
        <v>6</v>
      </c>
      <c r="E3007" s="15">
        <v>515.46</v>
      </c>
      <c r="F3007" t="str">
        <f>_xlfn.IFNA(IF(MATCH($A3007,Delivery_lines!$B:$B,0)&gt;0,"Shipped"),"Not Shipped")</f>
        <v>Not Shipped</v>
      </c>
    </row>
    <row r="3008" spans="1:6" ht="15.75" customHeight="1" x14ac:dyDescent="0.35">
      <c r="A3008" s="6">
        <v>75774</v>
      </c>
      <c r="B3008" s="6">
        <v>75774002</v>
      </c>
      <c r="C3008" s="14">
        <v>43109</v>
      </c>
      <c r="D3008" s="6">
        <v>3</v>
      </c>
      <c r="E3008" s="15">
        <v>169.14000000000001</v>
      </c>
      <c r="F3008" t="str">
        <f>_xlfn.IFNA(IF(MATCH($A3008,Delivery_lines!$B:$B,0)&gt;0,"Shipped"),"Not Shipped")</f>
        <v>Not Shipped</v>
      </c>
    </row>
    <row r="3009" spans="1:6" ht="15.75" customHeight="1" x14ac:dyDescent="0.35">
      <c r="A3009" s="6">
        <v>83194</v>
      </c>
      <c r="B3009" s="6">
        <v>83194002</v>
      </c>
      <c r="C3009" s="14">
        <v>43109</v>
      </c>
      <c r="D3009" s="6">
        <v>1</v>
      </c>
      <c r="E3009" s="15">
        <v>274.75</v>
      </c>
      <c r="F3009" t="str">
        <f>_xlfn.IFNA(IF(MATCH($A3009,Delivery_lines!$B:$B,0)&gt;0,"Shipped"),"Not Shipped")</f>
        <v>Not Shipped</v>
      </c>
    </row>
    <row r="3010" spans="1:6" ht="15.75" customHeight="1" x14ac:dyDescent="0.35">
      <c r="A3010" s="6">
        <v>105039</v>
      </c>
      <c r="B3010" s="6">
        <v>105039002</v>
      </c>
      <c r="C3010" s="14">
        <v>43109</v>
      </c>
      <c r="D3010" s="6">
        <v>2</v>
      </c>
      <c r="E3010" s="15">
        <v>84.98</v>
      </c>
      <c r="F3010" t="str">
        <f>_xlfn.IFNA(IF(MATCH($A3010,Delivery_lines!$B:$B,0)&gt;0,"Shipped"),"Not Shipped")</f>
        <v>Not Shipped</v>
      </c>
    </row>
    <row r="3011" spans="1:6" ht="15.75" customHeight="1" x14ac:dyDescent="0.35">
      <c r="A3011" s="6">
        <v>54234</v>
      </c>
      <c r="B3011" s="6">
        <v>54234002</v>
      </c>
      <c r="C3011" s="14">
        <v>43110</v>
      </c>
      <c r="D3011" s="6">
        <v>3</v>
      </c>
      <c r="E3011" s="15">
        <v>1047.6600000000001</v>
      </c>
      <c r="F3011" t="str">
        <f>_xlfn.IFNA(IF(MATCH($A3011,Delivery_lines!$B:$B,0)&gt;0,"Shipped"),"Not Shipped")</f>
        <v>Not Shipped</v>
      </c>
    </row>
    <row r="3012" spans="1:6" ht="15.75" customHeight="1" x14ac:dyDescent="0.35">
      <c r="A3012" s="6">
        <v>57574</v>
      </c>
      <c r="B3012" s="6">
        <v>57574002</v>
      </c>
      <c r="C3012" s="14">
        <v>43110</v>
      </c>
      <c r="D3012" s="6">
        <v>6</v>
      </c>
      <c r="E3012" s="15">
        <v>4305.2999999999993</v>
      </c>
      <c r="F3012" t="str">
        <f>_xlfn.IFNA(IF(MATCH($A3012,Delivery_lines!$B:$B,0)&gt;0,"Shipped"),"Not Shipped")</f>
        <v>Not Shipped</v>
      </c>
    </row>
    <row r="3013" spans="1:6" ht="15.75" customHeight="1" x14ac:dyDescent="0.35">
      <c r="A3013" s="6">
        <v>62809</v>
      </c>
      <c r="B3013" s="6">
        <v>62809002</v>
      </c>
      <c r="C3013" s="14">
        <v>43110</v>
      </c>
      <c r="D3013" s="6">
        <v>2</v>
      </c>
      <c r="E3013" s="15">
        <v>110.26</v>
      </c>
      <c r="F3013" t="str">
        <f>_xlfn.IFNA(IF(MATCH($A3013,Delivery_lines!$B:$B,0)&gt;0,"Shipped"),"Not Shipped")</f>
        <v>Not Shipped</v>
      </c>
    </row>
    <row r="3014" spans="1:6" ht="15.75" customHeight="1" x14ac:dyDescent="0.35">
      <c r="A3014" s="6">
        <v>68359</v>
      </c>
      <c r="B3014" s="6">
        <v>68359002</v>
      </c>
      <c r="C3014" s="14">
        <v>43110</v>
      </c>
      <c r="D3014" s="6">
        <v>6</v>
      </c>
      <c r="E3014" s="15">
        <v>1158.3600000000001</v>
      </c>
      <c r="F3014" t="str">
        <f>_xlfn.IFNA(IF(MATCH($A3014,Delivery_lines!$B:$B,0)&gt;0,"Shipped"),"Not Shipped")</f>
        <v>Not Shipped</v>
      </c>
    </row>
    <row r="3015" spans="1:6" ht="15.75" customHeight="1" x14ac:dyDescent="0.35">
      <c r="A3015" s="6">
        <v>82614</v>
      </c>
      <c r="B3015" s="6">
        <v>82614002</v>
      </c>
      <c r="C3015" s="14">
        <v>43110</v>
      </c>
      <c r="D3015" s="6">
        <v>1</v>
      </c>
      <c r="E3015" s="15">
        <v>430.88</v>
      </c>
      <c r="F3015" t="str">
        <f>_xlfn.IFNA(IF(MATCH($A3015,Delivery_lines!$B:$B,0)&gt;0,"Shipped"),"Not Shipped")</f>
        <v>Not Shipped</v>
      </c>
    </row>
    <row r="3016" spans="1:6" ht="15.75" customHeight="1" x14ac:dyDescent="0.35">
      <c r="A3016" s="6">
        <v>85309</v>
      </c>
      <c r="B3016" s="6">
        <v>85309002</v>
      </c>
      <c r="C3016" s="14">
        <v>43110</v>
      </c>
      <c r="D3016" s="6">
        <v>6</v>
      </c>
      <c r="E3016" s="15">
        <v>2896.38</v>
      </c>
      <c r="F3016" t="str">
        <f>_xlfn.IFNA(IF(MATCH($A3016,Delivery_lines!$B:$B,0)&gt;0,"Shipped"),"Not Shipped")</f>
        <v>Not Shipped</v>
      </c>
    </row>
    <row r="3017" spans="1:6" ht="15.75" customHeight="1" x14ac:dyDescent="0.35">
      <c r="A3017" s="6">
        <v>86204</v>
      </c>
      <c r="B3017" s="6">
        <v>86204002</v>
      </c>
      <c r="C3017" s="14">
        <v>43110</v>
      </c>
      <c r="D3017" s="6">
        <v>3</v>
      </c>
      <c r="E3017" s="15">
        <v>1412.16</v>
      </c>
      <c r="F3017" t="str">
        <f>_xlfn.IFNA(IF(MATCH($A3017,Delivery_lines!$B:$B,0)&gt;0,"Shipped"),"Not Shipped")</f>
        <v>Not Shipped</v>
      </c>
    </row>
    <row r="3018" spans="1:6" ht="15.75" customHeight="1" x14ac:dyDescent="0.35">
      <c r="A3018" s="6">
        <v>93589</v>
      </c>
      <c r="B3018" s="6">
        <v>93589002</v>
      </c>
      <c r="C3018" s="14">
        <v>43110</v>
      </c>
      <c r="D3018" s="6">
        <v>7</v>
      </c>
      <c r="E3018" s="15">
        <v>3703.3499999999995</v>
      </c>
      <c r="F3018" t="str">
        <f>_xlfn.IFNA(IF(MATCH($A3018,Delivery_lines!$B:$B,0)&gt;0,"Shipped"),"Not Shipped")</f>
        <v>Not Shipped</v>
      </c>
    </row>
    <row r="3019" spans="1:6" ht="15.75" customHeight="1" x14ac:dyDescent="0.35">
      <c r="A3019" s="6">
        <v>100254</v>
      </c>
      <c r="B3019" s="6">
        <v>100254002</v>
      </c>
      <c r="C3019" s="14">
        <v>43110</v>
      </c>
      <c r="D3019" s="6">
        <v>3</v>
      </c>
      <c r="E3019" s="15">
        <v>184.07999999999998</v>
      </c>
      <c r="F3019" t="str">
        <f>_xlfn.IFNA(IF(MATCH($A3019,Delivery_lines!$B:$B,0)&gt;0,"Shipped"),"Not Shipped")</f>
        <v>Not Shipped</v>
      </c>
    </row>
    <row r="3020" spans="1:6" ht="15.75" customHeight="1" x14ac:dyDescent="0.35">
      <c r="A3020" s="6">
        <v>61609</v>
      </c>
      <c r="B3020" s="6">
        <v>61609002</v>
      </c>
      <c r="C3020" s="14">
        <v>43111</v>
      </c>
      <c r="D3020" s="6">
        <v>7</v>
      </c>
      <c r="E3020" s="15">
        <v>4006.87</v>
      </c>
      <c r="F3020" t="str">
        <f>_xlfn.IFNA(IF(MATCH($A3020,Delivery_lines!$B:$B,0)&gt;0,"Shipped"),"Not Shipped")</f>
        <v>Not Shipped</v>
      </c>
    </row>
    <row r="3021" spans="1:6" ht="15.75" customHeight="1" x14ac:dyDescent="0.35">
      <c r="A3021" s="6">
        <v>67769</v>
      </c>
      <c r="B3021" s="6">
        <v>67769002</v>
      </c>
      <c r="C3021" s="14">
        <v>43111</v>
      </c>
      <c r="D3021" s="6">
        <v>1</v>
      </c>
      <c r="E3021" s="15">
        <v>65.77</v>
      </c>
      <c r="F3021" t="str">
        <f>_xlfn.IFNA(IF(MATCH($A3021,Delivery_lines!$B:$B,0)&gt;0,"Shipped"),"Not Shipped")</f>
        <v>Not Shipped</v>
      </c>
    </row>
    <row r="3022" spans="1:6" ht="15.75" customHeight="1" x14ac:dyDescent="0.35">
      <c r="A3022" s="6">
        <v>77089</v>
      </c>
      <c r="B3022" s="6">
        <v>77089002</v>
      </c>
      <c r="C3022" s="14">
        <v>43111</v>
      </c>
      <c r="D3022" s="6">
        <v>7</v>
      </c>
      <c r="E3022" s="15">
        <v>4326.7</v>
      </c>
      <c r="F3022" t="str">
        <f>_xlfn.IFNA(IF(MATCH($A3022,Delivery_lines!$B:$B,0)&gt;0,"Shipped"),"Not Shipped")</f>
        <v>Not Shipped</v>
      </c>
    </row>
    <row r="3023" spans="1:6" ht="15.75" customHeight="1" x14ac:dyDescent="0.35">
      <c r="A3023" s="6">
        <v>85454</v>
      </c>
      <c r="B3023" s="6">
        <v>85454002</v>
      </c>
      <c r="C3023" s="14">
        <v>43111</v>
      </c>
      <c r="D3023" s="6">
        <v>4</v>
      </c>
      <c r="E3023" s="15">
        <v>2171.96</v>
      </c>
      <c r="F3023" t="str">
        <f>_xlfn.IFNA(IF(MATCH($A3023,Delivery_lines!$B:$B,0)&gt;0,"Shipped"),"Not Shipped")</f>
        <v>Not Shipped</v>
      </c>
    </row>
    <row r="3024" spans="1:6" ht="15.75" customHeight="1" x14ac:dyDescent="0.35">
      <c r="A3024" s="6">
        <v>90364</v>
      </c>
      <c r="B3024" s="6">
        <v>90364002</v>
      </c>
      <c r="C3024" s="14">
        <v>43111</v>
      </c>
      <c r="D3024" s="6">
        <v>3</v>
      </c>
      <c r="E3024" s="15">
        <v>1147.23</v>
      </c>
      <c r="F3024" t="str">
        <f>_xlfn.IFNA(IF(MATCH($A3024,Delivery_lines!$B:$B,0)&gt;0,"Shipped"),"Not Shipped")</f>
        <v>Not Shipped</v>
      </c>
    </row>
    <row r="3025" spans="1:6" ht="15.75" customHeight="1" x14ac:dyDescent="0.35">
      <c r="A3025" s="6">
        <v>90949</v>
      </c>
      <c r="B3025" s="6">
        <v>90949002</v>
      </c>
      <c r="C3025" s="14">
        <v>43111</v>
      </c>
      <c r="D3025" s="6">
        <v>2</v>
      </c>
      <c r="E3025" s="15">
        <v>727.58</v>
      </c>
      <c r="F3025" t="str">
        <f>_xlfn.IFNA(IF(MATCH($A3025,Delivery_lines!$B:$B,0)&gt;0,"Shipped"),"Not Shipped")</f>
        <v>Not Shipped</v>
      </c>
    </row>
    <row r="3026" spans="1:6" ht="15.75" customHeight="1" x14ac:dyDescent="0.35">
      <c r="A3026" s="6">
        <v>97134</v>
      </c>
      <c r="B3026" s="6">
        <v>97134002</v>
      </c>
      <c r="C3026" s="14">
        <v>43111</v>
      </c>
      <c r="D3026" s="6">
        <v>1</v>
      </c>
      <c r="E3026" s="15">
        <v>131.88</v>
      </c>
      <c r="F3026" t="str">
        <f>_xlfn.IFNA(IF(MATCH($A3026,Delivery_lines!$B:$B,0)&gt;0,"Shipped"),"Not Shipped")</f>
        <v>Not Shipped</v>
      </c>
    </row>
    <row r="3027" spans="1:6" ht="15.75" customHeight="1" x14ac:dyDescent="0.35">
      <c r="A3027" s="6">
        <v>99669</v>
      </c>
      <c r="B3027" s="6">
        <v>99669002</v>
      </c>
      <c r="C3027" s="14">
        <v>43111</v>
      </c>
      <c r="D3027" s="6">
        <v>2</v>
      </c>
      <c r="E3027" s="15">
        <v>254.44</v>
      </c>
      <c r="F3027" t="str">
        <f>_xlfn.IFNA(IF(MATCH($A3027,Delivery_lines!$B:$B,0)&gt;0,"Shipped"),"Not Shipped")</f>
        <v>Not Shipped</v>
      </c>
    </row>
    <row r="3028" spans="1:6" ht="15.75" customHeight="1" x14ac:dyDescent="0.35">
      <c r="A3028" s="6">
        <v>111894</v>
      </c>
      <c r="B3028" s="6">
        <v>111894002</v>
      </c>
      <c r="C3028" s="14">
        <v>43111</v>
      </c>
      <c r="D3028" s="6">
        <v>3</v>
      </c>
      <c r="E3028" s="15">
        <v>1210.26</v>
      </c>
      <c r="F3028" t="str">
        <f>_xlfn.IFNA(IF(MATCH($A3028,Delivery_lines!$B:$B,0)&gt;0,"Shipped"),"Not Shipped")</f>
        <v>Not Shipped</v>
      </c>
    </row>
    <row r="3029" spans="1:6" ht="15.75" customHeight="1" x14ac:dyDescent="0.35">
      <c r="A3029" s="6">
        <v>58959</v>
      </c>
      <c r="B3029" s="6">
        <v>58959002</v>
      </c>
      <c r="C3029" s="14">
        <v>43112</v>
      </c>
      <c r="D3029" s="6">
        <v>7</v>
      </c>
      <c r="E3029" s="15">
        <v>2138.71</v>
      </c>
      <c r="F3029" t="str">
        <f>_xlfn.IFNA(IF(MATCH($A3029,Delivery_lines!$B:$B,0)&gt;0,"Shipped"),"Not Shipped")</f>
        <v>Not Shipped</v>
      </c>
    </row>
    <row r="3030" spans="1:6" ht="15.75" customHeight="1" x14ac:dyDescent="0.35">
      <c r="A3030" s="6">
        <v>62819</v>
      </c>
      <c r="B3030" s="6">
        <v>62819002</v>
      </c>
      <c r="C3030" s="14">
        <v>43112</v>
      </c>
      <c r="D3030" s="6">
        <v>6</v>
      </c>
      <c r="E3030" s="15">
        <v>4210.5599999999995</v>
      </c>
      <c r="F3030" t="str">
        <f>_xlfn.IFNA(IF(MATCH($A3030,Delivery_lines!$B:$B,0)&gt;0,"Shipped"),"Not Shipped")</f>
        <v>Not Shipped</v>
      </c>
    </row>
    <row r="3031" spans="1:6" ht="15.75" customHeight="1" x14ac:dyDescent="0.35">
      <c r="A3031" s="6">
        <v>64769</v>
      </c>
      <c r="B3031" s="6">
        <v>64769002</v>
      </c>
      <c r="C3031" s="14">
        <v>43112</v>
      </c>
      <c r="D3031" s="6">
        <v>4</v>
      </c>
      <c r="E3031" s="15">
        <v>1259.44</v>
      </c>
      <c r="F3031" t="str">
        <f>_xlfn.IFNA(IF(MATCH($A3031,Delivery_lines!$B:$B,0)&gt;0,"Shipped"),"Not Shipped")</f>
        <v>Not Shipped</v>
      </c>
    </row>
    <row r="3032" spans="1:6" ht="15.75" customHeight="1" x14ac:dyDescent="0.35">
      <c r="A3032" s="6">
        <v>72939</v>
      </c>
      <c r="B3032" s="6">
        <v>72939002</v>
      </c>
      <c r="C3032" s="14">
        <v>43112</v>
      </c>
      <c r="D3032" s="6">
        <v>2</v>
      </c>
      <c r="E3032" s="15">
        <v>1049.56</v>
      </c>
      <c r="F3032" t="str">
        <f>_xlfn.IFNA(IF(MATCH($A3032,Delivery_lines!$B:$B,0)&gt;0,"Shipped"),"Not Shipped")</f>
        <v>Not Shipped</v>
      </c>
    </row>
    <row r="3033" spans="1:6" ht="15.75" customHeight="1" x14ac:dyDescent="0.35">
      <c r="A3033" s="6">
        <v>76814</v>
      </c>
      <c r="B3033" s="6">
        <v>76814002</v>
      </c>
      <c r="C3033" s="14">
        <v>43112</v>
      </c>
      <c r="D3033" s="6">
        <v>3</v>
      </c>
      <c r="E3033" s="15">
        <v>1315.6200000000001</v>
      </c>
      <c r="F3033" t="str">
        <f>_xlfn.IFNA(IF(MATCH($A3033,Delivery_lines!$B:$B,0)&gt;0,"Shipped"),"Not Shipped")</f>
        <v>Not Shipped</v>
      </c>
    </row>
    <row r="3034" spans="1:6" ht="15.75" customHeight="1" x14ac:dyDescent="0.35">
      <c r="A3034" s="6">
        <v>86214</v>
      </c>
      <c r="B3034" s="6">
        <v>86214002</v>
      </c>
      <c r="C3034" s="14">
        <v>43112</v>
      </c>
      <c r="D3034" s="6">
        <v>4</v>
      </c>
      <c r="E3034" s="15">
        <v>618.6</v>
      </c>
      <c r="F3034" t="str">
        <f>_xlfn.IFNA(IF(MATCH($A3034,Delivery_lines!$B:$B,0)&gt;0,"Shipped"),"Not Shipped")</f>
        <v>Not Shipped</v>
      </c>
    </row>
    <row r="3035" spans="1:6" ht="15.75" customHeight="1" x14ac:dyDescent="0.35">
      <c r="A3035" s="6">
        <v>90954</v>
      </c>
      <c r="B3035" s="6">
        <v>90954002</v>
      </c>
      <c r="C3035" s="14">
        <v>43112</v>
      </c>
      <c r="D3035" s="6">
        <v>5</v>
      </c>
      <c r="E3035" s="15">
        <v>760.69999999999993</v>
      </c>
      <c r="F3035" t="str">
        <f>_xlfn.IFNA(IF(MATCH($A3035,Delivery_lines!$B:$B,0)&gt;0,"Shipped"),"Not Shipped")</f>
        <v>Not Shipped</v>
      </c>
    </row>
    <row r="3036" spans="1:6" ht="15.75" customHeight="1" x14ac:dyDescent="0.35">
      <c r="A3036" s="6">
        <v>100864</v>
      </c>
      <c r="B3036" s="6">
        <v>100864002</v>
      </c>
      <c r="C3036" s="14">
        <v>43112</v>
      </c>
      <c r="D3036" s="6">
        <v>1</v>
      </c>
      <c r="E3036" s="15">
        <v>575.15</v>
      </c>
      <c r="F3036" t="str">
        <f>_xlfn.IFNA(IF(MATCH($A3036,Delivery_lines!$B:$B,0)&gt;0,"Shipped"),"Not Shipped")</f>
        <v>Not Shipped</v>
      </c>
    </row>
    <row r="3037" spans="1:6" ht="15.75" customHeight="1" x14ac:dyDescent="0.35">
      <c r="A3037" s="6">
        <v>103269</v>
      </c>
      <c r="B3037" s="6">
        <v>103269002</v>
      </c>
      <c r="C3037" s="14">
        <v>43112</v>
      </c>
      <c r="D3037" s="6">
        <v>6</v>
      </c>
      <c r="E3037" s="15">
        <v>2798.3999999999996</v>
      </c>
      <c r="F3037" t="str">
        <f>_xlfn.IFNA(IF(MATCH($A3037,Delivery_lines!$B:$B,0)&gt;0,"Shipped"),"Not Shipped")</f>
        <v>Not Shipped</v>
      </c>
    </row>
    <row r="3038" spans="1:6" ht="15.75" customHeight="1" x14ac:dyDescent="0.35">
      <c r="A3038" s="6">
        <v>69399</v>
      </c>
      <c r="B3038" s="6">
        <v>69399002</v>
      </c>
      <c r="C3038" s="14">
        <v>43113</v>
      </c>
      <c r="D3038" s="6">
        <v>5</v>
      </c>
      <c r="E3038" s="15">
        <v>2507.6</v>
      </c>
      <c r="F3038" t="str">
        <f>_xlfn.IFNA(IF(MATCH($A3038,Delivery_lines!$B:$B,0)&gt;0,"Shipped"),"Not Shipped")</f>
        <v>Not Shipped</v>
      </c>
    </row>
    <row r="3039" spans="1:6" ht="15.75" customHeight="1" x14ac:dyDescent="0.35">
      <c r="A3039" s="6">
        <v>70584</v>
      </c>
      <c r="B3039" s="6">
        <v>70584002</v>
      </c>
      <c r="C3039" s="14">
        <v>43113</v>
      </c>
      <c r="D3039" s="6">
        <v>5</v>
      </c>
      <c r="E3039" s="15">
        <v>68.849999999999994</v>
      </c>
      <c r="F3039" t="str">
        <f>_xlfn.IFNA(IF(MATCH($A3039,Delivery_lines!$B:$B,0)&gt;0,"Shipped"),"Not Shipped")</f>
        <v>Not Shipped</v>
      </c>
    </row>
    <row r="3040" spans="1:6" ht="15.75" customHeight="1" x14ac:dyDescent="0.35">
      <c r="A3040" s="6">
        <v>74159</v>
      </c>
      <c r="B3040" s="6">
        <v>74159002</v>
      </c>
      <c r="C3040" s="14">
        <v>43113</v>
      </c>
      <c r="D3040" s="6">
        <v>1</v>
      </c>
      <c r="E3040" s="15">
        <v>50.5</v>
      </c>
      <c r="F3040" t="str">
        <f>_xlfn.IFNA(IF(MATCH($A3040,Delivery_lines!$B:$B,0)&gt;0,"Shipped"),"Not Shipped")</f>
        <v>Not Shipped</v>
      </c>
    </row>
    <row r="3041" spans="1:6" ht="15.75" customHeight="1" x14ac:dyDescent="0.35">
      <c r="A3041" s="6">
        <v>74899</v>
      </c>
      <c r="B3041" s="6">
        <v>74899002</v>
      </c>
      <c r="C3041" s="14">
        <v>43113</v>
      </c>
      <c r="D3041" s="6">
        <v>3</v>
      </c>
      <c r="E3041" s="15">
        <v>1302.69</v>
      </c>
      <c r="F3041" t="str">
        <f>_xlfn.IFNA(IF(MATCH($A3041,Delivery_lines!$B:$B,0)&gt;0,"Shipped"),"Not Shipped")</f>
        <v>Not Shipped</v>
      </c>
    </row>
    <row r="3042" spans="1:6" ht="15.75" customHeight="1" x14ac:dyDescent="0.35">
      <c r="A3042" s="6">
        <v>82629</v>
      </c>
      <c r="B3042" s="6">
        <v>82629002</v>
      </c>
      <c r="C3042" s="14">
        <v>43113</v>
      </c>
      <c r="D3042" s="6">
        <v>6</v>
      </c>
      <c r="E3042" s="15">
        <v>3304.92</v>
      </c>
      <c r="F3042" t="str">
        <f>_xlfn.IFNA(IF(MATCH($A3042,Delivery_lines!$B:$B,0)&gt;0,"Shipped"),"Not Shipped")</f>
        <v>Not Shipped</v>
      </c>
    </row>
    <row r="3043" spans="1:6" ht="15.75" customHeight="1" x14ac:dyDescent="0.35">
      <c r="A3043" s="6">
        <v>82769</v>
      </c>
      <c r="B3043" s="6">
        <v>82769002</v>
      </c>
      <c r="C3043" s="14">
        <v>43113</v>
      </c>
      <c r="D3043" s="6">
        <v>3</v>
      </c>
      <c r="E3043" s="15">
        <v>2109.5099999999998</v>
      </c>
      <c r="F3043" t="str">
        <f>_xlfn.IFNA(IF(MATCH($A3043,Delivery_lines!$B:$B,0)&gt;0,"Shipped"),"Not Shipped")</f>
        <v>Not Shipped</v>
      </c>
    </row>
    <row r="3044" spans="1:6" ht="15.75" customHeight="1" x14ac:dyDescent="0.35">
      <c r="A3044" s="6">
        <v>88609</v>
      </c>
      <c r="B3044" s="6">
        <v>88609002</v>
      </c>
      <c r="C3044" s="14">
        <v>43113</v>
      </c>
      <c r="D3044" s="6">
        <v>1</v>
      </c>
      <c r="E3044" s="15">
        <v>474.97</v>
      </c>
      <c r="F3044" t="str">
        <f>_xlfn.IFNA(IF(MATCH($A3044,Delivery_lines!$B:$B,0)&gt;0,"Shipped"),"Not Shipped")</f>
        <v>Not Shipped</v>
      </c>
    </row>
    <row r="3045" spans="1:6" ht="15.75" customHeight="1" x14ac:dyDescent="0.35">
      <c r="A3045" s="6">
        <v>90084</v>
      </c>
      <c r="B3045" s="6">
        <v>90084002</v>
      </c>
      <c r="C3045" s="14">
        <v>43113</v>
      </c>
      <c r="D3045" s="6">
        <v>7</v>
      </c>
      <c r="E3045" s="15">
        <v>306.39000000000004</v>
      </c>
      <c r="F3045" t="str">
        <f>_xlfn.IFNA(IF(MATCH($A3045,Delivery_lines!$B:$B,0)&gt;0,"Shipped"),"Not Shipped")</f>
        <v>Not Shipped</v>
      </c>
    </row>
    <row r="3046" spans="1:6" ht="15.75" customHeight="1" x14ac:dyDescent="0.35">
      <c r="A3046" s="6">
        <v>90524</v>
      </c>
      <c r="B3046" s="6">
        <v>90524002</v>
      </c>
      <c r="C3046" s="14">
        <v>43113</v>
      </c>
      <c r="D3046" s="6">
        <v>2</v>
      </c>
      <c r="E3046" s="15">
        <v>1469.62</v>
      </c>
      <c r="F3046" t="str">
        <f>_xlfn.IFNA(IF(MATCH($A3046,Delivery_lines!$B:$B,0)&gt;0,"Shipped"),"Not Shipped")</f>
        <v>Not Shipped</v>
      </c>
    </row>
    <row r="3047" spans="1:6" ht="15.75" customHeight="1" x14ac:dyDescent="0.35">
      <c r="A3047" s="6">
        <v>105204</v>
      </c>
      <c r="B3047" s="6">
        <v>105204002</v>
      </c>
      <c r="C3047" s="14">
        <v>43113</v>
      </c>
      <c r="D3047" s="6">
        <v>4</v>
      </c>
      <c r="E3047" s="15">
        <v>2758.68</v>
      </c>
      <c r="F3047" t="str">
        <f>_xlfn.IFNA(IF(MATCH($A3047,Delivery_lines!$B:$B,0)&gt;0,"Shipped"),"Not Shipped")</f>
        <v>Not Shipped</v>
      </c>
    </row>
    <row r="3048" spans="1:6" ht="15.75" customHeight="1" x14ac:dyDescent="0.35">
      <c r="A3048" s="6">
        <v>106544</v>
      </c>
      <c r="B3048" s="6">
        <v>106544002</v>
      </c>
      <c r="C3048" s="14">
        <v>43113</v>
      </c>
      <c r="D3048" s="6">
        <v>5</v>
      </c>
      <c r="E3048" s="15">
        <v>1701.6999999999998</v>
      </c>
      <c r="F3048" t="str">
        <f>_xlfn.IFNA(IF(MATCH($A3048,Delivery_lines!$B:$B,0)&gt;0,"Shipped"),"Not Shipped")</f>
        <v>Not Shipped</v>
      </c>
    </row>
    <row r="3049" spans="1:6" ht="15.75" customHeight="1" x14ac:dyDescent="0.35">
      <c r="A3049" s="6">
        <v>69114</v>
      </c>
      <c r="B3049" s="6">
        <v>69114002</v>
      </c>
      <c r="C3049" s="14">
        <v>43114</v>
      </c>
      <c r="D3049" s="6">
        <v>3</v>
      </c>
      <c r="E3049" s="15">
        <v>513.90000000000009</v>
      </c>
      <c r="F3049" t="str">
        <f>_xlfn.IFNA(IF(MATCH($A3049,Delivery_lines!$B:$B,0)&gt;0,"Shipped"),"Not Shipped")</f>
        <v>Not Shipped</v>
      </c>
    </row>
    <row r="3050" spans="1:6" ht="15.75" customHeight="1" x14ac:dyDescent="0.35">
      <c r="A3050" s="6">
        <v>70014</v>
      </c>
      <c r="B3050" s="6">
        <v>70014002</v>
      </c>
      <c r="C3050" s="14">
        <v>43114</v>
      </c>
      <c r="D3050" s="6">
        <v>3</v>
      </c>
      <c r="E3050" s="15">
        <v>1541.0700000000002</v>
      </c>
      <c r="F3050" t="str">
        <f>_xlfn.IFNA(IF(MATCH($A3050,Delivery_lines!$B:$B,0)&gt;0,"Shipped"),"Not Shipped")</f>
        <v>Not Shipped</v>
      </c>
    </row>
    <row r="3051" spans="1:6" ht="15.75" customHeight="1" x14ac:dyDescent="0.35">
      <c r="A3051" s="6">
        <v>78599</v>
      </c>
      <c r="B3051" s="6">
        <v>78599002</v>
      </c>
      <c r="C3051" s="14">
        <v>43114</v>
      </c>
      <c r="D3051" s="6">
        <v>2</v>
      </c>
      <c r="E3051" s="15">
        <v>1292.44</v>
      </c>
      <c r="F3051" t="str">
        <f>_xlfn.IFNA(IF(MATCH($A3051,Delivery_lines!$B:$B,0)&gt;0,"Shipped"),"Not Shipped")</f>
        <v>Not Shipped</v>
      </c>
    </row>
    <row r="3052" spans="1:6" ht="15.75" customHeight="1" x14ac:dyDescent="0.35">
      <c r="A3052" s="6">
        <v>83529</v>
      </c>
      <c r="B3052" s="6">
        <v>83529002</v>
      </c>
      <c r="C3052" s="14">
        <v>43114</v>
      </c>
      <c r="D3052" s="6">
        <v>4</v>
      </c>
      <c r="E3052" s="15">
        <v>904.24</v>
      </c>
      <c r="F3052" t="str">
        <f>_xlfn.IFNA(IF(MATCH($A3052,Delivery_lines!$B:$B,0)&gt;0,"Shipped"),"Not Shipped")</f>
        <v>Not Shipped</v>
      </c>
    </row>
    <row r="3053" spans="1:6" ht="15.75" customHeight="1" x14ac:dyDescent="0.35">
      <c r="A3053" s="6">
        <v>83819</v>
      </c>
      <c r="B3053" s="6">
        <v>83819002</v>
      </c>
      <c r="C3053" s="14">
        <v>43114</v>
      </c>
      <c r="D3053" s="6">
        <v>5</v>
      </c>
      <c r="E3053" s="15">
        <v>1903.6000000000001</v>
      </c>
      <c r="F3053" t="str">
        <f>_xlfn.IFNA(IF(MATCH($A3053,Delivery_lines!$B:$B,0)&gt;0,"Shipped"),"Not Shipped")</f>
        <v>Not Shipped</v>
      </c>
    </row>
    <row r="3054" spans="1:6" ht="15.75" customHeight="1" x14ac:dyDescent="0.35">
      <c r="A3054" s="6">
        <v>102519</v>
      </c>
      <c r="B3054" s="6">
        <v>102519002</v>
      </c>
      <c r="C3054" s="14">
        <v>43114</v>
      </c>
      <c r="D3054" s="6">
        <v>2</v>
      </c>
      <c r="E3054" s="15">
        <v>286.77999999999997</v>
      </c>
      <c r="F3054" t="str">
        <f>_xlfn.IFNA(IF(MATCH($A3054,Delivery_lines!$B:$B,0)&gt;0,"Shipped"),"Not Shipped")</f>
        <v>Not Shipped</v>
      </c>
    </row>
    <row r="3055" spans="1:6" ht="15.75" customHeight="1" x14ac:dyDescent="0.35">
      <c r="A3055" s="6">
        <v>56694</v>
      </c>
      <c r="B3055" s="6">
        <v>56694002</v>
      </c>
      <c r="C3055" s="14">
        <v>43115</v>
      </c>
      <c r="D3055" s="6">
        <v>4</v>
      </c>
      <c r="E3055" s="15">
        <v>2515.8000000000002</v>
      </c>
      <c r="F3055" t="str">
        <f>_xlfn.IFNA(IF(MATCH($A3055,Delivery_lines!$B:$B,0)&gt;0,"Shipped"),"Not Shipped")</f>
        <v>Not Shipped</v>
      </c>
    </row>
    <row r="3056" spans="1:6" ht="15.75" customHeight="1" x14ac:dyDescent="0.35">
      <c r="A3056" s="6">
        <v>69559</v>
      </c>
      <c r="B3056" s="6">
        <v>69559002</v>
      </c>
      <c r="C3056" s="14">
        <v>43115</v>
      </c>
      <c r="D3056" s="6">
        <v>4</v>
      </c>
      <c r="E3056" s="15">
        <v>2625.32</v>
      </c>
      <c r="F3056" t="str">
        <f>_xlfn.IFNA(IF(MATCH($A3056,Delivery_lines!$B:$B,0)&gt;0,"Shipped"),"Not Shipped")</f>
        <v>Not Shipped</v>
      </c>
    </row>
    <row r="3057" spans="1:6" ht="15.75" customHeight="1" x14ac:dyDescent="0.35">
      <c r="A3057" s="6">
        <v>75049</v>
      </c>
      <c r="B3057" s="6">
        <v>75049002</v>
      </c>
      <c r="C3057" s="14">
        <v>43115</v>
      </c>
      <c r="D3057" s="6">
        <v>6</v>
      </c>
      <c r="E3057" s="15">
        <v>787.80000000000007</v>
      </c>
      <c r="F3057" t="str">
        <f>_xlfn.IFNA(IF(MATCH($A3057,Delivery_lines!$B:$B,0)&gt;0,"Shipped"),"Not Shipped")</f>
        <v>Not Shipped</v>
      </c>
    </row>
    <row r="3058" spans="1:6" ht="15.75" customHeight="1" x14ac:dyDescent="0.35">
      <c r="A3058" s="6">
        <v>80999</v>
      </c>
      <c r="B3058" s="6">
        <v>80999002</v>
      </c>
      <c r="C3058" s="14">
        <v>43115</v>
      </c>
      <c r="D3058" s="6">
        <v>6</v>
      </c>
      <c r="E3058" s="15">
        <v>457.98</v>
      </c>
      <c r="F3058" t="str">
        <f>_xlfn.IFNA(IF(MATCH($A3058,Delivery_lines!$B:$B,0)&gt;0,"Shipped"),"Not Shipped")</f>
        <v>Not Shipped</v>
      </c>
    </row>
    <row r="3059" spans="1:6" ht="15.75" customHeight="1" x14ac:dyDescent="0.35">
      <c r="A3059" s="6">
        <v>88029</v>
      </c>
      <c r="B3059" s="6">
        <v>88029002</v>
      </c>
      <c r="C3059" s="14">
        <v>43115</v>
      </c>
      <c r="D3059" s="6">
        <v>5</v>
      </c>
      <c r="E3059" s="15">
        <v>2968.15</v>
      </c>
      <c r="F3059" t="str">
        <f>_xlfn.IFNA(IF(MATCH($A3059,Delivery_lines!$B:$B,0)&gt;0,"Shipped"),"Not Shipped")</f>
        <v>Not Shipped</v>
      </c>
    </row>
    <row r="3060" spans="1:6" ht="15.75" customHeight="1" x14ac:dyDescent="0.35">
      <c r="A3060" s="6">
        <v>89214</v>
      </c>
      <c r="B3060" s="6">
        <v>89214002</v>
      </c>
      <c r="C3060" s="14">
        <v>43115</v>
      </c>
      <c r="D3060" s="6">
        <v>3</v>
      </c>
      <c r="E3060" s="15">
        <v>54.96</v>
      </c>
      <c r="F3060" t="str">
        <f>_xlfn.IFNA(IF(MATCH($A3060,Delivery_lines!$B:$B,0)&gt;0,"Shipped"),"Not Shipped")</f>
        <v>Not Shipped</v>
      </c>
    </row>
    <row r="3061" spans="1:6" ht="15.75" customHeight="1" x14ac:dyDescent="0.35">
      <c r="A3061" s="6">
        <v>91694</v>
      </c>
      <c r="B3061" s="6">
        <v>91694002</v>
      </c>
      <c r="C3061" s="14">
        <v>43115</v>
      </c>
      <c r="D3061" s="6">
        <v>6</v>
      </c>
      <c r="E3061" s="15">
        <v>658.31999999999994</v>
      </c>
      <c r="F3061" t="str">
        <f>_xlfn.IFNA(IF(MATCH($A3061,Delivery_lines!$B:$B,0)&gt;0,"Shipped"),"Not Shipped")</f>
        <v>Not Shipped</v>
      </c>
    </row>
    <row r="3062" spans="1:6" ht="15.75" customHeight="1" x14ac:dyDescent="0.35">
      <c r="A3062" s="6">
        <v>66144</v>
      </c>
      <c r="B3062" s="6">
        <v>66144002</v>
      </c>
      <c r="C3062" s="14">
        <v>43116</v>
      </c>
      <c r="D3062" s="6">
        <v>2</v>
      </c>
      <c r="E3062" s="15">
        <v>586</v>
      </c>
      <c r="F3062" t="str">
        <f>_xlfn.IFNA(IF(MATCH($A3062,Delivery_lines!$B:$B,0)&gt;0,"Shipped"),"Not Shipped")</f>
        <v>Not Shipped</v>
      </c>
    </row>
    <row r="3063" spans="1:6" ht="15.75" customHeight="1" x14ac:dyDescent="0.35">
      <c r="A3063" s="6">
        <v>69414</v>
      </c>
      <c r="B3063" s="6">
        <v>69414002</v>
      </c>
      <c r="C3063" s="14">
        <v>43116</v>
      </c>
      <c r="D3063" s="6">
        <v>6</v>
      </c>
      <c r="E3063" s="15">
        <v>2553.12</v>
      </c>
      <c r="F3063" t="str">
        <f>_xlfn.IFNA(IF(MATCH($A3063,Delivery_lines!$B:$B,0)&gt;0,"Shipped"),"Not Shipped")</f>
        <v>Not Shipped</v>
      </c>
    </row>
    <row r="3064" spans="1:6" ht="15.75" customHeight="1" x14ac:dyDescent="0.35">
      <c r="A3064" s="6">
        <v>71624</v>
      </c>
      <c r="B3064" s="6">
        <v>71624002</v>
      </c>
      <c r="C3064" s="14">
        <v>43116</v>
      </c>
      <c r="D3064" s="6">
        <v>6</v>
      </c>
      <c r="E3064" s="15">
        <v>4425.3599999999997</v>
      </c>
      <c r="F3064" t="str">
        <f>_xlfn.IFNA(IF(MATCH($A3064,Delivery_lines!$B:$B,0)&gt;0,"Shipped"),"Not Shipped")</f>
        <v>Not Shipped</v>
      </c>
    </row>
    <row r="3065" spans="1:6" ht="15.75" customHeight="1" x14ac:dyDescent="0.35">
      <c r="A3065" s="6">
        <v>73719</v>
      </c>
      <c r="B3065" s="6">
        <v>73719002</v>
      </c>
      <c r="C3065" s="14">
        <v>43116</v>
      </c>
      <c r="D3065" s="6">
        <v>7</v>
      </c>
      <c r="E3065" s="15">
        <v>704.62</v>
      </c>
      <c r="F3065" t="str">
        <f>_xlfn.IFNA(IF(MATCH($A3065,Delivery_lines!$B:$B,0)&gt;0,"Shipped"),"Not Shipped")</f>
        <v>Not Shipped</v>
      </c>
    </row>
    <row r="3066" spans="1:6" ht="15.75" customHeight="1" x14ac:dyDescent="0.35">
      <c r="A3066" s="6">
        <v>78004</v>
      </c>
      <c r="B3066" s="6">
        <v>78004002</v>
      </c>
      <c r="C3066" s="14">
        <v>43116</v>
      </c>
      <c r="D3066" s="6">
        <v>4</v>
      </c>
      <c r="E3066" s="15">
        <v>711.44</v>
      </c>
      <c r="F3066" t="str">
        <f>_xlfn.IFNA(IF(MATCH($A3066,Delivery_lines!$B:$B,0)&gt;0,"Shipped"),"Not Shipped")</f>
        <v>Not Shipped</v>
      </c>
    </row>
    <row r="3067" spans="1:6" ht="15.75" customHeight="1" x14ac:dyDescent="0.35">
      <c r="A3067" s="6">
        <v>89369</v>
      </c>
      <c r="B3067" s="6">
        <v>89369002</v>
      </c>
      <c r="C3067" s="14">
        <v>43116</v>
      </c>
      <c r="D3067" s="6">
        <v>3</v>
      </c>
      <c r="E3067" s="15">
        <v>1993.53</v>
      </c>
      <c r="F3067" t="str">
        <f>_xlfn.IFNA(IF(MATCH($A3067,Delivery_lines!$B:$B,0)&gt;0,"Shipped"),"Not Shipped")</f>
        <v>Not Shipped</v>
      </c>
    </row>
    <row r="3068" spans="1:6" ht="15.75" customHeight="1" x14ac:dyDescent="0.35">
      <c r="A3068" s="6">
        <v>99994</v>
      </c>
      <c r="B3068" s="6">
        <v>99994002</v>
      </c>
      <c r="C3068" s="14">
        <v>43116</v>
      </c>
      <c r="D3068" s="6">
        <v>6</v>
      </c>
      <c r="E3068" s="15">
        <v>412.91999999999996</v>
      </c>
      <c r="F3068" t="str">
        <f>_xlfn.IFNA(IF(MATCH($A3068,Delivery_lines!$B:$B,0)&gt;0,"Shipped"),"Not Shipped")</f>
        <v>Not Shipped</v>
      </c>
    </row>
    <row r="3069" spans="1:6" ht="15.75" customHeight="1" x14ac:dyDescent="0.35">
      <c r="A3069" s="6">
        <v>103884</v>
      </c>
      <c r="B3069" s="6">
        <v>103884002</v>
      </c>
      <c r="C3069" s="14">
        <v>43116</v>
      </c>
      <c r="D3069" s="6">
        <v>7</v>
      </c>
      <c r="E3069" s="15">
        <v>3434.1299999999997</v>
      </c>
      <c r="F3069" t="str">
        <f>_xlfn.IFNA(IF(MATCH($A3069,Delivery_lines!$B:$B,0)&gt;0,"Shipped"),"Not Shipped")</f>
        <v>Not Shipped</v>
      </c>
    </row>
    <row r="3070" spans="1:6" ht="15.75" customHeight="1" x14ac:dyDescent="0.35">
      <c r="A3070" s="6">
        <v>63439</v>
      </c>
      <c r="B3070" s="6">
        <v>63439002</v>
      </c>
      <c r="C3070" s="14">
        <v>43117</v>
      </c>
      <c r="D3070" s="6">
        <v>3</v>
      </c>
      <c r="E3070" s="15">
        <v>1611.2400000000002</v>
      </c>
      <c r="F3070" t="str">
        <f>_xlfn.IFNA(IF(MATCH($A3070,Delivery_lines!$B:$B,0)&gt;0,"Shipped"),"Not Shipped")</f>
        <v>Not Shipped</v>
      </c>
    </row>
    <row r="3071" spans="1:6" ht="15.75" customHeight="1" x14ac:dyDescent="0.35">
      <c r="A3071" s="6">
        <v>70604</v>
      </c>
      <c r="B3071" s="6">
        <v>70604002</v>
      </c>
      <c r="C3071" s="14">
        <v>43117</v>
      </c>
      <c r="D3071" s="6">
        <v>3</v>
      </c>
      <c r="E3071" s="15">
        <v>444.87</v>
      </c>
      <c r="F3071" t="str">
        <f>_xlfn.IFNA(IF(MATCH($A3071,Delivery_lines!$B:$B,0)&gt;0,"Shipped"),"Not Shipped")</f>
        <v>Not Shipped</v>
      </c>
    </row>
    <row r="3072" spans="1:6" ht="15.75" customHeight="1" x14ac:dyDescent="0.35">
      <c r="A3072" s="6">
        <v>75209</v>
      </c>
      <c r="B3072" s="6">
        <v>75209002</v>
      </c>
      <c r="C3072" s="14">
        <v>43117</v>
      </c>
      <c r="D3072" s="6">
        <v>7</v>
      </c>
      <c r="E3072" s="15">
        <v>1508.43</v>
      </c>
      <c r="F3072" t="str">
        <f>_xlfn.IFNA(IF(MATCH($A3072,Delivery_lines!$B:$B,0)&gt;0,"Shipped"),"Not Shipped")</f>
        <v>Not Shipped</v>
      </c>
    </row>
    <row r="3073" spans="1:6" ht="15.75" customHeight="1" x14ac:dyDescent="0.35">
      <c r="A3073" s="6">
        <v>81599</v>
      </c>
      <c r="B3073" s="6">
        <v>81599002</v>
      </c>
      <c r="C3073" s="14">
        <v>43117</v>
      </c>
      <c r="D3073" s="6">
        <v>7</v>
      </c>
      <c r="E3073" s="15">
        <v>1093.75</v>
      </c>
      <c r="F3073" t="str">
        <f>_xlfn.IFNA(IF(MATCH($A3073,Delivery_lines!$B:$B,0)&gt;0,"Shipped"),"Not Shipped")</f>
        <v>Not Shipped</v>
      </c>
    </row>
    <row r="3074" spans="1:6" ht="15.75" customHeight="1" x14ac:dyDescent="0.35">
      <c r="A3074" s="6">
        <v>90979</v>
      </c>
      <c r="B3074" s="6">
        <v>90979002</v>
      </c>
      <c r="C3074" s="14">
        <v>43117</v>
      </c>
      <c r="D3074" s="6">
        <v>4</v>
      </c>
      <c r="E3074" s="15">
        <v>1345.24</v>
      </c>
      <c r="F3074" t="str">
        <f>_xlfn.IFNA(IF(MATCH($A3074,Delivery_lines!$B:$B,0)&gt;0,"Shipped"),"Not Shipped")</f>
        <v>Not Shipped</v>
      </c>
    </row>
    <row r="3075" spans="1:6" ht="15.75" customHeight="1" x14ac:dyDescent="0.35">
      <c r="A3075" s="6">
        <v>93199</v>
      </c>
      <c r="B3075" s="6">
        <v>93199002</v>
      </c>
      <c r="C3075" s="14">
        <v>43117</v>
      </c>
      <c r="D3075" s="6">
        <v>1</v>
      </c>
      <c r="E3075" s="15">
        <v>644.80999999999995</v>
      </c>
      <c r="F3075" t="str">
        <f>_xlfn.IFNA(IF(MATCH($A3075,Delivery_lines!$B:$B,0)&gt;0,"Shipped"),"Not Shipped")</f>
        <v>Not Shipped</v>
      </c>
    </row>
    <row r="3076" spans="1:6" ht="15.75" customHeight="1" x14ac:dyDescent="0.35">
      <c r="A3076" s="6">
        <v>103434</v>
      </c>
      <c r="B3076" s="6">
        <v>103434002</v>
      </c>
      <c r="C3076" s="14">
        <v>43117</v>
      </c>
      <c r="D3076" s="6">
        <v>6</v>
      </c>
      <c r="E3076" s="15">
        <v>4291.92</v>
      </c>
      <c r="F3076" t="str">
        <f>_xlfn.IFNA(IF(MATCH($A3076,Delivery_lines!$B:$B,0)&gt;0,"Shipped"),"Not Shipped")</f>
        <v>Not Shipped</v>
      </c>
    </row>
    <row r="3077" spans="1:6" ht="15.75" customHeight="1" x14ac:dyDescent="0.35">
      <c r="A3077" s="6">
        <v>111629</v>
      </c>
      <c r="B3077" s="6">
        <v>111629002</v>
      </c>
      <c r="C3077" s="14">
        <v>43117</v>
      </c>
      <c r="D3077" s="6">
        <v>5</v>
      </c>
      <c r="E3077" s="15">
        <v>175.3</v>
      </c>
      <c r="F3077" t="str">
        <f>_xlfn.IFNA(IF(MATCH($A3077,Delivery_lines!$B:$B,0)&gt;0,"Shipped"),"Not Shipped")</f>
        <v>Not Shipped</v>
      </c>
    </row>
    <row r="3078" spans="1:6" ht="15.75" customHeight="1" x14ac:dyDescent="0.35">
      <c r="A3078" s="6">
        <v>55799</v>
      </c>
      <c r="B3078" s="6">
        <v>55799002</v>
      </c>
      <c r="C3078" s="14">
        <v>43118</v>
      </c>
      <c r="D3078" s="6">
        <v>1</v>
      </c>
      <c r="E3078" s="15">
        <v>543.23</v>
      </c>
      <c r="F3078" t="str">
        <f>_xlfn.IFNA(IF(MATCH($A3078,Delivery_lines!$B:$B,0)&gt;0,"Shipped"),"Not Shipped")</f>
        <v>Not Shipped</v>
      </c>
    </row>
    <row r="3079" spans="1:6" ht="15.75" customHeight="1" x14ac:dyDescent="0.35">
      <c r="A3079" s="6">
        <v>71339</v>
      </c>
      <c r="B3079" s="6">
        <v>71339002</v>
      </c>
      <c r="C3079" s="14">
        <v>43118</v>
      </c>
      <c r="D3079" s="6">
        <v>5</v>
      </c>
      <c r="E3079" s="15">
        <v>3742.75</v>
      </c>
      <c r="F3079" t="str">
        <f>_xlfn.IFNA(IF(MATCH($A3079,Delivery_lines!$B:$B,0)&gt;0,"Shipped"),"Not Shipped")</f>
        <v>Not Shipped</v>
      </c>
    </row>
    <row r="3080" spans="1:6" ht="15.75" customHeight="1" x14ac:dyDescent="0.35">
      <c r="A3080" s="6">
        <v>78469</v>
      </c>
      <c r="B3080" s="6">
        <v>78469002</v>
      </c>
      <c r="C3080" s="14">
        <v>43118</v>
      </c>
      <c r="D3080" s="6">
        <v>6</v>
      </c>
      <c r="E3080" s="15">
        <v>3026.88</v>
      </c>
      <c r="F3080" t="str">
        <f>_xlfn.IFNA(IF(MATCH($A3080,Delivery_lines!$B:$B,0)&gt;0,"Shipped"),"Not Shipped")</f>
        <v>Not Shipped</v>
      </c>
    </row>
    <row r="3081" spans="1:6" ht="15.75" customHeight="1" x14ac:dyDescent="0.35">
      <c r="A3081" s="6">
        <v>90694</v>
      </c>
      <c r="B3081" s="6">
        <v>90694002</v>
      </c>
      <c r="C3081" s="14">
        <v>43118</v>
      </c>
      <c r="D3081" s="6">
        <v>6</v>
      </c>
      <c r="E3081" s="15">
        <v>2662.44</v>
      </c>
      <c r="F3081" t="str">
        <f>_xlfn.IFNA(IF(MATCH($A3081,Delivery_lines!$B:$B,0)&gt;0,"Shipped"),"Not Shipped")</f>
        <v>Not Shipped</v>
      </c>
    </row>
    <row r="3082" spans="1:6" ht="15.75" customHeight="1" x14ac:dyDescent="0.35">
      <c r="A3082" s="6">
        <v>95554</v>
      </c>
      <c r="B3082" s="6">
        <v>95554002</v>
      </c>
      <c r="C3082" s="14">
        <v>43118</v>
      </c>
      <c r="D3082" s="6">
        <v>6</v>
      </c>
      <c r="E3082" s="15">
        <v>2019.3000000000002</v>
      </c>
      <c r="F3082" t="str">
        <f>_xlfn.IFNA(IF(MATCH($A3082,Delivery_lines!$B:$B,0)&gt;0,"Shipped"),"Not Shipped")</f>
        <v>Not Shipped</v>
      </c>
    </row>
    <row r="3083" spans="1:6" ht="15.75" customHeight="1" x14ac:dyDescent="0.35">
      <c r="A3083" s="6">
        <v>75824</v>
      </c>
      <c r="B3083" s="6">
        <v>75824002</v>
      </c>
      <c r="C3083" s="14">
        <v>43119</v>
      </c>
      <c r="D3083" s="6">
        <v>3</v>
      </c>
      <c r="E3083" s="15">
        <v>1744.44</v>
      </c>
      <c r="F3083" t="str">
        <f>_xlfn.IFNA(IF(MATCH($A3083,Delivery_lines!$B:$B,0)&gt;0,"Shipped"),"Not Shipped")</f>
        <v>Not Shipped</v>
      </c>
    </row>
    <row r="3084" spans="1:6" ht="15.75" customHeight="1" x14ac:dyDescent="0.35">
      <c r="A3084" s="6">
        <v>79224</v>
      </c>
      <c r="B3084" s="6">
        <v>79224002</v>
      </c>
      <c r="C3084" s="14">
        <v>43119</v>
      </c>
      <c r="D3084" s="6">
        <v>4</v>
      </c>
      <c r="E3084" s="15">
        <v>398.92</v>
      </c>
      <c r="F3084" t="str">
        <f>_xlfn.IFNA(IF(MATCH($A3084,Delivery_lines!$B:$B,0)&gt;0,"Shipped"),"Not Shipped")</f>
        <v>Not Shipped</v>
      </c>
    </row>
    <row r="3085" spans="1:6" ht="15.75" customHeight="1" x14ac:dyDescent="0.35">
      <c r="A3085" s="6">
        <v>82209</v>
      </c>
      <c r="B3085" s="6">
        <v>82209002</v>
      </c>
      <c r="C3085" s="14">
        <v>43119</v>
      </c>
      <c r="D3085" s="6">
        <v>3</v>
      </c>
      <c r="E3085" s="15">
        <v>983.06999999999994</v>
      </c>
      <c r="F3085" t="str">
        <f>_xlfn.IFNA(IF(MATCH($A3085,Delivery_lines!$B:$B,0)&gt;0,"Shipped"),"Not Shipped")</f>
        <v>Not Shipped</v>
      </c>
    </row>
    <row r="3086" spans="1:6" ht="15.75" customHeight="1" x14ac:dyDescent="0.35">
      <c r="A3086" s="6">
        <v>98219</v>
      </c>
      <c r="B3086" s="6">
        <v>98219002</v>
      </c>
      <c r="C3086" s="14">
        <v>43119</v>
      </c>
      <c r="D3086" s="6">
        <v>1</v>
      </c>
      <c r="E3086" s="15">
        <v>28.32</v>
      </c>
      <c r="F3086" t="str">
        <f>_xlfn.IFNA(IF(MATCH($A3086,Delivery_lines!$B:$B,0)&gt;0,"Shipped"),"Not Shipped")</f>
        <v>Not Shipped</v>
      </c>
    </row>
    <row r="3087" spans="1:6" ht="15.75" customHeight="1" x14ac:dyDescent="0.35">
      <c r="A3087" s="6">
        <v>107904</v>
      </c>
      <c r="B3087" s="6">
        <v>107904002</v>
      </c>
      <c r="C3087" s="14">
        <v>43119</v>
      </c>
      <c r="D3087" s="6">
        <v>6</v>
      </c>
      <c r="E3087" s="15">
        <v>3654.4800000000005</v>
      </c>
      <c r="F3087" t="str">
        <f>_xlfn.IFNA(IF(MATCH($A3087,Delivery_lines!$B:$B,0)&gt;0,"Shipped"),"Not Shipped")</f>
        <v>Not Shipped</v>
      </c>
    </row>
    <row r="3088" spans="1:6" ht="15.75" customHeight="1" x14ac:dyDescent="0.35">
      <c r="A3088" s="6">
        <v>110734</v>
      </c>
      <c r="B3088" s="6">
        <v>110734002</v>
      </c>
      <c r="C3088" s="14">
        <v>43119</v>
      </c>
      <c r="D3088" s="6">
        <v>6</v>
      </c>
      <c r="E3088" s="15">
        <v>1476.96</v>
      </c>
      <c r="F3088" t="str">
        <f>_xlfn.IFNA(IF(MATCH($A3088,Delivery_lines!$B:$B,0)&gt;0,"Shipped"),"Not Shipped")</f>
        <v>Not Shipped</v>
      </c>
    </row>
    <row r="3089" spans="1:6" ht="15.75" customHeight="1" x14ac:dyDescent="0.35">
      <c r="A3089" s="6">
        <v>59749</v>
      </c>
      <c r="B3089" s="6">
        <v>59749002</v>
      </c>
      <c r="C3089" s="14">
        <v>43120</v>
      </c>
      <c r="D3089" s="6">
        <v>2</v>
      </c>
      <c r="E3089" s="15">
        <v>516.94000000000005</v>
      </c>
      <c r="F3089" t="str">
        <f>_xlfn.IFNA(IF(MATCH($A3089,Delivery_lines!$B:$B,0)&gt;0,"Shipped"),"Not Shipped")</f>
        <v>Not Shipped</v>
      </c>
    </row>
    <row r="3090" spans="1:6" ht="15.75" customHeight="1" x14ac:dyDescent="0.35">
      <c r="A3090" s="6">
        <v>62709</v>
      </c>
      <c r="B3090" s="6">
        <v>62709002</v>
      </c>
      <c r="C3090" s="14">
        <v>43120</v>
      </c>
      <c r="D3090" s="6">
        <v>4</v>
      </c>
      <c r="E3090" s="15">
        <v>2115.3200000000002</v>
      </c>
      <c r="F3090" t="str">
        <f>_xlfn.IFNA(IF(MATCH($A3090,Delivery_lines!$B:$B,0)&gt;0,"Shipped"),"Not Shipped")</f>
        <v>Not Shipped</v>
      </c>
    </row>
    <row r="3091" spans="1:6" ht="15.75" customHeight="1" x14ac:dyDescent="0.35">
      <c r="A3091" s="6">
        <v>68994</v>
      </c>
      <c r="B3091" s="6">
        <v>68994002</v>
      </c>
      <c r="C3091" s="14">
        <v>43120</v>
      </c>
      <c r="D3091" s="6">
        <v>6</v>
      </c>
      <c r="E3091" s="15">
        <v>3791.46</v>
      </c>
      <c r="F3091" t="str">
        <f>_xlfn.IFNA(IF(MATCH($A3091,Delivery_lines!$B:$B,0)&gt;0,"Shipped"),"Not Shipped")</f>
        <v>Not Shipped</v>
      </c>
    </row>
    <row r="3092" spans="1:6" ht="15.75" customHeight="1" x14ac:dyDescent="0.35">
      <c r="A3092" s="6">
        <v>81179</v>
      </c>
      <c r="B3092" s="6">
        <v>81179002</v>
      </c>
      <c r="C3092" s="14">
        <v>43120</v>
      </c>
      <c r="D3092" s="6">
        <v>5</v>
      </c>
      <c r="E3092" s="15">
        <v>790.5</v>
      </c>
      <c r="F3092" t="str">
        <f>_xlfn.IFNA(IF(MATCH($A3092,Delivery_lines!$B:$B,0)&gt;0,"Shipped"),"Not Shipped")</f>
        <v>Not Shipped</v>
      </c>
    </row>
    <row r="3093" spans="1:6" ht="15.75" customHeight="1" x14ac:dyDescent="0.35">
      <c r="A3093" s="6">
        <v>86704</v>
      </c>
      <c r="B3093" s="6">
        <v>86704002</v>
      </c>
      <c r="C3093" s="14">
        <v>43120</v>
      </c>
      <c r="D3093" s="6">
        <v>1</v>
      </c>
      <c r="E3093" s="15">
        <v>542.72</v>
      </c>
      <c r="F3093" t="str">
        <f>_xlfn.IFNA(IF(MATCH($A3093,Delivery_lines!$B:$B,0)&gt;0,"Shipped"),"Not Shipped")</f>
        <v>Not Shipped</v>
      </c>
    </row>
    <row r="3094" spans="1:6" ht="15.75" customHeight="1" x14ac:dyDescent="0.35">
      <c r="A3094" s="6">
        <v>87904</v>
      </c>
      <c r="B3094" s="6">
        <v>87904002</v>
      </c>
      <c r="C3094" s="14">
        <v>43120</v>
      </c>
      <c r="D3094" s="6">
        <v>6</v>
      </c>
      <c r="E3094" s="15">
        <v>1413.9</v>
      </c>
      <c r="F3094" t="str">
        <f>_xlfn.IFNA(IF(MATCH($A3094,Delivery_lines!$B:$B,0)&gt;0,"Shipped"),"Not Shipped")</f>
        <v>Not Shipped</v>
      </c>
    </row>
    <row r="3095" spans="1:6" ht="15.75" customHeight="1" x14ac:dyDescent="0.35">
      <c r="A3095" s="6">
        <v>91719</v>
      </c>
      <c r="B3095" s="6">
        <v>91719002</v>
      </c>
      <c r="C3095" s="14">
        <v>43120</v>
      </c>
      <c r="D3095" s="6">
        <v>4</v>
      </c>
      <c r="E3095" s="15">
        <v>2572.2399999999998</v>
      </c>
      <c r="F3095" t="str">
        <f>_xlfn.IFNA(IF(MATCH($A3095,Delivery_lines!$B:$B,0)&gt;0,"Shipped"),"Not Shipped")</f>
        <v>Not Shipped</v>
      </c>
    </row>
    <row r="3096" spans="1:6" ht="15.75" customHeight="1" x14ac:dyDescent="0.35">
      <c r="A3096" s="6">
        <v>95854</v>
      </c>
      <c r="B3096" s="6">
        <v>95854002</v>
      </c>
      <c r="C3096" s="14">
        <v>43120</v>
      </c>
      <c r="D3096" s="6">
        <v>4</v>
      </c>
      <c r="E3096" s="15">
        <v>2487.7199999999998</v>
      </c>
      <c r="F3096" t="str">
        <f>_xlfn.IFNA(IF(MATCH($A3096,Delivery_lines!$B:$B,0)&gt;0,"Shipped"),"Not Shipped")</f>
        <v>Not Shipped</v>
      </c>
    </row>
    <row r="3097" spans="1:6" ht="15.75" customHeight="1" x14ac:dyDescent="0.35">
      <c r="A3097" s="6">
        <v>96279</v>
      </c>
      <c r="B3097" s="6">
        <v>96279002</v>
      </c>
      <c r="C3097" s="14">
        <v>43120</v>
      </c>
      <c r="D3097" s="6">
        <v>6</v>
      </c>
      <c r="E3097" s="15">
        <v>3799.74</v>
      </c>
      <c r="F3097" t="str">
        <f>_xlfn.IFNA(IF(MATCH($A3097,Delivery_lines!$B:$B,0)&gt;0,"Shipped"),"Not Shipped")</f>
        <v>Not Shipped</v>
      </c>
    </row>
    <row r="3098" spans="1:6" ht="15.75" customHeight="1" x14ac:dyDescent="0.35">
      <c r="A3098" s="6">
        <v>80434</v>
      </c>
      <c r="B3098" s="6">
        <v>80434002</v>
      </c>
      <c r="C3098" s="14">
        <v>43121</v>
      </c>
      <c r="D3098" s="6">
        <v>6</v>
      </c>
      <c r="E3098" s="15">
        <v>2154</v>
      </c>
      <c r="F3098" t="str">
        <f>_xlfn.IFNA(IF(MATCH($A3098,Delivery_lines!$B:$B,0)&gt;0,"Shipped"),"Not Shipped")</f>
        <v>Not Shipped</v>
      </c>
    </row>
    <row r="3099" spans="1:6" ht="15.75" customHeight="1" x14ac:dyDescent="0.35">
      <c r="A3099" s="6">
        <v>91879</v>
      </c>
      <c r="B3099" s="6">
        <v>91879002</v>
      </c>
      <c r="C3099" s="14">
        <v>43121</v>
      </c>
      <c r="D3099" s="6">
        <v>3</v>
      </c>
      <c r="E3099" s="15">
        <v>1762.02</v>
      </c>
      <c r="F3099" t="str">
        <f>_xlfn.IFNA(IF(MATCH($A3099,Delivery_lines!$B:$B,0)&gt;0,"Shipped"),"Not Shipped")</f>
        <v>Not Shipped</v>
      </c>
    </row>
    <row r="3100" spans="1:6" ht="15.75" customHeight="1" x14ac:dyDescent="0.35">
      <c r="A3100" s="6">
        <v>108974</v>
      </c>
      <c r="B3100" s="6">
        <v>108974002</v>
      </c>
      <c r="C3100" s="14">
        <v>43121</v>
      </c>
      <c r="D3100" s="6">
        <v>2</v>
      </c>
      <c r="E3100" s="15">
        <v>431.78</v>
      </c>
      <c r="F3100" t="str">
        <f>_xlfn.IFNA(IF(MATCH($A3100,Delivery_lines!$B:$B,0)&gt;0,"Shipped"),"Not Shipped")</f>
        <v>Not Shipped</v>
      </c>
    </row>
    <row r="3101" spans="1:6" ht="15.75" customHeight="1" x14ac:dyDescent="0.35">
      <c r="A3101" s="6">
        <v>58854</v>
      </c>
      <c r="B3101" s="6">
        <v>58854002</v>
      </c>
      <c r="C3101" s="14">
        <v>43122</v>
      </c>
      <c r="D3101" s="6">
        <v>1</v>
      </c>
      <c r="E3101" s="15">
        <v>163.95</v>
      </c>
      <c r="F3101" t="str">
        <f>_xlfn.IFNA(IF(MATCH($A3101,Delivery_lines!$B:$B,0)&gt;0,"Shipped"),"Not Shipped")</f>
        <v>Not Shipped</v>
      </c>
    </row>
    <row r="3102" spans="1:6" ht="15.75" customHeight="1" x14ac:dyDescent="0.35">
      <c r="A3102" s="6">
        <v>69594</v>
      </c>
      <c r="B3102" s="6">
        <v>69594002</v>
      </c>
      <c r="C3102" s="14">
        <v>43122</v>
      </c>
      <c r="D3102" s="6">
        <v>5</v>
      </c>
      <c r="E3102" s="15">
        <v>1343.15</v>
      </c>
      <c r="F3102" t="str">
        <f>_xlfn.IFNA(IF(MATCH($A3102,Delivery_lines!$B:$B,0)&gt;0,"Shipped"),"Not Shipped")</f>
        <v>Not Shipped</v>
      </c>
    </row>
    <row r="3103" spans="1:6" ht="15.75" customHeight="1" x14ac:dyDescent="0.35">
      <c r="A3103" s="6">
        <v>72249</v>
      </c>
      <c r="B3103" s="6">
        <v>72249002</v>
      </c>
      <c r="C3103" s="14">
        <v>43122</v>
      </c>
      <c r="D3103" s="6">
        <v>3</v>
      </c>
      <c r="E3103" s="15">
        <v>865.37999999999988</v>
      </c>
      <c r="F3103" t="str">
        <f>_xlfn.IFNA(IF(MATCH($A3103,Delivery_lines!$B:$B,0)&gt;0,"Shipped"),"Not Shipped")</f>
        <v>Not Shipped</v>
      </c>
    </row>
    <row r="3104" spans="1:6" ht="15.75" customHeight="1" x14ac:dyDescent="0.35">
      <c r="A3104" s="6">
        <v>80729</v>
      </c>
      <c r="B3104" s="6">
        <v>80729002</v>
      </c>
      <c r="C3104" s="14">
        <v>43122</v>
      </c>
      <c r="D3104" s="6">
        <v>1</v>
      </c>
      <c r="E3104" s="15">
        <v>673.35</v>
      </c>
      <c r="F3104" t="str">
        <f>_xlfn.IFNA(IF(MATCH($A3104,Delivery_lines!$B:$B,0)&gt;0,"Shipped"),"Not Shipped")</f>
        <v>Not Shipped</v>
      </c>
    </row>
    <row r="3105" spans="1:6" ht="15.75" customHeight="1" x14ac:dyDescent="0.35">
      <c r="A3105" s="6">
        <v>92779</v>
      </c>
      <c r="B3105" s="6">
        <v>92779002</v>
      </c>
      <c r="C3105" s="14">
        <v>43122</v>
      </c>
      <c r="D3105" s="6">
        <v>7</v>
      </c>
      <c r="E3105" s="15">
        <v>1153.67</v>
      </c>
      <c r="F3105" t="str">
        <f>_xlfn.IFNA(IF(MATCH($A3105,Delivery_lines!$B:$B,0)&gt;0,"Shipped"),"Not Shipped")</f>
        <v>Not Shipped</v>
      </c>
    </row>
    <row r="3106" spans="1:6" ht="15.75" customHeight="1" x14ac:dyDescent="0.35">
      <c r="A3106" s="6">
        <v>112994</v>
      </c>
      <c r="B3106" s="6">
        <v>112994002</v>
      </c>
      <c r="C3106" s="14">
        <v>43122</v>
      </c>
      <c r="D3106" s="6">
        <v>7</v>
      </c>
      <c r="E3106" s="15">
        <v>3592.8199999999997</v>
      </c>
      <c r="F3106" t="str">
        <f>_xlfn.IFNA(IF(MATCH($A3106,Delivery_lines!$B:$B,0)&gt;0,"Shipped"),"Not Shipped")</f>
        <v>Not Shipped</v>
      </c>
    </row>
    <row r="3107" spans="1:6" ht="15.75" customHeight="1" x14ac:dyDescent="0.35">
      <c r="A3107" s="6">
        <v>61819</v>
      </c>
      <c r="B3107" s="6">
        <v>61819002</v>
      </c>
      <c r="C3107" s="14">
        <v>43123</v>
      </c>
      <c r="D3107" s="6">
        <v>3</v>
      </c>
      <c r="E3107" s="15">
        <v>1184.79</v>
      </c>
      <c r="F3107" t="str">
        <f>_xlfn.IFNA(IF(MATCH($A3107,Delivery_lines!$B:$B,0)&gt;0,"Shipped"),"Not Shipped")</f>
        <v>Not Shipped</v>
      </c>
    </row>
    <row r="3108" spans="1:6" ht="15.75" customHeight="1" x14ac:dyDescent="0.35">
      <c r="A3108" s="6">
        <v>67979</v>
      </c>
      <c r="B3108" s="6">
        <v>67979002</v>
      </c>
      <c r="C3108" s="14">
        <v>43123</v>
      </c>
      <c r="D3108" s="6">
        <v>1</v>
      </c>
      <c r="E3108" s="15">
        <v>86.51</v>
      </c>
      <c r="F3108" t="str">
        <f>_xlfn.IFNA(IF(MATCH($A3108,Delivery_lines!$B:$B,0)&gt;0,"Shipped"),"Not Shipped")</f>
        <v>Not Shipped</v>
      </c>
    </row>
    <row r="3109" spans="1:6" ht="15.75" customHeight="1" x14ac:dyDescent="0.35">
      <c r="A3109" s="6">
        <v>81629</v>
      </c>
      <c r="B3109" s="6">
        <v>81629002</v>
      </c>
      <c r="C3109" s="14">
        <v>43123</v>
      </c>
      <c r="D3109" s="6">
        <v>7</v>
      </c>
      <c r="E3109" s="15">
        <v>3886.61</v>
      </c>
      <c r="F3109" t="str">
        <f>_xlfn.IFNA(IF(MATCH($A3109,Delivery_lines!$B:$B,0)&gt;0,"Shipped"),"Not Shipped")</f>
        <v>Not Shipped</v>
      </c>
    </row>
    <row r="3110" spans="1:6" ht="15.75" customHeight="1" x14ac:dyDescent="0.35">
      <c r="A3110" s="6">
        <v>85964</v>
      </c>
      <c r="B3110" s="6">
        <v>85964002</v>
      </c>
      <c r="C3110" s="14">
        <v>43123</v>
      </c>
      <c r="D3110" s="6">
        <v>2</v>
      </c>
      <c r="E3110" s="15">
        <v>1217.78</v>
      </c>
      <c r="F3110" t="str">
        <f>_xlfn.IFNA(IF(MATCH($A3110,Delivery_lines!$B:$B,0)&gt;0,"Shipped"),"Not Shipped")</f>
        <v>Not Shipped</v>
      </c>
    </row>
    <row r="3111" spans="1:6" ht="15.75" customHeight="1" x14ac:dyDescent="0.35">
      <c r="A3111" s="6">
        <v>90424</v>
      </c>
      <c r="B3111" s="6">
        <v>90424002</v>
      </c>
      <c r="C3111" s="14">
        <v>43123</v>
      </c>
      <c r="D3111" s="6">
        <v>4</v>
      </c>
      <c r="E3111" s="15">
        <v>1512.48</v>
      </c>
      <c r="F3111" t="str">
        <f>_xlfn.IFNA(IF(MATCH($A3111,Delivery_lines!$B:$B,0)&gt;0,"Shipped"),"Not Shipped")</f>
        <v>Not Shipped</v>
      </c>
    </row>
    <row r="3112" spans="1:6" ht="15.75" customHeight="1" x14ac:dyDescent="0.35">
      <c r="A3112" s="6">
        <v>99279</v>
      </c>
      <c r="B3112" s="6">
        <v>99279002</v>
      </c>
      <c r="C3112" s="14">
        <v>43123</v>
      </c>
      <c r="D3112" s="6">
        <v>7</v>
      </c>
      <c r="E3112" s="15">
        <v>3506.02</v>
      </c>
      <c r="F3112" t="str">
        <f>_xlfn.IFNA(IF(MATCH($A3112,Delivery_lines!$B:$B,0)&gt;0,"Shipped"),"Not Shipped")</f>
        <v>Not Shipped</v>
      </c>
    </row>
    <row r="3113" spans="1:6" ht="15.75" customHeight="1" x14ac:dyDescent="0.35">
      <c r="A3113" s="6">
        <v>99729</v>
      </c>
      <c r="B3113" s="6">
        <v>99729002</v>
      </c>
      <c r="C3113" s="14">
        <v>43123</v>
      </c>
      <c r="D3113" s="6">
        <v>1</v>
      </c>
      <c r="E3113" s="15">
        <v>314.75</v>
      </c>
      <c r="F3113" t="str">
        <f>_xlfn.IFNA(IF(MATCH($A3113,Delivery_lines!$B:$B,0)&gt;0,"Shipped"),"Not Shipped")</f>
        <v>Not Shipped</v>
      </c>
    </row>
    <row r="3114" spans="1:6" ht="15.75" customHeight="1" x14ac:dyDescent="0.35">
      <c r="A3114" s="6">
        <v>100169</v>
      </c>
      <c r="B3114" s="6">
        <v>100169002</v>
      </c>
      <c r="C3114" s="14">
        <v>43123</v>
      </c>
      <c r="D3114" s="6">
        <v>2</v>
      </c>
      <c r="E3114" s="15">
        <v>1327.04</v>
      </c>
      <c r="F3114" t="str">
        <f>_xlfn.IFNA(IF(MATCH($A3114,Delivery_lines!$B:$B,0)&gt;0,"Shipped"),"Not Shipped")</f>
        <v>Not Shipped</v>
      </c>
    </row>
    <row r="3115" spans="1:6" ht="15.75" customHeight="1" x14ac:dyDescent="0.35">
      <c r="A3115" s="6">
        <v>62284</v>
      </c>
      <c r="B3115" s="6">
        <v>62284002</v>
      </c>
      <c r="C3115" s="14">
        <v>43124</v>
      </c>
      <c r="D3115" s="6">
        <v>5</v>
      </c>
      <c r="E3115" s="15">
        <v>297.39999999999998</v>
      </c>
      <c r="F3115" t="str">
        <f>_xlfn.IFNA(IF(MATCH($A3115,Delivery_lines!$B:$B,0)&gt;0,"Shipped"),"Not Shipped")</f>
        <v>Not Shipped</v>
      </c>
    </row>
    <row r="3116" spans="1:6" ht="15.75" customHeight="1" x14ac:dyDescent="0.35">
      <c r="A3116" s="6">
        <v>66034</v>
      </c>
      <c r="B3116" s="6">
        <v>66034002</v>
      </c>
      <c r="C3116" s="14">
        <v>43124</v>
      </c>
      <c r="D3116" s="6">
        <v>6</v>
      </c>
      <c r="E3116" s="15">
        <v>2116.44</v>
      </c>
      <c r="F3116" t="str">
        <f>_xlfn.IFNA(IF(MATCH($A3116,Delivery_lines!$B:$B,0)&gt;0,"Shipped"),"Not Shipped")</f>
        <v>Not Shipped</v>
      </c>
    </row>
    <row r="3117" spans="1:6" ht="15.75" customHeight="1" x14ac:dyDescent="0.35">
      <c r="A3117" s="6">
        <v>72544</v>
      </c>
      <c r="B3117" s="6">
        <v>72544002</v>
      </c>
      <c r="C3117" s="14">
        <v>43124</v>
      </c>
      <c r="D3117" s="6">
        <v>1</v>
      </c>
      <c r="E3117" s="15">
        <v>422.68</v>
      </c>
      <c r="F3117" t="str">
        <f>_xlfn.IFNA(IF(MATCH($A3117,Delivery_lines!$B:$B,0)&gt;0,"Shipped"),"Not Shipped")</f>
        <v>Not Shipped</v>
      </c>
    </row>
    <row r="3118" spans="1:6" ht="15.75" customHeight="1" x14ac:dyDescent="0.35">
      <c r="A3118" s="6">
        <v>78499</v>
      </c>
      <c r="B3118" s="6">
        <v>78499002</v>
      </c>
      <c r="C3118" s="14">
        <v>43124</v>
      </c>
      <c r="D3118" s="6">
        <v>4</v>
      </c>
      <c r="E3118" s="15">
        <v>110</v>
      </c>
      <c r="F3118" t="str">
        <f>_xlfn.IFNA(IF(MATCH($A3118,Delivery_lines!$B:$B,0)&gt;0,"Shipped"),"Not Shipped")</f>
        <v>Not Shipped</v>
      </c>
    </row>
    <row r="3119" spans="1:6" ht="15.75" customHeight="1" x14ac:dyDescent="0.35">
      <c r="A3119" s="6">
        <v>86274</v>
      </c>
      <c r="B3119" s="6">
        <v>86274002</v>
      </c>
      <c r="C3119" s="14">
        <v>43124</v>
      </c>
      <c r="D3119" s="6">
        <v>6</v>
      </c>
      <c r="E3119" s="15">
        <v>3317.7000000000003</v>
      </c>
      <c r="F3119" t="str">
        <f>_xlfn.IFNA(IF(MATCH($A3119,Delivery_lines!$B:$B,0)&gt;0,"Shipped"),"Not Shipped")</f>
        <v>Not Shipped</v>
      </c>
    </row>
    <row r="3120" spans="1:6" ht="15.75" customHeight="1" x14ac:dyDescent="0.35">
      <c r="A3120" s="6">
        <v>88224</v>
      </c>
      <c r="B3120" s="6">
        <v>88224002</v>
      </c>
      <c r="C3120" s="14">
        <v>43124</v>
      </c>
      <c r="D3120" s="6">
        <v>1</v>
      </c>
      <c r="E3120" s="15">
        <v>108.34</v>
      </c>
      <c r="F3120" t="str">
        <f>_xlfn.IFNA(IF(MATCH($A3120,Delivery_lines!$B:$B,0)&gt;0,"Shipped"),"Not Shipped")</f>
        <v>Not Shipped</v>
      </c>
    </row>
    <row r="3121" spans="1:6" ht="15.75" customHeight="1" x14ac:dyDescent="0.35">
      <c r="A3121" s="6">
        <v>90139</v>
      </c>
      <c r="B3121" s="6">
        <v>90139002</v>
      </c>
      <c r="C3121" s="14">
        <v>43124</v>
      </c>
      <c r="D3121" s="6">
        <v>1</v>
      </c>
      <c r="E3121" s="15">
        <v>181.61</v>
      </c>
      <c r="F3121" t="str">
        <f>_xlfn.IFNA(IF(MATCH($A3121,Delivery_lines!$B:$B,0)&gt;0,"Shipped"),"Not Shipped")</f>
        <v>Not Shipped</v>
      </c>
    </row>
    <row r="3122" spans="1:6" ht="15.75" customHeight="1" x14ac:dyDescent="0.35">
      <c r="A3122" s="6">
        <v>92344</v>
      </c>
      <c r="B3122" s="6">
        <v>92344002</v>
      </c>
      <c r="C3122" s="14">
        <v>43124</v>
      </c>
      <c r="D3122" s="6">
        <v>6</v>
      </c>
      <c r="E3122" s="15">
        <v>3067.2599999999998</v>
      </c>
      <c r="F3122" t="str">
        <f>_xlfn.IFNA(IF(MATCH($A3122,Delivery_lines!$B:$B,0)&gt;0,"Shipped"),"Not Shipped")</f>
        <v>Not Shipped</v>
      </c>
    </row>
    <row r="3123" spans="1:6" ht="15.75" customHeight="1" x14ac:dyDescent="0.35">
      <c r="A3123" s="6">
        <v>93084</v>
      </c>
      <c r="B3123" s="6">
        <v>93084002</v>
      </c>
      <c r="C3123" s="14">
        <v>43124</v>
      </c>
      <c r="D3123" s="6">
        <v>6</v>
      </c>
      <c r="E3123" s="15">
        <v>3863.58</v>
      </c>
      <c r="F3123" t="str">
        <f>_xlfn.IFNA(IF(MATCH($A3123,Delivery_lines!$B:$B,0)&gt;0,"Shipped"),"Not Shipped")</f>
        <v>Not Shipped</v>
      </c>
    </row>
    <row r="3124" spans="1:6" ht="15.75" customHeight="1" x14ac:dyDescent="0.35">
      <c r="A3124" s="6">
        <v>95724</v>
      </c>
      <c r="B3124" s="6">
        <v>95724002</v>
      </c>
      <c r="C3124" s="14">
        <v>43124</v>
      </c>
      <c r="D3124" s="6">
        <v>3</v>
      </c>
      <c r="E3124" s="15">
        <v>61.769999999999996</v>
      </c>
      <c r="F3124" t="str">
        <f>_xlfn.IFNA(IF(MATCH($A3124,Delivery_lines!$B:$B,0)&gt;0,"Shipped"),"Not Shipped")</f>
        <v>Not Shipped</v>
      </c>
    </row>
    <row r="3125" spans="1:6" ht="15.75" customHeight="1" x14ac:dyDescent="0.35">
      <c r="A3125" s="6">
        <v>96449</v>
      </c>
      <c r="B3125" s="6">
        <v>96449002</v>
      </c>
      <c r="C3125" s="14">
        <v>43124</v>
      </c>
      <c r="D3125" s="6">
        <v>7</v>
      </c>
      <c r="E3125" s="15">
        <v>1313.0600000000002</v>
      </c>
      <c r="F3125" t="str">
        <f>_xlfn.IFNA(IF(MATCH($A3125,Delivery_lines!$B:$B,0)&gt;0,"Shipped"),"Not Shipped")</f>
        <v>Not Shipped</v>
      </c>
    </row>
    <row r="3126" spans="1:6" ht="15.75" customHeight="1" x14ac:dyDescent="0.35">
      <c r="A3126" s="6">
        <v>96599</v>
      </c>
      <c r="B3126" s="6">
        <v>96599002</v>
      </c>
      <c r="C3126" s="14">
        <v>43124</v>
      </c>
      <c r="D3126" s="6">
        <v>2</v>
      </c>
      <c r="E3126" s="15">
        <v>842.16</v>
      </c>
      <c r="F3126" t="str">
        <f>_xlfn.IFNA(IF(MATCH($A3126,Delivery_lines!$B:$B,0)&gt;0,"Shipped"),"Not Shipped")</f>
        <v>Not Shipped</v>
      </c>
    </row>
    <row r="3127" spans="1:6" ht="15.75" customHeight="1" x14ac:dyDescent="0.35">
      <c r="A3127" s="6">
        <v>104664</v>
      </c>
      <c r="B3127" s="6">
        <v>104664002</v>
      </c>
      <c r="C3127" s="14">
        <v>43124</v>
      </c>
      <c r="D3127" s="6">
        <v>2</v>
      </c>
      <c r="E3127" s="15">
        <v>1200.28</v>
      </c>
      <c r="F3127" t="str">
        <f>_xlfn.IFNA(IF(MATCH($A3127,Delivery_lines!$B:$B,0)&gt;0,"Shipped"),"Not Shipped")</f>
        <v>Not Shipped</v>
      </c>
    </row>
    <row r="3128" spans="1:6" ht="15.75" customHeight="1" x14ac:dyDescent="0.35">
      <c r="A3128" s="6">
        <v>104974</v>
      </c>
      <c r="B3128" s="6">
        <v>104974002</v>
      </c>
      <c r="C3128" s="14">
        <v>43124</v>
      </c>
      <c r="D3128" s="6">
        <v>3</v>
      </c>
      <c r="E3128" s="15">
        <v>1328.49</v>
      </c>
      <c r="F3128" t="str">
        <f>_xlfn.IFNA(IF(MATCH($A3128,Delivery_lines!$B:$B,0)&gt;0,"Shipped"),"Not Shipped")</f>
        <v>Not Shipped</v>
      </c>
    </row>
    <row r="3129" spans="1:6" ht="15.75" customHeight="1" x14ac:dyDescent="0.35">
      <c r="A3129" s="6">
        <v>112714</v>
      </c>
      <c r="B3129" s="6">
        <v>112714002</v>
      </c>
      <c r="C3129" s="14">
        <v>43124</v>
      </c>
      <c r="D3129" s="6">
        <v>3</v>
      </c>
      <c r="E3129" s="15">
        <v>1641.3899999999999</v>
      </c>
      <c r="F3129" t="str">
        <f>_xlfn.IFNA(IF(MATCH($A3129,Delivery_lines!$B:$B,0)&gt;0,"Shipped"),"Not Shipped")</f>
        <v>Not Shipped</v>
      </c>
    </row>
    <row r="3130" spans="1:6" ht="15.75" customHeight="1" x14ac:dyDescent="0.35">
      <c r="A3130" s="6">
        <v>63179</v>
      </c>
      <c r="B3130" s="6">
        <v>63179002</v>
      </c>
      <c r="C3130" s="14">
        <v>43125</v>
      </c>
      <c r="D3130" s="6">
        <v>4</v>
      </c>
      <c r="E3130" s="15">
        <v>2315.3200000000002</v>
      </c>
      <c r="F3130" t="str">
        <f>_xlfn.IFNA(IF(MATCH($A3130,Delivery_lines!$B:$B,0)&gt;0,"Shipped"),"Not Shipped")</f>
        <v>Not Shipped</v>
      </c>
    </row>
    <row r="3131" spans="1:6" ht="15.75" customHeight="1" x14ac:dyDescent="0.35">
      <c r="A3131" s="6">
        <v>64834</v>
      </c>
      <c r="B3131" s="6">
        <v>64834002</v>
      </c>
      <c r="C3131" s="14">
        <v>43125</v>
      </c>
      <c r="D3131" s="6">
        <v>7</v>
      </c>
      <c r="E3131" s="15">
        <v>416.71000000000004</v>
      </c>
      <c r="F3131" t="str">
        <f>_xlfn.IFNA(IF(MATCH($A3131,Delivery_lines!$B:$B,0)&gt;0,"Shipped"),"Not Shipped")</f>
        <v>Not Shipped</v>
      </c>
    </row>
    <row r="3132" spans="1:6" ht="15.75" customHeight="1" x14ac:dyDescent="0.35">
      <c r="A3132" s="6">
        <v>73459</v>
      </c>
      <c r="B3132" s="6">
        <v>73459002</v>
      </c>
      <c r="C3132" s="14">
        <v>43125</v>
      </c>
      <c r="D3132" s="6">
        <v>7</v>
      </c>
      <c r="E3132" s="15">
        <v>1549.17</v>
      </c>
      <c r="F3132" t="str">
        <f>_xlfn.IFNA(IF(MATCH($A3132,Delivery_lines!$B:$B,0)&gt;0,"Shipped"),"Not Shipped")</f>
        <v>Not Shipped</v>
      </c>
    </row>
    <row r="3133" spans="1:6" ht="15.75" customHeight="1" x14ac:dyDescent="0.35">
      <c r="A3133" s="6">
        <v>77449</v>
      </c>
      <c r="B3133" s="6">
        <v>77449002</v>
      </c>
      <c r="C3133" s="14">
        <v>43125</v>
      </c>
      <c r="D3133" s="6">
        <v>2</v>
      </c>
      <c r="E3133" s="15">
        <v>917.9</v>
      </c>
      <c r="F3133" t="str">
        <f>_xlfn.IFNA(IF(MATCH($A3133,Delivery_lines!$B:$B,0)&gt;0,"Shipped"),"Not Shipped")</f>
        <v>Not Shipped</v>
      </c>
    </row>
    <row r="3134" spans="1:6" ht="15.75" customHeight="1" x14ac:dyDescent="0.35">
      <c r="A3134" s="6">
        <v>84339</v>
      </c>
      <c r="B3134" s="6">
        <v>84339002</v>
      </c>
      <c r="C3134" s="14">
        <v>43125</v>
      </c>
      <c r="D3134" s="6">
        <v>3</v>
      </c>
      <c r="E3134" s="15">
        <v>1832.22</v>
      </c>
      <c r="F3134" t="str">
        <f>_xlfn.IFNA(IF(MATCH($A3134,Delivery_lines!$B:$B,0)&gt;0,"Shipped"),"Not Shipped")</f>
        <v>Not Shipped</v>
      </c>
    </row>
    <row r="3135" spans="1:6" ht="15.75" customHeight="1" x14ac:dyDescent="0.35">
      <c r="A3135" s="6">
        <v>84489</v>
      </c>
      <c r="B3135" s="6">
        <v>84489002</v>
      </c>
      <c r="C3135" s="14">
        <v>43125</v>
      </c>
      <c r="D3135" s="6">
        <v>6</v>
      </c>
      <c r="E3135" s="15">
        <v>1338.66</v>
      </c>
      <c r="F3135" t="str">
        <f>_xlfn.IFNA(IF(MATCH($A3135,Delivery_lines!$B:$B,0)&gt;0,"Shipped"),"Not Shipped")</f>
        <v>Not Shipped</v>
      </c>
    </row>
    <row r="3136" spans="1:6" ht="15.75" customHeight="1" x14ac:dyDescent="0.35">
      <c r="A3136" s="6">
        <v>88229</v>
      </c>
      <c r="B3136" s="6">
        <v>88229002</v>
      </c>
      <c r="C3136" s="14">
        <v>43125</v>
      </c>
      <c r="D3136" s="6">
        <v>5</v>
      </c>
      <c r="E3136" s="15">
        <v>1060.2</v>
      </c>
      <c r="F3136" t="str">
        <f>_xlfn.IFNA(IF(MATCH($A3136,Delivery_lines!$B:$B,0)&gt;0,"Shipped"),"Not Shipped")</f>
        <v>Not Shipped</v>
      </c>
    </row>
    <row r="3137" spans="1:6" ht="15.75" customHeight="1" x14ac:dyDescent="0.35">
      <c r="A3137" s="6">
        <v>94699</v>
      </c>
      <c r="B3137" s="6">
        <v>94699002</v>
      </c>
      <c r="C3137" s="14">
        <v>43125</v>
      </c>
      <c r="D3137" s="6">
        <v>1</v>
      </c>
      <c r="E3137" s="15">
        <v>559.46</v>
      </c>
      <c r="F3137" t="str">
        <f>_xlfn.IFNA(IF(MATCH($A3137,Delivery_lines!$B:$B,0)&gt;0,"Shipped"),"Not Shipped")</f>
        <v>Not Shipped</v>
      </c>
    </row>
    <row r="3138" spans="1:6" ht="15.75" customHeight="1" x14ac:dyDescent="0.35">
      <c r="A3138" s="6">
        <v>96454</v>
      </c>
      <c r="B3138" s="6">
        <v>96454002</v>
      </c>
      <c r="C3138" s="14">
        <v>43125</v>
      </c>
      <c r="D3138" s="6">
        <v>7</v>
      </c>
      <c r="E3138" s="15">
        <v>1074.43</v>
      </c>
      <c r="F3138" t="str">
        <f>_xlfn.IFNA(IF(MATCH($A3138,Delivery_lines!$B:$B,0)&gt;0,"Shipped"),"Not Shipped")</f>
        <v>Not Shipped</v>
      </c>
    </row>
    <row r="3139" spans="1:6" ht="15.75" customHeight="1" x14ac:dyDescent="0.35">
      <c r="A3139" s="6">
        <v>99889</v>
      </c>
      <c r="B3139" s="6">
        <v>99889002</v>
      </c>
      <c r="C3139" s="14">
        <v>43125</v>
      </c>
      <c r="D3139" s="6">
        <v>7</v>
      </c>
      <c r="E3139" s="15">
        <v>4553.22</v>
      </c>
      <c r="F3139" t="str">
        <f>_xlfn.IFNA(IF(MATCH($A3139,Delivery_lines!$B:$B,0)&gt;0,"Shipped"),"Not Shipped")</f>
        <v>Not Shipped</v>
      </c>
    </row>
    <row r="3140" spans="1:6" ht="15.75" customHeight="1" x14ac:dyDescent="0.35">
      <c r="A3140" s="6">
        <v>63334</v>
      </c>
      <c r="B3140" s="6">
        <v>63334002</v>
      </c>
      <c r="C3140" s="14">
        <v>43126</v>
      </c>
      <c r="D3140" s="6">
        <v>3</v>
      </c>
      <c r="E3140" s="15">
        <v>958.31999999999994</v>
      </c>
      <c r="F3140" t="str">
        <f>_xlfn.IFNA(IF(MATCH($A3140,Delivery_lines!$B:$B,0)&gt;0,"Shipped"),"Not Shipped")</f>
        <v>Not Shipped</v>
      </c>
    </row>
    <row r="3141" spans="1:6" ht="15.75" customHeight="1" x14ac:dyDescent="0.35">
      <c r="A3141" s="6">
        <v>67404</v>
      </c>
      <c r="B3141" s="6">
        <v>67404002</v>
      </c>
      <c r="C3141" s="14">
        <v>43126</v>
      </c>
      <c r="D3141" s="6">
        <v>4</v>
      </c>
      <c r="E3141" s="15">
        <v>223.4</v>
      </c>
      <c r="F3141" t="str">
        <f>_xlfn.IFNA(IF(MATCH($A3141,Delivery_lines!$B:$B,0)&gt;0,"Shipped"),"Not Shipped")</f>
        <v>Not Shipped</v>
      </c>
    </row>
    <row r="3142" spans="1:6" ht="15.75" customHeight="1" x14ac:dyDescent="0.35">
      <c r="A3142" s="6">
        <v>78054</v>
      </c>
      <c r="B3142" s="6">
        <v>78054002</v>
      </c>
      <c r="C3142" s="14">
        <v>43126</v>
      </c>
      <c r="D3142" s="6">
        <v>2</v>
      </c>
      <c r="E3142" s="15">
        <v>43.06</v>
      </c>
      <c r="F3142" t="str">
        <f>_xlfn.IFNA(IF(MATCH($A3142,Delivery_lines!$B:$B,0)&gt;0,"Shipped"),"Not Shipped")</f>
        <v>Not Shipped</v>
      </c>
    </row>
    <row r="3143" spans="1:6" ht="15.75" customHeight="1" x14ac:dyDescent="0.35">
      <c r="A3143" s="6">
        <v>82244</v>
      </c>
      <c r="B3143" s="6">
        <v>82244002</v>
      </c>
      <c r="C3143" s="14">
        <v>43126</v>
      </c>
      <c r="D3143" s="6">
        <v>5</v>
      </c>
      <c r="E3143" s="15">
        <v>1619.4</v>
      </c>
      <c r="F3143" t="str">
        <f>_xlfn.IFNA(IF(MATCH($A3143,Delivery_lines!$B:$B,0)&gt;0,"Shipped"),"Not Shipped")</f>
        <v>Not Shipped</v>
      </c>
    </row>
    <row r="3144" spans="1:6" ht="15.75" customHeight="1" x14ac:dyDescent="0.35">
      <c r="A3144" s="6">
        <v>83434</v>
      </c>
      <c r="B3144" s="6">
        <v>83434002</v>
      </c>
      <c r="C3144" s="14">
        <v>43126</v>
      </c>
      <c r="D3144" s="6">
        <v>6</v>
      </c>
      <c r="E3144" s="15">
        <v>1369.8600000000001</v>
      </c>
      <c r="F3144" t="str">
        <f>_xlfn.IFNA(IF(MATCH($A3144,Delivery_lines!$B:$B,0)&gt;0,"Shipped"),"Not Shipped")</f>
        <v>Not Shipped</v>
      </c>
    </row>
    <row r="3145" spans="1:6" ht="15.75" customHeight="1" x14ac:dyDescent="0.35">
      <c r="A3145" s="6">
        <v>103034</v>
      </c>
      <c r="B3145" s="6">
        <v>103034002</v>
      </c>
      <c r="C3145" s="14">
        <v>43126</v>
      </c>
      <c r="D3145" s="6">
        <v>1</v>
      </c>
      <c r="E3145" s="15">
        <v>292.81</v>
      </c>
      <c r="F3145" t="str">
        <f>_xlfn.IFNA(IF(MATCH($A3145,Delivery_lines!$B:$B,0)&gt;0,"Shipped"),"Not Shipped")</f>
        <v>Not Shipped</v>
      </c>
    </row>
    <row r="3146" spans="1:6" ht="15.75" customHeight="1" x14ac:dyDescent="0.35">
      <c r="A3146" s="6">
        <v>104529</v>
      </c>
      <c r="B3146" s="6">
        <v>104529002</v>
      </c>
      <c r="C3146" s="14">
        <v>43126</v>
      </c>
      <c r="D3146" s="6">
        <v>4</v>
      </c>
      <c r="E3146" s="15">
        <v>1465.4</v>
      </c>
      <c r="F3146" t="str">
        <f>_xlfn.IFNA(IF(MATCH($A3146,Delivery_lines!$B:$B,0)&gt;0,"Shipped"),"Not Shipped")</f>
        <v>Not Shipped</v>
      </c>
    </row>
    <row r="3147" spans="1:6" ht="15.75" customHeight="1" x14ac:dyDescent="0.35">
      <c r="A3147" s="6">
        <v>58729</v>
      </c>
      <c r="B3147" s="6">
        <v>58729002</v>
      </c>
      <c r="C3147" s="14">
        <v>43127</v>
      </c>
      <c r="D3147" s="6">
        <v>4</v>
      </c>
      <c r="E3147" s="15">
        <v>1198.72</v>
      </c>
      <c r="F3147" t="str">
        <f>_xlfn.IFNA(IF(MATCH($A3147,Delivery_lines!$B:$B,0)&gt;0,"Shipped"),"Not Shipped")</f>
        <v>Not Shipped</v>
      </c>
    </row>
    <row r="3148" spans="1:6" ht="15.75" customHeight="1" x14ac:dyDescent="0.35">
      <c r="A3148" s="6">
        <v>63189</v>
      </c>
      <c r="B3148" s="6">
        <v>63189002</v>
      </c>
      <c r="C3148" s="14">
        <v>43127</v>
      </c>
      <c r="D3148" s="6">
        <v>7</v>
      </c>
      <c r="E3148" s="15">
        <v>2254.14</v>
      </c>
      <c r="F3148" t="str">
        <f>_xlfn.IFNA(IF(MATCH($A3148,Delivery_lines!$B:$B,0)&gt;0,"Shipped"),"Not Shipped")</f>
        <v>Not Shipped</v>
      </c>
    </row>
    <row r="3149" spans="1:6" ht="15.75" customHeight="1" x14ac:dyDescent="0.35">
      <c r="A3149" s="6">
        <v>63339</v>
      </c>
      <c r="B3149" s="6">
        <v>63339002</v>
      </c>
      <c r="C3149" s="14">
        <v>43127</v>
      </c>
      <c r="D3149" s="6">
        <v>3</v>
      </c>
      <c r="E3149" s="15">
        <v>1640.34</v>
      </c>
      <c r="F3149" t="str">
        <f>_xlfn.IFNA(IF(MATCH($A3149,Delivery_lines!$B:$B,0)&gt;0,"Shipped"),"Not Shipped")</f>
        <v>Not Shipped</v>
      </c>
    </row>
    <row r="3150" spans="1:6" ht="15.75" customHeight="1" x14ac:dyDescent="0.35">
      <c r="A3150" s="6">
        <v>64224</v>
      </c>
      <c r="B3150" s="6">
        <v>64224002</v>
      </c>
      <c r="C3150" s="14">
        <v>43127</v>
      </c>
      <c r="D3150" s="6">
        <v>2</v>
      </c>
      <c r="E3150" s="15">
        <v>1149.3399999999999</v>
      </c>
      <c r="F3150" t="str">
        <f>_xlfn.IFNA(IF(MATCH($A3150,Delivery_lines!$B:$B,0)&gt;0,"Shipped"),"Not Shipped")</f>
        <v>Not Shipped</v>
      </c>
    </row>
    <row r="3151" spans="1:6" ht="15.75" customHeight="1" x14ac:dyDescent="0.35">
      <c r="A3151" s="6">
        <v>68584</v>
      </c>
      <c r="B3151" s="6">
        <v>68584002</v>
      </c>
      <c r="C3151" s="14">
        <v>43127</v>
      </c>
      <c r="D3151" s="6">
        <v>5</v>
      </c>
      <c r="E3151" s="15">
        <v>3540.4500000000003</v>
      </c>
      <c r="F3151" t="str">
        <f>_xlfn.IFNA(IF(MATCH($A3151,Delivery_lines!$B:$B,0)&gt;0,"Shipped"),"Not Shipped")</f>
        <v>Not Shipped</v>
      </c>
    </row>
    <row r="3152" spans="1:6" ht="15.75" customHeight="1" x14ac:dyDescent="0.35">
      <c r="A3152" s="6">
        <v>82099</v>
      </c>
      <c r="B3152" s="6">
        <v>82099002</v>
      </c>
      <c r="C3152" s="14">
        <v>43127</v>
      </c>
      <c r="D3152" s="6">
        <v>7</v>
      </c>
      <c r="E3152" s="15">
        <v>4587.8</v>
      </c>
      <c r="F3152" t="str">
        <f>_xlfn.IFNA(IF(MATCH($A3152,Delivery_lines!$B:$B,0)&gt;0,"Shipped"),"Not Shipped")</f>
        <v>Not Shipped</v>
      </c>
    </row>
    <row r="3153" spans="1:6" ht="15.75" customHeight="1" x14ac:dyDescent="0.35">
      <c r="A3153" s="6">
        <v>88089</v>
      </c>
      <c r="B3153" s="6">
        <v>88089002</v>
      </c>
      <c r="C3153" s="14">
        <v>43127</v>
      </c>
      <c r="D3153" s="6">
        <v>6</v>
      </c>
      <c r="E3153" s="15">
        <v>3611.46</v>
      </c>
      <c r="F3153" t="str">
        <f>_xlfn.IFNA(IF(MATCH($A3153,Delivery_lines!$B:$B,0)&gt;0,"Shipped"),"Not Shipped")</f>
        <v>Not Shipped</v>
      </c>
    </row>
    <row r="3154" spans="1:6" ht="15.75" customHeight="1" x14ac:dyDescent="0.35">
      <c r="A3154" s="6">
        <v>88529</v>
      </c>
      <c r="B3154" s="6">
        <v>88529002</v>
      </c>
      <c r="C3154" s="14">
        <v>43127</v>
      </c>
      <c r="D3154" s="6">
        <v>5</v>
      </c>
      <c r="E3154" s="15">
        <v>1432.2</v>
      </c>
      <c r="F3154" t="str">
        <f>_xlfn.IFNA(IF(MATCH($A3154,Delivery_lines!$B:$B,0)&gt;0,"Shipped"),"Not Shipped")</f>
        <v>Not Shipped</v>
      </c>
    </row>
    <row r="3155" spans="1:6" ht="15.75" customHeight="1" x14ac:dyDescent="0.35">
      <c r="A3155" s="6">
        <v>91754</v>
      </c>
      <c r="B3155" s="6">
        <v>91754002</v>
      </c>
      <c r="C3155" s="14">
        <v>43127</v>
      </c>
      <c r="D3155" s="6">
        <v>5</v>
      </c>
      <c r="E3155" s="15">
        <v>3335.5</v>
      </c>
      <c r="F3155" t="str">
        <f>_xlfn.IFNA(IF(MATCH($A3155,Delivery_lines!$B:$B,0)&gt;0,"Shipped"),"Not Shipped")</f>
        <v>Not Shipped</v>
      </c>
    </row>
    <row r="3156" spans="1:6" ht="15.75" customHeight="1" x14ac:dyDescent="0.35">
      <c r="A3156" s="6">
        <v>94554</v>
      </c>
      <c r="B3156" s="6">
        <v>94554002</v>
      </c>
      <c r="C3156" s="14">
        <v>43127</v>
      </c>
      <c r="D3156" s="6">
        <v>1</v>
      </c>
      <c r="E3156" s="15">
        <v>191.17</v>
      </c>
      <c r="F3156" t="str">
        <f>_xlfn.IFNA(IF(MATCH($A3156,Delivery_lines!$B:$B,0)&gt;0,"Shipped"),"Not Shipped")</f>
        <v>Not Shipped</v>
      </c>
    </row>
    <row r="3157" spans="1:6" ht="15.75" customHeight="1" x14ac:dyDescent="0.35">
      <c r="A3157" s="6">
        <v>95309</v>
      </c>
      <c r="B3157" s="6">
        <v>95309002</v>
      </c>
      <c r="C3157" s="14">
        <v>43127</v>
      </c>
      <c r="D3157" s="6">
        <v>4</v>
      </c>
      <c r="E3157" s="15">
        <v>2967.68</v>
      </c>
      <c r="F3157" t="str">
        <f>_xlfn.IFNA(IF(MATCH($A3157,Delivery_lines!$B:$B,0)&gt;0,"Shipped"),"Not Shipped")</f>
        <v>Not Shipped</v>
      </c>
    </row>
    <row r="3158" spans="1:6" ht="15.75" customHeight="1" x14ac:dyDescent="0.35">
      <c r="A3158" s="6">
        <v>104384</v>
      </c>
      <c r="B3158" s="6">
        <v>104384002</v>
      </c>
      <c r="C3158" s="14">
        <v>43127</v>
      </c>
      <c r="D3158" s="6">
        <v>7</v>
      </c>
      <c r="E3158" s="15">
        <v>1362.27</v>
      </c>
      <c r="F3158" t="str">
        <f>_xlfn.IFNA(IF(MATCH($A3158,Delivery_lines!$B:$B,0)&gt;0,"Shipped"),"Not Shipped")</f>
        <v>Not Shipped</v>
      </c>
    </row>
    <row r="3159" spans="1:6" ht="15.75" customHeight="1" x14ac:dyDescent="0.35">
      <c r="A3159" s="6">
        <v>104679</v>
      </c>
      <c r="B3159" s="6">
        <v>104679002</v>
      </c>
      <c r="C3159" s="14">
        <v>43127</v>
      </c>
      <c r="D3159" s="6">
        <v>4</v>
      </c>
      <c r="E3159" s="15">
        <v>908.68</v>
      </c>
      <c r="F3159" t="str">
        <f>_xlfn.IFNA(IF(MATCH($A3159,Delivery_lines!$B:$B,0)&gt;0,"Shipped"),"Not Shipped")</f>
        <v>Not Shipped</v>
      </c>
    </row>
    <row r="3160" spans="1:6" ht="15.75" customHeight="1" x14ac:dyDescent="0.35">
      <c r="A3160" s="6">
        <v>105129</v>
      </c>
      <c r="B3160" s="6">
        <v>105129002</v>
      </c>
      <c r="C3160" s="14">
        <v>43127</v>
      </c>
      <c r="D3160" s="6">
        <v>6</v>
      </c>
      <c r="E3160" s="15">
        <v>4140.8999999999996</v>
      </c>
      <c r="F3160" t="str">
        <f>_xlfn.IFNA(IF(MATCH($A3160,Delivery_lines!$B:$B,0)&gt;0,"Shipped"),"Not Shipped")</f>
        <v>Not Shipped</v>
      </c>
    </row>
    <row r="3161" spans="1:6" ht="15.75" customHeight="1" x14ac:dyDescent="0.35">
      <c r="A3161" s="6">
        <v>56909</v>
      </c>
      <c r="B3161" s="6">
        <v>56909002</v>
      </c>
      <c r="C3161" s="14">
        <v>43128</v>
      </c>
      <c r="D3161" s="6">
        <v>2</v>
      </c>
      <c r="E3161" s="15">
        <v>1190.1600000000001</v>
      </c>
      <c r="F3161" t="str">
        <f>_xlfn.IFNA(IF(MATCH($A3161,Delivery_lines!$B:$B,0)&gt;0,"Shipped"),"Not Shipped")</f>
        <v>Not Shipped</v>
      </c>
    </row>
    <row r="3162" spans="1:6" ht="15.75" customHeight="1" x14ac:dyDescent="0.35">
      <c r="A3162" s="6">
        <v>68884</v>
      </c>
      <c r="B3162" s="6">
        <v>68884002</v>
      </c>
      <c r="C3162" s="14">
        <v>43128</v>
      </c>
      <c r="D3162" s="6">
        <v>3</v>
      </c>
      <c r="E3162" s="15">
        <v>71.22</v>
      </c>
      <c r="F3162" t="str">
        <f>_xlfn.IFNA(IF(MATCH($A3162,Delivery_lines!$B:$B,0)&gt;0,"Shipped"),"Not Shipped")</f>
        <v>Not Shipped</v>
      </c>
    </row>
    <row r="3163" spans="1:6" ht="15.75" customHeight="1" x14ac:dyDescent="0.35">
      <c r="A3163" s="6">
        <v>87499</v>
      </c>
      <c r="B3163" s="6">
        <v>87499002</v>
      </c>
      <c r="C3163" s="14">
        <v>43128</v>
      </c>
      <c r="D3163" s="6">
        <v>1</v>
      </c>
      <c r="E3163" s="15">
        <v>156.69999999999999</v>
      </c>
      <c r="F3163" t="str">
        <f>_xlfn.IFNA(IF(MATCH($A3163,Delivery_lines!$B:$B,0)&gt;0,"Shipped"),"Not Shipped")</f>
        <v>Not Shipped</v>
      </c>
    </row>
    <row r="3164" spans="1:6" ht="15.75" customHeight="1" x14ac:dyDescent="0.35">
      <c r="A3164" s="6">
        <v>96619</v>
      </c>
      <c r="B3164" s="6">
        <v>96619002</v>
      </c>
      <c r="C3164" s="14">
        <v>43128</v>
      </c>
      <c r="D3164" s="6">
        <v>4</v>
      </c>
      <c r="E3164" s="15">
        <v>2730.12</v>
      </c>
      <c r="F3164" t="str">
        <f>_xlfn.IFNA(IF(MATCH($A3164,Delivery_lines!$B:$B,0)&gt;0,"Shipped"),"Not Shipped")</f>
        <v>Not Shipped</v>
      </c>
    </row>
    <row r="3165" spans="1:6" ht="15.75" customHeight="1" x14ac:dyDescent="0.35">
      <c r="A3165" s="6">
        <v>109299</v>
      </c>
      <c r="B3165" s="6">
        <v>109299002</v>
      </c>
      <c r="C3165" s="14">
        <v>43128</v>
      </c>
      <c r="D3165" s="6">
        <v>4</v>
      </c>
      <c r="E3165" s="15">
        <v>2028.2</v>
      </c>
      <c r="F3165" t="str">
        <f>_xlfn.IFNA(IF(MATCH($A3165,Delivery_lines!$B:$B,0)&gt;0,"Shipped"),"Not Shipped")</f>
        <v>Not Shipped</v>
      </c>
    </row>
    <row r="3166" spans="1:6" ht="15.75" customHeight="1" x14ac:dyDescent="0.35">
      <c r="A3166" s="6">
        <v>112129</v>
      </c>
      <c r="B3166" s="6">
        <v>112129002</v>
      </c>
      <c r="C3166" s="14">
        <v>43128</v>
      </c>
      <c r="D3166" s="6">
        <v>4</v>
      </c>
      <c r="E3166" s="15">
        <v>1905.04</v>
      </c>
      <c r="F3166" t="str">
        <f>_xlfn.IFNA(IF(MATCH($A3166,Delivery_lines!$B:$B,0)&gt;0,"Shipped"),"Not Shipped")</f>
        <v>Not Shipped</v>
      </c>
    </row>
    <row r="3167" spans="1:6" ht="15.75" customHeight="1" x14ac:dyDescent="0.35">
      <c r="A3167" s="6">
        <v>57819</v>
      </c>
      <c r="B3167" s="6">
        <v>57819002</v>
      </c>
      <c r="C3167" s="14">
        <v>43129</v>
      </c>
      <c r="D3167" s="6">
        <v>1</v>
      </c>
      <c r="E3167" s="15">
        <v>697.36</v>
      </c>
      <c r="F3167" t="str">
        <f>_xlfn.IFNA(IF(MATCH($A3167,Delivery_lines!$B:$B,0)&gt;0,"Shipped"),"Not Shipped")</f>
        <v>Not Shipped</v>
      </c>
    </row>
    <row r="3168" spans="1:6" ht="15.75" customHeight="1" x14ac:dyDescent="0.35">
      <c r="A3168" s="6">
        <v>64699</v>
      </c>
      <c r="B3168" s="6">
        <v>64699002</v>
      </c>
      <c r="C3168" s="14">
        <v>43129</v>
      </c>
      <c r="D3168" s="6">
        <v>2</v>
      </c>
      <c r="E3168" s="15">
        <v>630.78</v>
      </c>
      <c r="F3168" t="str">
        <f>_xlfn.IFNA(IF(MATCH($A3168,Delivery_lines!$B:$B,0)&gt;0,"Shipped"),"Not Shipped")</f>
        <v>Not Shipped</v>
      </c>
    </row>
    <row r="3169" spans="1:6" ht="15.75" customHeight="1" x14ac:dyDescent="0.35">
      <c r="A3169" s="6">
        <v>67119</v>
      </c>
      <c r="B3169" s="6">
        <v>67119002</v>
      </c>
      <c r="C3169" s="14">
        <v>43129</v>
      </c>
      <c r="D3169" s="6">
        <v>3</v>
      </c>
      <c r="E3169" s="15">
        <v>1029.03</v>
      </c>
      <c r="F3169" t="str">
        <f>_xlfn.IFNA(IF(MATCH($A3169,Delivery_lines!$B:$B,0)&gt;0,"Shipped"),"Not Shipped")</f>
        <v>Not Shipped</v>
      </c>
    </row>
    <row r="3170" spans="1:6" ht="15.75" customHeight="1" x14ac:dyDescent="0.35">
      <c r="A3170" s="6">
        <v>67569</v>
      </c>
      <c r="B3170" s="6">
        <v>67569002</v>
      </c>
      <c r="C3170" s="14">
        <v>43129</v>
      </c>
      <c r="D3170" s="6">
        <v>4</v>
      </c>
      <c r="E3170" s="15">
        <v>291.48</v>
      </c>
      <c r="F3170" t="str">
        <f>_xlfn.IFNA(IF(MATCH($A3170,Delivery_lines!$B:$B,0)&gt;0,"Shipped"),"Not Shipped")</f>
        <v>Not Shipped</v>
      </c>
    </row>
    <row r="3171" spans="1:6" ht="15.75" customHeight="1" x14ac:dyDescent="0.35">
      <c r="A3171" s="6">
        <v>74679</v>
      </c>
      <c r="B3171" s="6">
        <v>74679002</v>
      </c>
      <c r="C3171" s="14">
        <v>43129</v>
      </c>
      <c r="D3171" s="6">
        <v>4</v>
      </c>
      <c r="E3171" s="15">
        <v>961.68</v>
      </c>
      <c r="F3171" t="str">
        <f>_xlfn.IFNA(IF(MATCH($A3171,Delivery_lines!$B:$B,0)&gt;0,"Shipped"),"Not Shipped")</f>
        <v>Not Shipped</v>
      </c>
    </row>
    <row r="3172" spans="1:6" ht="15.75" customHeight="1" x14ac:dyDescent="0.35">
      <c r="A3172" s="6">
        <v>77469</v>
      </c>
      <c r="B3172" s="6">
        <v>77469002</v>
      </c>
      <c r="C3172" s="14">
        <v>43129</v>
      </c>
      <c r="D3172" s="6">
        <v>7</v>
      </c>
      <c r="E3172" s="15">
        <v>4994.92</v>
      </c>
      <c r="F3172" t="str">
        <f>_xlfn.IFNA(IF(MATCH($A3172,Delivery_lines!$B:$B,0)&gt;0,"Shipped"),"Not Shipped")</f>
        <v>Not Shipped</v>
      </c>
    </row>
    <row r="3173" spans="1:6" ht="15.75" customHeight="1" x14ac:dyDescent="0.35">
      <c r="A3173" s="6">
        <v>92219</v>
      </c>
      <c r="B3173" s="6">
        <v>92219002</v>
      </c>
      <c r="C3173" s="14">
        <v>43129</v>
      </c>
      <c r="D3173" s="6">
        <v>3</v>
      </c>
      <c r="E3173" s="15">
        <v>402.90000000000003</v>
      </c>
      <c r="F3173" t="str">
        <f>_xlfn.IFNA(IF(MATCH($A3173,Delivery_lines!$B:$B,0)&gt;0,"Shipped"),"Not Shipped")</f>
        <v>Not Shipped</v>
      </c>
    </row>
    <row r="3174" spans="1:6" ht="15.75" customHeight="1" x14ac:dyDescent="0.35">
      <c r="A3174" s="6">
        <v>95019</v>
      </c>
      <c r="B3174" s="6">
        <v>95019002</v>
      </c>
      <c r="C3174" s="14">
        <v>43129</v>
      </c>
      <c r="D3174" s="6">
        <v>2</v>
      </c>
      <c r="E3174" s="15">
        <v>673.86</v>
      </c>
      <c r="F3174" t="str">
        <f>_xlfn.IFNA(IF(MATCH($A3174,Delivery_lines!$B:$B,0)&gt;0,"Shipped"),"Not Shipped")</f>
        <v>Not Shipped</v>
      </c>
    </row>
    <row r="3175" spans="1:6" ht="15.75" customHeight="1" x14ac:dyDescent="0.35">
      <c r="A3175" s="6">
        <v>96039</v>
      </c>
      <c r="B3175" s="6">
        <v>96039002</v>
      </c>
      <c r="C3175" s="14">
        <v>43129</v>
      </c>
      <c r="D3175" s="6">
        <v>7</v>
      </c>
      <c r="E3175" s="15">
        <v>4244.8</v>
      </c>
      <c r="F3175" t="str">
        <f>_xlfn.IFNA(IF(MATCH($A3175,Delivery_lines!$B:$B,0)&gt;0,"Shipped"),"Not Shipped")</f>
        <v>Not Shipped</v>
      </c>
    </row>
    <row r="3176" spans="1:6" ht="15.75" customHeight="1" x14ac:dyDescent="0.35">
      <c r="A3176" s="6">
        <v>101399</v>
      </c>
      <c r="B3176" s="6">
        <v>101399002</v>
      </c>
      <c r="C3176" s="14">
        <v>43129</v>
      </c>
      <c r="D3176" s="6">
        <v>1</v>
      </c>
      <c r="E3176" s="15">
        <v>636.20000000000005</v>
      </c>
      <c r="F3176" t="str">
        <f>_xlfn.IFNA(IF(MATCH($A3176,Delivery_lines!$B:$B,0)&gt;0,"Shipped"),"Not Shipped")</f>
        <v>Not Shipped</v>
      </c>
    </row>
    <row r="3177" spans="1:6" ht="15.75" customHeight="1" x14ac:dyDescent="0.35">
      <c r="A3177" s="6">
        <v>106324</v>
      </c>
      <c r="B3177" s="6">
        <v>106324002</v>
      </c>
      <c r="C3177" s="14">
        <v>43129</v>
      </c>
      <c r="D3177" s="6">
        <v>6</v>
      </c>
      <c r="E3177" s="15">
        <v>4488.24</v>
      </c>
      <c r="F3177" t="str">
        <f>_xlfn.IFNA(IF(MATCH($A3177,Delivery_lines!$B:$B,0)&gt;0,"Shipped"),"Not Shipped")</f>
        <v>Not Shipped</v>
      </c>
    </row>
    <row r="3178" spans="1:6" ht="15.75" customHeight="1" x14ac:dyDescent="0.35">
      <c r="A3178" s="6">
        <v>111984</v>
      </c>
      <c r="B3178" s="6">
        <v>111984002</v>
      </c>
      <c r="C3178" s="14">
        <v>43129</v>
      </c>
      <c r="D3178" s="6">
        <v>7</v>
      </c>
      <c r="E3178" s="15">
        <v>128.79999999999998</v>
      </c>
      <c r="F3178" t="str">
        <f>_xlfn.IFNA(IF(MATCH($A3178,Delivery_lines!$B:$B,0)&gt;0,"Shipped"),"Not Shipped")</f>
        <v>Not Shipped</v>
      </c>
    </row>
    <row r="3179" spans="1:6" ht="15.75" customHeight="1" x14ac:dyDescent="0.35">
      <c r="A3179" s="6">
        <v>64394</v>
      </c>
      <c r="B3179" s="6">
        <v>64394002</v>
      </c>
      <c r="C3179" s="14">
        <v>43130</v>
      </c>
      <c r="D3179" s="6">
        <v>2</v>
      </c>
      <c r="E3179" s="15">
        <v>440.74</v>
      </c>
      <c r="F3179" t="str">
        <f>_xlfn.IFNA(IF(MATCH($A3179,Delivery_lines!$B:$B,0)&gt;0,"Shipped"),"Not Shipped")</f>
        <v>Not Shipped</v>
      </c>
    </row>
    <row r="3180" spans="1:6" ht="15.75" customHeight="1" x14ac:dyDescent="0.35">
      <c r="A3180" s="6">
        <v>68304</v>
      </c>
      <c r="B3180" s="6">
        <v>68304002</v>
      </c>
      <c r="C3180" s="14">
        <v>43130</v>
      </c>
      <c r="D3180" s="6">
        <v>4</v>
      </c>
      <c r="E3180" s="15">
        <v>862.28</v>
      </c>
      <c r="F3180" t="str">
        <f>_xlfn.IFNA(IF(MATCH($A3180,Delivery_lines!$B:$B,0)&gt;0,"Shipped"),"Not Shipped")</f>
        <v>Not Shipped</v>
      </c>
    </row>
    <row r="3181" spans="1:6" ht="15.75" customHeight="1" x14ac:dyDescent="0.35">
      <c r="A3181" s="6">
        <v>73789</v>
      </c>
      <c r="B3181" s="6">
        <v>73789002</v>
      </c>
      <c r="C3181" s="14">
        <v>43130</v>
      </c>
      <c r="D3181" s="6">
        <v>2</v>
      </c>
      <c r="E3181" s="15">
        <v>887.82</v>
      </c>
      <c r="F3181" t="str">
        <f>_xlfn.IFNA(IF(MATCH($A3181,Delivery_lines!$B:$B,0)&gt;0,"Shipped"),"Not Shipped")</f>
        <v>Not Shipped</v>
      </c>
    </row>
    <row r="3182" spans="1:6" ht="15.75" customHeight="1" x14ac:dyDescent="0.35">
      <c r="A3182" s="6">
        <v>74834</v>
      </c>
      <c r="B3182" s="6">
        <v>74834002</v>
      </c>
      <c r="C3182" s="14">
        <v>43130</v>
      </c>
      <c r="D3182" s="6">
        <v>6</v>
      </c>
      <c r="E3182" s="15">
        <v>4157.76</v>
      </c>
      <c r="F3182" t="str">
        <f>_xlfn.IFNA(IF(MATCH($A3182,Delivery_lines!$B:$B,0)&gt;0,"Shipped"),"Not Shipped")</f>
        <v>Not Shipped</v>
      </c>
    </row>
    <row r="3183" spans="1:6" ht="15.75" customHeight="1" x14ac:dyDescent="0.35">
      <c r="A3183" s="6">
        <v>80029</v>
      </c>
      <c r="B3183" s="6">
        <v>80029002</v>
      </c>
      <c r="C3183" s="14">
        <v>43130</v>
      </c>
      <c r="D3183" s="6">
        <v>1</v>
      </c>
      <c r="E3183" s="15">
        <v>589.42999999999995</v>
      </c>
      <c r="F3183" t="str">
        <f>_xlfn.IFNA(IF(MATCH($A3183,Delivery_lines!$B:$B,0)&gt;0,"Shipped"),"Not Shipped")</f>
        <v>Not Shipped</v>
      </c>
    </row>
    <row r="3184" spans="1:6" ht="15.75" customHeight="1" x14ac:dyDescent="0.35">
      <c r="A3184" s="6">
        <v>88844</v>
      </c>
      <c r="B3184" s="6">
        <v>88844002</v>
      </c>
      <c r="C3184" s="14">
        <v>43130</v>
      </c>
      <c r="D3184" s="6">
        <v>2</v>
      </c>
      <c r="E3184" s="15">
        <v>566.76</v>
      </c>
      <c r="F3184" t="str">
        <f>_xlfn.IFNA(IF(MATCH($A3184,Delivery_lines!$B:$B,0)&gt;0,"Shipped"),"Not Shipped")</f>
        <v>Not Shipped</v>
      </c>
    </row>
    <row r="3185" spans="1:6" ht="15.75" customHeight="1" x14ac:dyDescent="0.35">
      <c r="A3185" s="6">
        <v>89879</v>
      </c>
      <c r="B3185" s="6">
        <v>89879002</v>
      </c>
      <c r="C3185" s="14">
        <v>43130</v>
      </c>
      <c r="D3185" s="6">
        <v>2</v>
      </c>
      <c r="E3185" s="15">
        <v>267.68</v>
      </c>
      <c r="F3185" t="str">
        <f>_xlfn.IFNA(IF(MATCH($A3185,Delivery_lines!$B:$B,0)&gt;0,"Shipped"),"Not Shipped")</f>
        <v>Not Shipped</v>
      </c>
    </row>
    <row r="3186" spans="1:6" ht="15.75" customHeight="1" x14ac:dyDescent="0.35">
      <c r="A3186" s="6">
        <v>103649</v>
      </c>
      <c r="B3186" s="6">
        <v>103649002</v>
      </c>
      <c r="C3186" s="14">
        <v>43130</v>
      </c>
      <c r="D3186" s="6">
        <v>6</v>
      </c>
      <c r="E3186" s="15">
        <v>2240.04</v>
      </c>
      <c r="F3186" t="str">
        <f>_xlfn.IFNA(IF(MATCH($A3186,Delivery_lines!$B:$B,0)&gt;0,"Shipped"),"Not Shipped")</f>
        <v>Not Shipped</v>
      </c>
    </row>
    <row r="3187" spans="1:6" ht="15.75" customHeight="1" x14ac:dyDescent="0.35">
      <c r="A3187" s="6">
        <v>106329</v>
      </c>
      <c r="B3187" s="6">
        <v>106329002</v>
      </c>
      <c r="C3187" s="14">
        <v>43130</v>
      </c>
      <c r="D3187" s="6">
        <v>2</v>
      </c>
      <c r="E3187" s="15">
        <v>1152.54</v>
      </c>
      <c r="F3187" t="str">
        <f>_xlfn.IFNA(IF(MATCH($A3187,Delivery_lines!$B:$B,0)&gt;0,"Shipped"),"Not Shipped")</f>
        <v>Not Shipped</v>
      </c>
    </row>
    <row r="3188" spans="1:6" ht="15.75" customHeight="1" x14ac:dyDescent="0.35">
      <c r="A3188" s="6">
        <v>107069</v>
      </c>
      <c r="B3188" s="6">
        <v>107069002</v>
      </c>
      <c r="C3188" s="14">
        <v>43130</v>
      </c>
      <c r="D3188" s="6">
        <v>7</v>
      </c>
      <c r="E3188" s="15">
        <v>2680.79</v>
      </c>
      <c r="F3188" t="str">
        <f>_xlfn.IFNA(IF(MATCH($A3188,Delivery_lines!$B:$B,0)&gt;0,"Shipped"),"Not Shipped")</f>
        <v>Not Shipped</v>
      </c>
    </row>
    <row r="3189" spans="1:6" ht="15.75" customHeight="1" x14ac:dyDescent="0.35">
      <c r="A3189" s="6">
        <v>61274</v>
      </c>
      <c r="B3189" s="6">
        <v>61274002</v>
      </c>
      <c r="C3189" s="14">
        <v>43131</v>
      </c>
      <c r="D3189" s="6">
        <v>5</v>
      </c>
      <c r="E3189" s="15">
        <v>727.05</v>
      </c>
      <c r="F3189" t="str">
        <f>_xlfn.IFNA(IF(MATCH($A3189,Delivery_lines!$B:$B,0)&gt;0,"Shipped"),"Not Shipped")</f>
        <v>Not Shipped</v>
      </c>
    </row>
    <row r="3190" spans="1:6" ht="15.75" customHeight="1" x14ac:dyDescent="0.35">
      <c r="A3190" s="6">
        <v>75574</v>
      </c>
      <c r="B3190" s="6">
        <v>75574002</v>
      </c>
      <c r="C3190" s="14">
        <v>43131</v>
      </c>
      <c r="D3190" s="6">
        <v>4</v>
      </c>
      <c r="E3190" s="15">
        <v>2018.2</v>
      </c>
      <c r="F3190" t="str">
        <f>_xlfn.IFNA(IF(MATCH($A3190,Delivery_lines!$B:$B,0)&gt;0,"Shipped"),"Not Shipped")</f>
        <v>Not Shipped</v>
      </c>
    </row>
    <row r="3191" spans="1:6" ht="15.75" customHeight="1" x14ac:dyDescent="0.35">
      <c r="A3191" s="6">
        <v>83304</v>
      </c>
      <c r="B3191" s="6">
        <v>83304002</v>
      </c>
      <c r="C3191" s="14">
        <v>43131</v>
      </c>
      <c r="D3191" s="6">
        <v>4</v>
      </c>
      <c r="E3191" s="15">
        <v>1940.48</v>
      </c>
      <c r="F3191" t="str">
        <f>_xlfn.IFNA(IF(MATCH($A3191,Delivery_lines!$B:$B,0)&gt;0,"Shipped"),"Not Shipped")</f>
        <v>Not Shipped</v>
      </c>
    </row>
    <row r="3192" spans="1:6" ht="15.75" customHeight="1" x14ac:dyDescent="0.35">
      <c r="A3192" s="6">
        <v>85694</v>
      </c>
      <c r="B3192" s="6">
        <v>85694002</v>
      </c>
      <c r="C3192" s="14">
        <v>43131</v>
      </c>
      <c r="D3192" s="6">
        <v>7</v>
      </c>
      <c r="E3192" s="15">
        <v>733.04</v>
      </c>
      <c r="F3192" t="str">
        <f>_xlfn.IFNA(IF(MATCH($A3192,Delivery_lines!$B:$B,0)&gt;0,"Shipped"),"Not Shipped")</f>
        <v>Not Shipped</v>
      </c>
    </row>
    <row r="3193" spans="1:6" ht="15.75" customHeight="1" x14ac:dyDescent="0.35">
      <c r="A3193" s="6">
        <v>61124</v>
      </c>
      <c r="B3193" s="6">
        <v>61124002</v>
      </c>
      <c r="C3193" s="14">
        <v>43132</v>
      </c>
      <c r="D3193" s="6">
        <v>3</v>
      </c>
      <c r="E3193" s="15">
        <v>1218.42</v>
      </c>
      <c r="F3193" t="str">
        <f>_xlfn.IFNA(IF(MATCH($A3193,Delivery_lines!$B:$B,0)&gt;0,"Shipped"),"Not Shipped")</f>
        <v>Not Shipped</v>
      </c>
    </row>
    <row r="3194" spans="1:6" ht="15.75" customHeight="1" x14ac:dyDescent="0.35">
      <c r="A3194" s="6">
        <v>95329</v>
      </c>
      <c r="B3194" s="6">
        <v>95329002</v>
      </c>
      <c r="C3194" s="14">
        <v>43132</v>
      </c>
      <c r="D3194" s="6">
        <v>2</v>
      </c>
      <c r="E3194" s="15">
        <v>520.94000000000005</v>
      </c>
      <c r="F3194" t="str">
        <f>_xlfn.IFNA(IF(MATCH($A3194,Delivery_lines!$B:$B,0)&gt;0,"Shipped"),"Not Shipped")</f>
        <v>Not Shipped</v>
      </c>
    </row>
    <row r="3195" spans="1:6" ht="15.75" customHeight="1" x14ac:dyDescent="0.35">
      <c r="A3195" s="6">
        <v>103214</v>
      </c>
      <c r="B3195" s="6">
        <v>103214002</v>
      </c>
      <c r="C3195" s="14">
        <v>43132</v>
      </c>
      <c r="D3195" s="6">
        <v>6</v>
      </c>
      <c r="E3195" s="15">
        <v>998.16000000000008</v>
      </c>
      <c r="F3195" t="str">
        <f>_xlfn.IFNA(IF(MATCH($A3195,Delivery_lines!$B:$B,0)&gt;0,"Shipped"),"Not Shipped")</f>
        <v>Not Shipped</v>
      </c>
    </row>
    <row r="3196" spans="1:6" ht="15.75" customHeight="1" x14ac:dyDescent="0.35">
      <c r="A3196" s="6">
        <v>104404</v>
      </c>
      <c r="B3196" s="6">
        <v>104404002</v>
      </c>
      <c r="C3196" s="14">
        <v>43132</v>
      </c>
      <c r="D3196" s="6">
        <v>7</v>
      </c>
      <c r="E3196" s="15">
        <v>1758.61</v>
      </c>
      <c r="F3196" t="str">
        <f>_xlfn.IFNA(IF(MATCH($A3196,Delivery_lines!$B:$B,0)&gt;0,"Shipped"),"Not Shipped")</f>
        <v>Not Shipped</v>
      </c>
    </row>
    <row r="3197" spans="1:6" ht="15.75" customHeight="1" x14ac:dyDescent="0.35">
      <c r="A3197" s="6">
        <v>58149</v>
      </c>
      <c r="B3197" s="6">
        <v>58149002</v>
      </c>
      <c r="C3197" s="14">
        <v>43133</v>
      </c>
      <c r="D3197" s="6">
        <v>7</v>
      </c>
      <c r="E3197" s="15">
        <v>407.19</v>
      </c>
      <c r="F3197" t="str">
        <f>_xlfn.IFNA(IF(MATCH($A3197,Delivery_lines!$B:$B,0)&gt;0,"Shipped"),"Not Shipped")</f>
        <v>Not Shipped</v>
      </c>
    </row>
    <row r="3198" spans="1:6" ht="15.75" customHeight="1" x14ac:dyDescent="0.35">
      <c r="A3198" s="6">
        <v>72149</v>
      </c>
      <c r="B3198" s="6">
        <v>72149002</v>
      </c>
      <c r="C3198" s="14">
        <v>43133</v>
      </c>
      <c r="D3198" s="6">
        <v>4</v>
      </c>
      <c r="E3198" s="15">
        <v>178.92</v>
      </c>
      <c r="F3198" t="str">
        <f>_xlfn.IFNA(IF(MATCH($A3198,Delivery_lines!$B:$B,0)&gt;0,"Shipped"),"Not Shipped")</f>
        <v>Not Shipped</v>
      </c>
    </row>
    <row r="3199" spans="1:6" ht="15.75" customHeight="1" x14ac:dyDescent="0.35">
      <c r="A3199" s="6">
        <v>74104</v>
      </c>
      <c r="B3199" s="6">
        <v>74104002</v>
      </c>
      <c r="C3199" s="14">
        <v>43133</v>
      </c>
      <c r="D3199" s="6">
        <v>2</v>
      </c>
      <c r="E3199" s="15">
        <v>1258.54</v>
      </c>
      <c r="F3199" t="str">
        <f>_xlfn.IFNA(IF(MATCH($A3199,Delivery_lines!$B:$B,0)&gt;0,"Shipped"),"Not Shipped")</f>
        <v>Not Shipped</v>
      </c>
    </row>
    <row r="3200" spans="1:6" ht="15.75" customHeight="1" x14ac:dyDescent="0.35">
      <c r="A3200" s="6">
        <v>90469</v>
      </c>
      <c r="B3200" s="6">
        <v>90469002</v>
      </c>
      <c r="C3200" s="14">
        <v>43133</v>
      </c>
      <c r="D3200" s="6">
        <v>6</v>
      </c>
      <c r="E3200" s="15">
        <v>4445.3999999999996</v>
      </c>
      <c r="F3200" t="str">
        <f>_xlfn.IFNA(IF(MATCH($A3200,Delivery_lines!$B:$B,0)&gt;0,"Shipped"),"Not Shipped")</f>
        <v>Not Shipped</v>
      </c>
    </row>
    <row r="3201" spans="1:6" ht="15.75" customHeight="1" x14ac:dyDescent="0.35">
      <c r="A3201" s="6">
        <v>109609</v>
      </c>
      <c r="B3201" s="6">
        <v>109609002</v>
      </c>
      <c r="C3201" s="14">
        <v>43133</v>
      </c>
      <c r="D3201" s="6">
        <v>2</v>
      </c>
      <c r="E3201" s="15">
        <v>1173.8599999999999</v>
      </c>
      <c r="F3201" t="str">
        <f>_xlfn.IFNA(IF(MATCH($A3201,Delivery_lines!$B:$B,0)&gt;0,"Shipped"),"Not Shipped")</f>
        <v>Not Shipped</v>
      </c>
    </row>
    <row r="3202" spans="1:6" ht="15.75" customHeight="1" x14ac:dyDescent="0.35">
      <c r="A3202" s="6">
        <v>59814</v>
      </c>
      <c r="B3202" s="6">
        <v>59814002</v>
      </c>
      <c r="C3202" s="14">
        <v>43134</v>
      </c>
      <c r="D3202" s="6">
        <v>7</v>
      </c>
      <c r="E3202" s="15">
        <v>3373.44</v>
      </c>
      <c r="F3202" t="str">
        <f>_xlfn.IFNA(IF(MATCH($A3202,Delivery_lines!$B:$B,0)&gt;0,"Shipped"),"Not Shipped")</f>
        <v>Not Shipped</v>
      </c>
    </row>
    <row r="3203" spans="1:6" ht="15.75" customHeight="1" x14ac:dyDescent="0.35">
      <c r="A3203" s="6">
        <v>63674</v>
      </c>
      <c r="B3203" s="6">
        <v>63674002</v>
      </c>
      <c r="C3203" s="14">
        <v>43134</v>
      </c>
      <c r="D3203" s="6">
        <v>1</v>
      </c>
      <c r="E3203" s="15">
        <v>344.85</v>
      </c>
      <c r="F3203" t="str">
        <f>_xlfn.IFNA(IF(MATCH($A3203,Delivery_lines!$B:$B,0)&gt;0,"Shipped"),"Not Shipped")</f>
        <v>Not Shipped</v>
      </c>
    </row>
    <row r="3204" spans="1:6" ht="15.75" customHeight="1" x14ac:dyDescent="0.35">
      <c r="A3204" s="6">
        <v>67139</v>
      </c>
      <c r="B3204" s="6">
        <v>67139002</v>
      </c>
      <c r="C3204" s="14">
        <v>43134</v>
      </c>
      <c r="D3204" s="6">
        <v>1</v>
      </c>
      <c r="E3204" s="15">
        <v>426.96</v>
      </c>
      <c r="F3204" t="str">
        <f>_xlfn.IFNA(IF(MATCH($A3204,Delivery_lines!$B:$B,0)&gt;0,"Shipped"),"Not Shipped")</f>
        <v>Not Shipped</v>
      </c>
    </row>
    <row r="3205" spans="1:6" ht="15.75" customHeight="1" x14ac:dyDescent="0.35">
      <c r="A3205" s="6">
        <v>73959</v>
      </c>
      <c r="B3205" s="6">
        <v>73959002</v>
      </c>
      <c r="C3205" s="14">
        <v>43134</v>
      </c>
      <c r="D3205" s="6">
        <v>5</v>
      </c>
      <c r="E3205" s="15">
        <v>1496.75</v>
      </c>
      <c r="F3205" t="str">
        <f>_xlfn.IFNA(IF(MATCH($A3205,Delivery_lines!$B:$B,0)&gt;0,"Shipped"),"Not Shipped")</f>
        <v>Not Shipped</v>
      </c>
    </row>
    <row r="3206" spans="1:6" ht="15.75" customHeight="1" x14ac:dyDescent="0.35">
      <c r="A3206" s="6">
        <v>85274</v>
      </c>
      <c r="B3206" s="6">
        <v>85274002</v>
      </c>
      <c r="C3206" s="14">
        <v>43134</v>
      </c>
      <c r="D3206" s="6">
        <v>3</v>
      </c>
      <c r="E3206" s="15">
        <v>232.77</v>
      </c>
      <c r="F3206" t="str">
        <f>_xlfn.IFNA(IF(MATCH($A3206,Delivery_lines!$B:$B,0)&gt;0,"Shipped"),"Not Shipped")</f>
        <v>Not Shipped</v>
      </c>
    </row>
    <row r="3207" spans="1:6" ht="15.75" customHeight="1" x14ac:dyDescent="0.35">
      <c r="A3207" s="6">
        <v>93554</v>
      </c>
      <c r="B3207" s="6">
        <v>93554002</v>
      </c>
      <c r="C3207" s="14">
        <v>43134</v>
      </c>
      <c r="D3207" s="6">
        <v>1</v>
      </c>
      <c r="E3207" s="15">
        <v>41.6</v>
      </c>
      <c r="F3207" t="str">
        <f>_xlfn.IFNA(IF(MATCH($A3207,Delivery_lines!$B:$B,0)&gt;0,"Shipped"),"Not Shipped")</f>
        <v>Not Shipped</v>
      </c>
    </row>
    <row r="3208" spans="1:6" ht="15.75" customHeight="1" x14ac:dyDescent="0.35">
      <c r="A3208" s="6">
        <v>93704</v>
      </c>
      <c r="B3208" s="6">
        <v>93704002</v>
      </c>
      <c r="C3208" s="14">
        <v>43134</v>
      </c>
      <c r="D3208" s="6">
        <v>2</v>
      </c>
      <c r="E3208" s="15">
        <v>780.28</v>
      </c>
      <c r="F3208" t="str">
        <f>_xlfn.IFNA(IF(MATCH($A3208,Delivery_lines!$B:$B,0)&gt;0,"Shipped"),"Not Shipped")</f>
        <v>Not Shipped</v>
      </c>
    </row>
    <row r="3209" spans="1:6" ht="15.75" customHeight="1" x14ac:dyDescent="0.35">
      <c r="A3209" s="6">
        <v>102024</v>
      </c>
      <c r="B3209" s="6">
        <v>102024002</v>
      </c>
      <c r="C3209" s="14">
        <v>43134</v>
      </c>
      <c r="D3209" s="6">
        <v>4</v>
      </c>
      <c r="E3209" s="15">
        <v>2762.96</v>
      </c>
      <c r="F3209" t="str">
        <f>_xlfn.IFNA(IF(MATCH($A3209,Delivery_lines!$B:$B,0)&gt;0,"Shipped"),"Not Shipped")</f>
        <v>Not Shipped</v>
      </c>
    </row>
    <row r="3210" spans="1:6" ht="15.75" customHeight="1" x14ac:dyDescent="0.35">
      <c r="A3210" s="6">
        <v>106194</v>
      </c>
      <c r="B3210" s="6">
        <v>106194002</v>
      </c>
      <c r="C3210" s="14">
        <v>43134</v>
      </c>
      <c r="D3210" s="6">
        <v>3</v>
      </c>
      <c r="E3210" s="15">
        <v>770.25</v>
      </c>
      <c r="F3210" t="str">
        <f>_xlfn.IFNA(IF(MATCH($A3210,Delivery_lines!$B:$B,0)&gt;0,"Shipped"),"Not Shipped")</f>
        <v>Not Shipped</v>
      </c>
    </row>
    <row r="3211" spans="1:6" ht="15.75" customHeight="1" x14ac:dyDescent="0.35">
      <c r="A3211" s="6">
        <v>112004</v>
      </c>
      <c r="B3211" s="6">
        <v>112004002</v>
      </c>
      <c r="C3211" s="14">
        <v>43134</v>
      </c>
      <c r="D3211" s="6">
        <v>1</v>
      </c>
      <c r="E3211" s="15">
        <v>179.86</v>
      </c>
      <c r="F3211" t="str">
        <f>_xlfn.IFNA(IF(MATCH($A3211,Delivery_lines!$B:$B,0)&gt;0,"Shipped"),"Not Shipped")</f>
        <v>Not Shipped</v>
      </c>
    </row>
    <row r="3212" spans="1:6" ht="15.75" customHeight="1" x14ac:dyDescent="0.35">
      <c r="A3212" s="6">
        <v>59369</v>
      </c>
      <c r="B3212" s="6">
        <v>59369002</v>
      </c>
      <c r="C3212" s="14">
        <v>43135</v>
      </c>
      <c r="D3212" s="6">
        <v>2</v>
      </c>
      <c r="E3212" s="15">
        <v>210</v>
      </c>
      <c r="F3212" t="str">
        <f>_xlfn.IFNA(IF(MATCH($A3212,Delivery_lines!$B:$B,0)&gt;0,"Shipped"),"Not Shipped")</f>
        <v>Not Shipped</v>
      </c>
    </row>
    <row r="3213" spans="1:6" ht="15.75" customHeight="1" x14ac:dyDescent="0.35">
      <c r="A3213" s="6">
        <v>83324</v>
      </c>
      <c r="B3213" s="6">
        <v>83324002</v>
      </c>
      <c r="C3213" s="14">
        <v>43135</v>
      </c>
      <c r="D3213" s="6">
        <v>2</v>
      </c>
      <c r="E3213" s="15">
        <v>454</v>
      </c>
      <c r="F3213" t="str">
        <f>_xlfn.IFNA(IF(MATCH($A3213,Delivery_lines!$B:$B,0)&gt;0,"Shipped"),"Not Shipped")</f>
        <v>Not Shipped</v>
      </c>
    </row>
    <row r="3214" spans="1:6" ht="15.75" customHeight="1" x14ac:dyDescent="0.35">
      <c r="A3214" s="6">
        <v>86174</v>
      </c>
      <c r="B3214" s="6">
        <v>86174002</v>
      </c>
      <c r="C3214" s="14">
        <v>43135</v>
      </c>
      <c r="D3214" s="6">
        <v>4</v>
      </c>
      <c r="E3214" s="15">
        <v>384.6</v>
      </c>
      <c r="F3214" t="str">
        <f>_xlfn.IFNA(IF(MATCH($A3214,Delivery_lines!$B:$B,0)&gt;0,"Shipped"),"Not Shipped")</f>
        <v>Not Shipped</v>
      </c>
    </row>
    <row r="3215" spans="1:6" ht="15.75" customHeight="1" x14ac:dyDescent="0.35">
      <c r="A3215" s="6">
        <v>95044</v>
      </c>
      <c r="B3215" s="6">
        <v>95044002</v>
      </c>
      <c r="C3215" s="14">
        <v>43135</v>
      </c>
      <c r="D3215" s="6">
        <v>1</v>
      </c>
      <c r="E3215" s="15">
        <v>278.45</v>
      </c>
      <c r="F3215" t="str">
        <f>_xlfn.IFNA(IF(MATCH($A3215,Delivery_lines!$B:$B,0)&gt;0,"Shipped"),"Not Shipped")</f>
        <v>Not Shipped</v>
      </c>
    </row>
    <row r="3216" spans="1:6" ht="15.75" customHeight="1" x14ac:dyDescent="0.35">
      <c r="A3216" s="6">
        <v>101879</v>
      </c>
      <c r="B3216" s="6">
        <v>101879002</v>
      </c>
      <c r="C3216" s="14">
        <v>43135</v>
      </c>
      <c r="D3216" s="6">
        <v>3</v>
      </c>
      <c r="E3216" s="15">
        <v>677.18999999999994</v>
      </c>
      <c r="F3216" t="str">
        <f>_xlfn.IFNA(IF(MATCH($A3216,Delivery_lines!$B:$B,0)&gt;0,"Shipped"),"Not Shipped")</f>
        <v>Not Shipped</v>
      </c>
    </row>
    <row r="3217" spans="1:6" ht="15.75" customHeight="1" x14ac:dyDescent="0.35">
      <c r="A3217" s="6">
        <v>112464</v>
      </c>
      <c r="B3217" s="6">
        <v>112464002</v>
      </c>
      <c r="C3217" s="14">
        <v>43135</v>
      </c>
      <c r="D3217" s="6">
        <v>3</v>
      </c>
      <c r="E3217" s="15">
        <v>1182.18</v>
      </c>
      <c r="F3217" t="str">
        <f>_xlfn.IFNA(IF(MATCH($A3217,Delivery_lines!$B:$B,0)&gt;0,"Shipped"),"Not Shipped")</f>
        <v>Not Shipped</v>
      </c>
    </row>
    <row r="3218" spans="1:6" ht="15.75" customHeight="1" x14ac:dyDescent="0.35">
      <c r="A3218" s="6">
        <v>60414</v>
      </c>
      <c r="B3218" s="6">
        <v>60414002</v>
      </c>
      <c r="C3218" s="14">
        <v>43136</v>
      </c>
      <c r="D3218" s="6">
        <v>2</v>
      </c>
      <c r="E3218" s="15">
        <v>230.84</v>
      </c>
      <c r="F3218" t="str">
        <f>_xlfn.IFNA(IF(MATCH($A3218,Delivery_lines!$B:$B,0)&gt;0,"Shipped"),"Not Shipped")</f>
        <v>Not Shipped</v>
      </c>
    </row>
    <row r="3219" spans="1:6" ht="15.75" customHeight="1" x14ac:dyDescent="0.35">
      <c r="A3219" s="6">
        <v>65939</v>
      </c>
      <c r="B3219" s="6">
        <v>65939002</v>
      </c>
      <c r="C3219" s="14">
        <v>43136</v>
      </c>
      <c r="D3219" s="6">
        <v>7</v>
      </c>
      <c r="E3219" s="15">
        <v>3987.27</v>
      </c>
      <c r="F3219" t="str">
        <f>_xlfn.IFNA(IF(MATCH($A3219,Delivery_lines!$B:$B,0)&gt;0,"Shipped"),"Not Shipped")</f>
        <v>Not Shipped</v>
      </c>
    </row>
    <row r="3220" spans="1:6" ht="15.75" customHeight="1" x14ac:dyDescent="0.35">
      <c r="A3220" s="6">
        <v>69819</v>
      </c>
      <c r="B3220" s="6">
        <v>69819002</v>
      </c>
      <c r="C3220" s="14">
        <v>43136</v>
      </c>
      <c r="D3220" s="6">
        <v>5</v>
      </c>
      <c r="E3220" s="15">
        <v>3371.7000000000003</v>
      </c>
      <c r="F3220" t="str">
        <f>_xlfn.IFNA(IF(MATCH($A3220,Delivery_lines!$B:$B,0)&gt;0,"Shipped"),"Not Shipped")</f>
        <v>Not Shipped</v>
      </c>
    </row>
    <row r="3221" spans="1:6" ht="15.75" customHeight="1" x14ac:dyDescent="0.35">
      <c r="A3221" s="6">
        <v>77059</v>
      </c>
      <c r="B3221" s="6">
        <v>77059002</v>
      </c>
      <c r="C3221" s="14">
        <v>43136</v>
      </c>
      <c r="D3221" s="6">
        <v>6</v>
      </c>
      <c r="E3221" s="15">
        <v>717.24</v>
      </c>
      <c r="F3221" t="str">
        <f>_xlfn.IFNA(IF(MATCH($A3221,Delivery_lines!$B:$B,0)&gt;0,"Shipped"),"Not Shipped")</f>
        <v>Not Shipped</v>
      </c>
    </row>
    <row r="3222" spans="1:6" ht="15.75" customHeight="1" x14ac:dyDescent="0.35">
      <c r="A3222" s="6">
        <v>86479</v>
      </c>
      <c r="B3222" s="6">
        <v>86479002</v>
      </c>
      <c r="C3222" s="14">
        <v>43136</v>
      </c>
      <c r="D3222" s="6">
        <v>3</v>
      </c>
      <c r="E3222" s="15">
        <v>885.81</v>
      </c>
      <c r="F3222" t="str">
        <f>_xlfn.IFNA(IF(MATCH($A3222,Delivery_lines!$B:$B,0)&gt;0,"Shipped"),"Not Shipped")</f>
        <v>Not Shipped</v>
      </c>
    </row>
    <row r="3223" spans="1:6" ht="15.75" customHeight="1" x14ac:dyDescent="0.35">
      <c r="A3223" s="6">
        <v>86939</v>
      </c>
      <c r="B3223" s="6">
        <v>86939002</v>
      </c>
      <c r="C3223" s="14">
        <v>43136</v>
      </c>
      <c r="D3223" s="6">
        <v>2</v>
      </c>
      <c r="E3223" s="15">
        <v>685.88</v>
      </c>
      <c r="F3223" t="str">
        <f>_xlfn.IFNA(IF(MATCH($A3223,Delivery_lines!$B:$B,0)&gt;0,"Shipped"),"Not Shipped")</f>
        <v>Not Shipped</v>
      </c>
    </row>
    <row r="3224" spans="1:6" ht="15.75" customHeight="1" x14ac:dyDescent="0.35">
      <c r="A3224" s="6">
        <v>91494</v>
      </c>
      <c r="B3224" s="6">
        <v>91494002</v>
      </c>
      <c r="C3224" s="14">
        <v>43136</v>
      </c>
      <c r="D3224" s="6">
        <v>3</v>
      </c>
      <c r="E3224" s="15">
        <v>689.58</v>
      </c>
      <c r="F3224" t="str">
        <f>_xlfn.IFNA(IF(MATCH($A3224,Delivery_lines!$B:$B,0)&gt;0,"Shipped"),"Not Shipped")</f>
        <v>Not Shipped</v>
      </c>
    </row>
    <row r="3225" spans="1:6" ht="15.75" customHeight="1" x14ac:dyDescent="0.35">
      <c r="A3225" s="6">
        <v>92544</v>
      </c>
      <c r="B3225" s="6">
        <v>92544002</v>
      </c>
      <c r="C3225" s="14">
        <v>43136</v>
      </c>
      <c r="D3225" s="6">
        <v>1</v>
      </c>
      <c r="E3225" s="15">
        <v>252.06</v>
      </c>
      <c r="F3225" t="str">
        <f>_xlfn.IFNA(IF(MATCH($A3225,Delivery_lines!$B:$B,0)&gt;0,"Shipped"),"Not Shipped")</f>
        <v>Not Shipped</v>
      </c>
    </row>
    <row r="3226" spans="1:6" ht="15.75" customHeight="1" x14ac:dyDescent="0.35">
      <c r="A3226" s="6">
        <v>97254</v>
      </c>
      <c r="B3226" s="6">
        <v>97254002</v>
      </c>
      <c r="C3226" s="14">
        <v>43136</v>
      </c>
      <c r="D3226" s="6">
        <v>5</v>
      </c>
      <c r="E3226" s="15">
        <v>2346.3999999999996</v>
      </c>
      <c r="F3226" t="str">
        <f>_xlfn.IFNA(IF(MATCH($A3226,Delivery_lines!$B:$B,0)&gt;0,"Shipped"),"Not Shipped")</f>
        <v>Not Shipped</v>
      </c>
    </row>
    <row r="3227" spans="1:6" ht="15.75" customHeight="1" x14ac:dyDescent="0.35">
      <c r="A3227" s="6">
        <v>99339</v>
      </c>
      <c r="B3227" s="6">
        <v>99339002</v>
      </c>
      <c r="C3227" s="14">
        <v>43136</v>
      </c>
      <c r="D3227" s="6">
        <v>1</v>
      </c>
      <c r="E3227" s="15">
        <v>231.63</v>
      </c>
      <c r="F3227" t="str">
        <f>_xlfn.IFNA(IF(MATCH($A3227,Delivery_lines!$B:$B,0)&gt;0,"Shipped"),"Not Shipped")</f>
        <v>Not Shipped</v>
      </c>
    </row>
    <row r="3228" spans="1:6" ht="15.75" customHeight="1" x14ac:dyDescent="0.35">
      <c r="A3228" s="6">
        <v>70829</v>
      </c>
      <c r="B3228" s="6">
        <v>70829002</v>
      </c>
      <c r="C3228" s="14">
        <v>43137</v>
      </c>
      <c r="D3228" s="6">
        <v>2</v>
      </c>
      <c r="E3228" s="15">
        <v>577.38</v>
      </c>
      <c r="F3228" t="str">
        <f>_xlfn.IFNA(IF(MATCH($A3228,Delivery_lines!$B:$B,0)&gt;0,"Shipped"),"Not Shipped")</f>
        <v>Not Shipped</v>
      </c>
    </row>
    <row r="3229" spans="1:6" ht="15.75" customHeight="1" x14ac:dyDescent="0.35">
      <c r="A3229" s="6">
        <v>77214</v>
      </c>
      <c r="B3229" s="6">
        <v>77214002</v>
      </c>
      <c r="C3229" s="14">
        <v>43137</v>
      </c>
      <c r="D3229" s="6">
        <v>1</v>
      </c>
      <c r="E3229" s="15">
        <v>515.36</v>
      </c>
      <c r="F3229" t="str">
        <f>_xlfn.IFNA(IF(MATCH($A3229,Delivery_lines!$B:$B,0)&gt;0,"Shipped"),"Not Shipped")</f>
        <v>Not Shipped</v>
      </c>
    </row>
    <row r="3230" spans="1:6" ht="15.75" customHeight="1" x14ac:dyDescent="0.35">
      <c r="A3230" s="6">
        <v>94309</v>
      </c>
      <c r="B3230" s="6">
        <v>94309002</v>
      </c>
      <c r="C3230" s="14">
        <v>43137</v>
      </c>
      <c r="D3230" s="6">
        <v>1</v>
      </c>
      <c r="E3230" s="15">
        <v>638</v>
      </c>
      <c r="F3230" t="str">
        <f>_xlfn.IFNA(IF(MATCH($A3230,Delivery_lines!$B:$B,0)&gt;0,"Shipped"),"Not Shipped")</f>
        <v>Not Shipped</v>
      </c>
    </row>
    <row r="3231" spans="1:6" ht="15.75" customHeight="1" x14ac:dyDescent="0.35">
      <c r="A3231" s="6">
        <v>112169</v>
      </c>
      <c r="B3231" s="6">
        <v>112169002</v>
      </c>
      <c r="C3231" s="14">
        <v>43137</v>
      </c>
      <c r="D3231" s="6">
        <v>4</v>
      </c>
      <c r="E3231" s="15">
        <v>1621.16</v>
      </c>
      <c r="F3231" t="str">
        <f>_xlfn.IFNA(IF(MATCH($A3231,Delivery_lines!$B:$B,0)&gt;0,"Shipped"),"Not Shipped")</f>
        <v>Not Shipped</v>
      </c>
    </row>
    <row r="3232" spans="1:6" ht="15.75" customHeight="1" x14ac:dyDescent="0.35">
      <c r="A3232" s="6">
        <v>81404</v>
      </c>
      <c r="B3232" s="6">
        <v>81404002</v>
      </c>
      <c r="C3232" s="14">
        <v>43138</v>
      </c>
      <c r="D3232" s="6">
        <v>1</v>
      </c>
      <c r="E3232" s="15">
        <v>548.87</v>
      </c>
      <c r="F3232" t="str">
        <f>_xlfn.IFNA(IF(MATCH($A3232,Delivery_lines!$B:$B,0)&gt;0,"Shipped"),"Not Shipped")</f>
        <v>Not Shipped</v>
      </c>
    </row>
    <row r="3233" spans="1:6" ht="15.75" customHeight="1" x14ac:dyDescent="0.35">
      <c r="A3233" s="6">
        <v>86949</v>
      </c>
      <c r="B3233" s="6">
        <v>86949002</v>
      </c>
      <c r="C3233" s="14">
        <v>43138</v>
      </c>
      <c r="D3233" s="6">
        <v>3</v>
      </c>
      <c r="E3233" s="15">
        <v>1400.79</v>
      </c>
      <c r="F3233" t="str">
        <f>_xlfn.IFNA(IF(MATCH($A3233,Delivery_lines!$B:$B,0)&gt;0,"Shipped"),"Not Shipped")</f>
        <v>Not Shipped</v>
      </c>
    </row>
    <row r="3234" spans="1:6" ht="15.75" customHeight="1" x14ac:dyDescent="0.35">
      <c r="A3234" s="6">
        <v>89174</v>
      </c>
      <c r="B3234" s="6">
        <v>89174002</v>
      </c>
      <c r="C3234" s="14">
        <v>43138</v>
      </c>
      <c r="D3234" s="6">
        <v>5</v>
      </c>
      <c r="E3234" s="15">
        <v>3705.65</v>
      </c>
      <c r="F3234" t="str">
        <f>_xlfn.IFNA(IF(MATCH($A3234,Delivery_lines!$B:$B,0)&gt;0,"Shipped"),"Not Shipped")</f>
        <v>Not Shipped</v>
      </c>
    </row>
    <row r="3235" spans="1:6" ht="15.75" customHeight="1" x14ac:dyDescent="0.35">
      <c r="A3235" s="6">
        <v>90194</v>
      </c>
      <c r="B3235" s="6">
        <v>90194002</v>
      </c>
      <c r="C3235" s="14">
        <v>43138</v>
      </c>
      <c r="D3235" s="6">
        <v>1</v>
      </c>
      <c r="E3235" s="15">
        <v>701.58</v>
      </c>
      <c r="F3235" t="str">
        <f>_xlfn.IFNA(IF(MATCH($A3235,Delivery_lines!$B:$B,0)&gt;0,"Shipped"),"Not Shipped")</f>
        <v>Not Shipped</v>
      </c>
    </row>
    <row r="3236" spans="1:6" ht="15.75" customHeight="1" x14ac:dyDescent="0.35">
      <c r="A3236" s="6">
        <v>95789</v>
      </c>
      <c r="B3236" s="6">
        <v>95789002</v>
      </c>
      <c r="C3236" s="14">
        <v>43138</v>
      </c>
      <c r="D3236" s="6">
        <v>5</v>
      </c>
      <c r="E3236" s="15">
        <v>1287.3</v>
      </c>
      <c r="F3236" t="str">
        <f>_xlfn.IFNA(IF(MATCH($A3236,Delivery_lines!$B:$B,0)&gt;0,"Shipped"),"Not Shipped")</f>
        <v>Not Shipped</v>
      </c>
    </row>
    <row r="3237" spans="1:6" ht="15.75" customHeight="1" x14ac:dyDescent="0.35">
      <c r="A3237" s="6">
        <v>100394</v>
      </c>
      <c r="B3237" s="6">
        <v>100394002</v>
      </c>
      <c r="C3237" s="14">
        <v>43138</v>
      </c>
      <c r="D3237" s="6">
        <v>7</v>
      </c>
      <c r="E3237" s="15">
        <v>4595.43</v>
      </c>
      <c r="F3237" t="str">
        <f>_xlfn.IFNA(IF(MATCH($A3237,Delivery_lines!$B:$B,0)&gt;0,"Shipped"),"Not Shipped")</f>
        <v>Not Shipped</v>
      </c>
    </row>
    <row r="3238" spans="1:6" ht="15.75" customHeight="1" x14ac:dyDescent="0.35">
      <c r="A3238" s="6">
        <v>102484</v>
      </c>
      <c r="B3238" s="6">
        <v>102484002</v>
      </c>
      <c r="C3238" s="14">
        <v>43138</v>
      </c>
      <c r="D3238" s="6">
        <v>6</v>
      </c>
      <c r="E3238" s="15">
        <v>313.20000000000005</v>
      </c>
      <c r="F3238" t="str">
        <f>_xlfn.IFNA(IF(MATCH($A3238,Delivery_lines!$B:$B,0)&gt;0,"Shipped"),"Not Shipped")</f>
        <v>Not Shipped</v>
      </c>
    </row>
    <row r="3239" spans="1:6" ht="15.75" customHeight="1" x14ac:dyDescent="0.35">
      <c r="A3239" s="6">
        <v>70559</v>
      </c>
      <c r="B3239" s="6">
        <v>70559002</v>
      </c>
      <c r="C3239" s="14">
        <v>43139</v>
      </c>
      <c r="D3239" s="6">
        <v>3</v>
      </c>
      <c r="E3239" s="15">
        <v>1794.84</v>
      </c>
      <c r="F3239" t="str">
        <f>_xlfn.IFNA(IF(MATCH($A3239,Delivery_lines!$B:$B,0)&gt;0,"Shipped"),"Not Shipped")</f>
        <v>Not Shipped</v>
      </c>
    </row>
    <row r="3240" spans="1:6" ht="15.75" customHeight="1" x14ac:dyDescent="0.35">
      <c r="A3240" s="6">
        <v>73374</v>
      </c>
      <c r="B3240" s="6">
        <v>73374002</v>
      </c>
      <c r="C3240" s="14">
        <v>43139</v>
      </c>
      <c r="D3240" s="6">
        <v>6</v>
      </c>
      <c r="E3240" s="15">
        <v>3411.54</v>
      </c>
      <c r="F3240" t="str">
        <f>_xlfn.IFNA(IF(MATCH($A3240,Delivery_lines!$B:$B,0)&gt;0,"Shipped"),"Not Shipped")</f>
        <v>Not Shipped</v>
      </c>
    </row>
    <row r="3241" spans="1:6" ht="15.75" customHeight="1" x14ac:dyDescent="0.35">
      <c r="A3241" s="6">
        <v>83499</v>
      </c>
      <c r="B3241" s="6">
        <v>83499002</v>
      </c>
      <c r="C3241" s="14">
        <v>43139</v>
      </c>
      <c r="D3241" s="6">
        <v>2</v>
      </c>
      <c r="E3241" s="15">
        <v>91.48</v>
      </c>
      <c r="F3241" t="str">
        <f>_xlfn.IFNA(IF(MATCH($A3241,Delivery_lines!$B:$B,0)&gt;0,"Shipped"),"Not Shipped")</f>
        <v>Not Shipped</v>
      </c>
    </row>
    <row r="3242" spans="1:6" ht="15.75" customHeight="1" x14ac:dyDescent="0.35">
      <c r="A3242" s="6">
        <v>83944</v>
      </c>
      <c r="B3242" s="6">
        <v>83944002</v>
      </c>
      <c r="C3242" s="14">
        <v>43139</v>
      </c>
      <c r="D3242" s="6">
        <v>4</v>
      </c>
      <c r="E3242" s="15">
        <v>2857.08</v>
      </c>
      <c r="F3242" t="str">
        <f>_xlfn.IFNA(IF(MATCH($A3242,Delivery_lines!$B:$B,0)&gt;0,"Shipped"),"Not Shipped")</f>
        <v>Not Shipped</v>
      </c>
    </row>
    <row r="3243" spans="1:6" ht="15.75" customHeight="1" x14ac:dyDescent="0.35">
      <c r="A3243" s="6">
        <v>94179</v>
      </c>
      <c r="B3243" s="6">
        <v>94179002</v>
      </c>
      <c r="C3243" s="14">
        <v>43139</v>
      </c>
      <c r="D3243" s="6">
        <v>3</v>
      </c>
      <c r="E3243" s="15">
        <v>1231.77</v>
      </c>
      <c r="F3243" t="str">
        <f>_xlfn.IFNA(IF(MATCH($A3243,Delivery_lines!$B:$B,0)&gt;0,"Shipped"),"Not Shipped")</f>
        <v>Not Shipped</v>
      </c>
    </row>
    <row r="3244" spans="1:6" ht="15.75" customHeight="1" x14ac:dyDescent="0.35">
      <c r="A3244" s="6">
        <v>97864</v>
      </c>
      <c r="B3244" s="6">
        <v>97864002</v>
      </c>
      <c r="C3244" s="14">
        <v>43139</v>
      </c>
      <c r="D3244" s="6">
        <v>5</v>
      </c>
      <c r="E3244" s="15">
        <v>536.54999999999995</v>
      </c>
      <c r="F3244" t="str">
        <f>_xlfn.IFNA(IF(MATCH($A3244,Delivery_lines!$B:$B,0)&gt;0,"Shipped"),"Not Shipped")</f>
        <v>Not Shipped</v>
      </c>
    </row>
    <row r="3245" spans="1:6" ht="15.75" customHeight="1" x14ac:dyDescent="0.35">
      <c r="A3245" s="6">
        <v>111879</v>
      </c>
      <c r="B3245" s="6">
        <v>111879002</v>
      </c>
      <c r="C3245" s="14">
        <v>43139</v>
      </c>
      <c r="D3245" s="6">
        <v>1</v>
      </c>
      <c r="E3245" s="15">
        <v>182.27</v>
      </c>
      <c r="F3245" t="str">
        <f>_xlfn.IFNA(IF(MATCH($A3245,Delivery_lines!$B:$B,0)&gt;0,"Shipped"),"Not Shipped")</f>
        <v>Not Shipped</v>
      </c>
    </row>
    <row r="3246" spans="1:6" ht="15.75" customHeight="1" x14ac:dyDescent="0.35">
      <c r="A3246" s="6">
        <v>71894</v>
      </c>
      <c r="B3246" s="6">
        <v>71894002</v>
      </c>
      <c r="C3246" s="14">
        <v>43140</v>
      </c>
      <c r="D3246" s="6">
        <v>1</v>
      </c>
      <c r="E3246" s="15">
        <v>746.74</v>
      </c>
      <c r="F3246" t="str">
        <f>_xlfn.IFNA(IF(MATCH($A3246,Delivery_lines!$B:$B,0)&gt;0,"Shipped"),"Not Shipped")</f>
        <v>Not Shipped</v>
      </c>
    </row>
    <row r="3247" spans="1:6" ht="15.75" customHeight="1" x14ac:dyDescent="0.35">
      <c r="A3247" s="6">
        <v>77664</v>
      </c>
      <c r="B3247" s="6">
        <v>77664002</v>
      </c>
      <c r="C3247" s="14">
        <v>43140</v>
      </c>
      <c r="D3247" s="6">
        <v>5</v>
      </c>
      <c r="E3247" s="15">
        <v>3643.95</v>
      </c>
      <c r="F3247" t="str">
        <f>_xlfn.IFNA(IF(MATCH($A3247,Delivery_lines!$B:$B,0)&gt;0,"Shipped"),"Not Shipped")</f>
        <v>Not Shipped</v>
      </c>
    </row>
    <row r="3248" spans="1:6" ht="15.75" customHeight="1" x14ac:dyDescent="0.35">
      <c r="A3248" s="6">
        <v>79474</v>
      </c>
      <c r="B3248" s="6">
        <v>79474002</v>
      </c>
      <c r="C3248" s="14">
        <v>43140</v>
      </c>
      <c r="D3248" s="6">
        <v>5</v>
      </c>
      <c r="E3248" s="15">
        <v>286.14999999999998</v>
      </c>
      <c r="F3248" t="str">
        <f>_xlfn.IFNA(IF(MATCH($A3248,Delivery_lines!$B:$B,0)&gt;0,"Shipped"),"Not Shipped")</f>
        <v>Not Shipped</v>
      </c>
    </row>
    <row r="3249" spans="1:6" ht="15.75" customHeight="1" x14ac:dyDescent="0.35">
      <c r="A3249" s="6">
        <v>86959</v>
      </c>
      <c r="B3249" s="6">
        <v>86959002</v>
      </c>
      <c r="C3249" s="14">
        <v>43140</v>
      </c>
      <c r="D3249" s="6">
        <v>6</v>
      </c>
      <c r="E3249" s="15">
        <v>311.52</v>
      </c>
      <c r="F3249" t="str">
        <f>_xlfn.IFNA(IF(MATCH($A3249,Delivery_lines!$B:$B,0)&gt;0,"Shipped"),"Not Shipped")</f>
        <v>Not Shipped</v>
      </c>
    </row>
    <row r="3250" spans="1:6" ht="15.75" customHeight="1" x14ac:dyDescent="0.35">
      <c r="A3250" s="6">
        <v>89774</v>
      </c>
      <c r="B3250" s="6">
        <v>89774002</v>
      </c>
      <c r="C3250" s="14">
        <v>43140</v>
      </c>
      <c r="D3250" s="6">
        <v>1</v>
      </c>
      <c r="E3250" s="15">
        <v>125.5</v>
      </c>
      <c r="F3250" t="str">
        <f>_xlfn.IFNA(IF(MATCH($A3250,Delivery_lines!$B:$B,0)&gt;0,"Shipped"),"Not Shipped")</f>
        <v>Not Shipped</v>
      </c>
    </row>
    <row r="3251" spans="1:6" ht="15.75" customHeight="1" x14ac:dyDescent="0.35">
      <c r="A3251" s="6">
        <v>98464</v>
      </c>
      <c r="B3251" s="6">
        <v>98464002</v>
      </c>
      <c r="C3251" s="14">
        <v>43140</v>
      </c>
      <c r="D3251" s="6">
        <v>3</v>
      </c>
      <c r="E3251" s="15">
        <v>292.46999999999997</v>
      </c>
      <c r="F3251" t="str">
        <f>_xlfn.IFNA(IF(MATCH($A3251,Delivery_lines!$B:$B,0)&gt;0,"Shipped"),"Not Shipped")</f>
        <v>Not Shipped</v>
      </c>
    </row>
    <row r="3252" spans="1:6" ht="15.75" customHeight="1" x14ac:dyDescent="0.35">
      <c r="A3252" s="6">
        <v>104294</v>
      </c>
      <c r="B3252" s="6">
        <v>104294002</v>
      </c>
      <c r="C3252" s="14">
        <v>43140</v>
      </c>
      <c r="D3252" s="6">
        <v>7</v>
      </c>
      <c r="E3252" s="15">
        <v>1659.21</v>
      </c>
      <c r="F3252" t="str">
        <f>_xlfn.IFNA(IF(MATCH($A3252,Delivery_lines!$B:$B,0)&gt;0,"Shipped"),"Not Shipped")</f>
        <v>Not Shipped</v>
      </c>
    </row>
    <row r="3253" spans="1:6" ht="15.75" customHeight="1" x14ac:dyDescent="0.35">
      <c r="A3253" s="6">
        <v>104589</v>
      </c>
      <c r="B3253" s="6">
        <v>104589002</v>
      </c>
      <c r="C3253" s="14">
        <v>43140</v>
      </c>
      <c r="D3253" s="6">
        <v>6</v>
      </c>
      <c r="E3253" s="15">
        <v>840.54</v>
      </c>
      <c r="F3253" t="str">
        <f>_xlfn.IFNA(IF(MATCH($A3253,Delivery_lines!$B:$B,0)&gt;0,"Shipped"),"Not Shipped")</f>
        <v>Not Shipped</v>
      </c>
    </row>
    <row r="3254" spans="1:6" ht="15.75" customHeight="1" x14ac:dyDescent="0.35">
      <c r="A3254" s="6">
        <v>107254</v>
      </c>
      <c r="B3254" s="6">
        <v>107254002</v>
      </c>
      <c r="C3254" s="14">
        <v>43140</v>
      </c>
      <c r="D3254" s="6">
        <v>1</v>
      </c>
      <c r="E3254" s="15">
        <v>176.66</v>
      </c>
      <c r="F3254" t="str">
        <f>_xlfn.IFNA(IF(MATCH($A3254,Delivery_lines!$B:$B,0)&gt;0,"Shipped"),"Not Shipped")</f>
        <v>Not Shipped</v>
      </c>
    </row>
    <row r="3255" spans="1:6" ht="15.75" customHeight="1" x14ac:dyDescent="0.35">
      <c r="A3255" s="6">
        <v>110079</v>
      </c>
      <c r="B3255" s="6">
        <v>110079002</v>
      </c>
      <c r="C3255" s="14">
        <v>43140</v>
      </c>
      <c r="D3255" s="6">
        <v>6</v>
      </c>
      <c r="E3255" s="15">
        <v>3275.16</v>
      </c>
      <c r="F3255" t="str">
        <f>_xlfn.IFNA(IF(MATCH($A3255,Delivery_lines!$B:$B,0)&gt;0,"Shipped"),"Not Shipped")</f>
        <v>Not Shipped</v>
      </c>
    </row>
    <row r="3256" spans="1:6" ht="15.75" customHeight="1" x14ac:dyDescent="0.35">
      <c r="A3256" s="6">
        <v>113084</v>
      </c>
      <c r="B3256" s="6">
        <v>113084002</v>
      </c>
      <c r="C3256" s="14">
        <v>43140</v>
      </c>
      <c r="D3256" s="6">
        <v>4</v>
      </c>
      <c r="E3256" s="15">
        <v>2729.12</v>
      </c>
      <c r="F3256" t="str">
        <f>_xlfn.IFNA(IF(MATCH($A3256,Delivery_lines!$B:$B,0)&gt;0,"Shipped"),"Not Shipped")</f>
        <v>Not Shipped</v>
      </c>
    </row>
    <row r="3257" spans="1:6" ht="15.75" customHeight="1" x14ac:dyDescent="0.35">
      <c r="A3257" s="6">
        <v>62369</v>
      </c>
      <c r="B3257" s="6">
        <v>62369002</v>
      </c>
      <c r="C3257" s="14">
        <v>43141</v>
      </c>
      <c r="D3257" s="6">
        <v>1</v>
      </c>
      <c r="E3257" s="15">
        <v>345.09</v>
      </c>
      <c r="F3257" t="str">
        <f>_xlfn.IFNA(IF(MATCH($A3257,Delivery_lines!$B:$B,0)&gt;0,"Shipped"),"Not Shipped")</f>
        <v>Not Shipped</v>
      </c>
    </row>
    <row r="3258" spans="1:6" ht="15.75" customHeight="1" x14ac:dyDescent="0.35">
      <c r="A3258" s="6">
        <v>67324</v>
      </c>
      <c r="B3258" s="6">
        <v>67324002</v>
      </c>
      <c r="C3258" s="14">
        <v>43141</v>
      </c>
      <c r="D3258" s="6">
        <v>3</v>
      </c>
      <c r="E3258" s="15">
        <v>1473.06</v>
      </c>
      <c r="F3258" t="str">
        <f>_xlfn.IFNA(IF(MATCH($A3258,Delivery_lines!$B:$B,0)&gt;0,"Shipped"),"Not Shipped")</f>
        <v>Not Shipped</v>
      </c>
    </row>
    <row r="3259" spans="1:6" ht="15.75" customHeight="1" x14ac:dyDescent="0.35">
      <c r="A3259" s="6">
        <v>76084</v>
      </c>
      <c r="B3259" s="6">
        <v>76084002</v>
      </c>
      <c r="C3259" s="14">
        <v>43141</v>
      </c>
      <c r="D3259" s="6">
        <v>5</v>
      </c>
      <c r="E3259" s="15">
        <v>3184.0499999999997</v>
      </c>
      <c r="F3259" t="str">
        <f>_xlfn.IFNA(IF(MATCH($A3259,Delivery_lines!$B:$B,0)&gt;0,"Shipped"),"Not Shipped")</f>
        <v>Not Shipped</v>
      </c>
    </row>
    <row r="3260" spans="1:6" ht="15.75" customHeight="1" x14ac:dyDescent="0.35">
      <c r="A3260" s="6">
        <v>79179</v>
      </c>
      <c r="B3260" s="6">
        <v>79179002</v>
      </c>
      <c r="C3260" s="14">
        <v>43141</v>
      </c>
      <c r="D3260" s="6">
        <v>2</v>
      </c>
      <c r="E3260" s="15">
        <v>89.04</v>
      </c>
      <c r="F3260" t="str">
        <f>_xlfn.IFNA(IF(MATCH($A3260,Delivery_lines!$B:$B,0)&gt;0,"Shipped"),"Not Shipped")</f>
        <v>Not Shipped</v>
      </c>
    </row>
    <row r="3261" spans="1:6" ht="15.75" customHeight="1" x14ac:dyDescent="0.35">
      <c r="A3261" s="6">
        <v>84714</v>
      </c>
      <c r="B3261" s="6">
        <v>84714002</v>
      </c>
      <c r="C3261" s="14">
        <v>43141</v>
      </c>
      <c r="D3261" s="6">
        <v>2</v>
      </c>
      <c r="E3261" s="15">
        <v>1377.22</v>
      </c>
      <c r="F3261" t="str">
        <f>_xlfn.IFNA(IF(MATCH($A3261,Delivery_lines!$B:$B,0)&gt;0,"Shipped"),"Not Shipped")</f>
        <v>Not Shipped</v>
      </c>
    </row>
    <row r="3262" spans="1:6" ht="15.75" customHeight="1" x14ac:dyDescent="0.35">
      <c r="A3262" s="6">
        <v>90509</v>
      </c>
      <c r="B3262" s="6">
        <v>90509002</v>
      </c>
      <c r="C3262" s="14">
        <v>43141</v>
      </c>
      <c r="D3262" s="6">
        <v>1</v>
      </c>
      <c r="E3262" s="15">
        <v>317.01</v>
      </c>
      <c r="F3262" t="str">
        <f>_xlfn.IFNA(IF(MATCH($A3262,Delivery_lines!$B:$B,0)&gt;0,"Shipped"),"Not Shipped")</f>
        <v>Not Shipped</v>
      </c>
    </row>
    <row r="3263" spans="1:6" ht="15.75" customHeight="1" x14ac:dyDescent="0.35">
      <c r="A3263" s="6">
        <v>93309</v>
      </c>
      <c r="B3263" s="6">
        <v>93309002</v>
      </c>
      <c r="C3263" s="14">
        <v>43141</v>
      </c>
      <c r="D3263" s="6">
        <v>6</v>
      </c>
      <c r="E3263" s="15">
        <v>3946.5</v>
      </c>
      <c r="F3263" t="str">
        <f>_xlfn.IFNA(IF(MATCH($A3263,Delivery_lines!$B:$B,0)&gt;0,"Shipped"),"Not Shipped")</f>
        <v>Not Shipped</v>
      </c>
    </row>
    <row r="3264" spans="1:6" ht="15.75" customHeight="1" x14ac:dyDescent="0.35">
      <c r="A3264" s="6">
        <v>95224</v>
      </c>
      <c r="B3264" s="6">
        <v>95224002</v>
      </c>
      <c r="C3264" s="14">
        <v>43141</v>
      </c>
      <c r="D3264" s="6">
        <v>2</v>
      </c>
      <c r="E3264" s="15">
        <v>747.86</v>
      </c>
      <c r="F3264" t="str">
        <f>_xlfn.IFNA(IF(MATCH($A3264,Delivery_lines!$B:$B,0)&gt;0,"Shipped"),"Not Shipped")</f>
        <v>Not Shipped</v>
      </c>
    </row>
    <row r="3265" spans="1:6" ht="15.75" customHeight="1" x14ac:dyDescent="0.35">
      <c r="A3265" s="6">
        <v>98764</v>
      </c>
      <c r="B3265" s="6">
        <v>98764002</v>
      </c>
      <c r="C3265" s="14">
        <v>43141</v>
      </c>
      <c r="D3265" s="6">
        <v>6</v>
      </c>
      <c r="E3265" s="15">
        <v>2407.62</v>
      </c>
      <c r="F3265" t="str">
        <f>_xlfn.IFNA(IF(MATCH($A3265,Delivery_lines!$B:$B,0)&gt;0,"Shipped"),"Not Shipped")</f>
        <v>Not Shipped</v>
      </c>
    </row>
    <row r="3266" spans="1:6" ht="15.75" customHeight="1" x14ac:dyDescent="0.35">
      <c r="A3266" s="6">
        <v>101159</v>
      </c>
      <c r="B3266" s="6">
        <v>101159002</v>
      </c>
      <c r="C3266" s="14">
        <v>43141</v>
      </c>
      <c r="D3266" s="6">
        <v>6</v>
      </c>
      <c r="E3266" s="15">
        <v>1460.6999999999998</v>
      </c>
      <c r="F3266" t="str">
        <f>_xlfn.IFNA(IF(MATCH($A3266,Delivery_lines!$B:$B,0)&gt;0,"Shipped"),"Not Shipped")</f>
        <v>Not Shipped</v>
      </c>
    </row>
    <row r="3267" spans="1:6" ht="15.75" customHeight="1" x14ac:dyDescent="0.35">
      <c r="A3267" s="6">
        <v>110839</v>
      </c>
      <c r="B3267" s="6">
        <v>110839002</v>
      </c>
      <c r="C3267" s="14">
        <v>43141</v>
      </c>
      <c r="D3267" s="6">
        <v>4</v>
      </c>
      <c r="E3267" s="15">
        <v>2233.36</v>
      </c>
      <c r="F3267" t="str">
        <f>_xlfn.IFNA(IF(MATCH($A3267,Delivery_lines!$B:$B,0)&gt;0,"Shipped"),"Not Shipped")</f>
        <v>Not Shipped</v>
      </c>
    </row>
    <row r="3268" spans="1:6" ht="15.75" customHeight="1" x14ac:dyDescent="0.35">
      <c r="A3268" s="6">
        <v>112644</v>
      </c>
      <c r="B3268" s="6">
        <v>112644002</v>
      </c>
      <c r="C3268" s="14">
        <v>43141</v>
      </c>
      <c r="D3268" s="6">
        <v>3</v>
      </c>
      <c r="E3268" s="15">
        <v>68.460000000000008</v>
      </c>
      <c r="F3268" t="str">
        <f>_xlfn.IFNA(IF(MATCH($A3268,Delivery_lines!$B:$B,0)&gt;0,"Shipped"),"Not Shipped")</f>
        <v>Not Shipped</v>
      </c>
    </row>
    <row r="3269" spans="1:6" ht="15.75" customHeight="1" x14ac:dyDescent="0.35">
      <c r="A3269" s="6">
        <v>59854</v>
      </c>
      <c r="B3269" s="6">
        <v>59854002</v>
      </c>
      <c r="C3269" s="14">
        <v>43142</v>
      </c>
      <c r="D3269" s="6">
        <v>3</v>
      </c>
      <c r="E3269" s="15">
        <v>734.81999999999994</v>
      </c>
      <c r="F3269" t="str">
        <f>_xlfn.IFNA(IF(MATCH($A3269,Delivery_lines!$B:$B,0)&gt;0,"Shipped"),"Not Shipped")</f>
        <v>Not Shipped</v>
      </c>
    </row>
    <row r="3270" spans="1:6" ht="15.75" customHeight="1" x14ac:dyDescent="0.35">
      <c r="A3270" s="6">
        <v>66564</v>
      </c>
      <c r="B3270" s="6">
        <v>66564002</v>
      </c>
      <c r="C3270" s="14">
        <v>43142</v>
      </c>
      <c r="D3270" s="6">
        <v>1</v>
      </c>
      <c r="E3270" s="15">
        <v>550.78</v>
      </c>
      <c r="F3270" t="str">
        <f>_xlfn.IFNA(IF(MATCH($A3270,Delivery_lines!$B:$B,0)&gt;0,"Shipped"),"Not Shipped")</f>
        <v>Not Shipped</v>
      </c>
    </row>
    <row r="3271" spans="1:6" ht="15.75" customHeight="1" x14ac:dyDescent="0.35">
      <c r="A3271" s="6">
        <v>69694</v>
      </c>
      <c r="B3271" s="6">
        <v>69694002</v>
      </c>
      <c r="C3271" s="14">
        <v>43142</v>
      </c>
      <c r="D3271" s="6">
        <v>1</v>
      </c>
      <c r="E3271" s="15">
        <v>710.68</v>
      </c>
      <c r="F3271" t="str">
        <f>_xlfn.IFNA(IF(MATCH($A3271,Delivery_lines!$B:$B,0)&gt;0,"Shipped"),"Not Shipped")</f>
        <v>Not Shipped</v>
      </c>
    </row>
    <row r="3272" spans="1:6" ht="15.75" customHeight="1" x14ac:dyDescent="0.35">
      <c r="A3272" s="6">
        <v>70154</v>
      </c>
      <c r="B3272" s="6">
        <v>70154002</v>
      </c>
      <c r="C3272" s="14">
        <v>43142</v>
      </c>
      <c r="D3272" s="6">
        <v>2</v>
      </c>
      <c r="E3272" s="15">
        <v>25.72</v>
      </c>
      <c r="F3272" t="str">
        <f>_xlfn.IFNA(IF(MATCH($A3272,Delivery_lines!$B:$B,0)&gt;0,"Shipped"),"Not Shipped")</f>
        <v>Not Shipped</v>
      </c>
    </row>
    <row r="3273" spans="1:6" ht="15.75" customHeight="1" x14ac:dyDescent="0.35">
      <c r="A3273" s="6">
        <v>80089</v>
      </c>
      <c r="B3273" s="6">
        <v>80089002</v>
      </c>
      <c r="C3273" s="14">
        <v>43142</v>
      </c>
      <c r="D3273" s="6">
        <v>4</v>
      </c>
      <c r="E3273" s="15">
        <v>2568.2800000000002</v>
      </c>
      <c r="F3273" t="str">
        <f>_xlfn.IFNA(IF(MATCH($A3273,Delivery_lines!$B:$B,0)&gt;0,"Shipped"),"Not Shipped")</f>
        <v>Not Shipped</v>
      </c>
    </row>
    <row r="3274" spans="1:6" ht="15.75" customHeight="1" x14ac:dyDescent="0.35">
      <c r="A3274" s="6">
        <v>90514</v>
      </c>
      <c r="B3274" s="6">
        <v>90514002</v>
      </c>
      <c r="C3274" s="14">
        <v>43142</v>
      </c>
      <c r="D3274" s="6">
        <v>4</v>
      </c>
      <c r="E3274" s="15">
        <v>2732</v>
      </c>
      <c r="F3274" t="str">
        <f>_xlfn.IFNA(IF(MATCH($A3274,Delivery_lines!$B:$B,0)&gt;0,"Shipped"),"Not Shipped")</f>
        <v>Not Shipped</v>
      </c>
    </row>
    <row r="3275" spans="1:6" ht="15.75" customHeight="1" x14ac:dyDescent="0.35">
      <c r="A3275" s="6">
        <v>95809</v>
      </c>
      <c r="B3275" s="6">
        <v>95809002</v>
      </c>
      <c r="C3275" s="14">
        <v>43142</v>
      </c>
      <c r="D3275" s="6">
        <v>7</v>
      </c>
      <c r="E3275" s="15">
        <v>1602.3</v>
      </c>
      <c r="F3275" t="str">
        <f>_xlfn.IFNA(IF(MATCH($A3275,Delivery_lines!$B:$B,0)&gt;0,"Shipped"),"Not Shipped")</f>
        <v>Not Shipped</v>
      </c>
    </row>
    <row r="3276" spans="1:6" ht="15.75" customHeight="1" x14ac:dyDescent="0.35">
      <c r="A3276" s="6">
        <v>102809</v>
      </c>
      <c r="B3276" s="6">
        <v>102809002</v>
      </c>
      <c r="C3276" s="14">
        <v>43142</v>
      </c>
      <c r="D3276" s="6">
        <v>4</v>
      </c>
      <c r="E3276" s="15">
        <v>1592.88</v>
      </c>
      <c r="F3276" t="str">
        <f>_xlfn.IFNA(IF(MATCH($A3276,Delivery_lines!$B:$B,0)&gt;0,"Shipped"),"Not Shipped")</f>
        <v>Not Shipped</v>
      </c>
    </row>
    <row r="3277" spans="1:6" ht="15.75" customHeight="1" x14ac:dyDescent="0.35">
      <c r="A3277" s="6">
        <v>107419</v>
      </c>
      <c r="B3277" s="6">
        <v>107419002</v>
      </c>
      <c r="C3277" s="14">
        <v>43142</v>
      </c>
      <c r="D3277" s="6">
        <v>6</v>
      </c>
      <c r="E3277" s="15">
        <v>207</v>
      </c>
      <c r="F3277" t="str">
        <f>_xlfn.IFNA(IF(MATCH($A3277,Delivery_lines!$B:$B,0)&gt;0,"Shipped"),"Not Shipped")</f>
        <v>Not Shipped</v>
      </c>
    </row>
    <row r="3278" spans="1:6" ht="15.75" customHeight="1" x14ac:dyDescent="0.35">
      <c r="A3278" s="6">
        <v>79939</v>
      </c>
      <c r="B3278" s="6">
        <v>79939002</v>
      </c>
      <c r="C3278" s="14">
        <v>43143</v>
      </c>
      <c r="D3278" s="6">
        <v>1</v>
      </c>
      <c r="E3278" s="15">
        <v>682.91</v>
      </c>
      <c r="F3278" t="str">
        <f>_xlfn.IFNA(IF(MATCH($A3278,Delivery_lines!$B:$B,0)&gt;0,"Shipped"),"Not Shipped")</f>
        <v>Not Shipped</v>
      </c>
    </row>
    <row r="3279" spans="1:6" ht="15.75" customHeight="1" x14ac:dyDescent="0.35">
      <c r="A3279" s="6">
        <v>109369</v>
      </c>
      <c r="B3279" s="6">
        <v>109369002</v>
      </c>
      <c r="C3279" s="14">
        <v>43143</v>
      </c>
      <c r="D3279" s="6">
        <v>7</v>
      </c>
      <c r="E3279" s="15">
        <v>3496.4300000000003</v>
      </c>
      <c r="F3279" t="str">
        <f>_xlfn.IFNA(IF(MATCH($A3279,Delivery_lines!$B:$B,0)&gt;0,"Shipped"),"Not Shipped")</f>
        <v>Not Shipped</v>
      </c>
    </row>
    <row r="3280" spans="1:6" ht="15.75" customHeight="1" x14ac:dyDescent="0.35">
      <c r="A3280" s="6">
        <v>56534</v>
      </c>
      <c r="B3280" s="6">
        <v>56534002</v>
      </c>
      <c r="C3280" s="14">
        <v>43144</v>
      </c>
      <c r="D3280" s="6">
        <v>3</v>
      </c>
      <c r="E3280" s="15">
        <v>63.54</v>
      </c>
      <c r="F3280" t="str">
        <f>_xlfn.IFNA(IF(MATCH($A3280,Delivery_lines!$B:$B,0)&gt;0,"Shipped"),"Not Shipped")</f>
        <v>Not Shipped</v>
      </c>
    </row>
    <row r="3281" spans="1:6" ht="15.75" customHeight="1" x14ac:dyDescent="0.35">
      <c r="A3281" s="6">
        <v>56989</v>
      </c>
      <c r="B3281" s="6">
        <v>56989002</v>
      </c>
      <c r="C3281" s="14">
        <v>43144</v>
      </c>
      <c r="D3281" s="6">
        <v>3</v>
      </c>
      <c r="E3281" s="15">
        <v>1956.06</v>
      </c>
      <c r="F3281" t="str">
        <f>_xlfn.IFNA(IF(MATCH($A3281,Delivery_lines!$B:$B,0)&gt;0,"Shipped"),"Not Shipped")</f>
        <v>Not Shipped</v>
      </c>
    </row>
    <row r="3282" spans="1:6" ht="15.75" customHeight="1" x14ac:dyDescent="0.35">
      <c r="A3282" s="6">
        <v>61184</v>
      </c>
      <c r="B3282" s="6">
        <v>61184002</v>
      </c>
      <c r="C3282" s="14">
        <v>43144</v>
      </c>
      <c r="D3282" s="6">
        <v>4</v>
      </c>
      <c r="E3282" s="15">
        <v>2419.52</v>
      </c>
      <c r="F3282" t="str">
        <f>_xlfn.IFNA(IF(MATCH($A3282,Delivery_lines!$B:$B,0)&gt;0,"Shipped"),"Not Shipped")</f>
        <v>Not Shipped</v>
      </c>
    </row>
    <row r="3283" spans="1:6" ht="15.75" customHeight="1" x14ac:dyDescent="0.35">
      <c r="A3283" s="6">
        <v>61769</v>
      </c>
      <c r="B3283" s="6">
        <v>61769002</v>
      </c>
      <c r="C3283" s="14">
        <v>43144</v>
      </c>
      <c r="D3283" s="6">
        <v>7</v>
      </c>
      <c r="E3283" s="15">
        <v>5172.0200000000004</v>
      </c>
      <c r="F3283" t="str">
        <f>_xlfn.IFNA(IF(MATCH($A3283,Delivery_lines!$B:$B,0)&gt;0,"Shipped"),"Not Shipped")</f>
        <v>Not Shipped</v>
      </c>
    </row>
    <row r="3284" spans="1:6" ht="15.75" customHeight="1" x14ac:dyDescent="0.35">
      <c r="A3284" s="6">
        <v>68079</v>
      </c>
      <c r="B3284" s="6">
        <v>68079002</v>
      </c>
      <c r="C3284" s="14">
        <v>43144</v>
      </c>
      <c r="D3284" s="6">
        <v>1</v>
      </c>
      <c r="E3284" s="15">
        <v>525.74</v>
      </c>
      <c r="F3284" t="str">
        <f>_xlfn.IFNA(IF(MATCH($A3284,Delivery_lines!$B:$B,0)&gt;0,"Shipped"),"Not Shipped")</f>
        <v>Not Shipped</v>
      </c>
    </row>
    <row r="3285" spans="1:6" ht="15.75" customHeight="1" x14ac:dyDescent="0.35">
      <c r="A3285" s="6">
        <v>69109</v>
      </c>
      <c r="B3285" s="6">
        <v>69109002</v>
      </c>
      <c r="C3285" s="14">
        <v>43144</v>
      </c>
      <c r="D3285" s="6">
        <v>7</v>
      </c>
      <c r="E3285" s="15">
        <v>3105.9</v>
      </c>
      <c r="F3285" t="str">
        <f>_xlfn.IFNA(IF(MATCH($A3285,Delivery_lines!$B:$B,0)&gt;0,"Shipped"),"Not Shipped")</f>
        <v>Not Shipped</v>
      </c>
    </row>
    <row r="3286" spans="1:6" ht="15.75" customHeight="1" x14ac:dyDescent="0.35">
      <c r="A3286" s="6">
        <v>73549</v>
      </c>
      <c r="B3286" s="6">
        <v>73549002</v>
      </c>
      <c r="C3286" s="14">
        <v>43144</v>
      </c>
      <c r="D3286" s="6">
        <v>1</v>
      </c>
      <c r="E3286" s="15">
        <v>278.66000000000003</v>
      </c>
      <c r="F3286" t="str">
        <f>_xlfn.IFNA(IF(MATCH($A3286,Delivery_lines!$B:$B,0)&gt;0,"Shipped"),"Not Shipped")</f>
        <v>Not Shipped</v>
      </c>
    </row>
    <row r="3287" spans="1:6" ht="15.75" customHeight="1" x14ac:dyDescent="0.35">
      <c r="A3287" s="6">
        <v>79494</v>
      </c>
      <c r="B3287" s="6">
        <v>79494002</v>
      </c>
      <c r="C3287" s="14">
        <v>43144</v>
      </c>
      <c r="D3287" s="6">
        <v>3</v>
      </c>
      <c r="E3287" s="15">
        <v>1299.03</v>
      </c>
      <c r="F3287" t="str">
        <f>_xlfn.IFNA(IF(MATCH($A3287,Delivery_lines!$B:$B,0)&gt;0,"Shipped"),"Not Shipped")</f>
        <v>Not Shipped</v>
      </c>
    </row>
    <row r="3288" spans="1:6" ht="15.75" customHeight="1" x14ac:dyDescent="0.35">
      <c r="A3288" s="6">
        <v>99379</v>
      </c>
      <c r="B3288" s="6">
        <v>99379002</v>
      </c>
      <c r="C3288" s="14">
        <v>43144</v>
      </c>
      <c r="D3288" s="6">
        <v>4</v>
      </c>
      <c r="E3288" s="15">
        <v>1506.84</v>
      </c>
      <c r="F3288" t="str">
        <f>_xlfn.IFNA(IF(MATCH($A3288,Delivery_lines!$B:$B,0)&gt;0,"Shipped"),"Not Shipped")</f>
        <v>Not Shipped</v>
      </c>
    </row>
    <row r="3289" spans="1:6" ht="15.75" customHeight="1" x14ac:dyDescent="0.35">
      <c r="A3289" s="6">
        <v>108779</v>
      </c>
      <c r="B3289" s="6">
        <v>108779002</v>
      </c>
      <c r="C3289" s="14">
        <v>43144</v>
      </c>
      <c r="D3289" s="6">
        <v>5</v>
      </c>
      <c r="E3289" s="15">
        <v>1994.1</v>
      </c>
      <c r="F3289" t="str">
        <f>_xlfn.IFNA(IF(MATCH($A3289,Delivery_lines!$B:$B,0)&gt;0,"Shipped"),"Not Shipped")</f>
        <v>Not Shipped</v>
      </c>
    </row>
    <row r="3290" spans="1:6" ht="15.75" customHeight="1" x14ac:dyDescent="0.35">
      <c r="A3290" s="6">
        <v>112949</v>
      </c>
      <c r="B3290" s="6">
        <v>112949002</v>
      </c>
      <c r="C3290" s="14">
        <v>43144</v>
      </c>
      <c r="D3290" s="6">
        <v>6</v>
      </c>
      <c r="E3290" s="15">
        <v>2260.44</v>
      </c>
      <c r="F3290" t="str">
        <f>_xlfn.IFNA(IF(MATCH($A3290,Delivery_lines!$B:$B,0)&gt;0,"Shipped"),"Not Shipped")</f>
        <v>Not Shipped</v>
      </c>
    </row>
    <row r="3291" spans="1:6" ht="15.75" customHeight="1" x14ac:dyDescent="0.35">
      <c r="A3291" s="6">
        <v>61774</v>
      </c>
      <c r="B3291" s="6">
        <v>61774002</v>
      </c>
      <c r="C3291" s="14">
        <v>43145</v>
      </c>
      <c r="D3291" s="6">
        <v>2</v>
      </c>
      <c r="E3291" s="15">
        <v>591.88</v>
      </c>
      <c r="F3291" t="str">
        <f>_xlfn.IFNA(IF(MATCH($A3291,Delivery_lines!$B:$B,0)&gt;0,"Shipped"),"Not Shipped")</f>
        <v>Not Shipped</v>
      </c>
    </row>
    <row r="3292" spans="1:6" ht="15.75" customHeight="1" x14ac:dyDescent="0.35">
      <c r="A3292" s="6">
        <v>62829</v>
      </c>
      <c r="B3292" s="6">
        <v>62829002</v>
      </c>
      <c r="C3292" s="14">
        <v>43145</v>
      </c>
      <c r="D3292" s="6">
        <v>1</v>
      </c>
      <c r="E3292" s="15">
        <v>160.27000000000001</v>
      </c>
      <c r="F3292" t="str">
        <f>_xlfn.IFNA(IF(MATCH($A3292,Delivery_lines!$B:$B,0)&gt;0,"Shipped"),"Not Shipped")</f>
        <v>Not Shipped</v>
      </c>
    </row>
    <row r="3293" spans="1:6" ht="15.75" customHeight="1" x14ac:dyDescent="0.35">
      <c r="A3293" s="6">
        <v>77689</v>
      </c>
      <c r="B3293" s="6">
        <v>77689002</v>
      </c>
      <c r="C3293" s="14">
        <v>43145</v>
      </c>
      <c r="D3293" s="6">
        <v>3</v>
      </c>
      <c r="E3293" s="15">
        <v>332.61</v>
      </c>
      <c r="F3293" t="str">
        <f>_xlfn.IFNA(IF(MATCH($A3293,Delivery_lines!$B:$B,0)&gt;0,"Shipped"),"Not Shipped")</f>
        <v>Not Shipped</v>
      </c>
    </row>
    <row r="3294" spans="1:6" ht="15.75" customHeight="1" x14ac:dyDescent="0.35">
      <c r="A3294" s="6">
        <v>93759</v>
      </c>
      <c r="B3294" s="6">
        <v>93759002</v>
      </c>
      <c r="C3294" s="14">
        <v>43145</v>
      </c>
      <c r="D3294" s="6">
        <v>1</v>
      </c>
      <c r="E3294" s="15">
        <v>212.28</v>
      </c>
      <c r="F3294" t="str">
        <f>_xlfn.IFNA(IF(MATCH($A3294,Delivery_lines!$B:$B,0)&gt;0,"Shipped"),"Not Shipped")</f>
        <v>Not Shipped</v>
      </c>
    </row>
    <row r="3295" spans="1:6" ht="15.75" customHeight="1" x14ac:dyDescent="0.35">
      <c r="A3295" s="6">
        <v>55484</v>
      </c>
      <c r="B3295" s="6">
        <v>55484002</v>
      </c>
      <c r="C3295" s="14">
        <v>43146</v>
      </c>
      <c r="D3295" s="6">
        <v>6</v>
      </c>
      <c r="E3295" s="15">
        <v>2124.2400000000002</v>
      </c>
      <c r="F3295" t="str">
        <f>_xlfn.IFNA(IF(MATCH($A3295,Delivery_lines!$B:$B,0)&gt;0,"Shipped"),"Not Shipped")</f>
        <v>Not Shipped</v>
      </c>
    </row>
    <row r="3296" spans="1:6" ht="15.75" customHeight="1" x14ac:dyDescent="0.35">
      <c r="A3296" s="6">
        <v>67349</v>
      </c>
      <c r="B3296" s="6">
        <v>67349002</v>
      </c>
      <c r="C3296" s="14">
        <v>43146</v>
      </c>
      <c r="D3296" s="6">
        <v>1</v>
      </c>
      <c r="E3296" s="15">
        <v>691.51</v>
      </c>
      <c r="F3296" t="str">
        <f>_xlfn.IFNA(IF(MATCH($A3296,Delivery_lines!$B:$B,0)&gt;0,"Shipped"),"Not Shipped")</f>
        <v>Not Shipped</v>
      </c>
    </row>
    <row r="3297" spans="1:6" ht="15.75" customHeight="1" x14ac:dyDescent="0.35">
      <c r="A3297" s="6">
        <v>81154</v>
      </c>
      <c r="B3297" s="6">
        <v>81154002</v>
      </c>
      <c r="C3297" s="14">
        <v>43146</v>
      </c>
      <c r="D3297" s="6">
        <v>2</v>
      </c>
      <c r="E3297" s="15">
        <v>1321.32</v>
      </c>
      <c r="F3297" t="str">
        <f>_xlfn.IFNA(IF(MATCH($A3297,Delivery_lines!$B:$B,0)&gt;0,"Shipped"),"Not Shipped")</f>
        <v>Not Shipped</v>
      </c>
    </row>
    <row r="3298" spans="1:6" ht="15.75" customHeight="1" x14ac:dyDescent="0.35">
      <c r="A3298" s="6">
        <v>90534</v>
      </c>
      <c r="B3298" s="6">
        <v>90534002</v>
      </c>
      <c r="C3298" s="14">
        <v>43146</v>
      </c>
      <c r="D3298" s="6">
        <v>6</v>
      </c>
      <c r="E3298" s="15">
        <v>1907.6399999999999</v>
      </c>
      <c r="F3298" t="str">
        <f>_xlfn.IFNA(IF(MATCH($A3298,Delivery_lines!$B:$B,0)&gt;0,"Shipped"),"Not Shipped")</f>
        <v>Not Shipped</v>
      </c>
    </row>
    <row r="3299" spans="1:6" ht="15.75" customHeight="1" x14ac:dyDescent="0.35">
      <c r="A3299" s="6">
        <v>94214</v>
      </c>
      <c r="B3299" s="6">
        <v>94214002</v>
      </c>
      <c r="C3299" s="14">
        <v>43146</v>
      </c>
      <c r="D3299" s="6">
        <v>1</v>
      </c>
      <c r="E3299" s="15">
        <v>571.17999999999995</v>
      </c>
      <c r="F3299" t="str">
        <f>_xlfn.IFNA(IF(MATCH($A3299,Delivery_lines!$B:$B,0)&gt;0,"Shipped"),"Not Shipped")</f>
        <v>Not Shipped</v>
      </c>
    </row>
    <row r="3300" spans="1:6" ht="15.75" customHeight="1" x14ac:dyDescent="0.35">
      <c r="A3300" s="6">
        <v>97459</v>
      </c>
      <c r="B3300" s="6">
        <v>97459002</v>
      </c>
      <c r="C3300" s="14">
        <v>43146</v>
      </c>
      <c r="D3300" s="6">
        <v>7</v>
      </c>
      <c r="E3300" s="15">
        <v>3006.71</v>
      </c>
      <c r="F3300" t="str">
        <f>_xlfn.IFNA(IF(MATCH($A3300,Delivery_lines!$B:$B,0)&gt;0,"Shipped"),"Not Shipped")</f>
        <v>Not Shipped</v>
      </c>
    </row>
    <row r="3301" spans="1:6" ht="15.75" customHeight="1" x14ac:dyDescent="0.35">
      <c r="A3301" s="6">
        <v>104774</v>
      </c>
      <c r="B3301" s="6">
        <v>104774002</v>
      </c>
      <c r="C3301" s="14">
        <v>43146</v>
      </c>
      <c r="D3301" s="6">
        <v>1</v>
      </c>
      <c r="E3301" s="15">
        <v>358.19</v>
      </c>
      <c r="F3301" t="str">
        <f>_xlfn.IFNA(IF(MATCH($A3301,Delivery_lines!$B:$B,0)&gt;0,"Shipped"),"Not Shipped")</f>
        <v>Not Shipped</v>
      </c>
    </row>
    <row r="3302" spans="1:6" ht="15.75" customHeight="1" x14ac:dyDescent="0.35">
      <c r="A3302" s="6">
        <v>104929</v>
      </c>
      <c r="B3302" s="6">
        <v>104929002</v>
      </c>
      <c r="C3302" s="14">
        <v>43146</v>
      </c>
      <c r="D3302" s="6">
        <v>1</v>
      </c>
      <c r="E3302" s="15">
        <v>415.01</v>
      </c>
      <c r="F3302" t="str">
        <f>_xlfn.IFNA(IF(MATCH($A3302,Delivery_lines!$B:$B,0)&gt;0,"Shipped"),"Not Shipped")</f>
        <v>Not Shipped</v>
      </c>
    </row>
    <row r="3303" spans="1:6" ht="15.75" customHeight="1" x14ac:dyDescent="0.35">
      <c r="A3303" s="6">
        <v>109959</v>
      </c>
      <c r="B3303" s="6">
        <v>109959002</v>
      </c>
      <c r="C3303" s="14">
        <v>43146</v>
      </c>
      <c r="D3303" s="6">
        <v>6</v>
      </c>
      <c r="E3303" s="15">
        <v>3606.7799999999997</v>
      </c>
      <c r="F3303" t="str">
        <f>_xlfn.IFNA(IF(MATCH($A3303,Delivery_lines!$B:$B,0)&gt;0,"Shipped"),"Not Shipped")</f>
        <v>Not Shipped</v>
      </c>
    </row>
    <row r="3304" spans="1:6" ht="15.75" customHeight="1" x14ac:dyDescent="0.35">
      <c r="A3304" s="6">
        <v>110864</v>
      </c>
      <c r="B3304" s="6">
        <v>110864002</v>
      </c>
      <c r="C3304" s="14">
        <v>43146</v>
      </c>
      <c r="D3304" s="6">
        <v>1</v>
      </c>
      <c r="E3304" s="15">
        <v>565.35</v>
      </c>
      <c r="F3304" t="str">
        <f>_xlfn.IFNA(IF(MATCH($A3304,Delivery_lines!$B:$B,0)&gt;0,"Shipped"),"Not Shipped")</f>
        <v>Not Shipped</v>
      </c>
    </row>
    <row r="3305" spans="1:6" ht="15.75" customHeight="1" x14ac:dyDescent="0.35">
      <c r="A3305" s="6">
        <v>59429</v>
      </c>
      <c r="B3305" s="6">
        <v>59429002</v>
      </c>
      <c r="C3305" s="14">
        <v>43147</v>
      </c>
      <c r="D3305" s="6">
        <v>3</v>
      </c>
      <c r="E3305" s="15">
        <v>1794.69</v>
      </c>
      <c r="F3305" t="str">
        <f>_xlfn.IFNA(IF(MATCH($A3305,Delivery_lines!$B:$B,0)&gt;0,"Shipped"),"Not Shipped")</f>
        <v>Not Shipped</v>
      </c>
    </row>
    <row r="3306" spans="1:6" ht="15.75" customHeight="1" x14ac:dyDescent="0.35">
      <c r="A3306" s="6">
        <v>71329</v>
      </c>
      <c r="B3306" s="6">
        <v>71329002</v>
      </c>
      <c r="C3306" s="14">
        <v>43147</v>
      </c>
      <c r="D3306" s="6">
        <v>1</v>
      </c>
      <c r="E3306" s="15">
        <v>76.599999999999994</v>
      </c>
      <c r="F3306" t="str">
        <f>_xlfn.IFNA(IF(MATCH($A3306,Delivery_lines!$B:$B,0)&gt;0,"Shipped"),"Not Shipped")</f>
        <v>Not Shipped</v>
      </c>
    </row>
    <row r="3307" spans="1:6" ht="15.75" customHeight="1" x14ac:dyDescent="0.35">
      <c r="A3307" s="6">
        <v>72654</v>
      </c>
      <c r="B3307" s="6">
        <v>72654002</v>
      </c>
      <c r="C3307" s="14">
        <v>43147</v>
      </c>
      <c r="D3307" s="6">
        <v>7</v>
      </c>
      <c r="E3307" s="15">
        <v>4978.05</v>
      </c>
      <c r="F3307" t="str">
        <f>_xlfn.IFNA(IF(MATCH($A3307,Delivery_lines!$B:$B,0)&gt;0,"Shipped"),"Not Shipped")</f>
        <v>Not Shipped</v>
      </c>
    </row>
    <row r="3308" spans="1:6" ht="15.75" customHeight="1" x14ac:dyDescent="0.35">
      <c r="A3308" s="6">
        <v>81894</v>
      </c>
      <c r="B3308" s="6">
        <v>81894002</v>
      </c>
      <c r="C3308" s="14">
        <v>43147</v>
      </c>
      <c r="D3308" s="6">
        <v>1</v>
      </c>
      <c r="E3308" s="15">
        <v>643.76</v>
      </c>
      <c r="F3308" t="str">
        <f>_xlfn.IFNA(IF(MATCH($A3308,Delivery_lines!$B:$B,0)&gt;0,"Shipped"),"Not Shipped")</f>
        <v>Not Shipped</v>
      </c>
    </row>
    <row r="3309" spans="1:6" ht="15.75" customHeight="1" x14ac:dyDescent="0.35">
      <c r="A3309" s="6">
        <v>85774</v>
      </c>
      <c r="B3309" s="6">
        <v>85774002</v>
      </c>
      <c r="C3309" s="14">
        <v>43147</v>
      </c>
      <c r="D3309" s="6">
        <v>6</v>
      </c>
      <c r="E3309" s="15">
        <v>3552.12</v>
      </c>
      <c r="F3309" t="str">
        <f>_xlfn.IFNA(IF(MATCH($A3309,Delivery_lines!$B:$B,0)&gt;0,"Shipped"),"Not Shipped")</f>
        <v>Not Shipped</v>
      </c>
    </row>
    <row r="3310" spans="1:6" ht="15.75" customHeight="1" x14ac:dyDescent="0.35">
      <c r="A3310" s="6">
        <v>86084</v>
      </c>
      <c r="B3310" s="6">
        <v>86084002</v>
      </c>
      <c r="C3310" s="14">
        <v>43147</v>
      </c>
      <c r="D3310" s="6">
        <v>4</v>
      </c>
      <c r="E3310" s="15">
        <v>1062.8399999999999</v>
      </c>
      <c r="F3310" t="str">
        <f>_xlfn.IFNA(IF(MATCH($A3310,Delivery_lines!$B:$B,0)&gt;0,"Shipped"),"Not Shipped")</f>
        <v>Not Shipped</v>
      </c>
    </row>
    <row r="3311" spans="1:6" ht="15.75" customHeight="1" x14ac:dyDescent="0.35">
      <c r="A3311" s="6">
        <v>92154</v>
      </c>
      <c r="B3311" s="6">
        <v>92154002</v>
      </c>
      <c r="C3311" s="14">
        <v>43147</v>
      </c>
      <c r="D3311" s="6">
        <v>6</v>
      </c>
      <c r="E3311" s="15">
        <v>212.64</v>
      </c>
      <c r="F3311" t="str">
        <f>_xlfn.IFNA(IF(MATCH($A3311,Delivery_lines!$B:$B,0)&gt;0,"Shipped"),"Not Shipped")</f>
        <v>Not Shipped</v>
      </c>
    </row>
    <row r="3312" spans="1:6" ht="15.75" customHeight="1" x14ac:dyDescent="0.35">
      <c r="A3312" s="6">
        <v>102679</v>
      </c>
      <c r="B3312" s="6">
        <v>102679002</v>
      </c>
      <c r="C3312" s="14">
        <v>43147</v>
      </c>
      <c r="D3312" s="6">
        <v>3</v>
      </c>
      <c r="E3312" s="15">
        <v>1020.1200000000001</v>
      </c>
      <c r="F3312" t="str">
        <f>_xlfn.IFNA(IF(MATCH($A3312,Delivery_lines!$B:$B,0)&gt;0,"Shipped"),"Not Shipped")</f>
        <v>Not Shipped</v>
      </c>
    </row>
    <row r="3313" spans="1:6" ht="15.75" customHeight="1" x14ac:dyDescent="0.35">
      <c r="A3313" s="6">
        <v>105219</v>
      </c>
      <c r="B3313" s="6">
        <v>105219002</v>
      </c>
      <c r="C3313" s="14">
        <v>43147</v>
      </c>
      <c r="D3313" s="6">
        <v>3</v>
      </c>
      <c r="E3313" s="15">
        <v>793.14</v>
      </c>
      <c r="F3313" t="str">
        <f>_xlfn.IFNA(IF(MATCH($A3313,Delivery_lines!$B:$B,0)&gt;0,"Shipped"),"Not Shipped")</f>
        <v>Not Shipped</v>
      </c>
    </row>
    <row r="3314" spans="1:6" ht="15.75" customHeight="1" x14ac:dyDescent="0.35">
      <c r="A3314" s="6">
        <v>112524</v>
      </c>
      <c r="B3314" s="6">
        <v>112524002</v>
      </c>
      <c r="C3314" s="14">
        <v>43147</v>
      </c>
      <c r="D3314" s="6">
        <v>7</v>
      </c>
      <c r="E3314" s="15">
        <v>223.37</v>
      </c>
      <c r="F3314" t="str">
        <f>_xlfn.IFNA(IF(MATCH($A3314,Delivery_lines!$B:$B,0)&gt;0,"Shipped"),"Not Shipped")</f>
        <v>Not Shipped</v>
      </c>
    </row>
    <row r="3315" spans="1:6" ht="15.75" customHeight="1" x14ac:dyDescent="0.35">
      <c r="A3315" s="6">
        <v>57759</v>
      </c>
      <c r="B3315" s="6">
        <v>57759002</v>
      </c>
      <c r="C3315" s="14">
        <v>43148</v>
      </c>
      <c r="D3315" s="6">
        <v>1</v>
      </c>
      <c r="E3315" s="15">
        <v>546.17999999999995</v>
      </c>
      <c r="F3315" t="str">
        <f>_xlfn.IFNA(IF(MATCH($A3315,Delivery_lines!$B:$B,0)&gt;0,"Shipped"),"Not Shipped")</f>
        <v>Not Shipped</v>
      </c>
    </row>
    <row r="3316" spans="1:6" ht="15.75" customHeight="1" x14ac:dyDescent="0.35">
      <c r="A3316" s="6">
        <v>60324</v>
      </c>
      <c r="B3316" s="6">
        <v>60324002</v>
      </c>
      <c r="C3316" s="14">
        <v>43148</v>
      </c>
      <c r="D3316" s="6">
        <v>7</v>
      </c>
      <c r="E3316" s="15">
        <v>4007.0099999999998</v>
      </c>
      <c r="F3316" t="str">
        <f>_xlfn.IFNA(IF(MATCH($A3316,Delivery_lines!$B:$B,0)&gt;0,"Shipped"),"Not Shipped")</f>
        <v>Not Shipped</v>
      </c>
    </row>
    <row r="3317" spans="1:6" ht="15.75" customHeight="1" x14ac:dyDescent="0.35">
      <c r="A3317" s="6">
        <v>76119</v>
      </c>
      <c r="B3317" s="6">
        <v>76119002</v>
      </c>
      <c r="C3317" s="14">
        <v>43148</v>
      </c>
      <c r="D3317" s="6">
        <v>2</v>
      </c>
      <c r="E3317" s="15">
        <v>1169.8599999999999</v>
      </c>
      <c r="F3317" t="str">
        <f>_xlfn.IFNA(IF(MATCH($A3317,Delivery_lines!$B:$B,0)&gt;0,"Shipped"),"Not Shipped")</f>
        <v>Not Shipped</v>
      </c>
    </row>
    <row r="3318" spans="1:6" ht="15.75" customHeight="1" x14ac:dyDescent="0.35">
      <c r="A3318" s="6">
        <v>85204</v>
      </c>
      <c r="B3318" s="6">
        <v>85204002</v>
      </c>
      <c r="C3318" s="14">
        <v>43148</v>
      </c>
      <c r="D3318" s="6">
        <v>6</v>
      </c>
      <c r="E3318" s="15">
        <v>4247.16</v>
      </c>
      <c r="F3318" t="str">
        <f>_xlfn.IFNA(IF(MATCH($A3318,Delivery_lines!$B:$B,0)&gt;0,"Shipped"),"Not Shipped")</f>
        <v>Not Shipped</v>
      </c>
    </row>
    <row r="3319" spans="1:6" ht="15.75" customHeight="1" x14ac:dyDescent="0.35">
      <c r="A3319" s="6">
        <v>92754</v>
      </c>
      <c r="B3319" s="6">
        <v>92754002</v>
      </c>
      <c r="C3319" s="14">
        <v>43148</v>
      </c>
      <c r="D3319" s="6">
        <v>6</v>
      </c>
      <c r="E3319" s="15">
        <v>4405.32</v>
      </c>
      <c r="F3319" t="str">
        <f>_xlfn.IFNA(IF(MATCH($A3319,Delivery_lines!$B:$B,0)&gt;0,"Shipped"),"Not Shipped")</f>
        <v>Not Shipped</v>
      </c>
    </row>
    <row r="3320" spans="1:6" ht="15.75" customHeight="1" x14ac:dyDescent="0.35">
      <c r="A3320" s="6">
        <v>57919</v>
      </c>
      <c r="B3320" s="6">
        <v>57919002</v>
      </c>
      <c r="C3320" s="14">
        <v>43149</v>
      </c>
      <c r="D3320" s="6">
        <v>3</v>
      </c>
      <c r="E3320" s="15">
        <v>1103.49</v>
      </c>
      <c r="F3320" t="str">
        <f>_xlfn.IFNA(IF(MATCH($A3320,Delivery_lines!$B:$B,0)&gt;0,"Shipped"),"Not Shipped")</f>
        <v>Not Shipped</v>
      </c>
    </row>
    <row r="3321" spans="1:6" ht="15.75" customHeight="1" x14ac:dyDescent="0.35">
      <c r="A3321" s="6">
        <v>67364</v>
      </c>
      <c r="B3321" s="6">
        <v>67364002</v>
      </c>
      <c r="C3321" s="14">
        <v>43149</v>
      </c>
      <c r="D3321" s="6">
        <v>3</v>
      </c>
      <c r="E3321" s="15">
        <v>1513.1999999999998</v>
      </c>
      <c r="F3321" t="str">
        <f>_xlfn.IFNA(IF(MATCH($A3321,Delivery_lines!$B:$B,0)&gt;0,"Shipped"),"Not Shipped")</f>
        <v>Not Shipped</v>
      </c>
    </row>
    <row r="3322" spans="1:6" ht="15.75" customHeight="1" x14ac:dyDescent="0.35">
      <c r="A3322" s="6">
        <v>72514</v>
      </c>
      <c r="B3322" s="6">
        <v>72514002</v>
      </c>
      <c r="C3322" s="14">
        <v>43149</v>
      </c>
      <c r="D3322" s="6">
        <v>4</v>
      </c>
      <c r="E3322" s="15">
        <v>2982.24</v>
      </c>
      <c r="F3322" t="str">
        <f>_xlfn.IFNA(IF(MATCH($A3322,Delivery_lines!$B:$B,0)&gt;0,"Shipped"),"Not Shipped")</f>
        <v>Not Shipped</v>
      </c>
    </row>
    <row r="3323" spans="1:6" ht="15.75" customHeight="1" x14ac:dyDescent="0.35">
      <c r="A3323" s="6">
        <v>87004</v>
      </c>
      <c r="B3323" s="6">
        <v>87004002</v>
      </c>
      <c r="C3323" s="14">
        <v>43149</v>
      </c>
      <c r="D3323" s="6">
        <v>7</v>
      </c>
      <c r="E3323" s="15">
        <v>2356.34</v>
      </c>
      <c r="F3323" t="str">
        <f>_xlfn.IFNA(IF(MATCH($A3323,Delivery_lines!$B:$B,0)&gt;0,"Shipped"),"Not Shipped")</f>
        <v>Not Shipped</v>
      </c>
    </row>
    <row r="3324" spans="1:6" ht="15.75" customHeight="1" x14ac:dyDescent="0.35">
      <c r="A3324" s="6">
        <v>87599</v>
      </c>
      <c r="B3324" s="6">
        <v>87599002</v>
      </c>
      <c r="C3324" s="14">
        <v>43149</v>
      </c>
      <c r="D3324" s="6">
        <v>5</v>
      </c>
      <c r="E3324" s="15">
        <v>555.6</v>
      </c>
      <c r="F3324" t="str">
        <f>_xlfn.IFNA(IF(MATCH($A3324,Delivery_lines!$B:$B,0)&gt;0,"Shipped"),"Not Shipped")</f>
        <v>Not Shipped</v>
      </c>
    </row>
    <row r="3325" spans="1:6" ht="15.75" customHeight="1" x14ac:dyDescent="0.35">
      <c r="A3325" s="6">
        <v>93349</v>
      </c>
      <c r="B3325" s="6">
        <v>93349002</v>
      </c>
      <c r="C3325" s="14">
        <v>43149</v>
      </c>
      <c r="D3325" s="6">
        <v>2</v>
      </c>
      <c r="E3325" s="15">
        <v>1130.44</v>
      </c>
      <c r="F3325" t="str">
        <f>_xlfn.IFNA(IF(MATCH($A3325,Delivery_lines!$B:$B,0)&gt;0,"Shipped"),"Not Shipped")</f>
        <v>Not Shipped</v>
      </c>
    </row>
    <row r="3326" spans="1:6" ht="15.75" customHeight="1" x14ac:dyDescent="0.35">
      <c r="A3326" s="6">
        <v>96569</v>
      </c>
      <c r="B3326" s="6">
        <v>96569002</v>
      </c>
      <c r="C3326" s="14">
        <v>43149</v>
      </c>
      <c r="D3326" s="6">
        <v>2</v>
      </c>
      <c r="E3326" s="15">
        <v>267.24</v>
      </c>
      <c r="F3326" t="str">
        <f>_xlfn.IFNA(IF(MATCH($A3326,Delivery_lines!$B:$B,0)&gt;0,"Shipped"),"Not Shipped")</f>
        <v>Not Shipped</v>
      </c>
    </row>
    <row r="3327" spans="1:6" ht="15.75" customHeight="1" x14ac:dyDescent="0.35">
      <c r="A3327" s="6">
        <v>99254</v>
      </c>
      <c r="B3327" s="6">
        <v>99254002</v>
      </c>
      <c r="C3327" s="14">
        <v>43149</v>
      </c>
      <c r="D3327" s="6">
        <v>7</v>
      </c>
      <c r="E3327" s="15">
        <v>4820.2700000000004</v>
      </c>
      <c r="F3327" t="str">
        <f>_xlfn.IFNA(IF(MATCH($A3327,Delivery_lines!$B:$B,0)&gt;0,"Shipped"),"Not Shipped")</f>
        <v>Not Shipped</v>
      </c>
    </row>
    <row r="3328" spans="1:6" ht="15.75" customHeight="1" x14ac:dyDescent="0.35">
      <c r="A3328" s="6">
        <v>104789</v>
      </c>
      <c r="B3328" s="6">
        <v>104789002</v>
      </c>
      <c r="C3328" s="14">
        <v>43149</v>
      </c>
      <c r="D3328" s="6">
        <v>7</v>
      </c>
      <c r="E3328" s="15">
        <v>3787.2799999999997</v>
      </c>
      <c r="F3328" t="str">
        <f>_xlfn.IFNA(IF(MATCH($A3328,Delivery_lines!$B:$B,0)&gt;0,"Shipped"),"Not Shipped")</f>
        <v>Not Shipped</v>
      </c>
    </row>
    <row r="3329" spans="1:6" ht="15.75" customHeight="1" x14ac:dyDescent="0.35">
      <c r="A3329" s="6">
        <v>110729</v>
      </c>
      <c r="B3329" s="6">
        <v>110729002</v>
      </c>
      <c r="C3329" s="14">
        <v>43149</v>
      </c>
      <c r="D3329" s="6">
        <v>5</v>
      </c>
      <c r="E3329" s="15">
        <v>1187.3499999999999</v>
      </c>
      <c r="F3329" t="str">
        <f>_xlfn.IFNA(IF(MATCH($A3329,Delivery_lines!$B:$B,0)&gt;0,"Shipped"),"Not Shipped")</f>
        <v>Not Shipped</v>
      </c>
    </row>
    <row r="3330" spans="1:6" ht="15.75" customHeight="1" x14ac:dyDescent="0.35">
      <c r="A3330" s="6">
        <v>112824</v>
      </c>
      <c r="B3330" s="6">
        <v>112824002</v>
      </c>
      <c r="C3330" s="14">
        <v>43149</v>
      </c>
      <c r="D3330" s="6">
        <v>4</v>
      </c>
      <c r="E3330" s="15">
        <v>653.88</v>
      </c>
      <c r="F3330" t="str">
        <f>_xlfn.IFNA(IF(MATCH($A3330,Delivery_lines!$B:$B,0)&gt;0,"Shipped"),"Not Shipped")</f>
        <v>Not Shipped</v>
      </c>
    </row>
    <row r="3331" spans="1:6" ht="15.75" customHeight="1" x14ac:dyDescent="0.35">
      <c r="A3331" s="6">
        <v>70754</v>
      </c>
      <c r="B3331" s="6">
        <v>70754002</v>
      </c>
      <c r="C3331" s="14">
        <v>43150</v>
      </c>
      <c r="D3331" s="6">
        <v>1</v>
      </c>
      <c r="E3331" s="15">
        <v>184.59</v>
      </c>
      <c r="F3331" t="str">
        <f>_xlfn.IFNA(IF(MATCH($A3331,Delivery_lines!$B:$B,0)&gt;0,"Shipped"),"Not Shipped")</f>
        <v>Not Shipped</v>
      </c>
    </row>
    <row r="3332" spans="1:6" ht="15.75" customHeight="1" x14ac:dyDescent="0.35">
      <c r="A3332" s="6">
        <v>74629</v>
      </c>
      <c r="B3332" s="6">
        <v>74629002</v>
      </c>
      <c r="C3332" s="14">
        <v>43150</v>
      </c>
      <c r="D3332" s="6">
        <v>3</v>
      </c>
      <c r="E3332" s="15">
        <v>472.56000000000006</v>
      </c>
      <c r="F3332" t="str">
        <f>_xlfn.IFNA(IF(MATCH($A3332,Delivery_lines!$B:$B,0)&gt;0,"Shipped"),"Not Shipped")</f>
        <v>Not Shipped</v>
      </c>
    </row>
    <row r="3333" spans="1:6" ht="15.75" customHeight="1" x14ac:dyDescent="0.35">
      <c r="A3333" s="6">
        <v>80864</v>
      </c>
      <c r="B3333" s="6">
        <v>80864002</v>
      </c>
      <c r="C3333" s="14">
        <v>43150</v>
      </c>
      <c r="D3333" s="6">
        <v>2</v>
      </c>
      <c r="E3333" s="15">
        <v>835.08</v>
      </c>
      <c r="F3333" t="str">
        <f>_xlfn.IFNA(IF(MATCH($A3333,Delivery_lines!$B:$B,0)&gt;0,"Shipped"),"Not Shipped")</f>
        <v>Not Shipped</v>
      </c>
    </row>
    <row r="3334" spans="1:6" ht="15.75" customHeight="1" x14ac:dyDescent="0.35">
      <c r="A3334" s="6">
        <v>89824</v>
      </c>
      <c r="B3334" s="6">
        <v>89824002</v>
      </c>
      <c r="C3334" s="14">
        <v>43150</v>
      </c>
      <c r="D3334" s="6">
        <v>2</v>
      </c>
      <c r="E3334" s="15">
        <v>788.56</v>
      </c>
      <c r="F3334" t="str">
        <f>_xlfn.IFNA(IF(MATCH($A3334,Delivery_lines!$B:$B,0)&gt;0,"Shipped"),"Not Shipped")</f>
        <v>Not Shipped</v>
      </c>
    </row>
    <row r="3335" spans="1:6" ht="15.75" customHeight="1" x14ac:dyDescent="0.35">
      <c r="A3335" s="6">
        <v>107459</v>
      </c>
      <c r="B3335" s="6">
        <v>107459002</v>
      </c>
      <c r="C3335" s="14">
        <v>43150</v>
      </c>
      <c r="D3335" s="6">
        <v>2</v>
      </c>
      <c r="E3335" s="15">
        <v>1200.96</v>
      </c>
      <c r="F3335" t="str">
        <f>_xlfn.IFNA(IF(MATCH($A3335,Delivery_lines!$B:$B,0)&gt;0,"Shipped"),"Not Shipped")</f>
        <v>Not Shipped</v>
      </c>
    </row>
    <row r="3336" spans="1:6" ht="15.75" customHeight="1" x14ac:dyDescent="0.35">
      <c r="A3336" s="6">
        <v>111039</v>
      </c>
      <c r="B3336" s="6">
        <v>111039002</v>
      </c>
      <c r="C3336" s="14">
        <v>43150</v>
      </c>
      <c r="D3336" s="6">
        <v>2</v>
      </c>
      <c r="E3336" s="15">
        <v>941.88</v>
      </c>
      <c r="F3336" t="str">
        <f>_xlfn.IFNA(IF(MATCH($A3336,Delivery_lines!$B:$B,0)&gt;0,"Shipped"),"Not Shipped")</f>
        <v>Not Shipped</v>
      </c>
    </row>
    <row r="3337" spans="1:6" ht="15.75" customHeight="1" x14ac:dyDescent="0.35">
      <c r="A3337" s="6">
        <v>58544</v>
      </c>
      <c r="B3337" s="6">
        <v>58544002</v>
      </c>
      <c r="C3337" s="14">
        <v>43151</v>
      </c>
      <c r="D3337" s="6">
        <v>3</v>
      </c>
      <c r="E3337" s="15">
        <v>610.04999999999995</v>
      </c>
      <c r="F3337" t="str">
        <f>_xlfn.IFNA(IF(MATCH($A3337,Delivery_lines!$B:$B,0)&gt;0,"Shipped"),"Not Shipped")</f>
        <v>Not Shipped</v>
      </c>
    </row>
    <row r="3338" spans="1:6" ht="15.75" customHeight="1" x14ac:dyDescent="0.35">
      <c r="A3338" s="6">
        <v>61219</v>
      </c>
      <c r="B3338" s="6">
        <v>61219002</v>
      </c>
      <c r="C3338" s="14">
        <v>43151</v>
      </c>
      <c r="D3338" s="6">
        <v>6</v>
      </c>
      <c r="E3338" s="15">
        <v>2244</v>
      </c>
      <c r="F3338" t="str">
        <f>_xlfn.IFNA(IF(MATCH($A3338,Delivery_lines!$B:$B,0)&gt;0,"Shipped"),"Not Shipped")</f>
        <v>Not Shipped</v>
      </c>
    </row>
    <row r="3339" spans="1:6" ht="15.75" customHeight="1" x14ac:dyDescent="0.35">
      <c r="A3339" s="6">
        <v>67074</v>
      </c>
      <c r="B3339" s="6">
        <v>67074002</v>
      </c>
      <c r="C3339" s="14">
        <v>43151</v>
      </c>
      <c r="D3339" s="6">
        <v>2</v>
      </c>
      <c r="E3339" s="15">
        <v>407.78</v>
      </c>
      <c r="F3339" t="str">
        <f>_xlfn.IFNA(IF(MATCH($A3339,Delivery_lines!$B:$B,0)&gt;0,"Shipped"),"Not Shipped")</f>
        <v>Not Shipped</v>
      </c>
    </row>
    <row r="3340" spans="1:6" ht="15.75" customHeight="1" x14ac:dyDescent="0.35">
      <c r="A3340" s="6">
        <v>89689</v>
      </c>
      <c r="B3340" s="6">
        <v>89689002</v>
      </c>
      <c r="C3340" s="14">
        <v>43151</v>
      </c>
      <c r="D3340" s="6">
        <v>3</v>
      </c>
      <c r="E3340" s="15">
        <v>1033.53</v>
      </c>
      <c r="F3340" t="str">
        <f>_xlfn.IFNA(IF(MATCH($A3340,Delivery_lines!$B:$B,0)&gt;0,"Shipped"),"Not Shipped")</f>
        <v>Not Shipped</v>
      </c>
    </row>
    <row r="3341" spans="1:6" ht="15.75" customHeight="1" x14ac:dyDescent="0.35">
      <c r="A3341" s="6">
        <v>108059</v>
      </c>
      <c r="B3341" s="6">
        <v>108059002</v>
      </c>
      <c r="C3341" s="14">
        <v>43151</v>
      </c>
      <c r="D3341" s="6">
        <v>7</v>
      </c>
      <c r="E3341" s="15">
        <v>3898.5800000000004</v>
      </c>
      <c r="F3341" t="str">
        <f>_xlfn.IFNA(IF(MATCH($A3341,Delivery_lines!$B:$B,0)&gt;0,"Shipped"),"Not Shipped")</f>
        <v>Not Shipped</v>
      </c>
    </row>
    <row r="3342" spans="1:6" ht="15.75" customHeight="1" x14ac:dyDescent="0.35">
      <c r="A3342" s="6">
        <v>57474</v>
      </c>
      <c r="B3342" s="6">
        <v>57474002</v>
      </c>
      <c r="C3342" s="14">
        <v>43152</v>
      </c>
      <c r="D3342" s="6">
        <v>4</v>
      </c>
      <c r="E3342" s="15">
        <v>1783.48</v>
      </c>
      <c r="F3342" t="str">
        <f>_xlfn.IFNA(IF(MATCH($A3342,Delivery_lines!$B:$B,0)&gt;0,"Shipped"),"Not Shipped")</f>
        <v>Not Shipped</v>
      </c>
    </row>
    <row r="3343" spans="1:6" ht="15.75" customHeight="1" x14ac:dyDescent="0.35">
      <c r="A3343" s="6">
        <v>63609</v>
      </c>
      <c r="B3343" s="6">
        <v>63609002</v>
      </c>
      <c r="C3343" s="14">
        <v>43152</v>
      </c>
      <c r="D3343" s="6">
        <v>3</v>
      </c>
      <c r="E3343" s="15">
        <v>694.14</v>
      </c>
      <c r="F3343" t="str">
        <f>_xlfn.IFNA(IF(MATCH($A3343,Delivery_lines!$B:$B,0)&gt;0,"Shipped"),"Not Shipped")</f>
        <v>Not Shipped</v>
      </c>
    </row>
    <row r="3344" spans="1:6" ht="15.75" customHeight="1" x14ac:dyDescent="0.35">
      <c r="A3344" s="6">
        <v>79984</v>
      </c>
      <c r="B3344" s="6">
        <v>79984002</v>
      </c>
      <c r="C3344" s="14">
        <v>43152</v>
      </c>
      <c r="D3344" s="6">
        <v>5</v>
      </c>
      <c r="E3344" s="15">
        <v>384.85</v>
      </c>
      <c r="F3344" t="str">
        <f>_xlfn.IFNA(IF(MATCH($A3344,Delivery_lines!$B:$B,0)&gt;0,"Shipped"),"Not Shipped")</f>
        <v>Not Shipped</v>
      </c>
    </row>
    <row r="3345" spans="1:6" ht="15.75" customHeight="1" x14ac:dyDescent="0.35">
      <c r="A3345" s="6">
        <v>84919</v>
      </c>
      <c r="B3345" s="6">
        <v>84919002</v>
      </c>
      <c r="C3345" s="14">
        <v>43152</v>
      </c>
      <c r="D3345" s="6">
        <v>4</v>
      </c>
      <c r="E3345" s="15">
        <v>322.95999999999998</v>
      </c>
      <c r="F3345" t="str">
        <f>_xlfn.IFNA(IF(MATCH($A3345,Delivery_lines!$B:$B,0)&gt;0,"Shipped"),"Not Shipped")</f>
        <v>Not Shipped</v>
      </c>
    </row>
    <row r="3346" spans="1:6" ht="15.75" customHeight="1" x14ac:dyDescent="0.35">
      <c r="A3346" s="6">
        <v>87909</v>
      </c>
      <c r="B3346" s="6">
        <v>87909002</v>
      </c>
      <c r="C3346" s="14">
        <v>43152</v>
      </c>
      <c r="D3346" s="6">
        <v>6</v>
      </c>
      <c r="E3346" s="15">
        <v>411.96</v>
      </c>
      <c r="F3346" t="str">
        <f>_xlfn.IFNA(IF(MATCH($A3346,Delivery_lines!$B:$B,0)&gt;0,"Shipped"),"Not Shipped")</f>
        <v>Not Shipped</v>
      </c>
    </row>
    <row r="3347" spans="1:6" ht="15.75" customHeight="1" x14ac:dyDescent="0.35">
      <c r="A3347" s="6">
        <v>90709</v>
      </c>
      <c r="B3347" s="6">
        <v>90709002</v>
      </c>
      <c r="C3347" s="14">
        <v>43152</v>
      </c>
      <c r="D3347" s="6">
        <v>4</v>
      </c>
      <c r="E3347" s="15">
        <v>2498.4</v>
      </c>
      <c r="F3347" t="str">
        <f>_xlfn.IFNA(IF(MATCH($A3347,Delivery_lines!$B:$B,0)&gt;0,"Shipped"),"Not Shipped")</f>
        <v>Not Shipped</v>
      </c>
    </row>
    <row r="3348" spans="1:6" ht="15.75" customHeight="1" x14ac:dyDescent="0.35">
      <c r="A3348" s="6">
        <v>102554</v>
      </c>
      <c r="B3348" s="6">
        <v>102554002</v>
      </c>
      <c r="C3348" s="14">
        <v>43152</v>
      </c>
      <c r="D3348" s="6">
        <v>5</v>
      </c>
      <c r="E3348" s="15">
        <v>3236.35</v>
      </c>
      <c r="F3348" t="str">
        <f>_xlfn.IFNA(IF(MATCH($A3348,Delivery_lines!$B:$B,0)&gt;0,"Shipped"),"Not Shipped")</f>
        <v>Not Shipped</v>
      </c>
    </row>
    <row r="3349" spans="1:6" ht="15.75" customHeight="1" x14ac:dyDescent="0.35">
      <c r="A3349" s="6">
        <v>111349</v>
      </c>
      <c r="B3349" s="6">
        <v>111349002</v>
      </c>
      <c r="C3349" s="14">
        <v>43152</v>
      </c>
      <c r="D3349" s="6">
        <v>1</v>
      </c>
      <c r="E3349" s="15">
        <v>124.29</v>
      </c>
      <c r="F3349" t="str">
        <f>_xlfn.IFNA(IF(MATCH($A3349,Delivery_lines!$B:$B,0)&gt;0,"Shipped"),"Not Shipped")</f>
        <v>Not Shipped</v>
      </c>
    </row>
    <row r="3350" spans="1:6" ht="15.75" customHeight="1" x14ac:dyDescent="0.35">
      <c r="A3350" s="6">
        <v>66619</v>
      </c>
      <c r="B3350" s="6">
        <v>66619002</v>
      </c>
      <c r="C3350" s="14">
        <v>43153</v>
      </c>
      <c r="D3350" s="6">
        <v>1</v>
      </c>
      <c r="E3350" s="15">
        <v>660.87</v>
      </c>
      <c r="F3350" t="str">
        <f>_xlfn.IFNA(IF(MATCH($A3350,Delivery_lines!$B:$B,0)&gt;0,"Shipped"),"Not Shipped")</f>
        <v>Not Shipped</v>
      </c>
    </row>
    <row r="3351" spans="1:6" ht="15.75" customHeight="1" x14ac:dyDescent="0.35">
      <c r="A3351" s="6">
        <v>81034</v>
      </c>
      <c r="B3351" s="6">
        <v>81034002</v>
      </c>
      <c r="C3351" s="14">
        <v>43153</v>
      </c>
      <c r="D3351" s="6">
        <v>4</v>
      </c>
      <c r="E3351" s="15">
        <v>2481.7600000000002</v>
      </c>
      <c r="F3351" t="str">
        <f>_xlfn.IFNA(IF(MATCH($A3351,Delivery_lines!$B:$B,0)&gt;0,"Shipped"),"Not Shipped")</f>
        <v>Not Shipped</v>
      </c>
    </row>
    <row r="3352" spans="1:6" ht="15.75" customHeight="1" x14ac:dyDescent="0.35">
      <c r="A3352" s="6">
        <v>87024</v>
      </c>
      <c r="B3352" s="6">
        <v>87024002</v>
      </c>
      <c r="C3352" s="14">
        <v>43153</v>
      </c>
      <c r="D3352" s="6">
        <v>5</v>
      </c>
      <c r="E3352" s="15">
        <v>1978.1999999999998</v>
      </c>
      <c r="F3352" t="str">
        <f>_xlfn.IFNA(IF(MATCH($A3352,Delivery_lines!$B:$B,0)&gt;0,"Shipped"),"Not Shipped")</f>
        <v>Not Shipped</v>
      </c>
    </row>
    <row r="3353" spans="1:6" ht="15.75" customHeight="1" x14ac:dyDescent="0.35">
      <c r="A3353" s="6">
        <v>88214</v>
      </c>
      <c r="B3353" s="6">
        <v>88214002</v>
      </c>
      <c r="C3353" s="14">
        <v>43153</v>
      </c>
      <c r="D3353" s="6">
        <v>1</v>
      </c>
      <c r="E3353" s="15">
        <v>272.04000000000002</v>
      </c>
      <c r="F3353" t="str">
        <f>_xlfn.IFNA(IF(MATCH($A3353,Delivery_lines!$B:$B,0)&gt;0,"Shipped"),"Not Shipped")</f>
        <v>Not Shipped</v>
      </c>
    </row>
    <row r="3354" spans="1:6" ht="15.75" customHeight="1" x14ac:dyDescent="0.35">
      <c r="A3354" s="6">
        <v>98979</v>
      </c>
      <c r="B3354" s="6">
        <v>98979002</v>
      </c>
      <c r="C3354" s="14">
        <v>43153</v>
      </c>
      <c r="D3354" s="6">
        <v>7</v>
      </c>
      <c r="E3354" s="15">
        <v>1273.8599999999999</v>
      </c>
      <c r="F3354" t="str">
        <f>_xlfn.IFNA(IF(MATCH($A3354,Delivery_lines!$B:$B,0)&gt;0,"Shipped"),"Not Shipped")</f>
        <v>Not Shipped</v>
      </c>
    </row>
    <row r="3355" spans="1:6" ht="15.75" customHeight="1" x14ac:dyDescent="0.35">
      <c r="A3355" s="6">
        <v>103764</v>
      </c>
      <c r="B3355" s="6">
        <v>103764002</v>
      </c>
      <c r="C3355" s="14">
        <v>43153</v>
      </c>
      <c r="D3355" s="6">
        <v>5</v>
      </c>
      <c r="E3355" s="15">
        <v>1671.1000000000001</v>
      </c>
      <c r="F3355" t="str">
        <f>_xlfn.IFNA(IF(MATCH($A3355,Delivery_lines!$B:$B,0)&gt;0,"Shipped"),"Not Shipped")</f>
        <v>Not Shipped</v>
      </c>
    </row>
    <row r="3356" spans="1:6" ht="15.75" customHeight="1" x14ac:dyDescent="0.35">
      <c r="A3356" s="6">
        <v>107029</v>
      </c>
      <c r="B3356" s="6">
        <v>107029002</v>
      </c>
      <c r="C3356" s="14">
        <v>43153</v>
      </c>
      <c r="D3356" s="6">
        <v>2</v>
      </c>
      <c r="E3356" s="15">
        <v>802.1</v>
      </c>
      <c r="F3356" t="str">
        <f>_xlfn.IFNA(IF(MATCH($A3356,Delivery_lines!$B:$B,0)&gt;0,"Shipped"),"Not Shipped")</f>
        <v>Not Shipped</v>
      </c>
    </row>
    <row r="3357" spans="1:6" ht="15.75" customHeight="1" x14ac:dyDescent="0.35">
      <c r="A3357" s="6">
        <v>111504</v>
      </c>
      <c r="B3357" s="6">
        <v>111504002</v>
      </c>
      <c r="C3357" s="14">
        <v>43153</v>
      </c>
      <c r="D3357" s="6">
        <v>5</v>
      </c>
      <c r="E3357" s="15">
        <v>1691</v>
      </c>
      <c r="F3357" t="str">
        <f>_xlfn.IFNA(IF(MATCH($A3357,Delivery_lines!$B:$B,0)&gt;0,"Shipped"),"Not Shipped")</f>
        <v>Not Shipped</v>
      </c>
    </row>
    <row r="3358" spans="1:6" ht="15.75" customHeight="1" x14ac:dyDescent="0.35">
      <c r="A3358" s="6">
        <v>56584</v>
      </c>
      <c r="B3358" s="6">
        <v>56584002</v>
      </c>
      <c r="C3358" s="14">
        <v>43154</v>
      </c>
      <c r="D3358" s="6">
        <v>6</v>
      </c>
      <c r="E3358" s="15">
        <v>3658.74</v>
      </c>
      <c r="F3358" t="str">
        <f>_xlfn.IFNA(IF(MATCH($A3358,Delivery_lines!$B:$B,0)&gt;0,"Shipped"),"Not Shipped")</f>
        <v>Not Shipped</v>
      </c>
    </row>
    <row r="3359" spans="1:6" ht="15.75" customHeight="1" x14ac:dyDescent="0.35">
      <c r="A3359" s="6">
        <v>61234</v>
      </c>
      <c r="B3359" s="6">
        <v>61234002</v>
      </c>
      <c r="C3359" s="14">
        <v>43154</v>
      </c>
      <c r="D3359" s="6">
        <v>5</v>
      </c>
      <c r="E3359" s="15">
        <v>3645.8999999999996</v>
      </c>
      <c r="F3359" t="str">
        <f>_xlfn.IFNA(IF(MATCH($A3359,Delivery_lines!$B:$B,0)&gt;0,"Shipped"),"Not Shipped")</f>
        <v>Not Shipped</v>
      </c>
    </row>
    <row r="3360" spans="1:6" ht="15.75" customHeight="1" x14ac:dyDescent="0.35">
      <c r="A3360" s="6">
        <v>74059</v>
      </c>
      <c r="B3360" s="6">
        <v>74059002</v>
      </c>
      <c r="C3360" s="14">
        <v>43154</v>
      </c>
      <c r="D3360" s="6">
        <v>4</v>
      </c>
      <c r="E3360" s="15">
        <v>1279.1199999999999</v>
      </c>
      <c r="F3360" t="str">
        <f>_xlfn.IFNA(IF(MATCH($A3360,Delivery_lines!$B:$B,0)&gt;0,"Shipped"),"Not Shipped")</f>
        <v>Not Shipped</v>
      </c>
    </row>
    <row r="3361" spans="1:6" ht="15.75" customHeight="1" x14ac:dyDescent="0.35">
      <c r="A3361" s="6">
        <v>87029</v>
      </c>
      <c r="B3361" s="6">
        <v>87029002</v>
      </c>
      <c r="C3361" s="14">
        <v>43154</v>
      </c>
      <c r="D3361" s="6">
        <v>5</v>
      </c>
      <c r="E3361" s="15">
        <v>3279.45</v>
      </c>
      <c r="F3361" t="str">
        <f>_xlfn.IFNA(IF(MATCH($A3361,Delivery_lines!$B:$B,0)&gt;0,"Shipped"),"Not Shipped")</f>
        <v>Not Shipped</v>
      </c>
    </row>
    <row r="3362" spans="1:6" ht="15.75" customHeight="1" x14ac:dyDescent="0.35">
      <c r="A3362" s="6">
        <v>93374</v>
      </c>
      <c r="B3362" s="6">
        <v>93374002</v>
      </c>
      <c r="C3362" s="14">
        <v>43154</v>
      </c>
      <c r="D3362" s="6">
        <v>1</v>
      </c>
      <c r="E3362" s="15">
        <v>704.97</v>
      </c>
      <c r="F3362" t="str">
        <f>_xlfn.IFNA(IF(MATCH($A3362,Delivery_lines!$B:$B,0)&gt;0,"Shipped"),"Not Shipped")</f>
        <v>Not Shipped</v>
      </c>
    </row>
    <row r="3363" spans="1:6" ht="15.75" customHeight="1" x14ac:dyDescent="0.35">
      <c r="A3363" s="6">
        <v>107034</v>
      </c>
      <c r="B3363" s="6">
        <v>107034002</v>
      </c>
      <c r="C3363" s="14">
        <v>43154</v>
      </c>
      <c r="D3363" s="6">
        <v>4</v>
      </c>
      <c r="E3363" s="15">
        <v>1006.56</v>
      </c>
      <c r="F3363" t="str">
        <f>_xlfn.IFNA(IF(MATCH($A3363,Delivery_lines!$B:$B,0)&gt;0,"Shipped"),"Not Shipped")</f>
        <v>Not Shipped</v>
      </c>
    </row>
    <row r="3364" spans="1:6" ht="15.75" customHeight="1" x14ac:dyDescent="0.35">
      <c r="A3364" s="6">
        <v>65289</v>
      </c>
      <c r="B3364" s="6">
        <v>65289002</v>
      </c>
      <c r="C3364" s="14">
        <v>43155</v>
      </c>
      <c r="D3364" s="6">
        <v>7</v>
      </c>
      <c r="E3364" s="15">
        <v>2459.17</v>
      </c>
      <c r="F3364" t="str">
        <f>_xlfn.IFNA(IF(MATCH($A3364,Delivery_lines!$B:$B,0)&gt;0,"Shipped"),"Not Shipped")</f>
        <v>Not Shipped</v>
      </c>
    </row>
    <row r="3365" spans="1:6" ht="15.75" customHeight="1" x14ac:dyDescent="0.35">
      <c r="A3365" s="6">
        <v>67834</v>
      </c>
      <c r="B3365" s="6">
        <v>67834002</v>
      </c>
      <c r="C3365" s="14">
        <v>43155</v>
      </c>
      <c r="D3365" s="6">
        <v>5</v>
      </c>
      <c r="E3365" s="15">
        <v>824.30000000000007</v>
      </c>
      <c r="F3365" t="str">
        <f>_xlfn.IFNA(IF(MATCH($A3365,Delivery_lines!$B:$B,0)&gt;0,"Shipped"),"Not Shipped")</f>
        <v>Not Shipped</v>
      </c>
    </row>
    <row r="3366" spans="1:6" ht="15.75" customHeight="1" x14ac:dyDescent="0.35">
      <c r="A3366" s="6">
        <v>77589</v>
      </c>
      <c r="B3366" s="6">
        <v>77589002</v>
      </c>
      <c r="C3366" s="14">
        <v>43155</v>
      </c>
      <c r="D3366" s="6">
        <v>1</v>
      </c>
      <c r="E3366" s="15">
        <v>711.25</v>
      </c>
      <c r="F3366" t="str">
        <f>_xlfn.IFNA(IF(MATCH($A3366,Delivery_lines!$B:$B,0)&gt;0,"Shipped"),"Not Shipped")</f>
        <v>Not Shipped</v>
      </c>
    </row>
    <row r="3367" spans="1:6" ht="15.75" customHeight="1" x14ac:dyDescent="0.35">
      <c r="A3367" s="6">
        <v>88074</v>
      </c>
      <c r="B3367" s="6">
        <v>88074002</v>
      </c>
      <c r="C3367" s="14">
        <v>43155</v>
      </c>
      <c r="D3367" s="6">
        <v>3</v>
      </c>
      <c r="E3367" s="15">
        <v>2172.63</v>
      </c>
      <c r="F3367" t="str">
        <f>_xlfn.IFNA(IF(MATCH($A3367,Delivery_lines!$B:$B,0)&gt;0,"Shipped"),"Not Shipped")</f>
        <v>Not Shipped</v>
      </c>
    </row>
    <row r="3368" spans="1:6" ht="15.75" customHeight="1" x14ac:dyDescent="0.35">
      <c r="A3368" s="6">
        <v>88514</v>
      </c>
      <c r="B3368" s="6">
        <v>88514002</v>
      </c>
      <c r="C3368" s="14">
        <v>43155</v>
      </c>
      <c r="D3368" s="6">
        <v>3</v>
      </c>
      <c r="E3368" s="15">
        <v>1795.77</v>
      </c>
      <c r="F3368" t="str">
        <f>_xlfn.IFNA(IF(MATCH($A3368,Delivery_lines!$B:$B,0)&gt;0,"Shipped"),"Not Shipped")</f>
        <v>Not Shipped</v>
      </c>
    </row>
    <row r="3369" spans="1:6" ht="15.75" customHeight="1" x14ac:dyDescent="0.35">
      <c r="A3369" s="6">
        <v>88969</v>
      </c>
      <c r="B3369" s="6">
        <v>88969002</v>
      </c>
      <c r="C3369" s="14">
        <v>43155</v>
      </c>
      <c r="D3369" s="6">
        <v>7</v>
      </c>
      <c r="E3369" s="15">
        <v>3998.8199999999997</v>
      </c>
      <c r="F3369" t="str">
        <f>_xlfn.IFNA(IF(MATCH($A3369,Delivery_lines!$B:$B,0)&gt;0,"Shipped"),"Not Shipped")</f>
        <v>Not Shipped</v>
      </c>
    </row>
    <row r="3370" spans="1:6" ht="15.75" customHeight="1" x14ac:dyDescent="0.35">
      <c r="A3370" s="6">
        <v>89999</v>
      </c>
      <c r="B3370" s="6">
        <v>89999002</v>
      </c>
      <c r="C3370" s="14">
        <v>43155</v>
      </c>
      <c r="D3370" s="6">
        <v>5</v>
      </c>
      <c r="E3370" s="15">
        <v>701.1</v>
      </c>
      <c r="F3370" t="str">
        <f>_xlfn.IFNA(IF(MATCH($A3370,Delivery_lines!$B:$B,0)&gt;0,"Shipped"),"Not Shipped")</f>
        <v>Not Shipped</v>
      </c>
    </row>
    <row r="3371" spans="1:6" ht="15.75" customHeight="1" x14ac:dyDescent="0.35">
      <c r="A3371" s="6">
        <v>91589</v>
      </c>
      <c r="B3371" s="6">
        <v>91589002</v>
      </c>
      <c r="C3371" s="14">
        <v>43155</v>
      </c>
      <c r="D3371" s="6">
        <v>6</v>
      </c>
      <c r="E3371" s="15">
        <v>919.31999999999994</v>
      </c>
      <c r="F3371" t="str">
        <f>_xlfn.IFNA(IF(MATCH($A3371,Delivery_lines!$B:$B,0)&gt;0,"Shipped"),"Not Shipped")</f>
        <v>Not Shipped</v>
      </c>
    </row>
    <row r="3372" spans="1:6" ht="15.75" customHeight="1" x14ac:dyDescent="0.35">
      <c r="A3372" s="6">
        <v>95584</v>
      </c>
      <c r="B3372" s="6">
        <v>95584002</v>
      </c>
      <c r="C3372" s="14">
        <v>43155</v>
      </c>
      <c r="D3372" s="6">
        <v>4</v>
      </c>
      <c r="E3372" s="15">
        <v>1845.68</v>
      </c>
      <c r="F3372" t="str">
        <f>_xlfn.IFNA(IF(MATCH($A3372,Delivery_lines!$B:$B,0)&gt;0,"Shipped"),"Not Shipped")</f>
        <v>Not Shipped</v>
      </c>
    </row>
    <row r="3373" spans="1:6" ht="15.75" customHeight="1" x14ac:dyDescent="0.35">
      <c r="A3373" s="6">
        <v>102269</v>
      </c>
      <c r="B3373" s="6">
        <v>102269002</v>
      </c>
      <c r="C3373" s="14">
        <v>43155</v>
      </c>
      <c r="D3373" s="6">
        <v>5</v>
      </c>
      <c r="E3373" s="15">
        <v>526.1</v>
      </c>
      <c r="F3373" t="str">
        <f>_xlfn.IFNA(IF(MATCH($A3373,Delivery_lines!$B:$B,0)&gt;0,"Shipped"),"Not Shipped")</f>
        <v>Not Shipped</v>
      </c>
    </row>
    <row r="3374" spans="1:6" ht="15.75" customHeight="1" x14ac:dyDescent="0.35">
      <c r="A3374" s="6">
        <v>111364</v>
      </c>
      <c r="B3374" s="6">
        <v>111364002</v>
      </c>
      <c r="C3374" s="14">
        <v>43155</v>
      </c>
      <c r="D3374" s="6">
        <v>3</v>
      </c>
      <c r="E3374" s="15">
        <v>248.01</v>
      </c>
      <c r="F3374" t="str">
        <f>_xlfn.IFNA(IF(MATCH($A3374,Delivery_lines!$B:$B,0)&gt;0,"Shipped"),"Not Shipped")</f>
        <v>Not Shipped</v>
      </c>
    </row>
    <row r="3375" spans="1:6" ht="15.75" customHeight="1" x14ac:dyDescent="0.35">
      <c r="A3375" s="6">
        <v>54939</v>
      </c>
      <c r="B3375" s="6">
        <v>54939002</v>
      </c>
      <c r="C3375" s="14">
        <v>43156</v>
      </c>
      <c r="D3375" s="6">
        <v>5</v>
      </c>
      <c r="E3375" s="15">
        <v>2757.1499999999996</v>
      </c>
      <c r="F3375" t="str">
        <f>_xlfn.IFNA(IF(MATCH($A3375,Delivery_lines!$B:$B,0)&gt;0,"Shipped"),"Not Shipped")</f>
        <v>Not Shipped</v>
      </c>
    </row>
    <row r="3376" spans="1:6" ht="15.75" customHeight="1" x14ac:dyDescent="0.35">
      <c r="A3376" s="6">
        <v>58569</v>
      </c>
      <c r="B3376" s="6">
        <v>58569002</v>
      </c>
      <c r="C3376" s="14">
        <v>43156</v>
      </c>
      <c r="D3376" s="6">
        <v>5</v>
      </c>
      <c r="E3376" s="15">
        <v>3197.25</v>
      </c>
      <c r="F3376" t="str">
        <f>_xlfn.IFNA(IF(MATCH($A3376,Delivery_lines!$B:$B,0)&gt;0,"Shipped"),"Not Shipped")</f>
        <v>Not Shipped</v>
      </c>
    </row>
    <row r="3377" spans="1:6" ht="15.75" customHeight="1" x14ac:dyDescent="0.35">
      <c r="A3377" s="6">
        <v>90434</v>
      </c>
      <c r="B3377" s="6">
        <v>90434002</v>
      </c>
      <c r="C3377" s="14">
        <v>43156</v>
      </c>
      <c r="D3377" s="6">
        <v>5</v>
      </c>
      <c r="E3377" s="15">
        <v>1341.6</v>
      </c>
      <c r="F3377" t="str">
        <f>_xlfn.IFNA(IF(MATCH($A3377,Delivery_lines!$B:$B,0)&gt;0,"Shipped"),"Not Shipped")</f>
        <v>Not Shipped</v>
      </c>
    </row>
    <row r="3378" spans="1:6" ht="15.75" customHeight="1" x14ac:dyDescent="0.35">
      <c r="A3378" s="6">
        <v>97354</v>
      </c>
      <c r="B3378" s="6">
        <v>97354002</v>
      </c>
      <c r="C3378" s="14">
        <v>43156</v>
      </c>
      <c r="D3378" s="6">
        <v>7</v>
      </c>
      <c r="E3378" s="15">
        <v>764.54</v>
      </c>
      <c r="F3378" t="str">
        <f>_xlfn.IFNA(IF(MATCH($A3378,Delivery_lines!$B:$B,0)&gt;0,"Shipped"),"Not Shipped")</f>
        <v>Not Shipped</v>
      </c>
    </row>
    <row r="3379" spans="1:6" ht="15.75" customHeight="1" x14ac:dyDescent="0.35">
      <c r="A3379" s="6">
        <v>100039</v>
      </c>
      <c r="B3379" s="6">
        <v>100039002</v>
      </c>
      <c r="C3379" s="14">
        <v>43156</v>
      </c>
      <c r="D3379" s="6">
        <v>5</v>
      </c>
      <c r="E3379" s="15">
        <v>2437.6</v>
      </c>
      <c r="F3379" t="str">
        <f>_xlfn.IFNA(IF(MATCH($A3379,Delivery_lines!$B:$B,0)&gt;0,"Shipped"),"Not Shipped")</f>
        <v>Not Shipped</v>
      </c>
    </row>
    <row r="3380" spans="1:6" ht="15.75" customHeight="1" x14ac:dyDescent="0.35">
      <c r="A3380" s="6">
        <v>101234</v>
      </c>
      <c r="B3380" s="6">
        <v>101234002</v>
      </c>
      <c r="C3380" s="14">
        <v>43156</v>
      </c>
      <c r="D3380" s="6">
        <v>2</v>
      </c>
      <c r="E3380" s="15">
        <v>615.86</v>
      </c>
      <c r="F3380" t="str">
        <f>_xlfn.IFNA(IF(MATCH($A3380,Delivery_lines!$B:$B,0)&gt;0,"Shipped"),"Not Shipped")</f>
        <v>Not Shipped</v>
      </c>
    </row>
    <row r="3381" spans="1:6" ht="15.75" customHeight="1" x14ac:dyDescent="0.35">
      <c r="A3381" s="6">
        <v>101379</v>
      </c>
      <c r="B3381" s="6">
        <v>101379002</v>
      </c>
      <c r="C3381" s="14">
        <v>43156</v>
      </c>
      <c r="D3381" s="6">
        <v>2</v>
      </c>
      <c r="E3381" s="15">
        <v>1060.56</v>
      </c>
      <c r="F3381" t="str">
        <f>_xlfn.IFNA(IF(MATCH($A3381,Delivery_lines!$B:$B,0)&gt;0,"Shipped"),"Not Shipped")</f>
        <v>Not Shipped</v>
      </c>
    </row>
    <row r="3382" spans="1:6" ht="15.75" customHeight="1" x14ac:dyDescent="0.35">
      <c r="A3382" s="6">
        <v>62139</v>
      </c>
      <c r="B3382" s="6">
        <v>62139002</v>
      </c>
      <c r="C3382" s="14">
        <v>43157</v>
      </c>
      <c r="D3382" s="6">
        <v>1</v>
      </c>
      <c r="E3382" s="15">
        <v>347.23</v>
      </c>
      <c r="F3382" t="str">
        <f>_xlfn.IFNA(IF(MATCH($A3382,Delivery_lines!$B:$B,0)&gt;0,"Shipped"),"Not Shipped")</f>
        <v>Not Shipped</v>
      </c>
    </row>
    <row r="3383" spans="1:6" ht="15.75" customHeight="1" x14ac:dyDescent="0.35">
      <c r="A3383" s="6">
        <v>63039</v>
      </c>
      <c r="B3383" s="6">
        <v>63039002</v>
      </c>
      <c r="C3383" s="14">
        <v>43157</v>
      </c>
      <c r="D3383" s="6">
        <v>7</v>
      </c>
      <c r="E3383" s="15">
        <v>4205.53</v>
      </c>
      <c r="F3383" t="str">
        <f>_xlfn.IFNA(IF(MATCH($A3383,Delivery_lines!$B:$B,0)&gt;0,"Shipped"),"Not Shipped")</f>
        <v>Not Shipped</v>
      </c>
    </row>
    <row r="3384" spans="1:6" ht="15.75" customHeight="1" x14ac:dyDescent="0.35">
      <c r="A3384" s="6">
        <v>73009</v>
      </c>
      <c r="B3384" s="6">
        <v>73009002</v>
      </c>
      <c r="C3384" s="14">
        <v>43157</v>
      </c>
      <c r="D3384" s="6">
        <v>6</v>
      </c>
      <c r="E3384" s="15">
        <v>187.44</v>
      </c>
      <c r="F3384" t="str">
        <f>_xlfn.IFNA(IF(MATCH($A3384,Delivery_lines!$B:$B,0)&gt;0,"Shipped"),"Not Shipped")</f>
        <v>Not Shipped</v>
      </c>
    </row>
    <row r="3385" spans="1:6" ht="15.75" customHeight="1" x14ac:dyDescent="0.35">
      <c r="A3385" s="6">
        <v>86584</v>
      </c>
      <c r="B3385" s="6">
        <v>86584002</v>
      </c>
      <c r="C3385" s="14">
        <v>43157</v>
      </c>
      <c r="D3385" s="6">
        <v>6</v>
      </c>
      <c r="E3385" s="15">
        <v>1720.7400000000002</v>
      </c>
      <c r="F3385" t="str">
        <f>_xlfn.IFNA(IF(MATCH($A3385,Delivery_lines!$B:$B,0)&gt;0,"Shipped"),"Not Shipped")</f>
        <v>Not Shipped</v>
      </c>
    </row>
    <row r="3386" spans="1:6" ht="15.75" customHeight="1" x14ac:dyDescent="0.35">
      <c r="A3386" s="6">
        <v>92649</v>
      </c>
      <c r="B3386" s="6">
        <v>92649002</v>
      </c>
      <c r="C3386" s="14">
        <v>43157</v>
      </c>
      <c r="D3386" s="6">
        <v>5</v>
      </c>
      <c r="E3386" s="15">
        <v>3608.55</v>
      </c>
      <c r="F3386" t="str">
        <f>_xlfn.IFNA(IF(MATCH($A3386,Delivery_lines!$B:$B,0)&gt;0,"Shipped"),"Not Shipped")</f>
        <v>Not Shipped</v>
      </c>
    </row>
    <row r="3387" spans="1:6" ht="15.75" customHeight="1" x14ac:dyDescent="0.35">
      <c r="A3387" s="6">
        <v>94704</v>
      </c>
      <c r="B3387" s="6">
        <v>94704002</v>
      </c>
      <c r="C3387" s="14">
        <v>43157</v>
      </c>
      <c r="D3387" s="6">
        <v>1</v>
      </c>
      <c r="E3387" s="15">
        <v>628.86</v>
      </c>
      <c r="F3387" t="str">
        <f>_xlfn.IFNA(IF(MATCH($A3387,Delivery_lines!$B:$B,0)&gt;0,"Shipped"),"Not Shipped")</f>
        <v>Not Shipped</v>
      </c>
    </row>
    <row r="3388" spans="1:6" ht="15.75" customHeight="1" x14ac:dyDescent="0.35">
      <c r="A3388" s="6">
        <v>95734</v>
      </c>
      <c r="B3388" s="6">
        <v>95734002</v>
      </c>
      <c r="C3388" s="14">
        <v>43157</v>
      </c>
      <c r="D3388" s="6">
        <v>5</v>
      </c>
      <c r="E3388" s="15">
        <v>1606.5</v>
      </c>
      <c r="F3388" t="str">
        <f>_xlfn.IFNA(IF(MATCH($A3388,Delivery_lines!$B:$B,0)&gt;0,"Shipped"),"Not Shipped")</f>
        <v>Not Shipped</v>
      </c>
    </row>
    <row r="3389" spans="1:6" ht="15.75" customHeight="1" x14ac:dyDescent="0.35">
      <c r="A3389" s="6">
        <v>58274</v>
      </c>
      <c r="B3389" s="6">
        <v>58274002</v>
      </c>
      <c r="C3389" s="14">
        <v>43158</v>
      </c>
      <c r="D3389" s="6">
        <v>1</v>
      </c>
      <c r="E3389" s="15">
        <v>332.1</v>
      </c>
      <c r="F3389" t="str">
        <f>_xlfn.IFNA(IF(MATCH($A3389,Delivery_lines!$B:$B,0)&gt;0,"Shipped"),"Not Shipped")</f>
        <v>Not Shipped</v>
      </c>
    </row>
    <row r="3390" spans="1:6" ht="15.75" customHeight="1" x14ac:dyDescent="0.35">
      <c r="A3390" s="6">
        <v>58424</v>
      </c>
      <c r="B3390" s="6">
        <v>58424002</v>
      </c>
      <c r="C3390" s="14">
        <v>43158</v>
      </c>
      <c r="D3390" s="6">
        <v>5</v>
      </c>
      <c r="E3390" s="15">
        <v>1270.8499999999999</v>
      </c>
      <c r="F3390" t="str">
        <f>_xlfn.IFNA(IF(MATCH($A3390,Delivery_lines!$B:$B,0)&gt;0,"Shipped"),"Not Shipped")</f>
        <v>Not Shipped</v>
      </c>
    </row>
    <row r="3391" spans="1:6" ht="15.75" customHeight="1" x14ac:dyDescent="0.35">
      <c r="A3391" s="6">
        <v>62144</v>
      </c>
      <c r="B3391" s="6">
        <v>62144002</v>
      </c>
      <c r="C3391" s="14">
        <v>43158</v>
      </c>
      <c r="D3391" s="6">
        <v>1</v>
      </c>
      <c r="E3391" s="15">
        <v>630.39</v>
      </c>
      <c r="F3391" t="str">
        <f>_xlfn.IFNA(IF(MATCH($A3391,Delivery_lines!$B:$B,0)&gt;0,"Shipped"),"Not Shipped")</f>
        <v>Not Shipped</v>
      </c>
    </row>
    <row r="3392" spans="1:6" ht="15.75" customHeight="1" x14ac:dyDescent="0.35">
      <c r="A3392" s="6">
        <v>63044</v>
      </c>
      <c r="B3392" s="6">
        <v>63044002</v>
      </c>
      <c r="C3392" s="14">
        <v>43158</v>
      </c>
      <c r="D3392" s="6">
        <v>4</v>
      </c>
      <c r="E3392" s="15">
        <v>2578.7600000000002</v>
      </c>
      <c r="F3392" t="str">
        <f>_xlfn.IFNA(IF(MATCH($A3392,Delivery_lines!$B:$B,0)&gt;0,"Shipped"),"Not Shipped")</f>
        <v>Not Shipped</v>
      </c>
    </row>
    <row r="3393" spans="1:6" ht="15.75" customHeight="1" x14ac:dyDescent="0.35">
      <c r="A3393" s="6">
        <v>89724</v>
      </c>
      <c r="B3393" s="6">
        <v>89724002</v>
      </c>
      <c r="C3393" s="14">
        <v>43158</v>
      </c>
      <c r="D3393" s="6">
        <v>7</v>
      </c>
      <c r="E3393" s="15">
        <v>4883.13</v>
      </c>
      <c r="F3393" t="str">
        <f>_xlfn.IFNA(IF(MATCH($A3393,Delivery_lines!$B:$B,0)&gt;0,"Shipped"),"Not Shipped")</f>
        <v>Not Shipped</v>
      </c>
    </row>
    <row r="3394" spans="1:6" ht="15.75" customHeight="1" x14ac:dyDescent="0.35">
      <c r="A3394" s="6">
        <v>102584</v>
      </c>
      <c r="B3394" s="6">
        <v>102584002</v>
      </c>
      <c r="C3394" s="14">
        <v>43158</v>
      </c>
      <c r="D3394" s="6">
        <v>1</v>
      </c>
      <c r="E3394" s="15">
        <v>468.7</v>
      </c>
      <c r="F3394" t="str">
        <f>_xlfn.IFNA(IF(MATCH($A3394,Delivery_lines!$B:$B,0)&gt;0,"Shipped"),"Not Shipped")</f>
        <v>Not Shipped</v>
      </c>
    </row>
    <row r="3395" spans="1:6" ht="15.75" customHeight="1" x14ac:dyDescent="0.35">
      <c r="A3395" s="6">
        <v>107644</v>
      </c>
      <c r="B3395" s="6">
        <v>107644002</v>
      </c>
      <c r="C3395" s="14">
        <v>43158</v>
      </c>
      <c r="D3395" s="6">
        <v>2</v>
      </c>
      <c r="E3395" s="15">
        <v>151.44</v>
      </c>
      <c r="F3395" t="str">
        <f>_xlfn.IFNA(IF(MATCH($A3395,Delivery_lines!$B:$B,0)&gt;0,"Shipped"),"Not Shipped")</f>
        <v>Not Shipped</v>
      </c>
    </row>
    <row r="3396" spans="1:6" ht="15.75" customHeight="1" x14ac:dyDescent="0.35">
      <c r="A3396" s="6">
        <v>61119</v>
      </c>
      <c r="B3396" s="6">
        <v>61119002</v>
      </c>
      <c r="C3396" s="14">
        <v>43159</v>
      </c>
      <c r="D3396" s="6">
        <v>2</v>
      </c>
      <c r="E3396" s="15">
        <v>972.46</v>
      </c>
      <c r="F3396" t="str">
        <f>_xlfn.IFNA(IF(MATCH($A3396,Delivery_lines!$B:$B,0)&gt;0,"Shipped"),"Not Shipped")</f>
        <v>Not Shipped</v>
      </c>
    </row>
    <row r="3397" spans="1:6" ht="15.75" customHeight="1" x14ac:dyDescent="0.35">
      <c r="A3397" s="6">
        <v>70799</v>
      </c>
      <c r="B3397" s="6">
        <v>70799002</v>
      </c>
      <c r="C3397" s="14">
        <v>43159</v>
      </c>
      <c r="D3397" s="6">
        <v>4</v>
      </c>
      <c r="E3397" s="15">
        <v>397.96</v>
      </c>
      <c r="F3397" t="str">
        <f>_xlfn.IFNA(IF(MATCH($A3397,Delivery_lines!$B:$B,0)&gt;0,"Shipped"),"Not Shipped")</f>
        <v>Not Shipped</v>
      </c>
    </row>
    <row r="3398" spans="1:6" ht="15.75" customHeight="1" x14ac:dyDescent="0.35">
      <c r="A3398" s="6">
        <v>74974</v>
      </c>
      <c r="B3398" s="6">
        <v>74974002</v>
      </c>
      <c r="C3398" s="14">
        <v>43159</v>
      </c>
      <c r="D3398" s="6">
        <v>3</v>
      </c>
      <c r="E3398" s="15">
        <v>1667.88</v>
      </c>
      <c r="F3398" t="str">
        <f>_xlfn.IFNA(IF(MATCH($A3398,Delivery_lines!$B:$B,0)&gt;0,"Shipped"),"Not Shipped")</f>
        <v>Not Shipped</v>
      </c>
    </row>
    <row r="3399" spans="1:6" ht="15.75" customHeight="1" x14ac:dyDescent="0.35">
      <c r="A3399" s="6">
        <v>82994</v>
      </c>
      <c r="B3399" s="6">
        <v>82994002</v>
      </c>
      <c r="C3399" s="14">
        <v>43159</v>
      </c>
      <c r="D3399" s="6">
        <v>6</v>
      </c>
      <c r="E3399" s="15">
        <v>454.20000000000005</v>
      </c>
      <c r="F3399" t="str">
        <f>_xlfn.IFNA(IF(MATCH($A3399,Delivery_lines!$B:$B,0)&gt;0,"Shipped"),"Not Shipped")</f>
        <v>Not Shipped</v>
      </c>
    </row>
    <row r="3400" spans="1:6" ht="15.75" customHeight="1" x14ac:dyDescent="0.35">
      <c r="A3400" s="6">
        <v>87359</v>
      </c>
      <c r="B3400" s="6">
        <v>87359002</v>
      </c>
      <c r="C3400" s="14">
        <v>43159</v>
      </c>
      <c r="D3400" s="6">
        <v>2</v>
      </c>
      <c r="E3400" s="15">
        <v>1071.1199999999999</v>
      </c>
      <c r="F3400" t="str">
        <f>_xlfn.IFNA(IF(MATCH($A3400,Delivery_lines!$B:$B,0)&gt;0,"Shipped"),"Not Shipped")</f>
        <v>Not Shipped</v>
      </c>
    </row>
    <row r="3401" spans="1:6" ht="15.75" customHeight="1" x14ac:dyDescent="0.35">
      <c r="A3401" s="6">
        <v>91469</v>
      </c>
      <c r="B3401" s="6">
        <v>91469002</v>
      </c>
      <c r="C3401" s="14">
        <v>43159</v>
      </c>
      <c r="D3401" s="6">
        <v>3</v>
      </c>
      <c r="E3401" s="15">
        <v>594.39</v>
      </c>
      <c r="F3401" t="str">
        <f>_xlfn.IFNA(IF(MATCH($A3401,Delivery_lines!$B:$B,0)&gt;0,"Shipped"),"Not Shipped")</f>
        <v>Not Shipped</v>
      </c>
    </row>
    <row r="3402" spans="1:6" ht="15.75" customHeight="1" x14ac:dyDescent="0.35">
      <c r="A3402" s="6">
        <v>109884</v>
      </c>
      <c r="B3402" s="6">
        <v>109884002</v>
      </c>
      <c r="C3402" s="14">
        <v>43159</v>
      </c>
      <c r="D3402" s="6">
        <v>1</v>
      </c>
      <c r="E3402" s="15">
        <v>709.28</v>
      </c>
      <c r="F3402" t="str">
        <f>_xlfn.IFNA(IF(MATCH($A3402,Delivery_lines!$B:$B,0)&gt;0,"Shipped"),"Not Shipped")</f>
        <v>Not Shipped</v>
      </c>
    </row>
    <row r="3403" spans="1:6" ht="15.75" customHeight="1" x14ac:dyDescent="0.35">
      <c r="A3403" s="6">
        <v>54524</v>
      </c>
      <c r="B3403" s="6">
        <v>54524002</v>
      </c>
      <c r="C3403" s="14">
        <v>43160</v>
      </c>
      <c r="D3403" s="6">
        <v>2</v>
      </c>
      <c r="E3403" s="15">
        <v>751.54</v>
      </c>
      <c r="F3403" t="str">
        <f>_xlfn.IFNA(IF(MATCH($A3403,Delivery_lines!$B:$B,0)&gt;0,"Shipped"),"Not Shipped")</f>
        <v>Not Shipped</v>
      </c>
    </row>
    <row r="3404" spans="1:6" ht="15.75" customHeight="1" x14ac:dyDescent="0.35">
      <c r="A3404" s="6">
        <v>60394</v>
      </c>
      <c r="B3404" s="6">
        <v>60394002</v>
      </c>
      <c r="C3404" s="14">
        <v>43160</v>
      </c>
      <c r="D3404" s="6">
        <v>1</v>
      </c>
      <c r="E3404" s="15">
        <v>223.74</v>
      </c>
      <c r="F3404" t="str">
        <f>_xlfn.IFNA(IF(MATCH($A3404,Delivery_lines!$B:$B,0)&gt;0,"Shipped"),"Not Shipped")</f>
        <v>Not Shipped</v>
      </c>
    </row>
    <row r="3405" spans="1:6" ht="15.75" customHeight="1" x14ac:dyDescent="0.35">
      <c r="A3405" s="6">
        <v>66514</v>
      </c>
      <c r="B3405" s="6">
        <v>66514002</v>
      </c>
      <c r="C3405" s="14">
        <v>43160</v>
      </c>
      <c r="D3405" s="6">
        <v>6</v>
      </c>
      <c r="E3405" s="15">
        <v>389.64</v>
      </c>
      <c r="F3405" t="str">
        <f>_xlfn.IFNA(IF(MATCH($A3405,Delivery_lines!$B:$B,0)&gt;0,"Shipped"),"Not Shipped")</f>
        <v>Not Shipped</v>
      </c>
    </row>
    <row r="3406" spans="1:6" ht="15.75" customHeight="1" x14ac:dyDescent="0.35">
      <c r="A3406" s="6">
        <v>76899</v>
      </c>
      <c r="B3406" s="6">
        <v>76899002</v>
      </c>
      <c r="C3406" s="14">
        <v>43160</v>
      </c>
      <c r="D3406" s="6">
        <v>6</v>
      </c>
      <c r="E3406" s="15">
        <v>3267.12</v>
      </c>
      <c r="F3406" t="str">
        <f>_xlfn.IFNA(IF(MATCH($A3406,Delivery_lines!$B:$B,0)&gt;0,"Shipped"),"Not Shipped")</f>
        <v>Not Shipped</v>
      </c>
    </row>
    <row r="3407" spans="1:6" ht="15.75" customHeight="1" x14ac:dyDescent="0.35">
      <c r="A3407" s="6">
        <v>78979</v>
      </c>
      <c r="B3407" s="6">
        <v>78979002</v>
      </c>
      <c r="C3407" s="14">
        <v>43160</v>
      </c>
      <c r="D3407" s="6">
        <v>2</v>
      </c>
      <c r="E3407" s="15">
        <v>486.1</v>
      </c>
      <c r="F3407" t="str">
        <f>_xlfn.IFNA(IF(MATCH($A3407,Delivery_lines!$B:$B,0)&gt;0,"Shipped"),"Not Shipped")</f>
        <v>Not Shipped</v>
      </c>
    </row>
    <row r="3408" spans="1:6" ht="15.75" customHeight="1" x14ac:dyDescent="0.35">
      <c r="A3408" s="6">
        <v>80194</v>
      </c>
      <c r="B3408" s="6">
        <v>80194002</v>
      </c>
      <c r="C3408" s="14">
        <v>43160</v>
      </c>
      <c r="D3408" s="6">
        <v>3</v>
      </c>
      <c r="E3408" s="15">
        <v>193.35000000000002</v>
      </c>
      <c r="F3408" t="str">
        <f>_xlfn.IFNA(IF(MATCH($A3408,Delivery_lines!$B:$B,0)&gt;0,"Shipped"),"Not Shipped")</f>
        <v>Not Shipped</v>
      </c>
    </row>
    <row r="3409" spans="1:6" ht="15.75" customHeight="1" x14ac:dyDescent="0.35">
      <c r="A3409" s="6">
        <v>87224</v>
      </c>
      <c r="B3409" s="6">
        <v>87224002</v>
      </c>
      <c r="C3409" s="14">
        <v>43160</v>
      </c>
      <c r="D3409" s="6">
        <v>3</v>
      </c>
      <c r="E3409" s="15">
        <v>926.49</v>
      </c>
      <c r="F3409" t="str">
        <f>_xlfn.IFNA(IF(MATCH($A3409,Delivery_lines!$B:$B,0)&gt;0,"Shipped"),"Not Shipped")</f>
        <v>Not Shipped</v>
      </c>
    </row>
    <row r="3410" spans="1:6" ht="15.75" customHeight="1" x14ac:dyDescent="0.35">
      <c r="A3410" s="6">
        <v>100364</v>
      </c>
      <c r="B3410" s="6">
        <v>100364002</v>
      </c>
      <c r="C3410" s="14">
        <v>43160</v>
      </c>
      <c r="D3410" s="6">
        <v>1</v>
      </c>
      <c r="E3410" s="15">
        <v>32.270000000000003</v>
      </c>
      <c r="F3410" t="str">
        <f>_xlfn.IFNA(IF(MATCH($A3410,Delivery_lines!$B:$B,0)&gt;0,"Shipped"),"Not Shipped")</f>
        <v>Not Shipped</v>
      </c>
    </row>
    <row r="3411" spans="1:6" ht="15.75" customHeight="1" x14ac:dyDescent="0.35">
      <c r="A3411" s="6">
        <v>100809</v>
      </c>
      <c r="B3411" s="6">
        <v>100809002</v>
      </c>
      <c r="C3411" s="14">
        <v>43160</v>
      </c>
      <c r="D3411" s="6">
        <v>5</v>
      </c>
      <c r="E3411" s="15">
        <v>1503.6000000000001</v>
      </c>
      <c r="F3411" t="str">
        <f>_xlfn.IFNA(IF(MATCH($A3411,Delivery_lines!$B:$B,0)&gt;0,"Shipped"),"Not Shipped")</f>
        <v>Not Shipped</v>
      </c>
    </row>
    <row r="3412" spans="1:6" ht="15.75" customHeight="1" x14ac:dyDescent="0.35">
      <c r="A3412" s="6">
        <v>103949</v>
      </c>
      <c r="B3412" s="6">
        <v>103949002</v>
      </c>
      <c r="C3412" s="14">
        <v>43160</v>
      </c>
      <c r="D3412" s="6">
        <v>2</v>
      </c>
      <c r="E3412" s="15">
        <v>895.28</v>
      </c>
      <c r="F3412" t="str">
        <f>_xlfn.IFNA(IF(MATCH($A3412,Delivery_lines!$B:$B,0)&gt;0,"Shipped"),"Not Shipped")</f>
        <v>Not Shipped</v>
      </c>
    </row>
    <row r="3413" spans="1:6" ht="15.75" customHeight="1" x14ac:dyDescent="0.35">
      <c r="A3413" s="6">
        <v>104999</v>
      </c>
      <c r="B3413" s="6">
        <v>104999002</v>
      </c>
      <c r="C3413" s="14">
        <v>43160</v>
      </c>
      <c r="D3413" s="6">
        <v>7</v>
      </c>
      <c r="E3413" s="15">
        <v>4023.6699999999996</v>
      </c>
      <c r="F3413" t="str">
        <f>_xlfn.IFNA(IF(MATCH($A3413,Delivery_lines!$B:$B,0)&gt;0,"Shipped"),"Not Shipped")</f>
        <v>Not Shipped</v>
      </c>
    </row>
    <row r="3414" spans="1:6" ht="15.75" customHeight="1" x14ac:dyDescent="0.35">
      <c r="A3414" s="6">
        <v>105584</v>
      </c>
      <c r="B3414" s="6">
        <v>105584002</v>
      </c>
      <c r="C3414" s="14">
        <v>43160</v>
      </c>
      <c r="D3414" s="6">
        <v>4</v>
      </c>
      <c r="E3414" s="15">
        <v>1671.28</v>
      </c>
      <c r="F3414" t="str">
        <f>_xlfn.IFNA(IF(MATCH($A3414,Delivery_lines!$B:$B,0)&gt;0,"Shipped"),"Not Shipped")</f>
        <v>Not Shipped</v>
      </c>
    </row>
    <row r="3415" spans="1:6" ht="15.75" customHeight="1" x14ac:dyDescent="0.35">
      <c r="A3415" s="6">
        <v>106774</v>
      </c>
      <c r="B3415" s="6">
        <v>106774002</v>
      </c>
      <c r="C3415" s="14">
        <v>43160</v>
      </c>
      <c r="D3415" s="6">
        <v>5</v>
      </c>
      <c r="E3415" s="15">
        <v>1638.65</v>
      </c>
      <c r="F3415" t="str">
        <f>_xlfn.IFNA(IF(MATCH($A3415,Delivery_lines!$B:$B,0)&gt;0,"Shipped"),"Not Shipped")</f>
        <v>Not Shipped</v>
      </c>
    </row>
    <row r="3416" spans="1:6" ht="15.75" customHeight="1" x14ac:dyDescent="0.35">
      <c r="A3416" s="6">
        <v>59509</v>
      </c>
      <c r="B3416" s="6">
        <v>59509002</v>
      </c>
      <c r="C3416" s="14">
        <v>43161</v>
      </c>
      <c r="D3416" s="6">
        <v>4</v>
      </c>
      <c r="E3416" s="15">
        <v>633</v>
      </c>
      <c r="F3416" t="str">
        <f>_xlfn.IFNA(IF(MATCH($A3416,Delivery_lines!$B:$B,0)&gt;0,"Shipped"),"Not Shipped")</f>
        <v>Not Shipped</v>
      </c>
    </row>
    <row r="3417" spans="1:6" ht="15.75" customHeight="1" x14ac:dyDescent="0.35">
      <c r="A3417" s="6">
        <v>59809</v>
      </c>
      <c r="B3417" s="6">
        <v>59809002</v>
      </c>
      <c r="C3417" s="14">
        <v>43161</v>
      </c>
      <c r="D3417" s="6">
        <v>4</v>
      </c>
      <c r="E3417" s="15">
        <v>2809.68</v>
      </c>
      <c r="F3417" t="str">
        <f>_xlfn.IFNA(IF(MATCH($A3417,Delivery_lines!$B:$B,0)&gt;0,"Shipped"),"Not Shipped")</f>
        <v>Not Shipped</v>
      </c>
    </row>
    <row r="3418" spans="1:6" ht="15.75" customHeight="1" x14ac:dyDescent="0.35">
      <c r="A3418" s="6">
        <v>59949</v>
      </c>
      <c r="B3418" s="6">
        <v>59949002</v>
      </c>
      <c r="C3418" s="14">
        <v>43161</v>
      </c>
      <c r="D3418" s="6">
        <v>4</v>
      </c>
      <c r="E3418" s="15">
        <v>525.64</v>
      </c>
      <c r="F3418" t="str">
        <f>_xlfn.IFNA(IF(MATCH($A3418,Delivery_lines!$B:$B,0)&gt;0,"Shipped"),"Not Shipped")</f>
        <v>Not Shipped</v>
      </c>
    </row>
    <row r="3419" spans="1:6" ht="15.75" customHeight="1" x14ac:dyDescent="0.35">
      <c r="A3419" s="6">
        <v>60399</v>
      </c>
      <c r="B3419" s="6">
        <v>60399002</v>
      </c>
      <c r="C3419" s="14">
        <v>43161</v>
      </c>
      <c r="D3419" s="6">
        <v>4</v>
      </c>
      <c r="E3419" s="15">
        <v>452.8</v>
      </c>
      <c r="F3419" t="str">
        <f>_xlfn.IFNA(IF(MATCH($A3419,Delivery_lines!$B:$B,0)&gt;0,"Shipped"),"Not Shipped")</f>
        <v>Not Shipped</v>
      </c>
    </row>
    <row r="3420" spans="1:6" ht="15.75" customHeight="1" x14ac:dyDescent="0.35">
      <c r="A3420" s="6">
        <v>61564</v>
      </c>
      <c r="B3420" s="6">
        <v>61564002</v>
      </c>
      <c r="C3420" s="14">
        <v>43161</v>
      </c>
      <c r="D3420" s="6">
        <v>5</v>
      </c>
      <c r="E3420" s="15">
        <v>1219.2</v>
      </c>
      <c r="F3420" t="str">
        <f>_xlfn.IFNA(IF(MATCH($A3420,Delivery_lines!$B:$B,0)&gt;0,"Shipped"),"Not Shipped")</f>
        <v>Not Shipped</v>
      </c>
    </row>
    <row r="3421" spans="1:6" ht="15.75" customHeight="1" x14ac:dyDescent="0.35">
      <c r="A3421" s="6">
        <v>67584</v>
      </c>
      <c r="B3421" s="6">
        <v>67584002</v>
      </c>
      <c r="C3421" s="14">
        <v>43161</v>
      </c>
      <c r="D3421" s="6">
        <v>1</v>
      </c>
      <c r="E3421" s="15">
        <v>180.98</v>
      </c>
      <c r="F3421" t="str">
        <f>_xlfn.IFNA(IF(MATCH($A3421,Delivery_lines!$B:$B,0)&gt;0,"Shipped"),"Not Shipped")</f>
        <v>Not Shipped</v>
      </c>
    </row>
    <row r="3422" spans="1:6" ht="15.75" customHeight="1" x14ac:dyDescent="0.35">
      <c r="A3422" s="6">
        <v>68604</v>
      </c>
      <c r="B3422" s="6">
        <v>68604002</v>
      </c>
      <c r="C3422" s="14">
        <v>43161</v>
      </c>
      <c r="D3422" s="6">
        <v>3</v>
      </c>
      <c r="E3422" s="15">
        <v>429.72</v>
      </c>
      <c r="F3422" t="str">
        <f>_xlfn.IFNA(IF(MATCH($A3422,Delivery_lines!$B:$B,0)&gt;0,"Shipped"),"Not Shipped")</f>
        <v>Not Shipped</v>
      </c>
    </row>
    <row r="3423" spans="1:6" ht="15.75" customHeight="1" x14ac:dyDescent="0.35">
      <c r="A3423" s="6">
        <v>73494</v>
      </c>
      <c r="B3423" s="6">
        <v>73494002</v>
      </c>
      <c r="C3423" s="14">
        <v>43161</v>
      </c>
      <c r="D3423" s="6">
        <v>7</v>
      </c>
      <c r="E3423" s="15">
        <v>4790.87</v>
      </c>
      <c r="F3423" t="str">
        <f>_xlfn.IFNA(IF(MATCH($A3423,Delivery_lines!$B:$B,0)&gt;0,"Shipped"),"Not Shipped")</f>
        <v>Not Shipped</v>
      </c>
    </row>
    <row r="3424" spans="1:6" ht="15.75" customHeight="1" x14ac:dyDescent="0.35">
      <c r="A3424" s="6">
        <v>74544</v>
      </c>
      <c r="B3424" s="6">
        <v>74544002</v>
      </c>
      <c r="C3424" s="14">
        <v>43161</v>
      </c>
      <c r="D3424" s="6">
        <v>6</v>
      </c>
      <c r="E3424" s="15">
        <v>147.89999999999998</v>
      </c>
      <c r="F3424" t="str">
        <f>_xlfn.IFNA(IF(MATCH($A3424,Delivery_lines!$B:$B,0)&gt;0,"Shipped"),"Not Shipped")</f>
        <v>Not Shipped</v>
      </c>
    </row>
    <row r="3425" spans="1:6" ht="15.75" customHeight="1" x14ac:dyDescent="0.35">
      <c r="A3425" s="6">
        <v>89149</v>
      </c>
      <c r="B3425" s="6">
        <v>89149002</v>
      </c>
      <c r="C3425" s="14">
        <v>43161</v>
      </c>
      <c r="D3425" s="6">
        <v>5</v>
      </c>
      <c r="E3425" s="15">
        <v>124</v>
      </c>
      <c r="F3425" t="str">
        <f>_xlfn.IFNA(IF(MATCH($A3425,Delivery_lines!$B:$B,0)&gt;0,"Shipped"),"Not Shipped")</f>
        <v>Not Shipped</v>
      </c>
    </row>
    <row r="3426" spans="1:6" ht="15.75" customHeight="1" x14ac:dyDescent="0.35">
      <c r="A3426" s="6">
        <v>90029</v>
      </c>
      <c r="B3426" s="6">
        <v>90029002</v>
      </c>
      <c r="C3426" s="14">
        <v>43161</v>
      </c>
      <c r="D3426" s="6">
        <v>7</v>
      </c>
      <c r="E3426" s="15">
        <v>588.35</v>
      </c>
      <c r="F3426" t="str">
        <f>_xlfn.IFNA(IF(MATCH($A3426,Delivery_lines!$B:$B,0)&gt;0,"Shipped"),"Not Shipped")</f>
        <v>Not Shipped</v>
      </c>
    </row>
    <row r="3427" spans="1:6" ht="15.75" customHeight="1" x14ac:dyDescent="0.35">
      <c r="A3427" s="6">
        <v>91934</v>
      </c>
      <c r="B3427" s="6">
        <v>91934002</v>
      </c>
      <c r="C3427" s="14">
        <v>43161</v>
      </c>
      <c r="D3427" s="6">
        <v>4</v>
      </c>
      <c r="E3427" s="15">
        <v>2353.84</v>
      </c>
      <c r="F3427" t="str">
        <f>_xlfn.IFNA(IF(MATCH($A3427,Delivery_lines!$B:$B,0)&gt;0,"Shipped"),"Not Shipped")</f>
        <v>Not Shipped</v>
      </c>
    </row>
    <row r="3428" spans="1:6" ht="15.75" customHeight="1" x14ac:dyDescent="0.35">
      <c r="A3428" s="6">
        <v>93409</v>
      </c>
      <c r="B3428" s="6">
        <v>93409002</v>
      </c>
      <c r="C3428" s="14">
        <v>43161</v>
      </c>
      <c r="D3428" s="6">
        <v>6</v>
      </c>
      <c r="E3428" s="15">
        <v>4493.76</v>
      </c>
      <c r="F3428" t="str">
        <f>_xlfn.IFNA(IF(MATCH($A3428,Delivery_lines!$B:$B,0)&gt;0,"Shipped"),"Not Shipped")</f>
        <v>Not Shipped</v>
      </c>
    </row>
    <row r="3429" spans="1:6" ht="15.75" customHeight="1" x14ac:dyDescent="0.35">
      <c r="A3429" s="6">
        <v>95474</v>
      </c>
      <c r="B3429" s="6">
        <v>95474002</v>
      </c>
      <c r="C3429" s="14">
        <v>43161</v>
      </c>
      <c r="D3429" s="6">
        <v>5</v>
      </c>
      <c r="E3429" s="15">
        <v>3189</v>
      </c>
      <c r="F3429" t="str">
        <f>_xlfn.IFNA(IF(MATCH($A3429,Delivery_lines!$B:$B,0)&gt;0,"Shipped"),"Not Shipped")</f>
        <v>Not Shipped</v>
      </c>
    </row>
    <row r="3430" spans="1:6" ht="15.75" customHeight="1" x14ac:dyDescent="0.35">
      <c r="A3430" s="6">
        <v>100969</v>
      </c>
      <c r="B3430" s="6">
        <v>100969002</v>
      </c>
      <c r="C3430" s="14">
        <v>43161</v>
      </c>
      <c r="D3430" s="6">
        <v>3</v>
      </c>
      <c r="E3430" s="15">
        <v>1365.03</v>
      </c>
      <c r="F3430" t="str">
        <f>_xlfn.IFNA(IF(MATCH($A3430,Delivery_lines!$B:$B,0)&gt;0,"Shipped"),"Not Shipped")</f>
        <v>Not Shipped</v>
      </c>
    </row>
    <row r="3431" spans="1:6" ht="15.75" customHeight="1" x14ac:dyDescent="0.35">
      <c r="A3431" s="6">
        <v>103664</v>
      </c>
      <c r="B3431" s="6">
        <v>103664002</v>
      </c>
      <c r="C3431" s="14">
        <v>43161</v>
      </c>
      <c r="D3431" s="6">
        <v>2</v>
      </c>
      <c r="E3431" s="15">
        <v>195.46</v>
      </c>
      <c r="F3431" t="str">
        <f>_xlfn.IFNA(IF(MATCH($A3431,Delivery_lines!$B:$B,0)&gt;0,"Shipped"),"Not Shipped")</f>
        <v>Not Shipped</v>
      </c>
    </row>
    <row r="3432" spans="1:6" ht="15.75" customHeight="1" x14ac:dyDescent="0.35">
      <c r="A3432" s="6">
        <v>108724</v>
      </c>
      <c r="B3432" s="6">
        <v>108724002</v>
      </c>
      <c r="C3432" s="14">
        <v>43161</v>
      </c>
      <c r="D3432" s="6">
        <v>3</v>
      </c>
      <c r="E3432" s="15">
        <v>1801.5</v>
      </c>
      <c r="F3432" t="str">
        <f>_xlfn.IFNA(IF(MATCH($A3432,Delivery_lines!$B:$B,0)&gt;0,"Shipped"),"Not Shipped")</f>
        <v>Not Shipped</v>
      </c>
    </row>
    <row r="3433" spans="1:6" ht="15.75" customHeight="1" x14ac:dyDescent="0.35">
      <c r="A3433" s="6">
        <v>60994</v>
      </c>
      <c r="B3433" s="6">
        <v>60994002</v>
      </c>
      <c r="C3433" s="14">
        <v>43162</v>
      </c>
      <c r="D3433" s="6">
        <v>1</v>
      </c>
      <c r="E3433" s="15">
        <v>592.28</v>
      </c>
      <c r="F3433" t="str">
        <f>_xlfn.IFNA(IF(MATCH($A3433,Delivery_lines!$B:$B,0)&gt;0,"Shipped"),"Not Shipped")</f>
        <v>Not Shipped</v>
      </c>
    </row>
    <row r="3434" spans="1:6" ht="15.75" customHeight="1" x14ac:dyDescent="0.35">
      <c r="A3434" s="6">
        <v>71264</v>
      </c>
      <c r="B3434" s="6">
        <v>71264002</v>
      </c>
      <c r="C3434" s="14">
        <v>43162</v>
      </c>
      <c r="D3434" s="6">
        <v>5</v>
      </c>
      <c r="E3434" s="15">
        <v>2896.85</v>
      </c>
      <c r="F3434" t="str">
        <f>_xlfn.IFNA(IF(MATCH($A3434,Delivery_lines!$B:$B,0)&gt;0,"Shipped"),"Not Shipped")</f>
        <v>Not Shipped</v>
      </c>
    </row>
    <row r="3435" spans="1:6" ht="15.75" customHeight="1" x14ac:dyDescent="0.35">
      <c r="A3435" s="6">
        <v>72439</v>
      </c>
      <c r="B3435" s="6">
        <v>72439002</v>
      </c>
      <c r="C3435" s="14">
        <v>43162</v>
      </c>
      <c r="D3435" s="6">
        <v>3</v>
      </c>
      <c r="E3435" s="15">
        <v>2060.16</v>
      </c>
      <c r="F3435" t="str">
        <f>_xlfn.IFNA(IF(MATCH($A3435,Delivery_lines!$B:$B,0)&gt;0,"Shipped"),"Not Shipped")</f>
        <v>Not Shipped</v>
      </c>
    </row>
    <row r="3436" spans="1:6" ht="15.75" customHeight="1" x14ac:dyDescent="0.35">
      <c r="A3436" s="6">
        <v>74109</v>
      </c>
      <c r="B3436" s="6">
        <v>74109002</v>
      </c>
      <c r="C3436" s="14">
        <v>43162</v>
      </c>
      <c r="D3436" s="6">
        <v>3</v>
      </c>
      <c r="E3436" s="15">
        <v>784.41000000000008</v>
      </c>
      <c r="F3436" t="str">
        <f>_xlfn.IFNA(IF(MATCH($A3436,Delivery_lines!$B:$B,0)&gt;0,"Shipped"),"Not Shipped")</f>
        <v>Not Shipped</v>
      </c>
    </row>
    <row r="3437" spans="1:6" ht="15.75" customHeight="1" x14ac:dyDescent="0.35">
      <c r="A3437" s="6">
        <v>77339</v>
      </c>
      <c r="B3437" s="6">
        <v>77339002</v>
      </c>
      <c r="C3437" s="14">
        <v>43162</v>
      </c>
      <c r="D3437" s="6">
        <v>4</v>
      </c>
      <c r="E3437" s="15">
        <v>557.6</v>
      </c>
      <c r="F3437" t="str">
        <f>_xlfn.IFNA(IF(MATCH($A3437,Delivery_lines!$B:$B,0)&gt;0,"Shipped"),"Not Shipped")</f>
        <v>Not Shipped</v>
      </c>
    </row>
    <row r="3438" spans="1:6" ht="15.75" customHeight="1" x14ac:dyDescent="0.35">
      <c r="A3438" s="6">
        <v>80634</v>
      </c>
      <c r="B3438" s="6">
        <v>80634002</v>
      </c>
      <c r="C3438" s="14">
        <v>43162</v>
      </c>
      <c r="D3438" s="6">
        <v>4</v>
      </c>
      <c r="E3438" s="15">
        <v>2887.16</v>
      </c>
      <c r="F3438" t="str">
        <f>_xlfn.IFNA(IF(MATCH($A3438,Delivery_lines!$B:$B,0)&gt;0,"Shipped"),"Not Shipped")</f>
        <v>Not Shipped</v>
      </c>
    </row>
    <row r="3439" spans="1:6" ht="15.75" customHeight="1" x14ac:dyDescent="0.35">
      <c r="A3439" s="6">
        <v>82719</v>
      </c>
      <c r="B3439" s="6">
        <v>82719002</v>
      </c>
      <c r="C3439" s="14">
        <v>43162</v>
      </c>
      <c r="D3439" s="6">
        <v>5</v>
      </c>
      <c r="E3439" s="15">
        <v>2681.6000000000004</v>
      </c>
      <c r="F3439" t="str">
        <f>_xlfn.IFNA(IF(MATCH($A3439,Delivery_lines!$B:$B,0)&gt;0,"Shipped"),"Not Shipped")</f>
        <v>Not Shipped</v>
      </c>
    </row>
    <row r="3440" spans="1:6" ht="15.75" customHeight="1" x14ac:dyDescent="0.35">
      <c r="A3440" s="6">
        <v>96939</v>
      </c>
      <c r="B3440" s="6">
        <v>96939002</v>
      </c>
      <c r="C3440" s="14">
        <v>43162</v>
      </c>
      <c r="D3440" s="6">
        <v>3</v>
      </c>
      <c r="E3440" s="15">
        <v>1542.9900000000002</v>
      </c>
      <c r="F3440" t="str">
        <f>_xlfn.IFNA(IF(MATCH($A3440,Delivery_lines!$B:$B,0)&gt;0,"Shipped"),"Not Shipped")</f>
        <v>Not Shipped</v>
      </c>
    </row>
    <row r="3441" spans="1:6" ht="15.75" customHeight="1" x14ac:dyDescent="0.35">
      <c r="A3441" s="6">
        <v>100069</v>
      </c>
      <c r="B3441" s="6">
        <v>100069002</v>
      </c>
      <c r="C3441" s="14">
        <v>43162</v>
      </c>
      <c r="D3441" s="6">
        <v>1</v>
      </c>
      <c r="E3441" s="15">
        <v>88.52</v>
      </c>
      <c r="F3441" t="str">
        <f>_xlfn.IFNA(IF(MATCH($A3441,Delivery_lines!$B:$B,0)&gt;0,"Shipped"),"Not Shipped")</f>
        <v>Not Shipped</v>
      </c>
    </row>
    <row r="3442" spans="1:6" ht="15.75" customHeight="1" x14ac:dyDescent="0.35">
      <c r="A3442" s="6">
        <v>100514</v>
      </c>
      <c r="B3442" s="6">
        <v>100514002</v>
      </c>
      <c r="C3442" s="14">
        <v>43162</v>
      </c>
      <c r="D3442" s="6">
        <v>1</v>
      </c>
      <c r="E3442" s="15">
        <v>265.01</v>
      </c>
      <c r="F3442" t="str">
        <f>_xlfn.IFNA(IF(MATCH($A3442,Delivery_lines!$B:$B,0)&gt;0,"Shipped"),"Not Shipped")</f>
        <v>Not Shipped</v>
      </c>
    </row>
    <row r="3443" spans="1:6" ht="15.75" customHeight="1" x14ac:dyDescent="0.35">
      <c r="A3443" s="6">
        <v>105744</v>
      </c>
      <c r="B3443" s="6">
        <v>105744002</v>
      </c>
      <c r="C3443" s="14">
        <v>43162</v>
      </c>
      <c r="D3443" s="6">
        <v>2</v>
      </c>
      <c r="E3443" s="15">
        <v>883.32</v>
      </c>
      <c r="F3443" t="str">
        <f>_xlfn.IFNA(IF(MATCH($A3443,Delivery_lines!$B:$B,0)&gt;0,"Shipped"),"Not Shipped")</f>
        <v>Not Shipped</v>
      </c>
    </row>
    <row r="3444" spans="1:6" ht="15.75" customHeight="1" x14ac:dyDescent="0.35">
      <c r="A3444" s="6">
        <v>106044</v>
      </c>
      <c r="B3444" s="6">
        <v>106044002</v>
      </c>
      <c r="C3444" s="14">
        <v>43162</v>
      </c>
      <c r="D3444" s="6">
        <v>7</v>
      </c>
      <c r="E3444" s="15">
        <v>3353.56</v>
      </c>
      <c r="F3444" t="str">
        <f>_xlfn.IFNA(IF(MATCH($A3444,Delivery_lines!$B:$B,0)&gt;0,"Shipped"),"Not Shipped")</f>
        <v>Not Shipped</v>
      </c>
    </row>
    <row r="3445" spans="1:6" ht="15.75" customHeight="1" x14ac:dyDescent="0.35">
      <c r="A3445" s="6">
        <v>108274</v>
      </c>
      <c r="B3445" s="6">
        <v>108274002</v>
      </c>
      <c r="C3445" s="14">
        <v>43162</v>
      </c>
      <c r="D3445" s="6">
        <v>3</v>
      </c>
      <c r="E3445" s="15">
        <v>313.44</v>
      </c>
      <c r="F3445" t="str">
        <f>_xlfn.IFNA(IF(MATCH($A3445,Delivery_lines!$B:$B,0)&gt;0,"Shipped"),"Not Shipped")</f>
        <v>Not Shipped</v>
      </c>
    </row>
    <row r="3446" spans="1:6" ht="15.75" customHeight="1" x14ac:dyDescent="0.35">
      <c r="A3446" s="6">
        <v>55429</v>
      </c>
      <c r="B3446" s="6">
        <v>55429002</v>
      </c>
      <c r="C3446" s="14">
        <v>43163</v>
      </c>
      <c r="D3446" s="6">
        <v>1</v>
      </c>
      <c r="E3446" s="15">
        <v>522.42999999999995</v>
      </c>
      <c r="F3446" t="str">
        <f>_xlfn.IFNA(IF(MATCH($A3446,Delivery_lines!$B:$B,0)&gt;0,"Shipped"),"Not Shipped")</f>
        <v>Not Shipped</v>
      </c>
    </row>
    <row r="3447" spans="1:6" ht="15.75" customHeight="1" x14ac:dyDescent="0.35">
      <c r="A3447" s="6">
        <v>67594</v>
      </c>
      <c r="B3447" s="6">
        <v>67594002</v>
      </c>
      <c r="C3447" s="14">
        <v>43163</v>
      </c>
      <c r="D3447" s="6">
        <v>5</v>
      </c>
      <c r="E3447" s="15">
        <v>679.95</v>
      </c>
      <c r="F3447" t="str">
        <f>_xlfn.IFNA(IF(MATCH($A3447,Delivery_lines!$B:$B,0)&gt;0,"Shipped"),"Not Shipped")</f>
        <v>Not Shipped</v>
      </c>
    </row>
    <row r="3448" spans="1:6" ht="15.75" customHeight="1" x14ac:dyDescent="0.35">
      <c r="A3448" s="6">
        <v>74264</v>
      </c>
      <c r="B3448" s="6">
        <v>74264002</v>
      </c>
      <c r="C3448" s="14">
        <v>43163</v>
      </c>
      <c r="D3448" s="6">
        <v>1</v>
      </c>
      <c r="E3448" s="15">
        <v>446.71</v>
      </c>
      <c r="F3448" t="str">
        <f>_xlfn.IFNA(IF(MATCH($A3448,Delivery_lines!$B:$B,0)&gt;0,"Shipped"),"Not Shipped")</f>
        <v>Not Shipped</v>
      </c>
    </row>
    <row r="3449" spans="1:6" ht="15.75" customHeight="1" x14ac:dyDescent="0.35">
      <c r="A3449" s="6">
        <v>80789</v>
      </c>
      <c r="B3449" s="6">
        <v>80789002</v>
      </c>
      <c r="C3449" s="14">
        <v>43163</v>
      </c>
      <c r="D3449" s="6">
        <v>6</v>
      </c>
      <c r="E3449" s="15">
        <v>3780.84</v>
      </c>
      <c r="F3449" t="str">
        <f>_xlfn.IFNA(IF(MATCH($A3449,Delivery_lines!$B:$B,0)&gt;0,"Shipped"),"Not Shipped")</f>
        <v>Not Shipped</v>
      </c>
    </row>
    <row r="3450" spans="1:6" ht="15.75" customHeight="1" x14ac:dyDescent="0.35">
      <c r="A3450" s="6">
        <v>87239</v>
      </c>
      <c r="B3450" s="6">
        <v>87239002</v>
      </c>
      <c r="C3450" s="14">
        <v>43163</v>
      </c>
      <c r="D3450" s="6">
        <v>1</v>
      </c>
      <c r="E3450" s="15">
        <v>161.41</v>
      </c>
      <c r="F3450" t="str">
        <f>_xlfn.IFNA(IF(MATCH($A3450,Delivery_lines!$B:$B,0)&gt;0,"Shipped"),"Not Shipped")</f>
        <v>Not Shipped</v>
      </c>
    </row>
    <row r="3451" spans="1:6" ht="15.75" customHeight="1" x14ac:dyDescent="0.35">
      <c r="A3451" s="6">
        <v>91349</v>
      </c>
      <c r="B3451" s="6">
        <v>91349002</v>
      </c>
      <c r="C3451" s="14">
        <v>43163</v>
      </c>
      <c r="D3451" s="6">
        <v>6</v>
      </c>
      <c r="E3451" s="15">
        <v>4063.5</v>
      </c>
      <c r="F3451" t="str">
        <f>_xlfn.IFNA(IF(MATCH($A3451,Delivery_lines!$B:$B,0)&gt;0,"Shipped"),"Not Shipped")</f>
        <v>Not Shipped</v>
      </c>
    </row>
    <row r="3452" spans="1:6" ht="15.75" customHeight="1" x14ac:dyDescent="0.35">
      <c r="A3452" s="6">
        <v>91639</v>
      </c>
      <c r="B3452" s="6">
        <v>91639002</v>
      </c>
      <c r="C3452" s="14">
        <v>43163</v>
      </c>
      <c r="D3452" s="6">
        <v>2</v>
      </c>
      <c r="E3452" s="15">
        <v>1064.72</v>
      </c>
      <c r="F3452" t="str">
        <f>_xlfn.IFNA(IF(MATCH($A3452,Delivery_lines!$B:$B,0)&gt;0,"Shipped"),"Not Shipped")</f>
        <v>Not Shipped</v>
      </c>
    </row>
    <row r="3453" spans="1:6" ht="15.75" customHeight="1" x14ac:dyDescent="0.35">
      <c r="A3453" s="6">
        <v>94439</v>
      </c>
      <c r="B3453" s="6">
        <v>94439002</v>
      </c>
      <c r="C3453" s="14">
        <v>43163</v>
      </c>
      <c r="D3453" s="6">
        <v>2</v>
      </c>
      <c r="E3453" s="15">
        <v>1122.82</v>
      </c>
      <c r="F3453" t="str">
        <f>_xlfn.IFNA(IF(MATCH($A3453,Delivery_lines!$B:$B,0)&gt;0,"Shipped"),"Not Shipped")</f>
        <v>Not Shipped</v>
      </c>
    </row>
    <row r="3454" spans="1:6" ht="15.75" customHeight="1" x14ac:dyDescent="0.35">
      <c r="A3454" s="6">
        <v>109329</v>
      </c>
      <c r="B3454" s="6">
        <v>109329002</v>
      </c>
      <c r="C3454" s="14">
        <v>43163</v>
      </c>
      <c r="D3454" s="6">
        <v>2</v>
      </c>
      <c r="E3454" s="15">
        <v>1248.1600000000001</v>
      </c>
      <c r="F3454" t="str">
        <f>_xlfn.IFNA(IF(MATCH($A3454,Delivery_lines!$B:$B,0)&gt;0,"Shipped"),"Not Shipped")</f>
        <v>Not Shipped</v>
      </c>
    </row>
    <row r="3455" spans="1:6" ht="15.75" customHeight="1" x14ac:dyDescent="0.35">
      <c r="A3455" s="6">
        <v>68474</v>
      </c>
      <c r="B3455" s="6">
        <v>68474002</v>
      </c>
      <c r="C3455" s="14">
        <v>43164</v>
      </c>
      <c r="D3455" s="6">
        <v>6</v>
      </c>
      <c r="E3455" s="15">
        <v>488.64</v>
      </c>
      <c r="F3455" t="str">
        <f>_xlfn.IFNA(IF(MATCH($A3455,Delivery_lines!$B:$B,0)&gt;0,"Shipped"),"Not Shipped")</f>
        <v>Not Shipped</v>
      </c>
    </row>
    <row r="3456" spans="1:6" ht="15.75" customHeight="1" x14ac:dyDescent="0.35">
      <c r="A3456" s="6">
        <v>83774</v>
      </c>
      <c r="B3456" s="6">
        <v>83774002</v>
      </c>
      <c r="C3456" s="14">
        <v>43164</v>
      </c>
      <c r="D3456" s="6">
        <v>6</v>
      </c>
      <c r="E3456" s="15">
        <v>487.56000000000006</v>
      </c>
      <c r="F3456" t="str">
        <f>_xlfn.IFNA(IF(MATCH($A3456,Delivery_lines!$B:$B,0)&gt;0,"Shipped"),"Not Shipped")</f>
        <v>Not Shipped</v>
      </c>
    </row>
    <row r="3457" spans="1:6" ht="15.75" customHeight="1" x14ac:dyDescent="0.35">
      <c r="A3457" s="6">
        <v>91799</v>
      </c>
      <c r="B3457" s="6">
        <v>91799002</v>
      </c>
      <c r="C3457" s="14">
        <v>43164</v>
      </c>
      <c r="D3457" s="6">
        <v>3</v>
      </c>
      <c r="E3457" s="15">
        <v>1471.17</v>
      </c>
      <c r="F3457" t="str">
        <f>_xlfn.IFNA(IF(MATCH($A3457,Delivery_lines!$B:$B,0)&gt;0,"Shipped"),"Not Shipped")</f>
        <v>Not Shipped</v>
      </c>
    </row>
    <row r="3458" spans="1:6" ht="15.75" customHeight="1" x14ac:dyDescent="0.35">
      <c r="A3458" s="6">
        <v>92394</v>
      </c>
      <c r="B3458" s="6">
        <v>92394002</v>
      </c>
      <c r="C3458" s="14">
        <v>43164</v>
      </c>
      <c r="D3458" s="6">
        <v>6</v>
      </c>
      <c r="E3458" s="15">
        <v>3263.88</v>
      </c>
      <c r="F3458" t="str">
        <f>_xlfn.IFNA(IF(MATCH($A3458,Delivery_lines!$B:$B,0)&gt;0,"Shipped"),"Not Shipped")</f>
        <v>Not Shipped</v>
      </c>
    </row>
    <row r="3459" spans="1:6" ht="15.75" customHeight="1" x14ac:dyDescent="0.35">
      <c r="A3459" s="6">
        <v>94164</v>
      </c>
      <c r="B3459" s="6">
        <v>94164002</v>
      </c>
      <c r="C3459" s="14">
        <v>43164</v>
      </c>
      <c r="D3459" s="6">
        <v>3</v>
      </c>
      <c r="E3459" s="15">
        <v>1022.28</v>
      </c>
      <c r="F3459" t="str">
        <f>_xlfn.IFNA(IF(MATCH($A3459,Delivery_lines!$B:$B,0)&gt;0,"Shipped"),"Not Shipped")</f>
        <v>Not Shipped</v>
      </c>
    </row>
    <row r="3460" spans="1:6" ht="15.75" customHeight="1" x14ac:dyDescent="0.35">
      <c r="A3460" s="6">
        <v>100079</v>
      </c>
      <c r="B3460" s="6">
        <v>100079002</v>
      </c>
      <c r="C3460" s="14">
        <v>43164</v>
      </c>
      <c r="D3460" s="6">
        <v>3</v>
      </c>
      <c r="E3460" s="15">
        <v>1288.92</v>
      </c>
      <c r="F3460" t="str">
        <f>_xlfn.IFNA(IF(MATCH($A3460,Delivery_lines!$B:$B,0)&gt;0,"Shipped"),"Not Shipped")</f>
        <v>Not Shipped</v>
      </c>
    </row>
    <row r="3461" spans="1:6" ht="15.75" customHeight="1" x14ac:dyDescent="0.35">
      <c r="A3461" s="6">
        <v>101134</v>
      </c>
      <c r="B3461" s="6">
        <v>101134002</v>
      </c>
      <c r="C3461" s="14">
        <v>43164</v>
      </c>
      <c r="D3461" s="6">
        <v>1</v>
      </c>
      <c r="E3461" s="15">
        <v>412.34</v>
      </c>
      <c r="F3461" t="str">
        <f>_xlfn.IFNA(IF(MATCH($A3461,Delivery_lines!$B:$B,0)&gt;0,"Shipped"),"Not Shipped")</f>
        <v>Not Shipped</v>
      </c>
    </row>
    <row r="3462" spans="1:6" ht="15.75" customHeight="1" x14ac:dyDescent="0.35">
      <c r="A3462" s="6">
        <v>107234</v>
      </c>
      <c r="B3462" s="6">
        <v>107234002</v>
      </c>
      <c r="C3462" s="14">
        <v>43164</v>
      </c>
      <c r="D3462" s="6">
        <v>6</v>
      </c>
      <c r="E3462" s="15">
        <v>957.96</v>
      </c>
      <c r="F3462" t="str">
        <f>_xlfn.IFNA(IF(MATCH($A3462,Delivery_lines!$B:$B,0)&gt;0,"Shipped"),"Not Shipped")</f>
        <v>Not Shipped</v>
      </c>
    </row>
    <row r="3463" spans="1:6" ht="15.75" customHeight="1" x14ac:dyDescent="0.35">
      <c r="A3463" s="6">
        <v>56344</v>
      </c>
      <c r="B3463" s="6">
        <v>56344002</v>
      </c>
      <c r="C3463" s="14">
        <v>43165</v>
      </c>
      <c r="D3463" s="6">
        <v>2</v>
      </c>
      <c r="E3463" s="15">
        <v>916.92</v>
      </c>
      <c r="F3463" t="str">
        <f>_xlfn.IFNA(IF(MATCH($A3463,Delivery_lines!$B:$B,0)&gt;0,"Shipped"),"Not Shipped")</f>
        <v>Not Shipped</v>
      </c>
    </row>
    <row r="3464" spans="1:6" ht="15.75" customHeight="1" x14ac:dyDescent="0.35">
      <c r="A3464" s="6">
        <v>58014</v>
      </c>
      <c r="B3464" s="6">
        <v>58014002</v>
      </c>
      <c r="C3464" s="14">
        <v>43165</v>
      </c>
      <c r="D3464" s="6">
        <v>2</v>
      </c>
      <c r="E3464" s="15">
        <v>210.54</v>
      </c>
      <c r="F3464" t="str">
        <f>_xlfn.IFNA(IF(MATCH($A3464,Delivery_lines!$B:$B,0)&gt;0,"Shipped"),"Not Shipped")</f>
        <v>Not Shipped</v>
      </c>
    </row>
    <row r="3465" spans="1:6" ht="15.75" customHeight="1" x14ac:dyDescent="0.35">
      <c r="A3465" s="6">
        <v>62349</v>
      </c>
      <c r="B3465" s="6">
        <v>62349002</v>
      </c>
      <c r="C3465" s="14">
        <v>43165</v>
      </c>
      <c r="D3465" s="6">
        <v>6</v>
      </c>
      <c r="E3465" s="15">
        <v>2268.48</v>
      </c>
      <c r="F3465" t="str">
        <f>_xlfn.IFNA(IF(MATCH($A3465,Delivery_lines!$B:$B,0)&gt;0,"Shipped"),"Not Shipped")</f>
        <v>Not Shipped</v>
      </c>
    </row>
    <row r="3466" spans="1:6" ht="15.75" customHeight="1" x14ac:dyDescent="0.35">
      <c r="A3466" s="6">
        <v>69824</v>
      </c>
      <c r="B3466" s="6">
        <v>69824002</v>
      </c>
      <c r="C3466" s="14">
        <v>43165</v>
      </c>
      <c r="D3466" s="6">
        <v>2</v>
      </c>
      <c r="E3466" s="15">
        <v>1340.42</v>
      </c>
      <c r="F3466" t="str">
        <f>_xlfn.IFNA(IF(MATCH($A3466,Delivery_lines!$B:$B,0)&gt;0,"Shipped"),"Not Shipped")</f>
        <v>Not Shipped</v>
      </c>
    </row>
    <row r="3467" spans="1:6" ht="15.75" customHeight="1" x14ac:dyDescent="0.35">
      <c r="A3467" s="6">
        <v>73214</v>
      </c>
      <c r="B3467" s="6">
        <v>73214002</v>
      </c>
      <c r="C3467" s="14">
        <v>43165</v>
      </c>
      <c r="D3467" s="6">
        <v>4</v>
      </c>
      <c r="E3467" s="15">
        <v>2404.96</v>
      </c>
      <c r="F3467" t="str">
        <f>_xlfn.IFNA(IF(MATCH($A3467,Delivery_lines!$B:$B,0)&gt;0,"Shipped"),"Not Shipped")</f>
        <v>Not Shipped</v>
      </c>
    </row>
    <row r="3468" spans="1:6" ht="15.75" customHeight="1" x14ac:dyDescent="0.35">
      <c r="A3468" s="6">
        <v>83179</v>
      </c>
      <c r="B3468" s="6">
        <v>83179002</v>
      </c>
      <c r="C3468" s="14">
        <v>43165</v>
      </c>
      <c r="D3468" s="6">
        <v>2</v>
      </c>
      <c r="E3468" s="15">
        <v>684.3</v>
      </c>
      <c r="F3468" t="str">
        <f>_xlfn.IFNA(IF(MATCH($A3468,Delivery_lines!$B:$B,0)&gt;0,"Shipped"),"Not Shipped")</f>
        <v>Not Shipped</v>
      </c>
    </row>
    <row r="3469" spans="1:6" ht="15.75" customHeight="1" x14ac:dyDescent="0.35">
      <c r="A3469" s="6">
        <v>105759</v>
      </c>
      <c r="B3469" s="6">
        <v>105759002</v>
      </c>
      <c r="C3469" s="14">
        <v>43165</v>
      </c>
      <c r="D3469" s="6">
        <v>5</v>
      </c>
      <c r="E3469" s="15">
        <v>2566.15</v>
      </c>
      <c r="F3469" t="str">
        <f>_xlfn.IFNA(IF(MATCH($A3469,Delivery_lines!$B:$B,0)&gt;0,"Shipped"),"Not Shipped")</f>
        <v>Not Shipped</v>
      </c>
    </row>
    <row r="3470" spans="1:6" ht="15.75" customHeight="1" x14ac:dyDescent="0.35">
      <c r="A3470" s="6">
        <v>67309</v>
      </c>
      <c r="B3470" s="6">
        <v>67309002</v>
      </c>
      <c r="C3470" s="14">
        <v>43166</v>
      </c>
      <c r="D3470" s="6">
        <v>7</v>
      </c>
      <c r="E3470" s="15">
        <v>2236.36</v>
      </c>
      <c r="F3470" t="str">
        <f>_xlfn.IFNA(IF(MATCH($A3470,Delivery_lines!$B:$B,0)&gt;0,"Shipped"),"Not Shipped")</f>
        <v>Not Shipped</v>
      </c>
    </row>
    <row r="3471" spans="1:6" ht="15.75" customHeight="1" x14ac:dyDescent="0.35">
      <c r="A3471" s="6">
        <v>81114</v>
      </c>
      <c r="B3471" s="6">
        <v>81114002</v>
      </c>
      <c r="C3471" s="14">
        <v>43166</v>
      </c>
      <c r="D3471" s="6">
        <v>1</v>
      </c>
      <c r="E3471" s="15">
        <v>423.19</v>
      </c>
      <c r="F3471" t="str">
        <f>_xlfn.IFNA(IF(MATCH($A3471,Delivery_lines!$B:$B,0)&gt;0,"Shipped"),"Not Shipped")</f>
        <v>Not Shipped</v>
      </c>
    </row>
    <row r="3472" spans="1:6" ht="15.75" customHeight="1" x14ac:dyDescent="0.35">
      <c r="A3472" s="6">
        <v>92259</v>
      </c>
      <c r="B3472" s="6">
        <v>92259002</v>
      </c>
      <c r="C3472" s="14">
        <v>43166</v>
      </c>
      <c r="D3472" s="6">
        <v>5</v>
      </c>
      <c r="E3472" s="15">
        <v>1941.9</v>
      </c>
      <c r="F3472" t="str">
        <f>_xlfn.IFNA(IF(MATCH($A3472,Delivery_lines!$B:$B,0)&gt;0,"Shipped"),"Not Shipped")</f>
        <v>Not Shipped</v>
      </c>
    </row>
    <row r="3473" spans="1:6" ht="15.75" customHeight="1" x14ac:dyDescent="0.35">
      <c r="A3473" s="6">
        <v>92844</v>
      </c>
      <c r="B3473" s="6">
        <v>92844002</v>
      </c>
      <c r="C3473" s="14">
        <v>43166</v>
      </c>
      <c r="D3473" s="6">
        <v>6</v>
      </c>
      <c r="E3473" s="15">
        <v>503.40000000000003</v>
      </c>
      <c r="F3473" t="str">
        <f>_xlfn.IFNA(IF(MATCH($A3473,Delivery_lines!$B:$B,0)&gt;0,"Shipped"),"Not Shipped")</f>
        <v>Not Shipped</v>
      </c>
    </row>
    <row r="3474" spans="1:6" ht="15.75" customHeight="1" x14ac:dyDescent="0.35">
      <c r="A3474" s="6">
        <v>94174</v>
      </c>
      <c r="B3474" s="6">
        <v>94174002</v>
      </c>
      <c r="C3474" s="14">
        <v>43166</v>
      </c>
      <c r="D3474" s="6">
        <v>5</v>
      </c>
      <c r="E3474" s="15">
        <v>2993.2</v>
      </c>
      <c r="F3474" t="str">
        <f>_xlfn.IFNA(IF(MATCH($A3474,Delivery_lines!$B:$B,0)&gt;0,"Shipped"),"Not Shipped")</f>
        <v>Not Shipped</v>
      </c>
    </row>
    <row r="3475" spans="1:6" ht="15.75" customHeight="1" x14ac:dyDescent="0.35">
      <c r="A3475" s="6">
        <v>102939</v>
      </c>
      <c r="B3475" s="6">
        <v>102939002</v>
      </c>
      <c r="C3475" s="14">
        <v>43166</v>
      </c>
      <c r="D3475" s="6">
        <v>1</v>
      </c>
      <c r="E3475" s="15">
        <v>583.67999999999995</v>
      </c>
      <c r="F3475" t="str">
        <f>_xlfn.IFNA(IF(MATCH($A3475,Delivery_lines!$B:$B,0)&gt;0,"Shipped"),"Not Shipped")</f>
        <v>Not Shipped</v>
      </c>
    </row>
    <row r="3476" spans="1:6" ht="15.75" customHeight="1" x14ac:dyDescent="0.35">
      <c r="A3476" s="6">
        <v>63244</v>
      </c>
      <c r="B3476" s="6">
        <v>63244002</v>
      </c>
      <c r="C3476" s="14">
        <v>43167</v>
      </c>
      <c r="D3476" s="6">
        <v>7</v>
      </c>
      <c r="E3476" s="15">
        <v>3832.29</v>
      </c>
      <c r="F3476" t="str">
        <f>_xlfn.IFNA(IF(MATCH($A3476,Delivery_lines!$B:$B,0)&gt;0,"Shipped"),"Not Shipped")</f>
        <v>Not Shipped</v>
      </c>
    </row>
    <row r="3477" spans="1:6" ht="15.75" customHeight="1" x14ac:dyDescent="0.35">
      <c r="A3477" s="6">
        <v>73834</v>
      </c>
      <c r="B3477" s="6">
        <v>73834002</v>
      </c>
      <c r="C3477" s="14">
        <v>43167</v>
      </c>
      <c r="D3477" s="6">
        <v>6</v>
      </c>
      <c r="E3477" s="15">
        <v>63.72</v>
      </c>
      <c r="F3477" t="str">
        <f>_xlfn.IFNA(IF(MATCH($A3477,Delivery_lines!$B:$B,0)&gt;0,"Shipped"),"Not Shipped")</f>
        <v>Not Shipped</v>
      </c>
    </row>
    <row r="3478" spans="1:6" ht="15.75" customHeight="1" x14ac:dyDescent="0.35">
      <c r="A3478" s="6">
        <v>76214</v>
      </c>
      <c r="B3478" s="6">
        <v>76214002</v>
      </c>
      <c r="C3478" s="14">
        <v>43167</v>
      </c>
      <c r="D3478" s="6">
        <v>4</v>
      </c>
      <c r="E3478" s="15">
        <v>1231.76</v>
      </c>
      <c r="F3478" t="str">
        <f>_xlfn.IFNA(IF(MATCH($A3478,Delivery_lines!$B:$B,0)&gt;0,"Shipped"),"Not Shipped")</f>
        <v>Not Shipped</v>
      </c>
    </row>
    <row r="3479" spans="1:6" ht="15.75" customHeight="1" x14ac:dyDescent="0.35">
      <c r="A3479" s="6">
        <v>76354</v>
      </c>
      <c r="B3479" s="6">
        <v>76354002</v>
      </c>
      <c r="C3479" s="14">
        <v>43167</v>
      </c>
      <c r="D3479" s="6">
        <v>2</v>
      </c>
      <c r="E3479" s="15">
        <v>1002.12</v>
      </c>
      <c r="F3479" t="str">
        <f>_xlfn.IFNA(IF(MATCH($A3479,Delivery_lines!$B:$B,0)&gt;0,"Shipped"),"Not Shipped")</f>
        <v>Not Shipped</v>
      </c>
    </row>
    <row r="3480" spans="1:6" ht="15.75" customHeight="1" x14ac:dyDescent="0.35">
      <c r="A3480" s="6">
        <v>82894</v>
      </c>
      <c r="B3480" s="6">
        <v>82894002</v>
      </c>
      <c r="C3480" s="14">
        <v>43167</v>
      </c>
      <c r="D3480" s="6">
        <v>6</v>
      </c>
      <c r="E3480" s="15">
        <v>878.81999999999994</v>
      </c>
      <c r="F3480" t="str">
        <f>_xlfn.IFNA(IF(MATCH($A3480,Delivery_lines!$B:$B,0)&gt;0,"Shipped"),"Not Shipped")</f>
        <v>Not Shipped</v>
      </c>
    </row>
    <row r="3481" spans="1:6" ht="15.75" customHeight="1" x14ac:dyDescent="0.35">
      <c r="A3481" s="6">
        <v>84404</v>
      </c>
      <c r="B3481" s="6">
        <v>84404002</v>
      </c>
      <c r="C3481" s="14">
        <v>43167</v>
      </c>
      <c r="D3481" s="6">
        <v>5</v>
      </c>
      <c r="E3481" s="15">
        <v>2286.1999999999998</v>
      </c>
      <c r="F3481" t="str">
        <f>_xlfn.IFNA(IF(MATCH($A3481,Delivery_lines!$B:$B,0)&gt;0,"Shipped"),"Not Shipped")</f>
        <v>Not Shipped</v>
      </c>
    </row>
    <row r="3482" spans="1:6" ht="15.75" customHeight="1" x14ac:dyDescent="0.35">
      <c r="A3482" s="6">
        <v>92849</v>
      </c>
      <c r="B3482" s="6">
        <v>92849002</v>
      </c>
      <c r="C3482" s="14">
        <v>43167</v>
      </c>
      <c r="D3482" s="6">
        <v>4</v>
      </c>
      <c r="E3482" s="15">
        <v>1107.3599999999999</v>
      </c>
      <c r="F3482" t="str">
        <f>_xlfn.IFNA(IF(MATCH($A3482,Delivery_lines!$B:$B,0)&gt;0,"Shipped"),"Not Shipped")</f>
        <v>Not Shipped</v>
      </c>
    </row>
    <row r="3483" spans="1:6" ht="15.75" customHeight="1" x14ac:dyDescent="0.35">
      <c r="A3483" s="6">
        <v>95644</v>
      </c>
      <c r="B3483" s="6">
        <v>95644002</v>
      </c>
      <c r="C3483" s="14">
        <v>43167</v>
      </c>
      <c r="D3483" s="6">
        <v>2</v>
      </c>
      <c r="E3483" s="15">
        <v>1150.0999999999999</v>
      </c>
      <c r="F3483" t="str">
        <f>_xlfn.IFNA(IF(MATCH($A3483,Delivery_lines!$B:$B,0)&gt;0,"Shipped"),"Not Shipped")</f>
        <v>Not Shipped</v>
      </c>
    </row>
    <row r="3484" spans="1:6" ht="15.75" customHeight="1" x14ac:dyDescent="0.35">
      <c r="A3484" s="6">
        <v>96824</v>
      </c>
      <c r="B3484" s="6">
        <v>96824002</v>
      </c>
      <c r="C3484" s="14">
        <v>43167</v>
      </c>
      <c r="D3484" s="6">
        <v>6</v>
      </c>
      <c r="E3484" s="15">
        <v>710.46</v>
      </c>
      <c r="F3484" t="str">
        <f>_xlfn.IFNA(IF(MATCH($A3484,Delivery_lines!$B:$B,0)&gt;0,"Shipped"),"Not Shipped")</f>
        <v>Not Shipped</v>
      </c>
    </row>
    <row r="3485" spans="1:6" ht="15.75" customHeight="1" x14ac:dyDescent="0.35">
      <c r="A3485" s="6">
        <v>68789</v>
      </c>
      <c r="B3485" s="6">
        <v>68789002</v>
      </c>
      <c r="C3485" s="14">
        <v>43168</v>
      </c>
      <c r="D3485" s="6">
        <v>6</v>
      </c>
      <c r="E3485" s="15">
        <v>1458.6</v>
      </c>
      <c r="F3485" t="str">
        <f>_xlfn.IFNA(IF(MATCH($A3485,Delivery_lines!$B:$B,0)&gt;0,"Shipped"),"Not Shipped")</f>
        <v>Not Shipped</v>
      </c>
    </row>
    <row r="3486" spans="1:6" ht="15.75" customHeight="1" x14ac:dyDescent="0.35">
      <c r="A3486" s="6">
        <v>69529</v>
      </c>
      <c r="B3486" s="6">
        <v>69529002</v>
      </c>
      <c r="C3486" s="14">
        <v>43168</v>
      </c>
      <c r="D3486" s="6">
        <v>2</v>
      </c>
      <c r="E3486" s="15">
        <v>567.5</v>
      </c>
      <c r="F3486" t="str">
        <f>_xlfn.IFNA(IF(MATCH($A3486,Delivery_lines!$B:$B,0)&gt;0,"Shipped"),"Not Shipped")</f>
        <v>Not Shipped</v>
      </c>
    </row>
    <row r="3487" spans="1:6" ht="15.75" customHeight="1" x14ac:dyDescent="0.35">
      <c r="A3487" s="6">
        <v>71294</v>
      </c>
      <c r="B3487" s="6">
        <v>71294002</v>
      </c>
      <c r="C3487" s="14">
        <v>43168</v>
      </c>
      <c r="D3487" s="6">
        <v>7</v>
      </c>
      <c r="E3487" s="15">
        <v>2049.67</v>
      </c>
      <c r="F3487" t="str">
        <f>_xlfn.IFNA(IF(MATCH($A3487,Delivery_lines!$B:$B,0)&gt;0,"Shipped"),"Not Shipped")</f>
        <v>Not Shipped</v>
      </c>
    </row>
    <row r="3488" spans="1:6" ht="15.75" customHeight="1" x14ac:dyDescent="0.35">
      <c r="A3488" s="6">
        <v>76509</v>
      </c>
      <c r="B3488" s="6">
        <v>76509002</v>
      </c>
      <c r="C3488" s="14">
        <v>43168</v>
      </c>
      <c r="D3488" s="6">
        <v>7</v>
      </c>
      <c r="E3488" s="15">
        <v>4884.25</v>
      </c>
      <c r="F3488" t="str">
        <f>_xlfn.IFNA(IF(MATCH($A3488,Delivery_lines!$B:$B,0)&gt;0,"Shipped"),"Not Shipped")</f>
        <v>Not Shipped</v>
      </c>
    </row>
    <row r="3489" spans="1:6" ht="15.75" customHeight="1" x14ac:dyDescent="0.35">
      <c r="A3489" s="6">
        <v>88289</v>
      </c>
      <c r="B3489" s="6">
        <v>88289002</v>
      </c>
      <c r="C3489" s="14">
        <v>43168</v>
      </c>
      <c r="D3489" s="6">
        <v>5</v>
      </c>
      <c r="E3489" s="15">
        <v>1317.5</v>
      </c>
      <c r="F3489" t="str">
        <f>_xlfn.IFNA(IF(MATCH($A3489,Delivery_lines!$B:$B,0)&gt;0,"Shipped"),"Not Shipped")</f>
        <v>Not Shipped</v>
      </c>
    </row>
    <row r="3490" spans="1:6" ht="15.75" customHeight="1" x14ac:dyDescent="0.35">
      <c r="A3490" s="6">
        <v>94184</v>
      </c>
      <c r="B3490" s="6">
        <v>94184002</v>
      </c>
      <c r="C3490" s="14">
        <v>43168</v>
      </c>
      <c r="D3490" s="6">
        <v>3</v>
      </c>
      <c r="E3490" s="15">
        <v>1069.32</v>
      </c>
      <c r="F3490" t="str">
        <f>_xlfn.IFNA(IF(MATCH($A3490,Delivery_lines!$B:$B,0)&gt;0,"Shipped"),"Not Shipped")</f>
        <v>Not Shipped</v>
      </c>
    </row>
    <row r="3491" spans="1:6" ht="15.75" customHeight="1" x14ac:dyDescent="0.35">
      <c r="A3491" s="6">
        <v>100249</v>
      </c>
      <c r="B3491" s="6">
        <v>100249002</v>
      </c>
      <c r="C3491" s="14">
        <v>43168</v>
      </c>
      <c r="D3491" s="6">
        <v>4</v>
      </c>
      <c r="E3491" s="15">
        <v>1411.2</v>
      </c>
      <c r="F3491" t="str">
        <f>_xlfn.IFNA(IF(MATCH($A3491,Delivery_lines!$B:$B,0)&gt;0,"Shipped"),"Not Shipped")</f>
        <v>Not Shipped</v>
      </c>
    </row>
    <row r="3492" spans="1:6" ht="15.75" customHeight="1" x14ac:dyDescent="0.35">
      <c r="A3492" s="6">
        <v>101299</v>
      </c>
      <c r="B3492" s="6">
        <v>101299002</v>
      </c>
      <c r="C3492" s="14">
        <v>43168</v>
      </c>
      <c r="D3492" s="6">
        <v>2</v>
      </c>
      <c r="E3492" s="15">
        <v>256.36</v>
      </c>
      <c r="F3492" t="str">
        <f>_xlfn.IFNA(IF(MATCH($A3492,Delivery_lines!$B:$B,0)&gt;0,"Shipped"),"Not Shipped")</f>
        <v>Not Shipped</v>
      </c>
    </row>
    <row r="3493" spans="1:6" ht="15.75" customHeight="1" x14ac:dyDescent="0.35">
      <c r="A3493" s="6">
        <v>59244</v>
      </c>
      <c r="B3493" s="6">
        <v>59244002</v>
      </c>
      <c r="C3493" s="14">
        <v>43169</v>
      </c>
      <c r="D3493" s="6">
        <v>4</v>
      </c>
      <c r="E3493" s="15">
        <v>141.04</v>
      </c>
      <c r="F3493" t="str">
        <f>_xlfn.IFNA(IF(MATCH($A3493,Delivery_lines!$B:$B,0)&gt;0,"Shipped"),"Not Shipped")</f>
        <v>Not Shipped</v>
      </c>
    </row>
    <row r="3494" spans="1:6" ht="15.75" customHeight="1" x14ac:dyDescent="0.35">
      <c r="A3494" s="6">
        <v>63254</v>
      </c>
      <c r="B3494" s="6">
        <v>63254002</v>
      </c>
      <c r="C3494" s="14">
        <v>43169</v>
      </c>
      <c r="D3494" s="6">
        <v>3</v>
      </c>
      <c r="E3494" s="15">
        <v>1869.8999999999999</v>
      </c>
      <c r="F3494" t="str">
        <f>_xlfn.IFNA(IF(MATCH($A3494,Delivery_lines!$B:$B,0)&gt;0,"Shipped"),"Not Shipped")</f>
        <v>Not Shipped</v>
      </c>
    </row>
    <row r="3495" spans="1:6" ht="15.75" customHeight="1" x14ac:dyDescent="0.35">
      <c r="A3495" s="6">
        <v>67764</v>
      </c>
      <c r="B3495" s="6">
        <v>67764002</v>
      </c>
      <c r="C3495" s="14">
        <v>43169</v>
      </c>
      <c r="D3495" s="6">
        <v>5</v>
      </c>
      <c r="E3495" s="15">
        <v>3566.75</v>
      </c>
      <c r="F3495" t="str">
        <f>_xlfn.IFNA(IF(MATCH($A3495,Delivery_lines!$B:$B,0)&gt;0,"Shipped"),"Not Shipped")</f>
        <v>Not Shipped</v>
      </c>
    </row>
    <row r="3496" spans="1:6" ht="15.75" customHeight="1" x14ac:dyDescent="0.35">
      <c r="A3496" s="6">
        <v>83954</v>
      </c>
      <c r="B3496" s="6">
        <v>83954002</v>
      </c>
      <c r="C3496" s="14">
        <v>43169</v>
      </c>
      <c r="D3496" s="6">
        <v>7</v>
      </c>
      <c r="E3496" s="15">
        <v>265.37</v>
      </c>
      <c r="F3496" t="str">
        <f>_xlfn.IFNA(IF(MATCH($A3496,Delivery_lines!$B:$B,0)&gt;0,"Shipped"),"Not Shipped")</f>
        <v>Not Shipped</v>
      </c>
    </row>
    <row r="3497" spans="1:6" ht="15.75" customHeight="1" x14ac:dyDescent="0.35">
      <c r="A3497" s="6">
        <v>84109</v>
      </c>
      <c r="B3497" s="6">
        <v>84109002</v>
      </c>
      <c r="C3497" s="14">
        <v>43169</v>
      </c>
      <c r="D3497" s="6">
        <v>5</v>
      </c>
      <c r="E3497" s="15">
        <v>1415.8000000000002</v>
      </c>
      <c r="F3497" t="str">
        <f>_xlfn.IFNA(IF(MATCH($A3497,Delivery_lines!$B:$B,0)&gt;0,"Shipped"),"Not Shipped")</f>
        <v>Not Shipped</v>
      </c>
    </row>
    <row r="3498" spans="1:6" ht="15.75" customHeight="1" x14ac:dyDescent="0.35">
      <c r="A3498" s="6">
        <v>86654</v>
      </c>
      <c r="B3498" s="6">
        <v>86654002</v>
      </c>
      <c r="C3498" s="14">
        <v>43169</v>
      </c>
      <c r="D3498" s="6">
        <v>2</v>
      </c>
      <c r="E3498" s="15">
        <v>440.16</v>
      </c>
      <c r="F3498" t="str">
        <f>_xlfn.IFNA(IF(MATCH($A3498,Delivery_lines!$B:$B,0)&gt;0,"Shipped"),"Not Shipped")</f>
        <v>Not Shipped</v>
      </c>
    </row>
    <row r="3499" spans="1:6" ht="15.75" customHeight="1" x14ac:dyDescent="0.35">
      <c r="A3499" s="6">
        <v>86964</v>
      </c>
      <c r="B3499" s="6">
        <v>86964002</v>
      </c>
      <c r="C3499" s="14">
        <v>43169</v>
      </c>
      <c r="D3499" s="6">
        <v>5</v>
      </c>
      <c r="E3499" s="15">
        <v>91.7</v>
      </c>
      <c r="F3499" t="str">
        <f>_xlfn.IFNA(IF(MATCH($A3499,Delivery_lines!$B:$B,0)&gt;0,"Shipped"),"Not Shipped")</f>
        <v>Not Shipped</v>
      </c>
    </row>
    <row r="3500" spans="1:6" ht="15.75" customHeight="1" x14ac:dyDescent="0.35">
      <c r="A3500" s="6">
        <v>88004</v>
      </c>
      <c r="B3500" s="6">
        <v>88004002</v>
      </c>
      <c r="C3500" s="14">
        <v>43169</v>
      </c>
      <c r="D3500" s="6">
        <v>5</v>
      </c>
      <c r="E3500" s="15">
        <v>2127.75</v>
      </c>
      <c r="F3500" t="str">
        <f>_xlfn.IFNA(IF(MATCH($A3500,Delivery_lines!$B:$B,0)&gt;0,"Shipped"),"Not Shipped")</f>
        <v>Not Shipped</v>
      </c>
    </row>
    <row r="3501" spans="1:6" ht="15.75" customHeight="1" x14ac:dyDescent="0.35">
      <c r="A3501" s="6">
        <v>106529</v>
      </c>
      <c r="B3501" s="6">
        <v>106529002</v>
      </c>
      <c r="C3501" s="14">
        <v>43169</v>
      </c>
      <c r="D3501" s="6">
        <v>6</v>
      </c>
      <c r="E3501" s="15">
        <v>2358.2400000000002</v>
      </c>
      <c r="F3501" t="str">
        <f>_xlfn.IFNA(IF(MATCH($A3501,Delivery_lines!$B:$B,0)&gt;0,"Shipped"),"Not Shipped")</f>
        <v>Not Shipped</v>
      </c>
    </row>
    <row r="3502" spans="1:6" ht="15.75" customHeight="1" x14ac:dyDescent="0.35">
      <c r="A3502" s="6">
        <v>77979</v>
      </c>
      <c r="B3502" s="6">
        <v>77979002</v>
      </c>
      <c r="C3502" s="14">
        <v>43170</v>
      </c>
      <c r="D3502" s="6">
        <v>2</v>
      </c>
      <c r="E3502" s="15">
        <v>836.78</v>
      </c>
      <c r="F3502" t="str">
        <f>_xlfn.IFNA(IF(MATCH($A3502,Delivery_lines!$B:$B,0)&gt;0,"Shipped"),"Not Shipped")</f>
        <v>Not Shipped</v>
      </c>
    </row>
    <row r="3503" spans="1:6" ht="15.75" customHeight="1" x14ac:dyDescent="0.35">
      <c r="A3503" s="6">
        <v>86209</v>
      </c>
      <c r="B3503" s="6">
        <v>86209002</v>
      </c>
      <c r="C3503" s="14">
        <v>43170</v>
      </c>
      <c r="D3503" s="6">
        <v>6</v>
      </c>
      <c r="E3503" s="15">
        <v>1172.22</v>
      </c>
      <c r="F3503" t="str">
        <f>_xlfn.IFNA(IF(MATCH($A3503,Delivery_lines!$B:$B,0)&gt;0,"Shipped"),"Not Shipped")</f>
        <v>Not Shipped</v>
      </c>
    </row>
    <row r="3504" spans="1:6" ht="15.75" customHeight="1" x14ac:dyDescent="0.35">
      <c r="A3504" s="6">
        <v>96979</v>
      </c>
      <c r="B3504" s="6">
        <v>96979002</v>
      </c>
      <c r="C3504" s="14">
        <v>43170</v>
      </c>
      <c r="D3504" s="6">
        <v>1</v>
      </c>
      <c r="E3504" s="15">
        <v>482.61</v>
      </c>
      <c r="F3504" t="str">
        <f>_xlfn.IFNA(IF(MATCH($A3504,Delivery_lines!$B:$B,0)&gt;0,"Shipped"),"Not Shipped")</f>
        <v>Not Shipped</v>
      </c>
    </row>
    <row r="3505" spans="1:6" ht="15.75" customHeight="1" x14ac:dyDescent="0.35">
      <c r="A3505" s="6">
        <v>105344</v>
      </c>
      <c r="B3505" s="6">
        <v>105344002</v>
      </c>
      <c r="C3505" s="14">
        <v>43170</v>
      </c>
      <c r="D3505" s="6">
        <v>6</v>
      </c>
      <c r="E3505" s="15">
        <v>931.68000000000006</v>
      </c>
      <c r="F3505" t="str">
        <f>_xlfn.IFNA(IF(MATCH($A3505,Delivery_lines!$B:$B,0)&gt;0,"Shipped"),"Not Shipped")</f>
        <v>Not Shipped</v>
      </c>
    </row>
    <row r="3506" spans="1:6" ht="15.75" customHeight="1" x14ac:dyDescent="0.35">
      <c r="A3506" s="6">
        <v>111449</v>
      </c>
      <c r="B3506" s="6">
        <v>111449002</v>
      </c>
      <c r="C3506" s="14">
        <v>43170</v>
      </c>
      <c r="D3506" s="6">
        <v>5</v>
      </c>
      <c r="E3506" s="15">
        <v>940.40000000000009</v>
      </c>
      <c r="F3506" t="str">
        <f>_xlfn.IFNA(IF(MATCH($A3506,Delivery_lines!$B:$B,0)&gt;0,"Shipped"),"Not Shipped")</f>
        <v>Not Shipped</v>
      </c>
    </row>
    <row r="3507" spans="1:6" ht="15.75" customHeight="1" x14ac:dyDescent="0.35">
      <c r="A3507" s="6">
        <v>73544</v>
      </c>
      <c r="B3507" s="6">
        <v>73544002</v>
      </c>
      <c r="C3507" s="14">
        <v>43171</v>
      </c>
      <c r="D3507" s="6">
        <v>7</v>
      </c>
      <c r="E3507" s="15">
        <v>1702.96</v>
      </c>
      <c r="F3507" t="str">
        <f>_xlfn.IFNA(IF(MATCH($A3507,Delivery_lines!$B:$B,0)&gt;0,"Shipped"),"Not Shipped")</f>
        <v>Not Shipped</v>
      </c>
    </row>
    <row r="3508" spans="1:6" ht="15.75" customHeight="1" x14ac:dyDescent="0.35">
      <c r="A3508" s="6">
        <v>92729</v>
      </c>
      <c r="B3508" s="6">
        <v>92729002</v>
      </c>
      <c r="C3508" s="14">
        <v>43171</v>
      </c>
      <c r="D3508" s="6">
        <v>4</v>
      </c>
      <c r="E3508" s="15">
        <v>1926.52</v>
      </c>
      <c r="F3508" t="str">
        <f>_xlfn.IFNA(IF(MATCH($A3508,Delivery_lines!$B:$B,0)&gt;0,"Shipped"),"Not Shipped")</f>
        <v>Not Shipped</v>
      </c>
    </row>
    <row r="3509" spans="1:6" ht="15.75" customHeight="1" x14ac:dyDescent="0.35">
      <c r="A3509" s="6">
        <v>96239</v>
      </c>
      <c r="B3509" s="6">
        <v>96239002</v>
      </c>
      <c r="C3509" s="14">
        <v>43171</v>
      </c>
      <c r="D3509" s="6">
        <v>6</v>
      </c>
      <c r="E3509" s="15">
        <v>4390.92</v>
      </c>
      <c r="F3509" t="str">
        <f>_xlfn.IFNA(IF(MATCH($A3509,Delivery_lines!$B:$B,0)&gt;0,"Shipped"),"Not Shipped")</f>
        <v>Not Shipped</v>
      </c>
    </row>
    <row r="3510" spans="1:6" ht="15.75" customHeight="1" x14ac:dyDescent="0.35">
      <c r="A3510" s="6">
        <v>98774</v>
      </c>
      <c r="B3510" s="6">
        <v>98774002</v>
      </c>
      <c r="C3510" s="14">
        <v>43171</v>
      </c>
      <c r="D3510" s="6">
        <v>2</v>
      </c>
      <c r="E3510" s="15">
        <v>427.98</v>
      </c>
      <c r="F3510" t="str">
        <f>_xlfn.IFNA(IF(MATCH($A3510,Delivery_lines!$B:$B,0)&gt;0,"Shipped"),"Not Shipped")</f>
        <v>Not Shipped</v>
      </c>
    </row>
    <row r="3511" spans="1:6" ht="15.75" customHeight="1" x14ac:dyDescent="0.35">
      <c r="A3511" s="6">
        <v>109509</v>
      </c>
      <c r="B3511" s="6">
        <v>109509002</v>
      </c>
      <c r="C3511" s="14">
        <v>43171</v>
      </c>
      <c r="D3511" s="6">
        <v>5</v>
      </c>
      <c r="E3511" s="15">
        <v>2780.75</v>
      </c>
      <c r="F3511" t="str">
        <f>_xlfn.IFNA(IF(MATCH($A3511,Delivery_lines!$B:$B,0)&gt;0,"Shipped"),"Not Shipped")</f>
        <v>Not Shipped</v>
      </c>
    </row>
    <row r="3512" spans="1:6" ht="15.75" customHeight="1" x14ac:dyDescent="0.35">
      <c r="A3512" s="6">
        <v>67339</v>
      </c>
      <c r="B3512" s="6">
        <v>67339002</v>
      </c>
      <c r="C3512" s="14">
        <v>43172</v>
      </c>
      <c r="D3512" s="6">
        <v>1</v>
      </c>
      <c r="E3512" s="15">
        <v>472.53</v>
      </c>
      <c r="F3512" t="str">
        <f>_xlfn.IFNA(IF(MATCH($A3512,Delivery_lines!$B:$B,0)&gt;0,"Shipped"),"Not Shipped")</f>
        <v>Not Shipped</v>
      </c>
    </row>
    <row r="3513" spans="1:6" ht="15.75" customHeight="1" x14ac:dyDescent="0.35">
      <c r="A3513" s="6">
        <v>77249</v>
      </c>
      <c r="B3513" s="6">
        <v>77249002</v>
      </c>
      <c r="C3513" s="14">
        <v>43172</v>
      </c>
      <c r="D3513" s="6">
        <v>7</v>
      </c>
      <c r="E3513" s="15">
        <v>2464</v>
      </c>
      <c r="F3513" t="str">
        <f>_xlfn.IFNA(IF(MATCH($A3513,Delivery_lines!$B:$B,0)&gt;0,"Shipped"),"Not Shipped")</f>
        <v>Not Shipped</v>
      </c>
    </row>
    <row r="3514" spans="1:6" ht="15.75" customHeight="1" x14ac:dyDescent="0.35">
      <c r="A3514" s="6">
        <v>89654</v>
      </c>
      <c r="B3514" s="6">
        <v>89654002</v>
      </c>
      <c r="C3514" s="14">
        <v>43172</v>
      </c>
      <c r="D3514" s="6">
        <v>4</v>
      </c>
      <c r="E3514" s="15">
        <v>1568.92</v>
      </c>
      <c r="F3514" t="str">
        <f>_xlfn.IFNA(IF(MATCH($A3514,Delivery_lines!$B:$B,0)&gt;0,"Shipped"),"Not Shipped")</f>
        <v>Not Shipped</v>
      </c>
    </row>
    <row r="3515" spans="1:6" ht="15.75" customHeight="1" x14ac:dyDescent="0.35">
      <c r="A3515" s="6">
        <v>95529</v>
      </c>
      <c r="B3515" s="6">
        <v>95529002</v>
      </c>
      <c r="C3515" s="14">
        <v>43172</v>
      </c>
      <c r="D3515" s="6">
        <v>1</v>
      </c>
      <c r="E3515" s="15">
        <v>37.090000000000003</v>
      </c>
      <c r="F3515" t="str">
        <f>_xlfn.IFNA(IF(MATCH($A3515,Delivery_lines!$B:$B,0)&gt;0,"Shipped"),"Not Shipped")</f>
        <v>Not Shipped</v>
      </c>
    </row>
    <row r="3516" spans="1:6" ht="15.75" customHeight="1" x14ac:dyDescent="0.35">
      <c r="A3516" s="6">
        <v>56234</v>
      </c>
      <c r="B3516" s="6">
        <v>56234002</v>
      </c>
      <c r="C3516" s="14">
        <v>43173</v>
      </c>
      <c r="D3516" s="6">
        <v>6</v>
      </c>
      <c r="E3516" s="15">
        <v>2968.86</v>
      </c>
      <c r="F3516" t="str">
        <f>_xlfn.IFNA(IF(MATCH($A3516,Delivery_lines!$B:$B,0)&gt;0,"Shipped"),"Not Shipped")</f>
        <v>Not Shipped</v>
      </c>
    </row>
    <row r="3517" spans="1:6" ht="15.75" customHeight="1" x14ac:dyDescent="0.35">
      <c r="A3517" s="6">
        <v>62389</v>
      </c>
      <c r="B3517" s="6">
        <v>62389002</v>
      </c>
      <c r="C3517" s="14">
        <v>43173</v>
      </c>
      <c r="D3517" s="6">
        <v>3</v>
      </c>
      <c r="E3517" s="15">
        <v>1587.3600000000001</v>
      </c>
      <c r="F3517" t="str">
        <f>_xlfn.IFNA(IF(MATCH($A3517,Delivery_lines!$B:$B,0)&gt;0,"Shipped"),"Not Shipped")</f>
        <v>Not Shipped</v>
      </c>
    </row>
    <row r="3518" spans="1:6" ht="15.75" customHeight="1" x14ac:dyDescent="0.35">
      <c r="A3518" s="6">
        <v>68964</v>
      </c>
      <c r="B3518" s="6">
        <v>68964002</v>
      </c>
      <c r="C3518" s="14">
        <v>43173</v>
      </c>
      <c r="D3518" s="6">
        <v>2</v>
      </c>
      <c r="E3518" s="15">
        <v>1020.26</v>
      </c>
      <c r="F3518" t="str">
        <f>_xlfn.IFNA(IF(MATCH($A3518,Delivery_lines!$B:$B,0)&gt;0,"Shipped"),"Not Shipped")</f>
        <v>Not Shipped</v>
      </c>
    </row>
    <row r="3519" spans="1:6" ht="15.75" customHeight="1" x14ac:dyDescent="0.35">
      <c r="A3519" s="6">
        <v>72354</v>
      </c>
      <c r="B3519" s="6">
        <v>72354002</v>
      </c>
      <c r="C3519" s="14">
        <v>43173</v>
      </c>
      <c r="D3519" s="6">
        <v>6</v>
      </c>
      <c r="E3519" s="15">
        <v>3159.7799999999997</v>
      </c>
      <c r="F3519" t="str">
        <f>_xlfn.IFNA(IF(MATCH($A3519,Delivery_lines!$B:$B,0)&gt;0,"Shipped"),"Not Shipped")</f>
        <v>Not Shipped</v>
      </c>
    </row>
    <row r="3520" spans="1:6" ht="15.75" customHeight="1" x14ac:dyDescent="0.35">
      <c r="A3520" s="6">
        <v>72644</v>
      </c>
      <c r="B3520" s="6">
        <v>72644002</v>
      </c>
      <c r="C3520" s="14">
        <v>43173</v>
      </c>
      <c r="D3520" s="6">
        <v>5</v>
      </c>
      <c r="E3520" s="15">
        <v>2697.8500000000004</v>
      </c>
      <c r="F3520" t="str">
        <f>_xlfn.IFNA(IF(MATCH($A3520,Delivery_lines!$B:$B,0)&gt;0,"Shipped"),"Not Shipped")</f>
        <v>Not Shipped</v>
      </c>
    </row>
    <row r="3521" spans="1:6" ht="15.75" customHeight="1" x14ac:dyDescent="0.35">
      <c r="A3521" s="6">
        <v>77104</v>
      </c>
      <c r="B3521" s="6">
        <v>77104002</v>
      </c>
      <c r="C3521" s="14">
        <v>43173</v>
      </c>
      <c r="D3521" s="6">
        <v>1</v>
      </c>
      <c r="E3521" s="15">
        <v>611.89</v>
      </c>
      <c r="F3521" t="str">
        <f>_xlfn.IFNA(IF(MATCH($A3521,Delivery_lines!$B:$B,0)&gt;0,"Shipped"),"Not Shipped")</f>
        <v>Not Shipped</v>
      </c>
    </row>
    <row r="3522" spans="1:6" ht="15.75" customHeight="1" x14ac:dyDescent="0.35">
      <c r="A3522" s="6">
        <v>79044</v>
      </c>
      <c r="B3522" s="6">
        <v>79044002</v>
      </c>
      <c r="C3522" s="14">
        <v>43173</v>
      </c>
      <c r="D3522" s="6">
        <v>5</v>
      </c>
      <c r="E3522" s="15">
        <v>518.75</v>
      </c>
      <c r="F3522" t="str">
        <f>_xlfn.IFNA(IF(MATCH($A3522,Delivery_lines!$B:$B,0)&gt;0,"Shipped"),"Not Shipped")</f>
        <v>Not Shipped</v>
      </c>
    </row>
    <row r="3523" spans="1:6" ht="15.75" customHeight="1" x14ac:dyDescent="0.35">
      <c r="A3523" s="6">
        <v>90674</v>
      </c>
      <c r="B3523" s="6">
        <v>90674002</v>
      </c>
      <c r="C3523" s="14">
        <v>43173</v>
      </c>
      <c r="D3523" s="6">
        <v>3</v>
      </c>
      <c r="E3523" s="15">
        <v>139.47</v>
      </c>
      <c r="F3523" t="str">
        <f>_xlfn.IFNA(IF(MATCH($A3523,Delivery_lines!$B:$B,0)&gt;0,"Shipped"),"Not Shipped")</f>
        <v>Not Shipped</v>
      </c>
    </row>
    <row r="3524" spans="1:6" ht="15.75" customHeight="1" x14ac:dyDescent="0.35">
      <c r="A3524" s="6">
        <v>112664</v>
      </c>
      <c r="B3524" s="6">
        <v>112664002</v>
      </c>
      <c r="C3524" s="14">
        <v>43173</v>
      </c>
      <c r="D3524" s="6">
        <v>4</v>
      </c>
      <c r="E3524" s="15">
        <v>617.32000000000005</v>
      </c>
      <c r="F3524" t="str">
        <f>_xlfn.IFNA(IF(MATCH($A3524,Delivery_lines!$B:$B,0)&gt;0,"Shipped"),"Not Shipped")</f>
        <v>Not Shipped</v>
      </c>
    </row>
    <row r="3525" spans="1:6" ht="15.75" customHeight="1" x14ac:dyDescent="0.35">
      <c r="A3525" s="6">
        <v>65989</v>
      </c>
      <c r="B3525" s="6">
        <v>65989002</v>
      </c>
      <c r="C3525" s="14">
        <v>43174</v>
      </c>
      <c r="D3525" s="6">
        <v>6</v>
      </c>
      <c r="E3525" s="15">
        <v>1144.08</v>
      </c>
      <c r="F3525" t="str">
        <f>_xlfn.IFNA(IF(MATCH($A3525,Delivery_lines!$B:$B,0)&gt;0,"Shipped"),"Not Shipped")</f>
        <v>Not Shipped</v>
      </c>
    </row>
    <row r="3526" spans="1:6" ht="15.75" customHeight="1" x14ac:dyDescent="0.35">
      <c r="A3526" s="6">
        <v>70314</v>
      </c>
      <c r="B3526" s="6">
        <v>70314002</v>
      </c>
      <c r="C3526" s="14">
        <v>43174</v>
      </c>
      <c r="D3526" s="6">
        <v>5</v>
      </c>
      <c r="E3526" s="15">
        <v>3137.8500000000004</v>
      </c>
      <c r="F3526" t="str">
        <f>_xlfn.IFNA(IF(MATCH($A3526,Delivery_lines!$B:$B,0)&gt;0,"Shipped"),"Not Shipped")</f>
        <v>Not Shipped</v>
      </c>
    </row>
    <row r="3527" spans="1:6" ht="15.75" customHeight="1" x14ac:dyDescent="0.35">
      <c r="A3527" s="6">
        <v>72954</v>
      </c>
      <c r="B3527" s="6">
        <v>72954002</v>
      </c>
      <c r="C3527" s="14">
        <v>43174</v>
      </c>
      <c r="D3527" s="6">
        <v>6</v>
      </c>
      <c r="E3527" s="15">
        <v>1144.08</v>
      </c>
      <c r="F3527" t="str">
        <f>_xlfn.IFNA(IF(MATCH($A3527,Delivery_lines!$B:$B,0)&gt;0,"Shipped"),"Not Shipped")</f>
        <v>Not Shipped</v>
      </c>
    </row>
    <row r="3528" spans="1:6" ht="15.75" customHeight="1" x14ac:dyDescent="0.35">
      <c r="A3528" s="6">
        <v>73559</v>
      </c>
      <c r="B3528" s="6">
        <v>73559002</v>
      </c>
      <c r="C3528" s="14">
        <v>43174</v>
      </c>
      <c r="D3528" s="6">
        <v>4</v>
      </c>
      <c r="E3528" s="15">
        <v>1211.44</v>
      </c>
      <c r="F3528" t="str">
        <f>_xlfn.IFNA(IF(MATCH($A3528,Delivery_lines!$B:$B,0)&gt;0,"Shipped"),"Not Shipped")</f>
        <v>Not Shipped</v>
      </c>
    </row>
    <row r="3529" spans="1:6" ht="15.75" customHeight="1" x14ac:dyDescent="0.35">
      <c r="A3529" s="6">
        <v>83824</v>
      </c>
      <c r="B3529" s="6">
        <v>83824002</v>
      </c>
      <c r="C3529" s="14">
        <v>43174</v>
      </c>
      <c r="D3529" s="6">
        <v>2</v>
      </c>
      <c r="E3529" s="15">
        <v>528.38</v>
      </c>
      <c r="F3529" t="str">
        <f>_xlfn.IFNA(IF(MATCH($A3529,Delivery_lines!$B:$B,0)&gt;0,"Shipped"),"Not Shipped")</f>
        <v>Not Shipped</v>
      </c>
    </row>
    <row r="3530" spans="1:6" ht="15.75" customHeight="1" x14ac:dyDescent="0.35">
      <c r="A3530" s="6">
        <v>92444</v>
      </c>
      <c r="B3530" s="6">
        <v>92444002</v>
      </c>
      <c r="C3530" s="14">
        <v>43174</v>
      </c>
      <c r="D3530" s="6">
        <v>4</v>
      </c>
      <c r="E3530" s="15">
        <v>2207.56</v>
      </c>
      <c r="F3530" t="str">
        <f>_xlfn.IFNA(IF(MATCH($A3530,Delivery_lines!$B:$B,0)&gt;0,"Shipped"),"Not Shipped")</f>
        <v>Not Shipped</v>
      </c>
    </row>
    <row r="3531" spans="1:6" ht="15.75" customHeight="1" x14ac:dyDescent="0.35">
      <c r="A3531" s="6">
        <v>98634</v>
      </c>
      <c r="B3531" s="6">
        <v>98634002</v>
      </c>
      <c r="C3531" s="14">
        <v>43174</v>
      </c>
      <c r="D3531" s="6">
        <v>1</v>
      </c>
      <c r="E3531" s="15">
        <v>277.5</v>
      </c>
      <c r="F3531" t="str">
        <f>_xlfn.IFNA(IF(MATCH($A3531,Delivery_lines!$B:$B,0)&gt;0,"Shipped"),"Not Shipped")</f>
        <v>Not Shipped</v>
      </c>
    </row>
    <row r="3532" spans="1:6" ht="15.75" customHeight="1" x14ac:dyDescent="0.35">
      <c r="A3532" s="6">
        <v>99389</v>
      </c>
      <c r="B3532" s="6">
        <v>99389002</v>
      </c>
      <c r="C3532" s="14">
        <v>43174</v>
      </c>
      <c r="D3532" s="6">
        <v>1</v>
      </c>
      <c r="E3532" s="15">
        <v>688.2</v>
      </c>
      <c r="F3532" t="str">
        <f>_xlfn.IFNA(IF(MATCH($A3532,Delivery_lines!$B:$B,0)&gt;0,"Shipped"),"Not Shipped")</f>
        <v>Not Shipped</v>
      </c>
    </row>
    <row r="3533" spans="1:6" ht="15.75" customHeight="1" x14ac:dyDescent="0.35">
      <c r="A3533" s="6">
        <v>108034</v>
      </c>
      <c r="B3533" s="6">
        <v>108034002</v>
      </c>
      <c r="C3533" s="14">
        <v>43174</v>
      </c>
      <c r="D3533" s="6">
        <v>3</v>
      </c>
      <c r="E3533" s="15">
        <v>34.049999999999997</v>
      </c>
      <c r="F3533" t="str">
        <f>_xlfn.IFNA(IF(MATCH($A3533,Delivery_lines!$B:$B,0)&gt;0,"Shipped"),"Not Shipped")</f>
        <v>Not Shipped</v>
      </c>
    </row>
    <row r="3534" spans="1:6" ht="15.75" customHeight="1" x14ac:dyDescent="0.35">
      <c r="A3534" s="6">
        <v>108789</v>
      </c>
      <c r="B3534" s="6">
        <v>108789002</v>
      </c>
      <c r="C3534" s="14">
        <v>43174</v>
      </c>
      <c r="D3534" s="6">
        <v>3</v>
      </c>
      <c r="E3534" s="15">
        <v>942.21</v>
      </c>
      <c r="F3534" t="str">
        <f>_xlfn.IFNA(IF(MATCH($A3534,Delivery_lines!$B:$B,0)&gt;0,"Shipped"),"Not Shipped")</f>
        <v>Not Shipped</v>
      </c>
    </row>
    <row r="3535" spans="1:6" ht="15.75" customHeight="1" x14ac:dyDescent="0.35">
      <c r="A3535" s="6">
        <v>55939</v>
      </c>
      <c r="B3535" s="6">
        <v>55939002</v>
      </c>
      <c r="C3535" s="14">
        <v>43175</v>
      </c>
      <c r="D3535" s="6">
        <v>1</v>
      </c>
      <c r="E3535" s="15">
        <v>434.53</v>
      </c>
      <c r="F3535" t="str">
        <f>_xlfn.IFNA(IF(MATCH($A3535,Delivery_lines!$B:$B,0)&gt;0,"Shipped"),"Not Shipped")</f>
        <v>Not Shipped</v>
      </c>
    </row>
    <row r="3536" spans="1:6" ht="15.75" customHeight="1" x14ac:dyDescent="0.35">
      <c r="A3536" s="6">
        <v>57754</v>
      </c>
      <c r="B3536" s="6">
        <v>57754002</v>
      </c>
      <c r="C3536" s="14">
        <v>43175</v>
      </c>
      <c r="D3536" s="6">
        <v>1</v>
      </c>
      <c r="E3536" s="15">
        <v>44.82</v>
      </c>
      <c r="F3536" t="str">
        <f>_xlfn.IFNA(IF(MATCH($A3536,Delivery_lines!$B:$B,0)&gt;0,"Shipped"),"Not Shipped")</f>
        <v>Not Shipped</v>
      </c>
    </row>
    <row r="3537" spans="1:6" ht="15.75" customHeight="1" x14ac:dyDescent="0.35">
      <c r="A3537" s="6">
        <v>60469</v>
      </c>
      <c r="B3537" s="6">
        <v>60469002</v>
      </c>
      <c r="C3537" s="14">
        <v>43175</v>
      </c>
      <c r="D3537" s="6">
        <v>6</v>
      </c>
      <c r="E3537" s="15">
        <v>73.98</v>
      </c>
      <c r="F3537" t="str">
        <f>_xlfn.IFNA(IF(MATCH($A3537,Delivery_lines!$B:$B,0)&gt;0,"Shipped"),"Not Shipped")</f>
        <v>Not Shipped</v>
      </c>
    </row>
    <row r="3538" spans="1:6" ht="15.75" customHeight="1" x14ac:dyDescent="0.35">
      <c r="A3538" s="6">
        <v>61634</v>
      </c>
      <c r="B3538" s="6">
        <v>61634002</v>
      </c>
      <c r="C3538" s="14">
        <v>43175</v>
      </c>
      <c r="D3538" s="6">
        <v>6</v>
      </c>
      <c r="E3538" s="15">
        <v>2352.1799999999998</v>
      </c>
      <c r="F3538" t="str">
        <f>_xlfn.IFNA(IF(MATCH($A3538,Delivery_lines!$B:$B,0)&gt;0,"Shipped"),"Not Shipped")</f>
        <v>Not Shipped</v>
      </c>
    </row>
    <row r="3539" spans="1:6" ht="15.75" customHeight="1" x14ac:dyDescent="0.35">
      <c r="A3539" s="6">
        <v>63879</v>
      </c>
      <c r="B3539" s="6">
        <v>63879002</v>
      </c>
      <c r="C3539" s="14">
        <v>43175</v>
      </c>
      <c r="D3539" s="6">
        <v>6</v>
      </c>
      <c r="E3539" s="15">
        <v>1344.54</v>
      </c>
      <c r="F3539" t="str">
        <f>_xlfn.IFNA(IF(MATCH($A3539,Delivery_lines!$B:$B,0)&gt;0,"Shipped"),"Not Shipped")</f>
        <v>Not Shipped</v>
      </c>
    </row>
    <row r="3540" spans="1:6" ht="15.75" customHeight="1" x14ac:dyDescent="0.35">
      <c r="A3540" s="6">
        <v>67204</v>
      </c>
      <c r="B3540" s="6">
        <v>67204002</v>
      </c>
      <c r="C3540" s="14">
        <v>43175</v>
      </c>
      <c r="D3540" s="6">
        <v>2</v>
      </c>
      <c r="E3540" s="15">
        <v>901.18</v>
      </c>
      <c r="F3540" t="str">
        <f>_xlfn.IFNA(IF(MATCH($A3540,Delivery_lines!$B:$B,0)&gt;0,"Shipped"),"Not Shipped")</f>
        <v>Not Shipped</v>
      </c>
    </row>
    <row r="3541" spans="1:6" ht="15.75" customHeight="1" x14ac:dyDescent="0.35">
      <c r="A3541" s="6">
        <v>70459</v>
      </c>
      <c r="B3541" s="6">
        <v>70459002</v>
      </c>
      <c r="C3541" s="14">
        <v>43175</v>
      </c>
      <c r="D3541" s="6">
        <v>1</v>
      </c>
      <c r="E3541" s="15">
        <v>332.41</v>
      </c>
      <c r="F3541" t="str">
        <f>_xlfn.IFNA(IF(MATCH($A3541,Delivery_lines!$B:$B,0)&gt;0,"Shipped"),"Not Shipped")</f>
        <v>Not Shipped</v>
      </c>
    </row>
    <row r="3542" spans="1:6" ht="15.75" customHeight="1" x14ac:dyDescent="0.35">
      <c r="A3542" s="6">
        <v>76544</v>
      </c>
      <c r="B3542" s="6">
        <v>76544002</v>
      </c>
      <c r="C3542" s="14">
        <v>43175</v>
      </c>
      <c r="D3542" s="6">
        <v>1</v>
      </c>
      <c r="E3542" s="15">
        <v>276.06</v>
      </c>
      <c r="F3542" t="str">
        <f>_xlfn.IFNA(IF(MATCH($A3542,Delivery_lines!$B:$B,0)&gt;0,"Shipped"),"Not Shipped")</f>
        <v>Not Shipped</v>
      </c>
    </row>
    <row r="3543" spans="1:6" ht="15.75" customHeight="1" x14ac:dyDescent="0.35">
      <c r="A3543" s="6">
        <v>76974</v>
      </c>
      <c r="B3543" s="6">
        <v>76974002</v>
      </c>
      <c r="C3543" s="14">
        <v>43175</v>
      </c>
      <c r="D3543" s="6">
        <v>7</v>
      </c>
      <c r="E3543" s="15">
        <v>619.92000000000007</v>
      </c>
      <c r="F3543" t="str">
        <f>_xlfn.IFNA(IF(MATCH($A3543,Delivery_lines!$B:$B,0)&gt;0,"Shipped"),"Not Shipped")</f>
        <v>Not Shipped</v>
      </c>
    </row>
    <row r="3544" spans="1:6" ht="15.75" customHeight="1" x14ac:dyDescent="0.35">
      <c r="A3544" s="6">
        <v>84294</v>
      </c>
      <c r="B3544" s="6">
        <v>84294002</v>
      </c>
      <c r="C3544" s="14">
        <v>43175</v>
      </c>
      <c r="D3544" s="6">
        <v>6</v>
      </c>
      <c r="E3544" s="15">
        <v>2663.7599999999998</v>
      </c>
      <c r="F3544" t="str">
        <f>_xlfn.IFNA(IF(MATCH($A3544,Delivery_lines!$B:$B,0)&gt;0,"Shipped"),"Not Shipped")</f>
        <v>Not Shipped</v>
      </c>
    </row>
    <row r="3545" spans="1:6" ht="15.75" customHeight="1" x14ac:dyDescent="0.35">
      <c r="A3545" s="6">
        <v>89959</v>
      </c>
      <c r="B3545" s="6">
        <v>89959002</v>
      </c>
      <c r="C3545" s="14">
        <v>43175</v>
      </c>
      <c r="D3545" s="6">
        <v>6</v>
      </c>
      <c r="E3545" s="15">
        <v>764.28</v>
      </c>
      <c r="F3545" t="str">
        <f>_xlfn.IFNA(IF(MATCH($A3545,Delivery_lines!$B:$B,0)&gt;0,"Shipped"),"Not Shipped")</f>
        <v>Not Shipped</v>
      </c>
    </row>
    <row r="3546" spans="1:6" ht="15.75" customHeight="1" x14ac:dyDescent="0.35">
      <c r="A3546" s="6">
        <v>108184</v>
      </c>
      <c r="B3546" s="6">
        <v>108184002</v>
      </c>
      <c r="C3546" s="14">
        <v>43175</v>
      </c>
      <c r="D3546" s="6">
        <v>3</v>
      </c>
      <c r="E3546" s="15">
        <v>517.62</v>
      </c>
      <c r="F3546" t="str">
        <f>_xlfn.IFNA(IF(MATCH($A3546,Delivery_lines!$B:$B,0)&gt;0,"Shipped"),"Not Shipped")</f>
        <v>Not Shipped</v>
      </c>
    </row>
    <row r="3547" spans="1:6" ht="15.75" customHeight="1" x14ac:dyDescent="0.35">
      <c r="A3547" s="6">
        <v>54348</v>
      </c>
      <c r="B3547" s="6">
        <v>54348002</v>
      </c>
      <c r="C3547" s="14">
        <v>43176</v>
      </c>
      <c r="D3547" s="6">
        <v>6</v>
      </c>
      <c r="E3547" s="15">
        <v>4303.92</v>
      </c>
      <c r="F3547" t="str">
        <f>_xlfn.IFNA(IF(MATCH($A3547,Delivery_lines!$B:$B,0)&gt;0,"Shipped"),"Not Shipped")</f>
        <v>Not Shipped</v>
      </c>
    </row>
    <row r="3548" spans="1:6" ht="15.75" customHeight="1" x14ac:dyDescent="0.35">
      <c r="A3548" s="6">
        <v>59884</v>
      </c>
      <c r="B3548" s="6">
        <v>59884002</v>
      </c>
      <c r="C3548" s="14">
        <v>43176</v>
      </c>
      <c r="D3548" s="6">
        <v>6</v>
      </c>
      <c r="E3548" s="15">
        <v>414.96</v>
      </c>
      <c r="F3548" t="str">
        <f>_xlfn.IFNA(IF(MATCH($A3548,Delivery_lines!$B:$B,0)&gt;0,"Shipped"),"Not Shipped")</f>
        <v>Not Shipped</v>
      </c>
    </row>
    <row r="3549" spans="1:6" ht="15.75" customHeight="1" x14ac:dyDescent="0.35">
      <c r="A3549" s="6">
        <v>62694</v>
      </c>
      <c r="B3549" s="6">
        <v>62694002</v>
      </c>
      <c r="C3549" s="14">
        <v>43176</v>
      </c>
      <c r="D3549" s="6">
        <v>2</v>
      </c>
      <c r="E3549" s="15">
        <v>943.34</v>
      </c>
      <c r="F3549" t="str">
        <f>_xlfn.IFNA(IF(MATCH($A3549,Delivery_lines!$B:$B,0)&gt;0,"Shipped"),"Not Shipped")</f>
        <v>Not Shipped</v>
      </c>
    </row>
    <row r="3550" spans="1:6" ht="15.75" customHeight="1" x14ac:dyDescent="0.35">
      <c r="A3550" s="6">
        <v>88629</v>
      </c>
      <c r="B3550" s="6">
        <v>88629002</v>
      </c>
      <c r="C3550" s="14">
        <v>43176</v>
      </c>
      <c r="D3550" s="6">
        <v>1</v>
      </c>
      <c r="E3550" s="15">
        <v>476.55</v>
      </c>
      <c r="F3550" t="str">
        <f>_xlfn.IFNA(IF(MATCH($A3550,Delivery_lines!$B:$B,0)&gt;0,"Shipped"),"Not Shipped")</f>
        <v>Not Shipped</v>
      </c>
    </row>
    <row r="3551" spans="1:6" ht="15.75" customHeight="1" x14ac:dyDescent="0.35">
      <c r="A3551" s="6">
        <v>93624</v>
      </c>
      <c r="B3551" s="6">
        <v>93624002</v>
      </c>
      <c r="C3551" s="14">
        <v>43176</v>
      </c>
      <c r="D3551" s="6">
        <v>3</v>
      </c>
      <c r="E3551" s="15">
        <v>832.98</v>
      </c>
      <c r="F3551" t="str">
        <f>_xlfn.IFNA(IF(MATCH($A3551,Delivery_lines!$B:$B,0)&gt;0,"Shipped"),"Not Shipped")</f>
        <v>Not Shipped</v>
      </c>
    </row>
    <row r="3552" spans="1:6" ht="15.75" customHeight="1" x14ac:dyDescent="0.35">
      <c r="A3552" s="6">
        <v>96264</v>
      </c>
      <c r="B3552" s="6">
        <v>96264002</v>
      </c>
      <c r="C3552" s="14">
        <v>43176</v>
      </c>
      <c r="D3552" s="6">
        <v>1</v>
      </c>
      <c r="E3552" s="15">
        <v>119.46</v>
      </c>
      <c r="F3552" t="str">
        <f>_xlfn.IFNA(IF(MATCH($A3552,Delivery_lines!$B:$B,0)&gt;0,"Shipped"),"Not Shipped")</f>
        <v>Not Shipped</v>
      </c>
    </row>
    <row r="3553" spans="1:6" ht="15.75" customHeight="1" x14ac:dyDescent="0.35">
      <c r="A3553" s="6">
        <v>97759</v>
      </c>
      <c r="B3553" s="6">
        <v>97759002</v>
      </c>
      <c r="C3553" s="14">
        <v>43176</v>
      </c>
      <c r="D3553" s="6">
        <v>5</v>
      </c>
      <c r="E3553" s="15">
        <v>1862.8999999999999</v>
      </c>
      <c r="F3553" t="str">
        <f>_xlfn.IFNA(IF(MATCH($A3553,Delivery_lines!$B:$B,0)&gt;0,"Shipped"),"Not Shipped")</f>
        <v>Not Shipped</v>
      </c>
    </row>
    <row r="3554" spans="1:6" ht="15.75" customHeight="1" x14ac:dyDescent="0.35">
      <c r="A3554" s="6">
        <v>99849</v>
      </c>
      <c r="B3554" s="6">
        <v>99849002</v>
      </c>
      <c r="C3554" s="14">
        <v>43176</v>
      </c>
      <c r="D3554" s="6">
        <v>4</v>
      </c>
      <c r="E3554" s="15">
        <v>722.16</v>
      </c>
      <c r="F3554" t="str">
        <f>_xlfn.IFNA(IF(MATCH($A3554,Delivery_lines!$B:$B,0)&gt;0,"Shipped"),"Not Shipped")</f>
        <v>Not Shipped</v>
      </c>
    </row>
    <row r="3555" spans="1:6" ht="15.75" customHeight="1" x14ac:dyDescent="0.35">
      <c r="A3555" s="6">
        <v>101489</v>
      </c>
      <c r="B3555" s="6">
        <v>101489002</v>
      </c>
      <c r="C3555" s="14">
        <v>43176</v>
      </c>
      <c r="D3555" s="6">
        <v>2</v>
      </c>
      <c r="E3555" s="15">
        <v>835.78</v>
      </c>
      <c r="F3555" t="str">
        <f>_xlfn.IFNA(IF(MATCH($A3555,Delivery_lines!$B:$B,0)&gt;0,"Shipped"),"Not Shipped")</f>
        <v>Not Shipped</v>
      </c>
    </row>
    <row r="3556" spans="1:6" ht="15.75" customHeight="1" x14ac:dyDescent="0.35">
      <c r="A3556" s="6">
        <v>54258</v>
      </c>
      <c r="B3556" s="6">
        <v>54258002</v>
      </c>
      <c r="C3556" s="14">
        <v>43177</v>
      </c>
      <c r="D3556" s="6">
        <v>5</v>
      </c>
      <c r="E3556" s="15">
        <v>3365.65</v>
      </c>
      <c r="F3556" t="str">
        <f>_xlfn.IFNA(IF(MATCH($A3556,Delivery_lines!$B:$B,0)&gt;0,"Shipped"),"Not Shipped")</f>
        <v>Not Shipped</v>
      </c>
    </row>
    <row r="3557" spans="1:6" ht="15.75" customHeight="1" x14ac:dyDescent="0.35">
      <c r="A3557" s="6">
        <v>58074</v>
      </c>
      <c r="B3557" s="6">
        <v>58074002</v>
      </c>
      <c r="C3557" s="14">
        <v>43177</v>
      </c>
      <c r="D3557" s="6">
        <v>3</v>
      </c>
      <c r="E3557" s="15">
        <v>688.14</v>
      </c>
      <c r="F3557" t="str">
        <f>_xlfn.IFNA(IF(MATCH($A3557,Delivery_lines!$B:$B,0)&gt;0,"Shipped"),"Not Shipped")</f>
        <v>Not Shipped</v>
      </c>
    </row>
    <row r="3558" spans="1:6" ht="15.75" customHeight="1" x14ac:dyDescent="0.35">
      <c r="A3558" s="6">
        <v>60029</v>
      </c>
      <c r="B3558" s="6">
        <v>60029002</v>
      </c>
      <c r="C3558" s="14">
        <v>43177</v>
      </c>
      <c r="D3558" s="6">
        <v>7</v>
      </c>
      <c r="E3558" s="15">
        <v>2694.3700000000003</v>
      </c>
      <c r="F3558" t="str">
        <f>_xlfn.IFNA(IF(MATCH($A3558,Delivery_lines!$B:$B,0)&gt;0,"Shipped"),"Not Shipped")</f>
        <v>Not Shipped</v>
      </c>
    </row>
    <row r="3559" spans="1:6" ht="15.75" customHeight="1" x14ac:dyDescent="0.35">
      <c r="A3559" s="6">
        <v>65704</v>
      </c>
      <c r="B3559" s="6">
        <v>65704002</v>
      </c>
      <c r="C3559" s="14">
        <v>43177</v>
      </c>
      <c r="D3559" s="6">
        <v>1</v>
      </c>
      <c r="E3559" s="15">
        <v>565.29999999999995</v>
      </c>
      <c r="F3559" t="str">
        <f>_xlfn.IFNA(IF(MATCH($A3559,Delivery_lines!$B:$B,0)&gt;0,"Shipped"),"Not Shipped")</f>
        <v>Not Shipped</v>
      </c>
    </row>
    <row r="3560" spans="1:6" ht="15.75" customHeight="1" x14ac:dyDescent="0.35">
      <c r="A3560" s="6">
        <v>79369</v>
      </c>
      <c r="B3560" s="6">
        <v>79369002</v>
      </c>
      <c r="C3560" s="14">
        <v>43177</v>
      </c>
      <c r="D3560" s="6">
        <v>1</v>
      </c>
      <c r="E3560" s="15">
        <v>461.01</v>
      </c>
      <c r="F3560" t="str">
        <f>_xlfn.IFNA(IF(MATCH($A3560,Delivery_lines!$B:$B,0)&gt;0,"Shipped"),"Not Shipped")</f>
        <v>Not Shipped</v>
      </c>
    </row>
    <row r="3561" spans="1:6" ht="15.75" customHeight="1" x14ac:dyDescent="0.35">
      <c r="A3561" s="6">
        <v>89379</v>
      </c>
      <c r="B3561" s="6">
        <v>89379002</v>
      </c>
      <c r="C3561" s="14">
        <v>43177</v>
      </c>
      <c r="D3561" s="6">
        <v>6</v>
      </c>
      <c r="E3561" s="15">
        <v>888.06</v>
      </c>
      <c r="F3561" t="str">
        <f>_xlfn.IFNA(IF(MATCH($A3561,Delivery_lines!$B:$B,0)&gt;0,"Shipped"),"Not Shipped")</f>
        <v>Not Shipped</v>
      </c>
    </row>
    <row r="3562" spans="1:6" ht="15.75" customHeight="1" x14ac:dyDescent="0.35">
      <c r="A3562" s="6">
        <v>100739</v>
      </c>
      <c r="B3562" s="6">
        <v>100739002</v>
      </c>
      <c r="C3562" s="14">
        <v>43177</v>
      </c>
      <c r="D3562" s="6">
        <v>3</v>
      </c>
      <c r="E3562" s="15">
        <v>1775.91</v>
      </c>
      <c r="F3562" t="str">
        <f>_xlfn.IFNA(IF(MATCH($A3562,Delivery_lines!$B:$B,0)&gt;0,"Shipped"),"Not Shipped")</f>
        <v>Not Shipped</v>
      </c>
    </row>
    <row r="3563" spans="1:6" ht="15.75" customHeight="1" x14ac:dyDescent="0.35">
      <c r="A3563" s="6">
        <v>102389</v>
      </c>
      <c r="B3563" s="6">
        <v>102389002</v>
      </c>
      <c r="C3563" s="14">
        <v>43177</v>
      </c>
      <c r="D3563" s="6">
        <v>5</v>
      </c>
      <c r="E3563" s="15">
        <v>1953.45</v>
      </c>
      <c r="F3563" t="str">
        <f>_xlfn.IFNA(IF(MATCH($A3563,Delivery_lines!$B:$B,0)&gt;0,"Shipped"),"Not Shipped")</f>
        <v>Not Shipped</v>
      </c>
    </row>
    <row r="3564" spans="1:6" ht="15.75" customHeight="1" x14ac:dyDescent="0.35">
      <c r="A3564" s="6">
        <v>58079</v>
      </c>
      <c r="B3564" s="6">
        <v>58079002</v>
      </c>
      <c r="C3564" s="14">
        <v>43178</v>
      </c>
      <c r="D3564" s="6">
        <v>3</v>
      </c>
      <c r="E3564" s="15">
        <v>269.31</v>
      </c>
      <c r="F3564" t="str">
        <f>_xlfn.IFNA(IF(MATCH($A3564,Delivery_lines!$B:$B,0)&gt;0,"Shipped"),"Not Shipped")</f>
        <v>Not Shipped</v>
      </c>
    </row>
    <row r="3565" spans="1:6" ht="15.75" customHeight="1" x14ac:dyDescent="0.35">
      <c r="A3565" s="6">
        <v>64339</v>
      </c>
      <c r="B3565" s="6">
        <v>64339002</v>
      </c>
      <c r="C3565" s="14">
        <v>43178</v>
      </c>
      <c r="D3565" s="6">
        <v>3</v>
      </c>
      <c r="E3565" s="15">
        <v>354.06</v>
      </c>
      <c r="F3565" t="str">
        <f>_xlfn.IFNA(IF(MATCH($A3565,Delivery_lines!$B:$B,0)&gt;0,"Shipped"),"Not Shipped")</f>
        <v>Not Shipped</v>
      </c>
    </row>
    <row r="3566" spans="1:6" ht="15.75" customHeight="1" x14ac:dyDescent="0.35">
      <c r="A3566" s="6">
        <v>73279</v>
      </c>
      <c r="B3566" s="6">
        <v>73279002</v>
      </c>
      <c r="C3566" s="14">
        <v>43178</v>
      </c>
      <c r="D3566" s="6">
        <v>1</v>
      </c>
      <c r="E3566" s="15">
        <v>258.83999999999997</v>
      </c>
      <c r="F3566" t="str">
        <f>_xlfn.IFNA(IF(MATCH($A3566,Delivery_lines!$B:$B,0)&gt;0,"Shipped"),"Not Shipped")</f>
        <v>Not Shipped</v>
      </c>
    </row>
    <row r="3567" spans="1:6" ht="15.75" customHeight="1" x14ac:dyDescent="0.35">
      <c r="A3567" s="6">
        <v>75069</v>
      </c>
      <c r="B3567" s="6">
        <v>75069002</v>
      </c>
      <c r="C3567" s="14">
        <v>43178</v>
      </c>
      <c r="D3567" s="6">
        <v>6</v>
      </c>
      <c r="E3567" s="15">
        <v>2339.8200000000002</v>
      </c>
      <c r="F3567" t="str">
        <f>_xlfn.IFNA(IF(MATCH($A3567,Delivery_lines!$B:$B,0)&gt;0,"Shipped"),"Not Shipped")</f>
        <v>Not Shipped</v>
      </c>
    </row>
    <row r="3568" spans="1:6" ht="15.75" customHeight="1" x14ac:dyDescent="0.35">
      <c r="A3568" s="6">
        <v>100594</v>
      </c>
      <c r="B3568" s="6">
        <v>100594002</v>
      </c>
      <c r="C3568" s="14">
        <v>43178</v>
      </c>
      <c r="D3568" s="6">
        <v>2</v>
      </c>
      <c r="E3568" s="15">
        <v>1373.78</v>
      </c>
      <c r="F3568" t="str">
        <f>_xlfn.IFNA(IF(MATCH($A3568,Delivery_lines!$B:$B,0)&gt;0,"Shipped"),"Not Shipped")</f>
        <v>Not Shipped</v>
      </c>
    </row>
    <row r="3569" spans="1:6" ht="15.75" customHeight="1" x14ac:dyDescent="0.35">
      <c r="A3569" s="6">
        <v>110589</v>
      </c>
      <c r="B3569" s="6">
        <v>110589002</v>
      </c>
      <c r="C3569" s="14">
        <v>43178</v>
      </c>
      <c r="D3569" s="6">
        <v>3</v>
      </c>
      <c r="E3569" s="15">
        <v>1423.5</v>
      </c>
      <c r="F3569" t="str">
        <f>_xlfn.IFNA(IF(MATCH($A3569,Delivery_lines!$B:$B,0)&gt;0,"Shipped"),"Not Shipped")</f>
        <v>Not Shipped</v>
      </c>
    </row>
    <row r="3570" spans="1:6" ht="15.75" customHeight="1" x14ac:dyDescent="0.35">
      <c r="A3570" s="6">
        <v>57624</v>
      </c>
      <c r="B3570" s="6">
        <v>57624002</v>
      </c>
      <c r="C3570" s="14">
        <v>43179</v>
      </c>
      <c r="D3570" s="6">
        <v>7</v>
      </c>
      <c r="E3570" s="15">
        <v>2553.04</v>
      </c>
      <c r="F3570" t="str">
        <f>_xlfn.IFNA(IF(MATCH($A3570,Delivery_lines!$B:$B,0)&gt;0,"Shipped"),"Not Shipped")</f>
        <v>Not Shipped</v>
      </c>
    </row>
    <row r="3571" spans="1:6" ht="15.75" customHeight="1" x14ac:dyDescent="0.35">
      <c r="A3571" s="6">
        <v>60779</v>
      </c>
      <c r="B3571" s="6">
        <v>60779002</v>
      </c>
      <c r="C3571" s="14">
        <v>43179</v>
      </c>
      <c r="D3571" s="6">
        <v>3</v>
      </c>
      <c r="E3571" s="15">
        <v>1985.88</v>
      </c>
      <c r="F3571" t="str">
        <f>_xlfn.IFNA(IF(MATCH($A3571,Delivery_lines!$B:$B,0)&gt;0,"Shipped"),"Not Shipped")</f>
        <v>Not Shipped</v>
      </c>
    </row>
    <row r="3572" spans="1:6" ht="15.75" customHeight="1" x14ac:dyDescent="0.35">
      <c r="A3572" s="6">
        <v>71054</v>
      </c>
      <c r="B3572" s="6">
        <v>71054002</v>
      </c>
      <c r="C3572" s="14">
        <v>43179</v>
      </c>
      <c r="D3572" s="6">
        <v>1</v>
      </c>
      <c r="E3572" s="15">
        <v>696.28</v>
      </c>
      <c r="F3572" t="str">
        <f>_xlfn.IFNA(IF(MATCH($A3572,Delivery_lines!$B:$B,0)&gt;0,"Shipped"),"Not Shipped")</f>
        <v>Not Shipped</v>
      </c>
    </row>
    <row r="3573" spans="1:6" ht="15.75" customHeight="1" x14ac:dyDescent="0.35">
      <c r="A3573" s="6">
        <v>72824</v>
      </c>
      <c r="B3573" s="6">
        <v>72824002</v>
      </c>
      <c r="C3573" s="14">
        <v>43179</v>
      </c>
      <c r="D3573" s="6">
        <v>3</v>
      </c>
      <c r="E3573" s="15">
        <v>267.81</v>
      </c>
      <c r="F3573" t="str">
        <f>_xlfn.IFNA(IF(MATCH($A3573,Delivery_lines!$B:$B,0)&gt;0,"Shipped"),"Not Shipped")</f>
        <v>Not Shipped</v>
      </c>
    </row>
    <row r="3574" spans="1:6" ht="15.75" customHeight="1" x14ac:dyDescent="0.35">
      <c r="A3574" s="6">
        <v>99564</v>
      </c>
      <c r="B3574" s="6">
        <v>99564002</v>
      </c>
      <c r="C3574" s="14">
        <v>43179</v>
      </c>
      <c r="D3574" s="6">
        <v>6</v>
      </c>
      <c r="E3574" s="15">
        <v>3539.82</v>
      </c>
      <c r="F3574" t="str">
        <f>_xlfn.IFNA(IF(MATCH($A3574,Delivery_lines!$B:$B,0)&gt;0,"Shipped"),"Not Shipped")</f>
        <v>Not Shipped</v>
      </c>
    </row>
    <row r="3575" spans="1:6" ht="15.75" customHeight="1" x14ac:dyDescent="0.35">
      <c r="A3575" s="6">
        <v>99864</v>
      </c>
      <c r="B3575" s="6">
        <v>99864002</v>
      </c>
      <c r="C3575" s="14">
        <v>43179</v>
      </c>
      <c r="D3575" s="6">
        <v>4</v>
      </c>
      <c r="E3575" s="15">
        <v>1104.8800000000001</v>
      </c>
      <c r="F3575" t="str">
        <f>_xlfn.IFNA(IF(MATCH($A3575,Delivery_lines!$B:$B,0)&gt;0,"Shipped"),"Not Shipped")</f>
        <v>Not Shipped</v>
      </c>
    </row>
    <row r="3576" spans="1:6" ht="15.75" customHeight="1" x14ac:dyDescent="0.35">
      <c r="A3576" s="6">
        <v>106729</v>
      </c>
      <c r="B3576" s="6">
        <v>106729002</v>
      </c>
      <c r="C3576" s="14">
        <v>43179</v>
      </c>
      <c r="D3576" s="6">
        <v>5</v>
      </c>
      <c r="E3576" s="15">
        <v>1724.3000000000002</v>
      </c>
      <c r="F3576" t="str">
        <f>_xlfn.IFNA(IF(MATCH($A3576,Delivery_lines!$B:$B,0)&gt;0,"Shipped"),"Not Shipped")</f>
        <v>Not Shipped</v>
      </c>
    </row>
    <row r="3577" spans="1:6" ht="15.75" customHeight="1" x14ac:dyDescent="0.35">
      <c r="A3577" s="6">
        <v>108664</v>
      </c>
      <c r="B3577" s="6">
        <v>108664002</v>
      </c>
      <c r="C3577" s="14">
        <v>43179</v>
      </c>
      <c r="D3577" s="6">
        <v>2</v>
      </c>
      <c r="E3577" s="15">
        <v>908.78</v>
      </c>
      <c r="F3577" t="str">
        <f>_xlfn.IFNA(IF(MATCH($A3577,Delivery_lines!$B:$B,0)&gt;0,"Shipped"),"Not Shipped")</f>
        <v>Not Shipped</v>
      </c>
    </row>
    <row r="3578" spans="1:6" ht="15.75" customHeight="1" x14ac:dyDescent="0.35">
      <c r="A3578" s="6">
        <v>109549</v>
      </c>
      <c r="B3578" s="6">
        <v>109549002</v>
      </c>
      <c r="C3578" s="14">
        <v>43179</v>
      </c>
      <c r="D3578" s="6">
        <v>3</v>
      </c>
      <c r="E3578" s="15">
        <v>1842.21</v>
      </c>
      <c r="F3578" t="str">
        <f>_xlfn.IFNA(IF(MATCH($A3578,Delivery_lines!$B:$B,0)&gt;0,"Shipped"),"Not Shipped")</f>
        <v>Not Shipped</v>
      </c>
    </row>
    <row r="3579" spans="1:6" ht="15.75" customHeight="1" x14ac:dyDescent="0.35">
      <c r="A3579" s="6">
        <v>61224</v>
      </c>
      <c r="B3579" s="6">
        <v>61224002</v>
      </c>
      <c r="C3579" s="14">
        <v>43180</v>
      </c>
      <c r="D3579" s="6">
        <v>6</v>
      </c>
      <c r="E3579" s="15">
        <v>580.38</v>
      </c>
      <c r="F3579" t="str">
        <f>_xlfn.IFNA(IF(MATCH($A3579,Delivery_lines!$B:$B,0)&gt;0,"Shipped"),"Not Shipped")</f>
        <v>Not Shipped</v>
      </c>
    </row>
    <row r="3580" spans="1:6" ht="15.75" customHeight="1" x14ac:dyDescent="0.35">
      <c r="A3580" s="6">
        <v>62269</v>
      </c>
      <c r="B3580" s="6">
        <v>62269002</v>
      </c>
      <c r="C3580" s="14">
        <v>43180</v>
      </c>
      <c r="D3580" s="6">
        <v>4</v>
      </c>
      <c r="E3580" s="15">
        <v>910.84</v>
      </c>
      <c r="F3580" t="str">
        <f>_xlfn.IFNA(IF(MATCH($A3580,Delivery_lines!$B:$B,0)&gt;0,"Shipped"),"Not Shipped")</f>
        <v>Not Shipped</v>
      </c>
    </row>
    <row r="3581" spans="1:6" ht="15.75" customHeight="1" x14ac:dyDescent="0.35">
      <c r="A3581" s="6">
        <v>63904</v>
      </c>
      <c r="B3581" s="6">
        <v>63904002</v>
      </c>
      <c r="C3581" s="14">
        <v>43180</v>
      </c>
      <c r="D3581" s="6">
        <v>5</v>
      </c>
      <c r="E3581" s="15">
        <v>835.34999999999991</v>
      </c>
      <c r="F3581" t="str">
        <f>_xlfn.IFNA(IF(MATCH($A3581,Delivery_lines!$B:$B,0)&gt;0,"Shipped"),"Not Shipped")</f>
        <v>Not Shipped</v>
      </c>
    </row>
    <row r="3582" spans="1:6" ht="15.75" customHeight="1" x14ac:dyDescent="0.35">
      <c r="A3582" s="6">
        <v>65579</v>
      </c>
      <c r="B3582" s="6">
        <v>65579002</v>
      </c>
      <c r="C3582" s="14">
        <v>43180</v>
      </c>
      <c r="D3582" s="6">
        <v>4</v>
      </c>
      <c r="E3582" s="15">
        <v>67.88</v>
      </c>
      <c r="F3582" t="str">
        <f>_xlfn.IFNA(IF(MATCH($A3582,Delivery_lines!$B:$B,0)&gt;0,"Shipped"),"Not Shipped")</f>
        <v>Not Shipped</v>
      </c>
    </row>
    <row r="3583" spans="1:6" ht="15.75" customHeight="1" x14ac:dyDescent="0.35">
      <c r="A3583" s="6">
        <v>68699</v>
      </c>
      <c r="B3583" s="6">
        <v>68699002</v>
      </c>
      <c r="C3583" s="14">
        <v>43180</v>
      </c>
      <c r="D3583" s="6">
        <v>1</v>
      </c>
      <c r="E3583" s="15">
        <v>641.04999999999995</v>
      </c>
      <c r="F3583" t="str">
        <f>_xlfn.IFNA(IF(MATCH($A3583,Delivery_lines!$B:$B,0)&gt;0,"Shipped"),"Not Shipped")</f>
        <v>Not Shipped</v>
      </c>
    </row>
    <row r="3584" spans="1:6" ht="15.75" customHeight="1" x14ac:dyDescent="0.35">
      <c r="A3584" s="6">
        <v>75384</v>
      </c>
      <c r="B3584" s="6">
        <v>75384002</v>
      </c>
      <c r="C3584" s="14">
        <v>43180</v>
      </c>
      <c r="D3584" s="6">
        <v>5</v>
      </c>
      <c r="E3584" s="15">
        <v>1693.65</v>
      </c>
      <c r="F3584" t="str">
        <f>_xlfn.IFNA(IF(MATCH($A3584,Delivery_lines!$B:$B,0)&gt;0,"Shipped"),"Not Shipped")</f>
        <v>Not Shipped</v>
      </c>
    </row>
    <row r="3585" spans="1:6" ht="15.75" customHeight="1" x14ac:dyDescent="0.35">
      <c r="A3585" s="6">
        <v>109849</v>
      </c>
      <c r="B3585" s="6">
        <v>109849002</v>
      </c>
      <c r="C3585" s="14">
        <v>43180</v>
      </c>
      <c r="D3585" s="6">
        <v>2</v>
      </c>
      <c r="E3585" s="15">
        <v>875.82</v>
      </c>
      <c r="F3585" t="str">
        <f>_xlfn.IFNA(IF(MATCH($A3585,Delivery_lines!$B:$B,0)&gt;0,"Shipped"),"Not Shipped")</f>
        <v>Not Shipped</v>
      </c>
    </row>
    <row r="3586" spans="1:6" ht="15.75" customHeight="1" x14ac:dyDescent="0.35">
      <c r="A3586" s="6">
        <v>60639</v>
      </c>
      <c r="B3586" s="6">
        <v>60639002</v>
      </c>
      <c r="C3586" s="14">
        <v>43181</v>
      </c>
      <c r="D3586" s="6">
        <v>6</v>
      </c>
      <c r="E3586" s="15">
        <v>3609.8999999999996</v>
      </c>
      <c r="F3586" t="str">
        <f>_xlfn.IFNA(IF(MATCH($A3586,Delivery_lines!$B:$B,0)&gt;0,"Shipped"),"Not Shipped")</f>
        <v>Not Shipped</v>
      </c>
    </row>
    <row r="3587" spans="1:6" ht="15.75" customHeight="1" x14ac:dyDescent="0.35">
      <c r="A3587" s="6">
        <v>67974</v>
      </c>
      <c r="B3587" s="6">
        <v>67974002</v>
      </c>
      <c r="C3587" s="14">
        <v>43181</v>
      </c>
      <c r="D3587" s="6">
        <v>2</v>
      </c>
      <c r="E3587" s="15">
        <v>764.1</v>
      </c>
      <c r="F3587" t="str">
        <f>_xlfn.IFNA(IF(MATCH($A3587,Delivery_lines!$B:$B,0)&gt;0,"Shipped"),"Not Shipped")</f>
        <v>Not Shipped</v>
      </c>
    </row>
    <row r="3588" spans="1:6" ht="15.75" customHeight="1" x14ac:dyDescent="0.35">
      <c r="A3588" s="6">
        <v>73749</v>
      </c>
      <c r="B3588" s="6">
        <v>73749002</v>
      </c>
      <c r="C3588" s="14">
        <v>43181</v>
      </c>
      <c r="D3588" s="6">
        <v>4</v>
      </c>
      <c r="E3588" s="15">
        <v>1883.04</v>
      </c>
      <c r="F3588" t="str">
        <f>_xlfn.IFNA(IF(MATCH($A3588,Delivery_lines!$B:$B,0)&gt;0,"Shipped"),"Not Shipped")</f>
        <v>Not Shipped</v>
      </c>
    </row>
    <row r="3589" spans="1:6" ht="15.75" customHeight="1" x14ac:dyDescent="0.35">
      <c r="A3589" s="6">
        <v>78784</v>
      </c>
      <c r="B3589" s="6">
        <v>78784002</v>
      </c>
      <c r="C3589" s="14">
        <v>43181</v>
      </c>
      <c r="D3589" s="6">
        <v>3</v>
      </c>
      <c r="E3589" s="15">
        <v>1527.24</v>
      </c>
      <c r="F3589" t="str">
        <f>_xlfn.IFNA(IF(MATCH($A3589,Delivery_lines!$B:$B,0)&gt;0,"Shipped"),"Not Shipped")</f>
        <v>Not Shipped</v>
      </c>
    </row>
    <row r="3590" spans="1:6" ht="15.75" customHeight="1" x14ac:dyDescent="0.35">
      <c r="A3590" s="6">
        <v>92334</v>
      </c>
      <c r="B3590" s="6">
        <v>92334002</v>
      </c>
      <c r="C3590" s="14">
        <v>43181</v>
      </c>
      <c r="D3590" s="6">
        <v>1</v>
      </c>
      <c r="E3590" s="15">
        <v>475.48</v>
      </c>
      <c r="F3590" t="str">
        <f>_xlfn.IFNA(IF(MATCH($A3590,Delivery_lines!$B:$B,0)&gt;0,"Shipped"),"Not Shipped")</f>
        <v>Not Shipped</v>
      </c>
    </row>
    <row r="3591" spans="1:6" ht="15.75" customHeight="1" x14ac:dyDescent="0.35">
      <c r="A3591" s="6">
        <v>102409</v>
      </c>
      <c r="B3591" s="6">
        <v>102409002</v>
      </c>
      <c r="C3591" s="14">
        <v>43181</v>
      </c>
      <c r="D3591" s="6">
        <v>6</v>
      </c>
      <c r="E3591" s="15">
        <v>2607.7200000000003</v>
      </c>
      <c r="F3591" t="str">
        <f>_xlfn.IFNA(IF(MATCH($A3591,Delivery_lines!$B:$B,0)&gt;0,"Shipped"),"Not Shipped")</f>
        <v>Not Shipped</v>
      </c>
    </row>
    <row r="3592" spans="1:6" ht="15.75" customHeight="1" x14ac:dyDescent="0.35">
      <c r="A3592" s="6">
        <v>108519</v>
      </c>
      <c r="B3592" s="6">
        <v>108519002</v>
      </c>
      <c r="C3592" s="14">
        <v>43181</v>
      </c>
      <c r="D3592" s="6">
        <v>7</v>
      </c>
      <c r="E3592" s="15">
        <v>3894.3100000000004</v>
      </c>
      <c r="F3592" t="str">
        <f>_xlfn.IFNA(IF(MATCH($A3592,Delivery_lines!$B:$B,0)&gt;0,"Shipped"),"Not Shipped")</f>
        <v>Not Shipped</v>
      </c>
    </row>
    <row r="3593" spans="1:6" ht="15.75" customHeight="1" x14ac:dyDescent="0.35">
      <c r="A3593" s="6">
        <v>56429</v>
      </c>
      <c r="B3593" s="6">
        <v>56429002</v>
      </c>
      <c r="C3593" s="14">
        <v>43182</v>
      </c>
      <c r="D3593" s="6">
        <v>7</v>
      </c>
      <c r="E3593" s="15">
        <v>4245.71</v>
      </c>
      <c r="F3593" t="str">
        <f>_xlfn.IFNA(IF(MATCH($A3593,Delivery_lines!$B:$B,0)&gt;0,"Shipped"),"Not Shipped")</f>
        <v>Not Shipped</v>
      </c>
    </row>
    <row r="3594" spans="1:6" ht="15.75" customHeight="1" x14ac:dyDescent="0.35">
      <c r="A3594" s="6">
        <v>58559</v>
      </c>
      <c r="B3594" s="6">
        <v>58559002</v>
      </c>
      <c r="C3594" s="14">
        <v>43182</v>
      </c>
      <c r="D3594" s="6">
        <v>3</v>
      </c>
      <c r="E3594" s="15">
        <v>214.59</v>
      </c>
      <c r="F3594" t="str">
        <f>_xlfn.IFNA(IF(MATCH($A3594,Delivery_lines!$B:$B,0)&gt;0,"Shipped"),"Not Shipped")</f>
        <v>Not Shipped</v>
      </c>
    </row>
    <row r="3595" spans="1:6" ht="15.75" customHeight="1" x14ac:dyDescent="0.35">
      <c r="A3595" s="6">
        <v>59914</v>
      </c>
      <c r="B3595" s="6">
        <v>59914002</v>
      </c>
      <c r="C3595" s="14">
        <v>43182</v>
      </c>
      <c r="D3595" s="6">
        <v>7</v>
      </c>
      <c r="E3595" s="15">
        <v>2115.61</v>
      </c>
      <c r="F3595" t="str">
        <f>_xlfn.IFNA(IF(MATCH($A3595,Delivery_lines!$B:$B,0)&gt;0,"Shipped"),"Not Shipped")</f>
        <v>Not Shipped</v>
      </c>
    </row>
    <row r="3596" spans="1:6" ht="15.75" customHeight="1" x14ac:dyDescent="0.35">
      <c r="A3596" s="6">
        <v>60054</v>
      </c>
      <c r="B3596" s="6">
        <v>60054002</v>
      </c>
      <c r="C3596" s="14">
        <v>43182</v>
      </c>
      <c r="D3596" s="6">
        <v>5</v>
      </c>
      <c r="E3596" s="15">
        <v>3724.7000000000003</v>
      </c>
      <c r="F3596" t="str">
        <f>_xlfn.IFNA(IF(MATCH($A3596,Delivery_lines!$B:$B,0)&gt;0,"Shipped"),"Not Shipped")</f>
        <v>Not Shipped</v>
      </c>
    </row>
    <row r="3597" spans="1:6" ht="15.75" customHeight="1" x14ac:dyDescent="0.35">
      <c r="A3597" s="6">
        <v>62434</v>
      </c>
      <c r="B3597" s="6">
        <v>62434002</v>
      </c>
      <c r="C3597" s="14">
        <v>43182</v>
      </c>
      <c r="D3597" s="6">
        <v>2</v>
      </c>
      <c r="E3597" s="15">
        <v>445.42</v>
      </c>
      <c r="F3597" t="str">
        <f>_xlfn.IFNA(IF(MATCH($A3597,Delivery_lines!$B:$B,0)&gt;0,"Shipped"),"Not Shipped")</f>
        <v>Not Shipped</v>
      </c>
    </row>
    <row r="3598" spans="1:6" ht="15.75" customHeight="1" x14ac:dyDescent="0.35">
      <c r="A3598" s="6">
        <v>77149</v>
      </c>
      <c r="B3598" s="6">
        <v>77149002</v>
      </c>
      <c r="C3598" s="14">
        <v>43182</v>
      </c>
      <c r="D3598" s="6">
        <v>4</v>
      </c>
      <c r="E3598" s="15">
        <v>518.96</v>
      </c>
      <c r="F3598" t="str">
        <f>_xlfn.IFNA(IF(MATCH($A3598,Delivery_lines!$B:$B,0)&gt;0,"Shipped"),"Not Shipped")</f>
        <v>Not Shipped</v>
      </c>
    </row>
    <row r="3599" spans="1:6" ht="15.75" customHeight="1" x14ac:dyDescent="0.35">
      <c r="A3599" s="6">
        <v>87779</v>
      </c>
      <c r="B3599" s="6">
        <v>87779002</v>
      </c>
      <c r="C3599" s="14">
        <v>43182</v>
      </c>
      <c r="D3599" s="6">
        <v>4</v>
      </c>
      <c r="E3599" s="15">
        <v>971.2</v>
      </c>
      <c r="F3599" t="str">
        <f>_xlfn.IFNA(IF(MATCH($A3599,Delivery_lines!$B:$B,0)&gt;0,"Shipped"),"Not Shipped")</f>
        <v>Not Shipped</v>
      </c>
    </row>
    <row r="3600" spans="1:6" ht="15.75" customHeight="1" x14ac:dyDescent="0.35">
      <c r="A3600" s="6">
        <v>96444</v>
      </c>
      <c r="B3600" s="6">
        <v>96444002</v>
      </c>
      <c r="C3600" s="14">
        <v>43182</v>
      </c>
      <c r="D3600" s="6">
        <v>5</v>
      </c>
      <c r="E3600" s="15">
        <v>3640.85</v>
      </c>
      <c r="F3600" t="str">
        <f>_xlfn.IFNA(IF(MATCH($A3600,Delivery_lines!$B:$B,0)&gt;0,"Shipped"),"Not Shipped")</f>
        <v>Not Shipped</v>
      </c>
    </row>
    <row r="3601" spans="1:6" ht="15.75" customHeight="1" x14ac:dyDescent="0.35">
      <c r="A3601" s="6">
        <v>97039</v>
      </c>
      <c r="B3601" s="6">
        <v>97039002</v>
      </c>
      <c r="C3601" s="14">
        <v>43182</v>
      </c>
      <c r="D3601" s="6">
        <v>7</v>
      </c>
      <c r="E3601" s="15">
        <v>5098.5200000000004</v>
      </c>
      <c r="F3601" t="str">
        <f>_xlfn.IFNA(IF(MATCH($A3601,Delivery_lines!$B:$B,0)&gt;0,"Shipped"),"Not Shipped")</f>
        <v>Not Shipped</v>
      </c>
    </row>
    <row r="3602" spans="1:6" ht="15.75" customHeight="1" x14ac:dyDescent="0.35">
      <c r="A3602" s="6">
        <v>97499</v>
      </c>
      <c r="B3602" s="6">
        <v>97499002</v>
      </c>
      <c r="C3602" s="14">
        <v>43182</v>
      </c>
      <c r="D3602" s="6">
        <v>3</v>
      </c>
      <c r="E3602" s="15">
        <v>1927.8899999999999</v>
      </c>
      <c r="F3602" t="str">
        <f>_xlfn.IFNA(IF(MATCH($A3602,Delivery_lines!$B:$B,0)&gt;0,"Shipped"),"Not Shipped")</f>
        <v>Not Shipped</v>
      </c>
    </row>
    <row r="3603" spans="1:6" ht="15.75" customHeight="1" x14ac:dyDescent="0.35">
      <c r="A3603" s="6">
        <v>98829</v>
      </c>
      <c r="B3603" s="6">
        <v>98829002</v>
      </c>
      <c r="C3603" s="14">
        <v>43182</v>
      </c>
      <c r="D3603" s="6">
        <v>5</v>
      </c>
      <c r="E3603" s="15">
        <v>578.04999999999995</v>
      </c>
      <c r="F3603" t="str">
        <f>_xlfn.IFNA(IF(MATCH($A3603,Delivery_lines!$B:$B,0)&gt;0,"Shipped"),"Not Shipped")</f>
        <v>Not Shipped</v>
      </c>
    </row>
    <row r="3604" spans="1:6" ht="15.75" customHeight="1" x14ac:dyDescent="0.35">
      <c r="A3604" s="6">
        <v>100919</v>
      </c>
      <c r="B3604" s="6">
        <v>100919002</v>
      </c>
      <c r="C3604" s="14">
        <v>43182</v>
      </c>
      <c r="D3604" s="6">
        <v>2</v>
      </c>
      <c r="E3604" s="15">
        <v>1024.6199999999999</v>
      </c>
      <c r="F3604" t="str">
        <f>_xlfn.IFNA(IF(MATCH($A3604,Delivery_lines!$B:$B,0)&gt;0,"Shipped"),"Not Shipped")</f>
        <v>Not Shipped</v>
      </c>
    </row>
    <row r="3605" spans="1:6" ht="15.75" customHeight="1" x14ac:dyDescent="0.35">
      <c r="A3605" s="6">
        <v>101074</v>
      </c>
      <c r="B3605" s="6">
        <v>101074002</v>
      </c>
      <c r="C3605" s="14">
        <v>43182</v>
      </c>
      <c r="D3605" s="6">
        <v>7</v>
      </c>
      <c r="E3605" s="15">
        <v>4562.95</v>
      </c>
      <c r="F3605" t="str">
        <f>_xlfn.IFNA(IF(MATCH($A3605,Delivery_lines!$B:$B,0)&gt;0,"Shipped"),"Not Shipped")</f>
        <v>Not Shipped</v>
      </c>
    </row>
    <row r="3606" spans="1:6" ht="15.75" customHeight="1" x14ac:dyDescent="0.35">
      <c r="A3606" s="6">
        <v>108679</v>
      </c>
      <c r="B3606" s="6">
        <v>108679002</v>
      </c>
      <c r="C3606" s="14">
        <v>43182</v>
      </c>
      <c r="D3606" s="6">
        <v>5</v>
      </c>
      <c r="E3606" s="15">
        <v>3646.65</v>
      </c>
      <c r="F3606" t="str">
        <f>_xlfn.IFNA(IF(MATCH($A3606,Delivery_lines!$B:$B,0)&gt;0,"Shipped"),"Not Shipped")</f>
        <v>Not Shipped</v>
      </c>
    </row>
    <row r="3607" spans="1:6" ht="15.75" customHeight="1" x14ac:dyDescent="0.35">
      <c r="A3607" s="6">
        <v>109564</v>
      </c>
      <c r="B3607" s="6">
        <v>109564002</v>
      </c>
      <c r="C3607" s="14">
        <v>43182</v>
      </c>
      <c r="D3607" s="6">
        <v>4</v>
      </c>
      <c r="E3607" s="15">
        <v>2200.2399999999998</v>
      </c>
      <c r="F3607" t="str">
        <f>_xlfn.IFNA(IF(MATCH($A3607,Delivery_lines!$B:$B,0)&gt;0,"Shipped"),"Not Shipped")</f>
        <v>Not Shipped</v>
      </c>
    </row>
    <row r="3608" spans="1:6" ht="15.75" customHeight="1" x14ac:dyDescent="0.35">
      <c r="A3608" s="6">
        <v>55529</v>
      </c>
      <c r="B3608" s="6">
        <v>55529002</v>
      </c>
      <c r="C3608" s="14">
        <v>43183</v>
      </c>
      <c r="D3608" s="6">
        <v>3</v>
      </c>
      <c r="E3608" s="15">
        <v>537.09</v>
      </c>
      <c r="F3608" t="str">
        <f>_xlfn.IFNA(IF(MATCH($A3608,Delivery_lines!$B:$B,0)&gt;0,"Shipped"),"Not Shipped")</f>
        <v>Not Shipped</v>
      </c>
    </row>
    <row r="3609" spans="1:6" ht="15.75" customHeight="1" x14ac:dyDescent="0.35">
      <c r="A3609" s="6">
        <v>62439</v>
      </c>
      <c r="B3609" s="6">
        <v>62439002</v>
      </c>
      <c r="C3609" s="14">
        <v>43183</v>
      </c>
      <c r="D3609" s="6">
        <v>3</v>
      </c>
      <c r="E3609" s="15">
        <v>485.64</v>
      </c>
      <c r="F3609" t="str">
        <f>_xlfn.IFNA(IF(MATCH($A3609,Delivery_lines!$B:$B,0)&gt;0,"Shipped"),"Not Shipped")</f>
        <v>Not Shipped</v>
      </c>
    </row>
    <row r="3610" spans="1:6" ht="15.75" customHeight="1" x14ac:dyDescent="0.35">
      <c r="A3610" s="6">
        <v>75694</v>
      </c>
      <c r="B3610" s="6">
        <v>75694002</v>
      </c>
      <c r="C3610" s="14">
        <v>43183</v>
      </c>
      <c r="D3610" s="6">
        <v>5</v>
      </c>
      <c r="E3610" s="15">
        <v>2107.6</v>
      </c>
      <c r="F3610" t="str">
        <f>_xlfn.IFNA(IF(MATCH($A3610,Delivery_lines!$B:$B,0)&gt;0,"Shipped"),"Not Shipped")</f>
        <v>Not Shipped</v>
      </c>
    </row>
    <row r="3611" spans="1:6" ht="15.75" customHeight="1" x14ac:dyDescent="0.35">
      <c r="A3611" s="6">
        <v>77894</v>
      </c>
      <c r="B3611" s="6">
        <v>77894002</v>
      </c>
      <c r="C3611" s="14">
        <v>43183</v>
      </c>
      <c r="D3611" s="6">
        <v>6</v>
      </c>
      <c r="E3611" s="15">
        <v>2809.38</v>
      </c>
      <c r="F3611" t="str">
        <f>_xlfn.IFNA(IF(MATCH($A3611,Delivery_lines!$B:$B,0)&gt;0,"Shipped"),"Not Shipped")</f>
        <v>Not Shipped</v>
      </c>
    </row>
    <row r="3612" spans="1:6" ht="15.75" customHeight="1" x14ac:dyDescent="0.35">
      <c r="A3612" s="6">
        <v>87034</v>
      </c>
      <c r="B3612" s="6">
        <v>87034002</v>
      </c>
      <c r="C3612" s="14">
        <v>43183</v>
      </c>
      <c r="D3612" s="6">
        <v>4</v>
      </c>
      <c r="E3612" s="15">
        <v>2016.4</v>
      </c>
      <c r="F3612" t="str">
        <f>_xlfn.IFNA(IF(MATCH($A3612,Delivery_lines!$B:$B,0)&gt;0,"Shipped"),"Not Shipped")</f>
        <v>Not Shipped</v>
      </c>
    </row>
    <row r="3613" spans="1:6" ht="15.75" customHeight="1" x14ac:dyDescent="0.35">
      <c r="A3613" s="6">
        <v>91014</v>
      </c>
      <c r="B3613" s="6">
        <v>91014002</v>
      </c>
      <c r="C3613" s="14">
        <v>43183</v>
      </c>
      <c r="D3613" s="6">
        <v>1</v>
      </c>
      <c r="E3613" s="15">
        <v>309.99</v>
      </c>
      <c r="F3613" t="str">
        <f>_xlfn.IFNA(IF(MATCH($A3613,Delivery_lines!$B:$B,0)&gt;0,"Shipped"),"Not Shipped")</f>
        <v>Not Shipped</v>
      </c>
    </row>
    <row r="3614" spans="1:6" ht="15.75" customHeight="1" x14ac:dyDescent="0.35">
      <c r="A3614" s="6">
        <v>93234</v>
      </c>
      <c r="B3614" s="6">
        <v>93234002</v>
      </c>
      <c r="C3614" s="14">
        <v>43183</v>
      </c>
      <c r="D3614" s="6">
        <v>3</v>
      </c>
      <c r="E3614" s="15">
        <v>993.12000000000012</v>
      </c>
      <c r="F3614" t="str">
        <f>_xlfn.IFNA(IF(MATCH($A3614,Delivery_lines!$B:$B,0)&gt;0,"Shipped"),"Not Shipped")</f>
        <v>Not Shipped</v>
      </c>
    </row>
    <row r="3615" spans="1:6" ht="15.75" customHeight="1" x14ac:dyDescent="0.35">
      <c r="A3615" s="6">
        <v>101524</v>
      </c>
      <c r="B3615" s="6">
        <v>101524002</v>
      </c>
      <c r="C3615" s="14">
        <v>43183</v>
      </c>
      <c r="D3615" s="6">
        <v>4</v>
      </c>
      <c r="E3615" s="15">
        <v>695</v>
      </c>
      <c r="F3615" t="str">
        <f>_xlfn.IFNA(IF(MATCH($A3615,Delivery_lines!$B:$B,0)&gt;0,"Shipped"),"Not Shipped")</f>
        <v>Not Shipped</v>
      </c>
    </row>
    <row r="3616" spans="1:6" ht="15.75" customHeight="1" x14ac:dyDescent="0.35">
      <c r="A3616" s="6">
        <v>103924</v>
      </c>
      <c r="B3616" s="6">
        <v>103924002</v>
      </c>
      <c r="C3616" s="14">
        <v>43183</v>
      </c>
      <c r="D3616" s="6">
        <v>7</v>
      </c>
      <c r="E3616" s="15">
        <v>3799.46</v>
      </c>
      <c r="F3616" t="str">
        <f>_xlfn.IFNA(IF(MATCH($A3616,Delivery_lines!$B:$B,0)&gt;0,"Shipped"),"Not Shipped")</f>
        <v>Not Shipped</v>
      </c>
    </row>
    <row r="3617" spans="1:6" ht="15.75" customHeight="1" x14ac:dyDescent="0.35">
      <c r="A3617" s="6">
        <v>107189</v>
      </c>
      <c r="B3617" s="6">
        <v>107189002</v>
      </c>
      <c r="C3617" s="14">
        <v>43183</v>
      </c>
      <c r="D3617" s="6">
        <v>7</v>
      </c>
      <c r="E3617" s="15">
        <v>4450.95</v>
      </c>
      <c r="F3617" t="str">
        <f>_xlfn.IFNA(IF(MATCH($A3617,Delivery_lines!$B:$B,0)&gt;0,"Shipped"),"Not Shipped")</f>
        <v>Not Shipped</v>
      </c>
    </row>
    <row r="3618" spans="1:6" ht="15.75" customHeight="1" x14ac:dyDescent="0.35">
      <c r="A3618" s="6">
        <v>56744</v>
      </c>
      <c r="B3618" s="6">
        <v>56744002</v>
      </c>
      <c r="C3618" s="14">
        <v>43184</v>
      </c>
      <c r="D3618" s="6">
        <v>7</v>
      </c>
      <c r="E3618" s="15">
        <v>1116.5</v>
      </c>
      <c r="F3618" t="str">
        <f>_xlfn.IFNA(IF(MATCH($A3618,Delivery_lines!$B:$B,0)&gt;0,"Shipped"),"Not Shipped")</f>
        <v>Not Shipped</v>
      </c>
    </row>
    <row r="3619" spans="1:6" ht="15.75" customHeight="1" x14ac:dyDescent="0.35">
      <c r="A3619" s="6">
        <v>61829</v>
      </c>
      <c r="B3619" s="6">
        <v>61829002</v>
      </c>
      <c r="C3619" s="14">
        <v>43184</v>
      </c>
      <c r="D3619" s="6">
        <v>4</v>
      </c>
      <c r="E3619" s="15">
        <v>1559.44</v>
      </c>
      <c r="F3619" t="str">
        <f>_xlfn.IFNA(IF(MATCH($A3619,Delivery_lines!$B:$B,0)&gt;0,"Shipped"),"Not Shipped")</f>
        <v>Not Shipped</v>
      </c>
    </row>
    <row r="3620" spans="1:6" ht="15.75" customHeight="1" x14ac:dyDescent="0.35">
      <c r="A3620" s="6">
        <v>62734</v>
      </c>
      <c r="B3620" s="6">
        <v>62734002</v>
      </c>
      <c r="C3620" s="14">
        <v>43184</v>
      </c>
      <c r="D3620" s="6">
        <v>4</v>
      </c>
      <c r="E3620" s="15">
        <v>506.2</v>
      </c>
      <c r="F3620" t="str">
        <f>_xlfn.IFNA(IF(MATCH($A3620,Delivery_lines!$B:$B,0)&gt;0,"Shipped"),"Not Shipped")</f>
        <v>Not Shipped</v>
      </c>
    </row>
    <row r="3621" spans="1:6" ht="15.75" customHeight="1" x14ac:dyDescent="0.35">
      <c r="A3621" s="6">
        <v>75854</v>
      </c>
      <c r="B3621" s="6">
        <v>75854002</v>
      </c>
      <c r="C3621" s="14">
        <v>43184</v>
      </c>
      <c r="D3621" s="6">
        <v>7</v>
      </c>
      <c r="E3621" s="15">
        <v>3700.34</v>
      </c>
      <c r="F3621" t="str">
        <f>_xlfn.IFNA(IF(MATCH($A3621,Delivery_lines!$B:$B,0)&gt;0,"Shipped"),"Not Shipped")</f>
        <v>Not Shipped</v>
      </c>
    </row>
    <row r="3622" spans="1:6" ht="15.75" customHeight="1" x14ac:dyDescent="0.35">
      <c r="A3622" s="6">
        <v>76739</v>
      </c>
      <c r="B3622" s="6">
        <v>76739002</v>
      </c>
      <c r="C3622" s="14">
        <v>43184</v>
      </c>
      <c r="D3622" s="6">
        <v>1</v>
      </c>
      <c r="E3622" s="15">
        <v>514.89</v>
      </c>
      <c r="F3622" t="str">
        <f>_xlfn.IFNA(IF(MATCH($A3622,Delivery_lines!$B:$B,0)&gt;0,"Shipped"),"Not Shipped")</f>
        <v>Not Shipped</v>
      </c>
    </row>
    <row r="3623" spans="1:6" ht="15.75" customHeight="1" x14ac:dyDescent="0.35">
      <c r="A3623" s="6">
        <v>76879</v>
      </c>
      <c r="B3623" s="6">
        <v>76879002</v>
      </c>
      <c r="C3623" s="14">
        <v>43184</v>
      </c>
      <c r="D3623" s="6">
        <v>3</v>
      </c>
      <c r="E3623" s="15">
        <v>903.48</v>
      </c>
      <c r="F3623" t="str">
        <f>_xlfn.IFNA(IF(MATCH($A3623,Delivery_lines!$B:$B,0)&gt;0,"Shipped"),"Not Shipped")</f>
        <v>Not Shipped</v>
      </c>
    </row>
    <row r="3624" spans="1:6" ht="15.75" customHeight="1" x14ac:dyDescent="0.35">
      <c r="A3624" s="6">
        <v>88819</v>
      </c>
      <c r="B3624" s="6">
        <v>88819002</v>
      </c>
      <c r="C3624" s="14">
        <v>43184</v>
      </c>
      <c r="D3624" s="6">
        <v>4</v>
      </c>
      <c r="E3624" s="15">
        <v>690.6</v>
      </c>
      <c r="F3624" t="str">
        <f>_xlfn.IFNA(IF(MATCH($A3624,Delivery_lines!$B:$B,0)&gt;0,"Shipped"),"Not Shipped")</f>
        <v>Not Shipped</v>
      </c>
    </row>
    <row r="3625" spans="1:6" ht="15.75" customHeight="1" x14ac:dyDescent="0.35">
      <c r="A3625" s="6">
        <v>94999</v>
      </c>
      <c r="B3625" s="6">
        <v>94999002</v>
      </c>
      <c r="C3625" s="14">
        <v>43184</v>
      </c>
      <c r="D3625" s="6">
        <v>3</v>
      </c>
      <c r="E3625" s="15">
        <v>2246.2200000000003</v>
      </c>
      <c r="F3625" t="str">
        <f>_xlfn.IFNA(IF(MATCH($A3625,Delivery_lines!$B:$B,0)&gt;0,"Shipped"),"Not Shipped")</f>
        <v>Not Shipped</v>
      </c>
    </row>
    <row r="3626" spans="1:6" ht="15.75" customHeight="1" x14ac:dyDescent="0.35">
      <c r="A3626" s="6">
        <v>96164</v>
      </c>
      <c r="B3626" s="6">
        <v>96164002</v>
      </c>
      <c r="C3626" s="14">
        <v>43184</v>
      </c>
      <c r="D3626" s="6">
        <v>2</v>
      </c>
      <c r="E3626" s="15">
        <v>143.96</v>
      </c>
      <c r="F3626" t="str">
        <f>_xlfn.IFNA(IF(MATCH($A3626,Delivery_lines!$B:$B,0)&gt;0,"Shipped"),"Not Shipped")</f>
        <v>Not Shipped</v>
      </c>
    </row>
    <row r="3627" spans="1:6" ht="15.75" customHeight="1" x14ac:dyDescent="0.35">
      <c r="A3627" s="6">
        <v>106304</v>
      </c>
      <c r="B3627" s="6">
        <v>106304002</v>
      </c>
      <c r="C3627" s="14">
        <v>43184</v>
      </c>
      <c r="D3627" s="6">
        <v>4</v>
      </c>
      <c r="E3627" s="15">
        <v>2265.88</v>
      </c>
      <c r="F3627" t="str">
        <f>_xlfn.IFNA(IF(MATCH($A3627,Delivery_lines!$B:$B,0)&gt;0,"Shipped"),"Not Shipped")</f>
        <v>Not Shipped</v>
      </c>
    </row>
    <row r="3628" spans="1:6" ht="15.75" customHeight="1" x14ac:dyDescent="0.35">
      <c r="A3628" s="6">
        <v>55389</v>
      </c>
      <c r="B3628" s="6">
        <v>55389002</v>
      </c>
      <c r="C3628" s="14">
        <v>43185</v>
      </c>
      <c r="D3628" s="6">
        <v>3</v>
      </c>
      <c r="E3628" s="15">
        <v>1595.52</v>
      </c>
      <c r="F3628" t="str">
        <f>_xlfn.IFNA(IF(MATCH($A3628,Delivery_lines!$B:$B,0)&gt;0,"Shipped"),"Not Shipped")</f>
        <v>Not Shipped</v>
      </c>
    </row>
    <row r="3629" spans="1:6" ht="15.75" customHeight="1" x14ac:dyDescent="0.35">
      <c r="A3629" s="6">
        <v>59324</v>
      </c>
      <c r="B3629" s="6">
        <v>59324002</v>
      </c>
      <c r="C3629" s="14">
        <v>43185</v>
      </c>
      <c r="D3629" s="6">
        <v>3</v>
      </c>
      <c r="E3629" s="15">
        <v>1290.75</v>
      </c>
      <c r="F3629" t="str">
        <f>_xlfn.IFNA(IF(MATCH($A3629,Delivery_lines!$B:$B,0)&gt;0,"Shipped"),"Not Shipped")</f>
        <v>Not Shipped</v>
      </c>
    </row>
    <row r="3630" spans="1:6" ht="15.75" customHeight="1" x14ac:dyDescent="0.35">
      <c r="A3630" s="6">
        <v>67704</v>
      </c>
      <c r="B3630" s="6">
        <v>67704002</v>
      </c>
      <c r="C3630" s="14">
        <v>43185</v>
      </c>
      <c r="D3630" s="6">
        <v>3</v>
      </c>
      <c r="E3630" s="15">
        <v>334.11</v>
      </c>
      <c r="F3630" t="str">
        <f>_xlfn.IFNA(IF(MATCH($A3630,Delivery_lines!$B:$B,0)&gt;0,"Shipped"),"Not Shipped")</f>
        <v>Not Shipped</v>
      </c>
    </row>
    <row r="3631" spans="1:6" ht="15.75" customHeight="1" x14ac:dyDescent="0.35">
      <c r="A3631" s="6">
        <v>70929</v>
      </c>
      <c r="B3631" s="6">
        <v>70929002</v>
      </c>
      <c r="C3631" s="14">
        <v>43185</v>
      </c>
      <c r="D3631" s="6">
        <v>3</v>
      </c>
      <c r="E3631" s="15">
        <v>1769.16</v>
      </c>
      <c r="F3631" t="str">
        <f>_xlfn.IFNA(IF(MATCH($A3631,Delivery_lines!$B:$B,0)&gt;0,"Shipped"),"Not Shipped")</f>
        <v>Not Shipped</v>
      </c>
    </row>
    <row r="3632" spans="1:6" ht="15.75" customHeight="1" x14ac:dyDescent="0.35">
      <c r="A3632" s="6">
        <v>76164</v>
      </c>
      <c r="B3632" s="6">
        <v>76164002</v>
      </c>
      <c r="C3632" s="14">
        <v>43185</v>
      </c>
      <c r="D3632" s="6">
        <v>1</v>
      </c>
      <c r="E3632" s="15">
        <v>664.67</v>
      </c>
      <c r="F3632" t="str">
        <f>_xlfn.IFNA(IF(MATCH($A3632,Delivery_lines!$B:$B,0)&gt;0,"Shipped"),"Not Shipped")</f>
        <v>Not Shipped</v>
      </c>
    </row>
    <row r="3633" spans="1:6" ht="15.75" customHeight="1" x14ac:dyDescent="0.35">
      <c r="A3633" s="6">
        <v>103479</v>
      </c>
      <c r="B3633" s="6">
        <v>103479002</v>
      </c>
      <c r="C3633" s="14">
        <v>43185</v>
      </c>
      <c r="D3633" s="6">
        <v>4</v>
      </c>
      <c r="E3633" s="15">
        <v>2576.16</v>
      </c>
      <c r="F3633" t="str">
        <f>_xlfn.IFNA(IF(MATCH($A3633,Delivery_lines!$B:$B,0)&gt;0,"Shipped"),"Not Shipped")</f>
        <v>Not Shipped</v>
      </c>
    </row>
    <row r="3634" spans="1:6" ht="15.75" customHeight="1" x14ac:dyDescent="0.35">
      <c r="A3634" s="6">
        <v>111374</v>
      </c>
      <c r="B3634" s="6">
        <v>111374002</v>
      </c>
      <c r="C3634" s="14">
        <v>43185</v>
      </c>
      <c r="D3634" s="6">
        <v>3</v>
      </c>
      <c r="E3634" s="15">
        <v>189.18</v>
      </c>
      <c r="F3634" t="str">
        <f>_xlfn.IFNA(IF(MATCH($A3634,Delivery_lines!$B:$B,0)&gt;0,"Shipped"),"Not Shipped")</f>
        <v>Not Shipped</v>
      </c>
    </row>
    <row r="3635" spans="1:6" ht="15.75" customHeight="1" x14ac:dyDescent="0.35">
      <c r="A3635" s="6">
        <v>112119</v>
      </c>
      <c r="B3635" s="6">
        <v>112119002</v>
      </c>
      <c r="C3635" s="14">
        <v>43185</v>
      </c>
      <c r="D3635" s="6">
        <v>5</v>
      </c>
      <c r="E3635" s="15">
        <v>3693.75</v>
      </c>
      <c r="F3635" t="str">
        <f>_xlfn.IFNA(IF(MATCH($A3635,Delivery_lines!$B:$B,0)&gt;0,"Shipped"),"Not Shipped")</f>
        <v>Not Shipped</v>
      </c>
    </row>
    <row r="3636" spans="1:6" ht="15.75" customHeight="1" x14ac:dyDescent="0.35">
      <c r="A3636" s="6">
        <v>54949</v>
      </c>
      <c r="B3636" s="6">
        <v>54949002</v>
      </c>
      <c r="C3636" s="14">
        <v>43186</v>
      </c>
      <c r="D3636" s="6">
        <v>1</v>
      </c>
      <c r="E3636" s="15">
        <v>302.64999999999998</v>
      </c>
      <c r="F3636" t="str">
        <f>_xlfn.IFNA(IF(MATCH($A3636,Delivery_lines!$B:$B,0)&gt;0,"Shipped"),"Not Shipped")</f>
        <v>Not Shipped</v>
      </c>
    </row>
    <row r="3637" spans="1:6" ht="15.75" customHeight="1" x14ac:dyDescent="0.35">
      <c r="A3637" s="6">
        <v>60959</v>
      </c>
      <c r="B3637" s="6">
        <v>60959002</v>
      </c>
      <c r="C3637" s="14">
        <v>43186</v>
      </c>
      <c r="D3637" s="6">
        <v>6</v>
      </c>
      <c r="E3637" s="15">
        <v>398.28</v>
      </c>
      <c r="F3637" t="str">
        <f>_xlfn.IFNA(IF(MATCH($A3637,Delivery_lines!$B:$B,0)&gt;0,"Shipped"),"Not Shipped")</f>
        <v>Not Shipped</v>
      </c>
    </row>
    <row r="3638" spans="1:6" ht="15.75" customHeight="1" x14ac:dyDescent="0.35">
      <c r="A3638" s="6">
        <v>67409</v>
      </c>
      <c r="B3638" s="6">
        <v>67409002</v>
      </c>
      <c r="C3638" s="14">
        <v>43186</v>
      </c>
      <c r="D3638" s="6">
        <v>5</v>
      </c>
      <c r="E3638" s="15">
        <v>2743.8999999999996</v>
      </c>
      <c r="F3638" t="str">
        <f>_xlfn.IFNA(IF(MATCH($A3638,Delivery_lines!$B:$B,0)&gt;0,"Shipped"),"Not Shipped")</f>
        <v>Not Shipped</v>
      </c>
    </row>
    <row r="3639" spans="1:6" ht="15.75" customHeight="1" x14ac:dyDescent="0.35">
      <c r="A3639" s="6">
        <v>75864</v>
      </c>
      <c r="B3639" s="6">
        <v>75864002</v>
      </c>
      <c r="C3639" s="14">
        <v>43186</v>
      </c>
      <c r="D3639" s="6">
        <v>5</v>
      </c>
      <c r="E3639" s="15">
        <v>912.30000000000007</v>
      </c>
      <c r="F3639" t="str">
        <f>_xlfn.IFNA(IF(MATCH($A3639,Delivery_lines!$B:$B,0)&gt;0,"Shipped"),"Not Shipped")</f>
        <v>Not Shipped</v>
      </c>
    </row>
    <row r="3640" spans="1:6" ht="15.75" customHeight="1" x14ac:dyDescent="0.35">
      <c r="A3640" s="6">
        <v>77029</v>
      </c>
      <c r="B3640" s="6">
        <v>77029002</v>
      </c>
      <c r="C3640" s="14">
        <v>43186</v>
      </c>
      <c r="D3640" s="6">
        <v>2</v>
      </c>
      <c r="E3640" s="15">
        <v>378.98</v>
      </c>
      <c r="F3640" t="str">
        <f>_xlfn.IFNA(IF(MATCH($A3640,Delivery_lines!$B:$B,0)&gt;0,"Shipped"),"Not Shipped")</f>
        <v>Not Shipped</v>
      </c>
    </row>
    <row r="3641" spans="1:6" ht="15.75" customHeight="1" x14ac:dyDescent="0.35">
      <c r="A3641" s="6">
        <v>83284</v>
      </c>
      <c r="B3641" s="6">
        <v>83284002</v>
      </c>
      <c r="C3641" s="14">
        <v>43186</v>
      </c>
      <c r="D3641" s="6">
        <v>3</v>
      </c>
      <c r="E3641" s="15">
        <v>1026.21</v>
      </c>
      <c r="F3641" t="str">
        <f>_xlfn.IFNA(IF(MATCH($A3641,Delivery_lines!$B:$B,0)&gt;0,"Shipped"),"Not Shipped")</f>
        <v>Not Shipped</v>
      </c>
    </row>
    <row r="3642" spans="1:6" ht="15.75" customHeight="1" x14ac:dyDescent="0.35">
      <c r="A3642" s="6">
        <v>84349</v>
      </c>
      <c r="B3642" s="6">
        <v>84349002</v>
      </c>
      <c r="C3642" s="14">
        <v>43186</v>
      </c>
      <c r="D3642" s="6">
        <v>4</v>
      </c>
      <c r="E3642" s="15">
        <v>117.84</v>
      </c>
      <c r="F3642" t="str">
        <f>_xlfn.IFNA(IF(MATCH($A3642,Delivery_lines!$B:$B,0)&gt;0,"Shipped"),"Not Shipped")</f>
        <v>Not Shipped</v>
      </c>
    </row>
    <row r="3643" spans="1:6" ht="15.75" customHeight="1" x14ac:dyDescent="0.35">
      <c r="A3643" s="6">
        <v>85099</v>
      </c>
      <c r="B3643" s="6">
        <v>85099002</v>
      </c>
      <c r="C3643" s="14">
        <v>43186</v>
      </c>
      <c r="D3643" s="6">
        <v>6</v>
      </c>
      <c r="E3643" s="15">
        <v>1438.8600000000001</v>
      </c>
      <c r="F3643" t="str">
        <f>_xlfn.IFNA(IF(MATCH($A3643,Delivery_lines!$B:$B,0)&gt;0,"Shipped"),"Not Shipped")</f>
        <v>Not Shipped</v>
      </c>
    </row>
    <row r="3644" spans="1:6" ht="15.75" customHeight="1" x14ac:dyDescent="0.35">
      <c r="A3644" s="6">
        <v>92654</v>
      </c>
      <c r="B3644" s="6">
        <v>92654002</v>
      </c>
      <c r="C3644" s="14">
        <v>43186</v>
      </c>
      <c r="D3644" s="6">
        <v>3</v>
      </c>
      <c r="E3644" s="15">
        <v>279.87</v>
      </c>
      <c r="F3644" t="str">
        <f>_xlfn.IFNA(IF(MATCH($A3644,Delivery_lines!$B:$B,0)&gt;0,"Shipped"),"Not Shipped")</f>
        <v>Not Shipped</v>
      </c>
    </row>
    <row r="3645" spans="1:6" ht="15.75" customHeight="1" x14ac:dyDescent="0.35">
      <c r="A3645" s="6">
        <v>108394</v>
      </c>
      <c r="B3645" s="6">
        <v>108394002</v>
      </c>
      <c r="C3645" s="14">
        <v>43186</v>
      </c>
      <c r="D3645" s="6">
        <v>4</v>
      </c>
      <c r="E3645" s="15">
        <v>65.56</v>
      </c>
      <c r="F3645" t="str">
        <f>_xlfn.IFNA(IF(MATCH($A3645,Delivery_lines!$B:$B,0)&gt;0,"Shipped"),"Not Shipped")</f>
        <v>Not Shipped</v>
      </c>
    </row>
    <row r="3646" spans="1:6" ht="15.75" customHeight="1" x14ac:dyDescent="0.35">
      <c r="A3646" s="6">
        <v>109584</v>
      </c>
      <c r="B3646" s="6">
        <v>109584002</v>
      </c>
      <c r="C3646" s="14">
        <v>43186</v>
      </c>
      <c r="D3646" s="6">
        <v>7</v>
      </c>
      <c r="E3646" s="15">
        <v>1744.26</v>
      </c>
      <c r="F3646" t="str">
        <f>_xlfn.IFNA(IF(MATCH($A3646,Delivery_lines!$B:$B,0)&gt;0,"Shipped"),"Not Shipped")</f>
        <v>Not Shipped</v>
      </c>
    </row>
    <row r="3647" spans="1:6" ht="15.75" customHeight="1" x14ac:dyDescent="0.35">
      <c r="A3647" s="6">
        <v>56609</v>
      </c>
      <c r="B3647" s="6">
        <v>56609002</v>
      </c>
      <c r="C3647" s="14">
        <v>43187</v>
      </c>
      <c r="D3647" s="6">
        <v>3</v>
      </c>
      <c r="E3647" s="15">
        <v>290.52</v>
      </c>
      <c r="F3647" t="str">
        <f>_xlfn.IFNA(IF(MATCH($A3647,Delivery_lines!$B:$B,0)&gt;0,"Shipped"),"Not Shipped")</f>
        <v>Not Shipped</v>
      </c>
    </row>
    <row r="3648" spans="1:6" ht="15.75" customHeight="1" x14ac:dyDescent="0.35">
      <c r="A3648" s="6">
        <v>68734</v>
      </c>
      <c r="B3648" s="6">
        <v>68734002</v>
      </c>
      <c r="C3648" s="14">
        <v>43187</v>
      </c>
      <c r="D3648" s="6">
        <v>1</v>
      </c>
      <c r="E3648" s="15">
        <v>248.58</v>
      </c>
      <c r="F3648" t="str">
        <f>_xlfn.IFNA(IF(MATCH($A3648,Delivery_lines!$B:$B,0)&gt;0,"Shipped"),"Not Shipped")</f>
        <v>Not Shipped</v>
      </c>
    </row>
    <row r="3649" spans="1:6" ht="15.75" customHeight="1" x14ac:dyDescent="0.35">
      <c r="A3649" s="6">
        <v>82104</v>
      </c>
      <c r="B3649" s="6">
        <v>82104002</v>
      </c>
      <c r="C3649" s="14">
        <v>43187</v>
      </c>
      <c r="D3649" s="6">
        <v>3</v>
      </c>
      <c r="E3649" s="15">
        <v>1858.6799999999998</v>
      </c>
      <c r="F3649" t="str">
        <f>_xlfn.IFNA(IF(MATCH($A3649,Delivery_lines!$B:$B,0)&gt;0,"Shipped"),"Not Shipped")</f>
        <v>Not Shipped</v>
      </c>
    </row>
    <row r="3650" spans="1:6" ht="15.75" customHeight="1" x14ac:dyDescent="0.35">
      <c r="A3650" s="6">
        <v>82404</v>
      </c>
      <c r="B3650" s="6">
        <v>82404002</v>
      </c>
      <c r="C3650" s="14">
        <v>43187</v>
      </c>
      <c r="D3650" s="6">
        <v>3</v>
      </c>
      <c r="E3650" s="15">
        <v>1681.53</v>
      </c>
      <c r="F3650" t="str">
        <f>_xlfn.IFNA(IF(MATCH($A3650,Delivery_lines!$B:$B,0)&gt;0,"Shipped"),"Not Shipped")</f>
        <v>Not Shipped</v>
      </c>
    </row>
    <row r="3651" spans="1:6" ht="15.75" customHeight="1" x14ac:dyDescent="0.35">
      <c r="A3651" s="6">
        <v>83599</v>
      </c>
      <c r="B3651" s="6">
        <v>83599002</v>
      </c>
      <c r="C3651" s="14">
        <v>43187</v>
      </c>
      <c r="D3651" s="6">
        <v>5</v>
      </c>
      <c r="E3651" s="15">
        <v>1597.8</v>
      </c>
      <c r="F3651" t="str">
        <f>_xlfn.IFNA(IF(MATCH($A3651,Delivery_lines!$B:$B,0)&gt;0,"Shipped"),"Not Shipped")</f>
        <v>Not Shipped</v>
      </c>
    </row>
    <row r="3652" spans="1:6" ht="15.75" customHeight="1" x14ac:dyDescent="0.35">
      <c r="A3652" s="6">
        <v>94714</v>
      </c>
      <c r="B3652" s="6">
        <v>94714002</v>
      </c>
      <c r="C3652" s="14">
        <v>43187</v>
      </c>
      <c r="D3652" s="6">
        <v>4</v>
      </c>
      <c r="E3652" s="15">
        <v>1139.8800000000001</v>
      </c>
      <c r="F3652" t="str">
        <f>_xlfn.IFNA(IF(MATCH($A3652,Delivery_lines!$B:$B,0)&gt;0,"Shipped"),"Not Shipped")</f>
        <v>Not Shipped</v>
      </c>
    </row>
    <row r="3653" spans="1:6" ht="15.75" customHeight="1" x14ac:dyDescent="0.35">
      <c r="A3653" s="6">
        <v>65464</v>
      </c>
      <c r="B3653" s="6">
        <v>65464002</v>
      </c>
      <c r="C3653" s="14">
        <v>43188</v>
      </c>
      <c r="D3653" s="6">
        <v>4</v>
      </c>
      <c r="E3653" s="15">
        <v>456.36</v>
      </c>
      <c r="F3653" t="str">
        <f>_xlfn.IFNA(IF(MATCH($A3653,Delivery_lines!$B:$B,0)&gt;0,"Shipped"),"Not Shipped")</f>
        <v>Not Shipped</v>
      </c>
    </row>
    <row r="3654" spans="1:6" ht="15.75" customHeight="1" x14ac:dyDescent="0.35">
      <c r="A3654" s="6">
        <v>71839</v>
      </c>
      <c r="B3654" s="6">
        <v>71839002</v>
      </c>
      <c r="C3654" s="14">
        <v>43188</v>
      </c>
      <c r="D3654" s="6">
        <v>5</v>
      </c>
      <c r="E3654" s="15">
        <v>932.95</v>
      </c>
      <c r="F3654" t="str">
        <f>_xlfn.IFNA(IF(MATCH($A3654,Delivery_lines!$B:$B,0)&gt;0,"Shipped"),"Not Shipped")</f>
        <v>Not Shipped</v>
      </c>
    </row>
    <row r="3655" spans="1:6" ht="15.75" customHeight="1" x14ac:dyDescent="0.35">
      <c r="A3655" s="6">
        <v>73174</v>
      </c>
      <c r="B3655" s="6">
        <v>73174002</v>
      </c>
      <c r="C3655" s="14">
        <v>43188</v>
      </c>
      <c r="D3655" s="6">
        <v>6</v>
      </c>
      <c r="E3655" s="15">
        <v>446.46</v>
      </c>
      <c r="F3655" t="str">
        <f>_xlfn.IFNA(IF(MATCH($A3655,Delivery_lines!$B:$B,0)&gt;0,"Shipped"),"Not Shipped")</f>
        <v>Not Shipped</v>
      </c>
    </row>
    <row r="3656" spans="1:6" ht="15.75" customHeight="1" x14ac:dyDescent="0.35">
      <c r="A3656" s="6">
        <v>74239</v>
      </c>
      <c r="B3656" s="6">
        <v>74239002</v>
      </c>
      <c r="C3656" s="14">
        <v>43188</v>
      </c>
      <c r="D3656" s="6">
        <v>1</v>
      </c>
      <c r="E3656" s="15">
        <v>306.83999999999997</v>
      </c>
      <c r="F3656" t="str">
        <f>_xlfn.IFNA(IF(MATCH($A3656,Delivery_lines!$B:$B,0)&gt;0,"Shipped"),"Not Shipped")</f>
        <v>Not Shipped</v>
      </c>
    </row>
    <row r="3657" spans="1:6" ht="15.75" customHeight="1" x14ac:dyDescent="0.35">
      <c r="A3657" s="6">
        <v>76759</v>
      </c>
      <c r="B3657" s="6">
        <v>76759002</v>
      </c>
      <c r="C3657" s="14">
        <v>43188</v>
      </c>
      <c r="D3657" s="6">
        <v>4</v>
      </c>
      <c r="E3657" s="15">
        <v>116.44</v>
      </c>
      <c r="F3657" t="str">
        <f>_xlfn.IFNA(IF(MATCH($A3657,Delivery_lines!$B:$B,0)&gt;0,"Shipped"),"Not Shipped")</f>
        <v>Not Shipped</v>
      </c>
    </row>
    <row r="3658" spans="1:6" ht="15.75" customHeight="1" x14ac:dyDescent="0.35">
      <c r="A3658" s="6">
        <v>79119</v>
      </c>
      <c r="B3658" s="6">
        <v>79119002</v>
      </c>
      <c r="C3658" s="14">
        <v>43188</v>
      </c>
      <c r="D3658" s="6">
        <v>5</v>
      </c>
      <c r="E3658" s="15">
        <v>2750.65</v>
      </c>
      <c r="F3658" t="str">
        <f>_xlfn.IFNA(IF(MATCH($A3658,Delivery_lines!$B:$B,0)&gt;0,"Shipped"),"Not Shipped")</f>
        <v>Not Shipped</v>
      </c>
    </row>
    <row r="3659" spans="1:6" ht="15.75" customHeight="1" x14ac:dyDescent="0.35">
      <c r="A3659" s="6">
        <v>86599</v>
      </c>
      <c r="B3659" s="6">
        <v>86599002</v>
      </c>
      <c r="C3659" s="14">
        <v>43188</v>
      </c>
      <c r="D3659" s="6">
        <v>2</v>
      </c>
      <c r="E3659" s="15">
        <v>1383.38</v>
      </c>
      <c r="F3659" t="str">
        <f>_xlfn.IFNA(IF(MATCH($A3659,Delivery_lines!$B:$B,0)&gt;0,"Shipped"),"Not Shipped")</f>
        <v>Not Shipped</v>
      </c>
    </row>
    <row r="3660" spans="1:6" ht="15.75" customHeight="1" x14ac:dyDescent="0.35">
      <c r="A3660" s="6">
        <v>90024</v>
      </c>
      <c r="B3660" s="6">
        <v>90024002</v>
      </c>
      <c r="C3660" s="14">
        <v>43188</v>
      </c>
      <c r="D3660" s="6">
        <v>6</v>
      </c>
      <c r="E3660" s="15">
        <v>73.98</v>
      </c>
      <c r="F3660" t="str">
        <f>_xlfn.IFNA(IF(MATCH($A3660,Delivery_lines!$B:$B,0)&gt;0,"Shipped"),"Not Shipped")</f>
        <v>Not Shipped</v>
      </c>
    </row>
    <row r="3661" spans="1:6" ht="15.75" customHeight="1" x14ac:dyDescent="0.35">
      <c r="A3661" s="6">
        <v>93404</v>
      </c>
      <c r="B3661" s="6">
        <v>93404002</v>
      </c>
      <c r="C3661" s="14">
        <v>43188</v>
      </c>
      <c r="D3661" s="6">
        <v>1</v>
      </c>
      <c r="E3661" s="15">
        <v>164.96</v>
      </c>
      <c r="F3661" t="str">
        <f>_xlfn.IFNA(IF(MATCH($A3661,Delivery_lines!$B:$B,0)&gt;0,"Shipped"),"Not Shipped")</f>
        <v>Not Shipped</v>
      </c>
    </row>
    <row r="3662" spans="1:6" ht="15.75" customHeight="1" x14ac:dyDescent="0.35">
      <c r="A3662" s="6">
        <v>95319</v>
      </c>
      <c r="B3662" s="6">
        <v>95319002</v>
      </c>
      <c r="C3662" s="14">
        <v>43188</v>
      </c>
      <c r="D3662" s="6">
        <v>5</v>
      </c>
      <c r="E3662" s="15">
        <v>1003.0500000000001</v>
      </c>
      <c r="F3662" t="str">
        <f>_xlfn.IFNA(IF(MATCH($A3662,Delivery_lines!$B:$B,0)&gt;0,"Shipped"),"Not Shipped")</f>
        <v>Not Shipped</v>
      </c>
    </row>
    <row r="3663" spans="1:6" ht="15.75" customHeight="1" x14ac:dyDescent="0.35">
      <c r="A3663" s="6">
        <v>58894</v>
      </c>
      <c r="B3663" s="6">
        <v>58894002</v>
      </c>
      <c r="C3663" s="14">
        <v>43189</v>
      </c>
      <c r="D3663" s="6">
        <v>6</v>
      </c>
      <c r="E3663" s="15">
        <v>3883.38</v>
      </c>
      <c r="F3663" t="str">
        <f>_xlfn.IFNA(IF(MATCH($A3663,Delivery_lines!$B:$B,0)&gt;0,"Shipped"),"Not Shipped")</f>
        <v>Not Shipped</v>
      </c>
    </row>
    <row r="3664" spans="1:6" ht="15.75" customHeight="1" x14ac:dyDescent="0.35">
      <c r="A3664" s="6">
        <v>66214</v>
      </c>
      <c r="B3664" s="6">
        <v>66214002</v>
      </c>
      <c r="C3664" s="14">
        <v>43189</v>
      </c>
      <c r="D3664" s="6">
        <v>7</v>
      </c>
      <c r="E3664" s="15">
        <v>2676.94</v>
      </c>
      <c r="F3664" t="str">
        <f>_xlfn.IFNA(IF(MATCH($A3664,Delivery_lines!$B:$B,0)&gt;0,"Shipped"),"Not Shipped")</f>
        <v>Not Shipped</v>
      </c>
    </row>
    <row r="3665" spans="1:6" ht="15.75" customHeight="1" x14ac:dyDescent="0.35">
      <c r="A3665" s="6">
        <v>79579</v>
      </c>
      <c r="B3665" s="6">
        <v>79579002</v>
      </c>
      <c r="C3665" s="14">
        <v>43189</v>
      </c>
      <c r="D3665" s="6">
        <v>4</v>
      </c>
      <c r="E3665" s="15">
        <v>390.56</v>
      </c>
      <c r="F3665" t="str">
        <f>_xlfn.IFNA(IF(MATCH($A3665,Delivery_lines!$B:$B,0)&gt;0,"Shipped"),"Not Shipped")</f>
        <v>Not Shipped</v>
      </c>
    </row>
    <row r="3666" spans="1:6" ht="15.75" customHeight="1" x14ac:dyDescent="0.35">
      <c r="A3666" s="6">
        <v>70099</v>
      </c>
      <c r="B3666" s="6">
        <v>70099002</v>
      </c>
      <c r="C3666" s="14">
        <v>43190</v>
      </c>
      <c r="D3666" s="6">
        <v>5</v>
      </c>
      <c r="E3666" s="15">
        <v>1339.95</v>
      </c>
      <c r="F3666" t="str">
        <f>_xlfn.IFNA(IF(MATCH($A3666,Delivery_lines!$B:$B,0)&gt;0,"Shipped"),"Not Shipped")</f>
        <v>Not Shipped</v>
      </c>
    </row>
    <row r="3667" spans="1:6" ht="15.75" customHeight="1" x14ac:dyDescent="0.35">
      <c r="A3667" s="6">
        <v>87219</v>
      </c>
      <c r="B3667" s="6">
        <v>87219002</v>
      </c>
      <c r="C3667" s="14">
        <v>43190</v>
      </c>
      <c r="D3667" s="6">
        <v>5</v>
      </c>
      <c r="E3667" s="15">
        <v>2975.85</v>
      </c>
      <c r="F3667" t="str">
        <f>_xlfn.IFNA(IF(MATCH($A3667,Delivery_lines!$B:$B,0)&gt;0,"Shipped"),"Not Shipped")</f>
        <v>Not Shipped</v>
      </c>
    </row>
    <row r="3668" spans="1:6" ht="15.75" customHeight="1" x14ac:dyDescent="0.35">
      <c r="A3668" s="6">
        <v>63509</v>
      </c>
      <c r="B3668" s="6">
        <v>63509002</v>
      </c>
      <c r="C3668" s="14">
        <v>43191</v>
      </c>
      <c r="D3668" s="6">
        <v>6</v>
      </c>
      <c r="E3668" s="15">
        <v>4105.5599999999995</v>
      </c>
      <c r="F3668" t="str">
        <f>_xlfn.IFNA(IF(MATCH($A3668,Delivery_lines!$B:$B,0)&gt;0,"Shipped"),"Not Shipped")</f>
        <v>Not Shipped</v>
      </c>
    </row>
    <row r="3669" spans="1:6" ht="15.75" customHeight="1" x14ac:dyDescent="0.35">
      <c r="A3669" s="6">
        <v>66374</v>
      </c>
      <c r="B3669" s="6">
        <v>66374002</v>
      </c>
      <c r="C3669" s="14">
        <v>43191</v>
      </c>
      <c r="D3669" s="6">
        <v>3</v>
      </c>
      <c r="E3669" s="15">
        <v>1640.94</v>
      </c>
      <c r="F3669" t="str">
        <f>_xlfn.IFNA(IF(MATCH($A3669,Delivery_lines!$B:$B,0)&gt;0,"Shipped"),"Not Shipped")</f>
        <v>Not Shipped</v>
      </c>
    </row>
    <row r="3670" spans="1:6" ht="15.75" customHeight="1" x14ac:dyDescent="0.35">
      <c r="A3670" s="6">
        <v>67719</v>
      </c>
      <c r="B3670" s="6">
        <v>67719002</v>
      </c>
      <c r="C3670" s="14">
        <v>43191</v>
      </c>
      <c r="D3670" s="6">
        <v>2</v>
      </c>
      <c r="E3670" s="15">
        <v>913.94</v>
      </c>
      <c r="F3670" t="str">
        <f>_xlfn.IFNA(IF(MATCH($A3670,Delivery_lines!$B:$B,0)&gt;0,"Shipped"),"Not Shipped")</f>
        <v>Not Shipped</v>
      </c>
    </row>
    <row r="3671" spans="1:6" ht="15.75" customHeight="1" x14ac:dyDescent="0.35">
      <c r="A3671" s="6">
        <v>96789</v>
      </c>
      <c r="B3671" s="6">
        <v>96789002</v>
      </c>
      <c r="C3671" s="14">
        <v>43191</v>
      </c>
      <c r="D3671" s="6">
        <v>2</v>
      </c>
      <c r="E3671" s="15">
        <v>174.86</v>
      </c>
      <c r="F3671" t="str">
        <f>_xlfn.IFNA(IF(MATCH($A3671,Delivery_lines!$B:$B,0)&gt;0,"Shipped"),"Not Shipped")</f>
        <v>Not Shipped</v>
      </c>
    </row>
    <row r="3672" spans="1:6" ht="15.75" customHeight="1" x14ac:dyDescent="0.35">
      <c r="A3672" s="6">
        <v>108109</v>
      </c>
      <c r="B3672" s="6">
        <v>108109002</v>
      </c>
      <c r="C3672" s="14">
        <v>43191</v>
      </c>
      <c r="D3672" s="6">
        <v>1</v>
      </c>
      <c r="E3672" s="15">
        <v>596.92999999999995</v>
      </c>
      <c r="F3672" t="str">
        <f>_xlfn.IFNA(IF(MATCH($A3672,Delivery_lines!$B:$B,0)&gt;0,"Shipped"),"Not Shipped")</f>
        <v>Not Shipped</v>
      </c>
    </row>
    <row r="3673" spans="1:6" ht="15.75" customHeight="1" x14ac:dyDescent="0.35">
      <c r="A3673" s="6">
        <v>54303</v>
      </c>
      <c r="B3673" s="6">
        <v>54303002</v>
      </c>
      <c r="C3673" s="14">
        <v>43192</v>
      </c>
      <c r="D3673" s="6">
        <v>2</v>
      </c>
      <c r="E3673" s="15">
        <v>24.68</v>
      </c>
      <c r="F3673" t="str">
        <f>_xlfn.IFNA(IF(MATCH($A3673,Delivery_lines!$B:$B,0)&gt;0,"Shipped"),"Not Shipped")</f>
        <v>Not Shipped</v>
      </c>
    </row>
    <row r="3674" spans="1:6" ht="15.75" customHeight="1" x14ac:dyDescent="0.35">
      <c r="A3674" s="6">
        <v>55569</v>
      </c>
      <c r="B3674" s="6">
        <v>55569002</v>
      </c>
      <c r="C3674" s="14">
        <v>43192</v>
      </c>
      <c r="D3674" s="6">
        <v>5</v>
      </c>
      <c r="E3674" s="15">
        <v>3487.6499999999996</v>
      </c>
      <c r="F3674" t="str">
        <f>_xlfn.IFNA(IF(MATCH($A3674,Delivery_lines!$B:$B,0)&gt;0,"Shipped"),"Not Shipped")</f>
        <v>Not Shipped</v>
      </c>
    </row>
    <row r="3675" spans="1:6" ht="15.75" customHeight="1" x14ac:dyDescent="0.35">
      <c r="A3675" s="6">
        <v>67724</v>
      </c>
      <c r="B3675" s="6">
        <v>67724002</v>
      </c>
      <c r="C3675" s="14">
        <v>43192</v>
      </c>
      <c r="D3675" s="6">
        <v>5</v>
      </c>
      <c r="E3675" s="15">
        <v>2210.4</v>
      </c>
      <c r="F3675" t="str">
        <f>_xlfn.IFNA(IF(MATCH($A3675,Delivery_lines!$B:$B,0)&gt;0,"Shipped"),"Not Shipped")</f>
        <v>Not Shipped</v>
      </c>
    </row>
    <row r="3676" spans="1:6" ht="15.75" customHeight="1" x14ac:dyDescent="0.35">
      <c r="A3676" s="6">
        <v>70964</v>
      </c>
      <c r="B3676" s="6">
        <v>70964002</v>
      </c>
      <c r="C3676" s="14">
        <v>43192</v>
      </c>
      <c r="D3676" s="6">
        <v>7</v>
      </c>
      <c r="E3676" s="15">
        <v>4541.3899999999994</v>
      </c>
      <c r="F3676" t="str">
        <f>_xlfn.IFNA(IF(MATCH($A3676,Delivery_lines!$B:$B,0)&gt;0,"Shipped"),"Not Shipped")</f>
        <v>Not Shipped</v>
      </c>
    </row>
    <row r="3677" spans="1:6" ht="15.75" customHeight="1" x14ac:dyDescent="0.35">
      <c r="A3677" s="6">
        <v>78984</v>
      </c>
      <c r="B3677" s="6">
        <v>78984002</v>
      </c>
      <c r="C3677" s="14">
        <v>43192</v>
      </c>
      <c r="D3677" s="6">
        <v>1</v>
      </c>
      <c r="E3677" s="15">
        <v>256.83999999999997</v>
      </c>
      <c r="F3677" t="str">
        <f>_xlfn.IFNA(IF(MATCH($A3677,Delivery_lines!$B:$B,0)&gt;0,"Shipped"),"Not Shipped")</f>
        <v>Not Shipped</v>
      </c>
    </row>
    <row r="3678" spans="1:6" ht="15.75" customHeight="1" x14ac:dyDescent="0.35">
      <c r="A3678" s="6">
        <v>109029</v>
      </c>
      <c r="B3678" s="6">
        <v>109029002</v>
      </c>
      <c r="C3678" s="14">
        <v>43192</v>
      </c>
      <c r="D3678" s="6">
        <v>1</v>
      </c>
      <c r="E3678" s="15">
        <v>155.6</v>
      </c>
      <c r="F3678" t="str">
        <f>_xlfn.IFNA(IF(MATCH($A3678,Delivery_lines!$B:$B,0)&gt;0,"Shipped"),"Not Shipped")</f>
        <v>Not Shipped</v>
      </c>
    </row>
    <row r="3679" spans="1:6" ht="15.75" customHeight="1" x14ac:dyDescent="0.35">
      <c r="A3679" s="6">
        <v>110199</v>
      </c>
      <c r="B3679" s="6">
        <v>110199002</v>
      </c>
      <c r="C3679" s="14">
        <v>43192</v>
      </c>
      <c r="D3679" s="6">
        <v>3</v>
      </c>
      <c r="E3679" s="15">
        <v>1602.54</v>
      </c>
      <c r="F3679" t="str">
        <f>_xlfn.IFNA(IF(MATCH($A3679,Delivery_lines!$B:$B,0)&gt;0,"Shipped"),"Not Shipped")</f>
        <v>Not Shipped</v>
      </c>
    </row>
    <row r="3680" spans="1:6" ht="15.75" customHeight="1" x14ac:dyDescent="0.35">
      <c r="A3680" s="6">
        <v>112454</v>
      </c>
      <c r="B3680" s="6">
        <v>112454002</v>
      </c>
      <c r="C3680" s="14">
        <v>43192</v>
      </c>
      <c r="D3680" s="6">
        <v>3</v>
      </c>
      <c r="E3680" s="15">
        <v>1501.35</v>
      </c>
      <c r="F3680" t="str">
        <f>_xlfn.IFNA(IF(MATCH($A3680,Delivery_lines!$B:$B,0)&gt;0,"Shipped"),"Not Shipped")</f>
        <v>Not Shipped</v>
      </c>
    </row>
    <row r="3681" spans="1:6" ht="15.75" customHeight="1" x14ac:dyDescent="0.35">
      <c r="A3681" s="6">
        <v>56329</v>
      </c>
      <c r="B3681" s="6">
        <v>56329002</v>
      </c>
      <c r="C3681" s="14">
        <v>43193</v>
      </c>
      <c r="D3681" s="6">
        <v>1</v>
      </c>
      <c r="E3681" s="15">
        <v>175.77</v>
      </c>
      <c r="F3681" t="str">
        <f>_xlfn.IFNA(IF(MATCH($A3681,Delivery_lines!$B:$B,0)&gt;0,"Shipped"),"Not Shipped")</f>
        <v>Not Shipped</v>
      </c>
    </row>
    <row r="3682" spans="1:6" ht="15.75" customHeight="1" x14ac:dyDescent="0.35">
      <c r="A3682" s="6">
        <v>58459</v>
      </c>
      <c r="B3682" s="6">
        <v>58459002</v>
      </c>
      <c r="C3682" s="14">
        <v>43193</v>
      </c>
      <c r="D3682" s="6">
        <v>5</v>
      </c>
      <c r="E3682" s="15">
        <v>2822.2000000000003</v>
      </c>
      <c r="F3682" t="str">
        <f>_xlfn.IFNA(IF(MATCH($A3682,Delivery_lines!$B:$B,0)&gt;0,"Shipped"),"Not Shipped")</f>
        <v>Not Shipped</v>
      </c>
    </row>
    <row r="3683" spans="1:6" ht="15.75" customHeight="1" x14ac:dyDescent="0.35">
      <c r="A3683" s="6">
        <v>61429</v>
      </c>
      <c r="B3683" s="6">
        <v>61429002</v>
      </c>
      <c r="C3683" s="14">
        <v>43193</v>
      </c>
      <c r="D3683" s="6">
        <v>6</v>
      </c>
      <c r="E3683" s="15">
        <v>1165.08</v>
      </c>
      <c r="F3683" t="str">
        <f>_xlfn.IFNA(IF(MATCH($A3683,Delivery_lines!$B:$B,0)&gt;0,"Shipped"),"Not Shipped")</f>
        <v>Not Shipped</v>
      </c>
    </row>
    <row r="3684" spans="1:6" ht="15.75" customHeight="1" x14ac:dyDescent="0.35">
      <c r="A3684" s="6">
        <v>79144</v>
      </c>
      <c r="B3684" s="6">
        <v>79144002</v>
      </c>
      <c r="C3684" s="14">
        <v>43193</v>
      </c>
      <c r="D3684" s="6">
        <v>7</v>
      </c>
      <c r="E3684" s="15">
        <v>2989.0699999999997</v>
      </c>
      <c r="F3684" t="str">
        <f>_xlfn.IFNA(IF(MATCH($A3684,Delivery_lines!$B:$B,0)&gt;0,"Shipped"),"Not Shipped")</f>
        <v>Not Shipped</v>
      </c>
    </row>
    <row r="3685" spans="1:6" ht="15.75" customHeight="1" x14ac:dyDescent="0.35">
      <c r="A3685" s="6">
        <v>81679</v>
      </c>
      <c r="B3685" s="6">
        <v>81679002</v>
      </c>
      <c r="C3685" s="14">
        <v>43193</v>
      </c>
      <c r="D3685" s="6">
        <v>2</v>
      </c>
      <c r="E3685" s="15">
        <v>331.74</v>
      </c>
      <c r="F3685" t="str">
        <f>_xlfn.IFNA(IF(MATCH($A3685,Delivery_lines!$B:$B,0)&gt;0,"Shipped"),"Not Shipped")</f>
        <v>Not Shipped</v>
      </c>
    </row>
    <row r="3686" spans="1:6" ht="15.75" customHeight="1" x14ac:dyDescent="0.35">
      <c r="A3686" s="6">
        <v>101569</v>
      </c>
      <c r="B3686" s="6">
        <v>101569002</v>
      </c>
      <c r="C3686" s="14">
        <v>43193</v>
      </c>
      <c r="D3686" s="6">
        <v>5</v>
      </c>
      <c r="E3686" s="15">
        <v>2762</v>
      </c>
      <c r="F3686" t="str">
        <f>_xlfn.IFNA(IF(MATCH($A3686,Delivery_lines!$B:$B,0)&gt;0,"Shipped"),"Not Shipped")</f>
        <v>Not Shipped</v>
      </c>
    </row>
    <row r="3687" spans="1:6" ht="15.75" customHeight="1" x14ac:dyDescent="0.35">
      <c r="A3687" s="6">
        <v>101874</v>
      </c>
      <c r="B3687" s="6">
        <v>101874002</v>
      </c>
      <c r="C3687" s="14">
        <v>43193</v>
      </c>
      <c r="D3687" s="6">
        <v>7</v>
      </c>
      <c r="E3687" s="15">
        <v>2343.11</v>
      </c>
      <c r="F3687" t="str">
        <f>_xlfn.IFNA(IF(MATCH($A3687,Delivery_lines!$B:$B,0)&gt;0,"Shipped"),"Not Shipped")</f>
        <v>Not Shipped</v>
      </c>
    </row>
    <row r="3688" spans="1:6" ht="15.75" customHeight="1" x14ac:dyDescent="0.35">
      <c r="A3688" s="6">
        <v>104559</v>
      </c>
      <c r="B3688" s="6">
        <v>104559002</v>
      </c>
      <c r="C3688" s="14">
        <v>43193</v>
      </c>
      <c r="D3688" s="6">
        <v>1</v>
      </c>
      <c r="E3688" s="15">
        <v>623.03</v>
      </c>
      <c r="F3688" t="str">
        <f>_xlfn.IFNA(IF(MATCH($A3688,Delivery_lines!$B:$B,0)&gt;0,"Shipped"),"Not Shipped")</f>
        <v>Not Shipped</v>
      </c>
    </row>
    <row r="3689" spans="1:6" ht="15.75" customHeight="1" x14ac:dyDescent="0.35">
      <c r="A3689" s="6">
        <v>105304</v>
      </c>
      <c r="B3689" s="6">
        <v>105304002</v>
      </c>
      <c r="C3689" s="14">
        <v>43193</v>
      </c>
      <c r="D3689" s="6">
        <v>2</v>
      </c>
      <c r="E3689" s="15">
        <v>1043.26</v>
      </c>
      <c r="F3689" t="str">
        <f>_xlfn.IFNA(IF(MATCH($A3689,Delivery_lines!$B:$B,0)&gt;0,"Shipped"),"Not Shipped")</f>
        <v>Not Shipped</v>
      </c>
    </row>
    <row r="3690" spans="1:6" ht="15.75" customHeight="1" x14ac:dyDescent="0.35">
      <c r="A3690" s="6">
        <v>110804</v>
      </c>
      <c r="B3690" s="6">
        <v>110804002</v>
      </c>
      <c r="C3690" s="14">
        <v>43193</v>
      </c>
      <c r="D3690" s="6">
        <v>6</v>
      </c>
      <c r="E3690" s="15">
        <v>1479.54</v>
      </c>
      <c r="F3690" t="str">
        <f>_xlfn.IFNA(IF(MATCH($A3690,Delivery_lines!$B:$B,0)&gt;0,"Shipped"),"Not Shipped")</f>
        <v>Not Shipped</v>
      </c>
    </row>
    <row r="3691" spans="1:6" ht="15.75" customHeight="1" x14ac:dyDescent="0.35">
      <c r="A3691" s="6">
        <v>64879</v>
      </c>
      <c r="B3691" s="6">
        <v>64879002</v>
      </c>
      <c r="C3691" s="14">
        <v>43194</v>
      </c>
      <c r="D3691" s="6">
        <v>2</v>
      </c>
      <c r="E3691" s="15">
        <v>279.33999999999997</v>
      </c>
      <c r="F3691" t="str">
        <f>_xlfn.IFNA(IF(MATCH($A3691,Delivery_lines!$B:$B,0)&gt;0,"Shipped"),"Not Shipped")</f>
        <v>Not Shipped</v>
      </c>
    </row>
    <row r="3692" spans="1:6" ht="15.75" customHeight="1" x14ac:dyDescent="0.35">
      <c r="A3692" s="6">
        <v>65494</v>
      </c>
      <c r="B3692" s="6">
        <v>65494002</v>
      </c>
      <c r="C3692" s="14">
        <v>43194</v>
      </c>
      <c r="D3692" s="6">
        <v>5</v>
      </c>
      <c r="E3692" s="15">
        <v>700.05</v>
      </c>
      <c r="F3692" t="str">
        <f>_xlfn.IFNA(IF(MATCH($A3692,Delivery_lines!$B:$B,0)&gt;0,"Shipped"),"Not Shipped")</f>
        <v>Not Shipped</v>
      </c>
    </row>
    <row r="3693" spans="1:6" ht="15.75" customHeight="1" x14ac:dyDescent="0.35">
      <c r="A3693" s="6">
        <v>66994</v>
      </c>
      <c r="B3693" s="6">
        <v>66994002</v>
      </c>
      <c r="C3693" s="14">
        <v>43194</v>
      </c>
      <c r="D3693" s="6">
        <v>7</v>
      </c>
      <c r="E3693" s="15">
        <v>3334.7999999999997</v>
      </c>
      <c r="F3693" t="str">
        <f>_xlfn.IFNA(IF(MATCH($A3693,Delivery_lines!$B:$B,0)&gt;0,"Shipped"),"Not Shipped")</f>
        <v>Not Shipped</v>
      </c>
    </row>
    <row r="3694" spans="1:6" ht="15.75" customHeight="1" x14ac:dyDescent="0.35">
      <c r="A3694" s="6">
        <v>81534</v>
      </c>
      <c r="B3694" s="6">
        <v>81534002</v>
      </c>
      <c r="C3694" s="14">
        <v>43194</v>
      </c>
      <c r="D3694" s="6">
        <v>4</v>
      </c>
      <c r="E3694" s="15">
        <v>2786.68</v>
      </c>
      <c r="F3694" t="str">
        <f>_xlfn.IFNA(IF(MATCH($A3694,Delivery_lines!$B:$B,0)&gt;0,"Shipped"),"Not Shipped")</f>
        <v>Not Shipped</v>
      </c>
    </row>
    <row r="3695" spans="1:6" ht="15.75" customHeight="1" x14ac:dyDescent="0.35">
      <c r="A3695" s="6">
        <v>83619</v>
      </c>
      <c r="B3695" s="6">
        <v>83619002</v>
      </c>
      <c r="C3695" s="14">
        <v>43194</v>
      </c>
      <c r="D3695" s="6">
        <v>2</v>
      </c>
      <c r="E3695" s="15">
        <v>43.3</v>
      </c>
      <c r="F3695" t="str">
        <f>_xlfn.IFNA(IF(MATCH($A3695,Delivery_lines!$B:$B,0)&gt;0,"Shipped"),"Not Shipped")</f>
        <v>Not Shipped</v>
      </c>
    </row>
    <row r="3696" spans="1:6" ht="15.75" customHeight="1" x14ac:dyDescent="0.35">
      <c r="A3696" s="6">
        <v>94744</v>
      </c>
      <c r="B3696" s="6">
        <v>94744002</v>
      </c>
      <c r="C3696" s="14">
        <v>43194</v>
      </c>
      <c r="D3696" s="6">
        <v>5</v>
      </c>
      <c r="E3696" s="15">
        <v>3637.8500000000004</v>
      </c>
      <c r="F3696" t="str">
        <f>_xlfn.IFNA(IF(MATCH($A3696,Delivery_lines!$B:$B,0)&gt;0,"Shipped"),"Not Shipped")</f>
        <v>Not Shipped</v>
      </c>
    </row>
    <row r="3697" spans="1:6" ht="15.75" customHeight="1" x14ac:dyDescent="0.35">
      <c r="A3697" s="6">
        <v>108584</v>
      </c>
      <c r="B3697" s="6">
        <v>108584002</v>
      </c>
      <c r="C3697" s="14">
        <v>43194</v>
      </c>
      <c r="D3697" s="6">
        <v>4</v>
      </c>
      <c r="E3697" s="15">
        <v>627.64</v>
      </c>
      <c r="F3697" t="str">
        <f>_xlfn.IFNA(IF(MATCH($A3697,Delivery_lines!$B:$B,0)&gt;0,"Shipped"),"Not Shipped")</f>
        <v>Not Shipped</v>
      </c>
    </row>
    <row r="3698" spans="1:6" ht="15.75" customHeight="1" x14ac:dyDescent="0.35">
      <c r="A3698" s="6">
        <v>56794</v>
      </c>
      <c r="B3698" s="6">
        <v>56794002</v>
      </c>
      <c r="C3698" s="14">
        <v>43195</v>
      </c>
      <c r="D3698" s="6">
        <v>7</v>
      </c>
      <c r="E3698" s="15">
        <v>1221.01</v>
      </c>
      <c r="F3698" t="str">
        <f>_xlfn.IFNA(IF(MATCH($A3698,Delivery_lines!$B:$B,0)&gt;0,"Shipped"),"Not Shipped")</f>
        <v>Not Shipped</v>
      </c>
    </row>
    <row r="3699" spans="1:6" ht="15.75" customHeight="1" x14ac:dyDescent="0.35">
      <c r="A3699" s="6">
        <v>58924</v>
      </c>
      <c r="B3699" s="6">
        <v>58924002</v>
      </c>
      <c r="C3699" s="14">
        <v>43195</v>
      </c>
      <c r="D3699" s="6">
        <v>7</v>
      </c>
      <c r="E3699" s="15">
        <v>2811.69</v>
      </c>
      <c r="F3699" t="str">
        <f>_xlfn.IFNA(IF(MATCH($A3699,Delivery_lines!$B:$B,0)&gt;0,"Shipped"),"Not Shipped")</f>
        <v>Not Shipped</v>
      </c>
    </row>
    <row r="3700" spans="1:6" ht="15.75" customHeight="1" x14ac:dyDescent="0.35">
      <c r="A3700" s="6">
        <v>62034</v>
      </c>
      <c r="B3700" s="6">
        <v>62034002</v>
      </c>
      <c r="C3700" s="14">
        <v>43195</v>
      </c>
      <c r="D3700" s="6">
        <v>2</v>
      </c>
      <c r="E3700" s="15">
        <v>606.94000000000005</v>
      </c>
      <c r="F3700" t="str">
        <f>_xlfn.IFNA(IF(MATCH($A3700,Delivery_lines!$B:$B,0)&gt;0,"Shipped"),"Not Shipped")</f>
        <v>Not Shipped</v>
      </c>
    </row>
    <row r="3701" spans="1:6" ht="15.75" customHeight="1" x14ac:dyDescent="0.35">
      <c r="A3701" s="6">
        <v>64424</v>
      </c>
      <c r="B3701" s="6">
        <v>64424002</v>
      </c>
      <c r="C3701" s="14">
        <v>43195</v>
      </c>
      <c r="D3701" s="6">
        <v>1</v>
      </c>
      <c r="E3701" s="15">
        <v>371.72</v>
      </c>
      <c r="F3701" t="str">
        <f>_xlfn.IFNA(IF(MATCH($A3701,Delivery_lines!$B:$B,0)&gt;0,"Shipped"),"Not Shipped")</f>
        <v>Not Shipped</v>
      </c>
    </row>
    <row r="3702" spans="1:6" ht="15.75" customHeight="1" x14ac:dyDescent="0.35">
      <c r="A3702" s="6">
        <v>64734</v>
      </c>
      <c r="B3702" s="6">
        <v>64734002</v>
      </c>
      <c r="C3702" s="14">
        <v>43195</v>
      </c>
      <c r="D3702" s="6">
        <v>2</v>
      </c>
      <c r="E3702" s="15">
        <v>719.6</v>
      </c>
      <c r="F3702" t="str">
        <f>_xlfn.IFNA(IF(MATCH($A3702,Delivery_lines!$B:$B,0)&gt;0,"Shipped"),"Not Shipped")</f>
        <v>Not Shipped</v>
      </c>
    </row>
    <row r="3703" spans="1:6" ht="15.75" customHeight="1" x14ac:dyDescent="0.35">
      <c r="A3703" s="6">
        <v>88419</v>
      </c>
      <c r="B3703" s="6">
        <v>88419002</v>
      </c>
      <c r="C3703" s="14">
        <v>43195</v>
      </c>
      <c r="D3703" s="6">
        <v>6</v>
      </c>
      <c r="E3703" s="15">
        <v>2203.8000000000002</v>
      </c>
      <c r="F3703" t="str">
        <f>_xlfn.IFNA(IF(MATCH($A3703,Delivery_lines!$B:$B,0)&gt;0,"Shipped"),"Not Shipped")</f>
        <v>Not Shipped</v>
      </c>
    </row>
    <row r="3704" spans="1:6" ht="15.75" customHeight="1" x14ac:dyDescent="0.35">
      <c r="A3704" s="6">
        <v>90184</v>
      </c>
      <c r="B3704" s="6">
        <v>90184002</v>
      </c>
      <c r="C3704" s="14">
        <v>43195</v>
      </c>
      <c r="D3704" s="6">
        <v>1</v>
      </c>
      <c r="E3704" s="15">
        <v>235.07</v>
      </c>
      <c r="F3704" t="str">
        <f>_xlfn.IFNA(IF(MATCH($A3704,Delivery_lines!$B:$B,0)&gt;0,"Shipped"),"Not Shipped")</f>
        <v>Not Shipped</v>
      </c>
    </row>
    <row r="3705" spans="1:6" ht="15.75" customHeight="1" x14ac:dyDescent="0.35">
      <c r="A3705" s="6">
        <v>100829</v>
      </c>
      <c r="B3705" s="6">
        <v>100829002</v>
      </c>
      <c r="C3705" s="14">
        <v>43195</v>
      </c>
      <c r="D3705" s="6">
        <v>5</v>
      </c>
      <c r="E3705" s="15">
        <v>1721.3999999999999</v>
      </c>
      <c r="F3705" t="str">
        <f>_xlfn.IFNA(IF(MATCH($A3705,Delivery_lines!$B:$B,0)&gt;0,"Shipped"),"Not Shipped")</f>
        <v>Not Shipped</v>
      </c>
    </row>
    <row r="3706" spans="1:6" ht="15.75" customHeight="1" x14ac:dyDescent="0.35">
      <c r="A3706" s="6">
        <v>101579</v>
      </c>
      <c r="B3706" s="6">
        <v>101579002</v>
      </c>
      <c r="C3706" s="14">
        <v>43195</v>
      </c>
      <c r="D3706" s="6">
        <v>3</v>
      </c>
      <c r="E3706" s="15">
        <v>1740.1799999999998</v>
      </c>
      <c r="F3706" t="str">
        <f>_xlfn.IFNA(IF(MATCH($A3706,Delivery_lines!$B:$B,0)&gt;0,"Shipped"),"Not Shipped")</f>
        <v>Not Shipped</v>
      </c>
    </row>
    <row r="3707" spans="1:6" ht="15.75" customHeight="1" x14ac:dyDescent="0.35">
      <c r="A3707" s="6">
        <v>65504</v>
      </c>
      <c r="B3707" s="6">
        <v>65504002</v>
      </c>
      <c r="C3707" s="14">
        <v>43196</v>
      </c>
      <c r="D3707" s="6">
        <v>5</v>
      </c>
      <c r="E3707" s="15">
        <v>2554.4499999999998</v>
      </c>
      <c r="F3707" t="str">
        <f>_xlfn.IFNA(IF(MATCH($A3707,Delivery_lines!$B:$B,0)&gt;0,"Shipped"),"Not Shipped")</f>
        <v>Not Shipped</v>
      </c>
    </row>
    <row r="3708" spans="1:6" ht="15.75" customHeight="1" x14ac:dyDescent="0.35">
      <c r="A3708" s="6">
        <v>65944</v>
      </c>
      <c r="B3708" s="6">
        <v>65944002</v>
      </c>
      <c r="C3708" s="14">
        <v>43196</v>
      </c>
      <c r="D3708" s="6">
        <v>3</v>
      </c>
      <c r="E3708" s="15">
        <v>341.13</v>
      </c>
      <c r="F3708" t="str">
        <f>_xlfn.IFNA(IF(MATCH($A3708,Delivery_lines!$B:$B,0)&gt;0,"Shipped"),"Not Shipped")</f>
        <v>Not Shipped</v>
      </c>
    </row>
    <row r="3709" spans="1:6" ht="15.75" customHeight="1" x14ac:dyDescent="0.35">
      <c r="A3709" s="6">
        <v>70129</v>
      </c>
      <c r="B3709" s="6">
        <v>70129002</v>
      </c>
      <c r="C3709" s="14">
        <v>43196</v>
      </c>
      <c r="D3709" s="6">
        <v>2</v>
      </c>
      <c r="E3709" s="15">
        <v>882.52</v>
      </c>
      <c r="F3709" t="str">
        <f>_xlfn.IFNA(IF(MATCH($A3709,Delivery_lines!$B:$B,0)&gt;0,"Shipped"),"Not Shipped")</f>
        <v>Not Shipped</v>
      </c>
    </row>
    <row r="3710" spans="1:6" ht="15.75" customHeight="1" x14ac:dyDescent="0.35">
      <c r="A3710" s="6">
        <v>91219</v>
      </c>
      <c r="B3710" s="6">
        <v>91219002</v>
      </c>
      <c r="C3710" s="14">
        <v>43196</v>
      </c>
      <c r="D3710" s="6">
        <v>4</v>
      </c>
      <c r="E3710" s="15">
        <v>2180.1999999999998</v>
      </c>
      <c r="F3710" t="str">
        <f>_xlfn.IFNA(IF(MATCH($A3710,Delivery_lines!$B:$B,0)&gt;0,"Shipped"),"Not Shipped")</f>
        <v>Not Shipped</v>
      </c>
    </row>
    <row r="3711" spans="1:6" ht="15.75" customHeight="1" x14ac:dyDescent="0.35">
      <c r="A3711" s="6">
        <v>92104</v>
      </c>
      <c r="B3711" s="6">
        <v>92104002</v>
      </c>
      <c r="C3711" s="14">
        <v>43196</v>
      </c>
      <c r="D3711" s="6">
        <v>7</v>
      </c>
      <c r="E3711" s="15">
        <v>4981.7599999999993</v>
      </c>
      <c r="F3711" t="str">
        <f>_xlfn.IFNA(IF(MATCH($A3711,Delivery_lines!$B:$B,0)&gt;0,"Shipped"),"Not Shipped")</f>
        <v>Not Shipped</v>
      </c>
    </row>
    <row r="3712" spans="1:6" ht="15.75" customHeight="1" x14ac:dyDescent="0.35">
      <c r="A3712" s="6">
        <v>107539</v>
      </c>
      <c r="B3712" s="6">
        <v>107539002</v>
      </c>
      <c r="C3712" s="14">
        <v>43196</v>
      </c>
      <c r="D3712" s="6">
        <v>4</v>
      </c>
      <c r="E3712" s="15">
        <v>2785.4</v>
      </c>
      <c r="F3712" t="str">
        <f>_xlfn.IFNA(IF(MATCH($A3712,Delivery_lines!$B:$B,0)&gt;0,"Shipped"),"Not Shipped")</f>
        <v>Not Shipped</v>
      </c>
    </row>
    <row r="3713" spans="1:6" ht="15.75" customHeight="1" x14ac:dyDescent="0.35">
      <c r="A3713" s="6">
        <v>108594</v>
      </c>
      <c r="B3713" s="6">
        <v>108594002</v>
      </c>
      <c r="C3713" s="14">
        <v>43196</v>
      </c>
      <c r="D3713" s="6">
        <v>5</v>
      </c>
      <c r="E3713" s="15">
        <v>1630</v>
      </c>
      <c r="F3713" t="str">
        <f>_xlfn.IFNA(IF(MATCH($A3713,Delivery_lines!$B:$B,0)&gt;0,"Shipped"),"Not Shipped")</f>
        <v>Not Shipped</v>
      </c>
    </row>
    <row r="3714" spans="1:6" ht="15.75" customHeight="1" x14ac:dyDescent="0.35">
      <c r="A3714" s="6">
        <v>58019</v>
      </c>
      <c r="B3714" s="6">
        <v>58019002</v>
      </c>
      <c r="C3714" s="14">
        <v>43197</v>
      </c>
      <c r="D3714" s="6">
        <v>1</v>
      </c>
      <c r="E3714" s="15">
        <v>227.33</v>
      </c>
      <c r="F3714" t="str">
        <f>_xlfn.IFNA(IF(MATCH($A3714,Delivery_lines!$B:$B,0)&gt;0,"Shipped"),"Not Shipped")</f>
        <v>Not Shipped</v>
      </c>
    </row>
    <row r="3715" spans="1:6" ht="15.75" customHeight="1" x14ac:dyDescent="0.35">
      <c r="A3715" s="6">
        <v>62354</v>
      </c>
      <c r="B3715" s="6">
        <v>62354002</v>
      </c>
      <c r="C3715" s="14">
        <v>43197</v>
      </c>
      <c r="D3715" s="6">
        <v>7</v>
      </c>
      <c r="E3715" s="15">
        <v>5034.12</v>
      </c>
      <c r="F3715" t="str">
        <f>_xlfn.IFNA(IF(MATCH($A3715,Delivery_lines!$B:$B,0)&gt;0,"Shipped"),"Not Shipped")</f>
        <v>Not Shipped</v>
      </c>
    </row>
    <row r="3716" spans="1:6" ht="15.75" customHeight="1" x14ac:dyDescent="0.35">
      <c r="A3716" s="6">
        <v>66544</v>
      </c>
      <c r="B3716" s="6">
        <v>66544002</v>
      </c>
      <c r="C3716" s="14">
        <v>43197</v>
      </c>
      <c r="D3716" s="6">
        <v>4</v>
      </c>
      <c r="E3716" s="15">
        <v>44.96</v>
      </c>
      <c r="F3716" t="str">
        <f>_xlfn.IFNA(IF(MATCH($A3716,Delivery_lines!$B:$B,0)&gt;0,"Shipped"),"Not Shipped")</f>
        <v>Not Shipped</v>
      </c>
    </row>
    <row r="3717" spans="1:6" ht="15.75" customHeight="1" x14ac:dyDescent="0.35">
      <c r="A3717" s="6">
        <v>73979</v>
      </c>
      <c r="B3717" s="6">
        <v>73979002</v>
      </c>
      <c r="C3717" s="14">
        <v>43197</v>
      </c>
      <c r="D3717" s="6">
        <v>5</v>
      </c>
      <c r="E3717" s="15">
        <v>3273.6000000000004</v>
      </c>
      <c r="F3717" t="str">
        <f>_xlfn.IFNA(IF(MATCH($A3717,Delivery_lines!$B:$B,0)&gt;0,"Shipped"),"Not Shipped")</f>
        <v>Not Shipped</v>
      </c>
    </row>
    <row r="3718" spans="1:6" ht="15.75" customHeight="1" x14ac:dyDescent="0.35">
      <c r="A3718" s="6">
        <v>77809</v>
      </c>
      <c r="B3718" s="6">
        <v>77809002</v>
      </c>
      <c r="C3718" s="14">
        <v>43197</v>
      </c>
      <c r="D3718" s="6">
        <v>3</v>
      </c>
      <c r="E3718" s="15">
        <v>1517.76</v>
      </c>
      <c r="F3718" t="str">
        <f>_xlfn.IFNA(IF(MATCH($A3718,Delivery_lines!$B:$B,0)&gt;0,"Shipped"),"Not Shipped")</f>
        <v>Not Shipped</v>
      </c>
    </row>
    <row r="3719" spans="1:6" ht="15.75" customHeight="1" x14ac:dyDescent="0.35">
      <c r="A3719" s="6">
        <v>84999</v>
      </c>
      <c r="B3719" s="6">
        <v>84999002</v>
      </c>
      <c r="C3719" s="14">
        <v>43197</v>
      </c>
      <c r="D3719" s="6">
        <v>6</v>
      </c>
      <c r="E3719" s="15">
        <v>2009.7599999999998</v>
      </c>
      <c r="F3719" t="str">
        <f>_xlfn.IFNA(IF(MATCH($A3719,Delivery_lines!$B:$B,0)&gt;0,"Shipped"),"Not Shipped")</f>
        <v>Not Shipped</v>
      </c>
    </row>
    <row r="3720" spans="1:6" ht="15.75" customHeight="1" x14ac:dyDescent="0.35">
      <c r="A3720" s="6">
        <v>91654</v>
      </c>
      <c r="B3720" s="6">
        <v>91654002</v>
      </c>
      <c r="C3720" s="14">
        <v>43197</v>
      </c>
      <c r="D3720" s="6">
        <v>7</v>
      </c>
      <c r="E3720" s="15">
        <v>2164.1200000000003</v>
      </c>
      <c r="F3720" t="str">
        <f>_xlfn.IFNA(IF(MATCH($A3720,Delivery_lines!$B:$B,0)&gt;0,"Shipped"),"Not Shipped")</f>
        <v>Not Shipped</v>
      </c>
    </row>
    <row r="3721" spans="1:6" ht="15.75" customHeight="1" x14ac:dyDescent="0.35">
      <c r="A3721" s="6">
        <v>98454</v>
      </c>
      <c r="B3721" s="6">
        <v>98454002</v>
      </c>
      <c r="C3721" s="14">
        <v>43197</v>
      </c>
      <c r="D3721" s="6">
        <v>3</v>
      </c>
      <c r="E3721" s="15">
        <v>823.53</v>
      </c>
      <c r="F3721" t="str">
        <f>_xlfn.IFNA(IF(MATCH($A3721,Delivery_lines!$B:$B,0)&gt;0,"Shipped"),"Not Shipped")</f>
        <v>Not Shipped</v>
      </c>
    </row>
    <row r="3722" spans="1:6" ht="15.75" customHeight="1" x14ac:dyDescent="0.35">
      <c r="A3722" s="6">
        <v>99799</v>
      </c>
      <c r="B3722" s="6">
        <v>99799002</v>
      </c>
      <c r="C3722" s="14">
        <v>43197</v>
      </c>
      <c r="D3722" s="6">
        <v>7</v>
      </c>
      <c r="E3722" s="15">
        <v>1990.6599999999999</v>
      </c>
      <c r="F3722" t="str">
        <f>_xlfn.IFNA(IF(MATCH($A3722,Delivery_lines!$B:$B,0)&gt;0,"Shipped"),"Not Shipped")</f>
        <v>Not Shipped</v>
      </c>
    </row>
    <row r="3723" spans="1:6" ht="15.75" customHeight="1" x14ac:dyDescent="0.35">
      <c r="A3723" s="6">
        <v>101289</v>
      </c>
      <c r="B3723" s="6">
        <v>101289002</v>
      </c>
      <c r="C3723" s="14">
        <v>43197</v>
      </c>
      <c r="D3723" s="6">
        <v>2</v>
      </c>
      <c r="E3723" s="15">
        <v>1357.58</v>
      </c>
      <c r="F3723" t="str">
        <f>_xlfn.IFNA(IF(MATCH($A3723,Delivery_lines!$B:$B,0)&gt;0,"Shipped"),"Not Shipped")</f>
        <v>Not Shipped</v>
      </c>
    </row>
    <row r="3724" spans="1:6" ht="15.75" customHeight="1" x14ac:dyDescent="0.35">
      <c r="A3724" s="6">
        <v>60864</v>
      </c>
      <c r="B3724" s="6">
        <v>60864002</v>
      </c>
      <c r="C3724" s="14">
        <v>43198</v>
      </c>
      <c r="D3724" s="6">
        <v>1</v>
      </c>
      <c r="E3724" s="15">
        <v>73.209999999999994</v>
      </c>
      <c r="F3724" t="str">
        <f>_xlfn.IFNA(IF(MATCH($A3724,Delivery_lines!$B:$B,0)&gt;0,"Shipped"),"Not Shipped")</f>
        <v>Not Shipped</v>
      </c>
    </row>
    <row r="3725" spans="1:6" ht="15.75" customHeight="1" x14ac:dyDescent="0.35">
      <c r="A3725" s="6">
        <v>64129</v>
      </c>
      <c r="B3725" s="6">
        <v>64129002</v>
      </c>
      <c r="C3725" s="14">
        <v>43198</v>
      </c>
      <c r="D3725" s="6">
        <v>6</v>
      </c>
      <c r="E3725" s="15">
        <v>2131.62</v>
      </c>
      <c r="F3725" t="str">
        <f>_xlfn.IFNA(IF(MATCH($A3725,Delivery_lines!$B:$B,0)&gt;0,"Shipped"),"Not Shipped")</f>
        <v>Not Shipped</v>
      </c>
    </row>
    <row r="3726" spans="1:6" ht="15.75" customHeight="1" x14ac:dyDescent="0.35">
      <c r="A3726" s="6">
        <v>65514</v>
      </c>
      <c r="B3726" s="6">
        <v>65514002</v>
      </c>
      <c r="C3726" s="14">
        <v>43198</v>
      </c>
      <c r="D3726" s="6">
        <v>1</v>
      </c>
      <c r="E3726" s="15">
        <v>86.86</v>
      </c>
      <c r="F3726" t="str">
        <f>_xlfn.IFNA(IF(MATCH($A3726,Delivery_lines!$B:$B,0)&gt;0,"Shipped"),"Not Shipped")</f>
        <v>Not Shipped</v>
      </c>
    </row>
    <row r="3727" spans="1:6" ht="15.75" customHeight="1" x14ac:dyDescent="0.35">
      <c r="A3727" s="6">
        <v>66549</v>
      </c>
      <c r="B3727" s="6">
        <v>66549002</v>
      </c>
      <c r="C3727" s="14">
        <v>43198</v>
      </c>
      <c r="D3727" s="6">
        <v>1</v>
      </c>
      <c r="E3727" s="15">
        <v>438.13</v>
      </c>
      <c r="F3727" t="str">
        <f>_xlfn.IFNA(IF(MATCH($A3727,Delivery_lines!$B:$B,0)&gt;0,"Shipped"),"Not Shipped")</f>
        <v>Not Shipped</v>
      </c>
    </row>
    <row r="3728" spans="1:6" ht="15.75" customHeight="1" x14ac:dyDescent="0.35">
      <c r="A3728" s="6">
        <v>78269</v>
      </c>
      <c r="B3728" s="6">
        <v>78269002</v>
      </c>
      <c r="C3728" s="14">
        <v>43198</v>
      </c>
      <c r="D3728" s="6">
        <v>2</v>
      </c>
      <c r="E3728" s="15">
        <v>1301.5</v>
      </c>
      <c r="F3728" t="str">
        <f>_xlfn.IFNA(IF(MATCH($A3728,Delivery_lines!$B:$B,0)&gt;0,"Shipped"),"Not Shipped")</f>
        <v>Not Shipped</v>
      </c>
    </row>
    <row r="3729" spans="1:6" ht="15.75" customHeight="1" x14ac:dyDescent="0.35">
      <c r="A3729" s="6">
        <v>83344</v>
      </c>
      <c r="B3729" s="6">
        <v>83344002</v>
      </c>
      <c r="C3729" s="14">
        <v>43198</v>
      </c>
      <c r="D3729" s="6">
        <v>4</v>
      </c>
      <c r="E3729" s="15">
        <v>2288.7199999999998</v>
      </c>
      <c r="F3729" t="str">
        <f>_xlfn.IFNA(IF(MATCH($A3729,Delivery_lines!$B:$B,0)&gt;0,"Shipped"),"Not Shipped")</f>
        <v>Not Shipped</v>
      </c>
    </row>
    <row r="3730" spans="1:6" ht="15.75" customHeight="1" x14ac:dyDescent="0.35">
      <c r="A3730" s="6">
        <v>88144</v>
      </c>
      <c r="B3730" s="6">
        <v>88144002</v>
      </c>
      <c r="C3730" s="14">
        <v>43198</v>
      </c>
      <c r="D3730" s="6">
        <v>2</v>
      </c>
      <c r="E3730" s="15">
        <v>1257.1600000000001</v>
      </c>
      <c r="F3730" t="str">
        <f>_xlfn.IFNA(IF(MATCH($A3730,Delivery_lines!$B:$B,0)&gt;0,"Shipped"),"Not Shipped")</f>
        <v>Not Shipped</v>
      </c>
    </row>
    <row r="3731" spans="1:6" ht="15.75" customHeight="1" x14ac:dyDescent="0.35">
      <c r="A3731" s="6">
        <v>91509</v>
      </c>
      <c r="B3731" s="6">
        <v>91509002</v>
      </c>
      <c r="C3731" s="14">
        <v>43198</v>
      </c>
      <c r="D3731" s="6">
        <v>4</v>
      </c>
      <c r="E3731" s="15">
        <v>1153.8</v>
      </c>
      <c r="F3731" t="str">
        <f>_xlfn.IFNA(IF(MATCH($A3731,Delivery_lines!$B:$B,0)&gt;0,"Shipped"),"Not Shipped")</f>
        <v>Not Shipped</v>
      </c>
    </row>
    <row r="3732" spans="1:6" ht="15.75" customHeight="1" x14ac:dyDescent="0.35">
      <c r="A3732" s="6">
        <v>95934</v>
      </c>
      <c r="B3732" s="6">
        <v>95934002</v>
      </c>
      <c r="C3732" s="14">
        <v>43198</v>
      </c>
      <c r="D3732" s="6">
        <v>7</v>
      </c>
      <c r="E3732" s="15">
        <v>2880.5</v>
      </c>
      <c r="F3732" t="str">
        <f>_xlfn.IFNA(IF(MATCH($A3732,Delivery_lines!$B:$B,0)&gt;0,"Shipped"),"Not Shipped")</f>
        <v>Not Shipped</v>
      </c>
    </row>
    <row r="3733" spans="1:6" ht="15.75" customHeight="1" x14ac:dyDescent="0.35">
      <c r="A3733" s="6">
        <v>105034</v>
      </c>
      <c r="B3733" s="6">
        <v>105034002</v>
      </c>
      <c r="C3733" s="14">
        <v>43198</v>
      </c>
      <c r="D3733" s="6">
        <v>7</v>
      </c>
      <c r="E3733" s="15">
        <v>874.65</v>
      </c>
      <c r="F3733" t="str">
        <f>_xlfn.IFNA(IF(MATCH($A3733,Delivery_lines!$B:$B,0)&gt;0,"Shipped"),"Not Shipped")</f>
        <v>Not Shipped</v>
      </c>
    </row>
    <row r="3734" spans="1:6" ht="15.75" customHeight="1" x14ac:dyDescent="0.35">
      <c r="A3734" s="6">
        <v>54564</v>
      </c>
      <c r="B3734" s="6">
        <v>54564002</v>
      </c>
      <c r="C3734" s="14">
        <v>43199</v>
      </c>
      <c r="D3734" s="6">
        <v>7</v>
      </c>
      <c r="E3734" s="15">
        <v>1269.5900000000001</v>
      </c>
      <c r="F3734" t="str">
        <f>_xlfn.IFNA(IF(MATCH($A3734,Delivery_lines!$B:$B,0)&gt;0,"Shipped"),"Not Shipped")</f>
        <v>Not Shipped</v>
      </c>
    </row>
    <row r="3735" spans="1:6" ht="15.75" customHeight="1" x14ac:dyDescent="0.35">
      <c r="A3735" s="6">
        <v>60869</v>
      </c>
      <c r="B3735" s="6">
        <v>60869002</v>
      </c>
      <c r="C3735" s="14">
        <v>43199</v>
      </c>
      <c r="D3735" s="6">
        <v>3</v>
      </c>
      <c r="E3735" s="15">
        <v>886.53</v>
      </c>
      <c r="F3735" t="str">
        <f>_xlfn.IFNA(IF(MATCH($A3735,Delivery_lines!$B:$B,0)&gt;0,"Shipped"),"Not Shipped")</f>
        <v>Not Shipped</v>
      </c>
    </row>
    <row r="3736" spans="1:6" ht="15.75" customHeight="1" x14ac:dyDescent="0.35">
      <c r="A3736" s="6">
        <v>67169</v>
      </c>
      <c r="B3736" s="6">
        <v>67169002</v>
      </c>
      <c r="C3736" s="14">
        <v>43199</v>
      </c>
      <c r="D3736" s="6">
        <v>7</v>
      </c>
      <c r="E3736" s="15">
        <v>252.70000000000002</v>
      </c>
      <c r="F3736" t="str">
        <f>_xlfn.IFNA(IF(MATCH($A3736,Delivery_lines!$B:$B,0)&gt;0,"Shipped"),"Not Shipped")</f>
        <v>Not Shipped</v>
      </c>
    </row>
    <row r="3737" spans="1:6" ht="15.75" customHeight="1" x14ac:dyDescent="0.35">
      <c r="A3737" s="6">
        <v>99659</v>
      </c>
      <c r="B3737" s="6">
        <v>99659002</v>
      </c>
      <c r="C3737" s="14">
        <v>43199</v>
      </c>
      <c r="D3737" s="6">
        <v>7</v>
      </c>
      <c r="E3737" s="15">
        <v>2665.67</v>
      </c>
      <c r="F3737" t="str">
        <f>_xlfn.IFNA(IF(MATCH($A3737,Delivery_lines!$B:$B,0)&gt;0,"Shipped"),"Not Shipped")</f>
        <v>Not Shipped</v>
      </c>
    </row>
    <row r="3738" spans="1:6" ht="15.75" customHeight="1" x14ac:dyDescent="0.35">
      <c r="A3738" s="6">
        <v>100694</v>
      </c>
      <c r="B3738" s="6">
        <v>100694002</v>
      </c>
      <c r="C3738" s="14">
        <v>43199</v>
      </c>
      <c r="D3738" s="6">
        <v>1</v>
      </c>
      <c r="E3738" s="15">
        <v>511.3</v>
      </c>
      <c r="F3738" t="str">
        <f>_xlfn.IFNA(IF(MATCH($A3738,Delivery_lines!$B:$B,0)&gt;0,"Shipped"),"Not Shipped")</f>
        <v>Not Shipped</v>
      </c>
    </row>
    <row r="3739" spans="1:6" ht="15.75" customHeight="1" x14ac:dyDescent="0.35">
      <c r="A3739" s="6">
        <v>103989</v>
      </c>
      <c r="B3739" s="6">
        <v>103989002</v>
      </c>
      <c r="C3739" s="14">
        <v>43199</v>
      </c>
      <c r="D3739" s="6">
        <v>4</v>
      </c>
      <c r="E3739" s="15">
        <v>641.16</v>
      </c>
      <c r="F3739" t="str">
        <f>_xlfn.IFNA(IF(MATCH($A3739,Delivery_lines!$B:$B,0)&gt;0,"Shipped"),"Not Shipped")</f>
        <v>Not Shipped</v>
      </c>
    </row>
    <row r="3740" spans="1:6" ht="15.75" customHeight="1" x14ac:dyDescent="0.35">
      <c r="A3740" s="6">
        <v>56974</v>
      </c>
      <c r="B3740" s="6">
        <v>56974002</v>
      </c>
      <c r="C3740" s="14">
        <v>43200</v>
      </c>
      <c r="D3740" s="6">
        <v>1</v>
      </c>
      <c r="E3740" s="15">
        <v>739.93</v>
      </c>
      <c r="F3740" t="str">
        <f>_xlfn.IFNA(IF(MATCH($A3740,Delivery_lines!$B:$B,0)&gt;0,"Shipped"),"Not Shipped")</f>
        <v>Not Shipped</v>
      </c>
    </row>
    <row r="3741" spans="1:6" ht="15.75" customHeight="1" x14ac:dyDescent="0.35">
      <c r="A3741" s="6">
        <v>65369</v>
      </c>
      <c r="B3741" s="6">
        <v>65369002</v>
      </c>
      <c r="C3741" s="14">
        <v>43200</v>
      </c>
      <c r="D3741" s="6">
        <v>5</v>
      </c>
      <c r="E3741" s="15">
        <v>1969.3000000000002</v>
      </c>
      <c r="F3741" t="str">
        <f>_xlfn.IFNA(IF(MATCH($A3741,Delivery_lines!$B:$B,0)&gt;0,"Shipped"),"Not Shipped")</f>
        <v>Not Shipped</v>
      </c>
    </row>
    <row r="3742" spans="1:6" ht="15.75" customHeight="1" x14ac:dyDescent="0.35">
      <c r="A3742" s="6">
        <v>65524</v>
      </c>
      <c r="B3742" s="6">
        <v>65524002</v>
      </c>
      <c r="C3742" s="14">
        <v>43200</v>
      </c>
      <c r="D3742" s="6">
        <v>7</v>
      </c>
      <c r="E3742" s="15">
        <v>2729.51</v>
      </c>
      <c r="F3742" t="str">
        <f>_xlfn.IFNA(IF(MATCH($A3742,Delivery_lines!$B:$B,0)&gt;0,"Shipped"),"Not Shipped")</f>
        <v>Not Shipped</v>
      </c>
    </row>
    <row r="3743" spans="1:6" ht="15.75" customHeight="1" x14ac:dyDescent="0.35">
      <c r="A3743" s="6">
        <v>76804</v>
      </c>
      <c r="B3743" s="6">
        <v>76804002</v>
      </c>
      <c r="C3743" s="14">
        <v>43200</v>
      </c>
      <c r="D3743" s="6">
        <v>4</v>
      </c>
      <c r="E3743" s="15">
        <v>1559.64</v>
      </c>
      <c r="F3743" t="str">
        <f>_xlfn.IFNA(IF(MATCH($A3743,Delivery_lines!$B:$B,0)&gt;0,"Shipped"),"Not Shipped")</f>
        <v>Not Shipped</v>
      </c>
    </row>
    <row r="3744" spans="1:6" ht="15.75" customHeight="1" x14ac:dyDescent="0.35">
      <c r="A3744" s="6">
        <v>85014</v>
      </c>
      <c r="B3744" s="6">
        <v>85014002</v>
      </c>
      <c r="C3744" s="14">
        <v>43200</v>
      </c>
      <c r="D3744" s="6">
        <v>4</v>
      </c>
      <c r="E3744" s="15">
        <v>1796.84</v>
      </c>
      <c r="F3744" t="str">
        <f>_xlfn.IFNA(IF(MATCH($A3744,Delivery_lines!$B:$B,0)&gt;0,"Shipped"),"Not Shipped")</f>
        <v>Not Shipped</v>
      </c>
    </row>
    <row r="3745" spans="1:6" ht="15.75" customHeight="1" x14ac:dyDescent="0.35">
      <c r="A3745" s="6">
        <v>92859</v>
      </c>
      <c r="B3745" s="6">
        <v>92859002</v>
      </c>
      <c r="C3745" s="14">
        <v>43200</v>
      </c>
      <c r="D3745" s="6">
        <v>6</v>
      </c>
      <c r="E3745" s="15">
        <v>3290.58</v>
      </c>
      <c r="F3745" t="str">
        <f>_xlfn.IFNA(IF(MATCH($A3745,Delivery_lines!$B:$B,0)&gt;0,"Shipped"),"Not Shipped")</f>
        <v>Not Shipped</v>
      </c>
    </row>
    <row r="3746" spans="1:6" ht="15.75" customHeight="1" x14ac:dyDescent="0.35">
      <c r="A3746" s="6">
        <v>103109</v>
      </c>
      <c r="B3746" s="6">
        <v>103109002</v>
      </c>
      <c r="C3746" s="14">
        <v>43200</v>
      </c>
      <c r="D3746" s="6">
        <v>6</v>
      </c>
      <c r="E3746" s="15">
        <v>1636.8000000000002</v>
      </c>
      <c r="F3746" t="str">
        <f>_xlfn.IFNA(IF(MATCH($A3746,Delivery_lines!$B:$B,0)&gt;0,"Shipped"),"Not Shipped")</f>
        <v>Not Shipped</v>
      </c>
    </row>
    <row r="3747" spans="1:6" ht="15.75" customHeight="1" x14ac:dyDescent="0.35">
      <c r="A3747" s="6">
        <v>103704</v>
      </c>
      <c r="B3747" s="6">
        <v>103704002</v>
      </c>
      <c r="C3747" s="14">
        <v>43200</v>
      </c>
      <c r="D3747" s="6">
        <v>1</v>
      </c>
      <c r="E3747" s="15">
        <v>151.68</v>
      </c>
      <c r="F3747" t="str">
        <f>_xlfn.IFNA(IF(MATCH($A3747,Delivery_lines!$B:$B,0)&gt;0,"Shipped"),"Not Shipped")</f>
        <v>Not Shipped</v>
      </c>
    </row>
    <row r="3748" spans="1:6" ht="15.75" customHeight="1" x14ac:dyDescent="0.35">
      <c r="A3748" s="6">
        <v>104749</v>
      </c>
      <c r="B3748" s="6">
        <v>104749002</v>
      </c>
      <c r="C3748" s="14">
        <v>43200</v>
      </c>
      <c r="D3748" s="6">
        <v>2</v>
      </c>
      <c r="E3748" s="15">
        <v>894.22</v>
      </c>
      <c r="F3748" t="str">
        <f>_xlfn.IFNA(IF(MATCH($A3748,Delivery_lines!$B:$B,0)&gt;0,"Shipped"),"Not Shipped")</f>
        <v>Not Shipped</v>
      </c>
    </row>
    <row r="3749" spans="1:6" ht="15.75" customHeight="1" x14ac:dyDescent="0.35">
      <c r="A3749" s="6">
        <v>62064</v>
      </c>
      <c r="B3749" s="6">
        <v>62064002</v>
      </c>
      <c r="C3749" s="14">
        <v>43201</v>
      </c>
      <c r="D3749" s="6">
        <v>2</v>
      </c>
      <c r="E3749" s="15">
        <v>931.98</v>
      </c>
      <c r="F3749" t="str">
        <f>_xlfn.IFNA(IF(MATCH($A3749,Delivery_lines!$B:$B,0)&gt;0,"Shipped"),"Not Shipped")</f>
        <v>Not Shipped</v>
      </c>
    </row>
    <row r="3750" spans="1:6" ht="15.75" customHeight="1" x14ac:dyDescent="0.35">
      <c r="A3750" s="6">
        <v>63559</v>
      </c>
      <c r="B3750" s="6">
        <v>63559002</v>
      </c>
      <c r="C3750" s="14">
        <v>43201</v>
      </c>
      <c r="D3750" s="6">
        <v>7</v>
      </c>
      <c r="E3750" s="15">
        <v>4699.87</v>
      </c>
      <c r="F3750" t="str">
        <f>_xlfn.IFNA(IF(MATCH($A3750,Delivery_lines!$B:$B,0)&gt;0,"Shipped"),"Not Shipped")</f>
        <v>Not Shipped</v>
      </c>
    </row>
    <row r="3751" spans="1:6" ht="15.75" customHeight="1" x14ac:dyDescent="0.35">
      <c r="A3751" s="6">
        <v>66874</v>
      </c>
      <c r="B3751" s="6">
        <v>66874002</v>
      </c>
      <c r="C3751" s="14">
        <v>43201</v>
      </c>
      <c r="D3751" s="6">
        <v>2</v>
      </c>
      <c r="E3751" s="15">
        <v>223.64</v>
      </c>
      <c r="F3751" t="str">
        <f>_xlfn.IFNA(IF(MATCH($A3751,Delivery_lines!$B:$B,0)&gt;0,"Shipped"),"Not Shipped")</f>
        <v>Not Shipped</v>
      </c>
    </row>
    <row r="3752" spans="1:6" ht="15.75" customHeight="1" x14ac:dyDescent="0.35">
      <c r="A3752" s="6">
        <v>82469</v>
      </c>
      <c r="B3752" s="6">
        <v>82469002</v>
      </c>
      <c r="C3752" s="14">
        <v>43201</v>
      </c>
      <c r="D3752" s="6">
        <v>3</v>
      </c>
      <c r="E3752" s="15">
        <v>850.5</v>
      </c>
      <c r="F3752" t="str">
        <f>_xlfn.IFNA(IF(MATCH($A3752,Delivery_lines!$B:$B,0)&gt;0,"Shipped"),"Not Shipped")</f>
        <v>Not Shipped</v>
      </c>
    </row>
    <row r="3753" spans="1:6" ht="15.75" customHeight="1" x14ac:dyDescent="0.35">
      <c r="A3753" s="6">
        <v>94334</v>
      </c>
      <c r="B3753" s="6">
        <v>94334002</v>
      </c>
      <c r="C3753" s="14">
        <v>43201</v>
      </c>
      <c r="D3753" s="6">
        <v>4</v>
      </c>
      <c r="E3753" s="15">
        <v>2851.6</v>
      </c>
      <c r="F3753" t="str">
        <f>_xlfn.IFNA(IF(MATCH($A3753,Delivery_lines!$B:$B,0)&gt;0,"Shipped"),"Not Shipped")</f>
        <v>Not Shipped</v>
      </c>
    </row>
    <row r="3754" spans="1:6" ht="15.75" customHeight="1" x14ac:dyDescent="0.35">
      <c r="A3754" s="6">
        <v>94779</v>
      </c>
      <c r="B3754" s="6">
        <v>94779002</v>
      </c>
      <c r="C3754" s="14">
        <v>43201</v>
      </c>
      <c r="D3754" s="6">
        <v>4</v>
      </c>
      <c r="E3754" s="15">
        <v>728.92</v>
      </c>
      <c r="F3754" t="str">
        <f>_xlfn.IFNA(IF(MATCH($A3754,Delivery_lines!$B:$B,0)&gt;0,"Shipped"),"Not Shipped")</f>
        <v>Not Shipped</v>
      </c>
    </row>
    <row r="3755" spans="1:6" ht="15.75" customHeight="1" x14ac:dyDescent="0.35">
      <c r="A3755" s="6">
        <v>104909</v>
      </c>
      <c r="B3755" s="6">
        <v>104909002</v>
      </c>
      <c r="C3755" s="14">
        <v>43201</v>
      </c>
      <c r="D3755" s="6">
        <v>4</v>
      </c>
      <c r="E3755" s="15">
        <v>2503.04</v>
      </c>
      <c r="F3755" t="str">
        <f>_xlfn.IFNA(IF(MATCH($A3755,Delivery_lines!$B:$B,0)&gt;0,"Shipped"),"Not Shipped")</f>
        <v>Not Shipped</v>
      </c>
    </row>
    <row r="3756" spans="1:6" ht="15.75" customHeight="1" x14ac:dyDescent="0.35">
      <c r="A3756" s="6">
        <v>107864</v>
      </c>
      <c r="B3756" s="6">
        <v>107864002</v>
      </c>
      <c r="C3756" s="14">
        <v>43201</v>
      </c>
      <c r="D3756" s="6">
        <v>4</v>
      </c>
      <c r="E3756" s="15">
        <v>2005.56</v>
      </c>
      <c r="F3756" t="str">
        <f>_xlfn.IFNA(IF(MATCH($A3756,Delivery_lines!$B:$B,0)&gt;0,"Shipped"),"Not Shipped")</f>
        <v>Not Shipped</v>
      </c>
    </row>
    <row r="3757" spans="1:6" ht="15.75" customHeight="1" x14ac:dyDescent="0.35">
      <c r="A3757" s="6">
        <v>110394</v>
      </c>
      <c r="B3757" s="6">
        <v>110394002</v>
      </c>
      <c r="C3757" s="14">
        <v>43201</v>
      </c>
      <c r="D3757" s="6">
        <v>3</v>
      </c>
      <c r="E3757" s="15">
        <v>291.51</v>
      </c>
      <c r="F3757" t="str">
        <f>_xlfn.IFNA(IF(MATCH($A3757,Delivery_lines!$B:$B,0)&gt;0,"Shipped"),"Not Shipped")</f>
        <v>Not Shipped</v>
      </c>
    </row>
    <row r="3758" spans="1:6" ht="15.75" customHeight="1" x14ac:dyDescent="0.35">
      <c r="A3758" s="6">
        <v>58199</v>
      </c>
      <c r="B3758" s="6">
        <v>58199002</v>
      </c>
      <c r="C3758" s="14">
        <v>43202</v>
      </c>
      <c r="D3758" s="6">
        <v>7</v>
      </c>
      <c r="E3758" s="15">
        <v>337.60999999999996</v>
      </c>
      <c r="F3758" t="str">
        <f>_xlfn.IFNA(IF(MATCH($A3758,Delivery_lines!$B:$B,0)&gt;0,"Shipped"),"Not Shipped")</f>
        <v>Not Shipped</v>
      </c>
    </row>
    <row r="3759" spans="1:6" ht="15.75" customHeight="1" x14ac:dyDescent="0.35">
      <c r="A3759" s="6">
        <v>60299</v>
      </c>
      <c r="B3759" s="6">
        <v>60299002</v>
      </c>
      <c r="C3759" s="14">
        <v>43202</v>
      </c>
      <c r="D3759" s="6">
        <v>6</v>
      </c>
      <c r="E3759" s="15">
        <v>1037.58</v>
      </c>
      <c r="F3759" t="str">
        <f>_xlfn.IFNA(IF(MATCH($A3759,Delivery_lines!$B:$B,0)&gt;0,"Shipped"),"Not Shipped")</f>
        <v>Not Shipped</v>
      </c>
    </row>
    <row r="3760" spans="1:6" ht="15.75" customHeight="1" x14ac:dyDescent="0.35">
      <c r="A3760" s="6">
        <v>62069</v>
      </c>
      <c r="B3760" s="6">
        <v>62069002</v>
      </c>
      <c r="C3760" s="14">
        <v>43202</v>
      </c>
      <c r="D3760" s="6">
        <v>4</v>
      </c>
      <c r="E3760" s="15">
        <v>2630.88</v>
      </c>
      <c r="F3760" t="str">
        <f>_xlfn.IFNA(IF(MATCH($A3760,Delivery_lines!$B:$B,0)&gt;0,"Shipped"),"Not Shipped")</f>
        <v>Not Shipped</v>
      </c>
    </row>
    <row r="3761" spans="1:6" ht="15.75" customHeight="1" x14ac:dyDescent="0.35">
      <c r="A3761" s="6">
        <v>63719</v>
      </c>
      <c r="B3761" s="6">
        <v>63719002</v>
      </c>
      <c r="C3761" s="14">
        <v>43202</v>
      </c>
      <c r="D3761" s="6">
        <v>2</v>
      </c>
      <c r="E3761" s="15">
        <v>1323.48</v>
      </c>
      <c r="F3761" t="str">
        <f>_xlfn.IFNA(IF(MATCH($A3761,Delivery_lines!$B:$B,0)&gt;0,"Shipped"),"Not Shipped")</f>
        <v>Not Shipped</v>
      </c>
    </row>
    <row r="3762" spans="1:6" ht="15.75" customHeight="1" x14ac:dyDescent="0.35">
      <c r="A3762" s="6">
        <v>65074</v>
      </c>
      <c r="B3762" s="6">
        <v>65074002</v>
      </c>
      <c r="C3762" s="14">
        <v>43202</v>
      </c>
      <c r="D3762" s="6">
        <v>5</v>
      </c>
      <c r="E3762" s="15">
        <v>1093.1500000000001</v>
      </c>
      <c r="F3762" t="str">
        <f>_xlfn.IFNA(IF(MATCH($A3762,Delivery_lines!$B:$B,0)&gt;0,"Shipped"),"Not Shipped")</f>
        <v>Not Shipped</v>
      </c>
    </row>
    <row r="3763" spans="1:6" ht="15.75" customHeight="1" x14ac:dyDescent="0.35">
      <c r="A3763" s="6">
        <v>68654</v>
      </c>
      <c r="B3763" s="6">
        <v>68654002</v>
      </c>
      <c r="C3763" s="14">
        <v>43202</v>
      </c>
      <c r="D3763" s="6">
        <v>3</v>
      </c>
      <c r="E3763" s="15">
        <v>200.01</v>
      </c>
      <c r="F3763" t="str">
        <f>_xlfn.IFNA(IF(MATCH($A3763,Delivery_lines!$B:$B,0)&gt;0,"Shipped"),"Not Shipped")</f>
        <v>Not Shipped</v>
      </c>
    </row>
    <row r="3764" spans="1:6" ht="15.75" customHeight="1" x14ac:dyDescent="0.35">
      <c r="A3764" s="6">
        <v>77529</v>
      </c>
      <c r="B3764" s="6">
        <v>77529002</v>
      </c>
      <c r="C3764" s="14">
        <v>43202</v>
      </c>
      <c r="D3764" s="6">
        <v>1</v>
      </c>
      <c r="E3764" s="15">
        <v>155.13</v>
      </c>
      <c r="F3764" t="str">
        <f>_xlfn.IFNA(IF(MATCH($A3764,Delivery_lines!$B:$B,0)&gt;0,"Shipped"),"Not Shipped")</f>
        <v>Not Shipped</v>
      </c>
    </row>
    <row r="3765" spans="1:6" ht="15.75" customHeight="1" x14ac:dyDescent="0.35">
      <c r="A3765" s="6">
        <v>86974</v>
      </c>
      <c r="B3765" s="6">
        <v>86974002</v>
      </c>
      <c r="C3765" s="14">
        <v>43202</v>
      </c>
      <c r="D3765" s="6">
        <v>1</v>
      </c>
      <c r="E3765" s="15">
        <v>499.76</v>
      </c>
      <c r="F3765" t="str">
        <f>_xlfn.IFNA(IF(MATCH($A3765,Delivery_lines!$B:$B,0)&gt;0,"Shipped"),"Not Shipped")</f>
        <v>Not Shipped</v>
      </c>
    </row>
    <row r="3766" spans="1:6" ht="15.75" customHeight="1" x14ac:dyDescent="0.35">
      <c r="A3766" s="6">
        <v>98619</v>
      </c>
      <c r="B3766" s="6">
        <v>98619002</v>
      </c>
      <c r="C3766" s="14">
        <v>43202</v>
      </c>
      <c r="D3766" s="6">
        <v>7</v>
      </c>
      <c r="E3766" s="15">
        <v>3497.06</v>
      </c>
      <c r="F3766" t="str">
        <f>_xlfn.IFNA(IF(MATCH($A3766,Delivery_lines!$B:$B,0)&gt;0,"Shipped"),"Not Shipped")</f>
        <v>Not Shipped</v>
      </c>
    </row>
    <row r="3767" spans="1:6" ht="15.75" customHeight="1" x14ac:dyDescent="0.35">
      <c r="A3767" s="6">
        <v>59119</v>
      </c>
      <c r="B3767" s="6">
        <v>59119002</v>
      </c>
      <c r="C3767" s="14">
        <v>43203</v>
      </c>
      <c r="D3767" s="6">
        <v>4</v>
      </c>
      <c r="E3767" s="15">
        <v>228.96</v>
      </c>
      <c r="F3767" t="str">
        <f>_xlfn.IFNA(IF(MATCH($A3767,Delivery_lines!$B:$B,0)&gt;0,"Shipped"),"Not Shipped")</f>
        <v>Not Shipped</v>
      </c>
    </row>
    <row r="3768" spans="1:6" ht="15.75" customHeight="1" x14ac:dyDescent="0.35">
      <c r="A3768" s="6">
        <v>59564</v>
      </c>
      <c r="B3768" s="6">
        <v>59564002</v>
      </c>
      <c r="C3768" s="14">
        <v>43203</v>
      </c>
      <c r="D3768" s="6">
        <v>4</v>
      </c>
      <c r="E3768" s="15">
        <v>159.36000000000001</v>
      </c>
      <c r="F3768" t="str">
        <f>_xlfn.IFNA(IF(MATCH($A3768,Delivery_lines!$B:$B,0)&gt;0,"Shipped"),"Not Shipped")</f>
        <v>Not Shipped</v>
      </c>
    </row>
    <row r="3769" spans="1:6" ht="15.75" customHeight="1" x14ac:dyDescent="0.35">
      <c r="A3769" s="6">
        <v>74599</v>
      </c>
      <c r="B3769" s="6">
        <v>74599002</v>
      </c>
      <c r="C3769" s="14">
        <v>43203</v>
      </c>
      <c r="D3769" s="6">
        <v>6</v>
      </c>
      <c r="E3769" s="15">
        <v>2959.44</v>
      </c>
      <c r="F3769" t="str">
        <f>_xlfn.IFNA(IF(MATCH($A3769,Delivery_lines!$B:$B,0)&gt;0,"Shipped"),"Not Shipped")</f>
        <v>Not Shipped</v>
      </c>
    </row>
    <row r="3770" spans="1:6" ht="15.75" customHeight="1" x14ac:dyDescent="0.35">
      <c r="A3770" s="6">
        <v>84429</v>
      </c>
      <c r="B3770" s="6">
        <v>84429002</v>
      </c>
      <c r="C3770" s="14">
        <v>43203</v>
      </c>
      <c r="D3770" s="6">
        <v>6</v>
      </c>
      <c r="E3770" s="15">
        <v>818.22</v>
      </c>
      <c r="F3770" t="str">
        <f>_xlfn.IFNA(IF(MATCH($A3770,Delivery_lines!$B:$B,0)&gt;0,"Shipped"),"Not Shipped")</f>
        <v>Not Shipped</v>
      </c>
    </row>
    <row r="3771" spans="1:6" ht="15.75" customHeight="1" x14ac:dyDescent="0.35">
      <c r="A3771" s="6">
        <v>93899</v>
      </c>
      <c r="B3771" s="6">
        <v>93899002</v>
      </c>
      <c r="C3771" s="14">
        <v>43203</v>
      </c>
      <c r="D3771" s="6">
        <v>1</v>
      </c>
      <c r="E3771" s="15">
        <v>687.75</v>
      </c>
      <c r="F3771" t="str">
        <f>_xlfn.IFNA(IF(MATCH($A3771,Delivery_lines!$B:$B,0)&gt;0,"Shipped"),"Not Shipped")</f>
        <v>Not Shipped</v>
      </c>
    </row>
    <row r="3772" spans="1:6" ht="15.75" customHeight="1" x14ac:dyDescent="0.35">
      <c r="A3772" s="6">
        <v>95819</v>
      </c>
      <c r="B3772" s="6">
        <v>95819002</v>
      </c>
      <c r="C3772" s="14">
        <v>43203</v>
      </c>
      <c r="D3772" s="6">
        <v>2</v>
      </c>
      <c r="E3772" s="15">
        <v>1070.1199999999999</v>
      </c>
      <c r="F3772" t="str">
        <f>_xlfn.IFNA(IF(MATCH($A3772,Delivery_lines!$B:$B,0)&gt;0,"Shipped"),"Not Shipped")</f>
        <v>Not Shipped</v>
      </c>
    </row>
    <row r="3773" spans="1:6" ht="15.75" customHeight="1" x14ac:dyDescent="0.35">
      <c r="A3773" s="6">
        <v>62539</v>
      </c>
      <c r="B3773" s="6">
        <v>62539002</v>
      </c>
      <c r="C3773" s="14">
        <v>43204</v>
      </c>
      <c r="D3773" s="6">
        <v>4</v>
      </c>
      <c r="E3773" s="15">
        <v>2347.7600000000002</v>
      </c>
      <c r="F3773" t="str">
        <f>_xlfn.IFNA(IF(MATCH($A3773,Delivery_lines!$B:$B,0)&gt;0,"Shipped"),"Not Shipped")</f>
        <v>Not Shipped</v>
      </c>
    </row>
    <row r="3774" spans="1:6" ht="15.75" customHeight="1" x14ac:dyDescent="0.35">
      <c r="A3774" s="6">
        <v>65684</v>
      </c>
      <c r="B3774" s="6">
        <v>65684002</v>
      </c>
      <c r="C3774" s="14">
        <v>43204</v>
      </c>
      <c r="D3774" s="6">
        <v>2</v>
      </c>
      <c r="E3774" s="15">
        <v>1059.68</v>
      </c>
      <c r="F3774" t="str">
        <f>_xlfn.IFNA(IF(MATCH($A3774,Delivery_lines!$B:$B,0)&gt;0,"Shipped"),"Not Shipped")</f>
        <v>Not Shipped</v>
      </c>
    </row>
    <row r="3775" spans="1:6" ht="15.75" customHeight="1" x14ac:dyDescent="0.35">
      <c r="A3775" s="6">
        <v>82184</v>
      </c>
      <c r="B3775" s="6">
        <v>82184002</v>
      </c>
      <c r="C3775" s="14">
        <v>43204</v>
      </c>
      <c r="D3775" s="6">
        <v>2</v>
      </c>
      <c r="E3775" s="15">
        <v>826.62</v>
      </c>
      <c r="F3775" t="str">
        <f>_xlfn.IFNA(IF(MATCH($A3775,Delivery_lines!$B:$B,0)&gt;0,"Shipped"),"Not Shipped")</f>
        <v>Not Shipped</v>
      </c>
    </row>
    <row r="3776" spans="1:6" ht="15.75" customHeight="1" x14ac:dyDescent="0.35">
      <c r="A3776" s="6">
        <v>85764</v>
      </c>
      <c r="B3776" s="6">
        <v>85764002</v>
      </c>
      <c r="C3776" s="14">
        <v>43204</v>
      </c>
      <c r="D3776" s="6">
        <v>7</v>
      </c>
      <c r="E3776" s="15">
        <v>3892.63</v>
      </c>
      <c r="F3776" t="str">
        <f>_xlfn.IFNA(IF(MATCH($A3776,Delivery_lines!$B:$B,0)&gt;0,"Shipped"),"Not Shipped")</f>
        <v>Not Shipped</v>
      </c>
    </row>
    <row r="3777" spans="1:6" ht="15.75" customHeight="1" x14ac:dyDescent="0.35">
      <c r="A3777" s="6">
        <v>94054</v>
      </c>
      <c r="B3777" s="6">
        <v>94054002</v>
      </c>
      <c r="C3777" s="14">
        <v>43204</v>
      </c>
      <c r="D3777" s="6">
        <v>7</v>
      </c>
      <c r="E3777" s="15">
        <v>284.55</v>
      </c>
      <c r="F3777" t="str">
        <f>_xlfn.IFNA(IF(MATCH($A3777,Delivery_lines!$B:$B,0)&gt;0,"Shipped"),"Not Shipped")</f>
        <v>Not Shipped</v>
      </c>
    </row>
    <row r="3778" spans="1:6" ht="15.75" customHeight="1" x14ac:dyDescent="0.35">
      <c r="A3778" s="6">
        <v>97299</v>
      </c>
      <c r="B3778" s="6">
        <v>97299002</v>
      </c>
      <c r="C3778" s="14">
        <v>43204</v>
      </c>
      <c r="D3778" s="6">
        <v>6</v>
      </c>
      <c r="E3778" s="15">
        <v>2068.5</v>
      </c>
      <c r="F3778" t="str">
        <f>_xlfn.IFNA(IF(MATCH($A3778,Delivery_lines!$B:$B,0)&gt;0,"Shipped"),"Not Shipped")</f>
        <v>Not Shipped</v>
      </c>
    </row>
    <row r="3779" spans="1:6" ht="15.75" customHeight="1" x14ac:dyDescent="0.35">
      <c r="A3779" s="6">
        <v>98349</v>
      </c>
      <c r="B3779" s="6">
        <v>98349002</v>
      </c>
      <c r="C3779" s="14">
        <v>43204</v>
      </c>
      <c r="D3779" s="6">
        <v>2</v>
      </c>
      <c r="E3779" s="15">
        <v>537.26</v>
      </c>
      <c r="F3779" t="str">
        <f>_xlfn.IFNA(IF(MATCH($A3779,Delivery_lines!$B:$B,0)&gt;0,"Shipped"),"Not Shipped")</f>
        <v>Not Shipped</v>
      </c>
    </row>
    <row r="3780" spans="1:6" ht="15.75" customHeight="1" x14ac:dyDescent="0.35">
      <c r="A3780" s="6">
        <v>101474</v>
      </c>
      <c r="B3780" s="6">
        <v>101474002</v>
      </c>
      <c r="C3780" s="14">
        <v>43204</v>
      </c>
      <c r="D3780" s="6">
        <v>2</v>
      </c>
      <c r="E3780" s="15">
        <v>773.2</v>
      </c>
      <c r="F3780" t="str">
        <f>_xlfn.IFNA(IF(MATCH($A3780,Delivery_lines!$B:$B,0)&gt;0,"Shipped"),"Not Shipped")</f>
        <v>Not Shipped</v>
      </c>
    </row>
    <row r="3781" spans="1:6" ht="15.75" customHeight="1" x14ac:dyDescent="0.35">
      <c r="A3781" s="6">
        <v>108329</v>
      </c>
      <c r="B3781" s="6">
        <v>108329002</v>
      </c>
      <c r="C3781" s="14">
        <v>43204</v>
      </c>
      <c r="D3781" s="6">
        <v>2</v>
      </c>
      <c r="E3781" s="15">
        <v>810.06</v>
      </c>
      <c r="F3781" t="str">
        <f>_xlfn.IFNA(IF(MATCH($A3781,Delivery_lines!$B:$B,0)&gt;0,"Shipped"),"Not Shipped")</f>
        <v>Not Shipped</v>
      </c>
    </row>
    <row r="3782" spans="1:6" ht="15.75" customHeight="1" x14ac:dyDescent="0.35">
      <c r="A3782" s="6">
        <v>57294</v>
      </c>
      <c r="B3782" s="6">
        <v>57294002</v>
      </c>
      <c r="C3782" s="14">
        <v>43205</v>
      </c>
      <c r="D3782" s="6">
        <v>1</v>
      </c>
      <c r="E3782" s="15">
        <v>291.77999999999997</v>
      </c>
      <c r="F3782" t="str">
        <f>_xlfn.IFNA(IF(MATCH($A3782,Delivery_lines!$B:$B,0)&gt;0,"Shipped"),"Not Shipped")</f>
        <v>Not Shipped</v>
      </c>
    </row>
    <row r="3783" spans="1:6" ht="15.75" customHeight="1" x14ac:dyDescent="0.35">
      <c r="A3783" s="6">
        <v>58214</v>
      </c>
      <c r="B3783" s="6">
        <v>58214002</v>
      </c>
      <c r="C3783" s="14">
        <v>43205</v>
      </c>
      <c r="D3783" s="6">
        <v>5</v>
      </c>
      <c r="E3783" s="15">
        <v>773.05000000000007</v>
      </c>
      <c r="F3783" t="str">
        <f>_xlfn.IFNA(IF(MATCH($A3783,Delivery_lines!$B:$B,0)&gt;0,"Shipped"),"Not Shipped")</f>
        <v>Not Shipped</v>
      </c>
    </row>
    <row r="3784" spans="1:6" ht="15.75" customHeight="1" x14ac:dyDescent="0.35">
      <c r="A3784" s="6">
        <v>59574</v>
      </c>
      <c r="B3784" s="6">
        <v>59574002</v>
      </c>
      <c r="C3784" s="14">
        <v>43205</v>
      </c>
      <c r="D3784" s="6">
        <v>4</v>
      </c>
      <c r="E3784" s="15">
        <v>1642.8</v>
      </c>
      <c r="F3784" t="str">
        <f>_xlfn.IFNA(IF(MATCH($A3784,Delivery_lines!$B:$B,0)&gt;0,"Shipped"),"Not Shipped")</f>
        <v>Not Shipped</v>
      </c>
    </row>
    <row r="3785" spans="1:6" ht="15.75" customHeight="1" x14ac:dyDescent="0.35">
      <c r="A3785" s="6">
        <v>60014</v>
      </c>
      <c r="B3785" s="6">
        <v>60014002</v>
      </c>
      <c r="C3785" s="14">
        <v>43205</v>
      </c>
      <c r="D3785" s="6">
        <v>3</v>
      </c>
      <c r="E3785" s="15">
        <v>1337.1299999999999</v>
      </c>
      <c r="F3785" t="str">
        <f>_xlfn.IFNA(IF(MATCH($A3785,Delivery_lines!$B:$B,0)&gt;0,"Shipped"),"Not Shipped")</f>
        <v>Not Shipped</v>
      </c>
    </row>
    <row r="3786" spans="1:6" ht="15.75" customHeight="1" x14ac:dyDescent="0.35">
      <c r="A3786" s="6">
        <v>61629</v>
      </c>
      <c r="B3786" s="6">
        <v>61629002</v>
      </c>
      <c r="C3786" s="14">
        <v>43205</v>
      </c>
      <c r="D3786" s="6">
        <v>4</v>
      </c>
      <c r="E3786" s="15">
        <v>948.32</v>
      </c>
      <c r="F3786" t="str">
        <f>_xlfn.IFNA(IF(MATCH($A3786,Delivery_lines!$B:$B,0)&gt;0,"Shipped"),"Not Shipped")</f>
        <v>Not Shipped</v>
      </c>
    </row>
    <row r="3787" spans="1:6" ht="15.75" customHeight="1" x14ac:dyDescent="0.35">
      <c r="A3787" s="6">
        <v>63279</v>
      </c>
      <c r="B3787" s="6">
        <v>63279002</v>
      </c>
      <c r="C3787" s="14">
        <v>43205</v>
      </c>
      <c r="D3787" s="6">
        <v>6</v>
      </c>
      <c r="E3787" s="15">
        <v>847.5</v>
      </c>
      <c r="F3787" t="str">
        <f>_xlfn.IFNA(IF(MATCH($A3787,Delivery_lines!$B:$B,0)&gt;0,"Shipped"),"Not Shipped")</f>
        <v>Not Shipped</v>
      </c>
    </row>
    <row r="3788" spans="1:6" ht="15.75" customHeight="1" x14ac:dyDescent="0.35">
      <c r="A3788" s="6">
        <v>73869</v>
      </c>
      <c r="B3788" s="6">
        <v>73869002</v>
      </c>
      <c r="C3788" s="14">
        <v>43205</v>
      </c>
      <c r="D3788" s="6">
        <v>7</v>
      </c>
      <c r="E3788" s="15">
        <v>5247.83</v>
      </c>
      <c r="F3788" t="str">
        <f>_xlfn.IFNA(IF(MATCH($A3788,Delivery_lines!$B:$B,0)&gt;0,"Shipped"),"Not Shipped")</f>
        <v>Not Shipped</v>
      </c>
    </row>
    <row r="3789" spans="1:6" ht="15.75" customHeight="1" x14ac:dyDescent="0.35">
      <c r="A3789" s="6">
        <v>84889</v>
      </c>
      <c r="B3789" s="6">
        <v>84889002</v>
      </c>
      <c r="C3789" s="14">
        <v>43205</v>
      </c>
      <c r="D3789" s="6">
        <v>3</v>
      </c>
      <c r="E3789" s="15">
        <v>1740.78</v>
      </c>
      <c r="F3789" t="str">
        <f>_xlfn.IFNA(IF(MATCH($A3789,Delivery_lines!$B:$B,0)&gt;0,"Shipped"),"Not Shipped")</f>
        <v>Not Shipped</v>
      </c>
    </row>
    <row r="3790" spans="1:6" ht="15.75" customHeight="1" x14ac:dyDescent="0.35">
      <c r="A3790" s="6">
        <v>85194</v>
      </c>
      <c r="B3790" s="6">
        <v>85194002</v>
      </c>
      <c r="C3790" s="14">
        <v>43205</v>
      </c>
      <c r="D3790" s="6">
        <v>5</v>
      </c>
      <c r="E3790" s="15">
        <v>2217.6499999999996</v>
      </c>
      <c r="F3790" t="str">
        <f>_xlfn.IFNA(IF(MATCH($A3790,Delivery_lines!$B:$B,0)&gt;0,"Shipped"),"Not Shipped")</f>
        <v>Not Shipped</v>
      </c>
    </row>
    <row r="3791" spans="1:6" ht="15.75" customHeight="1" x14ac:dyDescent="0.35">
      <c r="A3791" s="6">
        <v>86679</v>
      </c>
      <c r="B3791" s="6">
        <v>86679002</v>
      </c>
      <c r="C3791" s="14">
        <v>43205</v>
      </c>
      <c r="D3791" s="6">
        <v>6</v>
      </c>
      <c r="E3791" s="15">
        <v>2359.6799999999998</v>
      </c>
      <c r="F3791" t="str">
        <f>_xlfn.IFNA(IF(MATCH($A3791,Delivery_lines!$B:$B,0)&gt;0,"Shipped"),"Not Shipped")</f>
        <v>Not Shipped</v>
      </c>
    </row>
    <row r="3792" spans="1:6" ht="15.75" customHeight="1" x14ac:dyDescent="0.35">
      <c r="A3792" s="6">
        <v>95969</v>
      </c>
      <c r="B3792" s="6">
        <v>95969002</v>
      </c>
      <c r="C3792" s="14">
        <v>43205</v>
      </c>
      <c r="D3792" s="6">
        <v>2</v>
      </c>
      <c r="E3792" s="15">
        <v>226.28</v>
      </c>
      <c r="F3792" t="str">
        <f>_xlfn.IFNA(IF(MATCH($A3792,Delivery_lines!$B:$B,0)&gt;0,"Shipped"),"Not Shipped")</f>
        <v>Not Shipped</v>
      </c>
    </row>
    <row r="3793" spans="1:6" ht="15.75" customHeight="1" x14ac:dyDescent="0.35">
      <c r="A3793" s="6">
        <v>101934</v>
      </c>
      <c r="B3793" s="6">
        <v>101934002</v>
      </c>
      <c r="C3793" s="14">
        <v>43205</v>
      </c>
      <c r="D3793" s="6">
        <v>2</v>
      </c>
      <c r="E3793" s="15">
        <v>798.94</v>
      </c>
      <c r="F3793" t="str">
        <f>_xlfn.IFNA(IF(MATCH($A3793,Delivery_lines!$B:$B,0)&gt;0,"Shipped"),"Not Shipped")</f>
        <v>Not Shipped</v>
      </c>
    </row>
    <row r="3794" spans="1:6" ht="15.75" customHeight="1" x14ac:dyDescent="0.35">
      <c r="A3794" s="6">
        <v>56849</v>
      </c>
      <c r="B3794" s="6">
        <v>56849002</v>
      </c>
      <c r="C3794" s="14">
        <v>43206</v>
      </c>
      <c r="D3794" s="6">
        <v>5</v>
      </c>
      <c r="E3794" s="15">
        <v>3640.3500000000004</v>
      </c>
      <c r="F3794" t="str">
        <f>_xlfn.IFNA(IF(MATCH($A3794,Delivery_lines!$B:$B,0)&gt;0,"Shipped"),"Not Shipped")</f>
        <v>Not Shipped</v>
      </c>
    </row>
    <row r="3795" spans="1:6" ht="15.75" customHeight="1" x14ac:dyDescent="0.35">
      <c r="A3795" s="6">
        <v>61784</v>
      </c>
      <c r="B3795" s="6">
        <v>61784002</v>
      </c>
      <c r="C3795" s="14">
        <v>43206</v>
      </c>
      <c r="D3795" s="6">
        <v>1</v>
      </c>
      <c r="E3795" s="15">
        <v>340.85</v>
      </c>
      <c r="F3795" t="str">
        <f>_xlfn.IFNA(IF(MATCH($A3795,Delivery_lines!$B:$B,0)&gt;0,"Shipped"),"Not Shipped")</f>
        <v>Not Shipped</v>
      </c>
    </row>
    <row r="3796" spans="1:6" ht="15.75" customHeight="1" x14ac:dyDescent="0.35">
      <c r="A3796" s="6">
        <v>64939</v>
      </c>
      <c r="B3796" s="6">
        <v>64939002</v>
      </c>
      <c r="C3796" s="14">
        <v>43206</v>
      </c>
      <c r="D3796" s="6">
        <v>7</v>
      </c>
      <c r="E3796" s="15">
        <v>4141.9000000000005</v>
      </c>
      <c r="F3796" t="str">
        <f>_xlfn.IFNA(IF(MATCH($A3796,Delivery_lines!$B:$B,0)&gt;0,"Shipped"),"Not Shipped")</f>
        <v>Not Shipped</v>
      </c>
    </row>
    <row r="3797" spans="1:6" ht="15.75" customHeight="1" x14ac:dyDescent="0.35">
      <c r="A3797" s="6">
        <v>75054</v>
      </c>
      <c r="B3797" s="6">
        <v>75054002</v>
      </c>
      <c r="C3797" s="14">
        <v>43206</v>
      </c>
      <c r="D3797" s="6">
        <v>4</v>
      </c>
      <c r="E3797" s="15">
        <v>2347.12</v>
      </c>
      <c r="F3797" t="str">
        <f>_xlfn.IFNA(IF(MATCH($A3797,Delivery_lines!$B:$B,0)&gt;0,"Shipped"),"Not Shipped")</f>
        <v>Not Shipped</v>
      </c>
    </row>
    <row r="3798" spans="1:6" ht="15.75" customHeight="1" x14ac:dyDescent="0.35">
      <c r="A3798" s="6">
        <v>83539</v>
      </c>
      <c r="B3798" s="6">
        <v>83539002</v>
      </c>
      <c r="C3798" s="14">
        <v>43206</v>
      </c>
      <c r="D3798" s="6">
        <v>6</v>
      </c>
      <c r="E3798" s="15">
        <v>2617.7400000000002</v>
      </c>
      <c r="F3798" t="str">
        <f>_xlfn.IFNA(IF(MATCH($A3798,Delivery_lines!$B:$B,0)&gt;0,"Shipped"),"Not Shipped")</f>
        <v>Not Shipped</v>
      </c>
    </row>
    <row r="3799" spans="1:6" ht="15.75" customHeight="1" x14ac:dyDescent="0.35">
      <c r="A3799" s="6">
        <v>87884</v>
      </c>
      <c r="B3799" s="6">
        <v>87884002</v>
      </c>
      <c r="C3799" s="14">
        <v>43206</v>
      </c>
      <c r="D3799" s="6">
        <v>7</v>
      </c>
      <c r="E3799" s="15">
        <v>3743.88</v>
      </c>
      <c r="F3799" t="str">
        <f>_xlfn.IFNA(IF(MATCH($A3799,Delivery_lines!$B:$B,0)&gt;0,"Shipped"),"Not Shipped")</f>
        <v>Not Shipped</v>
      </c>
    </row>
    <row r="3800" spans="1:6" ht="15.75" customHeight="1" x14ac:dyDescent="0.35">
      <c r="A3800" s="6">
        <v>92889</v>
      </c>
      <c r="B3800" s="6">
        <v>92889002</v>
      </c>
      <c r="C3800" s="14">
        <v>43206</v>
      </c>
      <c r="D3800" s="6">
        <v>1</v>
      </c>
      <c r="E3800" s="15">
        <v>543.96</v>
      </c>
      <c r="F3800" t="str">
        <f>_xlfn.IFNA(IF(MATCH($A3800,Delivery_lines!$B:$B,0)&gt;0,"Shipped"),"Not Shipped")</f>
        <v>Not Shipped</v>
      </c>
    </row>
    <row r="3801" spans="1:6" ht="15.75" customHeight="1" x14ac:dyDescent="0.35">
      <c r="A3801" s="6">
        <v>94804</v>
      </c>
      <c r="B3801" s="6">
        <v>94804002</v>
      </c>
      <c r="C3801" s="14">
        <v>43206</v>
      </c>
      <c r="D3801" s="6">
        <v>4</v>
      </c>
      <c r="E3801" s="15">
        <v>2122</v>
      </c>
      <c r="F3801" t="str">
        <f>_xlfn.IFNA(IF(MATCH($A3801,Delivery_lines!$B:$B,0)&gt;0,"Shipped"),"Not Shipped")</f>
        <v>Not Shipped</v>
      </c>
    </row>
    <row r="3802" spans="1:6" ht="15.75" customHeight="1" x14ac:dyDescent="0.35">
      <c r="A3802" s="6">
        <v>98204</v>
      </c>
      <c r="B3802" s="6">
        <v>98204002</v>
      </c>
      <c r="C3802" s="14">
        <v>43206</v>
      </c>
      <c r="D3802" s="6">
        <v>2</v>
      </c>
      <c r="E3802" s="15">
        <v>79.239999999999995</v>
      </c>
      <c r="F3802" t="str">
        <f>_xlfn.IFNA(IF(MATCH($A3802,Delivery_lines!$B:$B,0)&gt;0,"Shipped"),"Not Shipped")</f>
        <v>Not Shipped</v>
      </c>
    </row>
    <row r="3803" spans="1:6" ht="15.75" customHeight="1" x14ac:dyDescent="0.35">
      <c r="A3803" s="6">
        <v>105809</v>
      </c>
      <c r="B3803" s="6">
        <v>105809002</v>
      </c>
      <c r="C3803" s="14">
        <v>43206</v>
      </c>
      <c r="D3803" s="6">
        <v>5</v>
      </c>
      <c r="E3803" s="15">
        <v>345.85</v>
      </c>
      <c r="F3803" t="str">
        <f>_xlfn.IFNA(IF(MATCH($A3803,Delivery_lines!$B:$B,0)&gt;0,"Shipped"),"Not Shipped")</f>
        <v>Not Shipped</v>
      </c>
    </row>
    <row r="3804" spans="1:6" ht="15.75" customHeight="1" x14ac:dyDescent="0.35">
      <c r="A3804" s="6">
        <v>107889</v>
      </c>
      <c r="B3804" s="6">
        <v>107889002</v>
      </c>
      <c r="C3804" s="14">
        <v>43206</v>
      </c>
      <c r="D3804" s="6">
        <v>2</v>
      </c>
      <c r="E3804" s="15">
        <v>330.12</v>
      </c>
      <c r="F3804" t="str">
        <f>_xlfn.IFNA(IF(MATCH($A3804,Delivery_lines!$B:$B,0)&gt;0,"Shipped"),"Not Shipped")</f>
        <v>Not Shipped</v>
      </c>
    </row>
    <row r="3805" spans="1:6" ht="15.75" customHeight="1" x14ac:dyDescent="0.35">
      <c r="A3805" s="6">
        <v>72224</v>
      </c>
      <c r="B3805" s="6">
        <v>72224002</v>
      </c>
      <c r="C3805" s="14">
        <v>43207</v>
      </c>
      <c r="D3805" s="6">
        <v>6</v>
      </c>
      <c r="E3805" s="15">
        <v>2980.86</v>
      </c>
      <c r="F3805" t="str">
        <f>_xlfn.IFNA(IF(MATCH($A3805,Delivery_lines!$B:$B,0)&gt;0,"Shipped"),"Not Shipped")</f>
        <v>Not Shipped</v>
      </c>
    </row>
    <row r="3806" spans="1:6" ht="15.75" customHeight="1" x14ac:dyDescent="0.35">
      <c r="A3806" s="6">
        <v>72809</v>
      </c>
      <c r="B3806" s="6">
        <v>72809002</v>
      </c>
      <c r="C3806" s="14">
        <v>43207</v>
      </c>
      <c r="D3806" s="6">
        <v>3</v>
      </c>
      <c r="E3806" s="15">
        <v>296.70000000000005</v>
      </c>
      <c r="F3806" t="str">
        <f>_xlfn.IFNA(IF(MATCH($A3806,Delivery_lines!$B:$B,0)&gt;0,"Shipped"),"Not Shipped")</f>
        <v>Not Shipped</v>
      </c>
    </row>
    <row r="3807" spans="1:6" ht="15.75" customHeight="1" x14ac:dyDescent="0.35">
      <c r="A3807" s="6">
        <v>75659</v>
      </c>
      <c r="B3807" s="6">
        <v>75659002</v>
      </c>
      <c r="C3807" s="14">
        <v>43207</v>
      </c>
      <c r="D3807" s="6">
        <v>6</v>
      </c>
      <c r="E3807" s="15">
        <v>3501.42</v>
      </c>
      <c r="F3807" t="str">
        <f>_xlfn.IFNA(IF(MATCH($A3807,Delivery_lines!$B:$B,0)&gt;0,"Shipped"),"Not Shipped")</f>
        <v>Not Shipped</v>
      </c>
    </row>
    <row r="3808" spans="1:6" ht="15.75" customHeight="1" x14ac:dyDescent="0.35">
      <c r="A3808" s="6">
        <v>96414</v>
      </c>
      <c r="B3808" s="6">
        <v>96414002</v>
      </c>
      <c r="C3808" s="14">
        <v>43207</v>
      </c>
      <c r="D3808" s="6">
        <v>1</v>
      </c>
      <c r="E3808" s="15">
        <v>303.51</v>
      </c>
      <c r="F3808" t="str">
        <f>_xlfn.IFNA(IF(MATCH($A3808,Delivery_lines!$B:$B,0)&gt;0,"Shipped"),"Not Shipped")</f>
        <v>Not Shipped</v>
      </c>
    </row>
    <row r="3809" spans="1:6" ht="15.75" customHeight="1" x14ac:dyDescent="0.35">
      <c r="A3809" s="6">
        <v>97164</v>
      </c>
      <c r="B3809" s="6">
        <v>97164002</v>
      </c>
      <c r="C3809" s="14">
        <v>43207</v>
      </c>
      <c r="D3809" s="6">
        <v>2</v>
      </c>
      <c r="E3809" s="15">
        <v>498.76</v>
      </c>
      <c r="F3809" t="str">
        <f>_xlfn.IFNA(IF(MATCH($A3809,Delivery_lines!$B:$B,0)&gt;0,"Shipped"),"Not Shipped")</f>
        <v>Not Shipped</v>
      </c>
    </row>
    <row r="3810" spans="1:6" ht="15.75" customHeight="1" x14ac:dyDescent="0.35">
      <c r="A3810" s="6">
        <v>100289</v>
      </c>
      <c r="B3810" s="6">
        <v>100289002</v>
      </c>
      <c r="C3810" s="14">
        <v>43207</v>
      </c>
      <c r="D3810" s="6">
        <v>2</v>
      </c>
      <c r="E3810" s="15">
        <v>827.68</v>
      </c>
      <c r="F3810" t="str">
        <f>_xlfn.IFNA(IF(MATCH($A3810,Delivery_lines!$B:$B,0)&gt;0,"Shipped"),"Not Shipped")</f>
        <v>Not Shipped</v>
      </c>
    </row>
    <row r="3811" spans="1:6" ht="15.75" customHeight="1" x14ac:dyDescent="0.35">
      <c r="A3811" s="6">
        <v>108189</v>
      </c>
      <c r="B3811" s="6">
        <v>108189002</v>
      </c>
      <c r="C3811" s="14">
        <v>43207</v>
      </c>
      <c r="D3811" s="6">
        <v>2</v>
      </c>
      <c r="E3811" s="15">
        <v>709.2</v>
      </c>
      <c r="F3811" t="str">
        <f>_xlfn.IFNA(IF(MATCH($A3811,Delivery_lines!$B:$B,0)&gt;0,"Shipped"),"Not Shipped")</f>
        <v>Not Shipped</v>
      </c>
    </row>
    <row r="3812" spans="1:6" ht="15.75" customHeight="1" x14ac:dyDescent="0.35">
      <c r="A3812" s="6">
        <v>61069</v>
      </c>
      <c r="B3812" s="6">
        <v>61069002</v>
      </c>
      <c r="C3812" s="14">
        <v>43208</v>
      </c>
      <c r="D3812" s="6">
        <v>4</v>
      </c>
      <c r="E3812" s="15">
        <v>851.84</v>
      </c>
      <c r="F3812" t="str">
        <f>_xlfn.IFNA(IF(MATCH($A3812,Delivery_lines!$B:$B,0)&gt;0,"Shipped"),"Not Shipped")</f>
        <v>Not Shipped</v>
      </c>
    </row>
    <row r="3813" spans="1:6" ht="15.75" customHeight="1" x14ac:dyDescent="0.35">
      <c r="A3813" s="6">
        <v>64949</v>
      </c>
      <c r="B3813" s="6">
        <v>64949002</v>
      </c>
      <c r="C3813" s="14">
        <v>43208</v>
      </c>
      <c r="D3813" s="6">
        <v>4</v>
      </c>
      <c r="E3813" s="15">
        <v>1485.68</v>
      </c>
      <c r="F3813" t="str">
        <f>_xlfn.IFNA(IF(MATCH($A3813,Delivery_lines!$B:$B,0)&gt;0,"Shipped"),"Not Shipped")</f>
        <v>Not Shipped</v>
      </c>
    </row>
    <row r="3814" spans="1:6" ht="15.75" customHeight="1" x14ac:dyDescent="0.35">
      <c r="A3814" s="6">
        <v>69424</v>
      </c>
      <c r="B3814" s="6">
        <v>69424002</v>
      </c>
      <c r="C3814" s="14">
        <v>43208</v>
      </c>
      <c r="D3814" s="6">
        <v>2</v>
      </c>
      <c r="E3814" s="15">
        <v>486.78</v>
      </c>
      <c r="F3814" t="str">
        <f>_xlfn.IFNA(IF(MATCH($A3814,Delivery_lines!$B:$B,0)&gt;0,"Shipped"),"Not Shipped")</f>
        <v>Not Shipped</v>
      </c>
    </row>
    <row r="3815" spans="1:6" ht="15.75" customHeight="1" x14ac:dyDescent="0.35">
      <c r="A3815" s="6">
        <v>86544</v>
      </c>
      <c r="B3815" s="6">
        <v>86544002</v>
      </c>
      <c r="C3815" s="14">
        <v>43208</v>
      </c>
      <c r="D3815" s="6">
        <v>4</v>
      </c>
      <c r="E3815" s="15">
        <v>2339.88</v>
      </c>
      <c r="F3815" t="str">
        <f>_xlfn.IFNA(IF(MATCH($A3815,Delivery_lines!$B:$B,0)&gt;0,"Shipped"),"Not Shipped")</f>
        <v>Not Shipped</v>
      </c>
    </row>
    <row r="3816" spans="1:6" ht="15.75" customHeight="1" x14ac:dyDescent="0.35">
      <c r="A3816" s="6">
        <v>91139</v>
      </c>
      <c r="B3816" s="6">
        <v>91139002</v>
      </c>
      <c r="C3816" s="14">
        <v>43208</v>
      </c>
      <c r="D3816" s="6">
        <v>5</v>
      </c>
      <c r="E3816" s="15">
        <v>1359</v>
      </c>
      <c r="F3816" t="str">
        <f>_xlfn.IFNA(IF(MATCH($A3816,Delivery_lines!$B:$B,0)&gt;0,"Shipped"),"Not Shipped")</f>
        <v>Not Shipped</v>
      </c>
    </row>
    <row r="3817" spans="1:6" ht="15.75" customHeight="1" x14ac:dyDescent="0.35">
      <c r="A3817" s="6">
        <v>91709</v>
      </c>
      <c r="B3817" s="6">
        <v>91709002</v>
      </c>
      <c r="C3817" s="14">
        <v>43208</v>
      </c>
      <c r="D3817" s="6">
        <v>2</v>
      </c>
      <c r="E3817" s="15">
        <v>434.24</v>
      </c>
      <c r="F3817" t="str">
        <f>_xlfn.IFNA(IF(MATCH($A3817,Delivery_lines!$B:$B,0)&gt;0,"Shipped"),"Not Shipped")</f>
        <v>Not Shipped</v>
      </c>
    </row>
    <row r="3818" spans="1:6" ht="15.75" customHeight="1" x14ac:dyDescent="0.35">
      <c r="A3818" s="6">
        <v>95264</v>
      </c>
      <c r="B3818" s="6">
        <v>95264002</v>
      </c>
      <c r="C3818" s="14">
        <v>43208</v>
      </c>
      <c r="D3818" s="6">
        <v>6</v>
      </c>
      <c r="E3818" s="15">
        <v>102.12</v>
      </c>
      <c r="F3818" t="str">
        <f>_xlfn.IFNA(IF(MATCH($A3818,Delivery_lines!$B:$B,0)&gt;0,"Shipped"),"Not Shipped")</f>
        <v>Not Shipped</v>
      </c>
    </row>
    <row r="3819" spans="1:6" ht="15.75" customHeight="1" x14ac:dyDescent="0.35">
      <c r="A3819" s="6">
        <v>98804</v>
      </c>
      <c r="B3819" s="6">
        <v>98804002</v>
      </c>
      <c r="C3819" s="14">
        <v>43208</v>
      </c>
      <c r="D3819" s="6">
        <v>4</v>
      </c>
      <c r="E3819" s="15">
        <v>1969.64</v>
      </c>
      <c r="F3819" t="str">
        <f>_xlfn.IFNA(IF(MATCH($A3819,Delivery_lines!$B:$B,0)&gt;0,"Shipped"),"Not Shipped")</f>
        <v>Not Shipped</v>
      </c>
    </row>
    <row r="3820" spans="1:6" ht="15.75" customHeight="1" x14ac:dyDescent="0.35">
      <c r="A3820" s="6">
        <v>103439</v>
      </c>
      <c r="B3820" s="6">
        <v>103439002</v>
      </c>
      <c r="C3820" s="14">
        <v>43208</v>
      </c>
      <c r="D3820" s="6">
        <v>1</v>
      </c>
      <c r="E3820" s="15">
        <v>281.22000000000003</v>
      </c>
      <c r="F3820" t="str">
        <f>_xlfn.IFNA(IF(MATCH($A3820,Delivery_lines!$B:$B,0)&gt;0,"Shipped"),"Not Shipped")</f>
        <v>Not Shipped</v>
      </c>
    </row>
    <row r="3821" spans="1:6" ht="15.75" customHeight="1" x14ac:dyDescent="0.35">
      <c r="A3821" s="6">
        <v>106859</v>
      </c>
      <c r="B3821" s="6">
        <v>106859002</v>
      </c>
      <c r="C3821" s="14">
        <v>43208</v>
      </c>
      <c r="D3821" s="6">
        <v>2</v>
      </c>
      <c r="E3821" s="15">
        <v>1472</v>
      </c>
      <c r="F3821" t="str">
        <f>_xlfn.IFNA(IF(MATCH($A3821,Delivery_lines!$B:$B,0)&gt;0,"Shipped"),"Not Shipped")</f>
        <v>Not Shipped</v>
      </c>
    </row>
    <row r="3822" spans="1:6" ht="15.75" customHeight="1" x14ac:dyDescent="0.35">
      <c r="A3822" s="6">
        <v>107599</v>
      </c>
      <c r="B3822" s="6">
        <v>107599002</v>
      </c>
      <c r="C3822" s="14">
        <v>43208</v>
      </c>
      <c r="D3822" s="6">
        <v>6</v>
      </c>
      <c r="E3822" s="15">
        <v>3522.6000000000004</v>
      </c>
      <c r="F3822" t="str">
        <f>_xlfn.IFNA(IF(MATCH($A3822,Delivery_lines!$B:$B,0)&gt;0,"Shipped"),"Not Shipped")</f>
        <v>Not Shipped</v>
      </c>
    </row>
    <row r="3823" spans="1:6" ht="15.75" customHeight="1" x14ac:dyDescent="0.35">
      <c r="A3823" s="6">
        <v>108349</v>
      </c>
      <c r="B3823" s="6">
        <v>108349002</v>
      </c>
      <c r="C3823" s="14">
        <v>43208</v>
      </c>
      <c r="D3823" s="6">
        <v>5</v>
      </c>
      <c r="E3823" s="15">
        <v>2237</v>
      </c>
      <c r="F3823" t="str">
        <f>_xlfn.IFNA(IF(MATCH($A3823,Delivery_lines!$B:$B,0)&gt;0,"Shipped"),"Not Shipped")</f>
        <v>Not Shipped</v>
      </c>
    </row>
    <row r="3824" spans="1:6" ht="15.75" customHeight="1" x14ac:dyDescent="0.35">
      <c r="A3824" s="6">
        <v>108654</v>
      </c>
      <c r="B3824" s="6">
        <v>108654002</v>
      </c>
      <c r="C3824" s="14">
        <v>43208</v>
      </c>
      <c r="D3824" s="6">
        <v>5</v>
      </c>
      <c r="E3824" s="15">
        <v>1139.7</v>
      </c>
      <c r="F3824" t="str">
        <f>_xlfn.IFNA(IF(MATCH($A3824,Delivery_lines!$B:$B,0)&gt;0,"Shipped"),"Not Shipped")</f>
        <v>Not Shipped</v>
      </c>
    </row>
    <row r="3825" spans="1:6" ht="15.75" customHeight="1" x14ac:dyDescent="0.35">
      <c r="A3825" s="6">
        <v>57769</v>
      </c>
      <c r="B3825" s="6">
        <v>57769002</v>
      </c>
      <c r="C3825" s="14">
        <v>43209</v>
      </c>
      <c r="D3825" s="6">
        <v>7</v>
      </c>
      <c r="E3825" s="15">
        <v>2818.48</v>
      </c>
      <c r="F3825" t="str">
        <f>_xlfn.IFNA(IF(MATCH($A3825,Delivery_lines!$B:$B,0)&gt;0,"Shipped"),"Not Shipped")</f>
        <v>Not Shipped</v>
      </c>
    </row>
    <row r="3826" spans="1:6" ht="15.75" customHeight="1" x14ac:dyDescent="0.35">
      <c r="A3826" s="6">
        <v>74779</v>
      </c>
      <c r="B3826" s="6">
        <v>74779002</v>
      </c>
      <c r="C3826" s="14">
        <v>43209</v>
      </c>
      <c r="D3826" s="6">
        <v>2</v>
      </c>
      <c r="E3826" s="15">
        <v>1478.22</v>
      </c>
      <c r="F3826" t="str">
        <f>_xlfn.IFNA(IF(MATCH($A3826,Delivery_lines!$B:$B,0)&gt;0,"Shipped"),"Not Shipped")</f>
        <v>Not Shipped</v>
      </c>
    </row>
    <row r="3827" spans="1:6" ht="15.75" customHeight="1" x14ac:dyDescent="0.35">
      <c r="A3827" s="6">
        <v>88789</v>
      </c>
      <c r="B3827" s="6">
        <v>88789002</v>
      </c>
      <c r="C3827" s="14">
        <v>43209</v>
      </c>
      <c r="D3827" s="6">
        <v>2</v>
      </c>
      <c r="E3827" s="15">
        <v>709.36</v>
      </c>
      <c r="F3827" t="str">
        <f>_xlfn.IFNA(IF(MATCH($A3827,Delivery_lines!$B:$B,0)&gt;0,"Shipped"),"Not Shipped")</f>
        <v>Not Shipped</v>
      </c>
    </row>
    <row r="3828" spans="1:6" ht="15.75" customHeight="1" x14ac:dyDescent="0.35">
      <c r="A3828" s="6">
        <v>106724</v>
      </c>
      <c r="B3828" s="6">
        <v>106724002</v>
      </c>
      <c r="C3828" s="14">
        <v>43209</v>
      </c>
      <c r="D3828" s="6">
        <v>2</v>
      </c>
      <c r="E3828" s="15">
        <v>138.94</v>
      </c>
      <c r="F3828" t="str">
        <f>_xlfn.IFNA(IF(MATCH($A3828,Delivery_lines!$B:$B,0)&gt;0,"Shipped"),"Not Shipped")</f>
        <v>Not Shipped</v>
      </c>
    </row>
    <row r="3829" spans="1:6" ht="15.75" customHeight="1" x14ac:dyDescent="0.35">
      <c r="A3829" s="6">
        <v>107604</v>
      </c>
      <c r="B3829" s="6">
        <v>107604002</v>
      </c>
      <c r="C3829" s="14">
        <v>43209</v>
      </c>
      <c r="D3829" s="6">
        <v>6</v>
      </c>
      <c r="E3829" s="15">
        <v>3421.68</v>
      </c>
      <c r="F3829" t="str">
        <f>_xlfn.IFNA(IF(MATCH($A3829,Delivery_lines!$B:$B,0)&gt;0,"Shipped"),"Not Shipped")</f>
        <v>Not Shipped</v>
      </c>
    </row>
    <row r="3830" spans="1:6" ht="15.75" customHeight="1" x14ac:dyDescent="0.35">
      <c r="A3830" s="6">
        <v>112539</v>
      </c>
      <c r="B3830" s="6">
        <v>112539002</v>
      </c>
      <c r="C3830" s="14">
        <v>43209</v>
      </c>
      <c r="D3830" s="6">
        <v>1</v>
      </c>
      <c r="E3830" s="15">
        <v>550.88</v>
      </c>
      <c r="F3830" t="str">
        <f>_xlfn.IFNA(IF(MATCH($A3830,Delivery_lines!$B:$B,0)&gt;0,"Shipped"),"Not Shipped")</f>
        <v>Not Shipped</v>
      </c>
    </row>
    <row r="3831" spans="1:6" ht="15.75" customHeight="1" x14ac:dyDescent="0.35">
      <c r="A3831" s="6">
        <v>59154</v>
      </c>
      <c r="B3831" s="6">
        <v>59154002</v>
      </c>
      <c r="C3831" s="14">
        <v>43210</v>
      </c>
      <c r="D3831" s="6">
        <v>2</v>
      </c>
      <c r="E3831" s="15">
        <v>1152.3800000000001</v>
      </c>
      <c r="F3831" t="str">
        <f>_xlfn.IFNA(IF(MATCH($A3831,Delivery_lines!$B:$B,0)&gt;0,"Shipped"),"Not Shipped")</f>
        <v>Not Shipped</v>
      </c>
    </row>
    <row r="3832" spans="1:6" ht="15.75" customHeight="1" x14ac:dyDescent="0.35">
      <c r="A3832" s="6">
        <v>65419</v>
      </c>
      <c r="B3832" s="6">
        <v>65419002</v>
      </c>
      <c r="C3832" s="14">
        <v>43210</v>
      </c>
      <c r="D3832" s="6">
        <v>4</v>
      </c>
      <c r="E3832" s="15">
        <v>816.44</v>
      </c>
      <c r="F3832" t="str">
        <f>_xlfn.IFNA(IF(MATCH($A3832,Delivery_lines!$B:$B,0)&gt;0,"Shipped"),"Not Shipped")</f>
        <v>Not Shipped</v>
      </c>
    </row>
    <row r="3833" spans="1:6" ht="15.75" customHeight="1" x14ac:dyDescent="0.35">
      <c r="A3833" s="6">
        <v>72979</v>
      </c>
      <c r="B3833" s="6">
        <v>72979002</v>
      </c>
      <c r="C3833" s="14">
        <v>43210</v>
      </c>
      <c r="D3833" s="6">
        <v>5</v>
      </c>
      <c r="E3833" s="15">
        <v>3549.3</v>
      </c>
      <c r="F3833" t="str">
        <f>_xlfn.IFNA(IF(MATCH($A3833,Delivery_lines!$B:$B,0)&gt;0,"Shipped"),"Not Shipped")</f>
        <v>Not Shipped</v>
      </c>
    </row>
    <row r="3834" spans="1:6" ht="15.75" customHeight="1" x14ac:dyDescent="0.35">
      <c r="A3834" s="6">
        <v>76714</v>
      </c>
      <c r="B3834" s="6">
        <v>76714002</v>
      </c>
      <c r="C3834" s="14">
        <v>43210</v>
      </c>
      <c r="D3834" s="6">
        <v>3</v>
      </c>
      <c r="E3834" s="15">
        <v>632.49</v>
      </c>
      <c r="F3834" t="str">
        <f>_xlfn.IFNA(IF(MATCH($A3834,Delivery_lines!$B:$B,0)&gt;0,"Shipped"),"Not Shipped")</f>
        <v>Not Shipped</v>
      </c>
    </row>
    <row r="3835" spans="1:6" ht="15.75" customHeight="1" x14ac:dyDescent="0.35">
      <c r="A3835" s="6">
        <v>78329</v>
      </c>
      <c r="B3835" s="6">
        <v>78329002</v>
      </c>
      <c r="C3835" s="14">
        <v>43210</v>
      </c>
      <c r="D3835" s="6">
        <v>4</v>
      </c>
      <c r="E3835" s="15">
        <v>1733.8</v>
      </c>
      <c r="F3835" t="str">
        <f>_xlfn.IFNA(IF(MATCH($A3835,Delivery_lines!$B:$B,0)&gt;0,"Shipped"),"Not Shipped")</f>
        <v>Not Shipped</v>
      </c>
    </row>
    <row r="3836" spans="1:6" ht="15.75" customHeight="1" x14ac:dyDescent="0.35">
      <c r="A3836" s="6">
        <v>83249</v>
      </c>
      <c r="B3836" s="6">
        <v>83249002</v>
      </c>
      <c r="C3836" s="14">
        <v>43210</v>
      </c>
      <c r="D3836" s="6">
        <v>2</v>
      </c>
      <c r="E3836" s="15">
        <v>24.7</v>
      </c>
      <c r="F3836" t="str">
        <f>_xlfn.IFNA(IF(MATCH($A3836,Delivery_lines!$B:$B,0)&gt;0,"Shipped"),"Not Shipped")</f>
        <v>Not Shipped</v>
      </c>
    </row>
    <row r="3837" spans="1:6" ht="15.75" customHeight="1" x14ac:dyDescent="0.35">
      <c r="A3837" s="6">
        <v>86554</v>
      </c>
      <c r="B3837" s="6">
        <v>86554002</v>
      </c>
      <c r="C3837" s="14">
        <v>43210</v>
      </c>
      <c r="D3837" s="6">
        <v>7</v>
      </c>
      <c r="E3837" s="15">
        <v>969.29</v>
      </c>
      <c r="F3837" t="str">
        <f>_xlfn.IFNA(IF(MATCH($A3837,Delivery_lines!$B:$B,0)&gt;0,"Shipped"),"Not Shipped")</f>
        <v>Not Shipped</v>
      </c>
    </row>
    <row r="3838" spans="1:6" ht="15.75" customHeight="1" x14ac:dyDescent="0.35">
      <c r="A3838" s="6">
        <v>102249</v>
      </c>
      <c r="B3838" s="6">
        <v>102249002</v>
      </c>
      <c r="C3838" s="14">
        <v>43210</v>
      </c>
      <c r="D3838" s="6">
        <v>4</v>
      </c>
      <c r="E3838" s="15">
        <v>802.96</v>
      </c>
      <c r="F3838" t="str">
        <f>_xlfn.IFNA(IF(MATCH($A3838,Delivery_lines!$B:$B,0)&gt;0,"Shipped"),"Not Shipped")</f>
        <v>Not Shipped</v>
      </c>
    </row>
    <row r="3839" spans="1:6" ht="15.75" customHeight="1" x14ac:dyDescent="0.35">
      <c r="A3839" s="6">
        <v>104954</v>
      </c>
      <c r="B3839" s="6">
        <v>104954002</v>
      </c>
      <c r="C3839" s="14">
        <v>43210</v>
      </c>
      <c r="D3839" s="6">
        <v>6</v>
      </c>
      <c r="E3839" s="15">
        <v>4238.22</v>
      </c>
      <c r="F3839" t="str">
        <f>_xlfn.IFNA(IF(MATCH($A3839,Delivery_lines!$B:$B,0)&gt;0,"Shipped"),"Not Shipped")</f>
        <v>Not Shipped</v>
      </c>
    </row>
    <row r="3840" spans="1:6" ht="15.75" customHeight="1" x14ac:dyDescent="0.35">
      <c r="A3840" s="6">
        <v>106429</v>
      </c>
      <c r="B3840" s="6">
        <v>106429002</v>
      </c>
      <c r="C3840" s="14">
        <v>43210</v>
      </c>
      <c r="D3840" s="6">
        <v>1</v>
      </c>
      <c r="E3840" s="15">
        <v>741.8</v>
      </c>
      <c r="F3840" t="str">
        <f>_xlfn.IFNA(IF(MATCH($A3840,Delivery_lines!$B:$B,0)&gt;0,"Shipped"),"Not Shipped")</f>
        <v>Not Shipped</v>
      </c>
    </row>
    <row r="3841" spans="1:6" ht="15.75" customHeight="1" x14ac:dyDescent="0.35">
      <c r="A3841" s="6">
        <v>107019</v>
      </c>
      <c r="B3841" s="6">
        <v>107019002</v>
      </c>
      <c r="C3841" s="14">
        <v>43210</v>
      </c>
      <c r="D3841" s="6">
        <v>7</v>
      </c>
      <c r="E3841" s="15">
        <v>1257.8999999999999</v>
      </c>
      <c r="F3841" t="str">
        <f>_xlfn.IFNA(IF(MATCH($A3841,Delivery_lines!$B:$B,0)&gt;0,"Shipped"),"Not Shipped")</f>
        <v>Not Shipped</v>
      </c>
    </row>
    <row r="3842" spans="1:6" ht="15.75" customHeight="1" x14ac:dyDescent="0.35">
      <c r="A3842" s="6">
        <v>111644</v>
      </c>
      <c r="B3842" s="6">
        <v>111644002</v>
      </c>
      <c r="C3842" s="14">
        <v>43210</v>
      </c>
      <c r="D3842" s="6">
        <v>4</v>
      </c>
      <c r="E3842" s="15">
        <v>2730.6</v>
      </c>
      <c r="F3842" t="str">
        <f>_xlfn.IFNA(IF(MATCH($A3842,Delivery_lines!$B:$B,0)&gt;0,"Shipped"),"Not Shipped")</f>
        <v>Not Shipped</v>
      </c>
    </row>
    <row r="3843" spans="1:6" ht="15.75" customHeight="1" x14ac:dyDescent="0.35">
      <c r="A3843" s="6">
        <v>57629</v>
      </c>
      <c r="B3843" s="6">
        <v>57629002</v>
      </c>
      <c r="C3843" s="14">
        <v>43211</v>
      </c>
      <c r="D3843" s="6">
        <v>4</v>
      </c>
      <c r="E3843" s="15">
        <v>153.19999999999999</v>
      </c>
      <c r="F3843" t="str">
        <f>_xlfn.IFNA(IF(MATCH($A3843,Delivery_lines!$B:$B,0)&gt;0,"Shipped"),"Not Shipped")</f>
        <v>Not Shipped</v>
      </c>
    </row>
    <row r="3844" spans="1:6" ht="15.75" customHeight="1" x14ac:dyDescent="0.35">
      <c r="A3844" s="6">
        <v>59754</v>
      </c>
      <c r="B3844" s="6">
        <v>59754002</v>
      </c>
      <c r="C3844" s="14">
        <v>43211</v>
      </c>
      <c r="D3844" s="6">
        <v>1</v>
      </c>
      <c r="E3844" s="15">
        <v>68.86</v>
      </c>
      <c r="F3844" t="str">
        <f>_xlfn.IFNA(IF(MATCH($A3844,Delivery_lines!$B:$B,0)&gt;0,"Shipped"),"Not Shipped")</f>
        <v>Not Shipped</v>
      </c>
    </row>
    <row r="3845" spans="1:6" ht="15.75" customHeight="1" x14ac:dyDescent="0.35">
      <c r="A3845" s="6">
        <v>63764</v>
      </c>
      <c r="B3845" s="6">
        <v>63764002</v>
      </c>
      <c r="C3845" s="14">
        <v>43211</v>
      </c>
      <c r="D3845" s="6">
        <v>3</v>
      </c>
      <c r="E3845" s="15">
        <v>876.51</v>
      </c>
      <c r="F3845" t="str">
        <f>_xlfn.IFNA(IF(MATCH($A3845,Delivery_lines!$B:$B,0)&gt;0,"Shipped"),"Not Shipped")</f>
        <v>Not Shipped</v>
      </c>
    </row>
    <row r="3846" spans="1:6" ht="15.75" customHeight="1" x14ac:dyDescent="0.35">
      <c r="A3846" s="6">
        <v>70904</v>
      </c>
      <c r="B3846" s="6">
        <v>70904002</v>
      </c>
      <c r="C3846" s="14">
        <v>43211</v>
      </c>
      <c r="D3846" s="6">
        <v>2</v>
      </c>
      <c r="E3846" s="15">
        <v>73.06</v>
      </c>
      <c r="F3846" t="str">
        <f>_xlfn.IFNA(IF(MATCH($A3846,Delivery_lines!$B:$B,0)&gt;0,"Shipped"),"Not Shipped")</f>
        <v>Not Shipped</v>
      </c>
    </row>
    <row r="3847" spans="1:6" ht="15.75" customHeight="1" x14ac:dyDescent="0.35">
      <c r="A3847" s="6">
        <v>87464</v>
      </c>
      <c r="B3847" s="6">
        <v>87464002</v>
      </c>
      <c r="C3847" s="14">
        <v>43211</v>
      </c>
      <c r="D3847" s="6">
        <v>3</v>
      </c>
      <c r="E3847" s="15">
        <v>1791.06</v>
      </c>
      <c r="F3847" t="str">
        <f>_xlfn.IFNA(IF(MATCH($A3847,Delivery_lines!$B:$B,0)&gt;0,"Shipped"),"Not Shipped")</f>
        <v>Not Shipped</v>
      </c>
    </row>
    <row r="3848" spans="1:6" ht="15.75" customHeight="1" x14ac:dyDescent="0.35">
      <c r="A3848" s="6">
        <v>108364</v>
      </c>
      <c r="B3848" s="6">
        <v>108364002</v>
      </c>
      <c r="C3848" s="14">
        <v>43211</v>
      </c>
      <c r="D3848" s="6">
        <v>2</v>
      </c>
      <c r="E3848" s="15">
        <v>754.52</v>
      </c>
      <c r="F3848" t="str">
        <f>_xlfn.IFNA(IF(MATCH($A3848,Delivery_lines!$B:$B,0)&gt;0,"Shipped"),"Not Shipped")</f>
        <v>Not Shipped</v>
      </c>
    </row>
    <row r="3849" spans="1:6" ht="15.75" customHeight="1" x14ac:dyDescent="0.35">
      <c r="A3849" s="6">
        <v>109264</v>
      </c>
      <c r="B3849" s="6">
        <v>109264002</v>
      </c>
      <c r="C3849" s="14">
        <v>43211</v>
      </c>
      <c r="D3849" s="6">
        <v>4</v>
      </c>
      <c r="E3849" s="15">
        <v>264.48</v>
      </c>
      <c r="F3849" t="str">
        <f>_xlfn.IFNA(IF(MATCH($A3849,Delivery_lines!$B:$B,0)&gt;0,"Shipped"),"Not Shipped")</f>
        <v>Not Shipped</v>
      </c>
    </row>
    <row r="3850" spans="1:6" ht="15.75" customHeight="1" x14ac:dyDescent="0.35">
      <c r="A3850" s="6">
        <v>109414</v>
      </c>
      <c r="B3850" s="6">
        <v>109414002</v>
      </c>
      <c r="C3850" s="14">
        <v>43211</v>
      </c>
      <c r="D3850" s="6">
        <v>2</v>
      </c>
      <c r="E3850" s="15">
        <v>1016.04</v>
      </c>
      <c r="F3850" t="str">
        <f>_xlfn.IFNA(IF(MATCH($A3850,Delivery_lines!$B:$B,0)&gt;0,"Shipped"),"Not Shipped")</f>
        <v>Not Shipped</v>
      </c>
    </row>
    <row r="3851" spans="1:6" ht="15.75" customHeight="1" x14ac:dyDescent="0.35">
      <c r="A3851" s="6">
        <v>111499</v>
      </c>
      <c r="B3851" s="6">
        <v>111499002</v>
      </c>
      <c r="C3851" s="14">
        <v>43211</v>
      </c>
      <c r="D3851" s="6">
        <v>2</v>
      </c>
      <c r="E3851" s="15">
        <v>941.88</v>
      </c>
      <c r="F3851" t="str">
        <f>_xlfn.IFNA(IF(MATCH($A3851,Delivery_lines!$B:$B,0)&gt;0,"Shipped"),"Not Shipped")</f>
        <v>Not Shipped</v>
      </c>
    </row>
    <row r="3852" spans="1:6" ht="15.75" customHeight="1" x14ac:dyDescent="0.35">
      <c r="A3852" s="6">
        <v>65724</v>
      </c>
      <c r="B3852" s="6">
        <v>65724002</v>
      </c>
      <c r="C3852" s="14">
        <v>43212</v>
      </c>
      <c r="D3852" s="6">
        <v>2</v>
      </c>
      <c r="E3852" s="15">
        <v>353.14</v>
      </c>
      <c r="F3852" t="str">
        <f>_xlfn.IFNA(IF(MATCH($A3852,Delivery_lines!$B:$B,0)&gt;0,"Shipped"),"Not Shipped")</f>
        <v>Not Shipped</v>
      </c>
    </row>
    <row r="3853" spans="1:6" ht="15.75" customHeight="1" x14ac:dyDescent="0.35">
      <c r="A3853" s="6">
        <v>66929</v>
      </c>
      <c r="B3853" s="6">
        <v>66929002</v>
      </c>
      <c r="C3853" s="14">
        <v>43212</v>
      </c>
      <c r="D3853" s="6">
        <v>7</v>
      </c>
      <c r="E3853" s="15">
        <v>3365.1800000000003</v>
      </c>
      <c r="F3853" t="str">
        <f>_xlfn.IFNA(IF(MATCH($A3853,Delivery_lines!$B:$B,0)&gt;0,"Shipped"),"Not Shipped")</f>
        <v>Not Shipped</v>
      </c>
    </row>
    <row r="3854" spans="1:6" ht="15.75" customHeight="1" x14ac:dyDescent="0.35">
      <c r="A3854" s="6">
        <v>72684</v>
      </c>
      <c r="B3854" s="6">
        <v>72684002</v>
      </c>
      <c r="C3854" s="14">
        <v>43212</v>
      </c>
      <c r="D3854" s="6">
        <v>3</v>
      </c>
      <c r="E3854" s="15">
        <v>1907.8500000000001</v>
      </c>
      <c r="F3854" t="str">
        <f>_xlfn.IFNA(IF(MATCH($A3854,Delivery_lines!$B:$B,0)&gt;0,"Shipped"),"Not Shipped")</f>
        <v>Not Shipped</v>
      </c>
    </row>
    <row r="3855" spans="1:6" ht="15.75" customHeight="1" x14ac:dyDescent="0.35">
      <c r="A3855" s="6">
        <v>81339</v>
      </c>
      <c r="B3855" s="6">
        <v>81339002</v>
      </c>
      <c r="C3855" s="14">
        <v>43212</v>
      </c>
      <c r="D3855" s="6">
        <v>1</v>
      </c>
      <c r="E3855" s="15">
        <v>448.47</v>
      </c>
      <c r="F3855" t="str">
        <f>_xlfn.IFNA(IF(MATCH($A3855,Delivery_lines!$B:$B,0)&gt;0,"Shipped"),"Not Shipped")</f>
        <v>Not Shipped</v>
      </c>
    </row>
    <row r="3856" spans="1:6" ht="15.75" customHeight="1" x14ac:dyDescent="0.35">
      <c r="A3856" s="6">
        <v>82964</v>
      </c>
      <c r="B3856" s="6">
        <v>82964002</v>
      </c>
      <c r="C3856" s="14">
        <v>43212</v>
      </c>
      <c r="D3856" s="6">
        <v>7</v>
      </c>
      <c r="E3856" s="15">
        <v>1311.38</v>
      </c>
      <c r="F3856" t="str">
        <f>_xlfn.IFNA(IF(MATCH($A3856,Delivery_lines!$B:$B,0)&gt;0,"Shipped"),"Not Shipped")</f>
        <v>Not Shipped</v>
      </c>
    </row>
    <row r="3857" spans="1:6" ht="15.75" customHeight="1" x14ac:dyDescent="0.35">
      <c r="A3857" s="6">
        <v>93799</v>
      </c>
      <c r="B3857" s="6">
        <v>93799002</v>
      </c>
      <c r="C3857" s="14">
        <v>43212</v>
      </c>
      <c r="D3857" s="6">
        <v>6</v>
      </c>
      <c r="E3857" s="15">
        <v>4146.12</v>
      </c>
      <c r="F3857" t="str">
        <f>_xlfn.IFNA(IF(MATCH($A3857,Delivery_lines!$B:$B,0)&gt;0,"Shipped"),"Not Shipped")</f>
        <v>Not Shipped</v>
      </c>
    </row>
    <row r="3858" spans="1:6" ht="15.75" customHeight="1" x14ac:dyDescent="0.35">
      <c r="A3858" s="6">
        <v>102559</v>
      </c>
      <c r="B3858" s="6">
        <v>102559002</v>
      </c>
      <c r="C3858" s="14">
        <v>43212</v>
      </c>
      <c r="D3858" s="6">
        <v>1</v>
      </c>
      <c r="E3858" s="15">
        <v>456.32</v>
      </c>
      <c r="F3858" t="str">
        <f>_xlfn.IFNA(IF(MATCH($A3858,Delivery_lines!$B:$B,0)&gt;0,"Shipped"),"Not Shipped")</f>
        <v>Not Shipped</v>
      </c>
    </row>
    <row r="3859" spans="1:6" ht="15.75" customHeight="1" x14ac:dyDescent="0.35">
      <c r="A3859" s="6">
        <v>67539</v>
      </c>
      <c r="B3859" s="6">
        <v>67539002</v>
      </c>
      <c r="C3859" s="14">
        <v>43213</v>
      </c>
      <c r="D3859" s="6">
        <v>2</v>
      </c>
      <c r="E3859" s="15">
        <v>1285</v>
      </c>
      <c r="F3859" t="str">
        <f>_xlfn.IFNA(IF(MATCH($A3859,Delivery_lines!$B:$B,0)&gt;0,"Shipped"),"Not Shipped")</f>
        <v>Not Shipped</v>
      </c>
    </row>
    <row r="3860" spans="1:6" ht="15.75" customHeight="1" x14ac:dyDescent="0.35">
      <c r="A3860" s="6">
        <v>73599</v>
      </c>
      <c r="B3860" s="6">
        <v>73599002</v>
      </c>
      <c r="C3860" s="14">
        <v>43213</v>
      </c>
      <c r="D3860" s="6">
        <v>7</v>
      </c>
      <c r="E3860" s="15">
        <v>2397.5</v>
      </c>
      <c r="F3860" t="str">
        <f>_xlfn.IFNA(IF(MATCH($A3860,Delivery_lines!$B:$B,0)&gt;0,"Shipped"),"Not Shipped")</f>
        <v>Not Shipped</v>
      </c>
    </row>
    <row r="3861" spans="1:6" ht="15.75" customHeight="1" x14ac:dyDescent="0.35">
      <c r="A3861" s="6">
        <v>81039</v>
      </c>
      <c r="B3861" s="6">
        <v>81039002</v>
      </c>
      <c r="C3861" s="14">
        <v>43213</v>
      </c>
      <c r="D3861" s="6">
        <v>1</v>
      </c>
      <c r="E3861" s="15">
        <v>437.23</v>
      </c>
      <c r="F3861" t="str">
        <f>_xlfn.IFNA(IF(MATCH($A3861,Delivery_lines!$B:$B,0)&gt;0,"Shipped"),"Not Shipped")</f>
        <v>Not Shipped</v>
      </c>
    </row>
    <row r="3862" spans="1:6" ht="15.75" customHeight="1" x14ac:dyDescent="0.35">
      <c r="A3862" s="6">
        <v>91164</v>
      </c>
      <c r="B3862" s="6">
        <v>91164002</v>
      </c>
      <c r="C3862" s="14">
        <v>43213</v>
      </c>
      <c r="D3862" s="6">
        <v>4</v>
      </c>
      <c r="E3862" s="15">
        <v>869.84</v>
      </c>
      <c r="F3862" t="str">
        <f>_xlfn.IFNA(IF(MATCH($A3862,Delivery_lines!$B:$B,0)&gt;0,"Shipped"),"Not Shipped")</f>
        <v>Not Shipped</v>
      </c>
    </row>
    <row r="3863" spans="1:6" ht="15.75" customHeight="1" x14ac:dyDescent="0.35">
      <c r="A3863" s="6">
        <v>58409</v>
      </c>
      <c r="B3863" s="6">
        <v>58409002</v>
      </c>
      <c r="C3863" s="14">
        <v>43214</v>
      </c>
      <c r="D3863" s="6">
        <v>4</v>
      </c>
      <c r="E3863" s="15">
        <v>288.76</v>
      </c>
      <c r="F3863" t="str">
        <f>_xlfn.IFNA(IF(MATCH($A3863,Delivery_lines!$B:$B,0)&gt;0,"Shipped"),"Not Shipped")</f>
        <v>Not Shipped</v>
      </c>
    </row>
    <row r="3864" spans="1:6" ht="15.75" customHeight="1" x14ac:dyDescent="0.35">
      <c r="A3864" s="6">
        <v>58864</v>
      </c>
      <c r="B3864" s="6">
        <v>58864002</v>
      </c>
      <c r="C3864" s="14">
        <v>43214</v>
      </c>
      <c r="D3864" s="6">
        <v>4</v>
      </c>
      <c r="E3864" s="15">
        <v>199.28</v>
      </c>
      <c r="F3864" t="str">
        <f>_xlfn.IFNA(IF(MATCH($A3864,Delivery_lines!$B:$B,0)&gt;0,"Shipped"),"Not Shipped")</f>
        <v>Not Shipped</v>
      </c>
    </row>
    <row r="3865" spans="1:6" ht="15.75" customHeight="1" x14ac:dyDescent="0.35">
      <c r="A3865" s="6">
        <v>59019</v>
      </c>
      <c r="B3865" s="6">
        <v>59019002</v>
      </c>
      <c r="C3865" s="14">
        <v>43214</v>
      </c>
      <c r="D3865" s="6">
        <v>2</v>
      </c>
      <c r="E3865" s="15">
        <v>44.48</v>
      </c>
      <c r="F3865" t="str">
        <f>_xlfn.IFNA(IF(MATCH($A3865,Delivery_lines!$B:$B,0)&gt;0,"Shipped"),"Not Shipped")</f>
        <v>Not Shipped</v>
      </c>
    </row>
    <row r="3866" spans="1:6" ht="15.75" customHeight="1" x14ac:dyDescent="0.35">
      <c r="A3866" s="6">
        <v>60059</v>
      </c>
      <c r="B3866" s="6">
        <v>60059002</v>
      </c>
      <c r="C3866" s="14">
        <v>43214</v>
      </c>
      <c r="D3866" s="6">
        <v>6</v>
      </c>
      <c r="E3866" s="15">
        <v>2027.22</v>
      </c>
      <c r="F3866" t="str">
        <f>_xlfn.IFNA(IF(MATCH($A3866,Delivery_lines!$B:$B,0)&gt;0,"Shipped"),"Not Shipped")</f>
        <v>Not Shipped</v>
      </c>
    </row>
    <row r="3867" spans="1:6" ht="15.75" customHeight="1" x14ac:dyDescent="0.35">
      <c r="A3867" s="6">
        <v>62589</v>
      </c>
      <c r="B3867" s="6">
        <v>62589002</v>
      </c>
      <c r="C3867" s="14">
        <v>43214</v>
      </c>
      <c r="D3867" s="6">
        <v>3</v>
      </c>
      <c r="E3867" s="15">
        <v>232.14</v>
      </c>
      <c r="F3867" t="str">
        <f>_xlfn.IFNA(IF(MATCH($A3867,Delivery_lines!$B:$B,0)&gt;0,"Shipped"),"Not Shipped")</f>
        <v>Not Shipped</v>
      </c>
    </row>
    <row r="3868" spans="1:6" ht="15.75" customHeight="1" x14ac:dyDescent="0.35">
      <c r="A3868" s="6">
        <v>79094</v>
      </c>
      <c r="B3868" s="6">
        <v>79094002</v>
      </c>
      <c r="C3868" s="14">
        <v>43214</v>
      </c>
      <c r="D3868" s="6">
        <v>5</v>
      </c>
      <c r="E3868" s="15">
        <v>3701.6000000000004</v>
      </c>
      <c r="F3868" t="str">
        <f>_xlfn.IFNA(IF(MATCH($A3868,Delivery_lines!$B:$B,0)&gt;0,"Shipped"),"Not Shipped")</f>
        <v>Not Shipped</v>
      </c>
    </row>
    <row r="3869" spans="1:6" ht="15.75" customHeight="1" x14ac:dyDescent="0.35">
      <c r="A3869" s="6">
        <v>84334</v>
      </c>
      <c r="B3869" s="6">
        <v>84334002</v>
      </c>
      <c r="C3869" s="14">
        <v>43214</v>
      </c>
      <c r="D3869" s="6">
        <v>4</v>
      </c>
      <c r="E3869" s="15">
        <v>166.72</v>
      </c>
      <c r="F3869" t="str">
        <f>_xlfn.IFNA(IF(MATCH($A3869,Delivery_lines!$B:$B,0)&gt;0,"Shipped"),"Not Shipped")</f>
        <v>Not Shipped</v>
      </c>
    </row>
    <row r="3870" spans="1:6" ht="15.75" customHeight="1" x14ac:dyDescent="0.35">
      <c r="A3870" s="6">
        <v>93954</v>
      </c>
      <c r="B3870" s="6">
        <v>93954002</v>
      </c>
      <c r="C3870" s="14">
        <v>43214</v>
      </c>
      <c r="D3870" s="6">
        <v>5</v>
      </c>
      <c r="E3870" s="15">
        <v>2466.3999999999996</v>
      </c>
      <c r="F3870" t="str">
        <f>_xlfn.IFNA(IF(MATCH($A3870,Delivery_lines!$B:$B,0)&gt;0,"Shipped"),"Not Shipped")</f>
        <v>Not Shipped</v>
      </c>
    </row>
    <row r="3871" spans="1:6" ht="15.75" customHeight="1" x14ac:dyDescent="0.35">
      <c r="A3871" s="6">
        <v>94994</v>
      </c>
      <c r="B3871" s="6">
        <v>94994002</v>
      </c>
      <c r="C3871" s="14">
        <v>43214</v>
      </c>
      <c r="D3871" s="6">
        <v>4</v>
      </c>
      <c r="E3871" s="15">
        <v>1314.6</v>
      </c>
      <c r="F3871" t="str">
        <f>_xlfn.IFNA(IF(MATCH($A3871,Delivery_lines!$B:$B,0)&gt;0,"Shipped"),"Not Shipped")</f>
        <v>Not Shipped</v>
      </c>
    </row>
    <row r="3872" spans="1:6" ht="15.75" customHeight="1" x14ac:dyDescent="0.35">
      <c r="A3872" s="6">
        <v>95874</v>
      </c>
      <c r="B3872" s="6">
        <v>95874002</v>
      </c>
      <c r="C3872" s="14">
        <v>43214</v>
      </c>
      <c r="D3872" s="6">
        <v>1</v>
      </c>
      <c r="E3872" s="15">
        <v>175.66</v>
      </c>
      <c r="F3872" t="str">
        <f>_xlfn.IFNA(IF(MATCH($A3872,Delivery_lines!$B:$B,0)&gt;0,"Shipped"),"Not Shipped")</f>
        <v>Not Shipped</v>
      </c>
    </row>
    <row r="3873" spans="1:6" ht="15.75" customHeight="1" x14ac:dyDescent="0.35">
      <c r="A3873" s="6">
        <v>98094</v>
      </c>
      <c r="B3873" s="6">
        <v>98094002</v>
      </c>
      <c r="C3873" s="14">
        <v>43214</v>
      </c>
      <c r="D3873" s="6">
        <v>5</v>
      </c>
      <c r="E3873" s="15">
        <v>263.60000000000002</v>
      </c>
      <c r="F3873" t="str">
        <f>_xlfn.IFNA(IF(MATCH($A3873,Delivery_lines!$B:$B,0)&gt;0,"Shipped"),"Not Shipped")</f>
        <v>Not Shipped</v>
      </c>
    </row>
    <row r="3874" spans="1:6" ht="15.75" customHeight="1" x14ac:dyDescent="0.35">
      <c r="A3874" s="6">
        <v>112854</v>
      </c>
      <c r="B3874" s="6">
        <v>112854002</v>
      </c>
      <c r="C3874" s="14">
        <v>43214</v>
      </c>
      <c r="D3874" s="6">
        <v>7</v>
      </c>
      <c r="E3874" s="15">
        <v>3846.9900000000002</v>
      </c>
      <c r="F3874" t="str">
        <f>_xlfn.IFNA(IF(MATCH($A3874,Delivery_lines!$B:$B,0)&gt;0,"Shipped"),"Not Shipped")</f>
        <v>Not Shipped</v>
      </c>
    </row>
    <row r="3875" spans="1:6" ht="15.75" customHeight="1" x14ac:dyDescent="0.35">
      <c r="A3875" s="6">
        <v>113004</v>
      </c>
      <c r="B3875" s="6">
        <v>113004002</v>
      </c>
      <c r="C3875" s="14">
        <v>43214</v>
      </c>
      <c r="D3875" s="6">
        <v>1</v>
      </c>
      <c r="E3875" s="15">
        <v>719.7</v>
      </c>
      <c r="F3875" t="str">
        <f>_xlfn.IFNA(IF(MATCH($A3875,Delivery_lines!$B:$B,0)&gt;0,"Shipped"),"Not Shipped")</f>
        <v>Not Shipped</v>
      </c>
    </row>
    <row r="3876" spans="1:6" ht="15.75" customHeight="1" x14ac:dyDescent="0.35">
      <c r="A3876" s="6">
        <v>54794</v>
      </c>
      <c r="B3876" s="6">
        <v>54794002</v>
      </c>
      <c r="C3876" s="14">
        <v>43215</v>
      </c>
      <c r="D3876" s="6">
        <v>4</v>
      </c>
      <c r="E3876" s="15">
        <v>2492.7199999999998</v>
      </c>
      <c r="F3876" t="str">
        <f>_xlfn.IFNA(IF(MATCH($A3876,Delivery_lines!$B:$B,0)&gt;0,"Shipped"),"Not Shipped")</f>
        <v>Not Shipped</v>
      </c>
    </row>
    <row r="3877" spans="1:6" ht="15.75" customHeight="1" x14ac:dyDescent="0.35">
      <c r="A3877" s="6">
        <v>58414</v>
      </c>
      <c r="B3877" s="6">
        <v>58414002</v>
      </c>
      <c r="C3877" s="14">
        <v>43215</v>
      </c>
      <c r="D3877" s="6">
        <v>3</v>
      </c>
      <c r="E3877" s="15">
        <v>1567.08</v>
      </c>
      <c r="F3877" t="str">
        <f>_xlfn.IFNA(IF(MATCH($A3877,Delivery_lines!$B:$B,0)&gt;0,"Shipped"),"Not Shipped")</f>
        <v>Not Shipped</v>
      </c>
    </row>
    <row r="3878" spans="1:6" ht="15.75" customHeight="1" x14ac:dyDescent="0.35">
      <c r="A3878" s="6">
        <v>59474</v>
      </c>
      <c r="B3878" s="6">
        <v>59474002</v>
      </c>
      <c r="C3878" s="14">
        <v>43215</v>
      </c>
      <c r="D3878" s="6">
        <v>5</v>
      </c>
      <c r="E3878" s="15">
        <v>1155.3499999999999</v>
      </c>
      <c r="F3878" t="str">
        <f>_xlfn.IFNA(IF(MATCH($A3878,Delivery_lines!$B:$B,0)&gt;0,"Shipped"),"Not Shipped")</f>
        <v>Not Shipped</v>
      </c>
    </row>
    <row r="3879" spans="1:6" ht="15.75" customHeight="1" x14ac:dyDescent="0.35">
      <c r="A3879" s="6">
        <v>60064</v>
      </c>
      <c r="B3879" s="6">
        <v>60064002</v>
      </c>
      <c r="C3879" s="14">
        <v>43215</v>
      </c>
      <c r="D3879" s="6">
        <v>3</v>
      </c>
      <c r="E3879" s="15">
        <v>2181.33</v>
      </c>
      <c r="F3879" t="str">
        <f>_xlfn.IFNA(IF(MATCH($A3879,Delivery_lines!$B:$B,0)&gt;0,"Shipped"),"Not Shipped")</f>
        <v>Not Shipped</v>
      </c>
    </row>
    <row r="3880" spans="1:6" ht="15.75" customHeight="1" x14ac:dyDescent="0.35">
      <c r="A3880" s="6">
        <v>64984</v>
      </c>
      <c r="B3880" s="6">
        <v>64984002</v>
      </c>
      <c r="C3880" s="14">
        <v>43215</v>
      </c>
      <c r="D3880" s="6">
        <v>4</v>
      </c>
      <c r="E3880" s="15">
        <v>95.76</v>
      </c>
      <c r="F3880" t="str">
        <f>_xlfn.IFNA(IF(MATCH($A3880,Delivery_lines!$B:$B,0)&gt;0,"Shipped"),"Not Shipped")</f>
        <v>Not Shipped</v>
      </c>
    </row>
    <row r="3881" spans="1:6" ht="15.75" customHeight="1" x14ac:dyDescent="0.35">
      <c r="A3881" s="6">
        <v>85664</v>
      </c>
      <c r="B3881" s="6">
        <v>85664002</v>
      </c>
      <c r="C3881" s="14">
        <v>43215</v>
      </c>
      <c r="D3881" s="6">
        <v>3</v>
      </c>
      <c r="E3881" s="15">
        <v>1361.4</v>
      </c>
      <c r="F3881" t="str">
        <f>_xlfn.IFNA(IF(MATCH($A3881,Delivery_lines!$B:$B,0)&gt;0,"Shipped"),"Not Shipped")</f>
        <v>Not Shipped</v>
      </c>
    </row>
    <row r="3882" spans="1:6" ht="15.75" customHeight="1" x14ac:dyDescent="0.35">
      <c r="A3882" s="6">
        <v>89714</v>
      </c>
      <c r="B3882" s="6">
        <v>89714002</v>
      </c>
      <c r="C3882" s="14">
        <v>43215</v>
      </c>
      <c r="D3882" s="6">
        <v>3</v>
      </c>
      <c r="E3882" s="15">
        <v>2072.3999999999996</v>
      </c>
      <c r="F3882" t="str">
        <f>_xlfn.IFNA(IF(MATCH($A3882,Delivery_lines!$B:$B,0)&gt;0,"Shipped"),"Not Shipped")</f>
        <v>Not Shipped</v>
      </c>
    </row>
    <row r="3883" spans="1:6" ht="15.75" customHeight="1" x14ac:dyDescent="0.35">
      <c r="A3883" s="6">
        <v>91744</v>
      </c>
      <c r="B3883" s="6">
        <v>91744002</v>
      </c>
      <c r="C3883" s="14">
        <v>43215</v>
      </c>
      <c r="D3883" s="6">
        <v>1</v>
      </c>
      <c r="E3883" s="15">
        <v>692.23</v>
      </c>
      <c r="F3883" t="str">
        <f>_xlfn.IFNA(IF(MATCH($A3883,Delivery_lines!$B:$B,0)&gt;0,"Shipped"),"Not Shipped")</f>
        <v>Not Shipped</v>
      </c>
    </row>
    <row r="3884" spans="1:6" ht="15.75" customHeight="1" x14ac:dyDescent="0.35">
      <c r="A3884" s="6">
        <v>96604</v>
      </c>
      <c r="B3884" s="6">
        <v>96604002</v>
      </c>
      <c r="C3884" s="14">
        <v>43215</v>
      </c>
      <c r="D3884" s="6">
        <v>1</v>
      </c>
      <c r="E3884" s="15">
        <v>87.12</v>
      </c>
      <c r="F3884" t="str">
        <f>_xlfn.IFNA(IF(MATCH($A3884,Delivery_lines!$B:$B,0)&gt;0,"Shipped"),"Not Shipped")</f>
        <v>Not Shipped</v>
      </c>
    </row>
    <row r="3885" spans="1:6" ht="15.75" customHeight="1" x14ac:dyDescent="0.35">
      <c r="A3885" s="6">
        <v>105704</v>
      </c>
      <c r="B3885" s="6">
        <v>105704002</v>
      </c>
      <c r="C3885" s="14">
        <v>43215</v>
      </c>
      <c r="D3885" s="6">
        <v>5</v>
      </c>
      <c r="E3885" s="15">
        <v>58.949999999999996</v>
      </c>
      <c r="F3885" t="str">
        <f>_xlfn.IFNA(IF(MATCH($A3885,Delivery_lines!$B:$B,0)&gt;0,"Shipped"),"Not Shipped")</f>
        <v>Not Shipped</v>
      </c>
    </row>
    <row r="3886" spans="1:6" ht="15.75" customHeight="1" x14ac:dyDescent="0.35">
      <c r="A3886" s="6">
        <v>66794</v>
      </c>
      <c r="B3886" s="6">
        <v>66794002</v>
      </c>
      <c r="C3886" s="14">
        <v>43216</v>
      </c>
      <c r="D3886" s="6">
        <v>1</v>
      </c>
      <c r="E3886" s="15">
        <v>319.85000000000002</v>
      </c>
      <c r="F3886" t="str">
        <f>_xlfn.IFNA(IF(MATCH($A3886,Delivery_lines!$B:$B,0)&gt;0,"Shipped"),"Not Shipped")</f>
        <v>Not Shipped</v>
      </c>
    </row>
    <row r="3887" spans="1:6" ht="15.75" customHeight="1" x14ac:dyDescent="0.35">
      <c r="A3887" s="6">
        <v>77314</v>
      </c>
      <c r="B3887" s="6">
        <v>77314002</v>
      </c>
      <c r="C3887" s="14">
        <v>43216</v>
      </c>
      <c r="D3887" s="6">
        <v>4</v>
      </c>
      <c r="E3887" s="15">
        <v>425.88</v>
      </c>
      <c r="F3887" t="str">
        <f>_xlfn.IFNA(IF(MATCH($A3887,Delivery_lines!$B:$B,0)&gt;0,"Shipped"),"Not Shipped")</f>
        <v>Not Shipped</v>
      </c>
    </row>
    <row r="3888" spans="1:6" ht="15.75" customHeight="1" x14ac:dyDescent="0.35">
      <c r="A3888" s="6">
        <v>85529</v>
      </c>
      <c r="B3888" s="6">
        <v>85529002</v>
      </c>
      <c r="C3888" s="14">
        <v>43216</v>
      </c>
      <c r="D3888" s="6">
        <v>4</v>
      </c>
      <c r="E3888" s="15">
        <v>1601.96</v>
      </c>
      <c r="F3888" t="str">
        <f>_xlfn.IFNA(IF(MATCH($A3888,Delivery_lines!$B:$B,0)&gt;0,"Shipped"),"Not Shipped")</f>
        <v>Not Shipped</v>
      </c>
    </row>
    <row r="3889" spans="1:6" ht="15.75" customHeight="1" x14ac:dyDescent="0.35">
      <c r="A3889" s="6">
        <v>86434</v>
      </c>
      <c r="B3889" s="6">
        <v>86434002</v>
      </c>
      <c r="C3889" s="14">
        <v>43216</v>
      </c>
      <c r="D3889" s="6">
        <v>1</v>
      </c>
      <c r="E3889" s="15">
        <v>565.5</v>
      </c>
      <c r="F3889" t="str">
        <f>_xlfn.IFNA(IF(MATCH($A3889,Delivery_lines!$B:$B,0)&gt;0,"Shipped"),"Not Shipped")</f>
        <v>Not Shipped</v>
      </c>
    </row>
    <row r="3890" spans="1:6" ht="15.75" customHeight="1" x14ac:dyDescent="0.35">
      <c r="A3890" s="6">
        <v>96024</v>
      </c>
      <c r="B3890" s="6">
        <v>96024002</v>
      </c>
      <c r="C3890" s="14">
        <v>43216</v>
      </c>
      <c r="D3890" s="6">
        <v>5</v>
      </c>
      <c r="E3890" s="15">
        <v>1016.3</v>
      </c>
      <c r="F3890" t="str">
        <f>_xlfn.IFNA(IF(MATCH($A3890,Delivery_lines!$B:$B,0)&gt;0,"Shipped"),"Not Shipped")</f>
        <v>Not Shipped</v>
      </c>
    </row>
    <row r="3891" spans="1:6" ht="15.75" customHeight="1" x14ac:dyDescent="0.35">
      <c r="A3891" s="6">
        <v>101989</v>
      </c>
      <c r="B3891" s="6">
        <v>101989002</v>
      </c>
      <c r="C3891" s="14">
        <v>43216</v>
      </c>
      <c r="D3891" s="6">
        <v>2</v>
      </c>
      <c r="E3891" s="15">
        <v>38.26</v>
      </c>
      <c r="F3891" t="str">
        <f>_xlfn.IFNA(IF(MATCH($A3891,Delivery_lines!$B:$B,0)&gt;0,"Shipped"),"Not Shipped")</f>
        <v>Not Shipped</v>
      </c>
    </row>
    <row r="3892" spans="1:6" ht="15.75" customHeight="1" x14ac:dyDescent="0.35">
      <c r="A3892" s="6">
        <v>109729</v>
      </c>
      <c r="B3892" s="6">
        <v>109729002</v>
      </c>
      <c r="C3892" s="14">
        <v>43216</v>
      </c>
      <c r="D3892" s="6">
        <v>3</v>
      </c>
      <c r="E3892" s="15">
        <v>135.75</v>
      </c>
      <c r="F3892" t="str">
        <f>_xlfn.IFNA(IF(MATCH($A3892,Delivery_lines!$B:$B,0)&gt;0,"Shipped"),"Not Shipped")</f>
        <v>Not Shipped</v>
      </c>
    </row>
    <row r="3893" spans="1:6" ht="15.75" customHeight="1" x14ac:dyDescent="0.35">
      <c r="A3893" s="6">
        <v>57964</v>
      </c>
      <c r="B3893" s="6">
        <v>57964002</v>
      </c>
      <c r="C3893" s="14">
        <v>43217</v>
      </c>
      <c r="D3893" s="6">
        <v>5</v>
      </c>
      <c r="E3893" s="15">
        <v>914.09999999999991</v>
      </c>
      <c r="F3893" t="str">
        <f>_xlfn.IFNA(IF(MATCH($A3893,Delivery_lines!$B:$B,0)&gt;0,"Shipped"),"Not Shipped")</f>
        <v>Not Shipped</v>
      </c>
    </row>
    <row r="3894" spans="1:6" ht="15.75" customHeight="1" x14ac:dyDescent="0.35">
      <c r="A3894" s="6">
        <v>58119</v>
      </c>
      <c r="B3894" s="6">
        <v>58119002</v>
      </c>
      <c r="C3894" s="14">
        <v>43217</v>
      </c>
      <c r="D3894" s="6">
        <v>2</v>
      </c>
      <c r="E3894" s="15">
        <v>330.12</v>
      </c>
      <c r="F3894" t="str">
        <f>_xlfn.IFNA(IF(MATCH($A3894,Delivery_lines!$B:$B,0)&gt;0,"Shipped"),"Not Shipped")</f>
        <v>Not Shipped</v>
      </c>
    </row>
    <row r="3895" spans="1:6" ht="15.75" customHeight="1" x14ac:dyDescent="0.35">
      <c r="A3895" s="6">
        <v>68149</v>
      </c>
      <c r="B3895" s="6">
        <v>68149002</v>
      </c>
      <c r="C3895" s="14">
        <v>43217</v>
      </c>
      <c r="D3895" s="6">
        <v>1</v>
      </c>
      <c r="E3895" s="15">
        <v>690.46</v>
      </c>
      <c r="F3895" t="str">
        <f>_xlfn.IFNA(IF(MATCH($A3895,Delivery_lines!$B:$B,0)&gt;0,"Shipped"),"Not Shipped")</f>
        <v>Not Shipped</v>
      </c>
    </row>
    <row r="3896" spans="1:6" ht="15.75" customHeight="1" x14ac:dyDescent="0.35">
      <c r="A3896" s="6">
        <v>73929</v>
      </c>
      <c r="B3896" s="6">
        <v>73929002</v>
      </c>
      <c r="C3896" s="14">
        <v>43217</v>
      </c>
      <c r="D3896" s="6">
        <v>2</v>
      </c>
      <c r="E3896" s="15">
        <v>21.24</v>
      </c>
      <c r="F3896" t="str">
        <f>_xlfn.IFNA(IF(MATCH($A3896,Delivery_lines!$B:$B,0)&gt;0,"Shipped"),"Not Shipped")</f>
        <v>Not Shipped</v>
      </c>
    </row>
    <row r="3897" spans="1:6" ht="15.75" customHeight="1" x14ac:dyDescent="0.35">
      <c r="A3897" s="6">
        <v>85829</v>
      </c>
      <c r="B3897" s="6">
        <v>85829002</v>
      </c>
      <c r="C3897" s="14">
        <v>43217</v>
      </c>
      <c r="D3897" s="6">
        <v>4</v>
      </c>
      <c r="E3897" s="15">
        <v>2344.8000000000002</v>
      </c>
      <c r="F3897" t="str">
        <f>_xlfn.IFNA(IF(MATCH($A3897,Delivery_lines!$B:$B,0)&gt;0,"Shipped"),"Not Shipped")</f>
        <v>Not Shipped</v>
      </c>
    </row>
    <row r="3898" spans="1:6" ht="15.75" customHeight="1" x14ac:dyDescent="0.35">
      <c r="A3898" s="6">
        <v>88379</v>
      </c>
      <c r="B3898" s="6">
        <v>88379002</v>
      </c>
      <c r="C3898" s="14">
        <v>43217</v>
      </c>
      <c r="D3898" s="6">
        <v>3</v>
      </c>
      <c r="E3898" s="15">
        <v>2197.9499999999998</v>
      </c>
      <c r="F3898" t="str">
        <f>_xlfn.IFNA(IF(MATCH($A3898,Delivery_lines!$B:$B,0)&gt;0,"Shipped"),"Not Shipped")</f>
        <v>Not Shipped</v>
      </c>
    </row>
    <row r="3899" spans="1:6" ht="15.75" customHeight="1" x14ac:dyDescent="0.35">
      <c r="A3899" s="6">
        <v>100634</v>
      </c>
      <c r="B3899" s="6">
        <v>100634002</v>
      </c>
      <c r="C3899" s="14">
        <v>43217</v>
      </c>
      <c r="D3899" s="6">
        <v>3</v>
      </c>
      <c r="E3899" s="15">
        <v>1502.22</v>
      </c>
      <c r="F3899" t="str">
        <f>_xlfn.IFNA(IF(MATCH($A3899,Delivery_lines!$B:$B,0)&gt;0,"Shipped"),"Not Shipped")</f>
        <v>Not Shipped</v>
      </c>
    </row>
    <row r="3900" spans="1:6" ht="15.75" customHeight="1" x14ac:dyDescent="0.35">
      <c r="A3900" s="6">
        <v>101844</v>
      </c>
      <c r="B3900" s="6">
        <v>101844002</v>
      </c>
      <c r="C3900" s="14">
        <v>43217</v>
      </c>
      <c r="D3900" s="6">
        <v>1</v>
      </c>
      <c r="E3900" s="15">
        <v>367.79</v>
      </c>
      <c r="F3900" t="str">
        <f>_xlfn.IFNA(IF(MATCH($A3900,Delivery_lines!$B:$B,0)&gt;0,"Shipped"),"Not Shipped")</f>
        <v>Not Shipped</v>
      </c>
    </row>
    <row r="3901" spans="1:6" ht="15.75" customHeight="1" x14ac:dyDescent="0.35">
      <c r="A3901" s="6">
        <v>107944</v>
      </c>
      <c r="B3901" s="6">
        <v>107944002</v>
      </c>
      <c r="C3901" s="14">
        <v>43217</v>
      </c>
      <c r="D3901" s="6">
        <v>4</v>
      </c>
      <c r="E3901" s="15">
        <v>774.88</v>
      </c>
      <c r="F3901" t="str">
        <f>_xlfn.IFNA(IF(MATCH($A3901,Delivery_lines!$B:$B,0)&gt;0,"Shipped"),"Not Shipped")</f>
        <v>Not Shipped</v>
      </c>
    </row>
    <row r="3902" spans="1:6" ht="15.75" customHeight="1" x14ac:dyDescent="0.35">
      <c r="A3902" s="6">
        <v>58734</v>
      </c>
      <c r="B3902" s="6">
        <v>58734002</v>
      </c>
      <c r="C3902" s="14">
        <v>43218</v>
      </c>
      <c r="D3902" s="6">
        <v>3</v>
      </c>
      <c r="E3902" s="15">
        <v>735.63</v>
      </c>
      <c r="F3902" t="str">
        <f>_xlfn.IFNA(IF(MATCH($A3902,Delivery_lines!$B:$B,0)&gt;0,"Shipped"),"Not Shipped")</f>
        <v>Not Shipped</v>
      </c>
    </row>
    <row r="3903" spans="1:6" ht="15.75" customHeight="1" x14ac:dyDescent="0.35">
      <c r="A3903" s="6">
        <v>64999</v>
      </c>
      <c r="B3903" s="6">
        <v>64999002</v>
      </c>
      <c r="C3903" s="14">
        <v>43218</v>
      </c>
      <c r="D3903" s="6">
        <v>4</v>
      </c>
      <c r="E3903" s="15">
        <v>309.60000000000002</v>
      </c>
      <c r="F3903" t="str">
        <f>_xlfn.IFNA(IF(MATCH($A3903,Delivery_lines!$B:$B,0)&gt;0,"Shipped"),"Not Shipped")</f>
        <v>Not Shipped</v>
      </c>
    </row>
    <row r="3904" spans="1:6" ht="15.75" customHeight="1" x14ac:dyDescent="0.35">
      <c r="A3904" s="6">
        <v>77034</v>
      </c>
      <c r="B3904" s="6">
        <v>77034002</v>
      </c>
      <c r="C3904" s="14">
        <v>43218</v>
      </c>
      <c r="D3904" s="6">
        <v>6</v>
      </c>
      <c r="E3904" s="15">
        <v>3642.8999999999996</v>
      </c>
      <c r="F3904" t="str">
        <f>_xlfn.IFNA(IF(MATCH($A3904,Delivery_lines!$B:$B,0)&gt;0,"Shipped"),"Not Shipped")</f>
        <v>Not Shipped</v>
      </c>
    </row>
    <row r="3905" spans="1:6" ht="15.75" customHeight="1" x14ac:dyDescent="0.35">
      <c r="A3905" s="6">
        <v>78219</v>
      </c>
      <c r="B3905" s="6">
        <v>78219002</v>
      </c>
      <c r="C3905" s="14">
        <v>43218</v>
      </c>
      <c r="D3905" s="6">
        <v>4</v>
      </c>
      <c r="E3905" s="15">
        <v>2463.04</v>
      </c>
      <c r="F3905" t="str">
        <f>_xlfn.IFNA(IF(MATCH($A3905,Delivery_lines!$B:$B,0)&gt;0,"Shipped"),"Not Shipped")</f>
        <v>Not Shipped</v>
      </c>
    </row>
    <row r="3906" spans="1:6" ht="15.75" customHeight="1" x14ac:dyDescent="0.35">
      <c r="A3906" s="6">
        <v>78814</v>
      </c>
      <c r="B3906" s="6">
        <v>78814002</v>
      </c>
      <c r="C3906" s="14">
        <v>43218</v>
      </c>
      <c r="D3906" s="6">
        <v>6</v>
      </c>
      <c r="E3906" s="15">
        <v>2040.54</v>
      </c>
      <c r="F3906" t="str">
        <f>_xlfn.IFNA(IF(MATCH($A3906,Delivery_lines!$B:$B,0)&gt;0,"Shipped"),"Not Shipped")</f>
        <v>Not Shipped</v>
      </c>
    </row>
    <row r="3907" spans="1:6" ht="15.75" customHeight="1" x14ac:dyDescent="0.35">
      <c r="A3907" s="6">
        <v>80329</v>
      </c>
      <c r="B3907" s="6">
        <v>80329002</v>
      </c>
      <c r="C3907" s="14">
        <v>43218</v>
      </c>
      <c r="D3907" s="6">
        <v>4</v>
      </c>
      <c r="E3907" s="15">
        <v>1145.08</v>
      </c>
      <c r="F3907" t="str">
        <f>_xlfn.IFNA(IF(MATCH($A3907,Delivery_lines!$B:$B,0)&gt;0,"Shipped"),"Not Shipped")</f>
        <v>Not Shipped</v>
      </c>
    </row>
    <row r="3908" spans="1:6" ht="15.75" customHeight="1" x14ac:dyDescent="0.35">
      <c r="A3908" s="6">
        <v>87054</v>
      </c>
      <c r="B3908" s="6">
        <v>87054002</v>
      </c>
      <c r="C3908" s="14">
        <v>43218</v>
      </c>
      <c r="D3908" s="6">
        <v>5</v>
      </c>
      <c r="E3908" s="15">
        <v>2948.7</v>
      </c>
      <c r="F3908" t="str">
        <f>_xlfn.IFNA(IF(MATCH($A3908,Delivery_lines!$B:$B,0)&gt;0,"Shipped"),"Not Shipped")</f>
        <v>Not Shipped</v>
      </c>
    </row>
    <row r="3909" spans="1:6" ht="15.75" customHeight="1" x14ac:dyDescent="0.35">
      <c r="A3909" s="6">
        <v>90299</v>
      </c>
      <c r="B3909" s="6">
        <v>90299002</v>
      </c>
      <c r="C3909" s="14">
        <v>43218</v>
      </c>
      <c r="D3909" s="6">
        <v>7</v>
      </c>
      <c r="E3909" s="15">
        <v>2669.59</v>
      </c>
      <c r="F3909" t="str">
        <f>_xlfn.IFNA(IF(MATCH($A3909,Delivery_lines!$B:$B,0)&gt;0,"Shipped"),"Not Shipped")</f>
        <v>Not Shipped</v>
      </c>
    </row>
    <row r="3910" spans="1:6" ht="15.75" customHeight="1" x14ac:dyDescent="0.35">
      <c r="A3910" s="6">
        <v>91914</v>
      </c>
      <c r="B3910" s="6">
        <v>91914002</v>
      </c>
      <c r="C3910" s="14">
        <v>43218</v>
      </c>
      <c r="D3910" s="6">
        <v>1</v>
      </c>
      <c r="E3910" s="15">
        <v>70.89</v>
      </c>
      <c r="F3910" t="str">
        <f>_xlfn.IFNA(IF(MATCH($A3910,Delivery_lines!$B:$B,0)&gt;0,"Shipped"),"Not Shipped")</f>
        <v>Not Shipped</v>
      </c>
    </row>
    <row r="3911" spans="1:6" ht="15.75" customHeight="1" x14ac:dyDescent="0.35">
      <c r="A3911" s="6">
        <v>94864</v>
      </c>
      <c r="B3911" s="6">
        <v>94864002</v>
      </c>
      <c r="C3911" s="14">
        <v>43218</v>
      </c>
      <c r="D3911" s="6">
        <v>2</v>
      </c>
      <c r="E3911" s="15">
        <v>551.52</v>
      </c>
      <c r="F3911" t="str">
        <f>_xlfn.IFNA(IF(MATCH($A3911,Delivery_lines!$B:$B,0)&gt;0,"Shipped"),"Not Shipped")</f>
        <v>Not Shipped</v>
      </c>
    </row>
    <row r="3912" spans="1:6" ht="15.75" customHeight="1" x14ac:dyDescent="0.35">
      <c r="A3912" s="6">
        <v>98699</v>
      </c>
      <c r="B3912" s="6">
        <v>98699002</v>
      </c>
      <c r="C3912" s="14">
        <v>43218</v>
      </c>
      <c r="D3912" s="6">
        <v>4</v>
      </c>
      <c r="E3912" s="15">
        <v>1416.56</v>
      </c>
      <c r="F3912" t="str">
        <f>_xlfn.IFNA(IF(MATCH($A3912,Delivery_lines!$B:$B,0)&gt;0,"Shipped"),"Not Shipped")</f>
        <v>Not Shipped</v>
      </c>
    </row>
    <row r="3913" spans="1:6" ht="15.75" customHeight="1" x14ac:dyDescent="0.35">
      <c r="A3913" s="6">
        <v>110174</v>
      </c>
      <c r="B3913" s="6">
        <v>110174002</v>
      </c>
      <c r="C3913" s="14">
        <v>43218</v>
      </c>
      <c r="D3913" s="6">
        <v>1</v>
      </c>
      <c r="E3913" s="15">
        <v>646.48</v>
      </c>
      <c r="F3913" t="str">
        <f>_xlfn.IFNA(IF(MATCH($A3913,Delivery_lines!$B:$B,0)&gt;0,"Shipped"),"Not Shipped")</f>
        <v>Not Shipped</v>
      </c>
    </row>
    <row r="3914" spans="1:6" ht="15.75" customHeight="1" x14ac:dyDescent="0.35">
      <c r="A3914" s="6">
        <v>110634</v>
      </c>
      <c r="B3914" s="6">
        <v>110634002</v>
      </c>
      <c r="C3914" s="14">
        <v>43218</v>
      </c>
      <c r="D3914" s="6">
        <v>1</v>
      </c>
      <c r="E3914" s="15">
        <v>617.63</v>
      </c>
      <c r="F3914" t="str">
        <f>_xlfn.IFNA(IF(MATCH($A3914,Delivery_lines!$B:$B,0)&gt;0,"Shipped"),"Not Shipped")</f>
        <v>Not Shipped</v>
      </c>
    </row>
    <row r="3915" spans="1:6" ht="15.75" customHeight="1" x14ac:dyDescent="0.35">
      <c r="A3915" s="6">
        <v>62309</v>
      </c>
      <c r="B3915" s="6">
        <v>62309002</v>
      </c>
      <c r="C3915" s="14">
        <v>43219</v>
      </c>
      <c r="D3915" s="6">
        <v>5</v>
      </c>
      <c r="E3915" s="15">
        <v>2817.0499999999997</v>
      </c>
      <c r="F3915" t="str">
        <f>_xlfn.IFNA(IF(MATCH($A3915,Delivery_lines!$B:$B,0)&gt;0,"Shipped"),"Not Shipped")</f>
        <v>Not Shipped</v>
      </c>
    </row>
    <row r="3916" spans="1:6" ht="15.75" customHeight="1" x14ac:dyDescent="0.35">
      <c r="A3916" s="6">
        <v>63349</v>
      </c>
      <c r="B3916" s="6">
        <v>63349002</v>
      </c>
      <c r="C3916" s="14">
        <v>43219</v>
      </c>
      <c r="D3916" s="6">
        <v>2</v>
      </c>
      <c r="E3916" s="15">
        <v>1001.68</v>
      </c>
      <c r="F3916" t="str">
        <f>_xlfn.IFNA(IF(MATCH($A3916,Delivery_lines!$B:$B,0)&gt;0,"Shipped"),"Not Shipped")</f>
        <v>Not Shipped</v>
      </c>
    </row>
    <row r="3917" spans="1:6" ht="15.75" customHeight="1" x14ac:dyDescent="0.35">
      <c r="A3917" s="6">
        <v>63499</v>
      </c>
      <c r="B3917" s="6">
        <v>63499002</v>
      </c>
      <c r="C3917" s="14">
        <v>43219</v>
      </c>
      <c r="D3917" s="6">
        <v>5</v>
      </c>
      <c r="E3917" s="15">
        <v>287.10000000000002</v>
      </c>
      <c r="F3917" t="str">
        <f>_xlfn.IFNA(IF(MATCH($A3917,Delivery_lines!$B:$B,0)&gt;0,"Shipped"),"Not Shipped")</f>
        <v>Not Shipped</v>
      </c>
    </row>
    <row r="3918" spans="1:6" ht="15.75" customHeight="1" x14ac:dyDescent="0.35">
      <c r="A3918" s="6">
        <v>86149</v>
      </c>
      <c r="B3918" s="6">
        <v>86149002</v>
      </c>
      <c r="C3918" s="14">
        <v>43219</v>
      </c>
      <c r="D3918" s="6">
        <v>7</v>
      </c>
      <c r="E3918" s="15">
        <v>504.14</v>
      </c>
      <c r="F3918" t="str">
        <f>_xlfn.IFNA(IF(MATCH($A3918,Delivery_lines!$B:$B,0)&gt;0,"Shipped"),"Not Shipped")</f>
        <v>Not Shipped</v>
      </c>
    </row>
    <row r="3919" spans="1:6" ht="15.75" customHeight="1" x14ac:dyDescent="0.35">
      <c r="A3919" s="6">
        <v>90454</v>
      </c>
      <c r="B3919" s="6">
        <v>90454002</v>
      </c>
      <c r="C3919" s="14">
        <v>43219</v>
      </c>
      <c r="D3919" s="6">
        <v>6</v>
      </c>
      <c r="E3919" s="15">
        <v>973.08</v>
      </c>
      <c r="F3919" t="str">
        <f>_xlfn.IFNA(IF(MATCH($A3919,Delivery_lines!$B:$B,0)&gt;0,"Shipped"),"Not Shipped")</f>
        <v>Not Shipped</v>
      </c>
    </row>
    <row r="3920" spans="1:6" ht="15.75" customHeight="1" x14ac:dyDescent="0.35">
      <c r="A3920" s="6">
        <v>102294</v>
      </c>
      <c r="B3920" s="6">
        <v>102294002</v>
      </c>
      <c r="C3920" s="14">
        <v>43219</v>
      </c>
      <c r="D3920" s="6">
        <v>2</v>
      </c>
      <c r="E3920" s="15">
        <v>961.7</v>
      </c>
      <c r="F3920" t="str">
        <f>_xlfn.IFNA(IF(MATCH($A3920,Delivery_lines!$B:$B,0)&gt;0,"Shipped"),"Not Shipped")</f>
        <v>Not Shipped</v>
      </c>
    </row>
    <row r="3921" spans="1:6" ht="15.75" customHeight="1" x14ac:dyDescent="0.35">
      <c r="A3921" s="6">
        <v>104239</v>
      </c>
      <c r="B3921" s="6">
        <v>104239002</v>
      </c>
      <c r="C3921" s="14">
        <v>43219</v>
      </c>
      <c r="D3921" s="6">
        <v>5</v>
      </c>
      <c r="E3921" s="15">
        <v>2696.35</v>
      </c>
      <c r="F3921" t="str">
        <f>_xlfn.IFNA(IF(MATCH($A3921,Delivery_lines!$B:$B,0)&gt;0,"Shipped"),"Not Shipped")</f>
        <v>Not Shipped</v>
      </c>
    </row>
    <row r="3922" spans="1:6" ht="15.75" customHeight="1" x14ac:dyDescent="0.35">
      <c r="A3922" s="6">
        <v>106914</v>
      </c>
      <c r="B3922" s="6">
        <v>106914002</v>
      </c>
      <c r="C3922" s="14">
        <v>43219</v>
      </c>
      <c r="D3922" s="6">
        <v>6</v>
      </c>
      <c r="E3922" s="15">
        <v>1082.0999999999999</v>
      </c>
      <c r="F3922" t="str">
        <f>_xlfn.IFNA(IF(MATCH($A3922,Delivery_lines!$B:$B,0)&gt;0,"Shipped"),"Not Shipped")</f>
        <v>Not Shipped</v>
      </c>
    </row>
    <row r="3923" spans="1:6" ht="15.75" customHeight="1" x14ac:dyDescent="0.35">
      <c r="A3923" s="6">
        <v>107804</v>
      </c>
      <c r="B3923" s="6">
        <v>107804002</v>
      </c>
      <c r="C3923" s="14">
        <v>43219</v>
      </c>
      <c r="D3923" s="6">
        <v>5</v>
      </c>
      <c r="E3923" s="15">
        <v>792.84999999999991</v>
      </c>
      <c r="F3923" t="str">
        <f>_xlfn.IFNA(IF(MATCH($A3923,Delivery_lines!$B:$B,0)&gt;0,"Shipped"),"Not Shipped")</f>
        <v>Not Shipped</v>
      </c>
    </row>
    <row r="3924" spans="1:6" ht="15.75" customHeight="1" x14ac:dyDescent="0.35">
      <c r="A3924" s="6">
        <v>54204</v>
      </c>
      <c r="B3924" s="6">
        <v>54204002</v>
      </c>
      <c r="C3924" s="14">
        <v>43220</v>
      </c>
      <c r="D3924" s="6">
        <v>4</v>
      </c>
      <c r="E3924" s="15">
        <v>1024.1199999999999</v>
      </c>
      <c r="F3924" t="str">
        <f>_xlfn.IFNA(IF(MATCH($A3924,Delivery_lines!$B:$B,0)&gt;0,"Shipped"),"Not Shipped")</f>
        <v>Not Shipped</v>
      </c>
    </row>
    <row r="3925" spans="1:6" ht="15.75" customHeight="1" x14ac:dyDescent="0.35">
      <c r="A3925" s="6">
        <v>103209</v>
      </c>
      <c r="B3925" s="6">
        <v>103209002</v>
      </c>
      <c r="C3925" s="14">
        <v>43220</v>
      </c>
      <c r="D3925" s="6">
        <v>6</v>
      </c>
      <c r="E3925" s="15">
        <v>3548.2799999999997</v>
      </c>
      <c r="F3925" t="str">
        <f>_xlfn.IFNA(IF(MATCH($A3925,Delivery_lines!$B:$B,0)&gt;0,"Shipped"),"Not Shipped")</f>
        <v>Not Shipped</v>
      </c>
    </row>
    <row r="3926" spans="1:6" ht="15.75" customHeight="1" x14ac:dyDescent="0.35">
      <c r="A3926" s="6">
        <v>104399</v>
      </c>
      <c r="B3926" s="6">
        <v>104399002</v>
      </c>
      <c r="C3926" s="14">
        <v>43220</v>
      </c>
      <c r="D3926" s="6">
        <v>4</v>
      </c>
      <c r="E3926" s="15">
        <v>160.16</v>
      </c>
      <c r="F3926" t="str">
        <f>_xlfn.IFNA(IF(MATCH($A3926,Delivery_lines!$B:$B,0)&gt;0,"Shipped"),"Not Shipped")</f>
        <v>Not Shipped</v>
      </c>
    </row>
    <row r="3927" spans="1:6" ht="15.75" customHeight="1" x14ac:dyDescent="0.35">
      <c r="A3927" s="6">
        <v>110034</v>
      </c>
      <c r="B3927" s="6">
        <v>110034002</v>
      </c>
      <c r="C3927" s="14">
        <v>43220</v>
      </c>
      <c r="D3927" s="6">
        <v>5</v>
      </c>
      <c r="E3927" s="15">
        <v>3467.1499999999996</v>
      </c>
      <c r="F3927" t="str">
        <f>_xlfn.IFNA(IF(MATCH($A3927,Delivery_lines!$B:$B,0)&gt;0,"Shipped"),"Not Shipped")</f>
        <v>Not Shipped</v>
      </c>
    </row>
    <row r="3928" spans="1:6" ht="15.75" customHeight="1" x14ac:dyDescent="0.35">
      <c r="A3928" s="6">
        <v>57834</v>
      </c>
      <c r="B3928" s="6">
        <v>57834002</v>
      </c>
      <c r="C3928" s="14">
        <v>43221</v>
      </c>
      <c r="D3928" s="6">
        <v>1</v>
      </c>
      <c r="E3928" s="15">
        <v>485.22</v>
      </c>
      <c r="F3928" t="str">
        <f>_xlfn.IFNA(IF(MATCH($A3928,Delivery_lines!$B:$B,0)&gt;0,"Shipped"),"Not Shipped")</f>
        <v>Not Shipped</v>
      </c>
    </row>
    <row r="3929" spans="1:6" ht="15.75" customHeight="1" x14ac:dyDescent="0.35">
      <c r="A3929" s="6">
        <v>68314</v>
      </c>
      <c r="B3929" s="6">
        <v>68314002</v>
      </c>
      <c r="C3929" s="14">
        <v>43221</v>
      </c>
      <c r="D3929" s="6">
        <v>5</v>
      </c>
      <c r="E3929" s="15">
        <v>894</v>
      </c>
      <c r="F3929" t="str">
        <f>_xlfn.IFNA(IF(MATCH($A3929,Delivery_lines!$B:$B,0)&gt;0,"Shipped"),"Not Shipped")</f>
        <v>Not Shipped</v>
      </c>
    </row>
    <row r="3930" spans="1:6" ht="15.75" customHeight="1" x14ac:dyDescent="0.35">
      <c r="A3930" s="6">
        <v>70104</v>
      </c>
      <c r="B3930" s="6">
        <v>70104002</v>
      </c>
      <c r="C3930" s="14">
        <v>43221</v>
      </c>
      <c r="D3930" s="6">
        <v>6</v>
      </c>
      <c r="E3930" s="15">
        <v>579.06000000000006</v>
      </c>
      <c r="F3930" t="str">
        <f>_xlfn.IFNA(IF(MATCH($A3930,Delivery_lines!$B:$B,0)&gt;0,"Shipped"),"Not Shipped")</f>
        <v>Not Shipped</v>
      </c>
    </row>
    <row r="3931" spans="1:6" ht="15.75" customHeight="1" x14ac:dyDescent="0.35">
      <c r="A3931" s="6">
        <v>75284</v>
      </c>
      <c r="B3931" s="6">
        <v>75284002</v>
      </c>
      <c r="C3931" s="14">
        <v>43221</v>
      </c>
      <c r="D3931" s="6">
        <v>1</v>
      </c>
      <c r="E3931" s="15">
        <v>626.99</v>
      </c>
      <c r="F3931" t="str">
        <f>_xlfn.IFNA(IF(MATCH($A3931,Delivery_lines!$B:$B,0)&gt;0,"Shipped"),"Not Shipped")</f>
        <v>Not Shipped</v>
      </c>
    </row>
    <row r="3932" spans="1:6" ht="15.75" customHeight="1" x14ac:dyDescent="0.35">
      <c r="A3932" s="6">
        <v>84669</v>
      </c>
      <c r="B3932" s="6">
        <v>84669002</v>
      </c>
      <c r="C3932" s="14">
        <v>43221</v>
      </c>
      <c r="D3932" s="6">
        <v>3</v>
      </c>
      <c r="E3932" s="15">
        <v>1767.72</v>
      </c>
      <c r="F3932" t="str">
        <f>_xlfn.IFNA(IF(MATCH($A3932,Delivery_lines!$B:$B,0)&gt;0,"Shipped"),"Not Shipped")</f>
        <v>Not Shipped</v>
      </c>
    </row>
    <row r="3933" spans="1:6" ht="15.75" customHeight="1" x14ac:dyDescent="0.35">
      <c r="A3933" s="6">
        <v>96634</v>
      </c>
      <c r="B3933" s="6">
        <v>96634002</v>
      </c>
      <c r="C3933" s="14">
        <v>43221</v>
      </c>
      <c r="D3933" s="6">
        <v>3</v>
      </c>
      <c r="E3933" s="15">
        <v>101.22</v>
      </c>
      <c r="F3933" t="str">
        <f>_xlfn.IFNA(IF(MATCH($A3933,Delivery_lines!$B:$B,0)&gt;0,"Shipped"),"Not Shipped")</f>
        <v>Not Shipped</v>
      </c>
    </row>
    <row r="3934" spans="1:6" ht="15.75" customHeight="1" x14ac:dyDescent="0.35">
      <c r="A3934" s="6">
        <v>97234</v>
      </c>
      <c r="B3934" s="6">
        <v>97234002</v>
      </c>
      <c r="C3934" s="14">
        <v>43221</v>
      </c>
      <c r="D3934" s="6">
        <v>4</v>
      </c>
      <c r="E3934" s="15">
        <v>2036.52</v>
      </c>
      <c r="F3934" t="str">
        <f>_xlfn.IFNA(IF(MATCH($A3934,Delivery_lines!$B:$B,0)&gt;0,"Shipped"),"Not Shipped")</f>
        <v>Not Shipped</v>
      </c>
    </row>
    <row r="3935" spans="1:6" ht="15.75" customHeight="1" x14ac:dyDescent="0.35">
      <c r="A3935" s="6">
        <v>107964</v>
      </c>
      <c r="B3935" s="6">
        <v>107964002</v>
      </c>
      <c r="C3935" s="14">
        <v>43221</v>
      </c>
      <c r="D3935" s="6">
        <v>7</v>
      </c>
      <c r="E3935" s="15">
        <v>4389.7700000000004</v>
      </c>
      <c r="F3935" t="str">
        <f>_xlfn.IFNA(IF(MATCH($A3935,Delivery_lines!$B:$B,0)&gt;0,"Shipped"),"Not Shipped")</f>
        <v>Not Shipped</v>
      </c>
    </row>
    <row r="3936" spans="1:6" ht="15.75" customHeight="1" x14ac:dyDescent="0.35">
      <c r="A3936" s="6">
        <v>109604</v>
      </c>
      <c r="B3936" s="6">
        <v>109604002</v>
      </c>
      <c r="C3936" s="14">
        <v>43221</v>
      </c>
      <c r="D3936" s="6">
        <v>6</v>
      </c>
      <c r="E3936" s="15">
        <v>273.95999999999998</v>
      </c>
      <c r="F3936" t="str">
        <f>_xlfn.IFNA(IF(MATCH($A3936,Delivery_lines!$B:$B,0)&gt;0,"Shipped"),"Not Shipped")</f>
        <v>Not Shipped</v>
      </c>
    </row>
    <row r="3937" spans="1:6" ht="15.75" customHeight="1" x14ac:dyDescent="0.35">
      <c r="A3937" s="6">
        <v>56779</v>
      </c>
      <c r="B3937" s="6">
        <v>56779002</v>
      </c>
      <c r="C3937" s="14">
        <v>43222</v>
      </c>
      <c r="D3937" s="6">
        <v>3</v>
      </c>
      <c r="E3937" s="15">
        <v>1996.59</v>
      </c>
      <c r="F3937" t="str">
        <f>_xlfn.IFNA(IF(MATCH($A3937,Delivery_lines!$B:$B,0)&gt;0,"Shipped"),"Not Shipped")</f>
        <v>Not Shipped</v>
      </c>
    </row>
    <row r="3938" spans="1:6" ht="15.75" customHeight="1" x14ac:dyDescent="0.35">
      <c r="A3938" s="6">
        <v>65774</v>
      </c>
      <c r="B3938" s="6">
        <v>65774002</v>
      </c>
      <c r="C3938" s="14">
        <v>43222</v>
      </c>
      <c r="D3938" s="6">
        <v>1</v>
      </c>
      <c r="E3938" s="15">
        <v>178.04</v>
      </c>
      <c r="F3938" t="str">
        <f>_xlfn.IFNA(IF(MATCH($A3938,Delivery_lines!$B:$B,0)&gt;0,"Shipped"),"Not Shipped")</f>
        <v>Not Shipped</v>
      </c>
    </row>
    <row r="3939" spans="1:6" ht="15.75" customHeight="1" x14ac:dyDescent="0.35">
      <c r="A3939" s="6">
        <v>72889</v>
      </c>
      <c r="B3939" s="6">
        <v>72889002</v>
      </c>
      <c r="C3939" s="14">
        <v>43222</v>
      </c>
      <c r="D3939" s="6">
        <v>4</v>
      </c>
      <c r="E3939" s="15">
        <v>1536.76</v>
      </c>
      <c r="F3939" t="str">
        <f>_xlfn.IFNA(IF(MATCH($A3939,Delivery_lines!$B:$B,0)&gt;0,"Shipped"),"Not Shipped")</f>
        <v>Not Shipped</v>
      </c>
    </row>
    <row r="3940" spans="1:6" ht="15.75" customHeight="1" x14ac:dyDescent="0.35">
      <c r="A3940" s="6">
        <v>85704</v>
      </c>
      <c r="B3940" s="6">
        <v>85704002</v>
      </c>
      <c r="C3940" s="14">
        <v>43222</v>
      </c>
      <c r="D3940" s="6">
        <v>7</v>
      </c>
      <c r="E3940" s="15">
        <v>208.74</v>
      </c>
      <c r="F3940" t="str">
        <f>_xlfn.IFNA(IF(MATCH($A3940,Delivery_lines!$B:$B,0)&gt;0,"Shipped"),"Not Shipped")</f>
        <v>Not Shipped</v>
      </c>
    </row>
    <row r="3941" spans="1:6" ht="15.75" customHeight="1" x14ac:dyDescent="0.35">
      <c r="A3941" s="6">
        <v>88404</v>
      </c>
      <c r="B3941" s="6">
        <v>88404002</v>
      </c>
      <c r="C3941" s="14">
        <v>43222</v>
      </c>
      <c r="D3941" s="6">
        <v>6</v>
      </c>
      <c r="E3941" s="15">
        <v>2521.38</v>
      </c>
      <c r="F3941" t="str">
        <f>_xlfn.IFNA(IF(MATCH($A3941,Delivery_lines!$B:$B,0)&gt;0,"Shipped"),"Not Shipped")</f>
        <v>Not Shipped</v>
      </c>
    </row>
    <row r="3942" spans="1:6" ht="15.75" customHeight="1" x14ac:dyDescent="0.35">
      <c r="A3942" s="6">
        <v>91479</v>
      </c>
      <c r="B3942" s="6">
        <v>91479002</v>
      </c>
      <c r="C3942" s="14">
        <v>43222</v>
      </c>
      <c r="D3942" s="6">
        <v>2</v>
      </c>
      <c r="E3942" s="15">
        <v>131.88</v>
      </c>
      <c r="F3942" t="str">
        <f>_xlfn.IFNA(IF(MATCH($A3942,Delivery_lines!$B:$B,0)&gt;0,"Shipped"),"Not Shipped")</f>
        <v>Not Shipped</v>
      </c>
    </row>
    <row r="3943" spans="1:6" ht="15.75" customHeight="1" x14ac:dyDescent="0.35">
      <c r="A3943" s="6">
        <v>91629</v>
      </c>
      <c r="B3943" s="6">
        <v>91629002</v>
      </c>
      <c r="C3943" s="14">
        <v>43222</v>
      </c>
      <c r="D3943" s="6">
        <v>3</v>
      </c>
      <c r="E3943" s="15">
        <v>818.25</v>
      </c>
      <c r="F3943" t="str">
        <f>_xlfn.IFNA(IF(MATCH($A3943,Delivery_lines!$B:$B,0)&gt;0,"Shipped"),"Not Shipped")</f>
        <v>Not Shipped</v>
      </c>
    </row>
    <row r="3944" spans="1:6" ht="15.75" customHeight="1" x14ac:dyDescent="0.35">
      <c r="A3944" s="6">
        <v>105449</v>
      </c>
      <c r="B3944" s="6">
        <v>105449002</v>
      </c>
      <c r="C3944" s="14">
        <v>43222</v>
      </c>
      <c r="D3944" s="6">
        <v>1</v>
      </c>
      <c r="E3944" s="15">
        <v>62.1</v>
      </c>
      <c r="F3944" t="str">
        <f>_xlfn.IFNA(IF(MATCH($A3944,Delivery_lines!$B:$B,0)&gt;0,"Shipped"),"Not Shipped")</f>
        <v>Not Shipped</v>
      </c>
    </row>
    <row r="3945" spans="1:6" ht="15.75" customHeight="1" x14ac:dyDescent="0.35">
      <c r="A3945" s="6">
        <v>109319</v>
      </c>
      <c r="B3945" s="6">
        <v>109319002</v>
      </c>
      <c r="C3945" s="14">
        <v>43222</v>
      </c>
      <c r="D3945" s="6">
        <v>7</v>
      </c>
      <c r="E3945" s="15">
        <v>428.96000000000004</v>
      </c>
      <c r="F3945" t="str">
        <f>_xlfn.IFNA(IF(MATCH($A3945,Delivery_lines!$B:$B,0)&gt;0,"Shipped"),"Not Shipped")</f>
        <v>Not Shipped</v>
      </c>
    </row>
    <row r="3946" spans="1:6" ht="15.75" customHeight="1" x14ac:dyDescent="0.35">
      <c r="A3946" s="6">
        <v>111999</v>
      </c>
      <c r="B3946" s="6">
        <v>111999002</v>
      </c>
      <c r="C3946" s="14">
        <v>43222</v>
      </c>
      <c r="D3946" s="6">
        <v>7</v>
      </c>
      <c r="E3946" s="15">
        <v>2031.5400000000002</v>
      </c>
      <c r="F3946" t="str">
        <f>_xlfn.IFNA(IF(MATCH($A3946,Delivery_lines!$B:$B,0)&gt;0,"Shipped"),"Not Shipped")</f>
        <v>Not Shipped</v>
      </c>
    </row>
    <row r="3947" spans="1:6" ht="15.75" customHeight="1" x14ac:dyDescent="0.35">
      <c r="A3947" s="6">
        <v>59069</v>
      </c>
      <c r="B3947" s="6">
        <v>59069002</v>
      </c>
      <c r="C3947" s="14">
        <v>43223</v>
      </c>
      <c r="D3947" s="6">
        <v>7</v>
      </c>
      <c r="E3947" s="15">
        <v>1977.57</v>
      </c>
      <c r="F3947" t="str">
        <f>_xlfn.IFNA(IF(MATCH($A3947,Delivery_lines!$B:$B,0)&gt;0,"Shipped"),"Not Shipped")</f>
        <v>Not Shipped</v>
      </c>
    </row>
    <row r="3948" spans="1:6" ht="15.75" customHeight="1" x14ac:dyDescent="0.35">
      <c r="A3948" s="6">
        <v>61869</v>
      </c>
      <c r="B3948" s="6">
        <v>61869002</v>
      </c>
      <c r="C3948" s="14">
        <v>43223</v>
      </c>
      <c r="D3948" s="6">
        <v>3</v>
      </c>
      <c r="E3948" s="15">
        <v>1846.59</v>
      </c>
      <c r="F3948" t="str">
        <f>_xlfn.IFNA(IF(MATCH($A3948,Delivery_lines!$B:$B,0)&gt;0,"Shipped"),"Not Shipped")</f>
        <v>Not Shipped</v>
      </c>
    </row>
    <row r="3949" spans="1:6" ht="15.75" customHeight="1" x14ac:dyDescent="0.35">
      <c r="A3949" s="6">
        <v>62484</v>
      </c>
      <c r="B3949" s="6">
        <v>62484002</v>
      </c>
      <c r="C3949" s="14">
        <v>43223</v>
      </c>
      <c r="D3949" s="6">
        <v>3</v>
      </c>
      <c r="E3949" s="15">
        <v>566.37</v>
      </c>
      <c r="F3949" t="str">
        <f>_xlfn.IFNA(IF(MATCH($A3949,Delivery_lines!$B:$B,0)&gt;0,"Shipped"),"Not Shipped")</f>
        <v>Not Shipped</v>
      </c>
    </row>
    <row r="3950" spans="1:6" ht="15.75" customHeight="1" x14ac:dyDescent="0.35">
      <c r="A3950" s="6">
        <v>81244</v>
      </c>
      <c r="B3950" s="6">
        <v>81244002</v>
      </c>
      <c r="C3950" s="14">
        <v>43223</v>
      </c>
      <c r="D3950" s="6">
        <v>7</v>
      </c>
      <c r="E3950" s="15">
        <v>2935.94</v>
      </c>
      <c r="F3950" t="str">
        <f>_xlfn.IFNA(IF(MATCH($A3950,Delivery_lines!$B:$B,0)&gt;0,"Shipped"),"Not Shipped")</f>
        <v>Not Shipped</v>
      </c>
    </row>
    <row r="3951" spans="1:6" ht="15.75" customHeight="1" x14ac:dyDescent="0.35">
      <c r="A3951" s="6">
        <v>81829</v>
      </c>
      <c r="B3951" s="6">
        <v>81829002</v>
      </c>
      <c r="C3951" s="14">
        <v>43223</v>
      </c>
      <c r="D3951" s="6">
        <v>3</v>
      </c>
      <c r="E3951" s="15">
        <v>387.68999999999994</v>
      </c>
      <c r="F3951" t="str">
        <f>_xlfn.IFNA(IF(MATCH($A3951,Delivery_lines!$B:$B,0)&gt;0,"Shipped"),"Not Shipped")</f>
        <v>Not Shipped</v>
      </c>
    </row>
    <row r="3952" spans="1:6" ht="15.75" customHeight="1" x14ac:dyDescent="0.35">
      <c r="A3952" s="6">
        <v>83919</v>
      </c>
      <c r="B3952" s="6">
        <v>83919002</v>
      </c>
      <c r="C3952" s="14">
        <v>43223</v>
      </c>
      <c r="D3952" s="6">
        <v>2</v>
      </c>
      <c r="E3952" s="15">
        <v>448</v>
      </c>
      <c r="F3952" t="str">
        <f>_xlfn.IFNA(IF(MATCH($A3952,Delivery_lines!$B:$B,0)&gt;0,"Shipped"),"Not Shipped")</f>
        <v>Not Shipped</v>
      </c>
    </row>
    <row r="3953" spans="1:6" ht="15.75" customHeight="1" x14ac:dyDescent="0.35">
      <c r="A3953" s="6">
        <v>91484</v>
      </c>
      <c r="B3953" s="6">
        <v>91484002</v>
      </c>
      <c r="C3953" s="14">
        <v>43223</v>
      </c>
      <c r="D3953" s="6">
        <v>2</v>
      </c>
      <c r="E3953" s="15">
        <v>520.91999999999996</v>
      </c>
      <c r="F3953" t="str">
        <f>_xlfn.IFNA(IF(MATCH($A3953,Delivery_lines!$B:$B,0)&gt;0,"Shipped"),"Not Shipped")</f>
        <v>Not Shipped</v>
      </c>
    </row>
    <row r="3954" spans="1:6" ht="15.75" customHeight="1" x14ac:dyDescent="0.35">
      <c r="A3954" s="6">
        <v>94589</v>
      </c>
      <c r="B3954" s="6">
        <v>94589002</v>
      </c>
      <c r="C3954" s="14">
        <v>43223</v>
      </c>
      <c r="D3954" s="6">
        <v>4</v>
      </c>
      <c r="E3954" s="15">
        <v>360.36</v>
      </c>
      <c r="F3954" t="str">
        <f>_xlfn.IFNA(IF(MATCH($A3954,Delivery_lines!$B:$B,0)&gt;0,"Shipped"),"Not Shipped")</f>
        <v>Not Shipped</v>
      </c>
    </row>
    <row r="3955" spans="1:6" ht="15.75" customHeight="1" x14ac:dyDescent="0.35">
      <c r="A3955" s="6">
        <v>104714</v>
      </c>
      <c r="B3955" s="6">
        <v>104714002</v>
      </c>
      <c r="C3955" s="14">
        <v>43223</v>
      </c>
      <c r="D3955" s="6">
        <v>1</v>
      </c>
      <c r="E3955" s="15">
        <v>216.63</v>
      </c>
      <c r="F3955" t="str">
        <f>_xlfn.IFNA(IF(MATCH($A3955,Delivery_lines!$B:$B,0)&gt;0,"Shipped"),"Not Shipped")</f>
        <v>Not Shipped</v>
      </c>
    </row>
    <row r="3956" spans="1:6" ht="15.75" customHeight="1" x14ac:dyDescent="0.35">
      <c r="A3956" s="6">
        <v>105009</v>
      </c>
      <c r="B3956" s="6">
        <v>105009002</v>
      </c>
      <c r="C3956" s="14">
        <v>43223</v>
      </c>
      <c r="D3956" s="6">
        <v>7</v>
      </c>
      <c r="E3956" s="15">
        <v>2256.66</v>
      </c>
      <c r="F3956" t="str">
        <f>_xlfn.IFNA(IF(MATCH($A3956,Delivery_lines!$B:$B,0)&gt;0,"Shipped"),"Not Shipped")</f>
        <v>Not Shipped</v>
      </c>
    </row>
    <row r="3957" spans="1:6" ht="15.75" customHeight="1" x14ac:dyDescent="0.35">
      <c r="A3957" s="6">
        <v>112304</v>
      </c>
      <c r="B3957" s="6">
        <v>112304002</v>
      </c>
      <c r="C3957" s="14">
        <v>43223</v>
      </c>
      <c r="D3957" s="6">
        <v>2</v>
      </c>
      <c r="E3957" s="15">
        <v>1467.38</v>
      </c>
      <c r="F3957" t="str">
        <f>_xlfn.IFNA(IF(MATCH($A3957,Delivery_lines!$B:$B,0)&gt;0,"Shipped"),"Not Shipped")</f>
        <v>Not Shipped</v>
      </c>
    </row>
    <row r="3958" spans="1:6" ht="15.75" customHeight="1" x14ac:dyDescent="0.35">
      <c r="A3958" s="6">
        <v>64109</v>
      </c>
      <c r="B3958" s="6">
        <v>64109002</v>
      </c>
      <c r="C3958" s="14">
        <v>43224</v>
      </c>
      <c r="D3958" s="6">
        <v>2</v>
      </c>
      <c r="E3958" s="15">
        <v>467.06</v>
      </c>
      <c r="F3958" t="str">
        <f>_xlfn.IFNA(IF(MATCH($A3958,Delivery_lines!$B:$B,0)&gt;0,"Shipped"),"Not Shipped")</f>
        <v>Not Shipped</v>
      </c>
    </row>
    <row r="3959" spans="1:6" ht="15.75" customHeight="1" x14ac:dyDescent="0.35">
      <c r="A3959" s="6">
        <v>67444</v>
      </c>
      <c r="B3959" s="6">
        <v>67444002</v>
      </c>
      <c r="C3959" s="14">
        <v>43224</v>
      </c>
      <c r="D3959" s="6">
        <v>6</v>
      </c>
      <c r="E3959" s="15">
        <v>1179.9000000000001</v>
      </c>
      <c r="F3959" t="str">
        <f>_xlfn.IFNA(IF(MATCH($A3959,Delivery_lines!$B:$B,0)&gt;0,"Shipped"),"Not Shipped")</f>
        <v>Not Shipped</v>
      </c>
    </row>
    <row r="3960" spans="1:6" ht="15.75" customHeight="1" x14ac:dyDescent="0.35">
      <c r="A3960" s="6">
        <v>72019</v>
      </c>
      <c r="B3960" s="6">
        <v>72019002</v>
      </c>
      <c r="C3960" s="14">
        <v>43224</v>
      </c>
      <c r="D3960" s="6">
        <v>6</v>
      </c>
      <c r="E3960" s="15">
        <v>2865.2400000000002</v>
      </c>
      <c r="F3960" t="str">
        <f>_xlfn.IFNA(IF(MATCH($A3960,Delivery_lines!$B:$B,0)&gt;0,"Shipped"),"Not Shipped")</f>
        <v>Not Shipped</v>
      </c>
    </row>
    <row r="3961" spans="1:6" ht="15.75" customHeight="1" x14ac:dyDescent="0.35">
      <c r="A3961" s="6">
        <v>74554</v>
      </c>
      <c r="B3961" s="6">
        <v>74554002</v>
      </c>
      <c r="C3961" s="14">
        <v>43224</v>
      </c>
      <c r="D3961" s="6">
        <v>5</v>
      </c>
      <c r="E3961" s="15">
        <v>935.90000000000009</v>
      </c>
      <c r="F3961" t="str">
        <f>_xlfn.IFNA(IF(MATCH($A3961,Delivery_lines!$B:$B,0)&gt;0,"Shipped"),"Not Shipped")</f>
        <v>Not Shipped</v>
      </c>
    </row>
    <row r="3962" spans="1:6" ht="15.75" customHeight="1" x14ac:dyDescent="0.35">
      <c r="A3962" s="6">
        <v>77639</v>
      </c>
      <c r="B3962" s="6">
        <v>77639002</v>
      </c>
      <c r="C3962" s="14">
        <v>43224</v>
      </c>
      <c r="D3962" s="6">
        <v>3</v>
      </c>
      <c r="E3962" s="15">
        <v>1802.8200000000002</v>
      </c>
      <c r="F3962" t="str">
        <f>_xlfn.IFNA(IF(MATCH($A3962,Delivery_lines!$B:$B,0)&gt;0,"Shipped"),"Not Shipped")</f>
        <v>Not Shipped</v>
      </c>
    </row>
    <row r="3963" spans="1:6" ht="15.75" customHeight="1" x14ac:dyDescent="0.35">
      <c r="A3963" s="6">
        <v>79899</v>
      </c>
      <c r="B3963" s="6">
        <v>79899002</v>
      </c>
      <c r="C3963" s="14">
        <v>43224</v>
      </c>
      <c r="D3963" s="6">
        <v>2</v>
      </c>
      <c r="E3963" s="15">
        <v>811.5</v>
      </c>
      <c r="F3963" t="str">
        <f>_xlfn.IFNA(IF(MATCH($A3963,Delivery_lines!$B:$B,0)&gt;0,"Shipped"),"Not Shipped")</f>
        <v>Not Shipped</v>
      </c>
    </row>
    <row r="3964" spans="1:6" ht="15.75" customHeight="1" x14ac:dyDescent="0.35">
      <c r="A3964" s="6">
        <v>83014</v>
      </c>
      <c r="B3964" s="6">
        <v>83014002</v>
      </c>
      <c r="C3964" s="14">
        <v>43224</v>
      </c>
      <c r="D3964" s="6">
        <v>5</v>
      </c>
      <c r="E3964" s="15">
        <v>1457.3</v>
      </c>
      <c r="F3964" t="str">
        <f>_xlfn.IFNA(IF(MATCH($A3964,Delivery_lines!$B:$B,0)&gt;0,"Shipped"),"Not Shipped")</f>
        <v>Not Shipped</v>
      </c>
    </row>
    <row r="3965" spans="1:6" ht="15.75" customHeight="1" x14ac:dyDescent="0.35">
      <c r="A3965" s="6">
        <v>83479</v>
      </c>
      <c r="B3965" s="6">
        <v>83479002</v>
      </c>
      <c r="C3965" s="14">
        <v>43224</v>
      </c>
      <c r="D3965" s="6">
        <v>2</v>
      </c>
      <c r="E3965" s="15">
        <v>346.16</v>
      </c>
      <c r="F3965" t="str">
        <f>_xlfn.IFNA(IF(MATCH($A3965,Delivery_lines!$B:$B,0)&gt;0,"Shipped"),"Not Shipped")</f>
        <v>Not Shipped</v>
      </c>
    </row>
    <row r="3966" spans="1:6" ht="15.75" customHeight="1" x14ac:dyDescent="0.35">
      <c r="A3966" s="6">
        <v>87684</v>
      </c>
      <c r="B3966" s="6">
        <v>87684002</v>
      </c>
      <c r="C3966" s="14">
        <v>43224</v>
      </c>
      <c r="D3966" s="6">
        <v>6</v>
      </c>
      <c r="E3966" s="15">
        <v>1870.02</v>
      </c>
      <c r="F3966" t="str">
        <f>_xlfn.IFNA(IF(MATCH($A3966,Delivery_lines!$B:$B,0)&gt;0,"Shipped"),"Not Shipped")</f>
        <v>Not Shipped</v>
      </c>
    </row>
    <row r="3967" spans="1:6" ht="15.75" customHeight="1" x14ac:dyDescent="0.35">
      <c r="A3967" s="6">
        <v>92984</v>
      </c>
      <c r="B3967" s="6">
        <v>92984002</v>
      </c>
      <c r="C3967" s="14">
        <v>43224</v>
      </c>
      <c r="D3967" s="6">
        <v>3</v>
      </c>
      <c r="E3967" s="15">
        <v>1760.6100000000001</v>
      </c>
      <c r="F3967" t="str">
        <f>_xlfn.IFNA(IF(MATCH($A3967,Delivery_lines!$B:$B,0)&gt;0,"Shipped"),"Not Shipped")</f>
        <v>Not Shipped</v>
      </c>
    </row>
    <row r="3968" spans="1:6" ht="15.75" customHeight="1" x14ac:dyDescent="0.35">
      <c r="A3968" s="6">
        <v>94159</v>
      </c>
      <c r="B3968" s="6">
        <v>94159002</v>
      </c>
      <c r="C3968" s="14">
        <v>43224</v>
      </c>
      <c r="D3968" s="6">
        <v>7</v>
      </c>
      <c r="E3968" s="15">
        <v>3295.3199999999997</v>
      </c>
      <c r="F3968" t="str">
        <f>_xlfn.IFNA(IF(MATCH($A3968,Delivery_lines!$B:$B,0)&gt;0,"Shipped"),"Not Shipped")</f>
        <v>Not Shipped</v>
      </c>
    </row>
    <row r="3969" spans="1:6" ht="15.75" customHeight="1" x14ac:dyDescent="0.35">
      <c r="A3969" s="6">
        <v>96944</v>
      </c>
      <c r="B3969" s="6">
        <v>96944002</v>
      </c>
      <c r="C3969" s="14">
        <v>43224</v>
      </c>
      <c r="D3969" s="6">
        <v>6</v>
      </c>
      <c r="E3969" s="15">
        <v>70.44</v>
      </c>
      <c r="F3969" t="str">
        <f>_xlfn.IFNA(IF(MATCH($A3969,Delivery_lines!$B:$B,0)&gt;0,"Shipped"),"Not Shipped")</f>
        <v>Not Shipped</v>
      </c>
    </row>
    <row r="3970" spans="1:6" ht="15.75" customHeight="1" x14ac:dyDescent="0.35">
      <c r="A3970" s="6">
        <v>103079</v>
      </c>
      <c r="B3970" s="6">
        <v>103079002</v>
      </c>
      <c r="C3970" s="14">
        <v>43224</v>
      </c>
      <c r="D3970" s="6">
        <v>3</v>
      </c>
      <c r="E3970" s="15">
        <v>2061.84</v>
      </c>
      <c r="F3970" t="str">
        <f>_xlfn.IFNA(IF(MATCH($A3970,Delivery_lines!$B:$B,0)&gt;0,"Shipped"),"Not Shipped")</f>
        <v>Not Shipped</v>
      </c>
    </row>
    <row r="3971" spans="1:6" ht="15.75" customHeight="1" x14ac:dyDescent="0.35">
      <c r="A3971" s="6">
        <v>105599</v>
      </c>
      <c r="B3971" s="6">
        <v>105599002</v>
      </c>
      <c r="C3971" s="14">
        <v>43224</v>
      </c>
      <c r="D3971" s="6">
        <v>2</v>
      </c>
      <c r="E3971" s="15">
        <v>1378.92</v>
      </c>
      <c r="F3971" t="str">
        <f>_xlfn.IFNA(IF(MATCH($A3971,Delivery_lines!$B:$B,0)&gt;0,"Shipped"),"Not Shipped")</f>
        <v>Not Shipped</v>
      </c>
    </row>
    <row r="3972" spans="1:6" ht="15.75" customHeight="1" x14ac:dyDescent="0.35">
      <c r="A3972" s="6">
        <v>63379</v>
      </c>
      <c r="B3972" s="6">
        <v>63379002</v>
      </c>
      <c r="C3972" s="14">
        <v>43225</v>
      </c>
      <c r="D3972" s="6">
        <v>2</v>
      </c>
      <c r="E3972" s="15">
        <v>1044.9000000000001</v>
      </c>
      <c r="F3972" t="str">
        <f>_xlfn.IFNA(IF(MATCH($A3972,Delivery_lines!$B:$B,0)&gt;0,"Shipped"),"Not Shipped")</f>
        <v>Not Shipped</v>
      </c>
    </row>
    <row r="3973" spans="1:6" ht="15.75" customHeight="1" x14ac:dyDescent="0.35">
      <c r="A3973" s="6">
        <v>66844</v>
      </c>
      <c r="B3973" s="6">
        <v>66844002</v>
      </c>
      <c r="C3973" s="14">
        <v>43225</v>
      </c>
      <c r="D3973" s="6">
        <v>2</v>
      </c>
      <c r="E3973" s="15">
        <v>338.28</v>
      </c>
      <c r="F3973" t="str">
        <f>_xlfn.IFNA(IF(MATCH($A3973,Delivery_lines!$B:$B,0)&gt;0,"Shipped"),"Not Shipped")</f>
        <v>Not Shipped</v>
      </c>
    </row>
    <row r="3974" spans="1:6" ht="15.75" customHeight="1" x14ac:dyDescent="0.35">
      <c r="A3974" s="6">
        <v>68039</v>
      </c>
      <c r="B3974" s="6">
        <v>68039002</v>
      </c>
      <c r="C3974" s="14">
        <v>43225</v>
      </c>
      <c r="D3974" s="6">
        <v>6</v>
      </c>
      <c r="E3974" s="15">
        <v>1512.24</v>
      </c>
      <c r="F3974" t="str">
        <f>_xlfn.IFNA(IF(MATCH($A3974,Delivery_lines!$B:$B,0)&gt;0,"Shipped"),"Not Shipped")</f>
        <v>Not Shipped</v>
      </c>
    </row>
    <row r="3975" spans="1:6" ht="15.75" customHeight="1" x14ac:dyDescent="0.35">
      <c r="A3975" s="6">
        <v>73819</v>
      </c>
      <c r="B3975" s="6">
        <v>73819002</v>
      </c>
      <c r="C3975" s="14">
        <v>43225</v>
      </c>
      <c r="D3975" s="6">
        <v>1</v>
      </c>
      <c r="E3975" s="15">
        <v>706.24</v>
      </c>
      <c r="F3975" t="str">
        <f>_xlfn.IFNA(IF(MATCH($A3975,Delivery_lines!$B:$B,0)&gt;0,"Shipped"),"Not Shipped")</f>
        <v>Not Shipped</v>
      </c>
    </row>
    <row r="3976" spans="1:6" ht="15.75" customHeight="1" x14ac:dyDescent="0.35">
      <c r="A3976" s="6">
        <v>74859</v>
      </c>
      <c r="B3976" s="6">
        <v>74859002</v>
      </c>
      <c r="C3976" s="14">
        <v>43225</v>
      </c>
      <c r="D3976" s="6">
        <v>5</v>
      </c>
      <c r="E3976" s="15">
        <v>2783.1</v>
      </c>
      <c r="F3976" t="str">
        <f>_xlfn.IFNA(IF(MATCH($A3976,Delivery_lines!$B:$B,0)&gt;0,"Shipped"),"Not Shipped")</f>
        <v>Not Shipped</v>
      </c>
    </row>
    <row r="3977" spans="1:6" ht="15.75" customHeight="1" x14ac:dyDescent="0.35">
      <c r="A3977" s="6">
        <v>78404</v>
      </c>
      <c r="B3977" s="6">
        <v>78404002</v>
      </c>
      <c r="C3977" s="14">
        <v>43225</v>
      </c>
      <c r="D3977" s="6">
        <v>5</v>
      </c>
      <c r="E3977" s="15">
        <v>1361.8000000000002</v>
      </c>
      <c r="F3977" t="str">
        <f>_xlfn.IFNA(IF(MATCH($A3977,Delivery_lines!$B:$B,0)&gt;0,"Shipped"),"Not Shipped")</f>
        <v>Not Shipped</v>
      </c>
    </row>
    <row r="3978" spans="1:6" ht="15.75" customHeight="1" x14ac:dyDescent="0.35">
      <c r="A3978" s="6">
        <v>90044</v>
      </c>
      <c r="B3978" s="6">
        <v>90044002</v>
      </c>
      <c r="C3978" s="14">
        <v>43225</v>
      </c>
      <c r="D3978" s="6">
        <v>7</v>
      </c>
      <c r="E3978" s="15">
        <v>3781.12</v>
      </c>
      <c r="F3978" t="str">
        <f>_xlfn.IFNA(IF(MATCH($A3978,Delivery_lines!$B:$B,0)&gt;0,"Shipped"),"Not Shipped")</f>
        <v>Not Shipped</v>
      </c>
    </row>
    <row r="3979" spans="1:6" ht="15.75" customHeight="1" x14ac:dyDescent="0.35">
      <c r="A3979" s="6">
        <v>93859</v>
      </c>
      <c r="B3979" s="6">
        <v>93859002</v>
      </c>
      <c r="C3979" s="14">
        <v>43225</v>
      </c>
      <c r="D3979" s="6">
        <v>5</v>
      </c>
      <c r="E3979" s="15">
        <v>2315.75</v>
      </c>
      <c r="F3979" t="str">
        <f>_xlfn.IFNA(IF(MATCH($A3979,Delivery_lines!$B:$B,0)&gt;0,"Shipped"),"Not Shipped")</f>
        <v>Not Shipped</v>
      </c>
    </row>
    <row r="3980" spans="1:6" ht="15.75" customHeight="1" x14ac:dyDescent="0.35">
      <c r="A3980" s="6">
        <v>102474</v>
      </c>
      <c r="B3980" s="6">
        <v>102474002</v>
      </c>
      <c r="C3980" s="14">
        <v>43225</v>
      </c>
      <c r="D3980" s="6">
        <v>3</v>
      </c>
      <c r="E3980" s="15">
        <v>302.34000000000003</v>
      </c>
      <c r="F3980" t="str">
        <f>_xlfn.IFNA(IF(MATCH($A3980,Delivery_lines!$B:$B,0)&gt;0,"Shipped"),"Not Shipped")</f>
        <v>Not Shipped</v>
      </c>
    </row>
    <row r="3981" spans="1:6" ht="15.75" customHeight="1" x14ac:dyDescent="0.35">
      <c r="A3981" s="6">
        <v>109624</v>
      </c>
      <c r="B3981" s="6">
        <v>109624002</v>
      </c>
      <c r="C3981" s="14">
        <v>43225</v>
      </c>
      <c r="D3981" s="6">
        <v>3</v>
      </c>
      <c r="E3981" s="15">
        <v>82.44</v>
      </c>
      <c r="F3981" t="str">
        <f>_xlfn.IFNA(IF(MATCH($A3981,Delivery_lines!$B:$B,0)&gt;0,"Shipped"),"Not Shipped")</f>
        <v>Not Shipped</v>
      </c>
    </row>
    <row r="3982" spans="1:6" ht="15.75" customHeight="1" x14ac:dyDescent="0.35">
      <c r="A3982" s="6">
        <v>110969</v>
      </c>
      <c r="B3982" s="6">
        <v>110969002</v>
      </c>
      <c r="C3982" s="14">
        <v>43225</v>
      </c>
      <c r="D3982" s="6">
        <v>1</v>
      </c>
      <c r="E3982" s="15">
        <v>216.03</v>
      </c>
      <c r="F3982" t="str">
        <f>_xlfn.IFNA(IF(MATCH($A3982,Delivery_lines!$B:$B,0)&gt;0,"Shipped"),"Not Shipped")</f>
        <v>Not Shipped</v>
      </c>
    </row>
    <row r="3983" spans="1:6" ht="15.75" customHeight="1" x14ac:dyDescent="0.35">
      <c r="A3983" s="6">
        <v>66694</v>
      </c>
      <c r="B3983" s="6">
        <v>66694002</v>
      </c>
      <c r="C3983" s="14">
        <v>43226</v>
      </c>
      <c r="D3983" s="6">
        <v>6</v>
      </c>
      <c r="E3983" s="15">
        <v>2050.92</v>
      </c>
      <c r="F3983" t="str">
        <f>_xlfn.IFNA(IF(MATCH($A3983,Delivery_lines!$B:$B,0)&gt;0,"Shipped"),"Not Shipped")</f>
        <v>Not Shipped</v>
      </c>
    </row>
    <row r="3984" spans="1:6" ht="15.75" customHeight="1" x14ac:dyDescent="0.35">
      <c r="A3984" s="6">
        <v>68479</v>
      </c>
      <c r="B3984" s="6">
        <v>68479002</v>
      </c>
      <c r="C3984" s="14">
        <v>43226</v>
      </c>
      <c r="D3984" s="6">
        <v>3</v>
      </c>
      <c r="E3984" s="15">
        <v>1666.44</v>
      </c>
      <c r="F3984" t="str">
        <f>_xlfn.IFNA(IF(MATCH($A3984,Delivery_lines!$B:$B,0)&gt;0,"Shipped"),"Not Shipped")</f>
        <v>Not Shipped</v>
      </c>
    </row>
    <row r="3985" spans="1:6" ht="15.75" customHeight="1" x14ac:dyDescent="0.35">
      <c r="A3985" s="6">
        <v>70984</v>
      </c>
      <c r="B3985" s="6">
        <v>70984002</v>
      </c>
      <c r="C3985" s="14">
        <v>43226</v>
      </c>
      <c r="D3985" s="6">
        <v>2</v>
      </c>
      <c r="E3985" s="15">
        <v>459.84</v>
      </c>
      <c r="F3985" t="str">
        <f>_xlfn.IFNA(IF(MATCH($A3985,Delivery_lines!$B:$B,0)&gt;0,"Shipped"),"Not Shipped")</f>
        <v>Not Shipped</v>
      </c>
    </row>
    <row r="3986" spans="1:6" ht="15.75" customHeight="1" x14ac:dyDescent="0.35">
      <c r="A3986" s="6">
        <v>77649</v>
      </c>
      <c r="B3986" s="6">
        <v>77649002</v>
      </c>
      <c r="C3986" s="14">
        <v>43226</v>
      </c>
      <c r="D3986" s="6">
        <v>6</v>
      </c>
      <c r="E3986" s="15">
        <v>3792.7200000000003</v>
      </c>
      <c r="F3986" t="str">
        <f>_xlfn.IFNA(IF(MATCH($A3986,Delivery_lines!$B:$B,0)&gt;0,"Shipped"),"Not Shipped")</f>
        <v>Not Shipped</v>
      </c>
    </row>
    <row r="3987" spans="1:6" ht="15.75" customHeight="1" x14ac:dyDescent="0.35">
      <c r="A3987" s="6">
        <v>83629</v>
      </c>
      <c r="B3987" s="6">
        <v>83629002</v>
      </c>
      <c r="C3987" s="14">
        <v>43226</v>
      </c>
      <c r="D3987" s="6">
        <v>3</v>
      </c>
      <c r="E3987" s="15">
        <v>2167.5299999999997</v>
      </c>
      <c r="F3987" t="str">
        <f>_xlfn.IFNA(IF(MATCH($A3987,Delivery_lines!$B:$B,0)&gt;0,"Shipped"),"Not Shipped")</f>
        <v>Not Shipped</v>
      </c>
    </row>
    <row r="3988" spans="1:6" ht="15.75" customHeight="1" x14ac:dyDescent="0.35">
      <c r="A3988" s="6">
        <v>86944</v>
      </c>
      <c r="B3988" s="6">
        <v>86944002</v>
      </c>
      <c r="C3988" s="14">
        <v>43226</v>
      </c>
      <c r="D3988" s="6">
        <v>4</v>
      </c>
      <c r="E3988" s="15">
        <v>2708.52</v>
      </c>
      <c r="F3988" t="str">
        <f>_xlfn.IFNA(IF(MATCH($A3988,Delivery_lines!$B:$B,0)&gt;0,"Shipped"),"Not Shipped")</f>
        <v>Not Shipped</v>
      </c>
    </row>
    <row r="3989" spans="1:6" ht="15.75" customHeight="1" x14ac:dyDescent="0.35">
      <c r="A3989" s="6">
        <v>88574</v>
      </c>
      <c r="B3989" s="6">
        <v>88574002</v>
      </c>
      <c r="C3989" s="14">
        <v>43226</v>
      </c>
      <c r="D3989" s="6">
        <v>3</v>
      </c>
      <c r="E3989" s="15">
        <v>706.31999999999994</v>
      </c>
      <c r="F3989" t="str">
        <f>_xlfn.IFNA(IF(MATCH($A3989,Delivery_lines!$B:$B,0)&gt;0,"Shipped"),"Not Shipped")</f>
        <v>Not Shipped</v>
      </c>
    </row>
    <row r="3990" spans="1:6" ht="15.75" customHeight="1" x14ac:dyDescent="0.35">
      <c r="A3990" s="6">
        <v>95054</v>
      </c>
      <c r="B3990" s="6">
        <v>95054002</v>
      </c>
      <c r="C3990" s="14">
        <v>43226</v>
      </c>
      <c r="D3990" s="6">
        <v>7</v>
      </c>
      <c r="E3990" s="15">
        <v>2177.42</v>
      </c>
      <c r="F3990" t="str">
        <f>_xlfn.IFNA(IF(MATCH($A3990,Delivery_lines!$B:$B,0)&gt;0,"Shipped"),"Not Shipped")</f>
        <v>Not Shipped</v>
      </c>
    </row>
    <row r="3991" spans="1:6" ht="15.75" customHeight="1" x14ac:dyDescent="0.35">
      <c r="A3991" s="6">
        <v>61889</v>
      </c>
      <c r="B3991" s="6">
        <v>61889002</v>
      </c>
      <c r="C3991" s="14">
        <v>43227</v>
      </c>
      <c r="D3991" s="6">
        <v>2</v>
      </c>
      <c r="E3991" s="15">
        <v>558.54</v>
      </c>
      <c r="F3991" t="str">
        <f>_xlfn.IFNA(IF(MATCH($A3991,Delivery_lines!$B:$B,0)&gt;0,"Shipped"),"Not Shipped")</f>
        <v>Not Shipped</v>
      </c>
    </row>
    <row r="3992" spans="1:6" ht="15.75" customHeight="1" x14ac:dyDescent="0.35">
      <c r="A3992" s="6">
        <v>86039</v>
      </c>
      <c r="B3992" s="6">
        <v>86039002</v>
      </c>
      <c r="C3992" s="14">
        <v>43227</v>
      </c>
      <c r="D3992" s="6">
        <v>7</v>
      </c>
      <c r="E3992" s="15">
        <v>2883.09</v>
      </c>
      <c r="F3992" t="str">
        <f>_xlfn.IFNA(IF(MATCH($A3992,Delivery_lines!$B:$B,0)&gt;0,"Shipped"),"Not Shipped")</f>
        <v>Not Shipped</v>
      </c>
    </row>
    <row r="3993" spans="1:6" ht="15.75" customHeight="1" x14ac:dyDescent="0.35">
      <c r="A3993" s="6">
        <v>99949</v>
      </c>
      <c r="B3993" s="6">
        <v>99949002</v>
      </c>
      <c r="C3993" s="14">
        <v>43227</v>
      </c>
      <c r="D3993" s="6">
        <v>1</v>
      </c>
      <c r="E3993" s="15">
        <v>30.48</v>
      </c>
      <c r="F3993" t="str">
        <f>_xlfn.IFNA(IF(MATCH($A3993,Delivery_lines!$B:$B,0)&gt;0,"Shipped"),"Not Shipped")</f>
        <v>Not Shipped</v>
      </c>
    </row>
    <row r="3994" spans="1:6" ht="15.75" customHeight="1" x14ac:dyDescent="0.35">
      <c r="A3994" s="6">
        <v>108599</v>
      </c>
      <c r="B3994" s="6">
        <v>108599002</v>
      </c>
      <c r="C3994" s="14">
        <v>43227</v>
      </c>
      <c r="D3994" s="6">
        <v>2</v>
      </c>
      <c r="E3994" s="15">
        <v>1031.72</v>
      </c>
      <c r="F3994" t="str">
        <f>_xlfn.IFNA(IF(MATCH($A3994,Delivery_lines!$B:$B,0)&gt;0,"Shipped"),"Not Shipped")</f>
        <v>Not Shipped</v>
      </c>
    </row>
    <row r="3995" spans="1:6" ht="15.75" customHeight="1" x14ac:dyDescent="0.35">
      <c r="A3995" s="6">
        <v>109779</v>
      </c>
      <c r="B3995" s="6">
        <v>109779002</v>
      </c>
      <c r="C3995" s="14">
        <v>43227</v>
      </c>
      <c r="D3995" s="6">
        <v>5</v>
      </c>
      <c r="E3995" s="15">
        <v>2032.7</v>
      </c>
      <c r="F3995" t="str">
        <f>_xlfn.IFNA(IF(MATCH($A3995,Delivery_lines!$B:$B,0)&gt;0,"Shipped"),"Not Shipped")</f>
        <v>Not Shipped</v>
      </c>
    </row>
    <row r="3996" spans="1:6" ht="15.75" customHeight="1" x14ac:dyDescent="0.35">
      <c r="A3996" s="6">
        <v>74574</v>
      </c>
      <c r="B3996" s="6">
        <v>74574002</v>
      </c>
      <c r="C3996" s="14">
        <v>43228</v>
      </c>
      <c r="D3996" s="6">
        <v>5</v>
      </c>
      <c r="E3996" s="15">
        <v>2506.6999999999998</v>
      </c>
      <c r="F3996" t="str">
        <f>_xlfn.IFNA(IF(MATCH($A3996,Delivery_lines!$B:$B,0)&gt;0,"Shipped"),"Not Shipped")</f>
        <v>Not Shipped</v>
      </c>
    </row>
    <row r="3997" spans="1:6" ht="15.75" customHeight="1" x14ac:dyDescent="0.35">
      <c r="A3997" s="6">
        <v>79919</v>
      </c>
      <c r="B3997" s="6">
        <v>79919002</v>
      </c>
      <c r="C3997" s="14">
        <v>43228</v>
      </c>
      <c r="D3997" s="6">
        <v>2</v>
      </c>
      <c r="E3997" s="15">
        <v>1185.04</v>
      </c>
      <c r="F3997" t="str">
        <f>_xlfn.IFNA(IF(MATCH($A3997,Delivery_lines!$B:$B,0)&gt;0,"Shipped"),"Not Shipped")</f>
        <v>Not Shipped</v>
      </c>
    </row>
    <row r="3998" spans="1:6" ht="15.75" customHeight="1" x14ac:dyDescent="0.35">
      <c r="A3998" s="6">
        <v>81119</v>
      </c>
      <c r="B3998" s="6">
        <v>81119002</v>
      </c>
      <c r="C3998" s="14">
        <v>43228</v>
      </c>
      <c r="D3998" s="6">
        <v>1</v>
      </c>
      <c r="E3998" s="15">
        <v>710.12</v>
      </c>
      <c r="F3998" t="str">
        <f>_xlfn.IFNA(IF(MATCH($A3998,Delivery_lines!$B:$B,0)&gt;0,"Shipped"),"Not Shipped")</f>
        <v>Not Shipped</v>
      </c>
    </row>
    <row r="3999" spans="1:6" ht="15.75" customHeight="1" x14ac:dyDescent="0.35">
      <c r="A3999" s="6">
        <v>87704</v>
      </c>
      <c r="B3999" s="6">
        <v>87704002</v>
      </c>
      <c r="C3999" s="14">
        <v>43228</v>
      </c>
      <c r="D3999" s="6">
        <v>7</v>
      </c>
      <c r="E3999" s="15">
        <v>4603.9000000000005</v>
      </c>
      <c r="F3999" t="str">
        <f>_xlfn.IFNA(IF(MATCH($A3999,Delivery_lines!$B:$B,0)&gt;0,"Shipped"),"Not Shipped")</f>
        <v>Not Shipped</v>
      </c>
    </row>
    <row r="4000" spans="1:6" ht="15.75" customHeight="1" x14ac:dyDescent="0.35">
      <c r="A4000" s="6">
        <v>89769</v>
      </c>
      <c r="B4000" s="6">
        <v>89769002</v>
      </c>
      <c r="C4000" s="14">
        <v>43228</v>
      </c>
      <c r="D4000" s="6">
        <v>3</v>
      </c>
      <c r="E4000" s="15">
        <v>2101.9499999999998</v>
      </c>
      <c r="F4000" t="str">
        <f>_xlfn.IFNA(IF(MATCH($A4000,Delivery_lines!$B:$B,0)&gt;0,"Shipped"),"Not Shipped")</f>
        <v>Not Shipped</v>
      </c>
    </row>
    <row r="4001" spans="1:6" ht="15.75" customHeight="1" x14ac:dyDescent="0.35">
      <c r="A4001" s="6">
        <v>99654</v>
      </c>
      <c r="B4001" s="6">
        <v>99654002</v>
      </c>
      <c r="C4001" s="14">
        <v>43228</v>
      </c>
      <c r="D4001" s="6">
        <v>5</v>
      </c>
      <c r="E4001" s="15">
        <v>891.55</v>
      </c>
      <c r="F4001" t="str">
        <f>_xlfn.IFNA(IF(MATCH($A4001,Delivery_lines!$B:$B,0)&gt;0,"Shipped"),"Not Shipped")</f>
        <v>Not Shipped</v>
      </c>
    </row>
    <row r="4002" spans="1:6" ht="15.75" customHeight="1" x14ac:dyDescent="0.35">
      <c r="A4002" s="6">
        <v>102794</v>
      </c>
      <c r="B4002" s="6">
        <v>102794002</v>
      </c>
      <c r="C4002" s="14">
        <v>43228</v>
      </c>
      <c r="D4002" s="6">
        <v>2</v>
      </c>
      <c r="E4002" s="15">
        <v>170.48</v>
      </c>
      <c r="F4002" t="str">
        <f>_xlfn.IFNA(IF(MATCH($A4002,Delivery_lines!$B:$B,0)&gt;0,"Shipped"),"Not Shipped")</f>
        <v>Not Shipped</v>
      </c>
    </row>
    <row r="4003" spans="1:6" ht="15.75" customHeight="1" x14ac:dyDescent="0.35">
      <c r="A4003" s="6">
        <v>103539</v>
      </c>
      <c r="B4003" s="6">
        <v>103539002</v>
      </c>
      <c r="C4003" s="14">
        <v>43228</v>
      </c>
      <c r="D4003" s="6">
        <v>4</v>
      </c>
      <c r="E4003" s="15">
        <v>2219.96</v>
      </c>
      <c r="F4003" t="str">
        <f>_xlfn.IFNA(IF(MATCH($A4003,Delivery_lines!$B:$B,0)&gt;0,"Shipped"),"Not Shipped")</f>
        <v>Not Shipped</v>
      </c>
    </row>
    <row r="4004" spans="1:6" ht="15.75" customHeight="1" x14ac:dyDescent="0.35">
      <c r="A4004" s="6">
        <v>105769</v>
      </c>
      <c r="B4004" s="6">
        <v>105769002</v>
      </c>
      <c r="C4004" s="14">
        <v>43228</v>
      </c>
      <c r="D4004" s="6">
        <v>1</v>
      </c>
      <c r="E4004" s="15">
        <v>624.89</v>
      </c>
      <c r="F4004" t="str">
        <f>_xlfn.IFNA(IF(MATCH($A4004,Delivery_lines!$B:$B,0)&gt;0,"Shipped"),"Not Shipped")</f>
        <v>Not Shipped</v>
      </c>
    </row>
    <row r="4005" spans="1:6" ht="15.75" customHeight="1" x14ac:dyDescent="0.35">
      <c r="A4005" s="6">
        <v>55454</v>
      </c>
      <c r="B4005" s="6">
        <v>55454002</v>
      </c>
      <c r="C4005" s="14">
        <v>43229</v>
      </c>
      <c r="D4005" s="6">
        <v>6</v>
      </c>
      <c r="E4005" s="15">
        <v>1693.02</v>
      </c>
      <c r="F4005" t="str">
        <f>_xlfn.IFNA(IF(MATCH($A4005,Delivery_lines!$B:$B,0)&gt;0,"Shipped"),"Not Shipped")</f>
        <v>Not Shipped</v>
      </c>
    </row>
    <row r="4006" spans="1:6" ht="15.75" customHeight="1" x14ac:dyDescent="0.35">
      <c r="A4006" s="6">
        <v>70284</v>
      </c>
      <c r="B4006" s="6">
        <v>70284002</v>
      </c>
      <c r="C4006" s="14">
        <v>43229</v>
      </c>
      <c r="D4006" s="6">
        <v>3</v>
      </c>
      <c r="E4006" s="15">
        <v>2007.75</v>
      </c>
      <c r="F4006" t="str">
        <f>_xlfn.IFNA(IF(MATCH($A4006,Delivery_lines!$B:$B,0)&gt;0,"Shipped"),"Not Shipped")</f>
        <v>Not Shipped</v>
      </c>
    </row>
    <row r="4007" spans="1:6" ht="15.75" customHeight="1" x14ac:dyDescent="0.35">
      <c r="A4007" s="6">
        <v>73229</v>
      </c>
      <c r="B4007" s="6">
        <v>73229002</v>
      </c>
      <c r="C4007" s="14">
        <v>43229</v>
      </c>
      <c r="D4007" s="6">
        <v>6</v>
      </c>
      <c r="E4007" s="15">
        <v>2892.48</v>
      </c>
      <c r="F4007" t="str">
        <f>_xlfn.IFNA(IF(MATCH($A4007,Delivery_lines!$B:$B,0)&gt;0,"Shipped"),"Not Shipped")</f>
        <v>Not Shipped</v>
      </c>
    </row>
    <row r="4008" spans="1:6" ht="15.75" customHeight="1" x14ac:dyDescent="0.35">
      <c r="A4008" s="6">
        <v>78574</v>
      </c>
      <c r="B4008" s="6">
        <v>78574002</v>
      </c>
      <c r="C4008" s="14">
        <v>43229</v>
      </c>
      <c r="D4008" s="6">
        <v>1</v>
      </c>
      <c r="E4008" s="15">
        <v>702.58</v>
      </c>
      <c r="F4008" t="str">
        <f>_xlfn.IFNA(IF(MATCH($A4008,Delivery_lines!$B:$B,0)&gt;0,"Shipped"),"Not Shipped")</f>
        <v>Not Shipped</v>
      </c>
    </row>
    <row r="4009" spans="1:6" ht="15.75" customHeight="1" x14ac:dyDescent="0.35">
      <c r="A4009" s="6">
        <v>87554</v>
      </c>
      <c r="B4009" s="6">
        <v>87554002</v>
      </c>
      <c r="C4009" s="14">
        <v>43229</v>
      </c>
      <c r="D4009" s="6">
        <v>2</v>
      </c>
      <c r="E4009" s="15">
        <v>465.92</v>
      </c>
      <c r="F4009" t="str">
        <f>_xlfn.IFNA(IF(MATCH($A4009,Delivery_lines!$B:$B,0)&gt;0,"Shipped"),"Not Shipped")</f>
        <v>Not Shipped</v>
      </c>
    </row>
    <row r="4010" spans="1:6" ht="15.75" customHeight="1" x14ac:dyDescent="0.35">
      <c r="A4010" s="6">
        <v>99509</v>
      </c>
      <c r="B4010" s="6">
        <v>99509002</v>
      </c>
      <c r="C4010" s="14">
        <v>43229</v>
      </c>
      <c r="D4010" s="6">
        <v>5</v>
      </c>
      <c r="E4010" s="15">
        <v>1115.5500000000002</v>
      </c>
      <c r="F4010" t="str">
        <f>_xlfn.IFNA(IF(MATCH($A4010,Delivery_lines!$B:$B,0)&gt;0,"Shipped"),"Not Shipped")</f>
        <v>Not Shipped</v>
      </c>
    </row>
    <row r="4011" spans="1:6" ht="15.75" customHeight="1" x14ac:dyDescent="0.35">
      <c r="A4011" s="6">
        <v>103104</v>
      </c>
      <c r="B4011" s="6">
        <v>103104002</v>
      </c>
      <c r="C4011" s="14">
        <v>43229</v>
      </c>
      <c r="D4011" s="6">
        <v>2</v>
      </c>
      <c r="E4011" s="15">
        <v>1156.18</v>
      </c>
      <c r="F4011" t="str">
        <f>_xlfn.IFNA(IF(MATCH($A4011,Delivery_lines!$B:$B,0)&gt;0,"Shipped"),"Not Shipped")</f>
        <v>Not Shipped</v>
      </c>
    </row>
    <row r="4012" spans="1:6" ht="15.75" customHeight="1" x14ac:dyDescent="0.35">
      <c r="A4012" s="6">
        <v>106374</v>
      </c>
      <c r="B4012" s="6">
        <v>106374002</v>
      </c>
      <c r="C4012" s="14">
        <v>43229</v>
      </c>
      <c r="D4012" s="6">
        <v>7</v>
      </c>
      <c r="E4012" s="15">
        <v>4589.4799999999996</v>
      </c>
      <c r="F4012" t="str">
        <f>_xlfn.IFNA(IF(MATCH($A4012,Delivery_lines!$B:$B,0)&gt;0,"Shipped"),"Not Shipped")</f>
        <v>Not Shipped</v>
      </c>
    </row>
    <row r="4013" spans="1:6" ht="15.75" customHeight="1" x14ac:dyDescent="0.35">
      <c r="A4013" s="6">
        <v>59699</v>
      </c>
      <c r="B4013" s="6">
        <v>59699002</v>
      </c>
      <c r="C4013" s="14">
        <v>43230</v>
      </c>
      <c r="D4013" s="6">
        <v>2</v>
      </c>
      <c r="E4013" s="15">
        <v>374.2</v>
      </c>
      <c r="F4013" t="str">
        <f>_xlfn.IFNA(IF(MATCH($A4013,Delivery_lines!$B:$B,0)&gt;0,"Shipped"),"Not Shipped")</f>
        <v>Not Shipped</v>
      </c>
    </row>
    <row r="4014" spans="1:6" ht="15.75" customHeight="1" x14ac:dyDescent="0.35">
      <c r="A4014" s="6">
        <v>62659</v>
      </c>
      <c r="B4014" s="6">
        <v>62659002</v>
      </c>
      <c r="C4014" s="14">
        <v>43230</v>
      </c>
      <c r="D4014" s="6">
        <v>2</v>
      </c>
      <c r="E4014" s="15">
        <v>631.72</v>
      </c>
      <c r="F4014" t="str">
        <f>_xlfn.IFNA(IF(MATCH($A4014,Delivery_lines!$B:$B,0)&gt;0,"Shipped"),"Not Shipped")</f>
        <v>Not Shipped</v>
      </c>
    </row>
    <row r="4015" spans="1:6" ht="15.75" customHeight="1" x14ac:dyDescent="0.35">
      <c r="A4015" s="6">
        <v>66869</v>
      </c>
      <c r="B4015" s="6">
        <v>66869002</v>
      </c>
      <c r="C4015" s="14">
        <v>43230</v>
      </c>
      <c r="D4015" s="6">
        <v>7</v>
      </c>
      <c r="E4015" s="15">
        <v>3191.86</v>
      </c>
      <c r="F4015" t="str">
        <f>_xlfn.IFNA(IF(MATCH($A4015,Delivery_lines!$B:$B,0)&gt;0,"Shipped"),"Not Shipped")</f>
        <v>Not Shipped</v>
      </c>
    </row>
    <row r="4016" spans="1:6" ht="15.75" customHeight="1" x14ac:dyDescent="0.35">
      <c r="A4016" s="6">
        <v>78429</v>
      </c>
      <c r="B4016" s="6">
        <v>78429002</v>
      </c>
      <c r="C4016" s="14">
        <v>43230</v>
      </c>
      <c r="D4016" s="6">
        <v>6</v>
      </c>
      <c r="E4016" s="15">
        <v>1727.94</v>
      </c>
      <c r="F4016" t="str">
        <f>_xlfn.IFNA(IF(MATCH($A4016,Delivery_lines!$B:$B,0)&gt;0,"Shipped"),"Not Shipped")</f>
        <v>Not Shipped</v>
      </c>
    </row>
    <row r="4017" spans="1:6" ht="15.75" customHeight="1" x14ac:dyDescent="0.35">
      <c r="A4017" s="6">
        <v>85449</v>
      </c>
      <c r="B4017" s="6">
        <v>85449002</v>
      </c>
      <c r="C4017" s="14">
        <v>43230</v>
      </c>
      <c r="D4017" s="6">
        <v>6</v>
      </c>
      <c r="E4017" s="15">
        <v>412.32</v>
      </c>
      <c r="F4017" t="str">
        <f>_xlfn.IFNA(IF(MATCH($A4017,Delivery_lines!$B:$B,0)&gt;0,"Shipped"),"Not Shipped")</f>
        <v>Not Shipped</v>
      </c>
    </row>
    <row r="4018" spans="1:6" ht="15.75" customHeight="1" x14ac:dyDescent="0.35">
      <c r="A4018" s="6">
        <v>87559</v>
      </c>
      <c r="B4018" s="6">
        <v>87559002</v>
      </c>
      <c r="C4018" s="14">
        <v>43230</v>
      </c>
      <c r="D4018" s="6">
        <v>6</v>
      </c>
      <c r="E4018" s="15">
        <v>3880.74</v>
      </c>
      <c r="F4018" t="str">
        <f>_xlfn.IFNA(IF(MATCH($A4018,Delivery_lines!$B:$B,0)&gt;0,"Shipped"),"Not Shipped")</f>
        <v>Not Shipped</v>
      </c>
    </row>
    <row r="4019" spans="1:6" ht="15.75" customHeight="1" x14ac:dyDescent="0.35">
      <c r="A4019" s="6">
        <v>92274</v>
      </c>
      <c r="B4019" s="6">
        <v>92274002</v>
      </c>
      <c r="C4019" s="14">
        <v>43230</v>
      </c>
      <c r="D4019" s="6">
        <v>1</v>
      </c>
      <c r="E4019" s="15">
        <v>167.83</v>
      </c>
      <c r="F4019" t="str">
        <f>_xlfn.IFNA(IF(MATCH($A4019,Delivery_lines!$B:$B,0)&gt;0,"Shipped"),"Not Shipped")</f>
        <v>Not Shipped</v>
      </c>
    </row>
    <row r="4020" spans="1:6" ht="15.75" customHeight="1" x14ac:dyDescent="0.35">
      <c r="A4020" s="6">
        <v>92569</v>
      </c>
      <c r="B4020" s="6">
        <v>92569002</v>
      </c>
      <c r="C4020" s="14">
        <v>43230</v>
      </c>
      <c r="D4020" s="6">
        <v>3</v>
      </c>
      <c r="E4020" s="15">
        <v>881.37000000000012</v>
      </c>
      <c r="F4020" t="str">
        <f>_xlfn.IFNA(IF(MATCH($A4020,Delivery_lines!$B:$B,0)&gt;0,"Shipped"),"Not Shipped")</f>
        <v>Not Shipped</v>
      </c>
    </row>
    <row r="4021" spans="1:6" ht="15.75" customHeight="1" x14ac:dyDescent="0.35">
      <c r="A4021" s="6">
        <v>94774</v>
      </c>
      <c r="B4021" s="6">
        <v>94774002</v>
      </c>
      <c r="C4021" s="14">
        <v>43230</v>
      </c>
      <c r="D4021" s="6">
        <v>1</v>
      </c>
      <c r="E4021" s="15">
        <v>206.23</v>
      </c>
      <c r="F4021" t="str">
        <f>_xlfn.IFNA(IF(MATCH($A4021,Delivery_lines!$B:$B,0)&gt;0,"Shipped"),"Not Shipped")</f>
        <v>Not Shipped</v>
      </c>
    </row>
    <row r="4022" spans="1:6" ht="15.75" customHeight="1" x14ac:dyDescent="0.35">
      <c r="A4022" s="6">
        <v>94924</v>
      </c>
      <c r="B4022" s="6">
        <v>94924002</v>
      </c>
      <c r="C4022" s="14">
        <v>43230</v>
      </c>
      <c r="D4022" s="6">
        <v>2</v>
      </c>
      <c r="E4022" s="15">
        <v>1264.26</v>
      </c>
      <c r="F4022" t="str">
        <f>_xlfn.IFNA(IF(MATCH($A4022,Delivery_lines!$B:$B,0)&gt;0,"Shipped"),"Not Shipped")</f>
        <v>Not Shipped</v>
      </c>
    </row>
    <row r="4023" spans="1:6" ht="15.75" customHeight="1" x14ac:dyDescent="0.35">
      <c r="A4023" s="6">
        <v>95654</v>
      </c>
      <c r="B4023" s="6">
        <v>95654002</v>
      </c>
      <c r="C4023" s="14">
        <v>43230</v>
      </c>
      <c r="D4023" s="6">
        <v>2</v>
      </c>
      <c r="E4023" s="15">
        <v>635.76</v>
      </c>
      <c r="F4023" t="str">
        <f>_xlfn.IFNA(IF(MATCH($A4023,Delivery_lines!$B:$B,0)&gt;0,"Shipped"),"Not Shipped")</f>
        <v>Not Shipped</v>
      </c>
    </row>
    <row r="4024" spans="1:6" ht="15.75" customHeight="1" x14ac:dyDescent="0.35">
      <c r="A4024" s="6">
        <v>101304</v>
      </c>
      <c r="B4024" s="6">
        <v>101304002</v>
      </c>
      <c r="C4024" s="14">
        <v>43230</v>
      </c>
      <c r="D4024" s="6">
        <v>2</v>
      </c>
      <c r="E4024" s="15">
        <v>1409.84</v>
      </c>
      <c r="F4024" t="str">
        <f>_xlfn.IFNA(IF(MATCH($A4024,Delivery_lines!$B:$B,0)&gt;0,"Shipped"),"Not Shipped")</f>
        <v>Not Shipped</v>
      </c>
    </row>
    <row r="4025" spans="1:6" ht="15.75" customHeight="1" x14ac:dyDescent="0.35">
      <c r="A4025" s="6">
        <v>101909</v>
      </c>
      <c r="B4025" s="6">
        <v>101909002</v>
      </c>
      <c r="C4025" s="14">
        <v>43230</v>
      </c>
      <c r="D4025" s="6">
        <v>5</v>
      </c>
      <c r="E4025" s="15">
        <v>1512.2</v>
      </c>
      <c r="F4025" t="str">
        <f>_xlfn.IFNA(IF(MATCH($A4025,Delivery_lines!$B:$B,0)&gt;0,"Shipped"),"Not Shipped")</f>
        <v>Not Shipped</v>
      </c>
    </row>
    <row r="4026" spans="1:6" ht="15.75" customHeight="1" x14ac:dyDescent="0.35">
      <c r="A4026" s="6">
        <v>104144</v>
      </c>
      <c r="B4026" s="6">
        <v>104144002</v>
      </c>
      <c r="C4026" s="14">
        <v>43230</v>
      </c>
      <c r="D4026" s="6">
        <v>5</v>
      </c>
      <c r="E4026" s="15">
        <v>1193.5999999999999</v>
      </c>
      <c r="F4026" t="str">
        <f>_xlfn.IFNA(IF(MATCH($A4026,Delivery_lines!$B:$B,0)&gt;0,"Shipped"),"Not Shipped")</f>
        <v>Not Shipped</v>
      </c>
    </row>
    <row r="4027" spans="1:6" ht="15.75" customHeight="1" x14ac:dyDescent="0.35">
      <c r="A4027" s="6">
        <v>58039</v>
      </c>
      <c r="B4027" s="6">
        <v>58039002</v>
      </c>
      <c r="C4027" s="14">
        <v>43231</v>
      </c>
      <c r="D4027" s="6">
        <v>3</v>
      </c>
      <c r="E4027" s="15">
        <v>1282.77</v>
      </c>
      <c r="F4027" t="str">
        <f>_xlfn.IFNA(IF(MATCH($A4027,Delivery_lines!$B:$B,0)&gt;0,"Shipped"),"Not Shipped")</f>
        <v>Not Shipped</v>
      </c>
    </row>
    <row r="4028" spans="1:6" ht="15.75" customHeight="1" x14ac:dyDescent="0.35">
      <c r="A4028" s="6">
        <v>58954</v>
      </c>
      <c r="B4028" s="6">
        <v>58954002</v>
      </c>
      <c r="C4028" s="14">
        <v>43231</v>
      </c>
      <c r="D4028" s="6">
        <v>4</v>
      </c>
      <c r="E4028" s="15">
        <v>1041.8</v>
      </c>
      <c r="F4028" t="str">
        <f>_xlfn.IFNA(IF(MATCH($A4028,Delivery_lines!$B:$B,0)&gt;0,"Shipped"),"Not Shipped")</f>
        <v>Not Shipped</v>
      </c>
    </row>
    <row r="4029" spans="1:6" ht="15.75" customHeight="1" x14ac:dyDescent="0.35">
      <c r="A4029" s="6">
        <v>61469</v>
      </c>
      <c r="B4029" s="6">
        <v>61469002</v>
      </c>
      <c r="C4029" s="14">
        <v>43231</v>
      </c>
      <c r="D4029" s="6">
        <v>7</v>
      </c>
      <c r="E4029" s="15">
        <v>4270.9799999999996</v>
      </c>
      <c r="F4029" t="str">
        <f>_xlfn.IFNA(IF(MATCH($A4029,Delivery_lines!$B:$B,0)&gt;0,"Shipped"),"Not Shipped")</f>
        <v>Not Shipped</v>
      </c>
    </row>
    <row r="4030" spans="1:6" ht="15.75" customHeight="1" x14ac:dyDescent="0.35">
      <c r="A4030" s="6">
        <v>64299</v>
      </c>
      <c r="B4030" s="6">
        <v>64299002</v>
      </c>
      <c r="C4030" s="14">
        <v>43231</v>
      </c>
      <c r="D4030" s="6">
        <v>1</v>
      </c>
      <c r="E4030" s="15">
        <v>397.33</v>
      </c>
      <c r="F4030" t="str">
        <f>_xlfn.IFNA(IF(MATCH($A4030,Delivery_lines!$B:$B,0)&gt;0,"Shipped"),"Not Shipped")</f>
        <v>Not Shipped</v>
      </c>
    </row>
    <row r="4031" spans="1:6" ht="15.75" customHeight="1" x14ac:dyDescent="0.35">
      <c r="A4031" s="6">
        <v>70714</v>
      </c>
      <c r="B4031" s="6">
        <v>70714002</v>
      </c>
      <c r="C4031" s="14">
        <v>43231</v>
      </c>
      <c r="D4031" s="6">
        <v>5</v>
      </c>
      <c r="E4031" s="15">
        <v>2670.7999999999997</v>
      </c>
      <c r="F4031" t="str">
        <f>_xlfn.IFNA(IF(MATCH($A4031,Delivery_lines!$B:$B,0)&gt;0,"Shipped"),"Not Shipped")</f>
        <v>Not Shipped</v>
      </c>
    </row>
    <row r="4032" spans="1:6" ht="15.75" customHeight="1" x14ac:dyDescent="0.35">
      <c r="A4032" s="6">
        <v>79484</v>
      </c>
      <c r="B4032" s="6">
        <v>79484002</v>
      </c>
      <c r="C4032" s="14">
        <v>43231</v>
      </c>
      <c r="D4032" s="6">
        <v>3</v>
      </c>
      <c r="E4032" s="15">
        <v>2011.62</v>
      </c>
      <c r="F4032" t="str">
        <f>_xlfn.IFNA(IF(MATCH($A4032,Delivery_lines!$B:$B,0)&gt;0,"Shipped"),"Not Shipped")</f>
        <v>Not Shipped</v>
      </c>
    </row>
    <row r="4033" spans="1:6" ht="15.75" customHeight="1" x14ac:dyDescent="0.35">
      <c r="A4033" s="6">
        <v>84719</v>
      </c>
      <c r="B4033" s="6">
        <v>84719002</v>
      </c>
      <c r="C4033" s="14">
        <v>43231</v>
      </c>
      <c r="D4033" s="6">
        <v>7</v>
      </c>
      <c r="E4033" s="15">
        <v>2488.85</v>
      </c>
      <c r="F4033" t="str">
        <f>_xlfn.IFNA(IF(MATCH($A4033,Delivery_lines!$B:$B,0)&gt;0,"Shipped"),"Not Shipped")</f>
        <v>Not Shipped</v>
      </c>
    </row>
    <row r="4034" spans="1:6" ht="15.75" customHeight="1" x14ac:dyDescent="0.35">
      <c r="A4034" s="6">
        <v>87859</v>
      </c>
      <c r="B4034" s="6">
        <v>87859002</v>
      </c>
      <c r="C4034" s="14">
        <v>43231</v>
      </c>
      <c r="D4034" s="6">
        <v>3</v>
      </c>
      <c r="E4034" s="15">
        <v>517.95000000000005</v>
      </c>
      <c r="F4034" t="str">
        <f>_xlfn.IFNA(IF(MATCH($A4034,Delivery_lines!$B:$B,0)&gt;0,"Shipped"),"Not Shipped")</f>
        <v>Not Shipped</v>
      </c>
    </row>
    <row r="4035" spans="1:6" ht="15.75" customHeight="1" x14ac:dyDescent="0.35">
      <c r="A4035" s="6">
        <v>109504</v>
      </c>
      <c r="B4035" s="6">
        <v>109504002</v>
      </c>
      <c r="C4035" s="14">
        <v>43231</v>
      </c>
      <c r="D4035" s="6">
        <v>4</v>
      </c>
      <c r="E4035" s="15">
        <v>1203.72</v>
      </c>
      <c r="F4035" t="str">
        <f>_xlfn.IFNA(IF(MATCH($A4035,Delivery_lines!$B:$B,0)&gt;0,"Shipped"),"Not Shipped")</f>
        <v>Not Shipped</v>
      </c>
    </row>
    <row r="4036" spans="1:6" ht="15.75" customHeight="1" x14ac:dyDescent="0.35">
      <c r="A4036" s="6">
        <v>73089</v>
      </c>
      <c r="B4036" s="6">
        <v>73089002</v>
      </c>
      <c r="C4036" s="14">
        <v>43232</v>
      </c>
      <c r="D4036" s="6">
        <v>1</v>
      </c>
      <c r="E4036" s="15">
        <v>590.21</v>
      </c>
      <c r="F4036" t="str">
        <f>_xlfn.IFNA(IF(MATCH($A4036,Delivery_lines!$B:$B,0)&gt;0,"Shipped"),"Not Shipped")</f>
        <v>Not Shipped</v>
      </c>
    </row>
    <row r="4037" spans="1:6" ht="15.75" customHeight="1" x14ac:dyDescent="0.35">
      <c r="A4037" s="6">
        <v>77679</v>
      </c>
      <c r="B4037" s="6">
        <v>77679002</v>
      </c>
      <c r="C4037" s="14">
        <v>43232</v>
      </c>
      <c r="D4037" s="6">
        <v>3</v>
      </c>
      <c r="E4037" s="15">
        <v>1863</v>
      </c>
      <c r="F4037" t="str">
        <f>_xlfn.IFNA(IF(MATCH($A4037,Delivery_lines!$B:$B,0)&gt;0,"Shipped"),"Not Shipped")</f>
        <v>Not Shipped</v>
      </c>
    </row>
    <row r="4038" spans="1:6" ht="15.75" customHeight="1" x14ac:dyDescent="0.35">
      <c r="A4038" s="6">
        <v>78139</v>
      </c>
      <c r="B4038" s="6">
        <v>78139002</v>
      </c>
      <c r="C4038" s="14">
        <v>43232</v>
      </c>
      <c r="D4038" s="6">
        <v>4</v>
      </c>
      <c r="E4038" s="15">
        <v>386.64</v>
      </c>
      <c r="F4038" t="str">
        <f>_xlfn.IFNA(IF(MATCH($A4038,Delivery_lines!$B:$B,0)&gt;0,"Shipped"),"Not Shipped")</f>
        <v>Not Shipped</v>
      </c>
    </row>
    <row r="4039" spans="1:6" ht="15.75" customHeight="1" x14ac:dyDescent="0.35">
      <c r="A4039" s="6">
        <v>78439</v>
      </c>
      <c r="B4039" s="6">
        <v>78439002</v>
      </c>
      <c r="C4039" s="14">
        <v>43232</v>
      </c>
      <c r="D4039" s="6">
        <v>1</v>
      </c>
      <c r="E4039" s="15">
        <v>630.33000000000004</v>
      </c>
      <c r="F4039" t="str">
        <f>_xlfn.IFNA(IF(MATCH($A4039,Delivery_lines!$B:$B,0)&gt;0,"Shipped"),"Not Shipped")</f>
        <v>Not Shipped</v>
      </c>
    </row>
    <row r="4040" spans="1:6" ht="15.75" customHeight="1" x14ac:dyDescent="0.35">
      <c r="A4040" s="6">
        <v>83519</v>
      </c>
      <c r="B4040" s="6">
        <v>83519002</v>
      </c>
      <c r="C4040" s="14">
        <v>43232</v>
      </c>
      <c r="D4040" s="6">
        <v>3</v>
      </c>
      <c r="E4040" s="15">
        <v>922.37999999999988</v>
      </c>
      <c r="F4040" t="str">
        <f>_xlfn.IFNA(IF(MATCH($A4040,Delivery_lines!$B:$B,0)&gt;0,"Shipped"),"Not Shipped")</f>
        <v>Not Shipped</v>
      </c>
    </row>
    <row r="4041" spans="1:6" ht="15.75" customHeight="1" x14ac:dyDescent="0.35">
      <c r="A4041" s="6">
        <v>87279</v>
      </c>
      <c r="B4041" s="6">
        <v>87279002</v>
      </c>
      <c r="C4041" s="14">
        <v>43232</v>
      </c>
      <c r="D4041" s="6">
        <v>4</v>
      </c>
      <c r="E4041" s="15">
        <v>2114.84</v>
      </c>
      <c r="F4041" t="str">
        <f>_xlfn.IFNA(IF(MATCH($A4041,Delivery_lines!$B:$B,0)&gt;0,"Shipped"),"Not Shipped")</f>
        <v>Not Shipped</v>
      </c>
    </row>
    <row r="4042" spans="1:6" ht="15.75" customHeight="1" x14ac:dyDescent="0.35">
      <c r="A4042" s="6">
        <v>95524</v>
      </c>
      <c r="B4042" s="6">
        <v>95524002</v>
      </c>
      <c r="C4042" s="14">
        <v>43232</v>
      </c>
      <c r="D4042" s="6">
        <v>6</v>
      </c>
      <c r="E4042" s="15">
        <v>4285.74</v>
      </c>
      <c r="F4042" t="str">
        <f>_xlfn.IFNA(IF(MATCH($A4042,Delivery_lines!$B:$B,0)&gt;0,"Shipped"),"Not Shipped")</f>
        <v>Not Shipped</v>
      </c>
    </row>
    <row r="4043" spans="1:6" ht="15.75" customHeight="1" x14ac:dyDescent="0.35">
      <c r="A4043" s="6">
        <v>107269</v>
      </c>
      <c r="B4043" s="6">
        <v>107269002</v>
      </c>
      <c r="C4043" s="14">
        <v>43232</v>
      </c>
      <c r="D4043" s="6">
        <v>5</v>
      </c>
      <c r="E4043" s="15">
        <v>129.04999999999998</v>
      </c>
      <c r="F4043" t="str">
        <f>_xlfn.IFNA(IF(MATCH($A4043,Delivery_lines!$B:$B,0)&gt;0,"Shipped"),"Not Shipped")</f>
        <v>Not Shipped</v>
      </c>
    </row>
    <row r="4044" spans="1:6" ht="15.75" customHeight="1" x14ac:dyDescent="0.35">
      <c r="A4044" s="6">
        <v>55324</v>
      </c>
      <c r="B4044" s="6">
        <v>55324002</v>
      </c>
      <c r="C4044" s="14">
        <v>43233</v>
      </c>
      <c r="D4044" s="6">
        <v>1</v>
      </c>
      <c r="E4044" s="15">
        <v>325.67</v>
      </c>
      <c r="F4044" t="str">
        <f>_xlfn.IFNA(IF(MATCH($A4044,Delivery_lines!$B:$B,0)&gt;0,"Shipped"),"Not Shipped")</f>
        <v>Not Shipped</v>
      </c>
    </row>
    <row r="4045" spans="1:6" ht="15.75" customHeight="1" x14ac:dyDescent="0.35">
      <c r="A4045" s="6">
        <v>68659</v>
      </c>
      <c r="B4045" s="6">
        <v>68659002</v>
      </c>
      <c r="C4045" s="14">
        <v>43233</v>
      </c>
      <c r="D4045" s="6">
        <v>4</v>
      </c>
      <c r="E4045" s="15">
        <v>473.04</v>
      </c>
      <c r="F4045" t="str">
        <f>_xlfn.IFNA(IF(MATCH($A4045,Delivery_lines!$B:$B,0)&gt;0,"Shipped"),"Not Shipped")</f>
        <v>Not Shipped</v>
      </c>
    </row>
    <row r="4046" spans="1:6" ht="15.75" customHeight="1" x14ac:dyDescent="0.35">
      <c r="A4046" s="6">
        <v>69259</v>
      </c>
      <c r="B4046" s="6">
        <v>69259002</v>
      </c>
      <c r="C4046" s="14">
        <v>43233</v>
      </c>
      <c r="D4046" s="6">
        <v>7</v>
      </c>
      <c r="E4046" s="15">
        <v>2458.4</v>
      </c>
      <c r="F4046" t="str">
        <f>_xlfn.IFNA(IF(MATCH($A4046,Delivery_lines!$B:$B,0)&gt;0,"Shipped"),"Not Shipped")</f>
        <v>Not Shipped</v>
      </c>
    </row>
    <row r="4047" spans="1:6" ht="15.75" customHeight="1" x14ac:dyDescent="0.35">
      <c r="A4047" s="6">
        <v>75344</v>
      </c>
      <c r="B4047" s="6">
        <v>75344002</v>
      </c>
      <c r="C4047" s="14">
        <v>43233</v>
      </c>
      <c r="D4047" s="6">
        <v>4</v>
      </c>
      <c r="E4047" s="15">
        <v>1829.6</v>
      </c>
      <c r="F4047" t="str">
        <f>_xlfn.IFNA(IF(MATCH($A4047,Delivery_lines!$B:$B,0)&gt;0,"Shipped"),"Not Shipped")</f>
        <v>Not Shipped</v>
      </c>
    </row>
    <row r="4048" spans="1:6" ht="15.75" customHeight="1" x14ac:dyDescent="0.35">
      <c r="A4048" s="6">
        <v>82479</v>
      </c>
      <c r="B4048" s="6">
        <v>82479002</v>
      </c>
      <c r="C4048" s="14">
        <v>43233</v>
      </c>
      <c r="D4048" s="6">
        <v>2</v>
      </c>
      <c r="E4048" s="15">
        <v>353.58</v>
      </c>
      <c r="F4048" t="str">
        <f>_xlfn.IFNA(IF(MATCH($A4048,Delivery_lines!$B:$B,0)&gt;0,"Shipped"),"Not Shipped")</f>
        <v>Not Shipped</v>
      </c>
    </row>
    <row r="4049" spans="1:6" ht="15.75" customHeight="1" x14ac:dyDescent="0.35">
      <c r="A4049" s="6">
        <v>85464</v>
      </c>
      <c r="B4049" s="6">
        <v>85464002</v>
      </c>
      <c r="C4049" s="14">
        <v>43233</v>
      </c>
      <c r="D4049" s="6">
        <v>7</v>
      </c>
      <c r="E4049" s="15">
        <v>3202.4300000000003</v>
      </c>
      <c r="F4049" t="str">
        <f>_xlfn.IFNA(IF(MATCH($A4049,Delivery_lines!$B:$B,0)&gt;0,"Shipped"),"Not Shipped")</f>
        <v>Not Shipped</v>
      </c>
    </row>
    <row r="4050" spans="1:6" ht="15.75" customHeight="1" x14ac:dyDescent="0.35">
      <c r="A4050" s="6">
        <v>101469</v>
      </c>
      <c r="B4050" s="6">
        <v>101469002</v>
      </c>
      <c r="C4050" s="14">
        <v>43233</v>
      </c>
      <c r="D4050" s="6">
        <v>6</v>
      </c>
      <c r="E4050" s="15">
        <v>2789.3999999999996</v>
      </c>
      <c r="F4050" t="str">
        <f>_xlfn.IFNA(IF(MATCH($A4050,Delivery_lines!$B:$B,0)&gt;0,"Shipped"),"Not Shipped")</f>
        <v>Not Shipped</v>
      </c>
    </row>
    <row r="4051" spans="1:6" ht="15.75" customHeight="1" x14ac:dyDescent="0.35">
      <c r="A4051" s="6">
        <v>101924</v>
      </c>
      <c r="B4051" s="6">
        <v>101924002</v>
      </c>
      <c r="C4051" s="14">
        <v>43233</v>
      </c>
      <c r="D4051" s="6">
        <v>7</v>
      </c>
      <c r="E4051" s="15">
        <v>3555.23</v>
      </c>
      <c r="F4051" t="str">
        <f>_xlfn.IFNA(IF(MATCH($A4051,Delivery_lines!$B:$B,0)&gt;0,"Shipped"),"Not Shipped")</f>
        <v>Not Shipped</v>
      </c>
    </row>
    <row r="4052" spans="1:6" ht="15.75" customHeight="1" x14ac:dyDescent="0.35">
      <c r="A4052" s="6">
        <v>66289</v>
      </c>
      <c r="B4052" s="6">
        <v>66289002</v>
      </c>
      <c r="C4052" s="14">
        <v>43234</v>
      </c>
      <c r="D4052" s="6">
        <v>7</v>
      </c>
      <c r="E4052" s="15">
        <v>4119.92</v>
      </c>
      <c r="F4052" t="str">
        <f>_xlfn.IFNA(IF(MATCH($A4052,Delivery_lines!$B:$B,0)&gt;0,"Shipped"),"Not Shipped")</f>
        <v>Not Shipped</v>
      </c>
    </row>
    <row r="4053" spans="1:6" ht="15.75" customHeight="1" x14ac:dyDescent="0.35">
      <c r="A4053" s="6">
        <v>69554</v>
      </c>
      <c r="B4053" s="6">
        <v>69554002</v>
      </c>
      <c r="C4053" s="14">
        <v>43234</v>
      </c>
      <c r="D4053" s="6">
        <v>7</v>
      </c>
      <c r="E4053" s="15">
        <v>3631.8100000000004</v>
      </c>
      <c r="F4053" t="str">
        <f>_xlfn.IFNA(IF(MATCH($A4053,Delivery_lines!$B:$B,0)&gt;0,"Shipped"),"Not Shipped")</f>
        <v>Not Shipped</v>
      </c>
    </row>
    <row r="4054" spans="1:6" ht="15.75" customHeight="1" x14ac:dyDescent="0.35">
      <c r="A4054" s="6">
        <v>81149</v>
      </c>
      <c r="B4054" s="6">
        <v>81149002</v>
      </c>
      <c r="C4054" s="14">
        <v>43234</v>
      </c>
      <c r="D4054" s="6">
        <v>4</v>
      </c>
      <c r="E4054" s="15">
        <v>1150.04</v>
      </c>
      <c r="F4054" t="str">
        <f>_xlfn.IFNA(IF(MATCH($A4054,Delivery_lines!$B:$B,0)&gt;0,"Shipped"),"Not Shipped")</f>
        <v>Not Shipped</v>
      </c>
    </row>
    <row r="4055" spans="1:6" ht="15.75" customHeight="1" x14ac:dyDescent="0.35">
      <c r="A4055" s="6">
        <v>100719</v>
      </c>
      <c r="B4055" s="6">
        <v>100719002</v>
      </c>
      <c r="C4055" s="14">
        <v>43234</v>
      </c>
      <c r="D4055" s="6">
        <v>4</v>
      </c>
      <c r="E4055" s="15">
        <v>1147.8800000000001</v>
      </c>
      <c r="F4055" t="str">
        <f>_xlfn.IFNA(IF(MATCH($A4055,Delivery_lines!$B:$B,0)&gt;0,"Shipped"),"Not Shipped")</f>
        <v>Not Shipped</v>
      </c>
    </row>
    <row r="4056" spans="1:6" ht="15.75" customHeight="1" x14ac:dyDescent="0.35">
      <c r="A4056" s="6">
        <v>105799</v>
      </c>
      <c r="B4056" s="6">
        <v>105799002</v>
      </c>
      <c r="C4056" s="14">
        <v>43234</v>
      </c>
      <c r="D4056" s="6">
        <v>3</v>
      </c>
      <c r="E4056" s="15">
        <v>1630.3200000000002</v>
      </c>
      <c r="F4056" t="str">
        <f>_xlfn.IFNA(IF(MATCH($A4056,Delivery_lines!$B:$B,0)&gt;0,"Shipped"),"Not Shipped")</f>
        <v>Not Shipped</v>
      </c>
    </row>
    <row r="4057" spans="1:6" ht="15.75" customHeight="1" x14ac:dyDescent="0.35">
      <c r="A4057" s="6">
        <v>106699</v>
      </c>
      <c r="B4057" s="6">
        <v>106699002</v>
      </c>
      <c r="C4057" s="14">
        <v>43234</v>
      </c>
      <c r="D4057" s="6">
        <v>3</v>
      </c>
      <c r="E4057" s="15">
        <v>205.5</v>
      </c>
      <c r="F4057" t="str">
        <f>_xlfn.IFNA(IF(MATCH($A4057,Delivery_lines!$B:$B,0)&gt;0,"Shipped"),"Not Shipped")</f>
        <v>Not Shipped</v>
      </c>
    </row>
    <row r="4058" spans="1:6" ht="15.75" customHeight="1" x14ac:dyDescent="0.35">
      <c r="A4058" s="6">
        <v>108029</v>
      </c>
      <c r="B4058" s="6">
        <v>108029002</v>
      </c>
      <c r="C4058" s="14">
        <v>43234</v>
      </c>
      <c r="D4058" s="6">
        <v>4</v>
      </c>
      <c r="E4058" s="15">
        <v>1205.96</v>
      </c>
      <c r="F4058" t="str">
        <f>_xlfn.IFNA(IF(MATCH($A4058,Delivery_lines!$B:$B,0)&gt;0,"Shipped"),"Not Shipped")</f>
        <v>Not Shipped</v>
      </c>
    </row>
    <row r="4059" spans="1:6" ht="15.75" customHeight="1" x14ac:dyDescent="0.35">
      <c r="A4059" s="6">
        <v>65089</v>
      </c>
      <c r="B4059" s="6">
        <v>65089002</v>
      </c>
      <c r="C4059" s="14">
        <v>43235</v>
      </c>
      <c r="D4059" s="6">
        <v>7</v>
      </c>
      <c r="E4059" s="15">
        <v>3565.24</v>
      </c>
      <c r="F4059" t="str">
        <f>_xlfn.IFNA(IF(MATCH($A4059,Delivery_lines!$B:$B,0)&gt;0,"Shipped"),"Not Shipped")</f>
        <v>Not Shipped</v>
      </c>
    </row>
    <row r="4060" spans="1:6" ht="15.75" customHeight="1" x14ac:dyDescent="0.35">
      <c r="A4060" s="6">
        <v>73104</v>
      </c>
      <c r="B4060" s="6">
        <v>73104002</v>
      </c>
      <c r="C4060" s="14">
        <v>43235</v>
      </c>
      <c r="D4060" s="6">
        <v>1</v>
      </c>
      <c r="E4060" s="15">
        <v>183.95</v>
      </c>
      <c r="F4060" t="str">
        <f>_xlfn.IFNA(IF(MATCH($A4060,Delivery_lines!$B:$B,0)&gt;0,"Shipped"),"Not Shipped")</f>
        <v>Not Shipped</v>
      </c>
    </row>
    <row r="4061" spans="1:6" ht="15.75" customHeight="1" x14ac:dyDescent="0.35">
      <c r="A4061" s="6">
        <v>74319</v>
      </c>
      <c r="B4061" s="6">
        <v>74319002</v>
      </c>
      <c r="C4061" s="14">
        <v>43235</v>
      </c>
      <c r="D4061" s="6">
        <v>5</v>
      </c>
      <c r="E4061" s="15">
        <v>2064.1</v>
      </c>
      <c r="F4061" t="str">
        <f>_xlfn.IFNA(IF(MATCH($A4061,Delivery_lines!$B:$B,0)&gt;0,"Shipped"),"Not Shipped")</f>
        <v>Not Shipped</v>
      </c>
    </row>
    <row r="4062" spans="1:6" ht="15.75" customHeight="1" x14ac:dyDescent="0.35">
      <c r="A4062" s="6">
        <v>79354</v>
      </c>
      <c r="B4062" s="6">
        <v>79354002</v>
      </c>
      <c r="C4062" s="14">
        <v>43235</v>
      </c>
      <c r="D4062" s="6">
        <v>5</v>
      </c>
      <c r="E4062" s="15">
        <v>202.8</v>
      </c>
      <c r="F4062" t="str">
        <f>_xlfn.IFNA(IF(MATCH($A4062,Delivery_lines!$B:$B,0)&gt;0,"Shipped"),"Not Shipped")</f>
        <v>Not Shipped</v>
      </c>
    </row>
    <row r="4063" spans="1:6" ht="15.75" customHeight="1" x14ac:dyDescent="0.35">
      <c r="A4063" s="6">
        <v>84134</v>
      </c>
      <c r="B4063" s="6">
        <v>84134002</v>
      </c>
      <c r="C4063" s="14">
        <v>43235</v>
      </c>
      <c r="D4063" s="6">
        <v>6</v>
      </c>
      <c r="E4063" s="15">
        <v>2355.12</v>
      </c>
      <c r="F4063" t="str">
        <f>_xlfn.IFNA(IF(MATCH($A4063,Delivery_lines!$B:$B,0)&gt;0,"Shipped"),"Not Shipped")</f>
        <v>Not Shipped</v>
      </c>
    </row>
    <row r="4064" spans="1:6" ht="15.75" customHeight="1" x14ac:dyDescent="0.35">
      <c r="A4064" s="6">
        <v>97609</v>
      </c>
      <c r="B4064" s="6">
        <v>97609002</v>
      </c>
      <c r="C4064" s="14">
        <v>43235</v>
      </c>
      <c r="D4064" s="6">
        <v>3</v>
      </c>
      <c r="E4064" s="15">
        <v>161.13</v>
      </c>
      <c r="F4064" t="str">
        <f>_xlfn.IFNA(IF(MATCH($A4064,Delivery_lines!$B:$B,0)&gt;0,"Shipped"),"Not Shipped")</f>
        <v>Not Shipped</v>
      </c>
    </row>
    <row r="4065" spans="1:6" ht="15.75" customHeight="1" x14ac:dyDescent="0.35">
      <c r="A4065" s="6">
        <v>98354</v>
      </c>
      <c r="B4065" s="6">
        <v>98354002</v>
      </c>
      <c r="C4065" s="14">
        <v>43235</v>
      </c>
      <c r="D4065" s="6">
        <v>2</v>
      </c>
      <c r="E4065" s="15">
        <v>1353.7</v>
      </c>
      <c r="F4065" t="str">
        <f>_xlfn.IFNA(IF(MATCH($A4065,Delivery_lines!$B:$B,0)&gt;0,"Shipped"),"Not Shipped")</f>
        <v>Not Shipped</v>
      </c>
    </row>
    <row r="4066" spans="1:6" ht="15.75" customHeight="1" x14ac:dyDescent="0.35">
      <c r="A4066" s="6">
        <v>99989</v>
      </c>
      <c r="B4066" s="6">
        <v>99989002</v>
      </c>
      <c r="C4066" s="14">
        <v>43235</v>
      </c>
      <c r="D4066" s="6">
        <v>2</v>
      </c>
      <c r="E4066" s="15">
        <v>957.2</v>
      </c>
      <c r="F4066" t="str">
        <f>_xlfn.IFNA(IF(MATCH($A4066,Delivery_lines!$B:$B,0)&gt;0,"Shipped"),"Not Shipped")</f>
        <v>Not Shipped</v>
      </c>
    </row>
    <row r="4067" spans="1:6" ht="15.75" customHeight="1" x14ac:dyDescent="0.35">
      <c r="A4067" s="6">
        <v>107734</v>
      </c>
      <c r="B4067" s="6">
        <v>107734002</v>
      </c>
      <c r="C4067" s="14">
        <v>43235</v>
      </c>
      <c r="D4067" s="6">
        <v>6</v>
      </c>
      <c r="E4067" s="15">
        <v>4127.9400000000005</v>
      </c>
      <c r="F4067" t="str">
        <f>_xlfn.IFNA(IF(MATCH($A4067,Delivery_lines!$B:$B,0)&gt;0,"Shipped"),"Not Shipped")</f>
        <v>Not Shipped</v>
      </c>
    </row>
    <row r="4068" spans="1:6" ht="15.75" customHeight="1" x14ac:dyDescent="0.35">
      <c r="A4068" s="6">
        <v>64789</v>
      </c>
      <c r="B4068" s="6">
        <v>64789002</v>
      </c>
      <c r="C4068" s="14">
        <v>43236</v>
      </c>
      <c r="D4068" s="6">
        <v>3</v>
      </c>
      <c r="E4068" s="15">
        <v>1206.21</v>
      </c>
      <c r="F4068" t="str">
        <f>_xlfn.IFNA(IF(MATCH($A4068,Delivery_lines!$B:$B,0)&gt;0,"Shipped"),"Not Shipped")</f>
        <v>Not Shipped</v>
      </c>
    </row>
    <row r="4069" spans="1:6" ht="15.75" customHeight="1" x14ac:dyDescent="0.35">
      <c r="A4069" s="6">
        <v>77549</v>
      </c>
      <c r="B4069" s="6">
        <v>77549002</v>
      </c>
      <c r="C4069" s="14">
        <v>43236</v>
      </c>
      <c r="D4069" s="6">
        <v>7</v>
      </c>
      <c r="E4069" s="15">
        <v>366.03</v>
      </c>
      <c r="F4069" t="str">
        <f>_xlfn.IFNA(IF(MATCH($A4069,Delivery_lines!$B:$B,0)&gt;0,"Shipped"),"Not Shipped")</f>
        <v>Not Shipped</v>
      </c>
    </row>
    <row r="4070" spans="1:6" ht="15.75" customHeight="1" x14ac:dyDescent="0.35">
      <c r="A4070" s="6">
        <v>78309</v>
      </c>
      <c r="B4070" s="6">
        <v>78309002</v>
      </c>
      <c r="C4070" s="14">
        <v>43236</v>
      </c>
      <c r="D4070" s="6">
        <v>3</v>
      </c>
      <c r="E4070" s="15">
        <v>639.84</v>
      </c>
      <c r="F4070" t="str">
        <f>_xlfn.IFNA(IF(MATCH($A4070,Delivery_lines!$B:$B,0)&gt;0,"Shipped"),"Not Shipped")</f>
        <v>Not Shipped</v>
      </c>
    </row>
    <row r="4071" spans="1:6" ht="15.75" customHeight="1" x14ac:dyDescent="0.35">
      <c r="A4071" s="6">
        <v>104329</v>
      </c>
      <c r="B4071" s="6">
        <v>104329002</v>
      </c>
      <c r="C4071" s="14">
        <v>43236</v>
      </c>
      <c r="D4071" s="6">
        <v>7</v>
      </c>
      <c r="E4071" s="15">
        <v>4401.18</v>
      </c>
      <c r="F4071" t="str">
        <f>_xlfn.IFNA(IF(MATCH($A4071,Delivery_lines!$B:$B,0)&gt;0,"Shipped"),"Not Shipped")</f>
        <v>Not Shipped</v>
      </c>
    </row>
    <row r="4072" spans="1:6" ht="15.75" customHeight="1" x14ac:dyDescent="0.35">
      <c r="A4072" s="6">
        <v>108949</v>
      </c>
      <c r="B4072" s="6">
        <v>108949002</v>
      </c>
      <c r="C4072" s="14">
        <v>43236</v>
      </c>
      <c r="D4072" s="6">
        <v>5</v>
      </c>
      <c r="E4072" s="15">
        <v>2390.1</v>
      </c>
      <c r="F4072" t="str">
        <f>_xlfn.IFNA(IF(MATCH($A4072,Delivery_lines!$B:$B,0)&gt;0,"Shipped"),"Not Shipped")</f>
        <v>Not Shipped</v>
      </c>
    </row>
    <row r="4073" spans="1:6" ht="15.75" customHeight="1" x14ac:dyDescent="0.35">
      <c r="A4073" s="6">
        <v>72369</v>
      </c>
      <c r="B4073" s="6">
        <v>72369002</v>
      </c>
      <c r="C4073" s="14">
        <v>43237</v>
      </c>
      <c r="D4073" s="6">
        <v>2</v>
      </c>
      <c r="E4073" s="15">
        <v>698.82</v>
      </c>
      <c r="F4073" t="str">
        <f>_xlfn.IFNA(IF(MATCH($A4073,Delivery_lines!$B:$B,0)&gt;0,"Shipped"),"Not Shipped")</f>
        <v>Not Shipped</v>
      </c>
    </row>
    <row r="4074" spans="1:6" ht="15.75" customHeight="1" x14ac:dyDescent="0.35">
      <c r="A4074" s="6">
        <v>73114</v>
      </c>
      <c r="B4074" s="6">
        <v>73114002</v>
      </c>
      <c r="C4074" s="14">
        <v>43237</v>
      </c>
      <c r="D4074" s="6">
        <v>4</v>
      </c>
      <c r="E4074" s="15">
        <v>715.88</v>
      </c>
      <c r="F4074" t="str">
        <f>_xlfn.IFNA(IF(MATCH($A4074,Delivery_lines!$B:$B,0)&gt;0,"Shipped"),"Not Shipped")</f>
        <v>Not Shipped</v>
      </c>
    </row>
    <row r="4075" spans="1:6" ht="15.75" customHeight="1" x14ac:dyDescent="0.35">
      <c r="A4075" s="6">
        <v>78314</v>
      </c>
      <c r="B4075" s="6">
        <v>78314002</v>
      </c>
      <c r="C4075" s="14">
        <v>43237</v>
      </c>
      <c r="D4075" s="6">
        <v>4</v>
      </c>
      <c r="E4075" s="15">
        <v>2591.7600000000002</v>
      </c>
      <c r="F4075" t="str">
        <f>_xlfn.IFNA(IF(MATCH($A4075,Delivery_lines!$B:$B,0)&gt;0,"Shipped"),"Not Shipped")</f>
        <v>Not Shipped</v>
      </c>
    </row>
    <row r="4076" spans="1:6" ht="15.75" customHeight="1" x14ac:dyDescent="0.35">
      <c r="A4076" s="6">
        <v>82939</v>
      </c>
      <c r="B4076" s="6">
        <v>82939002</v>
      </c>
      <c r="C4076" s="14">
        <v>43237</v>
      </c>
      <c r="D4076" s="6">
        <v>2</v>
      </c>
      <c r="E4076" s="15">
        <v>676.72</v>
      </c>
      <c r="F4076" t="str">
        <f>_xlfn.IFNA(IF(MATCH($A4076,Delivery_lines!$B:$B,0)&gt;0,"Shipped"),"Not Shipped")</f>
        <v>Not Shipped</v>
      </c>
    </row>
    <row r="4077" spans="1:6" ht="15.75" customHeight="1" x14ac:dyDescent="0.35">
      <c r="A4077" s="6">
        <v>102094</v>
      </c>
      <c r="B4077" s="6">
        <v>102094002</v>
      </c>
      <c r="C4077" s="14">
        <v>43237</v>
      </c>
      <c r="D4077" s="6">
        <v>3</v>
      </c>
      <c r="E4077" s="15">
        <v>871.58999999999992</v>
      </c>
      <c r="F4077" t="str">
        <f>_xlfn.IFNA(IF(MATCH($A4077,Delivery_lines!$B:$B,0)&gt;0,"Shipped"),"Not Shipped")</f>
        <v>Not Shipped</v>
      </c>
    </row>
    <row r="4078" spans="1:6" ht="15.75" customHeight="1" x14ac:dyDescent="0.35">
      <c r="A4078" s="6">
        <v>104029</v>
      </c>
      <c r="B4078" s="6">
        <v>104029002</v>
      </c>
      <c r="C4078" s="14">
        <v>43237</v>
      </c>
      <c r="D4078" s="6">
        <v>1</v>
      </c>
      <c r="E4078" s="15">
        <v>577.57000000000005</v>
      </c>
      <c r="F4078" t="str">
        <f>_xlfn.IFNA(IF(MATCH($A4078,Delivery_lines!$B:$B,0)&gt;0,"Shipped"),"Not Shipped")</f>
        <v>Not Shipped</v>
      </c>
    </row>
    <row r="4079" spans="1:6" ht="15.75" customHeight="1" x14ac:dyDescent="0.35">
      <c r="A4079" s="6">
        <v>61504</v>
      </c>
      <c r="B4079" s="6">
        <v>61504002</v>
      </c>
      <c r="C4079" s="14">
        <v>43238</v>
      </c>
      <c r="D4079" s="6">
        <v>4</v>
      </c>
      <c r="E4079" s="15">
        <v>2138.16</v>
      </c>
      <c r="F4079" t="str">
        <f>_xlfn.IFNA(IF(MATCH($A4079,Delivery_lines!$B:$B,0)&gt;0,"Shipped"),"Not Shipped")</f>
        <v>Not Shipped</v>
      </c>
    </row>
    <row r="4080" spans="1:6" ht="15.75" customHeight="1" x14ac:dyDescent="0.35">
      <c r="A4080" s="6">
        <v>70469</v>
      </c>
      <c r="B4080" s="6">
        <v>70469002</v>
      </c>
      <c r="C4080" s="14">
        <v>43238</v>
      </c>
      <c r="D4080" s="6">
        <v>5</v>
      </c>
      <c r="E4080" s="15">
        <v>2310.5500000000002</v>
      </c>
      <c r="F4080" t="str">
        <f>_xlfn.IFNA(IF(MATCH($A4080,Delivery_lines!$B:$B,0)&gt;0,"Shipped"),"Not Shipped")</f>
        <v>Not Shipped</v>
      </c>
    </row>
    <row r="4081" spans="1:6" ht="15.75" customHeight="1" x14ac:dyDescent="0.35">
      <c r="A4081" s="6">
        <v>76124</v>
      </c>
      <c r="B4081" s="6">
        <v>76124002</v>
      </c>
      <c r="C4081" s="14">
        <v>43238</v>
      </c>
      <c r="D4081" s="6">
        <v>5</v>
      </c>
      <c r="E4081" s="15">
        <v>2491.0499999999997</v>
      </c>
      <c r="F4081" t="str">
        <f>_xlfn.IFNA(IF(MATCH($A4081,Delivery_lines!$B:$B,0)&gt;0,"Shipped"),"Not Shipped")</f>
        <v>Not Shipped</v>
      </c>
    </row>
    <row r="4082" spans="1:6" ht="15.75" customHeight="1" x14ac:dyDescent="0.35">
      <c r="A4082" s="6">
        <v>87449</v>
      </c>
      <c r="B4082" s="6">
        <v>87449002</v>
      </c>
      <c r="C4082" s="14">
        <v>43238</v>
      </c>
      <c r="D4082" s="6">
        <v>5</v>
      </c>
      <c r="E4082" s="15">
        <v>1440.35</v>
      </c>
      <c r="F4082" t="str">
        <f>_xlfn.IFNA(IF(MATCH($A4082,Delivery_lines!$B:$B,0)&gt;0,"Shipped"),"Not Shipped")</f>
        <v>Not Shipped</v>
      </c>
    </row>
    <row r="4083" spans="1:6" ht="15.75" customHeight="1" x14ac:dyDescent="0.35">
      <c r="A4083" s="6">
        <v>91864</v>
      </c>
      <c r="B4083" s="6">
        <v>91864002</v>
      </c>
      <c r="C4083" s="14">
        <v>43238</v>
      </c>
      <c r="D4083" s="6">
        <v>2</v>
      </c>
      <c r="E4083" s="15">
        <v>237.68</v>
      </c>
      <c r="F4083" t="str">
        <f>_xlfn.IFNA(IF(MATCH($A4083,Delivery_lines!$B:$B,0)&gt;0,"Shipped"),"Not Shipped")</f>
        <v>Not Shipped</v>
      </c>
    </row>
    <row r="4084" spans="1:6" ht="15.75" customHeight="1" x14ac:dyDescent="0.35">
      <c r="A4084" s="6">
        <v>94229</v>
      </c>
      <c r="B4084" s="6">
        <v>94229002</v>
      </c>
      <c r="C4084" s="14">
        <v>43238</v>
      </c>
      <c r="D4084" s="6">
        <v>3</v>
      </c>
      <c r="E4084" s="15">
        <v>1859.0099999999998</v>
      </c>
      <c r="F4084" t="str">
        <f>_xlfn.IFNA(IF(MATCH($A4084,Delivery_lines!$B:$B,0)&gt;0,"Shipped"),"Not Shipped")</f>
        <v>Not Shipped</v>
      </c>
    </row>
    <row r="4085" spans="1:6" ht="15.75" customHeight="1" x14ac:dyDescent="0.35">
      <c r="A4085" s="6">
        <v>98649</v>
      </c>
      <c r="B4085" s="6">
        <v>98649002</v>
      </c>
      <c r="C4085" s="14">
        <v>43238</v>
      </c>
      <c r="D4085" s="6">
        <v>5</v>
      </c>
      <c r="E4085" s="15">
        <v>2946.7000000000003</v>
      </c>
      <c r="F4085" t="str">
        <f>_xlfn.IFNA(IF(MATCH($A4085,Delivery_lines!$B:$B,0)&gt;0,"Shipped"),"Not Shipped")</f>
        <v>Not Shipped</v>
      </c>
    </row>
    <row r="4086" spans="1:6" ht="15.75" customHeight="1" x14ac:dyDescent="0.35">
      <c r="A4086" s="6">
        <v>100144</v>
      </c>
      <c r="B4086" s="6">
        <v>100144002</v>
      </c>
      <c r="C4086" s="14">
        <v>43238</v>
      </c>
      <c r="D4086" s="6">
        <v>6</v>
      </c>
      <c r="E4086" s="15">
        <v>1536.3000000000002</v>
      </c>
      <c r="F4086" t="str">
        <f>_xlfn.IFNA(IF(MATCH($A4086,Delivery_lines!$B:$B,0)&gt;0,"Shipped"),"Not Shipped")</f>
        <v>Not Shipped</v>
      </c>
    </row>
    <row r="4087" spans="1:6" ht="15.75" customHeight="1" x14ac:dyDescent="0.35">
      <c r="A4087" s="6">
        <v>105819</v>
      </c>
      <c r="B4087" s="6">
        <v>105819002</v>
      </c>
      <c r="C4087" s="14">
        <v>43238</v>
      </c>
      <c r="D4087" s="6">
        <v>3</v>
      </c>
      <c r="E4087" s="15">
        <v>1750.53</v>
      </c>
      <c r="F4087" t="str">
        <f>_xlfn.IFNA(IF(MATCH($A4087,Delivery_lines!$B:$B,0)&gt;0,"Shipped"),"Not Shipped")</f>
        <v>Not Shipped</v>
      </c>
    </row>
    <row r="4088" spans="1:6" ht="15.75" customHeight="1" x14ac:dyDescent="0.35">
      <c r="A4088" s="6">
        <v>55354</v>
      </c>
      <c r="B4088" s="6">
        <v>55354002</v>
      </c>
      <c r="C4088" s="14">
        <v>43239</v>
      </c>
      <c r="D4088" s="6">
        <v>1</v>
      </c>
      <c r="E4088" s="15">
        <v>353.73</v>
      </c>
      <c r="F4088" t="str">
        <f>_xlfn.IFNA(IF(MATCH($A4088,Delivery_lines!$B:$B,0)&gt;0,"Shipped"),"Not Shipped")</f>
        <v>Not Shipped</v>
      </c>
    </row>
    <row r="4089" spans="1:6" ht="15.75" customHeight="1" x14ac:dyDescent="0.35">
      <c r="A4089" s="6">
        <v>69579</v>
      </c>
      <c r="B4089" s="6">
        <v>69579002</v>
      </c>
      <c r="C4089" s="14">
        <v>43239</v>
      </c>
      <c r="D4089" s="6">
        <v>7</v>
      </c>
      <c r="E4089" s="15">
        <v>4295.2</v>
      </c>
      <c r="F4089" t="str">
        <f>_xlfn.IFNA(IF(MATCH($A4089,Delivery_lines!$B:$B,0)&gt;0,"Shipped"),"Not Shipped")</f>
        <v>Not Shipped</v>
      </c>
    </row>
    <row r="4090" spans="1:6" ht="15.75" customHeight="1" x14ac:dyDescent="0.35">
      <c r="A4090" s="6">
        <v>72819</v>
      </c>
      <c r="B4090" s="6">
        <v>72819002</v>
      </c>
      <c r="C4090" s="14">
        <v>43239</v>
      </c>
      <c r="D4090" s="6">
        <v>1</v>
      </c>
      <c r="E4090" s="15">
        <v>733.42</v>
      </c>
      <c r="F4090" t="str">
        <f>_xlfn.IFNA(IF(MATCH($A4090,Delivery_lines!$B:$B,0)&gt;0,"Shipped"),"Not Shipped")</f>
        <v>Not Shipped</v>
      </c>
    </row>
    <row r="4091" spans="1:6" ht="15.75" customHeight="1" x14ac:dyDescent="0.35">
      <c r="A4091" s="6">
        <v>98374</v>
      </c>
      <c r="B4091" s="6">
        <v>98374002</v>
      </c>
      <c r="C4091" s="14">
        <v>43239</v>
      </c>
      <c r="D4091" s="6">
        <v>4</v>
      </c>
      <c r="E4091" s="15">
        <v>83.08</v>
      </c>
      <c r="F4091" t="str">
        <f>_xlfn.IFNA(IF(MATCH($A4091,Delivery_lines!$B:$B,0)&gt;0,"Shipped"),"Not Shipped")</f>
        <v>Not Shipped</v>
      </c>
    </row>
    <row r="4092" spans="1:6" ht="15.75" customHeight="1" x14ac:dyDescent="0.35">
      <c r="A4092" s="6">
        <v>99104</v>
      </c>
      <c r="B4092" s="6">
        <v>99104002</v>
      </c>
      <c r="C4092" s="14">
        <v>43239</v>
      </c>
      <c r="D4092" s="6">
        <v>7</v>
      </c>
      <c r="E4092" s="15">
        <v>4405.3100000000004</v>
      </c>
      <c r="F4092" t="str">
        <f>_xlfn.IFNA(IF(MATCH($A4092,Delivery_lines!$B:$B,0)&gt;0,"Shipped"),"Not Shipped")</f>
        <v>Not Shipped</v>
      </c>
    </row>
    <row r="4093" spans="1:6" ht="15.75" customHeight="1" x14ac:dyDescent="0.35">
      <c r="A4093" s="6">
        <v>104494</v>
      </c>
      <c r="B4093" s="6">
        <v>104494002</v>
      </c>
      <c r="C4093" s="14">
        <v>43239</v>
      </c>
      <c r="D4093" s="6">
        <v>1</v>
      </c>
      <c r="E4093" s="15">
        <v>371.72</v>
      </c>
      <c r="F4093" t="str">
        <f>_xlfn.IFNA(IF(MATCH($A4093,Delivery_lines!$B:$B,0)&gt;0,"Shipped"),"Not Shipped")</f>
        <v>Not Shipped</v>
      </c>
    </row>
    <row r="4094" spans="1:6" ht="15.75" customHeight="1" x14ac:dyDescent="0.35">
      <c r="A4094" s="6">
        <v>55959</v>
      </c>
      <c r="B4094" s="6">
        <v>55959002</v>
      </c>
      <c r="C4094" s="14">
        <v>43240</v>
      </c>
      <c r="D4094" s="6">
        <v>2</v>
      </c>
      <c r="E4094" s="15">
        <v>269.95999999999998</v>
      </c>
      <c r="F4094" t="str">
        <f>_xlfn.IFNA(IF(MATCH($A4094,Delivery_lines!$B:$B,0)&gt;0,"Shipped"),"Not Shipped")</f>
        <v>Not Shipped</v>
      </c>
    </row>
    <row r="4095" spans="1:6" ht="15.75" customHeight="1" x14ac:dyDescent="0.35">
      <c r="A4095" s="6">
        <v>66319</v>
      </c>
      <c r="B4095" s="6">
        <v>66319002</v>
      </c>
      <c r="C4095" s="14">
        <v>43240</v>
      </c>
      <c r="D4095" s="6">
        <v>2</v>
      </c>
      <c r="E4095" s="15">
        <v>785.24</v>
      </c>
      <c r="F4095" t="str">
        <f>_xlfn.IFNA(IF(MATCH($A4095,Delivery_lines!$B:$B,0)&gt;0,"Shipped"),"Not Shipped")</f>
        <v>Not Shipped</v>
      </c>
    </row>
    <row r="4096" spans="1:6" ht="15.75" customHeight="1" x14ac:dyDescent="0.35">
      <c r="A4096" s="6">
        <v>76854</v>
      </c>
      <c r="B4096" s="6">
        <v>76854002</v>
      </c>
      <c r="C4096" s="14">
        <v>43240</v>
      </c>
      <c r="D4096" s="6">
        <v>3</v>
      </c>
      <c r="E4096" s="15">
        <v>2008.1999999999998</v>
      </c>
      <c r="F4096" t="str">
        <f>_xlfn.IFNA(IF(MATCH($A4096,Delivery_lines!$B:$B,0)&gt;0,"Shipped"),"Not Shipped")</f>
        <v>Not Shipped</v>
      </c>
    </row>
    <row r="4097" spans="1:6" ht="15.75" customHeight="1" x14ac:dyDescent="0.35">
      <c r="A4097" s="6">
        <v>82364</v>
      </c>
      <c r="B4097" s="6">
        <v>82364002</v>
      </c>
      <c r="C4097" s="14">
        <v>43240</v>
      </c>
      <c r="D4097" s="6">
        <v>4</v>
      </c>
      <c r="E4097" s="15">
        <v>2748.2</v>
      </c>
      <c r="F4097" t="str">
        <f>_xlfn.IFNA(IF(MATCH($A4097,Delivery_lines!$B:$B,0)&gt;0,"Shipped"),"Not Shipped")</f>
        <v>Not Shipped</v>
      </c>
    </row>
    <row r="4098" spans="1:6" ht="15.75" customHeight="1" x14ac:dyDescent="0.35">
      <c r="A4098" s="6">
        <v>84159</v>
      </c>
      <c r="B4098" s="6">
        <v>84159002</v>
      </c>
      <c r="C4098" s="14">
        <v>43240</v>
      </c>
      <c r="D4098" s="6">
        <v>4</v>
      </c>
      <c r="E4098" s="15">
        <v>1726.12</v>
      </c>
      <c r="F4098" t="str">
        <f>_xlfn.IFNA(IF(MATCH($A4098,Delivery_lines!$B:$B,0)&gt;0,"Shipped"),"Not Shipped")</f>
        <v>Not Shipped</v>
      </c>
    </row>
    <row r="4099" spans="1:6" ht="15.75" customHeight="1" x14ac:dyDescent="0.35">
      <c r="A4099" s="6">
        <v>88344</v>
      </c>
      <c r="B4099" s="6">
        <v>88344002</v>
      </c>
      <c r="C4099" s="14">
        <v>43240</v>
      </c>
      <c r="D4099" s="6">
        <v>4</v>
      </c>
      <c r="E4099" s="15">
        <v>2691.44</v>
      </c>
      <c r="F4099" t="str">
        <f>_xlfn.IFNA(IF(MATCH($A4099,Delivery_lines!$B:$B,0)&gt;0,"Shipped"),"Not Shipped")</f>
        <v>Not Shipped</v>
      </c>
    </row>
    <row r="4100" spans="1:6" ht="15.75" customHeight="1" x14ac:dyDescent="0.35">
      <c r="A4100" s="6">
        <v>70484</v>
      </c>
      <c r="B4100" s="6">
        <v>70484002</v>
      </c>
      <c r="C4100" s="14">
        <v>43241</v>
      </c>
      <c r="D4100" s="6">
        <v>1</v>
      </c>
      <c r="E4100" s="15">
        <v>528.36</v>
      </c>
      <c r="F4100" t="str">
        <f>_xlfn.IFNA(IF(MATCH($A4100,Delivery_lines!$B:$B,0)&gt;0,"Shipped"),"Not Shipped")</f>
        <v>Not Shipped</v>
      </c>
    </row>
    <row r="4101" spans="1:6" ht="15.75" customHeight="1" x14ac:dyDescent="0.35">
      <c r="A4101" s="6">
        <v>91294</v>
      </c>
      <c r="B4101" s="6">
        <v>91294002</v>
      </c>
      <c r="C4101" s="14">
        <v>43241</v>
      </c>
      <c r="D4101" s="6">
        <v>6</v>
      </c>
      <c r="E4101" s="15">
        <v>3597.7799999999997</v>
      </c>
      <c r="F4101" t="str">
        <f>_xlfn.IFNA(IF(MATCH($A4101,Delivery_lines!$B:$B,0)&gt;0,"Shipped"),"Not Shipped")</f>
        <v>Not Shipped</v>
      </c>
    </row>
    <row r="4102" spans="1:6" ht="15.75" customHeight="1" x14ac:dyDescent="0.35">
      <c r="A4102" s="6">
        <v>93504</v>
      </c>
      <c r="B4102" s="6">
        <v>93504002</v>
      </c>
      <c r="C4102" s="14">
        <v>43241</v>
      </c>
      <c r="D4102" s="6">
        <v>1</v>
      </c>
      <c r="E4102" s="15">
        <v>10.1</v>
      </c>
      <c r="F4102" t="str">
        <f>_xlfn.IFNA(IF(MATCH($A4102,Delivery_lines!$B:$B,0)&gt;0,"Shipped"),"Not Shipped")</f>
        <v>Not Shipped</v>
      </c>
    </row>
    <row r="4103" spans="1:6" ht="15.75" customHeight="1" x14ac:dyDescent="0.35">
      <c r="A4103" s="6">
        <v>95279</v>
      </c>
      <c r="B4103" s="6">
        <v>95279002</v>
      </c>
      <c r="C4103" s="14">
        <v>43241</v>
      </c>
      <c r="D4103" s="6">
        <v>6</v>
      </c>
      <c r="E4103" s="15">
        <v>1565.58</v>
      </c>
      <c r="F4103" t="str">
        <f>_xlfn.IFNA(IF(MATCH($A4103,Delivery_lines!$B:$B,0)&gt;0,"Shipped"),"Not Shipped")</f>
        <v>Not Shipped</v>
      </c>
    </row>
    <row r="4104" spans="1:6" ht="15.75" customHeight="1" x14ac:dyDescent="0.35">
      <c r="A4104" s="6">
        <v>98384</v>
      </c>
      <c r="B4104" s="6">
        <v>98384002</v>
      </c>
      <c r="C4104" s="14">
        <v>43241</v>
      </c>
      <c r="D4104" s="6">
        <v>3</v>
      </c>
      <c r="E4104" s="15">
        <v>995.73</v>
      </c>
      <c r="F4104" t="str">
        <f>_xlfn.IFNA(IF(MATCH($A4104,Delivery_lines!$B:$B,0)&gt;0,"Shipped"),"Not Shipped")</f>
        <v>Not Shipped</v>
      </c>
    </row>
    <row r="4105" spans="1:6" ht="15.75" customHeight="1" x14ac:dyDescent="0.35">
      <c r="A4105" s="6">
        <v>58704</v>
      </c>
      <c r="B4105" s="6">
        <v>58704002</v>
      </c>
      <c r="C4105" s="14">
        <v>43242</v>
      </c>
      <c r="D4105" s="6">
        <v>7</v>
      </c>
      <c r="E4105" s="15">
        <v>582.67999999999995</v>
      </c>
      <c r="F4105" t="str">
        <f>_xlfn.IFNA(IF(MATCH($A4105,Delivery_lines!$B:$B,0)&gt;0,"Shipped"),"Not Shipped")</f>
        <v>Not Shipped</v>
      </c>
    </row>
    <row r="4106" spans="1:6" ht="15.75" customHeight="1" x14ac:dyDescent="0.35">
      <c r="A4106" s="6">
        <v>69444</v>
      </c>
      <c r="B4106" s="6">
        <v>69444002</v>
      </c>
      <c r="C4106" s="14">
        <v>43242</v>
      </c>
      <c r="D4106" s="6">
        <v>7</v>
      </c>
      <c r="E4106" s="15">
        <v>2802.7999999999997</v>
      </c>
      <c r="F4106" t="str">
        <f>_xlfn.IFNA(IF(MATCH($A4106,Delivery_lines!$B:$B,0)&gt;0,"Shipped"),"Not Shipped")</f>
        <v>Not Shipped</v>
      </c>
    </row>
    <row r="4107" spans="1:6" ht="15.75" customHeight="1" x14ac:dyDescent="0.35">
      <c r="A4107" s="6">
        <v>89839</v>
      </c>
      <c r="B4107" s="6">
        <v>89839002</v>
      </c>
      <c r="C4107" s="14">
        <v>43242</v>
      </c>
      <c r="D4107" s="6">
        <v>1</v>
      </c>
      <c r="E4107" s="15">
        <v>679.21</v>
      </c>
      <c r="F4107" t="str">
        <f>_xlfn.IFNA(IF(MATCH($A4107,Delivery_lines!$B:$B,0)&gt;0,"Shipped"),"Not Shipped")</f>
        <v>Not Shipped</v>
      </c>
    </row>
    <row r="4108" spans="1:6" ht="15.75" customHeight="1" x14ac:dyDescent="0.35">
      <c r="A4108" s="6">
        <v>100164</v>
      </c>
      <c r="B4108" s="6">
        <v>100164002</v>
      </c>
      <c r="C4108" s="14">
        <v>43242</v>
      </c>
      <c r="D4108" s="6">
        <v>7</v>
      </c>
      <c r="E4108" s="15">
        <v>4640.72</v>
      </c>
      <c r="F4108" t="str">
        <f>_xlfn.IFNA(IF(MATCH($A4108,Delivery_lines!$B:$B,0)&gt;0,"Shipped"),"Not Shipped")</f>
        <v>Not Shipped</v>
      </c>
    </row>
    <row r="4109" spans="1:6" ht="15.75" customHeight="1" x14ac:dyDescent="0.35">
      <c r="A4109" s="6">
        <v>103459</v>
      </c>
      <c r="B4109" s="6">
        <v>103459002</v>
      </c>
      <c r="C4109" s="14">
        <v>43242</v>
      </c>
      <c r="D4109" s="6">
        <v>4</v>
      </c>
      <c r="E4109" s="15">
        <v>1159.24</v>
      </c>
      <c r="F4109" t="str">
        <f>_xlfn.IFNA(IF(MATCH($A4109,Delivery_lines!$B:$B,0)&gt;0,"Shipped"),"Not Shipped")</f>
        <v>Not Shipped</v>
      </c>
    </row>
    <row r="4110" spans="1:6" ht="15.75" customHeight="1" x14ac:dyDescent="0.35">
      <c r="A4110" s="6">
        <v>59764</v>
      </c>
      <c r="B4110" s="6">
        <v>59764002</v>
      </c>
      <c r="C4110" s="14">
        <v>43243</v>
      </c>
      <c r="D4110" s="6">
        <v>3</v>
      </c>
      <c r="E4110" s="15">
        <v>78.449999999999989</v>
      </c>
      <c r="F4110" t="str">
        <f>_xlfn.IFNA(IF(MATCH($A4110,Delivery_lines!$B:$B,0)&gt;0,"Shipped"),"Not Shipped")</f>
        <v>Not Shipped</v>
      </c>
    </row>
    <row r="4111" spans="1:6" ht="15.75" customHeight="1" x14ac:dyDescent="0.35">
      <c r="A4111" s="6">
        <v>61529</v>
      </c>
      <c r="B4111" s="6">
        <v>61529002</v>
      </c>
      <c r="C4111" s="14">
        <v>43243</v>
      </c>
      <c r="D4111" s="6">
        <v>3</v>
      </c>
      <c r="E4111" s="15">
        <v>166.47</v>
      </c>
      <c r="F4111" t="str">
        <f>_xlfn.IFNA(IF(MATCH($A4111,Delivery_lines!$B:$B,0)&gt;0,"Shipped"),"Not Shipped")</f>
        <v>Not Shipped</v>
      </c>
    </row>
    <row r="4112" spans="1:6" ht="15.75" customHeight="1" x14ac:dyDescent="0.35">
      <c r="A4112" s="6">
        <v>71364</v>
      </c>
      <c r="B4112" s="6">
        <v>71364002</v>
      </c>
      <c r="C4112" s="14">
        <v>43243</v>
      </c>
      <c r="D4112" s="6">
        <v>6</v>
      </c>
      <c r="E4112" s="15">
        <v>1840.8600000000001</v>
      </c>
      <c r="F4112" t="str">
        <f>_xlfn.IFNA(IF(MATCH($A4112,Delivery_lines!$B:$B,0)&gt;0,"Shipped"),"Not Shipped")</f>
        <v>Not Shipped</v>
      </c>
    </row>
    <row r="4113" spans="1:6" ht="15.75" customHeight="1" x14ac:dyDescent="0.35">
      <c r="A4113" s="6">
        <v>75534</v>
      </c>
      <c r="B4113" s="6">
        <v>75534002</v>
      </c>
      <c r="C4113" s="14">
        <v>43243</v>
      </c>
      <c r="D4113" s="6">
        <v>2</v>
      </c>
      <c r="E4113" s="15">
        <v>873.06</v>
      </c>
      <c r="F4113" t="str">
        <f>_xlfn.IFNA(IF(MATCH($A4113,Delivery_lines!$B:$B,0)&gt;0,"Shipped"),"Not Shipped")</f>
        <v>Not Shipped</v>
      </c>
    </row>
    <row r="4114" spans="1:6" ht="15.75" customHeight="1" x14ac:dyDescent="0.35">
      <c r="A4114" s="6">
        <v>83264</v>
      </c>
      <c r="B4114" s="6">
        <v>83264002</v>
      </c>
      <c r="C4114" s="14">
        <v>43243</v>
      </c>
      <c r="D4114" s="6">
        <v>7</v>
      </c>
      <c r="E4114" s="15">
        <v>3813.11</v>
      </c>
      <c r="F4114" t="str">
        <f>_xlfn.IFNA(IF(MATCH($A4114,Delivery_lines!$B:$B,0)&gt;0,"Shipped"),"Not Shipped")</f>
        <v>Not Shipped</v>
      </c>
    </row>
    <row r="4115" spans="1:6" ht="15.75" customHeight="1" x14ac:dyDescent="0.35">
      <c r="A4115" s="6">
        <v>88509</v>
      </c>
      <c r="B4115" s="6">
        <v>88509002</v>
      </c>
      <c r="C4115" s="14">
        <v>43243</v>
      </c>
      <c r="D4115" s="6">
        <v>6</v>
      </c>
      <c r="E4115" s="15">
        <v>4321.62</v>
      </c>
      <c r="F4115" t="str">
        <f>_xlfn.IFNA(IF(MATCH($A4115,Delivery_lines!$B:$B,0)&gt;0,"Shipped"),"Not Shipped")</f>
        <v>Not Shipped</v>
      </c>
    </row>
    <row r="4116" spans="1:6" ht="15.75" customHeight="1" x14ac:dyDescent="0.35">
      <c r="A4116" s="6">
        <v>108829</v>
      </c>
      <c r="B4116" s="6">
        <v>108829002</v>
      </c>
      <c r="C4116" s="14">
        <v>43243</v>
      </c>
      <c r="D4116" s="6">
        <v>1</v>
      </c>
      <c r="E4116" s="15">
        <v>197.1</v>
      </c>
      <c r="F4116" t="str">
        <f>_xlfn.IFNA(IF(MATCH($A4116,Delivery_lines!$B:$B,0)&gt;0,"Shipped"),"Not Shipped")</f>
        <v>Not Shipped</v>
      </c>
    </row>
    <row r="4117" spans="1:6" ht="15.75" customHeight="1" x14ac:dyDescent="0.35">
      <c r="A4117" s="6">
        <v>54369</v>
      </c>
      <c r="B4117" s="6">
        <v>54369002</v>
      </c>
      <c r="C4117" s="14">
        <v>43244</v>
      </c>
      <c r="D4117" s="6">
        <v>3</v>
      </c>
      <c r="E4117" s="15">
        <v>1684.9499999999998</v>
      </c>
      <c r="F4117" t="str">
        <f>_xlfn.IFNA(IF(MATCH($A4117,Delivery_lines!$B:$B,0)&gt;0,"Shipped"),"Not Shipped")</f>
        <v>Not Shipped</v>
      </c>
    </row>
    <row r="4118" spans="1:6" ht="15.75" customHeight="1" x14ac:dyDescent="0.35">
      <c r="A4118" s="6">
        <v>72259</v>
      </c>
      <c r="B4118" s="6">
        <v>72259002</v>
      </c>
      <c r="C4118" s="14">
        <v>43244</v>
      </c>
      <c r="D4118" s="6">
        <v>1</v>
      </c>
      <c r="E4118" s="15">
        <v>203.42</v>
      </c>
      <c r="F4118" t="str">
        <f>_xlfn.IFNA(IF(MATCH($A4118,Delivery_lines!$B:$B,0)&gt;0,"Shipped"),"Not Shipped")</f>
        <v>Not Shipped</v>
      </c>
    </row>
    <row r="4119" spans="1:6" ht="15.75" customHeight="1" x14ac:dyDescent="0.35">
      <c r="A4119" s="6">
        <v>81784</v>
      </c>
      <c r="B4119" s="6">
        <v>81784002</v>
      </c>
      <c r="C4119" s="14">
        <v>43244</v>
      </c>
      <c r="D4119" s="6">
        <v>1</v>
      </c>
      <c r="E4119" s="15">
        <v>401.35</v>
      </c>
      <c r="F4119" t="str">
        <f>_xlfn.IFNA(IF(MATCH($A4119,Delivery_lines!$B:$B,0)&gt;0,"Shipped"),"Not Shipped")</f>
        <v>Not Shipped</v>
      </c>
    </row>
    <row r="4120" spans="1:6" ht="15.75" customHeight="1" x14ac:dyDescent="0.35">
      <c r="A4120" s="6">
        <v>88364</v>
      </c>
      <c r="B4120" s="6">
        <v>88364002</v>
      </c>
      <c r="C4120" s="14">
        <v>43244</v>
      </c>
      <c r="D4120" s="6">
        <v>6</v>
      </c>
      <c r="E4120" s="15">
        <v>302.82</v>
      </c>
      <c r="F4120" t="str">
        <f>_xlfn.IFNA(IF(MATCH($A4120,Delivery_lines!$B:$B,0)&gt;0,"Shipped"),"Not Shipped")</f>
        <v>Not Shipped</v>
      </c>
    </row>
    <row r="4121" spans="1:6" ht="15.75" customHeight="1" x14ac:dyDescent="0.35">
      <c r="A4121" s="6">
        <v>57344</v>
      </c>
      <c r="B4121" s="6">
        <v>57344002</v>
      </c>
      <c r="C4121" s="14">
        <v>43245</v>
      </c>
      <c r="D4121" s="6">
        <v>3</v>
      </c>
      <c r="E4121" s="15">
        <v>170.46</v>
      </c>
      <c r="F4121" t="str">
        <f>_xlfn.IFNA(IF(MATCH($A4121,Delivery_lines!$B:$B,0)&gt;0,"Shipped"),"Not Shipped")</f>
        <v>Not Shipped</v>
      </c>
    </row>
    <row r="4122" spans="1:6" ht="15.75" customHeight="1" x14ac:dyDescent="0.35">
      <c r="A4122" s="6">
        <v>62289</v>
      </c>
      <c r="B4122" s="6">
        <v>62289002</v>
      </c>
      <c r="C4122" s="14">
        <v>43245</v>
      </c>
      <c r="D4122" s="6">
        <v>3</v>
      </c>
      <c r="E4122" s="15">
        <v>1118.3700000000001</v>
      </c>
      <c r="F4122" t="str">
        <f>_xlfn.IFNA(IF(MATCH($A4122,Delivery_lines!$B:$B,0)&gt;0,"Shipped"),"Not Shipped")</f>
        <v>Not Shipped</v>
      </c>
    </row>
    <row r="4123" spans="1:6" ht="15.75" customHeight="1" x14ac:dyDescent="0.35">
      <c r="A4123" s="6">
        <v>67549</v>
      </c>
      <c r="B4123" s="6">
        <v>67549002</v>
      </c>
      <c r="C4123" s="14">
        <v>43245</v>
      </c>
      <c r="D4123" s="6">
        <v>4</v>
      </c>
      <c r="E4123" s="15">
        <v>640.36</v>
      </c>
      <c r="F4123" t="str">
        <f>_xlfn.IFNA(IF(MATCH($A4123,Delivery_lines!$B:$B,0)&gt;0,"Shipped"),"Not Shipped")</f>
        <v>Not Shipped</v>
      </c>
    </row>
    <row r="4124" spans="1:6" ht="15.75" customHeight="1" x14ac:dyDescent="0.35">
      <c r="A4124" s="6">
        <v>68719</v>
      </c>
      <c r="B4124" s="6">
        <v>68719002</v>
      </c>
      <c r="C4124" s="14">
        <v>43245</v>
      </c>
      <c r="D4124" s="6">
        <v>4</v>
      </c>
      <c r="E4124" s="15">
        <v>2224.36</v>
      </c>
      <c r="F4124" t="str">
        <f>_xlfn.IFNA(IF(MATCH($A4124,Delivery_lines!$B:$B,0)&gt;0,"Shipped"),"Not Shipped")</f>
        <v>Not Shipped</v>
      </c>
    </row>
    <row r="4125" spans="1:6" ht="15.75" customHeight="1" x14ac:dyDescent="0.35">
      <c r="A4125" s="6">
        <v>73764</v>
      </c>
      <c r="B4125" s="6">
        <v>73764002</v>
      </c>
      <c r="C4125" s="14">
        <v>43245</v>
      </c>
      <c r="D4125" s="6">
        <v>3</v>
      </c>
      <c r="E4125" s="15">
        <v>1458</v>
      </c>
      <c r="F4125" t="str">
        <f>_xlfn.IFNA(IF(MATCH($A4125,Delivery_lines!$B:$B,0)&gt;0,"Shipped"),"Not Shipped")</f>
        <v>Not Shipped</v>
      </c>
    </row>
    <row r="4126" spans="1:6" ht="15.75" customHeight="1" x14ac:dyDescent="0.35">
      <c r="A4126" s="6">
        <v>73919</v>
      </c>
      <c r="B4126" s="6">
        <v>73919002</v>
      </c>
      <c r="C4126" s="14">
        <v>43245</v>
      </c>
      <c r="D4126" s="6">
        <v>4</v>
      </c>
      <c r="E4126" s="15">
        <v>144.56</v>
      </c>
      <c r="F4126" t="str">
        <f>_xlfn.IFNA(IF(MATCH($A4126,Delivery_lines!$B:$B,0)&gt;0,"Shipped"),"Not Shipped")</f>
        <v>Not Shipped</v>
      </c>
    </row>
    <row r="4127" spans="1:6" ht="15.75" customHeight="1" x14ac:dyDescent="0.35">
      <c r="A4127" s="6">
        <v>75699</v>
      </c>
      <c r="B4127" s="6">
        <v>75699002</v>
      </c>
      <c r="C4127" s="14">
        <v>43245</v>
      </c>
      <c r="D4127" s="6">
        <v>4</v>
      </c>
      <c r="E4127" s="15">
        <v>1068.24</v>
      </c>
      <c r="F4127" t="str">
        <f>_xlfn.IFNA(IF(MATCH($A4127,Delivery_lines!$B:$B,0)&gt;0,"Shipped"),"Not Shipped")</f>
        <v>Not Shipped</v>
      </c>
    </row>
    <row r="4128" spans="1:6" ht="15.75" customHeight="1" x14ac:dyDescent="0.35">
      <c r="A4128" s="6">
        <v>78654</v>
      </c>
      <c r="B4128" s="6">
        <v>78654002</v>
      </c>
      <c r="C4128" s="14">
        <v>43245</v>
      </c>
      <c r="D4128" s="6">
        <v>6</v>
      </c>
      <c r="E4128" s="15">
        <v>3637.1400000000003</v>
      </c>
      <c r="F4128" t="str">
        <f>_xlfn.IFNA(IF(MATCH($A4128,Delivery_lines!$B:$B,0)&gt;0,"Shipped"),"Not Shipped")</f>
        <v>Not Shipped</v>
      </c>
    </row>
    <row r="4129" spans="1:6" ht="15.75" customHeight="1" x14ac:dyDescent="0.35">
      <c r="A4129" s="6">
        <v>105119</v>
      </c>
      <c r="B4129" s="6">
        <v>105119002</v>
      </c>
      <c r="C4129" s="14">
        <v>43245</v>
      </c>
      <c r="D4129" s="6">
        <v>1</v>
      </c>
      <c r="E4129" s="15">
        <v>439.36</v>
      </c>
      <c r="F4129" t="str">
        <f>_xlfn.IFNA(IF(MATCH($A4129,Delivery_lines!$B:$B,0)&gt;0,"Shipped"),"Not Shipped")</f>
        <v>Not Shipped</v>
      </c>
    </row>
    <row r="4130" spans="1:6" ht="15.75" customHeight="1" x14ac:dyDescent="0.35">
      <c r="A4130" s="6">
        <v>58114</v>
      </c>
      <c r="B4130" s="6">
        <v>58114002</v>
      </c>
      <c r="C4130" s="14">
        <v>43246</v>
      </c>
      <c r="D4130" s="6">
        <v>6</v>
      </c>
      <c r="E4130" s="15">
        <v>4357.26</v>
      </c>
      <c r="F4130" t="str">
        <f>_xlfn.IFNA(IF(MATCH($A4130,Delivery_lines!$B:$B,0)&gt;0,"Shipped"),"Not Shipped")</f>
        <v>Not Shipped</v>
      </c>
    </row>
    <row r="4131" spans="1:6" ht="15.75" customHeight="1" x14ac:dyDescent="0.35">
      <c r="A4131" s="6">
        <v>61834</v>
      </c>
      <c r="B4131" s="6">
        <v>61834002</v>
      </c>
      <c r="C4131" s="14">
        <v>43246</v>
      </c>
      <c r="D4131" s="6">
        <v>2</v>
      </c>
      <c r="E4131" s="15">
        <v>572.64</v>
      </c>
      <c r="F4131" t="str">
        <f>_xlfn.IFNA(IF(MATCH($A4131,Delivery_lines!$B:$B,0)&gt;0,"Shipped"),"Not Shipped")</f>
        <v>Not Shipped</v>
      </c>
    </row>
    <row r="4132" spans="1:6" ht="15.75" customHeight="1" x14ac:dyDescent="0.35">
      <c r="A4132" s="6">
        <v>74224</v>
      </c>
      <c r="B4132" s="6">
        <v>74224002</v>
      </c>
      <c r="C4132" s="14">
        <v>43246</v>
      </c>
      <c r="D4132" s="6">
        <v>2</v>
      </c>
      <c r="E4132" s="15">
        <v>260.76</v>
      </c>
      <c r="F4132" t="str">
        <f>_xlfn.IFNA(IF(MATCH($A4132,Delivery_lines!$B:$B,0)&gt;0,"Shipped"),"Not Shipped")</f>
        <v>Not Shipped</v>
      </c>
    </row>
    <row r="4133" spans="1:6" ht="15.75" customHeight="1" x14ac:dyDescent="0.35">
      <c r="A4133" s="6">
        <v>76594</v>
      </c>
      <c r="B4133" s="6">
        <v>76594002</v>
      </c>
      <c r="C4133" s="14">
        <v>43246</v>
      </c>
      <c r="D4133" s="6">
        <v>7</v>
      </c>
      <c r="E4133" s="15">
        <v>134.12</v>
      </c>
      <c r="F4133" t="str">
        <f>_xlfn.IFNA(IF(MATCH($A4133,Delivery_lines!$B:$B,0)&gt;0,"Shipped"),"Not Shipped")</f>
        <v>Not Shipped</v>
      </c>
    </row>
    <row r="4134" spans="1:6" ht="15.75" customHeight="1" x14ac:dyDescent="0.35">
      <c r="A4134" s="6">
        <v>78804</v>
      </c>
      <c r="B4134" s="6">
        <v>78804002</v>
      </c>
      <c r="C4134" s="14">
        <v>43246</v>
      </c>
      <c r="D4134" s="6">
        <v>2</v>
      </c>
      <c r="E4134" s="15">
        <v>756.5</v>
      </c>
      <c r="F4134" t="str">
        <f>_xlfn.IFNA(IF(MATCH($A4134,Delivery_lines!$B:$B,0)&gt;0,"Shipped"),"Not Shipped")</f>
        <v>Not Shipped</v>
      </c>
    </row>
    <row r="4135" spans="1:6" ht="15.75" customHeight="1" x14ac:dyDescent="0.35">
      <c r="A4135" s="6">
        <v>87194</v>
      </c>
      <c r="B4135" s="6">
        <v>87194002</v>
      </c>
      <c r="C4135" s="14">
        <v>43246</v>
      </c>
      <c r="D4135" s="6">
        <v>1</v>
      </c>
      <c r="E4135" s="15">
        <v>424.6</v>
      </c>
      <c r="F4135" t="str">
        <f>_xlfn.IFNA(IF(MATCH($A4135,Delivery_lines!$B:$B,0)&gt;0,"Shipped"),"Not Shipped")</f>
        <v>Not Shipped</v>
      </c>
    </row>
    <row r="4136" spans="1:6" ht="15.75" customHeight="1" x14ac:dyDescent="0.35">
      <c r="A4136" s="6">
        <v>90149</v>
      </c>
      <c r="B4136" s="6">
        <v>90149002</v>
      </c>
      <c r="C4136" s="14">
        <v>43246</v>
      </c>
      <c r="D4136" s="6">
        <v>4</v>
      </c>
      <c r="E4136" s="15">
        <v>679.92</v>
      </c>
      <c r="F4136" t="str">
        <f>_xlfn.IFNA(IF(MATCH($A4136,Delivery_lines!$B:$B,0)&gt;0,"Shipped"),"Not Shipped")</f>
        <v>Not Shipped</v>
      </c>
    </row>
    <row r="4137" spans="1:6" ht="15.75" customHeight="1" x14ac:dyDescent="0.35">
      <c r="A4137" s="6">
        <v>62299</v>
      </c>
      <c r="B4137" s="6">
        <v>62299002</v>
      </c>
      <c r="C4137" s="14">
        <v>43247</v>
      </c>
      <c r="D4137" s="6">
        <v>6</v>
      </c>
      <c r="E4137" s="15">
        <v>132.89999999999998</v>
      </c>
      <c r="F4137" t="str">
        <f>_xlfn.IFNA(IF(MATCH($A4137,Delivery_lines!$B:$B,0)&gt;0,"Shipped"),"Not Shipped")</f>
        <v>Not Shipped</v>
      </c>
    </row>
    <row r="4138" spans="1:6" ht="15.75" customHeight="1" x14ac:dyDescent="0.35">
      <c r="A4138" s="6">
        <v>57814</v>
      </c>
      <c r="B4138" s="6">
        <v>57814002</v>
      </c>
      <c r="C4138" s="14">
        <v>43248</v>
      </c>
      <c r="D4138" s="6">
        <v>3</v>
      </c>
      <c r="E4138" s="15">
        <v>2245.59</v>
      </c>
      <c r="F4138" t="str">
        <f>_xlfn.IFNA(IF(MATCH($A4138,Delivery_lines!$B:$B,0)&gt;0,"Shipped"),"Not Shipped")</f>
        <v>Not Shipped</v>
      </c>
    </row>
    <row r="4139" spans="1:6" ht="15.75" customHeight="1" x14ac:dyDescent="0.35">
      <c r="A4139" s="6">
        <v>70659</v>
      </c>
      <c r="B4139" s="6">
        <v>70659002</v>
      </c>
      <c r="C4139" s="14">
        <v>43248</v>
      </c>
      <c r="D4139" s="6">
        <v>7</v>
      </c>
      <c r="E4139" s="15">
        <v>2103.15</v>
      </c>
      <c r="F4139" t="str">
        <f>_xlfn.IFNA(IF(MATCH($A4139,Delivery_lines!$B:$B,0)&gt;0,"Shipped"),"Not Shipped")</f>
        <v>Not Shipped</v>
      </c>
    </row>
    <row r="4140" spans="1:6" ht="15.75" customHeight="1" x14ac:dyDescent="0.35">
      <c r="A4140" s="6">
        <v>74084</v>
      </c>
      <c r="B4140" s="6">
        <v>74084002</v>
      </c>
      <c r="C4140" s="14">
        <v>43248</v>
      </c>
      <c r="D4140" s="6">
        <v>1</v>
      </c>
      <c r="E4140" s="15">
        <v>365.94</v>
      </c>
      <c r="F4140" t="str">
        <f>_xlfn.IFNA(IF(MATCH($A4140,Delivery_lines!$B:$B,0)&gt;0,"Shipped"),"Not Shipped")</f>
        <v>Not Shipped</v>
      </c>
    </row>
    <row r="4141" spans="1:6" ht="15.75" customHeight="1" x14ac:dyDescent="0.35">
      <c r="A4141" s="6">
        <v>82704</v>
      </c>
      <c r="B4141" s="6">
        <v>82704002</v>
      </c>
      <c r="C4141" s="14">
        <v>43248</v>
      </c>
      <c r="D4141" s="6">
        <v>5</v>
      </c>
      <c r="E4141" s="15">
        <v>1738.7</v>
      </c>
      <c r="F4141" t="str">
        <f>_xlfn.IFNA(IF(MATCH($A4141,Delivery_lines!$B:$B,0)&gt;0,"Shipped"),"Not Shipped")</f>
        <v>Not Shipped</v>
      </c>
    </row>
    <row r="4142" spans="1:6" ht="15.75" customHeight="1" x14ac:dyDescent="0.35">
      <c r="A4142" s="6">
        <v>84504</v>
      </c>
      <c r="B4142" s="6">
        <v>84504002</v>
      </c>
      <c r="C4142" s="14">
        <v>43248</v>
      </c>
      <c r="D4142" s="6">
        <v>6</v>
      </c>
      <c r="E4142" s="15">
        <v>4066.9800000000005</v>
      </c>
      <c r="F4142" t="str">
        <f>_xlfn.IFNA(IF(MATCH($A4142,Delivery_lines!$B:$B,0)&gt;0,"Shipped"),"Not Shipped")</f>
        <v>Not Shipped</v>
      </c>
    </row>
    <row r="4143" spans="1:6" ht="15.75" customHeight="1" x14ac:dyDescent="0.35">
      <c r="A4143" s="6">
        <v>98264</v>
      </c>
      <c r="B4143" s="6">
        <v>98264002</v>
      </c>
      <c r="C4143" s="14">
        <v>43248</v>
      </c>
      <c r="D4143" s="6">
        <v>3</v>
      </c>
      <c r="E4143" s="15">
        <v>1413.72</v>
      </c>
      <c r="F4143" t="str">
        <f>_xlfn.IFNA(IF(MATCH($A4143,Delivery_lines!$B:$B,0)&gt;0,"Shipped"),"Not Shipped")</f>
        <v>Not Shipped</v>
      </c>
    </row>
    <row r="4144" spans="1:6" ht="15.75" customHeight="1" x14ac:dyDescent="0.35">
      <c r="A4144" s="6">
        <v>99604</v>
      </c>
      <c r="B4144" s="6">
        <v>99604002</v>
      </c>
      <c r="C4144" s="14">
        <v>43248</v>
      </c>
      <c r="D4144" s="6">
        <v>5</v>
      </c>
      <c r="E4144" s="15">
        <v>355.09999999999997</v>
      </c>
      <c r="F4144" t="str">
        <f>_xlfn.IFNA(IF(MATCH($A4144,Delivery_lines!$B:$B,0)&gt;0,"Shipped"),"Not Shipped")</f>
        <v>Not Shipped</v>
      </c>
    </row>
    <row r="4145" spans="1:6" ht="15.75" customHeight="1" x14ac:dyDescent="0.35">
      <c r="A4145" s="6">
        <v>101849</v>
      </c>
      <c r="B4145" s="6">
        <v>101849002</v>
      </c>
      <c r="C4145" s="14">
        <v>43248</v>
      </c>
      <c r="D4145" s="6">
        <v>1</v>
      </c>
      <c r="E4145" s="15">
        <v>490.19</v>
      </c>
      <c r="F4145" t="str">
        <f>_xlfn.IFNA(IF(MATCH($A4145,Delivery_lines!$B:$B,0)&gt;0,"Shipped"),"Not Shipped")</f>
        <v>Not Shipped</v>
      </c>
    </row>
    <row r="4146" spans="1:6" ht="15.75" customHeight="1" x14ac:dyDescent="0.35">
      <c r="A4146" s="6">
        <v>102149</v>
      </c>
      <c r="B4146" s="6">
        <v>102149002</v>
      </c>
      <c r="C4146" s="14">
        <v>43248</v>
      </c>
      <c r="D4146" s="6">
        <v>1</v>
      </c>
      <c r="E4146" s="15">
        <v>34.630000000000003</v>
      </c>
      <c r="F4146" t="str">
        <f>_xlfn.IFNA(IF(MATCH($A4146,Delivery_lines!$B:$B,0)&gt;0,"Shipped"),"Not Shipped")</f>
        <v>Not Shipped</v>
      </c>
    </row>
    <row r="4147" spans="1:6" ht="15.75" customHeight="1" x14ac:dyDescent="0.35">
      <c r="A4147" s="6">
        <v>110779</v>
      </c>
      <c r="B4147" s="6">
        <v>110779002</v>
      </c>
      <c r="C4147" s="14">
        <v>43248</v>
      </c>
      <c r="D4147" s="6">
        <v>1</v>
      </c>
      <c r="E4147" s="15">
        <v>608.53</v>
      </c>
      <c r="F4147" t="str">
        <f>_xlfn.IFNA(IF(MATCH($A4147,Delivery_lines!$B:$B,0)&gt;0,"Shipped"),"Not Shipped")</f>
        <v>Not Shipped</v>
      </c>
    </row>
    <row r="4148" spans="1:6" ht="15.75" customHeight="1" x14ac:dyDescent="0.35">
      <c r="A4148" s="6">
        <v>64389</v>
      </c>
      <c r="B4148" s="6">
        <v>64389002</v>
      </c>
      <c r="C4148" s="14">
        <v>43249</v>
      </c>
      <c r="D4148" s="6">
        <v>4</v>
      </c>
      <c r="E4148" s="15">
        <v>459.64</v>
      </c>
      <c r="F4148" t="str">
        <f>_xlfn.IFNA(IF(MATCH($A4148,Delivery_lines!$B:$B,0)&gt;0,"Shipped"),"Not Shipped")</f>
        <v>Not Shipped</v>
      </c>
    </row>
    <row r="4149" spans="1:6" ht="15.75" customHeight="1" x14ac:dyDescent="0.35">
      <c r="A4149" s="6">
        <v>74539</v>
      </c>
      <c r="B4149" s="6">
        <v>74539002</v>
      </c>
      <c r="C4149" s="14">
        <v>43249</v>
      </c>
      <c r="D4149" s="6">
        <v>5</v>
      </c>
      <c r="E4149" s="15">
        <v>3404.75</v>
      </c>
      <c r="F4149" t="str">
        <f>_xlfn.IFNA(IF(MATCH($A4149,Delivery_lines!$B:$B,0)&gt;0,"Shipped"),"Not Shipped")</f>
        <v>Not Shipped</v>
      </c>
    </row>
    <row r="4150" spans="1:6" ht="15.75" customHeight="1" x14ac:dyDescent="0.35">
      <c r="A4150" s="6">
        <v>85404</v>
      </c>
      <c r="B4150" s="6">
        <v>85404002</v>
      </c>
      <c r="C4150" s="14">
        <v>43249</v>
      </c>
      <c r="D4150" s="6">
        <v>3</v>
      </c>
      <c r="E4150" s="15">
        <v>414.90000000000003</v>
      </c>
      <c r="F4150" t="str">
        <f>_xlfn.IFNA(IF(MATCH($A4150,Delivery_lines!$B:$B,0)&gt;0,"Shipped"),"Not Shipped")</f>
        <v>Not Shipped</v>
      </c>
    </row>
    <row r="4151" spans="1:6" ht="15.75" customHeight="1" x14ac:dyDescent="0.35">
      <c r="A4151" s="6">
        <v>87059</v>
      </c>
      <c r="B4151" s="6">
        <v>87059002</v>
      </c>
      <c r="C4151" s="14">
        <v>43249</v>
      </c>
      <c r="D4151" s="6">
        <v>1</v>
      </c>
      <c r="E4151" s="15">
        <v>459.83</v>
      </c>
      <c r="F4151" t="str">
        <f>_xlfn.IFNA(IF(MATCH($A4151,Delivery_lines!$B:$B,0)&gt;0,"Shipped"),"Not Shipped")</f>
        <v>Not Shipped</v>
      </c>
    </row>
    <row r="4152" spans="1:6" ht="15.75" customHeight="1" x14ac:dyDescent="0.35">
      <c r="A4152" s="6">
        <v>93979</v>
      </c>
      <c r="B4152" s="6">
        <v>93979002</v>
      </c>
      <c r="C4152" s="14">
        <v>43249</v>
      </c>
      <c r="D4152" s="6">
        <v>7</v>
      </c>
      <c r="E4152" s="15">
        <v>3808.21</v>
      </c>
      <c r="F4152" t="str">
        <f>_xlfn.IFNA(IF(MATCH($A4152,Delivery_lines!$B:$B,0)&gt;0,"Shipped"),"Not Shipped")</f>
        <v>Not Shipped</v>
      </c>
    </row>
    <row r="4153" spans="1:6" ht="15.75" customHeight="1" x14ac:dyDescent="0.35">
      <c r="A4153" s="6">
        <v>101104</v>
      </c>
      <c r="B4153" s="6">
        <v>101104002</v>
      </c>
      <c r="C4153" s="14">
        <v>43249</v>
      </c>
      <c r="D4153" s="6">
        <v>7</v>
      </c>
      <c r="E4153" s="15">
        <v>388.71000000000004</v>
      </c>
      <c r="F4153" t="str">
        <f>_xlfn.IFNA(IF(MATCH($A4153,Delivery_lines!$B:$B,0)&gt;0,"Shipped"),"Not Shipped")</f>
        <v>Not Shipped</v>
      </c>
    </row>
    <row r="4154" spans="1:6" ht="15.75" customHeight="1" x14ac:dyDescent="0.35">
      <c r="A4154" s="6">
        <v>104089</v>
      </c>
      <c r="B4154" s="6">
        <v>104089002</v>
      </c>
      <c r="C4154" s="14">
        <v>43249</v>
      </c>
      <c r="D4154" s="6">
        <v>3</v>
      </c>
      <c r="E4154" s="15">
        <v>2223.5099999999998</v>
      </c>
      <c r="F4154" t="str">
        <f>_xlfn.IFNA(IF(MATCH($A4154,Delivery_lines!$B:$B,0)&gt;0,"Shipped"),"Not Shipped")</f>
        <v>Not Shipped</v>
      </c>
    </row>
    <row r="4155" spans="1:6" ht="15.75" customHeight="1" x14ac:dyDescent="0.35">
      <c r="A4155" s="6">
        <v>57074</v>
      </c>
      <c r="B4155" s="6">
        <v>57074002</v>
      </c>
      <c r="C4155" s="14">
        <v>43250</v>
      </c>
      <c r="D4155" s="6">
        <v>2</v>
      </c>
      <c r="E4155" s="15">
        <v>1270.44</v>
      </c>
      <c r="F4155" t="str">
        <f>_xlfn.IFNA(IF(MATCH($A4155,Delivery_lines!$B:$B,0)&gt;0,"Shipped"),"Not Shipped")</f>
        <v>Not Shipped</v>
      </c>
    </row>
    <row r="4156" spans="1:6" ht="15.75" customHeight="1" x14ac:dyDescent="0.35">
      <c r="A4156" s="6">
        <v>63949</v>
      </c>
      <c r="B4156" s="6">
        <v>63949002</v>
      </c>
      <c r="C4156" s="14">
        <v>43250</v>
      </c>
      <c r="D4156" s="6">
        <v>7</v>
      </c>
      <c r="E4156" s="15">
        <v>2949.4500000000003</v>
      </c>
      <c r="F4156" t="str">
        <f>_xlfn.IFNA(IF(MATCH($A4156,Delivery_lines!$B:$B,0)&gt;0,"Shipped"),"Not Shipped")</f>
        <v>Not Shipped</v>
      </c>
    </row>
    <row r="4157" spans="1:6" ht="15.75" customHeight="1" x14ac:dyDescent="0.35">
      <c r="A4157" s="6">
        <v>64089</v>
      </c>
      <c r="B4157" s="6">
        <v>64089002</v>
      </c>
      <c r="C4157" s="14">
        <v>43250</v>
      </c>
      <c r="D4157" s="6">
        <v>5</v>
      </c>
      <c r="E4157" s="15">
        <v>2742.1499999999996</v>
      </c>
      <c r="F4157" t="str">
        <f>_xlfn.IFNA(IF(MATCH($A4157,Delivery_lines!$B:$B,0)&gt;0,"Shipped"),"Not Shipped")</f>
        <v>Not Shipped</v>
      </c>
    </row>
    <row r="4158" spans="1:6" ht="15.75" customHeight="1" x14ac:dyDescent="0.35">
      <c r="A4158" s="6">
        <v>74244</v>
      </c>
      <c r="B4158" s="6">
        <v>74244002</v>
      </c>
      <c r="C4158" s="14">
        <v>43250</v>
      </c>
      <c r="D4158" s="6">
        <v>2</v>
      </c>
      <c r="E4158" s="15">
        <v>337.82</v>
      </c>
      <c r="F4158" t="str">
        <f>_xlfn.IFNA(IF(MATCH($A4158,Delivery_lines!$B:$B,0)&gt;0,"Shipped"),"Not Shipped")</f>
        <v>Not Shipped</v>
      </c>
    </row>
    <row r="4159" spans="1:6" ht="15.75" customHeight="1" x14ac:dyDescent="0.35">
      <c r="A4159" s="6">
        <v>78074</v>
      </c>
      <c r="B4159" s="6">
        <v>78074002</v>
      </c>
      <c r="C4159" s="14">
        <v>43250</v>
      </c>
      <c r="D4159" s="6">
        <v>2</v>
      </c>
      <c r="E4159" s="15">
        <v>901.9</v>
      </c>
      <c r="F4159" t="str">
        <f>_xlfn.IFNA(IF(MATCH($A4159,Delivery_lines!$B:$B,0)&gt;0,"Shipped"),"Not Shipped")</f>
        <v>Not Shipped</v>
      </c>
    </row>
    <row r="4160" spans="1:6" ht="15.75" customHeight="1" x14ac:dyDescent="0.35">
      <c r="A4160" s="6">
        <v>84054</v>
      </c>
      <c r="B4160" s="6">
        <v>84054002</v>
      </c>
      <c r="C4160" s="14">
        <v>43250</v>
      </c>
      <c r="D4160" s="6">
        <v>7</v>
      </c>
      <c r="E4160" s="15">
        <v>5067.8600000000006</v>
      </c>
      <c r="F4160" t="str">
        <f>_xlfn.IFNA(IF(MATCH($A4160,Delivery_lines!$B:$B,0)&gt;0,"Shipped"),"Not Shipped")</f>
        <v>Not Shipped</v>
      </c>
    </row>
    <row r="4161" spans="1:6" ht="15.75" customHeight="1" x14ac:dyDescent="0.35">
      <c r="A4161" s="6">
        <v>86304</v>
      </c>
      <c r="B4161" s="6">
        <v>86304002</v>
      </c>
      <c r="C4161" s="14">
        <v>43250</v>
      </c>
      <c r="D4161" s="6">
        <v>3</v>
      </c>
      <c r="E4161" s="15">
        <v>456.72</v>
      </c>
      <c r="F4161" t="str">
        <f>_xlfn.IFNA(IF(MATCH($A4161,Delivery_lines!$B:$B,0)&gt;0,"Shipped"),"Not Shipped")</f>
        <v>Not Shipped</v>
      </c>
    </row>
    <row r="4162" spans="1:6" ht="15.75" customHeight="1" x14ac:dyDescent="0.35">
      <c r="A4162" s="6">
        <v>89584</v>
      </c>
      <c r="B4162" s="6">
        <v>89584002</v>
      </c>
      <c r="C4162" s="14">
        <v>43250</v>
      </c>
      <c r="D4162" s="6">
        <v>5</v>
      </c>
      <c r="E4162" s="15">
        <v>2402.75</v>
      </c>
      <c r="F4162" t="str">
        <f>_xlfn.IFNA(IF(MATCH($A4162,Delivery_lines!$B:$B,0)&gt;0,"Shipped"),"Not Shipped")</f>
        <v>Not Shipped</v>
      </c>
    </row>
    <row r="4163" spans="1:6" ht="15.75" customHeight="1" x14ac:dyDescent="0.35">
      <c r="A4163" s="6">
        <v>92374</v>
      </c>
      <c r="B4163" s="6">
        <v>92374002</v>
      </c>
      <c r="C4163" s="14">
        <v>43250</v>
      </c>
      <c r="D4163" s="6">
        <v>2</v>
      </c>
      <c r="E4163" s="15">
        <v>1347.44</v>
      </c>
      <c r="F4163" t="str">
        <f>_xlfn.IFNA(IF(MATCH($A4163,Delivery_lines!$B:$B,0)&gt;0,"Shipped"),"Not Shipped")</f>
        <v>Not Shipped</v>
      </c>
    </row>
    <row r="4164" spans="1:6" ht="15.75" customHeight="1" x14ac:dyDescent="0.35">
      <c r="A4164" s="6">
        <v>96934</v>
      </c>
      <c r="B4164" s="6">
        <v>96934002</v>
      </c>
      <c r="C4164" s="14">
        <v>43250</v>
      </c>
      <c r="D4164" s="6">
        <v>7</v>
      </c>
      <c r="E4164" s="15">
        <v>982.66</v>
      </c>
      <c r="F4164" t="str">
        <f>_xlfn.IFNA(IF(MATCH($A4164,Delivery_lines!$B:$B,0)&gt;0,"Shipped"),"Not Shipped")</f>
        <v>Not Shipped</v>
      </c>
    </row>
    <row r="4165" spans="1:6" ht="15.75" customHeight="1" x14ac:dyDescent="0.35">
      <c r="A4165" s="6">
        <v>102299</v>
      </c>
      <c r="B4165" s="6">
        <v>102299002</v>
      </c>
      <c r="C4165" s="14">
        <v>43250</v>
      </c>
      <c r="D4165" s="6">
        <v>6</v>
      </c>
      <c r="E4165" s="15">
        <v>1643.34</v>
      </c>
      <c r="F4165" t="str">
        <f>_xlfn.IFNA(IF(MATCH($A4165,Delivery_lines!$B:$B,0)&gt;0,"Shipped"),"Not Shipped")</f>
        <v>Not Shipped</v>
      </c>
    </row>
    <row r="4166" spans="1:6" ht="15.75" customHeight="1" x14ac:dyDescent="0.35">
      <c r="A4166" s="6">
        <v>107359</v>
      </c>
      <c r="B4166" s="6">
        <v>107359002</v>
      </c>
      <c r="C4166" s="14">
        <v>43250</v>
      </c>
      <c r="D4166" s="6">
        <v>4</v>
      </c>
      <c r="E4166" s="15">
        <v>1637.72</v>
      </c>
      <c r="F4166" t="str">
        <f>_xlfn.IFNA(IF(MATCH($A4166,Delivery_lines!$B:$B,0)&gt;0,"Shipped"),"Not Shipped")</f>
        <v>Not Shipped</v>
      </c>
    </row>
    <row r="4167" spans="1:6" ht="15.75" customHeight="1" x14ac:dyDescent="0.35">
      <c r="A4167" s="6">
        <v>110789</v>
      </c>
      <c r="B4167" s="6">
        <v>110789002</v>
      </c>
      <c r="C4167" s="14">
        <v>43250</v>
      </c>
      <c r="D4167" s="6">
        <v>1</v>
      </c>
      <c r="E4167" s="15">
        <v>434.46</v>
      </c>
      <c r="F4167" t="str">
        <f>_xlfn.IFNA(IF(MATCH($A4167,Delivery_lines!$B:$B,0)&gt;0,"Shipped"),"Not Shipped")</f>
        <v>Not Shipped</v>
      </c>
    </row>
    <row r="4168" spans="1:6" ht="15.75" customHeight="1" x14ac:dyDescent="0.35">
      <c r="A4168" s="6">
        <v>56164</v>
      </c>
      <c r="B4168" s="6">
        <v>56164002</v>
      </c>
      <c r="C4168" s="14">
        <v>43251</v>
      </c>
      <c r="D4168" s="6">
        <v>7</v>
      </c>
      <c r="E4168" s="15">
        <v>4394.18</v>
      </c>
      <c r="F4168" t="str">
        <f>_xlfn.IFNA(IF(MATCH($A4168,Delivery_lines!$B:$B,0)&gt;0,"Shipped"),"Not Shipped")</f>
        <v>Not Shipped</v>
      </c>
    </row>
    <row r="4169" spans="1:6" ht="15.75" customHeight="1" x14ac:dyDescent="0.35">
      <c r="A4169" s="6">
        <v>62319</v>
      </c>
      <c r="B4169" s="6">
        <v>62319002</v>
      </c>
      <c r="C4169" s="14">
        <v>43251</v>
      </c>
      <c r="D4169" s="6">
        <v>2</v>
      </c>
      <c r="E4169" s="15">
        <v>831.92</v>
      </c>
      <c r="F4169" t="str">
        <f>_xlfn.IFNA(IF(MATCH($A4169,Delivery_lines!$B:$B,0)&gt;0,"Shipped"),"Not Shipped")</f>
        <v>Not Shipped</v>
      </c>
    </row>
    <row r="4170" spans="1:6" ht="15.75" customHeight="1" x14ac:dyDescent="0.35">
      <c r="A4170" s="6">
        <v>71854</v>
      </c>
      <c r="B4170" s="6">
        <v>71854002</v>
      </c>
      <c r="C4170" s="14">
        <v>43252</v>
      </c>
      <c r="D4170" s="6">
        <v>7</v>
      </c>
      <c r="E4170" s="15">
        <v>4449.41</v>
      </c>
      <c r="F4170" t="str">
        <f>_xlfn.IFNA(IF(MATCH($A4170,Delivery_lines!$B:$B,0)&gt;0,"Shipped"),"Not Shipped")</f>
        <v>Not Shipped</v>
      </c>
    </row>
    <row r="4171" spans="1:6" ht="15.75" customHeight="1" x14ac:dyDescent="0.35">
      <c r="A4171" s="6">
        <v>75734</v>
      </c>
      <c r="B4171" s="6">
        <v>75734002</v>
      </c>
      <c r="C4171" s="14">
        <v>43252</v>
      </c>
      <c r="D4171" s="6">
        <v>5</v>
      </c>
      <c r="E4171" s="15">
        <v>2164.7999999999997</v>
      </c>
      <c r="F4171" t="str">
        <f>_xlfn.IFNA(IF(MATCH($A4171,Delivery_lines!$B:$B,0)&gt;0,"Shipped"),"Not Shipped")</f>
        <v>Not Shipped</v>
      </c>
    </row>
    <row r="4172" spans="1:6" ht="15.75" customHeight="1" x14ac:dyDescent="0.35">
      <c r="A4172" s="6">
        <v>82569</v>
      </c>
      <c r="B4172" s="6">
        <v>82569002</v>
      </c>
      <c r="C4172" s="14">
        <v>43252</v>
      </c>
      <c r="D4172" s="6">
        <v>1</v>
      </c>
      <c r="E4172" s="15">
        <v>427.38</v>
      </c>
      <c r="F4172" t="str">
        <f>_xlfn.IFNA(IF(MATCH($A4172,Delivery_lines!$B:$B,0)&gt;0,"Shipped"),"Not Shipped")</f>
        <v>Not Shipped</v>
      </c>
    </row>
    <row r="4173" spans="1:6" ht="15.75" customHeight="1" x14ac:dyDescent="0.35">
      <c r="A4173" s="6">
        <v>84819</v>
      </c>
      <c r="B4173" s="6">
        <v>84819002</v>
      </c>
      <c r="C4173" s="14">
        <v>43252</v>
      </c>
      <c r="D4173" s="6">
        <v>7</v>
      </c>
      <c r="E4173" s="15">
        <v>1934.7999999999997</v>
      </c>
      <c r="F4173" t="str">
        <f>_xlfn.IFNA(IF(MATCH($A4173,Delivery_lines!$B:$B,0)&gt;0,"Shipped"),"Not Shipped")</f>
        <v>Not Shipped</v>
      </c>
    </row>
    <row r="4174" spans="1:6" ht="15.75" customHeight="1" x14ac:dyDescent="0.35">
      <c r="A4174" s="6">
        <v>71554</v>
      </c>
      <c r="B4174" s="6">
        <v>71554002</v>
      </c>
      <c r="C4174" s="14">
        <v>43253</v>
      </c>
      <c r="D4174" s="6">
        <v>3</v>
      </c>
      <c r="E4174" s="15">
        <v>503.28</v>
      </c>
      <c r="F4174" t="str">
        <f>_xlfn.IFNA(IF(MATCH($A4174,Delivery_lines!$B:$B,0)&gt;0,"Shipped"),"Not Shipped")</f>
        <v>Not Shipped</v>
      </c>
    </row>
    <row r="4175" spans="1:6" ht="15.75" customHeight="1" x14ac:dyDescent="0.35">
      <c r="A4175" s="6">
        <v>75429</v>
      </c>
      <c r="B4175" s="6">
        <v>75429002</v>
      </c>
      <c r="C4175" s="14">
        <v>43253</v>
      </c>
      <c r="D4175" s="6">
        <v>3</v>
      </c>
      <c r="E4175" s="15">
        <v>2212.92</v>
      </c>
      <c r="F4175" t="str">
        <f>_xlfn.IFNA(IF(MATCH($A4175,Delivery_lines!$B:$B,0)&gt;0,"Shipped"),"Not Shipped")</f>
        <v>Not Shipped</v>
      </c>
    </row>
    <row r="4176" spans="1:6" ht="15.75" customHeight="1" x14ac:dyDescent="0.35">
      <c r="A4176" s="6">
        <v>86014</v>
      </c>
      <c r="B4176" s="6">
        <v>86014002</v>
      </c>
      <c r="C4176" s="14">
        <v>43253</v>
      </c>
      <c r="D4176" s="6">
        <v>5</v>
      </c>
      <c r="E4176" s="15">
        <v>1991.25</v>
      </c>
      <c r="F4176" t="str">
        <f>_xlfn.IFNA(IF(MATCH($A4176,Delivery_lines!$B:$B,0)&gt;0,"Shipped"),"Not Shipped")</f>
        <v>Not Shipped</v>
      </c>
    </row>
    <row r="4177" spans="1:6" ht="15.75" customHeight="1" x14ac:dyDescent="0.35">
      <c r="A4177" s="6">
        <v>89889</v>
      </c>
      <c r="B4177" s="6">
        <v>89889002</v>
      </c>
      <c r="C4177" s="14">
        <v>43253</v>
      </c>
      <c r="D4177" s="6">
        <v>2</v>
      </c>
      <c r="E4177" s="15">
        <v>224.38</v>
      </c>
      <c r="F4177" t="str">
        <f>_xlfn.IFNA(IF(MATCH($A4177,Delivery_lines!$B:$B,0)&gt;0,"Shipped"),"Not Shipped")</f>
        <v>Not Shipped</v>
      </c>
    </row>
    <row r="4178" spans="1:6" ht="15.75" customHeight="1" x14ac:dyDescent="0.35">
      <c r="A4178" s="6">
        <v>96639</v>
      </c>
      <c r="B4178" s="6">
        <v>96639002</v>
      </c>
      <c r="C4178" s="14">
        <v>43253</v>
      </c>
      <c r="D4178" s="6">
        <v>7</v>
      </c>
      <c r="E4178" s="15">
        <v>4700.0099999999993</v>
      </c>
      <c r="F4178" t="str">
        <f>_xlfn.IFNA(IF(MATCH($A4178,Delivery_lines!$B:$B,0)&gt;0,"Shipped"),"Not Shipped")</f>
        <v>Not Shipped</v>
      </c>
    </row>
    <row r="4179" spans="1:6" ht="15.75" customHeight="1" x14ac:dyDescent="0.35">
      <c r="A4179" s="6">
        <v>107969</v>
      </c>
      <c r="B4179" s="6">
        <v>107969002</v>
      </c>
      <c r="C4179" s="14">
        <v>43253</v>
      </c>
      <c r="D4179" s="6">
        <v>1</v>
      </c>
      <c r="E4179" s="15">
        <v>662.94</v>
      </c>
      <c r="F4179" t="str">
        <f>_xlfn.IFNA(IF(MATCH($A4179,Delivery_lines!$B:$B,0)&gt;0,"Shipped"),"Not Shipped")</f>
        <v>Not Shipped</v>
      </c>
    </row>
    <row r="4180" spans="1:6" ht="15.75" customHeight="1" x14ac:dyDescent="0.35">
      <c r="A4180" s="6">
        <v>54534</v>
      </c>
      <c r="B4180" s="6">
        <v>54534002</v>
      </c>
      <c r="C4180" s="14">
        <v>43254</v>
      </c>
      <c r="D4180" s="6">
        <v>3</v>
      </c>
      <c r="E4180" s="15">
        <v>664.29</v>
      </c>
      <c r="F4180" t="str">
        <f>_xlfn.IFNA(IF(MATCH($A4180,Delivery_lines!$B:$B,0)&gt;0,"Shipped"),"Not Shipped")</f>
        <v>Not Shipped</v>
      </c>
    </row>
    <row r="4181" spans="1:6" ht="15.75" customHeight="1" x14ac:dyDescent="0.35">
      <c r="A4181" s="6">
        <v>72739</v>
      </c>
      <c r="B4181" s="6">
        <v>72739002</v>
      </c>
      <c r="C4181" s="14">
        <v>43254</v>
      </c>
      <c r="D4181" s="6">
        <v>7</v>
      </c>
      <c r="E4181" s="15">
        <v>3733.1699999999996</v>
      </c>
      <c r="F4181" t="str">
        <f>_xlfn.IFNA(IF(MATCH($A4181,Delivery_lines!$B:$B,0)&gt;0,"Shipped"),"Not Shipped")</f>
        <v>Not Shipped</v>
      </c>
    </row>
    <row r="4182" spans="1:6" ht="15.75" customHeight="1" x14ac:dyDescent="0.35">
      <c r="A4182" s="6">
        <v>75434</v>
      </c>
      <c r="B4182" s="6">
        <v>75434002</v>
      </c>
      <c r="C4182" s="14">
        <v>43254</v>
      </c>
      <c r="D4182" s="6">
        <v>5</v>
      </c>
      <c r="E4182" s="15">
        <v>1886</v>
      </c>
      <c r="F4182" t="str">
        <f>_xlfn.IFNA(IF(MATCH($A4182,Delivery_lines!$B:$B,0)&gt;0,"Shipped"),"Not Shipped")</f>
        <v>Not Shipped</v>
      </c>
    </row>
    <row r="4183" spans="1:6" ht="15.75" customHeight="1" x14ac:dyDescent="0.35">
      <c r="A4183" s="6">
        <v>83164</v>
      </c>
      <c r="B4183" s="6">
        <v>83164002</v>
      </c>
      <c r="C4183" s="14">
        <v>43254</v>
      </c>
      <c r="D4183" s="6">
        <v>6</v>
      </c>
      <c r="E4183" s="15">
        <v>3699.8999999999996</v>
      </c>
      <c r="F4183" t="str">
        <f>_xlfn.IFNA(IF(MATCH($A4183,Delivery_lines!$B:$B,0)&gt;0,"Shipped"),"Not Shipped")</f>
        <v>Not Shipped</v>
      </c>
    </row>
    <row r="4184" spans="1:6" ht="15.75" customHeight="1" x14ac:dyDescent="0.35">
      <c r="A4184" s="6">
        <v>113054</v>
      </c>
      <c r="B4184" s="6">
        <v>113054002</v>
      </c>
      <c r="C4184" s="14">
        <v>43254</v>
      </c>
      <c r="D4184" s="6">
        <v>1</v>
      </c>
      <c r="E4184" s="15">
        <v>501.85</v>
      </c>
      <c r="F4184" t="str">
        <f>_xlfn.IFNA(IF(MATCH($A4184,Delivery_lines!$B:$B,0)&gt;0,"Shipped"),"Not Shipped")</f>
        <v>Not Shipped</v>
      </c>
    </row>
    <row r="4185" spans="1:6" ht="15.75" customHeight="1" x14ac:dyDescent="0.35">
      <c r="A4185" s="6">
        <v>63374</v>
      </c>
      <c r="B4185" s="6">
        <v>63374002</v>
      </c>
      <c r="C4185" s="14">
        <v>43255</v>
      </c>
      <c r="D4185" s="6">
        <v>6</v>
      </c>
      <c r="E4185" s="15">
        <v>4131.12</v>
      </c>
      <c r="F4185" t="str">
        <f>_xlfn.IFNA(IF(MATCH($A4185,Delivery_lines!$B:$B,0)&gt;0,"Shipped"),"Not Shipped")</f>
        <v>Not Shipped</v>
      </c>
    </row>
    <row r="4186" spans="1:6" ht="15.75" customHeight="1" x14ac:dyDescent="0.35">
      <c r="A4186" s="6">
        <v>65339</v>
      </c>
      <c r="B4186" s="6">
        <v>65339002</v>
      </c>
      <c r="C4186" s="14">
        <v>43255</v>
      </c>
      <c r="D4186" s="6">
        <v>2</v>
      </c>
      <c r="E4186" s="15">
        <v>788.4</v>
      </c>
      <c r="F4186" t="str">
        <f>_xlfn.IFNA(IF(MATCH($A4186,Delivery_lines!$B:$B,0)&gt;0,"Shipped"),"Not Shipped")</f>
        <v>Not Shipped</v>
      </c>
    </row>
    <row r="4187" spans="1:6" ht="15.75" customHeight="1" x14ac:dyDescent="0.35">
      <c r="A4187" s="6">
        <v>75749</v>
      </c>
      <c r="B4187" s="6">
        <v>75749002</v>
      </c>
      <c r="C4187" s="14">
        <v>43255</v>
      </c>
      <c r="D4187" s="6">
        <v>4</v>
      </c>
      <c r="E4187" s="15">
        <v>2262.96</v>
      </c>
      <c r="F4187" t="str">
        <f>_xlfn.IFNA(IF(MATCH($A4187,Delivery_lines!$B:$B,0)&gt;0,"Shipped"),"Not Shipped")</f>
        <v>Not Shipped</v>
      </c>
    </row>
    <row r="4188" spans="1:6" ht="15.75" customHeight="1" x14ac:dyDescent="0.35">
      <c r="A4188" s="6">
        <v>78549</v>
      </c>
      <c r="B4188" s="6">
        <v>78549002</v>
      </c>
      <c r="C4188" s="14">
        <v>43255</v>
      </c>
      <c r="D4188" s="6">
        <v>6</v>
      </c>
      <c r="E4188" s="15">
        <v>4465.92</v>
      </c>
      <c r="F4188" t="str">
        <f>_xlfn.IFNA(IF(MATCH($A4188,Delivery_lines!$B:$B,0)&gt;0,"Shipped"),"Not Shipped")</f>
        <v>Not Shipped</v>
      </c>
    </row>
    <row r="4189" spans="1:6" ht="15.75" customHeight="1" x14ac:dyDescent="0.35">
      <c r="A4189" s="6">
        <v>79749</v>
      </c>
      <c r="B4189" s="6">
        <v>79749002</v>
      </c>
      <c r="C4189" s="14">
        <v>43255</v>
      </c>
      <c r="D4189" s="6">
        <v>7</v>
      </c>
      <c r="E4189" s="15">
        <v>3994.7599999999998</v>
      </c>
      <c r="F4189" t="str">
        <f>_xlfn.IFNA(IF(MATCH($A4189,Delivery_lines!$B:$B,0)&gt;0,"Shipped"),"Not Shipped")</f>
        <v>Not Shipped</v>
      </c>
    </row>
    <row r="4190" spans="1:6" ht="15.75" customHeight="1" x14ac:dyDescent="0.35">
      <c r="A4190" s="6">
        <v>87084</v>
      </c>
      <c r="B4190" s="6">
        <v>87084002</v>
      </c>
      <c r="C4190" s="14">
        <v>43255</v>
      </c>
      <c r="D4190" s="6">
        <v>5</v>
      </c>
      <c r="E4190" s="15">
        <v>2676.95</v>
      </c>
      <c r="F4190" t="str">
        <f>_xlfn.IFNA(IF(MATCH($A4190,Delivery_lines!$B:$B,0)&gt;0,"Shipped"),"Not Shipped")</f>
        <v>Not Shipped</v>
      </c>
    </row>
    <row r="4191" spans="1:6" ht="15.75" customHeight="1" x14ac:dyDescent="0.35">
      <c r="A4191" s="6">
        <v>90039</v>
      </c>
      <c r="B4191" s="6">
        <v>90039002</v>
      </c>
      <c r="C4191" s="14">
        <v>43255</v>
      </c>
      <c r="D4191" s="6">
        <v>5</v>
      </c>
      <c r="E4191" s="15">
        <v>523.5</v>
      </c>
      <c r="F4191" t="str">
        <f>_xlfn.IFNA(IF(MATCH($A4191,Delivery_lines!$B:$B,0)&gt;0,"Shipped"),"Not Shipped")</f>
        <v>Not Shipped</v>
      </c>
    </row>
    <row r="4192" spans="1:6" ht="15.75" customHeight="1" x14ac:dyDescent="0.35">
      <c r="A4192" s="6">
        <v>96349</v>
      </c>
      <c r="B4192" s="6">
        <v>96349002</v>
      </c>
      <c r="C4192" s="14">
        <v>43255</v>
      </c>
      <c r="D4192" s="6">
        <v>5</v>
      </c>
      <c r="E4192" s="15">
        <v>662.25</v>
      </c>
      <c r="F4192" t="str">
        <f>_xlfn.IFNA(IF(MATCH($A4192,Delivery_lines!$B:$B,0)&gt;0,"Shipped"),"Not Shipped")</f>
        <v>Not Shipped</v>
      </c>
    </row>
    <row r="4193" spans="1:6" ht="15.75" customHeight="1" x14ac:dyDescent="0.35">
      <c r="A4193" s="6">
        <v>56034</v>
      </c>
      <c r="B4193" s="6">
        <v>56034002</v>
      </c>
      <c r="C4193" s="14">
        <v>43256</v>
      </c>
      <c r="D4193" s="6">
        <v>2</v>
      </c>
      <c r="E4193" s="15">
        <v>1213.8</v>
      </c>
      <c r="F4193" t="str">
        <f>_xlfn.IFNA(IF(MATCH($A4193,Delivery_lines!$B:$B,0)&gt;0,"Shipped"),"Not Shipped")</f>
        <v>Not Shipped</v>
      </c>
    </row>
    <row r="4194" spans="1:6" ht="15.75" customHeight="1" x14ac:dyDescent="0.35">
      <c r="A4194" s="6">
        <v>61729</v>
      </c>
      <c r="B4194" s="6">
        <v>61729002</v>
      </c>
      <c r="C4194" s="14">
        <v>43256</v>
      </c>
      <c r="D4194" s="6">
        <v>6</v>
      </c>
      <c r="E4194" s="15">
        <v>218.39999999999998</v>
      </c>
      <c r="F4194" t="str">
        <f>_xlfn.IFNA(IF(MATCH($A4194,Delivery_lines!$B:$B,0)&gt;0,"Shipped"),"Not Shipped")</f>
        <v>Not Shipped</v>
      </c>
    </row>
    <row r="4195" spans="1:6" ht="15.75" customHeight="1" x14ac:dyDescent="0.35">
      <c r="A4195" s="6">
        <v>74419</v>
      </c>
      <c r="B4195" s="6">
        <v>74419002</v>
      </c>
      <c r="C4195" s="14">
        <v>43256</v>
      </c>
      <c r="D4195" s="6">
        <v>7</v>
      </c>
      <c r="E4195" s="15">
        <v>1852.76</v>
      </c>
      <c r="F4195" t="str">
        <f>_xlfn.IFNA(IF(MATCH($A4195,Delivery_lines!$B:$B,0)&gt;0,"Shipped"),"Not Shipped")</f>
        <v>Not Shipped</v>
      </c>
    </row>
    <row r="4196" spans="1:6" ht="15.75" customHeight="1" x14ac:dyDescent="0.35">
      <c r="A4196" s="6">
        <v>84239</v>
      </c>
      <c r="B4196" s="6">
        <v>84239002</v>
      </c>
      <c r="C4196" s="14">
        <v>43256</v>
      </c>
      <c r="D4196" s="6">
        <v>1</v>
      </c>
      <c r="E4196" s="15">
        <v>237.57</v>
      </c>
      <c r="F4196" t="str">
        <f>_xlfn.IFNA(IF(MATCH($A4196,Delivery_lines!$B:$B,0)&gt;0,"Shipped"),"Not Shipped")</f>
        <v>Not Shipped</v>
      </c>
    </row>
    <row r="4197" spans="1:6" ht="15.75" customHeight="1" x14ac:dyDescent="0.35">
      <c r="A4197" s="6">
        <v>94749</v>
      </c>
      <c r="B4197" s="6">
        <v>94749002</v>
      </c>
      <c r="C4197" s="14">
        <v>43256</v>
      </c>
      <c r="D4197" s="6">
        <v>6</v>
      </c>
      <c r="E4197" s="15">
        <v>661.31999999999994</v>
      </c>
      <c r="F4197" t="str">
        <f>_xlfn.IFNA(IF(MATCH($A4197,Delivery_lines!$B:$B,0)&gt;0,"Shipped"),"Not Shipped")</f>
        <v>Not Shipped</v>
      </c>
    </row>
    <row r="4198" spans="1:6" ht="15.75" customHeight="1" x14ac:dyDescent="0.35">
      <c r="A4198" s="6">
        <v>104724</v>
      </c>
      <c r="B4198" s="6">
        <v>104724002</v>
      </c>
      <c r="C4198" s="14">
        <v>43256</v>
      </c>
      <c r="D4198" s="6">
        <v>4</v>
      </c>
      <c r="E4198" s="15">
        <v>2183.12</v>
      </c>
      <c r="F4198" t="str">
        <f>_xlfn.IFNA(IF(MATCH($A4198,Delivery_lines!$B:$B,0)&gt;0,"Shipped"),"Not Shipped")</f>
        <v>Not Shipped</v>
      </c>
    </row>
    <row r="4199" spans="1:6" ht="15.75" customHeight="1" x14ac:dyDescent="0.35">
      <c r="A4199" s="6">
        <v>64584</v>
      </c>
      <c r="B4199" s="6">
        <v>64584002</v>
      </c>
      <c r="C4199" s="14">
        <v>43257</v>
      </c>
      <c r="D4199" s="6">
        <v>4</v>
      </c>
      <c r="E4199" s="15">
        <v>1556.4</v>
      </c>
      <c r="F4199" t="str">
        <f>_xlfn.IFNA(IF(MATCH($A4199,Delivery_lines!$B:$B,0)&gt;0,"Shipped"),"Not Shipped")</f>
        <v>Not Shipped</v>
      </c>
    </row>
    <row r="4200" spans="1:6" ht="15.75" customHeight="1" x14ac:dyDescent="0.35">
      <c r="A4200" s="6">
        <v>64889</v>
      </c>
      <c r="B4200" s="6">
        <v>64889002</v>
      </c>
      <c r="C4200" s="14">
        <v>43257</v>
      </c>
      <c r="D4200" s="6">
        <v>1</v>
      </c>
      <c r="E4200" s="15">
        <v>434.32</v>
      </c>
      <c r="F4200" t="str">
        <f>_xlfn.IFNA(IF(MATCH($A4200,Delivery_lines!$B:$B,0)&gt;0,"Shipped"),"Not Shipped")</f>
        <v>Not Shipped</v>
      </c>
    </row>
    <row r="4201" spans="1:6" ht="15.75" customHeight="1" x14ac:dyDescent="0.35">
      <c r="A4201" s="6">
        <v>71279</v>
      </c>
      <c r="B4201" s="6">
        <v>71279002</v>
      </c>
      <c r="C4201" s="14">
        <v>43257</v>
      </c>
      <c r="D4201" s="6">
        <v>3</v>
      </c>
      <c r="E4201" s="15">
        <v>1541.4900000000002</v>
      </c>
      <c r="F4201" t="str">
        <f>_xlfn.IFNA(IF(MATCH($A4201,Delivery_lines!$B:$B,0)&gt;0,"Shipped"),"Not Shipped")</f>
        <v>Not Shipped</v>
      </c>
    </row>
    <row r="4202" spans="1:6" ht="15.75" customHeight="1" x14ac:dyDescent="0.35">
      <c r="A4202" s="6">
        <v>72754</v>
      </c>
      <c r="B4202" s="6">
        <v>72754002</v>
      </c>
      <c r="C4202" s="14">
        <v>43257</v>
      </c>
      <c r="D4202" s="6">
        <v>1</v>
      </c>
      <c r="E4202" s="15">
        <v>648.54999999999995</v>
      </c>
      <c r="F4202" t="str">
        <f>_xlfn.IFNA(IF(MATCH($A4202,Delivery_lines!$B:$B,0)&gt;0,"Shipped"),"Not Shipped")</f>
        <v>Not Shipped</v>
      </c>
    </row>
    <row r="4203" spans="1:6" ht="15.75" customHeight="1" x14ac:dyDescent="0.35">
      <c r="A4203" s="6">
        <v>78854</v>
      </c>
      <c r="B4203" s="6">
        <v>78854002</v>
      </c>
      <c r="C4203" s="14">
        <v>43257</v>
      </c>
      <c r="D4203" s="6">
        <v>3</v>
      </c>
      <c r="E4203" s="15">
        <v>1232.8499999999999</v>
      </c>
      <c r="F4203" t="str">
        <f>_xlfn.IFNA(IF(MATCH($A4203,Delivery_lines!$B:$B,0)&gt;0,"Shipped"),"Not Shipped")</f>
        <v>Not Shipped</v>
      </c>
    </row>
    <row r="4204" spans="1:6" ht="15.75" customHeight="1" x14ac:dyDescent="0.35">
      <c r="A4204" s="6">
        <v>90049</v>
      </c>
      <c r="B4204" s="6">
        <v>90049002</v>
      </c>
      <c r="C4204" s="14">
        <v>43257</v>
      </c>
      <c r="D4204" s="6">
        <v>2</v>
      </c>
      <c r="E4204" s="15">
        <v>1499.62</v>
      </c>
      <c r="F4204" t="str">
        <f>_xlfn.IFNA(IF(MATCH($A4204,Delivery_lines!$B:$B,0)&gt;0,"Shipped"),"Not Shipped")</f>
        <v>Not Shipped</v>
      </c>
    </row>
    <row r="4205" spans="1:6" ht="15.75" customHeight="1" x14ac:dyDescent="0.35">
      <c r="A4205" s="6">
        <v>94014</v>
      </c>
      <c r="B4205" s="6">
        <v>94014002</v>
      </c>
      <c r="C4205" s="14">
        <v>43257</v>
      </c>
      <c r="D4205" s="6">
        <v>5</v>
      </c>
      <c r="E4205" s="15">
        <v>778.05000000000007</v>
      </c>
      <c r="F4205" t="str">
        <f>_xlfn.IFNA(IF(MATCH($A4205,Delivery_lines!$B:$B,0)&gt;0,"Shipped"),"Not Shipped")</f>
        <v>Not Shipped</v>
      </c>
    </row>
    <row r="4206" spans="1:6" ht="15.75" customHeight="1" x14ac:dyDescent="0.35">
      <c r="A4206" s="6">
        <v>98004</v>
      </c>
      <c r="B4206" s="6">
        <v>98004002</v>
      </c>
      <c r="C4206" s="14">
        <v>43257</v>
      </c>
      <c r="D4206" s="6">
        <v>5</v>
      </c>
      <c r="E4206" s="15">
        <v>168.95</v>
      </c>
      <c r="F4206" t="str">
        <f>_xlfn.IFNA(IF(MATCH($A4206,Delivery_lines!$B:$B,0)&gt;0,"Shipped"),"Not Shipped")</f>
        <v>Not Shipped</v>
      </c>
    </row>
    <row r="4207" spans="1:6" ht="15.75" customHeight="1" x14ac:dyDescent="0.35">
      <c r="A4207" s="6">
        <v>104124</v>
      </c>
      <c r="B4207" s="6">
        <v>104124002</v>
      </c>
      <c r="C4207" s="14">
        <v>43257</v>
      </c>
      <c r="D4207" s="6">
        <v>7</v>
      </c>
      <c r="E4207" s="15">
        <v>2137.17</v>
      </c>
      <c r="F4207" t="str">
        <f>_xlfn.IFNA(IF(MATCH($A4207,Delivery_lines!$B:$B,0)&gt;0,"Shipped"),"Not Shipped")</f>
        <v>Not Shipped</v>
      </c>
    </row>
    <row r="4208" spans="1:6" ht="15.75" customHeight="1" x14ac:dyDescent="0.35">
      <c r="A4208" s="6">
        <v>105319</v>
      </c>
      <c r="B4208" s="6">
        <v>105319002</v>
      </c>
      <c r="C4208" s="14">
        <v>43257</v>
      </c>
      <c r="D4208" s="6">
        <v>1</v>
      </c>
      <c r="E4208" s="15">
        <v>488.82</v>
      </c>
      <c r="F4208" t="str">
        <f>_xlfn.IFNA(IF(MATCH($A4208,Delivery_lines!$B:$B,0)&gt;0,"Shipped"),"Not Shipped")</f>
        <v>Not Shipped</v>
      </c>
    </row>
    <row r="4209" spans="1:6" ht="15.75" customHeight="1" x14ac:dyDescent="0.35">
      <c r="A4209" s="6">
        <v>108899</v>
      </c>
      <c r="B4209" s="6">
        <v>108899002</v>
      </c>
      <c r="C4209" s="14">
        <v>43257</v>
      </c>
      <c r="D4209" s="6">
        <v>4</v>
      </c>
      <c r="E4209" s="15">
        <v>2339.2399999999998</v>
      </c>
      <c r="F4209" t="str">
        <f>_xlfn.IFNA(IF(MATCH($A4209,Delivery_lines!$B:$B,0)&gt;0,"Shipped"),"Not Shipped")</f>
        <v>Not Shipped</v>
      </c>
    </row>
    <row r="4210" spans="1:6" ht="15.75" customHeight="1" x14ac:dyDescent="0.35">
      <c r="A4210" s="6">
        <v>67009</v>
      </c>
      <c r="B4210" s="6">
        <v>67009002</v>
      </c>
      <c r="C4210" s="14">
        <v>43258</v>
      </c>
      <c r="D4210" s="6">
        <v>7</v>
      </c>
      <c r="E4210" s="15">
        <v>1107.54</v>
      </c>
      <c r="F4210" t="str">
        <f>_xlfn.IFNA(IF(MATCH($A4210,Delivery_lines!$B:$B,0)&gt;0,"Shipped"),"Not Shipped")</f>
        <v>Not Shipped</v>
      </c>
    </row>
    <row r="4211" spans="1:6" ht="15.75" customHeight="1" x14ac:dyDescent="0.35">
      <c r="A4211" s="6">
        <v>96819</v>
      </c>
      <c r="B4211" s="6">
        <v>96819002</v>
      </c>
      <c r="C4211" s="14">
        <v>43258</v>
      </c>
      <c r="D4211" s="6">
        <v>1</v>
      </c>
      <c r="E4211" s="15">
        <v>404.59</v>
      </c>
      <c r="F4211" t="str">
        <f>_xlfn.IFNA(IF(MATCH($A4211,Delivery_lines!$B:$B,0)&gt;0,"Shipped"),"Not Shipped")</f>
        <v>Not Shipped</v>
      </c>
    </row>
    <row r="4212" spans="1:6" ht="15.75" customHeight="1" x14ac:dyDescent="0.35">
      <c r="A4212" s="6">
        <v>99649</v>
      </c>
      <c r="B4212" s="6">
        <v>99649002</v>
      </c>
      <c r="C4212" s="14">
        <v>43258</v>
      </c>
      <c r="D4212" s="6">
        <v>5</v>
      </c>
      <c r="E4212" s="15">
        <v>870</v>
      </c>
      <c r="F4212" t="str">
        <f>_xlfn.IFNA(IF(MATCH($A4212,Delivery_lines!$B:$B,0)&gt;0,"Shipped"),"Not Shipped")</f>
        <v>Not Shipped</v>
      </c>
    </row>
    <row r="4213" spans="1:6" ht="15.75" customHeight="1" x14ac:dyDescent="0.35">
      <c r="A4213" s="6">
        <v>54138</v>
      </c>
      <c r="B4213" s="6">
        <v>54138002</v>
      </c>
      <c r="C4213" s="14">
        <v>43259</v>
      </c>
      <c r="D4213" s="6">
        <v>7</v>
      </c>
      <c r="E4213" s="15">
        <v>4167.17</v>
      </c>
      <c r="F4213" t="str">
        <f>_xlfn.IFNA(IF(MATCH($A4213,Delivery_lines!$B:$B,0)&gt;0,"Shipped"),"Not Shipped")</f>
        <v>Not Shipped</v>
      </c>
    </row>
    <row r="4214" spans="1:6" ht="15.75" customHeight="1" x14ac:dyDescent="0.35">
      <c r="A4214" s="6">
        <v>65654</v>
      </c>
      <c r="B4214" s="6">
        <v>65654002</v>
      </c>
      <c r="C4214" s="14">
        <v>43259</v>
      </c>
      <c r="D4214" s="6">
        <v>2</v>
      </c>
      <c r="E4214" s="15">
        <v>217.62</v>
      </c>
      <c r="F4214" t="str">
        <f>_xlfn.IFNA(IF(MATCH($A4214,Delivery_lines!$B:$B,0)&gt;0,"Shipped"),"Not Shipped")</f>
        <v>Not Shipped</v>
      </c>
    </row>
    <row r="4215" spans="1:6" ht="15.75" customHeight="1" x14ac:dyDescent="0.35">
      <c r="A4215" s="6">
        <v>71289</v>
      </c>
      <c r="B4215" s="6">
        <v>71289002</v>
      </c>
      <c r="C4215" s="14">
        <v>43259</v>
      </c>
      <c r="D4215" s="6">
        <v>2</v>
      </c>
      <c r="E4215" s="15">
        <v>1311.32</v>
      </c>
      <c r="F4215" t="str">
        <f>_xlfn.IFNA(IF(MATCH($A4215,Delivery_lines!$B:$B,0)&gt;0,"Shipped"),"Not Shipped")</f>
        <v>Not Shipped</v>
      </c>
    </row>
    <row r="4216" spans="1:6" ht="15.75" customHeight="1" x14ac:dyDescent="0.35">
      <c r="A4216" s="6">
        <v>80659</v>
      </c>
      <c r="B4216" s="6">
        <v>80659002</v>
      </c>
      <c r="C4216" s="14">
        <v>43259</v>
      </c>
      <c r="D4216" s="6">
        <v>4</v>
      </c>
      <c r="E4216" s="15">
        <v>623.24</v>
      </c>
      <c r="F4216" t="str">
        <f>_xlfn.IFNA(IF(MATCH($A4216,Delivery_lines!$B:$B,0)&gt;0,"Shipped"),"Not Shipped")</f>
        <v>Not Shipped</v>
      </c>
    </row>
    <row r="4217" spans="1:6" ht="15.75" customHeight="1" x14ac:dyDescent="0.35">
      <c r="A4217" s="6">
        <v>87259</v>
      </c>
      <c r="B4217" s="6">
        <v>87259002</v>
      </c>
      <c r="C4217" s="14">
        <v>43259</v>
      </c>
      <c r="D4217" s="6">
        <v>4</v>
      </c>
      <c r="E4217" s="15">
        <v>890.2</v>
      </c>
      <c r="F4217" t="str">
        <f>_xlfn.IFNA(IF(MATCH($A4217,Delivery_lines!$B:$B,0)&gt;0,"Shipped"),"Not Shipped")</f>
        <v>Not Shipped</v>
      </c>
    </row>
    <row r="4218" spans="1:6" ht="15.75" customHeight="1" x14ac:dyDescent="0.35">
      <c r="A4218" s="6">
        <v>91814</v>
      </c>
      <c r="B4218" s="6">
        <v>91814002</v>
      </c>
      <c r="C4218" s="14">
        <v>43259</v>
      </c>
      <c r="D4218" s="6">
        <v>4</v>
      </c>
      <c r="E4218" s="15">
        <v>1169.8800000000001</v>
      </c>
      <c r="F4218" t="str">
        <f>_xlfn.IFNA(IF(MATCH($A4218,Delivery_lines!$B:$B,0)&gt;0,"Shipped"),"Not Shipped")</f>
        <v>Not Shipped</v>
      </c>
    </row>
    <row r="4219" spans="1:6" ht="15.75" customHeight="1" x14ac:dyDescent="0.35">
      <c r="A4219" s="6">
        <v>94614</v>
      </c>
      <c r="B4219" s="6">
        <v>94614002</v>
      </c>
      <c r="C4219" s="14">
        <v>43259</v>
      </c>
      <c r="D4219" s="6">
        <v>1</v>
      </c>
      <c r="E4219" s="15">
        <v>739.5</v>
      </c>
      <c r="F4219" t="str">
        <f>_xlfn.IFNA(IF(MATCH($A4219,Delivery_lines!$B:$B,0)&gt;0,"Shipped"),"Not Shipped")</f>
        <v>Not Shipped</v>
      </c>
    </row>
    <row r="4220" spans="1:6" ht="15.75" customHeight="1" x14ac:dyDescent="0.35">
      <c r="A4220" s="6">
        <v>97119</v>
      </c>
      <c r="B4220" s="6">
        <v>97119002</v>
      </c>
      <c r="C4220" s="14">
        <v>43259</v>
      </c>
      <c r="D4220" s="6">
        <v>5</v>
      </c>
      <c r="E4220" s="15">
        <v>77.099999999999994</v>
      </c>
      <c r="F4220" t="str">
        <f>_xlfn.IFNA(IF(MATCH($A4220,Delivery_lines!$B:$B,0)&gt;0,"Shipped"),"Not Shipped")</f>
        <v>Not Shipped</v>
      </c>
    </row>
    <row r="4221" spans="1:6" ht="15.75" customHeight="1" x14ac:dyDescent="0.35">
      <c r="A4221" s="6">
        <v>66264</v>
      </c>
      <c r="B4221" s="6">
        <v>66264002</v>
      </c>
      <c r="C4221" s="14">
        <v>43260</v>
      </c>
      <c r="D4221" s="6">
        <v>6</v>
      </c>
      <c r="E4221" s="15">
        <v>227.52</v>
      </c>
      <c r="F4221" t="str">
        <f>_xlfn.IFNA(IF(MATCH($A4221,Delivery_lines!$B:$B,0)&gt;0,"Shipped"),"Not Shipped")</f>
        <v>Not Shipped</v>
      </c>
    </row>
    <row r="4222" spans="1:6" ht="15.75" customHeight="1" x14ac:dyDescent="0.35">
      <c r="A4222" s="6">
        <v>84409</v>
      </c>
      <c r="B4222" s="6">
        <v>84409002</v>
      </c>
      <c r="C4222" s="14">
        <v>43260</v>
      </c>
      <c r="D4222" s="6">
        <v>3</v>
      </c>
      <c r="E4222" s="15">
        <v>413.82</v>
      </c>
      <c r="F4222" t="str">
        <f>_xlfn.IFNA(IF(MATCH($A4222,Delivery_lines!$B:$B,0)&gt;0,"Shipped"),"Not Shipped")</f>
        <v>Not Shipped</v>
      </c>
    </row>
    <row r="4223" spans="1:6" ht="15.75" customHeight="1" x14ac:dyDescent="0.35">
      <c r="A4223" s="6">
        <v>85739</v>
      </c>
      <c r="B4223" s="6">
        <v>85739002</v>
      </c>
      <c r="C4223" s="14">
        <v>43260</v>
      </c>
      <c r="D4223" s="6">
        <v>7</v>
      </c>
      <c r="E4223" s="15">
        <v>4588.9900000000007</v>
      </c>
      <c r="F4223" t="str">
        <f>_xlfn.IFNA(IF(MATCH($A4223,Delivery_lines!$B:$B,0)&gt;0,"Shipped"),"Not Shipped")</f>
        <v>Not Shipped</v>
      </c>
    </row>
    <row r="4224" spans="1:6" ht="15.75" customHeight="1" x14ac:dyDescent="0.35">
      <c r="A4224" s="6">
        <v>88589</v>
      </c>
      <c r="B4224" s="6">
        <v>88589002</v>
      </c>
      <c r="C4224" s="14">
        <v>43260</v>
      </c>
      <c r="D4224" s="6">
        <v>5</v>
      </c>
      <c r="E4224" s="15">
        <v>804.15000000000009</v>
      </c>
      <c r="F4224" t="str">
        <f>_xlfn.IFNA(IF(MATCH($A4224,Delivery_lines!$B:$B,0)&gt;0,"Shipped"),"Not Shipped")</f>
        <v>Not Shipped</v>
      </c>
    </row>
    <row r="4225" spans="1:6" ht="15.75" customHeight="1" x14ac:dyDescent="0.35">
      <c r="A4225" s="6">
        <v>95369</v>
      </c>
      <c r="B4225" s="6">
        <v>95369002</v>
      </c>
      <c r="C4225" s="14">
        <v>43260</v>
      </c>
      <c r="D4225" s="6">
        <v>4</v>
      </c>
      <c r="E4225" s="15">
        <v>293.04000000000002</v>
      </c>
      <c r="F4225" t="str">
        <f>_xlfn.IFNA(IF(MATCH($A4225,Delivery_lines!$B:$B,0)&gt;0,"Shipped"),"Not Shipped")</f>
        <v>Not Shipped</v>
      </c>
    </row>
    <row r="4226" spans="1:6" ht="15.75" customHeight="1" x14ac:dyDescent="0.35">
      <c r="A4226" s="6">
        <v>101004</v>
      </c>
      <c r="B4226" s="6">
        <v>101004002</v>
      </c>
      <c r="C4226" s="14">
        <v>43260</v>
      </c>
      <c r="D4226" s="6">
        <v>1</v>
      </c>
      <c r="E4226" s="15">
        <v>245.77</v>
      </c>
      <c r="F4226" t="str">
        <f>_xlfn.IFNA(IF(MATCH($A4226,Delivery_lines!$B:$B,0)&gt;0,"Shipped"),"Not Shipped")</f>
        <v>Not Shipped</v>
      </c>
    </row>
    <row r="4227" spans="1:6" ht="15.75" customHeight="1" x14ac:dyDescent="0.35">
      <c r="A4227" s="6">
        <v>109789</v>
      </c>
      <c r="B4227" s="6">
        <v>109789002</v>
      </c>
      <c r="C4227" s="14">
        <v>43260</v>
      </c>
      <c r="D4227" s="6">
        <v>5</v>
      </c>
      <c r="E4227" s="15">
        <v>2303.65</v>
      </c>
      <c r="F4227" t="str">
        <f>_xlfn.IFNA(IF(MATCH($A4227,Delivery_lines!$B:$B,0)&gt;0,"Shipped"),"Not Shipped")</f>
        <v>Not Shipped</v>
      </c>
    </row>
    <row r="4228" spans="1:6" ht="15.75" customHeight="1" x14ac:dyDescent="0.35">
      <c r="A4228" s="6">
        <v>112639</v>
      </c>
      <c r="B4228" s="6">
        <v>112639002</v>
      </c>
      <c r="C4228" s="14">
        <v>43260</v>
      </c>
      <c r="D4228" s="6">
        <v>6</v>
      </c>
      <c r="E4228" s="15">
        <v>2381.46</v>
      </c>
      <c r="F4228" t="str">
        <f>_xlfn.IFNA(IF(MATCH($A4228,Delivery_lines!$B:$B,0)&gt;0,"Shipped"),"Not Shipped")</f>
        <v>Not Shipped</v>
      </c>
    </row>
    <row r="4229" spans="1:6" ht="15.75" customHeight="1" x14ac:dyDescent="0.35">
      <c r="A4229" s="6">
        <v>75329</v>
      </c>
      <c r="B4229" s="6">
        <v>75329002</v>
      </c>
      <c r="C4229" s="14">
        <v>43261</v>
      </c>
      <c r="D4229" s="6">
        <v>6</v>
      </c>
      <c r="E4229" s="15">
        <v>3546.7799999999997</v>
      </c>
      <c r="F4229" t="str">
        <f>_xlfn.IFNA(IF(MATCH($A4229,Delivery_lines!$B:$B,0)&gt;0,"Shipped"),"Not Shipped")</f>
        <v>Not Shipped</v>
      </c>
    </row>
    <row r="4230" spans="1:6" ht="15.75" customHeight="1" x14ac:dyDescent="0.35">
      <c r="A4230" s="6">
        <v>95074</v>
      </c>
      <c r="B4230" s="6">
        <v>95074002</v>
      </c>
      <c r="C4230" s="14">
        <v>43261</v>
      </c>
      <c r="D4230" s="6">
        <v>1</v>
      </c>
      <c r="E4230" s="15">
        <v>318.61</v>
      </c>
      <c r="F4230" t="str">
        <f>_xlfn.IFNA(IF(MATCH($A4230,Delivery_lines!$B:$B,0)&gt;0,"Shipped"),"Not Shipped")</f>
        <v>Not Shipped</v>
      </c>
    </row>
    <row r="4231" spans="1:6" ht="15.75" customHeight="1" x14ac:dyDescent="0.35">
      <c r="A4231" s="6">
        <v>102199</v>
      </c>
      <c r="B4231" s="6">
        <v>102199002</v>
      </c>
      <c r="C4231" s="14">
        <v>43261</v>
      </c>
      <c r="D4231" s="6">
        <v>2</v>
      </c>
      <c r="E4231" s="15">
        <v>930.14</v>
      </c>
      <c r="F4231" t="str">
        <f>_xlfn.IFNA(IF(MATCH($A4231,Delivery_lines!$B:$B,0)&gt;0,"Shipped"),"Not Shipped")</f>
        <v>Not Shipped</v>
      </c>
    </row>
    <row r="4232" spans="1:6" ht="15.75" customHeight="1" x14ac:dyDescent="0.35">
      <c r="A4232" s="6">
        <v>105629</v>
      </c>
      <c r="B4232" s="6">
        <v>105629002</v>
      </c>
      <c r="C4232" s="14">
        <v>43261</v>
      </c>
      <c r="D4232" s="6">
        <v>6</v>
      </c>
      <c r="E4232" s="15">
        <v>1708.56</v>
      </c>
      <c r="F4232" t="str">
        <f>_xlfn.IFNA(IF(MATCH($A4232,Delivery_lines!$B:$B,0)&gt;0,"Shipped"),"Not Shipped")</f>
        <v>Not Shipped</v>
      </c>
    </row>
    <row r="4233" spans="1:6" ht="15.75" customHeight="1" x14ac:dyDescent="0.35">
      <c r="A4233" s="6">
        <v>58799</v>
      </c>
      <c r="B4233" s="6">
        <v>58799002</v>
      </c>
      <c r="C4233" s="14">
        <v>43262</v>
      </c>
      <c r="D4233" s="6">
        <v>3</v>
      </c>
      <c r="E4233" s="15">
        <v>2088.4499999999998</v>
      </c>
      <c r="F4233" t="str">
        <f>_xlfn.IFNA(IF(MATCH($A4233,Delivery_lines!$B:$B,0)&gt;0,"Shipped"),"Not Shipped")</f>
        <v>Not Shipped</v>
      </c>
    </row>
    <row r="4234" spans="1:6" ht="15.75" customHeight="1" x14ac:dyDescent="0.35">
      <c r="A4234" s="6">
        <v>67919</v>
      </c>
      <c r="B4234" s="6">
        <v>67919002</v>
      </c>
      <c r="C4234" s="14">
        <v>43262</v>
      </c>
      <c r="D4234" s="6">
        <v>7</v>
      </c>
      <c r="E4234" s="15">
        <v>1922.1299999999999</v>
      </c>
      <c r="F4234" t="str">
        <f>_xlfn.IFNA(IF(MATCH($A4234,Delivery_lines!$B:$B,0)&gt;0,"Shipped"),"Not Shipped")</f>
        <v>Not Shipped</v>
      </c>
    </row>
    <row r="4235" spans="1:6" ht="15.75" customHeight="1" x14ac:dyDescent="0.35">
      <c r="A4235" s="6">
        <v>68649</v>
      </c>
      <c r="B4235" s="6">
        <v>68649002</v>
      </c>
      <c r="C4235" s="14">
        <v>43262</v>
      </c>
      <c r="D4235" s="6">
        <v>5</v>
      </c>
      <c r="E4235" s="15">
        <v>1410.5500000000002</v>
      </c>
      <c r="F4235" t="str">
        <f>_xlfn.IFNA(IF(MATCH($A4235,Delivery_lines!$B:$B,0)&gt;0,"Shipped"),"Not Shipped")</f>
        <v>Not Shipped</v>
      </c>
    </row>
    <row r="4236" spans="1:6" ht="15.75" customHeight="1" x14ac:dyDescent="0.35">
      <c r="A4236" s="6">
        <v>71009</v>
      </c>
      <c r="B4236" s="6">
        <v>71009002</v>
      </c>
      <c r="C4236" s="14">
        <v>43262</v>
      </c>
      <c r="D4236" s="6">
        <v>3</v>
      </c>
      <c r="E4236" s="15">
        <v>2197.92</v>
      </c>
      <c r="F4236" t="str">
        <f>_xlfn.IFNA(IF(MATCH($A4236,Delivery_lines!$B:$B,0)&gt;0,"Shipped"),"Not Shipped")</f>
        <v>Not Shipped</v>
      </c>
    </row>
    <row r="4237" spans="1:6" ht="15.75" customHeight="1" x14ac:dyDescent="0.35">
      <c r="A4237" s="6">
        <v>80244</v>
      </c>
      <c r="B4237" s="6">
        <v>80244002</v>
      </c>
      <c r="C4237" s="14">
        <v>43262</v>
      </c>
      <c r="D4237" s="6">
        <v>4</v>
      </c>
      <c r="E4237" s="15">
        <v>615.88</v>
      </c>
      <c r="F4237" t="str">
        <f>_xlfn.IFNA(IF(MATCH($A4237,Delivery_lines!$B:$B,0)&gt;0,"Shipped"),"Not Shipped")</f>
        <v>Not Shipped</v>
      </c>
    </row>
    <row r="4238" spans="1:6" ht="15.75" customHeight="1" x14ac:dyDescent="0.35">
      <c r="A4238" s="6">
        <v>84114</v>
      </c>
      <c r="B4238" s="6">
        <v>84114002</v>
      </c>
      <c r="C4238" s="14">
        <v>43262</v>
      </c>
      <c r="D4238" s="6">
        <v>5</v>
      </c>
      <c r="E4238" s="15">
        <v>454.54999999999995</v>
      </c>
      <c r="F4238" t="str">
        <f>_xlfn.IFNA(IF(MATCH($A4238,Delivery_lines!$B:$B,0)&gt;0,"Shipped"),"Not Shipped")</f>
        <v>Not Shipped</v>
      </c>
    </row>
    <row r="4239" spans="1:6" ht="15.75" customHeight="1" x14ac:dyDescent="0.35">
      <c r="A4239" s="6">
        <v>87564</v>
      </c>
      <c r="B4239" s="6">
        <v>87564002</v>
      </c>
      <c r="C4239" s="14">
        <v>43262</v>
      </c>
      <c r="D4239" s="6">
        <v>2</v>
      </c>
      <c r="E4239" s="15">
        <v>289.45999999999998</v>
      </c>
      <c r="F4239" t="str">
        <f>_xlfn.IFNA(IF(MATCH($A4239,Delivery_lines!$B:$B,0)&gt;0,"Shipped"),"Not Shipped")</f>
        <v>Not Shipped</v>
      </c>
    </row>
    <row r="4240" spans="1:6" ht="15.75" customHeight="1" x14ac:dyDescent="0.35">
      <c r="A4240" s="6">
        <v>88599</v>
      </c>
      <c r="B4240" s="6">
        <v>88599002</v>
      </c>
      <c r="C4240" s="14">
        <v>43262</v>
      </c>
      <c r="D4240" s="6">
        <v>6</v>
      </c>
      <c r="E4240" s="15">
        <v>1432.92</v>
      </c>
      <c r="F4240" t="str">
        <f>_xlfn.IFNA(IF(MATCH($A4240,Delivery_lines!$B:$B,0)&gt;0,"Shipped"),"Not Shipped")</f>
        <v>Not Shipped</v>
      </c>
    </row>
    <row r="4241" spans="1:6" ht="15.75" customHeight="1" x14ac:dyDescent="0.35">
      <c r="A4241" s="6">
        <v>90659</v>
      </c>
      <c r="B4241" s="6">
        <v>90659002</v>
      </c>
      <c r="C4241" s="14">
        <v>43262</v>
      </c>
      <c r="D4241" s="6">
        <v>6</v>
      </c>
      <c r="E4241" s="15">
        <v>3380.2200000000003</v>
      </c>
      <c r="F4241" t="str">
        <f>_xlfn.IFNA(IF(MATCH($A4241,Delivery_lines!$B:$B,0)&gt;0,"Shipped"),"Not Shipped")</f>
        <v>Not Shipped</v>
      </c>
    </row>
    <row r="4242" spans="1:6" ht="15.75" customHeight="1" x14ac:dyDescent="0.35">
      <c r="A4242" s="6">
        <v>91244</v>
      </c>
      <c r="B4242" s="6">
        <v>91244002</v>
      </c>
      <c r="C4242" s="14">
        <v>43262</v>
      </c>
      <c r="D4242" s="6">
        <v>1</v>
      </c>
      <c r="E4242" s="15">
        <v>77.37</v>
      </c>
      <c r="F4242" t="str">
        <f>_xlfn.IFNA(IF(MATCH($A4242,Delivery_lines!$B:$B,0)&gt;0,"Shipped"),"Not Shipped")</f>
        <v>Not Shipped</v>
      </c>
    </row>
    <row r="4243" spans="1:6" ht="15.75" customHeight="1" x14ac:dyDescent="0.35">
      <c r="A4243" s="6">
        <v>98614</v>
      </c>
      <c r="B4243" s="6">
        <v>98614002</v>
      </c>
      <c r="C4243" s="14">
        <v>43262</v>
      </c>
      <c r="D4243" s="6">
        <v>1</v>
      </c>
      <c r="E4243" s="15">
        <v>378.79</v>
      </c>
      <c r="F4243" t="str">
        <f>_xlfn.IFNA(IF(MATCH($A4243,Delivery_lines!$B:$B,0)&gt;0,"Shipped"),"Not Shipped")</f>
        <v>Not Shipped</v>
      </c>
    </row>
    <row r="4244" spans="1:6" ht="15.75" customHeight="1" x14ac:dyDescent="0.35">
      <c r="A4244" s="6">
        <v>55169</v>
      </c>
      <c r="B4244" s="6">
        <v>55169002</v>
      </c>
      <c r="C4244" s="14">
        <v>43263</v>
      </c>
      <c r="D4244" s="6">
        <v>2</v>
      </c>
      <c r="E4244" s="15">
        <v>45.5</v>
      </c>
      <c r="F4244" t="str">
        <f>_xlfn.IFNA(IF(MATCH($A4244,Delivery_lines!$B:$B,0)&gt;0,"Shipped"),"Not Shipped")</f>
        <v>Not Shipped</v>
      </c>
    </row>
    <row r="4245" spans="1:6" ht="15.75" customHeight="1" x14ac:dyDescent="0.35">
      <c r="A4245" s="6">
        <v>66279</v>
      </c>
      <c r="B4245" s="6">
        <v>66279002</v>
      </c>
      <c r="C4245" s="14">
        <v>43263</v>
      </c>
      <c r="D4245" s="6">
        <v>4</v>
      </c>
      <c r="E4245" s="15">
        <v>877.08</v>
      </c>
      <c r="F4245" t="str">
        <f>_xlfn.IFNA(IF(MATCH($A4245,Delivery_lines!$B:$B,0)&gt;0,"Shipped"),"Not Shipped")</f>
        <v>Not Shipped</v>
      </c>
    </row>
    <row r="4246" spans="1:6" ht="15.75" customHeight="1" x14ac:dyDescent="0.35">
      <c r="A4246" s="6">
        <v>66429</v>
      </c>
      <c r="B4246" s="6">
        <v>66429002</v>
      </c>
      <c r="C4246" s="14">
        <v>43263</v>
      </c>
      <c r="D4246" s="6">
        <v>2</v>
      </c>
      <c r="E4246" s="15">
        <v>939.22</v>
      </c>
      <c r="F4246" t="str">
        <f>_xlfn.IFNA(IF(MATCH($A4246,Delivery_lines!$B:$B,0)&gt;0,"Shipped"),"Not Shipped")</f>
        <v>Not Shipped</v>
      </c>
    </row>
    <row r="4247" spans="1:6" ht="15.75" customHeight="1" x14ac:dyDescent="0.35">
      <c r="A4247" s="6">
        <v>74154</v>
      </c>
      <c r="B4247" s="6">
        <v>74154002</v>
      </c>
      <c r="C4247" s="14">
        <v>43263</v>
      </c>
      <c r="D4247" s="6">
        <v>3</v>
      </c>
      <c r="E4247" s="15">
        <v>807.69</v>
      </c>
      <c r="F4247" t="str">
        <f>_xlfn.IFNA(IF(MATCH($A4247,Delivery_lines!$B:$B,0)&gt;0,"Shipped"),"Not Shipped")</f>
        <v>Not Shipped</v>
      </c>
    </row>
    <row r="4248" spans="1:6" ht="15.75" customHeight="1" x14ac:dyDescent="0.35">
      <c r="A4248" s="6">
        <v>74454</v>
      </c>
      <c r="B4248" s="6">
        <v>74454002</v>
      </c>
      <c r="C4248" s="14">
        <v>43263</v>
      </c>
      <c r="D4248" s="6">
        <v>5</v>
      </c>
      <c r="E4248" s="15">
        <v>3697.9</v>
      </c>
      <c r="F4248" t="str">
        <f>_xlfn.IFNA(IF(MATCH($A4248,Delivery_lines!$B:$B,0)&gt;0,"Shipped"),"Not Shipped")</f>
        <v>Not Shipped</v>
      </c>
    </row>
    <row r="4249" spans="1:6" ht="15.75" customHeight="1" x14ac:dyDescent="0.35">
      <c r="A4249" s="6">
        <v>92869</v>
      </c>
      <c r="B4249" s="6">
        <v>92869002</v>
      </c>
      <c r="C4249" s="14">
        <v>43263</v>
      </c>
      <c r="D4249" s="6">
        <v>4</v>
      </c>
      <c r="E4249" s="15">
        <v>447.44</v>
      </c>
      <c r="F4249" t="str">
        <f>_xlfn.IFNA(IF(MATCH($A4249,Delivery_lines!$B:$B,0)&gt;0,"Shipped"),"Not Shipped")</f>
        <v>Not Shipped</v>
      </c>
    </row>
    <row r="4250" spans="1:6" ht="15.75" customHeight="1" x14ac:dyDescent="0.35">
      <c r="A4250" s="6">
        <v>93024</v>
      </c>
      <c r="B4250" s="6">
        <v>93024002</v>
      </c>
      <c r="C4250" s="14">
        <v>43263</v>
      </c>
      <c r="D4250" s="6">
        <v>6</v>
      </c>
      <c r="E4250" s="15">
        <v>1611.12</v>
      </c>
      <c r="F4250" t="str">
        <f>_xlfn.IFNA(IF(MATCH($A4250,Delivery_lines!$B:$B,0)&gt;0,"Shipped"),"Not Shipped")</f>
        <v>Not Shipped</v>
      </c>
    </row>
    <row r="4251" spans="1:6" ht="15.75" customHeight="1" x14ac:dyDescent="0.35">
      <c r="A4251" s="6">
        <v>74009</v>
      </c>
      <c r="B4251" s="6">
        <v>74009002</v>
      </c>
      <c r="C4251" s="14">
        <v>43264</v>
      </c>
      <c r="D4251" s="6">
        <v>4</v>
      </c>
      <c r="E4251" s="15">
        <v>2892.12</v>
      </c>
      <c r="F4251" t="str">
        <f>_xlfn.IFNA(IF(MATCH($A4251,Delivery_lines!$B:$B,0)&gt;0,"Shipped"),"Not Shipped")</f>
        <v>Not Shipped</v>
      </c>
    </row>
    <row r="4252" spans="1:6" ht="15.75" customHeight="1" x14ac:dyDescent="0.35">
      <c r="A4252" s="6">
        <v>80099</v>
      </c>
      <c r="B4252" s="6">
        <v>80099002</v>
      </c>
      <c r="C4252" s="14">
        <v>43264</v>
      </c>
      <c r="D4252" s="6">
        <v>5</v>
      </c>
      <c r="E4252" s="15">
        <v>3359.95</v>
      </c>
      <c r="F4252" t="str">
        <f>_xlfn.IFNA(IF(MATCH($A4252,Delivery_lines!$B:$B,0)&gt;0,"Shipped"),"Not Shipped")</f>
        <v>Not Shipped</v>
      </c>
    </row>
    <row r="4253" spans="1:6" ht="15.75" customHeight="1" x14ac:dyDescent="0.35">
      <c r="A4253" s="6">
        <v>81579</v>
      </c>
      <c r="B4253" s="6">
        <v>81579002</v>
      </c>
      <c r="C4253" s="14">
        <v>43264</v>
      </c>
      <c r="D4253" s="6">
        <v>6</v>
      </c>
      <c r="E4253" s="15">
        <v>3742.56</v>
      </c>
      <c r="F4253" t="str">
        <f>_xlfn.IFNA(IF(MATCH($A4253,Delivery_lines!$B:$B,0)&gt;0,"Shipped"),"Not Shipped")</f>
        <v>Not Shipped</v>
      </c>
    </row>
    <row r="4254" spans="1:6" ht="15.75" customHeight="1" x14ac:dyDescent="0.35">
      <c r="A4254" s="6">
        <v>84124</v>
      </c>
      <c r="B4254" s="6">
        <v>84124002</v>
      </c>
      <c r="C4254" s="14">
        <v>43264</v>
      </c>
      <c r="D4254" s="6">
        <v>4</v>
      </c>
      <c r="E4254" s="15">
        <v>1265.1199999999999</v>
      </c>
      <c r="F4254" t="str">
        <f>_xlfn.IFNA(IF(MATCH($A4254,Delivery_lines!$B:$B,0)&gt;0,"Shipped"),"Not Shipped")</f>
        <v>Not Shipped</v>
      </c>
    </row>
    <row r="4255" spans="1:6" ht="15.75" customHeight="1" x14ac:dyDescent="0.35">
      <c r="A4255" s="6">
        <v>85604</v>
      </c>
      <c r="B4255" s="6">
        <v>85604002</v>
      </c>
      <c r="C4255" s="14">
        <v>43264</v>
      </c>
      <c r="D4255" s="6">
        <v>3</v>
      </c>
      <c r="E4255" s="15">
        <v>550.11</v>
      </c>
      <c r="F4255" t="str">
        <f>_xlfn.IFNA(IF(MATCH($A4255,Delivery_lines!$B:$B,0)&gt;0,"Shipped"),"Not Shipped")</f>
        <v>Not Shipped</v>
      </c>
    </row>
    <row r="4256" spans="1:6" ht="15.75" customHeight="1" x14ac:dyDescent="0.35">
      <c r="A4256" s="6">
        <v>87284</v>
      </c>
      <c r="B4256" s="6">
        <v>87284002</v>
      </c>
      <c r="C4256" s="14">
        <v>43264</v>
      </c>
      <c r="D4256" s="6">
        <v>2</v>
      </c>
      <c r="E4256" s="15">
        <v>442.02</v>
      </c>
      <c r="F4256" t="str">
        <f>_xlfn.IFNA(IF(MATCH($A4256,Delivery_lines!$B:$B,0)&gt;0,"Shipped"),"Not Shipped")</f>
        <v>Not Shipped</v>
      </c>
    </row>
    <row r="4257" spans="1:6" ht="15.75" customHeight="1" x14ac:dyDescent="0.35">
      <c r="A4257" s="6">
        <v>91254</v>
      </c>
      <c r="B4257" s="6">
        <v>91254002</v>
      </c>
      <c r="C4257" s="14">
        <v>43264</v>
      </c>
      <c r="D4257" s="6">
        <v>7</v>
      </c>
      <c r="E4257" s="15">
        <v>1791.86</v>
      </c>
      <c r="F4257" t="str">
        <f>_xlfn.IFNA(IF(MATCH($A4257,Delivery_lines!$B:$B,0)&gt;0,"Shipped"),"Not Shipped")</f>
        <v>Not Shipped</v>
      </c>
    </row>
    <row r="4258" spans="1:6" ht="15.75" customHeight="1" x14ac:dyDescent="0.35">
      <c r="A4258" s="6">
        <v>91839</v>
      </c>
      <c r="B4258" s="6">
        <v>91839002</v>
      </c>
      <c r="C4258" s="14">
        <v>43264</v>
      </c>
      <c r="D4258" s="6">
        <v>5</v>
      </c>
      <c r="E4258" s="15">
        <v>3741.75</v>
      </c>
      <c r="F4258" t="str">
        <f>_xlfn.IFNA(IF(MATCH($A4258,Delivery_lines!$B:$B,0)&gt;0,"Shipped"),"Not Shipped")</f>
        <v>Not Shipped</v>
      </c>
    </row>
    <row r="4259" spans="1:6" ht="15.75" customHeight="1" x14ac:dyDescent="0.35">
      <c r="A4259" s="6">
        <v>98624</v>
      </c>
      <c r="B4259" s="6">
        <v>98624002</v>
      </c>
      <c r="C4259" s="14">
        <v>43264</v>
      </c>
      <c r="D4259" s="6">
        <v>1</v>
      </c>
      <c r="E4259" s="15">
        <v>170.96</v>
      </c>
      <c r="F4259" t="str">
        <f>_xlfn.IFNA(IF(MATCH($A4259,Delivery_lines!$B:$B,0)&gt;0,"Shipped"),"Not Shipped")</f>
        <v>Not Shipped</v>
      </c>
    </row>
    <row r="4260" spans="1:6" ht="15.75" customHeight="1" x14ac:dyDescent="0.35">
      <c r="A4260" s="6">
        <v>60749</v>
      </c>
      <c r="B4260" s="6">
        <v>60749002</v>
      </c>
      <c r="C4260" s="14">
        <v>43265</v>
      </c>
      <c r="D4260" s="6">
        <v>6</v>
      </c>
      <c r="E4260" s="15">
        <v>3163.74</v>
      </c>
      <c r="F4260" t="str">
        <f>_xlfn.IFNA(IF(MATCH($A4260,Delivery_lines!$B:$B,0)&gt;0,"Shipped"),"Not Shipped")</f>
        <v>Not Shipped</v>
      </c>
    </row>
    <row r="4261" spans="1:6" ht="15.75" customHeight="1" x14ac:dyDescent="0.35">
      <c r="A4261" s="6">
        <v>62079</v>
      </c>
      <c r="B4261" s="6">
        <v>62079002</v>
      </c>
      <c r="C4261" s="14">
        <v>43265</v>
      </c>
      <c r="D4261" s="6">
        <v>7</v>
      </c>
      <c r="E4261" s="15">
        <v>5237.1899999999996</v>
      </c>
      <c r="F4261" t="str">
        <f>_xlfn.IFNA(IF(MATCH($A4261,Delivery_lines!$B:$B,0)&gt;0,"Shipped"),"Not Shipped")</f>
        <v>Not Shipped</v>
      </c>
    </row>
    <row r="4262" spans="1:6" ht="15.75" customHeight="1" x14ac:dyDescent="0.35">
      <c r="A4262" s="6">
        <v>65984</v>
      </c>
      <c r="B4262" s="6">
        <v>65984002</v>
      </c>
      <c r="C4262" s="14">
        <v>43265</v>
      </c>
      <c r="D4262" s="6">
        <v>7</v>
      </c>
      <c r="E4262" s="15">
        <v>3508.96</v>
      </c>
      <c r="F4262" t="str">
        <f>_xlfn.IFNA(IF(MATCH($A4262,Delivery_lines!$B:$B,0)&gt;0,"Shipped"),"Not Shipped")</f>
        <v>Not Shipped</v>
      </c>
    </row>
    <row r="4263" spans="1:6" ht="15.75" customHeight="1" x14ac:dyDescent="0.35">
      <c r="A4263" s="6">
        <v>67194</v>
      </c>
      <c r="B4263" s="6">
        <v>67194002</v>
      </c>
      <c r="C4263" s="14">
        <v>43265</v>
      </c>
      <c r="D4263" s="6">
        <v>5</v>
      </c>
      <c r="E4263" s="15">
        <v>1225.3499999999999</v>
      </c>
      <c r="F4263" t="str">
        <f>_xlfn.IFNA(IF(MATCH($A4263,Delivery_lines!$B:$B,0)&gt;0,"Shipped"),"Not Shipped")</f>
        <v>Not Shipped</v>
      </c>
    </row>
    <row r="4264" spans="1:6" ht="15.75" customHeight="1" x14ac:dyDescent="0.35">
      <c r="A4264" s="6">
        <v>68814</v>
      </c>
      <c r="B4264" s="6">
        <v>68814002</v>
      </c>
      <c r="C4264" s="14">
        <v>43265</v>
      </c>
      <c r="D4264" s="6">
        <v>7</v>
      </c>
      <c r="E4264" s="15">
        <v>2095.52</v>
      </c>
      <c r="F4264" t="str">
        <f>_xlfn.IFNA(IF(MATCH($A4264,Delivery_lines!$B:$B,0)&gt;0,"Shipped"),"Not Shipped")</f>
        <v>Not Shipped</v>
      </c>
    </row>
    <row r="4265" spans="1:6" ht="15.75" customHeight="1" x14ac:dyDescent="0.35">
      <c r="A4265" s="6">
        <v>80994</v>
      </c>
      <c r="B4265" s="6">
        <v>80994002</v>
      </c>
      <c r="C4265" s="14">
        <v>43265</v>
      </c>
      <c r="D4265" s="6">
        <v>5</v>
      </c>
      <c r="E4265" s="15">
        <v>3162.9500000000003</v>
      </c>
      <c r="F4265" t="str">
        <f>_xlfn.IFNA(IF(MATCH($A4265,Delivery_lines!$B:$B,0)&gt;0,"Shipped"),"Not Shipped")</f>
        <v>Not Shipped</v>
      </c>
    </row>
    <row r="4266" spans="1:6" ht="15.75" customHeight="1" x14ac:dyDescent="0.35">
      <c r="A4266" s="6">
        <v>83669</v>
      </c>
      <c r="B4266" s="6">
        <v>83669002</v>
      </c>
      <c r="C4266" s="14">
        <v>43265</v>
      </c>
      <c r="D4266" s="6">
        <v>6</v>
      </c>
      <c r="E4266" s="15">
        <v>1331.1</v>
      </c>
      <c r="F4266" t="str">
        <f>_xlfn.IFNA(IF(MATCH($A4266,Delivery_lines!$B:$B,0)&gt;0,"Shipped"),"Not Shipped")</f>
        <v>Not Shipped</v>
      </c>
    </row>
    <row r="4267" spans="1:6" ht="15.75" customHeight="1" x14ac:dyDescent="0.35">
      <c r="A4267" s="6">
        <v>104014</v>
      </c>
      <c r="B4267" s="6">
        <v>104014002</v>
      </c>
      <c r="C4267" s="14">
        <v>43265</v>
      </c>
      <c r="D4267" s="6">
        <v>4</v>
      </c>
      <c r="E4267" s="15">
        <v>485.12</v>
      </c>
      <c r="F4267" t="str">
        <f>_xlfn.IFNA(IF(MATCH($A4267,Delivery_lines!$B:$B,0)&gt;0,"Shipped"),"Not Shipped")</f>
        <v>Not Shipped</v>
      </c>
    </row>
    <row r="4268" spans="1:6" ht="15.75" customHeight="1" x14ac:dyDescent="0.35">
      <c r="A4268" s="6">
        <v>104769</v>
      </c>
      <c r="B4268" s="6">
        <v>104769002</v>
      </c>
      <c r="C4268" s="14">
        <v>43265</v>
      </c>
      <c r="D4268" s="6">
        <v>2</v>
      </c>
      <c r="E4268" s="15">
        <v>489.92</v>
      </c>
      <c r="F4268" t="str">
        <f>_xlfn.IFNA(IF(MATCH($A4268,Delivery_lines!$B:$B,0)&gt;0,"Shipped"),"Not Shipped")</f>
        <v>Not Shipped</v>
      </c>
    </row>
    <row r="4269" spans="1:6" ht="15.75" customHeight="1" x14ac:dyDescent="0.35">
      <c r="A4269" s="6">
        <v>109814</v>
      </c>
      <c r="B4269" s="6">
        <v>109814002</v>
      </c>
      <c r="C4269" s="14">
        <v>43265</v>
      </c>
      <c r="D4269" s="6">
        <v>3</v>
      </c>
      <c r="E4269" s="15">
        <v>1246.6200000000001</v>
      </c>
      <c r="F4269" t="str">
        <f>_xlfn.IFNA(IF(MATCH($A4269,Delivery_lines!$B:$B,0)&gt;0,"Shipped"),"Not Shipped")</f>
        <v>Not Shipped</v>
      </c>
    </row>
    <row r="4270" spans="1:6" ht="15.75" customHeight="1" x14ac:dyDescent="0.35">
      <c r="A4270" s="6">
        <v>60604</v>
      </c>
      <c r="B4270" s="6">
        <v>60604002</v>
      </c>
      <c r="C4270" s="14">
        <v>43266</v>
      </c>
      <c r="D4270" s="6">
        <v>1</v>
      </c>
      <c r="E4270" s="15">
        <v>419.45</v>
      </c>
      <c r="F4270" t="str">
        <f>_xlfn.IFNA(IF(MATCH($A4270,Delivery_lines!$B:$B,0)&gt;0,"Shipped"),"Not Shipped")</f>
        <v>Not Shipped</v>
      </c>
    </row>
    <row r="4271" spans="1:6" ht="15.75" customHeight="1" x14ac:dyDescent="0.35">
      <c r="A4271" s="6">
        <v>64934</v>
      </c>
      <c r="B4271" s="6">
        <v>64934002</v>
      </c>
      <c r="C4271" s="14">
        <v>43266</v>
      </c>
      <c r="D4271" s="6">
        <v>6</v>
      </c>
      <c r="E4271" s="15">
        <v>3238.92</v>
      </c>
      <c r="F4271" t="str">
        <f>_xlfn.IFNA(IF(MATCH($A4271,Delivery_lines!$B:$B,0)&gt;0,"Shipped"),"Not Shipped")</f>
        <v>Not Shipped</v>
      </c>
    </row>
    <row r="4272" spans="1:6" ht="15.75" customHeight="1" x14ac:dyDescent="0.35">
      <c r="A4272" s="6">
        <v>73409</v>
      </c>
      <c r="B4272" s="6">
        <v>73409002</v>
      </c>
      <c r="C4272" s="14">
        <v>43266</v>
      </c>
      <c r="D4272" s="6">
        <v>7</v>
      </c>
      <c r="E4272" s="15">
        <v>1275.47</v>
      </c>
      <c r="F4272" t="str">
        <f>_xlfn.IFNA(IF(MATCH($A4272,Delivery_lines!$B:$B,0)&gt;0,"Shipped"),"Not Shipped")</f>
        <v>Not Shipped</v>
      </c>
    </row>
    <row r="4273" spans="1:6" ht="15.75" customHeight="1" x14ac:dyDescent="0.35">
      <c r="A4273" s="6">
        <v>75649</v>
      </c>
      <c r="B4273" s="6">
        <v>75649002</v>
      </c>
      <c r="C4273" s="14">
        <v>43266</v>
      </c>
      <c r="D4273" s="6">
        <v>6</v>
      </c>
      <c r="E4273" s="15">
        <v>3755.7000000000003</v>
      </c>
      <c r="F4273" t="str">
        <f>_xlfn.IFNA(IF(MATCH($A4273,Delivery_lines!$B:$B,0)&gt;0,"Shipped"),"Not Shipped")</f>
        <v>Not Shipped</v>
      </c>
    </row>
    <row r="4274" spans="1:6" ht="15.75" customHeight="1" x14ac:dyDescent="0.35">
      <c r="A4274" s="6">
        <v>83379</v>
      </c>
      <c r="B4274" s="6">
        <v>83379002</v>
      </c>
      <c r="C4274" s="14">
        <v>43266</v>
      </c>
      <c r="D4274" s="6">
        <v>2</v>
      </c>
      <c r="E4274" s="15">
        <v>1462.72</v>
      </c>
      <c r="F4274" t="str">
        <f>_xlfn.IFNA(IF(MATCH($A4274,Delivery_lines!$B:$B,0)&gt;0,"Shipped"),"Not Shipped")</f>
        <v>Not Shipped</v>
      </c>
    </row>
    <row r="4275" spans="1:6" ht="15.75" customHeight="1" x14ac:dyDescent="0.35">
      <c r="A4275" s="6">
        <v>108484</v>
      </c>
      <c r="B4275" s="6">
        <v>108484002</v>
      </c>
      <c r="C4275" s="14">
        <v>43266</v>
      </c>
      <c r="D4275" s="6">
        <v>4</v>
      </c>
      <c r="E4275" s="15">
        <v>1236.44</v>
      </c>
      <c r="F4275" t="str">
        <f>_xlfn.IFNA(IF(MATCH($A4275,Delivery_lines!$B:$B,0)&gt;0,"Shipped"),"Not Shipped")</f>
        <v>Not Shipped</v>
      </c>
    </row>
    <row r="4276" spans="1:6" ht="15.75" customHeight="1" x14ac:dyDescent="0.35">
      <c r="A4276" s="6">
        <v>57604</v>
      </c>
      <c r="B4276" s="6">
        <v>57604002</v>
      </c>
      <c r="C4276" s="14">
        <v>43267</v>
      </c>
      <c r="D4276" s="6">
        <v>1</v>
      </c>
      <c r="E4276" s="15">
        <v>419.08</v>
      </c>
      <c r="F4276" t="str">
        <f>_xlfn.IFNA(IF(MATCH($A4276,Delivery_lines!$B:$B,0)&gt;0,"Shipped"),"Not Shipped")</f>
        <v>Not Shipped</v>
      </c>
    </row>
    <row r="4277" spans="1:6" ht="15.75" customHeight="1" x14ac:dyDescent="0.35">
      <c r="A4277" s="6">
        <v>68674</v>
      </c>
      <c r="B4277" s="6">
        <v>68674002</v>
      </c>
      <c r="C4277" s="14">
        <v>43267</v>
      </c>
      <c r="D4277" s="6">
        <v>1</v>
      </c>
      <c r="E4277" s="15">
        <v>254.02</v>
      </c>
      <c r="F4277" t="str">
        <f>_xlfn.IFNA(IF(MATCH($A4277,Delivery_lines!$B:$B,0)&gt;0,"Shipped"),"Not Shipped")</f>
        <v>Not Shipped</v>
      </c>
    </row>
    <row r="4278" spans="1:6" ht="15.75" customHeight="1" x14ac:dyDescent="0.35">
      <c r="A4278" s="6">
        <v>86534</v>
      </c>
      <c r="B4278" s="6">
        <v>86534002</v>
      </c>
      <c r="C4278" s="14">
        <v>43267</v>
      </c>
      <c r="D4278" s="6">
        <v>7</v>
      </c>
      <c r="E4278" s="15">
        <v>4538.3100000000004</v>
      </c>
      <c r="F4278" t="str">
        <f>_xlfn.IFNA(IF(MATCH($A4278,Delivery_lines!$B:$B,0)&gt;0,"Shipped"),"Not Shipped")</f>
        <v>Not Shipped</v>
      </c>
    </row>
    <row r="4279" spans="1:6" ht="15.75" customHeight="1" x14ac:dyDescent="0.35">
      <c r="A4279" s="6">
        <v>89809</v>
      </c>
      <c r="B4279" s="6">
        <v>89809002</v>
      </c>
      <c r="C4279" s="14">
        <v>43267</v>
      </c>
      <c r="D4279" s="6">
        <v>3</v>
      </c>
      <c r="E4279" s="15">
        <v>1719.4499999999998</v>
      </c>
      <c r="F4279" t="str">
        <f>_xlfn.IFNA(IF(MATCH($A4279,Delivery_lines!$B:$B,0)&gt;0,"Shipped"),"Not Shipped")</f>
        <v>Not Shipped</v>
      </c>
    </row>
    <row r="4280" spans="1:6" ht="15.75" customHeight="1" x14ac:dyDescent="0.35">
      <c r="A4280" s="6">
        <v>100439</v>
      </c>
      <c r="B4280" s="6">
        <v>100439002</v>
      </c>
      <c r="C4280" s="14">
        <v>43267</v>
      </c>
      <c r="D4280" s="6">
        <v>6</v>
      </c>
      <c r="E4280" s="15">
        <v>2783.2200000000003</v>
      </c>
      <c r="F4280" t="str">
        <f>_xlfn.IFNA(IF(MATCH($A4280,Delivery_lines!$B:$B,0)&gt;0,"Shipped"),"Not Shipped")</f>
        <v>Not Shipped</v>
      </c>
    </row>
    <row r="4281" spans="1:6" ht="15.75" customHeight="1" x14ac:dyDescent="0.35">
      <c r="A4281" s="6">
        <v>59584</v>
      </c>
      <c r="B4281" s="6">
        <v>59584002</v>
      </c>
      <c r="C4281" s="14">
        <v>43268</v>
      </c>
      <c r="D4281" s="6">
        <v>7</v>
      </c>
      <c r="E4281" s="15">
        <v>699.16</v>
      </c>
      <c r="F4281" t="str">
        <f>_xlfn.IFNA(IF(MATCH($A4281,Delivery_lines!$B:$B,0)&gt;0,"Shipped"),"Not Shipped")</f>
        <v>Not Shipped</v>
      </c>
    </row>
    <row r="4282" spans="1:6" ht="15.75" customHeight="1" x14ac:dyDescent="0.35">
      <c r="A4282" s="6">
        <v>66304</v>
      </c>
      <c r="B4282" s="6">
        <v>66304002</v>
      </c>
      <c r="C4282" s="14">
        <v>43268</v>
      </c>
      <c r="D4282" s="6">
        <v>2</v>
      </c>
      <c r="E4282" s="15">
        <v>365.44</v>
      </c>
      <c r="F4282" t="str">
        <f>_xlfn.IFNA(IF(MATCH($A4282,Delivery_lines!$B:$B,0)&gt;0,"Shipped"),"Not Shipped")</f>
        <v>Not Shipped</v>
      </c>
    </row>
    <row r="4283" spans="1:6" ht="15.75" customHeight="1" x14ac:dyDescent="0.35">
      <c r="A4283" s="6">
        <v>70184</v>
      </c>
      <c r="B4283" s="6">
        <v>70184002</v>
      </c>
      <c r="C4283" s="14">
        <v>43268</v>
      </c>
      <c r="D4283" s="6">
        <v>1</v>
      </c>
      <c r="E4283" s="15">
        <v>97.12</v>
      </c>
      <c r="F4283" t="str">
        <f>_xlfn.IFNA(IF(MATCH($A4283,Delivery_lines!$B:$B,0)&gt;0,"Shipped"),"Not Shipped")</f>
        <v>Not Shipped</v>
      </c>
    </row>
    <row r="4284" spans="1:6" ht="15.75" customHeight="1" x14ac:dyDescent="0.35">
      <c r="A4284" s="6">
        <v>76549</v>
      </c>
      <c r="B4284" s="6">
        <v>76549002</v>
      </c>
      <c r="C4284" s="14">
        <v>43268</v>
      </c>
      <c r="D4284" s="6">
        <v>3</v>
      </c>
      <c r="E4284" s="15">
        <v>1112.67</v>
      </c>
      <c r="F4284" t="str">
        <f>_xlfn.IFNA(IF(MATCH($A4284,Delivery_lines!$B:$B,0)&gt;0,"Shipped"),"Not Shipped")</f>
        <v>Not Shipped</v>
      </c>
    </row>
    <row r="4285" spans="1:6" ht="15.75" customHeight="1" x14ac:dyDescent="0.35">
      <c r="A4285" s="6">
        <v>84899</v>
      </c>
      <c r="B4285" s="6">
        <v>84899002</v>
      </c>
      <c r="C4285" s="14">
        <v>43268</v>
      </c>
      <c r="D4285" s="6">
        <v>5</v>
      </c>
      <c r="E4285" s="15">
        <v>1170.05</v>
      </c>
      <c r="F4285" t="str">
        <f>_xlfn.IFNA(IF(MATCH($A4285,Delivery_lines!$B:$B,0)&gt;0,"Shipped"),"Not Shipped")</f>
        <v>Not Shipped</v>
      </c>
    </row>
    <row r="4286" spans="1:6" ht="15.75" customHeight="1" x14ac:dyDescent="0.35">
      <c r="A4286" s="6">
        <v>89814</v>
      </c>
      <c r="B4286" s="6">
        <v>89814002</v>
      </c>
      <c r="C4286" s="14">
        <v>43268</v>
      </c>
      <c r="D4286" s="6">
        <v>2</v>
      </c>
      <c r="E4286" s="15">
        <v>796.02</v>
      </c>
      <c r="F4286" t="str">
        <f>_xlfn.IFNA(IF(MATCH($A4286,Delivery_lines!$B:$B,0)&gt;0,"Shipped"),"Not Shipped")</f>
        <v>Not Shipped</v>
      </c>
    </row>
    <row r="4287" spans="1:6" ht="15.75" customHeight="1" x14ac:dyDescent="0.35">
      <c r="A4287" s="6">
        <v>91704</v>
      </c>
      <c r="B4287" s="6">
        <v>91704002</v>
      </c>
      <c r="C4287" s="14">
        <v>43268</v>
      </c>
      <c r="D4287" s="6">
        <v>2</v>
      </c>
      <c r="E4287" s="15">
        <v>387.18</v>
      </c>
      <c r="F4287" t="str">
        <f>_xlfn.IFNA(IF(MATCH($A4287,Delivery_lines!$B:$B,0)&gt;0,"Shipped"),"Not Shipped")</f>
        <v>Not Shipped</v>
      </c>
    </row>
    <row r="4288" spans="1:6" ht="15.75" customHeight="1" x14ac:dyDescent="0.35">
      <c r="A4288" s="6">
        <v>97469</v>
      </c>
      <c r="B4288" s="6">
        <v>97469002</v>
      </c>
      <c r="C4288" s="14">
        <v>43268</v>
      </c>
      <c r="D4288" s="6">
        <v>5</v>
      </c>
      <c r="E4288" s="15">
        <v>2736.5499999999997</v>
      </c>
      <c r="F4288" t="str">
        <f>_xlfn.IFNA(IF(MATCH($A4288,Delivery_lines!$B:$B,0)&gt;0,"Shipped"),"Not Shipped")</f>
        <v>Not Shipped</v>
      </c>
    </row>
    <row r="4289" spans="1:6" ht="15.75" customHeight="1" x14ac:dyDescent="0.35">
      <c r="A4289" s="6">
        <v>107294</v>
      </c>
      <c r="B4289" s="6">
        <v>107294002</v>
      </c>
      <c r="C4289" s="14">
        <v>43268</v>
      </c>
      <c r="D4289" s="6">
        <v>1</v>
      </c>
      <c r="E4289" s="15">
        <v>475.03</v>
      </c>
      <c r="F4289" t="str">
        <f>_xlfn.IFNA(IF(MATCH($A4289,Delivery_lines!$B:$B,0)&gt;0,"Shipped"),"Not Shipped")</f>
        <v>Not Shipped</v>
      </c>
    </row>
    <row r="4290" spans="1:6" ht="15.75" customHeight="1" x14ac:dyDescent="0.35">
      <c r="A4290" s="6">
        <v>111179</v>
      </c>
      <c r="B4290" s="6">
        <v>111179002</v>
      </c>
      <c r="C4290" s="14">
        <v>43268</v>
      </c>
      <c r="D4290" s="6">
        <v>5</v>
      </c>
      <c r="E4290" s="15">
        <v>1628.3500000000001</v>
      </c>
      <c r="F4290" t="str">
        <f>_xlfn.IFNA(IF(MATCH($A4290,Delivery_lines!$B:$B,0)&gt;0,"Shipped"),"Not Shipped")</f>
        <v>Not Shipped</v>
      </c>
    </row>
    <row r="4291" spans="1:6" ht="15.75" customHeight="1" x14ac:dyDescent="0.35">
      <c r="A4291" s="6">
        <v>64644</v>
      </c>
      <c r="B4291" s="6">
        <v>64644002</v>
      </c>
      <c r="C4291" s="14">
        <v>43269</v>
      </c>
      <c r="D4291" s="6">
        <v>1</v>
      </c>
      <c r="E4291" s="15">
        <v>157.55000000000001</v>
      </c>
      <c r="F4291" t="str">
        <f>_xlfn.IFNA(IF(MATCH($A4291,Delivery_lines!$B:$B,0)&gt;0,"Shipped"),"Not Shipped")</f>
        <v>Not Shipped</v>
      </c>
    </row>
    <row r="4292" spans="1:6" ht="15.75" customHeight="1" x14ac:dyDescent="0.35">
      <c r="A4292" s="6">
        <v>64799</v>
      </c>
      <c r="B4292" s="6">
        <v>64799002</v>
      </c>
      <c r="C4292" s="14">
        <v>43269</v>
      </c>
      <c r="D4292" s="6">
        <v>3</v>
      </c>
      <c r="E4292" s="15">
        <v>1705.5</v>
      </c>
      <c r="F4292" t="str">
        <f>_xlfn.IFNA(IF(MATCH($A4292,Delivery_lines!$B:$B,0)&gt;0,"Shipped"),"Not Shipped")</f>
        <v>Not Shipped</v>
      </c>
    </row>
    <row r="4293" spans="1:6" ht="15.75" customHeight="1" x14ac:dyDescent="0.35">
      <c r="A4293" s="6">
        <v>69884</v>
      </c>
      <c r="B4293" s="6">
        <v>69884002</v>
      </c>
      <c r="C4293" s="14">
        <v>43269</v>
      </c>
      <c r="D4293" s="6">
        <v>6</v>
      </c>
      <c r="E4293" s="15">
        <v>2713.44</v>
      </c>
      <c r="F4293" t="str">
        <f>_xlfn.IFNA(IF(MATCH($A4293,Delivery_lines!$B:$B,0)&gt;0,"Shipped"),"Not Shipped")</f>
        <v>Not Shipped</v>
      </c>
    </row>
    <row r="4294" spans="1:6" ht="15.75" customHeight="1" x14ac:dyDescent="0.35">
      <c r="A4294" s="6">
        <v>76844</v>
      </c>
      <c r="B4294" s="6">
        <v>76844002</v>
      </c>
      <c r="C4294" s="14">
        <v>43269</v>
      </c>
      <c r="D4294" s="6">
        <v>1</v>
      </c>
      <c r="E4294" s="15">
        <v>543.74</v>
      </c>
      <c r="F4294" t="str">
        <f>_xlfn.IFNA(IF(MATCH($A4294,Delivery_lines!$B:$B,0)&gt;0,"Shipped"),"Not Shipped")</f>
        <v>Not Shipped</v>
      </c>
    </row>
    <row r="4295" spans="1:6" ht="15.75" customHeight="1" x14ac:dyDescent="0.35">
      <c r="A4295" s="6">
        <v>78014</v>
      </c>
      <c r="B4295" s="6">
        <v>78014002</v>
      </c>
      <c r="C4295" s="14">
        <v>43269</v>
      </c>
      <c r="D4295" s="6">
        <v>3</v>
      </c>
      <c r="E4295" s="15">
        <v>1706.46</v>
      </c>
      <c r="F4295" t="str">
        <f>_xlfn.IFNA(IF(MATCH($A4295,Delivery_lines!$B:$B,0)&gt;0,"Shipped"),"Not Shipped")</f>
        <v>Not Shipped</v>
      </c>
    </row>
    <row r="4296" spans="1:6" ht="15.75" customHeight="1" x14ac:dyDescent="0.35">
      <c r="A4296" s="6">
        <v>81459</v>
      </c>
      <c r="B4296" s="6">
        <v>81459002</v>
      </c>
      <c r="C4296" s="14">
        <v>43269</v>
      </c>
      <c r="D4296" s="6">
        <v>3</v>
      </c>
      <c r="E4296" s="15">
        <v>1719.63</v>
      </c>
      <c r="F4296" t="str">
        <f>_xlfn.IFNA(IF(MATCH($A4296,Delivery_lines!$B:$B,0)&gt;0,"Shipped"),"Not Shipped")</f>
        <v>Not Shipped</v>
      </c>
    </row>
    <row r="4297" spans="1:6" ht="15.75" customHeight="1" x14ac:dyDescent="0.35">
      <c r="A4297" s="6">
        <v>89079</v>
      </c>
      <c r="B4297" s="6">
        <v>89079002</v>
      </c>
      <c r="C4297" s="14">
        <v>43269</v>
      </c>
      <c r="D4297" s="6">
        <v>1</v>
      </c>
      <c r="E4297" s="15">
        <v>230.31</v>
      </c>
      <c r="F4297" t="str">
        <f>_xlfn.IFNA(IF(MATCH($A4297,Delivery_lines!$B:$B,0)&gt;0,"Shipped"),"Not Shipped")</f>
        <v>Not Shipped</v>
      </c>
    </row>
    <row r="4298" spans="1:6" ht="15.75" customHeight="1" x14ac:dyDescent="0.35">
      <c r="A4298" s="6">
        <v>89679</v>
      </c>
      <c r="B4298" s="6">
        <v>89679002</v>
      </c>
      <c r="C4298" s="14">
        <v>43269</v>
      </c>
      <c r="D4298" s="6">
        <v>3</v>
      </c>
      <c r="E4298" s="15">
        <v>948.66000000000008</v>
      </c>
      <c r="F4298" t="str">
        <f>_xlfn.IFNA(IF(MATCH($A4298,Delivery_lines!$B:$B,0)&gt;0,"Shipped"),"Not Shipped")</f>
        <v>Not Shipped</v>
      </c>
    </row>
    <row r="4299" spans="1:6" ht="15.75" customHeight="1" x14ac:dyDescent="0.35">
      <c r="A4299" s="6">
        <v>90549</v>
      </c>
      <c r="B4299" s="6">
        <v>90549002</v>
      </c>
      <c r="C4299" s="14">
        <v>43269</v>
      </c>
      <c r="D4299" s="6">
        <v>1</v>
      </c>
      <c r="E4299" s="15">
        <v>715.84</v>
      </c>
      <c r="F4299" t="str">
        <f>_xlfn.IFNA(IF(MATCH($A4299,Delivery_lines!$B:$B,0)&gt;0,"Shipped"),"Not Shipped")</f>
        <v>Not Shipped</v>
      </c>
    </row>
    <row r="4300" spans="1:6" ht="15.75" customHeight="1" x14ac:dyDescent="0.35">
      <c r="A4300" s="6">
        <v>92759</v>
      </c>
      <c r="B4300" s="6">
        <v>92759002</v>
      </c>
      <c r="C4300" s="14">
        <v>43269</v>
      </c>
      <c r="D4300" s="6">
        <v>7</v>
      </c>
      <c r="E4300" s="15">
        <v>381.22</v>
      </c>
      <c r="F4300" t="str">
        <f>_xlfn.IFNA(IF(MATCH($A4300,Delivery_lines!$B:$B,0)&gt;0,"Shipped"),"Not Shipped")</f>
        <v>Not Shipped</v>
      </c>
    </row>
    <row r="4301" spans="1:6" ht="15.75" customHeight="1" x14ac:dyDescent="0.35">
      <c r="A4301" s="6">
        <v>102239</v>
      </c>
      <c r="B4301" s="6">
        <v>102239002</v>
      </c>
      <c r="C4301" s="14">
        <v>43269</v>
      </c>
      <c r="D4301" s="6">
        <v>4</v>
      </c>
      <c r="E4301" s="15">
        <v>248.32</v>
      </c>
      <c r="F4301" t="str">
        <f>_xlfn.IFNA(IF(MATCH($A4301,Delivery_lines!$B:$B,0)&gt;0,"Shipped"),"Not Shipped")</f>
        <v>Not Shipped</v>
      </c>
    </row>
    <row r="4302" spans="1:6" ht="15.75" customHeight="1" x14ac:dyDescent="0.35">
      <c r="A4302" s="6">
        <v>106419</v>
      </c>
      <c r="B4302" s="6">
        <v>106419002</v>
      </c>
      <c r="C4302" s="14">
        <v>43269</v>
      </c>
      <c r="D4302" s="6">
        <v>6</v>
      </c>
      <c r="E4302" s="15">
        <v>2988.06</v>
      </c>
      <c r="F4302" t="str">
        <f>_xlfn.IFNA(IF(MATCH($A4302,Delivery_lines!$B:$B,0)&gt;0,"Shipped"),"Not Shipped")</f>
        <v>Not Shipped</v>
      </c>
    </row>
    <row r="4303" spans="1:6" ht="15.75" customHeight="1" x14ac:dyDescent="0.35">
      <c r="A4303" s="6">
        <v>54614</v>
      </c>
      <c r="B4303" s="6">
        <v>54614002</v>
      </c>
      <c r="C4303" s="14">
        <v>43270</v>
      </c>
      <c r="D4303" s="6">
        <v>3</v>
      </c>
      <c r="E4303" s="15">
        <v>904.65000000000009</v>
      </c>
      <c r="F4303" t="str">
        <f>_xlfn.IFNA(IF(MATCH($A4303,Delivery_lines!$B:$B,0)&gt;0,"Shipped"),"Not Shipped")</f>
        <v>Not Shipped</v>
      </c>
    </row>
    <row r="4304" spans="1:6" ht="15.75" customHeight="1" x14ac:dyDescent="0.35">
      <c r="A4304" s="6">
        <v>61949</v>
      </c>
      <c r="B4304" s="6">
        <v>61949002</v>
      </c>
      <c r="C4304" s="14">
        <v>43270</v>
      </c>
      <c r="D4304" s="6">
        <v>4</v>
      </c>
      <c r="E4304" s="15">
        <v>2340.6</v>
      </c>
      <c r="F4304" t="str">
        <f>_xlfn.IFNA(IF(MATCH($A4304,Delivery_lines!$B:$B,0)&gt;0,"Shipped"),"Not Shipped")</f>
        <v>Not Shipped</v>
      </c>
    </row>
    <row r="4305" spans="1:6" ht="15.75" customHeight="1" x14ac:dyDescent="0.35">
      <c r="A4305" s="6">
        <v>69289</v>
      </c>
      <c r="B4305" s="6">
        <v>69289002</v>
      </c>
      <c r="C4305" s="14">
        <v>43270</v>
      </c>
      <c r="D4305" s="6">
        <v>2</v>
      </c>
      <c r="E4305" s="15">
        <v>895.32</v>
      </c>
      <c r="F4305" t="str">
        <f>_xlfn.IFNA(IF(MATCH($A4305,Delivery_lines!$B:$B,0)&gt;0,"Shipped"),"Not Shipped")</f>
        <v>Not Shipped</v>
      </c>
    </row>
    <row r="4306" spans="1:6" ht="15.75" customHeight="1" x14ac:dyDescent="0.35">
      <c r="A4306" s="6">
        <v>73429</v>
      </c>
      <c r="B4306" s="6">
        <v>73429002</v>
      </c>
      <c r="C4306" s="14">
        <v>43270</v>
      </c>
      <c r="D4306" s="6">
        <v>1</v>
      </c>
      <c r="E4306" s="15">
        <v>304.02</v>
      </c>
      <c r="F4306" t="str">
        <f>_xlfn.IFNA(IF(MATCH($A4306,Delivery_lines!$B:$B,0)&gt;0,"Shipped"),"Not Shipped")</f>
        <v>Not Shipped</v>
      </c>
    </row>
    <row r="4307" spans="1:6" ht="15.75" customHeight="1" x14ac:dyDescent="0.35">
      <c r="A4307" s="6">
        <v>78174</v>
      </c>
      <c r="B4307" s="6">
        <v>78174002</v>
      </c>
      <c r="C4307" s="14">
        <v>43270</v>
      </c>
      <c r="D4307" s="6">
        <v>3</v>
      </c>
      <c r="E4307" s="15">
        <v>1518.27</v>
      </c>
      <c r="F4307" t="str">
        <f>_xlfn.IFNA(IF(MATCH($A4307,Delivery_lines!$B:$B,0)&gt;0,"Shipped"),"Not Shipped")</f>
        <v>Not Shipped</v>
      </c>
    </row>
    <row r="4308" spans="1:6" ht="15.75" customHeight="1" x14ac:dyDescent="0.35">
      <c r="A4308" s="6">
        <v>84759</v>
      </c>
      <c r="B4308" s="6">
        <v>84759002</v>
      </c>
      <c r="C4308" s="14">
        <v>43270</v>
      </c>
      <c r="D4308" s="6">
        <v>2</v>
      </c>
      <c r="E4308" s="15">
        <v>1050.5999999999999</v>
      </c>
      <c r="F4308" t="str">
        <f>_xlfn.IFNA(IF(MATCH($A4308,Delivery_lines!$B:$B,0)&gt;0,"Shipped"),"Not Shipped")</f>
        <v>Not Shipped</v>
      </c>
    </row>
    <row r="4309" spans="1:6" ht="15.75" customHeight="1" x14ac:dyDescent="0.35">
      <c r="A4309" s="6">
        <v>97019</v>
      </c>
      <c r="B4309" s="6">
        <v>97019002</v>
      </c>
      <c r="C4309" s="14">
        <v>43270</v>
      </c>
      <c r="D4309" s="6">
        <v>5</v>
      </c>
      <c r="E4309" s="15">
        <v>1492.85</v>
      </c>
      <c r="F4309" t="str">
        <f>_xlfn.IFNA(IF(MATCH($A4309,Delivery_lines!$B:$B,0)&gt;0,"Shipped"),"Not Shipped")</f>
        <v>Not Shipped</v>
      </c>
    </row>
    <row r="4310" spans="1:6" ht="15.75" customHeight="1" x14ac:dyDescent="0.35">
      <c r="A4310" s="6">
        <v>98069</v>
      </c>
      <c r="B4310" s="6">
        <v>98069002</v>
      </c>
      <c r="C4310" s="14">
        <v>43270</v>
      </c>
      <c r="D4310" s="6">
        <v>2</v>
      </c>
      <c r="E4310" s="15">
        <v>256.14</v>
      </c>
      <c r="F4310" t="str">
        <f>_xlfn.IFNA(IF(MATCH($A4310,Delivery_lines!$B:$B,0)&gt;0,"Shipped"),"Not Shipped")</f>
        <v>Not Shipped</v>
      </c>
    </row>
    <row r="4311" spans="1:6" ht="15.75" customHeight="1" x14ac:dyDescent="0.35">
      <c r="A4311" s="6">
        <v>99709</v>
      </c>
      <c r="B4311" s="6">
        <v>99709002</v>
      </c>
      <c r="C4311" s="14">
        <v>43270</v>
      </c>
      <c r="D4311" s="6">
        <v>7</v>
      </c>
      <c r="E4311" s="15">
        <v>4968.25</v>
      </c>
      <c r="F4311" t="str">
        <f>_xlfn.IFNA(IF(MATCH($A4311,Delivery_lines!$B:$B,0)&gt;0,"Shipped"),"Not Shipped")</f>
        <v>Not Shipped</v>
      </c>
    </row>
    <row r="4312" spans="1:6" ht="15.75" customHeight="1" x14ac:dyDescent="0.35">
      <c r="A4312" s="6">
        <v>106274</v>
      </c>
      <c r="B4312" s="6">
        <v>106274002</v>
      </c>
      <c r="C4312" s="14">
        <v>43270</v>
      </c>
      <c r="D4312" s="6">
        <v>2</v>
      </c>
      <c r="E4312" s="15">
        <v>955.38</v>
      </c>
      <c r="F4312" t="str">
        <f>_xlfn.IFNA(IF(MATCH($A4312,Delivery_lines!$B:$B,0)&gt;0,"Shipped"),"Not Shipped")</f>
        <v>Not Shipped</v>
      </c>
    </row>
    <row r="4313" spans="1:6" ht="15.75" customHeight="1" x14ac:dyDescent="0.35">
      <c r="A4313" s="6">
        <v>57319</v>
      </c>
      <c r="B4313" s="6">
        <v>57319002</v>
      </c>
      <c r="C4313" s="14">
        <v>43271</v>
      </c>
      <c r="D4313" s="6">
        <v>7</v>
      </c>
      <c r="E4313" s="15">
        <v>1277.43</v>
      </c>
      <c r="F4313" t="str">
        <f>_xlfn.IFNA(IF(MATCH($A4313,Delivery_lines!$B:$B,0)&gt;0,"Shipped"),"Not Shipped")</f>
        <v>Not Shipped</v>
      </c>
    </row>
    <row r="4314" spans="1:6" ht="15.75" customHeight="1" x14ac:dyDescent="0.35">
      <c r="A4314" s="6">
        <v>63454</v>
      </c>
      <c r="B4314" s="6">
        <v>63454002</v>
      </c>
      <c r="C4314" s="14">
        <v>43271</v>
      </c>
      <c r="D4314" s="6">
        <v>3</v>
      </c>
      <c r="E4314" s="15">
        <v>2034.5700000000002</v>
      </c>
      <c r="F4314" t="str">
        <f>_xlfn.IFNA(IF(MATCH($A4314,Delivery_lines!$B:$B,0)&gt;0,"Shipped"),"Not Shipped")</f>
        <v>Not Shipped</v>
      </c>
    </row>
    <row r="4315" spans="1:6" ht="15.75" customHeight="1" x14ac:dyDescent="0.35">
      <c r="A4315" s="6">
        <v>81329</v>
      </c>
      <c r="B4315" s="6">
        <v>81329002</v>
      </c>
      <c r="C4315" s="14">
        <v>43271</v>
      </c>
      <c r="D4315" s="6">
        <v>6</v>
      </c>
      <c r="E4315" s="15">
        <v>1421.46</v>
      </c>
      <c r="F4315" t="str">
        <f>_xlfn.IFNA(IF(MATCH($A4315,Delivery_lines!$B:$B,0)&gt;0,"Shipped"),"Not Shipped")</f>
        <v>Not Shipped</v>
      </c>
    </row>
    <row r="4316" spans="1:6" ht="15.75" customHeight="1" x14ac:dyDescent="0.35">
      <c r="A4316" s="6">
        <v>85639</v>
      </c>
      <c r="B4316" s="6">
        <v>85639002</v>
      </c>
      <c r="C4316" s="14">
        <v>43271</v>
      </c>
      <c r="D4316" s="6">
        <v>4</v>
      </c>
      <c r="E4316" s="15">
        <v>2834.72</v>
      </c>
      <c r="F4316" t="str">
        <f>_xlfn.IFNA(IF(MATCH($A4316,Delivery_lines!$B:$B,0)&gt;0,"Shipped"),"Not Shipped")</f>
        <v>Not Shipped</v>
      </c>
    </row>
    <row r="4317" spans="1:6" ht="15.75" customHeight="1" x14ac:dyDescent="0.35">
      <c r="A4317" s="6">
        <v>85949</v>
      </c>
      <c r="B4317" s="6">
        <v>85949002</v>
      </c>
      <c r="C4317" s="14">
        <v>43271</v>
      </c>
      <c r="D4317" s="6">
        <v>2</v>
      </c>
      <c r="E4317" s="15">
        <v>605.84</v>
      </c>
      <c r="F4317" t="str">
        <f>_xlfn.IFNA(IF(MATCH($A4317,Delivery_lines!$B:$B,0)&gt;0,"Shipped"),"Not Shipped")</f>
        <v>Not Shipped</v>
      </c>
    </row>
    <row r="4318" spans="1:6" ht="15.75" customHeight="1" x14ac:dyDescent="0.35">
      <c r="A4318" s="6">
        <v>87014</v>
      </c>
      <c r="B4318" s="6">
        <v>87014002</v>
      </c>
      <c r="C4318" s="14">
        <v>43271</v>
      </c>
      <c r="D4318" s="6">
        <v>3</v>
      </c>
      <c r="E4318" s="15">
        <v>195.09</v>
      </c>
      <c r="F4318" t="str">
        <f>_xlfn.IFNA(IF(MATCH($A4318,Delivery_lines!$B:$B,0)&gt;0,"Shipped"),"Not Shipped")</f>
        <v>Not Shipped</v>
      </c>
    </row>
    <row r="4319" spans="1:6" ht="15.75" customHeight="1" x14ac:dyDescent="0.35">
      <c r="A4319" s="6">
        <v>90119</v>
      </c>
      <c r="B4319" s="6">
        <v>90119002</v>
      </c>
      <c r="C4319" s="14">
        <v>43271</v>
      </c>
      <c r="D4319" s="6">
        <v>4</v>
      </c>
      <c r="E4319" s="15">
        <v>2117.7199999999998</v>
      </c>
      <c r="F4319" t="str">
        <f>_xlfn.IFNA(IF(MATCH($A4319,Delivery_lines!$B:$B,0)&gt;0,"Shipped"),"Not Shipped")</f>
        <v>Not Shipped</v>
      </c>
    </row>
    <row r="4320" spans="1:6" ht="15.75" customHeight="1" x14ac:dyDescent="0.35">
      <c r="A4320" s="6">
        <v>97484</v>
      </c>
      <c r="B4320" s="6">
        <v>97484002</v>
      </c>
      <c r="C4320" s="14">
        <v>43271</v>
      </c>
      <c r="D4320" s="6">
        <v>3</v>
      </c>
      <c r="E4320" s="15">
        <v>1668.81</v>
      </c>
      <c r="F4320" t="str">
        <f>_xlfn.IFNA(IF(MATCH($A4320,Delivery_lines!$B:$B,0)&gt;0,"Shipped"),"Not Shipped")</f>
        <v>Not Shipped</v>
      </c>
    </row>
    <row r="4321" spans="1:6" ht="15.75" customHeight="1" x14ac:dyDescent="0.35">
      <c r="A4321" s="6">
        <v>100014</v>
      </c>
      <c r="B4321" s="6">
        <v>100014002</v>
      </c>
      <c r="C4321" s="14">
        <v>43271</v>
      </c>
      <c r="D4321" s="6">
        <v>5</v>
      </c>
      <c r="E4321" s="15">
        <v>2161.0499999999997</v>
      </c>
      <c r="F4321" t="str">
        <f>_xlfn.IFNA(IF(MATCH($A4321,Delivery_lines!$B:$B,0)&gt;0,"Shipped"),"Not Shipped")</f>
        <v>Not Shipped</v>
      </c>
    </row>
    <row r="4322" spans="1:6" ht="15.75" customHeight="1" x14ac:dyDescent="0.35">
      <c r="A4322" s="6">
        <v>58849</v>
      </c>
      <c r="B4322" s="6">
        <v>58849002</v>
      </c>
      <c r="C4322" s="14">
        <v>43272</v>
      </c>
      <c r="D4322" s="6">
        <v>3</v>
      </c>
      <c r="E4322" s="15">
        <v>1491.48</v>
      </c>
      <c r="F4322" t="str">
        <f>_xlfn.IFNA(IF(MATCH($A4322,Delivery_lines!$B:$B,0)&gt;0,"Shipped"),"Not Shipped")</f>
        <v>Not Shipped</v>
      </c>
    </row>
    <row r="4323" spans="1:6" ht="15.75" customHeight="1" x14ac:dyDescent="0.35">
      <c r="A4323" s="6">
        <v>69899</v>
      </c>
      <c r="B4323" s="6">
        <v>69899002</v>
      </c>
      <c r="C4323" s="14">
        <v>43272</v>
      </c>
      <c r="D4323" s="6">
        <v>6</v>
      </c>
      <c r="E4323" s="15">
        <v>1266.6600000000001</v>
      </c>
      <c r="F4323" t="str">
        <f>_xlfn.IFNA(IF(MATCH($A4323,Delivery_lines!$B:$B,0)&gt;0,"Shipped"),"Not Shipped")</f>
        <v>Not Shipped</v>
      </c>
    </row>
    <row r="4324" spans="1:6" ht="15.75" customHeight="1" x14ac:dyDescent="0.35">
      <c r="A4324" s="6">
        <v>78029</v>
      </c>
      <c r="B4324" s="6">
        <v>78029002</v>
      </c>
      <c r="C4324" s="14">
        <v>43272</v>
      </c>
      <c r="D4324" s="6">
        <v>1</v>
      </c>
      <c r="E4324" s="15">
        <v>668.36</v>
      </c>
      <c r="F4324" t="str">
        <f>_xlfn.IFNA(IF(MATCH($A4324,Delivery_lines!$B:$B,0)&gt;0,"Shipped"),"Not Shipped")</f>
        <v>Not Shipped</v>
      </c>
    </row>
    <row r="4325" spans="1:6" ht="15.75" customHeight="1" x14ac:dyDescent="0.35">
      <c r="A4325" s="6">
        <v>79684</v>
      </c>
      <c r="B4325" s="6">
        <v>79684002</v>
      </c>
      <c r="C4325" s="14">
        <v>43272</v>
      </c>
      <c r="D4325" s="6">
        <v>7</v>
      </c>
      <c r="E4325" s="15">
        <v>4695.32</v>
      </c>
      <c r="F4325" t="str">
        <f>_xlfn.IFNA(IF(MATCH($A4325,Delivery_lines!$B:$B,0)&gt;0,"Shipped"),"Not Shipped")</f>
        <v>Not Shipped</v>
      </c>
    </row>
    <row r="4326" spans="1:6" ht="15.75" customHeight="1" x14ac:dyDescent="0.35">
      <c r="A4326" s="6">
        <v>91574</v>
      </c>
      <c r="B4326" s="6">
        <v>91574002</v>
      </c>
      <c r="C4326" s="14">
        <v>43272</v>
      </c>
      <c r="D4326" s="6">
        <v>5</v>
      </c>
      <c r="E4326" s="15">
        <v>3731.3</v>
      </c>
      <c r="F4326" t="str">
        <f>_xlfn.IFNA(IF(MATCH($A4326,Delivery_lines!$B:$B,0)&gt;0,"Shipped"),"Not Shipped")</f>
        <v>Not Shipped</v>
      </c>
    </row>
    <row r="4327" spans="1:6" ht="15.75" customHeight="1" x14ac:dyDescent="0.35">
      <c r="A4327" s="6">
        <v>92474</v>
      </c>
      <c r="B4327" s="6">
        <v>92474002</v>
      </c>
      <c r="C4327" s="14">
        <v>43272</v>
      </c>
      <c r="D4327" s="6">
        <v>6</v>
      </c>
      <c r="E4327" s="15">
        <v>4066.08</v>
      </c>
      <c r="F4327" t="str">
        <f>_xlfn.IFNA(IF(MATCH($A4327,Delivery_lines!$B:$B,0)&gt;0,"Shipped"),"Not Shipped")</f>
        <v>Not Shipped</v>
      </c>
    </row>
    <row r="4328" spans="1:6" ht="15.75" customHeight="1" x14ac:dyDescent="0.35">
      <c r="A4328" s="6">
        <v>107914</v>
      </c>
      <c r="B4328" s="6">
        <v>107914002</v>
      </c>
      <c r="C4328" s="14">
        <v>43272</v>
      </c>
      <c r="D4328" s="6">
        <v>4</v>
      </c>
      <c r="E4328" s="15">
        <v>223.64</v>
      </c>
      <c r="F4328" t="str">
        <f>_xlfn.IFNA(IF(MATCH($A4328,Delivery_lines!$B:$B,0)&gt;0,"Shipped"),"Not Shipped")</f>
        <v>Not Shipped</v>
      </c>
    </row>
    <row r="4329" spans="1:6" ht="15.75" customHeight="1" x14ac:dyDescent="0.35">
      <c r="A4329" s="6">
        <v>112549</v>
      </c>
      <c r="B4329" s="6">
        <v>112549002</v>
      </c>
      <c r="C4329" s="14">
        <v>43272</v>
      </c>
      <c r="D4329" s="6">
        <v>1</v>
      </c>
      <c r="E4329" s="15">
        <v>360.81</v>
      </c>
      <c r="F4329" t="str">
        <f>_xlfn.IFNA(IF(MATCH($A4329,Delivery_lines!$B:$B,0)&gt;0,"Shipped"),"Not Shipped")</f>
        <v>Not Shipped</v>
      </c>
    </row>
    <row r="4330" spans="1:6" ht="15.75" customHeight="1" x14ac:dyDescent="0.35">
      <c r="A4330" s="6">
        <v>69749</v>
      </c>
      <c r="B4330" s="6">
        <v>69749002</v>
      </c>
      <c r="C4330" s="14">
        <v>43273</v>
      </c>
      <c r="D4330" s="6">
        <v>7</v>
      </c>
      <c r="E4330" s="15">
        <v>1213.24</v>
      </c>
      <c r="F4330" t="str">
        <f>_xlfn.IFNA(IF(MATCH($A4330,Delivery_lines!$B:$B,0)&gt;0,"Shipped"),"Not Shipped")</f>
        <v>Not Shipped</v>
      </c>
    </row>
    <row r="4331" spans="1:6" ht="15.75" customHeight="1" x14ac:dyDescent="0.35">
      <c r="A4331" s="6">
        <v>70349</v>
      </c>
      <c r="B4331" s="6">
        <v>70349002</v>
      </c>
      <c r="C4331" s="14">
        <v>43273</v>
      </c>
      <c r="D4331" s="6">
        <v>7</v>
      </c>
      <c r="E4331" s="15">
        <v>2958.06</v>
      </c>
      <c r="F4331" t="str">
        <f>_xlfn.IFNA(IF(MATCH($A4331,Delivery_lines!$B:$B,0)&gt;0,"Shipped"),"Not Shipped")</f>
        <v>Not Shipped</v>
      </c>
    </row>
    <row r="4332" spans="1:6" ht="15.75" customHeight="1" x14ac:dyDescent="0.35">
      <c r="A4332" s="6">
        <v>71359</v>
      </c>
      <c r="B4332" s="6">
        <v>71359002</v>
      </c>
      <c r="C4332" s="14">
        <v>43273</v>
      </c>
      <c r="D4332" s="6">
        <v>4</v>
      </c>
      <c r="E4332" s="15">
        <v>142.6</v>
      </c>
      <c r="F4332" t="str">
        <f>_xlfn.IFNA(IF(MATCH($A4332,Delivery_lines!$B:$B,0)&gt;0,"Shipped"),"Not Shipped")</f>
        <v>Not Shipped</v>
      </c>
    </row>
    <row r="4333" spans="1:6" ht="15.75" customHeight="1" x14ac:dyDescent="0.35">
      <c r="A4333" s="6">
        <v>82674</v>
      </c>
      <c r="B4333" s="6">
        <v>82674002</v>
      </c>
      <c r="C4333" s="14">
        <v>43273</v>
      </c>
      <c r="D4333" s="6">
        <v>6</v>
      </c>
      <c r="E4333" s="15">
        <v>924.96</v>
      </c>
      <c r="F4333" t="str">
        <f>_xlfn.IFNA(IF(MATCH($A4333,Delivery_lines!$B:$B,0)&gt;0,"Shipped"),"Not Shipped")</f>
        <v>Not Shipped</v>
      </c>
    </row>
    <row r="4334" spans="1:6" ht="15.75" customHeight="1" x14ac:dyDescent="0.35">
      <c r="A4334" s="6">
        <v>98529</v>
      </c>
      <c r="B4334" s="6">
        <v>98529002</v>
      </c>
      <c r="C4334" s="14">
        <v>43273</v>
      </c>
      <c r="D4334" s="6">
        <v>5</v>
      </c>
      <c r="E4334" s="15">
        <v>2712.9</v>
      </c>
      <c r="F4334" t="str">
        <f>_xlfn.IFNA(IF(MATCH($A4334,Delivery_lines!$B:$B,0)&gt;0,"Shipped"),"Not Shipped")</f>
        <v>Not Shipped</v>
      </c>
    </row>
    <row r="4335" spans="1:6" ht="15.75" customHeight="1" x14ac:dyDescent="0.35">
      <c r="A4335" s="6">
        <v>100759</v>
      </c>
      <c r="B4335" s="6">
        <v>100759002</v>
      </c>
      <c r="C4335" s="14">
        <v>43273</v>
      </c>
      <c r="D4335" s="6">
        <v>2</v>
      </c>
      <c r="E4335" s="15">
        <v>103.68</v>
      </c>
      <c r="F4335" t="str">
        <f>_xlfn.IFNA(IF(MATCH($A4335,Delivery_lines!$B:$B,0)&gt;0,"Shipped"),"Not Shipped")</f>
        <v>Not Shipped</v>
      </c>
    </row>
    <row r="4336" spans="1:6" ht="15.75" customHeight="1" x14ac:dyDescent="0.35">
      <c r="A4336" s="6">
        <v>110449</v>
      </c>
      <c r="B4336" s="6">
        <v>110449002</v>
      </c>
      <c r="C4336" s="14">
        <v>43273</v>
      </c>
      <c r="D4336" s="6">
        <v>2</v>
      </c>
      <c r="E4336" s="15">
        <v>992.58</v>
      </c>
      <c r="F4336" t="str">
        <f>_xlfn.IFNA(IF(MATCH($A4336,Delivery_lines!$B:$B,0)&gt;0,"Shipped"),"Not Shipped")</f>
        <v>Not Shipped</v>
      </c>
    </row>
    <row r="4337" spans="1:6" ht="15.75" customHeight="1" x14ac:dyDescent="0.35">
      <c r="A4337" s="6">
        <v>63774</v>
      </c>
      <c r="B4337" s="6">
        <v>63774002</v>
      </c>
      <c r="C4337" s="14">
        <v>43274</v>
      </c>
      <c r="D4337" s="6">
        <v>2</v>
      </c>
      <c r="E4337" s="15">
        <v>1448.92</v>
      </c>
      <c r="F4337" t="str">
        <f>_xlfn.IFNA(IF(MATCH($A4337,Delivery_lines!$B:$B,0)&gt;0,"Shipped"),"Not Shipped")</f>
        <v>Not Shipped</v>
      </c>
    </row>
    <row r="4338" spans="1:6" ht="15.75" customHeight="1" x14ac:dyDescent="0.35">
      <c r="A4338" s="6">
        <v>64359</v>
      </c>
      <c r="B4338" s="6">
        <v>64359002</v>
      </c>
      <c r="C4338" s="14">
        <v>43274</v>
      </c>
      <c r="D4338" s="6">
        <v>2</v>
      </c>
      <c r="E4338" s="15">
        <v>747.98</v>
      </c>
      <c r="F4338" t="str">
        <f>_xlfn.IFNA(IF(MATCH($A4338,Delivery_lines!$B:$B,0)&gt;0,"Shipped"),"Not Shipped")</f>
        <v>Not Shipped</v>
      </c>
    </row>
    <row r="4339" spans="1:6" ht="15.75" customHeight="1" x14ac:dyDescent="0.35">
      <c r="A4339" s="6">
        <v>70634</v>
      </c>
      <c r="B4339" s="6">
        <v>70634002</v>
      </c>
      <c r="C4339" s="14">
        <v>43274</v>
      </c>
      <c r="D4339" s="6">
        <v>5</v>
      </c>
      <c r="E4339" s="15">
        <v>2602.9</v>
      </c>
      <c r="F4339" t="str">
        <f>_xlfn.IFNA(IF(MATCH($A4339,Delivery_lines!$B:$B,0)&gt;0,"Shipped"),"Not Shipped")</f>
        <v>Not Shipped</v>
      </c>
    </row>
    <row r="4340" spans="1:6" ht="15.75" customHeight="1" x14ac:dyDescent="0.35">
      <c r="A4340" s="6">
        <v>78344</v>
      </c>
      <c r="B4340" s="6">
        <v>78344002</v>
      </c>
      <c r="C4340" s="14">
        <v>43274</v>
      </c>
      <c r="D4340" s="6">
        <v>5</v>
      </c>
      <c r="E4340" s="15">
        <v>1462.5</v>
      </c>
      <c r="F4340" t="str">
        <f>_xlfn.IFNA(IF(MATCH($A4340,Delivery_lines!$B:$B,0)&gt;0,"Shipped"),"Not Shipped")</f>
        <v>Not Shipped</v>
      </c>
    </row>
    <row r="4341" spans="1:6" ht="15.75" customHeight="1" x14ac:dyDescent="0.35">
      <c r="A4341" s="6">
        <v>82819</v>
      </c>
      <c r="B4341" s="6">
        <v>82819002</v>
      </c>
      <c r="C4341" s="14">
        <v>43274</v>
      </c>
      <c r="D4341" s="6">
        <v>6</v>
      </c>
      <c r="E4341" s="15">
        <v>101.88</v>
      </c>
      <c r="F4341" t="str">
        <f>_xlfn.IFNA(IF(MATCH($A4341,Delivery_lines!$B:$B,0)&gt;0,"Shipped"),"Not Shipped")</f>
        <v>Not Shipped</v>
      </c>
    </row>
    <row r="4342" spans="1:6" ht="15.75" customHeight="1" x14ac:dyDescent="0.35">
      <c r="A4342" s="6">
        <v>89254</v>
      </c>
      <c r="B4342" s="6">
        <v>89254002</v>
      </c>
      <c r="C4342" s="14">
        <v>43274</v>
      </c>
      <c r="D4342" s="6">
        <v>6</v>
      </c>
      <c r="E4342" s="15">
        <v>4326.54</v>
      </c>
      <c r="F4342" t="str">
        <f>_xlfn.IFNA(IF(MATCH($A4342,Delivery_lines!$B:$B,0)&gt;0,"Shipped"),"Not Shipped")</f>
        <v>Not Shipped</v>
      </c>
    </row>
    <row r="4343" spans="1:6" ht="15.75" customHeight="1" x14ac:dyDescent="0.35">
      <c r="A4343" s="6">
        <v>94989</v>
      </c>
      <c r="B4343" s="6">
        <v>94989002</v>
      </c>
      <c r="C4343" s="14">
        <v>43274</v>
      </c>
      <c r="D4343" s="6">
        <v>3</v>
      </c>
      <c r="E4343" s="15">
        <v>1157.25</v>
      </c>
      <c r="F4343" t="str">
        <f>_xlfn.IFNA(IF(MATCH($A4343,Delivery_lines!$B:$B,0)&gt;0,"Shipped"),"Not Shipped")</f>
        <v>Not Shipped</v>
      </c>
    </row>
    <row r="4344" spans="1:6" ht="15.75" customHeight="1" x14ac:dyDescent="0.35">
      <c r="A4344" s="6">
        <v>100764</v>
      </c>
      <c r="B4344" s="6">
        <v>100764002</v>
      </c>
      <c r="C4344" s="14">
        <v>43274</v>
      </c>
      <c r="D4344" s="6">
        <v>4</v>
      </c>
      <c r="E4344" s="15">
        <v>1779.16</v>
      </c>
      <c r="F4344" t="str">
        <f>_xlfn.IFNA(IF(MATCH($A4344,Delivery_lines!$B:$B,0)&gt;0,"Shipped"),"Not Shipped")</f>
        <v>Not Shipped</v>
      </c>
    </row>
    <row r="4345" spans="1:6" ht="15.75" customHeight="1" x14ac:dyDescent="0.35">
      <c r="A4345" s="6">
        <v>103614</v>
      </c>
      <c r="B4345" s="6">
        <v>103614002</v>
      </c>
      <c r="C4345" s="14">
        <v>43274</v>
      </c>
      <c r="D4345" s="6">
        <v>6</v>
      </c>
      <c r="E4345" s="15">
        <v>314.58</v>
      </c>
      <c r="F4345" t="str">
        <f>_xlfn.IFNA(IF(MATCH($A4345,Delivery_lines!$B:$B,0)&gt;0,"Shipped"),"Not Shipped")</f>
        <v>Not Shipped</v>
      </c>
    </row>
    <row r="4346" spans="1:6" ht="15.75" customHeight="1" x14ac:dyDescent="0.35">
      <c r="A4346" s="6">
        <v>107624</v>
      </c>
      <c r="B4346" s="6">
        <v>107624002</v>
      </c>
      <c r="C4346" s="14">
        <v>43274</v>
      </c>
      <c r="D4346" s="6">
        <v>3</v>
      </c>
      <c r="E4346" s="15">
        <v>1133.52</v>
      </c>
      <c r="F4346" t="str">
        <f>_xlfn.IFNA(IF(MATCH($A4346,Delivery_lines!$B:$B,0)&gt;0,"Shipped"),"Not Shipped")</f>
        <v>Not Shipped</v>
      </c>
    </row>
    <row r="4347" spans="1:6" ht="15.75" customHeight="1" x14ac:dyDescent="0.35">
      <c r="A4347" s="6">
        <v>112254</v>
      </c>
      <c r="B4347" s="6">
        <v>112254002</v>
      </c>
      <c r="C4347" s="14">
        <v>43274</v>
      </c>
      <c r="D4347" s="6">
        <v>2</v>
      </c>
      <c r="E4347" s="15">
        <v>979.2</v>
      </c>
      <c r="F4347" t="str">
        <f>_xlfn.IFNA(IF(MATCH($A4347,Delivery_lines!$B:$B,0)&gt;0,"Shipped"),"Not Shipped")</f>
        <v>Not Shipped</v>
      </c>
    </row>
    <row r="4348" spans="1:6" ht="15.75" customHeight="1" x14ac:dyDescent="0.35">
      <c r="A4348" s="6">
        <v>112709</v>
      </c>
      <c r="B4348" s="6">
        <v>112709002</v>
      </c>
      <c r="C4348" s="14">
        <v>43274</v>
      </c>
      <c r="D4348" s="6">
        <v>7</v>
      </c>
      <c r="E4348" s="15">
        <v>1653.3999999999999</v>
      </c>
      <c r="F4348" t="str">
        <f>_xlfn.IFNA(IF(MATCH($A4348,Delivery_lines!$B:$B,0)&gt;0,"Shipped"),"Not Shipped")</f>
        <v>Not Shipped</v>
      </c>
    </row>
    <row r="4349" spans="1:6" ht="15.75" customHeight="1" x14ac:dyDescent="0.35">
      <c r="A4349" s="6">
        <v>55089</v>
      </c>
      <c r="B4349" s="6">
        <v>55089002</v>
      </c>
      <c r="C4349" s="14">
        <v>43275</v>
      </c>
      <c r="D4349" s="6">
        <v>3</v>
      </c>
      <c r="E4349" s="15">
        <v>2075.0099999999998</v>
      </c>
      <c r="F4349" t="str">
        <f>_xlfn.IFNA(IF(MATCH($A4349,Delivery_lines!$B:$B,0)&gt;0,"Shipped"),"Not Shipped")</f>
        <v>Not Shipped</v>
      </c>
    </row>
    <row r="4350" spans="1:6" ht="15.75" customHeight="1" x14ac:dyDescent="0.35">
      <c r="A4350" s="6">
        <v>57489</v>
      </c>
      <c r="B4350" s="6">
        <v>57489002</v>
      </c>
      <c r="C4350" s="14">
        <v>43275</v>
      </c>
      <c r="D4350" s="6">
        <v>5</v>
      </c>
      <c r="E4350" s="15">
        <v>1350.6999999999998</v>
      </c>
      <c r="F4350" t="str">
        <f>_xlfn.IFNA(IF(MATCH($A4350,Delivery_lines!$B:$B,0)&gt;0,"Shipped"),"Not Shipped")</f>
        <v>Not Shipped</v>
      </c>
    </row>
    <row r="4351" spans="1:6" ht="15.75" customHeight="1" x14ac:dyDescent="0.35">
      <c r="A4351" s="6">
        <v>60509</v>
      </c>
      <c r="B4351" s="6">
        <v>60509002</v>
      </c>
      <c r="C4351" s="14">
        <v>43275</v>
      </c>
      <c r="D4351" s="6">
        <v>2</v>
      </c>
      <c r="E4351" s="15">
        <v>410.04</v>
      </c>
      <c r="F4351" t="str">
        <f>_xlfn.IFNA(IF(MATCH($A4351,Delivery_lines!$B:$B,0)&gt;0,"Shipped"),"Not Shipped")</f>
        <v>Not Shipped</v>
      </c>
    </row>
    <row r="4352" spans="1:6" ht="15.75" customHeight="1" x14ac:dyDescent="0.35">
      <c r="A4352" s="6">
        <v>60944</v>
      </c>
      <c r="B4352" s="6">
        <v>60944002</v>
      </c>
      <c r="C4352" s="14">
        <v>43275</v>
      </c>
      <c r="D4352" s="6">
        <v>3</v>
      </c>
      <c r="E4352" s="15">
        <v>1919.58</v>
      </c>
      <c r="F4352" t="str">
        <f>_xlfn.IFNA(IF(MATCH($A4352,Delivery_lines!$B:$B,0)&gt;0,"Shipped"),"Not Shipped")</f>
        <v>Not Shipped</v>
      </c>
    </row>
    <row r="4353" spans="1:6" ht="15.75" customHeight="1" x14ac:dyDescent="0.35">
      <c r="A4353" s="6">
        <v>69604</v>
      </c>
      <c r="B4353" s="6">
        <v>69604002</v>
      </c>
      <c r="C4353" s="14">
        <v>43275</v>
      </c>
      <c r="D4353" s="6">
        <v>4</v>
      </c>
      <c r="E4353" s="15">
        <v>869.48</v>
      </c>
      <c r="F4353" t="str">
        <f>_xlfn.IFNA(IF(MATCH($A4353,Delivery_lines!$B:$B,0)&gt;0,"Shipped"),"Not Shipped")</f>
        <v>Not Shipped</v>
      </c>
    </row>
    <row r="4354" spans="1:6" ht="15.75" customHeight="1" x14ac:dyDescent="0.35">
      <c r="A4354" s="6">
        <v>81934</v>
      </c>
      <c r="B4354" s="6">
        <v>81934002</v>
      </c>
      <c r="C4354" s="14">
        <v>43275</v>
      </c>
      <c r="D4354" s="6">
        <v>4</v>
      </c>
      <c r="E4354" s="15">
        <v>2215.04</v>
      </c>
      <c r="F4354" t="str">
        <f>_xlfn.IFNA(IF(MATCH($A4354,Delivery_lines!$B:$B,0)&gt;0,"Shipped"),"Not Shipped")</f>
        <v>Not Shipped</v>
      </c>
    </row>
    <row r="4355" spans="1:6" ht="15.75" customHeight="1" x14ac:dyDescent="0.35">
      <c r="A4355" s="6">
        <v>83869</v>
      </c>
      <c r="B4355" s="6">
        <v>83869002</v>
      </c>
      <c r="C4355" s="14">
        <v>43275</v>
      </c>
      <c r="D4355" s="6">
        <v>2</v>
      </c>
      <c r="E4355" s="15">
        <v>1401.9</v>
      </c>
      <c r="F4355" t="str">
        <f>_xlfn.IFNA(IF(MATCH($A4355,Delivery_lines!$B:$B,0)&gt;0,"Shipped"),"Not Shipped")</f>
        <v>Not Shipped</v>
      </c>
    </row>
    <row r="4356" spans="1:6" ht="15.75" customHeight="1" x14ac:dyDescent="0.35">
      <c r="A4356" s="6">
        <v>90874</v>
      </c>
      <c r="B4356" s="6">
        <v>90874002</v>
      </c>
      <c r="C4356" s="14">
        <v>43275</v>
      </c>
      <c r="D4356" s="6">
        <v>7</v>
      </c>
      <c r="E4356" s="15">
        <v>3536.0499999999997</v>
      </c>
      <c r="F4356" t="str">
        <f>_xlfn.IFNA(IF(MATCH($A4356,Delivery_lines!$B:$B,0)&gt;0,"Shipped"),"Not Shipped")</f>
        <v>Not Shipped</v>
      </c>
    </row>
    <row r="4357" spans="1:6" ht="15.75" customHeight="1" x14ac:dyDescent="0.35">
      <c r="A4357" s="6">
        <v>111664</v>
      </c>
      <c r="B4357" s="6">
        <v>111664002</v>
      </c>
      <c r="C4357" s="14">
        <v>43275</v>
      </c>
      <c r="D4357" s="6">
        <v>7</v>
      </c>
      <c r="E4357" s="15">
        <v>3321.71</v>
      </c>
      <c r="F4357" t="str">
        <f>_xlfn.IFNA(IF(MATCH($A4357,Delivery_lines!$B:$B,0)&gt;0,"Shipped"),"Not Shipped")</f>
        <v>Not Shipped</v>
      </c>
    </row>
    <row r="4358" spans="1:6" ht="15.75" customHeight="1" x14ac:dyDescent="0.35">
      <c r="A4358" s="6">
        <v>54644</v>
      </c>
      <c r="B4358" s="6">
        <v>54644002</v>
      </c>
      <c r="C4358" s="14">
        <v>43276</v>
      </c>
      <c r="D4358" s="6">
        <v>7</v>
      </c>
      <c r="E4358" s="15">
        <v>4282.04</v>
      </c>
      <c r="F4358" t="str">
        <f>_xlfn.IFNA(IF(MATCH($A4358,Delivery_lines!$B:$B,0)&gt;0,"Shipped"),"Not Shipped")</f>
        <v>Not Shipped</v>
      </c>
    </row>
    <row r="4359" spans="1:6" ht="15.75" customHeight="1" x14ac:dyDescent="0.35">
      <c r="A4359" s="6">
        <v>55094</v>
      </c>
      <c r="B4359" s="6">
        <v>55094002</v>
      </c>
      <c r="C4359" s="14">
        <v>43276</v>
      </c>
      <c r="D4359" s="6">
        <v>1</v>
      </c>
      <c r="E4359" s="15">
        <v>387.66</v>
      </c>
      <c r="F4359" t="str">
        <f>_xlfn.IFNA(IF(MATCH($A4359,Delivery_lines!$B:$B,0)&gt;0,"Shipped"),"Not Shipped")</f>
        <v>Not Shipped</v>
      </c>
    </row>
    <row r="4360" spans="1:6" ht="15.75" customHeight="1" x14ac:dyDescent="0.35">
      <c r="A4360" s="6">
        <v>64679</v>
      </c>
      <c r="B4360" s="6">
        <v>64679002</v>
      </c>
      <c r="C4360" s="14">
        <v>43276</v>
      </c>
      <c r="D4360" s="6">
        <v>1</v>
      </c>
      <c r="E4360" s="15">
        <v>35.03</v>
      </c>
      <c r="F4360" t="str">
        <f>_xlfn.IFNA(IF(MATCH($A4360,Delivery_lines!$B:$B,0)&gt;0,"Shipped"),"Not Shipped")</f>
        <v>Not Shipped</v>
      </c>
    </row>
    <row r="4361" spans="1:6" ht="15.75" customHeight="1" x14ac:dyDescent="0.35">
      <c r="A4361" s="6">
        <v>74219</v>
      </c>
      <c r="B4361" s="6">
        <v>74219002</v>
      </c>
      <c r="C4361" s="14">
        <v>43276</v>
      </c>
      <c r="D4361" s="6">
        <v>1</v>
      </c>
      <c r="E4361" s="15">
        <v>210.58</v>
      </c>
      <c r="F4361" t="str">
        <f>_xlfn.IFNA(IF(MATCH($A4361,Delivery_lines!$B:$B,0)&gt;0,"Shipped"),"Not Shipped")</f>
        <v>Not Shipped</v>
      </c>
    </row>
    <row r="4362" spans="1:6" ht="15.75" customHeight="1" x14ac:dyDescent="0.35">
      <c r="A4362" s="6">
        <v>75249</v>
      </c>
      <c r="B4362" s="6">
        <v>75249002</v>
      </c>
      <c r="C4362" s="14">
        <v>43276</v>
      </c>
      <c r="D4362" s="6">
        <v>4</v>
      </c>
      <c r="E4362" s="15">
        <v>904.72</v>
      </c>
      <c r="F4362" t="str">
        <f>_xlfn.IFNA(IF(MATCH($A4362,Delivery_lines!$B:$B,0)&gt;0,"Shipped"),"Not Shipped")</f>
        <v>Not Shipped</v>
      </c>
    </row>
    <row r="4363" spans="1:6" ht="15.75" customHeight="1" x14ac:dyDescent="0.35">
      <c r="A4363" s="6">
        <v>77159</v>
      </c>
      <c r="B4363" s="6">
        <v>77159002</v>
      </c>
      <c r="C4363" s="14">
        <v>43276</v>
      </c>
      <c r="D4363" s="6">
        <v>1</v>
      </c>
      <c r="E4363" s="15">
        <v>552.5</v>
      </c>
      <c r="F4363" t="str">
        <f>_xlfn.IFNA(IF(MATCH($A4363,Delivery_lines!$B:$B,0)&gt;0,"Shipped"),"Not Shipped")</f>
        <v>Not Shipped</v>
      </c>
    </row>
    <row r="4364" spans="1:6" ht="15.75" customHeight="1" x14ac:dyDescent="0.35">
      <c r="A4364" s="6">
        <v>81494</v>
      </c>
      <c r="B4364" s="6">
        <v>81494002</v>
      </c>
      <c r="C4364" s="14">
        <v>43276</v>
      </c>
      <c r="D4364" s="6">
        <v>7</v>
      </c>
      <c r="E4364" s="15">
        <v>4642.68</v>
      </c>
      <c r="F4364" t="str">
        <f>_xlfn.IFNA(IF(MATCH($A4364,Delivery_lines!$B:$B,0)&gt;0,"Shipped"),"Not Shipped")</f>
        <v>Not Shipped</v>
      </c>
    </row>
    <row r="4365" spans="1:6" ht="15.75" customHeight="1" x14ac:dyDescent="0.35">
      <c r="A4365" s="6">
        <v>84029</v>
      </c>
      <c r="B4365" s="6">
        <v>84029002</v>
      </c>
      <c r="C4365" s="14">
        <v>43276</v>
      </c>
      <c r="D4365" s="6">
        <v>1</v>
      </c>
      <c r="E4365" s="15">
        <v>129.78</v>
      </c>
      <c r="F4365" t="str">
        <f>_xlfn.IFNA(IF(MATCH($A4365,Delivery_lines!$B:$B,0)&gt;0,"Shipped"),"Not Shipped")</f>
        <v>Not Shipped</v>
      </c>
    </row>
    <row r="4366" spans="1:6" ht="15.75" customHeight="1" x14ac:dyDescent="0.35">
      <c r="A4366" s="6">
        <v>93814</v>
      </c>
      <c r="B4366" s="6">
        <v>93814002</v>
      </c>
      <c r="C4366" s="14">
        <v>43276</v>
      </c>
      <c r="D4366" s="6">
        <v>4</v>
      </c>
      <c r="E4366" s="15">
        <v>951.12</v>
      </c>
      <c r="F4366" t="str">
        <f>_xlfn.IFNA(IF(MATCH($A4366,Delivery_lines!$B:$B,0)&gt;0,"Shipped"),"Not Shipped")</f>
        <v>Not Shipped</v>
      </c>
    </row>
    <row r="4367" spans="1:6" ht="15.75" customHeight="1" x14ac:dyDescent="0.35">
      <c r="A4367" s="6">
        <v>57349</v>
      </c>
      <c r="B4367" s="6">
        <v>57349002</v>
      </c>
      <c r="C4367" s="14">
        <v>43277</v>
      </c>
      <c r="D4367" s="6">
        <v>5</v>
      </c>
      <c r="E4367" s="15">
        <v>383.05</v>
      </c>
      <c r="F4367" t="str">
        <f>_xlfn.IFNA(IF(MATCH($A4367,Delivery_lines!$B:$B,0)&gt;0,"Shipped"),"Not Shipped")</f>
        <v>Not Shipped</v>
      </c>
    </row>
    <row r="4368" spans="1:6" ht="15.75" customHeight="1" x14ac:dyDescent="0.35">
      <c r="A4368" s="6">
        <v>73614</v>
      </c>
      <c r="B4368" s="6">
        <v>73614002</v>
      </c>
      <c r="C4368" s="14">
        <v>43277</v>
      </c>
      <c r="D4368" s="6">
        <v>1</v>
      </c>
      <c r="E4368" s="15">
        <v>156.28</v>
      </c>
      <c r="F4368" t="str">
        <f>_xlfn.IFNA(IF(MATCH($A4368,Delivery_lines!$B:$B,0)&gt;0,"Shipped"),"Not Shipped")</f>
        <v>Not Shipped</v>
      </c>
    </row>
    <row r="4369" spans="1:6" ht="15.75" customHeight="1" x14ac:dyDescent="0.35">
      <c r="A4369" s="6">
        <v>82094</v>
      </c>
      <c r="B4369" s="6">
        <v>82094002</v>
      </c>
      <c r="C4369" s="14">
        <v>43277</v>
      </c>
      <c r="D4369" s="6">
        <v>5</v>
      </c>
      <c r="E4369" s="15">
        <v>2899.5499999999997</v>
      </c>
      <c r="F4369" t="str">
        <f>_xlfn.IFNA(IF(MATCH($A4369,Delivery_lines!$B:$B,0)&gt;0,"Shipped"),"Not Shipped")</f>
        <v>Not Shipped</v>
      </c>
    </row>
    <row r="4370" spans="1:6" ht="15.75" customHeight="1" x14ac:dyDescent="0.35">
      <c r="A4370" s="6">
        <v>84794</v>
      </c>
      <c r="B4370" s="6">
        <v>84794002</v>
      </c>
      <c r="C4370" s="14">
        <v>43277</v>
      </c>
      <c r="D4370" s="6">
        <v>3</v>
      </c>
      <c r="E4370" s="15">
        <v>812.04</v>
      </c>
      <c r="F4370" t="str">
        <f>_xlfn.IFNA(IF(MATCH($A4370,Delivery_lines!$B:$B,0)&gt;0,"Shipped"),"Not Shipped")</f>
        <v>Not Shipped</v>
      </c>
    </row>
    <row r="4371" spans="1:6" ht="15.75" customHeight="1" x14ac:dyDescent="0.35">
      <c r="A4371" s="6">
        <v>85094</v>
      </c>
      <c r="B4371" s="6">
        <v>85094002</v>
      </c>
      <c r="C4371" s="14">
        <v>43277</v>
      </c>
      <c r="D4371" s="6">
        <v>3</v>
      </c>
      <c r="E4371" s="15">
        <v>1709.6999999999998</v>
      </c>
      <c r="F4371" t="str">
        <f>_xlfn.IFNA(IF(MATCH($A4371,Delivery_lines!$B:$B,0)&gt;0,"Shipped"),"Not Shipped")</f>
        <v>Not Shipped</v>
      </c>
    </row>
    <row r="4372" spans="1:6" ht="15.75" customHeight="1" x14ac:dyDescent="0.35">
      <c r="A4372" s="6">
        <v>94269</v>
      </c>
      <c r="B4372" s="6">
        <v>94269002</v>
      </c>
      <c r="C4372" s="14">
        <v>43277</v>
      </c>
      <c r="D4372" s="6">
        <v>3</v>
      </c>
      <c r="E4372" s="15">
        <v>1920.27</v>
      </c>
      <c r="F4372" t="str">
        <f>_xlfn.IFNA(IF(MATCH($A4372,Delivery_lines!$B:$B,0)&gt;0,"Shipped"),"Not Shipped")</f>
        <v>Not Shipped</v>
      </c>
    </row>
    <row r="4373" spans="1:6" ht="15.75" customHeight="1" x14ac:dyDescent="0.35">
      <c r="A4373" s="6">
        <v>97359</v>
      </c>
      <c r="B4373" s="6">
        <v>97359002</v>
      </c>
      <c r="C4373" s="14">
        <v>43277</v>
      </c>
      <c r="D4373" s="6">
        <v>3</v>
      </c>
      <c r="E4373" s="15">
        <v>2225.64</v>
      </c>
      <c r="F4373" t="str">
        <f>_xlfn.IFNA(IF(MATCH($A4373,Delivery_lines!$B:$B,0)&gt;0,"Shipped"),"Not Shipped")</f>
        <v>Not Shipped</v>
      </c>
    </row>
    <row r="4374" spans="1:6" ht="15.75" customHeight="1" x14ac:dyDescent="0.35">
      <c r="A4374" s="6">
        <v>99444</v>
      </c>
      <c r="B4374" s="6">
        <v>99444002</v>
      </c>
      <c r="C4374" s="14">
        <v>43277</v>
      </c>
      <c r="D4374" s="6">
        <v>6</v>
      </c>
      <c r="E4374" s="15">
        <v>2861.94</v>
      </c>
      <c r="F4374" t="str">
        <f>_xlfn.IFNA(IF(MATCH($A4374,Delivery_lines!$B:$B,0)&gt;0,"Shipped"),"Not Shipped")</f>
        <v>Not Shipped</v>
      </c>
    </row>
    <row r="4375" spans="1:6" ht="15.75" customHeight="1" x14ac:dyDescent="0.35">
      <c r="A4375" s="6">
        <v>106004</v>
      </c>
      <c r="B4375" s="6">
        <v>106004002</v>
      </c>
      <c r="C4375" s="14">
        <v>43277</v>
      </c>
      <c r="D4375" s="6">
        <v>1</v>
      </c>
      <c r="E4375" s="15">
        <v>239.58</v>
      </c>
      <c r="F4375" t="str">
        <f>_xlfn.IFNA(IF(MATCH($A4375,Delivery_lines!$B:$B,0)&gt;0,"Shipped"),"Not Shipped")</f>
        <v>Not Shipped</v>
      </c>
    </row>
    <row r="4376" spans="1:6" ht="15.75" customHeight="1" x14ac:dyDescent="0.35">
      <c r="A4376" s="6">
        <v>64994</v>
      </c>
      <c r="B4376" s="6">
        <v>64994002</v>
      </c>
      <c r="C4376" s="14">
        <v>43278</v>
      </c>
      <c r="D4376" s="6">
        <v>7</v>
      </c>
      <c r="E4376" s="15">
        <v>266.83999999999997</v>
      </c>
      <c r="F4376" t="str">
        <f>_xlfn.IFNA(IF(MATCH($A4376,Delivery_lines!$B:$B,0)&gt;0,"Shipped"),"Not Shipped")</f>
        <v>Not Shipped</v>
      </c>
    </row>
    <row r="4377" spans="1:6" ht="15.75" customHeight="1" x14ac:dyDescent="0.35">
      <c r="A4377" s="6">
        <v>78959</v>
      </c>
      <c r="B4377" s="6">
        <v>78959002</v>
      </c>
      <c r="C4377" s="14">
        <v>43278</v>
      </c>
      <c r="D4377" s="6">
        <v>4</v>
      </c>
      <c r="E4377" s="15">
        <v>525.88</v>
      </c>
      <c r="F4377" t="str">
        <f>_xlfn.IFNA(IF(MATCH($A4377,Delivery_lines!$B:$B,0)&gt;0,"Shipped"),"Not Shipped")</f>
        <v>Not Shipped</v>
      </c>
    </row>
    <row r="4378" spans="1:6" ht="15.75" customHeight="1" x14ac:dyDescent="0.35">
      <c r="A4378" s="6">
        <v>83129</v>
      </c>
      <c r="B4378" s="6">
        <v>83129002</v>
      </c>
      <c r="C4378" s="14">
        <v>43278</v>
      </c>
      <c r="D4378" s="6">
        <v>1</v>
      </c>
      <c r="E4378" s="15">
        <v>306.02999999999997</v>
      </c>
      <c r="F4378" t="str">
        <f>_xlfn.IFNA(IF(MATCH($A4378,Delivery_lines!$B:$B,0)&gt;0,"Shipped"),"Not Shipped")</f>
        <v>Not Shipped</v>
      </c>
    </row>
    <row r="4379" spans="1:6" ht="15.75" customHeight="1" x14ac:dyDescent="0.35">
      <c r="A4379" s="6">
        <v>89124</v>
      </c>
      <c r="B4379" s="6">
        <v>89124002</v>
      </c>
      <c r="C4379" s="14">
        <v>43278</v>
      </c>
      <c r="D4379" s="6">
        <v>6</v>
      </c>
      <c r="E4379" s="15">
        <v>2659.7400000000002</v>
      </c>
      <c r="F4379" t="str">
        <f>_xlfn.IFNA(IF(MATCH($A4379,Delivery_lines!$B:$B,0)&gt;0,"Shipped"),"Not Shipped")</f>
        <v>Not Shipped</v>
      </c>
    </row>
    <row r="4380" spans="1:6" ht="15.75" customHeight="1" x14ac:dyDescent="0.35">
      <c r="A4380" s="6">
        <v>100939</v>
      </c>
      <c r="B4380" s="6">
        <v>100939002</v>
      </c>
      <c r="C4380" s="14">
        <v>43278</v>
      </c>
      <c r="D4380" s="6">
        <v>2</v>
      </c>
      <c r="E4380" s="15">
        <v>193.02</v>
      </c>
      <c r="F4380" t="str">
        <f>_xlfn.IFNA(IF(MATCH($A4380,Delivery_lines!$B:$B,0)&gt;0,"Shipped"),"Not Shipped")</f>
        <v>Not Shipped</v>
      </c>
    </row>
    <row r="4381" spans="1:6" ht="15.75" customHeight="1" x14ac:dyDescent="0.35">
      <c r="A4381" s="6">
        <v>106464</v>
      </c>
      <c r="B4381" s="6">
        <v>106464002</v>
      </c>
      <c r="C4381" s="14">
        <v>43278</v>
      </c>
      <c r="D4381" s="6">
        <v>4</v>
      </c>
      <c r="E4381" s="15">
        <v>1861.52</v>
      </c>
      <c r="F4381" t="str">
        <f>_xlfn.IFNA(IF(MATCH($A4381,Delivery_lines!$B:$B,0)&gt;0,"Shipped"),"Not Shipped")</f>
        <v>Not Shipped</v>
      </c>
    </row>
    <row r="4382" spans="1:6" ht="15.75" customHeight="1" x14ac:dyDescent="0.35">
      <c r="A4382" s="6">
        <v>64849</v>
      </c>
      <c r="B4382" s="6">
        <v>64849002</v>
      </c>
      <c r="C4382" s="14">
        <v>43279</v>
      </c>
      <c r="D4382" s="6">
        <v>3</v>
      </c>
      <c r="E4382" s="15">
        <v>194.82</v>
      </c>
      <c r="F4382" t="str">
        <f>_xlfn.IFNA(IF(MATCH($A4382,Delivery_lines!$B:$B,0)&gt;0,"Shipped"),"Not Shipped")</f>
        <v>Not Shipped</v>
      </c>
    </row>
    <row r="4383" spans="1:6" ht="15.75" customHeight="1" x14ac:dyDescent="0.35">
      <c r="A4383" s="6">
        <v>72279</v>
      </c>
      <c r="B4383" s="6">
        <v>72279002</v>
      </c>
      <c r="C4383" s="14">
        <v>43279</v>
      </c>
      <c r="D4383" s="6">
        <v>4</v>
      </c>
      <c r="E4383" s="15">
        <v>1452.12</v>
      </c>
      <c r="F4383" t="str">
        <f>_xlfn.IFNA(IF(MATCH($A4383,Delivery_lines!$B:$B,0)&gt;0,"Shipped"),"Not Shipped")</f>
        <v>Not Shipped</v>
      </c>
    </row>
    <row r="4384" spans="1:6" ht="15.75" customHeight="1" x14ac:dyDescent="0.35">
      <c r="A4384" s="6">
        <v>73324</v>
      </c>
      <c r="B4384" s="6">
        <v>73324002</v>
      </c>
      <c r="C4384" s="14">
        <v>43279</v>
      </c>
      <c r="D4384" s="6">
        <v>4</v>
      </c>
      <c r="E4384" s="15">
        <v>1153.96</v>
      </c>
      <c r="F4384" t="str">
        <f>_xlfn.IFNA(IF(MATCH($A4384,Delivery_lines!$B:$B,0)&gt;0,"Shipped"),"Not Shipped")</f>
        <v>Not Shipped</v>
      </c>
    </row>
    <row r="4385" spans="1:6" ht="15.75" customHeight="1" x14ac:dyDescent="0.35">
      <c r="A4385" s="6">
        <v>76314</v>
      </c>
      <c r="B4385" s="6">
        <v>76314002</v>
      </c>
      <c r="C4385" s="14">
        <v>43279</v>
      </c>
      <c r="D4385" s="6">
        <v>4</v>
      </c>
      <c r="E4385" s="15">
        <v>2856.24</v>
      </c>
      <c r="F4385" t="str">
        <f>_xlfn.IFNA(IF(MATCH($A4385,Delivery_lines!$B:$B,0)&gt;0,"Shipped"),"Not Shipped")</f>
        <v>Not Shipped</v>
      </c>
    </row>
    <row r="4386" spans="1:6" ht="15.75" customHeight="1" x14ac:dyDescent="0.35">
      <c r="A4386" s="6">
        <v>79114</v>
      </c>
      <c r="B4386" s="6">
        <v>79114002</v>
      </c>
      <c r="C4386" s="14">
        <v>43279</v>
      </c>
      <c r="D4386" s="6">
        <v>3</v>
      </c>
      <c r="E4386" s="15">
        <v>402.29999999999995</v>
      </c>
      <c r="F4386" t="str">
        <f>_xlfn.IFNA(IF(MATCH($A4386,Delivery_lines!$B:$B,0)&gt;0,"Shipped"),"Not Shipped")</f>
        <v>Not Shipped</v>
      </c>
    </row>
    <row r="4387" spans="1:6" ht="15.75" customHeight="1" x14ac:dyDescent="0.35">
      <c r="A4387" s="6">
        <v>103794</v>
      </c>
      <c r="B4387" s="6">
        <v>103794002</v>
      </c>
      <c r="C4387" s="14">
        <v>43279</v>
      </c>
      <c r="D4387" s="6">
        <v>3</v>
      </c>
      <c r="E4387" s="15">
        <v>2240.9700000000003</v>
      </c>
      <c r="F4387" t="str">
        <f>_xlfn.IFNA(IF(MATCH($A4387,Delivery_lines!$B:$B,0)&gt;0,"Shipped"),"Not Shipped")</f>
        <v>Not Shipped</v>
      </c>
    </row>
    <row r="4388" spans="1:6" ht="15.75" customHeight="1" x14ac:dyDescent="0.35">
      <c r="A4388" s="6">
        <v>56459</v>
      </c>
      <c r="B4388" s="6">
        <v>56459002</v>
      </c>
      <c r="C4388" s="14">
        <v>43280</v>
      </c>
      <c r="D4388" s="6">
        <v>6</v>
      </c>
      <c r="E4388" s="15">
        <v>4394.82</v>
      </c>
      <c r="F4388" t="str">
        <f>_xlfn.IFNA(IF(MATCH($A4388,Delivery_lines!$B:$B,0)&gt;0,"Shipped"),"Not Shipped")</f>
        <v>Not Shipped</v>
      </c>
    </row>
    <row r="4389" spans="1:6" ht="15.75" customHeight="1" x14ac:dyDescent="0.35">
      <c r="A4389" s="6">
        <v>73479</v>
      </c>
      <c r="B4389" s="6">
        <v>73479002</v>
      </c>
      <c r="C4389" s="14">
        <v>43280</v>
      </c>
      <c r="D4389" s="6">
        <v>7</v>
      </c>
      <c r="E4389" s="15">
        <v>4223.8</v>
      </c>
      <c r="F4389" t="str">
        <f>_xlfn.IFNA(IF(MATCH($A4389,Delivery_lines!$B:$B,0)&gt;0,"Shipped"),"Not Shipped")</f>
        <v>Not Shipped</v>
      </c>
    </row>
    <row r="4390" spans="1:6" ht="15.75" customHeight="1" x14ac:dyDescent="0.35">
      <c r="A4390" s="6">
        <v>91039</v>
      </c>
      <c r="B4390" s="6">
        <v>91039002</v>
      </c>
      <c r="C4390" s="14">
        <v>43280</v>
      </c>
      <c r="D4390" s="6">
        <v>2</v>
      </c>
      <c r="E4390" s="15">
        <v>603.22</v>
      </c>
      <c r="F4390" t="str">
        <f>_xlfn.IFNA(IF(MATCH($A4390,Delivery_lines!$B:$B,0)&gt;0,"Shipped"),"Not Shipped")</f>
        <v>Not Shipped</v>
      </c>
    </row>
    <row r="4391" spans="1:6" ht="15.75" customHeight="1" x14ac:dyDescent="0.35">
      <c r="A4391" s="6">
        <v>102444</v>
      </c>
      <c r="B4391" s="6">
        <v>102444002</v>
      </c>
      <c r="C4391" s="14">
        <v>43280</v>
      </c>
      <c r="D4391" s="6">
        <v>5</v>
      </c>
      <c r="E4391" s="15">
        <v>1379.8</v>
      </c>
      <c r="F4391" t="str">
        <f>_xlfn.IFNA(IF(MATCH($A4391,Delivery_lines!$B:$B,0)&gt;0,"Shipped"),"Not Shipped")</f>
        <v>Not Shipped</v>
      </c>
    </row>
    <row r="4392" spans="1:6" ht="15.75" customHeight="1" x14ac:dyDescent="0.35">
      <c r="A4392" s="6">
        <v>78379</v>
      </c>
      <c r="B4392" s="6">
        <v>78379002</v>
      </c>
      <c r="C4392" s="14">
        <v>43281</v>
      </c>
      <c r="D4392" s="6">
        <v>2</v>
      </c>
      <c r="E4392" s="15">
        <v>1111.94</v>
      </c>
      <c r="F4392" t="str">
        <f>_xlfn.IFNA(IF(MATCH($A4392,Delivery_lines!$B:$B,0)&gt;0,"Shipped"),"Not Shipped")</f>
        <v>Not Shipped</v>
      </c>
    </row>
    <row r="4393" spans="1:6" ht="15.75" customHeight="1" x14ac:dyDescent="0.35">
      <c r="A4393" s="6">
        <v>81664</v>
      </c>
      <c r="B4393" s="6">
        <v>81664002</v>
      </c>
      <c r="C4393" s="14">
        <v>43281</v>
      </c>
      <c r="D4393" s="6">
        <v>2</v>
      </c>
      <c r="E4393" s="15">
        <v>114.9</v>
      </c>
      <c r="F4393" t="str">
        <f>_xlfn.IFNA(IF(MATCH($A4393,Delivery_lines!$B:$B,0)&gt;0,"Shipped"),"Not Shipped")</f>
        <v>Not Shipped</v>
      </c>
    </row>
    <row r="4394" spans="1:6" ht="15.75" customHeight="1" x14ac:dyDescent="0.35">
      <c r="A4394" s="6">
        <v>84814</v>
      </c>
      <c r="B4394" s="6">
        <v>84814002</v>
      </c>
      <c r="C4394" s="14">
        <v>43281</v>
      </c>
      <c r="D4394" s="6">
        <v>6</v>
      </c>
      <c r="E4394" s="15">
        <v>2522.2200000000003</v>
      </c>
      <c r="F4394" t="str">
        <f>_xlfn.IFNA(IF(MATCH($A4394,Delivery_lines!$B:$B,0)&gt;0,"Shipped"),"Not Shipped")</f>
        <v>Not Shipped</v>
      </c>
    </row>
    <row r="4395" spans="1:6" ht="15.75" customHeight="1" x14ac:dyDescent="0.35">
      <c r="A4395" s="6">
        <v>109019</v>
      </c>
      <c r="B4395" s="6">
        <v>109019002</v>
      </c>
      <c r="C4395" s="14">
        <v>43281</v>
      </c>
      <c r="D4395" s="6">
        <v>2</v>
      </c>
      <c r="E4395" s="15">
        <v>598.28</v>
      </c>
      <c r="F4395" t="str">
        <f>_xlfn.IFNA(IF(MATCH($A4395,Delivery_lines!$B:$B,0)&gt;0,"Shipped"),"Not Shipped")</f>
        <v>Not Shipped</v>
      </c>
    </row>
    <row r="4396" spans="1:6" ht="15.75" customHeight="1" x14ac:dyDescent="0.35">
      <c r="A4396" s="6">
        <v>60244</v>
      </c>
      <c r="B4396" s="6">
        <v>60244002</v>
      </c>
      <c r="C4396" s="14">
        <v>43282</v>
      </c>
      <c r="D4396" s="6">
        <v>2</v>
      </c>
      <c r="E4396" s="15">
        <v>1431.26</v>
      </c>
      <c r="F4396" t="str">
        <f>_xlfn.IFNA(IF(MATCH($A4396,Delivery_lines!$B:$B,0)&gt;0,"Shipped"),"Not Shipped")</f>
        <v>Not Shipped</v>
      </c>
    </row>
    <row r="4397" spans="1:6" ht="15.75" customHeight="1" x14ac:dyDescent="0.35">
      <c r="A4397" s="6">
        <v>66069</v>
      </c>
      <c r="B4397" s="6">
        <v>66069002</v>
      </c>
      <c r="C4397" s="14">
        <v>43282</v>
      </c>
      <c r="D4397" s="6">
        <v>7</v>
      </c>
      <c r="E4397" s="15">
        <v>3112.41</v>
      </c>
      <c r="F4397" t="str">
        <f>_xlfn.IFNA(IF(MATCH($A4397,Delivery_lines!$B:$B,0)&gt;0,"Shipped"),"Not Shipped")</f>
        <v>Not Shipped</v>
      </c>
    </row>
    <row r="4398" spans="1:6" ht="15.75" customHeight="1" x14ac:dyDescent="0.35">
      <c r="A4398" s="6">
        <v>69949</v>
      </c>
      <c r="B4398" s="6">
        <v>69949002</v>
      </c>
      <c r="C4398" s="14">
        <v>43282</v>
      </c>
      <c r="D4398" s="6">
        <v>1</v>
      </c>
      <c r="E4398" s="15">
        <v>609.55999999999995</v>
      </c>
      <c r="F4398" t="str">
        <f>_xlfn.IFNA(IF(MATCH($A4398,Delivery_lines!$B:$B,0)&gt;0,"Shipped"),"Not Shipped")</f>
        <v>Not Shipped</v>
      </c>
    </row>
    <row r="4399" spans="1:6" ht="15.75" customHeight="1" x14ac:dyDescent="0.35">
      <c r="A4399" s="6">
        <v>70804</v>
      </c>
      <c r="B4399" s="6">
        <v>70804002</v>
      </c>
      <c r="C4399" s="14">
        <v>43282</v>
      </c>
      <c r="D4399" s="6">
        <v>4</v>
      </c>
      <c r="E4399" s="15">
        <v>425.04</v>
      </c>
      <c r="F4399" t="str">
        <f>_xlfn.IFNA(IF(MATCH($A4399,Delivery_lines!$B:$B,0)&gt;0,"Shipped"),"Not Shipped")</f>
        <v>Not Shipped</v>
      </c>
    </row>
    <row r="4400" spans="1:6" ht="15.75" customHeight="1" x14ac:dyDescent="0.35">
      <c r="A4400" s="6">
        <v>73949</v>
      </c>
      <c r="B4400" s="6">
        <v>73949002</v>
      </c>
      <c r="C4400" s="14">
        <v>43282</v>
      </c>
      <c r="D4400" s="6">
        <v>1</v>
      </c>
      <c r="E4400" s="15">
        <v>215.02</v>
      </c>
      <c r="F4400" t="str">
        <f>_xlfn.IFNA(IF(MATCH($A4400,Delivery_lines!$B:$B,0)&gt;0,"Shipped"),"Not Shipped")</f>
        <v>Not Shipped</v>
      </c>
    </row>
    <row r="4401" spans="1:6" ht="15.75" customHeight="1" x14ac:dyDescent="0.35">
      <c r="A4401" s="6">
        <v>92969</v>
      </c>
      <c r="B4401" s="6">
        <v>92969002</v>
      </c>
      <c r="C4401" s="14">
        <v>43282</v>
      </c>
      <c r="D4401" s="6">
        <v>1</v>
      </c>
      <c r="E4401" s="15">
        <v>622.57000000000005</v>
      </c>
      <c r="F4401" t="str">
        <f>_xlfn.IFNA(IF(MATCH($A4401,Delivery_lines!$B:$B,0)&gt;0,"Shipped"),"Not Shipped")</f>
        <v>Not Shipped</v>
      </c>
    </row>
    <row r="4402" spans="1:6" ht="15.75" customHeight="1" x14ac:dyDescent="0.35">
      <c r="A4402" s="6">
        <v>93989</v>
      </c>
      <c r="B4402" s="6">
        <v>93989002</v>
      </c>
      <c r="C4402" s="14">
        <v>43282</v>
      </c>
      <c r="D4402" s="6">
        <v>3</v>
      </c>
      <c r="E4402" s="15">
        <v>967.56</v>
      </c>
      <c r="F4402" t="str">
        <f>_xlfn.IFNA(IF(MATCH($A4402,Delivery_lines!$B:$B,0)&gt;0,"Shipped"),"Not Shipped")</f>
        <v>Not Shipped</v>
      </c>
    </row>
    <row r="4403" spans="1:6" ht="15.75" customHeight="1" x14ac:dyDescent="0.35">
      <c r="A4403" s="6">
        <v>99619</v>
      </c>
      <c r="B4403" s="6">
        <v>99619002</v>
      </c>
      <c r="C4403" s="14">
        <v>43282</v>
      </c>
      <c r="D4403" s="6">
        <v>2</v>
      </c>
      <c r="E4403" s="15">
        <v>238.18</v>
      </c>
      <c r="F4403" t="str">
        <f>_xlfn.IFNA(IF(MATCH($A4403,Delivery_lines!$B:$B,0)&gt;0,"Shipped"),"Not Shipped")</f>
        <v>Not Shipped</v>
      </c>
    </row>
    <row r="4404" spans="1:6" ht="15.75" customHeight="1" x14ac:dyDescent="0.35">
      <c r="A4404" s="6">
        <v>102604</v>
      </c>
      <c r="B4404" s="6">
        <v>102604002</v>
      </c>
      <c r="C4404" s="14">
        <v>43282</v>
      </c>
      <c r="D4404" s="6">
        <v>3</v>
      </c>
      <c r="E4404" s="15">
        <v>1077.57</v>
      </c>
      <c r="F4404" t="str">
        <f>_xlfn.IFNA(IF(MATCH($A4404,Delivery_lines!$B:$B,0)&gt;0,"Shipped"),"Not Shipped")</f>
        <v>Not Shipped</v>
      </c>
    </row>
    <row r="4405" spans="1:6" ht="15.75" customHeight="1" x14ac:dyDescent="0.35">
      <c r="A4405" s="6">
        <v>104099</v>
      </c>
      <c r="B4405" s="6">
        <v>104099002</v>
      </c>
      <c r="C4405" s="14">
        <v>43282</v>
      </c>
      <c r="D4405" s="6">
        <v>5</v>
      </c>
      <c r="E4405" s="15">
        <v>2471.4500000000003</v>
      </c>
      <c r="F4405" t="str">
        <f>_xlfn.IFNA(IF(MATCH($A4405,Delivery_lines!$B:$B,0)&gt;0,"Shipped"),"Not Shipped")</f>
        <v>Not Shipped</v>
      </c>
    </row>
    <row r="4406" spans="1:6" ht="15.75" customHeight="1" x14ac:dyDescent="0.35">
      <c r="A4406" s="6">
        <v>61714</v>
      </c>
      <c r="B4406" s="6">
        <v>61714002</v>
      </c>
      <c r="C4406" s="14">
        <v>43283</v>
      </c>
      <c r="D4406" s="6">
        <v>1</v>
      </c>
      <c r="E4406" s="15">
        <v>709.72</v>
      </c>
      <c r="F4406" t="str">
        <f>_xlfn.IFNA(IF(MATCH($A4406,Delivery_lines!$B:$B,0)&gt;0,"Shipped"),"Not Shipped")</f>
        <v>Not Shipped</v>
      </c>
    </row>
    <row r="4407" spans="1:6" ht="15.75" customHeight="1" x14ac:dyDescent="0.35">
      <c r="A4407" s="6">
        <v>65179</v>
      </c>
      <c r="B4407" s="6">
        <v>65179002</v>
      </c>
      <c r="C4407" s="14">
        <v>43283</v>
      </c>
      <c r="D4407" s="6">
        <v>6</v>
      </c>
      <c r="E4407" s="15">
        <v>335.70000000000005</v>
      </c>
      <c r="F4407" t="str">
        <f>_xlfn.IFNA(IF(MATCH($A4407,Delivery_lines!$B:$B,0)&gt;0,"Shipped"),"Not Shipped")</f>
        <v>Not Shipped</v>
      </c>
    </row>
    <row r="4408" spans="1:6" ht="15.75" customHeight="1" x14ac:dyDescent="0.35">
      <c r="A4408" s="6">
        <v>72584</v>
      </c>
      <c r="B4408" s="6">
        <v>72584002</v>
      </c>
      <c r="C4408" s="14">
        <v>43283</v>
      </c>
      <c r="D4408" s="6">
        <v>1</v>
      </c>
      <c r="E4408" s="15">
        <v>27.97</v>
      </c>
      <c r="F4408" t="str">
        <f>_xlfn.IFNA(IF(MATCH($A4408,Delivery_lines!$B:$B,0)&gt;0,"Shipped"),"Not Shipped")</f>
        <v>Not Shipped</v>
      </c>
    </row>
    <row r="4409" spans="1:6" ht="15.75" customHeight="1" x14ac:dyDescent="0.35">
      <c r="A4409" s="6">
        <v>77629</v>
      </c>
      <c r="B4409" s="6">
        <v>77629002</v>
      </c>
      <c r="C4409" s="14">
        <v>43283</v>
      </c>
      <c r="D4409" s="6">
        <v>4</v>
      </c>
      <c r="E4409" s="15">
        <v>1765.04</v>
      </c>
      <c r="F4409" t="str">
        <f>_xlfn.IFNA(IF(MATCH($A4409,Delivery_lines!$B:$B,0)&gt;0,"Shipped"),"Not Shipped")</f>
        <v>Not Shipped</v>
      </c>
    </row>
    <row r="4410" spans="1:6" ht="15.75" customHeight="1" x14ac:dyDescent="0.35">
      <c r="A4410" s="6">
        <v>83004</v>
      </c>
      <c r="B4410" s="6">
        <v>83004002</v>
      </c>
      <c r="C4410" s="14">
        <v>43283</v>
      </c>
      <c r="D4410" s="6">
        <v>2</v>
      </c>
      <c r="E4410" s="15">
        <v>81.48</v>
      </c>
      <c r="F4410" t="str">
        <f>_xlfn.IFNA(IF(MATCH($A4410,Delivery_lines!$B:$B,0)&gt;0,"Shipped"),"Not Shipped")</f>
        <v>Not Shipped</v>
      </c>
    </row>
    <row r="4411" spans="1:6" ht="15.75" customHeight="1" x14ac:dyDescent="0.35">
      <c r="A4411" s="6">
        <v>98724</v>
      </c>
      <c r="B4411" s="6">
        <v>98724002</v>
      </c>
      <c r="C4411" s="14">
        <v>43283</v>
      </c>
      <c r="D4411" s="6">
        <v>6</v>
      </c>
      <c r="E4411" s="15">
        <v>998.69999999999993</v>
      </c>
      <c r="F4411" t="str">
        <f>_xlfn.IFNA(IF(MATCH($A4411,Delivery_lines!$B:$B,0)&gt;0,"Shipped"),"Not Shipped")</f>
        <v>Not Shipped</v>
      </c>
    </row>
    <row r="4412" spans="1:6" ht="15.75" customHeight="1" x14ac:dyDescent="0.35">
      <c r="A4412" s="6">
        <v>99474</v>
      </c>
      <c r="B4412" s="6">
        <v>99474002</v>
      </c>
      <c r="C4412" s="14">
        <v>43283</v>
      </c>
      <c r="D4412" s="6">
        <v>3</v>
      </c>
      <c r="E4412" s="15">
        <v>82.89</v>
      </c>
      <c r="F4412" t="str">
        <f>_xlfn.IFNA(IF(MATCH($A4412,Delivery_lines!$B:$B,0)&gt;0,"Shipped"),"Not Shipped")</f>
        <v>Not Shipped</v>
      </c>
    </row>
    <row r="4413" spans="1:6" ht="15.75" customHeight="1" x14ac:dyDescent="0.35">
      <c r="A4413" s="6">
        <v>108879</v>
      </c>
      <c r="B4413" s="6">
        <v>108879002</v>
      </c>
      <c r="C4413" s="14">
        <v>43283</v>
      </c>
      <c r="D4413" s="6">
        <v>6</v>
      </c>
      <c r="E4413" s="15">
        <v>4273.5599999999995</v>
      </c>
      <c r="F4413" t="str">
        <f>_xlfn.IFNA(IF(MATCH($A4413,Delivery_lines!$B:$B,0)&gt;0,"Shipped"),"Not Shipped")</f>
        <v>Not Shipped</v>
      </c>
    </row>
    <row r="4414" spans="1:6" ht="15.75" customHeight="1" x14ac:dyDescent="0.35">
      <c r="A4414" s="6">
        <v>57094</v>
      </c>
      <c r="B4414" s="6">
        <v>57094002</v>
      </c>
      <c r="C4414" s="14">
        <v>43284</v>
      </c>
      <c r="D4414" s="6">
        <v>2</v>
      </c>
      <c r="E4414" s="15">
        <v>1005.5</v>
      </c>
      <c r="F4414" t="str">
        <f>_xlfn.IFNA(IF(MATCH($A4414,Delivery_lines!$B:$B,0)&gt;0,"Shipped"),"Not Shipped")</f>
        <v>Not Shipped</v>
      </c>
    </row>
    <row r="4415" spans="1:6" ht="15.75" customHeight="1" x14ac:dyDescent="0.35">
      <c r="A4415" s="6">
        <v>90034</v>
      </c>
      <c r="B4415" s="6">
        <v>90034002</v>
      </c>
      <c r="C4415" s="14">
        <v>43284</v>
      </c>
      <c r="D4415" s="6">
        <v>5</v>
      </c>
      <c r="E4415" s="15">
        <v>3080.55</v>
      </c>
      <c r="F4415" t="str">
        <f>_xlfn.IFNA(IF(MATCH($A4415,Delivery_lines!$B:$B,0)&gt;0,"Shipped"),"Not Shipped")</f>
        <v>Not Shipped</v>
      </c>
    </row>
    <row r="4416" spans="1:6" ht="15.75" customHeight="1" x14ac:dyDescent="0.35">
      <c r="A4416" s="6">
        <v>91064</v>
      </c>
      <c r="B4416" s="6">
        <v>91064002</v>
      </c>
      <c r="C4416" s="14">
        <v>43284</v>
      </c>
      <c r="D4416" s="6">
        <v>7</v>
      </c>
      <c r="E4416" s="15">
        <v>5199.32</v>
      </c>
      <c r="F4416" t="str">
        <f>_xlfn.IFNA(IF(MATCH($A4416,Delivery_lines!$B:$B,0)&gt;0,"Shipped"),"Not Shipped")</f>
        <v>Not Shipped</v>
      </c>
    </row>
    <row r="4417" spans="1:6" ht="15.75" customHeight="1" x14ac:dyDescent="0.35">
      <c r="A4417" s="6">
        <v>92384</v>
      </c>
      <c r="B4417" s="6">
        <v>92384002</v>
      </c>
      <c r="C4417" s="14">
        <v>43284</v>
      </c>
      <c r="D4417" s="6">
        <v>6</v>
      </c>
      <c r="E4417" s="15">
        <v>3670.26</v>
      </c>
      <c r="F4417" t="str">
        <f>_xlfn.IFNA(IF(MATCH($A4417,Delivery_lines!$B:$B,0)&gt;0,"Shipped"),"Not Shipped")</f>
        <v>Not Shipped</v>
      </c>
    </row>
    <row r="4418" spans="1:6" ht="15.75" customHeight="1" x14ac:dyDescent="0.35">
      <c r="A4418" s="6">
        <v>95479</v>
      </c>
      <c r="B4418" s="6">
        <v>95479002</v>
      </c>
      <c r="C4418" s="14">
        <v>43284</v>
      </c>
      <c r="D4418" s="6">
        <v>4</v>
      </c>
      <c r="E4418" s="15">
        <v>2630</v>
      </c>
      <c r="F4418" t="str">
        <f>_xlfn.IFNA(IF(MATCH($A4418,Delivery_lines!$B:$B,0)&gt;0,"Shipped"),"Not Shipped")</f>
        <v>Not Shipped</v>
      </c>
    </row>
    <row r="4419" spans="1:6" ht="15.75" customHeight="1" x14ac:dyDescent="0.35">
      <c r="A4419" s="6">
        <v>96644</v>
      </c>
      <c r="B4419" s="6">
        <v>96644002</v>
      </c>
      <c r="C4419" s="14">
        <v>43284</v>
      </c>
      <c r="D4419" s="6">
        <v>7</v>
      </c>
      <c r="E4419" s="15">
        <v>495.94999999999993</v>
      </c>
      <c r="F4419" t="str">
        <f>_xlfn.IFNA(IF(MATCH($A4419,Delivery_lines!$B:$B,0)&gt;0,"Shipped"),"Not Shipped")</f>
        <v>Not Shipped</v>
      </c>
    </row>
    <row r="4420" spans="1:6" ht="15.75" customHeight="1" x14ac:dyDescent="0.35">
      <c r="A4420" s="6">
        <v>99024</v>
      </c>
      <c r="B4420" s="6">
        <v>99024002</v>
      </c>
      <c r="C4420" s="14">
        <v>43284</v>
      </c>
      <c r="D4420" s="6">
        <v>4</v>
      </c>
      <c r="E4420" s="15">
        <v>223.84</v>
      </c>
      <c r="F4420" t="str">
        <f>_xlfn.IFNA(IF(MATCH($A4420,Delivery_lines!$B:$B,0)&gt;0,"Shipped"),"Not Shipped")</f>
        <v>Not Shipped</v>
      </c>
    </row>
    <row r="4421" spans="1:6" ht="15.75" customHeight="1" x14ac:dyDescent="0.35">
      <c r="A4421" s="6">
        <v>68174</v>
      </c>
      <c r="B4421" s="6">
        <v>68174002</v>
      </c>
      <c r="C4421" s="14">
        <v>43285</v>
      </c>
      <c r="D4421" s="6">
        <v>3</v>
      </c>
      <c r="E4421" s="15">
        <v>1187.04</v>
      </c>
      <c r="F4421" t="str">
        <f>_xlfn.IFNA(IF(MATCH($A4421,Delivery_lines!$B:$B,0)&gt;0,"Shipped"),"Not Shipped")</f>
        <v>Not Shipped</v>
      </c>
    </row>
    <row r="4422" spans="1:6" ht="15.75" customHeight="1" x14ac:dyDescent="0.35">
      <c r="A4422" s="6">
        <v>68914</v>
      </c>
      <c r="B4422" s="6">
        <v>68914002</v>
      </c>
      <c r="C4422" s="14">
        <v>43285</v>
      </c>
      <c r="D4422" s="6">
        <v>5</v>
      </c>
      <c r="E4422" s="15">
        <v>912</v>
      </c>
      <c r="F4422" t="str">
        <f>_xlfn.IFNA(IF(MATCH($A4422,Delivery_lines!$B:$B,0)&gt;0,"Shipped"),"Not Shipped")</f>
        <v>Not Shipped</v>
      </c>
    </row>
    <row r="4423" spans="1:6" ht="15.75" customHeight="1" x14ac:dyDescent="0.35">
      <c r="A4423" s="6">
        <v>69064</v>
      </c>
      <c r="B4423" s="6">
        <v>69064002</v>
      </c>
      <c r="C4423" s="14">
        <v>43285</v>
      </c>
      <c r="D4423" s="6">
        <v>3</v>
      </c>
      <c r="E4423" s="15">
        <v>1709.19</v>
      </c>
      <c r="F4423" t="str">
        <f>_xlfn.IFNA(IF(MATCH($A4423,Delivery_lines!$B:$B,0)&gt;0,"Shipped"),"Not Shipped")</f>
        <v>Not Shipped</v>
      </c>
    </row>
    <row r="4424" spans="1:6" ht="15.75" customHeight="1" x14ac:dyDescent="0.35">
      <c r="A4424" s="6">
        <v>80639</v>
      </c>
      <c r="B4424" s="6">
        <v>80639002</v>
      </c>
      <c r="C4424" s="14">
        <v>43285</v>
      </c>
      <c r="D4424" s="6">
        <v>4</v>
      </c>
      <c r="E4424" s="15">
        <v>1510.32</v>
      </c>
      <c r="F4424" t="str">
        <f>_xlfn.IFNA(IF(MATCH($A4424,Delivery_lines!$B:$B,0)&gt;0,"Shipped"),"Not Shipped")</f>
        <v>Not Shipped</v>
      </c>
    </row>
    <row r="4425" spans="1:6" ht="15.75" customHeight="1" x14ac:dyDescent="0.35">
      <c r="A4425" s="6">
        <v>85869</v>
      </c>
      <c r="B4425" s="6">
        <v>85869002</v>
      </c>
      <c r="C4425" s="14">
        <v>43285</v>
      </c>
      <c r="D4425" s="6">
        <v>4</v>
      </c>
      <c r="E4425" s="15">
        <v>2995.56</v>
      </c>
      <c r="F4425" t="str">
        <f>_xlfn.IFNA(IF(MATCH($A4425,Delivery_lines!$B:$B,0)&gt;0,"Shipped"),"Not Shipped")</f>
        <v>Not Shipped</v>
      </c>
    </row>
    <row r="4426" spans="1:6" ht="15.75" customHeight="1" x14ac:dyDescent="0.35">
      <c r="A4426" s="6">
        <v>93709</v>
      </c>
      <c r="B4426" s="6">
        <v>93709002</v>
      </c>
      <c r="C4426" s="14">
        <v>43285</v>
      </c>
      <c r="D4426" s="6">
        <v>7</v>
      </c>
      <c r="E4426" s="15">
        <v>3306.24</v>
      </c>
      <c r="F4426" t="str">
        <f>_xlfn.IFNA(IF(MATCH($A4426,Delivery_lines!$B:$B,0)&gt;0,"Shipped"),"Not Shipped")</f>
        <v>Not Shipped</v>
      </c>
    </row>
    <row r="4427" spans="1:6" ht="15.75" customHeight="1" x14ac:dyDescent="0.35">
      <c r="A4427" s="6">
        <v>96499</v>
      </c>
      <c r="B4427" s="6">
        <v>96499002</v>
      </c>
      <c r="C4427" s="14">
        <v>43285</v>
      </c>
      <c r="D4427" s="6">
        <v>2</v>
      </c>
      <c r="E4427" s="15">
        <v>587.17999999999995</v>
      </c>
      <c r="F4427" t="str">
        <f>_xlfn.IFNA(IF(MATCH($A4427,Delivery_lines!$B:$B,0)&gt;0,"Shipped"),"Not Shipped")</f>
        <v>Not Shipped</v>
      </c>
    </row>
    <row r="4428" spans="1:6" ht="15.75" customHeight="1" x14ac:dyDescent="0.35">
      <c r="A4428" s="6">
        <v>96804</v>
      </c>
      <c r="B4428" s="6">
        <v>96804002</v>
      </c>
      <c r="C4428" s="14">
        <v>43285</v>
      </c>
      <c r="D4428" s="6">
        <v>5</v>
      </c>
      <c r="E4428" s="15">
        <v>1247.05</v>
      </c>
      <c r="F4428" t="str">
        <f>_xlfn.IFNA(IF(MATCH($A4428,Delivery_lines!$B:$B,0)&gt;0,"Shipped"),"Not Shipped")</f>
        <v>Not Shipped</v>
      </c>
    </row>
    <row r="4429" spans="1:6" ht="15.75" customHeight="1" x14ac:dyDescent="0.35">
      <c r="A4429" s="6">
        <v>99484</v>
      </c>
      <c r="B4429" s="6">
        <v>99484002</v>
      </c>
      <c r="C4429" s="14">
        <v>43285</v>
      </c>
      <c r="D4429" s="6">
        <v>7</v>
      </c>
      <c r="E4429" s="15">
        <v>96.46</v>
      </c>
      <c r="F4429" t="str">
        <f>_xlfn.IFNA(IF(MATCH($A4429,Delivery_lines!$B:$B,0)&gt;0,"Shipped"),"Not Shipped")</f>
        <v>Not Shipped</v>
      </c>
    </row>
    <row r="4430" spans="1:6" ht="15.75" customHeight="1" x14ac:dyDescent="0.35">
      <c r="A4430" s="6">
        <v>109469</v>
      </c>
      <c r="B4430" s="6">
        <v>109469002</v>
      </c>
      <c r="C4430" s="14">
        <v>43285</v>
      </c>
      <c r="D4430" s="6">
        <v>5</v>
      </c>
      <c r="E4430" s="15">
        <v>1208.8500000000001</v>
      </c>
      <c r="F4430" t="str">
        <f>_xlfn.IFNA(IF(MATCH($A4430,Delivery_lines!$B:$B,0)&gt;0,"Shipped"),"Not Shipped")</f>
        <v>Not Shipped</v>
      </c>
    </row>
    <row r="4431" spans="1:6" ht="15.75" customHeight="1" x14ac:dyDescent="0.35">
      <c r="A4431" s="6">
        <v>112159</v>
      </c>
      <c r="B4431" s="6">
        <v>112159002</v>
      </c>
      <c r="C4431" s="14">
        <v>43285</v>
      </c>
      <c r="D4431" s="6">
        <v>6</v>
      </c>
      <c r="E4431" s="15">
        <v>939.96</v>
      </c>
      <c r="F4431" t="str">
        <f>_xlfn.IFNA(IF(MATCH($A4431,Delivery_lines!$B:$B,0)&gt;0,"Shipped"),"Not Shipped")</f>
        <v>Not Shipped</v>
      </c>
    </row>
    <row r="4432" spans="1:6" ht="15.75" customHeight="1" x14ac:dyDescent="0.35">
      <c r="A4432" s="6">
        <v>112309</v>
      </c>
      <c r="B4432" s="6">
        <v>112309002</v>
      </c>
      <c r="C4432" s="14">
        <v>43285</v>
      </c>
      <c r="D4432" s="6">
        <v>1</v>
      </c>
      <c r="E4432" s="15">
        <v>468.41</v>
      </c>
      <c r="F4432" t="str">
        <f>_xlfn.IFNA(IF(MATCH($A4432,Delivery_lines!$B:$B,0)&gt;0,"Shipped"),"Not Shipped")</f>
        <v>Not Shipped</v>
      </c>
    </row>
    <row r="4433" spans="1:6" ht="15.75" customHeight="1" x14ac:dyDescent="0.35">
      <c r="A4433" s="6">
        <v>56494</v>
      </c>
      <c r="B4433" s="6">
        <v>56494002</v>
      </c>
      <c r="C4433" s="14">
        <v>43286</v>
      </c>
      <c r="D4433" s="6">
        <v>1</v>
      </c>
      <c r="E4433" s="15">
        <v>325.16000000000003</v>
      </c>
      <c r="F4433" t="str">
        <f>_xlfn.IFNA(IF(MATCH($A4433,Delivery_lines!$B:$B,0)&gt;0,"Shipped"),"Not Shipped")</f>
        <v>Not Shipped</v>
      </c>
    </row>
    <row r="4434" spans="1:6" ht="15.75" customHeight="1" x14ac:dyDescent="0.35">
      <c r="A4434" s="6">
        <v>80494</v>
      </c>
      <c r="B4434" s="6">
        <v>80494002</v>
      </c>
      <c r="C4434" s="14">
        <v>43286</v>
      </c>
      <c r="D4434" s="6">
        <v>7</v>
      </c>
      <c r="E4434" s="15">
        <v>3234.6299999999997</v>
      </c>
      <c r="F4434" t="str">
        <f>_xlfn.IFNA(IF(MATCH($A4434,Delivery_lines!$B:$B,0)&gt;0,"Shipped"),"Not Shipped")</f>
        <v>Not Shipped</v>
      </c>
    </row>
    <row r="4435" spans="1:6" ht="15.75" customHeight="1" x14ac:dyDescent="0.35">
      <c r="A4435" s="6">
        <v>85719</v>
      </c>
      <c r="B4435" s="6">
        <v>85719002</v>
      </c>
      <c r="C4435" s="14">
        <v>43286</v>
      </c>
      <c r="D4435" s="6">
        <v>1</v>
      </c>
      <c r="E4435" s="15">
        <v>205.25</v>
      </c>
      <c r="F4435" t="str">
        <f>_xlfn.IFNA(IF(MATCH($A4435,Delivery_lines!$B:$B,0)&gt;0,"Shipped"),"Not Shipped")</f>
        <v>Not Shipped</v>
      </c>
    </row>
    <row r="4436" spans="1:6" ht="15.75" customHeight="1" x14ac:dyDescent="0.35">
      <c r="A4436" s="6">
        <v>87089</v>
      </c>
      <c r="B4436" s="6">
        <v>87089002</v>
      </c>
      <c r="C4436" s="14">
        <v>43286</v>
      </c>
      <c r="D4436" s="6">
        <v>6</v>
      </c>
      <c r="E4436" s="15">
        <v>1272.18</v>
      </c>
      <c r="F4436" t="str">
        <f>_xlfn.IFNA(IF(MATCH($A4436,Delivery_lines!$B:$B,0)&gt;0,"Shipped"),"Not Shipped")</f>
        <v>Not Shipped</v>
      </c>
    </row>
    <row r="4437" spans="1:6" ht="15.75" customHeight="1" x14ac:dyDescent="0.35">
      <c r="A4437" s="6">
        <v>99789</v>
      </c>
      <c r="B4437" s="6">
        <v>99789002</v>
      </c>
      <c r="C4437" s="14">
        <v>43286</v>
      </c>
      <c r="D4437" s="6">
        <v>2</v>
      </c>
      <c r="E4437" s="15">
        <v>386</v>
      </c>
      <c r="F4437" t="str">
        <f>_xlfn.IFNA(IF(MATCH($A4437,Delivery_lines!$B:$B,0)&gt;0,"Shipped"),"Not Shipped")</f>
        <v>Not Shipped</v>
      </c>
    </row>
    <row r="4438" spans="1:6" ht="15.75" customHeight="1" x14ac:dyDescent="0.35">
      <c r="A4438" s="6">
        <v>112759</v>
      </c>
      <c r="B4438" s="6">
        <v>112759002</v>
      </c>
      <c r="C4438" s="14">
        <v>43286</v>
      </c>
      <c r="D4438" s="6">
        <v>6</v>
      </c>
      <c r="E4438" s="15">
        <v>4398.42</v>
      </c>
      <c r="F4438" t="str">
        <f>_xlfn.IFNA(IF(MATCH($A4438,Delivery_lines!$B:$B,0)&gt;0,"Shipped"),"Not Shipped")</f>
        <v>Not Shipped</v>
      </c>
    </row>
    <row r="4439" spans="1:6" ht="15.75" customHeight="1" x14ac:dyDescent="0.35">
      <c r="A4439" s="6">
        <v>58624</v>
      </c>
      <c r="B4439" s="6">
        <v>58624002</v>
      </c>
      <c r="C4439" s="14">
        <v>43287</v>
      </c>
      <c r="D4439" s="6">
        <v>3</v>
      </c>
      <c r="E4439" s="15">
        <v>1106.49</v>
      </c>
      <c r="F4439" t="str">
        <f>_xlfn.IFNA(IF(MATCH($A4439,Delivery_lines!$B:$B,0)&gt;0,"Shipped"),"Not Shipped")</f>
        <v>Not Shipped</v>
      </c>
    </row>
    <row r="4440" spans="1:6" ht="15.75" customHeight="1" x14ac:dyDescent="0.35">
      <c r="A4440" s="6">
        <v>65794</v>
      </c>
      <c r="B4440" s="6">
        <v>65794002</v>
      </c>
      <c r="C4440" s="14">
        <v>43287</v>
      </c>
      <c r="D4440" s="6">
        <v>5</v>
      </c>
      <c r="E4440" s="15">
        <v>3218.65</v>
      </c>
      <c r="F4440" t="str">
        <f>_xlfn.IFNA(IF(MATCH($A4440,Delivery_lines!$B:$B,0)&gt;0,"Shipped"),"Not Shipped")</f>
        <v>Not Shipped</v>
      </c>
    </row>
    <row r="4441" spans="1:6" ht="15.75" customHeight="1" x14ac:dyDescent="0.35">
      <c r="A4441" s="6">
        <v>80219</v>
      </c>
      <c r="B4441" s="6">
        <v>80219002</v>
      </c>
      <c r="C4441" s="14">
        <v>43287</v>
      </c>
      <c r="D4441" s="6">
        <v>7</v>
      </c>
      <c r="E4441" s="15">
        <v>1447.32</v>
      </c>
      <c r="F4441" t="str">
        <f>_xlfn.IFNA(IF(MATCH($A4441,Delivery_lines!$B:$B,0)&gt;0,"Shipped"),"Not Shipped")</f>
        <v>Not Shipped</v>
      </c>
    </row>
    <row r="4442" spans="1:6" ht="15.75" customHeight="1" x14ac:dyDescent="0.35">
      <c r="A4442" s="6">
        <v>82734</v>
      </c>
      <c r="B4442" s="6">
        <v>82734002</v>
      </c>
      <c r="C4442" s="14">
        <v>43287</v>
      </c>
      <c r="D4442" s="6">
        <v>2</v>
      </c>
      <c r="E4442" s="15">
        <v>252.34</v>
      </c>
      <c r="F4442" t="str">
        <f>_xlfn.IFNA(IF(MATCH($A4442,Delivery_lines!$B:$B,0)&gt;0,"Shipped"),"Not Shipped")</f>
        <v>Not Shipped</v>
      </c>
    </row>
    <row r="4443" spans="1:6" ht="15.75" customHeight="1" x14ac:dyDescent="0.35">
      <c r="A4443" s="6">
        <v>89464</v>
      </c>
      <c r="B4443" s="6">
        <v>89464002</v>
      </c>
      <c r="C4443" s="14">
        <v>43287</v>
      </c>
      <c r="D4443" s="6">
        <v>4</v>
      </c>
      <c r="E4443" s="15">
        <v>2561.56</v>
      </c>
      <c r="F4443" t="str">
        <f>_xlfn.IFNA(IF(MATCH($A4443,Delivery_lines!$B:$B,0)&gt;0,"Shipped"),"Not Shipped")</f>
        <v>Not Shipped</v>
      </c>
    </row>
    <row r="4444" spans="1:6" ht="15.75" customHeight="1" x14ac:dyDescent="0.35">
      <c r="A4444" s="6">
        <v>94449</v>
      </c>
      <c r="B4444" s="6">
        <v>94449002</v>
      </c>
      <c r="C4444" s="14">
        <v>43287</v>
      </c>
      <c r="D4444" s="6">
        <v>1</v>
      </c>
      <c r="E4444" s="15">
        <v>528.66</v>
      </c>
      <c r="F4444" t="str">
        <f>_xlfn.IFNA(IF(MATCH($A4444,Delivery_lines!$B:$B,0)&gt;0,"Shipped"),"Not Shipped")</f>
        <v>Not Shipped</v>
      </c>
    </row>
    <row r="4445" spans="1:6" ht="15.75" customHeight="1" x14ac:dyDescent="0.35">
      <c r="A4445" s="6">
        <v>112624</v>
      </c>
      <c r="B4445" s="6">
        <v>112624002</v>
      </c>
      <c r="C4445" s="14">
        <v>43287</v>
      </c>
      <c r="D4445" s="6">
        <v>2</v>
      </c>
      <c r="E4445" s="15">
        <v>1172</v>
      </c>
      <c r="F4445" t="str">
        <f>_xlfn.IFNA(IF(MATCH($A4445,Delivery_lines!$B:$B,0)&gt;0,"Shipped"),"Not Shipped")</f>
        <v>Not Shipped</v>
      </c>
    </row>
    <row r="4446" spans="1:6" ht="15.75" customHeight="1" x14ac:dyDescent="0.35">
      <c r="A4446" s="6">
        <v>58174</v>
      </c>
      <c r="B4446" s="6">
        <v>58174002</v>
      </c>
      <c r="C4446" s="14">
        <v>43288</v>
      </c>
      <c r="D4446" s="6">
        <v>1</v>
      </c>
      <c r="E4446" s="15">
        <v>372.23</v>
      </c>
      <c r="F4446" t="str">
        <f>_xlfn.IFNA(IF(MATCH($A4446,Delivery_lines!$B:$B,0)&gt;0,"Shipped"),"Not Shipped")</f>
        <v>Not Shipped</v>
      </c>
    </row>
    <row r="4447" spans="1:6" ht="15.75" customHeight="1" x14ac:dyDescent="0.35">
      <c r="A4447" s="6">
        <v>60714</v>
      </c>
      <c r="B4447" s="6">
        <v>60714002</v>
      </c>
      <c r="C4447" s="14">
        <v>43288</v>
      </c>
      <c r="D4447" s="6">
        <v>6</v>
      </c>
      <c r="E4447" s="15">
        <v>2130</v>
      </c>
      <c r="F4447" t="str">
        <f>_xlfn.IFNA(IF(MATCH($A4447,Delivery_lines!$B:$B,0)&gt;0,"Shipped"),"Not Shipped")</f>
        <v>Not Shipped</v>
      </c>
    </row>
    <row r="4448" spans="1:6" ht="15.75" customHeight="1" x14ac:dyDescent="0.35">
      <c r="A4448" s="6">
        <v>77219</v>
      </c>
      <c r="B4448" s="6">
        <v>77219002</v>
      </c>
      <c r="C4448" s="14">
        <v>43288</v>
      </c>
      <c r="D4448" s="6">
        <v>1</v>
      </c>
      <c r="E4448" s="15">
        <v>165.28</v>
      </c>
      <c r="F4448" t="str">
        <f>_xlfn.IFNA(IF(MATCH($A4448,Delivery_lines!$B:$B,0)&gt;0,"Shipped"),"Not Shipped")</f>
        <v>Not Shipped</v>
      </c>
    </row>
    <row r="4449" spans="1:6" ht="15.75" customHeight="1" x14ac:dyDescent="0.35">
      <c r="A4449" s="6">
        <v>78264</v>
      </c>
      <c r="B4449" s="6">
        <v>78264002</v>
      </c>
      <c r="C4449" s="14">
        <v>43288</v>
      </c>
      <c r="D4449" s="6">
        <v>5</v>
      </c>
      <c r="E4449" s="15">
        <v>2330.1</v>
      </c>
      <c r="F4449" t="str">
        <f>_xlfn.IFNA(IF(MATCH($A4449,Delivery_lines!$B:$B,0)&gt;0,"Shipped"),"Not Shipped")</f>
        <v>Not Shipped</v>
      </c>
    </row>
    <row r="4450" spans="1:6" ht="15.75" customHeight="1" x14ac:dyDescent="0.35">
      <c r="A4450" s="6">
        <v>79764</v>
      </c>
      <c r="B4450" s="6">
        <v>79764002</v>
      </c>
      <c r="C4450" s="14">
        <v>43288</v>
      </c>
      <c r="D4450" s="6">
        <v>2</v>
      </c>
      <c r="E4450" s="15">
        <v>785.54</v>
      </c>
      <c r="F4450" t="str">
        <f>_xlfn.IFNA(IF(MATCH($A4450,Delivery_lines!$B:$B,0)&gt;0,"Shipped"),"Not Shipped")</f>
        <v>Not Shipped</v>
      </c>
    </row>
    <row r="4451" spans="1:6" ht="15.75" customHeight="1" x14ac:dyDescent="0.35">
      <c r="A4451" s="6">
        <v>88139</v>
      </c>
      <c r="B4451" s="6">
        <v>88139002</v>
      </c>
      <c r="C4451" s="14">
        <v>43288</v>
      </c>
      <c r="D4451" s="6">
        <v>5</v>
      </c>
      <c r="E4451" s="15">
        <v>1726.05</v>
      </c>
      <c r="F4451" t="str">
        <f>_xlfn.IFNA(IF(MATCH($A4451,Delivery_lines!$B:$B,0)&gt;0,"Shipped"),"Not Shipped")</f>
        <v>Not Shipped</v>
      </c>
    </row>
    <row r="4452" spans="1:6" ht="15.75" customHeight="1" x14ac:dyDescent="0.35">
      <c r="A4452" s="6">
        <v>100239</v>
      </c>
      <c r="B4452" s="6">
        <v>100239002</v>
      </c>
      <c r="C4452" s="14">
        <v>43288</v>
      </c>
      <c r="D4452" s="6">
        <v>7</v>
      </c>
      <c r="E4452" s="15">
        <v>1301.51</v>
      </c>
      <c r="F4452" t="str">
        <f>_xlfn.IFNA(IF(MATCH($A4452,Delivery_lines!$B:$B,0)&gt;0,"Shipped"),"Not Shipped")</f>
        <v>Not Shipped</v>
      </c>
    </row>
    <row r="4453" spans="1:6" ht="15.75" customHeight="1" x14ac:dyDescent="0.35">
      <c r="A4453" s="6">
        <v>100839</v>
      </c>
      <c r="B4453" s="6">
        <v>100839002</v>
      </c>
      <c r="C4453" s="14">
        <v>43288</v>
      </c>
      <c r="D4453" s="6">
        <v>5</v>
      </c>
      <c r="E4453" s="15">
        <v>785.1</v>
      </c>
      <c r="F4453" t="str">
        <f>_xlfn.IFNA(IF(MATCH($A4453,Delivery_lines!$B:$B,0)&gt;0,"Shipped"),"Not Shipped")</f>
        <v>Not Shipped</v>
      </c>
    </row>
    <row r="4454" spans="1:6" ht="15.75" customHeight="1" x14ac:dyDescent="0.35">
      <c r="A4454" s="6">
        <v>109919</v>
      </c>
      <c r="B4454" s="6">
        <v>109919002</v>
      </c>
      <c r="C4454" s="14">
        <v>43288</v>
      </c>
      <c r="D4454" s="6">
        <v>4</v>
      </c>
      <c r="E4454" s="15">
        <v>1515.04</v>
      </c>
      <c r="F4454" t="str">
        <f>_xlfn.IFNA(IF(MATCH($A4454,Delivery_lines!$B:$B,0)&gt;0,"Shipped"),"Not Shipped")</f>
        <v>Not Shipped</v>
      </c>
    </row>
    <row r="4455" spans="1:6" ht="15.75" customHeight="1" x14ac:dyDescent="0.35">
      <c r="A4455" s="6">
        <v>56809</v>
      </c>
      <c r="B4455" s="6">
        <v>56809002</v>
      </c>
      <c r="C4455" s="14">
        <v>43289</v>
      </c>
      <c r="D4455" s="6">
        <v>4</v>
      </c>
      <c r="E4455" s="15">
        <v>2613.56</v>
      </c>
      <c r="F4455" t="str">
        <f>_xlfn.IFNA(IF(MATCH($A4455,Delivery_lines!$B:$B,0)&gt;0,"Shipped"),"Not Shipped")</f>
        <v>Not Shipped</v>
      </c>
    </row>
    <row r="4456" spans="1:6" ht="15.75" customHeight="1" x14ac:dyDescent="0.35">
      <c r="A4456" s="6">
        <v>59389</v>
      </c>
      <c r="B4456" s="6">
        <v>59389002</v>
      </c>
      <c r="C4456" s="14">
        <v>43289</v>
      </c>
      <c r="D4456" s="6">
        <v>7</v>
      </c>
      <c r="E4456" s="15">
        <v>3863.79</v>
      </c>
      <c r="F4456" t="str">
        <f>_xlfn.IFNA(IF(MATCH($A4456,Delivery_lines!$B:$B,0)&gt;0,"Shipped"),"Not Shipped")</f>
        <v>Not Shipped</v>
      </c>
    </row>
    <row r="4457" spans="1:6" ht="15.75" customHeight="1" x14ac:dyDescent="0.35">
      <c r="A4457" s="6">
        <v>64284</v>
      </c>
      <c r="B4457" s="6">
        <v>64284002</v>
      </c>
      <c r="C4457" s="14">
        <v>43289</v>
      </c>
      <c r="D4457" s="6">
        <v>4</v>
      </c>
      <c r="E4457" s="15">
        <v>1711.16</v>
      </c>
      <c r="F4457" t="str">
        <f>_xlfn.IFNA(IF(MATCH($A4457,Delivery_lines!$B:$B,0)&gt;0,"Shipped"),"Not Shipped")</f>
        <v>Not Shipped</v>
      </c>
    </row>
    <row r="4458" spans="1:6" ht="15.75" customHeight="1" x14ac:dyDescent="0.35">
      <c r="A4458" s="6">
        <v>70839</v>
      </c>
      <c r="B4458" s="6">
        <v>70839002</v>
      </c>
      <c r="C4458" s="14">
        <v>43289</v>
      </c>
      <c r="D4458" s="6">
        <v>1</v>
      </c>
      <c r="E4458" s="15">
        <v>722.97</v>
      </c>
      <c r="F4458" t="str">
        <f>_xlfn.IFNA(IF(MATCH($A4458,Delivery_lines!$B:$B,0)&gt;0,"Shipped"),"Not Shipped")</f>
        <v>Not Shipped</v>
      </c>
    </row>
    <row r="4459" spans="1:6" ht="15.75" customHeight="1" x14ac:dyDescent="0.35">
      <c r="A4459" s="6">
        <v>85439</v>
      </c>
      <c r="B4459" s="6">
        <v>85439002</v>
      </c>
      <c r="C4459" s="14">
        <v>43289</v>
      </c>
      <c r="D4459" s="6">
        <v>2</v>
      </c>
      <c r="E4459" s="15">
        <v>103.2</v>
      </c>
      <c r="F4459" t="str">
        <f>_xlfn.IFNA(IF(MATCH($A4459,Delivery_lines!$B:$B,0)&gt;0,"Shipped"),"Not Shipped")</f>
        <v>Not Shipped</v>
      </c>
    </row>
    <row r="4460" spans="1:6" ht="15.75" customHeight="1" x14ac:dyDescent="0.35">
      <c r="A4460" s="6">
        <v>87994</v>
      </c>
      <c r="B4460" s="6">
        <v>87994002</v>
      </c>
      <c r="C4460" s="14">
        <v>43289</v>
      </c>
      <c r="D4460" s="6">
        <v>7</v>
      </c>
      <c r="E4460" s="15">
        <v>2307.9</v>
      </c>
      <c r="F4460" t="str">
        <f>_xlfn.IFNA(IF(MATCH($A4460,Delivery_lines!$B:$B,0)&gt;0,"Shipped"),"Not Shipped")</f>
        <v>Not Shipped</v>
      </c>
    </row>
    <row r="4461" spans="1:6" ht="15.75" customHeight="1" x14ac:dyDescent="0.35">
      <c r="A4461" s="6">
        <v>94914</v>
      </c>
      <c r="B4461" s="6">
        <v>94914002</v>
      </c>
      <c r="C4461" s="14">
        <v>43289</v>
      </c>
      <c r="D4461" s="6">
        <v>3</v>
      </c>
      <c r="E4461" s="15">
        <v>310.98</v>
      </c>
      <c r="F4461" t="str">
        <f>_xlfn.IFNA(IF(MATCH($A4461,Delivery_lines!$B:$B,0)&gt;0,"Shipped"),"Not Shipped")</f>
        <v>Not Shipped</v>
      </c>
    </row>
    <row r="4462" spans="1:6" ht="15.75" customHeight="1" x14ac:dyDescent="0.35">
      <c r="A4462" s="6">
        <v>99504</v>
      </c>
      <c r="B4462" s="6">
        <v>99504002</v>
      </c>
      <c r="C4462" s="14">
        <v>43289</v>
      </c>
      <c r="D4462" s="6">
        <v>2</v>
      </c>
      <c r="E4462" s="15">
        <v>1352.48</v>
      </c>
      <c r="F4462" t="str">
        <f>_xlfn.IFNA(IF(MATCH($A4462,Delivery_lines!$B:$B,0)&gt;0,"Shipped"),"Not Shipped")</f>
        <v>Not Shipped</v>
      </c>
    </row>
    <row r="4463" spans="1:6" ht="15.75" customHeight="1" x14ac:dyDescent="0.35">
      <c r="A4463" s="6">
        <v>106369</v>
      </c>
      <c r="B4463" s="6">
        <v>106369002</v>
      </c>
      <c r="C4463" s="14">
        <v>43289</v>
      </c>
      <c r="D4463" s="6">
        <v>7</v>
      </c>
      <c r="E4463" s="15">
        <v>2782.5699999999997</v>
      </c>
      <c r="F4463" t="str">
        <f>_xlfn.IFNA(IF(MATCH($A4463,Delivery_lines!$B:$B,0)&gt;0,"Shipped"),"Not Shipped")</f>
        <v>Not Shipped</v>
      </c>
    </row>
    <row r="4464" spans="1:6" ht="15.75" customHeight="1" x14ac:dyDescent="0.35">
      <c r="A4464" s="6">
        <v>109059</v>
      </c>
      <c r="B4464" s="6">
        <v>109059002</v>
      </c>
      <c r="C4464" s="14">
        <v>43289</v>
      </c>
      <c r="D4464" s="6">
        <v>2</v>
      </c>
      <c r="E4464" s="15">
        <v>231.32</v>
      </c>
      <c r="F4464" t="str">
        <f>_xlfn.IFNA(IF(MATCH($A4464,Delivery_lines!$B:$B,0)&gt;0,"Shipped"),"Not Shipped")</f>
        <v>Not Shipped</v>
      </c>
    </row>
    <row r="4465" spans="1:6" ht="15.75" customHeight="1" x14ac:dyDescent="0.35">
      <c r="A4465" s="6">
        <v>59984</v>
      </c>
      <c r="B4465" s="6">
        <v>59984002</v>
      </c>
      <c r="C4465" s="14">
        <v>43290</v>
      </c>
      <c r="D4465" s="6">
        <v>2</v>
      </c>
      <c r="E4465" s="15">
        <v>254</v>
      </c>
      <c r="F4465" t="str">
        <f>_xlfn.IFNA(IF(MATCH($A4465,Delivery_lines!$B:$B,0)&gt;0,"Shipped"),"Not Shipped")</f>
        <v>Not Shipped</v>
      </c>
    </row>
    <row r="4466" spans="1:6" ht="15.75" customHeight="1" x14ac:dyDescent="0.35">
      <c r="A4466" s="6">
        <v>65959</v>
      </c>
      <c r="B4466" s="6">
        <v>65959002</v>
      </c>
      <c r="C4466" s="14">
        <v>43290</v>
      </c>
      <c r="D4466" s="6">
        <v>5</v>
      </c>
      <c r="E4466" s="15">
        <v>1739.4</v>
      </c>
      <c r="F4466" t="str">
        <f>_xlfn.IFNA(IF(MATCH($A4466,Delivery_lines!$B:$B,0)&gt;0,"Shipped"),"Not Shipped")</f>
        <v>Not Shipped</v>
      </c>
    </row>
    <row r="4467" spans="1:6" ht="15.75" customHeight="1" x14ac:dyDescent="0.35">
      <c r="A4467" s="6">
        <v>70424</v>
      </c>
      <c r="B4467" s="6">
        <v>70424002</v>
      </c>
      <c r="C4467" s="14">
        <v>43290</v>
      </c>
      <c r="D4467" s="6">
        <v>5</v>
      </c>
      <c r="E4467" s="15">
        <v>263.15000000000003</v>
      </c>
      <c r="F4467" t="str">
        <f>_xlfn.IFNA(IF(MATCH($A4467,Delivery_lines!$B:$B,0)&gt;0,"Shipped"),"Not Shipped")</f>
        <v>Not Shipped</v>
      </c>
    </row>
    <row r="4468" spans="1:6" ht="15.75" customHeight="1" x14ac:dyDescent="0.35">
      <c r="A4468" s="6">
        <v>70704</v>
      </c>
      <c r="B4468" s="6">
        <v>70704002</v>
      </c>
      <c r="C4468" s="14">
        <v>43290</v>
      </c>
      <c r="D4468" s="6">
        <v>5</v>
      </c>
      <c r="E4468" s="15">
        <v>2873.2</v>
      </c>
      <c r="F4468" t="str">
        <f>_xlfn.IFNA(IF(MATCH($A4468,Delivery_lines!$B:$B,0)&gt;0,"Shipped"),"Not Shipped")</f>
        <v>Not Shipped</v>
      </c>
    </row>
    <row r="4469" spans="1:6" ht="15.75" customHeight="1" x14ac:dyDescent="0.35">
      <c r="A4469" s="6">
        <v>73379</v>
      </c>
      <c r="B4469" s="6">
        <v>73379002</v>
      </c>
      <c r="C4469" s="14">
        <v>43290</v>
      </c>
      <c r="D4469" s="6">
        <v>7</v>
      </c>
      <c r="E4469" s="15">
        <v>3023.9300000000003</v>
      </c>
      <c r="F4469" t="str">
        <f>_xlfn.IFNA(IF(MATCH($A4469,Delivery_lines!$B:$B,0)&gt;0,"Shipped"),"Not Shipped")</f>
        <v>Not Shipped</v>
      </c>
    </row>
    <row r="4470" spans="1:6" ht="15.75" customHeight="1" x14ac:dyDescent="0.35">
      <c r="A4470" s="6">
        <v>73989</v>
      </c>
      <c r="B4470" s="6">
        <v>73989002</v>
      </c>
      <c r="C4470" s="14">
        <v>43290</v>
      </c>
      <c r="D4470" s="6">
        <v>3</v>
      </c>
      <c r="E4470" s="15">
        <v>332.96999999999997</v>
      </c>
      <c r="F4470" t="str">
        <f>_xlfn.IFNA(IF(MATCH($A4470,Delivery_lines!$B:$B,0)&gt;0,"Shipped"),"Not Shipped")</f>
        <v>Not Shipped</v>
      </c>
    </row>
    <row r="4471" spans="1:6" ht="15.75" customHeight="1" x14ac:dyDescent="0.35">
      <c r="A4471" s="6">
        <v>77079</v>
      </c>
      <c r="B4471" s="6">
        <v>77079002</v>
      </c>
      <c r="C4471" s="14">
        <v>43290</v>
      </c>
      <c r="D4471" s="6">
        <v>6</v>
      </c>
      <c r="E4471" s="15">
        <v>355.79999999999995</v>
      </c>
      <c r="F4471" t="str">
        <f>_xlfn.IFNA(IF(MATCH($A4471,Delivery_lines!$B:$B,0)&gt;0,"Shipped"),"Not Shipped")</f>
        <v>Not Shipped</v>
      </c>
    </row>
    <row r="4472" spans="1:6" ht="15.75" customHeight="1" x14ac:dyDescent="0.35">
      <c r="A4472" s="6">
        <v>87404</v>
      </c>
      <c r="B4472" s="6">
        <v>87404002</v>
      </c>
      <c r="C4472" s="14">
        <v>43290</v>
      </c>
      <c r="D4472" s="6">
        <v>1</v>
      </c>
      <c r="E4472" s="15">
        <v>167.07</v>
      </c>
      <c r="F4472" t="str">
        <f>_xlfn.IFNA(IF(MATCH($A4472,Delivery_lines!$B:$B,0)&gt;0,"Shipped"),"Not Shipped")</f>
        <v>Not Shipped</v>
      </c>
    </row>
    <row r="4473" spans="1:6" ht="15.75" customHeight="1" x14ac:dyDescent="0.35">
      <c r="A4473" s="6">
        <v>108149</v>
      </c>
      <c r="B4473" s="6">
        <v>108149002</v>
      </c>
      <c r="C4473" s="14">
        <v>43290</v>
      </c>
      <c r="D4473" s="6">
        <v>2</v>
      </c>
      <c r="E4473" s="15">
        <v>884.34</v>
      </c>
      <c r="F4473" t="str">
        <f>_xlfn.IFNA(IF(MATCH($A4473,Delivery_lines!$B:$B,0)&gt;0,"Shipped"),"Not Shipped")</f>
        <v>Not Shipped</v>
      </c>
    </row>
    <row r="4474" spans="1:6" ht="15.75" customHeight="1" x14ac:dyDescent="0.35">
      <c r="A4474" s="6">
        <v>55309</v>
      </c>
      <c r="B4474" s="6">
        <v>55309002</v>
      </c>
      <c r="C4474" s="14">
        <v>43291</v>
      </c>
      <c r="D4474" s="6">
        <v>3</v>
      </c>
      <c r="E4474" s="15">
        <v>310.98</v>
      </c>
      <c r="F4474" t="str">
        <f>_xlfn.IFNA(IF(MATCH($A4474,Delivery_lines!$B:$B,0)&gt;0,"Shipped"),"Not Shipped")</f>
        <v>Not Shipped</v>
      </c>
    </row>
    <row r="4475" spans="1:6" ht="15.75" customHeight="1" x14ac:dyDescent="0.35">
      <c r="A4475" s="6">
        <v>58794</v>
      </c>
      <c r="B4475" s="6">
        <v>58794002</v>
      </c>
      <c r="C4475" s="14">
        <v>43291</v>
      </c>
      <c r="D4475" s="6">
        <v>3</v>
      </c>
      <c r="E4475" s="15">
        <v>561.41999999999996</v>
      </c>
      <c r="F4475" t="str">
        <f>_xlfn.IFNA(IF(MATCH($A4475,Delivery_lines!$B:$B,0)&gt;0,"Shipped"),"Not Shipped")</f>
        <v>Not Shipped</v>
      </c>
    </row>
    <row r="4476" spans="1:6" ht="15.75" customHeight="1" x14ac:dyDescent="0.35">
      <c r="A4476" s="6">
        <v>64449</v>
      </c>
      <c r="B4476" s="6">
        <v>64449002</v>
      </c>
      <c r="C4476" s="14">
        <v>43291</v>
      </c>
      <c r="D4476" s="6">
        <v>5</v>
      </c>
      <c r="E4476" s="15">
        <v>2351.1000000000004</v>
      </c>
      <c r="F4476" t="str">
        <f>_xlfn.IFNA(IF(MATCH($A4476,Delivery_lines!$B:$B,0)&gt;0,"Shipped"),"Not Shipped")</f>
        <v>Not Shipped</v>
      </c>
    </row>
    <row r="4477" spans="1:6" ht="15.75" customHeight="1" x14ac:dyDescent="0.35">
      <c r="A4477" s="6">
        <v>108764</v>
      </c>
      <c r="B4477" s="6">
        <v>108764002</v>
      </c>
      <c r="C4477" s="14">
        <v>43291</v>
      </c>
      <c r="D4477" s="6">
        <v>6</v>
      </c>
      <c r="E4477" s="15">
        <v>683.04</v>
      </c>
      <c r="F4477" t="str">
        <f>_xlfn.IFNA(IF(MATCH($A4477,Delivery_lines!$B:$B,0)&gt;0,"Shipped"),"Not Shipped")</f>
        <v>Not Shipped</v>
      </c>
    </row>
    <row r="4478" spans="1:6" ht="15.75" customHeight="1" x14ac:dyDescent="0.35">
      <c r="A4478" s="6">
        <v>109934</v>
      </c>
      <c r="B4478" s="6">
        <v>109934002</v>
      </c>
      <c r="C4478" s="14">
        <v>43291</v>
      </c>
      <c r="D4478" s="6">
        <v>4</v>
      </c>
      <c r="E4478" s="15">
        <v>868.72</v>
      </c>
      <c r="F4478" t="str">
        <f>_xlfn.IFNA(IF(MATCH($A4478,Delivery_lines!$B:$B,0)&gt;0,"Shipped"),"Not Shipped")</f>
        <v>Not Shipped</v>
      </c>
    </row>
    <row r="4479" spans="1:6" ht="15.75" customHeight="1" x14ac:dyDescent="0.35">
      <c r="A4479" s="6">
        <v>60294</v>
      </c>
      <c r="B4479" s="6">
        <v>60294002</v>
      </c>
      <c r="C4479" s="14">
        <v>43292</v>
      </c>
      <c r="D4479" s="6">
        <v>1</v>
      </c>
      <c r="E4479" s="15">
        <v>221.33</v>
      </c>
      <c r="F4479" t="str">
        <f>_xlfn.IFNA(IF(MATCH($A4479,Delivery_lines!$B:$B,0)&gt;0,"Shipped"),"Not Shipped")</f>
        <v>Not Shipped</v>
      </c>
    </row>
    <row r="4480" spans="1:6" ht="15.75" customHeight="1" x14ac:dyDescent="0.35">
      <c r="A4480" s="6">
        <v>64609</v>
      </c>
      <c r="B4480" s="6">
        <v>64609002</v>
      </c>
      <c r="C4480" s="14">
        <v>43292</v>
      </c>
      <c r="D4480" s="6">
        <v>7</v>
      </c>
      <c r="E4480" s="15">
        <v>129.99</v>
      </c>
      <c r="F4480" t="str">
        <f>_xlfn.IFNA(IF(MATCH($A4480,Delivery_lines!$B:$B,0)&gt;0,"Shipped"),"Not Shipped")</f>
        <v>Not Shipped</v>
      </c>
    </row>
    <row r="4481" spans="1:6" ht="15.75" customHeight="1" x14ac:dyDescent="0.35">
      <c r="A4481" s="6">
        <v>65374</v>
      </c>
      <c r="B4481" s="6">
        <v>65374002</v>
      </c>
      <c r="C4481" s="14">
        <v>43292</v>
      </c>
      <c r="D4481" s="6">
        <v>1</v>
      </c>
      <c r="E4481" s="15">
        <v>731.12</v>
      </c>
      <c r="F4481" t="str">
        <f>_xlfn.IFNA(IF(MATCH($A4481,Delivery_lines!$B:$B,0)&gt;0,"Shipped"),"Not Shipped")</f>
        <v>Not Shipped</v>
      </c>
    </row>
    <row r="4482" spans="1:6" ht="15.75" customHeight="1" x14ac:dyDescent="0.35">
      <c r="A4482" s="6">
        <v>71304</v>
      </c>
      <c r="B4482" s="6">
        <v>71304002</v>
      </c>
      <c r="C4482" s="14">
        <v>43292</v>
      </c>
      <c r="D4482" s="6">
        <v>6</v>
      </c>
      <c r="E4482" s="15">
        <v>975.30000000000007</v>
      </c>
      <c r="F4482" t="str">
        <f>_xlfn.IFNA(IF(MATCH($A4482,Delivery_lines!$B:$B,0)&gt;0,"Shipped"),"Not Shipped")</f>
        <v>Not Shipped</v>
      </c>
    </row>
    <row r="4483" spans="1:6" ht="15.75" customHeight="1" x14ac:dyDescent="0.35">
      <c r="A4483" s="6">
        <v>92574</v>
      </c>
      <c r="B4483" s="6">
        <v>92574002</v>
      </c>
      <c r="C4483" s="14">
        <v>43292</v>
      </c>
      <c r="D4483" s="6">
        <v>6</v>
      </c>
      <c r="E4483" s="15">
        <v>2737.86</v>
      </c>
      <c r="F4483" t="str">
        <f>_xlfn.IFNA(IF(MATCH($A4483,Delivery_lines!$B:$B,0)&gt;0,"Shipped"),"Not Shipped")</f>
        <v>Not Shipped</v>
      </c>
    </row>
    <row r="4484" spans="1:6" ht="15.75" customHeight="1" x14ac:dyDescent="0.35">
      <c r="A4484" s="6">
        <v>92724</v>
      </c>
      <c r="B4484" s="6">
        <v>92724002</v>
      </c>
      <c r="C4484" s="14">
        <v>43292</v>
      </c>
      <c r="D4484" s="6">
        <v>4</v>
      </c>
      <c r="E4484" s="15">
        <v>2404.36</v>
      </c>
      <c r="F4484" t="str">
        <f>_xlfn.IFNA(IF(MATCH($A4484,Delivery_lines!$B:$B,0)&gt;0,"Shipped"),"Not Shipped")</f>
        <v>Not Shipped</v>
      </c>
    </row>
    <row r="4485" spans="1:6" ht="15.75" customHeight="1" x14ac:dyDescent="0.35">
      <c r="A4485" s="6">
        <v>109214</v>
      </c>
      <c r="B4485" s="6">
        <v>109214002</v>
      </c>
      <c r="C4485" s="14">
        <v>43292</v>
      </c>
      <c r="D4485" s="6">
        <v>3</v>
      </c>
      <c r="E4485" s="15">
        <v>1572.3600000000001</v>
      </c>
      <c r="F4485" t="str">
        <f>_xlfn.IFNA(IF(MATCH($A4485,Delivery_lines!$B:$B,0)&gt;0,"Shipped"),"Not Shipped")</f>
        <v>Not Shipped</v>
      </c>
    </row>
    <row r="4486" spans="1:6" ht="15.75" customHeight="1" x14ac:dyDescent="0.35">
      <c r="A4486" s="6">
        <v>61914</v>
      </c>
      <c r="B4486" s="6">
        <v>61914002</v>
      </c>
      <c r="C4486" s="14">
        <v>43293</v>
      </c>
      <c r="D4486" s="6">
        <v>6</v>
      </c>
      <c r="E4486" s="15">
        <v>2354.16</v>
      </c>
      <c r="F4486" t="str">
        <f>_xlfn.IFNA(IF(MATCH($A4486,Delivery_lines!$B:$B,0)&gt;0,"Shipped"),"Not Shipped")</f>
        <v>Not Shipped</v>
      </c>
    </row>
    <row r="4487" spans="1:6" ht="15.75" customHeight="1" x14ac:dyDescent="0.35">
      <c r="A4487" s="6">
        <v>69394</v>
      </c>
      <c r="B4487" s="6">
        <v>69394002</v>
      </c>
      <c r="C4487" s="14">
        <v>43293</v>
      </c>
      <c r="D4487" s="6">
        <v>3</v>
      </c>
      <c r="E4487" s="15">
        <v>832.23</v>
      </c>
      <c r="F4487" t="str">
        <f>_xlfn.IFNA(IF(MATCH($A4487,Delivery_lines!$B:$B,0)&gt;0,"Shipped"),"Not Shipped")</f>
        <v>Not Shipped</v>
      </c>
    </row>
    <row r="4488" spans="1:6" ht="15.75" customHeight="1" x14ac:dyDescent="0.35">
      <c r="A4488" s="6">
        <v>72634</v>
      </c>
      <c r="B4488" s="6">
        <v>72634002</v>
      </c>
      <c r="C4488" s="14">
        <v>43293</v>
      </c>
      <c r="D4488" s="6">
        <v>1</v>
      </c>
      <c r="E4488" s="15">
        <v>310.45</v>
      </c>
      <c r="F4488" t="str">
        <f>_xlfn.IFNA(IF(MATCH($A4488,Delivery_lines!$B:$B,0)&gt;0,"Shipped"),"Not Shipped")</f>
        <v>Not Shipped</v>
      </c>
    </row>
    <row r="4489" spans="1:6" ht="15.75" customHeight="1" x14ac:dyDescent="0.35">
      <c r="A4489" s="6">
        <v>75184</v>
      </c>
      <c r="B4489" s="6">
        <v>75184002</v>
      </c>
      <c r="C4489" s="14">
        <v>43293</v>
      </c>
      <c r="D4489" s="6">
        <v>7</v>
      </c>
      <c r="E4489" s="15">
        <v>2595.81</v>
      </c>
      <c r="F4489" t="str">
        <f>_xlfn.IFNA(IF(MATCH($A4489,Delivery_lines!$B:$B,0)&gt;0,"Shipped"),"Not Shipped")</f>
        <v>Not Shipped</v>
      </c>
    </row>
    <row r="4490" spans="1:6" ht="15.75" customHeight="1" x14ac:dyDescent="0.35">
      <c r="A4490" s="6">
        <v>75339</v>
      </c>
      <c r="B4490" s="6">
        <v>75339002</v>
      </c>
      <c r="C4490" s="14">
        <v>43293</v>
      </c>
      <c r="D4490" s="6">
        <v>6</v>
      </c>
      <c r="E4490" s="15">
        <v>4433.82</v>
      </c>
      <c r="F4490" t="str">
        <f>_xlfn.IFNA(IF(MATCH($A4490,Delivery_lines!$B:$B,0)&gt;0,"Shipped"),"Not Shipped")</f>
        <v>Not Shipped</v>
      </c>
    </row>
    <row r="4491" spans="1:6" ht="15.75" customHeight="1" x14ac:dyDescent="0.35">
      <c r="A4491" s="6">
        <v>80984</v>
      </c>
      <c r="B4491" s="6">
        <v>80984002</v>
      </c>
      <c r="C4491" s="14">
        <v>43293</v>
      </c>
      <c r="D4491" s="6">
        <v>2</v>
      </c>
      <c r="E4491" s="15">
        <v>124.26</v>
      </c>
      <c r="F4491" t="str">
        <f>_xlfn.IFNA(IF(MATCH($A4491,Delivery_lines!$B:$B,0)&gt;0,"Shipped"),"Not Shipped")</f>
        <v>Not Shipped</v>
      </c>
    </row>
    <row r="4492" spans="1:6" ht="15.75" customHeight="1" x14ac:dyDescent="0.35">
      <c r="A4492" s="6">
        <v>92284</v>
      </c>
      <c r="B4492" s="6">
        <v>92284002</v>
      </c>
      <c r="C4492" s="14">
        <v>43293</v>
      </c>
      <c r="D4492" s="6">
        <v>2</v>
      </c>
      <c r="E4492" s="15">
        <v>885.62</v>
      </c>
      <c r="F4492" t="str">
        <f>_xlfn.IFNA(IF(MATCH($A4492,Delivery_lines!$B:$B,0)&gt;0,"Shipped"),"Not Shipped")</f>
        <v>Not Shipped</v>
      </c>
    </row>
    <row r="4493" spans="1:6" ht="15.75" customHeight="1" x14ac:dyDescent="0.35">
      <c r="A4493" s="6">
        <v>93749</v>
      </c>
      <c r="B4493" s="6">
        <v>93749002</v>
      </c>
      <c r="C4493" s="14">
        <v>43293</v>
      </c>
      <c r="D4493" s="6">
        <v>7</v>
      </c>
      <c r="E4493" s="15">
        <v>932.18999999999994</v>
      </c>
      <c r="F4493" t="str">
        <f>_xlfn.IFNA(IF(MATCH($A4493,Delivery_lines!$B:$B,0)&gt;0,"Shipped"),"Not Shipped")</f>
        <v>Not Shipped</v>
      </c>
    </row>
    <row r="4494" spans="1:6" ht="15.75" customHeight="1" x14ac:dyDescent="0.35">
      <c r="A4494" s="6">
        <v>94199</v>
      </c>
      <c r="B4494" s="6">
        <v>94199002</v>
      </c>
      <c r="C4494" s="14">
        <v>43293</v>
      </c>
      <c r="D4494" s="6">
        <v>2</v>
      </c>
      <c r="E4494" s="15">
        <v>334.12</v>
      </c>
      <c r="F4494" t="str">
        <f>_xlfn.IFNA(IF(MATCH($A4494,Delivery_lines!$B:$B,0)&gt;0,"Shipped"),"Not Shipped")</f>
        <v>Not Shipped</v>
      </c>
    </row>
    <row r="4495" spans="1:6" ht="15.75" customHeight="1" x14ac:dyDescent="0.35">
      <c r="A4495" s="6">
        <v>98034</v>
      </c>
      <c r="B4495" s="6">
        <v>98034002</v>
      </c>
      <c r="C4495" s="14">
        <v>43293</v>
      </c>
      <c r="D4495" s="6">
        <v>6</v>
      </c>
      <c r="E4495" s="15">
        <v>1403.4</v>
      </c>
      <c r="F4495" t="str">
        <f>_xlfn.IFNA(IF(MATCH($A4495,Delivery_lines!$B:$B,0)&gt;0,"Shipped"),"Not Shipped")</f>
        <v>Not Shipped</v>
      </c>
    </row>
    <row r="4496" spans="1:6" ht="15.75" customHeight="1" x14ac:dyDescent="0.35">
      <c r="A4496" s="6">
        <v>100419</v>
      </c>
      <c r="B4496" s="6">
        <v>100419002</v>
      </c>
      <c r="C4496" s="14">
        <v>43293</v>
      </c>
      <c r="D4496" s="6">
        <v>3</v>
      </c>
      <c r="E4496" s="15">
        <v>142.10999999999999</v>
      </c>
      <c r="F4496" t="str">
        <f>_xlfn.IFNA(IF(MATCH($A4496,Delivery_lines!$B:$B,0)&gt;0,"Shipped"),"Not Shipped")</f>
        <v>Not Shipped</v>
      </c>
    </row>
    <row r="4497" spans="1:6" ht="15.75" customHeight="1" x14ac:dyDescent="0.35">
      <c r="A4497" s="6">
        <v>104914</v>
      </c>
      <c r="B4497" s="6">
        <v>104914002</v>
      </c>
      <c r="C4497" s="14">
        <v>43293</v>
      </c>
      <c r="D4497" s="6">
        <v>3</v>
      </c>
      <c r="E4497" s="15">
        <v>1109.67</v>
      </c>
      <c r="F4497" t="str">
        <f>_xlfn.IFNA(IF(MATCH($A4497,Delivery_lines!$B:$B,0)&gt;0,"Shipped"),"Not Shipped")</f>
        <v>Not Shipped</v>
      </c>
    </row>
    <row r="4498" spans="1:6" ht="15.75" customHeight="1" x14ac:dyDescent="0.35">
      <c r="A4498" s="6">
        <v>56379</v>
      </c>
      <c r="B4498" s="6">
        <v>56379002</v>
      </c>
      <c r="C4498" s="14">
        <v>43294</v>
      </c>
      <c r="D4498" s="6">
        <v>3</v>
      </c>
      <c r="E4498" s="15">
        <v>2166.84</v>
      </c>
      <c r="F4498" t="str">
        <f>_xlfn.IFNA(IF(MATCH($A4498,Delivery_lines!$B:$B,0)&gt;0,"Shipped"),"Not Shipped")</f>
        <v>Not Shipped</v>
      </c>
    </row>
    <row r="4499" spans="1:6" ht="15.75" customHeight="1" x14ac:dyDescent="0.35">
      <c r="A4499" s="6">
        <v>60454</v>
      </c>
      <c r="B4499" s="6">
        <v>60454002</v>
      </c>
      <c r="C4499" s="14">
        <v>43294</v>
      </c>
      <c r="D4499" s="6">
        <v>4</v>
      </c>
      <c r="E4499" s="15">
        <v>340.88</v>
      </c>
      <c r="F4499" t="str">
        <f>_xlfn.IFNA(IF(MATCH($A4499,Delivery_lines!$B:$B,0)&gt;0,"Shipped"),"Not Shipped")</f>
        <v>Not Shipped</v>
      </c>
    </row>
    <row r="4500" spans="1:6" ht="15.75" customHeight="1" x14ac:dyDescent="0.35">
      <c r="A4500" s="6">
        <v>62674</v>
      </c>
      <c r="B4500" s="6">
        <v>62674002</v>
      </c>
      <c r="C4500" s="14">
        <v>43294</v>
      </c>
      <c r="D4500" s="6">
        <v>6</v>
      </c>
      <c r="E4500" s="15">
        <v>2784.7200000000003</v>
      </c>
      <c r="F4500" t="str">
        <f>_xlfn.IFNA(IF(MATCH($A4500,Delivery_lines!$B:$B,0)&gt;0,"Shipped"),"Not Shipped")</f>
        <v>Not Shipped</v>
      </c>
    </row>
    <row r="4501" spans="1:6" ht="15.75" customHeight="1" x14ac:dyDescent="0.35">
      <c r="A4501" s="6">
        <v>65829</v>
      </c>
      <c r="B4501" s="6">
        <v>65829002</v>
      </c>
      <c r="C4501" s="14">
        <v>43294</v>
      </c>
      <c r="D4501" s="6">
        <v>3</v>
      </c>
      <c r="E4501" s="15">
        <v>1115.8799999999999</v>
      </c>
      <c r="F4501" t="str">
        <f>_xlfn.IFNA(IF(MATCH($A4501,Delivery_lines!$B:$B,0)&gt;0,"Shipped"),"Not Shipped")</f>
        <v>Not Shipped</v>
      </c>
    </row>
    <row r="4502" spans="1:6" ht="15.75" customHeight="1" x14ac:dyDescent="0.35">
      <c r="A4502" s="6">
        <v>87424</v>
      </c>
      <c r="B4502" s="6">
        <v>87424002</v>
      </c>
      <c r="C4502" s="14">
        <v>43294</v>
      </c>
      <c r="D4502" s="6">
        <v>5</v>
      </c>
      <c r="E4502" s="15">
        <v>1526.15</v>
      </c>
      <c r="F4502" t="str">
        <f>_xlfn.IFNA(IF(MATCH($A4502,Delivery_lines!$B:$B,0)&gt;0,"Shipped"),"Not Shipped")</f>
        <v>Not Shipped</v>
      </c>
    </row>
    <row r="4503" spans="1:6" ht="15.75" customHeight="1" x14ac:dyDescent="0.35">
      <c r="A4503" s="6">
        <v>87574</v>
      </c>
      <c r="B4503" s="6">
        <v>87574002</v>
      </c>
      <c r="C4503" s="14">
        <v>43294</v>
      </c>
      <c r="D4503" s="6">
        <v>4</v>
      </c>
      <c r="E4503" s="15">
        <v>1013.6</v>
      </c>
      <c r="F4503" t="str">
        <f>_xlfn.IFNA(IF(MATCH($A4503,Delivery_lines!$B:$B,0)&gt;0,"Shipped"),"Not Shipped")</f>
        <v>Not Shipped</v>
      </c>
    </row>
    <row r="4504" spans="1:6" ht="15.75" customHeight="1" x14ac:dyDescent="0.35">
      <c r="A4504" s="6">
        <v>89944</v>
      </c>
      <c r="B4504" s="6">
        <v>89944002</v>
      </c>
      <c r="C4504" s="14">
        <v>43294</v>
      </c>
      <c r="D4504" s="6">
        <v>3</v>
      </c>
      <c r="E4504" s="15">
        <v>1644.75</v>
      </c>
      <c r="F4504" t="str">
        <f>_xlfn.IFNA(IF(MATCH($A4504,Delivery_lines!$B:$B,0)&gt;0,"Shipped"),"Not Shipped")</f>
        <v>Not Shipped</v>
      </c>
    </row>
    <row r="4505" spans="1:6" ht="15.75" customHeight="1" x14ac:dyDescent="0.35">
      <c r="A4505" s="6">
        <v>94789</v>
      </c>
      <c r="B4505" s="6">
        <v>94789002</v>
      </c>
      <c r="C4505" s="14">
        <v>43294</v>
      </c>
      <c r="D4505" s="6">
        <v>2</v>
      </c>
      <c r="E4505" s="15">
        <v>122.56</v>
      </c>
      <c r="F4505" t="str">
        <f>_xlfn.IFNA(IF(MATCH($A4505,Delivery_lines!$B:$B,0)&gt;0,"Shipped"),"Not Shipped")</f>
        <v>Not Shipped</v>
      </c>
    </row>
    <row r="4506" spans="1:6" ht="15.75" customHeight="1" x14ac:dyDescent="0.35">
      <c r="A4506" s="6">
        <v>96394</v>
      </c>
      <c r="B4506" s="6">
        <v>96394002</v>
      </c>
      <c r="C4506" s="14">
        <v>43294</v>
      </c>
      <c r="D4506" s="6">
        <v>5</v>
      </c>
      <c r="E4506" s="15">
        <v>2601.1000000000004</v>
      </c>
      <c r="F4506" t="str">
        <f>_xlfn.IFNA(IF(MATCH($A4506,Delivery_lines!$B:$B,0)&gt;0,"Shipped"),"Not Shipped")</f>
        <v>Not Shipped</v>
      </c>
    </row>
    <row r="4507" spans="1:6" ht="15.75" customHeight="1" x14ac:dyDescent="0.35">
      <c r="A4507" s="6">
        <v>109809</v>
      </c>
      <c r="B4507" s="6">
        <v>109809002</v>
      </c>
      <c r="C4507" s="14">
        <v>43294</v>
      </c>
      <c r="D4507" s="6">
        <v>1</v>
      </c>
      <c r="E4507" s="15">
        <v>32.130000000000003</v>
      </c>
      <c r="F4507" t="str">
        <f>_xlfn.IFNA(IF(MATCH($A4507,Delivery_lines!$B:$B,0)&gt;0,"Shipped"),"Not Shipped")</f>
        <v>Not Shipped</v>
      </c>
    </row>
    <row r="4508" spans="1:6" ht="15.75" customHeight="1" x14ac:dyDescent="0.35">
      <c r="A4508" s="6">
        <v>111009</v>
      </c>
      <c r="B4508" s="6">
        <v>111009002</v>
      </c>
      <c r="C4508" s="14">
        <v>43294</v>
      </c>
      <c r="D4508" s="6">
        <v>1</v>
      </c>
      <c r="E4508" s="15">
        <v>288.33999999999997</v>
      </c>
      <c r="F4508" t="str">
        <f>_xlfn.IFNA(IF(MATCH($A4508,Delivery_lines!$B:$B,0)&gt;0,"Shipped"),"Not Shipped")</f>
        <v>Not Shipped</v>
      </c>
    </row>
    <row r="4509" spans="1:6" ht="15.75" customHeight="1" x14ac:dyDescent="0.35">
      <c r="A4509" s="6">
        <v>57744</v>
      </c>
      <c r="B4509" s="6">
        <v>57744002</v>
      </c>
      <c r="C4509" s="14">
        <v>43295</v>
      </c>
      <c r="D4509" s="6">
        <v>2</v>
      </c>
      <c r="E4509" s="15">
        <v>295.86</v>
      </c>
      <c r="F4509" t="str">
        <f>_xlfn.IFNA(IF(MATCH($A4509,Delivery_lines!$B:$B,0)&gt;0,"Shipped"),"Not Shipped")</f>
        <v>Not Shipped</v>
      </c>
    </row>
    <row r="4510" spans="1:6" ht="15.75" customHeight="1" x14ac:dyDescent="0.35">
      <c r="A4510" s="6">
        <v>59264</v>
      </c>
      <c r="B4510" s="6">
        <v>59264002</v>
      </c>
      <c r="C4510" s="14">
        <v>43295</v>
      </c>
      <c r="D4510" s="6">
        <v>2</v>
      </c>
      <c r="E4510" s="15">
        <v>1034.94</v>
      </c>
      <c r="F4510" t="str">
        <f>_xlfn.IFNA(IF(MATCH($A4510,Delivery_lines!$B:$B,0)&gt;0,"Shipped"),"Not Shipped")</f>
        <v>Not Shipped</v>
      </c>
    </row>
    <row r="4511" spans="1:6" ht="15.75" customHeight="1" x14ac:dyDescent="0.35">
      <c r="A4511" s="6">
        <v>61484</v>
      </c>
      <c r="B4511" s="6">
        <v>61484002</v>
      </c>
      <c r="C4511" s="14">
        <v>43295</v>
      </c>
      <c r="D4511" s="6">
        <v>1</v>
      </c>
      <c r="E4511" s="15">
        <v>50.08</v>
      </c>
      <c r="F4511" t="str">
        <f>_xlfn.IFNA(IF(MATCH($A4511,Delivery_lines!$B:$B,0)&gt;0,"Shipped"),"Not Shipped")</f>
        <v>Not Shipped</v>
      </c>
    </row>
    <row r="4512" spans="1:6" ht="15.75" customHeight="1" x14ac:dyDescent="0.35">
      <c r="A4512" s="6">
        <v>63869</v>
      </c>
      <c r="B4512" s="6">
        <v>63869002</v>
      </c>
      <c r="C4512" s="14">
        <v>43295</v>
      </c>
      <c r="D4512" s="6">
        <v>7</v>
      </c>
      <c r="E4512" s="15">
        <v>5132.54</v>
      </c>
      <c r="F4512" t="str">
        <f>_xlfn.IFNA(IF(MATCH($A4512,Delivery_lines!$B:$B,0)&gt;0,"Shipped"),"Not Shipped")</f>
        <v>Not Shipped</v>
      </c>
    </row>
    <row r="4513" spans="1:6" ht="15.75" customHeight="1" x14ac:dyDescent="0.35">
      <c r="A4513" s="6">
        <v>77844</v>
      </c>
      <c r="B4513" s="6">
        <v>77844002</v>
      </c>
      <c r="C4513" s="14">
        <v>43295</v>
      </c>
      <c r="D4513" s="6">
        <v>1</v>
      </c>
      <c r="E4513" s="15">
        <v>675.35</v>
      </c>
      <c r="F4513" t="str">
        <f>_xlfn.IFNA(IF(MATCH($A4513,Delivery_lines!$B:$B,0)&gt;0,"Shipped"),"Not Shipped")</f>
        <v>Not Shipped</v>
      </c>
    </row>
    <row r="4514" spans="1:6" ht="15.75" customHeight="1" x14ac:dyDescent="0.35">
      <c r="A4514" s="6">
        <v>79799</v>
      </c>
      <c r="B4514" s="6">
        <v>79799002</v>
      </c>
      <c r="C4514" s="14">
        <v>43295</v>
      </c>
      <c r="D4514" s="6">
        <v>4</v>
      </c>
      <c r="E4514" s="15">
        <v>838.96</v>
      </c>
      <c r="F4514" t="str">
        <f>_xlfn.IFNA(IF(MATCH($A4514,Delivery_lines!$B:$B,0)&gt;0,"Shipped"),"Not Shipped")</f>
        <v>Not Shipped</v>
      </c>
    </row>
    <row r="4515" spans="1:6" ht="15.75" customHeight="1" x14ac:dyDescent="0.35">
      <c r="A4515" s="6">
        <v>83374</v>
      </c>
      <c r="B4515" s="6">
        <v>83374002</v>
      </c>
      <c r="C4515" s="14">
        <v>43295</v>
      </c>
      <c r="D4515" s="6">
        <v>5</v>
      </c>
      <c r="E4515" s="15">
        <v>1274</v>
      </c>
      <c r="F4515" t="str">
        <f>_xlfn.IFNA(IF(MATCH($A4515,Delivery_lines!$B:$B,0)&gt;0,"Shipped"),"Not Shipped")</f>
        <v>Not Shipped</v>
      </c>
    </row>
    <row r="4516" spans="1:6" ht="15.75" customHeight="1" x14ac:dyDescent="0.35">
      <c r="A4516" s="6">
        <v>95824</v>
      </c>
      <c r="B4516" s="6">
        <v>95824002</v>
      </c>
      <c r="C4516" s="14">
        <v>43295</v>
      </c>
      <c r="D4516" s="6">
        <v>3</v>
      </c>
      <c r="E4516" s="15">
        <v>1280.6999999999998</v>
      </c>
      <c r="F4516" t="str">
        <f>_xlfn.IFNA(IF(MATCH($A4516,Delivery_lines!$B:$B,0)&gt;0,"Shipped"),"Not Shipped")</f>
        <v>Not Shipped</v>
      </c>
    </row>
    <row r="4517" spans="1:6" ht="15.75" customHeight="1" x14ac:dyDescent="0.35">
      <c r="A4517" s="6">
        <v>109089</v>
      </c>
      <c r="B4517" s="6">
        <v>109089002</v>
      </c>
      <c r="C4517" s="14">
        <v>43295</v>
      </c>
      <c r="D4517" s="6">
        <v>6</v>
      </c>
      <c r="E4517" s="15">
        <v>1471.56</v>
      </c>
      <c r="F4517" t="str">
        <f>_xlfn.IFNA(IF(MATCH($A4517,Delivery_lines!$B:$B,0)&gt;0,"Shipped"),"Not Shipped")</f>
        <v>Not Shipped</v>
      </c>
    </row>
    <row r="4518" spans="1:6" ht="15.75" customHeight="1" x14ac:dyDescent="0.35">
      <c r="A4518" s="6">
        <v>66139</v>
      </c>
      <c r="B4518" s="6">
        <v>66139002</v>
      </c>
      <c r="C4518" s="14">
        <v>43296</v>
      </c>
      <c r="D4518" s="6">
        <v>2</v>
      </c>
      <c r="E4518" s="15">
        <v>226.12</v>
      </c>
      <c r="F4518" t="str">
        <f>_xlfn.IFNA(IF(MATCH($A4518,Delivery_lines!$B:$B,0)&gt;0,"Shipped"),"Not Shipped")</f>
        <v>Not Shipped</v>
      </c>
    </row>
    <row r="4519" spans="1:6" ht="15.75" customHeight="1" x14ac:dyDescent="0.35">
      <c r="A4519" s="6">
        <v>68384</v>
      </c>
      <c r="B4519" s="6">
        <v>68384002</v>
      </c>
      <c r="C4519" s="14">
        <v>43296</v>
      </c>
      <c r="D4519" s="6">
        <v>5</v>
      </c>
      <c r="E4519" s="15">
        <v>2348.9500000000003</v>
      </c>
      <c r="F4519" t="str">
        <f>_xlfn.IFNA(IF(MATCH($A4519,Delivery_lines!$B:$B,0)&gt;0,"Shipped"),"Not Shipped")</f>
        <v>Not Shipped</v>
      </c>
    </row>
    <row r="4520" spans="1:6" ht="15.75" customHeight="1" x14ac:dyDescent="0.35">
      <c r="A4520" s="6">
        <v>78154</v>
      </c>
      <c r="B4520" s="6">
        <v>78154002</v>
      </c>
      <c r="C4520" s="14">
        <v>43296</v>
      </c>
      <c r="D4520" s="6">
        <v>7</v>
      </c>
      <c r="E4520" s="15">
        <v>3003.56</v>
      </c>
      <c r="F4520" t="str">
        <f>_xlfn.IFNA(IF(MATCH($A4520,Delivery_lines!$B:$B,0)&gt;0,"Shipped"),"Not Shipped")</f>
        <v>Not Shipped</v>
      </c>
    </row>
    <row r="4521" spans="1:6" ht="15.75" customHeight="1" x14ac:dyDescent="0.35">
      <c r="A4521" s="6">
        <v>78454</v>
      </c>
      <c r="B4521" s="6">
        <v>78454002</v>
      </c>
      <c r="C4521" s="14">
        <v>43296</v>
      </c>
      <c r="D4521" s="6">
        <v>5</v>
      </c>
      <c r="E4521" s="15">
        <v>2757.6</v>
      </c>
      <c r="F4521" t="str">
        <f>_xlfn.IFNA(IF(MATCH($A4521,Delivery_lines!$B:$B,0)&gt;0,"Shipped"),"Not Shipped")</f>
        <v>Not Shipped</v>
      </c>
    </row>
    <row r="4522" spans="1:6" ht="15.75" customHeight="1" x14ac:dyDescent="0.35">
      <c r="A4522" s="6">
        <v>80844</v>
      </c>
      <c r="B4522" s="6">
        <v>80844002</v>
      </c>
      <c r="C4522" s="14">
        <v>43296</v>
      </c>
      <c r="D4522" s="6">
        <v>2</v>
      </c>
      <c r="E4522" s="15">
        <v>427.7</v>
      </c>
      <c r="F4522" t="str">
        <f>_xlfn.IFNA(IF(MATCH($A4522,Delivery_lines!$B:$B,0)&gt;0,"Shipped"),"Not Shipped")</f>
        <v>Not Shipped</v>
      </c>
    </row>
    <row r="4523" spans="1:6" ht="15.75" customHeight="1" x14ac:dyDescent="0.35">
      <c r="A4523" s="6">
        <v>87294</v>
      </c>
      <c r="B4523" s="6">
        <v>87294002</v>
      </c>
      <c r="C4523" s="14">
        <v>43296</v>
      </c>
      <c r="D4523" s="6">
        <v>6</v>
      </c>
      <c r="E4523" s="15">
        <v>4146.4800000000005</v>
      </c>
      <c r="F4523" t="str">
        <f>_xlfn.IFNA(IF(MATCH($A4523,Delivery_lines!$B:$B,0)&gt;0,"Shipped"),"Not Shipped")</f>
        <v>Not Shipped</v>
      </c>
    </row>
    <row r="4524" spans="1:6" ht="15.75" customHeight="1" x14ac:dyDescent="0.35">
      <c r="A4524" s="6">
        <v>108179</v>
      </c>
      <c r="B4524" s="6">
        <v>108179002</v>
      </c>
      <c r="C4524" s="14">
        <v>43296</v>
      </c>
      <c r="D4524" s="6">
        <v>5</v>
      </c>
      <c r="E4524" s="15">
        <v>841.2</v>
      </c>
      <c r="F4524" t="str">
        <f>_xlfn.IFNA(IF(MATCH($A4524,Delivery_lines!$B:$B,0)&gt;0,"Shipped"),"Not Shipped")</f>
        <v>Not Shipped</v>
      </c>
    </row>
    <row r="4525" spans="1:6" ht="15.75" customHeight="1" x14ac:dyDescent="0.35">
      <c r="A4525" s="6">
        <v>65094</v>
      </c>
      <c r="B4525" s="6">
        <v>65094002</v>
      </c>
      <c r="C4525" s="14">
        <v>43297</v>
      </c>
      <c r="D4525" s="6">
        <v>3</v>
      </c>
      <c r="E4525" s="15">
        <v>1725.1499999999999</v>
      </c>
      <c r="F4525" t="str">
        <f>_xlfn.IFNA(IF(MATCH($A4525,Delivery_lines!$B:$B,0)&gt;0,"Shipped"),"Not Shipped")</f>
        <v>Not Shipped</v>
      </c>
    </row>
    <row r="4526" spans="1:6" ht="15.75" customHeight="1" x14ac:dyDescent="0.35">
      <c r="A4526" s="6">
        <v>65844</v>
      </c>
      <c r="B4526" s="6">
        <v>65844002</v>
      </c>
      <c r="C4526" s="14">
        <v>43297</v>
      </c>
      <c r="D4526" s="6">
        <v>5</v>
      </c>
      <c r="E4526" s="15">
        <v>1874.65</v>
      </c>
      <c r="F4526" t="str">
        <f>_xlfn.IFNA(IF(MATCH($A4526,Delivery_lines!$B:$B,0)&gt;0,"Shipped"),"Not Shipped")</f>
        <v>Not Shipped</v>
      </c>
    </row>
    <row r="4527" spans="1:6" ht="15.75" customHeight="1" x14ac:dyDescent="0.35">
      <c r="A4527" s="6">
        <v>68389</v>
      </c>
      <c r="B4527" s="6">
        <v>68389002</v>
      </c>
      <c r="C4527" s="14">
        <v>43297</v>
      </c>
      <c r="D4527" s="6">
        <v>1</v>
      </c>
      <c r="E4527" s="15">
        <v>480.53</v>
      </c>
      <c r="F4527" t="str">
        <f>_xlfn.IFNA(IF(MATCH($A4527,Delivery_lines!$B:$B,0)&gt;0,"Shipped"),"Not Shipped")</f>
        <v>Not Shipped</v>
      </c>
    </row>
    <row r="4528" spans="1:6" ht="15.75" customHeight="1" x14ac:dyDescent="0.35">
      <c r="A4528" s="6">
        <v>69274</v>
      </c>
      <c r="B4528" s="6">
        <v>69274002</v>
      </c>
      <c r="C4528" s="14">
        <v>43297</v>
      </c>
      <c r="D4528" s="6">
        <v>3</v>
      </c>
      <c r="E4528" s="15">
        <v>934.02</v>
      </c>
      <c r="F4528" t="str">
        <f>_xlfn.IFNA(IF(MATCH($A4528,Delivery_lines!$B:$B,0)&gt;0,"Shipped"),"Not Shipped")</f>
        <v>Not Shipped</v>
      </c>
    </row>
    <row r="4529" spans="1:6" ht="15.75" customHeight="1" x14ac:dyDescent="0.35">
      <c r="A4529" s="6">
        <v>70319</v>
      </c>
      <c r="B4529" s="6">
        <v>70319002</v>
      </c>
      <c r="C4529" s="14">
        <v>43297</v>
      </c>
      <c r="D4529" s="6">
        <v>4</v>
      </c>
      <c r="E4529" s="15">
        <v>900.68</v>
      </c>
      <c r="F4529" t="str">
        <f>_xlfn.IFNA(IF(MATCH($A4529,Delivery_lines!$B:$B,0)&gt;0,"Shipped"),"Not Shipped")</f>
        <v>Not Shipped</v>
      </c>
    </row>
    <row r="4530" spans="1:6" ht="15.75" customHeight="1" x14ac:dyDescent="0.35">
      <c r="A4530" s="6">
        <v>74474</v>
      </c>
      <c r="B4530" s="6">
        <v>74474002</v>
      </c>
      <c r="C4530" s="14">
        <v>43297</v>
      </c>
      <c r="D4530" s="6">
        <v>2</v>
      </c>
      <c r="E4530" s="15">
        <v>540.08000000000004</v>
      </c>
      <c r="F4530" t="str">
        <f>_xlfn.IFNA(IF(MATCH($A4530,Delivery_lines!$B:$B,0)&gt;0,"Shipped"),"Not Shipped")</f>
        <v>Not Shipped</v>
      </c>
    </row>
    <row r="4531" spans="1:6" ht="15.75" customHeight="1" x14ac:dyDescent="0.35">
      <c r="A4531" s="6">
        <v>75359</v>
      </c>
      <c r="B4531" s="6">
        <v>75359002</v>
      </c>
      <c r="C4531" s="14">
        <v>43297</v>
      </c>
      <c r="D4531" s="6">
        <v>1</v>
      </c>
      <c r="E4531" s="15">
        <v>736.56</v>
      </c>
      <c r="F4531" t="str">
        <f>_xlfn.IFNA(IF(MATCH($A4531,Delivery_lines!$B:$B,0)&gt;0,"Shipped"),"Not Shipped")</f>
        <v>Not Shipped</v>
      </c>
    </row>
    <row r="4532" spans="1:6" ht="15.75" customHeight="1" x14ac:dyDescent="0.35">
      <c r="A4532" s="6">
        <v>80849</v>
      </c>
      <c r="B4532" s="6">
        <v>80849002</v>
      </c>
      <c r="C4532" s="14">
        <v>43297</v>
      </c>
      <c r="D4532" s="6">
        <v>6</v>
      </c>
      <c r="E4532" s="15">
        <v>4044.66</v>
      </c>
      <c r="F4532" t="str">
        <f>_xlfn.IFNA(IF(MATCH($A4532,Delivery_lines!$B:$B,0)&gt;0,"Shipped"),"Not Shipped")</f>
        <v>Not Shipped</v>
      </c>
    </row>
    <row r="4533" spans="1:6" ht="15.75" customHeight="1" x14ac:dyDescent="0.35">
      <c r="A4533" s="6">
        <v>92304</v>
      </c>
      <c r="B4533" s="6">
        <v>92304002</v>
      </c>
      <c r="C4533" s="14">
        <v>43297</v>
      </c>
      <c r="D4533" s="6">
        <v>1</v>
      </c>
      <c r="E4533" s="15">
        <v>586.5</v>
      </c>
      <c r="F4533" t="str">
        <f>_xlfn.IFNA(IF(MATCH($A4533,Delivery_lines!$B:$B,0)&gt;0,"Shipped"),"Not Shipped")</f>
        <v>Not Shipped</v>
      </c>
    </row>
    <row r="4534" spans="1:6" ht="15.75" customHeight="1" x14ac:dyDescent="0.35">
      <c r="A4534" s="6">
        <v>108794</v>
      </c>
      <c r="B4534" s="6">
        <v>108794002</v>
      </c>
      <c r="C4534" s="14">
        <v>43297</v>
      </c>
      <c r="D4534" s="6">
        <v>3</v>
      </c>
      <c r="E4534" s="15">
        <v>1447.9499999999998</v>
      </c>
      <c r="F4534" t="str">
        <f>_xlfn.IFNA(IF(MATCH($A4534,Delivery_lines!$B:$B,0)&gt;0,"Shipped"),"Not Shipped")</f>
        <v>Not Shipped</v>
      </c>
    </row>
    <row r="4535" spans="1:6" ht="15.75" customHeight="1" x14ac:dyDescent="0.35">
      <c r="A4535" s="6">
        <v>55644</v>
      </c>
      <c r="B4535" s="6">
        <v>55644002</v>
      </c>
      <c r="C4535" s="14">
        <v>43298</v>
      </c>
      <c r="D4535" s="6">
        <v>2</v>
      </c>
      <c r="E4535" s="15">
        <v>1388.74</v>
      </c>
      <c r="F4535" t="str">
        <f>_xlfn.IFNA(IF(MATCH($A4535,Delivery_lines!$B:$B,0)&gt;0,"Shipped"),"Not Shipped")</f>
        <v>Not Shipped</v>
      </c>
    </row>
    <row r="4536" spans="1:6" ht="15.75" customHeight="1" x14ac:dyDescent="0.35">
      <c r="A4536" s="6">
        <v>57304</v>
      </c>
      <c r="B4536" s="6">
        <v>57304002</v>
      </c>
      <c r="C4536" s="14">
        <v>43298</v>
      </c>
      <c r="D4536" s="6">
        <v>5</v>
      </c>
      <c r="E4536" s="15">
        <v>1008.85</v>
      </c>
      <c r="F4536" t="str">
        <f>_xlfn.IFNA(IF(MATCH($A4536,Delivery_lines!$B:$B,0)&gt;0,"Shipped"),"Not Shipped")</f>
        <v>Not Shipped</v>
      </c>
    </row>
    <row r="4537" spans="1:6" ht="15.75" customHeight="1" x14ac:dyDescent="0.35">
      <c r="A4537" s="6">
        <v>58984</v>
      </c>
      <c r="B4537" s="6">
        <v>58984002</v>
      </c>
      <c r="C4537" s="14">
        <v>43298</v>
      </c>
      <c r="D4537" s="6">
        <v>6</v>
      </c>
      <c r="E4537" s="15">
        <v>3828.2999999999997</v>
      </c>
      <c r="F4537" t="str">
        <f>_xlfn.IFNA(IF(MATCH($A4537,Delivery_lines!$B:$B,0)&gt;0,"Shipped"),"Not Shipped")</f>
        <v>Not Shipped</v>
      </c>
    </row>
    <row r="4538" spans="1:6" ht="15.75" customHeight="1" x14ac:dyDescent="0.35">
      <c r="A4538" s="6">
        <v>61359</v>
      </c>
      <c r="B4538" s="6">
        <v>61359002</v>
      </c>
      <c r="C4538" s="14">
        <v>43298</v>
      </c>
      <c r="D4538" s="6">
        <v>5</v>
      </c>
      <c r="E4538" s="15">
        <v>2106.6999999999998</v>
      </c>
      <c r="F4538" t="str">
        <f>_xlfn.IFNA(IF(MATCH($A4538,Delivery_lines!$B:$B,0)&gt;0,"Shipped"),"Not Shipped")</f>
        <v>Not Shipped</v>
      </c>
    </row>
    <row r="4539" spans="1:6" ht="15.75" customHeight="1" x14ac:dyDescent="0.35">
      <c r="A4539" s="6">
        <v>61939</v>
      </c>
      <c r="B4539" s="6">
        <v>61939002</v>
      </c>
      <c r="C4539" s="14">
        <v>43298</v>
      </c>
      <c r="D4539" s="6">
        <v>6</v>
      </c>
      <c r="E4539" s="15">
        <v>1179.8399999999999</v>
      </c>
      <c r="F4539" t="str">
        <f>_xlfn.IFNA(IF(MATCH($A4539,Delivery_lines!$B:$B,0)&gt;0,"Shipped"),"Not Shipped")</f>
        <v>Not Shipped</v>
      </c>
    </row>
    <row r="4540" spans="1:6" ht="15.75" customHeight="1" x14ac:dyDescent="0.35">
      <c r="A4540" s="6">
        <v>75059</v>
      </c>
      <c r="B4540" s="6">
        <v>75059002</v>
      </c>
      <c r="C4540" s="14">
        <v>43298</v>
      </c>
      <c r="D4540" s="6">
        <v>1</v>
      </c>
      <c r="E4540" s="15">
        <v>38.85</v>
      </c>
      <c r="F4540" t="str">
        <f>_xlfn.IFNA(IF(MATCH($A4540,Delivery_lines!$B:$B,0)&gt;0,"Shipped"),"Not Shipped")</f>
        <v>Not Shipped</v>
      </c>
    </row>
    <row r="4541" spans="1:6" ht="15.75" customHeight="1" x14ac:dyDescent="0.35">
      <c r="A4541" s="6">
        <v>77859</v>
      </c>
      <c r="B4541" s="6">
        <v>77859002</v>
      </c>
      <c r="C4541" s="14">
        <v>43298</v>
      </c>
      <c r="D4541" s="6">
        <v>3</v>
      </c>
      <c r="E4541" s="15">
        <v>1280.43</v>
      </c>
      <c r="F4541" t="str">
        <f>_xlfn.IFNA(IF(MATCH($A4541,Delivery_lines!$B:$B,0)&gt;0,"Shipped"),"Not Shipped")</f>
        <v>Not Shipped</v>
      </c>
    </row>
    <row r="4542" spans="1:6" ht="15.75" customHeight="1" x14ac:dyDescent="0.35">
      <c r="A4542" s="6">
        <v>82049</v>
      </c>
      <c r="B4542" s="6">
        <v>82049002</v>
      </c>
      <c r="C4542" s="14">
        <v>43298</v>
      </c>
      <c r="D4542" s="6">
        <v>4</v>
      </c>
      <c r="E4542" s="15">
        <v>2420.84</v>
      </c>
      <c r="F4542" t="str">
        <f>_xlfn.IFNA(IF(MATCH($A4542,Delivery_lines!$B:$B,0)&gt;0,"Shipped"),"Not Shipped")</f>
        <v>Not Shipped</v>
      </c>
    </row>
    <row r="4543" spans="1:6" ht="15.75" customHeight="1" x14ac:dyDescent="0.35">
      <c r="A4543" s="6">
        <v>92009</v>
      </c>
      <c r="B4543" s="6">
        <v>92009002</v>
      </c>
      <c r="C4543" s="14">
        <v>43298</v>
      </c>
      <c r="D4543" s="6">
        <v>2</v>
      </c>
      <c r="E4543" s="15">
        <v>1297.4000000000001</v>
      </c>
      <c r="F4543" t="str">
        <f>_xlfn.IFNA(IF(MATCH($A4543,Delivery_lines!$B:$B,0)&gt;0,"Shipped"),"Not Shipped")</f>
        <v>Not Shipped</v>
      </c>
    </row>
    <row r="4544" spans="1:6" ht="15.75" customHeight="1" x14ac:dyDescent="0.35">
      <c r="A4544" s="6">
        <v>94659</v>
      </c>
      <c r="B4544" s="6">
        <v>94659002</v>
      </c>
      <c r="C4544" s="14">
        <v>43298</v>
      </c>
      <c r="D4544" s="6">
        <v>6</v>
      </c>
      <c r="E4544" s="15">
        <v>1771.62</v>
      </c>
      <c r="F4544" t="str">
        <f>_xlfn.IFNA(IF(MATCH($A4544,Delivery_lines!$B:$B,0)&gt;0,"Shipped"),"Not Shipped")</f>
        <v>Not Shipped</v>
      </c>
    </row>
    <row r="4545" spans="1:6" ht="15.75" customHeight="1" x14ac:dyDescent="0.35">
      <c r="A4545" s="6">
        <v>101794</v>
      </c>
      <c r="B4545" s="6">
        <v>101794002</v>
      </c>
      <c r="C4545" s="14">
        <v>43298</v>
      </c>
      <c r="D4545" s="6">
        <v>2</v>
      </c>
      <c r="E4545" s="15">
        <v>1033.22</v>
      </c>
      <c r="F4545" t="str">
        <f>_xlfn.IFNA(IF(MATCH($A4545,Delivery_lines!$B:$B,0)&gt;0,"Shipped"),"Not Shipped")</f>
        <v>Not Shipped</v>
      </c>
    </row>
    <row r="4546" spans="1:6" ht="15.75" customHeight="1" x14ac:dyDescent="0.35">
      <c r="A4546" s="6">
        <v>112529</v>
      </c>
      <c r="B4546" s="6">
        <v>112529002</v>
      </c>
      <c r="C4546" s="14">
        <v>43298</v>
      </c>
      <c r="D4546" s="6">
        <v>3</v>
      </c>
      <c r="E4546" s="15">
        <v>236.88</v>
      </c>
      <c r="F4546" t="str">
        <f>_xlfn.IFNA(IF(MATCH($A4546,Delivery_lines!$B:$B,0)&gt;0,"Shipped"),"Not Shipped")</f>
        <v>Not Shipped</v>
      </c>
    </row>
    <row r="4547" spans="1:6" ht="15.75" customHeight="1" x14ac:dyDescent="0.35">
      <c r="A4547" s="6">
        <v>69284</v>
      </c>
      <c r="B4547" s="6">
        <v>69284002</v>
      </c>
      <c r="C4547" s="14">
        <v>43299</v>
      </c>
      <c r="D4547" s="6">
        <v>5</v>
      </c>
      <c r="E4547" s="15">
        <v>3555.3500000000004</v>
      </c>
      <c r="F4547" t="str">
        <f>_xlfn.IFNA(IF(MATCH($A4547,Delivery_lines!$B:$B,0)&gt;0,"Shipped"),"Not Shipped")</f>
        <v>Not Shipped</v>
      </c>
    </row>
    <row r="4548" spans="1:6" ht="15.75" customHeight="1" x14ac:dyDescent="0.35">
      <c r="A4548" s="6">
        <v>75664</v>
      </c>
      <c r="B4548" s="6">
        <v>75664002</v>
      </c>
      <c r="C4548" s="14">
        <v>43299</v>
      </c>
      <c r="D4548" s="6">
        <v>7</v>
      </c>
      <c r="E4548" s="15">
        <v>761.32</v>
      </c>
      <c r="F4548" t="str">
        <f>_xlfn.IFNA(IF(MATCH($A4548,Delivery_lines!$B:$B,0)&gt;0,"Shipped"),"Not Shipped")</f>
        <v>Not Shipped</v>
      </c>
    </row>
    <row r="4549" spans="1:6" ht="15.75" customHeight="1" x14ac:dyDescent="0.35">
      <c r="A4549" s="6">
        <v>78319</v>
      </c>
      <c r="B4549" s="6">
        <v>78319002</v>
      </c>
      <c r="C4549" s="14">
        <v>43299</v>
      </c>
      <c r="D4549" s="6">
        <v>7</v>
      </c>
      <c r="E4549" s="15">
        <v>2770.11</v>
      </c>
      <c r="F4549" t="str">
        <f>_xlfn.IFNA(IF(MATCH($A4549,Delivery_lines!$B:$B,0)&gt;0,"Shipped"),"Not Shipped")</f>
        <v>Not Shipped</v>
      </c>
    </row>
    <row r="4550" spans="1:6" ht="15.75" customHeight="1" x14ac:dyDescent="0.35">
      <c r="A4550" s="6">
        <v>86244</v>
      </c>
      <c r="B4550" s="6">
        <v>86244002</v>
      </c>
      <c r="C4550" s="14">
        <v>43299</v>
      </c>
      <c r="D4550" s="6">
        <v>5</v>
      </c>
      <c r="E4550" s="15">
        <v>297.75</v>
      </c>
      <c r="F4550" t="str">
        <f>_xlfn.IFNA(IF(MATCH($A4550,Delivery_lines!$B:$B,0)&gt;0,"Shipped"),"Not Shipped")</f>
        <v>Not Shipped</v>
      </c>
    </row>
    <row r="4551" spans="1:6" ht="15.75" customHeight="1" x14ac:dyDescent="0.35">
      <c r="A4551" s="6">
        <v>101949</v>
      </c>
      <c r="B4551" s="6">
        <v>101949002</v>
      </c>
      <c r="C4551" s="14">
        <v>43299</v>
      </c>
      <c r="D4551" s="6">
        <v>4</v>
      </c>
      <c r="E4551" s="15">
        <v>733.6</v>
      </c>
      <c r="F4551" t="str">
        <f>_xlfn.IFNA(IF(MATCH($A4551,Delivery_lines!$B:$B,0)&gt;0,"Shipped"),"Not Shipped")</f>
        <v>Not Shipped</v>
      </c>
    </row>
    <row r="4552" spans="1:6" ht="15.75" customHeight="1" x14ac:dyDescent="0.35">
      <c r="A4552" s="6">
        <v>65414</v>
      </c>
      <c r="B4552" s="6">
        <v>65414002</v>
      </c>
      <c r="C4552" s="14">
        <v>43300</v>
      </c>
      <c r="D4552" s="6">
        <v>2</v>
      </c>
      <c r="E4552" s="15">
        <v>623.48</v>
      </c>
      <c r="F4552" t="str">
        <f>_xlfn.IFNA(IF(MATCH($A4552,Delivery_lines!$B:$B,0)&gt;0,"Shipped"),"Not Shipped")</f>
        <v>Not Shipped</v>
      </c>
    </row>
    <row r="4553" spans="1:6" ht="15.75" customHeight="1" x14ac:dyDescent="0.35">
      <c r="A4553" s="6">
        <v>66464</v>
      </c>
      <c r="B4553" s="6">
        <v>66464002</v>
      </c>
      <c r="C4553" s="14">
        <v>43300</v>
      </c>
      <c r="D4553" s="6">
        <v>6</v>
      </c>
      <c r="E4553" s="15">
        <v>3273.66</v>
      </c>
      <c r="F4553" t="str">
        <f>_xlfn.IFNA(IF(MATCH($A4553,Delivery_lines!$B:$B,0)&gt;0,"Shipped"),"Not Shipped")</f>
        <v>Not Shipped</v>
      </c>
    </row>
    <row r="4554" spans="1:6" ht="15.75" customHeight="1" x14ac:dyDescent="0.35">
      <c r="A4554" s="6">
        <v>71639</v>
      </c>
      <c r="B4554" s="6">
        <v>71639002</v>
      </c>
      <c r="C4554" s="14">
        <v>43300</v>
      </c>
      <c r="D4554" s="6">
        <v>4</v>
      </c>
      <c r="E4554" s="15">
        <v>962.72</v>
      </c>
      <c r="F4554" t="str">
        <f>_xlfn.IFNA(IF(MATCH($A4554,Delivery_lines!$B:$B,0)&gt;0,"Shipped"),"Not Shipped")</f>
        <v>Not Shipped</v>
      </c>
    </row>
    <row r="4555" spans="1:6" ht="15.75" customHeight="1" x14ac:dyDescent="0.35">
      <c r="A4555" s="6">
        <v>74339</v>
      </c>
      <c r="B4555" s="6">
        <v>74339002</v>
      </c>
      <c r="C4555" s="14">
        <v>43300</v>
      </c>
      <c r="D4555" s="6">
        <v>5</v>
      </c>
      <c r="E4555" s="15">
        <v>3474.95</v>
      </c>
      <c r="F4555" t="str">
        <f>_xlfn.IFNA(IF(MATCH($A4555,Delivery_lines!$B:$B,0)&gt;0,"Shipped"),"Not Shipped")</f>
        <v>Not Shipped</v>
      </c>
    </row>
    <row r="4556" spans="1:6" ht="15.75" customHeight="1" x14ac:dyDescent="0.35">
      <c r="A4556" s="6">
        <v>85214</v>
      </c>
      <c r="B4556" s="6">
        <v>85214002</v>
      </c>
      <c r="C4556" s="14">
        <v>43300</v>
      </c>
      <c r="D4556" s="6">
        <v>1</v>
      </c>
      <c r="E4556" s="15">
        <v>643.34</v>
      </c>
      <c r="F4556" t="str">
        <f>_xlfn.IFNA(IF(MATCH($A4556,Delivery_lines!$B:$B,0)&gt;0,"Shipped"),"Not Shipped")</f>
        <v>Not Shipped</v>
      </c>
    </row>
    <row r="4557" spans="1:6" ht="15.75" customHeight="1" x14ac:dyDescent="0.35">
      <c r="A4557" s="6">
        <v>87009</v>
      </c>
      <c r="B4557" s="6">
        <v>87009002</v>
      </c>
      <c r="C4557" s="14">
        <v>43300</v>
      </c>
      <c r="D4557" s="6">
        <v>7</v>
      </c>
      <c r="E4557" s="15">
        <v>3382.47</v>
      </c>
      <c r="F4557" t="str">
        <f>_xlfn.IFNA(IF(MATCH($A4557,Delivery_lines!$B:$B,0)&gt;0,"Shipped"),"Not Shipped")</f>
        <v>Not Shipped</v>
      </c>
    </row>
    <row r="4558" spans="1:6" ht="15.75" customHeight="1" x14ac:dyDescent="0.35">
      <c r="A4558" s="6">
        <v>89084</v>
      </c>
      <c r="B4558" s="6">
        <v>89084002</v>
      </c>
      <c r="C4558" s="14">
        <v>43300</v>
      </c>
      <c r="D4558" s="6">
        <v>6</v>
      </c>
      <c r="E4558" s="15">
        <v>3502.9800000000005</v>
      </c>
      <c r="F4558" t="str">
        <f>_xlfn.IFNA(IF(MATCH($A4558,Delivery_lines!$B:$B,0)&gt;0,"Shipped"),"Not Shipped")</f>
        <v>Not Shipped</v>
      </c>
    </row>
    <row r="4559" spans="1:6" ht="15.75" customHeight="1" x14ac:dyDescent="0.35">
      <c r="A4559" s="6">
        <v>93059</v>
      </c>
      <c r="B4559" s="6">
        <v>93059002</v>
      </c>
      <c r="C4559" s="14">
        <v>43300</v>
      </c>
      <c r="D4559" s="6">
        <v>1</v>
      </c>
      <c r="E4559" s="15">
        <v>559.13</v>
      </c>
      <c r="F4559" t="str">
        <f>_xlfn.IFNA(IF(MATCH($A4559,Delivery_lines!$B:$B,0)&gt;0,"Shipped"),"Not Shipped")</f>
        <v>Not Shipped</v>
      </c>
    </row>
    <row r="4560" spans="1:6" ht="15.75" customHeight="1" x14ac:dyDescent="0.35">
      <c r="A4560" s="6">
        <v>97174</v>
      </c>
      <c r="B4560" s="6">
        <v>97174002</v>
      </c>
      <c r="C4560" s="14">
        <v>43300</v>
      </c>
      <c r="D4560" s="6">
        <v>7</v>
      </c>
      <c r="E4560" s="15">
        <v>3917.0600000000004</v>
      </c>
      <c r="F4560" t="str">
        <f>_xlfn.IFNA(IF(MATCH($A4560,Delivery_lines!$B:$B,0)&gt;0,"Shipped"),"Not Shipped")</f>
        <v>Not Shipped</v>
      </c>
    </row>
    <row r="4561" spans="1:6" ht="15.75" customHeight="1" x14ac:dyDescent="0.35">
      <c r="A4561" s="6">
        <v>105969</v>
      </c>
      <c r="B4561" s="6">
        <v>105969002</v>
      </c>
      <c r="C4561" s="14">
        <v>43300</v>
      </c>
      <c r="D4561" s="6">
        <v>3</v>
      </c>
      <c r="E4561" s="15">
        <v>2003.4299999999998</v>
      </c>
      <c r="F4561" t="str">
        <f>_xlfn.IFNA(IF(MATCH($A4561,Delivery_lines!$B:$B,0)&gt;0,"Shipped"),"Not Shipped")</f>
        <v>Not Shipped</v>
      </c>
    </row>
    <row r="4562" spans="1:6" ht="15.75" customHeight="1" x14ac:dyDescent="0.35">
      <c r="A4562" s="6">
        <v>57774</v>
      </c>
      <c r="B4562" s="6">
        <v>57774002</v>
      </c>
      <c r="C4562" s="14">
        <v>43301</v>
      </c>
      <c r="D4562" s="6">
        <v>3</v>
      </c>
      <c r="E4562" s="15">
        <v>244.02</v>
      </c>
      <c r="F4562" t="str">
        <f>_xlfn.IFNA(IF(MATCH($A4562,Delivery_lines!$B:$B,0)&gt;0,"Shipped"),"Not Shipped")</f>
        <v>Not Shipped</v>
      </c>
    </row>
    <row r="4563" spans="1:6" ht="15.75" customHeight="1" x14ac:dyDescent="0.35">
      <c r="A4563" s="6">
        <v>67814</v>
      </c>
      <c r="B4563" s="6">
        <v>67814002</v>
      </c>
      <c r="C4563" s="14">
        <v>43301</v>
      </c>
      <c r="D4563" s="6">
        <v>5</v>
      </c>
      <c r="E4563" s="15">
        <v>2026.35</v>
      </c>
      <c r="F4563" t="str">
        <f>_xlfn.IFNA(IF(MATCH($A4563,Delivery_lines!$B:$B,0)&gt;0,"Shipped"),"Not Shipped")</f>
        <v>Not Shipped</v>
      </c>
    </row>
    <row r="4564" spans="1:6" ht="15.75" customHeight="1" x14ac:dyDescent="0.35">
      <c r="A4564" s="6">
        <v>68409</v>
      </c>
      <c r="B4564" s="6">
        <v>68409002</v>
      </c>
      <c r="C4564" s="14">
        <v>43301</v>
      </c>
      <c r="D4564" s="6">
        <v>2</v>
      </c>
      <c r="E4564" s="15">
        <v>217.62</v>
      </c>
      <c r="F4564" t="str">
        <f>_xlfn.IFNA(IF(MATCH($A4564,Delivery_lines!$B:$B,0)&gt;0,"Shipped"),"Not Shipped")</f>
        <v>Not Shipped</v>
      </c>
    </row>
    <row r="4565" spans="1:6" ht="15.75" customHeight="1" x14ac:dyDescent="0.35">
      <c r="A4565" s="6">
        <v>69294</v>
      </c>
      <c r="B4565" s="6">
        <v>69294002</v>
      </c>
      <c r="C4565" s="14">
        <v>43301</v>
      </c>
      <c r="D4565" s="6">
        <v>5</v>
      </c>
      <c r="E4565" s="15">
        <v>2119.65</v>
      </c>
      <c r="F4565" t="str">
        <f>_xlfn.IFNA(IF(MATCH($A4565,Delivery_lines!$B:$B,0)&gt;0,"Shipped"),"Not Shipped")</f>
        <v>Not Shipped</v>
      </c>
    </row>
    <row r="4566" spans="1:6" ht="15.75" customHeight="1" x14ac:dyDescent="0.35">
      <c r="A4566" s="6">
        <v>71209</v>
      </c>
      <c r="B4566" s="6">
        <v>71209002</v>
      </c>
      <c r="C4566" s="14">
        <v>43301</v>
      </c>
      <c r="D4566" s="6">
        <v>2</v>
      </c>
      <c r="E4566" s="15">
        <v>1256.8399999999999</v>
      </c>
      <c r="F4566" t="str">
        <f>_xlfn.IFNA(IF(MATCH($A4566,Delivery_lines!$B:$B,0)&gt;0,"Shipped"),"Not Shipped")</f>
        <v>Not Shipped</v>
      </c>
    </row>
    <row r="4567" spans="1:6" ht="15.75" customHeight="1" x14ac:dyDescent="0.35">
      <c r="A4567" s="6">
        <v>94239</v>
      </c>
      <c r="B4567" s="6">
        <v>94239002</v>
      </c>
      <c r="C4567" s="14">
        <v>43301</v>
      </c>
      <c r="D4567" s="6">
        <v>1</v>
      </c>
      <c r="E4567" s="15">
        <v>499.65</v>
      </c>
      <c r="F4567" t="str">
        <f>_xlfn.IFNA(IF(MATCH($A4567,Delivery_lines!$B:$B,0)&gt;0,"Shipped"),"Not Shipped")</f>
        <v>Not Shipped</v>
      </c>
    </row>
    <row r="4568" spans="1:6" ht="15.75" customHeight="1" x14ac:dyDescent="0.35">
      <c r="A4568" s="6">
        <v>103004</v>
      </c>
      <c r="B4568" s="6">
        <v>103004002</v>
      </c>
      <c r="C4568" s="14">
        <v>43301</v>
      </c>
      <c r="D4568" s="6">
        <v>7</v>
      </c>
      <c r="E4568" s="15">
        <v>1094.52</v>
      </c>
      <c r="F4568" t="str">
        <f>_xlfn.IFNA(IF(MATCH($A4568,Delivery_lines!$B:$B,0)&gt;0,"Shipped"),"Not Shipped")</f>
        <v>Not Shipped</v>
      </c>
    </row>
    <row r="4569" spans="1:6" ht="15.75" customHeight="1" x14ac:dyDescent="0.35">
      <c r="A4569" s="6">
        <v>104644</v>
      </c>
      <c r="B4569" s="6">
        <v>104644002</v>
      </c>
      <c r="C4569" s="14">
        <v>43301</v>
      </c>
      <c r="D4569" s="6">
        <v>5</v>
      </c>
      <c r="E4569" s="15">
        <v>3091.2</v>
      </c>
      <c r="F4569" t="str">
        <f>_xlfn.IFNA(IF(MATCH($A4569,Delivery_lines!$B:$B,0)&gt;0,"Shipped"),"Not Shipped")</f>
        <v>Not Shipped</v>
      </c>
    </row>
    <row r="4570" spans="1:6" ht="15.75" customHeight="1" x14ac:dyDescent="0.35">
      <c r="A4570" s="6">
        <v>110594</v>
      </c>
      <c r="B4570" s="6">
        <v>110594002</v>
      </c>
      <c r="C4570" s="14">
        <v>43301</v>
      </c>
      <c r="D4570" s="6">
        <v>5</v>
      </c>
      <c r="E4570" s="15">
        <v>2301.6999999999998</v>
      </c>
      <c r="F4570" t="str">
        <f>_xlfn.IFNA(IF(MATCH($A4570,Delivery_lines!$B:$B,0)&gt;0,"Shipped"),"Not Shipped")</f>
        <v>Not Shipped</v>
      </c>
    </row>
    <row r="4571" spans="1:6" ht="15.75" customHeight="1" x14ac:dyDescent="0.35">
      <c r="A4571" s="6">
        <v>55364</v>
      </c>
      <c r="B4571" s="6">
        <v>55364002</v>
      </c>
      <c r="C4571" s="14">
        <v>43302</v>
      </c>
      <c r="D4571" s="6">
        <v>6</v>
      </c>
      <c r="E4571" s="15">
        <v>3450.06</v>
      </c>
      <c r="F4571" t="str">
        <f>_xlfn.IFNA(IF(MATCH($A4571,Delivery_lines!$B:$B,0)&gt;0,"Shipped"),"Not Shipped")</f>
        <v>Not Shipped</v>
      </c>
    </row>
    <row r="4572" spans="1:6" ht="15.75" customHeight="1" x14ac:dyDescent="0.35">
      <c r="A4572" s="6">
        <v>60494</v>
      </c>
      <c r="B4572" s="6">
        <v>60494002</v>
      </c>
      <c r="C4572" s="14">
        <v>43302</v>
      </c>
      <c r="D4572" s="6">
        <v>4</v>
      </c>
      <c r="E4572" s="15">
        <v>2167.84</v>
      </c>
      <c r="F4572" t="str">
        <f>_xlfn.IFNA(IF(MATCH($A4572,Delivery_lines!$B:$B,0)&gt;0,"Shipped"),"Not Shipped")</f>
        <v>Not Shipped</v>
      </c>
    </row>
    <row r="4573" spans="1:6" ht="15.75" customHeight="1" x14ac:dyDescent="0.35">
      <c r="A4573" s="6">
        <v>63159</v>
      </c>
      <c r="B4573" s="6">
        <v>63159002</v>
      </c>
      <c r="C4573" s="14">
        <v>43302</v>
      </c>
      <c r="D4573" s="6">
        <v>6</v>
      </c>
      <c r="E4573" s="15">
        <v>1866.2400000000002</v>
      </c>
      <c r="F4573" t="str">
        <f>_xlfn.IFNA(IF(MATCH($A4573,Delivery_lines!$B:$B,0)&gt;0,"Shipped"),"Not Shipped")</f>
        <v>Not Shipped</v>
      </c>
    </row>
    <row r="4574" spans="1:6" ht="15.75" customHeight="1" x14ac:dyDescent="0.35">
      <c r="A4574" s="6">
        <v>70624</v>
      </c>
      <c r="B4574" s="6">
        <v>70624002</v>
      </c>
      <c r="C4574" s="14">
        <v>43302</v>
      </c>
      <c r="D4574" s="6">
        <v>4</v>
      </c>
      <c r="E4574" s="15">
        <v>2879.64</v>
      </c>
      <c r="F4574" t="str">
        <f>_xlfn.IFNA(IF(MATCH($A4574,Delivery_lines!$B:$B,0)&gt;0,"Shipped"),"Not Shipped")</f>
        <v>Not Shipped</v>
      </c>
    </row>
    <row r="4575" spans="1:6" ht="15.75" customHeight="1" x14ac:dyDescent="0.35">
      <c r="A4575" s="6">
        <v>75524</v>
      </c>
      <c r="B4575" s="6">
        <v>75524002</v>
      </c>
      <c r="C4575" s="14">
        <v>43302</v>
      </c>
      <c r="D4575" s="6">
        <v>5</v>
      </c>
      <c r="E4575" s="15">
        <v>3472.4</v>
      </c>
      <c r="F4575" t="str">
        <f>_xlfn.IFNA(IF(MATCH($A4575,Delivery_lines!$B:$B,0)&gt;0,"Shipped"),"Not Shipped")</f>
        <v>Not Shipped</v>
      </c>
    </row>
    <row r="4576" spans="1:6" ht="15.75" customHeight="1" x14ac:dyDescent="0.35">
      <c r="A4576" s="6">
        <v>76999</v>
      </c>
      <c r="B4576" s="6">
        <v>76999002</v>
      </c>
      <c r="C4576" s="14">
        <v>43302</v>
      </c>
      <c r="D4576" s="6">
        <v>4</v>
      </c>
      <c r="E4576" s="15">
        <v>634.32000000000005</v>
      </c>
      <c r="F4576" t="str">
        <f>_xlfn.IFNA(IF(MATCH($A4576,Delivery_lines!$B:$B,0)&gt;0,"Shipped"),"Not Shipped")</f>
        <v>Not Shipped</v>
      </c>
    </row>
    <row r="4577" spans="1:6" ht="15.75" customHeight="1" x14ac:dyDescent="0.35">
      <c r="A4577" s="6">
        <v>79534</v>
      </c>
      <c r="B4577" s="6">
        <v>79534002</v>
      </c>
      <c r="C4577" s="14">
        <v>43302</v>
      </c>
      <c r="D4577" s="6">
        <v>2</v>
      </c>
      <c r="E4577" s="15">
        <v>1471.16</v>
      </c>
      <c r="F4577" t="str">
        <f>_xlfn.IFNA(IF(MATCH($A4577,Delivery_lines!$B:$B,0)&gt;0,"Shipped"),"Not Shipped")</f>
        <v>Not Shipped</v>
      </c>
    </row>
    <row r="4578" spans="1:6" ht="15.75" customHeight="1" x14ac:dyDescent="0.35">
      <c r="A4578" s="6">
        <v>83254</v>
      </c>
      <c r="B4578" s="6">
        <v>83254002</v>
      </c>
      <c r="C4578" s="14">
        <v>43302</v>
      </c>
      <c r="D4578" s="6">
        <v>3</v>
      </c>
      <c r="E4578" s="15">
        <v>514.14</v>
      </c>
      <c r="F4578" t="str">
        <f>_xlfn.IFNA(IF(MATCH($A4578,Delivery_lines!$B:$B,0)&gt;0,"Shipped"),"Not Shipped")</f>
        <v>Not Shipped</v>
      </c>
    </row>
    <row r="4579" spans="1:6" ht="15.75" customHeight="1" x14ac:dyDescent="0.35">
      <c r="A4579" s="6">
        <v>91724</v>
      </c>
      <c r="B4579" s="6">
        <v>91724002</v>
      </c>
      <c r="C4579" s="14">
        <v>43302</v>
      </c>
      <c r="D4579" s="6">
        <v>3</v>
      </c>
      <c r="E4579" s="15">
        <v>1970.7599999999998</v>
      </c>
      <c r="F4579" t="str">
        <f>_xlfn.IFNA(IF(MATCH($A4579,Delivery_lines!$B:$B,0)&gt;0,"Shipped"),"Not Shipped")</f>
        <v>Not Shipped</v>
      </c>
    </row>
    <row r="4580" spans="1:6" ht="15.75" customHeight="1" x14ac:dyDescent="0.35">
      <c r="A4580" s="6">
        <v>95129</v>
      </c>
      <c r="B4580" s="6">
        <v>95129002</v>
      </c>
      <c r="C4580" s="14">
        <v>43302</v>
      </c>
      <c r="D4580" s="6">
        <v>2</v>
      </c>
      <c r="E4580" s="15">
        <v>1322.66</v>
      </c>
      <c r="F4580" t="str">
        <f>_xlfn.IFNA(IF(MATCH($A4580,Delivery_lines!$B:$B,0)&gt;0,"Shipped"),"Not Shipped")</f>
        <v>Not Shipped</v>
      </c>
    </row>
    <row r="4581" spans="1:6" ht="15.75" customHeight="1" x14ac:dyDescent="0.35">
      <c r="A4581" s="6">
        <v>99269</v>
      </c>
      <c r="B4581" s="6">
        <v>99269002</v>
      </c>
      <c r="C4581" s="14">
        <v>43302</v>
      </c>
      <c r="D4581" s="6">
        <v>1</v>
      </c>
      <c r="E4581" s="15">
        <v>78.52</v>
      </c>
      <c r="F4581" t="str">
        <f>_xlfn.IFNA(IF(MATCH($A4581,Delivery_lines!$B:$B,0)&gt;0,"Shipped"),"Not Shipped")</f>
        <v>Not Shipped</v>
      </c>
    </row>
    <row r="4582" spans="1:6" ht="15.75" customHeight="1" x14ac:dyDescent="0.35">
      <c r="A4582" s="6">
        <v>99419</v>
      </c>
      <c r="B4582" s="6">
        <v>99419002</v>
      </c>
      <c r="C4582" s="14">
        <v>43302</v>
      </c>
      <c r="D4582" s="6">
        <v>7</v>
      </c>
      <c r="E4582" s="15">
        <v>5058.4799999999996</v>
      </c>
      <c r="F4582" t="str">
        <f>_xlfn.IFNA(IF(MATCH($A4582,Delivery_lines!$B:$B,0)&gt;0,"Shipped"),"Not Shipped")</f>
        <v>Not Shipped</v>
      </c>
    </row>
    <row r="4583" spans="1:6" ht="15.75" customHeight="1" x14ac:dyDescent="0.35">
      <c r="A4583" s="6">
        <v>61229</v>
      </c>
      <c r="B4583" s="6">
        <v>61229002</v>
      </c>
      <c r="C4583" s="14">
        <v>43303</v>
      </c>
      <c r="D4583" s="6">
        <v>3</v>
      </c>
      <c r="E4583" s="15">
        <v>1815.66</v>
      </c>
      <c r="F4583" t="str">
        <f>_xlfn.IFNA(IF(MATCH($A4583,Delivery_lines!$B:$B,0)&gt;0,"Shipped"),"Not Shipped")</f>
        <v>Not Shipped</v>
      </c>
    </row>
    <row r="4584" spans="1:6" ht="15.75" customHeight="1" x14ac:dyDescent="0.35">
      <c r="A4584" s="6">
        <v>64049</v>
      </c>
      <c r="B4584" s="6">
        <v>64049002</v>
      </c>
      <c r="C4584" s="14">
        <v>43303</v>
      </c>
      <c r="D4584" s="6">
        <v>2</v>
      </c>
      <c r="E4584" s="15">
        <v>40.04</v>
      </c>
      <c r="F4584" t="str">
        <f>_xlfn.IFNA(IF(MATCH($A4584,Delivery_lines!$B:$B,0)&gt;0,"Shipped"),"Not Shipped")</f>
        <v>Not Shipped</v>
      </c>
    </row>
    <row r="4585" spans="1:6" ht="15.75" customHeight="1" x14ac:dyDescent="0.35">
      <c r="A4585" s="6">
        <v>65584</v>
      </c>
      <c r="B4585" s="6">
        <v>65584002</v>
      </c>
      <c r="C4585" s="14">
        <v>43303</v>
      </c>
      <c r="D4585" s="6">
        <v>7</v>
      </c>
      <c r="E4585" s="15">
        <v>5152.42</v>
      </c>
      <c r="F4585" t="str">
        <f>_xlfn.IFNA(IF(MATCH($A4585,Delivery_lines!$B:$B,0)&gt;0,"Shipped"),"Not Shipped")</f>
        <v>Not Shipped</v>
      </c>
    </row>
    <row r="4586" spans="1:6" ht="15.75" customHeight="1" x14ac:dyDescent="0.35">
      <c r="A4586" s="6">
        <v>66479</v>
      </c>
      <c r="B4586" s="6">
        <v>66479002</v>
      </c>
      <c r="C4586" s="14">
        <v>43303</v>
      </c>
      <c r="D4586" s="6">
        <v>5</v>
      </c>
      <c r="E4586" s="15">
        <v>2862.9500000000003</v>
      </c>
      <c r="F4586" t="str">
        <f>_xlfn.IFNA(IF(MATCH($A4586,Delivery_lines!$B:$B,0)&gt;0,"Shipped"),"Not Shipped")</f>
        <v>Not Shipped</v>
      </c>
    </row>
    <row r="4587" spans="1:6" ht="15.75" customHeight="1" x14ac:dyDescent="0.35">
      <c r="A4587" s="6">
        <v>68124</v>
      </c>
      <c r="B4587" s="6">
        <v>68124002</v>
      </c>
      <c r="C4587" s="14">
        <v>43303</v>
      </c>
      <c r="D4587" s="6">
        <v>2</v>
      </c>
      <c r="E4587" s="15">
        <v>1461.56</v>
      </c>
      <c r="F4587" t="str">
        <f>_xlfn.IFNA(IF(MATCH($A4587,Delivery_lines!$B:$B,0)&gt;0,"Shipped"),"Not Shipped")</f>
        <v>Not Shipped</v>
      </c>
    </row>
    <row r="4588" spans="1:6" ht="15.75" customHeight="1" x14ac:dyDescent="0.35">
      <c r="A4588" s="6">
        <v>88504</v>
      </c>
      <c r="B4588" s="6">
        <v>88504002</v>
      </c>
      <c r="C4588" s="14">
        <v>43303</v>
      </c>
      <c r="D4588" s="6">
        <v>1</v>
      </c>
      <c r="E4588" s="15">
        <v>282.27</v>
      </c>
      <c r="F4588" t="str">
        <f>_xlfn.IFNA(IF(MATCH($A4588,Delivery_lines!$B:$B,0)&gt;0,"Shipped"),"Not Shipped")</f>
        <v>Not Shipped</v>
      </c>
    </row>
    <row r="4589" spans="1:6" ht="15.75" customHeight="1" x14ac:dyDescent="0.35">
      <c r="A4589" s="6">
        <v>95864</v>
      </c>
      <c r="B4589" s="6">
        <v>95864002</v>
      </c>
      <c r="C4589" s="14">
        <v>43303</v>
      </c>
      <c r="D4589" s="6">
        <v>5</v>
      </c>
      <c r="E4589" s="15">
        <v>1171.05</v>
      </c>
      <c r="F4589" t="str">
        <f>_xlfn.IFNA(IF(MATCH($A4589,Delivery_lines!$B:$B,0)&gt;0,"Shipped"),"Not Shipped")</f>
        <v>Not Shipped</v>
      </c>
    </row>
    <row r="4590" spans="1:6" ht="15.75" customHeight="1" x14ac:dyDescent="0.35">
      <c r="A4590" s="6">
        <v>101514</v>
      </c>
      <c r="B4590" s="6">
        <v>101514002</v>
      </c>
      <c r="C4590" s="14">
        <v>43303</v>
      </c>
      <c r="D4590" s="6">
        <v>6</v>
      </c>
      <c r="E4590" s="15">
        <v>3257.58</v>
      </c>
      <c r="F4590" t="str">
        <f>_xlfn.IFNA(IF(MATCH($A4590,Delivery_lines!$B:$B,0)&gt;0,"Shipped"),"Not Shipped")</f>
        <v>Not Shipped</v>
      </c>
    </row>
    <row r="4591" spans="1:6" ht="15.75" customHeight="1" x14ac:dyDescent="0.35">
      <c r="A4591" s="6">
        <v>106739</v>
      </c>
      <c r="B4591" s="6">
        <v>106739002</v>
      </c>
      <c r="C4591" s="14">
        <v>43303</v>
      </c>
      <c r="D4591" s="6">
        <v>7</v>
      </c>
      <c r="E4591" s="15">
        <v>72.03</v>
      </c>
      <c r="F4591" t="str">
        <f>_xlfn.IFNA(IF(MATCH($A4591,Delivery_lines!$B:$B,0)&gt;0,"Shipped"),"Not Shipped")</f>
        <v>Not Shipped</v>
      </c>
    </row>
    <row r="4592" spans="1:6" ht="15.75" customHeight="1" x14ac:dyDescent="0.35">
      <c r="A4592" s="6">
        <v>107319</v>
      </c>
      <c r="B4592" s="6">
        <v>107319002</v>
      </c>
      <c r="C4592" s="14">
        <v>43303</v>
      </c>
      <c r="D4592" s="6">
        <v>6</v>
      </c>
      <c r="E4592" s="15">
        <v>2509.56</v>
      </c>
      <c r="F4592" t="str">
        <f>_xlfn.IFNA(IF(MATCH($A4592,Delivery_lines!$B:$B,0)&gt;0,"Shipped"),"Not Shipped")</f>
        <v>Not Shipped</v>
      </c>
    </row>
    <row r="4593" spans="1:6" ht="15.75" customHeight="1" x14ac:dyDescent="0.35">
      <c r="A4593" s="6">
        <v>110749</v>
      </c>
      <c r="B4593" s="6">
        <v>110749002</v>
      </c>
      <c r="C4593" s="14">
        <v>43303</v>
      </c>
      <c r="D4593" s="6">
        <v>5</v>
      </c>
      <c r="E4593" s="15">
        <v>995.40000000000009</v>
      </c>
      <c r="F4593" t="str">
        <f>_xlfn.IFNA(IF(MATCH($A4593,Delivery_lines!$B:$B,0)&gt;0,"Shipped"),"Not Shipped")</f>
        <v>Not Shipped</v>
      </c>
    </row>
    <row r="4594" spans="1:6" ht="15.75" customHeight="1" x14ac:dyDescent="0.35">
      <c r="A4594" s="6">
        <v>60504</v>
      </c>
      <c r="B4594" s="6">
        <v>60504002</v>
      </c>
      <c r="C4594" s="14">
        <v>43304</v>
      </c>
      <c r="D4594" s="6">
        <v>2</v>
      </c>
      <c r="E4594" s="15">
        <v>1189.5999999999999</v>
      </c>
      <c r="F4594" t="str">
        <f>_xlfn.IFNA(IF(MATCH($A4594,Delivery_lines!$B:$B,0)&gt;0,"Shipped"),"Not Shipped")</f>
        <v>Not Shipped</v>
      </c>
    </row>
    <row r="4595" spans="1:6" ht="15.75" customHeight="1" x14ac:dyDescent="0.35">
      <c r="A4595" s="6">
        <v>65434</v>
      </c>
      <c r="B4595" s="6">
        <v>65434002</v>
      </c>
      <c r="C4595" s="14">
        <v>43304</v>
      </c>
      <c r="D4595" s="6">
        <v>1</v>
      </c>
      <c r="E4595" s="15">
        <v>395.13</v>
      </c>
      <c r="F4595" t="str">
        <f>_xlfn.IFNA(IF(MATCH($A4595,Delivery_lines!$B:$B,0)&gt;0,"Shipped"),"Not Shipped")</f>
        <v>Not Shipped</v>
      </c>
    </row>
    <row r="4596" spans="1:6" ht="15.75" customHeight="1" x14ac:dyDescent="0.35">
      <c r="A4596" s="6">
        <v>65729</v>
      </c>
      <c r="B4596" s="6">
        <v>65729002</v>
      </c>
      <c r="C4596" s="14">
        <v>43304</v>
      </c>
      <c r="D4596" s="6">
        <v>4</v>
      </c>
      <c r="E4596" s="15">
        <v>2243.12</v>
      </c>
      <c r="F4596" t="str">
        <f>_xlfn.IFNA(IF(MATCH($A4596,Delivery_lines!$B:$B,0)&gt;0,"Shipped"),"Not Shipped")</f>
        <v>Not Shipped</v>
      </c>
    </row>
    <row r="4597" spans="1:6" ht="15.75" customHeight="1" x14ac:dyDescent="0.35">
      <c r="A4597" s="6">
        <v>65879</v>
      </c>
      <c r="B4597" s="6">
        <v>65879002</v>
      </c>
      <c r="C4597" s="14">
        <v>43304</v>
      </c>
      <c r="D4597" s="6">
        <v>4</v>
      </c>
      <c r="E4597" s="15">
        <v>2498.4</v>
      </c>
      <c r="F4597" t="str">
        <f>_xlfn.IFNA(IF(MATCH($A4597,Delivery_lines!$B:$B,0)&gt;0,"Shipped"),"Not Shipped")</f>
        <v>Not Shipped</v>
      </c>
    </row>
    <row r="4598" spans="1:6" ht="15.75" customHeight="1" x14ac:dyDescent="0.35">
      <c r="A4598" s="6">
        <v>68859</v>
      </c>
      <c r="B4598" s="6">
        <v>68859002</v>
      </c>
      <c r="C4598" s="14">
        <v>43304</v>
      </c>
      <c r="D4598" s="6">
        <v>3</v>
      </c>
      <c r="E4598" s="15">
        <v>1881.8999999999999</v>
      </c>
      <c r="F4598" t="str">
        <f>_xlfn.IFNA(IF(MATCH($A4598,Delivery_lines!$B:$B,0)&gt;0,"Shipped"),"Not Shipped")</f>
        <v>Not Shipped</v>
      </c>
    </row>
    <row r="4599" spans="1:6" ht="15.75" customHeight="1" x14ac:dyDescent="0.35">
      <c r="A4599" s="6">
        <v>80584</v>
      </c>
      <c r="B4599" s="6">
        <v>80584002</v>
      </c>
      <c r="C4599" s="14">
        <v>43304</v>
      </c>
      <c r="D4599" s="6">
        <v>5</v>
      </c>
      <c r="E4599" s="15">
        <v>1810.25</v>
      </c>
      <c r="F4599" t="str">
        <f>_xlfn.IFNA(IF(MATCH($A4599,Delivery_lines!$B:$B,0)&gt;0,"Shipped"),"Not Shipped")</f>
        <v>Not Shipped</v>
      </c>
    </row>
    <row r="4600" spans="1:6" ht="15.75" customHeight="1" x14ac:dyDescent="0.35">
      <c r="A4600" s="6">
        <v>86569</v>
      </c>
      <c r="B4600" s="6">
        <v>86569002</v>
      </c>
      <c r="C4600" s="14">
        <v>43304</v>
      </c>
      <c r="D4600" s="6">
        <v>5</v>
      </c>
      <c r="E4600" s="15">
        <v>1385.8500000000001</v>
      </c>
      <c r="F4600" t="str">
        <f>_xlfn.IFNA(IF(MATCH($A4600,Delivery_lines!$B:$B,0)&gt;0,"Shipped"),"Not Shipped")</f>
        <v>Not Shipped</v>
      </c>
    </row>
    <row r="4601" spans="1:6" ht="15.75" customHeight="1" x14ac:dyDescent="0.35">
      <c r="A4601" s="6">
        <v>87334</v>
      </c>
      <c r="B4601" s="6">
        <v>87334002</v>
      </c>
      <c r="C4601" s="14">
        <v>43304</v>
      </c>
      <c r="D4601" s="6">
        <v>1</v>
      </c>
      <c r="E4601" s="15">
        <v>287.60000000000002</v>
      </c>
      <c r="F4601" t="str">
        <f>_xlfn.IFNA(IF(MATCH($A4601,Delivery_lines!$B:$B,0)&gt;0,"Shipped"),"Not Shipped")</f>
        <v>Not Shipped</v>
      </c>
    </row>
    <row r="4602" spans="1:6" ht="15.75" customHeight="1" x14ac:dyDescent="0.35">
      <c r="A4602" s="6">
        <v>97649</v>
      </c>
      <c r="B4602" s="6">
        <v>97649002</v>
      </c>
      <c r="C4602" s="14">
        <v>43304</v>
      </c>
      <c r="D4602" s="6">
        <v>3</v>
      </c>
      <c r="E4602" s="15">
        <v>530.81999999999994</v>
      </c>
      <c r="F4602" t="str">
        <f>_xlfn.IFNA(IF(MATCH($A4602,Delivery_lines!$B:$B,0)&gt;0,"Shipped"),"Not Shipped")</f>
        <v>Not Shipped</v>
      </c>
    </row>
    <row r="4603" spans="1:6" ht="15.75" customHeight="1" x14ac:dyDescent="0.35">
      <c r="A4603" s="6">
        <v>104969</v>
      </c>
      <c r="B4603" s="6">
        <v>104969002</v>
      </c>
      <c r="C4603" s="14">
        <v>43304</v>
      </c>
      <c r="D4603" s="6">
        <v>5</v>
      </c>
      <c r="E4603" s="15">
        <v>2647.1499999999996</v>
      </c>
      <c r="F4603" t="str">
        <f>_xlfn.IFNA(IF(MATCH($A4603,Delivery_lines!$B:$B,0)&gt;0,"Shipped"),"Not Shipped")</f>
        <v>Not Shipped</v>
      </c>
    </row>
    <row r="4604" spans="1:6" ht="15.75" customHeight="1" x14ac:dyDescent="0.35">
      <c r="A4604" s="6">
        <v>105989</v>
      </c>
      <c r="B4604" s="6">
        <v>105989002</v>
      </c>
      <c r="C4604" s="14">
        <v>43304</v>
      </c>
      <c r="D4604" s="6">
        <v>3</v>
      </c>
      <c r="E4604" s="15">
        <v>1299.51</v>
      </c>
      <c r="F4604" t="str">
        <f>_xlfn.IFNA(IF(MATCH($A4604,Delivery_lines!$B:$B,0)&gt;0,"Shipped"),"Not Shipped")</f>
        <v>Not Shipped</v>
      </c>
    </row>
    <row r="4605" spans="1:6" ht="15.75" customHeight="1" x14ac:dyDescent="0.35">
      <c r="A4605" s="6">
        <v>107184</v>
      </c>
      <c r="B4605" s="6">
        <v>107184002</v>
      </c>
      <c r="C4605" s="14">
        <v>43304</v>
      </c>
      <c r="D4605" s="6">
        <v>6</v>
      </c>
      <c r="E4605" s="15">
        <v>393.12</v>
      </c>
      <c r="F4605" t="str">
        <f>_xlfn.IFNA(IF(MATCH($A4605,Delivery_lines!$B:$B,0)&gt;0,"Shipped"),"Not Shipped")</f>
        <v>Not Shipped</v>
      </c>
    </row>
    <row r="4606" spans="1:6" ht="15.75" customHeight="1" x14ac:dyDescent="0.35">
      <c r="A4606" s="6">
        <v>55979</v>
      </c>
      <c r="B4606" s="6">
        <v>55979002</v>
      </c>
      <c r="C4606" s="14">
        <v>43305</v>
      </c>
      <c r="D4606" s="6">
        <v>2</v>
      </c>
      <c r="E4606" s="15">
        <v>835.7</v>
      </c>
      <c r="F4606" t="str">
        <f>_xlfn.IFNA(IF(MATCH($A4606,Delivery_lines!$B:$B,0)&gt;0,"Shipped"),"Not Shipped")</f>
        <v>Not Shipped</v>
      </c>
    </row>
    <row r="4607" spans="1:6" ht="15.75" customHeight="1" x14ac:dyDescent="0.35">
      <c r="A4607" s="6">
        <v>60799</v>
      </c>
      <c r="B4607" s="6">
        <v>60799002</v>
      </c>
      <c r="C4607" s="14">
        <v>43305</v>
      </c>
      <c r="D4607" s="6">
        <v>6</v>
      </c>
      <c r="E4607" s="15">
        <v>2312.58</v>
      </c>
      <c r="F4607" t="str">
        <f>_xlfn.IFNA(IF(MATCH($A4607,Delivery_lines!$B:$B,0)&gt;0,"Shipped"),"Not Shipped")</f>
        <v>Not Shipped</v>
      </c>
    </row>
    <row r="4608" spans="1:6" ht="15.75" customHeight="1" x14ac:dyDescent="0.35">
      <c r="A4608" s="6">
        <v>73149</v>
      </c>
      <c r="B4608" s="6">
        <v>73149002</v>
      </c>
      <c r="C4608" s="14">
        <v>43305</v>
      </c>
      <c r="D4608" s="6">
        <v>6</v>
      </c>
      <c r="E4608" s="15">
        <v>3644.58</v>
      </c>
      <c r="F4608" t="str">
        <f>_xlfn.IFNA(IF(MATCH($A4608,Delivery_lines!$B:$B,0)&gt;0,"Shipped"),"Not Shipped")</f>
        <v>Not Shipped</v>
      </c>
    </row>
    <row r="4609" spans="1:6" ht="15.75" customHeight="1" x14ac:dyDescent="0.35">
      <c r="A4609" s="6">
        <v>74954</v>
      </c>
      <c r="B4609" s="6">
        <v>74954002</v>
      </c>
      <c r="C4609" s="14">
        <v>43305</v>
      </c>
      <c r="D4609" s="6">
        <v>7</v>
      </c>
      <c r="E4609" s="15">
        <v>2529.94</v>
      </c>
      <c r="F4609" t="str">
        <f>_xlfn.IFNA(IF(MATCH($A4609,Delivery_lines!$B:$B,0)&gt;0,"Shipped"),"Not Shipped")</f>
        <v>Not Shipped</v>
      </c>
    </row>
    <row r="4610" spans="1:6" ht="15.75" customHeight="1" x14ac:dyDescent="0.35">
      <c r="A4610" s="6">
        <v>82534</v>
      </c>
      <c r="B4610" s="6">
        <v>82534002</v>
      </c>
      <c r="C4610" s="14">
        <v>43305</v>
      </c>
      <c r="D4610" s="6">
        <v>7</v>
      </c>
      <c r="E4610" s="15">
        <v>2386.44</v>
      </c>
      <c r="F4610" t="str">
        <f>_xlfn.IFNA(IF(MATCH($A4610,Delivery_lines!$B:$B,0)&gt;0,"Shipped"),"Not Shipped")</f>
        <v>Not Shipped</v>
      </c>
    </row>
    <row r="4611" spans="1:6" ht="15.75" customHeight="1" x14ac:dyDescent="0.35">
      <c r="A4611" s="6">
        <v>85659</v>
      </c>
      <c r="B4611" s="6">
        <v>85659002</v>
      </c>
      <c r="C4611" s="14">
        <v>43305</v>
      </c>
      <c r="D4611" s="6">
        <v>1</v>
      </c>
      <c r="E4611" s="15">
        <v>175.06</v>
      </c>
      <c r="F4611" t="str">
        <f>_xlfn.IFNA(IF(MATCH($A4611,Delivery_lines!$B:$B,0)&gt;0,"Shipped"),"Not Shipped")</f>
        <v>Not Shipped</v>
      </c>
    </row>
    <row r="4612" spans="1:6" ht="15.75" customHeight="1" x14ac:dyDescent="0.35">
      <c r="A4612" s="6">
        <v>86574</v>
      </c>
      <c r="B4612" s="6">
        <v>86574002</v>
      </c>
      <c r="C4612" s="14">
        <v>43305</v>
      </c>
      <c r="D4612" s="6">
        <v>4</v>
      </c>
      <c r="E4612" s="15">
        <v>2894.84</v>
      </c>
      <c r="F4612" t="str">
        <f>_xlfn.IFNA(IF(MATCH($A4612,Delivery_lines!$B:$B,0)&gt;0,"Shipped"),"Not Shipped")</f>
        <v>Not Shipped</v>
      </c>
    </row>
    <row r="4613" spans="1:6" ht="15.75" customHeight="1" x14ac:dyDescent="0.35">
      <c r="A4613" s="6">
        <v>89554</v>
      </c>
      <c r="B4613" s="6">
        <v>89554002</v>
      </c>
      <c r="C4613" s="14">
        <v>43305</v>
      </c>
      <c r="D4613" s="6">
        <v>3</v>
      </c>
      <c r="E4613" s="15">
        <v>1644.8999999999999</v>
      </c>
      <c r="F4613" t="str">
        <f>_xlfn.IFNA(IF(MATCH($A4613,Delivery_lines!$B:$B,0)&gt;0,"Shipped"),"Not Shipped")</f>
        <v>Not Shipped</v>
      </c>
    </row>
    <row r="4614" spans="1:6" ht="15.75" customHeight="1" x14ac:dyDescent="0.35">
      <c r="A4614" s="6">
        <v>90724</v>
      </c>
      <c r="B4614" s="6">
        <v>90724002</v>
      </c>
      <c r="C4614" s="14">
        <v>43305</v>
      </c>
      <c r="D4614" s="6">
        <v>3</v>
      </c>
      <c r="E4614" s="15">
        <v>589.08000000000004</v>
      </c>
      <c r="F4614" t="str">
        <f>_xlfn.IFNA(IF(MATCH($A4614,Delivery_lines!$B:$B,0)&gt;0,"Shipped"),"Not Shipped")</f>
        <v>Not Shipped</v>
      </c>
    </row>
    <row r="4615" spans="1:6" ht="15.75" customHeight="1" x14ac:dyDescent="0.35">
      <c r="A4615" s="6">
        <v>91894</v>
      </c>
      <c r="B4615" s="6">
        <v>91894002</v>
      </c>
      <c r="C4615" s="14">
        <v>43305</v>
      </c>
      <c r="D4615" s="6">
        <v>7</v>
      </c>
      <c r="E4615" s="15">
        <v>5151.58</v>
      </c>
      <c r="F4615" t="str">
        <f>_xlfn.IFNA(IF(MATCH($A4615,Delivery_lines!$B:$B,0)&gt;0,"Shipped"),"Not Shipped")</f>
        <v>Not Shipped</v>
      </c>
    </row>
    <row r="4616" spans="1:6" ht="15.75" customHeight="1" x14ac:dyDescent="0.35">
      <c r="A4616" s="6">
        <v>92489</v>
      </c>
      <c r="B4616" s="6">
        <v>92489002</v>
      </c>
      <c r="C4616" s="14">
        <v>43305</v>
      </c>
      <c r="D4616" s="6">
        <v>1</v>
      </c>
      <c r="E4616" s="15">
        <v>439.46</v>
      </c>
      <c r="F4616" t="str">
        <f>_xlfn.IFNA(IF(MATCH($A4616,Delivery_lines!$B:$B,0)&gt;0,"Shipped"),"Not Shipped")</f>
        <v>Not Shipped</v>
      </c>
    </row>
    <row r="4617" spans="1:6" ht="15.75" customHeight="1" x14ac:dyDescent="0.35">
      <c r="A4617" s="6">
        <v>102129</v>
      </c>
      <c r="B4617" s="6">
        <v>102129002</v>
      </c>
      <c r="C4617" s="14">
        <v>43305</v>
      </c>
      <c r="D4617" s="6">
        <v>3</v>
      </c>
      <c r="E4617" s="15">
        <v>218.70000000000002</v>
      </c>
      <c r="F4617" t="str">
        <f>_xlfn.IFNA(IF(MATCH($A4617,Delivery_lines!$B:$B,0)&gt;0,"Shipped"),"Not Shipped")</f>
        <v>Not Shipped</v>
      </c>
    </row>
    <row r="4618" spans="1:6" ht="15.75" customHeight="1" x14ac:dyDescent="0.35">
      <c r="A4618" s="6">
        <v>57049</v>
      </c>
      <c r="B4618" s="6">
        <v>57049002</v>
      </c>
      <c r="C4618" s="14">
        <v>43306</v>
      </c>
      <c r="D4618" s="6">
        <v>3</v>
      </c>
      <c r="E4618" s="15">
        <v>212.88</v>
      </c>
      <c r="F4618" t="str">
        <f>_xlfn.IFNA(IF(MATCH($A4618,Delivery_lines!$B:$B,0)&gt;0,"Shipped"),"Not Shipped")</f>
        <v>Not Shipped</v>
      </c>
    </row>
    <row r="4619" spans="1:6" ht="15.75" customHeight="1" x14ac:dyDescent="0.35">
      <c r="A4619" s="6">
        <v>58869</v>
      </c>
      <c r="B4619" s="6">
        <v>58869002</v>
      </c>
      <c r="C4619" s="14">
        <v>43306</v>
      </c>
      <c r="D4619" s="6">
        <v>6</v>
      </c>
      <c r="E4619" s="15">
        <v>843.96</v>
      </c>
      <c r="F4619" t="str">
        <f>_xlfn.IFNA(IF(MATCH($A4619,Delivery_lines!$B:$B,0)&gt;0,"Shipped"),"Not Shipped")</f>
        <v>Not Shipped</v>
      </c>
    </row>
    <row r="4620" spans="1:6" ht="15.75" customHeight="1" x14ac:dyDescent="0.35">
      <c r="A4620" s="6">
        <v>65889</v>
      </c>
      <c r="B4620" s="6">
        <v>65889002</v>
      </c>
      <c r="C4620" s="14">
        <v>43306</v>
      </c>
      <c r="D4620" s="6">
        <v>4</v>
      </c>
      <c r="E4620" s="15">
        <v>2693.44</v>
      </c>
      <c r="F4620" t="str">
        <f>_xlfn.IFNA(IF(MATCH($A4620,Delivery_lines!$B:$B,0)&gt;0,"Shipped"),"Not Shipped")</f>
        <v>Not Shipped</v>
      </c>
    </row>
    <row r="4621" spans="1:6" ht="15.75" customHeight="1" x14ac:dyDescent="0.35">
      <c r="A4621" s="6">
        <v>69919</v>
      </c>
      <c r="B4621" s="6">
        <v>69919002</v>
      </c>
      <c r="C4621" s="14">
        <v>43306</v>
      </c>
      <c r="D4621" s="6">
        <v>4</v>
      </c>
      <c r="E4621" s="15">
        <v>1496.48</v>
      </c>
      <c r="F4621" t="str">
        <f>_xlfn.IFNA(IF(MATCH($A4621,Delivery_lines!$B:$B,0)&gt;0,"Shipped"),"Not Shipped")</f>
        <v>Not Shipped</v>
      </c>
    </row>
    <row r="4622" spans="1:6" ht="15.75" customHeight="1" x14ac:dyDescent="0.35">
      <c r="A4622" s="6">
        <v>77899</v>
      </c>
      <c r="B4622" s="6">
        <v>77899002</v>
      </c>
      <c r="C4622" s="14">
        <v>43306</v>
      </c>
      <c r="D4622" s="6">
        <v>6</v>
      </c>
      <c r="E4622" s="15">
        <v>739.86</v>
      </c>
      <c r="F4622" t="str">
        <f>_xlfn.IFNA(IF(MATCH($A4622,Delivery_lines!$B:$B,0)&gt;0,"Shipped"),"Not Shipped")</f>
        <v>Not Shipped</v>
      </c>
    </row>
    <row r="4623" spans="1:6" ht="15.75" customHeight="1" x14ac:dyDescent="0.35">
      <c r="A4623" s="6">
        <v>91019</v>
      </c>
      <c r="B4623" s="6">
        <v>91019002</v>
      </c>
      <c r="C4623" s="14">
        <v>43306</v>
      </c>
      <c r="D4623" s="6">
        <v>1</v>
      </c>
      <c r="E4623" s="15">
        <v>100.05</v>
      </c>
      <c r="F4623" t="str">
        <f>_xlfn.IFNA(IF(MATCH($A4623,Delivery_lines!$B:$B,0)&gt;0,"Shipped"),"Not Shipped")</f>
        <v>Not Shipped</v>
      </c>
    </row>
    <row r="4624" spans="1:6" ht="15.75" customHeight="1" x14ac:dyDescent="0.35">
      <c r="A4624" s="6">
        <v>101679</v>
      </c>
      <c r="B4624" s="6">
        <v>101679002</v>
      </c>
      <c r="C4624" s="14">
        <v>43306</v>
      </c>
      <c r="D4624" s="6">
        <v>4</v>
      </c>
      <c r="E4624" s="15">
        <v>1122.8</v>
      </c>
      <c r="F4624" t="str">
        <f>_xlfn.IFNA(IF(MATCH($A4624,Delivery_lines!$B:$B,0)&gt;0,"Shipped"),"Not Shipped")</f>
        <v>Not Shipped</v>
      </c>
    </row>
    <row r="4625" spans="1:6" ht="15.75" customHeight="1" x14ac:dyDescent="0.35">
      <c r="A4625" s="6">
        <v>110914</v>
      </c>
      <c r="B4625" s="6">
        <v>110914002</v>
      </c>
      <c r="C4625" s="14">
        <v>43306</v>
      </c>
      <c r="D4625" s="6">
        <v>2</v>
      </c>
      <c r="E4625" s="15">
        <v>516.96</v>
      </c>
      <c r="F4625" t="str">
        <f>_xlfn.IFNA(IF(MATCH($A4625,Delivery_lines!$B:$B,0)&gt;0,"Shipped"),"Not Shipped")</f>
        <v>Not Shipped</v>
      </c>
    </row>
    <row r="4626" spans="1:6" ht="15.75" customHeight="1" x14ac:dyDescent="0.35">
      <c r="A4626" s="6">
        <v>61404</v>
      </c>
      <c r="B4626" s="6">
        <v>61404002</v>
      </c>
      <c r="C4626" s="14">
        <v>43307</v>
      </c>
      <c r="D4626" s="6">
        <v>1</v>
      </c>
      <c r="E4626" s="15">
        <v>330.7</v>
      </c>
      <c r="F4626" t="str">
        <f>_xlfn.IFNA(IF(MATCH($A4626,Delivery_lines!$B:$B,0)&gt;0,"Shipped"),"Not Shipped")</f>
        <v>Not Shipped</v>
      </c>
    </row>
    <row r="4627" spans="1:6" ht="15.75" customHeight="1" x14ac:dyDescent="0.35">
      <c r="A4627" s="6">
        <v>66194</v>
      </c>
      <c r="B4627" s="6">
        <v>66194002</v>
      </c>
      <c r="C4627" s="14">
        <v>43307</v>
      </c>
      <c r="D4627" s="6">
        <v>5</v>
      </c>
      <c r="E4627" s="15">
        <v>3385.75</v>
      </c>
      <c r="F4627" t="str">
        <f>_xlfn.IFNA(IF(MATCH($A4627,Delivery_lines!$B:$B,0)&gt;0,"Shipped"),"Not Shipped")</f>
        <v>Not Shipped</v>
      </c>
    </row>
    <row r="4628" spans="1:6" ht="15.75" customHeight="1" x14ac:dyDescent="0.35">
      <c r="A4628" s="6">
        <v>69614</v>
      </c>
      <c r="B4628" s="6">
        <v>69614002</v>
      </c>
      <c r="C4628" s="14">
        <v>43307</v>
      </c>
      <c r="D4628" s="6">
        <v>4</v>
      </c>
      <c r="E4628" s="15">
        <v>1602.96</v>
      </c>
      <c r="F4628" t="str">
        <f>_xlfn.IFNA(IF(MATCH($A4628,Delivery_lines!$B:$B,0)&gt;0,"Shipped"),"Not Shipped")</f>
        <v>Not Shipped</v>
      </c>
    </row>
    <row r="4629" spans="1:6" ht="15.75" customHeight="1" x14ac:dyDescent="0.35">
      <c r="A4629" s="6">
        <v>80899</v>
      </c>
      <c r="B4629" s="6">
        <v>80899002</v>
      </c>
      <c r="C4629" s="14">
        <v>43307</v>
      </c>
      <c r="D4629" s="6">
        <v>1</v>
      </c>
      <c r="E4629" s="15">
        <v>390.17</v>
      </c>
      <c r="F4629" t="str">
        <f>_xlfn.IFNA(IF(MATCH($A4629,Delivery_lines!$B:$B,0)&gt;0,"Shipped"),"Not Shipped")</f>
        <v>Not Shipped</v>
      </c>
    </row>
    <row r="4630" spans="1:6" ht="15.75" customHeight="1" x14ac:dyDescent="0.35">
      <c r="A4630" s="6">
        <v>82984</v>
      </c>
      <c r="B4630" s="6">
        <v>82984002</v>
      </c>
      <c r="C4630" s="14">
        <v>43307</v>
      </c>
      <c r="D4630" s="6">
        <v>2</v>
      </c>
      <c r="E4630" s="15">
        <v>133.6</v>
      </c>
      <c r="F4630" t="str">
        <f>_xlfn.IFNA(IF(MATCH($A4630,Delivery_lines!$B:$B,0)&gt;0,"Shipped"),"Not Shipped")</f>
        <v>Not Shipped</v>
      </c>
    </row>
    <row r="4631" spans="1:6" ht="15.75" customHeight="1" x14ac:dyDescent="0.35">
      <c r="A4631" s="6">
        <v>84034</v>
      </c>
      <c r="B4631" s="6">
        <v>84034002</v>
      </c>
      <c r="C4631" s="14">
        <v>43307</v>
      </c>
      <c r="D4631" s="6">
        <v>1</v>
      </c>
      <c r="E4631" s="15">
        <v>391.3</v>
      </c>
      <c r="F4631" t="str">
        <f>_xlfn.IFNA(IF(MATCH($A4631,Delivery_lines!$B:$B,0)&gt;0,"Shipped"),"Not Shipped")</f>
        <v>Not Shipped</v>
      </c>
    </row>
    <row r="4632" spans="1:6" ht="15.75" customHeight="1" x14ac:dyDescent="0.35">
      <c r="A4632" s="6">
        <v>85249</v>
      </c>
      <c r="B4632" s="6">
        <v>85249002</v>
      </c>
      <c r="C4632" s="14">
        <v>43307</v>
      </c>
      <c r="D4632" s="6">
        <v>1</v>
      </c>
      <c r="E4632" s="15">
        <v>440.46</v>
      </c>
      <c r="F4632" t="str">
        <f>_xlfn.IFNA(IF(MATCH($A4632,Delivery_lines!$B:$B,0)&gt;0,"Shipped"),"Not Shipped")</f>
        <v>Not Shipped</v>
      </c>
    </row>
    <row r="4633" spans="1:6" ht="15.75" customHeight="1" x14ac:dyDescent="0.35">
      <c r="A4633" s="6">
        <v>90734</v>
      </c>
      <c r="B4633" s="6">
        <v>90734002</v>
      </c>
      <c r="C4633" s="14">
        <v>43307</v>
      </c>
      <c r="D4633" s="6">
        <v>1</v>
      </c>
      <c r="E4633" s="15">
        <v>190.55</v>
      </c>
      <c r="F4633" t="str">
        <f>_xlfn.IFNA(IF(MATCH($A4633,Delivery_lines!$B:$B,0)&gt;0,"Shipped"),"Not Shipped")</f>
        <v>Not Shipped</v>
      </c>
    </row>
    <row r="4634" spans="1:6" ht="15.75" customHeight="1" x14ac:dyDescent="0.35">
      <c r="A4634" s="6">
        <v>54804</v>
      </c>
      <c r="B4634" s="6">
        <v>54804002</v>
      </c>
      <c r="C4634" s="14">
        <v>43308</v>
      </c>
      <c r="D4634" s="6">
        <v>2</v>
      </c>
      <c r="E4634" s="15">
        <v>711.14</v>
      </c>
      <c r="F4634" t="str">
        <f>_xlfn.IFNA(IF(MATCH($A4634,Delivery_lines!$B:$B,0)&gt;0,"Shipped"),"Not Shipped")</f>
        <v>Not Shipped</v>
      </c>
    </row>
    <row r="4635" spans="1:6" ht="15.75" customHeight="1" x14ac:dyDescent="0.35">
      <c r="A4635" s="6">
        <v>57354</v>
      </c>
      <c r="B4635" s="6">
        <v>57354002</v>
      </c>
      <c r="C4635" s="14">
        <v>43308</v>
      </c>
      <c r="D4635" s="6">
        <v>1</v>
      </c>
      <c r="E4635" s="15">
        <v>615.80999999999995</v>
      </c>
      <c r="F4635" t="str">
        <f>_xlfn.IFNA(IF(MATCH($A4635,Delivery_lines!$B:$B,0)&gt;0,"Shipped"),"Not Shipped")</f>
        <v>Not Shipped</v>
      </c>
    </row>
    <row r="4636" spans="1:6" ht="15.75" customHeight="1" x14ac:dyDescent="0.35">
      <c r="A4636" s="6">
        <v>66799</v>
      </c>
      <c r="B4636" s="6">
        <v>66799002</v>
      </c>
      <c r="C4636" s="14">
        <v>43308</v>
      </c>
      <c r="D4636" s="6">
        <v>1</v>
      </c>
      <c r="E4636" s="15">
        <v>198.7</v>
      </c>
      <c r="F4636" t="str">
        <f>_xlfn.IFNA(IF(MATCH($A4636,Delivery_lines!$B:$B,0)&gt;0,"Shipped"),"Not Shipped")</f>
        <v>Not Shipped</v>
      </c>
    </row>
    <row r="4637" spans="1:6" ht="15.75" customHeight="1" x14ac:dyDescent="0.35">
      <c r="A4637" s="6">
        <v>67559</v>
      </c>
      <c r="B4637" s="6">
        <v>67559002</v>
      </c>
      <c r="C4637" s="14">
        <v>43308</v>
      </c>
      <c r="D4637" s="6">
        <v>4</v>
      </c>
      <c r="E4637" s="15">
        <v>2942.28</v>
      </c>
      <c r="F4637" t="str">
        <f>_xlfn.IFNA(IF(MATCH($A4637,Delivery_lines!$B:$B,0)&gt;0,"Shipped"),"Not Shipped")</f>
        <v>Not Shipped</v>
      </c>
    </row>
    <row r="4638" spans="1:6" ht="15.75" customHeight="1" x14ac:dyDescent="0.35">
      <c r="A4638" s="6">
        <v>82549</v>
      </c>
      <c r="B4638" s="6">
        <v>82549002</v>
      </c>
      <c r="C4638" s="14">
        <v>43308</v>
      </c>
      <c r="D4638" s="6">
        <v>2</v>
      </c>
      <c r="E4638" s="15">
        <v>794.26</v>
      </c>
      <c r="F4638" t="str">
        <f>_xlfn.IFNA(IF(MATCH($A4638,Delivery_lines!$B:$B,0)&gt;0,"Shipped"),"Not Shipped")</f>
        <v>Not Shipped</v>
      </c>
    </row>
    <row r="4639" spans="1:6" ht="15.75" customHeight="1" x14ac:dyDescent="0.35">
      <c r="A4639" s="6">
        <v>83884</v>
      </c>
      <c r="B4639" s="6">
        <v>83884002</v>
      </c>
      <c r="C4639" s="14">
        <v>43308</v>
      </c>
      <c r="D4639" s="6">
        <v>7</v>
      </c>
      <c r="E4639" s="15">
        <v>390.59999999999997</v>
      </c>
      <c r="F4639" t="str">
        <f>_xlfn.IFNA(IF(MATCH($A4639,Delivery_lines!$B:$B,0)&gt;0,"Shipped"),"Not Shipped")</f>
        <v>Not Shipped</v>
      </c>
    </row>
    <row r="4640" spans="1:6" ht="15.75" customHeight="1" x14ac:dyDescent="0.35">
      <c r="A4640" s="6">
        <v>86289</v>
      </c>
      <c r="B4640" s="6">
        <v>86289002</v>
      </c>
      <c r="C4640" s="14">
        <v>43308</v>
      </c>
      <c r="D4640" s="6">
        <v>3</v>
      </c>
      <c r="E4640" s="15">
        <v>143.04</v>
      </c>
      <c r="F4640" t="str">
        <f>_xlfn.IFNA(IF(MATCH($A4640,Delivery_lines!$B:$B,0)&gt;0,"Shipped"),"Not Shipped")</f>
        <v>Not Shipped</v>
      </c>
    </row>
    <row r="4641" spans="1:6" ht="15.75" customHeight="1" x14ac:dyDescent="0.35">
      <c r="A4641" s="6">
        <v>91604</v>
      </c>
      <c r="B4641" s="6">
        <v>91604002</v>
      </c>
      <c r="C4641" s="14">
        <v>43308</v>
      </c>
      <c r="D4641" s="6">
        <v>5</v>
      </c>
      <c r="E4641" s="15">
        <v>2648.2</v>
      </c>
      <c r="F4641" t="str">
        <f>_xlfn.IFNA(IF(MATCH($A4641,Delivery_lines!$B:$B,0)&gt;0,"Shipped"),"Not Shipped")</f>
        <v>Not Shipped</v>
      </c>
    </row>
    <row r="4642" spans="1:6" ht="15.75" customHeight="1" x14ac:dyDescent="0.35">
      <c r="A4642" s="6">
        <v>99599</v>
      </c>
      <c r="B4642" s="6">
        <v>99599002</v>
      </c>
      <c r="C4642" s="14">
        <v>43308</v>
      </c>
      <c r="D4642" s="6">
        <v>5</v>
      </c>
      <c r="E4642" s="15">
        <v>441.45000000000005</v>
      </c>
      <c r="F4642" t="str">
        <f>_xlfn.IFNA(IF(MATCH($A4642,Delivery_lines!$B:$B,0)&gt;0,"Shipped"),"Not Shipped")</f>
        <v>Not Shipped</v>
      </c>
    </row>
    <row r="4643" spans="1:6" ht="15.75" customHeight="1" x14ac:dyDescent="0.35">
      <c r="A4643" s="6">
        <v>107344</v>
      </c>
      <c r="B4643" s="6">
        <v>107344002</v>
      </c>
      <c r="C4643" s="14">
        <v>43308</v>
      </c>
      <c r="D4643" s="6">
        <v>6</v>
      </c>
      <c r="E4643" s="15">
        <v>700.26</v>
      </c>
      <c r="F4643" t="str">
        <f>_xlfn.IFNA(IF(MATCH($A4643,Delivery_lines!$B:$B,0)&gt;0,"Shipped"),"Not Shipped")</f>
        <v>Not Shipped</v>
      </c>
    </row>
    <row r="4644" spans="1:6" ht="15.75" customHeight="1" x14ac:dyDescent="0.35">
      <c r="A4644" s="6">
        <v>56759</v>
      </c>
      <c r="B4644" s="6">
        <v>56759002</v>
      </c>
      <c r="C4644" s="14">
        <v>43309</v>
      </c>
      <c r="D4644" s="6">
        <v>5</v>
      </c>
      <c r="E4644" s="15">
        <v>2162</v>
      </c>
      <c r="F4644" t="str">
        <f>_xlfn.IFNA(IF(MATCH($A4644,Delivery_lines!$B:$B,0)&gt;0,"Shipped"),"Not Shipped")</f>
        <v>Not Shipped</v>
      </c>
    </row>
    <row r="4645" spans="1:6" ht="15.75" customHeight="1" x14ac:dyDescent="0.35">
      <c r="A4645" s="6">
        <v>62899</v>
      </c>
      <c r="B4645" s="6">
        <v>62899002</v>
      </c>
      <c r="C4645" s="14">
        <v>43309</v>
      </c>
      <c r="D4645" s="6">
        <v>1</v>
      </c>
      <c r="E4645" s="15">
        <v>466.85</v>
      </c>
      <c r="F4645" t="str">
        <f>_xlfn.IFNA(IF(MATCH($A4645,Delivery_lines!$B:$B,0)&gt;0,"Shipped"),"Not Shipped")</f>
        <v>Not Shipped</v>
      </c>
    </row>
    <row r="4646" spans="1:6" ht="15.75" customHeight="1" x14ac:dyDescent="0.35">
      <c r="A4646" s="6">
        <v>77759</v>
      </c>
      <c r="B4646" s="6">
        <v>77759002</v>
      </c>
      <c r="C4646" s="14">
        <v>43309</v>
      </c>
      <c r="D4646" s="6">
        <v>4</v>
      </c>
      <c r="E4646" s="15">
        <v>2352.36</v>
      </c>
      <c r="F4646" t="str">
        <f>_xlfn.IFNA(IF(MATCH($A4646,Delivery_lines!$B:$B,0)&gt;0,"Shipped"),"Not Shipped")</f>
        <v>Not Shipped</v>
      </c>
    </row>
    <row r="4647" spans="1:6" ht="15.75" customHeight="1" x14ac:dyDescent="0.35">
      <c r="A4647" s="6">
        <v>85679</v>
      </c>
      <c r="B4647" s="6">
        <v>85679002</v>
      </c>
      <c r="C4647" s="14">
        <v>43309</v>
      </c>
      <c r="D4647" s="6">
        <v>7</v>
      </c>
      <c r="E4647" s="15">
        <v>5036.57</v>
      </c>
      <c r="F4647" t="str">
        <f>_xlfn.IFNA(IF(MATCH($A4647,Delivery_lines!$B:$B,0)&gt;0,"Shipped"),"Not Shipped")</f>
        <v>Not Shipped</v>
      </c>
    </row>
    <row r="4648" spans="1:6" ht="15.75" customHeight="1" x14ac:dyDescent="0.35">
      <c r="A4648" s="6">
        <v>107209</v>
      </c>
      <c r="B4648" s="6">
        <v>107209002</v>
      </c>
      <c r="C4648" s="14">
        <v>43309</v>
      </c>
      <c r="D4648" s="6">
        <v>7</v>
      </c>
      <c r="E4648" s="15">
        <v>4981.6899999999996</v>
      </c>
      <c r="F4648" t="str">
        <f>_xlfn.IFNA(IF(MATCH($A4648,Delivery_lines!$B:$B,0)&gt;0,"Shipped"),"Not Shipped")</f>
        <v>Not Shipped</v>
      </c>
    </row>
    <row r="4649" spans="1:6" ht="15.75" customHeight="1" x14ac:dyDescent="0.35">
      <c r="A4649" s="6">
        <v>107799</v>
      </c>
      <c r="B4649" s="6">
        <v>107799002</v>
      </c>
      <c r="C4649" s="14">
        <v>43309</v>
      </c>
      <c r="D4649" s="6">
        <v>6</v>
      </c>
      <c r="E4649" s="15">
        <v>1496.82</v>
      </c>
      <c r="F4649" t="str">
        <f>_xlfn.IFNA(IF(MATCH($A4649,Delivery_lines!$B:$B,0)&gt;0,"Shipped"),"Not Shipped")</f>
        <v>Not Shipped</v>
      </c>
    </row>
    <row r="4650" spans="1:6" ht="15.75" customHeight="1" x14ac:dyDescent="0.35">
      <c r="A4650" s="6">
        <v>55114</v>
      </c>
      <c r="B4650" s="6">
        <v>55114002</v>
      </c>
      <c r="C4650" s="14">
        <v>43310</v>
      </c>
      <c r="D4650" s="6">
        <v>4</v>
      </c>
      <c r="E4650" s="15">
        <v>1244.8</v>
      </c>
      <c r="F4650" t="str">
        <f>_xlfn.IFNA(IF(MATCH($A4650,Delivery_lines!$B:$B,0)&gt;0,"Shipped"),"Not Shipped")</f>
        <v>Not Shipped</v>
      </c>
    </row>
    <row r="4651" spans="1:6" ht="15.75" customHeight="1" x14ac:dyDescent="0.35">
      <c r="A4651" s="6">
        <v>68009</v>
      </c>
      <c r="B4651" s="6">
        <v>68009002</v>
      </c>
      <c r="C4651" s="14">
        <v>43310</v>
      </c>
      <c r="D4651" s="6">
        <v>2</v>
      </c>
      <c r="E4651" s="15">
        <v>1100.1400000000001</v>
      </c>
      <c r="F4651" t="str">
        <f>_xlfn.IFNA(IF(MATCH($A4651,Delivery_lines!$B:$B,0)&gt;0,"Shipped"),"Not Shipped")</f>
        <v>Not Shipped</v>
      </c>
    </row>
    <row r="4652" spans="1:6" ht="15.75" customHeight="1" x14ac:dyDescent="0.35">
      <c r="A4652" s="6">
        <v>70524</v>
      </c>
      <c r="B4652" s="6">
        <v>70524002</v>
      </c>
      <c r="C4652" s="14">
        <v>43310</v>
      </c>
      <c r="D4652" s="6">
        <v>1</v>
      </c>
      <c r="E4652" s="15">
        <v>42.32</v>
      </c>
      <c r="F4652" t="str">
        <f>_xlfn.IFNA(IF(MATCH($A4652,Delivery_lines!$B:$B,0)&gt;0,"Shipped"),"Not Shipped")</f>
        <v>Not Shipped</v>
      </c>
    </row>
    <row r="4653" spans="1:6" ht="15.75" customHeight="1" x14ac:dyDescent="0.35">
      <c r="A4653" s="6">
        <v>81809</v>
      </c>
      <c r="B4653" s="6">
        <v>81809002</v>
      </c>
      <c r="C4653" s="14">
        <v>43310</v>
      </c>
      <c r="D4653" s="6">
        <v>7</v>
      </c>
      <c r="E4653" s="15">
        <v>4734.45</v>
      </c>
      <c r="F4653" t="str">
        <f>_xlfn.IFNA(IF(MATCH($A4653,Delivery_lines!$B:$B,0)&gt;0,"Shipped"),"Not Shipped")</f>
        <v>Not Shipped</v>
      </c>
    </row>
    <row r="4654" spans="1:6" ht="15.75" customHeight="1" x14ac:dyDescent="0.35">
      <c r="A4654" s="6">
        <v>94719</v>
      </c>
      <c r="B4654" s="6">
        <v>94719002</v>
      </c>
      <c r="C4654" s="14">
        <v>43310</v>
      </c>
      <c r="D4654" s="6">
        <v>3</v>
      </c>
      <c r="E4654" s="15">
        <v>739.11</v>
      </c>
      <c r="F4654" t="str">
        <f>_xlfn.IFNA(IF(MATCH($A4654,Delivery_lines!$B:$B,0)&gt;0,"Shipped"),"Not Shipped")</f>
        <v>Not Shipped</v>
      </c>
    </row>
    <row r="4655" spans="1:6" ht="15.75" customHeight="1" x14ac:dyDescent="0.35">
      <c r="A4655" s="6">
        <v>107954</v>
      </c>
      <c r="B4655" s="6">
        <v>107954002</v>
      </c>
      <c r="C4655" s="14">
        <v>43310</v>
      </c>
      <c r="D4655" s="6">
        <v>3</v>
      </c>
      <c r="E4655" s="15">
        <v>1672.53</v>
      </c>
      <c r="F4655" t="str">
        <f>_xlfn.IFNA(IF(MATCH($A4655,Delivery_lines!$B:$B,0)&gt;0,"Shipped"),"Not Shipped")</f>
        <v>Not Shipped</v>
      </c>
    </row>
    <row r="4656" spans="1:6" ht="15.75" customHeight="1" x14ac:dyDescent="0.35">
      <c r="A4656" s="6">
        <v>101109</v>
      </c>
      <c r="B4656" s="6">
        <v>101109002</v>
      </c>
      <c r="C4656" s="14">
        <v>43311</v>
      </c>
      <c r="D4656" s="6">
        <v>3</v>
      </c>
      <c r="E4656" s="15">
        <v>1820.22</v>
      </c>
      <c r="F4656" t="str">
        <f>_xlfn.IFNA(IF(MATCH($A4656,Delivery_lines!$B:$B,0)&gt;0,"Shipped"),"Not Shipped")</f>
        <v>Not Shipped</v>
      </c>
    </row>
    <row r="4657" spans="1:6" ht="15.75" customHeight="1" x14ac:dyDescent="0.35">
      <c r="A4657" s="6">
        <v>54969</v>
      </c>
      <c r="B4657" s="6">
        <v>54969002</v>
      </c>
      <c r="C4657" s="14">
        <v>43312</v>
      </c>
      <c r="D4657" s="6">
        <v>3</v>
      </c>
      <c r="E4657" s="15">
        <v>1299.48</v>
      </c>
      <c r="F4657" t="str">
        <f>_xlfn.IFNA(IF(MATCH($A4657,Delivery_lines!$B:$B,0)&gt;0,"Shipped"),"Not Shipped")</f>
        <v>Not Shipped</v>
      </c>
    </row>
    <row r="4658" spans="1:6" ht="15.75" customHeight="1" x14ac:dyDescent="0.35">
      <c r="A4658" s="6">
        <v>66974</v>
      </c>
      <c r="B4658" s="6">
        <v>66974002</v>
      </c>
      <c r="C4658" s="14">
        <v>43312</v>
      </c>
      <c r="D4658" s="6">
        <v>3</v>
      </c>
      <c r="E4658" s="15">
        <v>455.31000000000006</v>
      </c>
      <c r="F4658" t="str">
        <f>_xlfn.IFNA(IF(MATCH($A4658,Delivery_lines!$B:$B,0)&gt;0,"Shipped"),"Not Shipped")</f>
        <v>Not Shipped</v>
      </c>
    </row>
    <row r="4659" spans="1:6" ht="15.75" customHeight="1" x14ac:dyDescent="0.35">
      <c r="A4659" s="6">
        <v>79129</v>
      </c>
      <c r="B4659" s="6">
        <v>79129002</v>
      </c>
      <c r="C4659" s="14">
        <v>43312</v>
      </c>
      <c r="D4659" s="6">
        <v>5</v>
      </c>
      <c r="E4659" s="15">
        <v>3239.6</v>
      </c>
      <c r="F4659" t="str">
        <f>_xlfn.IFNA(IF(MATCH($A4659,Delivery_lines!$B:$B,0)&gt;0,"Shipped"),"Not Shipped")</f>
        <v>Not Shipped</v>
      </c>
    </row>
    <row r="4660" spans="1:6" ht="15.75" customHeight="1" x14ac:dyDescent="0.35">
      <c r="A4660" s="6">
        <v>83904</v>
      </c>
      <c r="B4660" s="6">
        <v>83904002</v>
      </c>
      <c r="C4660" s="14">
        <v>43312</v>
      </c>
      <c r="D4660" s="6">
        <v>4</v>
      </c>
      <c r="E4660" s="15">
        <v>447.04</v>
      </c>
      <c r="F4660" t="str">
        <f>_xlfn.IFNA(IF(MATCH($A4660,Delivery_lines!$B:$B,0)&gt;0,"Shipped"),"Not Shipped")</f>
        <v>Not Shipped</v>
      </c>
    </row>
    <row r="4661" spans="1:6" ht="15.75" customHeight="1" x14ac:dyDescent="0.35">
      <c r="A4661" s="6">
        <v>91049</v>
      </c>
      <c r="B4661" s="6">
        <v>91049002</v>
      </c>
      <c r="C4661" s="14">
        <v>43312</v>
      </c>
      <c r="D4661" s="6">
        <v>5</v>
      </c>
      <c r="E4661" s="15">
        <v>1170.8499999999999</v>
      </c>
      <c r="F4661" t="str">
        <f>_xlfn.IFNA(IF(MATCH($A4661,Delivery_lines!$B:$B,0)&gt;0,"Shipped"),"Not Shipped")</f>
        <v>Not Shipped</v>
      </c>
    </row>
    <row r="4662" spans="1:6" ht="15.75" customHeight="1" x14ac:dyDescent="0.35">
      <c r="A4662" s="6">
        <v>73489</v>
      </c>
      <c r="B4662" s="6">
        <v>73489002</v>
      </c>
      <c r="C4662" s="14">
        <v>43313</v>
      </c>
      <c r="D4662" s="6">
        <v>1</v>
      </c>
      <c r="E4662" s="15">
        <v>73.7</v>
      </c>
      <c r="F4662" t="str">
        <f>_xlfn.IFNA(IF(MATCH($A4662,Delivery_lines!$B:$B,0)&gt;0,"Shipped"),"Not Shipped")</f>
        <v>Not Shipped</v>
      </c>
    </row>
    <row r="4663" spans="1:6" ht="15.75" customHeight="1" x14ac:dyDescent="0.35">
      <c r="A4663" s="6">
        <v>74399</v>
      </c>
      <c r="B4663" s="6">
        <v>74399002</v>
      </c>
      <c r="C4663" s="14">
        <v>43313</v>
      </c>
      <c r="D4663" s="6">
        <v>6</v>
      </c>
      <c r="E4663" s="15">
        <v>1929.42</v>
      </c>
      <c r="F4663" t="str">
        <f>_xlfn.IFNA(IF(MATCH($A4663,Delivery_lines!$B:$B,0)&gt;0,"Shipped"),"Not Shipped")</f>
        <v>Not Shipped</v>
      </c>
    </row>
    <row r="4664" spans="1:6" ht="15.75" customHeight="1" x14ac:dyDescent="0.35">
      <c r="A4664" s="6">
        <v>81819</v>
      </c>
      <c r="B4664" s="6">
        <v>81819002</v>
      </c>
      <c r="C4664" s="14">
        <v>43313</v>
      </c>
      <c r="D4664" s="6">
        <v>4</v>
      </c>
      <c r="E4664" s="15">
        <v>2001.44</v>
      </c>
      <c r="F4664" t="str">
        <f>_xlfn.IFNA(IF(MATCH($A4664,Delivery_lines!$B:$B,0)&gt;0,"Shipped"),"Not Shipped")</f>
        <v>Not Shipped</v>
      </c>
    </row>
    <row r="4665" spans="1:6" ht="15.75" customHeight="1" x14ac:dyDescent="0.35">
      <c r="A4665" s="6">
        <v>88109</v>
      </c>
      <c r="B4665" s="6">
        <v>88109002</v>
      </c>
      <c r="C4665" s="14">
        <v>43313</v>
      </c>
      <c r="D4665" s="6">
        <v>6</v>
      </c>
      <c r="E4665" s="15">
        <v>3070.7400000000002</v>
      </c>
      <c r="F4665" t="str">
        <f>_xlfn.IFNA(IF(MATCH($A4665,Delivery_lines!$B:$B,0)&gt;0,"Shipped"),"Not Shipped")</f>
        <v>Not Shipped</v>
      </c>
    </row>
    <row r="4666" spans="1:6" ht="15.75" customHeight="1" x14ac:dyDescent="0.35">
      <c r="A4666" s="6">
        <v>97829</v>
      </c>
      <c r="B4666" s="6">
        <v>97829002</v>
      </c>
      <c r="C4666" s="14">
        <v>43313</v>
      </c>
      <c r="D4666" s="6">
        <v>7</v>
      </c>
      <c r="E4666" s="15">
        <v>4786.67</v>
      </c>
      <c r="F4666" t="str">
        <f>_xlfn.IFNA(IF(MATCH($A4666,Delivery_lines!$B:$B,0)&gt;0,"Shipped"),"Not Shipped")</f>
        <v>Not Shipped</v>
      </c>
    </row>
    <row r="4667" spans="1:6" ht="15.75" customHeight="1" x14ac:dyDescent="0.35">
      <c r="A4667" s="6">
        <v>63809</v>
      </c>
      <c r="B4667" s="6">
        <v>63809002</v>
      </c>
      <c r="C4667" s="14">
        <v>43314</v>
      </c>
      <c r="D4667" s="6">
        <v>2</v>
      </c>
      <c r="E4667" s="15">
        <v>1006.24</v>
      </c>
      <c r="F4667" t="str">
        <f>_xlfn.IFNA(IF(MATCH($A4667,Delivery_lines!$B:$B,0)&gt;0,"Shipped"),"Not Shipped")</f>
        <v>Not Shipped</v>
      </c>
    </row>
    <row r="4668" spans="1:6" ht="15.75" customHeight="1" x14ac:dyDescent="0.35">
      <c r="A4668" s="6">
        <v>73804</v>
      </c>
      <c r="B4668" s="6">
        <v>73804002</v>
      </c>
      <c r="C4668" s="14">
        <v>43314</v>
      </c>
      <c r="D4668" s="6">
        <v>2</v>
      </c>
      <c r="E4668" s="15">
        <v>229.52</v>
      </c>
      <c r="F4668" t="str">
        <f>_xlfn.IFNA(IF(MATCH($A4668,Delivery_lines!$B:$B,0)&gt;0,"Shipped"),"Not Shipped")</f>
        <v>Not Shipped</v>
      </c>
    </row>
    <row r="4669" spans="1:6" ht="15.75" customHeight="1" x14ac:dyDescent="0.35">
      <c r="A4669" s="6">
        <v>78834</v>
      </c>
      <c r="B4669" s="6">
        <v>78834002</v>
      </c>
      <c r="C4669" s="14">
        <v>43314</v>
      </c>
      <c r="D4669" s="6">
        <v>2</v>
      </c>
      <c r="E4669" s="15">
        <v>286.58</v>
      </c>
      <c r="F4669" t="str">
        <f>_xlfn.IFNA(IF(MATCH($A4669,Delivery_lines!$B:$B,0)&gt;0,"Shipped"),"Not Shipped")</f>
        <v>Not Shipped</v>
      </c>
    </row>
    <row r="4670" spans="1:6" ht="15.75" customHeight="1" x14ac:dyDescent="0.35">
      <c r="A4670" s="6">
        <v>79739</v>
      </c>
      <c r="B4670" s="6">
        <v>79739002</v>
      </c>
      <c r="C4670" s="14">
        <v>43314</v>
      </c>
      <c r="D4670" s="6">
        <v>2</v>
      </c>
      <c r="E4670" s="15">
        <v>1071.26</v>
      </c>
      <c r="F4670" t="str">
        <f>_xlfn.IFNA(IF(MATCH($A4670,Delivery_lines!$B:$B,0)&gt;0,"Shipped"),"Not Shipped")</f>
        <v>Not Shipped</v>
      </c>
    </row>
    <row r="4671" spans="1:6" ht="15.75" customHeight="1" x14ac:dyDescent="0.35">
      <c r="A4671" s="6">
        <v>90169</v>
      </c>
      <c r="B4671" s="6">
        <v>90169002</v>
      </c>
      <c r="C4671" s="14">
        <v>43314</v>
      </c>
      <c r="D4671" s="6">
        <v>4</v>
      </c>
      <c r="E4671" s="15">
        <v>516.48</v>
      </c>
      <c r="F4671" t="str">
        <f>_xlfn.IFNA(IF(MATCH($A4671,Delivery_lines!$B:$B,0)&gt;0,"Shipped"),"Not Shipped")</f>
        <v>Not Shipped</v>
      </c>
    </row>
    <row r="4672" spans="1:6" ht="15.75" customHeight="1" x14ac:dyDescent="0.35">
      <c r="A4672" s="6">
        <v>96794</v>
      </c>
      <c r="B4672" s="6">
        <v>96794002</v>
      </c>
      <c r="C4672" s="14">
        <v>43314</v>
      </c>
      <c r="D4672" s="6">
        <v>3</v>
      </c>
      <c r="E4672" s="15">
        <v>465.33000000000004</v>
      </c>
      <c r="F4672" t="str">
        <f>_xlfn.IFNA(IF(MATCH($A4672,Delivery_lines!$B:$B,0)&gt;0,"Shipped"),"Not Shipped")</f>
        <v>Not Shipped</v>
      </c>
    </row>
    <row r="4673" spans="1:6" ht="15.75" customHeight="1" x14ac:dyDescent="0.35">
      <c r="A4673" s="6">
        <v>102459</v>
      </c>
      <c r="B4673" s="6">
        <v>102459002</v>
      </c>
      <c r="C4673" s="14">
        <v>43314</v>
      </c>
      <c r="D4673" s="6">
        <v>3</v>
      </c>
      <c r="E4673" s="15">
        <v>1491.48</v>
      </c>
      <c r="F4673" t="str">
        <f>_xlfn.IFNA(IF(MATCH($A4673,Delivery_lines!$B:$B,0)&gt;0,"Shipped"),"Not Shipped")</f>
        <v>Not Shipped</v>
      </c>
    </row>
    <row r="4674" spans="1:6" ht="15.75" customHeight="1" x14ac:dyDescent="0.35">
      <c r="A4674" s="6">
        <v>105739</v>
      </c>
      <c r="B4674" s="6">
        <v>105739002</v>
      </c>
      <c r="C4674" s="14">
        <v>43314</v>
      </c>
      <c r="D4674" s="6">
        <v>3</v>
      </c>
      <c r="E4674" s="15">
        <v>119.91</v>
      </c>
      <c r="F4674" t="str">
        <f>_xlfn.IFNA(IF(MATCH($A4674,Delivery_lines!$B:$B,0)&gt;0,"Shipped"),"Not Shipped")</f>
        <v>Not Shipped</v>
      </c>
    </row>
    <row r="4675" spans="1:6" ht="15.75" customHeight="1" x14ac:dyDescent="0.35">
      <c r="A4675" s="6">
        <v>60839</v>
      </c>
      <c r="B4675" s="6">
        <v>60839002</v>
      </c>
      <c r="C4675" s="14">
        <v>43315</v>
      </c>
      <c r="D4675" s="6">
        <v>2</v>
      </c>
      <c r="E4675" s="15">
        <v>997.8</v>
      </c>
      <c r="F4675" t="str">
        <f>_xlfn.IFNA(IF(MATCH($A4675,Delivery_lines!$B:$B,0)&gt;0,"Shipped"),"Not Shipped")</f>
        <v>Not Shipped</v>
      </c>
    </row>
    <row r="4676" spans="1:6" ht="15.75" customHeight="1" x14ac:dyDescent="0.35">
      <c r="A4676" s="6">
        <v>65029</v>
      </c>
      <c r="B4676" s="6">
        <v>65029002</v>
      </c>
      <c r="C4676" s="14">
        <v>43315</v>
      </c>
      <c r="D4676" s="6">
        <v>7</v>
      </c>
      <c r="E4676" s="15">
        <v>2174.6200000000003</v>
      </c>
      <c r="F4676" t="str">
        <f>_xlfn.IFNA(IF(MATCH($A4676,Delivery_lines!$B:$B,0)&gt;0,"Shipped"),"Not Shipped")</f>
        <v>Not Shipped</v>
      </c>
    </row>
    <row r="4677" spans="1:6" ht="15.75" customHeight="1" x14ac:dyDescent="0.35">
      <c r="A4677" s="6">
        <v>73199</v>
      </c>
      <c r="B4677" s="6">
        <v>73199002</v>
      </c>
      <c r="C4677" s="14">
        <v>43315</v>
      </c>
      <c r="D4677" s="6">
        <v>4</v>
      </c>
      <c r="E4677" s="15">
        <v>2445.88</v>
      </c>
      <c r="F4677" t="str">
        <f>_xlfn.IFNA(IF(MATCH($A4677,Delivery_lines!$B:$B,0)&gt;0,"Shipped"),"Not Shipped")</f>
        <v>Not Shipped</v>
      </c>
    </row>
    <row r="4678" spans="1:6" ht="15.75" customHeight="1" x14ac:dyDescent="0.35">
      <c r="A4678" s="6">
        <v>76479</v>
      </c>
      <c r="B4678" s="6">
        <v>76479002</v>
      </c>
      <c r="C4678" s="14">
        <v>43315</v>
      </c>
      <c r="D4678" s="6">
        <v>1</v>
      </c>
      <c r="E4678" s="15">
        <v>407.91</v>
      </c>
      <c r="F4678" t="str">
        <f>_xlfn.IFNA(IF(MATCH($A4678,Delivery_lines!$B:$B,0)&gt;0,"Shipped"),"Not Shipped")</f>
        <v>Not Shipped</v>
      </c>
    </row>
    <row r="4679" spans="1:6" ht="15.75" customHeight="1" x14ac:dyDescent="0.35">
      <c r="A4679" s="6">
        <v>87819</v>
      </c>
      <c r="B4679" s="6">
        <v>87819002</v>
      </c>
      <c r="C4679" s="14">
        <v>43315</v>
      </c>
      <c r="D4679" s="6">
        <v>7</v>
      </c>
      <c r="E4679" s="15">
        <v>2596.7199999999998</v>
      </c>
      <c r="F4679" t="str">
        <f>_xlfn.IFNA(IF(MATCH($A4679,Delivery_lines!$B:$B,0)&gt;0,"Shipped"),"Not Shipped")</f>
        <v>Not Shipped</v>
      </c>
    </row>
    <row r="4680" spans="1:6" ht="15.75" customHeight="1" x14ac:dyDescent="0.35">
      <c r="A4680" s="6">
        <v>99479</v>
      </c>
      <c r="B4680" s="6">
        <v>99479002</v>
      </c>
      <c r="C4680" s="14">
        <v>43315</v>
      </c>
      <c r="D4680" s="6">
        <v>7</v>
      </c>
      <c r="E4680" s="15">
        <v>2642.64</v>
      </c>
      <c r="F4680" t="str">
        <f>_xlfn.IFNA(IF(MATCH($A4680,Delivery_lines!$B:$B,0)&gt;0,"Shipped"),"Not Shipped")</f>
        <v>Not Shipped</v>
      </c>
    </row>
    <row r="4681" spans="1:6" ht="15.75" customHeight="1" x14ac:dyDescent="0.35">
      <c r="A4681" s="6">
        <v>105454</v>
      </c>
      <c r="B4681" s="6">
        <v>105454002</v>
      </c>
      <c r="C4681" s="14">
        <v>43315</v>
      </c>
      <c r="D4681" s="6">
        <v>2</v>
      </c>
      <c r="E4681" s="15">
        <v>436.34</v>
      </c>
      <c r="F4681" t="str">
        <f>_xlfn.IFNA(IF(MATCH($A4681,Delivery_lines!$B:$B,0)&gt;0,"Shipped"),"Not Shipped")</f>
        <v>Not Shipped</v>
      </c>
    </row>
    <row r="4682" spans="1:6" ht="15.75" customHeight="1" x14ac:dyDescent="0.35">
      <c r="A4682" s="6">
        <v>109464</v>
      </c>
      <c r="B4682" s="6">
        <v>109464002</v>
      </c>
      <c r="C4682" s="14">
        <v>43315</v>
      </c>
      <c r="D4682" s="6">
        <v>4</v>
      </c>
      <c r="E4682" s="15">
        <v>2229.12</v>
      </c>
      <c r="F4682" t="str">
        <f>_xlfn.IFNA(IF(MATCH($A4682,Delivery_lines!$B:$B,0)&gt;0,"Shipped"),"Not Shipped")</f>
        <v>Not Shipped</v>
      </c>
    </row>
    <row r="4683" spans="1:6" ht="15.75" customHeight="1" x14ac:dyDescent="0.35">
      <c r="A4683" s="6">
        <v>57099</v>
      </c>
      <c r="B4683" s="6">
        <v>57099002</v>
      </c>
      <c r="C4683" s="14">
        <v>43316</v>
      </c>
      <c r="D4683" s="6">
        <v>6</v>
      </c>
      <c r="E4683" s="15">
        <v>3256.0199999999995</v>
      </c>
      <c r="F4683" t="str">
        <f>_xlfn.IFNA(IF(MATCH($A4683,Delivery_lines!$B:$B,0)&gt;0,"Shipped"),"Not Shipped")</f>
        <v>Not Shipped</v>
      </c>
    </row>
    <row r="4684" spans="1:6" ht="15.75" customHeight="1" x14ac:dyDescent="0.35">
      <c r="A4684" s="6">
        <v>63224</v>
      </c>
      <c r="B4684" s="6">
        <v>63224002</v>
      </c>
      <c r="C4684" s="14">
        <v>43316</v>
      </c>
      <c r="D4684" s="6">
        <v>7</v>
      </c>
      <c r="E4684" s="15">
        <v>255.57</v>
      </c>
      <c r="F4684" t="str">
        <f>_xlfn.IFNA(IF(MATCH($A4684,Delivery_lines!$B:$B,0)&gt;0,"Shipped"),"Not Shipped")</f>
        <v>Not Shipped</v>
      </c>
    </row>
    <row r="4685" spans="1:6" ht="15.75" customHeight="1" x14ac:dyDescent="0.35">
      <c r="A4685" s="6">
        <v>65189</v>
      </c>
      <c r="B4685" s="6">
        <v>65189002</v>
      </c>
      <c r="C4685" s="14">
        <v>43316</v>
      </c>
      <c r="D4685" s="6">
        <v>6</v>
      </c>
      <c r="E4685" s="15">
        <v>2879.88</v>
      </c>
      <c r="F4685" t="str">
        <f>_xlfn.IFNA(IF(MATCH($A4685,Delivery_lines!$B:$B,0)&gt;0,"Shipped"),"Not Shipped")</f>
        <v>Not Shipped</v>
      </c>
    </row>
    <row r="4686" spans="1:6" ht="15.75" customHeight="1" x14ac:dyDescent="0.35">
      <c r="A4686" s="6">
        <v>65634</v>
      </c>
      <c r="B4686" s="6">
        <v>65634002</v>
      </c>
      <c r="C4686" s="14">
        <v>43316</v>
      </c>
      <c r="D4686" s="6">
        <v>1</v>
      </c>
      <c r="E4686" s="15">
        <v>130.11000000000001</v>
      </c>
      <c r="F4686" t="str">
        <f>_xlfn.IFNA(IF(MATCH($A4686,Delivery_lines!$B:$B,0)&gt;0,"Shipped"),"Not Shipped")</f>
        <v>Not Shipped</v>
      </c>
    </row>
    <row r="4687" spans="1:6" ht="15.75" customHeight="1" x14ac:dyDescent="0.35">
      <c r="A4687" s="6">
        <v>78099</v>
      </c>
      <c r="B4687" s="6">
        <v>78099002</v>
      </c>
      <c r="C4687" s="14">
        <v>43316</v>
      </c>
      <c r="D4687" s="6">
        <v>4</v>
      </c>
      <c r="E4687" s="15">
        <v>1369.48</v>
      </c>
      <c r="F4687" t="str">
        <f>_xlfn.IFNA(IF(MATCH($A4687,Delivery_lines!$B:$B,0)&gt;0,"Shipped"),"Not Shipped")</f>
        <v>Not Shipped</v>
      </c>
    </row>
    <row r="4688" spans="1:6" ht="15.75" customHeight="1" x14ac:dyDescent="0.35">
      <c r="A4688" s="6">
        <v>94594</v>
      </c>
      <c r="B4688" s="6">
        <v>94594002</v>
      </c>
      <c r="C4688" s="14">
        <v>43316</v>
      </c>
      <c r="D4688" s="6">
        <v>1</v>
      </c>
      <c r="E4688" s="15">
        <v>697.71</v>
      </c>
      <c r="F4688" t="str">
        <f>_xlfn.IFNA(IF(MATCH($A4688,Delivery_lines!$B:$B,0)&gt;0,"Shipped"),"Not Shipped")</f>
        <v>Not Shipped</v>
      </c>
    </row>
    <row r="4689" spans="1:6" ht="15.75" customHeight="1" x14ac:dyDescent="0.35">
      <c r="A4689" s="6">
        <v>103824</v>
      </c>
      <c r="B4689" s="6">
        <v>103824002</v>
      </c>
      <c r="C4689" s="14">
        <v>43316</v>
      </c>
      <c r="D4689" s="6">
        <v>3</v>
      </c>
      <c r="E4689" s="15">
        <v>1694.52</v>
      </c>
      <c r="F4689" t="str">
        <f>_xlfn.IFNA(IF(MATCH($A4689,Delivery_lines!$B:$B,0)&gt;0,"Shipped"),"Not Shipped")</f>
        <v>Not Shipped</v>
      </c>
    </row>
    <row r="4690" spans="1:6" ht="15.75" customHeight="1" x14ac:dyDescent="0.35">
      <c r="A4690" s="6">
        <v>104564</v>
      </c>
      <c r="B4690" s="6">
        <v>104564002</v>
      </c>
      <c r="C4690" s="14">
        <v>43316</v>
      </c>
      <c r="D4690" s="6">
        <v>4</v>
      </c>
      <c r="E4690" s="15">
        <v>696.56</v>
      </c>
      <c r="F4690" t="str">
        <f>_xlfn.IFNA(IF(MATCH($A4690,Delivery_lines!$B:$B,0)&gt;0,"Shipped"),"Not Shipped")</f>
        <v>Not Shipped</v>
      </c>
    </row>
    <row r="4691" spans="1:6" ht="15.75" customHeight="1" x14ac:dyDescent="0.35">
      <c r="A4691" s="6">
        <v>106199</v>
      </c>
      <c r="B4691" s="6">
        <v>106199002</v>
      </c>
      <c r="C4691" s="14">
        <v>43316</v>
      </c>
      <c r="D4691" s="6">
        <v>7</v>
      </c>
      <c r="E4691" s="15">
        <v>4297.4399999999996</v>
      </c>
      <c r="F4691" t="str">
        <f>_xlfn.IFNA(IF(MATCH($A4691,Delivery_lines!$B:$B,0)&gt;0,"Shipped"),"Not Shipped")</f>
        <v>Not Shipped</v>
      </c>
    </row>
    <row r="4692" spans="1:6" ht="15.75" customHeight="1" x14ac:dyDescent="0.35">
      <c r="A4692" s="6">
        <v>109619</v>
      </c>
      <c r="B4692" s="6">
        <v>109619002</v>
      </c>
      <c r="C4692" s="14">
        <v>43316</v>
      </c>
      <c r="D4692" s="6">
        <v>3</v>
      </c>
      <c r="E4692" s="15">
        <v>1317.1200000000001</v>
      </c>
      <c r="F4692" t="str">
        <f>_xlfn.IFNA(IF(MATCH($A4692,Delivery_lines!$B:$B,0)&gt;0,"Shipped"),"Not Shipped")</f>
        <v>Not Shipped</v>
      </c>
    </row>
    <row r="4693" spans="1:6" ht="15.75" customHeight="1" x14ac:dyDescent="0.35">
      <c r="A4693" s="6">
        <v>54219</v>
      </c>
      <c r="B4693" s="6">
        <v>54219002</v>
      </c>
      <c r="C4693" s="14">
        <v>43317</v>
      </c>
      <c r="D4693" s="6">
        <v>3</v>
      </c>
      <c r="E4693" s="15">
        <v>36.03</v>
      </c>
      <c r="F4693" t="str">
        <f>_xlfn.IFNA(IF(MATCH($A4693,Delivery_lines!$B:$B,0)&gt;0,"Shipped"),"Not Shipped")</f>
        <v>Not Shipped</v>
      </c>
    </row>
    <row r="4694" spans="1:6" ht="15.75" customHeight="1" x14ac:dyDescent="0.35">
      <c r="A4694" s="6">
        <v>73209</v>
      </c>
      <c r="B4694" s="6">
        <v>73209002</v>
      </c>
      <c r="C4694" s="14">
        <v>43317</v>
      </c>
      <c r="D4694" s="6">
        <v>1</v>
      </c>
      <c r="E4694" s="15">
        <v>307.38</v>
      </c>
      <c r="F4694" t="str">
        <f>_xlfn.IFNA(IF(MATCH($A4694,Delivery_lines!$B:$B,0)&gt;0,"Shipped"),"Not Shipped")</f>
        <v>Not Shipped</v>
      </c>
    </row>
    <row r="4695" spans="1:6" ht="15.75" customHeight="1" x14ac:dyDescent="0.35">
      <c r="A4695" s="6">
        <v>79454</v>
      </c>
      <c r="B4695" s="6">
        <v>79454002</v>
      </c>
      <c r="C4695" s="14">
        <v>43317</v>
      </c>
      <c r="D4695" s="6">
        <v>3</v>
      </c>
      <c r="E4695" s="15">
        <v>421.11</v>
      </c>
      <c r="F4695" t="str">
        <f>_xlfn.IFNA(IF(MATCH($A4695,Delivery_lines!$B:$B,0)&gt;0,"Shipped"),"Not Shipped")</f>
        <v>Not Shipped</v>
      </c>
    </row>
    <row r="4696" spans="1:6" ht="15.75" customHeight="1" x14ac:dyDescent="0.35">
      <c r="A4696" s="6">
        <v>92834</v>
      </c>
      <c r="B4696" s="6">
        <v>92834002</v>
      </c>
      <c r="C4696" s="14">
        <v>43317</v>
      </c>
      <c r="D4696" s="6">
        <v>7</v>
      </c>
      <c r="E4696" s="15">
        <v>2715.09</v>
      </c>
      <c r="F4696" t="str">
        <f>_xlfn.IFNA(IF(MATCH($A4696,Delivery_lines!$B:$B,0)&gt;0,"Shipped"),"Not Shipped")</f>
        <v>Not Shipped</v>
      </c>
    </row>
    <row r="4697" spans="1:6" ht="15.75" customHeight="1" x14ac:dyDescent="0.35">
      <c r="A4697" s="6">
        <v>93564</v>
      </c>
      <c r="B4697" s="6">
        <v>93564002</v>
      </c>
      <c r="C4697" s="14">
        <v>43317</v>
      </c>
      <c r="D4697" s="6">
        <v>4</v>
      </c>
      <c r="E4697" s="15">
        <v>2497.92</v>
      </c>
      <c r="F4697" t="str">
        <f>_xlfn.IFNA(IF(MATCH($A4697,Delivery_lines!$B:$B,0)&gt;0,"Shipped"),"Not Shipped")</f>
        <v>Not Shipped</v>
      </c>
    </row>
    <row r="4698" spans="1:6" ht="15.75" customHeight="1" x14ac:dyDescent="0.35">
      <c r="A4698" s="6">
        <v>106794</v>
      </c>
      <c r="B4698" s="6">
        <v>106794002</v>
      </c>
      <c r="C4698" s="14">
        <v>43317</v>
      </c>
      <c r="D4698" s="6">
        <v>2</v>
      </c>
      <c r="E4698" s="15">
        <v>829.46</v>
      </c>
      <c r="F4698" t="str">
        <f>_xlfn.IFNA(IF(MATCH($A4698,Delivery_lines!$B:$B,0)&gt;0,"Shipped"),"Not Shipped")</f>
        <v>Not Shipped</v>
      </c>
    </row>
    <row r="4699" spans="1:6" ht="15.75" customHeight="1" x14ac:dyDescent="0.35">
      <c r="A4699" s="6">
        <v>107534</v>
      </c>
      <c r="B4699" s="6">
        <v>107534002</v>
      </c>
      <c r="C4699" s="14">
        <v>43317</v>
      </c>
      <c r="D4699" s="6">
        <v>3</v>
      </c>
      <c r="E4699" s="15">
        <v>1508.73</v>
      </c>
      <c r="F4699" t="str">
        <f>_xlfn.IFNA(IF(MATCH($A4699,Delivery_lines!$B:$B,0)&gt;0,"Shipped"),"Not Shipped")</f>
        <v>Not Shipped</v>
      </c>
    </row>
    <row r="4700" spans="1:6" ht="15.75" customHeight="1" x14ac:dyDescent="0.35">
      <c r="A4700" s="6">
        <v>87539</v>
      </c>
      <c r="B4700" s="6">
        <v>87539002</v>
      </c>
      <c r="C4700" s="14">
        <v>43318</v>
      </c>
      <c r="D4700" s="6">
        <v>3</v>
      </c>
      <c r="E4700" s="15">
        <v>2131.14</v>
      </c>
      <c r="F4700" t="str">
        <f>_xlfn.IFNA(IF(MATCH($A4700,Delivery_lines!$B:$B,0)&gt;0,"Shipped"),"Not Shipped")</f>
        <v>Not Shipped</v>
      </c>
    </row>
    <row r="4701" spans="1:6" ht="15.75" customHeight="1" x14ac:dyDescent="0.35">
      <c r="A4701" s="6">
        <v>97109</v>
      </c>
      <c r="B4701" s="6">
        <v>97109002</v>
      </c>
      <c r="C4701" s="14">
        <v>43318</v>
      </c>
      <c r="D4701" s="6">
        <v>6</v>
      </c>
      <c r="E4701" s="15">
        <v>1781.88</v>
      </c>
      <c r="F4701" t="str">
        <f>_xlfn.IFNA(IF(MATCH($A4701,Delivery_lines!$B:$B,0)&gt;0,"Shipped"),"Not Shipped")</f>
        <v>Not Shipped</v>
      </c>
    </row>
    <row r="4702" spans="1:6" ht="15.75" customHeight="1" x14ac:dyDescent="0.35">
      <c r="A4702" s="6">
        <v>101584</v>
      </c>
      <c r="B4702" s="6">
        <v>101584002</v>
      </c>
      <c r="C4702" s="14">
        <v>43318</v>
      </c>
      <c r="D4702" s="6">
        <v>6</v>
      </c>
      <c r="E4702" s="15">
        <v>898.19999999999993</v>
      </c>
      <c r="F4702" t="str">
        <f>_xlfn.IFNA(IF(MATCH($A4702,Delivery_lines!$B:$B,0)&gt;0,"Shipped"),"Not Shipped")</f>
        <v>Not Shipped</v>
      </c>
    </row>
    <row r="4703" spans="1:6" ht="15.75" customHeight="1" x14ac:dyDescent="0.35">
      <c r="A4703" s="6">
        <v>104574</v>
      </c>
      <c r="B4703" s="6">
        <v>104574002</v>
      </c>
      <c r="C4703" s="14">
        <v>43318</v>
      </c>
      <c r="D4703" s="6">
        <v>1</v>
      </c>
      <c r="E4703" s="15">
        <v>218.49</v>
      </c>
      <c r="F4703" t="str">
        <f>_xlfn.IFNA(IF(MATCH($A4703,Delivery_lines!$B:$B,0)&gt;0,"Shipped"),"Not Shipped")</f>
        <v>Not Shipped</v>
      </c>
    </row>
    <row r="4704" spans="1:6" ht="15.75" customHeight="1" x14ac:dyDescent="0.35">
      <c r="A4704" s="6">
        <v>110369</v>
      </c>
      <c r="B4704" s="6">
        <v>110369002</v>
      </c>
      <c r="C4704" s="14">
        <v>43318</v>
      </c>
      <c r="D4704" s="6">
        <v>4</v>
      </c>
      <c r="E4704" s="15">
        <v>2544.84</v>
      </c>
      <c r="F4704" t="str">
        <f>_xlfn.IFNA(IF(MATCH($A4704,Delivery_lines!$B:$B,0)&gt;0,"Shipped"),"Not Shipped")</f>
        <v>Not Shipped</v>
      </c>
    </row>
    <row r="4705" spans="1:6" ht="15.75" customHeight="1" x14ac:dyDescent="0.35">
      <c r="A4705" s="6">
        <v>61014</v>
      </c>
      <c r="B4705" s="6">
        <v>61014002</v>
      </c>
      <c r="C4705" s="14">
        <v>43319</v>
      </c>
      <c r="D4705" s="6">
        <v>7</v>
      </c>
      <c r="E4705" s="15">
        <v>4267.4799999999996</v>
      </c>
      <c r="F4705" t="str">
        <f>_xlfn.IFNA(IF(MATCH($A4705,Delivery_lines!$B:$B,0)&gt;0,"Shipped"),"Not Shipped")</f>
        <v>Not Shipped</v>
      </c>
    </row>
    <row r="4706" spans="1:6" ht="15.75" customHeight="1" x14ac:dyDescent="0.35">
      <c r="A4706" s="6">
        <v>69979</v>
      </c>
      <c r="B4706" s="6">
        <v>69979002</v>
      </c>
      <c r="C4706" s="14">
        <v>43319</v>
      </c>
      <c r="D4706" s="6">
        <v>4</v>
      </c>
      <c r="E4706" s="15">
        <v>1249.4000000000001</v>
      </c>
      <c r="F4706" t="str">
        <f>_xlfn.IFNA(IF(MATCH($A4706,Delivery_lines!$B:$B,0)&gt;0,"Shipped"),"Not Shipped")</f>
        <v>Not Shipped</v>
      </c>
    </row>
    <row r="4707" spans="1:6" ht="15.75" customHeight="1" x14ac:dyDescent="0.35">
      <c r="A4707" s="6">
        <v>71284</v>
      </c>
      <c r="B4707" s="6">
        <v>71284002</v>
      </c>
      <c r="C4707" s="14">
        <v>43319</v>
      </c>
      <c r="D4707" s="6">
        <v>5</v>
      </c>
      <c r="E4707" s="15">
        <v>2948.5</v>
      </c>
      <c r="F4707" t="str">
        <f>_xlfn.IFNA(IF(MATCH($A4707,Delivery_lines!$B:$B,0)&gt;0,"Shipped"),"Not Shipped")</f>
        <v>Not Shipped</v>
      </c>
    </row>
    <row r="4708" spans="1:6" ht="15.75" customHeight="1" x14ac:dyDescent="0.35">
      <c r="A4708" s="6">
        <v>74719</v>
      </c>
      <c r="B4708" s="6">
        <v>74719002</v>
      </c>
      <c r="C4708" s="14">
        <v>43319</v>
      </c>
      <c r="D4708" s="6">
        <v>4</v>
      </c>
      <c r="E4708" s="15">
        <v>295.39999999999998</v>
      </c>
      <c r="F4708" t="str">
        <f>_xlfn.IFNA(IF(MATCH($A4708,Delivery_lines!$B:$B,0)&gt;0,"Shipped"),"Not Shipped")</f>
        <v>Not Shipped</v>
      </c>
    </row>
    <row r="4709" spans="1:6" ht="15.75" customHeight="1" x14ac:dyDescent="0.35">
      <c r="A4709" s="6">
        <v>86189</v>
      </c>
      <c r="B4709" s="6">
        <v>86189002</v>
      </c>
      <c r="C4709" s="14">
        <v>43319</v>
      </c>
      <c r="D4709" s="6">
        <v>3</v>
      </c>
      <c r="E4709" s="15">
        <v>1191.72</v>
      </c>
      <c r="F4709" t="str">
        <f>_xlfn.IFNA(IF(MATCH($A4709,Delivery_lines!$B:$B,0)&gt;0,"Shipped"),"Not Shipped")</f>
        <v>Not Shipped</v>
      </c>
    </row>
    <row r="4710" spans="1:6" ht="15.75" customHeight="1" x14ac:dyDescent="0.35">
      <c r="A4710" s="6">
        <v>96664</v>
      </c>
      <c r="B4710" s="6">
        <v>96664002</v>
      </c>
      <c r="C4710" s="14">
        <v>43319</v>
      </c>
      <c r="D4710" s="6">
        <v>6</v>
      </c>
      <c r="E4710" s="15">
        <v>3716.88</v>
      </c>
      <c r="F4710" t="str">
        <f>_xlfn.IFNA(IF(MATCH($A4710,Delivery_lines!$B:$B,0)&gt;0,"Shipped"),"Not Shipped")</f>
        <v>Not Shipped</v>
      </c>
    </row>
    <row r="4711" spans="1:6" ht="15.75" customHeight="1" x14ac:dyDescent="0.35">
      <c r="A4711" s="6">
        <v>102634</v>
      </c>
      <c r="B4711" s="6">
        <v>102634002</v>
      </c>
      <c r="C4711" s="14">
        <v>43319</v>
      </c>
      <c r="D4711" s="6">
        <v>7</v>
      </c>
      <c r="E4711" s="15">
        <v>4616.3600000000006</v>
      </c>
      <c r="F4711" t="str">
        <f>_xlfn.IFNA(IF(MATCH($A4711,Delivery_lines!$B:$B,0)&gt;0,"Shipped"),"Not Shipped")</f>
        <v>Not Shipped</v>
      </c>
    </row>
    <row r="4712" spans="1:6" ht="15.75" customHeight="1" x14ac:dyDescent="0.35">
      <c r="A4712" s="6">
        <v>104734</v>
      </c>
      <c r="B4712" s="6">
        <v>104734002</v>
      </c>
      <c r="C4712" s="14">
        <v>43319</v>
      </c>
      <c r="D4712" s="6">
        <v>6</v>
      </c>
      <c r="E4712" s="15">
        <v>3074.1000000000004</v>
      </c>
      <c r="F4712" t="str">
        <f>_xlfn.IFNA(IF(MATCH($A4712,Delivery_lines!$B:$B,0)&gt;0,"Shipped"),"Not Shipped")</f>
        <v>Not Shipped</v>
      </c>
    </row>
    <row r="4713" spans="1:6" ht="15.75" customHeight="1" x14ac:dyDescent="0.35">
      <c r="A4713" s="6">
        <v>105614</v>
      </c>
      <c r="B4713" s="6">
        <v>105614002</v>
      </c>
      <c r="C4713" s="14">
        <v>43319</v>
      </c>
      <c r="D4713" s="6">
        <v>1</v>
      </c>
      <c r="E4713" s="15">
        <v>496.94</v>
      </c>
      <c r="F4713" t="str">
        <f>_xlfn.IFNA(IF(MATCH($A4713,Delivery_lines!$B:$B,0)&gt;0,"Shipped"),"Not Shipped")</f>
        <v>Not Shipped</v>
      </c>
    </row>
    <row r="4714" spans="1:6" ht="15.75" customHeight="1" x14ac:dyDescent="0.35">
      <c r="A4714" s="6">
        <v>106514</v>
      </c>
      <c r="B4714" s="6">
        <v>106514002</v>
      </c>
      <c r="C4714" s="14">
        <v>43319</v>
      </c>
      <c r="D4714" s="6">
        <v>6</v>
      </c>
      <c r="E4714" s="15">
        <v>3916.26</v>
      </c>
      <c r="F4714" t="str">
        <f>_xlfn.IFNA(IF(MATCH($A4714,Delivery_lines!$B:$B,0)&gt;0,"Shipped"),"Not Shipped")</f>
        <v>Not Shipped</v>
      </c>
    </row>
    <row r="4715" spans="1:6" ht="15.75" customHeight="1" x14ac:dyDescent="0.35">
      <c r="A4715" s="6">
        <v>111729</v>
      </c>
      <c r="B4715" s="6">
        <v>111729002</v>
      </c>
      <c r="C4715" s="14">
        <v>43319</v>
      </c>
      <c r="D4715" s="6">
        <v>6</v>
      </c>
      <c r="E4715" s="15">
        <v>635.04</v>
      </c>
      <c r="F4715" t="str">
        <f>_xlfn.IFNA(IF(MATCH($A4715,Delivery_lines!$B:$B,0)&gt;0,"Shipped"),"Not Shipped")</f>
        <v>Not Shipped</v>
      </c>
    </row>
    <row r="4716" spans="1:6" ht="15.75" customHeight="1" x14ac:dyDescent="0.35">
      <c r="A4716" s="6">
        <v>112769</v>
      </c>
      <c r="B4716" s="6">
        <v>112769002</v>
      </c>
      <c r="C4716" s="14">
        <v>43319</v>
      </c>
      <c r="D4716" s="6">
        <v>1</v>
      </c>
      <c r="E4716" s="15">
        <v>651.21</v>
      </c>
      <c r="F4716" t="str">
        <f>_xlfn.IFNA(IF(MATCH($A4716,Delivery_lines!$B:$B,0)&gt;0,"Shipped"),"Not Shipped")</f>
        <v>Not Shipped</v>
      </c>
    </row>
    <row r="4717" spans="1:6" ht="15.75" customHeight="1" x14ac:dyDescent="0.35">
      <c r="A4717" s="6">
        <v>55149</v>
      </c>
      <c r="B4717" s="6">
        <v>55149002</v>
      </c>
      <c r="C4717" s="14">
        <v>43320</v>
      </c>
      <c r="D4717" s="6">
        <v>6</v>
      </c>
      <c r="E4717" s="15">
        <v>1484.52</v>
      </c>
      <c r="F4717" t="str">
        <f>_xlfn.IFNA(IF(MATCH($A4717,Delivery_lines!$B:$B,0)&gt;0,"Shipped"),"Not Shipped")</f>
        <v>Not Shipped</v>
      </c>
    </row>
    <row r="4718" spans="1:6" ht="15.75" customHeight="1" x14ac:dyDescent="0.35">
      <c r="A4718" s="6">
        <v>56354</v>
      </c>
      <c r="B4718" s="6">
        <v>56354002</v>
      </c>
      <c r="C4718" s="14">
        <v>43320</v>
      </c>
      <c r="D4718" s="6">
        <v>7</v>
      </c>
      <c r="E4718" s="15">
        <v>88.2</v>
      </c>
      <c r="F4718" t="str">
        <f>_xlfn.IFNA(IF(MATCH($A4718,Delivery_lines!$B:$B,0)&gt;0,"Shipped"),"Not Shipped")</f>
        <v>Not Shipped</v>
      </c>
    </row>
    <row r="4719" spans="1:6" ht="15.75" customHeight="1" x14ac:dyDescent="0.35">
      <c r="A4719" s="6">
        <v>58939</v>
      </c>
      <c r="B4719" s="6">
        <v>58939002</v>
      </c>
      <c r="C4719" s="14">
        <v>43320</v>
      </c>
      <c r="D4719" s="6">
        <v>7</v>
      </c>
      <c r="E4719" s="15">
        <v>1260.6300000000001</v>
      </c>
      <c r="F4719" t="str">
        <f>_xlfn.IFNA(IF(MATCH($A4719,Delivery_lines!$B:$B,0)&gt;0,"Shipped"),"Not Shipped")</f>
        <v>Not Shipped</v>
      </c>
    </row>
    <row r="4720" spans="1:6" ht="15.75" customHeight="1" x14ac:dyDescent="0.35">
      <c r="A4720" s="6">
        <v>91089</v>
      </c>
      <c r="B4720" s="6">
        <v>91089002</v>
      </c>
      <c r="C4720" s="14">
        <v>43320</v>
      </c>
      <c r="D4720" s="6">
        <v>4</v>
      </c>
      <c r="E4720" s="15">
        <v>1258.5999999999999</v>
      </c>
      <c r="F4720" t="str">
        <f>_xlfn.IFNA(IF(MATCH($A4720,Delivery_lines!$B:$B,0)&gt;0,"Shipped"),"Not Shipped")</f>
        <v>Not Shipped</v>
      </c>
    </row>
    <row r="4721" spans="1:6" ht="15.75" customHeight="1" x14ac:dyDescent="0.35">
      <c r="A4721" s="6">
        <v>99804</v>
      </c>
      <c r="B4721" s="6">
        <v>99804002</v>
      </c>
      <c r="C4721" s="14">
        <v>43320</v>
      </c>
      <c r="D4721" s="6">
        <v>1</v>
      </c>
      <c r="E4721" s="15">
        <v>718.47</v>
      </c>
      <c r="F4721" t="str">
        <f>_xlfn.IFNA(IF(MATCH($A4721,Delivery_lines!$B:$B,0)&gt;0,"Shipped"),"Not Shipped")</f>
        <v>Not Shipped</v>
      </c>
    </row>
    <row r="4722" spans="1:6" ht="15.75" customHeight="1" x14ac:dyDescent="0.35">
      <c r="A4722" s="6">
        <v>99954</v>
      </c>
      <c r="B4722" s="6">
        <v>99954002</v>
      </c>
      <c r="C4722" s="14">
        <v>43320</v>
      </c>
      <c r="D4722" s="6">
        <v>4</v>
      </c>
      <c r="E4722" s="15">
        <v>1857.88</v>
      </c>
      <c r="F4722" t="str">
        <f>_xlfn.IFNA(IF(MATCH($A4722,Delivery_lines!$B:$B,0)&gt;0,"Shipped"),"Not Shipped")</f>
        <v>Not Shipped</v>
      </c>
    </row>
    <row r="4723" spans="1:6" ht="15.75" customHeight="1" x14ac:dyDescent="0.35">
      <c r="A4723" s="6">
        <v>103249</v>
      </c>
      <c r="B4723" s="6">
        <v>103249002</v>
      </c>
      <c r="C4723" s="14">
        <v>43320</v>
      </c>
      <c r="D4723" s="6">
        <v>4</v>
      </c>
      <c r="E4723" s="15">
        <v>680.16</v>
      </c>
      <c r="F4723" t="str">
        <f>_xlfn.IFNA(IF(MATCH($A4723,Delivery_lines!$B:$B,0)&gt;0,"Shipped"),"Not Shipped")</f>
        <v>Not Shipped</v>
      </c>
    </row>
    <row r="4724" spans="1:6" ht="15.75" customHeight="1" x14ac:dyDescent="0.35">
      <c r="A4724" s="6">
        <v>103844</v>
      </c>
      <c r="B4724" s="6">
        <v>103844002</v>
      </c>
      <c r="C4724" s="14">
        <v>43320</v>
      </c>
      <c r="D4724" s="6">
        <v>6</v>
      </c>
      <c r="E4724" s="15">
        <v>3201.12</v>
      </c>
      <c r="F4724" t="str">
        <f>_xlfn.IFNA(IF(MATCH($A4724,Delivery_lines!$B:$B,0)&gt;0,"Shipped"),"Not Shipped")</f>
        <v>Not Shipped</v>
      </c>
    </row>
    <row r="4725" spans="1:6" ht="15.75" customHeight="1" x14ac:dyDescent="0.35">
      <c r="A4725" s="6">
        <v>108299</v>
      </c>
      <c r="B4725" s="6">
        <v>108299002</v>
      </c>
      <c r="C4725" s="14">
        <v>43320</v>
      </c>
      <c r="D4725" s="6">
        <v>5</v>
      </c>
      <c r="E4725" s="15">
        <v>3194.7000000000003</v>
      </c>
      <c r="F4725" t="str">
        <f>_xlfn.IFNA(IF(MATCH($A4725,Delivery_lines!$B:$B,0)&gt;0,"Shipped"),"Not Shipped")</f>
        <v>Not Shipped</v>
      </c>
    </row>
    <row r="4726" spans="1:6" ht="15.75" customHeight="1" x14ac:dyDescent="0.35">
      <c r="A4726" s="6">
        <v>113079</v>
      </c>
      <c r="B4726" s="6">
        <v>113079002</v>
      </c>
      <c r="C4726" s="14">
        <v>43320</v>
      </c>
      <c r="D4726" s="6">
        <v>4</v>
      </c>
      <c r="E4726" s="15">
        <v>2812</v>
      </c>
      <c r="F4726" t="str">
        <f>_xlfn.IFNA(IF(MATCH($A4726,Delivery_lines!$B:$B,0)&gt;0,"Shipped"),"Not Shipped")</f>
        <v>Not Shipped</v>
      </c>
    </row>
    <row r="4727" spans="1:6" ht="15.75" customHeight="1" x14ac:dyDescent="0.35">
      <c r="A4727" s="6">
        <v>66864</v>
      </c>
      <c r="B4727" s="6">
        <v>66864002</v>
      </c>
      <c r="C4727" s="14">
        <v>43321</v>
      </c>
      <c r="D4727" s="6">
        <v>7</v>
      </c>
      <c r="E4727" s="15">
        <v>2981.02</v>
      </c>
      <c r="F4727" t="str">
        <f>_xlfn.IFNA(IF(MATCH($A4727,Delivery_lines!$B:$B,0)&gt;0,"Shipped"),"Not Shipped")</f>
        <v>Not Shipped</v>
      </c>
    </row>
    <row r="4728" spans="1:6" ht="15.75" customHeight="1" x14ac:dyDescent="0.35">
      <c r="A4728" s="6">
        <v>68494</v>
      </c>
      <c r="B4728" s="6">
        <v>68494002</v>
      </c>
      <c r="C4728" s="14">
        <v>43321</v>
      </c>
      <c r="D4728" s="6">
        <v>6</v>
      </c>
      <c r="E4728" s="15">
        <v>183.18</v>
      </c>
      <c r="F4728" t="str">
        <f>_xlfn.IFNA(IF(MATCH($A4728,Delivery_lines!$B:$B,0)&gt;0,"Shipped"),"Not Shipped")</f>
        <v>Not Shipped</v>
      </c>
    </row>
    <row r="4729" spans="1:6" ht="15.75" customHeight="1" x14ac:dyDescent="0.35">
      <c r="A4729" s="6">
        <v>75619</v>
      </c>
      <c r="B4729" s="6">
        <v>75619002</v>
      </c>
      <c r="C4729" s="14">
        <v>43321</v>
      </c>
      <c r="D4729" s="6">
        <v>5</v>
      </c>
      <c r="E4729" s="15">
        <v>2683</v>
      </c>
      <c r="F4729" t="str">
        <f>_xlfn.IFNA(IF(MATCH($A4729,Delivery_lines!$B:$B,0)&gt;0,"Shipped"),"Not Shipped")</f>
        <v>Not Shipped</v>
      </c>
    </row>
    <row r="4730" spans="1:6" ht="15.75" customHeight="1" x14ac:dyDescent="0.35">
      <c r="A4730" s="6">
        <v>83794</v>
      </c>
      <c r="B4730" s="6">
        <v>83794002</v>
      </c>
      <c r="C4730" s="14">
        <v>43321</v>
      </c>
      <c r="D4730" s="6">
        <v>7</v>
      </c>
      <c r="E4730" s="15">
        <v>2777.74</v>
      </c>
      <c r="F4730" t="str">
        <f>_xlfn.IFNA(IF(MATCH($A4730,Delivery_lines!$B:$B,0)&gt;0,"Shipped"),"Not Shipped")</f>
        <v>Not Shipped</v>
      </c>
    </row>
    <row r="4731" spans="1:6" ht="15.75" customHeight="1" x14ac:dyDescent="0.35">
      <c r="A4731" s="6">
        <v>86499</v>
      </c>
      <c r="B4731" s="6">
        <v>86499002</v>
      </c>
      <c r="C4731" s="14">
        <v>43321</v>
      </c>
      <c r="D4731" s="6">
        <v>2</v>
      </c>
      <c r="E4731" s="15">
        <v>722.42</v>
      </c>
      <c r="F4731" t="str">
        <f>_xlfn.IFNA(IF(MATCH($A4731,Delivery_lines!$B:$B,0)&gt;0,"Shipped"),"Not Shipped")</f>
        <v>Not Shipped</v>
      </c>
    </row>
    <row r="4732" spans="1:6" ht="15.75" customHeight="1" x14ac:dyDescent="0.35">
      <c r="A4732" s="6">
        <v>108004</v>
      </c>
      <c r="B4732" s="6">
        <v>108004002</v>
      </c>
      <c r="C4732" s="14">
        <v>43321</v>
      </c>
      <c r="D4732" s="6">
        <v>5</v>
      </c>
      <c r="E4732" s="15">
        <v>1413.15</v>
      </c>
      <c r="F4732" t="str">
        <f>_xlfn.IFNA(IF(MATCH($A4732,Delivery_lines!$B:$B,0)&gt;0,"Shipped"),"Not Shipped")</f>
        <v>Not Shipped</v>
      </c>
    </row>
    <row r="4733" spans="1:6" ht="15.75" customHeight="1" x14ac:dyDescent="0.35">
      <c r="A4733" s="6">
        <v>111139</v>
      </c>
      <c r="B4733" s="6">
        <v>111139002</v>
      </c>
      <c r="C4733" s="14">
        <v>43321</v>
      </c>
      <c r="D4733" s="6">
        <v>7</v>
      </c>
      <c r="E4733" s="15">
        <v>3571.26</v>
      </c>
      <c r="F4733" t="str">
        <f>_xlfn.IFNA(IF(MATCH($A4733,Delivery_lines!$B:$B,0)&gt;0,"Shipped"),"Not Shipped")</f>
        <v>Not Shipped</v>
      </c>
    </row>
    <row r="4734" spans="1:6" ht="15.75" customHeight="1" x14ac:dyDescent="0.35">
      <c r="A4734" s="6">
        <v>63404</v>
      </c>
      <c r="B4734" s="6">
        <v>63404002</v>
      </c>
      <c r="C4734" s="14">
        <v>43322</v>
      </c>
      <c r="D4734" s="6">
        <v>5</v>
      </c>
      <c r="E4734" s="15">
        <v>2300.1499999999996</v>
      </c>
      <c r="F4734" t="str">
        <f>_xlfn.IFNA(IF(MATCH($A4734,Delivery_lines!$B:$B,0)&gt;0,"Shipped"),"Not Shipped")</f>
        <v>Not Shipped</v>
      </c>
    </row>
    <row r="4735" spans="1:6" ht="15.75" customHeight="1" x14ac:dyDescent="0.35">
      <c r="A4735" s="6">
        <v>63989</v>
      </c>
      <c r="B4735" s="6">
        <v>63989002</v>
      </c>
      <c r="C4735" s="14">
        <v>43322</v>
      </c>
      <c r="D4735" s="6">
        <v>2</v>
      </c>
      <c r="E4735" s="15">
        <v>348.8</v>
      </c>
      <c r="F4735" t="str">
        <f>_xlfn.IFNA(IF(MATCH($A4735,Delivery_lines!$B:$B,0)&gt;0,"Shipped"),"Not Shipped")</f>
        <v>Not Shipped</v>
      </c>
    </row>
    <row r="4736" spans="1:6" ht="15.75" customHeight="1" x14ac:dyDescent="0.35">
      <c r="A4736" s="6">
        <v>66419</v>
      </c>
      <c r="B4736" s="6">
        <v>66419002</v>
      </c>
      <c r="C4736" s="14">
        <v>43322</v>
      </c>
      <c r="D4736" s="6">
        <v>5</v>
      </c>
      <c r="E4736" s="15">
        <v>232.5</v>
      </c>
      <c r="F4736" t="str">
        <f>_xlfn.IFNA(IF(MATCH($A4736,Delivery_lines!$B:$B,0)&gt;0,"Shipped"),"Not Shipped")</f>
        <v>Not Shipped</v>
      </c>
    </row>
    <row r="4737" spans="1:6" ht="15.75" customHeight="1" x14ac:dyDescent="0.35">
      <c r="A4737" s="6">
        <v>68499</v>
      </c>
      <c r="B4737" s="6">
        <v>68499002</v>
      </c>
      <c r="C4737" s="14">
        <v>43322</v>
      </c>
      <c r="D4737" s="6">
        <v>3</v>
      </c>
      <c r="E4737" s="15">
        <v>1324.23</v>
      </c>
      <c r="F4737" t="str">
        <f>_xlfn.IFNA(IF(MATCH($A4737,Delivery_lines!$B:$B,0)&gt;0,"Shipped"),"Not Shipped")</f>
        <v>Not Shipped</v>
      </c>
    </row>
    <row r="4738" spans="1:6" ht="15.75" customHeight="1" x14ac:dyDescent="0.35">
      <c r="A4738" s="6">
        <v>76514</v>
      </c>
      <c r="B4738" s="6">
        <v>76514002</v>
      </c>
      <c r="C4738" s="14">
        <v>43322</v>
      </c>
      <c r="D4738" s="6">
        <v>3</v>
      </c>
      <c r="E4738" s="15">
        <v>1458.3899999999999</v>
      </c>
      <c r="F4738" t="str">
        <f>_xlfn.IFNA(IF(MATCH($A4738,Delivery_lines!$B:$B,0)&gt;0,"Shipped"),"Not Shipped")</f>
        <v>Not Shipped</v>
      </c>
    </row>
    <row r="4739" spans="1:6" ht="15.75" customHeight="1" x14ac:dyDescent="0.35">
      <c r="A4739" s="6">
        <v>79629</v>
      </c>
      <c r="B4739" s="6">
        <v>79629002</v>
      </c>
      <c r="C4739" s="14">
        <v>43322</v>
      </c>
      <c r="D4739" s="6">
        <v>7</v>
      </c>
      <c r="E4739" s="15">
        <v>4811.5200000000004</v>
      </c>
      <c r="F4739" t="str">
        <f>_xlfn.IFNA(IF(MATCH($A4739,Delivery_lines!$B:$B,0)&gt;0,"Shipped"),"Not Shipped")</f>
        <v>Not Shipped</v>
      </c>
    </row>
    <row r="4740" spans="1:6" ht="15.75" customHeight="1" x14ac:dyDescent="0.35">
      <c r="A4740" s="6">
        <v>85169</v>
      </c>
      <c r="B4740" s="6">
        <v>85169002</v>
      </c>
      <c r="C4740" s="14">
        <v>43322</v>
      </c>
      <c r="D4740" s="6">
        <v>4</v>
      </c>
      <c r="E4740" s="15">
        <v>872.76</v>
      </c>
      <c r="F4740" t="str">
        <f>_xlfn.IFNA(IF(MATCH($A4740,Delivery_lines!$B:$B,0)&gt;0,"Shipped"),"Not Shipped")</f>
        <v>Not Shipped</v>
      </c>
    </row>
    <row r="4741" spans="1:6" ht="15.75" customHeight="1" x14ac:dyDescent="0.35">
      <c r="A4741" s="6">
        <v>94034</v>
      </c>
      <c r="B4741" s="6">
        <v>94034002</v>
      </c>
      <c r="C4741" s="14">
        <v>43322</v>
      </c>
      <c r="D4741" s="6">
        <v>2</v>
      </c>
      <c r="E4741" s="15">
        <v>449.26</v>
      </c>
      <c r="F4741" t="str">
        <f>_xlfn.IFNA(IF(MATCH($A4741,Delivery_lines!$B:$B,0)&gt;0,"Shipped"),"Not Shipped")</f>
        <v>Not Shipped</v>
      </c>
    </row>
    <row r="4742" spans="1:6" ht="15.75" customHeight="1" x14ac:dyDescent="0.35">
      <c r="A4742" s="6">
        <v>105924</v>
      </c>
      <c r="B4742" s="6">
        <v>105924002</v>
      </c>
      <c r="C4742" s="14">
        <v>43322</v>
      </c>
      <c r="D4742" s="6">
        <v>7</v>
      </c>
      <c r="E4742" s="15">
        <v>3783.64</v>
      </c>
      <c r="F4742" t="str">
        <f>_xlfn.IFNA(IF(MATCH($A4742,Delivery_lines!$B:$B,0)&gt;0,"Shipped"),"Not Shipped")</f>
        <v>Not Shipped</v>
      </c>
    </row>
    <row r="4743" spans="1:6" ht="15.75" customHeight="1" x14ac:dyDescent="0.35">
      <c r="A4743" s="6">
        <v>108459</v>
      </c>
      <c r="B4743" s="6">
        <v>108459002</v>
      </c>
      <c r="C4743" s="14">
        <v>43322</v>
      </c>
      <c r="D4743" s="6">
        <v>5</v>
      </c>
      <c r="E4743" s="15">
        <v>2888</v>
      </c>
      <c r="F4743" t="str">
        <f>_xlfn.IFNA(IF(MATCH($A4743,Delivery_lines!$B:$B,0)&gt;0,"Shipped"),"Not Shipped")</f>
        <v>Not Shipped</v>
      </c>
    </row>
    <row r="4744" spans="1:6" ht="15.75" customHeight="1" x14ac:dyDescent="0.35">
      <c r="A4744" s="6">
        <v>59249</v>
      </c>
      <c r="B4744" s="6">
        <v>59249002</v>
      </c>
      <c r="C4744" s="14">
        <v>43323</v>
      </c>
      <c r="D4744" s="6">
        <v>2</v>
      </c>
      <c r="E4744" s="15">
        <v>305.98</v>
      </c>
      <c r="F4744" t="str">
        <f>_xlfn.IFNA(IF(MATCH($A4744,Delivery_lines!$B:$B,0)&gt;0,"Shipped"),"Not Shipped")</f>
        <v>Not Shipped</v>
      </c>
    </row>
    <row r="4745" spans="1:6" ht="15.75" customHeight="1" x14ac:dyDescent="0.35">
      <c r="A4745" s="6">
        <v>68209</v>
      </c>
      <c r="B4745" s="6">
        <v>68209002</v>
      </c>
      <c r="C4745" s="14">
        <v>43323</v>
      </c>
      <c r="D4745" s="6">
        <v>7</v>
      </c>
      <c r="E4745" s="15">
        <v>906.99</v>
      </c>
      <c r="F4745" t="str">
        <f>_xlfn.IFNA(IF(MATCH($A4745,Delivery_lines!$B:$B,0)&gt;0,"Shipped"),"Not Shipped")</f>
        <v>Not Shipped</v>
      </c>
    </row>
    <row r="4746" spans="1:6" ht="15.75" customHeight="1" x14ac:dyDescent="0.35">
      <c r="A4746" s="6">
        <v>72479</v>
      </c>
      <c r="B4746" s="6">
        <v>72479002</v>
      </c>
      <c r="C4746" s="14">
        <v>43323</v>
      </c>
      <c r="D4746" s="6">
        <v>6</v>
      </c>
      <c r="E4746" s="15">
        <v>654.78</v>
      </c>
      <c r="F4746" t="str">
        <f>_xlfn.IFNA(IF(MATCH($A4746,Delivery_lines!$B:$B,0)&gt;0,"Shipped"),"Not Shipped")</f>
        <v>Not Shipped</v>
      </c>
    </row>
    <row r="4747" spans="1:6" ht="15.75" customHeight="1" x14ac:dyDescent="0.35">
      <c r="A4747" s="6">
        <v>85174</v>
      </c>
      <c r="B4747" s="6">
        <v>85174002</v>
      </c>
      <c r="C4747" s="14">
        <v>43323</v>
      </c>
      <c r="D4747" s="6">
        <v>2</v>
      </c>
      <c r="E4747" s="15">
        <v>279.56</v>
      </c>
      <c r="F4747" t="str">
        <f>_xlfn.IFNA(IF(MATCH($A4747,Delivery_lines!$B:$B,0)&gt;0,"Shipped"),"Not Shipped")</f>
        <v>Not Shipped</v>
      </c>
    </row>
    <row r="4748" spans="1:6" ht="15.75" customHeight="1" x14ac:dyDescent="0.35">
      <c r="A4748" s="6">
        <v>86969</v>
      </c>
      <c r="B4748" s="6">
        <v>86969002</v>
      </c>
      <c r="C4748" s="14">
        <v>43323</v>
      </c>
      <c r="D4748" s="6">
        <v>1</v>
      </c>
      <c r="E4748" s="15">
        <v>636.77</v>
      </c>
      <c r="F4748" t="str">
        <f>_xlfn.IFNA(IF(MATCH($A4748,Delivery_lines!$B:$B,0)&gt;0,"Shipped"),"Not Shipped")</f>
        <v>Not Shipped</v>
      </c>
    </row>
    <row r="4749" spans="1:6" ht="15.75" customHeight="1" x14ac:dyDescent="0.35">
      <c r="A4749" s="6">
        <v>87119</v>
      </c>
      <c r="B4749" s="6">
        <v>87119002</v>
      </c>
      <c r="C4749" s="14">
        <v>43323</v>
      </c>
      <c r="D4749" s="6">
        <v>6</v>
      </c>
      <c r="E4749" s="15">
        <v>2987.2799999999997</v>
      </c>
      <c r="F4749" t="str">
        <f>_xlfn.IFNA(IF(MATCH($A4749,Delivery_lines!$B:$B,0)&gt;0,"Shipped"),"Not Shipped")</f>
        <v>Not Shipped</v>
      </c>
    </row>
    <row r="4750" spans="1:6" ht="15.75" customHeight="1" x14ac:dyDescent="0.35">
      <c r="A4750" s="6">
        <v>90214</v>
      </c>
      <c r="B4750" s="6">
        <v>90214002</v>
      </c>
      <c r="C4750" s="14">
        <v>43323</v>
      </c>
      <c r="D4750" s="6">
        <v>4</v>
      </c>
      <c r="E4750" s="15">
        <v>2610.88</v>
      </c>
      <c r="F4750" t="str">
        <f>_xlfn.IFNA(IF(MATCH($A4750,Delivery_lines!$B:$B,0)&gt;0,"Shipped"),"Not Shipped")</f>
        <v>Not Shipped</v>
      </c>
    </row>
    <row r="4751" spans="1:6" ht="15.75" customHeight="1" x14ac:dyDescent="0.35">
      <c r="A4751" s="6">
        <v>96684</v>
      </c>
      <c r="B4751" s="6">
        <v>96684002</v>
      </c>
      <c r="C4751" s="14">
        <v>43323</v>
      </c>
      <c r="D4751" s="6">
        <v>2</v>
      </c>
      <c r="E4751" s="15">
        <v>762.96</v>
      </c>
      <c r="F4751" t="str">
        <f>_xlfn.IFNA(IF(MATCH($A4751,Delivery_lines!$B:$B,0)&gt;0,"Shipped"),"Not Shipped")</f>
        <v>Not Shipped</v>
      </c>
    </row>
    <row r="4752" spans="1:6" ht="15.75" customHeight="1" x14ac:dyDescent="0.35">
      <c r="A4752" s="6">
        <v>97439</v>
      </c>
      <c r="B4752" s="6">
        <v>97439002</v>
      </c>
      <c r="C4752" s="14">
        <v>43323</v>
      </c>
      <c r="D4752" s="6">
        <v>3</v>
      </c>
      <c r="E4752" s="15">
        <v>1170.27</v>
      </c>
      <c r="F4752" t="str">
        <f>_xlfn.IFNA(IF(MATCH($A4752,Delivery_lines!$B:$B,0)&gt;0,"Shipped"),"Not Shipped")</f>
        <v>Not Shipped</v>
      </c>
    </row>
    <row r="4753" spans="1:6" ht="15.75" customHeight="1" x14ac:dyDescent="0.35">
      <c r="A4753" s="6">
        <v>87569</v>
      </c>
      <c r="B4753" s="6">
        <v>87569002</v>
      </c>
      <c r="C4753" s="14">
        <v>43324</v>
      </c>
      <c r="D4753" s="6">
        <v>3</v>
      </c>
      <c r="E4753" s="15">
        <v>1194.24</v>
      </c>
      <c r="F4753" t="str">
        <f>_xlfn.IFNA(IF(MATCH($A4753,Delivery_lines!$B:$B,0)&gt;0,"Shipped"),"Not Shipped")</f>
        <v>Not Shipped</v>
      </c>
    </row>
    <row r="4754" spans="1:6" ht="15.75" customHeight="1" x14ac:dyDescent="0.35">
      <c r="A4754" s="6">
        <v>90369</v>
      </c>
      <c r="B4754" s="6">
        <v>90369002</v>
      </c>
      <c r="C4754" s="14">
        <v>43324</v>
      </c>
      <c r="D4754" s="6">
        <v>5</v>
      </c>
      <c r="E4754" s="15">
        <v>3142.9</v>
      </c>
      <c r="F4754" t="str">
        <f>_xlfn.IFNA(IF(MATCH($A4754,Delivery_lines!$B:$B,0)&gt;0,"Shipped"),"Not Shipped")</f>
        <v>Not Shipped</v>
      </c>
    </row>
    <row r="4755" spans="1:6" ht="15.75" customHeight="1" x14ac:dyDescent="0.35">
      <c r="A4755" s="6">
        <v>94784</v>
      </c>
      <c r="B4755" s="6">
        <v>94784002</v>
      </c>
      <c r="C4755" s="14">
        <v>43324</v>
      </c>
      <c r="D4755" s="6">
        <v>7</v>
      </c>
      <c r="E4755" s="15">
        <v>4266.5</v>
      </c>
      <c r="F4755" t="str">
        <f>_xlfn.IFNA(IF(MATCH($A4755,Delivery_lines!$B:$B,0)&gt;0,"Shipped"),"Not Shipped")</f>
        <v>Not Shipped</v>
      </c>
    </row>
    <row r="4756" spans="1:6" ht="15.75" customHeight="1" x14ac:dyDescent="0.35">
      <c r="A4756" s="6">
        <v>95234</v>
      </c>
      <c r="B4756" s="6">
        <v>95234002</v>
      </c>
      <c r="C4756" s="14">
        <v>43324</v>
      </c>
      <c r="D4756" s="6">
        <v>7</v>
      </c>
      <c r="E4756" s="15">
        <v>4925.7599999999993</v>
      </c>
      <c r="F4756" t="str">
        <f>_xlfn.IFNA(IF(MATCH($A4756,Delivery_lines!$B:$B,0)&gt;0,"Shipped"),"Not Shipped")</f>
        <v>Not Shipped</v>
      </c>
    </row>
    <row r="4757" spans="1:6" ht="15.75" customHeight="1" x14ac:dyDescent="0.35">
      <c r="A4757" s="6">
        <v>95954</v>
      </c>
      <c r="B4757" s="6">
        <v>95954002</v>
      </c>
      <c r="C4757" s="14">
        <v>43324</v>
      </c>
      <c r="D4757" s="6">
        <v>6</v>
      </c>
      <c r="E4757" s="15">
        <v>1158.6600000000001</v>
      </c>
      <c r="F4757" t="str">
        <f>_xlfn.IFNA(IF(MATCH($A4757,Delivery_lines!$B:$B,0)&gt;0,"Shipped"),"Not Shipped")</f>
        <v>Not Shipped</v>
      </c>
    </row>
    <row r="4758" spans="1:6" ht="15.75" customHeight="1" x14ac:dyDescent="0.35">
      <c r="A4758" s="6">
        <v>101464</v>
      </c>
      <c r="B4758" s="6">
        <v>101464002</v>
      </c>
      <c r="C4758" s="14">
        <v>43324</v>
      </c>
      <c r="D4758" s="6">
        <v>4</v>
      </c>
      <c r="E4758" s="15">
        <v>2615.48</v>
      </c>
      <c r="F4758" t="str">
        <f>_xlfn.IFNA(IF(MATCH($A4758,Delivery_lines!$B:$B,0)&gt;0,"Shipped"),"Not Shipped")</f>
        <v>Not Shipped</v>
      </c>
    </row>
    <row r="4759" spans="1:6" ht="15.75" customHeight="1" x14ac:dyDescent="0.35">
      <c r="A4759" s="6">
        <v>106979</v>
      </c>
      <c r="B4759" s="6">
        <v>106979002</v>
      </c>
      <c r="C4759" s="14">
        <v>43324</v>
      </c>
      <c r="D4759" s="6">
        <v>3</v>
      </c>
      <c r="E4759" s="15">
        <v>2117.8500000000004</v>
      </c>
      <c r="F4759" t="str">
        <f>_xlfn.IFNA(IF(MATCH($A4759,Delivery_lines!$B:$B,0)&gt;0,"Shipped"),"Not Shipped")</f>
        <v>Not Shipped</v>
      </c>
    </row>
    <row r="4760" spans="1:6" ht="15.75" customHeight="1" x14ac:dyDescent="0.35">
      <c r="A4760" s="6">
        <v>108929</v>
      </c>
      <c r="B4760" s="6">
        <v>108929002</v>
      </c>
      <c r="C4760" s="14">
        <v>43324</v>
      </c>
      <c r="D4760" s="6">
        <v>1</v>
      </c>
      <c r="E4760" s="15">
        <v>363.79</v>
      </c>
      <c r="F4760" t="str">
        <f>_xlfn.IFNA(IF(MATCH($A4760,Delivery_lines!$B:$B,0)&gt;0,"Shipped"),"Not Shipped")</f>
        <v>Not Shipped</v>
      </c>
    </row>
    <row r="4761" spans="1:6" ht="15.75" customHeight="1" x14ac:dyDescent="0.35">
      <c r="A4761" s="6">
        <v>110249</v>
      </c>
      <c r="B4761" s="6">
        <v>110249002</v>
      </c>
      <c r="C4761" s="14">
        <v>43324</v>
      </c>
      <c r="D4761" s="6">
        <v>7</v>
      </c>
      <c r="E4761" s="15">
        <v>278.39000000000004</v>
      </c>
      <c r="F4761" t="str">
        <f>_xlfn.IFNA(IF(MATCH($A4761,Delivery_lines!$B:$B,0)&gt;0,"Shipped"),"Not Shipped")</f>
        <v>Not Shipped</v>
      </c>
    </row>
    <row r="4762" spans="1:6" ht="15.75" customHeight="1" x14ac:dyDescent="0.35">
      <c r="A4762" s="6">
        <v>85184</v>
      </c>
      <c r="B4762" s="6">
        <v>85184002</v>
      </c>
      <c r="C4762" s="14">
        <v>43325</v>
      </c>
      <c r="D4762" s="6">
        <v>6</v>
      </c>
      <c r="E4762" s="15">
        <v>4142.6400000000003</v>
      </c>
      <c r="F4762" t="str">
        <f>_xlfn.IFNA(IF(MATCH($A4762,Delivery_lines!$B:$B,0)&gt;0,"Shipped"),"Not Shipped")</f>
        <v>Not Shipped</v>
      </c>
    </row>
    <row r="4763" spans="1:6" ht="15.75" customHeight="1" x14ac:dyDescent="0.35">
      <c r="A4763" s="6">
        <v>91394</v>
      </c>
      <c r="B4763" s="6">
        <v>91394002</v>
      </c>
      <c r="C4763" s="14">
        <v>43325</v>
      </c>
      <c r="D4763" s="6">
        <v>6</v>
      </c>
      <c r="E4763" s="15">
        <v>999.18000000000006</v>
      </c>
      <c r="F4763" t="str">
        <f>_xlfn.IFNA(IF(MATCH($A4763,Delivery_lines!$B:$B,0)&gt;0,"Shipped"),"Not Shipped")</f>
        <v>Not Shipped</v>
      </c>
    </row>
    <row r="4764" spans="1:6" ht="15.75" customHeight="1" x14ac:dyDescent="0.35">
      <c r="A4764" s="6">
        <v>104764</v>
      </c>
      <c r="B4764" s="6">
        <v>104764002</v>
      </c>
      <c r="C4764" s="14">
        <v>43325</v>
      </c>
      <c r="D4764" s="6">
        <v>4</v>
      </c>
      <c r="E4764" s="15">
        <v>564.96</v>
      </c>
      <c r="F4764" t="str">
        <f>_xlfn.IFNA(IF(MATCH($A4764,Delivery_lines!$B:$B,0)&gt;0,"Shipped"),"Not Shipped")</f>
        <v>Not Shipped</v>
      </c>
    </row>
    <row r="4765" spans="1:6" ht="15.75" customHeight="1" x14ac:dyDescent="0.35">
      <c r="A4765" s="6">
        <v>109514</v>
      </c>
      <c r="B4765" s="6">
        <v>109514002</v>
      </c>
      <c r="C4765" s="14">
        <v>43325</v>
      </c>
      <c r="D4765" s="6">
        <v>3</v>
      </c>
      <c r="E4765" s="15">
        <v>859.44</v>
      </c>
      <c r="F4765" t="str">
        <f>_xlfn.IFNA(IF(MATCH($A4765,Delivery_lines!$B:$B,0)&gt;0,"Shipped"),"Not Shipped")</f>
        <v>Not Shipped</v>
      </c>
    </row>
    <row r="4766" spans="1:6" ht="15.75" customHeight="1" x14ac:dyDescent="0.35">
      <c r="A4766" s="6">
        <v>56994</v>
      </c>
      <c r="B4766" s="6">
        <v>56994002</v>
      </c>
      <c r="C4766" s="14">
        <v>43326</v>
      </c>
      <c r="D4766" s="6">
        <v>4</v>
      </c>
      <c r="E4766" s="15">
        <v>1488.44</v>
      </c>
      <c r="F4766" t="str">
        <f>_xlfn.IFNA(IF(MATCH($A4766,Delivery_lines!$B:$B,0)&gt;0,"Shipped"),"Not Shipped")</f>
        <v>Not Shipped</v>
      </c>
    </row>
    <row r="4767" spans="1:6" ht="15.75" customHeight="1" x14ac:dyDescent="0.35">
      <c r="A4767" s="6">
        <v>63424</v>
      </c>
      <c r="B4767" s="6">
        <v>63424002</v>
      </c>
      <c r="C4767" s="14">
        <v>43326</v>
      </c>
      <c r="D4767" s="6">
        <v>6</v>
      </c>
      <c r="E4767" s="15">
        <v>1441.08</v>
      </c>
      <c r="F4767" t="str">
        <f>_xlfn.IFNA(IF(MATCH($A4767,Delivery_lines!$B:$B,0)&gt;0,"Shipped"),"Not Shipped")</f>
        <v>Not Shipped</v>
      </c>
    </row>
    <row r="4768" spans="1:6" ht="15.75" customHeight="1" x14ac:dyDescent="0.35">
      <c r="A4768" s="6">
        <v>84884</v>
      </c>
      <c r="B4768" s="6">
        <v>84884002</v>
      </c>
      <c r="C4768" s="14">
        <v>43326</v>
      </c>
      <c r="D4768" s="6">
        <v>5</v>
      </c>
      <c r="E4768" s="15">
        <v>2935.3500000000004</v>
      </c>
      <c r="F4768" t="str">
        <f>_xlfn.IFNA(IF(MATCH($A4768,Delivery_lines!$B:$B,0)&gt;0,"Shipped"),"Not Shipped")</f>
        <v>Not Shipped</v>
      </c>
    </row>
    <row r="4769" spans="1:6" ht="15.75" customHeight="1" x14ac:dyDescent="0.35">
      <c r="A4769" s="6">
        <v>86374</v>
      </c>
      <c r="B4769" s="6">
        <v>86374002</v>
      </c>
      <c r="C4769" s="14">
        <v>43326</v>
      </c>
      <c r="D4769" s="6">
        <v>6</v>
      </c>
      <c r="E4769" s="15">
        <v>2656.68</v>
      </c>
      <c r="F4769" t="str">
        <f>_xlfn.IFNA(IF(MATCH($A4769,Delivery_lines!$B:$B,0)&gt;0,"Shipped"),"Not Shipped")</f>
        <v>Not Shipped</v>
      </c>
    </row>
    <row r="4770" spans="1:6" ht="15.75" customHeight="1" x14ac:dyDescent="0.35">
      <c r="A4770" s="6">
        <v>95964</v>
      </c>
      <c r="B4770" s="6">
        <v>95964002</v>
      </c>
      <c r="C4770" s="14">
        <v>43326</v>
      </c>
      <c r="D4770" s="6">
        <v>3</v>
      </c>
      <c r="E4770" s="15">
        <v>1307.58</v>
      </c>
      <c r="F4770" t="str">
        <f>_xlfn.IFNA(IF(MATCH($A4770,Delivery_lines!$B:$B,0)&gt;0,"Shipped"),"Not Shipped")</f>
        <v>Not Shipped</v>
      </c>
    </row>
    <row r="4771" spans="1:6" ht="15.75" customHeight="1" x14ac:dyDescent="0.35">
      <c r="A4771" s="6">
        <v>99384</v>
      </c>
      <c r="B4771" s="6">
        <v>99384002</v>
      </c>
      <c r="C4771" s="14">
        <v>43326</v>
      </c>
      <c r="D4771" s="6">
        <v>1</v>
      </c>
      <c r="E4771" s="15">
        <v>180.79</v>
      </c>
      <c r="F4771" t="str">
        <f>_xlfn.IFNA(IF(MATCH($A4771,Delivery_lines!$B:$B,0)&gt;0,"Shipped"),"Not Shipped")</f>
        <v>Not Shipped</v>
      </c>
    </row>
    <row r="4772" spans="1:6" ht="15.75" customHeight="1" x14ac:dyDescent="0.35">
      <c r="A4772" s="6">
        <v>102079</v>
      </c>
      <c r="B4772" s="6">
        <v>102079002</v>
      </c>
      <c r="C4772" s="14">
        <v>43326</v>
      </c>
      <c r="D4772" s="6">
        <v>5</v>
      </c>
      <c r="E4772" s="15">
        <v>3140.85</v>
      </c>
      <c r="F4772" t="str">
        <f>_xlfn.IFNA(IF(MATCH($A4772,Delivery_lines!$B:$B,0)&gt;0,"Shipped"),"Not Shipped")</f>
        <v>Not Shipped</v>
      </c>
    </row>
    <row r="4773" spans="1:6" ht="15.75" customHeight="1" x14ac:dyDescent="0.35">
      <c r="A4773" s="6">
        <v>112209</v>
      </c>
      <c r="B4773" s="6">
        <v>112209002</v>
      </c>
      <c r="C4773" s="14">
        <v>43326</v>
      </c>
      <c r="D4773" s="6">
        <v>1</v>
      </c>
      <c r="E4773" s="15">
        <v>406.62</v>
      </c>
      <c r="F4773" t="str">
        <f>_xlfn.IFNA(IF(MATCH($A4773,Delivery_lines!$B:$B,0)&gt;0,"Shipped"),"Not Shipped")</f>
        <v>Not Shipped</v>
      </c>
    </row>
    <row r="4774" spans="1:6" ht="15.75" customHeight="1" x14ac:dyDescent="0.35">
      <c r="A4774" s="6">
        <v>55634</v>
      </c>
      <c r="B4774" s="6">
        <v>55634002</v>
      </c>
      <c r="C4774" s="14">
        <v>43327</v>
      </c>
      <c r="D4774" s="6">
        <v>2</v>
      </c>
      <c r="E4774" s="15">
        <v>705</v>
      </c>
      <c r="F4774" t="str">
        <f>_xlfn.IFNA(IF(MATCH($A4774,Delivery_lines!$B:$B,0)&gt;0,"Shipped"),"Not Shipped")</f>
        <v>Not Shipped</v>
      </c>
    </row>
    <row r="4775" spans="1:6" ht="15.75" customHeight="1" x14ac:dyDescent="0.35">
      <c r="A4775" s="6">
        <v>60754</v>
      </c>
      <c r="B4775" s="6">
        <v>60754002</v>
      </c>
      <c r="C4775" s="14">
        <v>43327</v>
      </c>
      <c r="D4775" s="6">
        <v>5</v>
      </c>
      <c r="E4775" s="15">
        <v>625.15</v>
      </c>
      <c r="F4775" t="str">
        <f>_xlfn.IFNA(IF(MATCH($A4775,Delivery_lines!$B:$B,0)&gt;0,"Shipped"),"Not Shipped")</f>
        <v>Not Shipped</v>
      </c>
    </row>
    <row r="4776" spans="1:6" ht="15.75" customHeight="1" x14ac:dyDescent="0.35">
      <c r="A4776" s="6">
        <v>61349</v>
      </c>
      <c r="B4776" s="6">
        <v>61349002</v>
      </c>
      <c r="C4776" s="14">
        <v>43327</v>
      </c>
      <c r="D4776" s="6">
        <v>5</v>
      </c>
      <c r="E4776" s="15">
        <v>1400.6999999999998</v>
      </c>
      <c r="F4776" t="str">
        <f>_xlfn.IFNA(IF(MATCH($A4776,Delivery_lines!$B:$B,0)&gt;0,"Shipped"),"Not Shipped")</f>
        <v>Not Shipped</v>
      </c>
    </row>
    <row r="4777" spans="1:6" ht="15.75" customHeight="1" x14ac:dyDescent="0.35">
      <c r="A4777" s="6">
        <v>70019</v>
      </c>
      <c r="B4777" s="6">
        <v>70019002</v>
      </c>
      <c r="C4777" s="14">
        <v>43327</v>
      </c>
      <c r="D4777" s="6">
        <v>6</v>
      </c>
      <c r="E4777" s="15">
        <v>3564</v>
      </c>
      <c r="F4777" t="str">
        <f>_xlfn.IFNA(IF(MATCH($A4777,Delivery_lines!$B:$B,0)&gt;0,"Shipped"),"Not Shipped")</f>
        <v>Not Shipped</v>
      </c>
    </row>
    <row r="4778" spans="1:6" ht="15.75" customHeight="1" x14ac:dyDescent="0.35">
      <c r="A4778" s="6">
        <v>77259</v>
      </c>
      <c r="B4778" s="6">
        <v>77259002</v>
      </c>
      <c r="C4778" s="14">
        <v>43327</v>
      </c>
      <c r="D4778" s="6">
        <v>4</v>
      </c>
      <c r="E4778" s="15">
        <v>1615.12</v>
      </c>
      <c r="F4778" t="str">
        <f>_xlfn.IFNA(IF(MATCH($A4778,Delivery_lines!$B:$B,0)&gt;0,"Shipped"),"Not Shipped")</f>
        <v>Not Shipped</v>
      </c>
    </row>
    <row r="4779" spans="1:6" ht="15.75" customHeight="1" x14ac:dyDescent="0.35">
      <c r="A4779" s="6">
        <v>82339</v>
      </c>
      <c r="B4779" s="6">
        <v>82339002</v>
      </c>
      <c r="C4779" s="14">
        <v>43327</v>
      </c>
      <c r="D4779" s="6">
        <v>7</v>
      </c>
      <c r="E4779" s="15">
        <v>3955.7000000000003</v>
      </c>
      <c r="F4779" t="str">
        <f>_xlfn.IFNA(IF(MATCH($A4779,Delivery_lines!$B:$B,0)&gt;0,"Shipped"),"Not Shipped")</f>
        <v>Not Shipped</v>
      </c>
    </row>
    <row r="4780" spans="1:6" ht="15.75" customHeight="1" x14ac:dyDescent="0.35">
      <c r="A4780" s="6">
        <v>91124</v>
      </c>
      <c r="B4780" s="6">
        <v>91124002</v>
      </c>
      <c r="C4780" s="14">
        <v>43327</v>
      </c>
      <c r="D4780" s="6">
        <v>3</v>
      </c>
      <c r="E4780" s="15">
        <v>1476.3600000000001</v>
      </c>
      <c r="F4780" t="str">
        <f>_xlfn.IFNA(IF(MATCH($A4780,Delivery_lines!$B:$B,0)&gt;0,"Shipped"),"Not Shipped")</f>
        <v>Not Shipped</v>
      </c>
    </row>
    <row r="4781" spans="1:6" ht="15.75" customHeight="1" x14ac:dyDescent="0.35">
      <c r="A4781" s="6">
        <v>98049</v>
      </c>
      <c r="B4781" s="6">
        <v>98049002</v>
      </c>
      <c r="C4781" s="14">
        <v>43327</v>
      </c>
      <c r="D4781" s="6">
        <v>4</v>
      </c>
      <c r="E4781" s="15">
        <v>1224.8</v>
      </c>
      <c r="F4781" t="str">
        <f>_xlfn.IFNA(IF(MATCH($A4781,Delivery_lines!$B:$B,0)&gt;0,"Shipped"),"Not Shipped")</f>
        <v>Not Shipped</v>
      </c>
    </row>
    <row r="4782" spans="1:6" ht="15.75" customHeight="1" x14ac:dyDescent="0.35">
      <c r="A4782" s="6">
        <v>98199</v>
      </c>
      <c r="B4782" s="6">
        <v>98199002</v>
      </c>
      <c r="C4782" s="14">
        <v>43327</v>
      </c>
      <c r="D4782" s="6">
        <v>1</v>
      </c>
      <c r="E4782" s="15">
        <v>305.55</v>
      </c>
      <c r="F4782" t="str">
        <f>_xlfn.IFNA(IF(MATCH($A4782,Delivery_lines!$B:$B,0)&gt;0,"Shipped"),"Not Shipped")</f>
        <v>Not Shipped</v>
      </c>
    </row>
    <row r="4783" spans="1:6" ht="15.75" customHeight="1" x14ac:dyDescent="0.35">
      <c r="A4783" s="6">
        <v>100574</v>
      </c>
      <c r="B4783" s="6">
        <v>100574002</v>
      </c>
      <c r="C4783" s="14">
        <v>43327</v>
      </c>
      <c r="D4783" s="6">
        <v>2</v>
      </c>
      <c r="E4783" s="15">
        <v>76.86</v>
      </c>
      <c r="F4783" t="str">
        <f>_xlfn.IFNA(IF(MATCH($A4783,Delivery_lines!$B:$B,0)&gt;0,"Shipped"),"Not Shipped")</f>
        <v>Not Shipped</v>
      </c>
    </row>
    <row r="4784" spans="1:6" ht="15.75" customHeight="1" x14ac:dyDescent="0.35">
      <c r="A4784" s="6">
        <v>101329</v>
      </c>
      <c r="B4784" s="6">
        <v>101329002</v>
      </c>
      <c r="C4784" s="14">
        <v>43327</v>
      </c>
      <c r="D4784" s="6">
        <v>2</v>
      </c>
      <c r="E4784" s="15">
        <v>251.6</v>
      </c>
      <c r="F4784" t="str">
        <f>_xlfn.IFNA(IF(MATCH($A4784,Delivery_lines!$B:$B,0)&gt;0,"Shipped"),"Not Shipped")</f>
        <v>Not Shipped</v>
      </c>
    </row>
    <row r="4785" spans="1:6" ht="15.75" customHeight="1" x14ac:dyDescent="0.35">
      <c r="A4785" s="6">
        <v>65249</v>
      </c>
      <c r="B4785" s="6">
        <v>65249002</v>
      </c>
      <c r="C4785" s="14">
        <v>43328</v>
      </c>
      <c r="D4785" s="6">
        <v>4</v>
      </c>
      <c r="E4785" s="15">
        <v>1391.12</v>
      </c>
      <c r="F4785" t="str">
        <f>_xlfn.IFNA(IF(MATCH($A4785,Delivery_lines!$B:$B,0)&gt;0,"Shipped"),"Not Shipped")</f>
        <v>Not Shipped</v>
      </c>
    </row>
    <row r="4786" spans="1:6" ht="15.75" customHeight="1" x14ac:dyDescent="0.35">
      <c r="A4786" s="6">
        <v>71479</v>
      </c>
      <c r="B4786" s="6">
        <v>71479002</v>
      </c>
      <c r="C4786" s="14">
        <v>43328</v>
      </c>
      <c r="D4786" s="6">
        <v>6</v>
      </c>
      <c r="E4786" s="15">
        <v>2822.88</v>
      </c>
      <c r="F4786" t="str">
        <f>_xlfn.IFNA(IF(MATCH($A4786,Delivery_lines!$B:$B,0)&gt;0,"Shipped"),"Not Shipped")</f>
        <v>Not Shipped</v>
      </c>
    </row>
    <row r="4787" spans="1:6" ht="15.75" customHeight="1" x14ac:dyDescent="0.35">
      <c r="A4787" s="6">
        <v>79659</v>
      </c>
      <c r="B4787" s="6">
        <v>79659002</v>
      </c>
      <c r="C4787" s="14">
        <v>43328</v>
      </c>
      <c r="D4787" s="6">
        <v>1</v>
      </c>
      <c r="E4787" s="15">
        <v>134.82</v>
      </c>
      <c r="F4787" t="str">
        <f>_xlfn.IFNA(IF(MATCH($A4787,Delivery_lines!$B:$B,0)&gt;0,"Shipped"),"Not Shipped")</f>
        <v>Not Shipped</v>
      </c>
    </row>
    <row r="4788" spans="1:6" ht="15.75" customHeight="1" x14ac:dyDescent="0.35">
      <c r="A4788" s="6">
        <v>100134</v>
      </c>
      <c r="B4788" s="6">
        <v>100134002</v>
      </c>
      <c r="C4788" s="14">
        <v>43328</v>
      </c>
      <c r="D4788" s="6">
        <v>2</v>
      </c>
      <c r="E4788" s="15">
        <v>888.68</v>
      </c>
      <c r="F4788" t="str">
        <f>_xlfn.IFNA(IF(MATCH($A4788,Delivery_lines!$B:$B,0)&gt;0,"Shipped"),"Not Shipped")</f>
        <v>Not Shipped</v>
      </c>
    </row>
    <row r="4789" spans="1:6" ht="15.75" customHeight="1" x14ac:dyDescent="0.35">
      <c r="A4789" s="6">
        <v>102379</v>
      </c>
      <c r="B4789" s="6">
        <v>102379002</v>
      </c>
      <c r="C4789" s="14">
        <v>43328</v>
      </c>
      <c r="D4789" s="6">
        <v>7</v>
      </c>
      <c r="E4789" s="15">
        <v>4806.2</v>
      </c>
      <c r="F4789" t="str">
        <f>_xlfn.IFNA(IF(MATCH($A4789,Delivery_lines!$B:$B,0)&gt;0,"Shipped"),"Not Shipped")</f>
        <v>Not Shipped</v>
      </c>
    </row>
    <row r="4790" spans="1:6" ht="15.75" customHeight="1" x14ac:dyDescent="0.35">
      <c r="A4790" s="6">
        <v>108339</v>
      </c>
      <c r="B4790" s="6">
        <v>108339002</v>
      </c>
      <c r="C4790" s="14">
        <v>43328</v>
      </c>
      <c r="D4790" s="6">
        <v>7</v>
      </c>
      <c r="E4790" s="15">
        <v>2344.5100000000002</v>
      </c>
      <c r="F4790" t="str">
        <f>_xlfn.IFNA(IF(MATCH($A4790,Delivery_lines!$B:$B,0)&gt;0,"Shipped"),"Not Shipped")</f>
        <v>Not Shipped</v>
      </c>
    </row>
    <row r="4791" spans="1:6" ht="15.75" customHeight="1" x14ac:dyDescent="0.35">
      <c r="A4791" s="6">
        <v>61639</v>
      </c>
      <c r="B4791" s="6">
        <v>61639002</v>
      </c>
      <c r="C4791" s="14">
        <v>43329</v>
      </c>
      <c r="D4791" s="6">
        <v>5</v>
      </c>
      <c r="E4791" s="15">
        <v>2879.9</v>
      </c>
      <c r="F4791" t="str">
        <f>_xlfn.IFNA(IF(MATCH($A4791,Delivery_lines!$B:$B,0)&gt;0,"Shipped"),"Not Shipped")</f>
        <v>Not Shipped</v>
      </c>
    </row>
    <row r="4792" spans="1:6" ht="15.75" customHeight="1" x14ac:dyDescent="0.35">
      <c r="A4792" s="6">
        <v>67209</v>
      </c>
      <c r="B4792" s="6">
        <v>67209002</v>
      </c>
      <c r="C4792" s="14">
        <v>43329</v>
      </c>
      <c r="D4792" s="6">
        <v>4</v>
      </c>
      <c r="E4792" s="15">
        <v>648.08000000000004</v>
      </c>
      <c r="F4792" t="str">
        <f>_xlfn.IFNA(IF(MATCH($A4792,Delivery_lines!$B:$B,0)&gt;0,"Shipped"),"Not Shipped")</f>
        <v>Not Shipped</v>
      </c>
    </row>
    <row r="4793" spans="1:6" ht="15.75" customHeight="1" x14ac:dyDescent="0.35">
      <c r="A4793" s="6">
        <v>69129</v>
      </c>
      <c r="B4793" s="6">
        <v>69129002</v>
      </c>
      <c r="C4793" s="14">
        <v>43329</v>
      </c>
      <c r="D4793" s="6">
        <v>2</v>
      </c>
      <c r="E4793" s="15">
        <v>1348.82</v>
      </c>
      <c r="F4793" t="str">
        <f>_xlfn.IFNA(IF(MATCH($A4793,Delivery_lines!$B:$B,0)&gt;0,"Shipped"),"Not Shipped")</f>
        <v>Not Shipped</v>
      </c>
    </row>
    <row r="4794" spans="1:6" ht="15.75" customHeight="1" x14ac:dyDescent="0.35">
      <c r="A4794" s="6">
        <v>80854</v>
      </c>
      <c r="B4794" s="6">
        <v>80854002</v>
      </c>
      <c r="C4794" s="14">
        <v>43329</v>
      </c>
      <c r="D4794" s="6">
        <v>7</v>
      </c>
      <c r="E4794" s="15">
        <v>1819.7900000000002</v>
      </c>
      <c r="F4794" t="str">
        <f>_xlfn.IFNA(IF(MATCH($A4794,Delivery_lines!$B:$B,0)&gt;0,"Shipped"),"Not Shipped")</f>
        <v>Not Shipped</v>
      </c>
    </row>
    <row r="4795" spans="1:6" ht="15.75" customHeight="1" x14ac:dyDescent="0.35">
      <c r="A4795" s="6">
        <v>86089</v>
      </c>
      <c r="B4795" s="6">
        <v>86089002</v>
      </c>
      <c r="C4795" s="14">
        <v>43329</v>
      </c>
      <c r="D4795" s="6">
        <v>3</v>
      </c>
      <c r="E4795" s="15">
        <v>1964.4900000000002</v>
      </c>
      <c r="F4795" t="str">
        <f>_xlfn.IFNA(IF(MATCH($A4795,Delivery_lines!$B:$B,0)&gt;0,"Shipped"),"Not Shipped")</f>
        <v>Not Shipped</v>
      </c>
    </row>
    <row r="4796" spans="1:6" ht="15.75" customHeight="1" x14ac:dyDescent="0.35">
      <c r="A4796" s="6">
        <v>88039</v>
      </c>
      <c r="B4796" s="6">
        <v>88039002</v>
      </c>
      <c r="C4796" s="14">
        <v>43329</v>
      </c>
      <c r="D4796" s="6">
        <v>1</v>
      </c>
      <c r="E4796" s="15">
        <v>262.3</v>
      </c>
      <c r="F4796" t="str">
        <f>_xlfn.IFNA(IF(MATCH($A4796,Delivery_lines!$B:$B,0)&gt;0,"Shipped"),"Not Shipped")</f>
        <v>Not Shipped</v>
      </c>
    </row>
    <row r="4797" spans="1:6" ht="15.75" customHeight="1" x14ac:dyDescent="0.35">
      <c r="A4797" s="6">
        <v>93484</v>
      </c>
      <c r="B4797" s="6">
        <v>93484002</v>
      </c>
      <c r="C4797" s="14">
        <v>43329</v>
      </c>
      <c r="D4797" s="6">
        <v>7</v>
      </c>
      <c r="E4797" s="15">
        <v>4392.43</v>
      </c>
      <c r="F4797" t="str">
        <f>_xlfn.IFNA(IF(MATCH($A4797,Delivery_lines!$B:$B,0)&gt;0,"Shipped"),"Not Shipped")</f>
        <v>Not Shipped</v>
      </c>
    </row>
    <row r="4798" spans="1:6" ht="15.75" customHeight="1" x14ac:dyDescent="0.35">
      <c r="A4798" s="6">
        <v>95979</v>
      </c>
      <c r="B4798" s="6">
        <v>95979002</v>
      </c>
      <c r="C4798" s="14">
        <v>43329</v>
      </c>
      <c r="D4798" s="6">
        <v>3</v>
      </c>
      <c r="E4798" s="15">
        <v>1825.6499999999999</v>
      </c>
      <c r="F4798" t="str">
        <f>_xlfn.IFNA(IF(MATCH($A4798,Delivery_lines!$B:$B,0)&gt;0,"Shipped"),"Not Shipped")</f>
        <v>Not Shipped</v>
      </c>
    </row>
    <row r="4799" spans="1:6" ht="15.75" customHeight="1" x14ac:dyDescent="0.35">
      <c r="A4799" s="6">
        <v>103294</v>
      </c>
      <c r="B4799" s="6">
        <v>103294002</v>
      </c>
      <c r="C4799" s="14">
        <v>43329</v>
      </c>
      <c r="D4799" s="6">
        <v>2</v>
      </c>
      <c r="E4799" s="15">
        <v>1044.1400000000001</v>
      </c>
      <c r="F4799" t="str">
        <f>_xlfn.IFNA(IF(MATCH($A4799,Delivery_lines!$B:$B,0)&gt;0,"Shipped"),"Not Shipped")</f>
        <v>Not Shipped</v>
      </c>
    </row>
    <row r="4800" spans="1:6" ht="15.75" customHeight="1" x14ac:dyDescent="0.35">
      <c r="A4800" s="6">
        <v>107594</v>
      </c>
      <c r="B4800" s="6">
        <v>107594002</v>
      </c>
      <c r="C4800" s="14">
        <v>43329</v>
      </c>
      <c r="D4800" s="6">
        <v>7</v>
      </c>
      <c r="E4800" s="15">
        <v>3471.58</v>
      </c>
      <c r="F4800" t="str">
        <f>_xlfn.IFNA(IF(MATCH($A4800,Delivery_lines!$B:$B,0)&gt;0,"Shipped"),"Not Shipped")</f>
        <v>Not Shipped</v>
      </c>
    </row>
    <row r="4801" spans="1:6" ht="15.75" customHeight="1" x14ac:dyDescent="0.35">
      <c r="A4801" s="6">
        <v>57309</v>
      </c>
      <c r="B4801" s="6">
        <v>57309002</v>
      </c>
      <c r="C4801" s="14">
        <v>43330</v>
      </c>
      <c r="D4801" s="6">
        <v>1</v>
      </c>
      <c r="E4801" s="15">
        <v>248.21</v>
      </c>
      <c r="F4801" t="str">
        <f>_xlfn.IFNA(IF(MATCH($A4801,Delivery_lines!$B:$B,0)&gt;0,"Shipped"),"Not Shipped")</f>
        <v>Not Shipped</v>
      </c>
    </row>
    <row r="4802" spans="1:6" ht="15.75" customHeight="1" x14ac:dyDescent="0.35">
      <c r="A4802" s="6">
        <v>63144</v>
      </c>
      <c r="B4802" s="6">
        <v>63144002</v>
      </c>
      <c r="C4802" s="14">
        <v>43330</v>
      </c>
      <c r="D4802" s="6">
        <v>5</v>
      </c>
      <c r="E4802" s="15">
        <v>1162.3999999999999</v>
      </c>
      <c r="F4802" t="str">
        <f>_xlfn.IFNA(IF(MATCH($A4802,Delivery_lines!$B:$B,0)&gt;0,"Shipped"),"Not Shipped")</f>
        <v>Not Shipped</v>
      </c>
    </row>
    <row r="4803" spans="1:6" ht="15.75" customHeight="1" x14ac:dyDescent="0.35">
      <c r="A4803" s="6">
        <v>68834</v>
      </c>
      <c r="B4803" s="6">
        <v>68834002</v>
      </c>
      <c r="C4803" s="14">
        <v>43330</v>
      </c>
      <c r="D4803" s="6">
        <v>3</v>
      </c>
      <c r="E4803" s="15">
        <v>918.18000000000006</v>
      </c>
      <c r="F4803" t="str">
        <f>_xlfn.IFNA(IF(MATCH($A4803,Delivery_lines!$B:$B,0)&gt;0,"Shipped"),"Not Shipped")</f>
        <v>Not Shipped</v>
      </c>
    </row>
    <row r="4804" spans="1:6" ht="15.75" customHeight="1" x14ac:dyDescent="0.35">
      <c r="A4804" s="6">
        <v>77709</v>
      </c>
      <c r="B4804" s="6">
        <v>77709002</v>
      </c>
      <c r="C4804" s="14">
        <v>43330</v>
      </c>
      <c r="D4804" s="6">
        <v>3</v>
      </c>
      <c r="E4804" s="15">
        <v>398.76</v>
      </c>
      <c r="F4804" t="str">
        <f>_xlfn.IFNA(IF(MATCH($A4804,Delivery_lines!$B:$B,0)&gt;0,"Shipped"),"Not Shipped")</f>
        <v>Not Shipped</v>
      </c>
    </row>
    <row r="4805" spans="1:6" ht="15.75" customHeight="1" x14ac:dyDescent="0.35">
      <c r="A4805" s="6">
        <v>78169</v>
      </c>
      <c r="B4805" s="6">
        <v>78169002</v>
      </c>
      <c r="C4805" s="14">
        <v>43330</v>
      </c>
      <c r="D4805" s="6">
        <v>6</v>
      </c>
      <c r="E4805" s="15">
        <v>3476.3999999999996</v>
      </c>
      <c r="F4805" t="str">
        <f>_xlfn.IFNA(IF(MATCH($A4805,Delivery_lines!$B:$B,0)&gt;0,"Shipped"),"Not Shipped")</f>
        <v>Not Shipped</v>
      </c>
    </row>
    <row r="4806" spans="1:6" ht="15.75" customHeight="1" x14ac:dyDescent="0.35">
      <c r="A4806" s="6">
        <v>79669</v>
      </c>
      <c r="B4806" s="6">
        <v>79669002</v>
      </c>
      <c r="C4806" s="14">
        <v>43330</v>
      </c>
      <c r="D4806" s="6">
        <v>2</v>
      </c>
      <c r="E4806" s="15">
        <v>301.16000000000003</v>
      </c>
      <c r="F4806" t="str">
        <f>_xlfn.IFNA(IF(MATCH($A4806,Delivery_lines!$B:$B,0)&gt;0,"Shipped"),"Not Shipped")</f>
        <v>Not Shipped</v>
      </c>
    </row>
    <row r="4807" spans="1:6" ht="15.75" customHeight="1" x14ac:dyDescent="0.35">
      <c r="A4807" s="6">
        <v>87754</v>
      </c>
      <c r="B4807" s="6">
        <v>87754002</v>
      </c>
      <c r="C4807" s="14">
        <v>43330</v>
      </c>
      <c r="D4807" s="6">
        <v>2</v>
      </c>
      <c r="E4807" s="15">
        <v>581.20000000000005</v>
      </c>
      <c r="F4807" t="str">
        <f>_xlfn.IFNA(IF(MATCH($A4807,Delivery_lines!$B:$B,0)&gt;0,"Shipped"),"Not Shipped")</f>
        <v>Not Shipped</v>
      </c>
    </row>
    <row r="4808" spans="1:6" ht="15.75" customHeight="1" x14ac:dyDescent="0.35">
      <c r="A4808" s="6">
        <v>96419</v>
      </c>
      <c r="B4808" s="6">
        <v>96419002</v>
      </c>
      <c r="C4808" s="14">
        <v>43330</v>
      </c>
      <c r="D4808" s="6">
        <v>4</v>
      </c>
      <c r="E4808" s="15">
        <v>1426.48</v>
      </c>
      <c r="F4808" t="str">
        <f>_xlfn.IFNA(IF(MATCH($A4808,Delivery_lines!$B:$B,0)&gt;0,"Shipped"),"Not Shipped")</f>
        <v>Not Shipped</v>
      </c>
    </row>
    <row r="4809" spans="1:6" ht="15.75" customHeight="1" x14ac:dyDescent="0.35">
      <c r="A4809" s="6">
        <v>103589</v>
      </c>
      <c r="B4809" s="6">
        <v>103589002</v>
      </c>
      <c r="C4809" s="14">
        <v>43330</v>
      </c>
      <c r="D4809" s="6">
        <v>3</v>
      </c>
      <c r="E4809" s="15">
        <v>260.73</v>
      </c>
      <c r="F4809" t="str">
        <f>_xlfn.IFNA(IF(MATCH($A4809,Delivery_lines!$B:$B,0)&gt;0,"Shipped"),"Not Shipped")</f>
        <v>Not Shipped</v>
      </c>
    </row>
    <row r="4810" spans="1:6" ht="15.75" customHeight="1" x14ac:dyDescent="0.35">
      <c r="A4810" s="6">
        <v>103894</v>
      </c>
      <c r="B4810" s="6">
        <v>103894002</v>
      </c>
      <c r="C4810" s="14">
        <v>43330</v>
      </c>
      <c r="D4810" s="6">
        <v>5</v>
      </c>
      <c r="E4810" s="15">
        <v>2017.3500000000001</v>
      </c>
      <c r="F4810" t="str">
        <f>_xlfn.IFNA(IF(MATCH($A4810,Delivery_lines!$B:$B,0)&gt;0,"Shipped"),"Not Shipped")</f>
        <v>Not Shipped</v>
      </c>
    </row>
    <row r="4811" spans="1:6" ht="15.75" customHeight="1" x14ac:dyDescent="0.35">
      <c r="A4811" s="6">
        <v>105379</v>
      </c>
      <c r="B4811" s="6">
        <v>105379002</v>
      </c>
      <c r="C4811" s="14">
        <v>43330</v>
      </c>
      <c r="D4811" s="6">
        <v>4</v>
      </c>
      <c r="E4811" s="15">
        <v>2687.48</v>
      </c>
      <c r="F4811" t="str">
        <f>_xlfn.IFNA(IF(MATCH($A4811,Delivery_lines!$B:$B,0)&gt;0,"Shipped"),"Not Shipped")</f>
        <v>Not Shipped</v>
      </c>
    </row>
    <row r="4812" spans="1:6" ht="15.75" customHeight="1" x14ac:dyDescent="0.35">
      <c r="A4812" s="6">
        <v>112079</v>
      </c>
      <c r="B4812" s="6">
        <v>112079002</v>
      </c>
      <c r="C4812" s="14">
        <v>43330</v>
      </c>
      <c r="D4812" s="6">
        <v>3</v>
      </c>
      <c r="E4812" s="15">
        <v>1361.1</v>
      </c>
      <c r="F4812" t="str">
        <f>_xlfn.IFNA(IF(MATCH($A4812,Delivery_lines!$B:$B,0)&gt;0,"Shipped"),"Not Shipped")</f>
        <v>Not Shipped</v>
      </c>
    </row>
    <row r="4813" spans="1:6" ht="15.75" customHeight="1" x14ac:dyDescent="0.35">
      <c r="A4813" s="6">
        <v>56259</v>
      </c>
      <c r="B4813" s="6">
        <v>56259002</v>
      </c>
      <c r="C4813" s="14">
        <v>43331</v>
      </c>
      <c r="D4813" s="6">
        <v>3</v>
      </c>
      <c r="E4813" s="15">
        <v>154.05000000000001</v>
      </c>
      <c r="F4813" t="str">
        <f>_xlfn.IFNA(IF(MATCH($A4813,Delivery_lines!$B:$B,0)&gt;0,"Shipped"),"Not Shipped")</f>
        <v>Not Shipped</v>
      </c>
    </row>
    <row r="4814" spans="1:6" ht="15.75" customHeight="1" x14ac:dyDescent="0.35">
      <c r="A4814" s="6">
        <v>59744</v>
      </c>
      <c r="B4814" s="6">
        <v>59744002</v>
      </c>
      <c r="C4814" s="14">
        <v>43331</v>
      </c>
      <c r="D4814" s="6">
        <v>5</v>
      </c>
      <c r="E4814" s="15">
        <v>1139.05</v>
      </c>
      <c r="F4814" t="str">
        <f>_xlfn.IFNA(IF(MATCH($A4814,Delivery_lines!$B:$B,0)&gt;0,"Shipped"),"Not Shipped")</f>
        <v>Not Shipped</v>
      </c>
    </row>
    <row r="4815" spans="1:6" ht="15.75" customHeight="1" x14ac:dyDescent="0.35">
      <c r="A4815" s="6">
        <v>67219</v>
      </c>
      <c r="B4815" s="6">
        <v>67219002</v>
      </c>
      <c r="C4815" s="14">
        <v>43331</v>
      </c>
      <c r="D4815" s="6">
        <v>6</v>
      </c>
      <c r="E4815" s="15">
        <v>2771.34</v>
      </c>
      <c r="F4815" t="str">
        <f>_xlfn.IFNA(IF(MATCH($A4815,Delivery_lines!$B:$B,0)&gt;0,"Shipped"),"Not Shipped")</f>
        <v>Not Shipped</v>
      </c>
    </row>
    <row r="4816" spans="1:6" ht="15.75" customHeight="1" x14ac:dyDescent="0.35">
      <c r="A4816" s="6">
        <v>73734</v>
      </c>
      <c r="B4816" s="6">
        <v>73734002</v>
      </c>
      <c r="C4816" s="14">
        <v>43331</v>
      </c>
      <c r="D4816" s="6">
        <v>7</v>
      </c>
      <c r="E4816" s="15">
        <v>4981.2</v>
      </c>
      <c r="F4816" t="str">
        <f>_xlfn.IFNA(IF(MATCH($A4816,Delivery_lines!$B:$B,0)&gt;0,"Shipped"),"Not Shipped")</f>
        <v>Not Shipped</v>
      </c>
    </row>
    <row r="4817" spans="1:6" ht="15.75" customHeight="1" x14ac:dyDescent="0.35">
      <c r="A4817" s="6">
        <v>81174</v>
      </c>
      <c r="B4817" s="6">
        <v>81174002</v>
      </c>
      <c r="C4817" s="14">
        <v>43331</v>
      </c>
      <c r="D4817" s="6">
        <v>5</v>
      </c>
      <c r="E4817" s="15">
        <v>114.3</v>
      </c>
      <c r="F4817" t="str">
        <f>_xlfn.IFNA(IF(MATCH($A4817,Delivery_lines!$B:$B,0)&gt;0,"Shipped"),"Not Shipped")</f>
        <v>Not Shipped</v>
      </c>
    </row>
    <row r="4818" spans="1:6" ht="15.75" customHeight="1" x14ac:dyDescent="0.35">
      <c r="A4818" s="6">
        <v>84459</v>
      </c>
      <c r="B4818" s="6">
        <v>84459002</v>
      </c>
      <c r="C4818" s="14">
        <v>43331</v>
      </c>
      <c r="D4818" s="6">
        <v>3</v>
      </c>
      <c r="E4818" s="15">
        <v>984.42</v>
      </c>
      <c r="F4818" t="str">
        <f>_xlfn.IFNA(IF(MATCH($A4818,Delivery_lines!$B:$B,0)&gt;0,"Shipped"),"Not Shipped")</f>
        <v>Not Shipped</v>
      </c>
    </row>
    <row r="4819" spans="1:6" ht="15.75" customHeight="1" x14ac:dyDescent="0.35">
      <c r="A4819" s="6">
        <v>90699</v>
      </c>
      <c r="B4819" s="6">
        <v>90699002</v>
      </c>
      <c r="C4819" s="14">
        <v>43331</v>
      </c>
      <c r="D4819" s="6">
        <v>6</v>
      </c>
      <c r="E4819" s="15">
        <v>4021.26</v>
      </c>
      <c r="F4819" t="str">
        <f>_xlfn.IFNA(IF(MATCH($A4819,Delivery_lines!$B:$B,0)&gt;0,"Shipped"),"Not Shipped")</f>
        <v>Not Shipped</v>
      </c>
    </row>
    <row r="4820" spans="1:6" ht="15.75" customHeight="1" x14ac:dyDescent="0.35">
      <c r="A4820" s="6">
        <v>102999</v>
      </c>
      <c r="B4820" s="6">
        <v>102999002</v>
      </c>
      <c r="C4820" s="14">
        <v>43331</v>
      </c>
      <c r="D4820" s="6">
        <v>5</v>
      </c>
      <c r="E4820" s="15">
        <v>2103.1999999999998</v>
      </c>
      <c r="F4820" t="str">
        <f>_xlfn.IFNA(IF(MATCH($A4820,Delivery_lines!$B:$B,0)&gt;0,"Shipped"),"Not Shipped")</f>
        <v>Not Shipped</v>
      </c>
    </row>
    <row r="4821" spans="1:6" ht="15.75" customHeight="1" x14ac:dyDescent="0.35">
      <c r="A4821" s="6">
        <v>105384</v>
      </c>
      <c r="B4821" s="6">
        <v>105384002</v>
      </c>
      <c r="C4821" s="14">
        <v>43331</v>
      </c>
      <c r="D4821" s="6">
        <v>4</v>
      </c>
      <c r="E4821" s="15">
        <v>61.96</v>
      </c>
      <c r="F4821" t="str">
        <f>_xlfn.IFNA(IF(MATCH($A4821,Delivery_lines!$B:$B,0)&gt;0,"Shipped"),"Not Shipped")</f>
        <v>Not Shipped</v>
      </c>
    </row>
    <row r="4822" spans="1:6" ht="15.75" customHeight="1" x14ac:dyDescent="0.35">
      <c r="A4822" s="6">
        <v>66919</v>
      </c>
      <c r="B4822" s="6">
        <v>66919002</v>
      </c>
      <c r="C4822" s="14">
        <v>43332</v>
      </c>
      <c r="D4822" s="6">
        <v>4</v>
      </c>
      <c r="E4822" s="15">
        <v>2270.56</v>
      </c>
      <c r="F4822" t="str">
        <f>_xlfn.IFNA(IF(MATCH($A4822,Delivery_lines!$B:$B,0)&gt;0,"Shipped"),"Not Shipped")</f>
        <v>Not Shipped</v>
      </c>
    </row>
    <row r="4823" spans="1:6" ht="15.75" customHeight="1" x14ac:dyDescent="0.35">
      <c r="A4823" s="6">
        <v>69144</v>
      </c>
      <c r="B4823" s="6">
        <v>69144002</v>
      </c>
      <c r="C4823" s="14">
        <v>43332</v>
      </c>
      <c r="D4823" s="6">
        <v>7</v>
      </c>
      <c r="E4823" s="15">
        <v>4609.92</v>
      </c>
      <c r="F4823" t="str">
        <f>_xlfn.IFNA(IF(MATCH($A4823,Delivery_lines!$B:$B,0)&gt;0,"Shipped"),"Not Shipped")</f>
        <v>Not Shipped</v>
      </c>
    </row>
    <row r="4824" spans="1:6" ht="15.75" customHeight="1" x14ac:dyDescent="0.35">
      <c r="A4824" s="6">
        <v>73739</v>
      </c>
      <c r="B4824" s="6">
        <v>73739002</v>
      </c>
      <c r="C4824" s="14">
        <v>43332</v>
      </c>
      <c r="D4824" s="6">
        <v>4</v>
      </c>
      <c r="E4824" s="15">
        <v>2207.56</v>
      </c>
      <c r="F4824" t="str">
        <f>_xlfn.IFNA(IF(MATCH($A4824,Delivery_lines!$B:$B,0)&gt;0,"Shipped"),"Not Shipped")</f>
        <v>Not Shipped</v>
      </c>
    </row>
    <row r="4825" spans="1:6" ht="15.75" customHeight="1" x14ac:dyDescent="0.35">
      <c r="A4825" s="6">
        <v>76274</v>
      </c>
      <c r="B4825" s="6">
        <v>76274002</v>
      </c>
      <c r="C4825" s="14">
        <v>43332</v>
      </c>
      <c r="D4825" s="6">
        <v>5</v>
      </c>
      <c r="E4825" s="15">
        <v>2247.9</v>
      </c>
      <c r="F4825" t="str">
        <f>_xlfn.IFNA(IF(MATCH($A4825,Delivery_lines!$B:$B,0)&gt;0,"Shipped"),"Not Shipped")</f>
        <v>Not Shipped</v>
      </c>
    </row>
    <row r="4826" spans="1:6" ht="15.75" customHeight="1" x14ac:dyDescent="0.35">
      <c r="A4826" s="6">
        <v>88949</v>
      </c>
      <c r="B4826" s="6">
        <v>88949002</v>
      </c>
      <c r="C4826" s="14">
        <v>43332</v>
      </c>
      <c r="D4826" s="6">
        <v>3</v>
      </c>
      <c r="E4826" s="15">
        <v>677.58</v>
      </c>
      <c r="F4826" t="str">
        <f>_xlfn.IFNA(IF(MATCH($A4826,Delivery_lines!$B:$B,0)&gt;0,"Shipped"),"Not Shipped")</f>
        <v>Not Shipped</v>
      </c>
    </row>
    <row r="4827" spans="1:6" ht="15.75" customHeight="1" x14ac:dyDescent="0.35">
      <c r="A4827" s="6">
        <v>107169</v>
      </c>
      <c r="B4827" s="6">
        <v>107169002</v>
      </c>
      <c r="C4827" s="14">
        <v>43332</v>
      </c>
      <c r="D4827" s="6">
        <v>5</v>
      </c>
      <c r="E4827" s="15">
        <v>1986.25</v>
      </c>
      <c r="F4827" t="str">
        <f>_xlfn.IFNA(IF(MATCH($A4827,Delivery_lines!$B:$B,0)&gt;0,"Shipped"),"Not Shipped")</f>
        <v>Not Shipped</v>
      </c>
    </row>
    <row r="4828" spans="1:6" ht="15.75" customHeight="1" x14ac:dyDescent="0.35">
      <c r="A4828" s="6">
        <v>55964</v>
      </c>
      <c r="B4828" s="6">
        <v>55964002</v>
      </c>
      <c r="C4828" s="14">
        <v>43333</v>
      </c>
      <c r="D4828" s="6">
        <v>4</v>
      </c>
      <c r="E4828" s="15">
        <v>2155.1999999999998</v>
      </c>
      <c r="F4828" t="str">
        <f>_xlfn.IFNA(IF(MATCH($A4828,Delivery_lines!$B:$B,0)&gt;0,"Shipped"),"Not Shipped")</f>
        <v>Not Shipped</v>
      </c>
    </row>
    <row r="4829" spans="1:6" ht="15.75" customHeight="1" x14ac:dyDescent="0.35">
      <c r="A4829" s="6">
        <v>57184</v>
      </c>
      <c r="B4829" s="6">
        <v>57184002</v>
      </c>
      <c r="C4829" s="14">
        <v>43333</v>
      </c>
      <c r="D4829" s="6">
        <v>5</v>
      </c>
      <c r="E4829" s="15">
        <v>3512.2000000000003</v>
      </c>
      <c r="F4829" t="str">
        <f>_xlfn.IFNA(IF(MATCH($A4829,Delivery_lines!$B:$B,0)&gt;0,"Shipped"),"Not Shipped")</f>
        <v>Not Shipped</v>
      </c>
    </row>
    <row r="4830" spans="1:6" ht="15.75" customHeight="1" x14ac:dyDescent="0.35">
      <c r="A4830" s="6">
        <v>64504</v>
      </c>
      <c r="B4830" s="6">
        <v>64504002</v>
      </c>
      <c r="C4830" s="14">
        <v>43333</v>
      </c>
      <c r="D4830" s="6">
        <v>1</v>
      </c>
      <c r="E4830" s="15">
        <v>136.19</v>
      </c>
      <c r="F4830" t="str">
        <f>_xlfn.IFNA(IF(MATCH($A4830,Delivery_lines!$B:$B,0)&gt;0,"Shipped"),"Not Shipped")</f>
        <v>Not Shipped</v>
      </c>
    </row>
    <row r="4831" spans="1:6" ht="15.75" customHeight="1" x14ac:dyDescent="0.35">
      <c r="A4831" s="6">
        <v>66324</v>
      </c>
      <c r="B4831" s="6">
        <v>66324002</v>
      </c>
      <c r="C4831" s="14">
        <v>43333</v>
      </c>
      <c r="D4831" s="6">
        <v>4</v>
      </c>
      <c r="E4831" s="15">
        <v>569.67999999999995</v>
      </c>
      <c r="F4831" t="str">
        <f>_xlfn.IFNA(IF(MATCH($A4831,Delivery_lines!$B:$B,0)&gt;0,"Shipped"),"Not Shipped")</f>
        <v>Not Shipped</v>
      </c>
    </row>
    <row r="4832" spans="1:6" ht="15.75" customHeight="1" x14ac:dyDescent="0.35">
      <c r="A4832" s="6">
        <v>69439</v>
      </c>
      <c r="B4832" s="6">
        <v>69439002</v>
      </c>
      <c r="C4832" s="14">
        <v>43333</v>
      </c>
      <c r="D4832" s="6">
        <v>1</v>
      </c>
      <c r="E4832" s="15">
        <v>313.57</v>
      </c>
      <c r="F4832" t="str">
        <f>_xlfn.IFNA(IF(MATCH($A4832,Delivery_lines!$B:$B,0)&gt;0,"Shipped"),"Not Shipped")</f>
        <v>Not Shipped</v>
      </c>
    </row>
    <row r="4833" spans="1:6" ht="15.75" customHeight="1" x14ac:dyDescent="0.35">
      <c r="A4833" s="6">
        <v>73134</v>
      </c>
      <c r="B4833" s="6">
        <v>73134002</v>
      </c>
      <c r="C4833" s="14">
        <v>43333</v>
      </c>
      <c r="D4833" s="6">
        <v>6</v>
      </c>
      <c r="E4833" s="15">
        <v>1129.6200000000001</v>
      </c>
      <c r="F4833" t="str">
        <f>_xlfn.IFNA(IF(MATCH($A4833,Delivery_lines!$B:$B,0)&gt;0,"Shipped"),"Not Shipped")</f>
        <v>Not Shipped</v>
      </c>
    </row>
    <row r="4834" spans="1:6" ht="15.75" customHeight="1" x14ac:dyDescent="0.35">
      <c r="A4834" s="6">
        <v>81029</v>
      </c>
      <c r="B4834" s="6">
        <v>81029002</v>
      </c>
      <c r="C4834" s="14">
        <v>43333</v>
      </c>
      <c r="D4834" s="6">
        <v>3</v>
      </c>
      <c r="E4834" s="15">
        <v>440.70000000000005</v>
      </c>
      <c r="F4834" t="str">
        <f>_xlfn.IFNA(IF(MATCH($A4834,Delivery_lines!$B:$B,0)&gt;0,"Shipped"),"Not Shipped")</f>
        <v>Not Shipped</v>
      </c>
    </row>
    <row r="4835" spans="1:6" ht="15.75" customHeight="1" x14ac:dyDescent="0.35">
      <c r="A4835" s="6">
        <v>85069</v>
      </c>
      <c r="B4835" s="6">
        <v>85069002</v>
      </c>
      <c r="C4835" s="14">
        <v>43333</v>
      </c>
      <c r="D4835" s="6">
        <v>1</v>
      </c>
      <c r="E4835" s="15">
        <v>183.88</v>
      </c>
      <c r="F4835" t="str">
        <f>_xlfn.IFNA(IF(MATCH($A4835,Delivery_lines!$B:$B,0)&gt;0,"Shipped"),"Not Shipped")</f>
        <v>Not Shipped</v>
      </c>
    </row>
    <row r="4836" spans="1:6" ht="15.75" customHeight="1" x14ac:dyDescent="0.35">
      <c r="A4836" s="6">
        <v>85224</v>
      </c>
      <c r="B4836" s="6">
        <v>85224002</v>
      </c>
      <c r="C4836" s="14">
        <v>43333</v>
      </c>
      <c r="D4836" s="6">
        <v>5</v>
      </c>
      <c r="E4836" s="15">
        <v>1681.6</v>
      </c>
      <c r="F4836" t="str">
        <f>_xlfn.IFNA(IF(MATCH($A4836,Delivery_lines!$B:$B,0)&gt;0,"Shipped"),"Not Shipped")</f>
        <v>Not Shipped</v>
      </c>
    </row>
    <row r="4837" spans="1:6" ht="15.75" customHeight="1" x14ac:dyDescent="0.35">
      <c r="A4837" s="6">
        <v>95859</v>
      </c>
      <c r="B4837" s="6">
        <v>95859002</v>
      </c>
      <c r="C4837" s="14">
        <v>43333</v>
      </c>
      <c r="D4837" s="6">
        <v>3</v>
      </c>
      <c r="E4837" s="15">
        <v>709.77</v>
      </c>
      <c r="F4837" t="str">
        <f>_xlfn.IFNA(IF(MATCH($A4837,Delivery_lines!$B:$B,0)&gt;0,"Shipped"),"Not Shipped")</f>
        <v>Not Shipped</v>
      </c>
    </row>
    <row r="4838" spans="1:6" ht="15.75" customHeight="1" x14ac:dyDescent="0.35">
      <c r="A4838" s="6">
        <v>99869</v>
      </c>
      <c r="B4838" s="6">
        <v>99869002</v>
      </c>
      <c r="C4838" s="14">
        <v>43333</v>
      </c>
      <c r="D4838" s="6">
        <v>3</v>
      </c>
      <c r="E4838" s="15">
        <v>58.89</v>
      </c>
      <c r="F4838" t="str">
        <f>_xlfn.IFNA(IF(MATCH($A4838,Delivery_lines!$B:$B,0)&gt;0,"Shipped"),"Not Shipped")</f>
        <v>Not Shipped</v>
      </c>
    </row>
    <row r="4839" spans="1:6" ht="15.75" customHeight="1" x14ac:dyDescent="0.35">
      <c r="A4839" s="6">
        <v>106434</v>
      </c>
      <c r="B4839" s="6">
        <v>106434002</v>
      </c>
      <c r="C4839" s="14">
        <v>43333</v>
      </c>
      <c r="D4839" s="6">
        <v>1</v>
      </c>
      <c r="E4839" s="15">
        <v>116.05</v>
      </c>
      <c r="F4839" t="str">
        <f>_xlfn.IFNA(IF(MATCH($A4839,Delivery_lines!$B:$B,0)&gt;0,"Shipped"),"Not Shipped")</f>
        <v>Not Shipped</v>
      </c>
    </row>
    <row r="4840" spans="1:6" ht="15.75" customHeight="1" x14ac:dyDescent="0.35">
      <c r="A4840" s="6">
        <v>66774</v>
      </c>
      <c r="B4840" s="6">
        <v>66774002</v>
      </c>
      <c r="C4840" s="14">
        <v>43334</v>
      </c>
      <c r="D4840" s="6">
        <v>1</v>
      </c>
      <c r="E4840" s="15">
        <v>122.85</v>
      </c>
      <c r="F4840" t="str">
        <f>_xlfn.IFNA(IF(MATCH($A4840,Delivery_lines!$B:$B,0)&gt;0,"Shipped"),"Not Shipped")</f>
        <v>Not Shipped</v>
      </c>
    </row>
    <row r="4841" spans="1:6" ht="15.75" customHeight="1" x14ac:dyDescent="0.35">
      <c r="A4841" s="6">
        <v>67084</v>
      </c>
      <c r="B4841" s="6">
        <v>67084002</v>
      </c>
      <c r="C4841" s="14">
        <v>43334</v>
      </c>
      <c r="D4841" s="6">
        <v>6</v>
      </c>
      <c r="E4841" s="15">
        <v>4441.5</v>
      </c>
      <c r="F4841" t="str">
        <f>_xlfn.IFNA(IF(MATCH($A4841,Delivery_lines!$B:$B,0)&gt;0,"Shipped"),"Not Shipped")</f>
        <v>Not Shipped</v>
      </c>
    </row>
    <row r="4842" spans="1:6" ht="15.75" customHeight="1" x14ac:dyDescent="0.35">
      <c r="A4842" s="6">
        <v>76424</v>
      </c>
      <c r="B4842" s="6">
        <v>76424002</v>
      </c>
      <c r="C4842" s="14">
        <v>43334</v>
      </c>
      <c r="D4842" s="6">
        <v>5</v>
      </c>
      <c r="E4842" s="15">
        <v>3692.6</v>
      </c>
      <c r="F4842" t="str">
        <f>_xlfn.IFNA(IF(MATCH($A4842,Delivery_lines!$B:$B,0)&gt;0,"Shipped"),"Not Shipped")</f>
        <v>Not Shipped</v>
      </c>
    </row>
    <row r="4843" spans="1:6" ht="15.75" customHeight="1" x14ac:dyDescent="0.35">
      <c r="A4843" s="6">
        <v>76864</v>
      </c>
      <c r="B4843" s="6">
        <v>76864002</v>
      </c>
      <c r="C4843" s="14">
        <v>43334</v>
      </c>
      <c r="D4843" s="6">
        <v>4</v>
      </c>
      <c r="E4843" s="15">
        <v>490.88</v>
      </c>
      <c r="F4843" t="str">
        <f>_xlfn.IFNA(IF(MATCH($A4843,Delivery_lines!$B:$B,0)&gt;0,"Shipped"),"Not Shipped")</f>
        <v>Not Shipped</v>
      </c>
    </row>
    <row r="4844" spans="1:6" ht="15.75" customHeight="1" x14ac:dyDescent="0.35">
      <c r="A4844" s="6">
        <v>89249</v>
      </c>
      <c r="B4844" s="6">
        <v>89249002</v>
      </c>
      <c r="C4844" s="14">
        <v>43334</v>
      </c>
      <c r="D4844" s="6">
        <v>5</v>
      </c>
      <c r="E4844" s="15">
        <v>2056.6</v>
      </c>
      <c r="F4844" t="str">
        <f>_xlfn.IFNA(IF(MATCH($A4844,Delivery_lines!$B:$B,0)&gt;0,"Shipped"),"Not Shipped")</f>
        <v>Not Shipped</v>
      </c>
    </row>
    <row r="4845" spans="1:6" ht="15.75" customHeight="1" x14ac:dyDescent="0.35">
      <c r="A4845" s="6">
        <v>91439</v>
      </c>
      <c r="B4845" s="6">
        <v>91439002</v>
      </c>
      <c r="C4845" s="14">
        <v>43334</v>
      </c>
      <c r="D4845" s="6">
        <v>6</v>
      </c>
      <c r="E4845" s="15">
        <v>1528.74</v>
      </c>
      <c r="F4845" t="str">
        <f>_xlfn.IFNA(IF(MATCH($A4845,Delivery_lines!$B:$B,0)&gt;0,"Shipped"),"Not Shipped")</f>
        <v>Not Shipped</v>
      </c>
    </row>
    <row r="4846" spans="1:6" ht="15.75" customHeight="1" x14ac:dyDescent="0.35">
      <c r="A4846" s="6">
        <v>93224</v>
      </c>
      <c r="B4846" s="6">
        <v>93224002</v>
      </c>
      <c r="C4846" s="14">
        <v>43334</v>
      </c>
      <c r="D4846" s="6">
        <v>3</v>
      </c>
      <c r="E4846" s="15">
        <v>723.15000000000009</v>
      </c>
      <c r="F4846" t="str">
        <f>_xlfn.IFNA(IF(MATCH($A4846,Delivery_lines!$B:$B,0)&gt;0,"Shipped"),"Not Shipped")</f>
        <v>Not Shipped</v>
      </c>
    </row>
    <row r="4847" spans="1:6" ht="15.75" customHeight="1" x14ac:dyDescent="0.35">
      <c r="A4847" s="6">
        <v>101969</v>
      </c>
      <c r="B4847" s="6">
        <v>101969002</v>
      </c>
      <c r="C4847" s="14">
        <v>43334</v>
      </c>
      <c r="D4847" s="6">
        <v>4</v>
      </c>
      <c r="E4847" s="15">
        <v>200.32</v>
      </c>
      <c r="F4847" t="str">
        <f>_xlfn.IFNA(IF(MATCH($A4847,Delivery_lines!$B:$B,0)&gt;0,"Shipped"),"Not Shipped")</f>
        <v>Not Shipped</v>
      </c>
    </row>
    <row r="4848" spans="1:6" ht="15.75" customHeight="1" x14ac:dyDescent="0.35">
      <c r="A4848" s="6">
        <v>107919</v>
      </c>
      <c r="B4848" s="6">
        <v>107919002</v>
      </c>
      <c r="C4848" s="14">
        <v>43334</v>
      </c>
      <c r="D4848" s="6">
        <v>1</v>
      </c>
      <c r="E4848" s="15">
        <v>233.89</v>
      </c>
      <c r="F4848" t="str">
        <f>_xlfn.IFNA(IF(MATCH($A4848,Delivery_lines!$B:$B,0)&gt;0,"Shipped"),"Not Shipped")</f>
        <v>Not Shipped</v>
      </c>
    </row>
    <row r="4849" spans="1:6" ht="15.75" customHeight="1" x14ac:dyDescent="0.35">
      <c r="A4849" s="6">
        <v>109419</v>
      </c>
      <c r="B4849" s="6">
        <v>109419002</v>
      </c>
      <c r="C4849" s="14">
        <v>43334</v>
      </c>
      <c r="D4849" s="6">
        <v>6</v>
      </c>
      <c r="E4849" s="15">
        <v>488.58000000000004</v>
      </c>
      <c r="F4849" t="str">
        <f>_xlfn.IFNA(IF(MATCH($A4849,Delivery_lines!$B:$B,0)&gt;0,"Shipped"),"Not Shipped")</f>
        <v>Not Shipped</v>
      </c>
    </row>
    <row r="4850" spans="1:6" ht="15.75" customHeight="1" x14ac:dyDescent="0.35">
      <c r="A4850" s="6">
        <v>66624</v>
      </c>
      <c r="B4850" s="6">
        <v>66624002</v>
      </c>
      <c r="C4850" s="14">
        <v>43335</v>
      </c>
      <c r="D4850" s="6">
        <v>6</v>
      </c>
      <c r="E4850" s="15">
        <v>734.93999999999994</v>
      </c>
      <c r="F4850" t="str">
        <f>_xlfn.IFNA(IF(MATCH($A4850,Delivery_lines!$B:$B,0)&gt;0,"Shipped"),"Not Shipped")</f>
        <v>Not Shipped</v>
      </c>
    </row>
    <row r="4851" spans="1:6" ht="15.75" customHeight="1" x14ac:dyDescent="0.35">
      <c r="A4851" s="6">
        <v>69159</v>
      </c>
      <c r="B4851" s="6">
        <v>69159002</v>
      </c>
      <c r="C4851" s="14">
        <v>43335</v>
      </c>
      <c r="D4851" s="6">
        <v>3</v>
      </c>
      <c r="E4851" s="15">
        <v>434.93999999999994</v>
      </c>
      <c r="F4851" t="str">
        <f>_xlfn.IFNA(IF(MATCH($A4851,Delivery_lines!$B:$B,0)&gt;0,"Shipped"),"Not Shipped")</f>
        <v>Not Shipped</v>
      </c>
    </row>
    <row r="4852" spans="1:6" ht="15.75" customHeight="1" x14ac:dyDescent="0.35">
      <c r="A4852" s="6">
        <v>80149</v>
      </c>
      <c r="B4852" s="6">
        <v>80149002</v>
      </c>
      <c r="C4852" s="14">
        <v>43335</v>
      </c>
      <c r="D4852" s="6">
        <v>6</v>
      </c>
      <c r="E4852" s="15">
        <v>1704.3600000000001</v>
      </c>
      <c r="F4852" t="str">
        <f>_xlfn.IFNA(IF(MATCH($A4852,Delivery_lines!$B:$B,0)&gt;0,"Shipped"),"Not Shipped")</f>
        <v>Not Shipped</v>
      </c>
    </row>
    <row r="4853" spans="1:6" ht="15.75" customHeight="1" x14ac:dyDescent="0.35">
      <c r="A4853" s="6">
        <v>81344</v>
      </c>
      <c r="B4853" s="6">
        <v>81344002</v>
      </c>
      <c r="C4853" s="14">
        <v>43335</v>
      </c>
      <c r="D4853" s="6">
        <v>3</v>
      </c>
      <c r="E4853" s="15">
        <v>1944.48</v>
      </c>
      <c r="F4853" t="str">
        <f>_xlfn.IFNA(IF(MATCH($A4853,Delivery_lines!$B:$B,0)&gt;0,"Shipped"),"Not Shipped")</f>
        <v>Not Shipped</v>
      </c>
    </row>
    <row r="4854" spans="1:6" ht="15.75" customHeight="1" x14ac:dyDescent="0.35">
      <c r="A4854" s="6">
        <v>90134</v>
      </c>
      <c r="B4854" s="6">
        <v>90134002</v>
      </c>
      <c r="C4854" s="14">
        <v>43335</v>
      </c>
      <c r="D4854" s="6">
        <v>1</v>
      </c>
      <c r="E4854" s="15">
        <v>211.32</v>
      </c>
      <c r="F4854" t="str">
        <f>_xlfn.IFNA(IF(MATCH($A4854,Delivery_lines!$B:$B,0)&gt;0,"Shipped"),"Not Shipped")</f>
        <v>Not Shipped</v>
      </c>
    </row>
    <row r="4855" spans="1:6" ht="15.75" customHeight="1" x14ac:dyDescent="0.35">
      <c r="A4855" s="6">
        <v>96744</v>
      </c>
      <c r="B4855" s="6">
        <v>96744002</v>
      </c>
      <c r="C4855" s="14">
        <v>43335</v>
      </c>
      <c r="D4855" s="6">
        <v>4</v>
      </c>
      <c r="E4855" s="15">
        <v>2351.2399999999998</v>
      </c>
      <c r="F4855" t="str">
        <f>_xlfn.IFNA(IF(MATCH($A4855,Delivery_lines!$B:$B,0)&gt;0,"Shipped"),"Not Shipped")</f>
        <v>Not Shipped</v>
      </c>
    </row>
    <row r="4856" spans="1:6" ht="15.75" customHeight="1" x14ac:dyDescent="0.35">
      <c r="A4856" s="6">
        <v>108219</v>
      </c>
      <c r="B4856" s="6">
        <v>108219002</v>
      </c>
      <c r="C4856" s="14">
        <v>43335</v>
      </c>
      <c r="D4856" s="6">
        <v>4</v>
      </c>
      <c r="E4856" s="15">
        <v>650.79999999999995</v>
      </c>
      <c r="F4856" t="str">
        <f>_xlfn.IFNA(IF(MATCH($A4856,Delivery_lines!$B:$B,0)&gt;0,"Shipped"),"Not Shipped")</f>
        <v>Not Shipped</v>
      </c>
    </row>
    <row r="4857" spans="1:6" ht="15.75" customHeight="1" x14ac:dyDescent="0.35">
      <c r="A4857" s="6">
        <v>57339</v>
      </c>
      <c r="B4857" s="6">
        <v>57339002</v>
      </c>
      <c r="C4857" s="14">
        <v>43336</v>
      </c>
      <c r="D4857" s="6">
        <v>3</v>
      </c>
      <c r="E4857" s="15">
        <v>1806.6000000000001</v>
      </c>
      <c r="F4857" t="str">
        <f>_xlfn.IFNA(IF(MATCH($A4857,Delivery_lines!$B:$B,0)&gt;0,"Shipped"),"Not Shipped")</f>
        <v>Not Shipped</v>
      </c>
    </row>
    <row r="4858" spans="1:6" ht="15.75" customHeight="1" x14ac:dyDescent="0.35">
      <c r="A4858" s="6">
        <v>69014</v>
      </c>
      <c r="B4858" s="6">
        <v>69014002</v>
      </c>
      <c r="C4858" s="14">
        <v>43336</v>
      </c>
      <c r="D4858" s="6">
        <v>3</v>
      </c>
      <c r="E4858" s="15">
        <v>356.19</v>
      </c>
      <c r="F4858" t="str">
        <f>_xlfn.IFNA(IF(MATCH($A4858,Delivery_lines!$B:$B,0)&gt;0,"Shipped"),"Not Shipped")</f>
        <v>Not Shipped</v>
      </c>
    </row>
    <row r="4859" spans="1:6" ht="15.75" customHeight="1" x14ac:dyDescent="0.35">
      <c r="A4859" s="6">
        <v>70219</v>
      </c>
      <c r="B4859" s="6">
        <v>70219002</v>
      </c>
      <c r="C4859" s="14">
        <v>43336</v>
      </c>
      <c r="D4859" s="6">
        <v>1</v>
      </c>
      <c r="E4859" s="15">
        <v>349.85</v>
      </c>
      <c r="F4859" t="str">
        <f>_xlfn.IFNA(IF(MATCH($A4859,Delivery_lines!$B:$B,0)&gt;0,"Shipped"),"Not Shipped")</f>
        <v>Not Shipped</v>
      </c>
    </row>
    <row r="4860" spans="1:6" ht="15.75" customHeight="1" x14ac:dyDescent="0.35">
      <c r="A4860" s="6">
        <v>71074</v>
      </c>
      <c r="B4860" s="6">
        <v>71074002</v>
      </c>
      <c r="C4860" s="14">
        <v>43336</v>
      </c>
      <c r="D4860" s="6">
        <v>7</v>
      </c>
      <c r="E4860" s="15">
        <v>1971.2000000000003</v>
      </c>
      <c r="F4860" t="str">
        <f>_xlfn.IFNA(IF(MATCH($A4860,Delivery_lines!$B:$B,0)&gt;0,"Shipped"),"Not Shipped")</f>
        <v>Not Shipped</v>
      </c>
    </row>
    <row r="4861" spans="1:6" ht="15.75" customHeight="1" x14ac:dyDescent="0.35">
      <c r="A4861" s="6">
        <v>71664</v>
      </c>
      <c r="B4861" s="6">
        <v>71664002</v>
      </c>
      <c r="C4861" s="14">
        <v>43336</v>
      </c>
      <c r="D4861" s="6">
        <v>7</v>
      </c>
      <c r="E4861" s="15">
        <v>3851.1899999999996</v>
      </c>
      <c r="F4861" t="str">
        <f>_xlfn.IFNA(IF(MATCH($A4861,Delivery_lines!$B:$B,0)&gt;0,"Shipped"),"Not Shipped")</f>
        <v>Not Shipped</v>
      </c>
    </row>
    <row r="4862" spans="1:6" ht="15.75" customHeight="1" x14ac:dyDescent="0.35">
      <c r="A4862" s="6">
        <v>74514</v>
      </c>
      <c r="B4862" s="6">
        <v>74514002</v>
      </c>
      <c r="C4862" s="14">
        <v>43336</v>
      </c>
      <c r="D4862" s="6">
        <v>2</v>
      </c>
      <c r="E4862" s="15">
        <v>532.79999999999995</v>
      </c>
      <c r="F4862" t="str">
        <f>_xlfn.IFNA(IF(MATCH($A4862,Delivery_lines!$B:$B,0)&gt;0,"Shipped"),"Not Shipped")</f>
        <v>Not Shipped</v>
      </c>
    </row>
    <row r="4863" spans="1:6" ht="15.75" customHeight="1" x14ac:dyDescent="0.35">
      <c r="A4863" s="6">
        <v>75399</v>
      </c>
      <c r="B4863" s="6">
        <v>75399002</v>
      </c>
      <c r="C4863" s="14">
        <v>43336</v>
      </c>
      <c r="D4863" s="6">
        <v>3</v>
      </c>
      <c r="E4863" s="15">
        <v>641.97</v>
      </c>
      <c r="F4863" t="str">
        <f>_xlfn.IFNA(IF(MATCH($A4863,Delivery_lines!$B:$B,0)&gt;0,"Shipped"),"Not Shipped")</f>
        <v>Not Shipped</v>
      </c>
    </row>
    <row r="4864" spans="1:6" ht="15.75" customHeight="1" x14ac:dyDescent="0.35">
      <c r="A4864" s="6">
        <v>90279</v>
      </c>
      <c r="B4864" s="6">
        <v>90279002</v>
      </c>
      <c r="C4864" s="14">
        <v>43336</v>
      </c>
      <c r="D4864" s="6">
        <v>7</v>
      </c>
      <c r="E4864" s="15">
        <v>1990.1000000000001</v>
      </c>
      <c r="F4864" t="str">
        <f>_xlfn.IFNA(IF(MATCH($A4864,Delivery_lines!$B:$B,0)&gt;0,"Shipped"),"Not Shipped")</f>
        <v>Not Shipped</v>
      </c>
    </row>
    <row r="4865" spans="1:6" ht="15.75" customHeight="1" x14ac:dyDescent="0.35">
      <c r="A4865" s="6">
        <v>110759</v>
      </c>
      <c r="B4865" s="6">
        <v>110759002</v>
      </c>
      <c r="C4865" s="14">
        <v>43336</v>
      </c>
      <c r="D4865" s="6">
        <v>6</v>
      </c>
      <c r="E4865" s="15">
        <v>1067.76</v>
      </c>
      <c r="F4865" t="str">
        <f>_xlfn.IFNA(IF(MATCH($A4865,Delivery_lines!$B:$B,0)&gt;0,"Shipped"),"Not Shipped")</f>
        <v>Not Shipped</v>
      </c>
    </row>
    <row r="4866" spans="1:6" ht="15.75" customHeight="1" x14ac:dyDescent="0.35">
      <c r="A4866" s="6">
        <v>61539</v>
      </c>
      <c r="B4866" s="6">
        <v>61539002</v>
      </c>
      <c r="C4866" s="14">
        <v>43337</v>
      </c>
      <c r="D4866" s="6">
        <v>1</v>
      </c>
      <c r="E4866" s="15">
        <v>332.8</v>
      </c>
      <c r="F4866" t="str">
        <f>_xlfn.IFNA(IF(MATCH($A4866,Delivery_lines!$B:$B,0)&gt;0,"Shipped"),"Not Shipped")</f>
        <v>Not Shipped</v>
      </c>
    </row>
    <row r="4867" spans="1:6" ht="15.75" customHeight="1" x14ac:dyDescent="0.35">
      <c r="A4867" s="6">
        <v>74519</v>
      </c>
      <c r="B4867" s="6">
        <v>74519002</v>
      </c>
      <c r="C4867" s="14">
        <v>43337</v>
      </c>
      <c r="D4867" s="6">
        <v>6</v>
      </c>
      <c r="E4867" s="15">
        <v>4359.42</v>
      </c>
      <c r="F4867" t="str">
        <f>_xlfn.IFNA(IF(MATCH($A4867,Delivery_lines!$B:$B,0)&gt;0,"Shipped"),"Not Shipped")</f>
        <v>Not Shipped</v>
      </c>
    </row>
    <row r="4868" spans="1:6" ht="15.75" customHeight="1" x14ac:dyDescent="0.35">
      <c r="A4868" s="6">
        <v>81939</v>
      </c>
      <c r="B4868" s="6">
        <v>81939002</v>
      </c>
      <c r="C4868" s="14">
        <v>43337</v>
      </c>
      <c r="D4868" s="6">
        <v>1</v>
      </c>
      <c r="E4868" s="15">
        <v>262.29000000000002</v>
      </c>
      <c r="F4868" t="str">
        <f>_xlfn.IFNA(IF(MATCH($A4868,Delivery_lines!$B:$B,0)&gt;0,"Shipped"),"Not Shipped")</f>
        <v>Not Shipped</v>
      </c>
    </row>
    <row r="4869" spans="1:6" ht="15.75" customHeight="1" x14ac:dyDescent="0.35">
      <c r="A4869" s="6">
        <v>82239</v>
      </c>
      <c r="B4869" s="6">
        <v>82239002</v>
      </c>
      <c r="C4869" s="14">
        <v>43337</v>
      </c>
      <c r="D4869" s="6">
        <v>3</v>
      </c>
      <c r="E4869" s="15">
        <v>277.20000000000005</v>
      </c>
      <c r="F4869" t="str">
        <f>_xlfn.IFNA(IF(MATCH($A4869,Delivery_lines!$B:$B,0)&gt;0,"Shipped"),"Not Shipped")</f>
        <v>Not Shipped</v>
      </c>
    </row>
    <row r="4870" spans="1:6" ht="15.75" customHeight="1" x14ac:dyDescent="0.35">
      <c r="A4870" s="6">
        <v>86884</v>
      </c>
      <c r="B4870" s="6">
        <v>86884002</v>
      </c>
      <c r="C4870" s="14">
        <v>43337</v>
      </c>
      <c r="D4870" s="6">
        <v>5</v>
      </c>
      <c r="E4870" s="15">
        <v>848.3</v>
      </c>
      <c r="F4870" t="str">
        <f>_xlfn.IFNA(IF(MATCH($A4870,Delivery_lines!$B:$B,0)&gt;0,"Shipped"),"Not Shipped")</f>
        <v>Not Shipped</v>
      </c>
    </row>
    <row r="4871" spans="1:6" ht="15.75" customHeight="1" x14ac:dyDescent="0.35">
      <c r="A4871" s="6">
        <v>99439</v>
      </c>
      <c r="B4871" s="6">
        <v>99439002</v>
      </c>
      <c r="C4871" s="14">
        <v>43337</v>
      </c>
      <c r="D4871" s="6">
        <v>2</v>
      </c>
      <c r="E4871" s="15">
        <v>795.54</v>
      </c>
      <c r="F4871" t="str">
        <f>_xlfn.IFNA(IF(MATCH($A4871,Delivery_lines!$B:$B,0)&gt;0,"Shipped"),"Not Shipped")</f>
        <v>Not Shipped</v>
      </c>
    </row>
    <row r="4872" spans="1:6" ht="15.75" customHeight="1" x14ac:dyDescent="0.35">
      <c r="A4872" s="6">
        <v>107634</v>
      </c>
      <c r="B4872" s="6">
        <v>107634002</v>
      </c>
      <c r="C4872" s="14">
        <v>43337</v>
      </c>
      <c r="D4872" s="6">
        <v>4</v>
      </c>
      <c r="E4872" s="15">
        <v>1255.1600000000001</v>
      </c>
      <c r="F4872" t="str">
        <f>_xlfn.IFNA(IF(MATCH($A4872,Delivery_lines!$B:$B,0)&gt;0,"Shipped"),"Not Shipped")</f>
        <v>Not Shipped</v>
      </c>
    </row>
    <row r="4873" spans="1:6" ht="15.75" customHeight="1" x14ac:dyDescent="0.35">
      <c r="A4873" s="6">
        <v>54375</v>
      </c>
      <c r="B4873" s="6">
        <v>54375002</v>
      </c>
      <c r="C4873" s="14">
        <v>43338</v>
      </c>
      <c r="D4873" s="6">
        <v>1</v>
      </c>
      <c r="E4873" s="15">
        <v>350.76</v>
      </c>
      <c r="F4873" t="str">
        <f>_xlfn.IFNA(IF(MATCH($A4873,Delivery_lines!$B:$B,0)&gt;0,"Shipped"),"Not Shipped")</f>
        <v>Not Shipped</v>
      </c>
    </row>
    <row r="4874" spans="1:6" ht="15.75" customHeight="1" x14ac:dyDescent="0.35">
      <c r="A4874" s="6">
        <v>57654</v>
      </c>
      <c r="B4874" s="6">
        <v>57654002</v>
      </c>
      <c r="C4874" s="14">
        <v>43338</v>
      </c>
      <c r="D4874" s="6">
        <v>3</v>
      </c>
      <c r="E4874" s="15">
        <v>543.06000000000006</v>
      </c>
      <c r="F4874" t="str">
        <f>_xlfn.IFNA(IF(MATCH($A4874,Delivery_lines!$B:$B,0)&gt;0,"Shipped"),"Not Shipped")</f>
        <v>Not Shipped</v>
      </c>
    </row>
    <row r="4875" spans="1:6" ht="15.75" customHeight="1" x14ac:dyDescent="0.35">
      <c r="A4875" s="6">
        <v>64529</v>
      </c>
      <c r="B4875" s="6">
        <v>64529002</v>
      </c>
      <c r="C4875" s="14">
        <v>43338</v>
      </c>
      <c r="D4875" s="6">
        <v>1</v>
      </c>
      <c r="E4875" s="15">
        <v>440.26</v>
      </c>
      <c r="F4875" t="str">
        <f>_xlfn.IFNA(IF(MATCH($A4875,Delivery_lines!$B:$B,0)&gt;0,"Shipped"),"Not Shipped")</f>
        <v>Not Shipped</v>
      </c>
    </row>
    <row r="4876" spans="1:6" ht="15.75" customHeight="1" x14ac:dyDescent="0.35">
      <c r="A4876" s="6">
        <v>64684</v>
      </c>
      <c r="B4876" s="6">
        <v>64684002</v>
      </c>
      <c r="C4876" s="14">
        <v>43338</v>
      </c>
      <c r="D4876" s="6">
        <v>7</v>
      </c>
      <c r="E4876" s="15">
        <v>1773.03</v>
      </c>
      <c r="F4876" t="str">
        <f>_xlfn.IFNA(IF(MATCH($A4876,Delivery_lines!$B:$B,0)&gt;0,"Shipped"),"Not Shipped")</f>
        <v>Not Shipped</v>
      </c>
    </row>
    <row r="4877" spans="1:6" ht="15.75" customHeight="1" x14ac:dyDescent="0.35">
      <c r="A4877" s="6">
        <v>86134</v>
      </c>
      <c r="B4877" s="6">
        <v>86134002</v>
      </c>
      <c r="C4877" s="14">
        <v>43338</v>
      </c>
      <c r="D4877" s="6">
        <v>2</v>
      </c>
      <c r="E4877" s="15">
        <v>1152.8800000000001</v>
      </c>
      <c r="F4877" t="str">
        <f>_xlfn.IFNA(IF(MATCH($A4877,Delivery_lines!$B:$B,0)&gt;0,"Shipped"),"Not Shipped")</f>
        <v>Not Shipped</v>
      </c>
    </row>
    <row r="4878" spans="1:6" ht="15.75" customHeight="1" x14ac:dyDescent="0.35">
      <c r="A4878" s="6">
        <v>96914</v>
      </c>
      <c r="B4878" s="6">
        <v>96914002</v>
      </c>
      <c r="C4878" s="14">
        <v>43338</v>
      </c>
      <c r="D4878" s="6">
        <v>2</v>
      </c>
      <c r="E4878" s="15">
        <v>35.299999999999997</v>
      </c>
      <c r="F4878" t="str">
        <f>_xlfn.IFNA(IF(MATCH($A4878,Delivery_lines!$B:$B,0)&gt;0,"Shipped"),"Not Shipped")</f>
        <v>Not Shipped</v>
      </c>
    </row>
    <row r="4879" spans="1:6" ht="15.75" customHeight="1" x14ac:dyDescent="0.35">
      <c r="A4879" s="6">
        <v>99294</v>
      </c>
      <c r="B4879" s="6">
        <v>99294002</v>
      </c>
      <c r="C4879" s="14">
        <v>43338</v>
      </c>
      <c r="D4879" s="6">
        <v>2</v>
      </c>
      <c r="E4879" s="15">
        <v>758.86</v>
      </c>
      <c r="F4879" t="str">
        <f>_xlfn.IFNA(IF(MATCH($A4879,Delivery_lines!$B:$B,0)&gt;0,"Shipped"),"Not Shipped")</f>
        <v>Not Shipped</v>
      </c>
    </row>
    <row r="4880" spans="1:6" ht="15.75" customHeight="1" x14ac:dyDescent="0.35">
      <c r="A4880" s="6">
        <v>101089</v>
      </c>
      <c r="B4880" s="6">
        <v>101089002</v>
      </c>
      <c r="C4880" s="14">
        <v>43338</v>
      </c>
      <c r="D4880" s="6">
        <v>7</v>
      </c>
      <c r="E4880" s="15">
        <v>273.34999999999997</v>
      </c>
      <c r="F4880" t="str">
        <f>_xlfn.IFNA(IF(MATCH($A4880,Delivery_lines!$B:$B,0)&gt;0,"Shipped"),"Not Shipped")</f>
        <v>Not Shipped</v>
      </c>
    </row>
    <row r="4881" spans="1:6" ht="15.75" customHeight="1" x14ac:dyDescent="0.35">
      <c r="A4881" s="6">
        <v>109149</v>
      </c>
      <c r="B4881" s="6">
        <v>109149002</v>
      </c>
      <c r="C4881" s="14">
        <v>43338</v>
      </c>
      <c r="D4881" s="6">
        <v>7</v>
      </c>
      <c r="E4881" s="15">
        <v>4220.93</v>
      </c>
      <c r="F4881" t="str">
        <f>_xlfn.IFNA(IF(MATCH($A4881,Delivery_lines!$B:$B,0)&gt;0,"Shipped"),"Not Shipped")</f>
        <v>Not Shipped</v>
      </c>
    </row>
    <row r="4882" spans="1:6" ht="15.75" customHeight="1" x14ac:dyDescent="0.35">
      <c r="A4882" s="6">
        <v>60524</v>
      </c>
      <c r="B4882" s="6">
        <v>60524002</v>
      </c>
      <c r="C4882" s="14">
        <v>43339</v>
      </c>
      <c r="D4882" s="6">
        <v>1</v>
      </c>
      <c r="E4882" s="15">
        <v>239.25</v>
      </c>
      <c r="F4882" t="str">
        <f>_xlfn.IFNA(IF(MATCH($A4882,Delivery_lines!$B:$B,0)&gt;0,"Shipped"),"Not Shipped")</f>
        <v>Not Shipped</v>
      </c>
    </row>
    <row r="4883" spans="1:6" ht="15.75" customHeight="1" x14ac:dyDescent="0.35">
      <c r="A4883" s="6">
        <v>62454</v>
      </c>
      <c r="B4883" s="6">
        <v>62454002</v>
      </c>
      <c r="C4883" s="14">
        <v>43339</v>
      </c>
      <c r="D4883" s="6">
        <v>1</v>
      </c>
      <c r="E4883" s="15">
        <v>661.08</v>
      </c>
      <c r="F4883" t="str">
        <f>_xlfn.IFNA(IF(MATCH($A4883,Delivery_lines!$B:$B,0)&gt;0,"Shipped"),"Not Shipped")</f>
        <v>Not Shipped</v>
      </c>
    </row>
    <row r="4884" spans="1:6" ht="15.75" customHeight="1" x14ac:dyDescent="0.35">
      <c r="A4884" s="6">
        <v>65609</v>
      </c>
      <c r="B4884" s="6">
        <v>65609002</v>
      </c>
      <c r="C4884" s="14">
        <v>43339</v>
      </c>
      <c r="D4884" s="6">
        <v>6</v>
      </c>
      <c r="E4884" s="15">
        <v>1444.8000000000002</v>
      </c>
      <c r="F4884" t="str">
        <f>_xlfn.IFNA(IF(MATCH($A4884,Delivery_lines!$B:$B,0)&gt;0,"Shipped"),"Not Shipped")</f>
        <v>Not Shipped</v>
      </c>
    </row>
    <row r="4885" spans="1:6" ht="15.75" customHeight="1" x14ac:dyDescent="0.35">
      <c r="A4885" s="6">
        <v>66049</v>
      </c>
      <c r="B4885" s="6">
        <v>66049002</v>
      </c>
      <c r="C4885" s="14">
        <v>43339</v>
      </c>
      <c r="D4885" s="6">
        <v>7</v>
      </c>
      <c r="E4885" s="15">
        <v>3876.46</v>
      </c>
      <c r="F4885" t="str">
        <f>_xlfn.IFNA(IF(MATCH($A4885,Delivery_lines!$B:$B,0)&gt;0,"Shipped"),"Not Shipped")</f>
        <v>Not Shipped</v>
      </c>
    </row>
    <row r="4886" spans="1:6" ht="15.75" customHeight="1" x14ac:dyDescent="0.35">
      <c r="A4886" s="6">
        <v>69029</v>
      </c>
      <c r="B4886" s="6">
        <v>69029002</v>
      </c>
      <c r="C4886" s="14">
        <v>43339</v>
      </c>
      <c r="D4886" s="6">
        <v>1</v>
      </c>
      <c r="E4886" s="15">
        <v>367.9</v>
      </c>
      <c r="F4886" t="str">
        <f>_xlfn.IFNA(IF(MATCH($A4886,Delivery_lines!$B:$B,0)&gt;0,"Shipped"),"Not Shipped")</f>
        <v>Not Shipped</v>
      </c>
    </row>
    <row r="4887" spans="1:6" ht="15.75" customHeight="1" x14ac:dyDescent="0.35">
      <c r="A4887" s="6">
        <v>70374</v>
      </c>
      <c r="B4887" s="6">
        <v>70374002</v>
      </c>
      <c r="C4887" s="14">
        <v>43339</v>
      </c>
      <c r="D4887" s="6">
        <v>5</v>
      </c>
      <c r="E4887" s="15">
        <v>2342.3500000000004</v>
      </c>
      <c r="F4887" t="str">
        <f>_xlfn.IFNA(IF(MATCH($A4887,Delivery_lines!$B:$B,0)&gt;0,"Shipped"),"Not Shipped")</f>
        <v>Not Shipped</v>
      </c>
    </row>
    <row r="4888" spans="1:6" ht="15.75" customHeight="1" x14ac:dyDescent="0.35">
      <c r="A4888" s="6">
        <v>73619</v>
      </c>
      <c r="B4888" s="6">
        <v>73619002</v>
      </c>
      <c r="C4888" s="14">
        <v>43339</v>
      </c>
      <c r="D4888" s="6">
        <v>5</v>
      </c>
      <c r="E4888" s="15">
        <v>2688</v>
      </c>
      <c r="F4888" t="str">
        <f>_xlfn.IFNA(IF(MATCH($A4888,Delivery_lines!$B:$B,0)&gt;0,"Shipped"),"Not Shipped")</f>
        <v>Not Shipped</v>
      </c>
    </row>
    <row r="4889" spans="1:6" ht="15.75" customHeight="1" x14ac:dyDescent="0.35">
      <c r="A4889" s="6">
        <v>79264</v>
      </c>
      <c r="B4889" s="6">
        <v>79264002</v>
      </c>
      <c r="C4889" s="14">
        <v>43339</v>
      </c>
      <c r="D4889" s="6">
        <v>5</v>
      </c>
      <c r="E4889" s="15">
        <v>2048.9500000000003</v>
      </c>
      <c r="F4889" t="str">
        <f>_xlfn.IFNA(IF(MATCH($A4889,Delivery_lines!$B:$B,0)&gt;0,"Shipped"),"Not Shipped")</f>
        <v>Not Shipped</v>
      </c>
    </row>
    <row r="4890" spans="1:6" ht="15.75" customHeight="1" x14ac:dyDescent="0.35">
      <c r="A4890" s="6">
        <v>82839</v>
      </c>
      <c r="B4890" s="6">
        <v>82839002</v>
      </c>
      <c r="C4890" s="14">
        <v>43339</v>
      </c>
      <c r="D4890" s="6">
        <v>1</v>
      </c>
      <c r="E4890" s="15">
        <v>178.94</v>
      </c>
      <c r="F4890" t="str">
        <f>_xlfn.IFNA(IF(MATCH($A4890,Delivery_lines!$B:$B,0)&gt;0,"Shipped"),"Not Shipped")</f>
        <v>Not Shipped</v>
      </c>
    </row>
    <row r="4891" spans="1:6" ht="15.75" customHeight="1" x14ac:dyDescent="0.35">
      <c r="A4891" s="6">
        <v>84949</v>
      </c>
      <c r="B4891" s="6">
        <v>84949002</v>
      </c>
      <c r="C4891" s="14">
        <v>43339</v>
      </c>
      <c r="D4891" s="6">
        <v>7</v>
      </c>
      <c r="E4891" s="15">
        <v>1548.96</v>
      </c>
      <c r="F4891" t="str">
        <f>_xlfn.IFNA(IF(MATCH($A4891,Delivery_lines!$B:$B,0)&gt;0,"Shipped"),"Not Shipped")</f>
        <v>Not Shipped</v>
      </c>
    </row>
    <row r="4892" spans="1:6" ht="15.75" customHeight="1" x14ac:dyDescent="0.35">
      <c r="A4892" s="6">
        <v>101689</v>
      </c>
      <c r="B4892" s="6">
        <v>101689002</v>
      </c>
      <c r="C4892" s="14">
        <v>43339</v>
      </c>
      <c r="D4892" s="6">
        <v>2</v>
      </c>
      <c r="E4892" s="15">
        <v>1123.96</v>
      </c>
      <c r="F4892" t="str">
        <f>_xlfn.IFNA(IF(MATCH($A4892,Delivery_lines!$B:$B,0)&gt;0,"Shipped"),"Not Shipped")</f>
        <v>Not Shipped</v>
      </c>
    </row>
    <row r="4893" spans="1:6" ht="15.75" customHeight="1" x14ac:dyDescent="0.35">
      <c r="A4893" s="6">
        <v>109879</v>
      </c>
      <c r="B4893" s="6">
        <v>109879002</v>
      </c>
      <c r="C4893" s="14">
        <v>43339</v>
      </c>
      <c r="D4893" s="6">
        <v>3</v>
      </c>
      <c r="E4893" s="15">
        <v>1140.0899999999999</v>
      </c>
      <c r="F4893" t="str">
        <f>_xlfn.IFNA(IF(MATCH($A4893,Delivery_lines!$B:$B,0)&gt;0,"Shipped"),"Not Shipped")</f>
        <v>Not Shipped</v>
      </c>
    </row>
    <row r="4894" spans="1:6" ht="15.75" customHeight="1" x14ac:dyDescent="0.35">
      <c r="A4894" s="6">
        <v>110324</v>
      </c>
      <c r="B4894" s="6">
        <v>110324002</v>
      </c>
      <c r="C4894" s="14">
        <v>43339</v>
      </c>
      <c r="D4894" s="6">
        <v>3</v>
      </c>
      <c r="E4894" s="15">
        <v>1271.6100000000001</v>
      </c>
      <c r="F4894" t="str">
        <f>_xlfn.IFNA(IF(MATCH($A4894,Delivery_lines!$B:$B,0)&gt;0,"Shipped"),"Not Shipped")</f>
        <v>Not Shipped</v>
      </c>
    </row>
    <row r="4895" spans="1:6" ht="15.75" customHeight="1" x14ac:dyDescent="0.35">
      <c r="A4895" s="6">
        <v>56454</v>
      </c>
      <c r="B4895" s="6">
        <v>56454002</v>
      </c>
      <c r="C4895" s="14">
        <v>43340</v>
      </c>
      <c r="D4895" s="6">
        <v>6</v>
      </c>
      <c r="E4895" s="15">
        <v>2319.48</v>
      </c>
      <c r="F4895" t="str">
        <f>_xlfn.IFNA(IF(MATCH($A4895,Delivery_lines!$B:$B,0)&gt;0,"Shipped"),"Not Shipped")</f>
        <v>Not Shipped</v>
      </c>
    </row>
    <row r="4896" spans="1:6" ht="15.75" customHeight="1" x14ac:dyDescent="0.35">
      <c r="A4896" s="6">
        <v>66359</v>
      </c>
      <c r="B4896" s="6">
        <v>66359002</v>
      </c>
      <c r="C4896" s="14">
        <v>43340</v>
      </c>
      <c r="D4896" s="6">
        <v>1</v>
      </c>
      <c r="E4896" s="15">
        <v>482.59</v>
      </c>
      <c r="F4896" t="str">
        <f>_xlfn.IFNA(IF(MATCH($A4896,Delivery_lines!$B:$B,0)&gt;0,"Shipped"),"Not Shipped")</f>
        <v>Not Shipped</v>
      </c>
    </row>
    <row r="4897" spans="1:6" ht="15.75" customHeight="1" x14ac:dyDescent="0.35">
      <c r="A4897" s="6">
        <v>80759</v>
      </c>
      <c r="B4897" s="6">
        <v>80759002</v>
      </c>
      <c r="C4897" s="14">
        <v>43340</v>
      </c>
      <c r="D4897" s="6">
        <v>6</v>
      </c>
      <c r="E4897" s="15">
        <v>4238.22</v>
      </c>
      <c r="F4897" t="str">
        <f>_xlfn.IFNA(IF(MATCH($A4897,Delivery_lines!$B:$B,0)&gt;0,"Shipped"),"Not Shipped")</f>
        <v>Not Shipped</v>
      </c>
    </row>
    <row r="4898" spans="1:6" ht="15.75" customHeight="1" x14ac:dyDescent="0.35">
      <c r="A4898" s="6">
        <v>98114</v>
      </c>
      <c r="B4898" s="6">
        <v>98114002</v>
      </c>
      <c r="C4898" s="14">
        <v>43340</v>
      </c>
      <c r="D4898" s="6">
        <v>3</v>
      </c>
      <c r="E4898" s="15">
        <v>1968.9299999999998</v>
      </c>
      <c r="F4898" t="str">
        <f>_xlfn.IFNA(IF(MATCH($A4898,Delivery_lines!$B:$B,0)&gt;0,"Shipped"),"Not Shipped")</f>
        <v>Not Shipped</v>
      </c>
    </row>
    <row r="4899" spans="1:6" ht="15.75" customHeight="1" x14ac:dyDescent="0.35">
      <c r="A4899" s="6">
        <v>100789</v>
      </c>
      <c r="B4899" s="6">
        <v>100789002</v>
      </c>
      <c r="C4899" s="14">
        <v>43340</v>
      </c>
      <c r="D4899" s="6">
        <v>3</v>
      </c>
      <c r="E4899" s="15">
        <v>508.83000000000004</v>
      </c>
      <c r="F4899" t="str">
        <f>_xlfn.IFNA(IF(MATCH($A4899,Delivery_lines!$B:$B,0)&gt;0,"Shipped"),"Not Shipped")</f>
        <v>Not Shipped</v>
      </c>
    </row>
    <row r="4900" spans="1:6" ht="15.75" customHeight="1" x14ac:dyDescent="0.35">
      <c r="A4900" s="6">
        <v>102739</v>
      </c>
      <c r="B4900" s="6">
        <v>102739002</v>
      </c>
      <c r="C4900" s="14">
        <v>43340</v>
      </c>
      <c r="D4900" s="6">
        <v>1</v>
      </c>
      <c r="E4900" s="15">
        <v>61.99</v>
      </c>
      <c r="F4900" t="str">
        <f>_xlfn.IFNA(IF(MATCH($A4900,Delivery_lines!$B:$B,0)&gt;0,"Shipped"),"Not Shipped")</f>
        <v>Not Shipped</v>
      </c>
    </row>
    <row r="4901" spans="1:6" ht="15.75" customHeight="1" x14ac:dyDescent="0.35">
      <c r="A4901" s="6">
        <v>66809</v>
      </c>
      <c r="B4901" s="6">
        <v>66809002</v>
      </c>
      <c r="C4901" s="14">
        <v>43341</v>
      </c>
      <c r="D4901" s="6">
        <v>3</v>
      </c>
      <c r="E4901" s="15">
        <v>291.99</v>
      </c>
      <c r="F4901" t="str">
        <f>_xlfn.IFNA(IF(MATCH($A4901,Delivery_lines!$B:$B,0)&gt;0,"Shipped"),"Not Shipped")</f>
        <v>Not Shipped</v>
      </c>
    </row>
    <row r="4902" spans="1:6" ht="15.75" customHeight="1" x14ac:dyDescent="0.35">
      <c r="A4902" s="6">
        <v>80614</v>
      </c>
      <c r="B4902" s="6">
        <v>80614002</v>
      </c>
      <c r="C4902" s="14">
        <v>43341</v>
      </c>
      <c r="D4902" s="6">
        <v>6</v>
      </c>
      <c r="E4902" s="15">
        <v>1262.58</v>
      </c>
      <c r="F4902" t="str">
        <f>_xlfn.IFNA(IF(MATCH($A4902,Delivery_lines!$B:$B,0)&gt;0,"Shipped"),"Not Shipped")</f>
        <v>Not Shipped</v>
      </c>
    </row>
    <row r="4903" spans="1:6" ht="15.75" customHeight="1" x14ac:dyDescent="0.35">
      <c r="A4903" s="6">
        <v>86904</v>
      </c>
      <c r="B4903" s="6">
        <v>86904002</v>
      </c>
      <c r="C4903" s="14">
        <v>43341</v>
      </c>
      <c r="D4903" s="6">
        <v>1</v>
      </c>
      <c r="E4903" s="15">
        <v>700.34</v>
      </c>
      <c r="F4903" t="str">
        <f>_xlfn.IFNA(IF(MATCH($A4903,Delivery_lines!$B:$B,0)&gt;0,"Shipped"),"Not Shipped")</f>
        <v>Not Shipped</v>
      </c>
    </row>
    <row r="4904" spans="1:6" ht="15.75" customHeight="1" x14ac:dyDescent="0.35">
      <c r="A4904" s="6">
        <v>91919</v>
      </c>
      <c r="B4904" s="6">
        <v>91919002</v>
      </c>
      <c r="C4904" s="14">
        <v>43341</v>
      </c>
      <c r="D4904" s="6">
        <v>1</v>
      </c>
      <c r="E4904" s="15">
        <v>197.19</v>
      </c>
      <c r="F4904" t="str">
        <f>_xlfn.IFNA(IF(MATCH($A4904,Delivery_lines!$B:$B,0)&gt;0,"Shipped"),"Not Shipped")</f>
        <v>Not Shipped</v>
      </c>
    </row>
    <row r="4905" spans="1:6" ht="15.75" customHeight="1" x14ac:dyDescent="0.35">
      <c r="A4905" s="6">
        <v>92664</v>
      </c>
      <c r="B4905" s="6">
        <v>92664002</v>
      </c>
      <c r="C4905" s="14">
        <v>43341</v>
      </c>
      <c r="D4905" s="6">
        <v>2</v>
      </c>
      <c r="E4905" s="15">
        <v>264.06</v>
      </c>
      <c r="F4905" t="str">
        <f>_xlfn.IFNA(IF(MATCH($A4905,Delivery_lines!$B:$B,0)&gt;0,"Shipped"),"Not Shipped")</f>
        <v>Not Shipped</v>
      </c>
    </row>
    <row r="4906" spans="1:6" ht="15.75" customHeight="1" x14ac:dyDescent="0.35">
      <c r="A4906" s="6">
        <v>92954</v>
      </c>
      <c r="B4906" s="6">
        <v>92954002</v>
      </c>
      <c r="C4906" s="14">
        <v>43341</v>
      </c>
      <c r="D4906" s="6">
        <v>5</v>
      </c>
      <c r="E4906" s="15">
        <v>1296.55</v>
      </c>
      <c r="F4906" t="str">
        <f>_xlfn.IFNA(IF(MATCH($A4906,Delivery_lines!$B:$B,0)&gt;0,"Shipped"),"Not Shipped")</f>
        <v>Not Shipped</v>
      </c>
    </row>
    <row r="4907" spans="1:6" ht="15.75" customHeight="1" x14ac:dyDescent="0.35">
      <c r="A4907" s="6">
        <v>95609</v>
      </c>
      <c r="B4907" s="6">
        <v>95609002</v>
      </c>
      <c r="C4907" s="14">
        <v>43341</v>
      </c>
      <c r="D4907" s="6">
        <v>1</v>
      </c>
      <c r="E4907" s="15">
        <v>714.8</v>
      </c>
      <c r="F4907" t="str">
        <f>_xlfn.IFNA(IF(MATCH($A4907,Delivery_lines!$B:$B,0)&gt;0,"Shipped"),"Not Shipped")</f>
        <v>Not Shipped</v>
      </c>
    </row>
    <row r="4908" spans="1:6" ht="15.75" customHeight="1" x14ac:dyDescent="0.35">
      <c r="A4908" s="6">
        <v>98859</v>
      </c>
      <c r="B4908" s="6">
        <v>98859002</v>
      </c>
      <c r="C4908" s="14">
        <v>43341</v>
      </c>
      <c r="D4908" s="6">
        <v>3</v>
      </c>
      <c r="E4908" s="15">
        <v>1200.48</v>
      </c>
      <c r="F4908" t="str">
        <f>_xlfn.IFNA(IF(MATCH($A4908,Delivery_lines!$B:$B,0)&gt;0,"Shipped"),"Not Shipped")</f>
        <v>Not Shipped</v>
      </c>
    </row>
    <row r="4909" spans="1:6" ht="15.75" customHeight="1" x14ac:dyDescent="0.35">
      <c r="A4909" s="6">
        <v>111539</v>
      </c>
      <c r="B4909" s="6">
        <v>111539002</v>
      </c>
      <c r="C4909" s="14">
        <v>43341</v>
      </c>
      <c r="D4909" s="6">
        <v>3</v>
      </c>
      <c r="E4909" s="15">
        <v>707.58</v>
      </c>
      <c r="F4909" t="str">
        <f>_xlfn.IFNA(IF(MATCH($A4909,Delivery_lines!$B:$B,0)&gt;0,"Shipped"),"Not Shipped")</f>
        <v>Not Shipped</v>
      </c>
    </row>
    <row r="4910" spans="1:6" ht="15.75" customHeight="1" x14ac:dyDescent="0.35">
      <c r="A4910" s="6">
        <v>57824</v>
      </c>
      <c r="B4910" s="6">
        <v>57824002</v>
      </c>
      <c r="C4910" s="14">
        <v>43342</v>
      </c>
      <c r="D4910" s="6">
        <v>7</v>
      </c>
      <c r="E4910" s="15">
        <v>4719.12</v>
      </c>
      <c r="F4910" t="str">
        <f>_xlfn.IFNA(IF(MATCH($A4910,Delivery_lines!$B:$B,0)&gt;0,"Shipped"),"Not Shipped")</f>
        <v>Not Shipped</v>
      </c>
    </row>
    <row r="4911" spans="1:6" ht="15.75" customHeight="1" x14ac:dyDescent="0.35">
      <c r="A4911" s="6">
        <v>61269</v>
      </c>
      <c r="B4911" s="6">
        <v>61269002</v>
      </c>
      <c r="C4911" s="14">
        <v>43342</v>
      </c>
      <c r="D4911" s="6">
        <v>5</v>
      </c>
      <c r="E4911" s="15">
        <v>3525</v>
      </c>
      <c r="F4911" t="str">
        <f>_xlfn.IFNA(IF(MATCH($A4911,Delivery_lines!$B:$B,0)&gt;0,"Shipped"),"Not Shipped")</f>
        <v>Not Shipped</v>
      </c>
    </row>
    <row r="4912" spans="1:6" ht="15.75" customHeight="1" x14ac:dyDescent="0.35">
      <c r="A4912" s="6">
        <v>67574</v>
      </c>
      <c r="B4912" s="6">
        <v>67574002</v>
      </c>
      <c r="C4912" s="14">
        <v>43342</v>
      </c>
      <c r="D4912" s="6">
        <v>1</v>
      </c>
      <c r="E4912" s="15">
        <v>706.87</v>
      </c>
      <c r="F4912" t="str">
        <f>_xlfn.IFNA(IF(MATCH($A4912,Delivery_lines!$B:$B,0)&gt;0,"Shipped"),"Not Shipped")</f>
        <v>Not Shipped</v>
      </c>
    </row>
    <row r="4913" spans="1:6" ht="15.75" customHeight="1" x14ac:dyDescent="0.35">
      <c r="A4913" s="6">
        <v>70949</v>
      </c>
      <c r="B4913" s="6">
        <v>70949002</v>
      </c>
      <c r="C4913" s="14">
        <v>43342</v>
      </c>
      <c r="D4913" s="6">
        <v>3</v>
      </c>
      <c r="E4913" s="15">
        <v>1133.28</v>
      </c>
      <c r="F4913" t="str">
        <f>_xlfn.IFNA(IF(MATCH($A4913,Delivery_lines!$B:$B,0)&gt;0,"Shipped"),"Not Shipped")</f>
        <v>Not Shipped</v>
      </c>
    </row>
    <row r="4914" spans="1:6" ht="15.75" customHeight="1" x14ac:dyDescent="0.35">
      <c r="A4914" s="6">
        <v>111694</v>
      </c>
      <c r="B4914" s="6">
        <v>111694002</v>
      </c>
      <c r="C4914" s="14">
        <v>43342</v>
      </c>
      <c r="D4914" s="6">
        <v>7</v>
      </c>
      <c r="E4914" s="15">
        <v>2734.48</v>
      </c>
      <c r="F4914" t="str">
        <f>_xlfn.IFNA(IF(MATCH($A4914,Delivery_lines!$B:$B,0)&gt;0,"Shipped"),"Not Shipped")</f>
        <v>Not Shipped</v>
      </c>
    </row>
    <row r="4915" spans="1:6" ht="15.75" customHeight="1" x14ac:dyDescent="0.35">
      <c r="A4915" s="6">
        <v>59199</v>
      </c>
      <c r="B4915" s="6">
        <v>59199002</v>
      </c>
      <c r="C4915" s="14">
        <v>43344</v>
      </c>
      <c r="D4915" s="6">
        <v>5</v>
      </c>
      <c r="E4915" s="15">
        <v>1207.8499999999999</v>
      </c>
      <c r="F4915" t="str">
        <f>_xlfn.IFNA(IF(MATCH($A4915,Delivery_lines!$B:$B,0)&gt;0,"Shipped"),"Not Shipped")</f>
        <v>Not Shipped</v>
      </c>
    </row>
    <row r="4916" spans="1:6" ht="15.75" customHeight="1" x14ac:dyDescent="0.35">
      <c r="A4916" s="6">
        <v>59804</v>
      </c>
      <c r="B4916" s="6">
        <v>59804002</v>
      </c>
      <c r="C4916" s="14">
        <v>43344</v>
      </c>
      <c r="D4916" s="6">
        <v>7</v>
      </c>
      <c r="E4916" s="15">
        <v>4247.67</v>
      </c>
      <c r="F4916" t="str">
        <f>_xlfn.IFNA(IF(MATCH($A4916,Delivery_lines!$B:$B,0)&gt;0,"Shipped"),"Not Shipped")</f>
        <v>Not Shipped</v>
      </c>
    </row>
    <row r="4917" spans="1:6" ht="15.75" customHeight="1" x14ac:dyDescent="0.35">
      <c r="A4917" s="6">
        <v>73799</v>
      </c>
      <c r="B4917" s="6">
        <v>73799002</v>
      </c>
      <c r="C4917" s="14">
        <v>43344</v>
      </c>
      <c r="D4917" s="6">
        <v>6</v>
      </c>
      <c r="E4917" s="15">
        <v>440.22</v>
      </c>
      <c r="F4917" t="str">
        <f>_xlfn.IFNA(IF(MATCH($A4917,Delivery_lines!$B:$B,0)&gt;0,"Shipped"),"Not Shipped")</f>
        <v>Not Shipped</v>
      </c>
    </row>
    <row r="4918" spans="1:6" ht="15.75" customHeight="1" x14ac:dyDescent="0.35">
      <c r="A4918" s="6">
        <v>79734</v>
      </c>
      <c r="B4918" s="6">
        <v>79734002</v>
      </c>
      <c r="C4918" s="14">
        <v>43344</v>
      </c>
      <c r="D4918" s="6">
        <v>6</v>
      </c>
      <c r="E4918" s="15">
        <v>4184.88</v>
      </c>
      <c r="F4918" t="str">
        <f>_xlfn.IFNA(IF(MATCH($A4918,Delivery_lines!$B:$B,0)&gt;0,"Shipped"),"Not Shipped")</f>
        <v>Not Shipped</v>
      </c>
    </row>
    <row r="4919" spans="1:6" ht="15.75" customHeight="1" x14ac:dyDescent="0.35">
      <c r="A4919" s="6">
        <v>58754</v>
      </c>
      <c r="B4919" s="6">
        <v>58754002</v>
      </c>
      <c r="C4919" s="14">
        <v>43345</v>
      </c>
      <c r="D4919" s="6">
        <v>7</v>
      </c>
      <c r="E4919" s="15">
        <v>3452.54</v>
      </c>
      <c r="F4919" t="str">
        <f>_xlfn.IFNA(IF(MATCH($A4919,Delivery_lines!$B:$B,0)&gt;0,"Shipped"),"Not Shipped")</f>
        <v>Not Shipped</v>
      </c>
    </row>
    <row r="4920" spans="1:6" ht="15.75" customHeight="1" x14ac:dyDescent="0.35">
      <c r="A4920" s="6">
        <v>59064</v>
      </c>
      <c r="B4920" s="6">
        <v>59064002</v>
      </c>
      <c r="C4920" s="14">
        <v>43345</v>
      </c>
      <c r="D4920" s="6">
        <v>2</v>
      </c>
      <c r="E4920" s="15">
        <v>1083.58</v>
      </c>
      <c r="F4920" t="str">
        <f>_xlfn.IFNA(IF(MATCH($A4920,Delivery_lines!$B:$B,0)&gt;0,"Shipped"),"Not Shipped")</f>
        <v>Not Shipped</v>
      </c>
    </row>
    <row r="4921" spans="1:6" ht="15.75" customHeight="1" x14ac:dyDescent="0.35">
      <c r="A4921" s="6">
        <v>60689</v>
      </c>
      <c r="B4921" s="6">
        <v>60689002</v>
      </c>
      <c r="C4921" s="14">
        <v>43345</v>
      </c>
      <c r="D4921" s="6">
        <v>3</v>
      </c>
      <c r="E4921" s="15">
        <v>1584.5700000000002</v>
      </c>
      <c r="F4921" t="str">
        <f>_xlfn.IFNA(IF(MATCH($A4921,Delivery_lines!$B:$B,0)&gt;0,"Shipped"),"Not Shipped")</f>
        <v>Not Shipped</v>
      </c>
    </row>
    <row r="4922" spans="1:6" ht="15.75" customHeight="1" x14ac:dyDescent="0.35">
      <c r="A4922" s="6">
        <v>61864</v>
      </c>
      <c r="B4922" s="6">
        <v>61864002</v>
      </c>
      <c r="C4922" s="14">
        <v>43345</v>
      </c>
      <c r="D4922" s="6">
        <v>4</v>
      </c>
      <c r="E4922" s="15">
        <v>1238.4000000000001</v>
      </c>
      <c r="F4922" t="str">
        <f>_xlfn.IFNA(IF(MATCH($A4922,Delivery_lines!$B:$B,0)&gt;0,"Shipped"),"Not Shipped")</f>
        <v>Not Shipped</v>
      </c>
    </row>
    <row r="4923" spans="1:6" ht="15.75" customHeight="1" x14ac:dyDescent="0.35">
      <c r="A4923" s="6">
        <v>62919</v>
      </c>
      <c r="B4923" s="6">
        <v>62919002</v>
      </c>
      <c r="C4923" s="14">
        <v>43345</v>
      </c>
      <c r="D4923" s="6">
        <v>6</v>
      </c>
      <c r="E4923" s="15">
        <v>3668.7000000000003</v>
      </c>
      <c r="F4923" t="str">
        <f>_xlfn.IFNA(IF(MATCH($A4923,Delivery_lines!$B:$B,0)&gt;0,"Shipped"),"Not Shipped")</f>
        <v>Not Shipped</v>
      </c>
    </row>
    <row r="4924" spans="1:6" ht="15.75" customHeight="1" x14ac:dyDescent="0.35">
      <c r="A4924" s="6">
        <v>66229</v>
      </c>
      <c r="B4924" s="6">
        <v>66229002</v>
      </c>
      <c r="C4924" s="14">
        <v>43345</v>
      </c>
      <c r="D4924" s="6">
        <v>2</v>
      </c>
      <c r="E4924" s="15">
        <v>1287.8800000000001</v>
      </c>
      <c r="F4924" t="str">
        <f>_xlfn.IFNA(IF(MATCH($A4924,Delivery_lines!$B:$B,0)&gt;0,"Shipped"),"Not Shipped")</f>
        <v>Not Shipped</v>
      </c>
    </row>
    <row r="4925" spans="1:6" ht="15.75" customHeight="1" x14ac:dyDescent="0.35">
      <c r="A4925" s="6">
        <v>69649</v>
      </c>
      <c r="B4925" s="6">
        <v>69649002</v>
      </c>
      <c r="C4925" s="14">
        <v>43345</v>
      </c>
      <c r="D4925" s="6">
        <v>5</v>
      </c>
      <c r="E4925" s="15">
        <v>1017.05</v>
      </c>
      <c r="F4925" t="str">
        <f>_xlfn.IFNA(IF(MATCH($A4925,Delivery_lines!$B:$B,0)&gt;0,"Shipped"),"Not Shipped")</f>
        <v>Not Shipped</v>
      </c>
    </row>
    <row r="4926" spans="1:6" ht="15.75" customHeight="1" x14ac:dyDescent="0.35">
      <c r="A4926" s="6">
        <v>93124</v>
      </c>
      <c r="B4926" s="6">
        <v>93124002</v>
      </c>
      <c r="C4926" s="14">
        <v>43345</v>
      </c>
      <c r="D4926" s="6">
        <v>5</v>
      </c>
      <c r="E4926" s="15">
        <v>989.25</v>
      </c>
      <c r="F4926" t="str">
        <f>_xlfn.IFNA(IF(MATCH($A4926,Delivery_lines!$B:$B,0)&gt;0,"Shipped"),"Not Shipped")</f>
        <v>Not Shipped</v>
      </c>
    </row>
    <row r="4927" spans="1:6" ht="15.75" customHeight="1" x14ac:dyDescent="0.35">
      <c r="A4927" s="6">
        <v>106929</v>
      </c>
      <c r="B4927" s="6">
        <v>106929002</v>
      </c>
      <c r="C4927" s="14">
        <v>43345</v>
      </c>
      <c r="D4927" s="6">
        <v>2</v>
      </c>
      <c r="E4927" s="15">
        <v>1194.3800000000001</v>
      </c>
      <c r="F4927" t="str">
        <f>_xlfn.IFNA(IF(MATCH($A4927,Delivery_lines!$B:$B,0)&gt;0,"Shipped"),"Not Shipped")</f>
        <v>Not Shipped</v>
      </c>
    </row>
    <row r="4928" spans="1:6" ht="15.75" customHeight="1" x14ac:dyDescent="0.35">
      <c r="A4928" s="6">
        <v>110954</v>
      </c>
      <c r="B4928" s="6">
        <v>110954002</v>
      </c>
      <c r="C4928" s="14">
        <v>43345</v>
      </c>
      <c r="D4928" s="6">
        <v>5</v>
      </c>
      <c r="E4928" s="15">
        <v>731.7</v>
      </c>
      <c r="F4928" t="str">
        <f>_xlfn.IFNA(IF(MATCH($A4928,Delivery_lines!$B:$B,0)&gt;0,"Shipped"),"Not Shipped")</f>
        <v>Not Shipped</v>
      </c>
    </row>
    <row r="4929" spans="1:6" ht="15.75" customHeight="1" x14ac:dyDescent="0.35">
      <c r="A4929" s="6">
        <v>62624</v>
      </c>
      <c r="B4929" s="6">
        <v>62624002</v>
      </c>
      <c r="C4929" s="14">
        <v>43346</v>
      </c>
      <c r="D4929" s="6">
        <v>5</v>
      </c>
      <c r="E4929" s="15">
        <v>3587.0499999999997</v>
      </c>
      <c r="F4929" t="str">
        <f>_xlfn.IFNA(IF(MATCH($A4929,Delivery_lines!$B:$B,0)&gt;0,"Shipped"),"Not Shipped")</f>
        <v>Not Shipped</v>
      </c>
    </row>
    <row r="4930" spans="1:6" ht="15.75" customHeight="1" x14ac:dyDescent="0.35">
      <c r="A4930" s="6">
        <v>64874</v>
      </c>
      <c r="B4930" s="6">
        <v>64874002</v>
      </c>
      <c r="C4930" s="14">
        <v>43346</v>
      </c>
      <c r="D4930" s="6">
        <v>5</v>
      </c>
      <c r="E4930" s="15">
        <v>2932</v>
      </c>
      <c r="F4930" t="str">
        <f>_xlfn.IFNA(IF(MATCH($A4930,Delivery_lines!$B:$B,0)&gt;0,"Shipped"),"Not Shipped")</f>
        <v>Not Shipped</v>
      </c>
    </row>
    <row r="4931" spans="1:6" ht="15.75" customHeight="1" x14ac:dyDescent="0.35">
      <c r="A4931" s="6">
        <v>66079</v>
      </c>
      <c r="B4931" s="6">
        <v>66079002</v>
      </c>
      <c r="C4931" s="14">
        <v>43346</v>
      </c>
      <c r="D4931" s="6">
        <v>1</v>
      </c>
      <c r="E4931" s="15">
        <v>436.87</v>
      </c>
      <c r="F4931" t="str">
        <f>_xlfn.IFNA(IF(MATCH($A4931,Delivery_lines!$B:$B,0)&gt;0,"Shipped"),"Not Shipped")</f>
        <v>Not Shipped</v>
      </c>
    </row>
    <row r="4932" spans="1:6" ht="15.75" customHeight="1" x14ac:dyDescent="0.35">
      <c r="A4932" s="6">
        <v>68464</v>
      </c>
      <c r="B4932" s="6">
        <v>68464002</v>
      </c>
      <c r="C4932" s="14">
        <v>43346</v>
      </c>
      <c r="D4932" s="6">
        <v>4</v>
      </c>
      <c r="E4932" s="15">
        <v>1268.72</v>
      </c>
      <c r="F4932" t="str">
        <f>_xlfn.IFNA(IF(MATCH($A4932,Delivery_lines!$B:$B,0)&gt;0,"Shipped"),"Not Shipped")</f>
        <v>Not Shipped</v>
      </c>
    </row>
    <row r="4933" spans="1:6" ht="15.75" customHeight="1" x14ac:dyDescent="0.35">
      <c r="A4933" s="6">
        <v>69499</v>
      </c>
      <c r="B4933" s="6">
        <v>69499002</v>
      </c>
      <c r="C4933" s="14">
        <v>43346</v>
      </c>
      <c r="D4933" s="6">
        <v>4</v>
      </c>
      <c r="E4933" s="15">
        <v>74.84</v>
      </c>
      <c r="F4933" t="str">
        <f>_xlfn.IFNA(IF(MATCH($A4933,Delivery_lines!$B:$B,0)&gt;0,"Shipped"),"Not Shipped")</f>
        <v>Not Shipped</v>
      </c>
    </row>
    <row r="4934" spans="1:6" ht="15.75" customHeight="1" x14ac:dyDescent="0.35">
      <c r="A4934" s="6">
        <v>79744</v>
      </c>
      <c r="B4934" s="6">
        <v>79744002</v>
      </c>
      <c r="C4934" s="14">
        <v>43346</v>
      </c>
      <c r="D4934" s="6">
        <v>7</v>
      </c>
      <c r="E4934" s="15">
        <v>4628.75</v>
      </c>
      <c r="F4934" t="str">
        <f>_xlfn.IFNA(IF(MATCH($A4934,Delivery_lines!$B:$B,0)&gt;0,"Shipped"),"Not Shipped")</f>
        <v>Not Shipped</v>
      </c>
    </row>
    <row r="4935" spans="1:6" ht="15.75" customHeight="1" x14ac:dyDescent="0.35">
      <c r="A4935" s="6">
        <v>84379</v>
      </c>
      <c r="B4935" s="6">
        <v>84379002</v>
      </c>
      <c r="C4935" s="14">
        <v>43346</v>
      </c>
      <c r="D4935" s="6">
        <v>2</v>
      </c>
      <c r="E4935" s="15">
        <v>205.18</v>
      </c>
      <c r="F4935" t="str">
        <f>_xlfn.IFNA(IF(MATCH($A4935,Delivery_lines!$B:$B,0)&gt;0,"Shipped"),"Not Shipped")</f>
        <v>Not Shipped</v>
      </c>
    </row>
    <row r="4936" spans="1:6" ht="15.75" customHeight="1" x14ac:dyDescent="0.35">
      <c r="A4936" s="6">
        <v>85414</v>
      </c>
      <c r="B4936" s="6">
        <v>85414002</v>
      </c>
      <c r="C4936" s="14">
        <v>43346</v>
      </c>
      <c r="D4936" s="6">
        <v>5</v>
      </c>
      <c r="E4936" s="15">
        <v>591.5</v>
      </c>
      <c r="F4936" t="str">
        <f>_xlfn.IFNA(IF(MATCH($A4936,Delivery_lines!$B:$B,0)&gt;0,"Shipped"),"Not Shipped")</f>
        <v>Not Shipped</v>
      </c>
    </row>
    <row r="4937" spans="1:6" ht="15.75" customHeight="1" x14ac:dyDescent="0.35">
      <c r="A4937" s="6">
        <v>89154</v>
      </c>
      <c r="B4937" s="6">
        <v>89154002</v>
      </c>
      <c r="C4937" s="14">
        <v>43346</v>
      </c>
      <c r="D4937" s="6">
        <v>1</v>
      </c>
      <c r="E4937" s="15">
        <v>402.85</v>
      </c>
      <c r="F4937" t="str">
        <f>_xlfn.IFNA(IF(MATCH($A4937,Delivery_lines!$B:$B,0)&gt;0,"Shipped"),"Not Shipped")</f>
        <v>Not Shipped</v>
      </c>
    </row>
    <row r="4938" spans="1:6" ht="15.75" customHeight="1" x14ac:dyDescent="0.35">
      <c r="A4938" s="6">
        <v>96344</v>
      </c>
      <c r="B4938" s="6">
        <v>96344002</v>
      </c>
      <c r="C4938" s="14">
        <v>43346</v>
      </c>
      <c r="D4938" s="6">
        <v>3</v>
      </c>
      <c r="E4938" s="15">
        <v>535.02</v>
      </c>
      <c r="F4938" t="str">
        <f>_xlfn.IFNA(IF(MATCH($A4938,Delivery_lines!$B:$B,0)&gt;0,"Shipped"),"Not Shipped")</f>
        <v>Not Shipped</v>
      </c>
    </row>
    <row r="4939" spans="1:6" ht="15.75" customHeight="1" x14ac:dyDescent="0.35">
      <c r="A4939" s="6">
        <v>110654</v>
      </c>
      <c r="B4939" s="6">
        <v>110654002</v>
      </c>
      <c r="C4939" s="14">
        <v>43346</v>
      </c>
      <c r="D4939" s="6">
        <v>6</v>
      </c>
      <c r="E4939" s="15">
        <v>1170.06</v>
      </c>
      <c r="F4939" t="str">
        <f>_xlfn.IFNA(IF(MATCH($A4939,Delivery_lines!$B:$B,0)&gt;0,"Shipped"),"Not Shipped")</f>
        <v>Not Shipped</v>
      </c>
    </row>
    <row r="4940" spans="1:6" ht="15.75" customHeight="1" x14ac:dyDescent="0.35">
      <c r="A4940" s="6">
        <v>62629</v>
      </c>
      <c r="B4940" s="6">
        <v>62629002</v>
      </c>
      <c r="C4940" s="14">
        <v>43347</v>
      </c>
      <c r="D4940" s="6">
        <v>1</v>
      </c>
      <c r="E4940" s="15">
        <v>454.16</v>
      </c>
      <c r="F4940" t="str">
        <f>_xlfn.IFNA(IF(MATCH($A4940,Delivery_lines!$B:$B,0)&gt;0,"Shipped"),"Not Shipped")</f>
        <v>Not Shipped</v>
      </c>
    </row>
    <row r="4941" spans="1:6" ht="15.75" customHeight="1" x14ac:dyDescent="0.35">
      <c r="A4941" s="6">
        <v>67884</v>
      </c>
      <c r="B4941" s="6">
        <v>67884002</v>
      </c>
      <c r="C4941" s="14">
        <v>43347</v>
      </c>
      <c r="D4941" s="6">
        <v>1</v>
      </c>
      <c r="E4941" s="15">
        <v>647.37</v>
      </c>
      <c r="F4941" t="str">
        <f>_xlfn.IFNA(IF(MATCH($A4941,Delivery_lines!$B:$B,0)&gt;0,"Shipped"),"Not Shipped")</f>
        <v>Not Shipped</v>
      </c>
    </row>
    <row r="4942" spans="1:6" ht="15.75" customHeight="1" x14ac:dyDescent="0.35">
      <c r="A4942" s="6">
        <v>72444</v>
      </c>
      <c r="B4942" s="6">
        <v>72444002</v>
      </c>
      <c r="C4942" s="14">
        <v>43347</v>
      </c>
      <c r="D4942" s="6">
        <v>2</v>
      </c>
      <c r="E4942" s="15">
        <v>668.52</v>
      </c>
      <c r="F4942" t="str">
        <f>_xlfn.IFNA(IF(MATCH($A4942,Delivery_lines!$B:$B,0)&gt;0,"Shipped"),"Not Shipped")</f>
        <v>Not Shipped</v>
      </c>
    </row>
    <row r="4943" spans="1:6" ht="15.75" customHeight="1" x14ac:dyDescent="0.35">
      <c r="A4943" s="6">
        <v>79599</v>
      </c>
      <c r="B4943" s="6">
        <v>79599002</v>
      </c>
      <c r="C4943" s="14">
        <v>43347</v>
      </c>
      <c r="D4943" s="6">
        <v>5</v>
      </c>
      <c r="E4943" s="15">
        <v>1398.1</v>
      </c>
      <c r="F4943" t="str">
        <f>_xlfn.IFNA(IF(MATCH($A4943,Delivery_lines!$B:$B,0)&gt;0,"Shipped"),"Not Shipped")</f>
        <v>Not Shipped</v>
      </c>
    </row>
    <row r="4944" spans="1:6" ht="15.75" customHeight="1" x14ac:dyDescent="0.35">
      <c r="A4944" s="6">
        <v>91069</v>
      </c>
      <c r="B4944" s="6">
        <v>91069002</v>
      </c>
      <c r="C4944" s="14">
        <v>43347</v>
      </c>
      <c r="D4944" s="6">
        <v>5</v>
      </c>
      <c r="E4944" s="15">
        <v>3046.7000000000003</v>
      </c>
      <c r="F4944" t="str">
        <f>_xlfn.IFNA(IF(MATCH($A4944,Delivery_lines!$B:$B,0)&gt;0,"Shipped"),"Not Shipped")</f>
        <v>Not Shipped</v>
      </c>
    </row>
    <row r="4945" spans="1:6" ht="15.75" customHeight="1" x14ac:dyDescent="0.35">
      <c r="A4945" s="6">
        <v>106499</v>
      </c>
      <c r="B4945" s="6">
        <v>106499002</v>
      </c>
      <c r="C4945" s="14">
        <v>43347</v>
      </c>
      <c r="D4945" s="6">
        <v>2</v>
      </c>
      <c r="E4945" s="15">
        <v>910.42</v>
      </c>
      <c r="F4945" t="str">
        <f>_xlfn.IFNA(IF(MATCH($A4945,Delivery_lines!$B:$B,0)&gt;0,"Shipped"),"Not Shipped")</f>
        <v>Not Shipped</v>
      </c>
    </row>
    <row r="4946" spans="1:6" ht="15.75" customHeight="1" x14ac:dyDescent="0.35">
      <c r="A4946" s="6">
        <v>106789</v>
      </c>
      <c r="B4946" s="6">
        <v>106789002</v>
      </c>
      <c r="C4946" s="14">
        <v>43347</v>
      </c>
      <c r="D4946" s="6">
        <v>5</v>
      </c>
      <c r="E4946" s="15">
        <v>556.5</v>
      </c>
      <c r="F4946" t="str">
        <f>_xlfn.IFNA(IF(MATCH($A4946,Delivery_lines!$B:$B,0)&gt;0,"Shipped"),"Not Shipped")</f>
        <v>Not Shipped</v>
      </c>
    </row>
    <row r="4947" spans="1:6" ht="15.75" customHeight="1" x14ac:dyDescent="0.35">
      <c r="A4947" s="6">
        <v>57104</v>
      </c>
      <c r="B4947" s="6">
        <v>57104002</v>
      </c>
      <c r="C4947" s="14">
        <v>43348</v>
      </c>
      <c r="D4947" s="6">
        <v>6</v>
      </c>
      <c r="E4947" s="15">
        <v>4286.34</v>
      </c>
      <c r="F4947" t="str">
        <f>_xlfn.IFNA(IF(MATCH($A4947,Delivery_lines!$B:$B,0)&gt;0,"Shipped"),"Not Shipped")</f>
        <v>Not Shipped</v>
      </c>
    </row>
    <row r="4948" spans="1:6" ht="15.75" customHeight="1" x14ac:dyDescent="0.35">
      <c r="A4948" s="6">
        <v>60849</v>
      </c>
      <c r="B4948" s="6">
        <v>60849002</v>
      </c>
      <c r="C4948" s="14">
        <v>43348</v>
      </c>
      <c r="D4948" s="6">
        <v>1</v>
      </c>
      <c r="E4948" s="15">
        <v>155.07</v>
      </c>
      <c r="F4948" t="str">
        <f>_xlfn.IFNA(IF(MATCH($A4948,Delivery_lines!$B:$B,0)&gt;0,"Shipped"),"Not Shipped")</f>
        <v>Not Shipped</v>
      </c>
    </row>
    <row r="4949" spans="1:6" ht="15.75" customHeight="1" x14ac:dyDescent="0.35">
      <c r="A4949" s="6">
        <v>65639</v>
      </c>
      <c r="B4949" s="6">
        <v>65639002</v>
      </c>
      <c r="C4949" s="14">
        <v>43348</v>
      </c>
      <c r="D4949" s="6">
        <v>1</v>
      </c>
      <c r="E4949" s="15">
        <v>641.05999999999995</v>
      </c>
      <c r="F4949" t="str">
        <f>_xlfn.IFNA(IF(MATCH($A4949,Delivery_lines!$B:$B,0)&gt;0,"Shipped"),"Not Shipped")</f>
        <v>Not Shipped</v>
      </c>
    </row>
    <row r="4950" spans="1:6" ht="15.75" customHeight="1" x14ac:dyDescent="0.35">
      <c r="A4950" s="6">
        <v>83624</v>
      </c>
      <c r="B4950" s="6">
        <v>83624002</v>
      </c>
      <c r="C4950" s="14">
        <v>43348</v>
      </c>
      <c r="D4950" s="6">
        <v>1</v>
      </c>
      <c r="E4950" s="15">
        <v>693.04</v>
      </c>
      <c r="F4950" t="str">
        <f>_xlfn.IFNA(IF(MATCH($A4950,Delivery_lines!$B:$B,0)&gt;0,"Shipped"),"Not Shipped")</f>
        <v>Not Shipped</v>
      </c>
    </row>
    <row r="4951" spans="1:6" ht="15.75" customHeight="1" x14ac:dyDescent="0.35">
      <c r="A4951" s="6">
        <v>91214</v>
      </c>
      <c r="B4951" s="6">
        <v>91214002</v>
      </c>
      <c r="C4951" s="14">
        <v>43348</v>
      </c>
      <c r="D4951" s="6">
        <v>5</v>
      </c>
      <c r="E4951" s="15">
        <v>3206.25</v>
      </c>
      <c r="F4951" t="str">
        <f>_xlfn.IFNA(IF(MATCH($A4951,Delivery_lines!$B:$B,0)&gt;0,"Shipped"),"Not Shipped")</f>
        <v>Not Shipped</v>
      </c>
    </row>
    <row r="4952" spans="1:6" ht="15.75" customHeight="1" x14ac:dyDescent="0.35">
      <c r="A4952" s="6">
        <v>103084</v>
      </c>
      <c r="B4952" s="6">
        <v>103084002</v>
      </c>
      <c r="C4952" s="14">
        <v>43348</v>
      </c>
      <c r="D4952" s="6">
        <v>5</v>
      </c>
      <c r="E4952" s="15">
        <v>2928.8</v>
      </c>
      <c r="F4952" t="str">
        <f>_xlfn.IFNA(IF(MATCH($A4952,Delivery_lines!$B:$B,0)&gt;0,"Shipped"),"Not Shipped")</f>
        <v>Not Shipped</v>
      </c>
    </row>
    <row r="4953" spans="1:6" ht="15.75" customHeight="1" x14ac:dyDescent="0.35">
      <c r="A4953" s="6">
        <v>106944</v>
      </c>
      <c r="B4953" s="6">
        <v>106944002</v>
      </c>
      <c r="C4953" s="14">
        <v>43348</v>
      </c>
      <c r="D4953" s="6">
        <v>6</v>
      </c>
      <c r="E4953" s="15">
        <v>3812.04</v>
      </c>
      <c r="F4953" t="str">
        <f>_xlfn.IFNA(IF(MATCH($A4953,Delivery_lines!$B:$B,0)&gt;0,"Shipped"),"Not Shipped")</f>
        <v>Not Shipped</v>
      </c>
    </row>
    <row r="4954" spans="1:6" ht="15.75" customHeight="1" x14ac:dyDescent="0.35">
      <c r="A4954" s="6">
        <v>54132</v>
      </c>
      <c r="B4954" s="6">
        <v>54132002</v>
      </c>
      <c r="C4954" s="14">
        <v>43349</v>
      </c>
      <c r="D4954" s="6">
        <v>5</v>
      </c>
      <c r="E4954" s="15">
        <v>3309.3</v>
      </c>
      <c r="F4954" t="str">
        <f>_xlfn.IFNA(IF(MATCH($A4954,Delivery_lines!$B:$B,0)&gt;0,"Shipped"),"Not Shipped")</f>
        <v>Not Shipped</v>
      </c>
    </row>
    <row r="4955" spans="1:6" ht="15.75" customHeight="1" x14ac:dyDescent="0.35">
      <c r="A4955" s="6">
        <v>77954</v>
      </c>
      <c r="B4955" s="6">
        <v>77954002</v>
      </c>
      <c r="C4955" s="14">
        <v>43349</v>
      </c>
      <c r="D4955" s="6">
        <v>5</v>
      </c>
      <c r="E4955" s="15">
        <v>546</v>
      </c>
      <c r="F4955" t="str">
        <f>_xlfn.IFNA(IF(MATCH($A4955,Delivery_lines!$B:$B,0)&gt;0,"Shipped"),"Not Shipped")</f>
        <v>Not Shipped</v>
      </c>
    </row>
    <row r="4956" spans="1:6" ht="15.75" customHeight="1" x14ac:dyDescent="0.35">
      <c r="A4956" s="6">
        <v>98309</v>
      </c>
      <c r="B4956" s="6">
        <v>98309002</v>
      </c>
      <c r="C4956" s="14">
        <v>43349</v>
      </c>
      <c r="D4956" s="6">
        <v>1</v>
      </c>
      <c r="E4956" s="15">
        <v>567.35</v>
      </c>
      <c r="F4956" t="str">
        <f>_xlfn.IFNA(IF(MATCH($A4956,Delivery_lines!$B:$B,0)&gt;0,"Shipped"),"Not Shipped")</f>
        <v>Not Shipped</v>
      </c>
    </row>
    <row r="4957" spans="1:6" ht="15.75" customHeight="1" x14ac:dyDescent="0.35">
      <c r="A4957" s="6">
        <v>98744</v>
      </c>
      <c r="B4957" s="6">
        <v>98744002</v>
      </c>
      <c r="C4957" s="14">
        <v>43349</v>
      </c>
      <c r="D4957" s="6">
        <v>2</v>
      </c>
      <c r="E4957" s="15">
        <v>60.74</v>
      </c>
      <c r="F4957" t="str">
        <f>_xlfn.IFNA(IF(MATCH($A4957,Delivery_lines!$B:$B,0)&gt;0,"Shipped"),"Not Shipped")</f>
        <v>Not Shipped</v>
      </c>
    </row>
    <row r="4958" spans="1:6" ht="15.75" customHeight="1" x14ac:dyDescent="0.35">
      <c r="A4958" s="6">
        <v>106209</v>
      </c>
      <c r="B4958" s="6">
        <v>106209002</v>
      </c>
      <c r="C4958" s="14">
        <v>43349</v>
      </c>
      <c r="D4958" s="6">
        <v>7</v>
      </c>
      <c r="E4958" s="15">
        <v>709.24</v>
      </c>
      <c r="F4958" t="str">
        <f>_xlfn.IFNA(IF(MATCH($A4958,Delivery_lines!$B:$B,0)&gt;0,"Shipped"),"Not Shipped")</f>
        <v>Not Shipped</v>
      </c>
    </row>
    <row r="4959" spans="1:6" ht="15.75" customHeight="1" x14ac:dyDescent="0.35">
      <c r="A4959" s="6">
        <v>107839</v>
      </c>
      <c r="B4959" s="6">
        <v>107839002</v>
      </c>
      <c r="C4959" s="14">
        <v>43349</v>
      </c>
      <c r="D4959" s="6">
        <v>4</v>
      </c>
      <c r="E4959" s="15">
        <v>2401.4</v>
      </c>
      <c r="F4959" t="str">
        <f>_xlfn.IFNA(IF(MATCH($A4959,Delivery_lines!$B:$B,0)&gt;0,"Shipped"),"Not Shipped")</f>
        <v>Not Shipped</v>
      </c>
    </row>
    <row r="4960" spans="1:6" ht="15.75" customHeight="1" x14ac:dyDescent="0.35">
      <c r="A4960" s="6">
        <v>63389</v>
      </c>
      <c r="B4960" s="6">
        <v>63389002</v>
      </c>
      <c r="C4960" s="14">
        <v>43350</v>
      </c>
      <c r="D4960" s="6">
        <v>7</v>
      </c>
      <c r="E4960" s="15">
        <v>3612</v>
      </c>
      <c r="F4960" t="str">
        <f>_xlfn.IFNA(IF(MATCH($A4960,Delivery_lines!$B:$B,0)&gt;0,"Shipped"),"Not Shipped")</f>
        <v>Not Shipped</v>
      </c>
    </row>
    <row r="4961" spans="1:6" ht="15.75" customHeight="1" x14ac:dyDescent="0.35">
      <c r="A4961" s="6">
        <v>75314</v>
      </c>
      <c r="B4961" s="6">
        <v>75314002</v>
      </c>
      <c r="C4961" s="14">
        <v>43350</v>
      </c>
      <c r="D4961" s="6">
        <v>3</v>
      </c>
      <c r="E4961" s="15">
        <v>804.36</v>
      </c>
      <c r="F4961" t="str">
        <f>_xlfn.IFNA(IF(MATCH($A4961,Delivery_lines!$B:$B,0)&gt;0,"Shipped"),"Not Shipped")</f>
        <v>Not Shipped</v>
      </c>
    </row>
    <row r="4962" spans="1:6" ht="15.75" customHeight="1" x14ac:dyDescent="0.35">
      <c r="A4962" s="6">
        <v>96074</v>
      </c>
      <c r="B4962" s="6">
        <v>96074002</v>
      </c>
      <c r="C4962" s="14">
        <v>43350</v>
      </c>
      <c r="D4962" s="6">
        <v>5</v>
      </c>
      <c r="E4962" s="15">
        <v>2022.4</v>
      </c>
      <c r="F4962" t="str">
        <f>_xlfn.IFNA(IF(MATCH($A4962,Delivery_lines!$B:$B,0)&gt;0,"Shipped"),"Not Shipped")</f>
        <v>Not Shipped</v>
      </c>
    </row>
    <row r="4963" spans="1:6" ht="15.75" customHeight="1" x14ac:dyDescent="0.35">
      <c r="A4963" s="6">
        <v>96214</v>
      </c>
      <c r="B4963" s="6">
        <v>96214002</v>
      </c>
      <c r="C4963" s="14">
        <v>43350</v>
      </c>
      <c r="D4963" s="6">
        <v>6</v>
      </c>
      <c r="E4963" s="15">
        <v>184.92000000000002</v>
      </c>
      <c r="F4963" t="str">
        <f>_xlfn.IFNA(IF(MATCH($A4963,Delivery_lines!$B:$B,0)&gt;0,"Shipped"),"Not Shipped")</f>
        <v>Not Shipped</v>
      </c>
    </row>
    <row r="4964" spans="1:6" ht="15.75" customHeight="1" x14ac:dyDescent="0.35">
      <c r="A4964" s="6">
        <v>57564</v>
      </c>
      <c r="B4964" s="6">
        <v>57564002</v>
      </c>
      <c r="C4964" s="14">
        <v>43351</v>
      </c>
      <c r="D4964" s="6">
        <v>2</v>
      </c>
      <c r="E4964" s="15">
        <v>221.34</v>
      </c>
      <c r="F4964" t="str">
        <f>_xlfn.IFNA(IF(MATCH($A4964,Delivery_lines!$B:$B,0)&gt;0,"Shipped"),"Not Shipped")</f>
        <v>Not Shipped</v>
      </c>
    </row>
    <row r="4965" spans="1:6" ht="15.75" customHeight="1" x14ac:dyDescent="0.35">
      <c r="A4965" s="6">
        <v>58329</v>
      </c>
      <c r="B4965" s="6">
        <v>58329002</v>
      </c>
      <c r="C4965" s="14">
        <v>43351</v>
      </c>
      <c r="D4965" s="6">
        <v>6</v>
      </c>
      <c r="E4965" s="15">
        <v>815.33999999999992</v>
      </c>
      <c r="F4965" t="str">
        <f>_xlfn.IFNA(IF(MATCH($A4965,Delivery_lines!$B:$B,0)&gt;0,"Shipped"),"Not Shipped")</f>
        <v>Not Shipped</v>
      </c>
    </row>
    <row r="4966" spans="1:6" ht="15.75" customHeight="1" x14ac:dyDescent="0.35">
      <c r="A4966" s="6">
        <v>61019</v>
      </c>
      <c r="B4966" s="6">
        <v>61019002</v>
      </c>
      <c r="C4966" s="14">
        <v>43351</v>
      </c>
      <c r="D4966" s="6">
        <v>7</v>
      </c>
      <c r="E4966" s="15">
        <v>3853.36</v>
      </c>
      <c r="F4966" t="str">
        <f>_xlfn.IFNA(IF(MATCH($A4966,Delivery_lines!$B:$B,0)&gt;0,"Shipped"),"Not Shipped")</f>
        <v>Not Shipped</v>
      </c>
    </row>
    <row r="4967" spans="1:6" ht="15.75" customHeight="1" x14ac:dyDescent="0.35">
      <c r="A4967" s="6">
        <v>65359</v>
      </c>
      <c r="B4967" s="6">
        <v>65359002</v>
      </c>
      <c r="C4967" s="14">
        <v>43351</v>
      </c>
      <c r="D4967" s="6">
        <v>3</v>
      </c>
      <c r="E4967" s="15">
        <v>2091.4499999999998</v>
      </c>
      <c r="F4967" t="str">
        <f>_xlfn.IFNA(IF(MATCH($A4967,Delivery_lines!$B:$B,0)&gt;0,"Shipped"),"Not Shipped")</f>
        <v>Not Shipped</v>
      </c>
    </row>
    <row r="4968" spans="1:6" ht="15.75" customHeight="1" x14ac:dyDescent="0.35">
      <c r="A4968" s="6">
        <v>75614</v>
      </c>
      <c r="B4968" s="6">
        <v>75614002</v>
      </c>
      <c r="C4968" s="14">
        <v>43351</v>
      </c>
      <c r="D4968" s="6">
        <v>7</v>
      </c>
      <c r="E4968" s="15">
        <v>837.69</v>
      </c>
      <c r="F4968" t="str">
        <f>_xlfn.IFNA(IF(MATCH($A4968,Delivery_lines!$B:$B,0)&gt;0,"Shipped"),"Not Shipped")</f>
        <v>Not Shipped</v>
      </c>
    </row>
    <row r="4969" spans="1:6" ht="15.75" customHeight="1" x14ac:dyDescent="0.35">
      <c r="A4969" s="6">
        <v>84704</v>
      </c>
      <c r="B4969" s="6">
        <v>84704002</v>
      </c>
      <c r="C4969" s="14">
        <v>43351</v>
      </c>
      <c r="D4969" s="6">
        <v>6</v>
      </c>
      <c r="E4969" s="15">
        <v>195.18</v>
      </c>
      <c r="F4969" t="str">
        <f>_xlfn.IFNA(IF(MATCH($A4969,Delivery_lines!$B:$B,0)&gt;0,"Shipped"),"Not Shipped")</f>
        <v>Not Shipped</v>
      </c>
    </row>
    <row r="4970" spans="1:6" ht="15.75" customHeight="1" x14ac:dyDescent="0.35">
      <c r="A4970" s="6">
        <v>104289</v>
      </c>
      <c r="B4970" s="6">
        <v>104289002</v>
      </c>
      <c r="C4970" s="14">
        <v>43351</v>
      </c>
      <c r="D4970" s="6">
        <v>3</v>
      </c>
      <c r="E4970" s="15">
        <v>1996.7400000000002</v>
      </c>
      <c r="F4970" t="str">
        <f>_xlfn.IFNA(IF(MATCH($A4970,Delivery_lines!$B:$B,0)&gt;0,"Shipped"),"Not Shipped")</f>
        <v>Not Shipped</v>
      </c>
    </row>
    <row r="4971" spans="1:6" ht="15.75" customHeight="1" x14ac:dyDescent="0.35">
      <c r="A4971" s="6">
        <v>112179</v>
      </c>
      <c r="B4971" s="6">
        <v>112179002</v>
      </c>
      <c r="C4971" s="14">
        <v>43351</v>
      </c>
      <c r="D4971" s="6">
        <v>7</v>
      </c>
      <c r="E4971" s="15">
        <v>4135.32</v>
      </c>
      <c r="F4971" t="str">
        <f>_xlfn.IFNA(IF(MATCH($A4971,Delivery_lines!$B:$B,0)&gt;0,"Shipped"),"Not Shipped")</f>
        <v>Not Shipped</v>
      </c>
    </row>
    <row r="4972" spans="1:6" ht="15.75" customHeight="1" x14ac:dyDescent="0.35">
      <c r="A4972" s="6">
        <v>56514</v>
      </c>
      <c r="B4972" s="6">
        <v>56514002</v>
      </c>
      <c r="C4972" s="14">
        <v>43352</v>
      </c>
      <c r="D4972" s="6">
        <v>5</v>
      </c>
      <c r="E4972" s="15">
        <v>289</v>
      </c>
      <c r="F4972" t="str">
        <f>_xlfn.IFNA(IF(MATCH($A4972,Delivery_lines!$B:$B,0)&gt;0,"Shipped"),"Not Shipped")</f>
        <v>Not Shipped</v>
      </c>
    </row>
    <row r="4973" spans="1:6" ht="15.75" customHeight="1" x14ac:dyDescent="0.35">
      <c r="A4973" s="6">
        <v>68199</v>
      </c>
      <c r="B4973" s="6">
        <v>68199002</v>
      </c>
      <c r="C4973" s="14">
        <v>43352</v>
      </c>
      <c r="D4973" s="6">
        <v>7</v>
      </c>
      <c r="E4973" s="15">
        <v>797.86</v>
      </c>
      <c r="F4973" t="str">
        <f>_xlfn.IFNA(IF(MATCH($A4973,Delivery_lines!$B:$B,0)&gt;0,"Shipped"),"Not Shipped")</f>
        <v>Not Shipped</v>
      </c>
    </row>
    <row r="4974" spans="1:6" ht="15.75" customHeight="1" x14ac:dyDescent="0.35">
      <c r="A4974" s="6">
        <v>72329</v>
      </c>
      <c r="B4974" s="6">
        <v>72329002</v>
      </c>
      <c r="C4974" s="14">
        <v>43352</v>
      </c>
      <c r="D4974" s="6">
        <v>6</v>
      </c>
      <c r="E4974" s="15">
        <v>3738.42</v>
      </c>
      <c r="F4974" t="str">
        <f>_xlfn.IFNA(IF(MATCH($A4974,Delivery_lines!$B:$B,0)&gt;0,"Shipped"),"Not Shipped")</f>
        <v>Not Shipped</v>
      </c>
    </row>
    <row r="4975" spans="1:6" ht="15.75" customHeight="1" x14ac:dyDescent="0.35">
      <c r="A4975" s="6">
        <v>80234</v>
      </c>
      <c r="B4975" s="6">
        <v>80234002</v>
      </c>
      <c r="C4975" s="14">
        <v>43352</v>
      </c>
      <c r="D4975" s="6">
        <v>1</v>
      </c>
      <c r="E4975" s="15">
        <v>745.81</v>
      </c>
      <c r="F4975" t="str">
        <f>_xlfn.IFNA(IF(MATCH($A4975,Delivery_lines!$B:$B,0)&gt;0,"Shipped"),"Not Shipped")</f>
        <v>Not Shipped</v>
      </c>
    </row>
    <row r="4976" spans="1:6" ht="15.75" customHeight="1" x14ac:dyDescent="0.35">
      <c r="A4976" s="6">
        <v>86049</v>
      </c>
      <c r="B4976" s="6">
        <v>86049002</v>
      </c>
      <c r="C4976" s="14">
        <v>43352</v>
      </c>
      <c r="D4976" s="6">
        <v>1</v>
      </c>
      <c r="E4976" s="15">
        <v>539.24</v>
      </c>
      <c r="F4976" t="str">
        <f>_xlfn.IFNA(IF(MATCH($A4976,Delivery_lines!$B:$B,0)&gt;0,"Shipped"),"Not Shipped")</f>
        <v>Not Shipped</v>
      </c>
    </row>
    <row r="4977" spans="1:6" ht="15.75" customHeight="1" x14ac:dyDescent="0.35">
      <c r="A4977" s="6">
        <v>87109</v>
      </c>
      <c r="B4977" s="6">
        <v>87109002</v>
      </c>
      <c r="C4977" s="14">
        <v>43352</v>
      </c>
      <c r="D4977" s="6">
        <v>1</v>
      </c>
      <c r="E4977" s="15">
        <v>395.93</v>
      </c>
      <c r="F4977" t="str">
        <f>_xlfn.IFNA(IF(MATCH($A4977,Delivery_lines!$B:$B,0)&gt;0,"Shipped"),"Not Shipped")</f>
        <v>Not Shipped</v>
      </c>
    </row>
    <row r="4978" spans="1:6" ht="15.75" customHeight="1" x14ac:dyDescent="0.35">
      <c r="A4978" s="6">
        <v>88739</v>
      </c>
      <c r="B4978" s="6">
        <v>88739002</v>
      </c>
      <c r="C4978" s="14">
        <v>43352</v>
      </c>
      <c r="D4978" s="6">
        <v>4</v>
      </c>
      <c r="E4978" s="15">
        <v>2461.96</v>
      </c>
      <c r="F4978" t="str">
        <f>_xlfn.IFNA(IF(MATCH($A4978,Delivery_lines!$B:$B,0)&gt;0,"Shipped"),"Not Shipped")</f>
        <v>Not Shipped</v>
      </c>
    </row>
    <row r="4979" spans="1:6" ht="15.75" customHeight="1" x14ac:dyDescent="0.35">
      <c r="A4979" s="6">
        <v>90649</v>
      </c>
      <c r="B4979" s="6">
        <v>90649002</v>
      </c>
      <c r="C4979" s="14">
        <v>43352</v>
      </c>
      <c r="D4979" s="6">
        <v>6</v>
      </c>
      <c r="E4979" s="15">
        <v>1324.26</v>
      </c>
      <c r="F4979" t="str">
        <f>_xlfn.IFNA(IF(MATCH($A4979,Delivery_lines!$B:$B,0)&gt;0,"Shipped"),"Not Shipped")</f>
        <v>Not Shipped</v>
      </c>
    </row>
    <row r="4980" spans="1:6" ht="15.75" customHeight="1" x14ac:dyDescent="0.35">
      <c r="A4980" s="6">
        <v>94769</v>
      </c>
      <c r="B4980" s="6">
        <v>94769002</v>
      </c>
      <c r="C4980" s="14">
        <v>43352</v>
      </c>
      <c r="D4980" s="6">
        <v>2</v>
      </c>
      <c r="E4980" s="15">
        <v>1178.76</v>
      </c>
      <c r="F4980" t="str">
        <f>_xlfn.IFNA(IF(MATCH($A4980,Delivery_lines!$B:$B,0)&gt;0,"Shipped"),"Not Shipped")</f>
        <v>Not Shipped</v>
      </c>
    </row>
    <row r="4981" spans="1:6" ht="15.75" customHeight="1" x14ac:dyDescent="0.35">
      <c r="A4981" s="6">
        <v>94919</v>
      </c>
      <c r="B4981" s="6">
        <v>94919002</v>
      </c>
      <c r="C4981" s="14">
        <v>43352</v>
      </c>
      <c r="D4981" s="6">
        <v>4</v>
      </c>
      <c r="E4981" s="15">
        <v>1833.64</v>
      </c>
      <c r="F4981" t="str">
        <f>_xlfn.IFNA(IF(MATCH($A4981,Delivery_lines!$B:$B,0)&gt;0,"Shipped"),"Not Shipped")</f>
        <v>Not Shipped</v>
      </c>
    </row>
    <row r="4982" spans="1:6" ht="15.75" customHeight="1" x14ac:dyDescent="0.35">
      <c r="A4982" s="6">
        <v>95799</v>
      </c>
      <c r="B4982" s="6">
        <v>95799002</v>
      </c>
      <c r="C4982" s="14">
        <v>43352</v>
      </c>
      <c r="D4982" s="6">
        <v>2</v>
      </c>
      <c r="E4982" s="15">
        <v>268.04000000000002</v>
      </c>
      <c r="F4982" t="str">
        <f>_xlfn.IFNA(IF(MATCH($A4982,Delivery_lines!$B:$B,0)&gt;0,"Shipped"),"Not Shipped")</f>
        <v>Not Shipped</v>
      </c>
    </row>
    <row r="4983" spans="1:6" ht="15.75" customHeight="1" x14ac:dyDescent="0.35">
      <c r="A4983" s="6">
        <v>96969</v>
      </c>
      <c r="B4983" s="6">
        <v>96969002</v>
      </c>
      <c r="C4983" s="14">
        <v>43352</v>
      </c>
      <c r="D4983" s="6">
        <v>7</v>
      </c>
      <c r="E4983" s="15">
        <v>192.22</v>
      </c>
      <c r="F4983" t="str">
        <f>_xlfn.IFNA(IF(MATCH($A4983,Delivery_lines!$B:$B,0)&gt;0,"Shipped"),"Not Shipped")</f>
        <v>Not Shipped</v>
      </c>
    </row>
    <row r="4984" spans="1:6" ht="15.75" customHeight="1" x14ac:dyDescent="0.35">
      <c r="A4984" s="6">
        <v>111439</v>
      </c>
      <c r="B4984" s="6">
        <v>111439002</v>
      </c>
      <c r="C4984" s="14">
        <v>43352</v>
      </c>
      <c r="D4984" s="6">
        <v>7</v>
      </c>
      <c r="E4984" s="15">
        <v>2200.4500000000003</v>
      </c>
      <c r="F4984" t="str">
        <f>_xlfn.IFNA(IF(MATCH($A4984,Delivery_lines!$B:$B,0)&gt;0,"Shipped"),"Not Shipped")</f>
        <v>Not Shipped</v>
      </c>
    </row>
    <row r="4985" spans="1:6" ht="15.75" customHeight="1" x14ac:dyDescent="0.35">
      <c r="A4985" s="6">
        <v>54569</v>
      </c>
      <c r="B4985" s="6">
        <v>54569002</v>
      </c>
      <c r="C4985" s="14">
        <v>43353</v>
      </c>
      <c r="D4985" s="6">
        <v>2</v>
      </c>
      <c r="E4985" s="15">
        <v>316</v>
      </c>
      <c r="F4985" t="str">
        <f>_xlfn.IFNA(IF(MATCH($A4985,Delivery_lines!$B:$B,0)&gt;0,"Shipped"),"Not Shipped")</f>
        <v>Not Shipped</v>
      </c>
    </row>
    <row r="4986" spans="1:6" ht="15.75" customHeight="1" x14ac:dyDescent="0.35">
      <c r="A4986" s="6">
        <v>61754</v>
      </c>
      <c r="B4986" s="6">
        <v>61754002</v>
      </c>
      <c r="C4986" s="14">
        <v>43353</v>
      </c>
      <c r="D4986" s="6">
        <v>2</v>
      </c>
      <c r="E4986" s="15">
        <v>100.54</v>
      </c>
      <c r="F4986" t="str">
        <f>_xlfn.IFNA(IF(MATCH($A4986,Delivery_lines!$B:$B,0)&gt;0,"Shipped"),"Not Shipped")</f>
        <v>Not Shipped</v>
      </c>
    </row>
    <row r="4987" spans="1:6" ht="15.75" customHeight="1" x14ac:dyDescent="0.35">
      <c r="A4987" s="6">
        <v>64604</v>
      </c>
      <c r="B4987" s="6">
        <v>64604002</v>
      </c>
      <c r="C4987" s="14">
        <v>43353</v>
      </c>
      <c r="D4987" s="6">
        <v>3</v>
      </c>
      <c r="E4987" s="15">
        <v>1601.6399999999999</v>
      </c>
      <c r="F4987" t="str">
        <f>_xlfn.IFNA(IF(MATCH($A4987,Delivery_lines!$B:$B,0)&gt;0,"Shipped"),"Not Shipped")</f>
        <v>Not Shipped</v>
      </c>
    </row>
    <row r="4988" spans="1:6" ht="15.75" customHeight="1" x14ac:dyDescent="0.35">
      <c r="A4988" s="6">
        <v>72334</v>
      </c>
      <c r="B4988" s="6">
        <v>72334002</v>
      </c>
      <c r="C4988" s="14">
        <v>43353</v>
      </c>
      <c r="D4988" s="6">
        <v>6</v>
      </c>
      <c r="E4988" s="15">
        <v>1054.74</v>
      </c>
      <c r="F4988" t="str">
        <f>_xlfn.IFNA(IF(MATCH($A4988,Delivery_lines!$B:$B,0)&gt;0,"Shipped"),"Not Shipped")</f>
        <v>Not Shipped</v>
      </c>
    </row>
    <row r="4989" spans="1:6" ht="15.75" customHeight="1" x14ac:dyDescent="0.35">
      <c r="A4989" s="6">
        <v>73384</v>
      </c>
      <c r="B4989" s="6">
        <v>73384002</v>
      </c>
      <c r="C4989" s="14">
        <v>43353</v>
      </c>
      <c r="D4989" s="6">
        <v>7</v>
      </c>
      <c r="E4989" s="15">
        <v>1010.1000000000001</v>
      </c>
      <c r="F4989" t="str">
        <f>_xlfn.IFNA(IF(MATCH($A4989,Delivery_lines!$B:$B,0)&gt;0,"Shipped"),"Not Shipped")</f>
        <v>Not Shipped</v>
      </c>
    </row>
    <row r="4990" spans="1:6" ht="15.75" customHeight="1" x14ac:dyDescent="0.35">
      <c r="A4990" s="6">
        <v>78579</v>
      </c>
      <c r="B4990" s="6">
        <v>78579002</v>
      </c>
      <c r="C4990" s="14">
        <v>43353</v>
      </c>
      <c r="D4990" s="6">
        <v>1</v>
      </c>
      <c r="E4990" s="15">
        <v>593.04</v>
      </c>
      <c r="F4990" t="str">
        <f>_xlfn.IFNA(IF(MATCH($A4990,Delivery_lines!$B:$B,0)&gt;0,"Shipped"),"Not Shipped")</f>
        <v>Not Shipped</v>
      </c>
    </row>
    <row r="4991" spans="1:6" ht="15.75" customHeight="1" x14ac:dyDescent="0.35">
      <c r="A4991" s="6">
        <v>78724</v>
      </c>
      <c r="B4991" s="6">
        <v>78724002</v>
      </c>
      <c r="C4991" s="14">
        <v>43353</v>
      </c>
      <c r="D4991" s="6">
        <v>2</v>
      </c>
      <c r="E4991" s="15">
        <v>463.26</v>
      </c>
      <c r="F4991" t="str">
        <f>_xlfn.IFNA(IF(MATCH($A4991,Delivery_lines!$B:$B,0)&gt;0,"Shipped"),"Not Shipped")</f>
        <v>Not Shipped</v>
      </c>
    </row>
    <row r="4992" spans="1:6" ht="15.75" customHeight="1" x14ac:dyDescent="0.35">
      <c r="A4992" s="6">
        <v>80669</v>
      </c>
      <c r="B4992" s="6">
        <v>80669002</v>
      </c>
      <c r="C4992" s="14">
        <v>43353</v>
      </c>
      <c r="D4992" s="6">
        <v>4</v>
      </c>
      <c r="E4992" s="15">
        <v>2238.3200000000002</v>
      </c>
      <c r="F4992" t="str">
        <f>_xlfn.IFNA(IF(MATCH($A4992,Delivery_lines!$B:$B,0)&gt;0,"Shipped"),"Not Shipped")</f>
        <v>Not Shipped</v>
      </c>
    </row>
    <row r="4993" spans="1:6" ht="15.75" customHeight="1" x14ac:dyDescent="0.35">
      <c r="A4993" s="6">
        <v>81279</v>
      </c>
      <c r="B4993" s="6">
        <v>81279002</v>
      </c>
      <c r="C4993" s="14">
        <v>43353</v>
      </c>
      <c r="D4993" s="6">
        <v>1</v>
      </c>
      <c r="E4993" s="15">
        <v>701.42</v>
      </c>
      <c r="F4993" t="str">
        <f>_xlfn.IFNA(IF(MATCH($A4993,Delivery_lines!$B:$B,0)&gt;0,"Shipped"),"Not Shipped")</f>
        <v>Not Shipped</v>
      </c>
    </row>
    <row r="4994" spans="1:6" ht="15.75" customHeight="1" x14ac:dyDescent="0.35">
      <c r="A4994" s="6">
        <v>81714</v>
      </c>
      <c r="B4994" s="6">
        <v>81714002</v>
      </c>
      <c r="C4994" s="14">
        <v>43353</v>
      </c>
      <c r="D4994" s="6">
        <v>5</v>
      </c>
      <c r="E4994" s="15">
        <v>946.85</v>
      </c>
      <c r="F4994" t="str">
        <f>_xlfn.IFNA(IF(MATCH($A4994,Delivery_lines!$B:$B,0)&gt;0,"Shipped"),"Not Shipped")</f>
        <v>Not Shipped</v>
      </c>
    </row>
    <row r="4995" spans="1:6" ht="15.75" customHeight="1" x14ac:dyDescent="0.35">
      <c r="A4995" s="6">
        <v>84414</v>
      </c>
      <c r="B4995" s="6">
        <v>84414002</v>
      </c>
      <c r="C4995" s="14">
        <v>43353</v>
      </c>
      <c r="D4995" s="6">
        <v>1</v>
      </c>
      <c r="E4995" s="15">
        <v>396.52</v>
      </c>
      <c r="F4995" t="str">
        <f>_xlfn.IFNA(IF(MATCH($A4995,Delivery_lines!$B:$B,0)&gt;0,"Shipped"),"Not Shipped")</f>
        <v>Not Shipped</v>
      </c>
    </row>
    <row r="4996" spans="1:6" ht="15.75" customHeight="1" x14ac:dyDescent="0.35">
      <c r="A4996" s="6">
        <v>84564</v>
      </c>
      <c r="B4996" s="6">
        <v>84564002</v>
      </c>
      <c r="C4996" s="14">
        <v>43353</v>
      </c>
      <c r="D4996" s="6">
        <v>1</v>
      </c>
      <c r="E4996" s="15">
        <v>95.46</v>
      </c>
      <c r="F4996" t="str">
        <f>_xlfn.IFNA(IF(MATCH($A4996,Delivery_lines!$B:$B,0)&gt;0,"Shipped"),"Not Shipped")</f>
        <v>Not Shipped</v>
      </c>
    </row>
    <row r="4997" spans="1:6" ht="15.75" customHeight="1" x14ac:dyDescent="0.35">
      <c r="A4997" s="6">
        <v>85899</v>
      </c>
      <c r="B4997" s="6">
        <v>85899002</v>
      </c>
      <c r="C4997" s="14">
        <v>43353</v>
      </c>
      <c r="D4997" s="6">
        <v>3</v>
      </c>
      <c r="E4997" s="15">
        <v>2200.86</v>
      </c>
      <c r="F4997" t="str">
        <f>_xlfn.IFNA(IF(MATCH($A4997,Delivery_lines!$B:$B,0)&gt;0,"Shipped"),"Not Shipped")</f>
        <v>Not Shipped</v>
      </c>
    </row>
    <row r="4998" spans="1:6" ht="15.75" customHeight="1" x14ac:dyDescent="0.35">
      <c r="A4998" s="6">
        <v>87269</v>
      </c>
      <c r="B4998" s="6">
        <v>87269002</v>
      </c>
      <c r="C4998" s="14">
        <v>43353</v>
      </c>
      <c r="D4998" s="6">
        <v>3</v>
      </c>
      <c r="E4998" s="15">
        <v>456</v>
      </c>
      <c r="F4998" t="str">
        <f>_xlfn.IFNA(IF(MATCH($A4998,Delivery_lines!$B:$B,0)&gt;0,"Shipped"),"Not Shipped")</f>
        <v>Not Shipped</v>
      </c>
    </row>
    <row r="4999" spans="1:6" ht="15.75" customHeight="1" x14ac:dyDescent="0.35">
      <c r="A4999" s="6">
        <v>93164</v>
      </c>
      <c r="B4999" s="6">
        <v>93164002</v>
      </c>
      <c r="C4999" s="14">
        <v>43353</v>
      </c>
      <c r="D4999" s="6">
        <v>1</v>
      </c>
      <c r="E4999" s="15">
        <v>713.16</v>
      </c>
      <c r="F4999" t="str">
        <f>_xlfn.IFNA(IF(MATCH($A4999,Delivery_lines!$B:$B,0)&gt;0,"Shipped"),"Not Shipped")</f>
        <v>Not Shipped</v>
      </c>
    </row>
    <row r="5000" spans="1:6" ht="15.75" customHeight="1" x14ac:dyDescent="0.35">
      <c r="A5000" s="6">
        <v>93449</v>
      </c>
      <c r="B5000" s="6">
        <v>93449002</v>
      </c>
      <c r="C5000" s="14">
        <v>43353</v>
      </c>
      <c r="D5000" s="6">
        <v>2</v>
      </c>
      <c r="E5000" s="15">
        <v>871.98</v>
      </c>
      <c r="F5000" t="str">
        <f>_xlfn.IFNA(IF(MATCH($A5000,Delivery_lines!$B:$B,0)&gt;0,"Shipped"),"Not Shipped")</f>
        <v>Not Shipped</v>
      </c>
    </row>
    <row r="5001" spans="1:6" ht="15.75" customHeight="1" x14ac:dyDescent="0.35">
      <c r="A5001" s="6">
        <v>102349</v>
      </c>
      <c r="B5001" s="6">
        <v>102349002</v>
      </c>
      <c r="C5001" s="14">
        <v>43353</v>
      </c>
      <c r="D5001" s="6">
        <v>2</v>
      </c>
      <c r="E5001" s="15">
        <v>182.78</v>
      </c>
      <c r="F5001" t="str">
        <f>_xlfn.IFNA(IF(MATCH($A5001,Delivery_lines!$B:$B,0)&gt;0,"Shipped"),"Not Shipped")</f>
        <v>Not Shipped</v>
      </c>
    </row>
    <row r="5002" spans="1:6" ht="15.75" customHeight="1" x14ac:dyDescent="0.35">
      <c r="A5002" s="6">
        <v>68364</v>
      </c>
      <c r="B5002" s="6">
        <v>68364002</v>
      </c>
      <c r="C5002" s="14">
        <v>43354</v>
      </c>
      <c r="D5002" s="6">
        <v>5</v>
      </c>
      <c r="E5002" s="15">
        <v>3547.6</v>
      </c>
      <c r="F5002" t="str">
        <f>_xlfn.IFNA(IF(MATCH($A5002,Delivery_lines!$B:$B,0)&gt;0,"Shipped"),"Not Shipped")</f>
        <v>Not Shipped</v>
      </c>
    </row>
    <row r="5003" spans="1:6" ht="15.75" customHeight="1" x14ac:dyDescent="0.35">
      <c r="A5003" s="6">
        <v>83514</v>
      </c>
      <c r="B5003" s="6">
        <v>83514002</v>
      </c>
      <c r="C5003" s="14">
        <v>43354</v>
      </c>
      <c r="D5003" s="6">
        <v>3</v>
      </c>
      <c r="E5003" s="15">
        <v>30.839999999999996</v>
      </c>
      <c r="F5003" t="str">
        <f>_xlfn.IFNA(IF(MATCH($A5003,Delivery_lines!$B:$B,0)&gt;0,"Shipped"),"Not Shipped")</f>
        <v>Not Shipped</v>
      </c>
    </row>
    <row r="5004" spans="1:6" ht="15.75" customHeight="1" x14ac:dyDescent="0.35">
      <c r="A5004" s="6">
        <v>85904</v>
      </c>
      <c r="B5004" s="6">
        <v>85904002</v>
      </c>
      <c r="C5004" s="14">
        <v>43354</v>
      </c>
      <c r="D5004" s="6">
        <v>1</v>
      </c>
      <c r="E5004" s="15">
        <v>208.53</v>
      </c>
      <c r="F5004" t="str">
        <f>_xlfn.IFNA(IF(MATCH($A5004,Delivery_lines!$B:$B,0)&gt;0,"Shipped"),"Not Shipped")</f>
        <v>Not Shipped</v>
      </c>
    </row>
    <row r="5005" spans="1:6" ht="15.75" customHeight="1" x14ac:dyDescent="0.35">
      <c r="A5005" s="6">
        <v>99519</v>
      </c>
      <c r="B5005" s="6">
        <v>99519002</v>
      </c>
      <c r="C5005" s="14">
        <v>43354</v>
      </c>
      <c r="D5005" s="6">
        <v>6</v>
      </c>
      <c r="E5005" s="15">
        <v>3847.62</v>
      </c>
      <c r="F5005" t="str">
        <f>_xlfn.IFNA(IF(MATCH($A5005,Delivery_lines!$B:$B,0)&gt;0,"Shipped"),"Not Shipped")</f>
        <v>Not Shipped</v>
      </c>
    </row>
    <row r="5006" spans="1:6" ht="15.75" customHeight="1" x14ac:dyDescent="0.35">
      <c r="A5006" s="6">
        <v>101164</v>
      </c>
      <c r="B5006" s="6">
        <v>101164002</v>
      </c>
      <c r="C5006" s="14">
        <v>43354</v>
      </c>
      <c r="D5006" s="6">
        <v>3</v>
      </c>
      <c r="E5006" s="15">
        <v>914.16000000000008</v>
      </c>
      <c r="F5006" t="str">
        <f>_xlfn.IFNA(IF(MATCH($A5006,Delivery_lines!$B:$B,0)&gt;0,"Shipped"),"Not Shipped")</f>
        <v>Not Shipped</v>
      </c>
    </row>
    <row r="5007" spans="1:6" ht="15.75" customHeight="1" x14ac:dyDescent="0.35">
      <c r="A5007" s="6">
        <v>102959</v>
      </c>
      <c r="B5007" s="6">
        <v>102959002</v>
      </c>
      <c r="C5007" s="14">
        <v>43354</v>
      </c>
      <c r="D5007" s="6">
        <v>1</v>
      </c>
      <c r="E5007" s="15">
        <v>171.38</v>
      </c>
      <c r="F5007" t="str">
        <f>_xlfn.IFNA(IF(MATCH($A5007,Delivery_lines!$B:$B,0)&gt;0,"Shipped"),"Not Shipped")</f>
        <v>Not Shipped</v>
      </c>
    </row>
    <row r="5008" spans="1:6" ht="15.75" customHeight="1" x14ac:dyDescent="0.35">
      <c r="A5008" s="6">
        <v>108014</v>
      </c>
      <c r="B5008" s="6">
        <v>108014002</v>
      </c>
      <c r="C5008" s="14">
        <v>43354</v>
      </c>
      <c r="D5008" s="6">
        <v>3</v>
      </c>
      <c r="E5008" s="15">
        <v>464.79</v>
      </c>
      <c r="F5008" t="str">
        <f>_xlfn.IFNA(IF(MATCH($A5008,Delivery_lines!$B:$B,0)&gt;0,"Shipped"),"Not Shipped")</f>
        <v>Not Shipped</v>
      </c>
    </row>
    <row r="5009" spans="1:6" ht="15.75" customHeight="1" x14ac:dyDescent="0.35">
      <c r="A5009" s="6">
        <v>65379</v>
      </c>
      <c r="B5009" s="6">
        <v>65379002</v>
      </c>
      <c r="C5009" s="14">
        <v>43355</v>
      </c>
      <c r="D5009" s="6">
        <v>2</v>
      </c>
      <c r="E5009" s="15">
        <v>640.20000000000005</v>
      </c>
      <c r="F5009" t="str">
        <f>_xlfn.IFNA(IF(MATCH($A5009,Delivery_lines!$B:$B,0)&gt;0,"Shipped"),"Not Shipped")</f>
        <v>Not Shipped</v>
      </c>
    </row>
    <row r="5010" spans="1:6" ht="15.75" customHeight="1" x14ac:dyDescent="0.35">
      <c r="A5010" s="6">
        <v>65824</v>
      </c>
      <c r="B5010" s="6">
        <v>65824002</v>
      </c>
      <c r="C5010" s="14">
        <v>43355</v>
      </c>
      <c r="D5010" s="6">
        <v>3</v>
      </c>
      <c r="E5010" s="15">
        <v>1622.88</v>
      </c>
      <c r="F5010" t="str">
        <f>_xlfn.IFNA(IF(MATCH($A5010,Delivery_lines!$B:$B,0)&gt;0,"Shipped"),"Not Shipped")</f>
        <v>Not Shipped</v>
      </c>
    </row>
    <row r="5011" spans="1:6" ht="15.75" customHeight="1" x14ac:dyDescent="0.35">
      <c r="A5011" s="6">
        <v>69254</v>
      </c>
      <c r="B5011" s="6">
        <v>69254002</v>
      </c>
      <c r="C5011" s="14">
        <v>43355</v>
      </c>
      <c r="D5011" s="6">
        <v>5</v>
      </c>
      <c r="E5011" s="15">
        <v>1484.5500000000002</v>
      </c>
      <c r="F5011" t="str">
        <f>_xlfn.IFNA(IF(MATCH($A5011,Delivery_lines!$B:$B,0)&gt;0,"Shipped"),"Not Shipped")</f>
        <v>Not Shipped</v>
      </c>
    </row>
    <row r="5012" spans="1:6" ht="15.75" customHeight="1" x14ac:dyDescent="0.35">
      <c r="A5012" s="6">
        <v>74894</v>
      </c>
      <c r="B5012" s="6">
        <v>74894002</v>
      </c>
      <c r="C5012" s="14">
        <v>43355</v>
      </c>
      <c r="D5012" s="6">
        <v>6</v>
      </c>
      <c r="E5012" s="15">
        <v>3577.08</v>
      </c>
      <c r="F5012" t="str">
        <f>_xlfn.IFNA(IF(MATCH($A5012,Delivery_lines!$B:$B,0)&gt;0,"Shipped"),"Not Shipped")</f>
        <v>Not Shipped</v>
      </c>
    </row>
    <row r="5013" spans="1:6" ht="15.75" customHeight="1" x14ac:dyDescent="0.35">
      <c r="A5013" s="6">
        <v>80094</v>
      </c>
      <c r="B5013" s="6">
        <v>80094002</v>
      </c>
      <c r="C5013" s="14">
        <v>43355</v>
      </c>
      <c r="D5013" s="6">
        <v>2</v>
      </c>
      <c r="E5013" s="15">
        <v>1476.82</v>
      </c>
      <c r="F5013" t="str">
        <f>_xlfn.IFNA(IF(MATCH($A5013,Delivery_lines!$B:$B,0)&gt;0,"Shipped"),"Not Shipped")</f>
        <v>Not Shipped</v>
      </c>
    </row>
    <row r="5014" spans="1:6" ht="15.75" customHeight="1" x14ac:dyDescent="0.35">
      <c r="A5014" s="6">
        <v>98929</v>
      </c>
      <c r="B5014" s="6">
        <v>98929002</v>
      </c>
      <c r="C5014" s="14">
        <v>43355</v>
      </c>
      <c r="D5014" s="6">
        <v>7</v>
      </c>
      <c r="E5014" s="15">
        <v>2563.1200000000003</v>
      </c>
      <c r="F5014" t="str">
        <f>_xlfn.IFNA(IF(MATCH($A5014,Delivery_lines!$B:$B,0)&gt;0,"Shipped"),"Not Shipped")</f>
        <v>Not Shipped</v>
      </c>
    </row>
    <row r="5015" spans="1:6" ht="15.75" customHeight="1" x14ac:dyDescent="0.35">
      <c r="A5015" s="6">
        <v>110554</v>
      </c>
      <c r="B5015" s="6">
        <v>110554002</v>
      </c>
      <c r="C5015" s="14">
        <v>43355</v>
      </c>
      <c r="D5015" s="6">
        <v>1</v>
      </c>
      <c r="E5015" s="15">
        <v>120.26</v>
      </c>
      <c r="F5015" t="str">
        <f>_xlfn.IFNA(IF(MATCH($A5015,Delivery_lines!$B:$B,0)&gt;0,"Shipped"),"Not Shipped")</f>
        <v>Not Shipped</v>
      </c>
    </row>
    <row r="5016" spans="1:6" ht="15.75" customHeight="1" x14ac:dyDescent="0.35">
      <c r="A5016" s="6">
        <v>54584</v>
      </c>
      <c r="B5016" s="6">
        <v>54584002</v>
      </c>
      <c r="C5016" s="14">
        <v>43356</v>
      </c>
      <c r="D5016" s="6">
        <v>1</v>
      </c>
      <c r="E5016" s="15">
        <v>372.72</v>
      </c>
      <c r="F5016" t="str">
        <f>_xlfn.IFNA(IF(MATCH($A5016,Delivery_lines!$B:$B,0)&gt;0,"Shipped"),"Not Shipped")</f>
        <v>Not Shipped</v>
      </c>
    </row>
    <row r="5017" spans="1:6" ht="15.75" customHeight="1" x14ac:dyDescent="0.35">
      <c r="A5017" s="6">
        <v>56074</v>
      </c>
      <c r="B5017" s="6">
        <v>56074002</v>
      </c>
      <c r="C5017" s="14">
        <v>43356</v>
      </c>
      <c r="D5017" s="6">
        <v>7</v>
      </c>
      <c r="E5017" s="15">
        <v>2036.8600000000001</v>
      </c>
      <c r="F5017" t="str">
        <f>_xlfn.IFNA(IF(MATCH($A5017,Delivery_lines!$B:$B,0)&gt;0,"Shipped"),"Not Shipped")</f>
        <v>Not Shipped</v>
      </c>
    </row>
    <row r="5018" spans="1:6" ht="15.75" customHeight="1" x14ac:dyDescent="0.35">
      <c r="A5018" s="6">
        <v>60004</v>
      </c>
      <c r="B5018" s="6">
        <v>60004002</v>
      </c>
      <c r="C5018" s="14">
        <v>43356</v>
      </c>
      <c r="D5018" s="6">
        <v>5</v>
      </c>
      <c r="E5018" s="15">
        <v>1107.05</v>
      </c>
      <c r="F5018" t="str">
        <f>_xlfn.IFNA(IF(MATCH($A5018,Delivery_lines!$B:$B,0)&gt;0,"Shipped"),"Not Shipped")</f>
        <v>Not Shipped</v>
      </c>
    </row>
    <row r="5019" spans="1:6" ht="15.75" customHeight="1" x14ac:dyDescent="0.35">
      <c r="A5019" s="6">
        <v>64004</v>
      </c>
      <c r="B5019" s="6">
        <v>64004002</v>
      </c>
      <c r="C5019" s="14">
        <v>43356</v>
      </c>
      <c r="D5019" s="6">
        <v>4</v>
      </c>
      <c r="E5019" s="15">
        <v>2027.68</v>
      </c>
      <c r="F5019" t="str">
        <f>_xlfn.IFNA(IF(MATCH($A5019,Delivery_lines!$B:$B,0)&gt;0,"Shipped"),"Not Shipped")</f>
        <v>Not Shipped</v>
      </c>
    </row>
    <row r="5020" spans="1:6" ht="15.75" customHeight="1" x14ac:dyDescent="0.35">
      <c r="A5020" s="6">
        <v>65384</v>
      </c>
      <c r="B5020" s="6">
        <v>65384002</v>
      </c>
      <c r="C5020" s="14">
        <v>43356</v>
      </c>
      <c r="D5020" s="6">
        <v>2</v>
      </c>
      <c r="E5020" s="15">
        <v>1408.04</v>
      </c>
      <c r="F5020" t="str">
        <f>_xlfn.IFNA(IF(MATCH($A5020,Delivery_lines!$B:$B,0)&gt;0,"Shipped"),"Not Shipped")</f>
        <v>Not Shipped</v>
      </c>
    </row>
    <row r="5021" spans="1:6" ht="15.75" customHeight="1" x14ac:dyDescent="0.35">
      <c r="A5021" s="6">
        <v>67039</v>
      </c>
      <c r="B5021" s="6">
        <v>67039002</v>
      </c>
      <c r="C5021" s="14">
        <v>43356</v>
      </c>
      <c r="D5021" s="6">
        <v>7</v>
      </c>
      <c r="E5021" s="15">
        <v>2915.15</v>
      </c>
      <c r="F5021" t="str">
        <f>_xlfn.IFNA(IF(MATCH($A5021,Delivery_lines!$B:$B,0)&gt;0,"Shipped"),"Not Shipped")</f>
        <v>Not Shipped</v>
      </c>
    </row>
    <row r="5022" spans="1:6" ht="15.75" customHeight="1" x14ac:dyDescent="0.35">
      <c r="A5022" s="6">
        <v>78594</v>
      </c>
      <c r="B5022" s="6">
        <v>78594002</v>
      </c>
      <c r="C5022" s="14">
        <v>43356</v>
      </c>
      <c r="D5022" s="6">
        <v>2</v>
      </c>
      <c r="E5022" s="15">
        <v>612.04</v>
      </c>
      <c r="F5022" t="str">
        <f>_xlfn.IFNA(IF(MATCH($A5022,Delivery_lines!$B:$B,0)&gt;0,"Shipped"),"Not Shipped")</f>
        <v>Not Shipped</v>
      </c>
    </row>
    <row r="5023" spans="1:6" ht="15.75" customHeight="1" x14ac:dyDescent="0.35">
      <c r="A5023" s="6">
        <v>84279</v>
      </c>
      <c r="B5023" s="6">
        <v>84279002</v>
      </c>
      <c r="C5023" s="14">
        <v>43356</v>
      </c>
      <c r="D5023" s="6">
        <v>3</v>
      </c>
      <c r="E5023" s="15">
        <v>2131.71</v>
      </c>
      <c r="F5023" t="str">
        <f>_xlfn.IFNA(IF(MATCH($A5023,Delivery_lines!$B:$B,0)&gt;0,"Shipped"),"Not Shipped")</f>
        <v>Not Shipped</v>
      </c>
    </row>
    <row r="5024" spans="1:6" ht="15.75" customHeight="1" x14ac:dyDescent="0.35">
      <c r="A5024" s="6">
        <v>89204</v>
      </c>
      <c r="B5024" s="6">
        <v>89204002</v>
      </c>
      <c r="C5024" s="14">
        <v>43356</v>
      </c>
      <c r="D5024" s="6">
        <v>1</v>
      </c>
      <c r="E5024" s="15">
        <v>378.89</v>
      </c>
      <c r="F5024" t="str">
        <f>_xlfn.IFNA(IF(MATCH($A5024,Delivery_lines!$B:$B,0)&gt;0,"Shipped"),"Not Shipped")</f>
        <v>Not Shipped</v>
      </c>
    </row>
    <row r="5025" spans="1:6" ht="15.75" customHeight="1" x14ac:dyDescent="0.35">
      <c r="A5025" s="6">
        <v>93604</v>
      </c>
      <c r="B5025" s="6">
        <v>93604002</v>
      </c>
      <c r="C5025" s="14">
        <v>43356</v>
      </c>
      <c r="D5025" s="6">
        <v>5</v>
      </c>
      <c r="E5025" s="15">
        <v>2848.4500000000003</v>
      </c>
      <c r="F5025" t="str">
        <f>_xlfn.IFNA(IF(MATCH($A5025,Delivery_lines!$B:$B,0)&gt;0,"Shipped"),"Not Shipped")</f>
        <v>Not Shipped</v>
      </c>
    </row>
    <row r="5026" spans="1:6" ht="15.75" customHeight="1" x14ac:dyDescent="0.35">
      <c r="A5026" s="6">
        <v>96694</v>
      </c>
      <c r="B5026" s="6">
        <v>96694002</v>
      </c>
      <c r="C5026" s="14">
        <v>43356</v>
      </c>
      <c r="D5026" s="6">
        <v>2</v>
      </c>
      <c r="E5026" s="15">
        <v>1208.1400000000001</v>
      </c>
      <c r="F5026" t="str">
        <f>_xlfn.IFNA(IF(MATCH($A5026,Delivery_lines!$B:$B,0)&gt;0,"Shipped"),"Not Shipped")</f>
        <v>Not Shipped</v>
      </c>
    </row>
    <row r="5027" spans="1:6" ht="15.75" customHeight="1" x14ac:dyDescent="0.35">
      <c r="A5027" s="6">
        <v>97294</v>
      </c>
      <c r="B5027" s="6">
        <v>97294002</v>
      </c>
      <c r="C5027" s="14">
        <v>43356</v>
      </c>
      <c r="D5027" s="6">
        <v>7</v>
      </c>
      <c r="E5027" s="15">
        <v>2166.15</v>
      </c>
      <c r="F5027" t="str">
        <f>_xlfn.IFNA(IF(MATCH($A5027,Delivery_lines!$B:$B,0)&gt;0,"Shipped"),"Not Shipped")</f>
        <v>Not Shipped</v>
      </c>
    </row>
    <row r="5028" spans="1:6" ht="15.75" customHeight="1" x14ac:dyDescent="0.35">
      <c r="A5028" s="6">
        <v>98344</v>
      </c>
      <c r="B5028" s="6">
        <v>98344002</v>
      </c>
      <c r="C5028" s="14">
        <v>43356</v>
      </c>
      <c r="D5028" s="6">
        <v>4</v>
      </c>
      <c r="E5028" s="15">
        <v>417.2</v>
      </c>
      <c r="F5028" t="str">
        <f>_xlfn.IFNA(IF(MATCH($A5028,Delivery_lines!$B:$B,0)&gt;0,"Shipped"),"Not Shipped")</f>
        <v>Not Shipped</v>
      </c>
    </row>
    <row r="5029" spans="1:6" ht="15.75" customHeight="1" x14ac:dyDescent="0.35">
      <c r="A5029" s="6">
        <v>101174</v>
      </c>
      <c r="B5029" s="6">
        <v>101174002</v>
      </c>
      <c r="C5029" s="14">
        <v>43356</v>
      </c>
      <c r="D5029" s="6">
        <v>7</v>
      </c>
      <c r="E5029" s="15">
        <v>2614.7800000000002</v>
      </c>
      <c r="F5029" t="str">
        <f>_xlfn.IFNA(IF(MATCH($A5029,Delivery_lines!$B:$B,0)&gt;0,"Shipped"),"Not Shipped")</f>
        <v>Not Shipped</v>
      </c>
    </row>
    <row r="5030" spans="1:6" ht="15.75" customHeight="1" x14ac:dyDescent="0.35">
      <c r="A5030" s="6">
        <v>103414</v>
      </c>
      <c r="B5030" s="6">
        <v>103414002</v>
      </c>
      <c r="C5030" s="14">
        <v>43356</v>
      </c>
      <c r="D5030" s="6">
        <v>1</v>
      </c>
      <c r="E5030" s="15">
        <v>415.52</v>
      </c>
      <c r="F5030" t="str">
        <f>_xlfn.IFNA(IF(MATCH($A5030,Delivery_lines!$B:$B,0)&gt;0,"Shipped"),"Not Shipped")</f>
        <v>Not Shipped</v>
      </c>
    </row>
    <row r="5031" spans="1:6" ht="15.75" customHeight="1" x14ac:dyDescent="0.35">
      <c r="A5031" s="6">
        <v>112659</v>
      </c>
      <c r="B5031" s="6">
        <v>112659002</v>
      </c>
      <c r="C5031" s="14">
        <v>43356</v>
      </c>
      <c r="D5031" s="6">
        <v>5</v>
      </c>
      <c r="E5031" s="15">
        <v>3100.4500000000003</v>
      </c>
      <c r="F5031" t="str">
        <f>_xlfn.IFNA(IF(MATCH($A5031,Delivery_lines!$B:$B,0)&gt;0,"Shipped"),"Not Shipped")</f>
        <v>Not Shipped</v>
      </c>
    </row>
    <row r="5032" spans="1:6" ht="15.75" customHeight="1" x14ac:dyDescent="0.35">
      <c r="A5032" s="6">
        <v>54589</v>
      </c>
      <c r="B5032" s="6">
        <v>54589002</v>
      </c>
      <c r="C5032" s="14">
        <v>43357</v>
      </c>
      <c r="D5032" s="6">
        <v>6</v>
      </c>
      <c r="E5032" s="15">
        <v>3139.38</v>
      </c>
      <c r="F5032" t="str">
        <f>_xlfn.IFNA(IF(MATCH($A5032,Delivery_lines!$B:$B,0)&gt;0,"Shipped"),"Not Shipped")</f>
        <v>Not Shipped</v>
      </c>
    </row>
    <row r="5033" spans="1:6" ht="15.75" customHeight="1" x14ac:dyDescent="0.35">
      <c r="A5033" s="6">
        <v>58054</v>
      </c>
      <c r="B5033" s="6">
        <v>58054002</v>
      </c>
      <c r="C5033" s="14">
        <v>43357</v>
      </c>
      <c r="D5033" s="6">
        <v>2</v>
      </c>
      <c r="E5033" s="15">
        <v>960.78</v>
      </c>
      <c r="F5033" t="str">
        <f>_xlfn.IFNA(IF(MATCH($A5033,Delivery_lines!$B:$B,0)&gt;0,"Shipped"),"Not Shipped")</f>
        <v>Not Shipped</v>
      </c>
    </row>
    <row r="5034" spans="1:6" ht="15.75" customHeight="1" x14ac:dyDescent="0.35">
      <c r="A5034" s="6">
        <v>64929</v>
      </c>
      <c r="B5034" s="6">
        <v>64929002</v>
      </c>
      <c r="C5034" s="14">
        <v>43357</v>
      </c>
      <c r="D5034" s="6">
        <v>2</v>
      </c>
      <c r="E5034" s="15">
        <v>1011.34</v>
      </c>
      <c r="F5034" t="str">
        <f>_xlfn.IFNA(IF(MATCH($A5034,Delivery_lines!$B:$B,0)&gt;0,"Shipped"),"Not Shipped")</f>
        <v>Not Shipped</v>
      </c>
    </row>
    <row r="5035" spans="1:6" ht="15.75" customHeight="1" x14ac:dyDescent="0.35">
      <c r="A5035" s="6">
        <v>81584</v>
      </c>
      <c r="B5035" s="6">
        <v>81584002</v>
      </c>
      <c r="C5035" s="14">
        <v>43357</v>
      </c>
      <c r="D5035" s="6">
        <v>5</v>
      </c>
      <c r="E5035" s="15">
        <v>3426.5</v>
      </c>
      <c r="F5035" t="str">
        <f>_xlfn.IFNA(IF(MATCH($A5035,Delivery_lines!$B:$B,0)&gt;0,"Shipped"),"Not Shipped")</f>
        <v>Not Shipped</v>
      </c>
    </row>
    <row r="5036" spans="1:6" ht="15.75" customHeight="1" x14ac:dyDescent="0.35">
      <c r="A5036" s="6">
        <v>95244</v>
      </c>
      <c r="B5036" s="6">
        <v>95244002</v>
      </c>
      <c r="C5036" s="14">
        <v>43357</v>
      </c>
      <c r="D5036" s="6">
        <v>6</v>
      </c>
      <c r="E5036" s="15">
        <v>110.46000000000001</v>
      </c>
      <c r="F5036" t="str">
        <f>_xlfn.IFNA(IF(MATCH($A5036,Delivery_lines!$B:$B,0)&gt;0,"Shipped"),"Not Shipped")</f>
        <v>Not Shipped</v>
      </c>
    </row>
    <row r="5037" spans="1:6" ht="15.75" customHeight="1" x14ac:dyDescent="0.35">
      <c r="A5037" s="6">
        <v>57749</v>
      </c>
      <c r="B5037" s="6">
        <v>57749002</v>
      </c>
      <c r="C5037" s="14">
        <v>43358</v>
      </c>
      <c r="D5037" s="6">
        <v>5</v>
      </c>
      <c r="E5037" s="15">
        <v>2784.5499999999997</v>
      </c>
      <c r="F5037" t="str">
        <f>_xlfn.IFNA(IF(MATCH($A5037,Delivery_lines!$B:$B,0)&gt;0,"Shipped"),"Not Shipped")</f>
        <v>Not Shipped</v>
      </c>
    </row>
    <row r="5038" spans="1:6" ht="15.75" customHeight="1" x14ac:dyDescent="0.35">
      <c r="A5038" s="6">
        <v>60314</v>
      </c>
      <c r="B5038" s="6">
        <v>60314002</v>
      </c>
      <c r="C5038" s="14">
        <v>43358</v>
      </c>
      <c r="D5038" s="6">
        <v>2</v>
      </c>
      <c r="E5038" s="15">
        <v>1349.42</v>
      </c>
      <c r="F5038" t="str">
        <f>_xlfn.IFNA(IF(MATCH($A5038,Delivery_lines!$B:$B,0)&gt;0,"Shipped"),"Not Shipped")</f>
        <v>Not Shipped</v>
      </c>
    </row>
    <row r="5039" spans="1:6" ht="15.75" customHeight="1" x14ac:dyDescent="0.35">
      <c r="A5039" s="6">
        <v>68229</v>
      </c>
      <c r="B5039" s="6">
        <v>68229002</v>
      </c>
      <c r="C5039" s="14">
        <v>43358</v>
      </c>
      <c r="D5039" s="6">
        <v>5</v>
      </c>
      <c r="E5039" s="15">
        <v>317.39999999999998</v>
      </c>
      <c r="F5039" t="str">
        <f>_xlfn.IFNA(IF(MATCH($A5039,Delivery_lines!$B:$B,0)&gt;0,"Shipped"),"Not Shipped")</f>
        <v>Not Shipped</v>
      </c>
    </row>
    <row r="5040" spans="1:6" ht="15.75" customHeight="1" x14ac:dyDescent="0.35">
      <c r="A5040" s="6">
        <v>71924</v>
      </c>
      <c r="B5040" s="6">
        <v>71924002</v>
      </c>
      <c r="C5040" s="14">
        <v>43358</v>
      </c>
      <c r="D5040" s="6">
        <v>6</v>
      </c>
      <c r="E5040" s="15">
        <v>473.46</v>
      </c>
      <c r="F5040" t="str">
        <f>_xlfn.IFNA(IF(MATCH($A5040,Delivery_lines!$B:$B,0)&gt;0,"Shipped"),"Not Shipped")</f>
        <v>Not Shipped</v>
      </c>
    </row>
    <row r="5041" spans="1:6" ht="15.75" customHeight="1" x14ac:dyDescent="0.35">
      <c r="A5041" s="6">
        <v>73714</v>
      </c>
      <c r="B5041" s="6">
        <v>73714002</v>
      </c>
      <c r="C5041" s="14">
        <v>43358</v>
      </c>
      <c r="D5041" s="6">
        <v>4</v>
      </c>
      <c r="E5041" s="15">
        <v>2140</v>
      </c>
      <c r="F5041" t="str">
        <f>_xlfn.IFNA(IF(MATCH($A5041,Delivery_lines!$B:$B,0)&gt;0,"Shipped"),"Not Shipped")</f>
        <v>Not Shipped</v>
      </c>
    </row>
    <row r="5042" spans="1:6" ht="15.75" customHeight="1" x14ac:dyDescent="0.35">
      <c r="A5042" s="6">
        <v>74019</v>
      </c>
      <c r="B5042" s="6">
        <v>74019002</v>
      </c>
      <c r="C5042" s="14">
        <v>43358</v>
      </c>
      <c r="D5042" s="6">
        <v>7</v>
      </c>
      <c r="E5042" s="15">
        <v>2456.7199999999998</v>
      </c>
      <c r="F5042" t="str">
        <f>_xlfn.IFNA(IF(MATCH($A5042,Delivery_lines!$B:$B,0)&gt;0,"Shipped"),"Not Shipped")</f>
        <v>Not Shipped</v>
      </c>
    </row>
    <row r="5043" spans="1:6" ht="15.75" customHeight="1" x14ac:dyDescent="0.35">
      <c r="A5043" s="6">
        <v>76539</v>
      </c>
      <c r="B5043" s="6">
        <v>76539002</v>
      </c>
      <c r="C5043" s="14">
        <v>43358</v>
      </c>
      <c r="D5043" s="6">
        <v>7</v>
      </c>
      <c r="E5043" s="15">
        <v>3291.33</v>
      </c>
      <c r="F5043" t="str">
        <f>_xlfn.IFNA(IF(MATCH($A5043,Delivery_lines!$B:$B,0)&gt;0,"Shipped"),"Not Shipped")</f>
        <v>Not Shipped</v>
      </c>
    </row>
    <row r="5044" spans="1:6" ht="15.75" customHeight="1" x14ac:dyDescent="0.35">
      <c r="A5044" s="6">
        <v>77694</v>
      </c>
      <c r="B5044" s="6">
        <v>77694002</v>
      </c>
      <c r="C5044" s="14">
        <v>43358</v>
      </c>
      <c r="D5044" s="6">
        <v>4</v>
      </c>
      <c r="E5044" s="15">
        <v>1902.32</v>
      </c>
      <c r="F5044" t="str">
        <f>_xlfn.IFNA(IF(MATCH($A5044,Delivery_lines!$B:$B,0)&gt;0,"Shipped"),"Not Shipped")</f>
        <v>Not Shipped</v>
      </c>
    </row>
    <row r="5045" spans="1:6" ht="15.75" customHeight="1" x14ac:dyDescent="0.35">
      <c r="A5045" s="6">
        <v>83979</v>
      </c>
      <c r="B5045" s="6">
        <v>83979002</v>
      </c>
      <c r="C5045" s="14">
        <v>43358</v>
      </c>
      <c r="D5045" s="6">
        <v>2</v>
      </c>
      <c r="E5045" s="15">
        <v>234.98</v>
      </c>
      <c r="F5045" t="str">
        <f>_xlfn.IFNA(IF(MATCH($A5045,Delivery_lines!$B:$B,0)&gt;0,"Shipped"),"Not Shipped")</f>
        <v>Not Shipped</v>
      </c>
    </row>
    <row r="5046" spans="1:6" ht="15.75" customHeight="1" x14ac:dyDescent="0.35">
      <c r="A5046" s="6">
        <v>87139</v>
      </c>
      <c r="B5046" s="6">
        <v>87139002</v>
      </c>
      <c r="C5046" s="14">
        <v>43358</v>
      </c>
      <c r="D5046" s="6">
        <v>2</v>
      </c>
      <c r="E5046" s="15">
        <v>66.5</v>
      </c>
      <c r="F5046" t="str">
        <f>_xlfn.IFNA(IF(MATCH($A5046,Delivery_lines!$B:$B,0)&gt;0,"Shipped"),"Not Shipped")</f>
        <v>Not Shipped</v>
      </c>
    </row>
    <row r="5047" spans="1:6" ht="15.75" customHeight="1" x14ac:dyDescent="0.35">
      <c r="A5047" s="6">
        <v>89954</v>
      </c>
      <c r="B5047" s="6">
        <v>89954002</v>
      </c>
      <c r="C5047" s="14">
        <v>43358</v>
      </c>
      <c r="D5047" s="6">
        <v>1</v>
      </c>
      <c r="E5047" s="15">
        <v>424.16</v>
      </c>
      <c r="F5047" t="str">
        <f>_xlfn.IFNA(IF(MATCH($A5047,Delivery_lines!$B:$B,0)&gt;0,"Shipped"),"Not Shipped")</f>
        <v>Not Shipped</v>
      </c>
    </row>
    <row r="5048" spans="1:6" ht="15.75" customHeight="1" x14ac:dyDescent="0.35">
      <c r="A5048" s="6">
        <v>93764</v>
      </c>
      <c r="B5048" s="6">
        <v>93764002</v>
      </c>
      <c r="C5048" s="14">
        <v>43358</v>
      </c>
      <c r="D5048" s="6">
        <v>5</v>
      </c>
      <c r="E5048" s="15">
        <v>2659.7000000000003</v>
      </c>
      <c r="F5048" t="str">
        <f>_xlfn.IFNA(IF(MATCH($A5048,Delivery_lines!$B:$B,0)&gt;0,"Shipped"),"Not Shipped")</f>
        <v>Not Shipped</v>
      </c>
    </row>
    <row r="5049" spans="1:6" ht="15.75" customHeight="1" x14ac:dyDescent="0.35">
      <c r="A5049" s="6">
        <v>100879</v>
      </c>
      <c r="B5049" s="6">
        <v>100879002</v>
      </c>
      <c r="C5049" s="14">
        <v>43358</v>
      </c>
      <c r="D5049" s="6">
        <v>3</v>
      </c>
      <c r="E5049" s="15">
        <v>82.5</v>
      </c>
      <c r="F5049" t="str">
        <f>_xlfn.IFNA(IF(MATCH($A5049,Delivery_lines!$B:$B,0)&gt;0,"Shipped"),"Not Shipped")</f>
        <v>Not Shipped</v>
      </c>
    </row>
    <row r="5050" spans="1:6" ht="15.75" customHeight="1" x14ac:dyDescent="0.35">
      <c r="A5050" s="6">
        <v>104169</v>
      </c>
      <c r="B5050" s="6">
        <v>104169002</v>
      </c>
      <c r="C5050" s="14">
        <v>43358</v>
      </c>
      <c r="D5050" s="6">
        <v>6</v>
      </c>
      <c r="E5050" s="15">
        <v>874.92</v>
      </c>
      <c r="F5050" t="str">
        <f>_xlfn.IFNA(IF(MATCH($A5050,Delivery_lines!$B:$B,0)&gt;0,"Shipped"),"Not Shipped")</f>
        <v>Not Shipped</v>
      </c>
    </row>
    <row r="5051" spans="1:6" ht="15.75" customHeight="1" x14ac:dyDescent="0.35">
      <c r="A5051" s="6">
        <v>112669</v>
      </c>
      <c r="B5051" s="6">
        <v>112669002</v>
      </c>
      <c r="C5051" s="14">
        <v>43358</v>
      </c>
      <c r="D5051" s="6">
        <v>5</v>
      </c>
      <c r="E5051" s="15">
        <v>1367.8999999999999</v>
      </c>
      <c r="F5051" t="str">
        <f>_xlfn.IFNA(IF(MATCH($A5051,Delivery_lines!$B:$B,0)&gt;0,"Shipped"),"Not Shipped")</f>
        <v>Not Shipped</v>
      </c>
    </row>
    <row r="5052" spans="1:6" ht="15.75" customHeight="1" x14ac:dyDescent="0.35">
      <c r="A5052" s="6">
        <v>54459</v>
      </c>
      <c r="B5052" s="6">
        <v>54459002</v>
      </c>
      <c r="C5052" s="14">
        <v>43359</v>
      </c>
      <c r="D5052" s="6">
        <v>2</v>
      </c>
      <c r="E5052" s="15">
        <v>495.32</v>
      </c>
      <c r="F5052" t="str">
        <f>_xlfn.IFNA(IF(MATCH($A5052,Delivery_lines!$B:$B,0)&gt;0,"Shipped"),"Not Shipped")</f>
        <v>Not Shipped</v>
      </c>
    </row>
    <row r="5053" spans="1:6" ht="15.75" customHeight="1" x14ac:dyDescent="0.35">
      <c r="A5053" s="6">
        <v>56089</v>
      </c>
      <c r="B5053" s="6">
        <v>56089002</v>
      </c>
      <c r="C5053" s="14">
        <v>43359</v>
      </c>
      <c r="D5053" s="6">
        <v>7</v>
      </c>
      <c r="E5053" s="15">
        <v>5233.4799999999996</v>
      </c>
      <c r="F5053" t="str">
        <f>_xlfn.IFNA(IF(MATCH($A5053,Delivery_lines!$B:$B,0)&gt;0,"Shipped"),"Not Shipped")</f>
        <v>Not Shipped</v>
      </c>
    </row>
    <row r="5054" spans="1:6" ht="15.75" customHeight="1" x14ac:dyDescent="0.35">
      <c r="A5054" s="6">
        <v>58369</v>
      </c>
      <c r="B5054" s="6">
        <v>58369002</v>
      </c>
      <c r="C5054" s="14">
        <v>43359</v>
      </c>
      <c r="D5054" s="6">
        <v>1</v>
      </c>
      <c r="E5054" s="15">
        <v>552.41999999999996</v>
      </c>
      <c r="F5054" t="str">
        <f>_xlfn.IFNA(IF(MATCH($A5054,Delivery_lines!$B:$B,0)&gt;0,"Shipped"),"Not Shipped")</f>
        <v>Not Shipped</v>
      </c>
    </row>
    <row r="5055" spans="1:6" ht="15.75" customHeight="1" x14ac:dyDescent="0.35">
      <c r="A5055" s="6">
        <v>60904</v>
      </c>
      <c r="B5055" s="6">
        <v>60904002</v>
      </c>
      <c r="C5055" s="14">
        <v>43359</v>
      </c>
      <c r="D5055" s="6">
        <v>1</v>
      </c>
      <c r="E5055" s="15">
        <v>607.25</v>
      </c>
      <c r="F5055" t="str">
        <f>_xlfn.IFNA(IF(MATCH($A5055,Delivery_lines!$B:$B,0)&gt;0,"Shipped"),"Not Shipped")</f>
        <v>Not Shipped</v>
      </c>
    </row>
    <row r="5056" spans="1:6" ht="15.75" customHeight="1" x14ac:dyDescent="0.35">
      <c r="A5056" s="6">
        <v>67354</v>
      </c>
      <c r="B5056" s="6">
        <v>67354002</v>
      </c>
      <c r="C5056" s="14">
        <v>43359</v>
      </c>
      <c r="D5056" s="6">
        <v>7</v>
      </c>
      <c r="E5056" s="15">
        <v>3386.39</v>
      </c>
      <c r="F5056" t="str">
        <f>_xlfn.IFNA(IF(MATCH($A5056,Delivery_lines!$B:$B,0)&gt;0,"Shipped"),"Not Shipped")</f>
        <v>Not Shipped</v>
      </c>
    </row>
    <row r="5057" spans="1:6" ht="15.75" customHeight="1" x14ac:dyDescent="0.35">
      <c r="A5057" s="6">
        <v>68094</v>
      </c>
      <c r="B5057" s="6">
        <v>68094002</v>
      </c>
      <c r="C5057" s="14">
        <v>43359</v>
      </c>
      <c r="D5057" s="6">
        <v>2</v>
      </c>
      <c r="E5057" s="15">
        <v>214.28</v>
      </c>
      <c r="F5057" t="str">
        <f>_xlfn.IFNA(IF(MATCH($A5057,Delivery_lines!$B:$B,0)&gt;0,"Shipped"),"Not Shipped")</f>
        <v>Not Shipped</v>
      </c>
    </row>
    <row r="5058" spans="1:6" ht="15.75" customHeight="1" x14ac:dyDescent="0.35">
      <c r="A5058" s="6">
        <v>77114</v>
      </c>
      <c r="B5058" s="6">
        <v>77114002</v>
      </c>
      <c r="C5058" s="14">
        <v>43359</v>
      </c>
      <c r="D5058" s="6">
        <v>2</v>
      </c>
      <c r="E5058" s="15">
        <v>213.96</v>
      </c>
      <c r="F5058" t="str">
        <f>_xlfn.IFNA(IF(MATCH($A5058,Delivery_lines!$B:$B,0)&gt;0,"Shipped"),"Not Shipped")</f>
        <v>Not Shipped</v>
      </c>
    </row>
    <row r="5059" spans="1:6" ht="15.75" customHeight="1" x14ac:dyDescent="0.35">
      <c r="A5059" s="6">
        <v>84894</v>
      </c>
      <c r="B5059" s="6">
        <v>84894002</v>
      </c>
      <c r="C5059" s="14">
        <v>43359</v>
      </c>
      <c r="D5059" s="6">
        <v>3</v>
      </c>
      <c r="E5059" s="15">
        <v>1897.98</v>
      </c>
      <c r="F5059" t="str">
        <f>_xlfn.IFNA(IF(MATCH($A5059,Delivery_lines!$B:$B,0)&gt;0,"Shipped"),"Not Shipped")</f>
        <v>Not Shipped</v>
      </c>
    </row>
    <row r="5060" spans="1:6" ht="15.75" customHeight="1" x14ac:dyDescent="0.35">
      <c r="A5060" s="6">
        <v>98949</v>
      </c>
      <c r="B5060" s="6">
        <v>98949002</v>
      </c>
      <c r="C5060" s="14">
        <v>43359</v>
      </c>
      <c r="D5060" s="6">
        <v>4</v>
      </c>
      <c r="E5060" s="15">
        <v>463.52</v>
      </c>
      <c r="F5060" t="str">
        <f>_xlfn.IFNA(IF(MATCH($A5060,Delivery_lines!$B:$B,0)&gt;0,"Shipped"),"Not Shipped")</f>
        <v>Not Shipped</v>
      </c>
    </row>
    <row r="5061" spans="1:6" ht="15.75" customHeight="1" x14ac:dyDescent="0.35">
      <c r="A5061" s="6">
        <v>101189</v>
      </c>
      <c r="B5061" s="6">
        <v>101189002</v>
      </c>
      <c r="C5061" s="14">
        <v>43359</v>
      </c>
      <c r="D5061" s="6">
        <v>1</v>
      </c>
      <c r="E5061" s="15">
        <v>624.84</v>
      </c>
      <c r="F5061" t="str">
        <f>_xlfn.IFNA(IF(MATCH($A5061,Delivery_lines!$B:$B,0)&gt;0,"Shipped"),"Not Shipped")</f>
        <v>Not Shipped</v>
      </c>
    </row>
    <row r="5062" spans="1:6" ht="15.75" customHeight="1" x14ac:dyDescent="0.35">
      <c r="A5062" s="6">
        <v>111919</v>
      </c>
      <c r="B5062" s="6">
        <v>111919002</v>
      </c>
      <c r="C5062" s="14">
        <v>43359</v>
      </c>
      <c r="D5062" s="6">
        <v>3</v>
      </c>
      <c r="E5062" s="15">
        <v>1802.19</v>
      </c>
      <c r="F5062" t="str">
        <f>_xlfn.IFNA(IF(MATCH($A5062,Delivery_lines!$B:$B,0)&gt;0,"Shipped"),"Not Shipped")</f>
        <v>Not Shipped</v>
      </c>
    </row>
    <row r="5063" spans="1:6" ht="15.75" customHeight="1" x14ac:dyDescent="0.35">
      <c r="A5063" s="6">
        <v>61499</v>
      </c>
      <c r="B5063" s="6">
        <v>61499002</v>
      </c>
      <c r="C5063" s="14">
        <v>43360</v>
      </c>
      <c r="D5063" s="6">
        <v>4</v>
      </c>
      <c r="E5063" s="15">
        <v>2684.2</v>
      </c>
      <c r="F5063" t="str">
        <f>_xlfn.IFNA(IF(MATCH($A5063,Delivery_lines!$B:$B,0)&gt;0,"Shipped"),"Not Shipped")</f>
        <v>Not Shipped</v>
      </c>
    </row>
    <row r="5064" spans="1:6" ht="15.75" customHeight="1" x14ac:dyDescent="0.35">
      <c r="A5064" s="6">
        <v>65999</v>
      </c>
      <c r="B5064" s="6">
        <v>65999002</v>
      </c>
      <c r="C5064" s="14">
        <v>43360</v>
      </c>
      <c r="D5064" s="6">
        <v>5</v>
      </c>
      <c r="E5064" s="15">
        <v>2101.3000000000002</v>
      </c>
      <c r="F5064" t="str">
        <f>_xlfn.IFNA(IF(MATCH($A5064,Delivery_lines!$B:$B,0)&gt;0,"Shipped"),"Not Shipped")</f>
        <v>Not Shipped</v>
      </c>
    </row>
    <row r="5065" spans="1:6" ht="15.75" customHeight="1" x14ac:dyDescent="0.35">
      <c r="A5065" s="6">
        <v>68394</v>
      </c>
      <c r="B5065" s="6">
        <v>68394002</v>
      </c>
      <c r="C5065" s="14">
        <v>43360</v>
      </c>
      <c r="D5065" s="6">
        <v>3</v>
      </c>
      <c r="E5065" s="15">
        <v>1390.6200000000001</v>
      </c>
      <c r="F5065" t="str">
        <f>_xlfn.IFNA(IF(MATCH($A5065,Delivery_lines!$B:$B,0)&gt;0,"Shipped"),"Not Shipped")</f>
        <v>Not Shipped</v>
      </c>
    </row>
    <row r="5066" spans="1:6" ht="15.75" customHeight="1" x14ac:dyDescent="0.35">
      <c r="A5066" s="6">
        <v>94069</v>
      </c>
      <c r="B5066" s="6">
        <v>94069002</v>
      </c>
      <c r="C5066" s="14">
        <v>43360</v>
      </c>
      <c r="D5066" s="6">
        <v>6</v>
      </c>
      <c r="E5066" s="15">
        <v>1596.3600000000001</v>
      </c>
      <c r="F5066" t="str">
        <f>_xlfn.IFNA(IF(MATCH($A5066,Delivery_lines!$B:$B,0)&gt;0,"Shipped"),"Not Shipped")</f>
        <v>Not Shipped</v>
      </c>
    </row>
    <row r="5067" spans="1:6" ht="15.75" customHeight="1" x14ac:dyDescent="0.35">
      <c r="A5067" s="6">
        <v>100139</v>
      </c>
      <c r="B5067" s="6">
        <v>100139002</v>
      </c>
      <c r="C5067" s="14">
        <v>43360</v>
      </c>
      <c r="D5067" s="6">
        <v>5</v>
      </c>
      <c r="E5067" s="15">
        <v>2093.6000000000004</v>
      </c>
      <c r="F5067" t="str">
        <f>_xlfn.IFNA(IF(MATCH($A5067,Delivery_lines!$B:$B,0)&gt;0,"Shipped"),"Not Shipped")</f>
        <v>Not Shipped</v>
      </c>
    </row>
    <row r="5068" spans="1:6" ht="15.75" customHeight="1" x14ac:dyDescent="0.35">
      <c r="A5068" s="6">
        <v>104334</v>
      </c>
      <c r="B5068" s="6">
        <v>104334002</v>
      </c>
      <c r="C5068" s="14">
        <v>43360</v>
      </c>
      <c r="D5068" s="6">
        <v>3</v>
      </c>
      <c r="E5068" s="15">
        <v>774.48</v>
      </c>
      <c r="F5068" t="str">
        <f>_xlfn.IFNA(IF(MATCH($A5068,Delivery_lines!$B:$B,0)&gt;0,"Shipped"),"Not Shipped")</f>
        <v>Not Shipped</v>
      </c>
    </row>
    <row r="5069" spans="1:6" ht="15.75" customHeight="1" x14ac:dyDescent="0.35">
      <c r="A5069" s="6">
        <v>54904</v>
      </c>
      <c r="B5069" s="6">
        <v>54904002</v>
      </c>
      <c r="C5069" s="14">
        <v>43361</v>
      </c>
      <c r="D5069" s="6">
        <v>7</v>
      </c>
      <c r="E5069" s="15">
        <v>5230.96</v>
      </c>
      <c r="F5069" t="str">
        <f>_xlfn.IFNA(IF(MATCH($A5069,Delivery_lines!$B:$B,0)&gt;0,"Shipped"),"Not Shipped")</f>
        <v>Not Shipped</v>
      </c>
    </row>
    <row r="5070" spans="1:6" ht="15.75" customHeight="1" x14ac:dyDescent="0.35">
      <c r="A5070" s="6">
        <v>60479</v>
      </c>
      <c r="B5070" s="6">
        <v>60479002</v>
      </c>
      <c r="C5070" s="14">
        <v>43361</v>
      </c>
      <c r="D5070" s="6">
        <v>7</v>
      </c>
      <c r="E5070" s="15">
        <v>2241.6800000000003</v>
      </c>
      <c r="F5070" t="str">
        <f>_xlfn.IFNA(IF(MATCH($A5070,Delivery_lines!$B:$B,0)&gt;0,"Shipped"),"Not Shipped")</f>
        <v>Not Shipped</v>
      </c>
    </row>
    <row r="5071" spans="1:6" ht="15.75" customHeight="1" x14ac:dyDescent="0.35">
      <c r="A5071" s="6">
        <v>67804</v>
      </c>
      <c r="B5071" s="6">
        <v>67804002</v>
      </c>
      <c r="C5071" s="14">
        <v>43361</v>
      </c>
      <c r="D5071" s="6">
        <v>6</v>
      </c>
      <c r="E5071" s="15">
        <v>2958.84</v>
      </c>
      <c r="F5071" t="str">
        <f>_xlfn.IFNA(IF(MATCH($A5071,Delivery_lines!$B:$B,0)&gt;0,"Shipped"),"Not Shipped")</f>
        <v>Not Shipped</v>
      </c>
    </row>
    <row r="5072" spans="1:6" ht="15.75" customHeight="1" x14ac:dyDescent="0.35">
      <c r="A5072" s="6">
        <v>75819</v>
      </c>
      <c r="B5072" s="6">
        <v>75819002</v>
      </c>
      <c r="C5072" s="14">
        <v>43361</v>
      </c>
      <c r="D5072" s="6">
        <v>6</v>
      </c>
      <c r="E5072" s="15">
        <v>4335.96</v>
      </c>
      <c r="F5072" t="str">
        <f>_xlfn.IFNA(IF(MATCH($A5072,Delivery_lines!$B:$B,0)&gt;0,"Shipped"),"Not Shipped")</f>
        <v>Not Shipped</v>
      </c>
    </row>
    <row r="5073" spans="1:6" ht="15.75" customHeight="1" x14ac:dyDescent="0.35">
      <c r="A5073" s="6">
        <v>84604</v>
      </c>
      <c r="B5073" s="6">
        <v>84604002</v>
      </c>
      <c r="C5073" s="14">
        <v>43361</v>
      </c>
      <c r="D5073" s="6">
        <v>2</v>
      </c>
      <c r="E5073" s="15">
        <v>1039.18</v>
      </c>
      <c r="F5073" t="str">
        <f>_xlfn.IFNA(IF(MATCH($A5073,Delivery_lines!$B:$B,0)&gt;0,"Shipped"),"Not Shipped")</f>
        <v>Not Shipped</v>
      </c>
    </row>
    <row r="5074" spans="1:6" ht="15.75" customHeight="1" x14ac:dyDescent="0.35">
      <c r="A5074" s="6">
        <v>88194</v>
      </c>
      <c r="B5074" s="6">
        <v>88194002</v>
      </c>
      <c r="C5074" s="14">
        <v>43361</v>
      </c>
      <c r="D5074" s="6">
        <v>5</v>
      </c>
      <c r="E5074" s="15">
        <v>1278.1500000000001</v>
      </c>
      <c r="F5074" t="str">
        <f>_xlfn.IFNA(IF(MATCH($A5074,Delivery_lines!$B:$B,0)&gt;0,"Shipped"),"Not Shipped")</f>
        <v>Not Shipped</v>
      </c>
    </row>
    <row r="5075" spans="1:6" ht="15.75" customHeight="1" x14ac:dyDescent="0.35">
      <c r="A5075" s="6">
        <v>89524</v>
      </c>
      <c r="B5075" s="6">
        <v>89524002</v>
      </c>
      <c r="C5075" s="14">
        <v>43361</v>
      </c>
      <c r="D5075" s="6">
        <v>3</v>
      </c>
      <c r="E5075" s="15">
        <v>1898.4299999999998</v>
      </c>
      <c r="F5075" t="str">
        <f>_xlfn.IFNA(IF(MATCH($A5075,Delivery_lines!$B:$B,0)&gt;0,"Shipped"),"Not Shipped")</f>
        <v>Not Shipped</v>
      </c>
    </row>
    <row r="5076" spans="1:6" ht="15.75" customHeight="1" x14ac:dyDescent="0.35">
      <c r="A5076" s="6">
        <v>105229</v>
      </c>
      <c r="B5076" s="6">
        <v>105229002</v>
      </c>
      <c r="C5076" s="14">
        <v>43361</v>
      </c>
      <c r="D5076" s="6">
        <v>3</v>
      </c>
      <c r="E5076" s="15">
        <v>1172.67</v>
      </c>
      <c r="F5076" t="str">
        <f>_xlfn.IFNA(IF(MATCH($A5076,Delivery_lines!$B:$B,0)&gt;0,"Shipped"),"Not Shipped")</f>
        <v>Not Shipped</v>
      </c>
    </row>
    <row r="5077" spans="1:6" ht="15.75" customHeight="1" x14ac:dyDescent="0.35">
      <c r="A5077" s="6">
        <v>54261</v>
      </c>
      <c r="B5077" s="6">
        <v>54261002</v>
      </c>
      <c r="C5077" s="14">
        <v>43362</v>
      </c>
      <c r="D5077" s="6">
        <v>3</v>
      </c>
      <c r="E5077" s="15">
        <v>1625.25</v>
      </c>
      <c r="F5077" t="str">
        <f>_xlfn.IFNA(IF(MATCH($A5077,Delivery_lines!$B:$B,0)&gt;0,"Shipped"),"Not Shipped")</f>
        <v>Not Shipped</v>
      </c>
    </row>
    <row r="5078" spans="1:6" ht="15.75" customHeight="1" x14ac:dyDescent="0.35">
      <c r="A5078" s="6">
        <v>57174</v>
      </c>
      <c r="B5078" s="6">
        <v>57174002</v>
      </c>
      <c r="C5078" s="14">
        <v>43362</v>
      </c>
      <c r="D5078" s="6">
        <v>2</v>
      </c>
      <c r="E5078" s="15">
        <v>232.72</v>
      </c>
      <c r="F5078" t="str">
        <f>_xlfn.IFNA(IF(MATCH($A5078,Delivery_lines!$B:$B,0)&gt;0,"Shipped"),"Not Shipped")</f>
        <v>Not Shipped</v>
      </c>
    </row>
    <row r="5079" spans="1:6" ht="15.75" customHeight="1" x14ac:dyDescent="0.35">
      <c r="A5079" s="6">
        <v>60484</v>
      </c>
      <c r="B5079" s="6">
        <v>60484002</v>
      </c>
      <c r="C5079" s="14">
        <v>43362</v>
      </c>
      <c r="D5079" s="6">
        <v>1</v>
      </c>
      <c r="E5079" s="15">
        <v>368.15</v>
      </c>
      <c r="F5079" t="str">
        <f>_xlfn.IFNA(IF(MATCH($A5079,Delivery_lines!$B:$B,0)&gt;0,"Shipped"),"Not Shipped")</f>
        <v>Not Shipped</v>
      </c>
    </row>
    <row r="5080" spans="1:6" ht="15.75" customHeight="1" x14ac:dyDescent="0.35">
      <c r="A5080" s="6">
        <v>62414</v>
      </c>
      <c r="B5080" s="6">
        <v>62414002</v>
      </c>
      <c r="C5080" s="14">
        <v>43362</v>
      </c>
      <c r="D5080" s="6">
        <v>1</v>
      </c>
      <c r="E5080" s="15">
        <v>302.14999999999998</v>
      </c>
      <c r="F5080" t="str">
        <f>_xlfn.IFNA(IF(MATCH($A5080,Delivery_lines!$B:$B,0)&gt;0,"Shipped"),"Not Shipped")</f>
        <v>Not Shipped</v>
      </c>
    </row>
    <row r="5081" spans="1:6" ht="15.75" customHeight="1" x14ac:dyDescent="0.35">
      <c r="A5081" s="6">
        <v>68404</v>
      </c>
      <c r="B5081" s="6">
        <v>68404002</v>
      </c>
      <c r="C5081" s="14">
        <v>43362</v>
      </c>
      <c r="D5081" s="6">
        <v>2</v>
      </c>
      <c r="E5081" s="15">
        <v>636.94000000000005</v>
      </c>
      <c r="F5081" t="str">
        <f>_xlfn.IFNA(IF(MATCH($A5081,Delivery_lines!$B:$B,0)&gt;0,"Shipped"),"Not Shipped")</f>
        <v>Not Shipped</v>
      </c>
    </row>
    <row r="5082" spans="1:6" ht="15.75" customHeight="1" x14ac:dyDescent="0.35">
      <c r="A5082" s="6">
        <v>71344</v>
      </c>
      <c r="B5082" s="6">
        <v>71344002</v>
      </c>
      <c r="C5082" s="14">
        <v>43362</v>
      </c>
      <c r="D5082" s="6">
        <v>5</v>
      </c>
      <c r="E5082" s="15">
        <v>3392.75</v>
      </c>
      <c r="F5082" t="str">
        <f>_xlfn.IFNA(IF(MATCH($A5082,Delivery_lines!$B:$B,0)&gt;0,"Shipped"),"Not Shipped")</f>
        <v>Not Shipped</v>
      </c>
    </row>
    <row r="5083" spans="1:6" ht="15.75" customHeight="1" x14ac:dyDescent="0.35">
      <c r="A5083" s="6">
        <v>76269</v>
      </c>
      <c r="B5083" s="6">
        <v>76269002</v>
      </c>
      <c r="C5083" s="14">
        <v>43362</v>
      </c>
      <c r="D5083" s="6">
        <v>4</v>
      </c>
      <c r="E5083" s="15">
        <v>1140.96</v>
      </c>
      <c r="F5083" t="str">
        <f>_xlfn.IFNA(IF(MATCH($A5083,Delivery_lines!$B:$B,0)&gt;0,"Shipped"),"Not Shipped")</f>
        <v>Not Shipped</v>
      </c>
    </row>
    <row r="5084" spans="1:6" ht="15.75" customHeight="1" x14ac:dyDescent="0.35">
      <c r="A5084" s="6">
        <v>80129</v>
      </c>
      <c r="B5084" s="6">
        <v>80129002</v>
      </c>
      <c r="C5084" s="14">
        <v>43362</v>
      </c>
      <c r="D5084" s="6">
        <v>7</v>
      </c>
      <c r="E5084" s="15">
        <v>3054.24</v>
      </c>
      <c r="F5084" t="str">
        <f>_xlfn.IFNA(IF(MATCH($A5084,Delivery_lines!$B:$B,0)&gt;0,"Shipped"),"Not Shipped")</f>
        <v>Not Shipped</v>
      </c>
    </row>
    <row r="5085" spans="1:6" ht="15.75" customHeight="1" x14ac:dyDescent="0.35">
      <c r="A5085" s="6">
        <v>91144</v>
      </c>
      <c r="B5085" s="6">
        <v>91144002</v>
      </c>
      <c r="C5085" s="14">
        <v>43362</v>
      </c>
      <c r="D5085" s="6">
        <v>5</v>
      </c>
      <c r="E5085" s="15">
        <v>960.40000000000009</v>
      </c>
      <c r="F5085" t="str">
        <f>_xlfn.IFNA(IF(MATCH($A5085,Delivery_lines!$B:$B,0)&gt;0,"Shipped"),"Not Shipped")</f>
        <v>Not Shipped</v>
      </c>
    </row>
    <row r="5086" spans="1:6" ht="15.75" customHeight="1" x14ac:dyDescent="0.35">
      <c r="A5086" s="6">
        <v>93354</v>
      </c>
      <c r="B5086" s="6">
        <v>93354002</v>
      </c>
      <c r="C5086" s="14">
        <v>43362</v>
      </c>
      <c r="D5086" s="6">
        <v>2</v>
      </c>
      <c r="E5086" s="15">
        <v>859.88</v>
      </c>
      <c r="F5086" t="str">
        <f>_xlfn.IFNA(IF(MATCH($A5086,Delivery_lines!$B:$B,0)&gt;0,"Shipped"),"Not Shipped")</f>
        <v>Not Shipped</v>
      </c>
    </row>
    <row r="5087" spans="1:6" ht="15.75" customHeight="1" x14ac:dyDescent="0.35">
      <c r="A5087" s="6">
        <v>97769</v>
      </c>
      <c r="B5087" s="6">
        <v>97769002</v>
      </c>
      <c r="C5087" s="14">
        <v>43362</v>
      </c>
      <c r="D5087" s="6">
        <v>5</v>
      </c>
      <c r="E5087" s="15">
        <v>1380.3999999999999</v>
      </c>
      <c r="F5087" t="str">
        <f>_xlfn.IFNA(IF(MATCH($A5087,Delivery_lines!$B:$B,0)&gt;0,"Shipped"),"Not Shipped")</f>
        <v>Not Shipped</v>
      </c>
    </row>
    <row r="5088" spans="1:6" ht="15.75" customHeight="1" x14ac:dyDescent="0.35">
      <c r="A5088" s="6">
        <v>104639</v>
      </c>
      <c r="B5088" s="6">
        <v>104639002</v>
      </c>
      <c r="C5088" s="14">
        <v>43362</v>
      </c>
      <c r="D5088" s="6">
        <v>4</v>
      </c>
      <c r="E5088" s="15">
        <v>63.92</v>
      </c>
      <c r="F5088" t="str">
        <f>_xlfn.IFNA(IF(MATCH($A5088,Delivery_lines!$B:$B,0)&gt;0,"Shipped"),"Not Shipped")</f>
        <v>Not Shipped</v>
      </c>
    </row>
    <row r="5089" spans="1:6" ht="15.75" customHeight="1" x14ac:dyDescent="0.35">
      <c r="A5089" s="6">
        <v>56414</v>
      </c>
      <c r="B5089" s="6">
        <v>56414002</v>
      </c>
      <c r="C5089" s="14">
        <v>43363</v>
      </c>
      <c r="D5089" s="6">
        <v>1</v>
      </c>
      <c r="E5089" s="15">
        <v>119.9</v>
      </c>
      <c r="F5089" t="str">
        <f>_xlfn.IFNA(IF(MATCH($A5089,Delivery_lines!$B:$B,0)&gt;0,"Shipped"),"Not Shipped")</f>
        <v>Not Shipped</v>
      </c>
    </row>
    <row r="5090" spans="1:6" ht="15.75" customHeight="1" x14ac:dyDescent="0.35">
      <c r="A5090" s="6">
        <v>70339</v>
      </c>
      <c r="B5090" s="6">
        <v>70339002</v>
      </c>
      <c r="C5090" s="14">
        <v>43363</v>
      </c>
      <c r="D5090" s="6">
        <v>3</v>
      </c>
      <c r="E5090" s="15">
        <v>2209.3200000000002</v>
      </c>
      <c r="F5090" t="str">
        <f>_xlfn.IFNA(IF(MATCH($A5090,Delivery_lines!$B:$B,0)&gt;0,"Shipped"),"Not Shipped")</f>
        <v>Not Shipped</v>
      </c>
    </row>
    <row r="5091" spans="1:6" ht="15.75" customHeight="1" x14ac:dyDescent="0.35">
      <c r="A5091" s="6">
        <v>75979</v>
      </c>
      <c r="B5091" s="6">
        <v>75979002</v>
      </c>
      <c r="C5091" s="14">
        <v>43363</v>
      </c>
      <c r="D5091" s="6">
        <v>5</v>
      </c>
      <c r="E5091" s="15">
        <v>2130.75</v>
      </c>
      <c r="F5091" t="str">
        <f>_xlfn.IFNA(IF(MATCH($A5091,Delivery_lines!$B:$B,0)&gt;0,"Shipped"),"Not Shipped")</f>
        <v>Not Shipped</v>
      </c>
    </row>
    <row r="5092" spans="1:6" ht="15.75" customHeight="1" x14ac:dyDescent="0.35">
      <c r="A5092" s="6">
        <v>78924</v>
      </c>
      <c r="B5092" s="6">
        <v>78924002</v>
      </c>
      <c r="C5092" s="14">
        <v>43363</v>
      </c>
      <c r="D5092" s="6">
        <v>7</v>
      </c>
      <c r="E5092" s="15">
        <v>4280.22</v>
      </c>
      <c r="F5092" t="str">
        <f>_xlfn.IFNA(IF(MATCH($A5092,Delivery_lines!$B:$B,0)&gt;0,"Shipped"),"Not Shipped")</f>
        <v>Not Shipped</v>
      </c>
    </row>
    <row r="5093" spans="1:6" ht="15.75" customHeight="1" x14ac:dyDescent="0.35">
      <c r="A5093" s="6">
        <v>84004</v>
      </c>
      <c r="B5093" s="6">
        <v>84004002</v>
      </c>
      <c r="C5093" s="14">
        <v>43363</v>
      </c>
      <c r="D5093" s="6">
        <v>7</v>
      </c>
      <c r="E5093" s="15">
        <v>461.23</v>
      </c>
      <c r="F5093" t="str">
        <f>_xlfn.IFNA(IF(MATCH($A5093,Delivery_lines!$B:$B,0)&gt;0,"Shipped"),"Not Shipped")</f>
        <v>Not Shipped</v>
      </c>
    </row>
    <row r="5094" spans="1:6" ht="15.75" customHeight="1" x14ac:dyDescent="0.35">
      <c r="A5094" s="6">
        <v>85064</v>
      </c>
      <c r="B5094" s="6">
        <v>85064002</v>
      </c>
      <c r="C5094" s="14">
        <v>43363</v>
      </c>
      <c r="D5094" s="6">
        <v>5</v>
      </c>
      <c r="E5094" s="15">
        <v>855.6</v>
      </c>
      <c r="F5094" t="str">
        <f>_xlfn.IFNA(IF(MATCH($A5094,Delivery_lines!$B:$B,0)&gt;0,"Shipped"),"Not Shipped")</f>
        <v>Not Shipped</v>
      </c>
    </row>
    <row r="5095" spans="1:6" ht="15.75" customHeight="1" x14ac:dyDescent="0.35">
      <c r="A5095" s="6">
        <v>86859</v>
      </c>
      <c r="B5095" s="6">
        <v>86859002</v>
      </c>
      <c r="C5095" s="14">
        <v>43363</v>
      </c>
      <c r="D5095" s="6">
        <v>5</v>
      </c>
      <c r="E5095" s="15">
        <v>2192.75</v>
      </c>
      <c r="F5095" t="str">
        <f>_xlfn.IFNA(IF(MATCH($A5095,Delivery_lines!$B:$B,0)&gt;0,"Shipped"),"Not Shipped")</f>
        <v>Not Shipped</v>
      </c>
    </row>
    <row r="5096" spans="1:6" ht="15.75" customHeight="1" x14ac:dyDescent="0.35">
      <c r="A5096" s="6">
        <v>95704</v>
      </c>
      <c r="B5096" s="6">
        <v>95704002</v>
      </c>
      <c r="C5096" s="14">
        <v>43363</v>
      </c>
      <c r="D5096" s="6">
        <v>5</v>
      </c>
      <c r="E5096" s="15">
        <v>3217.9500000000003</v>
      </c>
      <c r="F5096" t="str">
        <f>_xlfn.IFNA(IF(MATCH($A5096,Delivery_lines!$B:$B,0)&gt;0,"Shipped"),"Not Shipped")</f>
        <v>Not Shipped</v>
      </c>
    </row>
    <row r="5097" spans="1:6" ht="15.75" customHeight="1" x14ac:dyDescent="0.35">
      <c r="A5097" s="6">
        <v>98224</v>
      </c>
      <c r="B5097" s="6">
        <v>98224002</v>
      </c>
      <c r="C5097" s="14">
        <v>43363</v>
      </c>
      <c r="D5097" s="6">
        <v>2</v>
      </c>
      <c r="E5097" s="15">
        <v>746.06</v>
      </c>
      <c r="F5097" t="str">
        <f>_xlfn.IFNA(IF(MATCH($A5097,Delivery_lines!$B:$B,0)&gt;0,"Shipped"),"Not Shipped")</f>
        <v>Not Shipped</v>
      </c>
    </row>
    <row r="5098" spans="1:6" ht="15.75" customHeight="1" x14ac:dyDescent="0.35">
      <c r="A5098" s="6">
        <v>60044</v>
      </c>
      <c r="B5098" s="6">
        <v>60044002</v>
      </c>
      <c r="C5098" s="14">
        <v>43364</v>
      </c>
      <c r="D5098" s="6">
        <v>7</v>
      </c>
      <c r="E5098" s="15">
        <v>3676.8199999999997</v>
      </c>
      <c r="F5098" t="str">
        <f>_xlfn.IFNA(IF(MATCH($A5098,Delivery_lines!$B:$B,0)&gt;0,"Shipped"),"Not Shipped")</f>
        <v>Not Shipped</v>
      </c>
    </row>
    <row r="5099" spans="1:6" ht="15.75" customHeight="1" x14ac:dyDescent="0.35">
      <c r="A5099" s="6">
        <v>62574</v>
      </c>
      <c r="B5099" s="6">
        <v>62574002</v>
      </c>
      <c r="C5099" s="14">
        <v>43364</v>
      </c>
      <c r="D5099" s="6">
        <v>2</v>
      </c>
      <c r="E5099" s="15">
        <v>134.38</v>
      </c>
      <c r="F5099" t="str">
        <f>_xlfn.IFNA(IF(MATCH($A5099,Delivery_lines!$B:$B,0)&gt;0,"Shipped"),"Not Shipped")</f>
        <v>Not Shipped</v>
      </c>
    </row>
    <row r="5100" spans="1:6" ht="15.75" customHeight="1" x14ac:dyDescent="0.35">
      <c r="A5100" s="6">
        <v>66019</v>
      </c>
      <c r="B5100" s="6">
        <v>66019002</v>
      </c>
      <c r="C5100" s="14">
        <v>43364</v>
      </c>
      <c r="D5100" s="6">
        <v>1</v>
      </c>
      <c r="E5100" s="15">
        <v>563.07000000000005</v>
      </c>
      <c r="F5100" t="str">
        <f>_xlfn.IFNA(IF(MATCH($A5100,Delivery_lines!$B:$B,0)&gt;0,"Shipped"),"Not Shipped")</f>
        <v>Not Shipped</v>
      </c>
    </row>
    <row r="5101" spans="1:6" ht="15.75" customHeight="1" x14ac:dyDescent="0.35">
      <c r="A5101" s="6">
        <v>66924</v>
      </c>
      <c r="B5101" s="6">
        <v>66924002</v>
      </c>
      <c r="C5101" s="14">
        <v>43364</v>
      </c>
      <c r="D5101" s="6">
        <v>3</v>
      </c>
      <c r="E5101" s="15">
        <v>366.93</v>
      </c>
      <c r="F5101" t="str">
        <f>_xlfn.IFNA(IF(MATCH($A5101,Delivery_lines!$B:$B,0)&gt;0,"Shipped"),"Not Shipped")</f>
        <v>Not Shipped</v>
      </c>
    </row>
    <row r="5102" spans="1:6" ht="15.75" customHeight="1" x14ac:dyDescent="0.35">
      <c r="A5102" s="6">
        <v>73289</v>
      </c>
      <c r="B5102" s="6">
        <v>73289002</v>
      </c>
      <c r="C5102" s="14">
        <v>43364</v>
      </c>
      <c r="D5102" s="6">
        <v>5</v>
      </c>
      <c r="E5102" s="15">
        <v>2948.7</v>
      </c>
      <c r="F5102" t="str">
        <f>_xlfn.IFNA(IF(MATCH($A5102,Delivery_lines!$B:$B,0)&gt;0,"Shipped"),"Not Shipped")</f>
        <v>Not Shipped</v>
      </c>
    </row>
    <row r="5103" spans="1:6" ht="15.75" customHeight="1" x14ac:dyDescent="0.35">
      <c r="A5103" s="6">
        <v>77574</v>
      </c>
      <c r="B5103" s="6">
        <v>77574002</v>
      </c>
      <c r="C5103" s="14">
        <v>43364</v>
      </c>
      <c r="D5103" s="6">
        <v>7</v>
      </c>
      <c r="E5103" s="15">
        <v>4815.0200000000004</v>
      </c>
      <c r="F5103" t="str">
        <f>_xlfn.IFNA(IF(MATCH($A5103,Delivery_lines!$B:$B,0)&gt;0,"Shipped"),"Not Shipped")</f>
        <v>Not Shipped</v>
      </c>
    </row>
    <row r="5104" spans="1:6" ht="15.75" customHeight="1" x14ac:dyDescent="0.35">
      <c r="A5104" s="6">
        <v>89984</v>
      </c>
      <c r="B5104" s="6">
        <v>89984002</v>
      </c>
      <c r="C5104" s="14">
        <v>43364</v>
      </c>
      <c r="D5104" s="6">
        <v>5</v>
      </c>
      <c r="E5104" s="15">
        <v>2970.2</v>
      </c>
      <c r="F5104" t="str">
        <f>_xlfn.IFNA(IF(MATCH($A5104,Delivery_lines!$B:$B,0)&gt;0,"Shipped"),"Not Shipped")</f>
        <v>Not Shipped</v>
      </c>
    </row>
    <row r="5105" spans="1:6" ht="15.75" customHeight="1" x14ac:dyDescent="0.35">
      <c r="A5105" s="6">
        <v>104804</v>
      </c>
      <c r="B5105" s="6">
        <v>104804002</v>
      </c>
      <c r="C5105" s="14">
        <v>43364</v>
      </c>
      <c r="D5105" s="6">
        <v>6</v>
      </c>
      <c r="E5105" s="15">
        <v>947.09999999999991</v>
      </c>
      <c r="F5105" t="str">
        <f>_xlfn.IFNA(IF(MATCH($A5105,Delivery_lines!$B:$B,0)&gt;0,"Shipped"),"Not Shipped")</f>
        <v>Not Shipped</v>
      </c>
    </row>
    <row r="5106" spans="1:6" ht="15.75" customHeight="1" x14ac:dyDescent="0.35">
      <c r="A5106" s="6">
        <v>54629</v>
      </c>
      <c r="B5106" s="6">
        <v>54629002</v>
      </c>
      <c r="C5106" s="14">
        <v>43365</v>
      </c>
      <c r="D5106" s="6">
        <v>3</v>
      </c>
      <c r="E5106" s="15">
        <v>230.21999999999997</v>
      </c>
      <c r="F5106" t="str">
        <f>_xlfn.IFNA(IF(MATCH($A5106,Delivery_lines!$B:$B,0)&gt;0,"Shipped"),"Not Shipped")</f>
        <v>Not Shipped</v>
      </c>
    </row>
    <row r="5107" spans="1:6" ht="15.75" customHeight="1" x14ac:dyDescent="0.35">
      <c r="A5107" s="6">
        <v>67534</v>
      </c>
      <c r="B5107" s="6">
        <v>67534002</v>
      </c>
      <c r="C5107" s="14">
        <v>43365</v>
      </c>
      <c r="D5107" s="6">
        <v>7</v>
      </c>
      <c r="E5107" s="15">
        <v>494.83</v>
      </c>
      <c r="F5107" t="str">
        <f>_xlfn.IFNA(IF(MATCH($A5107,Delivery_lines!$B:$B,0)&gt;0,"Shipped"),"Not Shipped")</f>
        <v>Not Shipped</v>
      </c>
    </row>
    <row r="5108" spans="1:6" ht="15.75" customHeight="1" x14ac:dyDescent="0.35">
      <c r="A5108" s="6">
        <v>74054</v>
      </c>
      <c r="B5108" s="6">
        <v>74054002</v>
      </c>
      <c r="C5108" s="14">
        <v>43365</v>
      </c>
      <c r="D5108" s="6">
        <v>2</v>
      </c>
      <c r="E5108" s="15">
        <v>822.3</v>
      </c>
      <c r="F5108" t="str">
        <f>_xlfn.IFNA(IF(MATCH($A5108,Delivery_lines!$B:$B,0)&gt;0,"Shipped"),"Not Shipped")</f>
        <v>Not Shipped</v>
      </c>
    </row>
    <row r="5109" spans="1:6" ht="15.75" customHeight="1" x14ac:dyDescent="0.35">
      <c r="A5109" s="6">
        <v>75839</v>
      </c>
      <c r="B5109" s="6">
        <v>75839002</v>
      </c>
      <c r="C5109" s="14">
        <v>43365</v>
      </c>
      <c r="D5109" s="6">
        <v>6</v>
      </c>
      <c r="E5109" s="15">
        <v>572.70000000000005</v>
      </c>
      <c r="F5109" t="str">
        <f>_xlfn.IFNA(IF(MATCH($A5109,Delivery_lines!$B:$B,0)&gt;0,"Shipped"),"Not Shipped")</f>
        <v>Not Shipped</v>
      </c>
    </row>
    <row r="5110" spans="1:6" ht="15.75" customHeight="1" x14ac:dyDescent="0.35">
      <c r="A5110" s="6">
        <v>87469</v>
      </c>
      <c r="B5110" s="6">
        <v>87469002</v>
      </c>
      <c r="C5110" s="14">
        <v>43365</v>
      </c>
      <c r="D5110" s="6">
        <v>5</v>
      </c>
      <c r="E5110" s="15">
        <v>2738.7</v>
      </c>
      <c r="F5110" t="str">
        <f>_xlfn.IFNA(IF(MATCH($A5110,Delivery_lines!$B:$B,0)&gt;0,"Shipped"),"Not Shipped")</f>
        <v>Not Shipped</v>
      </c>
    </row>
    <row r="5111" spans="1:6" ht="15.75" customHeight="1" x14ac:dyDescent="0.35">
      <c r="A5111" s="6">
        <v>98669</v>
      </c>
      <c r="B5111" s="6">
        <v>98669002</v>
      </c>
      <c r="C5111" s="14">
        <v>43365</v>
      </c>
      <c r="D5111" s="6">
        <v>4</v>
      </c>
      <c r="E5111" s="15">
        <v>2160.84</v>
      </c>
      <c r="F5111" t="str">
        <f>_xlfn.IFNA(IF(MATCH($A5111,Delivery_lines!$B:$B,0)&gt;0,"Shipped"),"Not Shipped")</f>
        <v>Not Shipped</v>
      </c>
    </row>
    <row r="5112" spans="1:6" ht="15.75" customHeight="1" x14ac:dyDescent="0.35">
      <c r="A5112" s="6">
        <v>99119</v>
      </c>
      <c r="B5112" s="6">
        <v>99119002</v>
      </c>
      <c r="C5112" s="14">
        <v>43365</v>
      </c>
      <c r="D5112" s="6">
        <v>2</v>
      </c>
      <c r="E5112" s="15">
        <v>1076.92</v>
      </c>
      <c r="F5112" t="str">
        <f>_xlfn.IFNA(IF(MATCH($A5112,Delivery_lines!$B:$B,0)&gt;0,"Shipped"),"Not Shipped")</f>
        <v>Not Shipped</v>
      </c>
    </row>
    <row r="5113" spans="1:6" ht="15.75" customHeight="1" x14ac:dyDescent="0.35">
      <c r="A5113" s="6">
        <v>101219</v>
      </c>
      <c r="B5113" s="6">
        <v>101219002</v>
      </c>
      <c r="C5113" s="14">
        <v>43365</v>
      </c>
      <c r="D5113" s="6">
        <v>1</v>
      </c>
      <c r="E5113" s="15">
        <v>492.33</v>
      </c>
      <c r="F5113" t="str">
        <f>_xlfn.IFNA(IF(MATCH($A5113,Delivery_lines!$B:$B,0)&gt;0,"Shipped"),"Not Shipped")</f>
        <v>Not Shipped</v>
      </c>
    </row>
    <row r="5114" spans="1:6" ht="15.75" customHeight="1" x14ac:dyDescent="0.35">
      <c r="A5114" s="6">
        <v>107769</v>
      </c>
      <c r="B5114" s="6">
        <v>107769002</v>
      </c>
      <c r="C5114" s="14">
        <v>43365</v>
      </c>
      <c r="D5114" s="6">
        <v>7</v>
      </c>
      <c r="E5114" s="15">
        <v>1391.25</v>
      </c>
      <c r="F5114" t="str">
        <f>_xlfn.IFNA(IF(MATCH($A5114,Delivery_lines!$B:$B,0)&gt;0,"Shipped"),"Not Shipped")</f>
        <v>Not Shipped</v>
      </c>
    </row>
    <row r="5115" spans="1:6" ht="15.75" customHeight="1" x14ac:dyDescent="0.35">
      <c r="A5115" s="6">
        <v>55974</v>
      </c>
      <c r="B5115" s="6">
        <v>55974002</v>
      </c>
      <c r="C5115" s="14">
        <v>43366</v>
      </c>
      <c r="D5115" s="6">
        <v>6</v>
      </c>
      <c r="E5115" s="15">
        <v>2658.7200000000003</v>
      </c>
      <c r="F5115" t="str">
        <f>_xlfn.IFNA(IF(MATCH($A5115,Delivery_lines!$B:$B,0)&gt;0,"Shipped"),"Not Shipped")</f>
        <v>Not Shipped</v>
      </c>
    </row>
    <row r="5116" spans="1:6" ht="15.75" customHeight="1" x14ac:dyDescent="0.35">
      <c r="A5116" s="6">
        <v>72689</v>
      </c>
      <c r="B5116" s="6">
        <v>72689002</v>
      </c>
      <c r="C5116" s="14">
        <v>43366</v>
      </c>
      <c r="D5116" s="6">
        <v>6</v>
      </c>
      <c r="E5116" s="15">
        <v>3154.26</v>
      </c>
      <c r="F5116" t="str">
        <f>_xlfn.IFNA(IF(MATCH($A5116,Delivery_lines!$B:$B,0)&gt;0,"Shipped"),"Not Shipped")</f>
        <v>Not Shipped</v>
      </c>
    </row>
    <row r="5117" spans="1:6" ht="15.75" customHeight="1" x14ac:dyDescent="0.35">
      <c r="A5117" s="6">
        <v>84779</v>
      </c>
      <c r="B5117" s="6">
        <v>84779002</v>
      </c>
      <c r="C5117" s="14">
        <v>43366</v>
      </c>
      <c r="D5117" s="6">
        <v>1</v>
      </c>
      <c r="E5117" s="15">
        <v>331.21</v>
      </c>
      <c r="F5117" t="str">
        <f>_xlfn.IFNA(IF(MATCH($A5117,Delivery_lines!$B:$B,0)&gt;0,"Shipped"),"Not Shipped")</f>
        <v>Not Shipped</v>
      </c>
    </row>
    <row r="5118" spans="1:6" ht="15.75" customHeight="1" x14ac:dyDescent="0.35">
      <c r="A5118" s="6">
        <v>87179</v>
      </c>
      <c r="B5118" s="6">
        <v>87179002</v>
      </c>
      <c r="C5118" s="14">
        <v>43366</v>
      </c>
      <c r="D5118" s="6">
        <v>6</v>
      </c>
      <c r="E5118" s="15">
        <v>710.16</v>
      </c>
      <c r="F5118" t="str">
        <f>_xlfn.IFNA(IF(MATCH($A5118,Delivery_lines!$B:$B,0)&gt;0,"Shipped"),"Not Shipped")</f>
        <v>Not Shipped</v>
      </c>
    </row>
    <row r="5119" spans="1:6" ht="15.75" customHeight="1" x14ac:dyDescent="0.35">
      <c r="A5119" s="6">
        <v>65594</v>
      </c>
      <c r="B5119" s="6">
        <v>65594002</v>
      </c>
      <c r="C5119" s="14">
        <v>43367</v>
      </c>
      <c r="D5119" s="6">
        <v>1</v>
      </c>
      <c r="E5119" s="15">
        <v>244.84</v>
      </c>
      <c r="F5119" t="str">
        <f>_xlfn.IFNA(IF(MATCH($A5119,Delivery_lines!$B:$B,0)&gt;0,"Shipped"),"Not Shipped")</f>
        <v>Not Shipped</v>
      </c>
    </row>
    <row r="5120" spans="1:6" ht="15.75" customHeight="1" x14ac:dyDescent="0.35">
      <c r="A5120" s="6">
        <v>66784</v>
      </c>
      <c r="B5120" s="6">
        <v>66784002</v>
      </c>
      <c r="C5120" s="14">
        <v>43367</v>
      </c>
      <c r="D5120" s="6">
        <v>2</v>
      </c>
      <c r="E5120" s="15">
        <v>330.78</v>
      </c>
      <c r="F5120" t="str">
        <f>_xlfn.IFNA(IF(MATCH($A5120,Delivery_lines!$B:$B,0)&gt;0,"Shipped"),"Not Shipped")</f>
        <v>Not Shipped</v>
      </c>
    </row>
    <row r="5121" spans="1:6" ht="15.75" customHeight="1" x14ac:dyDescent="0.35">
      <c r="A5121" s="6">
        <v>69914</v>
      </c>
      <c r="B5121" s="6">
        <v>69914002</v>
      </c>
      <c r="C5121" s="14">
        <v>43367</v>
      </c>
      <c r="D5121" s="6">
        <v>3</v>
      </c>
      <c r="E5121" s="15">
        <v>1083.75</v>
      </c>
      <c r="F5121" t="str">
        <f>_xlfn.IFNA(IF(MATCH($A5121,Delivery_lines!$B:$B,0)&gt;0,"Shipped"),"Not Shipped")</f>
        <v>Not Shipped</v>
      </c>
    </row>
    <row r="5122" spans="1:6" ht="15.75" customHeight="1" x14ac:dyDescent="0.35">
      <c r="A5122" s="6">
        <v>91449</v>
      </c>
      <c r="B5122" s="6">
        <v>91449002</v>
      </c>
      <c r="C5122" s="14">
        <v>43367</v>
      </c>
      <c r="D5122" s="6">
        <v>3</v>
      </c>
      <c r="E5122" s="15">
        <v>1776.3000000000002</v>
      </c>
      <c r="F5122" t="str">
        <f>_xlfn.IFNA(IF(MATCH($A5122,Delivery_lines!$B:$B,0)&gt;0,"Shipped"),"Not Shipped")</f>
        <v>Not Shipped</v>
      </c>
    </row>
    <row r="5123" spans="1:6" ht="15.75" customHeight="1" x14ac:dyDescent="0.35">
      <c r="A5123" s="6">
        <v>93519</v>
      </c>
      <c r="B5123" s="6">
        <v>93519002</v>
      </c>
      <c r="C5123" s="14">
        <v>43367</v>
      </c>
      <c r="D5123" s="6">
        <v>3</v>
      </c>
      <c r="E5123" s="15">
        <v>1835.8500000000001</v>
      </c>
      <c r="F5123" t="str">
        <f>_xlfn.IFNA(IF(MATCH($A5123,Delivery_lines!$B:$B,0)&gt;0,"Shipped"),"Not Shipped")</f>
        <v>Not Shipped</v>
      </c>
    </row>
    <row r="5124" spans="1:6" ht="15.75" customHeight="1" x14ac:dyDescent="0.35">
      <c r="A5124" s="6">
        <v>96299</v>
      </c>
      <c r="B5124" s="6">
        <v>96299002</v>
      </c>
      <c r="C5124" s="14">
        <v>43367</v>
      </c>
      <c r="D5124" s="6">
        <v>5</v>
      </c>
      <c r="E5124" s="15">
        <v>3318.75</v>
      </c>
      <c r="F5124" t="str">
        <f>_xlfn.IFNA(IF(MATCH($A5124,Delivery_lines!$B:$B,0)&gt;0,"Shipped"),"Not Shipped")</f>
        <v>Not Shipped</v>
      </c>
    </row>
    <row r="5125" spans="1:6" ht="15.75" customHeight="1" x14ac:dyDescent="0.35">
      <c r="A5125" s="6">
        <v>96749</v>
      </c>
      <c r="B5125" s="6">
        <v>96749002</v>
      </c>
      <c r="C5125" s="14">
        <v>43367</v>
      </c>
      <c r="D5125" s="6">
        <v>1</v>
      </c>
      <c r="E5125" s="15">
        <v>182.13</v>
      </c>
      <c r="F5125" t="str">
        <f>_xlfn.IFNA(IF(MATCH($A5125,Delivery_lines!$B:$B,0)&gt;0,"Shipped"),"Not Shipped")</f>
        <v>Not Shipped</v>
      </c>
    </row>
    <row r="5126" spans="1:6" ht="15.75" customHeight="1" x14ac:dyDescent="0.35">
      <c r="A5126" s="6">
        <v>99434</v>
      </c>
      <c r="B5126" s="6">
        <v>99434002</v>
      </c>
      <c r="C5126" s="14">
        <v>43367</v>
      </c>
      <c r="D5126" s="6">
        <v>6</v>
      </c>
      <c r="E5126" s="15">
        <v>1833.84</v>
      </c>
      <c r="F5126" t="str">
        <f>_xlfn.IFNA(IF(MATCH($A5126,Delivery_lines!$B:$B,0)&gt;0,"Shipped"),"Not Shipped")</f>
        <v>Not Shipped</v>
      </c>
    </row>
    <row r="5127" spans="1:6" ht="15.75" customHeight="1" x14ac:dyDescent="0.35">
      <c r="A5127" s="6">
        <v>102719</v>
      </c>
      <c r="B5127" s="6">
        <v>102719002</v>
      </c>
      <c r="C5127" s="14">
        <v>43367</v>
      </c>
      <c r="D5127" s="6">
        <v>4</v>
      </c>
      <c r="E5127" s="15">
        <v>615.44000000000005</v>
      </c>
      <c r="F5127" t="str">
        <f>_xlfn.IFNA(IF(MATCH($A5127,Delivery_lines!$B:$B,0)&gt;0,"Shipped"),"Not Shipped")</f>
        <v>Not Shipped</v>
      </c>
    </row>
    <row r="5128" spans="1:6" ht="15.75" customHeight="1" x14ac:dyDescent="0.35">
      <c r="A5128" s="6">
        <v>107329</v>
      </c>
      <c r="B5128" s="6">
        <v>107329002</v>
      </c>
      <c r="C5128" s="14">
        <v>43367</v>
      </c>
      <c r="D5128" s="6">
        <v>7</v>
      </c>
      <c r="E5128" s="15">
        <v>4979.7299999999996</v>
      </c>
      <c r="F5128" t="str">
        <f>_xlfn.IFNA(IF(MATCH($A5128,Delivery_lines!$B:$B,0)&gt;0,"Shipped"),"Not Shipped")</f>
        <v>Not Shipped</v>
      </c>
    </row>
    <row r="5129" spans="1:6" ht="15.75" customHeight="1" x14ac:dyDescent="0.35">
      <c r="A5129" s="6">
        <v>86429</v>
      </c>
      <c r="B5129" s="6">
        <v>86429002</v>
      </c>
      <c r="C5129" s="14">
        <v>43368</v>
      </c>
      <c r="D5129" s="6">
        <v>3</v>
      </c>
      <c r="E5129" s="15">
        <v>653.22</v>
      </c>
      <c r="F5129" t="str">
        <f>_xlfn.IFNA(IF(MATCH($A5129,Delivery_lines!$B:$B,0)&gt;0,"Shipped"),"Not Shipped")</f>
        <v>Not Shipped</v>
      </c>
    </row>
    <row r="5130" spans="1:6" ht="15.75" customHeight="1" x14ac:dyDescent="0.35">
      <c r="A5130" s="6">
        <v>87484</v>
      </c>
      <c r="B5130" s="6">
        <v>87484002</v>
      </c>
      <c r="C5130" s="14">
        <v>43368</v>
      </c>
      <c r="D5130" s="6">
        <v>1</v>
      </c>
      <c r="E5130" s="15">
        <v>203.77</v>
      </c>
      <c r="F5130" t="str">
        <f>_xlfn.IFNA(IF(MATCH($A5130,Delivery_lines!$B:$B,0)&gt;0,"Shipped"),"Not Shipped")</f>
        <v>Not Shipped</v>
      </c>
    </row>
    <row r="5131" spans="1:6" ht="15.75" customHeight="1" x14ac:dyDescent="0.35">
      <c r="A5131" s="6">
        <v>95449</v>
      </c>
      <c r="B5131" s="6">
        <v>95449002</v>
      </c>
      <c r="C5131" s="14">
        <v>43368</v>
      </c>
      <c r="D5131" s="6">
        <v>6</v>
      </c>
      <c r="E5131" s="15">
        <v>2081.8200000000002</v>
      </c>
      <c r="F5131" t="str">
        <f>_xlfn.IFNA(IF(MATCH($A5131,Delivery_lines!$B:$B,0)&gt;0,"Shipped"),"Not Shipped")</f>
        <v>Not Shipped</v>
      </c>
    </row>
    <row r="5132" spans="1:6" ht="15.75" customHeight="1" x14ac:dyDescent="0.35">
      <c r="A5132" s="6">
        <v>95729</v>
      </c>
      <c r="B5132" s="6">
        <v>95729002</v>
      </c>
      <c r="C5132" s="14">
        <v>43368</v>
      </c>
      <c r="D5132" s="6">
        <v>3</v>
      </c>
      <c r="E5132" s="15">
        <v>1840.83</v>
      </c>
      <c r="F5132" t="str">
        <f>_xlfn.IFNA(IF(MATCH($A5132,Delivery_lines!$B:$B,0)&gt;0,"Shipped"),"Not Shipped")</f>
        <v>Not Shipped</v>
      </c>
    </row>
    <row r="5133" spans="1:6" ht="15.75" customHeight="1" x14ac:dyDescent="0.35">
      <c r="A5133" s="6">
        <v>95879</v>
      </c>
      <c r="B5133" s="6">
        <v>95879002</v>
      </c>
      <c r="C5133" s="14">
        <v>43368</v>
      </c>
      <c r="D5133" s="6">
        <v>2</v>
      </c>
      <c r="E5133" s="15">
        <v>641.16</v>
      </c>
      <c r="F5133" t="str">
        <f>_xlfn.IFNA(IF(MATCH($A5133,Delivery_lines!$B:$B,0)&gt;0,"Shipped"),"Not Shipped")</f>
        <v>Not Shipped</v>
      </c>
    </row>
    <row r="5134" spans="1:6" ht="15.75" customHeight="1" x14ac:dyDescent="0.35">
      <c r="A5134" s="6">
        <v>111069</v>
      </c>
      <c r="B5134" s="6">
        <v>111069002</v>
      </c>
      <c r="C5134" s="14">
        <v>43368</v>
      </c>
      <c r="D5134" s="6">
        <v>1</v>
      </c>
      <c r="E5134" s="15">
        <v>203.96</v>
      </c>
      <c r="F5134" t="str">
        <f>_xlfn.IFNA(IF(MATCH($A5134,Delivery_lines!$B:$B,0)&gt;0,"Shipped"),"Not Shipped")</f>
        <v>Not Shipped</v>
      </c>
    </row>
    <row r="5135" spans="1:6" ht="15.75" customHeight="1" x14ac:dyDescent="0.35">
      <c r="A5135" s="6">
        <v>55239</v>
      </c>
      <c r="B5135" s="6">
        <v>55239002</v>
      </c>
      <c r="C5135" s="14">
        <v>43369</v>
      </c>
      <c r="D5135" s="6">
        <v>5</v>
      </c>
      <c r="E5135" s="15">
        <v>2753.2</v>
      </c>
      <c r="F5135" t="str">
        <f>_xlfn.IFNA(IF(MATCH($A5135,Delivery_lines!$B:$B,0)&gt;0,"Shipped"),"Not Shipped")</f>
        <v>Not Shipped</v>
      </c>
    </row>
    <row r="5136" spans="1:6" ht="15.75" customHeight="1" x14ac:dyDescent="0.35">
      <c r="A5136" s="6">
        <v>59929</v>
      </c>
      <c r="B5136" s="6">
        <v>59929002</v>
      </c>
      <c r="C5136" s="14">
        <v>43369</v>
      </c>
      <c r="D5136" s="6">
        <v>1</v>
      </c>
      <c r="E5136" s="15">
        <v>271.39999999999998</v>
      </c>
      <c r="F5136" t="str">
        <f>_xlfn.IFNA(IF(MATCH($A5136,Delivery_lines!$B:$B,0)&gt;0,"Shipped"),"Not Shipped")</f>
        <v>Not Shipped</v>
      </c>
    </row>
    <row r="5137" spans="1:6" ht="15.75" customHeight="1" x14ac:dyDescent="0.35">
      <c r="A5137" s="6">
        <v>61249</v>
      </c>
      <c r="B5137" s="6">
        <v>61249002</v>
      </c>
      <c r="C5137" s="14">
        <v>43369</v>
      </c>
      <c r="D5137" s="6">
        <v>2</v>
      </c>
      <c r="E5137" s="15">
        <v>380.2</v>
      </c>
      <c r="F5137" t="str">
        <f>_xlfn.IFNA(IF(MATCH($A5137,Delivery_lines!$B:$B,0)&gt;0,"Shipped"),"Not Shipped")</f>
        <v>Not Shipped</v>
      </c>
    </row>
    <row r="5138" spans="1:6" ht="15.75" customHeight="1" x14ac:dyDescent="0.35">
      <c r="A5138" s="6">
        <v>68144</v>
      </c>
      <c r="B5138" s="6">
        <v>68144002</v>
      </c>
      <c r="C5138" s="14">
        <v>43369</v>
      </c>
      <c r="D5138" s="6">
        <v>3</v>
      </c>
      <c r="E5138" s="15">
        <v>846.06</v>
      </c>
      <c r="F5138" t="str">
        <f>_xlfn.IFNA(IF(MATCH($A5138,Delivery_lines!$B:$B,0)&gt;0,"Shipped"),"Not Shipped")</f>
        <v>Not Shipped</v>
      </c>
    </row>
    <row r="5139" spans="1:6" ht="15.75" customHeight="1" x14ac:dyDescent="0.35">
      <c r="A5139" s="6">
        <v>68439</v>
      </c>
      <c r="B5139" s="6">
        <v>68439002</v>
      </c>
      <c r="C5139" s="14">
        <v>43369</v>
      </c>
      <c r="D5139" s="6">
        <v>7</v>
      </c>
      <c r="E5139" s="15">
        <v>1101.3800000000001</v>
      </c>
      <c r="F5139" t="str">
        <f>_xlfn.IFNA(IF(MATCH($A5139,Delivery_lines!$B:$B,0)&gt;0,"Shipped"),"Not Shipped")</f>
        <v>Not Shipped</v>
      </c>
    </row>
    <row r="5140" spans="1:6" ht="15.75" customHeight="1" x14ac:dyDescent="0.35">
      <c r="A5140" s="6">
        <v>78209</v>
      </c>
      <c r="B5140" s="6">
        <v>78209002</v>
      </c>
      <c r="C5140" s="14">
        <v>43369</v>
      </c>
      <c r="D5140" s="6">
        <v>1</v>
      </c>
      <c r="E5140" s="15">
        <v>558.33000000000004</v>
      </c>
      <c r="F5140" t="str">
        <f>_xlfn.IFNA(IF(MATCH($A5140,Delivery_lines!$B:$B,0)&gt;0,"Shipped"),"Not Shipped")</f>
        <v>Not Shipped</v>
      </c>
    </row>
    <row r="5141" spans="1:6" ht="15.75" customHeight="1" x14ac:dyDescent="0.35">
      <c r="A5141" s="6">
        <v>80599</v>
      </c>
      <c r="B5141" s="6">
        <v>80599002</v>
      </c>
      <c r="C5141" s="14">
        <v>43369</v>
      </c>
      <c r="D5141" s="6">
        <v>5</v>
      </c>
      <c r="E5141" s="15">
        <v>3396.5</v>
      </c>
      <c r="F5141" t="str">
        <f>_xlfn.IFNA(IF(MATCH($A5141,Delivery_lines!$B:$B,0)&gt;0,"Shipped"),"Not Shipped")</f>
        <v>Not Shipped</v>
      </c>
    </row>
    <row r="5142" spans="1:6" ht="15.75" customHeight="1" x14ac:dyDescent="0.35">
      <c r="A5142" s="6">
        <v>89719</v>
      </c>
      <c r="B5142" s="6">
        <v>89719002</v>
      </c>
      <c r="C5142" s="14">
        <v>43369</v>
      </c>
      <c r="D5142" s="6">
        <v>2</v>
      </c>
      <c r="E5142" s="15">
        <v>1084.24</v>
      </c>
      <c r="F5142" t="str">
        <f>_xlfn.IFNA(IF(MATCH($A5142,Delivery_lines!$B:$B,0)&gt;0,"Shipped"),"Not Shipped")</f>
        <v>Not Shipped</v>
      </c>
    </row>
    <row r="5143" spans="1:6" ht="15.75" customHeight="1" x14ac:dyDescent="0.35">
      <c r="A5143" s="6">
        <v>90589</v>
      </c>
      <c r="B5143" s="6">
        <v>90589002</v>
      </c>
      <c r="C5143" s="14">
        <v>43369</v>
      </c>
      <c r="D5143" s="6">
        <v>7</v>
      </c>
      <c r="E5143" s="15">
        <v>4241.79</v>
      </c>
      <c r="F5143" t="str">
        <f>_xlfn.IFNA(IF(MATCH($A5143,Delivery_lines!$B:$B,0)&gt;0,"Shipped"),"Not Shipped")</f>
        <v>Not Shipped</v>
      </c>
    </row>
    <row r="5144" spans="1:6" ht="15.75" customHeight="1" x14ac:dyDescent="0.35">
      <c r="A5144" s="6">
        <v>93964</v>
      </c>
      <c r="B5144" s="6">
        <v>93964002</v>
      </c>
      <c r="C5144" s="14">
        <v>43369</v>
      </c>
      <c r="D5144" s="6">
        <v>6</v>
      </c>
      <c r="E5144" s="15">
        <v>1752.84</v>
      </c>
      <c r="F5144" t="str">
        <f>_xlfn.IFNA(IF(MATCH($A5144,Delivery_lines!$B:$B,0)&gt;0,"Shipped"),"Not Shipped")</f>
        <v>Not Shipped</v>
      </c>
    </row>
    <row r="5145" spans="1:6" ht="15.75" customHeight="1" x14ac:dyDescent="0.35">
      <c r="A5145" s="6">
        <v>104674</v>
      </c>
      <c r="B5145" s="6">
        <v>104674002</v>
      </c>
      <c r="C5145" s="14">
        <v>43369</v>
      </c>
      <c r="D5145" s="6">
        <v>6</v>
      </c>
      <c r="E5145" s="15">
        <v>2526</v>
      </c>
      <c r="F5145" t="str">
        <f>_xlfn.IFNA(IF(MATCH($A5145,Delivery_lines!$B:$B,0)&gt;0,"Shipped"),"Not Shipped")</f>
        <v>Not Shipped</v>
      </c>
    </row>
    <row r="5146" spans="1:6" ht="15.75" customHeight="1" x14ac:dyDescent="0.35">
      <c r="A5146" s="6">
        <v>69619</v>
      </c>
      <c r="B5146" s="6">
        <v>69619002</v>
      </c>
      <c r="C5146" s="14">
        <v>43370</v>
      </c>
      <c r="D5146" s="6">
        <v>2</v>
      </c>
      <c r="E5146" s="15">
        <v>930.74</v>
      </c>
      <c r="F5146" t="str">
        <f>_xlfn.IFNA(IF(MATCH($A5146,Delivery_lines!$B:$B,0)&gt;0,"Shipped"),"Not Shipped")</f>
        <v>Not Shipped</v>
      </c>
    </row>
    <row r="5147" spans="1:6" ht="15.75" customHeight="1" x14ac:dyDescent="0.35">
      <c r="A5147" s="6">
        <v>75414</v>
      </c>
      <c r="B5147" s="6">
        <v>75414002</v>
      </c>
      <c r="C5147" s="14">
        <v>43370</v>
      </c>
      <c r="D5147" s="6">
        <v>5</v>
      </c>
      <c r="E5147" s="15">
        <v>1187.2</v>
      </c>
      <c r="F5147" t="str">
        <f>_xlfn.IFNA(IF(MATCH($A5147,Delivery_lines!$B:$B,0)&gt;0,"Shipped"),"Not Shipped")</f>
        <v>Not Shipped</v>
      </c>
    </row>
    <row r="5148" spans="1:6" ht="15.75" customHeight="1" x14ac:dyDescent="0.35">
      <c r="A5148" s="6">
        <v>80904</v>
      </c>
      <c r="B5148" s="6">
        <v>80904002</v>
      </c>
      <c r="C5148" s="14">
        <v>43370</v>
      </c>
      <c r="D5148" s="6">
        <v>1</v>
      </c>
      <c r="E5148" s="15">
        <v>389.45</v>
      </c>
      <c r="F5148" t="str">
        <f>_xlfn.IFNA(IF(MATCH($A5148,Delivery_lines!$B:$B,0)&gt;0,"Shipped"),"Not Shipped")</f>
        <v>Not Shipped</v>
      </c>
    </row>
    <row r="5149" spans="1:6" ht="15.75" customHeight="1" x14ac:dyDescent="0.35">
      <c r="A5149" s="6">
        <v>84649</v>
      </c>
      <c r="B5149" s="6">
        <v>84649002</v>
      </c>
      <c r="C5149" s="14">
        <v>43370</v>
      </c>
      <c r="D5149" s="6">
        <v>4</v>
      </c>
      <c r="E5149" s="15">
        <v>2875.56</v>
      </c>
      <c r="F5149" t="str">
        <f>_xlfn.IFNA(IF(MATCH($A5149,Delivery_lines!$B:$B,0)&gt;0,"Shipped"),"Not Shipped")</f>
        <v>Not Shipped</v>
      </c>
    </row>
    <row r="5150" spans="1:6" ht="15.75" customHeight="1" x14ac:dyDescent="0.35">
      <c r="A5150" s="6">
        <v>86139</v>
      </c>
      <c r="B5150" s="6">
        <v>86139002</v>
      </c>
      <c r="C5150" s="14">
        <v>43370</v>
      </c>
      <c r="D5150" s="6">
        <v>6</v>
      </c>
      <c r="E5150" s="15">
        <v>3366.7200000000003</v>
      </c>
      <c r="F5150" t="str">
        <f>_xlfn.IFNA(IF(MATCH($A5150,Delivery_lines!$B:$B,0)&gt;0,"Shipped"),"Not Shipped")</f>
        <v>Not Shipped</v>
      </c>
    </row>
    <row r="5151" spans="1:6" ht="15.75" customHeight="1" x14ac:dyDescent="0.35">
      <c r="A5151" s="6">
        <v>87494</v>
      </c>
      <c r="B5151" s="6">
        <v>87494002</v>
      </c>
      <c r="C5151" s="14">
        <v>43370</v>
      </c>
      <c r="D5151" s="6">
        <v>6</v>
      </c>
      <c r="E5151" s="15">
        <v>606.59999999999991</v>
      </c>
      <c r="F5151" t="str">
        <f>_xlfn.IFNA(IF(MATCH($A5151,Delivery_lines!$B:$B,0)&gt;0,"Shipped"),"Not Shipped")</f>
        <v>Not Shipped</v>
      </c>
    </row>
    <row r="5152" spans="1:6" ht="15.75" customHeight="1" x14ac:dyDescent="0.35">
      <c r="A5152" s="6">
        <v>91184</v>
      </c>
      <c r="B5152" s="6">
        <v>91184002</v>
      </c>
      <c r="C5152" s="14">
        <v>43370</v>
      </c>
      <c r="D5152" s="6">
        <v>3</v>
      </c>
      <c r="E5152" s="15">
        <v>397.14</v>
      </c>
      <c r="F5152" t="str">
        <f>_xlfn.IFNA(IF(MATCH($A5152,Delivery_lines!$B:$B,0)&gt;0,"Shipped"),"Not Shipped")</f>
        <v>Not Shipped</v>
      </c>
    </row>
    <row r="5153" spans="1:6" ht="15.75" customHeight="1" x14ac:dyDescent="0.35">
      <c r="A5153" s="6">
        <v>61844</v>
      </c>
      <c r="B5153" s="6">
        <v>61844002</v>
      </c>
      <c r="C5153" s="14">
        <v>43371</v>
      </c>
      <c r="D5153" s="6">
        <v>2</v>
      </c>
      <c r="E5153" s="15">
        <v>1339.62</v>
      </c>
      <c r="F5153" t="str">
        <f>_xlfn.IFNA(IF(MATCH($A5153,Delivery_lines!$B:$B,0)&gt;0,"Shipped"),"Not Shipped")</f>
        <v>Not Shipped</v>
      </c>
    </row>
    <row r="5154" spans="1:6" ht="15.75" customHeight="1" x14ac:dyDescent="0.35">
      <c r="A5154" s="6">
        <v>66509</v>
      </c>
      <c r="B5154" s="6">
        <v>66509002</v>
      </c>
      <c r="C5154" s="14">
        <v>43371</v>
      </c>
      <c r="D5154" s="6">
        <v>5</v>
      </c>
      <c r="E5154" s="15">
        <v>2401.8000000000002</v>
      </c>
      <c r="F5154" t="str">
        <f>_xlfn.IFNA(IF(MATCH($A5154,Delivery_lines!$B:$B,0)&gt;0,"Shipped"),"Not Shipped")</f>
        <v>Not Shipped</v>
      </c>
    </row>
    <row r="5155" spans="1:6" ht="15.75" customHeight="1" x14ac:dyDescent="0.35">
      <c r="A5155" s="6">
        <v>67854</v>
      </c>
      <c r="B5155" s="6">
        <v>67854002</v>
      </c>
      <c r="C5155" s="14">
        <v>43371</v>
      </c>
      <c r="D5155" s="6">
        <v>1</v>
      </c>
      <c r="E5155" s="15">
        <v>496.76</v>
      </c>
      <c r="F5155" t="str">
        <f>_xlfn.IFNA(IF(MATCH($A5155,Delivery_lines!$B:$B,0)&gt;0,"Shipped"),"Not Shipped")</f>
        <v>Not Shipped</v>
      </c>
    </row>
    <row r="5156" spans="1:6" ht="15.75" customHeight="1" x14ac:dyDescent="0.35">
      <c r="A5156" s="6">
        <v>69184</v>
      </c>
      <c r="B5156" s="6">
        <v>69184002</v>
      </c>
      <c r="C5156" s="14">
        <v>43371</v>
      </c>
      <c r="D5156" s="6">
        <v>1</v>
      </c>
      <c r="E5156" s="15">
        <v>251.52</v>
      </c>
      <c r="F5156" t="str">
        <f>_xlfn.IFNA(IF(MATCH($A5156,Delivery_lines!$B:$B,0)&gt;0,"Shipped"),"Not Shipped")</f>
        <v>Not Shipped</v>
      </c>
    </row>
    <row r="5157" spans="1:6" ht="15.75" customHeight="1" x14ac:dyDescent="0.35">
      <c r="A5157" s="6">
        <v>82254</v>
      </c>
      <c r="B5157" s="6">
        <v>82254002</v>
      </c>
      <c r="C5157" s="14">
        <v>43371</v>
      </c>
      <c r="D5157" s="6">
        <v>2</v>
      </c>
      <c r="E5157" s="15">
        <v>368.9</v>
      </c>
      <c r="F5157" t="str">
        <f>_xlfn.IFNA(IF(MATCH($A5157,Delivery_lines!$B:$B,0)&gt;0,"Shipped"),"Not Shipped")</f>
        <v>Not Shipped</v>
      </c>
    </row>
    <row r="5158" spans="1:6" ht="15.75" customHeight="1" x14ac:dyDescent="0.35">
      <c r="A5158" s="6">
        <v>85399</v>
      </c>
      <c r="B5158" s="6">
        <v>85399002</v>
      </c>
      <c r="C5158" s="14">
        <v>43371</v>
      </c>
      <c r="D5158" s="6">
        <v>1</v>
      </c>
      <c r="E5158" s="15">
        <v>627.13</v>
      </c>
      <c r="F5158" t="str">
        <f>_xlfn.IFNA(IF(MATCH($A5158,Delivery_lines!$B:$B,0)&gt;0,"Shipped"),"Not Shipped")</f>
        <v>Not Shipped</v>
      </c>
    </row>
    <row r="5159" spans="1:6" ht="15.75" customHeight="1" x14ac:dyDescent="0.35">
      <c r="A5159" s="6">
        <v>99304</v>
      </c>
      <c r="B5159" s="6">
        <v>99304002</v>
      </c>
      <c r="C5159" s="14">
        <v>43371</v>
      </c>
      <c r="D5159" s="6">
        <v>1</v>
      </c>
      <c r="E5159" s="15">
        <v>687.01</v>
      </c>
      <c r="F5159" t="str">
        <f>_xlfn.IFNA(IF(MATCH($A5159,Delivery_lines!$B:$B,0)&gt;0,"Shipped"),"Not Shipped")</f>
        <v>Not Shipped</v>
      </c>
    </row>
    <row r="5160" spans="1:6" ht="15.75" customHeight="1" x14ac:dyDescent="0.35">
      <c r="A5160" s="6">
        <v>106909</v>
      </c>
      <c r="B5160" s="6">
        <v>106909002</v>
      </c>
      <c r="C5160" s="14">
        <v>43371</v>
      </c>
      <c r="D5160" s="6">
        <v>2</v>
      </c>
      <c r="E5160" s="15">
        <v>1460.98</v>
      </c>
      <c r="F5160" t="str">
        <f>_xlfn.IFNA(IF(MATCH($A5160,Delivery_lines!$B:$B,0)&gt;0,"Shipped"),"Not Shipped")</f>
        <v>Not Shipped</v>
      </c>
    </row>
    <row r="5161" spans="1:6" ht="15.75" customHeight="1" x14ac:dyDescent="0.35">
      <c r="A5161" s="6">
        <v>75564</v>
      </c>
      <c r="B5161" s="6">
        <v>75564002</v>
      </c>
      <c r="C5161" s="14">
        <v>43372</v>
      </c>
      <c r="D5161" s="6">
        <v>2</v>
      </c>
      <c r="E5161" s="15">
        <v>1243.24</v>
      </c>
      <c r="F5161" t="str">
        <f>_xlfn.IFNA(IF(MATCH($A5161,Delivery_lines!$B:$B,0)&gt;0,"Shipped"),"Not Shipped")</f>
        <v>Not Shipped</v>
      </c>
    </row>
    <row r="5162" spans="1:6" ht="15.75" customHeight="1" x14ac:dyDescent="0.35">
      <c r="A5162" s="6">
        <v>76024</v>
      </c>
      <c r="B5162" s="6">
        <v>76024002</v>
      </c>
      <c r="C5162" s="14">
        <v>43372</v>
      </c>
      <c r="D5162" s="6">
        <v>5</v>
      </c>
      <c r="E5162" s="15">
        <v>3073.8999999999996</v>
      </c>
      <c r="F5162" t="str">
        <f>_xlfn.IFNA(IF(MATCH($A5162,Delivery_lines!$B:$B,0)&gt;0,"Shipped"),"Not Shipped")</f>
        <v>Not Shipped</v>
      </c>
    </row>
    <row r="5163" spans="1:6" ht="15.75" customHeight="1" x14ac:dyDescent="0.35">
      <c r="A5163" s="6">
        <v>78674</v>
      </c>
      <c r="B5163" s="6">
        <v>78674002</v>
      </c>
      <c r="C5163" s="14">
        <v>43372</v>
      </c>
      <c r="D5163" s="6">
        <v>4</v>
      </c>
      <c r="E5163" s="15">
        <v>803.8</v>
      </c>
      <c r="F5163" t="str">
        <f>_xlfn.IFNA(IF(MATCH($A5163,Delivery_lines!$B:$B,0)&gt;0,"Shipped"),"Not Shipped")</f>
        <v>Not Shipped</v>
      </c>
    </row>
    <row r="5164" spans="1:6" ht="15.75" customHeight="1" x14ac:dyDescent="0.35">
      <c r="A5164" s="6">
        <v>82709</v>
      </c>
      <c r="B5164" s="6">
        <v>82709002</v>
      </c>
      <c r="C5164" s="14">
        <v>43372</v>
      </c>
      <c r="D5164" s="6">
        <v>1</v>
      </c>
      <c r="E5164" s="15">
        <v>94.79</v>
      </c>
      <c r="F5164" t="str">
        <f>_xlfn.IFNA(IF(MATCH($A5164,Delivery_lines!$B:$B,0)&gt;0,"Shipped"),"Not Shipped")</f>
        <v>Not Shipped</v>
      </c>
    </row>
    <row r="5165" spans="1:6" ht="15.75" customHeight="1" x14ac:dyDescent="0.35">
      <c r="A5165" s="6">
        <v>83139</v>
      </c>
      <c r="B5165" s="6">
        <v>83139002</v>
      </c>
      <c r="C5165" s="14">
        <v>43372</v>
      </c>
      <c r="D5165" s="6">
        <v>2</v>
      </c>
      <c r="E5165" s="15">
        <v>803.1</v>
      </c>
      <c r="F5165" t="str">
        <f>_xlfn.IFNA(IF(MATCH($A5165,Delivery_lines!$B:$B,0)&gt;0,"Shipped"),"Not Shipped")</f>
        <v>Not Shipped</v>
      </c>
    </row>
    <row r="5166" spans="1:6" ht="15.75" customHeight="1" x14ac:dyDescent="0.35">
      <c r="A5166" s="6">
        <v>108249</v>
      </c>
      <c r="B5166" s="6">
        <v>108249002</v>
      </c>
      <c r="C5166" s="14">
        <v>43372</v>
      </c>
      <c r="D5166" s="6">
        <v>6</v>
      </c>
      <c r="E5166" s="15">
        <v>3122.1000000000004</v>
      </c>
      <c r="F5166" t="str">
        <f>_xlfn.IFNA(IF(MATCH($A5166,Delivery_lines!$B:$B,0)&gt;0,"Shipped"),"Not Shipped")</f>
        <v>Not Shipped</v>
      </c>
    </row>
    <row r="5167" spans="1:6" ht="15.75" customHeight="1" x14ac:dyDescent="0.35">
      <c r="A5167" s="6">
        <v>67274</v>
      </c>
      <c r="B5167" s="6">
        <v>67274002</v>
      </c>
      <c r="C5167" s="14">
        <v>43373</v>
      </c>
      <c r="D5167" s="6">
        <v>5</v>
      </c>
      <c r="E5167" s="15">
        <v>2320</v>
      </c>
      <c r="F5167" t="str">
        <f>_xlfn.IFNA(IF(MATCH($A5167,Delivery_lines!$B:$B,0)&gt;0,"Shipped"),"Not Shipped")</f>
        <v>Not Shipped</v>
      </c>
    </row>
    <row r="5168" spans="1:6" ht="15.75" customHeight="1" x14ac:dyDescent="0.35">
      <c r="A5168" s="6">
        <v>69484</v>
      </c>
      <c r="B5168" s="6">
        <v>69484002</v>
      </c>
      <c r="C5168" s="14">
        <v>43373</v>
      </c>
      <c r="D5168" s="6">
        <v>4</v>
      </c>
      <c r="E5168" s="15">
        <v>1108.56</v>
      </c>
      <c r="F5168" t="str">
        <f>_xlfn.IFNA(IF(MATCH($A5168,Delivery_lines!$B:$B,0)&gt;0,"Shipped"),"Not Shipped")</f>
        <v>Not Shipped</v>
      </c>
    </row>
    <row r="5169" spans="1:6" ht="15.75" customHeight="1" x14ac:dyDescent="0.35">
      <c r="A5169" s="6">
        <v>88394</v>
      </c>
      <c r="B5169" s="6">
        <v>88394002</v>
      </c>
      <c r="C5169" s="14">
        <v>43373</v>
      </c>
      <c r="D5169" s="6">
        <v>4</v>
      </c>
      <c r="E5169" s="15">
        <v>2525.8000000000002</v>
      </c>
      <c r="F5169" t="str">
        <f>_xlfn.IFNA(IF(MATCH($A5169,Delivery_lines!$B:$B,0)&gt;0,"Shipped"),"Not Shipped")</f>
        <v>Not Shipped</v>
      </c>
    </row>
    <row r="5170" spans="1:6" ht="15.75" customHeight="1" x14ac:dyDescent="0.35">
      <c r="A5170" s="6">
        <v>104094</v>
      </c>
      <c r="B5170" s="6">
        <v>104094002</v>
      </c>
      <c r="C5170" s="14">
        <v>43373</v>
      </c>
      <c r="D5170" s="6">
        <v>6</v>
      </c>
      <c r="E5170" s="15">
        <v>3310.8599999999997</v>
      </c>
      <c r="F5170" t="str">
        <f>_xlfn.IFNA(IF(MATCH($A5170,Delivery_lines!$B:$B,0)&gt;0,"Shipped"),"Not Shipped")</f>
        <v>Not Shipped</v>
      </c>
    </row>
    <row r="5171" spans="1:6" ht="15.75" customHeight="1" x14ac:dyDescent="0.35">
      <c r="A5171" s="6">
        <v>107959</v>
      </c>
      <c r="B5171" s="6">
        <v>107959002</v>
      </c>
      <c r="C5171" s="14">
        <v>43373</v>
      </c>
      <c r="D5171" s="6">
        <v>4</v>
      </c>
      <c r="E5171" s="15">
        <v>2456.48</v>
      </c>
      <c r="F5171" t="str">
        <f>_xlfn.IFNA(IF(MATCH($A5171,Delivery_lines!$B:$B,0)&gt;0,"Shipped"),"Not Shipped")</f>
        <v>Not Shipped</v>
      </c>
    </row>
    <row r="5172" spans="1:6" ht="15.75" customHeight="1" x14ac:dyDescent="0.35">
      <c r="A5172" s="6">
        <v>55414</v>
      </c>
      <c r="B5172" s="6">
        <v>55414002</v>
      </c>
      <c r="C5172" s="14">
        <v>43374</v>
      </c>
      <c r="D5172" s="6">
        <v>7</v>
      </c>
      <c r="E5172" s="15">
        <v>436.17</v>
      </c>
      <c r="F5172" t="str">
        <f>_xlfn.IFNA(IF(MATCH($A5172,Delivery_lines!$B:$B,0)&gt;0,"Shipped"),"Not Shipped")</f>
        <v>Not Shipped</v>
      </c>
    </row>
    <row r="5173" spans="1:6" ht="15.75" customHeight="1" x14ac:dyDescent="0.35">
      <c r="A5173" s="6">
        <v>56929</v>
      </c>
      <c r="B5173" s="6">
        <v>56929002</v>
      </c>
      <c r="C5173" s="14">
        <v>43374</v>
      </c>
      <c r="D5173" s="6">
        <v>6</v>
      </c>
      <c r="E5173" s="15">
        <v>4261.26</v>
      </c>
      <c r="F5173" t="str">
        <f>_xlfn.IFNA(IF(MATCH($A5173,Delivery_lines!$B:$B,0)&gt;0,"Shipped"),"Not Shipped")</f>
        <v>Not Shipped</v>
      </c>
    </row>
    <row r="5174" spans="1:6" ht="15.75" customHeight="1" x14ac:dyDescent="0.35">
      <c r="A5174" s="6">
        <v>58294</v>
      </c>
      <c r="B5174" s="6">
        <v>58294002</v>
      </c>
      <c r="C5174" s="14">
        <v>43374</v>
      </c>
      <c r="D5174" s="6">
        <v>6</v>
      </c>
      <c r="E5174" s="15">
        <v>2674.08</v>
      </c>
      <c r="F5174" t="str">
        <f>_xlfn.IFNA(IF(MATCH($A5174,Delivery_lines!$B:$B,0)&gt;0,"Shipped"),"Not Shipped")</f>
        <v>Not Shipped</v>
      </c>
    </row>
    <row r="5175" spans="1:6" ht="15.75" customHeight="1" x14ac:dyDescent="0.35">
      <c r="A5175" s="6">
        <v>59504</v>
      </c>
      <c r="B5175" s="6">
        <v>59504002</v>
      </c>
      <c r="C5175" s="14">
        <v>43374</v>
      </c>
      <c r="D5175" s="6">
        <v>1</v>
      </c>
      <c r="E5175" s="15">
        <v>358.23</v>
      </c>
      <c r="F5175" t="str">
        <f>_xlfn.IFNA(IF(MATCH($A5175,Delivery_lines!$B:$B,0)&gt;0,"Shipped"),"Not Shipped")</f>
        <v>Not Shipped</v>
      </c>
    </row>
    <row r="5176" spans="1:6" ht="15.75" customHeight="1" x14ac:dyDescent="0.35">
      <c r="A5176" s="6">
        <v>62474</v>
      </c>
      <c r="B5176" s="6">
        <v>62474002</v>
      </c>
      <c r="C5176" s="14">
        <v>43374</v>
      </c>
      <c r="D5176" s="6">
        <v>6</v>
      </c>
      <c r="E5176" s="15">
        <v>1129.1999999999998</v>
      </c>
      <c r="F5176" t="str">
        <f>_xlfn.IFNA(IF(MATCH($A5176,Delivery_lines!$B:$B,0)&gt;0,"Shipped"),"Not Shipped")</f>
        <v>Not Shipped</v>
      </c>
    </row>
    <row r="5177" spans="1:6" ht="15.75" customHeight="1" x14ac:dyDescent="0.35">
      <c r="A5177" s="6">
        <v>63209</v>
      </c>
      <c r="B5177" s="6">
        <v>63209002</v>
      </c>
      <c r="C5177" s="14">
        <v>43374</v>
      </c>
      <c r="D5177" s="6">
        <v>5</v>
      </c>
      <c r="E5177" s="15">
        <v>3240.85</v>
      </c>
      <c r="F5177" t="str">
        <f>_xlfn.IFNA(IF(MATCH($A5177,Delivery_lines!$B:$B,0)&gt;0,"Shipped"),"Not Shipped")</f>
        <v>Not Shipped</v>
      </c>
    </row>
    <row r="5178" spans="1:6" ht="15.75" customHeight="1" x14ac:dyDescent="0.35">
      <c r="A5178" s="6">
        <v>66669</v>
      </c>
      <c r="B5178" s="6">
        <v>66669002</v>
      </c>
      <c r="C5178" s="14">
        <v>43374</v>
      </c>
      <c r="D5178" s="6">
        <v>2</v>
      </c>
      <c r="E5178" s="15">
        <v>26.72</v>
      </c>
      <c r="F5178" t="str">
        <f>_xlfn.IFNA(IF(MATCH($A5178,Delivery_lines!$B:$B,0)&gt;0,"Shipped"),"Not Shipped")</f>
        <v>Not Shipped</v>
      </c>
    </row>
    <row r="5179" spans="1:6" ht="15.75" customHeight="1" x14ac:dyDescent="0.35">
      <c r="A5179" s="6">
        <v>71699</v>
      </c>
      <c r="B5179" s="6">
        <v>71699002</v>
      </c>
      <c r="C5179" s="14">
        <v>43374</v>
      </c>
      <c r="D5179" s="6">
        <v>2</v>
      </c>
      <c r="E5179" s="15">
        <v>370.84</v>
      </c>
      <c r="F5179" t="str">
        <f>_xlfn.IFNA(IF(MATCH($A5179,Delivery_lines!$B:$B,0)&gt;0,"Shipped"),"Not Shipped")</f>
        <v>Not Shipped</v>
      </c>
    </row>
    <row r="5180" spans="1:6" ht="15.75" customHeight="1" x14ac:dyDescent="0.35">
      <c r="A5180" s="6">
        <v>72884</v>
      </c>
      <c r="B5180" s="6">
        <v>72884002</v>
      </c>
      <c r="C5180" s="14">
        <v>43374</v>
      </c>
      <c r="D5180" s="6">
        <v>5</v>
      </c>
      <c r="E5180" s="15">
        <v>1636.8000000000002</v>
      </c>
      <c r="F5180" t="str">
        <f>_xlfn.IFNA(IF(MATCH($A5180,Delivery_lines!$B:$B,0)&gt;0,"Shipped"),"Not Shipped")</f>
        <v>Not Shipped</v>
      </c>
    </row>
    <row r="5181" spans="1:6" ht="15.75" customHeight="1" x14ac:dyDescent="0.35">
      <c r="A5181" s="6">
        <v>79284</v>
      </c>
      <c r="B5181" s="6">
        <v>79284002</v>
      </c>
      <c r="C5181" s="14">
        <v>43374</v>
      </c>
      <c r="D5181" s="6">
        <v>1</v>
      </c>
      <c r="E5181" s="15">
        <v>538.91999999999996</v>
      </c>
      <c r="F5181" t="str">
        <f>_xlfn.IFNA(IF(MATCH($A5181,Delivery_lines!$B:$B,0)&gt;0,"Shipped"),"Not Shipped")</f>
        <v>Not Shipped</v>
      </c>
    </row>
    <row r="5182" spans="1:6" ht="15.75" customHeight="1" x14ac:dyDescent="0.35">
      <c r="A5182" s="6">
        <v>90314</v>
      </c>
      <c r="B5182" s="6">
        <v>90314002</v>
      </c>
      <c r="C5182" s="14">
        <v>43374</v>
      </c>
      <c r="D5182" s="6">
        <v>1</v>
      </c>
      <c r="E5182" s="15">
        <v>196.72</v>
      </c>
      <c r="F5182" t="str">
        <f>_xlfn.IFNA(IF(MATCH($A5182,Delivery_lines!$B:$B,0)&gt;0,"Shipped"),"Not Shipped")</f>
        <v>Not Shipped</v>
      </c>
    </row>
    <row r="5183" spans="1:6" ht="15.75" customHeight="1" x14ac:dyDescent="0.35">
      <c r="A5183" s="6">
        <v>92229</v>
      </c>
      <c r="B5183" s="6">
        <v>92229002</v>
      </c>
      <c r="C5183" s="14">
        <v>43374</v>
      </c>
      <c r="D5183" s="6">
        <v>4</v>
      </c>
      <c r="E5183" s="15">
        <v>1011.4</v>
      </c>
      <c r="F5183" t="str">
        <f>_xlfn.IFNA(IF(MATCH($A5183,Delivery_lines!$B:$B,0)&gt;0,"Shipped"),"Not Shipped")</f>
        <v>Not Shipped</v>
      </c>
    </row>
    <row r="5184" spans="1:6" ht="15.75" customHeight="1" x14ac:dyDescent="0.35">
      <c r="A5184" s="6">
        <v>112889</v>
      </c>
      <c r="B5184" s="6">
        <v>112889002</v>
      </c>
      <c r="C5184" s="14">
        <v>43374</v>
      </c>
      <c r="D5184" s="6">
        <v>3</v>
      </c>
      <c r="E5184" s="15">
        <v>67.11</v>
      </c>
      <c r="F5184" t="str">
        <f>_xlfn.IFNA(IF(MATCH($A5184,Delivery_lines!$B:$B,0)&gt;0,"Shipped"),"Not Shipped")</f>
        <v>Not Shipped</v>
      </c>
    </row>
    <row r="5185" spans="1:6" ht="15.75" customHeight="1" x14ac:dyDescent="0.35">
      <c r="A5185" s="6">
        <v>68319</v>
      </c>
      <c r="B5185" s="6">
        <v>68319002</v>
      </c>
      <c r="C5185" s="14">
        <v>43375</v>
      </c>
      <c r="D5185" s="6">
        <v>2</v>
      </c>
      <c r="E5185" s="15">
        <v>413.34</v>
      </c>
      <c r="F5185" t="str">
        <f>_xlfn.IFNA(IF(MATCH($A5185,Delivery_lines!$B:$B,0)&gt;0,"Shipped"),"Not Shipped")</f>
        <v>Not Shipped</v>
      </c>
    </row>
    <row r="5186" spans="1:6" ht="15.75" customHeight="1" x14ac:dyDescent="0.35">
      <c r="A5186" s="6">
        <v>69204</v>
      </c>
      <c r="B5186" s="6">
        <v>69204002</v>
      </c>
      <c r="C5186" s="14">
        <v>43375</v>
      </c>
      <c r="D5186" s="6">
        <v>4</v>
      </c>
      <c r="E5186" s="15">
        <v>1877.28</v>
      </c>
      <c r="F5186" t="str">
        <f>_xlfn.IFNA(IF(MATCH($A5186,Delivery_lines!$B:$B,0)&gt;0,"Shipped"),"Not Shipped")</f>
        <v>Not Shipped</v>
      </c>
    </row>
    <row r="5187" spans="1:6" ht="15.75" customHeight="1" x14ac:dyDescent="0.35">
      <c r="A5187" s="6">
        <v>82864</v>
      </c>
      <c r="B5187" s="6">
        <v>82864002</v>
      </c>
      <c r="C5187" s="14">
        <v>43375</v>
      </c>
      <c r="D5187" s="6">
        <v>5</v>
      </c>
      <c r="E5187" s="15">
        <v>115.39999999999999</v>
      </c>
      <c r="F5187" t="str">
        <f>_xlfn.IFNA(IF(MATCH($A5187,Delivery_lines!$B:$B,0)&gt;0,"Shipped"),"Not Shipped")</f>
        <v>Not Shipped</v>
      </c>
    </row>
    <row r="5188" spans="1:6" ht="15.75" customHeight="1" x14ac:dyDescent="0.35">
      <c r="A5188" s="6">
        <v>83914</v>
      </c>
      <c r="B5188" s="6">
        <v>83914002</v>
      </c>
      <c r="C5188" s="14">
        <v>43375</v>
      </c>
      <c r="D5188" s="6">
        <v>7</v>
      </c>
      <c r="E5188" s="15">
        <v>1354.64</v>
      </c>
      <c r="F5188" t="str">
        <f>_xlfn.IFNA(IF(MATCH($A5188,Delivery_lines!$B:$B,0)&gt;0,"Shipped"),"Not Shipped")</f>
        <v>Not Shipped</v>
      </c>
    </row>
    <row r="5189" spans="1:6" ht="15.75" customHeight="1" x14ac:dyDescent="0.35">
      <c r="A5189" s="6">
        <v>102019</v>
      </c>
      <c r="B5189" s="6">
        <v>102019002</v>
      </c>
      <c r="C5189" s="14">
        <v>43375</v>
      </c>
      <c r="D5189" s="6">
        <v>1</v>
      </c>
      <c r="E5189" s="15">
        <v>71.290000000000006</v>
      </c>
      <c r="F5189" t="str">
        <f>_xlfn.IFNA(IF(MATCH($A5189,Delivery_lines!$B:$B,0)&gt;0,"Shipped"),"Not Shipped")</f>
        <v>Not Shipped</v>
      </c>
    </row>
    <row r="5190" spans="1:6" ht="15.75" customHeight="1" x14ac:dyDescent="0.35">
      <c r="A5190" s="6">
        <v>105149</v>
      </c>
      <c r="B5190" s="6">
        <v>105149002</v>
      </c>
      <c r="C5190" s="14">
        <v>43375</v>
      </c>
      <c r="D5190" s="6">
        <v>5</v>
      </c>
      <c r="E5190" s="15">
        <v>3463.75</v>
      </c>
      <c r="F5190" t="str">
        <f>_xlfn.IFNA(IF(MATCH($A5190,Delivery_lines!$B:$B,0)&gt;0,"Shipped"),"Not Shipped")</f>
        <v>Not Shipped</v>
      </c>
    </row>
    <row r="5191" spans="1:6" ht="15.75" customHeight="1" x14ac:dyDescent="0.35">
      <c r="A5191" s="6">
        <v>106639</v>
      </c>
      <c r="B5191" s="6">
        <v>106639002</v>
      </c>
      <c r="C5191" s="14">
        <v>43375</v>
      </c>
      <c r="D5191" s="6">
        <v>5</v>
      </c>
      <c r="E5191" s="15">
        <v>3605.2999999999997</v>
      </c>
      <c r="F5191" t="str">
        <f>_xlfn.IFNA(IF(MATCH($A5191,Delivery_lines!$B:$B,0)&gt;0,"Shipped"),"Not Shipped")</f>
        <v>Not Shipped</v>
      </c>
    </row>
    <row r="5192" spans="1:6" ht="15.75" customHeight="1" x14ac:dyDescent="0.35">
      <c r="A5192" s="6">
        <v>57234</v>
      </c>
      <c r="B5192" s="6">
        <v>57234002</v>
      </c>
      <c r="C5192" s="14">
        <v>43376</v>
      </c>
      <c r="D5192" s="6">
        <v>4</v>
      </c>
      <c r="E5192" s="15">
        <v>297.48</v>
      </c>
      <c r="F5192" t="str">
        <f>_xlfn.IFNA(IF(MATCH($A5192,Delivery_lines!$B:$B,0)&gt;0,"Shipped"),"Not Shipped")</f>
        <v>Not Shipped</v>
      </c>
    </row>
    <row r="5193" spans="1:6" ht="15.75" customHeight="1" x14ac:dyDescent="0.35">
      <c r="A5193" s="6">
        <v>78394</v>
      </c>
      <c r="B5193" s="6">
        <v>78394002</v>
      </c>
      <c r="C5193" s="14">
        <v>43376</v>
      </c>
      <c r="D5193" s="6">
        <v>4</v>
      </c>
      <c r="E5193" s="15">
        <v>2195.8000000000002</v>
      </c>
      <c r="F5193" t="str">
        <f>_xlfn.IFNA(IF(MATCH($A5193,Delivery_lines!$B:$B,0)&gt;0,"Shipped"),"Not Shipped")</f>
        <v>Not Shipped</v>
      </c>
    </row>
    <row r="5194" spans="1:6" ht="15.75" customHeight="1" x14ac:dyDescent="0.35">
      <c r="A5194" s="6">
        <v>78544</v>
      </c>
      <c r="B5194" s="6">
        <v>78544002</v>
      </c>
      <c r="C5194" s="14">
        <v>43376</v>
      </c>
      <c r="D5194" s="6">
        <v>1</v>
      </c>
      <c r="E5194" s="15">
        <v>637.69000000000005</v>
      </c>
      <c r="F5194" t="str">
        <f>_xlfn.IFNA(IF(MATCH($A5194,Delivery_lines!$B:$B,0)&gt;0,"Shipped"),"Not Shipped")</f>
        <v>Not Shipped</v>
      </c>
    </row>
    <row r="5195" spans="1:6" ht="15.75" customHeight="1" x14ac:dyDescent="0.35">
      <c r="A5195" s="6">
        <v>84679</v>
      </c>
      <c r="B5195" s="6">
        <v>84679002</v>
      </c>
      <c r="C5195" s="14">
        <v>43376</v>
      </c>
      <c r="D5195" s="6">
        <v>7</v>
      </c>
      <c r="E5195" s="15">
        <v>4798.71</v>
      </c>
      <c r="F5195" t="str">
        <f>_xlfn.IFNA(IF(MATCH($A5195,Delivery_lines!$B:$B,0)&gt;0,"Shipped"),"Not Shipped")</f>
        <v>Not Shipped</v>
      </c>
    </row>
    <row r="5196" spans="1:6" ht="15.75" customHeight="1" x14ac:dyDescent="0.35">
      <c r="A5196" s="6">
        <v>99629</v>
      </c>
      <c r="B5196" s="6">
        <v>99629002</v>
      </c>
      <c r="C5196" s="14">
        <v>43376</v>
      </c>
      <c r="D5196" s="6">
        <v>7</v>
      </c>
      <c r="E5196" s="15">
        <v>2833.8799999999997</v>
      </c>
      <c r="F5196" t="str">
        <f>_xlfn.IFNA(IF(MATCH($A5196,Delivery_lines!$B:$B,0)&gt;0,"Shipped"),"Not Shipped")</f>
        <v>Not Shipped</v>
      </c>
    </row>
    <row r="5197" spans="1:6" ht="15.75" customHeight="1" x14ac:dyDescent="0.35">
      <c r="A5197" s="6">
        <v>107674</v>
      </c>
      <c r="B5197" s="6">
        <v>107674002</v>
      </c>
      <c r="C5197" s="14">
        <v>43376</v>
      </c>
      <c r="D5197" s="6">
        <v>1</v>
      </c>
      <c r="E5197" s="15">
        <v>264.42</v>
      </c>
      <c r="F5197" t="str">
        <f>_xlfn.IFNA(IF(MATCH($A5197,Delivery_lines!$B:$B,0)&gt;0,"Shipped"),"Not Shipped")</f>
        <v>Not Shipped</v>
      </c>
    </row>
    <row r="5198" spans="1:6" ht="15.75" customHeight="1" x14ac:dyDescent="0.35">
      <c r="A5198" s="6">
        <v>108579</v>
      </c>
      <c r="B5198" s="6">
        <v>108579002</v>
      </c>
      <c r="C5198" s="14">
        <v>43376</v>
      </c>
      <c r="D5198" s="6">
        <v>6</v>
      </c>
      <c r="E5198" s="15">
        <v>3277.08</v>
      </c>
      <c r="F5198" t="str">
        <f>_xlfn.IFNA(IF(MATCH($A5198,Delivery_lines!$B:$B,0)&gt;0,"Shipped"),"Not Shipped")</f>
        <v>Not Shipped</v>
      </c>
    </row>
    <row r="5199" spans="1:6" ht="15.75" customHeight="1" x14ac:dyDescent="0.35">
      <c r="A5199" s="6">
        <v>60409</v>
      </c>
      <c r="B5199" s="6">
        <v>60409002</v>
      </c>
      <c r="C5199" s="14">
        <v>43377</v>
      </c>
      <c r="D5199" s="6">
        <v>3</v>
      </c>
      <c r="E5199" s="15">
        <v>1512.24</v>
      </c>
      <c r="F5199" t="str">
        <f>_xlfn.IFNA(IF(MATCH($A5199,Delivery_lines!$B:$B,0)&gt;0,"Shipped"),"Not Shipped")</f>
        <v>Not Shipped</v>
      </c>
    </row>
    <row r="5200" spans="1:6" ht="15.75" customHeight="1" x14ac:dyDescent="0.35">
      <c r="A5200" s="6">
        <v>71419</v>
      </c>
      <c r="B5200" s="6">
        <v>71419002</v>
      </c>
      <c r="C5200" s="14">
        <v>43377</v>
      </c>
      <c r="D5200" s="6">
        <v>2</v>
      </c>
      <c r="E5200" s="15">
        <v>483.58</v>
      </c>
      <c r="F5200" t="str">
        <f>_xlfn.IFNA(IF(MATCH($A5200,Delivery_lines!$B:$B,0)&gt;0,"Shipped"),"Not Shipped")</f>
        <v>Not Shipped</v>
      </c>
    </row>
    <row r="5201" spans="1:6" ht="15.75" customHeight="1" x14ac:dyDescent="0.35">
      <c r="A5201" s="6">
        <v>76914</v>
      </c>
      <c r="B5201" s="6">
        <v>76914002</v>
      </c>
      <c r="C5201" s="14">
        <v>43377</v>
      </c>
      <c r="D5201" s="6">
        <v>1</v>
      </c>
      <c r="E5201" s="15">
        <v>402.92</v>
      </c>
      <c r="F5201" t="str">
        <f>_xlfn.IFNA(IF(MATCH($A5201,Delivery_lines!$B:$B,0)&gt;0,"Shipped"),"Not Shipped")</f>
        <v>Not Shipped</v>
      </c>
    </row>
    <row r="5202" spans="1:6" ht="15.75" customHeight="1" x14ac:dyDescent="0.35">
      <c r="A5202" s="6">
        <v>90774</v>
      </c>
      <c r="B5202" s="6">
        <v>90774002</v>
      </c>
      <c r="C5202" s="14">
        <v>43377</v>
      </c>
      <c r="D5202" s="6">
        <v>4</v>
      </c>
      <c r="E5202" s="15">
        <v>1814.68</v>
      </c>
      <c r="F5202" t="str">
        <f>_xlfn.IFNA(IF(MATCH($A5202,Delivery_lines!$B:$B,0)&gt;0,"Shipped"),"Not Shipped")</f>
        <v>Not Shipped</v>
      </c>
    </row>
    <row r="5203" spans="1:6" ht="15.75" customHeight="1" x14ac:dyDescent="0.35">
      <c r="A5203" s="6">
        <v>105159</v>
      </c>
      <c r="B5203" s="6">
        <v>105159002</v>
      </c>
      <c r="C5203" s="14">
        <v>43377</v>
      </c>
      <c r="D5203" s="6">
        <v>5</v>
      </c>
      <c r="E5203" s="15">
        <v>2879.5</v>
      </c>
      <c r="F5203" t="str">
        <f>_xlfn.IFNA(IF(MATCH($A5203,Delivery_lines!$B:$B,0)&gt;0,"Shipped"),"Not Shipped")</f>
        <v>Not Shipped</v>
      </c>
    </row>
    <row r="5204" spans="1:6" ht="15.75" customHeight="1" x14ac:dyDescent="0.35">
      <c r="A5204" s="6">
        <v>59964</v>
      </c>
      <c r="B5204" s="6">
        <v>59964002</v>
      </c>
      <c r="C5204" s="14">
        <v>43378</v>
      </c>
      <c r="D5204" s="6">
        <v>5</v>
      </c>
      <c r="E5204" s="15">
        <v>765.15</v>
      </c>
      <c r="F5204" t="str">
        <f>_xlfn.IFNA(IF(MATCH($A5204,Delivery_lines!$B:$B,0)&gt;0,"Shipped"),"Not Shipped")</f>
        <v>Not Shipped</v>
      </c>
    </row>
    <row r="5205" spans="1:6" ht="15.75" customHeight="1" x14ac:dyDescent="0.35">
      <c r="A5205" s="6">
        <v>61299</v>
      </c>
      <c r="B5205" s="6">
        <v>61299002</v>
      </c>
      <c r="C5205" s="14">
        <v>43378</v>
      </c>
      <c r="D5205" s="6">
        <v>1</v>
      </c>
      <c r="E5205" s="15">
        <v>194.95</v>
      </c>
      <c r="F5205" t="str">
        <f>_xlfn.IFNA(IF(MATCH($A5205,Delivery_lines!$B:$B,0)&gt;0,"Shipped"),"Not Shipped")</f>
        <v>Not Shipped</v>
      </c>
    </row>
    <row r="5206" spans="1:6" ht="15.75" customHeight="1" x14ac:dyDescent="0.35">
      <c r="A5206" s="6">
        <v>80059</v>
      </c>
      <c r="B5206" s="6">
        <v>80059002</v>
      </c>
      <c r="C5206" s="14">
        <v>43378</v>
      </c>
      <c r="D5206" s="6">
        <v>2</v>
      </c>
      <c r="E5206" s="15">
        <v>54.82</v>
      </c>
      <c r="F5206" t="str">
        <f>_xlfn.IFNA(IF(MATCH($A5206,Delivery_lines!$B:$B,0)&gt;0,"Shipped"),"Not Shipped")</f>
        <v>Not Shipped</v>
      </c>
    </row>
    <row r="5207" spans="1:6" ht="15.75" customHeight="1" x14ac:dyDescent="0.35">
      <c r="A5207" s="6">
        <v>99489</v>
      </c>
      <c r="B5207" s="6">
        <v>99489002</v>
      </c>
      <c r="C5207" s="14">
        <v>43378</v>
      </c>
      <c r="D5207" s="6">
        <v>7</v>
      </c>
      <c r="E5207" s="15">
        <v>2524.27</v>
      </c>
      <c r="F5207" t="str">
        <f>_xlfn.IFNA(IF(MATCH($A5207,Delivery_lines!$B:$B,0)&gt;0,"Shipped"),"Not Shipped")</f>
        <v>Not Shipped</v>
      </c>
    </row>
    <row r="5208" spans="1:6" ht="15.75" customHeight="1" x14ac:dyDescent="0.35">
      <c r="A5208" s="6">
        <v>111269</v>
      </c>
      <c r="B5208" s="6">
        <v>111269002</v>
      </c>
      <c r="C5208" s="14">
        <v>43378</v>
      </c>
      <c r="D5208" s="6">
        <v>6</v>
      </c>
      <c r="E5208" s="15">
        <v>2834.82</v>
      </c>
      <c r="F5208" t="str">
        <f>_xlfn.IFNA(IF(MATCH($A5208,Delivery_lines!$B:$B,0)&gt;0,"Shipped"),"Not Shipped")</f>
        <v>Not Shipped</v>
      </c>
    </row>
    <row r="5209" spans="1:6" ht="15.75" customHeight="1" x14ac:dyDescent="0.35">
      <c r="A5209" s="6">
        <v>55739</v>
      </c>
      <c r="B5209" s="6">
        <v>55739002</v>
      </c>
      <c r="C5209" s="14">
        <v>43379</v>
      </c>
      <c r="D5209" s="6">
        <v>5</v>
      </c>
      <c r="E5209" s="15">
        <v>868.65</v>
      </c>
      <c r="F5209" t="str">
        <f>_xlfn.IFNA(IF(MATCH($A5209,Delivery_lines!$B:$B,0)&gt;0,"Shipped"),"Not Shipped")</f>
        <v>Not Shipped</v>
      </c>
    </row>
    <row r="5210" spans="1:6" ht="15.75" customHeight="1" x14ac:dyDescent="0.35">
      <c r="A5210" s="6">
        <v>75004</v>
      </c>
      <c r="B5210" s="6">
        <v>75004002</v>
      </c>
      <c r="C5210" s="14">
        <v>43379</v>
      </c>
      <c r="D5210" s="6">
        <v>1</v>
      </c>
      <c r="E5210" s="15">
        <v>75.28</v>
      </c>
      <c r="F5210" t="str">
        <f>_xlfn.IFNA(IF(MATCH($A5210,Delivery_lines!$B:$B,0)&gt;0,"Shipped"),"Not Shipped")</f>
        <v>Not Shipped</v>
      </c>
    </row>
    <row r="5211" spans="1:6" ht="15.75" customHeight="1" x14ac:dyDescent="0.35">
      <c r="A5211" s="6">
        <v>79004</v>
      </c>
      <c r="B5211" s="6">
        <v>79004002</v>
      </c>
      <c r="C5211" s="14">
        <v>43379</v>
      </c>
      <c r="D5211" s="6">
        <v>3</v>
      </c>
      <c r="E5211" s="15">
        <v>1038.8700000000001</v>
      </c>
      <c r="F5211" t="str">
        <f>_xlfn.IFNA(IF(MATCH($A5211,Delivery_lines!$B:$B,0)&gt;0,"Shipped"),"Not Shipped")</f>
        <v>Not Shipped</v>
      </c>
    </row>
    <row r="5212" spans="1:6" ht="15.75" customHeight="1" x14ac:dyDescent="0.35">
      <c r="A5212" s="6">
        <v>83024</v>
      </c>
      <c r="B5212" s="6">
        <v>83024002</v>
      </c>
      <c r="C5212" s="14">
        <v>43379</v>
      </c>
      <c r="D5212" s="6">
        <v>4</v>
      </c>
      <c r="E5212" s="15">
        <v>411.72</v>
      </c>
      <c r="F5212" t="str">
        <f>_xlfn.IFNA(IF(MATCH($A5212,Delivery_lines!$B:$B,0)&gt;0,"Shipped"),"Not Shipped")</f>
        <v>Not Shipped</v>
      </c>
    </row>
    <row r="5213" spans="1:6" ht="15.75" customHeight="1" x14ac:dyDescent="0.35">
      <c r="A5213" s="6">
        <v>89019</v>
      </c>
      <c r="B5213" s="6">
        <v>89019002</v>
      </c>
      <c r="C5213" s="14">
        <v>43379</v>
      </c>
      <c r="D5213" s="6">
        <v>5</v>
      </c>
      <c r="E5213" s="15">
        <v>2471.9</v>
      </c>
      <c r="F5213" t="str">
        <f>_xlfn.IFNA(IF(MATCH($A5213,Delivery_lines!$B:$B,0)&gt;0,"Shipped"),"Not Shipped")</f>
        <v>Not Shipped</v>
      </c>
    </row>
    <row r="5214" spans="1:6" ht="15.75" customHeight="1" x14ac:dyDescent="0.35">
      <c r="A5214" s="6">
        <v>93289</v>
      </c>
      <c r="B5214" s="6">
        <v>93289002</v>
      </c>
      <c r="C5214" s="14">
        <v>43379</v>
      </c>
      <c r="D5214" s="6">
        <v>6</v>
      </c>
      <c r="E5214" s="15">
        <v>1799.1000000000001</v>
      </c>
      <c r="F5214" t="str">
        <f>_xlfn.IFNA(IF(MATCH($A5214,Delivery_lines!$B:$B,0)&gt;0,"Shipped"),"Not Shipped")</f>
        <v>Not Shipped</v>
      </c>
    </row>
    <row r="5215" spans="1:6" ht="15.75" customHeight="1" x14ac:dyDescent="0.35">
      <c r="A5215" s="6">
        <v>95354</v>
      </c>
      <c r="B5215" s="6">
        <v>95354002</v>
      </c>
      <c r="C5215" s="14">
        <v>43379</v>
      </c>
      <c r="D5215" s="6">
        <v>2</v>
      </c>
      <c r="E5215" s="15">
        <v>390.58</v>
      </c>
      <c r="F5215" t="str">
        <f>_xlfn.IFNA(IF(MATCH($A5215,Delivery_lines!$B:$B,0)&gt;0,"Shipped"),"Not Shipped")</f>
        <v>Not Shipped</v>
      </c>
    </row>
    <row r="5216" spans="1:6" ht="15.75" customHeight="1" x14ac:dyDescent="0.35">
      <c r="A5216" s="6">
        <v>97704</v>
      </c>
      <c r="B5216" s="6">
        <v>97704002</v>
      </c>
      <c r="C5216" s="14">
        <v>43379</v>
      </c>
      <c r="D5216" s="6">
        <v>4</v>
      </c>
      <c r="E5216" s="15">
        <v>1255.52</v>
      </c>
      <c r="F5216" t="str">
        <f>_xlfn.IFNA(IF(MATCH($A5216,Delivery_lines!$B:$B,0)&gt;0,"Shipped"),"Not Shipped")</f>
        <v>Not Shipped</v>
      </c>
    </row>
    <row r="5217" spans="1:6" ht="15.75" customHeight="1" x14ac:dyDescent="0.35">
      <c r="A5217" s="6">
        <v>101284</v>
      </c>
      <c r="B5217" s="6">
        <v>101284002</v>
      </c>
      <c r="C5217" s="14">
        <v>43379</v>
      </c>
      <c r="D5217" s="6">
        <v>6</v>
      </c>
      <c r="E5217" s="15">
        <v>1027.56</v>
      </c>
      <c r="F5217" t="str">
        <f>_xlfn.IFNA(IF(MATCH($A5217,Delivery_lines!$B:$B,0)&gt;0,"Shipped"),"Not Shipped")</f>
        <v>Not Shipped</v>
      </c>
    </row>
    <row r="5218" spans="1:6" ht="15.75" customHeight="1" x14ac:dyDescent="0.35">
      <c r="A5218" s="6">
        <v>109189</v>
      </c>
      <c r="B5218" s="6">
        <v>109189002</v>
      </c>
      <c r="C5218" s="14">
        <v>43379</v>
      </c>
      <c r="D5218" s="6">
        <v>2</v>
      </c>
      <c r="E5218" s="15">
        <v>440.96</v>
      </c>
      <c r="F5218" t="str">
        <f>_xlfn.IFNA(IF(MATCH($A5218,Delivery_lines!$B:$B,0)&gt;0,"Shipped"),"Not Shipped")</f>
        <v>Not Shipped</v>
      </c>
    </row>
    <row r="5219" spans="1:6" ht="15.75" customHeight="1" x14ac:dyDescent="0.35">
      <c r="A5219" s="6">
        <v>109914</v>
      </c>
      <c r="B5219" s="6">
        <v>109914002</v>
      </c>
      <c r="C5219" s="14">
        <v>43379</v>
      </c>
      <c r="D5219" s="6">
        <v>4</v>
      </c>
      <c r="E5219" s="15">
        <v>2239.3200000000002</v>
      </c>
      <c r="F5219" t="str">
        <f>_xlfn.IFNA(IF(MATCH($A5219,Delivery_lines!$B:$B,0)&gt;0,"Shipped"),"Not Shipped")</f>
        <v>Not Shipped</v>
      </c>
    </row>
    <row r="5220" spans="1:6" ht="15.75" customHeight="1" x14ac:dyDescent="0.35">
      <c r="A5220" s="6">
        <v>70554</v>
      </c>
      <c r="B5220" s="6">
        <v>70554002</v>
      </c>
      <c r="C5220" s="14">
        <v>43380</v>
      </c>
      <c r="D5220" s="6">
        <v>1</v>
      </c>
      <c r="E5220" s="15">
        <v>305.69</v>
      </c>
      <c r="F5220" t="str">
        <f>_xlfn.IFNA(IF(MATCH($A5220,Delivery_lines!$B:$B,0)&gt;0,"Shipped"),"Not Shipped")</f>
        <v>Not Shipped</v>
      </c>
    </row>
    <row r="5221" spans="1:6" ht="15.75" customHeight="1" x14ac:dyDescent="0.35">
      <c r="A5221" s="6">
        <v>77959</v>
      </c>
      <c r="B5221" s="6">
        <v>77959002</v>
      </c>
      <c r="C5221" s="14">
        <v>43380</v>
      </c>
      <c r="D5221" s="6">
        <v>6</v>
      </c>
      <c r="E5221" s="15">
        <v>2922.7200000000003</v>
      </c>
      <c r="F5221" t="str">
        <f>_xlfn.IFNA(IF(MATCH($A5221,Delivery_lines!$B:$B,0)&gt;0,"Shipped"),"Not Shipped")</f>
        <v>Not Shipped</v>
      </c>
    </row>
    <row r="5222" spans="1:6" ht="15.75" customHeight="1" x14ac:dyDescent="0.35">
      <c r="A5222" s="6">
        <v>80504</v>
      </c>
      <c r="B5222" s="6">
        <v>80504002</v>
      </c>
      <c r="C5222" s="14">
        <v>43380</v>
      </c>
      <c r="D5222" s="6">
        <v>1</v>
      </c>
      <c r="E5222" s="15">
        <v>347.61</v>
      </c>
      <c r="F5222" t="str">
        <f>_xlfn.IFNA(IF(MATCH($A5222,Delivery_lines!$B:$B,0)&gt;0,"Shipped"),"Not Shipped")</f>
        <v>Not Shipped</v>
      </c>
    </row>
    <row r="5223" spans="1:6" ht="15.75" customHeight="1" x14ac:dyDescent="0.35">
      <c r="A5223" s="6">
        <v>84399</v>
      </c>
      <c r="B5223" s="6">
        <v>84399002</v>
      </c>
      <c r="C5223" s="14">
        <v>43380</v>
      </c>
      <c r="D5223" s="6">
        <v>6</v>
      </c>
      <c r="E5223" s="15">
        <v>142.85999999999999</v>
      </c>
      <c r="F5223" t="str">
        <f>_xlfn.IFNA(IF(MATCH($A5223,Delivery_lines!$B:$B,0)&gt;0,"Shipped"),"Not Shipped")</f>
        <v>Not Shipped</v>
      </c>
    </row>
    <row r="5224" spans="1:6" ht="15.75" customHeight="1" x14ac:dyDescent="0.35">
      <c r="A5224" s="6">
        <v>84699</v>
      </c>
      <c r="B5224" s="6">
        <v>84699002</v>
      </c>
      <c r="C5224" s="14">
        <v>43380</v>
      </c>
      <c r="D5224" s="6">
        <v>2</v>
      </c>
      <c r="E5224" s="15">
        <v>173.84</v>
      </c>
      <c r="F5224" t="str">
        <f>_xlfn.IFNA(IF(MATCH($A5224,Delivery_lines!$B:$B,0)&gt;0,"Shipped"),"Not Shipped")</f>
        <v>Not Shipped</v>
      </c>
    </row>
    <row r="5225" spans="1:6" ht="15.75" customHeight="1" x14ac:dyDescent="0.35">
      <c r="A5225" s="6">
        <v>87544</v>
      </c>
      <c r="B5225" s="6">
        <v>87544002</v>
      </c>
      <c r="C5225" s="14">
        <v>43380</v>
      </c>
      <c r="D5225" s="6">
        <v>7</v>
      </c>
      <c r="E5225" s="15">
        <v>3492.51</v>
      </c>
      <c r="F5225" t="str">
        <f>_xlfn.IFNA(IF(MATCH($A5225,Delivery_lines!$B:$B,0)&gt;0,"Shipped"),"Not Shipped")</f>
        <v>Not Shipped</v>
      </c>
    </row>
    <row r="5226" spans="1:6" ht="15.75" customHeight="1" x14ac:dyDescent="0.35">
      <c r="A5226" s="6">
        <v>89624</v>
      </c>
      <c r="B5226" s="6">
        <v>89624002</v>
      </c>
      <c r="C5226" s="14">
        <v>43380</v>
      </c>
      <c r="D5226" s="6">
        <v>3</v>
      </c>
      <c r="E5226" s="15">
        <v>1816.8600000000001</v>
      </c>
      <c r="F5226" t="str">
        <f>_xlfn.IFNA(IF(MATCH($A5226,Delivery_lines!$B:$B,0)&gt;0,"Shipped"),"Not Shipped")</f>
        <v>Not Shipped</v>
      </c>
    </row>
    <row r="5227" spans="1:6" ht="15.75" customHeight="1" x14ac:dyDescent="0.35">
      <c r="A5227" s="6">
        <v>92704</v>
      </c>
      <c r="B5227" s="6">
        <v>92704002</v>
      </c>
      <c r="C5227" s="14">
        <v>43380</v>
      </c>
      <c r="D5227" s="6">
        <v>6</v>
      </c>
      <c r="E5227" s="15">
        <v>2629.56</v>
      </c>
      <c r="F5227" t="str">
        <f>_xlfn.IFNA(IF(MATCH($A5227,Delivery_lines!$B:$B,0)&gt;0,"Shipped"),"Not Shipped")</f>
        <v>Not Shipped</v>
      </c>
    </row>
    <row r="5228" spans="1:6" ht="15.75" customHeight="1" x14ac:dyDescent="0.35">
      <c r="A5228" s="6">
        <v>94454</v>
      </c>
      <c r="B5228" s="6">
        <v>94454002</v>
      </c>
      <c r="C5228" s="14">
        <v>43380</v>
      </c>
      <c r="D5228" s="6">
        <v>7</v>
      </c>
      <c r="E5228" s="15">
        <v>697.13</v>
      </c>
      <c r="F5228" t="str">
        <f>_xlfn.IFNA(IF(MATCH($A5228,Delivery_lines!$B:$B,0)&gt;0,"Shipped"),"Not Shipped")</f>
        <v>Not Shipped</v>
      </c>
    </row>
    <row r="5229" spans="1:6" ht="15.75" customHeight="1" x14ac:dyDescent="0.35">
      <c r="A5229" s="6">
        <v>106364</v>
      </c>
      <c r="B5229" s="6">
        <v>106364002</v>
      </c>
      <c r="C5229" s="14">
        <v>43380</v>
      </c>
      <c r="D5229" s="6">
        <v>7</v>
      </c>
      <c r="E5229" s="15">
        <v>5014.5200000000004</v>
      </c>
      <c r="F5229" t="str">
        <f>_xlfn.IFNA(IF(MATCH($A5229,Delivery_lines!$B:$B,0)&gt;0,"Shipped"),"Not Shipped")</f>
        <v>Not Shipped</v>
      </c>
    </row>
    <row r="5230" spans="1:6" ht="15.75" customHeight="1" x14ac:dyDescent="0.35">
      <c r="A5230" s="6">
        <v>60129</v>
      </c>
      <c r="B5230" s="6">
        <v>60129002</v>
      </c>
      <c r="C5230" s="14">
        <v>43381</v>
      </c>
      <c r="D5230" s="6">
        <v>7</v>
      </c>
      <c r="E5230" s="15">
        <v>234.84999999999997</v>
      </c>
      <c r="F5230" t="str">
        <f>_xlfn.IFNA(IF(MATCH($A5230,Delivery_lines!$B:$B,0)&gt;0,"Shipped"),"Not Shipped")</f>
        <v>Not Shipped</v>
      </c>
    </row>
    <row r="5231" spans="1:6" ht="15.75" customHeight="1" x14ac:dyDescent="0.35">
      <c r="A5231" s="6">
        <v>64594</v>
      </c>
      <c r="B5231" s="6">
        <v>64594002</v>
      </c>
      <c r="C5231" s="14">
        <v>43381</v>
      </c>
      <c r="D5231" s="6">
        <v>4</v>
      </c>
      <c r="E5231" s="15">
        <v>252.88</v>
      </c>
      <c r="F5231" t="str">
        <f>_xlfn.IFNA(IF(MATCH($A5231,Delivery_lines!$B:$B,0)&gt;0,"Shipped"),"Not Shipped")</f>
        <v>Not Shipped</v>
      </c>
    </row>
    <row r="5232" spans="1:6" ht="15.75" customHeight="1" x14ac:dyDescent="0.35">
      <c r="A5232" s="6">
        <v>67464</v>
      </c>
      <c r="B5232" s="6">
        <v>67464002</v>
      </c>
      <c r="C5232" s="14">
        <v>43381</v>
      </c>
      <c r="D5232" s="6">
        <v>2</v>
      </c>
      <c r="E5232" s="15">
        <v>788.54</v>
      </c>
      <c r="F5232" t="str">
        <f>_xlfn.IFNA(IF(MATCH($A5232,Delivery_lines!$B:$B,0)&gt;0,"Shipped"),"Not Shipped")</f>
        <v>Not Shipped</v>
      </c>
    </row>
    <row r="5233" spans="1:6" ht="15.75" customHeight="1" x14ac:dyDescent="0.35">
      <c r="A5233" s="6">
        <v>69679</v>
      </c>
      <c r="B5233" s="6">
        <v>69679002</v>
      </c>
      <c r="C5233" s="14">
        <v>43381</v>
      </c>
      <c r="D5233" s="6">
        <v>7</v>
      </c>
      <c r="E5233" s="15">
        <v>904.81999999999994</v>
      </c>
      <c r="F5233" t="str">
        <f>_xlfn.IFNA(IF(MATCH($A5233,Delivery_lines!$B:$B,0)&gt;0,"Shipped"),"Not Shipped")</f>
        <v>Not Shipped</v>
      </c>
    </row>
    <row r="5234" spans="1:6" ht="15.75" customHeight="1" x14ac:dyDescent="0.35">
      <c r="A5234" s="6">
        <v>81409</v>
      </c>
      <c r="B5234" s="6">
        <v>81409002</v>
      </c>
      <c r="C5234" s="14">
        <v>43381</v>
      </c>
      <c r="D5234" s="6">
        <v>2</v>
      </c>
      <c r="E5234" s="15">
        <v>953.88</v>
      </c>
      <c r="F5234" t="str">
        <f>_xlfn.IFNA(IF(MATCH($A5234,Delivery_lines!$B:$B,0)&gt;0,"Shipped"),"Not Shipped")</f>
        <v>Not Shipped</v>
      </c>
    </row>
    <row r="5235" spans="1:6" ht="15.75" customHeight="1" x14ac:dyDescent="0.35">
      <c r="A5235" s="6">
        <v>84254</v>
      </c>
      <c r="B5235" s="6">
        <v>84254002</v>
      </c>
      <c r="C5235" s="14">
        <v>43381</v>
      </c>
      <c r="D5235" s="6">
        <v>2</v>
      </c>
      <c r="E5235" s="15">
        <v>482.88</v>
      </c>
      <c r="F5235" t="str">
        <f>_xlfn.IFNA(IF(MATCH($A5235,Delivery_lines!$B:$B,0)&gt;0,"Shipped"),"Not Shipped")</f>
        <v>Not Shipped</v>
      </c>
    </row>
    <row r="5236" spans="1:6" ht="15.75" customHeight="1" x14ac:dyDescent="0.35">
      <c r="A5236" s="6">
        <v>89919</v>
      </c>
      <c r="B5236" s="6">
        <v>89919002</v>
      </c>
      <c r="C5236" s="14">
        <v>43381</v>
      </c>
      <c r="D5236" s="6">
        <v>7</v>
      </c>
      <c r="E5236" s="15">
        <v>4354.28</v>
      </c>
      <c r="F5236" t="str">
        <f>_xlfn.IFNA(IF(MATCH($A5236,Delivery_lines!$B:$B,0)&gt;0,"Shipped"),"Not Shipped")</f>
        <v>Not Shipped</v>
      </c>
    </row>
    <row r="5237" spans="1:6" ht="15.75" customHeight="1" x14ac:dyDescent="0.35">
      <c r="A5237" s="6">
        <v>96219</v>
      </c>
      <c r="B5237" s="6">
        <v>96219002</v>
      </c>
      <c r="C5237" s="14">
        <v>43381</v>
      </c>
      <c r="D5237" s="6">
        <v>1</v>
      </c>
      <c r="E5237" s="15">
        <v>697.25</v>
      </c>
      <c r="F5237" t="str">
        <f>_xlfn.IFNA(IF(MATCH($A5237,Delivery_lines!$B:$B,0)&gt;0,"Shipped"),"Not Shipped")</f>
        <v>Not Shipped</v>
      </c>
    </row>
    <row r="5238" spans="1:6" ht="15.75" customHeight="1" x14ac:dyDescent="0.35">
      <c r="A5238" s="6">
        <v>100244</v>
      </c>
      <c r="B5238" s="6">
        <v>100244002</v>
      </c>
      <c r="C5238" s="14">
        <v>43381</v>
      </c>
      <c r="D5238" s="6">
        <v>1</v>
      </c>
      <c r="E5238" s="15">
        <v>395.77</v>
      </c>
      <c r="F5238" t="str">
        <f>_xlfn.IFNA(IF(MATCH($A5238,Delivery_lines!$B:$B,0)&gt;0,"Shipped"),"Not Shipped")</f>
        <v>Not Shipped</v>
      </c>
    </row>
    <row r="5239" spans="1:6" ht="15.75" customHeight="1" x14ac:dyDescent="0.35">
      <c r="A5239" s="6">
        <v>100399</v>
      </c>
      <c r="B5239" s="6">
        <v>100399002</v>
      </c>
      <c r="C5239" s="14">
        <v>43381</v>
      </c>
      <c r="D5239" s="6">
        <v>7</v>
      </c>
      <c r="E5239" s="15">
        <v>1901.48</v>
      </c>
      <c r="F5239" t="str">
        <f>_xlfn.IFNA(IF(MATCH($A5239,Delivery_lines!$B:$B,0)&gt;0,"Shipped"),"Not Shipped")</f>
        <v>Not Shipped</v>
      </c>
    </row>
    <row r="5240" spans="1:6" ht="15.75" customHeight="1" x14ac:dyDescent="0.35">
      <c r="A5240" s="6">
        <v>100844</v>
      </c>
      <c r="B5240" s="6">
        <v>100844002</v>
      </c>
      <c r="C5240" s="14">
        <v>43381</v>
      </c>
      <c r="D5240" s="6">
        <v>3</v>
      </c>
      <c r="E5240" s="15">
        <v>277.11</v>
      </c>
      <c r="F5240" t="str">
        <f>_xlfn.IFNA(IF(MATCH($A5240,Delivery_lines!$B:$B,0)&gt;0,"Shipped"),"Not Shipped")</f>
        <v>Not Shipped</v>
      </c>
    </row>
    <row r="5241" spans="1:6" ht="15.75" customHeight="1" x14ac:dyDescent="0.35">
      <c r="A5241" s="6">
        <v>111734</v>
      </c>
      <c r="B5241" s="6">
        <v>111734002</v>
      </c>
      <c r="C5241" s="14">
        <v>43381</v>
      </c>
      <c r="D5241" s="6">
        <v>5</v>
      </c>
      <c r="E5241" s="15">
        <v>2744.8500000000004</v>
      </c>
      <c r="F5241" t="str">
        <f>_xlfn.IFNA(IF(MATCH($A5241,Delivery_lines!$B:$B,0)&gt;0,"Shipped"),"Not Shipped")</f>
        <v>Not Shipped</v>
      </c>
    </row>
    <row r="5242" spans="1:6" ht="15.75" customHeight="1" x14ac:dyDescent="0.35">
      <c r="A5242" s="6">
        <v>56054</v>
      </c>
      <c r="B5242" s="6">
        <v>56054002</v>
      </c>
      <c r="C5242" s="14">
        <v>43382</v>
      </c>
      <c r="D5242" s="6">
        <v>5</v>
      </c>
      <c r="E5242" s="15">
        <v>2290.2000000000003</v>
      </c>
      <c r="F5242" t="str">
        <f>_xlfn.IFNA(IF(MATCH($A5242,Delivery_lines!$B:$B,0)&gt;0,"Shipped"),"Not Shipped")</f>
        <v>Not Shipped</v>
      </c>
    </row>
    <row r="5243" spans="1:6" ht="15.75" customHeight="1" x14ac:dyDescent="0.35">
      <c r="A5243" s="6">
        <v>59544</v>
      </c>
      <c r="B5243" s="6">
        <v>59544002</v>
      </c>
      <c r="C5243" s="14">
        <v>43382</v>
      </c>
      <c r="D5243" s="6">
        <v>1</v>
      </c>
      <c r="E5243" s="15">
        <v>612.64</v>
      </c>
      <c r="F5243" t="str">
        <f>_xlfn.IFNA(IF(MATCH($A5243,Delivery_lines!$B:$B,0)&gt;0,"Shipped"),"Not Shipped")</f>
        <v>Not Shipped</v>
      </c>
    </row>
    <row r="5244" spans="1:6" ht="15.75" customHeight="1" x14ac:dyDescent="0.35">
      <c r="A5244" s="6">
        <v>78124</v>
      </c>
      <c r="B5244" s="6">
        <v>78124002</v>
      </c>
      <c r="C5244" s="14">
        <v>43382</v>
      </c>
      <c r="D5244" s="6">
        <v>2</v>
      </c>
      <c r="E5244" s="15">
        <v>512</v>
      </c>
      <c r="F5244" t="str">
        <f>_xlfn.IFNA(IF(MATCH($A5244,Delivery_lines!$B:$B,0)&gt;0,"Shipped"),"Not Shipped")</f>
        <v>Not Shipped</v>
      </c>
    </row>
    <row r="5245" spans="1:6" ht="15.75" customHeight="1" x14ac:dyDescent="0.35">
      <c r="A5245" s="6">
        <v>81559</v>
      </c>
      <c r="B5245" s="6">
        <v>81559002</v>
      </c>
      <c r="C5245" s="14">
        <v>43382</v>
      </c>
      <c r="D5245" s="6">
        <v>6</v>
      </c>
      <c r="E5245" s="15">
        <v>3953.16</v>
      </c>
      <c r="F5245" t="str">
        <f>_xlfn.IFNA(IF(MATCH($A5245,Delivery_lines!$B:$B,0)&gt;0,"Shipped"),"Not Shipped")</f>
        <v>Not Shipped</v>
      </c>
    </row>
    <row r="5246" spans="1:6" ht="15.75" customHeight="1" x14ac:dyDescent="0.35">
      <c r="A5246" s="6">
        <v>81709</v>
      </c>
      <c r="B5246" s="6">
        <v>81709002</v>
      </c>
      <c r="C5246" s="14">
        <v>43382</v>
      </c>
      <c r="D5246" s="6">
        <v>4</v>
      </c>
      <c r="E5246" s="15">
        <v>1381.08</v>
      </c>
      <c r="F5246" t="str">
        <f>_xlfn.IFNA(IF(MATCH($A5246,Delivery_lines!$B:$B,0)&gt;0,"Shipped"),"Not Shipped")</f>
        <v>Not Shipped</v>
      </c>
    </row>
    <row r="5247" spans="1:6" ht="15.75" customHeight="1" x14ac:dyDescent="0.35">
      <c r="A5247" s="6">
        <v>99209</v>
      </c>
      <c r="B5247" s="6">
        <v>99209002</v>
      </c>
      <c r="C5247" s="14">
        <v>43382</v>
      </c>
      <c r="D5247" s="6">
        <v>4</v>
      </c>
      <c r="E5247" s="15">
        <v>1518.52</v>
      </c>
      <c r="F5247" t="str">
        <f>_xlfn.IFNA(IF(MATCH($A5247,Delivery_lines!$B:$B,0)&gt;0,"Shipped"),"Not Shipped")</f>
        <v>Not Shipped</v>
      </c>
    </row>
    <row r="5248" spans="1:6" ht="15.75" customHeight="1" x14ac:dyDescent="0.35">
      <c r="A5248" s="6">
        <v>68794</v>
      </c>
      <c r="B5248" s="6">
        <v>68794002</v>
      </c>
      <c r="C5248" s="14">
        <v>43383</v>
      </c>
      <c r="D5248" s="6">
        <v>5</v>
      </c>
      <c r="E5248" s="15">
        <v>2544.75</v>
      </c>
      <c r="F5248" t="str">
        <f>_xlfn.IFNA(IF(MATCH($A5248,Delivery_lines!$B:$B,0)&gt;0,"Shipped"),"Not Shipped")</f>
        <v>Not Shipped</v>
      </c>
    </row>
    <row r="5249" spans="1:6" ht="15.75" customHeight="1" x14ac:dyDescent="0.35">
      <c r="A5249" s="6">
        <v>88154</v>
      </c>
      <c r="B5249" s="6">
        <v>88154002</v>
      </c>
      <c r="C5249" s="14">
        <v>43383</v>
      </c>
      <c r="D5249" s="6">
        <v>4</v>
      </c>
      <c r="E5249" s="15">
        <v>2089.48</v>
      </c>
      <c r="F5249" t="str">
        <f>_xlfn.IFNA(IF(MATCH($A5249,Delivery_lines!$B:$B,0)&gt;0,"Shipped"),"Not Shipped")</f>
        <v>Not Shipped</v>
      </c>
    </row>
    <row r="5250" spans="1:6" ht="15.75" customHeight="1" x14ac:dyDescent="0.35">
      <c r="A5250" s="6">
        <v>89639</v>
      </c>
      <c r="B5250" s="6">
        <v>89639002</v>
      </c>
      <c r="C5250" s="14">
        <v>43383</v>
      </c>
      <c r="D5250" s="6">
        <v>2</v>
      </c>
      <c r="E5250" s="15">
        <v>468.32</v>
      </c>
      <c r="F5250" t="str">
        <f>_xlfn.IFNA(IF(MATCH($A5250,Delivery_lines!$B:$B,0)&gt;0,"Shipped"),"Not Shipped")</f>
        <v>Not Shipped</v>
      </c>
    </row>
    <row r="5251" spans="1:6" ht="15.75" customHeight="1" x14ac:dyDescent="0.35">
      <c r="A5251" s="6">
        <v>91519</v>
      </c>
      <c r="B5251" s="6">
        <v>91519002</v>
      </c>
      <c r="C5251" s="14">
        <v>43383</v>
      </c>
      <c r="D5251" s="6">
        <v>4</v>
      </c>
      <c r="E5251" s="15">
        <v>1957.16</v>
      </c>
      <c r="F5251" t="str">
        <f>_xlfn.IFNA(IF(MATCH($A5251,Delivery_lines!$B:$B,0)&gt;0,"Shipped"),"Not Shipped")</f>
        <v>Not Shipped</v>
      </c>
    </row>
    <row r="5252" spans="1:6" ht="15.75" customHeight="1" x14ac:dyDescent="0.35">
      <c r="A5252" s="6">
        <v>63994</v>
      </c>
      <c r="B5252" s="6">
        <v>63994002</v>
      </c>
      <c r="C5252" s="14">
        <v>43384</v>
      </c>
      <c r="D5252" s="6">
        <v>3</v>
      </c>
      <c r="E5252" s="15">
        <v>412.86</v>
      </c>
      <c r="F5252" t="str">
        <f>_xlfn.IFNA(IF(MATCH($A5252,Delivery_lines!$B:$B,0)&gt;0,"Shipped"),"Not Shipped")</f>
        <v>Not Shipped</v>
      </c>
    </row>
    <row r="5253" spans="1:6" ht="15.75" customHeight="1" x14ac:dyDescent="0.35">
      <c r="A5253" s="6">
        <v>76519</v>
      </c>
      <c r="B5253" s="6">
        <v>76519002</v>
      </c>
      <c r="C5253" s="14">
        <v>43384</v>
      </c>
      <c r="D5253" s="6">
        <v>4</v>
      </c>
      <c r="E5253" s="15">
        <v>621.96</v>
      </c>
      <c r="F5253" t="str">
        <f>_xlfn.IFNA(IF(MATCH($A5253,Delivery_lines!$B:$B,0)&gt;0,"Shipped"),"Not Shipped")</f>
        <v>Not Shipped</v>
      </c>
    </row>
    <row r="5254" spans="1:6" ht="15.75" customHeight="1" x14ac:dyDescent="0.35">
      <c r="A5254" s="6">
        <v>84419</v>
      </c>
      <c r="B5254" s="6">
        <v>84419002</v>
      </c>
      <c r="C5254" s="14">
        <v>43384</v>
      </c>
      <c r="D5254" s="6">
        <v>7</v>
      </c>
      <c r="E5254" s="15">
        <v>164.42999999999998</v>
      </c>
      <c r="F5254" t="str">
        <f>_xlfn.IFNA(IF(MATCH($A5254,Delivery_lines!$B:$B,0)&gt;0,"Shipped"),"Not Shipped")</f>
        <v>Not Shipped</v>
      </c>
    </row>
    <row r="5255" spans="1:6" ht="15.75" customHeight="1" x14ac:dyDescent="0.35">
      <c r="A5255" s="6">
        <v>93454</v>
      </c>
      <c r="B5255" s="6">
        <v>93454002</v>
      </c>
      <c r="C5255" s="14">
        <v>43384</v>
      </c>
      <c r="D5255" s="6">
        <v>6</v>
      </c>
      <c r="E5255" s="15">
        <v>3580.44</v>
      </c>
      <c r="F5255" t="str">
        <f>_xlfn.IFNA(IF(MATCH($A5255,Delivery_lines!$B:$B,0)&gt;0,"Shipped"),"Not Shipped")</f>
        <v>Not Shipped</v>
      </c>
    </row>
    <row r="5256" spans="1:6" ht="15.75" customHeight="1" x14ac:dyDescent="0.35">
      <c r="A5256" s="6">
        <v>93594</v>
      </c>
      <c r="B5256" s="6">
        <v>93594002</v>
      </c>
      <c r="C5256" s="14">
        <v>43384</v>
      </c>
      <c r="D5256" s="6">
        <v>2</v>
      </c>
      <c r="E5256" s="15">
        <v>820.74</v>
      </c>
      <c r="F5256" t="str">
        <f>_xlfn.IFNA(IF(MATCH($A5256,Delivery_lines!$B:$B,0)&gt;0,"Shipped"),"Not Shipped")</f>
        <v>Not Shipped</v>
      </c>
    </row>
    <row r="5257" spans="1:6" ht="15.75" customHeight="1" x14ac:dyDescent="0.35">
      <c r="A5257" s="6">
        <v>93889</v>
      </c>
      <c r="B5257" s="6">
        <v>93889002</v>
      </c>
      <c r="C5257" s="14">
        <v>43384</v>
      </c>
      <c r="D5257" s="6">
        <v>6</v>
      </c>
      <c r="E5257" s="15">
        <v>3988.32</v>
      </c>
      <c r="F5257" t="str">
        <f>_xlfn.IFNA(IF(MATCH($A5257,Delivery_lines!$B:$B,0)&gt;0,"Shipped"),"Not Shipped")</f>
        <v>Not Shipped</v>
      </c>
    </row>
    <row r="5258" spans="1:6" ht="15.75" customHeight="1" x14ac:dyDescent="0.35">
      <c r="A5258" s="6">
        <v>95229</v>
      </c>
      <c r="B5258" s="6">
        <v>95229002</v>
      </c>
      <c r="C5258" s="14">
        <v>43384</v>
      </c>
      <c r="D5258" s="6">
        <v>5</v>
      </c>
      <c r="E5258" s="15">
        <v>3428.2999999999997</v>
      </c>
      <c r="F5258" t="str">
        <f>_xlfn.IFNA(IF(MATCH($A5258,Delivery_lines!$B:$B,0)&gt;0,"Shipped"),"Not Shipped")</f>
        <v>Not Shipped</v>
      </c>
    </row>
    <row r="5259" spans="1:6" ht="15.75" customHeight="1" x14ac:dyDescent="0.35">
      <c r="A5259" s="6">
        <v>95519</v>
      </c>
      <c r="B5259" s="6">
        <v>95519002</v>
      </c>
      <c r="C5259" s="14">
        <v>43384</v>
      </c>
      <c r="D5259" s="6">
        <v>6</v>
      </c>
      <c r="E5259" s="15">
        <v>2281.56</v>
      </c>
      <c r="F5259" t="str">
        <f>_xlfn.IFNA(IF(MATCH($A5259,Delivery_lines!$B:$B,0)&gt;0,"Shipped"),"Not Shipped")</f>
        <v>Not Shipped</v>
      </c>
    </row>
    <row r="5260" spans="1:6" ht="15.75" customHeight="1" x14ac:dyDescent="0.35">
      <c r="A5260" s="6">
        <v>96234</v>
      </c>
      <c r="B5260" s="6">
        <v>96234002</v>
      </c>
      <c r="C5260" s="14">
        <v>43384</v>
      </c>
      <c r="D5260" s="6">
        <v>5</v>
      </c>
      <c r="E5260" s="15">
        <v>3166.9</v>
      </c>
      <c r="F5260" t="str">
        <f>_xlfn.IFNA(IF(MATCH($A5260,Delivery_lines!$B:$B,0)&gt;0,"Shipped"),"Not Shipped")</f>
        <v>Not Shipped</v>
      </c>
    </row>
    <row r="5261" spans="1:6" ht="15.75" customHeight="1" x14ac:dyDescent="0.35">
      <c r="A5261" s="6">
        <v>98179</v>
      </c>
      <c r="B5261" s="6">
        <v>98179002</v>
      </c>
      <c r="C5261" s="14">
        <v>43384</v>
      </c>
      <c r="D5261" s="6">
        <v>6</v>
      </c>
      <c r="E5261" s="15">
        <v>3073.62</v>
      </c>
      <c r="F5261" t="str">
        <f>_xlfn.IFNA(IF(MATCH($A5261,Delivery_lines!$B:$B,0)&gt;0,"Shipped"),"Not Shipped")</f>
        <v>Not Shipped</v>
      </c>
    </row>
    <row r="5262" spans="1:6" ht="15.75" customHeight="1" x14ac:dyDescent="0.35">
      <c r="A5262" s="6">
        <v>54333</v>
      </c>
      <c r="B5262" s="6">
        <v>54333002</v>
      </c>
      <c r="C5262" s="14">
        <v>43385</v>
      </c>
      <c r="D5262" s="6">
        <v>2</v>
      </c>
      <c r="E5262" s="15">
        <v>806.72</v>
      </c>
      <c r="F5262" t="str">
        <f>_xlfn.IFNA(IF(MATCH($A5262,Delivery_lines!$B:$B,0)&gt;0,"Shipped"),"Not Shipped")</f>
        <v>Not Shipped</v>
      </c>
    </row>
    <row r="5263" spans="1:6" ht="15.75" customHeight="1" x14ac:dyDescent="0.35">
      <c r="A5263" s="6">
        <v>56679</v>
      </c>
      <c r="B5263" s="6">
        <v>56679002</v>
      </c>
      <c r="C5263" s="14">
        <v>43385</v>
      </c>
      <c r="D5263" s="6">
        <v>3</v>
      </c>
      <c r="E5263" s="15">
        <v>1921.08</v>
      </c>
      <c r="F5263" t="str">
        <f>_xlfn.IFNA(IF(MATCH($A5263,Delivery_lines!$B:$B,0)&gt;0,"Shipped"),"Not Shipped")</f>
        <v>Not Shipped</v>
      </c>
    </row>
    <row r="5264" spans="1:6" ht="15.75" customHeight="1" x14ac:dyDescent="0.35">
      <c r="A5264" s="6">
        <v>57889</v>
      </c>
      <c r="B5264" s="6">
        <v>57889002</v>
      </c>
      <c r="C5264" s="14">
        <v>43385</v>
      </c>
      <c r="D5264" s="6">
        <v>4</v>
      </c>
      <c r="E5264" s="15">
        <v>241.92</v>
      </c>
      <c r="F5264" t="str">
        <f>_xlfn.IFNA(IF(MATCH($A5264,Delivery_lines!$B:$B,0)&gt;0,"Shipped"),"Not Shipped")</f>
        <v>Not Shipped</v>
      </c>
    </row>
    <row r="5265" spans="1:6" ht="15.75" customHeight="1" x14ac:dyDescent="0.35">
      <c r="A5265" s="6">
        <v>63264</v>
      </c>
      <c r="B5265" s="6">
        <v>63264002</v>
      </c>
      <c r="C5265" s="14">
        <v>43385</v>
      </c>
      <c r="D5265" s="6">
        <v>5</v>
      </c>
      <c r="E5265" s="15">
        <v>3402.7999999999997</v>
      </c>
      <c r="F5265" t="str">
        <f>_xlfn.IFNA(IF(MATCH($A5265,Delivery_lines!$B:$B,0)&gt;0,"Shipped"),"Not Shipped")</f>
        <v>Not Shipped</v>
      </c>
    </row>
    <row r="5266" spans="1:6" ht="15.75" customHeight="1" x14ac:dyDescent="0.35">
      <c r="A5266" s="6">
        <v>64614</v>
      </c>
      <c r="B5266" s="6">
        <v>64614002</v>
      </c>
      <c r="C5266" s="14">
        <v>43385</v>
      </c>
      <c r="D5266" s="6">
        <v>2</v>
      </c>
      <c r="E5266" s="15">
        <v>1346.22</v>
      </c>
      <c r="F5266" t="str">
        <f>_xlfn.IFNA(IF(MATCH($A5266,Delivery_lines!$B:$B,0)&gt;0,"Shipped"),"Not Shipped")</f>
        <v>Not Shipped</v>
      </c>
    </row>
    <row r="5267" spans="1:6" ht="15.75" customHeight="1" x14ac:dyDescent="0.35">
      <c r="A5267" s="6">
        <v>65534</v>
      </c>
      <c r="B5267" s="6">
        <v>65534002</v>
      </c>
      <c r="C5267" s="14">
        <v>43385</v>
      </c>
      <c r="D5267" s="6">
        <v>2</v>
      </c>
      <c r="E5267" s="15">
        <v>935.04</v>
      </c>
      <c r="F5267" t="str">
        <f>_xlfn.IFNA(IF(MATCH($A5267,Delivery_lines!$B:$B,0)&gt;0,"Shipped"),"Not Shipped")</f>
        <v>Not Shipped</v>
      </c>
    </row>
    <row r="5268" spans="1:6" ht="15.75" customHeight="1" x14ac:dyDescent="0.35">
      <c r="A5268" s="6">
        <v>75634</v>
      </c>
      <c r="B5268" s="6">
        <v>75634002</v>
      </c>
      <c r="C5268" s="14">
        <v>43385</v>
      </c>
      <c r="D5268" s="6">
        <v>7</v>
      </c>
      <c r="E5268" s="15">
        <v>1155.42</v>
      </c>
      <c r="F5268" t="str">
        <f>_xlfn.IFNA(IF(MATCH($A5268,Delivery_lines!$B:$B,0)&gt;0,"Shipped"),"Not Shipped")</f>
        <v>Not Shipped</v>
      </c>
    </row>
    <row r="5269" spans="1:6" ht="15.75" customHeight="1" x14ac:dyDescent="0.35">
      <c r="A5269" s="6">
        <v>79189</v>
      </c>
      <c r="B5269" s="6">
        <v>79189002</v>
      </c>
      <c r="C5269" s="14">
        <v>43385</v>
      </c>
      <c r="D5269" s="6">
        <v>3</v>
      </c>
      <c r="E5269" s="15">
        <v>1567.29</v>
      </c>
      <c r="F5269" t="str">
        <f>_xlfn.IFNA(IF(MATCH($A5269,Delivery_lines!$B:$B,0)&gt;0,"Shipped"),"Not Shipped")</f>
        <v>Not Shipped</v>
      </c>
    </row>
    <row r="5270" spans="1:6" ht="15.75" customHeight="1" x14ac:dyDescent="0.35">
      <c r="A5270" s="6">
        <v>87124</v>
      </c>
      <c r="B5270" s="6">
        <v>87124002</v>
      </c>
      <c r="C5270" s="14">
        <v>43385</v>
      </c>
      <c r="D5270" s="6">
        <v>3</v>
      </c>
      <c r="E5270" s="15">
        <v>1497.24</v>
      </c>
      <c r="F5270" t="str">
        <f>_xlfn.IFNA(IF(MATCH($A5270,Delivery_lines!$B:$B,0)&gt;0,"Shipped"),"Not Shipped")</f>
        <v>Not Shipped</v>
      </c>
    </row>
    <row r="5271" spans="1:6" ht="15.75" customHeight="1" x14ac:dyDescent="0.35">
      <c r="A5271" s="6">
        <v>91529</v>
      </c>
      <c r="B5271" s="6">
        <v>91529002</v>
      </c>
      <c r="C5271" s="14">
        <v>43385</v>
      </c>
      <c r="D5271" s="6">
        <v>2</v>
      </c>
      <c r="E5271" s="15">
        <v>1054.06</v>
      </c>
      <c r="F5271" t="str">
        <f>_xlfn.IFNA(IF(MATCH($A5271,Delivery_lines!$B:$B,0)&gt;0,"Shipped"),"Not Shipped")</f>
        <v>Not Shipped</v>
      </c>
    </row>
    <row r="5272" spans="1:6" ht="15.75" customHeight="1" x14ac:dyDescent="0.35">
      <c r="A5272" s="6">
        <v>103119</v>
      </c>
      <c r="B5272" s="6">
        <v>103119002</v>
      </c>
      <c r="C5272" s="14">
        <v>43385</v>
      </c>
      <c r="D5272" s="6">
        <v>7</v>
      </c>
      <c r="E5272" s="15">
        <v>425.10999999999996</v>
      </c>
      <c r="F5272" t="str">
        <f>_xlfn.IFNA(IF(MATCH($A5272,Delivery_lines!$B:$B,0)&gt;0,"Shipped"),"Not Shipped")</f>
        <v>Not Shipped</v>
      </c>
    </row>
    <row r="5273" spans="1:6" ht="15.75" customHeight="1" x14ac:dyDescent="0.35">
      <c r="A5273" s="6">
        <v>107569</v>
      </c>
      <c r="B5273" s="6">
        <v>107569002</v>
      </c>
      <c r="C5273" s="14">
        <v>43385</v>
      </c>
      <c r="D5273" s="6">
        <v>7</v>
      </c>
      <c r="E5273" s="15">
        <v>3336.5499999999997</v>
      </c>
      <c r="F5273" t="str">
        <f>_xlfn.IFNA(IF(MATCH($A5273,Delivery_lines!$B:$B,0)&gt;0,"Shipped"),"Not Shipped")</f>
        <v>Not Shipped</v>
      </c>
    </row>
    <row r="5274" spans="1:6" ht="15.75" customHeight="1" x14ac:dyDescent="0.35">
      <c r="A5274" s="6">
        <v>56229</v>
      </c>
      <c r="B5274" s="6">
        <v>56229002</v>
      </c>
      <c r="C5274" s="14">
        <v>43386</v>
      </c>
      <c r="D5274" s="6">
        <v>1</v>
      </c>
      <c r="E5274" s="15">
        <v>499.07</v>
      </c>
      <c r="F5274" t="str">
        <f>_xlfn.IFNA(IF(MATCH($A5274,Delivery_lines!$B:$B,0)&gt;0,"Shipped"),"Not Shipped")</f>
        <v>Not Shipped</v>
      </c>
    </row>
    <row r="5275" spans="1:6" ht="15.75" customHeight="1" x14ac:dyDescent="0.35">
      <c r="A5275" s="6">
        <v>58509</v>
      </c>
      <c r="B5275" s="6">
        <v>58509002</v>
      </c>
      <c r="C5275" s="14">
        <v>43386</v>
      </c>
      <c r="D5275" s="6">
        <v>2</v>
      </c>
      <c r="E5275" s="15">
        <v>1164.3800000000001</v>
      </c>
      <c r="F5275" t="str">
        <f>_xlfn.IFNA(IF(MATCH($A5275,Delivery_lines!$B:$B,0)&gt;0,"Shipped"),"Not Shipped")</f>
        <v>Not Shipped</v>
      </c>
    </row>
    <row r="5276" spans="1:6" ht="15.75" customHeight="1" x14ac:dyDescent="0.35">
      <c r="A5276" s="6">
        <v>63864</v>
      </c>
      <c r="B5276" s="6">
        <v>63864002</v>
      </c>
      <c r="C5276" s="14">
        <v>43386</v>
      </c>
      <c r="D5276" s="6">
        <v>2</v>
      </c>
      <c r="E5276" s="15">
        <v>696.74</v>
      </c>
      <c r="F5276" t="str">
        <f>_xlfn.IFNA(IF(MATCH($A5276,Delivery_lines!$B:$B,0)&gt;0,"Shipped"),"Not Shipped")</f>
        <v>Not Shipped</v>
      </c>
    </row>
    <row r="5277" spans="1:6" ht="15.75" customHeight="1" x14ac:dyDescent="0.35">
      <c r="A5277" s="6">
        <v>72204</v>
      </c>
      <c r="B5277" s="6">
        <v>72204002</v>
      </c>
      <c r="C5277" s="14">
        <v>43386</v>
      </c>
      <c r="D5277" s="6">
        <v>4</v>
      </c>
      <c r="E5277" s="15">
        <v>1431</v>
      </c>
      <c r="F5277" t="str">
        <f>_xlfn.IFNA(IF(MATCH($A5277,Delivery_lines!$B:$B,0)&gt;0,"Shipped"),"Not Shipped")</f>
        <v>Not Shipped</v>
      </c>
    </row>
    <row r="5278" spans="1:6" ht="15.75" customHeight="1" x14ac:dyDescent="0.35">
      <c r="A5278" s="6">
        <v>72789</v>
      </c>
      <c r="B5278" s="6">
        <v>72789002</v>
      </c>
      <c r="C5278" s="14">
        <v>43386</v>
      </c>
      <c r="D5278" s="6">
        <v>6</v>
      </c>
      <c r="E5278" s="15">
        <v>3596.7000000000003</v>
      </c>
      <c r="F5278" t="str">
        <f>_xlfn.IFNA(IF(MATCH($A5278,Delivery_lines!$B:$B,0)&gt;0,"Shipped"),"Not Shipped")</f>
        <v>Not Shipped</v>
      </c>
    </row>
    <row r="5279" spans="1:6" ht="15.75" customHeight="1" x14ac:dyDescent="0.35">
      <c r="A5279" s="6">
        <v>74459</v>
      </c>
      <c r="B5279" s="6">
        <v>74459002</v>
      </c>
      <c r="C5279" s="14">
        <v>43386</v>
      </c>
      <c r="D5279" s="6">
        <v>6</v>
      </c>
      <c r="E5279" s="15">
        <v>1823.16</v>
      </c>
      <c r="F5279" t="str">
        <f>_xlfn.IFNA(IF(MATCH($A5279,Delivery_lines!$B:$B,0)&gt;0,"Shipped"),"Not Shipped")</f>
        <v>Not Shipped</v>
      </c>
    </row>
    <row r="5280" spans="1:6" ht="15.75" customHeight="1" x14ac:dyDescent="0.35">
      <c r="A5280" s="6">
        <v>88019</v>
      </c>
      <c r="B5280" s="6">
        <v>88019002</v>
      </c>
      <c r="C5280" s="14">
        <v>43386</v>
      </c>
      <c r="D5280" s="6">
        <v>6</v>
      </c>
      <c r="E5280" s="15">
        <v>1685.22</v>
      </c>
      <c r="F5280" t="str">
        <f>_xlfn.IFNA(IF(MATCH($A5280,Delivery_lines!$B:$B,0)&gt;0,"Shipped"),"Not Shipped")</f>
        <v>Not Shipped</v>
      </c>
    </row>
    <row r="5281" spans="1:6" ht="15.75" customHeight="1" x14ac:dyDescent="0.35">
      <c r="A5281" s="6">
        <v>94939</v>
      </c>
      <c r="B5281" s="6">
        <v>94939002</v>
      </c>
      <c r="C5281" s="14">
        <v>43386</v>
      </c>
      <c r="D5281" s="6">
        <v>4</v>
      </c>
      <c r="E5281" s="15">
        <v>63.6</v>
      </c>
      <c r="F5281" t="str">
        <f>_xlfn.IFNA(IF(MATCH($A5281,Delivery_lines!$B:$B,0)&gt;0,"Shipped"),"Not Shipped")</f>
        <v>Not Shipped</v>
      </c>
    </row>
    <row r="5282" spans="1:6" ht="15.75" customHeight="1" x14ac:dyDescent="0.35">
      <c r="A5282" s="6">
        <v>99074</v>
      </c>
      <c r="B5282" s="6">
        <v>99074002</v>
      </c>
      <c r="C5282" s="14">
        <v>43386</v>
      </c>
      <c r="D5282" s="6">
        <v>2</v>
      </c>
      <c r="E5282" s="15">
        <v>359.9</v>
      </c>
      <c r="F5282" t="str">
        <f>_xlfn.IFNA(IF(MATCH($A5282,Delivery_lines!$B:$B,0)&gt;0,"Shipped"),"Not Shipped")</f>
        <v>Not Shipped</v>
      </c>
    </row>
    <row r="5283" spans="1:6" ht="15.75" customHeight="1" x14ac:dyDescent="0.35">
      <c r="A5283" s="6">
        <v>100714</v>
      </c>
      <c r="B5283" s="6">
        <v>100714002</v>
      </c>
      <c r="C5283" s="14">
        <v>43386</v>
      </c>
      <c r="D5283" s="6">
        <v>5</v>
      </c>
      <c r="E5283" s="15">
        <v>1034.05</v>
      </c>
      <c r="F5283" t="str">
        <f>_xlfn.IFNA(IF(MATCH($A5283,Delivery_lines!$B:$B,0)&gt;0,"Shipped"),"Not Shipped")</f>
        <v>Not Shipped</v>
      </c>
    </row>
    <row r="5284" spans="1:6" ht="15.75" customHeight="1" x14ac:dyDescent="0.35">
      <c r="A5284" s="6">
        <v>71319</v>
      </c>
      <c r="B5284" s="6">
        <v>71319002</v>
      </c>
      <c r="C5284" s="14">
        <v>43387</v>
      </c>
      <c r="D5284" s="6">
        <v>7</v>
      </c>
      <c r="E5284" s="15">
        <v>2833.3199999999997</v>
      </c>
      <c r="F5284" t="str">
        <f>_xlfn.IFNA(IF(MATCH($A5284,Delivery_lines!$B:$B,0)&gt;0,"Shipped"),"Not Shipped")</f>
        <v>Not Shipped</v>
      </c>
    </row>
    <row r="5285" spans="1:6" ht="15.75" customHeight="1" x14ac:dyDescent="0.35">
      <c r="A5285" s="6">
        <v>76534</v>
      </c>
      <c r="B5285" s="6">
        <v>76534002</v>
      </c>
      <c r="C5285" s="14">
        <v>43387</v>
      </c>
      <c r="D5285" s="6">
        <v>2</v>
      </c>
      <c r="E5285" s="15">
        <v>1127.5</v>
      </c>
      <c r="F5285" t="str">
        <f>_xlfn.IFNA(IF(MATCH($A5285,Delivery_lines!$B:$B,0)&gt;0,"Shipped"),"Not Shipped")</f>
        <v>Not Shipped</v>
      </c>
    </row>
    <row r="5286" spans="1:6" ht="15.75" customHeight="1" x14ac:dyDescent="0.35">
      <c r="A5286" s="6">
        <v>92439</v>
      </c>
      <c r="B5286" s="6">
        <v>92439002</v>
      </c>
      <c r="C5286" s="14">
        <v>43387</v>
      </c>
      <c r="D5286" s="6">
        <v>3</v>
      </c>
      <c r="E5286" s="15">
        <v>871.86</v>
      </c>
      <c r="F5286" t="str">
        <f>_xlfn.IFNA(IF(MATCH($A5286,Delivery_lines!$B:$B,0)&gt;0,"Shipped"),"Not Shipped")</f>
        <v>Not Shipped</v>
      </c>
    </row>
    <row r="5287" spans="1:6" ht="15.75" customHeight="1" x14ac:dyDescent="0.35">
      <c r="A5287" s="6">
        <v>93184</v>
      </c>
      <c r="B5287" s="6">
        <v>93184002</v>
      </c>
      <c r="C5287" s="14">
        <v>43387</v>
      </c>
      <c r="D5287" s="6">
        <v>2</v>
      </c>
      <c r="E5287" s="15">
        <v>1019.6</v>
      </c>
      <c r="F5287" t="str">
        <f>_xlfn.IFNA(IF(MATCH($A5287,Delivery_lines!$B:$B,0)&gt;0,"Shipped"),"Not Shipped")</f>
        <v>Not Shipped</v>
      </c>
    </row>
    <row r="5288" spans="1:6" ht="15.75" customHeight="1" x14ac:dyDescent="0.35">
      <c r="A5288" s="6">
        <v>101624</v>
      </c>
      <c r="B5288" s="6">
        <v>101624002</v>
      </c>
      <c r="C5288" s="14">
        <v>43387</v>
      </c>
      <c r="D5288" s="6">
        <v>7</v>
      </c>
      <c r="E5288" s="15">
        <v>4789.54</v>
      </c>
      <c r="F5288" t="str">
        <f>_xlfn.IFNA(IF(MATCH($A5288,Delivery_lines!$B:$B,0)&gt;0,"Shipped"),"Not Shipped")</f>
        <v>Not Shipped</v>
      </c>
    </row>
    <row r="5289" spans="1:6" ht="15.75" customHeight="1" x14ac:dyDescent="0.35">
      <c r="A5289" s="6">
        <v>112514</v>
      </c>
      <c r="B5289" s="6">
        <v>112514002</v>
      </c>
      <c r="C5289" s="14">
        <v>43387</v>
      </c>
      <c r="D5289" s="6">
        <v>3</v>
      </c>
      <c r="E5289" s="15">
        <v>1536.27</v>
      </c>
      <c r="F5289" t="str">
        <f>_xlfn.IFNA(IF(MATCH($A5289,Delivery_lines!$B:$B,0)&gt;0,"Shipped"),"Not Shipped")</f>
        <v>Not Shipped</v>
      </c>
    </row>
    <row r="5290" spans="1:6" ht="15.75" customHeight="1" x14ac:dyDescent="0.35">
      <c r="A5290" s="6">
        <v>62544</v>
      </c>
      <c r="B5290" s="6">
        <v>62544002</v>
      </c>
      <c r="C5290" s="14">
        <v>43388</v>
      </c>
      <c r="D5290" s="6">
        <v>3</v>
      </c>
      <c r="E5290" s="15">
        <v>1456.59</v>
      </c>
      <c r="F5290" t="str">
        <f>_xlfn.IFNA(IF(MATCH($A5290,Delivery_lines!$B:$B,0)&gt;0,"Shipped"),"Not Shipped")</f>
        <v>Not Shipped</v>
      </c>
    </row>
    <row r="5291" spans="1:6" ht="15.75" customHeight="1" x14ac:dyDescent="0.35">
      <c r="A5291" s="6">
        <v>63579</v>
      </c>
      <c r="B5291" s="6">
        <v>63579002</v>
      </c>
      <c r="C5291" s="14">
        <v>43388</v>
      </c>
      <c r="D5291" s="6">
        <v>4</v>
      </c>
      <c r="E5291" s="15">
        <v>329.04</v>
      </c>
      <c r="F5291" t="str">
        <f>_xlfn.IFNA(IF(MATCH($A5291,Delivery_lines!$B:$B,0)&gt;0,"Shipped"),"Not Shipped")</f>
        <v>Not Shipped</v>
      </c>
    </row>
    <row r="5292" spans="1:6" ht="15.75" customHeight="1" x14ac:dyDescent="0.35">
      <c r="A5292" s="6">
        <v>86229</v>
      </c>
      <c r="B5292" s="6">
        <v>86229002</v>
      </c>
      <c r="C5292" s="14">
        <v>43388</v>
      </c>
      <c r="D5292" s="6">
        <v>4</v>
      </c>
      <c r="E5292" s="15">
        <v>2378.52</v>
      </c>
      <c r="F5292" t="str">
        <f>_xlfn.IFNA(IF(MATCH($A5292,Delivery_lines!$B:$B,0)&gt;0,"Shipped"),"Not Shipped")</f>
        <v>Not Shipped</v>
      </c>
    </row>
    <row r="5293" spans="1:6" ht="15.75" customHeight="1" x14ac:dyDescent="0.35">
      <c r="A5293" s="6">
        <v>92884</v>
      </c>
      <c r="B5293" s="6">
        <v>92884002</v>
      </c>
      <c r="C5293" s="14">
        <v>43388</v>
      </c>
      <c r="D5293" s="6">
        <v>4</v>
      </c>
      <c r="E5293" s="15">
        <v>2816.36</v>
      </c>
      <c r="F5293" t="str">
        <f>_xlfn.IFNA(IF(MATCH($A5293,Delivery_lines!$B:$B,0)&gt;0,"Shipped"),"Not Shipped")</f>
        <v>Not Shipped</v>
      </c>
    </row>
    <row r="5294" spans="1:6" ht="15.75" customHeight="1" x14ac:dyDescent="0.35">
      <c r="A5294" s="6">
        <v>58824</v>
      </c>
      <c r="B5294" s="6">
        <v>58824002</v>
      </c>
      <c r="C5294" s="14">
        <v>43389</v>
      </c>
      <c r="D5294" s="6">
        <v>1</v>
      </c>
      <c r="E5294" s="15">
        <v>485.07</v>
      </c>
      <c r="F5294" t="str">
        <f>_xlfn.IFNA(IF(MATCH($A5294,Delivery_lines!$B:$B,0)&gt;0,"Shipped"),"Not Shipped")</f>
        <v>Not Shipped</v>
      </c>
    </row>
    <row r="5295" spans="1:6" ht="15.75" customHeight="1" x14ac:dyDescent="0.35">
      <c r="A5295" s="6">
        <v>67944</v>
      </c>
      <c r="B5295" s="6">
        <v>67944002</v>
      </c>
      <c r="C5295" s="14">
        <v>43389</v>
      </c>
      <c r="D5295" s="6">
        <v>2</v>
      </c>
      <c r="E5295" s="15">
        <v>1461.26</v>
      </c>
      <c r="F5295" t="str">
        <f>_xlfn.IFNA(IF(MATCH($A5295,Delivery_lines!$B:$B,0)&gt;0,"Shipped"),"Not Shipped")</f>
        <v>Not Shipped</v>
      </c>
    </row>
    <row r="5296" spans="1:6" ht="15.75" customHeight="1" x14ac:dyDescent="0.35">
      <c r="A5296" s="6">
        <v>78159</v>
      </c>
      <c r="B5296" s="6">
        <v>78159002</v>
      </c>
      <c r="C5296" s="14">
        <v>43389</v>
      </c>
      <c r="D5296" s="6">
        <v>4</v>
      </c>
      <c r="E5296" s="15">
        <v>2566.2800000000002</v>
      </c>
      <c r="F5296" t="str">
        <f>_xlfn.IFNA(IF(MATCH($A5296,Delivery_lines!$B:$B,0)&gt;0,"Shipped"),"Not Shipped")</f>
        <v>Not Shipped</v>
      </c>
    </row>
    <row r="5297" spans="1:6" ht="15.75" customHeight="1" x14ac:dyDescent="0.35">
      <c r="A5297" s="6">
        <v>80269</v>
      </c>
      <c r="B5297" s="6">
        <v>80269002</v>
      </c>
      <c r="C5297" s="14">
        <v>43389</v>
      </c>
      <c r="D5297" s="6">
        <v>7</v>
      </c>
      <c r="E5297" s="15">
        <v>1004.99</v>
      </c>
      <c r="F5297" t="str">
        <f>_xlfn.IFNA(IF(MATCH($A5297,Delivery_lines!$B:$B,0)&gt;0,"Shipped"),"Not Shipped")</f>
        <v>Not Shipped</v>
      </c>
    </row>
    <row r="5298" spans="1:6" ht="15.75" customHeight="1" x14ac:dyDescent="0.35">
      <c r="A5298" s="6">
        <v>96259</v>
      </c>
      <c r="B5298" s="6">
        <v>96259002</v>
      </c>
      <c r="C5298" s="14">
        <v>43389</v>
      </c>
      <c r="D5298" s="6">
        <v>3</v>
      </c>
      <c r="E5298" s="15">
        <v>1490.94</v>
      </c>
      <c r="F5298" t="str">
        <f>_xlfn.IFNA(IF(MATCH($A5298,Delivery_lines!$B:$B,0)&gt;0,"Shipped"),"Not Shipped")</f>
        <v>Not Shipped</v>
      </c>
    </row>
    <row r="5299" spans="1:6" ht="15.75" customHeight="1" x14ac:dyDescent="0.35">
      <c r="A5299" s="6">
        <v>99544</v>
      </c>
      <c r="B5299" s="6">
        <v>99544002</v>
      </c>
      <c r="C5299" s="14">
        <v>43389</v>
      </c>
      <c r="D5299" s="6">
        <v>1</v>
      </c>
      <c r="E5299" s="15">
        <v>39.049999999999997</v>
      </c>
      <c r="F5299" t="str">
        <f>_xlfn.IFNA(IF(MATCH($A5299,Delivery_lines!$B:$B,0)&gt;0,"Shipped"),"Not Shipped")</f>
        <v>Not Shipped</v>
      </c>
    </row>
    <row r="5300" spans="1:6" ht="15.75" customHeight="1" x14ac:dyDescent="0.35">
      <c r="A5300" s="6">
        <v>102229</v>
      </c>
      <c r="B5300" s="6">
        <v>102229002</v>
      </c>
      <c r="C5300" s="14">
        <v>43389</v>
      </c>
      <c r="D5300" s="6">
        <v>2</v>
      </c>
      <c r="E5300" s="15">
        <v>228.1</v>
      </c>
      <c r="F5300" t="str">
        <f>_xlfn.IFNA(IF(MATCH($A5300,Delivery_lines!$B:$B,0)&gt;0,"Shipped"),"Not Shipped")</f>
        <v>Not Shipped</v>
      </c>
    </row>
    <row r="5301" spans="1:6" ht="15.75" customHeight="1" x14ac:dyDescent="0.35">
      <c r="A5301" s="6">
        <v>104479</v>
      </c>
      <c r="B5301" s="6">
        <v>104479002</v>
      </c>
      <c r="C5301" s="14">
        <v>43389</v>
      </c>
      <c r="D5301" s="6">
        <v>2</v>
      </c>
      <c r="E5301" s="15">
        <v>201.96</v>
      </c>
      <c r="F5301" t="str">
        <f>_xlfn.IFNA(IF(MATCH($A5301,Delivery_lines!$B:$B,0)&gt;0,"Shipped"),"Not Shipped")</f>
        <v>Not Shipped</v>
      </c>
    </row>
    <row r="5302" spans="1:6" ht="15.75" customHeight="1" x14ac:dyDescent="0.35">
      <c r="A5302" s="6">
        <v>61204</v>
      </c>
      <c r="B5302" s="6">
        <v>61204002</v>
      </c>
      <c r="C5302" s="14">
        <v>43390</v>
      </c>
      <c r="D5302" s="6">
        <v>6</v>
      </c>
      <c r="E5302" s="15">
        <v>432.65999999999997</v>
      </c>
      <c r="F5302" t="str">
        <f>_xlfn.IFNA(IF(MATCH($A5302,Delivery_lines!$B:$B,0)&gt;0,"Shipped"),"Not Shipped")</f>
        <v>Not Shipped</v>
      </c>
    </row>
    <row r="5303" spans="1:6" ht="15.75" customHeight="1" x14ac:dyDescent="0.35">
      <c r="A5303" s="6">
        <v>66749</v>
      </c>
      <c r="B5303" s="6">
        <v>66749002</v>
      </c>
      <c r="C5303" s="14">
        <v>43390</v>
      </c>
      <c r="D5303" s="6">
        <v>7</v>
      </c>
      <c r="E5303" s="15">
        <v>2630.04</v>
      </c>
      <c r="F5303" t="str">
        <f>_xlfn.IFNA(IF(MATCH($A5303,Delivery_lines!$B:$B,0)&gt;0,"Shipped"),"Not Shipped")</f>
        <v>Not Shipped</v>
      </c>
    </row>
    <row r="5304" spans="1:6" ht="15.75" customHeight="1" x14ac:dyDescent="0.35">
      <c r="A5304" s="6">
        <v>86539</v>
      </c>
      <c r="B5304" s="6">
        <v>86539002</v>
      </c>
      <c r="C5304" s="14">
        <v>43390</v>
      </c>
      <c r="D5304" s="6">
        <v>5</v>
      </c>
      <c r="E5304" s="15">
        <v>1860.8500000000001</v>
      </c>
      <c r="F5304" t="str">
        <f>_xlfn.IFNA(IF(MATCH($A5304,Delivery_lines!$B:$B,0)&gt;0,"Shipped"),"Not Shipped")</f>
        <v>Not Shipped</v>
      </c>
    </row>
    <row r="5305" spans="1:6" ht="15.75" customHeight="1" x14ac:dyDescent="0.35">
      <c r="A5305" s="6">
        <v>87749</v>
      </c>
      <c r="B5305" s="6">
        <v>87749002</v>
      </c>
      <c r="C5305" s="14">
        <v>43390</v>
      </c>
      <c r="D5305" s="6">
        <v>4</v>
      </c>
      <c r="E5305" s="15">
        <v>2253.52</v>
      </c>
      <c r="F5305" t="str">
        <f>_xlfn.IFNA(IF(MATCH($A5305,Delivery_lines!$B:$B,0)&gt;0,"Shipped"),"Not Shipped")</f>
        <v>Not Shipped</v>
      </c>
    </row>
    <row r="5306" spans="1:6" ht="15.75" customHeight="1" x14ac:dyDescent="0.35">
      <c r="A5306" s="6">
        <v>88779</v>
      </c>
      <c r="B5306" s="6">
        <v>88779002</v>
      </c>
      <c r="C5306" s="14">
        <v>43390</v>
      </c>
      <c r="D5306" s="6">
        <v>7</v>
      </c>
      <c r="E5306" s="15">
        <v>4056.4300000000003</v>
      </c>
      <c r="F5306" t="str">
        <f>_xlfn.IFNA(IF(MATCH($A5306,Delivery_lines!$B:$B,0)&gt;0,"Shipped"),"Not Shipped")</f>
        <v>Not Shipped</v>
      </c>
    </row>
    <row r="5307" spans="1:6" ht="15.75" customHeight="1" x14ac:dyDescent="0.35">
      <c r="A5307" s="6">
        <v>90104</v>
      </c>
      <c r="B5307" s="6">
        <v>90104002</v>
      </c>
      <c r="C5307" s="14">
        <v>43390</v>
      </c>
      <c r="D5307" s="6">
        <v>4</v>
      </c>
      <c r="E5307" s="15">
        <v>1828.44</v>
      </c>
      <c r="F5307" t="str">
        <f>_xlfn.IFNA(IF(MATCH($A5307,Delivery_lines!$B:$B,0)&gt;0,"Shipped"),"Not Shipped")</f>
        <v>Not Shipped</v>
      </c>
    </row>
    <row r="5308" spans="1:6" ht="15.75" customHeight="1" x14ac:dyDescent="0.35">
      <c r="A5308" s="6">
        <v>97009</v>
      </c>
      <c r="B5308" s="6">
        <v>97009002</v>
      </c>
      <c r="C5308" s="14">
        <v>43390</v>
      </c>
      <c r="D5308" s="6">
        <v>4</v>
      </c>
      <c r="E5308" s="15">
        <v>106.52</v>
      </c>
      <c r="F5308" t="str">
        <f>_xlfn.IFNA(IF(MATCH($A5308,Delivery_lines!$B:$B,0)&gt;0,"Shipped"),"Not Shipped")</f>
        <v>Not Shipped</v>
      </c>
    </row>
    <row r="5309" spans="1:6" ht="15.75" customHeight="1" x14ac:dyDescent="0.35">
      <c r="A5309" s="6">
        <v>98059</v>
      </c>
      <c r="B5309" s="6">
        <v>98059002</v>
      </c>
      <c r="C5309" s="14">
        <v>43390</v>
      </c>
      <c r="D5309" s="6">
        <v>1</v>
      </c>
      <c r="E5309" s="15">
        <v>677.57</v>
      </c>
      <c r="F5309" t="str">
        <f>_xlfn.IFNA(IF(MATCH($A5309,Delivery_lines!$B:$B,0)&gt;0,"Shipped"),"Not Shipped")</f>
        <v>Not Shipped</v>
      </c>
    </row>
    <row r="5310" spans="1:6" ht="15.75" customHeight="1" x14ac:dyDescent="0.35">
      <c r="A5310" s="6">
        <v>98209</v>
      </c>
      <c r="B5310" s="6">
        <v>98209002</v>
      </c>
      <c r="C5310" s="14">
        <v>43390</v>
      </c>
      <c r="D5310" s="6">
        <v>7</v>
      </c>
      <c r="E5310" s="15">
        <v>546.98</v>
      </c>
      <c r="F5310" t="str">
        <f>_xlfn.IFNA(IF(MATCH($A5310,Delivery_lines!$B:$B,0)&gt;0,"Shipped"),"Not Shipped")</f>
        <v>Not Shipped</v>
      </c>
    </row>
    <row r="5311" spans="1:6" ht="15.75" customHeight="1" x14ac:dyDescent="0.35">
      <c r="A5311" s="6">
        <v>102534</v>
      </c>
      <c r="B5311" s="6">
        <v>102534002</v>
      </c>
      <c r="C5311" s="14">
        <v>43390</v>
      </c>
      <c r="D5311" s="6">
        <v>7</v>
      </c>
      <c r="E5311" s="15">
        <v>4886.28</v>
      </c>
      <c r="F5311" t="str">
        <f>_xlfn.IFNA(IF(MATCH($A5311,Delivery_lines!$B:$B,0)&gt;0,"Shipped"),"Not Shipped")</f>
        <v>Not Shipped</v>
      </c>
    </row>
    <row r="5312" spans="1:6" ht="15.75" customHeight="1" x14ac:dyDescent="0.35">
      <c r="A5312" s="6">
        <v>109104</v>
      </c>
      <c r="B5312" s="6">
        <v>109104002</v>
      </c>
      <c r="C5312" s="14">
        <v>43390</v>
      </c>
      <c r="D5312" s="6">
        <v>2</v>
      </c>
      <c r="E5312" s="15">
        <v>1342.4</v>
      </c>
      <c r="F5312" t="str">
        <f>_xlfn.IFNA(IF(MATCH($A5312,Delivery_lines!$B:$B,0)&gt;0,"Shipped"),"Not Shipped")</f>
        <v>Not Shipped</v>
      </c>
    </row>
    <row r="5313" spans="1:6" ht="15.75" customHeight="1" x14ac:dyDescent="0.35">
      <c r="A5313" s="6">
        <v>110724</v>
      </c>
      <c r="B5313" s="6">
        <v>110724002</v>
      </c>
      <c r="C5313" s="14">
        <v>43390</v>
      </c>
      <c r="D5313" s="6">
        <v>7</v>
      </c>
      <c r="E5313" s="15">
        <v>811.30000000000007</v>
      </c>
      <c r="F5313" t="str">
        <f>_xlfn.IFNA(IF(MATCH($A5313,Delivery_lines!$B:$B,0)&gt;0,"Shipped"),"Not Shipped")</f>
        <v>Not Shipped</v>
      </c>
    </row>
    <row r="5314" spans="1:6" ht="15.75" customHeight="1" x14ac:dyDescent="0.35">
      <c r="A5314" s="6">
        <v>54168</v>
      </c>
      <c r="B5314" s="6">
        <v>54168002</v>
      </c>
      <c r="C5314" s="14">
        <v>43391</v>
      </c>
      <c r="D5314" s="6">
        <v>4</v>
      </c>
      <c r="E5314" s="15">
        <v>2460.84</v>
      </c>
      <c r="F5314" t="str">
        <f>_xlfn.IFNA(IF(MATCH($A5314,Delivery_lines!$B:$B,0)&gt;0,"Shipped"),"Not Shipped")</f>
        <v>Not Shipped</v>
      </c>
    </row>
    <row r="5315" spans="1:6" ht="15.75" customHeight="1" x14ac:dyDescent="0.35">
      <c r="A5315" s="6">
        <v>60914</v>
      </c>
      <c r="B5315" s="6">
        <v>60914002</v>
      </c>
      <c r="C5315" s="14">
        <v>43391</v>
      </c>
      <c r="D5315" s="6">
        <v>3</v>
      </c>
      <c r="E5315" s="15">
        <v>1355.28</v>
      </c>
      <c r="F5315" t="str">
        <f>_xlfn.IFNA(IF(MATCH($A5315,Delivery_lines!$B:$B,0)&gt;0,"Shipped"),"Not Shipped")</f>
        <v>Not Shipped</v>
      </c>
    </row>
    <row r="5316" spans="1:6" ht="15.75" customHeight="1" x14ac:dyDescent="0.35">
      <c r="A5316" s="6">
        <v>80279</v>
      </c>
      <c r="B5316" s="6">
        <v>80279002</v>
      </c>
      <c r="C5316" s="14">
        <v>43391</v>
      </c>
      <c r="D5316" s="6">
        <v>1</v>
      </c>
      <c r="E5316" s="15">
        <v>231.38</v>
      </c>
      <c r="F5316" t="str">
        <f>_xlfn.IFNA(IF(MATCH($A5316,Delivery_lines!$B:$B,0)&gt;0,"Shipped"),"Not Shipped")</f>
        <v>Not Shipped</v>
      </c>
    </row>
    <row r="5317" spans="1:6" ht="15.75" customHeight="1" x14ac:dyDescent="0.35">
      <c r="A5317" s="6">
        <v>82504</v>
      </c>
      <c r="B5317" s="6">
        <v>82504002</v>
      </c>
      <c r="C5317" s="14">
        <v>43391</v>
      </c>
      <c r="D5317" s="6">
        <v>4</v>
      </c>
      <c r="E5317" s="15">
        <v>676.96</v>
      </c>
      <c r="F5317" t="str">
        <f>_xlfn.IFNA(IF(MATCH($A5317,Delivery_lines!$B:$B,0)&gt;0,"Shipped"),"Not Shipped")</f>
        <v>Not Shipped</v>
      </c>
    </row>
    <row r="5318" spans="1:6" ht="15.75" customHeight="1" x14ac:dyDescent="0.35">
      <c r="A5318" s="6">
        <v>64804</v>
      </c>
      <c r="B5318" s="6">
        <v>64804002</v>
      </c>
      <c r="C5318" s="14">
        <v>43392</v>
      </c>
      <c r="D5318" s="6">
        <v>5</v>
      </c>
      <c r="E5318" s="15">
        <v>406.3</v>
      </c>
      <c r="F5318" t="str">
        <f>_xlfn.IFNA(IF(MATCH($A5318,Delivery_lines!$B:$B,0)&gt;0,"Shipped"),"Not Shipped")</f>
        <v>Not Shipped</v>
      </c>
    </row>
    <row r="5319" spans="1:6" ht="15.75" customHeight="1" x14ac:dyDescent="0.35">
      <c r="A5319" s="6">
        <v>74189</v>
      </c>
      <c r="B5319" s="6">
        <v>74189002</v>
      </c>
      <c r="C5319" s="14">
        <v>43392</v>
      </c>
      <c r="D5319" s="6">
        <v>7</v>
      </c>
      <c r="E5319" s="15">
        <v>2995.65</v>
      </c>
      <c r="F5319" t="str">
        <f>_xlfn.IFNA(IF(MATCH($A5319,Delivery_lines!$B:$B,0)&gt;0,"Shipped"),"Not Shipped")</f>
        <v>Not Shipped</v>
      </c>
    </row>
    <row r="5320" spans="1:6" ht="15.75" customHeight="1" x14ac:dyDescent="0.35">
      <c r="A5320" s="6">
        <v>79974</v>
      </c>
      <c r="B5320" s="6">
        <v>79974002</v>
      </c>
      <c r="C5320" s="14">
        <v>43392</v>
      </c>
      <c r="D5320" s="6">
        <v>4</v>
      </c>
      <c r="E5320" s="15">
        <v>2627.64</v>
      </c>
      <c r="F5320" t="str">
        <f>_xlfn.IFNA(IF(MATCH($A5320,Delivery_lines!$B:$B,0)&gt;0,"Shipped"),"Not Shipped")</f>
        <v>Not Shipped</v>
      </c>
    </row>
    <row r="5321" spans="1:6" ht="15.75" customHeight="1" x14ac:dyDescent="0.35">
      <c r="A5321" s="6">
        <v>90554</v>
      </c>
      <c r="B5321" s="6">
        <v>90554002</v>
      </c>
      <c r="C5321" s="14">
        <v>43392</v>
      </c>
      <c r="D5321" s="6">
        <v>4</v>
      </c>
      <c r="E5321" s="15">
        <v>284.27999999999997</v>
      </c>
      <c r="F5321" t="str">
        <f>_xlfn.IFNA(IF(MATCH($A5321,Delivery_lines!$B:$B,0)&gt;0,"Shipped"),"Not Shipped")</f>
        <v>Not Shipped</v>
      </c>
    </row>
    <row r="5322" spans="1:6" ht="15.75" customHeight="1" x14ac:dyDescent="0.35">
      <c r="A5322" s="6">
        <v>96134</v>
      </c>
      <c r="B5322" s="6">
        <v>96134002</v>
      </c>
      <c r="C5322" s="14">
        <v>43392</v>
      </c>
      <c r="D5322" s="6">
        <v>2</v>
      </c>
      <c r="E5322" s="15">
        <v>423.46</v>
      </c>
      <c r="F5322" t="str">
        <f>_xlfn.IFNA(IF(MATCH($A5322,Delivery_lines!$B:$B,0)&gt;0,"Shipped"),"Not Shipped")</f>
        <v>Not Shipped</v>
      </c>
    </row>
    <row r="5323" spans="1:6" ht="15.75" customHeight="1" x14ac:dyDescent="0.35">
      <c r="A5323" s="6">
        <v>97479</v>
      </c>
      <c r="B5323" s="6">
        <v>97479002</v>
      </c>
      <c r="C5323" s="14">
        <v>43392</v>
      </c>
      <c r="D5323" s="6">
        <v>4</v>
      </c>
      <c r="E5323" s="15">
        <v>2793.52</v>
      </c>
      <c r="F5323" t="str">
        <f>_xlfn.IFNA(IF(MATCH($A5323,Delivery_lines!$B:$B,0)&gt;0,"Shipped"),"Not Shipped")</f>
        <v>Not Shipped</v>
      </c>
    </row>
    <row r="5324" spans="1:6" ht="15.75" customHeight="1" x14ac:dyDescent="0.35">
      <c r="A5324" s="6">
        <v>104794</v>
      </c>
      <c r="B5324" s="6">
        <v>104794002</v>
      </c>
      <c r="C5324" s="14">
        <v>43392</v>
      </c>
      <c r="D5324" s="6">
        <v>6</v>
      </c>
      <c r="E5324" s="15">
        <v>4308.12</v>
      </c>
      <c r="F5324" t="str">
        <f>_xlfn.IFNA(IF(MATCH($A5324,Delivery_lines!$B:$B,0)&gt;0,"Shipped"),"Not Shipped")</f>
        <v>Not Shipped</v>
      </c>
    </row>
    <row r="5325" spans="1:6" ht="15.75" customHeight="1" x14ac:dyDescent="0.35">
      <c r="A5325" s="6">
        <v>54479</v>
      </c>
      <c r="B5325" s="6">
        <v>54479002</v>
      </c>
      <c r="C5325" s="14">
        <v>43393</v>
      </c>
      <c r="D5325" s="6">
        <v>6</v>
      </c>
      <c r="E5325" s="15">
        <v>3833.3999999999996</v>
      </c>
      <c r="F5325" t="str">
        <f>_xlfn.IFNA(IF(MATCH($A5325,Delivery_lines!$B:$B,0)&gt;0,"Shipped"),"Not Shipped")</f>
        <v>Not Shipped</v>
      </c>
    </row>
    <row r="5326" spans="1:6" ht="15.75" customHeight="1" x14ac:dyDescent="0.35">
      <c r="A5326" s="6">
        <v>57929</v>
      </c>
      <c r="B5326" s="6">
        <v>57929002</v>
      </c>
      <c r="C5326" s="14">
        <v>43393</v>
      </c>
      <c r="D5326" s="6">
        <v>1</v>
      </c>
      <c r="E5326" s="15">
        <v>165.47</v>
      </c>
      <c r="F5326" t="str">
        <f>_xlfn.IFNA(IF(MATCH($A5326,Delivery_lines!$B:$B,0)&gt;0,"Shipped"),"Not Shipped")</f>
        <v>Not Shipped</v>
      </c>
    </row>
    <row r="5327" spans="1:6" ht="15.75" customHeight="1" x14ac:dyDescent="0.35">
      <c r="A5327" s="6">
        <v>67524</v>
      </c>
      <c r="B5327" s="6">
        <v>67524002</v>
      </c>
      <c r="C5327" s="14">
        <v>43393</v>
      </c>
      <c r="D5327" s="6">
        <v>6</v>
      </c>
      <c r="E5327" s="15">
        <v>1795.3200000000002</v>
      </c>
      <c r="F5327" t="str">
        <f>_xlfn.IFNA(IF(MATCH($A5327,Delivery_lines!$B:$B,0)&gt;0,"Shipped"),"Not Shipped")</f>
        <v>Not Shipped</v>
      </c>
    </row>
    <row r="5328" spans="1:6" ht="15.75" customHeight="1" x14ac:dyDescent="0.35">
      <c r="A5328" s="6">
        <v>73584</v>
      </c>
      <c r="B5328" s="6">
        <v>73584002</v>
      </c>
      <c r="C5328" s="14">
        <v>43393</v>
      </c>
      <c r="D5328" s="6">
        <v>5</v>
      </c>
      <c r="E5328" s="15">
        <v>1451.6499999999999</v>
      </c>
      <c r="F5328" t="str">
        <f>_xlfn.IFNA(IF(MATCH($A5328,Delivery_lines!$B:$B,0)&gt;0,"Shipped"),"Not Shipped")</f>
        <v>Not Shipped</v>
      </c>
    </row>
    <row r="5329" spans="1:6" ht="15.75" customHeight="1" x14ac:dyDescent="0.35">
      <c r="A5329" s="6">
        <v>77134</v>
      </c>
      <c r="B5329" s="6">
        <v>77134002</v>
      </c>
      <c r="C5329" s="14">
        <v>43393</v>
      </c>
      <c r="D5329" s="6">
        <v>7</v>
      </c>
      <c r="E5329" s="15">
        <v>4816.84</v>
      </c>
      <c r="F5329" t="str">
        <f>_xlfn.IFNA(IF(MATCH($A5329,Delivery_lines!$B:$B,0)&gt;0,"Shipped"),"Not Shipped")</f>
        <v>Not Shipped</v>
      </c>
    </row>
    <row r="5330" spans="1:6" ht="15.75" customHeight="1" x14ac:dyDescent="0.35">
      <c r="A5330" s="6">
        <v>78774</v>
      </c>
      <c r="B5330" s="6">
        <v>78774002</v>
      </c>
      <c r="C5330" s="14">
        <v>43393</v>
      </c>
      <c r="D5330" s="6">
        <v>4</v>
      </c>
      <c r="E5330" s="15">
        <v>356.36</v>
      </c>
      <c r="F5330" t="str">
        <f>_xlfn.IFNA(IF(MATCH($A5330,Delivery_lines!$B:$B,0)&gt;0,"Shipped"),"Not Shipped")</f>
        <v>Not Shipped</v>
      </c>
    </row>
    <row r="5331" spans="1:6" ht="15.75" customHeight="1" x14ac:dyDescent="0.35">
      <c r="A5331" s="6">
        <v>81614</v>
      </c>
      <c r="B5331" s="6">
        <v>81614002</v>
      </c>
      <c r="C5331" s="14">
        <v>43393</v>
      </c>
      <c r="D5331" s="6">
        <v>6</v>
      </c>
      <c r="E5331" s="15">
        <v>224.70000000000002</v>
      </c>
      <c r="F5331" t="str">
        <f>_xlfn.IFNA(IF(MATCH($A5331,Delivery_lines!$B:$B,0)&gt;0,"Shipped"),"Not Shipped")</f>
        <v>Not Shipped</v>
      </c>
    </row>
    <row r="5332" spans="1:6" ht="15.75" customHeight="1" x14ac:dyDescent="0.35">
      <c r="A5332" s="6">
        <v>84314</v>
      </c>
      <c r="B5332" s="6">
        <v>84314002</v>
      </c>
      <c r="C5332" s="14">
        <v>43393</v>
      </c>
      <c r="D5332" s="6">
        <v>5</v>
      </c>
      <c r="E5332" s="15">
        <v>2203.25</v>
      </c>
      <c r="F5332" t="str">
        <f>_xlfn.IFNA(IF(MATCH($A5332,Delivery_lines!$B:$B,0)&gt;0,"Shipped"),"Not Shipped")</f>
        <v>Not Shipped</v>
      </c>
    </row>
    <row r="5333" spans="1:6" ht="15.75" customHeight="1" x14ac:dyDescent="0.35">
      <c r="A5333" s="6">
        <v>89534</v>
      </c>
      <c r="B5333" s="6">
        <v>89534002</v>
      </c>
      <c r="C5333" s="14">
        <v>43393</v>
      </c>
      <c r="D5333" s="6">
        <v>7</v>
      </c>
      <c r="E5333" s="15">
        <v>3505.8799999999997</v>
      </c>
      <c r="F5333" t="str">
        <f>_xlfn.IFNA(IF(MATCH($A5333,Delivery_lines!$B:$B,0)&gt;0,"Shipped"),"Not Shipped")</f>
        <v>Not Shipped</v>
      </c>
    </row>
    <row r="5334" spans="1:6" ht="15.75" customHeight="1" x14ac:dyDescent="0.35">
      <c r="A5334" s="6">
        <v>93934</v>
      </c>
      <c r="B5334" s="6">
        <v>93934002</v>
      </c>
      <c r="C5334" s="14">
        <v>43393</v>
      </c>
      <c r="D5334" s="6">
        <v>7</v>
      </c>
      <c r="E5334" s="15">
        <v>2080.1200000000003</v>
      </c>
      <c r="F5334" t="str">
        <f>_xlfn.IFNA(IF(MATCH($A5334,Delivery_lines!$B:$B,0)&gt;0,"Shipped"),"Not Shipped")</f>
        <v>Not Shipped</v>
      </c>
    </row>
    <row r="5335" spans="1:6" ht="15.75" customHeight="1" x14ac:dyDescent="0.35">
      <c r="A5335" s="6">
        <v>99414</v>
      </c>
      <c r="B5335" s="6">
        <v>99414002</v>
      </c>
      <c r="C5335" s="14">
        <v>43393</v>
      </c>
      <c r="D5335" s="6">
        <v>3</v>
      </c>
      <c r="E5335" s="15">
        <v>51.989999999999995</v>
      </c>
      <c r="F5335" t="str">
        <f>_xlfn.IFNA(IF(MATCH($A5335,Delivery_lines!$B:$B,0)&gt;0,"Shipped"),"Not Shipped")</f>
        <v>Not Shipped</v>
      </c>
    </row>
    <row r="5336" spans="1:6" ht="15.75" customHeight="1" x14ac:dyDescent="0.35">
      <c r="A5336" s="6">
        <v>102699</v>
      </c>
      <c r="B5336" s="6">
        <v>102699002</v>
      </c>
      <c r="C5336" s="14">
        <v>43393</v>
      </c>
      <c r="D5336" s="6">
        <v>4</v>
      </c>
      <c r="E5336" s="15">
        <v>2289.16</v>
      </c>
      <c r="F5336" t="str">
        <f>_xlfn.IFNA(IF(MATCH($A5336,Delivery_lines!$B:$B,0)&gt;0,"Shipped"),"Not Shipped")</f>
        <v>Not Shipped</v>
      </c>
    </row>
    <row r="5337" spans="1:6" ht="15.75" customHeight="1" x14ac:dyDescent="0.35">
      <c r="A5337" s="6">
        <v>54360</v>
      </c>
      <c r="B5337" s="6">
        <v>54360002</v>
      </c>
      <c r="C5337" s="14">
        <v>43394</v>
      </c>
      <c r="D5337" s="6">
        <v>1</v>
      </c>
      <c r="E5337" s="15">
        <v>435.35</v>
      </c>
      <c r="F5337" t="str">
        <f>_xlfn.IFNA(IF(MATCH($A5337,Delivery_lines!$B:$B,0)&gt;0,"Shipped"),"Not Shipped")</f>
        <v>Not Shipped</v>
      </c>
    </row>
    <row r="5338" spans="1:6" ht="15.75" customHeight="1" x14ac:dyDescent="0.35">
      <c r="A5338" s="6">
        <v>58549</v>
      </c>
      <c r="B5338" s="6">
        <v>58549002</v>
      </c>
      <c r="C5338" s="14">
        <v>43394</v>
      </c>
      <c r="D5338" s="6">
        <v>5</v>
      </c>
      <c r="E5338" s="15">
        <v>849</v>
      </c>
      <c r="F5338" t="str">
        <f>_xlfn.IFNA(IF(MATCH($A5338,Delivery_lines!$B:$B,0)&gt;0,"Shipped"),"Not Shipped")</f>
        <v>Not Shipped</v>
      </c>
    </row>
    <row r="5339" spans="1:6" ht="15.75" customHeight="1" x14ac:dyDescent="0.35">
      <c r="A5339" s="6">
        <v>60634</v>
      </c>
      <c r="B5339" s="6">
        <v>60634002</v>
      </c>
      <c r="C5339" s="14">
        <v>43394</v>
      </c>
      <c r="D5339" s="6">
        <v>3</v>
      </c>
      <c r="E5339" s="15">
        <v>2140.11</v>
      </c>
      <c r="F5339" t="str">
        <f>_xlfn.IFNA(IF(MATCH($A5339,Delivery_lines!$B:$B,0)&gt;0,"Shipped"),"Not Shipped")</f>
        <v>Not Shipped</v>
      </c>
    </row>
    <row r="5340" spans="1:6" ht="15.75" customHeight="1" x14ac:dyDescent="0.35">
      <c r="A5340" s="6">
        <v>68999</v>
      </c>
      <c r="B5340" s="6">
        <v>68999002</v>
      </c>
      <c r="C5340" s="14">
        <v>43394</v>
      </c>
      <c r="D5340" s="6">
        <v>5</v>
      </c>
      <c r="E5340" s="15">
        <v>2905.85</v>
      </c>
      <c r="F5340" t="str">
        <f>_xlfn.IFNA(IF(MATCH($A5340,Delivery_lines!$B:$B,0)&gt;0,"Shipped"),"Not Shipped")</f>
        <v>Not Shipped</v>
      </c>
    </row>
    <row r="5341" spans="1:6" ht="15.75" customHeight="1" x14ac:dyDescent="0.35">
      <c r="A5341" s="6">
        <v>74499</v>
      </c>
      <c r="B5341" s="6">
        <v>74499002</v>
      </c>
      <c r="C5341" s="14">
        <v>43394</v>
      </c>
      <c r="D5341" s="6">
        <v>6</v>
      </c>
      <c r="E5341" s="15">
        <v>439.68</v>
      </c>
      <c r="F5341" t="str">
        <f>_xlfn.IFNA(IF(MATCH($A5341,Delivery_lines!$B:$B,0)&gt;0,"Shipped"),"Not Shipped")</f>
        <v>Not Shipped</v>
      </c>
    </row>
    <row r="5342" spans="1:6" ht="15.75" customHeight="1" x14ac:dyDescent="0.35">
      <c r="A5342" s="6">
        <v>78484</v>
      </c>
      <c r="B5342" s="6">
        <v>78484002</v>
      </c>
      <c r="C5342" s="14">
        <v>43394</v>
      </c>
      <c r="D5342" s="6">
        <v>6</v>
      </c>
      <c r="E5342" s="15">
        <v>3328.56</v>
      </c>
      <c r="F5342" t="str">
        <f>_xlfn.IFNA(IF(MATCH($A5342,Delivery_lines!$B:$B,0)&gt;0,"Shipped"),"Not Shipped")</f>
        <v>Not Shipped</v>
      </c>
    </row>
    <row r="5343" spans="1:6" ht="15.75" customHeight="1" x14ac:dyDescent="0.35">
      <c r="A5343" s="6">
        <v>84009</v>
      </c>
      <c r="B5343" s="6">
        <v>84009002</v>
      </c>
      <c r="C5343" s="14">
        <v>43394</v>
      </c>
      <c r="D5343" s="6">
        <v>4</v>
      </c>
      <c r="E5343" s="15">
        <v>1489.12</v>
      </c>
      <c r="F5343" t="str">
        <f>_xlfn.IFNA(IF(MATCH($A5343,Delivery_lines!$B:$B,0)&gt;0,"Shipped"),"Not Shipped")</f>
        <v>Not Shipped</v>
      </c>
    </row>
    <row r="5344" spans="1:6" ht="15.75" customHeight="1" x14ac:dyDescent="0.35">
      <c r="A5344" s="6">
        <v>85364</v>
      </c>
      <c r="B5344" s="6">
        <v>85364002</v>
      </c>
      <c r="C5344" s="14">
        <v>43394</v>
      </c>
      <c r="D5344" s="6">
        <v>2</v>
      </c>
      <c r="E5344" s="15">
        <v>1029.8</v>
      </c>
      <c r="F5344" t="str">
        <f>_xlfn.IFNA(IF(MATCH($A5344,Delivery_lines!$B:$B,0)&gt;0,"Shipped"),"Not Shipped")</f>
        <v>Not Shipped</v>
      </c>
    </row>
    <row r="5345" spans="1:6" ht="15.75" customHeight="1" x14ac:dyDescent="0.35">
      <c r="A5345" s="6">
        <v>104959</v>
      </c>
      <c r="B5345" s="6">
        <v>104959002</v>
      </c>
      <c r="C5345" s="14">
        <v>43394</v>
      </c>
      <c r="D5345" s="6">
        <v>5</v>
      </c>
      <c r="E5345" s="15">
        <v>1629</v>
      </c>
      <c r="F5345" t="str">
        <f>_xlfn.IFNA(IF(MATCH($A5345,Delivery_lines!$B:$B,0)&gt;0,"Shipped"),"Not Shipped")</f>
        <v>Not Shipped</v>
      </c>
    </row>
    <row r="5346" spans="1:6" ht="15.75" customHeight="1" x14ac:dyDescent="0.35">
      <c r="A5346" s="6">
        <v>57634</v>
      </c>
      <c r="B5346" s="6">
        <v>57634002</v>
      </c>
      <c r="C5346" s="14">
        <v>43395</v>
      </c>
      <c r="D5346" s="6">
        <v>3</v>
      </c>
      <c r="E5346" s="15">
        <v>1436.5500000000002</v>
      </c>
      <c r="F5346" t="str">
        <f>_xlfn.IFNA(IF(MATCH($A5346,Delivery_lines!$B:$B,0)&gt;0,"Shipped"),"Not Shipped")</f>
        <v>Not Shipped</v>
      </c>
    </row>
    <row r="5347" spans="1:6" ht="15.75" customHeight="1" x14ac:dyDescent="0.35">
      <c r="A5347" s="6">
        <v>61524</v>
      </c>
      <c r="B5347" s="6">
        <v>61524002</v>
      </c>
      <c r="C5347" s="14">
        <v>43395</v>
      </c>
      <c r="D5347" s="6">
        <v>3</v>
      </c>
      <c r="E5347" s="15">
        <v>490.53</v>
      </c>
      <c r="F5347" t="str">
        <f>_xlfn.IFNA(IF(MATCH($A5347,Delivery_lines!$B:$B,0)&gt;0,"Shipped"),"Not Shipped")</f>
        <v>Not Shipped</v>
      </c>
    </row>
    <row r="5348" spans="1:6" ht="15.75" customHeight="1" x14ac:dyDescent="0.35">
      <c r="A5348" s="6">
        <v>75989</v>
      </c>
      <c r="B5348" s="6">
        <v>75989002</v>
      </c>
      <c r="C5348" s="14">
        <v>43395</v>
      </c>
      <c r="D5348" s="6">
        <v>1</v>
      </c>
      <c r="E5348" s="15">
        <v>342.01</v>
      </c>
      <c r="F5348" t="str">
        <f>_xlfn.IFNA(IF(MATCH($A5348,Delivery_lines!$B:$B,0)&gt;0,"Shipped"),"Not Shipped")</f>
        <v>Not Shipped</v>
      </c>
    </row>
    <row r="5349" spans="1:6" ht="15.75" customHeight="1" x14ac:dyDescent="0.35">
      <c r="A5349" s="6">
        <v>81624</v>
      </c>
      <c r="B5349" s="6">
        <v>81624002</v>
      </c>
      <c r="C5349" s="14">
        <v>43395</v>
      </c>
      <c r="D5349" s="6">
        <v>7</v>
      </c>
      <c r="E5349" s="15">
        <v>439.18</v>
      </c>
      <c r="F5349" t="str">
        <f>_xlfn.IFNA(IF(MATCH($A5349,Delivery_lines!$B:$B,0)&gt;0,"Shipped"),"Not Shipped")</f>
        <v>Not Shipped</v>
      </c>
    </row>
    <row r="5350" spans="1:6" ht="15.75" customHeight="1" x14ac:dyDescent="0.35">
      <c r="A5350" s="6">
        <v>83104</v>
      </c>
      <c r="B5350" s="6">
        <v>83104002</v>
      </c>
      <c r="C5350" s="14">
        <v>43395</v>
      </c>
      <c r="D5350" s="6">
        <v>7</v>
      </c>
      <c r="E5350" s="15">
        <v>3681.7200000000003</v>
      </c>
      <c r="F5350" t="str">
        <f>_xlfn.IFNA(IF(MATCH($A5350,Delivery_lines!$B:$B,0)&gt;0,"Shipped"),"Not Shipped")</f>
        <v>Not Shipped</v>
      </c>
    </row>
    <row r="5351" spans="1:6" ht="15.75" customHeight="1" x14ac:dyDescent="0.35">
      <c r="A5351" s="6">
        <v>104654</v>
      </c>
      <c r="B5351" s="6">
        <v>104654002</v>
      </c>
      <c r="C5351" s="14">
        <v>43395</v>
      </c>
      <c r="D5351" s="6">
        <v>1</v>
      </c>
      <c r="E5351" s="15">
        <v>649.41</v>
      </c>
      <c r="F5351" t="str">
        <f>_xlfn.IFNA(IF(MATCH($A5351,Delivery_lines!$B:$B,0)&gt;0,"Shipped"),"Not Shipped")</f>
        <v>Not Shipped</v>
      </c>
    </row>
    <row r="5352" spans="1:6" ht="15.75" customHeight="1" x14ac:dyDescent="0.35">
      <c r="A5352" s="6">
        <v>112554</v>
      </c>
      <c r="B5352" s="6">
        <v>112554002</v>
      </c>
      <c r="C5352" s="14">
        <v>43395</v>
      </c>
      <c r="D5352" s="6">
        <v>2</v>
      </c>
      <c r="E5352" s="15">
        <v>1059.24</v>
      </c>
      <c r="F5352" t="str">
        <f>_xlfn.IFNA(IF(MATCH($A5352,Delivery_lines!$B:$B,0)&gt;0,"Shipped"),"Not Shipped")</f>
        <v>Not Shipped</v>
      </c>
    </row>
    <row r="5353" spans="1:6" ht="15.75" customHeight="1" x14ac:dyDescent="0.35">
      <c r="A5353" s="6">
        <v>65129</v>
      </c>
      <c r="B5353" s="6">
        <v>65129002</v>
      </c>
      <c r="C5353" s="14">
        <v>43396</v>
      </c>
      <c r="D5353" s="6">
        <v>1</v>
      </c>
      <c r="E5353" s="15">
        <v>106.33</v>
      </c>
      <c r="F5353" t="str">
        <f>_xlfn.IFNA(IF(MATCH($A5353,Delivery_lines!$B:$B,0)&gt;0,"Shipped"),"Not Shipped")</f>
        <v>Not Shipped</v>
      </c>
    </row>
    <row r="5354" spans="1:6" ht="15.75" customHeight="1" x14ac:dyDescent="0.35">
      <c r="A5354" s="6">
        <v>65284</v>
      </c>
      <c r="B5354" s="6">
        <v>65284002</v>
      </c>
      <c r="C5354" s="14">
        <v>43396</v>
      </c>
      <c r="D5354" s="6">
        <v>5</v>
      </c>
      <c r="E5354" s="15">
        <v>1986.85</v>
      </c>
      <c r="F5354" t="str">
        <f>_xlfn.IFNA(IF(MATCH($A5354,Delivery_lines!$B:$B,0)&gt;0,"Shipped"),"Not Shipped")</f>
        <v>Not Shipped</v>
      </c>
    </row>
    <row r="5355" spans="1:6" ht="15.75" customHeight="1" x14ac:dyDescent="0.35">
      <c r="A5355" s="6">
        <v>72539</v>
      </c>
      <c r="B5355" s="6">
        <v>72539002</v>
      </c>
      <c r="C5355" s="14">
        <v>43396</v>
      </c>
      <c r="D5355" s="6">
        <v>3</v>
      </c>
      <c r="E5355" s="15">
        <v>890.73</v>
      </c>
      <c r="F5355" t="str">
        <f>_xlfn.IFNA(IF(MATCH($A5355,Delivery_lines!$B:$B,0)&gt;0,"Shipped"),"Not Shipped")</f>
        <v>Not Shipped</v>
      </c>
    </row>
    <row r="5356" spans="1:6" ht="15.75" customHeight="1" x14ac:dyDescent="0.35">
      <c r="A5356" s="6">
        <v>78644</v>
      </c>
      <c r="B5356" s="6">
        <v>78644002</v>
      </c>
      <c r="C5356" s="14">
        <v>43396</v>
      </c>
      <c r="D5356" s="6">
        <v>5</v>
      </c>
      <c r="E5356" s="15">
        <v>1710.3</v>
      </c>
      <c r="F5356" t="str">
        <f>_xlfn.IFNA(IF(MATCH($A5356,Delivery_lines!$B:$B,0)&gt;0,"Shipped"),"Not Shipped")</f>
        <v>Not Shipped</v>
      </c>
    </row>
    <row r="5357" spans="1:6" ht="15.75" customHeight="1" x14ac:dyDescent="0.35">
      <c r="A5357" s="6">
        <v>79844</v>
      </c>
      <c r="B5357" s="6">
        <v>79844002</v>
      </c>
      <c r="C5357" s="14">
        <v>43396</v>
      </c>
      <c r="D5357" s="6">
        <v>7</v>
      </c>
      <c r="E5357" s="15">
        <v>752.01</v>
      </c>
      <c r="F5357" t="str">
        <f>_xlfn.IFNA(IF(MATCH($A5357,Delivery_lines!$B:$B,0)&gt;0,"Shipped"),"Not Shipped")</f>
        <v>Not Shipped</v>
      </c>
    </row>
    <row r="5358" spans="1:6" ht="15.75" customHeight="1" x14ac:dyDescent="0.35">
      <c r="A5358" s="6">
        <v>84174</v>
      </c>
      <c r="B5358" s="6">
        <v>84174002</v>
      </c>
      <c r="C5358" s="14">
        <v>43396</v>
      </c>
      <c r="D5358" s="6">
        <v>6</v>
      </c>
      <c r="E5358" s="15">
        <v>249.84</v>
      </c>
      <c r="F5358" t="str">
        <f>_xlfn.IFNA(IF(MATCH($A5358,Delivery_lines!$B:$B,0)&gt;0,"Shipped"),"Not Shipped")</f>
        <v>Not Shipped</v>
      </c>
    </row>
    <row r="5359" spans="1:6" ht="15.75" customHeight="1" x14ac:dyDescent="0.35">
      <c r="A5359" s="6">
        <v>88659</v>
      </c>
      <c r="B5359" s="6">
        <v>88659002</v>
      </c>
      <c r="C5359" s="14">
        <v>43396</v>
      </c>
      <c r="D5359" s="6">
        <v>4</v>
      </c>
      <c r="E5359" s="15">
        <v>2542.8000000000002</v>
      </c>
      <c r="F5359" t="str">
        <f>_xlfn.IFNA(IF(MATCH($A5359,Delivery_lines!$B:$B,0)&gt;0,"Shipped"),"Not Shipped")</f>
        <v>Not Shipped</v>
      </c>
    </row>
    <row r="5360" spans="1:6" ht="15.75" customHeight="1" x14ac:dyDescent="0.35">
      <c r="A5360" s="6">
        <v>90274</v>
      </c>
      <c r="B5360" s="6">
        <v>90274002</v>
      </c>
      <c r="C5360" s="14">
        <v>43396</v>
      </c>
      <c r="D5360" s="6">
        <v>4</v>
      </c>
      <c r="E5360" s="15">
        <v>521.36</v>
      </c>
      <c r="F5360" t="str">
        <f>_xlfn.IFNA(IF(MATCH($A5360,Delivery_lines!$B:$B,0)&gt;0,"Shipped"),"Not Shipped")</f>
        <v>Not Shipped</v>
      </c>
    </row>
    <row r="5361" spans="1:6" ht="15.75" customHeight="1" x14ac:dyDescent="0.35">
      <c r="A5361" s="6">
        <v>91584</v>
      </c>
      <c r="B5361" s="6">
        <v>91584002</v>
      </c>
      <c r="C5361" s="14">
        <v>43396</v>
      </c>
      <c r="D5361" s="6">
        <v>4</v>
      </c>
      <c r="E5361" s="15">
        <v>190.52</v>
      </c>
      <c r="F5361" t="str">
        <f>_xlfn.IFNA(IF(MATCH($A5361,Delivery_lines!$B:$B,0)&gt;0,"Shipped"),"Not Shipped")</f>
        <v>Not Shipped</v>
      </c>
    </row>
    <row r="5362" spans="1:6" ht="15.75" customHeight="1" x14ac:dyDescent="0.35">
      <c r="A5362" s="6">
        <v>97789</v>
      </c>
      <c r="B5362" s="6">
        <v>97789002</v>
      </c>
      <c r="C5362" s="14">
        <v>43396</v>
      </c>
      <c r="D5362" s="6">
        <v>2</v>
      </c>
      <c r="E5362" s="15">
        <v>267.16000000000003</v>
      </c>
      <c r="F5362" t="str">
        <f>_xlfn.IFNA(IF(MATCH($A5362,Delivery_lines!$B:$B,0)&gt;0,"Shipped"),"Not Shipped")</f>
        <v>Not Shipped</v>
      </c>
    </row>
    <row r="5363" spans="1:6" ht="15.75" customHeight="1" x14ac:dyDescent="0.35">
      <c r="A5363" s="6">
        <v>100319</v>
      </c>
      <c r="B5363" s="6">
        <v>100319002</v>
      </c>
      <c r="C5363" s="14">
        <v>43396</v>
      </c>
      <c r="D5363" s="6">
        <v>1</v>
      </c>
      <c r="E5363" s="15">
        <v>229.6</v>
      </c>
      <c r="F5363" t="str">
        <f>_xlfn.IFNA(IF(MATCH($A5363,Delivery_lines!$B:$B,0)&gt;0,"Shipped"),"Not Shipped")</f>
        <v>Not Shipped</v>
      </c>
    </row>
    <row r="5364" spans="1:6" ht="15.75" customHeight="1" x14ac:dyDescent="0.35">
      <c r="A5364" s="6">
        <v>108524</v>
      </c>
      <c r="B5364" s="6">
        <v>108524002</v>
      </c>
      <c r="C5364" s="14">
        <v>43396</v>
      </c>
      <c r="D5364" s="6">
        <v>1</v>
      </c>
      <c r="E5364" s="15">
        <v>686.69</v>
      </c>
      <c r="F5364" t="str">
        <f>_xlfn.IFNA(IF(MATCH($A5364,Delivery_lines!$B:$B,0)&gt;0,"Shipped"),"Not Shipped")</f>
        <v>Not Shipped</v>
      </c>
    </row>
    <row r="5365" spans="1:6" ht="15.75" customHeight="1" x14ac:dyDescent="0.35">
      <c r="A5365" s="6">
        <v>55679</v>
      </c>
      <c r="B5365" s="6">
        <v>55679002</v>
      </c>
      <c r="C5365" s="14">
        <v>43397</v>
      </c>
      <c r="D5365" s="6">
        <v>3</v>
      </c>
      <c r="E5365" s="15">
        <v>475.04999999999995</v>
      </c>
      <c r="F5365" t="str">
        <f>_xlfn.IFNA(IF(MATCH($A5365,Delivery_lines!$B:$B,0)&gt;0,"Shipped"),"Not Shipped")</f>
        <v>Not Shipped</v>
      </c>
    </row>
    <row r="5366" spans="1:6" ht="15.75" customHeight="1" x14ac:dyDescent="0.35">
      <c r="A5366" s="6">
        <v>70359</v>
      </c>
      <c r="B5366" s="6">
        <v>70359002</v>
      </c>
      <c r="C5366" s="14">
        <v>43397</v>
      </c>
      <c r="D5366" s="6">
        <v>6</v>
      </c>
      <c r="E5366" s="15">
        <v>940.5</v>
      </c>
      <c r="F5366" t="str">
        <f>_xlfn.IFNA(IF(MATCH($A5366,Delivery_lines!$B:$B,0)&gt;0,"Shipped"),"Not Shipped")</f>
        <v>Not Shipped</v>
      </c>
    </row>
    <row r="5367" spans="1:6" ht="15.75" customHeight="1" x14ac:dyDescent="0.35">
      <c r="A5367" s="6">
        <v>87629</v>
      </c>
      <c r="B5367" s="6">
        <v>87629002</v>
      </c>
      <c r="C5367" s="14">
        <v>43397</v>
      </c>
      <c r="D5367" s="6">
        <v>6</v>
      </c>
      <c r="E5367" s="15">
        <v>2252.64</v>
      </c>
      <c r="F5367" t="str">
        <f>_xlfn.IFNA(IF(MATCH($A5367,Delivery_lines!$B:$B,0)&gt;0,"Shipped"),"Not Shipped")</f>
        <v>Not Shipped</v>
      </c>
    </row>
    <row r="5368" spans="1:6" ht="15.75" customHeight="1" x14ac:dyDescent="0.35">
      <c r="A5368" s="6">
        <v>98989</v>
      </c>
      <c r="B5368" s="6">
        <v>98989002</v>
      </c>
      <c r="C5368" s="14">
        <v>43397</v>
      </c>
      <c r="D5368" s="6">
        <v>1</v>
      </c>
      <c r="E5368" s="15">
        <v>46.48</v>
      </c>
      <c r="F5368" t="str">
        <f>_xlfn.IFNA(IF(MATCH($A5368,Delivery_lines!$B:$B,0)&gt;0,"Shipped"),"Not Shipped")</f>
        <v>Not Shipped</v>
      </c>
    </row>
    <row r="5369" spans="1:6" ht="15.75" customHeight="1" x14ac:dyDescent="0.35">
      <c r="A5369" s="6">
        <v>99734</v>
      </c>
      <c r="B5369" s="6">
        <v>99734002</v>
      </c>
      <c r="C5369" s="14">
        <v>43397</v>
      </c>
      <c r="D5369" s="6">
        <v>7</v>
      </c>
      <c r="E5369" s="15">
        <v>2834.09</v>
      </c>
      <c r="F5369" t="str">
        <f>_xlfn.IFNA(IF(MATCH($A5369,Delivery_lines!$B:$B,0)&gt;0,"Shipped"),"Not Shipped")</f>
        <v>Not Shipped</v>
      </c>
    </row>
    <row r="5370" spans="1:6" ht="15.75" customHeight="1" x14ac:dyDescent="0.35">
      <c r="A5370" s="6">
        <v>112564</v>
      </c>
      <c r="B5370" s="6">
        <v>112564002</v>
      </c>
      <c r="C5370" s="14">
        <v>43397</v>
      </c>
      <c r="D5370" s="6">
        <v>2</v>
      </c>
      <c r="E5370" s="15">
        <v>757.34</v>
      </c>
      <c r="F5370" t="str">
        <f>_xlfn.IFNA(IF(MATCH($A5370,Delivery_lines!$B:$B,0)&gt;0,"Shipped"),"Not Shipped")</f>
        <v>Not Shipped</v>
      </c>
    </row>
    <row r="5371" spans="1:6" ht="15.75" customHeight="1" x14ac:dyDescent="0.35">
      <c r="A5371" s="6">
        <v>73004</v>
      </c>
      <c r="B5371" s="6">
        <v>73004002</v>
      </c>
      <c r="C5371" s="14">
        <v>43398</v>
      </c>
      <c r="D5371" s="6">
        <v>3</v>
      </c>
      <c r="E5371" s="15">
        <v>1613.34</v>
      </c>
      <c r="F5371" t="str">
        <f>_xlfn.IFNA(IF(MATCH($A5371,Delivery_lines!$B:$B,0)&gt;0,"Shipped"),"Not Shipped")</f>
        <v>Not Shipped</v>
      </c>
    </row>
    <row r="5372" spans="1:6" ht="15.75" customHeight="1" x14ac:dyDescent="0.35">
      <c r="A5372" s="6">
        <v>80744</v>
      </c>
      <c r="B5372" s="6">
        <v>80744002</v>
      </c>
      <c r="C5372" s="14">
        <v>43398</v>
      </c>
      <c r="D5372" s="6">
        <v>7</v>
      </c>
      <c r="E5372" s="15">
        <v>2910.04</v>
      </c>
      <c r="F5372" t="str">
        <f>_xlfn.IFNA(IF(MATCH($A5372,Delivery_lines!$B:$B,0)&gt;0,"Shipped"),"Not Shipped")</f>
        <v>Not Shipped</v>
      </c>
    </row>
    <row r="5373" spans="1:6" ht="15.75" customHeight="1" x14ac:dyDescent="0.35">
      <c r="A5373" s="6">
        <v>89264</v>
      </c>
      <c r="B5373" s="6">
        <v>89264002</v>
      </c>
      <c r="C5373" s="14">
        <v>43398</v>
      </c>
      <c r="D5373" s="6">
        <v>7</v>
      </c>
      <c r="E5373" s="15">
        <v>442.96000000000004</v>
      </c>
      <c r="F5373" t="str">
        <f>_xlfn.IFNA(IF(MATCH($A5373,Delivery_lines!$B:$B,0)&gt;0,"Shipped"),"Not Shipped")</f>
        <v>Not Shipped</v>
      </c>
    </row>
    <row r="5374" spans="1:6" ht="15.75" customHeight="1" x14ac:dyDescent="0.35">
      <c r="A5374" s="6">
        <v>95299</v>
      </c>
      <c r="B5374" s="6">
        <v>95299002</v>
      </c>
      <c r="C5374" s="14">
        <v>43398</v>
      </c>
      <c r="D5374" s="6">
        <v>1</v>
      </c>
      <c r="E5374" s="15">
        <v>696.29</v>
      </c>
      <c r="F5374" t="str">
        <f>_xlfn.IFNA(IF(MATCH($A5374,Delivery_lines!$B:$B,0)&gt;0,"Shipped"),"Not Shipped")</f>
        <v>Not Shipped</v>
      </c>
    </row>
    <row r="5375" spans="1:6" ht="15.75" customHeight="1" x14ac:dyDescent="0.35">
      <c r="A5375" s="6">
        <v>106604</v>
      </c>
      <c r="B5375" s="6">
        <v>106604002</v>
      </c>
      <c r="C5375" s="14">
        <v>43398</v>
      </c>
      <c r="D5375" s="6">
        <v>4</v>
      </c>
      <c r="E5375" s="15">
        <v>2517.04</v>
      </c>
      <c r="F5375" t="str">
        <f>_xlfn.IFNA(IF(MATCH($A5375,Delivery_lines!$B:$B,0)&gt;0,"Shipped"),"Not Shipped")</f>
        <v>Not Shipped</v>
      </c>
    </row>
    <row r="5376" spans="1:6" ht="15.75" customHeight="1" x14ac:dyDescent="0.35">
      <c r="A5376" s="6">
        <v>107194</v>
      </c>
      <c r="B5376" s="6">
        <v>107194002</v>
      </c>
      <c r="C5376" s="14">
        <v>43398</v>
      </c>
      <c r="D5376" s="6">
        <v>1</v>
      </c>
      <c r="E5376" s="15">
        <v>103.06</v>
      </c>
      <c r="F5376" t="str">
        <f>_xlfn.IFNA(IF(MATCH($A5376,Delivery_lines!$B:$B,0)&gt;0,"Shipped"),"Not Shipped")</f>
        <v>Not Shipped</v>
      </c>
    </row>
    <row r="5377" spans="1:6" ht="15.75" customHeight="1" x14ac:dyDescent="0.35">
      <c r="A5377" s="6">
        <v>112264</v>
      </c>
      <c r="B5377" s="6">
        <v>112264002</v>
      </c>
      <c r="C5377" s="14">
        <v>43398</v>
      </c>
      <c r="D5377" s="6">
        <v>2</v>
      </c>
      <c r="E5377" s="15">
        <v>1486.76</v>
      </c>
      <c r="F5377" t="str">
        <f>_xlfn.IFNA(IF(MATCH($A5377,Delivery_lines!$B:$B,0)&gt;0,"Shipped"),"Not Shipped")</f>
        <v>Not Shipped</v>
      </c>
    </row>
    <row r="5378" spans="1:6" ht="15.75" customHeight="1" x14ac:dyDescent="0.35">
      <c r="A5378" s="6">
        <v>59029</v>
      </c>
      <c r="B5378" s="6">
        <v>59029002</v>
      </c>
      <c r="C5378" s="14">
        <v>43399</v>
      </c>
      <c r="D5378" s="6">
        <v>3</v>
      </c>
      <c r="E5378" s="15">
        <v>2111.0700000000002</v>
      </c>
      <c r="F5378" t="str">
        <f>_xlfn.IFNA(IF(MATCH($A5378,Delivery_lines!$B:$B,0)&gt;0,"Shipped"),"Not Shipped")</f>
        <v>Not Shipped</v>
      </c>
    </row>
    <row r="5379" spans="1:6" ht="15.75" customHeight="1" x14ac:dyDescent="0.35">
      <c r="A5379" s="6">
        <v>64069</v>
      </c>
      <c r="B5379" s="6">
        <v>64069002</v>
      </c>
      <c r="C5379" s="14">
        <v>43399</v>
      </c>
      <c r="D5379" s="6">
        <v>1</v>
      </c>
      <c r="E5379" s="15">
        <v>655.91</v>
      </c>
      <c r="F5379" t="str">
        <f>_xlfn.IFNA(IF(MATCH($A5379,Delivery_lines!$B:$B,0)&gt;0,"Shipped"),"Not Shipped")</f>
        <v>Not Shipped</v>
      </c>
    </row>
    <row r="5380" spans="1:6" ht="15.75" customHeight="1" x14ac:dyDescent="0.35">
      <c r="A5380" s="6">
        <v>69464</v>
      </c>
      <c r="B5380" s="6">
        <v>69464002</v>
      </c>
      <c r="C5380" s="14">
        <v>43399</v>
      </c>
      <c r="D5380" s="6">
        <v>2</v>
      </c>
      <c r="E5380" s="15">
        <v>1307.68</v>
      </c>
      <c r="F5380" t="str">
        <f>_xlfn.IFNA(IF(MATCH($A5380,Delivery_lines!$B:$B,0)&gt;0,"Shipped"),"Not Shipped")</f>
        <v>Not Shipped</v>
      </c>
    </row>
    <row r="5381" spans="1:6" ht="15.75" customHeight="1" x14ac:dyDescent="0.35">
      <c r="A5381" s="6">
        <v>69924</v>
      </c>
      <c r="B5381" s="6">
        <v>69924002</v>
      </c>
      <c r="C5381" s="14">
        <v>43399</v>
      </c>
      <c r="D5381" s="6">
        <v>1</v>
      </c>
      <c r="E5381" s="15">
        <v>676.18</v>
      </c>
      <c r="F5381" t="str">
        <f>_xlfn.IFNA(IF(MATCH($A5381,Delivery_lines!$B:$B,0)&gt;0,"Shipped"),"Not Shipped")</f>
        <v>Not Shipped</v>
      </c>
    </row>
    <row r="5382" spans="1:6" ht="15.75" customHeight="1" x14ac:dyDescent="0.35">
      <c r="A5382" s="6">
        <v>73314</v>
      </c>
      <c r="B5382" s="6">
        <v>73314002</v>
      </c>
      <c r="C5382" s="14">
        <v>43399</v>
      </c>
      <c r="D5382" s="6">
        <v>2</v>
      </c>
      <c r="E5382" s="15">
        <v>274.62</v>
      </c>
      <c r="F5382" t="str">
        <f>_xlfn.IFNA(IF(MATCH($A5382,Delivery_lines!$B:$B,0)&gt;0,"Shipped"),"Not Shipped")</f>
        <v>Not Shipped</v>
      </c>
    </row>
    <row r="5383" spans="1:6" ht="15.75" customHeight="1" x14ac:dyDescent="0.35">
      <c r="A5383" s="6">
        <v>91179</v>
      </c>
      <c r="B5383" s="6">
        <v>91179002</v>
      </c>
      <c r="C5383" s="14">
        <v>43399</v>
      </c>
      <c r="D5383" s="6">
        <v>6</v>
      </c>
      <c r="E5383" s="15">
        <v>2019.1799999999998</v>
      </c>
      <c r="F5383" t="str">
        <f>_xlfn.IFNA(IF(MATCH($A5383,Delivery_lines!$B:$B,0)&gt;0,"Shipped"),"Not Shipped")</f>
        <v>Not Shipped</v>
      </c>
    </row>
    <row r="5384" spans="1:6" ht="15.75" customHeight="1" x14ac:dyDescent="0.35">
      <c r="A5384" s="6">
        <v>95884</v>
      </c>
      <c r="B5384" s="6">
        <v>95884002</v>
      </c>
      <c r="C5384" s="14">
        <v>43399</v>
      </c>
      <c r="D5384" s="6">
        <v>7</v>
      </c>
      <c r="E5384" s="15">
        <v>1545.6000000000001</v>
      </c>
      <c r="F5384" t="str">
        <f>_xlfn.IFNA(IF(MATCH($A5384,Delivery_lines!$B:$B,0)&gt;0,"Shipped"),"Not Shipped")</f>
        <v>Not Shipped</v>
      </c>
    </row>
    <row r="5385" spans="1:6" ht="15.75" customHeight="1" x14ac:dyDescent="0.35">
      <c r="A5385" s="6">
        <v>57504</v>
      </c>
      <c r="B5385" s="6">
        <v>57504002</v>
      </c>
      <c r="C5385" s="14">
        <v>43400</v>
      </c>
      <c r="D5385" s="6">
        <v>5</v>
      </c>
      <c r="E5385" s="15">
        <v>1083.3</v>
      </c>
      <c r="F5385" t="str">
        <f>_xlfn.IFNA(IF(MATCH($A5385,Delivery_lines!$B:$B,0)&gt;0,"Shipped"),"Not Shipped")</f>
        <v>Not Shipped</v>
      </c>
    </row>
    <row r="5386" spans="1:6" ht="15.75" customHeight="1" x14ac:dyDescent="0.35">
      <c r="A5386" s="6">
        <v>65304</v>
      </c>
      <c r="B5386" s="6">
        <v>65304002</v>
      </c>
      <c r="C5386" s="14">
        <v>43400</v>
      </c>
      <c r="D5386" s="6">
        <v>5</v>
      </c>
      <c r="E5386" s="15">
        <v>3229.35</v>
      </c>
      <c r="F5386" t="str">
        <f>_xlfn.IFNA(IF(MATCH($A5386,Delivery_lines!$B:$B,0)&gt;0,"Shipped"),"Not Shipped")</f>
        <v>Not Shipped</v>
      </c>
    </row>
    <row r="5387" spans="1:6" ht="15.75" customHeight="1" x14ac:dyDescent="0.35">
      <c r="A5387" s="6">
        <v>70934</v>
      </c>
      <c r="B5387" s="6">
        <v>70934002</v>
      </c>
      <c r="C5387" s="14">
        <v>43400</v>
      </c>
      <c r="D5387" s="6">
        <v>1</v>
      </c>
      <c r="E5387" s="15">
        <v>220.26</v>
      </c>
      <c r="F5387" t="str">
        <f>_xlfn.IFNA(IF(MATCH($A5387,Delivery_lines!$B:$B,0)&gt;0,"Shipped"),"Not Shipped")</f>
        <v>Not Shipped</v>
      </c>
    </row>
    <row r="5388" spans="1:6" ht="15.75" customHeight="1" x14ac:dyDescent="0.35">
      <c r="A5388" s="6">
        <v>72274</v>
      </c>
      <c r="B5388" s="6">
        <v>72274002</v>
      </c>
      <c r="C5388" s="14">
        <v>43400</v>
      </c>
      <c r="D5388" s="6">
        <v>7</v>
      </c>
      <c r="E5388" s="15">
        <v>4105.5</v>
      </c>
      <c r="F5388" t="str">
        <f>_xlfn.IFNA(IF(MATCH($A5388,Delivery_lines!$B:$B,0)&gt;0,"Shipped"),"Not Shipped")</f>
        <v>Not Shipped</v>
      </c>
    </row>
    <row r="5389" spans="1:6" ht="15.75" customHeight="1" x14ac:dyDescent="0.35">
      <c r="A5389" s="6">
        <v>80169</v>
      </c>
      <c r="B5389" s="6">
        <v>80169002</v>
      </c>
      <c r="C5389" s="14">
        <v>43400</v>
      </c>
      <c r="D5389" s="6">
        <v>3</v>
      </c>
      <c r="E5389" s="15">
        <v>1319.8799999999999</v>
      </c>
      <c r="F5389" t="str">
        <f>_xlfn.IFNA(IF(MATCH($A5389,Delivery_lines!$B:$B,0)&gt;0,"Shipped"),"Not Shipped")</f>
        <v>Not Shipped</v>
      </c>
    </row>
    <row r="5390" spans="1:6" ht="15.75" customHeight="1" x14ac:dyDescent="0.35">
      <c r="A5390" s="6">
        <v>81799</v>
      </c>
      <c r="B5390" s="6">
        <v>81799002</v>
      </c>
      <c r="C5390" s="14">
        <v>43400</v>
      </c>
      <c r="D5390" s="6">
        <v>5</v>
      </c>
      <c r="E5390" s="15">
        <v>2057.1</v>
      </c>
      <c r="F5390" t="str">
        <f>_xlfn.IFNA(IF(MATCH($A5390,Delivery_lines!$B:$B,0)&gt;0,"Shipped"),"Not Shipped")</f>
        <v>Not Shipped</v>
      </c>
    </row>
    <row r="5391" spans="1:6" ht="15.75" customHeight="1" x14ac:dyDescent="0.35">
      <c r="A5391" s="6">
        <v>96919</v>
      </c>
      <c r="B5391" s="6">
        <v>96919002</v>
      </c>
      <c r="C5391" s="14">
        <v>43400</v>
      </c>
      <c r="D5391" s="6">
        <v>7</v>
      </c>
      <c r="E5391" s="15">
        <v>2285.2199999999998</v>
      </c>
      <c r="F5391" t="str">
        <f>_xlfn.IFNA(IF(MATCH($A5391,Delivery_lines!$B:$B,0)&gt;0,"Shipped"),"Not Shipped")</f>
        <v>Not Shipped</v>
      </c>
    </row>
    <row r="5392" spans="1:6" ht="15.75" customHeight="1" x14ac:dyDescent="0.35">
      <c r="A5392" s="6">
        <v>99749</v>
      </c>
      <c r="B5392" s="6">
        <v>99749002</v>
      </c>
      <c r="C5392" s="14">
        <v>43400</v>
      </c>
      <c r="D5392" s="6">
        <v>2</v>
      </c>
      <c r="E5392" s="15">
        <v>693.54</v>
      </c>
      <c r="F5392" t="str">
        <f>_xlfn.IFNA(IF(MATCH($A5392,Delivery_lines!$B:$B,0)&gt;0,"Shipped"),"Not Shipped")</f>
        <v>Not Shipped</v>
      </c>
    </row>
    <row r="5393" spans="1:6" ht="15.75" customHeight="1" x14ac:dyDescent="0.35">
      <c r="A5393" s="6">
        <v>104079</v>
      </c>
      <c r="B5393" s="6">
        <v>104079002</v>
      </c>
      <c r="C5393" s="14">
        <v>43400</v>
      </c>
      <c r="D5393" s="6">
        <v>3</v>
      </c>
      <c r="E5393" s="15">
        <v>1031.3700000000001</v>
      </c>
      <c r="F5393" t="str">
        <f>_xlfn.IFNA(IF(MATCH($A5393,Delivery_lines!$B:$B,0)&gt;0,"Shipped"),"Not Shipped")</f>
        <v>Not Shipped</v>
      </c>
    </row>
    <row r="5394" spans="1:6" ht="15.75" customHeight="1" x14ac:dyDescent="0.35">
      <c r="A5394" s="6">
        <v>104229</v>
      </c>
      <c r="B5394" s="6">
        <v>104229002</v>
      </c>
      <c r="C5394" s="14">
        <v>43400</v>
      </c>
      <c r="D5394" s="6">
        <v>6</v>
      </c>
      <c r="E5394" s="15">
        <v>2519.3999999999996</v>
      </c>
      <c r="F5394" t="str">
        <f>_xlfn.IFNA(IF(MATCH($A5394,Delivery_lines!$B:$B,0)&gt;0,"Shipped"),"Not Shipped")</f>
        <v>Not Shipped</v>
      </c>
    </row>
    <row r="5395" spans="1:6" ht="15.75" customHeight="1" x14ac:dyDescent="0.35">
      <c r="A5395" s="6">
        <v>65904</v>
      </c>
      <c r="B5395" s="6">
        <v>65904002</v>
      </c>
      <c r="C5395" s="14">
        <v>43401</v>
      </c>
      <c r="D5395" s="6">
        <v>1</v>
      </c>
      <c r="E5395" s="15">
        <v>289.33999999999997</v>
      </c>
      <c r="F5395" t="str">
        <f>_xlfn.IFNA(IF(MATCH($A5395,Delivery_lines!$B:$B,0)&gt;0,"Shipped"),"Not Shipped")</f>
        <v>Not Shipped</v>
      </c>
    </row>
    <row r="5396" spans="1:6" ht="15.75" customHeight="1" x14ac:dyDescent="0.35">
      <c r="A5396" s="6">
        <v>72864</v>
      </c>
      <c r="B5396" s="6">
        <v>72864002</v>
      </c>
      <c r="C5396" s="14">
        <v>43401</v>
      </c>
      <c r="D5396" s="6">
        <v>5</v>
      </c>
      <c r="E5396" s="15">
        <v>1837.2</v>
      </c>
      <c r="F5396" t="str">
        <f>_xlfn.IFNA(IF(MATCH($A5396,Delivery_lines!$B:$B,0)&gt;0,"Shipped"),"Not Shipped")</f>
        <v>Not Shipped</v>
      </c>
    </row>
    <row r="5397" spans="1:6" ht="15.75" customHeight="1" x14ac:dyDescent="0.35">
      <c r="A5397" s="6">
        <v>74384</v>
      </c>
      <c r="B5397" s="6">
        <v>74384002</v>
      </c>
      <c r="C5397" s="14">
        <v>43401</v>
      </c>
      <c r="D5397" s="6">
        <v>3</v>
      </c>
      <c r="E5397" s="15">
        <v>675.78</v>
      </c>
      <c r="F5397" t="str">
        <f>_xlfn.IFNA(IF(MATCH($A5397,Delivery_lines!$B:$B,0)&gt;0,"Shipped"),"Not Shipped")</f>
        <v>Not Shipped</v>
      </c>
    </row>
    <row r="5398" spans="1:6" ht="15.75" customHeight="1" x14ac:dyDescent="0.35">
      <c r="A5398" s="6">
        <v>78369</v>
      </c>
      <c r="B5398" s="6">
        <v>78369002</v>
      </c>
      <c r="C5398" s="14">
        <v>43401</v>
      </c>
      <c r="D5398" s="6">
        <v>6</v>
      </c>
      <c r="E5398" s="15">
        <v>184.32</v>
      </c>
      <c r="F5398" t="str">
        <f>_xlfn.IFNA(IF(MATCH($A5398,Delivery_lines!$B:$B,0)&gt;0,"Shipped"),"Not Shipped")</f>
        <v>Not Shipped</v>
      </c>
    </row>
    <row r="5399" spans="1:6" ht="15.75" customHeight="1" x14ac:dyDescent="0.35">
      <c r="A5399" s="6">
        <v>84044</v>
      </c>
      <c r="B5399" s="6">
        <v>84044002</v>
      </c>
      <c r="C5399" s="14">
        <v>43401</v>
      </c>
      <c r="D5399" s="6">
        <v>2</v>
      </c>
      <c r="E5399" s="15">
        <v>532.44000000000005</v>
      </c>
      <c r="F5399" t="str">
        <f>_xlfn.IFNA(IF(MATCH($A5399,Delivery_lines!$B:$B,0)&gt;0,"Shipped"),"Not Shipped")</f>
        <v>Not Shipped</v>
      </c>
    </row>
    <row r="5400" spans="1:6" ht="15.75" customHeight="1" x14ac:dyDescent="0.35">
      <c r="A5400" s="6">
        <v>90159</v>
      </c>
      <c r="B5400" s="6">
        <v>90159002</v>
      </c>
      <c r="C5400" s="14">
        <v>43401</v>
      </c>
      <c r="D5400" s="6">
        <v>2</v>
      </c>
      <c r="E5400" s="15">
        <v>1131.46</v>
      </c>
      <c r="F5400" t="str">
        <f>_xlfn.IFNA(IF(MATCH($A5400,Delivery_lines!$B:$B,0)&gt;0,"Shipped"),"Not Shipped")</f>
        <v>Not Shipped</v>
      </c>
    </row>
    <row r="5401" spans="1:6" ht="15.75" customHeight="1" x14ac:dyDescent="0.35">
      <c r="A5401" s="6">
        <v>92659</v>
      </c>
      <c r="B5401" s="6">
        <v>92659002</v>
      </c>
      <c r="C5401" s="14">
        <v>43401</v>
      </c>
      <c r="D5401" s="6">
        <v>6</v>
      </c>
      <c r="E5401" s="15">
        <v>880.26</v>
      </c>
      <c r="F5401" t="str">
        <f>_xlfn.IFNA(IF(MATCH($A5401,Delivery_lines!$B:$B,0)&gt;0,"Shipped"),"Not Shipped")</f>
        <v>Not Shipped</v>
      </c>
    </row>
    <row r="5402" spans="1:6" ht="15.75" customHeight="1" x14ac:dyDescent="0.35">
      <c r="A5402" s="6">
        <v>95464</v>
      </c>
      <c r="B5402" s="6">
        <v>95464002</v>
      </c>
      <c r="C5402" s="14">
        <v>43401</v>
      </c>
      <c r="D5402" s="6">
        <v>3</v>
      </c>
      <c r="E5402" s="15">
        <v>1786.1100000000001</v>
      </c>
      <c r="F5402" t="str">
        <f>_xlfn.IFNA(IF(MATCH($A5402,Delivery_lines!$B:$B,0)&gt;0,"Shipped"),"Not Shipped")</f>
        <v>Not Shipped</v>
      </c>
    </row>
    <row r="5403" spans="1:6" ht="15.75" customHeight="1" x14ac:dyDescent="0.35">
      <c r="A5403" s="6">
        <v>97369</v>
      </c>
      <c r="B5403" s="6">
        <v>97369002</v>
      </c>
      <c r="C5403" s="14">
        <v>43401</v>
      </c>
      <c r="D5403" s="6">
        <v>6</v>
      </c>
      <c r="E5403" s="15">
        <v>1692.54</v>
      </c>
      <c r="F5403" t="str">
        <f>_xlfn.IFNA(IF(MATCH($A5403,Delivery_lines!$B:$B,0)&gt;0,"Shipped"),"Not Shipped")</f>
        <v>Not Shipped</v>
      </c>
    </row>
    <row r="5404" spans="1:6" ht="15.75" customHeight="1" x14ac:dyDescent="0.35">
      <c r="A5404" s="6">
        <v>99454</v>
      </c>
      <c r="B5404" s="6">
        <v>99454002</v>
      </c>
      <c r="C5404" s="14">
        <v>43401</v>
      </c>
      <c r="D5404" s="6">
        <v>4</v>
      </c>
      <c r="E5404" s="15">
        <v>402.84</v>
      </c>
      <c r="F5404" t="str">
        <f>_xlfn.IFNA(IF(MATCH($A5404,Delivery_lines!$B:$B,0)&gt;0,"Shipped"),"Not Shipped")</f>
        <v>Not Shipped</v>
      </c>
    </row>
    <row r="5405" spans="1:6" ht="15.75" customHeight="1" x14ac:dyDescent="0.35">
      <c r="A5405" s="6">
        <v>106319</v>
      </c>
      <c r="B5405" s="6">
        <v>106319002</v>
      </c>
      <c r="C5405" s="14">
        <v>43401</v>
      </c>
      <c r="D5405" s="6">
        <v>4</v>
      </c>
      <c r="E5405" s="15">
        <v>2473.12</v>
      </c>
      <c r="F5405" t="str">
        <f>_xlfn.IFNA(IF(MATCH($A5405,Delivery_lines!$B:$B,0)&gt;0,"Shipped"),"Not Shipped")</f>
        <v>Not Shipped</v>
      </c>
    </row>
    <row r="5406" spans="1:6" ht="15.75" customHeight="1" x14ac:dyDescent="0.35">
      <c r="A5406" s="6">
        <v>108854</v>
      </c>
      <c r="B5406" s="6">
        <v>108854002</v>
      </c>
      <c r="C5406" s="14">
        <v>43401</v>
      </c>
      <c r="D5406" s="6">
        <v>2</v>
      </c>
      <c r="E5406" s="15">
        <v>1079.08</v>
      </c>
      <c r="F5406" t="str">
        <f>_xlfn.IFNA(IF(MATCH($A5406,Delivery_lines!$B:$B,0)&gt;0,"Shipped"),"Not Shipped")</f>
        <v>Not Shipped</v>
      </c>
    </row>
    <row r="5407" spans="1:6" ht="15.75" customHeight="1" x14ac:dyDescent="0.35">
      <c r="A5407" s="6">
        <v>69784</v>
      </c>
      <c r="B5407" s="6">
        <v>69784002</v>
      </c>
      <c r="C5407" s="14">
        <v>43402</v>
      </c>
      <c r="D5407" s="6">
        <v>1</v>
      </c>
      <c r="E5407" s="15">
        <v>115.45</v>
      </c>
      <c r="F5407" t="str">
        <f>_xlfn.IFNA(IF(MATCH($A5407,Delivery_lines!$B:$B,0)&gt;0,"Shipped"),"Not Shipped")</f>
        <v>Not Shipped</v>
      </c>
    </row>
    <row r="5408" spans="1:6" ht="15.75" customHeight="1" x14ac:dyDescent="0.35">
      <c r="A5408" s="6">
        <v>98269</v>
      </c>
      <c r="B5408" s="6">
        <v>98269002</v>
      </c>
      <c r="C5408" s="14">
        <v>43402</v>
      </c>
      <c r="D5408" s="6">
        <v>2</v>
      </c>
      <c r="E5408" s="15">
        <v>534.64</v>
      </c>
      <c r="F5408" t="str">
        <f>_xlfn.IFNA(IF(MATCH($A5408,Delivery_lines!$B:$B,0)&gt;0,"Shipped"),"Not Shipped")</f>
        <v>Not Shipped</v>
      </c>
    </row>
    <row r="5409" spans="1:6" ht="15.75" customHeight="1" x14ac:dyDescent="0.35">
      <c r="A5409" s="6">
        <v>110179</v>
      </c>
      <c r="B5409" s="6">
        <v>110179002</v>
      </c>
      <c r="C5409" s="14">
        <v>43402</v>
      </c>
      <c r="D5409" s="6">
        <v>7</v>
      </c>
      <c r="E5409" s="15">
        <v>2992.5699999999997</v>
      </c>
      <c r="F5409" t="str">
        <f>_xlfn.IFNA(IF(MATCH($A5409,Delivery_lines!$B:$B,0)&gt;0,"Shipped"),"Not Shipped")</f>
        <v>Not Shipped</v>
      </c>
    </row>
    <row r="5410" spans="1:6" ht="15.75" customHeight="1" x14ac:dyDescent="0.35">
      <c r="A5410" s="6">
        <v>57979</v>
      </c>
      <c r="B5410" s="6">
        <v>57979002</v>
      </c>
      <c r="C5410" s="14">
        <v>43403</v>
      </c>
      <c r="D5410" s="6">
        <v>5</v>
      </c>
      <c r="E5410" s="15">
        <v>769.35</v>
      </c>
      <c r="F5410" t="str">
        <f>_xlfn.IFNA(IF(MATCH($A5410,Delivery_lines!$B:$B,0)&gt;0,"Shipped"),"Not Shipped")</f>
        <v>Not Shipped</v>
      </c>
    </row>
    <row r="5411" spans="1:6" ht="15.75" customHeight="1" x14ac:dyDescent="0.35">
      <c r="A5411" s="6">
        <v>60089</v>
      </c>
      <c r="B5411" s="6">
        <v>60089002</v>
      </c>
      <c r="C5411" s="14">
        <v>43403</v>
      </c>
      <c r="D5411" s="6">
        <v>7</v>
      </c>
      <c r="E5411" s="15">
        <v>4685.8</v>
      </c>
      <c r="F5411" t="str">
        <f>_xlfn.IFNA(IF(MATCH($A5411,Delivery_lines!$B:$B,0)&gt;0,"Shipped"),"Not Shipped")</f>
        <v>Not Shipped</v>
      </c>
    </row>
    <row r="5412" spans="1:6" ht="15.75" customHeight="1" x14ac:dyDescent="0.35">
      <c r="A5412" s="6">
        <v>60974</v>
      </c>
      <c r="B5412" s="6">
        <v>60974002</v>
      </c>
      <c r="C5412" s="14">
        <v>43403</v>
      </c>
      <c r="D5412" s="6">
        <v>4</v>
      </c>
      <c r="E5412" s="15">
        <v>1675.6</v>
      </c>
      <c r="F5412" t="str">
        <f>_xlfn.IFNA(IF(MATCH($A5412,Delivery_lines!$B:$B,0)&gt;0,"Shipped"),"Not Shipped")</f>
        <v>Not Shipped</v>
      </c>
    </row>
    <row r="5413" spans="1:6" ht="15.75" customHeight="1" x14ac:dyDescent="0.35">
      <c r="A5413" s="6">
        <v>73179</v>
      </c>
      <c r="B5413" s="6">
        <v>73179002</v>
      </c>
      <c r="C5413" s="14">
        <v>43403</v>
      </c>
      <c r="D5413" s="6">
        <v>7</v>
      </c>
      <c r="E5413" s="15">
        <v>2940.0699999999997</v>
      </c>
      <c r="F5413" t="str">
        <f>_xlfn.IFNA(IF(MATCH($A5413,Delivery_lines!$B:$B,0)&gt;0,"Shipped"),"Not Shipped")</f>
        <v>Not Shipped</v>
      </c>
    </row>
    <row r="5414" spans="1:6" ht="15.75" customHeight="1" x14ac:dyDescent="0.35">
      <c r="A5414" s="6">
        <v>84514</v>
      </c>
      <c r="B5414" s="6">
        <v>84514002</v>
      </c>
      <c r="C5414" s="14">
        <v>43403</v>
      </c>
      <c r="D5414" s="6">
        <v>4</v>
      </c>
      <c r="E5414" s="15">
        <v>1327.12</v>
      </c>
      <c r="F5414" t="str">
        <f>_xlfn.IFNA(IF(MATCH($A5414,Delivery_lines!$B:$B,0)&gt;0,"Shipped"),"Not Shipped")</f>
        <v>Not Shipped</v>
      </c>
    </row>
    <row r="5415" spans="1:6" ht="15.75" customHeight="1" x14ac:dyDescent="0.35">
      <c r="A5415" s="6">
        <v>97229</v>
      </c>
      <c r="B5415" s="6">
        <v>97229002</v>
      </c>
      <c r="C5415" s="14">
        <v>43403</v>
      </c>
      <c r="D5415" s="6">
        <v>4</v>
      </c>
      <c r="E5415" s="15">
        <v>1028.48</v>
      </c>
      <c r="F5415" t="str">
        <f>_xlfn.IFNA(IF(MATCH($A5415,Delivery_lines!$B:$B,0)&gt;0,"Shipped"),"Not Shipped")</f>
        <v>Not Shipped</v>
      </c>
    </row>
    <row r="5416" spans="1:6" ht="15.75" customHeight="1" x14ac:dyDescent="0.35">
      <c r="A5416" s="6">
        <v>104849</v>
      </c>
      <c r="B5416" s="6">
        <v>104849002</v>
      </c>
      <c r="C5416" s="14">
        <v>43403</v>
      </c>
      <c r="D5416" s="6">
        <v>2</v>
      </c>
      <c r="E5416" s="15">
        <v>683.64</v>
      </c>
      <c r="F5416" t="str">
        <f>_xlfn.IFNA(IF(MATCH($A5416,Delivery_lines!$B:$B,0)&gt;0,"Shipped"),"Not Shipped")</f>
        <v>Not Shipped</v>
      </c>
    </row>
    <row r="5417" spans="1:6" ht="15.75" customHeight="1" x14ac:dyDescent="0.35">
      <c r="A5417" s="6">
        <v>64399</v>
      </c>
      <c r="B5417" s="6">
        <v>64399002</v>
      </c>
      <c r="C5417" s="14">
        <v>43404</v>
      </c>
      <c r="D5417" s="6">
        <v>5</v>
      </c>
      <c r="E5417" s="15">
        <v>1128.3499999999999</v>
      </c>
      <c r="F5417" t="str">
        <f>_xlfn.IFNA(IF(MATCH($A5417,Delivery_lines!$B:$B,0)&gt;0,"Shipped"),"Not Shipped")</f>
        <v>Not Shipped</v>
      </c>
    </row>
    <row r="5418" spans="1:6" ht="15.75" customHeight="1" x14ac:dyDescent="0.35">
      <c r="A5418" s="6">
        <v>66664</v>
      </c>
      <c r="B5418" s="6">
        <v>66664002</v>
      </c>
      <c r="C5418" s="14">
        <v>43404</v>
      </c>
      <c r="D5418" s="6">
        <v>3</v>
      </c>
      <c r="E5418" s="15">
        <v>587.13</v>
      </c>
      <c r="F5418" t="str">
        <f>_xlfn.IFNA(IF(MATCH($A5418,Delivery_lines!$B:$B,0)&gt;0,"Shipped"),"Not Shipped")</f>
        <v>Not Shipped</v>
      </c>
    </row>
    <row r="5419" spans="1:6" ht="15.75" customHeight="1" x14ac:dyDescent="0.35">
      <c r="A5419" s="6">
        <v>84369</v>
      </c>
      <c r="B5419" s="6">
        <v>84369002</v>
      </c>
      <c r="C5419" s="14">
        <v>43405</v>
      </c>
      <c r="D5419" s="6">
        <v>2</v>
      </c>
      <c r="E5419" s="15">
        <v>448.38</v>
      </c>
      <c r="F5419" t="str">
        <f>_xlfn.IFNA(IF(MATCH($A5419,Delivery_lines!$B:$B,0)&gt;0,"Shipped"),"Not Shipped")</f>
        <v>Not Shipped</v>
      </c>
    </row>
    <row r="5420" spans="1:6" ht="15.75" customHeight="1" x14ac:dyDescent="0.35">
      <c r="A5420" s="6">
        <v>93694</v>
      </c>
      <c r="B5420" s="6">
        <v>93694002</v>
      </c>
      <c r="C5420" s="14">
        <v>43405</v>
      </c>
      <c r="D5420" s="6">
        <v>5</v>
      </c>
      <c r="E5420" s="15">
        <v>3404.6</v>
      </c>
      <c r="F5420" t="str">
        <f>_xlfn.IFNA(IF(MATCH($A5420,Delivery_lines!$B:$B,0)&gt;0,"Shipped"),"Not Shipped")</f>
        <v>Not Shipped</v>
      </c>
    </row>
    <row r="5421" spans="1:6" ht="15.75" customHeight="1" x14ac:dyDescent="0.35">
      <c r="A5421" s="6">
        <v>106634</v>
      </c>
      <c r="B5421" s="6">
        <v>106634002</v>
      </c>
      <c r="C5421" s="14">
        <v>43405</v>
      </c>
      <c r="D5421" s="6">
        <v>7</v>
      </c>
      <c r="E5421" s="15">
        <v>3934.77</v>
      </c>
      <c r="F5421" t="str">
        <f>_xlfn.IFNA(IF(MATCH($A5421,Delivery_lines!$B:$B,0)&gt;0,"Shipped"),"Not Shipped")</f>
        <v>Not Shipped</v>
      </c>
    </row>
    <row r="5422" spans="1:6" ht="15.75" customHeight="1" x14ac:dyDescent="0.35">
      <c r="A5422" s="6">
        <v>71704</v>
      </c>
      <c r="B5422" s="6">
        <v>71704002</v>
      </c>
      <c r="C5422" s="14">
        <v>43406</v>
      </c>
      <c r="D5422" s="6">
        <v>5</v>
      </c>
      <c r="E5422" s="15">
        <v>3556.6000000000004</v>
      </c>
      <c r="F5422" t="str">
        <f>_xlfn.IFNA(IF(MATCH($A5422,Delivery_lines!$B:$B,0)&gt;0,"Shipped"),"Not Shipped")</f>
        <v>Not Shipped</v>
      </c>
    </row>
    <row r="5423" spans="1:6" ht="15.75" customHeight="1" x14ac:dyDescent="0.35">
      <c r="A5423" s="6">
        <v>87074</v>
      </c>
      <c r="B5423" s="6">
        <v>87074002</v>
      </c>
      <c r="C5423" s="14">
        <v>43406</v>
      </c>
      <c r="D5423" s="6">
        <v>2</v>
      </c>
      <c r="E5423" s="15">
        <v>709.86</v>
      </c>
      <c r="F5423" t="str">
        <f>_xlfn.IFNA(IF(MATCH($A5423,Delivery_lines!$B:$B,0)&gt;0,"Shipped"),"Not Shipped")</f>
        <v>Not Shipped</v>
      </c>
    </row>
    <row r="5424" spans="1:6" ht="15.75" customHeight="1" x14ac:dyDescent="0.35">
      <c r="A5424" s="6">
        <v>89739</v>
      </c>
      <c r="B5424" s="6">
        <v>89739002</v>
      </c>
      <c r="C5424" s="14">
        <v>43406</v>
      </c>
      <c r="D5424" s="6">
        <v>2</v>
      </c>
      <c r="E5424" s="15">
        <v>1057.3800000000001</v>
      </c>
      <c r="F5424" t="str">
        <f>_xlfn.IFNA(IF(MATCH($A5424,Delivery_lines!$B:$B,0)&gt;0,"Shipped"),"Not Shipped")</f>
        <v>Not Shipped</v>
      </c>
    </row>
    <row r="5425" spans="1:6" ht="15.75" customHeight="1" x14ac:dyDescent="0.35">
      <c r="A5425" s="6">
        <v>61289</v>
      </c>
      <c r="B5425" s="6">
        <v>61289002</v>
      </c>
      <c r="C5425" s="14">
        <v>43407</v>
      </c>
      <c r="D5425" s="6">
        <v>6</v>
      </c>
      <c r="E5425" s="15">
        <v>4273.1400000000003</v>
      </c>
      <c r="F5425" t="str">
        <f>_xlfn.IFNA(IF(MATCH($A5425,Delivery_lines!$B:$B,0)&gt;0,"Shipped"),"Not Shipped")</f>
        <v>Not Shipped</v>
      </c>
    </row>
    <row r="5426" spans="1:6" ht="15.75" customHeight="1" x14ac:dyDescent="0.35">
      <c r="A5426" s="6">
        <v>70969</v>
      </c>
      <c r="B5426" s="6">
        <v>70969002</v>
      </c>
      <c r="C5426" s="14">
        <v>43407</v>
      </c>
      <c r="D5426" s="6">
        <v>3</v>
      </c>
      <c r="E5426" s="15">
        <v>1456.98</v>
      </c>
      <c r="F5426" t="str">
        <f>_xlfn.IFNA(IF(MATCH($A5426,Delivery_lines!$B:$B,0)&gt;0,"Shipped"),"Not Shipped")</f>
        <v>Not Shipped</v>
      </c>
    </row>
    <row r="5427" spans="1:6" ht="15.75" customHeight="1" x14ac:dyDescent="0.35">
      <c r="A5427" s="6">
        <v>76629</v>
      </c>
      <c r="B5427" s="6">
        <v>76629002</v>
      </c>
      <c r="C5427" s="14">
        <v>43407</v>
      </c>
      <c r="D5427" s="6">
        <v>4</v>
      </c>
      <c r="E5427" s="15">
        <v>1077.8399999999999</v>
      </c>
      <c r="F5427" t="str">
        <f>_xlfn.IFNA(IF(MATCH($A5427,Delivery_lines!$B:$B,0)&gt;0,"Shipped"),"Not Shipped")</f>
        <v>Not Shipped</v>
      </c>
    </row>
    <row r="5428" spans="1:6" ht="15.75" customHeight="1" x14ac:dyDescent="0.35">
      <c r="A5428" s="6">
        <v>82429</v>
      </c>
      <c r="B5428" s="6">
        <v>82429002</v>
      </c>
      <c r="C5428" s="14">
        <v>43407</v>
      </c>
      <c r="D5428" s="6">
        <v>7</v>
      </c>
      <c r="E5428" s="15">
        <v>4946.41</v>
      </c>
      <c r="F5428" t="str">
        <f>_xlfn.IFNA(IF(MATCH($A5428,Delivery_lines!$B:$B,0)&gt;0,"Shipped"),"Not Shipped")</f>
        <v>Not Shipped</v>
      </c>
    </row>
    <row r="5429" spans="1:6" ht="15.75" customHeight="1" x14ac:dyDescent="0.35">
      <c r="A5429" s="6">
        <v>89744</v>
      </c>
      <c r="B5429" s="6">
        <v>89744002</v>
      </c>
      <c r="C5429" s="14">
        <v>43407</v>
      </c>
      <c r="D5429" s="6">
        <v>7</v>
      </c>
      <c r="E5429" s="15">
        <v>362.03999999999996</v>
      </c>
      <c r="F5429" t="str">
        <f>_xlfn.IFNA(IF(MATCH($A5429,Delivery_lines!$B:$B,0)&gt;0,"Shipped"),"Not Shipped")</f>
        <v>Not Shipped</v>
      </c>
    </row>
    <row r="5430" spans="1:6" ht="15.75" customHeight="1" x14ac:dyDescent="0.35">
      <c r="A5430" s="6">
        <v>99779</v>
      </c>
      <c r="B5430" s="6">
        <v>99779002</v>
      </c>
      <c r="C5430" s="14">
        <v>43407</v>
      </c>
      <c r="D5430" s="6">
        <v>1</v>
      </c>
      <c r="E5430" s="15">
        <v>410</v>
      </c>
      <c r="F5430" t="str">
        <f>_xlfn.IFNA(IF(MATCH($A5430,Delivery_lines!$B:$B,0)&gt;0,"Shipped"),"Not Shipped")</f>
        <v>Not Shipped</v>
      </c>
    </row>
    <row r="5431" spans="1:6" ht="15.75" customHeight="1" x14ac:dyDescent="0.35">
      <c r="A5431" s="6">
        <v>102614</v>
      </c>
      <c r="B5431" s="6">
        <v>102614002</v>
      </c>
      <c r="C5431" s="14">
        <v>43407</v>
      </c>
      <c r="D5431" s="6">
        <v>3</v>
      </c>
      <c r="E5431" s="15">
        <v>1454.76</v>
      </c>
      <c r="F5431" t="str">
        <f>_xlfn.IFNA(IF(MATCH($A5431,Delivery_lines!$B:$B,0)&gt;0,"Shipped"),"Not Shipped")</f>
        <v>Not Shipped</v>
      </c>
    </row>
    <row r="5432" spans="1:6" ht="15.75" customHeight="1" x14ac:dyDescent="0.35">
      <c r="A5432" s="6">
        <v>103819</v>
      </c>
      <c r="B5432" s="6">
        <v>103819002</v>
      </c>
      <c r="C5432" s="14">
        <v>43407</v>
      </c>
      <c r="D5432" s="6">
        <v>5</v>
      </c>
      <c r="E5432" s="15">
        <v>3455.9500000000003</v>
      </c>
      <c r="F5432" t="str">
        <f>_xlfn.IFNA(IF(MATCH($A5432,Delivery_lines!$B:$B,0)&gt;0,"Shipped"),"Not Shipped")</f>
        <v>Not Shipped</v>
      </c>
    </row>
    <row r="5433" spans="1:6" ht="15.75" customHeight="1" x14ac:dyDescent="0.35">
      <c r="A5433" s="6">
        <v>106494</v>
      </c>
      <c r="B5433" s="6">
        <v>106494002</v>
      </c>
      <c r="C5433" s="14">
        <v>43407</v>
      </c>
      <c r="D5433" s="6">
        <v>3</v>
      </c>
      <c r="E5433" s="15">
        <v>720.84</v>
      </c>
      <c r="F5433" t="str">
        <f>_xlfn.IFNA(IF(MATCH($A5433,Delivery_lines!$B:$B,0)&gt;0,"Shipped"),"Not Shipped")</f>
        <v>Not Shipped</v>
      </c>
    </row>
    <row r="5434" spans="1:6" ht="15.75" customHeight="1" x14ac:dyDescent="0.35">
      <c r="A5434" s="6">
        <v>54309</v>
      </c>
      <c r="B5434" s="6">
        <v>54309002</v>
      </c>
      <c r="C5434" s="14">
        <v>43408</v>
      </c>
      <c r="D5434" s="6">
        <v>1</v>
      </c>
      <c r="E5434" s="15">
        <v>565.03</v>
      </c>
      <c r="F5434" t="str">
        <f>_xlfn.IFNA(IF(MATCH($A5434,Delivery_lines!$B:$B,0)&gt;0,"Shipped"),"Not Shipped")</f>
        <v>Not Shipped</v>
      </c>
    </row>
    <row r="5435" spans="1:6" ht="15.75" customHeight="1" x14ac:dyDescent="0.35">
      <c r="A5435" s="6">
        <v>70679</v>
      </c>
      <c r="B5435" s="6">
        <v>70679002</v>
      </c>
      <c r="C5435" s="14">
        <v>43408</v>
      </c>
      <c r="D5435" s="6">
        <v>4</v>
      </c>
      <c r="E5435" s="15">
        <v>2474.4</v>
      </c>
      <c r="F5435" t="str">
        <f>_xlfn.IFNA(IF(MATCH($A5435,Delivery_lines!$B:$B,0)&gt;0,"Shipped"),"Not Shipped")</f>
        <v>Not Shipped</v>
      </c>
    </row>
    <row r="5436" spans="1:6" ht="15.75" customHeight="1" x14ac:dyDescent="0.35">
      <c r="A5436" s="6">
        <v>70974</v>
      </c>
      <c r="B5436" s="6">
        <v>70974002</v>
      </c>
      <c r="C5436" s="14">
        <v>43408</v>
      </c>
      <c r="D5436" s="6">
        <v>3</v>
      </c>
      <c r="E5436" s="15">
        <v>1484.34</v>
      </c>
      <c r="F5436" t="str">
        <f>_xlfn.IFNA(IF(MATCH($A5436,Delivery_lines!$B:$B,0)&gt;0,"Shipped"),"Not Shipped")</f>
        <v>Not Shipped</v>
      </c>
    </row>
    <row r="5437" spans="1:6" ht="15.75" customHeight="1" x14ac:dyDescent="0.35">
      <c r="A5437" s="6">
        <v>75299</v>
      </c>
      <c r="B5437" s="6">
        <v>75299002</v>
      </c>
      <c r="C5437" s="14">
        <v>43408</v>
      </c>
      <c r="D5437" s="6">
        <v>1</v>
      </c>
      <c r="E5437" s="15">
        <v>17.89</v>
      </c>
      <c r="F5437" t="str">
        <f>_xlfn.IFNA(IF(MATCH($A5437,Delivery_lines!$B:$B,0)&gt;0,"Shipped"),"Not Shipped")</f>
        <v>Not Shipped</v>
      </c>
    </row>
    <row r="5438" spans="1:6" ht="15.75" customHeight="1" x14ac:dyDescent="0.35">
      <c r="A5438" s="6">
        <v>77489</v>
      </c>
      <c r="B5438" s="6">
        <v>77489002</v>
      </c>
      <c r="C5438" s="14">
        <v>43408</v>
      </c>
      <c r="D5438" s="6">
        <v>5</v>
      </c>
      <c r="E5438" s="15">
        <v>2601.0500000000002</v>
      </c>
      <c r="F5438" t="str">
        <f>_xlfn.IFNA(IF(MATCH($A5438,Delivery_lines!$B:$B,0)&gt;0,"Shipped"),"Not Shipped")</f>
        <v>Not Shipped</v>
      </c>
    </row>
    <row r="5439" spans="1:6" ht="15.75" customHeight="1" x14ac:dyDescent="0.35">
      <c r="A5439" s="6">
        <v>80944</v>
      </c>
      <c r="B5439" s="6">
        <v>80944002</v>
      </c>
      <c r="C5439" s="14">
        <v>43408</v>
      </c>
      <c r="D5439" s="6">
        <v>6</v>
      </c>
      <c r="E5439" s="15">
        <v>1803.8999999999999</v>
      </c>
      <c r="F5439" t="str">
        <f>_xlfn.IFNA(IF(MATCH($A5439,Delivery_lines!$B:$B,0)&gt;0,"Shipped"),"Not Shipped")</f>
        <v>Not Shipped</v>
      </c>
    </row>
    <row r="5440" spans="1:6" ht="15.75" customHeight="1" x14ac:dyDescent="0.35">
      <c r="A5440" s="6">
        <v>90914</v>
      </c>
      <c r="B5440" s="6">
        <v>90914002</v>
      </c>
      <c r="C5440" s="14">
        <v>43408</v>
      </c>
      <c r="D5440" s="6">
        <v>1</v>
      </c>
      <c r="E5440" s="15">
        <v>581.5</v>
      </c>
      <c r="F5440" t="str">
        <f>_xlfn.IFNA(IF(MATCH($A5440,Delivery_lines!$B:$B,0)&gt;0,"Shipped"),"Not Shipped")</f>
        <v>Not Shipped</v>
      </c>
    </row>
    <row r="5441" spans="1:6" ht="15.75" customHeight="1" x14ac:dyDescent="0.35">
      <c r="A5441" s="6">
        <v>103674</v>
      </c>
      <c r="B5441" s="6">
        <v>103674002</v>
      </c>
      <c r="C5441" s="14">
        <v>43408</v>
      </c>
      <c r="D5441" s="6">
        <v>6</v>
      </c>
      <c r="E5441" s="15">
        <v>2345.1000000000004</v>
      </c>
      <c r="F5441" t="str">
        <f>_xlfn.IFNA(IF(MATCH($A5441,Delivery_lines!$B:$B,0)&gt;0,"Shipped"),"Not Shipped")</f>
        <v>Not Shipped</v>
      </c>
    </row>
    <row r="5442" spans="1:6" ht="15.75" customHeight="1" x14ac:dyDescent="0.35">
      <c r="A5442" s="6">
        <v>105309</v>
      </c>
      <c r="B5442" s="6">
        <v>105309002</v>
      </c>
      <c r="C5442" s="14">
        <v>43408</v>
      </c>
      <c r="D5442" s="6">
        <v>1</v>
      </c>
      <c r="E5442" s="15">
        <v>373.77</v>
      </c>
      <c r="F5442" t="str">
        <f>_xlfn.IFNA(IF(MATCH($A5442,Delivery_lines!$B:$B,0)&gt;0,"Shipped"),"Not Shipped")</f>
        <v>Not Shipped</v>
      </c>
    </row>
    <row r="5443" spans="1:6" ht="15.75" customHeight="1" x14ac:dyDescent="0.35">
      <c r="A5443" s="6">
        <v>111714</v>
      </c>
      <c r="B5443" s="6">
        <v>111714002</v>
      </c>
      <c r="C5443" s="14">
        <v>43408</v>
      </c>
      <c r="D5443" s="6">
        <v>1</v>
      </c>
      <c r="E5443" s="15">
        <v>48.32</v>
      </c>
      <c r="F5443" t="str">
        <f>_xlfn.IFNA(IF(MATCH($A5443,Delivery_lines!$B:$B,0)&gt;0,"Shipped"),"Not Shipped")</f>
        <v>Not Shipped</v>
      </c>
    </row>
    <row r="5444" spans="1:6" ht="15.75" customHeight="1" x14ac:dyDescent="0.35">
      <c r="A5444" s="6">
        <v>54994</v>
      </c>
      <c r="B5444" s="6">
        <v>54994002</v>
      </c>
      <c r="C5444" s="14">
        <v>43409</v>
      </c>
      <c r="D5444" s="6">
        <v>1</v>
      </c>
      <c r="E5444" s="15">
        <v>118.65</v>
      </c>
      <c r="F5444" t="str">
        <f>_xlfn.IFNA(IF(MATCH($A5444,Delivery_lines!$B:$B,0)&gt;0,"Shipped"),"Not Shipped")</f>
        <v>Not Shipped</v>
      </c>
    </row>
    <row r="5445" spans="1:6" ht="15.75" customHeight="1" x14ac:dyDescent="0.35">
      <c r="A5445" s="6">
        <v>57854</v>
      </c>
      <c r="B5445" s="6">
        <v>57854002</v>
      </c>
      <c r="C5445" s="14">
        <v>43409</v>
      </c>
      <c r="D5445" s="6">
        <v>5</v>
      </c>
      <c r="E5445" s="15">
        <v>2192.0500000000002</v>
      </c>
      <c r="F5445" t="str">
        <f>_xlfn.IFNA(IF(MATCH($A5445,Delivery_lines!$B:$B,0)&gt;0,"Shipped"),"Not Shipped")</f>
        <v>Not Shipped</v>
      </c>
    </row>
    <row r="5446" spans="1:6" ht="15.75" customHeight="1" x14ac:dyDescent="0.35">
      <c r="A5446" s="6">
        <v>61879</v>
      </c>
      <c r="B5446" s="6">
        <v>61879002</v>
      </c>
      <c r="C5446" s="14">
        <v>43409</v>
      </c>
      <c r="D5446" s="6">
        <v>6</v>
      </c>
      <c r="E5446" s="15">
        <v>1634.8200000000002</v>
      </c>
      <c r="F5446" t="str">
        <f>_xlfn.IFNA(IF(MATCH($A5446,Delivery_lines!$B:$B,0)&gt;0,"Shipped"),"Not Shipped")</f>
        <v>Not Shipped</v>
      </c>
    </row>
    <row r="5447" spans="1:6" ht="15.75" customHeight="1" x14ac:dyDescent="0.35">
      <c r="A5447" s="6">
        <v>87829</v>
      </c>
      <c r="B5447" s="6">
        <v>87829002</v>
      </c>
      <c r="C5447" s="14">
        <v>43409</v>
      </c>
      <c r="D5447" s="6">
        <v>2</v>
      </c>
      <c r="E5447" s="15">
        <v>28.36</v>
      </c>
      <c r="F5447" t="str">
        <f>_xlfn.IFNA(IF(MATCH($A5447,Delivery_lines!$B:$B,0)&gt;0,"Shipped"),"Not Shipped")</f>
        <v>Not Shipped</v>
      </c>
    </row>
    <row r="5448" spans="1:6" ht="15.75" customHeight="1" x14ac:dyDescent="0.35">
      <c r="A5448" s="6">
        <v>91074</v>
      </c>
      <c r="B5448" s="6">
        <v>91074002</v>
      </c>
      <c r="C5448" s="14">
        <v>43409</v>
      </c>
      <c r="D5448" s="6">
        <v>4</v>
      </c>
      <c r="E5448" s="15">
        <v>1359</v>
      </c>
      <c r="F5448" t="str">
        <f>_xlfn.IFNA(IF(MATCH($A5448,Delivery_lines!$B:$B,0)&gt;0,"Shipped"),"Not Shipped")</f>
        <v>Not Shipped</v>
      </c>
    </row>
    <row r="5449" spans="1:6" ht="15.75" customHeight="1" x14ac:dyDescent="0.35">
      <c r="A5449" s="6">
        <v>102624</v>
      </c>
      <c r="B5449" s="6">
        <v>102624002</v>
      </c>
      <c r="C5449" s="14">
        <v>43409</v>
      </c>
      <c r="D5449" s="6">
        <v>7</v>
      </c>
      <c r="E5449" s="15">
        <v>3185.98</v>
      </c>
      <c r="F5449" t="str">
        <f>_xlfn.IFNA(IF(MATCH($A5449,Delivery_lines!$B:$B,0)&gt;0,"Shipped"),"Not Shipped")</f>
        <v>Not Shipped</v>
      </c>
    </row>
    <row r="5450" spans="1:6" ht="15.75" customHeight="1" x14ac:dyDescent="0.35">
      <c r="A5450" s="6">
        <v>103374</v>
      </c>
      <c r="B5450" s="6">
        <v>103374002</v>
      </c>
      <c r="C5450" s="14">
        <v>43409</v>
      </c>
      <c r="D5450" s="6">
        <v>3</v>
      </c>
      <c r="E5450" s="15">
        <v>1155.69</v>
      </c>
      <c r="F5450" t="str">
        <f>_xlfn.IFNA(IF(MATCH($A5450,Delivery_lines!$B:$B,0)&gt;0,"Shipped"),"Not Shipped")</f>
        <v>Not Shipped</v>
      </c>
    </row>
    <row r="5451" spans="1:6" ht="15.75" customHeight="1" x14ac:dyDescent="0.35">
      <c r="A5451" s="6">
        <v>105314</v>
      </c>
      <c r="B5451" s="6">
        <v>105314002</v>
      </c>
      <c r="C5451" s="14">
        <v>43409</v>
      </c>
      <c r="D5451" s="6">
        <v>2</v>
      </c>
      <c r="E5451" s="15">
        <v>1348.1</v>
      </c>
      <c r="F5451" t="str">
        <f>_xlfn.IFNA(IF(MATCH($A5451,Delivery_lines!$B:$B,0)&gt;0,"Shipped"),"Not Shipped")</f>
        <v>Not Shipped</v>
      </c>
    </row>
    <row r="5452" spans="1:6" ht="15.75" customHeight="1" x14ac:dyDescent="0.35">
      <c r="A5452" s="6">
        <v>56194</v>
      </c>
      <c r="B5452" s="6">
        <v>56194002</v>
      </c>
      <c r="C5452" s="14">
        <v>43410</v>
      </c>
      <c r="D5452" s="6">
        <v>6</v>
      </c>
      <c r="E5452" s="15">
        <v>367.14</v>
      </c>
      <c r="F5452" t="str">
        <f>_xlfn.IFNA(IF(MATCH($A5452,Delivery_lines!$B:$B,0)&gt;0,"Shipped"),"Not Shipped")</f>
        <v>Not Shipped</v>
      </c>
    </row>
    <row r="5453" spans="1:6" ht="15.75" customHeight="1" x14ac:dyDescent="0.35">
      <c r="A5453" s="6">
        <v>61149</v>
      </c>
      <c r="B5453" s="6">
        <v>61149002</v>
      </c>
      <c r="C5453" s="14">
        <v>43410</v>
      </c>
      <c r="D5453" s="6">
        <v>3</v>
      </c>
      <c r="E5453" s="15">
        <v>293.70000000000005</v>
      </c>
      <c r="F5453" t="str">
        <f>_xlfn.IFNA(IF(MATCH($A5453,Delivery_lines!$B:$B,0)&gt;0,"Shipped"),"Not Shipped")</f>
        <v>Not Shipped</v>
      </c>
    </row>
    <row r="5454" spans="1:6" ht="15.75" customHeight="1" x14ac:dyDescent="0.35">
      <c r="A5454" s="6">
        <v>65044</v>
      </c>
      <c r="B5454" s="6">
        <v>65044002</v>
      </c>
      <c r="C5454" s="14">
        <v>43410</v>
      </c>
      <c r="D5454" s="6">
        <v>3</v>
      </c>
      <c r="E5454" s="15">
        <v>1587.78</v>
      </c>
      <c r="F5454" t="str">
        <f>_xlfn.IFNA(IF(MATCH($A5454,Delivery_lines!$B:$B,0)&gt;0,"Shipped"),"Not Shipped")</f>
        <v>Not Shipped</v>
      </c>
    </row>
    <row r="5455" spans="1:6" ht="15.75" customHeight="1" x14ac:dyDescent="0.35">
      <c r="A5455" s="6">
        <v>70689</v>
      </c>
      <c r="B5455" s="6">
        <v>70689002</v>
      </c>
      <c r="C5455" s="14">
        <v>43410</v>
      </c>
      <c r="D5455" s="6">
        <v>1</v>
      </c>
      <c r="E5455" s="15">
        <v>258.85000000000002</v>
      </c>
      <c r="F5455" t="str">
        <f>_xlfn.IFNA(IF(MATCH($A5455,Delivery_lines!$B:$B,0)&gt;0,"Shipped"),"Not Shipped")</f>
        <v>Not Shipped</v>
      </c>
    </row>
    <row r="5456" spans="1:6" ht="15.75" customHeight="1" x14ac:dyDescent="0.35">
      <c r="A5456" s="6">
        <v>84994</v>
      </c>
      <c r="B5456" s="6">
        <v>84994002</v>
      </c>
      <c r="C5456" s="14">
        <v>43410</v>
      </c>
      <c r="D5456" s="6">
        <v>6</v>
      </c>
      <c r="E5456" s="15">
        <v>4396.74</v>
      </c>
      <c r="F5456" t="str">
        <f>_xlfn.IFNA(IF(MATCH($A5456,Delivery_lines!$B:$B,0)&gt;0,"Shipped"),"Not Shipped")</f>
        <v>Not Shipped</v>
      </c>
    </row>
    <row r="5457" spans="1:6" ht="15.75" customHeight="1" x14ac:dyDescent="0.35">
      <c r="A5457" s="6">
        <v>89759</v>
      </c>
      <c r="B5457" s="6">
        <v>89759002</v>
      </c>
      <c r="C5457" s="14">
        <v>43410</v>
      </c>
      <c r="D5457" s="6">
        <v>4</v>
      </c>
      <c r="E5457" s="15">
        <v>1815.68</v>
      </c>
      <c r="F5457" t="str">
        <f>_xlfn.IFNA(IF(MATCH($A5457,Delivery_lines!$B:$B,0)&gt;0,"Shipped"),"Not Shipped")</f>
        <v>Not Shipped</v>
      </c>
    </row>
    <row r="5458" spans="1:6" ht="15.75" customHeight="1" x14ac:dyDescent="0.35">
      <c r="A5458" s="6">
        <v>91359</v>
      </c>
      <c r="B5458" s="6">
        <v>91359002</v>
      </c>
      <c r="C5458" s="14">
        <v>43410</v>
      </c>
      <c r="D5458" s="6">
        <v>5</v>
      </c>
      <c r="E5458" s="15">
        <v>2632.9</v>
      </c>
      <c r="F5458" t="str">
        <f>_xlfn.IFNA(IF(MATCH($A5458,Delivery_lines!$B:$B,0)&gt;0,"Shipped"),"Not Shipped")</f>
        <v>Not Shipped</v>
      </c>
    </row>
    <row r="5459" spans="1:6" ht="15.75" customHeight="1" x14ac:dyDescent="0.35">
      <c r="A5459" s="6">
        <v>94169</v>
      </c>
      <c r="B5459" s="6">
        <v>94169002</v>
      </c>
      <c r="C5459" s="14">
        <v>43410</v>
      </c>
      <c r="D5459" s="6">
        <v>3</v>
      </c>
      <c r="E5459" s="15">
        <v>1304.97</v>
      </c>
      <c r="F5459" t="str">
        <f>_xlfn.IFNA(IF(MATCH($A5459,Delivery_lines!$B:$B,0)&gt;0,"Shipped"),"Not Shipped")</f>
        <v>Not Shipped</v>
      </c>
    </row>
    <row r="5460" spans="1:6" ht="15.75" customHeight="1" x14ac:dyDescent="0.35">
      <c r="A5460" s="6">
        <v>100679</v>
      </c>
      <c r="B5460" s="6">
        <v>100679002</v>
      </c>
      <c r="C5460" s="14">
        <v>43410</v>
      </c>
      <c r="D5460" s="6">
        <v>4</v>
      </c>
      <c r="E5460" s="15">
        <v>1368.6</v>
      </c>
      <c r="F5460" t="str">
        <f>_xlfn.IFNA(IF(MATCH($A5460,Delivery_lines!$B:$B,0)&gt;0,"Shipped"),"Not Shipped")</f>
        <v>Not Shipped</v>
      </c>
    </row>
    <row r="5461" spans="1:6" ht="15.75" customHeight="1" x14ac:dyDescent="0.35">
      <c r="A5461" s="6">
        <v>102329</v>
      </c>
      <c r="B5461" s="6">
        <v>102329002</v>
      </c>
      <c r="C5461" s="14">
        <v>43410</v>
      </c>
      <c r="D5461" s="6">
        <v>7</v>
      </c>
      <c r="E5461" s="15">
        <v>3128.09</v>
      </c>
      <c r="F5461" t="str">
        <f>_xlfn.IFNA(IF(MATCH($A5461,Delivery_lines!$B:$B,0)&gt;0,"Shipped"),"Not Shipped")</f>
        <v>Not Shipped</v>
      </c>
    </row>
    <row r="5462" spans="1:6" ht="15.75" customHeight="1" x14ac:dyDescent="0.35">
      <c r="A5462" s="6">
        <v>106799</v>
      </c>
      <c r="B5462" s="6">
        <v>106799002</v>
      </c>
      <c r="C5462" s="14">
        <v>43410</v>
      </c>
      <c r="D5462" s="6">
        <v>5</v>
      </c>
      <c r="E5462" s="15">
        <v>3562.7999999999997</v>
      </c>
      <c r="F5462" t="str">
        <f>_xlfn.IFNA(IF(MATCH($A5462,Delivery_lines!$B:$B,0)&gt;0,"Shipped"),"Not Shipped")</f>
        <v>Not Shipped</v>
      </c>
    </row>
    <row r="5463" spans="1:6" ht="15.75" customHeight="1" x14ac:dyDescent="0.35">
      <c r="A5463" s="6">
        <v>76349</v>
      </c>
      <c r="B5463" s="6">
        <v>76349002</v>
      </c>
      <c r="C5463" s="14">
        <v>43411</v>
      </c>
      <c r="D5463" s="6">
        <v>6</v>
      </c>
      <c r="E5463" s="15">
        <v>3603.96</v>
      </c>
      <c r="F5463" t="str">
        <f>_xlfn.IFNA(IF(MATCH($A5463,Delivery_lines!$B:$B,0)&gt;0,"Shipped"),"Not Shipped")</f>
        <v>Not Shipped</v>
      </c>
    </row>
    <row r="5464" spans="1:6" ht="15.75" customHeight="1" x14ac:dyDescent="0.35">
      <c r="A5464" s="6">
        <v>80364</v>
      </c>
      <c r="B5464" s="6">
        <v>80364002</v>
      </c>
      <c r="C5464" s="14">
        <v>43411</v>
      </c>
      <c r="D5464" s="6">
        <v>1</v>
      </c>
      <c r="E5464" s="15">
        <v>505.6</v>
      </c>
      <c r="F5464" t="str">
        <f>_xlfn.IFNA(IF(MATCH($A5464,Delivery_lines!$B:$B,0)&gt;0,"Shipped"),"Not Shipped")</f>
        <v>Not Shipped</v>
      </c>
    </row>
    <row r="5465" spans="1:6" ht="15.75" customHeight="1" x14ac:dyDescent="0.35">
      <c r="A5465" s="6">
        <v>90344</v>
      </c>
      <c r="B5465" s="6">
        <v>90344002</v>
      </c>
      <c r="C5465" s="14">
        <v>43411</v>
      </c>
      <c r="D5465" s="6">
        <v>3</v>
      </c>
      <c r="E5465" s="15">
        <v>1677.69</v>
      </c>
      <c r="F5465" t="str">
        <f>_xlfn.IFNA(IF(MATCH($A5465,Delivery_lines!$B:$B,0)&gt;0,"Shipped"),"Not Shipped")</f>
        <v>Not Shipped</v>
      </c>
    </row>
    <row r="5466" spans="1:6" ht="15.75" customHeight="1" x14ac:dyDescent="0.35">
      <c r="A5466" s="6">
        <v>103534</v>
      </c>
      <c r="B5466" s="6">
        <v>103534002</v>
      </c>
      <c r="C5466" s="14">
        <v>43411</v>
      </c>
      <c r="D5466" s="6">
        <v>1</v>
      </c>
      <c r="E5466" s="15">
        <v>675.51</v>
      </c>
      <c r="F5466" t="str">
        <f>_xlfn.IFNA(IF(MATCH($A5466,Delivery_lines!$B:$B,0)&gt;0,"Shipped"),"Not Shipped")</f>
        <v>Not Shipped</v>
      </c>
    </row>
    <row r="5467" spans="1:6" ht="15.75" customHeight="1" x14ac:dyDescent="0.35">
      <c r="A5467" s="6">
        <v>108444</v>
      </c>
      <c r="B5467" s="6">
        <v>108444002</v>
      </c>
      <c r="C5467" s="14">
        <v>43411</v>
      </c>
      <c r="D5467" s="6">
        <v>1</v>
      </c>
      <c r="E5467" s="15">
        <v>353.2</v>
      </c>
      <c r="F5467" t="str">
        <f>_xlfn.IFNA(IF(MATCH($A5467,Delivery_lines!$B:$B,0)&gt;0,"Shipped"),"Not Shipped")</f>
        <v>Not Shipped</v>
      </c>
    </row>
    <row r="5468" spans="1:6" ht="15.75" customHeight="1" x14ac:dyDescent="0.35">
      <c r="A5468" s="6">
        <v>109484</v>
      </c>
      <c r="B5468" s="6">
        <v>109484002</v>
      </c>
      <c r="C5468" s="14">
        <v>43411</v>
      </c>
      <c r="D5468" s="6">
        <v>4</v>
      </c>
      <c r="E5468" s="15">
        <v>513.91999999999996</v>
      </c>
      <c r="F5468" t="str">
        <f>_xlfn.IFNA(IF(MATCH($A5468,Delivery_lines!$B:$B,0)&gt;0,"Shipped"),"Not Shipped")</f>
        <v>Not Shipped</v>
      </c>
    </row>
    <row r="5469" spans="1:6" ht="15.75" customHeight="1" x14ac:dyDescent="0.35">
      <c r="A5469" s="6">
        <v>110374</v>
      </c>
      <c r="B5469" s="6">
        <v>110374002</v>
      </c>
      <c r="C5469" s="14">
        <v>43411</v>
      </c>
      <c r="D5469" s="6">
        <v>3</v>
      </c>
      <c r="E5469" s="15">
        <v>486.09000000000003</v>
      </c>
      <c r="F5469" t="str">
        <f>_xlfn.IFNA(IF(MATCH($A5469,Delivery_lines!$B:$B,0)&gt;0,"Shipped"),"Not Shipped")</f>
        <v>Not Shipped</v>
      </c>
    </row>
    <row r="5470" spans="1:6" ht="15.75" customHeight="1" x14ac:dyDescent="0.35">
      <c r="A5470" s="6">
        <v>112024</v>
      </c>
      <c r="B5470" s="6">
        <v>112024002</v>
      </c>
      <c r="C5470" s="14">
        <v>43411</v>
      </c>
      <c r="D5470" s="6">
        <v>4</v>
      </c>
      <c r="E5470" s="15">
        <v>2448.52</v>
      </c>
      <c r="F5470" t="str">
        <f>_xlfn.IFNA(IF(MATCH($A5470,Delivery_lines!$B:$B,0)&gt;0,"Shipped"),"Not Shipped")</f>
        <v>Not Shipped</v>
      </c>
    </row>
    <row r="5471" spans="1:6" ht="15.75" customHeight="1" x14ac:dyDescent="0.35">
      <c r="A5471" s="6">
        <v>54559</v>
      </c>
      <c r="B5471" s="6">
        <v>54559002</v>
      </c>
      <c r="C5471" s="14">
        <v>43412</v>
      </c>
      <c r="D5471" s="6">
        <v>4</v>
      </c>
      <c r="E5471" s="15">
        <v>1247.8</v>
      </c>
      <c r="F5471" t="str">
        <f>_xlfn.IFNA(IF(MATCH($A5471,Delivery_lines!$B:$B,0)&gt;0,"Shipped"),"Not Shipped")</f>
        <v>Not Shipped</v>
      </c>
    </row>
    <row r="5472" spans="1:6" ht="15.75" customHeight="1" x14ac:dyDescent="0.35">
      <c r="A5472" s="6">
        <v>69374</v>
      </c>
      <c r="B5472" s="6">
        <v>69374002</v>
      </c>
      <c r="C5472" s="14">
        <v>43412</v>
      </c>
      <c r="D5472" s="6">
        <v>1</v>
      </c>
      <c r="E5472" s="15">
        <v>64.010000000000005</v>
      </c>
      <c r="F5472" t="str">
        <f>_xlfn.IFNA(IF(MATCH($A5472,Delivery_lines!$B:$B,0)&gt;0,"Shipped"),"Not Shipped")</f>
        <v>Not Shipped</v>
      </c>
    </row>
    <row r="5473" spans="1:6" ht="15.75" customHeight="1" x14ac:dyDescent="0.35">
      <c r="A5473" s="6">
        <v>72179</v>
      </c>
      <c r="B5473" s="6">
        <v>72179002</v>
      </c>
      <c r="C5473" s="14">
        <v>43412</v>
      </c>
      <c r="D5473" s="6">
        <v>7</v>
      </c>
      <c r="E5473" s="15">
        <v>4826.6399999999994</v>
      </c>
      <c r="F5473" t="str">
        <f>_xlfn.IFNA(IF(MATCH($A5473,Delivery_lines!$B:$B,0)&gt;0,"Shipped"),"Not Shipped")</f>
        <v>Not Shipped</v>
      </c>
    </row>
    <row r="5474" spans="1:6" ht="15.75" customHeight="1" x14ac:dyDescent="0.35">
      <c r="A5474" s="6">
        <v>72919</v>
      </c>
      <c r="B5474" s="6">
        <v>72919002</v>
      </c>
      <c r="C5474" s="14">
        <v>43412</v>
      </c>
      <c r="D5474" s="6">
        <v>1</v>
      </c>
      <c r="E5474" s="15">
        <v>675.62</v>
      </c>
      <c r="F5474" t="str">
        <f>_xlfn.IFNA(IF(MATCH($A5474,Delivery_lines!$B:$B,0)&gt;0,"Shipped"),"Not Shipped")</f>
        <v>Not Shipped</v>
      </c>
    </row>
    <row r="5475" spans="1:6" ht="15.75" customHeight="1" x14ac:dyDescent="0.35">
      <c r="A5475" s="6">
        <v>78569</v>
      </c>
      <c r="B5475" s="6">
        <v>78569002</v>
      </c>
      <c r="C5475" s="14">
        <v>43412</v>
      </c>
      <c r="D5475" s="6">
        <v>2</v>
      </c>
      <c r="E5475" s="15">
        <v>914.7</v>
      </c>
      <c r="F5475" t="str">
        <f>_xlfn.IFNA(IF(MATCH($A5475,Delivery_lines!$B:$B,0)&gt;0,"Shipped"),"Not Shipped")</f>
        <v>Not Shipped</v>
      </c>
    </row>
    <row r="5476" spans="1:6" ht="15.75" customHeight="1" x14ac:dyDescent="0.35">
      <c r="A5476" s="6">
        <v>82154</v>
      </c>
      <c r="B5476" s="6">
        <v>82154002</v>
      </c>
      <c r="C5476" s="14">
        <v>43412</v>
      </c>
      <c r="D5476" s="6">
        <v>2</v>
      </c>
      <c r="E5476" s="15">
        <v>576.02</v>
      </c>
      <c r="F5476" t="str">
        <f>_xlfn.IFNA(IF(MATCH($A5476,Delivery_lines!$B:$B,0)&gt;0,"Shipped"),"Not Shipped")</f>
        <v>Not Shipped</v>
      </c>
    </row>
    <row r="5477" spans="1:6" ht="15.75" customHeight="1" x14ac:dyDescent="0.35">
      <c r="A5477" s="6">
        <v>82744</v>
      </c>
      <c r="B5477" s="6">
        <v>82744002</v>
      </c>
      <c r="C5477" s="14">
        <v>43412</v>
      </c>
      <c r="D5477" s="6">
        <v>6</v>
      </c>
      <c r="E5477" s="15">
        <v>750.90000000000009</v>
      </c>
      <c r="F5477" t="str">
        <f>_xlfn.IFNA(IF(MATCH($A5477,Delivery_lines!$B:$B,0)&gt;0,"Shipped"),"Not Shipped")</f>
        <v>Not Shipped</v>
      </c>
    </row>
    <row r="5478" spans="1:6" ht="15.75" customHeight="1" x14ac:dyDescent="0.35">
      <c r="A5478" s="6">
        <v>90349</v>
      </c>
      <c r="B5478" s="6">
        <v>90349002</v>
      </c>
      <c r="C5478" s="14">
        <v>43412</v>
      </c>
      <c r="D5478" s="6">
        <v>6</v>
      </c>
      <c r="E5478" s="15">
        <v>293.88</v>
      </c>
      <c r="F5478" t="str">
        <f>_xlfn.IFNA(IF(MATCH($A5478,Delivery_lines!$B:$B,0)&gt;0,"Shipped"),"Not Shipped")</f>
        <v>Not Shipped</v>
      </c>
    </row>
    <row r="5479" spans="1:6" ht="15.75" customHeight="1" x14ac:dyDescent="0.35">
      <c r="A5479" s="6">
        <v>90644</v>
      </c>
      <c r="B5479" s="6">
        <v>90644002</v>
      </c>
      <c r="C5479" s="14">
        <v>43412</v>
      </c>
      <c r="D5479" s="6">
        <v>5</v>
      </c>
      <c r="E5479" s="15">
        <v>2850.1</v>
      </c>
      <c r="F5479" t="str">
        <f>_xlfn.IFNA(IF(MATCH($A5479,Delivery_lines!$B:$B,0)&gt;0,"Shipped"),"Not Shipped")</f>
        <v>Not Shipped</v>
      </c>
    </row>
    <row r="5480" spans="1:6" ht="15.75" customHeight="1" x14ac:dyDescent="0.35">
      <c r="A5480" s="6">
        <v>98459</v>
      </c>
      <c r="B5480" s="6">
        <v>98459002</v>
      </c>
      <c r="C5480" s="14">
        <v>43412</v>
      </c>
      <c r="D5480" s="6">
        <v>5</v>
      </c>
      <c r="E5480" s="15">
        <v>3425.2</v>
      </c>
      <c r="F5480" t="str">
        <f>_xlfn.IFNA(IF(MATCH($A5480,Delivery_lines!$B:$B,0)&gt;0,"Shipped"),"Not Shipped")</f>
        <v>Not Shipped</v>
      </c>
    </row>
    <row r="5481" spans="1:6" ht="15.75" customHeight="1" x14ac:dyDescent="0.35">
      <c r="A5481" s="6">
        <v>101749</v>
      </c>
      <c r="B5481" s="6">
        <v>101749002</v>
      </c>
      <c r="C5481" s="14">
        <v>43412</v>
      </c>
      <c r="D5481" s="6">
        <v>6</v>
      </c>
      <c r="E5481" s="15">
        <v>784.31999999999994</v>
      </c>
      <c r="F5481" t="str">
        <f>_xlfn.IFNA(IF(MATCH($A5481,Delivery_lines!$B:$B,0)&gt;0,"Shipped"),"Not Shipped")</f>
        <v>Not Shipped</v>
      </c>
    </row>
    <row r="5482" spans="1:6" ht="15.75" customHeight="1" x14ac:dyDescent="0.35">
      <c r="A5482" s="6">
        <v>111584</v>
      </c>
      <c r="B5482" s="6">
        <v>111584002</v>
      </c>
      <c r="C5482" s="14">
        <v>43412</v>
      </c>
      <c r="D5482" s="6">
        <v>1</v>
      </c>
      <c r="E5482" s="15">
        <v>201.83</v>
      </c>
      <c r="F5482" t="str">
        <f>_xlfn.IFNA(IF(MATCH($A5482,Delivery_lines!$B:$B,0)&gt;0,"Shipped"),"Not Shipped")</f>
        <v>Not Shipped</v>
      </c>
    </row>
    <row r="5483" spans="1:6" ht="15.75" customHeight="1" x14ac:dyDescent="0.35">
      <c r="A5483" s="6">
        <v>67619</v>
      </c>
      <c r="B5483" s="6">
        <v>67619002</v>
      </c>
      <c r="C5483" s="14">
        <v>43413</v>
      </c>
      <c r="D5483" s="6">
        <v>1</v>
      </c>
      <c r="E5483" s="15">
        <v>663.38</v>
      </c>
      <c r="F5483" t="str">
        <f>_xlfn.IFNA(IF(MATCH($A5483,Delivery_lines!$B:$B,0)&gt;0,"Shipped"),"Not Shipped")</f>
        <v>Not Shipped</v>
      </c>
    </row>
    <row r="5484" spans="1:6" ht="15.75" customHeight="1" x14ac:dyDescent="0.35">
      <c r="A5484" s="6">
        <v>69684</v>
      </c>
      <c r="B5484" s="6">
        <v>69684002</v>
      </c>
      <c r="C5484" s="14">
        <v>43413</v>
      </c>
      <c r="D5484" s="6">
        <v>7</v>
      </c>
      <c r="E5484" s="15">
        <v>4792.2700000000004</v>
      </c>
      <c r="F5484" t="str">
        <f>_xlfn.IFNA(IF(MATCH($A5484,Delivery_lines!$B:$B,0)&gt;0,"Shipped"),"Not Shipped")</f>
        <v>Not Shipped</v>
      </c>
    </row>
    <row r="5485" spans="1:6" ht="15.75" customHeight="1" x14ac:dyDescent="0.35">
      <c r="A5485" s="6">
        <v>81414</v>
      </c>
      <c r="B5485" s="6">
        <v>81414002</v>
      </c>
      <c r="C5485" s="14">
        <v>43413</v>
      </c>
      <c r="D5485" s="6">
        <v>2</v>
      </c>
      <c r="E5485" s="15">
        <v>1390.26</v>
      </c>
      <c r="F5485" t="str">
        <f>_xlfn.IFNA(IF(MATCH($A5485,Delivery_lines!$B:$B,0)&gt;0,"Shipped"),"Not Shipped")</f>
        <v>Not Shipped</v>
      </c>
    </row>
    <row r="5486" spans="1:6" ht="15.75" customHeight="1" x14ac:dyDescent="0.35">
      <c r="A5486" s="6">
        <v>82309</v>
      </c>
      <c r="B5486" s="6">
        <v>82309002</v>
      </c>
      <c r="C5486" s="14">
        <v>43413</v>
      </c>
      <c r="D5486" s="6">
        <v>3</v>
      </c>
      <c r="E5486" s="15">
        <v>1263.4499999999998</v>
      </c>
      <c r="F5486" t="str">
        <f>_xlfn.IFNA(IF(MATCH($A5486,Delivery_lines!$B:$B,0)&gt;0,"Shipped"),"Not Shipped")</f>
        <v>Not Shipped</v>
      </c>
    </row>
    <row r="5487" spans="1:6" ht="15.75" customHeight="1" x14ac:dyDescent="0.35">
      <c r="A5487" s="6">
        <v>95649</v>
      </c>
      <c r="B5487" s="6">
        <v>95649002</v>
      </c>
      <c r="C5487" s="14">
        <v>43413</v>
      </c>
      <c r="D5487" s="6">
        <v>7</v>
      </c>
      <c r="E5487" s="15">
        <v>2898.91</v>
      </c>
      <c r="F5487" t="str">
        <f>_xlfn.IFNA(IF(MATCH($A5487,Delivery_lines!$B:$B,0)&gt;0,"Shipped"),"Not Shipped")</f>
        <v>Not Shipped</v>
      </c>
    </row>
    <row r="5488" spans="1:6" ht="15.75" customHeight="1" x14ac:dyDescent="0.35">
      <c r="A5488" s="6">
        <v>99959</v>
      </c>
      <c r="B5488" s="6">
        <v>99959002</v>
      </c>
      <c r="C5488" s="14">
        <v>43413</v>
      </c>
      <c r="D5488" s="6">
        <v>6</v>
      </c>
      <c r="E5488" s="15">
        <v>2619.84</v>
      </c>
      <c r="F5488" t="str">
        <f>_xlfn.IFNA(IF(MATCH($A5488,Delivery_lines!$B:$B,0)&gt;0,"Shipped"),"Not Shipped")</f>
        <v>Not Shipped</v>
      </c>
    </row>
    <row r="5489" spans="1:6" ht="15.75" customHeight="1" x14ac:dyDescent="0.35">
      <c r="A5489" s="6">
        <v>56519</v>
      </c>
      <c r="B5489" s="6">
        <v>56519002</v>
      </c>
      <c r="C5489" s="14">
        <v>43414</v>
      </c>
      <c r="D5489" s="6">
        <v>2</v>
      </c>
      <c r="E5489" s="15">
        <v>1341.04</v>
      </c>
      <c r="F5489" t="str">
        <f>_xlfn.IFNA(IF(MATCH($A5489,Delivery_lines!$B:$B,0)&gt;0,"Shipped"),"Not Shipped")</f>
        <v>Not Shipped</v>
      </c>
    </row>
    <row r="5490" spans="1:6" ht="15.75" customHeight="1" x14ac:dyDescent="0.35">
      <c r="A5490" s="6">
        <v>57724</v>
      </c>
      <c r="B5490" s="6">
        <v>57724002</v>
      </c>
      <c r="C5490" s="14">
        <v>43414</v>
      </c>
      <c r="D5490" s="6">
        <v>4</v>
      </c>
      <c r="E5490" s="15">
        <v>2257.84</v>
      </c>
      <c r="F5490" t="str">
        <f>_xlfn.IFNA(IF(MATCH($A5490,Delivery_lines!$B:$B,0)&gt;0,"Shipped"),"Not Shipped")</f>
        <v>Not Shipped</v>
      </c>
    </row>
    <row r="5491" spans="1:6" ht="15.75" customHeight="1" x14ac:dyDescent="0.35">
      <c r="A5491" s="6">
        <v>90209</v>
      </c>
      <c r="B5491" s="6">
        <v>90209002</v>
      </c>
      <c r="C5491" s="14">
        <v>43414</v>
      </c>
      <c r="D5491" s="6">
        <v>1</v>
      </c>
      <c r="E5491" s="15">
        <v>429.93</v>
      </c>
      <c r="F5491" t="str">
        <f>_xlfn.IFNA(IF(MATCH($A5491,Delivery_lines!$B:$B,0)&gt;0,"Shipped"),"Not Shipped")</f>
        <v>Not Shipped</v>
      </c>
    </row>
    <row r="5492" spans="1:6" ht="15.75" customHeight="1" x14ac:dyDescent="0.35">
      <c r="A5492" s="6">
        <v>96529</v>
      </c>
      <c r="B5492" s="6">
        <v>96529002</v>
      </c>
      <c r="C5492" s="14">
        <v>43414</v>
      </c>
      <c r="D5492" s="6">
        <v>6</v>
      </c>
      <c r="E5492" s="15">
        <v>2608.14</v>
      </c>
      <c r="F5492" t="str">
        <f>_xlfn.IFNA(IF(MATCH($A5492,Delivery_lines!$B:$B,0)&gt;0,"Shipped"),"Not Shipped")</f>
        <v>Not Shipped</v>
      </c>
    </row>
    <row r="5493" spans="1:6" ht="15.75" customHeight="1" x14ac:dyDescent="0.35">
      <c r="A5493" s="6">
        <v>97129</v>
      </c>
      <c r="B5493" s="6">
        <v>97129002</v>
      </c>
      <c r="C5493" s="14">
        <v>43414</v>
      </c>
      <c r="D5493" s="6">
        <v>7</v>
      </c>
      <c r="E5493" s="15">
        <v>1785.49</v>
      </c>
      <c r="F5493" t="str">
        <f>_xlfn.IFNA(IF(MATCH($A5493,Delivery_lines!$B:$B,0)&gt;0,"Shipped"),"Not Shipped")</f>
        <v>Not Shipped</v>
      </c>
    </row>
    <row r="5494" spans="1:6" ht="15.75" customHeight="1" x14ac:dyDescent="0.35">
      <c r="A5494" s="6">
        <v>107119</v>
      </c>
      <c r="B5494" s="6">
        <v>107119002</v>
      </c>
      <c r="C5494" s="14">
        <v>43414</v>
      </c>
      <c r="D5494" s="6">
        <v>3</v>
      </c>
      <c r="E5494" s="15">
        <v>1304.8499999999999</v>
      </c>
      <c r="F5494" t="str">
        <f>_xlfn.IFNA(IF(MATCH($A5494,Delivery_lines!$B:$B,0)&gt;0,"Shipped"),"Not Shipped")</f>
        <v>Not Shipped</v>
      </c>
    </row>
    <row r="5495" spans="1:6" ht="15.75" customHeight="1" x14ac:dyDescent="0.35">
      <c r="A5495" s="6">
        <v>107414</v>
      </c>
      <c r="B5495" s="6">
        <v>107414002</v>
      </c>
      <c r="C5495" s="14">
        <v>43414</v>
      </c>
      <c r="D5495" s="6">
        <v>2</v>
      </c>
      <c r="E5495" s="15">
        <v>1303.48</v>
      </c>
      <c r="F5495" t="str">
        <f>_xlfn.IFNA(IF(MATCH($A5495,Delivery_lines!$B:$B,0)&gt;0,"Shipped"),"Not Shipped")</f>
        <v>Not Shipped</v>
      </c>
    </row>
    <row r="5496" spans="1:6" ht="15.75" customHeight="1" x14ac:dyDescent="0.35">
      <c r="A5496" s="6">
        <v>110689</v>
      </c>
      <c r="B5496" s="6">
        <v>110689002</v>
      </c>
      <c r="C5496" s="14">
        <v>43414</v>
      </c>
      <c r="D5496" s="6">
        <v>7</v>
      </c>
      <c r="E5496" s="15">
        <v>4018.7000000000003</v>
      </c>
      <c r="F5496" t="str">
        <f>_xlfn.IFNA(IF(MATCH($A5496,Delivery_lines!$B:$B,0)&gt;0,"Shipped"),"Not Shipped")</f>
        <v>Not Shipped</v>
      </c>
    </row>
    <row r="5497" spans="1:6" ht="15.75" customHeight="1" x14ac:dyDescent="0.35">
      <c r="A5497" s="6">
        <v>79784</v>
      </c>
      <c r="B5497" s="6">
        <v>79784002</v>
      </c>
      <c r="C5497" s="14">
        <v>43415</v>
      </c>
      <c r="D5497" s="6">
        <v>4</v>
      </c>
      <c r="E5497" s="15">
        <v>134.68</v>
      </c>
      <c r="F5497" t="str">
        <f>_xlfn.IFNA(IF(MATCH($A5497,Delivery_lines!$B:$B,0)&gt;0,"Shipped"),"Not Shipped")</f>
        <v>Not Shipped</v>
      </c>
    </row>
    <row r="5498" spans="1:6" ht="15.75" customHeight="1" x14ac:dyDescent="0.35">
      <c r="A5498" s="6">
        <v>101609</v>
      </c>
      <c r="B5498" s="6">
        <v>101609002</v>
      </c>
      <c r="C5498" s="14">
        <v>43415</v>
      </c>
      <c r="D5498" s="6">
        <v>2</v>
      </c>
      <c r="E5498" s="15">
        <v>170.16</v>
      </c>
      <c r="F5498" t="str">
        <f>_xlfn.IFNA(IF(MATCH($A5498,Delivery_lines!$B:$B,0)&gt;0,"Shipped"),"Not Shipped")</f>
        <v>Not Shipped</v>
      </c>
    </row>
    <row r="5499" spans="1:6" ht="15.75" customHeight="1" x14ac:dyDescent="0.35">
      <c r="A5499" s="6">
        <v>104454</v>
      </c>
      <c r="B5499" s="6">
        <v>104454002</v>
      </c>
      <c r="C5499" s="14">
        <v>43415</v>
      </c>
      <c r="D5499" s="6">
        <v>5</v>
      </c>
      <c r="E5499" s="15">
        <v>2502.15</v>
      </c>
      <c r="F5499" t="str">
        <f>_xlfn.IFNA(IF(MATCH($A5499,Delivery_lines!$B:$B,0)&gt;0,"Shipped"),"Not Shipped")</f>
        <v>Not Shipped</v>
      </c>
    </row>
    <row r="5500" spans="1:6" ht="15.75" customHeight="1" x14ac:dyDescent="0.35">
      <c r="A5500" s="6">
        <v>108464</v>
      </c>
      <c r="B5500" s="6">
        <v>108464002</v>
      </c>
      <c r="C5500" s="14">
        <v>43415</v>
      </c>
      <c r="D5500" s="6">
        <v>2</v>
      </c>
      <c r="E5500" s="15">
        <v>370.52</v>
      </c>
      <c r="F5500" t="str">
        <f>_xlfn.IFNA(IF(MATCH($A5500,Delivery_lines!$B:$B,0)&gt;0,"Shipped"),"Not Shipped")</f>
        <v>Not Shipped</v>
      </c>
    </row>
    <row r="5501" spans="1:6" ht="15.75" customHeight="1" x14ac:dyDescent="0.35">
      <c r="A5501" s="6">
        <v>112499</v>
      </c>
      <c r="B5501" s="6">
        <v>112499002</v>
      </c>
      <c r="C5501" s="14">
        <v>43415</v>
      </c>
      <c r="D5501" s="6">
        <v>1</v>
      </c>
      <c r="E5501" s="15">
        <v>348.23</v>
      </c>
      <c r="F5501" t="str">
        <f>_xlfn.IFNA(IF(MATCH($A5501,Delivery_lines!$B:$B,0)&gt;0,"Shipped"),"Not Shipped")</f>
        <v>Not Shipped</v>
      </c>
    </row>
    <row r="5502" spans="1:6" ht="15.75" customHeight="1" x14ac:dyDescent="0.35">
      <c r="A5502" s="6">
        <v>55319</v>
      </c>
      <c r="B5502" s="6">
        <v>55319002</v>
      </c>
      <c r="C5502" s="14">
        <v>43416</v>
      </c>
      <c r="D5502" s="6">
        <v>6</v>
      </c>
      <c r="E5502" s="15">
        <v>454.43999999999994</v>
      </c>
      <c r="F5502" t="str">
        <f>_xlfn.IFNA(IF(MATCH($A5502,Delivery_lines!$B:$B,0)&gt;0,"Shipped"),"Not Shipped")</f>
        <v>Not Shipped</v>
      </c>
    </row>
    <row r="5503" spans="1:6" ht="15.75" customHeight="1" x14ac:dyDescent="0.35">
      <c r="A5503" s="6">
        <v>57139</v>
      </c>
      <c r="B5503" s="6">
        <v>57139002</v>
      </c>
      <c r="C5503" s="14">
        <v>43416</v>
      </c>
      <c r="D5503" s="6">
        <v>4</v>
      </c>
      <c r="E5503" s="15">
        <v>701.6</v>
      </c>
      <c r="F5503" t="str">
        <f>_xlfn.IFNA(IF(MATCH($A5503,Delivery_lines!$B:$B,0)&gt;0,"Shipped"),"Not Shipped")</f>
        <v>Not Shipped</v>
      </c>
    </row>
    <row r="5504" spans="1:6" ht="15.75" customHeight="1" x14ac:dyDescent="0.35">
      <c r="A5504" s="6">
        <v>58349</v>
      </c>
      <c r="B5504" s="6">
        <v>58349002</v>
      </c>
      <c r="C5504" s="14">
        <v>43416</v>
      </c>
      <c r="D5504" s="6">
        <v>1</v>
      </c>
      <c r="E5504" s="15">
        <v>698.06</v>
      </c>
      <c r="F5504" t="str">
        <f>_xlfn.IFNA(IF(MATCH($A5504,Delivery_lines!$B:$B,0)&gt;0,"Shipped"),"Not Shipped")</f>
        <v>Not Shipped</v>
      </c>
    </row>
    <row r="5505" spans="1:6" ht="15.75" customHeight="1" x14ac:dyDescent="0.35">
      <c r="A5505" s="6">
        <v>71754</v>
      </c>
      <c r="B5505" s="6">
        <v>71754002</v>
      </c>
      <c r="C5505" s="14">
        <v>43416</v>
      </c>
      <c r="D5505" s="6">
        <v>2</v>
      </c>
      <c r="E5505" s="15">
        <v>1259.44</v>
      </c>
      <c r="F5505" t="str">
        <f>_xlfn.IFNA(IF(MATCH($A5505,Delivery_lines!$B:$B,0)&gt;0,"Shipped"),"Not Shipped")</f>
        <v>Not Shipped</v>
      </c>
    </row>
    <row r="5506" spans="1:6" ht="15.75" customHeight="1" x14ac:dyDescent="0.35">
      <c r="A5506" s="6">
        <v>92134</v>
      </c>
      <c r="B5506" s="6">
        <v>92134002</v>
      </c>
      <c r="C5506" s="14">
        <v>43416</v>
      </c>
      <c r="D5506" s="6">
        <v>5</v>
      </c>
      <c r="E5506" s="15">
        <v>3300.2</v>
      </c>
      <c r="F5506" t="str">
        <f>_xlfn.IFNA(IF(MATCH($A5506,Delivery_lines!$B:$B,0)&gt;0,"Shipped"),"Not Shipped")</f>
        <v>Not Shipped</v>
      </c>
    </row>
    <row r="5507" spans="1:6" ht="15.75" customHeight="1" x14ac:dyDescent="0.35">
      <c r="A5507" s="6">
        <v>101019</v>
      </c>
      <c r="B5507" s="6">
        <v>101019002</v>
      </c>
      <c r="C5507" s="14">
        <v>43416</v>
      </c>
      <c r="D5507" s="6">
        <v>3</v>
      </c>
      <c r="E5507" s="15">
        <v>566.46</v>
      </c>
      <c r="F5507" t="str">
        <f>_xlfn.IFNA(IF(MATCH($A5507,Delivery_lines!$B:$B,0)&gt;0,"Shipped"),"Not Shipped")</f>
        <v>Not Shipped</v>
      </c>
    </row>
    <row r="5508" spans="1:6" ht="15.75" customHeight="1" x14ac:dyDescent="0.35">
      <c r="A5508" s="6">
        <v>104154</v>
      </c>
      <c r="B5508" s="6">
        <v>104154002</v>
      </c>
      <c r="C5508" s="14">
        <v>43416</v>
      </c>
      <c r="D5508" s="6">
        <v>7</v>
      </c>
      <c r="E5508" s="15">
        <v>4237.03</v>
      </c>
      <c r="F5508" t="str">
        <f>_xlfn.IFNA(IF(MATCH($A5508,Delivery_lines!$B:$B,0)&gt;0,"Shipped"),"Not Shipped")</f>
        <v>Not Shipped</v>
      </c>
    </row>
    <row r="5509" spans="1:6" ht="15.75" customHeight="1" x14ac:dyDescent="0.35">
      <c r="A5509" s="6">
        <v>105054</v>
      </c>
      <c r="B5509" s="6">
        <v>105054002</v>
      </c>
      <c r="C5509" s="14">
        <v>43416</v>
      </c>
      <c r="D5509" s="6">
        <v>6</v>
      </c>
      <c r="E5509" s="15">
        <v>1468.1399999999999</v>
      </c>
      <c r="F5509" t="str">
        <f>_xlfn.IFNA(IF(MATCH($A5509,Delivery_lines!$B:$B,0)&gt;0,"Shipped"),"Not Shipped")</f>
        <v>Not Shipped</v>
      </c>
    </row>
    <row r="5510" spans="1:6" ht="15.75" customHeight="1" x14ac:dyDescent="0.35">
      <c r="A5510" s="6">
        <v>54336</v>
      </c>
      <c r="B5510" s="6">
        <v>54336002</v>
      </c>
      <c r="C5510" s="14">
        <v>43417</v>
      </c>
      <c r="D5510" s="6">
        <v>1</v>
      </c>
      <c r="E5510" s="15">
        <v>503.35</v>
      </c>
      <c r="F5510" t="str">
        <f>_xlfn.IFNA(IF(MATCH($A5510,Delivery_lines!$B:$B,0)&gt;0,"Shipped"),"Not Shipped")</f>
        <v>Not Shipped</v>
      </c>
    </row>
    <row r="5511" spans="1:6" ht="15.75" customHeight="1" x14ac:dyDescent="0.35">
      <c r="A5511" s="6">
        <v>62824</v>
      </c>
      <c r="B5511" s="6">
        <v>62824002</v>
      </c>
      <c r="C5511" s="14">
        <v>43417</v>
      </c>
      <c r="D5511" s="6">
        <v>5</v>
      </c>
      <c r="E5511" s="15">
        <v>3287.2000000000003</v>
      </c>
      <c r="F5511" t="str">
        <f>_xlfn.IFNA(IF(MATCH($A5511,Delivery_lines!$B:$B,0)&gt;0,"Shipped"),"Not Shipped")</f>
        <v>Not Shipped</v>
      </c>
    </row>
    <row r="5512" spans="1:6" ht="15.75" customHeight="1" x14ac:dyDescent="0.35">
      <c r="A5512" s="6">
        <v>64924</v>
      </c>
      <c r="B5512" s="6">
        <v>64924002</v>
      </c>
      <c r="C5512" s="14">
        <v>43417</v>
      </c>
      <c r="D5512" s="6">
        <v>1</v>
      </c>
      <c r="E5512" s="15">
        <v>79.430000000000007</v>
      </c>
      <c r="F5512" t="str">
        <f>_xlfn.IFNA(IF(MATCH($A5512,Delivery_lines!$B:$B,0)&gt;0,"Shipped"),"Not Shipped")</f>
        <v>Not Shipped</v>
      </c>
    </row>
    <row r="5513" spans="1:6" ht="15.75" customHeight="1" x14ac:dyDescent="0.35">
      <c r="A5513" s="6">
        <v>72944</v>
      </c>
      <c r="B5513" s="6">
        <v>72944002</v>
      </c>
      <c r="C5513" s="14">
        <v>43417</v>
      </c>
      <c r="D5513" s="6">
        <v>7</v>
      </c>
      <c r="E5513" s="15">
        <v>2390.5699999999997</v>
      </c>
      <c r="F5513" t="str">
        <f>_xlfn.IFNA(IF(MATCH($A5513,Delivery_lines!$B:$B,0)&gt;0,"Shipped"),"Not Shipped")</f>
        <v>Not Shipped</v>
      </c>
    </row>
    <row r="5514" spans="1:6" ht="15.75" customHeight="1" x14ac:dyDescent="0.35">
      <c r="A5514" s="6">
        <v>82179</v>
      </c>
      <c r="B5514" s="6">
        <v>82179002</v>
      </c>
      <c r="C5514" s="14">
        <v>43417</v>
      </c>
      <c r="D5514" s="6">
        <v>6</v>
      </c>
      <c r="E5514" s="15">
        <v>3079.5</v>
      </c>
      <c r="F5514" t="str">
        <f>_xlfn.IFNA(IF(MATCH($A5514,Delivery_lines!$B:$B,0)&gt;0,"Shipped"),"Not Shipped")</f>
        <v>Not Shipped</v>
      </c>
    </row>
    <row r="5515" spans="1:6" ht="15.75" customHeight="1" x14ac:dyDescent="0.35">
      <c r="A5515" s="6">
        <v>85324</v>
      </c>
      <c r="B5515" s="6">
        <v>85324002</v>
      </c>
      <c r="C5515" s="14">
        <v>43417</v>
      </c>
      <c r="D5515" s="6">
        <v>1</v>
      </c>
      <c r="E5515" s="15">
        <v>65.19</v>
      </c>
      <c r="F5515" t="str">
        <f>_xlfn.IFNA(IF(MATCH($A5515,Delivery_lines!$B:$B,0)&gt;0,"Shipped"),"Not Shipped")</f>
        <v>Not Shipped</v>
      </c>
    </row>
    <row r="5516" spans="1:6" ht="15.75" customHeight="1" x14ac:dyDescent="0.35">
      <c r="A5516" s="6">
        <v>89499</v>
      </c>
      <c r="B5516" s="6">
        <v>89499002</v>
      </c>
      <c r="C5516" s="14">
        <v>43417</v>
      </c>
      <c r="D5516" s="6">
        <v>7</v>
      </c>
      <c r="E5516" s="15">
        <v>2041.6200000000001</v>
      </c>
      <c r="F5516" t="str">
        <f>_xlfn.IFNA(IF(MATCH($A5516,Delivery_lines!$B:$B,0)&gt;0,"Shipped"),"Not Shipped")</f>
        <v>Not Shipped</v>
      </c>
    </row>
    <row r="5517" spans="1:6" ht="15.75" customHeight="1" x14ac:dyDescent="0.35">
      <c r="A5517" s="6">
        <v>90224</v>
      </c>
      <c r="B5517" s="6">
        <v>90224002</v>
      </c>
      <c r="C5517" s="14">
        <v>43417</v>
      </c>
      <c r="D5517" s="6">
        <v>7</v>
      </c>
      <c r="E5517" s="15">
        <v>3948.0699999999997</v>
      </c>
      <c r="F5517" t="str">
        <f>_xlfn.IFNA(IF(MATCH($A5517,Delivery_lines!$B:$B,0)&gt;0,"Shipped"),"Not Shipped")</f>
        <v>Not Shipped</v>
      </c>
    </row>
    <row r="5518" spans="1:6" ht="15.75" customHeight="1" x14ac:dyDescent="0.35">
      <c r="A5518" s="6">
        <v>93324</v>
      </c>
      <c r="B5518" s="6">
        <v>93324002</v>
      </c>
      <c r="C5518" s="14">
        <v>43417</v>
      </c>
      <c r="D5518" s="6">
        <v>6</v>
      </c>
      <c r="E5518" s="15">
        <v>3344.46</v>
      </c>
      <c r="F5518" t="str">
        <f>_xlfn.IFNA(IF(MATCH($A5518,Delivery_lines!$B:$B,0)&gt;0,"Shipped"),"Not Shipped")</f>
        <v>Not Shipped</v>
      </c>
    </row>
    <row r="5519" spans="1:6" ht="15.75" customHeight="1" x14ac:dyDescent="0.35">
      <c r="A5519" s="6">
        <v>109374</v>
      </c>
      <c r="B5519" s="6">
        <v>109374002</v>
      </c>
      <c r="C5519" s="14">
        <v>43417</v>
      </c>
      <c r="D5519" s="6">
        <v>6</v>
      </c>
      <c r="E5519" s="15">
        <v>286.79999999999995</v>
      </c>
      <c r="F5519" t="str">
        <f>_xlfn.IFNA(IF(MATCH($A5519,Delivery_lines!$B:$B,0)&gt;0,"Shipped"),"Not Shipped")</f>
        <v>Not Shipped</v>
      </c>
    </row>
    <row r="5520" spans="1:6" ht="15.75" customHeight="1" x14ac:dyDescent="0.35">
      <c r="A5520" s="6">
        <v>64779</v>
      </c>
      <c r="B5520" s="6">
        <v>64779002</v>
      </c>
      <c r="C5520" s="14">
        <v>43418</v>
      </c>
      <c r="D5520" s="6">
        <v>1</v>
      </c>
      <c r="E5520" s="15">
        <v>184.56</v>
      </c>
      <c r="F5520" t="str">
        <f>_xlfn.IFNA(IF(MATCH($A5520,Delivery_lines!$B:$B,0)&gt;0,"Shipped"),"Not Shipped")</f>
        <v>Not Shipped</v>
      </c>
    </row>
    <row r="5521" spans="1:6" ht="15.75" customHeight="1" x14ac:dyDescent="0.35">
      <c r="A5521" s="6">
        <v>65389</v>
      </c>
      <c r="B5521" s="6">
        <v>65389002</v>
      </c>
      <c r="C5521" s="14">
        <v>43418</v>
      </c>
      <c r="D5521" s="6">
        <v>2</v>
      </c>
      <c r="E5521" s="15">
        <v>1291</v>
      </c>
      <c r="F5521" t="str">
        <f>_xlfn.IFNA(IF(MATCH($A5521,Delivery_lines!$B:$B,0)&gt;0,"Shipped"),"Not Shipped")</f>
        <v>Not Shipped</v>
      </c>
    </row>
    <row r="5522" spans="1:6" ht="15.75" customHeight="1" x14ac:dyDescent="0.35">
      <c r="A5522" s="6">
        <v>76684</v>
      </c>
      <c r="B5522" s="6">
        <v>76684002</v>
      </c>
      <c r="C5522" s="14">
        <v>43418</v>
      </c>
      <c r="D5522" s="6">
        <v>1</v>
      </c>
      <c r="E5522" s="15">
        <v>548.16</v>
      </c>
      <c r="F5522" t="str">
        <f>_xlfn.IFNA(IF(MATCH($A5522,Delivery_lines!$B:$B,0)&gt;0,"Shipped"),"Not Shipped")</f>
        <v>Not Shipped</v>
      </c>
    </row>
    <row r="5523" spans="1:6" ht="15.75" customHeight="1" x14ac:dyDescent="0.35">
      <c r="A5523" s="6">
        <v>78299</v>
      </c>
      <c r="B5523" s="6">
        <v>78299002</v>
      </c>
      <c r="C5523" s="14">
        <v>43418</v>
      </c>
      <c r="D5523" s="6">
        <v>7</v>
      </c>
      <c r="E5523" s="15">
        <v>2620.94</v>
      </c>
      <c r="F5523" t="str">
        <f>_xlfn.IFNA(IF(MATCH($A5523,Delivery_lines!$B:$B,0)&gt;0,"Shipped"),"Not Shipped")</f>
        <v>Not Shipped</v>
      </c>
    </row>
    <row r="5524" spans="1:6" ht="15.75" customHeight="1" x14ac:dyDescent="0.35">
      <c r="A5524" s="6">
        <v>80539</v>
      </c>
      <c r="B5524" s="6">
        <v>80539002</v>
      </c>
      <c r="C5524" s="14">
        <v>43418</v>
      </c>
      <c r="D5524" s="6">
        <v>3</v>
      </c>
      <c r="E5524" s="15">
        <v>809.69999999999993</v>
      </c>
      <c r="F5524" t="str">
        <f>_xlfn.IFNA(IF(MATCH($A5524,Delivery_lines!$B:$B,0)&gt;0,"Shipped"),"Not Shipped")</f>
        <v>Not Shipped</v>
      </c>
    </row>
    <row r="5525" spans="1:6" ht="15.75" customHeight="1" x14ac:dyDescent="0.35">
      <c r="A5525" s="6">
        <v>87134</v>
      </c>
      <c r="B5525" s="6">
        <v>87134002</v>
      </c>
      <c r="C5525" s="14">
        <v>43418</v>
      </c>
      <c r="D5525" s="6">
        <v>3</v>
      </c>
      <c r="E5525" s="15">
        <v>441.59999999999997</v>
      </c>
      <c r="F5525" t="str">
        <f>_xlfn.IFNA(IF(MATCH($A5525,Delivery_lines!$B:$B,0)&gt;0,"Shipped"),"Not Shipped")</f>
        <v>Not Shipped</v>
      </c>
    </row>
    <row r="5526" spans="1:6" ht="15.75" customHeight="1" x14ac:dyDescent="0.35">
      <c r="A5526" s="6">
        <v>91994</v>
      </c>
      <c r="B5526" s="6">
        <v>91994002</v>
      </c>
      <c r="C5526" s="14">
        <v>43418</v>
      </c>
      <c r="D5526" s="6">
        <v>5</v>
      </c>
      <c r="E5526" s="15">
        <v>1658.3500000000001</v>
      </c>
      <c r="F5526" t="str">
        <f>_xlfn.IFNA(IF(MATCH($A5526,Delivery_lines!$B:$B,0)&gt;0,"Shipped"),"Not Shipped")</f>
        <v>Not Shipped</v>
      </c>
    </row>
    <row r="5527" spans="1:6" ht="15.75" customHeight="1" x14ac:dyDescent="0.35">
      <c r="A5527" s="6">
        <v>105064</v>
      </c>
      <c r="B5527" s="6">
        <v>105064002</v>
      </c>
      <c r="C5527" s="14">
        <v>43418</v>
      </c>
      <c r="D5527" s="6">
        <v>3</v>
      </c>
      <c r="E5527" s="15">
        <v>418.56000000000006</v>
      </c>
      <c r="F5527" t="str">
        <f>_xlfn.IFNA(IF(MATCH($A5527,Delivery_lines!$B:$B,0)&gt;0,"Shipped"),"Not Shipped")</f>
        <v>Not Shipped</v>
      </c>
    </row>
    <row r="5528" spans="1:6" ht="15.75" customHeight="1" x14ac:dyDescent="0.35">
      <c r="A5528" s="6">
        <v>111314</v>
      </c>
      <c r="B5528" s="6">
        <v>111314002</v>
      </c>
      <c r="C5528" s="14">
        <v>43418</v>
      </c>
      <c r="D5528" s="6">
        <v>4</v>
      </c>
      <c r="E5528" s="15">
        <v>1007.32</v>
      </c>
      <c r="F5528" t="str">
        <f>_xlfn.IFNA(IF(MATCH($A5528,Delivery_lines!$B:$B,0)&gt;0,"Shipped"),"Not Shipped")</f>
        <v>Not Shipped</v>
      </c>
    </row>
    <row r="5529" spans="1:6" ht="15.75" customHeight="1" x14ac:dyDescent="0.35">
      <c r="A5529" s="6">
        <v>74609</v>
      </c>
      <c r="B5529" s="6">
        <v>74609002</v>
      </c>
      <c r="C5529" s="14">
        <v>43419</v>
      </c>
      <c r="D5529" s="6">
        <v>2</v>
      </c>
      <c r="E5529" s="15">
        <v>1126.0999999999999</v>
      </c>
      <c r="F5529" t="str">
        <f>_xlfn.IFNA(IF(MATCH($A5529,Delivery_lines!$B:$B,0)&gt;0,"Shipped"),"Not Shipped")</f>
        <v>Not Shipped</v>
      </c>
    </row>
    <row r="5530" spans="1:6" ht="15.75" customHeight="1" x14ac:dyDescent="0.35">
      <c r="A5530" s="6">
        <v>92594</v>
      </c>
      <c r="B5530" s="6">
        <v>92594002</v>
      </c>
      <c r="C5530" s="14">
        <v>43419</v>
      </c>
      <c r="D5530" s="6">
        <v>4</v>
      </c>
      <c r="E5530" s="15">
        <v>438.72</v>
      </c>
      <c r="F5530" t="str">
        <f>_xlfn.IFNA(IF(MATCH($A5530,Delivery_lines!$B:$B,0)&gt;0,"Shipped"),"Not Shipped")</f>
        <v>Not Shipped</v>
      </c>
    </row>
    <row r="5531" spans="1:6" ht="15.75" customHeight="1" x14ac:dyDescent="0.35">
      <c r="A5531" s="6">
        <v>99539</v>
      </c>
      <c r="B5531" s="6">
        <v>99539002</v>
      </c>
      <c r="C5531" s="14">
        <v>43419</v>
      </c>
      <c r="D5531" s="6">
        <v>2</v>
      </c>
      <c r="E5531" s="15">
        <v>878.32</v>
      </c>
      <c r="F5531" t="str">
        <f>_xlfn.IFNA(IF(MATCH($A5531,Delivery_lines!$B:$B,0)&gt;0,"Shipped"),"Not Shipped")</f>
        <v>Not Shipped</v>
      </c>
    </row>
    <row r="5532" spans="1:6" ht="15.75" customHeight="1" x14ac:dyDescent="0.35">
      <c r="A5532" s="6">
        <v>101184</v>
      </c>
      <c r="B5532" s="6">
        <v>101184002</v>
      </c>
      <c r="C5532" s="14">
        <v>43419</v>
      </c>
      <c r="D5532" s="6">
        <v>2</v>
      </c>
      <c r="E5532" s="15">
        <v>1227.9000000000001</v>
      </c>
      <c r="F5532" t="str">
        <f>_xlfn.IFNA(IF(MATCH($A5532,Delivery_lines!$B:$B,0)&gt;0,"Shipped"),"Not Shipped")</f>
        <v>Not Shipped</v>
      </c>
    </row>
    <row r="5533" spans="1:6" ht="15.75" customHeight="1" x14ac:dyDescent="0.35">
      <c r="A5533" s="6">
        <v>54894</v>
      </c>
      <c r="B5533" s="6">
        <v>54894002</v>
      </c>
      <c r="C5533" s="14">
        <v>43420</v>
      </c>
      <c r="D5533" s="6">
        <v>1</v>
      </c>
      <c r="E5533" s="15">
        <v>578.53</v>
      </c>
      <c r="F5533" t="str">
        <f>_xlfn.IFNA(IF(MATCH($A5533,Delivery_lines!$B:$B,0)&gt;0,"Shipped"),"Not Shipped")</f>
        <v>Not Shipped</v>
      </c>
    </row>
    <row r="5534" spans="1:6" ht="15.75" customHeight="1" x14ac:dyDescent="0.35">
      <c r="A5534" s="6">
        <v>56244</v>
      </c>
      <c r="B5534" s="6">
        <v>56244002</v>
      </c>
      <c r="C5534" s="14">
        <v>43420</v>
      </c>
      <c r="D5534" s="6">
        <v>1</v>
      </c>
      <c r="E5534" s="15">
        <v>581.9</v>
      </c>
      <c r="F5534" t="str">
        <f>_xlfn.IFNA(IF(MATCH($A5534,Delivery_lines!$B:$B,0)&gt;0,"Shipped"),"Not Shipped")</f>
        <v>Not Shipped</v>
      </c>
    </row>
    <row r="5535" spans="1:6" ht="15.75" customHeight="1" x14ac:dyDescent="0.35">
      <c r="A5535" s="6">
        <v>76254</v>
      </c>
      <c r="B5535" s="6">
        <v>76254002</v>
      </c>
      <c r="C5535" s="14">
        <v>43420</v>
      </c>
      <c r="D5535" s="6">
        <v>7</v>
      </c>
      <c r="E5535" s="15">
        <v>2063.67</v>
      </c>
      <c r="F5535" t="str">
        <f>_xlfn.IFNA(IF(MATCH($A5535,Delivery_lines!$B:$B,0)&gt;0,"Shipped"),"Not Shipped")</f>
        <v>Not Shipped</v>
      </c>
    </row>
    <row r="5536" spans="1:6" ht="15.75" customHeight="1" x14ac:dyDescent="0.35">
      <c r="A5536" s="6">
        <v>78904</v>
      </c>
      <c r="B5536" s="6">
        <v>78904002</v>
      </c>
      <c r="C5536" s="14">
        <v>43420</v>
      </c>
      <c r="D5536" s="6">
        <v>2</v>
      </c>
      <c r="E5536" s="15">
        <v>340.62</v>
      </c>
      <c r="F5536" t="str">
        <f>_xlfn.IFNA(IF(MATCH($A5536,Delivery_lines!$B:$B,0)&gt;0,"Shipped"),"Not Shipped")</f>
        <v>Not Shipped</v>
      </c>
    </row>
    <row r="5537" spans="1:6" ht="15.75" customHeight="1" x14ac:dyDescent="0.35">
      <c r="A5537" s="6">
        <v>89219</v>
      </c>
      <c r="B5537" s="6">
        <v>89219002</v>
      </c>
      <c r="C5537" s="14">
        <v>43420</v>
      </c>
      <c r="D5537" s="6">
        <v>1</v>
      </c>
      <c r="E5537" s="15">
        <v>532.66</v>
      </c>
      <c r="F5537" t="str">
        <f>_xlfn.IFNA(IF(MATCH($A5537,Delivery_lines!$B:$B,0)&gt;0,"Shipped"),"Not Shipped")</f>
        <v>Not Shipped</v>
      </c>
    </row>
    <row r="5538" spans="1:6" ht="15.75" customHeight="1" x14ac:dyDescent="0.35">
      <c r="A5538" s="6">
        <v>98499</v>
      </c>
      <c r="B5538" s="6">
        <v>98499002</v>
      </c>
      <c r="C5538" s="14">
        <v>43420</v>
      </c>
      <c r="D5538" s="6">
        <v>1</v>
      </c>
      <c r="E5538" s="15">
        <v>583.63</v>
      </c>
      <c r="F5538" t="str">
        <f>_xlfn.IFNA(IF(MATCH($A5538,Delivery_lines!$B:$B,0)&gt;0,"Shipped"),"Not Shipped")</f>
        <v>Not Shipped</v>
      </c>
    </row>
    <row r="5539" spans="1:6" ht="15.75" customHeight="1" x14ac:dyDescent="0.35">
      <c r="A5539" s="6">
        <v>59734</v>
      </c>
      <c r="B5539" s="6">
        <v>59734002</v>
      </c>
      <c r="C5539" s="14">
        <v>43421</v>
      </c>
      <c r="D5539" s="6">
        <v>4</v>
      </c>
      <c r="E5539" s="15">
        <v>1313.16</v>
      </c>
      <c r="F5539" t="str">
        <f>_xlfn.IFNA(IF(MATCH($A5539,Delivery_lines!$B:$B,0)&gt;0,"Shipped"),"Not Shipped")</f>
        <v>Not Shipped</v>
      </c>
    </row>
    <row r="5540" spans="1:6" ht="15.75" customHeight="1" x14ac:dyDescent="0.35">
      <c r="A5540" s="6">
        <v>62094</v>
      </c>
      <c r="B5540" s="6">
        <v>62094002</v>
      </c>
      <c r="C5540" s="14">
        <v>43421</v>
      </c>
      <c r="D5540" s="6">
        <v>2</v>
      </c>
      <c r="E5540" s="15">
        <v>364.64</v>
      </c>
      <c r="F5540" t="str">
        <f>_xlfn.IFNA(IF(MATCH($A5540,Delivery_lines!$B:$B,0)&gt;0,"Shipped"),"Not Shipped")</f>
        <v>Not Shipped</v>
      </c>
    </row>
    <row r="5541" spans="1:6" ht="15.75" customHeight="1" x14ac:dyDescent="0.35">
      <c r="A5541" s="6">
        <v>71039</v>
      </c>
      <c r="B5541" s="6">
        <v>71039002</v>
      </c>
      <c r="C5541" s="14">
        <v>43421</v>
      </c>
      <c r="D5541" s="6">
        <v>1</v>
      </c>
      <c r="E5541" s="15">
        <v>105.03</v>
      </c>
      <c r="F5541" t="str">
        <f>_xlfn.IFNA(IF(MATCH($A5541,Delivery_lines!$B:$B,0)&gt;0,"Shipped"),"Not Shipped")</f>
        <v>Not Shipped</v>
      </c>
    </row>
    <row r="5542" spans="1:6" ht="15.75" customHeight="1" x14ac:dyDescent="0.35">
      <c r="A5542" s="6">
        <v>97314</v>
      </c>
      <c r="B5542" s="6">
        <v>97314002</v>
      </c>
      <c r="C5542" s="14">
        <v>43421</v>
      </c>
      <c r="D5542" s="6">
        <v>2</v>
      </c>
      <c r="E5542" s="15">
        <v>308.42</v>
      </c>
      <c r="F5542" t="str">
        <f>_xlfn.IFNA(IF(MATCH($A5542,Delivery_lines!$B:$B,0)&gt;0,"Shipped"),"Not Shipped")</f>
        <v>Not Shipped</v>
      </c>
    </row>
    <row r="5543" spans="1:6" ht="15.75" customHeight="1" x14ac:dyDescent="0.35">
      <c r="A5543" s="6">
        <v>56559</v>
      </c>
      <c r="B5543" s="6">
        <v>56559002</v>
      </c>
      <c r="C5543" s="14">
        <v>43422</v>
      </c>
      <c r="D5543" s="6">
        <v>4</v>
      </c>
      <c r="E5543" s="15">
        <v>980.08</v>
      </c>
      <c r="F5543" t="str">
        <f>_xlfn.IFNA(IF(MATCH($A5543,Delivery_lines!$B:$B,0)&gt;0,"Shipped"),"Not Shipped")</f>
        <v>Not Shipped</v>
      </c>
    </row>
    <row r="5544" spans="1:6" ht="15.75" customHeight="1" x14ac:dyDescent="0.35">
      <c r="A5544" s="6">
        <v>60179</v>
      </c>
      <c r="B5544" s="6">
        <v>60179002</v>
      </c>
      <c r="C5544" s="14">
        <v>43422</v>
      </c>
      <c r="D5544" s="6">
        <v>1</v>
      </c>
      <c r="E5544" s="15">
        <v>111.29</v>
      </c>
      <c r="F5544" t="str">
        <f>_xlfn.IFNA(IF(MATCH($A5544,Delivery_lines!$B:$B,0)&gt;0,"Shipped"),"Not Shipped")</f>
        <v>Not Shipped</v>
      </c>
    </row>
    <row r="5545" spans="1:6" ht="15.75" customHeight="1" x14ac:dyDescent="0.35">
      <c r="A5545" s="6">
        <v>81169</v>
      </c>
      <c r="B5545" s="6">
        <v>81169002</v>
      </c>
      <c r="C5545" s="14">
        <v>43422</v>
      </c>
      <c r="D5545" s="6">
        <v>7</v>
      </c>
      <c r="E5545" s="15">
        <v>2551.36</v>
      </c>
      <c r="F5545" t="str">
        <f>_xlfn.IFNA(IF(MATCH($A5545,Delivery_lines!$B:$B,0)&gt;0,"Shipped"),"Not Shipped")</f>
        <v>Not Shipped</v>
      </c>
    </row>
    <row r="5546" spans="1:6" ht="15.75" customHeight="1" x14ac:dyDescent="0.35">
      <c r="A5546" s="6">
        <v>86694</v>
      </c>
      <c r="B5546" s="6">
        <v>86694002</v>
      </c>
      <c r="C5546" s="14">
        <v>43422</v>
      </c>
      <c r="D5546" s="6">
        <v>4</v>
      </c>
      <c r="E5546" s="15">
        <v>1584.36</v>
      </c>
      <c r="F5546" t="str">
        <f>_xlfn.IFNA(IF(MATCH($A5546,Delivery_lines!$B:$B,0)&gt;0,"Shipped"),"Not Shipped")</f>
        <v>Not Shipped</v>
      </c>
    </row>
    <row r="5547" spans="1:6" ht="15.75" customHeight="1" x14ac:dyDescent="0.35">
      <c r="A5547" s="6">
        <v>90249</v>
      </c>
      <c r="B5547" s="6">
        <v>90249002</v>
      </c>
      <c r="C5547" s="14">
        <v>43422</v>
      </c>
      <c r="D5547" s="6">
        <v>3</v>
      </c>
      <c r="E5547" s="15">
        <v>890.79</v>
      </c>
      <c r="F5547" t="str">
        <f>_xlfn.IFNA(IF(MATCH($A5547,Delivery_lines!$B:$B,0)&gt;0,"Shipped"),"Not Shipped")</f>
        <v>Not Shipped</v>
      </c>
    </row>
    <row r="5548" spans="1:6" ht="15.75" customHeight="1" x14ac:dyDescent="0.35">
      <c r="A5548" s="6">
        <v>95984</v>
      </c>
      <c r="B5548" s="6">
        <v>95984002</v>
      </c>
      <c r="C5548" s="14">
        <v>43422</v>
      </c>
      <c r="D5548" s="6">
        <v>7</v>
      </c>
      <c r="E5548" s="15">
        <v>981.54</v>
      </c>
      <c r="F5548" t="str">
        <f>_xlfn.IFNA(IF(MATCH($A5548,Delivery_lines!$B:$B,0)&gt;0,"Shipped"),"Not Shipped")</f>
        <v>Not Shipped</v>
      </c>
    </row>
    <row r="5549" spans="1:6" ht="15.75" customHeight="1" x14ac:dyDescent="0.35">
      <c r="A5549" s="6">
        <v>97014</v>
      </c>
      <c r="B5549" s="6">
        <v>97014002</v>
      </c>
      <c r="C5549" s="14">
        <v>43422</v>
      </c>
      <c r="D5549" s="6">
        <v>7</v>
      </c>
      <c r="E5549" s="15">
        <v>1613.29</v>
      </c>
      <c r="F5549" t="str">
        <f>_xlfn.IFNA(IF(MATCH($A5549,Delivery_lines!$B:$B,0)&gt;0,"Shipped"),"Not Shipped")</f>
        <v>Not Shipped</v>
      </c>
    </row>
    <row r="5550" spans="1:6" ht="15.75" customHeight="1" x14ac:dyDescent="0.35">
      <c r="A5550" s="6">
        <v>100449</v>
      </c>
      <c r="B5550" s="6">
        <v>100449002</v>
      </c>
      <c r="C5550" s="14">
        <v>43422</v>
      </c>
      <c r="D5550" s="6">
        <v>6</v>
      </c>
      <c r="E5550" s="15">
        <v>3567.54</v>
      </c>
      <c r="F5550" t="str">
        <f>_xlfn.IFNA(IF(MATCH($A5550,Delivery_lines!$B:$B,0)&gt;0,"Shipped"),"Not Shipped")</f>
        <v>Not Shipped</v>
      </c>
    </row>
    <row r="5551" spans="1:6" ht="15.75" customHeight="1" x14ac:dyDescent="0.35">
      <c r="A5551" s="6">
        <v>109539</v>
      </c>
      <c r="B5551" s="6">
        <v>109539002</v>
      </c>
      <c r="C5551" s="14">
        <v>43422</v>
      </c>
      <c r="D5551" s="6">
        <v>4</v>
      </c>
      <c r="E5551" s="15">
        <v>2334.7199999999998</v>
      </c>
      <c r="F5551" t="str">
        <f>_xlfn.IFNA(IF(MATCH($A5551,Delivery_lines!$B:$B,0)&gt;0,"Shipped"),"Not Shipped")</f>
        <v>Not Shipped</v>
      </c>
    </row>
    <row r="5552" spans="1:6" ht="15.75" customHeight="1" x14ac:dyDescent="0.35">
      <c r="A5552" s="6">
        <v>57314</v>
      </c>
      <c r="B5552" s="6">
        <v>57314002</v>
      </c>
      <c r="C5552" s="14">
        <v>43423</v>
      </c>
      <c r="D5552" s="6">
        <v>4</v>
      </c>
      <c r="E5552" s="15">
        <v>1288.8399999999999</v>
      </c>
      <c r="F5552" t="str">
        <f>_xlfn.IFNA(IF(MATCH($A5552,Delivery_lines!$B:$B,0)&gt;0,"Shipped"),"Not Shipped")</f>
        <v>Not Shipped</v>
      </c>
    </row>
    <row r="5553" spans="1:6" ht="15.75" customHeight="1" x14ac:dyDescent="0.35">
      <c r="A5553" s="6">
        <v>63004</v>
      </c>
      <c r="B5553" s="6">
        <v>63004002</v>
      </c>
      <c r="C5553" s="14">
        <v>43423</v>
      </c>
      <c r="D5553" s="6">
        <v>6</v>
      </c>
      <c r="E5553" s="15">
        <v>186.78</v>
      </c>
      <c r="F5553" t="str">
        <f>_xlfn.IFNA(IF(MATCH($A5553,Delivery_lines!$B:$B,0)&gt;0,"Shipped"),"Not Shipped")</f>
        <v>Not Shipped</v>
      </c>
    </row>
    <row r="5554" spans="1:6" ht="15.75" customHeight="1" x14ac:dyDescent="0.35">
      <c r="A5554" s="6">
        <v>63599</v>
      </c>
      <c r="B5554" s="6">
        <v>63599002</v>
      </c>
      <c r="C5554" s="14">
        <v>43423</v>
      </c>
      <c r="D5554" s="6">
        <v>1</v>
      </c>
      <c r="E5554" s="15">
        <v>735.67</v>
      </c>
      <c r="F5554" t="str">
        <f>_xlfn.IFNA(IF(MATCH($A5554,Delivery_lines!$B:$B,0)&gt;0,"Shipped"),"Not Shipped")</f>
        <v>Not Shipped</v>
      </c>
    </row>
    <row r="5555" spans="1:6" ht="15.75" customHeight="1" x14ac:dyDescent="0.35">
      <c r="A5555" s="6">
        <v>72974</v>
      </c>
      <c r="B5555" s="6">
        <v>72974002</v>
      </c>
      <c r="C5555" s="14">
        <v>43423</v>
      </c>
      <c r="D5555" s="6">
        <v>2</v>
      </c>
      <c r="E5555" s="15">
        <v>283.76</v>
      </c>
      <c r="F5555" t="str">
        <f>_xlfn.IFNA(IF(MATCH($A5555,Delivery_lines!$B:$B,0)&gt;0,"Shipped"),"Not Shipped")</f>
        <v>Not Shipped</v>
      </c>
    </row>
    <row r="5556" spans="1:6" ht="15.75" customHeight="1" x14ac:dyDescent="0.35">
      <c r="A5556" s="6">
        <v>106424</v>
      </c>
      <c r="B5556" s="6">
        <v>106424002</v>
      </c>
      <c r="C5556" s="14">
        <v>43423</v>
      </c>
      <c r="D5556" s="6">
        <v>7</v>
      </c>
      <c r="E5556" s="15">
        <v>2023.42</v>
      </c>
      <c r="F5556" t="str">
        <f>_xlfn.IFNA(IF(MATCH($A5556,Delivery_lines!$B:$B,0)&gt;0,"Shipped"),"Not Shipped")</f>
        <v>Not Shipped</v>
      </c>
    </row>
    <row r="5557" spans="1:6" ht="15.75" customHeight="1" x14ac:dyDescent="0.35">
      <c r="A5557" s="6">
        <v>109979</v>
      </c>
      <c r="B5557" s="6">
        <v>109979002</v>
      </c>
      <c r="C5557" s="14">
        <v>43423</v>
      </c>
      <c r="D5557" s="6">
        <v>3</v>
      </c>
      <c r="E5557" s="15">
        <v>1921.77</v>
      </c>
      <c r="F5557" t="str">
        <f>_xlfn.IFNA(IF(MATCH($A5557,Delivery_lines!$B:$B,0)&gt;0,"Shipped"),"Not Shipped")</f>
        <v>Not Shipped</v>
      </c>
    </row>
    <row r="5558" spans="1:6" ht="15.75" customHeight="1" x14ac:dyDescent="0.35">
      <c r="A5558" s="6">
        <v>68254</v>
      </c>
      <c r="B5558" s="6">
        <v>68254002</v>
      </c>
      <c r="C5558" s="14">
        <v>43424</v>
      </c>
      <c r="D5558" s="6">
        <v>7</v>
      </c>
      <c r="E5558" s="15">
        <v>2491.2999999999997</v>
      </c>
      <c r="F5558" t="str">
        <f>_xlfn.IFNA(IF(MATCH($A5558,Delivery_lines!$B:$B,0)&gt;0,"Shipped"),"Not Shipped")</f>
        <v>Not Shipped</v>
      </c>
    </row>
    <row r="5559" spans="1:6" ht="15.75" customHeight="1" x14ac:dyDescent="0.35">
      <c r="A5559" s="6">
        <v>75519</v>
      </c>
      <c r="B5559" s="6">
        <v>75519002</v>
      </c>
      <c r="C5559" s="14">
        <v>43424</v>
      </c>
      <c r="D5559" s="6">
        <v>3</v>
      </c>
      <c r="E5559" s="15">
        <v>1017.06</v>
      </c>
      <c r="F5559" t="str">
        <f>_xlfn.IFNA(IF(MATCH($A5559,Delivery_lines!$B:$B,0)&gt;0,"Shipped"),"Not Shipped")</f>
        <v>Not Shipped</v>
      </c>
    </row>
    <row r="5560" spans="1:6" ht="15.75" customHeight="1" x14ac:dyDescent="0.35">
      <c r="A5560" s="6">
        <v>79979</v>
      </c>
      <c r="B5560" s="6">
        <v>79979002</v>
      </c>
      <c r="C5560" s="14">
        <v>43424</v>
      </c>
      <c r="D5560" s="6">
        <v>7</v>
      </c>
      <c r="E5560" s="15">
        <v>1909.9500000000003</v>
      </c>
      <c r="F5560" t="str">
        <f>_xlfn.IFNA(IF(MATCH($A5560,Delivery_lines!$B:$B,0)&gt;0,"Shipped"),"Not Shipped")</f>
        <v>Not Shipped</v>
      </c>
    </row>
    <row r="5561" spans="1:6" ht="15.75" customHeight="1" x14ac:dyDescent="0.35">
      <c r="A5561" s="6">
        <v>97774</v>
      </c>
      <c r="B5561" s="6">
        <v>97774002</v>
      </c>
      <c r="C5561" s="14">
        <v>43424</v>
      </c>
      <c r="D5561" s="6">
        <v>2</v>
      </c>
      <c r="E5561" s="15">
        <v>1343.02</v>
      </c>
      <c r="F5561" t="str">
        <f>_xlfn.IFNA(IF(MATCH($A5561,Delivery_lines!$B:$B,0)&gt;0,"Shipped"),"Not Shipped")</f>
        <v>Not Shipped</v>
      </c>
    </row>
    <row r="5562" spans="1:6" ht="15.75" customHeight="1" x14ac:dyDescent="0.35">
      <c r="A5562" s="6">
        <v>100749</v>
      </c>
      <c r="B5562" s="6">
        <v>100749002</v>
      </c>
      <c r="C5562" s="14">
        <v>43424</v>
      </c>
      <c r="D5562" s="6">
        <v>6</v>
      </c>
      <c r="E5562" s="15">
        <v>1210.6200000000001</v>
      </c>
      <c r="F5562" t="str">
        <f>_xlfn.IFNA(IF(MATCH($A5562,Delivery_lines!$B:$B,0)&gt;0,"Shipped"),"Not Shipped")</f>
        <v>Not Shipped</v>
      </c>
    </row>
    <row r="5563" spans="1:6" ht="15.75" customHeight="1" x14ac:dyDescent="0.35">
      <c r="A5563" s="6">
        <v>102549</v>
      </c>
      <c r="B5563" s="6">
        <v>102549002</v>
      </c>
      <c r="C5563" s="14">
        <v>43424</v>
      </c>
      <c r="D5563" s="6">
        <v>5</v>
      </c>
      <c r="E5563" s="15">
        <v>3093.75</v>
      </c>
      <c r="F5563" t="str">
        <f>_xlfn.IFNA(IF(MATCH($A5563,Delivery_lines!$B:$B,0)&gt;0,"Shipped"),"Not Shipped")</f>
        <v>Not Shipped</v>
      </c>
    </row>
    <row r="5564" spans="1:6" ht="15.75" customHeight="1" x14ac:dyDescent="0.35">
      <c r="A5564" s="6">
        <v>55214</v>
      </c>
      <c r="B5564" s="6">
        <v>55214002</v>
      </c>
      <c r="C5564" s="14">
        <v>43425</v>
      </c>
      <c r="D5564" s="6">
        <v>3</v>
      </c>
      <c r="E5564" s="15">
        <v>565.83000000000004</v>
      </c>
      <c r="F5564" t="str">
        <f>_xlfn.IFNA(IF(MATCH($A5564,Delivery_lines!$B:$B,0)&gt;0,"Shipped"),"Not Shipped")</f>
        <v>Not Shipped</v>
      </c>
    </row>
    <row r="5565" spans="1:6" ht="15.75" customHeight="1" x14ac:dyDescent="0.35">
      <c r="A5565" s="6">
        <v>59159</v>
      </c>
      <c r="B5565" s="6">
        <v>59159002</v>
      </c>
      <c r="C5565" s="14">
        <v>43425</v>
      </c>
      <c r="D5565" s="6">
        <v>1</v>
      </c>
      <c r="E5565" s="15">
        <v>68.650000000000006</v>
      </c>
      <c r="F5565" t="str">
        <f>_xlfn.IFNA(IF(MATCH($A5565,Delivery_lines!$B:$B,0)&gt;0,"Shipped"),"Not Shipped")</f>
        <v>Not Shipped</v>
      </c>
    </row>
    <row r="5566" spans="1:6" ht="15.75" customHeight="1" x14ac:dyDescent="0.35">
      <c r="A5566" s="6">
        <v>67229</v>
      </c>
      <c r="B5566" s="6">
        <v>67229002</v>
      </c>
      <c r="C5566" s="14">
        <v>43425</v>
      </c>
      <c r="D5566" s="6">
        <v>1</v>
      </c>
      <c r="E5566" s="15">
        <v>147.80000000000001</v>
      </c>
      <c r="F5566" t="str">
        <f>_xlfn.IFNA(IF(MATCH($A5566,Delivery_lines!$B:$B,0)&gt;0,"Shipped"),"Not Shipped")</f>
        <v>Not Shipped</v>
      </c>
    </row>
    <row r="5567" spans="1:6" ht="15.75" customHeight="1" x14ac:dyDescent="0.35">
      <c r="A5567" s="6">
        <v>67529</v>
      </c>
      <c r="B5567" s="6">
        <v>67529002</v>
      </c>
      <c r="C5567" s="14">
        <v>43425</v>
      </c>
      <c r="D5567" s="6">
        <v>6</v>
      </c>
      <c r="E5567" s="15">
        <v>2757.12</v>
      </c>
      <c r="F5567" t="str">
        <f>_xlfn.IFNA(IF(MATCH($A5567,Delivery_lines!$B:$B,0)&gt;0,"Shipped"),"Not Shipped")</f>
        <v>Not Shipped</v>
      </c>
    </row>
    <row r="5568" spans="1:6" ht="15.75" customHeight="1" x14ac:dyDescent="0.35">
      <c r="A5568" s="6">
        <v>75229</v>
      </c>
      <c r="B5568" s="6">
        <v>75229002</v>
      </c>
      <c r="C5568" s="14">
        <v>43425</v>
      </c>
      <c r="D5568" s="6">
        <v>7</v>
      </c>
      <c r="E5568" s="15">
        <v>637.84</v>
      </c>
      <c r="F5568" t="str">
        <f>_xlfn.IFNA(IF(MATCH($A5568,Delivery_lines!$B:$B,0)&gt;0,"Shipped"),"Not Shipped")</f>
        <v>Not Shipped</v>
      </c>
    </row>
    <row r="5569" spans="1:6" ht="15.75" customHeight="1" x14ac:dyDescent="0.35">
      <c r="A5569" s="6">
        <v>77139</v>
      </c>
      <c r="B5569" s="6">
        <v>77139002</v>
      </c>
      <c r="C5569" s="14">
        <v>43425</v>
      </c>
      <c r="D5569" s="6">
        <v>7</v>
      </c>
      <c r="E5569" s="15">
        <v>1687.77</v>
      </c>
      <c r="F5569" t="str">
        <f>_xlfn.IFNA(IF(MATCH($A5569,Delivery_lines!$B:$B,0)&gt;0,"Shipped"),"Not Shipped")</f>
        <v>Not Shipped</v>
      </c>
    </row>
    <row r="5570" spans="1:6" ht="15.75" customHeight="1" x14ac:dyDescent="0.35">
      <c r="A5570" s="6">
        <v>83409</v>
      </c>
      <c r="B5570" s="6">
        <v>83409002</v>
      </c>
      <c r="C5570" s="14">
        <v>43425</v>
      </c>
      <c r="D5570" s="6">
        <v>5</v>
      </c>
      <c r="E5570" s="15">
        <v>1906.5</v>
      </c>
      <c r="F5570" t="str">
        <f>_xlfn.IFNA(IF(MATCH($A5570,Delivery_lines!$B:$B,0)&gt;0,"Shipped"),"Not Shipped")</f>
        <v>Not Shipped</v>
      </c>
    </row>
    <row r="5571" spans="1:6" ht="15.75" customHeight="1" x14ac:dyDescent="0.35">
      <c r="A5571" s="6">
        <v>86409</v>
      </c>
      <c r="B5571" s="6">
        <v>86409002</v>
      </c>
      <c r="C5571" s="14">
        <v>43425</v>
      </c>
      <c r="D5571" s="6">
        <v>2</v>
      </c>
      <c r="E5571" s="15">
        <v>1284.1400000000001</v>
      </c>
      <c r="F5571" t="str">
        <f>_xlfn.IFNA(IF(MATCH($A5571,Delivery_lines!$B:$B,0)&gt;0,"Shipped"),"Not Shipped")</f>
        <v>Not Shipped</v>
      </c>
    </row>
    <row r="5572" spans="1:6" ht="15.75" customHeight="1" x14ac:dyDescent="0.35">
      <c r="A5572" s="6">
        <v>107174</v>
      </c>
      <c r="B5572" s="6">
        <v>107174002</v>
      </c>
      <c r="C5572" s="14">
        <v>43425</v>
      </c>
      <c r="D5572" s="6">
        <v>2</v>
      </c>
      <c r="E5572" s="15">
        <v>779.32</v>
      </c>
      <c r="F5572" t="str">
        <f>_xlfn.IFNA(IF(MATCH($A5572,Delivery_lines!$B:$B,0)&gt;0,"Shipped"),"Not Shipped")</f>
        <v>Not Shipped</v>
      </c>
    </row>
    <row r="5573" spans="1:6" ht="15.75" customHeight="1" x14ac:dyDescent="0.35">
      <c r="A5573" s="6">
        <v>59009</v>
      </c>
      <c r="B5573" s="6">
        <v>59009002</v>
      </c>
      <c r="C5573" s="14">
        <v>43426</v>
      </c>
      <c r="D5573" s="6">
        <v>3</v>
      </c>
      <c r="E5573" s="15">
        <v>313.77</v>
      </c>
      <c r="F5573" t="str">
        <f>_xlfn.IFNA(IF(MATCH($A5573,Delivery_lines!$B:$B,0)&gt;0,"Shipped"),"Not Shipped")</f>
        <v>Not Shipped</v>
      </c>
    </row>
    <row r="5574" spans="1:6" ht="15.75" customHeight="1" x14ac:dyDescent="0.35">
      <c r="A5574" s="6">
        <v>64969</v>
      </c>
      <c r="B5574" s="6">
        <v>64969002</v>
      </c>
      <c r="C5574" s="14">
        <v>43426</v>
      </c>
      <c r="D5574" s="6">
        <v>6</v>
      </c>
      <c r="E5574" s="15">
        <v>1031.0999999999999</v>
      </c>
      <c r="F5574" t="str">
        <f>_xlfn.IFNA(IF(MATCH($A5574,Delivery_lines!$B:$B,0)&gt;0,"Shipped"),"Not Shipped")</f>
        <v>Not Shipped</v>
      </c>
    </row>
    <row r="5575" spans="1:6" ht="15.75" customHeight="1" x14ac:dyDescent="0.35">
      <c r="A5575" s="6">
        <v>77884</v>
      </c>
      <c r="B5575" s="6">
        <v>77884002</v>
      </c>
      <c r="C5575" s="14">
        <v>43426</v>
      </c>
      <c r="D5575" s="6">
        <v>5</v>
      </c>
      <c r="E5575" s="15">
        <v>3401</v>
      </c>
      <c r="F5575" t="str">
        <f>_xlfn.IFNA(IF(MATCH($A5575,Delivery_lines!$B:$B,0)&gt;0,"Shipped"),"Not Shipped")</f>
        <v>Not Shipped</v>
      </c>
    </row>
    <row r="5576" spans="1:6" ht="15.75" customHeight="1" x14ac:dyDescent="0.35">
      <c r="A5576" s="6">
        <v>81479</v>
      </c>
      <c r="B5576" s="6">
        <v>81479002</v>
      </c>
      <c r="C5576" s="14">
        <v>43426</v>
      </c>
      <c r="D5576" s="6">
        <v>1</v>
      </c>
      <c r="E5576" s="15">
        <v>508.8</v>
      </c>
      <c r="F5576" t="str">
        <f>_xlfn.IFNA(IF(MATCH($A5576,Delivery_lines!$B:$B,0)&gt;0,"Shipped"),"Not Shipped")</f>
        <v>Not Shipped</v>
      </c>
    </row>
    <row r="5577" spans="1:6" ht="15.75" customHeight="1" x14ac:dyDescent="0.35">
      <c r="A5577" s="6">
        <v>83569</v>
      </c>
      <c r="B5577" s="6">
        <v>83569002</v>
      </c>
      <c r="C5577" s="14">
        <v>43426</v>
      </c>
      <c r="D5577" s="6">
        <v>1</v>
      </c>
      <c r="E5577" s="15">
        <v>142.09</v>
      </c>
      <c r="F5577" t="str">
        <f>_xlfn.IFNA(IF(MATCH($A5577,Delivery_lines!$B:$B,0)&gt;0,"Shipped"),"Not Shipped")</f>
        <v>Not Shipped</v>
      </c>
    </row>
    <row r="5578" spans="1:6" ht="15.75" customHeight="1" x14ac:dyDescent="0.35">
      <c r="A5578" s="6">
        <v>85369</v>
      </c>
      <c r="B5578" s="6">
        <v>85369002</v>
      </c>
      <c r="C5578" s="14">
        <v>43426</v>
      </c>
      <c r="D5578" s="6">
        <v>3</v>
      </c>
      <c r="E5578" s="15">
        <v>1683.5700000000002</v>
      </c>
      <c r="F5578" t="str">
        <f>_xlfn.IFNA(IF(MATCH($A5578,Delivery_lines!$B:$B,0)&gt;0,"Shipped"),"Not Shipped")</f>
        <v>Not Shipped</v>
      </c>
    </row>
    <row r="5579" spans="1:6" ht="15.75" customHeight="1" x14ac:dyDescent="0.35">
      <c r="A5579" s="6">
        <v>87619</v>
      </c>
      <c r="B5579" s="6">
        <v>87619002</v>
      </c>
      <c r="C5579" s="14">
        <v>43426</v>
      </c>
      <c r="D5579" s="6">
        <v>5</v>
      </c>
      <c r="E5579" s="15">
        <v>1273.1999999999998</v>
      </c>
      <c r="F5579" t="str">
        <f>_xlfn.IFNA(IF(MATCH($A5579,Delivery_lines!$B:$B,0)&gt;0,"Shipped"),"Not Shipped")</f>
        <v>Not Shipped</v>
      </c>
    </row>
    <row r="5580" spans="1:6" ht="15.75" customHeight="1" x14ac:dyDescent="0.35">
      <c r="A5580" s="6">
        <v>100609</v>
      </c>
      <c r="B5580" s="6">
        <v>100609002</v>
      </c>
      <c r="C5580" s="14">
        <v>43426</v>
      </c>
      <c r="D5580" s="6">
        <v>5</v>
      </c>
      <c r="E5580" s="15">
        <v>479.5</v>
      </c>
      <c r="F5580" t="str">
        <f>_xlfn.IFNA(IF(MATCH($A5580,Delivery_lines!$B:$B,0)&gt;0,"Shipped"),"Not Shipped")</f>
        <v>Not Shipped</v>
      </c>
    </row>
    <row r="5581" spans="1:6" ht="15.75" customHeight="1" x14ac:dyDescent="0.35">
      <c r="A5581" s="6">
        <v>109269</v>
      </c>
      <c r="B5581" s="6">
        <v>109269002</v>
      </c>
      <c r="C5581" s="14">
        <v>43426</v>
      </c>
      <c r="D5581" s="6">
        <v>4</v>
      </c>
      <c r="E5581" s="15">
        <v>1824.24</v>
      </c>
      <c r="F5581" t="str">
        <f>_xlfn.IFNA(IF(MATCH($A5581,Delivery_lines!$B:$B,0)&gt;0,"Shipped"),"Not Shipped")</f>
        <v>Not Shipped</v>
      </c>
    </row>
    <row r="5582" spans="1:6" ht="15.75" customHeight="1" x14ac:dyDescent="0.35">
      <c r="A5582" s="6">
        <v>109994</v>
      </c>
      <c r="B5582" s="6">
        <v>109994002</v>
      </c>
      <c r="C5582" s="14">
        <v>43426</v>
      </c>
      <c r="D5582" s="6">
        <v>4</v>
      </c>
      <c r="E5582" s="15">
        <v>2092.6</v>
      </c>
      <c r="F5582" t="str">
        <f>_xlfn.IFNA(IF(MATCH($A5582,Delivery_lines!$B:$B,0)&gt;0,"Shipped"),"Not Shipped")</f>
        <v>Not Shipped</v>
      </c>
    </row>
    <row r="5583" spans="1:6" ht="15.75" customHeight="1" x14ac:dyDescent="0.35">
      <c r="A5583" s="6">
        <v>110144</v>
      </c>
      <c r="B5583" s="6">
        <v>110144002</v>
      </c>
      <c r="C5583" s="14">
        <v>43426</v>
      </c>
      <c r="D5583" s="6">
        <v>1</v>
      </c>
      <c r="E5583" s="15">
        <v>20.88</v>
      </c>
      <c r="F5583" t="str">
        <f>_xlfn.IFNA(IF(MATCH($A5583,Delivery_lines!$B:$B,0)&gt;0,"Shipped"),"Not Shipped")</f>
        <v>Not Shipped</v>
      </c>
    </row>
    <row r="5584" spans="1:6" ht="15.75" customHeight="1" x14ac:dyDescent="0.35">
      <c r="A5584" s="6">
        <v>55674</v>
      </c>
      <c r="B5584" s="6">
        <v>55674002</v>
      </c>
      <c r="C5584" s="14">
        <v>43427</v>
      </c>
      <c r="D5584" s="6">
        <v>4</v>
      </c>
      <c r="E5584" s="15">
        <v>1625.24</v>
      </c>
      <c r="F5584" t="str">
        <f>_xlfn.IFNA(IF(MATCH($A5584,Delivery_lines!$B:$B,0)&gt;0,"Shipped"),"Not Shipped")</f>
        <v>Not Shipped</v>
      </c>
    </row>
    <row r="5585" spans="1:6" ht="15.75" customHeight="1" x14ac:dyDescent="0.35">
      <c r="A5585" s="6">
        <v>59169</v>
      </c>
      <c r="B5585" s="6">
        <v>59169002</v>
      </c>
      <c r="C5585" s="14">
        <v>43427</v>
      </c>
      <c r="D5585" s="6">
        <v>2</v>
      </c>
      <c r="E5585" s="15">
        <v>371.46</v>
      </c>
      <c r="F5585" t="str">
        <f>_xlfn.IFNA(IF(MATCH($A5585,Delivery_lines!$B:$B,0)&gt;0,"Shipped"),"Not Shipped")</f>
        <v>Not Shipped</v>
      </c>
    </row>
    <row r="5586" spans="1:6" ht="15.75" customHeight="1" x14ac:dyDescent="0.35">
      <c r="A5586" s="6">
        <v>59614</v>
      </c>
      <c r="B5586" s="6">
        <v>59614002</v>
      </c>
      <c r="C5586" s="14">
        <v>43427</v>
      </c>
      <c r="D5586" s="6">
        <v>2</v>
      </c>
      <c r="E5586" s="15">
        <v>1010.28</v>
      </c>
      <c r="F5586" t="str">
        <f>_xlfn.IFNA(IF(MATCH($A5586,Delivery_lines!$B:$B,0)&gt;0,"Shipped"),"Not Shipped")</f>
        <v>Not Shipped</v>
      </c>
    </row>
    <row r="5587" spans="1:6" ht="15.75" customHeight="1" x14ac:dyDescent="0.35">
      <c r="A5587" s="6">
        <v>68709</v>
      </c>
      <c r="B5587" s="6">
        <v>68709002</v>
      </c>
      <c r="C5587" s="14">
        <v>43427</v>
      </c>
      <c r="D5587" s="6">
        <v>3</v>
      </c>
      <c r="E5587" s="15">
        <v>1642.6499999999999</v>
      </c>
      <c r="F5587" t="str">
        <f>_xlfn.IFNA(IF(MATCH($A5587,Delivery_lines!$B:$B,0)&gt;0,"Shipped"),"Not Shipped")</f>
        <v>Not Shipped</v>
      </c>
    </row>
    <row r="5588" spans="1:6" ht="15.75" customHeight="1" x14ac:dyDescent="0.35">
      <c r="A5588" s="6">
        <v>72399</v>
      </c>
      <c r="B5588" s="6">
        <v>72399002</v>
      </c>
      <c r="C5588" s="14">
        <v>43427</v>
      </c>
      <c r="D5588" s="6">
        <v>6</v>
      </c>
      <c r="E5588" s="15">
        <v>589.62</v>
      </c>
      <c r="F5588" t="str">
        <f>_xlfn.IFNA(IF(MATCH($A5588,Delivery_lines!$B:$B,0)&gt;0,"Shipped"),"Not Shipped")</f>
        <v>Not Shipped</v>
      </c>
    </row>
    <row r="5589" spans="1:6" ht="15.75" customHeight="1" x14ac:dyDescent="0.35">
      <c r="A5589" s="6">
        <v>80734</v>
      </c>
      <c r="B5589" s="6">
        <v>80734002</v>
      </c>
      <c r="C5589" s="14">
        <v>43427</v>
      </c>
      <c r="D5589" s="6">
        <v>2</v>
      </c>
      <c r="E5589" s="15">
        <v>1027.5999999999999</v>
      </c>
      <c r="F5589" t="str">
        <f>_xlfn.IFNA(IF(MATCH($A5589,Delivery_lines!$B:$B,0)&gt;0,"Shipped"),"Not Shipped")</f>
        <v>Not Shipped</v>
      </c>
    </row>
    <row r="5590" spans="1:6" ht="15.75" customHeight="1" x14ac:dyDescent="0.35">
      <c r="A5590" s="6">
        <v>82529</v>
      </c>
      <c r="B5590" s="6">
        <v>82529002</v>
      </c>
      <c r="C5590" s="14">
        <v>43427</v>
      </c>
      <c r="D5590" s="6">
        <v>6</v>
      </c>
      <c r="E5590" s="15">
        <v>579.59999999999991</v>
      </c>
      <c r="F5590" t="str">
        <f>_xlfn.IFNA(IF(MATCH($A5590,Delivery_lines!$B:$B,0)&gt;0,"Shipped"),"Not Shipped")</f>
        <v>Not Shipped</v>
      </c>
    </row>
    <row r="5591" spans="1:6" ht="15.75" customHeight="1" x14ac:dyDescent="0.35">
      <c r="A5591" s="6">
        <v>84329</v>
      </c>
      <c r="B5591" s="6">
        <v>84329002</v>
      </c>
      <c r="C5591" s="14">
        <v>43427</v>
      </c>
      <c r="D5591" s="6">
        <v>2</v>
      </c>
      <c r="E5591" s="15">
        <v>570.58000000000004</v>
      </c>
      <c r="F5591" t="str">
        <f>_xlfn.IFNA(IF(MATCH($A5591,Delivery_lines!$B:$B,0)&gt;0,"Shipped"),"Not Shipped")</f>
        <v>Not Shipped</v>
      </c>
    </row>
    <row r="5592" spans="1:6" ht="15.75" customHeight="1" x14ac:dyDescent="0.35">
      <c r="A5592" s="6">
        <v>91889</v>
      </c>
      <c r="B5592" s="6">
        <v>91889002</v>
      </c>
      <c r="C5592" s="14">
        <v>43427</v>
      </c>
      <c r="D5592" s="6">
        <v>4</v>
      </c>
      <c r="E5592" s="15">
        <v>2864.96</v>
      </c>
      <c r="F5592" t="str">
        <f>_xlfn.IFNA(IF(MATCH($A5592,Delivery_lines!$B:$B,0)&gt;0,"Shipped"),"Not Shipped")</f>
        <v>Not Shipped</v>
      </c>
    </row>
    <row r="5593" spans="1:6" ht="15.75" customHeight="1" x14ac:dyDescent="0.35">
      <c r="A5593" s="6">
        <v>105109</v>
      </c>
      <c r="B5593" s="6">
        <v>105109002</v>
      </c>
      <c r="C5593" s="14">
        <v>43427</v>
      </c>
      <c r="D5593" s="6">
        <v>1</v>
      </c>
      <c r="E5593" s="15">
        <v>248.67</v>
      </c>
      <c r="F5593" t="str">
        <f>_xlfn.IFNA(IF(MATCH($A5593,Delivery_lines!$B:$B,0)&gt;0,"Shipped"),"Not Shipped")</f>
        <v>Not Shipped</v>
      </c>
    </row>
    <row r="5594" spans="1:6" ht="15.75" customHeight="1" x14ac:dyDescent="0.35">
      <c r="A5594" s="6">
        <v>55379</v>
      </c>
      <c r="B5594" s="6">
        <v>55379002</v>
      </c>
      <c r="C5594" s="14">
        <v>43428</v>
      </c>
      <c r="D5594" s="6">
        <v>5</v>
      </c>
      <c r="E5594" s="15">
        <v>589.5</v>
      </c>
      <c r="F5594" t="str">
        <f>_xlfn.IFNA(IF(MATCH($A5594,Delivery_lines!$B:$B,0)&gt;0,"Shipped"),"Not Shipped")</f>
        <v>Not Shipped</v>
      </c>
    </row>
    <row r="5595" spans="1:6" ht="15.75" customHeight="1" x14ac:dyDescent="0.35">
      <c r="A5595" s="6">
        <v>61394</v>
      </c>
      <c r="B5595" s="6">
        <v>61394002</v>
      </c>
      <c r="C5595" s="14">
        <v>43428</v>
      </c>
      <c r="D5595" s="6">
        <v>1</v>
      </c>
      <c r="E5595" s="15">
        <v>545.66</v>
      </c>
      <c r="F5595" t="str">
        <f>_xlfn.IFNA(IF(MATCH($A5595,Delivery_lines!$B:$B,0)&gt;0,"Shipped"),"Not Shipped")</f>
        <v>Not Shipped</v>
      </c>
    </row>
    <row r="5596" spans="1:6" ht="15.75" customHeight="1" x14ac:dyDescent="0.35">
      <c r="A5596" s="6">
        <v>64364</v>
      </c>
      <c r="B5596" s="6">
        <v>64364002</v>
      </c>
      <c r="C5596" s="14">
        <v>43428</v>
      </c>
      <c r="D5596" s="6">
        <v>7</v>
      </c>
      <c r="E5596" s="15">
        <v>2161.25</v>
      </c>
      <c r="F5596" t="str">
        <f>_xlfn.IFNA(IF(MATCH($A5596,Delivery_lines!$B:$B,0)&gt;0,"Shipped"),"Not Shipped")</f>
        <v>Not Shipped</v>
      </c>
    </row>
    <row r="5597" spans="1:6" ht="15.75" customHeight="1" x14ac:dyDescent="0.35">
      <c r="A5597" s="6">
        <v>66939</v>
      </c>
      <c r="B5597" s="6">
        <v>66939002</v>
      </c>
      <c r="C5597" s="14">
        <v>43428</v>
      </c>
      <c r="D5597" s="6">
        <v>6</v>
      </c>
      <c r="E5597" s="15">
        <v>3990.7200000000003</v>
      </c>
      <c r="F5597" t="str">
        <f>_xlfn.IFNA(IF(MATCH($A5597,Delivery_lines!$B:$B,0)&gt;0,"Shipped"),"Not Shipped")</f>
        <v>Not Shipped</v>
      </c>
    </row>
    <row r="5598" spans="1:6" ht="15.75" customHeight="1" x14ac:dyDescent="0.35">
      <c r="A5598" s="6">
        <v>70064</v>
      </c>
      <c r="B5598" s="6">
        <v>70064002</v>
      </c>
      <c r="C5598" s="14">
        <v>43428</v>
      </c>
      <c r="D5598" s="6">
        <v>2</v>
      </c>
      <c r="E5598" s="15">
        <v>752.48</v>
      </c>
      <c r="F5598" t="str">
        <f>_xlfn.IFNA(IF(MATCH($A5598,Delivery_lines!$B:$B,0)&gt;0,"Shipped"),"Not Shipped")</f>
        <v>Not Shipped</v>
      </c>
    </row>
    <row r="5599" spans="1:6" ht="15.75" customHeight="1" x14ac:dyDescent="0.35">
      <c r="A5599" s="6">
        <v>82684</v>
      </c>
      <c r="B5599" s="6">
        <v>82684002</v>
      </c>
      <c r="C5599" s="14">
        <v>43428</v>
      </c>
      <c r="D5599" s="6">
        <v>4</v>
      </c>
      <c r="E5599" s="15">
        <v>1183.44</v>
      </c>
      <c r="F5599" t="str">
        <f>_xlfn.IFNA(IF(MATCH($A5599,Delivery_lines!$B:$B,0)&gt;0,"Shipped"),"Not Shipped")</f>
        <v>Not Shipped</v>
      </c>
    </row>
    <row r="5600" spans="1:6" ht="15.75" customHeight="1" x14ac:dyDescent="0.35">
      <c r="A5600" s="6">
        <v>87924</v>
      </c>
      <c r="B5600" s="6">
        <v>87924002</v>
      </c>
      <c r="C5600" s="14">
        <v>43428</v>
      </c>
      <c r="D5600" s="6">
        <v>7</v>
      </c>
      <c r="E5600" s="15">
        <v>4995.7599999999993</v>
      </c>
      <c r="F5600" t="str">
        <f>_xlfn.IFNA(IF(MATCH($A5600,Delivery_lines!$B:$B,0)&gt;0,"Shipped"),"Not Shipped")</f>
        <v>Not Shipped</v>
      </c>
    </row>
    <row r="5601" spans="1:6" ht="15.75" customHeight="1" x14ac:dyDescent="0.35">
      <c r="A5601" s="6">
        <v>89849</v>
      </c>
      <c r="B5601" s="6">
        <v>89849002</v>
      </c>
      <c r="C5601" s="14">
        <v>43428</v>
      </c>
      <c r="D5601" s="6">
        <v>5</v>
      </c>
      <c r="E5601" s="15">
        <v>3172.2000000000003</v>
      </c>
      <c r="F5601" t="str">
        <f>_xlfn.IFNA(IF(MATCH($A5601,Delivery_lines!$B:$B,0)&gt;0,"Shipped"),"Not Shipped")</f>
        <v>Not Shipped</v>
      </c>
    </row>
    <row r="5602" spans="1:6" ht="15.75" customHeight="1" x14ac:dyDescent="0.35">
      <c r="A5602" s="6">
        <v>90429</v>
      </c>
      <c r="B5602" s="6">
        <v>90429002</v>
      </c>
      <c r="C5602" s="14">
        <v>43428</v>
      </c>
      <c r="D5602" s="6">
        <v>1</v>
      </c>
      <c r="E5602" s="15">
        <v>509.91</v>
      </c>
      <c r="F5602" t="str">
        <f>_xlfn.IFNA(IF(MATCH($A5602,Delivery_lines!$B:$B,0)&gt;0,"Shipped"),"Not Shipped")</f>
        <v>Not Shipped</v>
      </c>
    </row>
    <row r="5603" spans="1:6" ht="15.75" customHeight="1" x14ac:dyDescent="0.35">
      <c r="A5603" s="6">
        <v>92929</v>
      </c>
      <c r="B5603" s="6">
        <v>92929002</v>
      </c>
      <c r="C5603" s="14">
        <v>43428</v>
      </c>
      <c r="D5603" s="6">
        <v>2</v>
      </c>
      <c r="E5603" s="15">
        <v>1062.32</v>
      </c>
      <c r="F5603" t="str">
        <f>_xlfn.IFNA(IF(MATCH($A5603,Delivery_lines!$B:$B,0)&gt;0,"Shipped"),"Not Shipped")</f>
        <v>Not Shipped</v>
      </c>
    </row>
    <row r="5604" spans="1:6" ht="15.75" customHeight="1" x14ac:dyDescent="0.35">
      <c r="A5604" s="6">
        <v>93379</v>
      </c>
      <c r="B5604" s="6">
        <v>93379002</v>
      </c>
      <c r="C5604" s="14">
        <v>43428</v>
      </c>
      <c r="D5604" s="6">
        <v>7</v>
      </c>
      <c r="E5604" s="15">
        <v>2678.06</v>
      </c>
      <c r="F5604" t="str">
        <f>_xlfn.IFNA(IF(MATCH($A5604,Delivery_lines!$B:$B,0)&gt;0,"Shipped"),"Not Shipped")</f>
        <v>Not Shipped</v>
      </c>
    </row>
    <row r="5605" spans="1:6" ht="15.75" customHeight="1" x14ac:dyDescent="0.35">
      <c r="A5605" s="6">
        <v>97944</v>
      </c>
      <c r="B5605" s="6">
        <v>97944002</v>
      </c>
      <c r="C5605" s="14">
        <v>43428</v>
      </c>
      <c r="D5605" s="6">
        <v>2</v>
      </c>
      <c r="E5605" s="15">
        <v>963.58</v>
      </c>
      <c r="F5605" t="str">
        <f>_xlfn.IFNA(IF(MATCH($A5605,Delivery_lines!$B:$B,0)&gt;0,"Shipped"),"Not Shipped")</f>
        <v>Not Shipped</v>
      </c>
    </row>
    <row r="5606" spans="1:6" ht="15.75" customHeight="1" x14ac:dyDescent="0.35">
      <c r="A5606" s="6">
        <v>106749</v>
      </c>
      <c r="B5606" s="6">
        <v>106749002</v>
      </c>
      <c r="C5606" s="14">
        <v>43428</v>
      </c>
      <c r="D5606" s="6">
        <v>5</v>
      </c>
      <c r="E5606" s="15">
        <v>339.5</v>
      </c>
      <c r="F5606" t="str">
        <f>_xlfn.IFNA(IF(MATCH($A5606,Delivery_lines!$B:$B,0)&gt;0,"Shipped"),"Not Shipped")</f>
        <v>Not Shipped</v>
      </c>
    </row>
    <row r="5607" spans="1:6" ht="15.75" customHeight="1" x14ac:dyDescent="0.35">
      <c r="A5607" s="6">
        <v>63629</v>
      </c>
      <c r="B5607" s="6">
        <v>63629002</v>
      </c>
      <c r="C5607" s="14">
        <v>43429</v>
      </c>
      <c r="D5607" s="6">
        <v>1</v>
      </c>
      <c r="E5607" s="15">
        <v>656.02</v>
      </c>
      <c r="F5607" t="str">
        <f>_xlfn.IFNA(IF(MATCH($A5607,Delivery_lines!$B:$B,0)&gt;0,"Shipped"),"Not Shipped")</f>
        <v>Not Shipped</v>
      </c>
    </row>
    <row r="5608" spans="1:6" ht="15.75" customHeight="1" x14ac:dyDescent="0.35">
      <c r="A5608" s="6">
        <v>67399</v>
      </c>
      <c r="B5608" s="6">
        <v>67399002</v>
      </c>
      <c r="C5608" s="14">
        <v>43429</v>
      </c>
      <c r="D5608" s="6">
        <v>7</v>
      </c>
      <c r="E5608" s="15">
        <v>603.89</v>
      </c>
      <c r="F5608" t="str">
        <f>_xlfn.IFNA(IF(MATCH($A5608,Delivery_lines!$B:$B,0)&gt;0,"Shipped"),"Not Shipped")</f>
        <v>Not Shipped</v>
      </c>
    </row>
    <row r="5609" spans="1:6" ht="15.75" customHeight="1" x14ac:dyDescent="0.35">
      <c r="A5609" s="6">
        <v>68869</v>
      </c>
      <c r="B5609" s="6">
        <v>68869002</v>
      </c>
      <c r="C5609" s="14">
        <v>43429</v>
      </c>
      <c r="D5609" s="6">
        <v>2</v>
      </c>
      <c r="E5609" s="15">
        <v>1296.46</v>
      </c>
      <c r="F5609" t="str">
        <f>_xlfn.IFNA(IF(MATCH($A5609,Delivery_lines!$B:$B,0)&gt;0,"Shipped"),"Not Shipped")</f>
        <v>Not Shipped</v>
      </c>
    </row>
    <row r="5610" spans="1:6" ht="15.75" customHeight="1" x14ac:dyDescent="0.35">
      <c r="A5610" s="6">
        <v>71974</v>
      </c>
      <c r="B5610" s="6">
        <v>71974002</v>
      </c>
      <c r="C5610" s="14">
        <v>43429</v>
      </c>
      <c r="D5610" s="6">
        <v>6</v>
      </c>
      <c r="E5610" s="15">
        <v>642.06000000000006</v>
      </c>
      <c r="F5610" t="str">
        <f>_xlfn.IFNA(IF(MATCH($A5610,Delivery_lines!$B:$B,0)&gt;0,"Shipped"),"Not Shipped")</f>
        <v>Not Shipped</v>
      </c>
    </row>
    <row r="5611" spans="1:6" ht="15.75" customHeight="1" x14ac:dyDescent="0.35">
      <c r="A5611" s="6">
        <v>74959</v>
      </c>
      <c r="B5611" s="6">
        <v>74959002</v>
      </c>
      <c r="C5611" s="14">
        <v>43429</v>
      </c>
      <c r="D5611" s="6">
        <v>6</v>
      </c>
      <c r="E5611" s="15">
        <v>3982.26</v>
      </c>
      <c r="F5611" t="str">
        <f>_xlfn.IFNA(IF(MATCH($A5611,Delivery_lines!$B:$B,0)&gt;0,"Shipped"),"Not Shipped")</f>
        <v>Not Shipped</v>
      </c>
    </row>
    <row r="5612" spans="1:6" ht="15.75" customHeight="1" x14ac:dyDescent="0.35">
      <c r="A5612" s="6">
        <v>76159</v>
      </c>
      <c r="B5612" s="6">
        <v>76159002</v>
      </c>
      <c r="C5612" s="14">
        <v>43429</v>
      </c>
      <c r="D5612" s="6">
        <v>2</v>
      </c>
      <c r="E5612" s="15">
        <v>880.02</v>
      </c>
      <c r="F5612" t="str">
        <f>_xlfn.IFNA(IF(MATCH($A5612,Delivery_lines!$B:$B,0)&gt;0,"Shipped"),"Not Shipped")</f>
        <v>Not Shipped</v>
      </c>
    </row>
    <row r="5613" spans="1:6" ht="15.75" customHeight="1" x14ac:dyDescent="0.35">
      <c r="A5613" s="6">
        <v>78949</v>
      </c>
      <c r="B5613" s="6">
        <v>78949002</v>
      </c>
      <c r="C5613" s="14">
        <v>43429</v>
      </c>
      <c r="D5613" s="6">
        <v>6</v>
      </c>
      <c r="E5613" s="15">
        <v>4409.5199999999995</v>
      </c>
      <c r="F5613" t="str">
        <f>_xlfn.IFNA(IF(MATCH($A5613,Delivery_lines!$B:$B,0)&gt;0,"Shipped"),"Not Shipped")</f>
        <v>Not Shipped</v>
      </c>
    </row>
    <row r="5614" spans="1:6" ht="15.75" customHeight="1" x14ac:dyDescent="0.35">
      <c r="A5614" s="6">
        <v>86129</v>
      </c>
      <c r="B5614" s="6">
        <v>86129002</v>
      </c>
      <c r="C5614" s="14">
        <v>43429</v>
      </c>
      <c r="D5614" s="6">
        <v>4</v>
      </c>
      <c r="E5614" s="15">
        <v>2578.7199999999998</v>
      </c>
      <c r="F5614" t="str">
        <f>_xlfn.IFNA(IF(MATCH($A5614,Delivery_lines!$B:$B,0)&gt;0,"Shipped"),"Not Shipped")</f>
        <v>Not Shipped</v>
      </c>
    </row>
    <row r="5615" spans="1:6" ht="15.75" customHeight="1" x14ac:dyDescent="0.35">
      <c r="A5615" s="6">
        <v>94849</v>
      </c>
      <c r="B5615" s="6">
        <v>94849002</v>
      </c>
      <c r="C5615" s="14">
        <v>43429</v>
      </c>
      <c r="D5615" s="6">
        <v>3</v>
      </c>
      <c r="E5615" s="15">
        <v>1248.6600000000001</v>
      </c>
      <c r="F5615" t="str">
        <f>_xlfn.IFNA(IF(MATCH($A5615,Delivery_lines!$B:$B,0)&gt;0,"Shipped"),"Not Shipped")</f>
        <v>Not Shipped</v>
      </c>
    </row>
    <row r="5616" spans="1:6" ht="15.75" customHeight="1" x14ac:dyDescent="0.35">
      <c r="A5616" s="6">
        <v>98404</v>
      </c>
      <c r="B5616" s="6">
        <v>98404002</v>
      </c>
      <c r="C5616" s="14">
        <v>43429</v>
      </c>
      <c r="D5616" s="6">
        <v>4</v>
      </c>
      <c r="E5616" s="15">
        <v>2010</v>
      </c>
      <c r="F5616" t="str">
        <f>_xlfn.IFNA(IF(MATCH($A5616,Delivery_lines!$B:$B,0)&gt;0,"Shipped"),"Not Shipped")</f>
        <v>Not Shipped</v>
      </c>
    </row>
    <row r="5617" spans="1:6" ht="15.75" customHeight="1" x14ac:dyDescent="0.35">
      <c r="A5617" s="6">
        <v>100484</v>
      </c>
      <c r="B5617" s="6">
        <v>100484002</v>
      </c>
      <c r="C5617" s="14">
        <v>43429</v>
      </c>
      <c r="D5617" s="6">
        <v>1</v>
      </c>
      <c r="E5617" s="15">
        <v>208.92</v>
      </c>
      <c r="F5617" t="str">
        <f>_xlfn.IFNA(IF(MATCH($A5617,Delivery_lines!$B:$B,0)&gt;0,"Shipped"),"Not Shipped")</f>
        <v>Not Shipped</v>
      </c>
    </row>
    <row r="5618" spans="1:6" ht="15.75" customHeight="1" x14ac:dyDescent="0.35">
      <c r="A5618" s="6">
        <v>104374</v>
      </c>
      <c r="B5618" s="6">
        <v>104374002</v>
      </c>
      <c r="C5618" s="14">
        <v>43429</v>
      </c>
      <c r="D5618" s="6">
        <v>5</v>
      </c>
      <c r="E5618" s="15">
        <v>533.04999999999995</v>
      </c>
      <c r="F5618" t="str">
        <f>_xlfn.IFNA(IF(MATCH($A5618,Delivery_lines!$B:$B,0)&gt;0,"Shipped"),"Not Shipped")</f>
        <v>Not Shipped</v>
      </c>
    </row>
    <row r="5619" spans="1:6" ht="15.75" customHeight="1" x14ac:dyDescent="0.35">
      <c r="A5619" s="6">
        <v>112569</v>
      </c>
      <c r="B5619" s="6">
        <v>112569002</v>
      </c>
      <c r="C5619" s="14">
        <v>43429</v>
      </c>
      <c r="D5619" s="6">
        <v>4</v>
      </c>
      <c r="E5619" s="15">
        <v>2583.08</v>
      </c>
      <c r="F5619" t="str">
        <f>_xlfn.IFNA(IF(MATCH($A5619,Delivery_lines!$B:$B,0)&gt;0,"Shipped"),"Not Shipped")</f>
        <v>Not Shipped</v>
      </c>
    </row>
    <row r="5620" spans="1:6" ht="15.75" customHeight="1" x14ac:dyDescent="0.35">
      <c r="A5620" s="6">
        <v>54649</v>
      </c>
      <c r="B5620" s="6">
        <v>54649002</v>
      </c>
      <c r="C5620" s="14">
        <v>43430</v>
      </c>
      <c r="D5620" s="6">
        <v>4</v>
      </c>
      <c r="E5620" s="15">
        <v>1786.68</v>
      </c>
      <c r="F5620" t="str">
        <f>_xlfn.IFNA(IF(MATCH($A5620,Delivery_lines!$B:$B,0)&gt;0,"Shipped"),"Not Shipped")</f>
        <v>Not Shipped</v>
      </c>
    </row>
    <row r="5621" spans="1:6" ht="15.75" customHeight="1" x14ac:dyDescent="0.35">
      <c r="A5621" s="6">
        <v>61109</v>
      </c>
      <c r="B5621" s="6">
        <v>61109002</v>
      </c>
      <c r="C5621" s="14">
        <v>43430</v>
      </c>
      <c r="D5621" s="6">
        <v>4</v>
      </c>
      <c r="E5621" s="15">
        <v>2674.2</v>
      </c>
      <c r="F5621" t="str">
        <f>_xlfn.IFNA(IF(MATCH($A5621,Delivery_lines!$B:$B,0)&gt;0,"Shipped"),"Not Shipped")</f>
        <v>Not Shipped</v>
      </c>
    </row>
    <row r="5622" spans="1:6" ht="15.75" customHeight="1" x14ac:dyDescent="0.35">
      <c r="A5622" s="6">
        <v>69769</v>
      </c>
      <c r="B5622" s="6">
        <v>69769002</v>
      </c>
      <c r="C5622" s="14">
        <v>43430</v>
      </c>
      <c r="D5622" s="6">
        <v>2</v>
      </c>
      <c r="E5622" s="15">
        <v>425.46</v>
      </c>
      <c r="F5622" t="str">
        <f>_xlfn.IFNA(IF(MATCH($A5622,Delivery_lines!$B:$B,0)&gt;0,"Shipped"),"Not Shipped")</f>
        <v>Not Shipped</v>
      </c>
    </row>
    <row r="5623" spans="1:6" ht="15.75" customHeight="1" x14ac:dyDescent="0.35">
      <c r="A5623" s="6">
        <v>79104</v>
      </c>
      <c r="B5623" s="6">
        <v>79104002</v>
      </c>
      <c r="C5623" s="14">
        <v>43430</v>
      </c>
      <c r="D5623" s="6">
        <v>4</v>
      </c>
      <c r="E5623" s="15">
        <v>2315.44</v>
      </c>
      <c r="F5623" t="str">
        <f>_xlfn.IFNA(IF(MATCH($A5623,Delivery_lines!$B:$B,0)&gt;0,"Shipped"),"Not Shipped")</f>
        <v>Not Shipped</v>
      </c>
    </row>
    <row r="5624" spans="1:6" ht="15.75" customHeight="1" x14ac:dyDescent="0.35">
      <c r="A5624" s="6">
        <v>79859</v>
      </c>
      <c r="B5624" s="6">
        <v>79859002</v>
      </c>
      <c r="C5624" s="14">
        <v>43430</v>
      </c>
      <c r="D5624" s="6">
        <v>2</v>
      </c>
      <c r="E5624" s="15">
        <v>760.4</v>
      </c>
      <c r="F5624" t="str">
        <f>_xlfn.IFNA(IF(MATCH($A5624,Delivery_lines!$B:$B,0)&gt;0,"Shipped"),"Not Shipped")</f>
        <v>Not Shipped</v>
      </c>
    </row>
    <row r="5625" spans="1:6" ht="15.75" customHeight="1" x14ac:dyDescent="0.35">
      <c r="A5625" s="6">
        <v>90439</v>
      </c>
      <c r="B5625" s="6">
        <v>90439002</v>
      </c>
      <c r="C5625" s="14">
        <v>43430</v>
      </c>
      <c r="D5625" s="6">
        <v>6</v>
      </c>
      <c r="E5625" s="15">
        <v>4216.8599999999997</v>
      </c>
      <c r="F5625" t="str">
        <f>_xlfn.IFNA(IF(MATCH($A5625,Delivery_lines!$B:$B,0)&gt;0,"Shipped"),"Not Shipped")</f>
        <v>Not Shipped</v>
      </c>
    </row>
    <row r="5626" spans="1:6" ht="15.75" customHeight="1" x14ac:dyDescent="0.35">
      <c r="A5626" s="6">
        <v>94409</v>
      </c>
      <c r="B5626" s="6">
        <v>94409002</v>
      </c>
      <c r="C5626" s="14">
        <v>43430</v>
      </c>
      <c r="D5626" s="6">
        <v>1</v>
      </c>
      <c r="E5626" s="15">
        <v>93.99</v>
      </c>
      <c r="F5626" t="str">
        <f>_xlfn.IFNA(IF(MATCH($A5626,Delivery_lines!$B:$B,0)&gt;0,"Shipped"),"Not Shipped")</f>
        <v>Not Shipped</v>
      </c>
    </row>
    <row r="5627" spans="1:6" ht="15.75" customHeight="1" x14ac:dyDescent="0.35">
      <c r="A5627" s="6">
        <v>106609</v>
      </c>
      <c r="B5627" s="6">
        <v>106609002</v>
      </c>
      <c r="C5627" s="14">
        <v>43430</v>
      </c>
      <c r="D5627" s="6">
        <v>1</v>
      </c>
      <c r="E5627" s="15">
        <v>71.12</v>
      </c>
      <c r="F5627" t="str">
        <f>_xlfn.IFNA(IF(MATCH($A5627,Delivery_lines!$B:$B,0)&gt;0,"Shipped"),"Not Shipped")</f>
        <v>Not Shipped</v>
      </c>
    </row>
    <row r="5628" spans="1:6" ht="15.75" customHeight="1" x14ac:dyDescent="0.35">
      <c r="A5628" s="6">
        <v>111224</v>
      </c>
      <c r="B5628" s="6">
        <v>111224002</v>
      </c>
      <c r="C5628" s="14">
        <v>43430</v>
      </c>
      <c r="D5628" s="6">
        <v>5</v>
      </c>
      <c r="E5628" s="15">
        <v>1022.0999999999999</v>
      </c>
      <c r="F5628" t="str">
        <f>_xlfn.IFNA(IF(MATCH($A5628,Delivery_lines!$B:$B,0)&gt;0,"Shipped"),"Not Shipped")</f>
        <v>Not Shipped</v>
      </c>
    </row>
    <row r="5629" spans="1:6" ht="15.75" customHeight="1" x14ac:dyDescent="0.35">
      <c r="A5629" s="6">
        <v>57214</v>
      </c>
      <c r="B5629" s="6">
        <v>57214002</v>
      </c>
      <c r="C5629" s="14">
        <v>43431</v>
      </c>
      <c r="D5629" s="6">
        <v>1</v>
      </c>
      <c r="E5629" s="15">
        <v>22.14</v>
      </c>
      <c r="F5629" t="str">
        <f>_xlfn.IFNA(IF(MATCH($A5629,Delivery_lines!$B:$B,0)&gt;0,"Shipped"),"Not Shipped")</f>
        <v>Not Shipped</v>
      </c>
    </row>
    <row r="5630" spans="1:6" ht="15.75" customHeight="1" x14ac:dyDescent="0.35">
      <c r="A5630" s="6">
        <v>65899</v>
      </c>
      <c r="B5630" s="6">
        <v>65899002</v>
      </c>
      <c r="C5630" s="14">
        <v>43431</v>
      </c>
      <c r="D5630" s="6">
        <v>4</v>
      </c>
      <c r="E5630" s="15">
        <v>2031.68</v>
      </c>
      <c r="F5630" t="str">
        <f>_xlfn.IFNA(IF(MATCH($A5630,Delivery_lines!$B:$B,0)&gt;0,"Shipped"),"Not Shipped")</f>
        <v>Not Shipped</v>
      </c>
    </row>
    <row r="5631" spans="1:6" ht="15.75" customHeight="1" x14ac:dyDescent="0.35">
      <c r="A5631" s="6">
        <v>71829</v>
      </c>
      <c r="B5631" s="6">
        <v>71829002</v>
      </c>
      <c r="C5631" s="14">
        <v>43431</v>
      </c>
      <c r="D5631" s="6">
        <v>7</v>
      </c>
      <c r="E5631" s="15">
        <v>4368.63</v>
      </c>
      <c r="F5631" t="str">
        <f>_xlfn.IFNA(IF(MATCH($A5631,Delivery_lines!$B:$B,0)&gt;0,"Shipped"),"Not Shipped")</f>
        <v>Not Shipped</v>
      </c>
    </row>
    <row r="5632" spans="1:6" ht="15.75" customHeight="1" x14ac:dyDescent="0.35">
      <c r="A5632" s="6">
        <v>74669</v>
      </c>
      <c r="B5632" s="6">
        <v>74669002</v>
      </c>
      <c r="C5632" s="14">
        <v>43431</v>
      </c>
      <c r="D5632" s="6">
        <v>6</v>
      </c>
      <c r="E5632" s="15">
        <v>3766.68</v>
      </c>
      <c r="F5632" t="str">
        <f>_xlfn.IFNA(IF(MATCH($A5632,Delivery_lines!$B:$B,0)&gt;0,"Shipped"),"Not Shipped")</f>
        <v>Not Shipped</v>
      </c>
    </row>
    <row r="5633" spans="1:6" ht="15.75" customHeight="1" x14ac:dyDescent="0.35">
      <c r="A5633" s="6">
        <v>81214</v>
      </c>
      <c r="B5633" s="6">
        <v>81214002</v>
      </c>
      <c r="C5633" s="14">
        <v>43431</v>
      </c>
      <c r="D5633" s="6">
        <v>2</v>
      </c>
      <c r="E5633" s="15">
        <v>65.739999999999995</v>
      </c>
      <c r="F5633" t="str">
        <f>_xlfn.IFNA(IF(MATCH($A5633,Delivery_lines!$B:$B,0)&gt;0,"Shipped"),"Not Shipped")</f>
        <v>Not Shipped</v>
      </c>
    </row>
    <row r="5634" spans="1:6" ht="15.75" customHeight="1" x14ac:dyDescent="0.35">
      <c r="A5634" s="6">
        <v>85984</v>
      </c>
      <c r="B5634" s="6">
        <v>85984002</v>
      </c>
      <c r="C5634" s="14">
        <v>43431</v>
      </c>
      <c r="D5634" s="6">
        <v>2</v>
      </c>
      <c r="E5634" s="15">
        <v>1371.1</v>
      </c>
      <c r="F5634" t="str">
        <f>_xlfn.IFNA(IF(MATCH($A5634,Delivery_lines!$B:$B,0)&gt;0,"Shipped"),"Not Shipped")</f>
        <v>Not Shipped</v>
      </c>
    </row>
    <row r="5635" spans="1:6" ht="15.75" customHeight="1" x14ac:dyDescent="0.35">
      <c r="A5635" s="6">
        <v>98849</v>
      </c>
      <c r="B5635" s="6">
        <v>98849002</v>
      </c>
      <c r="C5635" s="14">
        <v>43431</v>
      </c>
      <c r="D5635" s="6">
        <v>5</v>
      </c>
      <c r="E5635" s="15">
        <v>1907</v>
      </c>
      <c r="F5635" t="str">
        <f>_xlfn.IFNA(IF(MATCH($A5635,Delivery_lines!$B:$B,0)&gt;0,"Shipped"),"Not Shipped")</f>
        <v>Not Shipped</v>
      </c>
    </row>
    <row r="5636" spans="1:6" ht="15.75" customHeight="1" x14ac:dyDescent="0.35">
      <c r="A5636" s="6">
        <v>103789</v>
      </c>
      <c r="B5636" s="6">
        <v>103789002</v>
      </c>
      <c r="C5636" s="14">
        <v>43431</v>
      </c>
      <c r="D5636" s="6">
        <v>6</v>
      </c>
      <c r="E5636" s="15">
        <v>616.38</v>
      </c>
      <c r="F5636" t="str">
        <f>_xlfn.IFNA(IF(MATCH($A5636,Delivery_lines!$B:$B,0)&gt;0,"Shipped"),"Not Shipped")</f>
        <v>Not Shipped</v>
      </c>
    </row>
    <row r="5637" spans="1:6" ht="15.75" customHeight="1" x14ac:dyDescent="0.35">
      <c r="A5637" s="6">
        <v>109734</v>
      </c>
      <c r="B5637" s="6">
        <v>109734002</v>
      </c>
      <c r="C5637" s="14">
        <v>43431</v>
      </c>
      <c r="D5637" s="6">
        <v>4</v>
      </c>
      <c r="E5637" s="15">
        <v>2499.04</v>
      </c>
      <c r="F5637" t="str">
        <f>_xlfn.IFNA(IF(MATCH($A5637,Delivery_lines!$B:$B,0)&gt;0,"Shipped"),"Not Shipped")</f>
        <v>Not Shipped</v>
      </c>
    </row>
    <row r="5638" spans="1:6" ht="15.75" customHeight="1" x14ac:dyDescent="0.35">
      <c r="A5638" s="6">
        <v>57064</v>
      </c>
      <c r="B5638" s="6">
        <v>57064002</v>
      </c>
      <c r="C5638" s="14">
        <v>43432</v>
      </c>
      <c r="D5638" s="6">
        <v>5</v>
      </c>
      <c r="E5638" s="15">
        <v>2828.85</v>
      </c>
      <c r="F5638" t="str">
        <f>_xlfn.IFNA(IF(MATCH($A5638,Delivery_lines!$B:$B,0)&gt;0,"Shipped"),"Not Shipped")</f>
        <v>Not Shipped</v>
      </c>
    </row>
    <row r="5639" spans="1:6" ht="15.75" customHeight="1" x14ac:dyDescent="0.35">
      <c r="A5639" s="6">
        <v>58884</v>
      </c>
      <c r="B5639" s="6">
        <v>58884002</v>
      </c>
      <c r="C5639" s="14">
        <v>43432</v>
      </c>
      <c r="D5639" s="6">
        <v>4</v>
      </c>
      <c r="E5639" s="15">
        <v>901.48</v>
      </c>
      <c r="F5639" t="str">
        <f>_xlfn.IFNA(IF(MATCH($A5639,Delivery_lines!$B:$B,0)&gt;0,"Shipped"),"Not Shipped")</f>
        <v>Not Shipped</v>
      </c>
    </row>
    <row r="5640" spans="1:6" ht="15.75" customHeight="1" x14ac:dyDescent="0.35">
      <c r="A5640" s="6">
        <v>62149</v>
      </c>
      <c r="B5640" s="6">
        <v>62149002</v>
      </c>
      <c r="C5640" s="14">
        <v>43432</v>
      </c>
      <c r="D5640" s="6">
        <v>5</v>
      </c>
      <c r="E5640" s="15">
        <v>3599.4</v>
      </c>
      <c r="F5640" t="str">
        <f>_xlfn.IFNA(IF(MATCH($A5640,Delivery_lines!$B:$B,0)&gt;0,"Shipped"),"Not Shipped")</f>
        <v>Not Shipped</v>
      </c>
    </row>
    <row r="5641" spans="1:6" ht="15.75" customHeight="1" x14ac:dyDescent="0.35">
      <c r="A5641" s="6">
        <v>62304</v>
      </c>
      <c r="B5641" s="6">
        <v>62304002</v>
      </c>
      <c r="C5641" s="14">
        <v>43432</v>
      </c>
      <c r="D5641" s="6">
        <v>6</v>
      </c>
      <c r="E5641" s="15">
        <v>3997.92</v>
      </c>
      <c r="F5641" t="str">
        <f>_xlfn.IFNA(IF(MATCH($A5641,Delivery_lines!$B:$B,0)&gt;0,"Shipped"),"Not Shipped")</f>
        <v>Not Shipped</v>
      </c>
    </row>
    <row r="5642" spans="1:6" ht="15.75" customHeight="1" x14ac:dyDescent="0.35">
      <c r="A5642" s="6">
        <v>73934</v>
      </c>
      <c r="B5642" s="6">
        <v>73934002</v>
      </c>
      <c r="C5642" s="14">
        <v>43432</v>
      </c>
      <c r="D5642" s="6">
        <v>1</v>
      </c>
      <c r="E5642" s="15">
        <v>679.35</v>
      </c>
      <c r="F5642" t="str">
        <f>_xlfn.IFNA(IF(MATCH($A5642,Delivery_lines!$B:$B,0)&gt;0,"Shipped"),"Not Shipped")</f>
        <v>Not Shipped</v>
      </c>
    </row>
    <row r="5643" spans="1:6" ht="15.75" customHeight="1" x14ac:dyDescent="0.35">
      <c r="A5643" s="6">
        <v>89869</v>
      </c>
      <c r="B5643" s="6">
        <v>89869002</v>
      </c>
      <c r="C5643" s="14">
        <v>43432</v>
      </c>
      <c r="D5643" s="6">
        <v>6</v>
      </c>
      <c r="E5643" s="15">
        <v>255.89999999999998</v>
      </c>
      <c r="F5643" t="str">
        <f>_xlfn.IFNA(IF(MATCH($A5643,Delivery_lines!$B:$B,0)&gt;0,"Shipped"),"Not Shipped")</f>
        <v>Not Shipped</v>
      </c>
    </row>
    <row r="5644" spans="1:6" ht="15.75" customHeight="1" x14ac:dyDescent="0.35">
      <c r="A5644" s="6">
        <v>96469</v>
      </c>
      <c r="B5644" s="6">
        <v>96469002</v>
      </c>
      <c r="C5644" s="14">
        <v>43432</v>
      </c>
      <c r="D5644" s="6">
        <v>6</v>
      </c>
      <c r="E5644" s="15">
        <v>850.92</v>
      </c>
      <c r="F5644" t="str">
        <f>_xlfn.IFNA(IF(MATCH($A5644,Delivery_lines!$B:$B,0)&gt;0,"Shipped"),"Not Shipped")</f>
        <v>Not Shipped</v>
      </c>
    </row>
    <row r="5645" spans="1:6" ht="15.75" customHeight="1" x14ac:dyDescent="0.35">
      <c r="A5645" s="6">
        <v>55404</v>
      </c>
      <c r="B5645" s="6">
        <v>55404002</v>
      </c>
      <c r="C5645" s="14">
        <v>43433</v>
      </c>
      <c r="D5645" s="6">
        <v>1</v>
      </c>
      <c r="E5645" s="15">
        <v>303.77999999999997</v>
      </c>
      <c r="F5645" t="str">
        <f>_xlfn.IFNA(IF(MATCH($A5645,Delivery_lines!$B:$B,0)&gt;0,"Shipped"),"Not Shipped")</f>
        <v>Not Shipped</v>
      </c>
    </row>
    <row r="5646" spans="1:6" ht="15.75" customHeight="1" x14ac:dyDescent="0.35">
      <c r="A5646" s="6">
        <v>56154</v>
      </c>
      <c r="B5646" s="6">
        <v>56154002</v>
      </c>
      <c r="C5646" s="14">
        <v>43433</v>
      </c>
      <c r="D5646" s="6">
        <v>5</v>
      </c>
      <c r="E5646" s="15">
        <v>468.15</v>
      </c>
      <c r="F5646" t="str">
        <f>_xlfn.IFNA(IF(MATCH($A5646,Delivery_lines!$B:$B,0)&gt;0,"Shipped"),"Not Shipped")</f>
        <v>Not Shipped</v>
      </c>
    </row>
    <row r="5647" spans="1:6" ht="15.75" customHeight="1" x14ac:dyDescent="0.35">
      <c r="A5647" s="6">
        <v>60084</v>
      </c>
      <c r="B5647" s="6">
        <v>60084002</v>
      </c>
      <c r="C5647" s="14">
        <v>43433</v>
      </c>
      <c r="D5647" s="6">
        <v>6</v>
      </c>
      <c r="E5647" s="15">
        <v>3597.96</v>
      </c>
      <c r="F5647" t="str">
        <f>_xlfn.IFNA(IF(MATCH($A5647,Delivery_lines!$B:$B,0)&gt;0,"Shipped"),"Not Shipped")</f>
        <v>Not Shipped</v>
      </c>
    </row>
    <row r="5648" spans="1:6" ht="15.75" customHeight="1" x14ac:dyDescent="0.35">
      <c r="A5648" s="6">
        <v>61264</v>
      </c>
      <c r="B5648" s="6">
        <v>61264002</v>
      </c>
      <c r="C5648" s="14">
        <v>43433</v>
      </c>
      <c r="D5648" s="6">
        <v>7</v>
      </c>
      <c r="E5648" s="15">
        <v>2236.29</v>
      </c>
      <c r="F5648" t="str">
        <f>_xlfn.IFNA(IF(MATCH($A5648,Delivery_lines!$B:$B,0)&gt;0,"Shipped"),"Not Shipped")</f>
        <v>Not Shipped</v>
      </c>
    </row>
    <row r="5649" spans="1:6" ht="15.75" customHeight="1" x14ac:dyDescent="0.35">
      <c r="A5649" s="6">
        <v>80179</v>
      </c>
      <c r="B5649" s="6">
        <v>80179002</v>
      </c>
      <c r="C5649" s="14">
        <v>43433</v>
      </c>
      <c r="D5649" s="6">
        <v>1</v>
      </c>
      <c r="E5649" s="15">
        <v>463.64</v>
      </c>
      <c r="F5649" t="str">
        <f>_xlfn.IFNA(IF(MATCH($A5649,Delivery_lines!$B:$B,0)&gt;0,"Shipped"),"Not Shipped")</f>
        <v>Not Shipped</v>
      </c>
    </row>
    <row r="5650" spans="1:6" ht="15.75" customHeight="1" x14ac:dyDescent="0.35">
      <c r="A5650" s="6">
        <v>98119</v>
      </c>
      <c r="B5650" s="6">
        <v>98119002</v>
      </c>
      <c r="C5650" s="14">
        <v>43433</v>
      </c>
      <c r="D5650" s="6">
        <v>3</v>
      </c>
      <c r="E5650" s="15">
        <v>1742.0099999999998</v>
      </c>
      <c r="F5650" t="str">
        <f>_xlfn.IFNA(IF(MATCH($A5650,Delivery_lines!$B:$B,0)&gt;0,"Shipped"),"Not Shipped")</f>
        <v>Not Shipped</v>
      </c>
    </row>
    <row r="5651" spans="1:6" ht="15.75" customHeight="1" x14ac:dyDescent="0.35">
      <c r="A5651" s="6">
        <v>107354</v>
      </c>
      <c r="B5651" s="6">
        <v>107354002</v>
      </c>
      <c r="C5651" s="14">
        <v>43433</v>
      </c>
      <c r="D5651" s="6">
        <v>7</v>
      </c>
      <c r="E5651" s="15">
        <v>4896.43</v>
      </c>
      <c r="F5651" t="str">
        <f>_xlfn.IFNA(IF(MATCH($A5651,Delivery_lines!$B:$B,0)&gt;0,"Shipped"),"Not Shipped")</f>
        <v>Not Shipped</v>
      </c>
    </row>
    <row r="5652" spans="1:6" ht="15.75" customHeight="1" x14ac:dyDescent="0.35">
      <c r="A5652" s="6">
        <v>61704</v>
      </c>
      <c r="B5652" s="6">
        <v>61704002</v>
      </c>
      <c r="C5652" s="14">
        <v>43434</v>
      </c>
      <c r="D5652" s="6">
        <v>5</v>
      </c>
      <c r="E5652" s="15">
        <v>3589.7000000000003</v>
      </c>
      <c r="F5652" t="str">
        <f>_xlfn.IFNA(IF(MATCH($A5652,Delivery_lines!$B:$B,0)&gt;0,"Shipped"),"Not Shipped")</f>
        <v>Not Shipped</v>
      </c>
    </row>
    <row r="5653" spans="1:6" ht="15.75" customHeight="1" x14ac:dyDescent="0.35">
      <c r="A5653" s="6">
        <v>65319</v>
      </c>
      <c r="B5653" s="6">
        <v>65319002</v>
      </c>
      <c r="C5653" s="14">
        <v>43434</v>
      </c>
      <c r="D5653" s="6">
        <v>3</v>
      </c>
      <c r="E5653" s="15">
        <v>338.67</v>
      </c>
      <c r="F5653" t="str">
        <f>_xlfn.IFNA(IF(MATCH($A5653,Delivery_lines!$B:$B,0)&gt;0,"Shipped"),"Not Shipped")</f>
        <v>Not Shipped</v>
      </c>
    </row>
    <row r="5654" spans="1:6" ht="15.75" customHeight="1" x14ac:dyDescent="0.35">
      <c r="A5654" s="6">
        <v>66369</v>
      </c>
      <c r="B5654" s="6">
        <v>66369002</v>
      </c>
      <c r="C5654" s="14">
        <v>43434</v>
      </c>
      <c r="D5654" s="6">
        <v>2</v>
      </c>
      <c r="E5654" s="15">
        <v>224.38</v>
      </c>
      <c r="F5654" t="str">
        <f>_xlfn.IFNA(IF(MATCH($A5654,Delivery_lines!$B:$B,0)&gt;0,"Shipped"),"Not Shipped")</f>
        <v>Not Shipped</v>
      </c>
    </row>
    <row r="5655" spans="1:6" ht="15.75" customHeight="1" x14ac:dyDescent="0.35">
      <c r="A5655" s="6">
        <v>74394</v>
      </c>
      <c r="B5655" s="6">
        <v>74394002</v>
      </c>
      <c r="C5655" s="14">
        <v>43434</v>
      </c>
      <c r="D5655" s="6">
        <v>1</v>
      </c>
      <c r="E5655" s="15">
        <v>240.75</v>
      </c>
      <c r="F5655" t="str">
        <f>_xlfn.IFNA(IF(MATCH($A5655,Delivery_lines!$B:$B,0)&gt;0,"Shipped"),"Not Shipped")</f>
        <v>Not Shipped</v>
      </c>
    </row>
    <row r="5656" spans="1:6" ht="15.75" customHeight="1" x14ac:dyDescent="0.35">
      <c r="A5656" s="6">
        <v>82854</v>
      </c>
      <c r="B5656" s="6">
        <v>82854002</v>
      </c>
      <c r="C5656" s="14">
        <v>43434</v>
      </c>
      <c r="D5656" s="6">
        <v>3</v>
      </c>
      <c r="E5656" s="15">
        <v>209.64</v>
      </c>
      <c r="F5656" t="str">
        <f>_xlfn.IFNA(IF(MATCH($A5656,Delivery_lines!$B:$B,0)&gt;0,"Shipped"),"Not Shipped")</f>
        <v>Not Shipped</v>
      </c>
    </row>
    <row r="5657" spans="1:6" ht="15.75" customHeight="1" x14ac:dyDescent="0.35">
      <c r="A5657" s="6">
        <v>91619</v>
      </c>
      <c r="B5657" s="6">
        <v>91619002</v>
      </c>
      <c r="C5657" s="14">
        <v>43434</v>
      </c>
      <c r="D5657" s="6">
        <v>6</v>
      </c>
      <c r="E5657" s="15">
        <v>1848.84</v>
      </c>
      <c r="F5657" t="str">
        <f>_xlfn.IFNA(IF(MATCH($A5657,Delivery_lines!$B:$B,0)&gt;0,"Shipped"),"Not Shipped")</f>
        <v>Not Shipped</v>
      </c>
    </row>
    <row r="5658" spans="1:6" ht="15.75" customHeight="1" x14ac:dyDescent="0.35">
      <c r="A5658" s="6">
        <v>95754</v>
      </c>
      <c r="B5658" s="6">
        <v>95754002</v>
      </c>
      <c r="C5658" s="14">
        <v>43434</v>
      </c>
      <c r="D5658" s="6">
        <v>4</v>
      </c>
      <c r="E5658" s="15">
        <v>2806.76</v>
      </c>
      <c r="F5658" t="str">
        <f>_xlfn.IFNA(IF(MATCH($A5658,Delivery_lines!$B:$B,0)&gt;0,"Shipped"),"Not Shipped")</f>
        <v>Not Shipped</v>
      </c>
    </row>
    <row r="5659" spans="1:6" ht="15.75" customHeight="1" x14ac:dyDescent="0.35">
      <c r="A5659" s="6">
        <v>99764</v>
      </c>
      <c r="B5659" s="6">
        <v>99764002</v>
      </c>
      <c r="C5659" s="14">
        <v>43434</v>
      </c>
      <c r="D5659" s="6">
        <v>6</v>
      </c>
      <c r="E5659" s="15">
        <v>1515.78</v>
      </c>
      <c r="F5659" t="str">
        <f>_xlfn.IFNA(IF(MATCH($A5659,Delivery_lines!$B:$B,0)&gt;0,"Shipped"),"Not Shipped")</f>
        <v>Not Shipped</v>
      </c>
    </row>
    <row r="5660" spans="1:6" ht="15.75" customHeight="1" x14ac:dyDescent="0.35">
      <c r="A5660" s="6">
        <v>111544</v>
      </c>
      <c r="B5660" s="6">
        <v>111544002</v>
      </c>
      <c r="C5660" s="14">
        <v>43434</v>
      </c>
      <c r="D5660" s="6">
        <v>7</v>
      </c>
      <c r="E5660" s="15">
        <v>4515</v>
      </c>
      <c r="F5660" t="str">
        <f>_xlfn.IFNA(IF(MATCH($A5660,Delivery_lines!$B:$B,0)&gt;0,"Shipped"),"Not Shipped")</f>
        <v>Not Shipped</v>
      </c>
    </row>
    <row r="5661" spans="1:6" ht="15.75" customHeight="1" x14ac:dyDescent="0.35">
      <c r="A5661" s="6">
        <v>56319</v>
      </c>
      <c r="B5661" s="6">
        <v>56319002</v>
      </c>
      <c r="C5661" s="14">
        <v>43435</v>
      </c>
      <c r="D5661" s="6">
        <v>5</v>
      </c>
      <c r="E5661" s="15">
        <v>1398.4</v>
      </c>
      <c r="F5661" t="str">
        <f>_xlfn.IFNA(IF(MATCH($A5661,Delivery_lines!$B:$B,0)&gt;0,"Shipped"),"Not Shipped")</f>
        <v>Not Shipped</v>
      </c>
    </row>
    <row r="5662" spans="1:6" ht="15.75" customHeight="1" x14ac:dyDescent="0.35">
      <c r="A5662" s="6">
        <v>60094</v>
      </c>
      <c r="B5662" s="6">
        <v>60094002</v>
      </c>
      <c r="C5662" s="14">
        <v>43435</v>
      </c>
      <c r="D5662" s="6">
        <v>2</v>
      </c>
      <c r="E5662" s="15">
        <v>90.26</v>
      </c>
      <c r="F5662" t="str">
        <f>_xlfn.IFNA(IF(MATCH($A5662,Delivery_lines!$B:$B,0)&gt;0,"Shipped"),"Not Shipped")</f>
        <v>Not Shipped</v>
      </c>
    </row>
    <row r="5663" spans="1:6" ht="15.75" customHeight="1" x14ac:dyDescent="0.35">
      <c r="A5663" s="6">
        <v>69049</v>
      </c>
      <c r="B5663" s="6">
        <v>69049002</v>
      </c>
      <c r="C5663" s="14">
        <v>43435</v>
      </c>
      <c r="D5663" s="6">
        <v>2</v>
      </c>
      <c r="E5663" s="15">
        <v>955.06</v>
      </c>
      <c r="F5663" t="str">
        <f>_xlfn.IFNA(IF(MATCH($A5663,Delivery_lines!$B:$B,0)&gt;0,"Shipped"),"Not Shipped")</f>
        <v>Not Shipped</v>
      </c>
    </row>
    <row r="5664" spans="1:6" ht="15.75" customHeight="1" x14ac:dyDescent="0.35">
      <c r="A5664" s="6">
        <v>74839</v>
      </c>
      <c r="B5664" s="6">
        <v>74839002</v>
      </c>
      <c r="C5664" s="14">
        <v>43435</v>
      </c>
      <c r="D5664" s="6">
        <v>7</v>
      </c>
      <c r="E5664" s="15">
        <v>2742.46</v>
      </c>
      <c r="F5664" t="str">
        <f>_xlfn.IFNA(IF(MATCH($A5664,Delivery_lines!$B:$B,0)&gt;0,"Shipped"),"Not Shipped")</f>
        <v>Not Shipped</v>
      </c>
    </row>
    <row r="5665" spans="1:6" ht="15.75" customHeight="1" x14ac:dyDescent="0.35">
      <c r="A5665" s="6">
        <v>77189</v>
      </c>
      <c r="B5665" s="6">
        <v>77189002</v>
      </c>
      <c r="C5665" s="14">
        <v>43435</v>
      </c>
      <c r="D5665" s="6">
        <v>3</v>
      </c>
      <c r="E5665" s="15">
        <v>1067.28</v>
      </c>
      <c r="F5665" t="str">
        <f>_xlfn.IFNA(IF(MATCH($A5665,Delivery_lines!$B:$B,0)&gt;0,"Shipped"),"Not Shipped")</f>
        <v>Not Shipped</v>
      </c>
    </row>
    <row r="5666" spans="1:6" ht="15.75" customHeight="1" x14ac:dyDescent="0.35">
      <c r="A5666" s="6">
        <v>78234</v>
      </c>
      <c r="B5666" s="6">
        <v>78234002</v>
      </c>
      <c r="C5666" s="14">
        <v>43435</v>
      </c>
      <c r="D5666" s="6">
        <v>2</v>
      </c>
      <c r="E5666" s="15">
        <v>1454.44</v>
      </c>
      <c r="F5666" t="str">
        <f>_xlfn.IFNA(IF(MATCH($A5666,Delivery_lines!$B:$B,0)&gt;0,"Shipped"),"Not Shipped")</f>
        <v>Not Shipped</v>
      </c>
    </row>
    <row r="5667" spans="1:6" ht="15.75" customHeight="1" x14ac:dyDescent="0.35">
      <c r="A5667" s="6">
        <v>85854</v>
      </c>
      <c r="B5667" s="6">
        <v>85854002</v>
      </c>
      <c r="C5667" s="14">
        <v>43435</v>
      </c>
      <c r="D5667" s="6">
        <v>2</v>
      </c>
      <c r="E5667" s="15">
        <v>105.1</v>
      </c>
      <c r="F5667" t="str">
        <f>_xlfn.IFNA(IF(MATCH($A5667,Delivery_lines!$B:$B,0)&gt;0,"Shipped"),"Not Shipped")</f>
        <v>Not Shipped</v>
      </c>
    </row>
    <row r="5668" spans="1:6" ht="15.75" customHeight="1" x14ac:dyDescent="0.35">
      <c r="A5668" s="6">
        <v>86459</v>
      </c>
      <c r="B5668" s="6">
        <v>86459002</v>
      </c>
      <c r="C5668" s="14">
        <v>43435</v>
      </c>
      <c r="D5668" s="6">
        <v>2</v>
      </c>
      <c r="E5668" s="15">
        <v>1293.8599999999999</v>
      </c>
      <c r="F5668" t="str">
        <f>_xlfn.IFNA(IF(MATCH($A5668,Delivery_lines!$B:$B,0)&gt;0,"Shipped"),"Not Shipped")</f>
        <v>Not Shipped</v>
      </c>
    </row>
    <row r="5669" spans="1:6" ht="15.75" customHeight="1" x14ac:dyDescent="0.35">
      <c r="A5669" s="6">
        <v>106924</v>
      </c>
      <c r="B5669" s="6">
        <v>106924002</v>
      </c>
      <c r="C5669" s="14">
        <v>43435</v>
      </c>
      <c r="D5669" s="6">
        <v>4</v>
      </c>
      <c r="E5669" s="15">
        <v>2829.12</v>
      </c>
      <c r="F5669" t="str">
        <f>_xlfn.IFNA(IF(MATCH($A5669,Delivery_lines!$B:$B,0)&gt;0,"Shipped"),"Not Shipped")</f>
        <v>Not Shipped</v>
      </c>
    </row>
    <row r="5670" spans="1:6" ht="15.75" customHeight="1" x14ac:dyDescent="0.35">
      <c r="A5670" s="6">
        <v>75739</v>
      </c>
      <c r="B5670" s="6">
        <v>75739002</v>
      </c>
      <c r="C5670" s="14">
        <v>43436</v>
      </c>
      <c r="D5670" s="6">
        <v>6</v>
      </c>
      <c r="E5670" s="15">
        <v>2473.2599999999998</v>
      </c>
      <c r="F5670" t="str">
        <f>_xlfn.IFNA(IF(MATCH($A5670,Delivery_lines!$B:$B,0)&gt;0,"Shipped"),"Not Shipped")</f>
        <v>Not Shipped</v>
      </c>
    </row>
    <row r="5671" spans="1:6" ht="15.75" customHeight="1" x14ac:dyDescent="0.35">
      <c r="A5671" s="6">
        <v>79589</v>
      </c>
      <c r="B5671" s="6">
        <v>79589002</v>
      </c>
      <c r="C5671" s="14">
        <v>43436</v>
      </c>
      <c r="D5671" s="6">
        <v>1</v>
      </c>
      <c r="E5671" s="15">
        <v>546.88</v>
      </c>
      <c r="F5671" t="str">
        <f>_xlfn.IFNA(IF(MATCH($A5671,Delivery_lines!$B:$B,0)&gt;0,"Shipped"),"Not Shipped")</f>
        <v>Not Shipped</v>
      </c>
    </row>
    <row r="5672" spans="1:6" ht="15.75" customHeight="1" x14ac:dyDescent="0.35">
      <c r="A5672" s="6">
        <v>111554</v>
      </c>
      <c r="B5672" s="6">
        <v>111554002</v>
      </c>
      <c r="C5672" s="14">
        <v>43436</v>
      </c>
      <c r="D5672" s="6">
        <v>6</v>
      </c>
      <c r="E5672" s="15">
        <v>3435.6000000000004</v>
      </c>
      <c r="F5672" t="str">
        <f>_xlfn.IFNA(IF(MATCH($A5672,Delivery_lines!$B:$B,0)&gt;0,"Shipped"),"Not Shipped")</f>
        <v>Not Shipped</v>
      </c>
    </row>
    <row r="5673" spans="1:6" ht="15.75" customHeight="1" x14ac:dyDescent="0.35">
      <c r="A5673" s="6">
        <v>54213</v>
      </c>
      <c r="B5673" s="6">
        <v>54213002</v>
      </c>
      <c r="C5673" s="14">
        <v>43437</v>
      </c>
      <c r="D5673" s="6">
        <v>3</v>
      </c>
      <c r="E5673" s="15">
        <v>531.21</v>
      </c>
      <c r="F5673" t="str">
        <f>_xlfn.IFNA(IF(MATCH($A5673,Delivery_lines!$B:$B,0)&gt;0,"Shipped"),"Not Shipped")</f>
        <v>Not Shipped</v>
      </c>
    </row>
    <row r="5674" spans="1:6" ht="15.75" customHeight="1" x14ac:dyDescent="0.35">
      <c r="A5674" s="6">
        <v>64104</v>
      </c>
      <c r="B5674" s="6">
        <v>64104002</v>
      </c>
      <c r="C5674" s="14">
        <v>43437</v>
      </c>
      <c r="D5674" s="6">
        <v>4</v>
      </c>
      <c r="E5674" s="15">
        <v>2749.04</v>
      </c>
      <c r="F5674" t="str">
        <f>_xlfn.IFNA(IF(MATCH($A5674,Delivery_lines!$B:$B,0)&gt;0,"Shipped"),"Not Shipped")</f>
        <v>Not Shipped</v>
      </c>
    </row>
    <row r="5675" spans="1:6" ht="15.75" customHeight="1" x14ac:dyDescent="0.35">
      <c r="A5675" s="6">
        <v>68609</v>
      </c>
      <c r="B5675" s="6">
        <v>68609002</v>
      </c>
      <c r="C5675" s="14">
        <v>43437</v>
      </c>
      <c r="D5675" s="6">
        <v>6</v>
      </c>
      <c r="E5675" s="15">
        <v>401.15999999999997</v>
      </c>
      <c r="F5675" t="str">
        <f>_xlfn.IFNA(IF(MATCH($A5675,Delivery_lines!$B:$B,0)&gt;0,"Shipped"),"Not Shipped")</f>
        <v>Not Shipped</v>
      </c>
    </row>
    <row r="5676" spans="1:6" ht="15.75" customHeight="1" x14ac:dyDescent="0.35">
      <c r="A5676" s="6">
        <v>70394</v>
      </c>
      <c r="B5676" s="6">
        <v>70394002</v>
      </c>
      <c r="C5676" s="14">
        <v>43437</v>
      </c>
      <c r="D5676" s="6">
        <v>2</v>
      </c>
      <c r="E5676" s="15">
        <v>878.06</v>
      </c>
      <c r="F5676" t="str">
        <f>_xlfn.IFNA(IF(MATCH($A5676,Delivery_lines!$B:$B,0)&gt;0,"Shipped"),"Not Shipped")</f>
        <v>Not Shipped</v>
      </c>
    </row>
    <row r="5677" spans="1:6" ht="15.75" customHeight="1" x14ac:dyDescent="0.35">
      <c r="A5677" s="6">
        <v>76049</v>
      </c>
      <c r="B5677" s="6">
        <v>76049002</v>
      </c>
      <c r="C5677" s="14">
        <v>43437</v>
      </c>
      <c r="D5677" s="6">
        <v>5</v>
      </c>
      <c r="E5677" s="15">
        <v>930.90000000000009</v>
      </c>
      <c r="F5677" t="str">
        <f>_xlfn.IFNA(IF(MATCH($A5677,Delivery_lines!$B:$B,0)&gt;0,"Shipped"),"Not Shipped")</f>
        <v>Not Shipped</v>
      </c>
    </row>
    <row r="5678" spans="1:6" ht="15.75" customHeight="1" x14ac:dyDescent="0.35">
      <c r="A5678" s="6">
        <v>77199</v>
      </c>
      <c r="B5678" s="6">
        <v>77199002</v>
      </c>
      <c r="C5678" s="14">
        <v>43437</v>
      </c>
      <c r="D5678" s="6">
        <v>4</v>
      </c>
      <c r="E5678" s="15">
        <v>2646.12</v>
      </c>
      <c r="F5678" t="str">
        <f>_xlfn.IFNA(IF(MATCH($A5678,Delivery_lines!$B:$B,0)&gt;0,"Shipped"),"Not Shipped")</f>
        <v>Not Shipped</v>
      </c>
    </row>
    <row r="5679" spans="1:6" ht="15.75" customHeight="1" x14ac:dyDescent="0.35">
      <c r="A5679" s="6">
        <v>77939</v>
      </c>
      <c r="B5679" s="6">
        <v>77939002</v>
      </c>
      <c r="C5679" s="14">
        <v>43437</v>
      </c>
      <c r="D5679" s="6">
        <v>4</v>
      </c>
      <c r="E5679" s="15">
        <v>388.24</v>
      </c>
      <c r="F5679" t="str">
        <f>_xlfn.IFNA(IF(MATCH($A5679,Delivery_lines!$B:$B,0)&gt;0,"Shipped"),"Not Shipped")</f>
        <v>Not Shipped</v>
      </c>
    </row>
    <row r="5680" spans="1:6" ht="15.75" customHeight="1" x14ac:dyDescent="0.35">
      <c r="A5680" s="6">
        <v>106784</v>
      </c>
      <c r="B5680" s="6">
        <v>106784002</v>
      </c>
      <c r="C5680" s="14">
        <v>43437</v>
      </c>
      <c r="D5680" s="6">
        <v>2</v>
      </c>
      <c r="E5680" s="15">
        <v>1075.26</v>
      </c>
      <c r="F5680" t="str">
        <f>_xlfn.IFNA(IF(MATCH($A5680,Delivery_lines!$B:$B,0)&gt;0,"Shipped"),"Not Shipped")</f>
        <v>Not Shipped</v>
      </c>
    </row>
    <row r="5681" spans="1:6" ht="15.75" customHeight="1" x14ac:dyDescent="0.35">
      <c r="A5681" s="6">
        <v>55279</v>
      </c>
      <c r="B5681" s="6">
        <v>55279002</v>
      </c>
      <c r="C5681" s="14">
        <v>43438</v>
      </c>
      <c r="D5681" s="6">
        <v>5</v>
      </c>
      <c r="E5681" s="15">
        <v>3193.1</v>
      </c>
      <c r="F5681" t="str">
        <f>_xlfn.IFNA(IF(MATCH($A5681,Delivery_lines!$B:$B,0)&gt;0,"Shipped"),"Not Shipped")</f>
        <v>Not Shipped</v>
      </c>
    </row>
    <row r="5682" spans="1:6" ht="15.75" customHeight="1" x14ac:dyDescent="0.35">
      <c r="A5682" s="6">
        <v>56639</v>
      </c>
      <c r="B5682" s="6">
        <v>56639002</v>
      </c>
      <c r="C5682" s="14">
        <v>43438</v>
      </c>
      <c r="D5682" s="6">
        <v>2</v>
      </c>
      <c r="E5682" s="15">
        <v>1352.86</v>
      </c>
      <c r="F5682" t="str">
        <f>_xlfn.IFNA(IF(MATCH($A5682,Delivery_lines!$B:$B,0)&gt;0,"Shipped"),"Not Shipped")</f>
        <v>Not Shipped</v>
      </c>
    </row>
    <row r="5683" spans="1:6" ht="15.75" customHeight="1" x14ac:dyDescent="0.35">
      <c r="A5683" s="6">
        <v>61874</v>
      </c>
      <c r="B5683" s="6">
        <v>61874002</v>
      </c>
      <c r="C5683" s="14">
        <v>43438</v>
      </c>
      <c r="D5683" s="6">
        <v>2</v>
      </c>
      <c r="E5683" s="15">
        <v>299.02</v>
      </c>
      <c r="F5683" t="str">
        <f>_xlfn.IFNA(IF(MATCH($A5683,Delivery_lines!$B:$B,0)&gt;0,"Shipped"),"Not Shipped")</f>
        <v>Not Shipped</v>
      </c>
    </row>
    <row r="5684" spans="1:6" ht="15.75" customHeight="1" x14ac:dyDescent="0.35">
      <c r="A5684" s="6">
        <v>68469</v>
      </c>
      <c r="B5684" s="6">
        <v>68469002</v>
      </c>
      <c r="C5684" s="14">
        <v>43438</v>
      </c>
      <c r="D5684" s="6">
        <v>7</v>
      </c>
      <c r="E5684" s="15">
        <v>909.43999999999994</v>
      </c>
      <c r="F5684" t="str">
        <f>_xlfn.IFNA(IF(MATCH($A5684,Delivery_lines!$B:$B,0)&gt;0,"Shipped"),"Not Shipped")</f>
        <v>Not Shipped</v>
      </c>
    </row>
    <row r="5685" spans="1:6" ht="15.75" customHeight="1" x14ac:dyDescent="0.35">
      <c r="A5685" s="6">
        <v>80209</v>
      </c>
      <c r="B5685" s="6">
        <v>80209002</v>
      </c>
      <c r="C5685" s="14">
        <v>43438</v>
      </c>
      <c r="D5685" s="6">
        <v>4</v>
      </c>
      <c r="E5685" s="15">
        <v>2369.2800000000002</v>
      </c>
      <c r="F5685" t="str">
        <f>_xlfn.IFNA(IF(MATCH($A5685,Delivery_lines!$B:$B,0)&gt;0,"Shipped"),"Not Shipped")</f>
        <v>Not Shipped</v>
      </c>
    </row>
    <row r="5686" spans="1:6" ht="15.75" customHeight="1" x14ac:dyDescent="0.35">
      <c r="A5686" s="6">
        <v>92244</v>
      </c>
      <c r="B5686" s="6">
        <v>92244002</v>
      </c>
      <c r="C5686" s="14">
        <v>43438</v>
      </c>
      <c r="D5686" s="6">
        <v>5</v>
      </c>
      <c r="E5686" s="15">
        <v>1840.5500000000002</v>
      </c>
      <c r="F5686" t="str">
        <f>_xlfn.IFNA(IF(MATCH($A5686,Delivery_lines!$B:$B,0)&gt;0,"Shipped"),"Not Shipped")</f>
        <v>Not Shipped</v>
      </c>
    </row>
    <row r="5687" spans="1:6" ht="15.75" customHeight="1" x14ac:dyDescent="0.35">
      <c r="A5687" s="6">
        <v>92389</v>
      </c>
      <c r="B5687" s="6">
        <v>92389002</v>
      </c>
      <c r="C5687" s="14">
        <v>43438</v>
      </c>
      <c r="D5687" s="6">
        <v>1</v>
      </c>
      <c r="E5687" s="15">
        <v>593.94000000000005</v>
      </c>
      <c r="F5687" t="str">
        <f>_xlfn.IFNA(IF(MATCH($A5687,Delivery_lines!$B:$B,0)&gt;0,"Shipped"),"Not Shipped")</f>
        <v>Not Shipped</v>
      </c>
    </row>
    <row r="5688" spans="1:6" ht="15.75" customHeight="1" x14ac:dyDescent="0.35">
      <c r="A5688" s="6">
        <v>97844</v>
      </c>
      <c r="B5688" s="6">
        <v>97844002</v>
      </c>
      <c r="C5688" s="14">
        <v>43438</v>
      </c>
      <c r="D5688" s="6">
        <v>5</v>
      </c>
      <c r="E5688" s="15">
        <v>3321</v>
      </c>
      <c r="F5688" t="str">
        <f>_xlfn.IFNA(IF(MATCH($A5688,Delivery_lines!$B:$B,0)&gt;0,"Shipped"),"Not Shipped")</f>
        <v>Not Shipped</v>
      </c>
    </row>
    <row r="5689" spans="1:6" ht="15.75" customHeight="1" x14ac:dyDescent="0.35">
      <c r="A5689" s="6">
        <v>110514</v>
      </c>
      <c r="B5689" s="6">
        <v>110514002</v>
      </c>
      <c r="C5689" s="14">
        <v>43438</v>
      </c>
      <c r="D5689" s="6">
        <v>7</v>
      </c>
      <c r="E5689" s="15">
        <v>1016.0500000000001</v>
      </c>
      <c r="F5689" t="str">
        <f>_xlfn.IFNA(IF(MATCH($A5689,Delivery_lines!$B:$B,0)&gt;0,"Shipped"),"Not Shipped")</f>
        <v>Not Shipped</v>
      </c>
    </row>
    <row r="5690" spans="1:6" ht="15.75" customHeight="1" x14ac:dyDescent="0.35">
      <c r="A5690" s="6">
        <v>77949</v>
      </c>
      <c r="B5690" s="6">
        <v>77949002</v>
      </c>
      <c r="C5690" s="14">
        <v>43439</v>
      </c>
      <c r="D5690" s="6">
        <v>1</v>
      </c>
      <c r="E5690" s="15">
        <v>740.32</v>
      </c>
      <c r="F5690" t="str">
        <f>_xlfn.IFNA(IF(MATCH($A5690,Delivery_lines!$B:$B,0)&gt;0,"Shipped"),"Not Shipped")</f>
        <v>Not Shipped</v>
      </c>
    </row>
    <row r="5691" spans="1:6" ht="15.75" customHeight="1" x14ac:dyDescent="0.35">
      <c r="A5691" s="6">
        <v>95199</v>
      </c>
      <c r="B5691" s="6">
        <v>95199002</v>
      </c>
      <c r="C5691" s="14">
        <v>43439</v>
      </c>
      <c r="D5691" s="6">
        <v>3</v>
      </c>
      <c r="E5691" s="15">
        <v>631.47</v>
      </c>
      <c r="F5691" t="str">
        <f>_xlfn.IFNA(IF(MATCH($A5691,Delivery_lines!$B:$B,0)&gt;0,"Shipped"),"Not Shipped")</f>
        <v>Not Shipped</v>
      </c>
    </row>
    <row r="5692" spans="1:6" ht="15.75" customHeight="1" x14ac:dyDescent="0.35">
      <c r="A5692" s="6">
        <v>106054</v>
      </c>
      <c r="B5692" s="6">
        <v>106054002</v>
      </c>
      <c r="C5692" s="14">
        <v>43439</v>
      </c>
      <c r="D5692" s="6">
        <v>2</v>
      </c>
      <c r="E5692" s="15">
        <v>407.12</v>
      </c>
      <c r="F5692" t="str">
        <f>_xlfn.IFNA(IF(MATCH($A5692,Delivery_lines!$B:$B,0)&gt;0,"Shipped"),"Not Shipped")</f>
        <v>Not Shipped</v>
      </c>
    </row>
    <row r="5693" spans="1:6" ht="15.75" customHeight="1" x14ac:dyDescent="0.35">
      <c r="A5693" s="6">
        <v>57859</v>
      </c>
      <c r="B5693" s="6">
        <v>57859002</v>
      </c>
      <c r="C5693" s="14">
        <v>43440</v>
      </c>
      <c r="D5693" s="6">
        <v>7</v>
      </c>
      <c r="E5693" s="15">
        <v>3489.92</v>
      </c>
      <c r="F5693" t="str">
        <f>_xlfn.IFNA(IF(MATCH($A5693,Delivery_lines!$B:$B,0)&gt;0,"Shipped"),"Not Shipped")</f>
        <v>Not Shipped</v>
      </c>
    </row>
    <row r="5694" spans="1:6" ht="15.75" customHeight="1" x14ac:dyDescent="0.35">
      <c r="A5694" s="6">
        <v>63234</v>
      </c>
      <c r="B5694" s="6">
        <v>63234002</v>
      </c>
      <c r="C5694" s="14">
        <v>43440</v>
      </c>
      <c r="D5694" s="6">
        <v>5</v>
      </c>
      <c r="E5694" s="15">
        <v>2837.6499999999996</v>
      </c>
      <c r="F5694" t="str">
        <f>_xlfn.IFNA(IF(MATCH($A5694,Delivery_lines!$B:$B,0)&gt;0,"Shipped"),"Not Shipped")</f>
        <v>Not Shipped</v>
      </c>
    </row>
    <row r="5695" spans="1:6" ht="15.75" customHeight="1" x14ac:dyDescent="0.35">
      <c r="A5695" s="6">
        <v>66249</v>
      </c>
      <c r="B5695" s="6">
        <v>66249002</v>
      </c>
      <c r="C5695" s="14">
        <v>43440</v>
      </c>
      <c r="D5695" s="6">
        <v>1</v>
      </c>
      <c r="E5695" s="15">
        <v>567.86</v>
      </c>
      <c r="F5695" t="str">
        <f>_xlfn.IFNA(IF(MATCH($A5695,Delivery_lines!$B:$B,0)&gt;0,"Shipped"),"Not Shipped")</f>
        <v>Not Shipped</v>
      </c>
    </row>
    <row r="5696" spans="1:6" ht="15.75" customHeight="1" x14ac:dyDescent="0.35">
      <c r="A5696" s="6">
        <v>75449</v>
      </c>
      <c r="B5696" s="6">
        <v>75449002</v>
      </c>
      <c r="C5696" s="14">
        <v>43440</v>
      </c>
      <c r="D5696" s="6">
        <v>4</v>
      </c>
      <c r="E5696" s="15">
        <v>1188.68</v>
      </c>
      <c r="F5696" t="str">
        <f>_xlfn.IFNA(IF(MATCH($A5696,Delivery_lines!$B:$B,0)&gt;0,"Shipped"),"Not Shipped")</f>
        <v>Not Shipped</v>
      </c>
    </row>
    <row r="5697" spans="1:6" ht="15.75" customHeight="1" x14ac:dyDescent="0.35">
      <c r="A5697" s="6">
        <v>76344</v>
      </c>
      <c r="B5697" s="6">
        <v>76344002</v>
      </c>
      <c r="C5697" s="14">
        <v>43440</v>
      </c>
      <c r="D5697" s="6">
        <v>3</v>
      </c>
      <c r="E5697" s="15">
        <v>89.19</v>
      </c>
      <c r="F5697" t="str">
        <f>_xlfn.IFNA(IF(MATCH($A5697,Delivery_lines!$B:$B,0)&gt;0,"Shipped"),"Not Shipped")</f>
        <v>Not Shipped</v>
      </c>
    </row>
    <row r="5698" spans="1:6" ht="15.75" customHeight="1" x14ac:dyDescent="0.35">
      <c r="A5698" s="6">
        <v>81844</v>
      </c>
      <c r="B5698" s="6">
        <v>81844002</v>
      </c>
      <c r="C5698" s="14">
        <v>43440</v>
      </c>
      <c r="D5698" s="6">
        <v>3</v>
      </c>
      <c r="E5698" s="15">
        <v>317.15999999999997</v>
      </c>
      <c r="F5698" t="str">
        <f>_xlfn.IFNA(IF(MATCH($A5698,Delivery_lines!$B:$B,0)&gt;0,"Shipped"),"Not Shipped")</f>
        <v>Not Shipped</v>
      </c>
    </row>
    <row r="5699" spans="1:6" ht="15.75" customHeight="1" x14ac:dyDescent="0.35">
      <c r="A5699" s="6">
        <v>107989</v>
      </c>
      <c r="B5699" s="6">
        <v>107989002</v>
      </c>
      <c r="C5699" s="14">
        <v>43440</v>
      </c>
      <c r="D5699" s="6">
        <v>3</v>
      </c>
      <c r="E5699" s="15">
        <v>647.43000000000006</v>
      </c>
      <c r="F5699" t="str">
        <f>_xlfn.IFNA(IF(MATCH($A5699,Delivery_lines!$B:$B,0)&gt;0,"Shipped"),"Not Shipped")</f>
        <v>Not Shipped</v>
      </c>
    </row>
    <row r="5700" spans="1:6" ht="15.75" customHeight="1" x14ac:dyDescent="0.35">
      <c r="A5700" s="6">
        <v>62044</v>
      </c>
      <c r="B5700" s="6">
        <v>62044002</v>
      </c>
      <c r="C5700" s="14">
        <v>43441</v>
      </c>
      <c r="D5700" s="6">
        <v>7</v>
      </c>
      <c r="E5700" s="15">
        <v>3640.0699999999997</v>
      </c>
      <c r="F5700" t="str">
        <f>_xlfn.IFNA(IF(MATCH($A5700,Delivery_lines!$B:$B,0)&gt;0,"Shipped"),"Not Shipped")</f>
        <v>Not Shipped</v>
      </c>
    </row>
    <row r="5701" spans="1:6" ht="15.75" customHeight="1" x14ac:dyDescent="0.35">
      <c r="A5701" s="6">
        <v>69079</v>
      </c>
      <c r="B5701" s="6">
        <v>69079002</v>
      </c>
      <c r="C5701" s="14">
        <v>43441</v>
      </c>
      <c r="D5701" s="6">
        <v>2</v>
      </c>
      <c r="E5701" s="15">
        <v>82.64</v>
      </c>
      <c r="F5701" t="str">
        <f>_xlfn.IFNA(IF(MATCH($A5701,Delivery_lines!$B:$B,0)&gt;0,"Shipped"),"Not Shipped")</f>
        <v>Not Shipped</v>
      </c>
    </row>
    <row r="5702" spans="1:6" ht="15.75" customHeight="1" x14ac:dyDescent="0.35">
      <c r="A5702" s="6">
        <v>75454</v>
      </c>
      <c r="B5702" s="6">
        <v>75454002</v>
      </c>
      <c r="C5702" s="14">
        <v>43441</v>
      </c>
      <c r="D5702" s="6">
        <v>4</v>
      </c>
      <c r="E5702" s="15">
        <v>2636.16</v>
      </c>
      <c r="F5702" t="str">
        <f>_xlfn.IFNA(IF(MATCH($A5702,Delivery_lines!$B:$B,0)&gt;0,"Shipped"),"Not Shipped")</f>
        <v>Not Shipped</v>
      </c>
    </row>
    <row r="5703" spans="1:6" ht="15.75" customHeight="1" x14ac:dyDescent="0.35">
      <c r="A5703" s="6">
        <v>76499</v>
      </c>
      <c r="B5703" s="6">
        <v>76499002</v>
      </c>
      <c r="C5703" s="14">
        <v>43441</v>
      </c>
      <c r="D5703" s="6">
        <v>6</v>
      </c>
      <c r="E5703" s="15">
        <v>3092.6400000000003</v>
      </c>
      <c r="F5703" t="str">
        <f>_xlfn.IFNA(IF(MATCH($A5703,Delivery_lines!$B:$B,0)&gt;0,"Shipped"),"Not Shipped")</f>
        <v>Not Shipped</v>
      </c>
    </row>
    <row r="5704" spans="1:6" ht="15.75" customHeight="1" x14ac:dyDescent="0.35">
      <c r="A5704" s="6">
        <v>94909</v>
      </c>
      <c r="B5704" s="6">
        <v>94909002</v>
      </c>
      <c r="C5704" s="14">
        <v>43441</v>
      </c>
      <c r="D5704" s="6">
        <v>5</v>
      </c>
      <c r="E5704" s="15">
        <v>936.55</v>
      </c>
      <c r="F5704" t="str">
        <f>_xlfn.IFNA(IF(MATCH($A5704,Delivery_lines!$B:$B,0)&gt;0,"Shipped"),"Not Shipped")</f>
        <v>Not Shipped</v>
      </c>
    </row>
    <row r="5705" spans="1:6" ht="15.75" customHeight="1" x14ac:dyDescent="0.35">
      <c r="A5705" s="6">
        <v>96959</v>
      </c>
      <c r="B5705" s="6">
        <v>96959002</v>
      </c>
      <c r="C5705" s="14">
        <v>43441</v>
      </c>
      <c r="D5705" s="6">
        <v>4</v>
      </c>
      <c r="E5705" s="15">
        <v>475.04</v>
      </c>
      <c r="F5705" t="str">
        <f>_xlfn.IFNA(IF(MATCH($A5705,Delivery_lines!$B:$B,0)&gt;0,"Shipped"),"Not Shipped")</f>
        <v>Not Shipped</v>
      </c>
    </row>
    <row r="5706" spans="1:6" ht="15.75" customHeight="1" x14ac:dyDescent="0.35">
      <c r="A5706" s="6">
        <v>98904</v>
      </c>
      <c r="B5706" s="6">
        <v>98904002</v>
      </c>
      <c r="C5706" s="14">
        <v>43441</v>
      </c>
      <c r="D5706" s="6">
        <v>7</v>
      </c>
      <c r="E5706" s="15">
        <v>2881.41</v>
      </c>
      <c r="F5706" t="str">
        <f>_xlfn.IFNA(IF(MATCH($A5706,Delivery_lines!$B:$B,0)&gt;0,"Shipped"),"Not Shipped")</f>
        <v>Not Shipped</v>
      </c>
    </row>
    <row r="5707" spans="1:6" ht="15.75" customHeight="1" x14ac:dyDescent="0.35">
      <c r="A5707" s="6">
        <v>104579</v>
      </c>
      <c r="B5707" s="6">
        <v>104579002</v>
      </c>
      <c r="C5707" s="14">
        <v>43441</v>
      </c>
      <c r="D5707" s="6">
        <v>3</v>
      </c>
      <c r="E5707" s="15">
        <v>570.06000000000006</v>
      </c>
      <c r="F5707" t="str">
        <f>_xlfn.IFNA(IF(MATCH($A5707,Delivery_lines!$B:$B,0)&gt;0,"Shipped"),"Not Shipped")</f>
        <v>Not Shipped</v>
      </c>
    </row>
    <row r="5708" spans="1:6" ht="15.75" customHeight="1" x14ac:dyDescent="0.35">
      <c r="A5708" s="6">
        <v>106064</v>
      </c>
      <c r="B5708" s="6">
        <v>106064002</v>
      </c>
      <c r="C5708" s="14">
        <v>43441</v>
      </c>
      <c r="D5708" s="6">
        <v>3</v>
      </c>
      <c r="E5708" s="15">
        <v>155.82</v>
      </c>
      <c r="F5708" t="str">
        <f>_xlfn.IFNA(IF(MATCH($A5708,Delivery_lines!$B:$B,0)&gt;0,"Shipped"),"Not Shipped")</f>
        <v>Not Shipped</v>
      </c>
    </row>
    <row r="5709" spans="1:6" ht="15.75" customHeight="1" x14ac:dyDescent="0.35">
      <c r="A5709" s="6">
        <v>107399</v>
      </c>
      <c r="B5709" s="6">
        <v>107399002</v>
      </c>
      <c r="C5709" s="14">
        <v>43441</v>
      </c>
      <c r="D5709" s="6">
        <v>3</v>
      </c>
      <c r="E5709" s="15">
        <v>802.11</v>
      </c>
      <c r="F5709" t="str">
        <f>_xlfn.IFNA(IF(MATCH($A5709,Delivery_lines!$B:$B,0)&gt;0,"Shipped"),"Not Shipped")</f>
        <v>Not Shipped</v>
      </c>
    </row>
    <row r="5710" spans="1:6" ht="15.75" customHeight="1" x14ac:dyDescent="0.35">
      <c r="A5710" s="6">
        <v>60719</v>
      </c>
      <c r="B5710" s="6">
        <v>60719002</v>
      </c>
      <c r="C5710" s="14">
        <v>43442</v>
      </c>
      <c r="D5710" s="6">
        <v>3</v>
      </c>
      <c r="E5710" s="15">
        <v>516.84</v>
      </c>
      <c r="F5710" t="str">
        <f>_xlfn.IFNA(IF(MATCH($A5710,Delivery_lines!$B:$B,0)&gt;0,"Shipped"),"Not Shipped")</f>
        <v>Not Shipped</v>
      </c>
    </row>
    <row r="5711" spans="1:6" ht="15.75" customHeight="1" x14ac:dyDescent="0.35">
      <c r="A5711" s="6">
        <v>71149</v>
      </c>
      <c r="B5711" s="6">
        <v>71149002</v>
      </c>
      <c r="C5711" s="14">
        <v>43442</v>
      </c>
      <c r="D5711" s="6">
        <v>6</v>
      </c>
      <c r="E5711" s="15">
        <v>3693</v>
      </c>
      <c r="F5711" t="str">
        <f>_xlfn.IFNA(IF(MATCH($A5711,Delivery_lines!$B:$B,0)&gt;0,"Shipped"),"Not Shipped")</f>
        <v>Not Shipped</v>
      </c>
    </row>
    <row r="5712" spans="1:6" ht="15.75" customHeight="1" x14ac:dyDescent="0.35">
      <c r="A5712" s="6">
        <v>73224</v>
      </c>
      <c r="B5712" s="6">
        <v>73224002</v>
      </c>
      <c r="C5712" s="14">
        <v>43442</v>
      </c>
      <c r="D5712" s="6">
        <v>6</v>
      </c>
      <c r="E5712" s="15">
        <v>1268.82</v>
      </c>
      <c r="F5712" t="str">
        <f>_xlfn.IFNA(IF(MATCH($A5712,Delivery_lines!$B:$B,0)&gt;0,"Shipped"),"Not Shipped")</f>
        <v>Not Shipped</v>
      </c>
    </row>
    <row r="5713" spans="1:6" ht="15.75" customHeight="1" x14ac:dyDescent="0.35">
      <c r="A5713" s="6">
        <v>105479</v>
      </c>
      <c r="B5713" s="6">
        <v>105479002</v>
      </c>
      <c r="C5713" s="14">
        <v>43442</v>
      </c>
      <c r="D5713" s="6">
        <v>1</v>
      </c>
      <c r="E5713" s="15">
        <v>440.71</v>
      </c>
      <c r="F5713" t="str">
        <f>_xlfn.IFNA(IF(MATCH($A5713,Delivery_lines!$B:$B,0)&gt;0,"Shipped"),"Not Shipped")</f>
        <v>Not Shipped</v>
      </c>
    </row>
    <row r="5714" spans="1:6" ht="15.75" customHeight="1" x14ac:dyDescent="0.35">
      <c r="A5714" s="6">
        <v>108754</v>
      </c>
      <c r="B5714" s="6">
        <v>108754002</v>
      </c>
      <c r="C5714" s="14">
        <v>43442</v>
      </c>
      <c r="D5714" s="6">
        <v>3</v>
      </c>
      <c r="E5714" s="15">
        <v>733.5</v>
      </c>
      <c r="F5714" t="str">
        <f>_xlfn.IFNA(IF(MATCH($A5714,Delivery_lines!$B:$B,0)&gt;0,"Shipped"),"Not Shipped")</f>
        <v>Not Shipped</v>
      </c>
    </row>
    <row r="5715" spans="1:6" ht="15.75" customHeight="1" x14ac:dyDescent="0.35">
      <c r="A5715" s="6">
        <v>110679</v>
      </c>
      <c r="B5715" s="6">
        <v>110679002</v>
      </c>
      <c r="C5715" s="14">
        <v>43442</v>
      </c>
      <c r="D5715" s="6">
        <v>7</v>
      </c>
      <c r="E5715" s="15">
        <v>3315.6200000000003</v>
      </c>
      <c r="F5715" t="str">
        <f>_xlfn.IFNA(IF(MATCH($A5715,Delivery_lines!$B:$B,0)&gt;0,"Shipped"),"Not Shipped")</f>
        <v>Not Shipped</v>
      </c>
    </row>
    <row r="5716" spans="1:6" ht="15.75" customHeight="1" x14ac:dyDescent="0.35">
      <c r="A5716" s="6">
        <v>54324</v>
      </c>
      <c r="B5716" s="6">
        <v>54324002</v>
      </c>
      <c r="C5716" s="14">
        <v>43443</v>
      </c>
      <c r="D5716" s="6">
        <v>1</v>
      </c>
      <c r="E5716" s="15">
        <v>199.59</v>
      </c>
      <c r="F5716" t="str">
        <f>_xlfn.IFNA(IF(MATCH($A5716,Delivery_lines!$B:$B,0)&gt;0,"Shipped"),"Not Shipped")</f>
        <v>Not Shipped</v>
      </c>
    </row>
    <row r="5717" spans="1:6" ht="15.75" customHeight="1" x14ac:dyDescent="0.35">
      <c r="A5717" s="6">
        <v>57719</v>
      </c>
      <c r="B5717" s="6">
        <v>57719002</v>
      </c>
      <c r="C5717" s="14">
        <v>43443</v>
      </c>
      <c r="D5717" s="6">
        <v>5</v>
      </c>
      <c r="E5717" s="15">
        <v>3518.35</v>
      </c>
      <c r="F5717" t="str">
        <f>_xlfn.IFNA(IF(MATCH($A5717,Delivery_lines!$B:$B,0)&gt;0,"Shipped"),"Not Shipped")</f>
        <v>Not Shipped</v>
      </c>
    </row>
    <row r="5718" spans="1:6" ht="15.75" customHeight="1" x14ac:dyDescent="0.35">
      <c r="A5718" s="6">
        <v>61024</v>
      </c>
      <c r="B5718" s="6">
        <v>61024002</v>
      </c>
      <c r="C5718" s="14">
        <v>43443</v>
      </c>
      <c r="D5718" s="6">
        <v>2</v>
      </c>
      <c r="E5718" s="15">
        <v>993.24</v>
      </c>
      <c r="F5718" t="str">
        <f>_xlfn.IFNA(IF(MATCH($A5718,Delivery_lines!$B:$B,0)&gt;0,"Shipped"),"Not Shipped")</f>
        <v>Not Shipped</v>
      </c>
    </row>
    <row r="5719" spans="1:6" ht="15.75" customHeight="1" x14ac:dyDescent="0.35">
      <c r="A5719" s="6">
        <v>70999</v>
      </c>
      <c r="B5719" s="6">
        <v>70999002</v>
      </c>
      <c r="C5719" s="14">
        <v>43443</v>
      </c>
      <c r="D5719" s="6">
        <v>2</v>
      </c>
      <c r="E5719" s="15">
        <v>1005.56</v>
      </c>
      <c r="F5719" t="str">
        <f>_xlfn.IFNA(IF(MATCH($A5719,Delivery_lines!$B:$B,0)&gt;0,"Shipped"),"Not Shipped")</f>
        <v>Not Shipped</v>
      </c>
    </row>
    <row r="5720" spans="1:6" ht="15.75" customHeight="1" x14ac:dyDescent="0.35">
      <c r="A5720" s="6">
        <v>80374</v>
      </c>
      <c r="B5720" s="6">
        <v>80374002</v>
      </c>
      <c r="C5720" s="14">
        <v>43443</v>
      </c>
      <c r="D5720" s="6">
        <v>3</v>
      </c>
      <c r="E5720" s="15">
        <v>466.04999999999995</v>
      </c>
      <c r="F5720" t="str">
        <f>_xlfn.IFNA(IF(MATCH($A5720,Delivery_lines!$B:$B,0)&gt;0,"Shipped"),"Not Shipped")</f>
        <v>Not Shipped</v>
      </c>
    </row>
    <row r="5721" spans="1:6" ht="15.75" customHeight="1" x14ac:dyDescent="0.35">
      <c r="A5721" s="6">
        <v>83644</v>
      </c>
      <c r="B5721" s="6">
        <v>83644002</v>
      </c>
      <c r="C5721" s="14">
        <v>43443</v>
      </c>
      <c r="D5721" s="6">
        <v>7</v>
      </c>
      <c r="E5721" s="15">
        <v>771.46999999999991</v>
      </c>
      <c r="F5721" t="str">
        <f>_xlfn.IFNA(IF(MATCH($A5721,Delivery_lines!$B:$B,0)&gt;0,"Shipped"),"Not Shipped")</f>
        <v>Not Shipped</v>
      </c>
    </row>
    <row r="5722" spans="1:6" ht="15.75" customHeight="1" x14ac:dyDescent="0.35">
      <c r="A5722" s="6">
        <v>87264</v>
      </c>
      <c r="B5722" s="6">
        <v>87264002</v>
      </c>
      <c r="C5722" s="14">
        <v>43443</v>
      </c>
      <c r="D5722" s="6">
        <v>5</v>
      </c>
      <c r="E5722" s="15">
        <v>2426.4500000000003</v>
      </c>
      <c r="F5722" t="str">
        <f>_xlfn.IFNA(IF(MATCH($A5722,Delivery_lines!$B:$B,0)&gt;0,"Shipped"),"Not Shipped")</f>
        <v>Not Shipped</v>
      </c>
    </row>
    <row r="5723" spans="1:6" ht="15.75" customHeight="1" x14ac:dyDescent="0.35">
      <c r="A5723" s="6">
        <v>92414</v>
      </c>
      <c r="B5723" s="6">
        <v>92414002</v>
      </c>
      <c r="C5723" s="14">
        <v>43443</v>
      </c>
      <c r="D5723" s="6">
        <v>5</v>
      </c>
      <c r="E5723" s="15">
        <v>1958.3500000000001</v>
      </c>
      <c r="F5723" t="str">
        <f>_xlfn.IFNA(IF(MATCH($A5723,Delivery_lines!$B:$B,0)&gt;0,"Shipped"),"Not Shipped")</f>
        <v>Not Shipped</v>
      </c>
    </row>
    <row r="5724" spans="1:6" ht="15.75" customHeight="1" x14ac:dyDescent="0.35">
      <c r="A5724" s="6">
        <v>94324</v>
      </c>
      <c r="B5724" s="6">
        <v>94324002</v>
      </c>
      <c r="C5724" s="14">
        <v>43443</v>
      </c>
      <c r="D5724" s="6">
        <v>6</v>
      </c>
      <c r="E5724" s="15">
        <v>3157.08</v>
      </c>
      <c r="F5724" t="str">
        <f>_xlfn.IFNA(IF(MATCH($A5724,Delivery_lines!$B:$B,0)&gt;0,"Shipped"),"Not Shipped")</f>
        <v>Not Shipped</v>
      </c>
    </row>
    <row r="5725" spans="1:6" ht="15.75" customHeight="1" x14ac:dyDescent="0.35">
      <c r="A5725" s="6">
        <v>98759</v>
      </c>
      <c r="B5725" s="6">
        <v>98759002</v>
      </c>
      <c r="C5725" s="14">
        <v>43443</v>
      </c>
      <c r="D5725" s="6">
        <v>2</v>
      </c>
      <c r="E5725" s="15">
        <v>1031</v>
      </c>
      <c r="F5725" t="str">
        <f>_xlfn.IFNA(IF(MATCH($A5725,Delivery_lines!$B:$B,0)&gt;0,"Shipped"),"Not Shipped")</f>
        <v>Not Shipped</v>
      </c>
    </row>
    <row r="5726" spans="1:6" ht="15.75" customHeight="1" x14ac:dyDescent="0.35">
      <c r="A5726" s="6">
        <v>99809</v>
      </c>
      <c r="B5726" s="6">
        <v>99809002</v>
      </c>
      <c r="C5726" s="14">
        <v>43443</v>
      </c>
      <c r="D5726" s="6">
        <v>1</v>
      </c>
      <c r="E5726" s="15">
        <v>626.45000000000005</v>
      </c>
      <c r="F5726" t="str">
        <f>_xlfn.IFNA(IF(MATCH($A5726,Delivery_lines!$B:$B,0)&gt;0,"Shipped"),"Not Shipped")</f>
        <v>Not Shipped</v>
      </c>
    </row>
    <row r="5727" spans="1:6" ht="15.75" customHeight="1" x14ac:dyDescent="0.35">
      <c r="A5727" s="6">
        <v>111289</v>
      </c>
      <c r="B5727" s="6">
        <v>111289002</v>
      </c>
      <c r="C5727" s="14">
        <v>43443</v>
      </c>
      <c r="D5727" s="6">
        <v>1</v>
      </c>
      <c r="E5727" s="15">
        <v>140.31</v>
      </c>
      <c r="F5727" t="str">
        <f>_xlfn.IFNA(IF(MATCH($A5727,Delivery_lines!$B:$B,0)&gt;0,"Shipped"),"Not Shipped")</f>
        <v>Not Shipped</v>
      </c>
    </row>
    <row r="5728" spans="1:6" ht="15.75" customHeight="1" x14ac:dyDescent="0.35">
      <c r="A5728" s="6">
        <v>56669</v>
      </c>
      <c r="B5728" s="6">
        <v>56669002</v>
      </c>
      <c r="C5728" s="14">
        <v>43444</v>
      </c>
      <c r="D5728" s="6">
        <v>6</v>
      </c>
      <c r="E5728" s="15">
        <v>778.02</v>
      </c>
      <c r="F5728" t="str">
        <f>_xlfn.IFNA(IF(MATCH($A5728,Delivery_lines!$B:$B,0)&gt;0,"Shipped"),"Not Shipped")</f>
        <v>Not Shipped</v>
      </c>
    </row>
    <row r="5729" spans="1:6" ht="15.75" customHeight="1" x14ac:dyDescent="0.35">
      <c r="A5729" s="6">
        <v>58339</v>
      </c>
      <c r="B5729" s="6">
        <v>58339002</v>
      </c>
      <c r="C5729" s="14">
        <v>43444</v>
      </c>
      <c r="D5729" s="6">
        <v>4</v>
      </c>
      <c r="E5729" s="15">
        <v>2278.16</v>
      </c>
      <c r="F5729" t="str">
        <f>_xlfn.IFNA(IF(MATCH($A5729,Delivery_lines!$B:$B,0)&gt;0,"Shipped"),"Not Shipped")</f>
        <v>Not Shipped</v>
      </c>
    </row>
    <row r="5730" spans="1:6" ht="15.75" customHeight="1" x14ac:dyDescent="0.35">
      <c r="A5730" s="6">
        <v>64759</v>
      </c>
      <c r="B5730" s="6">
        <v>64759002</v>
      </c>
      <c r="C5730" s="14">
        <v>43444</v>
      </c>
      <c r="D5730" s="6">
        <v>2</v>
      </c>
      <c r="E5730" s="15">
        <v>137.16</v>
      </c>
      <c r="F5730" t="str">
        <f>_xlfn.IFNA(IF(MATCH($A5730,Delivery_lines!$B:$B,0)&gt;0,"Shipped"),"Not Shipped")</f>
        <v>Not Shipped</v>
      </c>
    </row>
    <row r="5731" spans="1:6" ht="15.75" customHeight="1" x14ac:dyDescent="0.35">
      <c r="A5731" s="6">
        <v>75024</v>
      </c>
      <c r="B5731" s="6">
        <v>75024002</v>
      </c>
      <c r="C5731" s="14">
        <v>43444</v>
      </c>
      <c r="D5731" s="6">
        <v>1</v>
      </c>
      <c r="E5731" s="15">
        <v>431.28</v>
      </c>
      <c r="F5731" t="str">
        <f>_xlfn.IFNA(IF(MATCH($A5731,Delivery_lines!$B:$B,0)&gt;0,"Shipped"),"Not Shipped")</f>
        <v>Not Shipped</v>
      </c>
    </row>
    <row r="5732" spans="1:6" ht="15.75" customHeight="1" x14ac:dyDescent="0.35">
      <c r="A5732" s="6">
        <v>79024</v>
      </c>
      <c r="B5732" s="6">
        <v>79024002</v>
      </c>
      <c r="C5732" s="14">
        <v>43444</v>
      </c>
      <c r="D5732" s="6">
        <v>6</v>
      </c>
      <c r="E5732" s="15">
        <v>4389.72</v>
      </c>
      <c r="F5732" t="str">
        <f>_xlfn.IFNA(IF(MATCH($A5732,Delivery_lines!$B:$B,0)&gt;0,"Shipped"),"Not Shipped")</f>
        <v>Not Shipped</v>
      </c>
    </row>
    <row r="5733" spans="1:6" ht="15.75" customHeight="1" x14ac:dyDescent="0.35">
      <c r="A5733" s="6">
        <v>83649</v>
      </c>
      <c r="B5733" s="6">
        <v>83649002</v>
      </c>
      <c r="C5733" s="14">
        <v>43444</v>
      </c>
      <c r="D5733" s="6">
        <v>5</v>
      </c>
      <c r="E5733" s="15">
        <v>2576.85</v>
      </c>
      <c r="F5733" t="str">
        <f>_xlfn.IFNA(IF(MATCH($A5733,Delivery_lines!$B:$B,0)&gt;0,"Shipped"),"Not Shipped")</f>
        <v>Not Shipped</v>
      </c>
    </row>
    <row r="5734" spans="1:6" ht="15.75" customHeight="1" x14ac:dyDescent="0.35">
      <c r="A5734" s="6">
        <v>89929</v>
      </c>
      <c r="B5734" s="6">
        <v>89929002</v>
      </c>
      <c r="C5734" s="14">
        <v>43444</v>
      </c>
      <c r="D5734" s="6">
        <v>1</v>
      </c>
      <c r="E5734" s="15">
        <v>205.21</v>
      </c>
      <c r="F5734" t="str">
        <f>_xlfn.IFNA(IF(MATCH($A5734,Delivery_lines!$B:$B,0)&gt;0,"Shipped"),"Not Shipped")</f>
        <v>Not Shipped</v>
      </c>
    </row>
    <row r="5735" spans="1:6" ht="15.75" customHeight="1" x14ac:dyDescent="0.35">
      <c r="A5735" s="6">
        <v>96089</v>
      </c>
      <c r="B5735" s="6">
        <v>96089002</v>
      </c>
      <c r="C5735" s="14">
        <v>43444</v>
      </c>
      <c r="D5735" s="6">
        <v>3</v>
      </c>
      <c r="E5735" s="15">
        <v>691.26</v>
      </c>
      <c r="F5735" t="str">
        <f>_xlfn.IFNA(IF(MATCH($A5735,Delivery_lines!$B:$B,0)&gt;0,"Shipped"),"Not Shipped")</f>
        <v>Not Shipped</v>
      </c>
    </row>
    <row r="5736" spans="1:6" ht="15.75" customHeight="1" x14ac:dyDescent="0.35">
      <c r="A5736" s="6">
        <v>99814</v>
      </c>
      <c r="B5736" s="6">
        <v>99814002</v>
      </c>
      <c r="C5736" s="14">
        <v>43444</v>
      </c>
      <c r="D5736" s="6">
        <v>3</v>
      </c>
      <c r="E5736" s="15">
        <v>633.54</v>
      </c>
      <c r="F5736" t="str">
        <f>_xlfn.IFNA(IF(MATCH($A5736,Delivery_lines!$B:$B,0)&gt;0,"Shipped"),"Not Shipped")</f>
        <v>Not Shipped</v>
      </c>
    </row>
    <row r="5737" spans="1:6" ht="15.75" customHeight="1" x14ac:dyDescent="0.35">
      <c r="A5737" s="6">
        <v>108154</v>
      </c>
      <c r="B5737" s="6">
        <v>108154002</v>
      </c>
      <c r="C5737" s="14">
        <v>43444</v>
      </c>
      <c r="D5737" s="6">
        <v>6</v>
      </c>
      <c r="E5737" s="15">
        <v>3303.24</v>
      </c>
      <c r="F5737" t="str">
        <f>_xlfn.IFNA(IF(MATCH($A5737,Delivery_lines!$B:$B,0)&gt;0,"Shipped"),"Not Shipped")</f>
        <v>Not Shipped</v>
      </c>
    </row>
    <row r="5738" spans="1:6" ht="15.75" customHeight="1" x14ac:dyDescent="0.35">
      <c r="A5738" s="6">
        <v>112934</v>
      </c>
      <c r="B5738" s="6">
        <v>112934002</v>
      </c>
      <c r="C5738" s="14">
        <v>43444</v>
      </c>
      <c r="D5738" s="6">
        <v>7</v>
      </c>
      <c r="E5738" s="15">
        <v>1770.02</v>
      </c>
      <c r="F5738" t="str">
        <f>_xlfn.IFNA(IF(MATCH($A5738,Delivery_lines!$B:$B,0)&gt;0,"Shipped"),"Not Shipped")</f>
        <v>Not Shipped</v>
      </c>
    </row>
    <row r="5739" spans="1:6" ht="15.75" customHeight="1" x14ac:dyDescent="0.35">
      <c r="A5739" s="6">
        <v>72054</v>
      </c>
      <c r="B5739" s="6">
        <v>72054002</v>
      </c>
      <c r="C5739" s="14">
        <v>43445</v>
      </c>
      <c r="D5739" s="6">
        <v>3</v>
      </c>
      <c r="E5739" s="15">
        <v>1194.93</v>
      </c>
      <c r="F5739" t="str">
        <f>_xlfn.IFNA(IF(MATCH($A5739,Delivery_lines!$B:$B,0)&gt;0,"Shipped"),"Not Shipped")</f>
        <v>Not Shipped</v>
      </c>
    </row>
    <row r="5740" spans="1:6" ht="15.75" customHeight="1" x14ac:dyDescent="0.35">
      <c r="A5740" s="6">
        <v>72934</v>
      </c>
      <c r="B5740" s="6">
        <v>72934002</v>
      </c>
      <c r="C5740" s="14">
        <v>43445</v>
      </c>
      <c r="D5740" s="6">
        <v>2</v>
      </c>
      <c r="E5740" s="15">
        <v>620.44000000000005</v>
      </c>
      <c r="F5740" t="str">
        <f>_xlfn.IFNA(IF(MATCH($A5740,Delivery_lines!$B:$B,0)&gt;0,"Shipped"),"Not Shipped")</f>
        <v>Not Shipped</v>
      </c>
    </row>
    <row r="5741" spans="1:6" ht="15.75" customHeight="1" x14ac:dyDescent="0.35">
      <c r="A5741" s="6">
        <v>77239</v>
      </c>
      <c r="B5741" s="6">
        <v>77239002</v>
      </c>
      <c r="C5741" s="14">
        <v>43445</v>
      </c>
      <c r="D5741" s="6">
        <v>6</v>
      </c>
      <c r="E5741" s="15">
        <v>2848.2</v>
      </c>
      <c r="F5741" t="str">
        <f>_xlfn.IFNA(IF(MATCH($A5741,Delivery_lines!$B:$B,0)&gt;0,"Shipped"),"Not Shipped")</f>
        <v>Not Shipped</v>
      </c>
    </row>
    <row r="5742" spans="1:6" ht="15.75" customHeight="1" x14ac:dyDescent="0.35">
      <c r="A5742" s="6">
        <v>88904</v>
      </c>
      <c r="B5742" s="6">
        <v>88904002</v>
      </c>
      <c r="C5742" s="14">
        <v>43445</v>
      </c>
      <c r="D5742" s="6">
        <v>3</v>
      </c>
      <c r="E5742" s="15">
        <v>1954.6499999999999</v>
      </c>
      <c r="F5742" t="str">
        <f>_xlfn.IFNA(IF(MATCH($A5742,Delivery_lines!$B:$B,0)&gt;0,"Shipped"),"Not Shipped")</f>
        <v>Not Shipped</v>
      </c>
    </row>
    <row r="5743" spans="1:6" ht="15.75" customHeight="1" x14ac:dyDescent="0.35">
      <c r="A5743" s="6">
        <v>89489</v>
      </c>
      <c r="B5743" s="6">
        <v>89489002</v>
      </c>
      <c r="C5743" s="14">
        <v>43445</v>
      </c>
      <c r="D5743" s="6">
        <v>7</v>
      </c>
      <c r="E5743" s="15">
        <v>3954.5800000000004</v>
      </c>
      <c r="F5743" t="str">
        <f>_xlfn.IFNA(IF(MATCH($A5743,Delivery_lines!$B:$B,0)&gt;0,"Shipped"),"Not Shipped")</f>
        <v>Not Shipped</v>
      </c>
    </row>
    <row r="5744" spans="1:6" ht="15.75" customHeight="1" x14ac:dyDescent="0.35">
      <c r="A5744" s="6">
        <v>91979</v>
      </c>
      <c r="B5744" s="6">
        <v>91979002</v>
      </c>
      <c r="C5744" s="14">
        <v>43445</v>
      </c>
      <c r="D5744" s="6">
        <v>2</v>
      </c>
      <c r="E5744" s="15">
        <v>1211.1600000000001</v>
      </c>
      <c r="F5744" t="str">
        <f>_xlfn.IFNA(IF(MATCH($A5744,Delivery_lines!$B:$B,0)&gt;0,"Shipped"),"Not Shipped")</f>
        <v>Not Shipped</v>
      </c>
    </row>
    <row r="5745" spans="1:6" ht="15.75" customHeight="1" x14ac:dyDescent="0.35">
      <c r="A5745" s="6">
        <v>111749</v>
      </c>
      <c r="B5745" s="6">
        <v>111749002</v>
      </c>
      <c r="C5745" s="14">
        <v>43445</v>
      </c>
      <c r="D5745" s="6">
        <v>7</v>
      </c>
      <c r="E5745" s="15">
        <v>5183.57</v>
      </c>
      <c r="F5745" t="str">
        <f>_xlfn.IFNA(IF(MATCH($A5745,Delivery_lines!$B:$B,0)&gt;0,"Shipped"),"Not Shipped")</f>
        <v>Not Shipped</v>
      </c>
    </row>
    <row r="5746" spans="1:6" ht="15.75" customHeight="1" x14ac:dyDescent="0.35">
      <c r="A5746" s="6">
        <v>67634</v>
      </c>
      <c r="B5746" s="6">
        <v>67634002</v>
      </c>
      <c r="C5746" s="14">
        <v>43446</v>
      </c>
      <c r="D5746" s="6">
        <v>5</v>
      </c>
      <c r="E5746" s="15">
        <v>97.449999999999989</v>
      </c>
      <c r="F5746" t="str">
        <f>_xlfn.IFNA(IF(MATCH($A5746,Delivery_lines!$B:$B,0)&gt;0,"Shipped"),"Not Shipped")</f>
        <v>Not Shipped</v>
      </c>
    </row>
    <row r="5747" spans="1:6" ht="15.75" customHeight="1" x14ac:dyDescent="0.35">
      <c r="A5747" s="6">
        <v>70159</v>
      </c>
      <c r="B5747" s="6">
        <v>70159002</v>
      </c>
      <c r="C5747" s="14">
        <v>43446</v>
      </c>
      <c r="D5747" s="6">
        <v>5</v>
      </c>
      <c r="E5747" s="15">
        <v>3360.2999999999997</v>
      </c>
      <c r="F5747" t="str">
        <f>_xlfn.IFNA(IF(MATCH($A5747,Delivery_lines!$B:$B,0)&gt;0,"Shipped"),"Not Shipped")</f>
        <v>Not Shipped</v>
      </c>
    </row>
    <row r="5748" spans="1:6" ht="15.75" customHeight="1" x14ac:dyDescent="0.35">
      <c r="A5748" s="6">
        <v>70859</v>
      </c>
      <c r="B5748" s="6">
        <v>70859002</v>
      </c>
      <c r="C5748" s="14">
        <v>43446</v>
      </c>
      <c r="D5748" s="6">
        <v>6</v>
      </c>
      <c r="E5748" s="15">
        <v>2406.42</v>
      </c>
      <c r="F5748" t="str">
        <f>_xlfn.IFNA(IF(MATCH($A5748,Delivery_lines!$B:$B,0)&gt;0,"Shipped"),"Not Shipped")</f>
        <v>Not Shipped</v>
      </c>
    </row>
    <row r="5749" spans="1:6" ht="15.75" customHeight="1" x14ac:dyDescent="0.35">
      <c r="A5749" s="6">
        <v>73244</v>
      </c>
      <c r="B5749" s="6">
        <v>73244002</v>
      </c>
      <c r="C5749" s="14">
        <v>43446</v>
      </c>
      <c r="D5749" s="6">
        <v>7</v>
      </c>
      <c r="E5749" s="15">
        <v>4103.82</v>
      </c>
      <c r="F5749" t="str">
        <f>_xlfn.IFNA(IF(MATCH($A5749,Delivery_lines!$B:$B,0)&gt;0,"Shipped"),"Not Shipped")</f>
        <v>Not Shipped</v>
      </c>
    </row>
    <row r="5750" spans="1:6" ht="15.75" customHeight="1" x14ac:dyDescent="0.35">
      <c r="A5750" s="6">
        <v>77244</v>
      </c>
      <c r="B5750" s="6">
        <v>77244002</v>
      </c>
      <c r="C5750" s="14">
        <v>43446</v>
      </c>
      <c r="D5750" s="6">
        <v>1</v>
      </c>
      <c r="E5750" s="15">
        <v>243.05</v>
      </c>
      <c r="F5750" t="str">
        <f>_xlfn.IFNA(IF(MATCH($A5750,Delivery_lines!$B:$B,0)&gt;0,"Shipped"),"Not Shipped")</f>
        <v>Not Shipped</v>
      </c>
    </row>
    <row r="5751" spans="1:6" ht="15.75" customHeight="1" x14ac:dyDescent="0.35">
      <c r="A5751" s="6">
        <v>90814</v>
      </c>
      <c r="B5751" s="6">
        <v>90814002</v>
      </c>
      <c r="C5751" s="14">
        <v>43446</v>
      </c>
      <c r="D5751" s="6">
        <v>6</v>
      </c>
      <c r="E5751" s="15">
        <v>950.04</v>
      </c>
      <c r="F5751" t="str">
        <f>_xlfn.IFNA(IF(MATCH($A5751,Delivery_lines!$B:$B,0)&gt;0,"Shipped"),"Not Shipped")</f>
        <v>Not Shipped</v>
      </c>
    </row>
    <row r="5752" spans="1:6" ht="15.75" customHeight="1" x14ac:dyDescent="0.35">
      <c r="A5752" s="6">
        <v>91389</v>
      </c>
      <c r="B5752" s="6">
        <v>91389002</v>
      </c>
      <c r="C5752" s="14">
        <v>43446</v>
      </c>
      <c r="D5752" s="6">
        <v>1</v>
      </c>
      <c r="E5752" s="15">
        <v>215.33</v>
      </c>
      <c r="F5752" t="str">
        <f>_xlfn.IFNA(IF(MATCH($A5752,Delivery_lines!$B:$B,0)&gt;0,"Shipped"),"Not Shipped")</f>
        <v>Not Shipped</v>
      </c>
    </row>
    <row r="5753" spans="1:6" ht="15.75" customHeight="1" x14ac:dyDescent="0.35">
      <c r="A5753" s="6">
        <v>106089</v>
      </c>
      <c r="B5753" s="6">
        <v>106089002</v>
      </c>
      <c r="C5753" s="14">
        <v>43446</v>
      </c>
      <c r="D5753" s="6">
        <v>5</v>
      </c>
      <c r="E5753" s="15">
        <v>2469.65</v>
      </c>
      <c r="F5753" t="str">
        <f>_xlfn.IFNA(IF(MATCH($A5753,Delivery_lines!$B:$B,0)&gt;0,"Shipped"),"Not Shipped")</f>
        <v>Not Shipped</v>
      </c>
    </row>
    <row r="5754" spans="1:6" ht="15.75" customHeight="1" x14ac:dyDescent="0.35">
      <c r="A5754" s="6">
        <v>59864</v>
      </c>
      <c r="B5754" s="6">
        <v>59864002</v>
      </c>
      <c r="C5754" s="14">
        <v>43447</v>
      </c>
      <c r="D5754" s="6">
        <v>5</v>
      </c>
      <c r="E5754" s="15">
        <v>1968.3500000000001</v>
      </c>
      <c r="F5754" t="str">
        <f>_xlfn.IFNA(IF(MATCH($A5754,Delivery_lines!$B:$B,0)&gt;0,"Shipped"),"Not Shipped")</f>
        <v>Not Shipped</v>
      </c>
    </row>
    <row r="5755" spans="1:6" ht="15.75" customHeight="1" x14ac:dyDescent="0.35">
      <c r="A5755" s="6">
        <v>63419</v>
      </c>
      <c r="B5755" s="6">
        <v>63419002</v>
      </c>
      <c r="C5755" s="14">
        <v>43447</v>
      </c>
      <c r="D5755" s="6">
        <v>5</v>
      </c>
      <c r="E5755" s="15">
        <v>1972.3</v>
      </c>
      <c r="F5755" t="str">
        <f>_xlfn.IFNA(IF(MATCH($A5755,Delivery_lines!$B:$B,0)&gt;0,"Shipped"),"Not Shipped")</f>
        <v>Not Shipped</v>
      </c>
    </row>
    <row r="5756" spans="1:6" ht="15.75" customHeight="1" x14ac:dyDescent="0.35">
      <c r="A5756" s="6">
        <v>80989</v>
      </c>
      <c r="B5756" s="6">
        <v>80989002</v>
      </c>
      <c r="C5756" s="14">
        <v>43447</v>
      </c>
      <c r="D5756" s="6">
        <v>3</v>
      </c>
      <c r="E5756" s="15">
        <v>1287.24</v>
      </c>
      <c r="F5756" t="str">
        <f>_xlfn.IFNA(IF(MATCH($A5756,Delivery_lines!$B:$B,0)&gt;0,"Shipped"),"Not Shipped")</f>
        <v>Not Shipped</v>
      </c>
    </row>
    <row r="5757" spans="1:6" ht="15.75" customHeight="1" x14ac:dyDescent="0.35">
      <c r="A5757" s="6">
        <v>95389</v>
      </c>
      <c r="B5757" s="6">
        <v>95389002</v>
      </c>
      <c r="C5757" s="14">
        <v>43447</v>
      </c>
      <c r="D5757" s="6">
        <v>2</v>
      </c>
      <c r="E5757" s="15">
        <v>446.74</v>
      </c>
      <c r="F5757" t="str">
        <f>_xlfn.IFNA(IF(MATCH($A5757,Delivery_lines!$B:$B,0)&gt;0,"Shipped"),"Not Shipped")</f>
        <v>Not Shipped</v>
      </c>
    </row>
    <row r="5758" spans="1:6" ht="15.75" customHeight="1" x14ac:dyDescent="0.35">
      <c r="A5758" s="6">
        <v>95669</v>
      </c>
      <c r="B5758" s="6">
        <v>95669002</v>
      </c>
      <c r="C5758" s="14">
        <v>43447</v>
      </c>
      <c r="D5758" s="6">
        <v>7</v>
      </c>
      <c r="E5758" s="15">
        <v>2739.8700000000003</v>
      </c>
      <c r="F5758" t="str">
        <f>_xlfn.IFNA(IF(MATCH($A5758,Delivery_lines!$B:$B,0)&gt;0,"Shipped"),"Not Shipped")</f>
        <v>Not Shipped</v>
      </c>
    </row>
    <row r="5759" spans="1:6" ht="15.75" customHeight="1" x14ac:dyDescent="0.35">
      <c r="A5759" s="6">
        <v>99229</v>
      </c>
      <c r="B5759" s="6">
        <v>99229002</v>
      </c>
      <c r="C5759" s="14">
        <v>43447</v>
      </c>
      <c r="D5759" s="6">
        <v>1</v>
      </c>
      <c r="E5759" s="15">
        <v>535</v>
      </c>
      <c r="F5759" t="str">
        <f>_xlfn.IFNA(IF(MATCH($A5759,Delivery_lines!$B:$B,0)&gt;0,"Shipped"),"Not Shipped")</f>
        <v>Not Shipped</v>
      </c>
    </row>
    <row r="5760" spans="1:6" ht="15.75" customHeight="1" x14ac:dyDescent="0.35">
      <c r="A5760" s="6">
        <v>104919</v>
      </c>
      <c r="B5760" s="6">
        <v>104919002</v>
      </c>
      <c r="C5760" s="14">
        <v>43447</v>
      </c>
      <c r="D5760" s="6">
        <v>5</v>
      </c>
      <c r="E5760" s="15">
        <v>2401.5500000000002</v>
      </c>
      <c r="F5760" t="str">
        <f>_xlfn.IFNA(IF(MATCH($A5760,Delivery_lines!$B:$B,0)&gt;0,"Shipped"),"Not Shipped")</f>
        <v>Not Shipped</v>
      </c>
    </row>
    <row r="5761" spans="1:6" ht="15.75" customHeight="1" x14ac:dyDescent="0.35">
      <c r="A5761" s="6">
        <v>107134</v>
      </c>
      <c r="B5761" s="6">
        <v>107134002</v>
      </c>
      <c r="C5761" s="14">
        <v>43447</v>
      </c>
      <c r="D5761" s="6">
        <v>5</v>
      </c>
      <c r="E5761" s="15">
        <v>2462.2999999999997</v>
      </c>
      <c r="F5761" t="str">
        <f>_xlfn.IFNA(IF(MATCH($A5761,Delivery_lines!$B:$B,0)&gt;0,"Shipped"),"Not Shipped")</f>
        <v>Not Shipped</v>
      </c>
    </row>
    <row r="5762" spans="1:6" ht="15.75" customHeight="1" x14ac:dyDescent="0.35">
      <c r="A5762" s="6">
        <v>62234</v>
      </c>
      <c r="B5762" s="6">
        <v>62234002</v>
      </c>
      <c r="C5762" s="14">
        <v>43448</v>
      </c>
      <c r="D5762" s="6">
        <v>4</v>
      </c>
      <c r="E5762" s="15">
        <v>1833.12</v>
      </c>
      <c r="F5762" t="str">
        <f>_xlfn.IFNA(IF(MATCH($A5762,Delivery_lines!$B:$B,0)&gt;0,"Shipped"),"Not Shipped")</f>
        <v>Not Shipped</v>
      </c>
    </row>
    <row r="5763" spans="1:6" ht="15.75" customHeight="1" x14ac:dyDescent="0.35">
      <c r="A5763" s="6">
        <v>70729</v>
      </c>
      <c r="B5763" s="6">
        <v>70729002</v>
      </c>
      <c r="C5763" s="14">
        <v>43448</v>
      </c>
      <c r="D5763" s="6">
        <v>2</v>
      </c>
      <c r="E5763" s="15">
        <v>1231.8</v>
      </c>
      <c r="F5763" t="str">
        <f>_xlfn.IFNA(IF(MATCH($A5763,Delivery_lines!$B:$B,0)&gt;0,"Shipped"),"Not Shipped")</f>
        <v>Not Shipped</v>
      </c>
    </row>
    <row r="5764" spans="1:6" ht="15.75" customHeight="1" x14ac:dyDescent="0.35">
      <c r="A5764" s="6">
        <v>74314</v>
      </c>
      <c r="B5764" s="6">
        <v>74314002</v>
      </c>
      <c r="C5764" s="14">
        <v>43448</v>
      </c>
      <c r="D5764" s="6">
        <v>6</v>
      </c>
      <c r="E5764" s="15">
        <v>813.18000000000006</v>
      </c>
      <c r="F5764" t="str">
        <f>_xlfn.IFNA(IF(MATCH($A5764,Delivery_lines!$B:$B,0)&gt;0,"Shipped"),"Not Shipped")</f>
        <v>Not Shipped</v>
      </c>
    </row>
    <row r="5765" spans="1:6" ht="15.75" customHeight="1" x14ac:dyDescent="0.35">
      <c r="A5765" s="6">
        <v>82484</v>
      </c>
      <c r="B5765" s="6">
        <v>82484002</v>
      </c>
      <c r="C5765" s="14">
        <v>43448</v>
      </c>
      <c r="D5765" s="6">
        <v>5</v>
      </c>
      <c r="E5765" s="15">
        <v>1982.15</v>
      </c>
      <c r="F5765" t="str">
        <f>_xlfn.IFNA(IF(MATCH($A5765,Delivery_lines!$B:$B,0)&gt;0,"Shipped"),"Not Shipped")</f>
        <v>Not Shipped</v>
      </c>
    </row>
    <row r="5766" spans="1:6" ht="15.75" customHeight="1" x14ac:dyDescent="0.35">
      <c r="A5766" s="6">
        <v>82634</v>
      </c>
      <c r="B5766" s="6">
        <v>82634002</v>
      </c>
      <c r="C5766" s="14">
        <v>43448</v>
      </c>
      <c r="D5766" s="6">
        <v>1</v>
      </c>
      <c r="E5766" s="15">
        <v>242.77</v>
      </c>
      <c r="F5766" t="str">
        <f>_xlfn.IFNA(IF(MATCH($A5766,Delivery_lines!$B:$B,0)&gt;0,"Shipped"),"Not Shipped")</f>
        <v>Not Shipped</v>
      </c>
    </row>
    <row r="5767" spans="1:6" ht="15.75" customHeight="1" x14ac:dyDescent="0.35">
      <c r="A5767" s="6">
        <v>86984</v>
      </c>
      <c r="B5767" s="6">
        <v>86984002</v>
      </c>
      <c r="C5767" s="14">
        <v>43448</v>
      </c>
      <c r="D5767" s="6">
        <v>3</v>
      </c>
      <c r="E5767" s="15">
        <v>1600.7400000000002</v>
      </c>
      <c r="F5767" t="str">
        <f>_xlfn.IFNA(IF(MATCH($A5767,Delivery_lines!$B:$B,0)&gt;0,"Shipped"),"Not Shipped")</f>
        <v>Not Shipped</v>
      </c>
    </row>
    <row r="5768" spans="1:6" ht="15.75" customHeight="1" x14ac:dyDescent="0.35">
      <c r="A5768" s="6">
        <v>90964</v>
      </c>
      <c r="B5768" s="6">
        <v>90964002</v>
      </c>
      <c r="C5768" s="14">
        <v>43448</v>
      </c>
      <c r="D5768" s="6">
        <v>2</v>
      </c>
      <c r="E5768" s="15">
        <v>1475.48</v>
      </c>
      <c r="F5768" t="str">
        <f>_xlfn.IFNA(IF(MATCH($A5768,Delivery_lines!$B:$B,0)&gt;0,"Shipped"),"Not Shipped")</f>
        <v>Not Shipped</v>
      </c>
    </row>
    <row r="5769" spans="1:6" ht="15.75" customHeight="1" x14ac:dyDescent="0.35">
      <c r="A5769" s="6">
        <v>97149</v>
      </c>
      <c r="B5769" s="6">
        <v>97149002</v>
      </c>
      <c r="C5769" s="14">
        <v>43448</v>
      </c>
      <c r="D5769" s="6">
        <v>4</v>
      </c>
      <c r="E5769" s="15">
        <v>2917</v>
      </c>
      <c r="F5769" t="str">
        <f>_xlfn.IFNA(IF(MATCH($A5769,Delivery_lines!$B:$B,0)&gt;0,"Shipped"),"Not Shipped")</f>
        <v>Not Shipped</v>
      </c>
    </row>
    <row r="5770" spans="1:6" ht="15.75" customHeight="1" x14ac:dyDescent="0.35">
      <c r="A5770" s="6">
        <v>103419</v>
      </c>
      <c r="B5770" s="6">
        <v>103419002</v>
      </c>
      <c r="C5770" s="14">
        <v>43448</v>
      </c>
      <c r="D5770" s="6">
        <v>4</v>
      </c>
      <c r="E5770" s="15">
        <v>1384.72</v>
      </c>
      <c r="F5770" t="str">
        <f>_xlfn.IFNA(IF(MATCH($A5770,Delivery_lines!$B:$B,0)&gt;0,"Shipped"),"Not Shipped")</f>
        <v>Not Shipped</v>
      </c>
    </row>
    <row r="5771" spans="1:6" ht="15.75" customHeight="1" x14ac:dyDescent="0.35">
      <c r="A5771" s="6">
        <v>54744</v>
      </c>
      <c r="B5771" s="6">
        <v>54744002</v>
      </c>
      <c r="C5771" s="14">
        <v>43449</v>
      </c>
      <c r="D5771" s="6">
        <v>7</v>
      </c>
      <c r="E5771" s="15">
        <v>4259.57</v>
      </c>
      <c r="F5771" t="str">
        <f>_xlfn.IFNA(IF(MATCH($A5771,Delivery_lines!$B:$B,0)&gt;0,"Shipped"),"Not Shipped")</f>
        <v>Not Shipped</v>
      </c>
    </row>
    <row r="5772" spans="1:6" ht="15.75" customHeight="1" x14ac:dyDescent="0.35">
      <c r="A5772" s="6">
        <v>64319</v>
      </c>
      <c r="B5772" s="6">
        <v>64319002</v>
      </c>
      <c r="C5772" s="14">
        <v>43449</v>
      </c>
      <c r="D5772" s="6">
        <v>1</v>
      </c>
      <c r="E5772" s="15">
        <v>53.99</v>
      </c>
      <c r="F5772" t="str">
        <f>_xlfn.IFNA(IF(MATCH($A5772,Delivery_lines!$B:$B,0)&gt;0,"Shipped"),"Not Shipped")</f>
        <v>Not Shipped</v>
      </c>
    </row>
    <row r="5773" spans="1:6" ht="15.75" customHeight="1" x14ac:dyDescent="0.35">
      <c r="A5773" s="6">
        <v>76249</v>
      </c>
      <c r="B5773" s="6">
        <v>76249002</v>
      </c>
      <c r="C5773" s="14">
        <v>43449</v>
      </c>
      <c r="D5773" s="6">
        <v>7</v>
      </c>
      <c r="E5773" s="15">
        <v>3480.47</v>
      </c>
      <c r="F5773" t="str">
        <f>_xlfn.IFNA(IF(MATCH($A5773,Delivery_lines!$B:$B,0)&gt;0,"Shipped"),"Not Shipped")</f>
        <v>Not Shipped</v>
      </c>
    </row>
    <row r="5774" spans="1:6" ht="15.75" customHeight="1" x14ac:dyDescent="0.35">
      <c r="A5774" s="6">
        <v>78604</v>
      </c>
      <c r="B5774" s="6">
        <v>78604002</v>
      </c>
      <c r="C5774" s="14">
        <v>43449</v>
      </c>
      <c r="D5774" s="6">
        <v>6</v>
      </c>
      <c r="E5774" s="15">
        <v>2476.98</v>
      </c>
      <c r="F5774" t="str">
        <f>_xlfn.IFNA(IF(MATCH($A5774,Delivery_lines!$B:$B,0)&gt;0,"Shipped"),"Not Shipped")</f>
        <v>Not Shipped</v>
      </c>
    </row>
    <row r="5775" spans="1:6" ht="15.75" customHeight="1" x14ac:dyDescent="0.35">
      <c r="A5775" s="6">
        <v>82039</v>
      </c>
      <c r="B5775" s="6">
        <v>82039002</v>
      </c>
      <c r="C5775" s="14">
        <v>43449</v>
      </c>
      <c r="D5775" s="6">
        <v>4</v>
      </c>
      <c r="E5775" s="15">
        <v>625.79999999999995</v>
      </c>
      <c r="F5775" t="str">
        <f>_xlfn.IFNA(IF(MATCH($A5775,Delivery_lines!$B:$B,0)&gt;0,"Shipped"),"Not Shipped")</f>
        <v>Not Shipped</v>
      </c>
    </row>
    <row r="5776" spans="1:6" ht="15.75" customHeight="1" x14ac:dyDescent="0.35">
      <c r="A5776" s="6">
        <v>94949</v>
      </c>
      <c r="B5776" s="6">
        <v>94949002</v>
      </c>
      <c r="C5776" s="14">
        <v>43449</v>
      </c>
      <c r="D5776" s="6">
        <v>1</v>
      </c>
      <c r="E5776" s="15">
        <v>213.38</v>
      </c>
      <c r="F5776" t="str">
        <f>_xlfn.IFNA(IF(MATCH($A5776,Delivery_lines!$B:$B,0)&gt;0,"Shipped"),"Not Shipped")</f>
        <v>Not Shipped</v>
      </c>
    </row>
    <row r="5777" spans="1:6" ht="15.75" customHeight="1" x14ac:dyDescent="0.35">
      <c r="A5777" s="6">
        <v>106254</v>
      </c>
      <c r="B5777" s="6">
        <v>106254002</v>
      </c>
      <c r="C5777" s="14">
        <v>43449</v>
      </c>
      <c r="D5777" s="6">
        <v>2</v>
      </c>
      <c r="E5777" s="15">
        <v>1431.58</v>
      </c>
      <c r="F5777" t="str">
        <f>_xlfn.IFNA(IF(MATCH($A5777,Delivery_lines!$B:$B,0)&gt;0,"Shipped"),"Not Shipped")</f>
        <v>Not Shipped</v>
      </c>
    </row>
    <row r="5778" spans="1:6" ht="15.75" customHeight="1" x14ac:dyDescent="0.35">
      <c r="A5778" s="6">
        <v>59134</v>
      </c>
      <c r="B5778" s="6">
        <v>59134002</v>
      </c>
      <c r="C5778" s="14">
        <v>43450</v>
      </c>
      <c r="D5778" s="6">
        <v>6</v>
      </c>
      <c r="E5778" s="15">
        <v>4017</v>
      </c>
      <c r="F5778" t="str">
        <f>_xlfn.IFNA(IF(MATCH($A5778,Delivery_lines!$B:$B,0)&gt;0,"Shipped"),"Not Shipped")</f>
        <v>Not Shipped</v>
      </c>
    </row>
    <row r="5779" spans="1:6" ht="15.75" customHeight="1" x14ac:dyDescent="0.35">
      <c r="A5779" s="6">
        <v>62689</v>
      </c>
      <c r="B5779" s="6">
        <v>62689002</v>
      </c>
      <c r="C5779" s="14">
        <v>43450</v>
      </c>
      <c r="D5779" s="6">
        <v>3</v>
      </c>
      <c r="E5779" s="15">
        <v>994.08</v>
      </c>
      <c r="F5779" t="str">
        <f>_xlfn.IFNA(IF(MATCH($A5779,Delivery_lines!$B:$B,0)&gt;0,"Shipped"),"Not Shipped")</f>
        <v>Not Shipped</v>
      </c>
    </row>
    <row r="5780" spans="1:6" ht="15.75" customHeight="1" x14ac:dyDescent="0.35">
      <c r="A5780" s="6">
        <v>72504</v>
      </c>
      <c r="B5780" s="6">
        <v>72504002</v>
      </c>
      <c r="C5780" s="14">
        <v>43450</v>
      </c>
      <c r="D5780" s="6">
        <v>3</v>
      </c>
      <c r="E5780" s="15">
        <v>879.15000000000009</v>
      </c>
      <c r="F5780" t="str">
        <f>_xlfn.IFNA(IF(MATCH($A5780,Delivery_lines!$B:$B,0)&gt;0,"Shipped"),"Not Shipped")</f>
        <v>Not Shipped</v>
      </c>
    </row>
    <row r="5781" spans="1:6" ht="15.75" customHeight="1" x14ac:dyDescent="0.35">
      <c r="A5781" s="6">
        <v>75959</v>
      </c>
      <c r="B5781" s="6">
        <v>75959002</v>
      </c>
      <c r="C5781" s="14">
        <v>43450</v>
      </c>
      <c r="D5781" s="6">
        <v>1</v>
      </c>
      <c r="E5781" s="15">
        <v>376.51</v>
      </c>
      <c r="F5781" t="str">
        <f>_xlfn.IFNA(IF(MATCH($A5781,Delivery_lines!$B:$B,0)&gt;0,"Shipped"),"Not Shipped")</f>
        <v>Not Shipped</v>
      </c>
    </row>
    <row r="5782" spans="1:6" ht="15.75" customHeight="1" x14ac:dyDescent="0.35">
      <c r="A5782" s="6">
        <v>86839</v>
      </c>
      <c r="B5782" s="6">
        <v>86839002</v>
      </c>
      <c r="C5782" s="14">
        <v>43450</v>
      </c>
      <c r="D5782" s="6">
        <v>3</v>
      </c>
      <c r="E5782" s="15">
        <v>302.15999999999997</v>
      </c>
      <c r="F5782" t="str">
        <f>_xlfn.IFNA(IF(MATCH($A5782,Delivery_lines!$B:$B,0)&gt;0,"Shipped"),"Not Shipped")</f>
        <v>Not Shipped</v>
      </c>
    </row>
    <row r="5783" spans="1:6" ht="15.75" customHeight="1" x14ac:dyDescent="0.35">
      <c r="A5783" s="6">
        <v>103139</v>
      </c>
      <c r="B5783" s="6">
        <v>103139002</v>
      </c>
      <c r="C5783" s="14">
        <v>43450</v>
      </c>
      <c r="D5783" s="6">
        <v>4</v>
      </c>
      <c r="E5783" s="15">
        <v>2823.16</v>
      </c>
      <c r="F5783" t="str">
        <f>_xlfn.IFNA(IF(MATCH($A5783,Delivery_lines!$B:$B,0)&gt;0,"Shipped"),"Not Shipped")</f>
        <v>Not Shipped</v>
      </c>
    </row>
    <row r="5784" spans="1:6" ht="15.75" customHeight="1" x14ac:dyDescent="0.35">
      <c r="A5784" s="6">
        <v>108489</v>
      </c>
      <c r="B5784" s="6">
        <v>108489002</v>
      </c>
      <c r="C5784" s="14">
        <v>43450</v>
      </c>
      <c r="D5784" s="6">
        <v>3</v>
      </c>
      <c r="E5784" s="15">
        <v>1876.71</v>
      </c>
      <c r="F5784" t="str">
        <f>_xlfn.IFNA(IF(MATCH($A5784,Delivery_lines!$B:$B,0)&gt;0,"Shipped"),"Not Shipped")</f>
        <v>Not Shipped</v>
      </c>
    </row>
    <row r="5785" spans="1:6" ht="15.75" customHeight="1" x14ac:dyDescent="0.35">
      <c r="A5785" s="6">
        <v>111174</v>
      </c>
      <c r="B5785" s="6">
        <v>111174002</v>
      </c>
      <c r="C5785" s="14">
        <v>43450</v>
      </c>
      <c r="D5785" s="6">
        <v>6</v>
      </c>
      <c r="E5785" s="15">
        <v>179.94</v>
      </c>
      <c r="F5785" t="str">
        <f>_xlfn.IFNA(IF(MATCH($A5785,Delivery_lines!$B:$B,0)&gt;0,"Shipped"),"Not Shipped")</f>
        <v>Not Shipped</v>
      </c>
    </row>
    <row r="5786" spans="1:6" ht="15.75" customHeight="1" x14ac:dyDescent="0.35">
      <c r="A5786" s="6">
        <v>112814</v>
      </c>
      <c r="B5786" s="6">
        <v>112814002</v>
      </c>
      <c r="C5786" s="14">
        <v>43450</v>
      </c>
      <c r="D5786" s="6">
        <v>4</v>
      </c>
      <c r="E5786" s="15">
        <v>2591.44</v>
      </c>
      <c r="F5786" t="str">
        <f>_xlfn.IFNA(IF(MATCH($A5786,Delivery_lines!$B:$B,0)&gt;0,"Shipped"),"Not Shipped")</f>
        <v>Not Shipped</v>
      </c>
    </row>
    <row r="5787" spans="1:6" ht="15.75" customHeight="1" x14ac:dyDescent="0.35">
      <c r="A5787" s="6">
        <v>55054</v>
      </c>
      <c r="B5787" s="6">
        <v>55054002</v>
      </c>
      <c r="C5787" s="14">
        <v>43451</v>
      </c>
      <c r="D5787" s="6">
        <v>6</v>
      </c>
      <c r="E5787" s="15">
        <v>3124.92</v>
      </c>
      <c r="F5787" t="str">
        <f>_xlfn.IFNA(IF(MATCH($A5787,Delivery_lines!$B:$B,0)&gt;0,"Shipped"),"Not Shipped")</f>
        <v>Not Shipped</v>
      </c>
    </row>
    <row r="5788" spans="1:6" ht="15.75" customHeight="1" x14ac:dyDescent="0.35">
      <c r="A5788" s="6">
        <v>65099</v>
      </c>
      <c r="B5788" s="6">
        <v>65099002</v>
      </c>
      <c r="C5788" s="14">
        <v>43451</v>
      </c>
      <c r="D5788" s="6">
        <v>2</v>
      </c>
      <c r="E5788" s="15">
        <v>98.62</v>
      </c>
      <c r="F5788" t="str">
        <f>_xlfn.IFNA(IF(MATCH($A5788,Delivery_lines!$B:$B,0)&gt;0,"Shipped"),"Not Shipped")</f>
        <v>Not Shipped</v>
      </c>
    </row>
    <row r="5789" spans="1:6" ht="15.75" customHeight="1" x14ac:dyDescent="0.35">
      <c r="A5789" s="6">
        <v>65404</v>
      </c>
      <c r="B5789" s="6">
        <v>65404002</v>
      </c>
      <c r="C5789" s="14">
        <v>43451</v>
      </c>
      <c r="D5789" s="6">
        <v>1</v>
      </c>
      <c r="E5789" s="15">
        <v>295.3</v>
      </c>
      <c r="F5789" t="str">
        <f>_xlfn.IFNA(IF(MATCH($A5789,Delivery_lines!$B:$B,0)&gt;0,"Shipped"),"Not Shipped")</f>
        <v>Not Shipped</v>
      </c>
    </row>
    <row r="5790" spans="1:6" ht="15.75" customHeight="1" x14ac:dyDescent="0.35">
      <c r="A5790" s="6">
        <v>75964</v>
      </c>
      <c r="B5790" s="6">
        <v>75964002</v>
      </c>
      <c r="C5790" s="14">
        <v>43451</v>
      </c>
      <c r="D5790" s="6">
        <v>2</v>
      </c>
      <c r="E5790" s="15">
        <v>163.30000000000001</v>
      </c>
      <c r="F5790" t="str">
        <f>_xlfn.IFNA(IF(MATCH($A5790,Delivery_lines!$B:$B,0)&gt;0,"Shipped"),"Not Shipped")</f>
        <v>Not Shipped</v>
      </c>
    </row>
    <row r="5791" spans="1:6" ht="15.75" customHeight="1" x14ac:dyDescent="0.35">
      <c r="A5791" s="6">
        <v>76839</v>
      </c>
      <c r="B5791" s="6">
        <v>76839002</v>
      </c>
      <c r="C5791" s="14">
        <v>43451</v>
      </c>
      <c r="D5791" s="6">
        <v>6</v>
      </c>
      <c r="E5791" s="15">
        <v>1864.02</v>
      </c>
      <c r="F5791" t="str">
        <f>_xlfn.IFNA(IF(MATCH($A5791,Delivery_lines!$B:$B,0)&gt;0,"Shipped"),"Not Shipped")</f>
        <v>Not Shipped</v>
      </c>
    </row>
    <row r="5792" spans="1:6" ht="15.75" customHeight="1" x14ac:dyDescent="0.35">
      <c r="A5792" s="6">
        <v>79059</v>
      </c>
      <c r="B5792" s="6">
        <v>79059002</v>
      </c>
      <c r="C5792" s="14">
        <v>43451</v>
      </c>
      <c r="D5792" s="6">
        <v>1</v>
      </c>
      <c r="E5792" s="15">
        <v>647.6</v>
      </c>
      <c r="F5792" t="str">
        <f>_xlfn.IFNA(IF(MATCH($A5792,Delivery_lines!$B:$B,0)&gt;0,"Shipped"),"Not Shipped")</f>
        <v>Not Shipped</v>
      </c>
    </row>
    <row r="5793" spans="1:6" ht="15.75" customHeight="1" x14ac:dyDescent="0.35">
      <c r="A5793" s="6">
        <v>98799</v>
      </c>
      <c r="B5793" s="6">
        <v>98799002</v>
      </c>
      <c r="C5793" s="14">
        <v>43451</v>
      </c>
      <c r="D5793" s="6">
        <v>1</v>
      </c>
      <c r="E5793" s="15">
        <v>560.16999999999996</v>
      </c>
      <c r="F5793" t="str">
        <f>_xlfn.IFNA(IF(MATCH($A5793,Delivery_lines!$B:$B,0)&gt;0,"Shipped"),"Not Shipped")</f>
        <v>Not Shipped</v>
      </c>
    </row>
    <row r="5794" spans="1:6" ht="15.75" customHeight="1" x14ac:dyDescent="0.35">
      <c r="A5794" s="6">
        <v>103144</v>
      </c>
      <c r="B5794" s="6">
        <v>103144002</v>
      </c>
      <c r="C5794" s="14">
        <v>43451</v>
      </c>
      <c r="D5794" s="6">
        <v>1</v>
      </c>
      <c r="E5794" s="15">
        <v>118.88</v>
      </c>
      <c r="F5794" t="str">
        <f>_xlfn.IFNA(IF(MATCH($A5794,Delivery_lines!$B:$B,0)&gt;0,"Shipped"),"Not Shipped")</f>
        <v>Not Shipped</v>
      </c>
    </row>
    <row r="5795" spans="1:6" ht="15.75" customHeight="1" x14ac:dyDescent="0.35">
      <c r="A5795" s="6">
        <v>58229</v>
      </c>
      <c r="B5795" s="6">
        <v>58229002</v>
      </c>
      <c r="C5795" s="14">
        <v>43452</v>
      </c>
      <c r="D5795" s="6">
        <v>1</v>
      </c>
      <c r="E5795" s="15">
        <v>573.74</v>
      </c>
      <c r="F5795" t="str">
        <f>_xlfn.IFNA(IF(MATCH($A5795,Delivery_lines!$B:$B,0)&gt;0,"Shipped"),"Not Shipped")</f>
        <v>Not Shipped</v>
      </c>
    </row>
    <row r="5796" spans="1:6" ht="15.75" customHeight="1" x14ac:dyDescent="0.35">
      <c r="A5796" s="6">
        <v>63749</v>
      </c>
      <c r="B5796" s="6">
        <v>63749002</v>
      </c>
      <c r="C5796" s="14">
        <v>43452</v>
      </c>
      <c r="D5796" s="6">
        <v>7</v>
      </c>
      <c r="E5796" s="15">
        <v>982.59</v>
      </c>
      <c r="F5796" t="str">
        <f>_xlfn.IFNA(IF(MATCH($A5796,Delivery_lines!$B:$B,0)&gt;0,"Shipped"),"Not Shipped")</f>
        <v>Not Shipped</v>
      </c>
    </row>
    <row r="5797" spans="1:6" ht="15.75" customHeight="1" x14ac:dyDescent="0.35">
      <c r="A5797" s="6">
        <v>67214</v>
      </c>
      <c r="B5797" s="6">
        <v>67214002</v>
      </c>
      <c r="C5797" s="14">
        <v>43452</v>
      </c>
      <c r="D5797" s="6">
        <v>5</v>
      </c>
      <c r="E5797" s="15">
        <v>1590.25</v>
      </c>
      <c r="F5797" t="str">
        <f>_xlfn.IFNA(IF(MATCH($A5797,Delivery_lines!$B:$B,0)&gt;0,"Shipped"),"Not Shipped")</f>
        <v>Not Shipped</v>
      </c>
    </row>
    <row r="5798" spans="1:6" ht="15.75" customHeight="1" x14ac:dyDescent="0.35">
      <c r="A5798" s="6">
        <v>83239</v>
      </c>
      <c r="B5798" s="6">
        <v>83239002</v>
      </c>
      <c r="C5798" s="14">
        <v>43452</v>
      </c>
      <c r="D5798" s="6">
        <v>4</v>
      </c>
      <c r="E5798" s="15">
        <v>721.64</v>
      </c>
      <c r="F5798" t="str">
        <f>_xlfn.IFNA(IF(MATCH($A5798,Delivery_lines!$B:$B,0)&gt;0,"Shipped"),"Not Shipped")</f>
        <v>Not Shipped</v>
      </c>
    </row>
    <row r="5799" spans="1:6" ht="15.75" customHeight="1" x14ac:dyDescent="0.35">
      <c r="A5799" s="6">
        <v>86094</v>
      </c>
      <c r="B5799" s="6">
        <v>86094002</v>
      </c>
      <c r="C5799" s="14">
        <v>43452</v>
      </c>
      <c r="D5799" s="6">
        <v>7</v>
      </c>
      <c r="E5799" s="15">
        <v>1470.49</v>
      </c>
      <c r="F5799" t="str">
        <f>_xlfn.IFNA(IF(MATCH($A5799,Delivery_lines!$B:$B,0)&gt;0,"Shipped"),"Not Shipped")</f>
        <v>Not Shipped</v>
      </c>
    </row>
    <row r="5800" spans="1:6" ht="15.75" customHeight="1" x14ac:dyDescent="0.35">
      <c r="A5800" s="6">
        <v>92459</v>
      </c>
      <c r="B5800" s="6">
        <v>92459002</v>
      </c>
      <c r="C5800" s="14">
        <v>43452</v>
      </c>
      <c r="D5800" s="6">
        <v>6</v>
      </c>
      <c r="E5800" s="15">
        <v>3465.7799999999997</v>
      </c>
      <c r="F5800" t="str">
        <f>_xlfn.IFNA(IF(MATCH($A5800,Delivery_lines!$B:$B,0)&gt;0,"Shipped"),"Not Shipped")</f>
        <v>Not Shipped</v>
      </c>
    </row>
    <row r="5801" spans="1:6" ht="15.75" customHeight="1" x14ac:dyDescent="0.35">
      <c r="A5801" s="6">
        <v>101644</v>
      </c>
      <c r="B5801" s="6">
        <v>101644002</v>
      </c>
      <c r="C5801" s="14">
        <v>43452</v>
      </c>
      <c r="D5801" s="6">
        <v>7</v>
      </c>
      <c r="E5801" s="15">
        <v>3693.13</v>
      </c>
      <c r="F5801" t="str">
        <f>_xlfn.IFNA(IF(MATCH($A5801,Delivery_lines!$B:$B,0)&gt;0,"Shipped"),"Not Shipped")</f>
        <v>Not Shipped</v>
      </c>
    </row>
    <row r="5802" spans="1:6" ht="15.75" customHeight="1" x14ac:dyDescent="0.35">
      <c r="A5802" s="6">
        <v>110429</v>
      </c>
      <c r="B5802" s="6">
        <v>110429002</v>
      </c>
      <c r="C5802" s="14">
        <v>43452</v>
      </c>
      <c r="D5802" s="6">
        <v>1</v>
      </c>
      <c r="E5802" s="15">
        <v>228.54</v>
      </c>
      <c r="F5802" t="str">
        <f>_xlfn.IFNA(IF(MATCH($A5802,Delivery_lines!$B:$B,0)&gt;0,"Shipped"),"Not Shipped")</f>
        <v>Not Shipped</v>
      </c>
    </row>
    <row r="5803" spans="1:6" ht="15.75" customHeight="1" x14ac:dyDescent="0.35">
      <c r="A5803" s="6">
        <v>56864</v>
      </c>
      <c r="B5803" s="6">
        <v>56864002</v>
      </c>
      <c r="C5803" s="14">
        <v>43453</v>
      </c>
      <c r="D5803" s="6">
        <v>1</v>
      </c>
      <c r="E5803" s="15">
        <v>722.39</v>
      </c>
      <c r="F5803" t="str">
        <f>_xlfn.IFNA(IF(MATCH($A5803,Delivery_lines!$B:$B,0)&gt;0,"Shipped"),"Not Shipped")</f>
        <v>Not Shipped</v>
      </c>
    </row>
    <row r="5804" spans="1:6" ht="15.75" customHeight="1" x14ac:dyDescent="0.35">
      <c r="A5804" s="6">
        <v>59594</v>
      </c>
      <c r="B5804" s="6">
        <v>59594002</v>
      </c>
      <c r="C5804" s="14">
        <v>43453</v>
      </c>
      <c r="D5804" s="6">
        <v>5</v>
      </c>
      <c r="E5804" s="15">
        <v>2564.8000000000002</v>
      </c>
      <c r="F5804" t="str">
        <f>_xlfn.IFNA(IF(MATCH($A5804,Delivery_lines!$B:$B,0)&gt;0,"Shipped"),"Not Shipped")</f>
        <v>Not Shipped</v>
      </c>
    </row>
    <row r="5805" spans="1:6" ht="15.75" customHeight="1" x14ac:dyDescent="0.35">
      <c r="A5805" s="6">
        <v>83844</v>
      </c>
      <c r="B5805" s="6">
        <v>83844002</v>
      </c>
      <c r="C5805" s="14">
        <v>43453</v>
      </c>
      <c r="D5805" s="6">
        <v>2</v>
      </c>
      <c r="E5805" s="15">
        <v>179.22</v>
      </c>
      <c r="F5805" t="str">
        <f>_xlfn.IFNA(IF(MATCH($A5805,Delivery_lines!$B:$B,0)&gt;0,"Shipped"),"Not Shipped")</f>
        <v>Not Shipped</v>
      </c>
    </row>
    <row r="5806" spans="1:6" ht="15.75" customHeight="1" x14ac:dyDescent="0.35">
      <c r="A5806" s="6">
        <v>86099</v>
      </c>
      <c r="B5806" s="6">
        <v>86099002</v>
      </c>
      <c r="C5806" s="14">
        <v>43453</v>
      </c>
      <c r="D5806" s="6">
        <v>1</v>
      </c>
      <c r="E5806" s="15">
        <v>547.63</v>
      </c>
      <c r="F5806" t="str">
        <f>_xlfn.IFNA(IF(MATCH($A5806,Delivery_lines!$B:$B,0)&gt;0,"Shipped"),"Not Shipped")</f>
        <v>Not Shipped</v>
      </c>
    </row>
    <row r="5807" spans="1:6" ht="15.75" customHeight="1" x14ac:dyDescent="0.35">
      <c r="A5807" s="6">
        <v>91424</v>
      </c>
      <c r="B5807" s="6">
        <v>91424002</v>
      </c>
      <c r="C5807" s="14">
        <v>43453</v>
      </c>
      <c r="D5807" s="6">
        <v>1</v>
      </c>
      <c r="E5807" s="15">
        <v>374.48</v>
      </c>
      <c r="F5807" t="str">
        <f>_xlfn.IFNA(IF(MATCH($A5807,Delivery_lines!$B:$B,0)&gt;0,"Shipped"),"Not Shipped")</f>
        <v>Not Shipped</v>
      </c>
    </row>
    <row r="5808" spans="1:6" ht="15.75" customHeight="1" x14ac:dyDescent="0.35">
      <c r="A5808" s="6">
        <v>94374</v>
      </c>
      <c r="B5808" s="6">
        <v>94374002</v>
      </c>
      <c r="C5808" s="14">
        <v>43453</v>
      </c>
      <c r="D5808" s="6">
        <v>4</v>
      </c>
      <c r="E5808" s="15">
        <v>1952.68</v>
      </c>
      <c r="F5808" t="str">
        <f>_xlfn.IFNA(IF(MATCH($A5808,Delivery_lines!$B:$B,0)&gt;0,"Shipped"),"Not Shipped")</f>
        <v>Not Shipped</v>
      </c>
    </row>
    <row r="5809" spans="1:6" ht="15.75" customHeight="1" x14ac:dyDescent="0.35">
      <c r="A5809" s="6">
        <v>97629</v>
      </c>
      <c r="B5809" s="6">
        <v>97629002</v>
      </c>
      <c r="C5809" s="14">
        <v>43453</v>
      </c>
      <c r="D5809" s="6">
        <v>7</v>
      </c>
      <c r="E5809" s="15">
        <v>3882.34</v>
      </c>
      <c r="F5809" t="str">
        <f>_xlfn.IFNA(IF(MATCH($A5809,Delivery_lines!$B:$B,0)&gt;0,"Shipped"),"Not Shipped")</f>
        <v>Not Shipped</v>
      </c>
    </row>
    <row r="5810" spans="1:6" ht="15.75" customHeight="1" x14ac:dyDescent="0.35">
      <c r="A5810" s="6">
        <v>56264</v>
      </c>
      <c r="B5810" s="6">
        <v>56264002</v>
      </c>
      <c r="C5810" s="14">
        <v>43454</v>
      </c>
      <c r="D5810" s="6">
        <v>5</v>
      </c>
      <c r="E5810" s="15">
        <v>2893.25</v>
      </c>
      <c r="F5810" t="str">
        <f>_xlfn.IFNA(IF(MATCH($A5810,Delivery_lines!$B:$B,0)&gt;0,"Shipped"),"Not Shipped")</f>
        <v>Not Shipped</v>
      </c>
    </row>
    <row r="5811" spans="1:6" ht="15.75" customHeight="1" x14ac:dyDescent="0.35">
      <c r="A5811" s="6">
        <v>65714</v>
      </c>
      <c r="B5811" s="6">
        <v>65714002</v>
      </c>
      <c r="C5811" s="14">
        <v>43454</v>
      </c>
      <c r="D5811" s="6">
        <v>4</v>
      </c>
      <c r="E5811" s="15">
        <v>380.68</v>
      </c>
      <c r="F5811" t="str">
        <f>_xlfn.IFNA(IF(MATCH($A5811,Delivery_lines!$B:$B,0)&gt;0,"Shipped"),"Not Shipped")</f>
        <v>Not Shipped</v>
      </c>
    </row>
    <row r="5812" spans="1:6" ht="15.75" customHeight="1" x14ac:dyDescent="0.35">
      <c r="A5812" s="6">
        <v>73894</v>
      </c>
      <c r="B5812" s="6">
        <v>73894002</v>
      </c>
      <c r="C5812" s="14">
        <v>43454</v>
      </c>
      <c r="D5812" s="6">
        <v>7</v>
      </c>
      <c r="E5812" s="15">
        <v>148.82000000000002</v>
      </c>
      <c r="F5812" t="str">
        <f>_xlfn.IFNA(IF(MATCH($A5812,Delivery_lines!$B:$B,0)&gt;0,"Shipped"),"Not Shipped")</f>
        <v>Not Shipped</v>
      </c>
    </row>
    <row r="5813" spans="1:6" ht="15.75" customHeight="1" x14ac:dyDescent="0.35">
      <c r="A5813" s="6">
        <v>76564</v>
      </c>
      <c r="B5813" s="6">
        <v>76564002</v>
      </c>
      <c r="C5813" s="14">
        <v>43454</v>
      </c>
      <c r="D5813" s="6">
        <v>3</v>
      </c>
      <c r="E5813" s="15">
        <v>1356.69</v>
      </c>
      <c r="F5813" t="str">
        <f>_xlfn.IFNA(IF(MATCH($A5813,Delivery_lines!$B:$B,0)&gt;0,"Shipped"),"Not Shipped")</f>
        <v>Not Shipped</v>
      </c>
    </row>
    <row r="5814" spans="1:6" ht="15.75" customHeight="1" x14ac:dyDescent="0.35">
      <c r="A5814" s="6">
        <v>102399</v>
      </c>
      <c r="B5814" s="6">
        <v>102399002</v>
      </c>
      <c r="C5814" s="14">
        <v>43454</v>
      </c>
      <c r="D5814" s="6">
        <v>7</v>
      </c>
      <c r="E5814" s="15">
        <v>4898.88</v>
      </c>
      <c r="F5814" t="str">
        <f>_xlfn.IFNA(IF(MATCH($A5814,Delivery_lines!$B:$B,0)&gt;0,"Shipped"),"Not Shipped")</f>
        <v>Not Shipped</v>
      </c>
    </row>
    <row r="5815" spans="1:6" ht="15.75" customHeight="1" x14ac:dyDescent="0.35">
      <c r="A5815" s="6">
        <v>108814</v>
      </c>
      <c r="B5815" s="6">
        <v>108814002</v>
      </c>
      <c r="C5815" s="14">
        <v>43454</v>
      </c>
      <c r="D5815" s="6">
        <v>5</v>
      </c>
      <c r="E5815" s="15">
        <v>1894.4499999999998</v>
      </c>
      <c r="F5815" t="str">
        <f>_xlfn.IFNA(IF(MATCH($A5815,Delivery_lines!$B:$B,0)&gt;0,"Shipped"),"Not Shipped")</f>
        <v>Not Shipped</v>
      </c>
    </row>
    <row r="5816" spans="1:6" ht="15.75" customHeight="1" x14ac:dyDescent="0.35">
      <c r="A5816" s="6">
        <v>109259</v>
      </c>
      <c r="B5816" s="6">
        <v>109259002</v>
      </c>
      <c r="C5816" s="14">
        <v>43454</v>
      </c>
      <c r="D5816" s="6">
        <v>7</v>
      </c>
      <c r="E5816" s="15">
        <v>3701.39</v>
      </c>
      <c r="F5816" t="str">
        <f>_xlfn.IFNA(IF(MATCH($A5816,Delivery_lines!$B:$B,0)&gt;0,"Shipped"),"Not Shipped")</f>
        <v>Not Shipped</v>
      </c>
    </row>
    <row r="5817" spans="1:6" ht="15.75" customHeight="1" x14ac:dyDescent="0.35">
      <c r="A5817" s="6">
        <v>109409</v>
      </c>
      <c r="B5817" s="6">
        <v>109409002</v>
      </c>
      <c r="C5817" s="14">
        <v>43454</v>
      </c>
      <c r="D5817" s="6">
        <v>4</v>
      </c>
      <c r="E5817" s="15">
        <v>406.88</v>
      </c>
      <c r="F5817" t="str">
        <f>_xlfn.IFNA(IF(MATCH($A5817,Delivery_lines!$B:$B,0)&gt;0,"Shipped"),"Not Shipped")</f>
        <v>Not Shipped</v>
      </c>
    </row>
    <row r="5818" spans="1:6" ht="15.75" customHeight="1" x14ac:dyDescent="0.35">
      <c r="A5818" s="6">
        <v>56874</v>
      </c>
      <c r="B5818" s="6">
        <v>56874002</v>
      </c>
      <c r="C5818" s="14">
        <v>43455</v>
      </c>
      <c r="D5818" s="6">
        <v>7</v>
      </c>
      <c r="E5818" s="15">
        <v>522.62</v>
      </c>
      <c r="F5818" t="str">
        <f>_xlfn.IFNA(IF(MATCH($A5818,Delivery_lines!$B:$B,0)&gt;0,"Shipped"),"Not Shipped")</f>
        <v>Not Shipped</v>
      </c>
    </row>
    <row r="5819" spans="1:6" ht="15.75" customHeight="1" x14ac:dyDescent="0.35">
      <c r="A5819" s="6">
        <v>63309</v>
      </c>
      <c r="B5819" s="6">
        <v>63309002</v>
      </c>
      <c r="C5819" s="14">
        <v>43455</v>
      </c>
      <c r="D5819" s="6">
        <v>6</v>
      </c>
      <c r="E5819" s="15">
        <v>2029.08</v>
      </c>
      <c r="F5819" t="str">
        <f>_xlfn.IFNA(IF(MATCH($A5819,Delivery_lines!$B:$B,0)&gt;0,"Shipped"),"Not Shipped")</f>
        <v>Not Shipped</v>
      </c>
    </row>
    <row r="5820" spans="1:6" ht="15.75" customHeight="1" x14ac:dyDescent="0.35">
      <c r="A5820" s="6">
        <v>87324</v>
      </c>
      <c r="B5820" s="6">
        <v>87324002</v>
      </c>
      <c r="C5820" s="14">
        <v>43455</v>
      </c>
      <c r="D5820" s="6">
        <v>5</v>
      </c>
      <c r="E5820" s="15">
        <v>327.35000000000002</v>
      </c>
      <c r="F5820" t="str">
        <f>_xlfn.IFNA(IF(MATCH($A5820,Delivery_lines!$B:$B,0)&gt;0,"Shipped"),"Not Shipped")</f>
        <v>Not Shipped</v>
      </c>
    </row>
    <row r="5821" spans="1:6" ht="15.75" customHeight="1" x14ac:dyDescent="0.35">
      <c r="A5821" s="6">
        <v>105834</v>
      </c>
      <c r="B5821" s="6">
        <v>105834002</v>
      </c>
      <c r="C5821" s="14">
        <v>43455</v>
      </c>
      <c r="D5821" s="6">
        <v>6</v>
      </c>
      <c r="E5821" s="15">
        <v>3429.2999999999997</v>
      </c>
      <c r="F5821" t="str">
        <f>_xlfn.IFNA(IF(MATCH($A5821,Delivery_lines!$B:$B,0)&gt;0,"Shipped"),"Not Shipped")</f>
        <v>Not Shipped</v>
      </c>
    </row>
    <row r="5822" spans="1:6" ht="15.75" customHeight="1" x14ac:dyDescent="0.35">
      <c r="A5822" s="6">
        <v>54180</v>
      </c>
      <c r="B5822" s="6">
        <v>54180002</v>
      </c>
      <c r="C5822" s="14">
        <v>43456</v>
      </c>
      <c r="D5822" s="6">
        <v>3</v>
      </c>
      <c r="E5822" s="15">
        <v>75.300000000000011</v>
      </c>
      <c r="F5822" t="str">
        <f>_xlfn.IFNA(IF(MATCH($A5822,Delivery_lines!$B:$B,0)&gt;0,"Shipped"),"Not Shipped")</f>
        <v>Not Shipped</v>
      </c>
    </row>
    <row r="5823" spans="1:6" ht="15.75" customHeight="1" x14ac:dyDescent="0.35">
      <c r="A5823" s="6">
        <v>66329</v>
      </c>
      <c r="B5823" s="6">
        <v>66329002</v>
      </c>
      <c r="C5823" s="14">
        <v>43456</v>
      </c>
      <c r="D5823" s="6">
        <v>7</v>
      </c>
      <c r="E5823" s="15">
        <v>4218.55</v>
      </c>
      <c r="F5823" t="str">
        <f>_xlfn.IFNA(IF(MATCH($A5823,Delivery_lines!$B:$B,0)&gt;0,"Shipped"),"Not Shipped")</f>
        <v>Not Shipped</v>
      </c>
    </row>
    <row r="5824" spans="1:6" ht="15.75" customHeight="1" x14ac:dyDescent="0.35">
      <c r="A5824" s="6">
        <v>67234</v>
      </c>
      <c r="B5824" s="6">
        <v>67234002</v>
      </c>
      <c r="C5824" s="14">
        <v>43456</v>
      </c>
      <c r="D5824" s="6">
        <v>1</v>
      </c>
      <c r="E5824" s="15">
        <v>177.4</v>
      </c>
      <c r="F5824" t="str">
        <f>_xlfn.IFNA(IF(MATCH($A5824,Delivery_lines!$B:$B,0)&gt;0,"Shipped"),"Not Shipped")</f>
        <v>Not Shipped</v>
      </c>
    </row>
    <row r="5825" spans="1:6" ht="15.75" customHeight="1" x14ac:dyDescent="0.35">
      <c r="A5825" s="6">
        <v>70489</v>
      </c>
      <c r="B5825" s="6">
        <v>70489002</v>
      </c>
      <c r="C5825" s="14">
        <v>43456</v>
      </c>
      <c r="D5825" s="6">
        <v>7</v>
      </c>
      <c r="E5825" s="15">
        <v>1052.24</v>
      </c>
      <c r="F5825" t="str">
        <f>_xlfn.IFNA(IF(MATCH($A5825,Delivery_lines!$B:$B,0)&gt;0,"Shipped"),"Not Shipped")</f>
        <v>Not Shipped</v>
      </c>
    </row>
    <row r="5826" spans="1:6" ht="15.75" customHeight="1" x14ac:dyDescent="0.35">
      <c r="A5826" s="6">
        <v>84924</v>
      </c>
      <c r="B5826" s="6">
        <v>84924002</v>
      </c>
      <c r="C5826" s="14">
        <v>43456</v>
      </c>
      <c r="D5826" s="6">
        <v>5</v>
      </c>
      <c r="E5826" s="15">
        <v>2906.8</v>
      </c>
      <c r="F5826" t="str">
        <f>_xlfn.IFNA(IF(MATCH($A5826,Delivery_lines!$B:$B,0)&gt;0,"Shipped"),"Not Shipped")</f>
        <v>Not Shipped</v>
      </c>
    </row>
    <row r="5827" spans="1:6" ht="15.75" customHeight="1" x14ac:dyDescent="0.35">
      <c r="A5827" s="6">
        <v>90714</v>
      </c>
      <c r="B5827" s="6">
        <v>90714002</v>
      </c>
      <c r="C5827" s="14">
        <v>43456</v>
      </c>
      <c r="D5827" s="6">
        <v>6</v>
      </c>
      <c r="E5827" s="15">
        <v>4468.5</v>
      </c>
      <c r="F5827" t="str">
        <f>_xlfn.IFNA(IF(MATCH($A5827,Delivery_lines!$B:$B,0)&gt;0,"Shipped"),"Not Shipped")</f>
        <v>Not Shipped</v>
      </c>
    </row>
    <row r="5828" spans="1:6" ht="15.75" customHeight="1" x14ac:dyDescent="0.35">
      <c r="A5828" s="6">
        <v>93944</v>
      </c>
      <c r="B5828" s="6">
        <v>93944002</v>
      </c>
      <c r="C5828" s="14">
        <v>43456</v>
      </c>
      <c r="D5828" s="6">
        <v>1</v>
      </c>
      <c r="E5828" s="15">
        <v>303.25</v>
      </c>
      <c r="F5828" t="str">
        <f>_xlfn.IFNA(IF(MATCH($A5828,Delivery_lines!$B:$B,0)&gt;0,"Shipped"),"Not Shipped")</f>
        <v>Not Shipped</v>
      </c>
    </row>
    <row r="5829" spans="1:6" ht="15.75" customHeight="1" x14ac:dyDescent="0.35">
      <c r="A5829" s="6">
        <v>96894</v>
      </c>
      <c r="B5829" s="6">
        <v>96894002</v>
      </c>
      <c r="C5829" s="14">
        <v>43456</v>
      </c>
      <c r="D5829" s="6">
        <v>7</v>
      </c>
      <c r="E5829" s="15">
        <v>4535.2299999999996</v>
      </c>
      <c r="F5829" t="str">
        <f>_xlfn.IFNA(IF(MATCH($A5829,Delivery_lines!$B:$B,0)&gt;0,"Shipped"),"Not Shipped")</f>
        <v>Not Shipped</v>
      </c>
    </row>
    <row r="5830" spans="1:6" ht="15.75" customHeight="1" x14ac:dyDescent="0.35">
      <c r="A5830" s="6">
        <v>97644</v>
      </c>
      <c r="B5830" s="6">
        <v>97644002</v>
      </c>
      <c r="C5830" s="14">
        <v>43456</v>
      </c>
      <c r="D5830" s="6">
        <v>7</v>
      </c>
      <c r="E5830" s="15">
        <v>3966.7599999999998</v>
      </c>
      <c r="F5830" t="str">
        <f>_xlfn.IFNA(IF(MATCH($A5830,Delivery_lines!$B:$B,0)&gt;0,"Shipped"),"Not Shipped")</f>
        <v>Not Shipped</v>
      </c>
    </row>
    <row r="5831" spans="1:6" ht="15.75" customHeight="1" x14ac:dyDescent="0.35">
      <c r="A5831" s="6">
        <v>108369</v>
      </c>
      <c r="B5831" s="6">
        <v>108369002</v>
      </c>
      <c r="C5831" s="14">
        <v>43456</v>
      </c>
      <c r="D5831" s="6">
        <v>3</v>
      </c>
      <c r="E5831" s="15">
        <v>1156.47</v>
      </c>
      <c r="F5831" t="str">
        <f>_xlfn.IFNA(IF(MATCH($A5831,Delivery_lines!$B:$B,0)&gt;0,"Shipped"),"Not Shipped")</f>
        <v>Not Shipped</v>
      </c>
    </row>
    <row r="5832" spans="1:6" ht="15.75" customHeight="1" x14ac:dyDescent="0.35">
      <c r="A5832" s="6">
        <v>62279</v>
      </c>
      <c r="B5832" s="6">
        <v>62279002</v>
      </c>
      <c r="C5832" s="14">
        <v>43457</v>
      </c>
      <c r="D5832" s="6">
        <v>4</v>
      </c>
      <c r="E5832" s="15">
        <v>2356.52</v>
      </c>
      <c r="F5832" t="str">
        <f>_xlfn.IFNA(IF(MATCH($A5832,Delivery_lines!$B:$B,0)&gt;0,"Shipped"),"Not Shipped")</f>
        <v>Not Shipped</v>
      </c>
    </row>
    <row r="5833" spans="1:6" ht="15.75" customHeight="1" x14ac:dyDescent="0.35">
      <c r="A5833" s="6">
        <v>63619</v>
      </c>
      <c r="B5833" s="6">
        <v>63619002</v>
      </c>
      <c r="C5833" s="14">
        <v>43457</v>
      </c>
      <c r="D5833" s="6">
        <v>2</v>
      </c>
      <c r="E5833" s="15">
        <v>1040.6600000000001</v>
      </c>
      <c r="F5833" t="str">
        <f>_xlfn.IFNA(IF(MATCH($A5833,Delivery_lines!$B:$B,0)&gt;0,"Shipped"),"Not Shipped")</f>
        <v>Not Shipped</v>
      </c>
    </row>
    <row r="5834" spans="1:6" ht="15.75" customHeight="1" x14ac:dyDescent="0.35">
      <c r="A5834" s="6">
        <v>66484</v>
      </c>
      <c r="B5834" s="6">
        <v>66484002</v>
      </c>
      <c r="C5834" s="14">
        <v>43457</v>
      </c>
      <c r="D5834" s="6">
        <v>4</v>
      </c>
      <c r="E5834" s="15">
        <v>1646.52</v>
      </c>
      <c r="F5834" t="str">
        <f>_xlfn.IFNA(IF(MATCH($A5834,Delivery_lines!$B:$B,0)&gt;0,"Shipped"),"Not Shipped")</f>
        <v>Not Shipped</v>
      </c>
    </row>
    <row r="5835" spans="1:6" ht="15.75" customHeight="1" x14ac:dyDescent="0.35">
      <c r="A5835" s="6">
        <v>73299</v>
      </c>
      <c r="B5835" s="6">
        <v>73299002</v>
      </c>
      <c r="C5835" s="14">
        <v>43457</v>
      </c>
      <c r="D5835" s="6">
        <v>3</v>
      </c>
      <c r="E5835" s="15">
        <v>1689.6000000000001</v>
      </c>
      <c r="F5835" t="str">
        <f>_xlfn.IFNA(IF(MATCH($A5835,Delivery_lines!$B:$B,0)&gt;0,"Shipped"),"Not Shipped")</f>
        <v>Not Shipped</v>
      </c>
    </row>
    <row r="5836" spans="1:6" ht="15.75" customHeight="1" x14ac:dyDescent="0.35">
      <c r="A5836" s="6">
        <v>76729</v>
      </c>
      <c r="B5836" s="6">
        <v>76729002</v>
      </c>
      <c r="C5836" s="14">
        <v>43457</v>
      </c>
      <c r="D5836" s="6">
        <v>6</v>
      </c>
      <c r="E5836" s="15">
        <v>3100.5</v>
      </c>
      <c r="F5836" t="str">
        <f>_xlfn.IFNA(IF(MATCH($A5836,Delivery_lines!$B:$B,0)&gt;0,"Shipped"),"Not Shipped")</f>
        <v>Not Shipped</v>
      </c>
    </row>
    <row r="5837" spans="1:6" ht="15.75" customHeight="1" x14ac:dyDescent="0.35">
      <c r="A5837" s="6">
        <v>86119</v>
      </c>
      <c r="B5837" s="6">
        <v>86119002</v>
      </c>
      <c r="C5837" s="14">
        <v>43457</v>
      </c>
      <c r="D5837" s="6">
        <v>4</v>
      </c>
      <c r="E5837" s="15">
        <v>905.6</v>
      </c>
      <c r="F5837" t="str">
        <f>_xlfn.IFNA(IF(MATCH($A5837,Delivery_lines!$B:$B,0)&gt;0,"Shipped"),"Not Shipped")</f>
        <v>Not Shipped</v>
      </c>
    </row>
    <row r="5838" spans="1:6" ht="15.75" customHeight="1" x14ac:dyDescent="0.35">
      <c r="A5838" s="6">
        <v>87474</v>
      </c>
      <c r="B5838" s="6">
        <v>87474002</v>
      </c>
      <c r="C5838" s="14">
        <v>43457</v>
      </c>
      <c r="D5838" s="6">
        <v>4</v>
      </c>
      <c r="E5838" s="15">
        <v>1553.52</v>
      </c>
      <c r="F5838" t="str">
        <f>_xlfn.IFNA(IF(MATCH($A5838,Delivery_lines!$B:$B,0)&gt;0,"Shipped"),"Not Shipped")</f>
        <v>Not Shipped</v>
      </c>
    </row>
    <row r="5839" spans="1:6" ht="15.75" customHeight="1" x14ac:dyDescent="0.35">
      <c r="A5839" s="6">
        <v>102264</v>
      </c>
      <c r="B5839" s="6">
        <v>102264002</v>
      </c>
      <c r="C5839" s="14">
        <v>43457</v>
      </c>
      <c r="D5839" s="6">
        <v>7</v>
      </c>
      <c r="E5839" s="15">
        <v>2177.21</v>
      </c>
      <c r="F5839" t="str">
        <f>_xlfn.IFNA(IF(MATCH($A5839,Delivery_lines!$B:$B,0)&gt;0,"Shipped"),"Not Shipped")</f>
        <v>Not Shipped</v>
      </c>
    </row>
    <row r="5840" spans="1:6" ht="15.75" customHeight="1" x14ac:dyDescent="0.35">
      <c r="A5840" s="6">
        <v>105694</v>
      </c>
      <c r="B5840" s="6">
        <v>105694002</v>
      </c>
      <c r="C5840" s="14">
        <v>43457</v>
      </c>
      <c r="D5840" s="6">
        <v>5</v>
      </c>
      <c r="E5840" s="15">
        <v>624.29999999999995</v>
      </c>
      <c r="F5840" t="str">
        <f>_xlfn.IFNA(IF(MATCH($A5840,Delivery_lines!$B:$B,0)&gt;0,"Shipped"),"Not Shipped")</f>
        <v>Not Shipped</v>
      </c>
    </row>
    <row r="5841" spans="1:6" ht="15.75" customHeight="1" x14ac:dyDescent="0.35">
      <c r="A5841" s="6">
        <v>108074</v>
      </c>
      <c r="B5841" s="6">
        <v>108074002</v>
      </c>
      <c r="C5841" s="14">
        <v>43457</v>
      </c>
      <c r="D5841" s="6">
        <v>7</v>
      </c>
      <c r="E5841" s="15">
        <v>2333.17</v>
      </c>
      <c r="F5841" t="str">
        <f>_xlfn.IFNA(IF(MATCH($A5841,Delivery_lines!$B:$B,0)&gt;0,"Shipped"),"Not Shipped")</f>
        <v>Not Shipped</v>
      </c>
    </row>
    <row r="5842" spans="1:6" ht="15.75" customHeight="1" x14ac:dyDescent="0.35">
      <c r="A5842" s="6">
        <v>54789</v>
      </c>
      <c r="B5842" s="6">
        <v>54789002</v>
      </c>
      <c r="C5842" s="14">
        <v>43458</v>
      </c>
      <c r="D5842" s="6">
        <v>4</v>
      </c>
      <c r="E5842" s="15">
        <v>2708.8</v>
      </c>
      <c r="F5842" t="str">
        <f>_xlfn.IFNA(IF(MATCH($A5842,Delivery_lines!$B:$B,0)&gt;0,"Shipped"),"Not Shipped")</f>
        <v>Not Shipped</v>
      </c>
    </row>
    <row r="5843" spans="1:6" ht="15.75" customHeight="1" x14ac:dyDescent="0.35">
      <c r="A5843" s="6">
        <v>59314</v>
      </c>
      <c r="B5843" s="6">
        <v>59314002</v>
      </c>
      <c r="C5843" s="14">
        <v>43458</v>
      </c>
      <c r="D5843" s="6">
        <v>6</v>
      </c>
      <c r="E5843" s="15">
        <v>128.64000000000001</v>
      </c>
      <c r="F5843" t="str">
        <f>_xlfn.IFNA(IF(MATCH($A5843,Delivery_lines!$B:$B,0)&gt;0,"Shipped"),"Not Shipped")</f>
        <v>Not Shipped</v>
      </c>
    </row>
    <row r="5844" spans="1:6" ht="15.75" customHeight="1" x14ac:dyDescent="0.35">
      <c r="A5844" s="6">
        <v>63029</v>
      </c>
      <c r="B5844" s="6">
        <v>63029002</v>
      </c>
      <c r="C5844" s="14">
        <v>43458</v>
      </c>
      <c r="D5844" s="6">
        <v>6</v>
      </c>
      <c r="E5844" s="15">
        <v>1078.08</v>
      </c>
      <c r="F5844" t="str">
        <f>_xlfn.IFNA(IF(MATCH($A5844,Delivery_lines!$B:$B,0)&gt;0,"Shipped"),"Not Shipped")</f>
        <v>Not Shipped</v>
      </c>
    </row>
    <row r="5845" spans="1:6" ht="15.75" customHeight="1" x14ac:dyDescent="0.35">
      <c r="A5845" s="6">
        <v>74364</v>
      </c>
      <c r="B5845" s="6">
        <v>74364002</v>
      </c>
      <c r="C5845" s="14">
        <v>43458</v>
      </c>
      <c r="D5845" s="6">
        <v>1</v>
      </c>
      <c r="E5845" s="15">
        <v>42.15</v>
      </c>
      <c r="F5845" t="str">
        <f>_xlfn.IFNA(IF(MATCH($A5845,Delivery_lines!$B:$B,0)&gt;0,"Shipped"),"Not Shipped")</f>
        <v>Not Shipped</v>
      </c>
    </row>
    <row r="5846" spans="1:6" ht="15.75" customHeight="1" x14ac:dyDescent="0.35">
      <c r="A5846" s="6">
        <v>79849</v>
      </c>
      <c r="B5846" s="6">
        <v>79849002</v>
      </c>
      <c r="C5846" s="14">
        <v>43458</v>
      </c>
      <c r="D5846" s="6">
        <v>4</v>
      </c>
      <c r="E5846" s="15">
        <v>2157.48</v>
      </c>
      <c r="F5846" t="str">
        <f>_xlfn.IFNA(IF(MATCH($A5846,Delivery_lines!$B:$B,0)&gt;0,"Shipped"),"Not Shipped")</f>
        <v>Not Shipped</v>
      </c>
    </row>
    <row r="5847" spans="1:6" ht="15.75" customHeight="1" x14ac:dyDescent="0.35">
      <c r="A5847" s="6">
        <v>81199</v>
      </c>
      <c r="B5847" s="6">
        <v>81199002</v>
      </c>
      <c r="C5847" s="14">
        <v>43458</v>
      </c>
      <c r="D5847" s="6">
        <v>2</v>
      </c>
      <c r="E5847" s="15">
        <v>371.82</v>
      </c>
      <c r="F5847" t="str">
        <f>_xlfn.IFNA(IF(MATCH($A5847,Delivery_lines!$B:$B,0)&gt;0,"Shipped"),"Not Shipped")</f>
        <v>Not Shipped</v>
      </c>
    </row>
    <row r="5848" spans="1:6" ht="15.75" customHeight="1" x14ac:dyDescent="0.35">
      <c r="A5848" s="6">
        <v>87184</v>
      </c>
      <c r="B5848" s="6">
        <v>87184002</v>
      </c>
      <c r="C5848" s="14">
        <v>43458</v>
      </c>
      <c r="D5848" s="6">
        <v>2</v>
      </c>
      <c r="E5848" s="15">
        <v>274.45999999999998</v>
      </c>
      <c r="F5848" t="str">
        <f>_xlfn.IFNA(IF(MATCH($A5848,Delivery_lines!$B:$B,0)&gt;0,"Shipped"),"Not Shipped")</f>
        <v>Not Shipped</v>
      </c>
    </row>
    <row r="5849" spans="1:6" ht="15.75" customHeight="1" x14ac:dyDescent="0.35">
      <c r="A5849" s="6">
        <v>97199</v>
      </c>
      <c r="B5849" s="6">
        <v>97199002</v>
      </c>
      <c r="C5849" s="14">
        <v>43458</v>
      </c>
      <c r="D5849" s="6">
        <v>2</v>
      </c>
      <c r="E5849" s="15">
        <v>525.28</v>
      </c>
      <c r="F5849" t="str">
        <f>_xlfn.IFNA(IF(MATCH($A5849,Delivery_lines!$B:$B,0)&gt;0,"Shipped"),"Not Shipped")</f>
        <v>Not Shipped</v>
      </c>
    </row>
    <row r="5850" spans="1:6" ht="15.75" customHeight="1" x14ac:dyDescent="0.35">
      <c r="A5850" s="6">
        <v>97349</v>
      </c>
      <c r="B5850" s="6">
        <v>97349002</v>
      </c>
      <c r="C5850" s="14">
        <v>43458</v>
      </c>
      <c r="D5850" s="6">
        <v>5</v>
      </c>
      <c r="E5850" s="15">
        <v>1774.5500000000002</v>
      </c>
      <c r="F5850" t="str">
        <f>_xlfn.IFNA(IF(MATCH($A5850,Delivery_lines!$B:$B,0)&gt;0,"Shipped"),"Not Shipped")</f>
        <v>Not Shipped</v>
      </c>
    </row>
    <row r="5851" spans="1:6" ht="15.75" customHeight="1" x14ac:dyDescent="0.35">
      <c r="A5851" s="6">
        <v>99584</v>
      </c>
      <c r="B5851" s="6">
        <v>99584002</v>
      </c>
      <c r="C5851" s="14">
        <v>43458</v>
      </c>
      <c r="D5851" s="6">
        <v>3</v>
      </c>
      <c r="E5851" s="15">
        <v>1000.74</v>
      </c>
      <c r="F5851" t="str">
        <f>_xlfn.IFNA(IF(MATCH($A5851,Delivery_lines!$B:$B,0)&gt;0,"Shipped"),"Not Shipped")</f>
        <v>Not Shipped</v>
      </c>
    </row>
    <row r="5852" spans="1:6" ht="15.75" customHeight="1" x14ac:dyDescent="0.35">
      <c r="A5852" s="6">
        <v>103469</v>
      </c>
      <c r="B5852" s="6">
        <v>103469002</v>
      </c>
      <c r="C5852" s="14">
        <v>43458</v>
      </c>
      <c r="D5852" s="6">
        <v>7</v>
      </c>
      <c r="E5852" s="15">
        <v>183.82000000000002</v>
      </c>
      <c r="F5852" t="str">
        <f>_xlfn.IFNA(IF(MATCH($A5852,Delivery_lines!$B:$B,0)&gt;0,"Shipped"),"Not Shipped")</f>
        <v>Not Shipped</v>
      </c>
    </row>
    <row r="5853" spans="1:6" ht="15.75" customHeight="1" x14ac:dyDescent="0.35">
      <c r="A5853" s="6">
        <v>106149</v>
      </c>
      <c r="B5853" s="6">
        <v>106149002</v>
      </c>
      <c r="C5853" s="14">
        <v>43458</v>
      </c>
      <c r="D5853" s="6">
        <v>3</v>
      </c>
      <c r="E5853" s="15">
        <v>1509.69</v>
      </c>
      <c r="F5853" t="str">
        <f>_xlfn.IFNA(IF(MATCH($A5853,Delivery_lines!$B:$B,0)&gt;0,"Shipped"),"Not Shipped")</f>
        <v>Not Shipped</v>
      </c>
    </row>
    <row r="5854" spans="1:6" ht="15.75" customHeight="1" x14ac:dyDescent="0.35">
      <c r="A5854" s="6">
        <v>108989</v>
      </c>
      <c r="B5854" s="6">
        <v>108989002</v>
      </c>
      <c r="C5854" s="14">
        <v>43458</v>
      </c>
      <c r="D5854" s="6">
        <v>5</v>
      </c>
      <c r="E5854" s="15">
        <v>2836.95</v>
      </c>
      <c r="F5854" t="str">
        <f>_xlfn.IFNA(IF(MATCH($A5854,Delivery_lines!$B:$B,0)&gt;0,"Shipped"),"Not Shipped")</f>
        <v>Not Shipped</v>
      </c>
    </row>
    <row r="5855" spans="1:6" ht="15.75" customHeight="1" x14ac:dyDescent="0.35">
      <c r="A5855" s="6">
        <v>111814</v>
      </c>
      <c r="B5855" s="6">
        <v>111814002</v>
      </c>
      <c r="C5855" s="14">
        <v>43458</v>
      </c>
      <c r="D5855" s="6">
        <v>3</v>
      </c>
      <c r="E5855" s="15">
        <v>1704.6000000000001</v>
      </c>
      <c r="F5855" t="str">
        <f>_xlfn.IFNA(IF(MATCH($A5855,Delivery_lines!$B:$B,0)&gt;0,"Shipped"),"Not Shipped")</f>
        <v>Not Shipped</v>
      </c>
    </row>
    <row r="5856" spans="1:6" ht="15.75" customHeight="1" x14ac:dyDescent="0.35">
      <c r="A5856" s="6">
        <v>111959</v>
      </c>
      <c r="B5856" s="6">
        <v>111959002</v>
      </c>
      <c r="C5856" s="14">
        <v>43458</v>
      </c>
      <c r="D5856" s="6">
        <v>5</v>
      </c>
      <c r="E5856" s="15">
        <v>1726.55</v>
      </c>
      <c r="F5856" t="str">
        <f>_xlfn.IFNA(IF(MATCH($A5856,Delivery_lines!$B:$B,0)&gt;0,"Shipped"),"Not Shipped")</f>
        <v>Not Shipped</v>
      </c>
    </row>
    <row r="5857" spans="1:6" ht="15.75" customHeight="1" x14ac:dyDescent="0.35">
      <c r="A5857" s="6">
        <v>56134</v>
      </c>
      <c r="B5857" s="6">
        <v>56134002</v>
      </c>
      <c r="C5857" s="14">
        <v>43459</v>
      </c>
      <c r="D5857" s="6">
        <v>2</v>
      </c>
      <c r="E5857" s="15">
        <v>1209.9000000000001</v>
      </c>
      <c r="F5857" t="str">
        <f>_xlfn.IFNA(IF(MATCH($A5857,Delivery_lines!$B:$B,0)&gt;0,"Shipped"),"Not Shipped")</f>
        <v>Not Shipped</v>
      </c>
    </row>
    <row r="5858" spans="1:6" ht="15.75" customHeight="1" x14ac:dyDescent="0.35">
      <c r="A5858" s="6">
        <v>62884</v>
      </c>
      <c r="B5858" s="6">
        <v>62884002</v>
      </c>
      <c r="C5858" s="14">
        <v>43459</v>
      </c>
      <c r="D5858" s="6">
        <v>4</v>
      </c>
      <c r="E5858" s="15">
        <v>2072.7600000000002</v>
      </c>
      <c r="F5858" t="str">
        <f>_xlfn.IFNA(IF(MATCH($A5858,Delivery_lines!$B:$B,0)&gt;0,"Shipped"),"Not Shipped")</f>
        <v>Not Shipped</v>
      </c>
    </row>
    <row r="5859" spans="1:6" ht="15.75" customHeight="1" x14ac:dyDescent="0.35">
      <c r="A5859" s="6">
        <v>72849</v>
      </c>
      <c r="B5859" s="6">
        <v>72849002</v>
      </c>
      <c r="C5859" s="14">
        <v>43459</v>
      </c>
      <c r="D5859" s="6">
        <v>7</v>
      </c>
      <c r="E5859" s="15">
        <v>1780.24</v>
      </c>
      <c r="F5859" t="str">
        <f>_xlfn.IFNA(IF(MATCH($A5859,Delivery_lines!$B:$B,0)&gt;0,"Shipped"),"Not Shipped")</f>
        <v>Not Shipped</v>
      </c>
    </row>
    <row r="5860" spans="1:6" ht="15.75" customHeight="1" x14ac:dyDescent="0.35">
      <c r="A5860" s="6">
        <v>75099</v>
      </c>
      <c r="B5860" s="6">
        <v>75099002</v>
      </c>
      <c r="C5860" s="14">
        <v>43459</v>
      </c>
      <c r="D5860" s="6">
        <v>1</v>
      </c>
      <c r="E5860" s="15">
        <v>167.25</v>
      </c>
      <c r="F5860" t="str">
        <f>_xlfn.IFNA(IF(MATCH($A5860,Delivery_lines!$B:$B,0)&gt;0,"Shipped"),"Not Shipped")</f>
        <v>Not Shipped</v>
      </c>
    </row>
    <row r="5861" spans="1:6" ht="15.75" customHeight="1" x14ac:dyDescent="0.35">
      <c r="A5861" s="6">
        <v>92199</v>
      </c>
      <c r="B5861" s="6">
        <v>92199002</v>
      </c>
      <c r="C5861" s="14">
        <v>43459</v>
      </c>
      <c r="D5861" s="6">
        <v>5</v>
      </c>
      <c r="E5861" s="15">
        <v>3640.2999999999997</v>
      </c>
      <c r="F5861" t="str">
        <f>_xlfn.IFNA(IF(MATCH($A5861,Delivery_lines!$B:$B,0)&gt;0,"Shipped"),"Not Shipped")</f>
        <v>Not Shipped</v>
      </c>
    </row>
    <row r="5862" spans="1:6" ht="15.75" customHeight="1" x14ac:dyDescent="0.35">
      <c r="A5862" s="6">
        <v>56294</v>
      </c>
      <c r="B5862" s="6">
        <v>56294002</v>
      </c>
      <c r="C5862" s="14">
        <v>43460</v>
      </c>
      <c r="D5862" s="6">
        <v>6</v>
      </c>
      <c r="E5862" s="15">
        <v>1808.6399999999999</v>
      </c>
      <c r="F5862" t="str">
        <f>_xlfn.IFNA(IF(MATCH($A5862,Delivery_lines!$B:$B,0)&gt;0,"Shipped"),"Not Shipped")</f>
        <v>Not Shipped</v>
      </c>
    </row>
    <row r="5863" spans="1:6" ht="15.75" customHeight="1" x14ac:dyDescent="0.35">
      <c r="A5863" s="6">
        <v>71674</v>
      </c>
      <c r="B5863" s="6">
        <v>71674002</v>
      </c>
      <c r="C5863" s="14">
        <v>43460</v>
      </c>
      <c r="D5863" s="6">
        <v>1</v>
      </c>
      <c r="E5863" s="15">
        <v>108.67</v>
      </c>
      <c r="F5863" t="str">
        <f>_xlfn.IFNA(IF(MATCH($A5863,Delivery_lines!$B:$B,0)&gt;0,"Shipped"),"Not Shipped")</f>
        <v>Not Shipped</v>
      </c>
    </row>
    <row r="5864" spans="1:6" ht="15.75" customHeight="1" x14ac:dyDescent="0.35">
      <c r="A5864" s="6">
        <v>72414</v>
      </c>
      <c r="B5864" s="6">
        <v>72414002</v>
      </c>
      <c r="C5864" s="14">
        <v>43460</v>
      </c>
      <c r="D5864" s="6">
        <v>4</v>
      </c>
      <c r="E5864" s="15">
        <v>2019.56</v>
      </c>
      <c r="F5864" t="str">
        <f>_xlfn.IFNA(IF(MATCH($A5864,Delivery_lines!$B:$B,0)&gt;0,"Shipped"),"Not Shipped")</f>
        <v>Not Shipped</v>
      </c>
    </row>
    <row r="5865" spans="1:6" ht="15.75" customHeight="1" x14ac:dyDescent="0.35">
      <c r="A5865" s="6">
        <v>81499</v>
      </c>
      <c r="B5865" s="6">
        <v>81499002</v>
      </c>
      <c r="C5865" s="14">
        <v>43460</v>
      </c>
      <c r="D5865" s="6">
        <v>2</v>
      </c>
      <c r="E5865" s="15">
        <v>950.1</v>
      </c>
      <c r="F5865" t="str">
        <f>_xlfn.IFNA(IF(MATCH($A5865,Delivery_lines!$B:$B,0)&gt;0,"Shipped"),"Not Shipped")</f>
        <v>Not Shipped</v>
      </c>
    </row>
    <row r="5866" spans="1:6" ht="15.75" customHeight="1" x14ac:dyDescent="0.35">
      <c r="A5866" s="6">
        <v>84494</v>
      </c>
      <c r="B5866" s="6">
        <v>84494002</v>
      </c>
      <c r="C5866" s="14">
        <v>43460</v>
      </c>
      <c r="D5866" s="6">
        <v>1</v>
      </c>
      <c r="E5866" s="15">
        <v>309.88</v>
      </c>
      <c r="F5866" t="str">
        <f>_xlfn.IFNA(IF(MATCH($A5866,Delivery_lines!$B:$B,0)&gt;0,"Shipped"),"Not Shipped")</f>
        <v>Not Shipped</v>
      </c>
    </row>
    <row r="5867" spans="1:6" ht="15.75" customHeight="1" x14ac:dyDescent="0.35">
      <c r="A5867" s="6">
        <v>95304</v>
      </c>
      <c r="B5867" s="6">
        <v>95304002</v>
      </c>
      <c r="C5867" s="14">
        <v>43460</v>
      </c>
      <c r="D5867" s="6">
        <v>3</v>
      </c>
      <c r="E5867" s="15">
        <v>2142.1799999999998</v>
      </c>
      <c r="F5867" t="str">
        <f>_xlfn.IFNA(IF(MATCH($A5867,Delivery_lines!$B:$B,0)&gt;0,"Shipped"),"Not Shipped")</f>
        <v>Not Shipped</v>
      </c>
    </row>
    <row r="5868" spans="1:6" ht="15.75" customHeight="1" x14ac:dyDescent="0.35">
      <c r="A5868" s="6">
        <v>103339</v>
      </c>
      <c r="B5868" s="6">
        <v>103339002</v>
      </c>
      <c r="C5868" s="14">
        <v>43460</v>
      </c>
      <c r="D5868" s="6">
        <v>7</v>
      </c>
      <c r="E5868" s="15">
        <v>3392.5499999999997</v>
      </c>
      <c r="F5868" t="str">
        <f>_xlfn.IFNA(IF(MATCH($A5868,Delivery_lines!$B:$B,0)&gt;0,"Shipped"),"Not Shipped")</f>
        <v>Not Shipped</v>
      </c>
    </row>
    <row r="5869" spans="1:6" ht="15.75" customHeight="1" x14ac:dyDescent="0.35">
      <c r="A5869" s="6">
        <v>108539</v>
      </c>
      <c r="B5869" s="6">
        <v>108539002</v>
      </c>
      <c r="C5869" s="14">
        <v>43460</v>
      </c>
      <c r="D5869" s="6">
        <v>7</v>
      </c>
      <c r="E5869" s="15">
        <v>4417.7</v>
      </c>
      <c r="F5869" t="str">
        <f>_xlfn.IFNA(IF(MATCH($A5869,Delivery_lines!$B:$B,0)&gt;0,"Shipped"),"Not Shipped")</f>
        <v>Not Shipped</v>
      </c>
    </row>
    <row r="5870" spans="1:6" ht="15.75" customHeight="1" x14ac:dyDescent="0.35">
      <c r="A5870" s="6">
        <v>69179</v>
      </c>
      <c r="B5870" s="6">
        <v>69179002</v>
      </c>
      <c r="C5870" s="14">
        <v>43461</v>
      </c>
      <c r="D5870" s="6">
        <v>4</v>
      </c>
      <c r="E5870" s="15">
        <v>2598.16</v>
      </c>
      <c r="F5870" t="str">
        <f>_xlfn.IFNA(IF(MATCH($A5870,Delivery_lines!$B:$B,0)&gt;0,"Shipped"),"Not Shipped")</f>
        <v>Not Shipped</v>
      </c>
    </row>
    <row r="5871" spans="1:6" ht="15.75" customHeight="1" x14ac:dyDescent="0.35">
      <c r="A5871" s="6">
        <v>70234</v>
      </c>
      <c r="B5871" s="6">
        <v>70234002</v>
      </c>
      <c r="C5871" s="14">
        <v>43461</v>
      </c>
      <c r="D5871" s="6">
        <v>6</v>
      </c>
      <c r="E5871" s="15">
        <v>763.14</v>
      </c>
      <c r="F5871" t="str">
        <f>_xlfn.IFNA(IF(MATCH($A5871,Delivery_lines!$B:$B,0)&gt;0,"Shipped"),"Not Shipped")</f>
        <v>Not Shipped</v>
      </c>
    </row>
    <row r="5872" spans="1:6" ht="15.75" customHeight="1" x14ac:dyDescent="0.35">
      <c r="A5872" s="6">
        <v>79864</v>
      </c>
      <c r="B5872" s="6">
        <v>79864002</v>
      </c>
      <c r="C5872" s="14">
        <v>43461</v>
      </c>
      <c r="D5872" s="6">
        <v>1</v>
      </c>
      <c r="E5872" s="15">
        <v>331.78</v>
      </c>
      <c r="F5872" t="str">
        <f>_xlfn.IFNA(IF(MATCH($A5872,Delivery_lines!$B:$B,0)&gt;0,"Shipped"),"Not Shipped")</f>
        <v>Not Shipped</v>
      </c>
    </row>
    <row r="5873" spans="1:6" ht="15.75" customHeight="1" x14ac:dyDescent="0.35">
      <c r="A5873" s="6">
        <v>88679</v>
      </c>
      <c r="B5873" s="6">
        <v>88679002</v>
      </c>
      <c r="C5873" s="14">
        <v>43461</v>
      </c>
      <c r="D5873" s="6">
        <v>5</v>
      </c>
      <c r="E5873" s="15">
        <v>2296.9499999999998</v>
      </c>
      <c r="F5873" t="str">
        <f>_xlfn.IFNA(IF(MATCH($A5873,Delivery_lines!$B:$B,0)&gt;0,"Shipped"),"Not Shipped")</f>
        <v>Not Shipped</v>
      </c>
    </row>
    <row r="5874" spans="1:6" ht="15.75" customHeight="1" x14ac:dyDescent="0.35">
      <c r="A5874" s="6">
        <v>90444</v>
      </c>
      <c r="B5874" s="6">
        <v>90444002</v>
      </c>
      <c r="C5874" s="14">
        <v>43461</v>
      </c>
      <c r="D5874" s="6">
        <v>3</v>
      </c>
      <c r="E5874" s="15">
        <v>220.70999999999998</v>
      </c>
      <c r="F5874" t="str">
        <f>_xlfn.IFNA(IF(MATCH($A5874,Delivery_lines!$B:$B,0)&gt;0,"Shipped"),"Not Shipped")</f>
        <v>Not Shipped</v>
      </c>
    </row>
    <row r="5875" spans="1:6" ht="15.75" customHeight="1" x14ac:dyDescent="0.35">
      <c r="A5875" s="6">
        <v>92504</v>
      </c>
      <c r="B5875" s="6">
        <v>92504002</v>
      </c>
      <c r="C5875" s="14">
        <v>43461</v>
      </c>
      <c r="D5875" s="6">
        <v>5</v>
      </c>
      <c r="E5875" s="15">
        <v>1416.3</v>
      </c>
      <c r="F5875" t="str">
        <f>_xlfn.IFNA(IF(MATCH($A5875,Delivery_lines!$B:$B,0)&gt;0,"Shipped"),"Not Shipped")</f>
        <v>Not Shipped</v>
      </c>
    </row>
    <row r="5876" spans="1:6" ht="15.75" customHeight="1" x14ac:dyDescent="0.35">
      <c r="A5876" s="6">
        <v>103039</v>
      </c>
      <c r="B5876" s="6">
        <v>103039002</v>
      </c>
      <c r="C5876" s="14">
        <v>43461</v>
      </c>
      <c r="D5876" s="6">
        <v>2</v>
      </c>
      <c r="E5876" s="15">
        <v>311.08</v>
      </c>
      <c r="F5876" t="str">
        <f>_xlfn.IFNA(IF(MATCH($A5876,Delivery_lines!$B:$B,0)&gt;0,"Shipped"),"Not Shipped")</f>
        <v>Not Shipped</v>
      </c>
    </row>
    <row r="5877" spans="1:6" ht="15.75" customHeight="1" x14ac:dyDescent="0.35">
      <c r="A5877" s="6">
        <v>112869</v>
      </c>
      <c r="B5877" s="6">
        <v>112869002</v>
      </c>
      <c r="C5877" s="14">
        <v>43461</v>
      </c>
      <c r="D5877" s="6">
        <v>4</v>
      </c>
      <c r="E5877" s="15">
        <v>903.04</v>
      </c>
      <c r="F5877" t="str">
        <f>_xlfn.IFNA(IF(MATCH($A5877,Delivery_lines!$B:$B,0)&gt;0,"Shipped"),"Not Shipped")</f>
        <v>Not Shipped</v>
      </c>
    </row>
    <row r="5878" spans="1:6" ht="15.75" customHeight="1" x14ac:dyDescent="0.35">
      <c r="A5878" s="6">
        <v>58279</v>
      </c>
      <c r="B5878" s="6">
        <v>58279002</v>
      </c>
      <c r="C5878" s="14">
        <v>43462</v>
      </c>
      <c r="D5878" s="6">
        <v>5</v>
      </c>
      <c r="E5878" s="15">
        <v>1453.5</v>
      </c>
      <c r="F5878" t="str">
        <f>_xlfn.IFNA(IF(MATCH($A5878,Delivery_lines!$B:$B,0)&gt;0,"Shipped"),"Not Shipped")</f>
        <v>Not Shipped</v>
      </c>
    </row>
    <row r="5879" spans="1:6" ht="15.75" customHeight="1" x14ac:dyDescent="0.35">
      <c r="A5879" s="6">
        <v>64694</v>
      </c>
      <c r="B5879" s="6">
        <v>64694002</v>
      </c>
      <c r="C5879" s="14">
        <v>43462</v>
      </c>
      <c r="D5879" s="6">
        <v>5</v>
      </c>
      <c r="E5879" s="15">
        <v>3605.1499999999996</v>
      </c>
      <c r="F5879" t="str">
        <f>_xlfn.IFNA(IF(MATCH($A5879,Delivery_lines!$B:$B,0)&gt;0,"Shipped"),"Not Shipped")</f>
        <v>Not Shipped</v>
      </c>
    </row>
    <row r="5880" spans="1:6" ht="15.75" customHeight="1" x14ac:dyDescent="0.35">
      <c r="A5880" s="6">
        <v>69934</v>
      </c>
      <c r="B5880" s="6">
        <v>69934002</v>
      </c>
      <c r="C5880" s="14">
        <v>43462</v>
      </c>
      <c r="D5880" s="6">
        <v>5</v>
      </c>
      <c r="E5880" s="15">
        <v>940.95</v>
      </c>
      <c r="F5880" t="str">
        <f>_xlfn.IFNA(IF(MATCH($A5880,Delivery_lines!$B:$B,0)&gt;0,"Shipped"),"Not Shipped")</f>
        <v>Not Shipped</v>
      </c>
    </row>
    <row r="5881" spans="1:6" ht="15.75" customHeight="1" x14ac:dyDescent="0.35">
      <c r="A5881" s="6">
        <v>82844</v>
      </c>
      <c r="B5881" s="6">
        <v>82844002</v>
      </c>
      <c r="C5881" s="14">
        <v>43462</v>
      </c>
      <c r="D5881" s="6">
        <v>1</v>
      </c>
      <c r="E5881" s="15">
        <v>461.02</v>
      </c>
      <c r="F5881" t="str">
        <f>_xlfn.IFNA(IF(MATCH($A5881,Delivery_lines!$B:$B,0)&gt;0,"Shipped"),"Not Shipped")</f>
        <v>Not Shipped</v>
      </c>
    </row>
    <row r="5882" spans="1:6" ht="15.75" customHeight="1" x14ac:dyDescent="0.35">
      <c r="A5882" s="6">
        <v>83444</v>
      </c>
      <c r="B5882" s="6">
        <v>83444002</v>
      </c>
      <c r="C5882" s="14">
        <v>43462</v>
      </c>
      <c r="D5882" s="6">
        <v>1</v>
      </c>
      <c r="E5882" s="15">
        <v>433.02</v>
      </c>
      <c r="F5882" t="str">
        <f>_xlfn.IFNA(IF(MATCH($A5882,Delivery_lines!$B:$B,0)&gt;0,"Shipped"),"Not Shipped")</f>
        <v>Not Shipped</v>
      </c>
    </row>
    <row r="5883" spans="1:6" ht="15.75" customHeight="1" x14ac:dyDescent="0.35">
      <c r="A5883" s="6">
        <v>91329</v>
      </c>
      <c r="B5883" s="6">
        <v>91329002</v>
      </c>
      <c r="C5883" s="14">
        <v>43462</v>
      </c>
      <c r="D5883" s="6">
        <v>7</v>
      </c>
      <c r="E5883" s="15">
        <v>1544.0600000000002</v>
      </c>
      <c r="F5883" t="str">
        <f>_xlfn.IFNA(IF(MATCH($A5883,Delivery_lines!$B:$B,0)&gt;0,"Shipped"),"Not Shipped")</f>
        <v>Not Shipped</v>
      </c>
    </row>
    <row r="5884" spans="1:6" ht="15.75" customHeight="1" x14ac:dyDescent="0.35">
      <c r="A5884" s="6">
        <v>92064</v>
      </c>
      <c r="B5884" s="6">
        <v>92064002</v>
      </c>
      <c r="C5884" s="14">
        <v>43462</v>
      </c>
      <c r="D5884" s="6">
        <v>2</v>
      </c>
      <c r="E5884" s="15">
        <v>788.16</v>
      </c>
      <c r="F5884" t="str">
        <f>_xlfn.IFNA(IF(MATCH($A5884,Delivery_lines!$B:$B,0)&gt;0,"Shipped"),"Not Shipped")</f>
        <v>Not Shipped</v>
      </c>
    </row>
    <row r="5885" spans="1:6" ht="15.75" customHeight="1" x14ac:dyDescent="0.35">
      <c r="A5885" s="6">
        <v>101249</v>
      </c>
      <c r="B5885" s="6">
        <v>101249002</v>
      </c>
      <c r="C5885" s="14">
        <v>43462</v>
      </c>
      <c r="D5885" s="6">
        <v>5</v>
      </c>
      <c r="E5885" s="15">
        <v>1659.35</v>
      </c>
      <c r="F5885" t="str">
        <f>_xlfn.IFNA(IF(MATCH($A5885,Delivery_lines!$B:$B,0)&gt;0,"Shipped"),"Not Shipped")</f>
        <v>Not Shipped</v>
      </c>
    </row>
    <row r="5886" spans="1:6" ht="15.75" customHeight="1" x14ac:dyDescent="0.35">
      <c r="A5886" s="6">
        <v>61849</v>
      </c>
      <c r="B5886" s="6">
        <v>61849002</v>
      </c>
      <c r="C5886" s="14">
        <v>43463</v>
      </c>
      <c r="D5886" s="6">
        <v>7</v>
      </c>
      <c r="E5886" s="15">
        <v>3509.7999999999997</v>
      </c>
      <c r="F5886" t="str">
        <f>_xlfn.IFNA(IF(MATCH($A5886,Delivery_lines!$B:$B,0)&gt;0,"Shipped"),"Not Shipped")</f>
        <v>Not Shipped</v>
      </c>
    </row>
    <row r="5887" spans="1:6" ht="15.75" customHeight="1" x14ac:dyDescent="0.35">
      <c r="A5887" s="6">
        <v>66209</v>
      </c>
      <c r="B5887" s="6">
        <v>66209002</v>
      </c>
      <c r="C5887" s="14">
        <v>43463</v>
      </c>
      <c r="D5887" s="6">
        <v>1</v>
      </c>
      <c r="E5887" s="15">
        <v>20.63</v>
      </c>
      <c r="F5887" t="str">
        <f>_xlfn.IFNA(IF(MATCH($A5887,Delivery_lines!$B:$B,0)&gt;0,"Shipped"),"Not Shipped")</f>
        <v>Not Shipped</v>
      </c>
    </row>
    <row r="5888" spans="1:6" ht="15.75" customHeight="1" x14ac:dyDescent="0.35">
      <c r="A5888" s="6">
        <v>103799</v>
      </c>
      <c r="B5888" s="6">
        <v>103799002</v>
      </c>
      <c r="C5888" s="14">
        <v>43463</v>
      </c>
      <c r="D5888" s="6">
        <v>6</v>
      </c>
      <c r="E5888" s="15">
        <v>2387.1000000000004</v>
      </c>
      <c r="F5888" t="str">
        <f>_xlfn.IFNA(IF(MATCH($A5888,Delivery_lines!$B:$B,0)&gt;0,"Shipped"),"Not Shipped")</f>
        <v>Not Shipped</v>
      </c>
    </row>
    <row r="5889" spans="1:6" ht="15.75" customHeight="1" x14ac:dyDescent="0.35">
      <c r="A5889" s="6">
        <v>58134</v>
      </c>
      <c r="B5889" s="6">
        <v>58134002</v>
      </c>
      <c r="C5889" s="14">
        <v>43464</v>
      </c>
      <c r="D5889" s="6">
        <v>6</v>
      </c>
      <c r="E5889" s="15">
        <v>1397.82</v>
      </c>
      <c r="F5889" t="str">
        <f>_xlfn.IFNA(IF(MATCH($A5889,Delivery_lines!$B:$B,0)&gt;0,"Shipped"),"Not Shipped")</f>
        <v>Not Shipped</v>
      </c>
    </row>
    <row r="5890" spans="1:6" ht="15.75" customHeight="1" x14ac:dyDescent="0.35">
      <c r="A5890" s="6">
        <v>59344</v>
      </c>
      <c r="B5890" s="6">
        <v>59344002</v>
      </c>
      <c r="C5890" s="14">
        <v>43464</v>
      </c>
      <c r="D5890" s="6">
        <v>6</v>
      </c>
      <c r="E5890" s="15">
        <v>3619.9800000000005</v>
      </c>
      <c r="F5890" t="str">
        <f>_xlfn.IFNA(IF(MATCH($A5890,Delivery_lines!$B:$B,0)&gt;0,"Shipped"),"Not Shipped")</f>
        <v>Not Shipped</v>
      </c>
    </row>
    <row r="5891" spans="1:6" ht="15.75" customHeight="1" x14ac:dyDescent="0.35">
      <c r="A5891" s="6">
        <v>65469</v>
      </c>
      <c r="B5891" s="6">
        <v>65469002</v>
      </c>
      <c r="C5891" s="14">
        <v>43464</v>
      </c>
      <c r="D5891" s="6">
        <v>1</v>
      </c>
      <c r="E5891" s="15">
        <v>235.98</v>
      </c>
      <c r="F5891" t="str">
        <f>_xlfn.IFNA(IF(MATCH($A5891,Delivery_lines!$B:$B,0)&gt;0,"Shipped"),"Not Shipped")</f>
        <v>Not Shipped</v>
      </c>
    </row>
    <row r="5892" spans="1:6" ht="15.75" customHeight="1" x14ac:dyDescent="0.35">
      <c r="A5892" s="6">
        <v>66969</v>
      </c>
      <c r="B5892" s="6">
        <v>66969002</v>
      </c>
      <c r="C5892" s="14">
        <v>43464</v>
      </c>
      <c r="D5892" s="6">
        <v>1</v>
      </c>
      <c r="E5892" s="15">
        <v>19.989999999999998</v>
      </c>
      <c r="F5892" t="str">
        <f>_xlfn.IFNA(IF(MATCH($A5892,Delivery_lines!$B:$B,0)&gt;0,"Shipped"),"Not Shipped")</f>
        <v>Not Shipped</v>
      </c>
    </row>
    <row r="5893" spans="1:6" ht="15.75" customHeight="1" x14ac:dyDescent="0.35">
      <c r="A5893" s="6">
        <v>71999</v>
      </c>
      <c r="B5893" s="6">
        <v>71999002</v>
      </c>
      <c r="C5893" s="14">
        <v>43464</v>
      </c>
      <c r="D5893" s="6">
        <v>6</v>
      </c>
      <c r="E5893" s="15">
        <v>2829</v>
      </c>
      <c r="F5893" t="str">
        <f>_xlfn.IFNA(IF(MATCH($A5893,Delivery_lines!$B:$B,0)&gt;0,"Shipped"),"Not Shipped")</f>
        <v>Not Shipped</v>
      </c>
    </row>
    <row r="5894" spans="1:6" ht="15.75" customHeight="1" x14ac:dyDescent="0.35">
      <c r="A5894" s="6">
        <v>76764</v>
      </c>
      <c r="B5894" s="6">
        <v>76764002</v>
      </c>
      <c r="C5894" s="14">
        <v>43464</v>
      </c>
      <c r="D5894" s="6">
        <v>7</v>
      </c>
      <c r="E5894" s="15">
        <v>3067.6800000000003</v>
      </c>
      <c r="F5894" t="str">
        <f>_xlfn.IFNA(IF(MATCH($A5894,Delivery_lines!$B:$B,0)&gt;0,"Shipped"),"Not Shipped")</f>
        <v>Not Shipped</v>
      </c>
    </row>
    <row r="5895" spans="1:6" ht="15.75" customHeight="1" x14ac:dyDescent="0.35">
      <c r="A5895" s="6">
        <v>85689</v>
      </c>
      <c r="B5895" s="6">
        <v>85689002</v>
      </c>
      <c r="C5895" s="14">
        <v>43464</v>
      </c>
      <c r="D5895" s="6">
        <v>5</v>
      </c>
      <c r="E5895" s="15">
        <v>2704.15</v>
      </c>
      <c r="F5895" t="str">
        <f>_xlfn.IFNA(IF(MATCH($A5895,Delivery_lines!$B:$B,0)&gt;0,"Shipped"),"Not Shipped")</f>
        <v>Not Shipped</v>
      </c>
    </row>
    <row r="5896" spans="1:6" ht="15.75" customHeight="1" x14ac:dyDescent="0.35">
      <c r="A5896" s="6">
        <v>86754</v>
      </c>
      <c r="B5896" s="6">
        <v>86754002</v>
      </c>
      <c r="C5896" s="14">
        <v>43464</v>
      </c>
      <c r="D5896" s="6">
        <v>1</v>
      </c>
      <c r="E5896" s="15">
        <v>164.24</v>
      </c>
      <c r="F5896" t="str">
        <f>_xlfn.IFNA(IF(MATCH($A5896,Delivery_lines!$B:$B,0)&gt;0,"Shipped"),"Not Shipped")</f>
        <v>Not Shipped</v>
      </c>
    </row>
    <row r="5897" spans="1:6" ht="15.75" customHeight="1" x14ac:dyDescent="0.35">
      <c r="A5897" s="6">
        <v>89139</v>
      </c>
      <c r="B5897" s="6">
        <v>89139002</v>
      </c>
      <c r="C5897" s="14">
        <v>43464</v>
      </c>
      <c r="D5897" s="6">
        <v>1</v>
      </c>
      <c r="E5897" s="15">
        <v>534.27</v>
      </c>
      <c r="F5897" t="str">
        <f>_xlfn.IFNA(IF(MATCH($A5897,Delivery_lines!$B:$B,0)&gt;0,"Shipped"),"Not Shipped")</f>
        <v>Not Shipped</v>
      </c>
    </row>
    <row r="5898" spans="1:6" ht="15.75" customHeight="1" x14ac:dyDescent="0.35">
      <c r="A5898" s="6">
        <v>57829</v>
      </c>
      <c r="B5898" s="6">
        <v>57829002</v>
      </c>
      <c r="C5898" s="14">
        <v>43465</v>
      </c>
      <c r="D5898" s="6">
        <v>1</v>
      </c>
      <c r="E5898" s="15">
        <v>673.08</v>
      </c>
      <c r="F5898" t="str">
        <f>_xlfn.IFNA(IF(MATCH($A5898,Delivery_lines!$B:$B,0)&gt;0,"Shipped"),"Not Shipped")</f>
        <v>Not Shipped</v>
      </c>
    </row>
    <row r="5899" spans="1:6" ht="15.75" customHeight="1" x14ac:dyDescent="0.35">
      <c r="A5899" s="6">
        <v>64554</v>
      </c>
      <c r="B5899" s="6">
        <v>64554002</v>
      </c>
      <c r="C5899" s="14">
        <v>43465</v>
      </c>
      <c r="D5899" s="6">
        <v>5</v>
      </c>
      <c r="E5899" s="15">
        <v>1266.55</v>
      </c>
      <c r="F5899" t="str">
        <f>_xlfn.IFNA(IF(MATCH($A5899,Delivery_lines!$B:$B,0)&gt;0,"Shipped"),"Not Shipped")</f>
        <v>Not Shipped</v>
      </c>
    </row>
    <row r="5900" spans="1:6" ht="15.75" customHeight="1" x14ac:dyDescent="0.35">
      <c r="A5900" s="6">
        <v>100959</v>
      </c>
      <c r="B5900" s="6">
        <v>100959002</v>
      </c>
      <c r="C5900" s="14">
        <v>43465</v>
      </c>
      <c r="D5900" s="6">
        <v>6</v>
      </c>
      <c r="E5900" s="15">
        <v>2263.98</v>
      </c>
      <c r="F5900" t="str">
        <f>_xlfn.IFNA(IF(MATCH($A5900,Delivery_lines!$B:$B,0)&gt;0,"Shipped"),"Not Shipped")</f>
        <v>Not Shipped</v>
      </c>
    </row>
    <row r="5901" spans="1:6" ht="15.75" customHeight="1" x14ac:dyDescent="0.35">
      <c r="A5901" s="6">
        <v>101709</v>
      </c>
      <c r="B5901" s="6">
        <v>101709002</v>
      </c>
      <c r="C5901" s="14">
        <v>43465</v>
      </c>
      <c r="D5901" s="6">
        <v>2</v>
      </c>
      <c r="E5901" s="15">
        <v>387.3</v>
      </c>
      <c r="F5901" t="str">
        <f>_xlfn.IFNA(IF(MATCH($A5901,Delivery_lines!$B:$B,0)&gt;0,"Shipped"),"Not Shipped")</f>
        <v>Not Shipped</v>
      </c>
    </row>
    <row r="5902" spans="1:6" ht="15.75" customHeight="1" x14ac:dyDescent="0.35">
      <c r="A5902" s="6">
        <v>62169</v>
      </c>
      <c r="B5902" s="6">
        <v>62169002</v>
      </c>
      <c r="C5902" s="14">
        <v>43466</v>
      </c>
      <c r="D5902" s="6">
        <v>6</v>
      </c>
      <c r="E5902" s="15">
        <v>3448.0199999999995</v>
      </c>
      <c r="F5902" t="str">
        <f>_xlfn.IFNA(IF(MATCH($A5902,Delivery_lines!$B:$B,0)&gt;0,"Shipped"),"Not Shipped")</f>
        <v>Not Shipped</v>
      </c>
    </row>
    <row r="5903" spans="1:6" ht="15.75" customHeight="1" x14ac:dyDescent="0.35">
      <c r="A5903" s="6">
        <v>89294</v>
      </c>
      <c r="B5903" s="6">
        <v>89294002</v>
      </c>
      <c r="C5903" s="14">
        <v>43466</v>
      </c>
      <c r="D5903" s="6">
        <v>6</v>
      </c>
      <c r="E5903" s="15">
        <v>3674.76</v>
      </c>
      <c r="F5903" t="str">
        <f>_xlfn.IFNA(IF(MATCH($A5903,Delivery_lines!$B:$B,0)&gt;0,"Shipped"),"Not Shipped")</f>
        <v>Not Shipped</v>
      </c>
    </row>
    <row r="5904" spans="1:6" ht="15.75" customHeight="1" x14ac:dyDescent="0.35">
      <c r="A5904" s="6">
        <v>108569</v>
      </c>
      <c r="B5904" s="6">
        <v>108569002</v>
      </c>
      <c r="C5904" s="14">
        <v>43466</v>
      </c>
      <c r="D5904" s="6">
        <v>4</v>
      </c>
      <c r="E5904" s="15">
        <v>2143.96</v>
      </c>
      <c r="F5904" t="str">
        <f>_xlfn.IFNA(IF(MATCH($A5904,Delivery_lines!$B:$B,0)&gt;0,"Shipped"),"Not Shipped")</f>
        <v>Not Shipped</v>
      </c>
    </row>
    <row r="5905" spans="1:6" ht="15.75" customHeight="1" x14ac:dyDescent="0.35">
      <c r="A5905" s="6">
        <v>110039</v>
      </c>
      <c r="B5905" s="6">
        <v>110039002</v>
      </c>
      <c r="C5905" s="14">
        <v>43466</v>
      </c>
      <c r="D5905" s="6">
        <v>6</v>
      </c>
      <c r="E5905" s="15">
        <v>3267.7799999999997</v>
      </c>
      <c r="F5905" t="str">
        <f>_xlfn.IFNA(IF(MATCH($A5905,Delivery_lines!$B:$B,0)&gt;0,"Shipped"),"Not Shipped")</f>
        <v>Not Shipped</v>
      </c>
    </row>
    <row r="5906" spans="1:6" ht="15.75" customHeight="1" x14ac:dyDescent="0.35">
      <c r="A5906" s="6">
        <v>63669</v>
      </c>
      <c r="B5906" s="6">
        <v>63669002</v>
      </c>
      <c r="C5906" s="14">
        <v>43467</v>
      </c>
      <c r="D5906" s="6">
        <v>4</v>
      </c>
      <c r="E5906" s="15">
        <v>1811.44</v>
      </c>
      <c r="F5906" t="str">
        <f>_xlfn.IFNA(IF(MATCH($A5906,Delivery_lines!$B:$B,0)&gt;0,"Shipped"),"Not Shipped")</f>
        <v>Not Shipped</v>
      </c>
    </row>
    <row r="5907" spans="1:6" ht="15.75" customHeight="1" x14ac:dyDescent="0.35">
      <c r="A5907" s="6">
        <v>82574</v>
      </c>
      <c r="B5907" s="6">
        <v>82574002</v>
      </c>
      <c r="C5907" s="14">
        <v>43467</v>
      </c>
      <c r="D5907" s="6">
        <v>6</v>
      </c>
      <c r="E5907" s="15">
        <v>2750.3999999999996</v>
      </c>
      <c r="F5907" t="str">
        <f>_xlfn.IFNA(IF(MATCH($A5907,Delivery_lines!$B:$B,0)&gt;0,"Shipped"),"Not Shipped")</f>
        <v>Not Shipped</v>
      </c>
    </row>
    <row r="5908" spans="1:6" ht="15.75" customHeight="1" x14ac:dyDescent="0.35">
      <c r="A5908" s="6">
        <v>87674</v>
      </c>
      <c r="B5908" s="6">
        <v>87674002</v>
      </c>
      <c r="C5908" s="14">
        <v>43467</v>
      </c>
      <c r="D5908" s="6">
        <v>6</v>
      </c>
      <c r="E5908" s="15">
        <v>1928.16</v>
      </c>
      <c r="F5908" t="str">
        <f>_xlfn.IFNA(IF(MATCH($A5908,Delivery_lines!$B:$B,0)&gt;0,"Shipped"),"Not Shipped")</f>
        <v>Not Shipped</v>
      </c>
    </row>
    <row r="5909" spans="1:6" ht="15.75" customHeight="1" x14ac:dyDescent="0.35">
      <c r="A5909" s="6">
        <v>90614</v>
      </c>
      <c r="B5909" s="6">
        <v>90614002</v>
      </c>
      <c r="C5909" s="14">
        <v>43467</v>
      </c>
      <c r="D5909" s="6">
        <v>4</v>
      </c>
      <c r="E5909" s="15">
        <v>1174.6400000000001</v>
      </c>
      <c r="F5909" t="str">
        <f>_xlfn.IFNA(IF(MATCH($A5909,Delivery_lines!$B:$B,0)&gt;0,"Shipped"),"Not Shipped")</f>
        <v>Not Shipped</v>
      </c>
    </row>
    <row r="5910" spans="1:6" ht="15.75" customHeight="1" x14ac:dyDescent="0.35">
      <c r="A5910" s="6">
        <v>101414</v>
      </c>
      <c r="B5910" s="6">
        <v>101414002</v>
      </c>
      <c r="C5910" s="14">
        <v>43467</v>
      </c>
      <c r="D5910" s="6">
        <v>3</v>
      </c>
      <c r="E5910" s="15">
        <v>585.56999999999994</v>
      </c>
      <c r="F5910" t="str">
        <f>_xlfn.IFNA(IF(MATCH($A5910,Delivery_lines!$B:$B,0)&gt;0,"Shipped"),"Not Shipped")</f>
        <v>Not Shipped</v>
      </c>
    </row>
    <row r="5911" spans="1:6" ht="15.75" customHeight="1" x14ac:dyDescent="0.35">
      <c r="A5911" s="6">
        <v>107819</v>
      </c>
      <c r="B5911" s="6">
        <v>107819002</v>
      </c>
      <c r="C5911" s="14">
        <v>43467</v>
      </c>
      <c r="D5911" s="6">
        <v>2</v>
      </c>
      <c r="E5911" s="15">
        <v>1041.3399999999999</v>
      </c>
      <c r="F5911" t="str">
        <f>_xlfn.IFNA(IF(MATCH($A5911,Delivery_lines!$B:$B,0)&gt;0,"Shipped"),"Not Shipped")</f>
        <v>Not Shipped</v>
      </c>
    </row>
    <row r="5912" spans="1:6" ht="15.75" customHeight="1" x14ac:dyDescent="0.35">
      <c r="A5912" s="6">
        <v>55424</v>
      </c>
      <c r="B5912" s="6">
        <v>55424002</v>
      </c>
      <c r="C5912" s="14">
        <v>43468</v>
      </c>
      <c r="D5912" s="6">
        <v>5</v>
      </c>
      <c r="E5912" s="15">
        <v>1590.4499999999998</v>
      </c>
      <c r="F5912" t="str">
        <f>_xlfn.IFNA(IF(MATCH($A5912,Delivery_lines!$B:$B,0)&gt;0,"Shipped"),"Not Shipped")</f>
        <v>Not Shipped</v>
      </c>
    </row>
    <row r="5913" spans="1:6" ht="15.75" customHeight="1" x14ac:dyDescent="0.35">
      <c r="A5913" s="6">
        <v>57844</v>
      </c>
      <c r="B5913" s="6">
        <v>57844002</v>
      </c>
      <c r="C5913" s="14">
        <v>43468</v>
      </c>
      <c r="D5913" s="6">
        <v>6</v>
      </c>
      <c r="E5913" s="15">
        <v>4311</v>
      </c>
      <c r="F5913" t="str">
        <f>_xlfn.IFNA(IF(MATCH($A5913,Delivery_lines!$B:$B,0)&gt;0,"Shipped"),"Not Shipped")</f>
        <v>Not Shipped</v>
      </c>
    </row>
    <row r="5914" spans="1:6" ht="15.75" customHeight="1" x14ac:dyDescent="0.35">
      <c r="A5914" s="6">
        <v>64259</v>
      </c>
      <c r="B5914" s="6">
        <v>64259002</v>
      </c>
      <c r="C5914" s="14">
        <v>43468</v>
      </c>
      <c r="D5914" s="6">
        <v>5</v>
      </c>
      <c r="E5914" s="15">
        <v>2442.9</v>
      </c>
      <c r="F5914" t="str">
        <f>_xlfn.IFNA(IF(MATCH($A5914,Delivery_lines!$B:$B,0)&gt;0,"Shipped"),"Not Shipped")</f>
        <v>Not Shipped</v>
      </c>
    </row>
    <row r="5915" spans="1:6" ht="15.75" customHeight="1" x14ac:dyDescent="0.35">
      <c r="A5915" s="6">
        <v>66234</v>
      </c>
      <c r="B5915" s="6">
        <v>66234002</v>
      </c>
      <c r="C5915" s="14">
        <v>43468</v>
      </c>
      <c r="D5915" s="6">
        <v>4</v>
      </c>
      <c r="E5915" s="15">
        <v>1634.4</v>
      </c>
      <c r="F5915" t="str">
        <f>_xlfn.IFNA(IF(MATCH($A5915,Delivery_lines!$B:$B,0)&gt;0,"Shipped"),"Not Shipped")</f>
        <v>Not Shipped</v>
      </c>
    </row>
    <row r="5916" spans="1:6" ht="15.75" customHeight="1" x14ac:dyDescent="0.35">
      <c r="A5916" s="6">
        <v>68759</v>
      </c>
      <c r="B5916" s="6">
        <v>68759002</v>
      </c>
      <c r="C5916" s="14">
        <v>43468</v>
      </c>
      <c r="D5916" s="6">
        <v>3</v>
      </c>
      <c r="E5916" s="15">
        <v>936.06</v>
      </c>
      <c r="F5916" t="str">
        <f>_xlfn.IFNA(IF(MATCH($A5916,Delivery_lines!$B:$B,0)&gt;0,"Shipped"),"Not Shipped")</f>
        <v>Not Shipped</v>
      </c>
    </row>
    <row r="5917" spans="1:6" ht="15.75" customHeight="1" x14ac:dyDescent="0.35">
      <c r="A5917" s="6">
        <v>87374</v>
      </c>
      <c r="B5917" s="6">
        <v>87374002</v>
      </c>
      <c r="C5917" s="14">
        <v>43468</v>
      </c>
      <c r="D5917" s="6">
        <v>4</v>
      </c>
      <c r="E5917" s="15">
        <v>2354.04</v>
      </c>
      <c r="F5917" t="str">
        <f>_xlfn.IFNA(IF(MATCH($A5917,Delivery_lines!$B:$B,0)&gt;0,"Shipped"),"Not Shipped")</f>
        <v>Not Shipped</v>
      </c>
    </row>
    <row r="5918" spans="1:6" ht="15.75" customHeight="1" x14ac:dyDescent="0.35">
      <c r="A5918" s="6">
        <v>90174</v>
      </c>
      <c r="B5918" s="6">
        <v>90174002</v>
      </c>
      <c r="C5918" s="14">
        <v>43468</v>
      </c>
      <c r="D5918" s="6">
        <v>2</v>
      </c>
      <c r="E5918" s="15">
        <v>523.14</v>
      </c>
      <c r="F5918" t="str">
        <f>_xlfn.IFNA(IF(MATCH($A5918,Delivery_lines!$B:$B,0)&gt;0,"Shipped"),"Not Shipped")</f>
        <v>Not Shipped</v>
      </c>
    </row>
    <row r="5919" spans="1:6" ht="15.75" customHeight="1" x14ac:dyDescent="0.35">
      <c r="A5919" s="6">
        <v>93849</v>
      </c>
      <c r="B5919" s="6">
        <v>93849002</v>
      </c>
      <c r="C5919" s="14">
        <v>43468</v>
      </c>
      <c r="D5919" s="6">
        <v>1</v>
      </c>
      <c r="E5919" s="15">
        <v>22.06</v>
      </c>
      <c r="F5919" t="str">
        <f>_xlfn.IFNA(IF(MATCH($A5919,Delivery_lines!$B:$B,0)&gt;0,"Shipped"),"Not Shipped")</f>
        <v>Not Shipped</v>
      </c>
    </row>
    <row r="5920" spans="1:6" ht="15.75" customHeight="1" x14ac:dyDescent="0.35">
      <c r="A5920" s="6">
        <v>96054</v>
      </c>
      <c r="B5920" s="6">
        <v>96054002</v>
      </c>
      <c r="C5920" s="14">
        <v>43468</v>
      </c>
      <c r="D5920" s="6">
        <v>3</v>
      </c>
      <c r="E5920" s="15">
        <v>1112.76</v>
      </c>
      <c r="F5920" t="str">
        <f>_xlfn.IFNA(IF(MATCH($A5920,Delivery_lines!$B:$B,0)&gt;0,"Shipped"),"Not Shipped")</f>
        <v>Not Shipped</v>
      </c>
    </row>
    <row r="5921" spans="1:6" ht="15.75" customHeight="1" x14ac:dyDescent="0.35">
      <c r="A5921" s="6">
        <v>102314</v>
      </c>
      <c r="B5921" s="6">
        <v>102314002</v>
      </c>
      <c r="C5921" s="14">
        <v>43468</v>
      </c>
      <c r="D5921" s="6">
        <v>7</v>
      </c>
      <c r="E5921" s="15">
        <v>1037.6099999999999</v>
      </c>
      <c r="F5921" t="str">
        <f>_xlfn.IFNA(IF(MATCH($A5921,Delivery_lines!$B:$B,0)&gt;0,"Shipped"),"Not Shipped")</f>
        <v>Not Shipped</v>
      </c>
    </row>
    <row r="5922" spans="1:6" ht="15.75" customHeight="1" x14ac:dyDescent="0.35">
      <c r="A5922" s="6">
        <v>107084</v>
      </c>
      <c r="B5922" s="6">
        <v>107084002</v>
      </c>
      <c r="C5922" s="14">
        <v>43468</v>
      </c>
      <c r="D5922" s="6">
        <v>3</v>
      </c>
      <c r="E5922" s="15">
        <v>400.56000000000006</v>
      </c>
      <c r="F5922" t="str">
        <f>_xlfn.IFNA(IF(MATCH($A5922,Delivery_lines!$B:$B,0)&gt;0,"Shipped"),"Not Shipped")</f>
        <v>Not Shipped</v>
      </c>
    </row>
    <row r="5923" spans="1:6" ht="15.75" customHeight="1" x14ac:dyDescent="0.35">
      <c r="A5923" s="6">
        <v>108884</v>
      </c>
      <c r="B5923" s="6">
        <v>108884002</v>
      </c>
      <c r="C5923" s="14">
        <v>43468</v>
      </c>
      <c r="D5923" s="6">
        <v>5</v>
      </c>
      <c r="E5923" s="15">
        <v>1097.95</v>
      </c>
      <c r="F5923" t="str">
        <f>_xlfn.IFNA(IF(MATCH($A5923,Delivery_lines!$B:$B,0)&gt;0,"Shipped"),"Not Shipped")</f>
        <v>Not Shipped</v>
      </c>
    </row>
    <row r="5924" spans="1:6" ht="15.75" customHeight="1" x14ac:dyDescent="0.35">
      <c r="A5924" s="6">
        <v>58464</v>
      </c>
      <c r="B5924" s="6">
        <v>58464002</v>
      </c>
      <c r="C5924" s="14">
        <v>43469</v>
      </c>
      <c r="D5924" s="6">
        <v>7</v>
      </c>
      <c r="E5924" s="15">
        <v>4774.63</v>
      </c>
      <c r="F5924" t="str">
        <f>_xlfn.IFNA(IF(MATCH($A5924,Delivery_lines!$B:$B,0)&gt;0,"Shipped"),"Not Shipped")</f>
        <v>Not Shipped</v>
      </c>
    </row>
    <row r="5925" spans="1:6" ht="15.75" customHeight="1" x14ac:dyDescent="0.35">
      <c r="A5925" s="6">
        <v>58919</v>
      </c>
      <c r="B5925" s="6">
        <v>58919002</v>
      </c>
      <c r="C5925" s="14">
        <v>43469</v>
      </c>
      <c r="D5925" s="6">
        <v>2</v>
      </c>
      <c r="E5925" s="15">
        <v>155.68</v>
      </c>
      <c r="F5925" t="str">
        <f>_xlfn.IFNA(IF(MATCH($A5925,Delivery_lines!$B:$B,0)&gt;0,"Shipped"),"Not Shipped")</f>
        <v>Not Shipped</v>
      </c>
    </row>
    <row r="5926" spans="1:6" ht="15.75" customHeight="1" x14ac:dyDescent="0.35">
      <c r="A5926" s="6">
        <v>62184</v>
      </c>
      <c r="B5926" s="6">
        <v>62184002</v>
      </c>
      <c r="C5926" s="14">
        <v>43469</v>
      </c>
      <c r="D5926" s="6">
        <v>3</v>
      </c>
      <c r="E5926" s="15">
        <v>1356.51</v>
      </c>
      <c r="F5926" t="str">
        <f>_xlfn.IFNA(IF(MATCH($A5926,Delivery_lines!$B:$B,0)&gt;0,"Shipped"),"Not Shipped")</f>
        <v>Not Shipped</v>
      </c>
    </row>
    <row r="5927" spans="1:6" ht="15.75" customHeight="1" x14ac:dyDescent="0.35">
      <c r="A5927" s="6">
        <v>84984</v>
      </c>
      <c r="B5927" s="6">
        <v>84984002</v>
      </c>
      <c r="C5927" s="14">
        <v>43469</v>
      </c>
      <c r="D5927" s="6">
        <v>6</v>
      </c>
      <c r="E5927" s="15">
        <v>1606.98</v>
      </c>
      <c r="F5927" t="str">
        <f>_xlfn.IFNA(IF(MATCH($A5927,Delivery_lines!$B:$B,0)&gt;0,"Shipped"),"Not Shipped")</f>
        <v>Not Shipped</v>
      </c>
    </row>
    <row r="5928" spans="1:6" ht="15.75" customHeight="1" x14ac:dyDescent="0.35">
      <c r="A5928" s="6">
        <v>85139</v>
      </c>
      <c r="B5928" s="6">
        <v>85139002</v>
      </c>
      <c r="C5928" s="14">
        <v>43469</v>
      </c>
      <c r="D5928" s="6">
        <v>5</v>
      </c>
      <c r="E5928" s="15">
        <v>2072.9499999999998</v>
      </c>
      <c r="F5928" t="str">
        <f>_xlfn.IFNA(IF(MATCH($A5928,Delivery_lines!$B:$B,0)&gt;0,"Shipped"),"Not Shipped")</f>
        <v>Not Shipped</v>
      </c>
    </row>
    <row r="5929" spans="1:6" ht="15.75" customHeight="1" x14ac:dyDescent="0.35">
      <c r="A5929" s="6">
        <v>92539</v>
      </c>
      <c r="B5929" s="6">
        <v>92539002</v>
      </c>
      <c r="C5929" s="14">
        <v>43469</v>
      </c>
      <c r="D5929" s="6">
        <v>2</v>
      </c>
      <c r="E5929" s="15">
        <v>606.6</v>
      </c>
      <c r="F5929" t="str">
        <f>_xlfn.IFNA(IF(MATCH($A5929,Delivery_lines!$B:$B,0)&gt;0,"Shipped"),"Not Shipped")</f>
        <v>Not Shipped</v>
      </c>
    </row>
    <row r="5930" spans="1:6" ht="15.75" customHeight="1" x14ac:dyDescent="0.35">
      <c r="A5930" s="6">
        <v>104269</v>
      </c>
      <c r="B5930" s="6">
        <v>104269002</v>
      </c>
      <c r="C5930" s="14">
        <v>43469</v>
      </c>
      <c r="D5930" s="6">
        <v>2</v>
      </c>
      <c r="E5930" s="15">
        <v>391.52</v>
      </c>
      <c r="F5930" t="str">
        <f>_xlfn.IFNA(IF(MATCH($A5930,Delivery_lines!$B:$B,0)&gt;0,"Shipped"),"Not Shipped")</f>
        <v>Not Shipped</v>
      </c>
    </row>
    <row r="5931" spans="1:6" ht="15.75" customHeight="1" x14ac:dyDescent="0.35">
      <c r="A5931" s="6">
        <v>107384</v>
      </c>
      <c r="B5931" s="6">
        <v>107384002</v>
      </c>
      <c r="C5931" s="14">
        <v>43469</v>
      </c>
      <c r="D5931" s="6">
        <v>7</v>
      </c>
      <c r="E5931" s="15">
        <v>4887.96</v>
      </c>
      <c r="F5931" t="str">
        <f>_xlfn.IFNA(IF(MATCH($A5931,Delivery_lines!$B:$B,0)&gt;0,"Shipped"),"Not Shipped")</f>
        <v>Not Shipped</v>
      </c>
    </row>
    <row r="5932" spans="1:6" ht="15.75" customHeight="1" x14ac:dyDescent="0.35">
      <c r="A5932" s="6">
        <v>107829</v>
      </c>
      <c r="B5932" s="6">
        <v>107829002</v>
      </c>
      <c r="C5932" s="14">
        <v>43469</v>
      </c>
      <c r="D5932" s="6">
        <v>4</v>
      </c>
      <c r="E5932" s="15">
        <v>1141.32</v>
      </c>
      <c r="F5932" t="str">
        <f>_xlfn.IFNA(IF(MATCH($A5932,Delivery_lines!$B:$B,0)&gt;0,"Shipped"),"Not Shipped")</f>
        <v>Not Shipped</v>
      </c>
    </row>
    <row r="5933" spans="1:6" ht="15.75" customHeight="1" x14ac:dyDescent="0.35">
      <c r="A5933" s="6">
        <v>60114</v>
      </c>
      <c r="B5933" s="6">
        <v>60114002</v>
      </c>
      <c r="C5933" s="14">
        <v>43470</v>
      </c>
      <c r="D5933" s="6">
        <v>3</v>
      </c>
      <c r="E5933" s="15">
        <v>1936.47</v>
      </c>
      <c r="F5933" t="str">
        <f>_xlfn.IFNA(IF(MATCH($A5933,Delivery_lines!$B:$B,0)&gt;0,"Shipped"),"Not Shipped")</f>
        <v>Not Shipped</v>
      </c>
    </row>
    <row r="5934" spans="1:6" ht="15.75" customHeight="1" x14ac:dyDescent="0.35">
      <c r="A5934" s="6">
        <v>72164</v>
      </c>
      <c r="B5934" s="6">
        <v>72164002</v>
      </c>
      <c r="C5934" s="14">
        <v>43470</v>
      </c>
      <c r="D5934" s="6">
        <v>2</v>
      </c>
      <c r="E5934" s="15">
        <v>369.68</v>
      </c>
      <c r="F5934" t="str">
        <f>_xlfn.IFNA(IF(MATCH($A5934,Delivery_lines!$B:$B,0)&gt;0,"Shipped"),"Not Shipped")</f>
        <v>Not Shipped</v>
      </c>
    </row>
    <row r="5935" spans="1:6" ht="15.75" customHeight="1" x14ac:dyDescent="0.35">
      <c r="A5935" s="6">
        <v>81394</v>
      </c>
      <c r="B5935" s="6">
        <v>81394002</v>
      </c>
      <c r="C5935" s="14">
        <v>43470</v>
      </c>
      <c r="D5935" s="6">
        <v>2</v>
      </c>
      <c r="E5935" s="15">
        <v>1253.1400000000001</v>
      </c>
      <c r="F5935" t="str">
        <f>_xlfn.IFNA(IF(MATCH($A5935,Delivery_lines!$B:$B,0)&gt;0,"Shipped"),"Not Shipped")</f>
        <v>Not Shipped</v>
      </c>
    </row>
    <row r="5936" spans="1:6" ht="15.75" customHeight="1" x14ac:dyDescent="0.35">
      <c r="A5936" s="6">
        <v>82879</v>
      </c>
      <c r="B5936" s="6">
        <v>82879002</v>
      </c>
      <c r="C5936" s="14">
        <v>43470</v>
      </c>
      <c r="D5936" s="6">
        <v>2</v>
      </c>
      <c r="E5936" s="15">
        <v>772.5</v>
      </c>
      <c r="F5936" t="str">
        <f>_xlfn.IFNA(IF(MATCH($A5936,Delivery_lines!$B:$B,0)&gt;0,"Shipped"),"Not Shipped")</f>
        <v>Not Shipped</v>
      </c>
    </row>
    <row r="5937" spans="1:6" ht="15.75" customHeight="1" x14ac:dyDescent="0.35">
      <c r="A5937" s="6">
        <v>86329</v>
      </c>
      <c r="B5937" s="6">
        <v>86329002</v>
      </c>
      <c r="C5937" s="14">
        <v>43470</v>
      </c>
      <c r="D5937" s="6">
        <v>7</v>
      </c>
      <c r="E5937" s="15">
        <v>490.69999999999993</v>
      </c>
      <c r="F5937" t="str">
        <f>_xlfn.IFNA(IF(MATCH($A5937,Delivery_lines!$B:$B,0)&gt;0,"Shipped"),"Not Shipped")</f>
        <v>Not Shipped</v>
      </c>
    </row>
    <row r="5938" spans="1:6" ht="15.75" customHeight="1" x14ac:dyDescent="0.35">
      <c r="A5938" s="6">
        <v>96504</v>
      </c>
      <c r="B5938" s="6">
        <v>96504002</v>
      </c>
      <c r="C5938" s="14">
        <v>43470</v>
      </c>
      <c r="D5938" s="6">
        <v>3</v>
      </c>
      <c r="E5938" s="15">
        <v>1428.84</v>
      </c>
      <c r="F5938" t="str">
        <f>_xlfn.IFNA(IF(MATCH($A5938,Delivery_lines!$B:$B,0)&gt;0,"Shipped"),"Not Shipped")</f>
        <v>Not Shipped</v>
      </c>
    </row>
    <row r="5939" spans="1:6" ht="15.75" customHeight="1" x14ac:dyDescent="0.35">
      <c r="A5939" s="6">
        <v>98894</v>
      </c>
      <c r="B5939" s="6">
        <v>98894002</v>
      </c>
      <c r="C5939" s="14">
        <v>43470</v>
      </c>
      <c r="D5939" s="6">
        <v>7</v>
      </c>
      <c r="E5939" s="15">
        <v>3303.09</v>
      </c>
      <c r="F5939" t="str">
        <f>_xlfn.IFNA(IF(MATCH($A5939,Delivery_lines!$B:$B,0)&gt;0,"Shipped"),"Not Shipped")</f>
        <v>Not Shipped</v>
      </c>
    </row>
    <row r="5940" spans="1:6" ht="15.75" customHeight="1" x14ac:dyDescent="0.35">
      <c r="A5940" s="6">
        <v>109044</v>
      </c>
      <c r="B5940" s="6">
        <v>109044002</v>
      </c>
      <c r="C5940" s="14">
        <v>43470</v>
      </c>
      <c r="D5940" s="6">
        <v>7</v>
      </c>
      <c r="E5940" s="15">
        <v>3914.3300000000004</v>
      </c>
      <c r="F5940" t="str">
        <f>_xlfn.IFNA(IF(MATCH($A5940,Delivery_lines!$B:$B,0)&gt;0,"Shipped"),"Not Shipped")</f>
        <v>Not Shipped</v>
      </c>
    </row>
    <row r="5941" spans="1:6" ht="15.75" customHeight="1" x14ac:dyDescent="0.35">
      <c r="A5941" s="6">
        <v>112014</v>
      </c>
      <c r="B5941" s="6">
        <v>112014002</v>
      </c>
      <c r="C5941" s="14">
        <v>43470</v>
      </c>
      <c r="D5941" s="6">
        <v>7</v>
      </c>
      <c r="E5941" s="15">
        <v>501.40999999999997</v>
      </c>
      <c r="F5941" t="str">
        <f>_xlfn.IFNA(IF(MATCH($A5941,Delivery_lines!$B:$B,0)&gt;0,"Shipped"),"Not Shipped")</f>
        <v>Not Shipped</v>
      </c>
    </row>
    <row r="5942" spans="1:6" ht="15.75" customHeight="1" x14ac:dyDescent="0.35">
      <c r="A5942" s="6">
        <v>112314</v>
      </c>
      <c r="B5942" s="6">
        <v>112314002</v>
      </c>
      <c r="C5942" s="14">
        <v>43470</v>
      </c>
      <c r="D5942" s="6">
        <v>7</v>
      </c>
      <c r="E5942" s="15">
        <v>3091.41</v>
      </c>
      <c r="F5942" t="str">
        <f>_xlfn.IFNA(IF(MATCH($A5942,Delivery_lines!$B:$B,0)&gt;0,"Shipped"),"Not Shipped")</f>
        <v>Not Shipped</v>
      </c>
    </row>
    <row r="5943" spans="1:6" ht="15.75" customHeight="1" x14ac:dyDescent="0.35">
      <c r="A5943" s="6">
        <v>69669</v>
      </c>
      <c r="B5943" s="6">
        <v>69669002</v>
      </c>
      <c r="C5943" s="14">
        <v>43471</v>
      </c>
      <c r="D5943" s="6">
        <v>3</v>
      </c>
      <c r="E5943" s="15">
        <v>2208.84</v>
      </c>
      <c r="F5943" t="str">
        <f>_xlfn.IFNA(IF(MATCH($A5943,Delivery_lines!$B:$B,0)&gt;0,"Shipped"),"Not Shipped")</f>
        <v>Not Shipped</v>
      </c>
    </row>
    <row r="5944" spans="1:6" ht="15.75" customHeight="1" x14ac:dyDescent="0.35">
      <c r="A5944" s="6">
        <v>74714</v>
      </c>
      <c r="B5944" s="6">
        <v>74714002</v>
      </c>
      <c r="C5944" s="14">
        <v>43471</v>
      </c>
      <c r="D5944" s="6">
        <v>5</v>
      </c>
      <c r="E5944" s="15">
        <v>2529.25</v>
      </c>
      <c r="F5944" t="str">
        <f>_xlfn.IFNA(IF(MATCH($A5944,Delivery_lines!$B:$B,0)&gt;0,"Shipped"),"Not Shipped")</f>
        <v>Not Shipped</v>
      </c>
    </row>
    <row r="5945" spans="1:6" ht="15.75" customHeight="1" x14ac:dyDescent="0.35">
      <c r="A5945" s="6">
        <v>81399</v>
      </c>
      <c r="B5945" s="6">
        <v>81399002</v>
      </c>
      <c r="C5945" s="14">
        <v>43471</v>
      </c>
      <c r="D5945" s="6">
        <v>5</v>
      </c>
      <c r="E5945" s="15">
        <v>3100.1</v>
      </c>
      <c r="F5945" t="str">
        <f>_xlfn.IFNA(IF(MATCH($A5945,Delivery_lines!$B:$B,0)&gt;0,"Shipped"),"Not Shipped")</f>
        <v>Not Shipped</v>
      </c>
    </row>
    <row r="5946" spans="1:6" ht="15.75" customHeight="1" x14ac:dyDescent="0.35">
      <c r="A5946" s="6">
        <v>83489</v>
      </c>
      <c r="B5946" s="6">
        <v>83489002</v>
      </c>
      <c r="C5946" s="14">
        <v>43471</v>
      </c>
      <c r="D5946" s="6">
        <v>3</v>
      </c>
      <c r="E5946" s="15">
        <v>489.41999999999996</v>
      </c>
      <c r="F5946" t="str">
        <f>_xlfn.IFNA(IF(MATCH($A5946,Delivery_lines!$B:$B,0)&gt;0,"Shipped"),"Not Shipped")</f>
        <v>Not Shipped</v>
      </c>
    </row>
    <row r="5947" spans="1:6" ht="15.75" customHeight="1" x14ac:dyDescent="0.35">
      <c r="A5947" s="6">
        <v>106509</v>
      </c>
      <c r="B5947" s="6">
        <v>106509002</v>
      </c>
      <c r="C5947" s="14">
        <v>43471</v>
      </c>
      <c r="D5947" s="6">
        <v>1</v>
      </c>
      <c r="E5947" s="15">
        <v>523.72</v>
      </c>
      <c r="F5947" t="str">
        <f>_xlfn.IFNA(IF(MATCH($A5947,Delivery_lines!$B:$B,0)&gt;0,"Shipped"),"Not Shipped")</f>
        <v>Not Shipped</v>
      </c>
    </row>
    <row r="5948" spans="1:6" ht="15.75" customHeight="1" x14ac:dyDescent="0.35">
      <c r="A5948" s="6">
        <v>54135</v>
      </c>
      <c r="B5948" s="6">
        <v>54135002</v>
      </c>
      <c r="C5948" s="14">
        <v>43472</v>
      </c>
      <c r="D5948" s="6">
        <v>4</v>
      </c>
      <c r="E5948" s="15">
        <v>1396.48</v>
      </c>
      <c r="F5948" t="str">
        <f>_xlfn.IFNA(IF(MATCH($A5948,Delivery_lines!$B:$B,0)&gt;0,"Shipped"),"Not Shipped")</f>
        <v>Not Shipped</v>
      </c>
    </row>
    <row r="5949" spans="1:6" ht="15.75" customHeight="1" x14ac:dyDescent="0.35">
      <c r="A5949" s="6">
        <v>59229</v>
      </c>
      <c r="B5949" s="6">
        <v>59229002</v>
      </c>
      <c r="C5949" s="14">
        <v>43472</v>
      </c>
      <c r="D5949" s="6">
        <v>4</v>
      </c>
      <c r="E5949" s="15">
        <v>2448.44</v>
      </c>
      <c r="F5949" t="str">
        <f>_xlfn.IFNA(IF(MATCH($A5949,Delivery_lines!$B:$B,0)&gt;0,"Shipped"),"Not Shipped")</f>
        <v>Not Shipped</v>
      </c>
    </row>
    <row r="5950" spans="1:6" ht="15.75" customHeight="1" x14ac:dyDescent="0.35">
      <c r="A5950" s="6">
        <v>60274</v>
      </c>
      <c r="B5950" s="6">
        <v>60274002</v>
      </c>
      <c r="C5950" s="14">
        <v>43472</v>
      </c>
      <c r="D5950" s="6">
        <v>4</v>
      </c>
      <c r="E5950" s="15">
        <v>2205.2399999999998</v>
      </c>
      <c r="F5950" t="str">
        <f>_xlfn.IFNA(IF(MATCH($A5950,Delivery_lines!$B:$B,0)&gt;0,"Shipped"),"Not Shipped")</f>
        <v>Not Shipped</v>
      </c>
    </row>
    <row r="5951" spans="1:6" ht="15.75" customHeight="1" x14ac:dyDescent="0.35">
      <c r="A5951" s="6">
        <v>69519</v>
      </c>
      <c r="B5951" s="6">
        <v>69519002</v>
      </c>
      <c r="C5951" s="14">
        <v>43472</v>
      </c>
      <c r="D5951" s="6">
        <v>7</v>
      </c>
      <c r="E5951" s="15">
        <v>346.28999999999996</v>
      </c>
      <c r="F5951" t="str">
        <f>_xlfn.IFNA(IF(MATCH($A5951,Delivery_lines!$B:$B,0)&gt;0,"Shipped"),"Not Shipped")</f>
        <v>Not Shipped</v>
      </c>
    </row>
    <row r="5952" spans="1:6" ht="15.75" customHeight="1" x14ac:dyDescent="0.35">
      <c r="A5952" s="6">
        <v>95499</v>
      </c>
      <c r="B5952" s="6">
        <v>95499002</v>
      </c>
      <c r="C5952" s="14">
        <v>43472</v>
      </c>
      <c r="D5952" s="6">
        <v>4</v>
      </c>
      <c r="E5952" s="15">
        <v>1290.5999999999999</v>
      </c>
      <c r="F5952" t="str">
        <f>_xlfn.IFNA(IF(MATCH($A5952,Delivery_lines!$B:$B,0)&gt;0,"Shipped"),"Not Shipped")</f>
        <v>Not Shipped</v>
      </c>
    </row>
    <row r="5953" spans="1:6" ht="15.75" customHeight="1" x14ac:dyDescent="0.35">
      <c r="A5953" s="6">
        <v>55009</v>
      </c>
      <c r="B5953" s="6">
        <v>55009002</v>
      </c>
      <c r="C5953" s="14">
        <v>43473</v>
      </c>
      <c r="D5953" s="6">
        <v>4</v>
      </c>
      <c r="E5953" s="15">
        <v>775.32</v>
      </c>
      <c r="F5953" t="str">
        <f>_xlfn.IFNA(IF(MATCH($A5953,Delivery_lines!$B:$B,0)&gt;0,"Shipped"),"Not Shipped")</f>
        <v>Not Shipped</v>
      </c>
    </row>
    <row r="5954" spans="1:6" ht="15.75" customHeight="1" x14ac:dyDescent="0.35">
      <c r="A5954" s="6">
        <v>64749</v>
      </c>
      <c r="B5954" s="6">
        <v>64749002</v>
      </c>
      <c r="C5954" s="14">
        <v>43473</v>
      </c>
      <c r="D5954" s="6">
        <v>7</v>
      </c>
      <c r="E5954" s="15">
        <v>4189.8499999999995</v>
      </c>
      <c r="F5954" t="str">
        <f>_xlfn.IFNA(IF(MATCH($A5954,Delivery_lines!$B:$B,0)&gt;0,"Shipped"),"Not Shipped")</f>
        <v>Not Shipped</v>
      </c>
    </row>
    <row r="5955" spans="1:6" ht="15.75" customHeight="1" x14ac:dyDescent="0.35">
      <c r="A5955" s="6">
        <v>66259</v>
      </c>
      <c r="B5955" s="6">
        <v>66259002</v>
      </c>
      <c r="C5955" s="14">
        <v>43473</v>
      </c>
      <c r="D5955" s="6">
        <v>5</v>
      </c>
      <c r="E5955" s="15">
        <v>182.65</v>
      </c>
      <c r="F5955" t="str">
        <f>_xlfn.IFNA(IF(MATCH($A5955,Delivery_lines!$B:$B,0)&gt;0,"Shipped"),"Not Shipped")</f>
        <v>Not Shipped</v>
      </c>
    </row>
    <row r="5956" spans="1:6" ht="15.75" customHeight="1" x14ac:dyDescent="0.35">
      <c r="A5956" s="6">
        <v>66859</v>
      </c>
      <c r="B5956" s="6">
        <v>66859002</v>
      </c>
      <c r="C5956" s="14">
        <v>43473</v>
      </c>
      <c r="D5956" s="6">
        <v>6</v>
      </c>
      <c r="E5956" s="15">
        <v>105.06</v>
      </c>
      <c r="F5956" t="str">
        <f>_xlfn.IFNA(IF(MATCH($A5956,Delivery_lines!$B:$B,0)&gt;0,"Shipped"),"Not Shipped")</f>
        <v>Not Shipped</v>
      </c>
    </row>
    <row r="5957" spans="1:6" ht="15.75" customHeight="1" x14ac:dyDescent="0.35">
      <c r="A5957" s="6">
        <v>79014</v>
      </c>
      <c r="B5957" s="6">
        <v>79014002</v>
      </c>
      <c r="C5957" s="14">
        <v>43473</v>
      </c>
      <c r="D5957" s="6">
        <v>7</v>
      </c>
      <c r="E5957" s="15">
        <v>399.63</v>
      </c>
      <c r="F5957" t="str">
        <f>_xlfn.IFNA(IF(MATCH($A5957,Delivery_lines!$B:$B,0)&gt;0,"Shipped"),"Not Shipped")</f>
        <v>Not Shipped</v>
      </c>
    </row>
    <row r="5958" spans="1:6" ht="15.75" customHeight="1" x14ac:dyDescent="0.35">
      <c r="A5958" s="6">
        <v>91229</v>
      </c>
      <c r="B5958" s="6">
        <v>91229002</v>
      </c>
      <c r="C5958" s="14">
        <v>43473</v>
      </c>
      <c r="D5958" s="6">
        <v>6</v>
      </c>
      <c r="E5958" s="15">
        <v>2782.86</v>
      </c>
      <c r="F5958" t="str">
        <f>_xlfn.IFNA(IF(MATCH($A5958,Delivery_lines!$B:$B,0)&gt;0,"Shipped"),"Not Shipped")</f>
        <v>Not Shipped</v>
      </c>
    </row>
    <row r="5959" spans="1:6" ht="15.75" customHeight="1" x14ac:dyDescent="0.35">
      <c r="A5959" s="6">
        <v>92114</v>
      </c>
      <c r="B5959" s="6">
        <v>92114002</v>
      </c>
      <c r="C5959" s="14">
        <v>43473</v>
      </c>
      <c r="D5959" s="6">
        <v>4</v>
      </c>
      <c r="E5959" s="15">
        <v>1079.1600000000001</v>
      </c>
      <c r="F5959" t="str">
        <f>_xlfn.IFNA(IF(MATCH($A5959,Delivery_lines!$B:$B,0)&gt;0,"Shipped"),"Not Shipped")</f>
        <v>Not Shipped</v>
      </c>
    </row>
    <row r="5960" spans="1:6" ht="15.75" customHeight="1" x14ac:dyDescent="0.35">
      <c r="A5960" s="6">
        <v>112774</v>
      </c>
      <c r="B5960" s="6">
        <v>112774002</v>
      </c>
      <c r="C5960" s="14">
        <v>43473</v>
      </c>
      <c r="D5960" s="6">
        <v>2</v>
      </c>
      <c r="E5960" s="15">
        <v>974.66</v>
      </c>
      <c r="F5960" t="str">
        <f>_xlfn.IFNA(IF(MATCH($A5960,Delivery_lines!$B:$B,0)&gt;0,"Shipped"),"Not Shipped")</f>
        <v>Not Shipped</v>
      </c>
    </row>
    <row r="5961" spans="1:6" ht="15.75" customHeight="1" x14ac:dyDescent="0.35">
      <c r="A5961" s="6">
        <v>58029</v>
      </c>
      <c r="B5961" s="6">
        <v>58029002</v>
      </c>
      <c r="C5961" s="14">
        <v>43474</v>
      </c>
      <c r="D5961" s="6">
        <v>3</v>
      </c>
      <c r="E5961" s="15">
        <v>535.31999999999994</v>
      </c>
      <c r="F5961" t="str">
        <f>_xlfn.IFNA(IF(MATCH($A5961,Delivery_lines!$B:$B,0)&gt;0,"Shipped"),"Not Shipped")</f>
        <v>Not Shipped</v>
      </c>
    </row>
    <row r="5962" spans="1:6" ht="15.75" customHeight="1" x14ac:dyDescent="0.35">
      <c r="A5962" s="6">
        <v>75324</v>
      </c>
      <c r="B5962" s="6">
        <v>75324002</v>
      </c>
      <c r="C5962" s="14">
        <v>43474</v>
      </c>
      <c r="D5962" s="6">
        <v>1</v>
      </c>
      <c r="E5962" s="15">
        <v>471.59</v>
      </c>
      <c r="F5962" t="str">
        <f>_xlfn.IFNA(IF(MATCH($A5962,Delivery_lines!$B:$B,0)&gt;0,"Shipped"),"Not Shipped")</f>
        <v>Not Shipped</v>
      </c>
    </row>
    <row r="5963" spans="1:6" ht="15.75" customHeight="1" x14ac:dyDescent="0.35">
      <c r="A5963" s="6">
        <v>86199</v>
      </c>
      <c r="B5963" s="6">
        <v>86199002</v>
      </c>
      <c r="C5963" s="14">
        <v>43474</v>
      </c>
      <c r="D5963" s="6">
        <v>4</v>
      </c>
      <c r="E5963" s="15">
        <v>1008.96</v>
      </c>
      <c r="F5963" t="str">
        <f>_xlfn.IFNA(IF(MATCH($A5963,Delivery_lines!$B:$B,0)&gt;0,"Shipped"),"Not Shipped")</f>
        <v>Not Shipped</v>
      </c>
    </row>
    <row r="5964" spans="1:6" ht="15.75" customHeight="1" x14ac:dyDescent="0.35">
      <c r="A5964" s="6">
        <v>89034</v>
      </c>
      <c r="B5964" s="6">
        <v>89034002</v>
      </c>
      <c r="C5964" s="14">
        <v>43474</v>
      </c>
      <c r="D5964" s="6">
        <v>5</v>
      </c>
      <c r="E5964" s="15">
        <v>2321.25</v>
      </c>
      <c r="F5964" t="str">
        <f>_xlfn.IFNA(IF(MATCH($A5964,Delivery_lines!$B:$B,0)&gt;0,"Shipped"),"Not Shipped")</f>
        <v>Not Shipped</v>
      </c>
    </row>
    <row r="5965" spans="1:6" ht="15.75" customHeight="1" x14ac:dyDescent="0.35">
      <c r="A5965" s="6">
        <v>106074</v>
      </c>
      <c r="B5965" s="6">
        <v>106074002</v>
      </c>
      <c r="C5965" s="14">
        <v>43474</v>
      </c>
      <c r="D5965" s="6">
        <v>2</v>
      </c>
      <c r="E5965" s="15">
        <v>1071.8399999999999</v>
      </c>
      <c r="F5965" t="str">
        <f>_xlfn.IFNA(IF(MATCH($A5965,Delivery_lines!$B:$B,0)&gt;0,"Shipped"),"Not Shipped")</f>
        <v>Not Shipped</v>
      </c>
    </row>
    <row r="5966" spans="1:6" ht="15.75" customHeight="1" x14ac:dyDescent="0.35">
      <c r="A5966" s="6">
        <v>107554</v>
      </c>
      <c r="B5966" s="6">
        <v>107554002</v>
      </c>
      <c r="C5966" s="14">
        <v>43474</v>
      </c>
      <c r="D5966" s="6">
        <v>1</v>
      </c>
      <c r="E5966" s="15">
        <v>715.75</v>
      </c>
      <c r="F5966" t="str">
        <f>_xlfn.IFNA(IF(MATCH($A5966,Delivery_lines!$B:$B,0)&gt;0,"Shipped"),"Not Shipped")</f>
        <v>Not Shipped</v>
      </c>
    </row>
    <row r="5967" spans="1:6" ht="15.75" customHeight="1" x14ac:dyDescent="0.35">
      <c r="A5967" s="6">
        <v>56364</v>
      </c>
      <c r="B5967" s="6">
        <v>56364002</v>
      </c>
      <c r="C5967" s="14">
        <v>43475</v>
      </c>
      <c r="D5967" s="6">
        <v>4</v>
      </c>
      <c r="E5967" s="15">
        <v>2413.1999999999998</v>
      </c>
      <c r="F5967" t="str">
        <f>_xlfn.IFNA(IF(MATCH($A5967,Delivery_lines!$B:$B,0)&gt;0,"Shipped"),"Not Shipped")</f>
        <v>Not Shipped</v>
      </c>
    </row>
    <row r="5968" spans="1:6" ht="15.75" customHeight="1" x14ac:dyDescent="0.35">
      <c r="A5968" s="6">
        <v>57269</v>
      </c>
      <c r="B5968" s="6">
        <v>57269002</v>
      </c>
      <c r="C5968" s="14">
        <v>43475</v>
      </c>
      <c r="D5968" s="6">
        <v>5</v>
      </c>
      <c r="E5968" s="15">
        <v>716.25</v>
      </c>
      <c r="F5968" t="str">
        <f>_xlfn.IFNA(IF(MATCH($A5968,Delivery_lines!$B:$B,0)&gt;0,"Shipped"),"Not Shipped")</f>
        <v>Not Shipped</v>
      </c>
    </row>
    <row r="5969" spans="1:6" ht="15.75" customHeight="1" x14ac:dyDescent="0.35">
      <c r="A5969" s="6">
        <v>57879</v>
      </c>
      <c r="B5969" s="6">
        <v>57879002</v>
      </c>
      <c r="C5969" s="14">
        <v>43475</v>
      </c>
      <c r="D5969" s="6">
        <v>7</v>
      </c>
      <c r="E5969" s="15">
        <v>4126.43</v>
      </c>
      <c r="F5969" t="str">
        <f>_xlfn.IFNA(IF(MATCH($A5969,Delivery_lines!$B:$B,0)&gt;0,"Shipped"),"Not Shipped")</f>
        <v>Not Shipped</v>
      </c>
    </row>
    <row r="5970" spans="1:6" ht="15.75" customHeight="1" x14ac:dyDescent="0.35">
      <c r="A5970" s="6">
        <v>65814</v>
      </c>
      <c r="B5970" s="6">
        <v>65814002</v>
      </c>
      <c r="C5970" s="14">
        <v>43475</v>
      </c>
      <c r="D5970" s="6">
        <v>3</v>
      </c>
      <c r="E5970" s="15">
        <v>2089.41</v>
      </c>
      <c r="F5970" t="str">
        <f>_xlfn.IFNA(IF(MATCH($A5970,Delivery_lines!$B:$B,0)&gt;0,"Shipped"),"Not Shipped")</f>
        <v>Not Shipped</v>
      </c>
    </row>
    <row r="5971" spans="1:6" ht="15.75" customHeight="1" x14ac:dyDescent="0.35">
      <c r="A5971" s="6">
        <v>85589</v>
      </c>
      <c r="B5971" s="6">
        <v>85589002</v>
      </c>
      <c r="C5971" s="14">
        <v>43475</v>
      </c>
      <c r="D5971" s="6">
        <v>5</v>
      </c>
      <c r="E5971" s="15">
        <v>3404.45</v>
      </c>
      <c r="F5971" t="str">
        <f>_xlfn.IFNA(IF(MATCH($A5971,Delivery_lines!$B:$B,0)&gt;0,"Shipped"),"Not Shipped")</f>
        <v>Not Shipped</v>
      </c>
    </row>
    <row r="5972" spans="1:6" ht="15.75" customHeight="1" x14ac:dyDescent="0.35">
      <c r="A5972" s="6">
        <v>91099</v>
      </c>
      <c r="B5972" s="6">
        <v>91099002</v>
      </c>
      <c r="C5972" s="14">
        <v>43475</v>
      </c>
      <c r="D5972" s="6">
        <v>6</v>
      </c>
      <c r="E5972" s="15">
        <v>4020.7799999999997</v>
      </c>
      <c r="F5972" t="str">
        <f>_xlfn.IFNA(IF(MATCH($A5972,Delivery_lines!$B:$B,0)&gt;0,"Shipped"),"Not Shipped")</f>
        <v>Not Shipped</v>
      </c>
    </row>
    <row r="5973" spans="1:6" ht="15.75" customHeight="1" x14ac:dyDescent="0.35">
      <c r="A5973" s="6">
        <v>70854</v>
      </c>
      <c r="B5973" s="6">
        <v>70854002</v>
      </c>
      <c r="C5973" s="14">
        <v>43476</v>
      </c>
      <c r="D5973" s="6">
        <v>3</v>
      </c>
      <c r="E5973" s="15">
        <v>722.28</v>
      </c>
      <c r="F5973" t="str">
        <f>_xlfn.IFNA(IF(MATCH($A5973,Delivery_lines!$B:$B,0)&gt;0,"Shipped"),"Not Shipped")</f>
        <v>Not Shipped</v>
      </c>
    </row>
    <row r="5974" spans="1:6" ht="15.75" customHeight="1" x14ac:dyDescent="0.35">
      <c r="A5974" s="6">
        <v>82909</v>
      </c>
      <c r="B5974" s="6">
        <v>82909002</v>
      </c>
      <c r="C5974" s="14">
        <v>43476</v>
      </c>
      <c r="D5974" s="6">
        <v>4</v>
      </c>
      <c r="E5974" s="15">
        <v>1822.48</v>
      </c>
      <c r="F5974" t="str">
        <f>_xlfn.IFNA(IF(MATCH($A5974,Delivery_lines!$B:$B,0)&gt;0,"Shipped"),"Not Shipped")</f>
        <v>Not Shipped</v>
      </c>
    </row>
    <row r="5975" spans="1:6" ht="15.75" customHeight="1" x14ac:dyDescent="0.35">
      <c r="A5975" s="6">
        <v>84869</v>
      </c>
      <c r="B5975" s="6">
        <v>84869002</v>
      </c>
      <c r="C5975" s="14">
        <v>43476</v>
      </c>
      <c r="D5975" s="6">
        <v>7</v>
      </c>
      <c r="E5975" s="15">
        <v>2546.7399999999998</v>
      </c>
      <c r="F5975" t="str">
        <f>_xlfn.IFNA(IF(MATCH($A5975,Delivery_lines!$B:$B,0)&gt;0,"Shipped"),"Not Shipped")</f>
        <v>Not Shipped</v>
      </c>
    </row>
    <row r="5976" spans="1:6" ht="15.75" customHeight="1" x14ac:dyDescent="0.35">
      <c r="A5976" s="6">
        <v>90809</v>
      </c>
      <c r="B5976" s="6">
        <v>90809002</v>
      </c>
      <c r="C5976" s="14">
        <v>43476</v>
      </c>
      <c r="D5976" s="6">
        <v>3</v>
      </c>
      <c r="E5976" s="15">
        <v>685.65000000000009</v>
      </c>
      <c r="F5976" t="str">
        <f>_xlfn.IFNA(IF(MATCH($A5976,Delivery_lines!$B:$B,0)&gt;0,"Shipped"),"Not Shipped")</f>
        <v>Not Shipped</v>
      </c>
    </row>
    <row r="5977" spans="1:6" ht="15.75" customHeight="1" x14ac:dyDescent="0.35">
      <c r="A5977" s="6">
        <v>98769</v>
      </c>
      <c r="B5977" s="6">
        <v>98769002</v>
      </c>
      <c r="C5977" s="14">
        <v>43476</v>
      </c>
      <c r="D5977" s="6">
        <v>5</v>
      </c>
      <c r="E5977" s="15">
        <v>3490.25</v>
      </c>
      <c r="F5977" t="str">
        <f>_xlfn.IFNA(IF(MATCH($A5977,Delivery_lines!$B:$B,0)&gt;0,"Shipped"),"Not Shipped")</f>
        <v>Not Shipped</v>
      </c>
    </row>
    <row r="5978" spans="1:6" ht="15.75" customHeight="1" x14ac:dyDescent="0.35">
      <c r="A5978" s="6">
        <v>101764</v>
      </c>
      <c r="B5978" s="6">
        <v>101764002</v>
      </c>
      <c r="C5978" s="14">
        <v>43476</v>
      </c>
      <c r="D5978" s="6">
        <v>3</v>
      </c>
      <c r="E5978" s="15">
        <v>2219.79</v>
      </c>
      <c r="F5978" t="str">
        <f>_xlfn.IFNA(IF(MATCH($A5978,Delivery_lines!$B:$B,0)&gt;0,"Shipped"),"Not Shipped")</f>
        <v>Not Shipped</v>
      </c>
    </row>
    <row r="5979" spans="1:6" ht="15.75" customHeight="1" x14ac:dyDescent="0.35">
      <c r="A5979" s="6">
        <v>59709</v>
      </c>
      <c r="B5979" s="6">
        <v>59709002</v>
      </c>
      <c r="C5979" s="14">
        <v>43477</v>
      </c>
      <c r="D5979" s="6">
        <v>5</v>
      </c>
      <c r="E5979" s="15">
        <v>3241.5499999999997</v>
      </c>
      <c r="F5979" t="str">
        <f>_xlfn.IFNA(IF(MATCH($A5979,Delivery_lines!$B:$B,0)&gt;0,"Shipped"),"Not Shipped")</f>
        <v>Not Shipped</v>
      </c>
    </row>
    <row r="5980" spans="1:6" ht="15.75" customHeight="1" x14ac:dyDescent="0.35">
      <c r="A5980" s="6">
        <v>62379</v>
      </c>
      <c r="B5980" s="6">
        <v>62379002</v>
      </c>
      <c r="C5980" s="14">
        <v>43477</v>
      </c>
      <c r="D5980" s="6">
        <v>1</v>
      </c>
      <c r="E5980" s="15">
        <v>262.13</v>
      </c>
      <c r="F5980" t="str">
        <f>_xlfn.IFNA(IF(MATCH($A5980,Delivery_lines!$B:$B,0)&gt;0,"Shipped"),"Not Shipped")</f>
        <v>Not Shipped</v>
      </c>
    </row>
    <row r="5981" spans="1:6" ht="15.75" customHeight="1" x14ac:dyDescent="0.35">
      <c r="A5981" s="6">
        <v>62529</v>
      </c>
      <c r="B5981" s="6">
        <v>62529002</v>
      </c>
      <c r="C5981" s="14">
        <v>43477</v>
      </c>
      <c r="D5981" s="6">
        <v>5</v>
      </c>
      <c r="E5981" s="15">
        <v>2524.3000000000002</v>
      </c>
      <c r="F5981" t="str">
        <f>_xlfn.IFNA(IF(MATCH($A5981,Delivery_lines!$B:$B,0)&gt;0,"Shipped"),"Not Shipped")</f>
        <v>Not Shipped</v>
      </c>
    </row>
    <row r="5982" spans="1:6" ht="15.75" customHeight="1" x14ac:dyDescent="0.35">
      <c r="A5982" s="6">
        <v>74744</v>
      </c>
      <c r="B5982" s="6">
        <v>74744002</v>
      </c>
      <c r="C5982" s="14">
        <v>43477</v>
      </c>
      <c r="D5982" s="6">
        <v>7</v>
      </c>
      <c r="E5982" s="15">
        <v>3205.2999999999997</v>
      </c>
      <c r="F5982" t="str">
        <f>_xlfn.IFNA(IF(MATCH($A5982,Delivery_lines!$B:$B,0)&gt;0,"Shipped"),"Not Shipped")</f>
        <v>Not Shipped</v>
      </c>
    </row>
    <row r="5983" spans="1:6" ht="15.75" customHeight="1" x14ac:dyDescent="0.35">
      <c r="A5983" s="6">
        <v>83964</v>
      </c>
      <c r="B5983" s="6">
        <v>83964002</v>
      </c>
      <c r="C5983" s="14">
        <v>43477</v>
      </c>
      <c r="D5983" s="6">
        <v>5</v>
      </c>
      <c r="E5983" s="15">
        <v>727.90000000000009</v>
      </c>
      <c r="F5983" t="str">
        <f>_xlfn.IFNA(IF(MATCH($A5983,Delivery_lines!$B:$B,0)&gt;0,"Shipped"),"Not Shipped")</f>
        <v>Not Shipped</v>
      </c>
    </row>
    <row r="5984" spans="1:6" ht="15.75" customHeight="1" x14ac:dyDescent="0.35">
      <c r="A5984" s="6">
        <v>84119</v>
      </c>
      <c r="B5984" s="6">
        <v>84119002</v>
      </c>
      <c r="C5984" s="14">
        <v>43477</v>
      </c>
      <c r="D5984" s="6">
        <v>3</v>
      </c>
      <c r="E5984" s="15">
        <v>1755.42</v>
      </c>
      <c r="F5984" t="str">
        <f>_xlfn.IFNA(IF(MATCH($A5984,Delivery_lines!$B:$B,0)&gt;0,"Shipped"),"Not Shipped")</f>
        <v>Not Shipped</v>
      </c>
    </row>
    <row r="5985" spans="1:6" ht="15.75" customHeight="1" x14ac:dyDescent="0.35">
      <c r="A5985" s="6">
        <v>85319</v>
      </c>
      <c r="B5985" s="6">
        <v>85319002</v>
      </c>
      <c r="C5985" s="14">
        <v>43477</v>
      </c>
      <c r="D5985" s="6">
        <v>1</v>
      </c>
      <c r="E5985" s="15">
        <v>616.70000000000005</v>
      </c>
      <c r="F5985" t="str">
        <f>_xlfn.IFNA(IF(MATCH($A5985,Delivery_lines!$B:$B,0)&gt;0,"Shipped"),"Not Shipped")</f>
        <v>Not Shipped</v>
      </c>
    </row>
    <row r="5986" spans="1:6" ht="15.75" customHeight="1" x14ac:dyDescent="0.35">
      <c r="A5986" s="6">
        <v>96539</v>
      </c>
      <c r="B5986" s="6">
        <v>96539002</v>
      </c>
      <c r="C5986" s="14">
        <v>43477</v>
      </c>
      <c r="D5986" s="6">
        <v>5</v>
      </c>
      <c r="E5986" s="15">
        <v>665.34999999999991</v>
      </c>
      <c r="F5986" t="str">
        <f>_xlfn.IFNA(IF(MATCH($A5986,Delivery_lines!$B:$B,0)&gt;0,"Shipped"),"Not Shipped")</f>
        <v>Not Shipped</v>
      </c>
    </row>
    <row r="5987" spans="1:6" ht="15.75" customHeight="1" x14ac:dyDescent="0.35">
      <c r="A5987" s="6">
        <v>98479</v>
      </c>
      <c r="B5987" s="6">
        <v>98479002</v>
      </c>
      <c r="C5987" s="14">
        <v>43477</v>
      </c>
      <c r="D5987" s="6">
        <v>4</v>
      </c>
      <c r="E5987" s="15">
        <v>635.04</v>
      </c>
      <c r="F5987" t="str">
        <f>_xlfn.IFNA(IF(MATCH($A5987,Delivery_lines!$B:$B,0)&gt;0,"Shipped"),"Not Shipped")</f>
        <v>Not Shipped</v>
      </c>
    </row>
    <row r="5988" spans="1:6" ht="15.75" customHeight="1" x14ac:dyDescent="0.35">
      <c r="A5988" s="6">
        <v>100709</v>
      </c>
      <c r="B5988" s="6">
        <v>100709002</v>
      </c>
      <c r="C5988" s="14">
        <v>43477</v>
      </c>
      <c r="D5988" s="6">
        <v>3</v>
      </c>
      <c r="E5988" s="15">
        <v>1893.75</v>
      </c>
      <c r="F5988" t="str">
        <f>_xlfn.IFNA(IF(MATCH($A5988,Delivery_lines!$B:$B,0)&gt;0,"Shipped"),"Not Shipped")</f>
        <v>Not Shipped</v>
      </c>
    </row>
    <row r="5989" spans="1:6" ht="15.75" customHeight="1" x14ac:dyDescent="0.35">
      <c r="A5989" s="6">
        <v>54444</v>
      </c>
      <c r="B5989" s="6">
        <v>54444002</v>
      </c>
      <c r="C5989" s="14">
        <v>43478</v>
      </c>
      <c r="D5989" s="6">
        <v>1</v>
      </c>
      <c r="E5989" s="15">
        <v>345.45</v>
      </c>
      <c r="F5989" t="str">
        <f>_xlfn.IFNA(IF(MATCH($A5989,Delivery_lines!$B:$B,0)&gt;0,"Shipped"),"Not Shipped")</f>
        <v>Not Shipped</v>
      </c>
    </row>
    <row r="5990" spans="1:6" ht="15.75" customHeight="1" x14ac:dyDescent="0.35">
      <c r="A5990" s="6">
        <v>71464</v>
      </c>
      <c r="B5990" s="6">
        <v>71464002</v>
      </c>
      <c r="C5990" s="14">
        <v>43478</v>
      </c>
      <c r="D5990" s="6">
        <v>1</v>
      </c>
      <c r="E5990" s="15">
        <v>577.19000000000005</v>
      </c>
      <c r="F5990" t="str">
        <f>_xlfn.IFNA(IF(MATCH($A5990,Delivery_lines!$B:$B,0)&gt;0,"Shipped"),"Not Shipped")</f>
        <v>Not Shipped</v>
      </c>
    </row>
    <row r="5991" spans="1:6" ht="15.75" customHeight="1" x14ac:dyDescent="0.35">
      <c r="A5991" s="6">
        <v>74749</v>
      </c>
      <c r="B5991" s="6">
        <v>74749002</v>
      </c>
      <c r="C5991" s="14">
        <v>43478</v>
      </c>
      <c r="D5991" s="6">
        <v>4</v>
      </c>
      <c r="E5991" s="15">
        <v>585.64</v>
      </c>
      <c r="F5991" t="str">
        <f>_xlfn.IFNA(IF(MATCH($A5991,Delivery_lines!$B:$B,0)&gt;0,"Shipped"),"Not Shipped")</f>
        <v>Not Shipped</v>
      </c>
    </row>
    <row r="5992" spans="1:6" ht="15.75" customHeight="1" x14ac:dyDescent="0.35">
      <c r="A5992" s="6">
        <v>78144</v>
      </c>
      <c r="B5992" s="6">
        <v>78144002</v>
      </c>
      <c r="C5992" s="14">
        <v>43478</v>
      </c>
      <c r="D5992" s="6">
        <v>6</v>
      </c>
      <c r="E5992" s="15">
        <v>3782.46</v>
      </c>
      <c r="F5992" t="str">
        <f>_xlfn.IFNA(IF(MATCH($A5992,Delivery_lines!$B:$B,0)&gt;0,"Shipped"),"Not Shipped")</f>
        <v>Not Shipped</v>
      </c>
    </row>
    <row r="5993" spans="1:6" ht="15.75" customHeight="1" x14ac:dyDescent="0.35">
      <c r="A5993" s="6">
        <v>80394</v>
      </c>
      <c r="B5993" s="6">
        <v>80394002</v>
      </c>
      <c r="C5993" s="14">
        <v>43478</v>
      </c>
      <c r="D5993" s="6">
        <v>7</v>
      </c>
      <c r="E5993" s="15">
        <v>3189.69</v>
      </c>
      <c r="F5993" t="str">
        <f>_xlfn.IFNA(IF(MATCH($A5993,Delivery_lines!$B:$B,0)&gt;0,"Shipped"),"Not Shipped")</f>
        <v>Not Shipped</v>
      </c>
    </row>
    <row r="5994" spans="1:6" ht="15.75" customHeight="1" x14ac:dyDescent="0.35">
      <c r="A5994" s="6">
        <v>83664</v>
      </c>
      <c r="B5994" s="6">
        <v>83664002</v>
      </c>
      <c r="C5994" s="14">
        <v>43478</v>
      </c>
      <c r="D5994" s="6">
        <v>7</v>
      </c>
      <c r="E5994" s="15">
        <v>641.05999999999995</v>
      </c>
      <c r="F5994" t="str">
        <f>_xlfn.IFNA(IF(MATCH($A5994,Delivery_lines!$B:$B,0)&gt;0,"Shipped"),"Not Shipped")</f>
        <v>Not Shipped</v>
      </c>
    </row>
    <row r="5995" spans="1:6" ht="15.75" customHeight="1" x14ac:dyDescent="0.35">
      <c r="A5995" s="6">
        <v>85914</v>
      </c>
      <c r="B5995" s="6">
        <v>85914002</v>
      </c>
      <c r="C5995" s="14">
        <v>43478</v>
      </c>
      <c r="D5995" s="6">
        <v>3</v>
      </c>
      <c r="E5995" s="15">
        <v>588.66</v>
      </c>
      <c r="F5995" t="str">
        <f>_xlfn.IFNA(IF(MATCH($A5995,Delivery_lines!$B:$B,0)&gt;0,"Shipped"),"Not Shipped")</f>
        <v>Not Shipped</v>
      </c>
    </row>
    <row r="5996" spans="1:6" ht="15.75" customHeight="1" x14ac:dyDescent="0.35">
      <c r="A5996" s="6">
        <v>86369</v>
      </c>
      <c r="B5996" s="6">
        <v>86369002</v>
      </c>
      <c r="C5996" s="14">
        <v>43478</v>
      </c>
      <c r="D5996" s="6">
        <v>7</v>
      </c>
      <c r="E5996" s="15">
        <v>1203.58</v>
      </c>
      <c r="F5996" t="str">
        <f>_xlfn.IFNA(IF(MATCH($A5996,Delivery_lines!$B:$B,0)&gt;0,"Shipped"),"Not Shipped")</f>
        <v>Not Shipped</v>
      </c>
    </row>
    <row r="5997" spans="1:6" ht="15.75" customHeight="1" x14ac:dyDescent="0.35">
      <c r="A5997" s="6">
        <v>89354</v>
      </c>
      <c r="B5997" s="6">
        <v>89354002</v>
      </c>
      <c r="C5997" s="14">
        <v>43478</v>
      </c>
      <c r="D5997" s="6">
        <v>4</v>
      </c>
      <c r="E5997" s="15">
        <v>2220.6799999999998</v>
      </c>
      <c r="F5997" t="str">
        <f>_xlfn.IFNA(IF(MATCH($A5997,Delivery_lines!$B:$B,0)&gt;0,"Shipped"),"Not Shipped")</f>
        <v>Not Shipped</v>
      </c>
    </row>
    <row r="5998" spans="1:6" ht="15.75" customHeight="1" x14ac:dyDescent="0.35">
      <c r="A5998" s="6">
        <v>97889</v>
      </c>
      <c r="B5998" s="6">
        <v>97889002</v>
      </c>
      <c r="C5998" s="14">
        <v>43478</v>
      </c>
      <c r="D5998" s="6">
        <v>2</v>
      </c>
      <c r="E5998" s="15">
        <v>1333.48</v>
      </c>
      <c r="F5998" t="str">
        <f>_xlfn.IFNA(IF(MATCH($A5998,Delivery_lines!$B:$B,0)&gt;0,"Shipped"),"Not Shipped")</f>
        <v>Not Shipped</v>
      </c>
    </row>
    <row r="5999" spans="1:6" ht="15.75" customHeight="1" x14ac:dyDescent="0.35">
      <c r="A5999" s="6">
        <v>100869</v>
      </c>
      <c r="B5999" s="6">
        <v>100869002</v>
      </c>
      <c r="C5999" s="14">
        <v>43478</v>
      </c>
      <c r="D5999" s="6">
        <v>3</v>
      </c>
      <c r="E5999" s="15">
        <v>2193.75</v>
      </c>
      <c r="F5999" t="str">
        <f>_xlfn.IFNA(IF(MATCH($A5999,Delivery_lines!$B:$B,0)&gt;0,"Shipped"),"Not Shipped")</f>
        <v>Not Shipped</v>
      </c>
    </row>
    <row r="6000" spans="1:6" ht="15.75" customHeight="1" x14ac:dyDescent="0.35">
      <c r="A6000" s="6">
        <v>107429</v>
      </c>
      <c r="B6000" s="6">
        <v>107429002</v>
      </c>
      <c r="C6000" s="14">
        <v>43478</v>
      </c>
      <c r="D6000" s="6">
        <v>3</v>
      </c>
      <c r="E6000" s="15">
        <v>967.98</v>
      </c>
      <c r="F6000" t="str">
        <f>_xlfn.IFNA(IF(MATCH($A6000,Delivery_lines!$B:$B,0)&gt;0,"Shipped"),"Not Shipped")</f>
        <v>Not Shipped</v>
      </c>
    </row>
    <row r="6001" spans="1:6" ht="15.75" customHeight="1" x14ac:dyDescent="0.35">
      <c r="A6001" s="6">
        <v>110854</v>
      </c>
      <c r="B6001" s="6">
        <v>110854002</v>
      </c>
      <c r="C6001" s="14">
        <v>43478</v>
      </c>
      <c r="D6001" s="6">
        <v>3</v>
      </c>
      <c r="E6001" s="15">
        <v>239.39999999999998</v>
      </c>
      <c r="F6001" t="str">
        <f>_xlfn.IFNA(IF(MATCH($A6001,Delivery_lines!$B:$B,0)&gt;0,"Shipped"),"Not Shipped")</f>
        <v>Not Shipped</v>
      </c>
    </row>
    <row r="6002" spans="1:6" ht="15.75" customHeight="1" x14ac:dyDescent="0.35">
      <c r="A6002" s="6">
        <v>112054</v>
      </c>
      <c r="B6002" s="6">
        <v>112054002</v>
      </c>
      <c r="C6002" s="14">
        <v>43478</v>
      </c>
      <c r="D6002" s="6">
        <v>1</v>
      </c>
      <c r="E6002" s="15">
        <v>693.91</v>
      </c>
      <c r="F6002" t="str">
        <f>_xlfn.IFNA(IF(MATCH($A6002,Delivery_lines!$B:$B,0)&gt;0,"Shipped"),"Not Shipped")</f>
        <v>Not Shipped</v>
      </c>
    </row>
    <row r="6003" spans="1:6" ht="15.75" customHeight="1" x14ac:dyDescent="0.35">
      <c r="A6003" s="6">
        <v>60309</v>
      </c>
      <c r="B6003" s="6">
        <v>60309002</v>
      </c>
      <c r="C6003" s="14">
        <v>43479</v>
      </c>
      <c r="D6003" s="6">
        <v>1</v>
      </c>
      <c r="E6003" s="15">
        <v>669.45</v>
      </c>
      <c r="F6003" t="str">
        <f>_xlfn.IFNA(IF(MATCH($A6003,Delivery_lines!$B:$B,0)&gt;0,"Shipped"),"Not Shipped")</f>
        <v>Not Shipped</v>
      </c>
    </row>
    <row r="6004" spans="1:6" ht="15.75" customHeight="1" x14ac:dyDescent="0.35">
      <c r="A6004" s="6">
        <v>60894</v>
      </c>
      <c r="B6004" s="6">
        <v>60894002</v>
      </c>
      <c r="C6004" s="14">
        <v>43479</v>
      </c>
      <c r="D6004" s="6">
        <v>2</v>
      </c>
      <c r="E6004" s="15">
        <v>753.68</v>
      </c>
      <c r="F6004" t="str">
        <f>_xlfn.IFNA(IF(MATCH($A6004,Delivery_lines!$B:$B,0)&gt;0,"Shipped"),"Not Shipped")</f>
        <v>Not Shipped</v>
      </c>
    </row>
    <row r="6005" spans="1:6" ht="15.75" customHeight="1" x14ac:dyDescent="0.35">
      <c r="A6005" s="6">
        <v>61189</v>
      </c>
      <c r="B6005" s="6">
        <v>61189002</v>
      </c>
      <c r="C6005" s="14">
        <v>43479</v>
      </c>
      <c r="D6005" s="6">
        <v>5</v>
      </c>
      <c r="E6005" s="15">
        <v>2030.25</v>
      </c>
      <c r="F6005" t="str">
        <f>_xlfn.IFNA(IF(MATCH($A6005,Delivery_lines!$B:$B,0)&gt;0,"Shipped"),"Not Shipped")</f>
        <v>Not Shipped</v>
      </c>
    </row>
    <row r="6006" spans="1:6" ht="15.75" customHeight="1" x14ac:dyDescent="0.35">
      <c r="A6006" s="6">
        <v>61624</v>
      </c>
      <c r="B6006" s="6">
        <v>61624002</v>
      </c>
      <c r="C6006" s="14">
        <v>43479</v>
      </c>
      <c r="D6006" s="6">
        <v>5</v>
      </c>
      <c r="E6006" s="15">
        <v>3232.25</v>
      </c>
      <c r="F6006" t="str">
        <f>_xlfn.IFNA(IF(MATCH($A6006,Delivery_lines!$B:$B,0)&gt;0,"Shipped"),"Not Shipped")</f>
        <v>Not Shipped</v>
      </c>
    </row>
    <row r="6007" spans="1:6" ht="15.75" customHeight="1" x14ac:dyDescent="0.35">
      <c r="A6007" s="6">
        <v>62679</v>
      </c>
      <c r="B6007" s="6">
        <v>62679002</v>
      </c>
      <c r="C6007" s="14">
        <v>43479</v>
      </c>
      <c r="D6007" s="6">
        <v>6</v>
      </c>
      <c r="E6007" s="15">
        <v>1280.94</v>
      </c>
      <c r="F6007" t="str">
        <f>_xlfn.IFNA(IF(MATCH($A6007,Delivery_lines!$B:$B,0)&gt;0,"Shipped"),"Not Shipped")</f>
        <v>Not Shipped</v>
      </c>
    </row>
    <row r="6008" spans="1:6" ht="15.75" customHeight="1" x14ac:dyDescent="0.35">
      <c r="A6008" s="6">
        <v>66579</v>
      </c>
      <c r="B6008" s="6">
        <v>66579002</v>
      </c>
      <c r="C6008" s="14">
        <v>43479</v>
      </c>
      <c r="D6008" s="6">
        <v>5</v>
      </c>
      <c r="E6008" s="15">
        <v>3593.75</v>
      </c>
      <c r="F6008" t="str">
        <f>_xlfn.IFNA(IF(MATCH($A6008,Delivery_lines!$B:$B,0)&gt;0,"Shipped"),"Not Shipped")</f>
        <v>Not Shipped</v>
      </c>
    </row>
    <row r="6009" spans="1:6" ht="15.75" customHeight="1" x14ac:dyDescent="0.35">
      <c r="A6009" s="6">
        <v>69709</v>
      </c>
      <c r="B6009" s="6">
        <v>69709002</v>
      </c>
      <c r="C6009" s="14">
        <v>43479</v>
      </c>
      <c r="D6009" s="6">
        <v>2</v>
      </c>
      <c r="E6009" s="15">
        <v>509.96</v>
      </c>
      <c r="F6009" t="str">
        <f>_xlfn.IFNA(IF(MATCH($A6009,Delivery_lines!$B:$B,0)&gt;0,"Shipped"),"Not Shipped")</f>
        <v>Not Shipped</v>
      </c>
    </row>
    <row r="6010" spans="1:6" ht="15.75" customHeight="1" x14ac:dyDescent="0.35">
      <c r="A6010" s="6">
        <v>73404</v>
      </c>
      <c r="B6010" s="6">
        <v>73404002</v>
      </c>
      <c r="C6010" s="14">
        <v>43479</v>
      </c>
      <c r="D6010" s="6">
        <v>1</v>
      </c>
      <c r="E6010" s="15">
        <v>39.04</v>
      </c>
      <c r="F6010" t="str">
        <f>_xlfn.IFNA(IF(MATCH($A6010,Delivery_lines!$B:$B,0)&gt;0,"Shipped"),"Not Shipped")</f>
        <v>Not Shipped</v>
      </c>
    </row>
    <row r="6011" spans="1:6" ht="15.75" customHeight="1" x14ac:dyDescent="0.35">
      <c r="A6011" s="6">
        <v>78894</v>
      </c>
      <c r="B6011" s="6">
        <v>78894002</v>
      </c>
      <c r="C6011" s="14">
        <v>43479</v>
      </c>
      <c r="D6011" s="6">
        <v>6</v>
      </c>
      <c r="E6011" s="15">
        <v>1965.84</v>
      </c>
      <c r="F6011" t="str">
        <f>_xlfn.IFNA(IF(MATCH($A6011,Delivery_lines!$B:$B,0)&gt;0,"Shipped"),"Not Shipped")</f>
        <v>Not Shipped</v>
      </c>
    </row>
    <row r="6012" spans="1:6" ht="15.75" customHeight="1" x14ac:dyDescent="0.35">
      <c r="A6012" s="6">
        <v>79349</v>
      </c>
      <c r="B6012" s="6">
        <v>79349002</v>
      </c>
      <c r="C6012" s="14">
        <v>43479</v>
      </c>
      <c r="D6012" s="6">
        <v>7</v>
      </c>
      <c r="E6012" s="15">
        <v>4145.82</v>
      </c>
      <c r="F6012" t="str">
        <f>_xlfn.IFNA(IF(MATCH($A6012,Delivery_lines!$B:$B,0)&gt;0,"Shipped"),"Not Shipped")</f>
        <v>Not Shipped</v>
      </c>
    </row>
    <row r="6013" spans="1:6" ht="15.75" customHeight="1" x14ac:dyDescent="0.35">
      <c r="A6013" s="6">
        <v>89799</v>
      </c>
      <c r="B6013" s="6">
        <v>89799002</v>
      </c>
      <c r="C6013" s="14">
        <v>43479</v>
      </c>
      <c r="D6013" s="6">
        <v>5</v>
      </c>
      <c r="E6013" s="15">
        <v>491.75</v>
      </c>
      <c r="F6013" t="str">
        <f>_xlfn.IFNA(IF(MATCH($A6013,Delivery_lines!$B:$B,0)&gt;0,"Shipped"),"Not Shipped")</f>
        <v>Not Shipped</v>
      </c>
    </row>
    <row r="6014" spans="1:6" ht="15.75" customHeight="1" x14ac:dyDescent="0.35">
      <c r="A6014" s="6">
        <v>91119</v>
      </c>
      <c r="B6014" s="6">
        <v>91119002</v>
      </c>
      <c r="C6014" s="14">
        <v>43479</v>
      </c>
      <c r="D6014" s="6">
        <v>2</v>
      </c>
      <c r="E6014" s="15">
        <v>253.88</v>
      </c>
      <c r="F6014" t="str">
        <f>_xlfn.IFNA(IF(MATCH($A6014,Delivery_lines!$B:$B,0)&gt;0,"Shipped"),"Not Shipped")</f>
        <v>Not Shipped</v>
      </c>
    </row>
    <row r="6015" spans="1:6" ht="15.75" customHeight="1" x14ac:dyDescent="0.35">
      <c r="A6015" s="6">
        <v>96399</v>
      </c>
      <c r="B6015" s="6">
        <v>96399002</v>
      </c>
      <c r="C6015" s="14">
        <v>43479</v>
      </c>
      <c r="D6015" s="6">
        <v>2</v>
      </c>
      <c r="E6015" s="15">
        <v>513.9</v>
      </c>
      <c r="F6015" t="str">
        <f>_xlfn.IFNA(IF(MATCH($A6015,Delivery_lines!$B:$B,0)&gt;0,"Shipped"),"Not Shipped")</f>
        <v>Not Shipped</v>
      </c>
    </row>
    <row r="6016" spans="1:6" ht="15.75" customHeight="1" x14ac:dyDescent="0.35">
      <c r="A6016" s="6">
        <v>97454</v>
      </c>
      <c r="B6016" s="6">
        <v>97454002</v>
      </c>
      <c r="C6016" s="14">
        <v>43479</v>
      </c>
      <c r="D6016" s="6">
        <v>4</v>
      </c>
      <c r="E6016" s="15">
        <v>110.28</v>
      </c>
      <c r="F6016" t="str">
        <f>_xlfn.IFNA(IF(MATCH($A6016,Delivery_lines!$B:$B,0)&gt;0,"Shipped"),"Not Shipped")</f>
        <v>Not Shipped</v>
      </c>
    </row>
    <row r="6017" spans="1:6" ht="15.75" customHeight="1" x14ac:dyDescent="0.35">
      <c r="A6017" s="6">
        <v>107879</v>
      </c>
      <c r="B6017" s="6">
        <v>107879002</v>
      </c>
      <c r="C6017" s="14">
        <v>43479</v>
      </c>
      <c r="D6017" s="6">
        <v>1</v>
      </c>
      <c r="E6017" s="15">
        <v>190.41</v>
      </c>
      <c r="F6017" t="str">
        <f>_xlfn.IFNA(IF(MATCH($A6017,Delivery_lines!$B:$B,0)&gt;0,"Shipped"),"Not Shipped")</f>
        <v>Not Shipped</v>
      </c>
    </row>
    <row r="6018" spans="1:6" ht="15.75" customHeight="1" x14ac:dyDescent="0.35">
      <c r="A6018" s="6">
        <v>64474</v>
      </c>
      <c r="B6018" s="6">
        <v>64474002</v>
      </c>
      <c r="C6018" s="14">
        <v>43480</v>
      </c>
      <c r="D6018" s="6">
        <v>3</v>
      </c>
      <c r="E6018" s="15">
        <v>1661.8200000000002</v>
      </c>
      <c r="F6018" t="str">
        <f>_xlfn.IFNA(IF(MATCH($A6018,Delivery_lines!$B:$B,0)&gt;0,"Shipped"),"Not Shipped")</f>
        <v>Not Shipped</v>
      </c>
    </row>
    <row r="6019" spans="1:6" ht="15.75" customHeight="1" x14ac:dyDescent="0.35">
      <c r="A6019" s="6">
        <v>68669</v>
      </c>
      <c r="B6019" s="6">
        <v>68669002</v>
      </c>
      <c r="C6019" s="14">
        <v>43480</v>
      </c>
      <c r="D6019" s="6">
        <v>6</v>
      </c>
      <c r="E6019" s="15">
        <v>2360.2799999999997</v>
      </c>
      <c r="F6019" t="str">
        <f>_xlfn.IFNA(IF(MATCH($A6019,Delivery_lines!$B:$B,0)&gt;0,"Shipped"),"Not Shipped")</f>
        <v>Not Shipped</v>
      </c>
    </row>
    <row r="6020" spans="1:6" ht="15.75" customHeight="1" x14ac:dyDescent="0.35">
      <c r="A6020" s="6">
        <v>80544</v>
      </c>
      <c r="B6020" s="6">
        <v>80544002</v>
      </c>
      <c r="C6020" s="14">
        <v>43480</v>
      </c>
      <c r="D6020" s="6">
        <v>1</v>
      </c>
      <c r="E6020" s="15">
        <v>259.49</v>
      </c>
      <c r="F6020" t="str">
        <f>_xlfn.IFNA(IF(MATCH($A6020,Delivery_lines!$B:$B,0)&gt;0,"Shipped"),"Not Shipped")</f>
        <v>Not Shipped</v>
      </c>
    </row>
    <row r="6021" spans="1:6" ht="15.75" customHeight="1" x14ac:dyDescent="0.35">
      <c r="A6021" s="6">
        <v>90969</v>
      </c>
      <c r="B6021" s="6">
        <v>90969002</v>
      </c>
      <c r="C6021" s="14">
        <v>43480</v>
      </c>
      <c r="D6021" s="6">
        <v>1</v>
      </c>
      <c r="E6021" s="15">
        <v>227.88</v>
      </c>
      <c r="F6021" t="str">
        <f>_xlfn.IFNA(IF(MATCH($A6021,Delivery_lines!$B:$B,0)&gt;0,"Shipped"),"Not Shipped")</f>
        <v>Not Shipped</v>
      </c>
    </row>
    <row r="6022" spans="1:6" ht="15.75" customHeight="1" x14ac:dyDescent="0.35">
      <c r="A6022" s="6">
        <v>93189</v>
      </c>
      <c r="B6022" s="6">
        <v>93189002</v>
      </c>
      <c r="C6022" s="14">
        <v>43480</v>
      </c>
      <c r="D6022" s="6">
        <v>4</v>
      </c>
      <c r="E6022" s="15">
        <v>1740.64</v>
      </c>
      <c r="F6022" t="str">
        <f>_xlfn.IFNA(IF(MATCH($A6022,Delivery_lines!$B:$B,0)&gt;0,"Shipped"),"Not Shipped")</f>
        <v>Not Shipped</v>
      </c>
    </row>
    <row r="6023" spans="1:6" ht="15.75" customHeight="1" x14ac:dyDescent="0.35">
      <c r="A6023" s="6">
        <v>96999</v>
      </c>
      <c r="B6023" s="6">
        <v>96999002</v>
      </c>
      <c r="C6023" s="14">
        <v>43480</v>
      </c>
      <c r="D6023" s="6">
        <v>2</v>
      </c>
      <c r="E6023" s="15">
        <v>889.36</v>
      </c>
      <c r="F6023" t="str">
        <f>_xlfn.IFNA(IF(MATCH($A6023,Delivery_lines!$B:$B,0)&gt;0,"Shipped"),"Not Shipped")</f>
        <v>Not Shipped</v>
      </c>
    </row>
    <row r="6024" spans="1:6" ht="15.75" customHeight="1" x14ac:dyDescent="0.35">
      <c r="A6024" s="6">
        <v>98494</v>
      </c>
      <c r="B6024" s="6">
        <v>98494002</v>
      </c>
      <c r="C6024" s="14">
        <v>43480</v>
      </c>
      <c r="D6024" s="6">
        <v>7</v>
      </c>
      <c r="E6024" s="15">
        <v>2616.46</v>
      </c>
      <c r="F6024" t="str">
        <f>_xlfn.IFNA(IF(MATCH($A6024,Delivery_lines!$B:$B,0)&gt;0,"Shipped"),"Not Shipped")</f>
        <v>Not Shipped</v>
      </c>
    </row>
    <row r="6025" spans="1:6" ht="15.75" customHeight="1" x14ac:dyDescent="0.35">
      <c r="A6025" s="6">
        <v>98789</v>
      </c>
      <c r="B6025" s="6">
        <v>98789002</v>
      </c>
      <c r="C6025" s="14">
        <v>43480</v>
      </c>
      <c r="D6025" s="6">
        <v>6</v>
      </c>
      <c r="E6025" s="15">
        <v>2996.46</v>
      </c>
      <c r="F6025" t="str">
        <f>_xlfn.IFNA(IF(MATCH($A6025,Delivery_lines!$B:$B,0)&gt;0,"Shipped"),"Not Shipped")</f>
        <v>Not Shipped</v>
      </c>
    </row>
    <row r="6026" spans="1:6" ht="15.75" customHeight="1" x14ac:dyDescent="0.35">
      <c r="A6026" s="6">
        <v>102084</v>
      </c>
      <c r="B6026" s="6">
        <v>102084002</v>
      </c>
      <c r="C6026" s="14">
        <v>43480</v>
      </c>
      <c r="D6026" s="6">
        <v>3</v>
      </c>
      <c r="E6026" s="15">
        <v>754.34999999999991</v>
      </c>
      <c r="F6026" t="str">
        <f>_xlfn.IFNA(IF(MATCH($A6026,Delivery_lines!$B:$B,0)&gt;0,"Shipped"),"Not Shipped")</f>
        <v>Not Shipped</v>
      </c>
    </row>
    <row r="6027" spans="1:6" ht="15.75" customHeight="1" x14ac:dyDescent="0.35">
      <c r="A6027" s="6">
        <v>109524</v>
      </c>
      <c r="B6027" s="6">
        <v>109524002</v>
      </c>
      <c r="C6027" s="14">
        <v>43480</v>
      </c>
      <c r="D6027" s="6">
        <v>3</v>
      </c>
      <c r="E6027" s="15">
        <v>1000.3199999999999</v>
      </c>
      <c r="F6027" t="str">
        <f>_xlfn.IFNA(IF(MATCH($A6027,Delivery_lines!$B:$B,0)&gt;0,"Shipped"),"Not Shipped")</f>
        <v>Not Shipped</v>
      </c>
    </row>
    <row r="6028" spans="1:6" ht="15.75" customHeight="1" x14ac:dyDescent="0.35">
      <c r="A6028" s="6">
        <v>70879</v>
      </c>
      <c r="B6028" s="6">
        <v>70879002</v>
      </c>
      <c r="C6028" s="14">
        <v>43481</v>
      </c>
      <c r="D6028" s="6">
        <v>6</v>
      </c>
      <c r="E6028" s="15">
        <v>3352.32</v>
      </c>
      <c r="F6028" t="str">
        <f>_xlfn.IFNA(IF(MATCH($A6028,Delivery_lines!$B:$B,0)&gt;0,"Shipped"),"Not Shipped")</f>
        <v>Not Shipped</v>
      </c>
    </row>
    <row r="6029" spans="1:6" ht="15.75" customHeight="1" x14ac:dyDescent="0.35">
      <c r="A6029" s="6">
        <v>83229</v>
      </c>
      <c r="B6029" s="6">
        <v>83229002</v>
      </c>
      <c r="C6029" s="14">
        <v>43481</v>
      </c>
      <c r="D6029" s="6">
        <v>3</v>
      </c>
      <c r="E6029" s="15">
        <v>1883.34</v>
      </c>
      <c r="F6029" t="str">
        <f>_xlfn.IFNA(IF(MATCH($A6029,Delivery_lines!$B:$B,0)&gt;0,"Shipped"),"Not Shipped")</f>
        <v>Not Shipped</v>
      </c>
    </row>
    <row r="6030" spans="1:6" ht="15.75" customHeight="1" x14ac:dyDescent="0.35">
      <c r="A6030" s="6">
        <v>94499</v>
      </c>
      <c r="B6030" s="6">
        <v>94499002</v>
      </c>
      <c r="C6030" s="14">
        <v>43481</v>
      </c>
      <c r="D6030" s="6">
        <v>2</v>
      </c>
      <c r="E6030" s="15">
        <v>118.18</v>
      </c>
      <c r="F6030" t="str">
        <f>_xlfn.IFNA(IF(MATCH($A6030,Delivery_lines!$B:$B,0)&gt;0,"Shipped"),"Not Shipped")</f>
        <v>Not Shipped</v>
      </c>
    </row>
    <row r="6031" spans="1:6" ht="15.75" customHeight="1" x14ac:dyDescent="0.35">
      <c r="A6031" s="6">
        <v>107589</v>
      </c>
      <c r="B6031" s="6">
        <v>107589002</v>
      </c>
      <c r="C6031" s="14">
        <v>43481</v>
      </c>
      <c r="D6031" s="6">
        <v>6</v>
      </c>
      <c r="E6031" s="15">
        <v>1553.7599999999998</v>
      </c>
      <c r="F6031" t="str">
        <f>_xlfn.IFNA(IF(MATCH($A6031,Delivery_lines!$B:$B,0)&gt;0,"Shipped"),"Not Shipped")</f>
        <v>Not Shipped</v>
      </c>
    </row>
    <row r="6032" spans="1:6" ht="15.75" customHeight="1" x14ac:dyDescent="0.35">
      <c r="A6032" s="6">
        <v>62554</v>
      </c>
      <c r="B6032" s="6">
        <v>62554002</v>
      </c>
      <c r="C6032" s="14">
        <v>43482</v>
      </c>
      <c r="D6032" s="6">
        <v>4</v>
      </c>
      <c r="E6032" s="15">
        <v>1248.8</v>
      </c>
      <c r="F6032" t="str">
        <f>_xlfn.IFNA(IF(MATCH($A6032,Delivery_lines!$B:$B,0)&gt;0,"Shipped"),"Not Shipped")</f>
        <v>Not Shipped</v>
      </c>
    </row>
    <row r="6033" spans="1:6" ht="15.75" customHeight="1" x14ac:dyDescent="0.35">
      <c r="A6033" s="6">
        <v>65699</v>
      </c>
      <c r="B6033" s="6">
        <v>65699002</v>
      </c>
      <c r="C6033" s="14">
        <v>43482</v>
      </c>
      <c r="D6033" s="6">
        <v>2</v>
      </c>
      <c r="E6033" s="15">
        <v>396.94</v>
      </c>
      <c r="F6033" t="str">
        <f>_xlfn.IFNA(IF(MATCH($A6033,Delivery_lines!$B:$B,0)&gt;0,"Shipped"),"Not Shipped")</f>
        <v>Not Shipped</v>
      </c>
    </row>
    <row r="6034" spans="1:6" ht="15.75" customHeight="1" x14ac:dyDescent="0.35">
      <c r="A6034" s="6">
        <v>88189</v>
      </c>
      <c r="B6034" s="6">
        <v>88189002</v>
      </c>
      <c r="C6034" s="14">
        <v>43482</v>
      </c>
      <c r="D6034" s="6">
        <v>2</v>
      </c>
      <c r="E6034" s="15">
        <v>1496.56</v>
      </c>
      <c r="F6034" t="str">
        <f>_xlfn.IFNA(IF(MATCH($A6034,Delivery_lines!$B:$B,0)&gt;0,"Shipped"),"Not Shipped")</f>
        <v>Not Shipped</v>
      </c>
    </row>
    <row r="6035" spans="1:6" ht="15.75" customHeight="1" x14ac:dyDescent="0.35">
      <c r="A6035" s="6">
        <v>64179</v>
      </c>
      <c r="B6035" s="6">
        <v>64179002</v>
      </c>
      <c r="C6035" s="14">
        <v>43483</v>
      </c>
      <c r="D6035" s="6">
        <v>6</v>
      </c>
      <c r="E6035" s="15">
        <v>4209.24</v>
      </c>
      <c r="F6035" t="str">
        <f>_xlfn.IFNA(IF(MATCH($A6035,Delivery_lines!$B:$B,0)&gt;0,"Shipped"),"Not Shipped")</f>
        <v>Not Shipped</v>
      </c>
    </row>
    <row r="6036" spans="1:6" ht="15.75" customHeight="1" x14ac:dyDescent="0.35">
      <c r="A6036" s="6">
        <v>65409</v>
      </c>
      <c r="B6036" s="6">
        <v>65409002</v>
      </c>
      <c r="C6036" s="14">
        <v>43483</v>
      </c>
      <c r="D6036" s="6">
        <v>5</v>
      </c>
      <c r="E6036" s="15">
        <v>1656.9499999999998</v>
      </c>
      <c r="F6036" t="str">
        <f>_xlfn.IFNA(IF(MATCH($A6036,Delivery_lines!$B:$B,0)&gt;0,"Shipped"),"Not Shipped")</f>
        <v>Not Shipped</v>
      </c>
    </row>
    <row r="6037" spans="1:6" ht="15.75" customHeight="1" x14ac:dyDescent="0.35">
      <c r="A6037" s="6">
        <v>65564</v>
      </c>
      <c r="B6037" s="6">
        <v>65564002</v>
      </c>
      <c r="C6037" s="14">
        <v>43483</v>
      </c>
      <c r="D6037" s="6">
        <v>4</v>
      </c>
      <c r="E6037" s="15">
        <v>2202.96</v>
      </c>
      <c r="F6037" t="str">
        <f>_xlfn.IFNA(IF(MATCH($A6037,Delivery_lines!$B:$B,0)&gt;0,"Shipped"),"Not Shipped")</f>
        <v>Not Shipped</v>
      </c>
    </row>
    <row r="6038" spans="1:6" ht="15.75" customHeight="1" x14ac:dyDescent="0.35">
      <c r="A6038" s="6">
        <v>77124</v>
      </c>
      <c r="B6038" s="6">
        <v>77124002</v>
      </c>
      <c r="C6038" s="14">
        <v>43483</v>
      </c>
      <c r="D6038" s="6">
        <v>1</v>
      </c>
      <c r="E6038" s="15">
        <v>298.98</v>
      </c>
      <c r="F6038" t="str">
        <f>_xlfn.IFNA(IF(MATCH($A6038,Delivery_lines!$B:$B,0)&gt;0,"Shipped"),"Not Shipped")</f>
        <v>Not Shipped</v>
      </c>
    </row>
    <row r="6039" spans="1:6" ht="15.75" customHeight="1" x14ac:dyDescent="0.35">
      <c r="A6039" s="6">
        <v>78914</v>
      </c>
      <c r="B6039" s="6">
        <v>78914002</v>
      </c>
      <c r="C6039" s="14">
        <v>43483</v>
      </c>
      <c r="D6039" s="6">
        <v>7</v>
      </c>
      <c r="E6039" s="15">
        <v>234.35999999999999</v>
      </c>
      <c r="F6039" t="str">
        <f>_xlfn.IFNA(IF(MATCH($A6039,Delivery_lines!$B:$B,0)&gt;0,"Shipped"),"Not Shipped")</f>
        <v>Not Shipped</v>
      </c>
    </row>
    <row r="6040" spans="1:6" ht="15.75" customHeight="1" x14ac:dyDescent="0.35">
      <c r="A6040" s="6">
        <v>79819</v>
      </c>
      <c r="B6040" s="6">
        <v>79819002</v>
      </c>
      <c r="C6040" s="14">
        <v>43483</v>
      </c>
      <c r="D6040" s="6">
        <v>5</v>
      </c>
      <c r="E6040" s="15">
        <v>2607.5500000000002</v>
      </c>
      <c r="F6040" t="str">
        <f>_xlfn.IFNA(IF(MATCH($A6040,Delivery_lines!$B:$B,0)&gt;0,"Shipped"),"Not Shipped")</f>
        <v>Not Shipped</v>
      </c>
    </row>
    <row r="6041" spans="1:6" ht="15.75" customHeight="1" x14ac:dyDescent="0.35">
      <c r="A6041" s="6">
        <v>80859</v>
      </c>
      <c r="B6041" s="6">
        <v>80859002</v>
      </c>
      <c r="C6041" s="14">
        <v>43483</v>
      </c>
      <c r="D6041" s="6">
        <v>7</v>
      </c>
      <c r="E6041" s="15">
        <v>2963.03</v>
      </c>
      <c r="F6041" t="str">
        <f>_xlfn.IFNA(IF(MATCH($A6041,Delivery_lines!$B:$B,0)&gt;0,"Shipped"),"Not Shipped")</f>
        <v>Not Shipped</v>
      </c>
    </row>
    <row r="6042" spans="1:6" ht="15.75" customHeight="1" x14ac:dyDescent="0.35">
      <c r="A6042" s="6">
        <v>94964</v>
      </c>
      <c r="B6042" s="6">
        <v>94964002</v>
      </c>
      <c r="C6042" s="14">
        <v>43483</v>
      </c>
      <c r="D6042" s="6">
        <v>6</v>
      </c>
      <c r="E6042" s="15">
        <v>2944.14</v>
      </c>
      <c r="F6042" t="str">
        <f>_xlfn.IFNA(IF(MATCH($A6042,Delivery_lines!$B:$B,0)&gt;0,"Shipped"),"Not Shipped")</f>
        <v>Not Shipped</v>
      </c>
    </row>
    <row r="6043" spans="1:6" ht="15.75" customHeight="1" x14ac:dyDescent="0.35">
      <c r="A6043" s="6">
        <v>101799</v>
      </c>
      <c r="B6043" s="6">
        <v>101799002</v>
      </c>
      <c r="C6043" s="14">
        <v>43483</v>
      </c>
      <c r="D6043" s="6">
        <v>7</v>
      </c>
      <c r="E6043" s="15">
        <v>602.69999999999993</v>
      </c>
      <c r="F6043" t="str">
        <f>_xlfn.IFNA(IF(MATCH($A6043,Delivery_lines!$B:$B,0)&gt;0,"Shipped"),"Not Shipped")</f>
        <v>Not Shipped</v>
      </c>
    </row>
    <row r="6044" spans="1:6" ht="15.75" customHeight="1" x14ac:dyDescent="0.35">
      <c r="A6044" s="6">
        <v>102844</v>
      </c>
      <c r="B6044" s="6">
        <v>102844002</v>
      </c>
      <c r="C6044" s="14">
        <v>43483</v>
      </c>
      <c r="D6044" s="6">
        <v>7</v>
      </c>
      <c r="E6044" s="15">
        <v>593.04</v>
      </c>
      <c r="F6044" t="str">
        <f>_xlfn.IFNA(IF(MATCH($A6044,Delivery_lines!$B:$B,0)&gt;0,"Shipped"),"Not Shipped")</f>
        <v>Not Shipped</v>
      </c>
    </row>
    <row r="6045" spans="1:6" ht="15.75" customHeight="1" x14ac:dyDescent="0.35">
      <c r="A6045" s="6">
        <v>112229</v>
      </c>
      <c r="B6045" s="6">
        <v>112229002</v>
      </c>
      <c r="C6045" s="14">
        <v>43483</v>
      </c>
      <c r="D6045" s="6">
        <v>2</v>
      </c>
      <c r="E6045" s="15">
        <v>1426.38</v>
      </c>
      <c r="F6045" t="str">
        <f>_xlfn.IFNA(IF(MATCH($A6045,Delivery_lines!$B:$B,0)&gt;0,"Shipped"),"Not Shipped")</f>
        <v>Not Shipped</v>
      </c>
    </row>
    <row r="6046" spans="1:6" ht="15.75" customHeight="1" x14ac:dyDescent="0.35">
      <c r="A6046" s="6">
        <v>61509</v>
      </c>
      <c r="B6046" s="6">
        <v>61509002</v>
      </c>
      <c r="C6046" s="14">
        <v>43484</v>
      </c>
      <c r="D6046" s="6">
        <v>3</v>
      </c>
      <c r="E6046" s="15">
        <v>980.37000000000012</v>
      </c>
      <c r="F6046" t="str">
        <f>_xlfn.IFNA(IF(MATCH($A6046,Delivery_lines!$B:$B,0)&gt;0,"Shipped"),"Not Shipped")</f>
        <v>Not Shipped</v>
      </c>
    </row>
    <row r="6047" spans="1:6" ht="15.75" customHeight="1" x14ac:dyDescent="0.35">
      <c r="A6047" s="6">
        <v>64954</v>
      </c>
      <c r="B6047" s="6">
        <v>64954002</v>
      </c>
      <c r="C6047" s="14">
        <v>43484</v>
      </c>
      <c r="D6047" s="6">
        <v>2</v>
      </c>
      <c r="E6047" s="15">
        <v>310.38</v>
      </c>
      <c r="F6047" t="str">
        <f>_xlfn.IFNA(IF(MATCH($A6047,Delivery_lines!$B:$B,0)&gt;0,"Shipped"),"Not Shipped")</f>
        <v>Not Shipped</v>
      </c>
    </row>
    <row r="6048" spans="1:6" ht="15.75" customHeight="1" x14ac:dyDescent="0.35">
      <c r="A6048" s="6">
        <v>68989</v>
      </c>
      <c r="B6048" s="6">
        <v>68989002</v>
      </c>
      <c r="C6048" s="14">
        <v>43484</v>
      </c>
      <c r="D6048" s="6">
        <v>2</v>
      </c>
      <c r="E6048" s="15">
        <v>817.22</v>
      </c>
      <c r="F6048" t="str">
        <f>_xlfn.IFNA(IF(MATCH($A6048,Delivery_lines!$B:$B,0)&gt;0,"Shipped"),"Not Shipped")</f>
        <v>Not Shipped</v>
      </c>
    </row>
    <row r="6049" spans="1:6" ht="15.75" customHeight="1" x14ac:dyDescent="0.35">
      <c r="A6049" s="6">
        <v>70194</v>
      </c>
      <c r="B6049" s="6">
        <v>70194002</v>
      </c>
      <c r="C6049" s="14">
        <v>43484</v>
      </c>
      <c r="D6049" s="6">
        <v>2</v>
      </c>
      <c r="E6049" s="15">
        <v>389.34</v>
      </c>
      <c r="F6049" t="str">
        <f>_xlfn.IFNA(IF(MATCH($A6049,Delivery_lines!$B:$B,0)&gt;0,"Shipped"),"Not Shipped")</f>
        <v>Not Shipped</v>
      </c>
    </row>
    <row r="6050" spans="1:6" ht="15.75" customHeight="1" x14ac:dyDescent="0.35">
      <c r="A6050" s="6">
        <v>79524</v>
      </c>
      <c r="B6050" s="6">
        <v>79524002</v>
      </c>
      <c r="C6050" s="14">
        <v>43484</v>
      </c>
      <c r="D6050" s="6">
        <v>7</v>
      </c>
      <c r="E6050" s="15">
        <v>3751.7200000000003</v>
      </c>
      <c r="F6050" t="str">
        <f>_xlfn.IFNA(IF(MATCH($A6050,Delivery_lines!$B:$B,0)&gt;0,"Shipped"),"Not Shipped")</f>
        <v>Not Shipped</v>
      </c>
    </row>
    <row r="6051" spans="1:6" ht="15.75" customHeight="1" x14ac:dyDescent="0.35">
      <c r="A6051" s="6">
        <v>86399</v>
      </c>
      <c r="B6051" s="6">
        <v>86399002</v>
      </c>
      <c r="C6051" s="14">
        <v>43484</v>
      </c>
      <c r="D6051" s="6">
        <v>3</v>
      </c>
      <c r="E6051" s="15">
        <v>817.05000000000007</v>
      </c>
      <c r="F6051" t="str">
        <f>_xlfn.IFNA(IF(MATCH($A6051,Delivery_lines!$B:$B,0)&gt;0,"Shipped"),"Not Shipped")</f>
        <v>Not Shipped</v>
      </c>
    </row>
    <row r="6052" spans="1:6" ht="15.75" customHeight="1" x14ac:dyDescent="0.35">
      <c r="A6052" s="6">
        <v>86854</v>
      </c>
      <c r="B6052" s="6">
        <v>86854002</v>
      </c>
      <c r="C6052" s="14">
        <v>43484</v>
      </c>
      <c r="D6052" s="6">
        <v>6</v>
      </c>
      <c r="E6052" s="15">
        <v>3096</v>
      </c>
      <c r="F6052" t="str">
        <f>_xlfn.IFNA(IF(MATCH($A6052,Delivery_lines!$B:$B,0)&gt;0,"Shipped"),"Not Shipped")</f>
        <v>Not Shipped</v>
      </c>
    </row>
    <row r="6053" spans="1:6" ht="15.75" customHeight="1" x14ac:dyDescent="0.35">
      <c r="A6053" s="6">
        <v>102694</v>
      </c>
      <c r="B6053" s="6">
        <v>102694002</v>
      </c>
      <c r="C6053" s="14">
        <v>43484</v>
      </c>
      <c r="D6053" s="6">
        <v>6</v>
      </c>
      <c r="E6053" s="15">
        <v>4053.84</v>
      </c>
      <c r="F6053" t="str">
        <f>_xlfn.IFNA(IF(MATCH($A6053,Delivery_lines!$B:$B,0)&gt;0,"Shipped"),"Not Shipped")</f>
        <v>Not Shipped</v>
      </c>
    </row>
    <row r="6054" spans="1:6" ht="15.75" customHeight="1" x14ac:dyDescent="0.35">
      <c r="A6054" s="6">
        <v>106574</v>
      </c>
      <c r="B6054" s="6">
        <v>106574002</v>
      </c>
      <c r="C6054" s="14">
        <v>43484</v>
      </c>
      <c r="D6054" s="6">
        <v>1</v>
      </c>
      <c r="E6054" s="15">
        <v>19.600000000000001</v>
      </c>
      <c r="F6054" t="str">
        <f>_xlfn.IFNA(IF(MATCH($A6054,Delivery_lines!$B:$B,0)&gt;0,"Shipped"),"Not Shipped")</f>
        <v>Not Shipped</v>
      </c>
    </row>
    <row r="6055" spans="1:6" ht="15.75" customHeight="1" x14ac:dyDescent="0.35">
      <c r="A6055" s="6">
        <v>69434</v>
      </c>
      <c r="B6055" s="6">
        <v>69434002</v>
      </c>
      <c r="C6055" s="14">
        <v>43485</v>
      </c>
      <c r="D6055" s="6">
        <v>5</v>
      </c>
      <c r="E6055" s="15">
        <v>3600.1</v>
      </c>
      <c r="F6055" t="str">
        <f>_xlfn.IFNA(IF(MATCH($A6055,Delivery_lines!$B:$B,0)&gt;0,"Shipped"),"Not Shipped")</f>
        <v>Not Shipped</v>
      </c>
    </row>
    <row r="6056" spans="1:6" ht="15.75" customHeight="1" x14ac:dyDescent="0.35">
      <c r="A6056" s="6">
        <v>88794</v>
      </c>
      <c r="B6056" s="6">
        <v>88794002</v>
      </c>
      <c r="C6056" s="14">
        <v>43485</v>
      </c>
      <c r="D6056" s="6">
        <v>2</v>
      </c>
      <c r="E6056" s="15">
        <v>49.76</v>
      </c>
      <c r="F6056" t="str">
        <f>_xlfn.IFNA(IF(MATCH($A6056,Delivery_lines!$B:$B,0)&gt;0,"Shipped"),"Not Shipped")</f>
        <v>Not Shipped</v>
      </c>
    </row>
    <row r="6057" spans="1:6" ht="15.75" customHeight="1" x14ac:dyDescent="0.35">
      <c r="A6057" s="6">
        <v>104499</v>
      </c>
      <c r="B6057" s="6">
        <v>104499002</v>
      </c>
      <c r="C6057" s="14">
        <v>43485</v>
      </c>
      <c r="D6057" s="6">
        <v>4</v>
      </c>
      <c r="E6057" s="15">
        <v>1607.04</v>
      </c>
      <c r="F6057" t="str">
        <f>_xlfn.IFNA(IF(MATCH($A6057,Delivery_lines!$B:$B,0)&gt;0,"Shipped"),"Not Shipped")</f>
        <v>Not Shipped</v>
      </c>
    </row>
    <row r="6058" spans="1:6" ht="15.75" customHeight="1" x14ac:dyDescent="0.35">
      <c r="A6058" s="6">
        <v>67379</v>
      </c>
      <c r="B6058" s="6">
        <v>67379002</v>
      </c>
      <c r="C6058" s="14">
        <v>43486</v>
      </c>
      <c r="D6058" s="6">
        <v>2</v>
      </c>
      <c r="E6058" s="15">
        <v>838.54</v>
      </c>
      <c r="F6058" t="str">
        <f>_xlfn.IFNA(IF(MATCH($A6058,Delivery_lines!$B:$B,0)&gt;0,"Shipped"),"Not Shipped")</f>
        <v>Not Shipped</v>
      </c>
    </row>
    <row r="6059" spans="1:6" ht="15.75" customHeight="1" x14ac:dyDescent="0.35">
      <c r="A6059" s="6">
        <v>76569</v>
      </c>
      <c r="B6059" s="6">
        <v>76569002</v>
      </c>
      <c r="C6059" s="14">
        <v>43486</v>
      </c>
      <c r="D6059" s="6">
        <v>3</v>
      </c>
      <c r="E6059" s="15">
        <v>1701.72</v>
      </c>
      <c r="F6059" t="str">
        <f>_xlfn.IFNA(IF(MATCH($A6059,Delivery_lines!$B:$B,0)&gt;0,"Shipped"),"Not Shipped")</f>
        <v>Not Shipped</v>
      </c>
    </row>
    <row r="6060" spans="1:6" ht="15.75" customHeight="1" x14ac:dyDescent="0.35">
      <c r="A6060" s="6">
        <v>80724</v>
      </c>
      <c r="B6060" s="6">
        <v>80724002</v>
      </c>
      <c r="C6060" s="14">
        <v>43486</v>
      </c>
      <c r="D6060" s="6">
        <v>6</v>
      </c>
      <c r="E6060" s="15">
        <v>934.37999999999988</v>
      </c>
      <c r="F6060" t="str">
        <f>_xlfn.IFNA(IF(MATCH($A6060,Delivery_lines!$B:$B,0)&gt;0,"Shipped"),"Not Shipped")</f>
        <v>Not Shipped</v>
      </c>
    </row>
    <row r="6061" spans="1:6" ht="15.75" customHeight="1" x14ac:dyDescent="0.35">
      <c r="A6061" s="6">
        <v>82369</v>
      </c>
      <c r="B6061" s="6">
        <v>82369002</v>
      </c>
      <c r="C6061" s="14">
        <v>43486</v>
      </c>
      <c r="D6061" s="6">
        <v>6</v>
      </c>
      <c r="E6061" s="15">
        <v>3671.88</v>
      </c>
      <c r="F6061" t="str">
        <f>_xlfn.IFNA(IF(MATCH($A6061,Delivery_lines!$B:$B,0)&gt;0,"Shipped"),"Not Shipped")</f>
        <v>Not Shipped</v>
      </c>
    </row>
    <row r="6062" spans="1:6" ht="15.75" customHeight="1" x14ac:dyDescent="0.35">
      <c r="A6062" s="6">
        <v>87769</v>
      </c>
      <c r="B6062" s="6">
        <v>87769002</v>
      </c>
      <c r="C6062" s="14">
        <v>43486</v>
      </c>
      <c r="D6062" s="6">
        <v>2</v>
      </c>
      <c r="E6062" s="15">
        <v>951.3</v>
      </c>
      <c r="F6062" t="str">
        <f>_xlfn.IFNA(IF(MATCH($A6062,Delivery_lines!$B:$B,0)&gt;0,"Shipped"),"Not Shipped")</f>
        <v>Not Shipped</v>
      </c>
    </row>
    <row r="6063" spans="1:6" ht="15.75" customHeight="1" x14ac:dyDescent="0.35">
      <c r="A6063" s="6">
        <v>95569</v>
      </c>
      <c r="B6063" s="6">
        <v>95569002</v>
      </c>
      <c r="C6063" s="14">
        <v>43486</v>
      </c>
      <c r="D6063" s="6">
        <v>3</v>
      </c>
      <c r="E6063" s="15">
        <v>972.54</v>
      </c>
      <c r="F6063" t="str">
        <f>_xlfn.IFNA(IF(MATCH($A6063,Delivery_lines!$B:$B,0)&gt;0,"Shipped"),"Not Shipped")</f>
        <v>Not Shipped</v>
      </c>
    </row>
    <row r="6064" spans="1:6" ht="15.75" customHeight="1" x14ac:dyDescent="0.35">
      <c r="A6064" s="6">
        <v>99114</v>
      </c>
      <c r="B6064" s="6">
        <v>99114002</v>
      </c>
      <c r="C6064" s="14">
        <v>43486</v>
      </c>
      <c r="D6064" s="6">
        <v>2</v>
      </c>
      <c r="E6064" s="15">
        <v>1206.8</v>
      </c>
      <c r="F6064" t="str">
        <f>_xlfn.IFNA(IF(MATCH($A6064,Delivery_lines!$B:$B,0)&gt;0,"Shipped"),"Not Shipped")</f>
        <v>Not Shipped</v>
      </c>
    </row>
    <row r="6065" spans="1:6" ht="15.75" customHeight="1" x14ac:dyDescent="0.35">
      <c r="A6065" s="6">
        <v>101964</v>
      </c>
      <c r="B6065" s="6">
        <v>101964002</v>
      </c>
      <c r="C6065" s="14">
        <v>43486</v>
      </c>
      <c r="D6065" s="6">
        <v>1</v>
      </c>
      <c r="E6065" s="15">
        <v>129.21</v>
      </c>
      <c r="F6065" t="str">
        <f>_xlfn.IFNA(IF(MATCH($A6065,Delivery_lines!$B:$B,0)&gt;0,"Shipped"),"Not Shipped")</f>
        <v>Not Shipped</v>
      </c>
    </row>
    <row r="6066" spans="1:6" ht="15.75" customHeight="1" x14ac:dyDescent="0.35">
      <c r="A6066" s="6">
        <v>104649</v>
      </c>
      <c r="B6066" s="6">
        <v>104649002</v>
      </c>
      <c r="C6066" s="14">
        <v>43486</v>
      </c>
      <c r="D6066" s="6">
        <v>1</v>
      </c>
      <c r="E6066" s="15">
        <v>274.26</v>
      </c>
      <c r="F6066" t="str">
        <f>_xlfn.IFNA(IF(MATCH($A6066,Delivery_lines!$B:$B,0)&gt;0,"Shipped"),"Not Shipped")</f>
        <v>Not Shipped</v>
      </c>
    </row>
    <row r="6067" spans="1:6" ht="15.75" customHeight="1" x14ac:dyDescent="0.35">
      <c r="A6067" s="6">
        <v>58249</v>
      </c>
      <c r="B6067" s="6">
        <v>58249002</v>
      </c>
      <c r="C6067" s="14">
        <v>43487</v>
      </c>
      <c r="D6067" s="6">
        <v>3</v>
      </c>
      <c r="E6067" s="15">
        <v>1633.3500000000001</v>
      </c>
      <c r="F6067" t="str">
        <f>_xlfn.IFNA(IF(MATCH($A6067,Delivery_lines!$B:$B,0)&gt;0,"Shipped"),"Not Shipped")</f>
        <v>Not Shipped</v>
      </c>
    </row>
    <row r="6068" spans="1:6" ht="15.75" customHeight="1" x14ac:dyDescent="0.35">
      <c r="A6068" s="6">
        <v>59909</v>
      </c>
      <c r="B6068" s="6">
        <v>59909002</v>
      </c>
      <c r="C6068" s="14">
        <v>43487</v>
      </c>
      <c r="D6068" s="6">
        <v>7</v>
      </c>
      <c r="E6068" s="15">
        <v>5226.55</v>
      </c>
      <c r="F6068" t="str">
        <f>_xlfn.IFNA(IF(MATCH($A6068,Delivery_lines!$B:$B,0)&gt;0,"Shipped"),"Not Shipped")</f>
        <v>Not Shipped</v>
      </c>
    </row>
    <row r="6069" spans="1:6" ht="15.75" customHeight="1" x14ac:dyDescent="0.35">
      <c r="A6069" s="6">
        <v>66024</v>
      </c>
      <c r="B6069" s="6">
        <v>66024002</v>
      </c>
      <c r="C6069" s="14">
        <v>43487</v>
      </c>
      <c r="D6069" s="6">
        <v>4</v>
      </c>
      <c r="E6069" s="15">
        <v>2048.92</v>
      </c>
      <c r="F6069" t="str">
        <f>_xlfn.IFNA(IF(MATCH($A6069,Delivery_lines!$B:$B,0)&gt;0,"Shipped"),"Not Shipped")</f>
        <v>Not Shipped</v>
      </c>
    </row>
    <row r="6070" spans="1:6" ht="15.75" customHeight="1" x14ac:dyDescent="0.35">
      <c r="A6070" s="6">
        <v>67824</v>
      </c>
      <c r="B6070" s="6">
        <v>67824002</v>
      </c>
      <c r="C6070" s="14">
        <v>43487</v>
      </c>
      <c r="D6070" s="6">
        <v>6</v>
      </c>
      <c r="E6070" s="15">
        <v>4051.44</v>
      </c>
      <c r="F6070" t="str">
        <f>_xlfn.IFNA(IF(MATCH($A6070,Delivery_lines!$B:$B,0)&gt;0,"Shipped"),"Not Shipped")</f>
        <v>Not Shipped</v>
      </c>
    </row>
    <row r="6071" spans="1:6" ht="15.75" customHeight="1" x14ac:dyDescent="0.35">
      <c r="A6071" s="6">
        <v>71219</v>
      </c>
      <c r="B6071" s="6">
        <v>71219002</v>
      </c>
      <c r="C6071" s="14">
        <v>43487</v>
      </c>
      <c r="D6071" s="6">
        <v>7</v>
      </c>
      <c r="E6071" s="15">
        <v>4616.8499999999995</v>
      </c>
      <c r="F6071" t="str">
        <f>_xlfn.IFNA(IF(MATCH($A6071,Delivery_lines!$B:$B,0)&gt;0,"Shipped"),"Not Shipped")</f>
        <v>Not Shipped</v>
      </c>
    </row>
    <row r="6072" spans="1:6" ht="15.75" customHeight="1" x14ac:dyDescent="0.35">
      <c r="A6072" s="6">
        <v>79389</v>
      </c>
      <c r="B6072" s="6">
        <v>79389002</v>
      </c>
      <c r="C6072" s="14">
        <v>43487</v>
      </c>
      <c r="D6072" s="6">
        <v>5</v>
      </c>
      <c r="E6072" s="15">
        <v>3283.2999999999997</v>
      </c>
      <c r="F6072" t="str">
        <f>_xlfn.IFNA(IF(MATCH($A6072,Delivery_lines!$B:$B,0)&gt;0,"Shipped"),"Not Shipped")</f>
        <v>Not Shipped</v>
      </c>
    </row>
    <row r="6073" spans="1:6" ht="15.75" customHeight="1" x14ac:dyDescent="0.35">
      <c r="A6073" s="6">
        <v>81774</v>
      </c>
      <c r="B6073" s="6">
        <v>81774002</v>
      </c>
      <c r="C6073" s="14">
        <v>43487</v>
      </c>
      <c r="D6073" s="6">
        <v>7</v>
      </c>
      <c r="E6073" s="15">
        <v>2472.8199999999997</v>
      </c>
      <c r="F6073" t="str">
        <f>_xlfn.IFNA(IF(MATCH($A6073,Delivery_lines!$B:$B,0)&gt;0,"Shipped"),"Not Shipped")</f>
        <v>Not Shipped</v>
      </c>
    </row>
    <row r="6074" spans="1:6" ht="15.75" customHeight="1" x14ac:dyDescent="0.35">
      <c r="A6074" s="6">
        <v>83259</v>
      </c>
      <c r="B6074" s="6">
        <v>83259002</v>
      </c>
      <c r="C6074" s="14">
        <v>43487</v>
      </c>
      <c r="D6074" s="6">
        <v>2</v>
      </c>
      <c r="E6074" s="15">
        <v>545.6</v>
      </c>
      <c r="F6074" t="str">
        <f>_xlfn.IFNA(IF(MATCH($A6074,Delivery_lines!$B:$B,0)&gt;0,"Shipped"),"Not Shipped")</f>
        <v>Not Shipped</v>
      </c>
    </row>
    <row r="6075" spans="1:6" ht="15.75" customHeight="1" x14ac:dyDescent="0.35">
      <c r="A6075" s="6">
        <v>85804</v>
      </c>
      <c r="B6075" s="6">
        <v>85804002</v>
      </c>
      <c r="C6075" s="14">
        <v>43487</v>
      </c>
      <c r="D6075" s="6">
        <v>6</v>
      </c>
      <c r="E6075" s="15">
        <v>3613.0199999999995</v>
      </c>
      <c r="F6075" t="str">
        <f>_xlfn.IFNA(IF(MATCH($A6075,Delivery_lines!$B:$B,0)&gt;0,"Shipped"),"Not Shipped")</f>
        <v>Not Shipped</v>
      </c>
    </row>
    <row r="6076" spans="1:6" ht="15.75" customHeight="1" x14ac:dyDescent="0.35">
      <c r="A6076" s="6">
        <v>110299</v>
      </c>
      <c r="B6076" s="6">
        <v>110299002</v>
      </c>
      <c r="C6076" s="14">
        <v>43487</v>
      </c>
      <c r="D6076" s="6">
        <v>7</v>
      </c>
      <c r="E6076" s="15">
        <v>4271.12</v>
      </c>
      <c r="F6076" t="str">
        <f>_xlfn.IFNA(IF(MATCH($A6076,Delivery_lines!$B:$B,0)&gt;0,"Shipped"),"Not Shipped")</f>
        <v>Not Shipped</v>
      </c>
    </row>
    <row r="6077" spans="1:6" ht="15.75" customHeight="1" x14ac:dyDescent="0.35">
      <c r="A6077" s="6">
        <v>54366</v>
      </c>
      <c r="B6077" s="6">
        <v>54366002</v>
      </c>
      <c r="C6077" s="14">
        <v>43488</v>
      </c>
      <c r="D6077" s="6">
        <v>5</v>
      </c>
      <c r="E6077" s="15">
        <v>2609.15</v>
      </c>
      <c r="F6077" t="str">
        <f>_xlfn.IFNA(IF(MATCH($A6077,Delivery_lines!$B:$B,0)&gt;0,"Shipped"),"Not Shipped")</f>
        <v>Not Shipped</v>
      </c>
    </row>
    <row r="6078" spans="1:6" ht="15.75" customHeight="1" x14ac:dyDescent="0.35">
      <c r="A6078" s="6">
        <v>55224</v>
      </c>
      <c r="B6078" s="6">
        <v>55224002</v>
      </c>
      <c r="C6078" s="14">
        <v>43488</v>
      </c>
      <c r="D6078" s="6">
        <v>7</v>
      </c>
      <c r="E6078" s="15">
        <v>3871</v>
      </c>
      <c r="F6078" t="str">
        <f>_xlfn.IFNA(IF(MATCH($A6078,Delivery_lines!$B:$B,0)&gt;0,"Shipped"),"Not Shipped")</f>
        <v>Not Shipped</v>
      </c>
    </row>
    <row r="6079" spans="1:6" ht="15.75" customHeight="1" x14ac:dyDescent="0.35">
      <c r="A6079" s="6">
        <v>57789</v>
      </c>
      <c r="B6079" s="6">
        <v>57789002</v>
      </c>
      <c r="C6079" s="14">
        <v>43488</v>
      </c>
      <c r="D6079" s="6">
        <v>3</v>
      </c>
      <c r="E6079" s="15">
        <v>2192.0099999999998</v>
      </c>
      <c r="F6079" t="str">
        <f>_xlfn.IFNA(IF(MATCH($A6079,Delivery_lines!$B:$B,0)&gt;0,"Shipped"),"Not Shipped")</f>
        <v>Not Shipped</v>
      </c>
    </row>
    <row r="6080" spans="1:6" ht="15.75" customHeight="1" x14ac:dyDescent="0.35">
      <c r="A6080" s="6">
        <v>64669</v>
      </c>
      <c r="B6080" s="6">
        <v>64669002</v>
      </c>
      <c r="C6080" s="14">
        <v>43488</v>
      </c>
      <c r="D6080" s="6">
        <v>3</v>
      </c>
      <c r="E6080" s="15">
        <v>561.51</v>
      </c>
      <c r="F6080" t="str">
        <f>_xlfn.IFNA(IF(MATCH($A6080,Delivery_lines!$B:$B,0)&gt;0,"Shipped"),"Not Shipped")</f>
        <v>Not Shipped</v>
      </c>
    </row>
    <row r="6081" spans="1:6" ht="15.75" customHeight="1" x14ac:dyDescent="0.35">
      <c r="A6081" s="6">
        <v>73909</v>
      </c>
      <c r="B6081" s="6">
        <v>73909002</v>
      </c>
      <c r="C6081" s="14">
        <v>43488</v>
      </c>
      <c r="D6081" s="6">
        <v>1</v>
      </c>
      <c r="E6081" s="15">
        <v>390.64</v>
      </c>
      <c r="F6081" t="str">
        <f>_xlfn.IFNA(IF(MATCH($A6081,Delivery_lines!$B:$B,0)&gt;0,"Shipped"),"Not Shipped")</f>
        <v>Not Shipped</v>
      </c>
    </row>
    <row r="6082" spans="1:6" ht="15.75" customHeight="1" x14ac:dyDescent="0.35">
      <c r="A6082" s="6">
        <v>78039</v>
      </c>
      <c r="B6082" s="6">
        <v>78039002</v>
      </c>
      <c r="C6082" s="14">
        <v>43488</v>
      </c>
      <c r="D6082" s="6">
        <v>6</v>
      </c>
      <c r="E6082" s="15">
        <v>3515.2799999999997</v>
      </c>
      <c r="F6082" t="str">
        <f>_xlfn.IFNA(IF(MATCH($A6082,Delivery_lines!$B:$B,0)&gt;0,"Shipped"),"Not Shipped")</f>
        <v>Not Shipped</v>
      </c>
    </row>
    <row r="6083" spans="1:6" ht="15.75" customHeight="1" x14ac:dyDescent="0.35">
      <c r="A6083" s="6">
        <v>83419</v>
      </c>
      <c r="B6083" s="6">
        <v>83419002</v>
      </c>
      <c r="C6083" s="14">
        <v>43488</v>
      </c>
      <c r="D6083" s="6">
        <v>6</v>
      </c>
      <c r="E6083" s="15">
        <v>1374.84</v>
      </c>
      <c r="F6083" t="str">
        <f>_xlfn.IFNA(IF(MATCH($A6083,Delivery_lines!$B:$B,0)&gt;0,"Shipped"),"Not Shipped")</f>
        <v>Not Shipped</v>
      </c>
    </row>
    <row r="6084" spans="1:6" ht="15.75" customHeight="1" x14ac:dyDescent="0.35">
      <c r="A6084" s="6">
        <v>84929</v>
      </c>
      <c r="B6084" s="6">
        <v>84929002</v>
      </c>
      <c r="C6084" s="14">
        <v>43488</v>
      </c>
      <c r="D6084" s="6">
        <v>5</v>
      </c>
      <c r="E6084" s="15">
        <v>1515.8000000000002</v>
      </c>
      <c r="F6084" t="str">
        <f>_xlfn.IFNA(IF(MATCH($A6084,Delivery_lines!$B:$B,0)&gt;0,"Shipped"),"Not Shipped")</f>
        <v>Not Shipped</v>
      </c>
    </row>
    <row r="6085" spans="1:6" ht="15.75" customHeight="1" x14ac:dyDescent="0.35">
      <c r="A6085" s="6">
        <v>102124</v>
      </c>
      <c r="B6085" s="6">
        <v>102124002</v>
      </c>
      <c r="C6085" s="14">
        <v>43488</v>
      </c>
      <c r="D6085" s="6">
        <v>3</v>
      </c>
      <c r="E6085" s="15">
        <v>98.100000000000009</v>
      </c>
      <c r="F6085" t="str">
        <f>_xlfn.IFNA(IF(MATCH($A6085,Delivery_lines!$B:$B,0)&gt;0,"Shipped"),"Not Shipped")</f>
        <v>Not Shipped</v>
      </c>
    </row>
    <row r="6086" spans="1:6" ht="15.75" customHeight="1" x14ac:dyDescent="0.35">
      <c r="A6086" s="6">
        <v>106884</v>
      </c>
      <c r="B6086" s="6">
        <v>106884002</v>
      </c>
      <c r="C6086" s="14">
        <v>43488</v>
      </c>
      <c r="D6086" s="6">
        <v>2</v>
      </c>
      <c r="E6086" s="15">
        <v>943.04</v>
      </c>
      <c r="F6086" t="str">
        <f>_xlfn.IFNA(IF(MATCH($A6086,Delivery_lines!$B:$B,0)&gt;0,"Shipped"),"Not Shipped")</f>
        <v>Not Shipped</v>
      </c>
    </row>
    <row r="6087" spans="1:6" ht="15.75" customHeight="1" x14ac:dyDescent="0.35">
      <c r="A6087" s="6">
        <v>56129</v>
      </c>
      <c r="B6087" s="6">
        <v>56129002</v>
      </c>
      <c r="C6087" s="14">
        <v>43489</v>
      </c>
      <c r="D6087" s="6">
        <v>5</v>
      </c>
      <c r="E6087" s="15">
        <v>502.40000000000003</v>
      </c>
      <c r="F6087" t="str">
        <f>_xlfn.IFNA(IF(MATCH($A6087,Delivery_lines!$B:$B,0)&gt;0,"Shipped"),"Not Shipped")</f>
        <v>Not Shipped</v>
      </c>
    </row>
    <row r="6088" spans="1:6" ht="15.75" customHeight="1" x14ac:dyDescent="0.35">
      <c r="A6088" s="6">
        <v>80309</v>
      </c>
      <c r="B6088" s="6">
        <v>80309002</v>
      </c>
      <c r="C6088" s="14">
        <v>43489</v>
      </c>
      <c r="D6088" s="6">
        <v>5</v>
      </c>
      <c r="E6088" s="15">
        <v>2224.9499999999998</v>
      </c>
      <c r="F6088" t="str">
        <f>_xlfn.IFNA(IF(MATCH($A6088,Delivery_lines!$B:$B,0)&gt;0,"Shipped"),"Not Shipped")</f>
        <v>Not Shipped</v>
      </c>
    </row>
    <row r="6089" spans="1:6" ht="15.75" customHeight="1" x14ac:dyDescent="0.35">
      <c r="A6089" s="6">
        <v>86879</v>
      </c>
      <c r="B6089" s="6">
        <v>86879002</v>
      </c>
      <c r="C6089" s="14">
        <v>43489</v>
      </c>
      <c r="D6089" s="6">
        <v>3</v>
      </c>
      <c r="E6089" s="15">
        <v>52.949999999999996</v>
      </c>
      <c r="F6089" t="str">
        <f>_xlfn.IFNA(IF(MATCH($A6089,Delivery_lines!$B:$B,0)&gt;0,"Shipped"),"Not Shipped")</f>
        <v>Not Shipped</v>
      </c>
    </row>
    <row r="6090" spans="1:6" ht="15.75" customHeight="1" x14ac:dyDescent="0.35">
      <c r="A6090" s="6">
        <v>87339</v>
      </c>
      <c r="B6090" s="6">
        <v>87339002</v>
      </c>
      <c r="C6090" s="14">
        <v>43489</v>
      </c>
      <c r="D6090" s="6">
        <v>3</v>
      </c>
      <c r="E6090" s="15">
        <v>670.43999999999994</v>
      </c>
      <c r="F6090" t="str">
        <f>_xlfn.IFNA(IF(MATCH($A6090,Delivery_lines!$B:$B,0)&gt;0,"Shipped"),"Not Shipped")</f>
        <v>Not Shipped</v>
      </c>
    </row>
    <row r="6091" spans="1:6" ht="15.75" customHeight="1" x14ac:dyDescent="0.35">
      <c r="A6091" s="6">
        <v>103774</v>
      </c>
      <c r="B6091" s="6">
        <v>103774002</v>
      </c>
      <c r="C6091" s="14">
        <v>43489</v>
      </c>
      <c r="D6091" s="6">
        <v>1</v>
      </c>
      <c r="E6091" s="15">
        <v>20.3</v>
      </c>
      <c r="F6091" t="str">
        <f>_xlfn.IFNA(IF(MATCH($A6091,Delivery_lines!$B:$B,0)&gt;0,"Shipped"),"Not Shipped")</f>
        <v>Not Shipped</v>
      </c>
    </row>
    <row r="6092" spans="1:6" ht="15.75" customHeight="1" x14ac:dyDescent="0.35">
      <c r="A6092" s="6">
        <v>105994</v>
      </c>
      <c r="B6092" s="6">
        <v>105994002</v>
      </c>
      <c r="C6092" s="14">
        <v>43489</v>
      </c>
      <c r="D6092" s="6">
        <v>6</v>
      </c>
      <c r="E6092" s="15">
        <v>1472.04</v>
      </c>
      <c r="F6092" t="str">
        <f>_xlfn.IFNA(IF(MATCH($A6092,Delivery_lines!$B:$B,0)&gt;0,"Shipped"),"Not Shipped")</f>
        <v>Not Shipped</v>
      </c>
    </row>
    <row r="6093" spans="1:6" ht="15.75" customHeight="1" x14ac:dyDescent="0.35">
      <c r="A6093" s="6">
        <v>109429</v>
      </c>
      <c r="B6093" s="6">
        <v>109429002</v>
      </c>
      <c r="C6093" s="14">
        <v>43489</v>
      </c>
      <c r="D6093" s="6">
        <v>7</v>
      </c>
      <c r="E6093" s="15">
        <v>2177.91</v>
      </c>
      <c r="F6093" t="str">
        <f>_xlfn.IFNA(IF(MATCH($A6093,Delivery_lines!$B:$B,0)&gt;0,"Shipped"),"Not Shipped")</f>
        <v>Not Shipped</v>
      </c>
    </row>
    <row r="6094" spans="1:6" ht="15.75" customHeight="1" x14ac:dyDescent="0.35">
      <c r="A6094" s="6">
        <v>55234</v>
      </c>
      <c r="B6094" s="6">
        <v>55234002</v>
      </c>
      <c r="C6094" s="14">
        <v>43490</v>
      </c>
      <c r="D6094" s="6">
        <v>1</v>
      </c>
      <c r="E6094" s="15">
        <v>179.56</v>
      </c>
      <c r="F6094" t="str">
        <f>_xlfn.IFNA(IF(MATCH($A6094,Delivery_lines!$B:$B,0)&gt;0,"Shipped"),"Not Shipped")</f>
        <v>Not Shipped</v>
      </c>
    </row>
    <row r="6095" spans="1:6" ht="15.75" customHeight="1" x14ac:dyDescent="0.35">
      <c r="A6095" s="6">
        <v>60804</v>
      </c>
      <c r="B6095" s="6">
        <v>60804002</v>
      </c>
      <c r="C6095" s="14">
        <v>43490</v>
      </c>
      <c r="D6095" s="6">
        <v>1</v>
      </c>
      <c r="E6095" s="15">
        <v>270.88</v>
      </c>
      <c r="F6095" t="str">
        <f>_xlfn.IFNA(IF(MATCH($A6095,Delivery_lines!$B:$B,0)&gt;0,"Shipped"),"Not Shipped")</f>
        <v>Not Shipped</v>
      </c>
    </row>
    <row r="6096" spans="1:6" ht="15.75" customHeight="1" x14ac:dyDescent="0.35">
      <c r="A6096" s="6">
        <v>61979</v>
      </c>
      <c r="B6096" s="6">
        <v>61979002</v>
      </c>
      <c r="C6096" s="14">
        <v>43490</v>
      </c>
      <c r="D6096" s="6">
        <v>2</v>
      </c>
      <c r="E6096" s="15">
        <v>1085.74</v>
      </c>
      <c r="F6096" t="str">
        <f>_xlfn.IFNA(IF(MATCH($A6096,Delivery_lines!$B:$B,0)&gt;0,"Shipped"),"Not Shipped")</f>
        <v>Not Shipped</v>
      </c>
    </row>
    <row r="6097" spans="1:6" ht="15.75" customHeight="1" x14ac:dyDescent="0.35">
      <c r="A6097" s="6">
        <v>63784</v>
      </c>
      <c r="B6097" s="6">
        <v>63784002</v>
      </c>
      <c r="C6097" s="14">
        <v>43490</v>
      </c>
      <c r="D6097" s="6">
        <v>3</v>
      </c>
      <c r="E6097" s="15">
        <v>394.16999999999996</v>
      </c>
      <c r="F6097" t="str">
        <f>_xlfn.IFNA(IF(MATCH($A6097,Delivery_lines!$B:$B,0)&gt;0,"Shipped"),"Not Shipped")</f>
        <v>Not Shipped</v>
      </c>
    </row>
    <row r="6098" spans="1:6" ht="15.75" customHeight="1" x14ac:dyDescent="0.35">
      <c r="A6098" s="6">
        <v>65599</v>
      </c>
      <c r="B6098" s="6">
        <v>65599002</v>
      </c>
      <c r="C6098" s="14">
        <v>43490</v>
      </c>
      <c r="D6098" s="6">
        <v>2</v>
      </c>
      <c r="E6098" s="15">
        <v>136.06</v>
      </c>
      <c r="F6098" t="str">
        <f>_xlfn.IFNA(IF(MATCH($A6098,Delivery_lines!$B:$B,0)&gt;0,"Shipped"),"Not Shipped")</f>
        <v>Not Shipped</v>
      </c>
    </row>
    <row r="6099" spans="1:6" ht="15.75" customHeight="1" x14ac:dyDescent="0.35">
      <c r="A6099" s="6">
        <v>67699</v>
      </c>
      <c r="B6099" s="6">
        <v>67699002</v>
      </c>
      <c r="C6099" s="14">
        <v>43490</v>
      </c>
      <c r="D6099" s="6">
        <v>2</v>
      </c>
      <c r="E6099" s="15">
        <v>48.96</v>
      </c>
      <c r="F6099" t="str">
        <f>_xlfn.IFNA(IF(MATCH($A6099,Delivery_lines!$B:$B,0)&gt;0,"Shipped"),"Not Shipped")</f>
        <v>Not Shipped</v>
      </c>
    </row>
    <row r="6100" spans="1:6" ht="15.75" customHeight="1" x14ac:dyDescent="0.35">
      <c r="A6100" s="6">
        <v>69319</v>
      </c>
      <c r="B6100" s="6">
        <v>69319002</v>
      </c>
      <c r="C6100" s="14">
        <v>43490</v>
      </c>
      <c r="D6100" s="6">
        <v>5</v>
      </c>
      <c r="E6100" s="15">
        <v>3724.7000000000003</v>
      </c>
      <c r="F6100" t="str">
        <f>_xlfn.IFNA(IF(MATCH($A6100,Delivery_lines!$B:$B,0)&gt;0,"Shipped"),"Not Shipped")</f>
        <v>Not Shipped</v>
      </c>
    </row>
    <row r="6101" spans="1:6" ht="15.75" customHeight="1" x14ac:dyDescent="0.35">
      <c r="A6101" s="6">
        <v>71524</v>
      </c>
      <c r="B6101" s="6">
        <v>71524002</v>
      </c>
      <c r="C6101" s="14">
        <v>43490</v>
      </c>
      <c r="D6101" s="6">
        <v>6</v>
      </c>
      <c r="E6101" s="15">
        <v>3628.5</v>
      </c>
      <c r="F6101" t="str">
        <f>_xlfn.IFNA(IF(MATCH($A6101,Delivery_lines!$B:$B,0)&gt;0,"Shipped"),"Not Shipped")</f>
        <v>Not Shipped</v>
      </c>
    </row>
    <row r="6102" spans="1:6" ht="15.75" customHeight="1" x14ac:dyDescent="0.35">
      <c r="A6102" s="6">
        <v>75404</v>
      </c>
      <c r="B6102" s="6">
        <v>75404002</v>
      </c>
      <c r="C6102" s="14">
        <v>43490</v>
      </c>
      <c r="D6102" s="6">
        <v>2</v>
      </c>
      <c r="E6102" s="15">
        <v>893.08</v>
      </c>
      <c r="F6102" t="str">
        <f>_xlfn.IFNA(IF(MATCH($A6102,Delivery_lines!$B:$B,0)&gt;0,"Shipped"),"Not Shipped")</f>
        <v>Not Shipped</v>
      </c>
    </row>
    <row r="6103" spans="1:6" ht="15.75" customHeight="1" x14ac:dyDescent="0.35">
      <c r="A6103" s="6">
        <v>79099</v>
      </c>
      <c r="B6103" s="6">
        <v>79099002</v>
      </c>
      <c r="C6103" s="14">
        <v>43490</v>
      </c>
      <c r="D6103" s="6">
        <v>4</v>
      </c>
      <c r="E6103" s="15">
        <v>2161.92</v>
      </c>
      <c r="F6103" t="str">
        <f>_xlfn.IFNA(IF(MATCH($A6103,Delivery_lines!$B:$B,0)&gt;0,"Shipped"),"Not Shipped")</f>
        <v>Not Shipped</v>
      </c>
    </row>
    <row r="6104" spans="1:6" ht="15.75" customHeight="1" x14ac:dyDescent="0.35">
      <c r="A6104" s="6">
        <v>87929</v>
      </c>
      <c r="B6104" s="6">
        <v>87929002</v>
      </c>
      <c r="C6104" s="14">
        <v>43490</v>
      </c>
      <c r="D6104" s="6">
        <v>2</v>
      </c>
      <c r="E6104" s="15">
        <v>953.82</v>
      </c>
      <c r="F6104" t="str">
        <f>_xlfn.IFNA(IF(MATCH($A6104,Delivery_lines!$B:$B,0)&gt;0,"Shipped"),"Not Shipped")</f>
        <v>Not Shipped</v>
      </c>
    </row>
    <row r="6105" spans="1:6" ht="15.75" customHeight="1" x14ac:dyDescent="0.35">
      <c r="A6105" s="6">
        <v>56139</v>
      </c>
      <c r="B6105" s="6">
        <v>56139002</v>
      </c>
      <c r="C6105" s="14">
        <v>43491</v>
      </c>
      <c r="D6105" s="6">
        <v>4</v>
      </c>
      <c r="E6105" s="15">
        <v>916.04</v>
      </c>
      <c r="F6105" t="str">
        <f>_xlfn.IFNA(IF(MATCH($A6105,Delivery_lines!$B:$B,0)&gt;0,"Shipped"),"Not Shipped")</f>
        <v>Not Shipped</v>
      </c>
    </row>
    <row r="6106" spans="1:6" ht="15.75" customHeight="1" x14ac:dyDescent="0.35">
      <c r="A6106" s="6">
        <v>68874</v>
      </c>
      <c r="B6106" s="6">
        <v>68874002</v>
      </c>
      <c r="C6106" s="14">
        <v>43491</v>
      </c>
      <c r="D6106" s="6">
        <v>6</v>
      </c>
      <c r="E6106" s="15">
        <v>4357.32</v>
      </c>
      <c r="F6106" t="str">
        <f>_xlfn.IFNA(IF(MATCH($A6106,Delivery_lines!$B:$B,0)&gt;0,"Shipped"),"Not Shipped")</f>
        <v>Not Shipped</v>
      </c>
    </row>
    <row r="6107" spans="1:6" ht="15.75" customHeight="1" x14ac:dyDescent="0.35">
      <c r="A6107" s="6">
        <v>76444</v>
      </c>
      <c r="B6107" s="6">
        <v>76444002</v>
      </c>
      <c r="C6107" s="14">
        <v>43491</v>
      </c>
      <c r="D6107" s="6">
        <v>1</v>
      </c>
      <c r="E6107" s="15">
        <v>413.43</v>
      </c>
      <c r="F6107" t="str">
        <f>_xlfn.IFNA(IF(MATCH($A6107,Delivery_lines!$B:$B,0)&gt;0,"Shipped"),"Not Shipped")</f>
        <v>Not Shipped</v>
      </c>
    </row>
    <row r="6108" spans="1:6" ht="15.75" customHeight="1" x14ac:dyDescent="0.35">
      <c r="A6108" s="6">
        <v>85824</v>
      </c>
      <c r="B6108" s="6">
        <v>85824002</v>
      </c>
      <c r="C6108" s="14">
        <v>43491</v>
      </c>
      <c r="D6108" s="6">
        <v>7</v>
      </c>
      <c r="E6108" s="15">
        <v>3735.8300000000004</v>
      </c>
      <c r="F6108" t="str">
        <f>_xlfn.IFNA(IF(MATCH($A6108,Delivery_lines!$B:$B,0)&gt;0,"Shipped"),"Not Shipped")</f>
        <v>Not Shipped</v>
      </c>
    </row>
    <row r="6109" spans="1:6" ht="15.75" customHeight="1" x14ac:dyDescent="0.35">
      <c r="A6109" s="6">
        <v>87044</v>
      </c>
      <c r="B6109" s="6">
        <v>87044002</v>
      </c>
      <c r="C6109" s="14">
        <v>43491</v>
      </c>
      <c r="D6109" s="6">
        <v>3</v>
      </c>
      <c r="E6109" s="15">
        <v>1837.1100000000001</v>
      </c>
      <c r="F6109" t="str">
        <f>_xlfn.IFNA(IF(MATCH($A6109,Delivery_lines!$B:$B,0)&gt;0,"Shipped"),"Not Shipped")</f>
        <v>Not Shipped</v>
      </c>
    </row>
    <row r="6110" spans="1:6" ht="15.75" customHeight="1" x14ac:dyDescent="0.35">
      <c r="A6110" s="6">
        <v>91319</v>
      </c>
      <c r="B6110" s="6">
        <v>91319002</v>
      </c>
      <c r="C6110" s="14">
        <v>43491</v>
      </c>
      <c r="D6110" s="6">
        <v>5</v>
      </c>
      <c r="E6110" s="15">
        <v>2932.8500000000004</v>
      </c>
      <c r="F6110" t="str">
        <f>_xlfn.IFNA(IF(MATCH($A6110,Delivery_lines!$B:$B,0)&gt;0,"Shipped"),"Not Shipped")</f>
        <v>Not Shipped</v>
      </c>
    </row>
    <row r="6111" spans="1:6" ht="15.75" customHeight="1" x14ac:dyDescent="0.35">
      <c r="A6111" s="6">
        <v>96459</v>
      </c>
      <c r="B6111" s="6">
        <v>96459002</v>
      </c>
      <c r="C6111" s="14">
        <v>43491</v>
      </c>
      <c r="D6111" s="6">
        <v>7</v>
      </c>
      <c r="E6111" s="15">
        <v>2105.7399999999998</v>
      </c>
      <c r="F6111" t="str">
        <f>_xlfn.IFNA(IF(MATCH($A6111,Delivery_lines!$B:$B,0)&gt;0,"Shipped"),"Not Shipped")</f>
        <v>Not Shipped</v>
      </c>
    </row>
    <row r="6112" spans="1:6" ht="15.75" customHeight="1" x14ac:dyDescent="0.35">
      <c r="A6112" s="6">
        <v>102579</v>
      </c>
      <c r="B6112" s="6">
        <v>102579002</v>
      </c>
      <c r="C6112" s="14">
        <v>43491</v>
      </c>
      <c r="D6112" s="6">
        <v>7</v>
      </c>
      <c r="E6112" s="15">
        <v>4991.3499999999995</v>
      </c>
      <c r="F6112" t="str">
        <f>_xlfn.IFNA(IF(MATCH($A6112,Delivery_lines!$B:$B,0)&gt;0,"Shipped"),"Not Shipped")</f>
        <v>Not Shipped</v>
      </c>
    </row>
    <row r="6113" spans="1:6" ht="15.75" customHeight="1" x14ac:dyDescent="0.35">
      <c r="A6113" s="6">
        <v>65454</v>
      </c>
      <c r="B6113" s="6">
        <v>65454002</v>
      </c>
      <c r="C6113" s="14">
        <v>43492</v>
      </c>
      <c r="D6113" s="6">
        <v>5</v>
      </c>
      <c r="E6113" s="15">
        <v>3269.6499999999996</v>
      </c>
      <c r="F6113" t="str">
        <f>_xlfn.IFNA(IF(MATCH($A6113,Delivery_lines!$B:$B,0)&gt;0,"Shipped"),"Not Shipped")</f>
        <v>Not Shipped</v>
      </c>
    </row>
    <row r="6114" spans="1:6" ht="15.75" customHeight="1" x14ac:dyDescent="0.35">
      <c r="A6114" s="6">
        <v>67709</v>
      </c>
      <c r="B6114" s="6">
        <v>67709002</v>
      </c>
      <c r="C6114" s="14">
        <v>43492</v>
      </c>
      <c r="D6114" s="6">
        <v>6</v>
      </c>
      <c r="E6114" s="15">
        <v>2958.7799999999997</v>
      </c>
      <c r="F6114" t="str">
        <f>_xlfn.IFNA(IF(MATCH($A6114,Delivery_lines!$B:$B,0)&gt;0,"Shipped"),"Not Shipped")</f>
        <v>Not Shipped</v>
      </c>
    </row>
    <row r="6115" spans="1:6" ht="15.75" customHeight="1" x14ac:dyDescent="0.35">
      <c r="A6115" s="6">
        <v>68879</v>
      </c>
      <c r="B6115" s="6">
        <v>68879002</v>
      </c>
      <c r="C6115" s="14">
        <v>43492</v>
      </c>
      <c r="D6115" s="6">
        <v>4</v>
      </c>
      <c r="E6115" s="15">
        <v>2379</v>
      </c>
      <c r="F6115" t="str">
        <f>_xlfn.IFNA(IF(MATCH($A6115,Delivery_lines!$B:$B,0)&gt;0,"Shipped"),"Not Shipped")</f>
        <v>Not Shipped</v>
      </c>
    </row>
    <row r="6116" spans="1:6" ht="15.75" customHeight="1" x14ac:dyDescent="0.35">
      <c r="A6116" s="6">
        <v>70514</v>
      </c>
      <c r="B6116" s="6">
        <v>70514002</v>
      </c>
      <c r="C6116" s="14">
        <v>43492</v>
      </c>
      <c r="D6116" s="6">
        <v>1</v>
      </c>
      <c r="E6116" s="15">
        <v>554.22</v>
      </c>
      <c r="F6116" t="str">
        <f>_xlfn.IFNA(IF(MATCH($A6116,Delivery_lines!$B:$B,0)&gt;0,"Shipped"),"Not Shipped")</f>
        <v>Not Shipped</v>
      </c>
    </row>
    <row r="6117" spans="1:6" ht="15.75" customHeight="1" x14ac:dyDescent="0.35">
      <c r="A6117" s="6">
        <v>73014</v>
      </c>
      <c r="B6117" s="6">
        <v>73014002</v>
      </c>
      <c r="C6117" s="14">
        <v>43492</v>
      </c>
      <c r="D6117" s="6">
        <v>4</v>
      </c>
      <c r="E6117" s="15">
        <v>119.8</v>
      </c>
      <c r="F6117" t="str">
        <f>_xlfn.IFNA(IF(MATCH($A6117,Delivery_lines!$B:$B,0)&gt;0,"Shipped"),"Not Shipped")</f>
        <v>Not Shipped</v>
      </c>
    </row>
    <row r="6118" spans="1:6" ht="15.75" customHeight="1" x14ac:dyDescent="0.35">
      <c r="A6118" s="6">
        <v>90889</v>
      </c>
      <c r="B6118" s="6">
        <v>90889002</v>
      </c>
      <c r="C6118" s="14">
        <v>43492</v>
      </c>
      <c r="D6118" s="6">
        <v>3</v>
      </c>
      <c r="E6118" s="15">
        <v>886.62000000000012</v>
      </c>
      <c r="F6118" t="str">
        <f>_xlfn.IFNA(IF(MATCH($A6118,Delivery_lines!$B:$B,0)&gt;0,"Shipped"),"Not Shipped")</f>
        <v>Not Shipped</v>
      </c>
    </row>
    <row r="6119" spans="1:6" ht="15.75" customHeight="1" x14ac:dyDescent="0.35">
      <c r="A6119" s="6">
        <v>100494</v>
      </c>
      <c r="B6119" s="6">
        <v>100494002</v>
      </c>
      <c r="C6119" s="14">
        <v>43492</v>
      </c>
      <c r="D6119" s="6">
        <v>5</v>
      </c>
      <c r="E6119" s="15">
        <v>1433.7</v>
      </c>
      <c r="F6119" t="str">
        <f>_xlfn.IFNA(IF(MATCH($A6119,Delivery_lines!$B:$B,0)&gt;0,"Shipped"),"Not Shipped")</f>
        <v>Not Shipped</v>
      </c>
    </row>
    <row r="6120" spans="1:6" ht="15.75" customHeight="1" x14ac:dyDescent="0.35">
      <c r="A6120" s="6">
        <v>54519</v>
      </c>
      <c r="B6120" s="6">
        <v>54519002</v>
      </c>
      <c r="C6120" s="14">
        <v>43493</v>
      </c>
      <c r="D6120" s="6">
        <v>5</v>
      </c>
      <c r="E6120" s="15">
        <v>3397.7</v>
      </c>
      <c r="F6120" t="str">
        <f>_xlfn.IFNA(IF(MATCH($A6120,Delivery_lines!$B:$B,0)&gt;0,"Shipped"),"Not Shipped")</f>
        <v>Not Shipped</v>
      </c>
    </row>
    <row r="6121" spans="1:6" ht="15.75" customHeight="1" x14ac:dyDescent="0.35">
      <c r="A6121" s="6">
        <v>73779</v>
      </c>
      <c r="B6121" s="6">
        <v>73779002</v>
      </c>
      <c r="C6121" s="14">
        <v>43493</v>
      </c>
      <c r="D6121" s="6">
        <v>6</v>
      </c>
      <c r="E6121" s="15">
        <v>2541.2400000000002</v>
      </c>
      <c r="F6121" t="str">
        <f>_xlfn.IFNA(IF(MATCH($A6121,Delivery_lines!$B:$B,0)&gt;0,"Shipped"),"Not Shipped")</f>
        <v>Not Shipped</v>
      </c>
    </row>
    <row r="6122" spans="1:6" ht="15.75" customHeight="1" x14ac:dyDescent="0.35">
      <c r="A6122" s="6">
        <v>78669</v>
      </c>
      <c r="B6122" s="6">
        <v>78669002</v>
      </c>
      <c r="C6122" s="14">
        <v>43493</v>
      </c>
      <c r="D6122" s="6">
        <v>4</v>
      </c>
      <c r="E6122" s="15">
        <v>2904.12</v>
      </c>
      <c r="F6122" t="str">
        <f>_xlfn.IFNA(IF(MATCH($A6122,Delivery_lines!$B:$B,0)&gt;0,"Shipped"),"Not Shipped")</f>
        <v>Not Shipped</v>
      </c>
    </row>
    <row r="6123" spans="1:6" ht="15.75" customHeight="1" x14ac:dyDescent="0.35">
      <c r="A6123" s="6">
        <v>89129</v>
      </c>
      <c r="B6123" s="6">
        <v>89129002</v>
      </c>
      <c r="C6123" s="14">
        <v>43493</v>
      </c>
      <c r="D6123" s="6">
        <v>1</v>
      </c>
      <c r="E6123" s="15">
        <v>607.77</v>
      </c>
      <c r="F6123" t="str">
        <f>_xlfn.IFNA(IF(MATCH($A6123,Delivery_lines!$B:$B,0)&gt;0,"Shipped"),"Not Shipped")</f>
        <v>Not Shipped</v>
      </c>
    </row>
    <row r="6124" spans="1:6" ht="15.75" customHeight="1" x14ac:dyDescent="0.35">
      <c r="A6124" s="6">
        <v>62904</v>
      </c>
      <c r="B6124" s="6">
        <v>62904002</v>
      </c>
      <c r="C6124" s="14">
        <v>43494</v>
      </c>
      <c r="D6124" s="6">
        <v>1</v>
      </c>
      <c r="E6124" s="15">
        <v>486.58</v>
      </c>
      <c r="F6124" t="str">
        <f>_xlfn.IFNA(IF(MATCH($A6124,Delivery_lines!$B:$B,0)&gt;0,"Shipped"),"Not Shipped")</f>
        <v>Not Shipped</v>
      </c>
    </row>
    <row r="6125" spans="1:6" ht="15.75" customHeight="1" x14ac:dyDescent="0.35">
      <c r="A6125" s="6">
        <v>70089</v>
      </c>
      <c r="B6125" s="6">
        <v>70089002</v>
      </c>
      <c r="C6125" s="14">
        <v>43494</v>
      </c>
      <c r="D6125" s="6">
        <v>4</v>
      </c>
      <c r="E6125" s="15">
        <v>2247.16</v>
      </c>
      <c r="F6125" t="str">
        <f>_xlfn.IFNA(IF(MATCH($A6125,Delivery_lines!$B:$B,0)&gt;0,"Shipped"),"Not Shipped")</f>
        <v>Not Shipped</v>
      </c>
    </row>
    <row r="6126" spans="1:6" ht="15.75" customHeight="1" x14ac:dyDescent="0.35">
      <c r="A6126" s="6">
        <v>73629</v>
      </c>
      <c r="B6126" s="6">
        <v>73629002</v>
      </c>
      <c r="C6126" s="14">
        <v>43494</v>
      </c>
      <c r="D6126" s="6">
        <v>5</v>
      </c>
      <c r="E6126" s="15">
        <v>251.8</v>
      </c>
      <c r="F6126" t="str">
        <f>_xlfn.IFNA(IF(MATCH($A6126,Delivery_lines!$B:$B,0)&gt;0,"Shipped"),"Not Shipped")</f>
        <v>Not Shipped</v>
      </c>
    </row>
    <row r="6127" spans="1:6" ht="15.75" customHeight="1" x14ac:dyDescent="0.35">
      <c r="A6127" s="6">
        <v>81069</v>
      </c>
      <c r="B6127" s="6">
        <v>81069002</v>
      </c>
      <c r="C6127" s="14">
        <v>43494</v>
      </c>
      <c r="D6127" s="6">
        <v>7</v>
      </c>
      <c r="E6127" s="15">
        <v>1351.07</v>
      </c>
      <c r="F6127" t="str">
        <f>_xlfn.IFNA(IF(MATCH($A6127,Delivery_lines!$B:$B,0)&gt;0,"Shipped"),"Not Shipped")</f>
        <v>Not Shipped</v>
      </c>
    </row>
    <row r="6128" spans="1:6" ht="15.75" customHeight="1" x14ac:dyDescent="0.35">
      <c r="A6128" s="6">
        <v>85684</v>
      </c>
      <c r="B6128" s="6">
        <v>85684002</v>
      </c>
      <c r="C6128" s="14">
        <v>43494</v>
      </c>
      <c r="D6128" s="6">
        <v>2</v>
      </c>
      <c r="E6128" s="15">
        <v>712.98</v>
      </c>
      <c r="F6128" t="str">
        <f>_xlfn.IFNA(IF(MATCH($A6128,Delivery_lines!$B:$B,0)&gt;0,"Shipped"),"Not Shipped")</f>
        <v>Not Shipped</v>
      </c>
    </row>
    <row r="6129" spans="1:6" ht="15.75" customHeight="1" x14ac:dyDescent="0.35">
      <c r="A6129" s="6">
        <v>113029</v>
      </c>
      <c r="B6129" s="6">
        <v>113029002</v>
      </c>
      <c r="C6129" s="14">
        <v>43494</v>
      </c>
      <c r="D6129" s="6">
        <v>6</v>
      </c>
      <c r="E6129" s="15">
        <v>1336.26</v>
      </c>
      <c r="F6129" t="str">
        <f>_xlfn.IFNA(IF(MATCH($A6129,Delivery_lines!$B:$B,0)&gt;0,"Shipped"),"Not Shipped")</f>
        <v>Not Shipped</v>
      </c>
    </row>
    <row r="6130" spans="1:6" ht="15.75" customHeight="1" x14ac:dyDescent="0.35">
      <c r="A6130" s="6">
        <v>54964</v>
      </c>
      <c r="B6130" s="6">
        <v>54964002</v>
      </c>
      <c r="C6130" s="14">
        <v>43495</v>
      </c>
      <c r="D6130" s="6">
        <v>7</v>
      </c>
      <c r="E6130" s="15">
        <v>3419.64</v>
      </c>
      <c r="F6130" t="str">
        <f>_xlfn.IFNA(IF(MATCH($A6130,Delivery_lines!$B:$B,0)&gt;0,"Shipped"),"Not Shipped")</f>
        <v>Not Shipped</v>
      </c>
    </row>
    <row r="6131" spans="1:6" ht="15.75" customHeight="1" x14ac:dyDescent="0.35">
      <c r="A6131" s="6">
        <v>56919</v>
      </c>
      <c r="B6131" s="6">
        <v>56919002</v>
      </c>
      <c r="C6131" s="14">
        <v>43495</v>
      </c>
      <c r="D6131" s="6">
        <v>2</v>
      </c>
      <c r="E6131" s="15">
        <v>1277.74</v>
      </c>
      <c r="F6131" t="str">
        <f>_xlfn.IFNA(IF(MATCH($A6131,Delivery_lines!$B:$B,0)&gt;0,"Shipped"),"Not Shipped")</f>
        <v>Not Shipped</v>
      </c>
    </row>
    <row r="6132" spans="1:6" ht="15.75" customHeight="1" x14ac:dyDescent="0.35">
      <c r="A6132" s="6">
        <v>57674</v>
      </c>
      <c r="B6132" s="6">
        <v>57674002</v>
      </c>
      <c r="C6132" s="14">
        <v>43495</v>
      </c>
      <c r="D6132" s="6">
        <v>1</v>
      </c>
      <c r="E6132" s="15">
        <v>678.57</v>
      </c>
      <c r="F6132" t="str">
        <f>_xlfn.IFNA(IF(MATCH($A6132,Delivery_lines!$B:$B,0)&gt;0,"Shipped"),"Not Shipped")</f>
        <v>Not Shipped</v>
      </c>
    </row>
    <row r="6133" spans="1:6" ht="15.75" customHeight="1" x14ac:dyDescent="0.35">
      <c r="A6133" s="6">
        <v>69044</v>
      </c>
      <c r="B6133" s="6">
        <v>69044002</v>
      </c>
      <c r="C6133" s="14">
        <v>43495</v>
      </c>
      <c r="D6133" s="6">
        <v>2</v>
      </c>
      <c r="E6133" s="15">
        <v>532.36</v>
      </c>
      <c r="F6133" t="str">
        <f>_xlfn.IFNA(IF(MATCH($A6133,Delivery_lines!$B:$B,0)&gt;0,"Shipped"),"Not Shipped")</f>
        <v>Not Shipped</v>
      </c>
    </row>
    <row r="6134" spans="1:6" ht="15.75" customHeight="1" x14ac:dyDescent="0.35">
      <c r="A6134" s="6">
        <v>81074</v>
      </c>
      <c r="B6134" s="6">
        <v>81074002</v>
      </c>
      <c r="C6134" s="14">
        <v>43495</v>
      </c>
      <c r="D6134" s="6">
        <v>4</v>
      </c>
      <c r="E6134" s="15">
        <v>2613.7199999999998</v>
      </c>
      <c r="F6134" t="str">
        <f>_xlfn.IFNA(IF(MATCH($A6134,Delivery_lines!$B:$B,0)&gt;0,"Shipped"),"Not Shipped")</f>
        <v>Not Shipped</v>
      </c>
    </row>
    <row r="6135" spans="1:6" ht="15.75" customHeight="1" x14ac:dyDescent="0.35">
      <c r="A6135" s="6">
        <v>94724</v>
      </c>
      <c r="B6135" s="6">
        <v>94724002</v>
      </c>
      <c r="C6135" s="14">
        <v>43495</v>
      </c>
      <c r="D6135" s="6">
        <v>4</v>
      </c>
      <c r="E6135" s="15">
        <v>2430.4</v>
      </c>
      <c r="F6135" t="str">
        <f>_xlfn.IFNA(IF(MATCH($A6135,Delivery_lines!$B:$B,0)&gt;0,"Shipped"),"Not Shipped")</f>
        <v>Not Shipped</v>
      </c>
    </row>
    <row r="6136" spans="1:6" ht="15.75" customHeight="1" x14ac:dyDescent="0.35">
      <c r="A6136" s="6">
        <v>98274</v>
      </c>
      <c r="B6136" s="6">
        <v>98274002</v>
      </c>
      <c r="C6136" s="14">
        <v>43495</v>
      </c>
      <c r="D6136" s="6">
        <v>7</v>
      </c>
      <c r="E6136" s="15">
        <v>2431.73</v>
      </c>
      <c r="F6136" t="str">
        <f>_xlfn.IFNA(IF(MATCH($A6136,Delivery_lines!$B:$B,0)&gt;0,"Shipped"),"Not Shipped")</f>
        <v>Not Shipped</v>
      </c>
    </row>
    <row r="6137" spans="1:6" ht="15.75" customHeight="1" x14ac:dyDescent="0.35">
      <c r="A6137" s="6">
        <v>102749</v>
      </c>
      <c r="B6137" s="6">
        <v>102749002</v>
      </c>
      <c r="C6137" s="14">
        <v>43495</v>
      </c>
      <c r="D6137" s="6">
        <v>4</v>
      </c>
      <c r="E6137" s="15">
        <v>236.52</v>
      </c>
      <c r="F6137" t="str">
        <f>_xlfn.IFNA(IF(MATCH($A6137,Delivery_lines!$B:$B,0)&gt;0,"Shipped"),"Not Shipped")</f>
        <v>Not Shipped</v>
      </c>
    </row>
    <row r="6138" spans="1:6" ht="15.75" customHeight="1" x14ac:dyDescent="0.35">
      <c r="A6138" s="6">
        <v>102904</v>
      </c>
      <c r="B6138" s="6">
        <v>102904002</v>
      </c>
      <c r="C6138" s="14">
        <v>43495</v>
      </c>
      <c r="D6138" s="6">
        <v>2</v>
      </c>
      <c r="E6138" s="15">
        <v>261.88</v>
      </c>
      <c r="F6138" t="str">
        <f>_xlfn.IFNA(IF(MATCH($A6138,Delivery_lines!$B:$B,0)&gt;0,"Shipped"),"Not Shipped")</f>
        <v>Not Shipped</v>
      </c>
    </row>
    <row r="6139" spans="1:6" ht="15.75" customHeight="1" x14ac:dyDescent="0.35">
      <c r="A6139" s="6">
        <v>106179</v>
      </c>
      <c r="B6139" s="6">
        <v>106179002</v>
      </c>
      <c r="C6139" s="14">
        <v>43495</v>
      </c>
      <c r="D6139" s="6">
        <v>2</v>
      </c>
      <c r="E6139" s="15">
        <v>1095.3800000000001</v>
      </c>
      <c r="F6139" t="str">
        <f>_xlfn.IFNA(IF(MATCH($A6139,Delivery_lines!$B:$B,0)&gt;0,"Shipped"),"Not Shipped")</f>
        <v>Not Shipped</v>
      </c>
    </row>
    <row r="6140" spans="1:6" ht="15.75" customHeight="1" x14ac:dyDescent="0.35">
      <c r="A6140" s="6">
        <v>66219</v>
      </c>
      <c r="B6140" s="6">
        <v>66219002</v>
      </c>
      <c r="C6140" s="14">
        <v>43496</v>
      </c>
      <c r="D6140" s="6">
        <v>4</v>
      </c>
      <c r="E6140" s="15">
        <v>2890.68</v>
      </c>
      <c r="F6140" t="str">
        <f>_xlfn.IFNA(IF(MATCH($A6140,Delivery_lines!$B:$B,0)&gt;0,"Shipped"),"Not Shipped")</f>
        <v>Not Shipped</v>
      </c>
    </row>
    <row r="6141" spans="1:6" ht="15.75" customHeight="1" x14ac:dyDescent="0.35">
      <c r="A6141" s="6">
        <v>56474</v>
      </c>
      <c r="B6141" s="6">
        <v>56474002</v>
      </c>
      <c r="C6141" s="14">
        <v>43497</v>
      </c>
      <c r="D6141" s="6">
        <v>2</v>
      </c>
      <c r="E6141" s="15">
        <v>322.24</v>
      </c>
      <c r="F6141" t="str">
        <f>_xlfn.IFNA(IF(MATCH($A6141,Delivery_lines!$B:$B,0)&gt;0,"Shipped"),"Not Shipped")</f>
        <v>Not Shipped</v>
      </c>
    </row>
    <row r="6142" spans="1:6" ht="15.75" customHeight="1" x14ac:dyDescent="0.35">
      <c r="A6142" s="6">
        <v>57529</v>
      </c>
      <c r="B6142" s="6">
        <v>57529002</v>
      </c>
      <c r="C6142" s="14">
        <v>43497</v>
      </c>
      <c r="D6142" s="6">
        <v>5</v>
      </c>
      <c r="E6142" s="15">
        <v>2369.4499999999998</v>
      </c>
      <c r="F6142" t="str">
        <f>_xlfn.IFNA(IF(MATCH($A6142,Delivery_lines!$B:$B,0)&gt;0,"Shipped"),"Not Shipped")</f>
        <v>Not Shipped</v>
      </c>
    </row>
    <row r="6143" spans="1:6" ht="15.75" customHeight="1" x14ac:dyDescent="0.35">
      <c r="A6143" s="6">
        <v>68899</v>
      </c>
      <c r="B6143" s="6">
        <v>68899002</v>
      </c>
      <c r="C6143" s="14">
        <v>43497</v>
      </c>
      <c r="D6143" s="6">
        <v>5</v>
      </c>
      <c r="E6143" s="15">
        <v>3382.7</v>
      </c>
      <c r="F6143" t="str">
        <f>_xlfn.IFNA(IF(MATCH($A6143,Delivery_lines!$B:$B,0)&gt;0,"Shipped"),"Not Shipped")</f>
        <v>Not Shipped</v>
      </c>
    </row>
    <row r="6144" spans="1:6" ht="15.75" customHeight="1" x14ac:dyDescent="0.35">
      <c r="A6144" s="6">
        <v>83154</v>
      </c>
      <c r="B6144" s="6">
        <v>83154002</v>
      </c>
      <c r="C6144" s="14">
        <v>43497</v>
      </c>
      <c r="D6144" s="6">
        <v>3</v>
      </c>
      <c r="E6144" s="15">
        <v>410.82</v>
      </c>
      <c r="F6144" t="str">
        <f>_xlfn.IFNA(IF(MATCH($A6144,Delivery_lines!$B:$B,0)&gt;0,"Shipped"),"Not Shipped")</f>
        <v>Not Shipped</v>
      </c>
    </row>
    <row r="6145" spans="1:6" ht="15.75" customHeight="1" x14ac:dyDescent="0.35">
      <c r="A6145" s="6">
        <v>83464</v>
      </c>
      <c r="B6145" s="6">
        <v>83464002</v>
      </c>
      <c r="C6145" s="14">
        <v>43497</v>
      </c>
      <c r="D6145" s="6">
        <v>6</v>
      </c>
      <c r="E6145" s="15">
        <v>2034.1799999999998</v>
      </c>
      <c r="F6145" t="str">
        <f>_xlfn.IFNA(IF(MATCH($A6145,Delivery_lines!$B:$B,0)&gt;0,"Shipped"),"Not Shipped")</f>
        <v>Not Shipped</v>
      </c>
    </row>
    <row r="6146" spans="1:6" ht="15.75" customHeight="1" x14ac:dyDescent="0.35">
      <c r="A6146" s="6">
        <v>104549</v>
      </c>
      <c r="B6146" s="6">
        <v>104549002</v>
      </c>
      <c r="C6146" s="14">
        <v>43497</v>
      </c>
      <c r="D6146" s="6">
        <v>6</v>
      </c>
      <c r="E6146" s="15">
        <v>251.64</v>
      </c>
      <c r="F6146" t="str">
        <f>_xlfn.IFNA(IF(MATCH($A6146,Delivery_lines!$B:$B,0)&gt;0,"Shipped"),"Not Shipped")</f>
        <v>Not Shipped</v>
      </c>
    </row>
    <row r="6147" spans="1:6" ht="15.75" customHeight="1" x14ac:dyDescent="0.35">
      <c r="A6147" s="6">
        <v>105444</v>
      </c>
      <c r="B6147" s="6">
        <v>105444002</v>
      </c>
      <c r="C6147" s="14">
        <v>43497</v>
      </c>
      <c r="D6147" s="6">
        <v>6</v>
      </c>
      <c r="E6147" s="15">
        <v>1966.7400000000002</v>
      </c>
      <c r="F6147" t="str">
        <f>_xlfn.IFNA(IF(MATCH($A6147,Delivery_lines!$B:$B,0)&gt;0,"Shipped"),"Not Shipped")</f>
        <v>Not Shipped</v>
      </c>
    </row>
    <row r="6148" spans="1:6" ht="15.75" customHeight="1" x14ac:dyDescent="0.35">
      <c r="A6148" s="6">
        <v>59659</v>
      </c>
      <c r="B6148" s="6">
        <v>59659002</v>
      </c>
      <c r="C6148" s="14">
        <v>43498</v>
      </c>
      <c r="D6148" s="6">
        <v>6</v>
      </c>
      <c r="E6148" s="15">
        <v>1559.28</v>
      </c>
      <c r="F6148" t="str">
        <f>_xlfn.IFNA(IF(MATCH($A6148,Delivery_lines!$B:$B,0)&gt;0,"Shipped"),"Not Shipped")</f>
        <v>Not Shipped</v>
      </c>
    </row>
    <row r="6149" spans="1:6" ht="15.75" customHeight="1" x14ac:dyDescent="0.35">
      <c r="A6149" s="6">
        <v>60539</v>
      </c>
      <c r="B6149" s="6">
        <v>60539002</v>
      </c>
      <c r="C6149" s="14">
        <v>43498</v>
      </c>
      <c r="D6149" s="6">
        <v>2</v>
      </c>
      <c r="E6149" s="15">
        <v>1494.62</v>
      </c>
      <c r="F6149" t="str">
        <f>_xlfn.IFNA(IF(MATCH($A6149,Delivery_lines!$B:$B,0)&gt;0,"Shipped"),"Not Shipped")</f>
        <v>Not Shipped</v>
      </c>
    </row>
    <row r="6150" spans="1:6" ht="15.75" customHeight="1" x14ac:dyDescent="0.35">
      <c r="A6150" s="6">
        <v>74254</v>
      </c>
      <c r="B6150" s="6">
        <v>74254002</v>
      </c>
      <c r="C6150" s="14">
        <v>43498</v>
      </c>
      <c r="D6150" s="6">
        <v>5</v>
      </c>
      <c r="E6150" s="15">
        <v>406.9</v>
      </c>
      <c r="F6150" t="str">
        <f>_xlfn.IFNA(IF(MATCH($A6150,Delivery_lines!$B:$B,0)&gt;0,"Shipped"),"Not Shipped")</f>
        <v>Not Shipped</v>
      </c>
    </row>
    <row r="6151" spans="1:6" ht="15.75" customHeight="1" x14ac:dyDescent="0.35">
      <c r="A6151" s="6">
        <v>81974</v>
      </c>
      <c r="B6151" s="6">
        <v>81974002</v>
      </c>
      <c r="C6151" s="14">
        <v>43498</v>
      </c>
      <c r="D6151" s="6">
        <v>7</v>
      </c>
      <c r="E6151" s="15">
        <v>3239.3199999999997</v>
      </c>
      <c r="F6151" t="str">
        <f>_xlfn.IFNA(IF(MATCH($A6151,Delivery_lines!$B:$B,0)&gt;0,"Shipped"),"Not Shipped")</f>
        <v>Not Shipped</v>
      </c>
    </row>
    <row r="6152" spans="1:6" ht="15.75" customHeight="1" x14ac:dyDescent="0.35">
      <c r="A6152" s="6">
        <v>54306</v>
      </c>
      <c r="B6152" s="6">
        <v>54306002</v>
      </c>
      <c r="C6152" s="14">
        <v>43499</v>
      </c>
      <c r="D6152" s="6">
        <v>6</v>
      </c>
      <c r="E6152" s="15">
        <v>4319.7000000000007</v>
      </c>
      <c r="F6152" t="str">
        <f>_xlfn.IFNA(IF(MATCH($A6152,Delivery_lines!$B:$B,0)&gt;0,"Shipped"),"Not Shipped")</f>
        <v>Not Shipped</v>
      </c>
    </row>
    <row r="6153" spans="1:6" ht="15.75" customHeight="1" x14ac:dyDescent="0.35">
      <c r="A6153" s="6">
        <v>77634</v>
      </c>
      <c r="B6153" s="6">
        <v>77634002</v>
      </c>
      <c r="C6153" s="14">
        <v>43499</v>
      </c>
      <c r="D6153" s="6">
        <v>3</v>
      </c>
      <c r="E6153" s="15">
        <v>1973.22</v>
      </c>
      <c r="F6153" t="str">
        <f>_xlfn.IFNA(IF(MATCH($A6153,Delivery_lines!$B:$B,0)&gt;0,"Shipped"),"Not Shipped")</f>
        <v>Not Shipped</v>
      </c>
    </row>
    <row r="6154" spans="1:6" ht="15.75" customHeight="1" x14ac:dyDescent="0.35">
      <c r="A6154" s="6">
        <v>79444</v>
      </c>
      <c r="B6154" s="6">
        <v>79444002</v>
      </c>
      <c r="C6154" s="14">
        <v>43499</v>
      </c>
      <c r="D6154" s="6">
        <v>3</v>
      </c>
      <c r="E6154" s="15">
        <v>1376.04</v>
      </c>
      <c r="F6154" t="str">
        <f>_xlfn.IFNA(IF(MATCH($A6154,Delivery_lines!$B:$B,0)&gt;0,"Shipped"),"Not Shipped")</f>
        <v>Not Shipped</v>
      </c>
    </row>
    <row r="6155" spans="1:6" ht="15.75" customHeight="1" x14ac:dyDescent="0.35">
      <c r="A6155" s="6">
        <v>91789</v>
      </c>
      <c r="B6155" s="6">
        <v>91789002</v>
      </c>
      <c r="C6155" s="14">
        <v>43499</v>
      </c>
      <c r="D6155" s="6">
        <v>1</v>
      </c>
      <c r="E6155" s="15">
        <v>289.93</v>
      </c>
      <c r="F6155" t="str">
        <f>_xlfn.IFNA(IF(MATCH($A6155,Delivery_lines!$B:$B,0)&gt;0,"Shipped"),"Not Shipped")</f>
        <v>Not Shipped</v>
      </c>
    </row>
    <row r="6156" spans="1:6" ht="15.75" customHeight="1" x14ac:dyDescent="0.35">
      <c r="A6156" s="6">
        <v>92684</v>
      </c>
      <c r="B6156" s="6">
        <v>92684002</v>
      </c>
      <c r="C6156" s="14">
        <v>43499</v>
      </c>
      <c r="D6156" s="6">
        <v>1</v>
      </c>
      <c r="E6156" s="15">
        <v>272.33</v>
      </c>
      <c r="F6156" t="str">
        <f>_xlfn.IFNA(IF(MATCH($A6156,Delivery_lines!$B:$B,0)&gt;0,"Shipped"),"Not Shipped")</f>
        <v>Not Shipped</v>
      </c>
    </row>
    <row r="6157" spans="1:6" ht="15.75" customHeight="1" x14ac:dyDescent="0.35">
      <c r="A6157" s="6">
        <v>92979</v>
      </c>
      <c r="B6157" s="6">
        <v>92979002</v>
      </c>
      <c r="C6157" s="14">
        <v>43499</v>
      </c>
      <c r="D6157" s="6">
        <v>4</v>
      </c>
      <c r="E6157" s="15">
        <v>1513.88</v>
      </c>
      <c r="F6157" t="str">
        <f>_xlfn.IFNA(IF(MATCH($A6157,Delivery_lines!$B:$B,0)&gt;0,"Shipped"),"Not Shipped")</f>
        <v>Not Shipped</v>
      </c>
    </row>
    <row r="6158" spans="1:6" ht="15.75" customHeight="1" x14ac:dyDescent="0.35">
      <c r="A6158" s="6">
        <v>98729</v>
      </c>
      <c r="B6158" s="6">
        <v>98729002</v>
      </c>
      <c r="C6158" s="14">
        <v>43499</v>
      </c>
      <c r="D6158" s="6">
        <v>5</v>
      </c>
      <c r="E6158" s="15">
        <v>1857.9499999999998</v>
      </c>
      <c r="F6158" t="str">
        <f>_xlfn.IFNA(IF(MATCH($A6158,Delivery_lines!$B:$B,0)&gt;0,"Shipped"),"Not Shipped")</f>
        <v>Not Shipped</v>
      </c>
    </row>
    <row r="6159" spans="1:6" ht="15.75" customHeight="1" x14ac:dyDescent="0.35">
      <c r="A6159" s="6">
        <v>99929</v>
      </c>
      <c r="B6159" s="6">
        <v>99929002</v>
      </c>
      <c r="C6159" s="14">
        <v>43499</v>
      </c>
      <c r="D6159" s="6">
        <v>7</v>
      </c>
      <c r="E6159" s="15">
        <v>4931.0099999999993</v>
      </c>
      <c r="F6159" t="str">
        <f>_xlfn.IFNA(IF(MATCH($A6159,Delivery_lines!$B:$B,0)&gt;0,"Shipped"),"Not Shipped")</f>
        <v>Not Shipped</v>
      </c>
    </row>
    <row r="6160" spans="1:6" ht="15.75" customHeight="1" x14ac:dyDescent="0.35">
      <c r="A6160" s="6">
        <v>62489</v>
      </c>
      <c r="B6160" s="6">
        <v>62489002</v>
      </c>
      <c r="C6160" s="14">
        <v>43500</v>
      </c>
      <c r="D6160" s="6">
        <v>1</v>
      </c>
      <c r="E6160" s="15">
        <v>687.96</v>
      </c>
      <c r="F6160" t="str">
        <f>_xlfn.IFNA(IF(MATCH($A6160,Delivery_lines!$B:$B,0)&gt;0,"Shipped"),"Not Shipped")</f>
        <v>Not Shipped</v>
      </c>
    </row>
    <row r="6161" spans="1:6" ht="15.75" customHeight="1" x14ac:dyDescent="0.35">
      <c r="A6161" s="6">
        <v>63679</v>
      </c>
      <c r="B6161" s="6">
        <v>63679002</v>
      </c>
      <c r="C6161" s="14">
        <v>43500</v>
      </c>
      <c r="D6161" s="6">
        <v>7</v>
      </c>
      <c r="E6161" s="15">
        <v>1837.2199999999998</v>
      </c>
      <c r="F6161" t="str">
        <f>_xlfn.IFNA(IF(MATCH($A6161,Delivery_lines!$B:$B,0)&gt;0,"Shipped"),"Not Shipped")</f>
        <v>Not Shipped</v>
      </c>
    </row>
    <row r="6162" spans="1:6" ht="15.75" customHeight="1" x14ac:dyDescent="0.35">
      <c r="A6162" s="6">
        <v>66239</v>
      </c>
      <c r="B6162" s="6">
        <v>66239002</v>
      </c>
      <c r="C6162" s="14">
        <v>43500</v>
      </c>
      <c r="D6162" s="6">
        <v>5</v>
      </c>
      <c r="E6162" s="15">
        <v>130.6</v>
      </c>
      <c r="F6162" t="str">
        <f>_xlfn.IFNA(IF(MATCH($A6162,Delivery_lines!$B:$B,0)&gt;0,"Shipped"),"Not Shipped")</f>
        <v>Not Shipped</v>
      </c>
    </row>
    <row r="6163" spans="1:6" ht="15.75" customHeight="1" x14ac:dyDescent="0.35">
      <c r="A6163" s="6">
        <v>78694</v>
      </c>
      <c r="B6163" s="6">
        <v>78694002</v>
      </c>
      <c r="C6163" s="14">
        <v>43500</v>
      </c>
      <c r="D6163" s="6">
        <v>5</v>
      </c>
      <c r="E6163" s="15">
        <v>920.19999999999993</v>
      </c>
      <c r="F6163" t="str">
        <f>_xlfn.IFNA(IF(MATCH($A6163,Delivery_lines!$B:$B,0)&gt;0,"Shipped"),"Not Shipped")</f>
        <v>Not Shipped</v>
      </c>
    </row>
    <row r="6164" spans="1:6" ht="15.75" customHeight="1" x14ac:dyDescent="0.35">
      <c r="A6164" s="6">
        <v>81389</v>
      </c>
      <c r="B6164" s="6">
        <v>81389002</v>
      </c>
      <c r="C6164" s="14">
        <v>43500</v>
      </c>
      <c r="D6164" s="6">
        <v>6</v>
      </c>
      <c r="E6164" s="15">
        <v>1899.1799999999998</v>
      </c>
      <c r="F6164" t="str">
        <f>_xlfn.IFNA(IF(MATCH($A6164,Delivery_lines!$B:$B,0)&gt;0,"Shipped"),"Not Shipped")</f>
        <v>Not Shipped</v>
      </c>
    </row>
    <row r="6165" spans="1:6" ht="15.75" customHeight="1" x14ac:dyDescent="0.35">
      <c r="A6165" s="6">
        <v>88564</v>
      </c>
      <c r="B6165" s="6">
        <v>88564002</v>
      </c>
      <c r="C6165" s="14">
        <v>43500</v>
      </c>
      <c r="D6165" s="6">
        <v>3</v>
      </c>
      <c r="E6165" s="15">
        <v>1732.5</v>
      </c>
      <c r="F6165" t="str">
        <f>_xlfn.IFNA(IF(MATCH($A6165,Delivery_lines!$B:$B,0)&gt;0,"Shipped"),"Not Shipped")</f>
        <v>Not Shipped</v>
      </c>
    </row>
    <row r="6166" spans="1:6" ht="15.75" customHeight="1" x14ac:dyDescent="0.35">
      <c r="A6166" s="6">
        <v>88714</v>
      </c>
      <c r="B6166" s="6">
        <v>88714002</v>
      </c>
      <c r="C6166" s="14">
        <v>43500</v>
      </c>
      <c r="D6166" s="6">
        <v>1</v>
      </c>
      <c r="E6166" s="15">
        <v>183.84</v>
      </c>
      <c r="F6166" t="str">
        <f>_xlfn.IFNA(IF(MATCH($A6166,Delivery_lines!$B:$B,0)&gt;0,"Shipped"),"Not Shipped")</f>
        <v>Not Shipped</v>
      </c>
    </row>
    <row r="6167" spans="1:6" ht="15.75" customHeight="1" x14ac:dyDescent="0.35">
      <c r="A6167" s="6">
        <v>54544</v>
      </c>
      <c r="B6167" s="6">
        <v>54544002</v>
      </c>
      <c r="C6167" s="14">
        <v>43501</v>
      </c>
      <c r="D6167" s="6">
        <v>6</v>
      </c>
      <c r="E6167" s="15">
        <v>2235.3000000000002</v>
      </c>
      <c r="F6167" t="str">
        <f>_xlfn.IFNA(IF(MATCH($A6167,Delivery_lines!$B:$B,0)&gt;0,"Shipped"),"Not Shipped")</f>
        <v>Not Shipped</v>
      </c>
    </row>
    <row r="6168" spans="1:6" ht="15.75" customHeight="1" x14ac:dyDescent="0.35">
      <c r="A6168" s="6">
        <v>56949</v>
      </c>
      <c r="B6168" s="6">
        <v>56949002</v>
      </c>
      <c r="C6168" s="14">
        <v>43501</v>
      </c>
      <c r="D6168" s="6">
        <v>3</v>
      </c>
      <c r="E6168" s="15">
        <v>575.81999999999994</v>
      </c>
      <c r="F6168" t="str">
        <f>_xlfn.IFNA(IF(MATCH($A6168,Delivery_lines!$B:$B,0)&gt;0,"Shipped"),"Not Shipped")</f>
        <v>Not Shipped</v>
      </c>
    </row>
    <row r="6169" spans="1:6" ht="15.75" customHeight="1" x14ac:dyDescent="0.35">
      <c r="A6169" s="6">
        <v>57549</v>
      </c>
      <c r="B6169" s="6">
        <v>57549002</v>
      </c>
      <c r="C6169" s="14">
        <v>43501</v>
      </c>
      <c r="D6169" s="6">
        <v>1</v>
      </c>
      <c r="E6169" s="15">
        <v>29.73</v>
      </c>
      <c r="F6169" t="str">
        <f>_xlfn.IFNA(IF(MATCH($A6169,Delivery_lines!$B:$B,0)&gt;0,"Shipped"),"Not Shipped")</f>
        <v>Not Shipped</v>
      </c>
    </row>
    <row r="6170" spans="1:6" ht="15.75" customHeight="1" x14ac:dyDescent="0.35">
      <c r="A6170" s="6">
        <v>60264</v>
      </c>
      <c r="B6170" s="6">
        <v>60264002</v>
      </c>
      <c r="C6170" s="14">
        <v>43501</v>
      </c>
      <c r="D6170" s="6">
        <v>2</v>
      </c>
      <c r="E6170" s="15">
        <v>1233.54</v>
      </c>
      <c r="F6170" t="str">
        <f>_xlfn.IFNA(IF(MATCH($A6170,Delivery_lines!$B:$B,0)&gt;0,"Shipped"),"Not Shipped")</f>
        <v>Not Shipped</v>
      </c>
    </row>
    <row r="6171" spans="1:6" ht="15.75" customHeight="1" x14ac:dyDescent="0.35">
      <c r="A6171" s="6">
        <v>63684</v>
      </c>
      <c r="B6171" s="6">
        <v>63684002</v>
      </c>
      <c r="C6171" s="14">
        <v>43501</v>
      </c>
      <c r="D6171" s="6">
        <v>6</v>
      </c>
      <c r="E6171" s="15">
        <v>3169.08</v>
      </c>
      <c r="F6171" t="str">
        <f>_xlfn.IFNA(IF(MATCH($A6171,Delivery_lines!$B:$B,0)&gt;0,"Shipped"),"Not Shipped")</f>
        <v>Not Shipped</v>
      </c>
    </row>
    <row r="6172" spans="1:6" ht="15.75" customHeight="1" x14ac:dyDescent="0.35">
      <c r="A6172" s="6">
        <v>72749</v>
      </c>
      <c r="B6172" s="6">
        <v>72749002</v>
      </c>
      <c r="C6172" s="14">
        <v>43501</v>
      </c>
      <c r="D6172" s="6">
        <v>6</v>
      </c>
      <c r="E6172" s="15">
        <v>3565.32</v>
      </c>
      <c r="F6172" t="str">
        <f>_xlfn.IFNA(IF(MATCH($A6172,Delivery_lines!$B:$B,0)&gt;0,"Shipped"),"Not Shipped")</f>
        <v>Not Shipped</v>
      </c>
    </row>
    <row r="6173" spans="1:6" ht="15.75" customHeight="1" x14ac:dyDescent="0.35">
      <c r="A6173" s="6">
        <v>99639</v>
      </c>
      <c r="B6173" s="6">
        <v>99639002</v>
      </c>
      <c r="C6173" s="14">
        <v>43501</v>
      </c>
      <c r="D6173" s="6">
        <v>2</v>
      </c>
      <c r="E6173" s="15">
        <v>131.04</v>
      </c>
      <c r="F6173" t="str">
        <f>_xlfn.IFNA(IF(MATCH($A6173,Delivery_lines!$B:$B,0)&gt;0,"Shipped"),"Not Shipped")</f>
        <v>Not Shipped</v>
      </c>
    </row>
    <row r="6174" spans="1:6" ht="15.75" customHeight="1" x14ac:dyDescent="0.35">
      <c r="A6174" s="6">
        <v>67154</v>
      </c>
      <c r="B6174" s="6">
        <v>67154002</v>
      </c>
      <c r="C6174" s="14">
        <v>43502</v>
      </c>
      <c r="D6174" s="6">
        <v>1</v>
      </c>
      <c r="E6174" s="15">
        <v>371.5</v>
      </c>
      <c r="F6174" t="str">
        <f>_xlfn.IFNA(IF(MATCH($A6174,Delivery_lines!$B:$B,0)&gt;0,"Shipped"),"Not Shipped")</f>
        <v>Not Shipped</v>
      </c>
    </row>
    <row r="6175" spans="1:6" ht="15.75" customHeight="1" x14ac:dyDescent="0.35">
      <c r="A6175" s="6">
        <v>73364</v>
      </c>
      <c r="B6175" s="6">
        <v>73364002</v>
      </c>
      <c r="C6175" s="14">
        <v>43502</v>
      </c>
      <c r="D6175" s="6">
        <v>3</v>
      </c>
      <c r="E6175" s="15">
        <v>2061.36</v>
      </c>
      <c r="F6175" t="str">
        <f>_xlfn.IFNA(IF(MATCH($A6175,Delivery_lines!$B:$B,0)&gt;0,"Shipped"),"Not Shipped")</f>
        <v>Not Shipped</v>
      </c>
    </row>
    <row r="6176" spans="1:6" ht="15.75" customHeight="1" x14ac:dyDescent="0.35">
      <c r="A6176" s="6">
        <v>73514</v>
      </c>
      <c r="B6176" s="6">
        <v>73514002</v>
      </c>
      <c r="C6176" s="14">
        <v>43502</v>
      </c>
      <c r="D6176" s="6">
        <v>1</v>
      </c>
      <c r="E6176" s="15">
        <v>208.01</v>
      </c>
      <c r="F6176" t="str">
        <f>_xlfn.IFNA(IF(MATCH($A6176,Delivery_lines!$B:$B,0)&gt;0,"Shipped"),"Not Shipped")</f>
        <v>Not Shipped</v>
      </c>
    </row>
    <row r="6177" spans="1:6" ht="15.75" customHeight="1" x14ac:dyDescent="0.35">
      <c r="A6177" s="6">
        <v>75309</v>
      </c>
      <c r="B6177" s="6">
        <v>75309002</v>
      </c>
      <c r="C6177" s="14">
        <v>43502</v>
      </c>
      <c r="D6177" s="6">
        <v>4</v>
      </c>
      <c r="E6177" s="15">
        <v>1856.28</v>
      </c>
      <c r="F6177" t="str">
        <f>_xlfn.IFNA(IF(MATCH($A6177,Delivery_lines!$B:$B,0)&gt;0,"Shipped"),"Not Shipped")</f>
        <v>Not Shipped</v>
      </c>
    </row>
    <row r="6178" spans="1:6" ht="15.75" customHeight="1" x14ac:dyDescent="0.35">
      <c r="A6178" s="6">
        <v>80799</v>
      </c>
      <c r="B6178" s="6">
        <v>80799002</v>
      </c>
      <c r="C6178" s="14">
        <v>43502</v>
      </c>
      <c r="D6178" s="6">
        <v>7</v>
      </c>
      <c r="E6178" s="15">
        <v>2501.31</v>
      </c>
      <c r="F6178" t="str">
        <f>_xlfn.IFNA(IF(MATCH($A6178,Delivery_lines!$B:$B,0)&gt;0,"Shipped"),"Not Shipped")</f>
        <v>Not Shipped</v>
      </c>
    </row>
    <row r="6179" spans="1:6" ht="15.75" customHeight="1" x14ac:dyDescent="0.35">
      <c r="A6179" s="6">
        <v>110819</v>
      </c>
      <c r="B6179" s="6">
        <v>110819002</v>
      </c>
      <c r="C6179" s="14">
        <v>43502</v>
      </c>
      <c r="D6179" s="6">
        <v>1</v>
      </c>
      <c r="E6179" s="15">
        <v>307.35000000000002</v>
      </c>
      <c r="F6179" t="str">
        <f>_xlfn.IFNA(IF(MATCH($A6179,Delivery_lines!$B:$B,0)&gt;0,"Shipped"),"Not Shipped")</f>
        <v>Not Shipped</v>
      </c>
    </row>
    <row r="6180" spans="1:6" ht="15.75" customHeight="1" x14ac:dyDescent="0.35">
      <c r="A6180" s="6">
        <v>112319</v>
      </c>
      <c r="B6180" s="6">
        <v>112319002</v>
      </c>
      <c r="C6180" s="14">
        <v>43502</v>
      </c>
      <c r="D6180" s="6">
        <v>6</v>
      </c>
      <c r="E6180" s="15">
        <v>3522.54</v>
      </c>
      <c r="F6180" t="str">
        <f>_xlfn.IFNA(IF(MATCH($A6180,Delivery_lines!$B:$B,0)&gt;0,"Shipped"),"Not Shipped")</f>
        <v>Not Shipped</v>
      </c>
    </row>
    <row r="6181" spans="1:6" ht="15.75" customHeight="1" x14ac:dyDescent="0.35">
      <c r="A6181" s="6">
        <v>54849</v>
      </c>
      <c r="B6181" s="6">
        <v>54849002</v>
      </c>
      <c r="C6181" s="14">
        <v>43503</v>
      </c>
      <c r="D6181" s="6">
        <v>3</v>
      </c>
      <c r="E6181" s="15">
        <v>730.59</v>
      </c>
      <c r="F6181" t="str">
        <f>_xlfn.IFNA(IF(MATCH($A6181,Delivery_lines!$B:$B,0)&gt;0,"Shipped"),"Not Shipped")</f>
        <v>Not Shipped</v>
      </c>
    </row>
    <row r="6182" spans="1:6" ht="15.75" customHeight="1" x14ac:dyDescent="0.35">
      <c r="A6182" s="6">
        <v>55594</v>
      </c>
      <c r="B6182" s="6">
        <v>55594002</v>
      </c>
      <c r="C6182" s="14">
        <v>43503</v>
      </c>
      <c r="D6182" s="6">
        <v>7</v>
      </c>
      <c r="E6182" s="15">
        <v>2051</v>
      </c>
      <c r="F6182" t="str">
        <f>_xlfn.IFNA(IF(MATCH($A6182,Delivery_lines!$B:$B,0)&gt;0,"Shipped"),"Not Shipped")</f>
        <v>Not Shipped</v>
      </c>
    </row>
    <row r="6183" spans="1:6" ht="15.75" customHeight="1" x14ac:dyDescent="0.35">
      <c r="A6183" s="6">
        <v>56804</v>
      </c>
      <c r="B6183" s="6">
        <v>56804002</v>
      </c>
      <c r="C6183" s="14">
        <v>43503</v>
      </c>
      <c r="D6183" s="6">
        <v>4</v>
      </c>
      <c r="E6183" s="15">
        <v>687.08</v>
      </c>
      <c r="F6183" t="str">
        <f>_xlfn.IFNA(IF(MATCH($A6183,Delivery_lines!$B:$B,0)&gt;0,"Shipped"),"Not Shipped")</f>
        <v>Not Shipped</v>
      </c>
    </row>
    <row r="6184" spans="1:6" ht="15.75" customHeight="1" x14ac:dyDescent="0.35">
      <c r="A6184" s="6">
        <v>63974</v>
      </c>
      <c r="B6184" s="6">
        <v>63974002</v>
      </c>
      <c r="C6184" s="14">
        <v>43503</v>
      </c>
      <c r="D6184" s="6">
        <v>5</v>
      </c>
      <c r="E6184" s="15">
        <v>1830</v>
      </c>
      <c r="F6184" t="str">
        <f>_xlfn.IFNA(IF(MATCH($A6184,Delivery_lines!$B:$B,0)&gt;0,"Shipped"),"Not Shipped")</f>
        <v>Not Shipped</v>
      </c>
    </row>
    <row r="6185" spans="1:6" ht="15.75" customHeight="1" x14ac:dyDescent="0.35">
      <c r="A6185" s="6">
        <v>75009</v>
      </c>
      <c r="B6185" s="6">
        <v>75009002</v>
      </c>
      <c r="C6185" s="14">
        <v>43503</v>
      </c>
      <c r="D6185" s="6">
        <v>3</v>
      </c>
      <c r="E6185" s="15">
        <v>618.12</v>
      </c>
      <c r="F6185" t="str">
        <f>_xlfn.IFNA(IF(MATCH($A6185,Delivery_lines!$B:$B,0)&gt;0,"Shipped"),"Not Shipped")</f>
        <v>Not Shipped</v>
      </c>
    </row>
    <row r="6186" spans="1:6" ht="15.75" customHeight="1" x14ac:dyDescent="0.35">
      <c r="A6186" s="6">
        <v>76789</v>
      </c>
      <c r="B6186" s="6">
        <v>76789002</v>
      </c>
      <c r="C6186" s="14">
        <v>43503</v>
      </c>
      <c r="D6186" s="6">
        <v>6</v>
      </c>
      <c r="E6186" s="15">
        <v>2645.04</v>
      </c>
      <c r="F6186" t="str">
        <f>_xlfn.IFNA(IF(MATCH($A6186,Delivery_lines!$B:$B,0)&gt;0,"Shipped"),"Not Shipped")</f>
        <v>Not Shipped</v>
      </c>
    </row>
    <row r="6187" spans="1:6" ht="15.75" customHeight="1" x14ac:dyDescent="0.35">
      <c r="A6187" s="6">
        <v>82599</v>
      </c>
      <c r="B6187" s="6">
        <v>82599002</v>
      </c>
      <c r="C6187" s="14">
        <v>43503</v>
      </c>
      <c r="D6187" s="6">
        <v>4</v>
      </c>
      <c r="E6187" s="15">
        <v>1688.16</v>
      </c>
      <c r="F6187" t="str">
        <f>_xlfn.IFNA(IF(MATCH($A6187,Delivery_lines!$B:$B,0)&gt;0,"Shipped"),"Not Shipped")</f>
        <v>Not Shipped</v>
      </c>
    </row>
    <row r="6188" spans="1:6" ht="15.75" customHeight="1" x14ac:dyDescent="0.35">
      <c r="A6188" s="6">
        <v>85434</v>
      </c>
      <c r="B6188" s="6">
        <v>85434002</v>
      </c>
      <c r="C6188" s="14">
        <v>43503</v>
      </c>
      <c r="D6188" s="6">
        <v>2</v>
      </c>
      <c r="E6188" s="15">
        <v>688.98</v>
      </c>
      <c r="F6188" t="str">
        <f>_xlfn.IFNA(IF(MATCH($A6188,Delivery_lines!$B:$B,0)&gt;0,"Shipped"),"Not Shipped")</f>
        <v>Not Shipped</v>
      </c>
    </row>
    <row r="6189" spans="1:6" ht="15.75" customHeight="1" x14ac:dyDescent="0.35">
      <c r="A6189" s="6">
        <v>88429</v>
      </c>
      <c r="B6189" s="6">
        <v>88429002</v>
      </c>
      <c r="C6189" s="14">
        <v>43503</v>
      </c>
      <c r="D6189" s="6">
        <v>1</v>
      </c>
      <c r="E6189" s="15">
        <v>499.75</v>
      </c>
      <c r="F6189" t="str">
        <f>_xlfn.IFNA(IF(MATCH($A6189,Delivery_lines!$B:$B,0)&gt;0,"Shipped"),"Not Shipped")</f>
        <v>Not Shipped</v>
      </c>
    </row>
    <row r="6190" spans="1:6" ht="15.75" customHeight="1" x14ac:dyDescent="0.35">
      <c r="A6190" s="6">
        <v>75014</v>
      </c>
      <c r="B6190" s="6">
        <v>75014002</v>
      </c>
      <c r="C6190" s="14">
        <v>43504</v>
      </c>
      <c r="D6190" s="6">
        <v>7</v>
      </c>
      <c r="E6190" s="15">
        <v>1740.13</v>
      </c>
      <c r="F6190" t="str">
        <f>_xlfn.IFNA(IF(MATCH($A6190,Delivery_lines!$B:$B,0)&gt;0,"Shipped"),"Not Shipped")</f>
        <v>Not Shipped</v>
      </c>
    </row>
    <row r="6191" spans="1:6" ht="15.75" customHeight="1" x14ac:dyDescent="0.35">
      <c r="A6191" s="6">
        <v>76794</v>
      </c>
      <c r="B6191" s="6">
        <v>76794002</v>
      </c>
      <c r="C6191" s="14">
        <v>43504</v>
      </c>
      <c r="D6191" s="6">
        <v>2</v>
      </c>
      <c r="E6191" s="15">
        <v>82.82</v>
      </c>
      <c r="F6191" t="str">
        <f>_xlfn.IFNA(IF(MATCH($A6191,Delivery_lines!$B:$B,0)&gt;0,"Shipped"),"Not Shipped")</f>
        <v>Not Shipped</v>
      </c>
    </row>
    <row r="6192" spans="1:6" ht="15.75" customHeight="1" x14ac:dyDescent="0.35">
      <c r="A6192" s="6">
        <v>79169</v>
      </c>
      <c r="B6192" s="6">
        <v>79169002</v>
      </c>
      <c r="C6192" s="14">
        <v>43504</v>
      </c>
      <c r="D6192" s="6">
        <v>1</v>
      </c>
      <c r="E6192" s="15">
        <v>578.27</v>
      </c>
      <c r="F6192" t="str">
        <f>_xlfn.IFNA(IF(MATCH($A6192,Delivery_lines!$B:$B,0)&gt;0,"Shipped"),"Not Shipped")</f>
        <v>Not Shipped</v>
      </c>
    </row>
    <row r="6193" spans="1:6" ht="15.75" customHeight="1" x14ac:dyDescent="0.35">
      <c r="A6193" s="6">
        <v>101899</v>
      </c>
      <c r="B6193" s="6">
        <v>101899002</v>
      </c>
      <c r="C6193" s="14">
        <v>43504</v>
      </c>
      <c r="D6193" s="6">
        <v>5</v>
      </c>
      <c r="E6193" s="15">
        <v>2655.7999999999997</v>
      </c>
      <c r="F6193" t="str">
        <f>_xlfn.IFNA(IF(MATCH($A6193,Delivery_lines!$B:$B,0)&gt;0,"Shipped"),"Not Shipped")</f>
        <v>Not Shipped</v>
      </c>
    </row>
    <row r="6194" spans="1:6" ht="15.75" customHeight="1" x14ac:dyDescent="0.35">
      <c r="A6194" s="6">
        <v>102189</v>
      </c>
      <c r="B6194" s="6">
        <v>102189002</v>
      </c>
      <c r="C6194" s="14">
        <v>43504</v>
      </c>
      <c r="D6194" s="6">
        <v>2</v>
      </c>
      <c r="E6194" s="15">
        <v>418.92</v>
      </c>
      <c r="F6194" t="str">
        <f>_xlfn.IFNA(IF(MATCH($A6194,Delivery_lines!$B:$B,0)&gt;0,"Shipped"),"Not Shipped")</f>
        <v>Not Shipped</v>
      </c>
    </row>
    <row r="6195" spans="1:6" ht="15.75" customHeight="1" x14ac:dyDescent="0.35">
      <c r="A6195" s="6">
        <v>108449</v>
      </c>
      <c r="B6195" s="6">
        <v>108449002</v>
      </c>
      <c r="C6195" s="14">
        <v>43504</v>
      </c>
      <c r="D6195" s="6">
        <v>6</v>
      </c>
      <c r="E6195" s="15">
        <v>971.09999999999991</v>
      </c>
      <c r="F6195" t="str">
        <f>_xlfn.IFNA(IF(MATCH($A6195,Delivery_lines!$B:$B,0)&gt;0,"Shipped"),"Not Shipped")</f>
        <v>Not Shipped</v>
      </c>
    </row>
    <row r="6196" spans="1:6" ht="15.75" customHeight="1" x14ac:dyDescent="0.35">
      <c r="A6196" s="6">
        <v>109784</v>
      </c>
      <c r="B6196" s="6">
        <v>109784002</v>
      </c>
      <c r="C6196" s="14">
        <v>43504</v>
      </c>
      <c r="D6196" s="6">
        <v>5</v>
      </c>
      <c r="E6196" s="15">
        <v>2935.6</v>
      </c>
      <c r="F6196" t="str">
        <f>_xlfn.IFNA(IF(MATCH($A6196,Delivery_lines!$B:$B,0)&gt;0,"Shipped"),"Not Shipped")</f>
        <v>Not Shipped</v>
      </c>
    </row>
    <row r="6197" spans="1:6" ht="15.75" customHeight="1" x14ac:dyDescent="0.35">
      <c r="A6197" s="6">
        <v>111434</v>
      </c>
      <c r="B6197" s="6">
        <v>111434002</v>
      </c>
      <c r="C6197" s="14">
        <v>43504</v>
      </c>
      <c r="D6197" s="6">
        <v>4</v>
      </c>
      <c r="E6197" s="15">
        <v>178.68</v>
      </c>
      <c r="F6197" t="str">
        <f>_xlfn.IFNA(IF(MATCH($A6197,Delivery_lines!$B:$B,0)&gt;0,"Shipped"),"Not Shipped")</f>
        <v>Not Shipped</v>
      </c>
    </row>
    <row r="6198" spans="1:6" ht="15.75" customHeight="1" x14ac:dyDescent="0.35">
      <c r="A6198" s="6">
        <v>57874</v>
      </c>
      <c r="B6198" s="6">
        <v>57874002</v>
      </c>
      <c r="C6198" s="14">
        <v>43505</v>
      </c>
      <c r="D6198" s="6">
        <v>7</v>
      </c>
      <c r="E6198" s="15">
        <v>3419.08</v>
      </c>
      <c r="F6198" t="str">
        <f>_xlfn.IFNA(IF(MATCH($A6198,Delivery_lines!$B:$B,0)&gt;0,"Shipped"),"Not Shipped")</f>
        <v>Not Shipped</v>
      </c>
    </row>
    <row r="6199" spans="1:6" ht="15.75" customHeight="1" x14ac:dyDescent="0.35">
      <c r="A6199" s="6">
        <v>61459</v>
      </c>
      <c r="B6199" s="6">
        <v>61459002</v>
      </c>
      <c r="C6199" s="14">
        <v>43505</v>
      </c>
      <c r="D6199" s="6">
        <v>2</v>
      </c>
      <c r="E6199" s="15">
        <v>845.06</v>
      </c>
      <c r="F6199" t="str">
        <f>_xlfn.IFNA(IF(MATCH($A6199,Delivery_lines!$B:$B,0)&gt;0,"Shipped"),"Not Shipped")</f>
        <v>Not Shipped</v>
      </c>
    </row>
    <row r="6200" spans="1:6" ht="15.75" customHeight="1" x14ac:dyDescent="0.35">
      <c r="A6200" s="6">
        <v>68939</v>
      </c>
      <c r="B6200" s="6">
        <v>68939002</v>
      </c>
      <c r="C6200" s="14">
        <v>43505</v>
      </c>
      <c r="D6200" s="6">
        <v>1</v>
      </c>
      <c r="E6200" s="15">
        <v>628.82000000000005</v>
      </c>
      <c r="F6200" t="str">
        <f>_xlfn.IFNA(IF(MATCH($A6200,Delivery_lines!$B:$B,0)&gt;0,"Shipped"),"Not Shipped")</f>
        <v>Not Shipped</v>
      </c>
    </row>
    <row r="6201" spans="1:6" ht="15.75" customHeight="1" x14ac:dyDescent="0.35">
      <c r="A6201" s="6">
        <v>82899</v>
      </c>
      <c r="B6201" s="6">
        <v>82899002</v>
      </c>
      <c r="C6201" s="14">
        <v>43505</v>
      </c>
      <c r="D6201" s="6">
        <v>5</v>
      </c>
      <c r="E6201" s="15">
        <v>3078.7</v>
      </c>
      <c r="F6201" t="str">
        <f>_xlfn.IFNA(IF(MATCH($A6201,Delivery_lines!$B:$B,0)&gt;0,"Shipped"),"Not Shipped")</f>
        <v>Not Shipped</v>
      </c>
    </row>
    <row r="6202" spans="1:6" ht="15.75" customHeight="1" x14ac:dyDescent="0.35">
      <c r="A6202" s="6">
        <v>83039</v>
      </c>
      <c r="B6202" s="6">
        <v>83039002</v>
      </c>
      <c r="C6202" s="14">
        <v>43505</v>
      </c>
      <c r="D6202" s="6">
        <v>2</v>
      </c>
      <c r="E6202" s="15">
        <v>308.44</v>
      </c>
      <c r="F6202" t="str">
        <f>_xlfn.IFNA(IF(MATCH($A6202,Delivery_lines!$B:$B,0)&gt;0,"Shipped"),"Not Shipped")</f>
        <v>Not Shipped</v>
      </c>
    </row>
    <row r="6203" spans="1:6" ht="15.75" customHeight="1" x14ac:dyDescent="0.35">
      <c r="A6203" s="6">
        <v>89334</v>
      </c>
      <c r="B6203" s="6">
        <v>89334002</v>
      </c>
      <c r="C6203" s="14">
        <v>43505</v>
      </c>
      <c r="D6203" s="6">
        <v>2</v>
      </c>
      <c r="E6203" s="15">
        <v>1471.26</v>
      </c>
      <c r="F6203" t="str">
        <f>_xlfn.IFNA(IF(MATCH($A6203,Delivery_lines!$B:$B,0)&gt;0,"Shipped"),"Not Shipped")</f>
        <v>Not Shipped</v>
      </c>
    </row>
    <row r="6204" spans="1:6" ht="15.75" customHeight="1" x14ac:dyDescent="0.35">
      <c r="A6204" s="6">
        <v>93009</v>
      </c>
      <c r="B6204" s="6">
        <v>93009002</v>
      </c>
      <c r="C6204" s="14">
        <v>43505</v>
      </c>
      <c r="D6204" s="6">
        <v>5</v>
      </c>
      <c r="E6204" s="15">
        <v>3477.4</v>
      </c>
      <c r="F6204" t="str">
        <f>_xlfn.IFNA(IF(MATCH($A6204,Delivery_lines!$B:$B,0)&gt;0,"Shipped"),"Not Shipped")</f>
        <v>Not Shipped</v>
      </c>
    </row>
    <row r="6205" spans="1:6" ht="15.75" customHeight="1" x14ac:dyDescent="0.35">
      <c r="A6205" s="6">
        <v>101154</v>
      </c>
      <c r="B6205" s="6">
        <v>101154002</v>
      </c>
      <c r="C6205" s="14">
        <v>43505</v>
      </c>
      <c r="D6205" s="6">
        <v>6</v>
      </c>
      <c r="E6205" s="15">
        <v>2976.42</v>
      </c>
      <c r="F6205" t="str">
        <f>_xlfn.IFNA(IF(MATCH($A6205,Delivery_lines!$B:$B,0)&gt;0,"Shipped"),"Not Shipped")</f>
        <v>Not Shipped</v>
      </c>
    </row>
    <row r="6206" spans="1:6" ht="15.75" customHeight="1" x14ac:dyDescent="0.35">
      <c r="A6206" s="6">
        <v>102054</v>
      </c>
      <c r="B6206" s="6">
        <v>102054002</v>
      </c>
      <c r="C6206" s="14">
        <v>43505</v>
      </c>
      <c r="D6206" s="6">
        <v>6</v>
      </c>
      <c r="E6206" s="15">
        <v>4492.32</v>
      </c>
      <c r="F6206" t="str">
        <f>_xlfn.IFNA(IF(MATCH($A6206,Delivery_lines!$B:$B,0)&gt;0,"Shipped"),"Not Shipped")</f>
        <v>Not Shipped</v>
      </c>
    </row>
    <row r="6207" spans="1:6" ht="15.75" customHeight="1" x14ac:dyDescent="0.35">
      <c r="A6207" s="6">
        <v>111739</v>
      </c>
      <c r="B6207" s="6">
        <v>111739002</v>
      </c>
      <c r="C6207" s="14">
        <v>43505</v>
      </c>
      <c r="D6207" s="6">
        <v>3</v>
      </c>
      <c r="E6207" s="15">
        <v>1075.6500000000001</v>
      </c>
      <c r="F6207" t="str">
        <f>_xlfn.IFNA(IF(MATCH($A6207,Delivery_lines!$B:$B,0)&gt;0,"Shipped"),"Not Shipped")</f>
        <v>Not Shipped</v>
      </c>
    </row>
    <row r="6208" spans="1:6" ht="15.75" customHeight="1" x14ac:dyDescent="0.35">
      <c r="A6208" s="6">
        <v>112184</v>
      </c>
      <c r="B6208" s="6">
        <v>112184002</v>
      </c>
      <c r="C6208" s="14">
        <v>43505</v>
      </c>
      <c r="D6208" s="6">
        <v>6</v>
      </c>
      <c r="E6208" s="15">
        <v>2577.8999999999996</v>
      </c>
      <c r="F6208" t="str">
        <f>_xlfn.IFNA(IF(MATCH($A6208,Delivery_lines!$B:$B,0)&gt;0,"Shipped"),"Not Shipped")</f>
        <v>Not Shipped</v>
      </c>
    </row>
    <row r="6209" spans="1:6" ht="15.75" customHeight="1" x14ac:dyDescent="0.35">
      <c r="A6209" s="6">
        <v>54719</v>
      </c>
      <c r="B6209" s="6">
        <v>54719002</v>
      </c>
      <c r="C6209" s="14">
        <v>43506</v>
      </c>
      <c r="D6209" s="6">
        <v>5</v>
      </c>
      <c r="E6209" s="15">
        <v>2873.55</v>
      </c>
      <c r="F6209" t="str">
        <f>_xlfn.IFNA(IF(MATCH($A6209,Delivery_lines!$B:$B,0)&gt;0,"Shipped"),"Not Shipped")</f>
        <v>Not Shipped</v>
      </c>
    </row>
    <row r="6210" spans="1:6" ht="15.75" customHeight="1" x14ac:dyDescent="0.35">
      <c r="A6210" s="6">
        <v>59549</v>
      </c>
      <c r="B6210" s="6">
        <v>59549002</v>
      </c>
      <c r="C6210" s="14">
        <v>43506</v>
      </c>
      <c r="D6210" s="6">
        <v>3</v>
      </c>
      <c r="E6210" s="15">
        <v>1348.83</v>
      </c>
      <c r="F6210" t="str">
        <f>_xlfn.IFNA(IF(MATCH($A6210,Delivery_lines!$B:$B,0)&gt;0,"Shipped"),"Not Shipped")</f>
        <v>Not Shipped</v>
      </c>
    </row>
    <row r="6211" spans="1:6" ht="15.75" customHeight="1" x14ac:dyDescent="0.35">
      <c r="A6211" s="6">
        <v>69994</v>
      </c>
      <c r="B6211" s="6">
        <v>69994002</v>
      </c>
      <c r="C6211" s="14">
        <v>43506</v>
      </c>
      <c r="D6211" s="6">
        <v>5</v>
      </c>
      <c r="E6211" s="15">
        <v>357.8</v>
      </c>
      <c r="F6211" t="str">
        <f>_xlfn.IFNA(IF(MATCH($A6211,Delivery_lines!$B:$B,0)&gt;0,"Shipped"),"Not Shipped")</f>
        <v>Not Shipped</v>
      </c>
    </row>
    <row r="6212" spans="1:6" ht="15.75" customHeight="1" x14ac:dyDescent="0.35">
      <c r="A6212" s="6">
        <v>72049</v>
      </c>
      <c r="B6212" s="6">
        <v>72049002</v>
      </c>
      <c r="C6212" s="14">
        <v>43506</v>
      </c>
      <c r="D6212" s="6">
        <v>1</v>
      </c>
      <c r="E6212" s="15">
        <v>541.54999999999995</v>
      </c>
      <c r="F6212" t="str">
        <f>_xlfn.IFNA(IF(MATCH($A6212,Delivery_lines!$B:$B,0)&gt;0,"Shipped"),"Not Shipped")</f>
        <v>Not Shipped</v>
      </c>
    </row>
    <row r="6213" spans="1:6" ht="15.75" customHeight="1" x14ac:dyDescent="0.35">
      <c r="A6213" s="6">
        <v>80379</v>
      </c>
      <c r="B6213" s="6">
        <v>80379002</v>
      </c>
      <c r="C6213" s="14">
        <v>43506</v>
      </c>
      <c r="D6213" s="6">
        <v>4</v>
      </c>
      <c r="E6213" s="15">
        <v>237.2</v>
      </c>
      <c r="F6213" t="str">
        <f>_xlfn.IFNA(IF(MATCH($A6213,Delivery_lines!$B:$B,0)&gt;0,"Shipped"),"Not Shipped")</f>
        <v>Not Shipped</v>
      </c>
    </row>
    <row r="6214" spans="1:6" ht="15.75" customHeight="1" x14ac:dyDescent="0.35">
      <c r="A6214" s="6">
        <v>82904</v>
      </c>
      <c r="B6214" s="6">
        <v>82904002</v>
      </c>
      <c r="C6214" s="14">
        <v>43506</v>
      </c>
      <c r="D6214" s="6">
        <v>6</v>
      </c>
      <c r="E6214" s="15">
        <v>2789.46</v>
      </c>
      <c r="F6214" t="str">
        <f>_xlfn.IFNA(IF(MATCH($A6214,Delivery_lines!$B:$B,0)&gt;0,"Shipped"),"Not Shipped")</f>
        <v>Not Shipped</v>
      </c>
    </row>
    <row r="6215" spans="1:6" ht="15.75" customHeight="1" x14ac:dyDescent="0.35">
      <c r="A6215" s="6">
        <v>94624</v>
      </c>
      <c r="B6215" s="6">
        <v>94624002</v>
      </c>
      <c r="C6215" s="14">
        <v>43506</v>
      </c>
      <c r="D6215" s="6">
        <v>6</v>
      </c>
      <c r="E6215" s="15">
        <v>3229.38</v>
      </c>
      <c r="F6215" t="str">
        <f>_xlfn.IFNA(IF(MATCH($A6215,Delivery_lines!$B:$B,0)&gt;0,"Shipped"),"Not Shipped")</f>
        <v>Not Shipped</v>
      </c>
    </row>
    <row r="6216" spans="1:6" ht="15.75" customHeight="1" x14ac:dyDescent="0.35">
      <c r="A6216" s="6">
        <v>97279</v>
      </c>
      <c r="B6216" s="6">
        <v>97279002</v>
      </c>
      <c r="C6216" s="14">
        <v>43506</v>
      </c>
      <c r="D6216" s="6">
        <v>2</v>
      </c>
      <c r="E6216" s="15">
        <v>700.14</v>
      </c>
      <c r="F6216" t="str">
        <f>_xlfn.IFNA(IF(MATCH($A6216,Delivery_lines!$B:$B,0)&gt;0,"Shipped"),"Not Shipped")</f>
        <v>Not Shipped</v>
      </c>
    </row>
    <row r="6217" spans="1:6" ht="15.75" customHeight="1" x14ac:dyDescent="0.35">
      <c r="A6217" s="6">
        <v>97584</v>
      </c>
      <c r="B6217" s="6">
        <v>97584002</v>
      </c>
      <c r="C6217" s="14">
        <v>43506</v>
      </c>
      <c r="D6217" s="6">
        <v>3</v>
      </c>
      <c r="E6217" s="15">
        <v>1958.0099999999998</v>
      </c>
      <c r="F6217" t="str">
        <f>_xlfn.IFNA(IF(MATCH($A6217,Delivery_lines!$B:$B,0)&gt;0,"Shipped"),"Not Shipped")</f>
        <v>Not Shipped</v>
      </c>
    </row>
    <row r="6218" spans="1:6" ht="15.75" customHeight="1" x14ac:dyDescent="0.35">
      <c r="A6218" s="6">
        <v>101604</v>
      </c>
      <c r="B6218" s="6">
        <v>101604002</v>
      </c>
      <c r="C6218" s="14">
        <v>43506</v>
      </c>
      <c r="D6218" s="6">
        <v>6</v>
      </c>
      <c r="E6218" s="15">
        <v>1656.8999999999999</v>
      </c>
      <c r="F6218" t="str">
        <f>_xlfn.IFNA(IF(MATCH($A6218,Delivery_lines!$B:$B,0)&gt;0,"Shipped"),"Not Shipped")</f>
        <v>Not Shipped</v>
      </c>
    </row>
    <row r="6219" spans="1:6" ht="15.75" customHeight="1" x14ac:dyDescent="0.35">
      <c r="A6219" s="6">
        <v>111144</v>
      </c>
      <c r="B6219" s="6">
        <v>111144002</v>
      </c>
      <c r="C6219" s="14">
        <v>43506</v>
      </c>
      <c r="D6219" s="6">
        <v>4</v>
      </c>
      <c r="E6219" s="15">
        <v>642.64</v>
      </c>
      <c r="F6219" t="str">
        <f>_xlfn.IFNA(IF(MATCH($A6219,Delivery_lines!$B:$B,0)&gt;0,"Shipped"),"Not Shipped")</f>
        <v>Not Shipped</v>
      </c>
    </row>
    <row r="6220" spans="1:6" ht="15.75" customHeight="1" x14ac:dyDescent="0.35">
      <c r="A6220" s="6">
        <v>112339</v>
      </c>
      <c r="B6220" s="6">
        <v>112339002</v>
      </c>
      <c r="C6220" s="14">
        <v>43506</v>
      </c>
      <c r="D6220" s="6">
        <v>4</v>
      </c>
      <c r="E6220" s="15">
        <v>1839.36</v>
      </c>
      <c r="F6220" t="str">
        <f>_xlfn.IFNA(IF(MATCH($A6220,Delivery_lines!$B:$B,0)&gt;0,"Shipped"),"Not Shipped")</f>
        <v>Not Shipped</v>
      </c>
    </row>
    <row r="6221" spans="1:6" ht="15.75" customHeight="1" x14ac:dyDescent="0.35">
      <c r="A6221" s="6">
        <v>54724</v>
      </c>
      <c r="B6221" s="6">
        <v>54724002</v>
      </c>
      <c r="C6221" s="14">
        <v>43507</v>
      </c>
      <c r="D6221" s="6">
        <v>7</v>
      </c>
      <c r="E6221" s="15">
        <v>611.66</v>
      </c>
      <c r="F6221" t="str">
        <f>_xlfn.IFNA(IF(MATCH($A6221,Delivery_lines!$B:$B,0)&gt;0,"Shipped"),"Not Shipped")</f>
        <v>Not Shipped</v>
      </c>
    </row>
    <row r="6222" spans="1:6" ht="15.75" customHeight="1" x14ac:dyDescent="0.35">
      <c r="A6222" s="6">
        <v>59554</v>
      </c>
      <c r="B6222" s="6">
        <v>59554002</v>
      </c>
      <c r="C6222" s="14">
        <v>43507</v>
      </c>
      <c r="D6222" s="6">
        <v>1</v>
      </c>
      <c r="E6222" s="15">
        <v>389.28</v>
      </c>
      <c r="F6222" t="str">
        <f>_xlfn.IFNA(IF(MATCH($A6222,Delivery_lines!$B:$B,0)&gt;0,"Shipped"),"Not Shipped")</f>
        <v>Not Shipped</v>
      </c>
    </row>
    <row r="6223" spans="1:6" ht="15.75" customHeight="1" x14ac:dyDescent="0.35">
      <c r="A6223" s="6">
        <v>81569</v>
      </c>
      <c r="B6223" s="6">
        <v>81569002</v>
      </c>
      <c r="C6223" s="14">
        <v>43507</v>
      </c>
      <c r="D6223" s="6">
        <v>4</v>
      </c>
      <c r="E6223" s="15">
        <v>1835.64</v>
      </c>
      <c r="F6223" t="str">
        <f>_xlfn.IFNA(IF(MATCH($A6223,Delivery_lines!$B:$B,0)&gt;0,"Shipped"),"Not Shipped")</f>
        <v>Not Shipped</v>
      </c>
    </row>
    <row r="6224" spans="1:6" ht="15.75" customHeight="1" x14ac:dyDescent="0.35">
      <c r="A6224" s="6">
        <v>86359</v>
      </c>
      <c r="B6224" s="6">
        <v>86359002</v>
      </c>
      <c r="C6224" s="14">
        <v>43507</v>
      </c>
      <c r="D6224" s="6">
        <v>6</v>
      </c>
      <c r="E6224" s="15">
        <v>1910.04</v>
      </c>
      <c r="F6224" t="str">
        <f>_xlfn.IFNA(IF(MATCH($A6224,Delivery_lines!$B:$B,0)&gt;0,"Shipped"),"Not Shipped")</f>
        <v>Not Shipped</v>
      </c>
    </row>
    <row r="6225" spans="1:6" ht="15.75" customHeight="1" x14ac:dyDescent="0.35">
      <c r="A6225" s="6">
        <v>86509</v>
      </c>
      <c r="B6225" s="6">
        <v>86509002</v>
      </c>
      <c r="C6225" s="14">
        <v>43507</v>
      </c>
      <c r="D6225" s="6">
        <v>2</v>
      </c>
      <c r="E6225" s="15">
        <v>1219.9000000000001</v>
      </c>
      <c r="F6225" t="str">
        <f>_xlfn.IFNA(IF(MATCH($A6225,Delivery_lines!$B:$B,0)&gt;0,"Shipped"),"Not Shipped")</f>
        <v>Not Shipped</v>
      </c>
    </row>
    <row r="6226" spans="1:6" ht="15.75" customHeight="1" x14ac:dyDescent="0.35">
      <c r="A6226" s="6">
        <v>99219</v>
      </c>
      <c r="B6226" s="6">
        <v>99219002</v>
      </c>
      <c r="C6226" s="14">
        <v>43507</v>
      </c>
      <c r="D6226" s="6">
        <v>2</v>
      </c>
      <c r="E6226" s="15">
        <v>1183.58</v>
      </c>
      <c r="F6226" t="str">
        <f>_xlfn.IFNA(IF(MATCH($A6226,Delivery_lines!$B:$B,0)&gt;0,"Shipped"),"Not Shipped")</f>
        <v>Not Shipped</v>
      </c>
    </row>
    <row r="6227" spans="1:6" ht="15.75" customHeight="1" x14ac:dyDescent="0.35">
      <c r="A6227" s="6">
        <v>106234</v>
      </c>
      <c r="B6227" s="6">
        <v>106234002</v>
      </c>
      <c r="C6227" s="14">
        <v>43507</v>
      </c>
      <c r="D6227" s="6">
        <v>3</v>
      </c>
      <c r="E6227" s="15">
        <v>372.81</v>
      </c>
      <c r="F6227" t="str">
        <f>_xlfn.IFNA(IF(MATCH($A6227,Delivery_lines!$B:$B,0)&gt;0,"Shipped"),"Not Shipped")</f>
        <v>Not Shipped</v>
      </c>
    </row>
    <row r="6228" spans="1:6" ht="15.75" customHeight="1" x14ac:dyDescent="0.35">
      <c r="A6228" s="6">
        <v>107714</v>
      </c>
      <c r="B6228" s="6">
        <v>107714002</v>
      </c>
      <c r="C6228" s="14">
        <v>43507</v>
      </c>
      <c r="D6228" s="6">
        <v>3</v>
      </c>
      <c r="E6228" s="15">
        <v>1145.4000000000001</v>
      </c>
      <c r="F6228" t="str">
        <f>_xlfn.IFNA(IF(MATCH($A6228,Delivery_lines!$B:$B,0)&gt;0,"Shipped"),"Not Shipped")</f>
        <v>Not Shipped</v>
      </c>
    </row>
    <row r="6229" spans="1:6" ht="15.75" customHeight="1" x14ac:dyDescent="0.35">
      <c r="A6229" s="6">
        <v>109799</v>
      </c>
      <c r="B6229" s="6">
        <v>109799002</v>
      </c>
      <c r="C6229" s="14">
        <v>43507</v>
      </c>
      <c r="D6229" s="6">
        <v>4</v>
      </c>
      <c r="E6229" s="15">
        <v>1227.04</v>
      </c>
      <c r="F6229" t="str">
        <f>_xlfn.IFNA(IF(MATCH($A6229,Delivery_lines!$B:$B,0)&gt;0,"Shipped"),"Not Shipped")</f>
        <v>Not Shipped</v>
      </c>
    </row>
    <row r="6230" spans="1:6" ht="15.75" customHeight="1" x14ac:dyDescent="0.35">
      <c r="A6230" s="6">
        <v>68074</v>
      </c>
      <c r="B6230" s="6">
        <v>68074002</v>
      </c>
      <c r="C6230" s="14">
        <v>43508</v>
      </c>
      <c r="D6230" s="6">
        <v>1</v>
      </c>
      <c r="E6230" s="15">
        <v>398.96</v>
      </c>
      <c r="F6230" t="str">
        <f>_xlfn.IFNA(IF(MATCH($A6230,Delivery_lines!$B:$B,0)&gt;0,"Shipped"),"Not Shipped")</f>
        <v>Not Shipped</v>
      </c>
    </row>
    <row r="6231" spans="1:6" ht="15.75" customHeight="1" x14ac:dyDescent="0.35">
      <c r="A6231" s="6">
        <v>68214</v>
      </c>
      <c r="B6231" s="6">
        <v>68214002</v>
      </c>
      <c r="C6231" s="14">
        <v>43508</v>
      </c>
      <c r="D6231" s="6">
        <v>1</v>
      </c>
      <c r="E6231" s="15">
        <v>595.4</v>
      </c>
      <c r="F6231" t="str">
        <f>_xlfn.IFNA(IF(MATCH($A6231,Delivery_lines!$B:$B,0)&gt;0,"Shipped"),"Not Shipped")</f>
        <v>Not Shipped</v>
      </c>
    </row>
    <row r="6232" spans="1:6" ht="15.75" customHeight="1" x14ac:dyDescent="0.35">
      <c r="A6232" s="6">
        <v>69544</v>
      </c>
      <c r="B6232" s="6">
        <v>69544002</v>
      </c>
      <c r="C6232" s="14">
        <v>43508</v>
      </c>
      <c r="D6232" s="6">
        <v>3</v>
      </c>
      <c r="E6232" s="15">
        <v>1656.66</v>
      </c>
      <c r="F6232" t="str">
        <f>_xlfn.IFNA(IF(MATCH($A6232,Delivery_lines!$B:$B,0)&gt;0,"Shipped"),"Not Shipped")</f>
        <v>Not Shipped</v>
      </c>
    </row>
    <row r="6233" spans="1:6" ht="15.75" customHeight="1" x14ac:dyDescent="0.35">
      <c r="A6233" s="6">
        <v>70004</v>
      </c>
      <c r="B6233" s="6">
        <v>70004002</v>
      </c>
      <c r="C6233" s="14">
        <v>43508</v>
      </c>
      <c r="D6233" s="6">
        <v>3</v>
      </c>
      <c r="E6233" s="15">
        <v>1400.1</v>
      </c>
      <c r="F6233" t="str">
        <f>_xlfn.IFNA(IF(MATCH($A6233,Delivery_lines!$B:$B,0)&gt;0,"Shipped"),"Not Shipped")</f>
        <v>Not Shipped</v>
      </c>
    </row>
    <row r="6234" spans="1:6" ht="15.75" customHeight="1" x14ac:dyDescent="0.35">
      <c r="A6234" s="6">
        <v>76234</v>
      </c>
      <c r="B6234" s="6">
        <v>76234002</v>
      </c>
      <c r="C6234" s="14">
        <v>43508</v>
      </c>
      <c r="D6234" s="6">
        <v>1</v>
      </c>
      <c r="E6234" s="15">
        <v>568</v>
      </c>
      <c r="F6234" t="str">
        <f>_xlfn.IFNA(IF(MATCH($A6234,Delivery_lines!$B:$B,0)&gt;0,"Shipped"),"Not Shipped")</f>
        <v>Not Shipped</v>
      </c>
    </row>
    <row r="6235" spans="1:6" ht="15.75" customHeight="1" x14ac:dyDescent="0.35">
      <c r="A6235" s="6">
        <v>82764</v>
      </c>
      <c r="B6235" s="6">
        <v>82764002</v>
      </c>
      <c r="C6235" s="14">
        <v>43508</v>
      </c>
      <c r="D6235" s="6">
        <v>7</v>
      </c>
      <c r="E6235" s="15">
        <v>2362.29</v>
      </c>
      <c r="F6235" t="str">
        <f>_xlfn.IFNA(IF(MATCH($A6235,Delivery_lines!$B:$B,0)&gt;0,"Shipped"),"Not Shipped")</f>
        <v>Not Shipped</v>
      </c>
    </row>
    <row r="6236" spans="1:6" ht="15.75" customHeight="1" x14ac:dyDescent="0.35">
      <c r="A6236" s="6">
        <v>87724</v>
      </c>
      <c r="B6236" s="6">
        <v>87724002</v>
      </c>
      <c r="C6236" s="14">
        <v>43508</v>
      </c>
      <c r="D6236" s="6">
        <v>6</v>
      </c>
      <c r="E6236" s="15">
        <v>4400.34</v>
      </c>
      <c r="F6236" t="str">
        <f>_xlfn.IFNA(IF(MATCH($A6236,Delivery_lines!$B:$B,0)&gt;0,"Shipped"),"Not Shipped")</f>
        <v>Not Shipped</v>
      </c>
    </row>
    <row r="6237" spans="1:6" ht="15.75" customHeight="1" x14ac:dyDescent="0.35">
      <c r="A6237" s="6">
        <v>89049</v>
      </c>
      <c r="B6237" s="6">
        <v>89049002</v>
      </c>
      <c r="C6237" s="14">
        <v>43508</v>
      </c>
      <c r="D6237" s="6">
        <v>3</v>
      </c>
      <c r="E6237" s="15">
        <v>2149.17</v>
      </c>
      <c r="F6237" t="str">
        <f>_xlfn.IFNA(IF(MATCH($A6237,Delivery_lines!$B:$B,0)&gt;0,"Shipped"),"Not Shipped")</f>
        <v>Not Shipped</v>
      </c>
    </row>
    <row r="6238" spans="1:6" ht="15.75" customHeight="1" x14ac:dyDescent="0.35">
      <c r="A6238" s="6">
        <v>99674</v>
      </c>
      <c r="B6238" s="6">
        <v>99674002</v>
      </c>
      <c r="C6238" s="14">
        <v>43508</v>
      </c>
      <c r="D6238" s="6">
        <v>7</v>
      </c>
      <c r="E6238" s="15">
        <v>4971.75</v>
      </c>
      <c r="F6238" t="str">
        <f>_xlfn.IFNA(IF(MATCH($A6238,Delivery_lines!$B:$B,0)&gt;0,"Shipped"),"Not Shipped")</f>
        <v>Not Shipped</v>
      </c>
    </row>
    <row r="6239" spans="1:6" ht="15.75" customHeight="1" x14ac:dyDescent="0.35">
      <c r="A6239" s="6">
        <v>101614</v>
      </c>
      <c r="B6239" s="6">
        <v>101614002</v>
      </c>
      <c r="C6239" s="14">
        <v>43508</v>
      </c>
      <c r="D6239" s="6">
        <v>2</v>
      </c>
      <c r="E6239" s="15">
        <v>70</v>
      </c>
      <c r="F6239" t="str">
        <f>_xlfn.IFNA(IF(MATCH($A6239,Delivery_lines!$B:$B,0)&gt;0,"Shipped"),"Not Shipped")</f>
        <v>Not Shipped</v>
      </c>
    </row>
    <row r="6240" spans="1:6" ht="15.75" customHeight="1" x14ac:dyDescent="0.35">
      <c r="A6240" s="6">
        <v>108019</v>
      </c>
      <c r="B6240" s="6">
        <v>108019002</v>
      </c>
      <c r="C6240" s="14">
        <v>43508</v>
      </c>
      <c r="D6240" s="6">
        <v>6</v>
      </c>
      <c r="E6240" s="15">
        <v>3374.76</v>
      </c>
      <c r="F6240" t="str">
        <f>_xlfn.IFNA(IF(MATCH($A6240,Delivery_lines!$B:$B,0)&gt;0,"Shipped"),"Not Shipped")</f>
        <v>Not Shipped</v>
      </c>
    </row>
    <row r="6241" spans="1:6" ht="15.75" customHeight="1" x14ac:dyDescent="0.35">
      <c r="A6241" s="6">
        <v>70444</v>
      </c>
      <c r="B6241" s="6">
        <v>70444002</v>
      </c>
      <c r="C6241" s="14">
        <v>43509</v>
      </c>
      <c r="D6241" s="6">
        <v>7</v>
      </c>
      <c r="E6241" s="15">
        <v>4513.25</v>
      </c>
      <c r="F6241" t="str">
        <f>_xlfn.IFNA(IF(MATCH($A6241,Delivery_lines!$B:$B,0)&gt;0,"Shipped"),"Not Shipped")</f>
        <v>Not Shipped</v>
      </c>
    </row>
    <row r="6242" spans="1:6" ht="15.75" customHeight="1" x14ac:dyDescent="0.35">
      <c r="A6242" s="6">
        <v>83969</v>
      </c>
      <c r="B6242" s="6">
        <v>83969002</v>
      </c>
      <c r="C6242" s="14">
        <v>43509</v>
      </c>
      <c r="D6242" s="6">
        <v>4</v>
      </c>
      <c r="E6242" s="15">
        <v>2178</v>
      </c>
      <c r="F6242" t="str">
        <f>_xlfn.IFNA(IF(MATCH($A6242,Delivery_lines!$B:$B,0)&gt;0,"Shipped"),"Not Shipped")</f>
        <v>Not Shipped</v>
      </c>
    </row>
    <row r="6243" spans="1:6" ht="15.75" customHeight="1" x14ac:dyDescent="0.35">
      <c r="A6243" s="6">
        <v>85029</v>
      </c>
      <c r="B6243" s="6">
        <v>85029002</v>
      </c>
      <c r="C6243" s="14">
        <v>43509</v>
      </c>
      <c r="D6243" s="6">
        <v>1</v>
      </c>
      <c r="E6243" s="15">
        <v>448.24</v>
      </c>
      <c r="F6243" t="str">
        <f>_xlfn.IFNA(IF(MATCH($A6243,Delivery_lines!$B:$B,0)&gt;0,"Shipped"),"Not Shipped")</f>
        <v>Not Shipped</v>
      </c>
    </row>
    <row r="6244" spans="1:6" ht="15.75" customHeight="1" x14ac:dyDescent="0.35">
      <c r="A6244" s="6">
        <v>87729</v>
      </c>
      <c r="B6244" s="6">
        <v>87729002</v>
      </c>
      <c r="C6244" s="14">
        <v>43509</v>
      </c>
      <c r="D6244" s="6">
        <v>4</v>
      </c>
      <c r="E6244" s="15">
        <v>1720</v>
      </c>
      <c r="F6244" t="str">
        <f>_xlfn.IFNA(IF(MATCH($A6244,Delivery_lines!$B:$B,0)&gt;0,"Shipped"),"Not Shipped")</f>
        <v>Not Shipped</v>
      </c>
    </row>
    <row r="6245" spans="1:6" ht="15.75" customHeight="1" x14ac:dyDescent="0.35">
      <c r="A6245" s="6">
        <v>92734</v>
      </c>
      <c r="B6245" s="6">
        <v>92734002</v>
      </c>
      <c r="C6245" s="14">
        <v>43509</v>
      </c>
      <c r="D6245" s="6">
        <v>6</v>
      </c>
      <c r="E6245" s="15">
        <v>3355.62</v>
      </c>
      <c r="F6245" t="str">
        <f>_xlfn.IFNA(IF(MATCH($A6245,Delivery_lines!$B:$B,0)&gt;0,"Shipped"),"Not Shipped")</f>
        <v>Not Shipped</v>
      </c>
    </row>
    <row r="6246" spans="1:6" ht="15.75" customHeight="1" x14ac:dyDescent="0.35">
      <c r="A6246" s="6">
        <v>99979</v>
      </c>
      <c r="B6246" s="6">
        <v>99979002</v>
      </c>
      <c r="C6246" s="14">
        <v>43509</v>
      </c>
      <c r="D6246" s="6">
        <v>5</v>
      </c>
      <c r="E6246" s="15">
        <v>1437.0500000000002</v>
      </c>
      <c r="F6246" t="str">
        <f>_xlfn.IFNA(IF(MATCH($A6246,Delivery_lines!$B:$B,0)&gt;0,"Shipped"),"Not Shipped")</f>
        <v>Not Shipped</v>
      </c>
    </row>
    <row r="6247" spans="1:6" ht="15.75" customHeight="1" x14ac:dyDescent="0.35">
      <c r="A6247" s="6">
        <v>104159</v>
      </c>
      <c r="B6247" s="6">
        <v>104159002</v>
      </c>
      <c r="C6247" s="14">
        <v>43509</v>
      </c>
      <c r="D6247" s="6">
        <v>3</v>
      </c>
      <c r="E6247" s="15">
        <v>351.57</v>
      </c>
      <c r="F6247" t="str">
        <f>_xlfn.IFNA(IF(MATCH($A6247,Delivery_lines!$B:$B,0)&gt;0,"Shipped"),"Not Shipped")</f>
        <v>Not Shipped</v>
      </c>
    </row>
    <row r="6248" spans="1:6" ht="15.75" customHeight="1" x14ac:dyDescent="0.35">
      <c r="A6248" s="6">
        <v>111609</v>
      </c>
      <c r="B6248" s="6">
        <v>111609002</v>
      </c>
      <c r="C6248" s="14">
        <v>43509</v>
      </c>
      <c r="D6248" s="6">
        <v>5</v>
      </c>
      <c r="E6248" s="15">
        <v>1852.1000000000001</v>
      </c>
      <c r="F6248" t="str">
        <f>_xlfn.IFNA(IF(MATCH($A6248,Delivery_lines!$B:$B,0)&gt;0,"Shipped"),"Not Shipped")</f>
        <v>Not Shipped</v>
      </c>
    </row>
    <row r="6249" spans="1:6" ht="15.75" customHeight="1" x14ac:dyDescent="0.35">
      <c r="A6249" s="6">
        <v>112354</v>
      </c>
      <c r="B6249" s="6">
        <v>112354002</v>
      </c>
      <c r="C6249" s="14">
        <v>43509</v>
      </c>
      <c r="D6249" s="6">
        <v>2</v>
      </c>
      <c r="E6249" s="15">
        <v>1164.02</v>
      </c>
      <c r="F6249" t="str">
        <f>_xlfn.IFNA(IF(MATCH($A6249,Delivery_lines!$B:$B,0)&gt;0,"Shipped"),"Not Shipped")</f>
        <v>Not Shipped</v>
      </c>
    </row>
    <row r="6250" spans="1:6" ht="15.75" customHeight="1" x14ac:dyDescent="0.35">
      <c r="A6250" s="6">
        <v>70869</v>
      </c>
      <c r="B6250" s="6">
        <v>70869002</v>
      </c>
      <c r="C6250" s="14">
        <v>43510</v>
      </c>
      <c r="D6250" s="6">
        <v>2</v>
      </c>
      <c r="E6250" s="15">
        <v>77.88</v>
      </c>
      <c r="F6250" t="str">
        <f>_xlfn.IFNA(IF(MATCH($A6250,Delivery_lines!$B:$B,0)&gt;0,"Shipped"),"Not Shipped")</f>
        <v>Not Shipped</v>
      </c>
    </row>
    <row r="6251" spans="1:6" ht="15.75" customHeight="1" x14ac:dyDescent="0.35">
      <c r="A6251" s="6">
        <v>78149</v>
      </c>
      <c r="B6251" s="6">
        <v>78149002</v>
      </c>
      <c r="C6251" s="14">
        <v>43510</v>
      </c>
      <c r="D6251" s="6">
        <v>2</v>
      </c>
      <c r="E6251" s="15">
        <v>1243.24</v>
      </c>
      <c r="F6251" t="str">
        <f>_xlfn.IFNA(IF(MATCH($A6251,Delivery_lines!$B:$B,0)&gt;0,"Shipped"),"Not Shipped")</f>
        <v>Not Shipped</v>
      </c>
    </row>
    <row r="6252" spans="1:6" ht="15.75" customHeight="1" x14ac:dyDescent="0.35">
      <c r="A6252" s="6">
        <v>79499</v>
      </c>
      <c r="B6252" s="6">
        <v>79499002</v>
      </c>
      <c r="C6252" s="14">
        <v>43510</v>
      </c>
      <c r="D6252" s="6">
        <v>4</v>
      </c>
      <c r="E6252" s="15">
        <v>2205.4</v>
      </c>
      <c r="F6252" t="str">
        <f>_xlfn.IFNA(IF(MATCH($A6252,Delivery_lines!$B:$B,0)&gt;0,"Shipped"),"Not Shipped")</f>
        <v>Not Shipped</v>
      </c>
    </row>
    <row r="6253" spans="1:6" ht="15.75" customHeight="1" x14ac:dyDescent="0.35">
      <c r="A6253" s="6">
        <v>82334</v>
      </c>
      <c r="B6253" s="6">
        <v>82334002</v>
      </c>
      <c r="C6253" s="14">
        <v>43510</v>
      </c>
      <c r="D6253" s="6">
        <v>6</v>
      </c>
      <c r="E6253" s="15">
        <v>454.5</v>
      </c>
      <c r="F6253" t="str">
        <f>_xlfn.IFNA(IF(MATCH($A6253,Delivery_lines!$B:$B,0)&gt;0,"Shipped"),"Not Shipped")</f>
        <v>Not Shipped</v>
      </c>
    </row>
    <row r="6254" spans="1:6" ht="15.75" customHeight="1" x14ac:dyDescent="0.35">
      <c r="A6254" s="6">
        <v>89209</v>
      </c>
      <c r="B6254" s="6">
        <v>89209002</v>
      </c>
      <c r="C6254" s="14">
        <v>43510</v>
      </c>
      <c r="D6254" s="6">
        <v>2</v>
      </c>
      <c r="E6254" s="15">
        <v>1262.7</v>
      </c>
      <c r="F6254" t="str">
        <f>_xlfn.IFNA(IF(MATCH($A6254,Delivery_lines!$B:$B,0)&gt;0,"Shipped"),"Not Shipped")</f>
        <v>Not Shipped</v>
      </c>
    </row>
    <row r="6255" spans="1:6" ht="15.75" customHeight="1" x14ac:dyDescent="0.35">
      <c r="A6255" s="6">
        <v>90529</v>
      </c>
      <c r="B6255" s="6">
        <v>90529002</v>
      </c>
      <c r="C6255" s="14">
        <v>43510</v>
      </c>
      <c r="D6255" s="6">
        <v>2</v>
      </c>
      <c r="E6255" s="15">
        <v>148.38</v>
      </c>
      <c r="F6255" t="str">
        <f>_xlfn.IFNA(IF(MATCH($A6255,Delivery_lines!$B:$B,0)&gt;0,"Shipped"),"Not Shipped")</f>
        <v>Not Shipped</v>
      </c>
    </row>
    <row r="6256" spans="1:6" ht="15.75" customHeight="1" x14ac:dyDescent="0.35">
      <c r="A6256" s="6">
        <v>57904</v>
      </c>
      <c r="B6256" s="6">
        <v>57904002</v>
      </c>
      <c r="C6256" s="14">
        <v>43511</v>
      </c>
      <c r="D6256" s="6">
        <v>3</v>
      </c>
      <c r="E6256" s="15">
        <v>999.36</v>
      </c>
      <c r="F6256" t="str">
        <f>_xlfn.IFNA(IF(MATCH($A6256,Delivery_lines!$B:$B,0)&gt;0,"Shipped"),"Not Shipped")</f>
        <v>Not Shipped</v>
      </c>
    </row>
    <row r="6257" spans="1:6" ht="15.75" customHeight="1" x14ac:dyDescent="0.35">
      <c r="A6257" s="6">
        <v>58364</v>
      </c>
      <c r="B6257" s="6">
        <v>58364002</v>
      </c>
      <c r="C6257" s="14">
        <v>43511</v>
      </c>
      <c r="D6257" s="6">
        <v>2</v>
      </c>
      <c r="E6257" s="15">
        <v>887.42</v>
      </c>
      <c r="F6257" t="str">
        <f>_xlfn.IFNA(IF(MATCH($A6257,Delivery_lines!$B:$B,0)&gt;0,"Shipped"),"Not Shipped")</f>
        <v>Not Shipped</v>
      </c>
    </row>
    <row r="6258" spans="1:6" ht="15.75" customHeight="1" x14ac:dyDescent="0.35">
      <c r="A6258" s="6">
        <v>75954</v>
      </c>
      <c r="B6258" s="6">
        <v>75954002</v>
      </c>
      <c r="C6258" s="14">
        <v>43511</v>
      </c>
      <c r="D6258" s="6">
        <v>2</v>
      </c>
      <c r="E6258" s="15">
        <v>1294.4000000000001</v>
      </c>
      <c r="F6258" t="str">
        <f>_xlfn.IFNA(IF(MATCH($A6258,Delivery_lines!$B:$B,0)&gt;0,"Shipped"),"Not Shipped")</f>
        <v>Not Shipped</v>
      </c>
    </row>
    <row r="6259" spans="1:6" ht="15.75" customHeight="1" x14ac:dyDescent="0.35">
      <c r="A6259" s="6">
        <v>77399</v>
      </c>
      <c r="B6259" s="6">
        <v>77399002</v>
      </c>
      <c r="C6259" s="14">
        <v>43511</v>
      </c>
      <c r="D6259" s="6">
        <v>6</v>
      </c>
      <c r="E6259" s="15">
        <v>1813.1999999999998</v>
      </c>
      <c r="F6259" t="str">
        <f>_xlfn.IFNA(IF(MATCH($A6259,Delivery_lines!$B:$B,0)&gt;0,"Shipped"),"Not Shipped")</f>
        <v>Not Shipped</v>
      </c>
    </row>
    <row r="6260" spans="1:6" ht="15.75" customHeight="1" x14ac:dyDescent="0.35">
      <c r="A6260" s="6">
        <v>90094</v>
      </c>
      <c r="B6260" s="6">
        <v>90094002</v>
      </c>
      <c r="C6260" s="14">
        <v>43511</v>
      </c>
      <c r="D6260" s="6">
        <v>1</v>
      </c>
      <c r="E6260" s="15">
        <v>391.07</v>
      </c>
      <c r="F6260" t="str">
        <f>_xlfn.IFNA(IF(MATCH($A6260,Delivery_lines!$B:$B,0)&gt;0,"Shipped"),"Not Shipped")</f>
        <v>Not Shipped</v>
      </c>
    </row>
    <row r="6261" spans="1:6" ht="15.75" customHeight="1" x14ac:dyDescent="0.35">
      <c r="A6261" s="6">
        <v>106844</v>
      </c>
      <c r="B6261" s="6">
        <v>106844002</v>
      </c>
      <c r="C6261" s="14">
        <v>43511</v>
      </c>
      <c r="D6261" s="6">
        <v>1</v>
      </c>
      <c r="E6261" s="15">
        <v>122.95</v>
      </c>
      <c r="F6261" t="str">
        <f>_xlfn.IFNA(IF(MATCH($A6261,Delivery_lines!$B:$B,0)&gt;0,"Shipped"),"Not Shipped")</f>
        <v>Not Shipped</v>
      </c>
    </row>
    <row r="6262" spans="1:6" ht="15.75" customHeight="1" x14ac:dyDescent="0.35">
      <c r="A6262" s="6">
        <v>108944</v>
      </c>
      <c r="B6262" s="6">
        <v>108944002</v>
      </c>
      <c r="C6262" s="14">
        <v>43511</v>
      </c>
      <c r="D6262" s="6">
        <v>5</v>
      </c>
      <c r="E6262" s="15">
        <v>1911.5</v>
      </c>
      <c r="F6262" t="str">
        <f>_xlfn.IFNA(IF(MATCH($A6262,Delivery_lines!$B:$B,0)&gt;0,"Shipped"),"Not Shipped")</f>
        <v>Not Shipped</v>
      </c>
    </row>
    <row r="6263" spans="1:6" ht="15.75" customHeight="1" x14ac:dyDescent="0.35">
      <c r="A6263" s="6">
        <v>112364</v>
      </c>
      <c r="B6263" s="6">
        <v>112364002</v>
      </c>
      <c r="C6263" s="14">
        <v>43511</v>
      </c>
      <c r="D6263" s="6">
        <v>1</v>
      </c>
      <c r="E6263" s="15">
        <v>356.37</v>
      </c>
      <c r="F6263" t="str">
        <f>_xlfn.IFNA(IF(MATCH($A6263,Delivery_lines!$B:$B,0)&gt;0,"Shipped"),"Not Shipped")</f>
        <v>Not Shipped</v>
      </c>
    </row>
    <row r="6264" spans="1:6" ht="15.75" customHeight="1" x14ac:dyDescent="0.35">
      <c r="A6264" s="6">
        <v>112959</v>
      </c>
      <c r="B6264" s="6">
        <v>112959002</v>
      </c>
      <c r="C6264" s="14">
        <v>43511</v>
      </c>
      <c r="D6264" s="6">
        <v>7</v>
      </c>
      <c r="E6264" s="15">
        <v>5096.9799999999996</v>
      </c>
      <c r="F6264" t="str">
        <f>_xlfn.IFNA(IF(MATCH($A6264,Delivery_lines!$B:$B,0)&gt;0,"Shipped"),"Not Shipped")</f>
        <v>Not Shipped</v>
      </c>
    </row>
    <row r="6265" spans="1:6" ht="15.75" customHeight="1" x14ac:dyDescent="0.35">
      <c r="A6265" s="6">
        <v>56549</v>
      </c>
      <c r="B6265" s="6">
        <v>56549002</v>
      </c>
      <c r="C6265" s="14">
        <v>43512</v>
      </c>
      <c r="D6265" s="6">
        <v>4</v>
      </c>
      <c r="E6265" s="15">
        <v>1536.64</v>
      </c>
      <c r="F6265" t="str">
        <f>_xlfn.IFNA(IF(MATCH($A6265,Delivery_lines!$B:$B,0)&gt;0,"Shipped"),"Not Shipped")</f>
        <v>Not Shipped</v>
      </c>
    </row>
    <row r="6266" spans="1:6" ht="15.75" customHeight="1" x14ac:dyDescent="0.35">
      <c r="A6266" s="6">
        <v>65694</v>
      </c>
      <c r="B6266" s="6">
        <v>65694002</v>
      </c>
      <c r="C6266" s="14">
        <v>43512</v>
      </c>
      <c r="D6266" s="6">
        <v>3</v>
      </c>
      <c r="E6266" s="15">
        <v>1110.75</v>
      </c>
      <c r="F6266" t="str">
        <f>_xlfn.IFNA(IF(MATCH($A6266,Delivery_lines!$B:$B,0)&gt;0,"Shipped"),"Not Shipped")</f>
        <v>Not Shipped</v>
      </c>
    </row>
    <row r="6267" spans="1:6" ht="15.75" customHeight="1" x14ac:dyDescent="0.35">
      <c r="A6267" s="6">
        <v>71034</v>
      </c>
      <c r="B6267" s="6">
        <v>71034002</v>
      </c>
      <c r="C6267" s="14">
        <v>43512</v>
      </c>
      <c r="D6267" s="6">
        <v>2</v>
      </c>
      <c r="E6267" s="15">
        <v>342.04</v>
      </c>
      <c r="F6267" t="str">
        <f>_xlfn.IFNA(IF(MATCH($A6267,Delivery_lines!$B:$B,0)&gt;0,"Shipped"),"Not Shipped")</f>
        <v>Not Shipped</v>
      </c>
    </row>
    <row r="6268" spans="1:6" ht="15.75" customHeight="1" x14ac:dyDescent="0.35">
      <c r="A6268" s="6">
        <v>77404</v>
      </c>
      <c r="B6268" s="6">
        <v>77404002</v>
      </c>
      <c r="C6268" s="14">
        <v>43512</v>
      </c>
      <c r="D6268" s="6">
        <v>7</v>
      </c>
      <c r="E6268" s="15">
        <v>740.11</v>
      </c>
      <c r="F6268" t="str">
        <f>_xlfn.IFNA(IF(MATCH($A6268,Delivery_lines!$B:$B,0)&gt;0,"Shipped"),"Not Shipped")</f>
        <v>Not Shipped</v>
      </c>
    </row>
    <row r="6269" spans="1:6" ht="15.75" customHeight="1" x14ac:dyDescent="0.35">
      <c r="A6269" s="6">
        <v>82934</v>
      </c>
      <c r="B6269" s="6">
        <v>82934002</v>
      </c>
      <c r="C6269" s="14">
        <v>43512</v>
      </c>
      <c r="D6269" s="6">
        <v>2</v>
      </c>
      <c r="E6269" s="15">
        <v>49.64</v>
      </c>
      <c r="F6269" t="str">
        <f>_xlfn.IFNA(IF(MATCH($A6269,Delivery_lines!$B:$B,0)&gt;0,"Shipped"),"Not Shipped")</f>
        <v>Not Shipped</v>
      </c>
    </row>
    <row r="6270" spans="1:6" ht="15.75" customHeight="1" x14ac:dyDescent="0.35">
      <c r="A6270" s="6">
        <v>89669</v>
      </c>
      <c r="B6270" s="6">
        <v>89669002</v>
      </c>
      <c r="C6270" s="14">
        <v>43512</v>
      </c>
      <c r="D6270" s="6">
        <v>5</v>
      </c>
      <c r="E6270" s="15">
        <v>2864.35</v>
      </c>
      <c r="F6270" t="str">
        <f>_xlfn.IFNA(IF(MATCH($A6270,Delivery_lines!$B:$B,0)&gt;0,"Shipped"),"Not Shipped")</f>
        <v>Not Shipped</v>
      </c>
    </row>
    <row r="6271" spans="1:6" ht="15.75" customHeight="1" x14ac:dyDescent="0.35">
      <c r="A6271" s="6">
        <v>96559</v>
      </c>
      <c r="B6271" s="6">
        <v>96559002</v>
      </c>
      <c r="C6271" s="14">
        <v>43512</v>
      </c>
      <c r="D6271" s="6">
        <v>4</v>
      </c>
      <c r="E6271" s="15">
        <v>2501</v>
      </c>
      <c r="F6271" t="str">
        <f>_xlfn.IFNA(IF(MATCH($A6271,Delivery_lines!$B:$B,0)&gt;0,"Shipped"),"Not Shipped")</f>
        <v>Not Shipped</v>
      </c>
    </row>
    <row r="6272" spans="1:6" ht="15.75" customHeight="1" x14ac:dyDescent="0.35">
      <c r="A6272" s="6">
        <v>97309</v>
      </c>
      <c r="B6272" s="6">
        <v>97309002</v>
      </c>
      <c r="C6272" s="14">
        <v>43512</v>
      </c>
      <c r="D6272" s="6">
        <v>5</v>
      </c>
      <c r="E6272" s="15">
        <v>1744.25</v>
      </c>
      <c r="F6272" t="str">
        <f>_xlfn.IFNA(IF(MATCH($A6272,Delivery_lines!$B:$B,0)&gt;0,"Shipped"),"Not Shipped")</f>
        <v>Not Shipped</v>
      </c>
    </row>
    <row r="6273" spans="1:6" ht="15.75" customHeight="1" x14ac:dyDescent="0.35">
      <c r="A6273" s="6">
        <v>54464</v>
      </c>
      <c r="B6273" s="6">
        <v>54464002</v>
      </c>
      <c r="C6273" s="14">
        <v>43513</v>
      </c>
      <c r="D6273" s="6">
        <v>7</v>
      </c>
      <c r="E6273" s="15">
        <v>1696.03</v>
      </c>
      <c r="F6273" t="str">
        <f>_xlfn.IFNA(IF(MATCH($A6273,Delivery_lines!$B:$B,0)&gt;0,"Shipped"),"Not Shipped")</f>
        <v>Not Shipped</v>
      </c>
    </row>
    <row r="6274" spans="1:6" ht="15.75" customHeight="1" x14ac:dyDescent="0.35">
      <c r="A6274" s="6">
        <v>56249</v>
      </c>
      <c r="B6274" s="6">
        <v>56249002</v>
      </c>
      <c r="C6274" s="14">
        <v>43513</v>
      </c>
      <c r="D6274" s="6">
        <v>5</v>
      </c>
      <c r="E6274" s="15">
        <v>145.15</v>
      </c>
      <c r="F6274" t="str">
        <f>_xlfn.IFNA(IF(MATCH($A6274,Delivery_lines!$B:$B,0)&gt;0,"Shipped"),"Not Shipped")</f>
        <v>Not Shipped</v>
      </c>
    </row>
    <row r="6275" spans="1:6" ht="15.75" customHeight="1" x14ac:dyDescent="0.35">
      <c r="A6275" s="6">
        <v>64794</v>
      </c>
      <c r="B6275" s="6">
        <v>64794002</v>
      </c>
      <c r="C6275" s="14">
        <v>43513</v>
      </c>
      <c r="D6275" s="6">
        <v>2</v>
      </c>
      <c r="E6275" s="15">
        <v>282.27999999999997</v>
      </c>
      <c r="F6275" t="str">
        <f>_xlfn.IFNA(IF(MATCH($A6275,Delivery_lines!$B:$B,0)&gt;0,"Shipped"),"Not Shipped")</f>
        <v>Not Shipped</v>
      </c>
    </row>
    <row r="6276" spans="1:6" ht="15.75" customHeight="1" x14ac:dyDescent="0.35">
      <c r="A6276" s="6">
        <v>69279</v>
      </c>
      <c r="B6276" s="6">
        <v>69279002</v>
      </c>
      <c r="C6276" s="14">
        <v>43513</v>
      </c>
      <c r="D6276" s="6">
        <v>1</v>
      </c>
      <c r="E6276" s="15">
        <v>517.16999999999996</v>
      </c>
      <c r="F6276" t="str">
        <f>_xlfn.IFNA(IF(MATCH($A6276,Delivery_lines!$B:$B,0)&gt;0,"Shipped"),"Not Shipped")</f>
        <v>Not Shipped</v>
      </c>
    </row>
    <row r="6277" spans="1:6" ht="15.75" customHeight="1" x14ac:dyDescent="0.35">
      <c r="A6277" s="6">
        <v>69724</v>
      </c>
      <c r="B6277" s="6">
        <v>69724002</v>
      </c>
      <c r="C6277" s="14">
        <v>43513</v>
      </c>
      <c r="D6277" s="6">
        <v>5</v>
      </c>
      <c r="E6277" s="15">
        <v>3126.9</v>
      </c>
      <c r="F6277" t="str">
        <f>_xlfn.IFNA(IF(MATCH($A6277,Delivery_lines!$B:$B,0)&gt;0,"Shipped"),"Not Shipped")</f>
        <v>Not Shipped</v>
      </c>
    </row>
    <row r="6278" spans="1:6" ht="15.75" customHeight="1" x14ac:dyDescent="0.35">
      <c r="A6278" s="6">
        <v>71194</v>
      </c>
      <c r="B6278" s="6">
        <v>71194002</v>
      </c>
      <c r="C6278" s="14">
        <v>43513</v>
      </c>
      <c r="D6278" s="6">
        <v>4</v>
      </c>
      <c r="E6278" s="15">
        <v>2760.28</v>
      </c>
      <c r="F6278" t="str">
        <f>_xlfn.IFNA(IF(MATCH($A6278,Delivery_lines!$B:$B,0)&gt;0,"Shipped"),"Not Shipped")</f>
        <v>Not Shipped</v>
      </c>
    </row>
    <row r="6279" spans="1:6" ht="15.75" customHeight="1" x14ac:dyDescent="0.35">
      <c r="A6279" s="6">
        <v>78909</v>
      </c>
      <c r="B6279" s="6">
        <v>78909002</v>
      </c>
      <c r="C6279" s="14">
        <v>43513</v>
      </c>
      <c r="D6279" s="6">
        <v>1</v>
      </c>
      <c r="E6279" s="15">
        <v>293.91000000000003</v>
      </c>
      <c r="F6279" t="str">
        <f>_xlfn.IFNA(IF(MATCH($A6279,Delivery_lines!$B:$B,0)&gt;0,"Shipped"),"Not Shipped")</f>
        <v>Not Shipped</v>
      </c>
    </row>
    <row r="6280" spans="1:6" ht="15.75" customHeight="1" x14ac:dyDescent="0.35">
      <c r="A6280" s="6">
        <v>82649</v>
      </c>
      <c r="B6280" s="6">
        <v>82649002</v>
      </c>
      <c r="C6280" s="14">
        <v>43513</v>
      </c>
      <c r="D6280" s="6">
        <v>7</v>
      </c>
      <c r="E6280" s="15">
        <v>4457.95</v>
      </c>
      <c r="F6280" t="str">
        <f>_xlfn.IFNA(IF(MATCH($A6280,Delivery_lines!$B:$B,0)&gt;0,"Shipped"),"Not Shipped")</f>
        <v>Not Shipped</v>
      </c>
    </row>
    <row r="6281" spans="1:6" ht="15.75" customHeight="1" x14ac:dyDescent="0.35">
      <c r="A6281" s="6">
        <v>83989</v>
      </c>
      <c r="B6281" s="6">
        <v>83989002</v>
      </c>
      <c r="C6281" s="14">
        <v>43513</v>
      </c>
      <c r="D6281" s="6">
        <v>1</v>
      </c>
      <c r="E6281" s="15">
        <v>634.70000000000005</v>
      </c>
      <c r="F6281" t="str">
        <f>_xlfn.IFNA(IF(MATCH($A6281,Delivery_lines!$B:$B,0)&gt;0,"Shipped"),"Not Shipped")</f>
        <v>Not Shipped</v>
      </c>
    </row>
    <row r="6282" spans="1:6" ht="15.75" customHeight="1" x14ac:dyDescent="0.35">
      <c r="A6282" s="6">
        <v>68684</v>
      </c>
      <c r="B6282" s="6">
        <v>68684002</v>
      </c>
      <c r="C6282" s="14">
        <v>43514</v>
      </c>
      <c r="D6282" s="6">
        <v>4</v>
      </c>
      <c r="E6282" s="15">
        <v>1599.28</v>
      </c>
      <c r="F6282" t="str">
        <f>_xlfn.IFNA(IF(MATCH($A6282,Delivery_lines!$B:$B,0)&gt;0,"Shipped"),"Not Shipped")</f>
        <v>Not Shipped</v>
      </c>
    </row>
    <row r="6283" spans="1:6" ht="15.75" customHeight="1" x14ac:dyDescent="0.35">
      <c r="A6283" s="6">
        <v>77864</v>
      </c>
      <c r="B6283" s="6">
        <v>77864002</v>
      </c>
      <c r="C6283" s="14">
        <v>43514</v>
      </c>
      <c r="D6283" s="6">
        <v>4</v>
      </c>
      <c r="E6283" s="15">
        <v>2451.6799999999998</v>
      </c>
      <c r="F6283" t="str">
        <f>_xlfn.IFNA(IF(MATCH($A6283,Delivery_lines!$B:$B,0)&gt;0,"Shipped"),"Not Shipped")</f>
        <v>Not Shipped</v>
      </c>
    </row>
    <row r="6284" spans="1:6" ht="15.75" customHeight="1" x14ac:dyDescent="0.35">
      <c r="A6284" s="6">
        <v>81904</v>
      </c>
      <c r="B6284" s="6">
        <v>81904002</v>
      </c>
      <c r="C6284" s="14">
        <v>43514</v>
      </c>
      <c r="D6284" s="6">
        <v>5</v>
      </c>
      <c r="E6284" s="15">
        <v>943.45</v>
      </c>
      <c r="F6284" t="str">
        <f>_xlfn.IFNA(IF(MATCH($A6284,Delivery_lines!$B:$B,0)&gt;0,"Shipped"),"Not Shipped")</f>
        <v>Not Shipped</v>
      </c>
    </row>
    <row r="6285" spans="1:6" ht="15.75" customHeight="1" x14ac:dyDescent="0.35">
      <c r="A6285" s="6">
        <v>82944</v>
      </c>
      <c r="B6285" s="6">
        <v>82944002</v>
      </c>
      <c r="C6285" s="14">
        <v>43514</v>
      </c>
      <c r="D6285" s="6">
        <v>7</v>
      </c>
      <c r="E6285" s="15">
        <v>4459.84</v>
      </c>
      <c r="F6285" t="str">
        <f>_xlfn.IFNA(IF(MATCH($A6285,Delivery_lines!$B:$B,0)&gt;0,"Shipped"),"Not Shipped")</f>
        <v>Not Shipped</v>
      </c>
    </row>
    <row r="6286" spans="1:6" ht="15.75" customHeight="1" x14ac:dyDescent="0.35">
      <c r="A6286" s="6">
        <v>83394</v>
      </c>
      <c r="B6286" s="6">
        <v>83394002</v>
      </c>
      <c r="C6286" s="14">
        <v>43514</v>
      </c>
      <c r="D6286" s="6">
        <v>6</v>
      </c>
      <c r="E6286" s="15">
        <v>2944.92</v>
      </c>
      <c r="F6286" t="str">
        <f>_xlfn.IFNA(IF(MATCH($A6286,Delivery_lines!$B:$B,0)&gt;0,"Shipped"),"Not Shipped")</f>
        <v>Not Shipped</v>
      </c>
    </row>
    <row r="6287" spans="1:6" ht="15.75" customHeight="1" x14ac:dyDescent="0.35">
      <c r="A6287" s="6">
        <v>108959</v>
      </c>
      <c r="B6287" s="6">
        <v>108959002</v>
      </c>
      <c r="C6287" s="14">
        <v>43514</v>
      </c>
      <c r="D6287" s="6">
        <v>1</v>
      </c>
      <c r="E6287" s="15">
        <v>203.88</v>
      </c>
      <c r="F6287" t="str">
        <f>_xlfn.IFNA(IF(MATCH($A6287,Delivery_lines!$B:$B,0)&gt;0,"Shipped"),"Not Shipped")</f>
        <v>Not Shipped</v>
      </c>
    </row>
    <row r="6288" spans="1:6" ht="15.75" customHeight="1" x14ac:dyDescent="0.35">
      <c r="A6288" s="6">
        <v>110879</v>
      </c>
      <c r="B6288" s="6">
        <v>110879002</v>
      </c>
      <c r="C6288" s="14">
        <v>43514</v>
      </c>
      <c r="D6288" s="6">
        <v>3</v>
      </c>
      <c r="E6288" s="15">
        <v>601.68000000000006</v>
      </c>
      <c r="F6288" t="str">
        <f>_xlfn.IFNA(IF(MATCH($A6288,Delivery_lines!$B:$B,0)&gt;0,"Shipped"),"Not Shipped")</f>
        <v>Not Shipped</v>
      </c>
    </row>
    <row r="6289" spans="1:6" ht="15.75" customHeight="1" x14ac:dyDescent="0.35">
      <c r="A6289" s="6">
        <v>55064</v>
      </c>
      <c r="B6289" s="6">
        <v>55064002</v>
      </c>
      <c r="C6289" s="14">
        <v>43515</v>
      </c>
      <c r="D6289" s="6">
        <v>7</v>
      </c>
      <c r="E6289" s="15">
        <v>4577.4399999999996</v>
      </c>
      <c r="F6289" t="str">
        <f>_xlfn.IFNA(IF(MATCH($A6289,Delivery_lines!$B:$B,0)&gt;0,"Shipped"),"Not Shipped")</f>
        <v>Not Shipped</v>
      </c>
    </row>
    <row r="6290" spans="1:6" ht="15.75" customHeight="1" x14ac:dyDescent="0.35">
      <c r="A6290" s="6">
        <v>67809</v>
      </c>
      <c r="B6290" s="6">
        <v>67809002</v>
      </c>
      <c r="C6290" s="14">
        <v>43515</v>
      </c>
      <c r="D6290" s="6">
        <v>3</v>
      </c>
      <c r="E6290" s="15">
        <v>2140.56</v>
      </c>
      <c r="F6290" t="str">
        <f>_xlfn.IFNA(IF(MATCH($A6290,Delivery_lines!$B:$B,0)&gt;0,"Shipped"),"Not Shipped")</f>
        <v>Not Shipped</v>
      </c>
    </row>
    <row r="6291" spans="1:6" ht="15.75" customHeight="1" x14ac:dyDescent="0.35">
      <c r="A6291" s="6">
        <v>75514</v>
      </c>
      <c r="B6291" s="6">
        <v>75514002</v>
      </c>
      <c r="C6291" s="14">
        <v>43515</v>
      </c>
      <c r="D6291" s="6">
        <v>6</v>
      </c>
      <c r="E6291" s="15">
        <v>2723.3999999999996</v>
      </c>
      <c r="F6291" t="str">
        <f>_xlfn.IFNA(IF(MATCH($A6291,Delivery_lines!$B:$B,0)&gt;0,"Shipped"),"Not Shipped")</f>
        <v>Not Shipped</v>
      </c>
    </row>
    <row r="6292" spans="1:6" ht="15.75" customHeight="1" x14ac:dyDescent="0.35">
      <c r="A6292" s="6">
        <v>77714</v>
      </c>
      <c r="B6292" s="6">
        <v>77714002</v>
      </c>
      <c r="C6292" s="14">
        <v>43515</v>
      </c>
      <c r="D6292" s="6">
        <v>4</v>
      </c>
      <c r="E6292" s="15">
        <v>1766.44</v>
      </c>
      <c r="F6292" t="str">
        <f>_xlfn.IFNA(IF(MATCH($A6292,Delivery_lines!$B:$B,0)&gt;0,"Shipped"),"Not Shipped")</f>
        <v>Not Shipped</v>
      </c>
    </row>
    <row r="6293" spans="1:6" ht="15.75" customHeight="1" x14ac:dyDescent="0.35">
      <c r="A6293" s="6">
        <v>83244</v>
      </c>
      <c r="B6293" s="6">
        <v>83244002</v>
      </c>
      <c r="C6293" s="14">
        <v>43515</v>
      </c>
      <c r="D6293" s="6">
        <v>5</v>
      </c>
      <c r="E6293" s="15">
        <v>3733.75</v>
      </c>
      <c r="F6293" t="str">
        <f>_xlfn.IFNA(IF(MATCH($A6293,Delivery_lines!$B:$B,0)&gt;0,"Shipped"),"Not Shipped")</f>
        <v>Not Shipped</v>
      </c>
    </row>
    <row r="6294" spans="1:6" ht="15.75" customHeight="1" x14ac:dyDescent="0.35">
      <c r="A6294" s="6">
        <v>98964</v>
      </c>
      <c r="B6294" s="6">
        <v>98964002</v>
      </c>
      <c r="C6294" s="14">
        <v>43515</v>
      </c>
      <c r="D6294" s="6">
        <v>1</v>
      </c>
      <c r="E6294" s="15">
        <v>175.51</v>
      </c>
      <c r="F6294" t="str">
        <f>_xlfn.IFNA(IF(MATCH($A6294,Delivery_lines!$B:$B,0)&gt;0,"Shipped"),"Not Shipped")</f>
        <v>Not Shipped</v>
      </c>
    </row>
    <row r="6295" spans="1:6" ht="15.75" customHeight="1" x14ac:dyDescent="0.35">
      <c r="A6295" s="6">
        <v>110284</v>
      </c>
      <c r="B6295" s="6">
        <v>110284002</v>
      </c>
      <c r="C6295" s="14">
        <v>43515</v>
      </c>
      <c r="D6295" s="6">
        <v>7</v>
      </c>
      <c r="E6295" s="15">
        <v>3176.6</v>
      </c>
      <c r="F6295" t="str">
        <f>_xlfn.IFNA(IF(MATCH($A6295,Delivery_lines!$B:$B,0)&gt;0,"Shipped"),"Not Shipped")</f>
        <v>Not Shipped</v>
      </c>
    </row>
    <row r="6296" spans="1:6" ht="15.75" customHeight="1" x14ac:dyDescent="0.35">
      <c r="A6296" s="6">
        <v>87609</v>
      </c>
      <c r="B6296" s="6">
        <v>87609002</v>
      </c>
      <c r="C6296" s="14">
        <v>43516</v>
      </c>
      <c r="D6296" s="6">
        <v>5</v>
      </c>
      <c r="E6296" s="15">
        <v>3488.5</v>
      </c>
      <c r="F6296" t="str">
        <f>_xlfn.IFNA(IF(MATCH($A6296,Delivery_lines!$B:$B,0)&gt;0,"Shipped"),"Not Shipped")</f>
        <v>Not Shipped</v>
      </c>
    </row>
    <row r="6297" spans="1:6" ht="15.75" customHeight="1" x14ac:dyDescent="0.35">
      <c r="A6297" s="6">
        <v>88644</v>
      </c>
      <c r="B6297" s="6">
        <v>88644002</v>
      </c>
      <c r="C6297" s="14">
        <v>43516</v>
      </c>
      <c r="D6297" s="6">
        <v>7</v>
      </c>
      <c r="E6297" s="15">
        <v>3949.12</v>
      </c>
      <c r="F6297" t="str">
        <f>_xlfn.IFNA(IF(MATCH($A6297,Delivery_lines!$B:$B,0)&gt;0,"Shipped"),"Not Shipped")</f>
        <v>Not Shipped</v>
      </c>
    </row>
    <row r="6298" spans="1:6" ht="15.75" customHeight="1" x14ac:dyDescent="0.35">
      <c r="A6298" s="6">
        <v>90259</v>
      </c>
      <c r="B6298" s="6">
        <v>90259002</v>
      </c>
      <c r="C6298" s="14">
        <v>43516</v>
      </c>
      <c r="D6298" s="6">
        <v>3</v>
      </c>
      <c r="E6298" s="15">
        <v>1338.3000000000002</v>
      </c>
      <c r="F6298" t="str">
        <f>_xlfn.IFNA(IF(MATCH($A6298,Delivery_lines!$B:$B,0)&gt;0,"Shipped"),"Not Shipped")</f>
        <v>Not Shipped</v>
      </c>
    </row>
    <row r="6299" spans="1:6" ht="15.75" customHeight="1" x14ac:dyDescent="0.35">
      <c r="A6299" s="6">
        <v>91289</v>
      </c>
      <c r="B6299" s="6">
        <v>91289002</v>
      </c>
      <c r="C6299" s="14">
        <v>43516</v>
      </c>
      <c r="D6299" s="6">
        <v>2</v>
      </c>
      <c r="E6299" s="15">
        <v>865.04</v>
      </c>
      <c r="F6299" t="str">
        <f>_xlfn.IFNA(IF(MATCH($A6299,Delivery_lines!$B:$B,0)&gt;0,"Shipped"),"Not Shipped")</f>
        <v>Not Shipped</v>
      </c>
    </row>
    <row r="6300" spans="1:6" ht="15.75" customHeight="1" x14ac:dyDescent="0.35">
      <c r="A6300" s="6">
        <v>98659</v>
      </c>
      <c r="B6300" s="6">
        <v>98659002</v>
      </c>
      <c r="C6300" s="14">
        <v>43516</v>
      </c>
      <c r="D6300" s="6">
        <v>2</v>
      </c>
      <c r="E6300" s="15">
        <v>435.7</v>
      </c>
      <c r="F6300" t="str">
        <f>_xlfn.IFNA(IF(MATCH($A6300,Delivery_lines!$B:$B,0)&gt;0,"Shipped"),"Not Shipped")</f>
        <v>Not Shipped</v>
      </c>
    </row>
    <row r="6301" spans="1:6" ht="15.75" customHeight="1" x14ac:dyDescent="0.35">
      <c r="A6301" s="6">
        <v>100904</v>
      </c>
      <c r="B6301" s="6">
        <v>100904002</v>
      </c>
      <c r="C6301" s="14">
        <v>43516</v>
      </c>
      <c r="D6301" s="6">
        <v>3</v>
      </c>
      <c r="E6301" s="15">
        <v>1667.31</v>
      </c>
      <c r="F6301" t="str">
        <f>_xlfn.IFNA(IF(MATCH($A6301,Delivery_lines!$B:$B,0)&gt;0,"Shipped"),"Not Shipped")</f>
        <v>Not Shipped</v>
      </c>
    </row>
    <row r="6302" spans="1:6" ht="15.75" customHeight="1" x14ac:dyDescent="0.35">
      <c r="A6302" s="6">
        <v>104799</v>
      </c>
      <c r="B6302" s="6">
        <v>104799002</v>
      </c>
      <c r="C6302" s="14">
        <v>43516</v>
      </c>
      <c r="D6302" s="6">
        <v>2</v>
      </c>
      <c r="E6302" s="15">
        <v>1353.3</v>
      </c>
      <c r="F6302" t="str">
        <f>_xlfn.IFNA(IF(MATCH($A6302,Delivery_lines!$B:$B,0)&gt;0,"Shipped"),"Not Shipped")</f>
        <v>Not Shipped</v>
      </c>
    </row>
    <row r="6303" spans="1:6" ht="15.75" customHeight="1" x14ac:dyDescent="0.35">
      <c r="A6303" s="6">
        <v>105094</v>
      </c>
      <c r="B6303" s="6">
        <v>105094002</v>
      </c>
      <c r="C6303" s="14">
        <v>43516</v>
      </c>
      <c r="D6303" s="6">
        <v>1</v>
      </c>
      <c r="E6303" s="15">
        <v>557.26</v>
      </c>
      <c r="F6303" t="str">
        <f>_xlfn.IFNA(IF(MATCH($A6303,Delivery_lines!$B:$B,0)&gt;0,"Shipped"),"Not Shipped")</f>
        <v>Not Shipped</v>
      </c>
    </row>
    <row r="6304" spans="1:6" ht="15.75" customHeight="1" x14ac:dyDescent="0.35">
      <c r="A6304" s="6">
        <v>60344</v>
      </c>
      <c r="B6304" s="6">
        <v>60344002</v>
      </c>
      <c r="C6304" s="14">
        <v>43517</v>
      </c>
      <c r="D6304" s="6">
        <v>2</v>
      </c>
      <c r="E6304" s="15">
        <v>746.18</v>
      </c>
      <c r="F6304" t="str">
        <f>_xlfn.IFNA(IF(MATCH($A6304,Delivery_lines!$B:$B,0)&gt;0,"Shipped"),"Not Shipped")</f>
        <v>Not Shipped</v>
      </c>
    </row>
    <row r="6305" spans="1:6" ht="15.75" customHeight="1" x14ac:dyDescent="0.35">
      <c r="A6305" s="6">
        <v>71649</v>
      </c>
      <c r="B6305" s="6">
        <v>71649002</v>
      </c>
      <c r="C6305" s="14">
        <v>43517</v>
      </c>
      <c r="D6305" s="6">
        <v>2</v>
      </c>
      <c r="E6305" s="15">
        <v>409.38</v>
      </c>
      <c r="F6305" t="str">
        <f>_xlfn.IFNA(IF(MATCH($A6305,Delivery_lines!$B:$B,0)&gt;0,"Shipped"),"Not Shipped")</f>
        <v>Not Shipped</v>
      </c>
    </row>
    <row r="6306" spans="1:6" ht="15.75" customHeight="1" x14ac:dyDescent="0.35">
      <c r="A6306" s="6">
        <v>81474</v>
      </c>
      <c r="B6306" s="6">
        <v>81474002</v>
      </c>
      <c r="C6306" s="14">
        <v>43517</v>
      </c>
      <c r="D6306" s="6">
        <v>7</v>
      </c>
      <c r="E6306" s="15">
        <v>1936.5499999999997</v>
      </c>
      <c r="F6306" t="str">
        <f>_xlfn.IFNA(IF(MATCH($A6306,Delivery_lines!$B:$B,0)&gt;0,"Shipped"),"Not Shipped")</f>
        <v>Not Shipped</v>
      </c>
    </row>
    <row r="6307" spans="1:6" ht="15.75" customHeight="1" x14ac:dyDescent="0.35">
      <c r="A6307" s="6">
        <v>84164</v>
      </c>
      <c r="B6307" s="6">
        <v>84164002</v>
      </c>
      <c r="C6307" s="14">
        <v>43517</v>
      </c>
      <c r="D6307" s="6">
        <v>4</v>
      </c>
      <c r="E6307" s="15">
        <v>1512.92</v>
      </c>
      <c r="F6307" t="str">
        <f>_xlfn.IFNA(IF(MATCH($A6307,Delivery_lines!$B:$B,0)&gt;0,"Shipped"),"Not Shipped")</f>
        <v>Not Shipped</v>
      </c>
    </row>
    <row r="6308" spans="1:6" ht="15.75" customHeight="1" x14ac:dyDescent="0.35">
      <c r="A6308" s="6">
        <v>86259</v>
      </c>
      <c r="B6308" s="6">
        <v>86259002</v>
      </c>
      <c r="C6308" s="14">
        <v>43517</v>
      </c>
      <c r="D6308" s="6">
        <v>5</v>
      </c>
      <c r="E6308" s="15">
        <v>1880.1</v>
      </c>
      <c r="F6308" t="str">
        <f>_xlfn.IFNA(IF(MATCH($A6308,Delivery_lines!$B:$B,0)&gt;0,"Shipped"),"Not Shipped")</f>
        <v>Not Shipped</v>
      </c>
    </row>
    <row r="6309" spans="1:6" ht="15.75" customHeight="1" x14ac:dyDescent="0.35">
      <c r="A6309" s="6">
        <v>88954</v>
      </c>
      <c r="B6309" s="6">
        <v>88954002</v>
      </c>
      <c r="C6309" s="14">
        <v>43517</v>
      </c>
      <c r="D6309" s="6">
        <v>7</v>
      </c>
      <c r="E6309" s="15">
        <v>2528.1200000000003</v>
      </c>
      <c r="F6309" t="str">
        <f>_xlfn.IFNA(IF(MATCH($A6309,Delivery_lines!$B:$B,0)&gt;0,"Shipped"),"Not Shipped")</f>
        <v>Not Shipped</v>
      </c>
    </row>
    <row r="6310" spans="1:6" ht="15.75" customHeight="1" x14ac:dyDescent="0.35">
      <c r="A6310" s="6">
        <v>92029</v>
      </c>
      <c r="B6310" s="6">
        <v>92029002</v>
      </c>
      <c r="C6310" s="14">
        <v>43517</v>
      </c>
      <c r="D6310" s="6">
        <v>2</v>
      </c>
      <c r="E6310" s="15">
        <v>703.22</v>
      </c>
      <c r="F6310" t="str">
        <f>_xlfn.IFNA(IF(MATCH($A6310,Delivery_lines!$B:$B,0)&gt;0,"Shipped"),"Not Shipped")</f>
        <v>Not Shipped</v>
      </c>
    </row>
    <row r="6311" spans="1:6" ht="15.75" customHeight="1" x14ac:dyDescent="0.35">
      <c r="A6311" s="6">
        <v>106284</v>
      </c>
      <c r="B6311" s="6">
        <v>106284002</v>
      </c>
      <c r="C6311" s="14">
        <v>43517</v>
      </c>
      <c r="D6311" s="6">
        <v>7</v>
      </c>
      <c r="E6311" s="15">
        <v>1187.3400000000001</v>
      </c>
      <c r="F6311" t="str">
        <f>_xlfn.IFNA(IF(MATCH($A6311,Delivery_lines!$B:$B,0)&gt;0,"Shipped"),"Not Shipped")</f>
        <v>Not Shipped</v>
      </c>
    </row>
    <row r="6312" spans="1:6" ht="15.75" customHeight="1" x14ac:dyDescent="0.35">
      <c r="A6312" s="6">
        <v>112989</v>
      </c>
      <c r="B6312" s="6">
        <v>112989002</v>
      </c>
      <c r="C6312" s="14">
        <v>43517</v>
      </c>
      <c r="D6312" s="6">
        <v>7</v>
      </c>
      <c r="E6312" s="15">
        <v>2214.2399999999998</v>
      </c>
      <c r="F6312" t="str">
        <f>_xlfn.IFNA(IF(MATCH($A6312,Delivery_lines!$B:$B,0)&gt;0,"Shipped"),"Not Shipped")</f>
        <v>Not Shipped</v>
      </c>
    </row>
    <row r="6313" spans="1:6" ht="15.75" customHeight="1" x14ac:dyDescent="0.35">
      <c r="A6313" s="6">
        <v>64199</v>
      </c>
      <c r="B6313" s="6">
        <v>64199002</v>
      </c>
      <c r="C6313" s="14">
        <v>43518</v>
      </c>
      <c r="D6313" s="6">
        <v>3</v>
      </c>
      <c r="E6313" s="15">
        <v>566.01</v>
      </c>
      <c r="F6313" t="str">
        <f>_xlfn.IFNA(IF(MATCH($A6313,Delivery_lines!$B:$B,0)&gt;0,"Shipped"),"Not Shipped")</f>
        <v>Not Shipped</v>
      </c>
    </row>
    <row r="6314" spans="1:6" ht="15.75" customHeight="1" x14ac:dyDescent="0.35">
      <c r="A6314" s="6">
        <v>64354</v>
      </c>
      <c r="B6314" s="6">
        <v>64354002</v>
      </c>
      <c r="C6314" s="14">
        <v>43518</v>
      </c>
      <c r="D6314" s="6">
        <v>2</v>
      </c>
      <c r="E6314" s="15">
        <v>1100.6199999999999</v>
      </c>
      <c r="F6314" t="str">
        <f>_xlfn.IFNA(IF(MATCH($A6314,Delivery_lines!$B:$B,0)&gt;0,"Shipped"),"Not Shipped")</f>
        <v>Not Shipped</v>
      </c>
    </row>
    <row r="6315" spans="1:6" ht="15.75" customHeight="1" x14ac:dyDescent="0.35">
      <c r="A6315" s="6">
        <v>64509</v>
      </c>
      <c r="B6315" s="6">
        <v>64509002</v>
      </c>
      <c r="C6315" s="14">
        <v>43518</v>
      </c>
      <c r="D6315" s="6">
        <v>1</v>
      </c>
      <c r="E6315" s="15">
        <v>344.55</v>
      </c>
      <c r="F6315" t="str">
        <f>_xlfn.IFNA(IF(MATCH($A6315,Delivery_lines!$B:$B,0)&gt;0,"Shipped"),"Not Shipped")</f>
        <v>Not Shipped</v>
      </c>
    </row>
    <row r="6316" spans="1:6" ht="15.75" customHeight="1" x14ac:dyDescent="0.35">
      <c r="A6316" s="6">
        <v>78034</v>
      </c>
      <c r="B6316" s="6">
        <v>78034002</v>
      </c>
      <c r="C6316" s="14">
        <v>43518</v>
      </c>
      <c r="D6316" s="6">
        <v>4</v>
      </c>
      <c r="E6316" s="15">
        <v>1020.76</v>
      </c>
      <c r="F6316" t="str">
        <f>_xlfn.IFNA(IF(MATCH($A6316,Delivery_lines!$B:$B,0)&gt;0,"Shipped"),"Not Shipped")</f>
        <v>Not Shipped</v>
      </c>
    </row>
    <row r="6317" spans="1:6" ht="15.75" customHeight="1" x14ac:dyDescent="0.35">
      <c r="A6317" s="6">
        <v>89989</v>
      </c>
      <c r="B6317" s="6">
        <v>89989002</v>
      </c>
      <c r="C6317" s="14">
        <v>43518</v>
      </c>
      <c r="D6317" s="6">
        <v>7</v>
      </c>
      <c r="E6317" s="15">
        <v>3747.9399999999996</v>
      </c>
      <c r="F6317" t="str">
        <f>_xlfn.IFNA(IF(MATCH($A6317,Delivery_lines!$B:$B,0)&gt;0,"Shipped"),"Not Shipped")</f>
        <v>Not Shipped</v>
      </c>
    </row>
    <row r="6318" spans="1:6" ht="15.75" customHeight="1" x14ac:dyDescent="0.35">
      <c r="A6318" s="6">
        <v>106879</v>
      </c>
      <c r="B6318" s="6">
        <v>106879002</v>
      </c>
      <c r="C6318" s="14">
        <v>43518</v>
      </c>
      <c r="D6318" s="6">
        <v>2</v>
      </c>
      <c r="E6318" s="15">
        <v>242.96</v>
      </c>
      <c r="F6318" t="str">
        <f>_xlfn.IFNA(IF(MATCH($A6318,Delivery_lines!$B:$B,0)&gt;0,"Shipped"),"Not Shipped")</f>
        <v>Not Shipped</v>
      </c>
    </row>
    <row r="6319" spans="1:6" ht="15.75" customHeight="1" x14ac:dyDescent="0.35">
      <c r="A6319" s="6">
        <v>112249</v>
      </c>
      <c r="B6319" s="6">
        <v>112249002</v>
      </c>
      <c r="C6319" s="14">
        <v>43518</v>
      </c>
      <c r="D6319" s="6">
        <v>5</v>
      </c>
      <c r="E6319" s="15">
        <v>1789.6000000000001</v>
      </c>
      <c r="F6319" t="str">
        <f>_xlfn.IFNA(IF(MATCH($A6319,Delivery_lines!$B:$B,0)&gt;0,"Shipped"),"Not Shipped")</f>
        <v>Not Shipped</v>
      </c>
    </row>
    <row r="6320" spans="1:6" ht="15.75" customHeight="1" x14ac:dyDescent="0.35">
      <c r="A6320" s="6">
        <v>62124</v>
      </c>
      <c r="B6320" s="6">
        <v>62124002</v>
      </c>
      <c r="C6320" s="14">
        <v>43519</v>
      </c>
      <c r="D6320" s="6">
        <v>4</v>
      </c>
      <c r="E6320" s="15">
        <v>2028.24</v>
      </c>
      <c r="F6320" t="str">
        <f>_xlfn.IFNA(IF(MATCH($A6320,Delivery_lines!$B:$B,0)&gt;0,"Shipped"),"Not Shipped")</f>
        <v>Not Shipped</v>
      </c>
    </row>
    <row r="6321" spans="1:6" ht="15.75" customHeight="1" x14ac:dyDescent="0.35">
      <c r="A6321" s="6">
        <v>102869</v>
      </c>
      <c r="B6321" s="6">
        <v>102869002</v>
      </c>
      <c r="C6321" s="14">
        <v>43519</v>
      </c>
      <c r="D6321" s="6">
        <v>6</v>
      </c>
      <c r="E6321" s="15">
        <v>775.62000000000012</v>
      </c>
      <c r="F6321" t="str">
        <f>_xlfn.IFNA(IF(MATCH($A6321,Delivery_lines!$B:$B,0)&gt;0,"Shipped"),"Not Shipped")</f>
        <v>Not Shipped</v>
      </c>
    </row>
    <row r="6322" spans="1:6" ht="15.75" customHeight="1" x14ac:dyDescent="0.35">
      <c r="A6322" s="6">
        <v>110609</v>
      </c>
      <c r="B6322" s="6">
        <v>110609002</v>
      </c>
      <c r="C6322" s="14">
        <v>43519</v>
      </c>
      <c r="D6322" s="6">
        <v>7</v>
      </c>
      <c r="E6322" s="15">
        <v>380.31</v>
      </c>
      <c r="F6322" t="str">
        <f>_xlfn.IFNA(IF(MATCH($A6322,Delivery_lines!$B:$B,0)&gt;0,"Shipped"),"Not Shipped")</f>
        <v>Not Shipped</v>
      </c>
    </row>
    <row r="6323" spans="1:6" ht="15.75" customHeight="1" x14ac:dyDescent="0.35">
      <c r="A6323" s="6">
        <v>56889</v>
      </c>
      <c r="B6323" s="6">
        <v>56889002</v>
      </c>
      <c r="C6323" s="14">
        <v>43520</v>
      </c>
      <c r="D6323" s="6">
        <v>4</v>
      </c>
      <c r="E6323" s="15">
        <v>1671.16</v>
      </c>
      <c r="F6323" t="str">
        <f>_xlfn.IFNA(IF(MATCH($A6323,Delivery_lines!$B:$B,0)&gt;0,"Shipped"),"Not Shipped")</f>
        <v>Not Shipped</v>
      </c>
    </row>
    <row r="6324" spans="1:6" ht="15.75" customHeight="1" x14ac:dyDescent="0.35">
      <c r="A6324" s="6">
        <v>60209</v>
      </c>
      <c r="B6324" s="6">
        <v>60209002</v>
      </c>
      <c r="C6324" s="14">
        <v>43520</v>
      </c>
      <c r="D6324" s="6">
        <v>7</v>
      </c>
      <c r="E6324" s="15">
        <v>4766.6500000000005</v>
      </c>
      <c r="F6324" t="str">
        <f>_xlfn.IFNA(IF(MATCH($A6324,Delivery_lines!$B:$B,0)&gt;0,"Shipped"),"Not Shipped")</f>
        <v>Not Shipped</v>
      </c>
    </row>
    <row r="6325" spans="1:6" ht="15.75" customHeight="1" x14ac:dyDescent="0.35">
      <c r="A6325" s="6">
        <v>69454</v>
      </c>
      <c r="B6325" s="6">
        <v>69454002</v>
      </c>
      <c r="C6325" s="14">
        <v>43520</v>
      </c>
      <c r="D6325" s="6">
        <v>2</v>
      </c>
      <c r="E6325" s="15">
        <v>598.88</v>
      </c>
      <c r="F6325" t="str">
        <f>_xlfn.IFNA(IF(MATCH($A6325,Delivery_lines!$B:$B,0)&gt;0,"Shipped"),"Not Shipped")</f>
        <v>Not Shipped</v>
      </c>
    </row>
    <row r="6326" spans="1:6" ht="15.75" customHeight="1" x14ac:dyDescent="0.35">
      <c r="A6326" s="6">
        <v>72119</v>
      </c>
      <c r="B6326" s="6">
        <v>72119002</v>
      </c>
      <c r="C6326" s="14">
        <v>43520</v>
      </c>
      <c r="D6326" s="6">
        <v>6</v>
      </c>
      <c r="E6326" s="15">
        <v>2589.2400000000002</v>
      </c>
      <c r="F6326" t="str">
        <f>_xlfn.IFNA(IF(MATCH($A6326,Delivery_lines!$B:$B,0)&gt;0,"Shipped"),"Not Shipped")</f>
        <v>Not Shipped</v>
      </c>
    </row>
    <row r="6327" spans="1:6" ht="15.75" customHeight="1" x14ac:dyDescent="0.35">
      <c r="A6327" s="6">
        <v>107779</v>
      </c>
      <c r="B6327" s="6">
        <v>107779002</v>
      </c>
      <c r="C6327" s="14">
        <v>43520</v>
      </c>
      <c r="D6327" s="6">
        <v>1</v>
      </c>
      <c r="E6327" s="15">
        <v>246.4</v>
      </c>
      <c r="F6327" t="str">
        <f>_xlfn.IFNA(IF(MATCH($A6327,Delivery_lines!$B:$B,0)&gt;0,"Shipped"),"Not Shipped")</f>
        <v>Not Shipped</v>
      </c>
    </row>
    <row r="6328" spans="1:6" ht="15.75" customHeight="1" x14ac:dyDescent="0.35">
      <c r="A6328" s="6">
        <v>56439</v>
      </c>
      <c r="B6328" s="6">
        <v>56439002</v>
      </c>
      <c r="C6328" s="14">
        <v>43521</v>
      </c>
      <c r="D6328" s="6">
        <v>5</v>
      </c>
      <c r="E6328" s="15">
        <v>2260.1</v>
      </c>
      <c r="F6328" t="str">
        <f>_xlfn.IFNA(IF(MATCH($A6328,Delivery_lines!$B:$B,0)&gt;0,"Shipped"),"Not Shipped")</f>
        <v>Not Shipped</v>
      </c>
    </row>
    <row r="6329" spans="1:6" ht="15.75" customHeight="1" x14ac:dyDescent="0.35">
      <c r="A6329" s="6">
        <v>59319</v>
      </c>
      <c r="B6329" s="6">
        <v>59319002</v>
      </c>
      <c r="C6329" s="14">
        <v>43521</v>
      </c>
      <c r="D6329" s="6">
        <v>6</v>
      </c>
      <c r="E6329" s="15">
        <v>3337.26</v>
      </c>
      <c r="F6329" t="str">
        <f>_xlfn.IFNA(IF(MATCH($A6329,Delivery_lines!$B:$B,0)&gt;0,"Shipped"),"Not Shipped")</f>
        <v>Not Shipped</v>
      </c>
    </row>
    <row r="6330" spans="1:6" ht="15.75" customHeight="1" x14ac:dyDescent="0.35">
      <c r="A6330" s="6">
        <v>65294</v>
      </c>
      <c r="B6330" s="6">
        <v>65294002</v>
      </c>
      <c r="C6330" s="14">
        <v>43521</v>
      </c>
      <c r="D6330" s="6">
        <v>2</v>
      </c>
      <c r="E6330" s="15">
        <v>552.41999999999996</v>
      </c>
      <c r="F6330" t="str">
        <f>_xlfn.IFNA(IF(MATCH($A6330,Delivery_lines!$B:$B,0)&gt;0,"Shipped"),"Not Shipped")</f>
        <v>Not Shipped</v>
      </c>
    </row>
    <row r="6331" spans="1:6" ht="15.75" customHeight="1" x14ac:dyDescent="0.35">
      <c r="A6331" s="6">
        <v>70784</v>
      </c>
      <c r="B6331" s="6">
        <v>70784002</v>
      </c>
      <c r="C6331" s="14">
        <v>43521</v>
      </c>
      <c r="D6331" s="6">
        <v>6</v>
      </c>
      <c r="E6331" s="15">
        <v>2255.1000000000004</v>
      </c>
      <c r="F6331" t="str">
        <f>_xlfn.IFNA(IF(MATCH($A6331,Delivery_lines!$B:$B,0)&gt;0,"Shipped"),"Not Shipped")</f>
        <v>Not Shipped</v>
      </c>
    </row>
    <row r="6332" spans="1:6" ht="15.75" customHeight="1" x14ac:dyDescent="0.35">
      <c r="A6332" s="6">
        <v>71819</v>
      </c>
      <c r="B6332" s="6">
        <v>71819002</v>
      </c>
      <c r="C6332" s="14">
        <v>43521</v>
      </c>
      <c r="D6332" s="6">
        <v>4</v>
      </c>
      <c r="E6332" s="15">
        <v>1234.52</v>
      </c>
      <c r="F6332" t="str">
        <f>_xlfn.IFNA(IF(MATCH($A6332,Delivery_lines!$B:$B,0)&gt;0,"Shipped"),"Not Shipped")</f>
        <v>Not Shipped</v>
      </c>
    </row>
    <row r="6333" spans="1:6" ht="15.75" customHeight="1" x14ac:dyDescent="0.35">
      <c r="A6333" s="6">
        <v>72264</v>
      </c>
      <c r="B6333" s="6">
        <v>72264002</v>
      </c>
      <c r="C6333" s="14">
        <v>43521</v>
      </c>
      <c r="D6333" s="6">
        <v>6</v>
      </c>
      <c r="E6333" s="15">
        <v>3726.84</v>
      </c>
      <c r="F6333" t="str">
        <f>_xlfn.IFNA(IF(MATCH($A6333,Delivery_lines!$B:$B,0)&gt;0,"Shipped"),"Not Shipped")</f>
        <v>Not Shipped</v>
      </c>
    </row>
    <row r="6334" spans="1:6" ht="15.75" customHeight="1" x14ac:dyDescent="0.35">
      <c r="A6334" s="6">
        <v>74659</v>
      </c>
      <c r="B6334" s="6">
        <v>74659002</v>
      </c>
      <c r="C6334" s="14">
        <v>43521</v>
      </c>
      <c r="D6334" s="6">
        <v>5</v>
      </c>
      <c r="E6334" s="15">
        <v>2386.6</v>
      </c>
      <c r="F6334" t="str">
        <f>_xlfn.IFNA(IF(MATCH($A6334,Delivery_lines!$B:$B,0)&gt;0,"Shipped"),"Not Shipped")</f>
        <v>Not Shipped</v>
      </c>
    </row>
    <row r="6335" spans="1:6" ht="15.75" customHeight="1" x14ac:dyDescent="0.35">
      <c r="A6335" s="6">
        <v>83429</v>
      </c>
      <c r="B6335" s="6">
        <v>83429002</v>
      </c>
      <c r="C6335" s="14">
        <v>43521</v>
      </c>
      <c r="D6335" s="6">
        <v>7</v>
      </c>
      <c r="E6335" s="15">
        <v>1654.3100000000002</v>
      </c>
      <c r="F6335" t="str">
        <f>_xlfn.IFNA(IF(MATCH($A6335,Delivery_lines!$B:$B,0)&gt;0,"Shipped"),"Not Shipped")</f>
        <v>Not Shipped</v>
      </c>
    </row>
    <row r="6336" spans="1:6" ht="15.75" customHeight="1" x14ac:dyDescent="0.35">
      <c r="A6336" s="6">
        <v>87634</v>
      </c>
      <c r="B6336" s="6">
        <v>87634002</v>
      </c>
      <c r="C6336" s="14">
        <v>43521</v>
      </c>
      <c r="D6336" s="6">
        <v>1</v>
      </c>
      <c r="E6336" s="15">
        <v>371.66</v>
      </c>
      <c r="F6336" t="str">
        <f>_xlfn.IFNA(IF(MATCH($A6336,Delivery_lines!$B:$B,0)&gt;0,"Shipped"),"Not Shipped")</f>
        <v>Not Shipped</v>
      </c>
    </row>
    <row r="6337" spans="1:6" ht="15.75" customHeight="1" x14ac:dyDescent="0.35">
      <c r="A6337" s="6">
        <v>89114</v>
      </c>
      <c r="B6337" s="6">
        <v>89114002</v>
      </c>
      <c r="C6337" s="14">
        <v>43521</v>
      </c>
      <c r="D6337" s="6">
        <v>2</v>
      </c>
      <c r="E6337" s="15">
        <v>377.78</v>
      </c>
      <c r="F6337" t="str">
        <f>_xlfn.IFNA(IF(MATCH($A6337,Delivery_lines!$B:$B,0)&gt;0,"Shipped"),"Not Shipped")</f>
        <v>Not Shipped</v>
      </c>
    </row>
    <row r="6338" spans="1:6" ht="15.75" customHeight="1" x14ac:dyDescent="0.35">
      <c r="A6338" s="6">
        <v>89559</v>
      </c>
      <c r="B6338" s="6">
        <v>89559002</v>
      </c>
      <c r="C6338" s="14">
        <v>43521</v>
      </c>
      <c r="D6338" s="6">
        <v>6</v>
      </c>
      <c r="E6338" s="15">
        <v>1355.28</v>
      </c>
      <c r="F6338" t="str">
        <f>_xlfn.IFNA(IF(MATCH($A6338,Delivery_lines!$B:$B,0)&gt;0,"Shipped"),"Not Shipped")</f>
        <v>Not Shipped</v>
      </c>
    </row>
    <row r="6339" spans="1:6" ht="15.75" customHeight="1" x14ac:dyDescent="0.35">
      <c r="A6339" s="6">
        <v>92494</v>
      </c>
      <c r="B6339" s="6">
        <v>92494002</v>
      </c>
      <c r="C6339" s="14">
        <v>43521</v>
      </c>
      <c r="D6339" s="6">
        <v>2</v>
      </c>
      <c r="E6339" s="15">
        <v>1415.22</v>
      </c>
      <c r="F6339" t="str">
        <f>_xlfn.IFNA(IF(MATCH($A6339,Delivery_lines!$B:$B,0)&gt;0,"Shipped"),"Not Shipped")</f>
        <v>Not Shipped</v>
      </c>
    </row>
    <row r="6340" spans="1:6" ht="15.75" customHeight="1" x14ac:dyDescent="0.35">
      <c r="A6340" s="6">
        <v>93239</v>
      </c>
      <c r="B6340" s="6">
        <v>93239002</v>
      </c>
      <c r="C6340" s="14">
        <v>43521</v>
      </c>
      <c r="D6340" s="6">
        <v>6</v>
      </c>
      <c r="E6340" s="15">
        <v>3583.74</v>
      </c>
      <c r="F6340" t="str">
        <f>_xlfn.IFNA(IF(MATCH($A6340,Delivery_lines!$B:$B,0)&gt;0,"Shipped"),"Not Shipped")</f>
        <v>Not Shipped</v>
      </c>
    </row>
    <row r="6341" spans="1:6" ht="15.75" customHeight="1" x14ac:dyDescent="0.35">
      <c r="A6341" s="6">
        <v>97659</v>
      </c>
      <c r="B6341" s="6">
        <v>97659002</v>
      </c>
      <c r="C6341" s="14">
        <v>43521</v>
      </c>
      <c r="D6341" s="6">
        <v>6</v>
      </c>
      <c r="E6341" s="15">
        <v>3645.2999999999997</v>
      </c>
      <c r="F6341" t="str">
        <f>_xlfn.IFNA(IF(MATCH($A6341,Delivery_lines!$B:$B,0)&gt;0,"Shipped"),"Not Shipped")</f>
        <v>Not Shipped</v>
      </c>
    </row>
    <row r="6342" spans="1:6" ht="15.75" customHeight="1" x14ac:dyDescent="0.35">
      <c r="A6342" s="6">
        <v>107489</v>
      </c>
      <c r="B6342" s="6">
        <v>107489002</v>
      </c>
      <c r="C6342" s="14">
        <v>43521</v>
      </c>
      <c r="D6342" s="6">
        <v>7</v>
      </c>
      <c r="E6342" s="15">
        <v>1557.64</v>
      </c>
      <c r="F6342" t="str">
        <f>_xlfn.IFNA(IF(MATCH($A6342,Delivery_lines!$B:$B,0)&gt;0,"Shipped"),"Not Shipped")</f>
        <v>Not Shipped</v>
      </c>
    </row>
    <row r="6343" spans="1:6" ht="15.75" customHeight="1" x14ac:dyDescent="0.35">
      <c r="A6343" s="6">
        <v>110314</v>
      </c>
      <c r="B6343" s="6">
        <v>110314002</v>
      </c>
      <c r="C6343" s="14">
        <v>43521</v>
      </c>
      <c r="D6343" s="6">
        <v>1</v>
      </c>
      <c r="E6343" s="15">
        <v>77.19</v>
      </c>
      <c r="F6343" t="str">
        <f>_xlfn.IFNA(IF(MATCH($A6343,Delivery_lines!$B:$B,0)&gt;0,"Shipped"),"Not Shipped")</f>
        <v>Not Shipped</v>
      </c>
    </row>
    <row r="6344" spans="1:6" ht="15.75" customHeight="1" x14ac:dyDescent="0.35">
      <c r="A6344" s="6">
        <v>55099</v>
      </c>
      <c r="B6344" s="6">
        <v>55099002</v>
      </c>
      <c r="C6344" s="14">
        <v>43522</v>
      </c>
      <c r="D6344" s="6">
        <v>5</v>
      </c>
      <c r="E6344" s="15">
        <v>2647.75</v>
      </c>
      <c r="F6344" t="str">
        <f>_xlfn.IFNA(IF(MATCH($A6344,Delivery_lines!$B:$B,0)&gt;0,"Shipped"),"Not Shipped")</f>
        <v>Not Shipped</v>
      </c>
    </row>
    <row r="6345" spans="1:6" ht="15.75" customHeight="1" x14ac:dyDescent="0.35">
      <c r="A6345" s="6">
        <v>74374</v>
      </c>
      <c r="B6345" s="6">
        <v>74374002</v>
      </c>
      <c r="C6345" s="14">
        <v>43522</v>
      </c>
      <c r="D6345" s="6">
        <v>6</v>
      </c>
      <c r="E6345" s="15">
        <v>2543.94</v>
      </c>
      <c r="F6345" t="str">
        <f>_xlfn.IFNA(IF(MATCH($A6345,Delivery_lines!$B:$B,0)&gt;0,"Shipped"),"Not Shipped")</f>
        <v>Not Shipped</v>
      </c>
    </row>
    <row r="6346" spans="1:6" ht="15.75" customHeight="1" x14ac:dyDescent="0.35">
      <c r="A6346" s="6">
        <v>76884</v>
      </c>
      <c r="B6346" s="6">
        <v>76884002</v>
      </c>
      <c r="C6346" s="14">
        <v>43522</v>
      </c>
      <c r="D6346" s="6">
        <v>7</v>
      </c>
      <c r="E6346" s="15">
        <v>4354.7700000000004</v>
      </c>
      <c r="F6346" t="str">
        <f>_xlfn.IFNA(IF(MATCH($A6346,Delivery_lines!$B:$B,0)&gt;0,"Shipped"),"Not Shipped")</f>
        <v>Not Shipped</v>
      </c>
    </row>
    <row r="6347" spans="1:6" ht="15.75" customHeight="1" x14ac:dyDescent="0.35">
      <c r="A6347" s="6">
        <v>95454</v>
      </c>
      <c r="B6347" s="6">
        <v>95454002</v>
      </c>
      <c r="C6347" s="14">
        <v>43522</v>
      </c>
      <c r="D6347" s="6">
        <v>4</v>
      </c>
      <c r="E6347" s="15">
        <v>2092.08</v>
      </c>
      <c r="F6347" t="str">
        <f>_xlfn.IFNA(IF(MATCH($A6347,Delivery_lines!$B:$B,0)&gt;0,"Shipped"),"Not Shipped")</f>
        <v>Not Shipped</v>
      </c>
    </row>
    <row r="6348" spans="1:6" ht="15.75" customHeight="1" x14ac:dyDescent="0.35">
      <c r="A6348" s="6">
        <v>97954</v>
      </c>
      <c r="B6348" s="6">
        <v>97954002</v>
      </c>
      <c r="C6348" s="14">
        <v>43522</v>
      </c>
      <c r="D6348" s="6">
        <v>6</v>
      </c>
      <c r="E6348" s="15">
        <v>2745.06</v>
      </c>
      <c r="F6348" t="str">
        <f>_xlfn.IFNA(IF(MATCH($A6348,Delivery_lines!$B:$B,0)&gt;0,"Shipped"),"Not Shipped")</f>
        <v>Not Shipped</v>
      </c>
    </row>
    <row r="6349" spans="1:6" ht="15.75" customHeight="1" x14ac:dyDescent="0.35">
      <c r="A6349" s="6">
        <v>107049</v>
      </c>
      <c r="B6349" s="6">
        <v>107049002</v>
      </c>
      <c r="C6349" s="14">
        <v>43522</v>
      </c>
      <c r="D6349" s="6">
        <v>4</v>
      </c>
      <c r="E6349" s="15">
        <v>1650.64</v>
      </c>
      <c r="F6349" t="str">
        <f>_xlfn.IFNA(IF(MATCH($A6349,Delivery_lines!$B:$B,0)&gt;0,"Shipped"),"Not Shipped")</f>
        <v>Not Shipped</v>
      </c>
    </row>
    <row r="6350" spans="1:6" ht="15.75" customHeight="1" x14ac:dyDescent="0.35">
      <c r="A6350" s="6">
        <v>59189</v>
      </c>
      <c r="B6350" s="6">
        <v>59189002</v>
      </c>
      <c r="C6350" s="14">
        <v>43523</v>
      </c>
      <c r="D6350" s="6">
        <v>6</v>
      </c>
      <c r="E6350" s="15">
        <v>270.89999999999998</v>
      </c>
      <c r="F6350" t="str">
        <f>_xlfn.IFNA(IF(MATCH($A6350,Delivery_lines!$B:$B,0)&gt;0,"Shipped"),"Not Shipped")</f>
        <v>Not Shipped</v>
      </c>
    </row>
    <row r="6351" spans="1:6" ht="15.75" customHeight="1" x14ac:dyDescent="0.35">
      <c r="A6351" s="6">
        <v>69329</v>
      </c>
      <c r="B6351" s="6">
        <v>69329002</v>
      </c>
      <c r="C6351" s="14">
        <v>43523</v>
      </c>
      <c r="D6351" s="6">
        <v>3</v>
      </c>
      <c r="E6351" s="15">
        <v>1444.1399999999999</v>
      </c>
      <c r="F6351" t="str">
        <f>_xlfn.IFNA(IF(MATCH($A6351,Delivery_lines!$B:$B,0)&gt;0,"Shipped"),"Not Shipped")</f>
        <v>Not Shipped</v>
      </c>
    </row>
    <row r="6352" spans="1:6" ht="15.75" customHeight="1" x14ac:dyDescent="0.35">
      <c r="A6352" s="6">
        <v>74229</v>
      </c>
      <c r="B6352" s="6">
        <v>74229002</v>
      </c>
      <c r="C6352" s="14">
        <v>43523</v>
      </c>
      <c r="D6352" s="6">
        <v>1</v>
      </c>
      <c r="E6352" s="15">
        <v>261.57</v>
      </c>
      <c r="F6352" t="str">
        <f>_xlfn.IFNA(IF(MATCH($A6352,Delivery_lines!$B:$B,0)&gt;0,"Shipped"),"Not Shipped")</f>
        <v>Not Shipped</v>
      </c>
    </row>
    <row r="6353" spans="1:6" ht="15.75" customHeight="1" x14ac:dyDescent="0.35">
      <c r="A6353" s="6">
        <v>75109</v>
      </c>
      <c r="B6353" s="6">
        <v>75109002</v>
      </c>
      <c r="C6353" s="14">
        <v>43523</v>
      </c>
      <c r="D6353" s="6">
        <v>2</v>
      </c>
      <c r="E6353" s="15">
        <v>150.52000000000001</v>
      </c>
      <c r="F6353" t="str">
        <f>_xlfn.IFNA(IF(MATCH($A6353,Delivery_lines!$B:$B,0)&gt;0,"Shipped"),"Not Shipped")</f>
        <v>Not Shipped</v>
      </c>
    </row>
    <row r="6354" spans="1:6" ht="15.75" customHeight="1" x14ac:dyDescent="0.35">
      <c r="A6354" s="6">
        <v>76599</v>
      </c>
      <c r="B6354" s="6">
        <v>76599002</v>
      </c>
      <c r="C6354" s="14">
        <v>43523</v>
      </c>
      <c r="D6354" s="6">
        <v>7</v>
      </c>
      <c r="E6354" s="15">
        <v>2538.7600000000002</v>
      </c>
      <c r="F6354" t="str">
        <f>_xlfn.IFNA(IF(MATCH($A6354,Delivery_lines!$B:$B,0)&gt;0,"Shipped"),"Not Shipped")</f>
        <v>Not Shipped</v>
      </c>
    </row>
    <row r="6355" spans="1:6" ht="15.75" customHeight="1" x14ac:dyDescent="0.35">
      <c r="A6355" s="6">
        <v>76889</v>
      </c>
      <c r="B6355" s="6">
        <v>76889002</v>
      </c>
      <c r="C6355" s="14">
        <v>43523</v>
      </c>
      <c r="D6355" s="6">
        <v>1</v>
      </c>
      <c r="E6355" s="15">
        <v>611.78</v>
      </c>
      <c r="F6355" t="str">
        <f>_xlfn.IFNA(IF(MATCH($A6355,Delivery_lines!$B:$B,0)&gt;0,"Shipped"),"Not Shipped")</f>
        <v>Not Shipped</v>
      </c>
    </row>
    <row r="6356" spans="1:6" ht="15.75" customHeight="1" x14ac:dyDescent="0.35">
      <c r="A6356" s="6">
        <v>80754</v>
      </c>
      <c r="B6356" s="6">
        <v>80754002</v>
      </c>
      <c r="C6356" s="14">
        <v>43523</v>
      </c>
      <c r="D6356" s="6">
        <v>5</v>
      </c>
      <c r="E6356" s="15">
        <v>1230.8</v>
      </c>
      <c r="F6356" t="str">
        <f>_xlfn.IFNA(IF(MATCH($A6356,Delivery_lines!$B:$B,0)&gt;0,"Shipped"),"Not Shipped")</f>
        <v>Not Shipped</v>
      </c>
    </row>
    <row r="6357" spans="1:6" ht="15.75" customHeight="1" x14ac:dyDescent="0.35">
      <c r="A6357" s="6">
        <v>88239</v>
      </c>
      <c r="B6357" s="6">
        <v>88239002</v>
      </c>
      <c r="C6357" s="14">
        <v>43523</v>
      </c>
      <c r="D6357" s="6">
        <v>6</v>
      </c>
      <c r="E6357" s="15">
        <v>867.42</v>
      </c>
      <c r="F6357" t="str">
        <f>_xlfn.IFNA(IF(MATCH($A6357,Delivery_lines!$B:$B,0)&gt;0,"Shipped"),"Not Shipped")</f>
        <v>Not Shipped</v>
      </c>
    </row>
    <row r="6358" spans="1:6" ht="15.75" customHeight="1" x14ac:dyDescent="0.35">
      <c r="A6358" s="6">
        <v>93824</v>
      </c>
      <c r="B6358" s="6">
        <v>93824002</v>
      </c>
      <c r="C6358" s="14">
        <v>43523</v>
      </c>
      <c r="D6358" s="6">
        <v>5</v>
      </c>
      <c r="E6358" s="15">
        <v>2631</v>
      </c>
      <c r="F6358" t="str">
        <f>_xlfn.IFNA(IF(MATCH($A6358,Delivery_lines!$B:$B,0)&gt;0,"Shipped"),"Not Shipped")</f>
        <v>Not Shipped</v>
      </c>
    </row>
    <row r="6359" spans="1:6" ht="15.75" customHeight="1" x14ac:dyDescent="0.35">
      <c r="A6359" s="6">
        <v>111229</v>
      </c>
      <c r="B6359" s="6">
        <v>111229002</v>
      </c>
      <c r="C6359" s="14">
        <v>43523</v>
      </c>
      <c r="D6359" s="6">
        <v>3</v>
      </c>
      <c r="E6359" s="15">
        <v>313.44</v>
      </c>
      <c r="F6359" t="str">
        <f>_xlfn.IFNA(IF(MATCH($A6359,Delivery_lines!$B:$B,0)&gt;0,"Shipped"),"Not Shipped")</f>
        <v>Not Shipped</v>
      </c>
    </row>
    <row r="6360" spans="1:6" ht="15.75" customHeight="1" x14ac:dyDescent="0.35">
      <c r="A6360" s="6">
        <v>69334</v>
      </c>
      <c r="B6360" s="6">
        <v>69334002</v>
      </c>
      <c r="C6360" s="14">
        <v>43524</v>
      </c>
      <c r="D6360" s="6">
        <v>3</v>
      </c>
      <c r="E6360" s="15">
        <v>1871.34</v>
      </c>
      <c r="F6360" t="str">
        <f>_xlfn.IFNA(IF(MATCH($A6360,Delivery_lines!$B:$B,0)&gt;0,"Shipped"),"Not Shipped")</f>
        <v>Not Shipped</v>
      </c>
    </row>
    <row r="6361" spans="1:6" ht="15.75" customHeight="1" x14ac:dyDescent="0.35">
      <c r="A6361" s="6">
        <v>70379</v>
      </c>
      <c r="B6361" s="6">
        <v>70379002</v>
      </c>
      <c r="C6361" s="14">
        <v>43524</v>
      </c>
      <c r="D6361" s="6">
        <v>5</v>
      </c>
      <c r="E6361" s="15">
        <v>67.2</v>
      </c>
      <c r="F6361" t="str">
        <f>_xlfn.IFNA(IF(MATCH($A6361,Delivery_lines!$B:$B,0)&gt;0,"Shipped"),"Not Shipped")</f>
        <v>Not Shipped</v>
      </c>
    </row>
    <row r="6362" spans="1:6" ht="15.75" customHeight="1" x14ac:dyDescent="0.35">
      <c r="A6362" s="6">
        <v>87804</v>
      </c>
      <c r="B6362" s="6">
        <v>87804002</v>
      </c>
      <c r="C6362" s="14">
        <v>43524</v>
      </c>
      <c r="D6362" s="6">
        <v>1</v>
      </c>
      <c r="E6362" s="15">
        <v>158.83000000000001</v>
      </c>
      <c r="F6362" t="str">
        <f>_xlfn.IFNA(IF(MATCH($A6362,Delivery_lines!$B:$B,0)&gt;0,"Shipped"),"Not Shipped")</f>
        <v>Not Shipped</v>
      </c>
    </row>
    <row r="6363" spans="1:6" ht="15.75" customHeight="1" x14ac:dyDescent="0.35">
      <c r="A6363" s="6">
        <v>90894</v>
      </c>
      <c r="B6363" s="6">
        <v>90894002</v>
      </c>
      <c r="C6363" s="14">
        <v>43524</v>
      </c>
      <c r="D6363" s="6">
        <v>6</v>
      </c>
      <c r="E6363" s="15">
        <v>3348.06</v>
      </c>
      <c r="F6363" t="str">
        <f>_xlfn.IFNA(IF(MATCH($A6363,Delivery_lines!$B:$B,0)&gt;0,"Shipped"),"Not Shipped")</f>
        <v>Not Shipped</v>
      </c>
    </row>
    <row r="6364" spans="1:6" ht="15.75" customHeight="1" x14ac:dyDescent="0.35">
      <c r="A6364" s="6">
        <v>92809</v>
      </c>
      <c r="B6364" s="6">
        <v>92809002</v>
      </c>
      <c r="C6364" s="14">
        <v>43524</v>
      </c>
      <c r="D6364" s="6">
        <v>6</v>
      </c>
      <c r="E6364" s="15">
        <v>1744.56</v>
      </c>
      <c r="F6364" t="str">
        <f>_xlfn.IFNA(IF(MATCH($A6364,Delivery_lines!$B:$B,0)&gt;0,"Shipped"),"Not Shipped")</f>
        <v>Not Shipped</v>
      </c>
    </row>
    <row r="6365" spans="1:6" ht="15.75" customHeight="1" x14ac:dyDescent="0.35">
      <c r="A6365" s="6">
        <v>54674</v>
      </c>
      <c r="B6365" s="6">
        <v>54674002</v>
      </c>
      <c r="C6365" s="14">
        <v>43525</v>
      </c>
      <c r="D6365" s="6">
        <v>5</v>
      </c>
      <c r="E6365" s="15">
        <v>3576.45</v>
      </c>
      <c r="F6365" t="str">
        <f>_xlfn.IFNA(IF(MATCH($A6365,Delivery_lines!$B:$B,0)&gt;0,"Shipped"),"Not Shipped")</f>
        <v>Not Shipped</v>
      </c>
    </row>
    <row r="6366" spans="1:6" ht="15.75" customHeight="1" x14ac:dyDescent="0.35">
      <c r="A6366" s="6">
        <v>58449</v>
      </c>
      <c r="B6366" s="6">
        <v>58449002</v>
      </c>
      <c r="C6366" s="14">
        <v>43525</v>
      </c>
      <c r="D6366" s="6">
        <v>5</v>
      </c>
      <c r="E6366" s="15">
        <v>1253.4000000000001</v>
      </c>
      <c r="F6366" t="str">
        <f>_xlfn.IFNA(IF(MATCH($A6366,Delivery_lines!$B:$B,0)&gt;0,"Shipped"),"Not Shipped")</f>
        <v>Not Shipped</v>
      </c>
    </row>
    <row r="6367" spans="1:6" ht="15.75" customHeight="1" x14ac:dyDescent="0.35">
      <c r="A6367" s="6">
        <v>63359</v>
      </c>
      <c r="B6367" s="6">
        <v>63359002</v>
      </c>
      <c r="C6367" s="14">
        <v>43525</v>
      </c>
      <c r="D6367" s="6">
        <v>4</v>
      </c>
      <c r="E6367" s="15">
        <v>931.52</v>
      </c>
      <c r="F6367" t="str">
        <f>_xlfn.IFNA(IF(MATCH($A6367,Delivery_lines!$B:$B,0)&gt;0,"Shipped"),"Not Shipped")</f>
        <v>Not Shipped</v>
      </c>
    </row>
    <row r="6368" spans="1:6" ht="15.75" customHeight="1" x14ac:dyDescent="0.35">
      <c r="A6368" s="6">
        <v>63804</v>
      </c>
      <c r="B6368" s="6">
        <v>63804002</v>
      </c>
      <c r="C6368" s="14">
        <v>43525</v>
      </c>
      <c r="D6368" s="6">
        <v>6</v>
      </c>
      <c r="E6368" s="15">
        <v>4298.16</v>
      </c>
      <c r="F6368" t="str">
        <f>_xlfn.IFNA(IF(MATCH($A6368,Delivery_lines!$B:$B,0)&gt;0,"Shipped"),"Not Shipped")</f>
        <v>Not Shipped</v>
      </c>
    </row>
    <row r="6369" spans="1:6" ht="15.75" customHeight="1" x14ac:dyDescent="0.35">
      <c r="A6369" s="6">
        <v>65324</v>
      </c>
      <c r="B6369" s="6">
        <v>65324002</v>
      </c>
      <c r="C6369" s="14">
        <v>43525</v>
      </c>
      <c r="D6369" s="6">
        <v>6</v>
      </c>
      <c r="E6369" s="15">
        <v>2363.88</v>
      </c>
      <c r="F6369" t="str">
        <f>_xlfn.IFNA(IF(MATCH($A6369,Delivery_lines!$B:$B,0)&gt;0,"Shipped"),"Not Shipped")</f>
        <v>Not Shipped</v>
      </c>
    </row>
    <row r="6370" spans="1:6" ht="15.75" customHeight="1" x14ac:dyDescent="0.35">
      <c r="A6370" s="6">
        <v>68159</v>
      </c>
      <c r="B6370" s="6">
        <v>68159002</v>
      </c>
      <c r="C6370" s="14">
        <v>43525</v>
      </c>
      <c r="D6370" s="6">
        <v>1</v>
      </c>
      <c r="E6370" s="15">
        <v>276.95</v>
      </c>
      <c r="F6370" t="str">
        <f>_xlfn.IFNA(IF(MATCH($A6370,Delivery_lines!$B:$B,0)&gt;0,"Shipped"),"Not Shipped")</f>
        <v>Not Shipped</v>
      </c>
    </row>
    <row r="6371" spans="1:6" ht="15.75" customHeight="1" x14ac:dyDescent="0.35">
      <c r="A6371" s="6">
        <v>68454</v>
      </c>
      <c r="B6371" s="6">
        <v>68454002</v>
      </c>
      <c r="C6371" s="14">
        <v>43525</v>
      </c>
      <c r="D6371" s="6">
        <v>6</v>
      </c>
      <c r="E6371" s="15">
        <v>2985.7799999999997</v>
      </c>
      <c r="F6371" t="str">
        <f>_xlfn.IFNA(IF(MATCH($A6371,Delivery_lines!$B:$B,0)&gt;0,"Shipped"),"Not Shipped")</f>
        <v>Not Shipped</v>
      </c>
    </row>
    <row r="6372" spans="1:6" ht="15.75" customHeight="1" x14ac:dyDescent="0.35">
      <c r="A6372" s="6">
        <v>69199</v>
      </c>
      <c r="B6372" s="6">
        <v>69199002</v>
      </c>
      <c r="C6372" s="14">
        <v>43525</v>
      </c>
      <c r="D6372" s="6">
        <v>3</v>
      </c>
      <c r="E6372" s="15">
        <v>1337.6999999999998</v>
      </c>
      <c r="F6372" t="str">
        <f>_xlfn.IFNA(IF(MATCH($A6372,Delivery_lines!$B:$B,0)&gt;0,"Shipped"),"Not Shipped")</f>
        <v>Not Shipped</v>
      </c>
    </row>
    <row r="6373" spans="1:6" ht="15.75" customHeight="1" x14ac:dyDescent="0.35">
      <c r="A6373" s="6">
        <v>76319</v>
      </c>
      <c r="B6373" s="6">
        <v>76319002</v>
      </c>
      <c r="C6373" s="14">
        <v>43525</v>
      </c>
      <c r="D6373" s="6">
        <v>2</v>
      </c>
      <c r="E6373" s="15">
        <v>1321.94</v>
      </c>
      <c r="F6373" t="str">
        <f>_xlfn.IFNA(IF(MATCH($A6373,Delivery_lines!$B:$B,0)&gt;0,"Shipped"),"Not Shipped")</f>
        <v>Not Shipped</v>
      </c>
    </row>
    <row r="6374" spans="1:6" ht="15.75" customHeight="1" x14ac:dyDescent="0.35">
      <c r="A6374" s="6">
        <v>80334</v>
      </c>
      <c r="B6374" s="6">
        <v>80334002</v>
      </c>
      <c r="C6374" s="14">
        <v>43525</v>
      </c>
      <c r="D6374" s="6">
        <v>4</v>
      </c>
      <c r="E6374" s="15">
        <v>2585.88</v>
      </c>
      <c r="F6374" t="str">
        <f>_xlfn.IFNA(IF(MATCH($A6374,Delivery_lines!$B:$B,0)&gt;0,"Shipped"),"Not Shipped")</f>
        <v>Not Shipped</v>
      </c>
    </row>
    <row r="6375" spans="1:6" ht="15.75" customHeight="1" x14ac:dyDescent="0.35">
      <c r="A6375" s="6">
        <v>85544</v>
      </c>
      <c r="B6375" s="6">
        <v>85544002</v>
      </c>
      <c r="C6375" s="14">
        <v>43525</v>
      </c>
      <c r="D6375" s="6">
        <v>7</v>
      </c>
      <c r="E6375" s="15">
        <v>3843.5600000000004</v>
      </c>
      <c r="F6375" t="str">
        <f>_xlfn.IFNA(IF(MATCH($A6375,Delivery_lines!$B:$B,0)&gt;0,"Shipped"),"Not Shipped")</f>
        <v>Not Shipped</v>
      </c>
    </row>
    <row r="6376" spans="1:6" ht="15.75" customHeight="1" x14ac:dyDescent="0.35">
      <c r="A6376" s="6">
        <v>86764</v>
      </c>
      <c r="B6376" s="6">
        <v>86764002</v>
      </c>
      <c r="C6376" s="14">
        <v>43525</v>
      </c>
      <c r="D6376" s="6">
        <v>1</v>
      </c>
      <c r="E6376" s="15">
        <v>650.51</v>
      </c>
      <c r="F6376" t="str">
        <f>_xlfn.IFNA(IF(MATCH($A6376,Delivery_lines!$B:$B,0)&gt;0,"Shipped"),"Not Shipped")</f>
        <v>Not Shipped</v>
      </c>
    </row>
    <row r="6377" spans="1:6" ht="15.75" customHeight="1" x14ac:dyDescent="0.35">
      <c r="A6377" s="6">
        <v>91334</v>
      </c>
      <c r="B6377" s="6">
        <v>91334002</v>
      </c>
      <c r="C6377" s="14">
        <v>43525</v>
      </c>
      <c r="D6377" s="6">
        <v>1</v>
      </c>
      <c r="E6377" s="15">
        <v>122.5</v>
      </c>
      <c r="F6377" t="str">
        <f>_xlfn.IFNA(IF(MATCH($A6377,Delivery_lines!$B:$B,0)&gt;0,"Shipped"),"Not Shipped")</f>
        <v>Not Shipped</v>
      </c>
    </row>
    <row r="6378" spans="1:6" ht="15.75" customHeight="1" x14ac:dyDescent="0.35">
      <c r="A6378" s="6">
        <v>93544</v>
      </c>
      <c r="B6378" s="6">
        <v>93544002</v>
      </c>
      <c r="C6378" s="14">
        <v>43525</v>
      </c>
      <c r="D6378" s="6">
        <v>7</v>
      </c>
      <c r="E6378" s="15">
        <v>239.32999999999998</v>
      </c>
      <c r="F6378" t="str">
        <f>_xlfn.IFNA(IF(MATCH($A6378,Delivery_lines!$B:$B,0)&gt;0,"Shipped"),"Not Shipped")</f>
        <v>Not Shipped</v>
      </c>
    </row>
    <row r="6379" spans="1:6" ht="15.75" customHeight="1" x14ac:dyDescent="0.35">
      <c r="A6379" s="6">
        <v>98129</v>
      </c>
      <c r="B6379" s="6">
        <v>98129002</v>
      </c>
      <c r="C6379" s="14">
        <v>43525</v>
      </c>
      <c r="D6379" s="6">
        <v>3</v>
      </c>
      <c r="E6379" s="15">
        <v>56.61</v>
      </c>
      <c r="F6379" t="str">
        <f>_xlfn.IFNA(IF(MATCH($A6379,Delivery_lines!$B:$B,0)&gt;0,"Shipped"),"Not Shipped")</f>
        <v>Not Shipped</v>
      </c>
    </row>
    <row r="6380" spans="1:6" ht="15.75" customHeight="1" x14ac:dyDescent="0.35">
      <c r="A6380" s="6">
        <v>99169</v>
      </c>
      <c r="B6380" s="6">
        <v>99169002</v>
      </c>
      <c r="C6380" s="14">
        <v>43525</v>
      </c>
      <c r="D6380" s="6">
        <v>3</v>
      </c>
      <c r="E6380" s="15">
        <v>484.89</v>
      </c>
      <c r="F6380" t="str">
        <f>_xlfn.IFNA(IF(MATCH($A6380,Delivery_lines!$B:$B,0)&gt;0,"Shipped"),"Not Shipped")</f>
        <v>Not Shipped</v>
      </c>
    </row>
    <row r="6381" spans="1:6" ht="15.75" customHeight="1" x14ac:dyDescent="0.35">
      <c r="A6381" s="6">
        <v>101864</v>
      </c>
      <c r="B6381" s="6">
        <v>101864002</v>
      </c>
      <c r="C6381" s="14">
        <v>43525</v>
      </c>
      <c r="D6381" s="6">
        <v>2</v>
      </c>
      <c r="E6381" s="15">
        <v>244.28</v>
      </c>
      <c r="F6381" t="str">
        <f>_xlfn.IFNA(IF(MATCH($A6381,Delivery_lines!$B:$B,0)&gt;0,"Shipped"),"Not Shipped")</f>
        <v>Not Shipped</v>
      </c>
    </row>
    <row r="6382" spans="1:6" ht="15.75" customHeight="1" x14ac:dyDescent="0.35">
      <c r="A6382" s="6">
        <v>103354</v>
      </c>
      <c r="B6382" s="6">
        <v>103354002</v>
      </c>
      <c r="C6382" s="14">
        <v>43525</v>
      </c>
      <c r="D6382" s="6">
        <v>1</v>
      </c>
      <c r="E6382" s="15">
        <v>643.83000000000004</v>
      </c>
      <c r="F6382" t="str">
        <f>_xlfn.IFNA(IF(MATCH($A6382,Delivery_lines!$B:$B,0)&gt;0,"Shipped"),"Not Shipped")</f>
        <v>Not Shipped</v>
      </c>
    </row>
    <row r="6383" spans="1:6" ht="15.75" customHeight="1" x14ac:dyDescent="0.35">
      <c r="A6383" s="6">
        <v>107664</v>
      </c>
      <c r="B6383" s="6">
        <v>107664002</v>
      </c>
      <c r="C6383" s="14">
        <v>43525</v>
      </c>
      <c r="D6383" s="6">
        <v>1</v>
      </c>
      <c r="E6383" s="15">
        <v>696.61</v>
      </c>
      <c r="F6383" t="str">
        <f>_xlfn.IFNA(IF(MATCH($A6383,Delivery_lines!$B:$B,0)&gt;0,"Shipped"),"Not Shipped")</f>
        <v>Not Shipped</v>
      </c>
    </row>
    <row r="6384" spans="1:6" ht="15.75" customHeight="1" x14ac:dyDescent="0.35">
      <c r="A6384" s="6">
        <v>54389</v>
      </c>
      <c r="B6384" s="6">
        <v>54389002</v>
      </c>
      <c r="C6384" s="14">
        <v>43526</v>
      </c>
      <c r="D6384" s="6">
        <v>1</v>
      </c>
      <c r="E6384" s="15">
        <v>196.92</v>
      </c>
      <c r="F6384" t="str">
        <f>_xlfn.IFNA(IF(MATCH($A6384,Delivery_lines!$B:$B,0)&gt;0,"Shipped"),"Not Shipped")</f>
        <v>Not Shipped</v>
      </c>
    </row>
    <row r="6385" spans="1:6" ht="15.75" customHeight="1" x14ac:dyDescent="0.35">
      <c r="A6385" s="6">
        <v>58454</v>
      </c>
      <c r="B6385" s="6">
        <v>58454002</v>
      </c>
      <c r="C6385" s="14">
        <v>43526</v>
      </c>
      <c r="D6385" s="6">
        <v>7</v>
      </c>
      <c r="E6385" s="15">
        <v>1443.26</v>
      </c>
      <c r="F6385" t="str">
        <f>_xlfn.IFNA(IF(MATCH($A6385,Delivery_lines!$B:$B,0)&gt;0,"Shipped"),"Not Shipped")</f>
        <v>Not Shipped</v>
      </c>
    </row>
    <row r="6386" spans="1:6" ht="15.75" customHeight="1" x14ac:dyDescent="0.35">
      <c r="A6386" s="6">
        <v>62019</v>
      </c>
      <c r="B6386" s="6">
        <v>62019002</v>
      </c>
      <c r="C6386" s="14">
        <v>43526</v>
      </c>
      <c r="D6386" s="6">
        <v>4</v>
      </c>
      <c r="E6386" s="15">
        <v>926.28</v>
      </c>
      <c r="F6386" t="str">
        <f>_xlfn.IFNA(IF(MATCH($A6386,Delivery_lines!$B:$B,0)&gt;0,"Shipped"),"Not Shipped")</f>
        <v>Not Shipped</v>
      </c>
    </row>
    <row r="6387" spans="1:6" ht="15.75" customHeight="1" x14ac:dyDescent="0.35">
      <c r="A6387" s="6">
        <v>62619</v>
      </c>
      <c r="B6387" s="6">
        <v>62619002</v>
      </c>
      <c r="C6387" s="14">
        <v>43526</v>
      </c>
      <c r="D6387" s="6">
        <v>1</v>
      </c>
      <c r="E6387" s="15">
        <v>176.27</v>
      </c>
      <c r="F6387" t="str">
        <f>_xlfn.IFNA(IF(MATCH($A6387,Delivery_lines!$B:$B,0)&gt;0,"Shipped"),"Not Shipped")</f>
        <v>Not Shipped</v>
      </c>
    </row>
    <row r="6388" spans="1:6" ht="15.75" customHeight="1" x14ac:dyDescent="0.35">
      <c r="A6388" s="6">
        <v>76624</v>
      </c>
      <c r="B6388" s="6">
        <v>76624002</v>
      </c>
      <c r="C6388" s="14">
        <v>43526</v>
      </c>
      <c r="D6388" s="6">
        <v>4</v>
      </c>
      <c r="E6388" s="15">
        <v>1601.4</v>
      </c>
      <c r="F6388" t="str">
        <f>_xlfn.IFNA(IF(MATCH($A6388,Delivery_lines!$B:$B,0)&gt;0,"Shipped"),"Not Shipped")</f>
        <v>Not Shipped</v>
      </c>
    </row>
    <row r="6389" spans="1:6" ht="15.75" customHeight="1" x14ac:dyDescent="0.35">
      <c r="A6389" s="6">
        <v>80779</v>
      </c>
      <c r="B6389" s="6">
        <v>80779002</v>
      </c>
      <c r="C6389" s="14">
        <v>43526</v>
      </c>
      <c r="D6389" s="6">
        <v>6</v>
      </c>
      <c r="E6389" s="15">
        <v>1885.6799999999998</v>
      </c>
      <c r="F6389" t="str">
        <f>_xlfn.IFNA(IF(MATCH($A6389,Delivery_lines!$B:$B,0)&gt;0,"Shipped"),"Not Shipped")</f>
        <v>Not Shipped</v>
      </c>
    </row>
    <row r="6390" spans="1:6" ht="15.75" customHeight="1" x14ac:dyDescent="0.35">
      <c r="A6390" s="6">
        <v>83609</v>
      </c>
      <c r="B6390" s="6">
        <v>83609002</v>
      </c>
      <c r="C6390" s="14">
        <v>43526</v>
      </c>
      <c r="D6390" s="6">
        <v>6</v>
      </c>
      <c r="E6390" s="15">
        <v>4349.76</v>
      </c>
      <c r="F6390" t="str">
        <f>_xlfn.IFNA(IF(MATCH($A6390,Delivery_lines!$B:$B,0)&gt;0,"Shipped"),"Not Shipped")</f>
        <v>Not Shipped</v>
      </c>
    </row>
    <row r="6391" spans="1:6" ht="15.75" customHeight="1" x14ac:dyDescent="0.35">
      <c r="A6391" s="6">
        <v>84674</v>
      </c>
      <c r="B6391" s="6">
        <v>84674002</v>
      </c>
      <c r="C6391" s="14">
        <v>43526</v>
      </c>
      <c r="D6391" s="6">
        <v>2</v>
      </c>
      <c r="E6391" s="15">
        <v>986.82</v>
      </c>
      <c r="F6391" t="str">
        <f>_xlfn.IFNA(IF(MATCH($A6391,Delivery_lines!$B:$B,0)&gt;0,"Shipped"),"Not Shipped")</f>
        <v>Not Shipped</v>
      </c>
    </row>
    <row r="6392" spans="1:6" ht="15.75" customHeight="1" x14ac:dyDescent="0.35">
      <c r="A6392" s="6">
        <v>92234</v>
      </c>
      <c r="B6392" s="6">
        <v>92234002</v>
      </c>
      <c r="C6392" s="14">
        <v>43526</v>
      </c>
      <c r="D6392" s="6">
        <v>1</v>
      </c>
      <c r="E6392" s="15">
        <v>124.5</v>
      </c>
      <c r="F6392" t="str">
        <f>_xlfn.IFNA(IF(MATCH($A6392,Delivery_lines!$B:$B,0)&gt;0,"Shipped"),"Not Shipped")</f>
        <v>Not Shipped</v>
      </c>
    </row>
    <row r="6393" spans="1:6" ht="15.75" customHeight="1" x14ac:dyDescent="0.35">
      <c r="A6393" s="6">
        <v>102159</v>
      </c>
      <c r="B6393" s="6">
        <v>102159002</v>
      </c>
      <c r="C6393" s="14">
        <v>43526</v>
      </c>
      <c r="D6393" s="6">
        <v>6</v>
      </c>
      <c r="E6393" s="15">
        <v>2646.42</v>
      </c>
      <c r="F6393" t="str">
        <f>_xlfn.IFNA(IF(MATCH($A6393,Delivery_lines!$B:$B,0)&gt;0,"Shipped"),"Not Shipped")</f>
        <v>Not Shipped</v>
      </c>
    </row>
    <row r="6394" spans="1:6" ht="15.75" customHeight="1" x14ac:dyDescent="0.35">
      <c r="A6394" s="6">
        <v>109169</v>
      </c>
      <c r="B6394" s="6">
        <v>109169002</v>
      </c>
      <c r="C6394" s="14">
        <v>43526</v>
      </c>
      <c r="D6394" s="6">
        <v>2</v>
      </c>
      <c r="E6394" s="15">
        <v>852.44</v>
      </c>
      <c r="F6394" t="str">
        <f>_xlfn.IFNA(IF(MATCH($A6394,Delivery_lines!$B:$B,0)&gt;0,"Shipped"),"Not Shipped")</f>
        <v>Not Shipped</v>
      </c>
    </row>
    <row r="6395" spans="1:6" ht="15.75" customHeight="1" x14ac:dyDescent="0.35">
      <c r="A6395" s="6">
        <v>111849</v>
      </c>
      <c r="B6395" s="6">
        <v>111849002</v>
      </c>
      <c r="C6395" s="14">
        <v>43526</v>
      </c>
      <c r="D6395" s="6">
        <v>4</v>
      </c>
      <c r="E6395" s="15">
        <v>1801.2</v>
      </c>
      <c r="F6395" t="str">
        <f>_xlfn.IFNA(IF(MATCH($A6395,Delivery_lines!$B:$B,0)&gt;0,"Shipped"),"Not Shipped")</f>
        <v>Not Shipped</v>
      </c>
    </row>
    <row r="6396" spans="1:6" ht="15.75" customHeight="1" x14ac:dyDescent="0.35">
      <c r="A6396" s="6">
        <v>72299</v>
      </c>
      <c r="B6396" s="6">
        <v>72299002</v>
      </c>
      <c r="C6396" s="14">
        <v>43527</v>
      </c>
      <c r="D6396" s="6">
        <v>3</v>
      </c>
      <c r="E6396" s="15">
        <v>141.66</v>
      </c>
      <c r="F6396" t="str">
        <f>_xlfn.IFNA(IF(MATCH($A6396,Delivery_lines!$B:$B,0)&gt;0,"Shipped"),"Not Shipped")</f>
        <v>Not Shipped</v>
      </c>
    </row>
    <row r="6397" spans="1:6" ht="15.75" customHeight="1" x14ac:dyDescent="0.35">
      <c r="A6397" s="6">
        <v>76769</v>
      </c>
      <c r="B6397" s="6">
        <v>76769002</v>
      </c>
      <c r="C6397" s="14">
        <v>43527</v>
      </c>
      <c r="D6397" s="6">
        <v>7</v>
      </c>
      <c r="E6397" s="15">
        <v>4128.46</v>
      </c>
      <c r="F6397" t="str">
        <f>_xlfn.IFNA(IF(MATCH($A6397,Delivery_lines!$B:$B,0)&gt;0,"Shipped"),"Not Shipped")</f>
        <v>Not Shipped</v>
      </c>
    </row>
    <row r="6398" spans="1:6" ht="15.75" customHeight="1" x14ac:dyDescent="0.35">
      <c r="A6398" s="6">
        <v>81979</v>
      </c>
      <c r="B6398" s="6">
        <v>81979002</v>
      </c>
      <c r="C6398" s="14">
        <v>43527</v>
      </c>
      <c r="D6398" s="6">
        <v>5</v>
      </c>
      <c r="E6398" s="15">
        <v>1340.3</v>
      </c>
      <c r="F6398" t="str">
        <f>_xlfn.IFNA(IF(MATCH($A6398,Delivery_lines!$B:$B,0)&gt;0,"Shipped"),"Not Shipped")</f>
        <v>Not Shipped</v>
      </c>
    </row>
    <row r="6399" spans="1:6" ht="15.75" customHeight="1" x14ac:dyDescent="0.35">
      <c r="A6399" s="6">
        <v>83009</v>
      </c>
      <c r="B6399" s="6">
        <v>83009002</v>
      </c>
      <c r="C6399" s="14">
        <v>43527</v>
      </c>
      <c r="D6399" s="6">
        <v>7</v>
      </c>
      <c r="E6399" s="15">
        <v>2112.11</v>
      </c>
      <c r="F6399" t="str">
        <f>_xlfn.IFNA(IF(MATCH($A6399,Delivery_lines!$B:$B,0)&gt;0,"Shipped"),"Not Shipped")</f>
        <v>Not Shipped</v>
      </c>
    </row>
    <row r="6400" spans="1:6" ht="15.75" customHeight="1" x14ac:dyDescent="0.35">
      <c r="A6400" s="6">
        <v>83764</v>
      </c>
      <c r="B6400" s="6">
        <v>83764002</v>
      </c>
      <c r="C6400" s="14">
        <v>43527</v>
      </c>
      <c r="D6400" s="6">
        <v>7</v>
      </c>
      <c r="E6400" s="15">
        <v>1877.68</v>
      </c>
      <c r="F6400" t="str">
        <f>_xlfn.IFNA(IF(MATCH($A6400,Delivery_lines!$B:$B,0)&gt;0,"Shipped"),"Not Shipped")</f>
        <v>Not Shipped</v>
      </c>
    </row>
    <row r="6401" spans="1:6" ht="15.75" customHeight="1" x14ac:dyDescent="0.35">
      <c r="A6401" s="6">
        <v>88259</v>
      </c>
      <c r="B6401" s="6">
        <v>88259002</v>
      </c>
      <c r="C6401" s="14">
        <v>43527</v>
      </c>
      <c r="D6401" s="6">
        <v>2</v>
      </c>
      <c r="E6401" s="15">
        <v>1145.18</v>
      </c>
      <c r="F6401" t="str">
        <f>_xlfn.IFNA(IF(MATCH($A6401,Delivery_lines!$B:$B,0)&gt;0,"Shipped"),"Not Shipped")</f>
        <v>Not Shipped</v>
      </c>
    </row>
    <row r="6402" spans="1:6" ht="15.75" customHeight="1" x14ac:dyDescent="0.35">
      <c r="A6402" s="6">
        <v>91344</v>
      </c>
      <c r="B6402" s="6">
        <v>91344002</v>
      </c>
      <c r="C6402" s="14">
        <v>43527</v>
      </c>
      <c r="D6402" s="6">
        <v>2</v>
      </c>
      <c r="E6402" s="15">
        <v>357.66</v>
      </c>
      <c r="F6402" t="str">
        <f>_xlfn.IFNA(IF(MATCH($A6402,Delivery_lines!$B:$B,0)&gt;0,"Shipped"),"Not Shipped")</f>
        <v>Not Shipped</v>
      </c>
    </row>
    <row r="6403" spans="1:6" ht="15.75" customHeight="1" x14ac:dyDescent="0.35">
      <c r="A6403" s="6">
        <v>93999</v>
      </c>
      <c r="B6403" s="6">
        <v>93999002</v>
      </c>
      <c r="C6403" s="14">
        <v>43527</v>
      </c>
      <c r="D6403" s="6">
        <v>2</v>
      </c>
      <c r="E6403" s="15">
        <v>850.96</v>
      </c>
      <c r="F6403" t="str">
        <f>_xlfn.IFNA(IF(MATCH($A6403,Delivery_lines!$B:$B,0)&gt;0,"Shipped"),"Not Shipped")</f>
        <v>Not Shipped</v>
      </c>
    </row>
    <row r="6404" spans="1:6" ht="15.75" customHeight="1" x14ac:dyDescent="0.35">
      <c r="A6404" s="6">
        <v>95769</v>
      </c>
      <c r="B6404" s="6">
        <v>95769002</v>
      </c>
      <c r="C6404" s="14">
        <v>43527</v>
      </c>
      <c r="D6404" s="6">
        <v>1</v>
      </c>
      <c r="E6404" s="15">
        <v>180.37</v>
      </c>
      <c r="F6404" t="str">
        <f>_xlfn.IFNA(IF(MATCH($A6404,Delivery_lines!$B:$B,0)&gt;0,"Shipped"),"Not Shipped")</f>
        <v>Not Shipped</v>
      </c>
    </row>
    <row r="6405" spans="1:6" ht="15.75" customHeight="1" x14ac:dyDescent="0.35">
      <c r="A6405" s="6">
        <v>98574</v>
      </c>
      <c r="B6405" s="6">
        <v>98574002</v>
      </c>
      <c r="C6405" s="14">
        <v>43527</v>
      </c>
      <c r="D6405" s="6">
        <v>7</v>
      </c>
      <c r="E6405" s="15">
        <v>5052.8100000000004</v>
      </c>
      <c r="F6405" t="str">
        <f>_xlfn.IFNA(IF(MATCH($A6405,Delivery_lines!$B:$B,0)&gt;0,"Shipped"),"Not Shipped")</f>
        <v>Not Shipped</v>
      </c>
    </row>
    <row r="6406" spans="1:6" ht="15.75" customHeight="1" x14ac:dyDescent="0.35">
      <c r="A6406" s="6">
        <v>109034</v>
      </c>
      <c r="B6406" s="6">
        <v>109034002</v>
      </c>
      <c r="C6406" s="14">
        <v>43527</v>
      </c>
      <c r="D6406" s="6">
        <v>1</v>
      </c>
      <c r="E6406" s="15">
        <v>461.81</v>
      </c>
      <c r="F6406" t="str">
        <f>_xlfn.IFNA(IF(MATCH($A6406,Delivery_lines!$B:$B,0)&gt;0,"Shipped"),"Not Shipped")</f>
        <v>Not Shipped</v>
      </c>
    </row>
    <row r="6407" spans="1:6" ht="15.75" customHeight="1" x14ac:dyDescent="0.35">
      <c r="A6407" s="6">
        <v>110354</v>
      </c>
      <c r="B6407" s="6">
        <v>110354002</v>
      </c>
      <c r="C6407" s="14">
        <v>43527</v>
      </c>
      <c r="D6407" s="6">
        <v>3</v>
      </c>
      <c r="E6407" s="15">
        <v>194.67000000000002</v>
      </c>
      <c r="F6407" t="str">
        <f>_xlfn.IFNA(IF(MATCH($A6407,Delivery_lines!$B:$B,0)&gt;0,"Shipped"),"Not Shipped")</f>
        <v>Not Shipped</v>
      </c>
    </row>
    <row r="6408" spans="1:6" ht="15.75" customHeight="1" x14ac:dyDescent="0.35">
      <c r="A6408" s="6">
        <v>60259</v>
      </c>
      <c r="B6408" s="6">
        <v>60259002</v>
      </c>
      <c r="C6408" s="14">
        <v>43528</v>
      </c>
      <c r="D6408" s="6">
        <v>3</v>
      </c>
      <c r="E6408" s="15">
        <v>1108.3799999999999</v>
      </c>
      <c r="F6408" t="str">
        <f>_xlfn.IFNA(IF(MATCH($A6408,Delivery_lines!$B:$B,0)&gt;0,"Shipped"),"Not Shipped")</f>
        <v>Not Shipped</v>
      </c>
    </row>
    <row r="6409" spans="1:6" ht="15.75" customHeight="1" x14ac:dyDescent="0.35">
      <c r="A6409" s="6">
        <v>67294</v>
      </c>
      <c r="B6409" s="6">
        <v>67294002</v>
      </c>
      <c r="C6409" s="14">
        <v>43528</v>
      </c>
      <c r="D6409" s="6">
        <v>5</v>
      </c>
      <c r="E6409" s="15">
        <v>2886.65</v>
      </c>
      <c r="F6409" t="str">
        <f>_xlfn.IFNA(IF(MATCH($A6409,Delivery_lines!$B:$B,0)&gt;0,"Shipped"),"Not Shipped")</f>
        <v>Not Shipped</v>
      </c>
    </row>
    <row r="6410" spans="1:6" ht="15.75" customHeight="1" x14ac:dyDescent="0.35">
      <c r="A6410" s="6">
        <v>72899</v>
      </c>
      <c r="B6410" s="6">
        <v>72899002</v>
      </c>
      <c r="C6410" s="14">
        <v>43528</v>
      </c>
      <c r="D6410" s="6">
        <v>4</v>
      </c>
      <c r="E6410" s="15">
        <v>1250.48</v>
      </c>
      <c r="F6410" t="str">
        <f>_xlfn.IFNA(IF(MATCH($A6410,Delivery_lines!$B:$B,0)&gt;0,"Shipped"),"Not Shipped")</f>
        <v>Not Shipped</v>
      </c>
    </row>
    <row r="6411" spans="1:6" ht="15.75" customHeight="1" x14ac:dyDescent="0.35">
      <c r="A6411" s="6">
        <v>74994</v>
      </c>
      <c r="B6411" s="6">
        <v>74994002</v>
      </c>
      <c r="C6411" s="14">
        <v>43528</v>
      </c>
      <c r="D6411" s="6">
        <v>5</v>
      </c>
      <c r="E6411" s="15">
        <v>3486.35</v>
      </c>
      <c r="F6411" t="str">
        <f>_xlfn.IFNA(IF(MATCH($A6411,Delivery_lines!$B:$B,0)&gt;0,"Shipped"),"Not Shipped")</f>
        <v>Not Shipped</v>
      </c>
    </row>
    <row r="6412" spans="1:6" ht="15.75" customHeight="1" x14ac:dyDescent="0.35">
      <c r="A6412" s="6">
        <v>78399</v>
      </c>
      <c r="B6412" s="6">
        <v>78399002</v>
      </c>
      <c r="C6412" s="14">
        <v>43528</v>
      </c>
      <c r="D6412" s="6">
        <v>6</v>
      </c>
      <c r="E6412" s="15">
        <v>220.07999999999998</v>
      </c>
      <c r="F6412" t="str">
        <f>_xlfn.IFNA(IF(MATCH($A6412,Delivery_lines!$B:$B,0)&gt;0,"Shipped"),"Not Shipped")</f>
        <v>Not Shipped</v>
      </c>
    </row>
    <row r="6413" spans="1:6" ht="15.75" customHeight="1" x14ac:dyDescent="0.35">
      <c r="A6413" s="6">
        <v>89609</v>
      </c>
      <c r="B6413" s="6">
        <v>89609002</v>
      </c>
      <c r="C6413" s="14">
        <v>43528</v>
      </c>
      <c r="D6413" s="6">
        <v>7</v>
      </c>
      <c r="E6413" s="15">
        <v>4451.58</v>
      </c>
      <c r="F6413" t="str">
        <f>_xlfn.IFNA(IF(MATCH($A6413,Delivery_lines!$B:$B,0)&gt;0,"Shipped"),"Not Shipped")</f>
        <v>Not Shipped</v>
      </c>
    </row>
    <row r="6414" spans="1:6" ht="15.75" customHeight="1" x14ac:dyDescent="0.35">
      <c r="A6414" s="6">
        <v>105894</v>
      </c>
      <c r="B6414" s="6">
        <v>105894002</v>
      </c>
      <c r="C6414" s="14">
        <v>43528</v>
      </c>
      <c r="D6414" s="6">
        <v>2</v>
      </c>
      <c r="E6414" s="15">
        <v>1173.98</v>
      </c>
      <c r="F6414" t="str">
        <f>_xlfn.IFNA(IF(MATCH($A6414,Delivery_lines!$B:$B,0)&gt;0,"Shipped"),"Not Shipped")</f>
        <v>Not Shipped</v>
      </c>
    </row>
    <row r="6415" spans="1:6" ht="15.75" customHeight="1" x14ac:dyDescent="0.35">
      <c r="A6415" s="6">
        <v>111564</v>
      </c>
      <c r="B6415" s="6">
        <v>111564002</v>
      </c>
      <c r="C6415" s="14">
        <v>43528</v>
      </c>
      <c r="D6415" s="6">
        <v>2</v>
      </c>
      <c r="E6415" s="15">
        <v>1202.3</v>
      </c>
      <c r="F6415" t="str">
        <f>_xlfn.IFNA(IF(MATCH($A6415,Delivery_lines!$B:$B,0)&gt;0,"Shipped"),"Not Shipped")</f>
        <v>Not Shipped</v>
      </c>
    </row>
    <row r="6416" spans="1:6" ht="15.75" customHeight="1" x14ac:dyDescent="0.35">
      <c r="A6416" s="6">
        <v>66534</v>
      </c>
      <c r="B6416" s="6">
        <v>66534002</v>
      </c>
      <c r="C6416" s="14">
        <v>43529</v>
      </c>
      <c r="D6416" s="6">
        <v>6</v>
      </c>
      <c r="E6416" s="15">
        <v>359.1</v>
      </c>
      <c r="F6416" t="str">
        <f>_xlfn.IFNA(IF(MATCH($A6416,Delivery_lines!$B:$B,0)&gt;0,"Shipped"),"Not Shipped")</f>
        <v>Not Shipped</v>
      </c>
    </row>
    <row r="6417" spans="1:6" ht="15.75" customHeight="1" x14ac:dyDescent="0.35">
      <c r="A6417" s="6">
        <v>67299</v>
      </c>
      <c r="B6417" s="6">
        <v>67299002</v>
      </c>
      <c r="C6417" s="14">
        <v>43529</v>
      </c>
      <c r="D6417" s="6">
        <v>4</v>
      </c>
      <c r="E6417" s="15">
        <v>1399.4</v>
      </c>
      <c r="F6417" t="str">
        <f>_xlfn.IFNA(IF(MATCH($A6417,Delivery_lines!$B:$B,0)&gt;0,"Shipped"),"Not Shipped")</f>
        <v>Not Shipped</v>
      </c>
    </row>
    <row r="6418" spans="1:6" ht="15.75" customHeight="1" x14ac:dyDescent="0.35">
      <c r="A6418" s="6">
        <v>69664</v>
      </c>
      <c r="B6418" s="6">
        <v>69664002</v>
      </c>
      <c r="C6418" s="14">
        <v>43529</v>
      </c>
      <c r="D6418" s="6">
        <v>5</v>
      </c>
      <c r="E6418" s="15">
        <v>588.35</v>
      </c>
      <c r="F6418" t="str">
        <f>_xlfn.IFNA(IF(MATCH($A6418,Delivery_lines!$B:$B,0)&gt;0,"Shipped"),"Not Shipped")</f>
        <v>Not Shipped</v>
      </c>
    </row>
    <row r="6419" spans="1:6" ht="15.75" customHeight="1" x14ac:dyDescent="0.35">
      <c r="A6419" s="6">
        <v>74709</v>
      </c>
      <c r="B6419" s="6">
        <v>74709002</v>
      </c>
      <c r="C6419" s="14">
        <v>43529</v>
      </c>
      <c r="D6419" s="6">
        <v>1</v>
      </c>
      <c r="E6419" s="15">
        <v>170.73</v>
      </c>
      <c r="F6419" t="str">
        <f>_xlfn.IFNA(IF(MATCH($A6419,Delivery_lines!$B:$B,0)&gt;0,"Shipped"),"Not Shipped")</f>
        <v>Not Shipped</v>
      </c>
    </row>
    <row r="6420" spans="1:6" ht="15.75" customHeight="1" x14ac:dyDescent="0.35">
      <c r="A6420" s="6">
        <v>79604</v>
      </c>
      <c r="B6420" s="6">
        <v>79604002</v>
      </c>
      <c r="C6420" s="14">
        <v>43529</v>
      </c>
      <c r="D6420" s="6">
        <v>7</v>
      </c>
      <c r="E6420" s="15">
        <v>3273.34</v>
      </c>
      <c r="F6420" t="str">
        <f>_xlfn.IFNA(IF(MATCH($A6420,Delivery_lines!$B:$B,0)&gt;0,"Shipped"),"Not Shipped")</f>
        <v>Not Shipped</v>
      </c>
    </row>
    <row r="6421" spans="1:6" ht="15.75" customHeight="1" x14ac:dyDescent="0.35">
      <c r="A6421" s="6">
        <v>80214</v>
      </c>
      <c r="B6421" s="6">
        <v>80214002</v>
      </c>
      <c r="C6421" s="14">
        <v>43529</v>
      </c>
      <c r="D6421" s="6">
        <v>6</v>
      </c>
      <c r="E6421" s="15">
        <v>3157.32</v>
      </c>
      <c r="F6421" t="str">
        <f>_xlfn.IFNA(IF(MATCH($A6421,Delivery_lines!$B:$B,0)&gt;0,"Shipped"),"Not Shipped")</f>
        <v>Not Shipped</v>
      </c>
    </row>
    <row r="6422" spans="1:6" ht="15.75" customHeight="1" x14ac:dyDescent="0.35">
      <c r="A6422" s="6">
        <v>82289</v>
      </c>
      <c r="B6422" s="6">
        <v>82289002</v>
      </c>
      <c r="C6422" s="14">
        <v>43529</v>
      </c>
      <c r="D6422" s="6">
        <v>7</v>
      </c>
      <c r="E6422" s="15">
        <v>2179.31</v>
      </c>
      <c r="F6422" t="str">
        <f>_xlfn.IFNA(IF(MATCH($A6422,Delivery_lines!$B:$B,0)&gt;0,"Shipped"),"Not Shipped")</f>
        <v>Not Shipped</v>
      </c>
    </row>
    <row r="6423" spans="1:6" ht="15.75" customHeight="1" x14ac:dyDescent="0.35">
      <c r="A6423" s="6">
        <v>90484</v>
      </c>
      <c r="B6423" s="6">
        <v>90484002</v>
      </c>
      <c r="C6423" s="14">
        <v>43529</v>
      </c>
      <c r="D6423" s="6">
        <v>6</v>
      </c>
      <c r="E6423" s="15">
        <v>2804.52</v>
      </c>
      <c r="F6423" t="str">
        <f>_xlfn.IFNA(IF(MATCH($A6423,Delivery_lines!$B:$B,0)&gt;0,"Shipped"),"Not Shipped")</f>
        <v>Not Shipped</v>
      </c>
    </row>
    <row r="6424" spans="1:6" ht="15.75" customHeight="1" x14ac:dyDescent="0.35">
      <c r="A6424" s="6">
        <v>96064</v>
      </c>
      <c r="B6424" s="6">
        <v>96064002</v>
      </c>
      <c r="C6424" s="14">
        <v>43529</v>
      </c>
      <c r="D6424" s="6">
        <v>7</v>
      </c>
      <c r="E6424" s="15">
        <v>555.66</v>
      </c>
      <c r="F6424" t="str">
        <f>_xlfn.IFNA(IF(MATCH($A6424,Delivery_lines!$B:$B,0)&gt;0,"Shipped"),"Not Shipped")</f>
        <v>Not Shipped</v>
      </c>
    </row>
    <row r="6425" spans="1:6" ht="15.75" customHeight="1" x14ac:dyDescent="0.35">
      <c r="A6425" s="6">
        <v>102174</v>
      </c>
      <c r="B6425" s="6">
        <v>102174002</v>
      </c>
      <c r="C6425" s="14">
        <v>43529</v>
      </c>
      <c r="D6425" s="6">
        <v>1</v>
      </c>
      <c r="E6425" s="15">
        <v>680.4</v>
      </c>
      <c r="F6425" t="str">
        <f>_xlfn.IFNA(IF(MATCH($A6425,Delivery_lines!$B:$B,0)&gt;0,"Shipped"),"Not Shipped")</f>
        <v>Not Shipped</v>
      </c>
    </row>
    <row r="6426" spans="1:6" ht="15.75" customHeight="1" x14ac:dyDescent="0.35">
      <c r="A6426" s="6">
        <v>105899</v>
      </c>
      <c r="B6426" s="6">
        <v>105899002</v>
      </c>
      <c r="C6426" s="14">
        <v>43529</v>
      </c>
      <c r="D6426" s="6">
        <v>5</v>
      </c>
      <c r="E6426" s="15">
        <v>1554.7</v>
      </c>
      <c r="F6426" t="str">
        <f>_xlfn.IFNA(IF(MATCH($A6426,Delivery_lines!$B:$B,0)&gt;0,"Shipped"),"Not Shipped")</f>
        <v>Not Shipped</v>
      </c>
    </row>
    <row r="6427" spans="1:6" ht="15.75" customHeight="1" x14ac:dyDescent="0.35">
      <c r="A6427" s="6">
        <v>107389</v>
      </c>
      <c r="B6427" s="6">
        <v>107389002</v>
      </c>
      <c r="C6427" s="14">
        <v>43529</v>
      </c>
      <c r="D6427" s="6">
        <v>4</v>
      </c>
      <c r="E6427" s="15">
        <v>1695.56</v>
      </c>
      <c r="F6427" t="str">
        <f>_xlfn.IFNA(IF(MATCH($A6427,Delivery_lines!$B:$B,0)&gt;0,"Shipped"),"Not Shipped")</f>
        <v>Not Shipped</v>
      </c>
    </row>
    <row r="6428" spans="1:6" ht="15.75" customHeight="1" x14ac:dyDescent="0.35">
      <c r="A6428" s="6">
        <v>75909</v>
      </c>
      <c r="B6428" s="6">
        <v>75909002</v>
      </c>
      <c r="C6428" s="14">
        <v>43530</v>
      </c>
      <c r="D6428" s="6">
        <v>3</v>
      </c>
      <c r="E6428" s="15">
        <v>1365.78</v>
      </c>
      <c r="F6428" t="str">
        <f>_xlfn.IFNA(IF(MATCH($A6428,Delivery_lines!$B:$B,0)&gt;0,"Shipped"),"Not Shipped")</f>
        <v>Not Shipped</v>
      </c>
    </row>
    <row r="6429" spans="1:6" ht="15.75" customHeight="1" x14ac:dyDescent="0.35">
      <c r="A6429" s="6">
        <v>80499</v>
      </c>
      <c r="B6429" s="6">
        <v>80499002</v>
      </c>
      <c r="C6429" s="14">
        <v>43530</v>
      </c>
      <c r="D6429" s="6">
        <v>4</v>
      </c>
      <c r="E6429" s="15">
        <v>2168.08</v>
      </c>
      <c r="F6429" t="str">
        <f>_xlfn.IFNA(IF(MATCH($A6429,Delivery_lines!$B:$B,0)&gt;0,"Shipped"),"Not Shipped")</f>
        <v>Not Shipped</v>
      </c>
    </row>
    <row r="6430" spans="1:6" ht="15.75" customHeight="1" x14ac:dyDescent="0.35">
      <c r="A6430" s="6">
        <v>81259</v>
      </c>
      <c r="B6430" s="6">
        <v>81259002</v>
      </c>
      <c r="C6430" s="14">
        <v>43530</v>
      </c>
      <c r="D6430" s="6">
        <v>6</v>
      </c>
      <c r="E6430" s="15">
        <v>1733.46</v>
      </c>
      <c r="F6430" t="str">
        <f>_xlfn.IFNA(IF(MATCH($A6430,Delivery_lines!$B:$B,0)&gt;0,"Shipped"),"Not Shipped")</f>
        <v>Not Shipped</v>
      </c>
    </row>
    <row r="6431" spans="1:6" ht="15.75" customHeight="1" x14ac:dyDescent="0.35">
      <c r="A6431" s="6">
        <v>94604</v>
      </c>
      <c r="B6431" s="6">
        <v>94604002</v>
      </c>
      <c r="C6431" s="14">
        <v>43530</v>
      </c>
      <c r="D6431" s="6">
        <v>1</v>
      </c>
      <c r="E6431" s="15">
        <v>420.84</v>
      </c>
      <c r="F6431" t="str">
        <f>_xlfn.IFNA(IF(MATCH($A6431,Delivery_lines!$B:$B,0)&gt;0,"Shipped"),"Not Shipped")</f>
        <v>Not Shipped</v>
      </c>
    </row>
    <row r="6432" spans="1:6" ht="15.75" customHeight="1" x14ac:dyDescent="0.35">
      <c r="A6432" s="6">
        <v>57559</v>
      </c>
      <c r="B6432" s="6">
        <v>57559002</v>
      </c>
      <c r="C6432" s="14">
        <v>43531</v>
      </c>
      <c r="D6432" s="6">
        <v>6</v>
      </c>
      <c r="E6432" s="15">
        <v>2523.66</v>
      </c>
      <c r="F6432" t="str">
        <f>_xlfn.IFNA(IF(MATCH($A6432,Delivery_lines!$B:$B,0)&gt;0,"Shipped"),"Not Shipped")</f>
        <v>Not Shipped</v>
      </c>
    </row>
    <row r="6433" spans="1:6" ht="15.75" customHeight="1" x14ac:dyDescent="0.35">
      <c r="A6433" s="6">
        <v>62199</v>
      </c>
      <c r="B6433" s="6">
        <v>62199002</v>
      </c>
      <c r="C6433" s="14">
        <v>43531</v>
      </c>
      <c r="D6433" s="6">
        <v>7</v>
      </c>
      <c r="E6433" s="15">
        <v>3899.5600000000004</v>
      </c>
      <c r="F6433" t="str">
        <f>_xlfn.IFNA(IF(MATCH($A6433,Delivery_lines!$B:$B,0)&gt;0,"Shipped"),"Not Shipped")</f>
        <v>Not Shipped</v>
      </c>
    </row>
    <row r="6434" spans="1:6" ht="15.75" customHeight="1" x14ac:dyDescent="0.35">
      <c r="A6434" s="6">
        <v>62644</v>
      </c>
      <c r="B6434" s="6">
        <v>62644002</v>
      </c>
      <c r="C6434" s="14">
        <v>43531</v>
      </c>
      <c r="D6434" s="6">
        <v>6</v>
      </c>
      <c r="E6434" s="15">
        <v>3644.2799999999997</v>
      </c>
      <c r="F6434" t="str">
        <f>_xlfn.IFNA(IF(MATCH($A6434,Delivery_lines!$B:$B,0)&gt;0,"Shipped"),"Not Shipped")</f>
        <v>Not Shipped</v>
      </c>
    </row>
    <row r="6435" spans="1:6" ht="15.75" customHeight="1" x14ac:dyDescent="0.35">
      <c r="A6435" s="6">
        <v>62794</v>
      </c>
      <c r="B6435" s="6">
        <v>62794002</v>
      </c>
      <c r="C6435" s="14">
        <v>43531</v>
      </c>
      <c r="D6435" s="6">
        <v>5</v>
      </c>
      <c r="E6435" s="15">
        <v>3664.1000000000004</v>
      </c>
      <c r="F6435" t="str">
        <f>_xlfn.IFNA(IF(MATCH($A6435,Delivery_lines!$B:$B,0)&gt;0,"Shipped"),"Not Shipped")</f>
        <v>Not Shipped</v>
      </c>
    </row>
    <row r="6436" spans="1:6" ht="15.75" customHeight="1" x14ac:dyDescent="0.35">
      <c r="A6436" s="6">
        <v>64434</v>
      </c>
      <c r="B6436" s="6">
        <v>64434002</v>
      </c>
      <c r="C6436" s="14">
        <v>43531</v>
      </c>
      <c r="D6436" s="6">
        <v>6</v>
      </c>
      <c r="E6436" s="15">
        <v>320.94</v>
      </c>
      <c r="F6436" t="str">
        <f>_xlfn.IFNA(IF(MATCH($A6436,Delivery_lines!$B:$B,0)&gt;0,"Shipped"),"Not Shipped")</f>
        <v>Not Shipped</v>
      </c>
    </row>
    <row r="6437" spans="1:6" ht="15.75" customHeight="1" x14ac:dyDescent="0.35">
      <c r="A6437" s="6">
        <v>65204</v>
      </c>
      <c r="B6437" s="6">
        <v>65204002</v>
      </c>
      <c r="C6437" s="14">
        <v>43531</v>
      </c>
      <c r="D6437" s="6">
        <v>6</v>
      </c>
      <c r="E6437" s="15">
        <v>3944.76</v>
      </c>
      <c r="F6437" t="str">
        <f>_xlfn.IFNA(IF(MATCH($A6437,Delivery_lines!$B:$B,0)&gt;0,"Shipped"),"Not Shipped")</f>
        <v>Not Shipped</v>
      </c>
    </row>
    <row r="6438" spans="1:6" ht="15.75" customHeight="1" x14ac:dyDescent="0.35">
      <c r="A6438" s="6">
        <v>65509</v>
      </c>
      <c r="B6438" s="6">
        <v>65509002</v>
      </c>
      <c r="C6438" s="14">
        <v>43531</v>
      </c>
      <c r="D6438" s="6">
        <v>1</v>
      </c>
      <c r="E6438" s="15">
        <v>308.27</v>
      </c>
      <c r="F6438" t="str">
        <f>_xlfn.IFNA(IF(MATCH($A6438,Delivery_lines!$B:$B,0)&gt;0,"Shipped"),"Not Shipped")</f>
        <v>Not Shipped</v>
      </c>
    </row>
    <row r="6439" spans="1:6" ht="15.75" customHeight="1" x14ac:dyDescent="0.35">
      <c r="A6439" s="6">
        <v>80224</v>
      </c>
      <c r="B6439" s="6">
        <v>80224002</v>
      </c>
      <c r="C6439" s="14">
        <v>43531</v>
      </c>
      <c r="D6439" s="6">
        <v>2</v>
      </c>
      <c r="E6439" s="15">
        <v>382.4</v>
      </c>
      <c r="F6439" t="str">
        <f>_xlfn.IFNA(IF(MATCH($A6439,Delivery_lines!$B:$B,0)&gt;0,"Shipped"),"Not Shipped")</f>
        <v>Not Shipped</v>
      </c>
    </row>
    <row r="6440" spans="1:6" ht="15.75" customHeight="1" x14ac:dyDescent="0.35">
      <c r="A6440" s="6">
        <v>81999</v>
      </c>
      <c r="B6440" s="6">
        <v>81999002</v>
      </c>
      <c r="C6440" s="14">
        <v>43531</v>
      </c>
      <c r="D6440" s="6">
        <v>6</v>
      </c>
      <c r="E6440" s="15">
        <v>4008.84</v>
      </c>
      <c r="F6440" t="str">
        <f>_xlfn.IFNA(IF(MATCH($A6440,Delivery_lines!$B:$B,0)&gt;0,"Shipped"),"Not Shipped")</f>
        <v>Not Shipped</v>
      </c>
    </row>
    <row r="6441" spans="1:6" ht="15.75" customHeight="1" x14ac:dyDescent="0.35">
      <c r="A6441" s="6">
        <v>97419</v>
      </c>
      <c r="B6441" s="6">
        <v>97419002</v>
      </c>
      <c r="C6441" s="14">
        <v>43531</v>
      </c>
      <c r="D6441" s="6">
        <v>1</v>
      </c>
      <c r="E6441" s="15">
        <v>582.22</v>
      </c>
      <c r="F6441" t="str">
        <f>_xlfn.IFNA(IF(MATCH($A6441,Delivery_lines!$B:$B,0)&gt;0,"Shipped"),"Not Shipped")</f>
        <v>Not Shipped</v>
      </c>
    </row>
    <row r="6442" spans="1:6" ht="15.75" customHeight="1" x14ac:dyDescent="0.35">
      <c r="A6442" s="6">
        <v>54321</v>
      </c>
      <c r="B6442" s="6">
        <v>54321002</v>
      </c>
      <c r="C6442" s="14">
        <v>43532</v>
      </c>
      <c r="D6442" s="6">
        <v>1</v>
      </c>
      <c r="E6442" s="15">
        <v>676.87</v>
      </c>
      <c r="F6442" t="str">
        <f>_xlfn.IFNA(IF(MATCH($A6442,Delivery_lines!$B:$B,0)&gt;0,"Shipped"),"Not Shipped")</f>
        <v>Not Shipped</v>
      </c>
    </row>
    <row r="6443" spans="1:6" ht="15.75" customHeight="1" x14ac:dyDescent="0.35">
      <c r="A6443" s="6">
        <v>63699</v>
      </c>
      <c r="B6443" s="6">
        <v>63699002</v>
      </c>
      <c r="C6443" s="14">
        <v>43532</v>
      </c>
      <c r="D6443" s="6">
        <v>1</v>
      </c>
      <c r="E6443" s="15">
        <v>274.52999999999997</v>
      </c>
      <c r="F6443" t="str">
        <f>_xlfn.IFNA(IF(MATCH($A6443,Delivery_lines!$B:$B,0)&gt;0,"Shipped"),"Not Shipped")</f>
        <v>Not Shipped</v>
      </c>
    </row>
    <row r="6444" spans="1:6" ht="15.75" customHeight="1" x14ac:dyDescent="0.35">
      <c r="A6444" s="6">
        <v>65954</v>
      </c>
      <c r="B6444" s="6">
        <v>65954002</v>
      </c>
      <c r="C6444" s="14">
        <v>43532</v>
      </c>
      <c r="D6444" s="6">
        <v>5</v>
      </c>
      <c r="E6444" s="15">
        <v>3068.6000000000004</v>
      </c>
      <c r="F6444" t="str">
        <f>_xlfn.IFNA(IF(MATCH($A6444,Delivery_lines!$B:$B,0)&gt;0,"Shipped"),"Not Shipped")</f>
        <v>Not Shipped</v>
      </c>
    </row>
    <row r="6445" spans="1:6" ht="15.75" customHeight="1" x14ac:dyDescent="0.35">
      <c r="A6445" s="6">
        <v>68054</v>
      </c>
      <c r="B6445" s="6">
        <v>68054002</v>
      </c>
      <c r="C6445" s="14">
        <v>43532</v>
      </c>
      <c r="D6445" s="6">
        <v>5</v>
      </c>
      <c r="E6445" s="15">
        <v>647.54999999999995</v>
      </c>
      <c r="F6445" t="str">
        <f>_xlfn.IFNA(IF(MATCH($A6445,Delivery_lines!$B:$B,0)&gt;0,"Shipped"),"Not Shipped")</f>
        <v>Not Shipped</v>
      </c>
    </row>
    <row r="6446" spans="1:6" ht="15.75" customHeight="1" x14ac:dyDescent="0.35">
      <c r="A6446" s="6">
        <v>69984</v>
      </c>
      <c r="B6446" s="6">
        <v>69984002</v>
      </c>
      <c r="C6446" s="14">
        <v>43532</v>
      </c>
      <c r="D6446" s="6">
        <v>5</v>
      </c>
      <c r="E6446" s="15">
        <v>3506.8</v>
      </c>
      <c r="F6446" t="str">
        <f>_xlfn.IFNA(IF(MATCH($A6446,Delivery_lines!$B:$B,0)&gt;0,"Shipped"),"Not Shipped")</f>
        <v>Not Shipped</v>
      </c>
    </row>
    <row r="6447" spans="1:6" ht="15.75" customHeight="1" x14ac:dyDescent="0.35">
      <c r="A6447" s="6">
        <v>75919</v>
      </c>
      <c r="B6447" s="6">
        <v>75919002</v>
      </c>
      <c r="C6447" s="14">
        <v>43532</v>
      </c>
      <c r="D6447" s="6">
        <v>5</v>
      </c>
      <c r="E6447" s="15">
        <v>2339.9499999999998</v>
      </c>
      <c r="F6447" t="str">
        <f>_xlfn.IFNA(IF(MATCH($A6447,Delivery_lines!$B:$B,0)&gt;0,"Shipped"),"Not Shipped")</f>
        <v>Not Shipped</v>
      </c>
    </row>
    <row r="6448" spans="1:6" ht="15.75" customHeight="1" x14ac:dyDescent="0.35">
      <c r="A6448" s="6">
        <v>85734</v>
      </c>
      <c r="B6448" s="6">
        <v>85734002</v>
      </c>
      <c r="C6448" s="14">
        <v>43532</v>
      </c>
      <c r="D6448" s="6">
        <v>6</v>
      </c>
      <c r="E6448" s="15">
        <v>1167.48</v>
      </c>
      <c r="F6448" t="str">
        <f>_xlfn.IFNA(IF(MATCH($A6448,Delivery_lines!$B:$B,0)&gt;0,"Shipped"),"Not Shipped")</f>
        <v>Not Shipped</v>
      </c>
    </row>
    <row r="6449" spans="1:6" ht="15.75" customHeight="1" x14ac:dyDescent="0.35">
      <c r="A6449" s="6">
        <v>89329</v>
      </c>
      <c r="B6449" s="6">
        <v>89329002</v>
      </c>
      <c r="C6449" s="14">
        <v>43532</v>
      </c>
      <c r="D6449" s="6">
        <v>1</v>
      </c>
      <c r="E6449" s="15">
        <v>403.82</v>
      </c>
      <c r="F6449" t="str">
        <f>_xlfn.IFNA(IF(MATCH($A6449,Delivery_lines!$B:$B,0)&gt;0,"Shipped"),"Not Shipped")</f>
        <v>Not Shipped</v>
      </c>
    </row>
    <row r="6450" spans="1:6" ht="15.75" customHeight="1" x14ac:dyDescent="0.35">
      <c r="A6450" s="6">
        <v>90499</v>
      </c>
      <c r="B6450" s="6">
        <v>90499002</v>
      </c>
      <c r="C6450" s="14">
        <v>43532</v>
      </c>
      <c r="D6450" s="6">
        <v>4</v>
      </c>
      <c r="E6450" s="15">
        <v>2946.88</v>
      </c>
      <c r="F6450" t="str">
        <f>_xlfn.IFNA(IF(MATCH($A6450,Delivery_lines!$B:$B,0)&gt;0,"Shipped"),"Not Shipped")</f>
        <v>Not Shipped</v>
      </c>
    </row>
    <row r="6451" spans="1:6" ht="15.75" customHeight="1" x14ac:dyDescent="0.35">
      <c r="A6451" s="6">
        <v>101444</v>
      </c>
      <c r="B6451" s="6">
        <v>101444002</v>
      </c>
      <c r="C6451" s="14">
        <v>43532</v>
      </c>
      <c r="D6451" s="6">
        <v>5</v>
      </c>
      <c r="E6451" s="15">
        <v>2059.1</v>
      </c>
      <c r="F6451" t="str">
        <f>_xlfn.IFNA(IF(MATCH($A6451,Delivery_lines!$B:$B,0)&gt;0,"Shipped"),"Not Shipped")</f>
        <v>Not Shipped</v>
      </c>
    </row>
    <row r="6452" spans="1:6" ht="15.75" customHeight="1" x14ac:dyDescent="0.35">
      <c r="A6452" s="6">
        <v>107404</v>
      </c>
      <c r="B6452" s="6">
        <v>107404002</v>
      </c>
      <c r="C6452" s="14">
        <v>43532</v>
      </c>
      <c r="D6452" s="6">
        <v>2</v>
      </c>
      <c r="E6452" s="15">
        <v>581.5</v>
      </c>
      <c r="F6452" t="str">
        <f>_xlfn.IFNA(IF(MATCH($A6452,Delivery_lines!$B:$B,0)&gt;0,"Shipped"),"Not Shipped")</f>
        <v>Not Shipped</v>
      </c>
    </row>
    <row r="6453" spans="1:6" ht="15.75" customHeight="1" x14ac:dyDescent="0.35">
      <c r="A6453" s="6">
        <v>59239</v>
      </c>
      <c r="B6453" s="6">
        <v>59239002</v>
      </c>
      <c r="C6453" s="14">
        <v>43533</v>
      </c>
      <c r="D6453" s="6">
        <v>4</v>
      </c>
      <c r="E6453" s="15">
        <v>2293.1999999999998</v>
      </c>
      <c r="F6453" t="str">
        <f>_xlfn.IFNA(IF(MATCH($A6453,Delivery_lines!$B:$B,0)&gt;0,"Shipped"),"Not Shipped")</f>
        <v>Not Shipped</v>
      </c>
    </row>
    <row r="6454" spans="1:6" ht="15.75" customHeight="1" x14ac:dyDescent="0.35">
      <c r="A6454" s="6">
        <v>62209</v>
      </c>
      <c r="B6454" s="6">
        <v>62209002</v>
      </c>
      <c r="C6454" s="14">
        <v>43533</v>
      </c>
      <c r="D6454" s="6">
        <v>3</v>
      </c>
      <c r="E6454" s="15">
        <v>1781.97</v>
      </c>
      <c r="F6454" t="str">
        <f>_xlfn.IFNA(IF(MATCH($A6454,Delivery_lines!$B:$B,0)&gt;0,"Shipped"),"Not Shipped")</f>
        <v>Not Shipped</v>
      </c>
    </row>
    <row r="6455" spans="1:6" ht="15.75" customHeight="1" x14ac:dyDescent="0.35">
      <c r="A6455" s="6">
        <v>65214</v>
      </c>
      <c r="B6455" s="6">
        <v>65214002</v>
      </c>
      <c r="C6455" s="14">
        <v>43533</v>
      </c>
      <c r="D6455" s="6">
        <v>1</v>
      </c>
      <c r="E6455" s="15">
        <v>238.23</v>
      </c>
      <c r="F6455" t="str">
        <f>_xlfn.IFNA(IF(MATCH($A6455,Delivery_lines!$B:$B,0)&gt;0,"Shipped"),"Not Shipped")</f>
        <v>Not Shipped</v>
      </c>
    </row>
    <row r="6456" spans="1:6" ht="15.75" customHeight="1" x14ac:dyDescent="0.35">
      <c r="A6456" s="6">
        <v>79624</v>
      </c>
      <c r="B6456" s="6">
        <v>79624002</v>
      </c>
      <c r="C6456" s="14">
        <v>43533</v>
      </c>
      <c r="D6456" s="6">
        <v>3</v>
      </c>
      <c r="E6456" s="15">
        <v>2019.69</v>
      </c>
      <c r="F6456" t="str">
        <f>_xlfn.IFNA(IF(MATCH($A6456,Delivery_lines!$B:$B,0)&gt;0,"Shipped"),"Not Shipped")</f>
        <v>Not Shipped</v>
      </c>
    </row>
    <row r="6457" spans="1:6" ht="15.75" customHeight="1" x14ac:dyDescent="0.35">
      <c r="A6457" s="6">
        <v>87709</v>
      </c>
      <c r="B6457" s="6">
        <v>87709002</v>
      </c>
      <c r="C6457" s="14">
        <v>43533</v>
      </c>
      <c r="D6457" s="6">
        <v>6</v>
      </c>
      <c r="E6457" s="15">
        <v>3969.42</v>
      </c>
      <c r="F6457" t="str">
        <f>_xlfn.IFNA(IF(MATCH($A6457,Delivery_lines!$B:$B,0)&gt;0,"Shipped"),"Not Shipped")</f>
        <v>Not Shipped</v>
      </c>
    </row>
    <row r="6458" spans="1:6" ht="15.75" customHeight="1" x14ac:dyDescent="0.35">
      <c r="A6458" s="6">
        <v>96224</v>
      </c>
      <c r="B6458" s="6">
        <v>96224002</v>
      </c>
      <c r="C6458" s="14">
        <v>43533</v>
      </c>
      <c r="D6458" s="6">
        <v>5</v>
      </c>
      <c r="E6458" s="15">
        <v>1844.1</v>
      </c>
      <c r="F6458" t="str">
        <f>_xlfn.IFNA(IF(MATCH($A6458,Delivery_lines!$B:$B,0)&gt;0,"Shipped"),"Not Shipped")</f>
        <v>Not Shipped</v>
      </c>
    </row>
    <row r="6459" spans="1:6" ht="15.75" customHeight="1" x14ac:dyDescent="0.35">
      <c r="A6459" s="6">
        <v>55759</v>
      </c>
      <c r="B6459" s="6">
        <v>55759002</v>
      </c>
      <c r="C6459" s="14">
        <v>43534</v>
      </c>
      <c r="D6459" s="6">
        <v>7</v>
      </c>
      <c r="E6459" s="15">
        <v>210.98000000000002</v>
      </c>
      <c r="F6459" t="str">
        <f>_xlfn.IFNA(IF(MATCH($A6459,Delivery_lines!$B:$B,0)&gt;0,"Shipped"),"Not Shipped")</f>
        <v>Not Shipped</v>
      </c>
    </row>
    <row r="6460" spans="1:6" ht="15.75" customHeight="1" x14ac:dyDescent="0.35">
      <c r="A6460" s="6">
        <v>81864</v>
      </c>
      <c r="B6460" s="6">
        <v>81864002</v>
      </c>
      <c r="C6460" s="14">
        <v>43534</v>
      </c>
      <c r="D6460" s="6">
        <v>4</v>
      </c>
      <c r="E6460" s="15">
        <v>1259.3599999999999</v>
      </c>
      <c r="F6460" t="str">
        <f>_xlfn.IFNA(IF(MATCH($A6460,Delivery_lines!$B:$B,0)&gt;0,"Shipped"),"Not Shipped")</f>
        <v>Not Shipped</v>
      </c>
    </row>
    <row r="6461" spans="1:6" ht="15.75" customHeight="1" x14ac:dyDescent="0.35">
      <c r="A6461" s="6">
        <v>86054</v>
      </c>
      <c r="B6461" s="6">
        <v>86054002</v>
      </c>
      <c r="C6461" s="14">
        <v>43534</v>
      </c>
      <c r="D6461" s="6">
        <v>4</v>
      </c>
      <c r="E6461" s="15">
        <v>2570.04</v>
      </c>
      <c r="F6461" t="str">
        <f>_xlfn.IFNA(IF(MATCH($A6461,Delivery_lines!$B:$B,0)&gt;0,"Shipped"),"Not Shipped")</f>
        <v>Not Shipped</v>
      </c>
    </row>
    <row r="6462" spans="1:6" ht="15.75" customHeight="1" x14ac:dyDescent="0.35">
      <c r="A6462" s="6">
        <v>90944</v>
      </c>
      <c r="B6462" s="6">
        <v>90944002</v>
      </c>
      <c r="C6462" s="14">
        <v>43534</v>
      </c>
      <c r="D6462" s="6">
        <v>7</v>
      </c>
      <c r="E6462" s="15">
        <v>5173</v>
      </c>
      <c r="F6462" t="str">
        <f>_xlfn.IFNA(IF(MATCH($A6462,Delivery_lines!$B:$B,0)&gt;0,"Shipped"),"Not Shipped")</f>
        <v>Not Shipped</v>
      </c>
    </row>
    <row r="6463" spans="1:6" ht="15.75" customHeight="1" x14ac:dyDescent="0.35">
      <c r="A6463" s="6">
        <v>97874</v>
      </c>
      <c r="B6463" s="6">
        <v>97874002</v>
      </c>
      <c r="C6463" s="14">
        <v>43534</v>
      </c>
      <c r="D6463" s="6">
        <v>3</v>
      </c>
      <c r="E6463" s="15">
        <v>413.64</v>
      </c>
      <c r="F6463" t="str">
        <f>_xlfn.IFNA(IF(MATCH($A6463,Delivery_lines!$B:$B,0)&gt;0,"Shipped"),"Not Shipped")</f>
        <v>Not Shipped</v>
      </c>
    </row>
    <row r="6464" spans="1:6" ht="15.75" customHeight="1" x14ac:dyDescent="0.35">
      <c r="A6464" s="6">
        <v>102499</v>
      </c>
      <c r="B6464" s="6">
        <v>102499002</v>
      </c>
      <c r="C6464" s="14">
        <v>43534</v>
      </c>
      <c r="D6464" s="6">
        <v>2</v>
      </c>
      <c r="E6464" s="15">
        <v>716.42</v>
      </c>
      <c r="F6464" t="str">
        <f>_xlfn.IFNA(IF(MATCH($A6464,Delivery_lines!$B:$B,0)&gt;0,"Shipped"),"Not Shipped")</f>
        <v>Not Shipped</v>
      </c>
    </row>
    <row r="6465" spans="1:6" ht="15.75" customHeight="1" x14ac:dyDescent="0.35">
      <c r="A6465" s="6">
        <v>54330</v>
      </c>
      <c r="B6465" s="6">
        <v>54330002</v>
      </c>
      <c r="C6465" s="14">
        <v>43535</v>
      </c>
      <c r="D6465" s="6">
        <v>1</v>
      </c>
      <c r="E6465" s="15">
        <v>492.19</v>
      </c>
      <c r="F6465" t="str">
        <f>_xlfn.IFNA(IF(MATCH($A6465,Delivery_lines!$B:$B,0)&gt;0,"Shipped"),"Not Shipped")</f>
        <v>Not Shipped</v>
      </c>
    </row>
    <row r="6466" spans="1:6" ht="15.75" customHeight="1" x14ac:dyDescent="0.35">
      <c r="A6466" s="6">
        <v>55164</v>
      </c>
      <c r="B6466" s="6">
        <v>55164002</v>
      </c>
      <c r="C6466" s="14">
        <v>43535</v>
      </c>
      <c r="D6466" s="6">
        <v>7</v>
      </c>
      <c r="E6466" s="15">
        <v>3789.2400000000002</v>
      </c>
      <c r="F6466" t="str">
        <f>_xlfn.IFNA(IF(MATCH($A6466,Delivery_lines!$B:$B,0)&gt;0,"Shipped"),"Not Shipped")</f>
        <v>Not Shipped</v>
      </c>
    </row>
    <row r="6467" spans="1:6" ht="15.75" customHeight="1" x14ac:dyDescent="0.35">
      <c r="A6467" s="6">
        <v>60879</v>
      </c>
      <c r="B6467" s="6">
        <v>60879002</v>
      </c>
      <c r="C6467" s="14">
        <v>43535</v>
      </c>
      <c r="D6467" s="6">
        <v>2</v>
      </c>
      <c r="E6467" s="15">
        <v>1126.42</v>
      </c>
      <c r="F6467" t="str">
        <f>_xlfn.IFNA(IF(MATCH($A6467,Delivery_lines!$B:$B,0)&gt;0,"Shipped"),"Not Shipped")</f>
        <v>Not Shipped</v>
      </c>
    </row>
    <row r="6468" spans="1:6" ht="15.75" customHeight="1" x14ac:dyDescent="0.35">
      <c r="A6468" s="6">
        <v>64764</v>
      </c>
      <c r="B6468" s="6">
        <v>64764002</v>
      </c>
      <c r="C6468" s="14">
        <v>43535</v>
      </c>
      <c r="D6468" s="6">
        <v>5</v>
      </c>
      <c r="E6468" s="15">
        <v>704.44999999999993</v>
      </c>
      <c r="F6468" t="str">
        <f>_xlfn.IFNA(IF(MATCH($A6468,Delivery_lines!$B:$B,0)&gt;0,"Shipped"),"Not Shipped")</f>
        <v>Not Shipped</v>
      </c>
    </row>
    <row r="6469" spans="1:6" ht="15.75" customHeight="1" x14ac:dyDescent="0.35">
      <c r="A6469" s="6">
        <v>76229</v>
      </c>
      <c r="B6469" s="6">
        <v>76229002</v>
      </c>
      <c r="C6469" s="14">
        <v>43535</v>
      </c>
      <c r="D6469" s="6">
        <v>6</v>
      </c>
      <c r="E6469" s="15">
        <v>2346.36</v>
      </c>
      <c r="F6469" t="str">
        <f>_xlfn.IFNA(IF(MATCH($A6469,Delivery_lines!$B:$B,0)&gt;0,"Shipped"),"Not Shipped")</f>
        <v>Not Shipped</v>
      </c>
    </row>
    <row r="6470" spans="1:6" ht="15.75" customHeight="1" x14ac:dyDescent="0.35">
      <c r="A6470" s="6">
        <v>77829</v>
      </c>
      <c r="B6470" s="6">
        <v>77829002</v>
      </c>
      <c r="C6470" s="14">
        <v>43535</v>
      </c>
      <c r="D6470" s="6">
        <v>4</v>
      </c>
      <c r="E6470" s="15">
        <v>284.92</v>
      </c>
      <c r="F6470" t="str">
        <f>_xlfn.IFNA(IF(MATCH($A6470,Delivery_lines!$B:$B,0)&gt;0,"Shipped"),"Not Shipped")</f>
        <v>Not Shipped</v>
      </c>
    </row>
    <row r="6471" spans="1:6" ht="15.75" customHeight="1" x14ac:dyDescent="0.35">
      <c r="A6471" s="6">
        <v>86059</v>
      </c>
      <c r="B6471" s="6">
        <v>86059002</v>
      </c>
      <c r="C6471" s="14">
        <v>43535</v>
      </c>
      <c r="D6471" s="6">
        <v>4</v>
      </c>
      <c r="E6471" s="15">
        <v>2875.08</v>
      </c>
      <c r="F6471" t="str">
        <f>_xlfn.IFNA(IF(MATCH($A6471,Delivery_lines!$B:$B,0)&gt;0,"Shipped"),"Not Shipped")</f>
        <v>Not Shipped</v>
      </c>
    </row>
    <row r="6472" spans="1:6" ht="15.75" customHeight="1" x14ac:dyDescent="0.35">
      <c r="A6472" s="6">
        <v>89044</v>
      </c>
      <c r="B6472" s="6">
        <v>89044002</v>
      </c>
      <c r="C6472" s="14">
        <v>43535</v>
      </c>
      <c r="D6472" s="6">
        <v>6</v>
      </c>
      <c r="E6472" s="15">
        <v>1742.28</v>
      </c>
      <c r="F6472" t="str">
        <f>_xlfn.IFNA(IF(MATCH($A6472,Delivery_lines!$B:$B,0)&gt;0,"Shipped"),"Not Shipped")</f>
        <v>Not Shipped</v>
      </c>
    </row>
    <row r="6473" spans="1:6" ht="15.75" customHeight="1" x14ac:dyDescent="0.35">
      <c r="A6473" s="6">
        <v>94474</v>
      </c>
      <c r="B6473" s="6">
        <v>94474002</v>
      </c>
      <c r="C6473" s="14">
        <v>43535</v>
      </c>
      <c r="D6473" s="6">
        <v>6</v>
      </c>
      <c r="E6473" s="15">
        <v>3996.06</v>
      </c>
      <c r="F6473" t="str">
        <f>_xlfn.IFNA(IF(MATCH($A6473,Delivery_lines!$B:$B,0)&gt;0,"Shipped"),"Not Shipped")</f>
        <v>Not Shipped</v>
      </c>
    </row>
    <row r="6474" spans="1:6" ht="15.75" customHeight="1" x14ac:dyDescent="0.35">
      <c r="A6474" s="6">
        <v>100554</v>
      </c>
      <c r="B6474" s="6">
        <v>100554002</v>
      </c>
      <c r="C6474" s="14">
        <v>43535</v>
      </c>
      <c r="D6474" s="6">
        <v>5</v>
      </c>
      <c r="E6474" s="15">
        <v>1739.05</v>
      </c>
      <c r="F6474" t="str">
        <f>_xlfn.IFNA(IF(MATCH($A6474,Delivery_lines!$B:$B,0)&gt;0,"Shipped"),"Not Shipped")</f>
        <v>Not Shipped</v>
      </c>
    </row>
    <row r="6475" spans="1:6" ht="15.75" customHeight="1" x14ac:dyDescent="0.35">
      <c r="A6475" s="6">
        <v>55769</v>
      </c>
      <c r="B6475" s="6">
        <v>55769002</v>
      </c>
      <c r="C6475" s="14">
        <v>43536</v>
      </c>
      <c r="D6475" s="6">
        <v>1</v>
      </c>
      <c r="E6475" s="15">
        <v>674.65</v>
      </c>
      <c r="F6475" t="str">
        <f>_xlfn.IFNA(IF(MATCH($A6475,Delivery_lines!$B:$B,0)&gt;0,"Shipped"),"Not Shipped")</f>
        <v>Not Shipped</v>
      </c>
    </row>
    <row r="6476" spans="1:6" ht="15.75" customHeight="1" x14ac:dyDescent="0.35">
      <c r="A6476" s="6">
        <v>67924</v>
      </c>
      <c r="B6476" s="6">
        <v>67924002</v>
      </c>
      <c r="C6476" s="14">
        <v>43536</v>
      </c>
      <c r="D6476" s="6">
        <v>3</v>
      </c>
      <c r="E6476" s="15">
        <v>1120.56</v>
      </c>
      <c r="F6476" t="str">
        <f>_xlfn.IFNA(IF(MATCH($A6476,Delivery_lines!$B:$B,0)&gt;0,"Shipped"),"Not Shipped")</f>
        <v>Not Shipped</v>
      </c>
    </row>
    <row r="6477" spans="1:6" ht="15.75" customHeight="1" x14ac:dyDescent="0.35">
      <c r="A6477" s="6">
        <v>69854</v>
      </c>
      <c r="B6477" s="6">
        <v>69854002</v>
      </c>
      <c r="C6477" s="14">
        <v>43536</v>
      </c>
      <c r="D6477" s="6">
        <v>7</v>
      </c>
      <c r="E6477" s="15">
        <v>4771.4799999999996</v>
      </c>
      <c r="F6477" t="str">
        <f>_xlfn.IFNA(IF(MATCH($A6477,Delivery_lines!$B:$B,0)&gt;0,"Shipped"),"Not Shipped")</f>
        <v>Not Shipped</v>
      </c>
    </row>
    <row r="6478" spans="1:6" ht="15.75" customHeight="1" x14ac:dyDescent="0.35">
      <c r="A6478" s="6">
        <v>72199</v>
      </c>
      <c r="B6478" s="6">
        <v>72199002</v>
      </c>
      <c r="C6478" s="14">
        <v>43536</v>
      </c>
      <c r="D6478" s="6">
        <v>7</v>
      </c>
      <c r="E6478" s="15">
        <v>1417.43</v>
      </c>
      <c r="F6478" t="str">
        <f>_xlfn.IFNA(IF(MATCH($A6478,Delivery_lines!$B:$B,0)&gt;0,"Shipped"),"Not Shipped")</f>
        <v>Not Shipped</v>
      </c>
    </row>
    <row r="6479" spans="1:6" ht="15.75" customHeight="1" x14ac:dyDescent="0.35">
      <c r="A6479" s="6">
        <v>79639</v>
      </c>
      <c r="B6479" s="6">
        <v>79639002</v>
      </c>
      <c r="C6479" s="14">
        <v>43536</v>
      </c>
      <c r="D6479" s="6">
        <v>7</v>
      </c>
      <c r="E6479" s="15">
        <v>3353.42</v>
      </c>
      <c r="F6479" t="str">
        <f>_xlfn.IFNA(IF(MATCH($A6479,Delivery_lines!$B:$B,0)&gt;0,"Shipped"),"Not Shipped")</f>
        <v>Not Shipped</v>
      </c>
    </row>
    <row r="6480" spans="1:6" ht="15.75" customHeight="1" x14ac:dyDescent="0.35">
      <c r="A6480" s="6">
        <v>88014</v>
      </c>
      <c r="B6480" s="6">
        <v>88014002</v>
      </c>
      <c r="C6480" s="14">
        <v>43536</v>
      </c>
      <c r="D6480" s="6">
        <v>6</v>
      </c>
      <c r="E6480" s="15">
        <v>1350.6</v>
      </c>
      <c r="F6480" t="str">
        <f>_xlfn.IFNA(IF(MATCH($A6480,Delivery_lines!$B:$B,0)&gt;0,"Shipped"),"Not Shipped")</f>
        <v>Not Shipped</v>
      </c>
    </row>
    <row r="6481" spans="1:6" ht="15.75" customHeight="1" x14ac:dyDescent="0.35">
      <c r="A6481" s="6">
        <v>95084</v>
      </c>
      <c r="B6481" s="6">
        <v>95084002</v>
      </c>
      <c r="C6481" s="14">
        <v>43536</v>
      </c>
      <c r="D6481" s="6">
        <v>6</v>
      </c>
      <c r="E6481" s="15">
        <v>4460.9400000000005</v>
      </c>
      <c r="F6481" t="str">
        <f>_xlfn.IFNA(IF(MATCH($A6481,Delivery_lines!$B:$B,0)&gt;0,"Shipped"),"Not Shipped")</f>
        <v>Not Shipped</v>
      </c>
    </row>
    <row r="6482" spans="1:6" ht="15.75" customHeight="1" x14ac:dyDescent="0.35">
      <c r="A6482" s="6">
        <v>109079</v>
      </c>
      <c r="B6482" s="6">
        <v>109079002</v>
      </c>
      <c r="C6482" s="14">
        <v>43536</v>
      </c>
      <c r="D6482" s="6">
        <v>3</v>
      </c>
      <c r="E6482" s="15">
        <v>2038.83</v>
      </c>
      <c r="F6482" t="str">
        <f>_xlfn.IFNA(IF(MATCH($A6482,Delivery_lines!$B:$B,0)&gt;0,"Shipped"),"Not Shipped")</f>
        <v>Not Shipped</v>
      </c>
    </row>
    <row r="6483" spans="1:6" ht="15.75" customHeight="1" x14ac:dyDescent="0.35">
      <c r="A6483" s="6">
        <v>57894</v>
      </c>
      <c r="B6483" s="6">
        <v>57894002</v>
      </c>
      <c r="C6483" s="14">
        <v>43537</v>
      </c>
      <c r="D6483" s="6">
        <v>4</v>
      </c>
      <c r="E6483" s="15">
        <v>2082.84</v>
      </c>
      <c r="F6483" t="str">
        <f>_xlfn.IFNA(IF(MATCH($A6483,Delivery_lines!$B:$B,0)&gt;0,"Shipped"),"Not Shipped")</f>
        <v>Not Shipped</v>
      </c>
    </row>
    <row r="6484" spans="1:6" ht="15.75" customHeight="1" x14ac:dyDescent="0.35">
      <c r="A6484" s="6">
        <v>59414</v>
      </c>
      <c r="B6484" s="6">
        <v>59414002</v>
      </c>
      <c r="C6484" s="14">
        <v>43537</v>
      </c>
      <c r="D6484" s="6">
        <v>7</v>
      </c>
      <c r="E6484" s="15">
        <v>4412.45</v>
      </c>
      <c r="F6484" t="str">
        <f>_xlfn.IFNA(IF(MATCH($A6484,Delivery_lines!$B:$B,0)&gt;0,"Shipped"),"Not Shipped")</f>
        <v>Not Shipped</v>
      </c>
    </row>
    <row r="6485" spans="1:6" ht="15.75" customHeight="1" x14ac:dyDescent="0.35">
      <c r="A6485" s="6">
        <v>61339</v>
      </c>
      <c r="B6485" s="6">
        <v>61339002</v>
      </c>
      <c r="C6485" s="14">
        <v>43537</v>
      </c>
      <c r="D6485" s="6">
        <v>2</v>
      </c>
      <c r="E6485" s="15">
        <v>452.38</v>
      </c>
      <c r="F6485" t="str">
        <f>_xlfn.IFNA(IF(MATCH($A6485,Delivery_lines!$B:$B,0)&gt;0,"Shipped"),"Not Shipped")</f>
        <v>Not Shipped</v>
      </c>
    </row>
    <row r="6486" spans="1:6" ht="15.75" customHeight="1" x14ac:dyDescent="0.35">
      <c r="A6486" s="6">
        <v>63269</v>
      </c>
      <c r="B6486" s="6">
        <v>63269002</v>
      </c>
      <c r="C6486" s="14">
        <v>43537</v>
      </c>
      <c r="D6486" s="6">
        <v>2</v>
      </c>
      <c r="E6486" s="15">
        <v>1066.08</v>
      </c>
      <c r="F6486" t="str">
        <f>_xlfn.IFNA(IF(MATCH($A6486,Delivery_lines!$B:$B,0)&gt;0,"Shipped"),"Not Shipped")</f>
        <v>Not Shipped</v>
      </c>
    </row>
    <row r="6487" spans="1:6" ht="15.75" customHeight="1" x14ac:dyDescent="0.35">
      <c r="A6487" s="6">
        <v>65539</v>
      </c>
      <c r="B6487" s="6">
        <v>65539002</v>
      </c>
      <c r="C6487" s="14">
        <v>43537</v>
      </c>
      <c r="D6487" s="6">
        <v>6</v>
      </c>
      <c r="E6487" s="15">
        <v>4201.9800000000005</v>
      </c>
      <c r="F6487" t="str">
        <f>_xlfn.IFNA(IF(MATCH($A6487,Delivery_lines!$B:$B,0)&gt;0,"Shipped"),"Not Shipped")</f>
        <v>Not Shipped</v>
      </c>
    </row>
    <row r="6488" spans="1:6" ht="15.75" customHeight="1" x14ac:dyDescent="0.35">
      <c r="A6488" s="6">
        <v>70724</v>
      </c>
      <c r="B6488" s="6">
        <v>70724002</v>
      </c>
      <c r="C6488" s="14">
        <v>43537</v>
      </c>
      <c r="D6488" s="6">
        <v>3</v>
      </c>
      <c r="E6488" s="15">
        <v>509.15999999999997</v>
      </c>
      <c r="F6488" t="str">
        <f>_xlfn.IFNA(IF(MATCH($A6488,Delivery_lines!$B:$B,0)&gt;0,"Shipped"),"Not Shipped")</f>
        <v>Not Shipped</v>
      </c>
    </row>
    <row r="6489" spans="1:6" ht="15.75" customHeight="1" x14ac:dyDescent="0.35">
      <c r="A6489" s="6">
        <v>70864</v>
      </c>
      <c r="B6489" s="6">
        <v>70864002</v>
      </c>
      <c r="C6489" s="14">
        <v>43537</v>
      </c>
      <c r="D6489" s="6">
        <v>5</v>
      </c>
      <c r="E6489" s="15">
        <v>939.59999999999991</v>
      </c>
      <c r="F6489" t="str">
        <f>_xlfn.IFNA(IF(MATCH($A6489,Delivery_lines!$B:$B,0)&gt;0,"Shipped"),"Not Shipped")</f>
        <v>Not Shipped</v>
      </c>
    </row>
    <row r="6490" spans="1:6" ht="15.75" customHeight="1" x14ac:dyDescent="0.35">
      <c r="A6490" s="6">
        <v>71914</v>
      </c>
      <c r="B6490" s="6">
        <v>71914002</v>
      </c>
      <c r="C6490" s="14">
        <v>43537</v>
      </c>
      <c r="D6490" s="6">
        <v>6</v>
      </c>
      <c r="E6490" s="15">
        <v>1909.5</v>
      </c>
      <c r="F6490" t="str">
        <f>_xlfn.IFNA(IF(MATCH($A6490,Delivery_lines!$B:$B,0)&gt;0,"Shipped"),"Not Shipped")</f>
        <v>Not Shipped</v>
      </c>
    </row>
    <row r="6491" spans="1:6" ht="15.75" customHeight="1" x14ac:dyDescent="0.35">
      <c r="A6491" s="6">
        <v>81434</v>
      </c>
      <c r="B6491" s="6">
        <v>81434002</v>
      </c>
      <c r="C6491" s="14">
        <v>43537</v>
      </c>
      <c r="D6491" s="6">
        <v>5</v>
      </c>
      <c r="E6491" s="15">
        <v>2141.3999999999996</v>
      </c>
      <c r="F6491" t="str">
        <f>_xlfn.IFNA(IF(MATCH($A6491,Delivery_lines!$B:$B,0)&gt;0,"Shipped"),"Not Shipped")</f>
        <v>Not Shipped</v>
      </c>
    </row>
    <row r="6492" spans="1:6" ht="15.75" customHeight="1" x14ac:dyDescent="0.35">
      <c r="A6492" s="6">
        <v>91114</v>
      </c>
      <c r="B6492" s="6">
        <v>91114002</v>
      </c>
      <c r="C6492" s="14">
        <v>43537</v>
      </c>
      <c r="D6492" s="6">
        <v>5</v>
      </c>
      <c r="E6492" s="15">
        <v>1668.5</v>
      </c>
      <c r="F6492" t="str">
        <f>_xlfn.IFNA(IF(MATCH($A6492,Delivery_lines!$B:$B,0)&gt;0,"Shipped"),"Not Shipped")</f>
        <v>Not Shipped</v>
      </c>
    </row>
    <row r="6493" spans="1:6" ht="15.75" customHeight="1" x14ac:dyDescent="0.35">
      <c r="A6493" s="6">
        <v>101024</v>
      </c>
      <c r="B6493" s="6">
        <v>101024002</v>
      </c>
      <c r="C6493" s="14">
        <v>43537</v>
      </c>
      <c r="D6493" s="6">
        <v>7</v>
      </c>
      <c r="E6493" s="15">
        <v>410.34</v>
      </c>
      <c r="F6493" t="str">
        <f>_xlfn.IFNA(IF(MATCH($A6493,Delivery_lines!$B:$B,0)&gt;0,"Shipped"),"Not Shipped")</f>
        <v>Not Shipped</v>
      </c>
    </row>
    <row r="6494" spans="1:6" ht="15.75" customHeight="1" x14ac:dyDescent="0.35">
      <c r="A6494" s="6">
        <v>103274</v>
      </c>
      <c r="B6494" s="6">
        <v>103274002</v>
      </c>
      <c r="C6494" s="14">
        <v>43537</v>
      </c>
      <c r="D6494" s="6">
        <v>1</v>
      </c>
      <c r="E6494" s="15">
        <v>405.45</v>
      </c>
      <c r="F6494" t="str">
        <f>_xlfn.IFNA(IF(MATCH($A6494,Delivery_lines!$B:$B,0)&gt;0,"Shipped"),"Not Shipped")</f>
        <v>Not Shipped</v>
      </c>
    </row>
    <row r="6495" spans="1:6" ht="15.75" customHeight="1" x14ac:dyDescent="0.35">
      <c r="A6495" s="6">
        <v>111459</v>
      </c>
      <c r="B6495" s="6">
        <v>111459002</v>
      </c>
      <c r="C6495" s="14">
        <v>43537</v>
      </c>
      <c r="D6495" s="6">
        <v>3</v>
      </c>
      <c r="E6495" s="15">
        <v>1103.1600000000001</v>
      </c>
      <c r="F6495" t="str">
        <f>_xlfn.IFNA(IF(MATCH($A6495,Delivery_lines!$B:$B,0)&gt;0,"Shipped"),"Not Shipped")</f>
        <v>Not Shipped</v>
      </c>
    </row>
    <row r="6496" spans="1:6" ht="15.75" customHeight="1" x14ac:dyDescent="0.35">
      <c r="A6496" s="6">
        <v>61344</v>
      </c>
      <c r="B6496" s="6">
        <v>61344002</v>
      </c>
      <c r="C6496" s="14">
        <v>43538</v>
      </c>
      <c r="D6496" s="6">
        <v>2</v>
      </c>
      <c r="E6496" s="15">
        <v>620.04</v>
      </c>
      <c r="F6496" t="str">
        <f>_xlfn.IFNA(IF(MATCH($A6496,Delivery_lines!$B:$B,0)&gt;0,"Shipped"),"Not Shipped")</f>
        <v>Not Shipped</v>
      </c>
    </row>
    <row r="6497" spans="1:6" ht="15.75" customHeight="1" x14ac:dyDescent="0.35">
      <c r="A6497" s="6">
        <v>76104</v>
      </c>
      <c r="B6497" s="6">
        <v>76104002</v>
      </c>
      <c r="C6497" s="14">
        <v>43538</v>
      </c>
      <c r="D6497" s="6">
        <v>7</v>
      </c>
      <c r="E6497" s="15">
        <v>3568.11</v>
      </c>
      <c r="F6497" t="str">
        <f>_xlfn.IFNA(IF(MATCH($A6497,Delivery_lines!$B:$B,0)&gt;0,"Shipped"),"Not Shipped")</f>
        <v>Not Shipped</v>
      </c>
    </row>
    <row r="6498" spans="1:6" ht="15.75" customHeight="1" x14ac:dyDescent="0.35">
      <c r="A6498" s="6">
        <v>84434</v>
      </c>
      <c r="B6498" s="6">
        <v>84434002</v>
      </c>
      <c r="C6498" s="14">
        <v>43538</v>
      </c>
      <c r="D6498" s="6">
        <v>2</v>
      </c>
      <c r="E6498" s="15">
        <v>786.58</v>
      </c>
      <c r="F6498" t="str">
        <f>_xlfn.IFNA(IF(MATCH($A6498,Delivery_lines!$B:$B,0)&gt;0,"Shipped"),"Not Shipped")</f>
        <v>Not Shipped</v>
      </c>
    </row>
    <row r="6499" spans="1:6" ht="15.75" customHeight="1" x14ac:dyDescent="0.35">
      <c r="A6499" s="6">
        <v>90229</v>
      </c>
      <c r="B6499" s="6">
        <v>90229002</v>
      </c>
      <c r="C6499" s="14">
        <v>43538</v>
      </c>
      <c r="D6499" s="6">
        <v>2</v>
      </c>
      <c r="E6499" s="15">
        <v>672.54</v>
      </c>
      <c r="F6499" t="str">
        <f>_xlfn.IFNA(IF(MATCH($A6499,Delivery_lines!$B:$B,0)&gt;0,"Shipped"),"Not Shipped")</f>
        <v>Not Shipped</v>
      </c>
    </row>
    <row r="6500" spans="1:6" ht="15.75" customHeight="1" x14ac:dyDescent="0.35">
      <c r="A6500" s="6">
        <v>91844</v>
      </c>
      <c r="B6500" s="6">
        <v>91844002</v>
      </c>
      <c r="C6500" s="14">
        <v>43538</v>
      </c>
      <c r="D6500" s="6">
        <v>1</v>
      </c>
      <c r="E6500" s="15">
        <v>739.4</v>
      </c>
      <c r="F6500" t="str">
        <f>_xlfn.IFNA(IF(MATCH($A6500,Delivery_lines!$B:$B,0)&gt;0,"Shipped"),"Not Shipped")</f>
        <v>Not Shipped</v>
      </c>
    </row>
    <row r="6501" spans="1:6" ht="15.75" customHeight="1" x14ac:dyDescent="0.35">
      <c r="A6501" s="6">
        <v>93609</v>
      </c>
      <c r="B6501" s="6">
        <v>93609002</v>
      </c>
      <c r="C6501" s="14">
        <v>43538</v>
      </c>
      <c r="D6501" s="6">
        <v>6</v>
      </c>
      <c r="E6501" s="15">
        <v>919.62000000000012</v>
      </c>
      <c r="F6501" t="str">
        <f>_xlfn.IFNA(IF(MATCH($A6501,Delivery_lines!$B:$B,0)&gt;0,"Shipped"),"Not Shipped")</f>
        <v>Not Shipped</v>
      </c>
    </row>
    <row r="6502" spans="1:6" ht="15.75" customHeight="1" x14ac:dyDescent="0.35">
      <c r="A6502" s="6">
        <v>93904</v>
      </c>
      <c r="B6502" s="6">
        <v>93904002</v>
      </c>
      <c r="C6502" s="14">
        <v>43538</v>
      </c>
      <c r="D6502" s="6">
        <v>2</v>
      </c>
      <c r="E6502" s="15">
        <v>974.32</v>
      </c>
      <c r="F6502" t="str">
        <f>_xlfn.IFNA(IF(MATCH($A6502,Delivery_lines!$B:$B,0)&gt;0,"Shipped"),"Not Shipped")</f>
        <v>Not Shipped</v>
      </c>
    </row>
    <row r="6503" spans="1:6" ht="15.75" customHeight="1" x14ac:dyDescent="0.35">
      <c r="A6503" s="6">
        <v>99079</v>
      </c>
      <c r="B6503" s="6">
        <v>99079002</v>
      </c>
      <c r="C6503" s="14">
        <v>43538</v>
      </c>
      <c r="D6503" s="6">
        <v>2</v>
      </c>
      <c r="E6503" s="15">
        <v>834.78</v>
      </c>
      <c r="F6503" t="str">
        <f>_xlfn.IFNA(IF(MATCH($A6503,Delivery_lines!$B:$B,0)&gt;0,"Shipped"),"Not Shipped")</f>
        <v>Not Shipped</v>
      </c>
    </row>
    <row r="6504" spans="1:6" ht="15.75" customHeight="1" x14ac:dyDescent="0.35">
      <c r="A6504" s="6">
        <v>109954</v>
      </c>
      <c r="B6504" s="6">
        <v>109954002</v>
      </c>
      <c r="C6504" s="14">
        <v>43538</v>
      </c>
      <c r="D6504" s="6">
        <v>1</v>
      </c>
      <c r="E6504" s="15">
        <v>90.93</v>
      </c>
      <c r="F6504" t="str">
        <f>_xlfn.IFNA(IF(MATCH($A6504,Delivery_lines!$B:$B,0)&gt;0,"Shipped"),"Not Shipped")</f>
        <v>Not Shipped</v>
      </c>
    </row>
    <row r="6505" spans="1:6" ht="15.75" customHeight="1" x14ac:dyDescent="0.35">
      <c r="A6505" s="6">
        <v>67939</v>
      </c>
      <c r="B6505" s="6">
        <v>67939002</v>
      </c>
      <c r="C6505" s="14">
        <v>43539</v>
      </c>
      <c r="D6505" s="6">
        <v>5</v>
      </c>
      <c r="E6505" s="15">
        <v>1583.3500000000001</v>
      </c>
      <c r="F6505" t="str">
        <f>_xlfn.IFNA(IF(MATCH($A6505,Delivery_lines!$B:$B,0)&gt;0,"Shipped"),"Not Shipped")</f>
        <v>Not Shipped</v>
      </c>
    </row>
    <row r="6506" spans="1:6" ht="15.75" customHeight="1" x14ac:dyDescent="0.35">
      <c r="A6506" s="6">
        <v>80404</v>
      </c>
      <c r="B6506" s="6">
        <v>80404002</v>
      </c>
      <c r="C6506" s="14">
        <v>43539</v>
      </c>
      <c r="D6506" s="6">
        <v>1</v>
      </c>
      <c r="E6506" s="15">
        <v>705.41</v>
      </c>
      <c r="F6506" t="str">
        <f>_xlfn.IFNA(IF(MATCH($A6506,Delivery_lines!$B:$B,0)&gt;0,"Shipped"),"Not Shipped")</f>
        <v>Not Shipped</v>
      </c>
    </row>
    <row r="6507" spans="1:6" ht="15.75" customHeight="1" x14ac:dyDescent="0.35">
      <c r="A6507" s="6">
        <v>85039</v>
      </c>
      <c r="B6507" s="6">
        <v>85039002</v>
      </c>
      <c r="C6507" s="14">
        <v>43539</v>
      </c>
      <c r="D6507" s="6">
        <v>2</v>
      </c>
      <c r="E6507" s="15">
        <v>755.86</v>
      </c>
      <c r="F6507" t="str">
        <f>_xlfn.IFNA(IF(MATCH($A6507,Delivery_lines!$B:$B,0)&gt;0,"Shipped"),"Not Shipped")</f>
        <v>Not Shipped</v>
      </c>
    </row>
    <row r="6508" spans="1:6" ht="15.75" customHeight="1" x14ac:dyDescent="0.35">
      <c r="A6508" s="6">
        <v>87739</v>
      </c>
      <c r="B6508" s="6">
        <v>87739002</v>
      </c>
      <c r="C6508" s="14">
        <v>43539</v>
      </c>
      <c r="D6508" s="6">
        <v>7</v>
      </c>
      <c r="E6508" s="15">
        <v>2201.7800000000002</v>
      </c>
      <c r="F6508" t="str">
        <f>_xlfn.IFNA(IF(MATCH($A6508,Delivery_lines!$B:$B,0)&gt;0,"Shipped"),"Not Shipped")</f>
        <v>Not Shipped</v>
      </c>
    </row>
    <row r="6509" spans="1:6" ht="15.75" customHeight="1" x14ac:dyDescent="0.35">
      <c r="A6509" s="6">
        <v>94494</v>
      </c>
      <c r="B6509" s="6">
        <v>94494002</v>
      </c>
      <c r="C6509" s="14">
        <v>43539</v>
      </c>
      <c r="D6509" s="6">
        <v>5</v>
      </c>
      <c r="E6509" s="15">
        <v>310.39999999999998</v>
      </c>
      <c r="F6509" t="str">
        <f>_xlfn.IFNA(IF(MATCH($A6509,Delivery_lines!$B:$B,0)&gt;0,"Shipped"),"Not Shipped")</f>
        <v>Not Shipped</v>
      </c>
    </row>
    <row r="6510" spans="1:6" ht="15.75" customHeight="1" x14ac:dyDescent="0.35">
      <c r="A6510" s="6">
        <v>95249</v>
      </c>
      <c r="B6510" s="6">
        <v>95249002</v>
      </c>
      <c r="C6510" s="14">
        <v>43539</v>
      </c>
      <c r="D6510" s="6">
        <v>2</v>
      </c>
      <c r="E6510" s="15">
        <v>58.5</v>
      </c>
      <c r="F6510" t="str">
        <f>_xlfn.IFNA(IF(MATCH($A6510,Delivery_lines!$B:$B,0)&gt;0,"Shipped"),"Not Shipped")</f>
        <v>Not Shipped</v>
      </c>
    </row>
    <row r="6511" spans="1:6" ht="15.75" customHeight="1" x14ac:dyDescent="0.35">
      <c r="A6511" s="6">
        <v>98944</v>
      </c>
      <c r="B6511" s="6">
        <v>98944002</v>
      </c>
      <c r="C6511" s="14">
        <v>43539</v>
      </c>
      <c r="D6511" s="6">
        <v>2</v>
      </c>
      <c r="E6511" s="15">
        <v>1261.42</v>
      </c>
      <c r="F6511" t="str">
        <f>_xlfn.IFNA(IF(MATCH($A6511,Delivery_lines!$B:$B,0)&gt;0,"Shipped"),"Not Shipped")</f>
        <v>Not Shipped</v>
      </c>
    </row>
    <row r="6512" spans="1:6" ht="15.75" customHeight="1" x14ac:dyDescent="0.35">
      <c r="A6512" s="6">
        <v>105949</v>
      </c>
      <c r="B6512" s="6">
        <v>105949002</v>
      </c>
      <c r="C6512" s="14">
        <v>43539</v>
      </c>
      <c r="D6512" s="6">
        <v>3</v>
      </c>
      <c r="E6512" s="15">
        <v>1934.8500000000001</v>
      </c>
      <c r="F6512" t="str">
        <f>_xlfn.IFNA(IF(MATCH($A6512,Delivery_lines!$B:$B,0)&gt;0,"Shipped"),"Not Shipped")</f>
        <v>Not Shipped</v>
      </c>
    </row>
    <row r="6513" spans="1:6" ht="15.75" customHeight="1" x14ac:dyDescent="0.35">
      <c r="A6513" s="6">
        <v>107284</v>
      </c>
      <c r="B6513" s="6">
        <v>107284002</v>
      </c>
      <c r="C6513" s="14">
        <v>43539</v>
      </c>
      <c r="D6513" s="6">
        <v>7</v>
      </c>
      <c r="E6513" s="15">
        <v>630.84</v>
      </c>
      <c r="F6513" t="str">
        <f>_xlfn.IFNA(IF(MATCH($A6513,Delivery_lines!$B:$B,0)&gt;0,"Shipped"),"Not Shipped")</f>
        <v>Not Shipped</v>
      </c>
    </row>
    <row r="6514" spans="1:6" ht="15.75" customHeight="1" x14ac:dyDescent="0.35">
      <c r="A6514" s="6">
        <v>110109</v>
      </c>
      <c r="B6514" s="6">
        <v>110109002</v>
      </c>
      <c r="C6514" s="14">
        <v>43539</v>
      </c>
      <c r="D6514" s="6">
        <v>2</v>
      </c>
      <c r="E6514" s="15">
        <v>1006.28</v>
      </c>
      <c r="F6514" t="str">
        <f>_xlfn.IFNA(IF(MATCH($A6514,Delivery_lines!$B:$B,0)&gt;0,"Shipped"),"Not Shipped")</f>
        <v>Not Shipped</v>
      </c>
    </row>
    <row r="6515" spans="1:6" ht="15.75" customHeight="1" x14ac:dyDescent="0.35">
      <c r="A6515" s="6">
        <v>56699</v>
      </c>
      <c r="B6515" s="6">
        <v>56699002</v>
      </c>
      <c r="C6515" s="14">
        <v>43540</v>
      </c>
      <c r="D6515" s="6">
        <v>6</v>
      </c>
      <c r="E6515" s="15">
        <v>3872.16</v>
      </c>
      <c r="F6515" t="str">
        <f>_xlfn.IFNA(IF(MATCH($A6515,Delivery_lines!$B:$B,0)&gt;0,"Shipped"),"Not Shipped")</f>
        <v>Not Shipped</v>
      </c>
    </row>
    <row r="6516" spans="1:6" ht="15.75" customHeight="1" x14ac:dyDescent="0.35">
      <c r="A6516" s="6">
        <v>58524</v>
      </c>
      <c r="B6516" s="6">
        <v>58524002</v>
      </c>
      <c r="C6516" s="14">
        <v>43540</v>
      </c>
      <c r="D6516" s="6">
        <v>3</v>
      </c>
      <c r="E6516" s="15">
        <v>1107.72</v>
      </c>
      <c r="F6516" t="str">
        <f>_xlfn.IFNA(IF(MATCH($A6516,Delivery_lines!$B:$B,0)&gt;0,"Shipped"),"Not Shipped")</f>
        <v>Not Shipped</v>
      </c>
    </row>
    <row r="6517" spans="1:6" ht="15.75" customHeight="1" x14ac:dyDescent="0.35">
      <c r="A6517" s="6">
        <v>73414</v>
      </c>
      <c r="B6517" s="6">
        <v>73414002</v>
      </c>
      <c r="C6517" s="14">
        <v>43540</v>
      </c>
      <c r="D6517" s="6">
        <v>7</v>
      </c>
      <c r="E6517" s="15">
        <v>954.10000000000014</v>
      </c>
      <c r="F6517" t="str">
        <f>_xlfn.IFNA(IF(MATCH($A6517,Delivery_lines!$B:$B,0)&gt;0,"Shipped"),"Not Shipped")</f>
        <v>Not Shipped</v>
      </c>
    </row>
    <row r="6518" spans="1:6" ht="15.75" customHeight="1" x14ac:dyDescent="0.35">
      <c r="A6518" s="6">
        <v>81744</v>
      </c>
      <c r="B6518" s="6">
        <v>81744002</v>
      </c>
      <c r="C6518" s="14">
        <v>43540</v>
      </c>
      <c r="D6518" s="6">
        <v>3</v>
      </c>
      <c r="E6518" s="15">
        <v>1383.78</v>
      </c>
      <c r="F6518" t="str">
        <f>_xlfn.IFNA(IF(MATCH($A6518,Delivery_lines!$B:$B,0)&gt;0,"Shipped"),"Not Shipped")</f>
        <v>Not Shipped</v>
      </c>
    </row>
    <row r="6519" spans="1:6" ht="15.75" customHeight="1" x14ac:dyDescent="0.35">
      <c r="A6519" s="6">
        <v>86384</v>
      </c>
      <c r="B6519" s="6">
        <v>86384002</v>
      </c>
      <c r="C6519" s="14">
        <v>43540</v>
      </c>
      <c r="D6519" s="6">
        <v>2</v>
      </c>
      <c r="E6519" s="15">
        <v>1215.6600000000001</v>
      </c>
      <c r="F6519" t="str">
        <f>_xlfn.IFNA(IF(MATCH($A6519,Delivery_lines!$B:$B,0)&gt;0,"Shipped"),"Not Shipped")</f>
        <v>Not Shipped</v>
      </c>
    </row>
    <row r="6520" spans="1:6" ht="15.75" customHeight="1" x14ac:dyDescent="0.35">
      <c r="A6520" s="6">
        <v>112219</v>
      </c>
      <c r="B6520" s="6">
        <v>112219002</v>
      </c>
      <c r="C6520" s="14">
        <v>43540</v>
      </c>
      <c r="D6520" s="6">
        <v>1</v>
      </c>
      <c r="E6520" s="15">
        <v>47.56</v>
      </c>
      <c r="F6520" t="str">
        <f>_xlfn.IFNA(IF(MATCH($A6520,Delivery_lines!$B:$B,0)&gt;0,"Shipped"),"Not Shipped")</f>
        <v>Not Shipped</v>
      </c>
    </row>
    <row r="6521" spans="1:6" ht="15.75" customHeight="1" x14ac:dyDescent="0.35">
      <c r="A6521" s="6">
        <v>59139</v>
      </c>
      <c r="B6521" s="6">
        <v>59139002</v>
      </c>
      <c r="C6521" s="14">
        <v>43541</v>
      </c>
      <c r="D6521" s="6">
        <v>2</v>
      </c>
      <c r="E6521" s="15">
        <v>666.7</v>
      </c>
      <c r="F6521" t="str">
        <f>_xlfn.IFNA(IF(MATCH($A6521,Delivery_lines!$B:$B,0)&gt;0,"Shipped"),"Not Shipped")</f>
        <v>Not Shipped</v>
      </c>
    </row>
    <row r="6522" spans="1:6" ht="15.75" customHeight="1" x14ac:dyDescent="0.35">
      <c r="A6522" s="6">
        <v>63289</v>
      </c>
      <c r="B6522" s="6">
        <v>63289002</v>
      </c>
      <c r="C6522" s="14">
        <v>43541</v>
      </c>
      <c r="D6522" s="6">
        <v>6</v>
      </c>
      <c r="E6522" s="15">
        <v>3932.6400000000003</v>
      </c>
      <c r="F6522" t="str">
        <f>_xlfn.IFNA(IF(MATCH($A6522,Delivery_lines!$B:$B,0)&gt;0,"Shipped"),"Not Shipped")</f>
        <v>Not Shipped</v>
      </c>
    </row>
    <row r="6523" spans="1:6" ht="15.75" customHeight="1" x14ac:dyDescent="0.35">
      <c r="A6523" s="6">
        <v>67949</v>
      </c>
      <c r="B6523" s="6">
        <v>67949002</v>
      </c>
      <c r="C6523" s="14">
        <v>43541</v>
      </c>
      <c r="D6523" s="6">
        <v>5</v>
      </c>
      <c r="E6523" s="15">
        <v>648.65</v>
      </c>
      <c r="F6523" t="str">
        <f>_xlfn.IFNA(IF(MATCH($A6523,Delivery_lines!$B:$B,0)&gt;0,"Shipped"),"Not Shipped")</f>
        <v>Not Shipped</v>
      </c>
    </row>
    <row r="6524" spans="1:6" ht="15.75" customHeight="1" x14ac:dyDescent="0.35">
      <c r="A6524" s="6">
        <v>78759</v>
      </c>
      <c r="B6524" s="6">
        <v>78759002</v>
      </c>
      <c r="C6524" s="14">
        <v>43541</v>
      </c>
      <c r="D6524" s="6">
        <v>3</v>
      </c>
      <c r="E6524" s="15">
        <v>110.43</v>
      </c>
      <c r="F6524" t="str">
        <f>_xlfn.IFNA(IF(MATCH($A6524,Delivery_lines!$B:$B,0)&gt;0,"Shipped"),"Not Shipped")</f>
        <v>Not Shipped</v>
      </c>
    </row>
    <row r="6525" spans="1:6" ht="15.75" customHeight="1" x14ac:dyDescent="0.35">
      <c r="A6525" s="6">
        <v>86389</v>
      </c>
      <c r="B6525" s="6">
        <v>86389002</v>
      </c>
      <c r="C6525" s="14">
        <v>43541</v>
      </c>
      <c r="D6525" s="6">
        <v>3</v>
      </c>
      <c r="E6525" s="15">
        <v>1175.82</v>
      </c>
      <c r="F6525" t="str">
        <f>_xlfn.IFNA(IF(MATCH($A6525,Delivery_lines!$B:$B,0)&gt;0,"Shipped"),"Not Shipped")</f>
        <v>Not Shipped</v>
      </c>
    </row>
    <row r="6526" spans="1:6" ht="15.75" customHeight="1" x14ac:dyDescent="0.35">
      <c r="A6526" s="6">
        <v>94809</v>
      </c>
      <c r="B6526" s="6">
        <v>94809002</v>
      </c>
      <c r="C6526" s="14">
        <v>43541</v>
      </c>
      <c r="D6526" s="6">
        <v>5</v>
      </c>
      <c r="E6526" s="15">
        <v>2577.9500000000003</v>
      </c>
      <c r="F6526" t="str">
        <f>_xlfn.IFNA(IF(MATCH($A6526,Delivery_lines!$B:$B,0)&gt;0,"Shipped"),"Not Shipped")</f>
        <v>Not Shipped</v>
      </c>
    </row>
    <row r="6527" spans="1:6" ht="15.75" customHeight="1" x14ac:dyDescent="0.35">
      <c r="A6527" s="6">
        <v>95689</v>
      </c>
      <c r="B6527" s="6">
        <v>95689002</v>
      </c>
      <c r="C6527" s="14">
        <v>43541</v>
      </c>
      <c r="D6527" s="6">
        <v>3</v>
      </c>
      <c r="E6527" s="15">
        <v>1215.42</v>
      </c>
      <c r="F6527" t="str">
        <f>_xlfn.IFNA(IF(MATCH($A6527,Delivery_lines!$B:$B,0)&gt;0,"Shipped"),"Not Shipped")</f>
        <v>Not Shipped</v>
      </c>
    </row>
    <row r="6528" spans="1:6" ht="15.75" customHeight="1" x14ac:dyDescent="0.35">
      <c r="A6528" s="6">
        <v>98644</v>
      </c>
      <c r="B6528" s="6">
        <v>98644002</v>
      </c>
      <c r="C6528" s="14">
        <v>43541</v>
      </c>
      <c r="D6528" s="6">
        <v>3</v>
      </c>
      <c r="E6528" s="15">
        <v>1267.6500000000001</v>
      </c>
      <c r="F6528" t="str">
        <f>_xlfn.IFNA(IF(MATCH($A6528,Delivery_lines!$B:$B,0)&gt;0,"Shipped"),"Not Shipped")</f>
        <v>Not Shipped</v>
      </c>
    </row>
    <row r="6529" spans="1:6" ht="15.75" customHeight="1" x14ac:dyDescent="0.35">
      <c r="A6529" s="6">
        <v>56099</v>
      </c>
      <c r="B6529" s="6">
        <v>56099002</v>
      </c>
      <c r="C6529" s="14">
        <v>43542</v>
      </c>
      <c r="D6529" s="6">
        <v>1</v>
      </c>
      <c r="E6529" s="15">
        <v>115.8</v>
      </c>
      <c r="F6529" t="str">
        <f>_xlfn.IFNA(IF(MATCH($A6529,Delivery_lines!$B:$B,0)&gt;0,"Shipped"),"Not Shipped")</f>
        <v>Not Shipped</v>
      </c>
    </row>
    <row r="6530" spans="1:6" ht="15.75" customHeight="1" x14ac:dyDescent="0.35">
      <c r="A6530" s="6">
        <v>64489</v>
      </c>
      <c r="B6530" s="6">
        <v>64489002</v>
      </c>
      <c r="C6530" s="14">
        <v>43542</v>
      </c>
      <c r="D6530" s="6">
        <v>7</v>
      </c>
      <c r="E6530" s="15">
        <v>3813.6699999999996</v>
      </c>
      <c r="F6530" t="str">
        <f>_xlfn.IFNA(IF(MATCH($A6530,Delivery_lines!$B:$B,0)&gt;0,"Shipped"),"Not Shipped")</f>
        <v>Not Shipped</v>
      </c>
    </row>
    <row r="6531" spans="1:6" ht="15.75" customHeight="1" x14ac:dyDescent="0.35">
      <c r="A6531" s="6">
        <v>79219</v>
      </c>
      <c r="B6531" s="6">
        <v>79219002</v>
      </c>
      <c r="C6531" s="14">
        <v>43542</v>
      </c>
      <c r="D6531" s="6">
        <v>7</v>
      </c>
      <c r="E6531" s="15">
        <v>3974.5999999999995</v>
      </c>
      <c r="F6531" t="str">
        <f>_xlfn.IFNA(IF(MATCH($A6531,Delivery_lines!$B:$B,0)&gt;0,"Shipped"),"Not Shipped")</f>
        <v>Not Shipped</v>
      </c>
    </row>
    <row r="6532" spans="1:6" ht="15.75" customHeight="1" x14ac:dyDescent="0.35">
      <c r="A6532" s="6">
        <v>85489</v>
      </c>
      <c r="B6532" s="6">
        <v>85489002</v>
      </c>
      <c r="C6532" s="14">
        <v>43542</v>
      </c>
      <c r="D6532" s="6">
        <v>6</v>
      </c>
      <c r="E6532" s="15">
        <v>3898.26</v>
      </c>
      <c r="F6532" t="str">
        <f>_xlfn.IFNA(IF(MATCH($A6532,Delivery_lines!$B:$B,0)&gt;0,"Shipped"),"Not Shipped")</f>
        <v>Not Shipped</v>
      </c>
    </row>
    <row r="6533" spans="1:6" ht="15.75" customHeight="1" x14ac:dyDescent="0.35">
      <c r="A6533" s="6">
        <v>102689</v>
      </c>
      <c r="B6533" s="6">
        <v>102689002</v>
      </c>
      <c r="C6533" s="14">
        <v>43542</v>
      </c>
      <c r="D6533" s="6">
        <v>3</v>
      </c>
      <c r="E6533" s="15">
        <v>542.70000000000005</v>
      </c>
      <c r="F6533" t="str">
        <f>_xlfn.IFNA(IF(MATCH($A6533,Delivery_lines!$B:$B,0)&gt;0,"Shipped"),"Not Shipped")</f>
        <v>Not Shipped</v>
      </c>
    </row>
    <row r="6534" spans="1:6" ht="15.75" customHeight="1" x14ac:dyDescent="0.35">
      <c r="A6534" s="6">
        <v>108499</v>
      </c>
      <c r="B6534" s="6">
        <v>108499002</v>
      </c>
      <c r="C6534" s="14">
        <v>43542</v>
      </c>
      <c r="D6534" s="6">
        <v>3</v>
      </c>
      <c r="E6534" s="15">
        <v>2155.02</v>
      </c>
      <c r="F6534" t="str">
        <f>_xlfn.IFNA(IF(MATCH($A6534,Delivery_lines!$B:$B,0)&gt;0,"Shipped"),"Not Shipped")</f>
        <v>Not Shipped</v>
      </c>
    </row>
    <row r="6535" spans="1:6" ht="15.75" customHeight="1" x14ac:dyDescent="0.35">
      <c r="A6535" s="6">
        <v>109109</v>
      </c>
      <c r="B6535" s="6">
        <v>109109002</v>
      </c>
      <c r="C6535" s="14">
        <v>43542</v>
      </c>
      <c r="D6535" s="6">
        <v>4</v>
      </c>
      <c r="E6535" s="15">
        <v>1344.2</v>
      </c>
      <c r="F6535" t="str">
        <f>_xlfn.IFNA(IF(MATCH($A6535,Delivery_lines!$B:$B,0)&gt;0,"Shipped"),"Not Shipped")</f>
        <v>Not Shipped</v>
      </c>
    </row>
    <row r="6536" spans="1:6" ht="15.75" customHeight="1" x14ac:dyDescent="0.35">
      <c r="A6536" s="6">
        <v>55654</v>
      </c>
      <c r="B6536" s="6">
        <v>55654002</v>
      </c>
      <c r="C6536" s="14">
        <v>43543</v>
      </c>
      <c r="D6536" s="6">
        <v>2</v>
      </c>
      <c r="E6536" s="15">
        <v>783.8</v>
      </c>
      <c r="F6536" t="str">
        <f>_xlfn.IFNA(IF(MATCH($A6536,Delivery_lines!$B:$B,0)&gt;0,"Shipped"),"Not Shipped")</f>
        <v>Not Shipped</v>
      </c>
    </row>
    <row r="6537" spans="1:6" ht="15.75" customHeight="1" x14ac:dyDescent="0.35">
      <c r="A6537" s="6">
        <v>62854</v>
      </c>
      <c r="B6537" s="6">
        <v>62854002</v>
      </c>
      <c r="C6537" s="14">
        <v>43543</v>
      </c>
      <c r="D6537" s="6">
        <v>7</v>
      </c>
      <c r="E6537" s="15">
        <v>978.31999999999994</v>
      </c>
      <c r="F6537" t="str">
        <f>_xlfn.IFNA(IF(MATCH($A6537,Delivery_lines!$B:$B,0)&gt;0,"Shipped"),"Not Shipped")</f>
        <v>Not Shipped</v>
      </c>
    </row>
    <row r="6538" spans="1:6" ht="15.75" customHeight="1" x14ac:dyDescent="0.35">
      <c r="A6538" s="6">
        <v>82359</v>
      </c>
      <c r="B6538" s="6">
        <v>82359002</v>
      </c>
      <c r="C6538" s="14">
        <v>43543</v>
      </c>
      <c r="D6538" s="6">
        <v>1</v>
      </c>
      <c r="E6538" s="15">
        <v>353.83</v>
      </c>
      <c r="F6538" t="str">
        <f>_xlfn.IFNA(IF(MATCH($A6538,Delivery_lines!$B:$B,0)&gt;0,"Shipped"),"Not Shipped")</f>
        <v>Not Shipped</v>
      </c>
    </row>
    <row r="6539" spans="1:6" ht="15.75" customHeight="1" x14ac:dyDescent="0.35">
      <c r="A6539" s="6">
        <v>83999</v>
      </c>
      <c r="B6539" s="6">
        <v>83999002</v>
      </c>
      <c r="C6539" s="14">
        <v>43543</v>
      </c>
      <c r="D6539" s="6">
        <v>1</v>
      </c>
      <c r="E6539" s="15">
        <v>226.21</v>
      </c>
      <c r="F6539" t="str">
        <f>_xlfn.IFNA(IF(MATCH($A6539,Delivery_lines!$B:$B,0)&gt;0,"Shipped"),"Not Shipped")</f>
        <v>Not Shipped</v>
      </c>
    </row>
    <row r="6540" spans="1:6" ht="15.75" customHeight="1" x14ac:dyDescent="0.35">
      <c r="A6540" s="6">
        <v>85059</v>
      </c>
      <c r="B6540" s="6">
        <v>85059002</v>
      </c>
      <c r="C6540" s="14">
        <v>43543</v>
      </c>
      <c r="D6540" s="6">
        <v>7</v>
      </c>
      <c r="E6540" s="15">
        <v>4926.3899999999994</v>
      </c>
      <c r="F6540" t="str">
        <f>_xlfn.IFNA(IF(MATCH($A6540,Delivery_lines!$B:$B,0)&gt;0,"Shipped"),"Not Shipped")</f>
        <v>Not Shipped</v>
      </c>
    </row>
    <row r="6541" spans="1:6" ht="15.75" customHeight="1" x14ac:dyDescent="0.35">
      <c r="A6541" s="6">
        <v>101804</v>
      </c>
      <c r="B6541" s="6">
        <v>101804002</v>
      </c>
      <c r="C6541" s="14">
        <v>43543</v>
      </c>
      <c r="D6541" s="6">
        <v>5</v>
      </c>
      <c r="E6541" s="15">
        <v>2393.5499999999997</v>
      </c>
      <c r="F6541" t="str">
        <f>_xlfn.IFNA(IF(MATCH($A6541,Delivery_lines!$B:$B,0)&gt;0,"Shipped"),"Not Shipped")</f>
        <v>Not Shipped</v>
      </c>
    </row>
    <row r="6542" spans="1:6" ht="15.75" customHeight="1" x14ac:dyDescent="0.35">
      <c r="A6542" s="6">
        <v>102104</v>
      </c>
      <c r="B6542" s="6">
        <v>102104002</v>
      </c>
      <c r="C6542" s="14">
        <v>43543</v>
      </c>
      <c r="D6542" s="6">
        <v>3</v>
      </c>
      <c r="E6542" s="15">
        <v>412.62</v>
      </c>
      <c r="F6542" t="str">
        <f>_xlfn.IFNA(IF(MATCH($A6542,Delivery_lines!$B:$B,0)&gt;0,"Shipped"),"Not Shipped")</f>
        <v>Not Shipped</v>
      </c>
    </row>
    <row r="6543" spans="1:6" ht="15.75" customHeight="1" x14ac:dyDescent="0.35">
      <c r="A6543" s="6">
        <v>63899</v>
      </c>
      <c r="B6543" s="6">
        <v>63899002</v>
      </c>
      <c r="C6543" s="14">
        <v>43544</v>
      </c>
      <c r="D6543" s="6">
        <v>7</v>
      </c>
      <c r="E6543" s="15">
        <v>1999.76</v>
      </c>
      <c r="F6543" t="str">
        <f>_xlfn.IFNA(IF(MATCH($A6543,Delivery_lines!$B:$B,0)&gt;0,"Shipped"),"Not Shipped")</f>
        <v>Not Shipped</v>
      </c>
    </row>
    <row r="6544" spans="1:6" ht="15.75" customHeight="1" x14ac:dyDescent="0.35">
      <c r="A6544" s="6">
        <v>66469</v>
      </c>
      <c r="B6544" s="6">
        <v>66469002</v>
      </c>
      <c r="C6544" s="14">
        <v>43544</v>
      </c>
      <c r="D6544" s="6">
        <v>6</v>
      </c>
      <c r="E6544" s="15">
        <v>1014.1200000000001</v>
      </c>
      <c r="F6544" t="str">
        <f>_xlfn.IFNA(IF(MATCH($A6544,Delivery_lines!$B:$B,0)&gt;0,"Shipped"),"Not Shipped")</f>
        <v>Not Shipped</v>
      </c>
    </row>
    <row r="6545" spans="1:6" ht="15.75" customHeight="1" x14ac:dyDescent="0.35">
      <c r="A6545" s="6">
        <v>80719</v>
      </c>
      <c r="B6545" s="6">
        <v>80719002</v>
      </c>
      <c r="C6545" s="14">
        <v>43544</v>
      </c>
      <c r="D6545" s="6">
        <v>5</v>
      </c>
      <c r="E6545" s="15">
        <v>1888.7</v>
      </c>
      <c r="F6545" t="str">
        <f>_xlfn.IFNA(IF(MATCH($A6545,Delivery_lines!$B:$B,0)&gt;0,"Shipped"),"Not Shipped")</f>
        <v>Not Shipped</v>
      </c>
    </row>
    <row r="6546" spans="1:6" ht="15.75" customHeight="1" x14ac:dyDescent="0.35">
      <c r="A6546" s="6">
        <v>83094</v>
      </c>
      <c r="B6546" s="6">
        <v>83094002</v>
      </c>
      <c r="C6546" s="14">
        <v>43544</v>
      </c>
      <c r="D6546" s="6">
        <v>4</v>
      </c>
      <c r="E6546" s="15">
        <v>1993.04</v>
      </c>
      <c r="F6546" t="str">
        <f>_xlfn.IFNA(IF(MATCH($A6546,Delivery_lines!$B:$B,0)&gt;0,"Shipped"),"Not Shipped")</f>
        <v>Not Shipped</v>
      </c>
    </row>
    <row r="6547" spans="1:6" ht="15.75" customHeight="1" x14ac:dyDescent="0.35">
      <c r="A6547" s="6">
        <v>83559</v>
      </c>
      <c r="B6547" s="6">
        <v>83559002</v>
      </c>
      <c r="C6547" s="14">
        <v>43544</v>
      </c>
      <c r="D6547" s="6">
        <v>4</v>
      </c>
      <c r="E6547" s="15">
        <v>1581.4</v>
      </c>
      <c r="F6547" t="str">
        <f>_xlfn.IFNA(IF(MATCH($A6547,Delivery_lines!$B:$B,0)&gt;0,"Shipped"),"Not Shipped")</f>
        <v>Not Shipped</v>
      </c>
    </row>
    <row r="6548" spans="1:6" ht="15.75" customHeight="1" x14ac:dyDescent="0.35">
      <c r="A6548" s="6">
        <v>84614</v>
      </c>
      <c r="B6548" s="6">
        <v>84614002</v>
      </c>
      <c r="C6548" s="14">
        <v>43544</v>
      </c>
      <c r="D6548" s="6">
        <v>5</v>
      </c>
      <c r="E6548" s="15">
        <v>3568.25</v>
      </c>
      <c r="F6548" t="str">
        <f>_xlfn.IFNA(IF(MATCH($A6548,Delivery_lines!$B:$B,0)&gt;0,"Shipped"),"Not Shipped")</f>
        <v>Not Shipped</v>
      </c>
    </row>
    <row r="6549" spans="1:6" ht="15.75" customHeight="1" x14ac:dyDescent="0.35">
      <c r="A6549" s="6">
        <v>93789</v>
      </c>
      <c r="B6549" s="6">
        <v>93789002</v>
      </c>
      <c r="C6549" s="14">
        <v>43544</v>
      </c>
      <c r="D6549" s="6">
        <v>3</v>
      </c>
      <c r="E6549" s="15">
        <v>1266.69</v>
      </c>
      <c r="F6549" t="str">
        <f>_xlfn.IFNA(IF(MATCH($A6549,Delivery_lines!$B:$B,0)&gt;0,"Shipped"),"Not Shipped")</f>
        <v>Not Shipped</v>
      </c>
    </row>
    <row r="6550" spans="1:6" ht="15.75" customHeight="1" x14ac:dyDescent="0.35">
      <c r="A6550" s="6">
        <v>101809</v>
      </c>
      <c r="B6550" s="6">
        <v>101809002</v>
      </c>
      <c r="C6550" s="14">
        <v>43544</v>
      </c>
      <c r="D6550" s="6">
        <v>4</v>
      </c>
      <c r="E6550" s="15">
        <v>1277.28</v>
      </c>
      <c r="F6550" t="str">
        <f>_xlfn.IFNA(IF(MATCH($A6550,Delivery_lines!$B:$B,0)&gt;0,"Shipped"),"Not Shipped")</f>
        <v>Not Shipped</v>
      </c>
    </row>
    <row r="6551" spans="1:6" ht="15.75" customHeight="1" x14ac:dyDescent="0.35">
      <c r="A6551" s="6">
        <v>106869</v>
      </c>
      <c r="B6551" s="6">
        <v>106869002</v>
      </c>
      <c r="C6551" s="14">
        <v>43544</v>
      </c>
      <c r="D6551" s="6">
        <v>3</v>
      </c>
      <c r="E6551" s="15">
        <v>2225.0700000000002</v>
      </c>
      <c r="F6551" t="str">
        <f>_xlfn.IFNA(IF(MATCH($A6551,Delivery_lines!$B:$B,0)&gt;0,"Shipped"),"Not Shipped")</f>
        <v>Not Shipped</v>
      </c>
    </row>
    <row r="6552" spans="1:6" ht="15.75" customHeight="1" x14ac:dyDescent="0.35">
      <c r="A6552" s="6">
        <v>58394</v>
      </c>
      <c r="B6552" s="6">
        <v>58394002</v>
      </c>
      <c r="C6552" s="14">
        <v>43545</v>
      </c>
      <c r="D6552" s="6">
        <v>2</v>
      </c>
      <c r="E6552" s="15">
        <v>394.72</v>
      </c>
      <c r="F6552" t="str">
        <f>_xlfn.IFNA(IF(MATCH($A6552,Delivery_lines!$B:$B,0)&gt;0,"Shipped"),"Not Shipped")</f>
        <v>Not Shipped</v>
      </c>
    </row>
    <row r="6553" spans="1:6" ht="15.75" customHeight="1" x14ac:dyDescent="0.35">
      <c r="A6553" s="6">
        <v>61659</v>
      </c>
      <c r="B6553" s="6">
        <v>61659002</v>
      </c>
      <c r="C6553" s="14">
        <v>43545</v>
      </c>
      <c r="D6553" s="6">
        <v>1</v>
      </c>
      <c r="E6553" s="15">
        <v>730.53</v>
      </c>
      <c r="F6553" t="str">
        <f>_xlfn.IFNA(IF(MATCH($A6553,Delivery_lines!$B:$B,0)&gt;0,"Shipped"),"Not Shipped")</f>
        <v>Not Shipped</v>
      </c>
    </row>
    <row r="6554" spans="1:6" ht="15.75" customHeight="1" x14ac:dyDescent="0.35">
      <c r="A6554" s="6">
        <v>71214</v>
      </c>
      <c r="B6554" s="6">
        <v>71214002</v>
      </c>
      <c r="C6554" s="14">
        <v>43545</v>
      </c>
      <c r="D6554" s="6">
        <v>7</v>
      </c>
      <c r="E6554" s="15">
        <v>4260.41</v>
      </c>
      <c r="F6554" t="str">
        <f>_xlfn.IFNA(IF(MATCH($A6554,Delivery_lines!$B:$B,0)&gt;0,"Shipped"),"Not Shipped")</f>
        <v>Not Shipped</v>
      </c>
    </row>
    <row r="6555" spans="1:6" ht="15.75" customHeight="1" x14ac:dyDescent="0.35">
      <c r="A6555" s="6">
        <v>74789</v>
      </c>
      <c r="B6555" s="6">
        <v>74789002</v>
      </c>
      <c r="C6555" s="14">
        <v>43545</v>
      </c>
      <c r="D6555" s="6">
        <v>3</v>
      </c>
      <c r="E6555" s="15">
        <v>373.62</v>
      </c>
      <c r="F6555" t="str">
        <f>_xlfn.IFNA(IF(MATCH($A6555,Delivery_lines!$B:$B,0)&gt;0,"Shipped"),"Not Shipped")</f>
        <v>Not Shipped</v>
      </c>
    </row>
    <row r="6556" spans="1:6" ht="15.75" customHeight="1" x14ac:dyDescent="0.35">
      <c r="A6556" s="6">
        <v>74939</v>
      </c>
      <c r="B6556" s="6">
        <v>74939002</v>
      </c>
      <c r="C6556" s="14">
        <v>43545</v>
      </c>
      <c r="D6556" s="6">
        <v>7</v>
      </c>
      <c r="E6556" s="15">
        <v>1606.92</v>
      </c>
      <c r="F6556" t="str">
        <f>_xlfn.IFNA(IF(MATCH($A6556,Delivery_lines!$B:$B,0)&gt;0,"Shipped"),"Not Shipped")</f>
        <v>Not Shipped</v>
      </c>
    </row>
    <row r="6557" spans="1:6" ht="15.75" customHeight="1" x14ac:dyDescent="0.35">
      <c r="A6557" s="6">
        <v>76859</v>
      </c>
      <c r="B6557" s="6">
        <v>76859002</v>
      </c>
      <c r="C6557" s="14">
        <v>43545</v>
      </c>
      <c r="D6557" s="6">
        <v>1</v>
      </c>
      <c r="E6557" s="15">
        <v>726.12</v>
      </c>
      <c r="F6557" t="str">
        <f>_xlfn.IFNA(IF(MATCH($A6557,Delivery_lines!$B:$B,0)&gt;0,"Shipped"),"Not Shipped")</f>
        <v>Not Shipped</v>
      </c>
    </row>
    <row r="6558" spans="1:6" ht="15.75" customHeight="1" x14ac:dyDescent="0.35">
      <c r="A6558" s="6">
        <v>77879</v>
      </c>
      <c r="B6558" s="6">
        <v>77879002</v>
      </c>
      <c r="C6558" s="14">
        <v>43545</v>
      </c>
      <c r="D6558" s="6">
        <v>4</v>
      </c>
      <c r="E6558" s="15">
        <v>2539.7600000000002</v>
      </c>
      <c r="F6558" t="str">
        <f>_xlfn.IFNA(IF(MATCH($A6558,Delivery_lines!$B:$B,0)&gt;0,"Shipped"),"Not Shipped")</f>
        <v>Not Shipped</v>
      </c>
    </row>
    <row r="6559" spans="1:6" ht="15.75" customHeight="1" x14ac:dyDescent="0.35">
      <c r="A6559" s="6">
        <v>89244</v>
      </c>
      <c r="B6559" s="6">
        <v>89244002</v>
      </c>
      <c r="C6559" s="14">
        <v>43545</v>
      </c>
      <c r="D6559" s="6">
        <v>1</v>
      </c>
      <c r="E6559" s="15">
        <v>69.510000000000005</v>
      </c>
      <c r="F6559" t="str">
        <f>_xlfn.IFNA(IF(MATCH($A6559,Delivery_lines!$B:$B,0)&gt;0,"Shipped"),"Not Shipped")</f>
        <v>Not Shipped</v>
      </c>
    </row>
    <row r="6560" spans="1:6" ht="15.75" customHeight="1" x14ac:dyDescent="0.35">
      <c r="A6560" s="6">
        <v>98079</v>
      </c>
      <c r="B6560" s="6">
        <v>98079002</v>
      </c>
      <c r="C6560" s="14">
        <v>43545</v>
      </c>
      <c r="D6560" s="6">
        <v>3</v>
      </c>
      <c r="E6560" s="15">
        <v>1340.16</v>
      </c>
      <c r="F6560" t="str">
        <f>_xlfn.IFNA(IF(MATCH($A6560,Delivery_lines!$B:$B,0)&gt;0,"Shipped"),"Not Shipped")</f>
        <v>Not Shipped</v>
      </c>
    </row>
    <row r="6561" spans="1:6" ht="15.75" customHeight="1" x14ac:dyDescent="0.35">
      <c r="A6561" s="6">
        <v>100909</v>
      </c>
      <c r="B6561" s="6">
        <v>100909002</v>
      </c>
      <c r="C6561" s="14">
        <v>43545</v>
      </c>
      <c r="D6561" s="6">
        <v>2</v>
      </c>
      <c r="E6561" s="15">
        <v>279.98</v>
      </c>
      <c r="F6561" t="str">
        <f>_xlfn.IFNA(IF(MATCH($A6561,Delivery_lines!$B:$B,0)&gt;0,"Shipped"),"Not Shipped")</f>
        <v>Not Shipped</v>
      </c>
    </row>
    <row r="6562" spans="1:6" ht="15.75" customHeight="1" x14ac:dyDescent="0.35">
      <c r="A6562" s="6">
        <v>106874</v>
      </c>
      <c r="B6562" s="6">
        <v>106874002</v>
      </c>
      <c r="C6562" s="14">
        <v>43545</v>
      </c>
      <c r="D6562" s="6">
        <v>3</v>
      </c>
      <c r="E6562" s="15">
        <v>1313.67</v>
      </c>
      <c r="F6562" t="str">
        <f>_xlfn.IFNA(IF(MATCH($A6562,Delivery_lines!$B:$B,0)&gt;0,"Shipped"),"Not Shipped")</f>
        <v>Not Shipped</v>
      </c>
    </row>
    <row r="6563" spans="1:6" ht="15.75" customHeight="1" x14ac:dyDescent="0.35">
      <c r="A6563" s="6">
        <v>109704</v>
      </c>
      <c r="B6563" s="6">
        <v>109704002</v>
      </c>
      <c r="C6563" s="14">
        <v>43545</v>
      </c>
      <c r="D6563" s="6">
        <v>3</v>
      </c>
      <c r="E6563" s="15">
        <v>231.89999999999998</v>
      </c>
      <c r="F6563" t="str">
        <f>_xlfn.IFNA(IF(MATCH($A6563,Delivery_lines!$B:$B,0)&gt;0,"Shipped"),"Not Shipped")</f>
        <v>Not Shipped</v>
      </c>
    </row>
    <row r="6564" spans="1:6" ht="15.75" customHeight="1" x14ac:dyDescent="0.35">
      <c r="A6564" s="6">
        <v>111944</v>
      </c>
      <c r="B6564" s="6">
        <v>111944002</v>
      </c>
      <c r="C6564" s="14">
        <v>43545</v>
      </c>
      <c r="D6564" s="6">
        <v>2</v>
      </c>
      <c r="E6564" s="15">
        <v>627.70000000000005</v>
      </c>
      <c r="F6564" t="str">
        <f>_xlfn.IFNA(IF(MATCH($A6564,Delivery_lines!$B:$B,0)&gt;0,"Shipped"),"Not Shipped")</f>
        <v>Not Shipped</v>
      </c>
    </row>
    <row r="6565" spans="1:6" ht="15.75" customHeight="1" x14ac:dyDescent="0.35">
      <c r="A6565" s="6">
        <v>61814</v>
      </c>
      <c r="B6565" s="6">
        <v>61814002</v>
      </c>
      <c r="C6565" s="14">
        <v>43546</v>
      </c>
      <c r="D6565" s="6">
        <v>7</v>
      </c>
      <c r="E6565" s="15">
        <v>3757.1800000000003</v>
      </c>
      <c r="F6565" t="str">
        <f>_xlfn.IFNA(IF(MATCH($A6565,Delivery_lines!$B:$B,0)&gt;0,"Shipped"),"Not Shipped")</f>
        <v>Not Shipped</v>
      </c>
    </row>
    <row r="6566" spans="1:6" ht="15.75" customHeight="1" x14ac:dyDescent="0.35">
      <c r="A6566" s="6">
        <v>63314</v>
      </c>
      <c r="B6566" s="6">
        <v>63314002</v>
      </c>
      <c r="C6566" s="14">
        <v>43546</v>
      </c>
      <c r="D6566" s="6">
        <v>4</v>
      </c>
      <c r="E6566" s="15">
        <v>2852.92</v>
      </c>
      <c r="F6566" t="str">
        <f>_xlfn.IFNA(IF(MATCH($A6566,Delivery_lines!$B:$B,0)&gt;0,"Shipped"),"Not Shipped")</f>
        <v>Not Shipped</v>
      </c>
    </row>
    <row r="6567" spans="1:6" ht="15.75" customHeight="1" x14ac:dyDescent="0.35">
      <c r="A6567" s="6">
        <v>64819</v>
      </c>
      <c r="B6567" s="6">
        <v>64819002</v>
      </c>
      <c r="C6567" s="14">
        <v>43546</v>
      </c>
      <c r="D6567" s="6">
        <v>6</v>
      </c>
      <c r="E6567" s="15">
        <v>491.58000000000004</v>
      </c>
      <c r="F6567" t="str">
        <f>_xlfn.IFNA(IF(MATCH($A6567,Delivery_lines!$B:$B,0)&gt;0,"Shipped"),"Not Shipped")</f>
        <v>Not Shipped</v>
      </c>
    </row>
    <row r="6568" spans="1:6" ht="15.75" customHeight="1" x14ac:dyDescent="0.35">
      <c r="A6568" s="6">
        <v>71959</v>
      </c>
      <c r="B6568" s="6">
        <v>71959002</v>
      </c>
      <c r="C6568" s="14">
        <v>43546</v>
      </c>
      <c r="D6568" s="6">
        <v>2</v>
      </c>
      <c r="E6568" s="15">
        <v>1428.58</v>
      </c>
      <c r="F6568" t="str">
        <f>_xlfn.IFNA(IF(MATCH($A6568,Delivery_lines!$B:$B,0)&gt;0,"Shipped"),"Not Shipped")</f>
        <v>Not Shipped</v>
      </c>
    </row>
    <row r="6569" spans="1:6" ht="15.75" customHeight="1" x14ac:dyDescent="0.35">
      <c r="A6569" s="6">
        <v>78489</v>
      </c>
      <c r="B6569" s="6">
        <v>78489002</v>
      </c>
      <c r="C6569" s="14">
        <v>43546</v>
      </c>
      <c r="D6569" s="6">
        <v>6</v>
      </c>
      <c r="E6569" s="15">
        <v>187.26</v>
      </c>
      <c r="F6569" t="str">
        <f>_xlfn.IFNA(IF(MATCH($A6569,Delivery_lines!$B:$B,0)&gt;0,"Shipped"),"Not Shipped")</f>
        <v>Not Shipped</v>
      </c>
    </row>
    <row r="6570" spans="1:6" ht="15.75" customHeight="1" x14ac:dyDescent="0.35">
      <c r="A6570" s="6">
        <v>82374</v>
      </c>
      <c r="B6570" s="6">
        <v>82374002</v>
      </c>
      <c r="C6570" s="14">
        <v>43546</v>
      </c>
      <c r="D6570" s="6">
        <v>4</v>
      </c>
      <c r="E6570" s="15">
        <v>1296.56</v>
      </c>
      <c r="F6570" t="str">
        <f>_xlfn.IFNA(IF(MATCH($A6570,Delivery_lines!$B:$B,0)&gt;0,"Shipped"),"Not Shipped")</f>
        <v>Not Shipped</v>
      </c>
    </row>
    <row r="6571" spans="1:6" ht="15.75" customHeight="1" x14ac:dyDescent="0.35">
      <c r="A6571" s="6">
        <v>86564</v>
      </c>
      <c r="B6571" s="6">
        <v>86564002</v>
      </c>
      <c r="C6571" s="14">
        <v>43546</v>
      </c>
      <c r="D6571" s="6">
        <v>7</v>
      </c>
      <c r="E6571" s="15">
        <v>2589.16</v>
      </c>
      <c r="F6571" t="str">
        <f>_xlfn.IFNA(IF(MATCH($A6571,Delivery_lines!$B:$B,0)&gt;0,"Shipped"),"Not Shipped")</f>
        <v>Not Shipped</v>
      </c>
    </row>
    <row r="6572" spans="1:6" ht="15.75" customHeight="1" x14ac:dyDescent="0.35">
      <c r="A6572" s="6">
        <v>90269</v>
      </c>
      <c r="B6572" s="6">
        <v>90269002</v>
      </c>
      <c r="C6572" s="14">
        <v>43546</v>
      </c>
      <c r="D6572" s="6">
        <v>5</v>
      </c>
      <c r="E6572" s="15">
        <v>202.2</v>
      </c>
      <c r="F6572" t="str">
        <f>_xlfn.IFNA(IF(MATCH($A6572,Delivery_lines!$B:$B,0)&gt;0,"Shipped"),"Not Shipped")</f>
        <v>Not Shipped</v>
      </c>
    </row>
    <row r="6573" spans="1:6" ht="15.75" customHeight="1" x14ac:dyDescent="0.35">
      <c r="A6573" s="6">
        <v>91159</v>
      </c>
      <c r="B6573" s="6">
        <v>91159002</v>
      </c>
      <c r="C6573" s="14">
        <v>43546</v>
      </c>
      <c r="D6573" s="6">
        <v>2</v>
      </c>
      <c r="E6573" s="15">
        <v>43.3</v>
      </c>
      <c r="F6573" t="str">
        <f>_xlfn.IFNA(IF(MATCH($A6573,Delivery_lines!$B:$B,0)&gt;0,"Shipped"),"Not Shipped")</f>
        <v>Not Shipped</v>
      </c>
    </row>
    <row r="6574" spans="1:6" ht="15.75" customHeight="1" x14ac:dyDescent="0.35">
      <c r="A6574" s="6">
        <v>91884</v>
      </c>
      <c r="B6574" s="6">
        <v>91884002</v>
      </c>
      <c r="C6574" s="14">
        <v>43546</v>
      </c>
      <c r="D6574" s="6">
        <v>4</v>
      </c>
      <c r="E6574" s="15">
        <v>76.8</v>
      </c>
      <c r="F6574" t="str">
        <f>_xlfn.IFNA(IF(MATCH($A6574,Delivery_lines!$B:$B,0)&gt;0,"Shipped"),"Not Shipped")</f>
        <v>Not Shipped</v>
      </c>
    </row>
    <row r="6575" spans="1:6" ht="15.75" customHeight="1" x14ac:dyDescent="0.35">
      <c r="A6575" s="6">
        <v>93649</v>
      </c>
      <c r="B6575" s="6">
        <v>93649002</v>
      </c>
      <c r="C6575" s="14">
        <v>43546</v>
      </c>
      <c r="D6575" s="6">
        <v>5</v>
      </c>
      <c r="E6575" s="15">
        <v>3430.5</v>
      </c>
      <c r="F6575" t="str">
        <f>_xlfn.IFNA(IF(MATCH($A6575,Delivery_lines!$B:$B,0)&gt;0,"Shipped"),"Not Shipped")</f>
        <v>Not Shipped</v>
      </c>
    </row>
    <row r="6576" spans="1:6" ht="15.75" customHeight="1" x14ac:dyDescent="0.35">
      <c r="A6576" s="6">
        <v>99874</v>
      </c>
      <c r="B6576" s="6">
        <v>99874002</v>
      </c>
      <c r="C6576" s="14">
        <v>43546</v>
      </c>
      <c r="D6576" s="6">
        <v>6</v>
      </c>
      <c r="E6576" s="15">
        <v>584.81999999999994</v>
      </c>
      <c r="F6576" t="str">
        <f>_xlfn.IFNA(IF(MATCH($A6576,Delivery_lines!$B:$B,0)&gt;0,"Shipped"),"Not Shipped")</f>
        <v>Not Shipped</v>
      </c>
    </row>
    <row r="6577" spans="1:6" ht="15.75" customHeight="1" x14ac:dyDescent="0.35">
      <c r="A6577" s="6">
        <v>100914</v>
      </c>
      <c r="B6577" s="6">
        <v>100914002</v>
      </c>
      <c r="C6577" s="14">
        <v>43546</v>
      </c>
      <c r="D6577" s="6">
        <v>3</v>
      </c>
      <c r="E6577" s="15">
        <v>642.03</v>
      </c>
      <c r="F6577" t="str">
        <f>_xlfn.IFNA(IF(MATCH($A6577,Delivery_lines!$B:$B,0)&gt;0,"Shipped"),"Not Shipped")</f>
        <v>Not Shipped</v>
      </c>
    </row>
    <row r="6578" spans="1:6" ht="15.75" customHeight="1" x14ac:dyDescent="0.35">
      <c r="A6578" s="6">
        <v>61669</v>
      </c>
      <c r="B6578" s="6">
        <v>61669002</v>
      </c>
      <c r="C6578" s="14">
        <v>43547</v>
      </c>
      <c r="D6578" s="6">
        <v>4</v>
      </c>
      <c r="E6578" s="15">
        <v>1753.64</v>
      </c>
      <c r="F6578" t="str">
        <f>_xlfn.IFNA(IF(MATCH($A6578,Delivery_lines!$B:$B,0)&gt;0,"Shipped"),"Not Shipped")</f>
        <v>Not Shipped</v>
      </c>
    </row>
    <row r="6579" spans="1:6" ht="15.75" customHeight="1" x14ac:dyDescent="0.35">
      <c r="A6579" s="6">
        <v>63169</v>
      </c>
      <c r="B6579" s="6">
        <v>63169002</v>
      </c>
      <c r="C6579" s="14">
        <v>43547</v>
      </c>
      <c r="D6579" s="6">
        <v>1</v>
      </c>
      <c r="E6579" s="15">
        <v>613.09</v>
      </c>
      <c r="F6579" t="str">
        <f>_xlfn.IFNA(IF(MATCH($A6579,Delivery_lines!$B:$B,0)&gt;0,"Shipped"),"Not Shipped")</f>
        <v>Not Shipped</v>
      </c>
    </row>
    <row r="6580" spans="1:6" ht="15.75" customHeight="1" x14ac:dyDescent="0.35">
      <c r="A6580" s="6">
        <v>64974</v>
      </c>
      <c r="B6580" s="6">
        <v>64974002</v>
      </c>
      <c r="C6580" s="14">
        <v>43547</v>
      </c>
      <c r="D6580" s="6">
        <v>3</v>
      </c>
      <c r="E6580" s="15">
        <v>1490.94</v>
      </c>
      <c r="F6580" t="str">
        <f>_xlfn.IFNA(IF(MATCH($A6580,Delivery_lines!$B:$B,0)&gt;0,"Shipped"),"Not Shipped")</f>
        <v>Not Shipped</v>
      </c>
    </row>
    <row r="6581" spans="1:6" ht="15.75" customHeight="1" x14ac:dyDescent="0.35">
      <c r="A6581" s="6">
        <v>67239</v>
      </c>
      <c r="B6581" s="6">
        <v>67239002</v>
      </c>
      <c r="C6581" s="14">
        <v>43547</v>
      </c>
      <c r="D6581" s="6">
        <v>3</v>
      </c>
      <c r="E6581" s="15">
        <v>189.93</v>
      </c>
      <c r="F6581" t="str">
        <f>_xlfn.IFNA(IF(MATCH($A6581,Delivery_lines!$B:$B,0)&gt;0,"Shipped"),"Not Shipped")</f>
        <v>Not Shipped</v>
      </c>
    </row>
    <row r="6582" spans="1:6" ht="15.75" customHeight="1" x14ac:dyDescent="0.35">
      <c r="A6582" s="6">
        <v>70214</v>
      </c>
      <c r="B6582" s="6">
        <v>70214002</v>
      </c>
      <c r="C6582" s="14">
        <v>43547</v>
      </c>
      <c r="D6582" s="6">
        <v>6</v>
      </c>
      <c r="E6582" s="15">
        <v>324.95999999999998</v>
      </c>
      <c r="F6582" t="str">
        <f>_xlfn.IFNA(IF(MATCH($A6582,Delivery_lines!$B:$B,0)&gt;0,"Shipped"),"Not Shipped")</f>
        <v>Not Shipped</v>
      </c>
    </row>
    <row r="6583" spans="1:6" ht="15.75" customHeight="1" x14ac:dyDescent="0.35">
      <c r="A6583" s="6">
        <v>75689</v>
      </c>
      <c r="B6583" s="6">
        <v>75689002</v>
      </c>
      <c r="C6583" s="14">
        <v>43547</v>
      </c>
      <c r="D6583" s="6">
        <v>6</v>
      </c>
      <c r="E6583" s="15">
        <v>666.42</v>
      </c>
      <c r="F6583" t="str">
        <f>_xlfn.IFNA(IF(MATCH($A6583,Delivery_lines!$B:$B,0)&gt;0,"Shipped"),"Not Shipped")</f>
        <v>Not Shipped</v>
      </c>
    </row>
    <row r="6584" spans="1:6" ht="15.75" customHeight="1" x14ac:dyDescent="0.35">
      <c r="A6584" s="6">
        <v>78194</v>
      </c>
      <c r="B6584" s="6">
        <v>78194002</v>
      </c>
      <c r="C6584" s="14">
        <v>43547</v>
      </c>
      <c r="D6584" s="6">
        <v>4</v>
      </c>
      <c r="E6584" s="15">
        <v>1263.1199999999999</v>
      </c>
      <c r="F6584" t="str">
        <f>_xlfn.IFNA(IF(MATCH($A6584,Delivery_lines!$B:$B,0)&gt;0,"Shipped"),"Not Shipped")</f>
        <v>Not Shipped</v>
      </c>
    </row>
    <row r="6585" spans="1:6" ht="15.75" customHeight="1" x14ac:dyDescent="0.35">
      <c r="A6585" s="6">
        <v>98089</v>
      </c>
      <c r="B6585" s="6">
        <v>98089002</v>
      </c>
      <c r="C6585" s="14">
        <v>43547</v>
      </c>
      <c r="D6585" s="6">
        <v>3</v>
      </c>
      <c r="E6585" s="15">
        <v>703.14</v>
      </c>
      <c r="F6585" t="str">
        <f>_xlfn.IFNA(IF(MATCH($A6585,Delivery_lines!$B:$B,0)&gt;0,"Shipped"),"Not Shipped")</f>
        <v>Not Shipped</v>
      </c>
    </row>
    <row r="6586" spans="1:6" ht="15.75" customHeight="1" x14ac:dyDescent="0.35">
      <c r="A6586" s="6">
        <v>111659</v>
      </c>
      <c r="B6586" s="6">
        <v>111659002</v>
      </c>
      <c r="C6586" s="14">
        <v>43547</v>
      </c>
      <c r="D6586" s="6">
        <v>5</v>
      </c>
      <c r="E6586" s="15">
        <v>1211.2</v>
      </c>
      <c r="F6586" t="str">
        <f>_xlfn.IFNA(IF(MATCH($A6586,Delivery_lines!$B:$B,0)&gt;0,"Shipped"),"Not Shipped")</f>
        <v>Not Shipped</v>
      </c>
    </row>
    <row r="6587" spans="1:6" ht="15.75" customHeight="1" x14ac:dyDescent="0.35">
      <c r="A6587" s="6">
        <v>56284</v>
      </c>
      <c r="B6587" s="6">
        <v>56284002</v>
      </c>
      <c r="C6587" s="14">
        <v>43548</v>
      </c>
      <c r="D6587" s="6">
        <v>4</v>
      </c>
      <c r="E6587" s="15">
        <v>786.08</v>
      </c>
      <c r="F6587" t="str">
        <f>_xlfn.IFNA(IF(MATCH($A6587,Delivery_lines!$B:$B,0)&gt;0,"Shipped"),"Not Shipped")</f>
        <v>Not Shipped</v>
      </c>
    </row>
    <row r="6588" spans="1:6" ht="15.75" customHeight="1" x14ac:dyDescent="0.35">
      <c r="A6588" s="6">
        <v>63779</v>
      </c>
      <c r="B6588" s="6">
        <v>63779002</v>
      </c>
      <c r="C6588" s="14">
        <v>43548</v>
      </c>
      <c r="D6588" s="6">
        <v>7</v>
      </c>
      <c r="E6588" s="15">
        <v>4409.6500000000005</v>
      </c>
      <c r="F6588" t="str">
        <f>_xlfn.IFNA(IF(MATCH($A6588,Delivery_lines!$B:$B,0)&gt;0,"Shipped"),"Not Shipped")</f>
        <v>Not Shipped</v>
      </c>
    </row>
    <row r="6589" spans="1:6" ht="15.75" customHeight="1" x14ac:dyDescent="0.35">
      <c r="A6589" s="6">
        <v>73604</v>
      </c>
      <c r="B6589" s="6">
        <v>73604002</v>
      </c>
      <c r="C6589" s="14">
        <v>43548</v>
      </c>
      <c r="D6589" s="6">
        <v>1</v>
      </c>
      <c r="E6589" s="15">
        <v>267.39999999999998</v>
      </c>
      <c r="F6589" t="str">
        <f>_xlfn.IFNA(IF(MATCH($A6589,Delivery_lines!$B:$B,0)&gt;0,"Shipped"),"Not Shipped")</f>
        <v>Not Shipped</v>
      </c>
    </row>
    <row r="6590" spans="1:6" ht="15.75" customHeight="1" x14ac:dyDescent="0.35">
      <c r="A6590" s="6">
        <v>74064</v>
      </c>
      <c r="B6590" s="6">
        <v>74064002</v>
      </c>
      <c r="C6590" s="14">
        <v>43548</v>
      </c>
      <c r="D6590" s="6">
        <v>5</v>
      </c>
      <c r="E6590" s="15">
        <v>1282.7</v>
      </c>
      <c r="F6590" t="str">
        <f>_xlfn.IFNA(IF(MATCH($A6590,Delivery_lines!$B:$B,0)&gt;0,"Shipped"),"Not Shipped")</f>
        <v>Not Shipped</v>
      </c>
    </row>
    <row r="6591" spans="1:6" ht="15.75" customHeight="1" x14ac:dyDescent="0.35">
      <c r="A6591" s="6">
        <v>95144</v>
      </c>
      <c r="B6591" s="6">
        <v>95144002</v>
      </c>
      <c r="C6591" s="14">
        <v>43548</v>
      </c>
      <c r="D6591" s="6">
        <v>3</v>
      </c>
      <c r="E6591" s="15">
        <v>1815.2400000000002</v>
      </c>
      <c r="F6591" t="str">
        <f>_xlfn.IFNA(IF(MATCH($A6591,Delivery_lines!$B:$B,0)&gt;0,"Shipped"),"Not Shipped")</f>
        <v>Not Shipped</v>
      </c>
    </row>
    <row r="6592" spans="1:6" ht="15.75" customHeight="1" x14ac:dyDescent="0.35">
      <c r="A6592" s="6">
        <v>97504</v>
      </c>
      <c r="B6592" s="6">
        <v>97504002</v>
      </c>
      <c r="C6592" s="14">
        <v>43548</v>
      </c>
      <c r="D6592" s="6">
        <v>2</v>
      </c>
      <c r="E6592" s="15">
        <v>479.64</v>
      </c>
      <c r="F6592" t="str">
        <f>_xlfn.IFNA(IF(MATCH($A6592,Delivery_lines!$B:$B,0)&gt;0,"Shipped"),"Not Shipped")</f>
        <v>Not Shipped</v>
      </c>
    </row>
    <row r="6593" spans="1:6" ht="15.75" customHeight="1" x14ac:dyDescent="0.35">
      <c r="A6593" s="6">
        <v>61399</v>
      </c>
      <c r="B6593" s="6">
        <v>61399002</v>
      </c>
      <c r="C6593" s="14">
        <v>43549</v>
      </c>
      <c r="D6593" s="6">
        <v>7</v>
      </c>
      <c r="E6593" s="15">
        <v>5098.9399999999996</v>
      </c>
      <c r="F6593" t="str">
        <f>_xlfn.IFNA(IF(MATCH($A6593,Delivery_lines!$B:$B,0)&gt;0,"Shipped"),"Not Shipped")</f>
        <v>Not Shipped</v>
      </c>
    </row>
    <row r="6594" spans="1:6" ht="15.75" customHeight="1" x14ac:dyDescent="0.35">
      <c r="A6594" s="6">
        <v>70924</v>
      </c>
      <c r="B6594" s="6">
        <v>70924002</v>
      </c>
      <c r="C6594" s="14">
        <v>43549</v>
      </c>
      <c r="D6594" s="6">
        <v>5</v>
      </c>
      <c r="E6594" s="15">
        <v>1780.05</v>
      </c>
      <c r="F6594" t="str">
        <f>_xlfn.IFNA(IF(MATCH($A6594,Delivery_lines!$B:$B,0)&gt;0,"Shipped"),"Not Shipped")</f>
        <v>Not Shipped</v>
      </c>
    </row>
    <row r="6595" spans="1:6" ht="15.75" customHeight="1" x14ac:dyDescent="0.35">
      <c r="A6595" s="6">
        <v>73309</v>
      </c>
      <c r="B6595" s="6">
        <v>73309002</v>
      </c>
      <c r="C6595" s="14">
        <v>43549</v>
      </c>
      <c r="D6595" s="6">
        <v>3</v>
      </c>
      <c r="E6595" s="15">
        <v>1685.8500000000001</v>
      </c>
      <c r="F6595" t="str">
        <f>_xlfn.IFNA(IF(MATCH($A6595,Delivery_lines!$B:$B,0)&gt;0,"Shipped"),"Not Shipped")</f>
        <v>Not Shipped</v>
      </c>
    </row>
    <row r="6596" spans="1:6" ht="15.75" customHeight="1" x14ac:dyDescent="0.35">
      <c r="A6596" s="6">
        <v>97509</v>
      </c>
      <c r="B6596" s="6">
        <v>97509002</v>
      </c>
      <c r="C6596" s="14">
        <v>43549</v>
      </c>
      <c r="D6596" s="6">
        <v>1</v>
      </c>
      <c r="E6596" s="15">
        <v>511.59</v>
      </c>
      <c r="F6596" t="str">
        <f>_xlfn.IFNA(IF(MATCH($A6596,Delivery_lines!$B:$B,0)&gt;0,"Shipped"),"Not Shipped")</f>
        <v>Not Shipped</v>
      </c>
    </row>
    <row r="6597" spans="1:6" ht="15.75" customHeight="1" x14ac:dyDescent="0.35">
      <c r="A6597" s="6">
        <v>109284</v>
      </c>
      <c r="B6597" s="6">
        <v>109284002</v>
      </c>
      <c r="C6597" s="14">
        <v>43549</v>
      </c>
      <c r="D6597" s="6">
        <v>1</v>
      </c>
      <c r="E6597" s="15">
        <v>203.92</v>
      </c>
      <c r="F6597" t="str">
        <f>_xlfn.IFNA(IF(MATCH($A6597,Delivery_lines!$B:$B,0)&gt;0,"Shipped"),"Not Shipped")</f>
        <v>Not Shipped</v>
      </c>
    </row>
    <row r="6598" spans="1:6" ht="15.75" customHeight="1" x14ac:dyDescent="0.35">
      <c r="A6598" s="6">
        <v>69174</v>
      </c>
      <c r="B6598" s="6">
        <v>69174002</v>
      </c>
      <c r="C6598" s="14">
        <v>43550</v>
      </c>
      <c r="D6598" s="6">
        <v>4</v>
      </c>
      <c r="E6598" s="15">
        <v>1043.04</v>
      </c>
      <c r="F6598" t="str">
        <f>_xlfn.IFNA(IF(MATCH($A6598,Delivery_lines!$B:$B,0)&gt;0,"Shipped"),"Not Shipped")</f>
        <v>Not Shipped</v>
      </c>
    </row>
    <row r="6599" spans="1:6" ht="15.75" customHeight="1" x14ac:dyDescent="0.35">
      <c r="A6599" s="6">
        <v>70789</v>
      </c>
      <c r="B6599" s="6">
        <v>70789002</v>
      </c>
      <c r="C6599" s="14">
        <v>43550</v>
      </c>
      <c r="D6599" s="6">
        <v>2</v>
      </c>
      <c r="E6599" s="15">
        <v>969.2</v>
      </c>
      <c r="F6599" t="str">
        <f>_xlfn.IFNA(IF(MATCH($A6599,Delivery_lines!$B:$B,0)&gt;0,"Shipped"),"Not Shipped")</f>
        <v>Not Shipped</v>
      </c>
    </row>
    <row r="6600" spans="1:6" ht="15.75" customHeight="1" x14ac:dyDescent="0.35">
      <c r="A6600" s="6">
        <v>74664</v>
      </c>
      <c r="B6600" s="6">
        <v>74664002</v>
      </c>
      <c r="C6600" s="14">
        <v>43550</v>
      </c>
      <c r="D6600" s="6">
        <v>6</v>
      </c>
      <c r="E6600" s="15">
        <v>1921.1399999999999</v>
      </c>
      <c r="F6600" t="str">
        <f>_xlfn.IFNA(IF(MATCH($A6600,Delivery_lines!$B:$B,0)&gt;0,"Shipped"),"Not Shipped")</f>
        <v>Not Shipped</v>
      </c>
    </row>
    <row r="6601" spans="1:6" ht="15.75" customHeight="1" x14ac:dyDescent="0.35">
      <c r="A6601" s="6">
        <v>76304</v>
      </c>
      <c r="B6601" s="6">
        <v>76304002</v>
      </c>
      <c r="C6601" s="14">
        <v>43550</v>
      </c>
      <c r="D6601" s="6">
        <v>3</v>
      </c>
      <c r="E6601" s="15">
        <v>1425.09</v>
      </c>
      <c r="F6601" t="str">
        <f>_xlfn.IFNA(IF(MATCH($A6601,Delivery_lines!$B:$B,0)&gt;0,"Shipped"),"Not Shipped")</f>
        <v>Not Shipped</v>
      </c>
    </row>
    <row r="6602" spans="1:6" ht="15.75" customHeight="1" x14ac:dyDescent="0.35">
      <c r="A6602" s="6">
        <v>89419</v>
      </c>
      <c r="B6602" s="6">
        <v>89419002</v>
      </c>
      <c r="C6602" s="14">
        <v>43550</v>
      </c>
      <c r="D6602" s="6">
        <v>1</v>
      </c>
      <c r="E6602" s="15">
        <v>368.91</v>
      </c>
      <c r="F6602" t="str">
        <f>_xlfn.IFNA(IF(MATCH($A6602,Delivery_lines!$B:$B,0)&gt;0,"Shipped"),"Not Shipped")</f>
        <v>Not Shipped</v>
      </c>
    </row>
    <row r="6603" spans="1:6" ht="15.75" customHeight="1" x14ac:dyDescent="0.35">
      <c r="A6603" s="6">
        <v>98104</v>
      </c>
      <c r="B6603" s="6">
        <v>98104002</v>
      </c>
      <c r="C6603" s="14">
        <v>43550</v>
      </c>
      <c r="D6603" s="6">
        <v>6</v>
      </c>
      <c r="E6603" s="15">
        <v>4429.68</v>
      </c>
      <c r="F6603" t="str">
        <f>_xlfn.IFNA(IF(MATCH($A6603,Delivery_lines!$B:$B,0)&gt;0,"Shipped"),"Not Shipped")</f>
        <v>Not Shipped</v>
      </c>
    </row>
    <row r="6604" spans="1:6" ht="15.75" customHeight="1" x14ac:dyDescent="0.35">
      <c r="A6604" s="6">
        <v>106459</v>
      </c>
      <c r="B6604" s="6">
        <v>106459002</v>
      </c>
      <c r="C6604" s="14">
        <v>43550</v>
      </c>
      <c r="D6604" s="6">
        <v>1</v>
      </c>
      <c r="E6604" s="15">
        <v>453.26</v>
      </c>
      <c r="F6604" t="str">
        <f>_xlfn.IFNA(IF(MATCH($A6604,Delivery_lines!$B:$B,0)&gt;0,"Shipped"),"Not Shipped")</f>
        <v>Not Shipped</v>
      </c>
    </row>
    <row r="6605" spans="1:6" ht="15.75" customHeight="1" x14ac:dyDescent="0.35">
      <c r="A6605" s="6">
        <v>106899</v>
      </c>
      <c r="B6605" s="6">
        <v>106899002</v>
      </c>
      <c r="C6605" s="14">
        <v>43550</v>
      </c>
      <c r="D6605" s="6">
        <v>7</v>
      </c>
      <c r="E6605" s="15">
        <v>1266.79</v>
      </c>
      <c r="F6605" t="str">
        <f>_xlfn.IFNA(IF(MATCH($A6605,Delivery_lines!$B:$B,0)&gt;0,"Shipped"),"Not Shipped")</f>
        <v>Not Shipped</v>
      </c>
    </row>
    <row r="6606" spans="1:6" ht="15.75" customHeight="1" x14ac:dyDescent="0.35">
      <c r="A6606" s="6">
        <v>62604</v>
      </c>
      <c r="B6606" s="6">
        <v>62604002</v>
      </c>
      <c r="C6606" s="14">
        <v>43551</v>
      </c>
      <c r="D6606" s="6">
        <v>6</v>
      </c>
      <c r="E6606" s="15">
        <v>653.88</v>
      </c>
      <c r="F6606" t="str">
        <f>_xlfn.IFNA(IF(MATCH($A6606,Delivery_lines!$B:$B,0)&gt;0,"Shipped"),"Not Shipped")</f>
        <v>Not Shipped</v>
      </c>
    </row>
    <row r="6607" spans="1:6" ht="15.75" customHeight="1" x14ac:dyDescent="0.35">
      <c r="A6607" s="6">
        <v>72559</v>
      </c>
      <c r="B6607" s="6">
        <v>72559002</v>
      </c>
      <c r="C6607" s="14">
        <v>43551</v>
      </c>
      <c r="D6607" s="6">
        <v>4</v>
      </c>
      <c r="E6607" s="15">
        <v>416.88</v>
      </c>
      <c r="F6607" t="str">
        <f>_xlfn.IFNA(IF(MATCH($A6607,Delivery_lines!$B:$B,0)&gt;0,"Shipped"),"Not Shipped")</f>
        <v>Not Shipped</v>
      </c>
    </row>
    <row r="6608" spans="1:6" ht="15.75" customHeight="1" x14ac:dyDescent="0.35">
      <c r="A6608" s="6">
        <v>81949</v>
      </c>
      <c r="B6608" s="6">
        <v>81949002</v>
      </c>
      <c r="C6608" s="14">
        <v>43551</v>
      </c>
      <c r="D6608" s="6">
        <v>4</v>
      </c>
      <c r="E6608" s="15">
        <v>1617.04</v>
      </c>
      <c r="F6608" t="str">
        <f>_xlfn.IFNA(IF(MATCH($A6608,Delivery_lines!$B:$B,0)&gt;0,"Shipped"),"Not Shipped")</f>
        <v>Not Shipped</v>
      </c>
    </row>
    <row r="6609" spans="1:6" ht="15.75" customHeight="1" x14ac:dyDescent="0.35">
      <c r="A6609" s="6">
        <v>92059</v>
      </c>
      <c r="B6609" s="6">
        <v>92059002</v>
      </c>
      <c r="C6609" s="14">
        <v>43551</v>
      </c>
      <c r="D6609" s="6">
        <v>2</v>
      </c>
      <c r="E6609" s="15">
        <v>1274.0999999999999</v>
      </c>
      <c r="F6609" t="str">
        <f>_xlfn.IFNA(IF(MATCH($A6609,Delivery_lines!$B:$B,0)&gt;0,"Shipped"),"Not Shipped")</f>
        <v>Not Shipped</v>
      </c>
    </row>
    <row r="6610" spans="1:6" ht="15.75" customHeight="1" x14ac:dyDescent="0.35">
      <c r="A6610" s="6">
        <v>94709</v>
      </c>
      <c r="B6610" s="6">
        <v>94709002</v>
      </c>
      <c r="C6610" s="14">
        <v>43551</v>
      </c>
      <c r="D6610" s="6">
        <v>4</v>
      </c>
      <c r="E6610" s="15">
        <v>2803.24</v>
      </c>
      <c r="F6610" t="str">
        <f>_xlfn.IFNA(IF(MATCH($A6610,Delivery_lines!$B:$B,0)&gt;0,"Shipped"),"Not Shipped")</f>
        <v>Not Shipped</v>
      </c>
    </row>
    <row r="6611" spans="1:6" ht="15.75" customHeight="1" x14ac:dyDescent="0.35">
      <c r="A6611" s="6">
        <v>99004</v>
      </c>
      <c r="B6611" s="6">
        <v>99004002</v>
      </c>
      <c r="C6611" s="14">
        <v>43551</v>
      </c>
      <c r="D6611" s="6">
        <v>7</v>
      </c>
      <c r="E6611" s="15">
        <v>4805.1500000000005</v>
      </c>
      <c r="F6611" t="str">
        <f>_xlfn.IFNA(IF(MATCH($A6611,Delivery_lines!$B:$B,0)&gt;0,"Shipped"),"Not Shipped")</f>
        <v>Not Shipped</v>
      </c>
    </row>
    <row r="6612" spans="1:6" ht="15.75" customHeight="1" x14ac:dyDescent="0.35">
      <c r="A6612" s="6">
        <v>61259</v>
      </c>
      <c r="B6612" s="6">
        <v>61259002</v>
      </c>
      <c r="C6612" s="14">
        <v>43552</v>
      </c>
      <c r="D6612" s="6">
        <v>6</v>
      </c>
      <c r="E6612" s="15">
        <v>4337.04</v>
      </c>
      <c r="F6612" t="str">
        <f>_xlfn.IFNA(IF(MATCH($A6612,Delivery_lines!$B:$B,0)&gt;0,"Shipped"),"Not Shipped")</f>
        <v>Not Shipped</v>
      </c>
    </row>
    <row r="6613" spans="1:6" ht="15.75" customHeight="1" x14ac:dyDescent="0.35">
      <c r="A6613" s="6">
        <v>63049</v>
      </c>
      <c r="B6613" s="6">
        <v>63049002</v>
      </c>
      <c r="C6613" s="14">
        <v>43552</v>
      </c>
      <c r="D6613" s="6">
        <v>4</v>
      </c>
      <c r="E6613" s="15">
        <v>2920.28</v>
      </c>
      <c r="F6613" t="str">
        <f>_xlfn.IFNA(IF(MATCH($A6613,Delivery_lines!$B:$B,0)&gt;0,"Shipped"),"Not Shipped")</f>
        <v>Not Shipped</v>
      </c>
    </row>
    <row r="6614" spans="1:6" ht="15.75" customHeight="1" x14ac:dyDescent="0.35">
      <c r="A6614" s="6">
        <v>66204</v>
      </c>
      <c r="B6614" s="6">
        <v>66204002</v>
      </c>
      <c r="C6614" s="14">
        <v>43552</v>
      </c>
      <c r="D6614" s="6">
        <v>6</v>
      </c>
      <c r="E6614" s="15">
        <v>215.04000000000002</v>
      </c>
      <c r="F6614" t="str">
        <f>_xlfn.IFNA(IF(MATCH($A6614,Delivery_lines!$B:$B,0)&gt;0,"Shipped"),"Not Shipped")</f>
        <v>Not Shipped</v>
      </c>
    </row>
    <row r="6615" spans="1:6" ht="15.75" customHeight="1" x14ac:dyDescent="0.35">
      <c r="A6615" s="6">
        <v>100194</v>
      </c>
      <c r="B6615" s="6">
        <v>100194002</v>
      </c>
      <c r="C6615" s="14">
        <v>43552</v>
      </c>
      <c r="D6615" s="6">
        <v>4</v>
      </c>
      <c r="E6615" s="15">
        <v>501.04</v>
      </c>
      <c r="F6615" t="str">
        <f>_xlfn.IFNA(IF(MATCH($A6615,Delivery_lines!$B:$B,0)&gt;0,"Shipped"),"Not Shipped")</f>
        <v>Not Shipped</v>
      </c>
    </row>
    <row r="6616" spans="1:6" ht="15.75" customHeight="1" x14ac:dyDescent="0.35">
      <c r="A6616" s="6">
        <v>109739</v>
      </c>
      <c r="B6616" s="6">
        <v>109739002</v>
      </c>
      <c r="C6616" s="14">
        <v>43552</v>
      </c>
      <c r="D6616" s="6">
        <v>3</v>
      </c>
      <c r="E6616" s="15">
        <v>599.54999999999995</v>
      </c>
      <c r="F6616" t="str">
        <f>_xlfn.IFNA(IF(MATCH($A6616,Delivery_lines!$B:$B,0)&gt;0,"Shipped"),"Not Shipped")</f>
        <v>Not Shipped</v>
      </c>
    </row>
    <row r="6617" spans="1:6" ht="15.75" customHeight="1" x14ac:dyDescent="0.35">
      <c r="A6617" s="6">
        <v>111834</v>
      </c>
      <c r="B6617" s="6">
        <v>111834002</v>
      </c>
      <c r="C6617" s="14">
        <v>43552</v>
      </c>
      <c r="D6617" s="6">
        <v>6</v>
      </c>
      <c r="E6617" s="15">
        <v>3123.06</v>
      </c>
      <c r="F6617" t="str">
        <f>_xlfn.IFNA(IF(MATCH($A6617,Delivery_lines!$B:$B,0)&gt;0,"Shipped"),"Not Shipped")</f>
        <v>Not Shipped</v>
      </c>
    </row>
    <row r="6618" spans="1:6" ht="15.75" customHeight="1" x14ac:dyDescent="0.35">
      <c r="A6618" s="6">
        <v>64544</v>
      </c>
      <c r="B6618" s="6">
        <v>64544002</v>
      </c>
      <c r="C6618" s="14">
        <v>43553</v>
      </c>
      <c r="D6618" s="6">
        <v>5</v>
      </c>
      <c r="E6618" s="15">
        <v>762.75</v>
      </c>
      <c r="F6618" t="str">
        <f>_xlfn.IFNA(IF(MATCH($A6618,Delivery_lines!$B:$B,0)&gt;0,"Shipped"),"Not Shipped")</f>
        <v>Not Shipped</v>
      </c>
    </row>
    <row r="6619" spans="1:6" ht="15.75" customHeight="1" x14ac:dyDescent="0.35">
      <c r="A6619" s="6">
        <v>65909</v>
      </c>
      <c r="B6619" s="6">
        <v>65909002</v>
      </c>
      <c r="C6619" s="14">
        <v>43553</v>
      </c>
      <c r="D6619" s="6">
        <v>5</v>
      </c>
      <c r="E6619" s="15">
        <v>1217.6500000000001</v>
      </c>
      <c r="F6619" t="str">
        <f>_xlfn.IFNA(IF(MATCH($A6619,Delivery_lines!$B:$B,0)&gt;0,"Shipped"),"Not Shipped")</f>
        <v>Not Shipped</v>
      </c>
    </row>
    <row r="6620" spans="1:6" ht="15.75" customHeight="1" x14ac:dyDescent="0.35">
      <c r="A6620" s="6">
        <v>77039</v>
      </c>
      <c r="B6620" s="6">
        <v>77039002</v>
      </c>
      <c r="C6620" s="14">
        <v>43553</v>
      </c>
      <c r="D6620" s="6">
        <v>2</v>
      </c>
      <c r="E6620" s="15">
        <v>1153.56</v>
      </c>
      <c r="F6620" t="str">
        <f>_xlfn.IFNA(IF(MATCH($A6620,Delivery_lines!$B:$B,0)&gt;0,"Shipped"),"Not Shipped")</f>
        <v>Not Shipped</v>
      </c>
    </row>
    <row r="6621" spans="1:6" ht="15.75" customHeight="1" x14ac:dyDescent="0.35">
      <c r="A6621" s="6">
        <v>77329</v>
      </c>
      <c r="B6621" s="6">
        <v>77329002</v>
      </c>
      <c r="C6621" s="14">
        <v>43553</v>
      </c>
      <c r="D6621" s="6">
        <v>7</v>
      </c>
      <c r="E6621" s="15">
        <v>1029.98</v>
      </c>
      <c r="F6621" t="str">
        <f>_xlfn.IFNA(IF(MATCH($A6621,Delivery_lines!$B:$B,0)&gt;0,"Shipped"),"Not Shipped")</f>
        <v>Not Shipped</v>
      </c>
    </row>
    <row r="6622" spans="1:6" ht="15.75" customHeight="1" x14ac:dyDescent="0.35">
      <c r="A6622" s="6">
        <v>78374</v>
      </c>
      <c r="B6622" s="6">
        <v>78374002</v>
      </c>
      <c r="C6622" s="14">
        <v>43553</v>
      </c>
      <c r="D6622" s="6">
        <v>7</v>
      </c>
      <c r="E6622" s="15">
        <v>2403.94</v>
      </c>
      <c r="F6622" t="str">
        <f>_xlfn.IFNA(IF(MATCH($A6622,Delivery_lines!$B:$B,0)&gt;0,"Shipped"),"Not Shipped")</f>
        <v>Not Shipped</v>
      </c>
    </row>
    <row r="6623" spans="1:6" ht="15.75" customHeight="1" x14ac:dyDescent="0.35">
      <c r="A6623" s="6">
        <v>84204</v>
      </c>
      <c r="B6623" s="6">
        <v>84204002</v>
      </c>
      <c r="C6623" s="14">
        <v>43553</v>
      </c>
      <c r="D6623" s="6">
        <v>4</v>
      </c>
      <c r="E6623" s="15">
        <v>763.84</v>
      </c>
      <c r="F6623" t="str">
        <f>_xlfn.IFNA(IF(MATCH($A6623,Delivery_lines!$B:$B,0)&gt;0,"Shipped"),"Not Shipped")</f>
        <v>Not Shipped</v>
      </c>
    </row>
    <row r="6624" spans="1:6" ht="15.75" customHeight="1" x14ac:dyDescent="0.35">
      <c r="A6624" s="6">
        <v>102154</v>
      </c>
      <c r="B6624" s="6">
        <v>102154002</v>
      </c>
      <c r="C6624" s="14">
        <v>43553</v>
      </c>
      <c r="D6624" s="6">
        <v>5</v>
      </c>
      <c r="E6624" s="15">
        <v>2566.7000000000003</v>
      </c>
      <c r="F6624" t="str">
        <f>_xlfn.IFNA(IF(MATCH($A6624,Delivery_lines!$B:$B,0)&gt;0,"Shipped"),"Not Shipped")</f>
        <v>Not Shipped</v>
      </c>
    </row>
    <row r="6625" spans="1:6" ht="15.75" customHeight="1" x14ac:dyDescent="0.35">
      <c r="A6625" s="6">
        <v>111689</v>
      </c>
      <c r="B6625" s="6">
        <v>111689002</v>
      </c>
      <c r="C6625" s="14">
        <v>43553</v>
      </c>
      <c r="D6625" s="6">
        <v>1</v>
      </c>
      <c r="E6625" s="15">
        <v>324.23</v>
      </c>
      <c r="F6625" t="str">
        <f>_xlfn.IFNA(IF(MATCH($A6625,Delivery_lines!$B:$B,0)&gt;0,"Shipped"),"Not Shipped")</f>
        <v>Not Shipped</v>
      </c>
    </row>
    <row r="6626" spans="1:6" ht="15.75" customHeight="1" x14ac:dyDescent="0.35">
      <c r="A6626" s="6">
        <v>56464</v>
      </c>
      <c r="B6626" s="6">
        <v>56464002</v>
      </c>
      <c r="C6626" s="14">
        <v>43554</v>
      </c>
      <c r="D6626" s="6">
        <v>7</v>
      </c>
      <c r="E6626" s="15">
        <v>487.76000000000005</v>
      </c>
      <c r="F6626" t="str">
        <f>_xlfn.IFNA(IF(MATCH($A6626,Delivery_lines!$B:$B,0)&gt;0,"Shipped"),"Not Shipped")</f>
        <v>Not Shipped</v>
      </c>
    </row>
    <row r="6627" spans="1:6" ht="15.75" customHeight="1" x14ac:dyDescent="0.35">
      <c r="A6627" s="6">
        <v>66814</v>
      </c>
      <c r="B6627" s="6">
        <v>66814002</v>
      </c>
      <c r="C6627" s="14">
        <v>43554</v>
      </c>
      <c r="D6627" s="6">
        <v>5</v>
      </c>
      <c r="E6627" s="15">
        <v>509.5</v>
      </c>
      <c r="F6627" t="str">
        <f>_xlfn.IFNA(IF(MATCH($A6627,Delivery_lines!$B:$B,0)&gt;0,"Shipped"),"Not Shipped")</f>
        <v>Not Shipped</v>
      </c>
    </row>
    <row r="6628" spans="1:6" ht="15.75" customHeight="1" x14ac:dyDescent="0.35">
      <c r="A6628" s="6">
        <v>77619</v>
      </c>
      <c r="B6628" s="6">
        <v>77619002</v>
      </c>
      <c r="C6628" s="14">
        <v>43554</v>
      </c>
      <c r="D6628" s="6">
        <v>5</v>
      </c>
      <c r="E6628" s="15">
        <v>209.05</v>
      </c>
      <c r="F6628" t="str">
        <f>_xlfn.IFNA(IF(MATCH($A6628,Delivery_lines!$B:$B,0)&gt;0,"Shipped"),"Not Shipped")</f>
        <v>Not Shipped</v>
      </c>
    </row>
    <row r="6629" spans="1:6" ht="15.75" customHeight="1" x14ac:dyDescent="0.35">
      <c r="A6629" s="6">
        <v>83144</v>
      </c>
      <c r="B6629" s="6">
        <v>83144002</v>
      </c>
      <c r="C6629" s="14">
        <v>43554</v>
      </c>
      <c r="D6629" s="6">
        <v>5</v>
      </c>
      <c r="E6629" s="15">
        <v>3507.75</v>
      </c>
      <c r="F6629" t="str">
        <f>_xlfn.IFNA(IF(MATCH($A6629,Delivery_lines!$B:$B,0)&gt;0,"Shipped"),"Not Shipped")</f>
        <v>Not Shipped</v>
      </c>
    </row>
    <row r="6630" spans="1:6" ht="15.75" customHeight="1" x14ac:dyDescent="0.35">
      <c r="A6630" s="6">
        <v>84964</v>
      </c>
      <c r="B6630" s="6">
        <v>84964002</v>
      </c>
      <c r="C6630" s="14">
        <v>43554</v>
      </c>
      <c r="D6630" s="6">
        <v>2</v>
      </c>
      <c r="E6630" s="15">
        <v>790.62</v>
      </c>
      <c r="F6630" t="str">
        <f>_xlfn.IFNA(IF(MATCH($A6630,Delivery_lines!$B:$B,0)&gt;0,"Shipped"),"Not Shipped")</f>
        <v>Not Shipped</v>
      </c>
    </row>
    <row r="6631" spans="1:6" ht="15.75" customHeight="1" x14ac:dyDescent="0.35">
      <c r="A6631" s="6">
        <v>100354</v>
      </c>
      <c r="B6631" s="6">
        <v>100354002</v>
      </c>
      <c r="C6631" s="14">
        <v>43554</v>
      </c>
      <c r="D6631" s="6">
        <v>5</v>
      </c>
      <c r="E6631" s="15">
        <v>3397.0499999999997</v>
      </c>
      <c r="F6631" t="str">
        <f>_xlfn.IFNA(IF(MATCH($A6631,Delivery_lines!$B:$B,0)&gt;0,"Shipped"),"Not Shipped")</f>
        <v>Not Shipped</v>
      </c>
    </row>
    <row r="6632" spans="1:6" ht="15.75" customHeight="1" x14ac:dyDescent="0.35">
      <c r="A6632" s="6">
        <v>104244</v>
      </c>
      <c r="B6632" s="6">
        <v>104244002</v>
      </c>
      <c r="C6632" s="14">
        <v>43554</v>
      </c>
      <c r="D6632" s="6">
        <v>1</v>
      </c>
      <c r="E6632" s="15">
        <v>697.36</v>
      </c>
      <c r="F6632" t="str">
        <f>_xlfn.IFNA(IF(MATCH($A6632,Delivery_lines!$B:$B,0)&gt;0,"Shipped"),"Not Shipped")</f>
        <v>Not Shipped</v>
      </c>
    </row>
    <row r="6633" spans="1:6" ht="15.75" customHeight="1" x14ac:dyDescent="0.35">
      <c r="A6633" s="6">
        <v>65169</v>
      </c>
      <c r="B6633" s="6">
        <v>65169002</v>
      </c>
      <c r="C6633" s="14">
        <v>43555</v>
      </c>
      <c r="D6633" s="6">
        <v>1</v>
      </c>
      <c r="E6633" s="15">
        <v>170.45</v>
      </c>
      <c r="F6633" t="str">
        <f>_xlfn.IFNA(IF(MATCH($A6633,Delivery_lines!$B:$B,0)&gt;0,"Shipped"),"Not Shipped")</f>
        <v>Not Shipped</v>
      </c>
    </row>
    <row r="6634" spans="1:6" ht="15.75" customHeight="1" x14ac:dyDescent="0.35">
      <c r="A6634" s="6">
        <v>69794</v>
      </c>
      <c r="B6634" s="6">
        <v>69794002</v>
      </c>
      <c r="C6634" s="14">
        <v>43555</v>
      </c>
      <c r="D6634" s="6">
        <v>5</v>
      </c>
      <c r="E6634" s="15">
        <v>1237.3999999999999</v>
      </c>
      <c r="F6634" t="str">
        <f>_xlfn.IFNA(IF(MATCH($A6634,Delivery_lines!$B:$B,0)&gt;0,"Shipped"),"Not Shipped")</f>
        <v>Not Shipped</v>
      </c>
    </row>
    <row r="6635" spans="1:6" ht="15.75" customHeight="1" x14ac:dyDescent="0.35">
      <c r="A6635" s="6">
        <v>86914</v>
      </c>
      <c r="B6635" s="6">
        <v>86914002</v>
      </c>
      <c r="C6635" s="14">
        <v>43555</v>
      </c>
      <c r="D6635" s="6">
        <v>4</v>
      </c>
      <c r="E6635" s="15">
        <v>387.56</v>
      </c>
      <c r="F6635" t="str">
        <f>_xlfn.IFNA(IF(MATCH($A6635,Delivery_lines!$B:$B,0)&gt;0,"Shipped"),"Not Shipped")</f>
        <v>Not Shipped</v>
      </c>
    </row>
    <row r="6636" spans="1:6" ht="15.75" customHeight="1" x14ac:dyDescent="0.35">
      <c r="A6636" s="6">
        <v>92964</v>
      </c>
      <c r="B6636" s="6">
        <v>92964002</v>
      </c>
      <c r="C6636" s="14">
        <v>43555</v>
      </c>
      <c r="D6636" s="6">
        <v>4</v>
      </c>
      <c r="E6636" s="15">
        <v>2910.52</v>
      </c>
      <c r="F6636" t="str">
        <f>_xlfn.IFNA(IF(MATCH($A6636,Delivery_lines!$B:$B,0)&gt;0,"Shipped"),"Not Shipped")</f>
        <v>Not Shipped</v>
      </c>
    </row>
    <row r="6637" spans="1:6" ht="15.75" customHeight="1" x14ac:dyDescent="0.35">
      <c r="A6637" s="6">
        <v>108264</v>
      </c>
      <c r="B6637" s="6">
        <v>108264002</v>
      </c>
      <c r="C6637" s="14">
        <v>43556</v>
      </c>
      <c r="D6637" s="6">
        <v>5</v>
      </c>
      <c r="E6637" s="15">
        <v>1486.05</v>
      </c>
      <c r="F6637" t="str">
        <f>_xlfn.IFNA(IF(MATCH($A6637,Delivery_lines!$B:$B,0)&gt;0,"Shipped"),"Not Shipped")</f>
        <v>Not Shipped</v>
      </c>
    </row>
    <row r="6638" spans="1:6" ht="15.75" customHeight="1" x14ac:dyDescent="0.35">
      <c r="A6638" s="6">
        <v>60249</v>
      </c>
      <c r="B6638" s="6">
        <v>60249002</v>
      </c>
      <c r="C6638" s="14">
        <v>43557</v>
      </c>
      <c r="D6638" s="6">
        <v>2</v>
      </c>
      <c r="E6638" s="15">
        <v>356.56</v>
      </c>
      <c r="F6638" t="str">
        <f>_xlfn.IFNA(IF(MATCH($A6638,Delivery_lines!$B:$B,0)&gt;0,"Shipped"),"Not Shipped")</f>
        <v>Not Shipped</v>
      </c>
    </row>
    <row r="6639" spans="1:6" ht="15.75" customHeight="1" x14ac:dyDescent="0.35">
      <c r="A6639" s="6">
        <v>64869</v>
      </c>
      <c r="B6639" s="6">
        <v>64869002</v>
      </c>
      <c r="C6639" s="14">
        <v>43557</v>
      </c>
      <c r="D6639" s="6">
        <v>1</v>
      </c>
      <c r="E6639" s="15">
        <v>470.76</v>
      </c>
      <c r="F6639" t="str">
        <f>_xlfn.IFNA(IF(MATCH($A6639,Delivery_lines!$B:$B,0)&gt;0,"Shipped"),"Not Shipped")</f>
        <v>Not Shipped</v>
      </c>
    </row>
    <row r="6640" spans="1:6" ht="15.75" customHeight="1" x14ac:dyDescent="0.35">
      <c r="A6640" s="6">
        <v>65484</v>
      </c>
      <c r="B6640" s="6">
        <v>65484002</v>
      </c>
      <c r="C6640" s="14">
        <v>43557</v>
      </c>
      <c r="D6640" s="6">
        <v>5</v>
      </c>
      <c r="E6640" s="15">
        <v>3253.5</v>
      </c>
      <c r="F6640" t="str">
        <f>_xlfn.IFNA(IF(MATCH($A6640,Delivery_lines!$B:$B,0)&gt;0,"Shipped"),"Not Shipped")</f>
        <v>Not Shipped</v>
      </c>
    </row>
    <row r="6641" spans="1:6" ht="15.75" customHeight="1" x14ac:dyDescent="0.35">
      <c r="A6641" s="6">
        <v>81089</v>
      </c>
      <c r="B6641" s="6">
        <v>81089002</v>
      </c>
      <c r="C6641" s="14">
        <v>43557</v>
      </c>
      <c r="D6641" s="6">
        <v>2</v>
      </c>
      <c r="E6641" s="15">
        <v>1127.76</v>
      </c>
      <c r="F6641" t="str">
        <f>_xlfn.IFNA(IF(MATCH($A6641,Delivery_lines!$B:$B,0)&gt;0,"Shipped"),"Not Shipped")</f>
        <v>Not Shipped</v>
      </c>
    </row>
    <row r="6642" spans="1:6" ht="15.75" customHeight="1" x14ac:dyDescent="0.35">
      <c r="A6642" s="6">
        <v>105004</v>
      </c>
      <c r="B6642" s="6">
        <v>105004002</v>
      </c>
      <c r="C6642" s="14">
        <v>43557</v>
      </c>
      <c r="D6642" s="6">
        <v>5</v>
      </c>
      <c r="E6642" s="15">
        <v>3548.8</v>
      </c>
      <c r="F6642" t="str">
        <f>_xlfn.IFNA(IF(MATCH($A6642,Delivery_lines!$B:$B,0)&gt;0,"Shipped"),"Not Shipped")</f>
        <v>Not Shipped</v>
      </c>
    </row>
    <row r="6643" spans="1:6" ht="15.75" customHeight="1" x14ac:dyDescent="0.35">
      <c r="A6643" s="6">
        <v>107669</v>
      </c>
      <c r="B6643" s="6">
        <v>107669002</v>
      </c>
      <c r="C6643" s="14">
        <v>43557</v>
      </c>
      <c r="D6643" s="6">
        <v>3</v>
      </c>
      <c r="E6643" s="15">
        <v>33.36</v>
      </c>
      <c r="F6643" t="str">
        <f>_xlfn.IFNA(IF(MATCH($A6643,Delivery_lines!$B:$B,0)&gt;0,"Shipped"),"Not Shipped")</f>
        <v>Not Shipped</v>
      </c>
    </row>
    <row r="6644" spans="1:6" ht="15.75" customHeight="1" x14ac:dyDescent="0.35">
      <c r="A6644" s="6">
        <v>112894</v>
      </c>
      <c r="B6644" s="6">
        <v>112894002</v>
      </c>
      <c r="C6644" s="14">
        <v>43557</v>
      </c>
      <c r="D6644" s="6">
        <v>4</v>
      </c>
      <c r="E6644" s="15">
        <v>2019</v>
      </c>
      <c r="F6644" t="str">
        <f>_xlfn.IFNA(IF(MATCH($A6644,Delivery_lines!$B:$B,0)&gt;0,"Shipped"),"Not Shipped")</f>
        <v>Not Shipped</v>
      </c>
    </row>
    <row r="6645" spans="1:6" ht="15.75" customHeight="1" x14ac:dyDescent="0.35">
      <c r="A6645" s="6">
        <v>61719</v>
      </c>
      <c r="B6645" s="6">
        <v>61719002</v>
      </c>
      <c r="C6645" s="14">
        <v>43558</v>
      </c>
      <c r="D6645" s="6">
        <v>7</v>
      </c>
      <c r="E6645" s="15">
        <v>1627.36</v>
      </c>
      <c r="F6645" t="str">
        <f>_xlfn.IFNA(IF(MATCH($A6645,Delivery_lines!$B:$B,0)&gt;0,"Shipped"),"Not Shipped")</f>
        <v>Not Shipped</v>
      </c>
    </row>
    <row r="6646" spans="1:6" ht="15.75" customHeight="1" x14ac:dyDescent="0.35">
      <c r="A6646" s="6">
        <v>65334</v>
      </c>
      <c r="B6646" s="6">
        <v>65334002</v>
      </c>
      <c r="C6646" s="14">
        <v>43558</v>
      </c>
      <c r="D6646" s="6">
        <v>6</v>
      </c>
      <c r="E6646" s="15">
        <v>2661</v>
      </c>
      <c r="F6646" t="str">
        <f>_xlfn.IFNA(IF(MATCH($A6646,Delivery_lines!$B:$B,0)&gt;0,"Shipped"),"Not Shipped")</f>
        <v>Not Shipped</v>
      </c>
    </row>
    <row r="6647" spans="1:6" ht="15.75" customHeight="1" x14ac:dyDescent="0.35">
      <c r="A6647" s="6">
        <v>68169</v>
      </c>
      <c r="B6647" s="6">
        <v>68169002</v>
      </c>
      <c r="C6647" s="14">
        <v>43558</v>
      </c>
      <c r="D6647" s="6">
        <v>6</v>
      </c>
      <c r="E6647" s="15">
        <v>851.40000000000009</v>
      </c>
      <c r="F6647" t="str">
        <f>_xlfn.IFNA(IF(MATCH($A6647,Delivery_lines!$B:$B,0)&gt;0,"Shipped"),"Not Shipped")</f>
        <v>Not Shipped</v>
      </c>
    </row>
    <row r="6648" spans="1:6" ht="15.75" customHeight="1" x14ac:dyDescent="0.35">
      <c r="A6648" s="6">
        <v>79294</v>
      </c>
      <c r="B6648" s="6">
        <v>79294002</v>
      </c>
      <c r="C6648" s="14">
        <v>43558</v>
      </c>
      <c r="D6648" s="6">
        <v>7</v>
      </c>
      <c r="E6648" s="15">
        <v>817.88</v>
      </c>
      <c r="F6648" t="str">
        <f>_xlfn.IFNA(IF(MATCH($A6648,Delivery_lines!$B:$B,0)&gt;0,"Shipped"),"Not Shipped")</f>
        <v>Not Shipped</v>
      </c>
    </row>
    <row r="6649" spans="1:6" ht="15.75" customHeight="1" x14ac:dyDescent="0.35">
      <c r="A6649" s="6">
        <v>82579</v>
      </c>
      <c r="B6649" s="6">
        <v>82579002</v>
      </c>
      <c r="C6649" s="14">
        <v>43558</v>
      </c>
      <c r="D6649" s="6">
        <v>1</v>
      </c>
      <c r="E6649" s="15">
        <v>633.69000000000005</v>
      </c>
      <c r="F6649" t="str">
        <f>_xlfn.IFNA(IF(MATCH($A6649,Delivery_lines!$B:$B,0)&gt;0,"Shipped"),"Not Shipped")</f>
        <v>Not Shipped</v>
      </c>
    </row>
    <row r="6650" spans="1:6" ht="15.75" customHeight="1" x14ac:dyDescent="0.35">
      <c r="A6650" s="6">
        <v>97989</v>
      </c>
      <c r="B6650" s="6">
        <v>97989002</v>
      </c>
      <c r="C6650" s="14">
        <v>43558</v>
      </c>
      <c r="D6650" s="6">
        <v>4</v>
      </c>
      <c r="E6650" s="15">
        <v>2046.56</v>
      </c>
      <c r="F6650" t="str">
        <f>_xlfn.IFNA(IF(MATCH($A6650,Delivery_lines!$B:$B,0)&gt;0,"Shipped"),"Not Shipped")</f>
        <v>Not Shipped</v>
      </c>
    </row>
    <row r="6651" spans="1:6" ht="15.75" customHeight="1" x14ac:dyDescent="0.35">
      <c r="A6651" s="6">
        <v>61139</v>
      </c>
      <c r="B6651" s="6">
        <v>61139002</v>
      </c>
      <c r="C6651" s="14">
        <v>43559</v>
      </c>
      <c r="D6651" s="6">
        <v>7</v>
      </c>
      <c r="E6651" s="15">
        <v>3668.77</v>
      </c>
      <c r="F6651" t="str">
        <f>_xlfn.IFNA(IF(MATCH($A6651,Delivery_lines!$B:$B,0)&gt;0,"Shipped"),"Not Shipped")</f>
        <v>Not Shipped</v>
      </c>
    </row>
    <row r="6652" spans="1:6" ht="15.75" customHeight="1" x14ac:dyDescent="0.35">
      <c r="A6652" s="6">
        <v>70819</v>
      </c>
      <c r="B6652" s="6">
        <v>70819002</v>
      </c>
      <c r="C6652" s="14">
        <v>43559</v>
      </c>
      <c r="D6652" s="6">
        <v>7</v>
      </c>
      <c r="E6652" s="15">
        <v>4301.9900000000007</v>
      </c>
      <c r="F6652" t="str">
        <f>_xlfn.IFNA(IF(MATCH($A6652,Delivery_lines!$B:$B,0)&gt;0,"Shipped"),"Not Shipped")</f>
        <v>Not Shipped</v>
      </c>
    </row>
    <row r="6653" spans="1:6" ht="15.75" customHeight="1" x14ac:dyDescent="0.35">
      <c r="A6653" s="6">
        <v>73354</v>
      </c>
      <c r="B6653" s="6">
        <v>73354002</v>
      </c>
      <c r="C6653" s="14">
        <v>43559</v>
      </c>
      <c r="D6653" s="6">
        <v>4</v>
      </c>
      <c r="E6653" s="15">
        <v>302.68</v>
      </c>
      <c r="F6653" t="str">
        <f>_xlfn.IFNA(IF(MATCH($A6653,Delivery_lines!$B:$B,0)&gt;0,"Shipped"),"Not Shipped")</f>
        <v>Not Shipped</v>
      </c>
    </row>
    <row r="6654" spans="1:6" ht="15.75" customHeight="1" x14ac:dyDescent="0.35">
      <c r="A6654" s="6">
        <v>93134</v>
      </c>
      <c r="B6654" s="6">
        <v>93134002</v>
      </c>
      <c r="C6654" s="14">
        <v>43559</v>
      </c>
      <c r="D6654" s="6">
        <v>7</v>
      </c>
      <c r="E6654" s="15">
        <v>3239.6</v>
      </c>
      <c r="F6654" t="str">
        <f>_xlfn.IFNA(IF(MATCH($A6654,Delivery_lines!$B:$B,0)&gt;0,"Shipped"),"Not Shipped")</f>
        <v>Not Shipped</v>
      </c>
    </row>
    <row r="6655" spans="1:6" ht="15.75" customHeight="1" x14ac:dyDescent="0.35">
      <c r="A6655" s="6">
        <v>95914</v>
      </c>
      <c r="B6655" s="6">
        <v>95914002</v>
      </c>
      <c r="C6655" s="14">
        <v>43559</v>
      </c>
      <c r="D6655" s="6">
        <v>7</v>
      </c>
      <c r="E6655" s="15">
        <v>4033.0499999999997</v>
      </c>
      <c r="F6655" t="str">
        <f>_xlfn.IFNA(IF(MATCH($A6655,Delivery_lines!$B:$B,0)&gt;0,"Shipped"),"Not Shipped")</f>
        <v>Not Shipped</v>
      </c>
    </row>
    <row r="6656" spans="1:6" ht="15.75" customHeight="1" x14ac:dyDescent="0.35">
      <c r="A6656" s="6">
        <v>106049</v>
      </c>
      <c r="B6656" s="6">
        <v>106049002</v>
      </c>
      <c r="C6656" s="14">
        <v>43559</v>
      </c>
      <c r="D6656" s="6">
        <v>3</v>
      </c>
      <c r="E6656" s="15">
        <v>1124.8499999999999</v>
      </c>
      <c r="F6656" t="str">
        <f>_xlfn.IFNA(IF(MATCH($A6656,Delivery_lines!$B:$B,0)&gt;0,"Shipped"),"Not Shipped")</f>
        <v>Not Shipped</v>
      </c>
    </row>
    <row r="6657" spans="1:6" ht="15.75" customHeight="1" x14ac:dyDescent="0.35">
      <c r="A6657" s="6">
        <v>107529</v>
      </c>
      <c r="B6657" s="6">
        <v>107529002</v>
      </c>
      <c r="C6657" s="14">
        <v>43559</v>
      </c>
      <c r="D6657" s="6">
        <v>2</v>
      </c>
      <c r="E6657" s="15">
        <v>383.4</v>
      </c>
      <c r="F6657" t="str">
        <f>_xlfn.IFNA(IF(MATCH($A6657,Delivery_lines!$B:$B,0)&gt;0,"Shipped"),"Not Shipped")</f>
        <v>Not Shipped</v>
      </c>
    </row>
    <row r="6658" spans="1:6" ht="15.75" customHeight="1" x14ac:dyDescent="0.35">
      <c r="A6658" s="6">
        <v>110659</v>
      </c>
      <c r="B6658" s="6">
        <v>110659002</v>
      </c>
      <c r="C6658" s="14">
        <v>43559</v>
      </c>
      <c r="D6658" s="6">
        <v>1</v>
      </c>
      <c r="E6658" s="15">
        <v>21.82</v>
      </c>
      <c r="F6658" t="str">
        <f>_xlfn.IFNA(IF(MATCH($A6658,Delivery_lines!$B:$B,0)&gt;0,"Shipped"),"Not Shipped")</f>
        <v>Not Shipped</v>
      </c>
    </row>
    <row r="6659" spans="1:6" ht="15.75" customHeight="1" x14ac:dyDescent="0.35">
      <c r="A6659" s="6">
        <v>58009</v>
      </c>
      <c r="B6659" s="6">
        <v>58009002</v>
      </c>
      <c r="C6659" s="14">
        <v>43560</v>
      </c>
      <c r="D6659" s="6">
        <v>3</v>
      </c>
      <c r="E6659" s="15">
        <v>1879.6799999999998</v>
      </c>
      <c r="F6659" t="str">
        <f>_xlfn.IFNA(IF(MATCH($A6659,Delivery_lines!$B:$B,0)&gt;0,"Shipped"),"Not Shipped")</f>
        <v>Not Shipped</v>
      </c>
    </row>
    <row r="6660" spans="1:6" ht="15.75" customHeight="1" x14ac:dyDescent="0.35">
      <c r="A6660" s="6">
        <v>66689</v>
      </c>
      <c r="B6660" s="6">
        <v>66689002</v>
      </c>
      <c r="C6660" s="14">
        <v>43560</v>
      </c>
      <c r="D6660" s="6">
        <v>7</v>
      </c>
      <c r="E6660" s="15">
        <v>1818.1100000000001</v>
      </c>
      <c r="F6660" t="str">
        <f>_xlfn.IFNA(IF(MATCH($A6660,Delivery_lines!$B:$B,0)&gt;0,"Shipped"),"Not Shipped")</f>
        <v>Not Shipped</v>
      </c>
    </row>
    <row r="6661" spans="1:6" ht="15.75" customHeight="1" x14ac:dyDescent="0.35">
      <c r="A6661" s="6">
        <v>68179</v>
      </c>
      <c r="B6661" s="6">
        <v>68179002</v>
      </c>
      <c r="C6661" s="14">
        <v>43560</v>
      </c>
      <c r="D6661" s="6">
        <v>7</v>
      </c>
      <c r="E6661" s="15">
        <v>2866.5</v>
      </c>
      <c r="F6661" t="str">
        <f>_xlfn.IFNA(IF(MATCH($A6661,Delivery_lines!$B:$B,0)&gt;0,"Shipped"),"Not Shipped")</f>
        <v>Not Shipped</v>
      </c>
    </row>
    <row r="6662" spans="1:6" ht="15.75" customHeight="1" x14ac:dyDescent="0.35">
      <c r="A6662" s="6">
        <v>72309</v>
      </c>
      <c r="B6662" s="6">
        <v>72309002</v>
      </c>
      <c r="C6662" s="14">
        <v>43560</v>
      </c>
      <c r="D6662" s="6">
        <v>7</v>
      </c>
      <c r="E6662" s="15">
        <v>4903.43</v>
      </c>
      <c r="F6662" t="str">
        <f>_xlfn.IFNA(IF(MATCH($A6662,Delivery_lines!$B:$B,0)&gt;0,"Shipped"),"Not Shipped")</f>
        <v>Not Shipped</v>
      </c>
    </row>
    <row r="6663" spans="1:6" ht="15.75" customHeight="1" x14ac:dyDescent="0.35">
      <c r="A6663" s="6">
        <v>74269</v>
      </c>
      <c r="B6663" s="6">
        <v>74269002</v>
      </c>
      <c r="C6663" s="14">
        <v>43560</v>
      </c>
      <c r="D6663" s="6">
        <v>1</v>
      </c>
      <c r="E6663" s="15">
        <v>99.64</v>
      </c>
      <c r="F6663" t="str">
        <f>_xlfn.IFNA(IF(MATCH($A6663,Delivery_lines!$B:$B,0)&gt;0,"Shipped"),"Not Shipped")</f>
        <v>Not Shipped</v>
      </c>
    </row>
    <row r="6664" spans="1:6" ht="15.75" customHeight="1" x14ac:dyDescent="0.35">
      <c r="A6664" s="6">
        <v>78104</v>
      </c>
      <c r="B6664" s="6">
        <v>78104002</v>
      </c>
      <c r="C6664" s="14">
        <v>43560</v>
      </c>
      <c r="D6664" s="6">
        <v>3</v>
      </c>
      <c r="E6664" s="15">
        <v>242.28000000000003</v>
      </c>
      <c r="F6664" t="str">
        <f>_xlfn.IFNA(IF(MATCH($A6664,Delivery_lines!$B:$B,0)&gt;0,"Shipped"),"Not Shipped")</f>
        <v>Not Shipped</v>
      </c>
    </row>
    <row r="6665" spans="1:6" ht="15.75" customHeight="1" x14ac:dyDescent="0.35">
      <c r="A6665" s="6">
        <v>88269</v>
      </c>
      <c r="B6665" s="6">
        <v>88269002</v>
      </c>
      <c r="C6665" s="14">
        <v>43560</v>
      </c>
      <c r="D6665" s="6">
        <v>3</v>
      </c>
      <c r="E6665" s="15">
        <v>263.49</v>
      </c>
      <c r="F6665" t="str">
        <f>_xlfn.IFNA(IF(MATCH($A6665,Delivery_lines!$B:$B,0)&gt;0,"Shipped"),"Not Shipped")</f>
        <v>Not Shipped</v>
      </c>
    </row>
    <row r="6666" spans="1:6" ht="15.75" customHeight="1" x14ac:dyDescent="0.35">
      <c r="A6666" s="6">
        <v>100674</v>
      </c>
      <c r="B6666" s="6">
        <v>100674002</v>
      </c>
      <c r="C6666" s="14">
        <v>43560</v>
      </c>
      <c r="D6666" s="6">
        <v>5</v>
      </c>
      <c r="E6666" s="15">
        <v>2898.7</v>
      </c>
      <c r="F6666" t="str">
        <f>_xlfn.IFNA(IF(MATCH($A6666,Delivery_lines!$B:$B,0)&gt;0,"Shipped"),"Not Shipped")</f>
        <v>Not Shipped</v>
      </c>
    </row>
    <row r="6667" spans="1:6" ht="15.75" customHeight="1" x14ac:dyDescent="0.35">
      <c r="A6667" s="6">
        <v>101279</v>
      </c>
      <c r="B6667" s="6">
        <v>101279002</v>
      </c>
      <c r="C6667" s="14">
        <v>43560</v>
      </c>
      <c r="D6667" s="6">
        <v>1</v>
      </c>
      <c r="E6667" s="15">
        <v>314.42</v>
      </c>
      <c r="F6667" t="str">
        <f>_xlfn.IFNA(IF(MATCH($A6667,Delivery_lines!$B:$B,0)&gt;0,"Shipped"),"Not Shipped")</f>
        <v>Not Shipped</v>
      </c>
    </row>
    <row r="6668" spans="1:6" ht="15.75" customHeight="1" x14ac:dyDescent="0.35">
      <c r="A6668" s="6">
        <v>102034</v>
      </c>
      <c r="B6668" s="6">
        <v>102034002</v>
      </c>
      <c r="C6668" s="14">
        <v>43560</v>
      </c>
      <c r="D6668" s="6">
        <v>6</v>
      </c>
      <c r="E6668" s="15">
        <v>950.94</v>
      </c>
      <c r="F6668" t="str">
        <f>_xlfn.IFNA(IF(MATCH($A6668,Delivery_lines!$B:$B,0)&gt;0,"Shipped"),"Not Shipped")</f>
        <v>Not Shipped</v>
      </c>
    </row>
    <row r="6669" spans="1:6" ht="15.75" customHeight="1" x14ac:dyDescent="0.35">
      <c r="A6669" s="6">
        <v>110664</v>
      </c>
      <c r="B6669" s="6">
        <v>110664002</v>
      </c>
      <c r="C6669" s="14">
        <v>43560</v>
      </c>
      <c r="D6669" s="6">
        <v>7</v>
      </c>
      <c r="E6669" s="15">
        <v>181.72</v>
      </c>
      <c r="F6669" t="str">
        <f>_xlfn.IFNA(IF(MATCH($A6669,Delivery_lines!$B:$B,0)&gt;0,"Shipped"),"Not Shipped")</f>
        <v>Not Shipped</v>
      </c>
    </row>
    <row r="6670" spans="1:6" ht="15.75" customHeight="1" x14ac:dyDescent="0.35">
      <c r="A6670" s="6">
        <v>57399</v>
      </c>
      <c r="B6670" s="6">
        <v>57399002</v>
      </c>
      <c r="C6670" s="14">
        <v>43561</v>
      </c>
      <c r="D6670" s="6">
        <v>3</v>
      </c>
      <c r="E6670" s="15">
        <v>177.39000000000001</v>
      </c>
      <c r="F6670" t="str">
        <f>_xlfn.IFNA(IF(MATCH($A6670,Delivery_lines!$B:$B,0)&gt;0,"Shipped"),"Not Shipped")</f>
        <v>Not Shipped</v>
      </c>
    </row>
    <row r="6671" spans="1:6" ht="15.75" customHeight="1" x14ac:dyDescent="0.35">
      <c r="A6671" s="6">
        <v>63384</v>
      </c>
      <c r="B6671" s="6">
        <v>63384002</v>
      </c>
      <c r="C6671" s="14">
        <v>43561</v>
      </c>
      <c r="D6671" s="6">
        <v>7</v>
      </c>
      <c r="E6671" s="15">
        <v>1131.2</v>
      </c>
      <c r="F6671" t="str">
        <f>_xlfn.IFNA(IF(MATCH($A6671,Delivery_lines!$B:$B,0)&gt;0,"Shipped"),"Not Shipped")</f>
        <v>Not Shipped</v>
      </c>
    </row>
    <row r="6672" spans="1:6" ht="15.75" customHeight="1" x14ac:dyDescent="0.35">
      <c r="A6672" s="6">
        <v>64274</v>
      </c>
      <c r="B6672" s="6">
        <v>64274002</v>
      </c>
      <c r="C6672" s="14">
        <v>43561</v>
      </c>
      <c r="D6672" s="6">
        <v>5</v>
      </c>
      <c r="E6672" s="15">
        <v>3058.05</v>
      </c>
      <c r="F6672" t="str">
        <f>_xlfn.IFNA(IF(MATCH($A6672,Delivery_lines!$B:$B,0)&gt;0,"Shipped"),"Not Shipped")</f>
        <v>Not Shipped</v>
      </c>
    </row>
    <row r="6673" spans="1:6" ht="15.75" customHeight="1" x14ac:dyDescent="0.35">
      <c r="A6673" s="6">
        <v>65199</v>
      </c>
      <c r="B6673" s="6">
        <v>65199002</v>
      </c>
      <c r="C6673" s="14">
        <v>43561</v>
      </c>
      <c r="D6673" s="6">
        <v>2</v>
      </c>
      <c r="E6673" s="15">
        <v>56.04</v>
      </c>
      <c r="F6673" t="str">
        <f>_xlfn.IFNA(IF(MATCH($A6673,Delivery_lines!$B:$B,0)&gt;0,"Shipped"),"Not Shipped")</f>
        <v>Not Shipped</v>
      </c>
    </row>
    <row r="6674" spans="1:6" ht="15.75" customHeight="1" x14ac:dyDescent="0.35">
      <c r="A6674" s="6">
        <v>71879</v>
      </c>
      <c r="B6674" s="6">
        <v>71879002</v>
      </c>
      <c r="C6674" s="14">
        <v>43561</v>
      </c>
      <c r="D6674" s="6">
        <v>6</v>
      </c>
      <c r="E6674" s="15">
        <v>2918.88</v>
      </c>
      <c r="F6674" t="str">
        <f>_xlfn.IFNA(IF(MATCH($A6674,Delivery_lines!$B:$B,0)&gt;0,"Shipped"),"Not Shipped")</f>
        <v>Not Shipped</v>
      </c>
    </row>
    <row r="6675" spans="1:6" ht="15.75" customHeight="1" x14ac:dyDescent="0.35">
      <c r="A6675" s="6">
        <v>84394</v>
      </c>
      <c r="B6675" s="6">
        <v>84394002</v>
      </c>
      <c r="C6675" s="14">
        <v>43561</v>
      </c>
      <c r="D6675" s="6">
        <v>7</v>
      </c>
      <c r="E6675" s="15">
        <v>4799.0600000000004</v>
      </c>
      <c r="F6675" t="str">
        <f>_xlfn.IFNA(IF(MATCH($A6675,Delivery_lines!$B:$B,0)&gt;0,"Shipped"),"Not Shipped")</f>
        <v>Not Shipped</v>
      </c>
    </row>
    <row r="6676" spans="1:6" ht="15.75" customHeight="1" x14ac:dyDescent="0.35">
      <c r="A6676" s="6">
        <v>87249</v>
      </c>
      <c r="B6676" s="6">
        <v>87249002</v>
      </c>
      <c r="C6676" s="14">
        <v>43561</v>
      </c>
      <c r="D6676" s="6">
        <v>5</v>
      </c>
      <c r="E6676" s="15">
        <v>3645.75</v>
      </c>
      <c r="F6676" t="str">
        <f>_xlfn.IFNA(IF(MATCH($A6676,Delivery_lines!$B:$B,0)&gt;0,"Shipped"),"Not Shipped")</f>
        <v>Not Shipped</v>
      </c>
    </row>
    <row r="6677" spans="1:6" ht="15.75" customHeight="1" x14ac:dyDescent="0.35">
      <c r="A6677" s="6">
        <v>90634</v>
      </c>
      <c r="B6677" s="6">
        <v>90634002</v>
      </c>
      <c r="C6677" s="14">
        <v>43561</v>
      </c>
      <c r="D6677" s="6">
        <v>1</v>
      </c>
      <c r="E6677" s="15">
        <v>365.57</v>
      </c>
      <c r="F6677" t="str">
        <f>_xlfn.IFNA(IF(MATCH($A6677,Delivery_lines!$B:$B,0)&gt;0,"Shipped"),"Not Shipped")</f>
        <v>Not Shipped</v>
      </c>
    </row>
    <row r="6678" spans="1:6" ht="15.75" customHeight="1" x14ac:dyDescent="0.35">
      <c r="A6678" s="6">
        <v>91499</v>
      </c>
      <c r="B6678" s="6">
        <v>91499002</v>
      </c>
      <c r="C6678" s="14">
        <v>43561</v>
      </c>
      <c r="D6678" s="6">
        <v>1</v>
      </c>
      <c r="E6678" s="15">
        <v>288.55</v>
      </c>
      <c r="F6678" t="str">
        <f>_xlfn.IFNA(IF(MATCH($A6678,Delivery_lines!$B:$B,0)&gt;0,"Shipped"),"Not Shipped")</f>
        <v>Not Shipped</v>
      </c>
    </row>
    <row r="6679" spans="1:6" ht="15.75" customHeight="1" x14ac:dyDescent="0.35">
      <c r="A6679" s="6">
        <v>92399</v>
      </c>
      <c r="B6679" s="6">
        <v>92399002</v>
      </c>
      <c r="C6679" s="14">
        <v>43561</v>
      </c>
      <c r="D6679" s="6">
        <v>2</v>
      </c>
      <c r="E6679" s="15">
        <v>1302.6199999999999</v>
      </c>
      <c r="F6679" t="str">
        <f>_xlfn.IFNA(IF(MATCH($A6679,Delivery_lines!$B:$B,0)&gt;0,"Shipped"),"Not Shipped")</f>
        <v>Not Shipped</v>
      </c>
    </row>
    <row r="6680" spans="1:6" ht="15.75" customHeight="1" x14ac:dyDescent="0.35">
      <c r="A6680" s="6">
        <v>100389</v>
      </c>
      <c r="B6680" s="6">
        <v>100389002</v>
      </c>
      <c r="C6680" s="14">
        <v>43561</v>
      </c>
      <c r="D6680" s="6">
        <v>5</v>
      </c>
      <c r="E6680" s="15">
        <v>2182.9499999999998</v>
      </c>
      <c r="F6680" t="str">
        <f>_xlfn.IFNA(IF(MATCH($A6680,Delivery_lines!$B:$B,0)&gt;0,"Shipped"),"Not Shipped")</f>
        <v>Not Shipped</v>
      </c>
    </row>
    <row r="6681" spans="1:6" ht="15.75" customHeight="1" x14ac:dyDescent="0.35">
      <c r="A6681" s="6">
        <v>108134</v>
      </c>
      <c r="B6681" s="6">
        <v>108134002</v>
      </c>
      <c r="C6681" s="14">
        <v>43561</v>
      </c>
      <c r="D6681" s="6">
        <v>3</v>
      </c>
      <c r="E6681" s="15">
        <v>1117.3799999999999</v>
      </c>
      <c r="F6681" t="str">
        <f>_xlfn.IFNA(IF(MATCH($A6681,Delivery_lines!$B:$B,0)&gt;0,"Shipped"),"Not Shipped")</f>
        <v>Not Shipped</v>
      </c>
    </row>
    <row r="6682" spans="1:6" ht="15.75" customHeight="1" x14ac:dyDescent="0.35">
      <c r="A6682" s="6">
        <v>108439</v>
      </c>
      <c r="B6682" s="6">
        <v>108439002</v>
      </c>
      <c r="C6682" s="14">
        <v>43561</v>
      </c>
      <c r="D6682" s="6">
        <v>1</v>
      </c>
      <c r="E6682" s="15">
        <v>390.4</v>
      </c>
      <c r="F6682" t="str">
        <f>_xlfn.IFNA(IF(MATCH($A6682,Delivery_lines!$B:$B,0)&gt;0,"Shipped"),"Not Shipped")</f>
        <v>Not Shipped</v>
      </c>
    </row>
    <row r="6683" spans="1:6" ht="15.75" customHeight="1" x14ac:dyDescent="0.35">
      <c r="A6683" s="6">
        <v>112019</v>
      </c>
      <c r="B6683" s="6">
        <v>112019002</v>
      </c>
      <c r="C6683" s="14">
        <v>43561</v>
      </c>
      <c r="D6683" s="6">
        <v>3</v>
      </c>
      <c r="E6683" s="15">
        <v>1370.85</v>
      </c>
      <c r="F6683" t="str">
        <f>_xlfn.IFNA(IF(MATCH($A6683,Delivery_lines!$B:$B,0)&gt;0,"Shipped"),"Not Shipped")</f>
        <v>Not Shipped</v>
      </c>
    </row>
    <row r="6684" spans="1:6" ht="15.75" customHeight="1" x14ac:dyDescent="0.35">
      <c r="A6684" s="6">
        <v>55004</v>
      </c>
      <c r="B6684" s="6">
        <v>55004002</v>
      </c>
      <c r="C6684" s="14">
        <v>43562</v>
      </c>
      <c r="D6684" s="6">
        <v>4</v>
      </c>
      <c r="E6684" s="15">
        <v>774.12</v>
      </c>
      <c r="F6684" t="str">
        <f>_xlfn.IFNA(IF(MATCH($A6684,Delivery_lines!$B:$B,0)&gt;0,"Shipped"),"Not Shipped")</f>
        <v>Not Shipped</v>
      </c>
    </row>
    <row r="6685" spans="1:6" ht="15.75" customHeight="1" x14ac:dyDescent="0.35">
      <c r="A6685" s="6">
        <v>69829</v>
      </c>
      <c r="B6685" s="6">
        <v>69829002</v>
      </c>
      <c r="C6685" s="14">
        <v>43562</v>
      </c>
      <c r="D6685" s="6">
        <v>5</v>
      </c>
      <c r="E6685" s="15">
        <v>1929.1</v>
      </c>
      <c r="F6685" t="str">
        <f>_xlfn.IFNA(IF(MATCH($A6685,Delivery_lines!$B:$B,0)&gt;0,"Shipped"),"Not Shipped")</f>
        <v>Not Shipped</v>
      </c>
    </row>
    <row r="6686" spans="1:6" ht="15.75" customHeight="1" x14ac:dyDescent="0.35">
      <c r="A6686" s="6">
        <v>72459</v>
      </c>
      <c r="B6686" s="6">
        <v>72459002</v>
      </c>
      <c r="C6686" s="14">
        <v>43562</v>
      </c>
      <c r="D6686" s="6">
        <v>5</v>
      </c>
      <c r="E6686" s="15">
        <v>479.15</v>
      </c>
      <c r="F6686" t="str">
        <f>_xlfn.IFNA(IF(MATCH($A6686,Delivery_lines!$B:$B,0)&gt;0,"Shipped"),"Not Shipped")</f>
        <v>Not Shipped</v>
      </c>
    </row>
    <row r="6687" spans="1:6" ht="15.75" customHeight="1" x14ac:dyDescent="0.35">
      <c r="A6687" s="6">
        <v>90789</v>
      </c>
      <c r="B6687" s="6">
        <v>90789002</v>
      </c>
      <c r="C6687" s="14">
        <v>43562</v>
      </c>
      <c r="D6687" s="6">
        <v>4</v>
      </c>
      <c r="E6687" s="15">
        <v>2045.16</v>
      </c>
      <c r="F6687" t="str">
        <f>_xlfn.IFNA(IF(MATCH($A6687,Delivery_lines!$B:$B,0)&gt;0,"Shipped"),"Not Shipped")</f>
        <v>Not Shipped</v>
      </c>
    </row>
    <row r="6688" spans="1:6" ht="15.75" customHeight="1" x14ac:dyDescent="0.35">
      <c r="A6688" s="6">
        <v>99044</v>
      </c>
      <c r="B6688" s="6">
        <v>99044002</v>
      </c>
      <c r="C6688" s="14">
        <v>43562</v>
      </c>
      <c r="D6688" s="6">
        <v>6</v>
      </c>
      <c r="E6688" s="15">
        <v>2754</v>
      </c>
      <c r="F6688" t="str">
        <f>_xlfn.IFNA(IF(MATCH($A6688,Delivery_lines!$B:$B,0)&gt;0,"Shipped"),"Not Shipped")</f>
        <v>Not Shipped</v>
      </c>
    </row>
    <row r="6689" spans="1:6" ht="15.75" customHeight="1" x14ac:dyDescent="0.35">
      <c r="A6689" s="6">
        <v>112479</v>
      </c>
      <c r="B6689" s="6">
        <v>112479002</v>
      </c>
      <c r="C6689" s="14">
        <v>43562</v>
      </c>
      <c r="D6689" s="6">
        <v>2</v>
      </c>
      <c r="E6689" s="15">
        <v>445.32</v>
      </c>
      <c r="F6689" t="str">
        <f>_xlfn.IFNA(IF(MATCH($A6689,Delivery_lines!$B:$B,0)&gt;0,"Shipped"),"Not Shipped")</f>
        <v>Not Shipped</v>
      </c>
    </row>
    <row r="6690" spans="1:6" ht="15.75" customHeight="1" x14ac:dyDescent="0.35">
      <c r="A6690" s="6">
        <v>73524</v>
      </c>
      <c r="B6690" s="6">
        <v>73524002</v>
      </c>
      <c r="C6690" s="14">
        <v>43563</v>
      </c>
      <c r="D6690" s="6">
        <v>5</v>
      </c>
      <c r="E6690" s="15">
        <v>2182</v>
      </c>
      <c r="F6690" t="str">
        <f>_xlfn.IFNA(IF(MATCH($A6690,Delivery_lines!$B:$B,0)&gt;0,"Shipped"),"Not Shipped")</f>
        <v>Not Shipped</v>
      </c>
    </row>
    <row r="6691" spans="1:6" ht="15.75" customHeight="1" x14ac:dyDescent="0.35">
      <c r="A6691" s="6">
        <v>79319</v>
      </c>
      <c r="B6691" s="6">
        <v>79319002</v>
      </c>
      <c r="C6691" s="14">
        <v>43563</v>
      </c>
      <c r="D6691" s="6">
        <v>3</v>
      </c>
      <c r="E6691" s="15">
        <v>1789.3200000000002</v>
      </c>
      <c r="F6691" t="str">
        <f>_xlfn.IFNA(IF(MATCH($A6691,Delivery_lines!$B:$B,0)&gt;0,"Shipped"),"Not Shipped")</f>
        <v>Not Shipped</v>
      </c>
    </row>
    <row r="6692" spans="1:6" ht="15.75" customHeight="1" x14ac:dyDescent="0.35">
      <c r="A6692" s="6">
        <v>82604</v>
      </c>
      <c r="B6692" s="6">
        <v>82604002</v>
      </c>
      <c r="C6692" s="14">
        <v>43563</v>
      </c>
      <c r="D6692" s="6">
        <v>7</v>
      </c>
      <c r="E6692" s="15">
        <v>3076.99</v>
      </c>
      <c r="F6692" t="str">
        <f>_xlfn.IFNA(IF(MATCH($A6692,Delivery_lines!$B:$B,0)&gt;0,"Shipped"),"Not Shipped")</f>
        <v>Not Shipped</v>
      </c>
    </row>
    <row r="6693" spans="1:6" ht="15.75" customHeight="1" x14ac:dyDescent="0.35">
      <c r="A6693" s="6">
        <v>93154</v>
      </c>
      <c r="B6693" s="6">
        <v>93154002</v>
      </c>
      <c r="C6693" s="14">
        <v>43563</v>
      </c>
      <c r="D6693" s="6">
        <v>7</v>
      </c>
      <c r="E6693" s="15">
        <v>126</v>
      </c>
      <c r="F6693" t="str">
        <f>_xlfn.IFNA(IF(MATCH($A6693,Delivery_lines!$B:$B,0)&gt;0,"Shipped"),"Not Shipped")</f>
        <v>Not Shipped</v>
      </c>
    </row>
    <row r="6694" spans="1:6" ht="15.75" customHeight="1" x14ac:dyDescent="0.35">
      <c r="A6694" s="6">
        <v>106669</v>
      </c>
      <c r="B6694" s="6">
        <v>106669002</v>
      </c>
      <c r="C6694" s="14">
        <v>43563</v>
      </c>
      <c r="D6694" s="6">
        <v>1</v>
      </c>
      <c r="E6694" s="15">
        <v>370.24</v>
      </c>
      <c r="F6694" t="str">
        <f>_xlfn.IFNA(IF(MATCH($A6694,Delivery_lines!$B:$B,0)&gt;0,"Shipped"),"Not Shipped")</f>
        <v>Not Shipped</v>
      </c>
    </row>
    <row r="6695" spans="1:6" ht="15.75" customHeight="1" x14ac:dyDescent="0.35">
      <c r="A6695" s="6">
        <v>112484</v>
      </c>
      <c r="B6695" s="6">
        <v>112484002</v>
      </c>
      <c r="C6695" s="14">
        <v>43563</v>
      </c>
      <c r="D6695" s="6">
        <v>3</v>
      </c>
      <c r="E6695" s="15">
        <v>408.33000000000004</v>
      </c>
      <c r="F6695" t="str">
        <f>_xlfn.IFNA(IF(MATCH($A6695,Delivery_lines!$B:$B,0)&gt;0,"Shipped"),"Not Shipped")</f>
        <v>Not Shipped</v>
      </c>
    </row>
    <row r="6696" spans="1:6" ht="15.75" customHeight="1" x14ac:dyDescent="0.35">
      <c r="A6696" s="6">
        <v>71154</v>
      </c>
      <c r="B6696" s="6">
        <v>71154002</v>
      </c>
      <c r="C6696" s="14">
        <v>43564</v>
      </c>
      <c r="D6696" s="6">
        <v>1</v>
      </c>
      <c r="E6696" s="15">
        <v>464.9</v>
      </c>
      <c r="F6696" t="str">
        <f>_xlfn.IFNA(IF(MATCH($A6696,Delivery_lines!$B:$B,0)&gt;0,"Shipped"),"Not Shipped")</f>
        <v>Not Shipped</v>
      </c>
    </row>
    <row r="6697" spans="1:6" ht="15.75" customHeight="1" x14ac:dyDescent="0.35">
      <c r="A6697" s="6">
        <v>77819</v>
      </c>
      <c r="B6697" s="6">
        <v>77819002</v>
      </c>
      <c r="C6697" s="14">
        <v>43564</v>
      </c>
      <c r="D6697" s="6">
        <v>6</v>
      </c>
      <c r="E6697" s="15">
        <v>1357.74</v>
      </c>
      <c r="F6697" t="str">
        <f>_xlfn.IFNA(IF(MATCH($A6697,Delivery_lines!$B:$B,0)&gt;0,"Shipped"),"Not Shipped")</f>
        <v>Not Shipped</v>
      </c>
    </row>
    <row r="6698" spans="1:6" ht="15.75" customHeight="1" x14ac:dyDescent="0.35">
      <c r="A6698" s="6">
        <v>85304</v>
      </c>
      <c r="B6698" s="6">
        <v>85304002</v>
      </c>
      <c r="C6698" s="14">
        <v>43564</v>
      </c>
      <c r="D6698" s="6">
        <v>6</v>
      </c>
      <c r="E6698" s="15">
        <v>3757.74</v>
      </c>
      <c r="F6698" t="str">
        <f>_xlfn.IFNA(IF(MATCH($A6698,Delivery_lines!$B:$B,0)&gt;0,"Shipped"),"Not Shipped")</f>
        <v>Not Shipped</v>
      </c>
    </row>
    <row r="6699" spans="1:6" ht="15.75" customHeight="1" x14ac:dyDescent="0.35">
      <c r="A6699" s="6">
        <v>92119</v>
      </c>
      <c r="B6699" s="6">
        <v>92119002</v>
      </c>
      <c r="C6699" s="14">
        <v>43564</v>
      </c>
      <c r="D6699" s="6">
        <v>4</v>
      </c>
      <c r="E6699" s="15">
        <v>325.04000000000002</v>
      </c>
      <c r="F6699" t="str">
        <f>_xlfn.IFNA(IF(MATCH($A6699,Delivery_lines!$B:$B,0)&gt;0,"Shipped"),"Not Shipped")</f>
        <v>Not Shipped</v>
      </c>
    </row>
    <row r="6700" spans="1:6" ht="15.75" customHeight="1" x14ac:dyDescent="0.35">
      <c r="A6700" s="6">
        <v>95939</v>
      </c>
      <c r="B6700" s="6">
        <v>95939002</v>
      </c>
      <c r="C6700" s="14">
        <v>43564</v>
      </c>
      <c r="D6700" s="6">
        <v>1</v>
      </c>
      <c r="E6700" s="15">
        <v>526.04</v>
      </c>
      <c r="F6700" t="str">
        <f>_xlfn.IFNA(IF(MATCH($A6700,Delivery_lines!$B:$B,0)&gt;0,"Shipped"),"Not Shipped")</f>
        <v>Not Shipped</v>
      </c>
    </row>
    <row r="6701" spans="1:6" ht="15.75" customHeight="1" x14ac:dyDescent="0.35">
      <c r="A6701" s="6">
        <v>98019</v>
      </c>
      <c r="B6701" s="6">
        <v>98019002</v>
      </c>
      <c r="C6701" s="14">
        <v>43564</v>
      </c>
      <c r="D6701" s="6">
        <v>5</v>
      </c>
      <c r="E6701" s="15">
        <v>3566.9</v>
      </c>
      <c r="F6701" t="str">
        <f>_xlfn.IFNA(IF(MATCH($A6701,Delivery_lines!$B:$B,0)&gt;0,"Shipped"),"Not Shipped")</f>
        <v>Not Shipped</v>
      </c>
    </row>
    <row r="6702" spans="1:6" ht="15.75" customHeight="1" x14ac:dyDescent="0.35">
      <c r="A6702" s="6">
        <v>100099</v>
      </c>
      <c r="B6702" s="6">
        <v>100099002</v>
      </c>
      <c r="C6702" s="14">
        <v>43564</v>
      </c>
      <c r="D6702" s="6">
        <v>3</v>
      </c>
      <c r="E6702" s="15">
        <v>78.48</v>
      </c>
      <c r="F6702" t="str">
        <f>_xlfn.IFNA(IF(MATCH($A6702,Delivery_lines!$B:$B,0)&gt;0,"Shipped"),"Not Shipped")</f>
        <v>Not Shipped</v>
      </c>
    </row>
    <row r="6703" spans="1:6" ht="15.75" customHeight="1" x14ac:dyDescent="0.35">
      <c r="A6703" s="6">
        <v>59104</v>
      </c>
      <c r="B6703" s="6">
        <v>59104002</v>
      </c>
      <c r="C6703" s="14">
        <v>43565</v>
      </c>
      <c r="D6703" s="6">
        <v>6</v>
      </c>
      <c r="E6703" s="15">
        <v>2397.2400000000002</v>
      </c>
      <c r="F6703" t="str">
        <f>_xlfn.IFNA(IF(MATCH($A6703,Delivery_lines!$B:$B,0)&gt;0,"Shipped"),"Not Shipped")</f>
        <v>Not Shipped</v>
      </c>
    </row>
    <row r="6704" spans="1:6" ht="15.75" customHeight="1" x14ac:dyDescent="0.35">
      <c r="A6704" s="6">
        <v>59989</v>
      </c>
      <c r="B6704" s="6">
        <v>59989002</v>
      </c>
      <c r="C6704" s="14">
        <v>43565</v>
      </c>
      <c r="D6704" s="6">
        <v>1</v>
      </c>
      <c r="E6704" s="15">
        <v>316.45</v>
      </c>
      <c r="F6704" t="str">
        <f>_xlfn.IFNA(IF(MATCH($A6704,Delivery_lines!$B:$B,0)&gt;0,"Shipped"),"Not Shipped")</f>
        <v>Not Shipped</v>
      </c>
    </row>
    <row r="6705" spans="1:6" ht="15.75" customHeight="1" x14ac:dyDescent="0.35">
      <c r="A6705" s="6">
        <v>60729</v>
      </c>
      <c r="B6705" s="6">
        <v>60729002</v>
      </c>
      <c r="C6705" s="14">
        <v>43565</v>
      </c>
      <c r="D6705" s="6">
        <v>4</v>
      </c>
      <c r="E6705" s="15">
        <v>2611.52</v>
      </c>
      <c r="F6705" t="str">
        <f>_xlfn.IFNA(IF(MATCH($A6705,Delivery_lines!$B:$B,0)&gt;0,"Shipped"),"Not Shipped")</f>
        <v>Not Shipped</v>
      </c>
    </row>
    <row r="6706" spans="1:6" ht="15.75" customHeight="1" x14ac:dyDescent="0.35">
      <c r="A6706" s="6">
        <v>71594</v>
      </c>
      <c r="B6706" s="6">
        <v>71594002</v>
      </c>
      <c r="C6706" s="14">
        <v>43565</v>
      </c>
      <c r="D6706" s="6">
        <v>6</v>
      </c>
      <c r="E6706" s="15">
        <v>1662.1799999999998</v>
      </c>
      <c r="F6706" t="str">
        <f>_xlfn.IFNA(IF(MATCH($A6706,Delivery_lines!$B:$B,0)&gt;0,"Shipped"),"Not Shipped")</f>
        <v>Not Shipped</v>
      </c>
    </row>
    <row r="6707" spans="1:6" ht="15.75" customHeight="1" x14ac:dyDescent="0.35">
      <c r="A6707" s="6">
        <v>71744</v>
      </c>
      <c r="B6707" s="6">
        <v>71744002</v>
      </c>
      <c r="C6707" s="14">
        <v>43565</v>
      </c>
      <c r="D6707" s="6">
        <v>1</v>
      </c>
      <c r="E6707" s="15">
        <v>689.1</v>
      </c>
      <c r="F6707" t="str">
        <f>_xlfn.IFNA(IF(MATCH($A6707,Delivery_lines!$B:$B,0)&gt;0,"Shipped"),"Not Shipped")</f>
        <v>Not Shipped</v>
      </c>
    </row>
    <row r="6708" spans="1:6" ht="15.75" customHeight="1" x14ac:dyDescent="0.35">
      <c r="A6708" s="6">
        <v>87409</v>
      </c>
      <c r="B6708" s="6">
        <v>87409002</v>
      </c>
      <c r="C6708" s="14">
        <v>43565</v>
      </c>
      <c r="D6708" s="6">
        <v>1</v>
      </c>
      <c r="E6708" s="15">
        <v>164.57</v>
      </c>
      <c r="F6708" t="str">
        <f>_xlfn.IFNA(IF(MATCH($A6708,Delivery_lines!$B:$B,0)&gt;0,"Shipped"),"Not Shipped")</f>
        <v>Not Shipped</v>
      </c>
    </row>
    <row r="6709" spans="1:6" ht="15.75" customHeight="1" x14ac:dyDescent="0.35">
      <c r="A6709" s="6">
        <v>90069</v>
      </c>
      <c r="B6709" s="6">
        <v>90069002</v>
      </c>
      <c r="C6709" s="14">
        <v>43565</v>
      </c>
      <c r="D6709" s="6">
        <v>3</v>
      </c>
      <c r="E6709" s="15">
        <v>681.72</v>
      </c>
      <c r="F6709" t="str">
        <f>_xlfn.IFNA(IF(MATCH($A6709,Delivery_lines!$B:$B,0)&gt;0,"Shipped"),"Not Shipped")</f>
        <v>Not Shipped</v>
      </c>
    </row>
    <row r="6710" spans="1:6" ht="15.75" customHeight="1" x14ac:dyDescent="0.35">
      <c r="A6710" s="6">
        <v>91974</v>
      </c>
      <c r="B6710" s="6">
        <v>91974002</v>
      </c>
      <c r="C6710" s="14">
        <v>43565</v>
      </c>
      <c r="D6710" s="6">
        <v>4</v>
      </c>
      <c r="E6710" s="15">
        <v>2650.12</v>
      </c>
      <c r="F6710" t="str">
        <f>_xlfn.IFNA(IF(MATCH($A6710,Delivery_lines!$B:$B,0)&gt;0,"Shipped"),"Not Shipped")</f>
        <v>Not Shipped</v>
      </c>
    </row>
    <row r="6711" spans="1:6" ht="15.75" customHeight="1" x14ac:dyDescent="0.35">
      <c r="A6711" s="6">
        <v>100104</v>
      </c>
      <c r="B6711" s="6">
        <v>100104002</v>
      </c>
      <c r="C6711" s="14">
        <v>43565</v>
      </c>
      <c r="D6711" s="6">
        <v>2</v>
      </c>
      <c r="E6711" s="15">
        <v>564.46</v>
      </c>
      <c r="F6711" t="str">
        <f>_xlfn.IFNA(IF(MATCH($A6711,Delivery_lines!$B:$B,0)&gt;0,"Shipped"),"Not Shipped")</f>
        <v>Not Shipped</v>
      </c>
    </row>
    <row r="6712" spans="1:6" ht="15.75" customHeight="1" x14ac:dyDescent="0.35">
      <c r="A6712" s="6">
        <v>56674</v>
      </c>
      <c r="B6712" s="6">
        <v>56674002</v>
      </c>
      <c r="C6712" s="14">
        <v>43566</v>
      </c>
      <c r="D6712" s="6">
        <v>4</v>
      </c>
      <c r="E6712" s="15">
        <v>2262.2399999999998</v>
      </c>
      <c r="F6712" t="str">
        <f>_xlfn.IFNA(IF(MATCH($A6712,Delivery_lines!$B:$B,0)&gt;0,"Shipped"),"Not Shipped")</f>
        <v>Not Shipped</v>
      </c>
    </row>
    <row r="6713" spans="1:6" ht="15.75" customHeight="1" x14ac:dyDescent="0.35">
      <c r="A6713" s="6">
        <v>64914</v>
      </c>
      <c r="B6713" s="6">
        <v>64914002</v>
      </c>
      <c r="C6713" s="14">
        <v>43566</v>
      </c>
      <c r="D6713" s="6">
        <v>5</v>
      </c>
      <c r="E6713" s="15">
        <v>1282.55</v>
      </c>
      <c r="F6713" t="str">
        <f>_xlfn.IFNA(IF(MATCH($A6713,Delivery_lines!$B:$B,0)&gt;0,"Shipped"),"Not Shipped")</f>
        <v>Not Shipped</v>
      </c>
    </row>
    <row r="6714" spans="1:6" ht="15.75" customHeight="1" x14ac:dyDescent="0.35">
      <c r="A6714" s="6">
        <v>77524</v>
      </c>
      <c r="B6714" s="6">
        <v>77524002</v>
      </c>
      <c r="C6714" s="14">
        <v>43566</v>
      </c>
      <c r="D6714" s="6">
        <v>1</v>
      </c>
      <c r="E6714" s="15">
        <v>356.46</v>
      </c>
      <c r="F6714" t="str">
        <f>_xlfn.IFNA(IF(MATCH($A6714,Delivery_lines!$B:$B,0)&gt;0,"Shipped"),"Not Shipped")</f>
        <v>Not Shipped</v>
      </c>
    </row>
    <row r="6715" spans="1:6" ht="15.75" customHeight="1" x14ac:dyDescent="0.35">
      <c r="A6715" s="6">
        <v>78584</v>
      </c>
      <c r="B6715" s="6">
        <v>78584002</v>
      </c>
      <c r="C6715" s="14">
        <v>43566</v>
      </c>
      <c r="D6715" s="6">
        <v>3</v>
      </c>
      <c r="E6715" s="15">
        <v>536.43000000000006</v>
      </c>
      <c r="F6715" t="str">
        <f>_xlfn.IFNA(IF(MATCH($A6715,Delivery_lines!$B:$B,0)&gt;0,"Shipped"),"Not Shipped")</f>
        <v>Not Shipped</v>
      </c>
    </row>
    <row r="6716" spans="1:6" ht="15.75" customHeight="1" x14ac:dyDescent="0.35">
      <c r="A6716" s="6">
        <v>88749</v>
      </c>
      <c r="B6716" s="6">
        <v>88749002</v>
      </c>
      <c r="C6716" s="14">
        <v>43566</v>
      </c>
      <c r="D6716" s="6">
        <v>5</v>
      </c>
      <c r="E6716" s="15">
        <v>1600.3</v>
      </c>
      <c r="F6716" t="str">
        <f>_xlfn.IFNA(IF(MATCH($A6716,Delivery_lines!$B:$B,0)&gt;0,"Shipped"),"Not Shipped")</f>
        <v>Not Shipped</v>
      </c>
    </row>
    <row r="6717" spans="1:6" ht="15.75" customHeight="1" x14ac:dyDescent="0.35">
      <c r="A6717" s="6">
        <v>93744</v>
      </c>
      <c r="B6717" s="6">
        <v>93744002</v>
      </c>
      <c r="C6717" s="14">
        <v>43566</v>
      </c>
      <c r="D6717" s="6">
        <v>1</v>
      </c>
      <c r="E6717" s="15">
        <v>729.56</v>
      </c>
      <c r="F6717" t="str">
        <f>_xlfn.IFNA(IF(MATCH($A6717,Delivery_lines!$B:$B,0)&gt;0,"Shipped"),"Not Shipped")</f>
        <v>Not Shipped</v>
      </c>
    </row>
    <row r="6718" spans="1:6" ht="15.75" customHeight="1" x14ac:dyDescent="0.35">
      <c r="A6718" s="6">
        <v>110549</v>
      </c>
      <c r="B6718" s="6">
        <v>110549002</v>
      </c>
      <c r="C6718" s="14">
        <v>43566</v>
      </c>
      <c r="D6718" s="6">
        <v>2</v>
      </c>
      <c r="E6718" s="15">
        <v>663.34</v>
      </c>
      <c r="F6718" t="str">
        <f>_xlfn.IFNA(IF(MATCH($A6718,Delivery_lines!$B:$B,0)&gt;0,"Shipped"),"Not Shipped")</f>
        <v>Not Shipped</v>
      </c>
    </row>
    <row r="6719" spans="1:6" ht="15.75" customHeight="1" x14ac:dyDescent="0.35">
      <c r="A6719" s="6">
        <v>55919</v>
      </c>
      <c r="B6719" s="6">
        <v>55919002</v>
      </c>
      <c r="C6719" s="14">
        <v>43567</v>
      </c>
      <c r="D6719" s="6">
        <v>2</v>
      </c>
      <c r="E6719" s="15">
        <v>516.67999999999995</v>
      </c>
      <c r="F6719" t="str">
        <f>_xlfn.IFNA(IF(MATCH($A6719,Delivery_lines!$B:$B,0)&gt;0,"Shipped"),"Not Shipped")</f>
        <v>Not Shipped</v>
      </c>
    </row>
    <row r="6720" spans="1:6" ht="15.75" customHeight="1" x14ac:dyDescent="0.35">
      <c r="A6720" s="6">
        <v>65974</v>
      </c>
      <c r="B6720" s="6">
        <v>65974002</v>
      </c>
      <c r="C6720" s="14">
        <v>43567</v>
      </c>
      <c r="D6720" s="6">
        <v>4</v>
      </c>
      <c r="E6720" s="15">
        <v>816.56</v>
      </c>
      <c r="F6720" t="str">
        <f>_xlfn.IFNA(IF(MATCH($A6720,Delivery_lines!$B:$B,0)&gt;0,"Shipped"),"Not Shipped")</f>
        <v>Not Shipped</v>
      </c>
    </row>
    <row r="6721" spans="1:6" ht="15.75" customHeight="1" x14ac:dyDescent="0.35">
      <c r="A6721" s="6">
        <v>76674</v>
      </c>
      <c r="B6721" s="6">
        <v>76674002</v>
      </c>
      <c r="C6721" s="14">
        <v>43567</v>
      </c>
      <c r="D6721" s="6">
        <v>2</v>
      </c>
      <c r="E6721" s="15">
        <v>145.47999999999999</v>
      </c>
      <c r="F6721" t="str">
        <f>_xlfn.IFNA(IF(MATCH($A6721,Delivery_lines!$B:$B,0)&gt;0,"Shipped"),"Not Shipped")</f>
        <v>Not Shipped</v>
      </c>
    </row>
    <row r="6722" spans="1:6" ht="15.75" customHeight="1" x14ac:dyDescent="0.35">
      <c r="A6722" s="6">
        <v>81574</v>
      </c>
      <c r="B6722" s="6">
        <v>81574002</v>
      </c>
      <c r="C6722" s="14">
        <v>43567</v>
      </c>
      <c r="D6722" s="6">
        <v>7</v>
      </c>
      <c r="E6722" s="15">
        <v>4390.33</v>
      </c>
      <c r="F6722" t="str">
        <f>_xlfn.IFNA(IF(MATCH($A6722,Delivery_lines!$B:$B,0)&gt;0,"Shipped"),"Not Shipped")</f>
        <v>Not Shipped</v>
      </c>
    </row>
    <row r="6723" spans="1:6" ht="15.75" customHeight="1" x14ac:dyDescent="0.35">
      <c r="A6723" s="6">
        <v>91984</v>
      </c>
      <c r="B6723" s="6">
        <v>91984002</v>
      </c>
      <c r="C6723" s="14">
        <v>43567</v>
      </c>
      <c r="D6723" s="6">
        <v>3</v>
      </c>
      <c r="E6723" s="15">
        <v>1402.35</v>
      </c>
      <c r="F6723" t="str">
        <f>_xlfn.IFNA(IF(MATCH($A6723,Delivery_lines!$B:$B,0)&gt;0,"Shipped"),"Not Shipped")</f>
        <v>Not Shipped</v>
      </c>
    </row>
    <row r="6724" spans="1:6" ht="15.75" customHeight="1" x14ac:dyDescent="0.35">
      <c r="A6724" s="6">
        <v>93319</v>
      </c>
      <c r="B6724" s="6">
        <v>93319002</v>
      </c>
      <c r="C6724" s="14">
        <v>43567</v>
      </c>
      <c r="D6724" s="6">
        <v>5</v>
      </c>
      <c r="E6724" s="15">
        <v>3076.6000000000004</v>
      </c>
      <c r="F6724" t="str">
        <f>_xlfn.IFNA(IF(MATCH($A6724,Delivery_lines!$B:$B,0)&gt;0,"Shipped"),"Not Shipped")</f>
        <v>Not Shipped</v>
      </c>
    </row>
    <row r="6725" spans="1:6" ht="15.75" customHeight="1" x14ac:dyDescent="0.35">
      <c r="A6725" s="6">
        <v>99224</v>
      </c>
      <c r="B6725" s="6">
        <v>99224002</v>
      </c>
      <c r="C6725" s="14">
        <v>43567</v>
      </c>
      <c r="D6725" s="6">
        <v>6</v>
      </c>
      <c r="E6725" s="15">
        <v>2641.14</v>
      </c>
      <c r="F6725" t="str">
        <f>_xlfn.IFNA(IF(MATCH($A6725,Delivery_lines!$B:$B,0)&gt;0,"Shipped"),"Not Shipped")</f>
        <v>Not Shipped</v>
      </c>
    </row>
    <row r="6726" spans="1:6" ht="15.75" customHeight="1" x14ac:dyDescent="0.35">
      <c r="A6726" s="6">
        <v>55034</v>
      </c>
      <c r="B6726" s="6">
        <v>55034002</v>
      </c>
      <c r="C6726" s="14">
        <v>43568</v>
      </c>
      <c r="D6726" s="6">
        <v>1</v>
      </c>
      <c r="E6726" s="15">
        <v>691.33</v>
      </c>
      <c r="F6726" t="str">
        <f>_xlfn.IFNA(IF(MATCH($A6726,Delivery_lines!$B:$B,0)&gt;0,"Shipped"),"Not Shipped")</f>
        <v>Not Shipped</v>
      </c>
    </row>
    <row r="6727" spans="1:6" ht="15.75" customHeight="1" x14ac:dyDescent="0.35">
      <c r="A6727" s="6">
        <v>57589</v>
      </c>
      <c r="B6727" s="6">
        <v>57589002</v>
      </c>
      <c r="C6727" s="14">
        <v>43568</v>
      </c>
      <c r="D6727" s="6">
        <v>5</v>
      </c>
      <c r="E6727" s="15">
        <v>903.25</v>
      </c>
      <c r="F6727" t="str">
        <f>_xlfn.IFNA(IF(MATCH($A6727,Delivery_lines!$B:$B,0)&gt;0,"Shipped"),"Not Shipped")</f>
        <v>Not Shipped</v>
      </c>
    </row>
    <row r="6728" spans="1:6" ht="15.75" customHeight="1" x14ac:dyDescent="0.35">
      <c r="A6728" s="6">
        <v>59714</v>
      </c>
      <c r="B6728" s="6">
        <v>59714002</v>
      </c>
      <c r="C6728" s="14">
        <v>43568</v>
      </c>
      <c r="D6728" s="6">
        <v>6</v>
      </c>
      <c r="E6728" s="15">
        <v>4368.84</v>
      </c>
      <c r="F6728" t="str">
        <f>_xlfn.IFNA(IF(MATCH($A6728,Delivery_lines!$B:$B,0)&gt;0,"Shipped"),"Not Shipped")</f>
        <v>Not Shipped</v>
      </c>
    </row>
    <row r="6729" spans="1:6" ht="15.75" customHeight="1" x14ac:dyDescent="0.35">
      <c r="A6729" s="6">
        <v>64464</v>
      </c>
      <c r="B6729" s="6">
        <v>64464002</v>
      </c>
      <c r="C6729" s="14">
        <v>43568</v>
      </c>
      <c r="D6729" s="6">
        <v>1</v>
      </c>
      <c r="E6729" s="15">
        <v>198.79</v>
      </c>
      <c r="F6729" t="str">
        <f>_xlfn.IFNA(IF(MATCH($A6729,Delivery_lines!$B:$B,0)&gt;0,"Shipped"),"Not Shipped")</f>
        <v>Not Shipped</v>
      </c>
    </row>
    <row r="6730" spans="1:6" ht="15.75" customHeight="1" x14ac:dyDescent="0.35">
      <c r="A6730" s="6">
        <v>66729</v>
      </c>
      <c r="B6730" s="6">
        <v>66729002</v>
      </c>
      <c r="C6730" s="14">
        <v>43568</v>
      </c>
      <c r="D6730" s="6">
        <v>6</v>
      </c>
      <c r="E6730" s="15">
        <v>4229.88</v>
      </c>
      <c r="F6730" t="str">
        <f>_xlfn.IFNA(IF(MATCH($A6730,Delivery_lines!$B:$B,0)&gt;0,"Shipped"),"Not Shipped")</f>
        <v>Not Shipped</v>
      </c>
    </row>
    <row r="6731" spans="1:6" ht="15.75" customHeight="1" x14ac:dyDescent="0.35">
      <c r="A6731" s="6">
        <v>103564</v>
      </c>
      <c r="B6731" s="6">
        <v>103564002</v>
      </c>
      <c r="C6731" s="14">
        <v>43568</v>
      </c>
      <c r="D6731" s="6">
        <v>5</v>
      </c>
      <c r="E6731" s="15">
        <v>2232</v>
      </c>
      <c r="F6731" t="str">
        <f>_xlfn.IFNA(IF(MATCH($A6731,Delivery_lines!$B:$B,0)&gt;0,"Shipped"),"Not Shipped")</f>
        <v>Not Shipped</v>
      </c>
    </row>
    <row r="6732" spans="1:6" ht="15.75" customHeight="1" x14ac:dyDescent="0.35">
      <c r="A6732" s="6">
        <v>54246</v>
      </c>
      <c r="B6732" s="6">
        <v>54246002</v>
      </c>
      <c r="C6732" s="14">
        <v>43569</v>
      </c>
      <c r="D6732" s="6">
        <v>1</v>
      </c>
      <c r="E6732" s="15">
        <v>361.19</v>
      </c>
      <c r="F6732" t="str">
        <f>_xlfn.IFNA(IF(MATCH($A6732,Delivery_lines!$B:$B,0)&gt;0,"Shipped"),"Not Shipped")</f>
        <v>Not Shipped</v>
      </c>
    </row>
    <row r="6733" spans="1:6" ht="15.75" customHeight="1" x14ac:dyDescent="0.35">
      <c r="A6733" s="6">
        <v>75644</v>
      </c>
      <c r="B6733" s="6">
        <v>75644002</v>
      </c>
      <c r="C6733" s="14">
        <v>43569</v>
      </c>
      <c r="D6733" s="6">
        <v>7</v>
      </c>
      <c r="E6733" s="15">
        <v>1517.39</v>
      </c>
      <c r="F6733" t="str">
        <f>_xlfn.IFNA(IF(MATCH($A6733,Delivery_lines!$B:$B,0)&gt;0,"Shipped"),"Not Shipped")</f>
        <v>Not Shipped</v>
      </c>
    </row>
    <row r="6734" spans="1:6" ht="15.75" customHeight="1" x14ac:dyDescent="0.35">
      <c r="A6734" s="6">
        <v>82774</v>
      </c>
      <c r="B6734" s="6">
        <v>82774002</v>
      </c>
      <c r="C6734" s="14">
        <v>43569</v>
      </c>
      <c r="D6734" s="6">
        <v>6</v>
      </c>
      <c r="E6734" s="15">
        <v>3395.82</v>
      </c>
      <c r="F6734" t="str">
        <f>_xlfn.IFNA(IF(MATCH($A6734,Delivery_lines!$B:$B,0)&gt;0,"Shipped"),"Not Shipped")</f>
        <v>Not Shipped</v>
      </c>
    </row>
    <row r="6735" spans="1:6" ht="15.75" customHeight="1" x14ac:dyDescent="0.35">
      <c r="A6735" s="6">
        <v>89359</v>
      </c>
      <c r="B6735" s="6">
        <v>89359002</v>
      </c>
      <c r="C6735" s="14">
        <v>43569</v>
      </c>
      <c r="D6735" s="6">
        <v>5</v>
      </c>
      <c r="E6735" s="15">
        <v>1745.3999999999999</v>
      </c>
      <c r="F6735" t="str">
        <f>_xlfn.IFNA(IF(MATCH($A6735,Delivery_lines!$B:$B,0)&gt;0,"Shipped"),"Not Shipped")</f>
        <v>Not Shipped</v>
      </c>
    </row>
    <row r="6736" spans="1:6" ht="15.75" customHeight="1" x14ac:dyDescent="0.35">
      <c r="A6736" s="6">
        <v>89504</v>
      </c>
      <c r="B6736" s="6">
        <v>89504002</v>
      </c>
      <c r="C6736" s="14">
        <v>43569</v>
      </c>
      <c r="D6736" s="6">
        <v>5</v>
      </c>
      <c r="E6736" s="15">
        <v>2676.9</v>
      </c>
      <c r="F6736" t="str">
        <f>_xlfn.IFNA(IF(MATCH($A6736,Delivery_lines!$B:$B,0)&gt;0,"Shipped"),"Not Shipped")</f>
        <v>Not Shipped</v>
      </c>
    </row>
    <row r="6737" spans="1:6" ht="15.75" customHeight="1" x14ac:dyDescent="0.35">
      <c r="A6737" s="6">
        <v>96994</v>
      </c>
      <c r="B6737" s="6">
        <v>96994002</v>
      </c>
      <c r="C6737" s="14">
        <v>43569</v>
      </c>
      <c r="D6737" s="6">
        <v>7</v>
      </c>
      <c r="E6737" s="15">
        <v>4134.55</v>
      </c>
      <c r="F6737" t="str">
        <f>_xlfn.IFNA(IF(MATCH($A6737,Delivery_lines!$B:$B,0)&gt;0,"Shipped"),"Not Shipped")</f>
        <v>Not Shipped</v>
      </c>
    </row>
    <row r="6738" spans="1:6" ht="15.75" customHeight="1" x14ac:dyDescent="0.35">
      <c r="A6738" s="6">
        <v>99534</v>
      </c>
      <c r="B6738" s="6">
        <v>99534002</v>
      </c>
      <c r="C6738" s="14">
        <v>43569</v>
      </c>
      <c r="D6738" s="6">
        <v>5</v>
      </c>
      <c r="E6738" s="15">
        <v>661.35</v>
      </c>
      <c r="F6738" t="str">
        <f>_xlfn.IFNA(IF(MATCH($A6738,Delivery_lines!$B:$B,0)&gt;0,"Shipped"),"Not Shipped")</f>
        <v>Not Shipped</v>
      </c>
    </row>
    <row r="6739" spans="1:6" ht="15.75" customHeight="1" x14ac:dyDescent="0.35">
      <c r="A6739" s="6">
        <v>100274</v>
      </c>
      <c r="B6739" s="6">
        <v>100274002</v>
      </c>
      <c r="C6739" s="14">
        <v>43569</v>
      </c>
      <c r="D6739" s="6">
        <v>3</v>
      </c>
      <c r="E6739" s="15">
        <v>961.41000000000008</v>
      </c>
      <c r="F6739" t="str">
        <f>_xlfn.IFNA(IF(MATCH($A6739,Delivery_lines!$B:$B,0)&gt;0,"Shipped"),"Not Shipped")</f>
        <v>Not Shipped</v>
      </c>
    </row>
    <row r="6740" spans="1:6" ht="15.75" customHeight="1" x14ac:dyDescent="0.35">
      <c r="A6740" s="6">
        <v>105649</v>
      </c>
      <c r="B6740" s="6">
        <v>105649002</v>
      </c>
      <c r="C6740" s="14">
        <v>43569</v>
      </c>
      <c r="D6740" s="6">
        <v>3</v>
      </c>
      <c r="E6740" s="15">
        <v>1674.9900000000002</v>
      </c>
      <c r="F6740" t="str">
        <f>_xlfn.IFNA(IF(MATCH($A6740,Delivery_lines!$B:$B,0)&gt;0,"Shipped"),"Not Shipped")</f>
        <v>Not Shipped</v>
      </c>
    </row>
    <row r="6741" spans="1:6" ht="15.75" customHeight="1" x14ac:dyDescent="0.35">
      <c r="A6741" s="6">
        <v>109669</v>
      </c>
      <c r="B6741" s="6">
        <v>109669002</v>
      </c>
      <c r="C6741" s="14">
        <v>43569</v>
      </c>
      <c r="D6741" s="6">
        <v>3</v>
      </c>
      <c r="E6741" s="15">
        <v>255.12</v>
      </c>
      <c r="F6741" t="str">
        <f>_xlfn.IFNA(IF(MATCH($A6741,Delivery_lines!$B:$B,0)&gt;0,"Shipped"),"Not Shipped")</f>
        <v>Not Shipped</v>
      </c>
    </row>
    <row r="6742" spans="1:6" ht="15.75" customHeight="1" x14ac:dyDescent="0.35">
      <c r="A6742" s="6">
        <v>66294</v>
      </c>
      <c r="B6742" s="6">
        <v>66294002</v>
      </c>
      <c r="C6742" s="14">
        <v>43570</v>
      </c>
      <c r="D6742" s="6">
        <v>6</v>
      </c>
      <c r="E6742" s="15">
        <v>1675.1399999999999</v>
      </c>
      <c r="F6742" t="str">
        <f>_xlfn.IFNA(IF(MATCH($A6742,Delivery_lines!$B:$B,0)&gt;0,"Shipped"),"Not Shipped")</f>
        <v>Not Shipped</v>
      </c>
    </row>
    <row r="6743" spans="1:6" ht="15.75" customHeight="1" x14ac:dyDescent="0.35">
      <c r="A6743" s="6">
        <v>87879</v>
      </c>
      <c r="B6743" s="6">
        <v>87879002</v>
      </c>
      <c r="C6743" s="14">
        <v>43570</v>
      </c>
      <c r="D6743" s="6">
        <v>3</v>
      </c>
      <c r="E6743" s="15">
        <v>1563</v>
      </c>
      <c r="F6743" t="str">
        <f>_xlfn.IFNA(IF(MATCH($A6743,Delivery_lines!$B:$B,0)&gt;0,"Shipped"),"Not Shipped")</f>
        <v>Not Shipped</v>
      </c>
    </row>
    <row r="6744" spans="1:6" ht="15.75" customHeight="1" x14ac:dyDescent="0.35">
      <c r="A6744" s="6">
        <v>96859</v>
      </c>
      <c r="B6744" s="6">
        <v>96859002</v>
      </c>
      <c r="C6744" s="14">
        <v>43570</v>
      </c>
      <c r="D6744" s="6">
        <v>2</v>
      </c>
      <c r="E6744" s="15">
        <v>26.18</v>
      </c>
      <c r="F6744" t="str">
        <f>_xlfn.IFNA(IF(MATCH($A6744,Delivery_lines!$B:$B,0)&gt;0,"Shipped"),"Not Shipped")</f>
        <v>Not Shipped</v>
      </c>
    </row>
    <row r="6745" spans="1:6" ht="15.75" customHeight="1" x14ac:dyDescent="0.35">
      <c r="A6745" s="6">
        <v>65399</v>
      </c>
      <c r="B6745" s="6">
        <v>65399002</v>
      </c>
      <c r="C6745" s="14">
        <v>43571</v>
      </c>
      <c r="D6745" s="6">
        <v>5</v>
      </c>
      <c r="E6745" s="15">
        <v>3432.0499999999997</v>
      </c>
      <c r="F6745" t="str">
        <f>_xlfn.IFNA(IF(MATCH($A6745,Delivery_lines!$B:$B,0)&gt;0,"Shipped"),"Not Shipped")</f>
        <v>Not Shipped</v>
      </c>
    </row>
    <row r="6746" spans="1:6" ht="15.75" customHeight="1" x14ac:dyDescent="0.35">
      <c r="A6746" s="6">
        <v>73874</v>
      </c>
      <c r="B6746" s="6">
        <v>73874002</v>
      </c>
      <c r="C6746" s="14">
        <v>43571</v>
      </c>
      <c r="D6746" s="6">
        <v>1</v>
      </c>
      <c r="E6746" s="15">
        <v>610.84</v>
      </c>
      <c r="F6746" t="str">
        <f>_xlfn.IFNA(IF(MATCH($A6746,Delivery_lines!$B:$B,0)&gt;0,"Shipped"),"Not Shipped")</f>
        <v>Not Shipped</v>
      </c>
    </row>
    <row r="6747" spans="1:6" ht="15.75" customHeight="1" x14ac:dyDescent="0.35">
      <c r="A6747" s="6">
        <v>74914</v>
      </c>
      <c r="B6747" s="6">
        <v>74914002</v>
      </c>
      <c r="C6747" s="14">
        <v>43571</v>
      </c>
      <c r="D6747" s="6">
        <v>1</v>
      </c>
      <c r="E6747" s="15">
        <v>263.14</v>
      </c>
      <c r="F6747" t="str">
        <f>_xlfn.IFNA(IF(MATCH($A6747,Delivery_lines!$B:$B,0)&gt;0,"Shipped"),"Not Shipped")</f>
        <v>Not Shipped</v>
      </c>
    </row>
    <row r="6748" spans="1:6" ht="15.75" customHeight="1" x14ac:dyDescent="0.35">
      <c r="A6748" s="6">
        <v>75204</v>
      </c>
      <c r="B6748" s="6">
        <v>75204002</v>
      </c>
      <c r="C6748" s="14">
        <v>43571</v>
      </c>
      <c r="D6748" s="6">
        <v>1</v>
      </c>
      <c r="E6748" s="15">
        <v>713.21</v>
      </c>
      <c r="F6748" t="str">
        <f>_xlfn.IFNA(IF(MATCH($A6748,Delivery_lines!$B:$B,0)&gt;0,"Shipped"),"Not Shipped")</f>
        <v>Not Shipped</v>
      </c>
    </row>
    <row r="6749" spans="1:6" ht="15.75" customHeight="1" x14ac:dyDescent="0.35">
      <c r="A6749" s="6">
        <v>88034</v>
      </c>
      <c r="B6749" s="6">
        <v>88034002</v>
      </c>
      <c r="C6749" s="14">
        <v>43571</v>
      </c>
      <c r="D6749" s="6">
        <v>4</v>
      </c>
      <c r="E6749" s="15">
        <v>1086.72</v>
      </c>
      <c r="F6749" t="str">
        <f>_xlfn.IFNA(IF(MATCH($A6749,Delivery_lines!$B:$B,0)&gt;0,"Shipped"),"Not Shipped")</f>
        <v>Not Shipped</v>
      </c>
    </row>
    <row r="6750" spans="1:6" ht="15.75" customHeight="1" x14ac:dyDescent="0.35">
      <c r="A6750" s="6">
        <v>88774</v>
      </c>
      <c r="B6750" s="6">
        <v>88774002</v>
      </c>
      <c r="C6750" s="14">
        <v>43571</v>
      </c>
      <c r="D6750" s="6">
        <v>3</v>
      </c>
      <c r="E6750" s="15">
        <v>1181.67</v>
      </c>
      <c r="F6750" t="str">
        <f>_xlfn.IFNA(IF(MATCH($A6750,Delivery_lines!$B:$B,0)&gt;0,"Shipped"),"Not Shipped")</f>
        <v>Not Shipped</v>
      </c>
    </row>
    <row r="6751" spans="1:6" ht="15.75" customHeight="1" x14ac:dyDescent="0.35">
      <c r="A6751" s="6">
        <v>90974</v>
      </c>
      <c r="B6751" s="6">
        <v>90974002</v>
      </c>
      <c r="C6751" s="14">
        <v>43571</v>
      </c>
      <c r="D6751" s="6">
        <v>4</v>
      </c>
      <c r="E6751" s="15">
        <v>149.08000000000001</v>
      </c>
      <c r="F6751" t="str">
        <f>_xlfn.IFNA(IF(MATCH($A6751,Delivery_lines!$B:$B,0)&gt;0,"Shipped"),"Not Shipped")</f>
        <v>Not Shipped</v>
      </c>
    </row>
    <row r="6752" spans="1:6" ht="15.75" customHeight="1" x14ac:dyDescent="0.35">
      <c r="A6752" s="6">
        <v>91269</v>
      </c>
      <c r="B6752" s="6">
        <v>91269002</v>
      </c>
      <c r="C6752" s="14">
        <v>43571</v>
      </c>
      <c r="D6752" s="6">
        <v>6</v>
      </c>
      <c r="E6752" s="15">
        <v>2763.36</v>
      </c>
      <c r="F6752" t="str">
        <f>_xlfn.IFNA(IF(MATCH($A6752,Delivery_lines!$B:$B,0)&gt;0,"Shipped"),"Not Shipped")</f>
        <v>Not Shipped</v>
      </c>
    </row>
    <row r="6753" spans="1:6" ht="15.75" customHeight="1" x14ac:dyDescent="0.35">
      <c r="A6753" s="6">
        <v>94359</v>
      </c>
      <c r="B6753" s="6">
        <v>94359002</v>
      </c>
      <c r="C6753" s="14">
        <v>43571</v>
      </c>
      <c r="D6753" s="6">
        <v>6</v>
      </c>
      <c r="E6753" s="15">
        <v>1035.8399999999999</v>
      </c>
      <c r="F6753" t="str">
        <f>_xlfn.IFNA(IF(MATCH($A6753,Delivery_lines!$B:$B,0)&gt;0,"Shipped"),"Not Shipped")</f>
        <v>Not Shipped</v>
      </c>
    </row>
    <row r="6754" spans="1:6" ht="15.75" customHeight="1" x14ac:dyDescent="0.35">
      <c r="A6754" s="6">
        <v>97904</v>
      </c>
      <c r="B6754" s="6">
        <v>97904002</v>
      </c>
      <c r="C6754" s="14">
        <v>43571</v>
      </c>
      <c r="D6754" s="6">
        <v>6</v>
      </c>
      <c r="E6754" s="15">
        <v>2436.7200000000003</v>
      </c>
      <c r="F6754" t="str">
        <f>_xlfn.IFNA(IF(MATCH($A6754,Delivery_lines!$B:$B,0)&gt;0,"Shipped"),"Not Shipped")</f>
        <v>Not Shipped</v>
      </c>
    </row>
    <row r="6755" spans="1:6" ht="15.75" customHeight="1" x14ac:dyDescent="0.35">
      <c r="A6755" s="6">
        <v>98794</v>
      </c>
      <c r="B6755" s="6">
        <v>98794002</v>
      </c>
      <c r="C6755" s="14">
        <v>43571</v>
      </c>
      <c r="D6755" s="6">
        <v>2</v>
      </c>
      <c r="E6755" s="15">
        <v>471.02</v>
      </c>
      <c r="F6755" t="str">
        <f>_xlfn.IFNA(IF(MATCH($A6755,Delivery_lines!$B:$B,0)&gt;0,"Shipped"),"Not Shipped")</f>
        <v>Not Shipped</v>
      </c>
    </row>
    <row r="6756" spans="1:6" ht="15.75" customHeight="1" x14ac:dyDescent="0.35">
      <c r="A6756" s="6">
        <v>109099</v>
      </c>
      <c r="B6756" s="6">
        <v>109099002</v>
      </c>
      <c r="C6756" s="14">
        <v>43571</v>
      </c>
      <c r="D6756" s="6">
        <v>2</v>
      </c>
      <c r="E6756" s="15">
        <v>1108.1600000000001</v>
      </c>
      <c r="F6756" t="str">
        <f>_xlfn.IFNA(IF(MATCH($A6756,Delivery_lines!$B:$B,0)&gt;0,"Shipped"),"Not Shipped")</f>
        <v>Not Shipped</v>
      </c>
    </row>
    <row r="6757" spans="1:6" ht="15.75" customHeight="1" x14ac:dyDescent="0.35">
      <c r="A6757" s="6">
        <v>111774</v>
      </c>
      <c r="B6757" s="6">
        <v>111774002</v>
      </c>
      <c r="C6757" s="14">
        <v>43571</v>
      </c>
      <c r="D6757" s="6">
        <v>5</v>
      </c>
      <c r="E6757" s="15">
        <v>1683.55</v>
      </c>
      <c r="F6757" t="str">
        <f>_xlfn.IFNA(IF(MATCH($A6757,Delivery_lines!$B:$B,0)&gt;0,"Shipped"),"Not Shipped")</f>
        <v>Not Shipped</v>
      </c>
    </row>
    <row r="6758" spans="1:6" ht="15.75" customHeight="1" x14ac:dyDescent="0.35">
      <c r="A6758" s="6">
        <v>58224</v>
      </c>
      <c r="B6758" s="6">
        <v>58224002</v>
      </c>
      <c r="C6758" s="14">
        <v>43572</v>
      </c>
      <c r="D6758" s="6">
        <v>3</v>
      </c>
      <c r="E6758" s="15">
        <v>1664.67</v>
      </c>
      <c r="F6758" t="str">
        <f>_xlfn.IFNA(IF(MATCH($A6758,Delivery_lines!$B:$B,0)&gt;0,"Shipped"),"Not Shipped")</f>
        <v>Not Shipped</v>
      </c>
    </row>
    <row r="6759" spans="1:6" ht="15.75" customHeight="1" x14ac:dyDescent="0.35">
      <c r="A6759" s="6">
        <v>74769</v>
      </c>
      <c r="B6759" s="6">
        <v>74769002</v>
      </c>
      <c r="C6759" s="14">
        <v>43572</v>
      </c>
      <c r="D6759" s="6">
        <v>3</v>
      </c>
      <c r="E6759" s="15">
        <v>1053.1500000000001</v>
      </c>
      <c r="F6759" t="str">
        <f>_xlfn.IFNA(IF(MATCH($A6759,Delivery_lines!$B:$B,0)&gt;0,"Shipped"),"Not Shipped")</f>
        <v>Not Shipped</v>
      </c>
    </row>
    <row r="6760" spans="1:6" ht="15.75" customHeight="1" x14ac:dyDescent="0.35">
      <c r="A6760" s="6">
        <v>78614</v>
      </c>
      <c r="B6760" s="6">
        <v>78614002</v>
      </c>
      <c r="C6760" s="14">
        <v>43572</v>
      </c>
      <c r="D6760" s="6">
        <v>6</v>
      </c>
      <c r="E6760" s="15">
        <v>2850</v>
      </c>
      <c r="F6760" t="str">
        <f>_xlfn.IFNA(IF(MATCH($A6760,Delivery_lines!$B:$B,0)&gt;0,"Shipped"),"Not Shipped")</f>
        <v>Not Shipped</v>
      </c>
    </row>
    <row r="6761" spans="1:6" ht="15.75" customHeight="1" x14ac:dyDescent="0.35">
      <c r="A6761" s="6">
        <v>80704</v>
      </c>
      <c r="B6761" s="6">
        <v>80704002</v>
      </c>
      <c r="C6761" s="14">
        <v>43572</v>
      </c>
      <c r="D6761" s="6">
        <v>6</v>
      </c>
      <c r="E6761" s="15">
        <v>1970.1000000000001</v>
      </c>
      <c r="F6761" t="str">
        <f>_xlfn.IFNA(IF(MATCH($A6761,Delivery_lines!$B:$B,0)&gt;0,"Shipped"),"Not Shipped")</f>
        <v>Not Shipped</v>
      </c>
    </row>
    <row r="6762" spans="1:6" ht="15.75" customHeight="1" x14ac:dyDescent="0.35">
      <c r="A6762" s="6">
        <v>82199</v>
      </c>
      <c r="B6762" s="6">
        <v>82199002</v>
      </c>
      <c r="C6762" s="14">
        <v>43572</v>
      </c>
      <c r="D6762" s="6">
        <v>6</v>
      </c>
      <c r="E6762" s="15">
        <v>3854.34</v>
      </c>
      <c r="F6762" t="str">
        <f>_xlfn.IFNA(IF(MATCH($A6762,Delivery_lines!$B:$B,0)&gt;0,"Shipped"),"Not Shipped")</f>
        <v>Not Shipped</v>
      </c>
    </row>
    <row r="6763" spans="1:6" ht="15.75" customHeight="1" x14ac:dyDescent="0.35">
      <c r="A6763" s="6">
        <v>83079</v>
      </c>
      <c r="B6763" s="6">
        <v>83079002</v>
      </c>
      <c r="C6763" s="14">
        <v>43572</v>
      </c>
      <c r="D6763" s="6">
        <v>4</v>
      </c>
      <c r="E6763" s="15">
        <v>400.04</v>
      </c>
      <c r="F6763" t="str">
        <f>_xlfn.IFNA(IF(MATCH($A6763,Delivery_lines!$B:$B,0)&gt;0,"Shipped"),"Not Shipped")</f>
        <v>Not Shipped</v>
      </c>
    </row>
    <row r="6764" spans="1:6" ht="15.75" customHeight="1" x14ac:dyDescent="0.35">
      <c r="A6764" s="6">
        <v>95549</v>
      </c>
      <c r="B6764" s="6">
        <v>95549002</v>
      </c>
      <c r="C6764" s="14">
        <v>43572</v>
      </c>
      <c r="D6764" s="6">
        <v>1</v>
      </c>
      <c r="E6764" s="15">
        <v>536.04999999999995</v>
      </c>
      <c r="F6764" t="str">
        <f>_xlfn.IFNA(IF(MATCH($A6764,Delivery_lines!$B:$B,0)&gt;0,"Shipped"),"Not Shipped")</f>
        <v>Not Shipped</v>
      </c>
    </row>
    <row r="6765" spans="1:6" ht="15.75" customHeight="1" x14ac:dyDescent="0.35">
      <c r="A6765" s="6">
        <v>102684</v>
      </c>
      <c r="B6765" s="6">
        <v>102684002</v>
      </c>
      <c r="C6765" s="14">
        <v>43572</v>
      </c>
      <c r="D6765" s="6">
        <v>1</v>
      </c>
      <c r="E6765" s="15">
        <v>147.91</v>
      </c>
      <c r="F6765" t="str">
        <f>_xlfn.IFNA(IF(MATCH($A6765,Delivery_lines!$B:$B,0)&gt;0,"Shipped"),"Not Shipped")</f>
        <v>Not Shipped</v>
      </c>
    </row>
    <row r="6766" spans="1:6" ht="15.75" customHeight="1" x14ac:dyDescent="0.35">
      <c r="A6766" s="6">
        <v>55649</v>
      </c>
      <c r="B6766" s="6">
        <v>55649002</v>
      </c>
      <c r="C6766" s="14">
        <v>43573</v>
      </c>
      <c r="D6766" s="6">
        <v>3</v>
      </c>
      <c r="E6766" s="15">
        <v>1282.74</v>
      </c>
      <c r="F6766" t="str">
        <f>_xlfn.IFNA(IF(MATCH($A6766,Delivery_lines!$B:$B,0)&gt;0,"Shipped"),"Not Shipped")</f>
        <v>Not Shipped</v>
      </c>
    </row>
    <row r="6767" spans="1:6" ht="15.75" customHeight="1" x14ac:dyDescent="0.35">
      <c r="A6767" s="6">
        <v>58834</v>
      </c>
      <c r="B6767" s="6">
        <v>58834002</v>
      </c>
      <c r="C6767" s="14">
        <v>43573</v>
      </c>
      <c r="D6767" s="6">
        <v>6</v>
      </c>
      <c r="E6767" s="15">
        <v>245.28000000000003</v>
      </c>
      <c r="F6767" t="str">
        <f>_xlfn.IFNA(IF(MATCH($A6767,Delivery_lines!$B:$B,0)&gt;0,"Shipped"),"Not Shipped")</f>
        <v>Not Shipped</v>
      </c>
    </row>
    <row r="6768" spans="1:6" ht="15.75" customHeight="1" x14ac:dyDescent="0.35">
      <c r="A6768" s="6">
        <v>59589</v>
      </c>
      <c r="B6768" s="6">
        <v>59589002</v>
      </c>
      <c r="C6768" s="14">
        <v>43573</v>
      </c>
      <c r="D6768" s="6">
        <v>1</v>
      </c>
      <c r="E6768" s="15">
        <v>306.58</v>
      </c>
      <c r="F6768" t="str">
        <f>_xlfn.IFNA(IF(MATCH($A6768,Delivery_lines!$B:$B,0)&gt;0,"Shipped"),"Not Shipped")</f>
        <v>Not Shipped</v>
      </c>
    </row>
    <row r="6769" spans="1:6" ht="15.75" customHeight="1" x14ac:dyDescent="0.35">
      <c r="A6769" s="6">
        <v>63444</v>
      </c>
      <c r="B6769" s="6">
        <v>63444002</v>
      </c>
      <c r="C6769" s="14">
        <v>43573</v>
      </c>
      <c r="D6769" s="6">
        <v>4</v>
      </c>
      <c r="E6769" s="15">
        <v>1502.56</v>
      </c>
      <c r="F6769" t="str">
        <f>_xlfn.IFNA(IF(MATCH($A6769,Delivery_lines!$B:$B,0)&gt;0,"Shipped"),"Not Shipped")</f>
        <v>Not Shipped</v>
      </c>
    </row>
    <row r="6770" spans="1:6" ht="15.75" customHeight="1" x14ac:dyDescent="0.35">
      <c r="A6770" s="6">
        <v>65854</v>
      </c>
      <c r="B6770" s="6">
        <v>65854002</v>
      </c>
      <c r="C6770" s="14">
        <v>43573</v>
      </c>
      <c r="D6770" s="6">
        <v>2</v>
      </c>
      <c r="E6770" s="15">
        <v>992.34</v>
      </c>
      <c r="F6770" t="str">
        <f>_xlfn.IFNA(IF(MATCH($A6770,Delivery_lines!$B:$B,0)&gt;0,"Shipped"),"Not Shipped")</f>
        <v>Not Shipped</v>
      </c>
    </row>
    <row r="6771" spans="1:6" ht="15.75" customHeight="1" x14ac:dyDescent="0.35">
      <c r="A6771" s="6">
        <v>66599</v>
      </c>
      <c r="B6771" s="6">
        <v>66599002</v>
      </c>
      <c r="C6771" s="14">
        <v>43573</v>
      </c>
      <c r="D6771" s="6">
        <v>2</v>
      </c>
      <c r="E6771" s="15">
        <v>1403.6</v>
      </c>
      <c r="F6771" t="str">
        <f>_xlfn.IFNA(IF(MATCH($A6771,Delivery_lines!$B:$B,0)&gt;0,"Shipped"),"Not Shipped")</f>
        <v>Not Shipped</v>
      </c>
    </row>
    <row r="6772" spans="1:6" ht="15.75" customHeight="1" x14ac:dyDescent="0.35">
      <c r="A6772" s="6">
        <v>68104</v>
      </c>
      <c r="B6772" s="6">
        <v>68104002</v>
      </c>
      <c r="C6772" s="14">
        <v>43573</v>
      </c>
      <c r="D6772" s="6">
        <v>2</v>
      </c>
      <c r="E6772" s="15">
        <v>222.08</v>
      </c>
      <c r="F6772" t="str">
        <f>_xlfn.IFNA(IF(MATCH($A6772,Delivery_lines!$B:$B,0)&gt;0,"Shipped"),"Not Shipped")</f>
        <v>Not Shipped</v>
      </c>
    </row>
    <row r="6773" spans="1:6" ht="15.75" customHeight="1" x14ac:dyDescent="0.35">
      <c r="A6773" s="6">
        <v>70329</v>
      </c>
      <c r="B6773" s="6">
        <v>70329002</v>
      </c>
      <c r="C6773" s="14">
        <v>43573</v>
      </c>
      <c r="D6773" s="6">
        <v>7</v>
      </c>
      <c r="E6773" s="15">
        <v>4633.79</v>
      </c>
      <c r="F6773" t="str">
        <f>_xlfn.IFNA(IF(MATCH($A6773,Delivery_lines!$B:$B,0)&gt;0,"Shipped"),"Not Shipped")</f>
        <v>Not Shipped</v>
      </c>
    </row>
    <row r="6774" spans="1:6" ht="15.75" customHeight="1" x14ac:dyDescent="0.35">
      <c r="A6774" s="6">
        <v>101049</v>
      </c>
      <c r="B6774" s="6">
        <v>101049002</v>
      </c>
      <c r="C6774" s="14">
        <v>43573</v>
      </c>
      <c r="D6774" s="6">
        <v>1</v>
      </c>
      <c r="E6774" s="15">
        <v>344.28</v>
      </c>
      <c r="F6774" t="str">
        <f>_xlfn.IFNA(IF(MATCH($A6774,Delivery_lines!$B:$B,0)&gt;0,"Shipped"),"Not Shipped")</f>
        <v>Not Shipped</v>
      </c>
    </row>
    <row r="6775" spans="1:6" ht="15.75" customHeight="1" x14ac:dyDescent="0.35">
      <c r="A6775" s="6">
        <v>60334</v>
      </c>
      <c r="B6775" s="6">
        <v>60334002</v>
      </c>
      <c r="C6775" s="14">
        <v>43574</v>
      </c>
      <c r="D6775" s="6">
        <v>4</v>
      </c>
      <c r="E6775" s="15">
        <v>1259.3599999999999</v>
      </c>
      <c r="F6775" t="str">
        <f>_xlfn.IFNA(IF(MATCH($A6775,Delivery_lines!$B:$B,0)&gt;0,"Shipped"),"Not Shipped")</f>
        <v>Not Shipped</v>
      </c>
    </row>
    <row r="6776" spans="1:6" ht="15.75" customHeight="1" x14ac:dyDescent="0.35">
      <c r="A6776" s="6">
        <v>66914</v>
      </c>
      <c r="B6776" s="6">
        <v>66914002</v>
      </c>
      <c r="C6776" s="14">
        <v>43574</v>
      </c>
      <c r="D6776" s="6">
        <v>4</v>
      </c>
      <c r="E6776" s="15">
        <v>1997.48</v>
      </c>
      <c r="F6776" t="str">
        <f>_xlfn.IFNA(IF(MATCH($A6776,Delivery_lines!$B:$B,0)&gt;0,"Shipped"),"Not Shipped")</f>
        <v>Not Shipped</v>
      </c>
    </row>
    <row r="6777" spans="1:6" ht="15.75" customHeight="1" x14ac:dyDescent="0.35">
      <c r="A6777" s="6">
        <v>70614</v>
      </c>
      <c r="B6777" s="6">
        <v>70614002</v>
      </c>
      <c r="C6777" s="14">
        <v>43574</v>
      </c>
      <c r="D6777" s="6">
        <v>5</v>
      </c>
      <c r="E6777" s="15">
        <v>1468.8</v>
      </c>
      <c r="F6777" t="str">
        <f>_xlfn.IFNA(IF(MATCH($A6777,Delivery_lines!$B:$B,0)&gt;0,"Shipped"),"Not Shipped")</f>
        <v>Not Shipped</v>
      </c>
    </row>
    <row r="6778" spans="1:6" ht="15.75" customHeight="1" x14ac:dyDescent="0.35">
      <c r="A6778" s="6">
        <v>71789</v>
      </c>
      <c r="B6778" s="6">
        <v>71789002</v>
      </c>
      <c r="C6778" s="14">
        <v>43574</v>
      </c>
      <c r="D6778" s="6">
        <v>7</v>
      </c>
      <c r="E6778" s="15">
        <v>2841.58</v>
      </c>
      <c r="F6778" t="str">
        <f>_xlfn.IFNA(IF(MATCH($A6778,Delivery_lines!$B:$B,0)&gt;0,"Shipped"),"Not Shipped")</f>
        <v>Not Shipped</v>
      </c>
    </row>
    <row r="6779" spans="1:6" ht="15.75" customHeight="1" x14ac:dyDescent="0.35">
      <c r="A6779" s="6">
        <v>72234</v>
      </c>
      <c r="B6779" s="6">
        <v>72234002</v>
      </c>
      <c r="C6779" s="14">
        <v>43574</v>
      </c>
      <c r="D6779" s="6">
        <v>4</v>
      </c>
      <c r="E6779" s="15">
        <v>1081.92</v>
      </c>
      <c r="F6779" t="str">
        <f>_xlfn.IFNA(IF(MATCH($A6779,Delivery_lines!$B:$B,0)&gt;0,"Shipped"),"Not Shipped")</f>
        <v>Not Shipped</v>
      </c>
    </row>
    <row r="6780" spans="1:6" ht="15.75" customHeight="1" x14ac:dyDescent="0.35">
      <c r="A6780" s="6">
        <v>89529</v>
      </c>
      <c r="B6780" s="6">
        <v>89529002</v>
      </c>
      <c r="C6780" s="14">
        <v>43574</v>
      </c>
      <c r="D6780" s="6">
        <v>2</v>
      </c>
      <c r="E6780" s="15">
        <v>1395.4</v>
      </c>
      <c r="F6780" t="str">
        <f>_xlfn.IFNA(IF(MATCH($A6780,Delivery_lines!$B:$B,0)&gt;0,"Shipped"),"Not Shipped")</f>
        <v>Not Shipped</v>
      </c>
    </row>
    <row r="6781" spans="1:6" ht="15.75" customHeight="1" x14ac:dyDescent="0.35">
      <c r="A6781" s="6">
        <v>94514</v>
      </c>
      <c r="B6781" s="6">
        <v>94514002</v>
      </c>
      <c r="C6781" s="14">
        <v>43574</v>
      </c>
      <c r="D6781" s="6">
        <v>6</v>
      </c>
      <c r="E6781" s="15">
        <v>967.37999999999988</v>
      </c>
      <c r="F6781" t="str">
        <f>_xlfn.IFNA(IF(MATCH($A6781,Delivery_lines!$B:$B,0)&gt;0,"Shipped"),"Not Shipped")</f>
        <v>Not Shipped</v>
      </c>
    </row>
    <row r="6782" spans="1:6" ht="15.75" customHeight="1" x14ac:dyDescent="0.35">
      <c r="A6782" s="6">
        <v>100009</v>
      </c>
      <c r="B6782" s="6">
        <v>100009002</v>
      </c>
      <c r="C6782" s="14">
        <v>43574</v>
      </c>
      <c r="D6782" s="6">
        <v>7</v>
      </c>
      <c r="E6782" s="15">
        <v>2157.89</v>
      </c>
      <c r="F6782" t="str">
        <f>_xlfn.IFNA(IF(MATCH($A6782,Delivery_lines!$B:$B,0)&gt;0,"Shipped"),"Not Shipped")</f>
        <v>Not Shipped</v>
      </c>
    </row>
    <row r="6783" spans="1:6" ht="15.75" customHeight="1" x14ac:dyDescent="0.35">
      <c r="A6783" s="6">
        <v>105674</v>
      </c>
      <c r="B6783" s="6">
        <v>105674002</v>
      </c>
      <c r="C6783" s="14">
        <v>43574</v>
      </c>
      <c r="D6783" s="6">
        <v>1</v>
      </c>
      <c r="E6783" s="15">
        <v>257.43</v>
      </c>
      <c r="F6783" t="str">
        <f>_xlfn.IFNA(IF(MATCH($A6783,Delivery_lines!$B:$B,0)&gt;0,"Shipped"),"Not Shipped")</f>
        <v>Not Shipped</v>
      </c>
    </row>
    <row r="6784" spans="1:6" ht="15.75" customHeight="1" x14ac:dyDescent="0.35">
      <c r="A6784" s="6">
        <v>111489</v>
      </c>
      <c r="B6784" s="6">
        <v>111489002</v>
      </c>
      <c r="C6784" s="14">
        <v>43574</v>
      </c>
      <c r="D6784" s="6">
        <v>1</v>
      </c>
      <c r="E6784" s="15">
        <v>306.45</v>
      </c>
      <c r="F6784" t="str">
        <f>_xlfn.IFNA(IF(MATCH($A6784,Delivery_lines!$B:$B,0)&gt;0,"Shipped"),"Not Shipped")</f>
        <v>Not Shipped</v>
      </c>
    </row>
    <row r="6785" spans="1:6" ht="15.75" customHeight="1" x14ac:dyDescent="0.35">
      <c r="A6785" s="6">
        <v>112084</v>
      </c>
      <c r="B6785" s="6">
        <v>112084002</v>
      </c>
      <c r="C6785" s="14">
        <v>43574</v>
      </c>
      <c r="D6785" s="6">
        <v>4</v>
      </c>
      <c r="E6785" s="15">
        <v>2309.04</v>
      </c>
      <c r="F6785" t="str">
        <f>_xlfn.IFNA(IF(MATCH($A6785,Delivery_lines!$B:$B,0)&gt;0,"Shipped"),"Not Shipped")</f>
        <v>Not Shipped</v>
      </c>
    </row>
    <row r="6786" spans="1:6" ht="15.75" customHeight="1" x14ac:dyDescent="0.35">
      <c r="A6786" s="6">
        <v>58084</v>
      </c>
      <c r="B6786" s="6">
        <v>58084002</v>
      </c>
      <c r="C6786" s="14">
        <v>43575</v>
      </c>
      <c r="D6786" s="6">
        <v>1</v>
      </c>
      <c r="E6786" s="15">
        <v>285.14999999999998</v>
      </c>
      <c r="F6786" t="str">
        <f>_xlfn.IFNA(IF(MATCH($A6786,Delivery_lines!$B:$B,0)&gt;0,"Shipped"),"Not Shipped")</f>
        <v>Not Shipped</v>
      </c>
    </row>
    <row r="6787" spans="1:6" ht="15.75" customHeight="1" x14ac:dyDescent="0.35">
      <c r="A6787" s="6">
        <v>60189</v>
      </c>
      <c r="B6787" s="6">
        <v>60189002</v>
      </c>
      <c r="C6787" s="14">
        <v>43575</v>
      </c>
      <c r="D6787" s="6">
        <v>3</v>
      </c>
      <c r="E6787" s="15">
        <v>1586.37</v>
      </c>
      <c r="F6787" t="str">
        <f>_xlfn.IFNA(IF(MATCH($A6787,Delivery_lines!$B:$B,0)&gt;0,"Shipped"),"Not Shipped")</f>
        <v>Not Shipped</v>
      </c>
    </row>
    <row r="6788" spans="1:6" ht="15.75" customHeight="1" x14ac:dyDescent="0.35">
      <c r="A6788" s="6">
        <v>65864</v>
      </c>
      <c r="B6788" s="6">
        <v>65864002</v>
      </c>
      <c r="C6788" s="14">
        <v>43575</v>
      </c>
      <c r="D6788" s="6">
        <v>5</v>
      </c>
      <c r="E6788" s="15">
        <v>570.20000000000005</v>
      </c>
      <c r="F6788" t="str">
        <f>_xlfn.IFNA(IF(MATCH($A6788,Delivery_lines!$B:$B,0)&gt;0,"Shipped"),"Not Shipped")</f>
        <v>Not Shipped</v>
      </c>
    </row>
    <row r="6789" spans="1:6" ht="15.75" customHeight="1" x14ac:dyDescent="0.35">
      <c r="A6789" s="6">
        <v>69584</v>
      </c>
      <c r="B6789" s="6">
        <v>69584002</v>
      </c>
      <c r="C6789" s="14">
        <v>43575</v>
      </c>
      <c r="D6789" s="6">
        <v>4</v>
      </c>
      <c r="E6789" s="15">
        <v>1719.28</v>
      </c>
      <c r="F6789" t="str">
        <f>_xlfn.IFNA(IF(MATCH($A6789,Delivery_lines!$B:$B,0)&gt;0,"Shipped"),"Not Shipped")</f>
        <v>Not Shipped</v>
      </c>
    </row>
    <row r="6790" spans="1:6" ht="15.75" customHeight="1" x14ac:dyDescent="0.35">
      <c r="A6790" s="6">
        <v>74634</v>
      </c>
      <c r="B6790" s="6">
        <v>74634002</v>
      </c>
      <c r="C6790" s="14">
        <v>43575</v>
      </c>
      <c r="D6790" s="6">
        <v>7</v>
      </c>
      <c r="E6790" s="15">
        <v>2096.15</v>
      </c>
      <c r="F6790" t="str">
        <f>_xlfn.IFNA(IF(MATCH($A6790,Delivery_lines!$B:$B,0)&gt;0,"Shipped"),"Not Shipped")</f>
        <v>Not Shipped</v>
      </c>
    </row>
    <row r="6791" spans="1:6" ht="15.75" customHeight="1" x14ac:dyDescent="0.35">
      <c r="A6791" s="6">
        <v>81764</v>
      </c>
      <c r="B6791" s="6">
        <v>81764002</v>
      </c>
      <c r="C6791" s="14">
        <v>43575</v>
      </c>
      <c r="D6791" s="6">
        <v>5</v>
      </c>
      <c r="E6791" s="15">
        <v>2233.65</v>
      </c>
      <c r="F6791" t="str">
        <f>_xlfn.IFNA(IF(MATCH($A6791,Delivery_lines!$B:$B,0)&gt;0,"Shipped"),"Not Shipped")</f>
        <v>Not Shipped</v>
      </c>
    </row>
    <row r="6792" spans="1:6" ht="15.75" customHeight="1" x14ac:dyDescent="0.35">
      <c r="A6792" s="6">
        <v>86104</v>
      </c>
      <c r="B6792" s="6">
        <v>86104002</v>
      </c>
      <c r="C6792" s="14">
        <v>43575</v>
      </c>
      <c r="D6792" s="6">
        <v>7</v>
      </c>
      <c r="E6792" s="15">
        <v>4760.3499999999995</v>
      </c>
      <c r="F6792" t="str">
        <f>_xlfn.IFNA(IF(MATCH($A6792,Delivery_lines!$B:$B,0)&gt;0,"Shipped"),"Not Shipped")</f>
        <v>Not Shipped</v>
      </c>
    </row>
    <row r="6793" spans="1:6" ht="15.75" customHeight="1" x14ac:dyDescent="0.35">
      <c r="A6793" s="6">
        <v>89829</v>
      </c>
      <c r="B6793" s="6">
        <v>89829002</v>
      </c>
      <c r="C6793" s="14">
        <v>43575</v>
      </c>
      <c r="D6793" s="6">
        <v>4</v>
      </c>
      <c r="E6793" s="15">
        <v>2313</v>
      </c>
      <c r="F6793" t="str">
        <f>_xlfn.IFNA(IF(MATCH($A6793,Delivery_lines!$B:$B,0)&gt;0,"Shipped"),"Not Shipped")</f>
        <v>Not Shipped</v>
      </c>
    </row>
    <row r="6794" spans="1:6" ht="15.75" customHeight="1" x14ac:dyDescent="0.35">
      <c r="A6794" s="6">
        <v>92909</v>
      </c>
      <c r="B6794" s="6">
        <v>92909002</v>
      </c>
      <c r="C6794" s="14">
        <v>43575</v>
      </c>
      <c r="D6794" s="6">
        <v>3</v>
      </c>
      <c r="E6794" s="15">
        <v>130.71</v>
      </c>
      <c r="F6794" t="str">
        <f>_xlfn.IFNA(IF(MATCH($A6794,Delivery_lines!$B:$B,0)&gt;0,"Shipped"),"Not Shipped")</f>
        <v>Not Shipped</v>
      </c>
    </row>
    <row r="6795" spans="1:6" ht="15.75" customHeight="1" x14ac:dyDescent="0.35">
      <c r="A6795" s="6">
        <v>93214</v>
      </c>
      <c r="B6795" s="6">
        <v>93214002</v>
      </c>
      <c r="C6795" s="14">
        <v>43575</v>
      </c>
      <c r="D6795" s="6">
        <v>7</v>
      </c>
      <c r="E6795" s="15">
        <v>533.96</v>
      </c>
      <c r="F6795" t="str">
        <f>_xlfn.IFNA(IF(MATCH($A6795,Delivery_lines!$B:$B,0)&gt;0,"Shipped"),"Not Shipped")</f>
        <v>Not Shipped</v>
      </c>
    </row>
    <row r="6796" spans="1:6" ht="15.75" customHeight="1" x14ac:dyDescent="0.35">
      <c r="A6796" s="6">
        <v>94974</v>
      </c>
      <c r="B6796" s="6">
        <v>94974002</v>
      </c>
      <c r="C6796" s="14">
        <v>43575</v>
      </c>
      <c r="D6796" s="6">
        <v>6</v>
      </c>
      <c r="E6796" s="15">
        <v>3592.92</v>
      </c>
      <c r="F6796" t="str">
        <f>_xlfn.IFNA(IF(MATCH($A6796,Delivery_lines!$B:$B,0)&gt;0,"Shipped"),"Not Shipped")</f>
        <v>Not Shipped</v>
      </c>
    </row>
    <row r="6797" spans="1:6" ht="15.75" customHeight="1" x14ac:dyDescent="0.35">
      <c r="A6797" s="6">
        <v>105679</v>
      </c>
      <c r="B6797" s="6">
        <v>105679002</v>
      </c>
      <c r="C6797" s="14">
        <v>43575</v>
      </c>
      <c r="D6797" s="6">
        <v>4</v>
      </c>
      <c r="E6797" s="15">
        <v>1751.6</v>
      </c>
      <c r="F6797" t="str">
        <f>_xlfn.IFNA(IF(MATCH($A6797,Delivery_lines!$B:$B,0)&gt;0,"Shipped"),"Not Shipped")</f>
        <v>Not Shipped</v>
      </c>
    </row>
    <row r="6798" spans="1:6" ht="15.75" customHeight="1" x14ac:dyDescent="0.35">
      <c r="A6798" s="6">
        <v>106579</v>
      </c>
      <c r="B6798" s="6">
        <v>106579002</v>
      </c>
      <c r="C6798" s="14">
        <v>43575</v>
      </c>
      <c r="D6798" s="6">
        <v>7</v>
      </c>
      <c r="E6798" s="15">
        <v>2098.6</v>
      </c>
      <c r="F6798" t="str">
        <f>_xlfn.IFNA(IF(MATCH($A6798,Delivery_lines!$B:$B,0)&gt;0,"Shipped"),"Not Shipped")</f>
        <v>Not Shipped</v>
      </c>
    </row>
    <row r="6799" spans="1:6" ht="15.75" customHeight="1" x14ac:dyDescent="0.35">
      <c r="A6799" s="6">
        <v>111939</v>
      </c>
      <c r="B6799" s="6">
        <v>111939002</v>
      </c>
      <c r="C6799" s="14">
        <v>43575</v>
      </c>
      <c r="D6799" s="6">
        <v>2</v>
      </c>
      <c r="E6799" s="15">
        <v>743.26</v>
      </c>
      <c r="F6799" t="str">
        <f>_xlfn.IFNA(IF(MATCH($A6799,Delivery_lines!$B:$B,0)&gt;0,"Shipped"),"Not Shipped")</f>
        <v>Not Shipped</v>
      </c>
    </row>
    <row r="6800" spans="1:6" ht="15.75" customHeight="1" x14ac:dyDescent="0.35">
      <c r="A6800" s="6">
        <v>57934</v>
      </c>
      <c r="B6800" s="6">
        <v>57934002</v>
      </c>
      <c r="C6800" s="14">
        <v>43576</v>
      </c>
      <c r="D6800" s="6">
        <v>7</v>
      </c>
      <c r="E6800" s="15">
        <v>4244.66</v>
      </c>
      <c r="F6800" t="str">
        <f>_xlfn.IFNA(IF(MATCH($A6800,Delivery_lines!$B:$B,0)&gt;0,"Shipped"),"Not Shipped")</f>
        <v>Not Shipped</v>
      </c>
    </row>
    <row r="6801" spans="1:6" ht="15.75" customHeight="1" x14ac:dyDescent="0.35">
      <c r="A6801" s="6">
        <v>65424</v>
      </c>
      <c r="B6801" s="6">
        <v>65424002</v>
      </c>
      <c r="C6801" s="14">
        <v>43576</v>
      </c>
      <c r="D6801" s="6">
        <v>3</v>
      </c>
      <c r="E6801" s="15">
        <v>952.56</v>
      </c>
      <c r="F6801" t="str">
        <f>_xlfn.IFNA(IF(MATCH($A6801,Delivery_lines!$B:$B,0)&gt;0,"Shipped"),"Not Shipped")</f>
        <v>Not Shipped</v>
      </c>
    </row>
    <row r="6802" spans="1:6" ht="15.75" customHeight="1" x14ac:dyDescent="0.35">
      <c r="A6802" s="6">
        <v>75834</v>
      </c>
      <c r="B6802" s="6">
        <v>75834002</v>
      </c>
      <c r="C6802" s="14">
        <v>43576</v>
      </c>
      <c r="D6802" s="6">
        <v>6</v>
      </c>
      <c r="E6802" s="15">
        <v>2647.86</v>
      </c>
      <c r="F6802" t="str">
        <f>_xlfn.IFNA(IF(MATCH($A6802,Delivery_lines!$B:$B,0)&gt;0,"Shipped"),"Not Shipped")</f>
        <v>Not Shipped</v>
      </c>
    </row>
    <row r="6803" spans="1:6" ht="15.75" customHeight="1" x14ac:dyDescent="0.35">
      <c r="A6803" s="6">
        <v>82959</v>
      </c>
      <c r="B6803" s="6">
        <v>82959002</v>
      </c>
      <c r="C6803" s="14">
        <v>43576</v>
      </c>
      <c r="D6803" s="6">
        <v>6</v>
      </c>
      <c r="E6803" s="15">
        <v>1370.94</v>
      </c>
      <c r="F6803" t="str">
        <f>_xlfn.IFNA(IF(MATCH($A6803,Delivery_lines!$B:$B,0)&gt;0,"Shipped"),"Not Shipped")</f>
        <v>Not Shipped</v>
      </c>
    </row>
    <row r="6804" spans="1:6" ht="15.75" customHeight="1" x14ac:dyDescent="0.35">
      <c r="A6804" s="6">
        <v>89094</v>
      </c>
      <c r="B6804" s="6">
        <v>89094002</v>
      </c>
      <c r="C6804" s="14">
        <v>43576</v>
      </c>
      <c r="D6804" s="6">
        <v>3</v>
      </c>
      <c r="E6804" s="15">
        <v>134.69999999999999</v>
      </c>
      <c r="F6804" t="str">
        <f>_xlfn.IFNA(IF(MATCH($A6804,Delivery_lines!$B:$B,0)&gt;0,"Shipped"),"Not Shipped")</f>
        <v>Not Shipped</v>
      </c>
    </row>
    <row r="6805" spans="1:6" ht="15.75" customHeight="1" x14ac:dyDescent="0.35">
      <c r="A6805" s="6">
        <v>94679</v>
      </c>
      <c r="B6805" s="6">
        <v>94679002</v>
      </c>
      <c r="C6805" s="14">
        <v>43576</v>
      </c>
      <c r="D6805" s="6">
        <v>1</v>
      </c>
      <c r="E6805" s="15">
        <v>298.38</v>
      </c>
      <c r="F6805" t="str">
        <f>_xlfn.IFNA(IF(MATCH($A6805,Delivery_lines!$B:$B,0)&gt;0,"Shipped"),"Not Shipped")</f>
        <v>Not Shipped</v>
      </c>
    </row>
    <row r="6806" spans="1:6" ht="15.75" customHeight="1" x14ac:dyDescent="0.35">
      <c r="A6806" s="6">
        <v>105244</v>
      </c>
      <c r="B6806" s="6">
        <v>105244002</v>
      </c>
      <c r="C6806" s="14">
        <v>43576</v>
      </c>
      <c r="D6806" s="6">
        <v>1</v>
      </c>
      <c r="E6806" s="15">
        <v>345.68</v>
      </c>
      <c r="F6806" t="str">
        <f>_xlfn.IFNA(IF(MATCH($A6806,Delivery_lines!$B:$B,0)&gt;0,"Shipped"),"Not Shipped")</f>
        <v>Not Shipped</v>
      </c>
    </row>
    <row r="6807" spans="1:6" ht="15.75" customHeight="1" x14ac:dyDescent="0.35">
      <c r="A6807" s="6">
        <v>112839</v>
      </c>
      <c r="B6807" s="6">
        <v>112839002</v>
      </c>
      <c r="C6807" s="14">
        <v>43576</v>
      </c>
      <c r="D6807" s="6">
        <v>5</v>
      </c>
      <c r="E6807" s="15">
        <v>962.6</v>
      </c>
      <c r="F6807" t="str">
        <f>_xlfn.IFNA(IF(MATCH($A6807,Delivery_lines!$B:$B,0)&gt;0,"Shipped"),"Not Shipped")</f>
        <v>Not Shipped</v>
      </c>
    </row>
    <row r="6808" spans="1:6" ht="15.75" customHeight="1" x14ac:dyDescent="0.35">
      <c r="A6808" s="6">
        <v>55219</v>
      </c>
      <c r="B6808" s="6">
        <v>55219002</v>
      </c>
      <c r="C6808" s="14">
        <v>43577</v>
      </c>
      <c r="D6808" s="6">
        <v>7</v>
      </c>
      <c r="E6808" s="15">
        <v>3103.4500000000003</v>
      </c>
      <c r="F6808" t="str">
        <f>_xlfn.IFNA(IF(MATCH($A6808,Delivery_lines!$B:$B,0)&gt;0,"Shipped"),"Not Shipped")</f>
        <v>Not Shipped</v>
      </c>
    </row>
    <row r="6809" spans="1:6" ht="15.75" customHeight="1" x14ac:dyDescent="0.35">
      <c r="A6809" s="6">
        <v>57784</v>
      </c>
      <c r="B6809" s="6">
        <v>57784002</v>
      </c>
      <c r="C6809" s="14">
        <v>43577</v>
      </c>
      <c r="D6809" s="6">
        <v>4</v>
      </c>
      <c r="E6809" s="15">
        <v>332.12</v>
      </c>
      <c r="F6809" t="str">
        <f>_xlfn.IFNA(IF(MATCH($A6809,Delivery_lines!$B:$B,0)&gt;0,"Shipped"),"Not Shipped")</f>
        <v>Not Shipped</v>
      </c>
    </row>
    <row r="6810" spans="1:6" ht="15.75" customHeight="1" x14ac:dyDescent="0.35">
      <c r="A6810" s="6">
        <v>63164</v>
      </c>
      <c r="B6810" s="6">
        <v>63164002</v>
      </c>
      <c r="C6810" s="14">
        <v>43577</v>
      </c>
      <c r="D6810" s="6">
        <v>3</v>
      </c>
      <c r="E6810" s="15">
        <v>481.74</v>
      </c>
      <c r="F6810" t="str">
        <f>_xlfn.IFNA(IF(MATCH($A6810,Delivery_lines!$B:$B,0)&gt;0,"Shipped"),"Not Shipped")</f>
        <v>Not Shipped</v>
      </c>
    </row>
    <row r="6811" spans="1:6" ht="15.75" customHeight="1" x14ac:dyDescent="0.35">
      <c r="A6811" s="6">
        <v>65279</v>
      </c>
      <c r="B6811" s="6">
        <v>65279002</v>
      </c>
      <c r="C6811" s="14">
        <v>43577</v>
      </c>
      <c r="D6811" s="6">
        <v>6</v>
      </c>
      <c r="E6811" s="15">
        <v>3114.66</v>
      </c>
      <c r="F6811" t="str">
        <f>_xlfn.IFNA(IF(MATCH($A6811,Delivery_lines!$B:$B,0)&gt;0,"Shipped"),"Not Shipped")</f>
        <v>Not Shipped</v>
      </c>
    </row>
    <row r="6812" spans="1:6" ht="15.75" customHeight="1" x14ac:dyDescent="0.35">
      <c r="A6812" s="6">
        <v>69154</v>
      </c>
      <c r="B6812" s="6">
        <v>69154002</v>
      </c>
      <c r="C6812" s="14">
        <v>43577</v>
      </c>
      <c r="D6812" s="6">
        <v>7</v>
      </c>
      <c r="E6812" s="15">
        <v>5061.42</v>
      </c>
      <c r="F6812" t="str">
        <f>_xlfn.IFNA(IF(MATCH($A6812,Delivery_lines!$B:$B,0)&gt;0,"Shipped"),"Not Shipped")</f>
        <v>Not Shipped</v>
      </c>
    </row>
    <row r="6813" spans="1:6" ht="15.75" customHeight="1" x14ac:dyDescent="0.35">
      <c r="A6813" s="6">
        <v>83414</v>
      </c>
      <c r="B6813" s="6">
        <v>83414002</v>
      </c>
      <c r="C6813" s="14">
        <v>43577</v>
      </c>
      <c r="D6813" s="6">
        <v>1</v>
      </c>
      <c r="E6813" s="15">
        <v>692.96</v>
      </c>
      <c r="F6813" t="str">
        <f>_xlfn.IFNA(IF(MATCH($A6813,Delivery_lines!$B:$B,0)&gt;0,"Shipped"),"Not Shipped")</f>
        <v>Not Shipped</v>
      </c>
    </row>
    <row r="6814" spans="1:6" ht="15.75" customHeight="1" x14ac:dyDescent="0.35">
      <c r="A6814" s="6">
        <v>91004</v>
      </c>
      <c r="B6814" s="6">
        <v>91004002</v>
      </c>
      <c r="C6814" s="14">
        <v>43577</v>
      </c>
      <c r="D6814" s="6">
        <v>7</v>
      </c>
      <c r="E6814" s="15">
        <v>3641.2599999999998</v>
      </c>
      <c r="F6814" t="str">
        <f>_xlfn.IFNA(IF(MATCH($A6814,Delivery_lines!$B:$B,0)&gt;0,"Shipped"),"Not Shipped")</f>
        <v>Not Shipped</v>
      </c>
    </row>
    <row r="6815" spans="1:6" ht="15.75" customHeight="1" x14ac:dyDescent="0.35">
      <c r="A6815" s="6">
        <v>92629</v>
      </c>
      <c r="B6815" s="6">
        <v>92629002</v>
      </c>
      <c r="C6815" s="14">
        <v>43577</v>
      </c>
      <c r="D6815" s="6">
        <v>2</v>
      </c>
      <c r="E6815" s="15">
        <v>751.26</v>
      </c>
      <c r="F6815" t="str">
        <f>_xlfn.IFNA(IF(MATCH($A6815,Delivery_lines!$B:$B,0)&gt;0,"Shipped"),"Not Shipped")</f>
        <v>Not Shipped</v>
      </c>
    </row>
    <row r="6816" spans="1:6" ht="15.75" customHeight="1" x14ac:dyDescent="0.35">
      <c r="A6816" s="6">
        <v>97189</v>
      </c>
      <c r="B6816" s="6">
        <v>97189002</v>
      </c>
      <c r="C6816" s="14">
        <v>43577</v>
      </c>
      <c r="D6816" s="6">
        <v>7</v>
      </c>
      <c r="E6816" s="15">
        <v>2015.0900000000001</v>
      </c>
      <c r="F6816" t="str">
        <f>_xlfn.IFNA(IF(MATCH($A6816,Delivery_lines!$B:$B,0)&gt;0,"Shipped"),"Not Shipped")</f>
        <v>Not Shipped</v>
      </c>
    </row>
    <row r="6817" spans="1:6" ht="15.75" customHeight="1" x14ac:dyDescent="0.35">
      <c r="A6817" s="6">
        <v>99724</v>
      </c>
      <c r="B6817" s="6">
        <v>99724002</v>
      </c>
      <c r="C6817" s="14">
        <v>43577</v>
      </c>
      <c r="D6817" s="6">
        <v>7</v>
      </c>
      <c r="E6817" s="15">
        <v>961.7299999999999</v>
      </c>
      <c r="F6817" t="str">
        <f>_xlfn.IFNA(IF(MATCH($A6817,Delivery_lines!$B:$B,0)&gt;0,"Shipped"),"Not Shipped")</f>
        <v>Not Shipped</v>
      </c>
    </row>
    <row r="6818" spans="1:6" ht="15.75" customHeight="1" x14ac:dyDescent="0.35">
      <c r="A6818" s="6">
        <v>112844</v>
      </c>
      <c r="B6818" s="6">
        <v>112844002</v>
      </c>
      <c r="C6818" s="14">
        <v>43577</v>
      </c>
      <c r="D6818" s="6">
        <v>1</v>
      </c>
      <c r="E6818" s="15">
        <v>590.54</v>
      </c>
      <c r="F6818" t="str">
        <f>_xlfn.IFNA(IF(MATCH($A6818,Delivery_lines!$B:$B,0)&gt;0,"Shipped"),"Not Shipped")</f>
        <v>Not Shipped</v>
      </c>
    </row>
    <row r="6819" spans="1:6" ht="15.75" customHeight="1" x14ac:dyDescent="0.35">
      <c r="A6819" s="6">
        <v>62874</v>
      </c>
      <c r="B6819" s="6">
        <v>62874002</v>
      </c>
      <c r="C6819" s="14">
        <v>43578</v>
      </c>
      <c r="D6819" s="6">
        <v>5</v>
      </c>
      <c r="E6819" s="15">
        <v>2312.7000000000003</v>
      </c>
      <c r="F6819" t="str">
        <f>_xlfn.IFNA(IF(MATCH($A6819,Delivery_lines!$B:$B,0)&gt;0,"Shipped"),"Not Shipped")</f>
        <v>Not Shipped</v>
      </c>
    </row>
    <row r="6820" spans="1:6" ht="15.75" customHeight="1" x14ac:dyDescent="0.35">
      <c r="A6820" s="6">
        <v>63024</v>
      </c>
      <c r="B6820" s="6">
        <v>63024002</v>
      </c>
      <c r="C6820" s="14">
        <v>43578</v>
      </c>
      <c r="D6820" s="6">
        <v>5</v>
      </c>
      <c r="E6820" s="15">
        <v>2679.8500000000004</v>
      </c>
      <c r="F6820" t="str">
        <f>_xlfn.IFNA(IF(MATCH($A6820,Delivery_lines!$B:$B,0)&gt;0,"Shipped"),"Not Shipped")</f>
        <v>Not Shipped</v>
      </c>
    </row>
    <row r="6821" spans="1:6" ht="15.75" customHeight="1" x14ac:dyDescent="0.35">
      <c r="A6821" s="6">
        <v>71809</v>
      </c>
      <c r="B6821" s="6">
        <v>71809002</v>
      </c>
      <c r="C6821" s="14">
        <v>43578</v>
      </c>
      <c r="D6821" s="6">
        <v>6</v>
      </c>
      <c r="E6821" s="15">
        <v>4486.9800000000005</v>
      </c>
      <c r="F6821" t="str">
        <f>_xlfn.IFNA(IF(MATCH($A6821,Delivery_lines!$B:$B,0)&gt;0,"Shipped"),"Not Shipped")</f>
        <v>Not Shipped</v>
      </c>
    </row>
    <row r="6822" spans="1:6" ht="15.75" customHeight="1" x14ac:dyDescent="0.35">
      <c r="A6822" s="6">
        <v>78789</v>
      </c>
      <c r="B6822" s="6">
        <v>78789002</v>
      </c>
      <c r="C6822" s="14">
        <v>43578</v>
      </c>
      <c r="D6822" s="6">
        <v>2</v>
      </c>
      <c r="E6822" s="15">
        <v>305.92</v>
      </c>
      <c r="F6822" t="str">
        <f>_xlfn.IFNA(IF(MATCH($A6822,Delivery_lines!$B:$B,0)&gt;0,"Shipped"),"Not Shipped")</f>
        <v>Not Shipped</v>
      </c>
    </row>
    <row r="6823" spans="1:6" ht="15.75" customHeight="1" x14ac:dyDescent="0.35">
      <c r="A6823" s="6">
        <v>88809</v>
      </c>
      <c r="B6823" s="6">
        <v>88809002</v>
      </c>
      <c r="C6823" s="14">
        <v>43578</v>
      </c>
      <c r="D6823" s="6">
        <v>1</v>
      </c>
      <c r="E6823" s="15">
        <v>655.43</v>
      </c>
      <c r="F6823" t="str">
        <f>_xlfn.IFNA(IF(MATCH($A6823,Delivery_lines!$B:$B,0)&gt;0,"Shipped"),"Not Shipped")</f>
        <v>Not Shipped</v>
      </c>
    </row>
    <row r="6824" spans="1:6" ht="15.75" customHeight="1" x14ac:dyDescent="0.35">
      <c r="A6824" s="6">
        <v>101669</v>
      </c>
      <c r="B6824" s="6">
        <v>101669002</v>
      </c>
      <c r="C6824" s="14">
        <v>43578</v>
      </c>
      <c r="D6824" s="6">
        <v>7</v>
      </c>
      <c r="E6824" s="15">
        <v>3632.86</v>
      </c>
      <c r="F6824" t="str">
        <f>_xlfn.IFNA(IF(MATCH($A6824,Delivery_lines!$B:$B,0)&gt;0,"Shipped"),"Not Shipped")</f>
        <v>Not Shipped</v>
      </c>
    </row>
    <row r="6825" spans="1:6" ht="15.75" customHeight="1" x14ac:dyDescent="0.35">
      <c r="A6825" s="6">
        <v>57949</v>
      </c>
      <c r="B6825" s="6">
        <v>57949002</v>
      </c>
      <c r="C6825" s="14">
        <v>43579</v>
      </c>
      <c r="D6825" s="6">
        <v>7</v>
      </c>
      <c r="E6825" s="15">
        <v>916.43999999999994</v>
      </c>
      <c r="F6825" t="str">
        <f>_xlfn.IFNA(IF(MATCH($A6825,Delivery_lines!$B:$B,0)&gt;0,"Shipped"),"Not Shipped")</f>
        <v>Not Shipped</v>
      </c>
    </row>
    <row r="6826" spans="1:6" ht="15.75" customHeight="1" x14ac:dyDescent="0.35">
      <c r="A6826" s="6">
        <v>62129</v>
      </c>
      <c r="B6826" s="6">
        <v>62129002</v>
      </c>
      <c r="C6826" s="14">
        <v>43579</v>
      </c>
      <c r="D6826" s="6">
        <v>5</v>
      </c>
      <c r="E6826" s="15">
        <v>2596.5</v>
      </c>
      <c r="F6826" t="str">
        <f>_xlfn.IFNA(IF(MATCH($A6826,Delivery_lines!$B:$B,0)&gt;0,"Shipped"),"Not Shipped")</f>
        <v>Not Shipped</v>
      </c>
    </row>
    <row r="6827" spans="1:6" ht="15.75" customHeight="1" x14ac:dyDescent="0.35">
      <c r="A6827" s="6">
        <v>65884</v>
      </c>
      <c r="B6827" s="6">
        <v>65884002</v>
      </c>
      <c r="C6827" s="14">
        <v>43579</v>
      </c>
      <c r="D6827" s="6">
        <v>7</v>
      </c>
      <c r="E6827" s="15">
        <v>450.31</v>
      </c>
      <c r="F6827" t="str">
        <f>_xlfn.IFNA(IF(MATCH($A6827,Delivery_lines!$B:$B,0)&gt;0,"Shipped"),"Not Shipped")</f>
        <v>Not Shipped</v>
      </c>
    </row>
    <row r="6828" spans="1:6" ht="15.75" customHeight="1" x14ac:dyDescent="0.35">
      <c r="A6828" s="6">
        <v>67984</v>
      </c>
      <c r="B6828" s="6">
        <v>67984002</v>
      </c>
      <c r="C6828" s="14">
        <v>43579</v>
      </c>
      <c r="D6828" s="6">
        <v>1</v>
      </c>
      <c r="E6828" s="15">
        <v>92.31</v>
      </c>
      <c r="F6828" t="str">
        <f>_xlfn.IFNA(IF(MATCH($A6828,Delivery_lines!$B:$B,0)&gt;0,"Shipped"),"Not Shipped")</f>
        <v>Not Shipped</v>
      </c>
    </row>
    <row r="6829" spans="1:6" ht="15.75" customHeight="1" x14ac:dyDescent="0.35">
      <c r="A6829" s="6">
        <v>86124</v>
      </c>
      <c r="B6829" s="6">
        <v>86124002</v>
      </c>
      <c r="C6829" s="14">
        <v>43579</v>
      </c>
      <c r="D6829" s="6">
        <v>4</v>
      </c>
      <c r="E6829" s="15">
        <v>772.36</v>
      </c>
      <c r="F6829" t="str">
        <f>_xlfn.IFNA(IF(MATCH($A6829,Delivery_lines!$B:$B,0)&gt;0,"Shipped"),"Not Shipped")</f>
        <v>Not Shipped</v>
      </c>
    </row>
    <row r="6830" spans="1:6" ht="15.75" customHeight="1" x14ac:dyDescent="0.35">
      <c r="A6830" s="6">
        <v>99884</v>
      </c>
      <c r="B6830" s="6">
        <v>99884002</v>
      </c>
      <c r="C6830" s="14">
        <v>43579</v>
      </c>
      <c r="D6830" s="6">
        <v>6</v>
      </c>
      <c r="E6830" s="15">
        <v>1872.1799999999998</v>
      </c>
      <c r="F6830" t="str">
        <f>_xlfn.IFNA(IF(MATCH($A6830,Delivery_lines!$B:$B,0)&gt;0,"Shipped"),"Not Shipped")</f>
        <v>Not Shipped</v>
      </c>
    </row>
    <row r="6831" spans="1:6" ht="15.75" customHeight="1" x14ac:dyDescent="0.35">
      <c r="A6831" s="6">
        <v>103329</v>
      </c>
      <c r="B6831" s="6">
        <v>103329002</v>
      </c>
      <c r="C6831" s="14">
        <v>43579</v>
      </c>
      <c r="D6831" s="6">
        <v>3</v>
      </c>
      <c r="E6831" s="15">
        <v>346.46999999999997</v>
      </c>
      <c r="F6831" t="str">
        <f>_xlfn.IFNA(IF(MATCH($A6831,Delivery_lines!$B:$B,0)&gt;0,"Shipped"),"Not Shipped")</f>
        <v>Not Shipped</v>
      </c>
    </row>
    <row r="6832" spans="1:6" ht="15.75" customHeight="1" x14ac:dyDescent="0.35">
      <c r="A6832" s="6">
        <v>110614</v>
      </c>
      <c r="B6832" s="6">
        <v>110614002</v>
      </c>
      <c r="C6832" s="14">
        <v>43579</v>
      </c>
      <c r="D6832" s="6">
        <v>6</v>
      </c>
      <c r="E6832" s="15">
        <v>710.64</v>
      </c>
      <c r="F6832" t="str">
        <f>_xlfn.IFNA(IF(MATCH($A6832,Delivery_lines!$B:$B,0)&gt;0,"Shipped"),"Not Shipped")</f>
        <v>Not Shipped</v>
      </c>
    </row>
    <row r="6833" spans="1:6" ht="15.75" customHeight="1" x14ac:dyDescent="0.35">
      <c r="A6833" s="6">
        <v>87344</v>
      </c>
      <c r="B6833" s="6">
        <v>87344002</v>
      </c>
      <c r="C6833" s="14">
        <v>43580</v>
      </c>
      <c r="D6833" s="6">
        <v>4</v>
      </c>
      <c r="E6833" s="15">
        <v>880.52</v>
      </c>
      <c r="F6833" t="str">
        <f>_xlfn.IFNA(IF(MATCH($A6833,Delivery_lines!$B:$B,0)&gt;0,"Shipped"),"Not Shipped")</f>
        <v>Not Shipped</v>
      </c>
    </row>
    <row r="6834" spans="1:6" ht="15.75" customHeight="1" x14ac:dyDescent="0.35">
      <c r="A6834" s="6">
        <v>91174</v>
      </c>
      <c r="B6834" s="6">
        <v>91174002</v>
      </c>
      <c r="C6834" s="14">
        <v>43580</v>
      </c>
      <c r="D6834" s="6">
        <v>2</v>
      </c>
      <c r="E6834" s="15">
        <v>610.20000000000005</v>
      </c>
      <c r="F6834" t="str">
        <f>_xlfn.IFNA(IF(MATCH($A6834,Delivery_lines!$B:$B,0)&gt;0,"Shipped"),"Not Shipped")</f>
        <v>Not Shipped</v>
      </c>
    </row>
    <row r="6835" spans="1:6" ht="15.75" customHeight="1" x14ac:dyDescent="0.35">
      <c r="A6835" s="6">
        <v>92794</v>
      </c>
      <c r="B6835" s="6">
        <v>92794002</v>
      </c>
      <c r="C6835" s="14">
        <v>43580</v>
      </c>
      <c r="D6835" s="6">
        <v>7</v>
      </c>
      <c r="E6835" s="15">
        <v>3518.76</v>
      </c>
      <c r="F6835" t="str">
        <f>_xlfn.IFNA(IF(MATCH($A6835,Delivery_lines!$B:$B,0)&gt;0,"Shipped"),"Not Shipped")</f>
        <v>Not Shipped</v>
      </c>
    </row>
    <row r="6836" spans="1:6" ht="15.75" customHeight="1" x14ac:dyDescent="0.35">
      <c r="A6836" s="6">
        <v>92934</v>
      </c>
      <c r="B6836" s="6">
        <v>92934002</v>
      </c>
      <c r="C6836" s="14">
        <v>43580</v>
      </c>
      <c r="D6836" s="6">
        <v>2</v>
      </c>
      <c r="E6836" s="15">
        <v>1290.18</v>
      </c>
      <c r="F6836" t="str">
        <f>_xlfn.IFNA(IF(MATCH($A6836,Delivery_lines!$B:$B,0)&gt;0,"Shipped"),"Not Shipped")</f>
        <v>Not Shipped</v>
      </c>
    </row>
    <row r="6837" spans="1:6" ht="15.75" customHeight="1" x14ac:dyDescent="0.35">
      <c r="A6837" s="6">
        <v>95149</v>
      </c>
      <c r="B6837" s="6">
        <v>95149002</v>
      </c>
      <c r="C6837" s="14">
        <v>43580</v>
      </c>
      <c r="D6837" s="6">
        <v>7</v>
      </c>
      <c r="E6837" s="15">
        <v>4830</v>
      </c>
      <c r="F6837" t="str">
        <f>_xlfn.IFNA(IF(MATCH($A6837,Delivery_lines!$B:$B,0)&gt;0,"Shipped"),"Not Shipped")</f>
        <v>Not Shipped</v>
      </c>
    </row>
    <row r="6838" spans="1:6" ht="15.75" customHeight="1" x14ac:dyDescent="0.35">
      <c r="A6838" s="6">
        <v>108534</v>
      </c>
      <c r="B6838" s="6">
        <v>108534002</v>
      </c>
      <c r="C6838" s="14">
        <v>43580</v>
      </c>
      <c r="D6838" s="6">
        <v>7</v>
      </c>
      <c r="E6838" s="15">
        <v>4976.79</v>
      </c>
      <c r="F6838" t="str">
        <f>_xlfn.IFNA(IF(MATCH($A6838,Delivery_lines!$B:$B,0)&gt;0,"Shipped"),"Not Shipped")</f>
        <v>Not Shipped</v>
      </c>
    </row>
    <row r="6839" spans="1:6" ht="15.75" customHeight="1" x14ac:dyDescent="0.35">
      <c r="A6839" s="6">
        <v>81944</v>
      </c>
      <c r="B6839" s="6">
        <v>81944002</v>
      </c>
      <c r="C6839" s="14">
        <v>43581</v>
      </c>
      <c r="D6839" s="6">
        <v>6</v>
      </c>
      <c r="E6839" s="15">
        <v>2041.1399999999999</v>
      </c>
      <c r="F6839" t="str">
        <f>_xlfn.IFNA(IF(MATCH($A6839,Delivery_lines!$B:$B,0)&gt;0,"Shipped"),"Not Shipped")</f>
        <v>Not Shipped</v>
      </c>
    </row>
    <row r="6840" spans="1:6" ht="15.75" customHeight="1" x14ac:dyDescent="0.35">
      <c r="A6840" s="6">
        <v>83279</v>
      </c>
      <c r="B6840" s="6">
        <v>83279002</v>
      </c>
      <c r="C6840" s="14">
        <v>43581</v>
      </c>
      <c r="D6840" s="6">
        <v>3</v>
      </c>
      <c r="E6840" s="15">
        <v>2069.4299999999998</v>
      </c>
      <c r="F6840" t="str">
        <f>_xlfn.IFNA(IF(MATCH($A6840,Delivery_lines!$B:$B,0)&gt;0,"Shipped"),"Not Shipped")</f>
        <v>Not Shipped</v>
      </c>
    </row>
    <row r="6841" spans="1:6" ht="15.75" customHeight="1" x14ac:dyDescent="0.35">
      <c r="A6841" s="6">
        <v>84344</v>
      </c>
      <c r="B6841" s="6">
        <v>84344002</v>
      </c>
      <c r="C6841" s="14">
        <v>43581</v>
      </c>
      <c r="D6841" s="6">
        <v>3</v>
      </c>
      <c r="E6841" s="15">
        <v>281.15999999999997</v>
      </c>
      <c r="F6841" t="str">
        <f>_xlfn.IFNA(IF(MATCH($A6841,Delivery_lines!$B:$B,0)&gt;0,"Shipped"),"Not Shipped")</f>
        <v>Not Shipped</v>
      </c>
    </row>
    <row r="6842" spans="1:6" ht="15.75" customHeight="1" x14ac:dyDescent="0.35">
      <c r="A6842" s="6">
        <v>90009</v>
      </c>
      <c r="B6842" s="6">
        <v>90009002</v>
      </c>
      <c r="C6842" s="14">
        <v>43581</v>
      </c>
      <c r="D6842" s="6">
        <v>5</v>
      </c>
      <c r="E6842" s="15">
        <v>949.4</v>
      </c>
      <c r="F6842" t="str">
        <f>_xlfn.IFNA(IF(MATCH($A6842,Delivery_lines!$B:$B,0)&gt;0,"Shipped"),"Not Shipped")</f>
        <v>Not Shipped</v>
      </c>
    </row>
    <row r="6843" spans="1:6" ht="15.75" customHeight="1" x14ac:dyDescent="0.35">
      <c r="A6843" s="6">
        <v>99894</v>
      </c>
      <c r="B6843" s="6">
        <v>99894002</v>
      </c>
      <c r="C6843" s="14">
        <v>43581</v>
      </c>
      <c r="D6843" s="6">
        <v>1</v>
      </c>
      <c r="E6843" s="15">
        <v>255.99</v>
      </c>
      <c r="F6843" t="str">
        <f>_xlfn.IFNA(IF(MATCH($A6843,Delivery_lines!$B:$B,0)&gt;0,"Shipped"),"Not Shipped")</f>
        <v>Not Shipped</v>
      </c>
    </row>
    <row r="6844" spans="1:6" ht="15.75" customHeight="1" x14ac:dyDescent="0.35">
      <c r="A6844" s="6">
        <v>110624</v>
      </c>
      <c r="B6844" s="6">
        <v>110624002</v>
      </c>
      <c r="C6844" s="14">
        <v>43581</v>
      </c>
      <c r="D6844" s="6">
        <v>3</v>
      </c>
      <c r="E6844" s="15">
        <v>205.77</v>
      </c>
      <c r="F6844" t="str">
        <f>_xlfn.IFNA(IF(MATCH($A6844,Delivery_lines!$B:$B,0)&gt;0,"Shipped"),"Not Shipped")</f>
        <v>Not Shipped</v>
      </c>
    </row>
    <row r="6845" spans="1:6" ht="15.75" customHeight="1" x14ac:dyDescent="0.35">
      <c r="A6845" s="6">
        <v>59634</v>
      </c>
      <c r="B6845" s="6">
        <v>59634002</v>
      </c>
      <c r="C6845" s="14">
        <v>43582</v>
      </c>
      <c r="D6845" s="6">
        <v>7</v>
      </c>
      <c r="E6845" s="15">
        <v>4813.55</v>
      </c>
      <c r="F6845" t="str">
        <f>_xlfn.IFNA(IF(MATCH($A6845,Delivery_lines!$B:$B,0)&gt;0,"Shipped"),"Not Shipped")</f>
        <v>Not Shipped</v>
      </c>
    </row>
    <row r="6846" spans="1:6" ht="15.75" customHeight="1" x14ac:dyDescent="0.35">
      <c r="A6846" s="6">
        <v>69929</v>
      </c>
      <c r="B6846" s="6">
        <v>69929002</v>
      </c>
      <c r="C6846" s="14">
        <v>43582</v>
      </c>
      <c r="D6846" s="6">
        <v>2</v>
      </c>
      <c r="E6846" s="15">
        <v>1003.38</v>
      </c>
      <c r="F6846" t="str">
        <f>_xlfn.IFNA(IF(MATCH($A6846,Delivery_lines!$B:$B,0)&gt;0,"Shipped"),"Not Shipped")</f>
        <v>Not Shipped</v>
      </c>
    </row>
    <row r="6847" spans="1:6" ht="15.75" customHeight="1" x14ac:dyDescent="0.35">
      <c r="A6847" s="6">
        <v>76749</v>
      </c>
      <c r="B6847" s="6">
        <v>76749002</v>
      </c>
      <c r="C6847" s="14">
        <v>43582</v>
      </c>
      <c r="D6847" s="6">
        <v>6</v>
      </c>
      <c r="E6847" s="15">
        <v>1047.5999999999999</v>
      </c>
      <c r="F6847" t="str">
        <f>_xlfn.IFNA(IF(MATCH($A6847,Delivery_lines!$B:$B,0)&gt;0,"Shipped"),"Not Shipped")</f>
        <v>Not Shipped</v>
      </c>
    </row>
    <row r="6848" spans="1:6" ht="15.75" customHeight="1" x14ac:dyDescent="0.35">
      <c r="A6848" s="6">
        <v>77459</v>
      </c>
      <c r="B6848" s="6">
        <v>77459002</v>
      </c>
      <c r="C6848" s="14">
        <v>43582</v>
      </c>
      <c r="D6848" s="6">
        <v>1</v>
      </c>
      <c r="E6848" s="15">
        <v>100.23</v>
      </c>
      <c r="F6848" t="str">
        <f>_xlfn.IFNA(IF(MATCH($A6848,Delivery_lines!$B:$B,0)&gt;0,"Shipped"),"Not Shipped")</f>
        <v>Not Shipped</v>
      </c>
    </row>
    <row r="6849" spans="1:6" ht="15.75" customHeight="1" x14ac:dyDescent="0.35">
      <c r="A6849" s="6">
        <v>80464</v>
      </c>
      <c r="B6849" s="6">
        <v>80464002</v>
      </c>
      <c r="C6849" s="14">
        <v>43582</v>
      </c>
      <c r="D6849" s="6">
        <v>6</v>
      </c>
      <c r="E6849" s="15">
        <v>3852.42</v>
      </c>
      <c r="F6849" t="str">
        <f>_xlfn.IFNA(IF(MATCH($A6849,Delivery_lines!$B:$B,0)&gt;0,"Shipped"),"Not Shipped")</f>
        <v>Not Shipped</v>
      </c>
    </row>
    <row r="6850" spans="1:6" ht="15.75" customHeight="1" x14ac:dyDescent="0.35">
      <c r="A6850" s="6">
        <v>84194</v>
      </c>
      <c r="B6850" s="6">
        <v>84194002</v>
      </c>
      <c r="C6850" s="14">
        <v>43582</v>
      </c>
      <c r="D6850" s="6">
        <v>5</v>
      </c>
      <c r="E6850" s="15">
        <v>3031.1000000000004</v>
      </c>
      <c r="F6850" t="str">
        <f>_xlfn.IFNA(IF(MATCH($A6850,Delivery_lines!$B:$B,0)&gt;0,"Shipped"),"Not Shipped")</f>
        <v>Not Shipped</v>
      </c>
    </row>
    <row r="6851" spans="1:6" ht="15.75" customHeight="1" x14ac:dyDescent="0.35">
      <c r="A6851" s="6">
        <v>86894</v>
      </c>
      <c r="B6851" s="6">
        <v>86894002</v>
      </c>
      <c r="C6851" s="14">
        <v>43582</v>
      </c>
      <c r="D6851" s="6">
        <v>3</v>
      </c>
      <c r="E6851" s="15">
        <v>1129.83</v>
      </c>
      <c r="F6851" t="str">
        <f>_xlfn.IFNA(IF(MATCH($A6851,Delivery_lines!$B:$B,0)&gt;0,"Shipped"),"Not Shipped")</f>
        <v>Not Shipped</v>
      </c>
    </row>
    <row r="6852" spans="1:6" ht="15.75" customHeight="1" x14ac:dyDescent="0.35">
      <c r="A6852" s="6">
        <v>90739</v>
      </c>
      <c r="B6852" s="6">
        <v>90739002</v>
      </c>
      <c r="C6852" s="14">
        <v>43582</v>
      </c>
      <c r="D6852" s="6">
        <v>1</v>
      </c>
      <c r="E6852" s="15">
        <v>577.29</v>
      </c>
      <c r="F6852" t="str">
        <f>_xlfn.IFNA(IF(MATCH($A6852,Delivery_lines!$B:$B,0)&gt;0,"Shipped"),"Not Shipped")</f>
        <v>Not Shipped</v>
      </c>
    </row>
    <row r="6853" spans="1:6" ht="15.75" customHeight="1" x14ac:dyDescent="0.35">
      <c r="A6853" s="6">
        <v>95739</v>
      </c>
      <c r="B6853" s="6">
        <v>95739002</v>
      </c>
      <c r="C6853" s="14">
        <v>43582</v>
      </c>
      <c r="D6853" s="6">
        <v>4</v>
      </c>
      <c r="E6853" s="15">
        <v>536.76</v>
      </c>
      <c r="F6853" t="str">
        <f>_xlfn.IFNA(IF(MATCH($A6853,Delivery_lines!$B:$B,0)&gt;0,"Shipped"),"Not Shipped")</f>
        <v>Not Shipped</v>
      </c>
    </row>
    <row r="6854" spans="1:6" ht="15.75" customHeight="1" x14ac:dyDescent="0.35">
      <c r="A6854" s="6">
        <v>54288</v>
      </c>
      <c r="B6854" s="6">
        <v>54288002</v>
      </c>
      <c r="C6854" s="14">
        <v>43583</v>
      </c>
      <c r="D6854" s="6">
        <v>7</v>
      </c>
      <c r="E6854" s="15">
        <v>1559.46</v>
      </c>
      <c r="F6854" t="str">
        <f>_xlfn.IFNA(IF(MATCH($A6854,Delivery_lines!$B:$B,0)&gt;0,"Shipped"),"Not Shipped")</f>
        <v>Not Shipped</v>
      </c>
    </row>
    <row r="6855" spans="1:6" ht="15.75" customHeight="1" x14ac:dyDescent="0.35">
      <c r="A6855" s="6">
        <v>76019</v>
      </c>
      <c r="B6855" s="6">
        <v>76019002</v>
      </c>
      <c r="C6855" s="14">
        <v>43583</v>
      </c>
      <c r="D6855" s="6">
        <v>5</v>
      </c>
      <c r="E6855" s="15">
        <v>1030.4000000000001</v>
      </c>
      <c r="F6855" t="str">
        <f>_xlfn.IFNA(IF(MATCH($A6855,Delivery_lines!$B:$B,0)&gt;0,"Shipped"),"Not Shipped")</f>
        <v>Not Shipped</v>
      </c>
    </row>
    <row r="6856" spans="1:6" ht="15.75" customHeight="1" x14ac:dyDescent="0.35">
      <c r="A6856" s="6">
        <v>77174</v>
      </c>
      <c r="B6856" s="6">
        <v>77174002</v>
      </c>
      <c r="C6856" s="14">
        <v>43583</v>
      </c>
      <c r="D6856" s="6">
        <v>5</v>
      </c>
      <c r="E6856" s="15">
        <v>576.85</v>
      </c>
      <c r="F6856" t="str">
        <f>_xlfn.IFNA(IF(MATCH($A6856,Delivery_lines!$B:$B,0)&gt;0,"Shipped"),"Not Shipped")</f>
        <v>Not Shipped</v>
      </c>
    </row>
    <row r="6857" spans="1:6" ht="15.75" customHeight="1" x14ac:dyDescent="0.35">
      <c r="A6857" s="6">
        <v>78519</v>
      </c>
      <c r="B6857" s="6">
        <v>78519002</v>
      </c>
      <c r="C6857" s="14">
        <v>43583</v>
      </c>
      <c r="D6857" s="6">
        <v>1</v>
      </c>
      <c r="E6857" s="15">
        <v>20.14</v>
      </c>
      <c r="F6857" t="str">
        <f>_xlfn.IFNA(IF(MATCH($A6857,Delivery_lines!$B:$B,0)&gt;0,"Shipped"),"Not Shipped")</f>
        <v>Not Shipped</v>
      </c>
    </row>
    <row r="6858" spans="1:6" ht="15.75" customHeight="1" x14ac:dyDescent="0.35">
      <c r="A6858" s="6">
        <v>79269</v>
      </c>
      <c r="B6858" s="6">
        <v>79269002</v>
      </c>
      <c r="C6858" s="14">
        <v>43583</v>
      </c>
      <c r="D6858" s="6">
        <v>7</v>
      </c>
      <c r="E6858" s="15">
        <v>2194.29</v>
      </c>
      <c r="F6858" t="str">
        <f>_xlfn.IFNA(IF(MATCH($A6858,Delivery_lines!$B:$B,0)&gt;0,"Shipped"),"Not Shipped")</f>
        <v>Not Shipped</v>
      </c>
    </row>
    <row r="6859" spans="1:6" ht="15.75" customHeight="1" x14ac:dyDescent="0.35">
      <c r="A6859" s="6">
        <v>81064</v>
      </c>
      <c r="B6859" s="6">
        <v>81064002</v>
      </c>
      <c r="C6859" s="14">
        <v>43583</v>
      </c>
      <c r="D6859" s="6">
        <v>4</v>
      </c>
      <c r="E6859" s="15">
        <v>2798.76</v>
      </c>
      <c r="F6859" t="str">
        <f>_xlfn.IFNA(IF(MATCH($A6859,Delivery_lines!$B:$B,0)&gt;0,"Shipped"),"Not Shipped")</f>
        <v>Not Shipped</v>
      </c>
    </row>
    <row r="6860" spans="1:6" ht="15.75" customHeight="1" x14ac:dyDescent="0.35">
      <c r="A6860" s="6">
        <v>84199</v>
      </c>
      <c r="B6860" s="6">
        <v>84199002</v>
      </c>
      <c r="C6860" s="14">
        <v>43583</v>
      </c>
      <c r="D6860" s="6">
        <v>4</v>
      </c>
      <c r="E6860" s="15">
        <v>1095.32</v>
      </c>
      <c r="F6860" t="str">
        <f>_xlfn.IFNA(IF(MATCH($A6860,Delivery_lines!$B:$B,0)&gt;0,"Shipped"),"Not Shipped")</f>
        <v>Not Shipped</v>
      </c>
    </row>
    <row r="6861" spans="1:6" ht="15.75" customHeight="1" x14ac:dyDescent="0.35">
      <c r="A6861" s="6">
        <v>84804</v>
      </c>
      <c r="B6861" s="6">
        <v>84804002</v>
      </c>
      <c r="C6861" s="14">
        <v>43583</v>
      </c>
      <c r="D6861" s="6">
        <v>2</v>
      </c>
      <c r="E6861" s="15">
        <v>944.28</v>
      </c>
      <c r="F6861" t="str">
        <f>_xlfn.IFNA(IF(MATCH($A6861,Delivery_lines!$B:$B,0)&gt;0,"Shipped"),"Not Shipped")</f>
        <v>Not Shipped</v>
      </c>
    </row>
    <row r="6862" spans="1:6" ht="15.75" customHeight="1" x14ac:dyDescent="0.35">
      <c r="A6862" s="6">
        <v>107949</v>
      </c>
      <c r="B6862" s="6">
        <v>107949002</v>
      </c>
      <c r="C6862" s="14">
        <v>43583</v>
      </c>
      <c r="D6862" s="6">
        <v>5</v>
      </c>
      <c r="E6862" s="15">
        <v>3499.45</v>
      </c>
      <c r="F6862" t="str">
        <f>_xlfn.IFNA(IF(MATCH($A6862,Delivery_lines!$B:$B,0)&gt;0,"Shipped"),"Not Shipped")</f>
        <v>Not Shipped</v>
      </c>
    </row>
    <row r="6863" spans="1:6" ht="15.75" customHeight="1" x14ac:dyDescent="0.35">
      <c r="A6863" s="6">
        <v>56614</v>
      </c>
      <c r="B6863" s="6">
        <v>56614002</v>
      </c>
      <c r="C6863" s="14">
        <v>43584</v>
      </c>
      <c r="D6863" s="6">
        <v>3</v>
      </c>
      <c r="E6863" s="15">
        <v>1032</v>
      </c>
      <c r="F6863" t="str">
        <f>_xlfn.IFNA(IF(MATCH($A6863,Delivery_lines!$B:$B,0)&gt;0,"Shipped"),"Not Shipped")</f>
        <v>Not Shipped</v>
      </c>
    </row>
    <row r="6864" spans="1:6" ht="15.75" customHeight="1" x14ac:dyDescent="0.35">
      <c r="A6864" s="6">
        <v>58739</v>
      </c>
      <c r="B6864" s="6">
        <v>58739002</v>
      </c>
      <c r="C6864" s="14">
        <v>43584</v>
      </c>
      <c r="D6864" s="6">
        <v>1</v>
      </c>
      <c r="E6864" s="15">
        <v>146.08000000000001</v>
      </c>
      <c r="F6864" t="str">
        <f>_xlfn.IFNA(IF(MATCH($A6864,Delivery_lines!$B:$B,0)&gt;0,"Shipped"),"Not Shipped")</f>
        <v>Not Shipped</v>
      </c>
    </row>
    <row r="6865" spans="1:6" ht="15.75" customHeight="1" x14ac:dyDescent="0.35">
      <c r="A6865" s="6">
        <v>59644</v>
      </c>
      <c r="B6865" s="6">
        <v>59644002</v>
      </c>
      <c r="C6865" s="14">
        <v>43584</v>
      </c>
      <c r="D6865" s="6">
        <v>6</v>
      </c>
      <c r="E6865" s="15">
        <v>602.04</v>
      </c>
      <c r="F6865" t="str">
        <f>_xlfn.IFNA(IF(MATCH($A6865,Delivery_lines!$B:$B,0)&gt;0,"Shipped"),"Not Shipped")</f>
        <v>Not Shipped</v>
      </c>
    </row>
    <row r="6866" spans="1:6" ht="15.75" customHeight="1" x14ac:dyDescent="0.35">
      <c r="A6866" s="6">
        <v>60674</v>
      </c>
      <c r="B6866" s="6">
        <v>60674002</v>
      </c>
      <c r="C6866" s="14">
        <v>43584</v>
      </c>
      <c r="D6866" s="6">
        <v>3</v>
      </c>
      <c r="E6866" s="15">
        <v>1624.3500000000001</v>
      </c>
      <c r="F6866" t="str">
        <f>_xlfn.IFNA(IF(MATCH($A6866,Delivery_lines!$B:$B,0)&gt;0,"Shipped"),"Not Shipped")</f>
        <v>Not Shipped</v>
      </c>
    </row>
    <row r="6867" spans="1:6" ht="15.75" customHeight="1" x14ac:dyDescent="0.35">
      <c r="A6867" s="6">
        <v>66964</v>
      </c>
      <c r="B6867" s="6">
        <v>66964002</v>
      </c>
      <c r="C6867" s="14">
        <v>43584</v>
      </c>
      <c r="D6867" s="6">
        <v>1</v>
      </c>
      <c r="E6867" s="15">
        <v>706.46</v>
      </c>
      <c r="F6867" t="str">
        <f>_xlfn.IFNA(IF(MATCH($A6867,Delivery_lines!$B:$B,0)&gt;0,"Shipped"),"Not Shipped")</f>
        <v>Not Shipped</v>
      </c>
    </row>
    <row r="6868" spans="1:6" ht="15.75" customHeight="1" x14ac:dyDescent="0.35">
      <c r="A6868" s="6">
        <v>69039</v>
      </c>
      <c r="B6868" s="6">
        <v>69039002</v>
      </c>
      <c r="C6868" s="14">
        <v>43584</v>
      </c>
      <c r="D6868" s="6">
        <v>4</v>
      </c>
      <c r="E6868" s="15">
        <v>2871.4</v>
      </c>
      <c r="F6868" t="str">
        <f>_xlfn.IFNA(IF(MATCH($A6868,Delivery_lines!$B:$B,0)&gt;0,"Shipped"),"Not Shipped")</f>
        <v>Not Shipped</v>
      </c>
    </row>
    <row r="6869" spans="1:6" ht="15.75" customHeight="1" x14ac:dyDescent="0.35">
      <c r="A6869" s="6">
        <v>69939</v>
      </c>
      <c r="B6869" s="6">
        <v>69939002</v>
      </c>
      <c r="C6869" s="14">
        <v>43584</v>
      </c>
      <c r="D6869" s="6">
        <v>6</v>
      </c>
      <c r="E6869" s="15">
        <v>1582.44</v>
      </c>
      <c r="F6869" t="str">
        <f>_xlfn.IFNA(IF(MATCH($A6869,Delivery_lines!$B:$B,0)&gt;0,"Shipped"),"Not Shipped")</f>
        <v>Not Shipped</v>
      </c>
    </row>
    <row r="6870" spans="1:6" ht="15.75" customHeight="1" x14ac:dyDescent="0.35">
      <c r="A6870" s="6">
        <v>71689</v>
      </c>
      <c r="B6870" s="6">
        <v>71689002</v>
      </c>
      <c r="C6870" s="14">
        <v>43584</v>
      </c>
      <c r="D6870" s="6">
        <v>6</v>
      </c>
      <c r="E6870" s="15">
        <v>2046.48</v>
      </c>
      <c r="F6870" t="str">
        <f>_xlfn.IFNA(IF(MATCH($A6870,Delivery_lines!$B:$B,0)&gt;0,"Shipped"),"Not Shipped")</f>
        <v>Not Shipped</v>
      </c>
    </row>
    <row r="6871" spans="1:6" ht="15.75" customHeight="1" x14ac:dyDescent="0.35">
      <c r="A6871" s="6">
        <v>72284</v>
      </c>
      <c r="B6871" s="6">
        <v>72284002</v>
      </c>
      <c r="C6871" s="14">
        <v>43584</v>
      </c>
      <c r="D6871" s="6">
        <v>5</v>
      </c>
      <c r="E6871" s="15">
        <v>1594.8</v>
      </c>
      <c r="F6871" t="str">
        <f>_xlfn.IFNA(IF(MATCH($A6871,Delivery_lines!$B:$B,0)&gt;0,"Shipped"),"Not Shipped")</f>
        <v>Not Shipped</v>
      </c>
    </row>
    <row r="6872" spans="1:6" ht="15.75" customHeight="1" x14ac:dyDescent="0.35">
      <c r="A6872" s="6">
        <v>88539</v>
      </c>
      <c r="B6872" s="6">
        <v>88539002</v>
      </c>
      <c r="C6872" s="14">
        <v>43584</v>
      </c>
      <c r="D6872" s="6">
        <v>4</v>
      </c>
      <c r="E6872" s="15">
        <v>584.79999999999995</v>
      </c>
      <c r="F6872" t="str">
        <f>_xlfn.IFNA(IF(MATCH($A6872,Delivery_lines!$B:$B,0)&gt;0,"Shipped"),"Not Shipped")</f>
        <v>Not Shipped</v>
      </c>
    </row>
    <row r="6873" spans="1:6" ht="15.75" customHeight="1" x14ac:dyDescent="0.35">
      <c r="A6873" s="6">
        <v>95169</v>
      </c>
      <c r="B6873" s="6">
        <v>95169002</v>
      </c>
      <c r="C6873" s="14">
        <v>43584</v>
      </c>
      <c r="D6873" s="6">
        <v>7</v>
      </c>
      <c r="E6873" s="15">
        <v>2459.59</v>
      </c>
      <c r="F6873" t="str">
        <f>_xlfn.IFNA(IF(MATCH($A6873,Delivery_lines!$B:$B,0)&gt;0,"Shipped"),"Not Shipped")</f>
        <v>Not Shipped</v>
      </c>
    </row>
    <row r="6874" spans="1:6" ht="15.75" customHeight="1" x14ac:dyDescent="0.35">
      <c r="A6874" s="6">
        <v>96624</v>
      </c>
      <c r="B6874" s="6">
        <v>96624002</v>
      </c>
      <c r="C6874" s="14">
        <v>43584</v>
      </c>
      <c r="D6874" s="6">
        <v>2</v>
      </c>
      <c r="E6874" s="15">
        <v>1492.42</v>
      </c>
      <c r="F6874" t="str">
        <f>_xlfn.IFNA(IF(MATCH($A6874,Delivery_lines!$B:$B,0)&gt;0,"Shipped"),"Not Shipped")</f>
        <v>Not Shipped</v>
      </c>
    </row>
    <row r="6875" spans="1:6" ht="15.75" customHeight="1" x14ac:dyDescent="0.35">
      <c r="A6875" s="6">
        <v>111239</v>
      </c>
      <c r="B6875" s="6">
        <v>111239002</v>
      </c>
      <c r="C6875" s="14">
        <v>43584</v>
      </c>
      <c r="D6875" s="6">
        <v>3</v>
      </c>
      <c r="E6875" s="15">
        <v>1681.62</v>
      </c>
      <c r="F6875" t="str">
        <f>_xlfn.IFNA(IF(MATCH($A6875,Delivery_lines!$B:$B,0)&gt;0,"Shipped"),"Not Shipped")</f>
        <v>Not Shipped</v>
      </c>
    </row>
    <row r="6876" spans="1:6" ht="15.75" customHeight="1" x14ac:dyDescent="0.35">
      <c r="A6876" s="6">
        <v>57369</v>
      </c>
      <c r="B6876" s="6">
        <v>57369002</v>
      </c>
      <c r="C6876" s="14">
        <v>43585</v>
      </c>
      <c r="D6876" s="6">
        <v>4</v>
      </c>
      <c r="E6876" s="15">
        <v>1009.12</v>
      </c>
      <c r="F6876" t="str">
        <f>_xlfn.IFNA(IF(MATCH($A6876,Delivery_lines!$B:$B,0)&gt;0,"Shipped"),"Not Shipped")</f>
        <v>Not Shipped</v>
      </c>
    </row>
    <row r="6877" spans="1:6" ht="15.75" customHeight="1" x14ac:dyDescent="0.35">
      <c r="A6877" s="6">
        <v>59649</v>
      </c>
      <c r="B6877" s="6">
        <v>59649002</v>
      </c>
      <c r="C6877" s="14">
        <v>43585</v>
      </c>
      <c r="D6877" s="6">
        <v>3</v>
      </c>
      <c r="E6877" s="15">
        <v>622.43999999999994</v>
      </c>
      <c r="F6877" t="str">
        <f>_xlfn.IFNA(IF(MATCH($A6877,Delivery_lines!$B:$B,0)&gt;0,"Shipped"),"Not Shipped")</f>
        <v>Not Shipped</v>
      </c>
    </row>
    <row r="6878" spans="1:6" ht="15.75" customHeight="1" x14ac:dyDescent="0.35">
      <c r="A6878" s="6">
        <v>68894</v>
      </c>
      <c r="B6878" s="6">
        <v>68894002</v>
      </c>
      <c r="C6878" s="14">
        <v>43585</v>
      </c>
      <c r="D6878" s="6">
        <v>7</v>
      </c>
      <c r="E6878" s="15">
        <v>1730.33</v>
      </c>
      <c r="F6878" t="str">
        <f>_xlfn.IFNA(IF(MATCH($A6878,Delivery_lines!$B:$B,0)&gt;0,"Shipped"),"Not Shipped")</f>
        <v>Not Shipped</v>
      </c>
    </row>
    <row r="6879" spans="1:6" ht="15.75" customHeight="1" x14ac:dyDescent="0.35">
      <c r="A6879" s="6">
        <v>77924</v>
      </c>
      <c r="B6879" s="6">
        <v>77924002</v>
      </c>
      <c r="C6879" s="14">
        <v>43585</v>
      </c>
      <c r="D6879" s="6">
        <v>7</v>
      </c>
      <c r="E6879" s="15">
        <v>305.06</v>
      </c>
      <c r="F6879" t="str">
        <f>_xlfn.IFNA(IF(MATCH($A6879,Delivery_lines!$B:$B,0)&gt;0,"Shipped"),"Not Shipped")</f>
        <v>Not Shipped</v>
      </c>
    </row>
    <row r="6880" spans="1:6" ht="15.75" customHeight="1" x14ac:dyDescent="0.35">
      <c r="A6880" s="6">
        <v>78824</v>
      </c>
      <c r="B6880" s="6">
        <v>78824002</v>
      </c>
      <c r="C6880" s="14">
        <v>43585</v>
      </c>
      <c r="D6880" s="6">
        <v>3</v>
      </c>
      <c r="E6880" s="15">
        <v>326.61</v>
      </c>
      <c r="F6880" t="str">
        <f>_xlfn.IFNA(IF(MATCH($A6880,Delivery_lines!$B:$B,0)&gt;0,"Shipped"),"Not Shipped")</f>
        <v>Not Shipped</v>
      </c>
    </row>
    <row r="6881" spans="1:6" ht="15.75" customHeight="1" x14ac:dyDescent="0.35">
      <c r="A6881" s="6">
        <v>82564</v>
      </c>
      <c r="B6881" s="6">
        <v>82564002</v>
      </c>
      <c r="C6881" s="14">
        <v>43585</v>
      </c>
      <c r="D6881" s="6">
        <v>3</v>
      </c>
      <c r="E6881" s="15">
        <v>1732.9499999999998</v>
      </c>
      <c r="F6881" t="str">
        <f>_xlfn.IFNA(IF(MATCH($A6881,Delivery_lines!$B:$B,0)&gt;0,"Shipped"),"Not Shipped")</f>
        <v>Not Shipped</v>
      </c>
    </row>
    <row r="6882" spans="1:6" ht="15.75" customHeight="1" x14ac:dyDescent="0.35">
      <c r="A6882" s="6">
        <v>83749</v>
      </c>
      <c r="B6882" s="6">
        <v>83749002</v>
      </c>
      <c r="C6882" s="14">
        <v>43585</v>
      </c>
      <c r="D6882" s="6">
        <v>4</v>
      </c>
      <c r="E6882" s="15">
        <v>1811.32</v>
      </c>
      <c r="F6882" t="str">
        <f>_xlfn.IFNA(IF(MATCH($A6882,Delivery_lines!$B:$B,0)&gt;0,"Shipped"),"Not Shipped")</f>
        <v>Not Shipped</v>
      </c>
    </row>
    <row r="6883" spans="1:6" ht="15.75" customHeight="1" x14ac:dyDescent="0.35">
      <c r="A6883" s="6">
        <v>97824</v>
      </c>
      <c r="B6883" s="6">
        <v>97824002</v>
      </c>
      <c r="C6883" s="14">
        <v>43585</v>
      </c>
      <c r="D6883" s="6">
        <v>1</v>
      </c>
      <c r="E6883" s="15">
        <v>65.290000000000006</v>
      </c>
      <c r="F6883" t="str">
        <f>_xlfn.IFNA(IF(MATCH($A6883,Delivery_lines!$B:$B,0)&gt;0,"Shipped"),"Not Shipped")</f>
        <v>Not Shipped</v>
      </c>
    </row>
    <row r="6884" spans="1:6" ht="15.75" customHeight="1" x14ac:dyDescent="0.35">
      <c r="A6884" s="6">
        <v>55564</v>
      </c>
      <c r="B6884" s="6">
        <v>55564002</v>
      </c>
      <c r="C6884" s="14">
        <v>43586</v>
      </c>
      <c r="D6884" s="6">
        <v>6</v>
      </c>
      <c r="E6884" s="15">
        <v>3530.3999999999996</v>
      </c>
      <c r="F6884" t="str">
        <f>_xlfn.IFNA(IF(MATCH($A6884,Delivery_lines!$B:$B,0)&gt;0,"Shipped"),"Not Shipped")</f>
        <v>Not Shipped</v>
      </c>
    </row>
    <row r="6885" spans="1:6" ht="15.75" customHeight="1" x14ac:dyDescent="0.35">
      <c r="A6885" s="6">
        <v>55864</v>
      </c>
      <c r="B6885" s="6">
        <v>55864002</v>
      </c>
      <c r="C6885" s="14">
        <v>43586</v>
      </c>
      <c r="D6885" s="6">
        <v>7</v>
      </c>
      <c r="E6885" s="15">
        <v>1020.25</v>
      </c>
      <c r="F6885" t="str">
        <f>_xlfn.IFNA(IF(MATCH($A6885,Delivery_lines!$B:$B,0)&gt;0,"Shipped"),"Not Shipped")</f>
        <v>Not Shipped</v>
      </c>
    </row>
    <row r="6886" spans="1:6" ht="15.75" customHeight="1" x14ac:dyDescent="0.35">
      <c r="A6886" s="6">
        <v>57374</v>
      </c>
      <c r="B6886" s="6">
        <v>57374002</v>
      </c>
      <c r="C6886" s="14">
        <v>43586</v>
      </c>
      <c r="D6886" s="6">
        <v>4</v>
      </c>
      <c r="E6886" s="15">
        <v>2568.4</v>
      </c>
      <c r="F6886" t="str">
        <f>_xlfn.IFNA(IF(MATCH($A6886,Delivery_lines!$B:$B,0)&gt;0,"Shipped"),"Not Shipped")</f>
        <v>Not Shipped</v>
      </c>
    </row>
    <row r="6887" spans="1:6" ht="15.75" customHeight="1" x14ac:dyDescent="0.35">
      <c r="A6887" s="6">
        <v>59654</v>
      </c>
      <c r="B6887" s="6">
        <v>59654002</v>
      </c>
      <c r="C6887" s="14">
        <v>43586</v>
      </c>
      <c r="D6887" s="6">
        <v>1</v>
      </c>
      <c r="E6887" s="15">
        <v>181.79</v>
      </c>
      <c r="F6887" t="str">
        <f>_xlfn.IFNA(IF(MATCH($A6887,Delivery_lines!$B:$B,0)&gt;0,"Shipped"),"Not Shipped")</f>
        <v>Not Shipped</v>
      </c>
    </row>
    <row r="6888" spans="1:6" ht="15.75" customHeight="1" x14ac:dyDescent="0.35">
      <c r="A6888" s="6">
        <v>60684</v>
      </c>
      <c r="B6888" s="6">
        <v>60684002</v>
      </c>
      <c r="C6888" s="14">
        <v>43586</v>
      </c>
      <c r="D6888" s="6">
        <v>4</v>
      </c>
      <c r="E6888" s="15">
        <v>1869.44</v>
      </c>
      <c r="F6888" t="str">
        <f>_xlfn.IFNA(IF(MATCH($A6888,Delivery_lines!$B:$B,0)&gt;0,"Shipped"),"Not Shipped")</f>
        <v>Not Shipped</v>
      </c>
    </row>
    <row r="6889" spans="1:6" ht="15.75" customHeight="1" x14ac:dyDescent="0.35">
      <c r="A6889" s="6">
        <v>65919</v>
      </c>
      <c r="B6889" s="6">
        <v>65919002</v>
      </c>
      <c r="C6889" s="14">
        <v>43586</v>
      </c>
      <c r="D6889" s="6">
        <v>7</v>
      </c>
      <c r="E6889" s="15">
        <v>2968.6299999999997</v>
      </c>
      <c r="F6889" t="str">
        <f>_xlfn.IFNA(IF(MATCH($A6889,Delivery_lines!$B:$B,0)&gt;0,"Shipped"),"Not Shipped")</f>
        <v>Not Shipped</v>
      </c>
    </row>
    <row r="6890" spans="1:6" ht="15.75" customHeight="1" x14ac:dyDescent="0.35">
      <c r="A6890" s="6">
        <v>67429</v>
      </c>
      <c r="B6890" s="6">
        <v>67429002</v>
      </c>
      <c r="C6890" s="14">
        <v>43586</v>
      </c>
      <c r="D6890" s="6">
        <v>5</v>
      </c>
      <c r="E6890" s="15">
        <v>127.25</v>
      </c>
      <c r="F6890" t="str">
        <f>_xlfn.IFNA(IF(MATCH($A6890,Delivery_lines!$B:$B,0)&gt;0,"Shipped"),"Not Shipped")</f>
        <v>Not Shipped</v>
      </c>
    </row>
    <row r="6891" spans="1:6" ht="15.75" customHeight="1" x14ac:dyDescent="0.35">
      <c r="A6891" s="6">
        <v>92079</v>
      </c>
      <c r="B6891" s="6">
        <v>92079002</v>
      </c>
      <c r="C6891" s="14">
        <v>43586</v>
      </c>
      <c r="D6891" s="6">
        <v>7</v>
      </c>
      <c r="E6891" s="15">
        <v>3047.4500000000003</v>
      </c>
      <c r="F6891" t="str">
        <f>_xlfn.IFNA(IF(MATCH($A6891,Delivery_lines!$B:$B,0)&gt;0,"Shipped"),"Not Shipped")</f>
        <v>Not Shipped</v>
      </c>
    </row>
    <row r="6892" spans="1:6" ht="15.75" customHeight="1" x14ac:dyDescent="0.35">
      <c r="A6892" s="6">
        <v>94579</v>
      </c>
      <c r="B6892" s="6">
        <v>94579002</v>
      </c>
      <c r="C6892" s="14">
        <v>43586</v>
      </c>
      <c r="D6892" s="6">
        <v>4</v>
      </c>
      <c r="E6892" s="15">
        <v>382.12</v>
      </c>
      <c r="F6892" t="str">
        <f>_xlfn.IFNA(IF(MATCH($A6892,Delivery_lines!$B:$B,0)&gt;0,"Shipped"),"Not Shipped")</f>
        <v>Not Shipped</v>
      </c>
    </row>
    <row r="6893" spans="1:6" ht="15.75" customHeight="1" x14ac:dyDescent="0.35">
      <c r="A6893" s="6">
        <v>96484</v>
      </c>
      <c r="B6893" s="6">
        <v>96484002</v>
      </c>
      <c r="C6893" s="14">
        <v>43586</v>
      </c>
      <c r="D6893" s="6">
        <v>2</v>
      </c>
      <c r="E6893" s="15">
        <v>602.76</v>
      </c>
      <c r="F6893" t="str">
        <f>_xlfn.IFNA(IF(MATCH($A6893,Delivery_lines!$B:$B,0)&gt;0,"Shipped"),"Not Shipped")</f>
        <v>Not Shipped</v>
      </c>
    </row>
    <row r="6894" spans="1:6" ht="15.75" customHeight="1" x14ac:dyDescent="0.35">
      <c r="A6894" s="6">
        <v>101559</v>
      </c>
      <c r="B6894" s="6">
        <v>101559002</v>
      </c>
      <c r="C6894" s="14">
        <v>43586</v>
      </c>
      <c r="D6894" s="6">
        <v>2</v>
      </c>
      <c r="E6894" s="15">
        <v>713.44</v>
      </c>
      <c r="F6894" t="str">
        <f>_xlfn.IFNA(IF(MATCH($A6894,Delivery_lines!$B:$B,0)&gt;0,"Shipped"),"Not Shipped")</f>
        <v>Not Shipped</v>
      </c>
    </row>
    <row r="6895" spans="1:6" ht="15.75" customHeight="1" x14ac:dyDescent="0.35">
      <c r="A6895" s="6">
        <v>103504</v>
      </c>
      <c r="B6895" s="6">
        <v>103504002</v>
      </c>
      <c r="C6895" s="14">
        <v>43586</v>
      </c>
      <c r="D6895" s="6">
        <v>3</v>
      </c>
      <c r="E6895" s="15">
        <v>1734.5099999999998</v>
      </c>
      <c r="F6895" t="str">
        <f>_xlfn.IFNA(IF(MATCH($A6895,Delivery_lines!$B:$B,0)&gt;0,"Shipped"),"Not Shipped")</f>
        <v>Not Shipped</v>
      </c>
    </row>
    <row r="6896" spans="1:6" ht="15.75" customHeight="1" x14ac:dyDescent="0.35">
      <c r="A6896" s="6">
        <v>104254</v>
      </c>
      <c r="B6896" s="6">
        <v>104254002</v>
      </c>
      <c r="C6896" s="14">
        <v>43586</v>
      </c>
      <c r="D6896" s="6">
        <v>1</v>
      </c>
      <c r="E6896" s="15">
        <v>204.94</v>
      </c>
      <c r="F6896" t="str">
        <f>_xlfn.IFNA(IF(MATCH($A6896,Delivery_lines!$B:$B,0)&gt;0,"Shipped"),"Not Shipped")</f>
        <v>Not Shipped</v>
      </c>
    </row>
    <row r="6897" spans="1:6" ht="15.75" customHeight="1" x14ac:dyDescent="0.35">
      <c r="A6897" s="6">
        <v>105734</v>
      </c>
      <c r="B6897" s="6">
        <v>105734002</v>
      </c>
      <c r="C6897" s="14">
        <v>43586</v>
      </c>
      <c r="D6897" s="6">
        <v>1</v>
      </c>
      <c r="E6897" s="15">
        <v>153.43</v>
      </c>
      <c r="F6897" t="str">
        <f>_xlfn.IFNA(IF(MATCH($A6897,Delivery_lines!$B:$B,0)&gt;0,"Shipped"),"Not Shipped")</f>
        <v>Not Shipped</v>
      </c>
    </row>
    <row r="6898" spans="1:6" ht="15.75" customHeight="1" x14ac:dyDescent="0.35">
      <c r="A6898" s="6">
        <v>109314</v>
      </c>
      <c r="B6898" s="6">
        <v>109314002</v>
      </c>
      <c r="C6898" s="14">
        <v>43586</v>
      </c>
      <c r="D6898" s="6">
        <v>5</v>
      </c>
      <c r="E6898" s="15">
        <v>3647.55</v>
      </c>
      <c r="F6898" t="str">
        <f>_xlfn.IFNA(IF(MATCH($A6898,Delivery_lines!$B:$B,0)&gt;0,"Shipped"),"Not Shipped")</f>
        <v>Not Shipped</v>
      </c>
    </row>
    <row r="6899" spans="1:6" ht="15.75" customHeight="1" x14ac:dyDescent="0.35">
      <c r="A6899" s="6">
        <v>57229</v>
      </c>
      <c r="B6899" s="6">
        <v>57229002</v>
      </c>
      <c r="C6899" s="14">
        <v>43587</v>
      </c>
      <c r="D6899" s="6">
        <v>3</v>
      </c>
      <c r="E6899" s="15">
        <v>1842.81</v>
      </c>
      <c r="F6899" t="str">
        <f>_xlfn.IFNA(IF(MATCH($A6899,Delivery_lines!$B:$B,0)&gt;0,"Shipped"),"Not Shipped")</f>
        <v>Not Shipped</v>
      </c>
    </row>
    <row r="6900" spans="1:6" ht="15.75" customHeight="1" x14ac:dyDescent="0.35">
      <c r="A6900" s="6">
        <v>69344</v>
      </c>
      <c r="B6900" s="6">
        <v>69344002</v>
      </c>
      <c r="C6900" s="14">
        <v>43587</v>
      </c>
      <c r="D6900" s="6">
        <v>5</v>
      </c>
      <c r="E6900" s="15">
        <v>3540.2</v>
      </c>
      <c r="F6900" t="str">
        <f>_xlfn.IFNA(IF(MATCH($A6900,Delivery_lines!$B:$B,0)&gt;0,"Shipped"),"Not Shipped")</f>
        <v>Not Shipped</v>
      </c>
    </row>
    <row r="6901" spans="1:6" ht="15.75" customHeight="1" x14ac:dyDescent="0.35">
      <c r="A6901" s="6">
        <v>69804</v>
      </c>
      <c r="B6901" s="6">
        <v>69804002</v>
      </c>
      <c r="C6901" s="14">
        <v>43587</v>
      </c>
      <c r="D6901" s="6">
        <v>1</v>
      </c>
      <c r="E6901" s="15">
        <v>56.86</v>
      </c>
      <c r="F6901" t="str">
        <f>_xlfn.IFNA(IF(MATCH($A6901,Delivery_lines!$B:$B,0)&gt;0,"Shipped"),"Not Shipped")</f>
        <v>Not Shipped</v>
      </c>
    </row>
    <row r="6902" spans="1:6" ht="15.75" customHeight="1" x14ac:dyDescent="0.35">
      <c r="A6902" s="6">
        <v>81674</v>
      </c>
      <c r="B6902" s="6">
        <v>81674002</v>
      </c>
      <c r="C6902" s="14">
        <v>43587</v>
      </c>
      <c r="D6902" s="6">
        <v>1</v>
      </c>
      <c r="E6902" s="15">
        <v>481.83</v>
      </c>
      <c r="F6902" t="str">
        <f>_xlfn.IFNA(IF(MATCH($A6902,Delivery_lines!$B:$B,0)&gt;0,"Shipped"),"Not Shipped")</f>
        <v>Not Shipped</v>
      </c>
    </row>
    <row r="6903" spans="1:6" ht="15.75" customHeight="1" x14ac:dyDescent="0.35">
      <c r="A6903" s="6">
        <v>86314</v>
      </c>
      <c r="B6903" s="6">
        <v>86314002</v>
      </c>
      <c r="C6903" s="14">
        <v>43587</v>
      </c>
      <c r="D6903" s="6">
        <v>1</v>
      </c>
      <c r="E6903" s="15">
        <v>527.72</v>
      </c>
      <c r="F6903" t="str">
        <f>_xlfn.IFNA(IF(MATCH($A6903,Delivery_lines!$B:$B,0)&gt;0,"Shipped"),"Not Shipped")</f>
        <v>Not Shipped</v>
      </c>
    </row>
    <row r="6904" spans="1:6" ht="15.75" customHeight="1" x14ac:dyDescent="0.35">
      <c r="A6904" s="6">
        <v>97544</v>
      </c>
      <c r="B6904" s="6">
        <v>97544002</v>
      </c>
      <c r="C6904" s="14">
        <v>43587</v>
      </c>
      <c r="D6904" s="6">
        <v>3</v>
      </c>
      <c r="E6904" s="15">
        <v>716.67</v>
      </c>
      <c r="F6904" t="str">
        <f>_xlfn.IFNA(IF(MATCH($A6904,Delivery_lines!$B:$B,0)&gt;0,"Shipped"),"Not Shipped")</f>
        <v>Not Shipped</v>
      </c>
    </row>
    <row r="6905" spans="1:6" ht="15.75" customHeight="1" x14ac:dyDescent="0.35">
      <c r="A6905" s="6">
        <v>107219</v>
      </c>
      <c r="B6905" s="6">
        <v>107219002</v>
      </c>
      <c r="C6905" s="14">
        <v>43587</v>
      </c>
      <c r="D6905" s="6">
        <v>6</v>
      </c>
      <c r="E6905" s="15">
        <v>2298.36</v>
      </c>
      <c r="F6905" t="str">
        <f>_xlfn.IFNA(IF(MATCH($A6905,Delivery_lines!$B:$B,0)&gt;0,"Shipped"),"Not Shipped")</f>
        <v>Not Shipped</v>
      </c>
    </row>
    <row r="6906" spans="1:6" ht="15.75" customHeight="1" x14ac:dyDescent="0.35">
      <c r="A6906" s="6">
        <v>112744</v>
      </c>
      <c r="B6906" s="6">
        <v>112744002</v>
      </c>
      <c r="C6906" s="14">
        <v>43587</v>
      </c>
      <c r="D6906" s="6">
        <v>5</v>
      </c>
      <c r="E6906" s="15">
        <v>2820.55</v>
      </c>
      <c r="F6906" t="str">
        <f>_xlfn.IFNA(IF(MATCH($A6906,Delivery_lines!$B:$B,0)&gt;0,"Shipped"),"Not Shipped")</f>
        <v>Not Shipped</v>
      </c>
    </row>
    <row r="6907" spans="1:6" ht="15.75" customHeight="1" x14ac:dyDescent="0.35">
      <c r="A6907" s="6">
        <v>60254</v>
      </c>
      <c r="B6907" s="6">
        <v>60254002</v>
      </c>
      <c r="C6907" s="14">
        <v>43588</v>
      </c>
      <c r="D6907" s="6">
        <v>5</v>
      </c>
      <c r="E6907" s="15">
        <v>1673.65</v>
      </c>
      <c r="F6907" t="str">
        <f>_xlfn.IFNA(IF(MATCH($A6907,Delivery_lines!$B:$B,0)&gt;0,"Shipped"),"Not Shipped")</f>
        <v>Not Shipped</v>
      </c>
    </row>
    <row r="6908" spans="1:6" ht="15.75" customHeight="1" x14ac:dyDescent="0.35">
      <c r="A6908" s="6">
        <v>63219</v>
      </c>
      <c r="B6908" s="6">
        <v>63219002</v>
      </c>
      <c r="C6908" s="14">
        <v>43588</v>
      </c>
      <c r="D6908" s="6">
        <v>2</v>
      </c>
      <c r="E6908" s="15">
        <v>30.48</v>
      </c>
      <c r="F6908" t="str">
        <f>_xlfn.IFNA(IF(MATCH($A6908,Delivery_lines!$B:$B,0)&gt;0,"Shipped"),"Not Shipped")</f>
        <v>Not Shipped</v>
      </c>
    </row>
    <row r="6909" spans="1:6" ht="15.75" customHeight="1" x14ac:dyDescent="0.35">
      <c r="A6909" s="6">
        <v>67289</v>
      </c>
      <c r="B6909" s="6">
        <v>67289002</v>
      </c>
      <c r="C6909" s="14">
        <v>43588</v>
      </c>
      <c r="D6909" s="6">
        <v>1</v>
      </c>
      <c r="E6909" s="15">
        <v>126.41</v>
      </c>
      <c r="F6909" t="str">
        <f>_xlfn.IFNA(IF(MATCH($A6909,Delivery_lines!$B:$B,0)&gt;0,"Shipped"),"Not Shipped")</f>
        <v>Not Shipped</v>
      </c>
    </row>
    <row r="6910" spans="1:6" ht="15.75" customHeight="1" x14ac:dyDescent="0.35">
      <c r="A6910" s="6">
        <v>72894</v>
      </c>
      <c r="B6910" s="6">
        <v>72894002</v>
      </c>
      <c r="C6910" s="14">
        <v>43588</v>
      </c>
      <c r="D6910" s="6">
        <v>5</v>
      </c>
      <c r="E6910" s="15">
        <v>3197.3</v>
      </c>
      <c r="F6910" t="str">
        <f>_xlfn.IFNA(IF(MATCH($A6910,Delivery_lines!$B:$B,0)&gt;0,"Shipped"),"Not Shipped")</f>
        <v>Not Shipped</v>
      </c>
    </row>
    <row r="6911" spans="1:6" ht="15.75" customHeight="1" x14ac:dyDescent="0.35">
      <c r="A6911" s="6">
        <v>91634</v>
      </c>
      <c r="B6911" s="6">
        <v>91634002</v>
      </c>
      <c r="C6911" s="14">
        <v>43588</v>
      </c>
      <c r="D6911" s="6">
        <v>6</v>
      </c>
      <c r="E6911" s="15">
        <v>1059.54</v>
      </c>
      <c r="F6911" t="str">
        <f>_xlfn.IFNA(IF(MATCH($A6911,Delivery_lines!$B:$B,0)&gt;0,"Shipped"),"Not Shipped")</f>
        <v>Not Shipped</v>
      </c>
    </row>
    <row r="6912" spans="1:6" ht="15.75" customHeight="1" x14ac:dyDescent="0.35">
      <c r="A6912" s="6">
        <v>104869</v>
      </c>
      <c r="B6912" s="6">
        <v>104869002</v>
      </c>
      <c r="C6912" s="14">
        <v>43588</v>
      </c>
      <c r="D6912" s="6">
        <v>2</v>
      </c>
      <c r="E6912" s="15">
        <v>256.02</v>
      </c>
      <c r="F6912" t="str">
        <f>_xlfn.IFNA(IF(MATCH($A6912,Delivery_lines!$B:$B,0)&gt;0,"Shipped"),"Not Shipped")</f>
        <v>Not Shipped</v>
      </c>
    </row>
    <row r="6913" spans="1:6" ht="15.75" customHeight="1" x14ac:dyDescent="0.35">
      <c r="A6913" s="6">
        <v>58614</v>
      </c>
      <c r="B6913" s="6">
        <v>58614002</v>
      </c>
      <c r="C6913" s="14">
        <v>43589</v>
      </c>
      <c r="D6913" s="6">
        <v>3</v>
      </c>
      <c r="E6913" s="15">
        <v>847.62000000000012</v>
      </c>
      <c r="F6913" t="str">
        <f>_xlfn.IFNA(IF(MATCH($A6913,Delivery_lines!$B:$B,0)&gt;0,"Shipped"),"Not Shipped")</f>
        <v>Not Shipped</v>
      </c>
    </row>
    <row r="6914" spans="1:6" ht="15.75" customHeight="1" x14ac:dyDescent="0.35">
      <c r="A6914" s="6">
        <v>64264</v>
      </c>
      <c r="B6914" s="6">
        <v>64264002</v>
      </c>
      <c r="C6914" s="14">
        <v>43589</v>
      </c>
      <c r="D6914" s="6">
        <v>5</v>
      </c>
      <c r="E6914" s="15">
        <v>2453.8999999999996</v>
      </c>
      <c r="F6914" t="str">
        <f>_xlfn.IFNA(IF(MATCH($A6914,Delivery_lines!$B:$B,0)&gt;0,"Shipped"),"Not Shipped")</f>
        <v>Not Shipped</v>
      </c>
    </row>
    <row r="6915" spans="1:6" ht="15.75" customHeight="1" x14ac:dyDescent="0.35">
      <c r="A6915" s="6">
        <v>71564</v>
      </c>
      <c r="B6915" s="6">
        <v>71564002</v>
      </c>
      <c r="C6915" s="14">
        <v>43589</v>
      </c>
      <c r="D6915" s="6">
        <v>4</v>
      </c>
      <c r="E6915" s="15">
        <v>1588.96</v>
      </c>
      <c r="F6915" t="str">
        <f>_xlfn.IFNA(IF(MATCH($A6915,Delivery_lines!$B:$B,0)&gt;0,"Shipped"),"Not Shipped")</f>
        <v>Not Shipped</v>
      </c>
    </row>
    <row r="6916" spans="1:6" ht="15.75" customHeight="1" x14ac:dyDescent="0.35">
      <c r="A6916" s="6">
        <v>87974</v>
      </c>
      <c r="B6916" s="6">
        <v>87974002</v>
      </c>
      <c r="C6916" s="14">
        <v>43589</v>
      </c>
      <c r="D6916" s="6">
        <v>3</v>
      </c>
      <c r="E6916" s="15">
        <v>1336.1999999999998</v>
      </c>
      <c r="F6916" t="str">
        <f>_xlfn.IFNA(IF(MATCH($A6916,Delivery_lines!$B:$B,0)&gt;0,"Shipped"),"Not Shipped")</f>
        <v>Not Shipped</v>
      </c>
    </row>
    <row r="6917" spans="1:6" ht="15.75" customHeight="1" x14ac:dyDescent="0.35">
      <c r="A6917" s="6">
        <v>102469</v>
      </c>
      <c r="B6917" s="6">
        <v>102469002</v>
      </c>
      <c r="C6917" s="14">
        <v>43589</v>
      </c>
      <c r="D6917" s="6">
        <v>5</v>
      </c>
      <c r="E6917" s="15">
        <v>2247.85</v>
      </c>
      <c r="F6917" t="str">
        <f>_xlfn.IFNA(IF(MATCH($A6917,Delivery_lines!$B:$B,0)&gt;0,"Shipped"),"Not Shipped")</f>
        <v>Not Shipped</v>
      </c>
    </row>
    <row r="6918" spans="1:6" ht="15.75" customHeight="1" x14ac:dyDescent="0.35">
      <c r="A6918" s="6">
        <v>103519</v>
      </c>
      <c r="B6918" s="6">
        <v>103519002</v>
      </c>
      <c r="C6918" s="14">
        <v>43589</v>
      </c>
      <c r="D6918" s="6">
        <v>4</v>
      </c>
      <c r="E6918" s="15">
        <v>2684.12</v>
      </c>
      <c r="F6918" t="str">
        <f>_xlfn.IFNA(IF(MATCH($A6918,Delivery_lines!$B:$B,0)&gt;0,"Shipped"),"Not Shipped")</f>
        <v>Not Shipped</v>
      </c>
    </row>
    <row r="6919" spans="1:6" ht="15.75" customHeight="1" x14ac:dyDescent="0.35">
      <c r="A6919" s="6">
        <v>55134</v>
      </c>
      <c r="B6919" s="6">
        <v>55134002</v>
      </c>
      <c r="C6919" s="14">
        <v>43590</v>
      </c>
      <c r="D6919" s="6">
        <v>1</v>
      </c>
      <c r="E6919" s="15">
        <v>451.4</v>
      </c>
      <c r="F6919" t="str">
        <f>_xlfn.IFNA(IF(MATCH($A6919,Delivery_lines!$B:$B,0)&gt;0,"Shipped"),"Not Shipped")</f>
        <v>Not Shipped</v>
      </c>
    </row>
    <row r="6920" spans="1:6" ht="15.75" customHeight="1" x14ac:dyDescent="0.35">
      <c r="A6920" s="6">
        <v>63529</v>
      </c>
      <c r="B6920" s="6">
        <v>63529002</v>
      </c>
      <c r="C6920" s="14">
        <v>43590</v>
      </c>
      <c r="D6920" s="6">
        <v>7</v>
      </c>
      <c r="E6920" s="15">
        <v>4283.3</v>
      </c>
      <c r="F6920" t="str">
        <f>_xlfn.IFNA(IF(MATCH($A6920,Delivery_lines!$B:$B,0)&gt;0,"Shipped"),"Not Shipped")</f>
        <v>Not Shipped</v>
      </c>
    </row>
    <row r="6921" spans="1:6" ht="15.75" customHeight="1" x14ac:dyDescent="0.35">
      <c r="A6921" s="6">
        <v>79754</v>
      </c>
      <c r="B6921" s="6">
        <v>79754002</v>
      </c>
      <c r="C6921" s="14">
        <v>43590</v>
      </c>
      <c r="D6921" s="6">
        <v>1</v>
      </c>
      <c r="E6921" s="15">
        <v>579.99</v>
      </c>
      <c r="F6921" t="str">
        <f>_xlfn.IFNA(IF(MATCH($A6921,Delivery_lines!$B:$B,0)&gt;0,"Shipped"),"Not Shipped")</f>
        <v>Not Shipped</v>
      </c>
    </row>
    <row r="6922" spans="1:6" ht="15.75" customHeight="1" x14ac:dyDescent="0.35">
      <c r="A6922" s="6">
        <v>93424</v>
      </c>
      <c r="B6922" s="6">
        <v>93424002</v>
      </c>
      <c r="C6922" s="14">
        <v>43590</v>
      </c>
      <c r="D6922" s="6">
        <v>6</v>
      </c>
      <c r="E6922" s="15">
        <v>355.62</v>
      </c>
      <c r="F6922" t="str">
        <f>_xlfn.IFNA(IF(MATCH($A6922,Delivery_lines!$B:$B,0)&gt;0,"Shipped"),"Not Shipped")</f>
        <v>Not Shipped</v>
      </c>
    </row>
    <row r="6923" spans="1:6" ht="15.75" customHeight="1" x14ac:dyDescent="0.35">
      <c r="A6923" s="6">
        <v>106654</v>
      </c>
      <c r="B6923" s="6">
        <v>106654002</v>
      </c>
      <c r="C6923" s="14">
        <v>43590</v>
      </c>
      <c r="D6923" s="6">
        <v>1</v>
      </c>
      <c r="E6923" s="15">
        <v>211.44</v>
      </c>
      <c r="F6923" t="str">
        <f>_xlfn.IFNA(IF(MATCH($A6923,Delivery_lines!$B:$B,0)&gt;0,"Shipped"),"Not Shipped")</f>
        <v>Not Shipped</v>
      </c>
    </row>
    <row r="6924" spans="1:6" ht="15.75" customHeight="1" x14ac:dyDescent="0.35">
      <c r="A6924" s="6">
        <v>78409</v>
      </c>
      <c r="B6924" s="6">
        <v>78409002</v>
      </c>
      <c r="C6924" s="14">
        <v>43591</v>
      </c>
      <c r="D6924" s="6">
        <v>6</v>
      </c>
      <c r="E6924" s="15">
        <v>4106.16</v>
      </c>
      <c r="F6924" t="str">
        <f>_xlfn.IFNA(IF(MATCH($A6924,Delivery_lines!$B:$B,0)&gt;0,"Shipped"),"Not Shipped")</f>
        <v>Not Shipped</v>
      </c>
    </row>
    <row r="6925" spans="1:6" ht="15.75" customHeight="1" x14ac:dyDescent="0.35">
      <c r="A6925" s="6">
        <v>79159</v>
      </c>
      <c r="B6925" s="6">
        <v>79159002</v>
      </c>
      <c r="C6925" s="14">
        <v>43591</v>
      </c>
      <c r="D6925" s="6">
        <v>3</v>
      </c>
      <c r="E6925" s="15">
        <v>416.07</v>
      </c>
      <c r="F6925" t="str">
        <f>_xlfn.IFNA(IF(MATCH($A6925,Delivery_lines!$B:$B,0)&gt;0,"Shipped"),"Not Shipped")</f>
        <v>Not Shipped</v>
      </c>
    </row>
    <row r="6926" spans="1:6" ht="15.75" customHeight="1" x14ac:dyDescent="0.35">
      <c r="A6926" s="6">
        <v>80954</v>
      </c>
      <c r="B6926" s="6">
        <v>80954002</v>
      </c>
      <c r="C6926" s="14">
        <v>43591</v>
      </c>
      <c r="D6926" s="6">
        <v>3</v>
      </c>
      <c r="E6926" s="15">
        <v>2225.16</v>
      </c>
      <c r="F6926" t="str">
        <f>_xlfn.IFNA(IF(MATCH($A6926,Delivery_lines!$B:$B,0)&gt;0,"Shipped"),"Not Shipped")</f>
        <v>Not Shipped</v>
      </c>
    </row>
    <row r="6927" spans="1:6" ht="15.75" customHeight="1" x14ac:dyDescent="0.35">
      <c r="A6927" s="6">
        <v>86184</v>
      </c>
      <c r="B6927" s="6">
        <v>86184002</v>
      </c>
      <c r="C6927" s="14">
        <v>43591</v>
      </c>
      <c r="D6927" s="6">
        <v>2</v>
      </c>
      <c r="E6927" s="15">
        <v>845.48</v>
      </c>
      <c r="F6927" t="str">
        <f>_xlfn.IFNA(IF(MATCH($A6927,Delivery_lines!$B:$B,0)&gt;0,"Shipped"),"Not Shipped")</f>
        <v>Not Shipped</v>
      </c>
    </row>
    <row r="6928" spans="1:6" ht="15.75" customHeight="1" x14ac:dyDescent="0.35">
      <c r="A6928" s="6">
        <v>86484</v>
      </c>
      <c r="B6928" s="6">
        <v>86484002</v>
      </c>
      <c r="C6928" s="14">
        <v>43591</v>
      </c>
      <c r="D6928" s="6">
        <v>5</v>
      </c>
      <c r="E6928" s="15">
        <v>2401.4500000000003</v>
      </c>
      <c r="F6928" t="str">
        <f>_xlfn.IFNA(IF(MATCH($A6928,Delivery_lines!$B:$B,0)&gt;0,"Shipped"),"Not Shipped")</f>
        <v>Not Shipped</v>
      </c>
    </row>
    <row r="6929" spans="1:6" ht="15.75" customHeight="1" x14ac:dyDescent="0.35">
      <c r="A6929" s="6">
        <v>93144</v>
      </c>
      <c r="B6929" s="6">
        <v>93144002</v>
      </c>
      <c r="C6929" s="14">
        <v>43591</v>
      </c>
      <c r="D6929" s="6">
        <v>4</v>
      </c>
      <c r="E6929" s="15">
        <v>2190.12</v>
      </c>
      <c r="F6929" t="str">
        <f>_xlfn.IFNA(IF(MATCH($A6929,Delivery_lines!$B:$B,0)&gt;0,"Shipped"),"Not Shipped")</f>
        <v>Not Shipped</v>
      </c>
    </row>
    <row r="6930" spans="1:6" ht="15.75" customHeight="1" x14ac:dyDescent="0.35">
      <c r="A6930" s="6">
        <v>95784</v>
      </c>
      <c r="B6930" s="6">
        <v>95784002</v>
      </c>
      <c r="C6930" s="14">
        <v>43591</v>
      </c>
      <c r="D6930" s="6">
        <v>3</v>
      </c>
      <c r="E6930" s="15">
        <v>1224.78</v>
      </c>
      <c r="F6930" t="str">
        <f>_xlfn.IFNA(IF(MATCH($A6930,Delivery_lines!$B:$B,0)&gt;0,"Shipped"),"Not Shipped")</f>
        <v>Not Shipped</v>
      </c>
    </row>
    <row r="6931" spans="1:6" ht="15.75" customHeight="1" x14ac:dyDescent="0.35">
      <c r="A6931" s="6">
        <v>58324</v>
      </c>
      <c r="B6931" s="6">
        <v>58324002</v>
      </c>
      <c r="C6931" s="14">
        <v>43592</v>
      </c>
      <c r="D6931" s="6">
        <v>2</v>
      </c>
      <c r="E6931" s="15">
        <v>282.95999999999998</v>
      </c>
      <c r="F6931" t="str">
        <f>_xlfn.IFNA(IF(MATCH($A6931,Delivery_lines!$B:$B,0)&gt;0,"Shipped"),"Not Shipped")</f>
        <v>Not Shipped</v>
      </c>
    </row>
    <row r="6932" spans="1:6" ht="15.75" customHeight="1" x14ac:dyDescent="0.35">
      <c r="A6932" s="6">
        <v>72174</v>
      </c>
      <c r="B6932" s="6">
        <v>72174002</v>
      </c>
      <c r="C6932" s="14">
        <v>43592</v>
      </c>
      <c r="D6932" s="6">
        <v>4</v>
      </c>
      <c r="E6932" s="15">
        <v>2510.56</v>
      </c>
      <c r="F6932" t="str">
        <f>_xlfn.IFNA(IF(MATCH($A6932,Delivery_lines!$B:$B,0)&gt;0,"Shipped"),"Not Shipped")</f>
        <v>Not Shipped</v>
      </c>
    </row>
    <row r="6933" spans="1:6" ht="15.75" customHeight="1" x14ac:dyDescent="0.35">
      <c r="A6933" s="6">
        <v>73519</v>
      </c>
      <c r="B6933" s="6">
        <v>73519002</v>
      </c>
      <c r="C6933" s="14">
        <v>43592</v>
      </c>
      <c r="D6933" s="6">
        <v>5</v>
      </c>
      <c r="E6933" s="15">
        <v>2590.75</v>
      </c>
      <c r="F6933" t="str">
        <f>_xlfn.IFNA(IF(MATCH($A6933,Delivery_lines!$B:$B,0)&gt;0,"Shipped"),"Not Shipped")</f>
        <v>Not Shipped</v>
      </c>
    </row>
    <row r="6934" spans="1:6" ht="15.75" customHeight="1" x14ac:dyDescent="0.35">
      <c r="A6934" s="6">
        <v>95639</v>
      </c>
      <c r="B6934" s="6">
        <v>95639002</v>
      </c>
      <c r="C6934" s="14">
        <v>43592</v>
      </c>
      <c r="D6934" s="6">
        <v>1</v>
      </c>
      <c r="E6934" s="15">
        <v>536.16999999999996</v>
      </c>
      <c r="F6934" t="str">
        <f>_xlfn.IFNA(IF(MATCH($A6934,Delivery_lines!$B:$B,0)&gt;0,"Shipped"),"Not Shipped")</f>
        <v>Not Shipped</v>
      </c>
    </row>
    <row r="6935" spans="1:6" ht="15.75" customHeight="1" x14ac:dyDescent="0.35">
      <c r="A6935" s="6">
        <v>97264</v>
      </c>
      <c r="B6935" s="6">
        <v>97264002</v>
      </c>
      <c r="C6935" s="14">
        <v>43592</v>
      </c>
      <c r="D6935" s="6">
        <v>7</v>
      </c>
      <c r="E6935" s="15">
        <v>928.06000000000006</v>
      </c>
      <c r="F6935" t="str">
        <f>_xlfn.IFNA(IF(MATCH($A6935,Delivery_lines!$B:$B,0)&gt;0,"Shipped"),"Not Shipped")</f>
        <v>Not Shipped</v>
      </c>
    </row>
    <row r="6936" spans="1:6" ht="15.75" customHeight="1" x14ac:dyDescent="0.35">
      <c r="A6936" s="6">
        <v>99199</v>
      </c>
      <c r="B6936" s="6">
        <v>99199002</v>
      </c>
      <c r="C6936" s="14">
        <v>43592</v>
      </c>
      <c r="D6936" s="6">
        <v>1</v>
      </c>
      <c r="E6936" s="15">
        <v>16.47</v>
      </c>
      <c r="F6936" t="str">
        <f>_xlfn.IFNA(IF(MATCH($A6936,Delivery_lines!$B:$B,0)&gt;0,"Shipped"),"Not Shipped")</f>
        <v>Not Shipped</v>
      </c>
    </row>
    <row r="6937" spans="1:6" ht="15.75" customHeight="1" x14ac:dyDescent="0.35">
      <c r="A6937" s="6">
        <v>107994</v>
      </c>
      <c r="B6937" s="6">
        <v>107994002</v>
      </c>
      <c r="C6937" s="14">
        <v>43592</v>
      </c>
      <c r="D6937" s="6">
        <v>3</v>
      </c>
      <c r="E6937" s="15">
        <v>725.18999999999994</v>
      </c>
      <c r="F6937" t="str">
        <f>_xlfn.IFNA(IF(MATCH($A6937,Delivery_lines!$B:$B,0)&gt;0,"Shipped"),"Not Shipped")</f>
        <v>Not Shipped</v>
      </c>
    </row>
    <row r="6938" spans="1:6" ht="15.75" customHeight="1" x14ac:dyDescent="0.35">
      <c r="A6938" s="6">
        <v>55899</v>
      </c>
      <c r="B6938" s="6">
        <v>55899002</v>
      </c>
      <c r="C6938" s="14">
        <v>43593</v>
      </c>
      <c r="D6938" s="6">
        <v>5</v>
      </c>
      <c r="E6938" s="15">
        <v>1482.9499999999998</v>
      </c>
      <c r="F6938" t="str">
        <f>_xlfn.IFNA(IF(MATCH($A6938,Delivery_lines!$B:$B,0)&gt;0,"Shipped"),"Not Shipped")</f>
        <v>Not Shipped</v>
      </c>
    </row>
    <row r="6939" spans="1:6" ht="15.75" customHeight="1" x14ac:dyDescent="0.35">
      <c r="A6939" s="6">
        <v>61594</v>
      </c>
      <c r="B6939" s="6">
        <v>61594002</v>
      </c>
      <c r="C6939" s="14">
        <v>43593</v>
      </c>
      <c r="D6939" s="6">
        <v>7</v>
      </c>
      <c r="E6939" s="15">
        <v>3865.54</v>
      </c>
      <c r="F6939" t="str">
        <f>_xlfn.IFNA(IF(MATCH($A6939,Delivery_lines!$B:$B,0)&gt;0,"Shipped"),"Not Shipped")</f>
        <v>Not Shipped</v>
      </c>
    </row>
    <row r="6940" spans="1:6" ht="15.75" customHeight="1" x14ac:dyDescent="0.35">
      <c r="A6940" s="6">
        <v>69084</v>
      </c>
      <c r="B6940" s="6">
        <v>69084002</v>
      </c>
      <c r="C6940" s="14">
        <v>43593</v>
      </c>
      <c r="D6940" s="6">
        <v>2</v>
      </c>
      <c r="E6940" s="15">
        <v>1346.24</v>
      </c>
      <c r="F6940" t="str">
        <f>_xlfn.IFNA(IF(MATCH($A6940,Delivery_lines!$B:$B,0)&gt;0,"Shipped"),"Not Shipped")</f>
        <v>Not Shipped</v>
      </c>
    </row>
    <row r="6941" spans="1:6" ht="15.75" customHeight="1" x14ac:dyDescent="0.35">
      <c r="A6941" s="6">
        <v>75319</v>
      </c>
      <c r="B6941" s="6">
        <v>75319002</v>
      </c>
      <c r="C6941" s="14">
        <v>43593</v>
      </c>
      <c r="D6941" s="6">
        <v>6</v>
      </c>
      <c r="E6941" s="15">
        <v>4154.16</v>
      </c>
      <c r="F6941" t="str">
        <f>_xlfn.IFNA(IF(MATCH($A6941,Delivery_lines!$B:$B,0)&gt;0,"Shipped"),"Not Shipped")</f>
        <v>Not Shipped</v>
      </c>
    </row>
    <row r="6942" spans="1:6" ht="15.75" customHeight="1" x14ac:dyDescent="0.35">
      <c r="A6942" s="6">
        <v>78119</v>
      </c>
      <c r="B6942" s="6">
        <v>78119002</v>
      </c>
      <c r="C6942" s="14">
        <v>43593</v>
      </c>
      <c r="D6942" s="6">
        <v>5</v>
      </c>
      <c r="E6942" s="15">
        <v>2198.8000000000002</v>
      </c>
      <c r="F6942" t="str">
        <f>_xlfn.IFNA(IF(MATCH($A6942,Delivery_lines!$B:$B,0)&gt;0,"Shipped"),"Not Shipped")</f>
        <v>Not Shipped</v>
      </c>
    </row>
    <row r="6943" spans="1:6" ht="15.75" customHeight="1" x14ac:dyDescent="0.35">
      <c r="A6943" s="6">
        <v>80369</v>
      </c>
      <c r="B6943" s="6">
        <v>80369002</v>
      </c>
      <c r="C6943" s="14">
        <v>43593</v>
      </c>
      <c r="D6943" s="6">
        <v>4</v>
      </c>
      <c r="E6943" s="15">
        <v>616.55999999999995</v>
      </c>
      <c r="F6943" t="str">
        <f>_xlfn.IFNA(IF(MATCH($A6943,Delivery_lines!$B:$B,0)&gt;0,"Shipped"),"Not Shipped")</f>
        <v>Not Shipped</v>
      </c>
    </row>
    <row r="6944" spans="1:6" ht="15.75" customHeight="1" x14ac:dyDescent="0.35">
      <c r="A6944" s="6">
        <v>97574</v>
      </c>
      <c r="B6944" s="6">
        <v>97574002</v>
      </c>
      <c r="C6944" s="14">
        <v>43593</v>
      </c>
      <c r="D6944" s="6">
        <v>6</v>
      </c>
      <c r="E6944" s="15">
        <v>2974.8</v>
      </c>
      <c r="F6944" t="str">
        <f>_xlfn.IFNA(IF(MATCH($A6944,Delivery_lines!$B:$B,0)&gt;0,"Shipped"),"Not Shipped")</f>
        <v>Not Shipped</v>
      </c>
    </row>
    <row r="6945" spans="1:6" ht="15.75" customHeight="1" x14ac:dyDescent="0.35">
      <c r="A6945" s="6">
        <v>106519</v>
      </c>
      <c r="B6945" s="6">
        <v>106519002</v>
      </c>
      <c r="C6945" s="14">
        <v>43593</v>
      </c>
      <c r="D6945" s="6">
        <v>6</v>
      </c>
      <c r="E6945" s="15">
        <v>1693.6799999999998</v>
      </c>
      <c r="F6945" t="str">
        <f>_xlfn.IFNA(IF(MATCH($A6945,Delivery_lines!$B:$B,0)&gt;0,"Shipped"),"Not Shipped")</f>
        <v>Not Shipped</v>
      </c>
    </row>
    <row r="6946" spans="1:6" ht="15.75" customHeight="1" x14ac:dyDescent="0.35">
      <c r="A6946" s="6">
        <v>61164</v>
      </c>
      <c r="B6946" s="6">
        <v>61164002</v>
      </c>
      <c r="C6946" s="14">
        <v>43594</v>
      </c>
      <c r="D6946" s="6">
        <v>3</v>
      </c>
      <c r="E6946" s="15">
        <v>1019.94</v>
      </c>
      <c r="F6946" t="str">
        <f>_xlfn.IFNA(IF(MATCH($A6946,Delivery_lines!$B:$B,0)&gt;0,"Shipped"),"Not Shipped")</f>
        <v>Not Shipped</v>
      </c>
    </row>
    <row r="6947" spans="1:6" ht="15.75" customHeight="1" x14ac:dyDescent="0.35">
      <c r="A6947" s="6">
        <v>78869</v>
      </c>
      <c r="B6947" s="6">
        <v>78869002</v>
      </c>
      <c r="C6947" s="14">
        <v>43594</v>
      </c>
      <c r="D6947" s="6">
        <v>1</v>
      </c>
      <c r="E6947" s="15">
        <v>607.05999999999995</v>
      </c>
      <c r="F6947" t="str">
        <f>_xlfn.IFNA(IF(MATCH($A6947,Delivery_lines!$B:$B,0)&gt;0,"Shipped"),"Not Shipped")</f>
        <v>Not Shipped</v>
      </c>
    </row>
    <row r="6948" spans="1:6" ht="15.75" customHeight="1" x14ac:dyDescent="0.35">
      <c r="A6948" s="6">
        <v>90799</v>
      </c>
      <c r="B6948" s="6">
        <v>90799002</v>
      </c>
      <c r="C6948" s="14">
        <v>43594</v>
      </c>
      <c r="D6948" s="6">
        <v>1</v>
      </c>
      <c r="E6948" s="15">
        <v>574.35</v>
      </c>
      <c r="F6948" t="str">
        <f>_xlfn.IFNA(IF(MATCH($A6948,Delivery_lines!$B:$B,0)&gt;0,"Shipped"),"Not Shipped")</f>
        <v>Not Shipped</v>
      </c>
    </row>
    <row r="6949" spans="1:6" ht="15.75" customHeight="1" x14ac:dyDescent="0.35">
      <c r="A6949" s="6">
        <v>100544</v>
      </c>
      <c r="B6949" s="6">
        <v>100544002</v>
      </c>
      <c r="C6949" s="14">
        <v>43594</v>
      </c>
      <c r="D6949" s="6">
        <v>4</v>
      </c>
      <c r="E6949" s="15">
        <v>2965.88</v>
      </c>
      <c r="F6949" t="str">
        <f>_xlfn.IFNA(IF(MATCH($A6949,Delivery_lines!$B:$B,0)&gt;0,"Shipped"),"Not Shipped")</f>
        <v>Not Shipped</v>
      </c>
    </row>
    <row r="6950" spans="1:6" ht="15.75" customHeight="1" x14ac:dyDescent="0.35">
      <c r="A6950" s="6">
        <v>106524</v>
      </c>
      <c r="B6950" s="6">
        <v>106524002</v>
      </c>
      <c r="C6950" s="14">
        <v>43594</v>
      </c>
      <c r="D6950" s="6">
        <v>7</v>
      </c>
      <c r="E6950" s="15">
        <v>3683.96</v>
      </c>
      <c r="F6950" t="str">
        <f>_xlfn.IFNA(IF(MATCH($A6950,Delivery_lines!$B:$B,0)&gt;0,"Shipped"),"Not Shipped")</f>
        <v>Not Shipped</v>
      </c>
    </row>
    <row r="6951" spans="1:6" ht="15.75" customHeight="1" x14ac:dyDescent="0.35">
      <c r="A6951" s="6">
        <v>55909</v>
      </c>
      <c r="B6951" s="6">
        <v>55909002</v>
      </c>
      <c r="C6951" s="14">
        <v>43595</v>
      </c>
      <c r="D6951" s="6">
        <v>4</v>
      </c>
      <c r="E6951" s="15">
        <v>1736.4</v>
      </c>
      <c r="F6951" t="str">
        <f>_xlfn.IFNA(IF(MATCH($A6951,Delivery_lines!$B:$B,0)&gt;0,"Shipped"),"Not Shipped")</f>
        <v>Not Shipped</v>
      </c>
    </row>
    <row r="6952" spans="1:6" ht="15.75" customHeight="1" x14ac:dyDescent="0.35">
      <c r="A6952" s="6">
        <v>72624</v>
      </c>
      <c r="B6952" s="6">
        <v>72624002</v>
      </c>
      <c r="C6952" s="14">
        <v>43595</v>
      </c>
      <c r="D6952" s="6">
        <v>5</v>
      </c>
      <c r="E6952" s="15">
        <v>543.20000000000005</v>
      </c>
      <c r="F6952" t="str">
        <f>_xlfn.IFNA(IF(MATCH($A6952,Delivery_lines!$B:$B,0)&gt;0,"Shipped"),"Not Shipped")</f>
        <v>Not Shipped</v>
      </c>
    </row>
    <row r="6953" spans="1:6" ht="15.75" customHeight="1" x14ac:dyDescent="0.35">
      <c r="A6953" s="6">
        <v>77234</v>
      </c>
      <c r="B6953" s="6">
        <v>77234002</v>
      </c>
      <c r="C6953" s="14">
        <v>43595</v>
      </c>
      <c r="D6953" s="6">
        <v>4</v>
      </c>
      <c r="E6953" s="15">
        <v>2546.08</v>
      </c>
      <c r="F6953" t="str">
        <f>_xlfn.IFNA(IF(MATCH($A6953,Delivery_lines!$B:$B,0)&gt;0,"Shipped"),"Not Shipped")</f>
        <v>Not Shipped</v>
      </c>
    </row>
    <row r="6954" spans="1:6" ht="15.75" customHeight="1" x14ac:dyDescent="0.35">
      <c r="A6954" s="6">
        <v>92124</v>
      </c>
      <c r="B6954" s="6">
        <v>92124002</v>
      </c>
      <c r="C6954" s="14">
        <v>43595</v>
      </c>
      <c r="D6954" s="6">
        <v>6</v>
      </c>
      <c r="E6954" s="15">
        <v>2082.96</v>
      </c>
      <c r="F6954" t="str">
        <f>_xlfn.IFNA(IF(MATCH($A6954,Delivery_lines!$B:$B,0)&gt;0,"Shipped"),"Not Shipped")</f>
        <v>Not Shipped</v>
      </c>
    </row>
    <row r="6955" spans="1:6" ht="15.75" customHeight="1" x14ac:dyDescent="0.35">
      <c r="A6955" s="6">
        <v>96379</v>
      </c>
      <c r="B6955" s="6">
        <v>96379002</v>
      </c>
      <c r="C6955" s="14">
        <v>43595</v>
      </c>
      <c r="D6955" s="6">
        <v>2</v>
      </c>
      <c r="E6955" s="15">
        <v>1434.14</v>
      </c>
      <c r="F6955" t="str">
        <f>_xlfn.IFNA(IF(MATCH($A6955,Delivery_lines!$B:$B,0)&gt;0,"Shipped"),"Not Shipped")</f>
        <v>Not Shipped</v>
      </c>
    </row>
    <row r="6956" spans="1:6" ht="15.75" customHeight="1" x14ac:dyDescent="0.35">
      <c r="A6956" s="6">
        <v>101759</v>
      </c>
      <c r="B6956" s="6">
        <v>101759002</v>
      </c>
      <c r="C6956" s="14">
        <v>43595</v>
      </c>
      <c r="D6956" s="6">
        <v>4</v>
      </c>
      <c r="E6956" s="15">
        <v>1810.72</v>
      </c>
      <c r="F6956" t="str">
        <f>_xlfn.IFNA(IF(MATCH($A6956,Delivery_lines!$B:$B,0)&gt;0,"Shipped"),"Not Shipped")</f>
        <v>Not Shipped</v>
      </c>
    </row>
    <row r="6957" spans="1:6" ht="15.75" customHeight="1" x14ac:dyDescent="0.35">
      <c r="A6957" s="6">
        <v>102649</v>
      </c>
      <c r="B6957" s="6">
        <v>102649002</v>
      </c>
      <c r="C6957" s="14">
        <v>43595</v>
      </c>
      <c r="D6957" s="6">
        <v>6</v>
      </c>
      <c r="E6957" s="15">
        <v>124.56</v>
      </c>
      <c r="F6957" t="str">
        <f>_xlfn.IFNA(IF(MATCH($A6957,Delivery_lines!$B:$B,0)&gt;0,"Shipped"),"Not Shipped")</f>
        <v>Not Shipped</v>
      </c>
    </row>
    <row r="6958" spans="1:6" ht="15.75" customHeight="1" x14ac:dyDescent="0.35">
      <c r="A6958" s="6">
        <v>108919</v>
      </c>
      <c r="B6958" s="6">
        <v>108919002</v>
      </c>
      <c r="C6958" s="14">
        <v>43595</v>
      </c>
      <c r="D6958" s="6">
        <v>6</v>
      </c>
      <c r="E6958" s="15">
        <v>410.40000000000003</v>
      </c>
      <c r="F6958" t="str">
        <f>_xlfn.IFNA(IF(MATCH($A6958,Delivery_lines!$B:$B,0)&gt;0,"Shipped"),"Not Shipped")</f>
        <v>Not Shipped</v>
      </c>
    </row>
    <row r="6959" spans="1:6" ht="15.75" customHeight="1" x14ac:dyDescent="0.35">
      <c r="A6959" s="6">
        <v>66274</v>
      </c>
      <c r="B6959" s="6">
        <v>66274002</v>
      </c>
      <c r="C6959" s="14">
        <v>43596</v>
      </c>
      <c r="D6959" s="6">
        <v>4</v>
      </c>
      <c r="E6959" s="15">
        <v>2849.44</v>
      </c>
      <c r="F6959" t="str">
        <f>_xlfn.IFNA(IF(MATCH($A6959,Delivery_lines!$B:$B,0)&gt;0,"Shipped"),"Not Shipped")</f>
        <v>Not Shipped</v>
      </c>
    </row>
    <row r="6960" spans="1:6" ht="15.75" customHeight="1" x14ac:dyDescent="0.35">
      <c r="A6960" s="6">
        <v>71749</v>
      </c>
      <c r="B6960" s="6">
        <v>71749002</v>
      </c>
      <c r="C6960" s="14">
        <v>43596</v>
      </c>
      <c r="D6960" s="6">
        <v>1</v>
      </c>
      <c r="E6960" s="15">
        <v>405.8</v>
      </c>
      <c r="F6960" t="str">
        <f>_xlfn.IFNA(IF(MATCH($A6960,Delivery_lines!$B:$B,0)&gt;0,"Shipped"),"Not Shipped")</f>
        <v>Not Shipped</v>
      </c>
    </row>
    <row r="6961" spans="1:6" ht="15.75" customHeight="1" x14ac:dyDescent="0.35">
      <c r="A6961" s="6">
        <v>79934</v>
      </c>
      <c r="B6961" s="6">
        <v>79934002</v>
      </c>
      <c r="C6961" s="14">
        <v>43596</v>
      </c>
      <c r="D6961" s="6">
        <v>5</v>
      </c>
      <c r="E6961" s="15">
        <v>1107</v>
      </c>
      <c r="F6961" t="str">
        <f>_xlfn.IFNA(IF(MATCH($A6961,Delivery_lines!$B:$B,0)&gt;0,"Shipped"),"Not Shipped")</f>
        <v>Not Shipped</v>
      </c>
    </row>
    <row r="6962" spans="1:6" ht="15.75" customHeight="1" x14ac:dyDescent="0.35">
      <c r="A6962" s="6">
        <v>83049</v>
      </c>
      <c r="B6962" s="6">
        <v>83049002</v>
      </c>
      <c r="C6962" s="14">
        <v>43596</v>
      </c>
      <c r="D6962" s="6">
        <v>7</v>
      </c>
      <c r="E6962" s="15">
        <v>4482.17</v>
      </c>
      <c r="F6962" t="str">
        <f>_xlfn.IFNA(IF(MATCH($A6962,Delivery_lines!$B:$B,0)&gt;0,"Shipped"),"Not Shipped")</f>
        <v>Not Shipped</v>
      </c>
    </row>
    <row r="6963" spans="1:6" ht="15.75" customHeight="1" x14ac:dyDescent="0.35">
      <c r="A6963" s="6">
        <v>91384</v>
      </c>
      <c r="B6963" s="6">
        <v>91384002</v>
      </c>
      <c r="C6963" s="14">
        <v>43596</v>
      </c>
      <c r="D6963" s="6">
        <v>4</v>
      </c>
      <c r="E6963" s="15">
        <v>853.32</v>
      </c>
      <c r="F6963" t="str">
        <f>_xlfn.IFNA(IF(MATCH($A6963,Delivery_lines!$B:$B,0)&gt;0,"Shipped"),"Not Shipped")</f>
        <v>Not Shipped</v>
      </c>
    </row>
    <row r="6964" spans="1:6" ht="15.75" customHeight="1" x14ac:dyDescent="0.35">
      <c r="A6964" s="6">
        <v>99369</v>
      </c>
      <c r="B6964" s="6">
        <v>99369002</v>
      </c>
      <c r="C6964" s="14">
        <v>43596</v>
      </c>
      <c r="D6964" s="6">
        <v>4</v>
      </c>
      <c r="E6964" s="15">
        <v>2252.96</v>
      </c>
      <c r="F6964" t="str">
        <f>_xlfn.IFNA(IF(MATCH($A6964,Delivery_lines!$B:$B,0)&gt;0,"Shipped"),"Not Shipped")</f>
        <v>Not Shipped</v>
      </c>
    </row>
    <row r="6965" spans="1:6" ht="15.75" customHeight="1" x14ac:dyDescent="0.35">
      <c r="A6965" s="6">
        <v>104754</v>
      </c>
      <c r="B6965" s="6">
        <v>104754002</v>
      </c>
      <c r="C6965" s="14">
        <v>43596</v>
      </c>
      <c r="D6965" s="6">
        <v>4</v>
      </c>
      <c r="E6965" s="15">
        <v>1885.68</v>
      </c>
      <c r="F6965" t="str">
        <f>_xlfn.IFNA(IF(MATCH($A6965,Delivery_lines!$B:$B,0)&gt;0,"Shipped"),"Not Shipped")</f>
        <v>Not Shipped</v>
      </c>
    </row>
    <row r="6966" spans="1:6" ht="15.75" customHeight="1" x14ac:dyDescent="0.35">
      <c r="A6966" s="6">
        <v>108619</v>
      </c>
      <c r="B6966" s="6">
        <v>108619002</v>
      </c>
      <c r="C6966" s="14">
        <v>43596</v>
      </c>
      <c r="D6966" s="6">
        <v>6</v>
      </c>
      <c r="E6966" s="15">
        <v>3795.42</v>
      </c>
      <c r="F6966" t="str">
        <f>_xlfn.IFNA(IF(MATCH($A6966,Delivery_lines!$B:$B,0)&gt;0,"Shipped"),"Not Shipped")</f>
        <v>Not Shipped</v>
      </c>
    </row>
    <row r="6967" spans="1:6" ht="15.75" customHeight="1" x14ac:dyDescent="0.35">
      <c r="A6967" s="6">
        <v>109364</v>
      </c>
      <c r="B6967" s="6">
        <v>109364002</v>
      </c>
      <c r="C6967" s="14">
        <v>43596</v>
      </c>
      <c r="D6967" s="6">
        <v>4</v>
      </c>
      <c r="E6967" s="15">
        <v>615.55999999999995</v>
      </c>
      <c r="F6967" t="str">
        <f>_xlfn.IFNA(IF(MATCH($A6967,Delivery_lines!$B:$B,0)&gt;0,"Shipped"),"Not Shipped")</f>
        <v>Not Shipped</v>
      </c>
    </row>
    <row r="6968" spans="1:6" ht="15.75" customHeight="1" x14ac:dyDescent="0.35">
      <c r="A6968" s="6">
        <v>110999</v>
      </c>
      <c r="B6968" s="6">
        <v>110999002</v>
      </c>
      <c r="C6968" s="14">
        <v>43596</v>
      </c>
      <c r="D6968" s="6">
        <v>7</v>
      </c>
      <c r="E6968" s="15">
        <v>4347.91</v>
      </c>
      <c r="F6968" t="str">
        <f>_xlfn.IFNA(IF(MATCH($A6968,Delivery_lines!$B:$B,0)&gt;0,"Shipped"),"Not Shipped")</f>
        <v>Not Shipped</v>
      </c>
    </row>
    <row r="6969" spans="1:6" ht="15.75" customHeight="1" x14ac:dyDescent="0.35">
      <c r="A6969" s="6">
        <v>54874</v>
      </c>
      <c r="B6969" s="6">
        <v>54874002</v>
      </c>
      <c r="C6969" s="14">
        <v>43597</v>
      </c>
      <c r="D6969" s="6">
        <v>6</v>
      </c>
      <c r="E6969" s="15">
        <v>3347.3999999999996</v>
      </c>
      <c r="F6969" t="str">
        <f>_xlfn.IFNA(IF(MATCH($A6969,Delivery_lines!$B:$B,0)&gt;0,"Shipped"),"Not Shipped")</f>
        <v>Not Shipped</v>
      </c>
    </row>
    <row r="6970" spans="1:6" ht="15.75" customHeight="1" x14ac:dyDescent="0.35">
      <c r="A6970" s="6">
        <v>60149</v>
      </c>
      <c r="B6970" s="6">
        <v>60149002</v>
      </c>
      <c r="C6970" s="14">
        <v>43597</v>
      </c>
      <c r="D6970" s="6">
        <v>3</v>
      </c>
      <c r="E6970" s="15">
        <v>902.12999999999988</v>
      </c>
      <c r="F6970" t="str">
        <f>_xlfn.IFNA(IF(MATCH($A6970,Delivery_lines!$B:$B,0)&gt;0,"Shipped"),"Not Shipped")</f>
        <v>Not Shipped</v>
      </c>
    </row>
    <row r="6971" spans="1:6" ht="15.75" customHeight="1" x14ac:dyDescent="0.35">
      <c r="A6971" s="6">
        <v>61614</v>
      </c>
      <c r="B6971" s="6">
        <v>61614002</v>
      </c>
      <c r="C6971" s="14">
        <v>43597</v>
      </c>
      <c r="D6971" s="6">
        <v>4</v>
      </c>
      <c r="E6971" s="15">
        <v>2045.4</v>
      </c>
      <c r="F6971" t="str">
        <f>_xlfn.IFNA(IF(MATCH($A6971,Delivery_lines!$B:$B,0)&gt;0,"Shipped"),"Not Shipped")</f>
        <v>Not Shipped</v>
      </c>
    </row>
    <row r="6972" spans="1:6" ht="15.75" customHeight="1" x14ac:dyDescent="0.35">
      <c r="A6972" s="6">
        <v>62224</v>
      </c>
      <c r="B6972" s="6">
        <v>62224002</v>
      </c>
      <c r="C6972" s="14">
        <v>43597</v>
      </c>
      <c r="D6972" s="6">
        <v>7</v>
      </c>
      <c r="E6972" s="15">
        <v>4447.66</v>
      </c>
      <c r="F6972" t="str">
        <f>_xlfn.IFNA(IF(MATCH($A6972,Delivery_lines!$B:$B,0)&gt;0,"Shipped"),"Not Shipped")</f>
        <v>Not Shipped</v>
      </c>
    </row>
    <row r="6973" spans="1:6" ht="15.75" customHeight="1" x14ac:dyDescent="0.35">
      <c r="A6973" s="6">
        <v>76094</v>
      </c>
      <c r="B6973" s="6">
        <v>76094002</v>
      </c>
      <c r="C6973" s="14">
        <v>43597</v>
      </c>
      <c r="D6973" s="6">
        <v>3</v>
      </c>
      <c r="E6973" s="15">
        <v>1549.0500000000002</v>
      </c>
      <c r="F6973" t="str">
        <f>_xlfn.IFNA(IF(MATCH($A6973,Delivery_lines!$B:$B,0)&gt;0,"Shipped"),"Not Shipped")</f>
        <v>Not Shipped</v>
      </c>
    </row>
    <row r="6974" spans="1:6" ht="15.75" customHeight="1" x14ac:dyDescent="0.35">
      <c r="A6974" s="6">
        <v>78734</v>
      </c>
      <c r="B6974" s="6">
        <v>78734002</v>
      </c>
      <c r="C6974" s="14">
        <v>43597</v>
      </c>
      <c r="D6974" s="6">
        <v>7</v>
      </c>
      <c r="E6974" s="15">
        <v>3295.11</v>
      </c>
      <c r="F6974" t="str">
        <f>_xlfn.IFNA(IF(MATCH($A6974,Delivery_lines!$B:$B,0)&gt;0,"Shipped"),"Not Shipped")</f>
        <v>Not Shipped</v>
      </c>
    </row>
    <row r="6975" spans="1:6" ht="15.75" customHeight="1" x14ac:dyDescent="0.35">
      <c r="A6975" s="6">
        <v>86364</v>
      </c>
      <c r="B6975" s="6">
        <v>86364002</v>
      </c>
      <c r="C6975" s="14">
        <v>43597</v>
      </c>
      <c r="D6975" s="6">
        <v>1</v>
      </c>
      <c r="E6975" s="15">
        <v>401.83</v>
      </c>
      <c r="F6975" t="str">
        <f>_xlfn.IFNA(IF(MATCH($A6975,Delivery_lines!$B:$B,0)&gt;0,"Shipped"),"Not Shipped")</f>
        <v>Not Shipped</v>
      </c>
    </row>
    <row r="6976" spans="1:6" ht="15.75" customHeight="1" x14ac:dyDescent="0.35">
      <c r="A6976" s="6">
        <v>89494</v>
      </c>
      <c r="B6976" s="6">
        <v>89494002</v>
      </c>
      <c r="C6976" s="14">
        <v>43597</v>
      </c>
      <c r="D6976" s="6">
        <v>1</v>
      </c>
      <c r="E6976" s="15">
        <v>223.63</v>
      </c>
      <c r="F6976" t="str">
        <f>_xlfn.IFNA(IF(MATCH($A6976,Delivery_lines!$B:$B,0)&gt;0,"Shipped"),"Not Shipped")</f>
        <v>Not Shipped</v>
      </c>
    </row>
    <row r="6977" spans="1:6" ht="15.75" customHeight="1" x14ac:dyDescent="0.35">
      <c r="A6977" s="6">
        <v>91679</v>
      </c>
      <c r="B6977" s="6">
        <v>91679002</v>
      </c>
      <c r="C6977" s="14">
        <v>43597</v>
      </c>
      <c r="D6977" s="6">
        <v>2</v>
      </c>
      <c r="E6977" s="15">
        <v>508.86</v>
      </c>
      <c r="F6977" t="str">
        <f>_xlfn.IFNA(IF(MATCH($A6977,Delivery_lines!$B:$B,0)&gt;0,"Shipped"),"Not Shipped")</f>
        <v>Not Shipped</v>
      </c>
    </row>
    <row r="6978" spans="1:6" ht="15.75" customHeight="1" x14ac:dyDescent="0.35">
      <c r="A6978" s="6">
        <v>107424</v>
      </c>
      <c r="B6978" s="6">
        <v>107424002</v>
      </c>
      <c r="C6978" s="14">
        <v>43597</v>
      </c>
      <c r="D6978" s="6">
        <v>5</v>
      </c>
      <c r="E6978" s="15">
        <v>1283.6000000000001</v>
      </c>
      <c r="F6978" t="str">
        <f>_xlfn.IFNA(IF(MATCH($A6978,Delivery_lines!$B:$B,0)&gt;0,"Shipped"),"Not Shipped")</f>
        <v>Not Shipped</v>
      </c>
    </row>
    <row r="6979" spans="1:6" ht="15.75" customHeight="1" x14ac:dyDescent="0.35">
      <c r="A6979" s="6">
        <v>109804</v>
      </c>
      <c r="B6979" s="6">
        <v>109804002</v>
      </c>
      <c r="C6979" s="14">
        <v>43597</v>
      </c>
      <c r="D6979" s="6">
        <v>1</v>
      </c>
      <c r="E6979" s="15">
        <v>413.23</v>
      </c>
      <c r="F6979" t="str">
        <f>_xlfn.IFNA(IF(MATCH($A6979,Delivery_lines!$B:$B,0)&gt;0,"Shipped"),"Not Shipped")</f>
        <v>Not Shipped</v>
      </c>
    </row>
    <row r="6980" spans="1:6" ht="15.75" customHeight="1" x14ac:dyDescent="0.35">
      <c r="A6980" s="6">
        <v>54243</v>
      </c>
      <c r="B6980" s="6">
        <v>54243002</v>
      </c>
      <c r="C6980" s="14">
        <v>43598</v>
      </c>
      <c r="D6980" s="6">
        <v>7</v>
      </c>
      <c r="E6980" s="15">
        <v>4082.0499999999997</v>
      </c>
      <c r="F6980" t="str">
        <f>_xlfn.IFNA(IF(MATCH($A6980,Delivery_lines!$B:$B,0)&gt;0,"Shipped"),"Not Shipped")</f>
        <v>Not Shipped</v>
      </c>
    </row>
    <row r="6981" spans="1:6" ht="15.75" customHeight="1" x14ac:dyDescent="0.35">
      <c r="A6981" s="6">
        <v>64619</v>
      </c>
      <c r="B6981" s="6">
        <v>64619002</v>
      </c>
      <c r="C6981" s="14">
        <v>43598</v>
      </c>
      <c r="D6981" s="6">
        <v>2</v>
      </c>
      <c r="E6981" s="15">
        <v>67.58</v>
      </c>
      <c r="F6981" t="str">
        <f>_xlfn.IFNA(IF(MATCH($A6981,Delivery_lines!$B:$B,0)&gt;0,"Shipped"),"Not Shipped")</f>
        <v>Not Shipped</v>
      </c>
    </row>
    <row r="6982" spans="1:6" ht="15.75" customHeight="1" x14ac:dyDescent="0.35">
      <c r="A6982" s="6">
        <v>66284</v>
      </c>
      <c r="B6982" s="6">
        <v>66284002</v>
      </c>
      <c r="C6982" s="14">
        <v>43598</v>
      </c>
      <c r="D6982" s="6">
        <v>3</v>
      </c>
      <c r="E6982" s="15">
        <v>1551.72</v>
      </c>
      <c r="F6982" t="str">
        <f>_xlfn.IFNA(IF(MATCH($A6982,Delivery_lines!$B:$B,0)&gt;0,"Shipped"),"Not Shipped")</f>
        <v>Not Shipped</v>
      </c>
    </row>
    <row r="6983" spans="1:6" ht="15.75" customHeight="1" x14ac:dyDescent="0.35">
      <c r="A6983" s="6">
        <v>78889</v>
      </c>
      <c r="B6983" s="6">
        <v>78889002</v>
      </c>
      <c r="C6983" s="14">
        <v>43598</v>
      </c>
      <c r="D6983" s="6">
        <v>2</v>
      </c>
      <c r="E6983" s="15">
        <v>1112.56</v>
      </c>
      <c r="F6983" t="str">
        <f>_xlfn.IFNA(IF(MATCH($A6983,Delivery_lines!$B:$B,0)&gt;0,"Shipped"),"Not Shipped")</f>
        <v>Not Shipped</v>
      </c>
    </row>
    <row r="6984" spans="1:6" ht="15.75" customHeight="1" x14ac:dyDescent="0.35">
      <c r="A6984" s="6">
        <v>83524</v>
      </c>
      <c r="B6984" s="6">
        <v>83524002</v>
      </c>
      <c r="C6984" s="14">
        <v>43598</v>
      </c>
      <c r="D6984" s="6">
        <v>3</v>
      </c>
      <c r="E6984" s="15">
        <v>2011.92</v>
      </c>
      <c r="F6984" t="str">
        <f>_xlfn.IFNA(IF(MATCH($A6984,Delivery_lines!$B:$B,0)&gt;0,"Shipped"),"Not Shipped")</f>
        <v>Not Shipped</v>
      </c>
    </row>
    <row r="6985" spans="1:6" ht="15.75" customHeight="1" x14ac:dyDescent="0.35">
      <c r="A6985" s="6">
        <v>98189</v>
      </c>
      <c r="B6985" s="6">
        <v>98189002</v>
      </c>
      <c r="C6985" s="14">
        <v>43598</v>
      </c>
      <c r="D6985" s="6">
        <v>6</v>
      </c>
      <c r="E6985" s="15">
        <v>2085.7799999999997</v>
      </c>
      <c r="F6985" t="str">
        <f>_xlfn.IFNA(IF(MATCH($A6985,Delivery_lines!$B:$B,0)&gt;0,"Shipped"),"Not Shipped")</f>
        <v>Not Shipped</v>
      </c>
    </row>
    <row r="6986" spans="1:6" ht="15.75" customHeight="1" x14ac:dyDescent="0.35">
      <c r="A6986" s="6">
        <v>102514</v>
      </c>
      <c r="B6986" s="6">
        <v>102514002</v>
      </c>
      <c r="C6986" s="14">
        <v>43598</v>
      </c>
      <c r="D6986" s="6">
        <v>3</v>
      </c>
      <c r="E6986" s="15">
        <v>1618.47</v>
      </c>
      <c r="F6986" t="str">
        <f>_xlfn.IFNA(IF(MATCH($A6986,Delivery_lines!$B:$B,0)&gt;0,"Shipped"),"Not Shipped")</f>
        <v>Not Shipped</v>
      </c>
    </row>
    <row r="6987" spans="1:6" ht="15.75" customHeight="1" x14ac:dyDescent="0.35">
      <c r="A6987" s="6">
        <v>110404</v>
      </c>
      <c r="B6987" s="6">
        <v>110404002</v>
      </c>
      <c r="C6987" s="14">
        <v>43598</v>
      </c>
      <c r="D6987" s="6">
        <v>1</v>
      </c>
      <c r="E6987" s="15">
        <v>201.58</v>
      </c>
      <c r="F6987" t="str">
        <f>_xlfn.IFNA(IF(MATCH($A6987,Delivery_lines!$B:$B,0)&gt;0,"Shipped"),"Not Shipped")</f>
        <v>Not Shipped</v>
      </c>
    </row>
    <row r="6988" spans="1:6" ht="15.75" customHeight="1" x14ac:dyDescent="0.35">
      <c r="A6988" s="6">
        <v>55629</v>
      </c>
      <c r="B6988" s="6">
        <v>55629002</v>
      </c>
      <c r="C6988" s="14">
        <v>43599</v>
      </c>
      <c r="D6988" s="6">
        <v>4</v>
      </c>
      <c r="E6988" s="15">
        <v>1611.4</v>
      </c>
      <c r="F6988" t="str">
        <f>_xlfn.IFNA(IF(MATCH($A6988,Delivery_lines!$B:$B,0)&gt;0,"Shipped"),"Not Shipped")</f>
        <v>Not Shipped</v>
      </c>
    </row>
    <row r="6989" spans="1:6" ht="15.75" customHeight="1" x14ac:dyDescent="0.35">
      <c r="A6989" s="6">
        <v>67644</v>
      </c>
      <c r="B6989" s="6">
        <v>67644002</v>
      </c>
      <c r="C6989" s="14">
        <v>43599</v>
      </c>
      <c r="D6989" s="6">
        <v>5</v>
      </c>
      <c r="E6989" s="15">
        <v>1320.65</v>
      </c>
      <c r="F6989" t="str">
        <f>_xlfn.IFNA(IF(MATCH($A6989,Delivery_lines!$B:$B,0)&gt;0,"Shipped"),"Not Shipped")</f>
        <v>Not Shipped</v>
      </c>
    </row>
    <row r="6990" spans="1:6" ht="15.75" customHeight="1" x14ac:dyDescent="0.35">
      <c r="A6990" s="6">
        <v>75949</v>
      </c>
      <c r="B6990" s="6">
        <v>75949002</v>
      </c>
      <c r="C6990" s="14">
        <v>43599</v>
      </c>
      <c r="D6990" s="6">
        <v>1</v>
      </c>
      <c r="E6990" s="15">
        <v>616.72</v>
      </c>
      <c r="F6990" t="str">
        <f>_xlfn.IFNA(IF(MATCH($A6990,Delivery_lines!$B:$B,0)&gt;0,"Shipped"),"Not Shipped")</f>
        <v>Not Shipped</v>
      </c>
    </row>
    <row r="6991" spans="1:6" ht="15.75" customHeight="1" x14ac:dyDescent="0.35">
      <c r="A6991" s="6">
        <v>92294</v>
      </c>
      <c r="B6991" s="6">
        <v>92294002</v>
      </c>
      <c r="C6991" s="14">
        <v>43599</v>
      </c>
      <c r="D6991" s="6">
        <v>6</v>
      </c>
      <c r="E6991" s="15">
        <v>1945.8000000000002</v>
      </c>
      <c r="F6991" t="str">
        <f>_xlfn.IFNA(IF(MATCH($A6991,Delivery_lines!$B:$B,0)&gt;0,"Shipped"),"Not Shipped")</f>
        <v>Not Shipped</v>
      </c>
    </row>
    <row r="6992" spans="1:6" ht="15.75" customHeight="1" x14ac:dyDescent="0.35">
      <c r="A6992" s="6">
        <v>95534</v>
      </c>
      <c r="B6992" s="6">
        <v>95534002</v>
      </c>
      <c r="C6992" s="14">
        <v>43599</v>
      </c>
      <c r="D6992" s="6">
        <v>1</v>
      </c>
      <c r="E6992" s="15">
        <v>180.9</v>
      </c>
      <c r="F6992" t="str">
        <f>_xlfn.IFNA(IF(MATCH($A6992,Delivery_lines!$B:$B,0)&gt;0,"Shipped"),"Not Shipped")</f>
        <v>Not Shipped</v>
      </c>
    </row>
    <row r="6993" spans="1:6" ht="15.75" customHeight="1" x14ac:dyDescent="0.35">
      <c r="A6993" s="6">
        <v>103569</v>
      </c>
      <c r="B6993" s="6">
        <v>103569002</v>
      </c>
      <c r="C6993" s="14">
        <v>43599</v>
      </c>
      <c r="D6993" s="6">
        <v>6</v>
      </c>
      <c r="E6993" s="15">
        <v>4160.28</v>
      </c>
      <c r="F6993" t="str">
        <f>_xlfn.IFNA(IF(MATCH($A6993,Delivery_lines!$B:$B,0)&gt;0,"Shipped"),"Not Shipped")</f>
        <v>Not Shipped</v>
      </c>
    </row>
    <row r="6994" spans="1:6" ht="15.75" customHeight="1" x14ac:dyDescent="0.35">
      <c r="A6994" s="6">
        <v>105509</v>
      </c>
      <c r="B6994" s="6">
        <v>105509002</v>
      </c>
      <c r="C6994" s="14">
        <v>43599</v>
      </c>
      <c r="D6994" s="6">
        <v>2</v>
      </c>
      <c r="E6994" s="15">
        <v>452.4</v>
      </c>
      <c r="F6994" t="str">
        <f>_xlfn.IFNA(IF(MATCH($A6994,Delivery_lines!$B:$B,0)&gt;0,"Shipped"),"Not Shipped")</f>
        <v>Not Shipped</v>
      </c>
    </row>
    <row r="6995" spans="1:6" ht="15.75" customHeight="1" x14ac:dyDescent="0.35">
      <c r="A6995" s="6">
        <v>107579</v>
      </c>
      <c r="B6995" s="6">
        <v>107579002</v>
      </c>
      <c r="C6995" s="14">
        <v>43599</v>
      </c>
      <c r="D6995" s="6">
        <v>5</v>
      </c>
      <c r="E6995" s="15">
        <v>2630.7999999999997</v>
      </c>
      <c r="F6995" t="str">
        <f>_xlfn.IFNA(IF(MATCH($A6995,Delivery_lines!$B:$B,0)&gt;0,"Shipped"),"Not Shipped")</f>
        <v>Not Shipped</v>
      </c>
    </row>
    <row r="6996" spans="1:6" ht="15.75" customHeight="1" x14ac:dyDescent="0.35">
      <c r="A6996" s="6">
        <v>54249</v>
      </c>
      <c r="B6996" s="6">
        <v>54249002</v>
      </c>
      <c r="C6996" s="14">
        <v>43600</v>
      </c>
      <c r="D6996" s="6">
        <v>6</v>
      </c>
      <c r="E6996" s="15">
        <v>2916.66</v>
      </c>
      <c r="F6996" t="str">
        <f>_xlfn.IFNA(IF(MATCH($A6996,Delivery_lines!$B:$B,0)&gt;0,"Shipped"),"Not Shipped")</f>
        <v>Not Shipped</v>
      </c>
    </row>
    <row r="6997" spans="1:6" ht="15.75" customHeight="1" x14ac:dyDescent="0.35">
      <c r="A6997" s="6">
        <v>54454</v>
      </c>
      <c r="B6997" s="6">
        <v>54454002</v>
      </c>
      <c r="C6997" s="14">
        <v>43600</v>
      </c>
      <c r="D6997" s="6">
        <v>5</v>
      </c>
      <c r="E6997" s="15">
        <v>2667.3</v>
      </c>
      <c r="F6997" t="str">
        <f>_xlfn.IFNA(IF(MATCH($A6997,Delivery_lines!$B:$B,0)&gt;0,"Shipped"),"Not Shipped")</f>
        <v>Not Shipped</v>
      </c>
    </row>
    <row r="6998" spans="1:6" ht="15.75" customHeight="1" x14ac:dyDescent="0.35">
      <c r="A6998" s="6">
        <v>88179</v>
      </c>
      <c r="B6998" s="6">
        <v>88179002</v>
      </c>
      <c r="C6998" s="14">
        <v>43600</v>
      </c>
      <c r="D6998" s="6">
        <v>6</v>
      </c>
      <c r="E6998" s="15">
        <v>314.58</v>
      </c>
      <c r="F6998" t="str">
        <f>_xlfn.IFNA(IF(MATCH($A6998,Delivery_lines!$B:$B,0)&gt;0,"Shipped"),"Not Shipped")</f>
        <v>Not Shipped</v>
      </c>
    </row>
    <row r="6999" spans="1:6" ht="15.75" customHeight="1" x14ac:dyDescent="0.35">
      <c r="A6999" s="6">
        <v>88469</v>
      </c>
      <c r="B6999" s="6">
        <v>88469002</v>
      </c>
      <c r="C6999" s="14">
        <v>43600</v>
      </c>
      <c r="D6999" s="6">
        <v>6</v>
      </c>
      <c r="E6999" s="15">
        <v>1281.48</v>
      </c>
      <c r="F6999" t="str">
        <f>_xlfn.IFNA(IF(MATCH($A6999,Delivery_lines!$B:$B,0)&gt;0,"Shipped"),"Not Shipped")</f>
        <v>Not Shipped</v>
      </c>
    </row>
    <row r="7000" spans="1:6" ht="15.75" customHeight="1" x14ac:dyDescent="0.35">
      <c r="A7000" s="6">
        <v>88619</v>
      </c>
      <c r="B7000" s="6">
        <v>88619002</v>
      </c>
      <c r="C7000" s="14">
        <v>43600</v>
      </c>
      <c r="D7000" s="6">
        <v>3</v>
      </c>
      <c r="E7000" s="15">
        <v>604.38</v>
      </c>
      <c r="F7000" t="str">
        <f>_xlfn.IFNA(IF(MATCH($A7000,Delivery_lines!$B:$B,0)&gt;0,"Shipped"),"Not Shipped")</f>
        <v>Not Shipped</v>
      </c>
    </row>
    <row r="7001" spans="1:6" ht="15.75" customHeight="1" x14ac:dyDescent="0.35">
      <c r="A7001" s="6">
        <v>90679</v>
      </c>
      <c r="B7001" s="6">
        <v>90679002</v>
      </c>
      <c r="C7001" s="14">
        <v>43600</v>
      </c>
      <c r="D7001" s="6">
        <v>2</v>
      </c>
      <c r="E7001" s="15">
        <v>1479.04</v>
      </c>
      <c r="F7001" t="str">
        <f>_xlfn.IFNA(IF(MATCH($A7001,Delivery_lines!$B:$B,0)&gt;0,"Shipped"),"Not Shipped")</f>
        <v>Not Shipped</v>
      </c>
    </row>
    <row r="7002" spans="1:6" ht="15.75" customHeight="1" x14ac:dyDescent="0.35">
      <c r="A7002" s="6">
        <v>93474</v>
      </c>
      <c r="B7002" s="6">
        <v>93474002</v>
      </c>
      <c r="C7002" s="14">
        <v>43600</v>
      </c>
      <c r="D7002" s="6">
        <v>6</v>
      </c>
      <c r="E7002" s="15">
        <v>530.88</v>
      </c>
      <c r="F7002" t="str">
        <f>_xlfn.IFNA(IF(MATCH($A7002,Delivery_lines!$B:$B,0)&gt;0,"Shipped"),"Not Shipped")</f>
        <v>Not Shipped</v>
      </c>
    </row>
    <row r="7003" spans="1:6" ht="15.75" customHeight="1" x14ac:dyDescent="0.35">
      <c r="A7003" s="6">
        <v>93909</v>
      </c>
      <c r="B7003" s="6">
        <v>93909002</v>
      </c>
      <c r="C7003" s="14">
        <v>43600</v>
      </c>
      <c r="D7003" s="6">
        <v>1</v>
      </c>
      <c r="E7003" s="15">
        <v>578.04999999999995</v>
      </c>
      <c r="F7003" t="str">
        <f>_xlfn.IFNA(IF(MATCH($A7003,Delivery_lines!$B:$B,0)&gt;0,"Shipped"),"Not Shipped")</f>
        <v>Not Shipped</v>
      </c>
    </row>
    <row r="7004" spans="1:6" ht="15.75" customHeight="1" x14ac:dyDescent="0.35">
      <c r="A7004" s="6">
        <v>101479</v>
      </c>
      <c r="B7004" s="6">
        <v>101479002</v>
      </c>
      <c r="C7004" s="14">
        <v>43600</v>
      </c>
      <c r="D7004" s="6">
        <v>3</v>
      </c>
      <c r="E7004" s="15">
        <v>2023.92</v>
      </c>
      <c r="F7004" t="str">
        <f>_xlfn.IFNA(IF(MATCH($A7004,Delivery_lines!$B:$B,0)&gt;0,"Shipped"),"Not Shipped")</f>
        <v>Not Shipped</v>
      </c>
    </row>
    <row r="7005" spans="1:6" ht="15.75" customHeight="1" x14ac:dyDescent="0.35">
      <c r="A7005" s="6">
        <v>102979</v>
      </c>
      <c r="B7005" s="6">
        <v>102979002</v>
      </c>
      <c r="C7005" s="14">
        <v>43600</v>
      </c>
      <c r="D7005" s="6">
        <v>5</v>
      </c>
      <c r="E7005" s="15">
        <v>992.09999999999991</v>
      </c>
      <c r="F7005" t="str">
        <f>_xlfn.IFNA(IF(MATCH($A7005,Delivery_lines!$B:$B,0)&gt;0,"Shipped"),"Not Shipped")</f>
        <v>Not Shipped</v>
      </c>
    </row>
    <row r="7006" spans="1:6" ht="15.75" customHeight="1" x14ac:dyDescent="0.35">
      <c r="A7006" s="6">
        <v>58064</v>
      </c>
      <c r="B7006" s="6">
        <v>58064002</v>
      </c>
      <c r="C7006" s="14">
        <v>43601</v>
      </c>
      <c r="D7006" s="6">
        <v>7</v>
      </c>
      <c r="E7006" s="15">
        <v>2078.09</v>
      </c>
      <c r="F7006" t="str">
        <f>_xlfn.IFNA(IF(MATCH($A7006,Delivery_lines!$B:$B,0)&gt;0,"Shipped"),"Not Shipped")</f>
        <v>Not Shipped</v>
      </c>
    </row>
    <row r="7007" spans="1:6" ht="15.75" customHeight="1" x14ac:dyDescent="0.35">
      <c r="A7007" s="6">
        <v>72079</v>
      </c>
      <c r="B7007" s="6">
        <v>72079002</v>
      </c>
      <c r="C7007" s="14">
        <v>43601</v>
      </c>
      <c r="D7007" s="6">
        <v>4</v>
      </c>
      <c r="E7007" s="15">
        <v>1375.84</v>
      </c>
      <c r="F7007" t="str">
        <f>_xlfn.IFNA(IF(MATCH($A7007,Delivery_lines!$B:$B,0)&gt;0,"Shipped"),"Not Shipped")</f>
        <v>Not Shipped</v>
      </c>
    </row>
    <row r="7008" spans="1:6" ht="15.75" customHeight="1" x14ac:dyDescent="0.35">
      <c r="A7008" s="6">
        <v>94219</v>
      </c>
      <c r="B7008" s="6">
        <v>94219002</v>
      </c>
      <c r="C7008" s="14">
        <v>43601</v>
      </c>
      <c r="D7008" s="6">
        <v>2</v>
      </c>
      <c r="E7008" s="15">
        <v>877.02</v>
      </c>
      <c r="F7008" t="str">
        <f>_xlfn.IFNA(IF(MATCH($A7008,Delivery_lines!$B:$B,0)&gt;0,"Shipped"),"Not Shipped")</f>
        <v>Not Shipped</v>
      </c>
    </row>
    <row r="7009" spans="1:6" ht="15.75" customHeight="1" x14ac:dyDescent="0.35">
      <c r="A7009" s="6">
        <v>97159</v>
      </c>
      <c r="B7009" s="6">
        <v>97159002</v>
      </c>
      <c r="C7009" s="14">
        <v>43601</v>
      </c>
      <c r="D7009" s="6">
        <v>5</v>
      </c>
      <c r="E7009" s="15">
        <v>1348.6000000000001</v>
      </c>
      <c r="F7009" t="str">
        <f>_xlfn.IFNA(IF(MATCH($A7009,Delivery_lines!$B:$B,0)&gt;0,"Shipped"),"Not Shipped")</f>
        <v>Not Shipped</v>
      </c>
    </row>
    <row r="7010" spans="1:6" ht="15.75" customHeight="1" x14ac:dyDescent="0.35">
      <c r="A7010" s="6">
        <v>65559</v>
      </c>
      <c r="B7010" s="6">
        <v>65559002</v>
      </c>
      <c r="C7010" s="14">
        <v>43602</v>
      </c>
      <c r="D7010" s="6">
        <v>1</v>
      </c>
      <c r="E7010" s="15">
        <v>527.21</v>
      </c>
      <c r="F7010" t="str">
        <f>_xlfn.IFNA(IF(MATCH($A7010,Delivery_lines!$B:$B,0)&gt;0,"Shipped"),"Not Shipped")</f>
        <v>Not Shipped</v>
      </c>
    </row>
    <row r="7011" spans="1:6" ht="15.75" customHeight="1" x14ac:dyDescent="0.35">
      <c r="A7011" s="6">
        <v>73724</v>
      </c>
      <c r="B7011" s="6">
        <v>73724002</v>
      </c>
      <c r="C7011" s="14">
        <v>43602</v>
      </c>
      <c r="D7011" s="6">
        <v>3</v>
      </c>
      <c r="E7011" s="15">
        <v>936.81</v>
      </c>
      <c r="F7011" t="str">
        <f>_xlfn.IFNA(IF(MATCH($A7011,Delivery_lines!$B:$B,0)&gt;0,"Shipped"),"Not Shipped")</f>
        <v>Not Shipped</v>
      </c>
    </row>
    <row r="7012" spans="1:6" ht="15.75" customHeight="1" x14ac:dyDescent="0.35">
      <c r="A7012" s="6">
        <v>84144</v>
      </c>
      <c r="B7012" s="6">
        <v>84144002</v>
      </c>
      <c r="C7012" s="14">
        <v>43602</v>
      </c>
      <c r="D7012" s="6">
        <v>4</v>
      </c>
      <c r="E7012" s="15">
        <v>2421.92</v>
      </c>
      <c r="F7012" t="str">
        <f>_xlfn.IFNA(IF(MATCH($A7012,Delivery_lines!$B:$B,0)&gt;0,"Shipped"),"Not Shipped")</f>
        <v>Not Shipped</v>
      </c>
    </row>
    <row r="7013" spans="1:6" ht="15.75" customHeight="1" x14ac:dyDescent="0.35">
      <c r="A7013" s="6">
        <v>84599</v>
      </c>
      <c r="B7013" s="6">
        <v>84599002</v>
      </c>
      <c r="C7013" s="14">
        <v>43602</v>
      </c>
      <c r="D7013" s="6">
        <v>1</v>
      </c>
      <c r="E7013" s="15">
        <v>221.5</v>
      </c>
      <c r="F7013" t="str">
        <f>_xlfn.IFNA(IF(MATCH($A7013,Delivery_lines!$B:$B,0)&gt;0,"Shipped"),"Not Shipped")</f>
        <v>Not Shipped</v>
      </c>
    </row>
    <row r="7014" spans="1:6" ht="15.75" customHeight="1" x14ac:dyDescent="0.35">
      <c r="A7014" s="6">
        <v>89519</v>
      </c>
      <c r="B7014" s="6">
        <v>89519002</v>
      </c>
      <c r="C7014" s="14">
        <v>43602</v>
      </c>
      <c r="D7014" s="6">
        <v>2</v>
      </c>
      <c r="E7014" s="15">
        <v>1221.42</v>
      </c>
      <c r="F7014" t="str">
        <f>_xlfn.IFNA(IF(MATCH($A7014,Delivery_lines!$B:$B,0)&gt;0,"Shipped"),"Not Shipped")</f>
        <v>Not Shipped</v>
      </c>
    </row>
    <row r="7015" spans="1:6" ht="15.75" customHeight="1" x14ac:dyDescent="0.35">
      <c r="A7015" s="6">
        <v>98954</v>
      </c>
      <c r="B7015" s="6">
        <v>98954002</v>
      </c>
      <c r="C7015" s="14">
        <v>43602</v>
      </c>
      <c r="D7015" s="6">
        <v>3</v>
      </c>
      <c r="E7015" s="15">
        <v>506.28</v>
      </c>
      <c r="F7015" t="str">
        <f>_xlfn.IFNA(IF(MATCH($A7015,Delivery_lines!$B:$B,0)&gt;0,"Shipped"),"Not Shipped")</f>
        <v>Not Shipped</v>
      </c>
    </row>
    <row r="7016" spans="1:6" ht="15.75" customHeight="1" x14ac:dyDescent="0.35">
      <c r="A7016" s="6">
        <v>106714</v>
      </c>
      <c r="B7016" s="6">
        <v>106714002</v>
      </c>
      <c r="C7016" s="14">
        <v>43602</v>
      </c>
      <c r="D7016" s="6">
        <v>7</v>
      </c>
      <c r="E7016" s="15">
        <v>2003.68</v>
      </c>
      <c r="F7016" t="str">
        <f>_xlfn.IFNA(IF(MATCH($A7016,Delivery_lines!$B:$B,0)&gt;0,"Shipped"),"Not Shipped")</f>
        <v>Not Shipped</v>
      </c>
    </row>
    <row r="7017" spans="1:6" ht="15.75" customHeight="1" x14ac:dyDescent="0.35">
      <c r="A7017" s="6">
        <v>110874</v>
      </c>
      <c r="B7017" s="6">
        <v>110874002</v>
      </c>
      <c r="C7017" s="14">
        <v>43602</v>
      </c>
      <c r="D7017" s="6">
        <v>7</v>
      </c>
      <c r="E7017" s="15">
        <v>1059.17</v>
      </c>
      <c r="F7017" t="str">
        <f>_xlfn.IFNA(IF(MATCH($A7017,Delivery_lines!$B:$B,0)&gt;0,"Shipped"),"Not Shipped")</f>
        <v>Not Shipped</v>
      </c>
    </row>
    <row r="7018" spans="1:6" ht="15.75" customHeight="1" x14ac:dyDescent="0.35">
      <c r="A7018" s="6">
        <v>112374</v>
      </c>
      <c r="B7018" s="6">
        <v>112374002</v>
      </c>
      <c r="C7018" s="14">
        <v>43602</v>
      </c>
      <c r="D7018" s="6">
        <v>5</v>
      </c>
      <c r="E7018" s="15">
        <v>900.6</v>
      </c>
      <c r="F7018" t="str">
        <f>_xlfn.IFNA(IF(MATCH($A7018,Delivery_lines!$B:$B,0)&gt;0,"Shipped"),"Not Shipped")</f>
        <v>Not Shipped</v>
      </c>
    </row>
    <row r="7019" spans="1:6" ht="15.75" customHeight="1" x14ac:dyDescent="0.35">
      <c r="A7019" s="6">
        <v>57614</v>
      </c>
      <c r="B7019" s="6">
        <v>57614002</v>
      </c>
      <c r="C7019" s="14">
        <v>43603</v>
      </c>
      <c r="D7019" s="6">
        <v>7</v>
      </c>
      <c r="E7019" s="15">
        <v>2021.8799999999999</v>
      </c>
      <c r="F7019" t="str">
        <f>_xlfn.IFNA(IF(MATCH($A7019,Delivery_lines!$B:$B,0)&gt;0,"Shipped"),"Not Shipped")</f>
        <v>Not Shipped</v>
      </c>
    </row>
    <row r="7020" spans="1:6" ht="15.75" customHeight="1" x14ac:dyDescent="0.35">
      <c r="A7020" s="6">
        <v>62099</v>
      </c>
      <c r="B7020" s="6">
        <v>62099002</v>
      </c>
      <c r="C7020" s="14">
        <v>43603</v>
      </c>
      <c r="D7020" s="6">
        <v>2</v>
      </c>
      <c r="E7020" s="15">
        <v>1095.8599999999999</v>
      </c>
      <c r="F7020" t="str">
        <f>_xlfn.IFNA(IF(MATCH($A7020,Delivery_lines!$B:$B,0)&gt;0,"Shipped"),"Not Shipped")</f>
        <v>Not Shipped</v>
      </c>
    </row>
    <row r="7021" spans="1:6" ht="15.75" customHeight="1" x14ac:dyDescent="0.35">
      <c r="A7021" s="6">
        <v>66154</v>
      </c>
      <c r="B7021" s="6">
        <v>66154002</v>
      </c>
      <c r="C7021" s="14">
        <v>43603</v>
      </c>
      <c r="D7021" s="6">
        <v>4</v>
      </c>
      <c r="E7021" s="15">
        <v>179.36</v>
      </c>
      <c r="F7021" t="str">
        <f>_xlfn.IFNA(IF(MATCH($A7021,Delivery_lines!$B:$B,0)&gt;0,"Shipped"),"Not Shipped")</f>
        <v>Not Shipped</v>
      </c>
    </row>
    <row r="7022" spans="1:6" ht="15.75" customHeight="1" x14ac:dyDescent="0.35">
      <c r="A7022" s="6">
        <v>71939</v>
      </c>
      <c r="B7022" s="6">
        <v>71939002</v>
      </c>
      <c r="C7022" s="14">
        <v>43603</v>
      </c>
      <c r="D7022" s="6">
        <v>3</v>
      </c>
      <c r="E7022" s="15">
        <v>1842.2400000000002</v>
      </c>
      <c r="F7022" t="str">
        <f>_xlfn.IFNA(IF(MATCH($A7022,Delivery_lines!$B:$B,0)&gt;0,"Shipped"),"Not Shipped")</f>
        <v>Not Shipped</v>
      </c>
    </row>
    <row r="7023" spans="1:6" ht="15.75" customHeight="1" x14ac:dyDescent="0.35">
      <c r="A7023" s="6">
        <v>76704</v>
      </c>
      <c r="B7023" s="6">
        <v>76704002</v>
      </c>
      <c r="C7023" s="14">
        <v>43603</v>
      </c>
      <c r="D7023" s="6">
        <v>4</v>
      </c>
      <c r="E7023" s="15">
        <v>701</v>
      </c>
      <c r="F7023" t="str">
        <f>_xlfn.IFNA(IF(MATCH($A7023,Delivery_lines!$B:$B,0)&gt;0,"Shipped"),"Not Shipped")</f>
        <v>Not Shipped</v>
      </c>
    </row>
    <row r="7024" spans="1:6" ht="15.75" customHeight="1" x14ac:dyDescent="0.35">
      <c r="A7024" s="6">
        <v>85784</v>
      </c>
      <c r="B7024" s="6">
        <v>85784002</v>
      </c>
      <c r="C7024" s="14">
        <v>43603</v>
      </c>
      <c r="D7024" s="6">
        <v>7</v>
      </c>
      <c r="E7024" s="15">
        <v>2571.17</v>
      </c>
      <c r="F7024" t="str">
        <f>_xlfn.IFNA(IF(MATCH($A7024,Delivery_lines!$B:$B,0)&gt;0,"Shipped"),"Not Shipped")</f>
        <v>Not Shipped</v>
      </c>
    </row>
    <row r="7025" spans="1:6" ht="15.75" customHeight="1" x14ac:dyDescent="0.35">
      <c r="A7025" s="6">
        <v>86849</v>
      </c>
      <c r="B7025" s="6">
        <v>86849002</v>
      </c>
      <c r="C7025" s="14">
        <v>43603</v>
      </c>
      <c r="D7025" s="6">
        <v>7</v>
      </c>
      <c r="E7025" s="15">
        <v>4092.0600000000004</v>
      </c>
      <c r="F7025" t="str">
        <f>_xlfn.IFNA(IF(MATCH($A7025,Delivery_lines!$B:$B,0)&gt;0,"Shipped"),"Not Shipped")</f>
        <v>Not Shipped</v>
      </c>
    </row>
    <row r="7026" spans="1:6" ht="15.75" customHeight="1" x14ac:dyDescent="0.35">
      <c r="A7026" s="6">
        <v>90399</v>
      </c>
      <c r="B7026" s="6">
        <v>90399002</v>
      </c>
      <c r="C7026" s="14">
        <v>43603</v>
      </c>
      <c r="D7026" s="6">
        <v>7</v>
      </c>
      <c r="E7026" s="15">
        <v>3607.2400000000002</v>
      </c>
      <c r="F7026" t="str">
        <f>_xlfn.IFNA(IF(MATCH($A7026,Delivery_lines!$B:$B,0)&gt;0,"Shipped"),"Not Shipped")</f>
        <v>Not Shipped</v>
      </c>
    </row>
    <row r="7027" spans="1:6" ht="15.75" customHeight="1" x14ac:dyDescent="0.35">
      <c r="A7027" s="6">
        <v>93054</v>
      </c>
      <c r="B7027" s="6">
        <v>93054002</v>
      </c>
      <c r="C7027" s="14">
        <v>43603</v>
      </c>
      <c r="D7027" s="6">
        <v>7</v>
      </c>
      <c r="E7027" s="15">
        <v>4265.7299999999996</v>
      </c>
      <c r="F7027" t="str">
        <f>_xlfn.IFNA(IF(MATCH($A7027,Delivery_lines!$B:$B,0)&gt;0,"Shipped"),"Not Shipped")</f>
        <v>Not Shipped</v>
      </c>
    </row>
    <row r="7028" spans="1:6" ht="15.75" customHeight="1" x14ac:dyDescent="0.35">
      <c r="A7028" s="6">
        <v>101344</v>
      </c>
      <c r="B7028" s="6">
        <v>101344002</v>
      </c>
      <c r="C7028" s="14">
        <v>43603</v>
      </c>
      <c r="D7028" s="6">
        <v>7</v>
      </c>
      <c r="E7028" s="15">
        <v>2100.7000000000003</v>
      </c>
      <c r="F7028" t="str">
        <f>_xlfn.IFNA(IF(MATCH($A7028,Delivery_lines!$B:$B,0)&gt;0,"Shipped"),"Not Shipped")</f>
        <v>Not Shipped</v>
      </c>
    </row>
    <row r="7029" spans="1:6" ht="15.75" customHeight="1" x14ac:dyDescent="0.35">
      <c r="A7029" s="6">
        <v>104339</v>
      </c>
      <c r="B7029" s="6">
        <v>104339002</v>
      </c>
      <c r="C7029" s="14">
        <v>43603</v>
      </c>
      <c r="D7029" s="6">
        <v>3</v>
      </c>
      <c r="E7029" s="15">
        <v>743.43000000000006</v>
      </c>
      <c r="F7029" t="str">
        <f>_xlfn.IFNA(IF(MATCH($A7029,Delivery_lines!$B:$B,0)&gt;0,"Shipped"),"Not Shipped")</f>
        <v>Not Shipped</v>
      </c>
    </row>
    <row r="7030" spans="1:6" ht="15.75" customHeight="1" x14ac:dyDescent="0.35">
      <c r="A7030" s="6">
        <v>106119</v>
      </c>
      <c r="B7030" s="6">
        <v>106119002</v>
      </c>
      <c r="C7030" s="14">
        <v>43603</v>
      </c>
      <c r="D7030" s="6">
        <v>2</v>
      </c>
      <c r="E7030" s="15">
        <v>141.69999999999999</v>
      </c>
      <c r="F7030" t="str">
        <f>_xlfn.IFNA(IF(MATCH($A7030,Delivery_lines!$B:$B,0)&gt;0,"Shipped"),"Not Shipped")</f>
        <v>Not Shipped</v>
      </c>
    </row>
    <row r="7031" spans="1:6" ht="15.75" customHeight="1" x14ac:dyDescent="0.35">
      <c r="A7031" s="6">
        <v>110279</v>
      </c>
      <c r="B7031" s="6">
        <v>110279002</v>
      </c>
      <c r="C7031" s="14">
        <v>43603</v>
      </c>
      <c r="D7031" s="6">
        <v>2</v>
      </c>
      <c r="E7031" s="15">
        <v>963.6</v>
      </c>
      <c r="F7031" t="str">
        <f>_xlfn.IFNA(IF(MATCH($A7031,Delivery_lines!$B:$B,0)&gt;0,"Shipped"),"Not Shipped")</f>
        <v>Not Shipped</v>
      </c>
    </row>
    <row r="7032" spans="1:6" ht="15.75" customHeight="1" x14ac:dyDescent="0.35">
      <c r="A7032" s="6">
        <v>54474</v>
      </c>
      <c r="B7032" s="6">
        <v>54474002</v>
      </c>
      <c r="C7032" s="14">
        <v>43604</v>
      </c>
      <c r="D7032" s="6">
        <v>2</v>
      </c>
      <c r="E7032" s="15">
        <v>1217.0999999999999</v>
      </c>
      <c r="F7032" t="str">
        <f>_xlfn.IFNA(IF(MATCH($A7032,Delivery_lines!$B:$B,0)&gt;0,"Shipped"),"Not Shipped")</f>
        <v>Not Shipped</v>
      </c>
    </row>
    <row r="7033" spans="1:6" ht="15.75" customHeight="1" x14ac:dyDescent="0.35">
      <c r="A7033" s="6">
        <v>57464</v>
      </c>
      <c r="B7033" s="6">
        <v>57464002</v>
      </c>
      <c r="C7033" s="14">
        <v>43604</v>
      </c>
      <c r="D7033" s="6">
        <v>7</v>
      </c>
      <c r="E7033" s="15">
        <v>4140.57</v>
      </c>
      <c r="F7033" t="str">
        <f>_xlfn.IFNA(IF(MATCH($A7033,Delivery_lines!$B:$B,0)&gt;0,"Shipped"),"Not Shipped")</f>
        <v>Not Shipped</v>
      </c>
    </row>
    <row r="7034" spans="1:6" ht="15.75" customHeight="1" x14ac:dyDescent="0.35">
      <c r="A7034" s="6">
        <v>73124</v>
      </c>
      <c r="B7034" s="6">
        <v>73124002</v>
      </c>
      <c r="C7034" s="14">
        <v>43604</v>
      </c>
      <c r="D7034" s="6">
        <v>1</v>
      </c>
      <c r="E7034" s="15">
        <v>189.34</v>
      </c>
      <c r="F7034" t="str">
        <f>_xlfn.IFNA(IF(MATCH($A7034,Delivery_lines!$B:$B,0)&gt;0,"Shipped"),"Not Shipped")</f>
        <v>Not Shipped</v>
      </c>
    </row>
    <row r="7035" spans="1:6" ht="15.75" customHeight="1" x14ac:dyDescent="0.35">
      <c r="A7035" s="6">
        <v>77564</v>
      </c>
      <c r="B7035" s="6">
        <v>77564002</v>
      </c>
      <c r="C7035" s="14">
        <v>43604</v>
      </c>
      <c r="D7035" s="6">
        <v>5</v>
      </c>
      <c r="E7035" s="15">
        <v>1384</v>
      </c>
      <c r="F7035" t="str">
        <f>_xlfn.IFNA(IF(MATCH($A7035,Delivery_lines!$B:$B,0)&gt;0,"Shipped"),"Not Shipped")</f>
        <v>Not Shipped</v>
      </c>
    </row>
    <row r="7036" spans="1:6" ht="15.75" customHeight="1" x14ac:dyDescent="0.35">
      <c r="A7036" s="6">
        <v>82659</v>
      </c>
      <c r="B7036" s="6">
        <v>82659002</v>
      </c>
      <c r="C7036" s="14">
        <v>43604</v>
      </c>
      <c r="D7036" s="6">
        <v>3</v>
      </c>
      <c r="E7036" s="15">
        <v>755.93999999999994</v>
      </c>
      <c r="F7036" t="str">
        <f>_xlfn.IFNA(IF(MATCH($A7036,Delivery_lines!$B:$B,0)&gt;0,"Shipped"),"Not Shipped")</f>
        <v>Not Shipped</v>
      </c>
    </row>
    <row r="7037" spans="1:6" ht="15.75" customHeight="1" x14ac:dyDescent="0.35">
      <c r="A7037" s="6">
        <v>96879</v>
      </c>
      <c r="B7037" s="6">
        <v>96879002</v>
      </c>
      <c r="C7037" s="14">
        <v>43604</v>
      </c>
      <c r="D7037" s="6">
        <v>3</v>
      </c>
      <c r="E7037" s="15">
        <v>1157.31</v>
      </c>
      <c r="F7037" t="str">
        <f>_xlfn.IFNA(IF(MATCH($A7037,Delivery_lines!$B:$B,0)&gt;0,"Shipped"),"Not Shipped")</f>
        <v>Not Shipped</v>
      </c>
    </row>
    <row r="7038" spans="1:6" ht="15.75" customHeight="1" x14ac:dyDescent="0.35">
      <c r="A7038" s="6">
        <v>57179</v>
      </c>
      <c r="B7038" s="6">
        <v>57179002</v>
      </c>
      <c r="C7038" s="14">
        <v>43605</v>
      </c>
      <c r="D7038" s="6">
        <v>6</v>
      </c>
      <c r="E7038" s="15">
        <v>338.04</v>
      </c>
      <c r="F7038" t="str">
        <f>_xlfn.IFNA(IF(MATCH($A7038,Delivery_lines!$B:$B,0)&gt;0,"Shipped"),"Not Shipped")</f>
        <v>Not Shipped</v>
      </c>
    </row>
    <row r="7039" spans="1:6" ht="15.75" customHeight="1" x14ac:dyDescent="0.35">
      <c r="A7039" s="6">
        <v>64344</v>
      </c>
      <c r="B7039" s="6">
        <v>64344002</v>
      </c>
      <c r="C7039" s="14">
        <v>43605</v>
      </c>
      <c r="D7039" s="6">
        <v>3</v>
      </c>
      <c r="E7039" s="15">
        <v>127.74</v>
      </c>
      <c r="F7039" t="str">
        <f>_xlfn.IFNA(IF(MATCH($A7039,Delivery_lines!$B:$B,0)&gt;0,"Shipped"),"Not Shipped")</f>
        <v>Not Shipped</v>
      </c>
    </row>
    <row r="7040" spans="1:6" ht="15.75" customHeight="1" x14ac:dyDescent="0.35">
      <c r="A7040" s="6">
        <v>68549</v>
      </c>
      <c r="B7040" s="6">
        <v>68549002</v>
      </c>
      <c r="C7040" s="14">
        <v>43605</v>
      </c>
      <c r="D7040" s="6">
        <v>4</v>
      </c>
      <c r="E7040" s="15">
        <v>1415.36</v>
      </c>
      <c r="F7040" t="str">
        <f>_xlfn.IFNA(IF(MATCH($A7040,Delivery_lines!$B:$B,0)&gt;0,"Shipped"),"Not Shipped")</f>
        <v>Not Shipped</v>
      </c>
    </row>
    <row r="7041" spans="1:6" ht="15.75" customHeight="1" x14ac:dyDescent="0.35">
      <c r="A7041" s="6">
        <v>72384</v>
      </c>
      <c r="B7041" s="6">
        <v>72384002</v>
      </c>
      <c r="C7041" s="14">
        <v>43605</v>
      </c>
      <c r="D7041" s="6">
        <v>3</v>
      </c>
      <c r="E7041" s="15">
        <v>2018.4299999999998</v>
      </c>
      <c r="F7041" t="str">
        <f>_xlfn.IFNA(IF(MATCH($A7041,Delivery_lines!$B:$B,0)&gt;0,"Shipped"),"Not Shipped")</f>
        <v>Not Shipped</v>
      </c>
    </row>
    <row r="7042" spans="1:6" ht="15.75" customHeight="1" x14ac:dyDescent="0.35">
      <c r="A7042" s="6">
        <v>76994</v>
      </c>
      <c r="B7042" s="6">
        <v>76994002</v>
      </c>
      <c r="C7042" s="14">
        <v>43605</v>
      </c>
      <c r="D7042" s="6">
        <v>6</v>
      </c>
      <c r="E7042" s="15">
        <v>2387.94</v>
      </c>
      <c r="F7042" t="str">
        <f>_xlfn.IFNA(IF(MATCH($A7042,Delivery_lines!$B:$B,0)&gt;0,"Shipped"),"Not Shipped")</f>
        <v>Not Shipped</v>
      </c>
    </row>
    <row r="7043" spans="1:6" ht="15.75" customHeight="1" x14ac:dyDescent="0.35">
      <c r="A7043" s="6">
        <v>82514</v>
      </c>
      <c r="B7043" s="6">
        <v>82514002</v>
      </c>
      <c r="C7043" s="14">
        <v>43605</v>
      </c>
      <c r="D7043" s="6">
        <v>7</v>
      </c>
      <c r="E7043" s="15">
        <v>3340.8199999999997</v>
      </c>
      <c r="F7043" t="str">
        <f>_xlfn.IFNA(IF(MATCH($A7043,Delivery_lines!$B:$B,0)&gt;0,"Shipped"),"Not Shipped")</f>
        <v>Not Shipped</v>
      </c>
    </row>
    <row r="7044" spans="1:6" ht="15.75" customHeight="1" x14ac:dyDescent="0.35">
      <c r="A7044" s="6">
        <v>92174</v>
      </c>
      <c r="B7044" s="6">
        <v>92174002</v>
      </c>
      <c r="C7044" s="14">
        <v>43605</v>
      </c>
      <c r="D7044" s="6">
        <v>3</v>
      </c>
      <c r="E7044" s="15">
        <v>818.33999999999992</v>
      </c>
      <c r="F7044" t="str">
        <f>_xlfn.IFNA(IF(MATCH($A7044,Delivery_lines!$B:$B,0)&gt;0,"Shipped"),"Not Shipped")</f>
        <v>Not Shipped</v>
      </c>
    </row>
    <row r="7045" spans="1:6" ht="15.75" customHeight="1" x14ac:dyDescent="0.35">
      <c r="A7045" s="6">
        <v>107909</v>
      </c>
      <c r="B7045" s="6">
        <v>107909002</v>
      </c>
      <c r="C7045" s="14">
        <v>43605</v>
      </c>
      <c r="D7045" s="6">
        <v>1</v>
      </c>
      <c r="E7045" s="15">
        <v>729.58</v>
      </c>
      <c r="F7045" t="str">
        <f>_xlfn.IFNA(IF(MATCH($A7045,Delivery_lines!$B:$B,0)&gt;0,"Shipped"),"Not Shipped")</f>
        <v>Not Shipped</v>
      </c>
    </row>
    <row r="7046" spans="1:6" ht="15.75" customHeight="1" x14ac:dyDescent="0.35">
      <c r="A7046" s="6">
        <v>108509</v>
      </c>
      <c r="B7046" s="6">
        <v>108509002</v>
      </c>
      <c r="C7046" s="14">
        <v>43605</v>
      </c>
      <c r="D7046" s="6">
        <v>3</v>
      </c>
      <c r="E7046" s="15">
        <v>2247.7799999999997</v>
      </c>
      <c r="F7046" t="str">
        <f>_xlfn.IFNA(IF(MATCH($A7046,Delivery_lines!$B:$B,0)&gt;0,"Shipped"),"Not Shipped")</f>
        <v>Not Shipped</v>
      </c>
    </row>
    <row r="7047" spans="1:6" ht="15.75" customHeight="1" x14ac:dyDescent="0.35">
      <c r="A7047" s="6">
        <v>109844</v>
      </c>
      <c r="B7047" s="6">
        <v>109844002</v>
      </c>
      <c r="C7047" s="14">
        <v>43605</v>
      </c>
      <c r="D7047" s="6">
        <v>6</v>
      </c>
      <c r="E7047" s="15">
        <v>411.84000000000003</v>
      </c>
      <c r="F7047" t="str">
        <f>_xlfn.IFNA(IF(MATCH($A7047,Delivery_lines!$B:$B,0)&gt;0,"Shipped"),"Not Shipped")</f>
        <v>Not Shipped</v>
      </c>
    </row>
    <row r="7048" spans="1:6" ht="15.75" customHeight="1" x14ac:dyDescent="0.35">
      <c r="A7048" s="6">
        <v>59604</v>
      </c>
      <c r="B7048" s="6">
        <v>59604002</v>
      </c>
      <c r="C7048" s="14">
        <v>43606</v>
      </c>
      <c r="D7048" s="6">
        <v>4</v>
      </c>
      <c r="E7048" s="15">
        <v>2969.84</v>
      </c>
      <c r="F7048" t="str">
        <f>_xlfn.IFNA(IF(MATCH($A7048,Delivery_lines!$B:$B,0)&gt;0,"Shipped"),"Not Shipped")</f>
        <v>Not Shipped</v>
      </c>
    </row>
    <row r="7049" spans="1:6" ht="15.75" customHeight="1" x14ac:dyDescent="0.35">
      <c r="A7049" s="6">
        <v>62714</v>
      </c>
      <c r="B7049" s="6">
        <v>62714002</v>
      </c>
      <c r="C7049" s="14">
        <v>43606</v>
      </c>
      <c r="D7049" s="6">
        <v>1</v>
      </c>
      <c r="E7049" s="15">
        <v>500.07</v>
      </c>
      <c r="F7049" t="str">
        <f>_xlfn.IFNA(IF(MATCH($A7049,Delivery_lines!$B:$B,0)&gt;0,"Shipped"),"Not Shipped")</f>
        <v>Not Shipped</v>
      </c>
    </row>
    <row r="7050" spans="1:6" ht="15.75" customHeight="1" x14ac:dyDescent="0.35">
      <c r="A7050" s="6">
        <v>76719</v>
      </c>
      <c r="B7050" s="6">
        <v>76719002</v>
      </c>
      <c r="C7050" s="14">
        <v>43606</v>
      </c>
      <c r="D7050" s="6">
        <v>4</v>
      </c>
      <c r="E7050" s="15">
        <v>1292.8399999999999</v>
      </c>
      <c r="F7050" t="str">
        <f>_xlfn.IFNA(IF(MATCH($A7050,Delivery_lines!$B:$B,0)&gt;0,"Shipped"),"Not Shipped")</f>
        <v>Not Shipped</v>
      </c>
    </row>
    <row r="7051" spans="1:6" ht="15.75" customHeight="1" x14ac:dyDescent="0.35">
      <c r="A7051" s="6">
        <v>77429</v>
      </c>
      <c r="B7051" s="6">
        <v>77429002</v>
      </c>
      <c r="C7051" s="14">
        <v>43606</v>
      </c>
      <c r="D7051" s="6">
        <v>5</v>
      </c>
      <c r="E7051" s="15">
        <v>1226.75</v>
      </c>
      <c r="F7051" t="str">
        <f>_xlfn.IFNA(IF(MATCH($A7051,Delivery_lines!$B:$B,0)&gt;0,"Shipped"),"Not Shipped")</f>
        <v>Not Shipped</v>
      </c>
    </row>
    <row r="7052" spans="1:6" ht="15.75" customHeight="1" x14ac:dyDescent="0.35">
      <c r="A7052" s="6">
        <v>98664</v>
      </c>
      <c r="B7052" s="6">
        <v>98664002</v>
      </c>
      <c r="C7052" s="14">
        <v>43606</v>
      </c>
      <c r="D7052" s="6">
        <v>6</v>
      </c>
      <c r="E7052" s="15">
        <v>2840.7599999999998</v>
      </c>
      <c r="F7052" t="str">
        <f>_xlfn.IFNA(IF(MATCH($A7052,Delivery_lines!$B:$B,0)&gt;0,"Shipped"),"Not Shipped")</f>
        <v>Not Shipped</v>
      </c>
    </row>
    <row r="7053" spans="1:6" ht="15.75" customHeight="1" x14ac:dyDescent="0.35">
      <c r="A7053" s="6">
        <v>100309</v>
      </c>
      <c r="B7053" s="6">
        <v>100309002</v>
      </c>
      <c r="C7053" s="14">
        <v>43606</v>
      </c>
      <c r="D7053" s="6">
        <v>2</v>
      </c>
      <c r="E7053" s="15">
        <v>645.04</v>
      </c>
      <c r="F7053" t="str">
        <f>_xlfn.IFNA(IF(MATCH($A7053,Delivery_lines!$B:$B,0)&gt;0,"Shipped"),"Not Shipped")</f>
        <v>Not Shipped</v>
      </c>
    </row>
    <row r="7054" spans="1:6" ht="15.75" customHeight="1" x14ac:dyDescent="0.35">
      <c r="A7054" s="6">
        <v>108514</v>
      </c>
      <c r="B7054" s="6">
        <v>108514002</v>
      </c>
      <c r="C7054" s="14">
        <v>43606</v>
      </c>
      <c r="D7054" s="6">
        <v>1</v>
      </c>
      <c r="E7054" s="15">
        <v>599.84</v>
      </c>
      <c r="F7054" t="str">
        <f>_xlfn.IFNA(IF(MATCH($A7054,Delivery_lines!$B:$B,0)&gt;0,"Shipped"),"Not Shipped")</f>
        <v>Not Shipped</v>
      </c>
    </row>
    <row r="7055" spans="1:6" ht="15.75" customHeight="1" x14ac:dyDescent="0.35">
      <c r="A7055" s="6">
        <v>108669</v>
      </c>
      <c r="B7055" s="6">
        <v>108669002</v>
      </c>
      <c r="C7055" s="14">
        <v>43606</v>
      </c>
      <c r="D7055" s="6">
        <v>5</v>
      </c>
      <c r="E7055" s="15">
        <v>3338.8</v>
      </c>
      <c r="F7055" t="str">
        <f>_xlfn.IFNA(IF(MATCH($A7055,Delivery_lines!$B:$B,0)&gt;0,"Shipped"),"Not Shipped")</f>
        <v>Not Shipped</v>
      </c>
    </row>
    <row r="7056" spans="1:6" ht="15.75" customHeight="1" x14ac:dyDescent="0.35">
      <c r="A7056" s="6">
        <v>54270</v>
      </c>
      <c r="B7056" s="6">
        <v>54270002</v>
      </c>
      <c r="C7056" s="14">
        <v>43607</v>
      </c>
      <c r="D7056" s="6">
        <v>7</v>
      </c>
      <c r="E7056" s="15">
        <v>2468.48</v>
      </c>
      <c r="F7056" t="str">
        <f>_xlfn.IFNA(IF(MATCH($A7056,Delivery_lines!$B:$B,0)&gt;0,"Shipped"),"Not Shipped")</f>
        <v>Not Shipped</v>
      </c>
    </row>
    <row r="7057" spans="1:6" ht="15.75" customHeight="1" x14ac:dyDescent="0.35">
      <c r="A7057" s="6">
        <v>77294</v>
      </c>
      <c r="B7057" s="6">
        <v>77294002</v>
      </c>
      <c r="C7057" s="14">
        <v>43607</v>
      </c>
      <c r="D7057" s="6">
        <v>7</v>
      </c>
      <c r="E7057" s="15">
        <v>3492.09</v>
      </c>
      <c r="F7057" t="str">
        <f>_xlfn.IFNA(IF(MATCH($A7057,Delivery_lines!$B:$B,0)&gt;0,"Shipped"),"Not Shipped")</f>
        <v>Not Shipped</v>
      </c>
    </row>
    <row r="7058" spans="1:6" ht="15.75" customHeight="1" x14ac:dyDescent="0.35">
      <c r="A7058" s="6">
        <v>84774</v>
      </c>
      <c r="B7058" s="6">
        <v>84774002</v>
      </c>
      <c r="C7058" s="14">
        <v>43607</v>
      </c>
      <c r="D7058" s="6">
        <v>6</v>
      </c>
      <c r="E7058" s="15">
        <v>4353.4800000000005</v>
      </c>
      <c r="F7058" t="str">
        <f>_xlfn.IFNA(IF(MATCH($A7058,Delivery_lines!$B:$B,0)&gt;0,"Shipped"),"Not Shipped")</f>
        <v>Not Shipped</v>
      </c>
    </row>
    <row r="7059" spans="1:6" ht="15.75" customHeight="1" x14ac:dyDescent="0.35">
      <c r="A7059" s="6">
        <v>97934</v>
      </c>
      <c r="B7059" s="6">
        <v>97934002</v>
      </c>
      <c r="C7059" s="14">
        <v>43607</v>
      </c>
      <c r="D7059" s="6">
        <v>2</v>
      </c>
      <c r="E7059" s="15">
        <v>873.46</v>
      </c>
      <c r="F7059" t="str">
        <f>_xlfn.IFNA(IF(MATCH($A7059,Delivery_lines!$B:$B,0)&gt;0,"Shipped"),"Not Shipped")</f>
        <v>Not Shipped</v>
      </c>
    </row>
    <row r="7060" spans="1:6" ht="15.75" customHeight="1" x14ac:dyDescent="0.35">
      <c r="A7060" s="6">
        <v>98234</v>
      </c>
      <c r="B7060" s="6">
        <v>98234002</v>
      </c>
      <c r="C7060" s="14">
        <v>43607</v>
      </c>
      <c r="D7060" s="6">
        <v>2</v>
      </c>
      <c r="E7060" s="15">
        <v>500.46</v>
      </c>
      <c r="F7060" t="str">
        <f>_xlfn.IFNA(IF(MATCH($A7060,Delivery_lines!$B:$B,0)&gt;0,"Shipped"),"Not Shipped")</f>
        <v>Not Shipped</v>
      </c>
    </row>
    <row r="7061" spans="1:6" ht="15.75" customHeight="1" x14ac:dyDescent="0.35">
      <c r="A7061" s="6">
        <v>100024</v>
      </c>
      <c r="B7061" s="6">
        <v>100024002</v>
      </c>
      <c r="C7061" s="14">
        <v>43607</v>
      </c>
      <c r="D7061" s="6">
        <v>4</v>
      </c>
      <c r="E7061" s="15">
        <v>2440.7600000000002</v>
      </c>
      <c r="F7061" t="str">
        <f>_xlfn.IFNA(IF(MATCH($A7061,Delivery_lines!$B:$B,0)&gt;0,"Shipped"),"Not Shipped")</f>
        <v>Not Shipped</v>
      </c>
    </row>
    <row r="7062" spans="1:6" ht="15.75" customHeight="1" x14ac:dyDescent="0.35">
      <c r="A7062" s="6">
        <v>56279</v>
      </c>
      <c r="B7062" s="6">
        <v>56279002</v>
      </c>
      <c r="C7062" s="14">
        <v>43608</v>
      </c>
      <c r="D7062" s="6">
        <v>7</v>
      </c>
      <c r="E7062" s="15">
        <v>779.52</v>
      </c>
      <c r="F7062" t="str">
        <f>_xlfn.IFNA(IF(MATCH($A7062,Delivery_lines!$B:$B,0)&gt;0,"Shipped"),"Not Shipped")</f>
        <v>Not Shipped</v>
      </c>
    </row>
    <row r="7063" spans="1:6" ht="15.75" customHeight="1" x14ac:dyDescent="0.35">
      <c r="A7063" s="6">
        <v>64054</v>
      </c>
      <c r="B7063" s="6">
        <v>64054002</v>
      </c>
      <c r="C7063" s="14">
        <v>43608</v>
      </c>
      <c r="D7063" s="6">
        <v>5</v>
      </c>
      <c r="E7063" s="15">
        <v>444.90000000000003</v>
      </c>
      <c r="F7063" t="str">
        <f>_xlfn.IFNA(IF(MATCH($A7063,Delivery_lines!$B:$B,0)&gt;0,"Shipped"),"Not Shipped")</f>
        <v>Not Shipped</v>
      </c>
    </row>
    <row r="7064" spans="1:6" ht="15.75" customHeight="1" x14ac:dyDescent="0.35">
      <c r="A7064" s="6">
        <v>67829</v>
      </c>
      <c r="B7064" s="6">
        <v>67829002</v>
      </c>
      <c r="C7064" s="14">
        <v>43608</v>
      </c>
      <c r="D7064" s="6">
        <v>2</v>
      </c>
      <c r="E7064" s="15">
        <v>698.44</v>
      </c>
      <c r="F7064" t="str">
        <f>_xlfn.IFNA(IF(MATCH($A7064,Delivery_lines!$B:$B,0)&gt;0,"Shipped"),"Not Shipped")</f>
        <v>Not Shipped</v>
      </c>
    </row>
    <row r="7065" spans="1:6" ht="15.75" customHeight="1" x14ac:dyDescent="0.35">
      <c r="A7065" s="6">
        <v>85654</v>
      </c>
      <c r="B7065" s="6">
        <v>85654002</v>
      </c>
      <c r="C7065" s="14">
        <v>43608</v>
      </c>
      <c r="D7065" s="6">
        <v>1</v>
      </c>
      <c r="E7065" s="15">
        <v>400.42</v>
      </c>
      <c r="F7065" t="str">
        <f>_xlfn.IFNA(IF(MATCH($A7065,Delivery_lines!$B:$B,0)&gt;0,"Shipped"),"Not Shipped")</f>
        <v>Not Shipped</v>
      </c>
    </row>
    <row r="7066" spans="1:6" ht="15.75" customHeight="1" x14ac:dyDescent="0.35">
      <c r="A7066" s="6">
        <v>88069</v>
      </c>
      <c r="B7066" s="6">
        <v>88069002</v>
      </c>
      <c r="C7066" s="14">
        <v>43608</v>
      </c>
      <c r="D7066" s="6">
        <v>5</v>
      </c>
      <c r="E7066" s="15">
        <v>1294.8</v>
      </c>
      <c r="F7066" t="str">
        <f>_xlfn.IFNA(IF(MATCH($A7066,Delivery_lines!$B:$B,0)&gt;0,"Shipped"),"Not Shipped")</f>
        <v>Not Shipped</v>
      </c>
    </row>
    <row r="7067" spans="1:6" ht="15.75" customHeight="1" x14ac:dyDescent="0.35">
      <c r="A7067" s="6">
        <v>89704</v>
      </c>
      <c r="B7067" s="6">
        <v>89704002</v>
      </c>
      <c r="C7067" s="14">
        <v>43608</v>
      </c>
      <c r="D7067" s="6">
        <v>7</v>
      </c>
      <c r="E7067" s="15">
        <v>2079.14</v>
      </c>
      <c r="F7067" t="str">
        <f>_xlfn.IFNA(IF(MATCH($A7067,Delivery_lines!$B:$B,0)&gt;0,"Shipped"),"Not Shipped")</f>
        <v>Not Shipped</v>
      </c>
    </row>
    <row r="7068" spans="1:6" ht="15.75" customHeight="1" x14ac:dyDescent="0.35">
      <c r="A7068" s="6">
        <v>89994</v>
      </c>
      <c r="B7068" s="6">
        <v>89994002</v>
      </c>
      <c r="C7068" s="14">
        <v>43608</v>
      </c>
      <c r="D7068" s="6">
        <v>6</v>
      </c>
      <c r="E7068" s="15">
        <v>3008.34</v>
      </c>
      <c r="F7068" t="str">
        <f>_xlfn.IFNA(IF(MATCH($A7068,Delivery_lines!$B:$B,0)&gt;0,"Shipped"),"Not Shipped")</f>
        <v>Not Shipped</v>
      </c>
    </row>
    <row r="7069" spans="1:6" ht="15.75" customHeight="1" x14ac:dyDescent="0.35">
      <c r="A7069" s="6">
        <v>102414</v>
      </c>
      <c r="B7069" s="6">
        <v>102414002</v>
      </c>
      <c r="C7069" s="14">
        <v>43608</v>
      </c>
      <c r="D7069" s="6">
        <v>5</v>
      </c>
      <c r="E7069" s="15">
        <v>664.2</v>
      </c>
      <c r="F7069" t="str">
        <f>_xlfn.IFNA(IF(MATCH($A7069,Delivery_lines!$B:$B,0)&gt;0,"Shipped"),"Not Shipped")</f>
        <v>Not Shipped</v>
      </c>
    </row>
    <row r="7070" spans="1:6" ht="15.75" customHeight="1" x14ac:dyDescent="0.35">
      <c r="A7070" s="6">
        <v>60359</v>
      </c>
      <c r="B7070" s="6">
        <v>60359002</v>
      </c>
      <c r="C7070" s="14">
        <v>43609</v>
      </c>
      <c r="D7070" s="6">
        <v>7</v>
      </c>
      <c r="E7070" s="15">
        <v>567.77</v>
      </c>
      <c r="F7070" t="str">
        <f>_xlfn.IFNA(IF(MATCH($A7070,Delivery_lines!$B:$B,0)&gt;0,"Shipped"),"Not Shipped")</f>
        <v>Not Shipped</v>
      </c>
    </row>
    <row r="7071" spans="1:6" ht="15.75" customHeight="1" x14ac:dyDescent="0.35">
      <c r="A7071" s="6">
        <v>61974</v>
      </c>
      <c r="B7071" s="6">
        <v>61974002</v>
      </c>
      <c r="C7071" s="14">
        <v>43609</v>
      </c>
      <c r="D7071" s="6">
        <v>6</v>
      </c>
      <c r="E7071" s="15">
        <v>3754.08</v>
      </c>
      <c r="F7071" t="str">
        <f>_xlfn.IFNA(IF(MATCH($A7071,Delivery_lines!$B:$B,0)&gt;0,"Shipped"),"Not Shipped")</f>
        <v>Not Shipped</v>
      </c>
    </row>
    <row r="7072" spans="1:6" ht="15.75" customHeight="1" x14ac:dyDescent="0.35">
      <c r="A7072" s="6">
        <v>71229</v>
      </c>
      <c r="B7072" s="6">
        <v>71229002</v>
      </c>
      <c r="C7072" s="14">
        <v>43609</v>
      </c>
      <c r="D7072" s="6">
        <v>6</v>
      </c>
      <c r="E7072" s="15">
        <v>1542.42</v>
      </c>
      <c r="F7072" t="str">
        <f>_xlfn.IFNA(IF(MATCH($A7072,Delivery_lines!$B:$B,0)&gt;0,"Shipped"),"Not Shipped")</f>
        <v>Not Shipped</v>
      </c>
    </row>
    <row r="7073" spans="1:6" ht="15.75" customHeight="1" x14ac:dyDescent="0.35">
      <c r="A7073" s="6">
        <v>77154</v>
      </c>
      <c r="B7073" s="6">
        <v>77154002</v>
      </c>
      <c r="C7073" s="14">
        <v>43609</v>
      </c>
      <c r="D7073" s="6">
        <v>7</v>
      </c>
      <c r="E7073" s="15">
        <v>3728.62</v>
      </c>
      <c r="F7073" t="str">
        <f>_xlfn.IFNA(IF(MATCH($A7073,Delivery_lines!$B:$B,0)&gt;0,"Shipped"),"Not Shipped")</f>
        <v>Not Shipped</v>
      </c>
    </row>
    <row r="7074" spans="1:6" ht="15.75" customHeight="1" x14ac:dyDescent="0.35">
      <c r="A7074" s="6">
        <v>79549</v>
      </c>
      <c r="B7074" s="6">
        <v>79549002</v>
      </c>
      <c r="C7074" s="14">
        <v>43609</v>
      </c>
      <c r="D7074" s="6">
        <v>7</v>
      </c>
      <c r="E7074" s="15">
        <v>3193.1200000000003</v>
      </c>
      <c r="F7074" t="str">
        <f>_xlfn.IFNA(IF(MATCH($A7074,Delivery_lines!$B:$B,0)&gt;0,"Shipped"),"Not Shipped")</f>
        <v>Not Shipped</v>
      </c>
    </row>
    <row r="7075" spans="1:6" ht="15.75" customHeight="1" x14ac:dyDescent="0.35">
      <c r="A7075" s="6">
        <v>90579</v>
      </c>
      <c r="B7075" s="6">
        <v>90579002</v>
      </c>
      <c r="C7075" s="14">
        <v>43609</v>
      </c>
      <c r="D7075" s="6">
        <v>4</v>
      </c>
      <c r="E7075" s="15">
        <v>431.92</v>
      </c>
      <c r="F7075" t="str">
        <f>_xlfn.IFNA(IF(MATCH($A7075,Delivery_lines!$B:$B,0)&gt;0,"Shipped"),"Not Shipped")</f>
        <v>Not Shipped</v>
      </c>
    </row>
    <row r="7076" spans="1:6" ht="15.75" customHeight="1" x14ac:dyDescent="0.35">
      <c r="A7076" s="6">
        <v>97044</v>
      </c>
      <c r="B7076" s="6">
        <v>97044002</v>
      </c>
      <c r="C7076" s="14">
        <v>43609</v>
      </c>
      <c r="D7076" s="6">
        <v>6</v>
      </c>
      <c r="E7076" s="15">
        <v>3717.2999999999997</v>
      </c>
      <c r="F7076" t="str">
        <f>_xlfn.IFNA(IF(MATCH($A7076,Delivery_lines!$B:$B,0)&gt;0,"Shipped"),"Not Shipped")</f>
        <v>Not Shipped</v>
      </c>
    </row>
    <row r="7077" spans="1:6" ht="15.75" customHeight="1" x14ac:dyDescent="0.35">
      <c r="A7077" s="6">
        <v>102569</v>
      </c>
      <c r="B7077" s="6">
        <v>102569002</v>
      </c>
      <c r="C7077" s="14">
        <v>43609</v>
      </c>
      <c r="D7077" s="6">
        <v>2</v>
      </c>
      <c r="E7077" s="15">
        <v>1374.84</v>
      </c>
      <c r="F7077" t="str">
        <f>_xlfn.IFNA(IF(MATCH($A7077,Delivery_lines!$B:$B,0)&gt;0,"Shipped"),"Not Shipped")</f>
        <v>Not Shipped</v>
      </c>
    </row>
    <row r="7078" spans="1:6" ht="15.75" customHeight="1" x14ac:dyDescent="0.35">
      <c r="A7078" s="6">
        <v>108224</v>
      </c>
      <c r="B7078" s="6">
        <v>108224002</v>
      </c>
      <c r="C7078" s="14">
        <v>43609</v>
      </c>
      <c r="D7078" s="6">
        <v>1</v>
      </c>
      <c r="E7078" s="15">
        <v>499.55</v>
      </c>
      <c r="F7078" t="str">
        <f>_xlfn.IFNA(IF(MATCH($A7078,Delivery_lines!$B:$B,0)&gt;0,"Shipped"),"Not Shipped")</f>
        <v>Not Shipped</v>
      </c>
    </row>
    <row r="7079" spans="1:6" ht="15.75" customHeight="1" x14ac:dyDescent="0.35">
      <c r="A7079" s="6">
        <v>109279</v>
      </c>
      <c r="B7079" s="6">
        <v>109279002</v>
      </c>
      <c r="C7079" s="14">
        <v>43609</v>
      </c>
      <c r="D7079" s="6">
        <v>3</v>
      </c>
      <c r="E7079" s="15">
        <v>931.23</v>
      </c>
      <c r="F7079" t="str">
        <f>_xlfn.IFNA(IF(MATCH($A7079,Delivery_lines!$B:$B,0)&gt;0,"Shipped"),"Not Shipped")</f>
        <v>Not Shipped</v>
      </c>
    </row>
    <row r="7080" spans="1:6" ht="15.75" customHeight="1" x14ac:dyDescent="0.35">
      <c r="A7080" s="6">
        <v>54189</v>
      </c>
      <c r="B7080" s="6">
        <v>54189002</v>
      </c>
      <c r="C7080" s="14">
        <v>43610</v>
      </c>
      <c r="D7080" s="6">
        <v>2</v>
      </c>
      <c r="E7080" s="15">
        <v>60.32</v>
      </c>
      <c r="F7080" t="str">
        <f>_xlfn.IFNA(IF(MATCH($A7080,Delivery_lines!$B:$B,0)&gt;0,"Shipped"),"Not Shipped")</f>
        <v>Not Shipped</v>
      </c>
    </row>
    <row r="7081" spans="1:6" ht="15.75" customHeight="1" x14ac:dyDescent="0.35">
      <c r="A7081" s="6">
        <v>58264</v>
      </c>
      <c r="B7081" s="6">
        <v>58264002</v>
      </c>
      <c r="C7081" s="14">
        <v>43610</v>
      </c>
      <c r="D7081" s="6">
        <v>3</v>
      </c>
      <c r="E7081" s="15">
        <v>641.09999999999991</v>
      </c>
      <c r="F7081" t="str">
        <f>_xlfn.IFNA(IF(MATCH($A7081,Delivery_lines!$B:$B,0)&gt;0,"Shipped"),"Not Shipped")</f>
        <v>Not Shipped</v>
      </c>
    </row>
    <row r="7082" spans="1:6" ht="15.75" customHeight="1" x14ac:dyDescent="0.35">
      <c r="A7082" s="6">
        <v>60654</v>
      </c>
      <c r="B7082" s="6">
        <v>60654002</v>
      </c>
      <c r="C7082" s="14">
        <v>43610</v>
      </c>
      <c r="D7082" s="6">
        <v>6</v>
      </c>
      <c r="E7082" s="15">
        <v>4265.58</v>
      </c>
      <c r="F7082" t="str">
        <f>_xlfn.IFNA(IF(MATCH($A7082,Delivery_lines!$B:$B,0)&gt;0,"Shipped"),"Not Shipped")</f>
        <v>Not Shipped</v>
      </c>
    </row>
    <row r="7083" spans="1:6" ht="15.75" customHeight="1" x14ac:dyDescent="0.35">
      <c r="A7083" s="6">
        <v>64369</v>
      </c>
      <c r="B7083" s="6">
        <v>64369002</v>
      </c>
      <c r="C7083" s="14">
        <v>43610</v>
      </c>
      <c r="D7083" s="6">
        <v>1</v>
      </c>
      <c r="E7083" s="15">
        <v>263.06</v>
      </c>
      <c r="F7083" t="str">
        <f>_xlfn.IFNA(IF(MATCH($A7083,Delivery_lines!$B:$B,0)&gt;0,"Shipped"),"Not Shipped")</f>
        <v>Not Shipped</v>
      </c>
    </row>
    <row r="7084" spans="1:6" ht="15.75" customHeight="1" x14ac:dyDescent="0.35">
      <c r="A7084" s="6">
        <v>69019</v>
      </c>
      <c r="B7084" s="6">
        <v>69019002</v>
      </c>
      <c r="C7084" s="14">
        <v>43610</v>
      </c>
      <c r="D7084" s="6">
        <v>3</v>
      </c>
      <c r="E7084" s="15">
        <v>52.29</v>
      </c>
      <c r="F7084" t="str">
        <f>_xlfn.IFNA(IF(MATCH($A7084,Delivery_lines!$B:$B,0)&gt;0,"Shipped"),"Not Shipped")</f>
        <v>Not Shipped</v>
      </c>
    </row>
    <row r="7085" spans="1:6" ht="15.75" customHeight="1" x14ac:dyDescent="0.35">
      <c r="A7085" s="6">
        <v>80894</v>
      </c>
      <c r="B7085" s="6">
        <v>80894002</v>
      </c>
      <c r="C7085" s="14">
        <v>43610</v>
      </c>
      <c r="D7085" s="6">
        <v>1</v>
      </c>
      <c r="E7085" s="15">
        <v>410.1</v>
      </c>
      <c r="F7085" t="str">
        <f>_xlfn.IFNA(IF(MATCH($A7085,Delivery_lines!$B:$B,0)&gt;0,"Shipped"),"Not Shipped")</f>
        <v>Not Shipped</v>
      </c>
    </row>
    <row r="7086" spans="1:6" ht="15.75" customHeight="1" x14ac:dyDescent="0.35">
      <c r="A7086" s="6">
        <v>100774</v>
      </c>
      <c r="B7086" s="6">
        <v>100774002</v>
      </c>
      <c r="C7086" s="14">
        <v>43610</v>
      </c>
      <c r="D7086" s="6">
        <v>1</v>
      </c>
      <c r="E7086" s="15">
        <v>240.12</v>
      </c>
      <c r="F7086" t="str">
        <f>_xlfn.IFNA(IF(MATCH($A7086,Delivery_lines!$B:$B,0)&gt;0,"Shipped"),"Not Shipped")</f>
        <v>Not Shipped</v>
      </c>
    </row>
    <row r="7087" spans="1:6" ht="15.75" customHeight="1" x14ac:dyDescent="0.35">
      <c r="A7087" s="6">
        <v>102134</v>
      </c>
      <c r="B7087" s="6">
        <v>102134002</v>
      </c>
      <c r="C7087" s="14">
        <v>43610</v>
      </c>
      <c r="D7087" s="6">
        <v>7</v>
      </c>
      <c r="E7087" s="15">
        <v>3892.4199999999996</v>
      </c>
      <c r="F7087" t="str">
        <f>_xlfn.IFNA(IF(MATCH($A7087,Delivery_lines!$B:$B,0)&gt;0,"Shipped"),"Not Shipped")</f>
        <v>Not Shipped</v>
      </c>
    </row>
    <row r="7088" spans="1:6" ht="15.75" customHeight="1" x14ac:dyDescent="0.35">
      <c r="A7088" s="6">
        <v>102274</v>
      </c>
      <c r="B7088" s="6">
        <v>102274002</v>
      </c>
      <c r="C7088" s="14">
        <v>43610</v>
      </c>
      <c r="D7088" s="6">
        <v>4</v>
      </c>
      <c r="E7088" s="15">
        <v>1526.8</v>
      </c>
      <c r="F7088" t="str">
        <f>_xlfn.IFNA(IF(MATCH($A7088,Delivery_lines!$B:$B,0)&gt;0,"Shipped"),"Not Shipped")</f>
        <v>Not Shipped</v>
      </c>
    </row>
    <row r="7089" spans="1:6" ht="15.75" customHeight="1" x14ac:dyDescent="0.35">
      <c r="A7089" s="6">
        <v>102879</v>
      </c>
      <c r="B7089" s="6">
        <v>102879002</v>
      </c>
      <c r="C7089" s="14">
        <v>43610</v>
      </c>
      <c r="D7089" s="6">
        <v>6</v>
      </c>
      <c r="E7089" s="15">
        <v>851.81999999999994</v>
      </c>
      <c r="F7089" t="str">
        <f>_xlfn.IFNA(IF(MATCH($A7089,Delivery_lines!$B:$B,0)&gt;0,"Shipped"),"Not Shipped")</f>
        <v>Not Shipped</v>
      </c>
    </row>
    <row r="7090" spans="1:6" ht="15.75" customHeight="1" x14ac:dyDescent="0.35">
      <c r="A7090" s="6">
        <v>111219</v>
      </c>
      <c r="B7090" s="6">
        <v>111219002</v>
      </c>
      <c r="C7090" s="14">
        <v>43610</v>
      </c>
      <c r="D7090" s="6">
        <v>1</v>
      </c>
      <c r="E7090" s="15">
        <v>379.72</v>
      </c>
      <c r="F7090" t="str">
        <f>_xlfn.IFNA(IF(MATCH($A7090,Delivery_lines!$B:$B,0)&gt;0,"Shipped"),"Not Shipped")</f>
        <v>Not Shipped</v>
      </c>
    </row>
    <row r="7091" spans="1:6" ht="15.75" customHeight="1" x14ac:dyDescent="0.35">
      <c r="A7091" s="6">
        <v>112114</v>
      </c>
      <c r="B7091" s="6">
        <v>112114002</v>
      </c>
      <c r="C7091" s="14">
        <v>43610</v>
      </c>
      <c r="D7091" s="6">
        <v>1</v>
      </c>
      <c r="E7091" s="15">
        <v>307.72000000000003</v>
      </c>
      <c r="F7091" t="str">
        <f>_xlfn.IFNA(IF(MATCH($A7091,Delivery_lines!$B:$B,0)&gt;0,"Shipped"),"Not Shipped")</f>
        <v>Not Shipped</v>
      </c>
    </row>
    <row r="7092" spans="1:6" ht="15.75" customHeight="1" x14ac:dyDescent="0.35">
      <c r="A7092" s="6">
        <v>56444</v>
      </c>
      <c r="B7092" s="6">
        <v>56444002</v>
      </c>
      <c r="C7092" s="14">
        <v>43611</v>
      </c>
      <c r="D7092" s="6">
        <v>7</v>
      </c>
      <c r="E7092" s="15">
        <v>4279.0999999999995</v>
      </c>
      <c r="F7092" t="str">
        <f>_xlfn.IFNA(IF(MATCH($A7092,Delivery_lines!$B:$B,0)&gt;0,"Shipped"),"Not Shipped")</f>
        <v>Not Shipped</v>
      </c>
    </row>
    <row r="7093" spans="1:6" ht="15.75" customHeight="1" x14ac:dyDescent="0.35">
      <c r="A7093" s="6">
        <v>56599</v>
      </c>
      <c r="B7093" s="6">
        <v>56599002</v>
      </c>
      <c r="C7093" s="14">
        <v>43611</v>
      </c>
      <c r="D7093" s="6">
        <v>7</v>
      </c>
      <c r="E7093" s="15">
        <v>500.01000000000005</v>
      </c>
      <c r="F7093" t="str">
        <f>_xlfn.IFNA(IF(MATCH($A7093,Delivery_lines!$B:$B,0)&gt;0,"Shipped"),"Not Shipped")</f>
        <v>Not Shipped</v>
      </c>
    </row>
    <row r="7094" spans="1:6" ht="15.75" customHeight="1" x14ac:dyDescent="0.35">
      <c r="A7094" s="6">
        <v>57804</v>
      </c>
      <c r="B7094" s="6">
        <v>57804002</v>
      </c>
      <c r="C7094" s="14">
        <v>43611</v>
      </c>
      <c r="D7094" s="6">
        <v>3</v>
      </c>
      <c r="E7094" s="15">
        <v>1660.92</v>
      </c>
      <c r="F7094" t="str">
        <f>_xlfn.IFNA(IF(MATCH($A7094,Delivery_lines!$B:$B,0)&gt;0,"Shipped"),"Not Shipped")</f>
        <v>Not Shipped</v>
      </c>
    </row>
    <row r="7095" spans="1:6" ht="15.75" customHeight="1" x14ac:dyDescent="0.35">
      <c r="A7095" s="6">
        <v>60809</v>
      </c>
      <c r="B7095" s="6">
        <v>60809002</v>
      </c>
      <c r="C7095" s="14">
        <v>43611</v>
      </c>
      <c r="D7095" s="6">
        <v>7</v>
      </c>
      <c r="E7095" s="15">
        <v>3684.3100000000004</v>
      </c>
      <c r="F7095" t="str">
        <f>_xlfn.IFNA(IF(MATCH($A7095,Delivery_lines!$B:$B,0)&gt;0,"Shipped"),"Not Shipped")</f>
        <v>Not Shipped</v>
      </c>
    </row>
    <row r="7096" spans="1:6" ht="15.75" customHeight="1" x14ac:dyDescent="0.35">
      <c r="A7096" s="6">
        <v>68284</v>
      </c>
      <c r="B7096" s="6">
        <v>68284002</v>
      </c>
      <c r="C7096" s="14">
        <v>43611</v>
      </c>
      <c r="D7096" s="6">
        <v>7</v>
      </c>
      <c r="E7096" s="15">
        <v>1586.2</v>
      </c>
      <c r="F7096" t="str">
        <f>_xlfn.IFNA(IF(MATCH($A7096,Delivery_lines!$B:$B,0)&gt;0,"Shipped"),"Not Shipped")</f>
        <v>Not Shipped</v>
      </c>
    </row>
    <row r="7097" spans="1:6" ht="15.75" customHeight="1" x14ac:dyDescent="0.35">
      <c r="A7097" s="6">
        <v>68579</v>
      </c>
      <c r="B7097" s="6">
        <v>68579002</v>
      </c>
      <c r="C7097" s="14">
        <v>43611</v>
      </c>
      <c r="D7097" s="6">
        <v>6</v>
      </c>
      <c r="E7097" s="15">
        <v>4291.4400000000005</v>
      </c>
      <c r="F7097" t="str">
        <f>_xlfn.IFNA(IF(MATCH($A7097,Delivery_lines!$B:$B,0)&gt;0,"Shipped"),"Not Shipped")</f>
        <v>Not Shipped</v>
      </c>
    </row>
    <row r="7098" spans="1:6" ht="15.75" customHeight="1" x14ac:dyDescent="0.35">
      <c r="A7098" s="6">
        <v>70649</v>
      </c>
      <c r="B7098" s="6">
        <v>70649002</v>
      </c>
      <c r="C7098" s="14">
        <v>43611</v>
      </c>
      <c r="D7098" s="6">
        <v>5</v>
      </c>
      <c r="E7098" s="15">
        <v>209.5</v>
      </c>
      <c r="F7098" t="str">
        <f>_xlfn.IFNA(IF(MATCH($A7098,Delivery_lines!$B:$B,0)&gt;0,"Shipped"),"Not Shipped")</f>
        <v>Not Shipped</v>
      </c>
    </row>
    <row r="7099" spans="1:6" ht="15.75" customHeight="1" x14ac:dyDescent="0.35">
      <c r="A7099" s="6">
        <v>71239</v>
      </c>
      <c r="B7099" s="6">
        <v>71239002</v>
      </c>
      <c r="C7099" s="14">
        <v>43611</v>
      </c>
      <c r="D7099" s="6">
        <v>6</v>
      </c>
      <c r="E7099" s="15">
        <v>769.37999999999988</v>
      </c>
      <c r="F7099" t="str">
        <f>_xlfn.IFNA(IF(MATCH($A7099,Delivery_lines!$B:$B,0)&gt;0,"Shipped"),"Not Shipped")</f>
        <v>Not Shipped</v>
      </c>
    </row>
    <row r="7100" spans="1:6" ht="15.75" customHeight="1" x14ac:dyDescent="0.35">
      <c r="A7100" s="6">
        <v>88979</v>
      </c>
      <c r="B7100" s="6">
        <v>88979002</v>
      </c>
      <c r="C7100" s="14">
        <v>43611</v>
      </c>
      <c r="D7100" s="6">
        <v>5</v>
      </c>
      <c r="E7100" s="15">
        <v>2266.35</v>
      </c>
      <c r="F7100" t="str">
        <f>_xlfn.IFNA(IF(MATCH($A7100,Delivery_lines!$B:$B,0)&gt;0,"Shipped"),"Not Shipped")</f>
        <v>Not Shipped</v>
      </c>
    </row>
    <row r="7101" spans="1:6" ht="15.75" customHeight="1" x14ac:dyDescent="0.35">
      <c r="A7101" s="6">
        <v>91459</v>
      </c>
      <c r="B7101" s="6">
        <v>91459002</v>
      </c>
      <c r="C7101" s="14">
        <v>43611</v>
      </c>
      <c r="D7101" s="6">
        <v>7</v>
      </c>
      <c r="E7101" s="15">
        <v>434.42</v>
      </c>
      <c r="F7101" t="str">
        <f>_xlfn.IFNA(IF(MATCH($A7101,Delivery_lines!$B:$B,0)&gt;0,"Shipped"),"Not Shipped")</f>
        <v>Not Shipped</v>
      </c>
    </row>
    <row r="7102" spans="1:6" ht="15.75" customHeight="1" x14ac:dyDescent="0.35">
      <c r="A7102" s="6">
        <v>94854</v>
      </c>
      <c r="B7102" s="6">
        <v>94854002</v>
      </c>
      <c r="C7102" s="14">
        <v>43611</v>
      </c>
      <c r="D7102" s="6">
        <v>4</v>
      </c>
      <c r="E7102" s="15">
        <v>851.4</v>
      </c>
      <c r="F7102" t="str">
        <f>_xlfn.IFNA(IF(MATCH($A7102,Delivery_lines!$B:$B,0)&gt;0,"Shipped"),"Not Shipped")</f>
        <v>Not Shipped</v>
      </c>
    </row>
    <row r="7103" spans="1:6" ht="15.75" customHeight="1" x14ac:dyDescent="0.35">
      <c r="A7103" s="6">
        <v>59934</v>
      </c>
      <c r="B7103" s="6">
        <v>59934002</v>
      </c>
      <c r="C7103" s="14">
        <v>43612</v>
      </c>
      <c r="D7103" s="6">
        <v>5</v>
      </c>
      <c r="E7103" s="15">
        <v>1217.25</v>
      </c>
      <c r="F7103" t="str">
        <f>_xlfn.IFNA(IF(MATCH($A7103,Delivery_lines!$B:$B,0)&gt;0,"Shipped"),"Not Shipped")</f>
        <v>Not Shipped</v>
      </c>
    </row>
    <row r="7104" spans="1:6" ht="15.75" customHeight="1" x14ac:dyDescent="0.35">
      <c r="A7104" s="6">
        <v>61409</v>
      </c>
      <c r="B7104" s="6">
        <v>61409002</v>
      </c>
      <c r="C7104" s="14">
        <v>43612</v>
      </c>
      <c r="D7104" s="6">
        <v>4</v>
      </c>
      <c r="E7104" s="15">
        <v>395.28</v>
      </c>
      <c r="F7104" t="str">
        <f>_xlfn.IFNA(IF(MATCH($A7104,Delivery_lines!$B:$B,0)&gt;0,"Shipped"),"Not Shipped")</f>
        <v>Not Shipped</v>
      </c>
    </row>
    <row r="7105" spans="1:6" ht="15.75" customHeight="1" x14ac:dyDescent="0.35">
      <c r="A7105" s="6">
        <v>64379</v>
      </c>
      <c r="B7105" s="6">
        <v>64379002</v>
      </c>
      <c r="C7105" s="14">
        <v>43612</v>
      </c>
      <c r="D7105" s="6">
        <v>5</v>
      </c>
      <c r="E7105" s="15">
        <v>692.65</v>
      </c>
      <c r="F7105" t="str">
        <f>_xlfn.IFNA(IF(MATCH($A7105,Delivery_lines!$B:$B,0)&gt;0,"Shipped"),"Not Shipped")</f>
        <v>Not Shipped</v>
      </c>
    </row>
    <row r="7106" spans="1:6" ht="15.75" customHeight="1" x14ac:dyDescent="0.35">
      <c r="A7106" s="6">
        <v>65749</v>
      </c>
      <c r="B7106" s="6">
        <v>65749002</v>
      </c>
      <c r="C7106" s="14">
        <v>43612</v>
      </c>
      <c r="D7106" s="6">
        <v>6</v>
      </c>
      <c r="E7106" s="15">
        <v>3886.92</v>
      </c>
      <c r="F7106" t="str">
        <f>_xlfn.IFNA(IF(MATCH($A7106,Delivery_lines!$B:$B,0)&gt;0,"Shipped"),"Not Shipped")</f>
        <v>Not Shipped</v>
      </c>
    </row>
    <row r="7107" spans="1:6" ht="15.75" customHeight="1" x14ac:dyDescent="0.35">
      <c r="A7107" s="6">
        <v>87199</v>
      </c>
      <c r="B7107" s="6">
        <v>87199002</v>
      </c>
      <c r="C7107" s="14">
        <v>43612</v>
      </c>
      <c r="D7107" s="6">
        <v>4</v>
      </c>
      <c r="E7107" s="15">
        <v>1285.92</v>
      </c>
      <c r="F7107" t="str">
        <f>_xlfn.IFNA(IF(MATCH($A7107,Delivery_lines!$B:$B,0)&gt;0,"Shipped"),"Not Shipped")</f>
        <v>Not Shipped</v>
      </c>
    </row>
    <row r="7108" spans="1:6" ht="15.75" customHeight="1" x14ac:dyDescent="0.35">
      <c r="A7108" s="6">
        <v>90014</v>
      </c>
      <c r="B7108" s="6">
        <v>90014002</v>
      </c>
      <c r="C7108" s="14">
        <v>43612</v>
      </c>
      <c r="D7108" s="6">
        <v>6</v>
      </c>
      <c r="E7108" s="15">
        <v>2909.88</v>
      </c>
      <c r="F7108" t="str">
        <f>_xlfn.IFNA(IF(MATCH($A7108,Delivery_lines!$B:$B,0)&gt;0,"Shipped"),"Not Shipped")</f>
        <v>Not Shipped</v>
      </c>
    </row>
    <row r="7109" spans="1:6" ht="15.75" customHeight="1" x14ac:dyDescent="0.35">
      <c r="A7109" s="6">
        <v>96464</v>
      </c>
      <c r="B7109" s="6">
        <v>96464002</v>
      </c>
      <c r="C7109" s="14">
        <v>43612</v>
      </c>
      <c r="D7109" s="6">
        <v>4</v>
      </c>
      <c r="E7109" s="15">
        <v>1279.4000000000001</v>
      </c>
      <c r="F7109" t="str">
        <f>_xlfn.IFNA(IF(MATCH($A7109,Delivery_lines!$B:$B,0)&gt;0,"Shipped"),"Not Shipped")</f>
        <v>Not Shipped</v>
      </c>
    </row>
    <row r="7110" spans="1:6" ht="15.75" customHeight="1" x14ac:dyDescent="0.35">
      <c r="A7110" s="6">
        <v>98109</v>
      </c>
      <c r="B7110" s="6">
        <v>98109002</v>
      </c>
      <c r="C7110" s="14">
        <v>43612</v>
      </c>
      <c r="D7110" s="6">
        <v>7</v>
      </c>
      <c r="E7110" s="15">
        <v>1091.8599999999999</v>
      </c>
      <c r="F7110" t="str">
        <f>_xlfn.IFNA(IF(MATCH($A7110,Delivery_lines!$B:$B,0)&gt;0,"Shipped"),"Not Shipped")</f>
        <v>Not Shipped</v>
      </c>
    </row>
    <row r="7111" spans="1:6" ht="15.75" customHeight="1" x14ac:dyDescent="0.35">
      <c r="A7111" s="6">
        <v>98414</v>
      </c>
      <c r="B7111" s="6">
        <v>98414002</v>
      </c>
      <c r="C7111" s="14">
        <v>43612</v>
      </c>
      <c r="D7111" s="6">
        <v>1</v>
      </c>
      <c r="E7111" s="15">
        <v>218.98</v>
      </c>
      <c r="F7111" t="str">
        <f>_xlfn.IFNA(IF(MATCH($A7111,Delivery_lines!$B:$B,0)&gt;0,"Shipped"),"Not Shipped")</f>
        <v>Not Shipped</v>
      </c>
    </row>
    <row r="7112" spans="1:6" ht="15.75" customHeight="1" x14ac:dyDescent="0.35">
      <c r="A7112" s="6">
        <v>101094</v>
      </c>
      <c r="B7112" s="6">
        <v>101094002</v>
      </c>
      <c r="C7112" s="14">
        <v>43612</v>
      </c>
      <c r="D7112" s="6">
        <v>3</v>
      </c>
      <c r="E7112" s="15">
        <v>1705.0500000000002</v>
      </c>
      <c r="F7112" t="str">
        <f>_xlfn.IFNA(IF(MATCH($A7112,Delivery_lines!$B:$B,0)&gt;0,"Shipped"),"Not Shipped")</f>
        <v>Not Shipped</v>
      </c>
    </row>
    <row r="7113" spans="1:6" ht="15.75" customHeight="1" x14ac:dyDescent="0.35">
      <c r="A7113" s="6">
        <v>101389</v>
      </c>
      <c r="B7113" s="6">
        <v>101389002</v>
      </c>
      <c r="C7113" s="14">
        <v>43612</v>
      </c>
      <c r="D7113" s="6">
        <v>1</v>
      </c>
      <c r="E7113" s="15">
        <v>614.04</v>
      </c>
      <c r="F7113" t="str">
        <f>_xlfn.IFNA(IF(MATCH($A7113,Delivery_lines!$B:$B,0)&gt;0,"Shipped"),"Not Shipped")</f>
        <v>Not Shipped</v>
      </c>
    </row>
    <row r="7114" spans="1:6" ht="15.75" customHeight="1" x14ac:dyDescent="0.35">
      <c r="A7114" s="6">
        <v>109154</v>
      </c>
      <c r="B7114" s="6">
        <v>109154002</v>
      </c>
      <c r="C7114" s="14">
        <v>43612</v>
      </c>
      <c r="D7114" s="6">
        <v>7</v>
      </c>
      <c r="E7114" s="15">
        <v>858.48</v>
      </c>
      <c r="F7114" t="str">
        <f>_xlfn.IFNA(IF(MATCH($A7114,Delivery_lines!$B:$B,0)&gt;0,"Shipped"),"Not Shipped")</f>
        <v>Not Shipped</v>
      </c>
    </row>
    <row r="7115" spans="1:6" ht="15.75" customHeight="1" x14ac:dyDescent="0.35">
      <c r="A7115" s="6">
        <v>63494</v>
      </c>
      <c r="B7115" s="6">
        <v>63494002</v>
      </c>
      <c r="C7115" s="14">
        <v>43613</v>
      </c>
      <c r="D7115" s="6">
        <v>4</v>
      </c>
      <c r="E7115" s="15">
        <v>2269.48</v>
      </c>
      <c r="F7115" t="str">
        <f>_xlfn.IFNA(IF(MATCH($A7115,Delivery_lines!$B:$B,0)&gt;0,"Shipped"),"Not Shipped")</f>
        <v>Not Shipped</v>
      </c>
    </row>
    <row r="7116" spans="1:6" ht="15.75" customHeight="1" x14ac:dyDescent="0.35">
      <c r="A7116" s="6">
        <v>63799</v>
      </c>
      <c r="B7116" s="6">
        <v>63799002</v>
      </c>
      <c r="C7116" s="14">
        <v>43613</v>
      </c>
      <c r="D7116" s="6">
        <v>3</v>
      </c>
      <c r="E7116" s="15">
        <v>1546.62</v>
      </c>
      <c r="F7116" t="str">
        <f>_xlfn.IFNA(IF(MATCH($A7116,Delivery_lines!$B:$B,0)&gt;0,"Shipped"),"Not Shipped")</f>
        <v>Not Shipped</v>
      </c>
    </row>
    <row r="7117" spans="1:6" ht="15.75" customHeight="1" x14ac:dyDescent="0.35">
      <c r="A7117" s="6">
        <v>64539</v>
      </c>
      <c r="B7117" s="6">
        <v>64539002</v>
      </c>
      <c r="C7117" s="14">
        <v>43613</v>
      </c>
      <c r="D7117" s="6">
        <v>6</v>
      </c>
      <c r="E7117" s="15">
        <v>3194.3999999999996</v>
      </c>
      <c r="F7117" t="str">
        <f>_xlfn.IFNA(IF(MATCH($A7117,Delivery_lines!$B:$B,0)&gt;0,"Shipped"),"Not Shipped")</f>
        <v>Not Shipped</v>
      </c>
    </row>
    <row r="7118" spans="1:6" ht="15.75" customHeight="1" x14ac:dyDescent="0.35">
      <c r="A7118" s="6">
        <v>65154</v>
      </c>
      <c r="B7118" s="6">
        <v>65154002</v>
      </c>
      <c r="C7118" s="14">
        <v>43613</v>
      </c>
      <c r="D7118" s="6">
        <v>4</v>
      </c>
      <c r="E7118" s="15">
        <v>2835.6</v>
      </c>
      <c r="F7118" t="str">
        <f>_xlfn.IFNA(IF(MATCH($A7118,Delivery_lines!$B:$B,0)&gt;0,"Shipped"),"Not Shipped")</f>
        <v>Not Shipped</v>
      </c>
    </row>
    <row r="7119" spans="1:6" ht="15.75" customHeight="1" x14ac:dyDescent="0.35">
      <c r="A7119" s="6">
        <v>71989</v>
      </c>
      <c r="B7119" s="6">
        <v>71989002</v>
      </c>
      <c r="C7119" s="14">
        <v>43613</v>
      </c>
      <c r="D7119" s="6">
        <v>4</v>
      </c>
      <c r="E7119" s="15">
        <v>1076.2</v>
      </c>
      <c r="F7119" t="str">
        <f>_xlfn.IFNA(IF(MATCH($A7119,Delivery_lines!$B:$B,0)&gt;0,"Shipped"),"Not Shipped")</f>
        <v>Not Shipped</v>
      </c>
    </row>
    <row r="7120" spans="1:6" ht="15.75" customHeight="1" x14ac:dyDescent="0.35">
      <c r="A7120" s="6">
        <v>81654</v>
      </c>
      <c r="B7120" s="6">
        <v>81654002</v>
      </c>
      <c r="C7120" s="14">
        <v>43613</v>
      </c>
      <c r="D7120" s="6">
        <v>5</v>
      </c>
      <c r="E7120" s="15">
        <v>3747.25</v>
      </c>
      <c r="F7120" t="str">
        <f>_xlfn.IFNA(IF(MATCH($A7120,Delivery_lines!$B:$B,0)&gt;0,"Shipped"),"Not Shipped")</f>
        <v>Not Shipped</v>
      </c>
    </row>
    <row r="7121" spans="1:6" ht="15.75" customHeight="1" x14ac:dyDescent="0.35">
      <c r="A7121" s="6">
        <v>87649</v>
      </c>
      <c r="B7121" s="6">
        <v>87649002</v>
      </c>
      <c r="C7121" s="14">
        <v>43613</v>
      </c>
      <c r="D7121" s="6">
        <v>4</v>
      </c>
      <c r="E7121" s="15">
        <v>424.84</v>
      </c>
      <c r="F7121" t="str">
        <f>_xlfn.IFNA(IF(MATCH($A7121,Delivery_lines!$B:$B,0)&gt;0,"Shipped"),"Not Shipped")</f>
        <v>Not Shipped</v>
      </c>
    </row>
    <row r="7122" spans="1:6" ht="15.75" customHeight="1" x14ac:dyDescent="0.35">
      <c r="A7122" s="6">
        <v>98419</v>
      </c>
      <c r="B7122" s="6">
        <v>98419002</v>
      </c>
      <c r="C7122" s="14">
        <v>43613</v>
      </c>
      <c r="D7122" s="6">
        <v>1</v>
      </c>
      <c r="E7122" s="15">
        <v>574.17999999999995</v>
      </c>
      <c r="F7122" t="str">
        <f>_xlfn.IFNA(IF(MATCH($A7122,Delivery_lines!$B:$B,0)&gt;0,"Shipped"),"Not Shipped")</f>
        <v>Not Shipped</v>
      </c>
    </row>
    <row r="7123" spans="1:6" ht="15.75" customHeight="1" x14ac:dyDescent="0.35">
      <c r="A7123" s="6">
        <v>103944</v>
      </c>
      <c r="B7123" s="6">
        <v>103944002</v>
      </c>
      <c r="C7123" s="14">
        <v>43613</v>
      </c>
      <c r="D7123" s="6">
        <v>2</v>
      </c>
      <c r="E7123" s="15">
        <v>640.94000000000005</v>
      </c>
      <c r="F7123" t="str">
        <f>_xlfn.IFNA(IF(MATCH($A7123,Delivery_lines!$B:$B,0)&gt;0,"Shipped"),"Not Shipped")</f>
        <v>Not Shipped</v>
      </c>
    </row>
    <row r="7124" spans="1:6" ht="15.75" customHeight="1" x14ac:dyDescent="0.35">
      <c r="A7124" s="6">
        <v>107504</v>
      </c>
      <c r="B7124" s="6">
        <v>107504002</v>
      </c>
      <c r="C7124" s="14">
        <v>43613</v>
      </c>
      <c r="D7124" s="6">
        <v>6</v>
      </c>
      <c r="E7124" s="15">
        <v>2430.48</v>
      </c>
      <c r="F7124" t="str">
        <f>_xlfn.IFNA(IF(MATCH($A7124,Delivery_lines!$B:$B,0)&gt;0,"Shipped"),"Not Shipped")</f>
        <v>Not Shipped</v>
      </c>
    </row>
    <row r="7125" spans="1:6" ht="15.75" customHeight="1" x14ac:dyDescent="0.35">
      <c r="A7125" s="6">
        <v>63649</v>
      </c>
      <c r="B7125" s="6">
        <v>63649002</v>
      </c>
      <c r="C7125" s="14">
        <v>43614</v>
      </c>
      <c r="D7125" s="6">
        <v>7</v>
      </c>
      <c r="E7125" s="15">
        <v>1106.42</v>
      </c>
      <c r="F7125" t="str">
        <f>_xlfn.IFNA(IF(MATCH($A7125,Delivery_lines!$B:$B,0)&gt;0,"Shipped"),"Not Shipped")</f>
        <v>Not Shipped</v>
      </c>
    </row>
    <row r="7126" spans="1:6" ht="15.75" customHeight="1" x14ac:dyDescent="0.35">
      <c r="A7126" s="6">
        <v>69479</v>
      </c>
      <c r="B7126" s="6">
        <v>69479002</v>
      </c>
      <c r="C7126" s="14">
        <v>43614</v>
      </c>
      <c r="D7126" s="6">
        <v>6</v>
      </c>
      <c r="E7126" s="15">
        <v>3535.8599999999997</v>
      </c>
      <c r="F7126" t="str">
        <f>_xlfn.IFNA(IF(MATCH($A7126,Delivery_lines!$B:$B,0)&gt;0,"Shipped"),"Not Shipped")</f>
        <v>Not Shipped</v>
      </c>
    </row>
    <row r="7127" spans="1:6" ht="15.75" customHeight="1" x14ac:dyDescent="0.35">
      <c r="A7127" s="6">
        <v>69629</v>
      </c>
      <c r="B7127" s="6">
        <v>69629002</v>
      </c>
      <c r="C7127" s="14">
        <v>43614</v>
      </c>
      <c r="D7127" s="6">
        <v>1</v>
      </c>
      <c r="E7127" s="15">
        <v>304.04000000000002</v>
      </c>
      <c r="F7127" t="str">
        <f>_xlfn.IFNA(IF(MATCH($A7127,Delivery_lines!$B:$B,0)&gt;0,"Shipped"),"Not Shipped")</f>
        <v>Not Shipped</v>
      </c>
    </row>
    <row r="7128" spans="1:6" ht="15.75" customHeight="1" x14ac:dyDescent="0.35">
      <c r="A7128" s="6">
        <v>77764</v>
      </c>
      <c r="B7128" s="6">
        <v>77764002</v>
      </c>
      <c r="C7128" s="14">
        <v>43614</v>
      </c>
      <c r="D7128" s="6">
        <v>6</v>
      </c>
      <c r="E7128" s="15">
        <v>2465.46</v>
      </c>
      <c r="F7128" t="str">
        <f>_xlfn.IFNA(IF(MATCH($A7128,Delivery_lines!$B:$B,0)&gt;0,"Shipped"),"Not Shipped")</f>
        <v>Not Shipped</v>
      </c>
    </row>
    <row r="7129" spans="1:6" ht="15.75" customHeight="1" x14ac:dyDescent="0.35">
      <c r="A7129" s="6">
        <v>84509</v>
      </c>
      <c r="B7129" s="6">
        <v>84509002</v>
      </c>
      <c r="C7129" s="14">
        <v>43614</v>
      </c>
      <c r="D7129" s="6">
        <v>7</v>
      </c>
      <c r="E7129" s="15">
        <v>3288.25</v>
      </c>
      <c r="F7129" t="str">
        <f>_xlfn.IFNA(IF(MATCH($A7129,Delivery_lines!$B:$B,0)&gt;0,"Shipped"),"Not Shipped")</f>
        <v>Not Shipped</v>
      </c>
    </row>
    <row r="7130" spans="1:6" ht="15.75" customHeight="1" x14ac:dyDescent="0.35">
      <c r="A7130" s="6">
        <v>90304</v>
      </c>
      <c r="B7130" s="6">
        <v>90304002</v>
      </c>
      <c r="C7130" s="14">
        <v>43614</v>
      </c>
      <c r="D7130" s="6">
        <v>1</v>
      </c>
      <c r="E7130" s="15">
        <v>660.88</v>
      </c>
      <c r="F7130" t="str">
        <f>_xlfn.IFNA(IF(MATCH($A7130,Delivery_lines!$B:$B,0)&gt;0,"Shipped"),"Not Shipped")</f>
        <v>Not Shipped</v>
      </c>
    </row>
    <row r="7131" spans="1:6" ht="15.75" customHeight="1" x14ac:dyDescent="0.35">
      <c r="A7131" s="6">
        <v>97679</v>
      </c>
      <c r="B7131" s="6">
        <v>97679002</v>
      </c>
      <c r="C7131" s="14">
        <v>43614</v>
      </c>
      <c r="D7131" s="6">
        <v>3</v>
      </c>
      <c r="E7131" s="15">
        <v>1192.1100000000001</v>
      </c>
      <c r="F7131" t="str">
        <f>_xlfn.IFNA(IF(MATCH($A7131,Delivery_lines!$B:$B,0)&gt;0,"Shipped"),"Not Shipped")</f>
        <v>Not Shipped</v>
      </c>
    </row>
    <row r="7132" spans="1:6" ht="15.75" customHeight="1" x14ac:dyDescent="0.35">
      <c r="A7132" s="6">
        <v>102594</v>
      </c>
      <c r="B7132" s="6">
        <v>102594002</v>
      </c>
      <c r="C7132" s="14">
        <v>43614</v>
      </c>
      <c r="D7132" s="6">
        <v>2</v>
      </c>
      <c r="E7132" s="15">
        <v>1021.06</v>
      </c>
      <c r="F7132" t="str">
        <f>_xlfn.IFNA(IF(MATCH($A7132,Delivery_lines!$B:$B,0)&gt;0,"Shipped"),"Not Shipped")</f>
        <v>Not Shipped</v>
      </c>
    </row>
    <row r="7133" spans="1:6" ht="15.75" customHeight="1" x14ac:dyDescent="0.35">
      <c r="A7133" s="6">
        <v>61854</v>
      </c>
      <c r="B7133" s="6">
        <v>61854002</v>
      </c>
      <c r="C7133" s="14">
        <v>43615</v>
      </c>
      <c r="D7133" s="6">
        <v>2</v>
      </c>
      <c r="E7133" s="15">
        <v>181.48</v>
      </c>
      <c r="F7133" t="str">
        <f>_xlfn.IFNA(IF(MATCH($A7133,Delivery_lines!$B:$B,0)&gt;0,"Shipped"),"Not Shipped")</f>
        <v>Not Shipped</v>
      </c>
    </row>
    <row r="7134" spans="1:6" ht="15.75" customHeight="1" x14ac:dyDescent="0.35">
      <c r="A7134" s="6">
        <v>65009</v>
      </c>
      <c r="B7134" s="6">
        <v>65009002</v>
      </c>
      <c r="C7134" s="14">
        <v>43615</v>
      </c>
      <c r="D7134" s="6">
        <v>6</v>
      </c>
      <c r="E7134" s="15">
        <v>3492.4800000000005</v>
      </c>
      <c r="F7134" t="str">
        <f>_xlfn.IFNA(IF(MATCH($A7134,Delivery_lines!$B:$B,0)&gt;0,"Shipped"),"Not Shipped")</f>
        <v>Not Shipped</v>
      </c>
    </row>
    <row r="7135" spans="1:6" ht="15.75" customHeight="1" x14ac:dyDescent="0.35">
      <c r="A7135" s="6">
        <v>65164</v>
      </c>
      <c r="B7135" s="6">
        <v>65164002</v>
      </c>
      <c r="C7135" s="14">
        <v>43615</v>
      </c>
      <c r="D7135" s="6">
        <v>1</v>
      </c>
      <c r="E7135" s="15">
        <v>678.04</v>
      </c>
      <c r="F7135" t="str">
        <f>_xlfn.IFNA(IF(MATCH($A7135,Delivery_lines!$B:$B,0)&gt;0,"Shipped"),"Not Shipped")</f>
        <v>Not Shipped</v>
      </c>
    </row>
    <row r="7136" spans="1:6" ht="15.75" customHeight="1" x14ac:dyDescent="0.35">
      <c r="A7136" s="6">
        <v>69789</v>
      </c>
      <c r="B7136" s="6">
        <v>69789002</v>
      </c>
      <c r="C7136" s="14">
        <v>43615</v>
      </c>
      <c r="D7136" s="6">
        <v>1</v>
      </c>
      <c r="E7136" s="15">
        <v>447.52</v>
      </c>
      <c r="F7136" t="str">
        <f>_xlfn.IFNA(IF(MATCH($A7136,Delivery_lines!$B:$B,0)&gt;0,"Shipped"),"Not Shipped")</f>
        <v>Not Shipped</v>
      </c>
    </row>
    <row r="7137" spans="1:6" ht="15.75" customHeight="1" x14ac:dyDescent="0.35">
      <c r="A7137" s="6">
        <v>70249</v>
      </c>
      <c r="B7137" s="6">
        <v>70249002</v>
      </c>
      <c r="C7137" s="14">
        <v>43615</v>
      </c>
      <c r="D7137" s="6">
        <v>5</v>
      </c>
      <c r="E7137" s="15">
        <v>1873.25</v>
      </c>
      <c r="F7137" t="str">
        <f>_xlfn.IFNA(IF(MATCH($A7137,Delivery_lines!$B:$B,0)&gt;0,"Shipped"),"Not Shipped")</f>
        <v>Not Shipped</v>
      </c>
    </row>
    <row r="7138" spans="1:6" ht="15.75" customHeight="1" x14ac:dyDescent="0.35">
      <c r="A7138" s="6">
        <v>70529</v>
      </c>
      <c r="B7138" s="6">
        <v>70529002</v>
      </c>
      <c r="C7138" s="14">
        <v>43615</v>
      </c>
      <c r="D7138" s="6">
        <v>4</v>
      </c>
      <c r="E7138" s="15">
        <v>2158.44</v>
      </c>
      <c r="F7138" t="str">
        <f>_xlfn.IFNA(IF(MATCH($A7138,Delivery_lines!$B:$B,0)&gt;0,"Shipped"),"Not Shipped")</f>
        <v>Not Shipped</v>
      </c>
    </row>
    <row r="7139" spans="1:6" ht="15.75" customHeight="1" x14ac:dyDescent="0.35">
      <c r="A7139" s="6">
        <v>111394</v>
      </c>
      <c r="B7139" s="6">
        <v>111394002</v>
      </c>
      <c r="C7139" s="14">
        <v>43615</v>
      </c>
      <c r="D7139" s="6">
        <v>6</v>
      </c>
      <c r="E7139" s="15">
        <v>3109.7999999999997</v>
      </c>
      <c r="F7139" t="str">
        <f>_xlfn.IFNA(IF(MATCH($A7139,Delivery_lines!$B:$B,0)&gt;0,"Shipped"),"Not Shipped")</f>
        <v>Not Shipped</v>
      </c>
    </row>
    <row r="7140" spans="1:6" ht="15.75" customHeight="1" x14ac:dyDescent="0.35">
      <c r="A7140" s="6">
        <v>54297</v>
      </c>
      <c r="B7140" s="6">
        <v>54297002</v>
      </c>
      <c r="C7140" s="14">
        <v>43616</v>
      </c>
      <c r="D7140" s="6">
        <v>5</v>
      </c>
      <c r="E7140" s="15">
        <v>1874.3000000000002</v>
      </c>
      <c r="F7140" t="str">
        <f>_xlfn.IFNA(IF(MATCH($A7140,Delivery_lines!$B:$B,0)&gt;0,"Shipped"),"Not Shipped")</f>
        <v>Not Shipped</v>
      </c>
    </row>
    <row r="7141" spans="1:6" ht="15.75" customHeight="1" x14ac:dyDescent="0.35">
      <c r="A7141" s="6">
        <v>56924</v>
      </c>
      <c r="B7141" s="6">
        <v>56924002</v>
      </c>
      <c r="C7141" s="14">
        <v>43616</v>
      </c>
      <c r="D7141" s="6">
        <v>2</v>
      </c>
      <c r="E7141" s="15">
        <v>816.56</v>
      </c>
      <c r="F7141" t="str">
        <f>_xlfn.IFNA(IF(MATCH($A7141,Delivery_lines!$B:$B,0)&gt;0,"Shipped"),"Not Shipped")</f>
        <v>Not Shipped</v>
      </c>
    </row>
    <row r="7142" spans="1:6" ht="15.75" customHeight="1" x14ac:dyDescent="0.35">
      <c r="A7142" s="6">
        <v>78079</v>
      </c>
      <c r="B7142" s="6">
        <v>78079002</v>
      </c>
      <c r="C7142" s="14">
        <v>43616</v>
      </c>
      <c r="D7142" s="6">
        <v>3</v>
      </c>
      <c r="E7142" s="15">
        <v>404.66999999999996</v>
      </c>
      <c r="F7142" t="str">
        <f>_xlfn.IFNA(IF(MATCH($A7142,Delivery_lines!$B:$B,0)&gt;0,"Shipped"),"Not Shipped")</f>
        <v>Not Shipped</v>
      </c>
    </row>
    <row r="7143" spans="1:6" ht="15.75" customHeight="1" x14ac:dyDescent="0.35">
      <c r="A7143" s="6">
        <v>94139</v>
      </c>
      <c r="B7143" s="6">
        <v>94139002</v>
      </c>
      <c r="C7143" s="14">
        <v>43616</v>
      </c>
      <c r="D7143" s="6">
        <v>2</v>
      </c>
      <c r="E7143" s="15">
        <v>904.78</v>
      </c>
      <c r="F7143" t="str">
        <f>_xlfn.IFNA(IF(MATCH($A7143,Delivery_lines!$B:$B,0)&gt;0,"Shipped"),"Not Shipped")</f>
        <v>Not Shipped</v>
      </c>
    </row>
    <row r="7144" spans="1:6" ht="15.75" customHeight="1" x14ac:dyDescent="0.35">
      <c r="A7144" s="6">
        <v>97384</v>
      </c>
      <c r="B7144" s="6">
        <v>97384002</v>
      </c>
      <c r="C7144" s="14">
        <v>43616</v>
      </c>
      <c r="D7144" s="6">
        <v>1</v>
      </c>
      <c r="E7144" s="15">
        <v>647.17999999999995</v>
      </c>
      <c r="F7144" t="str">
        <f>_xlfn.IFNA(IF(MATCH($A7144,Delivery_lines!$B:$B,0)&gt;0,"Shipped"),"Not Shipped")</f>
        <v>Not Shipped</v>
      </c>
    </row>
    <row r="7145" spans="1:6" ht="15.75" customHeight="1" x14ac:dyDescent="0.35">
      <c r="A7145" s="6">
        <v>98869</v>
      </c>
      <c r="B7145" s="6">
        <v>98869002</v>
      </c>
      <c r="C7145" s="14">
        <v>43616</v>
      </c>
      <c r="D7145" s="6">
        <v>6</v>
      </c>
      <c r="E7145" s="15">
        <v>882.66000000000008</v>
      </c>
      <c r="F7145" t="str">
        <f>_xlfn.IFNA(IF(MATCH($A7145,Delivery_lines!$B:$B,0)&gt;0,"Shipped"),"Not Shipped")</f>
        <v>Not Shipped</v>
      </c>
    </row>
    <row r="7146" spans="1:6" ht="15.75" customHeight="1" x14ac:dyDescent="0.35">
      <c r="A7146" s="6">
        <v>103059</v>
      </c>
      <c r="B7146" s="6">
        <v>103059002</v>
      </c>
      <c r="C7146" s="14">
        <v>43616</v>
      </c>
      <c r="D7146" s="6">
        <v>5</v>
      </c>
      <c r="E7146" s="15">
        <v>1921.05</v>
      </c>
      <c r="F7146" t="str">
        <f>_xlfn.IFNA(IF(MATCH($A7146,Delivery_lines!$B:$B,0)&gt;0,"Shipped"),"Not Shipped")</f>
        <v>Not Shipped</v>
      </c>
    </row>
    <row r="7147" spans="1:6" ht="15.75" customHeight="1" x14ac:dyDescent="0.35">
      <c r="A7147" s="6">
        <v>103654</v>
      </c>
      <c r="B7147" s="6">
        <v>103654002</v>
      </c>
      <c r="C7147" s="14">
        <v>43616</v>
      </c>
      <c r="D7147" s="6">
        <v>2</v>
      </c>
      <c r="E7147" s="15">
        <v>840.92</v>
      </c>
      <c r="F7147" t="str">
        <f>_xlfn.IFNA(IF(MATCH($A7147,Delivery_lines!$B:$B,0)&gt;0,"Shipped"),"Not Shipped")</f>
        <v>Not Shipped</v>
      </c>
    </row>
    <row r="7148" spans="1:6" ht="15.75" customHeight="1" x14ac:dyDescent="0.35">
      <c r="A7148" s="6">
        <v>104699</v>
      </c>
      <c r="B7148" s="6">
        <v>104699002</v>
      </c>
      <c r="C7148" s="14">
        <v>43616</v>
      </c>
      <c r="D7148" s="6">
        <v>4</v>
      </c>
      <c r="E7148" s="15">
        <v>2376.6</v>
      </c>
      <c r="F7148" t="str">
        <f>_xlfn.IFNA(IF(MATCH($A7148,Delivery_lines!$B:$B,0)&gt;0,"Shipped"),"Not Shipped")</f>
        <v>Not Shipped</v>
      </c>
    </row>
    <row r="7149" spans="1:6" ht="15.75" customHeight="1" x14ac:dyDescent="0.35">
      <c r="A7149" s="6">
        <v>61419</v>
      </c>
      <c r="B7149" s="6">
        <v>61419002</v>
      </c>
      <c r="C7149" s="14">
        <v>43617</v>
      </c>
      <c r="D7149" s="6">
        <v>2</v>
      </c>
      <c r="E7149" s="15">
        <v>1173.3800000000001</v>
      </c>
      <c r="F7149" t="str">
        <f>_xlfn.IFNA(IF(MATCH($A7149,Delivery_lines!$B:$B,0)&gt;0,"Shipped"),"Not Shipped")</f>
        <v>Not Shipped</v>
      </c>
    </row>
    <row r="7150" spans="1:6" ht="15.75" customHeight="1" x14ac:dyDescent="0.35">
      <c r="A7150" s="6">
        <v>79134</v>
      </c>
      <c r="B7150" s="6">
        <v>79134002</v>
      </c>
      <c r="C7150" s="14">
        <v>43617</v>
      </c>
      <c r="D7150" s="6">
        <v>2</v>
      </c>
      <c r="E7150" s="15">
        <v>1418.86</v>
      </c>
      <c r="F7150" t="str">
        <f>_xlfn.IFNA(IF(MATCH($A7150,Delivery_lines!$B:$B,0)&gt;0,"Shipped"),"Not Shipped")</f>
        <v>Not Shipped</v>
      </c>
    </row>
    <row r="7151" spans="1:6" ht="15.75" customHeight="1" x14ac:dyDescent="0.35">
      <c r="A7151" s="6">
        <v>80039</v>
      </c>
      <c r="B7151" s="6">
        <v>80039002</v>
      </c>
      <c r="C7151" s="14">
        <v>43617</v>
      </c>
      <c r="D7151" s="6">
        <v>1</v>
      </c>
      <c r="E7151" s="15">
        <v>82.12</v>
      </c>
      <c r="F7151" t="str">
        <f>_xlfn.IFNA(IF(MATCH($A7151,Delivery_lines!$B:$B,0)&gt;0,"Shipped"),"Not Shipped")</f>
        <v>Not Shipped</v>
      </c>
    </row>
    <row r="7152" spans="1:6" ht="15.75" customHeight="1" x14ac:dyDescent="0.35">
      <c r="A7152" s="6">
        <v>88854</v>
      </c>
      <c r="B7152" s="6">
        <v>88854002</v>
      </c>
      <c r="C7152" s="14">
        <v>43617</v>
      </c>
      <c r="D7152" s="6">
        <v>3</v>
      </c>
      <c r="E7152" s="15">
        <v>690.12</v>
      </c>
      <c r="F7152" t="str">
        <f>_xlfn.IFNA(IF(MATCH($A7152,Delivery_lines!$B:$B,0)&gt;0,"Shipped"),"Not Shipped")</f>
        <v>Not Shipped</v>
      </c>
    </row>
    <row r="7153" spans="1:6" ht="15.75" customHeight="1" x14ac:dyDescent="0.35">
      <c r="A7153" s="6">
        <v>64254</v>
      </c>
      <c r="B7153" s="6">
        <v>64254002</v>
      </c>
      <c r="C7153" s="14">
        <v>43618</v>
      </c>
      <c r="D7153" s="6">
        <v>6</v>
      </c>
      <c r="E7153" s="15">
        <v>1190.76</v>
      </c>
      <c r="F7153" t="str">
        <f>_xlfn.IFNA(IF(MATCH($A7153,Delivery_lines!$B:$B,0)&gt;0,"Shipped"),"Not Shipped")</f>
        <v>Not Shipped</v>
      </c>
    </row>
    <row r="7154" spans="1:6" ht="15.75" customHeight="1" x14ac:dyDescent="0.35">
      <c r="A7154" s="6">
        <v>64409</v>
      </c>
      <c r="B7154" s="6">
        <v>64409002</v>
      </c>
      <c r="C7154" s="14">
        <v>43618</v>
      </c>
      <c r="D7154" s="6">
        <v>5</v>
      </c>
      <c r="E7154" s="15">
        <v>2930.8999999999996</v>
      </c>
      <c r="F7154" t="str">
        <f>_xlfn.IFNA(IF(MATCH($A7154,Delivery_lines!$B:$B,0)&gt;0,"Shipped"),"Not Shipped")</f>
        <v>Not Shipped</v>
      </c>
    </row>
    <row r="7155" spans="1:6" ht="15.75" customHeight="1" x14ac:dyDescent="0.35">
      <c r="A7155" s="6">
        <v>77194</v>
      </c>
      <c r="B7155" s="6">
        <v>77194002</v>
      </c>
      <c r="C7155" s="14">
        <v>43618</v>
      </c>
      <c r="D7155" s="6">
        <v>1</v>
      </c>
      <c r="E7155" s="15">
        <v>130.85</v>
      </c>
      <c r="F7155" t="str">
        <f>_xlfn.IFNA(IF(MATCH($A7155,Delivery_lines!$B:$B,0)&gt;0,"Shipped"),"Not Shipped")</f>
        <v>Not Shipped</v>
      </c>
    </row>
    <row r="7156" spans="1:6" ht="15.75" customHeight="1" x14ac:dyDescent="0.35">
      <c r="A7156" s="6">
        <v>87229</v>
      </c>
      <c r="B7156" s="6">
        <v>87229002</v>
      </c>
      <c r="C7156" s="14">
        <v>43618</v>
      </c>
      <c r="D7156" s="6">
        <v>7</v>
      </c>
      <c r="E7156" s="15">
        <v>4460.12</v>
      </c>
      <c r="F7156" t="str">
        <f>_xlfn.IFNA(IF(MATCH($A7156,Delivery_lines!$B:$B,0)&gt;0,"Shipped"),"Not Shipped")</f>
        <v>Not Shipped</v>
      </c>
    </row>
    <row r="7157" spans="1:6" ht="15.75" customHeight="1" x14ac:dyDescent="0.35">
      <c r="A7157" s="6">
        <v>94429</v>
      </c>
      <c r="B7157" s="6">
        <v>94429002</v>
      </c>
      <c r="C7157" s="14">
        <v>43618</v>
      </c>
      <c r="D7157" s="6">
        <v>1</v>
      </c>
      <c r="E7157" s="15">
        <v>631.95000000000005</v>
      </c>
      <c r="F7157" t="str">
        <f>_xlfn.IFNA(IF(MATCH($A7157,Delivery_lines!$B:$B,0)&gt;0,"Shipped"),"Not Shipped")</f>
        <v>Not Shipped</v>
      </c>
    </row>
    <row r="7158" spans="1:6" ht="15.75" customHeight="1" x14ac:dyDescent="0.35">
      <c r="A7158" s="6">
        <v>96489</v>
      </c>
      <c r="B7158" s="6">
        <v>96489002</v>
      </c>
      <c r="C7158" s="14">
        <v>43618</v>
      </c>
      <c r="D7158" s="6">
        <v>3</v>
      </c>
      <c r="E7158" s="15">
        <v>34.11</v>
      </c>
      <c r="F7158" t="str">
        <f>_xlfn.IFNA(IF(MATCH($A7158,Delivery_lines!$B:$B,0)&gt;0,"Shipped"),"Not Shipped")</f>
        <v>Not Shipped</v>
      </c>
    </row>
    <row r="7159" spans="1:6" ht="15.75" customHeight="1" x14ac:dyDescent="0.35">
      <c r="A7159" s="6">
        <v>106189</v>
      </c>
      <c r="B7159" s="6">
        <v>106189002</v>
      </c>
      <c r="C7159" s="14">
        <v>43618</v>
      </c>
      <c r="D7159" s="6">
        <v>7</v>
      </c>
      <c r="E7159" s="15">
        <v>1342.18</v>
      </c>
      <c r="F7159" t="str">
        <f>_xlfn.IFNA(IF(MATCH($A7159,Delivery_lines!$B:$B,0)&gt;0,"Shipped"),"Not Shipped")</f>
        <v>Not Shipped</v>
      </c>
    </row>
    <row r="7160" spans="1:6" ht="15.75" customHeight="1" x14ac:dyDescent="0.35">
      <c r="A7160" s="6">
        <v>55574</v>
      </c>
      <c r="B7160" s="6">
        <v>55574002</v>
      </c>
      <c r="C7160" s="14">
        <v>43619</v>
      </c>
      <c r="D7160" s="6">
        <v>7</v>
      </c>
      <c r="E7160" s="15">
        <v>3705.87</v>
      </c>
      <c r="F7160" t="str">
        <f>_xlfn.IFNA(IF(MATCH($A7160,Delivery_lines!$B:$B,0)&gt;0,"Shipped"),"Not Shipped")</f>
        <v>Not Shipped</v>
      </c>
    </row>
    <row r="7161" spans="1:6" ht="15.75" customHeight="1" x14ac:dyDescent="0.35">
      <c r="A7161" s="6">
        <v>56179</v>
      </c>
      <c r="B7161" s="6">
        <v>56179002</v>
      </c>
      <c r="C7161" s="14">
        <v>43619</v>
      </c>
      <c r="D7161" s="6">
        <v>1</v>
      </c>
      <c r="E7161" s="15">
        <v>272.77999999999997</v>
      </c>
      <c r="F7161" t="str">
        <f>_xlfn.IFNA(IF(MATCH($A7161,Delivery_lines!$B:$B,0)&gt;0,"Shipped"),"Not Shipped")</f>
        <v>Not Shipped</v>
      </c>
    </row>
    <row r="7162" spans="1:6" ht="15.75" customHeight="1" x14ac:dyDescent="0.35">
      <c r="A7162" s="6">
        <v>83614</v>
      </c>
      <c r="B7162" s="6">
        <v>83614002</v>
      </c>
      <c r="C7162" s="14">
        <v>43619</v>
      </c>
      <c r="D7162" s="6">
        <v>6</v>
      </c>
      <c r="E7162" s="15">
        <v>3694.08</v>
      </c>
      <c r="F7162" t="str">
        <f>_xlfn.IFNA(IF(MATCH($A7162,Delivery_lines!$B:$B,0)&gt;0,"Shipped"),"Not Shipped")</f>
        <v>Not Shipped</v>
      </c>
    </row>
    <row r="7163" spans="1:6" ht="15.75" customHeight="1" x14ac:dyDescent="0.35">
      <c r="A7163" s="6">
        <v>90909</v>
      </c>
      <c r="B7163" s="6">
        <v>90909002</v>
      </c>
      <c r="C7163" s="14">
        <v>43619</v>
      </c>
      <c r="D7163" s="6">
        <v>4</v>
      </c>
      <c r="E7163" s="15">
        <v>1259.8800000000001</v>
      </c>
      <c r="F7163" t="str">
        <f>_xlfn.IFNA(IF(MATCH($A7163,Delivery_lines!$B:$B,0)&gt;0,"Shipped"),"Not Shipped")</f>
        <v>Not Shipped</v>
      </c>
    </row>
    <row r="7164" spans="1:6" ht="15.75" customHeight="1" x14ac:dyDescent="0.35">
      <c r="A7164" s="6">
        <v>101419</v>
      </c>
      <c r="B7164" s="6">
        <v>101419002</v>
      </c>
      <c r="C7164" s="14">
        <v>43619</v>
      </c>
      <c r="D7164" s="6">
        <v>7</v>
      </c>
      <c r="E7164" s="15">
        <v>2243.85</v>
      </c>
      <c r="F7164" t="str">
        <f>_xlfn.IFNA(IF(MATCH($A7164,Delivery_lines!$B:$B,0)&gt;0,"Shipped"),"Not Shipped")</f>
        <v>Not Shipped</v>
      </c>
    </row>
    <row r="7165" spans="1:6" ht="15.75" customHeight="1" x14ac:dyDescent="0.35">
      <c r="A7165" s="6">
        <v>106644</v>
      </c>
      <c r="B7165" s="6">
        <v>106644002</v>
      </c>
      <c r="C7165" s="14">
        <v>43619</v>
      </c>
      <c r="D7165" s="6">
        <v>5</v>
      </c>
      <c r="E7165" s="15">
        <v>313.7</v>
      </c>
      <c r="F7165" t="str">
        <f>_xlfn.IFNA(IF(MATCH($A7165,Delivery_lines!$B:$B,0)&gt;0,"Shipped"),"Not Shipped")</f>
        <v>Not Shipped</v>
      </c>
    </row>
    <row r="7166" spans="1:6" ht="15.75" customHeight="1" x14ac:dyDescent="0.35">
      <c r="A7166" s="6">
        <v>58159</v>
      </c>
      <c r="B7166" s="6">
        <v>58159002</v>
      </c>
      <c r="C7166" s="14">
        <v>43620</v>
      </c>
      <c r="D7166" s="6">
        <v>7</v>
      </c>
      <c r="E7166" s="15">
        <v>4912.25</v>
      </c>
      <c r="F7166" t="str">
        <f>_xlfn.IFNA(IF(MATCH($A7166,Delivery_lines!$B:$B,0)&gt;0,"Shipped"),"Not Shipped")</f>
        <v>Not Shipped</v>
      </c>
    </row>
    <row r="7167" spans="1:6" ht="15.75" customHeight="1" x14ac:dyDescent="0.35">
      <c r="A7167" s="6">
        <v>66389</v>
      </c>
      <c r="B7167" s="6">
        <v>66389002</v>
      </c>
      <c r="C7167" s="14">
        <v>43620</v>
      </c>
      <c r="D7167" s="6">
        <v>4</v>
      </c>
      <c r="E7167" s="15">
        <v>1158.96</v>
      </c>
      <c r="F7167" t="str">
        <f>_xlfn.IFNA(IF(MATCH($A7167,Delivery_lines!$B:$B,0)&gt;0,"Shipped"),"Not Shipped")</f>
        <v>Not Shipped</v>
      </c>
    </row>
    <row r="7168" spans="1:6" ht="15.75" customHeight="1" x14ac:dyDescent="0.35">
      <c r="A7168" s="6">
        <v>68034</v>
      </c>
      <c r="B7168" s="6">
        <v>68034002</v>
      </c>
      <c r="C7168" s="14">
        <v>43620</v>
      </c>
      <c r="D7168" s="6">
        <v>7</v>
      </c>
      <c r="E7168" s="15">
        <v>3498.9500000000003</v>
      </c>
      <c r="F7168" t="str">
        <f>_xlfn.IFNA(IF(MATCH($A7168,Delivery_lines!$B:$B,0)&gt;0,"Shipped"),"Not Shipped")</f>
        <v>Not Shipped</v>
      </c>
    </row>
    <row r="7169" spans="1:6" ht="15.75" customHeight="1" x14ac:dyDescent="0.35">
      <c r="A7169" s="6">
        <v>70119</v>
      </c>
      <c r="B7169" s="6">
        <v>70119002</v>
      </c>
      <c r="C7169" s="14">
        <v>43620</v>
      </c>
      <c r="D7169" s="6">
        <v>3</v>
      </c>
      <c r="E7169" s="15">
        <v>1712.22</v>
      </c>
      <c r="F7169" t="str">
        <f>_xlfn.IFNA(IF(MATCH($A7169,Delivery_lines!$B:$B,0)&gt;0,"Shipped"),"Not Shipped")</f>
        <v>Not Shipped</v>
      </c>
    </row>
    <row r="7170" spans="1:6" ht="15.75" customHeight="1" x14ac:dyDescent="0.35">
      <c r="A7170" s="6">
        <v>71129</v>
      </c>
      <c r="B7170" s="6">
        <v>71129002</v>
      </c>
      <c r="C7170" s="14">
        <v>43620</v>
      </c>
      <c r="D7170" s="6">
        <v>3</v>
      </c>
      <c r="E7170" s="15">
        <v>41.49</v>
      </c>
      <c r="F7170" t="str">
        <f>_xlfn.IFNA(IF(MATCH($A7170,Delivery_lines!$B:$B,0)&gt;0,"Shipped"),"Not Shipped")</f>
        <v>Not Shipped</v>
      </c>
    </row>
    <row r="7171" spans="1:6" ht="15.75" customHeight="1" x14ac:dyDescent="0.35">
      <c r="A7171" s="6">
        <v>97994</v>
      </c>
      <c r="B7171" s="6">
        <v>97994002</v>
      </c>
      <c r="C7171" s="14">
        <v>43620</v>
      </c>
      <c r="D7171" s="6">
        <v>5</v>
      </c>
      <c r="E7171" s="15">
        <v>2988.25</v>
      </c>
      <c r="F7171" t="str">
        <f>_xlfn.IFNA(IF(MATCH($A7171,Delivery_lines!$B:$B,0)&gt;0,"Shipped"),"Not Shipped")</f>
        <v>Not Shipped</v>
      </c>
    </row>
    <row r="7172" spans="1:6" ht="15.75" customHeight="1" x14ac:dyDescent="0.35">
      <c r="A7172" s="6">
        <v>103964</v>
      </c>
      <c r="B7172" s="6">
        <v>103964002</v>
      </c>
      <c r="C7172" s="14">
        <v>43620</v>
      </c>
      <c r="D7172" s="6">
        <v>5</v>
      </c>
      <c r="E7172" s="15">
        <v>57.1</v>
      </c>
      <c r="F7172" t="str">
        <f>_xlfn.IFNA(IF(MATCH($A7172,Delivery_lines!$B:$B,0)&gt;0,"Shipped"),"Not Shipped")</f>
        <v>Not Shipped</v>
      </c>
    </row>
    <row r="7173" spans="1:6" ht="15.75" customHeight="1" x14ac:dyDescent="0.35">
      <c r="A7173" s="6">
        <v>109179</v>
      </c>
      <c r="B7173" s="6">
        <v>109179002</v>
      </c>
      <c r="C7173" s="14">
        <v>43620</v>
      </c>
      <c r="D7173" s="6">
        <v>3</v>
      </c>
      <c r="E7173" s="15">
        <v>893.52</v>
      </c>
      <c r="F7173" t="str">
        <f>_xlfn.IFNA(IF(MATCH($A7173,Delivery_lines!$B:$B,0)&gt;0,"Shipped"),"Not Shipped")</f>
        <v>Not Shipped</v>
      </c>
    </row>
    <row r="7174" spans="1:6" ht="15.75" customHeight="1" x14ac:dyDescent="0.35">
      <c r="A7174" s="6">
        <v>55584</v>
      </c>
      <c r="B7174" s="6">
        <v>55584002</v>
      </c>
      <c r="C7174" s="14">
        <v>43621</v>
      </c>
      <c r="D7174" s="6">
        <v>3</v>
      </c>
      <c r="E7174" s="15">
        <v>602.81999999999994</v>
      </c>
      <c r="F7174" t="str">
        <f>_xlfn.IFNA(IF(MATCH($A7174,Delivery_lines!$B:$B,0)&gt;0,"Shipped"),"Not Shipped")</f>
        <v>Not Shipped</v>
      </c>
    </row>
    <row r="7175" spans="1:6" ht="15.75" customHeight="1" x14ac:dyDescent="0.35">
      <c r="A7175" s="6">
        <v>65194</v>
      </c>
      <c r="B7175" s="6">
        <v>65194002</v>
      </c>
      <c r="C7175" s="14">
        <v>43621</v>
      </c>
      <c r="D7175" s="6">
        <v>4</v>
      </c>
      <c r="E7175" s="15">
        <v>2246.3200000000002</v>
      </c>
      <c r="F7175" t="str">
        <f>_xlfn.IFNA(IF(MATCH($A7175,Delivery_lines!$B:$B,0)&gt;0,"Shipped"),"Not Shipped")</f>
        <v>Not Shipped</v>
      </c>
    </row>
    <row r="7176" spans="1:6" ht="15.75" customHeight="1" x14ac:dyDescent="0.35">
      <c r="A7176" s="6">
        <v>67739</v>
      </c>
      <c r="B7176" s="6">
        <v>67739002</v>
      </c>
      <c r="C7176" s="14">
        <v>43621</v>
      </c>
      <c r="D7176" s="6">
        <v>4</v>
      </c>
      <c r="E7176" s="15">
        <v>2994.96</v>
      </c>
      <c r="F7176" t="str">
        <f>_xlfn.IFNA(IF(MATCH($A7176,Delivery_lines!$B:$B,0)&gt;0,"Shipped"),"Not Shipped")</f>
        <v>Not Shipped</v>
      </c>
    </row>
    <row r="7177" spans="1:6" ht="15.75" customHeight="1" x14ac:dyDescent="0.35">
      <c r="A7177" s="6">
        <v>69509</v>
      </c>
      <c r="B7177" s="6">
        <v>69509002</v>
      </c>
      <c r="C7177" s="14">
        <v>43621</v>
      </c>
      <c r="D7177" s="6">
        <v>3</v>
      </c>
      <c r="E7177" s="15">
        <v>1896.42</v>
      </c>
      <c r="F7177" t="str">
        <f>_xlfn.IFNA(IF(MATCH($A7177,Delivery_lines!$B:$B,0)&gt;0,"Shipped"),"Not Shipped")</f>
        <v>Not Shipped</v>
      </c>
    </row>
    <row r="7178" spans="1:6" ht="15.75" customHeight="1" x14ac:dyDescent="0.35">
      <c r="A7178" s="6">
        <v>71874</v>
      </c>
      <c r="B7178" s="6">
        <v>71874002</v>
      </c>
      <c r="C7178" s="14">
        <v>43621</v>
      </c>
      <c r="D7178" s="6">
        <v>4</v>
      </c>
      <c r="E7178" s="15">
        <v>2590.12</v>
      </c>
      <c r="F7178" t="str">
        <f>_xlfn.IFNA(IF(MATCH($A7178,Delivery_lines!$B:$B,0)&gt;0,"Shipped"),"Not Shipped")</f>
        <v>Not Shipped</v>
      </c>
    </row>
    <row r="7179" spans="1:6" ht="15.75" customHeight="1" x14ac:dyDescent="0.35">
      <c r="A7179" s="6">
        <v>81689</v>
      </c>
      <c r="B7179" s="6">
        <v>81689002</v>
      </c>
      <c r="C7179" s="14">
        <v>43621</v>
      </c>
      <c r="D7179" s="6">
        <v>7</v>
      </c>
      <c r="E7179" s="15">
        <v>3684.0299999999997</v>
      </c>
      <c r="F7179" t="str">
        <f>_xlfn.IFNA(IF(MATCH($A7179,Delivery_lines!$B:$B,0)&gt;0,"Shipped"),"Not Shipped")</f>
        <v>Not Shipped</v>
      </c>
    </row>
    <row r="7180" spans="1:6" ht="15.75" customHeight="1" x14ac:dyDescent="0.35">
      <c r="A7180" s="6">
        <v>83329</v>
      </c>
      <c r="B7180" s="6">
        <v>83329002</v>
      </c>
      <c r="C7180" s="14">
        <v>43621</v>
      </c>
      <c r="D7180" s="6">
        <v>3</v>
      </c>
      <c r="E7180" s="15">
        <v>276.99</v>
      </c>
      <c r="F7180" t="str">
        <f>_xlfn.IFNA(IF(MATCH($A7180,Delivery_lines!$B:$B,0)&gt;0,"Shipped"),"Not Shipped")</f>
        <v>Not Shipped</v>
      </c>
    </row>
    <row r="7181" spans="1:6" ht="15.75" customHeight="1" x14ac:dyDescent="0.35">
      <c r="A7181" s="6">
        <v>103524</v>
      </c>
      <c r="B7181" s="6">
        <v>103524002</v>
      </c>
      <c r="C7181" s="14">
        <v>43621</v>
      </c>
      <c r="D7181" s="6">
        <v>5</v>
      </c>
      <c r="E7181" s="15">
        <v>1388.85</v>
      </c>
      <c r="F7181" t="str">
        <f>_xlfn.IFNA(IF(MATCH($A7181,Delivery_lines!$B:$B,0)&gt;0,"Shipped"),"Not Shipped")</f>
        <v>Not Shipped</v>
      </c>
    </row>
    <row r="7182" spans="1:6" ht="15.75" customHeight="1" x14ac:dyDescent="0.35">
      <c r="A7182" s="6">
        <v>106354</v>
      </c>
      <c r="B7182" s="6">
        <v>106354002</v>
      </c>
      <c r="C7182" s="14">
        <v>43621</v>
      </c>
      <c r="D7182" s="6">
        <v>7</v>
      </c>
      <c r="E7182" s="15">
        <v>4587.17</v>
      </c>
      <c r="F7182" t="str">
        <f>_xlfn.IFNA(IF(MATCH($A7182,Delivery_lines!$B:$B,0)&gt;0,"Shipped"),"Not Shipped")</f>
        <v>Not Shipped</v>
      </c>
    </row>
    <row r="7183" spans="1:6" ht="15.75" customHeight="1" x14ac:dyDescent="0.35">
      <c r="A7183" s="6">
        <v>110214</v>
      </c>
      <c r="B7183" s="6">
        <v>110214002</v>
      </c>
      <c r="C7183" s="14">
        <v>43621</v>
      </c>
      <c r="D7183" s="6">
        <v>7</v>
      </c>
      <c r="E7183" s="15">
        <v>4142.5999999999995</v>
      </c>
      <c r="F7183" t="str">
        <f>_xlfn.IFNA(IF(MATCH($A7183,Delivery_lines!$B:$B,0)&gt;0,"Shipped"),"Not Shipped")</f>
        <v>Not Shipped</v>
      </c>
    </row>
    <row r="7184" spans="1:6" ht="15.75" customHeight="1" x14ac:dyDescent="0.35">
      <c r="A7184" s="6">
        <v>55439</v>
      </c>
      <c r="B7184" s="6">
        <v>55439002</v>
      </c>
      <c r="C7184" s="14">
        <v>43622</v>
      </c>
      <c r="D7184" s="6">
        <v>5</v>
      </c>
      <c r="E7184" s="15">
        <v>1313.55</v>
      </c>
      <c r="F7184" t="str">
        <f>_xlfn.IFNA(IF(MATCH($A7184,Delivery_lines!$B:$B,0)&gt;0,"Shipped"),"Not Shipped")</f>
        <v>Not Shipped</v>
      </c>
    </row>
    <row r="7185" spans="1:6" ht="15.75" customHeight="1" x14ac:dyDescent="0.35">
      <c r="A7185" s="6">
        <v>57704</v>
      </c>
      <c r="B7185" s="6">
        <v>57704002</v>
      </c>
      <c r="C7185" s="14">
        <v>43622</v>
      </c>
      <c r="D7185" s="6">
        <v>3</v>
      </c>
      <c r="E7185" s="15">
        <v>310.44</v>
      </c>
      <c r="F7185" t="str">
        <f>_xlfn.IFNA(IF(MATCH($A7185,Delivery_lines!$B:$B,0)&gt;0,"Shipped"),"Not Shipped")</f>
        <v>Not Shipped</v>
      </c>
    </row>
    <row r="7186" spans="1:6" ht="15.75" customHeight="1" x14ac:dyDescent="0.35">
      <c r="A7186" s="6">
        <v>68184</v>
      </c>
      <c r="B7186" s="6">
        <v>68184002</v>
      </c>
      <c r="C7186" s="14">
        <v>43622</v>
      </c>
      <c r="D7186" s="6">
        <v>2</v>
      </c>
      <c r="E7186" s="15">
        <v>1149.78</v>
      </c>
      <c r="F7186" t="str">
        <f>_xlfn.IFNA(IF(MATCH($A7186,Delivery_lines!$B:$B,0)&gt;0,"Shipped"),"Not Shipped")</f>
        <v>Not Shipped</v>
      </c>
    </row>
    <row r="7187" spans="1:6" ht="15.75" customHeight="1" x14ac:dyDescent="0.35">
      <c r="A7187" s="6">
        <v>76644</v>
      </c>
      <c r="B7187" s="6">
        <v>76644002</v>
      </c>
      <c r="C7187" s="14">
        <v>43622</v>
      </c>
      <c r="D7187" s="6">
        <v>4</v>
      </c>
      <c r="E7187" s="15">
        <v>1637.64</v>
      </c>
      <c r="F7187" t="str">
        <f>_xlfn.IFNA(IF(MATCH($A7187,Delivery_lines!$B:$B,0)&gt;0,"Shipped"),"Not Shipped")</f>
        <v>Not Shipped</v>
      </c>
    </row>
    <row r="7188" spans="1:6" ht="15.75" customHeight="1" x14ac:dyDescent="0.35">
      <c r="A7188" s="6">
        <v>79759</v>
      </c>
      <c r="B7188" s="6">
        <v>79759002</v>
      </c>
      <c r="C7188" s="14">
        <v>43622</v>
      </c>
      <c r="D7188" s="6">
        <v>7</v>
      </c>
      <c r="E7188" s="15">
        <v>4573.2400000000007</v>
      </c>
      <c r="F7188" t="str">
        <f>_xlfn.IFNA(IF(MATCH($A7188,Delivery_lines!$B:$B,0)&gt;0,"Shipped"),"Not Shipped")</f>
        <v>Not Shipped</v>
      </c>
    </row>
    <row r="7189" spans="1:6" ht="15.75" customHeight="1" x14ac:dyDescent="0.35">
      <c r="A7189" s="6">
        <v>81109</v>
      </c>
      <c r="B7189" s="6">
        <v>81109002</v>
      </c>
      <c r="C7189" s="14">
        <v>43622</v>
      </c>
      <c r="D7189" s="6">
        <v>2</v>
      </c>
      <c r="E7189" s="15">
        <v>493.7</v>
      </c>
      <c r="F7189" t="str">
        <f>_xlfn.IFNA(IF(MATCH($A7189,Delivery_lines!$B:$B,0)&gt;0,"Shipped"),"Not Shipped")</f>
        <v>Not Shipped</v>
      </c>
    </row>
    <row r="7190" spans="1:6" ht="15.75" customHeight="1" x14ac:dyDescent="0.35">
      <c r="A7190" s="6">
        <v>95204</v>
      </c>
      <c r="B7190" s="6">
        <v>95204002</v>
      </c>
      <c r="C7190" s="14">
        <v>43622</v>
      </c>
      <c r="D7190" s="6">
        <v>2</v>
      </c>
      <c r="E7190" s="15">
        <v>195.42</v>
      </c>
      <c r="F7190" t="str">
        <f>_xlfn.IFNA(IF(MATCH($A7190,Delivery_lines!$B:$B,0)&gt;0,"Shipped"),"Not Shipped")</f>
        <v>Not Shipped</v>
      </c>
    </row>
    <row r="7191" spans="1:6" ht="15.75" customHeight="1" x14ac:dyDescent="0.35">
      <c r="A7191" s="6">
        <v>96359</v>
      </c>
      <c r="B7191" s="6">
        <v>96359002</v>
      </c>
      <c r="C7191" s="14">
        <v>43622</v>
      </c>
      <c r="D7191" s="6">
        <v>7</v>
      </c>
      <c r="E7191" s="15">
        <v>4812.71</v>
      </c>
      <c r="F7191" t="str">
        <f>_xlfn.IFNA(IF(MATCH($A7191,Delivery_lines!$B:$B,0)&gt;0,"Shipped"),"Not Shipped")</f>
        <v>Not Shipped</v>
      </c>
    </row>
    <row r="7192" spans="1:6" ht="15.75" customHeight="1" x14ac:dyDescent="0.35">
      <c r="A7192" s="6">
        <v>101889</v>
      </c>
      <c r="B7192" s="6">
        <v>101889002</v>
      </c>
      <c r="C7192" s="14">
        <v>43622</v>
      </c>
      <c r="D7192" s="6">
        <v>3</v>
      </c>
      <c r="E7192" s="15">
        <v>156.63</v>
      </c>
      <c r="F7192" t="str">
        <f>_xlfn.IFNA(IF(MATCH($A7192,Delivery_lines!$B:$B,0)&gt;0,"Shipped"),"Not Shipped")</f>
        <v>Not Shipped</v>
      </c>
    </row>
    <row r="7193" spans="1:6" ht="15.75" customHeight="1" x14ac:dyDescent="0.35">
      <c r="A7193" s="6">
        <v>105904</v>
      </c>
      <c r="B7193" s="6">
        <v>105904002</v>
      </c>
      <c r="C7193" s="14">
        <v>43622</v>
      </c>
      <c r="D7193" s="6">
        <v>3</v>
      </c>
      <c r="E7193" s="15">
        <v>2100.3000000000002</v>
      </c>
      <c r="F7193" t="str">
        <f>_xlfn.IFNA(IF(MATCH($A7193,Delivery_lines!$B:$B,0)&gt;0,"Shipped"),"Not Shipped")</f>
        <v>Not Shipped</v>
      </c>
    </row>
    <row r="7194" spans="1:6" ht="15.75" customHeight="1" x14ac:dyDescent="0.35">
      <c r="A7194" s="6">
        <v>56959</v>
      </c>
      <c r="B7194" s="6">
        <v>56959002</v>
      </c>
      <c r="C7194" s="14">
        <v>43623</v>
      </c>
      <c r="D7194" s="6">
        <v>3</v>
      </c>
      <c r="E7194" s="15">
        <v>2212.23</v>
      </c>
      <c r="F7194" t="str">
        <f>_xlfn.IFNA(IF(MATCH($A7194,Delivery_lines!$B:$B,0)&gt;0,"Shipped"),"Not Shipped")</f>
        <v>Not Shipped</v>
      </c>
    </row>
    <row r="7195" spans="1:6" ht="15.75" customHeight="1" x14ac:dyDescent="0.35">
      <c r="A7195" s="6">
        <v>59089</v>
      </c>
      <c r="B7195" s="6">
        <v>59089002</v>
      </c>
      <c r="C7195" s="14">
        <v>43623</v>
      </c>
      <c r="D7195" s="6">
        <v>1</v>
      </c>
      <c r="E7195" s="15">
        <v>11.14</v>
      </c>
      <c r="F7195" t="str">
        <f>_xlfn.IFNA(IF(MATCH($A7195,Delivery_lines!$B:$B,0)&gt;0,"Shipped"),"Not Shipped")</f>
        <v>Not Shipped</v>
      </c>
    </row>
    <row r="7196" spans="1:6" ht="15.75" customHeight="1" x14ac:dyDescent="0.35">
      <c r="A7196" s="6">
        <v>63539</v>
      </c>
      <c r="B7196" s="6">
        <v>63539002</v>
      </c>
      <c r="C7196" s="14">
        <v>43623</v>
      </c>
      <c r="D7196" s="6">
        <v>2</v>
      </c>
      <c r="E7196" s="15">
        <v>1297.76</v>
      </c>
      <c r="F7196" t="str">
        <f>_xlfn.IFNA(IF(MATCH($A7196,Delivery_lines!$B:$B,0)&gt;0,"Shipped"),"Not Shipped")</f>
        <v>Not Shipped</v>
      </c>
    </row>
    <row r="7197" spans="1:6" ht="15.75" customHeight="1" x14ac:dyDescent="0.35">
      <c r="A7197" s="6">
        <v>64589</v>
      </c>
      <c r="B7197" s="6">
        <v>64589002</v>
      </c>
      <c r="C7197" s="14">
        <v>43623</v>
      </c>
      <c r="D7197" s="6">
        <v>4</v>
      </c>
      <c r="E7197" s="15">
        <v>1088.4000000000001</v>
      </c>
      <c r="F7197" t="str">
        <f>_xlfn.IFNA(IF(MATCH($A7197,Delivery_lines!$B:$B,0)&gt;0,"Shipped"),"Not Shipped")</f>
        <v>Not Shipped</v>
      </c>
    </row>
    <row r="7198" spans="1:6" ht="15.75" customHeight="1" x14ac:dyDescent="0.35">
      <c r="A7198" s="6">
        <v>72319</v>
      </c>
      <c r="B7198" s="6">
        <v>72319002</v>
      </c>
      <c r="C7198" s="14">
        <v>43623</v>
      </c>
      <c r="D7198" s="6">
        <v>3</v>
      </c>
      <c r="E7198" s="15">
        <v>1145.76</v>
      </c>
      <c r="F7198" t="str">
        <f>_xlfn.IFNA(IF(MATCH($A7198,Delivery_lines!$B:$B,0)&gt;0,"Shipped"),"Not Shipped")</f>
        <v>Not Shipped</v>
      </c>
    </row>
    <row r="7199" spans="1:6" ht="15.75" customHeight="1" x14ac:dyDescent="0.35">
      <c r="A7199" s="6">
        <v>78859</v>
      </c>
      <c r="B7199" s="6">
        <v>78859002</v>
      </c>
      <c r="C7199" s="14">
        <v>43623</v>
      </c>
      <c r="D7199" s="6">
        <v>5</v>
      </c>
      <c r="E7199" s="15">
        <v>2463.8999999999996</v>
      </c>
      <c r="F7199" t="str">
        <f>_xlfn.IFNA(IF(MATCH($A7199,Delivery_lines!$B:$B,0)&gt;0,"Shipped"),"Not Shipped")</f>
        <v>Not Shipped</v>
      </c>
    </row>
    <row r="7200" spans="1:6" ht="15.75" customHeight="1" x14ac:dyDescent="0.35">
      <c r="A7200" s="6">
        <v>85154</v>
      </c>
      <c r="B7200" s="6">
        <v>85154002</v>
      </c>
      <c r="C7200" s="14">
        <v>43623</v>
      </c>
      <c r="D7200" s="6">
        <v>6</v>
      </c>
      <c r="E7200" s="15">
        <v>212.21999999999997</v>
      </c>
      <c r="F7200" t="str">
        <f>_xlfn.IFNA(IF(MATCH($A7200,Delivery_lines!$B:$B,0)&gt;0,"Shipped"),"Not Shipped")</f>
        <v>Not Shipped</v>
      </c>
    </row>
    <row r="7201" spans="1:6" ht="15.75" customHeight="1" x14ac:dyDescent="0.35">
      <c r="A7201" s="6">
        <v>89024</v>
      </c>
      <c r="B7201" s="6">
        <v>89024002</v>
      </c>
      <c r="C7201" s="14">
        <v>43623</v>
      </c>
      <c r="D7201" s="6">
        <v>5</v>
      </c>
      <c r="E7201" s="15">
        <v>1400.2</v>
      </c>
      <c r="F7201" t="str">
        <f>_xlfn.IFNA(IF(MATCH($A7201,Delivery_lines!$B:$B,0)&gt;0,"Shipped"),"Not Shipped")</f>
        <v>Not Shipped</v>
      </c>
    </row>
    <row r="7202" spans="1:6" ht="15.75" customHeight="1" x14ac:dyDescent="0.35">
      <c r="A7202" s="6">
        <v>110224</v>
      </c>
      <c r="B7202" s="6">
        <v>110224002</v>
      </c>
      <c r="C7202" s="14">
        <v>43623</v>
      </c>
      <c r="D7202" s="6">
        <v>4</v>
      </c>
      <c r="E7202" s="15">
        <v>1609.24</v>
      </c>
      <c r="F7202" t="str">
        <f>_xlfn.IFNA(IF(MATCH($A7202,Delivery_lines!$B:$B,0)&gt;0,"Shipped"),"Not Shipped")</f>
        <v>Not Shipped</v>
      </c>
    </row>
    <row r="7203" spans="1:6" ht="15.75" customHeight="1" x14ac:dyDescent="0.35">
      <c r="A7203" s="6">
        <v>110979</v>
      </c>
      <c r="B7203" s="6">
        <v>110979002</v>
      </c>
      <c r="C7203" s="14">
        <v>43623</v>
      </c>
      <c r="D7203" s="6">
        <v>3</v>
      </c>
      <c r="E7203" s="15">
        <v>523.23</v>
      </c>
      <c r="F7203" t="str">
        <f>_xlfn.IFNA(IF(MATCH($A7203,Delivery_lines!$B:$B,0)&gt;0,"Shipped"),"Not Shipped")</f>
        <v>Not Shipped</v>
      </c>
    </row>
    <row r="7204" spans="1:6" ht="15.75" customHeight="1" x14ac:dyDescent="0.35">
      <c r="A7204" s="6">
        <v>111579</v>
      </c>
      <c r="B7204" s="6">
        <v>111579002</v>
      </c>
      <c r="C7204" s="14">
        <v>43623</v>
      </c>
      <c r="D7204" s="6">
        <v>1</v>
      </c>
      <c r="E7204" s="15">
        <v>228.05</v>
      </c>
      <c r="F7204" t="str">
        <f>_xlfn.IFNA(IF(MATCH($A7204,Delivery_lines!$B:$B,0)&gt;0,"Shipped"),"Not Shipped")</f>
        <v>Not Shipped</v>
      </c>
    </row>
    <row r="7205" spans="1:6" ht="15.75" customHeight="1" x14ac:dyDescent="0.35">
      <c r="A7205" s="6">
        <v>112629</v>
      </c>
      <c r="B7205" s="6">
        <v>112629002</v>
      </c>
      <c r="C7205" s="14">
        <v>43623</v>
      </c>
      <c r="D7205" s="6">
        <v>6</v>
      </c>
      <c r="E7205" s="15">
        <v>1059.78</v>
      </c>
      <c r="F7205" t="str">
        <f>_xlfn.IFNA(IF(MATCH($A7205,Delivery_lines!$B:$B,0)&gt;0,"Shipped"),"Not Shipped")</f>
        <v>Not Shipped</v>
      </c>
    </row>
    <row r="7206" spans="1:6" ht="15.75" customHeight="1" x14ac:dyDescent="0.35">
      <c r="A7206" s="6">
        <v>113074</v>
      </c>
      <c r="B7206" s="6">
        <v>113074002</v>
      </c>
      <c r="C7206" s="14">
        <v>43623</v>
      </c>
      <c r="D7206" s="6">
        <v>4</v>
      </c>
      <c r="E7206" s="15">
        <v>2730.2</v>
      </c>
      <c r="F7206" t="str">
        <f>_xlfn.IFNA(IF(MATCH($A7206,Delivery_lines!$B:$B,0)&gt;0,"Shipped"),"Not Shipped")</f>
        <v>Not Shipped</v>
      </c>
    </row>
    <row r="7207" spans="1:6" ht="15.75" customHeight="1" x14ac:dyDescent="0.35">
      <c r="A7207" s="6">
        <v>71734</v>
      </c>
      <c r="B7207" s="6">
        <v>71734002</v>
      </c>
      <c r="C7207" s="14">
        <v>43624</v>
      </c>
      <c r="D7207" s="6">
        <v>1</v>
      </c>
      <c r="E7207" s="15">
        <v>225.92</v>
      </c>
      <c r="F7207" t="str">
        <f>_xlfn.IFNA(IF(MATCH($A7207,Delivery_lines!$B:$B,0)&gt;0,"Shipped"),"Not Shipped")</f>
        <v>Not Shipped</v>
      </c>
    </row>
    <row r="7208" spans="1:6" ht="15.75" customHeight="1" x14ac:dyDescent="0.35">
      <c r="A7208" s="6">
        <v>77509</v>
      </c>
      <c r="B7208" s="6">
        <v>77509002</v>
      </c>
      <c r="C7208" s="14">
        <v>43624</v>
      </c>
      <c r="D7208" s="6">
        <v>4</v>
      </c>
      <c r="E7208" s="15">
        <v>1405.44</v>
      </c>
      <c r="F7208" t="str">
        <f>_xlfn.IFNA(IF(MATCH($A7208,Delivery_lines!$B:$B,0)&gt;0,"Shipped"),"Not Shipped")</f>
        <v>Not Shipped</v>
      </c>
    </row>
    <row r="7209" spans="1:6" ht="15.75" customHeight="1" x14ac:dyDescent="0.35">
      <c r="A7209" s="6">
        <v>86494</v>
      </c>
      <c r="B7209" s="6">
        <v>86494002</v>
      </c>
      <c r="C7209" s="14">
        <v>43624</v>
      </c>
      <c r="D7209" s="6">
        <v>5</v>
      </c>
      <c r="E7209" s="15">
        <v>2372.5500000000002</v>
      </c>
      <c r="F7209" t="str">
        <f>_xlfn.IFNA(IF(MATCH($A7209,Delivery_lines!$B:$B,0)&gt;0,"Shipped"),"Not Shipped")</f>
        <v>Not Shipped</v>
      </c>
    </row>
    <row r="7210" spans="1:6" ht="15.75" customHeight="1" x14ac:dyDescent="0.35">
      <c r="A7210" s="6">
        <v>88734</v>
      </c>
      <c r="B7210" s="6">
        <v>88734002</v>
      </c>
      <c r="C7210" s="14">
        <v>43624</v>
      </c>
      <c r="D7210" s="6">
        <v>6</v>
      </c>
      <c r="E7210" s="15">
        <v>3148.8599999999997</v>
      </c>
      <c r="F7210" t="str">
        <f>_xlfn.IFNA(IF(MATCH($A7210,Delivery_lines!$B:$B,0)&gt;0,"Shipped"),"Not Shipped")</f>
        <v>Not Shipped</v>
      </c>
    </row>
    <row r="7211" spans="1:6" ht="15.75" customHeight="1" x14ac:dyDescent="0.35">
      <c r="A7211" s="6">
        <v>96669</v>
      </c>
      <c r="B7211" s="6">
        <v>96669002</v>
      </c>
      <c r="C7211" s="14">
        <v>43624</v>
      </c>
      <c r="D7211" s="6">
        <v>4</v>
      </c>
      <c r="E7211" s="15">
        <v>1565.32</v>
      </c>
      <c r="F7211" t="str">
        <f>_xlfn.IFNA(IF(MATCH($A7211,Delivery_lines!$B:$B,0)&gt;0,"Shipped"),"Not Shipped")</f>
        <v>Not Shipped</v>
      </c>
    </row>
    <row r="7212" spans="1:6" ht="15.75" customHeight="1" x14ac:dyDescent="0.35">
      <c r="A7212" s="6">
        <v>99204</v>
      </c>
      <c r="B7212" s="6">
        <v>99204002</v>
      </c>
      <c r="C7212" s="14">
        <v>43624</v>
      </c>
      <c r="D7212" s="6">
        <v>2</v>
      </c>
      <c r="E7212" s="15">
        <v>407.92</v>
      </c>
      <c r="F7212" t="str">
        <f>_xlfn.IFNA(IF(MATCH($A7212,Delivery_lines!$B:$B,0)&gt;0,"Shipped"),"Not Shipped")</f>
        <v>Not Shipped</v>
      </c>
    </row>
    <row r="7213" spans="1:6" ht="15.75" customHeight="1" x14ac:dyDescent="0.35">
      <c r="A7213" s="6">
        <v>107849</v>
      </c>
      <c r="B7213" s="6">
        <v>107849002</v>
      </c>
      <c r="C7213" s="14">
        <v>43624</v>
      </c>
      <c r="D7213" s="6">
        <v>4</v>
      </c>
      <c r="E7213" s="15">
        <v>2696.72</v>
      </c>
      <c r="F7213" t="str">
        <f>_xlfn.IFNA(IF(MATCH($A7213,Delivery_lines!$B:$B,0)&gt;0,"Shipped"),"Not Shipped")</f>
        <v>Not Shipped</v>
      </c>
    </row>
    <row r="7214" spans="1:6" ht="15.75" customHeight="1" x14ac:dyDescent="0.35">
      <c r="A7214" s="6">
        <v>55604</v>
      </c>
      <c r="B7214" s="6">
        <v>55604002</v>
      </c>
      <c r="C7214" s="14">
        <v>43625</v>
      </c>
      <c r="D7214" s="6">
        <v>6</v>
      </c>
      <c r="E7214" s="15">
        <v>2125.8000000000002</v>
      </c>
      <c r="F7214" t="str">
        <f>_xlfn.IFNA(IF(MATCH($A7214,Delivery_lines!$B:$B,0)&gt;0,"Shipped"),"Not Shipped")</f>
        <v>Not Shipped</v>
      </c>
    </row>
    <row r="7215" spans="1:6" ht="15.75" customHeight="1" x14ac:dyDescent="0.35">
      <c r="A7215" s="6">
        <v>55904</v>
      </c>
      <c r="B7215" s="6">
        <v>55904002</v>
      </c>
      <c r="C7215" s="14">
        <v>43625</v>
      </c>
      <c r="D7215" s="6">
        <v>4</v>
      </c>
      <c r="E7215" s="15">
        <v>422.24</v>
      </c>
      <c r="F7215" t="str">
        <f>_xlfn.IFNA(IF(MATCH($A7215,Delivery_lines!$B:$B,0)&gt;0,"Shipped"),"Not Shipped")</f>
        <v>Not Shipped</v>
      </c>
    </row>
    <row r="7216" spans="1:6" ht="15.75" customHeight="1" x14ac:dyDescent="0.35">
      <c r="A7216" s="6">
        <v>56664</v>
      </c>
      <c r="B7216" s="6">
        <v>56664002</v>
      </c>
      <c r="C7216" s="14">
        <v>43625</v>
      </c>
      <c r="D7216" s="6">
        <v>7</v>
      </c>
      <c r="E7216" s="15">
        <v>2706.97</v>
      </c>
      <c r="F7216" t="str">
        <f>_xlfn.IFNA(IF(MATCH($A7216,Delivery_lines!$B:$B,0)&gt;0,"Shipped"),"Not Shipped")</f>
        <v>Not Shipped</v>
      </c>
    </row>
    <row r="7217" spans="1:6" ht="15.75" customHeight="1" x14ac:dyDescent="0.35">
      <c r="A7217" s="6">
        <v>68639</v>
      </c>
      <c r="B7217" s="6">
        <v>68639002</v>
      </c>
      <c r="C7217" s="14">
        <v>43625</v>
      </c>
      <c r="D7217" s="6">
        <v>5</v>
      </c>
      <c r="E7217" s="15">
        <v>2603.3999999999996</v>
      </c>
      <c r="F7217" t="str">
        <f>_xlfn.IFNA(IF(MATCH($A7217,Delivery_lines!$B:$B,0)&gt;0,"Shipped"),"Not Shipped")</f>
        <v>Not Shipped</v>
      </c>
    </row>
    <row r="7218" spans="1:6" ht="15.75" customHeight="1" x14ac:dyDescent="0.35">
      <c r="A7218" s="6">
        <v>77514</v>
      </c>
      <c r="B7218" s="6">
        <v>77514002</v>
      </c>
      <c r="C7218" s="14">
        <v>43625</v>
      </c>
      <c r="D7218" s="6">
        <v>5</v>
      </c>
      <c r="E7218" s="15">
        <v>1987.3</v>
      </c>
      <c r="F7218" t="str">
        <f>_xlfn.IFNA(IF(MATCH($A7218,Delivery_lines!$B:$B,0)&gt;0,"Shipped"),"Not Shipped")</f>
        <v>Not Shipped</v>
      </c>
    </row>
    <row r="7219" spans="1:6" ht="15.75" customHeight="1" x14ac:dyDescent="0.35">
      <c r="A7219" s="6">
        <v>81859</v>
      </c>
      <c r="B7219" s="6">
        <v>81859002</v>
      </c>
      <c r="C7219" s="14">
        <v>43625</v>
      </c>
      <c r="D7219" s="6">
        <v>3</v>
      </c>
      <c r="E7219" s="15">
        <v>565.43999999999994</v>
      </c>
      <c r="F7219" t="str">
        <f>_xlfn.IFNA(IF(MATCH($A7219,Delivery_lines!$B:$B,0)&gt;0,"Shipped"),"Not Shipped")</f>
        <v>Not Shipped</v>
      </c>
    </row>
    <row r="7220" spans="1:6" ht="15.75" customHeight="1" x14ac:dyDescent="0.35">
      <c r="A7220" s="6">
        <v>54864</v>
      </c>
      <c r="B7220" s="6">
        <v>54864002</v>
      </c>
      <c r="C7220" s="14">
        <v>43626</v>
      </c>
      <c r="D7220" s="6">
        <v>1</v>
      </c>
      <c r="E7220" s="15">
        <v>308.89999999999998</v>
      </c>
      <c r="F7220" t="str">
        <f>_xlfn.IFNA(IF(MATCH($A7220,Delivery_lines!$B:$B,0)&gt;0,"Shipped"),"Not Shipped")</f>
        <v>Not Shipped</v>
      </c>
    </row>
    <row r="7221" spans="1:6" ht="15.75" customHeight="1" x14ac:dyDescent="0.35">
      <c r="A7221" s="6">
        <v>55609</v>
      </c>
      <c r="B7221" s="6">
        <v>55609002</v>
      </c>
      <c r="C7221" s="14">
        <v>43626</v>
      </c>
      <c r="D7221" s="6">
        <v>5</v>
      </c>
      <c r="E7221" s="15">
        <v>1423.8</v>
      </c>
      <c r="F7221" t="str">
        <f>_xlfn.IFNA(IF(MATCH($A7221,Delivery_lines!$B:$B,0)&gt;0,"Shipped"),"Not Shipped")</f>
        <v>Not Shipped</v>
      </c>
    </row>
    <row r="7222" spans="1:6" ht="15.75" customHeight="1" x14ac:dyDescent="0.35">
      <c r="A7222" s="6">
        <v>70149</v>
      </c>
      <c r="B7222" s="6">
        <v>70149002</v>
      </c>
      <c r="C7222" s="14">
        <v>43626</v>
      </c>
      <c r="D7222" s="6">
        <v>2</v>
      </c>
      <c r="E7222" s="15">
        <v>26.6</v>
      </c>
      <c r="F7222" t="str">
        <f>_xlfn.IFNA(IF(MATCH($A7222,Delivery_lines!$B:$B,0)&gt;0,"Shipped"),"Not Shipped")</f>
        <v>Not Shipped</v>
      </c>
    </row>
    <row r="7223" spans="1:6" ht="15.75" customHeight="1" x14ac:dyDescent="0.35">
      <c r="A7223" s="6">
        <v>72189</v>
      </c>
      <c r="B7223" s="6">
        <v>72189002</v>
      </c>
      <c r="C7223" s="14">
        <v>43626</v>
      </c>
      <c r="D7223" s="6">
        <v>1</v>
      </c>
      <c r="E7223" s="15">
        <v>376.59</v>
      </c>
      <c r="F7223" t="str">
        <f>_xlfn.IFNA(IF(MATCH($A7223,Delivery_lines!$B:$B,0)&gt;0,"Shipped"),"Not Shipped")</f>
        <v>Not Shipped</v>
      </c>
    </row>
    <row r="7224" spans="1:6" ht="15.75" customHeight="1" x14ac:dyDescent="0.35">
      <c r="A7224" s="6">
        <v>89484</v>
      </c>
      <c r="B7224" s="6">
        <v>89484002</v>
      </c>
      <c r="C7224" s="14">
        <v>43626</v>
      </c>
      <c r="D7224" s="6">
        <v>4</v>
      </c>
      <c r="E7224" s="15">
        <v>1932</v>
      </c>
      <c r="F7224" t="str">
        <f>_xlfn.IFNA(IF(MATCH($A7224,Delivery_lines!$B:$B,0)&gt;0,"Shipped"),"Not Shipped")</f>
        <v>Not Shipped</v>
      </c>
    </row>
    <row r="7225" spans="1:6" ht="15.75" customHeight="1" x14ac:dyDescent="0.35">
      <c r="A7225" s="6">
        <v>94469</v>
      </c>
      <c r="B7225" s="6">
        <v>94469002</v>
      </c>
      <c r="C7225" s="14">
        <v>43626</v>
      </c>
      <c r="D7225" s="6">
        <v>5</v>
      </c>
      <c r="E7225" s="15">
        <v>1384.75</v>
      </c>
      <c r="F7225" t="str">
        <f>_xlfn.IFNA(IF(MATCH($A7225,Delivery_lines!$B:$B,0)&gt;0,"Shipped"),"Not Shipped")</f>
        <v>Not Shipped</v>
      </c>
    </row>
    <row r="7226" spans="1:6" ht="15.75" customHeight="1" x14ac:dyDescent="0.35">
      <c r="A7226" s="6">
        <v>97434</v>
      </c>
      <c r="B7226" s="6">
        <v>97434002</v>
      </c>
      <c r="C7226" s="14">
        <v>43626</v>
      </c>
      <c r="D7226" s="6">
        <v>1</v>
      </c>
      <c r="E7226" s="15">
        <v>19.57</v>
      </c>
      <c r="F7226" t="str">
        <f>_xlfn.IFNA(IF(MATCH($A7226,Delivery_lines!$B:$B,0)&gt;0,"Shipped"),"Not Shipped")</f>
        <v>Not Shipped</v>
      </c>
    </row>
    <row r="7227" spans="1:6" ht="15.75" customHeight="1" x14ac:dyDescent="0.35">
      <c r="A7227" s="6">
        <v>99514</v>
      </c>
      <c r="B7227" s="6">
        <v>99514002</v>
      </c>
      <c r="C7227" s="14">
        <v>43626</v>
      </c>
      <c r="D7227" s="6">
        <v>1</v>
      </c>
      <c r="E7227" s="15">
        <v>665.78</v>
      </c>
      <c r="F7227" t="str">
        <f>_xlfn.IFNA(IF(MATCH($A7227,Delivery_lines!$B:$B,0)&gt;0,"Shipped"),"Not Shipped")</f>
        <v>Not Shipped</v>
      </c>
    </row>
    <row r="7228" spans="1:6" ht="15.75" customHeight="1" x14ac:dyDescent="0.35">
      <c r="A7228" s="6">
        <v>102954</v>
      </c>
      <c r="B7228" s="6">
        <v>102954002</v>
      </c>
      <c r="C7228" s="14">
        <v>43626</v>
      </c>
      <c r="D7228" s="6">
        <v>1</v>
      </c>
      <c r="E7228" s="15">
        <v>212.67</v>
      </c>
      <c r="F7228" t="str">
        <f>_xlfn.IFNA(IF(MATCH($A7228,Delivery_lines!$B:$B,0)&gt;0,"Shipped"),"Not Shipped")</f>
        <v>Not Shipped</v>
      </c>
    </row>
    <row r="7229" spans="1:6" ht="15.75" customHeight="1" x14ac:dyDescent="0.35">
      <c r="A7229" s="6">
        <v>61329</v>
      </c>
      <c r="B7229" s="6">
        <v>61329002</v>
      </c>
      <c r="C7229" s="14">
        <v>43627</v>
      </c>
      <c r="D7229" s="6">
        <v>7</v>
      </c>
      <c r="E7229" s="15">
        <v>4420.0099999999993</v>
      </c>
      <c r="F7229" t="str">
        <f>_xlfn.IFNA(IF(MATCH($A7229,Delivery_lines!$B:$B,0)&gt;0,"Shipped"),"Not Shipped")</f>
        <v>Not Shipped</v>
      </c>
    </row>
    <row r="7230" spans="1:6" ht="15.75" customHeight="1" x14ac:dyDescent="0.35">
      <c r="A7230" s="6">
        <v>69539</v>
      </c>
      <c r="B7230" s="6">
        <v>69539002</v>
      </c>
      <c r="C7230" s="14">
        <v>43627</v>
      </c>
      <c r="D7230" s="6">
        <v>3</v>
      </c>
      <c r="E7230" s="15">
        <v>943.71</v>
      </c>
      <c r="F7230" t="str">
        <f>_xlfn.IFNA(IF(MATCH($A7230,Delivery_lines!$B:$B,0)&gt;0,"Shipped"),"Not Shipped")</f>
        <v>Not Shipped</v>
      </c>
    </row>
    <row r="7231" spans="1:6" ht="15.75" customHeight="1" x14ac:dyDescent="0.35">
      <c r="A7231" s="6">
        <v>87274</v>
      </c>
      <c r="B7231" s="6">
        <v>87274002</v>
      </c>
      <c r="C7231" s="14">
        <v>43627</v>
      </c>
      <c r="D7231" s="6">
        <v>2</v>
      </c>
      <c r="E7231" s="15">
        <v>685.14</v>
      </c>
      <c r="F7231" t="str">
        <f>_xlfn.IFNA(IF(MATCH($A7231,Delivery_lines!$B:$B,0)&gt;0,"Shipped"),"Not Shipped")</f>
        <v>Not Shipped</v>
      </c>
    </row>
    <row r="7232" spans="1:6" ht="15.75" customHeight="1" x14ac:dyDescent="0.35">
      <c r="A7232" s="6">
        <v>90074</v>
      </c>
      <c r="B7232" s="6">
        <v>90074002</v>
      </c>
      <c r="C7232" s="14">
        <v>43627</v>
      </c>
      <c r="D7232" s="6">
        <v>7</v>
      </c>
      <c r="E7232" s="15">
        <v>1690.92</v>
      </c>
      <c r="F7232" t="str">
        <f>_xlfn.IFNA(IF(MATCH($A7232,Delivery_lines!$B:$B,0)&gt;0,"Shipped"),"Not Shipped")</f>
        <v>Not Shipped</v>
      </c>
    </row>
    <row r="7233" spans="1:6" ht="15.75" customHeight="1" x14ac:dyDescent="0.35">
      <c r="A7233" s="6">
        <v>102204</v>
      </c>
      <c r="B7233" s="6">
        <v>102204002</v>
      </c>
      <c r="C7233" s="14">
        <v>43627</v>
      </c>
      <c r="D7233" s="6">
        <v>7</v>
      </c>
      <c r="E7233" s="15">
        <v>1027.32</v>
      </c>
      <c r="F7233" t="str">
        <f>_xlfn.IFNA(IF(MATCH($A7233,Delivery_lines!$B:$B,0)&gt;0,"Shipped"),"Not Shipped")</f>
        <v>Not Shipped</v>
      </c>
    </row>
    <row r="7234" spans="1:6" ht="15.75" customHeight="1" x14ac:dyDescent="0.35">
      <c r="A7234" s="6">
        <v>106084</v>
      </c>
      <c r="B7234" s="6">
        <v>106084002</v>
      </c>
      <c r="C7234" s="14">
        <v>43627</v>
      </c>
      <c r="D7234" s="6">
        <v>5</v>
      </c>
      <c r="E7234" s="15">
        <v>992.15000000000009</v>
      </c>
      <c r="F7234" t="str">
        <f>_xlfn.IFNA(IF(MATCH($A7234,Delivery_lines!$B:$B,0)&gt;0,"Shipped"),"Not Shipped")</f>
        <v>Not Shipped</v>
      </c>
    </row>
    <row r="7235" spans="1:6" ht="15.75" customHeight="1" x14ac:dyDescent="0.35">
      <c r="A7235" s="6">
        <v>111299</v>
      </c>
      <c r="B7235" s="6">
        <v>111299002</v>
      </c>
      <c r="C7235" s="14">
        <v>43627</v>
      </c>
      <c r="D7235" s="6">
        <v>5</v>
      </c>
      <c r="E7235" s="15">
        <v>1514.25</v>
      </c>
      <c r="F7235" t="str">
        <f>_xlfn.IFNA(IF(MATCH($A7235,Delivery_lines!$B:$B,0)&gt;0,"Shipped"),"Not Shipped")</f>
        <v>Not Shipped</v>
      </c>
    </row>
    <row r="7236" spans="1:6" ht="15.75" customHeight="1" x14ac:dyDescent="0.35">
      <c r="A7236" s="6">
        <v>59999</v>
      </c>
      <c r="B7236" s="6">
        <v>59999002</v>
      </c>
      <c r="C7236" s="14">
        <v>43628</v>
      </c>
      <c r="D7236" s="6">
        <v>7</v>
      </c>
      <c r="E7236" s="15">
        <v>2516.85</v>
      </c>
      <c r="F7236" t="str">
        <f>_xlfn.IFNA(IF(MATCH($A7236,Delivery_lines!$B:$B,0)&gt;0,"Shipped"),"Not Shipped")</f>
        <v>Not Shipped</v>
      </c>
    </row>
    <row r="7237" spans="1:6" ht="15.75" customHeight="1" x14ac:dyDescent="0.35">
      <c r="A7237" s="6">
        <v>62969</v>
      </c>
      <c r="B7237" s="6">
        <v>62969002</v>
      </c>
      <c r="C7237" s="14">
        <v>43628</v>
      </c>
      <c r="D7237" s="6">
        <v>3</v>
      </c>
      <c r="E7237" s="15">
        <v>1942.71</v>
      </c>
      <c r="F7237" t="str">
        <f>_xlfn.IFNA(IF(MATCH($A7237,Delivery_lines!$B:$B,0)&gt;0,"Shipped"),"Not Shipped")</f>
        <v>Not Shipped</v>
      </c>
    </row>
    <row r="7238" spans="1:6" ht="15.75" customHeight="1" x14ac:dyDescent="0.35">
      <c r="A7238" s="6">
        <v>70579</v>
      </c>
      <c r="B7238" s="6">
        <v>70579002</v>
      </c>
      <c r="C7238" s="14">
        <v>43628</v>
      </c>
      <c r="D7238" s="6">
        <v>6</v>
      </c>
      <c r="E7238" s="15">
        <v>918.30000000000007</v>
      </c>
      <c r="F7238" t="str">
        <f>_xlfn.IFNA(IF(MATCH($A7238,Delivery_lines!$B:$B,0)&gt;0,"Shipped"),"Not Shipped")</f>
        <v>Not Shipped</v>
      </c>
    </row>
    <row r="7239" spans="1:6" ht="15.75" customHeight="1" x14ac:dyDescent="0.35">
      <c r="A7239" s="6">
        <v>72059</v>
      </c>
      <c r="B7239" s="6">
        <v>72059002</v>
      </c>
      <c r="C7239" s="14">
        <v>43628</v>
      </c>
      <c r="D7239" s="6">
        <v>5</v>
      </c>
      <c r="E7239" s="15">
        <v>987.30000000000007</v>
      </c>
      <c r="F7239" t="str">
        <f>_xlfn.IFNA(IF(MATCH($A7239,Delivery_lines!$B:$B,0)&gt;0,"Shipped"),"Not Shipped")</f>
        <v>Not Shipped</v>
      </c>
    </row>
    <row r="7240" spans="1:6" ht="15.75" customHeight="1" x14ac:dyDescent="0.35">
      <c r="A7240" s="6">
        <v>82914</v>
      </c>
      <c r="B7240" s="6">
        <v>82914002</v>
      </c>
      <c r="C7240" s="14">
        <v>43628</v>
      </c>
      <c r="D7240" s="6">
        <v>5</v>
      </c>
      <c r="E7240" s="15">
        <v>2127.15</v>
      </c>
      <c r="F7240" t="str">
        <f>_xlfn.IFNA(IF(MATCH($A7240,Delivery_lines!$B:$B,0)&gt;0,"Shipped"),"Not Shipped")</f>
        <v>Not Shipped</v>
      </c>
    </row>
    <row r="7241" spans="1:6" ht="15.75" customHeight="1" x14ac:dyDescent="0.35">
      <c r="A7241" s="6">
        <v>90219</v>
      </c>
      <c r="B7241" s="6">
        <v>90219002</v>
      </c>
      <c r="C7241" s="14">
        <v>43628</v>
      </c>
      <c r="D7241" s="6">
        <v>4</v>
      </c>
      <c r="E7241" s="15">
        <v>2983.8</v>
      </c>
      <c r="F7241" t="str">
        <f>_xlfn.IFNA(IF(MATCH($A7241,Delivery_lines!$B:$B,0)&gt;0,"Shipped"),"Not Shipped")</f>
        <v>Not Shipped</v>
      </c>
    </row>
    <row r="7242" spans="1:6" ht="15.75" customHeight="1" x14ac:dyDescent="0.35">
      <c r="A7242" s="6">
        <v>101169</v>
      </c>
      <c r="B7242" s="6">
        <v>101169002</v>
      </c>
      <c r="C7242" s="14">
        <v>43628</v>
      </c>
      <c r="D7242" s="6">
        <v>3</v>
      </c>
      <c r="E7242" s="15">
        <v>1851.33</v>
      </c>
      <c r="F7242" t="str">
        <f>_xlfn.IFNA(IF(MATCH($A7242,Delivery_lines!$B:$B,0)&gt;0,"Shipped"),"Not Shipped")</f>
        <v>Not Shipped</v>
      </c>
    </row>
    <row r="7243" spans="1:6" ht="15.75" customHeight="1" x14ac:dyDescent="0.35">
      <c r="A7243" s="6">
        <v>102964</v>
      </c>
      <c r="B7243" s="6">
        <v>102964002</v>
      </c>
      <c r="C7243" s="14">
        <v>43628</v>
      </c>
      <c r="D7243" s="6">
        <v>2</v>
      </c>
      <c r="E7243" s="15">
        <v>152.24</v>
      </c>
      <c r="F7243" t="str">
        <f>_xlfn.IFNA(IF(MATCH($A7243,Delivery_lines!$B:$B,0)&gt;0,"Shipped"),"Not Shipped")</f>
        <v>Not Shipped</v>
      </c>
    </row>
    <row r="7244" spans="1:6" ht="15.75" customHeight="1" x14ac:dyDescent="0.35">
      <c r="A7244" s="6">
        <v>54153</v>
      </c>
      <c r="B7244" s="6">
        <v>54153002</v>
      </c>
      <c r="C7244" s="14">
        <v>43629</v>
      </c>
      <c r="D7244" s="6">
        <v>6</v>
      </c>
      <c r="E7244" s="15">
        <v>1803.78</v>
      </c>
      <c r="F7244" t="str">
        <f>_xlfn.IFNA(IF(MATCH($A7244,Delivery_lines!$B:$B,0)&gt;0,"Shipped"),"Not Shipped")</f>
        <v>Not Shipped</v>
      </c>
    </row>
    <row r="7245" spans="1:6" ht="15.75" customHeight="1" x14ac:dyDescent="0.35">
      <c r="A7245" s="6">
        <v>62534</v>
      </c>
      <c r="B7245" s="6">
        <v>62534002</v>
      </c>
      <c r="C7245" s="14">
        <v>43629</v>
      </c>
      <c r="D7245" s="6">
        <v>6</v>
      </c>
      <c r="E7245" s="15">
        <v>4484.22</v>
      </c>
      <c r="F7245" t="str">
        <f>_xlfn.IFNA(IF(MATCH($A7245,Delivery_lines!$B:$B,0)&gt;0,"Shipped"),"Not Shipped")</f>
        <v>Not Shipped</v>
      </c>
    </row>
    <row r="7246" spans="1:6" ht="15.75" customHeight="1" x14ac:dyDescent="0.35">
      <c r="A7246" s="6">
        <v>67929</v>
      </c>
      <c r="B7246" s="6">
        <v>67929002</v>
      </c>
      <c r="C7246" s="14">
        <v>43629</v>
      </c>
      <c r="D7246" s="6">
        <v>5</v>
      </c>
      <c r="E7246" s="15">
        <v>1850.75</v>
      </c>
      <c r="F7246" t="str">
        <f>_xlfn.IFNA(IF(MATCH($A7246,Delivery_lines!$B:$B,0)&gt;0,"Shipped"),"Not Shipped")</f>
        <v>Not Shipped</v>
      </c>
    </row>
    <row r="7247" spans="1:6" ht="15.75" customHeight="1" x14ac:dyDescent="0.35">
      <c r="A7247" s="6">
        <v>82329</v>
      </c>
      <c r="B7247" s="6">
        <v>82329002</v>
      </c>
      <c r="C7247" s="14">
        <v>43629</v>
      </c>
      <c r="D7247" s="6">
        <v>6</v>
      </c>
      <c r="E7247" s="15">
        <v>3497.1000000000004</v>
      </c>
      <c r="F7247" t="str">
        <f>_xlfn.IFNA(IF(MATCH($A7247,Delivery_lines!$B:$B,0)&gt;0,"Shipped"),"Not Shipped")</f>
        <v>Not Shipped</v>
      </c>
    </row>
    <row r="7248" spans="1:6" ht="15.75" customHeight="1" x14ac:dyDescent="0.35">
      <c r="A7248" s="6">
        <v>94639</v>
      </c>
      <c r="B7248" s="6">
        <v>94639002</v>
      </c>
      <c r="C7248" s="14">
        <v>43629</v>
      </c>
      <c r="D7248" s="6">
        <v>2</v>
      </c>
      <c r="E7248" s="15">
        <v>976.32</v>
      </c>
      <c r="F7248" t="str">
        <f>_xlfn.IFNA(IF(MATCH($A7248,Delivery_lines!$B:$B,0)&gt;0,"Shipped"),"Not Shipped")</f>
        <v>Not Shipped</v>
      </c>
    </row>
    <row r="7249" spans="1:6" ht="15.75" customHeight="1" x14ac:dyDescent="0.35">
      <c r="A7249" s="6">
        <v>97449</v>
      </c>
      <c r="B7249" s="6">
        <v>97449002</v>
      </c>
      <c r="C7249" s="14">
        <v>43629</v>
      </c>
      <c r="D7249" s="6">
        <v>6</v>
      </c>
      <c r="E7249" s="15">
        <v>803.58</v>
      </c>
      <c r="F7249" t="str">
        <f>_xlfn.IFNA(IF(MATCH($A7249,Delivery_lines!$B:$B,0)&gt;0,"Shipped"),"Not Shipped")</f>
        <v>Not Shipped</v>
      </c>
    </row>
    <row r="7250" spans="1:6" ht="15.75" customHeight="1" x14ac:dyDescent="0.35">
      <c r="A7250" s="6">
        <v>98779</v>
      </c>
      <c r="B7250" s="6">
        <v>98779002</v>
      </c>
      <c r="C7250" s="14">
        <v>43629</v>
      </c>
      <c r="D7250" s="6">
        <v>5</v>
      </c>
      <c r="E7250" s="15">
        <v>3429.4</v>
      </c>
      <c r="F7250" t="str">
        <f>_xlfn.IFNA(IF(MATCH($A7250,Delivery_lines!$B:$B,0)&gt;0,"Shipped"),"Not Shipped")</f>
        <v>Not Shipped</v>
      </c>
    </row>
    <row r="7251" spans="1:6" ht="15.75" customHeight="1" x14ac:dyDescent="0.35">
      <c r="A7251" s="6">
        <v>102214</v>
      </c>
      <c r="B7251" s="6">
        <v>102214002</v>
      </c>
      <c r="C7251" s="14">
        <v>43629</v>
      </c>
      <c r="D7251" s="6">
        <v>7</v>
      </c>
      <c r="E7251" s="15">
        <v>1039.43</v>
      </c>
      <c r="F7251" t="str">
        <f>_xlfn.IFNA(IF(MATCH($A7251,Delivery_lines!$B:$B,0)&gt;0,"Shipped"),"Not Shipped")</f>
        <v>Not Shipped</v>
      </c>
    </row>
    <row r="7252" spans="1:6" ht="15.75" customHeight="1" x14ac:dyDescent="0.35">
      <c r="A7252" s="6">
        <v>104464</v>
      </c>
      <c r="B7252" s="6">
        <v>104464002</v>
      </c>
      <c r="C7252" s="14">
        <v>43629</v>
      </c>
      <c r="D7252" s="6">
        <v>5</v>
      </c>
      <c r="E7252" s="15">
        <v>873.8</v>
      </c>
      <c r="F7252" t="str">
        <f>_xlfn.IFNA(IF(MATCH($A7252,Delivery_lines!$B:$B,0)&gt;0,"Shipped"),"Not Shipped")</f>
        <v>Not Shipped</v>
      </c>
    </row>
    <row r="7253" spans="1:6" ht="15.75" customHeight="1" x14ac:dyDescent="0.35">
      <c r="A7253" s="6">
        <v>56689</v>
      </c>
      <c r="B7253" s="6">
        <v>56689002</v>
      </c>
      <c r="C7253" s="14">
        <v>43630</v>
      </c>
      <c r="D7253" s="6">
        <v>3</v>
      </c>
      <c r="E7253" s="15">
        <v>98.67</v>
      </c>
      <c r="F7253" t="str">
        <f>_xlfn.IFNA(IF(MATCH($A7253,Delivery_lines!$B:$B,0)&gt;0,"Shipped"),"Not Shipped")</f>
        <v>Not Shipped</v>
      </c>
    </row>
    <row r="7254" spans="1:6" ht="15.75" customHeight="1" x14ac:dyDescent="0.35">
      <c r="A7254" s="6">
        <v>63729</v>
      </c>
      <c r="B7254" s="6">
        <v>63729002</v>
      </c>
      <c r="C7254" s="14">
        <v>43630</v>
      </c>
      <c r="D7254" s="6">
        <v>2</v>
      </c>
      <c r="E7254" s="15">
        <v>743.58</v>
      </c>
      <c r="F7254" t="str">
        <f>_xlfn.IFNA(IF(MATCH($A7254,Delivery_lines!$B:$B,0)&gt;0,"Shipped"),"Not Shipped")</f>
        <v>Not Shipped</v>
      </c>
    </row>
    <row r="7255" spans="1:6" ht="15.75" customHeight="1" x14ac:dyDescent="0.35">
      <c r="A7255" s="6">
        <v>79949</v>
      </c>
      <c r="B7255" s="6">
        <v>79949002</v>
      </c>
      <c r="C7255" s="14">
        <v>43630</v>
      </c>
      <c r="D7255" s="6">
        <v>1</v>
      </c>
      <c r="E7255" s="15">
        <v>160.6</v>
      </c>
      <c r="F7255" t="str">
        <f>_xlfn.IFNA(IF(MATCH($A7255,Delivery_lines!$B:$B,0)&gt;0,"Shipped"),"Not Shipped")</f>
        <v>Not Shipped</v>
      </c>
    </row>
    <row r="7256" spans="1:6" ht="15.75" customHeight="1" x14ac:dyDescent="0.35">
      <c r="A7256" s="6">
        <v>102824</v>
      </c>
      <c r="B7256" s="6">
        <v>102824002</v>
      </c>
      <c r="C7256" s="14">
        <v>43630</v>
      </c>
      <c r="D7256" s="6">
        <v>2</v>
      </c>
      <c r="E7256" s="15">
        <v>357.68</v>
      </c>
      <c r="F7256" t="str">
        <f>_xlfn.IFNA(IF(MATCH($A7256,Delivery_lines!$B:$B,0)&gt;0,"Shipped"),"Not Shipped")</f>
        <v>Not Shipped</v>
      </c>
    </row>
    <row r="7257" spans="1:6" ht="15.75" customHeight="1" x14ac:dyDescent="0.35">
      <c r="A7257" s="6">
        <v>104924</v>
      </c>
      <c r="B7257" s="6">
        <v>104924002</v>
      </c>
      <c r="C7257" s="14">
        <v>43630</v>
      </c>
      <c r="D7257" s="6">
        <v>3</v>
      </c>
      <c r="E7257" s="15">
        <v>1600.44</v>
      </c>
      <c r="F7257" t="str">
        <f>_xlfn.IFNA(IF(MATCH($A7257,Delivery_lines!$B:$B,0)&gt;0,"Shipped"),"Not Shipped")</f>
        <v>Not Shipped</v>
      </c>
    </row>
    <row r="7258" spans="1:6" ht="15.75" customHeight="1" x14ac:dyDescent="0.35">
      <c r="A7258" s="6">
        <v>106099</v>
      </c>
      <c r="B7258" s="6">
        <v>106099002</v>
      </c>
      <c r="C7258" s="14">
        <v>43630</v>
      </c>
      <c r="D7258" s="6">
        <v>6</v>
      </c>
      <c r="E7258" s="15">
        <v>4035.18</v>
      </c>
      <c r="F7258" t="str">
        <f>_xlfn.IFNA(IF(MATCH($A7258,Delivery_lines!$B:$B,0)&gt;0,"Shipped"),"Not Shipped")</f>
        <v>Not Shipped</v>
      </c>
    </row>
    <row r="7259" spans="1:6" ht="15.75" customHeight="1" x14ac:dyDescent="0.35">
      <c r="A7259" s="6">
        <v>106549</v>
      </c>
      <c r="B7259" s="6">
        <v>106549002</v>
      </c>
      <c r="C7259" s="14">
        <v>43630</v>
      </c>
      <c r="D7259" s="6">
        <v>4</v>
      </c>
      <c r="E7259" s="15">
        <v>1327.32</v>
      </c>
      <c r="F7259" t="str">
        <f>_xlfn.IFNA(IF(MATCH($A7259,Delivery_lines!$B:$B,0)&gt;0,"Shipped"),"Not Shipped")</f>
        <v>Not Shipped</v>
      </c>
    </row>
    <row r="7260" spans="1:6" ht="15.75" customHeight="1" x14ac:dyDescent="0.35">
      <c r="A7260" s="6">
        <v>108479</v>
      </c>
      <c r="B7260" s="6">
        <v>108479002</v>
      </c>
      <c r="C7260" s="14">
        <v>43630</v>
      </c>
      <c r="D7260" s="6">
        <v>7</v>
      </c>
      <c r="E7260" s="15">
        <v>4603.9000000000005</v>
      </c>
      <c r="F7260" t="str">
        <f>_xlfn.IFNA(IF(MATCH($A7260,Delivery_lines!$B:$B,0)&gt;0,"Shipped"),"Not Shipped")</f>
        <v>Not Shipped</v>
      </c>
    </row>
    <row r="7261" spans="1:6" ht="15.75" customHeight="1" x14ac:dyDescent="0.35">
      <c r="A7261" s="6">
        <v>55934</v>
      </c>
      <c r="B7261" s="6">
        <v>55934002</v>
      </c>
      <c r="C7261" s="14">
        <v>43631</v>
      </c>
      <c r="D7261" s="6">
        <v>5</v>
      </c>
      <c r="E7261" s="15">
        <v>3492.9500000000003</v>
      </c>
      <c r="F7261" t="str">
        <f>_xlfn.IFNA(IF(MATCH($A7261,Delivery_lines!$B:$B,0)&gt;0,"Shipped"),"Not Shipped")</f>
        <v>Not Shipped</v>
      </c>
    </row>
    <row r="7262" spans="1:6" ht="15.75" customHeight="1" x14ac:dyDescent="0.35">
      <c r="A7262" s="6">
        <v>73259</v>
      </c>
      <c r="B7262" s="6">
        <v>73259002</v>
      </c>
      <c r="C7262" s="14">
        <v>43631</v>
      </c>
      <c r="D7262" s="6">
        <v>6</v>
      </c>
      <c r="E7262" s="15">
        <v>1135.02</v>
      </c>
      <c r="F7262" t="str">
        <f>_xlfn.IFNA(IF(MATCH($A7262,Delivery_lines!$B:$B,0)&gt;0,"Shipped"),"Not Shipped")</f>
        <v>Not Shipped</v>
      </c>
    </row>
    <row r="7263" spans="1:6" ht="15.75" customHeight="1" x14ac:dyDescent="0.35">
      <c r="A7263" s="6">
        <v>86834</v>
      </c>
      <c r="B7263" s="6">
        <v>86834002</v>
      </c>
      <c r="C7263" s="14">
        <v>43631</v>
      </c>
      <c r="D7263" s="6">
        <v>4</v>
      </c>
      <c r="E7263" s="15">
        <v>638.76</v>
      </c>
      <c r="F7263" t="str">
        <f>_xlfn.IFNA(IF(MATCH($A7263,Delivery_lines!$B:$B,0)&gt;0,"Shipped"),"Not Shipped")</f>
        <v>Not Shipped</v>
      </c>
    </row>
    <row r="7264" spans="1:6" ht="15.75" customHeight="1" x14ac:dyDescent="0.35">
      <c r="A7264" s="6">
        <v>86989</v>
      </c>
      <c r="B7264" s="6">
        <v>86989002</v>
      </c>
      <c r="C7264" s="14">
        <v>43631</v>
      </c>
      <c r="D7264" s="6">
        <v>5</v>
      </c>
      <c r="E7264" s="15">
        <v>963.5</v>
      </c>
      <c r="F7264" t="str">
        <f>_xlfn.IFNA(IF(MATCH($A7264,Delivery_lines!$B:$B,0)&gt;0,"Shipped"),"Not Shipped")</f>
        <v>Not Shipped</v>
      </c>
    </row>
    <row r="7265" spans="1:6" ht="15.75" customHeight="1" x14ac:dyDescent="0.35">
      <c r="A7265" s="6">
        <v>90234</v>
      </c>
      <c r="B7265" s="6">
        <v>90234002</v>
      </c>
      <c r="C7265" s="14">
        <v>43631</v>
      </c>
      <c r="D7265" s="6">
        <v>3</v>
      </c>
      <c r="E7265" s="15">
        <v>1558.1399999999999</v>
      </c>
      <c r="F7265" t="str">
        <f>_xlfn.IFNA(IF(MATCH($A7265,Delivery_lines!$B:$B,0)&gt;0,"Shipped"),"Not Shipped")</f>
        <v>Not Shipped</v>
      </c>
    </row>
    <row r="7266" spans="1:6" ht="15.75" customHeight="1" x14ac:dyDescent="0.35">
      <c r="A7266" s="6">
        <v>91404</v>
      </c>
      <c r="B7266" s="6">
        <v>91404002</v>
      </c>
      <c r="C7266" s="14">
        <v>43631</v>
      </c>
      <c r="D7266" s="6">
        <v>6</v>
      </c>
      <c r="E7266" s="15">
        <v>3481.9800000000005</v>
      </c>
      <c r="F7266" t="str">
        <f>_xlfn.IFNA(IF(MATCH($A7266,Delivery_lines!$B:$B,0)&gt;0,"Shipped"),"Not Shipped")</f>
        <v>Not Shipped</v>
      </c>
    </row>
    <row r="7267" spans="1:6" ht="15.75" customHeight="1" x14ac:dyDescent="0.35">
      <c r="A7267" s="6">
        <v>95679</v>
      </c>
      <c r="B7267" s="6">
        <v>95679002</v>
      </c>
      <c r="C7267" s="14">
        <v>43631</v>
      </c>
      <c r="D7267" s="6">
        <v>6</v>
      </c>
      <c r="E7267" s="15">
        <v>3816</v>
      </c>
      <c r="F7267" t="str">
        <f>_xlfn.IFNA(IF(MATCH($A7267,Delivery_lines!$B:$B,0)&gt;0,"Shipped"),"Not Shipped")</f>
        <v>Not Shipped</v>
      </c>
    </row>
    <row r="7268" spans="1:6" ht="15.75" customHeight="1" x14ac:dyDescent="0.35">
      <c r="A7268" s="6">
        <v>101784</v>
      </c>
      <c r="B7268" s="6">
        <v>101784002</v>
      </c>
      <c r="C7268" s="14">
        <v>43631</v>
      </c>
      <c r="D7268" s="6">
        <v>4</v>
      </c>
      <c r="E7268" s="15">
        <v>701.64</v>
      </c>
      <c r="F7268" t="str">
        <f>_xlfn.IFNA(IF(MATCH($A7268,Delivery_lines!$B:$B,0)&gt;0,"Shipped"),"Not Shipped")</f>
        <v>Not Shipped</v>
      </c>
    </row>
    <row r="7269" spans="1:6" ht="15.75" customHeight="1" x14ac:dyDescent="0.35">
      <c r="A7269" s="6">
        <v>104324</v>
      </c>
      <c r="B7269" s="6">
        <v>104324002</v>
      </c>
      <c r="C7269" s="14">
        <v>43631</v>
      </c>
      <c r="D7269" s="6">
        <v>1</v>
      </c>
      <c r="E7269" s="15">
        <v>40.229999999999997</v>
      </c>
      <c r="F7269" t="str">
        <f>_xlfn.IFNA(IF(MATCH($A7269,Delivery_lines!$B:$B,0)&gt;0,"Shipped"),"Not Shipped")</f>
        <v>Not Shipped</v>
      </c>
    </row>
    <row r="7270" spans="1:6" ht="15.75" customHeight="1" x14ac:dyDescent="0.35">
      <c r="A7270" s="6">
        <v>111914</v>
      </c>
      <c r="B7270" s="6">
        <v>111914002</v>
      </c>
      <c r="C7270" s="14">
        <v>43631</v>
      </c>
      <c r="D7270" s="6">
        <v>6</v>
      </c>
      <c r="E7270" s="15">
        <v>487.20000000000005</v>
      </c>
      <c r="F7270" t="str">
        <f>_xlfn.IFNA(IF(MATCH($A7270,Delivery_lines!$B:$B,0)&gt;0,"Shipped"),"Not Shipped")</f>
        <v>Not Shipped</v>
      </c>
    </row>
    <row r="7271" spans="1:6" ht="15.75" customHeight="1" x14ac:dyDescent="0.35">
      <c r="A7271" s="6">
        <v>112064</v>
      </c>
      <c r="B7271" s="6">
        <v>112064002</v>
      </c>
      <c r="C7271" s="14">
        <v>43631</v>
      </c>
      <c r="D7271" s="6">
        <v>2</v>
      </c>
      <c r="E7271" s="15">
        <v>1470.2</v>
      </c>
      <c r="F7271" t="str">
        <f>_xlfn.IFNA(IF(MATCH($A7271,Delivery_lines!$B:$B,0)&gt;0,"Shipped"),"Not Shipped")</f>
        <v>Not Shipped</v>
      </c>
    </row>
    <row r="7272" spans="1:6" ht="15.75" customHeight="1" x14ac:dyDescent="0.35">
      <c r="A7272" s="6">
        <v>55639</v>
      </c>
      <c r="B7272" s="6">
        <v>55639002</v>
      </c>
      <c r="C7272" s="14">
        <v>43632</v>
      </c>
      <c r="D7272" s="6">
        <v>7</v>
      </c>
      <c r="E7272" s="15">
        <v>667.38</v>
      </c>
      <c r="F7272" t="str">
        <f>_xlfn.IFNA(IF(MATCH($A7272,Delivery_lines!$B:$B,0)&gt;0,"Shipped"),"Not Shipped")</f>
        <v>Not Shipped</v>
      </c>
    </row>
    <row r="7273" spans="1:6" ht="15.75" customHeight="1" x14ac:dyDescent="0.35">
      <c r="A7273" s="6">
        <v>59274</v>
      </c>
      <c r="B7273" s="6">
        <v>59274002</v>
      </c>
      <c r="C7273" s="14">
        <v>43632</v>
      </c>
      <c r="D7273" s="6">
        <v>1</v>
      </c>
      <c r="E7273" s="15">
        <v>464.38</v>
      </c>
      <c r="F7273" t="str">
        <f>_xlfn.IFNA(IF(MATCH($A7273,Delivery_lines!$B:$B,0)&gt;0,"Shipped"),"Not Shipped")</f>
        <v>Not Shipped</v>
      </c>
    </row>
    <row r="7274" spans="1:6" ht="15.75" customHeight="1" x14ac:dyDescent="0.35">
      <c r="A7274" s="6">
        <v>68974</v>
      </c>
      <c r="B7274" s="6">
        <v>68974002</v>
      </c>
      <c r="C7274" s="14">
        <v>43632</v>
      </c>
      <c r="D7274" s="6">
        <v>6</v>
      </c>
      <c r="E7274" s="15">
        <v>1743.42</v>
      </c>
      <c r="F7274" t="str">
        <f>_xlfn.IFNA(IF(MATCH($A7274,Delivery_lines!$B:$B,0)&gt;0,"Shipped"),"Not Shipped")</f>
        <v>Not Shipped</v>
      </c>
    </row>
    <row r="7275" spans="1:6" ht="15.75" customHeight="1" x14ac:dyDescent="0.35">
      <c r="A7275" s="6">
        <v>69874</v>
      </c>
      <c r="B7275" s="6">
        <v>69874002</v>
      </c>
      <c r="C7275" s="14">
        <v>43632</v>
      </c>
      <c r="D7275" s="6">
        <v>1</v>
      </c>
      <c r="E7275" s="15">
        <v>654.79</v>
      </c>
      <c r="F7275" t="str">
        <f>_xlfn.IFNA(IF(MATCH($A7275,Delivery_lines!$B:$B,0)&gt;0,"Shipped"),"Not Shipped")</f>
        <v>Not Shipped</v>
      </c>
    </row>
    <row r="7276" spans="1:6" ht="15.75" customHeight="1" x14ac:dyDescent="0.35">
      <c r="A7276" s="6">
        <v>92449</v>
      </c>
      <c r="B7276" s="6">
        <v>92449002</v>
      </c>
      <c r="C7276" s="14">
        <v>43632</v>
      </c>
      <c r="D7276" s="6">
        <v>2</v>
      </c>
      <c r="E7276" s="15">
        <v>724.02</v>
      </c>
      <c r="F7276" t="str">
        <f>_xlfn.IFNA(IF(MATCH($A7276,Delivery_lines!$B:$B,0)&gt;0,"Shipped"),"Not Shipped")</f>
        <v>Not Shipped</v>
      </c>
    </row>
    <row r="7277" spans="1:6" ht="15.75" customHeight="1" x14ac:dyDescent="0.35">
      <c r="A7277" s="6">
        <v>100579</v>
      </c>
      <c r="B7277" s="6">
        <v>100579002</v>
      </c>
      <c r="C7277" s="14">
        <v>43632</v>
      </c>
      <c r="D7277" s="6">
        <v>3</v>
      </c>
      <c r="E7277" s="15">
        <v>2086.92</v>
      </c>
      <c r="F7277" t="str">
        <f>_xlfn.IFNA(IF(MATCH($A7277,Delivery_lines!$B:$B,0)&gt;0,"Shipped"),"Not Shipped")</f>
        <v>Not Shipped</v>
      </c>
    </row>
    <row r="7278" spans="1:6" ht="15.75" customHeight="1" x14ac:dyDescent="0.35">
      <c r="A7278" s="6">
        <v>108644</v>
      </c>
      <c r="B7278" s="6">
        <v>108644002</v>
      </c>
      <c r="C7278" s="14">
        <v>43632</v>
      </c>
      <c r="D7278" s="6">
        <v>2</v>
      </c>
      <c r="E7278" s="15">
        <v>710</v>
      </c>
      <c r="F7278" t="str">
        <f>_xlfn.IFNA(IF(MATCH($A7278,Delivery_lines!$B:$B,0)&gt;0,"Shipped"),"Not Shipped")</f>
        <v>Not Shipped</v>
      </c>
    </row>
    <row r="7279" spans="1:6" ht="15.75" customHeight="1" x14ac:dyDescent="0.35">
      <c r="A7279" s="6">
        <v>110114</v>
      </c>
      <c r="B7279" s="6">
        <v>110114002</v>
      </c>
      <c r="C7279" s="14">
        <v>43632</v>
      </c>
      <c r="D7279" s="6">
        <v>4</v>
      </c>
      <c r="E7279" s="15">
        <v>366.2</v>
      </c>
      <c r="F7279" t="str">
        <f>_xlfn.IFNA(IF(MATCH($A7279,Delivery_lines!$B:$B,0)&gt;0,"Shipped"),"Not Shipped")</f>
        <v>Not Shipped</v>
      </c>
    </row>
    <row r="7280" spans="1:6" ht="15.75" customHeight="1" x14ac:dyDescent="0.35">
      <c r="A7280" s="6">
        <v>58679</v>
      </c>
      <c r="B7280" s="6">
        <v>58679002</v>
      </c>
      <c r="C7280" s="14">
        <v>43633</v>
      </c>
      <c r="D7280" s="6">
        <v>6</v>
      </c>
      <c r="E7280" s="15">
        <v>538.86</v>
      </c>
      <c r="F7280" t="str">
        <f>_xlfn.IFNA(IF(MATCH($A7280,Delivery_lines!$B:$B,0)&gt;0,"Shipped"),"Not Shipped")</f>
        <v>Not Shipped</v>
      </c>
    </row>
    <row r="7281" spans="1:6" ht="15.75" customHeight="1" x14ac:dyDescent="0.35">
      <c r="A7281" s="6">
        <v>73269</v>
      </c>
      <c r="B7281" s="6">
        <v>73269002</v>
      </c>
      <c r="C7281" s="14">
        <v>43633</v>
      </c>
      <c r="D7281" s="6">
        <v>5</v>
      </c>
      <c r="E7281" s="15">
        <v>1594.35</v>
      </c>
      <c r="F7281" t="str">
        <f>_xlfn.IFNA(IF(MATCH($A7281,Delivery_lines!$B:$B,0)&gt;0,"Shipped"),"Not Shipped")</f>
        <v>Not Shipped</v>
      </c>
    </row>
    <row r="7282" spans="1:6" ht="15.75" customHeight="1" x14ac:dyDescent="0.35">
      <c r="A7282" s="6">
        <v>74029</v>
      </c>
      <c r="B7282" s="6">
        <v>74029002</v>
      </c>
      <c r="C7282" s="14">
        <v>43633</v>
      </c>
      <c r="D7282" s="6">
        <v>7</v>
      </c>
      <c r="E7282" s="15">
        <v>1852.8999999999999</v>
      </c>
      <c r="F7282" t="str">
        <f>_xlfn.IFNA(IF(MATCH($A7282,Delivery_lines!$B:$B,0)&gt;0,"Shipped"),"Not Shipped")</f>
        <v>Not Shipped</v>
      </c>
    </row>
    <row r="7283" spans="1:6" ht="15.75" customHeight="1" x14ac:dyDescent="0.35">
      <c r="A7283" s="6">
        <v>74919</v>
      </c>
      <c r="B7283" s="6">
        <v>74919002</v>
      </c>
      <c r="C7283" s="14">
        <v>43633</v>
      </c>
      <c r="D7283" s="6">
        <v>4</v>
      </c>
      <c r="E7283" s="15">
        <v>922.96</v>
      </c>
      <c r="F7283" t="str">
        <f>_xlfn.IFNA(IF(MATCH($A7283,Delivery_lines!$B:$B,0)&gt;0,"Shipped"),"Not Shipped")</f>
        <v>Not Shipped</v>
      </c>
    </row>
    <row r="7284" spans="1:6" ht="15.75" customHeight="1" x14ac:dyDescent="0.35">
      <c r="A7284" s="6">
        <v>85484</v>
      </c>
      <c r="B7284" s="6">
        <v>85484002</v>
      </c>
      <c r="C7284" s="14">
        <v>43633</v>
      </c>
      <c r="D7284" s="6">
        <v>3</v>
      </c>
      <c r="E7284" s="15">
        <v>328.38</v>
      </c>
      <c r="F7284" t="str">
        <f>_xlfn.IFNA(IF(MATCH($A7284,Delivery_lines!$B:$B,0)&gt;0,"Shipped"),"Not Shipped")</f>
        <v>Not Shipped</v>
      </c>
    </row>
    <row r="7285" spans="1:6" ht="15.75" customHeight="1" x14ac:dyDescent="0.35">
      <c r="A7285" s="6">
        <v>87889</v>
      </c>
      <c r="B7285" s="6">
        <v>87889002</v>
      </c>
      <c r="C7285" s="14">
        <v>43633</v>
      </c>
      <c r="D7285" s="6">
        <v>3</v>
      </c>
      <c r="E7285" s="15">
        <v>510.54</v>
      </c>
      <c r="F7285" t="str">
        <f>_xlfn.IFNA(IF(MATCH($A7285,Delivery_lines!$B:$B,0)&gt;0,"Shipped"),"Not Shipped")</f>
        <v>Not Shipped</v>
      </c>
    </row>
    <row r="7286" spans="1:6" ht="15.75" customHeight="1" x14ac:dyDescent="0.35">
      <c r="A7286" s="6">
        <v>90394</v>
      </c>
      <c r="B7286" s="6">
        <v>90394002</v>
      </c>
      <c r="C7286" s="14">
        <v>43633</v>
      </c>
      <c r="D7286" s="6">
        <v>4</v>
      </c>
      <c r="E7286" s="15">
        <v>406.52</v>
      </c>
      <c r="F7286" t="str">
        <f>_xlfn.IFNA(IF(MATCH($A7286,Delivery_lines!$B:$B,0)&gt;0,"Shipped"),"Not Shipped")</f>
        <v>Not Shipped</v>
      </c>
    </row>
    <row r="7287" spans="1:6" ht="15.75" customHeight="1" x14ac:dyDescent="0.35">
      <c r="A7287" s="6">
        <v>98364</v>
      </c>
      <c r="B7287" s="6">
        <v>98364002</v>
      </c>
      <c r="C7287" s="14">
        <v>43633</v>
      </c>
      <c r="D7287" s="6">
        <v>7</v>
      </c>
      <c r="E7287" s="15">
        <v>1383.83</v>
      </c>
      <c r="F7287" t="str">
        <f>_xlfn.IFNA(IF(MATCH($A7287,Delivery_lines!$B:$B,0)&gt;0,"Shipped"),"Not Shipped")</f>
        <v>Not Shipped</v>
      </c>
    </row>
    <row r="7288" spans="1:6" ht="15.75" customHeight="1" x14ac:dyDescent="0.35">
      <c r="A7288" s="6">
        <v>107744</v>
      </c>
      <c r="B7288" s="6">
        <v>107744002</v>
      </c>
      <c r="C7288" s="14">
        <v>43633</v>
      </c>
      <c r="D7288" s="6">
        <v>5</v>
      </c>
      <c r="E7288" s="15">
        <v>2284.35</v>
      </c>
      <c r="F7288" t="str">
        <f>_xlfn.IFNA(IF(MATCH($A7288,Delivery_lines!$B:$B,0)&gt;0,"Shipped"),"Not Shipped")</f>
        <v>Not Shipped</v>
      </c>
    </row>
    <row r="7289" spans="1:6" ht="15.75" customHeight="1" x14ac:dyDescent="0.35">
      <c r="A7289" s="6">
        <v>109684</v>
      </c>
      <c r="B7289" s="6">
        <v>109684002</v>
      </c>
      <c r="C7289" s="14">
        <v>43633</v>
      </c>
      <c r="D7289" s="6">
        <v>4</v>
      </c>
      <c r="E7289" s="15">
        <v>1499.72</v>
      </c>
      <c r="F7289" t="str">
        <f>_xlfn.IFNA(IF(MATCH($A7289,Delivery_lines!$B:$B,0)&gt;0,"Shipped"),"Not Shipped")</f>
        <v>Not Shipped</v>
      </c>
    </row>
    <row r="7290" spans="1:6" ht="15.75" customHeight="1" x14ac:dyDescent="0.35">
      <c r="A7290" s="6">
        <v>54609</v>
      </c>
      <c r="B7290" s="6">
        <v>54609002</v>
      </c>
      <c r="C7290" s="14">
        <v>43634</v>
      </c>
      <c r="D7290" s="6">
        <v>1</v>
      </c>
      <c r="E7290" s="15">
        <v>466.47</v>
      </c>
      <c r="F7290" t="str">
        <f>_xlfn.IFNA(IF(MATCH($A7290,Delivery_lines!$B:$B,0)&gt;0,"Shipped"),"Not Shipped")</f>
        <v>Not Shipped</v>
      </c>
    </row>
    <row r="7291" spans="1:6" ht="15.75" customHeight="1" x14ac:dyDescent="0.35">
      <c r="A7291" s="6">
        <v>59439</v>
      </c>
      <c r="B7291" s="6">
        <v>59439002</v>
      </c>
      <c r="C7291" s="14">
        <v>43634</v>
      </c>
      <c r="D7291" s="6">
        <v>2</v>
      </c>
      <c r="E7291" s="15">
        <v>931.58</v>
      </c>
      <c r="F7291" t="str">
        <f>_xlfn.IFNA(IF(MATCH($A7291,Delivery_lines!$B:$B,0)&gt;0,"Shipped"),"Not Shipped")</f>
        <v>Not Shipped</v>
      </c>
    </row>
    <row r="7292" spans="1:6" ht="15.75" customHeight="1" x14ac:dyDescent="0.35">
      <c r="A7292" s="6">
        <v>73884</v>
      </c>
      <c r="B7292" s="6">
        <v>73884002</v>
      </c>
      <c r="C7292" s="14">
        <v>43634</v>
      </c>
      <c r="D7292" s="6">
        <v>3</v>
      </c>
      <c r="E7292" s="15">
        <v>1464.57</v>
      </c>
      <c r="F7292" t="str">
        <f>_xlfn.IFNA(IF(MATCH($A7292,Delivery_lines!$B:$B,0)&gt;0,"Shipped"),"Not Shipped")</f>
        <v>Not Shipped</v>
      </c>
    </row>
    <row r="7293" spans="1:6" ht="15.75" customHeight="1" x14ac:dyDescent="0.35">
      <c r="A7293" s="6">
        <v>79519</v>
      </c>
      <c r="B7293" s="6">
        <v>79519002</v>
      </c>
      <c r="C7293" s="14">
        <v>43634</v>
      </c>
      <c r="D7293" s="6">
        <v>2</v>
      </c>
      <c r="E7293" s="15">
        <v>220.8</v>
      </c>
      <c r="F7293" t="str">
        <f>_xlfn.IFNA(IF(MATCH($A7293,Delivery_lines!$B:$B,0)&gt;0,"Shipped"),"Not Shipped")</f>
        <v>Not Shipped</v>
      </c>
    </row>
    <row r="7294" spans="1:6" ht="15.75" customHeight="1" x14ac:dyDescent="0.35">
      <c r="A7294" s="6">
        <v>83084</v>
      </c>
      <c r="B7294" s="6">
        <v>83084002</v>
      </c>
      <c r="C7294" s="14">
        <v>43634</v>
      </c>
      <c r="D7294" s="6">
        <v>5</v>
      </c>
      <c r="E7294" s="15">
        <v>436.15000000000003</v>
      </c>
      <c r="F7294" t="str">
        <f>_xlfn.IFNA(IF(MATCH($A7294,Delivery_lines!$B:$B,0)&gt;0,"Shipped"),"Not Shipped")</f>
        <v>Not Shipped</v>
      </c>
    </row>
    <row r="7295" spans="1:6" ht="15.75" customHeight="1" x14ac:dyDescent="0.35">
      <c r="A7295" s="6">
        <v>101494</v>
      </c>
      <c r="B7295" s="6">
        <v>101494002</v>
      </c>
      <c r="C7295" s="14">
        <v>43634</v>
      </c>
      <c r="D7295" s="6">
        <v>2</v>
      </c>
      <c r="E7295" s="15">
        <v>1295.08</v>
      </c>
      <c r="F7295" t="str">
        <f>_xlfn.IFNA(IF(MATCH($A7295,Delivery_lines!$B:$B,0)&gt;0,"Shipped"),"Not Shipped")</f>
        <v>Not Shipped</v>
      </c>
    </row>
    <row r="7296" spans="1:6" ht="15.75" customHeight="1" x14ac:dyDescent="0.35">
      <c r="A7296" s="6">
        <v>111784</v>
      </c>
      <c r="B7296" s="6">
        <v>111784002</v>
      </c>
      <c r="C7296" s="14">
        <v>43634</v>
      </c>
      <c r="D7296" s="6">
        <v>2</v>
      </c>
      <c r="E7296" s="15">
        <v>1439.9</v>
      </c>
      <c r="F7296" t="str">
        <f>_xlfn.IFNA(IF(MATCH($A7296,Delivery_lines!$B:$B,0)&gt;0,"Shipped"),"Not Shipped")</f>
        <v>Not Shipped</v>
      </c>
    </row>
    <row r="7297" spans="1:6" ht="15.75" customHeight="1" x14ac:dyDescent="0.35">
      <c r="A7297" s="6">
        <v>56104</v>
      </c>
      <c r="B7297" s="6">
        <v>56104002</v>
      </c>
      <c r="C7297" s="14">
        <v>43635</v>
      </c>
      <c r="D7297" s="6">
        <v>2</v>
      </c>
      <c r="E7297" s="15">
        <v>1232.74</v>
      </c>
      <c r="F7297" t="str">
        <f>_xlfn.IFNA(IF(MATCH($A7297,Delivery_lines!$B:$B,0)&gt;0,"Shipped"),"Not Shipped")</f>
        <v>Not Shipped</v>
      </c>
    </row>
    <row r="7298" spans="1:6" ht="15.75" customHeight="1" x14ac:dyDescent="0.35">
      <c r="A7298" s="6">
        <v>58839</v>
      </c>
      <c r="B7298" s="6">
        <v>58839002</v>
      </c>
      <c r="C7298" s="14">
        <v>43635</v>
      </c>
      <c r="D7298" s="6">
        <v>5</v>
      </c>
      <c r="E7298" s="15">
        <v>865.19999999999993</v>
      </c>
      <c r="F7298" t="str">
        <f>_xlfn.IFNA(IF(MATCH($A7298,Delivery_lines!$B:$B,0)&gt;0,"Shipped"),"Not Shipped")</f>
        <v>Not Shipped</v>
      </c>
    </row>
    <row r="7299" spans="1:6" ht="15.75" customHeight="1" x14ac:dyDescent="0.35">
      <c r="A7299" s="6">
        <v>62259</v>
      </c>
      <c r="B7299" s="6">
        <v>62259002</v>
      </c>
      <c r="C7299" s="14">
        <v>43635</v>
      </c>
      <c r="D7299" s="6">
        <v>6</v>
      </c>
      <c r="E7299" s="15">
        <v>119.39999999999999</v>
      </c>
      <c r="F7299" t="str">
        <f>_xlfn.IFNA(IF(MATCH($A7299,Delivery_lines!$B:$B,0)&gt;0,"Shipped"),"Not Shipped")</f>
        <v>Not Shipped</v>
      </c>
    </row>
    <row r="7300" spans="1:6" ht="15.75" customHeight="1" x14ac:dyDescent="0.35">
      <c r="A7300" s="6">
        <v>70039</v>
      </c>
      <c r="B7300" s="6">
        <v>70039002</v>
      </c>
      <c r="C7300" s="14">
        <v>43635</v>
      </c>
      <c r="D7300" s="6">
        <v>2</v>
      </c>
      <c r="E7300" s="15">
        <v>1297.6400000000001</v>
      </c>
      <c r="F7300" t="str">
        <f>_xlfn.IFNA(IF(MATCH($A7300,Delivery_lines!$B:$B,0)&gt;0,"Shipped"),"Not Shipped")</f>
        <v>Not Shipped</v>
      </c>
    </row>
    <row r="7301" spans="1:6" ht="15.75" customHeight="1" x14ac:dyDescent="0.35">
      <c r="A7301" s="6">
        <v>76989</v>
      </c>
      <c r="B7301" s="6">
        <v>76989002</v>
      </c>
      <c r="C7301" s="14">
        <v>43635</v>
      </c>
      <c r="D7301" s="6">
        <v>7</v>
      </c>
      <c r="E7301" s="15">
        <v>1442.8400000000001</v>
      </c>
      <c r="F7301" t="str">
        <f>_xlfn.IFNA(IF(MATCH($A7301,Delivery_lines!$B:$B,0)&gt;0,"Shipped"),"Not Shipped")</f>
        <v>Not Shipped</v>
      </c>
    </row>
    <row r="7302" spans="1:6" ht="15.75" customHeight="1" x14ac:dyDescent="0.35">
      <c r="A7302" s="6">
        <v>90114</v>
      </c>
      <c r="B7302" s="6">
        <v>90114002</v>
      </c>
      <c r="C7302" s="14">
        <v>43635</v>
      </c>
      <c r="D7302" s="6">
        <v>4</v>
      </c>
      <c r="E7302" s="15">
        <v>1148.5999999999999</v>
      </c>
      <c r="F7302" t="str">
        <f>_xlfn.IFNA(IF(MATCH($A7302,Delivery_lines!$B:$B,0)&gt;0,"Shipped"),"Not Shipped")</f>
        <v>Not Shipped</v>
      </c>
    </row>
    <row r="7303" spans="1:6" ht="15.75" customHeight="1" x14ac:dyDescent="0.35">
      <c r="A7303" s="6">
        <v>92169</v>
      </c>
      <c r="B7303" s="6">
        <v>92169002</v>
      </c>
      <c r="C7303" s="14">
        <v>43635</v>
      </c>
      <c r="D7303" s="6">
        <v>2</v>
      </c>
      <c r="E7303" s="15">
        <v>922.44</v>
      </c>
      <c r="F7303" t="str">
        <f>_xlfn.IFNA(IF(MATCH($A7303,Delivery_lines!$B:$B,0)&gt;0,"Shipped"),"Not Shipped")</f>
        <v>Not Shipped</v>
      </c>
    </row>
    <row r="7304" spans="1:6" ht="15.75" customHeight="1" x14ac:dyDescent="0.35">
      <c r="A7304" s="6">
        <v>93784</v>
      </c>
      <c r="B7304" s="6">
        <v>93784002</v>
      </c>
      <c r="C7304" s="14">
        <v>43635</v>
      </c>
      <c r="D7304" s="6">
        <v>1</v>
      </c>
      <c r="E7304" s="15">
        <v>164.08</v>
      </c>
      <c r="F7304" t="str">
        <f>_xlfn.IFNA(IF(MATCH($A7304,Delivery_lines!$B:$B,0)&gt;0,"Shipped"),"Not Shipped")</f>
        <v>Not Shipped</v>
      </c>
    </row>
    <row r="7305" spans="1:6" ht="15.75" customHeight="1" x14ac:dyDescent="0.35">
      <c r="A7305" s="6">
        <v>101954</v>
      </c>
      <c r="B7305" s="6">
        <v>101954002</v>
      </c>
      <c r="C7305" s="14">
        <v>43635</v>
      </c>
      <c r="D7305" s="6">
        <v>2</v>
      </c>
      <c r="E7305" s="15">
        <v>421.42</v>
      </c>
      <c r="F7305" t="str">
        <f>_xlfn.IFNA(IF(MATCH($A7305,Delivery_lines!$B:$B,0)&gt;0,"Shipped"),"Not Shipped")</f>
        <v>Not Shipped</v>
      </c>
    </row>
    <row r="7306" spans="1:6" ht="15.75" customHeight="1" x14ac:dyDescent="0.35">
      <c r="A7306" s="6">
        <v>56569</v>
      </c>
      <c r="B7306" s="6">
        <v>56569002</v>
      </c>
      <c r="C7306" s="14">
        <v>43636</v>
      </c>
      <c r="D7306" s="6">
        <v>3</v>
      </c>
      <c r="E7306" s="15">
        <v>724.71</v>
      </c>
      <c r="F7306" t="str">
        <f>_xlfn.IFNA(IF(MATCH($A7306,Delivery_lines!$B:$B,0)&gt;0,"Shipped"),"Not Shipped")</f>
        <v>Not Shipped</v>
      </c>
    </row>
    <row r="7307" spans="1:6" ht="15.75" customHeight="1" x14ac:dyDescent="0.35">
      <c r="A7307" s="6">
        <v>59899</v>
      </c>
      <c r="B7307" s="6">
        <v>59899002</v>
      </c>
      <c r="C7307" s="14">
        <v>43636</v>
      </c>
      <c r="D7307" s="6">
        <v>3</v>
      </c>
      <c r="E7307" s="15">
        <v>581.70000000000005</v>
      </c>
      <c r="F7307" t="str">
        <f>_xlfn.IFNA(IF(MATCH($A7307,Delivery_lines!$B:$B,0)&gt;0,"Shipped"),"Not Shipped")</f>
        <v>Not Shipped</v>
      </c>
    </row>
    <row r="7308" spans="1:6" ht="15.75" customHeight="1" x14ac:dyDescent="0.35">
      <c r="A7308" s="6">
        <v>61654</v>
      </c>
      <c r="B7308" s="6">
        <v>61654002</v>
      </c>
      <c r="C7308" s="14">
        <v>43636</v>
      </c>
      <c r="D7308" s="6">
        <v>5</v>
      </c>
      <c r="E7308" s="15">
        <v>1163</v>
      </c>
      <c r="F7308" t="str">
        <f>_xlfn.IFNA(IF(MATCH($A7308,Delivery_lines!$B:$B,0)&gt;0,"Shipped"),"Not Shipped")</f>
        <v>Not Shipped</v>
      </c>
    </row>
    <row r="7309" spans="1:6" ht="15.75" customHeight="1" x14ac:dyDescent="0.35">
      <c r="A7309" s="6">
        <v>63009</v>
      </c>
      <c r="B7309" s="6">
        <v>63009002</v>
      </c>
      <c r="C7309" s="14">
        <v>43636</v>
      </c>
      <c r="D7309" s="6">
        <v>5</v>
      </c>
      <c r="E7309" s="15">
        <v>502.2</v>
      </c>
      <c r="F7309" t="str">
        <f>_xlfn.IFNA(IF(MATCH($A7309,Delivery_lines!$B:$B,0)&gt;0,"Shipped"),"Not Shipped")</f>
        <v>Not Shipped</v>
      </c>
    </row>
    <row r="7310" spans="1:6" ht="15.75" customHeight="1" x14ac:dyDescent="0.35">
      <c r="A7310" s="6">
        <v>64039</v>
      </c>
      <c r="B7310" s="6">
        <v>64039002</v>
      </c>
      <c r="C7310" s="14">
        <v>43636</v>
      </c>
      <c r="D7310" s="6">
        <v>3</v>
      </c>
      <c r="E7310" s="15">
        <v>498.96</v>
      </c>
      <c r="F7310" t="str">
        <f>_xlfn.IFNA(IF(MATCH($A7310,Delivery_lines!$B:$B,0)&gt;0,"Shipped"),"Not Shipped")</f>
        <v>Not Shipped</v>
      </c>
    </row>
    <row r="7311" spans="1:6" ht="15.75" customHeight="1" x14ac:dyDescent="0.35">
      <c r="A7311" s="6">
        <v>67674</v>
      </c>
      <c r="B7311" s="6">
        <v>67674002</v>
      </c>
      <c r="C7311" s="14">
        <v>43636</v>
      </c>
      <c r="D7311" s="6">
        <v>1</v>
      </c>
      <c r="E7311" s="15">
        <v>110.81</v>
      </c>
      <c r="F7311" t="str">
        <f>_xlfn.IFNA(IF(MATCH($A7311,Delivery_lines!$B:$B,0)&gt;0,"Shipped"),"Not Shipped")</f>
        <v>Not Shipped</v>
      </c>
    </row>
    <row r="7312" spans="1:6" ht="15.75" customHeight="1" x14ac:dyDescent="0.35">
      <c r="A7312" s="6">
        <v>69894</v>
      </c>
      <c r="B7312" s="6">
        <v>69894002</v>
      </c>
      <c r="C7312" s="14">
        <v>43636</v>
      </c>
      <c r="D7312" s="6">
        <v>7</v>
      </c>
      <c r="E7312" s="15">
        <v>4442.41</v>
      </c>
      <c r="F7312" t="str">
        <f>_xlfn.IFNA(IF(MATCH($A7312,Delivery_lines!$B:$B,0)&gt;0,"Shipped"),"Not Shipped")</f>
        <v>Not Shipped</v>
      </c>
    </row>
    <row r="7313" spans="1:6" ht="15.75" customHeight="1" x14ac:dyDescent="0.35">
      <c r="A7313" s="6">
        <v>77284</v>
      </c>
      <c r="B7313" s="6">
        <v>77284002</v>
      </c>
      <c r="C7313" s="14">
        <v>43636</v>
      </c>
      <c r="D7313" s="6">
        <v>7</v>
      </c>
      <c r="E7313" s="15">
        <v>2880.29</v>
      </c>
      <c r="F7313" t="str">
        <f>_xlfn.IFNA(IF(MATCH($A7313,Delivery_lines!$B:$B,0)&gt;0,"Shipped"),"Not Shipped")</f>
        <v>Not Shipped</v>
      </c>
    </row>
    <row r="7314" spans="1:6" ht="15.75" customHeight="1" x14ac:dyDescent="0.35">
      <c r="A7314" s="6">
        <v>80134</v>
      </c>
      <c r="B7314" s="6">
        <v>80134002</v>
      </c>
      <c r="C7314" s="14">
        <v>43636</v>
      </c>
      <c r="D7314" s="6">
        <v>4</v>
      </c>
      <c r="E7314" s="15">
        <v>2756.4</v>
      </c>
      <c r="F7314" t="str">
        <f>_xlfn.IFNA(IF(MATCH($A7314,Delivery_lines!$B:$B,0)&gt;0,"Shipped"),"Not Shipped")</f>
        <v>Not Shipped</v>
      </c>
    </row>
    <row r="7315" spans="1:6" ht="15.75" customHeight="1" x14ac:dyDescent="0.35">
      <c r="A7315" s="6">
        <v>87319</v>
      </c>
      <c r="B7315" s="6">
        <v>87319002</v>
      </c>
      <c r="C7315" s="14">
        <v>43636</v>
      </c>
      <c r="D7315" s="6">
        <v>1</v>
      </c>
      <c r="E7315" s="15">
        <v>520.85</v>
      </c>
      <c r="F7315" t="str">
        <f>_xlfn.IFNA(IF(MATCH($A7315,Delivery_lines!$B:$B,0)&gt;0,"Shipped"),"Not Shipped")</f>
        <v>Not Shipped</v>
      </c>
    </row>
    <row r="7316" spans="1:6" ht="15.75" customHeight="1" x14ac:dyDescent="0.35">
      <c r="A7316" s="6">
        <v>89389</v>
      </c>
      <c r="B7316" s="6">
        <v>89389002</v>
      </c>
      <c r="C7316" s="14">
        <v>43636</v>
      </c>
      <c r="D7316" s="6">
        <v>6</v>
      </c>
      <c r="E7316" s="15">
        <v>3734.1000000000004</v>
      </c>
      <c r="F7316" t="str">
        <f>_xlfn.IFNA(IF(MATCH($A7316,Delivery_lines!$B:$B,0)&gt;0,"Shipped"),"Not Shipped")</f>
        <v>Not Shipped</v>
      </c>
    </row>
    <row r="7317" spans="1:6" ht="15.75" customHeight="1" x14ac:dyDescent="0.35">
      <c r="A7317" s="6">
        <v>58089</v>
      </c>
      <c r="B7317" s="6">
        <v>58089002</v>
      </c>
      <c r="C7317" s="14">
        <v>43637</v>
      </c>
      <c r="D7317" s="6">
        <v>7</v>
      </c>
      <c r="E7317" s="15">
        <v>1785.77</v>
      </c>
      <c r="F7317" t="str">
        <f>_xlfn.IFNA(IF(MATCH($A7317,Delivery_lines!$B:$B,0)&gt;0,"Shipped"),"Not Shipped")</f>
        <v>Not Shipped</v>
      </c>
    </row>
    <row r="7318" spans="1:6" ht="15.75" customHeight="1" x14ac:dyDescent="0.35">
      <c r="A7318" s="6">
        <v>61379</v>
      </c>
      <c r="B7318" s="6">
        <v>61379002</v>
      </c>
      <c r="C7318" s="14">
        <v>43637</v>
      </c>
      <c r="D7318" s="6">
        <v>2</v>
      </c>
      <c r="E7318" s="15">
        <v>401.2</v>
      </c>
      <c r="F7318" t="str">
        <f>_xlfn.IFNA(IF(MATCH($A7318,Delivery_lines!$B:$B,0)&gt;0,"Shipped"),"Not Shipped")</f>
        <v>Not Shipped</v>
      </c>
    </row>
    <row r="7319" spans="1:6" ht="15.75" customHeight="1" x14ac:dyDescent="0.35">
      <c r="A7319" s="6">
        <v>62864</v>
      </c>
      <c r="B7319" s="6">
        <v>62864002</v>
      </c>
      <c r="C7319" s="14">
        <v>43637</v>
      </c>
      <c r="D7319" s="6">
        <v>5</v>
      </c>
      <c r="E7319" s="15">
        <v>2511.25</v>
      </c>
      <c r="F7319" t="str">
        <f>_xlfn.IFNA(IF(MATCH($A7319,Delivery_lines!$B:$B,0)&gt;0,"Shipped"),"Not Shipped")</f>
        <v>Not Shipped</v>
      </c>
    </row>
    <row r="7320" spans="1:6" ht="15.75" customHeight="1" x14ac:dyDescent="0.35">
      <c r="A7320" s="6">
        <v>65119</v>
      </c>
      <c r="B7320" s="6">
        <v>65119002</v>
      </c>
      <c r="C7320" s="14">
        <v>43637</v>
      </c>
      <c r="D7320" s="6">
        <v>4</v>
      </c>
      <c r="E7320" s="15">
        <v>1213.28</v>
      </c>
      <c r="F7320" t="str">
        <f>_xlfn.IFNA(IF(MATCH($A7320,Delivery_lines!$B:$B,0)&gt;0,"Shipped"),"Not Shipped")</f>
        <v>Not Shipped</v>
      </c>
    </row>
    <row r="7321" spans="1:6" ht="15.75" customHeight="1" x14ac:dyDescent="0.35">
      <c r="A7321" s="6">
        <v>68849</v>
      </c>
      <c r="B7321" s="6">
        <v>68849002</v>
      </c>
      <c r="C7321" s="14">
        <v>43637</v>
      </c>
      <c r="D7321" s="6">
        <v>2</v>
      </c>
      <c r="E7321" s="15">
        <v>891.92</v>
      </c>
      <c r="F7321" t="str">
        <f>_xlfn.IFNA(IF(MATCH($A7321,Delivery_lines!$B:$B,0)&gt;0,"Shipped"),"Not Shipped")</f>
        <v>Not Shipped</v>
      </c>
    </row>
    <row r="7322" spans="1:6" ht="15.75" customHeight="1" x14ac:dyDescent="0.35">
      <c r="A7322" s="6">
        <v>80294</v>
      </c>
      <c r="B7322" s="6">
        <v>80294002</v>
      </c>
      <c r="C7322" s="14">
        <v>43637</v>
      </c>
      <c r="D7322" s="6">
        <v>6</v>
      </c>
      <c r="E7322" s="15">
        <v>1454.46</v>
      </c>
      <c r="F7322" t="str">
        <f>_xlfn.IFNA(IF(MATCH($A7322,Delivery_lines!$B:$B,0)&gt;0,"Shipped"),"Not Shipped")</f>
        <v>Not Shipped</v>
      </c>
    </row>
    <row r="7323" spans="1:6" ht="15.75" customHeight="1" x14ac:dyDescent="0.35">
      <c r="A7323" s="6">
        <v>86559</v>
      </c>
      <c r="B7323" s="6">
        <v>86559002</v>
      </c>
      <c r="C7323" s="14">
        <v>43637</v>
      </c>
      <c r="D7323" s="6">
        <v>2</v>
      </c>
      <c r="E7323" s="15">
        <v>606.41999999999996</v>
      </c>
      <c r="F7323" t="str">
        <f>_xlfn.IFNA(IF(MATCH($A7323,Delivery_lines!$B:$B,0)&gt;0,"Shipped"),"Not Shipped")</f>
        <v>Not Shipped</v>
      </c>
    </row>
    <row r="7324" spans="1:6" ht="15.75" customHeight="1" x14ac:dyDescent="0.35">
      <c r="A7324" s="6">
        <v>92914</v>
      </c>
      <c r="B7324" s="6">
        <v>92914002</v>
      </c>
      <c r="C7324" s="14">
        <v>43637</v>
      </c>
      <c r="D7324" s="6">
        <v>4</v>
      </c>
      <c r="E7324" s="15">
        <v>2657.16</v>
      </c>
      <c r="F7324" t="str">
        <f>_xlfn.IFNA(IF(MATCH($A7324,Delivery_lines!$B:$B,0)&gt;0,"Shipped"),"Not Shipped")</f>
        <v>Not Shipped</v>
      </c>
    </row>
    <row r="7325" spans="1:6" ht="15.75" customHeight="1" x14ac:dyDescent="0.35">
      <c r="A7325" s="6">
        <v>93069</v>
      </c>
      <c r="B7325" s="6">
        <v>93069002</v>
      </c>
      <c r="C7325" s="14">
        <v>43637</v>
      </c>
      <c r="D7325" s="6">
        <v>3</v>
      </c>
      <c r="E7325" s="15">
        <v>1775.8200000000002</v>
      </c>
      <c r="F7325" t="str">
        <f>_xlfn.IFNA(IF(MATCH($A7325,Delivery_lines!$B:$B,0)&gt;0,"Shipped"),"Not Shipped")</f>
        <v>Not Shipped</v>
      </c>
    </row>
    <row r="7326" spans="1:6" ht="15.75" customHeight="1" x14ac:dyDescent="0.35">
      <c r="A7326" s="6">
        <v>94829</v>
      </c>
      <c r="B7326" s="6">
        <v>94829002</v>
      </c>
      <c r="C7326" s="14">
        <v>43637</v>
      </c>
      <c r="D7326" s="6">
        <v>4</v>
      </c>
      <c r="E7326" s="15">
        <v>2220.7600000000002</v>
      </c>
      <c r="F7326" t="str">
        <f>_xlfn.IFNA(IF(MATCH($A7326,Delivery_lines!$B:$B,0)&gt;0,"Shipped"),"Not Shipped")</f>
        <v>Not Shipped</v>
      </c>
    </row>
    <row r="7327" spans="1:6" ht="15.75" customHeight="1" x14ac:dyDescent="0.35">
      <c r="A7327" s="6">
        <v>101659</v>
      </c>
      <c r="B7327" s="6">
        <v>101659002</v>
      </c>
      <c r="C7327" s="14">
        <v>43637</v>
      </c>
      <c r="D7327" s="6">
        <v>4</v>
      </c>
      <c r="E7327" s="15">
        <v>2693.6</v>
      </c>
      <c r="F7327" t="str">
        <f>_xlfn.IFNA(IF(MATCH($A7327,Delivery_lines!$B:$B,0)&gt;0,"Shipped"),"Not Shipped")</f>
        <v>Not Shipped</v>
      </c>
    </row>
    <row r="7328" spans="1:6" ht="15.75" customHeight="1" x14ac:dyDescent="0.35">
      <c r="A7328" s="6">
        <v>107469</v>
      </c>
      <c r="B7328" s="6">
        <v>107469002</v>
      </c>
      <c r="C7328" s="14">
        <v>43637</v>
      </c>
      <c r="D7328" s="6">
        <v>5</v>
      </c>
      <c r="E7328" s="15">
        <v>1984.5</v>
      </c>
      <c r="F7328" t="str">
        <f>_xlfn.IFNA(IF(MATCH($A7328,Delivery_lines!$B:$B,0)&gt;0,"Shipped"),"Not Shipped")</f>
        <v>Not Shipped</v>
      </c>
    </row>
    <row r="7329" spans="1:6" ht="15.75" customHeight="1" x14ac:dyDescent="0.35">
      <c r="A7329" s="6">
        <v>57939</v>
      </c>
      <c r="B7329" s="6">
        <v>57939002</v>
      </c>
      <c r="C7329" s="14">
        <v>43638</v>
      </c>
      <c r="D7329" s="6">
        <v>3</v>
      </c>
      <c r="E7329" s="15">
        <v>1347.48</v>
      </c>
      <c r="F7329" t="str">
        <f>_xlfn.IFNA(IF(MATCH($A7329,Delivery_lines!$B:$B,0)&gt;0,"Shipped"),"Not Shipped")</f>
        <v>Not Shipped</v>
      </c>
    </row>
    <row r="7330" spans="1:6" ht="15.75" customHeight="1" x14ac:dyDescent="0.35">
      <c r="A7330" s="6">
        <v>77434</v>
      </c>
      <c r="B7330" s="6">
        <v>77434002</v>
      </c>
      <c r="C7330" s="14">
        <v>43638</v>
      </c>
      <c r="D7330" s="6">
        <v>3</v>
      </c>
      <c r="E7330" s="15">
        <v>595.41</v>
      </c>
      <c r="F7330" t="str">
        <f>_xlfn.IFNA(IF(MATCH($A7330,Delivery_lines!$B:$B,0)&gt;0,"Shipped"),"Not Shipped")</f>
        <v>Not Shipped</v>
      </c>
    </row>
    <row r="7331" spans="1:6" ht="15.75" customHeight="1" x14ac:dyDescent="0.35">
      <c r="A7331" s="6">
        <v>78339</v>
      </c>
      <c r="B7331" s="6">
        <v>78339002</v>
      </c>
      <c r="C7331" s="14">
        <v>43638</v>
      </c>
      <c r="D7331" s="6">
        <v>1</v>
      </c>
      <c r="E7331" s="15">
        <v>454.35</v>
      </c>
      <c r="F7331" t="str">
        <f>_xlfn.IFNA(IF(MATCH($A7331,Delivery_lines!$B:$B,0)&gt;0,"Shipped"),"Not Shipped")</f>
        <v>Not Shipped</v>
      </c>
    </row>
    <row r="7332" spans="1:6" ht="15.75" customHeight="1" x14ac:dyDescent="0.35">
      <c r="A7332" s="6">
        <v>79539</v>
      </c>
      <c r="B7332" s="6">
        <v>79539002</v>
      </c>
      <c r="C7332" s="14">
        <v>43638</v>
      </c>
      <c r="D7332" s="6">
        <v>5</v>
      </c>
      <c r="E7332" s="15">
        <v>3072.9500000000003</v>
      </c>
      <c r="F7332" t="str">
        <f>_xlfn.IFNA(IF(MATCH($A7332,Delivery_lines!$B:$B,0)&gt;0,"Shipped"),"Not Shipped")</f>
        <v>Not Shipped</v>
      </c>
    </row>
    <row r="7333" spans="1:6" ht="15.75" customHeight="1" x14ac:dyDescent="0.35">
      <c r="A7333" s="6">
        <v>81189</v>
      </c>
      <c r="B7333" s="6">
        <v>81189002</v>
      </c>
      <c r="C7333" s="14">
        <v>43638</v>
      </c>
      <c r="D7333" s="6">
        <v>1</v>
      </c>
      <c r="E7333" s="15">
        <v>292.22000000000003</v>
      </c>
      <c r="F7333" t="str">
        <f>_xlfn.IFNA(IF(MATCH($A7333,Delivery_lines!$B:$B,0)&gt;0,"Shipped"),"Not Shipped")</f>
        <v>Not Shipped</v>
      </c>
    </row>
    <row r="7334" spans="1:6" ht="15.75" customHeight="1" x14ac:dyDescent="0.35">
      <c r="A7334" s="6">
        <v>90419</v>
      </c>
      <c r="B7334" s="6">
        <v>90419002</v>
      </c>
      <c r="C7334" s="14">
        <v>43638</v>
      </c>
      <c r="D7334" s="6">
        <v>1</v>
      </c>
      <c r="E7334" s="15">
        <v>553.45000000000005</v>
      </c>
      <c r="F7334" t="str">
        <f>_xlfn.IFNA(IF(MATCH($A7334,Delivery_lines!$B:$B,0)&gt;0,"Shipped"),"Not Shipped")</f>
        <v>Not Shipped</v>
      </c>
    </row>
    <row r="7335" spans="1:6" ht="15.75" customHeight="1" x14ac:dyDescent="0.35">
      <c r="A7335" s="6">
        <v>98084</v>
      </c>
      <c r="B7335" s="6">
        <v>98084002</v>
      </c>
      <c r="C7335" s="14">
        <v>43638</v>
      </c>
      <c r="D7335" s="6">
        <v>5</v>
      </c>
      <c r="E7335" s="15">
        <v>1144.2</v>
      </c>
      <c r="F7335" t="str">
        <f>_xlfn.IFNA(IF(MATCH($A7335,Delivery_lines!$B:$B,0)&gt;0,"Shipped"),"Not Shipped")</f>
        <v>Not Shipped</v>
      </c>
    </row>
    <row r="7336" spans="1:6" ht="15.75" customHeight="1" x14ac:dyDescent="0.35">
      <c r="A7336" s="6">
        <v>105104</v>
      </c>
      <c r="B7336" s="6">
        <v>105104002</v>
      </c>
      <c r="C7336" s="14">
        <v>43638</v>
      </c>
      <c r="D7336" s="6">
        <v>3</v>
      </c>
      <c r="E7336" s="15">
        <v>1211.46</v>
      </c>
      <c r="F7336" t="str">
        <f>_xlfn.IFNA(IF(MATCH($A7336,Delivery_lines!$B:$B,0)&gt;0,"Shipped"),"Not Shipped")</f>
        <v>Not Shipped</v>
      </c>
    </row>
    <row r="7337" spans="1:6" ht="15.75" customHeight="1" x14ac:dyDescent="0.35">
      <c r="A7337" s="6">
        <v>106289</v>
      </c>
      <c r="B7337" s="6">
        <v>106289002</v>
      </c>
      <c r="C7337" s="14">
        <v>43638</v>
      </c>
      <c r="D7337" s="6">
        <v>7</v>
      </c>
      <c r="E7337" s="15">
        <v>312.48</v>
      </c>
      <c r="F7337" t="str">
        <f>_xlfn.IFNA(IF(MATCH($A7337,Delivery_lines!$B:$B,0)&gt;0,"Shipped"),"Not Shipped")</f>
        <v>Not Shipped</v>
      </c>
    </row>
    <row r="7338" spans="1:6" ht="15.75" customHeight="1" x14ac:dyDescent="0.35">
      <c r="A7338" s="6">
        <v>54634</v>
      </c>
      <c r="B7338" s="6">
        <v>54634002</v>
      </c>
      <c r="C7338" s="14">
        <v>43639</v>
      </c>
      <c r="D7338" s="6">
        <v>1</v>
      </c>
      <c r="E7338" s="15">
        <v>746.57</v>
      </c>
      <c r="F7338" t="str">
        <f>_xlfn.IFNA(IF(MATCH($A7338,Delivery_lines!$B:$B,0)&gt;0,"Shipped"),"Not Shipped")</f>
        <v>Not Shipped</v>
      </c>
    </row>
    <row r="7339" spans="1:6" ht="15.75" customHeight="1" x14ac:dyDescent="0.35">
      <c r="A7339" s="6">
        <v>92634</v>
      </c>
      <c r="B7339" s="6">
        <v>92634002</v>
      </c>
      <c r="C7339" s="14">
        <v>43639</v>
      </c>
      <c r="D7339" s="6">
        <v>6</v>
      </c>
      <c r="E7339" s="15">
        <v>733.62</v>
      </c>
      <c r="F7339" t="str">
        <f>_xlfn.IFNA(IF(MATCH($A7339,Delivery_lines!$B:$B,0)&gt;0,"Shipped"),"Not Shipped")</f>
        <v>Not Shipped</v>
      </c>
    </row>
    <row r="7340" spans="1:6" ht="15.75" customHeight="1" x14ac:dyDescent="0.35">
      <c r="A7340" s="6">
        <v>96154</v>
      </c>
      <c r="B7340" s="6">
        <v>96154002</v>
      </c>
      <c r="C7340" s="14">
        <v>43639</v>
      </c>
      <c r="D7340" s="6">
        <v>3</v>
      </c>
      <c r="E7340" s="15">
        <v>1892.91</v>
      </c>
      <c r="F7340" t="str">
        <f>_xlfn.IFNA(IF(MATCH($A7340,Delivery_lines!$B:$B,0)&gt;0,"Shipped"),"Not Shipped")</f>
        <v>Not Shipped</v>
      </c>
    </row>
    <row r="7341" spans="1:6" ht="15.75" customHeight="1" x14ac:dyDescent="0.35">
      <c r="A7341" s="6">
        <v>103019</v>
      </c>
      <c r="B7341" s="6">
        <v>103019002</v>
      </c>
      <c r="C7341" s="14">
        <v>43639</v>
      </c>
      <c r="D7341" s="6">
        <v>7</v>
      </c>
      <c r="E7341" s="15">
        <v>4235.1399999999994</v>
      </c>
      <c r="F7341" t="str">
        <f>_xlfn.IFNA(IF(MATCH($A7341,Delivery_lines!$B:$B,0)&gt;0,"Shipped"),"Not Shipped")</f>
        <v>Not Shipped</v>
      </c>
    </row>
    <row r="7342" spans="1:6" ht="15.75" customHeight="1" x14ac:dyDescent="0.35">
      <c r="A7342" s="6">
        <v>111809</v>
      </c>
      <c r="B7342" s="6">
        <v>111809002</v>
      </c>
      <c r="C7342" s="14">
        <v>43639</v>
      </c>
      <c r="D7342" s="6">
        <v>6</v>
      </c>
      <c r="E7342" s="15">
        <v>3866.3999999999996</v>
      </c>
      <c r="F7342" t="str">
        <f>_xlfn.IFNA(IF(MATCH($A7342,Delivery_lines!$B:$B,0)&gt;0,"Shipped"),"Not Shipped")</f>
        <v>Not Shipped</v>
      </c>
    </row>
    <row r="7343" spans="1:6" ht="15.75" customHeight="1" x14ac:dyDescent="0.35">
      <c r="A7343" s="6">
        <v>112999</v>
      </c>
      <c r="B7343" s="6">
        <v>112999002</v>
      </c>
      <c r="C7343" s="14">
        <v>43639</v>
      </c>
      <c r="D7343" s="6">
        <v>7</v>
      </c>
      <c r="E7343" s="15">
        <v>1695.96</v>
      </c>
      <c r="F7343" t="str">
        <f>_xlfn.IFNA(IF(MATCH($A7343,Delivery_lines!$B:$B,0)&gt;0,"Shipped"),"Not Shipped")</f>
        <v>Not Shipped</v>
      </c>
    </row>
    <row r="7344" spans="1:6" ht="15.75" customHeight="1" x14ac:dyDescent="0.35">
      <c r="A7344" s="6">
        <v>76294</v>
      </c>
      <c r="B7344" s="6">
        <v>76294002</v>
      </c>
      <c r="C7344" s="14">
        <v>43640</v>
      </c>
      <c r="D7344" s="6">
        <v>2</v>
      </c>
      <c r="E7344" s="15">
        <v>612.24</v>
      </c>
      <c r="F7344" t="str">
        <f>_xlfn.IFNA(IF(MATCH($A7344,Delivery_lines!$B:$B,0)&gt;0,"Shipped"),"Not Shipped")</f>
        <v>Not Shipped</v>
      </c>
    </row>
    <row r="7345" spans="1:6" ht="15.75" customHeight="1" x14ac:dyDescent="0.35">
      <c r="A7345" s="6">
        <v>77739</v>
      </c>
      <c r="B7345" s="6">
        <v>77739002</v>
      </c>
      <c r="C7345" s="14">
        <v>43640</v>
      </c>
      <c r="D7345" s="6">
        <v>1</v>
      </c>
      <c r="E7345" s="15">
        <v>574.28</v>
      </c>
      <c r="F7345" t="str">
        <f>_xlfn.IFNA(IF(MATCH($A7345,Delivery_lines!$B:$B,0)&gt;0,"Shipped"),"Not Shipped")</f>
        <v>Not Shipped</v>
      </c>
    </row>
    <row r="7346" spans="1:6" ht="15.75" customHeight="1" x14ac:dyDescent="0.35">
      <c r="A7346" s="6">
        <v>82234</v>
      </c>
      <c r="B7346" s="6">
        <v>82234002</v>
      </c>
      <c r="C7346" s="14">
        <v>43640</v>
      </c>
      <c r="D7346" s="6">
        <v>6</v>
      </c>
      <c r="E7346" s="15">
        <v>133.44</v>
      </c>
      <c r="F7346" t="str">
        <f>_xlfn.IFNA(IF(MATCH($A7346,Delivery_lines!$B:$B,0)&gt;0,"Shipped"),"Not Shipped")</f>
        <v>Not Shipped</v>
      </c>
    </row>
    <row r="7347" spans="1:6" ht="15.75" customHeight="1" x14ac:dyDescent="0.35">
      <c r="A7347" s="6">
        <v>82384</v>
      </c>
      <c r="B7347" s="6">
        <v>82384002</v>
      </c>
      <c r="C7347" s="14">
        <v>43640</v>
      </c>
      <c r="D7347" s="6">
        <v>5</v>
      </c>
      <c r="E7347" s="15">
        <v>1510.3</v>
      </c>
      <c r="F7347" t="str">
        <f>_xlfn.IFNA(IF(MATCH($A7347,Delivery_lines!$B:$B,0)&gt;0,"Shipped"),"Not Shipped")</f>
        <v>Not Shipped</v>
      </c>
    </row>
    <row r="7348" spans="1:6" ht="15.75" customHeight="1" x14ac:dyDescent="0.35">
      <c r="A7348" s="6">
        <v>85084</v>
      </c>
      <c r="B7348" s="6">
        <v>85084002</v>
      </c>
      <c r="C7348" s="14">
        <v>43640</v>
      </c>
      <c r="D7348" s="6">
        <v>3</v>
      </c>
      <c r="E7348" s="15">
        <v>930.83999999999992</v>
      </c>
      <c r="F7348" t="str">
        <f>_xlfn.IFNA(IF(MATCH($A7348,Delivery_lines!$B:$B,0)&gt;0,"Shipped"),"Not Shipped")</f>
        <v>Not Shipped</v>
      </c>
    </row>
    <row r="7349" spans="1:6" ht="15.75" customHeight="1" x14ac:dyDescent="0.35">
      <c r="A7349" s="6">
        <v>87784</v>
      </c>
      <c r="B7349" s="6">
        <v>87784002</v>
      </c>
      <c r="C7349" s="14">
        <v>43640</v>
      </c>
      <c r="D7349" s="6">
        <v>6</v>
      </c>
      <c r="E7349" s="15">
        <v>138</v>
      </c>
      <c r="F7349" t="str">
        <f>_xlfn.IFNA(IF(MATCH($A7349,Delivery_lines!$B:$B,0)&gt;0,"Shipped"),"Not Shipped")</f>
        <v>Not Shipped</v>
      </c>
    </row>
    <row r="7350" spans="1:6" ht="15.75" customHeight="1" x14ac:dyDescent="0.35">
      <c r="A7350" s="6">
        <v>101374</v>
      </c>
      <c r="B7350" s="6">
        <v>101374002</v>
      </c>
      <c r="C7350" s="14">
        <v>43640</v>
      </c>
      <c r="D7350" s="6">
        <v>6</v>
      </c>
      <c r="E7350" s="15">
        <v>1119.78</v>
      </c>
      <c r="F7350" t="str">
        <f>_xlfn.IFNA(IF(MATCH($A7350,Delivery_lines!$B:$B,0)&gt;0,"Shipped"),"Not Shipped")</f>
        <v>Not Shipped</v>
      </c>
    </row>
    <row r="7351" spans="1:6" ht="15.75" customHeight="1" x14ac:dyDescent="0.35">
      <c r="A7351" s="6">
        <v>108379</v>
      </c>
      <c r="B7351" s="6">
        <v>108379002</v>
      </c>
      <c r="C7351" s="14">
        <v>43640</v>
      </c>
      <c r="D7351" s="6">
        <v>5</v>
      </c>
      <c r="E7351" s="15">
        <v>2904.75</v>
      </c>
      <c r="F7351" t="str">
        <f>_xlfn.IFNA(IF(MATCH($A7351,Delivery_lines!$B:$B,0)&gt;0,"Shipped"),"Not Shipped")</f>
        <v>Not Shipped</v>
      </c>
    </row>
    <row r="7352" spans="1:6" ht="15.75" customHeight="1" x14ac:dyDescent="0.35">
      <c r="A7352" s="6">
        <v>66634</v>
      </c>
      <c r="B7352" s="6">
        <v>66634002</v>
      </c>
      <c r="C7352" s="14">
        <v>43641</v>
      </c>
      <c r="D7352" s="6">
        <v>3</v>
      </c>
      <c r="E7352" s="15">
        <v>906.59999999999991</v>
      </c>
      <c r="F7352" t="str">
        <f>_xlfn.IFNA(IF(MATCH($A7352,Delivery_lines!$B:$B,0)&gt;0,"Shipped"),"Not Shipped")</f>
        <v>Not Shipped</v>
      </c>
    </row>
    <row r="7353" spans="1:6" ht="15.75" customHeight="1" x14ac:dyDescent="0.35">
      <c r="A7353" s="6">
        <v>69764</v>
      </c>
      <c r="B7353" s="6">
        <v>69764002</v>
      </c>
      <c r="C7353" s="14">
        <v>43641</v>
      </c>
      <c r="D7353" s="6">
        <v>1</v>
      </c>
      <c r="E7353" s="15">
        <v>732.87</v>
      </c>
      <c r="F7353" t="str">
        <f>_xlfn.IFNA(IF(MATCH($A7353,Delivery_lines!$B:$B,0)&gt;0,"Shipped"),"Not Shipped")</f>
        <v>Not Shipped</v>
      </c>
    </row>
    <row r="7354" spans="1:6" ht="15.75" customHeight="1" x14ac:dyDescent="0.35">
      <c r="A7354" s="6">
        <v>80454</v>
      </c>
      <c r="B7354" s="6">
        <v>80454002</v>
      </c>
      <c r="C7354" s="14">
        <v>43641</v>
      </c>
      <c r="D7354" s="6">
        <v>2</v>
      </c>
      <c r="E7354" s="15">
        <v>220.32</v>
      </c>
      <c r="F7354" t="str">
        <f>_xlfn.IFNA(IF(MATCH($A7354,Delivery_lines!$B:$B,0)&gt;0,"Shipped"),"Not Shipped")</f>
        <v>Not Shipped</v>
      </c>
    </row>
    <row r="7355" spans="1:6" ht="15.75" customHeight="1" x14ac:dyDescent="0.35">
      <c r="A7355" s="6">
        <v>84789</v>
      </c>
      <c r="B7355" s="6">
        <v>84789002</v>
      </c>
      <c r="C7355" s="14">
        <v>43641</v>
      </c>
      <c r="D7355" s="6">
        <v>1</v>
      </c>
      <c r="E7355" s="15">
        <v>17.29</v>
      </c>
      <c r="F7355" t="str">
        <f>_xlfn.IFNA(IF(MATCH($A7355,Delivery_lines!$B:$B,0)&gt;0,"Shipped"),"Not Shipped")</f>
        <v>Not Shipped</v>
      </c>
    </row>
    <row r="7356" spans="1:6" ht="15.75" customHeight="1" x14ac:dyDescent="0.35">
      <c r="A7356" s="6">
        <v>99739</v>
      </c>
      <c r="B7356" s="6">
        <v>99739002</v>
      </c>
      <c r="C7356" s="14">
        <v>43641</v>
      </c>
      <c r="D7356" s="6">
        <v>7</v>
      </c>
      <c r="E7356" s="15">
        <v>1775.2</v>
      </c>
      <c r="F7356" t="str">
        <f>_xlfn.IFNA(IF(MATCH($A7356,Delivery_lines!$B:$B,0)&gt;0,"Shipped"),"Not Shipped")</f>
        <v>Not Shipped</v>
      </c>
    </row>
    <row r="7357" spans="1:6" ht="15.75" customHeight="1" x14ac:dyDescent="0.35">
      <c r="A7357" s="6">
        <v>56899</v>
      </c>
      <c r="B7357" s="6">
        <v>56899002</v>
      </c>
      <c r="C7357" s="14">
        <v>43642</v>
      </c>
      <c r="D7357" s="6">
        <v>1</v>
      </c>
      <c r="E7357" s="15">
        <v>410.51</v>
      </c>
      <c r="F7357" t="str">
        <f>_xlfn.IFNA(IF(MATCH($A7357,Delivery_lines!$B:$B,0)&gt;0,"Shipped"),"Not Shipped")</f>
        <v>Not Shipped</v>
      </c>
    </row>
    <row r="7358" spans="1:6" ht="15.75" customHeight="1" x14ac:dyDescent="0.35">
      <c r="A7358" s="6">
        <v>67994</v>
      </c>
      <c r="B7358" s="6">
        <v>67994002</v>
      </c>
      <c r="C7358" s="14">
        <v>43642</v>
      </c>
      <c r="D7358" s="6">
        <v>3</v>
      </c>
      <c r="E7358" s="15">
        <v>278.39999999999998</v>
      </c>
      <c r="F7358" t="str">
        <f>_xlfn.IFNA(IF(MATCH($A7358,Delivery_lines!$B:$B,0)&gt;0,"Shipped"),"Not Shipped")</f>
        <v>Not Shipped</v>
      </c>
    </row>
    <row r="7359" spans="1:6" ht="15.75" customHeight="1" x14ac:dyDescent="0.35">
      <c r="A7359" s="6">
        <v>80319</v>
      </c>
      <c r="B7359" s="6">
        <v>80319002</v>
      </c>
      <c r="C7359" s="14">
        <v>43642</v>
      </c>
      <c r="D7359" s="6">
        <v>4</v>
      </c>
      <c r="E7359" s="15">
        <v>1365.68</v>
      </c>
      <c r="F7359" t="str">
        <f>_xlfn.IFNA(IF(MATCH($A7359,Delivery_lines!$B:$B,0)&gt;0,"Shipped"),"Not Shipped")</f>
        <v>Not Shipped</v>
      </c>
    </row>
    <row r="7360" spans="1:6" ht="15.75" customHeight="1" x14ac:dyDescent="0.35">
      <c r="A7360" s="6">
        <v>80749</v>
      </c>
      <c r="B7360" s="6">
        <v>80749002</v>
      </c>
      <c r="C7360" s="14">
        <v>43642</v>
      </c>
      <c r="D7360" s="6">
        <v>7</v>
      </c>
      <c r="E7360" s="15">
        <v>4519.97</v>
      </c>
      <c r="F7360" t="str">
        <f>_xlfn.IFNA(IF(MATCH($A7360,Delivery_lines!$B:$B,0)&gt;0,"Shipped"),"Not Shipped")</f>
        <v>Not Shipped</v>
      </c>
    </row>
    <row r="7361" spans="1:6" ht="15.75" customHeight="1" x14ac:dyDescent="0.35">
      <c r="A7361" s="6">
        <v>85979</v>
      </c>
      <c r="B7361" s="6">
        <v>85979002</v>
      </c>
      <c r="C7361" s="14">
        <v>43642</v>
      </c>
      <c r="D7361" s="6">
        <v>6</v>
      </c>
      <c r="E7361" s="15">
        <v>307.32</v>
      </c>
      <c r="F7361" t="str">
        <f>_xlfn.IFNA(IF(MATCH($A7361,Delivery_lines!$B:$B,0)&gt;0,"Shipped"),"Not Shipped")</f>
        <v>Not Shipped</v>
      </c>
    </row>
    <row r="7362" spans="1:6" ht="15.75" customHeight="1" x14ac:dyDescent="0.35">
      <c r="A7362" s="6">
        <v>96169</v>
      </c>
      <c r="B7362" s="6">
        <v>96169002</v>
      </c>
      <c r="C7362" s="14">
        <v>43642</v>
      </c>
      <c r="D7362" s="6">
        <v>3</v>
      </c>
      <c r="E7362" s="15">
        <v>136.29</v>
      </c>
      <c r="F7362" t="str">
        <f>_xlfn.IFNA(IF(MATCH($A7362,Delivery_lines!$B:$B,0)&gt;0,"Shipped"),"Not Shipped")</f>
        <v>Not Shipped</v>
      </c>
    </row>
    <row r="7363" spans="1:6" ht="15.75" customHeight="1" x14ac:dyDescent="0.35">
      <c r="A7363" s="6">
        <v>97209</v>
      </c>
      <c r="B7363" s="6">
        <v>97209002</v>
      </c>
      <c r="C7363" s="14">
        <v>43642</v>
      </c>
      <c r="D7363" s="6">
        <v>2</v>
      </c>
      <c r="E7363" s="15">
        <v>1029.42</v>
      </c>
      <c r="F7363" t="str">
        <f>_xlfn.IFNA(IF(MATCH($A7363,Delivery_lines!$B:$B,0)&gt;0,"Shipped"),"Not Shipped")</f>
        <v>Not Shipped</v>
      </c>
    </row>
    <row r="7364" spans="1:6" ht="15.75" customHeight="1" x14ac:dyDescent="0.35">
      <c r="A7364" s="6">
        <v>98549</v>
      </c>
      <c r="B7364" s="6">
        <v>98549002</v>
      </c>
      <c r="C7364" s="14">
        <v>43642</v>
      </c>
      <c r="D7364" s="6">
        <v>7</v>
      </c>
      <c r="E7364" s="15">
        <v>4269.72</v>
      </c>
      <c r="F7364" t="str">
        <f>_xlfn.IFNA(IF(MATCH($A7364,Delivery_lines!$B:$B,0)&gt;0,"Shipped"),"Not Shipped")</f>
        <v>Not Shipped</v>
      </c>
    </row>
    <row r="7365" spans="1:6" ht="15.75" customHeight="1" x14ac:dyDescent="0.35">
      <c r="A7365" s="6">
        <v>99594</v>
      </c>
      <c r="B7365" s="6">
        <v>99594002</v>
      </c>
      <c r="C7365" s="14">
        <v>43642</v>
      </c>
      <c r="D7365" s="6">
        <v>6</v>
      </c>
      <c r="E7365" s="15">
        <v>535.26</v>
      </c>
      <c r="F7365" t="str">
        <f>_xlfn.IFNA(IF(MATCH($A7365,Delivery_lines!$B:$B,0)&gt;0,"Shipped"),"Not Shipped")</f>
        <v>Not Shipped</v>
      </c>
    </row>
    <row r="7366" spans="1:6" ht="15.75" customHeight="1" x14ac:dyDescent="0.35">
      <c r="A7366" s="6">
        <v>109439</v>
      </c>
      <c r="B7366" s="6">
        <v>109439002</v>
      </c>
      <c r="C7366" s="14">
        <v>43642</v>
      </c>
      <c r="D7366" s="6">
        <v>7</v>
      </c>
      <c r="E7366" s="15">
        <v>3244.92</v>
      </c>
      <c r="F7366" t="str">
        <f>_xlfn.IFNA(IF(MATCH($A7366,Delivery_lines!$B:$B,0)&gt;0,"Shipped"),"Not Shipped")</f>
        <v>Not Shipped</v>
      </c>
    </row>
    <row r="7367" spans="1:6" ht="15.75" customHeight="1" x14ac:dyDescent="0.35">
      <c r="A7367" s="6">
        <v>98554</v>
      </c>
      <c r="B7367" s="6">
        <v>98554002</v>
      </c>
      <c r="C7367" s="14">
        <v>43643</v>
      </c>
      <c r="D7367" s="6">
        <v>7</v>
      </c>
      <c r="E7367" s="15">
        <v>5040.7</v>
      </c>
      <c r="F7367" t="str">
        <f>_xlfn.IFNA(IF(MATCH($A7367,Delivery_lines!$B:$B,0)&gt;0,"Shipped"),"Not Shipped")</f>
        <v>Not Shipped</v>
      </c>
    </row>
    <row r="7368" spans="1:6" ht="15.75" customHeight="1" x14ac:dyDescent="0.35">
      <c r="A7368" s="6">
        <v>57509</v>
      </c>
      <c r="B7368" s="6">
        <v>57509002</v>
      </c>
      <c r="C7368" s="14">
        <v>43644</v>
      </c>
      <c r="D7368" s="6">
        <v>3</v>
      </c>
      <c r="E7368" s="15">
        <v>96.359999999999985</v>
      </c>
      <c r="F7368" t="str">
        <f>_xlfn.IFNA(IF(MATCH($A7368,Delivery_lines!$B:$B,0)&gt;0,"Shipped"),"Not Shipped")</f>
        <v>Not Shipped</v>
      </c>
    </row>
    <row r="7369" spans="1:6" ht="15.75" customHeight="1" x14ac:dyDescent="0.35">
      <c r="A7369" s="6">
        <v>70939</v>
      </c>
      <c r="B7369" s="6">
        <v>70939002</v>
      </c>
      <c r="C7369" s="14">
        <v>43644</v>
      </c>
      <c r="D7369" s="6">
        <v>1</v>
      </c>
      <c r="E7369" s="15">
        <v>465.5</v>
      </c>
      <c r="F7369" t="str">
        <f>_xlfn.IFNA(IF(MATCH($A7369,Delivery_lines!$B:$B,0)&gt;0,"Shipped"),"Not Shipped")</f>
        <v>Not Shipped</v>
      </c>
    </row>
    <row r="7370" spans="1:6" ht="15.75" customHeight="1" x14ac:dyDescent="0.35">
      <c r="A7370" s="6">
        <v>71834</v>
      </c>
      <c r="B7370" s="6">
        <v>71834002</v>
      </c>
      <c r="C7370" s="14">
        <v>43644</v>
      </c>
      <c r="D7370" s="6">
        <v>1</v>
      </c>
      <c r="E7370" s="15">
        <v>685.43</v>
      </c>
      <c r="F7370" t="str">
        <f>_xlfn.IFNA(IF(MATCH($A7370,Delivery_lines!$B:$B,0)&gt;0,"Shipped"),"Not Shipped")</f>
        <v>Not Shipped</v>
      </c>
    </row>
    <row r="7371" spans="1:6" ht="15.75" customHeight="1" x14ac:dyDescent="0.35">
      <c r="A7371" s="6">
        <v>76754</v>
      </c>
      <c r="B7371" s="6">
        <v>76754002</v>
      </c>
      <c r="C7371" s="14">
        <v>43644</v>
      </c>
      <c r="D7371" s="6">
        <v>6</v>
      </c>
      <c r="E7371" s="15">
        <v>4439.76</v>
      </c>
      <c r="F7371" t="str">
        <f>_xlfn.IFNA(IF(MATCH($A7371,Delivery_lines!$B:$B,0)&gt;0,"Shipped"),"Not Shipped")</f>
        <v>Not Shipped</v>
      </c>
    </row>
    <row r="7372" spans="1:6" ht="15.75" customHeight="1" x14ac:dyDescent="0.35">
      <c r="A7372" s="6">
        <v>90744</v>
      </c>
      <c r="B7372" s="6">
        <v>90744002</v>
      </c>
      <c r="C7372" s="14">
        <v>43644</v>
      </c>
      <c r="D7372" s="6">
        <v>2</v>
      </c>
      <c r="E7372" s="15">
        <v>719.96</v>
      </c>
      <c r="F7372" t="str">
        <f>_xlfn.IFNA(IF(MATCH($A7372,Delivery_lines!$B:$B,0)&gt;0,"Shipped"),"Not Shipped")</f>
        <v>Not Shipped</v>
      </c>
    </row>
    <row r="7373" spans="1:6" ht="15.75" customHeight="1" x14ac:dyDescent="0.35">
      <c r="A7373" s="6">
        <v>92214</v>
      </c>
      <c r="B7373" s="6">
        <v>92214002</v>
      </c>
      <c r="C7373" s="14">
        <v>43644</v>
      </c>
      <c r="D7373" s="6">
        <v>4</v>
      </c>
      <c r="E7373" s="15">
        <v>1942.56</v>
      </c>
      <c r="F7373" t="str">
        <f>_xlfn.IFNA(IF(MATCH($A7373,Delivery_lines!$B:$B,0)&gt;0,"Shipped"),"Not Shipped")</f>
        <v>Not Shipped</v>
      </c>
    </row>
    <row r="7374" spans="1:6" ht="15.75" customHeight="1" x14ac:dyDescent="0.35">
      <c r="A7374" s="6">
        <v>102439</v>
      </c>
      <c r="B7374" s="6">
        <v>102439002</v>
      </c>
      <c r="C7374" s="14">
        <v>43644</v>
      </c>
      <c r="D7374" s="6">
        <v>6</v>
      </c>
      <c r="E7374" s="15">
        <v>2301.84</v>
      </c>
      <c r="F7374" t="str">
        <f>_xlfn.IFNA(IF(MATCH($A7374,Delivery_lines!$B:$B,0)&gt;0,"Shipped"),"Not Shipped")</f>
        <v>Not Shipped</v>
      </c>
    </row>
    <row r="7375" spans="1:6" ht="15.75" customHeight="1" x14ac:dyDescent="0.35">
      <c r="A7375" s="6">
        <v>104234</v>
      </c>
      <c r="B7375" s="6">
        <v>104234002</v>
      </c>
      <c r="C7375" s="14">
        <v>43644</v>
      </c>
      <c r="D7375" s="6">
        <v>6</v>
      </c>
      <c r="E7375" s="15">
        <v>2270.64</v>
      </c>
      <c r="F7375" t="str">
        <f>_xlfn.IFNA(IF(MATCH($A7375,Delivery_lines!$B:$B,0)&gt;0,"Shipped"),"Not Shipped")</f>
        <v>Not Shipped</v>
      </c>
    </row>
    <row r="7376" spans="1:6" ht="15.75" customHeight="1" x14ac:dyDescent="0.35">
      <c r="A7376" s="6">
        <v>105134</v>
      </c>
      <c r="B7376" s="6">
        <v>105134002</v>
      </c>
      <c r="C7376" s="14">
        <v>43644</v>
      </c>
      <c r="D7376" s="6">
        <v>5</v>
      </c>
      <c r="E7376" s="15">
        <v>389.6</v>
      </c>
      <c r="F7376" t="str">
        <f>_xlfn.IFNA(IF(MATCH($A7376,Delivery_lines!$B:$B,0)&gt;0,"Shipped"),"Not Shipped")</f>
        <v>Not Shipped</v>
      </c>
    </row>
    <row r="7377" spans="1:6" ht="15.75" customHeight="1" x14ac:dyDescent="0.35">
      <c r="A7377" s="6">
        <v>105579</v>
      </c>
      <c r="B7377" s="6">
        <v>105579002</v>
      </c>
      <c r="C7377" s="14">
        <v>43644</v>
      </c>
      <c r="D7377" s="6">
        <v>6</v>
      </c>
      <c r="E7377" s="15">
        <v>4204.4400000000005</v>
      </c>
      <c r="F7377" t="str">
        <f>_xlfn.IFNA(IF(MATCH($A7377,Delivery_lines!$B:$B,0)&gt;0,"Shipped"),"Not Shipped")</f>
        <v>Not Shipped</v>
      </c>
    </row>
    <row r="7378" spans="1:6" ht="15.75" customHeight="1" x14ac:dyDescent="0.35">
      <c r="A7378" s="6">
        <v>106014</v>
      </c>
      <c r="B7378" s="6">
        <v>106014002</v>
      </c>
      <c r="C7378" s="14">
        <v>43644</v>
      </c>
      <c r="D7378" s="6">
        <v>6</v>
      </c>
      <c r="E7378" s="15">
        <v>2979.36</v>
      </c>
      <c r="F7378" t="str">
        <f>_xlfn.IFNA(IF(MATCH($A7378,Delivery_lines!$B:$B,0)&gt;0,"Shipped"),"Not Shipped")</f>
        <v>Not Shipped</v>
      </c>
    </row>
    <row r="7379" spans="1:6" ht="15.75" customHeight="1" x14ac:dyDescent="0.35">
      <c r="A7379" s="6">
        <v>64854</v>
      </c>
      <c r="B7379" s="6">
        <v>64854002</v>
      </c>
      <c r="C7379" s="14">
        <v>43645</v>
      </c>
      <c r="D7379" s="6">
        <v>3</v>
      </c>
      <c r="E7379" s="15">
        <v>1538.91</v>
      </c>
      <c r="F7379" t="str">
        <f>_xlfn.IFNA(IF(MATCH($A7379,Delivery_lines!$B:$B,0)&gt;0,"Shipped"),"Not Shipped")</f>
        <v>Not Shipped</v>
      </c>
    </row>
    <row r="7380" spans="1:6" ht="15.75" customHeight="1" x14ac:dyDescent="0.35">
      <c r="A7380" s="6">
        <v>73329</v>
      </c>
      <c r="B7380" s="6">
        <v>73329002</v>
      </c>
      <c r="C7380" s="14">
        <v>43645</v>
      </c>
      <c r="D7380" s="6">
        <v>5</v>
      </c>
      <c r="E7380" s="15">
        <v>548.25</v>
      </c>
      <c r="F7380" t="str">
        <f>_xlfn.IFNA(IF(MATCH($A7380,Delivery_lines!$B:$B,0)&gt;0,"Shipped"),"Not Shipped")</f>
        <v>Not Shipped</v>
      </c>
    </row>
    <row r="7381" spans="1:6" ht="15.75" customHeight="1" x14ac:dyDescent="0.35">
      <c r="A7381" s="6">
        <v>73939</v>
      </c>
      <c r="B7381" s="6">
        <v>73939002</v>
      </c>
      <c r="C7381" s="14">
        <v>43645</v>
      </c>
      <c r="D7381" s="6">
        <v>6</v>
      </c>
      <c r="E7381" s="15">
        <v>2580.8999999999996</v>
      </c>
      <c r="F7381" t="str">
        <f>_xlfn.IFNA(IF(MATCH($A7381,Delivery_lines!$B:$B,0)&gt;0,"Shipped"),"Not Shipped")</f>
        <v>Not Shipped</v>
      </c>
    </row>
    <row r="7382" spans="1:6" ht="15.75" customHeight="1" x14ac:dyDescent="0.35">
      <c r="A7382" s="6">
        <v>100199</v>
      </c>
      <c r="B7382" s="6">
        <v>100199002</v>
      </c>
      <c r="C7382" s="14">
        <v>43645</v>
      </c>
      <c r="D7382" s="6">
        <v>4</v>
      </c>
      <c r="E7382" s="15">
        <v>2809.28</v>
      </c>
      <c r="F7382" t="str">
        <f>_xlfn.IFNA(IF(MATCH($A7382,Delivery_lines!$B:$B,0)&gt;0,"Shipped"),"Not Shipped")</f>
        <v>Not Shipped</v>
      </c>
    </row>
    <row r="7383" spans="1:6" ht="15.75" customHeight="1" x14ac:dyDescent="0.35">
      <c r="A7383" s="6">
        <v>111089</v>
      </c>
      <c r="B7383" s="6">
        <v>111089002</v>
      </c>
      <c r="C7383" s="14">
        <v>43645</v>
      </c>
      <c r="D7383" s="6">
        <v>7</v>
      </c>
      <c r="E7383" s="15">
        <v>4026.12</v>
      </c>
      <c r="F7383" t="str">
        <f>_xlfn.IFNA(IF(MATCH($A7383,Delivery_lines!$B:$B,0)&gt;0,"Shipped"),"Not Shipped")</f>
        <v>Not Shipped</v>
      </c>
    </row>
    <row r="7384" spans="1:6" ht="15.75" customHeight="1" x14ac:dyDescent="0.35">
      <c r="A7384" s="6">
        <v>111389</v>
      </c>
      <c r="B7384" s="6">
        <v>111389002</v>
      </c>
      <c r="C7384" s="14">
        <v>43645</v>
      </c>
      <c r="D7384" s="6">
        <v>7</v>
      </c>
      <c r="E7384" s="15">
        <v>2066.19</v>
      </c>
      <c r="F7384" t="str">
        <f>_xlfn.IFNA(IF(MATCH($A7384,Delivery_lines!$B:$B,0)&gt;0,"Shipped"),"Not Shipped")</f>
        <v>Not Shipped</v>
      </c>
    </row>
    <row r="7385" spans="1:6" ht="15.75" customHeight="1" x14ac:dyDescent="0.35">
      <c r="A7385" s="6">
        <v>62469</v>
      </c>
      <c r="B7385" s="6">
        <v>62469002</v>
      </c>
      <c r="C7385" s="14">
        <v>43646</v>
      </c>
      <c r="D7385" s="6">
        <v>4</v>
      </c>
      <c r="E7385" s="15">
        <v>2975.92</v>
      </c>
      <c r="F7385" t="str">
        <f>_xlfn.IFNA(IF(MATCH($A7385,Delivery_lines!$B:$B,0)&gt;0,"Shipped"),"Not Shipped")</f>
        <v>Not Shipped</v>
      </c>
    </row>
    <row r="7386" spans="1:6" ht="15.75" customHeight="1" x14ac:dyDescent="0.35">
      <c r="A7386" s="6">
        <v>92669</v>
      </c>
      <c r="B7386" s="6">
        <v>92669002</v>
      </c>
      <c r="C7386" s="14">
        <v>43646</v>
      </c>
      <c r="D7386" s="6">
        <v>6</v>
      </c>
      <c r="E7386" s="15">
        <v>3076.62</v>
      </c>
      <c r="F7386" t="str">
        <f>_xlfn.IFNA(IF(MATCH($A7386,Delivery_lines!$B:$B,0)&gt;0,"Shipped"),"Not Shipped")</f>
        <v>Not Shipped</v>
      </c>
    </row>
    <row r="7387" spans="1:6" ht="15.75" customHeight="1" x14ac:dyDescent="0.35">
      <c r="A7387" s="6">
        <v>93689</v>
      </c>
      <c r="B7387" s="6">
        <v>93689002</v>
      </c>
      <c r="C7387" s="14">
        <v>43646</v>
      </c>
      <c r="D7387" s="6">
        <v>5</v>
      </c>
      <c r="E7387" s="15">
        <v>694</v>
      </c>
      <c r="F7387" t="str">
        <f>_xlfn.IFNA(IF(MATCH($A7387,Delivery_lines!$B:$B,0)&gt;0,"Shipped"),"Not Shipped")</f>
        <v>Not Shipped</v>
      </c>
    </row>
    <row r="7388" spans="1:6" ht="15.75" customHeight="1" x14ac:dyDescent="0.35">
      <c r="A7388" s="6">
        <v>63059</v>
      </c>
      <c r="B7388" s="6">
        <v>63059002</v>
      </c>
      <c r="C7388" s="14">
        <v>43647</v>
      </c>
      <c r="D7388" s="6">
        <v>6</v>
      </c>
      <c r="E7388" s="15">
        <v>2270.58</v>
      </c>
      <c r="F7388" t="str">
        <f>_xlfn.IFNA(IF(MATCH($A7388,Delivery_lines!$B:$B,0)&gt;0,"Shipped"),"Not Shipped")</f>
        <v>Not Shipped</v>
      </c>
    </row>
    <row r="7389" spans="1:6" ht="15.75" customHeight="1" x14ac:dyDescent="0.35">
      <c r="A7389" s="6">
        <v>64249</v>
      </c>
      <c r="B7389" s="6">
        <v>64249002</v>
      </c>
      <c r="C7389" s="14">
        <v>43647</v>
      </c>
      <c r="D7389" s="6">
        <v>1</v>
      </c>
      <c r="E7389" s="15">
        <v>727.4</v>
      </c>
      <c r="F7389" t="str">
        <f>_xlfn.IFNA(IF(MATCH($A7389,Delivery_lines!$B:$B,0)&gt;0,"Shipped"),"Not Shipped")</f>
        <v>Not Shipped</v>
      </c>
    </row>
    <row r="7390" spans="1:6" ht="15.75" customHeight="1" x14ac:dyDescent="0.35">
      <c r="A7390" s="6">
        <v>67279</v>
      </c>
      <c r="B7390" s="6">
        <v>67279002</v>
      </c>
      <c r="C7390" s="14">
        <v>43647</v>
      </c>
      <c r="D7390" s="6">
        <v>7</v>
      </c>
      <c r="E7390" s="15">
        <v>3104.22</v>
      </c>
      <c r="F7390" t="str">
        <f>_xlfn.IFNA(IF(MATCH($A7390,Delivery_lines!$B:$B,0)&gt;0,"Shipped"),"Not Shipped")</f>
        <v>Not Shipped</v>
      </c>
    </row>
    <row r="7391" spans="1:6" ht="15.75" customHeight="1" x14ac:dyDescent="0.35">
      <c r="A7391" s="6">
        <v>73189</v>
      </c>
      <c r="B7391" s="6">
        <v>73189002</v>
      </c>
      <c r="C7391" s="14">
        <v>43647</v>
      </c>
      <c r="D7391" s="6">
        <v>4</v>
      </c>
      <c r="E7391" s="15">
        <v>1035.08</v>
      </c>
      <c r="F7391" t="str">
        <f>_xlfn.IFNA(IF(MATCH($A7391,Delivery_lines!$B:$B,0)&gt;0,"Shipped"),"Not Shipped")</f>
        <v>Not Shipped</v>
      </c>
    </row>
    <row r="7392" spans="1:6" ht="15.75" customHeight="1" x14ac:dyDescent="0.35">
      <c r="A7392" s="6">
        <v>74689</v>
      </c>
      <c r="B7392" s="6">
        <v>74689002</v>
      </c>
      <c r="C7392" s="14">
        <v>43647</v>
      </c>
      <c r="D7392" s="6">
        <v>4</v>
      </c>
      <c r="E7392" s="15">
        <v>1408.12</v>
      </c>
      <c r="F7392" t="str">
        <f>_xlfn.IFNA(IF(MATCH($A7392,Delivery_lines!$B:$B,0)&gt;0,"Shipped"),"Not Shipped")</f>
        <v>Not Shipped</v>
      </c>
    </row>
    <row r="7393" spans="1:6" ht="15.75" customHeight="1" x14ac:dyDescent="0.35">
      <c r="A7393" s="6">
        <v>80624</v>
      </c>
      <c r="B7393" s="6">
        <v>80624002</v>
      </c>
      <c r="C7393" s="14">
        <v>43647</v>
      </c>
      <c r="D7393" s="6">
        <v>3</v>
      </c>
      <c r="E7393" s="15">
        <v>1878.78</v>
      </c>
      <c r="F7393" t="str">
        <f>_xlfn.IFNA(IF(MATCH($A7393,Delivery_lines!$B:$B,0)&gt;0,"Shipped"),"Not Shipped")</f>
        <v>Not Shipped</v>
      </c>
    </row>
    <row r="7394" spans="1:6" ht="15.75" customHeight="1" x14ac:dyDescent="0.35">
      <c r="A7394" s="6">
        <v>84969</v>
      </c>
      <c r="B7394" s="6">
        <v>84969002</v>
      </c>
      <c r="C7394" s="14">
        <v>43647</v>
      </c>
      <c r="D7394" s="6">
        <v>6</v>
      </c>
      <c r="E7394" s="15">
        <v>3272.2799999999997</v>
      </c>
      <c r="F7394" t="str">
        <f>_xlfn.IFNA(IF(MATCH($A7394,Delivery_lines!$B:$B,0)&gt;0,"Shipped"),"Not Shipped")</f>
        <v>Not Shipped</v>
      </c>
    </row>
    <row r="7395" spans="1:6" ht="15.75" customHeight="1" x14ac:dyDescent="0.35">
      <c r="A7395" s="6">
        <v>86609</v>
      </c>
      <c r="B7395" s="6">
        <v>86609002</v>
      </c>
      <c r="C7395" s="14">
        <v>43647</v>
      </c>
      <c r="D7395" s="6">
        <v>6</v>
      </c>
      <c r="E7395" s="15">
        <v>2874.66</v>
      </c>
      <c r="F7395" t="str">
        <f>_xlfn.IFNA(IF(MATCH($A7395,Delivery_lines!$B:$B,0)&gt;0,"Shipped"),"Not Shipped")</f>
        <v>Not Shipped</v>
      </c>
    </row>
    <row r="7396" spans="1:6" ht="15.75" customHeight="1" x14ac:dyDescent="0.35">
      <c r="A7396" s="6">
        <v>87069</v>
      </c>
      <c r="B7396" s="6">
        <v>87069002</v>
      </c>
      <c r="C7396" s="14">
        <v>43647</v>
      </c>
      <c r="D7396" s="6">
        <v>4</v>
      </c>
      <c r="E7396" s="15">
        <v>1457.92</v>
      </c>
      <c r="F7396" t="str">
        <f>_xlfn.IFNA(IF(MATCH($A7396,Delivery_lines!$B:$B,0)&gt;0,"Shipped"),"Not Shipped")</f>
        <v>Not Shipped</v>
      </c>
    </row>
    <row r="7397" spans="1:6" ht="15.75" customHeight="1" x14ac:dyDescent="0.35">
      <c r="A7397" s="6">
        <v>90464</v>
      </c>
      <c r="B7397" s="6">
        <v>90464002</v>
      </c>
      <c r="C7397" s="14">
        <v>43647</v>
      </c>
      <c r="D7397" s="6">
        <v>2</v>
      </c>
      <c r="E7397" s="15">
        <v>871.24</v>
      </c>
      <c r="F7397" t="str">
        <f>_xlfn.IFNA(IF(MATCH($A7397,Delivery_lines!$B:$B,0)&gt;0,"Shipped"),"Not Shipped")</f>
        <v>Not Shipped</v>
      </c>
    </row>
    <row r="7398" spans="1:6" ht="15.75" customHeight="1" x14ac:dyDescent="0.35">
      <c r="A7398" s="6">
        <v>97539</v>
      </c>
      <c r="B7398" s="6">
        <v>97539002</v>
      </c>
      <c r="C7398" s="14">
        <v>43647</v>
      </c>
      <c r="D7398" s="6">
        <v>1</v>
      </c>
      <c r="E7398" s="15">
        <v>289.48</v>
      </c>
      <c r="F7398" t="str">
        <f>_xlfn.IFNA(IF(MATCH($A7398,Delivery_lines!$B:$B,0)&gt;0,"Shipped"),"Not Shipped")</f>
        <v>Not Shipped</v>
      </c>
    </row>
    <row r="7399" spans="1:6" ht="15.75" customHeight="1" x14ac:dyDescent="0.35">
      <c r="A7399" s="6">
        <v>54979</v>
      </c>
      <c r="B7399" s="6">
        <v>54979002</v>
      </c>
      <c r="C7399" s="14">
        <v>43648</v>
      </c>
      <c r="D7399" s="6">
        <v>4</v>
      </c>
      <c r="E7399" s="15">
        <v>1127.68</v>
      </c>
      <c r="F7399" t="str">
        <f>_xlfn.IFNA(IF(MATCH($A7399,Delivery_lines!$B:$B,0)&gt;0,"Shipped"),"Not Shipped")</f>
        <v>Not Shipped</v>
      </c>
    </row>
    <row r="7400" spans="1:6" ht="15.75" customHeight="1" x14ac:dyDescent="0.35">
      <c r="A7400" s="6">
        <v>56019</v>
      </c>
      <c r="B7400" s="6">
        <v>56019002</v>
      </c>
      <c r="C7400" s="14">
        <v>43648</v>
      </c>
      <c r="D7400" s="6">
        <v>6</v>
      </c>
      <c r="E7400" s="15">
        <v>216.71999999999997</v>
      </c>
      <c r="F7400" t="str">
        <f>_xlfn.IFNA(IF(MATCH($A7400,Delivery_lines!$B:$B,0)&gt;0,"Shipped"),"Not Shipped")</f>
        <v>Not Shipped</v>
      </c>
    </row>
    <row r="7401" spans="1:6" ht="15.75" customHeight="1" x14ac:dyDescent="0.35">
      <c r="A7401" s="6">
        <v>57994</v>
      </c>
      <c r="B7401" s="6">
        <v>57994002</v>
      </c>
      <c r="C7401" s="14">
        <v>43648</v>
      </c>
      <c r="D7401" s="6">
        <v>4</v>
      </c>
      <c r="E7401" s="15">
        <v>786.76</v>
      </c>
      <c r="F7401" t="str">
        <f>_xlfn.IFNA(IF(MATCH($A7401,Delivery_lines!$B:$B,0)&gt;0,"Shipped"),"Not Shipped")</f>
        <v>Not Shipped</v>
      </c>
    </row>
    <row r="7402" spans="1:6" ht="15.75" customHeight="1" x14ac:dyDescent="0.35">
      <c r="A7402" s="6">
        <v>82124</v>
      </c>
      <c r="B7402" s="6">
        <v>82124002</v>
      </c>
      <c r="C7402" s="14">
        <v>43648</v>
      </c>
      <c r="D7402" s="6">
        <v>2</v>
      </c>
      <c r="E7402" s="15">
        <v>863.5</v>
      </c>
      <c r="F7402" t="str">
        <f>_xlfn.IFNA(IF(MATCH($A7402,Delivery_lines!$B:$B,0)&gt;0,"Shipped"),"Not Shipped")</f>
        <v>Not Shipped</v>
      </c>
    </row>
    <row r="7403" spans="1:6" ht="15.75" customHeight="1" x14ac:dyDescent="0.35">
      <c r="A7403" s="6">
        <v>88859</v>
      </c>
      <c r="B7403" s="6">
        <v>88859002</v>
      </c>
      <c r="C7403" s="14">
        <v>43648</v>
      </c>
      <c r="D7403" s="6">
        <v>3</v>
      </c>
      <c r="E7403" s="15">
        <v>518.93999999999994</v>
      </c>
      <c r="F7403" t="str">
        <f>_xlfn.IFNA(IF(MATCH($A7403,Delivery_lines!$B:$B,0)&gt;0,"Shipped"),"Not Shipped")</f>
        <v>Not Shipped</v>
      </c>
    </row>
    <row r="7404" spans="1:6" ht="15.75" customHeight="1" x14ac:dyDescent="0.35">
      <c r="A7404" s="6">
        <v>89599</v>
      </c>
      <c r="B7404" s="6">
        <v>89599002</v>
      </c>
      <c r="C7404" s="14">
        <v>43648</v>
      </c>
      <c r="D7404" s="6">
        <v>3</v>
      </c>
      <c r="E7404" s="15">
        <v>85.679999999999993</v>
      </c>
      <c r="F7404" t="str">
        <f>_xlfn.IFNA(IF(MATCH($A7404,Delivery_lines!$B:$B,0)&gt;0,"Shipped"),"Not Shipped")</f>
        <v>Not Shipped</v>
      </c>
    </row>
    <row r="7405" spans="1:6" ht="15.75" customHeight="1" x14ac:dyDescent="0.35">
      <c r="A7405" s="6">
        <v>107519</v>
      </c>
      <c r="B7405" s="6">
        <v>107519002</v>
      </c>
      <c r="C7405" s="14">
        <v>43648</v>
      </c>
      <c r="D7405" s="6">
        <v>1</v>
      </c>
      <c r="E7405" s="15">
        <v>254.14</v>
      </c>
      <c r="F7405" t="str">
        <f>_xlfn.IFNA(IF(MATCH($A7405,Delivery_lines!$B:$B,0)&gt;0,"Shipped"),"Not Shipped")</f>
        <v>Not Shipped</v>
      </c>
    </row>
    <row r="7406" spans="1:6" ht="15.75" customHeight="1" x14ac:dyDescent="0.35">
      <c r="A7406" s="6">
        <v>59514</v>
      </c>
      <c r="B7406" s="6">
        <v>59514002</v>
      </c>
      <c r="C7406" s="14">
        <v>43649</v>
      </c>
      <c r="D7406" s="6">
        <v>7</v>
      </c>
      <c r="E7406" s="15">
        <v>706.09</v>
      </c>
      <c r="F7406" t="str">
        <f>_xlfn.IFNA(IF(MATCH($A7406,Delivery_lines!$B:$B,0)&gt;0,"Shipped"),"Not Shipped")</f>
        <v>Not Shipped</v>
      </c>
    </row>
    <row r="7407" spans="1:6" ht="15.75" customHeight="1" x14ac:dyDescent="0.35">
      <c r="A7407" s="6">
        <v>62924</v>
      </c>
      <c r="B7407" s="6">
        <v>62924002</v>
      </c>
      <c r="C7407" s="14">
        <v>43649</v>
      </c>
      <c r="D7407" s="6">
        <v>6</v>
      </c>
      <c r="E7407" s="15">
        <v>3305.2799999999997</v>
      </c>
      <c r="F7407" t="str">
        <f>_xlfn.IFNA(IF(MATCH($A7407,Delivery_lines!$B:$B,0)&gt;0,"Shipped"),"Not Shipped")</f>
        <v>Not Shipped</v>
      </c>
    </row>
    <row r="7408" spans="1:6" ht="15.75" customHeight="1" x14ac:dyDescent="0.35">
      <c r="A7408" s="6">
        <v>71864</v>
      </c>
      <c r="B7408" s="6">
        <v>71864002</v>
      </c>
      <c r="C7408" s="14">
        <v>43649</v>
      </c>
      <c r="D7408" s="6">
        <v>6</v>
      </c>
      <c r="E7408" s="15">
        <v>320.21999999999997</v>
      </c>
      <c r="F7408" t="str">
        <f>_xlfn.IFNA(IF(MATCH($A7408,Delivery_lines!$B:$B,0)&gt;0,"Shipped"),"Not Shipped")</f>
        <v>Not Shipped</v>
      </c>
    </row>
    <row r="7409" spans="1:6" ht="15.75" customHeight="1" x14ac:dyDescent="0.35">
      <c r="A7409" s="6">
        <v>73809</v>
      </c>
      <c r="B7409" s="6">
        <v>73809002</v>
      </c>
      <c r="C7409" s="14">
        <v>43649</v>
      </c>
      <c r="D7409" s="6">
        <v>6</v>
      </c>
      <c r="E7409" s="15">
        <v>2539.7400000000002</v>
      </c>
      <c r="F7409" t="str">
        <f>_xlfn.IFNA(IF(MATCH($A7409,Delivery_lines!$B:$B,0)&gt;0,"Shipped"),"Not Shipped")</f>
        <v>Not Shipped</v>
      </c>
    </row>
    <row r="7410" spans="1:6" ht="15.75" customHeight="1" x14ac:dyDescent="0.35">
      <c r="A7410" s="6">
        <v>75894</v>
      </c>
      <c r="B7410" s="6">
        <v>75894002</v>
      </c>
      <c r="C7410" s="14">
        <v>43649</v>
      </c>
      <c r="D7410" s="6">
        <v>4</v>
      </c>
      <c r="E7410" s="15">
        <v>2356.56</v>
      </c>
      <c r="F7410" t="str">
        <f>_xlfn.IFNA(IF(MATCH($A7410,Delivery_lines!$B:$B,0)&gt;0,"Shipped"),"Not Shipped")</f>
        <v>Not Shipped</v>
      </c>
    </row>
    <row r="7411" spans="1:6" ht="15.75" customHeight="1" x14ac:dyDescent="0.35">
      <c r="A7411" s="6">
        <v>77484</v>
      </c>
      <c r="B7411" s="6">
        <v>77484002</v>
      </c>
      <c r="C7411" s="14">
        <v>43649</v>
      </c>
      <c r="D7411" s="6">
        <v>4</v>
      </c>
      <c r="E7411" s="15">
        <v>2262.88</v>
      </c>
      <c r="F7411" t="str">
        <f>_xlfn.IFNA(IF(MATCH($A7411,Delivery_lines!$B:$B,0)&gt;0,"Shipped"),"Not Shipped")</f>
        <v>Not Shipped</v>
      </c>
    </row>
    <row r="7412" spans="1:6" ht="15.75" customHeight="1" x14ac:dyDescent="0.35">
      <c r="A7412" s="6">
        <v>80049</v>
      </c>
      <c r="B7412" s="6">
        <v>80049002</v>
      </c>
      <c r="C7412" s="14">
        <v>43649</v>
      </c>
      <c r="D7412" s="6">
        <v>5</v>
      </c>
      <c r="E7412" s="15">
        <v>3109.95</v>
      </c>
      <c r="F7412" t="str">
        <f>_xlfn.IFNA(IF(MATCH($A7412,Delivery_lines!$B:$B,0)&gt;0,"Shipped"),"Not Shipped")</f>
        <v>Not Shipped</v>
      </c>
    </row>
    <row r="7413" spans="1:6" ht="15.75" customHeight="1" x14ac:dyDescent="0.35">
      <c r="A7413" s="6">
        <v>82129</v>
      </c>
      <c r="B7413" s="6">
        <v>82129002</v>
      </c>
      <c r="C7413" s="14">
        <v>43649</v>
      </c>
      <c r="D7413" s="6">
        <v>4</v>
      </c>
      <c r="E7413" s="15">
        <v>1051.56</v>
      </c>
      <c r="F7413" t="str">
        <f>_xlfn.IFNA(IF(MATCH($A7413,Delivery_lines!$B:$B,0)&gt;0,"Shipped"),"Not Shipped")</f>
        <v>Not Shipped</v>
      </c>
    </row>
    <row r="7414" spans="1:6" ht="15.75" customHeight="1" x14ac:dyDescent="0.35">
      <c r="A7414" s="6">
        <v>83319</v>
      </c>
      <c r="B7414" s="6">
        <v>83319002</v>
      </c>
      <c r="C7414" s="14">
        <v>43649</v>
      </c>
      <c r="D7414" s="6">
        <v>3</v>
      </c>
      <c r="E7414" s="15">
        <v>387.57</v>
      </c>
      <c r="F7414" t="str">
        <f>_xlfn.IFNA(IF(MATCH($A7414,Delivery_lines!$B:$B,0)&gt;0,"Shipped"),"Not Shipped")</f>
        <v>Not Shipped</v>
      </c>
    </row>
    <row r="7415" spans="1:6" ht="15.75" customHeight="1" x14ac:dyDescent="0.35">
      <c r="A7415" s="6">
        <v>98294</v>
      </c>
      <c r="B7415" s="6">
        <v>98294002</v>
      </c>
      <c r="C7415" s="14">
        <v>43649</v>
      </c>
      <c r="D7415" s="6">
        <v>3</v>
      </c>
      <c r="E7415" s="15">
        <v>1152.9000000000001</v>
      </c>
      <c r="F7415" t="str">
        <f>_xlfn.IFNA(IF(MATCH($A7415,Delivery_lines!$B:$B,0)&gt;0,"Shipped"),"Not Shipped")</f>
        <v>Not Shipped</v>
      </c>
    </row>
    <row r="7416" spans="1:6" ht="15.75" customHeight="1" x14ac:dyDescent="0.35">
      <c r="A7416" s="6">
        <v>103959</v>
      </c>
      <c r="B7416" s="6">
        <v>103959002</v>
      </c>
      <c r="C7416" s="14">
        <v>43649</v>
      </c>
      <c r="D7416" s="6">
        <v>1</v>
      </c>
      <c r="E7416" s="15">
        <v>503.36</v>
      </c>
      <c r="F7416" t="str">
        <f>_xlfn.IFNA(IF(MATCH($A7416,Delivery_lines!$B:$B,0)&gt;0,"Shipped"),"Not Shipped")</f>
        <v>Not Shipped</v>
      </c>
    </row>
    <row r="7417" spans="1:6" ht="15.75" customHeight="1" x14ac:dyDescent="0.35">
      <c r="A7417" s="6">
        <v>104264</v>
      </c>
      <c r="B7417" s="6">
        <v>104264002</v>
      </c>
      <c r="C7417" s="14">
        <v>43649</v>
      </c>
      <c r="D7417" s="6">
        <v>4</v>
      </c>
      <c r="E7417" s="15">
        <v>2166.64</v>
      </c>
      <c r="F7417" t="str">
        <f>_xlfn.IFNA(IF(MATCH($A7417,Delivery_lines!$B:$B,0)&gt;0,"Shipped"),"Not Shipped")</f>
        <v>Not Shipped</v>
      </c>
    </row>
    <row r="7418" spans="1:6" ht="15.75" customHeight="1" x14ac:dyDescent="0.35">
      <c r="A7418" s="6">
        <v>58309</v>
      </c>
      <c r="B7418" s="6">
        <v>58309002</v>
      </c>
      <c r="C7418" s="14">
        <v>43650</v>
      </c>
      <c r="D7418" s="6">
        <v>7</v>
      </c>
      <c r="E7418" s="15">
        <v>1904.9099999999999</v>
      </c>
      <c r="F7418" t="str">
        <f>_xlfn.IFNA(IF(MATCH($A7418,Delivery_lines!$B:$B,0)&gt;0,"Shipped"),"Not Shipped")</f>
        <v>Not Shipped</v>
      </c>
    </row>
    <row r="7419" spans="1:6" ht="15.75" customHeight="1" x14ac:dyDescent="0.35">
      <c r="A7419" s="6">
        <v>60699</v>
      </c>
      <c r="B7419" s="6">
        <v>60699002</v>
      </c>
      <c r="C7419" s="14">
        <v>43650</v>
      </c>
      <c r="D7419" s="6">
        <v>3</v>
      </c>
      <c r="E7419" s="15">
        <v>570.48</v>
      </c>
      <c r="F7419" t="str">
        <f>_xlfn.IFNA(IF(MATCH($A7419,Delivery_lines!$B:$B,0)&gt;0,"Shipped"),"Not Shipped")</f>
        <v>Not Shipped</v>
      </c>
    </row>
    <row r="7420" spans="1:6" ht="15.75" customHeight="1" x14ac:dyDescent="0.35">
      <c r="A7420" s="6">
        <v>70259</v>
      </c>
      <c r="B7420" s="6">
        <v>70259002</v>
      </c>
      <c r="C7420" s="14">
        <v>43650</v>
      </c>
      <c r="D7420" s="6">
        <v>5</v>
      </c>
      <c r="E7420" s="15">
        <v>2303.4499999999998</v>
      </c>
      <c r="F7420" t="str">
        <f>_xlfn.IFNA(IF(MATCH($A7420,Delivery_lines!$B:$B,0)&gt;0,"Shipped"),"Not Shipped")</f>
        <v>Not Shipped</v>
      </c>
    </row>
    <row r="7421" spans="1:6" ht="15.75" customHeight="1" x14ac:dyDescent="0.35">
      <c r="A7421" s="6">
        <v>80489</v>
      </c>
      <c r="B7421" s="6">
        <v>80489002</v>
      </c>
      <c r="C7421" s="14">
        <v>43650</v>
      </c>
      <c r="D7421" s="6">
        <v>1</v>
      </c>
      <c r="E7421" s="15">
        <v>699.36</v>
      </c>
      <c r="F7421" t="str">
        <f>_xlfn.IFNA(IF(MATCH($A7421,Delivery_lines!$B:$B,0)&gt;0,"Shipped"),"Not Shipped")</f>
        <v>Not Shipped</v>
      </c>
    </row>
    <row r="7422" spans="1:6" ht="15.75" customHeight="1" x14ac:dyDescent="0.35">
      <c r="A7422" s="6">
        <v>82284</v>
      </c>
      <c r="B7422" s="6">
        <v>82284002</v>
      </c>
      <c r="C7422" s="14">
        <v>43650</v>
      </c>
      <c r="D7422" s="6">
        <v>3</v>
      </c>
      <c r="E7422" s="15">
        <v>1141.5</v>
      </c>
      <c r="F7422" t="str">
        <f>_xlfn.IFNA(IF(MATCH($A7422,Delivery_lines!$B:$B,0)&gt;0,"Shipped"),"Not Shipped")</f>
        <v>Not Shipped</v>
      </c>
    </row>
    <row r="7423" spans="1:6" ht="15.75" customHeight="1" x14ac:dyDescent="0.35">
      <c r="A7423" s="6">
        <v>91794</v>
      </c>
      <c r="B7423" s="6">
        <v>91794002</v>
      </c>
      <c r="C7423" s="14">
        <v>43650</v>
      </c>
      <c r="D7423" s="6">
        <v>5</v>
      </c>
      <c r="E7423" s="15">
        <v>3187.4</v>
      </c>
      <c r="F7423" t="str">
        <f>_xlfn.IFNA(IF(MATCH($A7423,Delivery_lines!$B:$B,0)&gt;0,"Shipped"),"Not Shipped")</f>
        <v>Not Shipped</v>
      </c>
    </row>
    <row r="7424" spans="1:6" ht="15.75" customHeight="1" x14ac:dyDescent="0.35">
      <c r="A7424" s="6">
        <v>100979</v>
      </c>
      <c r="B7424" s="6">
        <v>100979002</v>
      </c>
      <c r="C7424" s="14">
        <v>43650</v>
      </c>
      <c r="D7424" s="6">
        <v>1</v>
      </c>
      <c r="E7424" s="15">
        <v>257.79000000000002</v>
      </c>
      <c r="F7424" t="str">
        <f>_xlfn.IFNA(IF(MATCH($A7424,Delivery_lines!$B:$B,0)&gt;0,"Shipped"),"Not Shipped")</f>
        <v>Not Shipped</v>
      </c>
    </row>
    <row r="7425" spans="1:6" ht="15.75" customHeight="1" x14ac:dyDescent="0.35">
      <c r="A7425" s="6">
        <v>101274</v>
      </c>
      <c r="B7425" s="6">
        <v>101274002</v>
      </c>
      <c r="C7425" s="14">
        <v>43650</v>
      </c>
      <c r="D7425" s="6">
        <v>4</v>
      </c>
      <c r="E7425" s="15">
        <v>2196.48</v>
      </c>
      <c r="F7425" t="str">
        <f>_xlfn.IFNA(IF(MATCH($A7425,Delivery_lines!$B:$B,0)&gt;0,"Shipped"),"Not Shipped")</f>
        <v>Not Shipped</v>
      </c>
    </row>
    <row r="7426" spans="1:6" ht="15.75" customHeight="1" x14ac:dyDescent="0.35">
      <c r="A7426" s="6">
        <v>102774</v>
      </c>
      <c r="B7426" s="6">
        <v>102774002</v>
      </c>
      <c r="C7426" s="14">
        <v>43650</v>
      </c>
      <c r="D7426" s="6">
        <v>2</v>
      </c>
      <c r="E7426" s="15">
        <v>1244.7</v>
      </c>
      <c r="F7426" t="str">
        <f>_xlfn.IFNA(IF(MATCH($A7426,Delivery_lines!$B:$B,0)&gt;0,"Shipped"),"Not Shipped")</f>
        <v>Not Shipped</v>
      </c>
    </row>
    <row r="7427" spans="1:6" ht="15.75" customHeight="1" x14ac:dyDescent="0.35">
      <c r="A7427" s="6">
        <v>58314</v>
      </c>
      <c r="B7427" s="6">
        <v>58314002</v>
      </c>
      <c r="C7427" s="14">
        <v>43651</v>
      </c>
      <c r="D7427" s="6">
        <v>2</v>
      </c>
      <c r="E7427" s="15">
        <v>1047.3599999999999</v>
      </c>
      <c r="F7427" t="str">
        <f>_xlfn.IFNA(IF(MATCH($A7427,Delivery_lines!$B:$B,0)&gt;0,"Shipped"),"Not Shipped")</f>
        <v>Not Shipped</v>
      </c>
    </row>
    <row r="7428" spans="1:6" ht="15.75" customHeight="1" x14ac:dyDescent="0.35">
      <c r="A7428" s="6">
        <v>70684</v>
      </c>
      <c r="B7428" s="6">
        <v>70684002</v>
      </c>
      <c r="C7428" s="14">
        <v>43651</v>
      </c>
      <c r="D7428" s="6">
        <v>1</v>
      </c>
      <c r="E7428" s="15">
        <v>738.37</v>
      </c>
      <c r="F7428" t="str">
        <f>_xlfn.IFNA(IF(MATCH($A7428,Delivery_lines!$B:$B,0)&gt;0,"Shipped"),"Not Shipped")</f>
        <v>Not Shipped</v>
      </c>
    </row>
    <row r="7429" spans="1:6" ht="15.75" customHeight="1" x14ac:dyDescent="0.35">
      <c r="A7429" s="6">
        <v>70824</v>
      </c>
      <c r="B7429" s="6">
        <v>70824002</v>
      </c>
      <c r="C7429" s="14">
        <v>43651</v>
      </c>
      <c r="D7429" s="6">
        <v>6</v>
      </c>
      <c r="E7429" s="15">
        <v>2031.72</v>
      </c>
      <c r="F7429" t="str">
        <f>_xlfn.IFNA(IF(MATCH($A7429,Delivery_lines!$B:$B,0)&gt;0,"Shipped"),"Not Shipped")</f>
        <v>Not Shipped</v>
      </c>
    </row>
    <row r="7430" spans="1:6" ht="15.75" customHeight="1" x14ac:dyDescent="0.35">
      <c r="A7430" s="6">
        <v>75904</v>
      </c>
      <c r="B7430" s="6">
        <v>75904002</v>
      </c>
      <c r="C7430" s="14">
        <v>43651</v>
      </c>
      <c r="D7430" s="6">
        <v>1</v>
      </c>
      <c r="E7430" s="15">
        <v>663.39</v>
      </c>
      <c r="F7430" t="str">
        <f>_xlfn.IFNA(IF(MATCH($A7430,Delivery_lines!$B:$B,0)&gt;0,"Shipped"),"Not Shipped")</f>
        <v>Not Shipped</v>
      </c>
    </row>
    <row r="7431" spans="1:6" ht="15.75" customHeight="1" x14ac:dyDescent="0.35">
      <c r="A7431" s="6">
        <v>82439</v>
      </c>
      <c r="B7431" s="6">
        <v>82439002</v>
      </c>
      <c r="C7431" s="14">
        <v>43651</v>
      </c>
      <c r="D7431" s="6">
        <v>7</v>
      </c>
      <c r="E7431" s="15">
        <v>3712.87</v>
      </c>
      <c r="F7431" t="str">
        <f>_xlfn.IFNA(IF(MATCH($A7431,Delivery_lines!$B:$B,0)&gt;0,"Shipped"),"Not Shipped")</f>
        <v>Not Shipped</v>
      </c>
    </row>
    <row r="7432" spans="1:6" ht="15.75" customHeight="1" x14ac:dyDescent="0.35">
      <c r="A7432" s="6">
        <v>107834</v>
      </c>
      <c r="B7432" s="6">
        <v>107834002</v>
      </c>
      <c r="C7432" s="14">
        <v>43651</v>
      </c>
      <c r="D7432" s="6">
        <v>1</v>
      </c>
      <c r="E7432" s="15">
        <v>71.75</v>
      </c>
      <c r="F7432" t="str">
        <f>_xlfn.IFNA(IF(MATCH($A7432,Delivery_lines!$B:$B,0)&gt;0,"Shipped"),"Not Shipped")</f>
        <v>Not Shipped</v>
      </c>
    </row>
    <row r="7433" spans="1:6" ht="15.75" customHeight="1" x14ac:dyDescent="0.35">
      <c r="A7433" s="6">
        <v>108434</v>
      </c>
      <c r="B7433" s="6">
        <v>108434002</v>
      </c>
      <c r="C7433" s="14">
        <v>43651</v>
      </c>
      <c r="D7433" s="6">
        <v>2</v>
      </c>
      <c r="E7433" s="15">
        <v>941.8</v>
      </c>
      <c r="F7433" t="str">
        <f>_xlfn.IFNA(IF(MATCH($A7433,Delivery_lines!$B:$B,0)&gt;0,"Shipped"),"Not Shipped")</f>
        <v>Not Shipped</v>
      </c>
    </row>
    <row r="7434" spans="1:6" ht="15.75" customHeight="1" x14ac:dyDescent="0.35">
      <c r="A7434" s="6">
        <v>55589</v>
      </c>
      <c r="B7434" s="6">
        <v>55589002</v>
      </c>
      <c r="C7434" s="14">
        <v>43652</v>
      </c>
      <c r="D7434" s="6">
        <v>3</v>
      </c>
      <c r="E7434" s="15">
        <v>1739.37</v>
      </c>
      <c r="F7434" t="str">
        <f>_xlfn.IFNA(IF(MATCH($A7434,Delivery_lines!$B:$B,0)&gt;0,"Shipped"),"Not Shipped")</f>
        <v>Not Shipped</v>
      </c>
    </row>
    <row r="7435" spans="1:6" ht="15.75" customHeight="1" x14ac:dyDescent="0.35">
      <c r="A7435" s="6">
        <v>58474</v>
      </c>
      <c r="B7435" s="6">
        <v>58474002</v>
      </c>
      <c r="C7435" s="14">
        <v>43652</v>
      </c>
      <c r="D7435" s="6">
        <v>1</v>
      </c>
      <c r="E7435" s="15">
        <v>407.38</v>
      </c>
      <c r="F7435" t="str">
        <f>_xlfn.IFNA(IF(MATCH($A7435,Delivery_lines!$B:$B,0)&gt;0,"Shipped"),"Not Shipped")</f>
        <v>Not Shipped</v>
      </c>
    </row>
    <row r="7436" spans="1:6" ht="15.75" customHeight="1" x14ac:dyDescent="0.35">
      <c r="A7436" s="6">
        <v>60854</v>
      </c>
      <c r="B7436" s="6">
        <v>60854002</v>
      </c>
      <c r="C7436" s="14">
        <v>43652</v>
      </c>
      <c r="D7436" s="6">
        <v>1</v>
      </c>
      <c r="E7436" s="15">
        <v>141.41</v>
      </c>
      <c r="F7436" t="str">
        <f>_xlfn.IFNA(IF(MATCH($A7436,Delivery_lines!$B:$B,0)&gt;0,"Shipped"),"Not Shipped")</f>
        <v>Not Shipped</v>
      </c>
    </row>
    <row r="7437" spans="1:6" ht="15.75" customHeight="1" x14ac:dyDescent="0.35">
      <c r="A7437" s="6">
        <v>61009</v>
      </c>
      <c r="B7437" s="6">
        <v>61009002</v>
      </c>
      <c r="C7437" s="14">
        <v>43652</v>
      </c>
      <c r="D7437" s="6">
        <v>1</v>
      </c>
      <c r="E7437" s="15">
        <v>322.82</v>
      </c>
      <c r="F7437" t="str">
        <f>_xlfn.IFNA(IF(MATCH($A7437,Delivery_lines!$B:$B,0)&gt;0,"Shipped"),"Not Shipped")</f>
        <v>Not Shipped</v>
      </c>
    </row>
    <row r="7438" spans="1:6" ht="15.75" customHeight="1" x14ac:dyDescent="0.35">
      <c r="A7438" s="6">
        <v>75759</v>
      </c>
      <c r="B7438" s="6">
        <v>75759002</v>
      </c>
      <c r="C7438" s="14">
        <v>43652</v>
      </c>
      <c r="D7438" s="6">
        <v>3</v>
      </c>
      <c r="E7438" s="15">
        <v>270.69</v>
      </c>
      <c r="F7438" t="str">
        <f>_xlfn.IFNA(IF(MATCH($A7438,Delivery_lines!$B:$B,0)&gt;0,"Shipped"),"Not Shipped")</f>
        <v>Not Shipped</v>
      </c>
    </row>
    <row r="7439" spans="1:6" ht="15.75" customHeight="1" x14ac:dyDescent="0.35">
      <c r="A7439" s="6">
        <v>79909</v>
      </c>
      <c r="B7439" s="6">
        <v>79909002</v>
      </c>
      <c r="C7439" s="14">
        <v>43652</v>
      </c>
      <c r="D7439" s="6">
        <v>4</v>
      </c>
      <c r="E7439" s="15">
        <v>1058.52</v>
      </c>
      <c r="F7439" t="str">
        <f>_xlfn.IFNA(IF(MATCH($A7439,Delivery_lines!$B:$B,0)&gt;0,"Shipped"),"Not Shipped")</f>
        <v>Not Shipped</v>
      </c>
    </row>
    <row r="7440" spans="1:6" ht="15.75" customHeight="1" x14ac:dyDescent="0.35">
      <c r="A7440" s="6">
        <v>83934</v>
      </c>
      <c r="B7440" s="6">
        <v>83934002</v>
      </c>
      <c r="C7440" s="14">
        <v>43652</v>
      </c>
      <c r="D7440" s="6">
        <v>1</v>
      </c>
      <c r="E7440" s="15">
        <v>433.75</v>
      </c>
      <c r="F7440" t="str">
        <f>_xlfn.IFNA(IF(MATCH($A7440,Delivery_lines!$B:$B,0)&gt;0,"Shipped"),"Not Shipped")</f>
        <v>Not Shipped</v>
      </c>
    </row>
    <row r="7441" spans="1:6" ht="15.75" customHeight="1" x14ac:dyDescent="0.35">
      <c r="A7441" s="6">
        <v>93864</v>
      </c>
      <c r="B7441" s="6">
        <v>93864002</v>
      </c>
      <c r="C7441" s="14">
        <v>43652</v>
      </c>
      <c r="D7441" s="6">
        <v>5</v>
      </c>
      <c r="E7441" s="15">
        <v>3044.4</v>
      </c>
      <c r="F7441" t="str">
        <f>_xlfn.IFNA(IF(MATCH($A7441,Delivery_lines!$B:$B,0)&gt;0,"Shipped"),"Not Shipped")</f>
        <v>Not Shipped</v>
      </c>
    </row>
    <row r="7442" spans="1:6" ht="15.75" customHeight="1" x14ac:dyDescent="0.35">
      <c r="A7442" s="6">
        <v>102039</v>
      </c>
      <c r="B7442" s="6">
        <v>102039002</v>
      </c>
      <c r="C7442" s="14">
        <v>43652</v>
      </c>
      <c r="D7442" s="6">
        <v>5</v>
      </c>
      <c r="E7442" s="15">
        <v>3719.6</v>
      </c>
      <c r="F7442" t="str">
        <f>_xlfn.IFNA(IF(MATCH($A7442,Delivery_lines!$B:$B,0)&gt;0,"Shipped"),"Not Shipped")</f>
        <v>Not Shipped</v>
      </c>
    </row>
    <row r="7443" spans="1:6" ht="15.75" customHeight="1" x14ac:dyDescent="0.35">
      <c r="A7443" s="6">
        <v>102784</v>
      </c>
      <c r="B7443" s="6">
        <v>102784002</v>
      </c>
      <c r="C7443" s="14">
        <v>43652</v>
      </c>
      <c r="D7443" s="6">
        <v>5</v>
      </c>
      <c r="E7443" s="15">
        <v>2793.2999999999997</v>
      </c>
      <c r="F7443" t="str">
        <f>_xlfn.IFNA(IF(MATCH($A7443,Delivery_lines!$B:$B,0)&gt;0,"Shipped"),"Not Shipped")</f>
        <v>Not Shipped</v>
      </c>
    </row>
    <row r="7444" spans="1:6" ht="15.75" customHeight="1" x14ac:dyDescent="0.35">
      <c r="A7444" s="6">
        <v>64744</v>
      </c>
      <c r="B7444" s="6">
        <v>64744002</v>
      </c>
      <c r="C7444" s="14">
        <v>43653</v>
      </c>
      <c r="D7444" s="6">
        <v>5</v>
      </c>
      <c r="E7444" s="15">
        <v>271.70000000000005</v>
      </c>
      <c r="F7444" t="str">
        <f>_xlfn.IFNA(IF(MATCH($A7444,Delivery_lines!$B:$B,0)&gt;0,"Shipped"),"Not Shipped")</f>
        <v>Not Shipped</v>
      </c>
    </row>
    <row r="7445" spans="1:6" ht="15.75" customHeight="1" x14ac:dyDescent="0.35">
      <c r="A7445" s="6">
        <v>66099</v>
      </c>
      <c r="B7445" s="6">
        <v>66099002</v>
      </c>
      <c r="C7445" s="14">
        <v>43653</v>
      </c>
      <c r="D7445" s="6">
        <v>2</v>
      </c>
      <c r="E7445" s="15">
        <v>1062.6400000000001</v>
      </c>
      <c r="F7445" t="str">
        <f>_xlfn.IFNA(IF(MATCH($A7445,Delivery_lines!$B:$B,0)&gt;0,"Shipped"),"Not Shipped")</f>
        <v>Not Shipped</v>
      </c>
    </row>
    <row r="7446" spans="1:6" ht="15.75" customHeight="1" x14ac:dyDescent="0.35">
      <c r="A7446" s="6">
        <v>72034</v>
      </c>
      <c r="B7446" s="6">
        <v>72034002</v>
      </c>
      <c r="C7446" s="14">
        <v>43653</v>
      </c>
      <c r="D7446" s="6">
        <v>2</v>
      </c>
      <c r="E7446" s="15">
        <v>892.48</v>
      </c>
      <c r="F7446" t="str">
        <f>_xlfn.IFNA(IF(MATCH($A7446,Delivery_lines!$B:$B,0)&gt;0,"Shipped"),"Not Shipped")</f>
        <v>Not Shipped</v>
      </c>
    </row>
    <row r="7447" spans="1:6" ht="15.75" customHeight="1" x14ac:dyDescent="0.35">
      <c r="A7447" s="6">
        <v>83184</v>
      </c>
      <c r="B7447" s="6">
        <v>83184002</v>
      </c>
      <c r="C7447" s="14">
        <v>43653</v>
      </c>
      <c r="D7447" s="6">
        <v>3</v>
      </c>
      <c r="E7447" s="15">
        <v>353.88</v>
      </c>
      <c r="F7447" t="str">
        <f>_xlfn.IFNA(IF(MATCH($A7447,Delivery_lines!$B:$B,0)&gt;0,"Shipped"),"Not Shipped")</f>
        <v>Not Shipped</v>
      </c>
    </row>
    <row r="7448" spans="1:6" ht="15.75" customHeight="1" x14ac:dyDescent="0.35">
      <c r="A7448" s="6">
        <v>91809</v>
      </c>
      <c r="B7448" s="6">
        <v>91809002</v>
      </c>
      <c r="C7448" s="14">
        <v>43653</v>
      </c>
      <c r="D7448" s="6">
        <v>5</v>
      </c>
      <c r="E7448" s="15">
        <v>3482.6</v>
      </c>
      <c r="F7448" t="str">
        <f>_xlfn.IFNA(IF(MATCH($A7448,Delivery_lines!$B:$B,0)&gt;0,"Shipped"),"Not Shipped")</f>
        <v>Not Shipped</v>
      </c>
    </row>
    <row r="7449" spans="1:6" ht="15.75" customHeight="1" x14ac:dyDescent="0.35">
      <c r="A7449" s="6">
        <v>92109</v>
      </c>
      <c r="B7449" s="6">
        <v>92109002</v>
      </c>
      <c r="C7449" s="14">
        <v>43653</v>
      </c>
      <c r="D7449" s="6">
        <v>5</v>
      </c>
      <c r="E7449" s="15">
        <v>3243.75</v>
      </c>
      <c r="F7449" t="str">
        <f>_xlfn.IFNA(IF(MATCH($A7449,Delivery_lines!$B:$B,0)&gt;0,"Shipped"),"Not Shipped")</f>
        <v>Not Shipped</v>
      </c>
    </row>
    <row r="7450" spans="1:6" ht="15.75" customHeight="1" x14ac:dyDescent="0.35">
      <c r="A7450" s="6">
        <v>108749</v>
      </c>
      <c r="B7450" s="6">
        <v>108749002</v>
      </c>
      <c r="C7450" s="14">
        <v>43653</v>
      </c>
      <c r="D7450" s="6">
        <v>5</v>
      </c>
      <c r="E7450" s="15">
        <v>2407.15</v>
      </c>
      <c r="F7450" t="str">
        <f>_xlfn.IFNA(IF(MATCH($A7450,Delivery_lines!$B:$B,0)&gt;0,"Shipped"),"Not Shipped")</f>
        <v>Not Shipped</v>
      </c>
    </row>
    <row r="7451" spans="1:6" ht="15.75" customHeight="1" x14ac:dyDescent="0.35">
      <c r="A7451" s="6">
        <v>56659</v>
      </c>
      <c r="B7451" s="6">
        <v>56659002</v>
      </c>
      <c r="C7451" s="14">
        <v>43654</v>
      </c>
      <c r="D7451" s="6">
        <v>7</v>
      </c>
      <c r="E7451" s="15">
        <v>4132.0999999999995</v>
      </c>
      <c r="F7451" t="str">
        <f>_xlfn.IFNA(IF(MATCH($A7451,Delivery_lines!$B:$B,0)&gt;0,"Shipped"),"Not Shipped")</f>
        <v>Not Shipped</v>
      </c>
    </row>
    <row r="7452" spans="1:6" ht="15.75" customHeight="1" x14ac:dyDescent="0.35">
      <c r="A7452" s="6">
        <v>57714</v>
      </c>
      <c r="B7452" s="6">
        <v>57714002</v>
      </c>
      <c r="C7452" s="14">
        <v>43654</v>
      </c>
      <c r="D7452" s="6">
        <v>4</v>
      </c>
      <c r="E7452" s="15">
        <v>383.88</v>
      </c>
      <c r="F7452" t="str">
        <f>_xlfn.IFNA(IF(MATCH($A7452,Delivery_lines!$B:$B,0)&gt;0,"Shipped"),"Not Shipped")</f>
        <v>Not Shipped</v>
      </c>
    </row>
    <row r="7453" spans="1:6" ht="15.75" customHeight="1" x14ac:dyDescent="0.35">
      <c r="A7453" s="6">
        <v>72464</v>
      </c>
      <c r="B7453" s="6">
        <v>72464002</v>
      </c>
      <c r="C7453" s="14">
        <v>43654</v>
      </c>
      <c r="D7453" s="6">
        <v>5</v>
      </c>
      <c r="E7453" s="15">
        <v>2037.45</v>
      </c>
      <c r="F7453" t="str">
        <f>_xlfn.IFNA(IF(MATCH($A7453,Delivery_lines!$B:$B,0)&gt;0,"Shipped"),"Not Shipped")</f>
        <v>Not Shipped</v>
      </c>
    </row>
    <row r="7454" spans="1:6" ht="15.75" customHeight="1" x14ac:dyDescent="0.35">
      <c r="A7454" s="6">
        <v>74134</v>
      </c>
      <c r="B7454" s="6">
        <v>74134002</v>
      </c>
      <c r="C7454" s="14">
        <v>43654</v>
      </c>
      <c r="D7454" s="6">
        <v>6</v>
      </c>
      <c r="E7454" s="15">
        <v>1945.02</v>
      </c>
      <c r="F7454" t="str">
        <f>_xlfn.IFNA(IF(MATCH($A7454,Delivery_lines!$B:$B,0)&gt;0,"Shipped"),"Not Shipped")</f>
        <v>Not Shipped</v>
      </c>
    </row>
    <row r="7455" spans="1:6" ht="15.75" customHeight="1" x14ac:dyDescent="0.35">
      <c r="A7455" s="6">
        <v>80074</v>
      </c>
      <c r="B7455" s="6">
        <v>80074002</v>
      </c>
      <c r="C7455" s="14">
        <v>43654</v>
      </c>
      <c r="D7455" s="6">
        <v>7</v>
      </c>
      <c r="E7455" s="15">
        <v>4281.62</v>
      </c>
      <c r="F7455" t="str">
        <f>_xlfn.IFNA(IF(MATCH($A7455,Delivery_lines!$B:$B,0)&gt;0,"Shipped"),"Not Shipped")</f>
        <v>Not Shipped</v>
      </c>
    </row>
    <row r="7456" spans="1:6" ht="15.75" customHeight="1" x14ac:dyDescent="0.35">
      <c r="A7456" s="6">
        <v>87549</v>
      </c>
      <c r="B7456" s="6">
        <v>87549002</v>
      </c>
      <c r="C7456" s="14">
        <v>43654</v>
      </c>
      <c r="D7456" s="6">
        <v>2</v>
      </c>
      <c r="E7456" s="15">
        <v>1033.4000000000001</v>
      </c>
      <c r="F7456" t="str">
        <f>_xlfn.IFNA(IF(MATCH($A7456,Delivery_lines!$B:$B,0)&gt;0,"Shipped"),"Not Shipped")</f>
        <v>Not Shipped</v>
      </c>
    </row>
    <row r="7457" spans="1:6" ht="15.75" customHeight="1" x14ac:dyDescent="0.35">
      <c r="A7457" s="6">
        <v>90934</v>
      </c>
      <c r="B7457" s="6">
        <v>90934002</v>
      </c>
      <c r="C7457" s="14">
        <v>43654</v>
      </c>
      <c r="D7457" s="6">
        <v>5</v>
      </c>
      <c r="E7457" s="15">
        <v>1008.7</v>
      </c>
      <c r="F7457" t="str">
        <f>_xlfn.IFNA(IF(MATCH($A7457,Delivery_lines!$B:$B,0)&gt;0,"Shipped"),"Not Shipped")</f>
        <v>Not Shipped</v>
      </c>
    </row>
    <row r="7458" spans="1:6" ht="15.75" customHeight="1" x14ac:dyDescent="0.35">
      <c r="A7458" s="6">
        <v>98319</v>
      </c>
      <c r="B7458" s="6">
        <v>98319002</v>
      </c>
      <c r="C7458" s="14">
        <v>43654</v>
      </c>
      <c r="D7458" s="6">
        <v>5</v>
      </c>
      <c r="E7458" s="15">
        <v>477.2</v>
      </c>
      <c r="F7458" t="str">
        <f>_xlfn.IFNA(IF(MATCH($A7458,Delivery_lines!$B:$B,0)&gt;0,"Shipped"),"Not Shipped")</f>
        <v>Not Shipped</v>
      </c>
    </row>
    <row r="7459" spans="1:6" ht="15.75" customHeight="1" x14ac:dyDescent="0.35">
      <c r="A7459" s="6">
        <v>98599</v>
      </c>
      <c r="B7459" s="6">
        <v>98599002</v>
      </c>
      <c r="C7459" s="14">
        <v>43654</v>
      </c>
      <c r="D7459" s="6">
        <v>4</v>
      </c>
      <c r="E7459" s="15">
        <v>1096.04</v>
      </c>
      <c r="F7459" t="str">
        <f>_xlfn.IFNA(IF(MATCH($A7459,Delivery_lines!$B:$B,0)&gt;0,"Shipped"),"Not Shipped")</f>
        <v>Not Shipped</v>
      </c>
    </row>
    <row r="7460" spans="1:6" ht="15.75" customHeight="1" x14ac:dyDescent="0.35">
      <c r="A7460" s="6">
        <v>103389</v>
      </c>
      <c r="B7460" s="6">
        <v>103389002</v>
      </c>
      <c r="C7460" s="14">
        <v>43654</v>
      </c>
      <c r="D7460" s="6">
        <v>6</v>
      </c>
      <c r="E7460" s="15">
        <v>744.18000000000006</v>
      </c>
      <c r="F7460" t="str">
        <f>_xlfn.IFNA(IF(MATCH($A7460,Delivery_lines!$B:$B,0)&gt;0,"Shipped"),"Not Shipped")</f>
        <v>Not Shipped</v>
      </c>
    </row>
    <row r="7461" spans="1:6" ht="15.75" customHeight="1" x14ac:dyDescent="0.35">
      <c r="A7461" s="6">
        <v>103694</v>
      </c>
      <c r="B7461" s="6">
        <v>103694002</v>
      </c>
      <c r="C7461" s="14">
        <v>43654</v>
      </c>
      <c r="D7461" s="6">
        <v>5</v>
      </c>
      <c r="E7461" s="15">
        <v>3448.95</v>
      </c>
      <c r="F7461" t="str">
        <f>_xlfn.IFNA(IF(MATCH($A7461,Delivery_lines!$B:$B,0)&gt;0,"Shipped"),"Not Shipped")</f>
        <v>Not Shipped</v>
      </c>
    </row>
    <row r="7462" spans="1:6" ht="15.75" customHeight="1" x14ac:dyDescent="0.35">
      <c r="A7462" s="6">
        <v>54859</v>
      </c>
      <c r="B7462" s="6">
        <v>54859002</v>
      </c>
      <c r="C7462" s="14">
        <v>43655</v>
      </c>
      <c r="D7462" s="6">
        <v>5</v>
      </c>
      <c r="E7462" s="15">
        <v>2767.1</v>
      </c>
      <c r="F7462" t="str">
        <f>_xlfn.IFNA(IF(MATCH($A7462,Delivery_lines!$B:$B,0)&gt;0,"Shipped"),"Not Shipped")</f>
        <v>Not Shipped</v>
      </c>
    </row>
    <row r="7463" spans="1:6" ht="15.75" customHeight="1" x14ac:dyDescent="0.35">
      <c r="A7463" s="6">
        <v>68059</v>
      </c>
      <c r="B7463" s="6">
        <v>68059002</v>
      </c>
      <c r="C7463" s="14">
        <v>43655</v>
      </c>
      <c r="D7463" s="6">
        <v>6</v>
      </c>
      <c r="E7463" s="15">
        <v>732.96</v>
      </c>
      <c r="F7463" t="str">
        <f>_xlfn.IFNA(IF(MATCH($A7463,Delivery_lines!$B:$B,0)&gt;0,"Shipped"),"Not Shipped")</f>
        <v>Not Shipped</v>
      </c>
    </row>
    <row r="7464" spans="1:6" ht="15.75" customHeight="1" x14ac:dyDescent="0.35">
      <c r="A7464" s="6">
        <v>70844</v>
      </c>
      <c r="B7464" s="6">
        <v>70844002</v>
      </c>
      <c r="C7464" s="14">
        <v>43655</v>
      </c>
      <c r="D7464" s="6">
        <v>7</v>
      </c>
      <c r="E7464" s="15">
        <v>1065.26</v>
      </c>
      <c r="F7464" t="str">
        <f>_xlfn.IFNA(IF(MATCH($A7464,Delivery_lines!$B:$B,0)&gt;0,"Shipped"),"Not Shipped")</f>
        <v>Not Shipped</v>
      </c>
    </row>
    <row r="7465" spans="1:6" ht="15.75" customHeight="1" x14ac:dyDescent="0.35">
      <c r="A7465" s="6">
        <v>72924</v>
      </c>
      <c r="B7465" s="6">
        <v>72924002</v>
      </c>
      <c r="C7465" s="14">
        <v>43655</v>
      </c>
      <c r="D7465" s="6">
        <v>4</v>
      </c>
      <c r="E7465" s="15">
        <v>1360.56</v>
      </c>
      <c r="F7465" t="str">
        <f>_xlfn.IFNA(IF(MATCH($A7465,Delivery_lines!$B:$B,0)&gt;0,"Shipped"),"Not Shipped")</f>
        <v>Not Shipped</v>
      </c>
    </row>
    <row r="7466" spans="1:6" ht="15.75" customHeight="1" x14ac:dyDescent="0.35">
      <c r="A7466" s="6">
        <v>76079</v>
      </c>
      <c r="B7466" s="6">
        <v>76079002</v>
      </c>
      <c r="C7466" s="14">
        <v>43655</v>
      </c>
      <c r="D7466" s="6">
        <v>6</v>
      </c>
      <c r="E7466" s="15">
        <v>2274.66</v>
      </c>
      <c r="F7466" t="str">
        <f>_xlfn.IFNA(IF(MATCH($A7466,Delivery_lines!$B:$B,0)&gt;0,"Shipped"),"Not Shipped")</f>
        <v>Not Shipped</v>
      </c>
    </row>
    <row r="7467" spans="1:6" ht="15.75" customHeight="1" x14ac:dyDescent="0.35">
      <c r="A7467" s="6">
        <v>84259</v>
      </c>
      <c r="B7467" s="6">
        <v>84259002</v>
      </c>
      <c r="C7467" s="14">
        <v>43655</v>
      </c>
      <c r="D7467" s="6">
        <v>6</v>
      </c>
      <c r="E7467" s="15">
        <v>896.28</v>
      </c>
      <c r="F7467" t="str">
        <f>_xlfn.IFNA(IF(MATCH($A7467,Delivery_lines!$B:$B,0)&gt;0,"Shipped"),"Not Shipped")</f>
        <v>Not Shipped</v>
      </c>
    </row>
    <row r="7468" spans="1:6" ht="15.75" customHeight="1" x14ac:dyDescent="0.35">
      <c r="A7468" s="6">
        <v>91969</v>
      </c>
      <c r="B7468" s="6">
        <v>91969002</v>
      </c>
      <c r="C7468" s="14">
        <v>43655</v>
      </c>
      <c r="D7468" s="6">
        <v>7</v>
      </c>
      <c r="E7468" s="15">
        <v>1981.3500000000001</v>
      </c>
      <c r="F7468" t="str">
        <f>_xlfn.IFNA(IF(MATCH($A7468,Delivery_lines!$B:$B,0)&gt;0,"Shipped"),"Not Shipped")</f>
        <v>Not Shipped</v>
      </c>
    </row>
    <row r="7469" spans="1:6" ht="15.75" customHeight="1" x14ac:dyDescent="0.35">
      <c r="A7469" s="6">
        <v>97429</v>
      </c>
      <c r="B7469" s="6">
        <v>97429002</v>
      </c>
      <c r="C7469" s="14">
        <v>43655</v>
      </c>
      <c r="D7469" s="6">
        <v>6</v>
      </c>
      <c r="E7469" s="15">
        <v>3514.74</v>
      </c>
      <c r="F7469" t="str">
        <f>_xlfn.IFNA(IF(MATCH($A7469,Delivery_lines!$B:$B,0)&gt;0,"Shipped"),"Not Shipped")</f>
        <v>Not Shipped</v>
      </c>
    </row>
    <row r="7470" spans="1:6" ht="15.75" customHeight="1" x14ac:dyDescent="0.35">
      <c r="A7470" s="6">
        <v>103544</v>
      </c>
      <c r="B7470" s="6">
        <v>103544002</v>
      </c>
      <c r="C7470" s="14">
        <v>43655</v>
      </c>
      <c r="D7470" s="6">
        <v>4</v>
      </c>
      <c r="E7470" s="15">
        <v>2042.16</v>
      </c>
      <c r="F7470" t="str">
        <f>_xlfn.IFNA(IF(MATCH($A7470,Delivery_lines!$B:$B,0)&gt;0,"Shipped"),"Not Shipped")</f>
        <v>Not Shipped</v>
      </c>
    </row>
    <row r="7471" spans="1:6" ht="15.75" customHeight="1" x14ac:dyDescent="0.35">
      <c r="A7471" s="6">
        <v>105184</v>
      </c>
      <c r="B7471" s="6">
        <v>105184002</v>
      </c>
      <c r="C7471" s="14">
        <v>43655</v>
      </c>
      <c r="D7471" s="6">
        <v>5</v>
      </c>
      <c r="E7471" s="15">
        <v>3050.2</v>
      </c>
      <c r="F7471" t="str">
        <f>_xlfn.IFNA(IF(MATCH($A7471,Delivery_lines!$B:$B,0)&gt;0,"Shipped"),"Not Shipped")</f>
        <v>Not Shipped</v>
      </c>
    </row>
    <row r="7472" spans="1:6" ht="15.75" customHeight="1" x14ac:dyDescent="0.35">
      <c r="A7472" s="6">
        <v>58034</v>
      </c>
      <c r="B7472" s="6">
        <v>58034002</v>
      </c>
      <c r="C7472" s="14">
        <v>43656</v>
      </c>
      <c r="D7472" s="6">
        <v>5</v>
      </c>
      <c r="E7472" s="15">
        <v>795.15</v>
      </c>
      <c r="F7472" t="str">
        <f>_xlfn.IFNA(IF(MATCH($A7472,Delivery_lines!$B:$B,0)&gt;0,"Shipped"),"Not Shipped")</f>
        <v>Not Shipped</v>
      </c>
    </row>
    <row r="7473" spans="1:6" ht="15.75" customHeight="1" x14ac:dyDescent="0.35">
      <c r="A7473" s="6">
        <v>58644</v>
      </c>
      <c r="B7473" s="6">
        <v>58644002</v>
      </c>
      <c r="C7473" s="14">
        <v>43656</v>
      </c>
      <c r="D7473" s="6">
        <v>7</v>
      </c>
      <c r="E7473" s="15">
        <v>1785.7</v>
      </c>
      <c r="F7473" t="str">
        <f>_xlfn.IFNA(IF(MATCH($A7473,Delivery_lines!$B:$B,0)&gt;0,"Shipped"),"Not Shipped")</f>
        <v>Not Shipped</v>
      </c>
    </row>
    <row r="7474" spans="1:6" ht="15.75" customHeight="1" x14ac:dyDescent="0.35">
      <c r="A7474" s="6">
        <v>69844</v>
      </c>
      <c r="B7474" s="6">
        <v>69844002</v>
      </c>
      <c r="C7474" s="14">
        <v>43656</v>
      </c>
      <c r="D7474" s="6">
        <v>6</v>
      </c>
      <c r="E7474" s="15">
        <v>1157.04</v>
      </c>
      <c r="F7474" t="str">
        <f>_xlfn.IFNA(IF(MATCH($A7474,Delivery_lines!$B:$B,0)&gt;0,"Shipped"),"Not Shipped")</f>
        <v>Not Shipped</v>
      </c>
    </row>
    <row r="7475" spans="1:6" ht="15.75" customHeight="1" x14ac:dyDescent="0.35">
      <c r="A7475" s="6">
        <v>74884</v>
      </c>
      <c r="B7475" s="6">
        <v>74884002</v>
      </c>
      <c r="C7475" s="14">
        <v>43656</v>
      </c>
      <c r="D7475" s="6">
        <v>4</v>
      </c>
      <c r="E7475" s="15">
        <v>839.44</v>
      </c>
      <c r="F7475" t="str">
        <f>_xlfn.IFNA(IF(MATCH($A7475,Delivery_lines!$B:$B,0)&gt;0,"Shipped"),"Not Shipped")</f>
        <v>Not Shipped</v>
      </c>
    </row>
    <row r="7476" spans="1:6" ht="15.75" customHeight="1" x14ac:dyDescent="0.35">
      <c r="A7476" s="6">
        <v>78129</v>
      </c>
      <c r="B7476" s="6">
        <v>78129002</v>
      </c>
      <c r="C7476" s="14">
        <v>43656</v>
      </c>
      <c r="D7476" s="6">
        <v>4</v>
      </c>
      <c r="E7476" s="15">
        <v>2912.48</v>
      </c>
      <c r="F7476" t="str">
        <f>_xlfn.IFNA(IF(MATCH($A7476,Delivery_lines!$B:$B,0)&gt;0,"Shipped"),"Not Shipped")</f>
        <v>Not Shipped</v>
      </c>
    </row>
    <row r="7477" spans="1:6" ht="15.75" customHeight="1" x14ac:dyDescent="0.35">
      <c r="A7477" s="6">
        <v>84864</v>
      </c>
      <c r="B7477" s="6">
        <v>84864002</v>
      </c>
      <c r="C7477" s="14">
        <v>43656</v>
      </c>
      <c r="D7477" s="6">
        <v>3</v>
      </c>
      <c r="E7477" s="15">
        <v>597.21</v>
      </c>
      <c r="F7477" t="str">
        <f>_xlfn.IFNA(IF(MATCH($A7477,Delivery_lines!$B:$B,0)&gt;0,"Shipped"),"Not Shipped")</f>
        <v>Not Shipped</v>
      </c>
    </row>
    <row r="7478" spans="1:6" ht="15.75" customHeight="1" x14ac:dyDescent="0.35">
      <c r="A7478" s="6">
        <v>91669</v>
      </c>
      <c r="B7478" s="6">
        <v>91669002</v>
      </c>
      <c r="C7478" s="14">
        <v>43656</v>
      </c>
      <c r="D7478" s="6">
        <v>2</v>
      </c>
      <c r="E7478" s="15">
        <v>836.44</v>
      </c>
      <c r="F7478" t="str">
        <f>_xlfn.IFNA(IF(MATCH($A7478,Delivery_lines!$B:$B,0)&gt;0,"Shipped"),"Not Shipped")</f>
        <v>Not Shipped</v>
      </c>
    </row>
    <row r="7479" spans="1:6" ht="15.75" customHeight="1" x14ac:dyDescent="0.35">
      <c r="A7479" s="6">
        <v>103549</v>
      </c>
      <c r="B7479" s="6">
        <v>103549002</v>
      </c>
      <c r="C7479" s="14">
        <v>43656</v>
      </c>
      <c r="D7479" s="6">
        <v>2</v>
      </c>
      <c r="E7479" s="15">
        <v>314.33999999999997</v>
      </c>
      <c r="F7479" t="str">
        <f>_xlfn.IFNA(IF(MATCH($A7479,Delivery_lines!$B:$B,0)&gt;0,"Shipped"),"Not Shipped")</f>
        <v>Not Shipped</v>
      </c>
    </row>
    <row r="7480" spans="1:6" ht="15.75" customHeight="1" x14ac:dyDescent="0.35">
      <c r="A7480" s="6">
        <v>104904</v>
      </c>
      <c r="B7480" s="6">
        <v>104904002</v>
      </c>
      <c r="C7480" s="14">
        <v>43656</v>
      </c>
      <c r="D7480" s="6">
        <v>6</v>
      </c>
      <c r="E7480" s="15">
        <v>1286.04</v>
      </c>
      <c r="F7480" t="str">
        <f>_xlfn.IFNA(IF(MATCH($A7480,Delivery_lines!$B:$B,0)&gt;0,"Shipped"),"Not Shipped")</f>
        <v>Not Shipped</v>
      </c>
    </row>
    <row r="7481" spans="1:6" ht="15.75" customHeight="1" x14ac:dyDescent="0.35">
      <c r="A7481" s="6">
        <v>106229</v>
      </c>
      <c r="B7481" s="6">
        <v>106229002</v>
      </c>
      <c r="C7481" s="14">
        <v>43656</v>
      </c>
      <c r="D7481" s="6">
        <v>1</v>
      </c>
      <c r="E7481" s="15">
        <v>230.06</v>
      </c>
      <c r="F7481" t="str">
        <f>_xlfn.IFNA(IF(MATCH($A7481,Delivery_lines!$B:$B,0)&gt;0,"Shipped"),"Not Shipped")</f>
        <v>Not Shipped</v>
      </c>
    </row>
    <row r="7482" spans="1:6" ht="15.75" customHeight="1" x14ac:dyDescent="0.35">
      <c r="A7482" s="6">
        <v>65819</v>
      </c>
      <c r="B7482" s="6">
        <v>65819002</v>
      </c>
      <c r="C7482" s="14">
        <v>43657</v>
      </c>
      <c r="D7482" s="6">
        <v>1</v>
      </c>
      <c r="E7482" s="15">
        <v>105.32</v>
      </c>
      <c r="F7482" t="str">
        <f>_xlfn.IFNA(IF(MATCH($A7482,Delivery_lines!$B:$B,0)&gt;0,"Shipped"),"Not Shipped")</f>
        <v>Not Shipped</v>
      </c>
    </row>
    <row r="7483" spans="1:6" ht="15.75" customHeight="1" x14ac:dyDescent="0.35">
      <c r="A7483" s="6">
        <v>80979</v>
      </c>
      <c r="B7483" s="6">
        <v>80979002</v>
      </c>
      <c r="C7483" s="14">
        <v>43657</v>
      </c>
      <c r="D7483" s="6">
        <v>2</v>
      </c>
      <c r="E7483" s="15">
        <v>406.44</v>
      </c>
      <c r="F7483" t="str">
        <f>_xlfn.IFNA(IF(MATCH($A7483,Delivery_lines!$B:$B,0)&gt;0,"Shipped"),"Not Shipped")</f>
        <v>Not Shipped</v>
      </c>
    </row>
    <row r="7484" spans="1:6" ht="15.75" customHeight="1" x14ac:dyDescent="0.35">
      <c r="A7484" s="6">
        <v>86659</v>
      </c>
      <c r="B7484" s="6">
        <v>86659002</v>
      </c>
      <c r="C7484" s="14">
        <v>43657</v>
      </c>
      <c r="D7484" s="6">
        <v>4</v>
      </c>
      <c r="E7484" s="15">
        <v>40.36</v>
      </c>
      <c r="F7484" t="str">
        <f>_xlfn.IFNA(IF(MATCH($A7484,Delivery_lines!$B:$B,0)&gt;0,"Shipped"),"Not Shipped")</f>
        <v>Not Shipped</v>
      </c>
    </row>
    <row r="7485" spans="1:6" ht="15.75" customHeight="1" x14ac:dyDescent="0.35">
      <c r="A7485" s="6">
        <v>96094</v>
      </c>
      <c r="B7485" s="6">
        <v>96094002</v>
      </c>
      <c r="C7485" s="14">
        <v>43657</v>
      </c>
      <c r="D7485" s="6">
        <v>7</v>
      </c>
      <c r="E7485" s="15">
        <v>2323.09</v>
      </c>
      <c r="F7485" t="str">
        <f>_xlfn.IFNA(IF(MATCH($A7485,Delivery_lines!$B:$B,0)&gt;0,"Shipped"),"Not Shipped")</f>
        <v>Not Shipped</v>
      </c>
    </row>
    <row r="7486" spans="1:6" ht="15.75" customHeight="1" x14ac:dyDescent="0.35">
      <c r="A7486" s="6">
        <v>104599</v>
      </c>
      <c r="B7486" s="6">
        <v>104599002</v>
      </c>
      <c r="C7486" s="14">
        <v>43657</v>
      </c>
      <c r="D7486" s="6">
        <v>2</v>
      </c>
      <c r="E7486" s="15">
        <v>132.08000000000001</v>
      </c>
      <c r="F7486" t="str">
        <f>_xlfn.IFNA(IF(MATCH($A7486,Delivery_lines!$B:$B,0)&gt;0,"Shipped"),"Not Shipped")</f>
        <v>Not Shipped</v>
      </c>
    </row>
    <row r="7487" spans="1:6" ht="15.75" customHeight="1" x14ac:dyDescent="0.35">
      <c r="A7487" s="6">
        <v>106684</v>
      </c>
      <c r="B7487" s="6">
        <v>106684002</v>
      </c>
      <c r="C7487" s="14">
        <v>43657</v>
      </c>
      <c r="D7487" s="6">
        <v>3</v>
      </c>
      <c r="E7487" s="15">
        <v>1084.32</v>
      </c>
      <c r="F7487" t="str">
        <f>_xlfn.IFNA(IF(MATCH($A7487,Delivery_lines!$B:$B,0)&gt;0,"Shipped"),"Not Shipped")</f>
        <v>Not Shipped</v>
      </c>
    </row>
    <row r="7488" spans="1:6" ht="15.75" customHeight="1" x14ac:dyDescent="0.35">
      <c r="A7488" s="6">
        <v>109654</v>
      </c>
      <c r="B7488" s="6">
        <v>109654002</v>
      </c>
      <c r="C7488" s="14">
        <v>43657</v>
      </c>
      <c r="D7488" s="6">
        <v>7</v>
      </c>
      <c r="E7488" s="15">
        <v>717.78000000000009</v>
      </c>
      <c r="F7488" t="str">
        <f>_xlfn.IFNA(IF(MATCH($A7488,Delivery_lines!$B:$B,0)&gt;0,"Shipped"),"Not Shipped")</f>
        <v>Not Shipped</v>
      </c>
    </row>
    <row r="7489" spans="1:6" ht="15.75" customHeight="1" x14ac:dyDescent="0.35">
      <c r="A7489" s="6">
        <v>110089</v>
      </c>
      <c r="B7489" s="6">
        <v>110089002</v>
      </c>
      <c r="C7489" s="14">
        <v>43657</v>
      </c>
      <c r="D7489" s="6">
        <v>5</v>
      </c>
      <c r="E7489" s="15">
        <v>2295.8000000000002</v>
      </c>
      <c r="F7489" t="str">
        <f>_xlfn.IFNA(IF(MATCH($A7489,Delivery_lines!$B:$B,0)&gt;0,"Shipped"),"Not Shipped")</f>
        <v>Not Shipped</v>
      </c>
    </row>
    <row r="7490" spans="1:6" ht="15.75" customHeight="1" x14ac:dyDescent="0.35">
      <c r="A7490" s="6">
        <v>110844</v>
      </c>
      <c r="B7490" s="6">
        <v>110844002</v>
      </c>
      <c r="C7490" s="14">
        <v>43657</v>
      </c>
      <c r="D7490" s="6">
        <v>1</v>
      </c>
      <c r="E7490" s="15">
        <v>551.09</v>
      </c>
      <c r="F7490" t="str">
        <f>_xlfn.IFNA(IF(MATCH($A7490,Delivery_lines!$B:$B,0)&gt;0,"Shipped"),"Not Shipped")</f>
        <v>Not Shipped</v>
      </c>
    </row>
    <row r="7491" spans="1:6" ht="15.75" customHeight="1" x14ac:dyDescent="0.35">
      <c r="A7491" s="6">
        <v>56529</v>
      </c>
      <c r="B7491" s="6">
        <v>56529002</v>
      </c>
      <c r="C7491" s="14">
        <v>43658</v>
      </c>
      <c r="D7491" s="6">
        <v>4</v>
      </c>
      <c r="E7491" s="15">
        <v>737.4</v>
      </c>
      <c r="F7491" t="str">
        <f>_xlfn.IFNA(IF(MATCH($A7491,Delivery_lines!$B:$B,0)&gt;0,"Shipped"),"Not Shipped")</f>
        <v>Not Shipped</v>
      </c>
    </row>
    <row r="7492" spans="1:6" ht="15.75" customHeight="1" x14ac:dyDescent="0.35">
      <c r="A7492" s="6">
        <v>65674</v>
      </c>
      <c r="B7492" s="6">
        <v>65674002</v>
      </c>
      <c r="C7492" s="14">
        <v>43658</v>
      </c>
      <c r="D7492" s="6">
        <v>6</v>
      </c>
      <c r="E7492" s="15">
        <v>2232.48</v>
      </c>
      <c r="F7492" t="str">
        <f>_xlfn.IFNA(IF(MATCH($A7492,Delivery_lines!$B:$B,0)&gt;0,"Shipped"),"Not Shipped")</f>
        <v>Not Shipped</v>
      </c>
    </row>
    <row r="7493" spans="1:6" ht="15.75" customHeight="1" x14ac:dyDescent="0.35">
      <c r="A7493" s="6">
        <v>66569</v>
      </c>
      <c r="B7493" s="6">
        <v>66569002</v>
      </c>
      <c r="C7493" s="14">
        <v>43658</v>
      </c>
      <c r="D7493" s="6">
        <v>4</v>
      </c>
      <c r="E7493" s="15">
        <v>846.04</v>
      </c>
      <c r="F7493" t="str">
        <f>_xlfn.IFNA(IF(MATCH($A7493,Delivery_lines!$B:$B,0)&gt;0,"Shipped"),"Not Shipped")</f>
        <v>Not Shipped</v>
      </c>
    </row>
    <row r="7494" spans="1:6" ht="15.75" customHeight="1" x14ac:dyDescent="0.35">
      <c r="A7494" s="6">
        <v>67484</v>
      </c>
      <c r="B7494" s="6">
        <v>67484002</v>
      </c>
      <c r="C7494" s="14">
        <v>43658</v>
      </c>
      <c r="D7494" s="6">
        <v>6</v>
      </c>
      <c r="E7494" s="15">
        <v>1109.8799999999999</v>
      </c>
      <c r="F7494" t="str">
        <f>_xlfn.IFNA(IF(MATCH($A7494,Delivery_lines!$B:$B,0)&gt;0,"Shipped"),"Not Shipped")</f>
        <v>Not Shipped</v>
      </c>
    </row>
    <row r="7495" spans="1:6" ht="15.75" customHeight="1" x14ac:dyDescent="0.35">
      <c r="A7495" s="6">
        <v>83364</v>
      </c>
      <c r="B7495" s="6">
        <v>83364002</v>
      </c>
      <c r="C7495" s="14">
        <v>43658</v>
      </c>
      <c r="D7495" s="6">
        <v>4</v>
      </c>
      <c r="E7495" s="15">
        <v>2390.8000000000002</v>
      </c>
      <c r="F7495" t="str">
        <f>_xlfn.IFNA(IF(MATCH($A7495,Delivery_lines!$B:$B,0)&gt;0,"Shipped"),"Not Shipped")</f>
        <v>Not Shipped</v>
      </c>
    </row>
    <row r="7496" spans="1:6" ht="15.75" customHeight="1" x14ac:dyDescent="0.35">
      <c r="A7496" s="6">
        <v>94634</v>
      </c>
      <c r="B7496" s="6">
        <v>94634002</v>
      </c>
      <c r="C7496" s="14">
        <v>43658</v>
      </c>
      <c r="D7496" s="6">
        <v>5</v>
      </c>
      <c r="E7496" s="15">
        <v>2174.1999999999998</v>
      </c>
      <c r="F7496" t="str">
        <f>_xlfn.IFNA(IF(MATCH($A7496,Delivery_lines!$B:$B,0)&gt;0,"Shipped"),"Not Shipped")</f>
        <v>Not Shipped</v>
      </c>
    </row>
    <row r="7497" spans="1:6" ht="15.75" customHeight="1" x14ac:dyDescent="0.35">
      <c r="A7497" s="6">
        <v>99524</v>
      </c>
      <c r="B7497" s="6">
        <v>99524002</v>
      </c>
      <c r="C7497" s="14">
        <v>43658</v>
      </c>
      <c r="D7497" s="6">
        <v>1</v>
      </c>
      <c r="E7497" s="15">
        <v>649.14</v>
      </c>
      <c r="F7497" t="str">
        <f>_xlfn.IFNA(IF(MATCH($A7497,Delivery_lines!$B:$B,0)&gt;0,"Shipped"),"Not Shipped")</f>
        <v>Not Shipped</v>
      </c>
    </row>
    <row r="7498" spans="1:6" ht="15.75" customHeight="1" x14ac:dyDescent="0.35">
      <c r="A7498" s="6">
        <v>111899</v>
      </c>
      <c r="B7498" s="6">
        <v>111899002</v>
      </c>
      <c r="C7498" s="14">
        <v>43658</v>
      </c>
      <c r="D7498" s="6">
        <v>6</v>
      </c>
      <c r="E7498" s="15">
        <v>2739.48</v>
      </c>
      <c r="F7498" t="str">
        <f>_xlfn.IFNA(IF(MATCH($A7498,Delivery_lines!$B:$B,0)&gt;0,"Shipped"),"Not Shipped")</f>
        <v>Not Shipped</v>
      </c>
    </row>
    <row r="7499" spans="1:6" ht="15.75" customHeight="1" x14ac:dyDescent="0.35">
      <c r="A7499" s="6">
        <v>54879</v>
      </c>
      <c r="B7499" s="6">
        <v>54879002</v>
      </c>
      <c r="C7499" s="14">
        <v>43659</v>
      </c>
      <c r="D7499" s="6">
        <v>2</v>
      </c>
      <c r="E7499" s="15">
        <v>1184.1199999999999</v>
      </c>
      <c r="F7499" t="str">
        <f>_xlfn.IFNA(IF(MATCH($A7499,Delivery_lines!$B:$B,0)&gt;0,"Shipped"),"Not Shipped")</f>
        <v>Not Shipped</v>
      </c>
    </row>
    <row r="7500" spans="1:6" ht="15.75" customHeight="1" x14ac:dyDescent="0.35">
      <c r="A7500" s="6">
        <v>71019</v>
      </c>
      <c r="B7500" s="6">
        <v>71019002</v>
      </c>
      <c r="C7500" s="14">
        <v>43659</v>
      </c>
      <c r="D7500" s="6">
        <v>7</v>
      </c>
      <c r="E7500" s="15">
        <v>3031.42</v>
      </c>
      <c r="F7500" t="str">
        <f>_xlfn.IFNA(IF(MATCH($A7500,Delivery_lines!$B:$B,0)&gt;0,"Shipped"),"Not Shipped")</f>
        <v>Not Shipped</v>
      </c>
    </row>
    <row r="7501" spans="1:6" ht="15.75" customHeight="1" x14ac:dyDescent="0.35">
      <c r="A7501" s="6">
        <v>106984</v>
      </c>
      <c r="B7501" s="6">
        <v>106984002</v>
      </c>
      <c r="C7501" s="14">
        <v>43659</v>
      </c>
      <c r="D7501" s="6">
        <v>4</v>
      </c>
      <c r="E7501" s="15">
        <v>178.32</v>
      </c>
      <c r="F7501" t="str">
        <f>_xlfn.IFNA(IF(MATCH($A7501,Delivery_lines!$B:$B,0)&gt;0,"Shipped"),"Not Shipped")</f>
        <v>Not Shipped</v>
      </c>
    </row>
    <row r="7502" spans="1:6" ht="15.75" customHeight="1" x14ac:dyDescent="0.35">
      <c r="A7502" s="6">
        <v>57289</v>
      </c>
      <c r="B7502" s="6">
        <v>57289002</v>
      </c>
      <c r="C7502" s="14">
        <v>43660</v>
      </c>
      <c r="D7502" s="6">
        <v>6</v>
      </c>
      <c r="E7502" s="15">
        <v>2585.58</v>
      </c>
      <c r="F7502" t="str">
        <f>_xlfn.IFNA(IF(MATCH($A7502,Delivery_lines!$B:$B,0)&gt;0,"Shipped"),"Not Shipped")</f>
        <v>Not Shipped</v>
      </c>
    </row>
    <row r="7503" spans="1:6" ht="15.75" customHeight="1" x14ac:dyDescent="0.35">
      <c r="A7503" s="6">
        <v>57899</v>
      </c>
      <c r="B7503" s="6">
        <v>57899002</v>
      </c>
      <c r="C7503" s="14">
        <v>43660</v>
      </c>
      <c r="D7503" s="6">
        <v>4</v>
      </c>
      <c r="E7503" s="15">
        <v>1406.04</v>
      </c>
      <c r="F7503" t="str">
        <f>_xlfn.IFNA(IF(MATCH($A7503,Delivery_lines!$B:$B,0)&gt;0,"Shipped"),"Not Shipped")</f>
        <v>Not Shipped</v>
      </c>
    </row>
    <row r="7504" spans="1:6" ht="15.75" customHeight="1" x14ac:dyDescent="0.35">
      <c r="A7504" s="6">
        <v>65084</v>
      </c>
      <c r="B7504" s="6">
        <v>65084002</v>
      </c>
      <c r="C7504" s="14">
        <v>43660</v>
      </c>
      <c r="D7504" s="6">
        <v>6</v>
      </c>
      <c r="E7504" s="15">
        <v>1332.72</v>
      </c>
      <c r="F7504" t="str">
        <f>_xlfn.IFNA(IF(MATCH($A7504,Delivery_lines!$B:$B,0)&gt;0,"Shipped"),"Not Shipped")</f>
        <v>Not Shipped</v>
      </c>
    </row>
    <row r="7505" spans="1:6" ht="15.75" customHeight="1" x14ac:dyDescent="0.35">
      <c r="A7505" s="6">
        <v>85034</v>
      </c>
      <c r="B7505" s="6">
        <v>85034002</v>
      </c>
      <c r="C7505" s="14">
        <v>43660</v>
      </c>
      <c r="D7505" s="6">
        <v>4</v>
      </c>
      <c r="E7505" s="15">
        <v>1848.44</v>
      </c>
      <c r="F7505" t="str">
        <f>_xlfn.IFNA(IF(MATCH($A7505,Delivery_lines!$B:$B,0)&gt;0,"Shipped"),"Not Shipped")</f>
        <v>Not Shipped</v>
      </c>
    </row>
    <row r="7506" spans="1:6" ht="15.75" customHeight="1" x14ac:dyDescent="0.35">
      <c r="A7506" s="6">
        <v>88314</v>
      </c>
      <c r="B7506" s="6">
        <v>88314002</v>
      </c>
      <c r="C7506" s="14">
        <v>43660</v>
      </c>
      <c r="D7506" s="6">
        <v>6</v>
      </c>
      <c r="E7506" s="15">
        <v>2678.46</v>
      </c>
      <c r="F7506" t="str">
        <f>_xlfn.IFNA(IF(MATCH($A7506,Delivery_lines!$B:$B,0)&gt;0,"Shipped"),"Not Shipped")</f>
        <v>Not Shipped</v>
      </c>
    </row>
    <row r="7507" spans="1:6" ht="15.75" customHeight="1" x14ac:dyDescent="0.35">
      <c r="A7507" s="6">
        <v>88764</v>
      </c>
      <c r="B7507" s="6">
        <v>88764002</v>
      </c>
      <c r="C7507" s="14">
        <v>43660</v>
      </c>
      <c r="D7507" s="6">
        <v>2</v>
      </c>
      <c r="E7507" s="15">
        <v>1489.34</v>
      </c>
      <c r="F7507" t="str">
        <f>_xlfn.IFNA(IF(MATCH($A7507,Delivery_lines!$B:$B,0)&gt;0,"Shipped"),"Not Shipped")</f>
        <v>Not Shipped</v>
      </c>
    </row>
    <row r="7508" spans="1:6" ht="15.75" customHeight="1" x14ac:dyDescent="0.35">
      <c r="A7508" s="6">
        <v>95674</v>
      </c>
      <c r="B7508" s="6">
        <v>95674002</v>
      </c>
      <c r="C7508" s="14">
        <v>43660</v>
      </c>
      <c r="D7508" s="6">
        <v>2</v>
      </c>
      <c r="E7508" s="15">
        <v>308.77999999999997</v>
      </c>
      <c r="F7508" t="str">
        <f>_xlfn.IFNA(IF(MATCH($A7508,Delivery_lines!$B:$B,0)&gt;0,"Shipped"),"Not Shipped")</f>
        <v>Not Shipped</v>
      </c>
    </row>
    <row r="7509" spans="1:6" ht="15.75" customHeight="1" x14ac:dyDescent="0.35">
      <c r="A7509" s="6">
        <v>111614</v>
      </c>
      <c r="B7509" s="6">
        <v>111614002</v>
      </c>
      <c r="C7509" s="14">
        <v>43660</v>
      </c>
      <c r="D7509" s="6">
        <v>7</v>
      </c>
      <c r="E7509" s="15">
        <v>301.83999999999997</v>
      </c>
      <c r="F7509" t="str">
        <f>_xlfn.IFNA(IF(MATCH($A7509,Delivery_lines!$B:$B,0)&gt;0,"Shipped"),"Not Shipped")</f>
        <v>Not Shipped</v>
      </c>
    </row>
    <row r="7510" spans="1:6" ht="15.75" customHeight="1" x14ac:dyDescent="0.35">
      <c r="A7510" s="6">
        <v>56084</v>
      </c>
      <c r="B7510" s="6">
        <v>56084002</v>
      </c>
      <c r="C7510" s="14">
        <v>43661</v>
      </c>
      <c r="D7510" s="6">
        <v>3</v>
      </c>
      <c r="E7510" s="15">
        <v>1611.78</v>
      </c>
      <c r="F7510" t="str">
        <f>_xlfn.IFNA(IF(MATCH($A7510,Delivery_lines!$B:$B,0)&gt;0,"Shipped"),"Not Shipped")</f>
        <v>Not Shipped</v>
      </c>
    </row>
    <row r="7511" spans="1:6" ht="15.75" customHeight="1" x14ac:dyDescent="0.35">
      <c r="A7511" s="6">
        <v>69714</v>
      </c>
      <c r="B7511" s="6">
        <v>69714002</v>
      </c>
      <c r="C7511" s="14">
        <v>43661</v>
      </c>
      <c r="D7511" s="6">
        <v>5</v>
      </c>
      <c r="E7511" s="15">
        <v>2868.2</v>
      </c>
      <c r="F7511" t="str">
        <f>_xlfn.IFNA(IF(MATCH($A7511,Delivery_lines!$B:$B,0)&gt;0,"Shipped"),"Not Shipped")</f>
        <v>Not Shipped</v>
      </c>
    </row>
    <row r="7512" spans="1:6" ht="15.75" customHeight="1" x14ac:dyDescent="0.35">
      <c r="A7512" s="6">
        <v>72799</v>
      </c>
      <c r="B7512" s="6">
        <v>72799002</v>
      </c>
      <c r="C7512" s="14">
        <v>43661</v>
      </c>
      <c r="D7512" s="6">
        <v>7</v>
      </c>
      <c r="E7512" s="15">
        <v>790.02</v>
      </c>
      <c r="F7512" t="str">
        <f>_xlfn.IFNA(IF(MATCH($A7512,Delivery_lines!$B:$B,0)&gt;0,"Shipped"),"Not Shipped")</f>
        <v>Not Shipped</v>
      </c>
    </row>
    <row r="7513" spans="1:6" ht="15.75" customHeight="1" x14ac:dyDescent="0.35">
      <c r="A7513" s="6">
        <v>83069</v>
      </c>
      <c r="B7513" s="6">
        <v>83069002</v>
      </c>
      <c r="C7513" s="14">
        <v>43661</v>
      </c>
      <c r="D7513" s="6">
        <v>5</v>
      </c>
      <c r="E7513" s="15">
        <v>3020.1</v>
      </c>
      <c r="F7513" t="str">
        <f>_xlfn.IFNA(IF(MATCH($A7513,Delivery_lines!$B:$B,0)&gt;0,"Shipped"),"Not Shipped")</f>
        <v>Not Shipped</v>
      </c>
    </row>
    <row r="7514" spans="1:6" ht="15.75" customHeight="1" x14ac:dyDescent="0.35">
      <c r="A7514" s="6">
        <v>84289</v>
      </c>
      <c r="B7514" s="6">
        <v>84289002</v>
      </c>
      <c r="C7514" s="14">
        <v>43661</v>
      </c>
      <c r="D7514" s="6">
        <v>4</v>
      </c>
      <c r="E7514" s="15">
        <v>2545.4</v>
      </c>
      <c r="F7514" t="str">
        <f>_xlfn.IFNA(IF(MATCH($A7514,Delivery_lines!$B:$B,0)&gt;0,"Shipped"),"Not Shipped")</f>
        <v>Not Shipped</v>
      </c>
    </row>
    <row r="7515" spans="1:6" ht="15.75" customHeight="1" x14ac:dyDescent="0.35">
      <c r="A7515" s="6">
        <v>99084</v>
      </c>
      <c r="B7515" s="6">
        <v>99084002</v>
      </c>
      <c r="C7515" s="14">
        <v>43661</v>
      </c>
      <c r="D7515" s="6">
        <v>1</v>
      </c>
      <c r="E7515" s="15">
        <v>493.98</v>
      </c>
      <c r="F7515" t="str">
        <f>_xlfn.IFNA(IF(MATCH($A7515,Delivery_lines!$B:$B,0)&gt;0,"Shipped"),"Not Shipped")</f>
        <v>Not Shipped</v>
      </c>
    </row>
    <row r="7516" spans="1:6" ht="15.75" customHeight="1" x14ac:dyDescent="0.35">
      <c r="A7516" s="6">
        <v>102224</v>
      </c>
      <c r="B7516" s="6">
        <v>102224002</v>
      </c>
      <c r="C7516" s="14">
        <v>43661</v>
      </c>
      <c r="D7516" s="6">
        <v>1</v>
      </c>
      <c r="E7516" s="15">
        <v>743.02</v>
      </c>
      <c r="F7516" t="str">
        <f>_xlfn.IFNA(IF(MATCH($A7516,Delivery_lines!$B:$B,0)&gt;0,"Shipped"),"Not Shipped")</f>
        <v>Not Shipped</v>
      </c>
    </row>
    <row r="7517" spans="1:6" ht="15.75" customHeight="1" x14ac:dyDescent="0.35">
      <c r="A7517" s="6">
        <v>102829</v>
      </c>
      <c r="B7517" s="6">
        <v>102829002</v>
      </c>
      <c r="C7517" s="14">
        <v>43661</v>
      </c>
      <c r="D7517" s="6">
        <v>5</v>
      </c>
      <c r="E7517" s="15">
        <v>2841.95</v>
      </c>
      <c r="F7517" t="str">
        <f>_xlfn.IFNA(IF(MATCH($A7517,Delivery_lines!$B:$B,0)&gt;0,"Shipped"),"Not Shipped")</f>
        <v>Not Shipped</v>
      </c>
    </row>
    <row r="7518" spans="1:6" ht="15.75" customHeight="1" x14ac:dyDescent="0.35">
      <c r="A7518" s="6">
        <v>56394</v>
      </c>
      <c r="B7518" s="6">
        <v>56394002</v>
      </c>
      <c r="C7518" s="14">
        <v>43662</v>
      </c>
      <c r="D7518" s="6">
        <v>7</v>
      </c>
      <c r="E7518" s="15">
        <v>2684.4300000000003</v>
      </c>
      <c r="F7518" t="str">
        <f>_xlfn.IFNA(IF(MATCH($A7518,Delivery_lines!$B:$B,0)&gt;0,"Shipped"),"Not Shipped")</f>
        <v>Not Shipped</v>
      </c>
    </row>
    <row r="7519" spans="1:6" ht="15.75" customHeight="1" x14ac:dyDescent="0.35">
      <c r="A7519" s="6">
        <v>80549</v>
      </c>
      <c r="B7519" s="6">
        <v>80549002</v>
      </c>
      <c r="C7519" s="14">
        <v>43662</v>
      </c>
      <c r="D7519" s="6">
        <v>3</v>
      </c>
      <c r="E7519" s="15">
        <v>737.61</v>
      </c>
      <c r="F7519" t="str">
        <f>_xlfn.IFNA(IF(MATCH($A7519,Delivery_lines!$B:$B,0)&gt;0,"Shipped"),"Not Shipped")</f>
        <v>Not Shipped</v>
      </c>
    </row>
    <row r="7520" spans="1:6" ht="15.75" customHeight="1" x14ac:dyDescent="0.35">
      <c r="A7520" s="6">
        <v>82044</v>
      </c>
      <c r="B7520" s="6">
        <v>82044002</v>
      </c>
      <c r="C7520" s="14">
        <v>43662</v>
      </c>
      <c r="D7520" s="6">
        <v>1</v>
      </c>
      <c r="E7520" s="15">
        <v>382.3</v>
      </c>
      <c r="F7520" t="str">
        <f>_xlfn.IFNA(IF(MATCH($A7520,Delivery_lines!$B:$B,0)&gt;0,"Shipped"),"Not Shipped")</f>
        <v>Not Shipped</v>
      </c>
    </row>
    <row r="7521" spans="1:6" ht="15.75" customHeight="1" x14ac:dyDescent="0.35">
      <c r="A7521" s="6">
        <v>83074</v>
      </c>
      <c r="B7521" s="6">
        <v>83074002</v>
      </c>
      <c r="C7521" s="14">
        <v>43662</v>
      </c>
      <c r="D7521" s="6">
        <v>1</v>
      </c>
      <c r="E7521" s="15">
        <v>353.21</v>
      </c>
      <c r="F7521" t="str">
        <f>_xlfn.IFNA(IF(MATCH($A7521,Delivery_lines!$B:$B,0)&gt;0,"Shipped"),"Not Shipped")</f>
        <v>Not Shipped</v>
      </c>
    </row>
    <row r="7522" spans="1:6" ht="15.75" customHeight="1" x14ac:dyDescent="0.35">
      <c r="A7522" s="6">
        <v>87589</v>
      </c>
      <c r="B7522" s="6">
        <v>87589002</v>
      </c>
      <c r="C7522" s="14">
        <v>43662</v>
      </c>
      <c r="D7522" s="6">
        <v>4</v>
      </c>
      <c r="E7522" s="15">
        <v>1741.72</v>
      </c>
      <c r="F7522" t="str">
        <f>_xlfn.IFNA(IF(MATCH($A7522,Delivery_lines!$B:$B,0)&gt;0,"Shipped"),"Not Shipped")</f>
        <v>Not Shipped</v>
      </c>
    </row>
    <row r="7523" spans="1:6" ht="15.75" customHeight="1" x14ac:dyDescent="0.35">
      <c r="A7523" s="6">
        <v>90099</v>
      </c>
      <c r="B7523" s="6">
        <v>90099002</v>
      </c>
      <c r="C7523" s="14">
        <v>43662</v>
      </c>
      <c r="D7523" s="6">
        <v>1</v>
      </c>
      <c r="E7523" s="15">
        <v>566.78</v>
      </c>
      <c r="F7523" t="str">
        <f>_xlfn.IFNA(IF(MATCH($A7523,Delivery_lines!$B:$B,0)&gt;0,"Shipped"),"Not Shipped")</f>
        <v>Not Shipped</v>
      </c>
    </row>
    <row r="7524" spans="1:6" ht="15.75" customHeight="1" x14ac:dyDescent="0.35">
      <c r="A7524" s="6">
        <v>93194</v>
      </c>
      <c r="B7524" s="6">
        <v>93194002</v>
      </c>
      <c r="C7524" s="14">
        <v>43662</v>
      </c>
      <c r="D7524" s="6">
        <v>6</v>
      </c>
      <c r="E7524" s="15">
        <v>3318.54</v>
      </c>
      <c r="F7524" t="str">
        <f>_xlfn.IFNA(IF(MATCH($A7524,Delivery_lines!$B:$B,0)&gt;0,"Shipped"),"Not Shipped")</f>
        <v>Not Shipped</v>
      </c>
    </row>
    <row r="7525" spans="1:6" ht="15.75" customHeight="1" x14ac:dyDescent="0.35">
      <c r="A7525" s="6">
        <v>99244</v>
      </c>
      <c r="B7525" s="6">
        <v>99244002</v>
      </c>
      <c r="C7525" s="14">
        <v>43662</v>
      </c>
      <c r="D7525" s="6">
        <v>5</v>
      </c>
      <c r="E7525" s="15">
        <v>2740.3500000000004</v>
      </c>
      <c r="F7525" t="str">
        <f>_xlfn.IFNA(IF(MATCH($A7525,Delivery_lines!$B:$B,0)&gt;0,"Shipped"),"Not Shipped")</f>
        <v>Not Shipped</v>
      </c>
    </row>
    <row r="7526" spans="1:6" ht="15.75" customHeight="1" x14ac:dyDescent="0.35">
      <c r="A7526" s="6">
        <v>56704</v>
      </c>
      <c r="B7526" s="6">
        <v>56704002</v>
      </c>
      <c r="C7526" s="14">
        <v>43663</v>
      </c>
      <c r="D7526" s="6">
        <v>6</v>
      </c>
      <c r="E7526" s="15">
        <v>2895.7799999999997</v>
      </c>
      <c r="F7526" t="str">
        <f>_xlfn.IFNA(IF(MATCH($A7526,Delivery_lines!$B:$B,0)&gt;0,"Shipped"),"Not Shipped")</f>
        <v>Not Shipped</v>
      </c>
    </row>
    <row r="7527" spans="1:6" ht="15.75" customHeight="1" x14ac:dyDescent="0.35">
      <c r="A7527" s="6">
        <v>56854</v>
      </c>
      <c r="B7527" s="6">
        <v>56854002</v>
      </c>
      <c r="C7527" s="14">
        <v>43663</v>
      </c>
      <c r="D7527" s="6">
        <v>1</v>
      </c>
      <c r="E7527" s="15">
        <v>729.92</v>
      </c>
      <c r="F7527" t="str">
        <f>_xlfn.IFNA(IF(MATCH($A7527,Delivery_lines!$B:$B,0)&gt;0,"Shipped"),"Not Shipped")</f>
        <v>Not Shipped</v>
      </c>
    </row>
    <row r="7528" spans="1:6" ht="15.75" customHeight="1" x14ac:dyDescent="0.35">
      <c r="A7528" s="6">
        <v>60614</v>
      </c>
      <c r="B7528" s="6">
        <v>60614002</v>
      </c>
      <c r="C7528" s="14">
        <v>43663</v>
      </c>
      <c r="D7528" s="6">
        <v>2</v>
      </c>
      <c r="E7528" s="15">
        <v>445.52</v>
      </c>
      <c r="F7528" t="str">
        <f>_xlfn.IFNA(IF(MATCH($A7528,Delivery_lines!$B:$B,0)&gt;0,"Shipped"),"Not Shipped")</f>
        <v>Not Shipped</v>
      </c>
    </row>
    <row r="7529" spans="1:6" ht="15.75" customHeight="1" x14ac:dyDescent="0.35">
      <c r="A7529" s="6">
        <v>76399</v>
      </c>
      <c r="B7529" s="6">
        <v>76399002</v>
      </c>
      <c r="C7529" s="14">
        <v>43663</v>
      </c>
      <c r="D7529" s="6">
        <v>1</v>
      </c>
      <c r="E7529" s="15">
        <v>429.9</v>
      </c>
      <c r="F7529" t="str">
        <f>_xlfn.IFNA(IF(MATCH($A7529,Delivery_lines!$B:$B,0)&gt;0,"Shipped"),"Not Shipped")</f>
        <v>Not Shipped</v>
      </c>
    </row>
    <row r="7530" spans="1:6" ht="15.75" customHeight="1" x14ac:dyDescent="0.35">
      <c r="A7530" s="6">
        <v>83544</v>
      </c>
      <c r="B7530" s="6">
        <v>83544002</v>
      </c>
      <c r="C7530" s="14">
        <v>43663</v>
      </c>
      <c r="D7530" s="6">
        <v>3</v>
      </c>
      <c r="E7530" s="15">
        <v>1872.06</v>
      </c>
      <c r="F7530" t="str">
        <f>_xlfn.IFNA(IF(MATCH($A7530,Delivery_lines!$B:$B,0)&gt;0,"Shipped"),"Not Shipped")</f>
        <v>Not Shipped</v>
      </c>
    </row>
    <row r="7531" spans="1:6" ht="15.75" customHeight="1" x14ac:dyDescent="0.35">
      <c r="A7531" s="6">
        <v>85779</v>
      </c>
      <c r="B7531" s="6">
        <v>85779002</v>
      </c>
      <c r="C7531" s="14">
        <v>43663</v>
      </c>
      <c r="D7531" s="6">
        <v>1</v>
      </c>
      <c r="E7531" s="15">
        <v>572.51</v>
      </c>
      <c r="F7531" t="str">
        <f>_xlfn.IFNA(IF(MATCH($A7531,Delivery_lines!$B:$B,0)&gt;0,"Shipped"),"Not Shipped")</f>
        <v>Not Shipped</v>
      </c>
    </row>
    <row r="7532" spans="1:6" ht="15.75" customHeight="1" x14ac:dyDescent="0.35">
      <c r="A7532" s="6">
        <v>90689</v>
      </c>
      <c r="B7532" s="6">
        <v>90689002</v>
      </c>
      <c r="C7532" s="14">
        <v>43663</v>
      </c>
      <c r="D7532" s="6">
        <v>5</v>
      </c>
      <c r="E7532" s="15">
        <v>1355.8000000000002</v>
      </c>
      <c r="F7532" t="str">
        <f>_xlfn.IFNA(IF(MATCH($A7532,Delivery_lines!$B:$B,0)&gt;0,"Shipped"),"Not Shipped")</f>
        <v>Not Shipped</v>
      </c>
    </row>
    <row r="7533" spans="1:6" ht="15.75" customHeight="1" x14ac:dyDescent="0.35">
      <c r="A7533" s="6">
        <v>90839</v>
      </c>
      <c r="B7533" s="6">
        <v>90839002</v>
      </c>
      <c r="C7533" s="14">
        <v>43663</v>
      </c>
      <c r="D7533" s="6">
        <v>1</v>
      </c>
      <c r="E7533" s="15">
        <v>131.36000000000001</v>
      </c>
      <c r="F7533" t="str">
        <f>_xlfn.IFNA(IF(MATCH($A7533,Delivery_lines!$B:$B,0)&gt;0,"Shipped"),"Not Shipped")</f>
        <v>Not Shipped</v>
      </c>
    </row>
    <row r="7534" spans="1:6" ht="15.75" customHeight="1" x14ac:dyDescent="0.35">
      <c r="A7534" s="6">
        <v>93919</v>
      </c>
      <c r="B7534" s="6">
        <v>93919002</v>
      </c>
      <c r="C7534" s="14">
        <v>43663</v>
      </c>
      <c r="D7534" s="6">
        <v>7</v>
      </c>
      <c r="E7534" s="15">
        <v>73.290000000000006</v>
      </c>
      <c r="F7534" t="str">
        <f>_xlfn.IFNA(IF(MATCH($A7534,Delivery_lines!$B:$B,0)&gt;0,"Shipped"),"Not Shipped")</f>
        <v>Not Shipped</v>
      </c>
    </row>
    <row r="7535" spans="1:6" ht="15.75" customHeight="1" x14ac:dyDescent="0.35">
      <c r="A7535" s="6">
        <v>108344</v>
      </c>
      <c r="B7535" s="6">
        <v>108344002</v>
      </c>
      <c r="C7535" s="14">
        <v>43663</v>
      </c>
      <c r="D7535" s="6">
        <v>6</v>
      </c>
      <c r="E7535" s="15">
        <v>3648</v>
      </c>
      <c r="F7535" t="str">
        <f>_xlfn.IFNA(IF(MATCH($A7535,Delivery_lines!$B:$B,0)&gt;0,"Shipped"),"Not Shipped")</f>
        <v>Not Shipped</v>
      </c>
    </row>
    <row r="7536" spans="1:6" ht="15.75" customHeight="1" x14ac:dyDescent="0.35">
      <c r="A7536" s="6">
        <v>110579</v>
      </c>
      <c r="B7536" s="6">
        <v>110579002</v>
      </c>
      <c r="C7536" s="14">
        <v>43663</v>
      </c>
      <c r="D7536" s="6">
        <v>4</v>
      </c>
      <c r="E7536" s="15">
        <v>2822.36</v>
      </c>
      <c r="F7536" t="str">
        <f>_xlfn.IFNA(IF(MATCH($A7536,Delivery_lines!$B:$B,0)&gt;0,"Shipped"),"Not Shipped")</f>
        <v>Not Shipped</v>
      </c>
    </row>
    <row r="7537" spans="1:6" ht="15.75" customHeight="1" x14ac:dyDescent="0.35">
      <c r="A7537" s="6">
        <v>57764</v>
      </c>
      <c r="B7537" s="6">
        <v>57764002</v>
      </c>
      <c r="C7537" s="14">
        <v>43664</v>
      </c>
      <c r="D7537" s="6">
        <v>1</v>
      </c>
      <c r="E7537" s="15">
        <v>555.41999999999996</v>
      </c>
      <c r="F7537" t="str">
        <f>_xlfn.IFNA(IF(MATCH($A7537,Delivery_lines!$B:$B,0)&gt;0,"Shipped"),"Not Shipped")</f>
        <v>Not Shipped</v>
      </c>
    </row>
    <row r="7538" spans="1:6" ht="15.75" customHeight="1" x14ac:dyDescent="0.35">
      <c r="A7538" s="6">
        <v>59739</v>
      </c>
      <c r="B7538" s="6">
        <v>59739002</v>
      </c>
      <c r="C7538" s="14">
        <v>43664</v>
      </c>
      <c r="D7538" s="6">
        <v>1</v>
      </c>
      <c r="E7538" s="15">
        <v>96.25</v>
      </c>
      <c r="F7538" t="str">
        <f>_xlfn.IFNA(IF(MATCH($A7538,Delivery_lines!$B:$B,0)&gt;0,"Shipped"),"Not Shipped")</f>
        <v>Not Shipped</v>
      </c>
    </row>
    <row r="7539" spans="1:6" ht="15.75" customHeight="1" x14ac:dyDescent="0.35">
      <c r="A7539" s="6">
        <v>67064</v>
      </c>
      <c r="B7539" s="6">
        <v>67064002</v>
      </c>
      <c r="C7539" s="14">
        <v>43664</v>
      </c>
      <c r="D7539" s="6">
        <v>2</v>
      </c>
      <c r="E7539" s="15">
        <v>194.96</v>
      </c>
      <c r="F7539" t="str">
        <f>_xlfn.IFNA(IF(MATCH($A7539,Delivery_lines!$B:$B,0)&gt;0,"Shipped"),"Not Shipped")</f>
        <v>Not Shipped</v>
      </c>
    </row>
    <row r="7540" spans="1:6" ht="15.75" customHeight="1" x14ac:dyDescent="0.35">
      <c r="A7540" s="6">
        <v>72814</v>
      </c>
      <c r="B7540" s="6">
        <v>72814002</v>
      </c>
      <c r="C7540" s="14">
        <v>43664</v>
      </c>
      <c r="D7540" s="6">
        <v>4</v>
      </c>
      <c r="E7540" s="15">
        <v>1523.88</v>
      </c>
      <c r="F7540" t="str">
        <f>_xlfn.IFNA(IF(MATCH($A7540,Delivery_lines!$B:$B,0)&gt;0,"Shipped"),"Not Shipped")</f>
        <v>Not Shipped</v>
      </c>
    </row>
    <row r="7541" spans="1:6" ht="15.75" customHeight="1" x14ac:dyDescent="0.35">
      <c r="A7541" s="6">
        <v>73424</v>
      </c>
      <c r="B7541" s="6">
        <v>73424002</v>
      </c>
      <c r="C7541" s="14">
        <v>43664</v>
      </c>
      <c r="D7541" s="6">
        <v>5</v>
      </c>
      <c r="E7541" s="15">
        <v>1208.4000000000001</v>
      </c>
      <c r="F7541" t="str">
        <f>_xlfn.IFNA(IF(MATCH($A7541,Delivery_lines!$B:$B,0)&gt;0,"Shipped"),"Not Shipped")</f>
        <v>Not Shipped</v>
      </c>
    </row>
    <row r="7542" spans="1:6" ht="15.75" customHeight="1" x14ac:dyDescent="0.35">
      <c r="A7542" s="6">
        <v>73729</v>
      </c>
      <c r="B7542" s="6">
        <v>73729002</v>
      </c>
      <c r="C7542" s="14">
        <v>43664</v>
      </c>
      <c r="D7542" s="6">
        <v>1</v>
      </c>
      <c r="E7542" s="15">
        <v>436.17</v>
      </c>
      <c r="F7542" t="str">
        <f>_xlfn.IFNA(IF(MATCH($A7542,Delivery_lines!$B:$B,0)&gt;0,"Shipped"),"Not Shipped")</f>
        <v>Not Shipped</v>
      </c>
    </row>
    <row r="7543" spans="1:6" ht="15.75" customHeight="1" x14ac:dyDescent="0.35">
      <c r="A7543" s="6">
        <v>79064</v>
      </c>
      <c r="B7543" s="6">
        <v>79064002</v>
      </c>
      <c r="C7543" s="14">
        <v>43664</v>
      </c>
      <c r="D7543" s="6">
        <v>3</v>
      </c>
      <c r="E7543" s="15">
        <v>1444.53</v>
      </c>
      <c r="F7543" t="str">
        <f>_xlfn.IFNA(IF(MATCH($A7543,Delivery_lines!$B:$B,0)&gt;0,"Shipped"),"Not Shipped")</f>
        <v>Not Shipped</v>
      </c>
    </row>
    <row r="7544" spans="1:6" ht="15.75" customHeight="1" x14ac:dyDescent="0.35">
      <c r="A7544" s="6">
        <v>84904</v>
      </c>
      <c r="B7544" s="6">
        <v>84904002</v>
      </c>
      <c r="C7544" s="14">
        <v>43664</v>
      </c>
      <c r="D7544" s="6">
        <v>6</v>
      </c>
      <c r="E7544" s="15">
        <v>603.72</v>
      </c>
      <c r="F7544" t="str">
        <f>_xlfn.IFNA(IF(MATCH($A7544,Delivery_lines!$B:$B,0)&gt;0,"Shipped"),"Not Shipped")</f>
        <v>Not Shipped</v>
      </c>
    </row>
    <row r="7545" spans="1:6" ht="15.75" customHeight="1" x14ac:dyDescent="0.35">
      <c r="A7545" s="6">
        <v>89229</v>
      </c>
      <c r="B7545" s="6">
        <v>89229002</v>
      </c>
      <c r="C7545" s="14">
        <v>43664</v>
      </c>
      <c r="D7545" s="6">
        <v>3</v>
      </c>
      <c r="E7545" s="15">
        <v>603.93000000000006</v>
      </c>
      <c r="F7545" t="str">
        <f>_xlfn.IFNA(IF(MATCH($A7545,Delivery_lines!$B:$B,0)&gt;0,"Shipped"),"Not Shipped")</f>
        <v>Not Shipped</v>
      </c>
    </row>
    <row r="7546" spans="1:6" ht="15.75" customHeight="1" x14ac:dyDescent="0.35">
      <c r="A7546" s="6">
        <v>97624</v>
      </c>
      <c r="B7546" s="6">
        <v>97624002</v>
      </c>
      <c r="C7546" s="14">
        <v>43664</v>
      </c>
      <c r="D7546" s="6">
        <v>6</v>
      </c>
      <c r="E7546" s="15">
        <v>4121.5199999999995</v>
      </c>
      <c r="F7546" t="str">
        <f>_xlfn.IFNA(IF(MATCH($A7546,Delivery_lines!$B:$B,0)&gt;0,"Shipped"),"Not Shipped")</f>
        <v>Not Shipped</v>
      </c>
    </row>
    <row r="7547" spans="1:6" ht="15.75" customHeight="1" x14ac:dyDescent="0.35">
      <c r="A7547" s="6">
        <v>85354</v>
      </c>
      <c r="B7547" s="6">
        <v>85354002</v>
      </c>
      <c r="C7547" s="14">
        <v>43665</v>
      </c>
      <c r="D7547" s="6">
        <v>1</v>
      </c>
      <c r="E7547" s="15">
        <v>349.03</v>
      </c>
      <c r="F7547" t="str">
        <f>_xlfn.IFNA(IF(MATCH($A7547,Delivery_lines!$B:$B,0)&gt;0,"Shipped"),"Not Shipped")</f>
        <v>Not Shipped</v>
      </c>
    </row>
    <row r="7548" spans="1:6" ht="15.75" customHeight="1" x14ac:dyDescent="0.35">
      <c r="A7548" s="6">
        <v>85789</v>
      </c>
      <c r="B7548" s="6">
        <v>85789002</v>
      </c>
      <c r="C7548" s="14">
        <v>43665</v>
      </c>
      <c r="D7548" s="6">
        <v>7</v>
      </c>
      <c r="E7548" s="15">
        <v>4219.18</v>
      </c>
      <c r="F7548" t="str">
        <f>_xlfn.IFNA(IF(MATCH($A7548,Delivery_lines!$B:$B,0)&gt;0,"Shipped"),"Not Shipped")</f>
        <v>Not Shipped</v>
      </c>
    </row>
    <row r="7549" spans="1:6" ht="15.75" customHeight="1" x14ac:dyDescent="0.35">
      <c r="A7549" s="6">
        <v>90254</v>
      </c>
      <c r="B7549" s="6">
        <v>90254002</v>
      </c>
      <c r="C7549" s="14">
        <v>43665</v>
      </c>
      <c r="D7549" s="6">
        <v>4</v>
      </c>
      <c r="E7549" s="15">
        <v>1771.04</v>
      </c>
      <c r="F7549" t="str">
        <f>_xlfn.IFNA(IF(MATCH($A7549,Delivery_lines!$B:$B,0)&gt;0,"Shipped"),"Not Shipped")</f>
        <v>Not Shipped</v>
      </c>
    </row>
    <row r="7550" spans="1:6" ht="15.75" customHeight="1" x14ac:dyDescent="0.35">
      <c r="A7550" s="6">
        <v>97919</v>
      </c>
      <c r="B7550" s="6">
        <v>97919002</v>
      </c>
      <c r="C7550" s="14">
        <v>43665</v>
      </c>
      <c r="D7550" s="6">
        <v>5</v>
      </c>
      <c r="E7550" s="15">
        <v>3333.2</v>
      </c>
      <c r="F7550" t="str">
        <f>_xlfn.IFNA(IF(MATCH($A7550,Delivery_lines!$B:$B,0)&gt;0,"Shipped"),"Not Shipped")</f>
        <v>Not Shipped</v>
      </c>
    </row>
    <row r="7551" spans="1:6" ht="15.75" customHeight="1" x14ac:dyDescent="0.35">
      <c r="A7551" s="6">
        <v>98809</v>
      </c>
      <c r="B7551" s="6">
        <v>98809002</v>
      </c>
      <c r="C7551" s="14">
        <v>43665</v>
      </c>
      <c r="D7551" s="6">
        <v>5</v>
      </c>
      <c r="E7551" s="15">
        <v>3659.6499999999996</v>
      </c>
      <c r="F7551" t="str">
        <f>_xlfn.IFNA(IF(MATCH($A7551,Delivery_lines!$B:$B,0)&gt;0,"Shipped"),"Not Shipped")</f>
        <v>Not Shipped</v>
      </c>
    </row>
    <row r="7552" spans="1:6" ht="15.75" customHeight="1" x14ac:dyDescent="0.35">
      <c r="A7552" s="6">
        <v>99409</v>
      </c>
      <c r="B7552" s="6">
        <v>99409002</v>
      </c>
      <c r="C7552" s="14">
        <v>43665</v>
      </c>
      <c r="D7552" s="6">
        <v>3</v>
      </c>
      <c r="E7552" s="15">
        <v>894.59999999999991</v>
      </c>
      <c r="F7552" t="str">
        <f>_xlfn.IFNA(IF(MATCH($A7552,Delivery_lines!$B:$B,0)&gt;0,"Shipped"),"Not Shipped")</f>
        <v>Not Shipped</v>
      </c>
    </row>
    <row r="7553" spans="1:6" ht="15.75" customHeight="1" x14ac:dyDescent="0.35">
      <c r="A7553" s="6">
        <v>100299</v>
      </c>
      <c r="B7553" s="6">
        <v>100299002</v>
      </c>
      <c r="C7553" s="14">
        <v>43665</v>
      </c>
      <c r="D7553" s="6">
        <v>6</v>
      </c>
      <c r="E7553" s="15">
        <v>3360.18</v>
      </c>
      <c r="F7553" t="str">
        <f>_xlfn.IFNA(IF(MATCH($A7553,Delivery_lines!$B:$B,0)&gt;0,"Shipped"),"Not Shipped")</f>
        <v>Not Shipped</v>
      </c>
    </row>
    <row r="7554" spans="1:6" ht="15.75" customHeight="1" x14ac:dyDescent="0.35">
      <c r="A7554" s="6">
        <v>106124</v>
      </c>
      <c r="B7554" s="6">
        <v>106124002</v>
      </c>
      <c r="C7554" s="14">
        <v>43665</v>
      </c>
      <c r="D7554" s="6">
        <v>4</v>
      </c>
      <c r="E7554" s="15">
        <v>2779</v>
      </c>
      <c r="F7554" t="str">
        <f>_xlfn.IFNA(IF(MATCH($A7554,Delivery_lines!$B:$B,0)&gt;0,"Shipped"),"Not Shipped")</f>
        <v>Not Shipped</v>
      </c>
    </row>
    <row r="7555" spans="1:6" ht="15.75" customHeight="1" x14ac:dyDescent="0.35">
      <c r="A7555" s="6">
        <v>56719</v>
      </c>
      <c r="B7555" s="6">
        <v>56719002</v>
      </c>
      <c r="C7555" s="14">
        <v>43666</v>
      </c>
      <c r="D7555" s="6">
        <v>4</v>
      </c>
      <c r="E7555" s="15">
        <v>2288.6799999999998</v>
      </c>
      <c r="F7555" t="str">
        <f>_xlfn.IFNA(IF(MATCH($A7555,Delivery_lines!$B:$B,0)&gt;0,"Shipped"),"Not Shipped")</f>
        <v>Not Shipped</v>
      </c>
    </row>
    <row r="7556" spans="1:6" ht="15.75" customHeight="1" x14ac:dyDescent="0.35">
      <c r="A7556" s="6">
        <v>73434</v>
      </c>
      <c r="B7556" s="6">
        <v>73434002</v>
      </c>
      <c r="C7556" s="14">
        <v>43666</v>
      </c>
      <c r="D7556" s="6">
        <v>4</v>
      </c>
      <c r="E7556" s="15">
        <v>2206.88</v>
      </c>
      <c r="F7556" t="str">
        <f>_xlfn.IFNA(IF(MATCH($A7556,Delivery_lines!$B:$B,0)&gt;0,"Shipped"),"Not Shipped")</f>
        <v>Not Shipped</v>
      </c>
    </row>
    <row r="7557" spans="1:6" ht="15.75" customHeight="1" x14ac:dyDescent="0.35">
      <c r="A7557" s="6">
        <v>98814</v>
      </c>
      <c r="B7557" s="6">
        <v>98814002</v>
      </c>
      <c r="C7557" s="14">
        <v>43666</v>
      </c>
      <c r="D7557" s="6">
        <v>7</v>
      </c>
      <c r="E7557" s="15">
        <v>1477.49</v>
      </c>
      <c r="F7557" t="str">
        <f>_xlfn.IFNA(IF(MATCH($A7557,Delivery_lines!$B:$B,0)&gt;0,"Shipped"),"Not Shipped")</f>
        <v>Not Shipped</v>
      </c>
    </row>
    <row r="7558" spans="1:6" ht="15.75" customHeight="1" x14ac:dyDescent="0.35">
      <c r="A7558" s="6">
        <v>101354</v>
      </c>
      <c r="B7558" s="6">
        <v>101354002</v>
      </c>
      <c r="C7558" s="14">
        <v>43666</v>
      </c>
      <c r="D7558" s="6">
        <v>7</v>
      </c>
      <c r="E7558" s="15">
        <v>1480.64</v>
      </c>
      <c r="F7558" t="str">
        <f>_xlfn.IFNA(IF(MATCH($A7558,Delivery_lines!$B:$B,0)&gt;0,"Shipped"),"Not Shipped")</f>
        <v>Not Shipped</v>
      </c>
    </row>
    <row r="7559" spans="1:6" ht="15.75" customHeight="1" x14ac:dyDescent="0.35">
      <c r="A7559" s="6">
        <v>105389</v>
      </c>
      <c r="B7559" s="6">
        <v>105389002</v>
      </c>
      <c r="C7559" s="14">
        <v>43666</v>
      </c>
      <c r="D7559" s="6">
        <v>3</v>
      </c>
      <c r="E7559" s="15">
        <v>905.61</v>
      </c>
      <c r="F7559" t="str">
        <f>_xlfn.IFNA(IF(MATCH($A7559,Delivery_lines!$B:$B,0)&gt;0,"Shipped"),"Not Shipped")</f>
        <v>Not Shipped</v>
      </c>
    </row>
    <row r="7560" spans="1:6" ht="15.75" customHeight="1" x14ac:dyDescent="0.35">
      <c r="A7560" s="6">
        <v>109119</v>
      </c>
      <c r="B7560" s="6">
        <v>109119002</v>
      </c>
      <c r="C7560" s="14">
        <v>43666</v>
      </c>
      <c r="D7560" s="6">
        <v>7</v>
      </c>
      <c r="E7560" s="15">
        <v>1407.28</v>
      </c>
      <c r="F7560" t="str">
        <f>_xlfn.IFNA(IF(MATCH($A7560,Delivery_lines!$B:$B,0)&gt;0,"Shipped"),"Not Shipped")</f>
        <v>Not Shipped</v>
      </c>
    </row>
    <row r="7561" spans="1:6" ht="15.75" customHeight="1" x14ac:dyDescent="0.35">
      <c r="A7561" s="6">
        <v>112834</v>
      </c>
      <c r="B7561" s="6">
        <v>112834002</v>
      </c>
      <c r="C7561" s="14">
        <v>43666</v>
      </c>
      <c r="D7561" s="6">
        <v>2</v>
      </c>
      <c r="E7561" s="15">
        <v>1211.82</v>
      </c>
      <c r="F7561" t="str">
        <f>_xlfn.IFNA(IF(MATCH($A7561,Delivery_lines!$B:$B,0)&gt;0,"Shipped"),"Not Shipped")</f>
        <v>Not Shipped</v>
      </c>
    </row>
    <row r="7562" spans="1:6" ht="15.75" customHeight="1" x14ac:dyDescent="0.35">
      <c r="A7562" s="6">
        <v>56269</v>
      </c>
      <c r="B7562" s="6">
        <v>56269002</v>
      </c>
      <c r="C7562" s="14">
        <v>43667</v>
      </c>
      <c r="D7562" s="6">
        <v>2</v>
      </c>
      <c r="E7562" s="15">
        <v>972.8</v>
      </c>
      <c r="F7562" t="str">
        <f>_xlfn.IFNA(IF(MATCH($A7562,Delivery_lines!$B:$B,0)&gt;0,"Shipped"),"Not Shipped")</f>
        <v>Not Shipped</v>
      </c>
    </row>
    <row r="7563" spans="1:6" ht="15.75" customHeight="1" x14ac:dyDescent="0.35">
      <c r="A7563" s="6">
        <v>70344</v>
      </c>
      <c r="B7563" s="6">
        <v>70344002</v>
      </c>
      <c r="C7563" s="14">
        <v>43667</v>
      </c>
      <c r="D7563" s="6">
        <v>1</v>
      </c>
      <c r="E7563" s="15">
        <v>27.15</v>
      </c>
      <c r="F7563" t="str">
        <f>_xlfn.IFNA(IF(MATCH($A7563,Delivery_lines!$B:$B,0)&gt;0,"Shipped"),"Not Shipped")</f>
        <v>Not Shipped</v>
      </c>
    </row>
    <row r="7564" spans="1:6" ht="15.75" customHeight="1" x14ac:dyDescent="0.35">
      <c r="A7564" s="6">
        <v>75079</v>
      </c>
      <c r="B7564" s="6">
        <v>75079002</v>
      </c>
      <c r="C7564" s="14">
        <v>43667</v>
      </c>
      <c r="D7564" s="6">
        <v>3</v>
      </c>
      <c r="E7564" s="15">
        <v>248.01</v>
      </c>
      <c r="F7564" t="str">
        <f>_xlfn.IFNA(IF(MATCH($A7564,Delivery_lines!$B:$B,0)&gt;0,"Shipped"),"Not Shipped")</f>
        <v>Not Shipped</v>
      </c>
    </row>
    <row r="7565" spans="1:6" ht="15.75" customHeight="1" x14ac:dyDescent="0.35">
      <c r="A7565" s="6">
        <v>76419</v>
      </c>
      <c r="B7565" s="6">
        <v>76419002</v>
      </c>
      <c r="C7565" s="14">
        <v>43667</v>
      </c>
      <c r="D7565" s="6">
        <v>5</v>
      </c>
      <c r="E7565" s="15">
        <v>2975.3500000000004</v>
      </c>
      <c r="F7565" t="str">
        <f>_xlfn.IFNA(IF(MATCH($A7565,Delivery_lines!$B:$B,0)&gt;0,"Shipped"),"Not Shipped")</f>
        <v>Not Shipped</v>
      </c>
    </row>
    <row r="7566" spans="1:6" ht="15.75" customHeight="1" x14ac:dyDescent="0.35">
      <c r="A7566" s="6">
        <v>77289</v>
      </c>
      <c r="B7566" s="6">
        <v>77289002</v>
      </c>
      <c r="C7566" s="14">
        <v>43667</v>
      </c>
      <c r="D7566" s="6">
        <v>5</v>
      </c>
      <c r="E7566" s="15">
        <v>3272.8500000000004</v>
      </c>
      <c r="F7566" t="str">
        <f>_xlfn.IFNA(IF(MATCH($A7566,Delivery_lines!$B:$B,0)&gt;0,"Shipped"),"Not Shipped")</f>
        <v>Not Shipped</v>
      </c>
    </row>
    <row r="7567" spans="1:6" ht="15.75" customHeight="1" x14ac:dyDescent="0.35">
      <c r="A7567" s="6">
        <v>84619</v>
      </c>
      <c r="B7567" s="6">
        <v>84619002</v>
      </c>
      <c r="C7567" s="14">
        <v>43667</v>
      </c>
      <c r="D7567" s="6">
        <v>1</v>
      </c>
      <c r="E7567" s="15">
        <v>366.52</v>
      </c>
      <c r="F7567" t="str">
        <f>_xlfn.IFNA(IF(MATCH($A7567,Delivery_lines!$B:$B,0)&gt;0,"Shipped"),"Not Shipped")</f>
        <v>Not Shipped</v>
      </c>
    </row>
    <row r="7568" spans="1:6" ht="15.75" customHeight="1" x14ac:dyDescent="0.35">
      <c r="A7568" s="6">
        <v>93644</v>
      </c>
      <c r="B7568" s="6">
        <v>93644002</v>
      </c>
      <c r="C7568" s="14">
        <v>43667</v>
      </c>
      <c r="D7568" s="6">
        <v>5</v>
      </c>
      <c r="E7568" s="15">
        <v>3224.6499999999996</v>
      </c>
      <c r="F7568" t="str">
        <f>_xlfn.IFNA(IF(MATCH($A7568,Delivery_lines!$B:$B,0)&gt;0,"Shipped"),"Not Shipped")</f>
        <v>Not Shipped</v>
      </c>
    </row>
    <row r="7569" spans="1:6" ht="15.75" customHeight="1" x14ac:dyDescent="0.35">
      <c r="A7569" s="6">
        <v>97334</v>
      </c>
      <c r="B7569" s="6">
        <v>97334002</v>
      </c>
      <c r="C7569" s="14">
        <v>43667</v>
      </c>
      <c r="D7569" s="6">
        <v>5</v>
      </c>
      <c r="E7569" s="15">
        <v>3639.8500000000004</v>
      </c>
      <c r="F7569" t="str">
        <f>_xlfn.IFNA(IF(MATCH($A7569,Delivery_lines!$B:$B,0)&gt;0,"Shipped"),"Not Shipped")</f>
        <v>Not Shipped</v>
      </c>
    </row>
    <row r="7570" spans="1:6" ht="15.75" customHeight="1" x14ac:dyDescent="0.35">
      <c r="A7570" s="6">
        <v>107314</v>
      </c>
      <c r="B7570" s="6">
        <v>107314002</v>
      </c>
      <c r="C7570" s="14">
        <v>43667</v>
      </c>
      <c r="D7570" s="6">
        <v>4</v>
      </c>
      <c r="E7570" s="15">
        <v>2581.36</v>
      </c>
      <c r="F7570" t="str">
        <f>_xlfn.IFNA(IF(MATCH($A7570,Delivery_lines!$B:$B,0)&gt;0,"Shipped"),"Not Shipped")</f>
        <v>Not Shipped</v>
      </c>
    </row>
    <row r="7571" spans="1:6" ht="15.75" customHeight="1" x14ac:dyDescent="0.35">
      <c r="A7571" s="6">
        <v>55669</v>
      </c>
      <c r="B7571" s="6">
        <v>55669002</v>
      </c>
      <c r="C7571" s="14">
        <v>43668</v>
      </c>
      <c r="D7571" s="6">
        <v>3</v>
      </c>
      <c r="E7571" s="15">
        <v>1701</v>
      </c>
      <c r="F7571" t="str">
        <f>_xlfn.IFNA(IF(MATCH($A7571,Delivery_lines!$B:$B,0)&gt;0,"Shipped"),"Not Shipped")</f>
        <v>Not Shipped</v>
      </c>
    </row>
    <row r="7572" spans="1:6" ht="15.75" customHeight="1" x14ac:dyDescent="0.35">
      <c r="A7572" s="6">
        <v>57189</v>
      </c>
      <c r="B7572" s="6">
        <v>57189002</v>
      </c>
      <c r="C7572" s="14">
        <v>43668</v>
      </c>
      <c r="D7572" s="6">
        <v>1</v>
      </c>
      <c r="E7572" s="15">
        <v>467.6</v>
      </c>
      <c r="F7572" t="str">
        <f>_xlfn.IFNA(IF(MATCH($A7572,Delivery_lines!$B:$B,0)&gt;0,"Shipped"),"Not Shipped")</f>
        <v>Not Shipped</v>
      </c>
    </row>
    <row r="7573" spans="1:6" ht="15.75" customHeight="1" x14ac:dyDescent="0.35">
      <c r="A7573" s="6">
        <v>60349</v>
      </c>
      <c r="B7573" s="6">
        <v>60349002</v>
      </c>
      <c r="C7573" s="14">
        <v>43668</v>
      </c>
      <c r="D7573" s="6">
        <v>2</v>
      </c>
      <c r="E7573" s="15">
        <v>876.04</v>
      </c>
      <c r="F7573" t="str">
        <f>_xlfn.IFNA(IF(MATCH($A7573,Delivery_lines!$B:$B,0)&gt;0,"Shipped"),"Not Shipped")</f>
        <v>Not Shipped</v>
      </c>
    </row>
    <row r="7574" spans="1:6" ht="15.75" customHeight="1" x14ac:dyDescent="0.35">
      <c r="A7574" s="6">
        <v>62869</v>
      </c>
      <c r="B7574" s="6">
        <v>62869002</v>
      </c>
      <c r="C7574" s="14">
        <v>43668</v>
      </c>
      <c r="D7574" s="6">
        <v>3</v>
      </c>
      <c r="E7574" s="15">
        <v>644.66999999999996</v>
      </c>
      <c r="F7574" t="str">
        <f>_xlfn.IFNA(IF(MATCH($A7574,Delivery_lines!$B:$B,0)&gt;0,"Shipped"),"Not Shipped")</f>
        <v>Not Shipped</v>
      </c>
    </row>
    <row r="7575" spans="1:6" ht="15.75" customHeight="1" x14ac:dyDescent="0.35">
      <c r="A7575" s="6">
        <v>63769</v>
      </c>
      <c r="B7575" s="6">
        <v>63769002</v>
      </c>
      <c r="C7575" s="14">
        <v>43668</v>
      </c>
      <c r="D7575" s="6">
        <v>4</v>
      </c>
      <c r="E7575" s="15">
        <v>181.08</v>
      </c>
      <c r="F7575" t="str">
        <f>_xlfn.IFNA(IF(MATCH($A7575,Delivery_lines!$B:$B,0)&gt;0,"Shipped"),"Not Shipped")</f>
        <v>Not Shipped</v>
      </c>
    </row>
    <row r="7576" spans="1:6" ht="15.75" customHeight="1" x14ac:dyDescent="0.35">
      <c r="A7576" s="6">
        <v>63909</v>
      </c>
      <c r="B7576" s="6">
        <v>63909002</v>
      </c>
      <c r="C7576" s="14">
        <v>43668</v>
      </c>
      <c r="D7576" s="6">
        <v>7</v>
      </c>
      <c r="E7576" s="15">
        <v>3118.22</v>
      </c>
      <c r="F7576" t="str">
        <f>_xlfn.IFNA(IF(MATCH($A7576,Delivery_lines!$B:$B,0)&gt;0,"Shipped"),"Not Shipped")</f>
        <v>Not Shipped</v>
      </c>
    </row>
    <row r="7577" spans="1:6" ht="15.75" customHeight="1" x14ac:dyDescent="0.35">
      <c r="A7577" s="6">
        <v>69004</v>
      </c>
      <c r="B7577" s="6">
        <v>69004002</v>
      </c>
      <c r="C7577" s="14">
        <v>43668</v>
      </c>
      <c r="D7577" s="6">
        <v>1</v>
      </c>
      <c r="E7577" s="15">
        <v>174.49</v>
      </c>
      <c r="F7577" t="str">
        <f>_xlfn.IFNA(IF(MATCH($A7577,Delivery_lines!$B:$B,0)&gt;0,"Shipped"),"Not Shipped")</f>
        <v>Not Shipped</v>
      </c>
    </row>
    <row r="7578" spans="1:6" ht="15.75" customHeight="1" x14ac:dyDescent="0.35">
      <c r="A7578" s="6">
        <v>73294</v>
      </c>
      <c r="B7578" s="6">
        <v>73294002</v>
      </c>
      <c r="C7578" s="14">
        <v>43668</v>
      </c>
      <c r="D7578" s="6">
        <v>6</v>
      </c>
      <c r="E7578" s="15">
        <v>3792.66</v>
      </c>
      <c r="F7578" t="str">
        <f>_xlfn.IFNA(IF(MATCH($A7578,Delivery_lines!$B:$B,0)&gt;0,"Shipped"),"Not Shipped")</f>
        <v>Not Shipped</v>
      </c>
    </row>
    <row r="7579" spans="1:6" ht="15.75" customHeight="1" x14ac:dyDescent="0.35">
      <c r="A7579" s="6">
        <v>75529</v>
      </c>
      <c r="B7579" s="6">
        <v>75529002</v>
      </c>
      <c r="C7579" s="14">
        <v>43668</v>
      </c>
      <c r="D7579" s="6">
        <v>4</v>
      </c>
      <c r="E7579" s="15">
        <v>816</v>
      </c>
      <c r="F7579" t="str">
        <f>_xlfn.IFNA(IF(MATCH($A7579,Delivery_lines!$B:$B,0)&gt;0,"Shipped"),"Not Shipped")</f>
        <v>Not Shipped</v>
      </c>
    </row>
    <row r="7580" spans="1:6" ht="15.75" customHeight="1" x14ac:dyDescent="0.35">
      <c r="A7580" s="6">
        <v>77579</v>
      </c>
      <c r="B7580" s="6">
        <v>77579002</v>
      </c>
      <c r="C7580" s="14">
        <v>43668</v>
      </c>
      <c r="D7580" s="6">
        <v>7</v>
      </c>
      <c r="E7580" s="15">
        <v>3050.11</v>
      </c>
      <c r="F7580" t="str">
        <f>_xlfn.IFNA(IF(MATCH($A7580,Delivery_lines!$B:$B,0)&gt;0,"Shipped"),"Not Shipped")</f>
        <v>Not Shipped</v>
      </c>
    </row>
    <row r="7581" spans="1:6" ht="15.75" customHeight="1" x14ac:dyDescent="0.35">
      <c r="A7581" s="6">
        <v>83709</v>
      </c>
      <c r="B7581" s="6">
        <v>83709002</v>
      </c>
      <c r="C7581" s="14">
        <v>43668</v>
      </c>
      <c r="D7581" s="6">
        <v>5</v>
      </c>
      <c r="E7581" s="15">
        <v>1856.9499999999998</v>
      </c>
      <c r="F7581" t="str">
        <f>_xlfn.IFNA(IF(MATCH($A7581,Delivery_lines!$B:$B,0)&gt;0,"Shipped"),"Not Shipped")</f>
        <v>Not Shipped</v>
      </c>
    </row>
    <row r="7582" spans="1:6" ht="15.75" customHeight="1" x14ac:dyDescent="0.35">
      <c r="A7582" s="6">
        <v>85074</v>
      </c>
      <c r="B7582" s="6">
        <v>85074002</v>
      </c>
      <c r="C7582" s="14">
        <v>43668</v>
      </c>
      <c r="D7582" s="6">
        <v>1</v>
      </c>
      <c r="E7582" s="15">
        <v>448.11</v>
      </c>
      <c r="F7582" t="str">
        <f>_xlfn.IFNA(IF(MATCH($A7582,Delivery_lines!$B:$B,0)&gt;0,"Shipped"),"Not Shipped")</f>
        <v>Not Shipped</v>
      </c>
    </row>
    <row r="7583" spans="1:6" ht="15.75" customHeight="1" x14ac:dyDescent="0.35">
      <c r="A7583" s="6">
        <v>87329</v>
      </c>
      <c r="B7583" s="6">
        <v>87329002</v>
      </c>
      <c r="C7583" s="14">
        <v>43668</v>
      </c>
      <c r="D7583" s="6">
        <v>5</v>
      </c>
      <c r="E7583" s="15">
        <v>2304.5500000000002</v>
      </c>
      <c r="F7583" t="str">
        <f>_xlfn.IFNA(IF(MATCH($A7583,Delivery_lines!$B:$B,0)&gt;0,"Shipped"),"Not Shipped")</f>
        <v>Not Shipped</v>
      </c>
    </row>
    <row r="7584" spans="1:6" ht="15.75" customHeight="1" x14ac:dyDescent="0.35">
      <c r="A7584" s="6">
        <v>88064</v>
      </c>
      <c r="B7584" s="6">
        <v>88064002</v>
      </c>
      <c r="C7584" s="14">
        <v>43668</v>
      </c>
      <c r="D7584" s="6">
        <v>5</v>
      </c>
      <c r="E7584" s="15">
        <v>2195.4</v>
      </c>
      <c r="F7584" t="str">
        <f>_xlfn.IFNA(IF(MATCH($A7584,Delivery_lines!$B:$B,0)&gt;0,"Shipped"),"Not Shipped")</f>
        <v>Not Shipped</v>
      </c>
    </row>
    <row r="7585" spans="1:6" ht="15.75" customHeight="1" x14ac:dyDescent="0.35">
      <c r="A7585" s="6">
        <v>90569</v>
      </c>
      <c r="B7585" s="6">
        <v>90569002</v>
      </c>
      <c r="C7585" s="14">
        <v>43668</v>
      </c>
      <c r="D7585" s="6">
        <v>6</v>
      </c>
      <c r="E7585" s="15">
        <v>1896.3000000000002</v>
      </c>
      <c r="F7585" t="str">
        <f>_xlfn.IFNA(IF(MATCH($A7585,Delivery_lines!$B:$B,0)&gt;0,"Shipped"),"Not Shipped")</f>
        <v>Not Shipped</v>
      </c>
    </row>
    <row r="7586" spans="1:6" ht="15.75" customHeight="1" x14ac:dyDescent="0.35">
      <c r="A7586" s="6">
        <v>96004</v>
      </c>
      <c r="B7586" s="6">
        <v>96004002</v>
      </c>
      <c r="C7586" s="14">
        <v>43668</v>
      </c>
      <c r="D7586" s="6">
        <v>2</v>
      </c>
      <c r="E7586" s="15">
        <v>881.38</v>
      </c>
      <c r="F7586" t="str">
        <f>_xlfn.IFNA(IF(MATCH($A7586,Delivery_lines!$B:$B,0)&gt;0,"Shipped"),"Not Shipped")</f>
        <v>Not Shipped</v>
      </c>
    </row>
    <row r="7587" spans="1:6" ht="15.75" customHeight="1" x14ac:dyDescent="0.35">
      <c r="A7587" s="6">
        <v>100469</v>
      </c>
      <c r="B7587" s="6">
        <v>100469002</v>
      </c>
      <c r="C7587" s="14">
        <v>43668</v>
      </c>
      <c r="D7587" s="6">
        <v>5</v>
      </c>
      <c r="E7587" s="15">
        <v>2606.5499999999997</v>
      </c>
      <c r="F7587" t="str">
        <f>_xlfn.IFNA(IF(MATCH($A7587,Delivery_lines!$B:$B,0)&gt;0,"Shipped"),"Not Shipped")</f>
        <v>Not Shipped</v>
      </c>
    </row>
    <row r="7588" spans="1:6" ht="15.75" customHeight="1" x14ac:dyDescent="0.35">
      <c r="A7588" s="6">
        <v>54183</v>
      </c>
      <c r="B7588" s="6">
        <v>54183002</v>
      </c>
      <c r="C7588" s="14">
        <v>43669</v>
      </c>
      <c r="D7588" s="6">
        <v>5</v>
      </c>
      <c r="E7588" s="15">
        <v>3481.5499999999997</v>
      </c>
      <c r="F7588" t="str">
        <f>_xlfn.IFNA(IF(MATCH($A7588,Delivery_lines!$B:$B,0)&gt;0,"Shipped"),"Not Shipped")</f>
        <v>Not Shipped</v>
      </c>
    </row>
    <row r="7589" spans="1:6" ht="15.75" customHeight="1" x14ac:dyDescent="0.35">
      <c r="A7589" s="6">
        <v>64514</v>
      </c>
      <c r="B7589" s="6">
        <v>64514002</v>
      </c>
      <c r="C7589" s="14">
        <v>43669</v>
      </c>
      <c r="D7589" s="6">
        <v>2</v>
      </c>
      <c r="E7589" s="15">
        <v>562.9</v>
      </c>
      <c r="F7589" t="str">
        <f>_xlfn.IFNA(IF(MATCH($A7589,Delivery_lines!$B:$B,0)&gt;0,"Shipped"),"Not Shipped")</f>
        <v>Not Shipped</v>
      </c>
    </row>
    <row r="7590" spans="1:6" ht="15.75" customHeight="1" x14ac:dyDescent="0.35">
      <c r="A7590" s="6">
        <v>65589</v>
      </c>
      <c r="B7590" s="6">
        <v>65589002</v>
      </c>
      <c r="C7590" s="14">
        <v>43669</v>
      </c>
      <c r="D7590" s="6">
        <v>5</v>
      </c>
      <c r="E7590" s="15">
        <v>1482.3500000000001</v>
      </c>
      <c r="F7590" t="str">
        <f>_xlfn.IFNA(IF(MATCH($A7590,Delivery_lines!$B:$B,0)&gt;0,"Shipped"),"Not Shipped")</f>
        <v>Not Shipped</v>
      </c>
    </row>
    <row r="7591" spans="1:6" ht="15.75" customHeight="1" x14ac:dyDescent="0.35">
      <c r="A7591" s="6">
        <v>72839</v>
      </c>
      <c r="B7591" s="6">
        <v>72839002</v>
      </c>
      <c r="C7591" s="14">
        <v>43669</v>
      </c>
      <c r="D7591" s="6">
        <v>3</v>
      </c>
      <c r="E7591" s="15">
        <v>1239.69</v>
      </c>
      <c r="F7591" t="str">
        <f>_xlfn.IFNA(IF(MATCH($A7591,Delivery_lines!$B:$B,0)&gt;0,"Shipped"),"Not Shipped")</f>
        <v>Not Shipped</v>
      </c>
    </row>
    <row r="7592" spans="1:6" ht="15.75" customHeight="1" x14ac:dyDescent="0.35">
      <c r="A7592" s="6">
        <v>86419</v>
      </c>
      <c r="B7592" s="6">
        <v>86419002</v>
      </c>
      <c r="C7592" s="14">
        <v>43669</v>
      </c>
      <c r="D7592" s="6">
        <v>2</v>
      </c>
      <c r="E7592" s="15">
        <v>1302.22</v>
      </c>
      <c r="F7592" t="str">
        <f>_xlfn.IFNA(IF(MATCH($A7592,Delivery_lines!$B:$B,0)&gt;0,"Shipped"),"Not Shipped")</f>
        <v>Not Shipped</v>
      </c>
    </row>
    <row r="7593" spans="1:6" ht="15.75" customHeight="1" x14ac:dyDescent="0.35">
      <c r="A7593" s="6">
        <v>96294</v>
      </c>
      <c r="B7593" s="6">
        <v>96294002</v>
      </c>
      <c r="C7593" s="14">
        <v>43669</v>
      </c>
      <c r="D7593" s="6">
        <v>6</v>
      </c>
      <c r="E7593" s="15">
        <v>4303.26</v>
      </c>
      <c r="F7593" t="str">
        <f>_xlfn.IFNA(IF(MATCH($A7593,Delivery_lines!$B:$B,0)&gt;0,"Shipped"),"Not Shipped")</f>
        <v>Not Shipped</v>
      </c>
    </row>
    <row r="7594" spans="1:6" ht="15.75" customHeight="1" x14ac:dyDescent="0.35">
      <c r="A7594" s="6">
        <v>97344</v>
      </c>
      <c r="B7594" s="6">
        <v>97344002</v>
      </c>
      <c r="C7594" s="14">
        <v>43669</v>
      </c>
      <c r="D7594" s="6">
        <v>3</v>
      </c>
      <c r="E7594" s="15">
        <v>138.27000000000001</v>
      </c>
      <c r="F7594" t="str">
        <f>_xlfn.IFNA(IF(MATCH($A7594,Delivery_lines!$B:$B,0)&gt;0,"Shipped"),"Not Shipped")</f>
        <v>Not Shipped</v>
      </c>
    </row>
    <row r="7595" spans="1:6" ht="15.75" customHeight="1" x14ac:dyDescent="0.35">
      <c r="A7595" s="6">
        <v>99879</v>
      </c>
      <c r="B7595" s="6">
        <v>99879002</v>
      </c>
      <c r="C7595" s="14">
        <v>43669</v>
      </c>
      <c r="D7595" s="6">
        <v>2</v>
      </c>
      <c r="E7595" s="15">
        <v>1046.68</v>
      </c>
      <c r="F7595" t="str">
        <f>_xlfn.IFNA(IF(MATCH($A7595,Delivery_lines!$B:$B,0)&gt;0,"Shipped"),"Not Shipped")</f>
        <v>Not Shipped</v>
      </c>
    </row>
    <row r="7596" spans="1:6" ht="15.75" customHeight="1" x14ac:dyDescent="0.35">
      <c r="A7596" s="6">
        <v>69759</v>
      </c>
      <c r="B7596" s="6">
        <v>69759002</v>
      </c>
      <c r="C7596" s="14">
        <v>43670</v>
      </c>
      <c r="D7596" s="6">
        <v>6</v>
      </c>
      <c r="E7596" s="15">
        <v>804.42</v>
      </c>
      <c r="F7596" t="str">
        <f>_xlfn.IFNA(IF(MATCH($A7596,Delivery_lines!$B:$B,0)&gt;0,"Shipped"),"Not Shipped")</f>
        <v>Not Shipped</v>
      </c>
    </row>
    <row r="7597" spans="1:6" ht="15.75" customHeight="1" x14ac:dyDescent="0.35">
      <c r="A7597" s="6">
        <v>76874</v>
      </c>
      <c r="B7597" s="6">
        <v>76874002</v>
      </c>
      <c r="C7597" s="14">
        <v>43670</v>
      </c>
      <c r="D7597" s="6">
        <v>5</v>
      </c>
      <c r="E7597" s="15">
        <v>3505.4</v>
      </c>
      <c r="F7597" t="str">
        <f>_xlfn.IFNA(IF(MATCH($A7597,Delivery_lines!$B:$B,0)&gt;0,"Shipped"),"Not Shipped")</f>
        <v>Not Shipped</v>
      </c>
    </row>
    <row r="7598" spans="1:6" ht="15.75" customHeight="1" x14ac:dyDescent="0.35">
      <c r="A7598" s="6">
        <v>79999</v>
      </c>
      <c r="B7598" s="6">
        <v>79999002</v>
      </c>
      <c r="C7598" s="14">
        <v>43670</v>
      </c>
      <c r="D7598" s="6">
        <v>6</v>
      </c>
      <c r="E7598" s="15">
        <v>995.76</v>
      </c>
      <c r="F7598" t="str">
        <f>_xlfn.IFNA(IF(MATCH($A7598,Delivery_lines!$B:$B,0)&gt;0,"Shipped"),"Not Shipped")</f>
        <v>Not Shipped</v>
      </c>
    </row>
    <row r="7599" spans="1:6" ht="15.75" customHeight="1" x14ac:dyDescent="0.35">
      <c r="A7599" s="6">
        <v>81044</v>
      </c>
      <c r="B7599" s="6">
        <v>81044002</v>
      </c>
      <c r="C7599" s="14">
        <v>43670</v>
      </c>
      <c r="D7599" s="6">
        <v>2</v>
      </c>
      <c r="E7599" s="15">
        <v>888.54</v>
      </c>
      <c r="F7599" t="str">
        <f>_xlfn.IFNA(IF(MATCH($A7599,Delivery_lines!$B:$B,0)&gt;0,"Shipped"),"Not Shipped")</f>
        <v>Not Shipped</v>
      </c>
    </row>
    <row r="7600" spans="1:6" ht="15.75" customHeight="1" x14ac:dyDescent="0.35">
      <c r="A7600" s="6">
        <v>83579</v>
      </c>
      <c r="B7600" s="6">
        <v>83579002</v>
      </c>
      <c r="C7600" s="14">
        <v>43670</v>
      </c>
      <c r="D7600" s="6">
        <v>3</v>
      </c>
      <c r="E7600" s="15">
        <v>836.25</v>
      </c>
      <c r="F7600" t="str">
        <f>_xlfn.IFNA(IF(MATCH($A7600,Delivery_lines!$B:$B,0)&gt;0,"Shipped"),"Not Shipped")</f>
        <v>Not Shipped</v>
      </c>
    </row>
    <row r="7601" spans="1:6" ht="15.75" customHeight="1" x14ac:dyDescent="0.35">
      <c r="A7601" s="6">
        <v>94399</v>
      </c>
      <c r="B7601" s="6">
        <v>94399002</v>
      </c>
      <c r="C7601" s="14">
        <v>43670</v>
      </c>
      <c r="D7601" s="6">
        <v>1</v>
      </c>
      <c r="E7601" s="15">
        <v>486.97</v>
      </c>
      <c r="F7601" t="str">
        <f>_xlfn.IFNA(IF(MATCH($A7601,Delivery_lines!$B:$B,0)&gt;0,"Shipped"),"Not Shipped")</f>
        <v>Not Shipped</v>
      </c>
    </row>
    <row r="7602" spans="1:6" ht="15.75" customHeight="1" x14ac:dyDescent="0.35">
      <c r="A7602" s="6">
        <v>107629</v>
      </c>
      <c r="B7602" s="6">
        <v>107629002</v>
      </c>
      <c r="C7602" s="14">
        <v>43670</v>
      </c>
      <c r="D7602" s="6">
        <v>5</v>
      </c>
      <c r="E7602" s="15">
        <v>1669.95</v>
      </c>
      <c r="F7602" t="str">
        <f>_xlfn.IFNA(IF(MATCH($A7602,Delivery_lines!$B:$B,0)&gt;0,"Shipped"),"Not Shipped")</f>
        <v>Not Shipped</v>
      </c>
    </row>
    <row r="7603" spans="1:6" ht="15.75" customHeight="1" x14ac:dyDescent="0.35">
      <c r="A7603" s="6">
        <v>63479</v>
      </c>
      <c r="B7603" s="6">
        <v>63479002</v>
      </c>
      <c r="C7603" s="14">
        <v>43671</v>
      </c>
      <c r="D7603" s="6">
        <v>6</v>
      </c>
      <c r="E7603" s="15">
        <v>3192.12</v>
      </c>
      <c r="F7603" t="str">
        <f>_xlfn.IFNA(IF(MATCH($A7603,Delivery_lines!$B:$B,0)&gt;0,"Shipped"),"Not Shipped")</f>
        <v>Not Shipped</v>
      </c>
    </row>
    <row r="7604" spans="1:6" ht="15.75" customHeight="1" x14ac:dyDescent="0.35">
      <c r="A7604" s="6">
        <v>65139</v>
      </c>
      <c r="B7604" s="6">
        <v>65139002</v>
      </c>
      <c r="C7604" s="14">
        <v>43671</v>
      </c>
      <c r="D7604" s="6">
        <v>7</v>
      </c>
      <c r="E7604" s="15">
        <v>2693.04</v>
      </c>
      <c r="F7604" t="str">
        <f>_xlfn.IFNA(IF(MATCH($A7604,Delivery_lines!$B:$B,0)&gt;0,"Shipped"),"Not Shipped")</f>
        <v>Not Shipped</v>
      </c>
    </row>
    <row r="7605" spans="1:6" ht="15.75" customHeight="1" x14ac:dyDescent="0.35">
      <c r="A7605" s="6">
        <v>87789</v>
      </c>
      <c r="B7605" s="6">
        <v>87789002</v>
      </c>
      <c r="C7605" s="14">
        <v>43671</v>
      </c>
      <c r="D7605" s="6">
        <v>4</v>
      </c>
      <c r="E7605" s="15">
        <v>2305</v>
      </c>
      <c r="F7605" t="str">
        <f>_xlfn.IFNA(IF(MATCH($A7605,Delivery_lines!$B:$B,0)&gt;0,"Shipped"),"Not Shipped")</f>
        <v>Not Shipped</v>
      </c>
    </row>
    <row r="7606" spans="1:6" ht="15.75" customHeight="1" x14ac:dyDescent="0.35">
      <c r="A7606" s="6">
        <v>94404</v>
      </c>
      <c r="B7606" s="6">
        <v>94404002</v>
      </c>
      <c r="C7606" s="14">
        <v>43671</v>
      </c>
      <c r="D7606" s="6">
        <v>4</v>
      </c>
      <c r="E7606" s="15">
        <v>1791.72</v>
      </c>
      <c r="F7606" t="str">
        <f>_xlfn.IFNA(IF(MATCH($A7606,Delivery_lines!$B:$B,0)&gt;0,"Shipped"),"Not Shipped")</f>
        <v>Not Shipped</v>
      </c>
    </row>
    <row r="7607" spans="1:6" ht="15.75" customHeight="1" x14ac:dyDescent="0.35">
      <c r="A7607" s="6">
        <v>96754</v>
      </c>
      <c r="B7607" s="6">
        <v>96754002</v>
      </c>
      <c r="C7607" s="14">
        <v>43671</v>
      </c>
      <c r="D7607" s="6">
        <v>4</v>
      </c>
      <c r="E7607" s="15">
        <v>1089.8399999999999</v>
      </c>
      <c r="F7607" t="str">
        <f>_xlfn.IFNA(IF(MATCH($A7607,Delivery_lines!$B:$B,0)&gt;0,"Shipped"),"Not Shipped")</f>
        <v>Not Shipped</v>
      </c>
    </row>
    <row r="7608" spans="1:6" ht="15.75" customHeight="1" x14ac:dyDescent="0.35">
      <c r="A7608" s="6">
        <v>100624</v>
      </c>
      <c r="B7608" s="6">
        <v>100624002</v>
      </c>
      <c r="C7608" s="14">
        <v>43671</v>
      </c>
      <c r="D7608" s="6">
        <v>3</v>
      </c>
      <c r="E7608" s="15">
        <v>343.89</v>
      </c>
      <c r="F7608" t="str">
        <f>_xlfn.IFNA(IF(MATCH($A7608,Delivery_lines!$B:$B,0)&gt;0,"Shipped"),"Not Shipped")</f>
        <v>Not Shipped</v>
      </c>
    </row>
    <row r="7609" spans="1:6" ht="15.75" customHeight="1" x14ac:dyDescent="0.35">
      <c r="A7609" s="6">
        <v>108839</v>
      </c>
      <c r="B7609" s="6">
        <v>108839002</v>
      </c>
      <c r="C7609" s="14">
        <v>43671</v>
      </c>
      <c r="D7609" s="6">
        <v>5</v>
      </c>
      <c r="E7609" s="15">
        <v>1674.4499999999998</v>
      </c>
      <c r="F7609" t="str">
        <f>_xlfn.IFNA(IF(MATCH($A7609,Delivery_lines!$B:$B,0)&gt;0,"Shipped"),"Not Shipped")</f>
        <v>Not Shipped</v>
      </c>
    </row>
    <row r="7610" spans="1:6" ht="15.75" customHeight="1" x14ac:dyDescent="0.35">
      <c r="A7610" s="6">
        <v>110619</v>
      </c>
      <c r="B7610" s="6">
        <v>110619002</v>
      </c>
      <c r="C7610" s="14">
        <v>43671</v>
      </c>
      <c r="D7610" s="6">
        <v>6</v>
      </c>
      <c r="E7610" s="15">
        <v>2863.5</v>
      </c>
      <c r="F7610" t="str">
        <f>_xlfn.IFNA(IF(MATCH($A7610,Delivery_lines!$B:$B,0)&gt;0,"Shipped"),"Not Shipped")</f>
        <v>Not Shipped</v>
      </c>
    </row>
    <row r="7611" spans="1:6" ht="15.75" customHeight="1" x14ac:dyDescent="0.35">
      <c r="A7611" s="6">
        <v>81054</v>
      </c>
      <c r="B7611" s="6">
        <v>81054002</v>
      </c>
      <c r="C7611" s="14">
        <v>43672</v>
      </c>
      <c r="D7611" s="6">
        <v>5</v>
      </c>
      <c r="E7611" s="15">
        <v>3368.15</v>
      </c>
      <c r="F7611" t="str">
        <f>_xlfn.IFNA(IF(MATCH($A7611,Delivery_lines!$B:$B,0)&gt;0,"Shipped"),"Not Shipped")</f>
        <v>Not Shipped</v>
      </c>
    </row>
    <row r="7612" spans="1:6" ht="15.75" customHeight="1" x14ac:dyDescent="0.35">
      <c r="A7612" s="6">
        <v>83729</v>
      </c>
      <c r="B7612" s="6">
        <v>83729002</v>
      </c>
      <c r="C7612" s="14">
        <v>43672</v>
      </c>
      <c r="D7612" s="6">
        <v>4</v>
      </c>
      <c r="E7612" s="15">
        <v>1925.12</v>
      </c>
      <c r="F7612" t="str">
        <f>_xlfn.IFNA(IF(MATCH($A7612,Delivery_lines!$B:$B,0)&gt;0,"Shipped"),"Not Shipped")</f>
        <v>Not Shipped</v>
      </c>
    </row>
    <row r="7613" spans="1:6" ht="15.75" customHeight="1" x14ac:dyDescent="0.35">
      <c r="A7613" s="6">
        <v>86734</v>
      </c>
      <c r="B7613" s="6">
        <v>86734002</v>
      </c>
      <c r="C7613" s="14">
        <v>43672</v>
      </c>
      <c r="D7613" s="6">
        <v>3</v>
      </c>
      <c r="E7613" s="15">
        <v>1763.5500000000002</v>
      </c>
      <c r="F7613" t="str">
        <f>_xlfn.IFNA(IF(MATCH($A7613,Delivery_lines!$B:$B,0)&gt;0,"Shipped"),"Not Shipped")</f>
        <v>Not Shipped</v>
      </c>
    </row>
    <row r="7614" spans="1:6" ht="15.75" customHeight="1" x14ac:dyDescent="0.35">
      <c r="A7614" s="6">
        <v>89269</v>
      </c>
      <c r="B7614" s="6">
        <v>89269002</v>
      </c>
      <c r="C7614" s="14">
        <v>43672</v>
      </c>
      <c r="D7614" s="6">
        <v>3</v>
      </c>
      <c r="E7614" s="15">
        <v>343.79999999999995</v>
      </c>
      <c r="F7614" t="str">
        <f>_xlfn.IFNA(IF(MATCH($A7614,Delivery_lines!$B:$B,0)&gt;0,"Shipped"),"Not Shipped")</f>
        <v>Not Shipped</v>
      </c>
    </row>
    <row r="7615" spans="1:6" ht="15.75" customHeight="1" x14ac:dyDescent="0.35">
      <c r="A7615" s="6">
        <v>104224</v>
      </c>
      <c r="B7615" s="6">
        <v>104224002</v>
      </c>
      <c r="C7615" s="14">
        <v>43672</v>
      </c>
      <c r="D7615" s="6">
        <v>3</v>
      </c>
      <c r="E7615" s="15">
        <v>926.28</v>
      </c>
      <c r="F7615" t="str">
        <f>_xlfn.IFNA(IF(MATCH($A7615,Delivery_lines!$B:$B,0)&gt;0,"Shipped"),"Not Shipped")</f>
        <v>Not Shipped</v>
      </c>
    </row>
    <row r="7616" spans="1:6" ht="15.75" customHeight="1" x14ac:dyDescent="0.35">
      <c r="A7616" s="6">
        <v>104379</v>
      </c>
      <c r="B7616" s="6">
        <v>104379002</v>
      </c>
      <c r="C7616" s="14">
        <v>43672</v>
      </c>
      <c r="D7616" s="6">
        <v>1</v>
      </c>
      <c r="E7616" s="15">
        <v>214.76</v>
      </c>
      <c r="F7616" t="str">
        <f>_xlfn.IFNA(IF(MATCH($A7616,Delivery_lines!$B:$B,0)&gt;0,"Shipped"),"Not Shipped")</f>
        <v>Not Shipped</v>
      </c>
    </row>
    <row r="7617" spans="1:6" ht="15.75" customHeight="1" x14ac:dyDescent="0.35">
      <c r="A7617" s="6">
        <v>107789</v>
      </c>
      <c r="B7617" s="6">
        <v>107789002</v>
      </c>
      <c r="C7617" s="14">
        <v>43672</v>
      </c>
      <c r="D7617" s="6">
        <v>7</v>
      </c>
      <c r="E7617" s="15">
        <v>834.54</v>
      </c>
      <c r="F7617" t="str">
        <f>_xlfn.IFNA(IF(MATCH($A7617,Delivery_lines!$B:$B,0)&gt;0,"Shipped"),"Not Shipped")</f>
        <v>Not Shipped</v>
      </c>
    </row>
    <row r="7618" spans="1:6" ht="15.75" customHeight="1" x14ac:dyDescent="0.35">
      <c r="A7618" s="6">
        <v>56144</v>
      </c>
      <c r="B7618" s="6">
        <v>56144002</v>
      </c>
      <c r="C7618" s="14">
        <v>43673</v>
      </c>
      <c r="D7618" s="6">
        <v>5</v>
      </c>
      <c r="E7618" s="15">
        <v>2146.3999999999996</v>
      </c>
      <c r="F7618" t="str">
        <f>_xlfn.IFNA(IF(MATCH($A7618,Delivery_lines!$B:$B,0)&gt;0,"Shipped"),"Not Shipped")</f>
        <v>Not Shipped</v>
      </c>
    </row>
    <row r="7619" spans="1:6" ht="15.75" customHeight="1" x14ac:dyDescent="0.35">
      <c r="A7619" s="6">
        <v>58879</v>
      </c>
      <c r="B7619" s="6">
        <v>58879002</v>
      </c>
      <c r="C7619" s="14">
        <v>43673</v>
      </c>
      <c r="D7619" s="6">
        <v>1</v>
      </c>
      <c r="E7619" s="15">
        <v>616.16</v>
      </c>
      <c r="F7619" t="str">
        <f>_xlfn.IFNA(IF(MATCH($A7619,Delivery_lines!$B:$B,0)&gt;0,"Shipped"),"Not Shipped")</f>
        <v>Not Shipped</v>
      </c>
    </row>
    <row r="7620" spans="1:6" ht="15.75" customHeight="1" x14ac:dyDescent="0.35">
      <c r="A7620" s="6">
        <v>80324</v>
      </c>
      <c r="B7620" s="6">
        <v>80324002</v>
      </c>
      <c r="C7620" s="14">
        <v>43673</v>
      </c>
      <c r="D7620" s="6">
        <v>7</v>
      </c>
      <c r="E7620" s="15">
        <v>5171.46</v>
      </c>
      <c r="F7620" t="str">
        <f>_xlfn.IFNA(IF(MATCH($A7620,Delivery_lines!$B:$B,0)&gt;0,"Shipped"),"Not Shipped")</f>
        <v>Not Shipped</v>
      </c>
    </row>
    <row r="7621" spans="1:6" ht="15.75" customHeight="1" x14ac:dyDescent="0.35">
      <c r="A7621" s="6">
        <v>81059</v>
      </c>
      <c r="B7621" s="6">
        <v>81059002</v>
      </c>
      <c r="C7621" s="14">
        <v>43673</v>
      </c>
      <c r="D7621" s="6">
        <v>5</v>
      </c>
      <c r="E7621" s="15">
        <v>426.9</v>
      </c>
      <c r="F7621" t="str">
        <f>_xlfn.IFNA(IF(MATCH($A7621,Delivery_lines!$B:$B,0)&gt;0,"Shipped"),"Not Shipped")</f>
        <v>Not Shipped</v>
      </c>
    </row>
    <row r="7622" spans="1:6" ht="15.75" customHeight="1" x14ac:dyDescent="0.35">
      <c r="A7622" s="6">
        <v>81364</v>
      </c>
      <c r="B7622" s="6">
        <v>81364002</v>
      </c>
      <c r="C7622" s="14">
        <v>43673</v>
      </c>
      <c r="D7622" s="6">
        <v>4</v>
      </c>
      <c r="E7622" s="15">
        <v>1710.24</v>
      </c>
      <c r="F7622" t="str">
        <f>_xlfn.IFNA(IF(MATCH($A7622,Delivery_lines!$B:$B,0)&gt;0,"Shipped"),"Not Shipped")</f>
        <v>Not Shipped</v>
      </c>
    </row>
    <row r="7623" spans="1:6" ht="15.75" customHeight="1" x14ac:dyDescent="0.35">
      <c r="A7623" s="6">
        <v>85394</v>
      </c>
      <c r="B7623" s="6">
        <v>85394002</v>
      </c>
      <c r="C7623" s="14">
        <v>43673</v>
      </c>
      <c r="D7623" s="6">
        <v>4</v>
      </c>
      <c r="E7623" s="15">
        <v>62.72</v>
      </c>
      <c r="F7623" t="str">
        <f>_xlfn.IFNA(IF(MATCH($A7623,Delivery_lines!$B:$B,0)&gt;0,"Shipped"),"Not Shipped")</f>
        <v>Not Shipped</v>
      </c>
    </row>
    <row r="7624" spans="1:6" ht="15.75" customHeight="1" x14ac:dyDescent="0.35">
      <c r="A7624" s="6">
        <v>91029</v>
      </c>
      <c r="B7624" s="6">
        <v>91029002</v>
      </c>
      <c r="C7624" s="14">
        <v>43673</v>
      </c>
      <c r="D7624" s="6">
        <v>7</v>
      </c>
      <c r="E7624" s="15">
        <v>2666.44</v>
      </c>
      <c r="F7624" t="str">
        <f>_xlfn.IFNA(IF(MATCH($A7624,Delivery_lines!$B:$B,0)&gt;0,"Shipped"),"Not Shipped")</f>
        <v>Not Shipped</v>
      </c>
    </row>
    <row r="7625" spans="1:6" ht="15.75" customHeight="1" x14ac:dyDescent="0.35">
      <c r="A7625" s="6">
        <v>92944</v>
      </c>
      <c r="B7625" s="6">
        <v>92944002</v>
      </c>
      <c r="C7625" s="14">
        <v>43673</v>
      </c>
      <c r="D7625" s="6">
        <v>1</v>
      </c>
      <c r="E7625" s="15">
        <v>65.709999999999994</v>
      </c>
      <c r="F7625" t="str">
        <f>_xlfn.IFNA(IF(MATCH($A7625,Delivery_lines!$B:$B,0)&gt;0,"Shipped"),"Not Shipped")</f>
        <v>Not Shipped</v>
      </c>
    </row>
    <row r="7626" spans="1:6" ht="15.75" customHeight="1" x14ac:dyDescent="0.35">
      <c r="A7626" s="6">
        <v>93249</v>
      </c>
      <c r="B7626" s="6">
        <v>93249002</v>
      </c>
      <c r="C7626" s="14">
        <v>43673</v>
      </c>
      <c r="D7626" s="6">
        <v>4</v>
      </c>
      <c r="E7626" s="15">
        <v>2447.52</v>
      </c>
      <c r="F7626" t="str">
        <f>_xlfn.IFNA(IF(MATCH($A7626,Delivery_lines!$B:$B,0)&gt;0,"Shipped"),"Not Shipped")</f>
        <v>Not Shipped</v>
      </c>
    </row>
    <row r="7627" spans="1:6" ht="15.75" customHeight="1" x14ac:dyDescent="0.35">
      <c r="A7627" s="6">
        <v>93674</v>
      </c>
      <c r="B7627" s="6">
        <v>93674002</v>
      </c>
      <c r="C7627" s="14">
        <v>43673</v>
      </c>
      <c r="D7627" s="6">
        <v>1</v>
      </c>
      <c r="E7627" s="15">
        <v>186.26</v>
      </c>
      <c r="F7627" t="str">
        <f>_xlfn.IFNA(IF(MATCH($A7627,Delivery_lines!$B:$B,0)&gt;0,"Shipped"),"Not Shipped")</f>
        <v>Not Shipped</v>
      </c>
    </row>
    <row r="7628" spans="1:6" ht="15.75" customHeight="1" x14ac:dyDescent="0.35">
      <c r="A7628" s="6">
        <v>81509</v>
      </c>
      <c r="B7628" s="6">
        <v>81509002</v>
      </c>
      <c r="C7628" s="14">
        <v>43674</v>
      </c>
      <c r="D7628" s="6">
        <v>7</v>
      </c>
      <c r="E7628" s="15">
        <v>77.839999999999989</v>
      </c>
      <c r="F7628" t="str">
        <f>_xlfn.IFNA(IF(MATCH($A7628,Delivery_lines!$B:$B,0)&gt;0,"Shipped"),"Not Shipped")</f>
        <v>Not Shipped</v>
      </c>
    </row>
    <row r="7629" spans="1:6" ht="15.75" customHeight="1" x14ac:dyDescent="0.35">
      <c r="A7629" s="6">
        <v>83289</v>
      </c>
      <c r="B7629" s="6">
        <v>83289002</v>
      </c>
      <c r="C7629" s="14">
        <v>43674</v>
      </c>
      <c r="D7629" s="6">
        <v>3</v>
      </c>
      <c r="E7629" s="15">
        <v>2186.79</v>
      </c>
      <c r="F7629" t="str">
        <f>_xlfn.IFNA(IF(MATCH($A7629,Delivery_lines!$B:$B,0)&gt;0,"Shipped"),"Not Shipped")</f>
        <v>Not Shipped</v>
      </c>
    </row>
    <row r="7630" spans="1:6" ht="15.75" customHeight="1" x14ac:dyDescent="0.35">
      <c r="A7630" s="6">
        <v>86744</v>
      </c>
      <c r="B7630" s="6">
        <v>86744002</v>
      </c>
      <c r="C7630" s="14">
        <v>43674</v>
      </c>
      <c r="D7630" s="6">
        <v>7</v>
      </c>
      <c r="E7630" s="15">
        <v>3659.6699999999996</v>
      </c>
      <c r="F7630" t="str">
        <f>_xlfn.IFNA(IF(MATCH($A7630,Delivery_lines!$B:$B,0)&gt;0,"Shipped"),"Not Shipped")</f>
        <v>Not Shipped</v>
      </c>
    </row>
    <row r="7631" spans="1:6" ht="15.75" customHeight="1" x14ac:dyDescent="0.35">
      <c r="A7631" s="6">
        <v>95744</v>
      </c>
      <c r="B7631" s="6">
        <v>95744002</v>
      </c>
      <c r="C7631" s="14">
        <v>43674</v>
      </c>
      <c r="D7631" s="6">
        <v>1</v>
      </c>
      <c r="E7631" s="15">
        <v>439.29</v>
      </c>
      <c r="F7631" t="str">
        <f>_xlfn.IFNA(IF(MATCH($A7631,Delivery_lines!$B:$B,0)&gt;0,"Shipped"),"Not Shipped")</f>
        <v>Not Shipped</v>
      </c>
    </row>
    <row r="7632" spans="1:6" ht="15.75" customHeight="1" x14ac:dyDescent="0.35">
      <c r="A7632" s="6">
        <v>95894</v>
      </c>
      <c r="B7632" s="6">
        <v>95894002</v>
      </c>
      <c r="C7632" s="14">
        <v>43674</v>
      </c>
      <c r="D7632" s="6">
        <v>5</v>
      </c>
      <c r="E7632" s="15">
        <v>388.9</v>
      </c>
      <c r="F7632" t="str">
        <f>_xlfn.IFNA(IF(MATCH($A7632,Delivery_lines!$B:$B,0)&gt;0,"Shipped"),"Not Shipped")</f>
        <v>Not Shipped</v>
      </c>
    </row>
    <row r="7633" spans="1:6" ht="15.75" customHeight="1" x14ac:dyDescent="0.35">
      <c r="A7633" s="6">
        <v>96179</v>
      </c>
      <c r="B7633" s="6">
        <v>96179002</v>
      </c>
      <c r="C7633" s="14">
        <v>43674</v>
      </c>
      <c r="D7633" s="6">
        <v>6</v>
      </c>
      <c r="E7633" s="15">
        <v>2218.3200000000002</v>
      </c>
      <c r="F7633" t="str">
        <f>_xlfn.IFNA(IF(MATCH($A7633,Delivery_lines!$B:$B,0)&gt;0,"Shipped"),"Not Shipped")</f>
        <v>Not Shipped</v>
      </c>
    </row>
    <row r="7634" spans="1:6" ht="15.75" customHeight="1" x14ac:dyDescent="0.35">
      <c r="A7634" s="6">
        <v>106169</v>
      </c>
      <c r="B7634" s="6">
        <v>106169002</v>
      </c>
      <c r="C7634" s="14">
        <v>43674</v>
      </c>
      <c r="D7634" s="6">
        <v>3</v>
      </c>
      <c r="E7634" s="15">
        <v>1771.38</v>
      </c>
      <c r="F7634" t="str">
        <f>_xlfn.IFNA(IF(MATCH($A7634,Delivery_lines!$B:$B,0)&gt;0,"Shipped"),"Not Shipped")</f>
        <v>Not Shipped</v>
      </c>
    </row>
    <row r="7635" spans="1:6" ht="15.75" customHeight="1" x14ac:dyDescent="0.35">
      <c r="A7635" s="6">
        <v>111234</v>
      </c>
      <c r="B7635" s="6">
        <v>111234002</v>
      </c>
      <c r="C7635" s="14">
        <v>43674</v>
      </c>
      <c r="D7635" s="6">
        <v>1</v>
      </c>
      <c r="E7635" s="15">
        <v>356.46</v>
      </c>
      <c r="F7635" t="str">
        <f>_xlfn.IFNA(IF(MATCH($A7635,Delivery_lines!$B:$B,0)&gt;0,"Shipped"),"Not Shipped")</f>
        <v>Not Shipped</v>
      </c>
    </row>
    <row r="7636" spans="1:6" ht="15.75" customHeight="1" x14ac:dyDescent="0.35">
      <c r="A7636" s="6">
        <v>83449</v>
      </c>
      <c r="B7636" s="6">
        <v>83449002</v>
      </c>
      <c r="C7636" s="14">
        <v>43675</v>
      </c>
      <c r="D7636" s="6">
        <v>4</v>
      </c>
      <c r="E7636" s="15">
        <v>1842.96</v>
      </c>
      <c r="F7636" t="str">
        <f>_xlfn.IFNA(IF(MATCH($A7636,Delivery_lines!$B:$B,0)&gt;0,"Shipped"),"Not Shipped")</f>
        <v>Not Shipped</v>
      </c>
    </row>
    <row r="7637" spans="1:6" ht="15.75" customHeight="1" x14ac:dyDescent="0.35">
      <c r="A7637" s="6">
        <v>88099</v>
      </c>
      <c r="B7637" s="6">
        <v>88099002</v>
      </c>
      <c r="C7637" s="14">
        <v>43675</v>
      </c>
      <c r="D7637" s="6">
        <v>5</v>
      </c>
      <c r="E7637" s="15">
        <v>2995.9500000000003</v>
      </c>
      <c r="F7637" t="str">
        <f>_xlfn.IFNA(IF(MATCH($A7637,Delivery_lines!$B:$B,0)&gt;0,"Shipped"),"Not Shipped")</f>
        <v>Not Shipped</v>
      </c>
    </row>
    <row r="7638" spans="1:6" ht="15.75" customHeight="1" x14ac:dyDescent="0.35">
      <c r="A7638" s="6">
        <v>88839</v>
      </c>
      <c r="B7638" s="6">
        <v>88839002</v>
      </c>
      <c r="C7638" s="14">
        <v>43675</v>
      </c>
      <c r="D7638" s="6">
        <v>2</v>
      </c>
      <c r="E7638" s="15">
        <v>994.82</v>
      </c>
      <c r="F7638" t="str">
        <f>_xlfn.IFNA(IF(MATCH($A7638,Delivery_lines!$B:$B,0)&gt;0,"Shipped"),"Not Shipped")</f>
        <v>Not Shipped</v>
      </c>
    </row>
    <row r="7639" spans="1:6" ht="15.75" customHeight="1" x14ac:dyDescent="0.35">
      <c r="A7639" s="6">
        <v>96474</v>
      </c>
      <c r="B7639" s="6">
        <v>96474002</v>
      </c>
      <c r="C7639" s="14">
        <v>43675</v>
      </c>
      <c r="D7639" s="6">
        <v>3</v>
      </c>
      <c r="E7639" s="15">
        <v>1764.9900000000002</v>
      </c>
      <c r="F7639" t="str">
        <f>_xlfn.IFNA(IF(MATCH($A7639,Delivery_lines!$B:$B,0)&gt;0,"Shipped"),"Not Shipped")</f>
        <v>Not Shipped</v>
      </c>
    </row>
    <row r="7640" spans="1:6" ht="15.75" customHeight="1" x14ac:dyDescent="0.35">
      <c r="A7640" s="6">
        <v>97819</v>
      </c>
      <c r="B7640" s="6">
        <v>97819002</v>
      </c>
      <c r="C7640" s="14">
        <v>43675</v>
      </c>
      <c r="D7640" s="6">
        <v>7</v>
      </c>
      <c r="E7640" s="15">
        <v>3212.58</v>
      </c>
      <c r="F7640" t="str">
        <f>_xlfn.IFNA(IF(MATCH($A7640,Delivery_lines!$B:$B,0)&gt;0,"Shipped"),"Not Shipped")</f>
        <v>Not Shipped</v>
      </c>
    </row>
    <row r="7641" spans="1:6" ht="15.75" customHeight="1" x14ac:dyDescent="0.35">
      <c r="A7641" s="6">
        <v>99154</v>
      </c>
      <c r="B7641" s="6">
        <v>99154002</v>
      </c>
      <c r="C7641" s="14">
        <v>43675</v>
      </c>
      <c r="D7641" s="6">
        <v>5</v>
      </c>
      <c r="E7641" s="15">
        <v>1343.65</v>
      </c>
      <c r="F7641" t="str">
        <f>_xlfn.IFNA(IF(MATCH($A7641,Delivery_lines!$B:$B,0)&gt;0,"Shipped"),"Not Shipped")</f>
        <v>Not Shipped</v>
      </c>
    </row>
    <row r="7642" spans="1:6" ht="15.75" customHeight="1" x14ac:dyDescent="0.35">
      <c r="A7642" s="6">
        <v>101854</v>
      </c>
      <c r="B7642" s="6">
        <v>101854002</v>
      </c>
      <c r="C7642" s="14">
        <v>43675</v>
      </c>
      <c r="D7642" s="6">
        <v>4</v>
      </c>
      <c r="E7642" s="15">
        <v>1324.96</v>
      </c>
      <c r="F7642" t="str">
        <f>_xlfn.IFNA(IF(MATCH($A7642,Delivery_lines!$B:$B,0)&gt;0,"Shipped"),"Not Shipped")</f>
        <v>Not Shipped</v>
      </c>
    </row>
    <row r="7643" spans="1:6" ht="15.75" customHeight="1" x14ac:dyDescent="0.35">
      <c r="A7643" s="6">
        <v>109164</v>
      </c>
      <c r="B7643" s="6">
        <v>109164002</v>
      </c>
      <c r="C7643" s="14">
        <v>43675</v>
      </c>
      <c r="D7643" s="6">
        <v>6</v>
      </c>
      <c r="E7643" s="15">
        <v>252.29999999999998</v>
      </c>
      <c r="F7643" t="str">
        <f>_xlfn.IFNA(IF(MATCH($A7643,Delivery_lines!$B:$B,0)&gt;0,"Shipped"),"Not Shipped")</f>
        <v>Not Shipped</v>
      </c>
    </row>
    <row r="7644" spans="1:6" ht="15.75" customHeight="1" x14ac:dyDescent="0.35">
      <c r="A7644" s="6">
        <v>65914</v>
      </c>
      <c r="B7644" s="6">
        <v>65914002</v>
      </c>
      <c r="C7644" s="14">
        <v>43676</v>
      </c>
      <c r="D7644" s="6">
        <v>1</v>
      </c>
      <c r="E7644" s="15">
        <v>16.71</v>
      </c>
      <c r="F7644" t="str">
        <f>_xlfn.IFNA(IF(MATCH($A7644,Delivery_lines!$B:$B,0)&gt;0,"Shipped"),"Not Shipped")</f>
        <v>Not Shipped</v>
      </c>
    </row>
    <row r="7645" spans="1:6" ht="15.75" customHeight="1" x14ac:dyDescent="0.35">
      <c r="A7645" s="6">
        <v>77184</v>
      </c>
      <c r="B7645" s="6">
        <v>77184002</v>
      </c>
      <c r="C7645" s="14">
        <v>43676</v>
      </c>
      <c r="D7645" s="6">
        <v>4</v>
      </c>
      <c r="E7645" s="15">
        <v>773.24</v>
      </c>
      <c r="F7645" t="str">
        <f>_xlfn.IFNA(IF(MATCH($A7645,Delivery_lines!$B:$B,0)&gt;0,"Shipped"),"Not Shipped")</f>
        <v>Not Shipped</v>
      </c>
    </row>
    <row r="7646" spans="1:6" ht="15.75" customHeight="1" x14ac:dyDescent="0.35">
      <c r="A7646" s="6">
        <v>79879</v>
      </c>
      <c r="B7646" s="6">
        <v>79879002</v>
      </c>
      <c r="C7646" s="14">
        <v>43676</v>
      </c>
      <c r="D7646" s="6">
        <v>7</v>
      </c>
      <c r="E7646" s="15">
        <v>2187.7800000000002</v>
      </c>
      <c r="F7646" t="str">
        <f>_xlfn.IFNA(IF(MATCH($A7646,Delivery_lines!$B:$B,0)&gt;0,"Shipped"),"Not Shipped")</f>
        <v>Not Shipped</v>
      </c>
    </row>
    <row r="7647" spans="1:6" ht="15.75" customHeight="1" x14ac:dyDescent="0.35">
      <c r="A7647" s="6">
        <v>84209</v>
      </c>
      <c r="B7647" s="6">
        <v>84209002</v>
      </c>
      <c r="C7647" s="14">
        <v>43676</v>
      </c>
      <c r="D7647" s="6">
        <v>3</v>
      </c>
      <c r="E7647" s="15">
        <v>342.39</v>
      </c>
      <c r="F7647" t="str">
        <f>_xlfn.IFNA(IF(MATCH($A7647,Delivery_lines!$B:$B,0)&gt;0,"Shipped"),"Not Shipped")</f>
        <v>Not Shipped</v>
      </c>
    </row>
    <row r="7648" spans="1:6" ht="15.75" customHeight="1" x14ac:dyDescent="0.35">
      <c r="A7648" s="6">
        <v>87214</v>
      </c>
      <c r="B7648" s="6">
        <v>87214002</v>
      </c>
      <c r="C7648" s="14">
        <v>43676</v>
      </c>
      <c r="D7648" s="6">
        <v>5</v>
      </c>
      <c r="E7648" s="15">
        <v>3439.4</v>
      </c>
      <c r="F7648" t="str">
        <f>_xlfn.IFNA(IF(MATCH($A7648,Delivery_lines!$B:$B,0)&gt;0,"Shipped"),"Not Shipped")</f>
        <v>Not Shipped</v>
      </c>
    </row>
    <row r="7649" spans="1:6" ht="15.75" customHeight="1" x14ac:dyDescent="0.35">
      <c r="A7649" s="6">
        <v>87659</v>
      </c>
      <c r="B7649" s="6">
        <v>87659002</v>
      </c>
      <c r="C7649" s="14">
        <v>43676</v>
      </c>
      <c r="D7649" s="6">
        <v>7</v>
      </c>
      <c r="E7649" s="15">
        <v>842.31</v>
      </c>
      <c r="F7649" t="str">
        <f>_xlfn.IFNA(IF(MATCH($A7649,Delivery_lines!$B:$B,0)&gt;0,"Shipped"),"Not Shipped")</f>
        <v>Not Shipped</v>
      </c>
    </row>
    <row r="7650" spans="1:6" ht="15.75" customHeight="1" x14ac:dyDescent="0.35">
      <c r="A7650" s="6">
        <v>100204</v>
      </c>
      <c r="B7650" s="6">
        <v>100204002</v>
      </c>
      <c r="C7650" s="14">
        <v>43676</v>
      </c>
      <c r="D7650" s="6">
        <v>5</v>
      </c>
      <c r="E7650" s="15">
        <v>2059.4499999999998</v>
      </c>
      <c r="F7650" t="str">
        <f>_xlfn.IFNA(IF(MATCH($A7650,Delivery_lines!$B:$B,0)&gt;0,"Shipped"),"Not Shipped")</f>
        <v>Not Shipped</v>
      </c>
    </row>
    <row r="7651" spans="1:6" ht="15.75" customHeight="1" x14ac:dyDescent="0.35">
      <c r="A7651" s="6">
        <v>106919</v>
      </c>
      <c r="B7651" s="6">
        <v>106919002</v>
      </c>
      <c r="C7651" s="14">
        <v>43676</v>
      </c>
      <c r="D7651" s="6">
        <v>6</v>
      </c>
      <c r="E7651" s="15">
        <v>2364.36</v>
      </c>
      <c r="F7651" t="str">
        <f>_xlfn.IFNA(IF(MATCH($A7651,Delivery_lines!$B:$B,0)&gt;0,"Shipped"),"Not Shipped")</f>
        <v>Not Shipped</v>
      </c>
    </row>
    <row r="7652" spans="1:6" ht="15.75" customHeight="1" x14ac:dyDescent="0.35">
      <c r="A7652" s="6">
        <v>86004</v>
      </c>
      <c r="B7652" s="6">
        <v>86004002</v>
      </c>
      <c r="C7652" s="14">
        <v>43677</v>
      </c>
      <c r="D7652" s="6">
        <v>5</v>
      </c>
      <c r="E7652" s="15">
        <v>563.65</v>
      </c>
      <c r="F7652" t="str">
        <f>_xlfn.IFNA(IF(MATCH($A7652,Delivery_lines!$B:$B,0)&gt;0,"Shipped"),"Not Shipped")</f>
        <v>Not Shipped</v>
      </c>
    </row>
    <row r="7653" spans="1:6" ht="15.75" customHeight="1" x14ac:dyDescent="0.35">
      <c r="A7653" s="6">
        <v>91774</v>
      </c>
      <c r="B7653" s="6">
        <v>91774002</v>
      </c>
      <c r="C7653" s="14">
        <v>43677</v>
      </c>
      <c r="D7653" s="6">
        <v>4</v>
      </c>
      <c r="E7653" s="15">
        <v>867.56</v>
      </c>
      <c r="F7653" t="str">
        <f>_xlfn.IFNA(IF(MATCH($A7653,Delivery_lines!$B:$B,0)&gt;0,"Shipped"),"Not Shipped")</f>
        <v>Not Shipped</v>
      </c>
    </row>
    <row r="7654" spans="1:6" ht="15.75" customHeight="1" x14ac:dyDescent="0.35">
      <c r="A7654" s="6">
        <v>58904</v>
      </c>
      <c r="B7654" s="6">
        <v>58904002</v>
      </c>
      <c r="C7654" s="14">
        <v>43678</v>
      </c>
      <c r="D7654" s="6">
        <v>2</v>
      </c>
      <c r="E7654" s="15">
        <v>1434.6</v>
      </c>
      <c r="F7654" t="str">
        <f>_xlfn.IFNA(IF(MATCH($A7654,Delivery_lines!$B:$B,0)&gt;0,"Shipped"),"Not Shipped")</f>
        <v>Not Shipped</v>
      </c>
    </row>
    <row r="7655" spans="1:6" ht="15.75" customHeight="1" x14ac:dyDescent="0.35">
      <c r="A7655" s="6">
        <v>68749</v>
      </c>
      <c r="B7655" s="6">
        <v>68749002</v>
      </c>
      <c r="C7655" s="14">
        <v>43678</v>
      </c>
      <c r="D7655" s="6">
        <v>4</v>
      </c>
      <c r="E7655" s="15">
        <v>2945.64</v>
      </c>
      <c r="F7655" t="str">
        <f>_xlfn.IFNA(IF(MATCH($A7655,Delivery_lines!$B:$B,0)&gt;0,"Shipped"),"Not Shipped")</f>
        <v>Not Shipped</v>
      </c>
    </row>
    <row r="7656" spans="1:6" ht="15.75" customHeight="1" x14ac:dyDescent="0.35">
      <c r="A7656" s="6">
        <v>73649</v>
      </c>
      <c r="B7656" s="6">
        <v>73649002</v>
      </c>
      <c r="C7656" s="14">
        <v>43679</v>
      </c>
      <c r="D7656" s="6">
        <v>3</v>
      </c>
      <c r="E7656" s="15">
        <v>1621.8600000000001</v>
      </c>
      <c r="F7656" t="str">
        <f>_xlfn.IFNA(IF(MATCH($A7656,Delivery_lines!$B:$B,0)&gt;0,"Shipped"),"Not Shipped")</f>
        <v>Not Shipped</v>
      </c>
    </row>
    <row r="7657" spans="1:6" ht="15.75" customHeight="1" x14ac:dyDescent="0.35">
      <c r="A7657" s="6">
        <v>75289</v>
      </c>
      <c r="B7657" s="6">
        <v>75289002</v>
      </c>
      <c r="C7657" s="14">
        <v>43679</v>
      </c>
      <c r="D7657" s="6">
        <v>5</v>
      </c>
      <c r="E7657" s="15">
        <v>1167.5</v>
      </c>
      <c r="F7657" t="str">
        <f>_xlfn.IFNA(IF(MATCH($A7657,Delivery_lines!$B:$B,0)&gt;0,"Shipped"),"Not Shipped")</f>
        <v>Not Shipped</v>
      </c>
    </row>
    <row r="7658" spans="1:6" ht="15.75" customHeight="1" x14ac:dyDescent="0.35">
      <c r="A7658" s="6">
        <v>89299</v>
      </c>
      <c r="B7658" s="6">
        <v>89299002</v>
      </c>
      <c r="C7658" s="14">
        <v>43679</v>
      </c>
      <c r="D7658" s="6">
        <v>6</v>
      </c>
      <c r="E7658" s="15">
        <v>2127.8999999999996</v>
      </c>
      <c r="F7658" t="str">
        <f>_xlfn.IFNA(IF(MATCH($A7658,Delivery_lines!$B:$B,0)&gt;0,"Shipped"),"Not Shipped")</f>
        <v>Not Shipped</v>
      </c>
    </row>
    <row r="7659" spans="1:6" ht="15.75" customHeight="1" x14ac:dyDescent="0.35">
      <c r="A7659" s="6">
        <v>92084</v>
      </c>
      <c r="B7659" s="6">
        <v>92084002</v>
      </c>
      <c r="C7659" s="14">
        <v>43679</v>
      </c>
      <c r="D7659" s="6">
        <v>1</v>
      </c>
      <c r="E7659" s="15">
        <v>722.73</v>
      </c>
      <c r="F7659" t="str">
        <f>_xlfn.IFNA(IF(MATCH($A7659,Delivery_lines!$B:$B,0)&gt;0,"Shipped"),"Not Shipped")</f>
        <v>Not Shipped</v>
      </c>
    </row>
    <row r="7660" spans="1:6" ht="15.75" customHeight="1" x14ac:dyDescent="0.35">
      <c r="A7660" s="6">
        <v>92819</v>
      </c>
      <c r="B7660" s="6">
        <v>92819002</v>
      </c>
      <c r="C7660" s="14">
        <v>43679</v>
      </c>
      <c r="D7660" s="6">
        <v>2</v>
      </c>
      <c r="E7660" s="15">
        <v>1108.22</v>
      </c>
      <c r="F7660" t="str">
        <f>_xlfn.IFNA(IF(MATCH($A7660,Delivery_lines!$B:$B,0)&gt;0,"Shipped"),"Not Shipped")</f>
        <v>Not Shipped</v>
      </c>
    </row>
    <row r="7661" spans="1:6" ht="15.75" customHeight="1" x14ac:dyDescent="0.35">
      <c r="A7661" s="6">
        <v>100214</v>
      </c>
      <c r="B7661" s="6">
        <v>100214002</v>
      </c>
      <c r="C7661" s="14">
        <v>43679</v>
      </c>
      <c r="D7661" s="6">
        <v>2</v>
      </c>
      <c r="E7661" s="15">
        <v>644.16</v>
      </c>
      <c r="F7661" t="str">
        <f>_xlfn.IFNA(IF(MATCH($A7661,Delivery_lines!$B:$B,0)&gt;0,"Shipped"),"Not Shipped")</f>
        <v>Not Shipped</v>
      </c>
    </row>
    <row r="7662" spans="1:6" ht="15.75" customHeight="1" x14ac:dyDescent="0.35">
      <c r="A7662" s="6">
        <v>108269</v>
      </c>
      <c r="B7662" s="6">
        <v>108269002</v>
      </c>
      <c r="C7662" s="14">
        <v>43679</v>
      </c>
      <c r="D7662" s="6">
        <v>5</v>
      </c>
      <c r="E7662" s="15">
        <v>1218.5999999999999</v>
      </c>
      <c r="F7662" t="str">
        <f>_xlfn.IFNA(IF(MATCH($A7662,Delivery_lines!$B:$B,0)&gt;0,"Shipped"),"Not Shipped")</f>
        <v>Not Shipped</v>
      </c>
    </row>
    <row r="7663" spans="1:6" ht="15.75" customHeight="1" x14ac:dyDescent="0.35">
      <c r="A7663" s="6">
        <v>63519</v>
      </c>
      <c r="B7663" s="6">
        <v>63519002</v>
      </c>
      <c r="C7663" s="14">
        <v>43680</v>
      </c>
      <c r="D7663" s="6">
        <v>7</v>
      </c>
      <c r="E7663" s="15">
        <v>297.84999999999997</v>
      </c>
      <c r="F7663" t="str">
        <f>_xlfn.IFNA(IF(MATCH($A7663,Delivery_lines!$B:$B,0)&gt;0,"Shipped"),"Not Shipped")</f>
        <v>Not Shipped</v>
      </c>
    </row>
    <row r="7664" spans="1:6" ht="15.75" customHeight="1" x14ac:dyDescent="0.35">
      <c r="A7664" s="6">
        <v>85554</v>
      </c>
      <c r="B7664" s="6">
        <v>85554002</v>
      </c>
      <c r="C7664" s="14">
        <v>43680</v>
      </c>
      <c r="D7664" s="6">
        <v>3</v>
      </c>
      <c r="E7664" s="15">
        <v>615.87</v>
      </c>
      <c r="F7664" t="str">
        <f>_xlfn.IFNA(IF(MATCH($A7664,Delivery_lines!$B:$B,0)&gt;0,"Shipped"),"Not Shipped")</f>
        <v>Not Shipped</v>
      </c>
    </row>
    <row r="7665" spans="1:6" ht="15.75" customHeight="1" x14ac:dyDescent="0.35">
      <c r="A7665" s="6">
        <v>87234</v>
      </c>
      <c r="B7665" s="6">
        <v>87234002</v>
      </c>
      <c r="C7665" s="14">
        <v>43680</v>
      </c>
      <c r="D7665" s="6">
        <v>7</v>
      </c>
      <c r="E7665" s="15">
        <v>891.03000000000009</v>
      </c>
      <c r="F7665" t="str">
        <f>_xlfn.IFNA(IF(MATCH($A7665,Delivery_lines!$B:$B,0)&gt;0,"Shipped"),"Not Shipped")</f>
        <v>Not Shipped</v>
      </c>
    </row>
    <row r="7666" spans="1:6" ht="15.75" customHeight="1" x14ac:dyDescent="0.35">
      <c r="A7666" s="6">
        <v>89894</v>
      </c>
      <c r="B7666" s="6">
        <v>89894002</v>
      </c>
      <c r="C7666" s="14">
        <v>43680</v>
      </c>
      <c r="D7666" s="6">
        <v>1</v>
      </c>
      <c r="E7666" s="15">
        <v>468.2</v>
      </c>
      <c r="F7666" t="str">
        <f>_xlfn.IFNA(IF(MATCH($A7666,Delivery_lines!$B:$B,0)&gt;0,"Shipped"),"Not Shipped")</f>
        <v>Not Shipped</v>
      </c>
    </row>
    <row r="7667" spans="1:6" ht="15.75" customHeight="1" x14ac:dyDescent="0.35">
      <c r="A7667" s="6">
        <v>94154</v>
      </c>
      <c r="B7667" s="6">
        <v>94154002</v>
      </c>
      <c r="C7667" s="14">
        <v>43680</v>
      </c>
      <c r="D7667" s="6">
        <v>7</v>
      </c>
      <c r="E7667" s="15">
        <v>4206.37</v>
      </c>
      <c r="F7667" t="str">
        <f>_xlfn.IFNA(IF(MATCH($A7667,Delivery_lines!$B:$B,0)&gt;0,"Shipped"),"Not Shipped")</f>
        <v>Not Shipped</v>
      </c>
    </row>
    <row r="7668" spans="1:6" ht="15.75" customHeight="1" x14ac:dyDescent="0.35">
      <c r="A7668" s="6">
        <v>107974</v>
      </c>
      <c r="B7668" s="6">
        <v>107974002</v>
      </c>
      <c r="C7668" s="14">
        <v>43680</v>
      </c>
      <c r="D7668" s="6">
        <v>1</v>
      </c>
      <c r="E7668" s="15">
        <v>348.46</v>
      </c>
      <c r="F7668" t="str">
        <f>_xlfn.IFNA(IF(MATCH($A7668,Delivery_lines!$B:$B,0)&gt;0,"Shipped"),"Not Shipped")</f>
        <v>Not Shipped</v>
      </c>
    </row>
    <row r="7669" spans="1:6" ht="15.75" customHeight="1" x14ac:dyDescent="0.35">
      <c r="A7669" s="6">
        <v>110959</v>
      </c>
      <c r="B7669" s="6">
        <v>110959002</v>
      </c>
      <c r="C7669" s="14">
        <v>43680</v>
      </c>
      <c r="D7669" s="6">
        <v>6</v>
      </c>
      <c r="E7669" s="15">
        <v>948.12000000000012</v>
      </c>
      <c r="F7669" t="str">
        <f>_xlfn.IFNA(IF(MATCH($A7669,Delivery_lines!$B:$B,0)&gt;0,"Shipped"),"Not Shipped")</f>
        <v>Not Shipped</v>
      </c>
    </row>
    <row r="7670" spans="1:6" ht="15.75" customHeight="1" x14ac:dyDescent="0.35">
      <c r="A7670" s="6">
        <v>111409</v>
      </c>
      <c r="B7670" s="6">
        <v>111409002</v>
      </c>
      <c r="C7670" s="14">
        <v>43680</v>
      </c>
      <c r="D7670" s="6">
        <v>1</v>
      </c>
      <c r="E7670" s="15">
        <v>600.35</v>
      </c>
      <c r="F7670" t="str">
        <f>_xlfn.IFNA(IF(MATCH($A7670,Delivery_lines!$B:$B,0)&gt;0,"Shipped"),"Not Shipped")</f>
        <v>Not Shipped</v>
      </c>
    </row>
    <row r="7671" spans="1:6" ht="15.75" customHeight="1" x14ac:dyDescent="0.35">
      <c r="A7671" s="6">
        <v>54989</v>
      </c>
      <c r="B7671" s="6">
        <v>54989002</v>
      </c>
      <c r="C7671" s="14">
        <v>43681</v>
      </c>
      <c r="D7671" s="6">
        <v>6</v>
      </c>
      <c r="E7671" s="15">
        <v>3399.3599999999997</v>
      </c>
      <c r="F7671" t="str">
        <f>_xlfn.IFNA(IF(MATCH($A7671,Delivery_lines!$B:$B,0)&gt;0,"Shipped"),"Not Shipped")</f>
        <v>Not Shipped</v>
      </c>
    </row>
    <row r="7672" spans="1:6" ht="15.75" customHeight="1" x14ac:dyDescent="0.35">
      <c r="A7672" s="6">
        <v>59519</v>
      </c>
      <c r="B7672" s="6">
        <v>59519002</v>
      </c>
      <c r="C7672" s="14">
        <v>43681</v>
      </c>
      <c r="D7672" s="6">
        <v>6</v>
      </c>
      <c r="E7672" s="15">
        <v>4272.6000000000004</v>
      </c>
      <c r="F7672" t="str">
        <f>_xlfn.IFNA(IF(MATCH($A7672,Delivery_lines!$B:$B,0)&gt;0,"Shipped"),"Not Shipped")</f>
        <v>Not Shipped</v>
      </c>
    </row>
    <row r="7673" spans="1:6" ht="15.75" customHeight="1" x14ac:dyDescent="0.35">
      <c r="A7673" s="6">
        <v>62779</v>
      </c>
      <c r="B7673" s="6">
        <v>62779002</v>
      </c>
      <c r="C7673" s="14">
        <v>43681</v>
      </c>
      <c r="D7673" s="6">
        <v>1</v>
      </c>
      <c r="E7673" s="15">
        <v>619.76</v>
      </c>
      <c r="F7673" t="str">
        <f>_xlfn.IFNA(IF(MATCH($A7673,Delivery_lines!$B:$B,0)&gt;0,"Shipped"),"Not Shipped")</f>
        <v>Not Shipped</v>
      </c>
    </row>
    <row r="7674" spans="1:6" ht="15.75" customHeight="1" x14ac:dyDescent="0.35">
      <c r="A7674" s="6">
        <v>71269</v>
      </c>
      <c r="B7674" s="6">
        <v>71269002</v>
      </c>
      <c r="C7674" s="14">
        <v>43681</v>
      </c>
      <c r="D7674" s="6">
        <v>6</v>
      </c>
      <c r="E7674" s="15">
        <v>3980.04</v>
      </c>
      <c r="F7674" t="str">
        <f>_xlfn.IFNA(IF(MATCH($A7674,Delivery_lines!$B:$B,0)&gt;0,"Shipped"),"Not Shipped")</f>
        <v>Not Shipped</v>
      </c>
    </row>
    <row r="7675" spans="1:6" ht="15.75" customHeight="1" x14ac:dyDescent="0.35">
      <c r="A7675" s="6">
        <v>79299</v>
      </c>
      <c r="B7675" s="6">
        <v>79299002</v>
      </c>
      <c r="C7675" s="14">
        <v>43681</v>
      </c>
      <c r="D7675" s="6">
        <v>6</v>
      </c>
      <c r="E7675" s="15">
        <v>3782.7000000000003</v>
      </c>
      <c r="F7675" t="str">
        <f>_xlfn.IFNA(IF(MATCH($A7675,Delivery_lines!$B:$B,0)&gt;0,"Shipped"),"Not Shipped")</f>
        <v>Not Shipped</v>
      </c>
    </row>
    <row r="7676" spans="1:6" ht="15.75" customHeight="1" x14ac:dyDescent="0.35">
      <c r="A7676" s="6">
        <v>84079</v>
      </c>
      <c r="B7676" s="6">
        <v>84079002</v>
      </c>
      <c r="C7676" s="14">
        <v>43681</v>
      </c>
      <c r="D7676" s="6">
        <v>7</v>
      </c>
      <c r="E7676" s="15">
        <v>2586.15</v>
      </c>
      <c r="F7676" t="str">
        <f>_xlfn.IFNA(IF(MATCH($A7676,Delivery_lines!$B:$B,0)&gt;0,"Shipped"),"Not Shipped")</f>
        <v>Not Shipped</v>
      </c>
    </row>
    <row r="7677" spans="1:6" ht="15.75" customHeight="1" x14ac:dyDescent="0.35">
      <c r="A7677" s="6">
        <v>96199</v>
      </c>
      <c r="B7677" s="6">
        <v>96199002</v>
      </c>
      <c r="C7677" s="14">
        <v>43681</v>
      </c>
      <c r="D7677" s="6">
        <v>5</v>
      </c>
      <c r="E7677" s="15">
        <v>755.5</v>
      </c>
      <c r="F7677" t="str">
        <f>_xlfn.IFNA(IF(MATCH($A7677,Delivery_lines!$B:$B,0)&gt;0,"Shipped"),"Not Shipped")</f>
        <v>Not Shipped</v>
      </c>
    </row>
    <row r="7678" spans="1:6" ht="15.75" customHeight="1" x14ac:dyDescent="0.35">
      <c r="A7678" s="6">
        <v>98144</v>
      </c>
      <c r="B7678" s="6">
        <v>98144002</v>
      </c>
      <c r="C7678" s="14">
        <v>43681</v>
      </c>
      <c r="D7678" s="6">
        <v>6</v>
      </c>
      <c r="E7678" s="15">
        <v>3444.4800000000005</v>
      </c>
      <c r="F7678" t="str">
        <f>_xlfn.IFNA(IF(MATCH($A7678,Delivery_lines!$B:$B,0)&gt;0,"Shipped"),"Not Shipped")</f>
        <v>Not Shipped</v>
      </c>
    </row>
    <row r="7679" spans="1:6" ht="15.75" customHeight="1" x14ac:dyDescent="0.35">
      <c r="A7679" s="6">
        <v>99934</v>
      </c>
      <c r="B7679" s="6">
        <v>99934002</v>
      </c>
      <c r="C7679" s="14">
        <v>43681</v>
      </c>
      <c r="D7679" s="6">
        <v>2</v>
      </c>
      <c r="E7679" s="15">
        <v>1219.78</v>
      </c>
      <c r="F7679" t="str">
        <f>_xlfn.IFNA(IF(MATCH($A7679,Delivery_lines!$B:$B,0)&gt;0,"Shipped"),"Not Shipped")</f>
        <v>Not Shipped</v>
      </c>
    </row>
    <row r="7680" spans="1:6" ht="15.75" customHeight="1" x14ac:dyDescent="0.35">
      <c r="A7680" s="6">
        <v>102169</v>
      </c>
      <c r="B7680" s="6">
        <v>102169002</v>
      </c>
      <c r="C7680" s="14">
        <v>43681</v>
      </c>
      <c r="D7680" s="6">
        <v>5</v>
      </c>
      <c r="E7680" s="15">
        <v>713.05000000000007</v>
      </c>
      <c r="F7680" t="str">
        <f>_xlfn.IFNA(IF(MATCH($A7680,Delivery_lines!$B:$B,0)&gt;0,"Shipped"),"Not Shipped")</f>
        <v>Not Shipped</v>
      </c>
    </row>
    <row r="7681" spans="1:6" ht="15.75" customHeight="1" x14ac:dyDescent="0.35">
      <c r="A7681" s="6">
        <v>54312</v>
      </c>
      <c r="B7681" s="6">
        <v>54312002</v>
      </c>
      <c r="C7681" s="14">
        <v>43682</v>
      </c>
      <c r="D7681" s="6">
        <v>7</v>
      </c>
      <c r="E7681" s="15">
        <v>3257.17</v>
      </c>
      <c r="F7681" t="str">
        <f>_xlfn.IFNA(IF(MATCH($A7681,Delivery_lines!$B:$B,0)&gt;0,"Shipped"),"Not Shipped")</f>
        <v>Not Shipped</v>
      </c>
    </row>
    <row r="7682" spans="1:6" ht="15.75" customHeight="1" x14ac:dyDescent="0.35">
      <c r="A7682" s="6">
        <v>56189</v>
      </c>
      <c r="B7682" s="6">
        <v>56189002</v>
      </c>
      <c r="C7682" s="14">
        <v>43682</v>
      </c>
      <c r="D7682" s="6">
        <v>3</v>
      </c>
      <c r="E7682" s="15">
        <v>958.77</v>
      </c>
      <c r="F7682" t="str">
        <f>_xlfn.IFNA(IF(MATCH($A7682,Delivery_lines!$B:$B,0)&gt;0,"Shipped"),"Not Shipped")</f>
        <v>Not Shipped</v>
      </c>
    </row>
    <row r="7683" spans="1:6" ht="15.75" customHeight="1" x14ac:dyDescent="0.35">
      <c r="A7683" s="6">
        <v>66394</v>
      </c>
      <c r="B7683" s="6">
        <v>66394002</v>
      </c>
      <c r="C7683" s="14">
        <v>43682</v>
      </c>
      <c r="D7683" s="6">
        <v>4</v>
      </c>
      <c r="E7683" s="15">
        <v>2870.76</v>
      </c>
      <c r="F7683" t="str">
        <f>_xlfn.IFNA(IF(MATCH($A7683,Delivery_lines!$B:$B,0)&gt;0,"Shipped"),"Not Shipped")</f>
        <v>Not Shipped</v>
      </c>
    </row>
    <row r="7684" spans="1:6" ht="15.75" customHeight="1" x14ac:dyDescent="0.35">
      <c r="A7684" s="6">
        <v>73509</v>
      </c>
      <c r="B7684" s="6">
        <v>73509002</v>
      </c>
      <c r="C7684" s="14">
        <v>43682</v>
      </c>
      <c r="D7684" s="6">
        <v>4</v>
      </c>
      <c r="E7684" s="15">
        <v>1241.76</v>
      </c>
      <c r="F7684" t="str">
        <f>_xlfn.IFNA(IF(MATCH($A7684,Delivery_lines!$B:$B,0)&gt;0,"Shipped"),"Not Shipped")</f>
        <v>Not Shipped</v>
      </c>
    </row>
    <row r="7685" spans="1:6" ht="15.75" customHeight="1" x14ac:dyDescent="0.35">
      <c r="A7685" s="6">
        <v>85874</v>
      </c>
      <c r="B7685" s="6">
        <v>85874002</v>
      </c>
      <c r="C7685" s="14">
        <v>43682</v>
      </c>
      <c r="D7685" s="6">
        <v>6</v>
      </c>
      <c r="E7685" s="15">
        <v>3152.5199999999995</v>
      </c>
      <c r="F7685" t="str">
        <f>_xlfn.IFNA(IF(MATCH($A7685,Delivery_lines!$B:$B,0)&gt;0,"Shipped"),"Not Shipped")</f>
        <v>Not Shipped</v>
      </c>
    </row>
    <row r="7686" spans="1:6" ht="15.75" customHeight="1" x14ac:dyDescent="0.35">
      <c r="A7686" s="6">
        <v>89614</v>
      </c>
      <c r="B7686" s="6">
        <v>89614002</v>
      </c>
      <c r="C7686" s="14">
        <v>43682</v>
      </c>
      <c r="D7686" s="6">
        <v>4</v>
      </c>
      <c r="E7686" s="15">
        <v>1421.92</v>
      </c>
      <c r="F7686" t="str">
        <f>_xlfn.IFNA(IF(MATCH($A7686,Delivery_lines!$B:$B,0)&gt;0,"Shipped"),"Not Shipped")</f>
        <v>Not Shipped</v>
      </c>
    </row>
    <row r="7687" spans="1:6" ht="15.75" customHeight="1" x14ac:dyDescent="0.35">
      <c r="A7687" s="6">
        <v>93139</v>
      </c>
      <c r="B7687" s="6">
        <v>93139002</v>
      </c>
      <c r="C7687" s="14">
        <v>43682</v>
      </c>
      <c r="D7687" s="6">
        <v>3</v>
      </c>
      <c r="E7687" s="15">
        <v>320.01</v>
      </c>
      <c r="F7687" t="str">
        <f>_xlfn.IFNA(IF(MATCH($A7687,Delivery_lines!$B:$B,0)&gt;0,"Shipped"),"Not Shipped")</f>
        <v>Not Shipped</v>
      </c>
    </row>
    <row r="7688" spans="1:6" ht="15.75" customHeight="1" x14ac:dyDescent="0.35">
      <c r="A7688" s="6">
        <v>94899</v>
      </c>
      <c r="B7688" s="6">
        <v>94899002</v>
      </c>
      <c r="C7688" s="14">
        <v>43682</v>
      </c>
      <c r="D7688" s="6">
        <v>6</v>
      </c>
      <c r="E7688" s="15">
        <v>388.43999999999994</v>
      </c>
      <c r="F7688" t="str">
        <f>_xlfn.IFNA(IF(MATCH($A7688,Delivery_lines!$B:$B,0)&gt;0,"Shipped"),"Not Shipped")</f>
        <v>Not Shipped</v>
      </c>
    </row>
    <row r="7689" spans="1:6" ht="15.75" customHeight="1" x14ac:dyDescent="0.35">
      <c r="A7689" s="6">
        <v>100984</v>
      </c>
      <c r="B7689" s="6">
        <v>100984002</v>
      </c>
      <c r="C7689" s="14">
        <v>43682</v>
      </c>
      <c r="D7689" s="6">
        <v>7</v>
      </c>
      <c r="E7689" s="15">
        <v>2940.49</v>
      </c>
      <c r="F7689" t="str">
        <f>_xlfn.IFNA(IF(MATCH($A7689,Delivery_lines!$B:$B,0)&gt;0,"Shipped"),"Not Shipped")</f>
        <v>Not Shipped</v>
      </c>
    </row>
    <row r="7690" spans="1:6" ht="15.75" customHeight="1" x14ac:dyDescent="0.35">
      <c r="A7690" s="6">
        <v>109909</v>
      </c>
      <c r="B7690" s="6">
        <v>109909002</v>
      </c>
      <c r="C7690" s="14">
        <v>43682</v>
      </c>
      <c r="D7690" s="6">
        <v>1</v>
      </c>
      <c r="E7690" s="15">
        <v>719.24</v>
      </c>
      <c r="F7690" t="str">
        <f>_xlfn.IFNA(IF(MATCH($A7690,Delivery_lines!$B:$B,0)&gt;0,"Shipped"),"Not Shipped")</f>
        <v>Not Shipped</v>
      </c>
    </row>
    <row r="7691" spans="1:6" ht="15.75" customHeight="1" x14ac:dyDescent="0.35">
      <c r="A7691" s="6">
        <v>56649</v>
      </c>
      <c r="B7691" s="6">
        <v>56649002</v>
      </c>
      <c r="C7691" s="14">
        <v>43683</v>
      </c>
      <c r="D7691" s="6">
        <v>6</v>
      </c>
      <c r="E7691" s="15">
        <v>2288.34</v>
      </c>
      <c r="F7691" t="str">
        <f>_xlfn.IFNA(IF(MATCH($A7691,Delivery_lines!$B:$B,0)&gt;0,"Shipped"),"Not Shipped")</f>
        <v>Not Shipped</v>
      </c>
    </row>
    <row r="7692" spans="1:6" ht="15.75" customHeight="1" x14ac:dyDescent="0.35">
      <c r="A7692" s="6">
        <v>61584</v>
      </c>
      <c r="B7692" s="6">
        <v>61584002</v>
      </c>
      <c r="C7692" s="14">
        <v>43683</v>
      </c>
      <c r="D7692" s="6">
        <v>6</v>
      </c>
      <c r="E7692" s="15">
        <v>410.58000000000004</v>
      </c>
      <c r="F7692" t="str">
        <f>_xlfn.IFNA(IF(MATCH($A7692,Delivery_lines!$B:$B,0)&gt;0,"Shipped"),"Not Shipped")</f>
        <v>Not Shipped</v>
      </c>
    </row>
    <row r="7693" spans="1:6" ht="15.75" customHeight="1" x14ac:dyDescent="0.35">
      <c r="A7693" s="6">
        <v>63829</v>
      </c>
      <c r="B7693" s="6">
        <v>63829002</v>
      </c>
      <c r="C7693" s="14">
        <v>43683</v>
      </c>
      <c r="D7693" s="6">
        <v>6</v>
      </c>
      <c r="E7693" s="15">
        <v>532.14</v>
      </c>
      <c r="F7693" t="str">
        <f>_xlfn.IFNA(IF(MATCH($A7693,Delivery_lines!$B:$B,0)&gt;0,"Shipped"),"Not Shipped")</f>
        <v>Not Shipped</v>
      </c>
    </row>
    <row r="7694" spans="1:6" ht="15.75" customHeight="1" x14ac:dyDescent="0.35">
      <c r="A7694" s="6">
        <v>74124</v>
      </c>
      <c r="B7694" s="6">
        <v>74124002</v>
      </c>
      <c r="C7694" s="14">
        <v>43683</v>
      </c>
      <c r="D7694" s="6">
        <v>4</v>
      </c>
      <c r="E7694" s="15">
        <v>607</v>
      </c>
      <c r="F7694" t="str">
        <f>_xlfn.IFNA(IF(MATCH($A7694,Delivery_lines!$B:$B,0)&gt;0,"Shipped"),"Not Shipped")</f>
        <v>Not Shipped</v>
      </c>
    </row>
    <row r="7695" spans="1:6" ht="15.75" customHeight="1" x14ac:dyDescent="0.35">
      <c r="A7695" s="6">
        <v>83779</v>
      </c>
      <c r="B7695" s="6">
        <v>83779002</v>
      </c>
      <c r="C7695" s="14">
        <v>43683</v>
      </c>
      <c r="D7695" s="6">
        <v>5</v>
      </c>
      <c r="E7695" s="15">
        <v>797.05</v>
      </c>
      <c r="F7695" t="str">
        <f>_xlfn.IFNA(IF(MATCH($A7695,Delivery_lines!$B:$B,0)&gt;0,"Shipped"),"Not Shipped")</f>
        <v>Not Shipped</v>
      </c>
    </row>
    <row r="7696" spans="1:6" ht="15.75" customHeight="1" x14ac:dyDescent="0.35">
      <c r="A7696" s="6">
        <v>85149</v>
      </c>
      <c r="B7696" s="6">
        <v>85149002</v>
      </c>
      <c r="C7696" s="14">
        <v>43683</v>
      </c>
      <c r="D7696" s="6">
        <v>3</v>
      </c>
      <c r="E7696" s="15">
        <v>1325.82</v>
      </c>
      <c r="F7696" t="str">
        <f>_xlfn.IFNA(IF(MATCH($A7696,Delivery_lines!$B:$B,0)&gt;0,"Shipped"),"Not Shipped")</f>
        <v>Not Shipped</v>
      </c>
    </row>
    <row r="7697" spans="1:6" ht="15.75" customHeight="1" x14ac:dyDescent="0.35">
      <c r="A7697" s="6">
        <v>89619</v>
      </c>
      <c r="B7697" s="6">
        <v>89619002</v>
      </c>
      <c r="C7697" s="14">
        <v>43683</v>
      </c>
      <c r="D7697" s="6">
        <v>3</v>
      </c>
      <c r="E7697" s="15">
        <v>1583.67</v>
      </c>
      <c r="F7697" t="str">
        <f>_xlfn.IFNA(IF(MATCH($A7697,Delivery_lines!$B:$B,0)&gt;0,"Shipped"),"Not Shipped")</f>
        <v>Not Shipped</v>
      </c>
    </row>
    <row r="7698" spans="1:6" ht="15.75" customHeight="1" x14ac:dyDescent="0.35">
      <c r="A7698" s="6">
        <v>98154</v>
      </c>
      <c r="B7698" s="6">
        <v>98154002</v>
      </c>
      <c r="C7698" s="14">
        <v>43683</v>
      </c>
      <c r="D7698" s="6">
        <v>5</v>
      </c>
      <c r="E7698" s="15">
        <v>1261.45</v>
      </c>
      <c r="F7698" t="str">
        <f>_xlfn.IFNA(IF(MATCH($A7698,Delivery_lines!$B:$B,0)&gt;0,"Shipped"),"Not Shipped")</f>
        <v>Not Shipped</v>
      </c>
    </row>
    <row r="7699" spans="1:6" ht="15.75" customHeight="1" x14ac:dyDescent="0.35">
      <c r="A7699" s="6">
        <v>111869</v>
      </c>
      <c r="B7699" s="6">
        <v>111869002</v>
      </c>
      <c r="C7699" s="14">
        <v>43683</v>
      </c>
      <c r="D7699" s="6">
        <v>7</v>
      </c>
      <c r="E7699" s="15">
        <v>1250.8999999999999</v>
      </c>
      <c r="F7699" t="str">
        <f>_xlfn.IFNA(IF(MATCH($A7699,Delivery_lines!$B:$B,0)&gt;0,"Shipped"),"Not Shipped")</f>
        <v>Not Shipped</v>
      </c>
    </row>
    <row r="7700" spans="1:6" ht="15.75" customHeight="1" x14ac:dyDescent="0.35">
      <c r="A7700" s="6">
        <v>54704</v>
      </c>
      <c r="B7700" s="6">
        <v>54704002</v>
      </c>
      <c r="C7700" s="14">
        <v>43684</v>
      </c>
      <c r="D7700" s="6">
        <v>5</v>
      </c>
      <c r="E7700" s="15">
        <v>1486.6999999999998</v>
      </c>
      <c r="F7700" t="str">
        <f>_xlfn.IFNA(IF(MATCH($A7700,Delivery_lines!$B:$B,0)&gt;0,"Shipped"),"Not Shipped")</f>
        <v>Not Shipped</v>
      </c>
    </row>
    <row r="7701" spans="1:6" ht="15.75" customHeight="1" x14ac:dyDescent="0.35">
      <c r="A7701" s="6">
        <v>63089</v>
      </c>
      <c r="B7701" s="6">
        <v>63089002</v>
      </c>
      <c r="C7701" s="14">
        <v>43684</v>
      </c>
      <c r="D7701" s="6">
        <v>5</v>
      </c>
      <c r="E7701" s="15">
        <v>2900.7999999999997</v>
      </c>
      <c r="F7701" t="str">
        <f>_xlfn.IFNA(IF(MATCH($A7701,Delivery_lines!$B:$B,0)&gt;0,"Shipped"),"Not Shipped")</f>
        <v>Not Shipped</v>
      </c>
    </row>
    <row r="7702" spans="1:6" ht="15.75" customHeight="1" x14ac:dyDescent="0.35">
      <c r="A7702" s="6">
        <v>64279</v>
      </c>
      <c r="B7702" s="6">
        <v>64279002</v>
      </c>
      <c r="C7702" s="14">
        <v>43684</v>
      </c>
      <c r="D7702" s="6">
        <v>1</v>
      </c>
      <c r="E7702" s="15">
        <v>281.18</v>
      </c>
      <c r="F7702" t="str">
        <f>_xlfn.IFNA(IF(MATCH($A7702,Delivery_lines!$B:$B,0)&gt;0,"Shipped"),"Not Shipped")</f>
        <v>Not Shipped</v>
      </c>
    </row>
    <row r="7703" spans="1:6" ht="15.75" customHeight="1" x14ac:dyDescent="0.35">
      <c r="A7703" s="6">
        <v>80069</v>
      </c>
      <c r="B7703" s="6">
        <v>80069002</v>
      </c>
      <c r="C7703" s="14">
        <v>43684</v>
      </c>
      <c r="D7703" s="6">
        <v>5</v>
      </c>
      <c r="E7703" s="15">
        <v>1310.6500000000001</v>
      </c>
      <c r="F7703" t="str">
        <f>_xlfn.IFNA(IF(MATCH($A7703,Delivery_lines!$B:$B,0)&gt;0,"Shipped"),"Not Shipped")</f>
        <v>Not Shipped</v>
      </c>
    </row>
    <row r="7704" spans="1:6" ht="15.75" customHeight="1" x14ac:dyDescent="0.35">
      <c r="A7704" s="6">
        <v>82149</v>
      </c>
      <c r="B7704" s="6">
        <v>82149002</v>
      </c>
      <c r="C7704" s="14">
        <v>43684</v>
      </c>
      <c r="D7704" s="6">
        <v>4</v>
      </c>
      <c r="E7704" s="15">
        <v>781.76</v>
      </c>
      <c r="F7704" t="str">
        <f>_xlfn.IFNA(IF(MATCH($A7704,Delivery_lines!$B:$B,0)&gt;0,"Shipped"),"Not Shipped")</f>
        <v>Not Shipped</v>
      </c>
    </row>
    <row r="7705" spans="1:6" ht="15.75" customHeight="1" x14ac:dyDescent="0.35">
      <c r="A7705" s="6">
        <v>85884</v>
      </c>
      <c r="B7705" s="6">
        <v>85884002</v>
      </c>
      <c r="C7705" s="14">
        <v>43684</v>
      </c>
      <c r="D7705" s="6">
        <v>4</v>
      </c>
      <c r="E7705" s="15">
        <v>1402.6</v>
      </c>
      <c r="F7705" t="str">
        <f>_xlfn.IFNA(IF(MATCH($A7705,Delivery_lines!$B:$B,0)&gt;0,"Shipped"),"Not Shipped")</f>
        <v>Not Shipped</v>
      </c>
    </row>
    <row r="7706" spans="1:6" ht="15.75" customHeight="1" x14ac:dyDescent="0.35">
      <c r="A7706" s="6">
        <v>92999</v>
      </c>
      <c r="B7706" s="6">
        <v>92999002</v>
      </c>
      <c r="C7706" s="14">
        <v>43684</v>
      </c>
      <c r="D7706" s="6">
        <v>6</v>
      </c>
      <c r="E7706" s="15">
        <v>1658.46</v>
      </c>
      <c r="F7706" t="str">
        <f>_xlfn.IFNA(IF(MATCH($A7706,Delivery_lines!$B:$B,0)&gt;0,"Shipped"),"Not Shipped")</f>
        <v>Not Shipped</v>
      </c>
    </row>
    <row r="7707" spans="1:6" ht="15.75" customHeight="1" x14ac:dyDescent="0.35">
      <c r="A7707" s="6">
        <v>94759</v>
      </c>
      <c r="B7707" s="6">
        <v>94759002</v>
      </c>
      <c r="C7707" s="14">
        <v>43684</v>
      </c>
      <c r="D7707" s="6">
        <v>2</v>
      </c>
      <c r="E7707" s="15">
        <v>913</v>
      </c>
      <c r="F7707" t="str">
        <f>_xlfn.IFNA(IF(MATCH($A7707,Delivery_lines!$B:$B,0)&gt;0,"Shipped"),"Not Shipped")</f>
        <v>Not Shipped</v>
      </c>
    </row>
    <row r="7708" spans="1:6" ht="15.75" customHeight="1" x14ac:dyDescent="0.35">
      <c r="A7708" s="6">
        <v>95209</v>
      </c>
      <c r="B7708" s="6">
        <v>95209002</v>
      </c>
      <c r="C7708" s="14">
        <v>43684</v>
      </c>
      <c r="D7708" s="6">
        <v>7</v>
      </c>
      <c r="E7708" s="15">
        <v>4618.67</v>
      </c>
      <c r="F7708" t="str">
        <f>_xlfn.IFNA(IF(MATCH($A7708,Delivery_lines!$B:$B,0)&gt;0,"Shipped"),"Not Shipped")</f>
        <v>Not Shipped</v>
      </c>
    </row>
    <row r="7709" spans="1:6" ht="15.75" customHeight="1" x14ac:dyDescent="0.35">
      <c r="A7709" s="6">
        <v>58024</v>
      </c>
      <c r="B7709" s="6">
        <v>58024002</v>
      </c>
      <c r="C7709" s="14">
        <v>43685</v>
      </c>
      <c r="D7709" s="6">
        <v>2</v>
      </c>
      <c r="E7709" s="15">
        <v>1431.5</v>
      </c>
      <c r="F7709" t="str">
        <f>_xlfn.IFNA(IF(MATCH($A7709,Delivery_lines!$B:$B,0)&gt;0,"Shipped"),"Not Shipped")</f>
        <v>Not Shipped</v>
      </c>
    </row>
    <row r="7710" spans="1:6" ht="15.75" customHeight="1" x14ac:dyDescent="0.35">
      <c r="A7710" s="6">
        <v>62949</v>
      </c>
      <c r="B7710" s="6">
        <v>62949002</v>
      </c>
      <c r="C7710" s="14">
        <v>43685</v>
      </c>
      <c r="D7710" s="6">
        <v>6</v>
      </c>
      <c r="E7710" s="15">
        <v>112.44</v>
      </c>
      <c r="F7710" t="str">
        <f>_xlfn.IFNA(IF(MATCH($A7710,Delivery_lines!$B:$B,0)&gt;0,"Shipped"),"Not Shipped")</f>
        <v>Not Shipped</v>
      </c>
    </row>
    <row r="7711" spans="1:6" ht="15.75" customHeight="1" x14ac:dyDescent="0.35">
      <c r="A7711" s="6">
        <v>66409</v>
      </c>
      <c r="B7711" s="6">
        <v>66409002</v>
      </c>
      <c r="C7711" s="14">
        <v>43685</v>
      </c>
      <c r="D7711" s="6">
        <v>3</v>
      </c>
      <c r="E7711" s="15">
        <v>262.64999999999998</v>
      </c>
      <c r="F7711" t="str">
        <f>_xlfn.IFNA(IF(MATCH($A7711,Delivery_lines!$B:$B,0)&gt;0,"Shipped"),"Not Shipped")</f>
        <v>Not Shipped</v>
      </c>
    </row>
    <row r="7712" spans="1:6" ht="15.75" customHeight="1" x14ac:dyDescent="0.35">
      <c r="A7712" s="6">
        <v>67014</v>
      </c>
      <c r="B7712" s="6">
        <v>67014002</v>
      </c>
      <c r="C7712" s="14">
        <v>43685</v>
      </c>
      <c r="D7712" s="6">
        <v>7</v>
      </c>
      <c r="E7712" s="15">
        <v>3629.5</v>
      </c>
      <c r="F7712" t="str">
        <f>_xlfn.IFNA(IF(MATCH($A7712,Delivery_lines!$B:$B,0)&gt;0,"Shipped"),"Not Shipped")</f>
        <v>Not Shipped</v>
      </c>
    </row>
    <row r="7713" spans="1:6" ht="15.75" customHeight="1" x14ac:dyDescent="0.35">
      <c r="A7713" s="6">
        <v>69234</v>
      </c>
      <c r="B7713" s="6">
        <v>69234002</v>
      </c>
      <c r="C7713" s="14">
        <v>43685</v>
      </c>
      <c r="D7713" s="6">
        <v>6</v>
      </c>
      <c r="E7713" s="15">
        <v>3928.1400000000003</v>
      </c>
      <c r="F7713" t="str">
        <f>_xlfn.IFNA(IF(MATCH($A7713,Delivery_lines!$B:$B,0)&gt;0,"Shipped"),"Not Shipped")</f>
        <v>Not Shipped</v>
      </c>
    </row>
    <row r="7714" spans="1:6" ht="15.75" customHeight="1" x14ac:dyDescent="0.35">
      <c r="A7714" s="6">
        <v>79469</v>
      </c>
      <c r="B7714" s="6">
        <v>79469002</v>
      </c>
      <c r="C7714" s="14">
        <v>43685</v>
      </c>
      <c r="D7714" s="6">
        <v>3</v>
      </c>
      <c r="E7714" s="15">
        <v>274.79999999999995</v>
      </c>
      <c r="F7714" t="str">
        <f>_xlfn.IFNA(IF(MATCH($A7714,Delivery_lines!$B:$B,0)&gt;0,"Shipped"),"Not Shipped")</f>
        <v>Not Shipped</v>
      </c>
    </row>
    <row r="7715" spans="1:6" ht="15.75" customHeight="1" x14ac:dyDescent="0.35">
      <c r="A7715" s="6">
        <v>86044</v>
      </c>
      <c r="B7715" s="6">
        <v>86044002</v>
      </c>
      <c r="C7715" s="14">
        <v>43685</v>
      </c>
      <c r="D7715" s="6">
        <v>6</v>
      </c>
      <c r="E7715" s="15">
        <v>203.94</v>
      </c>
      <c r="F7715" t="str">
        <f>_xlfn.IFNA(IF(MATCH($A7715,Delivery_lines!$B:$B,0)&gt;0,"Shipped"),"Not Shipped")</f>
        <v>Not Shipped</v>
      </c>
    </row>
    <row r="7716" spans="1:6" ht="15.75" customHeight="1" x14ac:dyDescent="0.35">
      <c r="A7716" s="6">
        <v>88284</v>
      </c>
      <c r="B7716" s="6">
        <v>88284002</v>
      </c>
      <c r="C7716" s="14">
        <v>43685</v>
      </c>
      <c r="D7716" s="6">
        <v>6</v>
      </c>
      <c r="E7716" s="15">
        <v>2484.1799999999998</v>
      </c>
      <c r="F7716" t="str">
        <f>_xlfn.IFNA(IF(MATCH($A7716,Delivery_lines!$B:$B,0)&gt;0,"Shipped"),"Not Shipped")</f>
        <v>Not Shipped</v>
      </c>
    </row>
    <row r="7717" spans="1:6" ht="15.75" customHeight="1" x14ac:dyDescent="0.35">
      <c r="A7717" s="6">
        <v>94319</v>
      </c>
      <c r="B7717" s="6">
        <v>94319002</v>
      </c>
      <c r="C7717" s="14">
        <v>43685</v>
      </c>
      <c r="D7717" s="6">
        <v>1</v>
      </c>
      <c r="E7717" s="15">
        <v>180.25</v>
      </c>
      <c r="F7717" t="str">
        <f>_xlfn.IFNA(IF(MATCH($A7717,Delivery_lines!$B:$B,0)&gt;0,"Shipped"),"Not Shipped")</f>
        <v>Not Shipped</v>
      </c>
    </row>
    <row r="7718" spans="1:6" ht="15.75" customHeight="1" x14ac:dyDescent="0.35">
      <c r="A7718" s="6">
        <v>105179</v>
      </c>
      <c r="B7718" s="6">
        <v>105179002</v>
      </c>
      <c r="C7718" s="14">
        <v>43685</v>
      </c>
      <c r="D7718" s="6">
        <v>5</v>
      </c>
      <c r="E7718" s="15">
        <v>1427.45</v>
      </c>
      <c r="F7718" t="str">
        <f>_xlfn.IFNA(IF(MATCH($A7718,Delivery_lines!$B:$B,0)&gt;0,"Shipped"),"Not Shipped")</f>
        <v>Not Shipped</v>
      </c>
    </row>
    <row r="7719" spans="1:6" ht="15.75" customHeight="1" x14ac:dyDescent="0.35">
      <c r="A7719" s="6">
        <v>111134</v>
      </c>
      <c r="B7719" s="6">
        <v>111134002</v>
      </c>
      <c r="C7719" s="14">
        <v>43685</v>
      </c>
      <c r="D7719" s="6">
        <v>2</v>
      </c>
      <c r="E7719" s="15">
        <v>1015.04</v>
      </c>
      <c r="F7719" t="str">
        <f>_xlfn.IFNA(IF(MATCH($A7719,Delivery_lines!$B:$B,0)&gt;0,"Shipped"),"Not Shipped")</f>
        <v>Not Shipped</v>
      </c>
    </row>
    <row r="7720" spans="1:6" ht="15.75" customHeight="1" x14ac:dyDescent="0.35">
      <c r="A7720" s="6">
        <v>59099</v>
      </c>
      <c r="B7720" s="6">
        <v>59099002</v>
      </c>
      <c r="C7720" s="14">
        <v>43686</v>
      </c>
      <c r="D7720" s="6">
        <v>3</v>
      </c>
      <c r="E7720" s="15">
        <v>2009.13</v>
      </c>
      <c r="F7720" t="str">
        <f>_xlfn.IFNA(IF(MATCH($A7720,Delivery_lines!$B:$B,0)&gt;0,"Shipped"),"Not Shipped")</f>
        <v>Not Shipped</v>
      </c>
    </row>
    <row r="7721" spans="1:6" ht="15.75" customHeight="1" x14ac:dyDescent="0.35">
      <c r="A7721" s="6">
        <v>59844</v>
      </c>
      <c r="B7721" s="6">
        <v>59844002</v>
      </c>
      <c r="C7721" s="14">
        <v>43686</v>
      </c>
      <c r="D7721" s="6">
        <v>5</v>
      </c>
      <c r="E7721" s="15">
        <v>2654.5499999999997</v>
      </c>
      <c r="F7721" t="str">
        <f>_xlfn.IFNA(IF(MATCH($A7721,Delivery_lines!$B:$B,0)&gt;0,"Shipped"),"Not Shipped")</f>
        <v>Not Shipped</v>
      </c>
    </row>
    <row r="7722" spans="1:6" ht="15.75" customHeight="1" x14ac:dyDescent="0.35">
      <c r="A7722" s="6">
        <v>64904</v>
      </c>
      <c r="B7722" s="6">
        <v>64904002</v>
      </c>
      <c r="C7722" s="14">
        <v>43686</v>
      </c>
      <c r="D7722" s="6">
        <v>2</v>
      </c>
      <c r="E7722" s="15">
        <v>95.2</v>
      </c>
      <c r="F7722" t="str">
        <f>_xlfn.IFNA(IF(MATCH($A7722,Delivery_lines!$B:$B,0)&gt;0,"Shipped"),"Not Shipped")</f>
        <v>Not Shipped</v>
      </c>
    </row>
    <row r="7723" spans="1:6" ht="15.75" customHeight="1" x14ac:dyDescent="0.35">
      <c r="A7723" s="6">
        <v>74139</v>
      </c>
      <c r="B7723" s="6">
        <v>74139002</v>
      </c>
      <c r="C7723" s="14">
        <v>43686</v>
      </c>
      <c r="D7723" s="6">
        <v>3</v>
      </c>
      <c r="E7723" s="15">
        <v>90.72</v>
      </c>
      <c r="F7723" t="str">
        <f>_xlfn.IFNA(IF(MATCH($A7723,Delivery_lines!$B:$B,0)&gt;0,"Shipped"),"Not Shipped")</f>
        <v>Not Shipped</v>
      </c>
    </row>
    <row r="7724" spans="1:6" ht="15.75" customHeight="1" x14ac:dyDescent="0.35">
      <c r="A7724" s="6">
        <v>85584</v>
      </c>
      <c r="B7724" s="6">
        <v>85584002</v>
      </c>
      <c r="C7724" s="14">
        <v>43686</v>
      </c>
      <c r="D7724" s="6">
        <v>5</v>
      </c>
      <c r="E7724" s="15">
        <v>1001.6500000000001</v>
      </c>
      <c r="F7724" t="str">
        <f>_xlfn.IFNA(IF(MATCH($A7724,Delivery_lines!$B:$B,0)&gt;0,"Shipped"),"Not Shipped")</f>
        <v>Not Shipped</v>
      </c>
    </row>
    <row r="7725" spans="1:6" ht="15.75" customHeight="1" x14ac:dyDescent="0.35">
      <c r="A7725" s="6">
        <v>86349</v>
      </c>
      <c r="B7725" s="6">
        <v>86349002</v>
      </c>
      <c r="C7725" s="14">
        <v>43686</v>
      </c>
      <c r="D7725" s="6">
        <v>4</v>
      </c>
      <c r="E7725" s="15">
        <v>538.20000000000005</v>
      </c>
      <c r="F7725" t="str">
        <f>_xlfn.IFNA(IF(MATCH($A7725,Delivery_lines!$B:$B,0)&gt;0,"Shipped"),"Not Shipped")</f>
        <v>Not Shipped</v>
      </c>
    </row>
    <row r="7726" spans="1:6" ht="15.75" customHeight="1" x14ac:dyDescent="0.35">
      <c r="A7726" s="6">
        <v>109354</v>
      </c>
      <c r="B7726" s="6">
        <v>109354002</v>
      </c>
      <c r="C7726" s="14">
        <v>43686</v>
      </c>
      <c r="D7726" s="6">
        <v>3</v>
      </c>
      <c r="E7726" s="15">
        <v>2183.7599999999998</v>
      </c>
      <c r="F7726" t="str">
        <f>_xlfn.IFNA(IF(MATCH($A7726,Delivery_lines!$B:$B,0)&gt;0,"Shipped"),"Not Shipped")</f>
        <v>Not Shipped</v>
      </c>
    </row>
    <row r="7727" spans="1:6" ht="15.75" customHeight="1" x14ac:dyDescent="0.35">
      <c r="A7727" s="6">
        <v>58189</v>
      </c>
      <c r="B7727" s="6">
        <v>58189002</v>
      </c>
      <c r="C7727" s="14">
        <v>43687</v>
      </c>
      <c r="D7727" s="6">
        <v>5</v>
      </c>
      <c r="E7727" s="15">
        <v>1321.2</v>
      </c>
      <c r="F7727" t="str">
        <f>_xlfn.IFNA(IF(MATCH($A7727,Delivery_lines!$B:$B,0)&gt;0,"Shipped"),"Not Shipped")</f>
        <v>Not Shipped</v>
      </c>
    </row>
    <row r="7728" spans="1:6" ht="15.75" customHeight="1" x14ac:dyDescent="0.35">
      <c r="A7728" s="6">
        <v>60289</v>
      </c>
      <c r="B7728" s="6">
        <v>60289002</v>
      </c>
      <c r="C7728" s="14">
        <v>43687</v>
      </c>
      <c r="D7728" s="6">
        <v>2</v>
      </c>
      <c r="E7728" s="15">
        <v>135.13999999999999</v>
      </c>
      <c r="F7728" t="str">
        <f>_xlfn.IFNA(IF(MATCH($A7728,Delivery_lines!$B:$B,0)&gt;0,"Shipped"),"Not Shipped")</f>
        <v>Not Shipped</v>
      </c>
    </row>
    <row r="7729" spans="1:6" ht="15.75" customHeight="1" x14ac:dyDescent="0.35">
      <c r="A7729" s="6">
        <v>77974</v>
      </c>
      <c r="B7729" s="6">
        <v>77974002</v>
      </c>
      <c r="C7729" s="14">
        <v>43687</v>
      </c>
      <c r="D7729" s="6">
        <v>6</v>
      </c>
      <c r="E7729" s="15">
        <v>3056.52</v>
      </c>
      <c r="F7729" t="str">
        <f>_xlfn.IFNA(IF(MATCH($A7729,Delivery_lines!$B:$B,0)&gt;0,"Shipped"),"Not Shipped")</f>
        <v>Not Shipped</v>
      </c>
    </row>
    <row r="7730" spans="1:6" ht="15.75" customHeight="1" x14ac:dyDescent="0.35">
      <c r="A7730" s="6">
        <v>78874</v>
      </c>
      <c r="B7730" s="6">
        <v>78874002</v>
      </c>
      <c r="C7730" s="14">
        <v>43687</v>
      </c>
      <c r="D7730" s="6">
        <v>7</v>
      </c>
      <c r="E7730" s="15">
        <v>5020.82</v>
      </c>
      <c r="F7730" t="str">
        <f>_xlfn.IFNA(IF(MATCH($A7730,Delivery_lines!$B:$B,0)&gt;0,"Shipped"),"Not Shipped")</f>
        <v>Not Shipped</v>
      </c>
    </row>
    <row r="7731" spans="1:6" ht="15.75" customHeight="1" x14ac:dyDescent="0.35">
      <c r="A7731" s="6">
        <v>87714</v>
      </c>
      <c r="B7731" s="6">
        <v>87714002</v>
      </c>
      <c r="C7731" s="14">
        <v>43687</v>
      </c>
      <c r="D7731" s="6">
        <v>3</v>
      </c>
      <c r="E7731" s="15">
        <v>1424.3700000000001</v>
      </c>
      <c r="F7731" t="str">
        <f>_xlfn.IFNA(IF(MATCH($A7731,Delivery_lines!$B:$B,0)&gt;0,"Shipped"),"Not Shipped")</f>
        <v>Not Shipped</v>
      </c>
    </row>
    <row r="7732" spans="1:6" ht="15.75" customHeight="1" x14ac:dyDescent="0.35">
      <c r="A7732" s="6">
        <v>88594</v>
      </c>
      <c r="B7732" s="6">
        <v>88594002</v>
      </c>
      <c r="C7732" s="14">
        <v>43687</v>
      </c>
      <c r="D7732" s="6">
        <v>7</v>
      </c>
      <c r="E7732" s="15">
        <v>1782.0600000000002</v>
      </c>
      <c r="F7732" t="str">
        <f>_xlfn.IFNA(IF(MATCH($A7732,Delivery_lines!$B:$B,0)&gt;0,"Shipped"),"Not Shipped")</f>
        <v>Not Shipped</v>
      </c>
    </row>
    <row r="7733" spans="1:6" ht="15.75" customHeight="1" x14ac:dyDescent="0.35">
      <c r="A7733" s="6">
        <v>99059</v>
      </c>
      <c r="B7733" s="6">
        <v>99059002</v>
      </c>
      <c r="C7733" s="14">
        <v>43687</v>
      </c>
      <c r="D7733" s="6">
        <v>6</v>
      </c>
      <c r="E7733" s="15">
        <v>2171.58</v>
      </c>
      <c r="F7733" t="str">
        <f>_xlfn.IFNA(IF(MATCH($A7733,Delivery_lines!$B:$B,0)&gt;0,"Shipped"),"Not Shipped")</f>
        <v>Not Shipped</v>
      </c>
    </row>
    <row r="7734" spans="1:6" ht="15.75" customHeight="1" x14ac:dyDescent="0.35">
      <c r="A7734" s="6">
        <v>101454</v>
      </c>
      <c r="B7734" s="6">
        <v>101454002</v>
      </c>
      <c r="C7734" s="14">
        <v>43687</v>
      </c>
      <c r="D7734" s="6">
        <v>1</v>
      </c>
      <c r="E7734" s="15">
        <v>535.92999999999995</v>
      </c>
      <c r="F7734" t="str">
        <f>_xlfn.IFNA(IF(MATCH($A7734,Delivery_lines!$B:$B,0)&gt;0,"Shipped"),"Not Shipped")</f>
        <v>Not Shipped</v>
      </c>
    </row>
    <row r="7735" spans="1:6" ht="15.75" customHeight="1" x14ac:dyDescent="0.35">
      <c r="A7735" s="6">
        <v>110389</v>
      </c>
      <c r="B7735" s="6">
        <v>110389002</v>
      </c>
      <c r="C7735" s="14">
        <v>43687</v>
      </c>
      <c r="D7735" s="6">
        <v>2</v>
      </c>
      <c r="E7735" s="15">
        <v>241.7</v>
      </c>
      <c r="F7735" t="str">
        <f>_xlfn.IFNA(IF(MATCH($A7735,Delivery_lines!$B:$B,0)&gt;0,"Shipped"),"Not Shipped")</f>
        <v>Not Shipped</v>
      </c>
    </row>
    <row r="7736" spans="1:6" ht="15.75" customHeight="1" x14ac:dyDescent="0.35">
      <c r="A7736" s="6">
        <v>54237</v>
      </c>
      <c r="B7736" s="6">
        <v>54237002</v>
      </c>
      <c r="C7736" s="14">
        <v>43688</v>
      </c>
      <c r="D7736" s="6">
        <v>2</v>
      </c>
      <c r="E7736" s="15">
        <v>1060.26</v>
      </c>
      <c r="F7736" t="str">
        <f>_xlfn.IFNA(IF(MATCH($A7736,Delivery_lines!$B:$B,0)&gt;0,"Shipped"),"Not Shipped")</f>
        <v>Not Shipped</v>
      </c>
    </row>
    <row r="7737" spans="1:6" ht="15.75" customHeight="1" x14ac:dyDescent="0.35">
      <c r="A7737" s="6">
        <v>56219</v>
      </c>
      <c r="B7737" s="6">
        <v>56219002</v>
      </c>
      <c r="C7737" s="14">
        <v>43688</v>
      </c>
      <c r="D7737" s="6">
        <v>3</v>
      </c>
      <c r="E7737" s="15">
        <v>1423.9499999999998</v>
      </c>
      <c r="F7737" t="str">
        <f>_xlfn.IFNA(IF(MATCH($A7737,Delivery_lines!$B:$B,0)&gt;0,"Shipped"),"Not Shipped")</f>
        <v>Not Shipped</v>
      </c>
    </row>
    <row r="7738" spans="1:6" ht="15.75" customHeight="1" x14ac:dyDescent="0.35">
      <c r="A7738" s="6">
        <v>63109</v>
      </c>
      <c r="B7738" s="6">
        <v>63109002</v>
      </c>
      <c r="C7738" s="14">
        <v>43688</v>
      </c>
      <c r="D7738" s="6">
        <v>1</v>
      </c>
      <c r="E7738" s="15">
        <v>377.38</v>
      </c>
      <c r="F7738" t="str">
        <f>_xlfn.IFNA(IF(MATCH($A7738,Delivery_lines!$B:$B,0)&gt;0,"Shipped"),"Not Shipped")</f>
        <v>Not Shipped</v>
      </c>
    </row>
    <row r="7739" spans="1:6" ht="15.75" customHeight="1" x14ac:dyDescent="0.35">
      <c r="A7739" s="6">
        <v>63259</v>
      </c>
      <c r="B7739" s="6">
        <v>63259002</v>
      </c>
      <c r="C7739" s="14">
        <v>43688</v>
      </c>
      <c r="D7739" s="6">
        <v>6</v>
      </c>
      <c r="E7739" s="15">
        <v>2777.58</v>
      </c>
      <c r="F7739" t="str">
        <f>_xlfn.IFNA(IF(MATCH($A7739,Delivery_lines!$B:$B,0)&gt;0,"Shipped"),"Not Shipped")</f>
        <v>Not Shipped</v>
      </c>
    </row>
    <row r="7740" spans="1:6" ht="15.75" customHeight="1" x14ac:dyDescent="0.35">
      <c r="A7740" s="6">
        <v>75934</v>
      </c>
      <c r="B7740" s="6">
        <v>75934002</v>
      </c>
      <c r="C7740" s="14">
        <v>43688</v>
      </c>
      <c r="D7740" s="6">
        <v>3</v>
      </c>
      <c r="E7740" s="15">
        <v>1364.28</v>
      </c>
      <c r="F7740" t="str">
        <f>_xlfn.IFNA(IF(MATCH($A7740,Delivery_lines!$B:$B,0)&gt;0,"Shipped"),"Not Shipped")</f>
        <v>Not Shipped</v>
      </c>
    </row>
    <row r="7741" spans="1:6" ht="15.75" customHeight="1" x14ac:dyDescent="0.35">
      <c r="A7741" s="6">
        <v>88009</v>
      </c>
      <c r="B7741" s="6">
        <v>88009002</v>
      </c>
      <c r="C7741" s="14">
        <v>43688</v>
      </c>
      <c r="D7741" s="6">
        <v>3</v>
      </c>
      <c r="E7741" s="15">
        <v>2239.14</v>
      </c>
      <c r="F7741" t="str">
        <f>_xlfn.IFNA(IF(MATCH($A7741,Delivery_lines!$B:$B,0)&gt;0,"Shipped"),"Not Shipped")</f>
        <v>Not Shipped</v>
      </c>
    </row>
    <row r="7742" spans="1:6" ht="15.75" customHeight="1" x14ac:dyDescent="0.35">
      <c r="A7742" s="6">
        <v>93169</v>
      </c>
      <c r="B7742" s="6">
        <v>93169002</v>
      </c>
      <c r="C7742" s="14">
        <v>43688</v>
      </c>
      <c r="D7742" s="6">
        <v>4</v>
      </c>
      <c r="E7742" s="15">
        <v>1950.48</v>
      </c>
      <c r="F7742" t="str">
        <f>_xlfn.IFNA(IF(MATCH($A7742,Delivery_lines!$B:$B,0)&gt;0,"Shipped"),"Not Shipped")</f>
        <v>Not Shipped</v>
      </c>
    </row>
    <row r="7743" spans="1:6" ht="15.75" customHeight="1" x14ac:dyDescent="0.35">
      <c r="A7743" s="6">
        <v>103554</v>
      </c>
      <c r="B7743" s="6">
        <v>103554002</v>
      </c>
      <c r="C7743" s="14">
        <v>43688</v>
      </c>
      <c r="D7743" s="6">
        <v>5</v>
      </c>
      <c r="E7743" s="15">
        <v>3664.7000000000003</v>
      </c>
      <c r="F7743" t="str">
        <f>_xlfn.IFNA(IF(MATCH($A7743,Delivery_lines!$B:$B,0)&gt;0,"Shipped"),"Not Shipped")</f>
        <v>Not Shipped</v>
      </c>
    </row>
    <row r="7744" spans="1:6" ht="15.75" customHeight="1" x14ac:dyDescent="0.35">
      <c r="A7744" s="6">
        <v>112939</v>
      </c>
      <c r="B7744" s="6">
        <v>112939002</v>
      </c>
      <c r="C7744" s="14">
        <v>43688</v>
      </c>
      <c r="D7744" s="6">
        <v>4</v>
      </c>
      <c r="E7744" s="15">
        <v>2678.68</v>
      </c>
      <c r="F7744" t="str">
        <f>_xlfn.IFNA(IF(MATCH($A7744,Delivery_lines!$B:$B,0)&gt;0,"Shipped"),"Not Shipped")</f>
        <v>Not Shipped</v>
      </c>
    </row>
    <row r="7745" spans="1:6" ht="15.75" customHeight="1" x14ac:dyDescent="0.35">
      <c r="A7745" s="6">
        <v>55029</v>
      </c>
      <c r="B7745" s="6">
        <v>55029002</v>
      </c>
      <c r="C7745" s="14">
        <v>43689</v>
      </c>
      <c r="D7745" s="6">
        <v>3</v>
      </c>
      <c r="E7745" s="15">
        <v>363.71999999999997</v>
      </c>
      <c r="F7745" t="str">
        <f>_xlfn.IFNA(IF(MATCH($A7745,Delivery_lines!$B:$B,0)&gt;0,"Shipped"),"Not Shipped")</f>
        <v>Not Shipped</v>
      </c>
    </row>
    <row r="7746" spans="1:6" ht="15.75" customHeight="1" x14ac:dyDescent="0.35">
      <c r="A7746" s="6">
        <v>55469</v>
      </c>
      <c r="B7746" s="6">
        <v>55469002</v>
      </c>
      <c r="C7746" s="14">
        <v>43689</v>
      </c>
      <c r="D7746" s="6">
        <v>4</v>
      </c>
      <c r="E7746" s="15">
        <v>2315.92</v>
      </c>
      <c r="F7746" t="str">
        <f>_xlfn.IFNA(IF(MATCH($A7746,Delivery_lines!$B:$B,0)&gt;0,"Shipped"),"Not Shipped")</f>
        <v>Not Shipped</v>
      </c>
    </row>
    <row r="7747" spans="1:6" ht="15.75" customHeight="1" x14ac:dyDescent="0.35">
      <c r="A7747" s="6">
        <v>59559</v>
      </c>
      <c r="B7747" s="6">
        <v>59559002</v>
      </c>
      <c r="C7747" s="14">
        <v>43689</v>
      </c>
      <c r="D7747" s="6">
        <v>6</v>
      </c>
      <c r="E7747" s="15">
        <v>2764.2</v>
      </c>
      <c r="F7747" t="str">
        <f>_xlfn.IFNA(IF(MATCH($A7747,Delivery_lines!$B:$B,0)&gt;0,"Shipped"),"Not Shipped")</f>
        <v>Not Shipped</v>
      </c>
    </row>
    <row r="7748" spans="1:6" ht="15.75" customHeight="1" x14ac:dyDescent="0.35">
      <c r="A7748" s="6">
        <v>63564</v>
      </c>
      <c r="B7748" s="6">
        <v>63564002</v>
      </c>
      <c r="C7748" s="14">
        <v>43689</v>
      </c>
      <c r="D7748" s="6">
        <v>7</v>
      </c>
      <c r="E7748" s="15">
        <v>3558.94</v>
      </c>
      <c r="F7748" t="str">
        <f>_xlfn.IFNA(IF(MATCH($A7748,Delivery_lines!$B:$B,0)&gt;0,"Shipped"),"Not Shipped")</f>
        <v>Not Shipped</v>
      </c>
    </row>
    <row r="7749" spans="1:6" ht="15.75" customHeight="1" x14ac:dyDescent="0.35">
      <c r="A7749" s="6">
        <v>81139</v>
      </c>
      <c r="B7749" s="6">
        <v>81139002</v>
      </c>
      <c r="C7749" s="14">
        <v>43689</v>
      </c>
      <c r="D7749" s="6">
        <v>7</v>
      </c>
      <c r="E7749" s="15">
        <v>4330.9000000000005</v>
      </c>
      <c r="F7749" t="str">
        <f>_xlfn.IFNA(IF(MATCH($A7749,Delivery_lines!$B:$B,0)&gt;0,"Shipped"),"Not Shipped")</f>
        <v>Not Shipped</v>
      </c>
    </row>
    <row r="7750" spans="1:6" ht="15.75" customHeight="1" x14ac:dyDescent="0.35">
      <c r="A7750" s="6">
        <v>83209</v>
      </c>
      <c r="B7750" s="6">
        <v>83209002</v>
      </c>
      <c r="C7750" s="14">
        <v>43689</v>
      </c>
      <c r="D7750" s="6">
        <v>2</v>
      </c>
      <c r="E7750" s="15">
        <v>1410.32</v>
      </c>
      <c r="F7750" t="str">
        <f>_xlfn.IFNA(IF(MATCH($A7750,Delivery_lines!$B:$B,0)&gt;0,"Shipped"),"Not Shipped")</f>
        <v>Not Shipped</v>
      </c>
    </row>
    <row r="7751" spans="1:6" ht="15.75" customHeight="1" x14ac:dyDescent="0.35">
      <c r="A7751" s="6">
        <v>84424</v>
      </c>
      <c r="B7751" s="6">
        <v>84424002</v>
      </c>
      <c r="C7751" s="14">
        <v>43689</v>
      </c>
      <c r="D7751" s="6">
        <v>3</v>
      </c>
      <c r="E7751" s="15">
        <v>85.41</v>
      </c>
      <c r="F7751" t="str">
        <f>_xlfn.IFNA(IF(MATCH($A7751,Delivery_lines!$B:$B,0)&gt;0,"Shipped"),"Not Shipped")</f>
        <v>Not Shipped</v>
      </c>
    </row>
    <row r="7752" spans="1:6" ht="15.75" customHeight="1" x14ac:dyDescent="0.35">
      <c r="A7752" s="6">
        <v>89789</v>
      </c>
      <c r="B7752" s="6">
        <v>89789002</v>
      </c>
      <c r="C7752" s="14">
        <v>43689</v>
      </c>
      <c r="D7752" s="6">
        <v>1</v>
      </c>
      <c r="E7752" s="15">
        <v>465.77</v>
      </c>
      <c r="F7752" t="str">
        <f>_xlfn.IFNA(IF(MATCH($A7752,Delivery_lines!$B:$B,0)&gt;0,"Shipped"),"Not Shipped")</f>
        <v>Not Shipped</v>
      </c>
    </row>
    <row r="7753" spans="1:6" ht="15.75" customHeight="1" x14ac:dyDescent="0.35">
      <c r="A7753" s="6">
        <v>94479</v>
      </c>
      <c r="B7753" s="6">
        <v>94479002</v>
      </c>
      <c r="C7753" s="14">
        <v>43689</v>
      </c>
      <c r="D7753" s="6">
        <v>1</v>
      </c>
      <c r="E7753" s="15">
        <v>679.55</v>
      </c>
      <c r="F7753" t="str">
        <f>_xlfn.IFNA(IF(MATCH($A7753,Delivery_lines!$B:$B,0)&gt;0,"Shipped"),"Not Shipped")</f>
        <v>Not Shipped</v>
      </c>
    </row>
    <row r="7754" spans="1:6" ht="15.75" customHeight="1" x14ac:dyDescent="0.35">
      <c r="A7754" s="6">
        <v>95814</v>
      </c>
      <c r="B7754" s="6">
        <v>95814002</v>
      </c>
      <c r="C7754" s="14">
        <v>43689</v>
      </c>
      <c r="D7754" s="6">
        <v>3</v>
      </c>
      <c r="E7754" s="15">
        <v>272.64</v>
      </c>
      <c r="F7754" t="str">
        <f>_xlfn.IFNA(IF(MATCH($A7754,Delivery_lines!$B:$B,0)&gt;0,"Shipped"),"Not Shipped")</f>
        <v>Not Shipped</v>
      </c>
    </row>
    <row r="7755" spans="1:6" ht="15.75" customHeight="1" x14ac:dyDescent="0.35">
      <c r="A7755" s="6">
        <v>98339</v>
      </c>
      <c r="B7755" s="6">
        <v>98339002</v>
      </c>
      <c r="C7755" s="14">
        <v>43689</v>
      </c>
      <c r="D7755" s="6">
        <v>6</v>
      </c>
      <c r="E7755" s="15">
        <v>4259.58</v>
      </c>
      <c r="F7755" t="str">
        <f>_xlfn.IFNA(IF(MATCH($A7755,Delivery_lines!$B:$B,0)&gt;0,"Shipped"),"Not Shipped")</f>
        <v>Not Shipped</v>
      </c>
    </row>
    <row r="7756" spans="1:6" ht="15.75" customHeight="1" x14ac:dyDescent="0.35">
      <c r="A7756" s="6">
        <v>99974</v>
      </c>
      <c r="B7756" s="6">
        <v>99974002</v>
      </c>
      <c r="C7756" s="14">
        <v>43689</v>
      </c>
      <c r="D7756" s="6">
        <v>4</v>
      </c>
      <c r="E7756" s="15">
        <v>401.32</v>
      </c>
      <c r="F7756" t="str">
        <f>_xlfn.IFNA(IF(MATCH($A7756,Delivery_lines!$B:$B,0)&gt;0,"Shipped"),"Not Shipped")</f>
        <v>Not Shipped</v>
      </c>
    </row>
    <row r="7757" spans="1:6" ht="15.75" customHeight="1" x14ac:dyDescent="0.35">
      <c r="A7757" s="6">
        <v>103559</v>
      </c>
      <c r="B7757" s="6">
        <v>103559002</v>
      </c>
      <c r="C7757" s="14">
        <v>43689</v>
      </c>
      <c r="D7757" s="6">
        <v>5</v>
      </c>
      <c r="E7757" s="15">
        <v>1684.3000000000002</v>
      </c>
      <c r="F7757" t="str">
        <f>_xlfn.IFNA(IF(MATCH($A7757,Delivery_lines!$B:$B,0)&gt;0,"Shipped"),"Not Shipped")</f>
        <v>Not Shipped</v>
      </c>
    </row>
    <row r="7758" spans="1:6" ht="15.75" customHeight="1" x14ac:dyDescent="0.35">
      <c r="A7758" s="6">
        <v>106829</v>
      </c>
      <c r="B7758" s="6">
        <v>106829002</v>
      </c>
      <c r="C7758" s="14">
        <v>43689</v>
      </c>
      <c r="D7758" s="6">
        <v>2</v>
      </c>
      <c r="E7758" s="15">
        <v>447.28</v>
      </c>
      <c r="F7758" t="str">
        <f>_xlfn.IFNA(IF(MATCH($A7758,Delivery_lines!$B:$B,0)&gt;0,"Shipped"),"Not Shipped")</f>
        <v>Not Shipped</v>
      </c>
    </row>
    <row r="7759" spans="1:6" ht="15.75" customHeight="1" x14ac:dyDescent="0.35">
      <c r="A7759" s="6">
        <v>63569</v>
      </c>
      <c r="B7759" s="6">
        <v>63569002</v>
      </c>
      <c r="C7759" s="14">
        <v>43690</v>
      </c>
      <c r="D7759" s="6">
        <v>6</v>
      </c>
      <c r="E7759" s="15">
        <v>2377.6799999999998</v>
      </c>
      <c r="F7759" t="str">
        <f>_xlfn.IFNA(IF(MATCH($A7759,Delivery_lines!$B:$B,0)&gt;0,"Shipped"),"Not Shipped")</f>
        <v>Not Shipped</v>
      </c>
    </row>
    <row r="7760" spans="1:6" ht="15.75" customHeight="1" x14ac:dyDescent="0.35">
      <c r="A7760" s="6">
        <v>68374</v>
      </c>
      <c r="B7760" s="6">
        <v>68374002</v>
      </c>
      <c r="C7760" s="14">
        <v>43690</v>
      </c>
      <c r="D7760" s="6">
        <v>5</v>
      </c>
      <c r="E7760" s="15">
        <v>1497.6</v>
      </c>
      <c r="F7760" t="str">
        <f>_xlfn.IFNA(IF(MATCH($A7760,Delivery_lines!$B:$B,0)&gt;0,"Shipped"),"Not Shipped")</f>
        <v>Not Shipped</v>
      </c>
    </row>
    <row r="7761" spans="1:6" ht="15.75" customHeight="1" x14ac:dyDescent="0.35">
      <c r="A7761" s="6">
        <v>76239</v>
      </c>
      <c r="B7761" s="6">
        <v>76239002</v>
      </c>
      <c r="C7761" s="14">
        <v>43690</v>
      </c>
      <c r="D7761" s="6">
        <v>4</v>
      </c>
      <c r="E7761" s="15">
        <v>2278.2800000000002</v>
      </c>
      <c r="F7761" t="str">
        <f>_xlfn.IFNA(IF(MATCH($A7761,Delivery_lines!$B:$B,0)&gt;0,"Shipped"),"Not Shipped")</f>
        <v>Not Shipped</v>
      </c>
    </row>
    <row r="7762" spans="1:6" ht="15.75" customHeight="1" x14ac:dyDescent="0.35">
      <c r="A7762" s="6">
        <v>86069</v>
      </c>
      <c r="B7762" s="6">
        <v>86069002</v>
      </c>
      <c r="C7762" s="14">
        <v>43690</v>
      </c>
      <c r="D7762" s="6">
        <v>3</v>
      </c>
      <c r="E7762" s="15">
        <v>1013.5500000000001</v>
      </c>
      <c r="F7762" t="str">
        <f>_xlfn.IFNA(IF(MATCH($A7762,Delivery_lines!$B:$B,0)&gt;0,"Shipped"),"Not Shipped")</f>
        <v>Not Shipped</v>
      </c>
    </row>
    <row r="7763" spans="1:6" ht="15.75" customHeight="1" x14ac:dyDescent="0.35">
      <c r="A7763" s="6">
        <v>96849</v>
      </c>
      <c r="B7763" s="6">
        <v>96849002</v>
      </c>
      <c r="C7763" s="14">
        <v>43690</v>
      </c>
      <c r="D7763" s="6">
        <v>7</v>
      </c>
      <c r="E7763" s="15">
        <v>5033.07</v>
      </c>
      <c r="F7763" t="str">
        <f>_xlfn.IFNA(IF(MATCH($A7763,Delivery_lines!$B:$B,0)&gt;0,"Shipped"),"Not Shipped")</f>
        <v>Not Shipped</v>
      </c>
    </row>
    <row r="7764" spans="1:6" ht="15.75" customHeight="1" x14ac:dyDescent="0.35">
      <c r="A7764" s="6">
        <v>101619</v>
      </c>
      <c r="B7764" s="6">
        <v>101619002</v>
      </c>
      <c r="C7764" s="14">
        <v>43690</v>
      </c>
      <c r="D7764" s="6">
        <v>4</v>
      </c>
      <c r="E7764" s="15">
        <v>2143.8000000000002</v>
      </c>
      <c r="F7764" t="str">
        <f>_xlfn.IFNA(IF(MATCH($A7764,Delivery_lines!$B:$B,0)&gt;0,"Shipped"),"Not Shipped")</f>
        <v>Not Shipped</v>
      </c>
    </row>
    <row r="7765" spans="1:6" ht="15.75" customHeight="1" x14ac:dyDescent="0.35">
      <c r="A7765" s="6">
        <v>102819</v>
      </c>
      <c r="B7765" s="6">
        <v>102819002</v>
      </c>
      <c r="C7765" s="14">
        <v>43690</v>
      </c>
      <c r="D7765" s="6">
        <v>7</v>
      </c>
      <c r="E7765" s="15">
        <v>808.64</v>
      </c>
      <c r="F7765" t="str">
        <f>_xlfn.IFNA(IF(MATCH($A7765,Delivery_lines!$B:$B,0)&gt;0,"Shipped"),"Not Shipped")</f>
        <v>Not Shipped</v>
      </c>
    </row>
    <row r="7766" spans="1:6" ht="15.75" customHeight="1" x14ac:dyDescent="0.35">
      <c r="A7766" s="6">
        <v>54339</v>
      </c>
      <c r="B7766" s="6">
        <v>54339002</v>
      </c>
      <c r="C7766" s="14">
        <v>43691</v>
      </c>
      <c r="D7766" s="6">
        <v>1</v>
      </c>
      <c r="E7766" s="15">
        <v>255.23</v>
      </c>
      <c r="F7766" t="str">
        <f>_xlfn.IFNA(IF(MATCH($A7766,Delivery_lines!$B:$B,0)&gt;0,"Shipped"),"Not Shipped")</f>
        <v>Not Shipped</v>
      </c>
    </row>
    <row r="7767" spans="1:6" ht="15.75" customHeight="1" x14ac:dyDescent="0.35">
      <c r="A7767" s="6">
        <v>71919</v>
      </c>
      <c r="B7767" s="6">
        <v>71919002</v>
      </c>
      <c r="C7767" s="14">
        <v>43691</v>
      </c>
      <c r="D7767" s="6">
        <v>1</v>
      </c>
      <c r="E7767" s="15">
        <v>508.89</v>
      </c>
      <c r="F7767" t="str">
        <f>_xlfn.IFNA(IF(MATCH($A7767,Delivery_lines!$B:$B,0)&gt;0,"Shipped"),"Not Shipped")</f>
        <v>Not Shipped</v>
      </c>
    </row>
    <row r="7768" spans="1:6" ht="15.75" customHeight="1" x14ac:dyDescent="0.35">
      <c r="A7768" s="6">
        <v>79199</v>
      </c>
      <c r="B7768" s="6">
        <v>79199002</v>
      </c>
      <c r="C7768" s="14">
        <v>43691</v>
      </c>
      <c r="D7768" s="6">
        <v>2</v>
      </c>
      <c r="E7768" s="15">
        <v>820.82</v>
      </c>
      <c r="F7768" t="str">
        <f>_xlfn.IFNA(IF(MATCH($A7768,Delivery_lines!$B:$B,0)&gt;0,"Shipped"),"Not Shipped")</f>
        <v>Not Shipped</v>
      </c>
    </row>
    <row r="7769" spans="1:6" ht="15.75" customHeight="1" x14ac:dyDescent="0.35">
      <c r="A7769" s="6">
        <v>80104</v>
      </c>
      <c r="B7769" s="6">
        <v>80104002</v>
      </c>
      <c r="C7769" s="14">
        <v>43691</v>
      </c>
      <c r="D7769" s="6">
        <v>1</v>
      </c>
      <c r="E7769" s="15">
        <v>278.56</v>
      </c>
      <c r="F7769" t="str">
        <f>_xlfn.IFNA(IF(MATCH($A7769,Delivery_lines!$B:$B,0)&gt;0,"Shipped"),"Not Shipped")</f>
        <v>Not Shipped</v>
      </c>
    </row>
    <row r="7770" spans="1:6" ht="15.75" customHeight="1" x14ac:dyDescent="0.35">
      <c r="A7770" s="6">
        <v>112954</v>
      </c>
      <c r="B7770" s="6">
        <v>112954002</v>
      </c>
      <c r="C7770" s="14">
        <v>43691</v>
      </c>
      <c r="D7770" s="6">
        <v>7</v>
      </c>
      <c r="E7770" s="15">
        <v>5227.8100000000004</v>
      </c>
      <c r="F7770" t="str">
        <f>_xlfn.IFNA(IF(MATCH($A7770,Delivery_lines!$B:$B,0)&gt;0,"Shipped"),"Not Shipped")</f>
        <v>Not Shipped</v>
      </c>
    </row>
    <row r="7771" spans="1:6" ht="15.75" customHeight="1" x14ac:dyDescent="0.35">
      <c r="A7771" s="6">
        <v>55334</v>
      </c>
      <c r="B7771" s="6">
        <v>55334002</v>
      </c>
      <c r="C7771" s="14">
        <v>43692</v>
      </c>
      <c r="D7771" s="6">
        <v>2</v>
      </c>
      <c r="E7771" s="15">
        <v>421.8</v>
      </c>
      <c r="F7771" t="str">
        <f>_xlfn.IFNA(IF(MATCH($A7771,Delivery_lines!$B:$B,0)&gt;0,"Shipped"),"Not Shipped")</f>
        <v>Not Shipped</v>
      </c>
    </row>
    <row r="7772" spans="1:6" ht="15.75" customHeight="1" x14ac:dyDescent="0.35">
      <c r="A7772" s="6">
        <v>59129</v>
      </c>
      <c r="B7772" s="6">
        <v>59129002</v>
      </c>
      <c r="C7772" s="14">
        <v>43692</v>
      </c>
      <c r="D7772" s="6">
        <v>7</v>
      </c>
      <c r="E7772" s="15">
        <v>5215.28</v>
      </c>
      <c r="F7772" t="str">
        <f>_xlfn.IFNA(IF(MATCH($A7772,Delivery_lines!$B:$B,0)&gt;0,"Shipped"),"Not Shipped")</f>
        <v>Not Shipped</v>
      </c>
    </row>
    <row r="7773" spans="1:6" ht="15.75" customHeight="1" x14ac:dyDescent="0.35">
      <c r="A7773" s="6">
        <v>60899</v>
      </c>
      <c r="B7773" s="6">
        <v>60899002</v>
      </c>
      <c r="C7773" s="14">
        <v>43692</v>
      </c>
      <c r="D7773" s="6">
        <v>5</v>
      </c>
      <c r="E7773" s="15">
        <v>3206.85</v>
      </c>
      <c r="F7773" t="str">
        <f>_xlfn.IFNA(IF(MATCH($A7773,Delivery_lines!$B:$B,0)&gt;0,"Shipped"),"Not Shipped")</f>
        <v>Not Shipped</v>
      </c>
    </row>
    <row r="7774" spans="1:6" ht="15.75" customHeight="1" x14ac:dyDescent="0.35">
      <c r="A7774" s="6">
        <v>88769</v>
      </c>
      <c r="B7774" s="6">
        <v>88769002</v>
      </c>
      <c r="C7774" s="14">
        <v>43692</v>
      </c>
      <c r="D7774" s="6">
        <v>5</v>
      </c>
      <c r="E7774" s="15">
        <v>1455.25</v>
      </c>
      <c r="F7774" t="str">
        <f>_xlfn.IFNA(IF(MATCH($A7774,Delivery_lines!$B:$B,0)&gt;0,"Shipped"),"Not Shipped")</f>
        <v>Not Shipped</v>
      </c>
    </row>
    <row r="7775" spans="1:6" ht="15.75" customHeight="1" x14ac:dyDescent="0.35">
      <c r="A7775" s="6">
        <v>103424</v>
      </c>
      <c r="B7775" s="6">
        <v>103424002</v>
      </c>
      <c r="C7775" s="14">
        <v>43692</v>
      </c>
      <c r="D7775" s="6">
        <v>1</v>
      </c>
      <c r="E7775" s="15">
        <v>727.01</v>
      </c>
      <c r="F7775" t="str">
        <f>_xlfn.IFNA(IF(MATCH($A7775,Delivery_lines!$B:$B,0)&gt;0,"Shipped"),"Not Shipped")</f>
        <v>Not Shipped</v>
      </c>
    </row>
    <row r="7776" spans="1:6" ht="15.75" customHeight="1" x14ac:dyDescent="0.35">
      <c r="A7776" s="6">
        <v>57299</v>
      </c>
      <c r="B7776" s="6">
        <v>57299002</v>
      </c>
      <c r="C7776" s="14">
        <v>43693</v>
      </c>
      <c r="D7776" s="6">
        <v>3</v>
      </c>
      <c r="E7776" s="15">
        <v>1715.6399999999999</v>
      </c>
      <c r="F7776" t="str">
        <f>_xlfn.IFNA(IF(MATCH($A7776,Delivery_lines!$B:$B,0)&gt;0,"Shipped"),"Not Shipped")</f>
        <v>Not Shipped</v>
      </c>
    </row>
    <row r="7777" spans="1:6" ht="15.75" customHeight="1" x14ac:dyDescent="0.35">
      <c r="A7777" s="6">
        <v>63584</v>
      </c>
      <c r="B7777" s="6">
        <v>63584002</v>
      </c>
      <c r="C7777" s="14">
        <v>43693</v>
      </c>
      <c r="D7777" s="6">
        <v>5</v>
      </c>
      <c r="E7777" s="15">
        <v>103.85</v>
      </c>
      <c r="F7777" t="str">
        <f>_xlfn.IFNA(IF(MATCH($A7777,Delivery_lines!$B:$B,0)&gt;0,"Shipped"),"Not Shipped")</f>
        <v>Not Shipped</v>
      </c>
    </row>
    <row r="7778" spans="1:6" ht="15.75" customHeight="1" x14ac:dyDescent="0.35">
      <c r="A7778" s="6">
        <v>69564</v>
      </c>
      <c r="B7778" s="6">
        <v>69564002</v>
      </c>
      <c r="C7778" s="14">
        <v>43693</v>
      </c>
      <c r="D7778" s="6">
        <v>5</v>
      </c>
      <c r="E7778" s="15">
        <v>683.1</v>
      </c>
      <c r="F7778" t="str">
        <f>_xlfn.IFNA(IF(MATCH($A7778,Delivery_lines!$B:$B,0)&gt;0,"Shipped"),"Not Shipped")</f>
        <v>Not Shipped</v>
      </c>
    </row>
    <row r="7779" spans="1:6" ht="15.75" customHeight="1" x14ac:dyDescent="0.35">
      <c r="A7779" s="6">
        <v>90834</v>
      </c>
      <c r="B7779" s="6">
        <v>90834002</v>
      </c>
      <c r="C7779" s="14">
        <v>43693</v>
      </c>
      <c r="D7779" s="6">
        <v>4</v>
      </c>
      <c r="E7779" s="15">
        <v>2179.84</v>
      </c>
      <c r="F7779" t="str">
        <f>_xlfn.IFNA(IF(MATCH($A7779,Delivery_lines!$B:$B,0)&gt;0,"Shipped"),"Not Shipped")</f>
        <v>Not Shipped</v>
      </c>
    </row>
    <row r="7780" spans="1:6" ht="15.75" customHeight="1" x14ac:dyDescent="0.35">
      <c r="A7780" s="6">
        <v>97004</v>
      </c>
      <c r="B7780" s="6">
        <v>97004002</v>
      </c>
      <c r="C7780" s="14">
        <v>43693</v>
      </c>
      <c r="D7780" s="6">
        <v>2</v>
      </c>
      <c r="E7780" s="15">
        <v>763.98</v>
      </c>
      <c r="F7780" t="str">
        <f>_xlfn.IFNA(IF(MATCH($A7780,Delivery_lines!$B:$B,0)&gt;0,"Shipped"),"Not Shipped")</f>
        <v>Not Shipped</v>
      </c>
    </row>
    <row r="7781" spans="1:6" ht="15.75" customHeight="1" x14ac:dyDescent="0.35">
      <c r="A7781" s="6">
        <v>106999</v>
      </c>
      <c r="B7781" s="6">
        <v>106999002</v>
      </c>
      <c r="C7781" s="14">
        <v>43693</v>
      </c>
      <c r="D7781" s="6">
        <v>5</v>
      </c>
      <c r="E7781" s="15">
        <v>2356.6999999999998</v>
      </c>
      <c r="F7781" t="str">
        <f>_xlfn.IFNA(IF(MATCH($A7781,Delivery_lines!$B:$B,0)&gt;0,"Shipped"),"Not Shipped")</f>
        <v>Not Shipped</v>
      </c>
    </row>
    <row r="7782" spans="1:6" ht="15.75" customHeight="1" x14ac:dyDescent="0.35">
      <c r="A7782" s="6">
        <v>112674</v>
      </c>
      <c r="B7782" s="6">
        <v>112674002</v>
      </c>
      <c r="C7782" s="14">
        <v>43693</v>
      </c>
      <c r="D7782" s="6">
        <v>3</v>
      </c>
      <c r="E7782" s="15">
        <v>2180.6999999999998</v>
      </c>
      <c r="F7782" t="str">
        <f>_xlfn.IFNA(IF(MATCH($A7782,Delivery_lines!$B:$B,0)&gt;0,"Shipped"),"Not Shipped")</f>
        <v>Not Shipped</v>
      </c>
    </row>
    <row r="7783" spans="1:6" ht="15.75" customHeight="1" x14ac:dyDescent="0.35">
      <c r="A7783" s="6">
        <v>54255</v>
      </c>
      <c r="B7783" s="6">
        <v>54255002</v>
      </c>
      <c r="C7783" s="14">
        <v>43694</v>
      </c>
      <c r="D7783" s="6">
        <v>5</v>
      </c>
      <c r="E7783" s="15">
        <v>3651.25</v>
      </c>
      <c r="F7783" t="str">
        <f>_xlfn.IFNA(IF(MATCH($A7783,Delivery_lines!$B:$B,0)&gt;0,"Shipped"),"Not Shipped")</f>
        <v>Not Shipped</v>
      </c>
    </row>
    <row r="7784" spans="1:6" ht="15.75" customHeight="1" x14ac:dyDescent="0.35">
      <c r="A7784" s="6">
        <v>55794</v>
      </c>
      <c r="B7784" s="6">
        <v>55794002</v>
      </c>
      <c r="C7784" s="14">
        <v>43694</v>
      </c>
      <c r="D7784" s="6">
        <v>5</v>
      </c>
      <c r="E7784" s="15">
        <v>3512.9500000000003</v>
      </c>
      <c r="F7784" t="str">
        <f>_xlfn.IFNA(IF(MATCH($A7784,Delivery_lines!$B:$B,0)&gt;0,"Shipped"),"Not Shipped")</f>
        <v>Not Shipped</v>
      </c>
    </row>
    <row r="7785" spans="1:6" ht="15.75" customHeight="1" x14ac:dyDescent="0.35">
      <c r="A7785" s="6">
        <v>60174</v>
      </c>
      <c r="B7785" s="6">
        <v>60174002</v>
      </c>
      <c r="C7785" s="14">
        <v>43694</v>
      </c>
      <c r="D7785" s="6">
        <v>6</v>
      </c>
      <c r="E7785" s="15">
        <v>2572.62</v>
      </c>
      <c r="F7785" t="str">
        <f>_xlfn.IFNA(IF(MATCH($A7785,Delivery_lines!$B:$B,0)&gt;0,"Shipped"),"Not Shipped")</f>
        <v>Not Shipped</v>
      </c>
    </row>
    <row r="7786" spans="1:6" ht="15.75" customHeight="1" x14ac:dyDescent="0.35">
      <c r="A7786" s="6">
        <v>61064</v>
      </c>
      <c r="B7786" s="6">
        <v>61064002</v>
      </c>
      <c r="C7786" s="14">
        <v>43694</v>
      </c>
      <c r="D7786" s="6">
        <v>3</v>
      </c>
      <c r="E7786" s="15">
        <v>232.86</v>
      </c>
      <c r="F7786" t="str">
        <f>_xlfn.IFNA(IF(MATCH($A7786,Delivery_lines!$B:$B,0)&gt;0,"Shipped"),"Not Shipped")</f>
        <v>Not Shipped</v>
      </c>
    </row>
    <row r="7787" spans="1:6" ht="15.75" customHeight="1" x14ac:dyDescent="0.35">
      <c r="A7787" s="6">
        <v>91554</v>
      </c>
      <c r="B7787" s="6">
        <v>91554002</v>
      </c>
      <c r="C7787" s="14">
        <v>43694</v>
      </c>
      <c r="D7787" s="6">
        <v>5</v>
      </c>
      <c r="E7787" s="15">
        <v>2753.1</v>
      </c>
      <c r="F7787" t="str">
        <f>_xlfn.IFNA(IF(MATCH($A7787,Delivery_lines!$B:$B,0)&gt;0,"Shipped"),"Not Shipped")</f>
        <v>Not Shipped</v>
      </c>
    </row>
    <row r="7788" spans="1:6" ht="15.75" customHeight="1" x14ac:dyDescent="0.35">
      <c r="A7788" s="6">
        <v>94364</v>
      </c>
      <c r="B7788" s="6">
        <v>94364002</v>
      </c>
      <c r="C7788" s="14">
        <v>43694</v>
      </c>
      <c r="D7788" s="6">
        <v>5</v>
      </c>
      <c r="E7788" s="15">
        <v>2139.5</v>
      </c>
      <c r="F7788" t="str">
        <f>_xlfn.IFNA(IF(MATCH($A7788,Delivery_lines!$B:$B,0)&gt;0,"Shipped"),"Not Shipped")</f>
        <v>Not Shipped</v>
      </c>
    </row>
    <row r="7789" spans="1:6" ht="15.75" customHeight="1" x14ac:dyDescent="0.35">
      <c r="A7789" s="6">
        <v>105959</v>
      </c>
      <c r="B7789" s="6">
        <v>105959002</v>
      </c>
      <c r="C7789" s="14">
        <v>43694</v>
      </c>
      <c r="D7789" s="6">
        <v>6</v>
      </c>
      <c r="E7789" s="15">
        <v>2407.98</v>
      </c>
      <c r="F7789" t="str">
        <f>_xlfn.IFNA(IF(MATCH($A7789,Delivery_lines!$B:$B,0)&gt;0,"Shipped"),"Not Shipped")</f>
        <v>Not Shipped</v>
      </c>
    </row>
    <row r="7790" spans="1:6" ht="15.75" customHeight="1" x14ac:dyDescent="0.35">
      <c r="A7790" s="6">
        <v>109969</v>
      </c>
      <c r="B7790" s="6">
        <v>109969002</v>
      </c>
      <c r="C7790" s="14">
        <v>43694</v>
      </c>
      <c r="D7790" s="6">
        <v>2</v>
      </c>
      <c r="E7790" s="15">
        <v>1047.48</v>
      </c>
      <c r="F7790" t="str">
        <f>_xlfn.IFNA(IF(MATCH($A7790,Delivery_lines!$B:$B,0)&gt;0,"Shipped"),"Not Shipped")</f>
        <v>Not Shipped</v>
      </c>
    </row>
    <row r="7791" spans="1:6" ht="15.75" customHeight="1" x14ac:dyDescent="0.35">
      <c r="A7791" s="6">
        <v>110119</v>
      </c>
      <c r="B7791" s="6">
        <v>110119002</v>
      </c>
      <c r="C7791" s="14">
        <v>43694</v>
      </c>
      <c r="D7791" s="6">
        <v>7</v>
      </c>
      <c r="E7791" s="15">
        <v>4248.6500000000005</v>
      </c>
      <c r="F7791" t="str">
        <f>_xlfn.IFNA(IF(MATCH($A7791,Delivery_lines!$B:$B,0)&gt;0,"Shipped"),"Not Shipped")</f>
        <v>Not Shipped</v>
      </c>
    </row>
    <row r="7792" spans="1:6" ht="15.75" customHeight="1" x14ac:dyDescent="0.35">
      <c r="A7792" s="6">
        <v>59144</v>
      </c>
      <c r="B7792" s="6">
        <v>59144002</v>
      </c>
      <c r="C7792" s="14">
        <v>43695</v>
      </c>
      <c r="D7792" s="6">
        <v>6</v>
      </c>
      <c r="E7792" s="15">
        <v>4397.16</v>
      </c>
      <c r="F7792" t="str">
        <f>_xlfn.IFNA(IF(MATCH($A7792,Delivery_lines!$B:$B,0)&gt;0,"Shipped"),"Not Shipped")</f>
        <v>Not Shipped</v>
      </c>
    </row>
    <row r="7793" spans="1:6" ht="15.75" customHeight="1" x14ac:dyDescent="0.35">
      <c r="A7793" s="6">
        <v>73119</v>
      </c>
      <c r="B7793" s="6">
        <v>73119002</v>
      </c>
      <c r="C7793" s="14">
        <v>43695</v>
      </c>
      <c r="D7793" s="6">
        <v>6</v>
      </c>
      <c r="E7793" s="15">
        <v>1552.5</v>
      </c>
      <c r="F7793" t="str">
        <f>_xlfn.IFNA(IF(MATCH($A7793,Delivery_lines!$B:$B,0)&gt;0,"Shipped"),"Not Shipped")</f>
        <v>Not Shipped</v>
      </c>
    </row>
    <row r="7794" spans="1:6" ht="15.75" customHeight="1" x14ac:dyDescent="0.35">
      <c r="A7794" s="6">
        <v>75064</v>
      </c>
      <c r="B7794" s="6">
        <v>75064002</v>
      </c>
      <c r="C7794" s="14">
        <v>43695</v>
      </c>
      <c r="D7794" s="6">
        <v>7</v>
      </c>
      <c r="E7794" s="15">
        <v>131.81</v>
      </c>
      <c r="F7794" t="str">
        <f>_xlfn.IFNA(IF(MATCH($A7794,Delivery_lines!$B:$B,0)&gt;0,"Shipped"),"Not Shipped")</f>
        <v>Not Shipped</v>
      </c>
    </row>
    <row r="7795" spans="1:6" ht="15.75" customHeight="1" x14ac:dyDescent="0.35">
      <c r="A7795" s="6">
        <v>76554</v>
      </c>
      <c r="B7795" s="6">
        <v>76554002</v>
      </c>
      <c r="C7795" s="14">
        <v>43695</v>
      </c>
      <c r="D7795" s="6">
        <v>3</v>
      </c>
      <c r="E7795" s="15">
        <v>1086.1200000000001</v>
      </c>
      <c r="F7795" t="str">
        <f>_xlfn.IFNA(IF(MATCH($A7795,Delivery_lines!$B:$B,0)&gt;0,"Shipped"),"Not Shipped")</f>
        <v>Not Shipped</v>
      </c>
    </row>
    <row r="7796" spans="1:6" ht="15.75" customHeight="1" x14ac:dyDescent="0.35">
      <c r="A7796" s="6">
        <v>83549</v>
      </c>
      <c r="B7796" s="6">
        <v>83549002</v>
      </c>
      <c r="C7796" s="14">
        <v>43695</v>
      </c>
      <c r="D7796" s="6">
        <v>4</v>
      </c>
      <c r="E7796" s="15">
        <v>1905.84</v>
      </c>
      <c r="F7796" t="str">
        <f>_xlfn.IFNA(IF(MATCH($A7796,Delivery_lines!$B:$B,0)&gt;0,"Shipped"),"Not Shipped")</f>
        <v>Not Shipped</v>
      </c>
    </row>
    <row r="7797" spans="1:6" ht="15.75" customHeight="1" x14ac:dyDescent="0.35">
      <c r="A7797" s="6">
        <v>84454</v>
      </c>
      <c r="B7797" s="6">
        <v>84454002</v>
      </c>
      <c r="C7797" s="14">
        <v>43695</v>
      </c>
      <c r="D7797" s="6">
        <v>7</v>
      </c>
      <c r="E7797" s="15">
        <v>793.44999999999993</v>
      </c>
      <c r="F7797" t="str">
        <f>_xlfn.IFNA(IF(MATCH($A7797,Delivery_lines!$B:$B,0)&gt;0,"Shipped"),"Not Shipped")</f>
        <v>Not Shipped</v>
      </c>
    </row>
    <row r="7798" spans="1:6" ht="15.75" customHeight="1" x14ac:dyDescent="0.35">
      <c r="A7798" s="6">
        <v>92164</v>
      </c>
      <c r="B7798" s="6">
        <v>92164002</v>
      </c>
      <c r="C7798" s="14">
        <v>43695</v>
      </c>
      <c r="D7798" s="6">
        <v>6</v>
      </c>
      <c r="E7798" s="15">
        <v>2924.3999999999996</v>
      </c>
      <c r="F7798" t="str">
        <f>_xlfn.IFNA(IF(MATCH($A7798,Delivery_lines!$B:$B,0)&gt;0,"Shipped"),"Not Shipped")</f>
        <v>Not Shipped</v>
      </c>
    </row>
    <row r="7799" spans="1:6" ht="15.75" customHeight="1" x14ac:dyDescent="0.35">
      <c r="A7799" s="6">
        <v>95694</v>
      </c>
      <c r="B7799" s="6">
        <v>95694002</v>
      </c>
      <c r="C7799" s="14">
        <v>43695</v>
      </c>
      <c r="D7799" s="6">
        <v>2</v>
      </c>
      <c r="E7799" s="15">
        <v>114.82</v>
      </c>
      <c r="F7799" t="str">
        <f>_xlfn.IFNA(IF(MATCH($A7799,Delivery_lines!$B:$B,0)&gt;0,"Shipped"),"Not Shipped")</f>
        <v>Not Shipped</v>
      </c>
    </row>
    <row r="7800" spans="1:6" ht="15.75" customHeight="1" x14ac:dyDescent="0.35">
      <c r="A7800" s="6">
        <v>98064</v>
      </c>
      <c r="B7800" s="6">
        <v>98064002</v>
      </c>
      <c r="C7800" s="14">
        <v>43695</v>
      </c>
      <c r="D7800" s="6">
        <v>6</v>
      </c>
      <c r="E7800" s="15">
        <v>4489.7999999999993</v>
      </c>
      <c r="F7800" t="str">
        <f>_xlfn.IFNA(IF(MATCH($A7800,Delivery_lines!$B:$B,0)&gt;0,"Shipped"),"Not Shipped")</f>
        <v>Not Shipped</v>
      </c>
    </row>
    <row r="7801" spans="1:6" ht="15.75" customHeight="1" x14ac:dyDescent="0.35">
      <c r="A7801" s="6">
        <v>109399</v>
      </c>
      <c r="B7801" s="6">
        <v>109399002</v>
      </c>
      <c r="C7801" s="14">
        <v>43695</v>
      </c>
      <c r="D7801" s="6">
        <v>5</v>
      </c>
      <c r="E7801" s="15">
        <v>2176.0499999999997</v>
      </c>
      <c r="F7801" t="str">
        <f>_xlfn.IFNA(IF(MATCH($A7801,Delivery_lines!$B:$B,0)&gt;0,"Shipped"),"Not Shipped")</f>
        <v>Not Shipped</v>
      </c>
    </row>
    <row r="7802" spans="1:6" ht="15.75" customHeight="1" x14ac:dyDescent="0.35">
      <c r="A7802" s="6">
        <v>60919</v>
      </c>
      <c r="B7802" s="6">
        <v>60919002</v>
      </c>
      <c r="C7802" s="14">
        <v>43696</v>
      </c>
      <c r="D7802" s="6">
        <v>6</v>
      </c>
      <c r="E7802" s="15">
        <v>3857.04</v>
      </c>
      <c r="F7802" t="str">
        <f>_xlfn.IFNA(IF(MATCH($A7802,Delivery_lines!$B:$B,0)&gt;0,"Shipped"),"Not Shipped")</f>
        <v>Not Shipped</v>
      </c>
    </row>
    <row r="7803" spans="1:6" ht="15.75" customHeight="1" x14ac:dyDescent="0.35">
      <c r="A7803" s="6">
        <v>76709</v>
      </c>
      <c r="B7803" s="6">
        <v>76709002</v>
      </c>
      <c r="C7803" s="14">
        <v>43696</v>
      </c>
      <c r="D7803" s="6">
        <v>1</v>
      </c>
      <c r="E7803" s="15">
        <v>509.33</v>
      </c>
      <c r="F7803" t="str">
        <f>_xlfn.IFNA(IF(MATCH($A7803,Delivery_lines!$B:$B,0)&gt;0,"Shipped"),"Not Shipped")</f>
        <v>Not Shipped</v>
      </c>
    </row>
    <row r="7804" spans="1:6" ht="15.75" customHeight="1" x14ac:dyDescent="0.35">
      <c r="A7804" s="6">
        <v>88199</v>
      </c>
      <c r="B7804" s="6">
        <v>88199002</v>
      </c>
      <c r="C7804" s="14">
        <v>43696</v>
      </c>
      <c r="D7804" s="6">
        <v>6</v>
      </c>
      <c r="E7804" s="15">
        <v>1484.1</v>
      </c>
      <c r="F7804" t="str">
        <f>_xlfn.IFNA(IF(MATCH($A7804,Delivery_lines!$B:$B,0)&gt;0,"Shipped"),"Not Shipped")</f>
        <v>Not Shipped</v>
      </c>
    </row>
    <row r="7805" spans="1:6" ht="15.75" customHeight="1" x14ac:dyDescent="0.35">
      <c r="A7805" s="6">
        <v>95699</v>
      </c>
      <c r="B7805" s="6">
        <v>95699002</v>
      </c>
      <c r="C7805" s="14">
        <v>43696</v>
      </c>
      <c r="D7805" s="6">
        <v>5</v>
      </c>
      <c r="E7805" s="15">
        <v>2113.65</v>
      </c>
      <c r="F7805" t="str">
        <f>_xlfn.IFNA(IF(MATCH($A7805,Delivery_lines!$B:$B,0)&gt;0,"Shipped"),"Not Shipped")</f>
        <v>Not Shipped</v>
      </c>
    </row>
    <row r="7806" spans="1:6" ht="15.75" customHeight="1" x14ac:dyDescent="0.35">
      <c r="A7806" s="6">
        <v>112829</v>
      </c>
      <c r="B7806" s="6">
        <v>112829002</v>
      </c>
      <c r="C7806" s="14">
        <v>43696</v>
      </c>
      <c r="D7806" s="6">
        <v>5</v>
      </c>
      <c r="E7806" s="15">
        <v>2720.7</v>
      </c>
      <c r="F7806" t="str">
        <f>_xlfn.IFNA(IF(MATCH($A7806,Delivery_lines!$B:$B,0)&gt;0,"Shipped"),"Not Shipped")</f>
        <v>Not Shipped</v>
      </c>
    </row>
    <row r="7807" spans="1:6" ht="15.75" customHeight="1" x14ac:dyDescent="0.35">
      <c r="A7807" s="6">
        <v>72524</v>
      </c>
      <c r="B7807" s="6">
        <v>72524002</v>
      </c>
      <c r="C7807" s="14">
        <v>43697</v>
      </c>
      <c r="D7807" s="6">
        <v>7</v>
      </c>
      <c r="E7807" s="15">
        <v>4353.09</v>
      </c>
      <c r="F7807" t="str">
        <f>_xlfn.IFNA(IF(MATCH($A7807,Delivery_lines!$B:$B,0)&gt;0,"Shipped"),"Not Shipped")</f>
        <v>Not Shipped</v>
      </c>
    </row>
    <row r="7808" spans="1:6" ht="15.75" customHeight="1" x14ac:dyDescent="0.35">
      <c r="A7808" s="6">
        <v>87459</v>
      </c>
      <c r="B7808" s="6">
        <v>87459002</v>
      </c>
      <c r="C7808" s="14">
        <v>43697</v>
      </c>
      <c r="D7808" s="6">
        <v>2</v>
      </c>
      <c r="E7808" s="15">
        <v>1006.5</v>
      </c>
      <c r="F7808" t="str">
        <f>_xlfn.IFNA(IF(MATCH($A7808,Delivery_lines!$B:$B,0)&gt;0,"Shipped"),"Not Shipped")</f>
        <v>Not Shipped</v>
      </c>
    </row>
    <row r="7809" spans="1:6" ht="15.75" customHeight="1" x14ac:dyDescent="0.35">
      <c r="A7809" s="6">
        <v>90854</v>
      </c>
      <c r="B7809" s="6">
        <v>90854002</v>
      </c>
      <c r="C7809" s="14">
        <v>43697</v>
      </c>
      <c r="D7809" s="6">
        <v>5</v>
      </c>
      <c r="E7809" s="15">
        <v>1043.3499999999999</v>
      </c>
      <c r="F7809" t="str">
        <f>_xlfn.IFNA(IF(MATCH($A7809,Delivery_lines!$B:$B,0)&gt;0,"Shipped"),"Not Shipped")</f>
        <v>Not Shipped</v>
      </c>
    </row>
    <row r="7810" spans="1:6" ht="15.75" customHeight="1" x14ac:dyDescent="0.35">
      <c r="A7810" s="6">
        <v>96579</v>
      </c>
      <c r="B7810" s="6">
        <v>96579002</v>
      </c>
      <c r="C7810" s="14">
        <v>43697</v>
      </c>
      <c r="D7810" s="6">
        <v>5</v>
      </c>
      <c r="E7810" s="15">
        <v>3496.15</v>
      </c>
      <c r="F7810" t="str">
        <f>_xlfn.IFNA(IF(MATCH($A7810,Delivery_lines!$B:$B,0)&gt;0,"Shipped"),"Not Shipped")</f>
        <v>Not Shipped</v>
      </c>
    </row>
    <row r="7811" spans="1:6" ht="15.75" customHeight="1" x14ac:dyDescent="0.35">
      <c r="A7811" s="6">
        <v>96884</v>
      </c>
      <c r="B7811" s="6">
        <v>96884002</v>
      </c>
      <c r="C7811" s="14">
        <v>43697</v>
      </c>
      <c r="D7811" s="6">
        <v>7</v>
      </c>
      <c r="E7811" s="15">
        <v>1616.4399999999998</v>
      </c>
      <c r="F7811" t="str">
        <f>_xlfn.IFNA(IF(MATCH($A7811,Delivery_lines!$B:$B,0)&gt;0,"Shipped"),"Not Shipped")</f>
        <v>Not Shipped</v>
      </c>
    </row>
    <row r="7812" spans="1:6" ht="15.75" customHeight="1" x14ac:dyDescent="0.35">
      <c r="A7812" s="6">
        <v>103599</v>
      </c>
      <c r="B7812" s="6">
        <v>103599002</v>
      </c>
      <c r="C7812" s="14">
        <v>43697</v>
      </c>
      <c r="D7812" s="6">
        <v>6</v>
      </c>
      <c r="E7812" s="15">
        <v>1301.22</v>
      </c>
      <c r="F7812" t="str">
        <f>_xlfn.IFNA(IF(MATCH($A7812,Delivery_lines!$B:$B,0)&gt;0,"Shipped"),"Not Shipped")</f>
        <v>Not Shipped</v>
      </c>
    </row>
    <row r="7813" spans="1:6" ht="15.75" customHeight="1" x14ac:dyDescent="0.35">
      <c r="A7813" s="6">
        <v>111344</v>
      </c>
      <c r="B7813" s="6">
        <v>111344002</v>
      </c>
      <c r="C7813" s="14">
        <v>43697</v>
      </c>
      <c r="D7813" s="6">
        <v>1</v>
      </c>
      <c r="E7813" s="15">
        <v>689.75</v>
      </c>
      <c r="F7813" t="str">
        <f>_xlfn.IFNA(IF(MATCH($A7813,Delivery_lines!$B:$B,0)&gt;0,"Shipped"),"Not Shipped")</f>
        <v>Not Shipped</v>
      </c>
    </row>
    <row r="7814" spans="1:6" ht="15.75" customHeight="1" x14ac:dyDescent="0.35">
      <c r="A7814" s="6">
        <v>54177</v>
      </c>
      <c r="B7814" s="6">
        <v>54177002</v>
      </c>
      <c r="C7814" s="14">
        <v>43698</v>
      </c>
      <c r="D7814" s="6">
        <v>3</v>
      </c>
      <c r="E7814" s="15">
        <v>295.46999999999997</v>
      </c>
      <c r="F7814" t="str">
        <f>_xlfn.IFNA(IF(MATCH($A7814,Delivery_lines!$B:$B,0)&gt;0,"Shipped"),"Not Shipped")</f>
        <v>Not Shipped</v>
      </c>
    </row>
    <row r="7815" spans="1:6" ht="15.75" customHeight="1" x14ac:dyDescent="0.35">
      <c r="A7815" s="6">
        <v>55664</v>
      </c>
      <c r="B7815" s="6">
        <v>55664002</v>
      </c>
      <c r="C7815" s="14">
        <v>43698</v>
      </c>
      <c r="D7815" s="6">
        <v>4</v>
      </c>
      <c r="E7815" s="15">
        <v>2253.12</v>
      </c>
      <c r="F7815" t="str">
        <f>_xlfn.IFNA(IF(MATCH($A7815,Delivery_lines!$B:$B,0)&gt;0,"Shipped"),"Not Shipped")</f>
        <v>Not Shipped</v>
      </c>
    </row>
    <row r="7816" spans="1:6" ht="15.75" customHeight="1" x14ac:dyDescent="0.35">
      <c r="A7816" s="6">
        <v>64349</v>
      </c>
      <c r="B7816" s="6">
        <v>64349002</v>
      </c>
      <c r="C7816" s="14">
        <v>43698</v>
      </c>
      <c r="D7816" s="6">
        <v>6</v>
      </c>
      <c r="E7816" s="15">
        <v>1759.02</v>
      </c>
      <c r="F7816" t="str">
        <f>_xlfn.IFNA(IF(MATCH($A7816,Delivery_lines!$B:$B,0)&gt;0,"Shipped"),"Not Shipped")</f>
        <v>Not Shipped</v>
      </c>
    </row>
    <row r="7817" spans="1:6" ht="15.75" customHeight="1" x14ac:dyDescent="0.35">
      <c r="A7817" s="6">
        <v>79079</v>
      </c>
      <c r="B7817" s="6">
        <v>79079002</v>
      </c>
      <c r="C7817" s="14">
        <v>43698</v>
      </c>
      <c r="D7817" s="6">
        <v>4</v>
      </c>
      <c r="E7817" s="15">
        <v>2623.96</v>
      </c>
      <c r="F7817" t="str">
        <f>_xlfn.IFNA(IF(MATCH($A7817,Delivery_lines!$B:$B,0)&gt;0,"Shipped"),"Not Shipped")</f>
        <v>Not Shipped</v>
      </c>
    </row>
    <row r="7818" spans="1:6" ht="15.75" customHeight="1" x14ac:dyDescent="0.35">
      <c r="A7818" s="6">
        <v>80874</v>
      </c>
      <c r="B7818" s="6">
        <v>80874002</v>
      </c>
      <c r="C7818" s="14">
        <v>43698</v>
      </c>
      <c r="D7818" s="6">
        <v>6</v>
      </c>
      <c r="E7818" s="15">
        <v>3497.16</v>
      </c>
      <c r="F7818" t="str">
        <f>_xlfn.IFNA(IF(MATCH($A7818,Delivery_lines!$B:$B,0)&gt;0,"Shipped"),"Not Shipped")</f>
        <v>Not Shipped</v>
      </c>
    </row>
    <row r="7819" spans="1:6" ht="15.75" customHeight="1" x14ac:dyDescent="0.35">
      <c r="A7819" s="6">
        <v>82809</v>
      </c>
      <c r="B7819" s="6">
        <v>82809002</v>
      </c>
      <c r="C7819" s="14">
        <v>43698</v>
      </c>
      <c r="D7819" s="6">
        <v>5</v>
      </c>
      <c r="E7819" s="15">
        <v>895.05</v>
      </c>
      <c r="F7819" t="str">
        <f>_xlfn.IFNA(IF(MATCH($A7819,Delivery_lines!$B:$B,0)&gt;0,"Shipped"),"Not Shipped")</f>
        <v>Not Shipped</v>
      </c>
    </row>
    <row r="7820" spans="1:6" ht="15.75" customHeight="1" x14ac:dyDescent="0.35">
      <c r="A7820" s="6">
        <v>83564</v>
      </c>
      <c r="B7820" s="6">
        <v>83564002</v>
      </c>
      <c r="C7820" s="14">
        <v>43698</v>
      </c>
      <c r="D7820" s="6">
        <v>1</v>
      </c>
      <c r="E7820" s="15">
        <v>149.43</v>
      </c>
      <c r="F7820" t="str">
        <f>_xlfn.IFNA(IF(MATCH($A7820,Delivery_lines!$B:$B,0)&gt;0,"Shipped"),"Not Shipped")</f>
        <v>Not Shipped</v>
      </c>
    </row>
    <row r="7821" spans="1:6" ht="15.75" customHeight="1" x14ac:dyDescent="0.35">
      <c r="A7821" s="6">
        <v>86109</v>
      </c>
      <c r="B7821" s="6">
        <v>86109002</v>
      </c>
      <c r="C7821" s="14">
        <v>43698</v>
      </c>
      <c r="D7821" s="6">
        <v>1</v>
      </c>
      <c r="E7821" s="15">
        <v>316.79000000000002</v>
      </c>
      <c r="F7821" t="str">
        <f>_xlfn.IFNA(IF(MATCH($A7821,Delivery_lines!$B:$B,0)&gt;0,"Shipped"),"Not Shipped")</f>
        <v>Not Shipped</v>
      </c>
    </row>
    <row r="7822" spans="1:6" ht="15.75" customHeight="1" x14ac:dyDescent="0.35">
      <c r="A7822" s="6">
        <v>96284</v>
      </c>
      <c r="B7822" s="6">
        <v>96284002</v>
      </c>
      <c r="C7822" s="14">
        <v>43698</v>
      </c>
      <c r="D7822" s="6">
        <v>2</v>
      </c>
      <c r="E7822" s="15">
        <v>68.900000000000006</v>
      </c>
      <c r="F7822" t="str">
        <f>_xlfn.IFNA(IF(MATCH($A7822,Delivery_lines!$B:$B,0)&gt;0,"Shipped"),"Not Shipped")</f>
        <v>Not Shipped</v>
      </c>
    </row>
    <row r="7823" spans="1:6" ht="15.75" customHeight="1" x14ac:dyDescent="0.35">
      <c r="A7823" s="6">
        <v>99719</v>
      </c>
      <c r="B7823" s="6">
        <v>99719002</v>
      </c>
      <c r="C7823" s="14">
        <v>43698</v>
      </c>
      <c r="D7823" s="6">
        <v>6</v>
      </c>
      <c r="E7823" s="15">
        <v>3282.42</v>
      </c>
      <c r="F7823" t="str">
        <f>_xlfn.IFNA(IF(MATCH($A7823,Delivery_lines!$B:$B,0)&gt;0,"Shipped"),"Not Shipped")</f>
        <v>Not Shipped</v>
      </c>
    </row>
    <row r="7824" spans="1:6" ht="15.75" customHeight="1" x14ac:dyDescent="0.35">
      <c r="A7824" s="6">
        <v>101214</v>
      </c>
      <c r="B7824" s="6">
        <v>101214002</v>
      </c>
      <c r="C7824" s="14">
        <v>43698</v>
      </c>
      <c r="D7824" s="6">
        <v>3</v>
      </c>
      <c r="E7824" s="15">
        <v>679.71</v>
      </c>
      <c r="F7824" t="str">
        <f>_xlfn.IFNA(IF(MATCH($A7824,Delivery_lines!$B:$B,0)&gt;0,"Shipped"),"Not Shipped")</f>
        <v>Not Shipped</v>
      </c>
    </row>
    <row r="7825" spans="1:6" ht="15.75" customHeight="1" x14ac:dyDescent="0.35">
      <c r="A7825" s="6">
        <v>56424</v>
      </c>
      <c r="B7825" s="6">
        <v>56424002</v>
      </c>
      <c r="C7825" s="14">
        <v>43699</v>
      </c>
      <c r="D7825" s="6">
        <v>4</v>
      </c>
      <c r="E7825" s="15">
        <v>2724.52</v>
      </c>
      <c r="F7825" t="str">
        <f>_xlfn.IFNA(IF(MATCH($A7825,Delivery_lines!$B:$B,0)&gt;0,"Shipped"),"Not Shipped")</f>
        <v>Not Shipped</v>
      </c>
    </row>
    <row r="7826" spans="1:6" ht="15.75" customHeight="1" x14ac:dyDescent="0.35">
      <c r="A7826" s="6">
        <v>65429</v>
      </c>
      <c r="B7826" s="6">
        <v>65429002</v>
      </c>
      <c r="C7826" s="14">
        <v>43699</v>
      </c>
      <c r="D7826" s="6">
        <v>1</v>
      </c>
      <c r="E7826" s="15">
        <v>294.27999999999997</v>
      </c>
      <c r="F7826" t="str">
        <f>_xlfn.IFNA(IF(MATCH($A7826,Delivery_lines!$B:$B,0)&gt;0,"Shipped"),"Not Shipped")</f>
        <v>Not Shipped</v>
      </c>
    </row>
    <row r="7827" spans="1:6" ht="15.75" customHeight="1" x14ac:dyDescent="0.35">
      <c r="A7827" s="6">
        <v>70209</v>
      </c>
      <c r="B7827" s="6">
        <v>70209002</v>
      </c>
      <c r="C7827" s="14">
        <v>43699</v>
      </c>
      <c r="D7827" s="6">
        <v>1</v>
      </c>
      <c r="E7827" s="15">
        <v>121.2</v>
      </c>
      <c r="F7827" t="str">
        <f>_xlfn.IFNA(IF(MATCH($A7827,Delivery_lines!$B:$B,0)&gt;0,"Shipped"),"Not Shipped")</f>
        <v>Not Shipped</v>
      </c>
    </row>
    <row r="7828" spans="1:6" ht="15.75" customHeight="1" x14ac:dyDescent="0.35">
      <c r="A7828" s="6">
        <v>84169</v>
      </c>
      <c r="B7828" s="6">
        <v>84169002</v>
      </c>
      <c r="C7828" s="14">
        <v>43699</v>
      </c>
      <c r="D7828" s="6">
        <v>4</v>
      </c>
      <c r="E7828" s="15">
        <v>1103.4000000000001</v>
      </c>
      <c r="F7828" t="str">
        <f>_xlfn.IFNA(IF(MATCH($A7828,Delivery_lines!$B:$B,0)&gt;0,"Shipped"),"Not Shipped")</f>
        <v>Not Shipped</v>
      </c>
    </row>
    <row r="7829" spans="1:6" ht="15.75" customHeight="1" x14ac:dyDescent="0.35">
      <c r="A7829" s="6">
        <v>92919</v>
      </c>
      <c r="B7829" s="6">
        <v>92919002</v>
      </c>
      <c r="C7829" s="14">
        <v>43699</v>
      </c>
      <c r="D7829" s="6">
        <v>1</v>
      </c>
      <c r="E7829" s="15">
        <v>219.2</v>
      </c>
      <c r="F7829" t="str">
        <f>_xlfn.IFNA(IF(MATCH($A7829,Delivery_lines!$B:$B,0)&gt;0,"Shipped"),"Not Shipped")</f>
        <v>Not Shipped</v>
      </c>
    </row>
    <row r="7830" spans="1:6" ht="15.75" customHeight="1" x14ac:dyDescent="0.35">
      <c r="A7830" s="6">
        <v>69599</v>
      </c>
      <c r="B7830" s="6">
        <v>69599002</v>
      </c>
      <c r="C7830" s="14">
        <v>43700</v>
      </c>
      <c r="D7830" s="6">
        <v>3</v>
      </c>
      <c r="E7830" s="15">
        <v>1392.3000000000002</v>
      </c>
      <c r="F7830" t="str">
        <f>_xlfn.IFNA(IF(MATCH($A7830,Delivery_lines!$B:$B,0)&gt;0,"Shipped"),"Not Shipped")</f>
        <v>Not Shipped</v>
      </c>
    </row>
    <row r="7831" spans="1:6" ht="15.75" customHeight="1" x14ac:dyDescent="0.35">
      <c r="A7831" s="6">
        <v>71659</v>
      </c>
      <c r="B7831" s="6">
        <v>71659002</v>
      </c>
      <c r="C7831" s="14">
        <v>43700</v>
      </c>
      <c r="D7831" s="6">
        <v>4</v>
      </c>
      <c r="E7831" s="15">
        <v>1740</v>
      </c>
      <c r="F7831" t="str">
        <f>_xlfn.IFNA(IF(MATCH($A7831,Delivery_lines!$B:$B,0)&gt;0,"Shipped"),"Not Shipped")</f>
        <v>Not Shipped</v>
      </c>
    </row>
    <row r="7832" spans="1:6" ht="15.75" customHeight="1" x14ac:dyDescent="0.35">
      <c r="A7832" s="6">
        <v>79244</v>
      </c>
      <c r="B7832" s="6">
        <v>79244002</v>
      </c>
      <c r="C7832" s="14">
        <v>43700</v>
      </c>
      <c r="D7832" s="6">
        <v>4</v>
      </c>
      <c r="E7832" s="15">
        <v>2478.6</v>
      </c>
      <c r="F7832" t="str">
        <f>_xlfn.IFNA(IF(MATCH($A7832,Delivery_lines!$B:$B,0)&gt;0,"Shipped"),"Not Shipped")</f>
        <v>Not Shipped</v>
      </c>
    </row>
    <row r="7833" spans="1:6" ht="15.75" customHeight="1" x14ac:dyDescent="0.35">
      <c r="A7833" s="6">
        <v>84479</v>
      </c>
      <c r="B7833" s="6">
        <v>84479002</v>
      </c>
      <c r="C7833" s="14">
        <v>43700</v>
      </c>
      <c r="D7833" s="6">
        <v>3</v>
      </c>
      <c r="E7833" s="15">
        <v>1686.3600000000001</v>
      </c>
      <c r="F7833" t="str">
        <f>_xlfn.IFNA(IF(MATCH($A7833,Delivery_lines!$B:$B,0)&gt;0,"Shipped"),"Not Shipped")</f>
        <v>Not Shipped</v>
      </c>
    </row>
    <row r="7834" spans="1:6" ht="15.75" customHeight="1" x14ac:dyDescent="0.35">
      <c r="A7834" s="6">
        <v>94689</v>
      </c>
      <c r="B7834" s="6">
        <v>94689002</v>
      </c>
      <c r="C7834" s="14">
        <v>43700</v>
      </c>
      <c r="D7834" s="6">
        <v>3</v>
      </c>
      <c r="E7834" s="15">
        <v>367.53000000000003</v>
      </c>
      <c r="F7834" t="str">
        <f>_xlfn.IFNA(IF(MATCH($A7834,Delivery_lines!$B:$B,0)&gt;0,"Shipped"),"Not Shipped")</f>
        <v>Not Shipped</v>
      </c>
    </row>
    <row r="7835" spans="1:6" ht="15.75" customHeight="1" x14ac:dyDescent="0.35">
      <c r="A7835" s="6">
        <v>96594</v>
      </c>
      <c r="B7835" s="6">
        <v>96594002</v>
      </c>
      <c r="C7835" s="14">
        <v>43700</v>
      </c>
      <c r="D7835" s="6">
        <v>6</v>
      </c>
      <c r="E7835" s="15">
        <v>2143.98</v>
      </c>
      <c r="F7835" t="str">
        <f>_xlfn.IFNA(IF(MATCH($A7835,Delivery_lines!$B:$B,0)&gt;0,"Shipped"),"Not Shipped")</f>
        <v>Not Shipped</v>
      </c>
    </row>
    <row r="7836" spans="1:6" ht="15.75" customHeight="1" x14ac:dyDescent="0.35">
      <c r="A7836" s="6">
        <v>98239</v>
      </c>
      <c r="B7836" s="6">
        <v>98239002</v>
      </c>
      <c r="C7836" s="14">
        <v>43700</v>
      </c>
      <c r="D7836" s="6">
        <v>4</v>
      </c>
      <c r="E7836" s="15">
        <v>2975.64</v>
      </c>
      <c r="F7836" t="str">
        <f>_xlfn.IFNA(IF(MATCH($A7836,Delivery_lines!$B:$B,0)&gt;0,"Shipped"),"Not Shipped")</f>
        <v>Not Shipped</v>
      </c>
    </row>
    <row r="7837" spans="1:6" ht="15.75" customHeight="1" x14ac:dyDescent="0.35">
      <c r="A7837" s="6">
        <v>105844</v>
      </c>
      <c r="B7837" s="6">
        <v>105844002</v>
      </c>
      <c r="C7837" s="14">
        <v>43700</v>
      </c>
      <c r="D7837" s="6">
        <v>7</v>
      </c>
      <c r="E7837" s="15">
        <v>4349.9399999999996</v>
      </c>
      <c r="F7837" t="str">
        <f>_xlfn.IFNA(IF(MATCH($A7837,Delivery_lines!$B:$B,0)&gt;0,"Shipped"),"Not Shipped")</f>
        <v>Not Shipped</v>
      </c>
    </row>
    <row r="7838" spans="1:6" ht="15.75" customHeight="1" x14ac:dyDescent="0.35">
      <c r="A7838" s="6">
        <v>63624</v>
      </c>
      <c r="B7838" s="6">
        <v>63624002</v>
      </c>
      <c r="C7838" s="14">
        <v>43701</v>
      </c>
      <c r="D7838" s="6">
        <v>5</v>
      </c>
      <c r="E7838" s="15">
        <v>2395.9</v>
      </c>
      <c r="F7838" t="str">
        <f>_xlfn.IFNA(IF(MATCH($A7838,Delivery_lines!$B:$B,0)&gt;0,"Shipped"),"Not Shipped")</f>
        <v>Not Shipped</v>
      </c>
    </row>
    <row r="7839" spans="1:6" ht="15.75" customHeight="1" x14ac:dyDescent="0.35">
      <c r="A7839" s="6">
        <v>66489</v>
      </c>
      <c r="B7839" s="6">
        <v>66489002</v>
      </c>
      <c r="C7839" s="14">
        <v>43701</v>
      </c>
      <c r="D7839" s="6">
        <v>4</v>
      </c>
      <c r="E7839" s="15">
        <v>2242.88</v>
      </c>
      <c r="F7839" t="str">
        <f>_xlfn.IFNA(IF(MATCH($A7839,Delivery_lines!$B:$B,0)&gt;0,"Shipped"),"Not Shipped")</f>
        <v>Not Shipped</v>
      </c>
    </row>
    <row r="7840" spans="1:6" ht="15.75" customHeight="1" x14ac:dyDescent="0.35">
      <c r="A7840" s="6">
        <v>67244</v>
      </c>
      <c r="B7840" s="6">
        <v>67244002</v>
      </c>
      <c r="C7840" s="14">
        <v>43701</v>
      </c>
      <c r="D7840" s="6">
        <v>3</v>
      </c>
      <c r="E7840" s="15">
        <v>1896.81</v>
      </c>
      <c r="F7840" t="str">
        <f>_xlfn.IFNA(IF(MATCH($A7840,Delivery_lines!$B:$B,0)&gt;0,"Shipped"),"Not Shipped")</f>
        <v>Not Shipped</v>
      </c>
    </row>
    <row r="7841" spans="1:6" ht="15.75" customHeight="1" x14ac:dyDescent="0.35">
      <c r="A7841" s="6">
        <v>92639</v>
      </c>
      <c r="B7841" s="6">
        <v>92639002</v>
      </c>
      <c r="C7841" s="14">
        <v>43701</v>
      </c>
      <c r="D7841" s="6">
        <v>4</v>
      </c>
      <c r="E7841" s="15">
        <v>271</v>
      </c>
      <c r="F7841" t="str">
        <f>_xlfn.IFNA(IF(MATCH($A7841,Delivery_lines!$B:$B,0)&gt;0,"Shipped"),"Not Shipped")</f>
        <v>Not Shipped</v>
      </c>
    </row>
    <row r="7842" spans="1:6" ht="15.75" customHeight="1" x14ac:dyDescent="0.35">
      <c r="A7842" s="6">
        <v>103179</v>
      </c>
      <c r="B7842" s="6">
        <v>103179002</v>
      </c>
      <c r="C7842" s="14">
        <v>43701</v>
      </c>
      <c r="D7842" s="6">
        <v>3</v>
      </c>
      <c r="E7842" s="15">
        <v>120.30000000000001</v>
      </c>
      <c r="F7842" t="str">
        <f>_xlfn.IFNA(IF(MATCH($A7842,Delivery_lines!$B:$B,0)&gt;0,"Shipped"),"Not Shipped")</f>
        <v>Not Shipped</v>
      </c>
    </row>
    <row r="7843" spans="1:6" ht="15.75" customHeight="1" x14ac:dyDescent="0.35">
      <c r="A7843" s="6">
        <v>59179</v>
      </c>
      <c r="B7843" s="6">
        <v>59179002</v>
      </c>
      <c r="C7843" s="14">
        <v>43702</v>
      </c>
      <c r="D7843" s="6">
        <v>3</v>
      </c>
      <c r="E7843" s="15">
        <v>1170.9000000000001</v>
      </c>
      <c r="F7843" t="str">
        <f>_xlfn.IFNA(IF(MATCH($A7843,Delivery_lines!$B:$B,0)&gt;0,"Shipped"),"Not Shipped")</f>
        <v>Not Shipped</v>
      </c>
    </row>
    <row r="7844" spans="1:6" ht="15.75" customHeight="1" x14ac:dyDescent="0.35">
      <c r="A7844" s="6">
        <v>66944</v>
      </c>
      <c r="B7844" s="6">
        <v>66944002</v>
      </c>
      <c r="C7844" s="14">
        <v>43702</v>
      </c>
      <c r="D7844" s="6">
        <v>7</v>
      </c>
      <c r="E7844" s="15">
        <v>131.38999999999999</v>
      </c>
      <c r="F7844" t="str">
        <f>_xlfn.IFNA(IF(MATCH($A7844,Delivery_lines!$B:$B,0)&gt;0,"Shipped"),"Not Shipped")</f>
        <v>Not Shipped</v>
      </c>
    </row>
    <row r="7845" spans="1:6" ht="15.75" customHeight="1" x14ac:dyDescent="0.35">
      <c r="A7845" s="6">
        <v>74809</v>
      </c>
      <c r="B7845" s="6">
        <v>74809002</v>
      </c>
      <c r="C7845" s="14">
        <v>43702</v>
      </c>
      <c r="D7845" s="6">
        <v>4</v>
      </c>
      <c r="E7845" s="15">
        <v>1024.72</v>
      </c>
      <c r="F7845" t="str">
        <f>_xlfn.IFNA(IF(MATCH($A7845,Delivery_lines!$B:$B,0)&gt;0,"Shipped"),"Not Shipped")</f>
        <v>Not Shipped</v>
      </c>
    </row>
    <row r="7846" spans="1:6" ht="15.75" customHeight="1" x14ac:dyDescent="0.35">
      <c r="A7846" s="6">
        <v>78204</v>
      </c>
      <c r="B7846" s="6">
        <v>78204002</v>
      </c>
      <c r="C7846" s="14">
        <v>43702</v>
      </c>
      <c r="D7846" s="6">
        <v>1</v>
      </c>
      <c r="E7846" s="15">
        <v>142.37</v>
      </c>
      <c r="F7846" t="str">
        <f>_xlfn.IFNA(IF(MATCH($A7846,Delivery_lines!$B:$B,0)&gt;0,"Shipped"),"Not Shipped")</f>
        <v>Not Shipped</v>
      </c>
    </row>
    <row r="7847" spans="1:6" ht="15.75" customHeight="1" x14ac:dyDescent="0.35">
      <c r="A7847" s="6">
        <v>79404</v>
      </c>
      <c r="B7847" s="6">
        <v>79404002</v>
      </c>
      <c r="C7847" s="14">
        <v>43702</v>
      </c>
      <c r="D7847" s="6">
        <v>1</v>
      </c>
      <c r="E7847" s="15">
        <v>150.75</v>
      </c>
      <c r="F7847" t="str">
        <f>_xlfn.IFNA(IF(MATCH($A7847,Delivery_lines!$B:$B,0)&gt;0,"Shipped"),"Not Shipped")</f>
        <v>Not Shipped</v>
      </c>
    </row>
    <row r="7848" spans="1:6" ht="15.75" customHeight="1" x14ac:dyDescent="0.35">
      <c r="A7848" s="6">
        <v>81049</v>
      </c>
      <c r="B7848" s="6">
        <v>81049002</v>
      </c>
      <c r="C7848" s="14">
        <v>43702</v>
      </c>
      <c r="D7848" s="6">
        <v>3</v>
      </c>
      <c r="E7848" s="15">
        <v>411.87</v>
      </c>
      <c r="F7848" t="str">
        <f>_xlfn.IFNA(IF(MATCH($A7848,Delivery_lines!$B:$B,0)&gt;0,"Shipped"),"Not Shipped")</f>
        <v>Not Shipped</v>
      </c>
    </row>
    <row r="7849" spans="1:6" ht="15.75" customHeight="1" x14ac:dyDescent="0.35">
      <c r="A7849" s="6">
        <v>90729</v>
      </c>
      <c r="B7849" s="6">
        <v>90729002</v>
      </c>
      <c r="C7849" s="14">
        <v>43702</v>
      </c>
      <c r="D7849" s="6">
        <v>3</v>
      </c>
      <c r="E7849" s="15">
        <v>1285.3499999999999</v>
      </c>
      <c r="F7849" t="str">
        <f>_xlfn.IFNA(IF(MATCH($A7849,Delivery_lines!$B:$B,0)&gt;0,"Shipped"),"Not Shipped")</f>
        <v>Not Shipped</v>
      </c>
    </row>
    <row r="7850" spans="1:6" ht="15.75" customHeight="1" x14ac:dyDescent="0.35">
      <c r="A7850" s="6">
        <v>97799</v>
      </c>
      <c r="B7850" s="6">
        <v>97799002</v>
      </c>
      <c r="C7850" s="14">
        <v>43702</v>
      </c>
      <c r="D7850" s="6">
        <v>4</v>
      </c>
      <c r="E7850" s="15">
        <v>1238.04</v>
      </c>
      <c r="F7850" t="str">
        <f>_xlfn.IFNA(IF(MATCH($A7850,Delivery_lines!$B:$B,0)&gt;0,"Shipped"),"Not Shipped")</f>
        <v>Not Shipped</v>
      </c>
    </row>
    <row r="7851" spans="1:6" ht="15.75" customHeight="1" x14ac:dyDescent="0.35">
      <c r="A7851" s="6">
        <v>100929</v>
      </c>
      <c r="B7851" s="6">
        <v>100929002</v>
      </c>
      <c r="C7851" s="14">
        <v>43702</v>
      </c>
      <c r="D7851" s="6">
        <v>7</v>
      </c>
      <c r="E7851" s="15">
        <v>3712.52</v>
      </c>
      <c r="F7851" t="str">
        <f>_xlfn.IFNA(IF(MATCH($A7851,Delivery_lines!$B:$B,0)&gt;0,"Shipped"),"Not Shipped")</f>
        <v>Not Shipped</v>
      </c>
    </row>
    <row r="7852" spans="1:6" ht="15.75" customHeight="1" x14ac:dyDescent="0.35">
      <c r="A7852" s="6">
        <v>60659</v>
      </c>
      <c r="B7852" s="6">
        <v>60659002</v>
      </c>
      <c r="C7852" s="14">
        <v>43703</v>
      </c>
      <c r="D7852" s="6">
        <v>6</v>
      </c>
      <c r="E7852" s="15">
        <v>307.20000000000005</v>
      </c>
      <c r="F7852" t="str">
        <f>_xlfn.IFNA(IF(MATCH($A7852,Delivery_lines!$B:$B,0)&gt;0,"Shipped"),"Not Shipped")</f>
        <v>Not Shipped</v>
      </c>
    </row>
    <row r="7853" spans="1:6" ht="15.75" customHeight="1" x14ac:dyDescent="0.35">
      <c r="A7853" s="6">
        <v>66044</v>
      </c>
      <c r="B7853" s="6">
        <v>66044002</v>
      </c>
      <c r="C7853" s="14">
        <v>43703</v>
      </c>
      <c r="D7853" s="6">
        <v>7</v>
      </c>
      <c r="E7853" s="15">
        <v>2948.33</v>
      </c>
      <c r="F7853" t="str">
        <f>_xlfn.IFNA(IF(MATCH($A7853,Delivery_lines!$B:$B,0)&gt;0,"Shipped"),"Not Shipped")</f>
        <v>Not Shipped</v>
      </c>
    </row>
    <row r="7854" spans="1:6" ht="15.75" customHeight="1" x14ac:dyDescent="0.35">
      <c r="A7854" s="6">
        <v>66499</v>
      </c>
      <c r="B7854" s="6">
        <v>66499002</v>
      </c>
      <c r="C7854" s="14">
        <v>43703</v>
      </c>
      <c r="D7854" s="6">
        <v>1</v>
      </c>
      <c r="E7854" s="15">
        <v>573.45000000000005</v>
      </c>
      <c r="F7854" t="str">
        <f>_xlfn.IFNA(IF(MATCH($A7854,Delivery_lines!$B:$B,0)&gt;0,"Shipped"),"Not Shipped")</f>
        <v>Not Shipped</v>
      </c>
    </row>
    <row r="7855" spans="1:6" ht="15.75" customHeight="1" x14ac:dyDescent="0.35">
      <c r="A7855" s="6">
        <v>71529</v>
      </c>
      <c r="B7855" s="6">
        <v>71529002</v>
      </c>
      <c r="C7855" s="14">
        <v>43703</v>
      </c>
      <c r="D7855" s="6">
        <v>7</v>
      </c>
      <c r="E7855" s="15">
        <v>891.80000000000007</v>
      </c>
      <c r="F7855" t="str">
        <f>_xlfn.IFNA(IF(MATCH($A7855,Delivery_lines!$B:$B,0)&gt;0,"Shipped"),"Not Shipped")</f>
        <v>Not Shipped</v>
      </c>
    </row>
    <row r="7856" spans="1:6" ht="15.75" customHeight="1" x14ac:dyDescent="0.35">
      <c r="A7856" s="6">
        <v>82834</v>
      </c>
      <c r="B7856" s="6">
        <v>82834002</v>
      </c>
      <c r="C7856" s="14">
        <v>43703</v>
      </c>
      <c r="D7856" s="6">
        <v>2</v>
      </c>
      <c r="E7856" s="15">
        <v>820.8</v>
      </c>
      <c r="F7856" t="str">
        <f>_xlfn.IFNA(IF(MATCH($A7856,Delivery_lines!$B:$B,0)&gt;0,"Shipped"),"Not Shipped")</f>
        <v>Not Shipped</v>
      </c>
    </row>
    <row r="7857" spans="1:6" ht="15.75" customHeight="1" x14ac:dyDescent="0.35">
      <c r="A7857" s="6">
        <v>86284</v>
      </c>
      <c r="B7857" s="6">
        <v>86284002</v>
      </c>
      <c r="C7857" s="14">
        <v>43703</v>
      </c>
      <c r="D7857" s="6">
        <v>6</v>
      </c>
      <c r="E7857" s="15">
        <v>431.70000000000005</v>
      </c>
      <c r="F7857" t="str">
        <f>_xlfn.IFNA(IF(MATCH($A7857,Delivery_lines!$B:$B,0)&gt;0,"Shipped"),"Not Shipped")</f>
        <v>Not Shipped</v>
      </c>
    </row>
    <row r="7858" spans="1:6" ht="15.75" customHeight="1" x14ac:dyDescent="0.35">
      <c r="A7858" s="6">
        <v>100489</v>
      </c>
      <c r="B7858" s="6">
        <v>100489002</v>
      </c>
      <c r="C7858" s="14">
        <v>43703</v>
      </c>
      <c r="D7858" s="6">
        <v>3</v>
      </c>
      <c r="E7858" s="15">
        <v>940.11</v>
      </c>
      <c r="F7858" t="str">
        <f>_xlfn.IFNA(IF(MATCH($A7858,Delivery_lines!$B:$B,0)&gt;0,"Shipped"),"Not Shipped")</f>
        <v>Not Shipped</v>
      </c>
    </row>
    <row r="7859" spans="1:6" ht="15.75" customHeight="1" x14ac:dyDescent="0.35">
      <c r="A7859" s="6">
        <v>102279</v>
      </c>
      <c r="B7859" s="6">
        <v>102279002</v>
      </c>
      <c r="C7859" s="14">
        <v>43703</v>
      </c>
      <c r="D7859" s="6">
        <v>5</v>
      </c>
      <c r="E7859" s="15">
        <v>2403.6000000000004</v>
      </c>
      <c r="F7859" t="str">
        <f>_xlfn.IFNA(IF(MATCH($A7859,Delivery_lines!$B:$B,0)&gt;0,"Shipped"),"Not Shipped")</f>
        <v>Not Shipped</v>
      </c>
    </row>
    <row r="7860" spans="1:6" ht="15.75" customHeight="1" x14ac:dyDescent="0.35">
      <c r="A7860" s="6">
        <v>103189</v>
      </c>
      <c r="B7860" s="6">
        <v>103189002</v>
      </c>
      <c r="C7860" s="14">
        <v>43703</v>
      </c>
      <c r="D7860" s="6">
        <v>3</v>
      </c>
      <c r="E7860" s="15">
        <v>1336.53</v>
      </c>
      <c r="F7860" t="str">
        <f>_xlfn.IFNA(IF(MATCH($A7860,Delivery_lines!$B:$B,0)&gt;0,"Shipped"),"Not Shipped")</f>
        <v>Not Shipped</v>
      </c>
    </row>
    <row r="7861" spans="1:6" ht="15.75" customHeight="1" x14ac:dyDescent="0.35">
      <c r="A7861" s="6">
        <v>56299</v>
      </c>
      <c r="B7861" s="6">
        <v>56299002</v>
      </c>
      <c r="C7861" s="14">
        <v>43704</v>
      </c>
      <c r="D7861" s="6">
        <v>4</v>
      </c>
      <c r="E7861" s="15">
        <v>1197.1199999999999</v>
      </c>
      <c r="F7861" t="str">
        <f>_xlfn.IFNA(IF(MATCH($A7861,Delivery_lines!$B:$B,0)&gt;0,"Shipped"),"Not Shipped")</f>
        <v>Not Shipped</v>
      </c>
    </row>
    <row r="7862" spans="1:6" ht="15.75" customHeight="1" x14ac:dyDescent="0.35">
      <c r="A7862" s="6">
        <v>56604</v>
      </c>
      <c r="B7862" s="6">
        <v>56604002</v>
      </c>
      <c r="C7862" s="14">
        <v>43704</v>
      </c>
      <c r="D7862" s="6">
        <v>5</v>
      </c>
      <c r="E7862" s="15">
        <v>869.5</v>
      </c>
      <c r="F7862" t="str">
        <f>_xlfn.IFNA(IF(MATCH($A7862,Delivery_lines!$B:$B,0)&gt;0,"Shipped"),"Not Shipped")</f>
        <v>Not Shipped</v>
      </c>
    </row>
    <row r="7863" spans="1:6" ht="15.75" customHeight="1" x14ac:dyDescent="0.35">
      <c r="A7863" s="6">
        <v>72859</v>
      </c>
      <c r="B7863" s="6">
        <v>72859002</v>
      </c>
      <c r="C7863" s="14">
        <v>43704</v>
      </c>
      <c r="D7863" s="6">
        <v>7</v>
      </c>
      <c r="E7863" s="15">
        <v>634.05999999999995</v>
      </c>
      <c r="F7863" t="str">
        <f>_xlfn.IFNA(IF(MATCH($A7863,Delivery_lines!$B:$B,0)&gt;0,"Shipped"),"Not Shipped")</f>
        <v>Not Shipped</v>
      </c>
    </row>
    <row r="7864" spans="1:6" ht="15.75" customHeight="1" x14ac:dyDescent="0.35">
      <c r="A7864" s="6">
        <v>81504</v>
      </c>
      <c r="B7864" s="6">
        <v>81504002</v>
      </c>
      <c r="C7864" s="14">
        <v>43704</v>
      </c>
      <c r="D7864" s="6">
        <v>5</v>
      </c>
      <c r="E7864" s="15">
        <v>3287.4</v>
      </c>
      <c r="F7864" t="str">
        <f>_xlfn.IFNA(IF(MATCH($A7864,Delivery_lines!$B:$B,0)&gt;0,"Shipped"),"Not Shipped")</f>
        <v>Not Shipped</v>
      </c>
    </row>
    <row r="7865" spans="1:6" ht="15.75" customHeight="1" x14ac:dyDescent="0.35">
      <c r="A7865" s="6">
        <v>89569</v>
      </c>
      <c r="B7865" s="6">
        <v>89569002</v>
      </c>
      <c r="C7865" s="14">
        <v>43704</v>
      </c>
      <c r="D7865" s="6">
        <v>7</v>
      </c>
      <c r="E7865" s="15">
        <v>2641.94</v>
      </c>
      <c r="F7865" t="str">
        <f>_xlfn.IFNA(IF(MATCH($A7865,Delivery_lines!$B:$B,0)&gt;0,"Shipped"),"Not Shipped")</f>
        <v>Not Shipped</v>
      </c>
    </row>
    <row r="7866" spans="1:6" ht="15.75" customHeight="1" x14ac:dyDescent="0.35">
      <c r="A7866" s="6">
        <v>91324</v>
      </c>
      <c r="B7866" s="6">
        <v>91324002</v>
      </c>
      <c r="C7866" s="14">
        <v>43704</v>
      </c>
      <c r="D7866" s="6">
        <v>1</v>
      </c>
      <c r="E7866" s="15">
        <v>84.74</v>
      </c>
      <c r="F7866" t="str">
        <f>_xlfn.IFNA(IF(MATCH($A7866,Delivery_lines!$B:$B,0)&gt;0,"Shipped"),"Not Shipped")</f>
        <v>Not Shipped</v>
      </c>
    </row>
    <row r="7867" spans="1:6" ht="15.75" customHeight="1" x14ac:dyDescent="0.35">
      <c r="A7867" s="6">
        <v>92359</v>
      </c>
      <c r="B7867" s="6">
        <v>92359002</v>
      </c>
      <c r="C7867" s="14">
        <v>43704</v>
      </c>
      <c r="D7867" s="6">
        <v>3</v>
      </c>
      <c r="E7867" s="15">
        <v>346.71</v>
      </c>
      <c r="F7867" t="str">
        <f>_xlfn.IFNA(IF(MATCH($A7867,Delivery_lines!$B:$B,0)&gt;0,"Shipped"),"Not Shipped")</f>
        <v>Not Shipped</v>
      </c>
    </row>
    <row r="7868" spans="1:6" ht="15.75" customHeight="1" x14ac:dyDescent="0.35">
      <c r="A7868" s="6">
        <v>97214</v>
      </c>
      <c r="B7868" s="6">
        <v>97214002</v>
      </c>
      <c r="C7868" s="14">
        <v>43704</v>
      </c>
      <c r="D7868" s="6">
        <v>5</v>
      </c>
      <c r="E7868" s="15">
        <v>54.45</v>
      </c>
      <c r="F7868" t="str">
        <f>_xlfn.IFNA(IF(MATCH($A7868,Delivery_lines!$B:$B,0)&gt;0,"Shipped"),"Not Shipped")</f>
        <v>Not Shipped</v>
      </c>
    </row>
    <row r="7869" spans="1:6" ht="15.75" customHeight="1" x14ac:dyDescent="0.35">
      <c r="A7869" s="6">
        <v>55849</v>
      </c>
      <c r="B7869" s="6">
        <v>55849002</v>
      </c>
      <c r="C7869" s="14">
        <v>43705</v>
      </c>
      <c r="D7869" s="6">
        <v>5</v>
      </c>
      <c r="E7869" s="15">
        <v>2639.2000000000003</v>
      </c>
      <c r="F7869" t="str">
        <f>_xlfn.IFNA(IF(MATCH($A7869,Delivery_lines!$B:$B,0)&gt;0,"Shipped"),"Not Shipped")</f>
        <v>Not Shipped</v>
      </c>
    </row>
    <row r="7870" spans="1:6" ht="15.75" customHeight="1" x14ac:dyDescent="0.35">
      <c r="A7870" s="6">
        <v>63939</v>
      </c>
      <c r="B7870" s="6">
        <v>63939002</v>
      </c>
      <c r="C7870" s="14">
        <v>43705</v>
      </c>
      <c r="D7870" s="6">
        <v>4</v>
      </c>
      <c r="E7870" s="15">
        <v>1574.28</v>
      </c>
      <c r="F7870" t="str">
        <f>_xlfn.IFNA(IF(MATCH($A7870,Delivery_lines!$B:$B,0)&gt;0,"Shipped"),"Not Shipped")</f>
        <v>Not Shipped</v>
      </c>
    </row>
    <row r="7871" spans="1:6" ht="15.75" customHeight="1" x14ac:dyDescent="0.35">
      <c r="A7871" s="6">
        <v>69034</v>
      </c>
      <c r="B7871" s="6">
        <v>69034002</v>
      </c>
      <c r="C7871" s="14">
        <v>43705</v>
      </c>
      <c r="D7871" s="6">
        <v>2</v>
      </c>
      <c r="E7871" s="15">
        <v>1043.04</v>
      </c>
      <c r="F7871" t="str">
        <f>_xlfn.IFNA(IF(MATCH($A7871,Delivery_lines!$B:$B,0)&gt;0,"Shipped"),"Not Shipped")</f>
        <v>Not Shipped</v>
      </c>
    </row>
    <row r="7872" spans="1:6" ht="15.75" customHeight="1" x14ac:dyDescent="0.35">
      <c r="A7872" s="6">
        <v>69779</v>
      </c>
      <c r="B7872" s="6">
        <v>69779002</v>
      </c>
      <c r="C7872" s="14">
        <v>43705</v>
      </c>
      <c r="D7872" s="6">
        <v>4</v>
      </c>
      <c r="E7872" s="15">
        <v>809.16</v>
      </c>
      <c r="F7872" t="str">
        <f>_xlfn.IFNA(IF(MATCH($A7872,Delivery_lines!$B:$B,0)&gt;0,"Shipped"),"Not Shipped")</f>
        <v>Not Shipped</v>
      </c>
    </row>
    <row r="7873" spans="1:6" ht="15.75" customHeight="1" x14ac:dyDescent="0.35">
      <c r="A7873" s="6">
        <v>74534</v>
      </c>
      <c r="B7873" s="6">
        <v>74534002</v>
      </c>
      <c r="C7873" s="14">
        <v>43705</v>
      </c>
      <c r="D7873" s="6">
        <v>5</v>
      </c>
      <c r="E7873" s="15">
        <v>949.2</v>
      </c>
      <c r="F7873" t="str">
        <f>_xlfn.IFNA(IF(MATCH($A7873,Delivery_lines!$B:$B,0)&gt;0,"Shipped"),"Not Shipped")</f>
        <v>Not Shipped</v>
      </c>
    </row>
    <row r="7874" spans="1:6" ht="15.75" customHeight="1" x14ac:dyDescent="0.35">
      <c r="A7874" s="6">
        <v>86294</v>
      </c>
      <c r="B7874" s="6">
        <v>86294002</v>
      </c>
      <c r="C7874" s="14">
        <v>43705</v>
      </c>
      <c r="D7874" s="6">
        <v>4</v>
      </c>
      <c r="E7874" s="15">
        <v>413.2</v>
      </c>
      <c r="F7874" t="str">
        <f>_xlfn.IFNA(IF(MATCH($A7874,Delivery_lines!$B:$B,0)&gt;0,"Shipped"),"Not Shipped")</f>
        <v>Not Shipped</v>
      </c>
    </row>
    <row r="7875" spans="1:6" ht="15.75" customHeight="1" x14ac:dyDescent="0.35">
      <c r="A7875" s="6">
        <v>88834</v>
      </c>
      <c r="B7875" s="6">
        <v>88834002</v>
      </c>
      <c r="C7875" s="14">
        <v>43705</v>
      </c>
      <c r="D7875" s="6">
        <v>6</v>
      </c>
      <c r="E7875" s="15">
        <v>1791.3000000000002</v>
      </c>
      <c r="F7875" t="str">
        <f>_xlfn.IFNA(IF(MATCH($A7875,Delivery_lines!$B:$B,0)&gt;0,"Shipped"),"Not Shipped")</f>
        <v>Not Shipped</v>
      </c>
    </row>
    <row r="7876" spans="1:6" ht="15.75" customHeight="1" x14ac:dyDescent="0.35">
      <c r="A7876" s="6">
        <v>93104</v>
      </c>
      <c r="B7876" s="6">
        <v>93104002</v>
      </c>
      <c r="C7876" s="14">
        <v>43705</v>
      </c>
      <c r="D7876" s="6">
        <v>6</v>
      </c>
      <c r="E7876" s="15">
        <v>2157.66</v>
      </c>
      <c r="F7876" t="str">
        <f>_xlfn.IFNA(IF(MATCH($A7876,Delivery_lines!$B:$B,0)&gt;0,"Shipped"),"Not Shipped")</f>
        <v>Not Shipped</v>
      </c>
    </row>
    <row r="7877" spans="1:6" ht="15.75" customHeight="1" x14ac:dyDescent="0.35">
      <c r="A7877" s="6">
        <v>103489</v>
      </c>
      <c r="B7877" s="6">
        <v>103489002</v>
      </c>
      <c r="C7877" s="14">
        <v>43705</v>
      </c>
      <c r="D7877" s="6">
        <v>5</v>
      </c>
      <c r="E7877" s="15">
        <v>3542.6499999999996</v>
      </c>
      <c r="F7877" t="str">
        <f>_xlfn.IFNA(IF(MATCH($A7877,Delivery_lines!$B:$B,0)&gt;0,"Shipped"),"Not Shipped")</f>
        <v>Not Shipped</v>
      </c>
    </row>
    <row r="7878" spans="1:6" ht="15.75" customHeight="1" x14ac:dyDescent="0.35">
      <c r="A7878" s="6">
        <v>110329</v>
      </c>
      <c r="B7878" s="6">
        <v>110329002</v>
      </c>
      <c r="C7878" s="14">
        <v>43705</v>
      </c>
      <c r="D7878" s="6">
        <v>5</v>
      </c>
      <c r="E7878" s="15">
        <v>749.4</v>
      </c>
      <c r="F7878" t="str">
        <f>_xlfn.IFNA(IF(MATCH($A7878,Delivery_lines!$B:$B,0)&gt;0,"Shipped"),"Not Shipped")</f>
        <v>Not Shipped</v>
      </c>
    </row>
    <row r="7879" spans="1:6" ht="15.75" customHeight="1" x14ac:dyDescent="0.35">
      <c r="A7879" s="6">
        <v>54664</v>
      </c>
      <c r="B7879" s="6">
        <v>54664002</v>
      </c>
      <c r="C7879" s="14">
        <v>43706</v>
      </c>
      <c r="D7879" s="6">
        <v>4</v>
      </c>
      <c r="E7879" s="15">
        <v>1215.48</v>
      </c>
      <c r="F7879" t="str">
        <f>_xlfn.IFNA(IF(MATCH($A7879,Delivery_lines!$B:$B,0)&gt;0,"Shipped"),"Not Shipped")</f>
        <v>Not Shipped</v>
      </c>
    </row>
    <row r="7880" spans="1:6" ht="15.75" customHeight="1" x14ac:dyDescent="0.35">
      <c r="A7880" s="6">
        <v>60234</v>
      </c>
      <c r="B7880" s="6">
        <v>60234002</v>
      </c>
      <c r="C7880" s="14">
        <v>43706</v>
      </c>
      <c r="D7880" s="6">
        <v>3</v>
      </c>
      <c r="E7880" s="15">
        <v>653.58000000000004</v>
      </c>
      <c r="F7880" t="str">
        <f>_xlfn.IFNA(IF(MATCH($A7880,Delivery_lines!$B:$B,0)&gt;0,"Shipped"),"Not Shipped")</f>
        <v>Not Shipped</v>
      </c>
    </row>
    <row r="7881" spans="1:6" ht="15.75" customHeight="1" x14ac:dyDescent="0.35">
      <c r="A7881" s="6">
        <v>68299</v>
      </c>
      <c r="B7881" s="6">
        <v>68299002</v>
      </c>
      <c r="C7881" s="14">
        <v>43706</v>
      </c>
      <c r="D7881" s="6">
        <v>4</v>
      </c>
      <c r="E7881" s="15">
        <v>1270.8800000000001</v>
      </c>
      <c r="F7881" t="str">
        <f>_xlfn.IFNA(IF(MATCH($A7881,Delivery_lines!$B:$B,0)&gt;0,"Shipped"),"Not Shipped")</f>
        <v>Not Shipped</v>
      </c>
    </row>
    <row r="7882" spans="1:6" ht="15.75" customHeight="1" x14ac:dyDescent="0.35">
      <c r="A7882" s="6">
        <v>75269</v>
      </c>
      <c r="B7882" s="6">
        <v>75269002</v>
      </c>
      <c r="C7882" s="14">
        <v>43706</v>
      </c>
      <c r="D7882" s="6">
        <v>7</v>
      </c>
      <c r="E7882" s="15">
        <v>291.41000000000003</v>
      </c>
      <c r="F7882" t="str">
        <f>_xlfn.IFNA(IF(MATCH($A7882,Delivery_lines!$B:$B,0)&gt;0,"Shipped"),"Not Shipped")</f>
        <v>Not Shipped</v>
      </c>
    </row>
    <row r="7883" spans="1:6" ht="15.75" customHeight="1" x14ac:dyDescent="0.35">
      <c r="A7883" s="6">
        <v>76609</v>
      </c>
      <c r="B7883" s="6">
        <v>76609002</v>
      </c>
      <c r="C7883" s="14">
        <v>43706</v>
      </c>
      <c r="D7883" s="6">
        <v>4</v>
      </c>
      <c r="E7883" s="15">
        <v>2366.64</v>
      </c>
      <c r="F7883" t="str">
        <f>_xlfn.IFNA(IF(MATCH($A7883,Delivery_lines!$B:$B,0)&gt;0,"Shipped"),"Not Shipped")</f>
        <v>Not Shipped</v>
      </c>
    </row>
    <row r="7884" spans="1:6" ht="15.75" customHeight="1" x14ac:dyDescent="0.35">
      <c r="A7884" s="6">
        <v>81224</v>
      </c>
      <c r="B7884" s="6">
        <v>81224002</v>
      </c>
      <c r="C7884" s="14">
        <v>43706</v>
      </c>
      <c r="D7884" s="6">
        <v>3</v>
      </c>
      <c r="E7884" s="15">
        <v>2013.12</v>
      </c>
      <c r="F7884" t="str">
        <f>_xlfn.IFNA(IF(MATCH($A7884,Delivery_lines!$B:$B,0)&gt;0,"Shipped"),"Not Shipped")</f>
        <v>Not Shipped</v>
      </c>
    </row>
    <row r="7885" spans="1:6" ht="15.75" customHeight="1" x14ac:dyDescent="0.35">
      <c r="A7885" s="6">
        <v>94129</v>
      </c>
      <c r="B7885" s="6">
        <v>94129002</v>
      </c>
      <c r="C7885" s="14">
        <v>43706</v>
      </c>
      <c r="D7885" s="6">
        <v>3</v>
      </c>
      <c r="E7885" s="15">
        <v>142.62</v>
      </c>
      <c r="F7885" t="str">
        <f>_xlfn.IFNA(IF(MATCH($A7885,Delivery_lines!$B:$B,0)&gt;0,"Shipped"),"Not Shipped")</f>
        <v>Not Shipped</v>
      </c>
    </row>
    <row r="7886" spans="1:6" ht="15.75" customHeight="1" x14ac:dyDescent="0.35">
      <c r="A7886" s="6">
        <v>94284</v>
      </c>
      <c r="B7886" s="6">
        <v>94284002</v>
      </c>
      <c r="C7886" s="14">
        <v>43706</v>
      </c>
      <c r="D7886" s="6">
        <v>4</v>
      </c>
      <c r="E7886" s="15">
        <v>2000.6</v>
      </c>
      <c r="F7886" t="str">
        <f>_xlfn.IFNA(IF(MATCH($A7886,Delivery_lines!$B:$B,0)&gt;0,"Shipped"),"Not Shipped")</f>
        <v>Not Shipped</v>
      </c>
    </row>
    <row r="7887" spans="1:6" ht="15.75" customHeight="1" x14ac:dyDescent="0.35">
      <c r="A7887" s="6">
        <v>105724</v>
      </c>
      <c r="B7887" s="6">
        <v>105724002</v>
      </c>
      <c r="C7887" s="14">
        <v>43706</v>
      </c>
      <c r="D7887" s="6">
        <v>2</v>
      </c>
      <c r="E7887" s="15">
        <v>442.76</v>
      </c>
      <c r="F7887" t="str">
        <f>_xlfn.IFNA(IF(MATCH($A7887,Delivery_lines!$B:$B,0)&gt;0,"Shipped"),"Not Shipped")</f>
        <v>Not Shipped</v>
      </c>
    </row>
    <row r="7888" spans="1:6" ht="15.75" customHeight="1" x14ac:dyDescent="0.35">
      <c r="A7888" s="6">
        <v>54819</v>
      </c>
      <c r="B7888" s="6">
        <v>54819002</v>
      </c>
      <c r="C7888" s="14">
        <v>43707</v>
      </c>
      <c r="D7888" s="6">
        <v>3</v>
      </c>
      <c r="E7888" s="15">
        <v>361.17</v>
      </c>
      <c r="F7888" t="str">
        <f>_xlfn.IFNA(IF(MATCH($A7888,Delivery_lines!$B:$B,0)&gt;0,"Shipped"),"Not Shipped")</f>
        <v>Not Shipped</v>
      </c>
    </row>
    <row r="7889" spans="1:6" ht="15.75" customHeight="1" x14ac:dyDescent="0.35">
      <c r="A7889" s="6">
        <v>75879</v>
      </c>
      <c r="B7889" s="6">
        <v>75879002</v>
      </c>
      <c r="C7889" s="14">
        <v>43707</v>
      </c>
      <c r="D7889" s="6">
        <v>1</v>
      </c>
      <c r="E7889" s="15">
        <v>291.8</v>
      </c>
      <c r="F7889" t="str">
        <f>_xlfn.IFNA(IF(MATCH($A7889,Delivery_lines!$B:$B,0)&gt;0,"Shipped"),"Not Shipped")</f>
        <v>Not Shipped</v>
      </c>
    </row>
    <row r="7890" spans="1:6" ht="15.75" customHeight="1" x14ac:dyDescent="0.35">
      <c r="A7890" s="6">
        <v>91199</v>
      </c>
      <c r="B7890" s="6">
        <v>91199002</v>
      </c>
      <c r="C7890" s="14">
        <v>43707</v>
      </c>
      <c r="D7890" s="6">
        <v>3</v>
      </c>
      <c r="E7890" s="15">
        <v>1644.2400000000002</v>
      </c>
      <c r="F7890" t="str">
        <f>_xlfn.IFNA(IF(MATCH($A7890,Delivery_lines!$B:$B,0)&gt;0,"Shipped"),"Not Shipped")</f>
        <v>Not Shipped</v>
      </c>
    </row>
    <row r="7891" spans="1:6" ht="15.75" customHeight="1" x14ac:dyDescent="0.35">
      <c r="A7891" s="6">
        <v>96629</v>
      </c>
      <c r="B7891" s="6">
        <v>96629002</v>
      </c>
      <c r="C7891" s="14">
        <v>43707</v>
      </c>
      <c r="D7891" s="6">
        <v>7</v>
      </c>
      <c r="E7891" s="15">
        <v>395.28999999999996</v>
      </c>
      <c r="F7891" t="str">
        <f>_xlfn.IFNA(IF(MATCH($A7891,Delivery_lines!$B:$B,0)&gt;0,"Shipped"),"Not Shipped")</f>
        <v>Not Shipped</v>
      </c>
    </row>
    <row r="7892" spans="1:6" ht="15.75" customHeight="1" x14ac:dyDescent="0.35">
      <c r="A7892" s="6">
        <v>110939</v>
      </c>
      <c r="B7892" s="6">
        <v>110939002</v>
      </c>
      <c r="C7892" s="14">
        <v>43707</v>
      </c>
      <c r="D7892" s="6">
        <v>5</v>
      </c>
      <c r="E7892" s="15">
        <v>254.7</v>
      </c>
      <c r="F7892" t="str">
        <f>_xlfn.IFNA(IF(MATCH($A7892,Delivery_lines!$B:$B,0)&gt;0,"Shipped"),"Not Shipped")</f>
        <v>Not Shipped</v>
      </c>
    </row>
    <row r="7893" spans="1:6" ht="15.75" customHeight="1" x14ac:dyDescent="0.35">
      <c r="A7893" s="6">
        <v>57079</v>
      </c>
      <c r="B7893" s="6">
        <v>57079002</v>
      </c>
      <c r="C7893" s="14">
        <v>43708</v>
      </c>
      <c r="D7893" s="6">
        <v>1</v>
      </c>
      <c r="E7893" s="15">
        <v>527.51</v>
      </c>
      <c r="F7893" t="str">
        <f>_xlfn.IFNA(IF(MATCH($A7893,Delivery_lines!$B:$B,0)&gt;0,"Shipped"),"Not Shipped")</f>
        <v>Not Shipped</v>
      </c>
    </row>
    <row r="7894" spans="1:6" ht="15.75" customHeight="1" x14ac:dyDescent="0.35">
      <c r="A7894" s="6">
        <v>57524</v>
      </c>
      <c r="B7894" s="6">
        <v>57524002</v>
      </c>
      <c r="C7894" s="14">
        <v>43708</v>
      </c>
      <c r="D7894" s="6">
        <v>6</v>
      </c>
      <c r="E7894" s="15">
        <v>3834.7799999999997</v>
      </c>
      <c r="F7894" t="str">
        <f>_xlfn.IFNA(IF(MATCH($A7894,Delivery_lines!$B:$B,0)&gt;0,"Shipped"),"Not Shipped")</f>
        <v>Not Shipped</v>
      </c>
    </row>
    <row r="7895" spans="1:6" ht="15.75" customHeight="1" x14ac:dyDescent="0.35">
      <c r="A7895" s="6">
        <v>60979</v>
      </c>
      <c r="B7895" s="6">
        <v>60979002</v>
      </c>
      <c r="C7895" s="14">
        <v>43708</v>
      </c>
      <c r="D7895" s="6">
        <v>4</v>
      </c>
      <c r="E7895" s="15">
        <v>929.6</v>
      </c>
      <c r="F7895" t="str">
        <f>_xlfn.IFNA(IF(MATCH($A7895,Delivery_lines!$B:$B,0)&gt;0,"Shipped"),"Not Shipped")</f>
        <v>Not Shipped</v>
      </c>
    </row>
    <row r="7896" spans="1:6" ht="15.75" customHeight="1" x14ac:dyDescent="0.35">
      <c r="A7896" s="6">
        <v>64709</v>
      </c>
      <c r="B7896" s="6">
        <v>64709002</v>
      </c>
      <c r="C7896" s="14">
        <v>43708</v>
      </c>
      <c r="D7896" s="6">
        <v>4</v>
      </c>
      <c r="E7896" s="15">
        <v>1591.2</v>
      </c>
      <c r="F7896" t="str">
        <f>_xlfn.IFNA(IF(MATCH($A7896,Delivery_lines!$B:$B,0)&gt;0,"Shipped"),"Not Shipped")</f>
        <v>Not Shipped</v>
      </c>
    </row>
    <row r="7897" spans="1:6" ht="15.75" customHeight="1" x14ac:dyDescent="0.35">
      <c r="A7897" s="6">
        <v>76034</v>
      </c>
      <c r="B7897" s="6">
        <v>76034002</v>
      </c>
      <c r="C7897" s="14">
        <v>43708</v>
      </c>
      <c r="D7897" s="6">
        <v>3</v>
      </c>
      <c r="E7897" s="15">
        <v>2001.6000000000001</v>
      </c>
      <c r="F7897" t="str">
        <f>_xlfn.IFNA(IF(MATCH($A7897,Delivery_lines!$B:$B,0)&gt;0,"Shipped"),"Not Shipped")</f>
        <v>Not Shipped</v>
      </c>
    </row>
    <row r="7898" spans="1:6" ht="15.75" customHeight="1" x14ac:dyDescent="0.35">
      <c r="A7898" s="6">
        <v>77774</v>
      </c>
      <c r="B7898" s="6">
        <v>77774002</v>
      </c>
      <c r="C7898" s="14">
        <v>43708</v>
      </c>
      <c r="D7898" s="6">
        <v>3</v>
      </c>
      <c r="E7898" s="15">
        <v>1709.31</v>
      </c>
      <c r="F7898" t="str">
        <f>_xlfn.IFNA(IF(MATCH($A7898,Delivery_lines!$B:$B,0)&gt;0,"Shipped"),"Not Shipped")</f>
        <v>Not Shipped</v>
      </c>
    </row>
    <row r="7899" spans="1:6" ht="15.75" customHeight="1" x14ac:dyDescent="0.35">
      <c r="A7899" s="6">
        <v>99164</v>
      </c>
      <c r="B7899" s="6">
        <v>99164002</v>
      </c>
      <c r="C7899" s="14">
        <v>43708</v>
      </c>
      <c r="D7899" s="6">
        <v>6</v>
      </c>
      <c r="E7899" s="15">
        <v>390.29999999999995</v>
      </c>
      <c r="F7899" t="str">
        <f>_xlfn.IFNA(IF(MATCH($A7899,Delivery_lines!$B:$B,0)&gt;0,"Shipped"),"Not Shipped")</f>
        <v>Not Shipped</v>
      </c>
    </row>
    <row r="7900" spans="1:6" ht="15.75" customHeight="1" x14ac:dyDescent="0.35">
      <c r="A7900" s="6">
        <v>65019</v>
      </c>
      <c r="B7900" s="6">
        <v>65019002</v>
      </c>
      <c r="C7900" s="14">
        <v>43709</v>
      </c>
      <c r="D7900" s="6">
        <v>4</v>
      </c>
      <c r="E7900" s="15">
        <v>1653</v>
      </c>
      <c r="F7900" t="str">
        <f>_xlfn.IFNA(IF(MATCH($A7900,Delivery_lines!$B:$B,0)&gt;0,"Shipped"),"Not Shipped")</f>
        <v>Not Shipped</v>
      </c>
    </row>
    <row r="7901" spans="1:6" ht="15.75" customHeight="1" x14ac:dyDescent="0.35">
      <c r="A7901" s="6">
        <v>81084</v>
      </c>
      <c r="B7901" s="6">
        <v>81084002</v>
      </c>
      <c r="C7901" s="14">
        <v>43709</v>
      </c>
      <c r="D7901" s="6">
        <v>3</v>
      </c>
      <c r="E7901" s="15">
        <v>300.54000000000002</v>
      </c>
      <c r="F7901" t="str">
        <f>_xlfn.IFNA(IF(MATCH($A7901,Delivery_lines!$B:$B,0)&gt;0,"Shipped"),"Not Shipped")</f>
        <v>Not Shipped</v>
      </c>
    </row>
    <row r="7902" spans="1:6" ht="15.75" customHeight="1" x14ac:dyDescent="0.35">
      <c r="A7902" s="6">
        <v>82119</v>
      </c>
      <c r="B7902" s="6">
        <v>82119002</v>
      </c>
      <c r="C7902" s="14">
        <v>43709</v>
      </c>
      <c r="D7902" s="6">
        <v>1</v>
      </c>
      <c r="E7902" s="15">
        <v>471.12</v>
      </c>
      <c r="F7902" t="str">
        <f>_xlfn.IFNA(IF(MATCH($A7902,Delivery_lines!$B:$B,0)&gt;0,"Shipped"),"Not Shipped")</f>
        <v>Not Shipped</v>
      </c>
    </row>
    <row r="7903" spans="1:6" ht="15.75" customHeight="1" x14ac:dyDescent="0.35">
      <c r="A7903" s="6">
        <v>99319</v>
      </c>
      <c r="B7903" s="6">
        <v>99319002</v>
      </c>
      <c r="C7903" s="14">
        <v>43709</v>
      </c>
      <c r="D7903" s="6">
        <v>1</v>
      </c>
      <c r="E7903" s="15">
        <v>17.059999999999999</v>
      </c>
      <c r="F7903" t="str">
        <f>_xlfn.IFNA(IF(MATCH($A7903,Delivery_lines!$B:$B,0)&gt;0,"Shipped"),"Not Shipped")</f>
        <v>Not Shipped</v>
      </c>
    </row>
    <row r="7904" spans="1:6" ht="15.75" customHeight="1" x14ac:dyDescent="0.35">
      <c r="A7904" s="6">
        <v>102759</v>
      </c>
      <c r="B7904" s="6">
        <v>102759002</v>
      </c>
      <c r="C7904" s="14">
        <v>43709</v>
      </c>
      <c r="D7904" s="6">
        <v>7</v>
      </c>
      <c r="E7904" s="15">
        <v>427.84</v>
      </c>
      <c r="F7904" t="str">
        <f>_xlfn.IFNA(IF(MATCH($A7904,Delivery_lines!$B:$B,0)&gt;0,"Shipped"),"Not Shipped")</f>
        <v>Not Shipped</v>
      </c>
    </row>
    <row r="7905" spans="1:6" ht="15.75" customHeight="1" x14ac:dyDescent="0.35">
      <c r="A7905" s="6">
        <v>109889</v>
      </c>
      <c r="B7905" s="6">
        <v>109889002</v>
      </c>
      <c r="C7905" s="14">
        <v>43709</v>
      </c>
      <c r="D7905" s="6">
        <v>5</v>
      </c>
      <c r="E7905" s="15">
        <v>2859.3</v>
      </c>
      <c r="F7905" t="str">
        <f>_xlfn.IFNA(IF(MATCH($A7905,Delivery_lines!$B:$B,0)&gt;0,"Shipped"),"Not Shipped")</f>
        <v>Not Shipped</v>
      </c>
    </row>
    <row r="7906" spans="1:6" ht="15.75" customHeight="1" x14ac:dyDescent="0.35">
      <c r="A7906" s="6">
        <v>111994</v>
      </c>
      <c r="B7906" s="6">
        <v>111994002</v>
      </c>
      <c r="C7906" s="14">
        <v>43709</v>
      </c>
      <c r="D7906" s="6">
        <v>3</v>
      </c>
      <c r="E7906" s="15">
        <v>1714.6499999999999</v>
      </c>
      <c r="F7906" t="str">
        <f>_xlfn.IFNA(IF(MATCH($A7906,Delivery_lines!$B:$B,0)&gt;0,"Shipped"),"Not Shipped")</f>
        <v>Not Shipped</v>
      </c>
    </row>
    <row r="7907" spans="1:6" ht="15.75" customHeight="1" x14ac:dyDescent="0.35">
      <c r="A7907" s="6">
        <v>83759</v>
      </c>
      <c r="B7907" s="6">
        <v>83759002</v>
      </c>
      <c r="C7907" s="14">
        <v>43710</v>
      </c>
      <c r="D7907" s="6">
        <v>6</v>
      </c>
      <c r="E7907" s="15">
        <v>4212.72</v>
      </c>
      <c r="F7907" t="str">
        <f>_xlfn.IFNA(IF(MATCH($A7907,Delivery_lines!$B:$B,0)&gt;0,"Shipped"),"Not Shipped")</f>
        <v>Not Shipped</v>
      </c>
    </row>
    <row r="7908" spans="1:6" ht="15.75" customHeight="1" x14ac:dyDescent="0.35">
      <c r="A7908" s="6">
        <v>99174</v>
      </c>
      <c r="B7908" s="6">
        <v>99174002</v>
      </c>
      <c r="C7908" s="14">
        <v>43710</v>
      </c>
      <c r="D7908" s="6">
        <v>5</v>
      </c>
      <c r="E7908" s="15">
        <v>722.30000000000007</v>
      </c>
      <c r="F7908" t="str">
        <f>_xlfn.IFNA(IF(MATCH($A7908,Delivery_lines!$B:$B,0)&gt;0,"Shipped"),"Not Shipped")</f>
        <v>Not Shipped</v>
      </c>
    </row>
    <row r="7909" spans="1:6" ht="15.75" customHeight="1" x14ac:dyDescent="0.35">
      <c r="A7909" s="6">
        <v>100814</v>
      </c>
      <c r="B7909" s="6">
        <v>100814002</v>
      </c>
      <c r="C7909" s="14">
        <v>43710</v>
      </c>
      <c r="D7909" s="6">
        <v>7</v>
      </c>
      <c r="E7909" s="15">
        <v>2282.21</v>
      </c>
      <c r="F7909" t="str">
        <f>_xlfn.IFNA(IF(MATCH($A7909,Delivery_lines!$B:$B,0)&gt;0,"Shipped"),"Not Shipped")</f>
        <v>Not Shipped</v>
      </c>
    </row>
    <row r="7910" spans="1:6" ht="15.75" customHeight="1" x14ac:dyDescent="0.35">
      <c r="A7910" s="6">
        <v>110649</v>
      </c>
      <c r="B7910" s="6">
        <v>110649002</v>
      </c>
      <c r="C7910" s="14">
        <v>43710</v>
      </c>
      <c r="D7910" s="6">
        <v>1</v>
      </c>
      <c r="E7910" s="15">
        <v>208.6</v>
      </c>
      <c r="F7910" t="str">
        <f>_xlfn.IFNA(IF(MATCH($A7910,Delivery_lines!$B:$B,0)&gt;0,"Shipped"),"Not Shipped")</f>
        <v>Not Shipped</v>
      </c>
    </row>
    <row r="7911" spans="1:6" ht="15.75" customHeight="1" x14ac:dyDescent="0.35">
      <c r="A7911" s="6">
        <v>59954</v>
      </c>
      <c r="B7911" s="6">
        <v>59954002</v>
      </c>
      <c r="C7911" s="14">
        <v>43711</v>
      </c>
      <c r="D7911" s="6">
        <v>1</v>
      </c>
      <c r="E7911" s="15">
        <v>130.18</v>
      </c>
      <c r="F7911" t="str">
        <f>_xlfn.IFNA(IF(MATCH($A7911,Delivery_lines!$B:$B,0)&gt;0,"Shipped"),"Not Shipped")</f>
        <v>Not Shipped</v>
      </c>
    </row>
    <row r="7912" spans="1:6" ht="15.75" customHeight="1" x14ac:dyDescent="0.35">
      <c r="A7912" s="6">
        <v>65929</v>
      </c>
      <c r="B7912" s="6">
        <v>65929002</v>
      </c>
      <c r="C7912" s="14">
        <v>43711</v>
      </c>
      <c r="D7912" s="6">
        <v>3</v>
      </c>
      <c r="E7912" s="15">
        <v>1858.38</v>
      </c>
      <c r="F7912" t="str">
        <f>_xlfn.IFNA(IF(MATCH($A7912,Delivery_lines!$B:$B,0)&gt;0,"Shipped"),"Not Shipped")</f>
        <v>Not Shipped</v>
      </c>
    </row>
    <row r="7913" spans="1:6" ht="15.75" customHeight="1" x14ac:dyDescent="0.35">
      <c r="A7913" s="6">
        <v>76329</v>
      </c>
      <c r="B7913" s="6">
        <v>76329002</v>
      </c>
      <c r="C7913" s="14">
        <v>43711</v>
      </c>
      <c r="D7913" s="6">
        <v>7</v>
      </c>
      <c r="E7913" s="15">
        <v>4074.77</v>
      </c>
      <c r="F7913" t="str">
        <f>_xlfn.IFNA(IF(MATCH($A7913,Delivery_lines!$B:$B,0)&gt;0,"Shipped"),"Not Shipped")</f>
        <v>Not Shipped</v>
      </c>
    </row>
    <row r="7914" spans="1:6" ht="15.75" customHeight="1" x14ac:dyDescent="0.35">
      <c r="A7914" s="6">
        <v>85709</v>
      </c>
      <c r="B7914" s="6">
        <v>85709002</v>
      </c>
      <c r="C7914" s="14">
        <v>43711</v>
      </c>
      <c r="D7914" s="6">
        <v>4</v>
      </c>
      <c r="E7914" s="15">
        <v>841.32</v>
      </c>
      <c r="F7914" t="str">
        <f>_xlfn.IFNA(IF(MATCH($A7914,Delivery_lines!$B:$B,0)&gt;0,"Shipped"),"Not Shipped")</f>
        <v>Not Shipped</v>
      </c>
    </row>
    <row r="7915" spans="1:6" ht="15.75" customHeight="1" x14ac:dyDescent="0.35">
      <c r="A7915" s="6">
        <v>91939</v>
      </c>
      <c r="B7915" s="6">
        <v>91939002</v>
      </c>
      <c r="C7915" s="14">
        <v>43711</v>
      </c>
      <c r="D7915" s="6">
        <v>7</v>
      </c>
      <c r="E7915" s="15">
        <v>4897.41</v>
      </c>
      <c r="F7915" t="str">
        <f>_xlfn.IFNA(IF(MATCH($A7915,Delivery_lines!$B:$B,0)&gt;0,"Shipped"),"Not Shipped")</f>
        <v>Not Shipped</v>
      </c>
    </row>
    <row r="7916" spans="1:6" ht="15.75" customHeight="1" x14ac:dyDescent="0.35">
      <c r="A7916" s="6">
        <v>112154</v>
      </c>
      <c r="B7916" s="6">
        <v>112154002</v>
      </c>
      <c r="C7916" s="14">
        <v>43711</v>
      </c>
      <c r="D7916" s="6">
        <v>2</v>
      </c>
      <c r="E7916" s="15">
        <v>493.48</v>
      </c>
      <c r="F7916" t="str">
        <f>_xlfn.IFNA(IF(MATCH($A7916,Delivery_lines!$B:$B,0)&gt;0,"Shipped"),"Not Shipped")</f>
        <v>Not Shipped</v>
      </c>
    </row>
    <row r="7917" spans="1:6" ht="15.75" customHeight="1" x14ac:dyDescent="0.35">
      <c r="A7917" s="6">
        <v>112459</v>
      </c>
      <c r="B7917" s="6">
        <v>112459002</v>
      </c>
      <c r="C7917" s="14">
        <v>43711</v>
      </c>
      <c r="D7917" s="6">
        <v>3</v>
      </c>
      <c r="E7917" s="15">
        <v>1770.1799999999998</v>
      </c>
      <c r="F7917" t="str">
        <f>_xlfn.IFNA(IF(MATCH($A7917,Delivery_lines!$B:$B,0)&gt;0,"Shipped"),"Not Shipped")</f>
        <v>Not Shipped</v>
      </c>
    </row>
    <row r="7918" spans="1:6" ht="15.75" customHeight="1" x14ac:dyDescent="0.35">
      <c r="A7918" s="6">
        <v>112899</v>
      </c>
      <c r="B7918" s="6">
        <v>112899002</v>
      </c>
      <c r="C7918" s="14">
        <v>43711</v>
      </c>
      <c r="D7918" s="6">
        <v>2</v>
      </c>
      <c r="E7918" s="15">
        <v>671.36</v>
      </c>
      <c r="F7918" t="str">
        <f>_xlfn.IFNA(IF(MATCH($A7918,Delivery_lines!$B:$B,0)&gt;0,"Shipped"),"Not Shipped")</f>
        <v>Not Shipped</v>
      </c>
    </row>
    <row r="7919" spans="1:6" ht="15.75" customHeight="1" x14ac:dyDescent="0.35">
      <c r="A7919" s="6">
        <v>61724</v>
      </c>
      <c r="B7919" s="6">
        <v>61724002</v>
      </c>
      <c r="C7919" s="14">
        <v>43712</v>
      </c>
      <c r="D7919" s="6">
        <v>5</v>
      </c>
      <c r="E7919" s="15">
        <v>3204.8</v>
      </c>
      <c r="F7919" t="str">
        <f>_xlfn.IFNA(IF(MATCH($A7919,Delivery_lines!$B:$B,0)&gt;0,"Shipped"),"Not Shipped")</f>
        <v>Not Shipped</v>
      </c>
    </row>
    <row r="7920" spans="1:6" ht="15.75" customHeight="1" x14ac:dyDescent="0.35">
      <c r="A7920" s="6">
        <v>78994</v>
      </c>
      <c r="B7920" s="6">
        <v>78994002</v>
      </c>
      <c r="C7920" s="14">
        <v>43712</v>
      </c>
      <c r="D7920" s="6">
        <v>7</v>
      </c>
      <c r="E7920" s="15">
        <v>4266.78</v>
      </c>
      <c r="F7920" t="str">
        <f>_xlfn.IFNA(IF(MATCH($A7920,Delivery_lines!$B:$B,0)&gt;0,"Shipped"),"Not Shipped")</f>
        <v>Not Shipped</v>
      </c>
    </row>
    <row r="7921" spans="1:6" ht="15.75" customHeight="1" x14ac:dyDescent="0.35">
      <c r="A7921" s="6">
        <v>82874</v>
      </c>
      <c r="B7921" s="6">
        <v>82874002</v>
      </c>
      <c r="C7921" s="14">
        <v>43712</v>
      </c>
      <c r="D7921" s="6">
        <v>5</v>
      </c>
      <c r="E7921" s="15">
        <v>282.45</v>
      </c>
      <c r="F7921" t="str">
        <f>_xlfn.IFNA(IF(MATCH($A7921,Delivery_lines!$B:$B,0)&gt;0,"Shipped"),"Not Shipped")</f>
        <v>Not Shipped</v>
      </c>
    </row>
    <row r="7922" spans="1:6" ht="15.75" customHeight="1" x14ac:dyDescent="0.35">
      <c r="A7922" s="6">
        <v>84384</v>
      </c>
      <c r="B7922" s="6">
        <v>84384002</v>
      </c>
      <c r="C7922" s="14">
        <v>43712</v>
      </c>
      <c r="D7922" s="6">
        <v>6</v>
      </c>
      <c r="E7922" s="15">
        <v>950.33999999999992</v>
      </c>
      <c r="F7922" t="str">
        <f>_xlfn.IFNA(IF(MATCH($A7922,Delivery_lines!$B:$B,0)&gt;0,"Shipped"),"Not Shipped")</f>
        <v>Not Shipped</v>
      </c>
    </row>
    <row r="7923" spans="1:6" ht="15.75" customHeight="1" x14ac:dyDescent="0.35">
      <c r="A7923" s="6">
        <v>87824</v>
      </c>
      <c r="B7923" s="6">
        <v>87824002</v>
      </c>
      <c r="C7923" s="14">
        <v>43712</v>
      </c>
      <c r="D7923" s="6">
        <v>6</v>
      </c>
      <c r="E7923" s="15">
        <v>3788.94</v>
      </c>
      <c r="F7923" t="str">
        <f>_xlfn.IFNA(IF(MATCH($A7923,Delivery_lines!$B:$B,0)&gt;0,"Shipped"),"Not Shipped")</f>
        <v>Not Shipped</v>
      </c>
    </row>
    <row r="7924" spans="1:6" ht="15.75" customHeight="1" x14ac:dyDescent="0.35">
      <c r="A7924" s="6">
        <v>88124</v>
      </c>
      <c r="B7924" s="6">
        <v>88124002</v>
      </c>
      <c r="C7924" s="14">
        <v>43712</v>
      </c>
      <c r="D7924" s="6">
        <v>7</v>
      </c>
      <c r="E7924" s="15">
        <v>4673.41</v>
      </c>
      <c r="F7924" t="str">
        <f>_xlfn.IFNA(IF(MATCH($A7924,Delivery_lines!$B:$B,0)&gt;0,"Shipped"),"Not Shipped")</f>
        <v>Not Shipped</v>
      </c>
    </row>
    <row r="7925" spans="1:6" ht="15.75" customHeight="1" x14ac:dyDescent="0.35">
      <c r="A7925" s="6">
        <v>89749</v>
      </c>
      <c r="B7925" s="6">
        <v>89749002</v>
      </c>
      <c r="C7925" s="14">
        <v>43712</v>
      </c>
      <c r="D7925" s="6">
        <v>7</v>
      </c>
      <c r="E7925" s="15">
        <v>359.73</v>
      </c>
      <c r="F7925" t="str">
        <f>_xlfn.IFNA(IF(MATCH($A7925,Delivery_lines!$B:$B,0)&gt;0,"Shipped"),"Not Shipped")</f>
        <v>Not Shipped</v>
      </c>
    </row>
    <row r="7926" spans="1:6" ht="15.75" customHeight="1" x14ac:dyDescent="0.35">
      <c r="A7926" s="6">
        <v>99184</v>
      </c>
      <c r="B7926" s="6">
        <v>99184002</v>
      </c>
      <c r="C7926" s="14">
        <v>43712</v>
      </c>
      <c r="D7926" s="6">
        <v>2</v>
      </c>
      <c r="E7926" s="15">
        <v>307.72000000000003</v>
      </c>
      <c r="F7926" t="str">
        <f>_xlfn.IFNA(IF(MATCH($A7926,Delivery_lines!$B:$B,0)&gt;0,"Shipped"),"Not Shipped")</f>
        <v>Not Shipped</v>
      </c>
    </row>
    <row r="7927" spans="1:6" ht="15.75" customHeight="1" x14ac:dyDescent="0.35">
      <c r="A7927" s="6">
        <v>99334</v>
      </c>
      <c r="B7927" s="6">
        <v>99334002</v>
      </c>
      <c r="C7927" s="14">
        <v>43712</v>
      </c>
      <c r="D7927" s="6">
        <v>1</v>
      </c>
      <c r="E7927" s="15">
        <v>361.21</v>
      </c>
      <c r="F7927" t="str">
        <f>_xlfn.IFNA(IF(MATCH($A7927,Delivery_lines!$B:$B,0)&gt;0,"Shipped"),"Not Shipped")</f>
        <v>Not Shipped</v>
      </c>
    </row>
    <row r="7928" spans="1:6" ht="15.75" customHeight="1" x14ac:dyDescent="0.35">
      <c r="A7928" s="6">
        <v>104719</v>
      </c>
      <c r="B7928" s="6">
        <v>104719002</v>
      </c>
      <c r="C7928" s="14">
        <v>43712</v>
      </c>
      <c r="D7928" s="6">
        <v>3</v>
      </c>
      <c r="E7928" s="15">
        <v>1440.75</v>
      </c>
      <c r="F7928" t="str">
        <f>_xlfn.IFNA(IF(MATCH($A7928,Delivery_lines!$B:$B,0)&gt;0,"Shipped"),"Not Shipped")</f>
        <v>Not Shipped</v>
      </c>
    </row>
    <row r="7929" spans="1:6" ht="15.75" customHeight="1" x14ac:dyDescent="0.35">
      <c r="A7929" s="6">
        <v>106649</v>
      </c>
      <c r="B7929" s="6">
        <v>106649002</v>
      </c>
      <c r="C7929" s="14">
        <v>43712</v>
      </c>
      <c r="D7929" s="6">
        <v>7</v>
      </c>
      <c r="E7929" s="15">
        <v>5123.5099999999993</v>
      </c>
      <c r="F7929" t="str">
        <f>_xlfn.IFNA(IF(MATCH($A7929,Delivery_lines!$B:$B,0)&gt;0,"Shipped"),"Not Shipped")</f>
        <v>Not Shipped</v>
      </c>
    </row>
    <row r="7930" spans="1:6" ht="15.75" customHeight="1" x14ac:dyDescent="0.35">
      <c r="A7930" s="6">
        <v>64269</v>
      </c>
      <c r="B7930" s="6">
        <v>64269002</v>
      </c>
      <c r="C7930" s="14">
        <v>43713</v>
      </c>
      <c r="D7930" s="6">
        <v>3</v>
      </c>
      <c r="E7930" s="15">
        <v>684.84</v>
      </c>
      <c r="F7930" t="str">
        <f>_xlfn.IFNA(IF(MATCH($A7930,Delivery_lines!$B:$B,0)&gt;0,"Shipped"),"Not Shipped")</f>
        <v>Not Shipped</v>
      </c>
    </row>
    <row r="7931" spans="1:6" ht="15.75" customHeight="1" x14ac:dyDescent="0.35">
      <c r="A7931" s="6">
        <v>80354</v>
      </c>
      <c r="B7931" s="6">
        <v>80354002</v>
      </c>
      <c r="C7931" s="14">
        <v>43713</v>
      </c>
      <c r="D7931" s="6">
        <v>3</v>
      </c>
      <c r="E7931" s="15">
        <v>1143.27</v>
      </c>
      <c r="F7931" t="str">
        <f>_xlfn.IFNA(IF(MATCH($A7931,Delivery_lines!$B:$B,0)&gt;0,"Shipped"),"Not Shipped")</f>
        <v>Not Shipped</v>
      </c>
    </row>
    <row r="7932" spans="1:6" ht="15.75" customHeight="1" x14ac:dyDescent="0.35">
      <c r="A7932" s="6">
        <v>108739</v>
      </c>
      <c r="B7932" s="6">
        <v>108739002</v>
      </c>
      <c r="C7932" s="14">
        <v>43713</v>
      </c>
      <c r="D7932" s="6">
        <v>2</v>
      </c>
      <c r="E7932" s="15">
        <v>204.82</v>
      </c>
      <c r="F7932" t="str">
        <f>_xlfn.IFNA(IF(MATCH($A7932,Delivery_lines!$B:$B,0)&gt;0,"Shipped"),"Not Shipped")</f>
        <v>Not Shipped</v>
      </c>
    </row>
    <row r="7933" spans="1:6" ht="15.75" customHeight="1" x14ac:dyDescent="0.35">
      <c r="A7933" s="6">
        <v>109474</v>
      </c>
      <c r="B7933" s="6">
        <v>109474002</v>
      </c>
      <c r="C7933" s="14">
        <v>43713</v>
      </c>
      <c r="D7933" s="6">
        <v>3</v>
      </c>
      <c r="E7933" s="15">
        <v>150.14999999999998</v>
      </c>
      <c r="F7933" t="str">
        <f>_xlfn.IFNA(IF(MATCH($A7933,Delivery_lines!$B:$B,0)&gt;0,"Shipped"),"Not Shipped")</f>
        <v>Not Shipped</v>
      </c>
    </row>
    <row r="7934" spans="1:6" ht="15.75" customHeight="1" x14ac:dyDescent="0.35">
      <c r="A7934" s="6">
        <v>111569</v>
      </c>
      <c r="B7934" s="6">
        <v>111569002</v>
      </c>
      <c r="C7934" s="14">
        <v>43713</v>
      </c>
      <c r="D7934" s="6">
        <v>6</v>
      </c>
      <c r="E7934" s="15">
        <v>724.5</v>
      </c>
      <c r="F7934" t="str">
        <f>_xlfn.IFNA(IF(MATCH($A7934,Delivery_lines!$B:$B,0)&gt;0,"Shipped"),"Not Shipped")</f>
        <v>Not Shipped</v>
      </c>
    </row>
    <row r="7935" spans="1:6" ht="15.75" customHeight="1" x14ac:dyDescent="0.35">
      <c r="A7935" s="6">
        <v>60269</v>
      </c>
      <c r="B7935" s="6">
        <v>60269002</v>
      </c>
      <c r="C7935" s="14">
        <v>43714</v>
      </c>
      <c r="D7935" s="6">
        <v>7</v>
      </c>
      <c r="E7935" s="15">
        <v>4612.72</v>
      </c>
      <c r="F7935" t="str">
        <f>_xlfn.IFNA(IF(MATCH($A7935,Delivery_lines!$B:$B,0)&gt;0,"Shipped"),"Not Shipped")</f>
        <v>Not Shipped</v>
      </c>
    </row>
    <row r="7936" spans="1:6" ht="15.75" customHeight="1" x14ac:dyDescent="0.35">
      <c r="A7936" s="6">
        <v>78559</v>
      </c>
      <c r="B7936" s="6">
        <v>78559002</v>
      </c>
      <c r="C7936" s="14">
        <v>43714</v>
      </c>
      <c r="D7936" s="6">
        <v>2</v>
      </c>
      <c r="E7936" s="15">
        <v>125.38</v>
      </c>
      <c r="F7936" t="str">
        <f>_xlfn.IFNA(IF(MATCH($A7936,Delivery_lines!$B:$B,0)&gt;0,"Shipped"),"Not Shipped")</f>
        <v>Not Shipped</v>
      </c>
    </row>
    <row r="7937" spans="1:6" ht="15.75" customHeight="1" x14ac:dyDescent="0.35">
      <c r="A7937" s="6">
        <v>97854</v>
      </c>
      <c r="B7937" s="6">
        <v>97854002</v>
      </c>
      <c r="C7937" s="14">
        <v>43714</v>
      </c>
      <c r="D7937" s="6">
        <v>2</v>
      </c>
      <c r="E7937" s="15">
        <v>1132.32</v>
      </c>
      <c r="F7937" t="str">
        <f>_xlfn.IFNA(IF(MATCH($A7937,Delivery_lines!$B:$B,0)&gt;0,"Shipped"),"Not Shipped")</f>
        <v>Not Shipped</v>
      </c>
    </row>
    <row r="7938" spans="1:6" ht="15.75" customHeight="1" x14ac:dyDescent="0.35">
      <c r="A7938" s="6">
        <v>99794</v>
      </c>
      <c r="B7938" s="6">
        <v>99794002</v>
      </c>
      <c r="C7938" s="14">
        <v>43714</v>
      </c>
      <c r="D7938" s="6">
        <v>4</v>
      </c>
      <c r="E7938" s="15">
        <v>355.72</v>
      </c>
      <c r="F7938" t="str">
        <f>_xlfn.IFNA(IF(MATCH($A7938,Delivery_lines!$B:$B,0)&gt;0,"Shipped"),"Not Shipped")</f>
        <v>Not Shipped</v>
      </c>
    </row>
    <row r="7939" spans="1:6" ht="15.75" customHeight="1" x14ac:dyDescent="0.35">
      <c r="A7939" s="6">
        <v>62504</v>
      </c>
      <c r="B7939" s="6">
        <v>62504002</v>
      </c>
      <c r="C7939" s="14">
        <v>43715</v>
      </c>
      <c r="D7939" s="6">
        <v>6</v>
      </c>
      <c r="E7939" s="15">
        <v>4291.4400000000005</v>
      </c>
      <c r="F7939" t="str">
        <f>_xlfn.IFNA(IF(MATCH($A7939,Delivery_lines!$B:$B,0)&gt;0,"Shipped"),"Not Shipped")</f>
        <v>Not Shipped</v>
      </c>
    </row>
    <row r="7940" spans="1:6" ht="15.75" customHeight="1" x14ac:dyDescent="0.35">
      <c r="A7940" s="6">
        <v>82889</v>
      </c>
      <c r="B7940" s="6">
        <v>82889002</v>
      </c>
      <c r="C7940" s="14">
        <v>43715</v>
      </c>
      <c r="D7940" s="6">
        <v>6</v>
      </c>
      <c r="E7940" s="15">
        <v>3448.62</v>
      </c>
      <c r="F7940" t="str">
        <f>_xlfn.IFNA(IF(MATCH($A7940,Delivery_lines!$B:$B,0)&gt;0,"Shipped"),"Not Shipped")</f>
        <v>Not Shipped</v>
      </c>
    </row>
    <row r="7941" spans="1:6" ht="15.75" customHeight="1" x14ac:dyDescent="0.35">
      <c r="A7941" s="6">
        <v>91224</v>
      </c>
      <c r="B7941" s="6">
        <v>91224002</v>
      </c>
      <c r="C7941" s="14">
        <v>43715</v>
      </c>
      <c r="D7941" s="6">
        <v>5</v>
      </c>
      <c r="E7941" s="15">
        <v>3275.2</v>
      </c>
      <c r="F7941" t="str">
        <f>_xlfn.IFNA(IF(MATCH($A7941,Delivery_lines!$B:$B,0)&gt;0,"Shipped"),"Not Shipped")</f>
        <v>Not Shipped</v>
      </c>
    </row>
    <row r="7942" spans="1:6" ht="15.75" customHeight="1" x14ac:dyDescent="0.35">
      <c r="A7942" s="6">
        <v>104889</v>
      </c>
      <c r="B7942" s="6">
        <v>104889002</v>
      </c>
      <c r="C7942" s="14">
        <v>43715</v>
      </c>
      <c r="D7942" s="6">
        <v>5</v>
      </c>
      <c r="E7942" s="15">
        <v>3108.8999999999996</v>
      </c>
      <c r="F7942" t="str">
        <f>_xlfn.IFNA(IF(MATCH($A7942,Delivery_lines!$B:$B,0)&gt;0,"Shipped"),"Not Shipped")</f>
        <v>Not Shipped</v>
      </c>
    </row>
    <row r="7943" spans="1:6" ht="15.75" customHeight="1" x14ac:dyDescent="0.35">
      <c r="A7943" s="6">
        <v>109634</v>
      </c>
      <c r="B7943" s="6">
        <v>109634002</v>
      </c>
      <c r="C7943" s="14">
        <v>43715</v>
      </c>
      <c r="D7943" s="6">
        <v>3</v>
      </c>
      <c r="E7943" s="15">
        <v>1607.04</v>
      </c>
      <c r="F7943" t="str">
        <f>_xlfn.IFNA(IF(MATCH($A7943,Delivery_lines!$B:$B,0)&gt;0,"Shipped"),"Not Shipped")</f>
        <v>Not Shipped</v>
      </c>
    </row>
    <row r="7944" spans="1:6" ht="15.75" customHeight="1" x14ac:dyDescent="0.35">
      <c r="A7944" s="6">
        <v>54228</v>
      </c>
      <c r="B7944" s="6">
        <v>54228002</v>
      </c>
      <c r="C7944" s="14">
        <v>43716</v>
      </c>
      <c r="D7944" s="6">
        <v>2</v>
      </c>
      <c r="E7944" s="15">
        <v>1101.54</v>
      </c>
      <c r="F7944" t="str">
        <f>_xlfn.IFNA(IF(MATCH($A7944,Delivery_lines!$B:$B,0)&gt;0,"Shipped"),"Not Shipped")</f>
        <v>Not Shipped</v>
      </c>
    </row>
    <row r="7945" spans="1:6" ht="15.75" customHeight="1" x14ac:dyDescent="0.35">
      <c r="A7945" s="6">
        <v>62509</v>
      </c>
      <c r="B7945" s="6">
        <v>62509002</v>
      </c>
      <c r="C7945" s="14">
        <v>43716</v>
      </c>
      <c r="D7945" s="6">
        <v>5</v>
      </c>
      <c r="E7945" s="15">
        <v>861.3</v>
      </c>
      <c r="F7945" t="str">
        <f>_xlfn.IFNA(IF(MATCH($A7945,Delivery_lines!$B:$B,0)&gt;0,"Shipped"),"Not Shipped")</f>
        <v>Not Shipped</v>
      </c>
    </row>
    <row r="7946" spans="1:6" ht="15.75" customHeight="1" x14ac:dyDescent="0.35">
      <c r="A7946" s="6">
        <v>67614</v>
      </c>
      <c r="B7946" s="6">
        <v>67614002</v>
      </c>
      <c r="C7946" s="14">
        <v>43716</v>
      </c>
      <c r="D7946" s="6">
        <v>2</v>
      </c>
      <c r="E7946" s="15">
        <v>1003.46</v>
      </c>
      <c r="F7946" t="str">
        <f>_xlfn.IFNA(IF(MATCH($A7946,Delivery_lines!$B:$B,0)&gt;0,"Shipped"),"Not Shipped")</f>
        <v>Not Shipped</v>
      </c>
    </row>
    <row r="7947" spans="1:6" ht="15.75" customHeight="1" x14ac:dyDescent="0.35">
      <c r="A7947" s="6">
        <v>77364</v>
      </c>
      <c r="B7947" s="6">
        <v>77364002</v>
      </c>
      <c r="C7947" s="14">
        <v>43716</v>
      </c>
      <c r="D7947" s="6">
        <v>2</v>
      </c>
      <c r="E7947" s="15">
        <v>267.52</v>
      </c>
      <c r="F7947" t="str">
        <f>_xlfn.IFNA(IF(MATCH($A7947,Delivery_lines!$B:$B,0)&gt;0,"Shipped"),"Not Shipped")</f>
        <v>Not Shipped</v>
      </c>
    </row>
    <row r="7948" spans="1:6" ht="15.75" customHeight="1" x14ac:dyDescent="0.35">
      <c r="A7948" s="6">
        <v>82004</v>
      </c>
      <c r="B7948" s="6">
        <v>82004002</v>
      </c>
      <c r="C7948" s="14">
        <v>43716</v>
      </c>
      <c r="D7948" s="6">
        <v>2</v>
      </c>
      <c r="E7948" s="15">
        <v>1232.92</v>
      </c>
      <c r="F7948" t="str">
        <f>_xlfn.IFNA(IF(MATCH($A7948,Delivery_lines!$B:$B,0)&gt;0,"Shipped"),"Not Shipped")</f>
        <v>Not Shipped</v>
      </c>
    </row>
    <row r="7949" spans="1:6" ht="15.75" customHeight="1" x14ac:dyDescent="0.35">
      <c r="A7949" s="6">
        <v>82304</v>
      </c>
      <c r="B7949" s="6">
        <v>82304002</v>
      </c>
      <c r="C7949" s="14">
        <v>43716</v>
      </c>
      <c r="D7949" s="6">
        <v>7</v>
      </c>
      <c r="E7949" s="15">
        <v>2393.09</v>
      </c>
      <c r="F7949" t="str">
        <f>_xlfn.IFNA(IF(MATCH($A7949,Delivery_lines!$B:$B,0)&gt;0,"Shipped"),"Not Shipped")</f>
        <v>Not Shipped</v>
      </c>
    </row>
    <row r="7950" spans="1:6" ht="15.75" customHeight="1" x14ac:dyDescent="0.35">
      <c r="A7950" s="6">
        <v>89629</v>
      </c>
      <c r="B7950" s="6">
        <v>89629002</v>
      </c>
      <c r="C7950" s="14">
        <v>43716</v>
      </c>
      <c r="D7950" s="6">
        <v>7</v>
      </c>
      <c r="E7950" s="15">
        <v>4575.4799999999996</v>
      </c>
      <c r="F7950" t="str">
        <f>_xlfn.IFNA(IF(MATCH($A7950,Delivery_lines!$B:$B,0)&gt;0,"Shipped"),"Not Shipped")</f>
        <v>Not Shipped</v>
      </c>
    </row>
    <row r="7951" spans="1:6" ht="15.75" customHeight="1" x14ac:dyDescent="0.35">
      <c r="A7951" s="6">
        <v>106219</v>
      </c>
      <c r="B7951" s="6">
        <v>106219002</v>
      </c>
      <c r="C7951" s="14">
        <v>43716</v>
      </c>
      <c r="D7951" s="6">
        <v>2</v>
      </c>
      <c r="E7951" s="15">
        <v>388.92</v>
      </c>
      <c r="F7951" t="str">
        <f>_xlfn.IFNA(IF(MATCH($A7951,Delivery_lines!$B:$B,0)&gt;0,"Shipped"),"Not Shipped")</f>
        <v>Not Shipped</v>
      </c>
    </row>
    <row r="7952" spans="1:6" ht="15.75" customHeight="1" x14ac:dyDescent="0.35">
      <c r="A7952" s="6">
        <v>107699</v>
      </c>
      <c r="B7952" s="6">
        <v>107699002</v>
      </c>
      <c r="C7952" s="14">
        <v>43716</v>
      </c>
      <c r="D7952" s="6">
        <v>5</v>
      </c>
      <c r="E7952" s="15">
        <v>3652.25</v>
      </c>
      <c r="F7952" t="str">
        <f>_xlfn.IFNA(IF(MATCH($A7952,Delivery_lines!$B:$B,0)&gt;0,"Shipped"),"Not Shipped")</f>
        <v>Not Shipped</v>
      </c>
    </row>
    <row r="7953" spans="1:6" ht="15.75" customHeight="1" x14ac:dyDescent="0.35">
      <c r="A7953" s="6">
        <v>54714</v>
      </c>
      <c r="B7953" s="6">
        <v>54714002</v>
      </c>
      <c r="C7953" s="14">
        <v>43717</v>
      </c>
      <c r="D7953" s="6">
        <v>6</v>
      </c>
      <c r="E7953" s="15">
        <v>693</v>
      </c>
      <c r="F7953" t="str">
        <f>_xlfn.IFNA(IF(MATCH($A7953,Delivery_lines!$B:$B,0)&gt;0,"Shipped"),"Not Shipped")</f>
        <v>Not Shipped</v>
      </c>
    </row>
    <row r="7954" spans="1:6" ht="15.75" customHeight="1" x14ac:dyDescent="0.35">
      <c r="A7954" s="6">
        <v>77369</v>
      </c>
      <c r="B7954" s="6">
        <v>77369002</v>
      </c>
      <c r="C7954" s="14">
        <v>43717</v>
      </c>
      <c r="D7954" s="6">
        <v>5</v>
      </c>
      <c r="E7954" s="15">
        <v>3662.0499999999997</v>
      </c>
      <c r="F7954" t="str">
        <f>_xlfn.IFNA(IF(MATCH($A7954,Delivery_lines!$B:$B,0)&gt;0,"Shipped"),"Not Shipped")</f>
        <v>Not Shipped</v>
      </c>
    </row>
    <row r="7955" spans="1:6" ht="15.75" customHeight="1" x14ac:dyDescent="0.35">
      <c r="A7955" s="6">
        <v>87999</v>
      </c>
      <c r="B7955" s="6">
        <v>87999002</v>
      </c>
      <c r="C7955" s="14">
        <v>43717</v>
      </c>
      <c r="D7955" s="6">
        <v>1</v>
      </c>
      <c r="E7955" s="15">
        <v>627.95000000000005</v>
      </c>
      <c r="F7955" t="str">
        <f>_xlfn.IFNA(IF(MATCH($A7955,Delivery_lines!$B:$B,0)&gt;0,"Shipped"),"Not Shipped")</f>
        <v>Not Shipped</v>
      </c>
    </row>
    <row r="7956" spans="1:6" ht="15.75" customHeight="1" x14ac:dyDescent="0.35">
      <c r="A7956" s="6">
        <v>108304</v>
      </c>
      <c r="B7956" s="6">
        <v>108304002</v>
      </c>
      <c r="C7956" s="14">
        <v>43717</v>
      </c>
      <c r="D7956" s="6">
        <v>5</v>
      </c>
      <c r="E7956" s="15">
        <v>1975.75</v>
      </c>
      <c r="F7956" t="str">
        <f>_xlfn.IFNA(IF(MATCH($A7956,Delivery_lines!$B:$B,0)&gt;0,"Shipped"),"Not Shipped")</f>
        <v>Not Shipped</v>
      </c>
    </row>
    <row r="7957" spans="1:6" ht="15.75" customHeight="1" x14ac:dyDescent="0.35">
      <c r="A7957" s="6">
        <v>109644</v>
      </c>
      <c r="B7957" s="6">
        <v>109644002</v>
      </c>
      <c r="C7957" s="14">
        <v>43717</v>
      </c>
      <c r="D7957" s="6">
        <v>2</v>
      </c>
      <c r="E7957" s="15">
        <v>496.02</v>
      </c>
      <c r="F7957" t="str">
        <f>_xlfn.IFNA(IF(MATCH($A7957,Delivery_lines!$B:$B,0)&gt;0,"Shipped"),"Not Shipped")</f>
        <v>Not Shipped</v>
      </c>
    </row>
    <row r="7958" spans="1:6" ht="15.75" customHeight="1" x14ac:dyDescent="0.35">
      <c r="A7958" s="6">
        <v>111589</v>
      </c>
      <c r="B7958" s="6">
        <v>111589002</v>
      </c>
      <c r="C7958" s="14">
        <v>43717</v>
      </c>
      <c r="D7958" s="6">
        <v>4</v>
      </c>
      <c r="E7958" s="15">
        <v>2440.36</v>
      </c>
      <c r="F7958" t="str">
        <f>_xlfn.IFNA(IF(MATCH($A7958,Delivery_lines!$B:$B,0)&gt;0,"Shipped"),"Not Shipped")</f>
        <v>Not Shipped</v>
      </c>
    </row>
    <row r="7959" spans="1:6" ht="15.75" customHeight="1" x14ac:dyDescent="0.35">
      <c r="A7959" s="6">
        <v>57419</v>
      </c>
      <c r="B7959" s="6">
        <v>57419002</v>
      </c>
      <c r="C7959" s="14">
        <v>43718</v>
      </c>
      <c r="D7959" s="6">
        <v>2</v>
      </c>
      <c r="E7959" s="15">
        <v>999.48</v>
      </c>
      <c r="F7959" t="str">
        <f>_xlfn.IFNA(IF(MATCH($A7959,Delivery_lines!$B:$B,0)&gt;0,"Shipped"),"Not Shipped")</f>
        <v>Not Shipped</v>
      </c>
    </row>
    <row r="7960" spans="1:6" ht="15.75" customHeight="1" x14ac:dyDescent="0.35">
      <c r="A7960" s="6">
        <v>60439</v>
      </c>
      <c r="B7960" s="6">
        <v>60439002</v>
      </c>
      <c r="C7960" s="14">
        <v>43718</v>
      </c>
      <c r="D7960" s="6">
        <v>2</v>
      </c>
      <c r="E7960" s="15">
        <v>1019.32</v>
      </c>
      <c r="F7960" t="str">
        <f>_xlfn.IFNA(IF(MATCH($A7960,Delivery_lines!$B:$B,0)&gt;0,"Shipped"),"Not Shipped")</f>
        <v>Not Shipped</v>
      </c>
    </row>
    <row r="7961" spans="1:6" ht="15.75" customHeight="1" x14ac:dyDescent="0.35">
      <c r="A7961" s="6">
        <v>76944</v>
      </c>
      <c r="B7961" s="6">
        <v>76944002</v>
      </c>
      <c r="C7961" s="14">
        <v>43718</v>
      </c>
      <c r="D7961" s="6">
        <v>5</v>
      </c>
      <c r="E7961" s="15">
        <v>1334.65</v>
      </c>
      <c r="F7961" t="str">
        <f>_xlfn.IFNA(IF(MATCH($A7961,Delivery_lines!$B:$B,0)&gt;0,"Shipped"),"Not Shipped")</f>
        <v>Not Shipped</v>
      </c>
    </row>
    <row r="7962" spans="1:6" ht="15.75" customHeight="1" x14ac:dyDescent="0.35">
      <c r="A7962" s="6">
        <v>82754</v>
      </c>
      <c r="B7962" s="6">
        <v>82754002</v>
      </c>
      <c r="C7962" s="14">
        <v>43718</v>
      </c>
      <c r="D7962" s="6">
        <v>3</v>
      </c>
      <c r="E7962" s="15">
        <v>2078.2200000000003</v>
      </c>
      <c r="F7962" t="str">
        <f>_xlfn.IFNA(IF(MATCH($A7962,Delivery_lines!$B:$B,0)&gt;0,"Shipped"),"Not Shipped")</f>
        <v>Not Shipped</v>
      </c>
    </row>
    <row r="7963" spans="1:6" ht="15.75" customHeight="1" x14ac:dyDescent="0.35">
      <c r="A7963" s="6">
        <v>93884</v>
      </c>
      <c r="B7963" s="6">
        <v>93884002</v>
      </c>
      <c r="C7963" s="14">
        <v>43718</v>
      </c>
      <c r="D7963" s="6">
        <v>4</v>
      </c>
      <c r="E7963" s="15">
        <v>2529.2800000000002</v>
      </c>
      <c r="F7963" t="str">
        <f>_xlfn.IFNA(IF(MATCH($A7963,Delivery_lines!$B:$B,0)&gt;0,"Shipped"),"Not Shipped")</f>
        <v>Not Shipped</v>
      </c>
    </row>
    <row r="7964" spans="1:6" ht="15.75" customHeight="1" x14ac:dyDescent="0.35">
      <c r="A7964" s="6">
        <v>106969</v>
      </c>
      <c r="B7964" s="6">
        <v>106969002</v>
      </c>
      <c r="C7964" s="14">
        <v>43718</v>
      </c>
      <c r="D7964" s="6">
        <v>7</v>
      </c>
      <c r="E7964" s="15">
        <v>5057.71</v>
      </c>
      <c r="F7964" t="str">
        <f>_xlfn.IFNA(IF(MATCH($A7964,Delivery_lines!$B:$B,0)&gt;0,"Shipped"),"Not Shipped")</f>
        <v>Not Shipped</v>
      </c>
    </row>
    <row r="7965" spans="1:6" ht="15.75" customHeight="1" x14ac:dyDescent="0.35">
      <c r="A7965" s="6">
        <v>107709</v>
      </c>
      <c r="B7965" s="6">
        <v>107709002</v>
      </c>
      <c r="C7965" s="14">
        <v>43718</v>
      </c>
      <c r="D7965" s="6">
        <v>4</v>
      </c>
      <c r="E7965" s="15">
        <v>1347.12</v>
      </c>
      <c r="F7965" t="str">
        <f>_xlfn.IFNA(IF(MATCH($A7965,Delivery_lines!$B:$B,0)&gt;0,"Shipped"),"Not Shipped")</f>
        <v>Not Shipped</v>
      </c>
    </row>
    <row r="7966" spans="1:6" ht="15.75" customHeight="1" x14ac:dyDescent="0.35">
      <c r="A7966" s="6">
        <v>110084</v>
      </c>
      <c r="B7966" s="6">
        <v>110084002</v>
      </c>
      <c r="C7966" s="14">
        <v>43718</v>
      </c>
      <c r="D7966" s="6">
        <v>2</v>
      </c>
      <c r="E7966" s="15">
        <v>985.42</v>
      </c>
      <c r="F7966" t="str">
        <f>_xlfn.IFNA(IF(MATCH($A7966,Delivery_lines!$B:$B,0)&gt;0,"Shipped"),"Not Shipped")</f>
        <v>Not Shipped</v>
      </c>
    </row>
    <row r="7967" spans="1:6" ht="15.75" customHeight="1" x14ac:dyDescent="0.35">
      <c r="A7967" s="6">
        <v>55914</v>
      </c>
      <c r="B7967" s="6">
        <v>55914002</v>
      </c>
      <c r="C7967" s="14">
        <v>43719</v>
      </c>
      <c r="D7967" s="6">
        <v>4</v>
      </c>
      <c r="E7967" s="15">
        <v>2583.64</v>
      </c>
      <c r="F7967" t="str">
        <f>_xlfn.IFNA(IF(MATCH($A7967,Delivery_lines!$B:$B,0)&gt;0,"Shipped"),"Not Shipped")</f>
        <v>Not Shipped</v>
      </c>
    </row>
    <row r="7968" spans="1:6" ht="15.75" customHeight="1" x14ac:dyDescent="0.35">
      <c r="A7968" s="6">
        <v>59994</v>
      </c>
      <c r="B7968" s="6">
        <v>59994002</v>
      </c>
      <c r="C7968" s="14">
        <v>43719</v>
      </c>
      <c r="D7968" s="6">
        <v>1</v>
      </c>
      <c r="E7968" s="15">
        <v>64.02</v>
      </c>
      <c r="F7968" t="str">
        <f>_xlfn.IFNA(IF(MATCH($A7968,Delivery_lines!$B:$B,0)&gt;0,"Shipped"),"Not Shipped")</f>
        <v>Not Shipped</v>
      </c>
    </row>
    <row r="7969" spans="1:6" ht="15.75" customHeight="1" x14ac:dyDescent="0.35">
      <c r="A7969" s="6">
        <v>61034</v>
      </c>
      <c r="B7969" s="6">
        <v>61034002</v>
      </c>
      <c r="C7969" s="14">
        <v>43719</v>
      </c>
      <c r="D7969" s="6">
        <v>6</v>
      </c>
      <c r="E7969" s="15">
        <v>2931.96</v>
      </c>
      <c r="F7969" t="str">
        <f>_xlfn.IFNA(IF(MATCH($A7969,Delivery_lines!$B:$B,0)&gt;0,"Shipped"),"Not Shipped")</f>
        <v>Not Shipped</v>
      </c>
    </row>
    <row r="7970" spans="1:6" ht="15.75" customHeight="1" x14ac:dyDescent="0.35">
      <c r="A7970" s="6">
        <v>67179</v>
      </c>
      <c r="B7970" s="6">
        <v>67179002</v>
      </c>
      <c r="C7970" s="14">
        <v>43719</v>
      </c>
      <c r="D7970" s="6">
        <v>5</v>
      </c>
      <c r="E7970" s="15">
        <v>1990.5</v>
      </c>
      <c r="F7970" t="str">
        <f>_xlfn.IFNA(IF(MATCH($A7970,Delivery_lines!$B:$B,0)&gt;0,"Shipped"),"Not Shipped")</f>
        <v>Not Shipped</v>
      </c>
    </row>
    <row r="7971" spans="1:6" ht="15.75" customHeight="1" x14ac:dyDescent="0.35">
      <c r="A7971" s="6">
        <v>78134</v>
      </c>
      <c r="B7971" s="6">
        <v>78134002</v>
      </c>
      <c r="C7971" s="14">
        <v>43719</v>
      </c>
      <c r="D7971" s="6">
        <v>7</v>
      </c>
      <c r="E7971" s="15">
        <v>3276.98</v>
      </c>
      <c r="F7971" t="str">
        <f>_xlfn.IFNA(IF(MATCH($A7971,Delivery_lines!$B:$B,0)&gt;0,"Shipped"),"Not Shipped")</f>
        <v>Not Shipped</v>
      </c>
    </row>
    <row r="7972" spans="1:6" ht="15.75" customHeight="1" x14ac:dyDescent="0.35">
      <c r="A7972" s="6">
        <v>79029</v>
      </c>
      <c r="B7972" s="6">
        <v>79029002</v>
      </c>
      <c r="C7972" s="14">
        <v>43719</v>
      </c>
      <c r="D7972" s="6">
        <v>4</v>
      </c>
      <c r="E7972" s="15">
        <v>102.2</v>
      </c>
      <c r="F7972" t="str">
        <f>_xlfn.IFNA(IF(MATCH($A7972,Delivery_lines!$B:$B,0)&gt;0,"Shipped"),"Not Shipped")</f>
        <v>Not Shipped</v>
      </c>
    </row>
    <row r="7973" spans="1:6" ht="15.75" customHeight="1" x14ac:dyDescent="0.35">
      <c r="A7973" s="6">
        <v>80674</v>
      </c>
      <c r="B7973" s="6">
        <v>80674002</v>
      </c>
      <c r="C7973" s="14">
        <v>43719</v>
      </c>
      <c r="D7973" s="6">
        <v>7</v>
      </c>
      <c r="E7973" s="15">
        <v>2544.15</v>
      </c>
      <c r="F7973" t="str">
        <f>_xlfn.IFNA(IF(MATCH($A7973,Delivery_lines!$B:$B,0)&gt;0,"Shipped"),"Not Shipped")</f>
        <v>Not Shipped</v>
      </c>
    </row>
    <row r="7974" spans="1:6" ht="15.75" customHeight="1" x14ac:dyDescent="0.35">
      <c r="A7974" s="6">
        <v>91829</v>
      </c>
      <c r="B7974" s="6">
        <v>91829002</v>
      </c>
      <c r="C7974" s="14">
        <v>43719</v>
      </c>
      <c r="D7974" s="6">
        <v>3</v>
      </c>
      <c r="E7974" s="15">
        <v>1971.3000000000002</v>
      </c>
      <c r="F7974" t="str">
        <f>_xlfn.IFNA(IF(MATCH($A7974,Delivery_lines!$B:$B,0)&gt;0,"Shipped"),"Not Shipped")</f>
        <v>Not Shipped</v>
      </c>
    </row>
    <row r="7975" spans="1:6" ht="15.75" customHeight="1" x14ac:dyDescent="0.35">
      <c r="A7975" s="6">
        <v>100259</v>
      </c>
      <c r="B7975" s="6">
        <v>100259002</v>
      </c>
      <c r="C7975" s="14">
        <v>43719</v>
      </c>
      <c r="D7975" s="6">
        <v>5</v>
      </c>
      <c r="E7975" s="15">
        <v>1973.6000000000001</v>
      </c>
      <c r="F7975" t="str">
        <f>_xlfn.IFNA(IF(MATCH($A7975,Delivery_lines!$B:$B,0)&gt;0,"Shipped"),"Not Shipped")</f>
        <v>Not Shipped</v>
      </c>
    </row>
    <row r="7976" spans="1:6" ht="15.75" customHeight="1" x14ac:dyDescent="0.35">
      <c r="A7976" s="6">
        <v>103859</v>
      </c>
      <c r="B7976" s="6">
        <v>103859002</v>
      </c>
      <c r="C7976" s="14">
        <v>43719</v>
      </c>
      <c r="D7976" s="6">
        <v>2</v>
      </c>
      <c r="E7976" s="15">
        <v>1245.3800000000001</v>
      </c>
      <c r="F7976" t="str">
        <f>_xlfn.IFNA(IF(MATCH($A7976,Delivery_lines!$B:$B,0)&gt;0,"Shipped"),"Not Shipped")</f>
        <v>Not Shipped</v>
      </c>
    </row>
    <row r="7977" spans="1:6" ht="15.75" customHeight="1" x14ac:dyDescent="0.35">
      <c r="A7977" s="6">
        <v>105494</v>
      </c>
      <c r="B7977" s="6">
        <v>105494002</v>
      </c>
      <c r="C7977" s="14">
        <v>43719</v>
      </c>
      <c r="D7977" s="6">
        <v>7</v>
      </c>
      <c r="E7977" s="15">
        <v>1025.08</v>
      </c>
      <c r="F7977" t="str">
        <f>_xlfn.IFNA(IF(MATCH($A7977,Delivery_lines!$B:$B,0)&gt;0,"Shipped"),"Not Shipped")</f>
        <v>Not Shipped</v>
      </c>
    </row>
    <row r="7978" spans="1:6" ht="15.75" customHeight="1" x14ac:dyDescent="0.35">
      <c r="A7978" s="6">
        <v>57584</v>
      </c>
      <c r="B7978" s="6">
        <v>57584002</v>
      </c>
      <c r="C7978" s="14">
        <v>43720</v>
      </c>
      <c r="D7978" s="6">
        <v>4</v>
      </c>
      <c r="E7978" s="15">
        <v>1421.56</v>
      </c>
      <c r="F7978" t="str">
        <f>_xlfn.IFNA(IF(MATCH($A7978,Delivery_lines!$B:$B,0)&gt;0,"Shipped"),"Not Shipped")</f>
        <v>Not Shipped</v>
      </c>
    </row>
    <row r="7979" spans="1:6" ht="15.75" customHeight="1" x14ac:dyDescent="0.35">
      <c r="A7979" s="6">
        <v>72344</v>
      </c>
      <c r="B7979" s="6">
        <v>72344002</v>
      </c>
      <c r="C7979" s="14">
        <v>43720</v>
      </c>
      <c r="D7979" s="6">
        <v>7</v>
      </c>
      <c r="E7979" s="15">
        <v>2059.4</v>
      </c>
      <c r="F7979" t="str">
        <f>_xlfn.IFNA(IF(MATCH($A7979,Delivery_lines!$B:$B,0)&gt;0,"Shipped"),"Not Shipped")</f>
        <v>Not Shipped</v>
      </c>
    </row>
    <row r="7980" spans="1:6" ht="15.75" customHeight="1" x14ac:dyDescent="0.35">
      <c r="A7980" s="6">
        <v>73699</v>
      </c>
      <c r="B7980" s="6">
        <v>73699002</v>
      </c>
      <c r="C7980" s="14">
        <v>43720</v>
      </c>
      <c r="D7980" s="6">
        <v>6</v>
      </c>
      <c r="E7980" s="15">
        <v>80.820000000000007</v>
      </c>
      <c r="F7980" t="str">
        <f>_xlfn.IFNA(IF(MATCH($A7980,Delivery_lines!$B:$B,0)&gt;0,"Shipped"),"Not Shipped")</f>
        <v>Not Shipped</v>
      </c>
    </row>
    <row r="7981" spans="1:6" ht="15.75" customHeight="1" x14ac:dyDescent="0.35">
      <c r="A7981" s="6">
        <v>88754</v>
      </c>
      <c r="B7981" s="6">
        <v>88754002</v>
      </c>
      <c r="C7981" s="14">
        <v>43720</v>
      </c>
      <c r="D7981" s="6">
        <v>2</v>
      </c>
      <c r="E7981" s="15">
        <v>699.94</v>
      </c>
      <c r="F7981" t="str">
        <f>_xlfn.IFNA(IF(MATCH($A7981,Delivery_lines!$B:$B,0)&gt;0,"Shipped"),"Not Shipped")</f>
        <v>Not Shipped</v>
      </c>
    </row>
    <row r="7982" spans="1:6" ht="15.75" customHeight="1" x14ac:dyDescent="0.35">
      <c r="A7982" s="6">
        <v>91109</v>
      </c>
      <c r="B7982" s="6">
        <v>91109002</v>
      </c>
      <c r="C7982" s="14">
        <v>43720</v>
      </c>
      <c r="D7982" s="6">
        <v>6</v>
      </c>
      <c r="E7982" s="15">
        <v>4212.78</v>
      </c>
      <c r="F7982" t="str">
        <f>_xlfn.IFNA(IF(MATCH($A7982,Delivery_lines!$B:$B,0)&gt;0,"Shipped"),"Not Shipped")</f>
        <v>Not Shipped</v>
      </c>
    </row>
    <row r="7983" spans="1:6" ht="15.75" customHeight="1" x14ac:dyDescent="0.35">
      <c r="A7983" s="6">
        <v>103409</v>
      </c>
      <c r="B7983" s="6">
        <v>103409002</v>
      </c>
      <c r="C7983" s="14">
        <v>43720</v>
      </c>
      <c r="D7983" s="6">
        <v>3</v>
      </c>
      <c r="E7983" s="15">
        <v>957.90000000000009</v>
      </c>
      <c r="F7983" t="str">
        <f>_xlfn.IFNA(IF(MATCH($A7983,Delivery_lines!$B:$B,0)&gt;0,"Shipped"),"Not Shipped")</f>
        <v>Not Shipped</v>
      </c>
    </row>
    <row r="7984" spans="1:6" ht="15.75" customHeight="1" x14ac:dyDescent="0.35">
      <c r="A7984" s="6">
        <v>112049</v>
      </c>
      <c r="B7984" s="6">
        <v>112049002</v>
      </c>
      <c r="C7984" s="14">
        <v>43720</v>
      </c>
      <c r="D7984" s="6">
        <v>1</v>
      </c>
      <c r="E7984" s="15">
        <v>615.91999999999996</v>
      </c>
      <c r="F7984" t="str">
        <f>_xlfn.IFNA(IF(MATCH($A7984,Delivery_lines!$B:$B,0)&gt;0,"Shipped"),"Not Shipped")</f>
        <v>Not Shipped</v>
      </c>
    </row>
    <row r="7985" spans="1:6" ht="15.75" customHeight="1" x14ac:dyDescent="0.35">
      <c r="A7985" s="6">
        <v>54734</v>
      </c>
      <c r="B7985" s="6">
        <v>54734002</v>
      </c>
      <c r="C7985" s="14">
        <v>43721</v>
      </c>
      <c r="D7985" s="6">
        <v>7</v>
      </c>
      <c r="E7985" s="15">
        <v>1380.47</v>
      </c>
      <c r="F7985" t="str">
        <f>_xlfn.IFNA(IF(MATCH($A7985,Delivery_lines!$B:$B,0)&gt;0,"Shipped"),"Not Shipped")</f>
        <v>Not Shipped</v>
      </c>
    </row>
    <row r="7986" spans="1:6" ht="15.75" customHeight="1" x14ac:dyDescent="0.35">
      <c r="A7986" s="6">
        <v>64309</v>
      </c>
      <c r="B7986" s="6">
        <v>64309002</v>
      </c>
      <c r="C7986" s="14">
        <v>43721</v>
      </c>
      <c r="D7986" s="6">
        <v>7</v>
      </c>
      <c r="E7986" s="15">
        <v>730.52</v>
      </c>
      <c r="F7986" t="str">
        <f>_xlfn.IFNA(IF(MATCH($A7986,Delivery_lines!$B:$B,0)&gt;0,"Shipped"),"Not Shipped")</f>
        <v>Not Shipped</v>
      </c>
    </row>
    <row r="7987" spans="1:6" ht="15.75" customHeight="1" x14ac:dyDescent="0.35">
      <c r="A7987" s="6">
        <v>71609</v>
      </c>
      <c r="B7987" s="6">
        <v>71609002</v>
      </c>
      <c r="C7987" s="14">
        <v>43721</v>
      </c>
      <c r="D7987" s="6">
        <v>7</v>
      </c>
      <c r="E7987" s="15">
        <v>4648.21</v>
      </c>
      <c r="F7987" t="str">
        <f>_xlfn.IFNA(IF(MATCH($A7987,Delivery_lines!$B:$B,0)&gt;0,"Shipped"),"Not Shipped")</f>
        <v>Not Shipped</v>
      </c>
    </row>
    <row r="7988" spans="1:6" ht="15.75" customHeight="1" x14ac:dyDescent="0.35">
      <c r="A7988" s="6">
        <v>75944</v>
      </c>
      <c r="B7988" s="6">
        <v>75944002</v>
      </c>
      <c r="C7988" s="14">
        <v>43721</v>
      </c>
      <c r="D7988" s="6">
        <v>4</v>
      </c>
      <c r="E7988" s="15">
        <v>860.56</v>
      </c>
      <c r="F7988" t="str">
        <f>_xlfn.IFNA(IF(MATCH($A7988,Delivery_lines!$B:$B,0)&gt;0,"Shipped"),"Not Shipped")</f>
        <v>Not Shipped</v>
      </c>
    </row>
    <row r="7989" spans="1:6" ht="15.75" customHeight="1" x14ac:dyDescent="0.35">
      <c r="A7989" s="6">
        <v>76379</v>
      </c>
      <c r="B7989" s="6">
        <v>76379002</v>
      </c>
      <c r="C7989" s="14">
        <v>43721</v>
      </c>
      <c r="D7989" s="6">
        <v>3</v>
      </c>
      <c r="E7989" s="15">
        <v>125.49</v>
      </c>
      <c r="F7989" t="str">
        <f>_xlfn.IFNA(IF(MATCH($A7989,Delivery_lines!$B:$B,0)&gt;0,"Shipped"),"Not Shipped")</f>
        <v>Not Shipped</v>
      </c>
    </row>
    <row r="7990" spans="1:6" ht="15.75" customHeight="1" x14ac:dyDescent="0.35">
      <c r="A7990" s="6">
        <v>79944</v>
      </c>
      <c r="B7990" s="6">
        <v>79944002</v>
      </c>
      <c r="C7990" s="14">
        <v>43721</v>
      </c>
      <c r="D7990" s="6">
        <v>3</v>
      </c>
      <c r="E7990" s="15">
        <v>2180.79</v>
      </c>
      <c r="F7990" t="str">
        <f>_xlfn.IFNA(IF(MATCH($A7990,Delivery_lines!$B:$B,0)&gt;0,"Shipped"),"Not Shipped")</f>
        <v>Not Shipped</v>
      </c>
    </row>
    <row r="7991" spans="1:6" ht="15.75" customHeight="1" x14ac:dyDescent="0.35">
      <c r="A7991" s="6">
        <v>92434</v>
      </c>
      <c r="B7991" s="6">
        <v>92434002</v>
      </c>
      <c r="C7991" s="14">
        <v>43721</v>
      </c>
      <c r="D7991" s="6">
        <v>5</v>
      </c>
      <c r="E7991" s="15">
        <v>3329.7000000000003</v>
      </c>
      <c r="F7991" t="str">
        <f>_xlfn.IFNA(IF(MATCH($A7991,Delivery_lines!$B:$B,0)&gt;0,"Shipped"),"Not Shipped")</f>
        <v>Not Shipped</v>
      </c>
    </row>
    <row r="7992" spans="1:6" ht="15.75" customHeight="1" x14ac:dyDescent="0.35">
      <c r="A7992" s="6">
        <v>93179</v>
      </c>
      <c r="B7992" s="6">
        <v>93179002</v>
      </c>
      <c r="C7992" s="14">
        <v>43721</v>
      </c>
      <c r="D7992" s="6">
        <v>6</v>
      </c>
      <c r="E7992" s="15">
        <v>2414.1000000000004</v>
      </c>
      <c r="F7992" t="str">
        <f>_xlfn.IFNA(IF(MATCH($A7992,Delivery_lines!$B:$B,0)&gt;0,"Shipped"),"Not Shipped")</f>
        <v>Not Shipped</v>
      </c>
    </row>
    <row r="7993" spans="1:6" ht="15.75" customHeight="1" x14ac:dyDescent="0.35">
      <c r="A7993" s="6">
        <v>103124</v>
      </c>
      <c r="B7993" s="6">
        <v>103124002</v>
      </c>
      <c r="C7993" s="14">
        <v>43721</v>
      </c>
      <c r="D7993" s="6">
        <v>6</v>
      </c>
      <c r="E7993" s="15">
        <v>221.88</v>
      </c>
      <c r="F7993" t="str">
        <f>_xlfn.IFNA(IF(MATCH($A7993,Delivery_lines!$B:$B,0)&gt;0,"Shipped"),"Not Shipped")</f>
        <v>Not Shipped</v>
      </c>
    </row>
    <row r="7994" spans="1:6" ht="15.75" customHeight="1" x14ac:dyDescent="0.35">
      <c r="A7994" s="6">
        <v>103869</v>
      </c>
      <c r="B7994" s="6">
        <v>103869002</v>
      </c>
      <c r="C7994" s="14">
        <v>43721</v>
      </c>
      <c r="D7994" s="6">
        <v>1</v>
      </c>
      <c r="E7994" s="15">
        <v>473</v>
      </c>
      <c r="F7994" t="str">
        <f>_xlfn.IFNA(IF(MATCH($A7994,Delivery_lines!$B:$B,0)&gt;0,"Shipped"),"Not Shipped")</f>
        <v>Not Shipped</v>
      </c>
    </row>
    <row r="7995" spans="1:6" ht="15.75" customHeight="1" x14ac:dyDescent="0.35">
      <c r="A7995" s="6">
        <v>104009</v>
      </c>
      <c r="B7995" s="6">
        <v>104009002</v>
      </c>
      <c r="C7995" s="14">
        <v>43721</v>
      </c>
      <c r="D7995" s="6">
        <v>5</v>
      </c>
      <c r="E7995" s="15">
        <v>2120.1499999999996</v>
      </c>
      <c r="F7995" t="str">
        <f>_xlfn.IFNA(IF(MATCH($A7995,Delivery_lines!$B:$B,0)&gt;0,"Shipped"),"Not Shipped")</f>
        <v>Not Shipped</v>
      </c>
    </row>
    <row r="7996" spans="1:6" ht="15.75" customHeight="1" x14ac:dyDescent="0.35">
      <c r="A7996" s="6">
        <v>105504</v>
      </c>
      <c r="B7996" s="6">
        <v>105504002</v>
      </c>
      <c r="C7996" s="14">
        <v>43721</v>
      </c>
      <c r="D7996" s="6">
        <v>7</v>
      </c>
      <c r="E7996" s="15">
        <v>1293.74</v>
      </c>
      <c r="F7996" t="str">
        <f>_xlfn.IFNA(IF(MATCH($A7996,Delivery_lines!$B:$B,0)&gt;0,"Shipped"),"Not Shipped")</f>
        <v>Not Shipped</v>
      </c>
    </row>
    <row r="7997" spans="1:6" ht="15.75" customHeight="1" x14ac:dyDescent="0.35">
      <c r="A7997" s="6">
        <v>60459</v>
      </c>
      <c r="B7997" s="6">
        <v>60459002</v>
      </c>
      <c r="C7997" s="14">
        <v>43722</v>
      </c>
      <c r="D7997" s="6">
        <v>6</v>
      </c>
      <c r="E7997" s="15">
        <v>235.68</v>
      </c>
      <c r="F7997" t="str">
        <f>_xlfn.IFNA(IF(MATCH($A7997,Delivery_lines!$B:$B,0)&gt;0,"Shipped"),"Not Shipped")</f>
        <v>Not Shipped</v>
      </c>
    </row>
    <row r="7998" spans="1:6" ht="15.75" customHeight="1" x14ac:dyDescent="0.35">
      <c r="A7998" s="6">
        <v>66889</v>
      </c>
      <c r="B7998" s="6">
        <v>66889002</v>
      </c>
      <c r="C7998" s="14">
        <v>43722</v>
      </c>
      <c r="D7998" s="6">
        <v>1</v>
      </c>
      <c r="E7998" s="15">
        <v>298.7</v>
      </c>
      <c r="F7998" t="str">
        <f>_xlfn.IFNA(IF(MATCH($A7998,Delivery_lines!$B:$B,0)&gt;0,"Shipped"),"Not Shipped")</f>
        <v>Not Shipped</v>
      </c>
    </row>
    <row r="7999" spans="1:6" ht="15.75" customHeight="1" x14ac:dyDescent="0.35">
      <c r="A7999" s="6">
        <v>75194</v>
      </c>
      <c r="B7999" s="6">
        <v>75194002</v>
      </c>
      <c r="C7999" s="14">
        <v>43722</v>
      </c>
      <c r="D7999" s="6">
        <v>4</v>
      </c>
      <c r="E7999" s="15">
        <v>805.72</v>
      </c>
      <c r="F7999" t="str">
        <f>_xlfn.IFNA(IF(MATCH($A7999,Delivery_lines!$B:$B,0)&gt;0,"Shipped"),"Not Shipped")</f>
        <v>Not Shipped</v>
      </c>
    </row>
    <row r="8000" spans="1:6" ht="15.75" customHeight="1" x14ac:dyDescent="0.35">
      <c r="A8000" s="6">
        <v>88024</v>
      </c>
      <c r="B8000" s="6">
        <v>88024002</v>
      </c>
      <c r="C8000" s="14">
        <v>43722</v>
      </c>
      <c r="D8000" s="6">
        <v>4</v>
      </c>
      <c r="E8000" s="15">
        <v>448.36</v>
      </c>
      <c r="F8000" t="str">
        <f>_xlfn.IFNA(IF(MATCH($A8000,Delivery_lines!$B:$B,0)&gt;0,"Shipped"),"Not Shipped")</f>
        <v>Not Shipped</v>
      </c>
    </row>
    <row r="8001" spans="1:6" ht="15.75" customHeight="1" x14ac:dyDescent="0.35">
      <c r="A8001" s="6">
        <v>101929</v>
      </c>
      <c r="B8001" s="6">
        <v>101929002</v>
      </c>
      <c r="C8001" s="14">
        <v>43722</v>
      </c>
      <c r="D8001" s="6">
        <v>1</v>
      </c>
      <c r="E8001" s="15">
        <v>552.23</v>
      </c>
      <c r="F8001" t="str">
        <f>_xlfn.IFNA(IF(MATCH($A8001,Delivery_lines!$B:$B,0)&gt;0,"Shipped"),"Not Shipped")</f>
        <v>Not Shipped</v>
      </c>
    </row>
    <row r="8002" spans="1:6" ht="15.75" customHeight="1" x14ac:dyDescent="0.35">
      <c r="A8002" s="6">
        <v>102219</v>
      </c>
      <c r="B8002" s="6">
        <v>102219002</v>
      </c>
      <c r="C8002" s="14">
        <v>43722</v>
      </c>
      <c r="D8002" s="6">
        <v>1</v>
      </c>
      <c r="E8002" s="15">
        <v>46.08</v>
      </c>
      <c r="F8002" t="str">
        <f>_xlfn.IFNA(IF(MATCH($A8002,Delivery_lines!$B:$B,0)&gt;0,"Shipped"),"Not Shipped")</f>
        <v>Not Shipped</v>
      </c>
    </row>
    <row r="8003" spans="1:6" ht="15.75" customHeight="1" x14ac:dyDescent="0.35">
      <c r="A8003" s="6">
        <v>55044</v>
      </c>
      <c r="B8003" s="6">
        <v>55044002</v>
      </c>
      <c r="C8003" s="14">
        <v>43723</v>
      </c>
      <c r="D8003" s="6">
        <v>3</v>
      </c>
      <c r="E8003" s="15">
        <v>556.62</v>
      </c>
      <c r="F8003" t="str">
        <f>_xlfn.IFNA(IF(MATCH($A8003,Delivery_lines!$B:$B,0)&gt;0,"Shipped"),"Not Shipped")</f>
        <v>Not Shipped</v>
      </c>
    </row>
    <row r="8004" spans="1:6" ht="15.75" customHeight="1" x14ac:dyDescent="0.35">
      <c r="A8004" s="6">
        <v>64164</v>
      </c>
      <c r="B8004" s="6">
        <v>64164002</v>
      </c>
      <c r="C8004" s="14">
        <v>43723</v>
      </c>
      <c r="D8004" s="6">
        <v>4</v>
      </c>
      <c r="E8004" s="15">
        <v>2578.12</v>
      </c>
      <c r="F8004" t="str">
        <f>_xlfn.IFNA(IF(MATCH($A8004,Delivery_lines!$B:$B,0)&gt;0,"Shipped"),"Not Shipped")</f>
        <v>Not Shipped</v>
      </c>
    </row>
    <row r="8005" spans="1:6" ht="15.75" customHeight="1" x14ac:dyDescent="0.35">
      <c r="A8005" s="6">
        <v>78899</v>
      </c>
      <c r="B8005" s="6">
        <v>78899002</v>
      </c>
      <c r="C8005" s="14">
        <v>43723</v>
      </c>
      <c r="D8005" s="6">
        <v>6</v>
      </c>
      <c r="E8005" s="15">
        <v>3355.74</v>
      </c>
      <c r="F8005" t="str">
        <f>_xlfn.IFNA(IF(MATCH($A8005,Delivery_lines!$B:$B,0)&gt;0,"Shipped"),"Not Shipped")</f>
        <v>Not Shipped</v>
      </c>
    </row>
    <row r="8006" spans="1:6" ht="15.75" customHeight="1" x14ac:dyDescent="0.35">
      <c r="A8006" s="6">
        <v>89664</v>
      </c>
      <c r="B8006" s="6">
        <v>89664002</v>
      </c>
      <c r="C8006" s="14">
        <v>43723</v>
      </c>
      <c r="D8006" s="6">
        <v>5</v>
      </c>
      <c r="E8006" s="15">
        <v>1026.8000000000002</v>
      </c>
      <c r="F8006" t="str">
        <f>_xlfn.IFNA(IF(MATCH($A8006,Delivery_lines!$B:$B,0)&gt;0,"Shipped"),"Not Shipped")</f>
        <v>Not Shipped</v>
      </c>
    </row>
    <row r="8007" spans="1:6" ht="15.75" customHeight="1" x14ac:dyDescent="0.35">
      <c r="A8007" s="6">
        <v>90829</v>
      </c>
      <c r="B8007" s="6">
        <v>90829002</v>
      </c>
      <c r="C8007" s="14">
        <v>43723</v>
      </c>
      <c r="D8007" s="6">
        <v>5</v>
      </c>
      <c r="E8007" s="15">
        <v>2752.75</v>
      </c>
      <c r="F8007" t="str">
        <f>_xlfn.IFNA(IF(MATCH($A8007,Delivery_lines!$B:$B,0)&gt;0,"Shipped"),"Not Shipped")</f>
        <v>Not Shipped</v>
      </c>
    </row>
    <row r="8008" spans="1:6" ht="15.75" customHeight="1" x14ac:dyDescent="0.35">
      <c r="A8008" s="6">
        <v>99839</v>
      </c>
      <c r="B8008" s="6">
        <v>99839002</v>
      </c>
      <c r="C8008" s="14">
        <v>43723</v>
      </c>
      <c r="D8008" s="6">
        <v>5</v>
      </c>
      <c r="E8008" s="15">
        <v>3687.2000000000003</v>
      </c>
      <c r="F8008" t="str">
        <f>_xlfn.IFNA(IF(MATCH($A8008,Delivery_lines!$B:$B,0)&gt;0,"Shipped"),"Not Shipped")</f>
        <v>Not Shipped</v>
      </c>
    </row>
    <row r="8009" spans="1:6" ht="15.75" customHeight="1" x14ac:dyDescent="0.35">
      <c r="A8009" s="6">
        <v>103284</v>
      </c>
      <c r="B8009" s="6">
        <v>103284002</v>
      </c>
      <c r="C8009" s="14">
        <v>43723</v>
      </c>
      <c r="D8009" s="6">
        <v>3</v>
      </c>
      <c r="E8009" s="15">
        <v>1704.69</v>
      </c>
      <c r="F8009" t="str">
        <f>_xlfn.IFNA(IF(MATCH($A8009,Delivery_lines!$B:$B,0)&gt;0,"Shipped"),"Not Shipped")</f>
        <v>Not Shipped</v>
      </c>
    </row>
    <row r="8010" spans="1:6" ht="15.75" customHeight="1" x14ac:dyDescent="0.35">
      <c r="A8010" s="6">
        <v>105069</v>
      </c>
      <c r="B8010" s="6">
        <v>105069002</v>
      </c>
      <c r="C8010" s="14">
        <v>43723</v>
      </c>
      <c r="D8010" s="6">
        <v>7</v>
      </c>
      <c r="E8010" s="15">
        <v>5206.32</v>
      </c>
      <c r="F8010" t="str">
        <f>_xlfn.IFNA(IF(MATCH($A8010,Delivery_lines!$B:$B,0)&gt;0,"Shipped"),"Not Shipped")</f>
        <v>Not Shipped</v>
      </c>
    </row>
    <row r="8011" spans="1:6" ht="15.75" customHeight="1" x14ac:dyDescent="0.35">
      <c r="A8011" s="6">
        <v>107144</v>
      </c>
      <c r="B8011" s="6">
        <v>107144002</v>
      </c>
      <c r="C8011" s="14">
        <v>43723</v>
      </c>
      <c r="D8011" s="6">
        <v>7</v>
      </c>
      <c r="E8011" s="15">
        <v>4475.17</v>
      </c>
      <c r="F8011" t="str">
        <f>_xlfn.IFNA(IF(MATCH($A8011,Delivery_lines!$B:$B,0)&gt;0,"Shipped"),"Not Shipped")</f>
        <v>Not Shipped</v>
      </c>
    </row>
    <row r="8012" spans="1:6" ht="15.75" customHeight="1" x14ac:dyDescent="0.35">
      <c r="A8012" s="6">
        <v>68824</v>
      </c>
      <c r="B8012" s="6">
        <v>68824002</v>
      </c>
      <c r="C8012" s="14">
        <v>43724</v>
      </c>
      <c r="D8012" s="6">
        <v>5</v>
      </c>
      <c r="E8012" s="15">
        <v>1380.6999999999998</v>
      </c>
      <c r="F8012" t="str">
        <f>_xlfn.IFNA(IF(MATCH($A8012,Delivery_lines!$B:$B,0)&gt;0,"Shipped"),"Not Shipped")</f>
        <v>Not Shipped</v>
      </c>
    </row>
    <row r="8013" spans="1:6" ht="15.75" customHeight="1" x14ac:dyDescent="0.35">
      <c r="A8013" s="6">
        <v>72364</v>
      </c>
      <c r="B8013" s="6">
        <v>72364002</v>
      </c>
      <c r="C8013" s="14">
        <v>43724</v>
      </c>
      <c r="D8013" s="6">
        <v>6</v>
      </c>
      <c r="E8013" s="15">
        <v>3336.24</v>
      </c>
      <c r="F8013" t="str">
        <f>_xlfn.IFNA(IF(MATCH($A8013,Delivery_lines!$B:$B,0)&gt;0,"Shipped"),"Not Shipped")</f>
        <v>Not Shipped</v>
      </c>
    </row>
    <row r="8014" spans="1:6" ht="15.75" customHeight="1" x14ac:dyDescent="0.35">
      <c r="A8014" s="6">
        <v>77699</v>
      </c>
      <c r="B8014" s="6">
        <v>77699002</v>
      </c>
      <c r="C8014" s="14">
        <v>43724</v>
      </c>
      <c r="D8014" s="6">
        <v>5</v>
      </c>
      <c r="E8014" s="15">
        <v>2465.85</v>
      </c>
      <c r="F8014" t="str">
        <f>_xlfn.IFNA(IF(MATCH($A8014,Delivery_lines!$B:$B,0)&gt;0,"Shipped"),"Not Shipped")</f>
        <v>Not Shipped</v>
      </c>
    </row>
    <row r="8015" spans="1:6" ht="15.75" customHeight="1" x14ac:dyDescent="0.35">
      <c r="A8015" s="6">
        <v>85339</v>
      </c>
      <c r="B8015" s="6">
        <v>85339002</v>
      </c>
      <c r="C8015" s="14">
        <v>43724</v>
      </c>
      <c r="D8015" s="6">
        <v>2</v>
      </c>
      <c r="E8015" s="15">
        <v>471.42</v>
      </c>
      <c r="F8015" t="str">
        <f>_xlfn.IFNA(IF(MATCH($A8015,Delivery_lines!$B:$B,0)&gt;0,"Shipped"),"Not Shipped")</f>
        <v>Not Shipped</v>
      </c>
    </row>
    <row r="8016" spans="1:6" ht="15.75" customHeight="1" x14ac:dyDescent="0.35">
      <c r="A8016" s="6">
        <v>85479</v>
      </c>
      <c r="B8016" s="6">
        <v>85479002</v>
      </c>
      <c r="C8016" s="14">
        <v>43724</v>
      </c>
      <c r="D8016" s="6">
        <v>3</v>
      </c>
      <c r="E8016" s="15">
        <v>337.79999999999995</v>
      </c>
      <c r="F8016" t="str">
        <f>_xlfn.IFNA(IF(MATCH($A8016,Delivery_lines!$B:$B,0)&gt;0,"Shipped"),"Not Shipped")</f>
        <v>Not Shipped</v>
      </c>
    </row>
    <row r="8017" spans="1:6" ht="15.75" customHeight="1" x14ac:dyDescent="0.35">
      <c r="A8017" s="6">
        <v>88624</v>
      </c>
      <c r="B8017" s="6">
        <v>88624002</v>
      </c>
      <c r="C8017" s="14">
        <v>43724</v>
      </c>
      <c r="D8017" s="6">
        <v>4</v>
      </c>
      <c r="E8017" s="15">
        <v>715.48</v>
      </c>
      <c r="F8017" t="str">
        <f>_xlfn.IFNA(IF(MATCH($A8017,Delivery_lines!$B:$B,0)&gt;0,"Shipped"),"Not Shipped")</f>
        <v>Not Shipped</v>
      </c>
    </row>
    <row r="8018" spans="1:6" ht="15.75" customHeight="1" x14ac:dyDescent="0.35">
      <c r="A8018" s="6">
        <v>93339</v>
      </c>
      <c r="B8018" s="6">
        <v>93339002</v>
      </c>
      <c r="C8018" s="14">
        <v>43724</v>
      </c>
      <c r="D8018" s="6">
        <v>4</v>
      </c>
      <c r="E8018" s="15">
        <v>1492.44</v>
      </c>
      <c r="F8018" t="str">
        <f>_xlfn.IFNA(IF(MATCH($A8018,Delivery_lines!$B:$B,0)&gt;0,"Shipped"),"Not Shipped")</f>
        <v>Not Shipped</v>
      </c>
    </row>
    <row r="8019" spans="1:6" ht="15.75" customHeight="1" x14ac:dyDescent="0.35">
      <c r="A8019" s="6">
        <v>97464</v>
      </c>
      <c r="B8019" s="6">
        <v>97464002</v>
      </c>
      <c r="C8019" s="14">
        <v>43724</v>
      </c>
      <c r="D8019" s="6">
        <v>2</v>
      </c>
      <c r="E8019" s="15">
        <v>115.36</v>
      </c>
      <c r="F8019" t="str">
        <f>_xlfn.IFNA(IF(MATCH($A8019,Delivery_lines!$B:$B,0)&gt;0,"Shipped"),"Not Shipped")</f>
        <v>Not Shipped</v>
      </c>
    </row>
    <row r="8020" spans="1:6" ht="15.75" customHeight="1" x14ac:dyDescent="0.35">
      <c r="A8020" s="6">
        <v>101789</v>
      </c>
      <c r="B8020" s="6">
        <v>101789002</v>
      </c>
      <c r="C8020" s="14">
        <v>43724</v>
      </c>
      <c r="D8020" s="6">
        <v>4</v>
      </c>
      <c r="E8020" s="15">
        <v>2811.6</v>
      </c>
      <c r="F8020" t="str">
        <f>_xlfn.IFNA(IF(MATCH($A8020,Delivery_lines!$B:$B,0)&gt;0,"Shipped"),"Not Shipped")</f>
        <v>Not Shipped</v>
      </c>
    </row>
    <row r="8021" spans="1:6" ht="15.75" customHeight="1" x14ac:dyDescent="0.35">
      <c r="A8021" s="6">
        <v>105074</v>
      </c>
      <c r="B8021" s="6">
        <v>105074002</v>
      </c>
      <c r="C8021" s="14">
        <v>43724</v>
      </c>
      <c r="D8021" s="6">
        <v>3</v>
      </c>
      <c r="E8021" s="15">
        <v>2164.29</v>
      </c>
      <c r="F8021" t="str">
        <f>_xlfn.IFNA(IF(MATCH($A8021,Delivery_lines!$B:$B,0)&gt;0,"Shipped"),"Not Shipped")</f>
        <v>Not Shipped</v>
      </c>
    </row>
    <row r="8022" spans="1:6" ht="15.75" customHeight="1" x14ac:dyDescent="0.35">
      <c r="A8022" s="6">
        <v>110269</v>
      </c>
      <c r="B8022" s="6">
        <v>110269002</v>
      </c>
      <c r="C8022" s="14">
        <v>43724</v>
      </c>
      <c r="D8022" s="6">
        <v>6</v>
      </c>
      <c r="E8022" s="15">
        <v>2920.86</v>
      </c>
      <c r="F8022" t="str">
        <f>_xlfn.IFNA(IF(MATCH($A8022,Delivery_lines!$B:$B,0)&gt;0,"Shipped"),"Not Shipped")</f>
        <v>Not Shipped</v>
      </c>
    </row>
    <row r="8023" spans="1:6" ht="15.75" customHeight="1" x14ac:dyDescent="0.35">
      <c r="A8023" s="6">
        <v>64639</v>
      </c>
      <c r="B8023" s="6">
        <v>64639002</v>
      </c>
      <c r="C8023" s="14">
        <v>43725</v>
      </c>
      <c r="D8023" s="6">
        <v>3</v>
      </c>
      <c r="E8023" s="15">
        <v>1887.06</v>
      </c>
      <c r="F8023" t="str">
        <f>_xlfn.IFNA(IF(MATCH($A8023,Delivery_lines!$B:$B,0)&gt;0,"Shipped"),"Not Shipped")</f>
        <v>Not Shipped</v>
      </c>
    </row>
    <row r="8024" spans="1:6" ht="15.75" customHeight="1" x14ac:dyDescent="0.35">
      <c r="A8024" s="6">
        <v>65849</v>
      </c>
      <c r="B8024" s="6">
        <v>65849002</v>
      </c>
      <c r="C8024" s="14">
        <v>43725</v>
      </c>
      <c r="D8024" s="6">
        <v>2</v>
      </c>
      <c r="E8024" s="15">
        <v>1453.42</v>
      </c>
      <c r="F8024" t="str">
        <f>_xlfn.IFNA(IF(MATCH($A8024,Delivery_lines!$B:$B,0)&gt;0,"Shipped"),"Not Shipped")</f>
        <v>Not Shipped</v>
      </c>
    </row>
    <row r="8025" spans="1:6" ht="15.75" customHeight="1" x14ac:dyDescent="0.35">
      <c r="A8025" s="6">
        <v>88934</v>
      </c>
      <c r="B8025" s="6">
        <v>88934002</v>
      </c>
      <c r="C8025" s="14">
        <v>43725</v>
      </c>
      <c r="D8025" s="6">
        <v>3</v>
      </c>
      <c r="E8025" s="15">
        <v>1943.8500000000001</v>
      </c>
      <c r="F8025" t="str">
        <f>_xlfn.IFNA(IF(MATCH($A8025,Delivery_lines!$B:$B,0)&gt;0,"Shipped"),"Not Shipped")</f>
        <v>Not Shipped</v>
      </c>
    </row>
    <row r="8026" spans="1:6" ht="15.75" customHeight="1" x14ac:dyDescent="0.35">
      <c r="A8026" s="6">
        <v>61364</v>
      </c>
      <c r="B8026" s="6">
        <v>61364002</v>
      </c>
      <c r="C8026" s="14">
        <v>43726</v>
      </c>
      <c r="D8026" s="6">
        <v>6</v>
      </c>
      <c r="E8026" s="15">
        <v>1217.52</v>
      </c>
      <c r="F8026" t="str">
        <f>_xlfn.IFNA(IF(MATCH($A8026,Delivery_lines!$B:$B,0)&gt;0,"Shipped"),"Not Shipped")</f>
        <v>Not Shipped</v>
      </c>
    </row>
    <row r="8027" spans="1:6" ht="15.75" customHeight="1" x14ac:dyDescent="0.35">
      <c r="A8027" s="6">
        <v>80419</v>
      </c>
      <c r="B8027" s="6">
        <v>80419002</v>
      </c>
      <c r="C8027" s="14">
        <v>43726</v>
      </c>
      <c r="D8027" s="6">
        <v>4</v>
      </c>
      <c r="E8027" s="15">
        <v>1314.52</v>
      </c>
      <c r="F8027" t="str">
        <f>_xlfn.IFNA(IF(MATCH($A8027,Delivery_lines!$B:$B,0)&gt;0,"Shipped"),"Not Shipped")</f>
        <v>Not Shipped</v>
      </c>
    </row>
    <row r="8028" spans="1:6" ht="15.75" customHeight="1" x14ac:dyDescent="0.35">
      <c r="A8028" s="6">
        <v>105964</v>
      </c>
      <c r="B8028" s="6">
        <v>105964002</v>
      </c>
      <c r="C8028" s="14">
        <v>43726</v>
      </c>
      <c r="D8028" s="6">
        <v>4</v>
      </c>
      <c r="E8028" s="15">
        <v>994.84</v>
      </c>
      <c r="F8028" t="str">
        <f>_xlfn.IFNA(IF(MATCH($A8028,Delivery_lines!$B:$B,0)&gt;0,"Shipped"),"Not Shipped")</f>
        <v>Not Shipped</v>
      </c>
    </row>
    <row r="8029" spans="1:6" ht="15.75" customHeight="1" x14ac:dyDescent="0.35">
      <c r="A8029" s="6">
        <v>54909</v>
      </c>
      <c r="B8029" s="6">
        <v>54909002</v>
      </c>
      <c r="C8029" s="14">
        <v>43727</v>
      </c>
      <c r="D8029" s="6">
        <v>5</v>
      </c>
      <c r="E8029" s="15">
        <v>2751.95</v>
      </c>
      <c r="F8029" t="str">
        <f>_xlfn.IFNA(IF(MATCH($A8029,Delivery_lines!$B:$B,0)&gt;0,"Shipped"),"Not Shipped")</f>
        <v>Not Shipped</v>
      </c>
    </row>
    <row r="8030" spans="1:6" ht="15.75" customHeight="1" x14ac:dyDescent="0.35">
      <c r="A8030" s="6">
        <v>66314</v>
      </c>
      <c r="B8030" s="6">
        <v>66314002</v>
      </c>
      <c r="C8030" s="14">
        <v>43727</v>
      </c>
      <c r="D8030" s="6">
        <v>6</v>
      </c>
      <c r="E8030" s="15">
        <v>1287.42</v>
      </c>
      <c r="F8030" t="str">
        <f>_xlfn.IFNA(IF(MATCH($A8030,Delivery_lines!$B:$B,0)&gt;0,"Shipped"),"Not Shipped")</f>
        <v>Not Shipped</v>
      </c>
    </row>
    <row r="8031" spans="1:6" ht="15.75" customHeight="1" x14ac:dyDescent="0.35">
      <c r="A8031" s="6">
        <v>71944</v>
      </c>
      <c r="B8031" s="6">
        <v>71944002</v>
      </c>
      <c r="C8031" s="14">
        <v>43727</v>
      </c>
      <c r="D8031" s="6">
        <v>3</v>
      </c>
      <c r="E8031" s="15">
        <v>1895.91</v>
      </c>
      <c r="F8031" t="str">
        <f>_xlfn.IFNA(IF(MATCH($A8031,Delivery_lines!$B:$B,0)&gt;0,"Shipped"),"Not Shipped")</f>
        <v>Not Shipped</v>
      </c>
    </row>
    <row r="8032" spans="1:6" ht="15.75" customHeight="1" x14ac:dyDescent="0.35">
      <c r="A8032" s="6">
        <v>82059</v>
      </c>
      <c r="B8032" s="6">
        <v>82059002</v>
      </c>
      <c r="C8032" s="14">
        <v>43727</v>
      </c>
      <c r="D8032" s="6">
        <v>2</v>
      </c>
      <c r="E8032" s="15">
        <v>614.70000000000005</v>
      </c>
      <c r="F8032" t="str">
        <f>_xlfn.IFNA(IF(MATCH($A8032,Delivery_lines!$B:$B,0)&gt;0,"Shipped"),"Not Shipped")</f>
        <v>Not Shipped</v>
      </c>
    </row>
    <row r="8033" spans="1:6" ht="15.75" customHeight="1" x14ac:dyDescent="0.35">
      <c r="A8033" s="6">
        <v>83694</v>
      </c>
      <c r="B8033" s="6">
        <v>83694002</v>
      </c>
      <c r="C8033" s="14">
        <v>43727</v>
      </c>
      <c r="D8033" s="6">
        <v>3</v>
      </c>
      <c r="E8033" s="15">
        <v>1806.2400000000002</v>
      </c>
      <c r="F8033" t="str">
        <f>_xlfn.IFNA(IF(MATCH($A8033,Delivery_lines!$B:$B,0)&gt;0,"Shipped"),"Not Shipped")</f>
        <v>Not Shipped</v>
      </c>
    </row>
    <row r="8034" spans="1:6" ht="15.75" customHeight="1" x14ac:dyDescent="0.35">
      <c r="A8034" s="6">
        <v>91869</v>
      </c>
      <c r="B8034" s="6">
        <v>91869002</v>
      </c>
      <c r="C8034" s="14">
        <v>43727</v>
      </c>
      <c r="D8034" s="6">
        <v>1</v>
      </c>
      <c r="E8034" s="15">
        <v>88.17</v>
      </c>
      <c r="F8034" t="str">
        <f>_xlfn.IFNA(IF(MATCH($A8034,Delivery_lines!$B:$B,0)&gt;0,"Shipped"),"Not Shipped")</f>
        <v>Not Shipped</v>
      </c>
    </row>
    <row r="8035" spans="1:6" ht="15.75" customHeight="1" x14ac:dyDescent="0.35">
      <c r="A8035" s="6">
        <v>100899</v>
      </c>
      <c r="B8035" s="6">
        <v>100899002</v>
      </c>
      <c r="C8035" s="14">
        <v>43727</v>
      </c>
      <c r="D8035" s="6">
        <v>7</v>
      </c>
      <c r="E8035" s="15">
        <v>385.7</v>
      </c>
      <c r="F8035" t="str">
        <f>_xlfn.IFNA(IF(MATCH($A8035,Delivery_lines!$B:$B,0)&gt;0,"Shipped"),"Not Shipped")</f>
        <v>Not Shipped</v>
      </c>
    </row>
    <row r="8036" spans="1:6" ht="15.75" customHeight="1" x14ac:dyDescent="0.35">
      <c r="A8036" s="6">
        <v>57469</v>
      </c>
      <c r="B8036" s="6">
        <v>57469002</v>
      </c>
      <c r="C8036" s="14">
        <v>43728</v>
      </c>
      <c r="D8036" s="6">
        <v>2</v>
      </c>
      <c r="E8036" s="15">
        <v>1388.16</v>
      </c>
      <c r="F8036" t="str">
        <f>_xlfn.IFNA(IF(MATCH($A8036,Delivery_lines!$B:$B,0)&gt;0,"Shipped"),"Not Shipped")</f>
        <v>Not Shipped</v>
      </c>
    </row>
    <row r="8037" spans="1:6" ht="15.75" customHeight="1" x14ac:dyDescent="0.35">
      <c r="A8037" s="6">
        <v>61079</v>
      </c>
      <c r="B8037" s="6">
        <v>61079002</v>
      </c>
      <c r="C8037" s="14">
        <v>43728</v>
      </c>
      <c r="D8037" s="6">
        <v>5</v>
      </c>
      <c r="E8037" s="15">
        <v>2005.5</v>
      </c>
      <c r="F8037" t="str">
        <f>_xlfn.IFNA(IF(MATCH($A8037,Delivery_lines!$B:$B,0)&gt;0,"Shipped"),"Not Shipped")</f>
        <v>Not Shipped</v>
      </c>
    </row>
    <row r="8038" spans="1:6" ht="15.75" customHeight="1" x14ac:dyDescent="0.35">
      <c r="A8038" s="6">
        <v>81914</v>
      </c>
      <c r="B8038" s="6">
        <v>81914002</v>
      </c>
      <c r="C8038" s="14">
        <v>43728</v>
      </c>
      <c r="D8038" s="6">
        <v>5</v>
      </c>
      <c r="E8038" s="15">
        <v>1495.6</v>
      </c>
      <c r="F8038" t="str">
        <f>_xlfn.IFNA(IF(MATCH($A8038,Delivery_lines!$B:$B,0)&gt;0,"Shipped"),"Not Shipped")</f>
        <v>Not Shipped</v>
      </c>
    </row>
    <row r="8039" spans="1:6" ht="15.75" customHeight="1" x14ac:dyDescent="0.35">
      <c r="A8039" s="6">
        <v>91149</v>
      </c>
      <c r="B8039" s="6">
        <v>91149002</v>
      </c>
      <c r="C8039" s="14">
        <v>43728</v>
      </c>
      <c r="D8039" s="6">
        <v>2</v>
      </c>
      <c r="E8039" s="15">
        <v>63.86</v>
      </c>
      <c r="F8039" t="str">
        <f>_xlfn.IFNA(IF(MATCH($A8039,Delivery_lines!$B:$B,0)&gt;0,"Shipped"),"Not Shipped")</f>
        <v>Not Shipped</v>
      </c>
    </row>
    <row r="8040" spans="1:6" ht="15.75" customHeight="1" x14ac:dyDescent="0.35">
      <c r="A8040" s="6">
        <v>94379</v>
      </c>
      <c r="B8040" s="6">
        <v>94379002</v>
      </c>
      <c r="C8040" s="14">
        <v>43728</v>
      </c>
      <c r="D8040" s="6">
        <v>5</v>
      </c>
      <c r="E8040" s="15">
        <v>2228.5499999999997</v>
      </c>
      <c r="F8040" t="str">
        <f>_xlfn.IFNA(IF(MATCH($A8040,Delivery_lines!$B:$B,0)&gt;0,"Shipped"),"Not Shipped")</f>
        <v>Not Shipped</v>
      </c>
    </row>
    <row r="8041" spans="1:6" ht="15.75" customHeight="1" x14ac:dyDescent="0.35">
      <c r="A8041" s="6">
        <v>97634</v>
      </c>
      <c r="B8041" s="6">
        <v>97634002</v>
      </c>
      <c r="C8041" s="14">
        <v>43728</v>
      </c>
      <c r="D8041" s="6">
        <v>5</v>
      </c>
      <c r="E8041" s="15">
        <v>1654.5500000000002</v>
      </c>
      <c r="F8041" t="str">
        <f>_xlfn.IFNA(IF(MATCH($A8041,Delivery_lines!$B:$B,0)&gt;0,"Shipped"),"Not Shipped")</f>
        <v>Not Shipped</v>
      </c>
    </row>
    <row r="8042" spans="1:6" ht="15.75" customHeight="1" x14ac:dyDescent="0.35">
      <c r="A8042" s="6">
        <v>102854</v>
      </c>
      <c r="B8042" s="6">
        <v>102854002</v>
      </c>
      <c r="C8042" s="14">
        <v>43728</v>
      </c>
      <c r="D8042" s="6">
        <v>7</v>
      </c>
      <c r="E8042" s="15">
        <v>2439.29</v>
      </c>
      <c r="F8042" t="str">
        <f>_xlfn.IFNA(IF(MATCH($A8042,Delivery_lines!$B:$B,0)&gt;0,"Shipped"),"Not Shipped")</f>
        <v>Not Shipped</v>
      </c>
    </row>
    <row r="8043" spans="1:6" ht="15.75" customHeight="1" x14ac:dyDescent="0.35">
      <c r="A8043" s="6">
        <v>105539</v>
      </c>
      <c r="B8043" s="6">
        <v>105539002</v>
      </c>
      <c r="C8043" s="14">
        <v>43728</v>
      </c>
      <c r="D8043" s="6">
        <v>1</v>
      </c>
      <c r="E8043" s="15">
        <v>141.1</v>
      </c>
      <c r="F8043" t="str">
        <f>_xlfn.IFNA(IF(MATCH($A8043,Delivery_lines!$B:$B,0)&gt;0,"Shipped"),"Not Shipped")</f>
        <v>Not Shipped</v>
      </c>
    </row>
    <row r="8044" spans="1:6" ht="15.75" customHeight="1" x14ac:dyDescent="0.35">
      <c r="A8044" s="6">
        <v>112389</v>
      </c>
      <c r="B8044" s="6">
        <v>112389002</v>
      </c>
      <c r="C8044" s="14">
        <v>43728</v>
      </c>
      <c r="D8044" s="6">
        <v>2</v>
      </c>
      <c r="E8044" s="15">
        <v>478.34</v>
      </c>
      <c r="F8044" t="str">
        <f>_xlfn.IFNA(IF(MATCH($A8044,Delivery_lines!$B:$B,0)&gt;0,"Shipped"),"Not Shipped")</f>
        <v>Not Shipped</v>
      </c>
    </row>
    <row r="8045" spans="1:6" ht="15.75" customHeight="1" x14ac:dyDescent="0.35">
      <c r="A8045" s="6">
        <v>61084</v>
      </c>
      <c r="B8045" s="6">
        <v>61084002</v>
      </c>
      <c r="C8045" s="14">
        <v>43729</v>
      </c>
      <c r="D8045" s="6">
        <v>2</v>
      </c>
      <c r="E8045" s="15">
        <v>345.18</v>
      </c>
      <c r="F8045" t="str">
        <f>_xlfn.IFNA(IF(MATCH($A8045,Delivery_lines!$B:$B,0)&gt;0,"Shipped"),"Not Shipped")</f>
        <v>Not Shipped</v>
      </c>
    </row>
    <row r="8046" spans="1:6" ht="15.75" customHeight="1" x14ac:dyDescent="0.35">
      <c r="A8046" s="6">
        <v>65869</v>
      </c>
      <c r="B8046" s="6">
        <v>65869002</v>
      </c>
      <c r="C8046" s="14">
        <v>43729</v>
      </c>
      <c r="D8046" s="6">
        <v>5</v>
      </c>
      <c r="E8046" s="15">
        <v>423.8</v>
      </c>
      <c r="F8046" t="str">
        <f>_xlfn.IFNA(IF(MATCH($A8046,Delivery_lines!$B:$B,0)&gt;0,"Shipped"),"Not Shipped")</f>
        <v>Not Shipped</v>
      </c>
    </row>
    <row r="8047" spans="1:6" ht="15.75" customHeight="1" x14ac:dyDescent="0.35">
      <c r="A8047" s="6">
        <v>68119</v>
      </c>
      <c r="B8047" s="6">
        <v>68119002</v>
      </c>
      <c r="C8047" s="14">
        <v>43729</v>
      </c>
      <c r="D8047" s="6">
        <v>7</v>
      </c>
      <c r="E8047" s="15">
        <v>3558.3799999999997</v>
      </c>
      <c r="F8047" t="str">
        <f>_xlfn.IFNA(IF(MATCH($A8047,Delivery_lines!$B:$B,0)&gt;0,"Shipped"),"Not Shipped")</f>
        <v>Not Shipped</v>
      </c>
    </row>
    <row r="8048" spans="1:6" ht="15.75" customHeight="1" x14ac:dyDescent="0.35">
      <c r="A8048" s="6">
        <v>68259</v>
      </c>
      <c r="B8048" s="6">
        <v>68259002</v>
      </c>
      <c r="C8048" s="14">
        <v>43729</v>
      </c>
      <c r="D8048" s="6">
        <v>3</v>
      </c>
      <c r="E8048" s="15">
        <v>1849.1399999999999</v>
      </c>
      <c r="F8048" t="str">
        <f>_xlfn.IFNA(IF(MATCH($A8048,Delivery_lines!$B:$B,0)&gt;0,"Shipped"),"Not Shipped")</f>
        <v>Not Shipped</v>
      </c>
    </row>
    <row r="8049" spans="1:6" ht="15.75" customHeight="1" x14ac:dyDescent="0.35">
      <c r="A8049" s="6">
        <v>69744</v>
      </c>
      <c r="B8049" s="6">
        <v>69744002</v>
      </c>
      <c r="C8049" s="14">
        <v>43729</v>
      </c>
      <c r="D8049" s="6">
        <v>2</v>
      </c>
      <c r="E8049" s="15">
        <v>337.46</v>
      </c>
      <c r="F8049" t="str">
        <f>_xlfn.IFNA(IF(MATCH($A8049,Delivery_lines!$B:$B,0)&gt;0,"Shipped"),"Not Shipped")</f>
        <v>Not Shipped</v>
      </c>
    </row>
    <row r="8050" spans="1:6" ht="15.75" customHeight="1" x14ac:dyDescent="0.35">
      <c r="A8050" s="6">
        <v>72679</v>
      </c>
      <c r="B8050" s="6">
        <v>72679002</v>
      </c>
      <c r="C8050" s="14">
        <v>43729</v>
      </c>
      <c r="D8050" s="6">
        <v>2</v>
      </c>
      <c r="E8050" s="15">
        <v>298.12</v>
      </c>
      <c r="F8050" t="str">
        <f>_xlfn.IFNA(IF(MATCH($A8050,Delivery_lines!$B:$B,0)&gt;0,"Shipped"),"Not Shipped")</f>
        <v>Not Shipped</v>
      </c>
    </row>
    <row r="8051" spans="1:6" ht="15.75" customHeight="1" x14ac:dyDescent="0.35">
      <c r="A8051" s="6">
        <v>80574</v>
      </c>
      <c r="B8051" s="6">
        <v>80574002</v>
      </c>
      <c r="C8051" s="14">
        <v>43729</v>
      </c>
      <c r="D8051" s="6">
        <v>2</v>
      </c>
      <c r="E8051" s="15">
        <v>1470.96</v>
      </c>
      <c r="F8051" t="str">
        <f>_xlfn.IFNA(IF(MATCH($A8051,Delivery_lines!$B:$B,0)&gt;0,"Shipped"),"Not Shipped")</f>
        <v>Not Shipped</v>
      </c>
    </row>
    <row r="8052" spans="1:6" ht="15.75" customHeight="1" x14ac:dyDescent="0.35">
      <c r="A8052" s="6">
        <v>81334</v>
      </c>
      <c r="B8052" s="6">
        <v>81334002</v>
      </c>
      <c r="C8052" s="14">
        <v>43729</v>
      </c>
      <c r="D8052" s="6">
        <v>1</v>
      </c>
      <c r="E8052" s="15">
        <v>331.18</v>
      </c>
      <c r="F8052" t="str">
        <f>_xlfn.IFNA(IF(MATCH($A8052,Delivery_lines!$B:$B,0)&gt;0,"Shipped"),"Not Shipped")</f>
        <v>Not Shipped</v>
      </c>
    </row>
    <row r="8053" spans="1:6" ht="15.75" customHeight="1" x14ac:dyDescent="0.35">
      <c r="A8053" s="6">
        <v>86864</v>
      </c>
      <c r="B8053" s="6">
        <v>86864002</v>
      </c>
      <c r="C8053" s="14">
        <v>43729</v>
      </c>
      <c r="D8053" s="6">
        <v>7</v>
      </c>
      <c r="E8053" s="15">
        <v>3699.0099999999998</v>
      </c>
      <c r="F8053" t="str">
        <f>_xlfn.IFNA(IF(MATCH($A8053,Delivery_lines!$B:$B,0)&gt;0,"Shipped"),"Not Shipped")</f>
        <v>Not Shipped</v>
      </c>
    </row>
    <row r="8054" spans="1:6" ht="15.75" customHeight="1" x14ac:dyDescent="0.35">
      <c r="A8054" s="6">
        <v>89834</v>
      </c>
      <c r="B8054" s="6">
        <v>89834002</v>
      </c>
      <c r="C8054" s="14">
        <v>43729</v>
      </c>
      <c r="D8054" s="6">
        <v>1</v>
      </c>
      <c r="E8054" s="15">
        <v>395.01</v>
      </c>
      <c r="F8054" t="str">
        <f>_xlfn.IFNA(IF(MATCH($A8054,Delivery_lines!$B:$B,0)&gt;0,"Shipped"),"Not Shipped")</f>
        <v>Not Shipped</v>
      </c>
    </row>
    <row r="8055" spans="1:6" ht="15.75" customHeight="1" x14ac:dyDescent="0.35">
      <c r="A8055" s="6">
        <v>94244</v>
      </c>
      <c r="B8055" s="6">
        <v>94244002</v>
      </c>
      <c r="C8055" s="14">
        <v>43729</v>
      </c>
      <c r="D8055" s="6">
        <v>4</v>
      </c>
      <c r="E8055" s="15">
        <v>670.68</v>
      </c>
      <c r="F8055" t="str">
        <f>_xlfn.IFNA(IF(MATCH($A8055,Delivery_lines!$B:$B,0)&gt;0,"Shipped"),"Not Shipped")</f>
        <v>Not Shipped</v>
      </c>
    </row>
    <row r="8056" spans="1:6" ht="15.75" customHeight="1" x14ac:dyDescent="0.35">
      <c r="A8056" s="6">
        <v>95999</v>
      </c>
      <c r="B8056" s="6">
        <v>95999002</v>
      </c>
      <c r="C8056" s="14">
        <v>43729</v>
      </c>
      <c r="D8056" s="6">
        <v>7</v>
      </c>
      <c r="E8056" s="15">
        <v>4770.29</v>
      </c>
      <c r="F8056" t="str">
        <f>_xlfn.IFNA(IF(MATCH($A8056,Delivery_lines!$B:$B,0)&gt;0,"Shipped"),"Not Shipped")</f>
        <v>Not Shipped</v>
      </c>
    </row>
    <row r="8057" spans="1:6" ht="15.75" customHeight="1" x14ac:dyDescent="0.35">
      <c r="A8057" s="6">
        <v>105394</v>
      </c>
      <c r="B8057" s="6">
        <v>105394002</v>
      </c>
      <c r="C8057" s="14">
        <v>43729</v>
      </c>
      <c r="D8057" s="6">
        <v>6</v>
      </c>
      <c r="E8057" s="15">
        <v>3573.18</v>
      </c>
      <c r="F8057" t="str">
        <f>_xlfn.IFNA(IF(MATCH($A8057,Delivery_lines!$B:$B,0)&gt;0,"Shipped"),"Not Shipped")</f>
        <v>Not Shipped</v>
      </c>
    </row>
    <row r="8058" spans="1:6" ht="15.75" customHeight="1" x14ac:dyDescent="0.35">
      <c r="A8058" s="6">
        <v>106134</v>
      </c>
      <c r="B8058" s="6">
        <v>106134002</v>
      </c>
      <c r="C8058" s="14">
        <v>43729</v>
      </c>
      <c r="D8058" s="6">
        <v>2</v>
      </c>
      <c r="E8058" s="15">
        <v>77.959999999999994</v>
      </c>
      <c r="F8058" t="str">
        <f>_xlfn.IFNA(IF(MATCH($A8058,Delivery_lines!$B:$B,0)&gt;0,"Shipped"),"Not Shipped")</f>
        <v>Not Shipped</v>
      </c>
    </row>
    <row r="8059" spans="1:6" ht="15.75" customHeight="1" x14ac:dyDescent="0.35">
      <c r="A8059" s="6">
        <v>109989</v>
      </c>
      <c r="B8059" s="6">
        <v>109989002</v>
      </c>
      <c r="C8059" s="14">
        <v>43729</v>
      </c>
      <c r="D8059" s="6">
        <v>7</v>
      </c>
      <c r="E8059" s="15">
        <v>4387.5999999999995</v>
      </c>
      <c r="F8059" t="str">
        <f>_xlfn.IFNA(IF(MATCH($A8059,Delivery_lines!$B:$B,0)&gt;0,"Shipped"),"Not Shipped")</f>
        <v>Not Shipped</v>
      </c>
    </row>
    <row r="8060" spans="1:6" ht="15.75" customHeight="1" x14ac:dyDescent="0.35">
      <c r="A8060" s="6">
        <v>111049</v>
      </c>
      <c r="B8060" s="6">
        <v>111049002</v>
      </c>
      <c r="C8060" s="14">
        <v>43729</v>
      </c>
      <c r="D8060" s="6">
        <v>5</v>
      </c>
      <c r="E8060" s="15">
        <v>1297.75</v>
      </c>
      <c r="F8060" t="str">
        <f>_xlfn.IFNA(IF(MATCH($A8060,Delivery_lines!$B:$B,0)&gt;0,"Shipped"),"Not Shipped")</f>
        <v>Not Shipped</v>
      </c>
    </row>
    <row r="8061" spans="1:6" ht="15.75" customHeight="1" x14ac:dyDescent="0.35">
      <c r="A8061" s="6">
        <v>112394</v>
      </c>
      <c r="B8061" s="6">
        <v>112394002</v>
      </c>
      <c r="C8061" s="14">
        <v>43729</v>
      </c>
      <c r="D8061" s="6">
        <v>3</v>
      </c>
      <c r="E8061" s="15">
        <v>1409.6100000000001</v>
      </c>
      <c r="F8061" t="str">
        <f>_xlfn.IFNA(IF(MATCH($A8061,Delivery_lines!$B:$B,0)&gt;0,"Shipped"),"Not Shipped")</f>
        <v>Not Shipped</v>
      </c>
    </row>
    <row r="8062" spans="1:6" ht="15.75" customHeight="1" x14ac:dyDescent="0.35">
      <c r="A8062" s="6">
        <v>54363</v>
      </c>
      <c r="B8062" s="6">
        <v>54363002</v>
      </c>
      <c r="C8062" s="14">
        <v>43730</v>
      </c>
      <c r="D8062" s="6">
        <v>5</v>
      </c>
      <c r="E8062" s="15">
        <v>3185.9500000000003</v>
      </c>
      <c r="F8062" t="str">
        <f>_xlfn.IFNA(IF(MATCH($A8062,Delivery_lines!$B:$B,0)&gt;0,"Shipped"),"Not Shipped")</f>
        <v>Not Shipped</v>
      </c>
    </row>
    <row r="8063" spans="1:6" ht="15.75" customHeight="1" x14ac:dyDescent="0.35">
      <c r="A8063" s="6">
        <v>68419</v>
      </c>
      <c r="B8063" s="6">
        <v>68419002</v>
      </c>
      <c r="C8063" s="14">
        <v>43730</v>
      </c>
      <c r="D8063" s="6">
        <v>1</v>
      </c>
      <c r="E8063" s="15">
        <v>184.72</v>
      </c>
      <c r="F8063" t="str">
        <f>_xlfn.IFNA(IF(MATCH($A8063,Delivery_lines!$B:$B,0)&gt;0,"Shipped"),"Not Shipped")</f>
        <v>Not Shipped</v>
      </c>
    </row>
    <row r="8064" spans="1:6" ht="15.75" customHeight="1" x14ac:dyDescent="0.35">
      <c r="A8064" s="6">
        <v>76144</v>
      </c>
      <c r="B8064" s="6">
        <v>76144002</v>
      </c>
      <c r="C8064" s="14">
        <v>43730</v>
      </c>
      <c r="D8064" s="6">
        <v>3</v>
      </c>
      <c r="E8064" s="15">
        <v>1006.44</v>
      </c>
      <c r="F8064" t="str">
        <f>_xlfn.IFNA(IF(MATCH($A8064,Delivery_lines!$B:$B,0)&gt;0,"Shipped"),"Not Shipped")</f>
        <v>Not Shipped</v>
      </c>
    </row>
    <row r="8065" spans="1:6" ht="15.75" customHeight="1" x14ac:dyDescent="0.35">
      <c r="A8065" s="6">
        <v>77144</v>
      </c>
      <c r="B8065" s="6">
        <v>77144002</v>
      </c>
      <c r="C8065" s="14">
        <v>43730</v>
      </c>
      <c r="D8065" s="6">
        <v>4</v>
      </c>
      <c r="E8065" s="15">
        <v>193</v>
      </c>
      <c r="F8065" t="str">
        <f>_xlfn.IFNA(IF(MATCH($A8065,Delivery_lines!$B:$B,0)&gt;0,"Shipped"),"Not Shipped")</f>
        <v>Not Shipped</v>
      </c>
    </row>
    <row r="8066" spans="1:6" ht="15.75" customHeight="1" x14ac:dyDescent="0.35">
      <c r="A8066" s="6">
        <v>78639</v>
      </c>
      <c r="B8066" s="6">
        <v>78639002</v>
      </c>
      <c r="C8066" s="14">
        <v>43730</v>
      </c>
      <c r="D8066" s="6">
        <v>5</v>
      </c>
      <c r="E8066" s="15">
        <v>890.55000000000007</v>
      </c>
      <c r="F8066" t="str">
        <f>_xlfn.IFNA(IF(MATCH($A8066,Delivery_lines!$B:$B,0)&gt;0,"Shipped"),"Not Shipped")</f>
        <v>Not Shipped</v>
      </c>
    </row>
    <row r="8067" spans="1:6" ht="15.75" customHeight="1" x14ac:dyDescent="0.35">
      <c r="A8067" s="6">
        <v>80144</v>
      </c>
      <c r="B8067" s="6">
        <v>80144002</v>
      </c>
      <c r="C8067" s="14">
        <v>43730</v>
      </c>
      <c r="D8067" s="6">
        <v>6</v>
      </c>
      <c r="E8067" s="15">
        <v>2207.88</v>
      </c>
      <c r="F8067" t="str">
        <f>_xlfn.IFNA(IF(MATCH($A8067,Delivery_lines!$B:$B,0)&gt;0,"Shipped"),"Not Shipped")</f>
        <v>Not Shipped</v>
      </c>
    </row>
    <row r="8068" spans="1:6" ht="15.75" customHeight="1" x14ac:dyDescent="0.35">
      <c r="A8068" s="6">
        <v>92479</v>
      </c>
      <c r="B8068" s="6">
        <v>92479002</v>
      </c>
      <c r="C8068" s="14">
        <v>43730</v>
      </c>
      <c r="D8068" s="6">
        <v>1</v>
      </c>
      <c r="E8068" s="15">
        <v>510.79</v>
      </c>
      <c r="F8068" t="str">
        <f>_xlfn.IFNA(IF(MATCH($A8068,Delivery_lines!$B:$B,0)&gt;0,"Shipped"),"Not Shipped")</f>
        <v>Not Shipped</v>
      </c>
    </row>
    <row r="8069" spans="1:6" ht="15.75" customHeight="1" x14ac:dyDescent="0.35">
      <c r="A8069" s="6">
        <v>54929</v>
      </c>
      <c r="B8069" s="6">
        <v>54929002</v>
      </c>
      <c r="C8069" s="14">
        <v>43731</v>
      </c>
      <c r="D8069" s="6">
        <v>4</v>
      </c>
      <c r="E8069" s="15">
        <v>2731.44</v>
      </c>
      <c r="F8069" t="str">
        <f>_xlfn.IFNA(IF(MATCH($A8069,Delivery_lines!$B:$B,0)&gt;0,"Shipped"),"Not Shipped")</f>
        <v>Not Shipped</v>
      </c>
    </row>
    <row r="8070" spans="1:6" ht="15.75" customHeight="1" x14ac:dyDescent="0.35">
      <c r="A8070" s="6">
        <v>59014</v>
      </c>
      <c r="B8070" s="6">
        <v>59014002</v>
      </c>
      <c r="C8070" s="14">
        <v>43731</v>
      </c>
      <c r="D8070" s="6">
        <v>6</v>
      </c>
      <c r="E8070" s="15">
        <v>1449.42</v>
      </c>
      <c r="F8070" t="str">
        <f>_xlfn.IFNA(IF(MATCH($A8070,Delivery_lines!$B:$B,0)&gt;0,"Shipped"),"Not Shipped")</f>
        <v>Not Shipped</v>
      </c>
    </row>
    <row r="8071" spans="1:6" ht="15.75" customHeight="1" x14ac:dyDescent="0.35">
      <c r="A8071" s="6">
        <v>60794</v>
      </c>
      <c r="B8071" s="6">
        <v>60794002</v>
      </c>
      <c r="C8071" s="14">
        <v>43731</v>
      </c>
      <c r="D8071" s="6">
        <v>7</v>
      </c>
      <c r="E8071" s="15">
        <v>4604.1100000000006</v>
      </c>
      <c r="F8071" t="str">
        <f>_xlfn.IFNA(IF(MATCH($A8071,Delivery_lines!$B:$B,0)&gt;0,"Shipped"),"Not Shipped")</f>
        <v>Not Shipped</v>
      </c>
    </row>
    <row r="8072" spans="1:6" ht="15.75" customHeight="1" x14ac:dyDescent="0.35">
      <c r="A8072" s="6">
        <v>61094</v>
      </c>
      <c r="B8072" s="6">
        <v>61094002</v>
      </c>
      <c r="C8072" s="14">
        <v>43731</v>
      </c>
      <c r="D8072" s="6">
        <v>6</v>
      </c>
      <c r="E8072" s="15">
        <v>1036.1999999999998</v>
      </c>
      <c r="F8072" t="str">
        <f>_xlfn.IFNA(IF(MATCH($A8072,Delivery_lines!$B:$B,0)&gt;0,"Shipped"),"Not Shipped")</f>
        <v>Not Shipped</v>
      </c>
    </row>
    <row r="8073" spans="1:6" ht="15.75" customHeight="1" x14ac:dyDescent="0.35">
      <c r="A8073" s="6">
        <v>67389</v>
      </c>
      <c r="B8073" s="6">
        <v>67389002</v>
      </c>
      <c r="C8073" s="14">
        <v>43731</v>
      </c>
      <c r="D8073" s="6">
        <v>3</v>
      </c>
      <c r="E8073" s="15">
        <v>1400.25</v>
      </c>
      <c r="F8073" t="str">
        <f>_xlfn.IFNA(IF(MATCH($A8073,Delivery_lines!$B:$B,0)&gt;0,"Shipped"),"Not Shipped")</f>
        <v>Not Shipped</v>
      </c>
    </row>
    <row r="8074" spans="1:6" ht="15.75" customHeight="1" x14ac:dyDescent="0.35">
      <c r="A8074" s="6">
        <v>69309</v>
      </c>
      <c r="B8074" s="6">
        <v>69309002</v>
      </c>
      <c r="C8074" s="14">
        <v>43731</v>
      </c>
      <c r="D8074" s="6">
        <v>3</v>
      </c>
      <c r="E8074" s="15">
        <v>908.76</v>
      </c>
      <c r="F8074" t="str">
        <f>_xlfn.IFNA(IF(MATCH($A8074,Delivery_lines!$B:$B,0)&gt;0,"Shipped"),"Not Shipped")</f>
        <v>Not Shipped</v>
      </c>
    </row>
    <row r="8075" spans="1:6" ht="15.75" customHeight="1" x14ac:dyDescent="0.35">
      <c r="A8075" s="6">
        <v>75089</v>
      </c>
      <c r="B8075" s="6">
        <v>75089002</v>
      </c>
      <c r="C8075" s="14">
        <v>43731</v>
      </c>
      <c r="D8075" s="6">
        <v>3</v>
      </c>
      <c r="E8075" s="15">
        <v>1975.1999999999998</v>
      </c>
      <c r="F8075" t="str">
        <f>_xlfn.IFNA(IF(MATCH($A8075,Delivery_lines!$B:$B,0)&gt;0,"Shipped"),"Not Shipped")</f>
        <v>Not Shipped</v>
      </c>
    </row>
    <row r="8076" spans="1:6" ht="15.75" customHeight="1" x14ac:dyDescent="0.35">
      <c r="A8076" s="6">
        <v>81484</v>
      </c>
      <c r="B8076" s="6">
        <v>81484002</v>
      </c>
      <c r="C8076" s="14">
        <v>43731</v>
      </c>
      <c r="D8076" s="6">
        <v>7</v>
      </c>
      <c r="E8076" s="15">
        <v>4348.82</v>
      </c>
      <c r="F8076" t="str">
        <f>_xlfn.IFNA(IF(MATCH($A8076,Delivery_lines!$B:$B,0)&gt;0,"Shipped"),"Not Shipped")</f>
        <v>Not Shipped</v>
      </c>
    </row>
    <row r="8077" spans="1:6" ht="15.75" customHeight="1" x14ac:dyDescent="0.35">
      <c r="A8077" s="6">
        <v>82679</v>
      </c>
      <c r="B8077" s="6">
        <v>82679002</v>
      </c>
      <c r="C8077" s="14">
        <v>43731</v>
      </c>
      <c r="D8077" s="6">
        <v>4</v>
      </c>
      <c r="E8077" s="15">
        <v>1784.84</v>
      </c>
      <c r="F8077" t="str">
        <f>_xlfn.IFNA(IF(MATCH($A8077,Delivery_lines!$B:$B,0)&gt;0,"Shipped"),"Not Shipped")</f>
        <v>Not Shipped</v>
      </c>
    </row>
    <row r="8078" spans="1:6" ht="15.75" customHeight="1" x14ac:dyDescent="0.35">
      <c r="A8078" s="6">
        <v>110454</v>
      </c>
      <c r="B8078" s="6">
        <v>110454002</v>
      </c>
      <c r="C8078" s="14">
        <v>43731</v>
      </c>
      <c r="D8078" s="6">
        <v>4</v>
      </c>
      <c r="E8078" s="15">
        <v>2085.44</v>
      </c>
      <c r="F8078" t="str">
        <f>_xlfn.IFNA(IF(MATCH($A8078,Delivery_lines!$B:$B,0)&gt;0,"Shipped"),"Not Shipped")</f>
        <v>Not Shipped</v>
      </c>
    </row>
    <row r="8079" spans="1:6" ht="15.75" customHeight="1" x14ac:dyDescent="0.35">
      <c r="A8079" s="6">
        <v>54504</v>
      </c>
      <c r="B8079" s="6">
        <v>54504002</v>
      </c>
      <c r="C8079" s="14">
        <v>43733</v>
      </c>
      <c r="D8079" s="6">
        <v>6</v>
      </c>
      <c r="E8079" s="15">
        <v>533.22</v>
      </c>
      <c r="F8079" t="str">
        <f>_xlfn.IFNA(IF(MATCH($A8079,Delivery_lines!$B:$B,0)&gt;0,"Shipped"),"Not Shipped")</f>
        <v>Not Shipped</v>
      </c>
    </row>
    <row r="8080" spans="1:6" ht="15.75" customHeight="1" x14ac:dyDescent="0.35">
      <c r="A8080" s="6">
        <v>61244</v>
      </c>
      <c r="B8080" s="6">
        <v>61244002</v>
      </c>
      <c r="C8080" s="14">
        <v>43733</v>
      </c>
      <c r="D8080" s="6">
        <v>3</v>
      </c>
      <c r="E8080" s="15">
        <v>1199.3700000000001</v>
      </c>
      <c r="F8080" t="str">
        <f>_xlfn.IFNA(IF(MATCH($A8080,Delivery_lines!$B:$B,0)&gt;0,"Shipped"),"Not Shipped")</f>
        <v>Not Shipped</v>
      </c>
    </row>
    <row r="8081" spans="1:6" ht="15.75" customHeight="1" x14ac:dyDescent="0.35">
      <c r="A8081" s="6">
        <v>66494</v>
      </c>
      <c r="B8081" s="6">
        <v>66494002</v>
      </c>
      <c r="C8081" s="14">
        <v>43733</v>
      </c>
      <c r="D8081" s="6">
        <v>5</v>
      </c>
      <c r="E8081" s="15">
        <v>2270.5</v>
      </c>
      <c r="F8081" t="str">
        <f>_xlfn.IFNA(IF(MATCH($A8081,Delivery_lines!$B:$B,0)&gt;0,"Shipped"),"Not Shipped")</f>
        <v>Not Shipped</v>
      </c>
    </row>
    <row r="8082" spans="1:6" ht="15.75" customHeight="1" x14ac:dyDescent="0.35">
      <c r="A8082" s="6">
        <v>69609</v>
      </c>
      <c r="B8082" s="6">
        <v>69609002</v>
      </c>
      <c r="C8082" s="14">
        <v>43733</v>
      </c>
      <c r="D8082" s="6">
        <v>1</v>
      </c>
      <c r="E8082" s="15">
        <v>168.84</v>
      </c>
      <c r="F8082" t="str">
        <f>_xlfn.IFNA(IF(MATCH($A8082,Delivery_lines!$B:$B,0)&gt;0,"Shipped"),"Not Shipped")</f>
        <v>Not Shipped</v>
      </c>
    </row>
    <row r="8083" spans="1:6" ht="15.75" customHeight="1" x14ac:dyDescent="0.35">
      <c r="A8083" s="6">
        <v>73154</v>
      </c>
      <c r="B8083" s="6">
        <v>73154002</v>
      </c>
      <c r="C8083" s="14">
        <v>43733</v>
      </c>
      <c r="D8083" s="6">
        <v>3</v>
      </c>
      <c r="E8083" s="15">
        <v>271.26</v>
      </c>
      <c r="F8083" t="str">
        <f>_xlfn.IFNA(IF(MATCH($A8083,Delivery_lines!$B:$B,0)&gt;0,"Shipped"),"Not Shipped")</f>
        <v>Not Shipped</v>
      </c>
    </row>
    <row r="8084" spans="1:6" ht="15.75" customHeight="1" x14ac:dyDescent="0.35">
      <c r="A8084" s="6">
        <v>85384</v>
      </c>
      <c r="B8084" s="6">
        <v>85384002</v>
      </c>
      <c r="C8084" s="14">
        <v>43733</v>
      </c>
      <c r="D8084" s="6">
        <v>3</v>
      </c>
      <c r="E8084" s="15">
        <v>1547.8200000000002</v>
      </c>
      <c r="F8084" t="str">
        <f>_xlfn.IFNA(IF(MATCH($A8084,Delivery_lines!$B:$B,0)&gt;0,"Shipped"),"Not Shipped")</f>
        <v>Not Shipped</v>
      </c>
    </row>
    <row r="8085" spans="1:6" ht="15.75" customHeight="1" x14ac:dyDescent="0.35">
      <c r="A8085" s="6">
        <v>86279</v>
      </c>
      <c r="B8085" s="6">
        <v>86279002</v>
      </c>
      <c r="C8085" s="14">
        <v>43733</v>
      </c>
      <c r="D8085" s="6">
        <v>3</v>
      </c>
      <c r="E8085" s="15">
        <v>1838.3999999999999</v>
      </c>
      <c r="F8085" t="str">
        <f>_xlfn.IFNA(IF(MATCH($A8085,Delivery_lines!$B:$B,0)&gt;0,"Shipped"),"Not Shipped")</f>
        <v>Not Shipped</v>
      </c>
    </row>
    <row r="8086" spans="1:6" ht="15.75" customHeight="1" x14ac:dyDescent="0.35">
      <c r="A8086" s="6">
        <v>94264</v>
      </c>
      <c r="B8086" s="6">
        <v>94264002</v>
      </c>
      <c r="C8086" s="14">
        <v>43733</v>
      </c>
      <c r="D8086" s="6">
        <v>2</v>
      </c>
      <c r="E8086" s="15">
        <v>358.96</v>
      </c>
      <c r="F8086" t="str">
        <f>_xlfn.IFNA(IF(MATCH($A8086,Delivery_lines!$B:$B,0)&gt;0,"Shipped"),"Not Shipped")</f>
        <v>Not Shipped</v>
      </c>
    </row>
    <row r="8087" spans="1:6" ht="15.75" customHeight="1" x14ac:dyDescent="0.35">
      <c r="A8087" s="6">
        <v>99289</v>
      </c>
      <c r="B8087" s="6">
        <v>99289002</v>
      </c>
      <c r="C8087" s="14">
        <v>43733</v>
      </c>
      <c r="D8087" s="6">
        <v>1</v>
      </c>
      <c r="E8087" s="15">
        <v>564.67999999999995</v>
      </c>
      <c r="F8087" t="str">
        <f>_xlfn.IFNA(IF(MATCH($A8087,Delivery_lines!$B:$B,0)&gt;0,"Shipped"),"Not Shipped")</f>
        <v>Not Shipped</v>
      </c>
    </row>
    <row r="8088" spans="1:6" ht="15.75" customHeight="1" x14ac:dyDescent="0.35">
      <c r="A8088" s="6">
        <v>60219</v>
      </c>
      <c r="B8088" s="6">
        <v>60219002</v>
      </c>
      <c r="C8088" s="14">
        <v>43734</v>
      </c>
      <c r="D8088" s="6">
        <v>2</v>
      </c>
      <c r="E8088" s="15">
        <v>1447.74</v>
      </c>
      <c r="F8088" t="str">
        <f>_xlfn.IFNA(IF(MATCH($A8088,Delivery_lines!$B:$B,0)&gt;0,"Shipped"),"Not Shipped")</f>
        <v>Not Shipped</v>
      </c>
    </row>
    <row r="8089" spans="1:6" ht="15.75" customHeight="1" x14ac:dyDescent="0.35">
      <c r="A8089" s="6">
        <v>66349</v>
      </c>
      <c r="B8089" s="6">
        <v>66349002</v>
      </c>
      <c r="C8089" s="14">
        <v>43734</v>
      </c>
      <c r="D8089" s="6">
        <v>5</v>
      </c>
      <c r="E8089" s="15">
        <v>2590.0500000000002</v>
      </c>
      <c r="F8089" t="str">
        <f>_xlfn.IFNA(IF(MATCH($A8089,Delivery_lines!$B:$B,0)&gt;0,"Shipped"),"Not Shipped")</f>
        <v>Not Shipped</v>
      </c>
    </row>
    <row r="8090" spans="1:6" ht="15.75" customHeight="1" x14ac:dyDescent="0.35">
      <c r="A8090" s="6">
        <v>66639</v>
      </c>
      <c r="B8090" s="6">
        <v>66639002</v>
      </c>
      <c r="C8090" s="14">
        <v>43734</v>
      </c>
      <c r="D8090" s="6">
        <v>6</v>
      </c>
      <c r="E8090" s="15">
        <v>2574.84</v>
      </c>
      <c r="F8090" t="str">
        <f>_xlfn.IFNA(IF(MATCH($A8090,Delivery_lines!$B:$B,0)&gt;0,"Shipped"),"Not Shipped")</f>
        <v>Not Shipped</v>
      </c>
    </row>
    <row r="8091" spans="1:6" ht="15.75" customHeight="1" x14ac:dyDescent="0.35">
      <c r="A8091" s="6">
        <v>91599</v>
      </c>
      <c r="B8091" s="6">
        <v>91599002</v>
      </c>
      <c r="C8091" s="14">
        <v>43734</v>
      </c>
      <c r="D8091" s="6">
        <v>3</v>
      </c>
      <c r="E8091" s="15">
        <v>1006.9499999999999</v>
      </c>
      <c r="F8091" t="str">
        <f>_xlfn.IFNA(IF(MATCH($A8091,Delivery_lines!$B:$B,0)&gt;0,"Shipped"),"Not Shipped")</f>
        <v>Not Shipped</v>
      </c>
    </row>
    <row r="8092" spans="1:6" ht="15.75" customHeight="1" x14ac:dyDescent="0.35">
      <c r="A8092" s="6">
        <v>93529</v>
      </c>
      <c r="B8092" s="6">
        <v>93529002</v>
      </c>
      <c r="C8092" s="14">
        <v>43734</v>
      </c>
      <c r="D8092" s="6">
        <v>7</v>
      </c>
      <c r="E8092" s="15">
        <v>3675.91</v>
      </c>
      <c r="F8092" t="str">
        <f>_xlfn.IFNA(IF(MATCH($A8092,Delivery_lines!$B:$B,0)&gt;0,"Shipped"),"Not Shipped")</f>
        <v>Not Shipped</v>
      </c>
    </row>
    <row r="8093" spans="1:6" ht="15.75" customHeight="1" x14ac:dyDescent="0.35">
      <c r="A8093" s="6">
        <v>100779</v>
      </c>
      <c r="B8093" s="6">
        <v>100779002</v>
      </c>
      <c r="C8093" s="14">
        <v>43734</v>
      </c>
      <c r="D8093" s="6">
        <v>6</v>
      </c>
      <c r="E8093" s="15">
        <v>2910</v>
      </c>
      <c r="F8093" t="str">
        <f>_xlfn.IFNA(IF(MATCH($A8093,Delivery_lines!$B:$B,0)&gt;0,"Shipped"),"Not Shipped")</f>
        <v>Not Shipped</v>
      </c>
    </row>
    <row r="8094" spans="1:6" ht="15.75" customHeight="1" x14ac:dyDescent="0.35">
      <c r="A8094" s="6">
        <v>106309</v>
      </c>
      <c r="B8094" s="6">
        <v>106309002</v>
      </c>
      <c r="C8094" s="14">
        <v>43734</v>
      </c>
      <c r="D8094" s="6">
        <v>2</v>
      </c>
      <c r="E8094" s="15">
        <v>639.64</v>
      </c>
      <c r="F8094" t="str">
        <f>_xlfn.IFNA(IF(MATCH($A8094,Delivery_lines!$B:$B,0)&gt;0,"Shipped"),"Not Shipped")</f>
        <v>Not Shipped</v>
      </c>
    </row>
    <row r="8095" spans="1:6" ht="15.75" customHeight="1" x14ac:dyDescent="0.35">
      <c r="A8095" s="6">
        <v>113014</v>
      </c>
      <c r="B8095" s="6">
        <v>113014002</v>
      </c>
      <c r="C8095" s="14">
        <v>43734</v>
      </c>
      <c r="D8095" s="6">
        <v>4</v>
      </c>
      <c r="E8095" s="15">
        <v>1270.56</v>
      </c>
      <c r="F8095" t="str">
        <f>_xlfn.IFNA(IF(MATCH($A8095,Delivery_lines!$B:$B,0)&gt;0,"Shipped"),"Not Shipped")</f>
        <v>Not Shipped</v>
      </c>
    </row>
    <row r="8096" spans="1:6" ht="15.75" customHeight="1" x14ac:dyDescent="0.35">
      <c r="A8096" s="6">
        <v>54285</v>
      </c>
      <c r="B8096" s="6">
        <v>54285002</v>
      </c>
      <c r="C8096" s="14">
        <v>43735</v>
      </c>
      <c r="D8096" s="6">
        <v>7</v>
      </c>
      <c r="E8096" s="15">
        <v>2512.86</v>
      </c>
      <c r="F8096" t="str">
        <f>_xlfn.IFNA(IF(MATCH($A8096,Delivery_lines!$B:$B,0)&gt;0,"Shipped"),"Not Shipped")</f>
        <v>Not Shipped</v>
      </c>
    </row>
    <row r="8097" spans="1:6" ht="15.75" customHeight="1" x14ac:dyDescent="0.35">
      <c r="A8097" s="6">
        <v>56449</v>
      </c>
      <c r="B8097" s="6">
        <v>56449002</v>
      </c>
      <c r="C8097" s="14">
        <v>43735</v>
      </c>
      <c r="D8097" s="6">
        <v>6</v>
      </c>
      <c r="E8097" s="15">
        <v>4062.96</v>
      </c>
      <c r="F8097" t="str">
        <f>_xlfn.IFNA(IF(MATCH($A8097,Delivery_lines!$B:$B,0)&gt;0,"Shipped"),"Not Shipped")</f>
        <v>Not Shipped</v>
      </c>
    </row>
    <row r="8098" spans="1:6" ht="15.75" customHeight="1" x14ac:dyDescent="0.35">
      <c r="A8098" s="6">
        <v>69469</v>
      </c>
      <c r="B8098" s="6">
        <v>69469002</v>
      </c>
      <c r="C8098" s="14">
        <v>43735</v>
      </c>
      <c r="D8098" s="6">
        <v>1</v>
      </c>
      <c r="E8098" s="15">
        <v>591.74</v>
      </c>
      <c r="F8098" t="str">
        <f>_xlfn.IFNA(IF(MATCH($A8098,Delivery_lines!$B:$B,0)&gt;0,"Shipped"),"Not Shipped")</f>
        <v>Not Shipped</v>
      </c>
    </row>
    <row r="8099" spans="1:6" ht="15.75" customHeight="1" x14ac:dyDescent="0.35">
      <c r="A8099" s="6">
        <v>71384</v>
      </c>
      <c r="B8099" s="6">
        <v>71384002</v>
      </c>
      <c r="C8099" s="14">
        <v>43735</v>
      </c>
      <c r="D8099" s="6">
        <v>1</v>
      </c>
      <c r="E8099" s="15">
        <v>584.05999999999995</v>
      </c>
      <c r="F8099" t="str">
        <f>_xlfn.IFNA(IF(MATCH($A8099,Delivery_lines!$B:$B,0)&gt;0,"Shipped"),"Not Shipped")</f>
        <v>Not Shipped</v>
      </c>
    </row>
    <row r="8100" spans="1:6" ht="15.75" customHeight="1" x14ac:dyDescent="0.35">
      <c r="A8100" s="6">
        <v>73469</v>
      </c>
      <c r="B8100" s="6">
        <v>73469002</v>
      </c>
      <c r="C8100" s="14">
        <v>43735</v>
      </c>
      <c r="D8100" s="6">
        <v>3</v>
      </c>
      <c r="E8100" s="15">
        <v>1879.59</v>
      </c>
      <c r="F8100" t="str">
        <f>_xlfn.IFNA(IF(MATCH($A8100,Delivery_lines!$B:$B,0)&gt;0,"Shipped"),"Not Shipped")</f>
        <v>Not Shipped</v>
      </c>
    </row>
    <row r="8101" spans="1:6" ht="15.75" customHeight="1" x14ac:dyDescent="0.35">
      <c r="A8101" s="6">
        <v>79714</v>
      </c>
      <c r="B8101" s="6">
        <v>79714002</v>
      </c>
      <c r="C8101" s="14">
        <v>43735</v>
      </c>
      <c r="D8101" s="6">
        <v>5</v>
      </c>
      <c r="E8101" s="15">
        <v>131.54999999999998</v>
      </c>
      <c r="F8101" t="str">
        <f>_xlfn.IFNA(IF(MATCH($A8101,Delivery_lines!$B:$B,0)&gt;0,"Shipped"),"Not Shipped")</f>
        <v>Not Shipped</v>
      </c>
    </row>
    <row r="8102" spans="1:6" ht="15.75" customHeight="1" x14ac:dyDescent="0.35">
      <c r="A8102" s="6">
        <v>83439</v>
      </c>
      <c r="B8102" s="6">
        <v>83439002</v>
      </c>
      <c r="C8102" s="14">
        <v>43735</v>
      </c>
      <c r="D8102" s="6">
        <v>1</v>
      </c>
      <c r="E8102" s="15">
        <v>196.55</v>
      </c>
      <c r="F8102" t="str">
        <f>_xlfn.IFNA(IF(MATCH($A8102,Delivery_lines!$B:$B,0)&gt;0,"Shipped"),"Not Shipped")</f>
        <v>Not Shipped</v>
      </c>
    </row>
    <row r="8103" spans="1:6" ht="15.75" customHeight="1" x14ac:dyDescent="0.35">
      <c r="A8103" s="6">
        <v>89274</v>
      </c>
      <c r="B8103" s="6">
        <v>89274002</v>
      </c>
      <c r="C8103" s="14">
        <v>43735</v>
      </c>
      <c r="D8103" s="6">
        <v>6</v>
      </c>
      <c r="E8103" s="15">
        <v>4214.9400000000005</v>
      </c>
      <c r="F8103" t="str">
        <f>_xlfn.IFNA(IF(MATCH($A8103,Delivery_lines!$B:$B,0)&gt;0,"Shipped"),"Not Shipped")</f>
        <v>Not Shipped</v>
      </c>
    </row>
    <row r="8104" spans="1:6" ht="15.75" customHeight="1" x14ac:dyDescent="0.35">
      <c r="A8104" s="6">
        <v>98694</v>
      </c>
      <c r="B8104" s="6">
        <v>98694002</v>
      </c>
      <c r="C8104" s="14">
        <v>43735</v>
      </c>
      <c r="D8104" s="6">
        <v>6</v>
      </c>
      <c r="E8104" s="15">
        <v>3987.66</v>
      </c>
      <c r="F8104" t="str">
        <f>_xlfn.IFNA(IF(MATCH($A8104,Delivery_lines!$B:$B,0)&gt;0,"Shipped"),"Not Shipped")</f>
        <v>Not Shipped</v>
      </c>
    </row>
    <row r="8105" spans="1:6" ht="15.75" customHeight="1" x14ac:dyDescent="0.35">
      <c r="A8105" s="6">
        <v>102284</v>
      </c>
      <c r="B8105" s="6">
        <v>102284002</v>
      </c>
      <c r="C8105" s="14">
        <v>43735</v>
      </c>
      <c r="D8105" s="6">
        <v>1</v>
      </c>
      <c r="E8105" s="15">
        <v>102.89</v>
      </c>
      <c r="F8105" t="str">
        <f>_xlfn.IFNA(IF(MATCH($A8105,Delivery_lines!$B:$B,0)&gt;0,"Shipped"),"Not Shipped")</f>
        <v>Not Shipped</v>
      </c>
    </row>
    <row r="8106" spans="1:6" ht="15.75" customHeight="1" x14ac:dyDescent="0.35">
      <c r="A8106" s="6">
        <v>107794</v>
      </c>
      <c r="B8106" s="6">
        <v>107794002</v>
      </c>
      <c r="C8106" s="14">
        <v>43735</v>
      </c>
      <c r="D8106" s="6">
        <v>4</v>
      </c>
      <c r="E8106" s="15">
        <v>223.6</v>
      </c>
      <c r="F8106" t="str">
        <f>_xlfn.IFNA(IF(MATCH($A8106,Delivery_lines!$B:$B,0)&gt;0,"Shipped"),"Not Shipped")</f>
        <v>Not Shipped</v>
      </c>
    </row>
    <row r="8107" spans="1:6" ht="15.75" customHeight="1" x14ac:dyDescent="0.35">
      <c r="A8107" s="6">
        <v>58584</v>
      </c>
      <c r="B8107" s="6">
        <v>58584002</v>
      </c>
      <c r="C8107" s="14">
        <v>43736</v>
      </c>
      <c r="D8107" s="6">
        <v>4</v>
      </c>
      <c r="E8107" s="15">
        <v>2433.04</v>
      </c>
      <c r="F8107" t="str">
        <f>_xlfn.IFNA(IF(MATCH($A8107,Delivery_lines!$B:$B,0)&gt;0,"Shipped"),"Not Shipped")</f>
        <v>Not Shipped</v>
      </c>
    </row>
    <row r="8108" spans="1:6" ht="15.75" customHeight="1" x14ac:dyDescent="0.35">
      <c r="A8108" s="6">
        <v>60669</v>
      </c>
      <c r="B8108" s="6">
        <v>60669002</v>
      </c>
      <c r="C8108" s="14">
        <v>43736</v>
      </c>
      <c r="D8108" s="6">
        <v>5</v>
      </c>
      <c r="E8108" s="15">
        <v>3282.45</v>
      </c>
      <c r="F8108" t="str">
        <f>_xlfn.IFNA(IF(MATCH($A8108,Delivery_lines!$B:$B,0)&gt;0,"Shipped"),"Not Shipped")</f>
        <v>Not Shipped</v>
      </c>
    </row>
    <row r="8109" spans="1:6" ht="15.75" customHeight="1" x14ac:dyDescent="0.35">
      <c r="A8109" s="6">
        <v>66649</v>
      </c>
      <c r="B8109" s="6">
        <v>66649002</v>
      </c>
      <c r="C8109" s="14">
        <v>43736</v>
      </c>
      <c r="D8109" s="6">
        <v>1</v>
      </c>
      <c r="E8109" s="15">
        <v>697.11</v>
      </c>
      <c r="F8109" t="str">
        <f>_xlfn.IFNA(IF(MATCH($A8109,Delivery_lines!$B:$B,0)&gt;0,"Shipped"),"Not Shipped")</f>
        <v>Not Shipped</v>
      </c>
    </row>
    <row r="8110" spans="1:6" ht="15.75" customHeight="1" x14ac:dyDescent="0.35">
      <c r="A8110" s="6">
        <v>66959</v>
      </c>
      <c r="B8110" s="6">
        <v>66959002</v>
      </c>
      <c r="C8110" s="14">
        <v>43736</v>
      </c>
      <c r="D8110" s="6">
        <v>4</v>
      </c>
      <c r="E8110" s="15">
        <v>394.8</v>
      </c>
      <c r="F8110" t="str">
        <f>_xlfn.IFNA(IF(MATCH($A8110,Delivery_lines!$B:$B,0)&gt;0,"Shipped"),"Not Shipped")</f>
        <v>Not Shipped</v>
      </c>
    </row>
    <row r="8111" spans="1:6" ht="15.75" customHeight="1" x14ac:dyDescent="0.35">
      <c r="A8111" s="6">
        <v>99754</v>
      </c>
      <c r="B8111" s="6">
        <v>99754002</v>
      </c>
      <c r="C8111" s="14">
        <v>43736</v>
      </c>
      <c r="D8111" s="6">
        <v>1</v>
      </c>
      <c r="E8111" s="15">
        <v>648.63</v>
      </c>
      <c r="F8111" t="str">
        <f>_xlfn.IFNA(IF(MATCH($A8111,Delivery_lines!$B:$B,0)&gt;0,"Shipped"),"Not Shipped")</f>
        <v>Not Shipped</v>
      </c>
    </row>
    <row r="8112" spans="1:6" ht="15.75" customHeight="1" x14ac:dyDescent="0.35">
      <c r="A8112" s="6">
        <v>59494</v>
      </c>
      <c r="B8112" s="6">
        <v>59494002</v>
      </c>
      <c r="C8112" s="14">
        <v>43737</v>
      </c>
      <c r="D8112" s="6">
        <v>5</v>
      </c>
      <c r="E8112" s="15">
        <v>3159.8</v>
      </c>
      <c r="F8112" t="str">
        <f>_xlfn.IFNA(IF(MATCH($A8112,Delivery_lines!$B:$B,0)&gt;0,"Shipped"),"Not Shipped")</f>
        <v>Not Shipped</v>
      </c>
    </row>
    <row r="8113" spans="1:6" ht="15.75" customHeight="1" x14ac:dyDescent="0.35">
      <c r="A8113" s="6">
        <v>62614</v>
      </c>
      <c r="B8113" s="6">
        <v>62614002</v>
      </c>
      <c r="C8113" s="14">
        <v>43737</v>
      </c>
      <c r="D8113" s="6">
        <v>5</v>
      </c>
      <c r="E8113" s="15">
        <v>3049.45</v>
      </c>
      <c r="F8113" t="str">
        <f>_xlfn.IFNA(IF(MATCH($A8113,Delivery_lines!$B:$B,0)&gt;0,"Shipped"),"Not Shipped")</f>
        <v>Not Shipped</v>
      </c>
    </row>
    <row r="8114" spans="1:6" ht="15.75" customHeight="1" x14ac:dyDescent="0.35">
      <c r="A8114" s="6">
        <v>65314</v>
      </c>
      <c r="B8114" s="6">
        <v>65314002</v>
      </c>
      <c r="C8114" s="14">
        <v>43737</v>
      </c>
      <c r="D8114" s="6">
        <v>2</v>
      </c>
      <c r="E8114" s="15">
        <v>1250.42</v>
      </c>
      <c r="F8114" t="str">
        <f>_xlfn.IFNA(IF(MATCH($A8114,Delivery_lines!$B:$B,0)&gt;0,"Shipped"),"Not Shipped")</f>
        <v>Not Shipped</v>
      </c>
    </row>
    <row r="8115" spans="1:6" ht="15.75" customHeight="1" x14ac:dyDescent="0.35">
      <c r="A8115" s="6">
        <v>72719</v>
      </c>
      <c r="B8115" s="6">
        <v>72719002</v>
      </c>
      <c r="C8115" s="14">
        <v>43737</v>
      </c>
      <c r="D8115" s="6">
        <v>5</v>
      </c>
      <c r="E8115" s="15">
        <v>1988.8999999999999</v>
      </c>
      <c r="F8115" t="str">
        <f>_xlfn.IFNA(IF(MATCH($A8115,Delivery_lines!$B:$B,0)&gt;0,"Shipped"),"Not Shipped")</f>
        <v>Not Shipped</v>
      </c>
    </row>
    <row r="8116" spans="1:6" ht="15.75" customHeight="1" x14ac:dyDescent="0.35">
      <c r="A8116" s="6">
        <v>78819</v>
      </c>
      <c r="B8116" s="6">
        <v>78819002</v>
      </c>
      <c r="C8116" s="14">
        <v>43737</v>
      </c>
      <c r="D8116" s="6">
        <v>1</v>
      </c>
      <c r="E8116" s="15">
        <v>213.05</v>
      </c>
      <c r="F8116" t="str">
        <f>_xlfn.IFNA(IF(MATCH($A8116,Delivery_lines!$B:$B,0)&gt;0,"Shipped"),"Not Shipped")</f>
        <v>Not Shipped</v>
      </c>
    </row>
    <row r="8117" spans="1:6" ht="15.75" customHeight="1" x14ac:dyDescent="0.35">
      <c r="A8117" s="6">
        <v>79874</v>
      </c>
      <c r="B8117" s="6">
        <v>79874002</v>
      </c>
      <c r="C8117" s="14">
        <v>43737</v>
      </c>
      <c r="D8117" s="6">
        <v>5</v>
      </c>
      <c r="E8117" s="15">
        <v>2116</v>
      </c>
      <c r="F8117" t="str">
        <f>_xlfn.IFNA(IF(MATCH($A8117,Delivery_lines!$B:$B,0)&gt;0,"Shipped"),"Not Shipped")</f>
        <v>Not Shipped</v>
      </c>
    </row>
    <row r="8118" spans="1:6" ht="15.75" customHeight="1" x14ac:dyDescent="0.35">
      <c r="A8118" s="6">
        <v>84959</v>
      </c>
      <c r="B8118" s="6">
        <v>84959002</v>
      </c>
      <c r="C8118" s="14">
        <v>43737</v>
      </c>
      <c r="D8118" s="6">
        <v>1</v>
      </c>
      <c r="E8118" s="15">
        <v>246.13</v>
      </c>
      <c r="F8118" t="str">
        <f>_xlfn.IFNA(IF(MATCH($A8118,Delivery_lines!$B:$B,0)&gt;0,"Shipped"),"Not Shipped")</f>
        <v>Not Shipped</v>
      </c>
    </row>
    <row r="8119" spans="1:6" ht="15.75" customHeight="1" x14ac:dyDescent="0.35">
      <c r="A8119" s="6">
        <v>85109</v>
      </c>
      <c r="B8119" s="6">
        <v>85109002</v>
      </c>
      <c r="C8119" s="14">
        <v>43737</v>
      </c>
      <c r="D8119" s="6">
        <v>6</v>
      </c>
      <c r="E8119" s="15">
        <v>738.84</v>
      </c>
      <c r="F8119" t="str">
        <f>_xlfn.IFNA(IF(MATCH($A8119,Delivery_lines!$B:$B,0)&gt;0,"Shipped"),"Not Shipped")</f>
        <v>Not Shipped</v>
      </c>
    </row>
    <row r="8120" spans="1:6" ht="15.75" customHeight="1" x14ac:dyDescent="0.35">
      <c r="A8120" s="6">
        <v>85839</v>
      </c>
      <c r="B8120" s="6">
        <v>85839002</v>
      </c>
      <c r="C8120" s="14">
        <v>43737</v>
      </c>
      <c r="D8120" s="6">
        <v>2</v>
      </c>
      <c r="E8120" s="15">
        <v>1304.52</v>
      </c>
      <c r="F8120" t="str">
        <f>_xlfn.IFNA(IF(MATCH($A8120,Delivery_lines!$B:$B,0)&gt;0,"Shipped"),"Not Shipped")</f>
        <v>Not Shipped</v>
      </c>
    </row>
    <row r="8121" spans="1:6" ht="15.75" customHeight="1" x14ac:dyDescent="0.35">
      <c r="A8121" s="6">
        <v>92514</v>
      </c>
      <c r="B8121" s="6">
        <v>92514002</v>
      </c>
      <c r="C8121" s="14">
        <v>43737</v>
      </c>
      <c r="D8121" s="6">
        <v>6</v>
      </c>
      <c r="E8121" s="15">
        <v>573.29999999999995</v>
      </c>
      <c r="F8121" t="str">
        <f>_xlfn.IFNA(IF(MATCH($A8121,Delivery_lines!$B:$B,0)&gt;0,"Shipped"),"Not Shipped")</f>
        <v>Not Shipped</v>
      </c>
    </row>
    <row r="8122" spans="1:6" ht="15.75" customHeight="1" x14ac:dyDescent="0.35">
      <c r="A8122" s="6">
        <v>100059</v>
      </c>
      <c r="B8122" s="6">
        <v>100059002</v>
      </c>
      <c r="C8122" s="14">
        <v>43737</v>
      </c>
      <c r="D8122" s="6">
        <v>7</v>
      </c>
      <c r="E8122" s="15">
        <v>4108.93</v>
      </c>
      <c r="F8122" t="str">
        <f>_xlfn.IFNA(IF(MATCH($A8122,Delivery_lines!$B:$B,0)&gt;0,"Shipped"),"Not Shipped")</f>
        <v>Not Shipped</v>
      </c>
    </row>
    <row r="8123" spans="1:6" ht="15.75" customHeight="1" x14ac:dyDescent="0.35">
      <c r="A8123" s="6">
        <v>54669</v>
      </c>
      <c r="B8123" s="6">
        <v>54669002</v>
      </c>
      <c r="C8123" s="14">
        <v>43738</v>
      </c>
      <c r="D8123" s="6">
        <v>7</v>
      </c>
      <c r="E8123" s="15">
        <v>2856.28</v>
      </c>
      <c r="F8123" t="str">
        <f>_xlfn.IFNA(IF(MATCH($A8123,Delivery_lines!$B:$B,0)&gt;0,"Shipped"),"Not Shipped")</f>
        <v>Not Shipped</v>
      </c>
    </row>
    <row r="8124" spans="1:6" ht="15.75" customHeight="1" x14ac:dyDescent="0.35">
      <c r="A8124" s="6">
        <v>74094</v>
      </c>
      <c r="B8124" s="6">
        <v>74094002</v>
      </c>
      <c r="C8124" s="14">
        <v>43738</v>
      </c>
      <c r="D8124" s="6">
        <v>7</v>
      </c>
      <c r="E8124" s="15">
        <v>934.5</v>
      </c>
      <c r="F8124" t="str">
        <f>_xlfn.IFNA(IF(MATCH($A8124,Delivery_lines!$B:$B,0)&gt;0,"Shipped"),"Not Shipped")</f>
        <v>Not Shipped</v>
      </c>
    </row>
    <row r="8125" spans="1:6" ht="15.75" customHeight="1" x14ac:dyDescent="0.35">
      <c r="A8125" s="6">
        <v>81229</v>
      </c>
      <c r="B8125" s="6">
        <v>81229002</v>
      </c>
      <c r="C8125" s="14">
        <v>43738</v>
      </c>
      <c r="D8125" s="6">
        <v>2</v>
      </c>
      <c r="E8125" s="15">
        <v>309.89999999999998</v>
      </c>
      <c r="F8125" t="str">
        <f>_xlfn.IFNA(IF(MATCH($A8125,Delivery_lines!$B:$B,0)&gt;0,"Shipped"),"Not Shipped")</f>
        <v>Not Shipped</v>
      </c>
    </row>
    <row r="8126" spans="1:6" ht="15.75" customHeight="1" x14ac:dyDescent="0.35">
      <c r="A8126" s="6">
        <v>94874</v>
      </c>
      <c r="B8126" s="6">
        <v>94874002</v>
      </c>
      <c r="C8126" s="14">
        <v>43738</v>
      </c>
      <c r="D8126" s="6">
        <v>1</v>
      </c>
      <c r="E8126" s="15">
        <v>427.94</v>
      </c>
      <c r="F8126" t="str">
        <f>_xlfn.IFNA(IF(MATCH($A8126,Delivery_lines!$B:$B,0)&gt;0,"Shipped"),"Not Shipped")</f>
        <v>Not Shipped</v>
      </c>
    </row>
    <row r="8127" spans="1:6" ht="15.75" customHeight="1" x14ac:dyDescent="0.35">
      <c r="A8127" s="6">
        <v>99464</v>
      </c>
      <c r="B8127" s="6">
        <v>99464002</v>
      </c>
      <c r="C8127" s="14">
        <v>43738</v>
      </c>
      <c r="D8127" s="6">
        <v>3</v>
      </c>
      <c r="E8127" s="15">
        <v>1517.1299999999999</v>
      </c>
      <c r="F8127" t="str">
        <f>_xlfn.IFNA(IF(MATCH($A8127,Delivery_lines!$B:$B,0)&gt;0,"Shipped"),"Not Shipped")</f>
        <v>Not Shipped</v>
      </c>
    </row>
    <row r="8128" spans="1:6" ht="15.75" customHeight="1" x14ac:dyDescent="0.35">
      <c r="A8128" s="6">
        <v>56014</v>
      </c>
      <c r="B8128" s="6">
        <v>56014002</v>
      </c>
      <c r="C8128" s="14">
        <v>43739</v>
      </c>
      <c r="D8128" s="6">
        <v>4</v>
      </c>
      <c r="E8128" s="15">
        <v>1236.08</v>
      </c>
      <c r="F8128" t="str">
        <f>_xlfn.IFNA(IF(MATCH($A8128,Delivery_lines!$B:$B,0)&gt;0,"Shipped"),"Not Shipped")</f>
        <v>Not Shipped</v>
      </c>
    </row>
    <row r="8129" spans="1:6" ht="15.75" customHeight="1" x14ac:dyDescent="0.35">
      <c r="A8129" s="6">
        <v>77624</v>
      </c>
      <c r="B8129" s="6">
        <v>77624002</v>
      </c>
      <c r="C8129" s="14">
        <v>43739</v>
      </c>
      <c r="D8129" s="6">
        <v>6</v>
      </c>
      <c r="E8129" s="15">
        <v>1730.6399999999999</v>
      </c>
      <c r="F8129" t="str">
        <f>_xlfn.IFNA(IF(MATCH($A8129,Delivery_lines!$B:$B,0)&gt;0,"Shipped"),"Not Shipped")</f>
        <v>Not Shipped</v>
      </c>
    </row>
    <row r="8130" spans="1:6" ht="15.75" customHeight="1" x14ac:dyDescent="0.35">
      <c r="A8130" s="6">
        <v>87514</v>
      </c>
      <c r="B8130" s="6">
        <v>87514002</v>
      </c>
      <c r="C8130" s="14">
        <v>43739</v>
      </c>
      <c r="D8130" s="6">
        <v>7</v>
      </c>
      <c r="E8130" s="15">
        <v>3554.53</v>
      </c>
      <c r="F8130" t="str">
        <f>_xlfn.IFNA(IF(MATCH($A8130,Delivery_lines!$B:$B,0)&gt;0,"Shipped"),"Not Shipped")</f>
        <v>Not Shipped</v>
      </c>
    </row>
    <row r="8131" spans="1:6" ht="15.75" customHeight="1" x14ac:dyDescent="0.35">
      <c r="A8131" s="6">
        <v>89594</v>
      </c>
      <c r="B8131" s="6">
        <v>89594002</v>
      </c>
      <c r="C8131" s="14">
        <v>43739</v>
      </c>
      <c r="D8131" s="6">
        <v>1</v>
      </c>
      <c r="E8131" s="15">
        <v>223.74</v>
      </c>
      <c r="F8131" t="str">
        <f>_xlfn.IFNA(IF(MATCH($A8131,Delivery_lines!$B:$B,0)&gt;0,"Shipped"),"Not Shipped")</f>
        <v>Not Shipped</v>
      </c>
    </row>
    <row r="8132" spans="1:6" ht="15.75" customHeight="1" x14ac:dyDescent="0.35">
      <c r="A8132" s="6">
        <v>101409</v>
      </c>
      <c r="B8132" s="6">
        <v>101409002</v>
      </c>
      <c r="C8132" s="14">
        <v>43739</v>
      </c>
      <c r="D8132" s="6">
        <v>4</v>
      </c>
      <c r="E8132" s="15">
        <v>2893.48</v>
      </c>
      <c r="F8132" t="str">
        <f>_xlfn.IFNA(IF(MATCH($A8132,Delivery_lines!$B:$B,0)&gt;0,"Shipped"),"Not Shipped")</f>
        <v>Not Shipped</v>
      </c>
    </row>
    <row r="8133" spans="1:6" ht="15.75" customHeight="1" x14ac:dyDescent="0.35">
      <c r="A8133" s="6">
        <v>103809</v>
      </c>
      <c r="B8133" s="6">
        <v>103809002</v>
      </c>
      <c r="C8133" s="14">
        <v>43739</v>
      </c>
      <c r="D8133" s="6">
        <v>7</v>
      </c>
      <c r="E8133" s="15">
        <v>3576.2999999999997</v>
      </c>
      <c r="F8133" t="str">
        <f>_xlfn.IFNA(IF(MATCH($A8133,Delivery_lines!$B:$B,0)&gt;0,"Shipped"),"Not Shipped")</f>
        <v>Not Shipped</v>
      </c>
    </row>
    <row r="8134" spans="1:6" ht="15.75" customHeight="1" x14ac:dyDescent="0.35">
      <c r="A8134" s="6">
        <v>104859</v>
      </c>
      <c r="B8134" s="6">
        <v>104859002</v>
      </c>
      <c r="C8134" s="14">
        <v>43739</v>
      </c>
      <c r="D8134" s="6">
        <v>3</v>
      </c>
      <c r="E8134" s="15">
        <v>1186.74</v>
      </c>
      <c r="F8134" t="str">
        <f>_xlfn.IFNA(IF(MATCH($A8134,Delivery_lines!$B:$B,0)&gt;0,"Shipped"),"Not Shipped")</f>
        <v>Not Shipped</v>
      </c>
    </row>
    <row r="8135" spans="1:6" ht="15.75" customHeight="1" x14ac:dyDescent="0.35">
      <c r="A8135" s="6">
        <v>109454</v>
      </c>
      <c r="B8135" s="6">
        <v>109454002</v>
      </c>
      <c r="C8135" s="14">
        <v>43739</v>
      </c>
      <c r="D8135" s="6">
        <v>5</v>
      </c>
      <c r="E8135" s="15">
        <v>2429.75</v>
      </c>
      <c r="F8135" t="str">
        <f>_xlfn.IFNA(IF(MATCH($A8135,Delivery_lines!$B:$B,0)&gt;0,"Shipped"),"Not Shipped")</f>
        <v>Not Shipped</v>
      </c>
    </row>
    <row r="8136" spans="1:6" ht="15.75" customHeight="1" x14ac:dyDescent="0.35">
      <c r="A8136" s="6">
        <v>57839</v>
      </c>
      <c r="B8136" s="6">
        <v>57839002</v>
      </c>
      <c r="C8136" s="14">
        <v>43740</v>
      </c>
      <c r="D8136" s="6">
        <v>3</v>
      </c>
      <c r="E8136" s="15">
        <v>536.25</v>
      </c>
      <c r="F8136" t="str">
        <f>_xlfn.IFNA(IF(MATCH($A8136,Delivery_lines!$B:$B,0)&gt;0,"Shipped"),"Not Shipped")</f>
        <v>Not Shipped</v>
      </c>
    </row>
    <row r="8137" spans="1:6" ht="15.75" customHeight="1" x14ac:dyDescent="0.35">
      <c r="A8137" s="6">
        <v>61129</v>
      </c>
      <c r="B8137" s="6">
        <v>61129002</v>
      </c>
      <c r="C8137" s="14">
        <v>43740</v>
      </c>
      <c r="D8137" s="6">
        <v>1</v>
      </c>
      <c r="E8137" s="15">
        <v>691.6</v>
      </c>
      <c r="F8137" t="str">
        <f>_xlfn.IFNA(IF(MATCH($A8137,Delivery_lines!$B:$B,0)&gt;0,"Shipped"),"Not Shipped")</f>
        <v>Not Shipped</v>
      </c>
    </row>
    <row r="8138" spans="1:6" ht="15.75" customHeight="1" x14ac:dyDescent="0.35">
      <c r="A8138" s="6">
        <v>68024</v>
      </c>
      <c r="B8138" s="6">
        <v>68024002</v>
      </c>
      <c r="C8138" s="14">
        <v>43740</v>
      </c>
      <c r="D8138" s="6">
        <v>3</v>
      </c>
      <c r="E8138" s="15">
        <v>1077.69</v>
      </c>
      <c r="F8138" t="str">
        <f>_xlfn.IFNA(IF(MATCH($A8138,Delivery_lines!$B:$B,0)&gt;0,"Shipped"),"Not Shipped")</f>
        <v>Not Shipped</v>
      </c>
    </row>
    <row r="8139" spans="1:6" ht="15.75" customHeight="1" x14ac:dyDescent="0.35">
      <c r="A8139" s="6">
        <v>83159</v>
      </c>
      <c r="B8139" s="6">
        <v>83159002</v>
      </c>
      <c r="C8139" s="14">
        <v>43740</v>
      </c>
      <c r="D8139" s="6">
        <v>5</v>
      </c>
      <c r="E8139" s="15">
        <v>1955.25</v>
      </c>
      <c r="F8139" t="str">
        <f>_xlfn.IFNA(IF(MATCH($A8139,Delivery_lines!$B:$B,0)&gt;0,"Shipped"),"Not Shipped")</f>
        <v>Not Shipped</v>
      </c>
    </row>
    <row r="8140" spans="1:6" ht="15.75" customHeight="1" x14ac:dyDescent="0.35">
      <c r="A8140" s="6">
        <v>84374</v>
      </c>
      <c r="B8140" s="6">
        <v>84374002</v>
      </c>
      <c r="C8140" s="14">
        <v>43740</v>
      </c>
      <c r="D8140" s="6">
        <v>3</v>
      </c>
      <c r="E8140" s="15">
        <v>859.14</v>
      </c>
      <c r="F8140" t="str">
        <f>_xlfn.IFNA(IF(MATCH($A8140,Delivery_lines!$B:$B,0)&gt;0,"Shipped"),"Not Shipped")</f>
        <v>Not Shipped</v>
      </c>
    </row>
    <row r="8141" spans="1:6" ht="15.75" customHeight="1" x14ac:dyDescent="0.35">
      <c r="A8141" s="6">
        <v>92974</v>
      </c>
      <c r="B8141" s="6">
        <v>92974002</v>
      </c>
      <c r="C8141" s="14">
        <v>43740</v>
      </c>
      <c r="D8141" s="6">
        <v>7</v>
      </c>
      <c r="E8141" s="15">
        <v>4585.5600000000004</v>
      </c>
      <c r="F8141" t="str">
        <f>_xlfn.IFNA(IF(MATCH($A8141,Delivery_lines!$B:$B,0)&gt;0,"Shipped"),"Not Shipped")</f>
        <v>Not Shipped</v>
      </c>
    </row>
    <row r="8142" spans="1:6" ht="15.75" customHeight="1" x14ac:dyDescent="0.35">
      <c r="A8142" s="6">
        <v>93699</v>
      </c>
      <c r="B8142" s="6">
        <v>93699002</v>
      </c>
      <c r="C8142" s="14">
        <v>43740</v>
      </c>
      <c r="D8142" s="6">
        <v>2</v>
      </c>
      <c r="E8142" s="15">
        <v>793.44</v>
      </c>
      <c r="F8142" t="str">
        <f>_xlfn.IFNA(IF(MATCH($A8142,Delivery_lines!$B:$B,0)&gt;0,"Shipped"),"Not Shipped")</f>
        <v>Not Shipped</v>
      </c>
    </row>
    <row r="8143" spans="1:6" ht="15.75" customHeight="1" x14ac:dyDescent="0.35">
      <c r="A8143" s="6">
        <v>67729</v>
      </c>
      <c r="B8143" s="6">
        <v>67729002</v>
      </c>
      <c r="C8143" s="14">
        <v>43741</v>
      </c>
      <c r="D8143" s="6">
        <v>4</v>
      </c>
      <c r="E8143" s="15">
        <v>173.88</v>
      </c>
      <c r="F8143" t="str">
        <f>_xlfn.IFNA(IF(MATCH($A8143,Delivery_lines!$B:$B,0)&gt;0,"Shipped"),"Not Shipped")</f>
        <v>Not Shipped</v>
      </c>
    </row>
    <row r="8144" spans="1:6" ht="15.75" customHeight="1" x14ac:dyDescent="0.35">
      <c r="A8144" s="6">
        <v>70814</v>
      </c>
      <c r="B8144" s="6">
        <v>70814002</v>
      </c>
      <c r="C8144" s="14">
        <v>43741</v>
      </c>
      <c r="D8144" s="6">
        <v>7</v>
      </c>
      <c r="E8144" s="15">
        <v>4997.5099999999993</v>
      </c>
      <c r="F8144" t="str">
        <f>_xlfn.IFNA(IF(MATCH($A8144,Delivery_lines!$B:$B,0)&gt;0,"Shipped"),"Not Shipped")</f>
        <v>Not Shipped</v>
      </c>
    </row>
    <row r="8145" spans="1:6" ht="15.75" customHeight="1" x14ac:dyDescent="0.35">
      <c r="A8145" s="6">
        <v>73654</v>
      </c>
      <c r="B8145" s="6">
        <v>73654002</v>
      </c>
      <c r="C8145" s="14">
        <v>43741</v>
      </c>
      <c r="D8145" s="6">
        <v>2</v>
      </c>
      <c r="E8145" s="15">
        <v>818.1</v>
      </c>
      <c r="F8145" t="str">
        <f>_xlfn.IFNA(IF(MATCH($A8145,Delivery_lines!$B:$B,0)&gt;0,"Shipped"),"Not Shipped")</f>
        <v>Not Shipped</v>
      </c>
    </row>
    <row r="8146" spans="1:6" ht="15.75" customHeight="1" x14ac:dyDescent="0.35">
      <c r="A8146" s="6">
        <v>89449</v>
      </c>
      <c r="B8146" s="6">
        <v>89449002</v>
      </c>
      <c r="C8146" s="14">
        <v>43741</v>
      </c>
      <c r="D8146" s="6">
        <v>3</v>
      </c>
      <c r="E8146" s="15">
        <v>546.68999999999994</v>
      </c>
      <c r="F8146" t="str">
        <f>_xlfn.IFNA(IF(MATCH($A8146,Delivery_lines!$B:$B,0)&gt;0,"Shipped"),"Not Shipped")</f>
        <v>Not Shipped</v>
      </c>
    </row>
    <row r="8147" spans="1:6" ht="15.75" customHeight="1" x14ac:dyDescent="0.35">
      <c r="A8147" s="6">
        <v>97399</v>
      </c>
      <c r="B8147" s="6">
        <v>97399002</v>
      </c>
      <c r="C8147" s="14">
        <v>43741</v>
      </c>
      <c r="D8147" s="6">
        <v>2</v>
      </c>
      <c r="E8147" s="15">
        <v>311.92</v>
      </c>
      <c r="F8147" t="str">
        <f>_xlfn.IFNA(IF(MATCH($A8147,Delivery_lines!$B:$B,0)&gt;0,"Shipped"),"Not Shipped")</f>
        <v>Not Shipped</v>
      </c>
    </row>
    <row r="8148" spans="1:6" ht="15.75" customHeight="1" x14ac:dyDescent="0.35">
      <c r="A8148" s="6">
        <v>99329</v>
      </c>
      <c r="B8148" s="6">
        <v>99329002</v>
      </c>
      <c r="C8148" s="14">
        <v>43741</v>
      </c>
      <c r="D8148" s="6">
        <v>1</v>
      </c>
      <c r="E8148" s="15">
        <v>523.02</v>
      </c>
      <c r="F8148" t="str">
        <f>_xlfn.IFNA(IF(MATCH($A8148,Delivery_lines!$B:$B,0)&gt;0,"Shipped"),"Not Shipped")</f>
        <v>Not Shipped</v>
      </c>
    </row>
    <row r="8149" spans="1:6" ht="15.75" customHeight="1" x14ac:dyDescent="0.35">
      <c r="A8149" s="6">
        <v>101269</v>
      </c>
      <c r="B8149" s="6">
        <v>101269002</v>
      </c>
      <c r="C8149" s="14">
        <v>43741</v>
      </c>
      <c r="D8149" s="6">
        <v>7</v>
      </c>
      <c r="E8149" s="15">
        <v>909.79</v>
      </c>
      <c r="F8149" t="str">
        <f>_xlfn.IFNA(IF(MATCH($A8149,Delivery_lines!$B:$B,0)&gt;0,"Shipped"),"Not Shipped")</f>
        <v>Not Shipped</v>
      </c>
    </row>
    <row r="8150" spans="1:6" ht="15.75" customHeight="1" x14ac:dyDescent="0.35">
      <c r="A8150" s="6">
        <v>59669</v>
      </c>
      <c r="B8150" s="6">
        <v>59669002</v>
      </c>
      <c r="C8150" s="14">
        <v>43742</v>
      </c>
      <c r="D8150" s="6">
        <v>7</v>
      </c>
      <c r="E8150" s="15">
        <v>1823.6399999999999</v>
      </c>
      <c r="F8150" t="str">
        <f>_xlfn.IFNA(IF(MATCH($A8150,Delivery_lines!$B:$B,0)&gt;0,"Shipped"),"Not Shipped")</f>
        <v>Not Shipped</v>
      </c>
    </row>
    <row r="8151" spans="1:6" ht="15.75" customHeight="1" x14ac:dyDescent="0.35">
      <c r="A8151" s="6">
        <v>69964</v>
      </c>
      <c r="B8151" s="6">
        <v>69964002</v>
      </c>
      <c r="C8151" s="14">
        <v>43742</v>
      </c>
      <c r="D8151" s="6">
        <v>1</v>
      </c>
      <c r="E8151" s="15">
        <v>83.67</v>
      </c>
      <c r="F8151" t="str">
        <f>_xlfn.IFNA(IF(MATCH($A8151,Delivery_lines!$B:$B,0)&gt;0,"Shipped"),"Not Shipped")</f>
        <v>Not Shipped</v>
      </c>
    </row>
    <row r="8152" spans="1:6" ht="15.75" customHeight="1" x14ac:dyDescent="0.35">
      <c r="A8152" s="6">
        <v>71869</v>
      </c>
      <c r="B8152" s="6">
        <v>71869002</v>
      </c>
      <c r="C8152" s="14">
        <v>43742</v>
      </c>
      <c r="D8152" s="6">
        <v>1</v>
      </c>
      <c r="E8152" s="15">
        <v>495.46</v>
      </c>
      <c r="F8152" t="str">
        <f>_xlfn.IFNA(IF(MATCH($A8152,Delivery_lines!$B:$B,0)&gt;0,"Shipped"),"Not Shipped")</f>
        <v>Not Shipped</v>
      </c>
    </row>
    <row r="8153" spans="1:6" ht="15.75" customHeight="1" x14ac:dyDescent="0.35">
      <c r="A8153" s="6">
        <v>73659</v>
      </c>
      <c r="B8153" s="6">
        <v>73659002</v>
      </c>
      <c r="C8153" s="14">
        <v>43742</v>
      </c>
      <c r="D8153" s="6">
        <v>2</v>
      </c>
      <c r="E8153" s="15">
        <v>431.32</v>
      </c>
      <c r="F8153" t="str">
        <f>_xlfn.IFNA(IF(MATCH($A8153,Delivery_lines!$B:$B,0)&gt;0,"Shipped"),"Not Shipped")</f>
        <v>Not Shipped</v>
      </c>
    </row>
    <row r="8154" spans="1:6" ht="15.75" customHeight="1" x14ac:dyDescent="0.35">
      <c r="A8154" s="6">
        <v>89899</v>
      </c>
      <c r="B8154" s="6">
        <v>89899002</v>
      </c>
      <c r="C8154" s="14">
        <v>43742</v>
      </c>
      <c r="D8154" s="6">
        <v>1</v>
      </c>
      <c r="E8154" s="15">
        <v>414</v>
      </c>
      <c r="F8154" t="str">
        <f>_xlfn.IFNA(IF(MATCH($A8154,Delivery_lines!$B:$B,0)&gt;0,"Shipped"),"Not Shipped")</f>
        <v>Not Shipped</v>
      </c>
    </row>
    <row r="8155" spans="1:6" ht="15.75" customHeight="1" x14ac:dyDescent="0.35">
      <c r="A8155" s="6">
        <v>110209</v>
      </c>
      <c r="B8155" s="6">
        <v>110209002</v>
      </c>
      <c r="C8155" s="14">
        <v>43742</v>
      </c>
      <c r="D8155" s="6">
        <v>1</v>
      </c>
      <c r="E8155" s="15">
        <v>109.99</v>
      </c>
      <c r="F8155" t="str">
        <f>_xlfn.IFNA(IF(MATCH($A8155,Delivery_lines!$B:$B,0)&gt;0,"Shipped"),"Not Shipped")</f>
        <v>Not Shipped</v>
      </c>
    </row>
    <row r="8156" spans="1:6" ht="15.75" customHeight="1" x14ac:dyDescent="0.35">
      <c r="A8156" s="6">
        <v>112614</v>
      </c>
      <c r="B8156" s="6">
        <v>112614002</v>
      </c>
      <c r="C8156" s="14">
        <v>43742</v>
      </c>
      <c r="D8156" s="6">
        <v>7</v>
      </c>
      <c r="E8156" s="15">
        <v>4466.91</v>
      </c>
      <c r="F8156" t="str">
        <f>_xlfn.IFNA(IF(MATCH($A8156,Delivery_lines!$B:$B,0)&gt;0,"Shipped"),"Not Shipped")</f>
        <v>Not Shipped</v>
      </c>
    </row>
    <row r="8157" spans="1:6" ht="15.75" customHeight="1" x14ac:dyDescent="0.35">
      <c r="A8157" s="6">
        <v>59219</v>
      </c>
      <c r="B8157" s="6">
        <v>59219002</v>
      </c>
      <c r="C8157" s="14">
        <v>43743</v>
      </c>
      <c r="D8157" s="6">
        <v>5</v>
      </c>
      <c r="E8157" s="15">
        <v>198.85000000000002</v>
      </c>
      <c r="F8157" t="str">
        <f>_xlfn.IFNA(IF(MATCH($A8157,Delivery_lines!$B:$B,0)&gt;0,"Shipped"),"Not Shipped")</f>
        <v>Not Shipped</v>
      </c>
    </row>
    <row r="8158" spans="1:6" ht="15.75" customHeight="1" x14ac:dyDescent="0.35">
      <c r="A8158" s="6">
        <v>63964</v>
      </c>
      <c r="B8158" s="6">
        <v>63964002</v>
      </c>
      <c r="C8158" s="14">
        <v>43743</v>
      </c>
      <c r="D8158" s="6">
        <v>2</v>
      </c>
      <c r="E8158" s="15">
        <v>1128.6199999999999</v>
      </c>
      <c r="F8158" t="str">
        <f>_xlfn.IFNA(IF(MATCH($A8158,Delivery_lines!$B:$B,0)&gt;0,"Shipped"),"Not Shipped")</f>
        <v>Not Shipped</v>
      </c>
    </row>
    <row r="8159" spans="1:6" ht="15.75" customHeight="1" x14ac:dyDescent="0.35">
      <c r="A8159" s="6">
        <v>71274</v>
      </c>
      <c r="B8159" s="6">
        <v>71274002</v>
      </c>
      <c r="C8159" s="14">
        <v>43743</v>
      </c>
      <c r="D8159" s="6">
        <v>6</v>
      </c>
      <c r="E8159" s="15">
        <v>2410.02</v>
      </c>
      <c r="F8159" t="str">
        <f>_xlfn.IFNA(IF(MATCH($A8159,Delivery_lines!$B:$B,0)&gt;0,"Shipped"),"Not Shipped")</f>
        <v>Not Shipped</v>
      </c>
    </row>
    <row r="8160" spans="1:6" ht="15.75" customHeight="1" x14ac:dyDescent="0.35">
      <c r="A8160" s="6">
        <v>84389</v>
      </c>
      <c r="B8160" s="6">
        <v>84389002</v>
      </c>
      <c r="C8160" s="14">
        <v>43743</v>
      </c>
      <c r="D8160" s="6">
        <v>4</v>
      </c>
      <c r="E8160" s="15">
        <v>1094.52</v>
      </c>
      <c r="F8160" t="str">
        <f>_xlfn.IFNA(IF(MATCH($A8160,Delivery_lines!$B:$B,0)&gt;0,"Shipped"),"Not Shipped")</f>
        <v>Not Shipped</v>
      </c>
    </row>
    <row r="8161" spans="1:6" ht="15.75" customHeight="1" x14ac:dyDescent="0.35">
      <c r="A8161" s="6">
        <v>84539</v>
      </c>
      <c r="B8161" s="6">
        <v>84539002</v>
      </c>
      <c r="C8161" s="14">
        <v>43743</v>
      </c>
      <c r="D8161" s="6">
        <v>5</v>
      </c>
      <c r="E8161" s="15">
        <v>2734.2000000000003</v>
      </c>
      <c r="F8161" t="str">
        <f>_xlfn.IFNA(IF(MATCH($A8161,Delivery_lines!$B:$B,0)&gt;0,"Shipped"),"Not Shipped")</f>
        <v>Not Shipped</v>
      </c>
    </row>
    <row r="8162" spans="1:6" ht="15.75" customHeight="1" x14ac:dyDescent="0.35">
      <c r="A8162" s="6">
        <v>96809</v>
      </c>
      <c r="B8162" s="6">
        <v>96809002</v>
      </c>
      <c r="C8162" s="14">
        <v>43743</v>
      </c>
      <c r="D8162" s="6">
        <v>3</v>
      </c>
      <c r="E8162" s="15">
        <v>570.21</v>
      </c>
      <c r="F8162" t="str">
        <f>_xlfn.IFNA(IF(MATCH($A8162,Delivery_lines!$B:$B,0)&gt;0,"Shipped"),"Not Shipped")</f>
        <v>Not Shipped</v>
      </c>
    </row>
    <row r="8163" spans="1:6" ht="15.75" customHeight="1" x14ac:dyDescent="0.35">
      <c r="A8163" s="6">
        <v>97699</v>
      </c>
      <c r="B8163" s="6">
        <v>97699002</v>
      </c>
      <c r="C8163" s="14">
        <v>43743</v>
      </c>
      <c r="D8163" s="6">
        <v>2</v>
      </c>
      <c r="E8163" s="15">
        <v>499.54</v>
      </c>
      <c r="F8163" t="str">
        <f>_xlfn.IFNA(IF(MATCH($A8163,Delivery_lines!$B:$B,0)&gt;0,"Shipped"),"Not Shipped")</f>
        <v>Not Shipped</v>
      </c>
    </row>
    <row r="8164" spans="1:6" ht="15.75" customHeight="1" x14ac:dyDescent="0.35">
      <c r="A8164" s="6">
        <v>104879</v>
      </c>
      <c r="B8164" s="6">
        <v>104879002</v>
      </c>
      <c r="C8164" s="14">
        <v>43743</v>
      </c>
      <c r="D8164" s="6">
        <v>6</v>
      </c>
      <c r="E8164" s="15">
        <v>3508.68</v>
      </c>
      <c r="F8164" t="str">
        <f>_xlfn.IFNA(IF(MATCH($A8164,Delivery_lines!$B:$B,0)&gt;0,"Shipped"),"Not Shipped")</f>
        <v>Not Shipped</v>
      </c>
    </row>
    <row r="8165" spans="1:6" ht="15.75" customHeight="1" x14ac:dyDescent="0.35">
      <c r="A8165" s="6">
        <v>105019</v>
      </c>
      <c r="B8165" s="6">
        <v>105019002</v>
      </c>
      <c r="C8165" s="14">
        <v>43743</v>
      </c>
      <c r="D8165" s="6">
        <v>6</v>
      </c>
      <c r="E8165" s="15">
        <v>2228.34</v>
      </c>
      <c r="F8165" t="str">
        <f>_xlfn.IFNA(IF(MATCH($A8165,Delivery_lines!$B:$B,0)&gt;0,"Shipped"),"Not Shipped")</f>
        <v>Not Shipped</v>
      </c>
    </row>
    <row r="8166" spans="1:6" ht="15.75" customHeight="1" x14ac:dyDescent="0.35">
      <c r="A8166" s="6">
        <v>112164</v>
      </c>
      <c r="B8166" s="6">
        <v>112164002</v>
      </c>
      <c r="C8166" s="14">
        <v>43743</v>
      </c>
      <c r="D8166" s="6">
        <v>1</v>
      </c>
      <c r="E8166" s="15">
        <v>706.96</v>
      </c>
      <c r="F8166" t="str">
        <f>_xlfn.IFNA(IF(MATCH($A8166,Delivery_lines!$B:$B,0)&gt;0,"Shipped"),"Not Shipped")</f>
        <v>Not Shipped</v>
      </c>
    </row>
    <row r="8167" spans="1:6" ht="15.75" customHeight="1" x14ac:dyDescent="0.35">
      <c r="A8167" s="6">
        <v>56039</v>
      </c>
      <c r="B8167" s="6">
        <v>56039002</v>
      </c>
      <c r="C8167" s="14">
        <v>43744</v>
      </c>
      <c r="D8167" s="6">
        <v>6</v>
      </c>
      <c r="E8167" s="15">
        <v>1544.34</v>
      </c>
      <c r="F8167" t="str">
        <f>_xlfn.IFNA(IF(MATCH($A8167,Delivery_lines!$B:$B,0)&gt;0,"Shipped"),"Not Shipped")</f>
        <v>Not Shipped</v>
      </c>
    </row>
    <row r="8168" spans="1:6" ht="15.75" customHeight="1" x14ac:dyDescent="0.35">
      <c r="A8168" s="6">
        <v>66849</v>
      </c>
      <c r="B8168" s="6">
        <v>66849002</v>
      </c>
      <c r="C8168" s="14">
        <v>43744</v>
      </c>
      <c r="D8168" s="6">
        <v>7</v>
      </c>
      <c r="E8168" s="15">
        <v>1749.51</v>
      </c>
      <c r="F8168" t="str">
        <f>_xlfn.IFNA(IF(MATCH($A8168,Delivery_lines!$B:$B,0)&gt;0,"Shipped"),"Not Shipped")</f>
        <v>Not Shipped</v>
      </c>
    </row>
    <row r="8169" spans="1:6" ht="15.75" customHeight="1" x14ac:dyDescent="0.35">
      <c r="A8169" s="6">
        <v>67004</v>
      </c>
      <c r="B8169" s="6">
        <v>67004002</v>
      </c>
      <c r="C8169" s="14">
        <v>43744</v>
      </c>
      <c r="D8169" s="6">
        <v>6</v>
      </c>
      <c r="E8169" s="15">
        <v>2300.58</v>
      </c>
      <c r="F8169" t="str">
        <f>_xlfn.IFNA(IF(MATCH($A8169,Delivery_lines!$B:$B,0)&gt;0,"Shipped"),"Not Shipped")</f>
        <v>Not Shipped</v>
      </c>
    </row>
    <row r="8170" spans="1:6" ht="15.75" customHeight="1" x14ac:dyDescent="0.35">
      <c r="A8170" s="6">
        <v>71139</v>
      </c>
      <c r="B8170" s="6">
        <v>71139002</v>
      </c>
      <c r="C8170" s="14">
        <v>43744</v>
      </c>
      <c r="D8170" s="6">
        <v>1</v>
      </c>
      <c r="E8170" s="15">
        <v>526.97</v>
      </c>
      <c r="F8170" t="str">
        <f>_xlfn.IFNA(IF(MATCH($A8170,Delivery_lines!$B:$B,0)&gt;0,"Shipped"),"Not Shipped")</f>
        <v>Not Shipped</v>
      </c>
    </row>
    <row r="8171" spans="1:6" ht="15.75" customHeight="1" x14ac:dyDescent="0.35">
      <c r="A8171" s="6">
        <v>85879</v>
      </c>
      <c r="B8171" s="6">
        <v>85879002</v>
      </c>
      <c r="C8171" s="14">
        <v>43744</v>
      </c>
      <c r="D8171" s="6">
        <v>2</v>
      </c>
      <c r="E8171" s="15">
        <v>607.72</v>
      </c>
      <c r="F8171" t="str">
        <f>_xlfn.IFNA(IF(MATCH($A8171,Delivery_lines!$B:$B,0)&gt;0,"Shipped"),"Not Shipped")</f>
        <v>Not Shipped</v>
      </c>
    </row>
    <row r="8172" spans="1:6" ht="15.75" customHeight="1" x14ac:dyDescent="0.35">
      <c r="A8172" s="6">
        <v>95924</v>
      </c>
      <c r="B8172" s="6">
        <v>95924002</v>
      </c>
      <c r="C8172" s="14">
        <v>43744</v>
      </c>
      <c r="D8172" s="6">
        <v>2</v>
      </c>
      <c r="E8172" s="15">
        <v>641.44000000000005</v>
      </c>
      <c r="F8172" t="str">
        <f>_xlfn.IFNA(IF(MATCH($A8172,Delivery_lines!$B:$B,0)&gt;0,"Shipped"),"Not Shipped")</f>
        <v>Not Shipped</v>
      </c>
    </row>
    <row r="8173" spans="1:6" ht="15.75" customHeight="1" x14ac:dyDescent="0.35">
      <c r="A8173" s="6">
        <v>99194</v>
      </c>
      <c r="B8173" s="6">
        <v>99194002</v>
      </c>
      <c r="C8173" s="14">
        <v>43744</v>
      </c>
      <c r="D8173" s="6">
        <v>1</v>
      </c>
      <c r="E8173" s="15">
        <v>589.16</v>
      </c>
      <c r="F8173" t="str">
        <f>_xlfn.IFNA(IF(MATCH($A8173,Delivery_lines!$B:$B,0)&gt;0,"Shipped"),"Not Shipped")</f>
        <v>Not Shipped</v>
      </c>
    </row>
    <row r="8174" spans="1:6" ht="15.75" customHeight="1" x14ac:dyDescent="0.35">
      <c r="A8174" s="6">
        <v>105024</v>
      </c>
      <c r="B8174" s="6">
        <v>105024002</v>
      </c>
      <c r="C8174" s="14">
        <v>43744</v>
      </c>
      <c r="D8174" s="6">
        <v>6</v>
      </c>
      <c r="E8174" s="15">
        <v>125.52000000000001</v>
      </c>
      <c r="F8174" t="str">
        <f>_xlfn.IFNA(IF(MATCH($A8174,Delivery_lines!$B:$B,0)&gt;0,"Shipped"),"Not Shipped")</f>
        <v>Not Shipped</v>
      </c>
    </row>
    <row r="8175" spans="1:6" ht="15.75" customHeight="1" x14ac:dyDescent="0.35">
      <c r="A8175" s="6">
        <v>111124</v>
      </c>
      <c r="B8175" s="6">
        <v>111124002</v>
      </c>
      <c r="C8175" s="14">
        <v>43744</v>
      </c>
      <c r="D8175" s="6">
        <v>6</v>
      </c>
      <c r="E8175" s="15">
        <v>4330.5599999999995</v>
      </c>
      <c r="F8175" t="str">
        <f>_xlfn.IFNA(IF(MATCH($A8175,Delivery_lines!$B:$B,0)&gt;0,"Shipped"),"Not Shipped")</f>
        <v>Not Shipped</v>
      </c>
    </row>
    <row r="8176" spans="1:6" ht="15.75" customHeight="1" x14ac:dyDescent="0.35">
      <c r="A8176" s="6">
        <v>66254</v>
      </c>
      <c r="B8176" s="6">
        <v>66254002</v>
      </c>
      <c r="C8176" s="14">
        <v>43745</v>
      </c>
      <c r="D8176" s="6">
        <v>6</v>
      </c>
      <c r="E8176" s="15">
        <v>1279.74</v>
      </c>
      <c r="F8176" t="str">
        <f>_xlfn.IFNA(IF(MATCH($A8176,Delivery_lines!$B:$B,0)&gt;0,"Shipped"),"Not Shipped")</f>
        <v>Not Shipped</v>
      </c>
    </row>
    <row r="8177" spans="1:6" ht="15.75" customHeight="1" x14ac:dyDescent="0.35">
      <c r="A8177" s="6">
        <v>69229</v>
      </c>
      <c r="B8177" s="6">
        <v>69229002</v>
      </c>
      <c r="C8177" s="14">
        <v>43745</v>
      </c>
      <c r="D8177" s="6">
        <v>2</v>
      </c>
      <c r="E8177" s="15">
        <v>804.04</v>
      </c>
      <c r="F8177" t="str">
        <f>_xlfn.IFNA(IF(MATCH($A8177,Delivery_lines!$B:$B,0)&gt;0,"Shipped"),"Not Shipped")</f>
        <v>Not Shipped</v>
      </c>
    </row>
    <row r="8178" spans="1:6" ht="15.75" customHeight="1" x14ac:dyDescent="0.35">
      <c r="A8178" s="6">
        <v>94019</v>
      </c>
      <c r="B8178" s="6">
        <v>94019002</v>
      </c>
      <c r="C8178" s="14">
        <v>43745</v>
      </c>
      <c r="D8178" s="6">
        <v>3</v>
      </c>
      <c r="E8178" s="15">
        <v>1681.02</v>
      </c>
      <c r="F8178" t="str">
        <f>_xlfn.IFNA(IF(MATCH($A8178,Delivery_lines!$B:$B,0)&gt;0,"Shipped"),"Not Shipped")</f>
        <v>Not Shipped</v>
      </c>
    </row>
    <row r="8179" spans="1:6" ht="15.75" customHeight="1" x14ac:dyDescent="0.35">
      <c r="A8179" s="6">
        <v>100994</v>
      </c>
      <c r="B8179" s="6">
        <v>100994002</v>
      </c>
      <c r="C8179" s="14">
        <v>43745</v>
      </c>
      <c r="D8179" s="6">
        <v>3</v>
      </c>
      <c r="E8179" s="15">
        <v>1918.3200000000002</v>
      </c>
      <c r="F8179" t="str">
        <f>_xlfn.IFNA(IF(MATCH($A8179,Delivery_lines!$B:$B,0)&gt;0,"Shipped"),"Not Shipped")</f>
        <v>Not Shipped</v>
      </c>
    </row>
    <row r="8180" spans="1:6" ht="15.75" customHeight="1" x14ac:dyDescent="0.35">
      <c r="A8180" s="6">
        <v>101439</v>
      </c>
      <c r="B8180" s="6">
        <v>101439002</v>
      </c>
      <c r="C8180" s="14">
        <v>43745</v>
      </c>
      <c r="D8180" s="6">
        <v>3</v>
      </c>
      <c r="E8180" s="15">
        <v>346.59000000000003</v>
      </c>
      <c r="F8180" t="str">
        <f>_xlfn.IFNA(IF(MATCH($A8180,Delivery_lines!$B:$B,0)&gt;0,"Shipped"),"Not Shipped")</f>
        <v>Not Shipped</v>
      </c>
    </row>
    <row r="8181" spans="1:6" ht="15.75" customHeight="1" x14ac:dyDescent="0.35">
      <c r="A8181" s="6">
        <v>101744</v>
      </c>
      <c r="B8181" s="6">
        <v>101744002</v>
      </c>
      <c r="C8181" s="14">
        <v>43745</v>
      </c>
      <c r="D8181" s="6">
        <v>1</v>
      </c>
      <c r="E8181" s="15">
        <v>138.36000000000001</v>
      </c>
      <c r="F8181" t="str">
        <f>_xlfn.IFNA(IF(MATCH($A8181,Delivery_lines!$B:$B,0)&gt;0,"Shipped"),"Not Shipped")</f>
        <v>Not Shipped</v>
      </c>
    </row>
    <row r="8182" spans="1:6" ht="15.75" customHeight="1" x14ac:dyDescent="0.35">
      <c r="A8182" s="6">
        <v>105909</v>
      </c>
      <c r="B8182" s="6">
        <v>105909002</v>
      </c>
      <c r="C8182" s="14">
        <v>43745</v>
      </c>
      <c r="D8182" s="6">
        <v>4</v>
      </c>
      <c r="E8182" s="15">
        <v>935.68</v>
      </c>
      <c r="F8182" t="str">
        <f>_xlfn.IFNA(IF(MATCH($A8182,Delivery_lines!$B:$B,0)&gt;0,"Shipped"),"Not Shipped")</f>
        <v>Not Shipped</v>
      </c>
    </row>
    <row r="8183" spans="1:6" ht="15.75" customHeight="1" x14ac:dyDescent="0.35">
      <c r="A8183" s="6">
        <v>61314</v>
      </c>
      <c r="B8183" s="6">
        <v>61314002</v>
      </c>
      <c r="C8183" s="14">
        <v>43746</v>
      </c>
      <c r="D8183" s="6">
        <v>1</v>
      </c>
      <c r="E8183" s="15">
        <v>468.21</v>
      </c>
      <c r="F8183" t="str">
        <f>_xlfn.IFNA(IF(MATCH($A8183,Delivery_lines!$B:$B,0)&gt;0,"Shipped"),"Not Shipped")</f>
        <v>Not Shipped</v>
      </c>
    </row>
    <row r="8184" spans="1:6" ht="15.75" customHeight="1" x14ac:dyDescent="0.35">
      <c r="A8184" s="6">
        <v>62359</v>
      </c>
      <c r="B8184" s="6">
        <v>62359002</v>
      </c>
      <c r="C8184" s="14">
        <v>43746</v>
      </c>
      <c r="D8184" s="6">
        <v>2</v>
      </c>
      <c r="E8184" s="15">
        <v>104.66</v>
      </c>
      <c r="F8184" t="str">
        <f>_xlfn.IFNA(IF(MATCH($A8184,Delivery_lines!$B:$B,0)&gt;0,"Shipped"),"Not Shipped")</f>
        <v>Not Shipped</v>
      </c>
    </row>
    <row r="8185" spans="1:6" ht="15.75" customHeight="1" x14ac:dyDescent="0.35">
      <c r="A8185" s="6">
        <v>62649</v>
      </c>
      <c r="B8185" s="6">
        <v>62649002</v>
      </c>
      <c r="C8185" s="14">
        <v>43746</v>
      </c>
      <c r="D8185" s="6">
        <v>7</v>
      </c>
      <c r="E8185" s="15">
        <v>1221.92</v>
      </c>
      <c r="F8185" t="str">
        <f>_xlfn.IFNA(IF(MATCH($A8185,Delivery_lines!$B:$B,0)&gt;0,"Shipped"),"Not Shipped")</f>
        <v>Not Shipped</v>
      </c>
    </row>
    <row r="8186" spans="1:6" ht="15.75" customHeight="1" x14ac:dyDescent="0.35">
      <c r="A8186" s="6">
        <v>65209</v>
      </c>
      <c r="B8186" s="6">
        <v>65209002</v>
      </c>
      <c r="C8186" s="14">
        <v>43746</v>
      </c>
      <c r="D8186" s="6">
        <v>1</v>
      </c>
      <c r="E8186" s="15">
        <v>453.37</v>
      </c>
      <c r="F8186" t="str">
        <f>_xlfn.IFNA(IF(MATCH($A8186,Delivery_lines!$B:$B,0)&gt;0,"Shipped"),"Not Shipped")</f>
        <v>Not Shipped</v>
      </c>
    </row>
    <row r="8187" spans="1:6" ht="15.75" customHeight="1" x14ac:dyDescent="0.35">
      <c r="A8187" s="6">
        <v>69524</v>
      </c>
      <c r="B8187" s="6">
        <v>69524002</v>
      </c>
      <c r="C8187" s="14">
        <v>43746</v>
      </c>
      <c r="D8187" s="6">
        <v>2</v>
      </c>
      <c r="E8187" s="15">
        <v>532.26</v>
      </c>
      <c r="F8187" t="str">
        <f>_xlfn.IFNA(IF(MATCH($A8187,Delivery_lines!$B:$B,0)&gt;0,"Shipped"),"Not Shipped")</f>
        <v>Not Shipped</v>
      </c>
    </row>
    <row r="8188" spans="1:6" ht="15.75" customHeight="1" x14ac:dyDescent="0.35">
      <c r="A8188" s="6">
        <v>69834</v>
      </c>
      <c r="B8188" s="6">
        <v>69834002</v>
      </c>
      <c r="C8188" s="14">
        <v>43746</v>
      </c>
      <c r="D8188" s="6">
        <v>3</v>
      </c>
      <c r="E8188" s="15">
        <v>1238.31</v>
      </c>
      <c r="F8188" t="str">
        <f>_xlfn.IFNA(IF(MATCH($A8188,Delivery_lines!$B:$B,0)&gt;0,"Shipped"),"Not Shipped")</f>
        <v>Not Shipped</v>
      </c>
    </row>
    <row r="8189" spans="1:6" ht="15.75" customHeight="1" x14ac:dyDescent="0.35">
      <c r="A8189" s="6">
        <v>73984</v>
      </c>
      <c r="B8189" s="6">
        <v>73984002</v>
      </c>
      <c r="C8189" s="14">
        <v>43746</v>
      </c>
      <c r="D8189" s="6">
        <v>4</v>
      </c>
      <c r="E8189" s="15">
        <v>1916.68</v>
      </c>
      <c r="F8189" t="str">
        <f>_xlfn.IFNA(IF(MATCH($A8189,Delivery_lines!$B:$B,0)&gt;0,"Shipped"),"Not Shipped")</f>
        <v>Not Shipped</v>
      </c>
    </row>
    <row r="8190" spans="1:6" ht="15.75" customHeight="1" x14ac:dyDescent="0.35">
      <c r="A8190" s="6">
        <v>84554</v>
      </c>
      <c r="B8190" s="6">
        <v>84554002</v>
      </c>
      <c r="C8190" s="14">
        <v>43746</v>
      </c>
      <c r="D8190" s="6">
        <v>3</v>
      </c>
      <c r="E8190" s="15">
        <v>434.70000000000005</v>
      </c>
      <c r="F8190" t="str">
        <f>_xlfn.IFNA(IF(MATCH($A8190,Delivery_lines!$B:$B,0)&gt;0,"Shipped"),"Not Shipped")</f>
        <v>Not Shipped</v>
      </c>
    </row>
    <row r="8191" spans="1:6" ht="15.75" customHeight="1" x14ac:dyDescent="0.35">
      <c r="A8191" s="6">
        <v>88584</v>
      </c>
      <c r="B8191" s="6">
        <v>88584002</v>
      </c>
      <c r="C8191" s="14">
        <v>43746</v>
      </c>
      <c r="D8191" s="6">
        <v>4</v>
      </c>
      <c r="E8191" s="15">
        <v>218.28</v>
      </c>
      <c r="F8191" t="str">
        <f>_xlfn.IFNA(IF(MATCH($A8191,Delivery_lines!$B:$B,0)&gt;0,"Shipped"),"Not Shipped")</f>
        <v>Not Shipped</v>
      </c>
    </row>
    <row r="8192" spans="1:6" ht="15.75" customHeight="1" x14ac:dyDescent="0.35">
      <c r="A8192" s="6">
        <v>100539</v>
      </c>
      <c r="B8192" s="6">
        <v>100539002</v>
      </c>
      <c r="C8192" s="14">
        <v>43746</v>
      </c>
      <c r="D8192" s="6">
        <v>6</v>
      </c>
      <c r="E8192" s="15">
        <v>4057.92</v>
      </c>
      <c r="F8192" t="str">
        <f>_xlfn.IFNA(IF(MATCH($A8192,Delivery_lines!$B:$B,0)&gt;0,"Shipped"),"Not Shipped")</f>
        <v>Not Shipped</v>
      </c>
    </row>
    <row r="8193" spans="1:6" ht="15.75" customHeight="1" x14ac:dyDescent="0.35">
      <c r="A8193" s="6">
        <v>107109</v>
      </c>
      <c r="B8193" s="6">
        <v>107109002</v>
      </c>
      <c r="C8193" s="14">
        <v>43746</v>
      </c>
      <c r="D8193" s="6">
        <v>7</v>
      </c>
      <c r="E8193" s="15">
        <v>3192.28</v>
      </c>
      <c r="F8193" t="str">
        <f>_xlfn.IFNA(IF(MATCH($A8193,Delivery_lines!$B:$B,0)&gt;0,"Shipped"),"Not Shipped")</f>
        <v>Not Shipped</v>
      </c>
    </row>
    <row r="8194" spans="1:6" ht="15.75" customHeight="1" x14ac:dyDescent="0.35">
      <c r="A8194" s="6">
        <v>55154</v>
      </c>
      <c r="B8194" s="6">
        <v>55154002</v>
      </c>
      <c r="C8194" s="14">
        <v>43747</v>
      </c>
      <c r="D8194" s="6">
        <v>6</v>
      </c>
      <c r="E8194" s="15">
        <v>2385.6000000000004</v>
      </c>
      <c r="F8194" t="str">
        <f>_xlfn.IFNA(IF(MATCH($A8194,Delivery_lines!$B:$B,0)&gt;0,"Shipped"),"Not Shipped")</f>
        <v>Not Shipped</v>
      </c>
    </row>
    <row r="8195" spans="1:6" ht="15.75" customHeight="1" x14ac:dyDescent="0.35">
      <c r="A8195" s="6">
        <v>63099</v>
      </c>
      <c r="B8195" s="6">
        <v>63099002</v>
      </c>
      <c r="C8195" s="14">
        <v>43747</v>
      </c>
      <c r="D8195" s="6">
        <v>7</v>
      </c>
      <c r="E8195" s="15">
        <v>1695.96</v>
      </c>
      <c r="F8195" t="str">
        <f>_xlfn.IFNA(IF(MATCH($A8195,Delivery_lines!$B:$B,0)&gt;0,"Shipped"),"Not Shipped")</f>
        <v>Not Shipped</v>
      </c>
    </row>
    <row r="8196" spans="1:6" ht="15.75" customHeight="1" x14ac:dyDescent="0.35">
      <c r="A8196" s="6">
        <v>69089</v>
      </c>
      <c r="B8196" s="6">
        <v>69089002</v>
      </c>
      <c r="C8196" s="14">
        <v>43747</v>
      </c>
      <c r="D8196" s="6">
        <v>2</v>
      </c>
      <c r="E8196" s="15">
        <v>165.78</v>
      </c>
      <c r="F8196" t="str">
        <f>_xlfn.IFNA(IF(MATCH($A8196,Delivery_lines!$B:$B,0)&gt;0,"Shipped"),"Not Shipped")</f>
        <v>Not Shipped</v>
      </c>
    </row>
    <row r="8197" spans="1:6" ht="15.75" customHeight="1" x14ac:dyDescent="0.35">
      <c r="A8197" s="6">
        <v>76939</v>
      </c>
      <c r="B8197" s="6">
        <v>76939002</v>
      </c>
      <c r="C8197" s="14">
        <v>43747</v>
      </c>
      <c r="D8197" s="6">
        <v>1</v>
      </c>
      <c r="E8197" s="15">
        <v>115.84</v>
      </c>
      <c r="F8197" t="str">
        <f>_xlfn.IFNA(IF(MATCH($A8197,Delivery_lines!$B:$B,0)&gt;0,"Shipped"),"Not Shipped")</f>
        <v>Not Shipped</v>
      </c>
    </row>
    <row r="8198" spans="1:6" ht="15.75" customHeight="1" x14ac:dyDescent="0.35">
      <c r="A8198" s="6">
        <v>88439</v>
      </c>
      <c r="B8198" s="6">
        <v>88439002</v>
      </c>
      <c r="C8198" s="14">
        <v>43747</v>
      </c>
      <c r="D8198" s="6">
        <v>3</v>
      </c>
      <c r="E8198" s="15">
        <v>452.90999999999997</v>
      </c>
      <c r="F8198" t="str">
        <f>_xlfn.IFNA(IF(MATCH($A8198,Delivery_lines!$B:$B,0)&gt;0,"Shipped"),"Not Shipped")</f>
        <v>Not Shipped</v>
      </c>
    </row>
    <row r="8199" spans="1:6" ht="15.75" customHeight="1" x14ac:dyDescent="0.35">
      <c r="A8199" s="6">
        <v>98604</v>
      </c>
      <c r="B8199" s="6">
        <v>98604002</v>
      </c>
      <c r="C8199" s="14">
        <v>43747</v>
      </c>
      <c r="D8199" s="6">
        <v>2</v>
      </c>
      <c r="E8199" s="15">
        <v>194.64</v>
      </c>
      <c r="F8199" t="str">
        <f>_xlfn.IFNA(IF(MATCH($A8199,Delivery_lines!$B:$B,0)&gt;0,"Shipped"),"Not Shipped")</f>
        <v>Not Shipped</v>
      </c>
    </row>
    <row r="8200" spans="1:6" ht="15.75" customHeight="1" x14ac:dyDescent="0.35">
      <c r="A8200" s="6">
        <v>102344</v>
      </c>
      <c r="B8200" s="6">
        <v>102344002</v>
      </c>
      <c r="C8200" s="14">
        <v>43747</v>
      </c>
      <c r="D8200" s="6">
        <v>2</v>
      </c>
      <c r="E8200" s="15">
        <v>799.88</v>
      </c>
      <c r="F8200" t="str">
        <f>_xlfn.IFNA(IF(MATCH($A8200,Delivery_lines!$B:$B,0)&gt;0,"Shipped"),"Not Shipped")</f>
        <v>Not Shipped</v>
      </c>
    </row>
    <row r="8201" spans="1:6" ht="15.75" customHeight="1" x14ac:dyDescent="0.35">
      <c r="A8201" s="6">
        <v>103394</v>
      </c>
      <c r="B8201" s="6">
        <v>103394002</v>
      </c>
      <c r="C8201" s="14">
        <v>43747</v>
      </c>
      <c r="D8201" s="6">
        <v>2</v>
      </c>
      <c r="E8201" s="15">
        <v>1304.04</v>
      </c>
      <c r="F8201" t="str">
        <f>_xlfn.IFNA(IF(MATCH($A8201,Delivery_lines!$B:$B,0)&gt;0,"Shipped"),"Not Shipped")</f>
        <v>Not Shipped</v>
      </c>
    </row>
    <row r="8202" spans="1:6" ht="15.75" customHeight="1" x14ac:dyDescent="0.35">
      <c r="A8202" s="6">
        <v>107409</v>
      </c>
      <c r="B8202" s="6">
        <v>107409002</v>
      </c>
      <c r="C8202" s="14">
        <v>43747</v>
      </c>
      <c r="D8202" s="6">
        <v>6</v>
      </c>
      <c r="E8202" s="15">
        <v>2761.56</v>
      </c>
      <c r="F8202" t="str">
        <f>_xlfn.IFNA(IF(MATCH($A8202,Delivery_lines!$B:$B,0)&gt;0,"Shipped"),"Not Shipped")</f>
        <v>Not Shipped</v>
      </c>
    </row>
    <row r="8203" spans="1:6" ht="15.75" customHeight="1" x14ac:dyDescent="0.35">
      <c r="A8203" s="6">
        <v>107854</v>
      </c>
      <c r="B8203" s="6">
        <v>107854002</v>
      </c>
      <c r="C8203" s="14">
        <v>43747</v>
      </c>
      <c r="D8203" s="6">
        <v>1</v>
      </c>
      <c r="E8203" s="15">
        <v>700.73</v>
      </c>
      <c r="F8203" t="str">
        <f>_xlfn.IFNA(IF(MATCH($A8203,Delivery_lines!$B:$B,0)&gt;0,"Shipped"),"Not Shipped")</f>
        <v>Not Shipped</v>
      </c>
    </row>
    <row r="8204" spans="1:6" ht="15.75" customHeight="1" x14ac:dyDescent="0.35">
      <c r="A8204" s="6">
        <v>112034</v>
      </c>
      <c r="B8204" s="6">
        <v>112034002</v>
      </c>
      <c r="C8204" s="14">
        <v>43747</v>
      </c>
      <c r="D8204" s="6">
        <v>7</v>
      </c>
      <c r="E8204" s="15">
        <v>4914.84</v>
      </c>
      <c r="F8204" t="str">
        <f>_xlfn.IFNA(IF(MATCH($A8204,Delivery_lines!$B:$B,0)&gt;0,"Shipped"),"Not Shipped")</f>
        <v>Not Shipped</v>
      </c>
    </row>
    <row r="8205" spans="1:6" ht="15.75" customHeight="1" x14ac:dyDescent="0.35">
      <c r="A8205" s="6">
        <v>69244</v>
      </c>
      <c r="B8205" s="6">
        <v>69244002</v>
      </c>
      <c r="C8205" s="14">
        <v>43748</v>
      </c>
      <c r="D8205" s="6">
        <v>1</v>
      </c>
      <c r="E8205" s="15">
        <v>667.44</v>
      </c>
      <c r="F8205" t="str">
        <f>_xlfn.IFNA(IF(MATCH($A8205,Delivery_lines!$B:$B,0)&gt;0,"Shipped"),"Not Shipped")</f>
        <v>Not Shipped</v>
      </c>
    </row>
    <row r="8206" spans="1:6" ht="15.75" customHeight="1" x14ac:dyDescent="0.35">
      <c r="A8206" s="6">
        <v>72774</v>
      </c>
      <c r="B8206" s="6">
        <v>72774002</v>
      </c>
      <c r="C8206" s="14">
        <v>43748</v>
      </c>
      <c r="D8206" s="6">
        <v>3</v>
      </c>
      <c r="E8206" s="15">
        <v>2150.8200000000002</v>
      </c>
      <c r="F8206" t="str">
        <f>_xlfn.IFNA(IF(MATCH($A8206,Delivery_lines!$B:$B,0)&gt;0,"Shipped"),"Not Shipped")</f>
        <v>Not Shipped</v>
      </c>
    </row>
    <row r="8207" spans="1:6" ht="15.75" customHeight="1" x14ac:dyDescent="0.35">
      <c r="A8207" s="6">
        <v>73079</v>
      </c>
      <c r="B8207" s="6">
        <v>73079002</v>
      </c>
      <c r="C8207" s="14">
        <v>43748</v>
      </c>
      <c r="D8207" s="6">
        <v>7</v>
      </c>
      <c r="E8207" s="15">
        <v>4756.5</v>
      </c>
      <c r="F8207" t="str">
        <f>_xlfn.IFNA(IF(MATCH($A8207,Delivery_lines!$B:$B,0)&gt;0,"Shipped"),"Not Shipped")</f>
        <v>Not Shipped</v>
      </c>
    </row>
    <row r="8208" spans="1:6" ht="15.75" customHeight="1" x14ac:dyDescent="0.35">
      <c r="A8208" s="6">
        <v>95514</v>
      </c>
      <c r="B8208" s="6">
        <v>95514002</v>
      </c>
      <c r="C8208" s="14">
        <v>43748</v>
      </c>
      <c r="D8208" s="6">
        <v>7</v>
      </c>
      <c r="E8208" s="15">
        <v>4090.4500000000003</v>
      </c>
      <c r="F8208" t="str">
        <f>_xlfn.IFNA(IF(MATCH($A8208,Delivery_lines!$B:$B,0)&gt;0,"Shipped"),"Not Shipped")</f>
        <v>Not Shipped</v>
      </c>
    </row>
    <row r="8209" spans="1:6" ht="15.75" customHeight="1" x14ac:dyDescent="0.35">
      <c r="A8209" s="6">
        <v>105489</v>
      </c>
      <c r="B8209" s="6">
        <v>105489002</v>
      </c>
      <c r="C8209" s="14">
        <v>43748</v>
      </c>
      <c r="D8209" s="6">
        <v>5</v>
      </c>
      <c r="E8209" s="15">
        <v>2615.1999999999998</v>
      </c>
      <c r="F8209" t="str">
        <f>_xlfn.IFNA(IF(MATCH($A8209,Delivery_lines!$B:$B,0)&gt;0,"Shipped"),"Not Shipped")</f>
        <v>Not Shipped</v>
      </c>
    </row>
    <row r="8210" spans="1:6" ht="15.75" customHeight="1" x14ac:dyDescent="0.35">
      <c r="A8210" s="6">
        <v>108009</v>
      </c>
      <c r="B8210" s="6">
        <v>108009002</v>
      </c>
      <c r="C8210" s="14">
        <v>43748</v>
      </c>
      <c r="D8210" s="6">
        <v>7</v>
      </c>
      <c r="E8210" s="15">
        <v>623.98</v>
      </c>
      <c r="F8210" t="str">
        <f>_xlfn.IFNA(IF(MATCH($A8210,Delivery_lines!$B:$B,0)&gt;0,"Shipped"),"Not Shipped")</f>
        <v>Not Shipped</v>
      </c>
    </row>
    <row r="8211" spans="1:6" ht="15.75" customHeight="1" x14ac:dyDescent="0.35">
      <c r="A8211" s="6">
        <v>111744</v>
      </c>
      <c r="B8211" s="6">
        <v>111744002</v>
      </c>
      <c r="C8211" s="14">
        <v>43748</v>
      </c>
      <c r="D8211" s="6">
        <v>7</v>
      </c>
      <c r="E8211" s="15">
        <v>3289.65</v>
      </c>
      <c r="F8211" t="str">
        <f>_xlfn.IFNA(IF(MATCH($A8211,Delivery_lines!$B:$B,0)&gt;0,"Shipped"),"Not Shipped")</f>
        <v>Not Shipped</v>
      </c>
    </row>
    <row r="8212" spans="1:6" ht="15.75" customHeight="1" x14ac:dyDescent="0.35">
      <c r="A8212" s="6">
        <v>54147</v>
      </c>
      <c r="B8212" s="6">
        <v>54147002</v>
      </c>
      <c r="C8212" s="14">
        <v>43749</v>
      </c>
      <c r="D8212" s="6">
        <v>4</v>
      </c>
      <c r="E8212" s="15">
        <v>350.68</v>
      </c>
      <c r="F8212" t="str">
        <f>_xlfn.IFNA(IF(MATCH($A8212,Delivery_lines!$B:$B,0)&gt;0,"Shipped"),"Not Shipped")</f>
        <v>Not Shipped</v>
      </c>
    </row>
    <row r="8213" spans="1:6" ht="15.75" customHeight="1" x14ac:dyDescent="0.35">
      <c r="A8213" s="6">
        <v>59109</v>
      </c>
      <c r="B8213" s="6">
        <v>59109002</v>
      </c>
      <c r="C8213" s="14">
        <v>43749</v>
      </c>
      <c r="D8213" s="6">
        <v>6</v>
      </c>
      <c r="E8213" s="15">
        <v>199.32</v>
      </c>
      <c r="F8213" t="str">
        <f>_xlfn.IFNA(IF(MATCH($A8213,Delivery_lines!$B:$B,0)&gt;0,"Shipped"),"Not Shipped")</f>
        <v>Not Shipped</v>
      </c>
    </row>
    <row r="8214" spans="1:6" ht="15.75" customHeight="1" x14ac:dyDescent="0.35">
      <c r="A8214" s="6">
        <v>60444</v>
      </c>
      <c r="B8214" s="6">
        <v>60444002</v>
      </c>
      <c r="C8214" s="14">
        <v>43749</v>
      </c>
      <c r="D8214" s="6">
        <v>4</v>
      </c>
      <c r="E8214" s="15">
        <v>1530.28</v>
      </c>
      <c r="F8214" t="str">
        <f>_xlfn.IFNA(IF(MATCH($A8214,Delivery_lines!$B:$B,0)&gt;0,"Shipped"),"Not Shipped")</f>
        <v>Not Shipped</v>
      </c>
    </row>
    <row r="8215" spans="1:6" ht="15.75" customHeight="1" x14ac:dyDescent="0.35">
      <c r="A8215" s="6">
        <v>68799</v>
      </c>
      <c r="B8215" s="6">
        <v>68799002</v>
      </c>
      <c r="C8215" s="14">
        <v>43749</v>
      </c>
      <c r="D8215" s="6">
        <v>3</v>
      </c>
      <c r="E8215" s="15">
        <v>303.93</v>
      </c>
      <c r="F8215" t="str">
        <f>_xlfn.IFNA(IF(MATCH($A8215,Delivery_lines!$B:$B,0)&gt;0,"Shipped"),"Not Shipped")</f>
        <v>Not Shipped</v>
      </c>
    </row>
    <row r="8216" spans="1:6" ht="15.75" customHeight="1" x14ac:dyDescent="0.35">
      <c r="A8216" s="6">
        <v>73239</v>
      </c>
      <c r="B8216" s="6">
        <v>73239002</v>
      </c>
      <c r="C8216" s="14">
        <v>43749</v>
      </c>
      <c r="D8216" s="6">
        <v>5</v>
      </c>
      <c r="E8216" s="15">
        <v>1991.9</v>
      </c>
      <c r="F8216" t="str">
        <f>_xlfn.IFNA(IF(MATCH($A8216,Delivery_lines!$B:$B,0)&gt;0,"Shipped"),"Not Shipped")</f>
        <v>Not Shipped</v>
      </c>
    </row>
    <row r="8217" spans="1:6" ht="15.75" customHeight="1" x14ac:dyDescent="0.35">
      <c r="A8217" s="6">
        <v>76669</v>
      </c>
      <c r="B8217" s="6">
        <v>76669002</v>
      </c>
      <c r="C8217" s="14">
        <v>43749</v>
      </c>
      <c r="D8217" s="6">
        <v>6</v>
      </c>
      <c r="E8217" s="15">
        <v>4499.76</v>
      </c>
      <c r="F8217" t="str">
        <f>_xlfn.IFNA(IF(MATCH($A8217,Delivery_lines!$B:$B,0)&gt;0,"Shipped"),"Not Shipped")</f>
        <v>Not Shipped</v>
      </c>
    </row>
    <row r="8218" spans="1:6" ht="15.75" customHeight="1" x14ac:dyDescent="0.35">
      <c r="A8218" s="6">
        <v>83204</v>
      </c>
      <c r="B8218" s="6">
        <v>83204002</v>
      </c>
      <c r="C8218" s="14">
        <v>43749</v>
      </c>
      <c r="D8218" s="6">
        <v>6</v>
      </c>
      <c r="E8218" s="15">
        <v>3782.7000000000003</v>
      </c>
      <c r="F8218" t="str">
        <f>_xlfn.IFNA(IF(MATCH($A8218,Delivery_lines!$B:$B,0)&gt;0,"Shipped"),"Not Shipped")</f>
        <v>Not Shipped</v>
      </c>
    </row>
    <row r="8219" spans="1:6" ht="15.75" customHeight="1" x14ac:dyDescent="0.35">
      <c r="A8219" s="6">
        <v>94039</v>
      </c>
      <c r="B8219" s="6">
        <v>94039002</v>
      </c>
      <c r="C8219" s="14">
        <v>43749</v>
      </c>
      <c r="D8219" s="6">
        <v>4</v>
      </c>
      <c r="E8219" s="15">
        <v>1954.52</v>
      </c>
      <c r="F8219" t="str">
        <f>_xlfn.IFNA(IF(MATCH($A8219,Delivery_lines!$B:$B,0)&gt;0,"Shipped"),"Not Shipped")</f>
        <v>Not Shipped</v>
      </c>
    </row>
    <row r="8220" spans="1:6" ht="15.75" customHeight="1" x14ac:dyDescent="0.35">
      <c r="A8220" s="6">
        <v>54150</v>
      </c>
      <c r="B8220" s="6">
        <v>54150002</v>
      </c>
      <c r="C8220" s="14">
        <v>43750</v>
      </c>
      <c r="D8220" s="6">
        <v>5</v>
      </c>
      <c r="E8220" s="15">
        <v>2987.1</v>
      </c>
      <c r="F8220" t="str">
        <f>_xlfn.IFNA(IF(MATCH($A8220,Delivery_lines!$B:$B,0)&gt;0,"Shipped"),"Not Shipped")</f>
        <v>Not Shipped</v>
      </c>
    </row>
    <row r="8221" spans="1:6" ht="15.75" customHeight="1" x14ac:dyDescent="0.35">
      <c r="A8221" s="6">
        <v>57279</v>
      </c>
      <c r="B8221" s="6">
        <v>57279002</v>
      </c>
      <c r="C8221" s="14">
        <v>43750</v>
      </c>
      <c r="D8221" s="6">
        <v>2</v>
      </c>
      <c r="E8221" s="15">
        <v>210.3</v>
      </c>
      <c r="F8221" t="str">
        <f>_xlfn.IFNA(IF(MATCH($A8221,Delivery_lines!$B:$B,0)&gt;0,"Shipped"),"Not Shipped")</f>
        <v>Not Shipped</v>
      </c>
    </row>
    <row r="8222" spans="1:6" ht="15.75" customHeight="1" x14ac:dyDescent="0.35">
      <c r="A8222" s="6">
        <v>79789</v>
      </c>
      <c r="B8222" s="6">
        <v>79789002</v>
      </c>
      <c r="C8222" s="14">
        <v>43750</v>
      </c>
      <c r="D8222" s="6">
        <v>1</v>
      </c>
      <c r="E8222" s="15">
        <v>195.06</v>
      </c>
      <c r="F8222" t="str">
        <f>_xlfn.IFNA(IF(MATCH($A8222,Delivery_lines!$B:$B,0)&gt;0,"Shipped"),"Not Shipped")</f>
        <v>Not Shipped</v>
      </c>
    </row>
    <row r="8223" spans="1:6" ht="15.75" customHeight="1" x14ac:dyDescent="0.35">
      <c r="A8223" s="6">
        <v>83659</v>
      </c>
      <c r="B8223" s="6">
        <v>83659002</v>
      </c>
      <c r="C8223" s="14">
        <v>43750</v>
      </c>
      <c r="D8223" s="6">
        <v>2</v>
      </c>
      <c r="E8223" s="15">
        <v>539.04</v>
      </c>
      <c r="F8223" t="str">
        <f>_xlfn.IFNA(IF(MATCH($A8223,Delivery_lines!$B:$B,0)&gt;0,"Shipped"),"Not Shipped")</f>
        <v>Not Shipped</v>
      </c>
    </row>
    <row r="8224" spans="1:6" ht="15.75" customHeight="1" x14ac:dyDescent="0.35">
      <c r="A8224" s="6">
        <v>86514</v>
      </c>
      <c r="B8224" s="6">
        <v>86514002</v>
      </c>
      <c r="C8224" s="14">
        <v>43750</v>
      </c>
      <c r="D8224" s="6">
        <v>5</v>
      </c>
      <c r="E8224" s="15">
        <v>2237.0500000000002</v>
      </c>
      <c r="F8224" t="str">
        <f>_xlfn.IFNA(IF(MATCH($A8224,Delivery_lines!$B:$B,0)&gt;0,"Shipped"),"Not Shipped")</f>
        <v>Not Shipped</v>
      </c>
    </row>
    <row r="8225" spans="1:6" ht="15.75" customHeight="1" x14ac:dyDescent="0.35">
      <c r="A8225" s="6">
        <v>96689</v>
      </c>
      <c r="B8225" s="6">
        <v>96689002</v>
      </c>
      <c r="C8225" s="14">
        <v>43750</v>
      </c>
      <c r="D8225" s="6">
        <v>5</v>
      </c>
      <c r="E8225" s="15">
        <v>2917.4</v>
      </c>
      <c r="F8225" t="str">
        <f>_xlfn.IFNA(IF(MATCH($A8225,Delivery_lines!$B:$B,0)&gt;0,"Shipped"),"Not Shipped")</f>
        <v>Not Shipped</v>
      </c>
    </row>
    <row r="8226" spans="1:6" ht="15.75" customHeight="1" x14ac:dyDescent="0.35">
      <c r="A8226" s="6">
        <v>105639</v>
      </c>
      <c r="B8226" s="6">
        <v>105639002</v>
      </c>
      <c r="C8226" s="14">
        <v>43750</v>
      </c>
      <c r="D8226" s="6">
        <v>4</v>
      </c>
      <c r="E8226" s="15">
        <v>1657.96</v>
      </c>
      <c r="F8226" t="str">
        <f>_xlfn.IFNA(IF(MATCH($A8226,Delivery_lines!$B:$B,0)&gt;0,"Shipped"),"Not Shipped")</f>
        <v>Not Shipped</v>
      </c>
    </row>
    <row r="8227" spans="1:6" ht="15.75" customHeight="1" x14ac:dyDescent="0.35">
      <c r="A8227" s="6">
        <v>112504</v>
      </c>
      <c r="B8227" s="6">
        <v>112504002</v>
      </c>
      <c r="C8227" s="14">
        <v>43750</v>
      </c>
      <c r="D8227" s="6">
        <v>7</v>
      </c>
      <c r="E8227" s="15">
        <v>4134.2700000000004</v>
      </c>
      <c r="F8227" t="str">
        <f>_xlfn.IFNA(IF(MATCH($A8227,Delivery_lines!$B:$B,0)&gt;0,"Shipped"),"Not Shipped")</f>
        <v>Not Shipped</v>
      </c>
    </row>
    <row r="8228" spans="1:6" ht="15.75" customHeight="1" x14ac:dyDescent="0.35">
      <c r="A8228" s="6">
        <v>57144</v>
      </c>
      <c r="B8228" s="6">
        <v>57144002</v>
      </c>
      <c r="C8228" s="14">
        <v>43751</v>
      </c>
      <c r="D8228" s="6">
        <v>5</v>
      </c>
      <c r="E8228" s="15">
        <v>3262.3</v>
      </c>
      <c r="F8228" t="str">
        <f>_xlfn.IFNA(IF(MATCH($A8228,Delivery_lines!$B:$B,0)&gt;0,"Shipped"),"Not Shipped")</f>
        <v>Not Shipped</v>
      </c>
    </row>
    <row r="8229" spans="1:6" ht="15.75" customHeight="1" x14ac:dyDescent="0.35">
      <c r="A8229" s="6">
        <v>60154</v>
      </c>
      <c r="B8229" s="6">
        <v>60154002</v>
      </c>
      <c r="C8229" s="14">
        <v>43751</v>
      </c>
      <c r="D8229" s="6">
        <v>4</v>
      </c>
      <c r="E8229" s="15">
        <v>397.28</v>
      </c>
      <c r="F8229" t="str">
        <f>_xlfn.IFNA(IF(MATCH($A8229,Delivery_lines!$B:$B,0)&gt;0,"Shipped"),"Not Shipped")</f>
        <v>Not Shipped</v>
      </c>
    </row>
    <row r="8230" spans="1:6" ht="15.75" customHeight="1" x14ac:dyDescent="0.35">
      <c r="A8230" s="6">
        <v>75039</v>
      </c>
      <c r="B8230" s="6">
        <v>75039002</v>
      </c>
      <c r="C8230" s="14">
        <v>43751</v>
      </c>
      <c r="D8230" s="6">
        <v>6</v>
      </c>
      <c r="E8230" s="15">
        <v>179.52</v>
      </c>
      <c r="F8230" t="str">
        <f>_xlfn.IFNA(IF(MATCH($A8230,Delivery_lines!$B:$B,0)&gt;0,"Shipped"),"Not Shipped")</f>
        <v>Not Shipped</v>
      </c>
    </row>
    <row r="8231" spans="1:6" ht="15.75" customHeight="1" x14ac:dyDescent="0.35">
      <c r="A8231" s="6">
        <v>81294</v>
      </c>
      <c r="B8231" s="6">
        <v>81294002</v>
      </c>
      <c r="C8231" s="14">
        <v>43751</v>
      </c>
      <c r="D8231" s="6">
        <v>4</v>
      </c>
      <c r="E8231" s="15">
        <v>1909.96</v>
      </c>
      <c r="F8231" t="str">
        <f>_xlfn.IFNA(IF(MATCH($A8231,Delivery_lines!$B:$B,0)&gt;0,"Shipped"),"Not Shipped")</f>
        <v>Not Shipped</v>
      </c>
    </row>
    <row r="8232" spans="1:6" ht="15.75" customHeight="1" x14ac:dyDescent="0.35">
      <c r="A8232" s="6">
        <v>90669</v>
      </c>
      <c r="B8232" s="6">
        <v>90669002</v>
      </c>
      <c r="C8232" s="14">
        <v>43751</v>
      </c>
      <c r="D8232" s="6">
        <v>2</v>
      </c>
      <c r="E8232" s="15">
        <v>757.46</v>
      </c>
      <c r="F8232" t="str">
        <f>_xlfn.IFNA(IF(MATCH($A8232,Delivery_lines!$B:$B,0)&gt;0,"Shipped"),"Not Shipped")</f>
        <v>Not Shipped</v>
      </c>
    </row>
    <row r="8233" spans="1:6" ht="15.75" customHeight="1" x14ac:dyDescent="0.35">
      <c r="A8233" s="6">
        <v>93464</v>
      </c>
      <c r="B8233" s="6">
        <v>93464002</v>
      </c>
      <c r="C8233" s="14">
        <v>43751</v>
      </c>
      <c r="D8233" s="6">
        <v>4</v>
      </c>
      <c r="E8233" s="15">
        <v>2014.4</v>
      </c>
      <c r="F8233" t="str">
        <f>_xlfn.IFNA(IF(MATCH($A8233,Delivery_lines!$B:$B,0)&gt;0,"Shipped"),"Not Shipped")</f>
        <v>Not Shipped</v>
      </c>
    </row>
    <row r="8234" spans="1:6" ht="15.75" customHeight="1" x14ac:dyDescent="0.35">
      <c r="A8234" s="6">
        <v>100424</v>
      </c>
      <c r="B8234" s="6">
        <v>100424002</v>
      </c>
      <c r="C8234" s="14">
        <v>43751</v>
      </c>
      <c r="D8234" s="6">
        <v>3</v>
      </c>
      <c r="E8234" s="15">
        <v>812.46</v>
      </c>
      <c r="F8234" t="str">
        <f>_xlfn.IFNA(IF(MATCH($A8234,Delivery_lines!$B:$B,0)&gt;0,"Shipped"),"Not Shipped")</f>
        <v>Not Shipped</v>
      </c>
    </row>
    <row r="8235" spans="1:6" ht="15.75" customHeight="1" x14ac:dyDescent="0.35">
      <c r="A8235" s="6">
        <v>112509</v>
      </c>
      <c r="B8235" s="6">
        <v>112509002</v>
      </c>
      <c r="C8235" s="14">
        <v>43751</v>
      </c>
      <c r="D8235" s="6">
        <v>2</v>
      </c>
      <c r="E8235" s="15">
        <v>330.8</v>
      </c>
      <c r="F8235" t="str">
        <f>_xlfn.IFNA(IF(MATCH($A8235,Delivery_lines!$B:$B,0)&gt;0,"Shipped"),"Not Shipped")</f>
        <v>Not Shipped</v>
      </c>
    </row>
    <row r="8236" spans="1:6" ht="15.75" customHeight="1" x14ac:dyDescent="0.35">
      <c r="A8236" s="6">
        <v>63574</v>
      </c>
      <c r="B8236" s="6">
        <v>63574002</v>
      </c>
      <c r="C8236" s="14">
        <v>43752</v>
      </c>
      <c r="D8236" s="6">
        <v>6</v>
      </c>
      <c r="E8236" s="15">
        <v>876.83999999999992</v>
      </c>
      <c r="F8236" t="str">
        <f>_xlfn.IFNA(IF(MATCH($A8236,Delivery_lines!$B:$B,0)&gt;0,"Shipped"),"Not Shipped")</f>
        <v>Not Shipped</v>
      </c>
    </row>
    <row r="8237" spans="1:6" ht="15.75" customHeight="1" x14ac:dyDescent="0.35">
      <c r="A8237" s="6">
        <v>79649</v>
      </c>
      <c r="B8237" s="6">
        <v>79649002</v>
      </c>
      <c r="C8237" s="14">
        <v>43752</v>
      </c>
      <c r="D8237" s="6">
        <v>5</v>
      </c>
      <c r="E8237" s="15">
        <v>2918.65</v>
      </c>
      <c r="F8237" t="str">
        <f>_xlfn.IFNA(IF(MATCH($A8237,Delivery_lines!$B:$B,0)&gt;0,"Shipped"),"Not Shipped")</f>
        <v>Not Shipped</v>
      </c>
    </row>
    <row r="8238" spans="1:6" ht="15.75" customHeight="1" x14ac:dyDescent="0.35">
      <c r="A8238" s="6">
        <v>105944</v>
      </c>
      <c r="B8238" s="6">
        <v>105944002</v>
      </c>
      <c r="C8238" s="14">
        <v>43752</v>
      </c>
      <c r="D8238" s="6">
        <v>2</v>
      </c>
      <c r="E8238" s="15">
        <v>233.08</v>
      </c>
      <c r="F8238" t="str">
        <f>_xlfn.IFNA(IF(MATCH($A8238,Delivery_lines!$B:$B,0)&gt;0,"Shipped"),"Not Shipped")</f>
        <v>Not Shipped</v>
      </c>
    </row>
    <row r="8239" spans="1:6" ht="15.75" customHeight="1" x14ac:dyDescent="0.35">
      <c r="A8239" s="6">
        <v>58974</v>
      </c>
      <c r="B8239" s="6">
        <v>58974002</v>
      </c>
      <c r="C8239" s="14">
        <v>43753</v>
      </c>
      <c r="D8239" s="6">
        <v>4</v>
      </c>
      <c r="E8239" s="15">
        <v>2349.08</v>
      </c>
      <c r="F8239" t="str">
        <f>_xlfn.IFNA(IF(MATCH($A8239,Delivery_lines!$B:$B,0)&gt;0,"Shipped"),"Not Shipped")</f>
        <v>Not Shipped</v>
      </c>
    </row>
    <row r="8240" spans="1:6" ht="15.75" customHeight="1" x14ac:dyDescent="0.35">
      <c r="A8240" s="6">
        <v>65689</v>
      </c>
      <c r="B8240" s="6">
        <v>65689002</v>
      </c>
      <c r="C8240" s="14">
        <v>43753</v>
      </c>
      <c r="D8240" s="6">
        <v>4</v>
      </c>
      <c r="E8240" s="15">
        <v>849.12</v>
      </c>
      <c r="F8240" t="str">
        <f>_xlfn.IFNA(IF(MATCH($A8240,Delivery_lines!$B:$B,0)&gt;0,"Shipped"),"Not Shipped")</f>
        <v>Not Shipped</v>
      </c>
    </row>
    <row r="8241" spans="1:6" ht="15.75" customHeight="1" x14ac:dyDescent="0.35">
      <c r="A8241" s="6">
        <v>68089</v>
      </c>
      <c r="B8241" s="6">
        <v>68089002</v>
      </c>
      <c r="C8241" s="14">
        <v>43753</v>
      </c>
      <c r="D8241" s="6">
        <v>6</v>
      </c>
      <c r="E8241" s="15">
        <v>111.24</v>
      </c>
      <c r="F8241" t="str">
        <f>_xlfn.IFNA(IF(MATCH($A8241,Delivery_lines!$B:$B,0)&gt;0,"Shipped"),"Not Shipped")</f>
        <v>Not Shipped</v>
      </c>
    </row>
    <row r="8242" spans="1:6" ht="15.75" customHeight="1" x14ac:dyDescent="0.35">
      <c r="A8242" s="6">
        <v>76109</v>
      </c>
      <c r="B8242" s="6">
        <v>76109002</v>
      </c>
      <c r="C8242" s="14">
        <v>43753</v>
      </c>
      <c r="D8242" s="6">
        <v>5</v>
      </c>
      <c r="E8242" s="15">
        <v>332.29999999999995</v>
      </c>
      <c r="F8242" t="str">
        <f>_xlfn.IFNA(IF(MATCH($A8242,Delivery_lines!$B:$B,0)&gt;0,"Shipped"),"Not Shipped")</f>
        <v>Not Shipped</v>
      </c>
    </row>
    <row r="8243" spans="1:6" ht="15.75" customHeight="1" x14ac:dyDescent="0.35">
      <c r="A8243" s="6">
        <v>79804</v>
      </c>
      <c r="B8243" s="6">
        <v>79804002</v>
      </c>
      <c r="C8243" s="14">
        <v>43753</v>
      </c>
      <c r="D8243" s="6">
        <v>7</v>
      </c>
      <c r="E8243" s="15">
        <v>2269.96</v>
      </c>
      <c r="F8243" t="str">
        <f>_xlfn.IFNA(IF(MATCH($A8243,Delivery_lines!$B:$B,0)&gt;0,"Shipped"),"Not Shipped")</f>
        <v>Not Shipped</v>
      </c>
    </row>
    <row r="8244" spans="1:6" ht="15.75" customHeight="1" x14ac:dyDescent="0.35">
      <c r="A8244" s="6">
        <v>85924</v>
      </c>
      <c r="B8244" s="6">
        <v>85924002</v>
      </c>
      <c r="C8244" s="14">
        <v>43753</v>
      </c>
      <c r="D8244" s="6">
        <v>6</v>
      </c>
      <c r="E8244" s="15">
        <v>1841.22</v>
      </c>
      <c r="F8244" t="str">
        <f>_xlfn.IFNA(IF(MATCH($A8244,Delivery_lines!$B:$B,0)&gt;0,"Shipped"),"Not Shipped")</f>
        <v>Not Shipped</v>
      </c>
    </row>
    <row r="8245" spans="1:6" ht="15.75" customHeight="1" x14ac:dyDescent="0.35">
      <c r="A8245" s="6">
        <v>92744</v>
      </c>
      <c r="B8245" s="6">
        <v>92744002</v>
      </c>
      <c r="C8245" s="14">
        <v>43753</v>
      </c>
      <c r="D8245" s="6">
        <v>1</v>
      </c>
      <c r="E8245" s="15">
        <v>84.36</v>
      </c>
      <c r="F8245" t="str">
        <f>_xlfn.IFNA(IF(MATCH($A8245,Delivery_lines!$B:$B,0)&gt;0,"Shipped"),"Not Shipped")</f>
        <v>Not Shipped</v>
      </c>
    </row>
    <row r="8246" spans="1:6" ht="15.75" customHeight="1" x14ac:dyDescent="0.35">
      <c r="A8246" s="6">
        <v>105804</v>
      </c>
      <c r="B8246" s="6">
        <v>105804002</v>
      </c>
      <c r="C8246" s="14">
        <v>43753</v>
      </c>
      <c r="D8246" s="6">
        <v>5</v>
      </c>
      <c r="E8246" s="15">
        <v>3713.8</v>
      </c>
      <c r="F8246" t="str">
        <f>_xlfn.IFNA(IF(MATCH($A8246,Delivery_lines!$B:$B,0)&gt;0,"Shipped"),"Not Shipped")</f>
        <v>Not Shipped</v>
      </c>
    </row>
    <row r="8247" spans="1:6" ht="15.75" customHeight="1" x14ac:dyDescent="0.35">
      <c r="A8247" s="6">
        <v>107439</v>
      </c>
      <c r="B8247" s="6">
        <v>107439002</v>
      </c>
      <c r="C8247" s="14">
        <v>43753</v>
      </c>
      <c r="D8247" s="6">
        <v>2</v>
      </c>
      <c r="E8247" s="15">
        <v>268.89999999999998</v>
      </c>
      <c r="F8247" t="str">
        <f>_xlfn.IFNA(IF(MATCH($A8247,Delivery_lines!$B:$B,0)&gt;0,"Shipped"),"Not Shipped")</f>
        <v>Not Shipped</v>
      </c>
    </row>
    <row r="8248" spans="1:6" ht="15.75" customHeight="1" x14ac:dyDescent="0.35">
      <c r="A8248" s="6">
        <v>65554</v>
      </c>
      <c r="B8248" s="6">
        <v>65554002</v>
      </c>
      <c r="C8248" s="14">
        <v>43754</v>
      </c>
      <c r="D8248" s="6">
        <v>1</v>
      </c>
      <c r="E8248" s="15">
        <v>554.99</v>
      </c>
      <c r="F8248" t="str">
        <f>_xlfn.IFNA(IF(MATCH($A8248,Delivery_lines!$B:$B,0)&gt;0,"Shipped"),"Not Shipped")</f>
        <v>Not Shipped</v>
      </c>
    </row>
    <row r="8249" spans="1:6" ht="15.75" customHeight="1" x14ac:dyDescent="0.35">
      <c r="A8249" s="6">
        <v>74024</v>
      </c>
      <c r="B8249" s="6">
        <v>74024002</v>
      </c>
      <c r="C8249" s="14">
        <v>43754</v>
      </c>
      <c r="D8249" s="6">
        <v>1</v>
      </c>
      <c r="E8249" s="15">
        <v>97.54</v>
      </c>
      <c r="F8249" t="str">
        <f>_xlfn.IFNA(IF(MATCH($A8249,Delivery_lines!$B:$B,0)&gt;0,"Shipped"),"Not Shipped")</f>
        <v>Not Shipped</v>
      </c>
    </row>
    <row r="8250" spans="1:6" ht="15.75" customHeight="1" x14ac:dyDescent="0.35">
      <c r="A8250" s="6">
        <v>83829</v>
      </c>
      <c r="B8250" s="6">
        <v>83829002</v>
      </c>
      <c r="C8250" s="14">
        <v>43754</v>
      </c>
      <c r="D8250" s="6">
        <v>6</v>
      </c>
      <c r="E8250" s="15">
        <v>165.06</v>
      </c>
      <c r="F8250" t="str">
        <f>_xlfn.IFNA(IF(MATCH($A8250,Delivery_lines!$B:$B,0)&gt;0,"Shipped"),"Not Shipped")</f>
        <v>Not Shipped</v>
      </c>
    </row>
    <row r="8251" spans="1:6" ht="15.75" customHeight="1" x14ac:dyDescent="0.35">
      <c r="A8251" s="6">
        <v>85044</v>
      </c>
      <c r="B8251" s="6">
        <v>85044002</v>
      </c>
      <c r="C8251" s="14">
        <v>43754</v>
      </c>
      <c r="D8251" s="6">
        <v>4</v>
      </c>
      <c r="E8251" s="15">
        <v>1413.76</v>
      </c>
      <c r="F8251" t="str">
        <f>_xlfn.IFNA(IF(MATCH($A8251,Delivery_lines!$B:$B,0)&gt;0,"Shipped"),"Not Shipped")</f>
        <v>Not Shipped</v>
      </c>
    </row>
    <row r="8252" spans="1:6" ht="15.75" customHeight="1" x14ac:dyDescent="0.35">
      <c r="A8252" s="6">
        <v>103289</v>
      </c>
      <c r="B8252" s="6">
        <v>103289002</v>
      </c>
      <c r="C8252" s="14">
        <v>43754</v>
      </c>
      <c r="D8252" s="6">
        <v>4</v>
      </c>
      <c r="E8252" s="15">
        <v>2361.7600000000002</v>
      </c>
      <c r="F8252" t="str">
        <f>_xlfn.IFNA(IF(MATCH($A8252,Delivery_lines!$B:$B,0)&gt;0,"Shipped"),"Not Shipped")</f>
        <v>Not Shipped</v>
      </c>
    </row>
    <row r="8253" spans="1:6" ht="15.75" customHeight="1" x14ac:dyDescent="0.35">
      <c r="A8253" s="6">
        <v>77409</v>
      </c>
      <c r="B8253" s="6">
        <v>77409002</v>
      </c>
      <c r="C8253" s="14">
        <v>43755</v>
      </c>
      <c r="D8253" s="6">
        <v>6</v>
      </c>
      <c r="E8253" s="15">
        <v>425.15999999999997</v>
      </c>
      <c r="F8253" t="str">
        <f>_xlfn.IFNA(IF(MATCH($A8253,Delivery_lines!$B:$B,0)&gt;0,"Shipped"),"Not Shipped")</f>
        <v>Not Shipped</v>
      </c>
    </row>
    <row r="8254" spans="1:6" ht="15.75" customHeight="1" x14ac:dyDescent="0.35">
      <c r="A8254" s="6">
        <v>79814</v>
      </c>
      <c r="B8254" s="6">
        <v>79814002</v>
      </c>
      <c r="C8254" s="14">
        <v>43755</v>
      </c>
      <c r="D8254" s="6">
        <v>5</v>
      </c>
      <c r="E8254" s="15">
        <v>578.1</v>
      </c>
      <c r="F8254" t="str">
        <f>_xlfn.IFNA(IF(MATCH($A8254,Delivery_lines!$B:$B,0)&gt;0,"Shipped"),"Not Shipped")</f>
        <v>Not Shipped</v>
      </c>
    </row>
    <row r="8255" spans="1:6" ht="15.75" customHeight="1" x14ac:dyDescent="0.35">
      <c r="A8255" s="6">
        <v>81899</v>
      </c>
      <c r="B8255" s="6">
        <v>81899002</v>
      </c>
      <c r="C8255" s="14">
        <v>43755</v>
      </c>
      <c r="D8255" s="6">
        <v>7</v>
      </c>
      <c r="E8255" s="15">
        <v>2359.91</v>
      </c>
      <c r="F8255" t="str">
        <f>_xlfn.IFNA(IF(MATCH($A8255,Delivery_lines!$B:$B,0)&gt;0,"Shipped"),"Not Shipped")</f>
        <v>Not Shipped</v>
      </c>
    </row>
    <row r="8256" spans="1:6" ht="15.75" customHeight="1" x14ac:dyDescent="0.35">
      <c r="A8256" s="6">
        <v>92454</v>
      </c>
      <c r="B8256" s="6">
        <v>92454002</v>
      </c>
      <c r="C8256" s="14">
        <v>43755</v>
      </c>
      <c r="D8256" s="6">
        <v>5</v>
      </c>
      <c r="E8256" s="15">
        <v>1151.9000000000001</v>
      </c>
      <c r="F8256" t="str">
        <f>_xlfn.IFNA(IF(MATCH($A8256,Delivery_lines!$B:$B,0)&gt;0,"Shipped"),"Not Shipped")</f>
        <v>Not Shipped</v>
      </c>
    </row>
    <row r="8257" spans="1:6" ht="15.75" customHeight="1" x14ac:dyDescent="0.35">
      <c r="A8257" s="6">
        <v>93774</v>
      </c>
      <c r="B8257" s="6">
        <v>93774002</v>
      </c>
      <c r="C8257" s="14">
        <v>43755</v>
      </c>
      <c r="D8257" s="6">
        <v>6</v>
      </c>
      <c r="E8257" s="15">
        <v>3368.94</v>
      </c>
      <c r="F8257" t="str">
        <f>_xlfn.IFNA(IF(MATCH($A8257,Delivery_lines!$B:$B,0)&gt;0,"Shipped"),"Not Shipped")</f>
        <v>Not Shipped</v>
      </c>
    </row>
    <row r="8258" spans="1:6" ht="15.75" customHeight="1" x14ac:dyDescent="0.35">
      <c r="A8258" s="6">
        <v>95409</v>
      </c>
      <c r="B8258" s="6">
        <v>95409002</v>
      </c>
      <c r="C8258" s="14">
        <v>43755</v>
      </c>
      <c r="D8258" s="6">
        <v>1</v>
      </c>
      <c r="E8258" s="15">
        <v>519.99</v>
      </c>
      <c r="F8258" t="str">
        <f>_xlfn.IFNA(IF(MATCH($A8258,Delivery_lines!$B:$B,0)&gt;0,"Shipped"),"Not Shipped")</f>
        <v>Not Shipped</v>
      </c>
    </row>
    <row r="8259" spans="1:6" ht="15.75" customHeight="1" x14ac:dyDescent="0.35">
      <c r="A8259" s="6">
        <v>104629</v>
      </c>
      <c r="B8259" s="6">
        <v>104629002</v>
      </c>
      <c r="C8259" s="14">
        <v>43755</v>
      </c>
      <c r="D8259" s="6">
        <v>7</v>
      </c>
      <c r="E8259" s="15">
        <v>2894.78</v>
      </c>
      <c r="F8259" t="str">
        <f>_xlfn.IFNA(IF(MATCH($A8259,Delivery_lines!$B:$B,0)&gt;0,"Shipped"),"Not Shipped")</f>
        <v>Not Shipped</v>
      </c>
    </row>
    <row r="8260" spans="1:6" ht="15.75" customHeight="1" x14ac:dyDescent="0.35">
      <c r="A8260" s="6">
        <v>105079</v>
      </c>
      <c r="B8260" s="6">
        <v>105079002</v>
      </c>
      <c r="C8260" s="14">
        <v>43755</v>
      </c>
      <c r="D8260" s="6">
        <v>2</v>
      </c>
      <c r="E8260" s="15">
        <v>197.04</v>
      </c>
      <c r="F8260" t="str">
        <f>_xlfn.IFNA(IF(MATCH($A8260,Delivery_lines!$B:$B,0)&gt;0,"Shipped"),"Not Shipped")</f>
        <v>Not Shipped</v>
      </c>
    </row>
    <row r="8261" spans="1:6" ht="15.75" customHeight="1" x14ac:dyDescent="0.35">
      <c r="A8261" s="6">
        <v>106414</v>
      </c>
      <c r="B8261" s="6">
        <v>106414002</v>
      </c>
      <c r="C8261" s="14">
        <v>43755</v>
      </c>
      <c r="D8261" s="6">
        <v>6</v>
      </c>
      <c r="E8261" s="15">
        <v>1823.6999999999998</v>
      </c>
      <c r="F8261" t="str">
        <f>_xlfn.IFNA(IF(MATCH($A8261,Delivery_lines!$B:$B,0)&gt;0,"Shipped"),"Not Shipped")</f>
        <v>Not Shipped</v>
      </c>
    </row>
    <row r="8262" spans="1:6" ht="15.75" customHeight="1" x14ac:dyDescent="0.35">
      <c r="A8262" s="6">
        <v>109244</v>
      </c>
      <c r="B8262" s="6">
        <v>109244002</v>
      </c>
      <c r="C8262" s="14">
        <v>43755</v>
      </c>
      <c r="D8262" s="6">
        <v>3</v>
      </c>
      <c r="E8262" s="15">
        <v>1480.9499999999998</v>
      </c>
      <c r="F8262" t="str">
        <f>_xlfn.IFNA(IF(MATCH($A8262,Delivery_lines!$B:$B,0)&gt;0,"Shipped"),"Not Shipped")</f>
        <v>Not Shipped</v>
      </c>
    </row>
    <row r="8263" spans="1:6" ht="15.75" customHeight="1" x14ac:dyDescent="0.35">
      <c r="A8263" s="6">
        <v>109394</v>
      </c>
      <c r="B8263" s="6">
        <v>109394002</v>
      </c>
      <c r="C8263" s="14">
        <v>43755</v>
      </c>
      <c r="D8263" s="6">
        <v>3</v>
      </c>
      <c r="E8263" s="15">
        <v>1633.1399999999999</v>
      </c>
      <c r="F8263" t="str">
        <f>_xlfn.IFNA(IF(MATCH($A8263,Delivery_lines!$B:$B,0)&gt;0,"Shipped"),"Not Shipped")</f>
        <v>Not Shipped</v>
      </c>
    </row>
    <row r="8264" spans="1:6" ht="15.75" customHeight="1" x14ac:dyDescent="0.35">
      <c r="A8264" s="6">
        <v>109534</v>
      </c>
      <c r="B8264" s="6">
        <v>109534002</v>
      </c>
      <c r="C8264" s="14">
        <v>43755</v>
      </c>
      <c r="D8264" s="6">
        <v>2</v>
      </c>
      <c r="E8264" s="15">
        <v>423.4</v>
      </c>
      <c r="F8264" t="str">
        <f>_xlfn.IFNA(IF(MATCH($A8264,Delivery_lines!$B:$B,0)&gt;0,"Shipped"),"Not Shipped")</f>
        <v>Not Shipped</v>
      </c>
    </row>
    <row r="8265" spans="1:6" ht="15.75" customHeight="1" x14ac:dyDescent="0.35">
      <c r="A8265" s="6">
        <v>111029</v>
      </c>
      <c r="B8265" s="6">
        <v>111029002</v>
      </c>
      <c r="C8265" s="14">
        <v>43755</v>
      </c>
      <c r="D8265" s="6">
        <v>5</v>
      </c>
      <c r="E8265" s="15">
        <v>71.849999999999994</v>
      </c>
      <c r="F8265" t="str">
        <f>_xlfn.IFNA(IF(MATCH($A8265,Delivery_lines!$B:$B,0)&gt;0,"Shipped"),"Not Shipped")</f>
        <v>Not Shipped</v>
      </c>
    </row>
    <row r="8266" spans="1:6" ht="15.75" customHeight="1" x14ac:dyDescent="0.35">
      <c r="A8266" s="6">
        <v>111479</v>
      </c>
      <c r="B8266" s="6">
        <v>111479002</v>
      </c>
      <c r="C8266" s="14">
        <v>43755</v>
      </c>
      <c r="D8266" s="6">
        <v>7</v>
      </c>
      <c r="E8266" s="15">
        <v>557.82999999999993</v>
      </c>
      <c r="F8266" t="str">
        <f>_xlfn.IFNA(IF(MATCH($A8266,Delivery_lines!$B:$B,0)&gt;0,"Shipped"),"Not Shipped")</f>
        <v>Not Shipped</v>
      </c>
    </row>
    <row r="8267" spans="1:6" ht="15.75" customHeight="1" x14ac:dyDescent="0.35">
      <c r="A8267" s="6">
        <v>55949</v>
      </c>
      <c r="B8267" s="6">
        <v>55949002</v>
      </c>
      <c r="C8267" s="14">
        <v>43756</v>
      </c>
      <c r="D8267" s="6">
        <v>7</v>
      </c>
      <c r="E8267" s="15">
        <v>1543.1499999999999</v>
      </c>
      <c r="F8267" t="str">
        <f>_xlfn.IFNA(IF(MATCH($A8267,Delivery_lines!$B:$B,0)&gt;0,"Shipped"),"Not Shipped")</f>
        <v>Not Shipped</v>
      </c>
    </row>
    <row r="8268" spans="1:6" ht="15.75" customHeight="1" x14ac:dyDescent="0.35">
      <c r="A8268" s="6">
        <v>68984</v>
      </c>
      <c r="B8268" s="6">
        <v>68984002</v>
      </c>
      <c r="C8268" s="14">
        <v>43756</v>
      </c>
      <c r="D8268" s="6">
        <v>3</v>
      </c>
      <c r="E8268" s="15">
        <v>1884.5099999999998</v>
      </c>
      <c r="F8268" t="str">
        <f>_xlfn.IFNA(IF(MATCH($A8268,Delivery_lines!$B:$B,0)&gt;0,"Shipped"),"Not Shipped")</f>
        <v>Not Shipped</v>
      </c>
    </row>
    <row r="8269" spans="1:6" ht="15.75" customHeight="1" x14ac:dyDescent="0.35">
      <c r="A8269" s="6">
        <v>73574</v>
      </c>
      <c r="B8269" s="6">
        <v>73574002</v>
      </c>
      <c r="C8269" s="14">
        <v>43756</v>
      </c>
      <c r="D8269" s="6">
        <v>4</v>
      </c>
      <c r="E8269" s="15">
        <v>1376.88</v>
      </c>
      <c r="F8269" t="str">
        <f>_xlfn.IFNA(IF(MATCH($A8269,Delivery_lines!$B:$B,0)&gt;0,"Shipped"),"Not Shipped")</f>
        <v>Not Shipped</v>
      </c>
    </row>
    <row r="8270" spans="1:6" ht="15.75" customHeight="1" x14ac:dyDescent="0.35">
      <c r="A8270" s="6">
        <v>90984</v>
      </c>
      <c r="B8270" s="6">
        <v>90984002</v>
      </c>
      <c r="C8270" s="14">
        <v>43756</v>
      </c>
      <c r="D8270" s="6">
        <v>4</v>
      </c>
      <c r="E8270" s="15">
        <v>2744.4</v>
      </c>
      <c r="F8270" t="str">
        <f>_xlfn.IFNA(IF(MATCH($A8270,Delivery_lines!$B:$B,0)&gt;0,"Shipped"),"Not Shipped")</f>
        <v>Not Shipped</v>
      </c>
    </row>
    <row r="8271" spans="1:6" ht="15.75" customHeight="1" x14ac:dyDescent="0.35">
      <c r="A8271" s="6">
        <v>98509</v>
      </c>
      <c r="B8271" s="6">
        <v>98509002</v>
      </c>
      <c r="C8271" s="14">
        <v>43756</v>
      </c>
      <c r="D8271" s="6">
        <v>2</v>
      </c>
      <c r="E8271" s="15">
        <v>293.14</v>
      </c>
      <c r="F8271" t="str">
        <f>_xlfn.IFNA(IF(MATCH($A8271,Delivery_lines!$B:$B,0)&gt;0,"Shipped"),"Not Shipped")</f>
        <v>Not Shipped</v>
      </c>
    </row>
    <row r="8272" spans="1:6" ht="15.75" customHeight="1" x14ac:dyDescent="0.35">
      <c r="A8272" s="6">
        <v>105669</v>
      </c>
      <c r="B8272" s="6">
        <v>105669002</v>
      </c>
      <c r="C8272" s="14">
        <v>43756</v>
      </c>
      <c r="D8272" s="6">
        <v>3</v>
      </c>
      <c r="E8272" s="15">
        <v>561.90000000000009</v>
      </c>
      <c r="F8272" t="str">
        <f>_xlfn.IFNA(IF(MATCH($A8272,Delivery_lines!$B:$B,0)&gt;0,"Shipped"),"Not Shipped")</f>
        <v>Not Shipped</v>
      </c>
    </row>
    <row r="8273" spans="1:6" ht="15.75" customHeight="1" x14ac:dyDescent="0.35">
      <c r="A8273" s="6">
        <v>112534</v>
      </c>
      <c r="B8273" s="6">
        <v>112534002</v>
      </c>
      <c r="C8273" s="14">
        <v>43756</v>
      </c>
      <c r="D8273" s="6">
        <v>2</v>
      </c>
      <c r="E8273" s="15">
        <v>718.74</v>
      </c>
      <c r="F8273" t="str">
        <f>_xlfn.IFNA(IF(MATCH($A8273,Delivery_lines!$B:$B,0)&gt;0,"Shipped"),"Not Shipped")</f>
        <v>Not Shipped</v>
      </c>
    </row>
    <row r="8274" spans="1:6" ht="15.75" customHeight="1" x14ac:dyDescent="0.35">
      <c r="A8274" s="6">
        <v>57019</v>
      </c>
      <c r="B8274" s="6">
        <v>57019002</v>
      </c>
      <c r="C8274" s="14">
        <v>43757</v>
      </c>
      <c r="D8274" s="6">
        <v>4</v>
      </c>
      <c r="E8274" s="15">
        <v>147.24</v>
      </c>
      <c r="F8274" t="str">
        <f>_xlfn.IFNA(IF(MATCH($A8274,Delivery_lines!$B:$B,0)&gt;0,"Shipped"),"Not Shipped")</f>
        <v>Not Shipped</v>
      </c>
    </row>
    <row r="8275" spans="1:6" ht="15.75" customHeight="1" x14ac:dyDescent="0.35">
      <c r="A8275" s="6">
        <v>63754</v>
      </c>
      <c r="B8275" s="6">
        <v>63754002</v>
      </c>
      <c r="C8275" s="14">
        <v>43757</v>
      </c>
      <c r="D8275" s="6">
        <v>3</v>
      </c>
      <c r="E8275" s="15">
        <v>1453.59</v>
      </c>
      <c r="F8275" t="str">
        <f>_xlfn.IFNA(IF(MATCH($A8275,Delivery_lines!$B:$B,0)&gt;0,"Shipped"),"Not Shipped")</f>
        <v>Not Shipped</v>
      </c>
    </row>
    <row r="8276" spans="1:6" ht="15.75" customHeight="1" x14ac:dyDescent="0.35">
      <c r="A8276" s="6">
        <v>87314</v>
      </c>
      <c r="B8276" s="6">
        <v>87314002</v>
      </c>
      <c r="C8276" s="14">
        <v>43757</v>
      </c>
      <c r="D8276" s="6">
        <v>7</v>
      </c>
      <c r="E8276" s="15">
        <v>4507.3</v>
      </c>
      <c r="F8276" t="str">
        <f>_xlfn.IFNA(IF(MATCH($A8276,Delivery_lines!$B:$B,0)&gt;0,"Shipped"),"Not Shipped")</f>
        <v>Not Shipped</v>
      </c>
    </row>
    <row r="8277" spans="1:6" ht="15.75" customHeight="1" x14ac:dyDescent="0.35">
      <c r="A8277" s="6">
        <v>90849</v>
      </c>
      <c r="B8277" s="6">
        <v>90849002</v>
      </c>
      <c r="C8277" s="14">
        <v>43757</v>
      </c>
      <c r="D8277" s="6">
        <v>7</v>
      </c>
      <c r="E8277" s="15">
        <v>1671.8100000000002</v>
      </c>
      <c r="F8277" t="str">
        <f>_xlfn.IFNA(IF(MATCH($A8277,Delivery_lines!$B:$B,0)&gt;0,"Shipped"),"Not Shipped")</f>
        <v>Not Shipped</v>
      </c>
    </row>
    <row r="8278" spans="1:6" ht="15.75" customHeight="1" x14ac:dyDescent="0.35">
      <c r="A8278" s="6">
        <v>92764</v>
      </c>
      <c r="B8278" s="6">
        <v>92764002</v>
      </c>
      <c r="C8278" s="14">
        <v>43757</v>
      </c>
      <c r="D8278" s="6">
        <v>1</v>
      </c>
      <c r="E8278" s="15">
        <v>715.93</v>
      </c>
      <c r="F8278" t="str">
        <f>_xlfn.IFNA(IF(MATCH($A8278,Delivery_lines!$B:$B,0)&gt;0,"Shipped"),"Not Shipped")</f>
        <v>Not Shipped</v>
      </c>
    </row>
    <row r="8279" spans="1:6" ht="15.75" customHeight="1" x14ac:dyDescent="0.35">
      <c r="A8279" s="6">
        <v>93929</v>
      </c>
      <c r="B8279" s="6">
        <v>93929002</v>
      </c>
      <c r="C8279" s="14">
        <v>43757</v>
      </c>
      <c r="D8279" s="6">
        <v>3</v>
      </c>
      <c r="E8279" s="15">
        <v>1215.48</v>
      </c>
      <c r="F8279" t="str">
        <f>_xlfn.IFNA(IF(MATCH($A8279,Delivery_lines!$B:$B,0)&gt;0,"Shipped"),"Not Shipped")</f>
        <v>Not Shipped</v>
      </c>
    </row>
    <row r="8280" spans="1:6" ht="15.75" customHeight="1" x14ac:dyDescent="0.35">
      <c r="A8280" s="6">
        <v>98514</v>
      </c>
      <c r="B8280" s="6">
        <v>98514002</v>
      </c>
      <c r="C8280" s="14">
        <v>43757</v>
      </c>
      <c r="D8280" s="6">
        <v>5</v>
      </c>
      <c r="E8280" s="15">
        <v>3105.3500000000004</v>
      </c>
      <c r="F8280" t="str">
        <f>_xlfn.IFNA(IF(MATCH($A8280,Delivery_lines!$B:$B,0)&gt;0,"Shipped"),"Not Shipped")</f>
        <v>Not Shipped</v>
      </c>
    </row>
    <row r="8281" spans="1:6" ht="15.75" customHeight="1" x14ac:dyDescent="0.35">
      <c r="A8281" s="6">
        <v>102544</v>
      </c>
      <c r="B8281" s="6">
        <v>102544002</v>
      </c>
      <c r="C8281" s="14">
        <v>43757</v>
      </c>
      <c r="D8281" s="6">
        <v>5</v>
      </c>
      <c r="E8281" s="15">
        <v>2108.85</v>
      </c>
      <c r="F8281" t="str">
        <f>_xlfn.IFNA(IF(MATCH($A8281,Delivery_lines!$B:$B,0)&gt;0,"Shipped"),"Not Shipped")</f>
        <v>Not Shipped</v>
      </c>
    </row>
    <row r="8282" spans="1:6" ht="15.75" customHeight="1" x14ac:dyDescent="0.35">
      <c r="A8282" s="6">
        <v>107164</v>
      </c>
      <c r="B8282" s="6">
        <v>107164002</v>
      </c>
      <c r="C8282" s="14">
        <v>43757</v>
      </c>
      <c r="D8282" s="6">
        <v>1</v>
      </c>
      <c r="E8282" s="15">
        <v>571.99</v>
      </c>
      <c r="F8282" t="str">
        <f>_xlfn.IFNA(IF(MATCH($A8282,Delivery_lines!$B:$B,0)&gt;0,"Shipped"),"Not Shipped")</f>
        <v>Not Shipped</v>
      </c>
    </row>
    <row r="8283" spans="1:6" ht="15.75" customHeight="1" x14ac:dyDescent="0.35">
      <c r="A8283" s="6">
        <v>109839</v>
      </c>
      <c r="B8283" s="6">
        <v>109839002</v>
      </c>
      <c r="C8283" s="14">
        <v>43757</v>
      </c>
      <c r="D8283" s="6">
        <v>3</v>
      </c>
      <c r="E8283" s="15">
        <v>1380.93</v>
      </c>
      <c r="F8283" t="str">
        <f>_xlfn.IFNA(IF(MATCH($A8283,Delivery_lines!$B:$B,0)&gt;0,"Shipped"),"Not Shipped")</f>
        <v>Not Shipped</v>
      </c>
    </row>
    <row r="8284" spans="1:6" ht="15.75" customHeight="1" x14ac:dyDescent="0.35">
      <c r="A8284" s="6">
        <v>110129</v>
      </c>
      <c r="B8284" s="6">
        <v>110129002</v>
      </c>
      <c r="C8284" s="14">
        <v>43757</v>
      </c>
      <c r="D8284" s="6">
        <v>5</v>
      </c>
      <c r="E8284" s="15">
        <v>929.44999999999993</v>
      </c>
      <c r="F8284" t="str">
        <f>_xlfn.IFNA(IF(MATCH($A8284,Delivery_lines!$B:$B,0)&gt;0,"Shipped"),"Not Shipped")</f>
        <v>Not Shipped</v>
      </c>
    </row>
    <row r="8285" spans="1:6" ht="15.75" customHeight="1" x14ac:dyDescent="0.35">
      <c r="A8285" s="6">
        <v>61374</v>
      </c>
      <c r="B8285" s="6">
        <v>61374002</v>
      </c>
      <c r="C8285" s="14">
        <v>43758</v>
      </c>
      <c r="D8285" s="6">
        <v>6</v>
      </c>
      <c r="E8285" s="15">
        <v>2154.06</v>
      </c>
      <c r="F8285" t="str">
        <f>_xlfn.IFNA(IF(MATCH($A8285,Delivery_lines!$B:$B,0)&gt;0,"Shipped"),"Not Shipped")</f>
        <v>Not Shipped</v>
      </c>
    </row>
    <row r="8286" spans="1:6" ht="15.75" customHeight="1" x14ac:dyDescent="0.35">
      <c r="A8286" s="6">
        <v>75674</v>
      </c>
      <c r="B8286" s="6">
        <v>75674002</v>
      </c>
      <c r="C8286" s="14">
        <v>43758</v>
      </c>
      <c r="D8286" s="6">
        <v>2</v>
      </c>
      <c r="E8286" s="15">
        <v>750</v>
      </c>
      <c r="F8286" t="str">
        <f>_xlfn.IFNA(IF(MATCH($A8286,Delivery_lines!$B:$B,0)&gt;0,"Shipped"),"Not Shipped")</f>
        <v>Not Shipped</v>
      </c>
    </row>
    <row r="8287" spans="1:6" ht="15.75" customHeight="1" x14ac:dyDescent="0.35">
      <c r="A8287" s="6">
        <v>95564</v>
      </c>
      <c r="B8287" s="6">
        <v>95564002</v>
      </c>
      <c r="C8287" s="14">
        <v>43758</v>
      </c>
      <c r="D8287" s="6">
        <v>6</v>
      </c>
      <c r="E8287" s="15">
        <v>2353.44</v>
      </c>
      <c r="F8287" t="str">
        <f>_xlfn.IFNA(IF(MATCH($A8287,Delivery_lines!$B:$B,0)&gt;0,"Shipped"),"Not Shipped")</f>
        <v>Not Shipped</v>
      </c>
    </row>
    <row r="8288" spans="1:6" ht="15.75" customHeight="1" x14ac:dyDescent="0.35">
      <c r="A8288" s="6">
        <v>97179</v>
      </c>
      <c r="B8288" s="6">
        <v>97179002</v>
      </c>
      <c r="C8288" s="14">
        <v>43758</v>
      </c>
      <c r="D8288" s="6">
        <v>6</v>
      </c>
      <c r="E8288" s="15">
        <v>907.08</v>
      </c>
      <c r="F8288" t="str">
        <f>_xlfn.IFNA(IF(MATCH($A8288,Delivery_lines!$B:$B,0)&gt;0,"Shipped"),"Not Shipped")</f>
        <v>Not Shipped</v>
      </c>
    </row>
    <row r="8289" spans="1:6" ht="15.75" customHeight="1" x14ac:dyDescent="0.35">
      <c r="A8289" s="6">
        <v>101209</v>
      </c>
      <c r="B8289" s="6">
        <v>101209002</v>
      </c>
      <c r="C8289" s="14">
        <v>43758</v>
      </c>
      <c r="D8289" s="6">
        <v>5</v>
      </c>
      <c r="E8289" s="15">
        <v>3745.4500000000003</v>
      </c>
      <c r="F8289" t="str">
        <f>_xlfn.IFNA(IF(MATCH($A8289,Delivery_lines!$B:$B,0)&gt;0,"Shipped"),"Not Shipped")</f>
        <v>Not Shipped</v>
      </c>
    </row>
    <row r="8290" spans="1:6" ht="15.75" customHeight="1" x14ac:dyDescent="0.35">
      <c r="A8290" s="6">
        <v>107759</v>
      </c>
      <c r="B8290" s="6">
        <v>107759002</v>
      </c>
      <c r="C8290" s="14">
        <v>43758</v>
      </c>
      <c r="D8290" s="6">
        <v>3</v>
      </c>
      <c r="E8290" s="15">
        <v>301.70999999999998</v>
      </c>
      <c r="F8290" t="str">
        <f>_xlfn.IFNA(IF(MATCH($A8290,Delivery_lines!$B:$B,0)&gt;0,"Shipped"),"Not Shipped")</f>
        <v>Not Shipped</v>
      </c>
    </row>
    <row r="8291" spans="1:6" ht="15.75" customHeight="1" x14ac:dyDescent="0.35">
      <c r="A8291" s="6">
        <v>109699</v>
      </c>
      <c r="B8291" s="6">
        <v>109699002</v>
      </c>
      <c r="C8291" s="14">
        <v>43758</v>
      </c>
      <c r="D8291" s="6">
        <v>2</v>
      </c>
      <c r="E8291" s="15">
        <v>92.9</v>
      </c>
      <c r="F8291" t="str">
        <f>_xlfn.IFNA(IF(MATCH($A8291,Delivery_lines!$B:$B,0)&gt;0,"Shipped"),"Not Shipped")</f>
        <v>Not Shipped</v>
      </c>
    </row>
    <row r="8292" spans="1:6" ht="15.75" customHeight="1" x14ac:dyDescent="0.35">
      <c r="A8292" s="6">
        <v>112544</v>
      </c>
      <c r="B8292" s="6">
        <v>112544002</v>
      </c>
      <c r="C8292" s="14">
        <v>43758</v>
      </c>
      <c r="D8292" s="6">
        <v>4</v>
      </c>
      <c r="E8292" s="15">
        <v>183.36</v>
      </c>
      <c r="F8292" t="str">
        <f>_xlfn.IFNA(IF(MATCH($A8292,Delivery_lines!$B:$B,0)&gt;0,"Shipped"),"Not Shipped")</f>
        <v>Not Shipped</v>
      </c>
    </row>
    <row r="8293" spans="1:6" ht="15.75" customHeight="1" x14ac:dyDescent="0.35">
      <c r="A8293" s="6">
        <v>63459</v>
      </c>
      <c r="B8293" s="6">
        <v>63459002</v>
      </c>
      <c r="C8293" s="14">
        <v>43759</v>
      </c>
      <c r="D8293" s="6">
        <v>7</v>
      </c>
      <c r="E8293" s="15">
        <v>585.41</v>
      </c>
      <c r="F8293" t="str">
        <f>_xlfn.IFNA(IF(MATCH($A8293,Delivery_lines!$B:$B,0)&gt;0,"Shipped"),"Not Shipped")</f>
        <v>Not Shipped</v>
      </c>
    </row>
    <row r="8294" spans="1:6" ht="15.75" customHeight="1" x14ac:dyDescent="0.35">
      <c r="A8294" s="6">
        <v>67079</v>
      </c>
      <c r="B8294" s="6">
        <v>67079002</v>
      </c>
      <c r="C8294" s="14">
        <v>43759</v>
      </c>
      <c r="D8294" s="6">
        <v>5</v>
      </c>
      <c r="E8294" s="15">
        <v>1899.1999999999998</v>
      </c>
      <c r="F8294" t="str">
        <f>_xlfn.IFNA(IF(MATCH($A8294,Delivery_lines!$B:$B,0)&gt;0,"Shipped"),"Not Shipped")</f>
        <v>Not Shipped</v>
      </c>
    </row>
    <row r="8295" spans="1:6" ht="15.75" customHeight="1" x14ac:dyDescent="0.35">
      <c r="A8295" s="6">
        <v>67679</v>
      </c>
      <c r="B8295" s="6">
        <v>67679002</v>
      </c>
      <c r="C8295" s="14">
        <v>43759</v>
      </c>
      <c r="D8295" s="6">
        <v>7</v>
      </c>
      <c r="E8295" s="15">
        <v>2694.72</v>
      </c>
      <c r="F8295" t="str">
        <f>_xlfn.IFNA(IF(MATCH($A8295,Delivery_lines!$B:$B,0)&gt;0,"Shipped"),"Not Shipped")</f>
        <v>Not Shipped</v>
      </c>
    </row>
    <row r="8296" spans="1:6" ht="15.75" customHeight="1" x14ac:dyDescent="0.35">
      <c r="A8296" s="6">
        <v>70204</v>
      </c>
      <c r="B8296" s="6">
        <v>70204002</v>
      </c>
      <c r="C8296" s="14">
        <v>43759</v>
      </c>
      <c r="D8296" s="6">
        <v>4</v>
      </c>
      <c r="E8296" s="15">
        <v>1968.08</v>
      </c>
      <c r="F8296" t="str">
        <f>_xlfn.IFNA(IF(MATCH($A8296,Delivery_lines!$B:$B,0)&gt;0,"Shipped"),"Not Shipped")</f>
        <v>Not Shipped</v>
      </c>
    </row>
    <row r="8297" spans="1:6" ht="15.75" customHeight="1" x14ac:dyDescent="0.35">
      <c r="A8297" s="6">
        <v>72829</v>
      </c>
      <c r="B8297" s="6">
        <v>72829002</v>
      </c>
      <c r="C8297" s="14">
        <v>43759</v>
      </c>
      <c r="D8297" s="6">
        <v>6</v>
      </c>
      <c r="E8297" s="15">
        <v>660.06000000000006</v>
      </c>
      <c r="F8297" t="str">
        <f>_xlfn.IFNA(IF(MATCH($A8297,Delivery_lines!$B:$B,0)&gt;0,"Shipped"),"Not Shipped")</f>
        <v>Not Shipped</v>
      </c>
    </row>
    <row r="8298" spans="1:6" ht="15.75" customHeight="1" x14ac:dyDescent="0.35">
      <c r="A8298" s="6">
        <v>75679</v>
      </c>
      <c r="B8298" s="6">
        <v>75679002</v>
      </c>
      <c r="C8298" s="14">
        <v>43759</v>
      </c>
      <c r="D8298" s="6">
        <v>5</v>
      </c>
      <c r="E8298" s="15">
        <v>2403.6999999999998</v>
      </c>
      <c r="F8298" t="str">
        <f>_xlfn.IFNA(IF(MATCH($A8298,Delivery_lines!$B:$B,0)&gt;0,"Shipped"),"Not Shipped")</f>
        <v>Not Shipped</v>
      </c>
    </row>
    <row r="8299" spans="1:6" ht="15.75" customHeight="1" x14ac:dyDescent="0.35">
      <c r="A8299" s="6">
        <v>76139</v>
      </c>
      <c r="B8299" s="6">
        <v>76139002</v>
      </c>
      <c r="C8299" s="14">
        <v>43759</v>
      </c>
      <c r="D8299" s="6">
        <v>6</v>
      </c>
      <c r="E8299" s="15">
        <v>2260.1999999999998</v>
      </c>
      <c r="F8299" t="str">
        <f>_xlfn.IFNA(IF(MATCH($A8299,Delivery_lines!$B:$B,0)&gt;0,"Shipped"),"Not Shipped")</f>
        <v>Not Shipped</v>
      </c>
    </row>
    <row r="8300" spans="1:6" ht="15.75" customHeight="1" x14ac:dyDescent="0.35">
      <c r="A8300" s="6">
        <v>89694</v>
      </c>
      <c r="B8300" s="6">
        <v>89694002</v>
      </c>
      <c r="C8300" s="14">
        <v>43759</v>
      </c>
      <c r="D8300" s="6">
        <v>3</v>
      </c>
      <c r="E8300" s="15">
        <v>1043.76</v>
      </c>
      <c r="F8300" t="str">
        <f>_xlfn.IFNA(IF(MATCH($A8300,Delivery_lines!$B:$B,0)&gt;0,"Shipped"),"Not Shipped")</f>
        <v>Not Shipped</v>
      </c>
    </row>
    <row r="8301" spans="1:6" ht="15.75" customHeight="1" x14ac:dyDescent="0.35">
      <c r="A8301" s="6">
        <v>102704</v>
      </c>
      <c r="B8301" s="6">
        <v>102704002</v>
      </c>
      <c r="C8301" s="14">
        <v>43759</v>
      </c>
      <c r="D8301" s="6">
        <v>4</v>
      </c>
      <c r="E8301" s="15">
        <v>1872.68</v>
      </c>
      <c r="F8301" t="str">
        <f>_xlfn.IFNA(IF(MATCH($A8301,Delivery_lines!$B:$B,0)&gt;0,"Shipped"),"Not Shipped")</f>
        <v>Not Shipped</v>
      </c>
    </row>
    <row r="8302" spans="1:6" ht="15.75" customHeight="1" x14ac:dyDescent="0.35">
      <c r="A8302" s="6">
        <v>56729</v>
      </c>
      <c r="B8302" s="6">
        <v>56729002</v>
      </c>
      <c r="C8302" s="14">
        <v>43760</v>
      </c>
      <c r="D8302" s="6">
        <v>7</v>
      </c>
      <c r="E8302" s="15">
        <v>2404.85</v>
      </c>
      <c r="F8302" t="str">
        <f>_xlfn.IFNA(IF(MATCH($A8302,Delivery_lines!$B:$B,0)&gt;0,"Shipped"),"Not Shipped")</f>
        <v>Not Shipped</v>
      </c>
    </row>
    <row r="8303" spans="1:6" ht="15.75" customHeight="1" x14ac:dyDescent="0.35">
      <c r="A8303" s="6">
        <v>72109</v>
      </c>
      <c r="B8303" s="6">
        <v>72109002</v>
      </c>
      <c r="C8303" s="14">
        <v>43760</v>
      </c>
      <c r="D8303" s="6">
        <v>6</v>
      </c>
      <c r="E8303" s="15">
        <v>861.78</v>
      </c>
      <c r="F8303" t="str">
        <f>_xlfn.IFNA(IF(MATCH($A8303,Delivery_lines!$B:$B,0)&gt;0,"Shipped"),"Not Shipped")</f>
        <v>Not Shipped</v>
      </c>
    </row>
    <row r="8304" spans="1:6" ht="15.75" customHeight="1" x14ac:dyDescent="0.35">
      <c r="A8304" s="6">
        <v>73444</v>
      </c>
      <c r="B8304" s="6">
        <v>73444002</v>
      </c>
      <c r="C8304" s="14">
        <v>43760</v>
      </c>
      <c r="D8304" s="6">
        <v>5</v>
      </c>
      <c r="E8304" s="15">
        <v>3050.3500000000004</v>
      </c>
      <c r="F8304" t="str">
        <f>_xlfn.IFNA(IF(MATCH($A8304,Delivery_lines!$B:$B,0)&gt;0,"Shipped"),"Not Shipped")</f>
        <v>Not Shipped</v>
      </c>
    </row>
    <row r="8305" spans="1:6" ht="15.75" customHeight="1" x14ac:dyDescent="0.35">
      <c r="A8305" s="6">
        <v>76574</v>
      </c>
      <c r="B8305" s="6">
        <v>76574002</v>
      </c>
      <c r="C8305" s="14">
        <v>43760</v>
      </c>
      <c r="D8305" s="6">
        <v>3</v>
      </c>
      <c r="E8305" s="15">
        <v>1005.69</v>
      </c>
      <c r="F8305" t="str">
        <f>_xlfn.IFNA(IF(MATCH($A8305,Delivery_lines!$B:$B,0)&gt;0,"Shipped"),"Not Shipped")</f>
        <v>Not Shipped</v>
      </c>
    </row>
    <row r="8306" spans="1:6" ht="15.75" customHeight="1" x14ac:dyDescent="0.35">
      <c r="A8306" s="6">
        <v>85649</v>
      </c>
      <c r="B8306" s="6">
        <v>85649002</v>
      </c>
      <c r="C8306" s="14">
        <v>43760</v>
      </c>
      <c r="D8306" s="6">
        <v>4</v>
      </c>
      <c r="E8306" s="15">
        <v>1152.24</v>
      </c>
      <c r="F8306" t="str">
        <f>_xlfn.IFNA(IF(MATCH($A8306,Delivery_lines!$B:$B,0)&gt;0,"Shipped"),"Not Shipped")</f>
        <v>Not Shipped</v>
      </c>
    </row>
    <row r="8307" spans="1:6" ht="15.75" customHeight="1" x14ac:dyDescent="0.35">
      <c r="A8307" s="6">
        <v>86869</v>
      </c>
      <c r="B8307" s="6">
        <v>86869002</v>
      </c>
      <c r="C8307" s="14">
        <v>43760</v>
      </c>
      <c r="D8307" s="6">
        <v>7</v>
      </c>
      <c r="E8307" s="15">
        <v>5016.13</v>
      </c>
      <c r="F8307" t="str">
        <f>_xlfn.IFNA(IF(MATCH($A8307,Delivery_lines!$B:$B,0)&gt;0,"Shipped"),"Not Shipped")</f>
        <v>Not Shipped</v>
      </c>
    </row>
    <row r="8308" spans="1:6" ht="15.75" customHeight="1" x14ac:dyDescent="0.35">
      <c r="A8308" s="6">
        <v>101364</v>
      </c>
      <c r="B8308" s="6">
        <v>101364002</v>
      </c>
      <c r="C8308" s="14">
        <v>43760</v>
      </c>
      <c r="D8308" s="6">
        <v>4</v>
      </c>
      <c r="E8308" s="15">
        <v>2502.92</v>
      </c>
      <c r="F8308" t="str">
        <f>_xlfn.IFNA(IF(MATCH($A8308,Delivery_lines!$B:$B,0)&gt;0,"Shipped"),"Not Shipped")</f>
        <v>Not Shipped</v>
      </c>
    </row>
    <row r="8309" spans="1:6" ht="15.75" customHeight="1" x14ac:dyDescent="0.35">
      <c r="A8309" s="6">
        <v>107474</v>
      </c>
      <c r="B8309" s="6">
        <v>107474002</v>
      </c>
      <c r="C8309" s="14">
        <v>43760</v>
      </c>
      <c r="D8309" s="6">
        <v>4</v>
      </c>
      <c r="E8309" s="15">
        <v>895.32</v>
      </c>
      <c r="F8309" t="str">
        <f>_xlfn.IFNA(IF(MATCH($A8309,Delivery_lines!$B:$B,0)&gt;0,"Shipped"),"Not Shipped")</f>
        <v>Not Shipped</v>
      </c>
    </row>
    <row r="8310" spans="1:6" ht="15.75" customHeight="1" x14ac:dyDescent="0.35">
      <c r="A8310" s="6">
        <v>109129</v>
      </c>
      <c r="B8310" s="6">
        <v>109129002</v>
      </c>
      <c r="C8310" s="14">
        <v>43760</v>
      </c>
      <c r="D8310" s="6">
        <v>2</v>
      </c>
      <c r="E8310" s="15">
        <v>1301.54</v>
      </c>
      <c r="F8310" t="str">
        <f>_xlfn.IFNA(IF(MATCH($A8310,Delivery_lines!$B:$B,0)&gt;0,"Shipped"),"Not Shipped")</f>
        <v>Not Shipped</v>
      </c>
    </row>
    <row r="8311" spans="1:6" ht="15.75" customHeight="1" x14ac:dyDescent="0.35">
      <c r="A8311" s="6">
        <v>58254</v>
      </c>
      <c r="B8311" s="6">
        <v>58254002</v>
      </c>
      <c r="C8311" s="14">
        <v>43761</v>
      </c>
      <c r="D8311" s="6">
        <v>4</v>
      </c>
      <c r="E8311" s="15">
        <v>603.4</v>
      </c>
      <c r="F8311" t="str">
        <f>_xlfn.IFNA(IF(MATCH($A8311,Delivery_lines!$B:$B,0)&gt;0,"Shipped"),"Not Shipped")</f>
        <v>Not Shipped</v>
      </c>
    </row>
    <row r="8312" spans="1:6" ht="15.75" customHeight="1" x14ac:dyDescent="0.35">
      <c r="A8312" s="6">
        <v>74509</v>
      </c>
      <c r="B8312" s="6">
        <v>74509002</v>
      </c>
      <c r="C8312" s="14">
        <v>43761</v>
      </c>
      <c r="D8312" s="6">
        <v>7</v>
      </c>
      <c r="E8312" s="15">
        <v>2304.6800000000003</v>
      </c>
      <c r="F8312" t="str">
        <f>_xlfn.IFNA(IF(MATCH($A8312,Delivery_lines!$B:$B,0)&gt;0,"Shipped"),"Not Shipped")</f>
        <v>Not Shipped</v>
      </c>
    </row>
    <row r="8313" spans="1:6" ht="15.75" customHeight="1" x14ac:dyDescent="0.35">
      <c r="A8313" s="6">
        <v>82229</v>
      </c>
      <c r="B8313" s="6">
        <v>82229002</v>
      </c>
      <c r="C8313" s="14">
        <v>43761</v>
      </c>
      <c r="D8313" s="6">
        <v>2</v>
      </c>
      <c r="E8313" s="15">
        <v>124.78</v>
      </c>
      <c r="F8313" t="str">
        <f>_xlfn.IFNA(IF(MATCH($A8313,Delivery_lines!$B:$B,0)&gt;0,"Shipped"),"Not Shipped")</f>
        <v>Not Shipped</v>
      </c>
    </row>
    <row r="8314" spans="1:6" ht="15.75" customHeight="1" x14ac:dyDescent="0.35">
      <c r="A8314" s="6">
        <v>83109</v>
      </c>
      <c r="B8314" s="6">
        <v>83109002</v>
      </c>
      <c r="C8314" s="14">
        <v>43761</v>
      </c>
      <c r="D8314" s="6">
        <v>3</v>
      </c>
      <c r="E8314" s="15">
        <v>1744.9499999999998</v>
      </c>
      <c r="F8314" t="str">
        <f>_xlfn.IFNA(IF(MATCH($A8314,Delivery_lines!$B:$B,0)&gt;0,"Shipped"),"Not Shipped")</f>
        <v>Not Shipped</v>
      </c>
    </row>
    <row r="8315" spans="1:6" ht="15.75" customHeight="1" x14ac:dyDescent="0.35">
      <c r="A8315" s="6">
        <v>82974</v>
      </c>
      <c r="B8315" s="6">
        <v>82974002</v>
      </c>
      <c r="C8315" s="14">
        <v>43762</v>
      </c>
      <c r="D8315" s="6">
        <v>6</v>
      </c>
      <c r="E8315" s="15">
        <v>1750.1399999999999</v>
      </c>
      <c r="F8315" t="str">
        <f>_xlfn.IFNA(IF(MATCH($A8315,Delivery_lines!$B:$B,0)&gt;0,"Shipped"),"Not Shipped")</f>
        <v>Not Shipped</v>
      </c>
    </row>
    <row r="8316" spans="1:6" ht="15.75" customHeight="1" x14ac:dyDescent="0.35">
      <c r="A8316" s="6">
        <v>83114</v>
      </c>
      <c r="B8316" s="6">
        <v>83114002</v>
      </c>
      <c r="C8316" s="14">
        <v>43762</v>
      </c>
      <c r="D8316" s="6">
        <v>1</v>
      </c>
      <c r="E8316" s="15">
        <v>488.82</v>
      </c>
      <c r="F8316" t="str">
        <f>_xlfn.IFNA(IF(MATCH($A8316,Delivery_lines!$B:$B,0)&gt;0,"Shipped"),"Not Shipped")</f>
        <v>Not Shipped</v>
      </c>
    </row>
    <row r="8317" spans="1:6" ht="15.75" customHeight="1" x14ac:dyDescent="0.35">
      <c r="A8317" s="6">
        <v>106599</v>
      </c>
      <c r="B8317" s="6">
        <v>106599002</v>
      </c>
      <c r="C8317" s="14">
        <v>43762</v>
      </c>
      <c r="D8317" s="6">
        <v>7</v>
      </c>
      <c r="E8317" s="15">
        <v>1820.2800000000002</v>
      </c>
      <c r="F8317" t="str">
        <f>_xlfn.IFNA(IF(MATCH($A8317,Delivery_lines!$B:$B,0)&gt;0,"Shipped"),"Not Shipped")</f>
        <v>Not Shipped</v>
      </c>
    </row>
    <row r="8318" spans="1:6" ht="15.75" customHeight="1" x14ac:dyDescent="0.35">
      <c r="A8318" s="6">
        <v>55684</v>
      </c>
      <c r="B8318" s="6">
        <v>55684002</v>
      </c>
      <c r="C8318" s="14">
        <v>43763</v>
      </c>
      <c r="D8318" s="6">
        <v>4</v>
      </c>
      <c r="E8318" s="15">
        <v>2831.52</v>
      </c>
      <c r="F8318" t="str">
        <f>_xlfn.IFNA(IF(MATCH($A8318,Delivery_lines!$B:$B,0)&gt;0,"Shipped"),"Not Shipped")</f>
        <v>Not Shipped</v>
      </c>
    </row>
    <row r="8319" spans="1:6" ht="15.75" customHeight="1" x14ac:dyDescent="0.35">
      <c r="A8319" s="6">
        <v>71374</v>
      </c>
      <c r="B8319" s="6">
        <v>71374002</v>
      </c>
      <c r="C8319" s="14">
        <v>43763</v>
      </c>
      <c r="D8319" s="6">
        <v>2</v>
      </c>
      <c r="E8319" s="15">
        <v>1411.32</v>
      </c>
      <c r="F8319" t="str">
        <f>_xlfn.IFNA(IF(MATCH($A8319,Delivery_lines!$B:$B,0)&gt;0,"Shipped"),"Not Shipped")</f>
        <v>Not Shipped</v>
      </c>
    </row>
    <row r="8320" spans="1:6" ht="15.75" customHeight="1" x14ac:dyDescent="0.35">
      <c r="A8320" s="6">
        <v>79554</v>
      </c>
      <c r="B8320" s="6">
        <v>79554002</v>
      </c>
      <c r="C8320" s="14">
        <v>43763</v>
      </c>
      <c r="D8320" s="6">
        <v>1</v>
      </c>
      <c r="E8320" s="15">
        <v>173.88</v>
      </c>
      <c r="F8320" t="str">
        <f>_xlfn.IFNA(IF(MATCH($A8320,Delivery_lines!$B:$B,0)&gt;0,"Shipped"),"Not Shipped")</f>
        <v>Not Shipped</v>
      </c>
    </row>
    <row r="8321" spans="1:6" ht="15.75" customHeight="1" x14ac:dyDescent="0.35">
      <c r="A8321" s="6">
        <v>82689</v>
      </c>
      <c r="B8321" s="6">
        <v>82689002</v>
      </c>
      <c r="C8321" s="14">
        <v>43763</v>
      </c>
      <c r="D8321" s="6">
        <v>1</v>
      </c>
      <c r="E8321" s="15">
        <v>514.67999999999995</v>
      </c>
      <c r="F8321" t="str">
        <f>_xlfn.IFNA(IF(MATCH($A8321,Delivery_lines!$B:$B,0)&gt;0,"Shipped"),"Not Shipped")</f>
        <v>Not Shipped</v>
      </c>
    </row>
    <row r="8322" spans="1:6" ht="15.75" customHeight="1" x14ac:dyDescent="0.35">
      <c r="A8322" s="6">
        <v>91314</v>
      </c>
      <c r="B8322" s="6">
        <v>91314002</v>
      </c>
      <c r="C8322" s="14">
        <v>43763</v>
      </c>
      <c r="D8322" s="6">
        <v>6</v>
      </c>
      <c r="E8322" s="15">
        <v>1704.72</v>
      </c>
      <c r="F8322" t="str">
        <f>_xlfn.IFNA(IF(MATCH($A8322,Delivery_lines!$B:$B,0)&gt;0,"Shipped"),"Not Shipped")</f>
        <v>Not Shipped</v>
      </c>
    </row>
    <row r="8323" spans="1:6" ht="15.75" customHeight="1" x14ac:dyDescent="0.35">
      <c r="A8323" s="6">
        <v>98249</v>
      </c>
      <c r="B8323" s="6">
        <v>98249002</v>
      </c>
      <c r="C8323" s="14">
        <v>43763</v>
      </c>
      <c r="D8323" s="6">
        <v>6</v>
      </c>
      <c r="E8323" s="15">
        <v>1667.16</v>
      </c>
      <c r="F8323" t="str">
        <f>_xlfn.IFNA(IF(MATCH($A8323,Delivery_lines!$B:$B,0)&gt;0,"Shipped"),"Not Shipped")</f>
        <v>Not Shipped</v>
      </c>
    </row>
    <row r="8324" spans="1:6" ht="15.75" customHeight="1" x14ac:dyDescent="0.35">
      <c r="A8324" s="6">
        <v>103184</v>
      </c>
      <c r="B8324" s="6">
        <v>103184002</v>
      </c>
      <c r="C8324" s="14">
        <v>43763</v>
      </c>
      <c r="D8324" s="6">
        <v>6</v>
      </c>
      <c r="E8324" s="15">
        <v>231.66</v>
      </c>
      <c r="F8324" t="str">
        <f>_xlfn.IFNA(IF(MATCH($A8324,Delivery_lines!$B:$B,0)&gt;0,"Shipped"),"Not Shipped")</f>
        <v>Not Shipped</v>
      </c>
    </row>
    <row r="8325" spans="1:6" ht="15.75" customHeight="1" x14ac:dyDescent="0.35">
      <c r="A8325" s="6">
        <v>60069</v>
      </c>
      <c r="B8325" s="6">
        <v>60069002</v>
      </c>
      <c r="C8325" s="14">
        <v>43764</v>
      </c>
      <c r="D8325" s="6">
        <v>4</v>
      </c>
      <c r="E8325" s="15">
        <v>2492.88</v>
      </c>
      <c r="F8325" t="str">
        <f>_xlfn.IFNA(IF(MATCH($A8325,Delivery_lines!$B:$B,0)&gt;0,"Shipped"),"Not Shipped")</f>
        <v>Not Shipped</v>
      </c>
    </row>
    <row r="8326" spans="1:6" ht="15.75" customHeight="1" x14ac:dyDescent="0.35">
      <c r="A8326" s="6">
        <v>65744</v>
      </c>
      <c r="B8326" s="6">
        <v>65744002</v>
      </c>
      <c r="C8326" s="14">
        <v>43764</v>
      </c>
      <c r="D8326" s="6">
        <v>4</v>
      </c>
      <c r="E8326" s="15">
        <v>822.92</v>
      </c>
      <c r="F8326" t="str">
        <f>_xlfn.IFNA(IF(MATCH($A8326,Delivery_lines!$B:$B,0)&gt;0,"Shipped"),"Not Shipped")</f>
        <v>Not Shipped</v>
      </c>
    </row>
    <row r="8327" spans="1:6" ht="15.75" customHeight="1" x14ac:dyDescent="0.35">
      <c r="A8327" s="6">
        <v>79409</v>
      </c>
      <c r="B8327" s="6">
        <v>79409002</v>
      </c>
      <c r="C8327" s="14">
        <v>43764</v>
      </c>
      <c r="D8327" s="6">
        <v>7</v>
      </c>
      <c r="E8327" s="15">
        <v>3489.64</v>
      </c>
      <c r="F8327" t="str">
        <f>_xlfn.IFNA(IF(MATCH($A8327,Delivery_lines!$B:$B,0)&gt;0,"Shipped"),"Not Shipped")</f>
        <v>Not Shipped</v>
      </c>
    </row>
    <row r="8328" spans="1:6" ht="15.75" customHeight="1" x14ac:dyDescent="0.35">
      <c r="A8328" s="6">
        <v>81209</v>
      </c>
      <c r="B8328" s="6">
        <v>81209002</v>
      </c>
      <c r="C8328" s="14">
        <v>43764</v>
      </c>
      <c r="D8328" s="6">
        <v>2</v>
      </c>
      <c r="E8328" s="15">
        <v>886.12</v>
      </c>
      <c r="F8328" t="str">
        <f>_xlfn.IFNA(IF(MATCH($A8328,Delivery_lines!$B:$B,0)&gt;0,"Shipped"),"Not Shipped")</f>
        <v>Not Shipped</v>
      </c>
    </row>
    <row r="8329" spans="1:6" ht="15.75" customHeight="1" x14ac:dyDescent="0.35">
      <c r="A8329" s="6">
        <v>100334</v>
      </c>
      <c r="B8329" s="6">
        <v>100334002</v>
      </c>
      <c r="C8329" s="14">
        <v>43764</v>
      </c>
      <c r="D8329" s="6">
        <v>5</v>
      </c>
      <c r="E8329" s="15">
        <v>2683.2</v>
      </c>
      <c r="F8329" t="str">
        <f>_xlfn.IFNA(IF(MATCH($A8329,Delivery_lines!$B:$B,0)&gt;0,"Shipped"),"Not Shipped")</f>
        <v>Not Shipped</v>
      </c>
    </row>
    <row r="8330" spans="1:6" ht="15.75" customHeight="1" x14ac:dyDescent="0.35">
      <c r="A8330" s="6">
        <v>105419</v>
      </c>
      <c r="B8330" s="6">
        <v>105419002</v>
      </c>
      <c r="C8330" s="14">
        <v>43764</v>
      </c>
      <c r="D8330" s="6">
        <v>3</v>
      </c>
      <c r="E8330" s="15">
        <v>1017.6600000000001</v>
      </c>
      <c r="F8330" t="str">
        <f>_xlfn.IFNA(IF(MATCH($A8330,Delivery_lines!$B:$B,0)&gt;0,"Shipped"),"Not Shipped")</f>
        <v>Not Shipped</v>
      </c>
    </row>
    <row r="8331" spans="1:6" ht="15.75" customHeight="1" x14ac:dyDescent="0.35">
      <c r="A8331" s="6">
        <v>54654</v>
      </c>
      <c r="B8331" s="6">
        <v>54654002</v>
      </c>
      <c r="C8331" s="14">
        <v>43765</v>
      </c>
      <c r="D8331" s="6">
        <v>5</v>
      </c>
      <c r="E8331" s="15">
        <v>1120.1000000000001</v>
      </c>
      <c r="F8331" t="str">
        <f>_xlfn.IFNA(IF(MATCH($A8331,Delivery_lines!$B:$B,0)&gt;0,"Shipped"),"Not Shipped")</f>
        <v>Not Shipped</v>
      </c>
    </row>
    <row r="8332" spans="1:6" ht="15.75" customHeight="1" x14ac:dyDescent="0.35">
      <c r="A8332" s="6">
        <v>97059</v>
      </c>
      <c r="B8332" s="6">
        <v>97059002</v>
      </c>
      <c r="C8332" s="14">
        <v>43765</v>
      </c>
      <c r="D8332" s="6">
        <v>5</v>
      </c>
      <c r="E8332" s="15">
        <v>151.80000000000001</v>
      </c>
      <c r="F8332" t="str">
        <f>_xlfn.IFNA(IF(MATCH($A8332,Delivery_lines!$B:$B,0)&gt;0,"Shipped"),"Not Shipped")</f>
        <v>Not Shipped</v>
      </c>
    </row>
    <row r="8333" spans="1:6" ht="15.75" customHeight="1" x14ac:dyDescent="0.35">
      <c r="A8333" s="6">
        <v>110169</v>
      </c>
      <c r="B8333" s="6">
        <v>110169002</v>
      </c>
      <c r="C8333" s="14">
        <v>43765</v>
      </c>
      <c r="D8333" s="6">
        <v>4</v>
      </c>
      <c r="E8333" s="15">
        <v>584.16</v>
      </c>
      <c r="F8333" t="str">
        <f>_xlfn.IFNA(IF(MATCH($A8333,Delivery_lines!$B:$B,0)&gt;0,"Shipped"),"Not Shipped")</f>
        <v>Not Shipped</v>
      </c>
    </row>
    <row r="8334" spans="1:6" ht="15.75" customHeight="1" x14ac:dyDescent="0.35">
      <c r="A8334" s="6">
        <v>55109</v>
      </c>
      <c r="B8334" s="6">
        <v>55109002</v>
      </c>
      <c r="C8334" s="14">
        <v>43766</v>
      </c>
      <c r="D8334" s="6">
        <v>7</v>
      </c>
      <c r="E8334" s="15">
        <v>2629.27</v>
      </c>
      <c r="F8334" t="str">
        <f>_xlfn.IFNA(IF(MATCH($A8334,Delivery_lines!$B:$B,0)&gt;0,"Shipped"),"Not Shipped")</f>
        <v>Not Shipped</v>
      </c>
    </row>
    <row r="8335" spans="1:6" ht="15.75" customHeight="1" x14ac:dyDescent="0.35">
      <c r="A8335" s="6">
        <v>63344</v>
      </c>
      <c r="B8335" s="6">
        <v>63344002</v>
      </c>
      <c r="C8335" s="14">
        <v>43766</v>
      </c>
      <c r="D8335" s="6">
        <v>1</v>
      </c>
      <c r="E8335" s="15">
        <v>593.78</v>
      </c>
      <c r="F8335" t="str">
        <f>_xlfn.IFNA(IF(MATCH($A8335,Delivery_lines!$B:$B,0)&gt;0,"Shipped"),"Not Shipped")</f>
        <v>Not Shipped</v>
      </c>
    </row>
    <row r="8336" spans="1:6" ht="15.75" customHeight="1" x14ac:dyDescent="0.35">
      <c r="A8336" s="6">
        <v>75559</v>
      </c>
      <c r="B8336" s="6">
        <v>75559002</v>
      </c>
      <c r="C8336" s="14">
        <v>43766</v>
      </c>
      <c r="D8336" s="6">
        <v>4</v>
      </c>
      <c r="E8336" s="15">
        <v>358.64</v>
      </c>
      <c r="F8336" t="str">
        <f>_xlfn.IFNA(IF(MATCH($A8336,Delivery_lines!$B:$B,0)&gt;0,"Shipped"),"Not Shipped")</f>
        <v>Not Shipped</v>
      </c>
    </row>
    <row r="8337" spans="1:6" ht="15.75" customHeight="1" x14ac:dyDescent="0.35">
      <c r="A8337" s="6">
        <v>78064</v>
      </c>
      <c r="B8337" s="6">
        <v>78064002</v>
      </c>
      <c r="C8337" s="14">
        <v>43766</v>
      </c>
      <c r="D8337" s="6">
        <v>4</v>
      </c>
      <c r="E8337" s="15">
        <v>2013.76</v>
      </c>
      <c r="F8337" t="str">
        <f>_xlfn.IFNA(IF(MATCH($A8337,Delivery_lines!$B:$B,0)&gt;0,"Shipped"),"Not Shipped")</f>
        <v>Not Shipped</v>
      </c>
    </row>
    <row r="8338" spans="1:6" ht="15.75" customHeight="1" x14ac:dyDescent="0.35">
      <c r="A8338" s="6">
        <v>79719</v>
      </c>
      <c r="B8338" s="6">
        <v>79719002</v>
      </c>
      <c r="C8338" s="14">
        <v>43766</v>
      </c>
      <c r="D8338" s="6">
        <v>6</v>
      </c>
      <c r="E8338" s="15">
        <v>2926.62</v>
      </c>
      <c r="F8338" t="str">
        <f>_xlfn.IFNA(IF(MATCH($A8338,Delivery_lines!$B:$B,0)&gt;0,"Shipped"),"Not Shipped")</f>
        <v>Not Shipped</v>
      </c>
    </row>
    <row r="8339" spans="1:6" ht="15.75" customHeight="1" x14ac:dyDescent="0.35">
      <c r="A8339" s="6">
        <v>100944</v>
      </c>
      <c r="B8339" s="6">
        <v>100944002</v>
      </c>
      <c r="C8339" s="14">
        <v>43766</v>
      </c>
      <c r="D8339" s="6">
        <v>7</v>
      </c>
      <c r="E8339" s="15">
        <v>885.07999999999993</v>
      </c>
      <c r="F8339" t="str">
        <f>_xlfn.IFNA(IF(MATCH($A8339,Delivery_lines!$B:$B,0)&gt;0,"Shipped"),"Not Shipped")</f>
        <v>Not Shipped</v>
      </c>
    </row>
    <row r="8340" spans="1:6" ht="15.75" customHeight="1" x14ac:dyDescent="0.35">
      <c r="A8340" s="6">
        <v>103349</v>
      </c>
      <c r="B8340" s="6">
        <v>103349002</v>
      </c>
      <c r="C8340" s="14">
        <v>43766</v>
      </c>
      <c r="D8340" s="6">
        <v>6</v>
      </c>
      <c r="E8340" s="15">
        <v>4342.5</v>
      </c>
      <c r="F8340" t="str">
        <f>_xlfn.IFNA(IF(MATCH($A8340,Delivery_lines!$B:$B,0)&gt;0,"Shipped"),"Not Shipped")</f>
        <v>Not Shipped</v>
      </c>
    </row>
    <row r="8341" spans="1:6" ht="15.75" customHeight="1" x14ac:dyDescent="0.35">
      <c r="A8341" s="6">
        <v>57069</v>
      </c>
      <c r="B8341" s="6">
        <v>57069002</v>
      </c>
      <c r="C8341" s="14">
        <v>43767</v>
      </c>
      <c r="D8341" s="6">
        <v>3</v>
      </c>
      <c r="E8341" s="15">
        <v>1838.91</v>
      </c>
      <c r="F8341" t="str">
        <f>_xlfn.IFNA(IF(MATCH($A8341,Delivery_lines!$B:$B,0)&gt;0,"Shipped"),"Not Shipped")</f>
        <v>Not Shipped</v>
      </c>
    </row>
    <row r="8342" spans="1:6" ht="15.75" customHeight="1" x14ac:dyDescent="0.35">
      <c r="A8342" s="6">
        <v>73024</v>
      </c>
      <c r="B8342" s="6">
        <v>73024002</v>
      </c>
      <c r="C8342" s="14">
        <v>43767</v>
      </c>
      <c r="D8342" s="6">
        <v>2</v>
      </c>
      <c r="E8342" s="15">
        <v>615.32000000000005</v>
      </c>
      <c r="F8342" t="str">
        <f>_xlfn.IFNA(IF(MATCH($A8342,Delivery_lines!$B:$B,0)&gt;0,"Shipped"),"Not Shipped")</f>
        <v>Not Shipped</v>
      </c>
    </row>
    <row r="8343" spans="1:6" ht="15.75" customHeight="1" x14ac:dyDescent="0.35">
      <c r="A8343" s="6">
        <v>73784</v>
      </c>
      <c r="B8343" s="6">
        <v>73784002</v>
      </c>
      <c r="C8343" s="14">
        <v>43767</v>
      </c>
      <c r="D8343" s="6">
        <v>5</v>
      </c>
      <c r="E8343" s="15">
        <v>3638.7</v>
      </c>
      <c r="F8343" t="str">
        <f>_xlfn.IFNA(IF(MATCH($A8343,Delivery_lines!$B:$B,0)&gt;0,"Shipped"),"Not Shipped")</f>
        <v>Not Shipped</v>
      </c>
    </row>
    <row r="8344" spans="1:6" ht="15.75" customHeight="1" x14ac:dyDescent="0.35">
      <c r="A8344" s="6">
        <v>74829</v>
      </c>
      <c r="B8344" s="6">
        <v>74829002</v>
      </c>
      <c r="C8344" s="14">
        <v>43767</v>
      </c>
      <c r="D8344" s="6">
        <v>7</v>
      </c>
      <c r="E8344" s="15">
        <v>3354.1200000000003</v>
      </c>
      <c r="F8344" t="str">
        <f>_xlfn.IFNA(IF(MATCH($A8344,Delivery_lines!$B:$B,0)&gt;0,"Shipped"),"Not Shipped")</f>
        <v>Not Shipped</v>
      </c>
    </row>
    <row r="8345" spans="1:6" ht="15.75" customHeight="1" x14ac:dyDescent="0.35">
      <c r="A8345" s="6">
        <v>75119</v>
      </c>
      <c r="B8345" s="6">
        <v>75119002</v>
      </c>
      <c r="C8345" s="14">
        <v>43767</v>
      </c>
      <c r="D8345" s="6">
        <v>6</v>
      </c>
      <c r="E8345" s="15">
        <v>1873.98</v>
      </c>
      <c r="F8345" t="str">
        <f>_xlfn.IFNA(IF(MATCH($A8345,Delivery_lines!$B:$B,0)&gt;0,"Shipped"),"Not Shipped")</f>
        <v>Not Shipped</v>
      </c>
    </row>
    <row r="8346" spans="1:6" ht="15.75" customHeight="1" x14ac:dyDescent="0.35">
      <c r="A8346" s="6">
        <v>78969</v>
      </c>
      <c r="B8346" s="6">
        <v>78969002</v>
      </c>
      <c r="C8346" s="14">
        <v>43767</v>
      </c>
      <c r="D8346" s="6">
        <v>2</v>
      </c>
      <c r="E8346" s="15">
        <v>1314.04</v>
      </c>
      <c r="F8346" t="str">
        <f>_xlfn.IFNA(IF(MATCH($A8346,Delivery_lines!$B:$B,0)&gt;0,"Shipped"),"Not Shipped")</f>
        <v>Not Shipped</v>
      </c>
    </row>
    <row r="8347" spans="1:6" ht="15.75" customHeight="1" x14ac:dyDescent="0.35">
      <c r="A8347" s="6">
        <v>89579</v>
      </c>
      <c r="B8347" s="6">
        <v>89579002</v>
      </c>
      <c r="C8347" s="14">
        <v>43767</v>
      </c>
      <c r="D8347" s="6">
        <v>4</v>
      </c>
      <c r="E8347" s="15">
        <v>2369.7199999999998</v>
      </c>
      <c r="F8347" t="str">
        <f>_xlfn.IFNA(IF(MATCH($A8347,Delivery_lines!$B:$B,0)&gt;0,"Shipped"),"Not Shipped")</f>
        <v>Not Shipped</v>
      </c>
    </row>
    <row r="8348" spans="1:6" ht="15.75" customHeight="1" x14ac:dyDescent="0.35">
      <c r="A8348" s="6">
        <v>97529</v>
      </c>
      <c r="B8348" s="6">
        <v>97529002</v>
      </c>
      <c r="C8348" s="14">
        <v>43767</v>
      </c>
      <c r="D8348" s="6">
        <v>4</v>
      </c>
      <c r="E8348" s="15">
        <v>2059.6</v>
      </c>
      <c r="F8348" t="str">
        <f>_xlfn.IFNA(IF(MATCH($A8348,Delivery_lines!$B:$B,0)&gt;0,"Shipped"),"Not Shipped")</f>
        <v>Not Shipped</v>
      </c>
    </row>
    <row r="8349" spans="1:6" ht="15.75" customHeight="1" x14ac:dyDescent="0.35">
      <c r="A8349" s="6">
        <v>100644</v>
      </c>
      <c r="B8349" s="6">
        <v>100644002</v>
      </c>
      <c r="C8349" s="14">
        <v>43767</v>
      </c>
      <c r="D8349" s="6">
        <v>1</v>
      </c>
      <c r="E8349" s="15">
        <v>407.97</v>
      </c>
      <c r="F8349" t="str">
        <f>_xlfn.IFNA(IF(MATCH($A8349,Delivery_lines!$B:$B,0)&gt;0,"Shipped"),"Not Shipped")</f>
        <v>Not Shipped</v>
      </c>
    </row>
    <row r="8350" spans="1:6" ht="15.75" customHeight="1" x14ac:dyDescent="0.35">
      <c r="A8350" s="6">
        <v>102744</v>
      </c>
      <c r="B8350" s="6">
        <v>102744002</v>
      </c>
      <c r="C8350" s="14">
        <v>43767</v>
      </c>
      <c r="D8350" s="6">
        <v>6</v>
      </c>
      <c r="E8350" s="15">
        <v>459</v>
      </c>
      <c r="F8350" t="str">
        <f>_xlfn.IFNA(IF(MATCH($A8350,Delivery_lines!$B:$B,0)&gt;0,"Shipped"),"Not Shipped")</f>
        <v>Not Shipped</v>
      </c>
    </row>
    <row r="8351" spans="1:6" ht="15.75" customHeight="1" x14ac:dyDescent="0.35">
      <c r="A8351" s="6">
        <v>109744</v>
      </c>
      <c r="B8351" s="6">
        <v>109744002</v>
      </c>
      <c r="C8351" s="14">
        <v>43767</v>
      </c>
      <c r="D8351" s="6">
        <v>5</v>
      </c>
      <c r="E8351" s="15">
        <v>610.70000000000005</v>
      </c>
      <c r="F8351" t="str">
        <f>_xlfn.IFNA(IF(MATCH($A8351,Delivery_lines!$B:$B,0)&gt;0,"Shipped"),"Not Shipped")</f>
        <v>Not Shipped</v>
      </c>
    </row>
    <row r="8352" spans="1:6" ht="15.75" customHeight="1" x14ac:dyDescent="0.35">
      <c r="A8352" s="6">
        <v>64704</v>
      </c>
      <c r="B8352" s="6">
        <v>64704002</v>
      </c>
      <c r="C8352" s="14">
        <v>43768</v>
      </c>
      <c r="D8352" s="6">
        <v>5</v>
      </c>
      <c r="E8352" s="15">
        <v>410.55</v>
      </c>
      <c r="F8352" t="str">
        <f>_xlfn.IFNA(IF(MATCH($A8352,Delivery_lines!$B:$B,0)&gt;0,"Shipped"),"Not Shipped")</f>
        <v>Not Shipped</v>
      </c>
    </row>
    <row r="8353" spans="1:6" ht="15.75" customHeight="1" x14ac:dyDescent="0.35">
      <c r="A8353" s="6">
        <v>77334</v>
      </c>
      <c r="B8353" s="6">
        <v>77334002</v>
      </c>
      <c r="C8353" s="14">
        <v>43768</v>
      </c>
      <c r="D8353" s="6">
        <v>2</v>
      </c>
      <c r="E8353" s="15">
        <v>160.12</v>
      </c>
      <c r="F8353" t="str">
        <f>_xlfn.IFNA(IF(MATCH($A8353,Delivery_lines!$B:$B,0)&gt;0,"Shipped"),"Not Shipped")</f>
        <v>Not Shipped</v>
      </c>
    </row>
    <row r="8354" spans="1:6" ht="15.75" customHeight="1" x14ac:dyDescent="0.35">
      <c r="A8354" s="6">
        <v>80184</v>
      </c>
      <c r="B8354" s="6">
        <v>80184002</v>
      </c>
      <c r="C8354" s="14">
        <v>43768</v>
      </c>
      <c r="D8354" s="6">
        <v>6</v>
      </c>
      <c r="E8354" s="15">
        <v>4147.32</v>
      </c>
      <c r="F8354" t="str">
        <f>_xlfn.IFNA(IF(MATCH($A8354,Delivery_lines!$B:$B,0)&gt;0,"Shipped"),"Not Shipped")</f>
        <v>Not Shipped</v>
      </c>
    </row>
    <row r="8355" spans="1:6" ht="15.75" customHeight="1" x14ac:dyDescent="0.35">
      <c r="A8355" s="6">
        <v>83899</v>
      </c>
      <c r="B8355" s="6">
        <v>83899002</v>
      </c>
      <c r="C8355" s="14">
        <v>43768</v>
      </c>
      <c r="D8355" s="6">
        <v>3</v>
      </c>
      <c r="E8355" s="15">
        <v>798.90000000000009</v>
      </c>
      <c r="F8355" t="str">
        <f>_xlfn.IFNA(IF(MATCH($A8355,Delivery_lines!$B:$B,0)&gt;0,"Shipped"),"Not Shipped")</f>
        <v>Not Shipped</v>
      </c>
    </row>
    <row r="8356" spans="1:6" ht="15.75" customHeight="1" x14ac:dyDescent="0.35">
      <c r="A8356" s="6">
        <v>100799</v>
      </c>
      <c r="B8356" s="6">
        <v>100799002</v>
      </c>
      <c r="C8356" s="14">
        <v>43768</v>
      </c>
      <c r="D8356" s="6">
        <v>5</v>
      </c>
      <c r="E8356" s="15">
        <v>1927.85</v>
      </c>
      <c r="F8356" t="str">
        <f>_xlfn.IFNA(IF(MATCH($A8356,Delivery_lines!$B:$B,0)&gt;0,"Shipped"),"Not Shipped")</f>
        <v>Not Shipped</v>
      </c>
    </row>
    <row r="8357" spans="1:6" ht="15.75" customHeight="1" x14ac:dyDescent="0.35">
      <c r="A8357" s="6">
        <v>101704</v>
      </c>
      <c r="B8357" s="6">
        <v>101704002</v>
      </c>
      <c r="C8357" s="14">
        <v>43768</v>
      </c>
      <c r="D8357" s="6">
        <v>4</v>
      </c>
      <c r="E8357" s="15">
        <v>2662.12</v>
      </c>
      <c r="F8357" t="str">
        <f>_xlfn.IFNA(IF(MATCH($A8357,Delivery_lines!$B:$B,0)&gt;0,"Shipped"),"Not Shipped")</f>
        <v>Not Shipped</v>
      </c>
    </row>
    <row r="8358" spans="1:6" ht="15.75" customHeight="1" x14ac:dyDescent="0.35">
      <c r="A8358" s="6">
        <v>110489</v>
      </c>
      <c r="B8358" s="6">
        <v>110489002</v>
      </c>
      <c r="C8358" s="14">
        <v>43768</v>
      </c>
      <c r="D8358" s="6">
        <v>7</v>
      </c>
      <c r="E8358" s="15">
        <v>3441.1299999999997</v>
      </c>
      <c r="F8358" t="str">
        <f>_xlfn.IFNA(IF(MATCH($A8358,Delivery_lines!$B:$B,0)&gt;0,"Shipped"),"Not Shipped")</f>
        <v>Not Shipped</v>
      </c>
    </row>
    <row r="8359" spans="1:6" ht="15.75" customHeight="1" x14ac:dyDescent="0.35">
      <c r="A8359" s="6">
        <v>64244</v>
      </c>
      <c r="B8359" s="6">
        <v>64244002</v>
      </c>
      <c r="C8359" s="14">
        <v>43769</v>
      </c>
      <c r="D8359" s="6">
        <v>4</v>
      </c>
      <c r="E8359" s="15">
        <v>671.48</v>
      </c>
      <c r="F8359" t="str">
        <f>_xlfn.IFNA(IF(MATCH($A8359,Delivery_lines!$B:$B,0)&gt;0,"Shipped"),"Not Shipped")</f>
        <v>Not Shipped</v>
      </c>
    </row>
    <row r="8360" spans="1:6" ht="15.75" customHeight="1" x14ac:dyDescent="0.35">
      <c r="A8360" s="6">
        <v>84059</v>
      </c>
      <c r="B8360" s="6">
        <v>84059002</v>
      </c>
      <c r="C8360" s="14">
        <v>43769</v>
      </c>
      <c r="D8360" s="6">
        <v>6</v>
      </c>
      <c r="E8360" s="15">
        <v>2892.36</v>
      </c>
      <c r="F8360" t="str">
        <f>_xlfn.IFNA(IF(MATCH($A8360,Delivery_lines!$B:$B,0)&gt;0,"Shipped"),"Not Shipped")</f>
        <v>Not Shipped</v>
      </c>
    </row>
    <row r="8361" spans="1:6" ht="15.75" customHeight="1" x14ac:dyDescent="0.35">
      <c r="A8361" s="6">
        <v>85119</v>
      </c>
      <c r="B8361" s="6">
        <v>85119002</v>
      </c>
      <c r="C8361" s="14">
        <v>43769</v>
      </c>
      <c r="D8361" s="6">
        <v>6</v>
      </c>
      <c r="E8361" s="15">
        <v>889.44</v>
      </c>
      <c r="F8361" t="str">
        <f>_xlfn.IFNA(IF(MATCH($A8361,Delivery_lines!$B:$B,0)&gt;0,"Shipped"),"Not Shipped")</f>
        <v>Not Shipped</v>
      </c>
    </row>
    <row r="8362" spans="1:6" ht="15.75" customHeight="1" x14ac:dyDescent="0.35">
      <c r="A8362" s="6">
        <v>89589</v>
      </c>
      <c r="B8362" s="6">
        <v>89589002</v>
      </c>
      <c r="C8362" s="14">
        <v>43769</v>
      </c>
      <c r="D8362" s="6">
        <v>7</v>
      </c>
      <c r="E8362" s="15">
        <v>3276.28</v>
      </c>
      <c r="F8362" t="str">
        <f>_xlfn.IFNA(IF(MATCH($A8362,Delivery_lines!$B:$B,0)&gt;0,"Shipped"),"Not Shipped")</f>
        <v>Not Shipped</v>
      </c>
    </row>
    <row r="8363" spans="1:6" ht="15.75" customHeight="1" x14ac:dyDescent="0.35">
      <c r="A8363" s="6">
        <v>113039</v>
      </c>
      <c r="B8363" s="6">
        <v>113039002</v>
      </c>
      <c r="C8363" s="14">
        <v>43769</v>
      </c>
      <c r="D8363" s="6">
        <v>5</v>
      </c>
      <c r="E8363" s="15">
        <v>1746.6</v>
      </c>
      <c r="F8363" t="str">
        <f>_xlfn.IFNA(IF(MATCH($A8363,Delivery_lines!$B:$B,0)&gt;0,"Shipped"),"Not Shipped")</f>
        <v>Not Shipped</v>
      </c>
    </row>
    <row r="8364" spans="1:6" ht="15.75" customHeight="1" x14ac:dyDescent="0.35">
      <c r="A8364" s="6">
        <v>69799</v>
      </c>
      <c r="B8364" s="6">
        <v>69799002</v>
      </c>
      <c r="C8364" s="14">
        <v>43770</v>
      </c>
      <c r="D8364" s="6">
        <v>3</v>
      </c>
      <c r="E8364" s="15">
        <v>2065.38</v>
      </c>
      <c r="F8364" t="str">
        <f>_xlfn.IFNA(IF(MATCH($A8364,Delivery_lines!$B:$B,0)&gt;0,"Shipped"),"Not Shipped")</f>
        <v>Not Shipped</v>
      </c>
    </row>
    <row r="8365" spans="1:6" ht="15.75" customHeight="1" x14ac:dyDescent="0.35">
      <c r="A8365" s="6">
        <v>97084</v>
      </c>
      <c r="B8365" s="6">
        <v>97084002</v>
      </c>
      <c r="C8365" s="14">
        <v>43770</v>
      </c>
      <c r="D8365" s="6">
        <v>7</v>
      </c>
      <c r="E8365" s="15">
        <v>3754.1699999999996</v>
      </c>
      <c r="F8365" t="str">
        <f>_xlfn.IFNA(IF(MATCH($A8365,Delivery_lines!$B:$B,0)&gt;0,"Shipped"),"Not Shipped")</f>
        <v>Not Shipped</v>
      </c>
    </row>
    <row r="8366" spans="1:6" ht="15.75" customHeight="1" x14ac:dyDescent="0.35">
      <c r="A8366" s="6">
        <v>60099</v>
      </c>
      <c r="B8366" s="6">
        <v>60099002</v>
      </c>
      <c r="C8366" s="14">
        <v>43771</v>
      </c>
      <c r="D8366" s="6">
        <v>7</v>
      </c>
      <c r="E8366" s="15">
        <v>1869.2800000000002</v>
      </c>
      <c r="F8366" t="str">
        <f>_xlfn.IFNA(IF(MATCH($A8366,Delivery_lines!$B:$B,0)&gt;0,"Shipped"),"Not Shipped")</f>
        <v>Not Shipped</v>
      </c>
    </row>
    <row r="8367" spans="1:6" ht="15.75" customHeight="1" x14ac:dyDescent="0.35">
      <c r="A8367" s="6">
        <v>62769</v>
      </c>
      <c r="B8367" s="6">
        <v>62769002</v>
      </c>
      <c r="C8367" s="14">
        <v>43771</v>
      </c>
      <c r="D8367" s="6">
        <v>5</v>
      </c>
      <c r="E8367" s="15">
        <v>1315.5500000000002</v>
      </c>
      <c r="F8367" t="str">
        <f>_xlfn.IFNA(IF(MATCH($A8367,Delivery_lines!$B:$B,0)&gt;0,"Shipped"),"Not Shipped")</f>
        <v>Not Shipped</v>
      </c>
    </row>
    <row r="8368" spans="1:6" ht="15.75" customHeight="1" x14ac:dyDescent="0.35">
      <c r="A8368" s="6">
        <v>66519</v>
      </c>
      <c r="B8368" s="6">
        <v>66519002</v>
      </c>
      <c r="C8368" s="14">
        <v>43771</v>
      </c>
      <c r="D8368" s="6">
        <v>2</v>
      </c>
      <c r="E8368" s="15">
        <v>1006.66</v>
      </c>
      <c r="F8368" t="str">
        <f>_xlfn.IFNA(IF(MATCH($A8368,Delivery_lines!$B:$B,0)&gt;0,"Shipped"),"Not Shipped")</f>
        <v>Not Shipped</v>
      </c>
    </row>
    <row r="8369" spans="1:6" ht="15.75" customHeight="1" x14ac:dyDescent="0.35">
      <c r="A8369" s="6">
        <v>73344</v>
      </c>
      <c r="B8369" s="6">
        <v>73344002</v>
      </c>
      <c r="C8369" s="14">
        <v>43771</v>
      </c>
      <c r="D8369" s="6">
        <v>5</v>
      </c>
      <c r="E8369" s="15">
        <v>2576.5</v>
      </c>
      <c r="F8369" t="str">
        <f>_xlfn.IFNA(IF(MATCH($A8369,Delivery_lines!$B:$B,0)&gt;0,"Shipped"),"Not Shipped")</f>
        <v>Not Shipped</v>
      </c>
    </row>
    <row r="8370" spans="1:6" ht="15.75" customHeight="1" x14ac:dyDescent="0.35">
      <c r="A8370" s="6">
        <v>76904</v>
      </c>
      <c r="B8370" s="6">
        <v>76904002</v>
      </c>
      <c r="C8370" s="14">
        <v>43771</v>
      </c>
      <c r="D8370" s="6">
        <v>6</v>
      </c>
      <c r="E8370" s="15">
        <v>3573.8999999999996</v>
      </c>
      <c r="F8370" t="str">
        <f>_xlfn.IFNA(IF(MATCH($A8370,Delivery_lines!$B:$B,0)&gt;0,"Shipped"),"Not Shipped")</f>
        <v>Not Shipped</v>
      </c>
    </row>
    <row r="8371" spans="1:6" ht="15.75" customHeight="1" x14ac:dyDescent="0.35">
      <c r="A8371" s="6">
        <v>78089</v>
      </c>
      <c r="B8371" s="6">
        <v>78089002</v>
      </c>
      <c r="C8371" s="14">
        <v>43771</v>
      </c>
      <c r="D8371" s="6">
        <v>3</v>
      </c>
      <c r="E8371" s="15">
        <v>354.65999999999997</v>
      </c>
      <c r="F8371" t="str">
        <f>_xlfn.IFNA(IF(MATCH($A8371,Delivery_lines!$B:$B,0)&gt;0,"Shipped"),"Not Shipped")</f>
        <v>Not Shipped</v>
      </c>
    </row>
    <row r="8372" spans="1:6" ht="15.75" customHeight="1" x14ac:dyDescent="0.35">
      <c r="A8372" s="6">
        <v>85129</v>
      </c>
      <c r="B8372" s="6">
        <v>85129002</v>
      </c>
      <c r="C8372" s="14">
        <v>43771</v>
      </c>
      <c r="D8372" s="6">
        <v>5</v>
      </c>
      <c r="E8372" s="15">
        <v>2311.6999999999998</v>
      </c>
      <c r="F8372" t="str">
        <f>_xlfn.IFNA(IF(MATCH($A8372,Delivery_lines!$B:$B,0)&gt;0,"Shipped"),"Not Shipped")</f>
        <v>Not Shipped</v>
      </c>
    </row>
    <row r="8373" spans="1:6" ht="15.75" customHeight="1" x14ac:dyDescent="0.35">
      <c r="A8373" s="6">
        <v>90319</v>
      </c>
      <c r="B8373" s="6">
        <v>90319002</v>
      </c>
      <c r="C8373" s="14">
        <v>43771</v>
      </c>
      <c r="D8373" s="6">
        <v>2</v>
      </c>
      <c r="E8373" s="15">
        <v>1148.72</v>
      </c>
      <c r="F8373" t="str">
        <f>_xlfn.IFNA(IF(MATCH($A8373,Delivery_lines!$B:$B,0)&gt;0,"Shipped"),"Not Shipped")</f>
        <v>Not Shipped</v>
      </c>
    </row>
    <row r="8374" spans="1:6" ht="15.75" customHeight="1" x14ac:dyDescent="0.35">
      <c r="A8374" s="6">
        <v>103359</v>
      </c>
      <c r="B8374" s="6">
        <v>103359002</v>
      </c>
      <c r="C8374" s="14">
        <v>43771</v>
      </c>
      <c r="D8374" s="6">
        <v>5</v>
      </c>
      <c r="E8374" s="15">
        <v>856.2</v>
      </c>
      <c r="F8374" t="str">
        <f>_xlfn.IFNA(IF(MATCH($A8374,Delivery_lines!$B:$B,0)&gt;0,"Shipped"),"Not Shipped")</f>
        <v>Not Shipped</v>
      </c>
    </row>
    <row r="8375" spans="1:6" ht="15.75" customHeight="1" x14ac:dyDescent="0.35">
      <c r="A8375" s="6">
        <v>103509</v>
      </c>
      <c r="B8375" s="6">
        <v>103509002</v>
      </c>
      <c r="C8375" s="14">
        <v>43771</v>
      </c>
      <c r="D8375" s="6">
        <v>6</v>
      </c>
      <c r="E8375" s="15">
        <v>1791.78</v>
      </c>
      <c r="F8375" t="str">
        <f>_xlfn.IFNA(IF(MATCH($A8375,Delivery_lines!$B:$B,0)&gt;0,"Shipped"),"Not Shipped")</f>
        <v>Not Shipped</v>
      </c>
    </row>
    <row r="8376" spans="1:6" ht="15.75" customHeight="1" x14ac:dyDescent="0.35">
      <c r="A8376" s="6">
        <v>113049</v>
      </c>
      <c r="B8376" s="6">
        <v>113049002</v>
      </c>
      <c r="C8376" s="14">
        <v>43771</v>
      </c>
      <c r="D8376" s="6">
        <v>3</v>
      </c>
      <c r="E8376" s="15">
        <v>1155.9000000000001</v>
      </c>
      <c r="F8376" t="str">
        <f>_xlfn.IFNA(IF(MATCH($A8376,Delivery_lines!$B:$B,0)&gt;0,"Shipped"),"Not Shipped")</f>
        <v>Not Shipped</v>
      </c>
    </row>
    <row r="8377" spans="1:6" ht="15.75" customHeight="1" x14ac:dyDescent="0.35">
      <c r="A8377" s="6">
        <v>65779</v>
      </c>
      <c r="B8377" s="6">
        <v>65779002</v>
      </c>
      <c r="C8377" s="14">
        <v>43772</v>
      </c>
      <c r="D8377" s="6">
        <v>6</v>
      </c>
      <c r="E8377" s="15">
        <v>843.30000000000007</v>
      </c>
      <c r="F8377" t="str">
        <f>_xlfn.IFNA(IF(MATCH($A8377,Delivery_lines!$B:$B,0)&gt;0,"Shipped"),"Not Shipped")</f>
        <v>Not Shipped</v>
      </c>
    </row>
    <row r="8378" spans="1:6" ht="15.75" customHeight="1" x14ac:dyDescent="0.35">
      <c r="A8378" s="6">
        <v>66384</v>
      </c>
      <c r="B8378" s="6">
        <v>66384002</v>
      </c>
      <c r="C8378" s="14">
        <v>43772</v>
      </c>
      <c r="D8378" s="6">
        <v>5</v>
      </c>
      <c r="E8378" s="15">
        <v>436.70000000000005</v>
      </c>
      <c r="F8378" t="str">
        <f>_xlfn.IFNA(IF(MATCH($A8378,Delivery_lines!$B:$B,0)&gt;0,"Shipped"),"Not Shipped")</f>
        <v>Not Shipped</v>
      </c>
    </row>
    <row r="8379" spans="1:6" ht="15.75" customHeight="1" x14ac:dyDescent="0.35">
      <c r="A8379" s="6">
        <v>69349</v>
      </c>
      <c r="B8379" s="6">
        <v>69349002</v>
      </c>
      <c r="C8379" s="14">
        <v>43772</v>
      </c>
      <c r="D8379" s="6">
        <v>5</v>
      </c>
      <c r="E8379" s="15">
        <v>1767.55</v>
      </c>
      <c r="F8379" t="str">
        <f>_xlfn.IFNA(IF(MATCH($A8379,Delivery_lines!$B:$B,0)&gt;0,"Shipped"),"Not Shipped")</f>
        <v>Not Shipped</v>
      </c>
    </row>
    <row r="8380" spans="1:6" ht="15.75" customHeight="1" x14ac:dyDescent="0.35">
      <c r="A8380" s="6">
        <v>74989</v>
      </c>
      <c r="B8380" s="6">
        <v>74989002</v>
      </c>
      <c r="C8380" s="14">
        <v>43772</v>
      </c>
      <c r="D8380" s="6">
        <v>3</v>
      </c>
      <c r="E8380" s="15">
        <v>1960.92</v>
      </c>
      <c r="F8380" t="str">
        <f>_xlfn.IFNA(IF(MATCH($A8380,Delivery_lines!$B:$B,0)&gt;0,"Shipped"),"Not Shipped")</f>
        <v>Not Shipped</v>
      </c>
    </row>
    <row r="8381" spans="1:6" ht="15.75" customHeight="1" x14ac:dyDescent="0.35">
      <c r="A8381" s="6">
        <v>78094</v>
      </c>
      <c r="B8381" s="6">
        <v>78094002</v>
      </c>
      <c r="C8381" s="14">
        <v>43772</v>
      </c>
      <c r="D8381" s="6">
        <v>3</v>
      </c>
      <c r="E8381" s="15">
        <v>723.48</v>
      </c>
      <c r="F8381" t="str">
        <f>_xlfn.IFNA(IF(MATCH($A8381,Delivery_lines!$B:$B,0)&gt;0,"Shipped"),"Not Shipped")</f>
        <v>Not Shipped</v>
      </c>
    </row>
    <row r="8382" spans="1:6" ht="15.75" customHeight="1" x14ac:dyDescent="0.35">
      <c r="A8382" s="6">
        <v>78244</v>
      </c>
      <c r="B8382" s="6">
        <v>78244002</v>
      </c>
      <c r="C8382" s="14">
        <v>43772</v>
      </c>
      <c r="D8382" s="6">
        <v>2</v>
      </c>
      <c r="E8382" s="15">
        <v>675.86</v>
      </c>
      <c r="F8382" t="str">
        <f>_xlfn.IFNA(IF(MATCH($A8382,Delivery_lines!$B:$B,0)&gt;0,"Shipped"),"Not Shipped")</f>
        <v>Not Shipped</v>
      </c>
    </row>
    <row r="8383" spans="1:6" ht="15.75" customHeight="1" x14ac:dyDescent="0.35">
      <c r="A8383" s="6">
        <v>78989</v>
      </c>
      <c r="B8383" s="6">
        <v>78989002</v>
      </c>
      <c r="C8383" s="14">
        <v>43772</v>
      </c>
      <c r="D8383" s="6">
        <v>4</v>
      </c>
      <c r="E8383" s="15">
        <v>98.4</v>
      </c>
      <c r="F8383" t="str">
        <f>_xlfn.IFNA(IF(MATCH($A8383,Delivery_lines!$B:$B,0)&gt;0,"Shipped"),"Not Shipped")</f>
        <v>Not Shipped</v>
      </c>
    </row>
    <row r="8384" spans="1:6" ht="15.75" customHeight="1" x14ac:dyDescent="0.35">
      <c r="A8384" s="6">
        <v>81529</v>
      </c>
      <c r="B8384" s="6">
        <v>81529002</v>
      </c>
      <c r="C8384" s="14">
        <v>43772</v>
      </c>
      <c r="D8384" s="6">
        <v>1</v>
      </c>
      <c r="E8384" s="15">
        <v>655.77</v>
      </c>
      <c r="F8384" t="str">
        <f>_xlfn.IFNA(IF(MATCH($A8384,Delivery_lines!$B:$B,0)&gt;0,"Shipped"),"Not Shipped")</f>
        <v>Not Shipped</v>
      </c>
    </row>
    <row r="8385" spans="1:6" ht="15.75" customHeight="1" x14ac:dyDescent="0.35">
      <c r="A8385" s="6">
        <v>55129</v>
      </c>
      <c r="B8385" s="6">
        <v>55129002</v>
      </c>
      <c r="C8385" s="14">
        <v>43773</v>
      </c>
      <c r="D8385" s="6">
        <v>4</v>
      </c>
      <c r="E8385" s="15">
        <v>1396.76</v>
      </c>
      <c r="F8385" t="str">
        <f>_xlfn.IFNA(IF(MATCH($A8385,Delivery_lines!$B:$B,0)&gt;0,"Shipped"),"Not Shipped")</f>
        <v>Not Shipped</v>
      </c>
    </row>
    <row r="8386" spans="1:6" ht="15.75" customHeight="1" x14ac:dyDescent="0.35">
      <c r="A8386" s="6">
        <v>59819</v>
      </c>
      <c r="B8386" s="6">
        <v>59819002</v>
      </c>
      <c r="C8386" s="14">
        <v>43773</v>
      </c>
      <c r="D8386" s="6">
        <v>4</v>
      </c>
      <c r="E8386" s="15">
        <v>2879.52</v>
      </c>
      <c r="F8386" t="str">
        <f>_xlfn.IFNA(IF(MATCH($A8386,Delivery_lines!$B:$B,0)&gt;0,"Shipped"),"Not Shipped")</f>
        <v>Not Shipped</v>
      </c>
    </row>
    <row r="8387" spans="1:6" ht="15.75" customHeight="1" x14ac:dyDescent="0.35">
      <c r="A8387" s="6">
        <v>60844</v>
      </c>
      <c r="B8387" s="6">
        <v>60844002</v>
      </c>
      <c r="C8387" s="14">
        <v>43773</v>
      </c>
      <c r="D8387" s="6">
        <v>4</v>
      </c>
      <c r="E8387" s="15">
        <v>155.08000000000001</v>
      </c>
      <c r="F8387" t="str">
        <f>_xlfn.IFNA(IF(MATCH($A8387,Delivery_lines!$B:$B,0)&gt;0,"Shipped"),"Not Shipped")</f>
        <v>Not Shipped</v>
      </c>
    </row>
    <row r="8388" spans="1:6" ht="15.75" customHeight="1" x14ac:dyDescent="0.35">
      <c r="A8388" s="6">
        <v>65784</v>
      </c>
      <c r="B8388" s="6">
        <v>65784002</v>
      </c>
      <c r="C8388" s="14">
        <v>43773</v>
      </c>
      <c r="D8388" s="6">
        <v>6</v>
      </c>
      <c r="E8388" s="15">
        <v>87.84</v>
      </c>
      <c r="F8388" t="str">
        <f>_xlfn.IFNA(IF(MATCH($A8388,Delivery_lines!$B:$B,0)&gt;0,"Shipped"),"Not Shipped")</f>
        <v>Not Shipped</v>
      </c>
    </row>
    <row r="8389" spans="1:6" ht="15.75" customHeight="1" x14ac:dyDescent="0.35">
      <c r="A8389" s="6">
        <v>67144</v>
      </c>
      <c r="B8389" s="6">
        <v>67144002</v>
      </c>
      <c r="C8389" s="14">
        <v>43773</v>
      </c>
      <c r="D8389" s="6">
        <v>5</v>
      </c>
      <c r="E8389" s="15">
        <v>274.85000000000002</v>
      </c>
      <c r="F8389" t="str">
        <f>_xlfn.IFNA(IF(MATCH($A8389,Delivery_lines!$B:$B,0)&gt;0,"Shipped"),"Not Shipped")</f>
        <v>Not Shipped</v>
      </c>
    </row>
    <row r="8390" spans="1:6" ht="15.75" customHeight="1" x14ac:dyDescent="0.35">
      <c r="A8390" s="6">
        <v>69814</v>
      </c>
      <c r="B8390" s="6">
        <v>69814002</v>
      </c>
      <c r="C8390" s="14">
        <v>43773</v>
      </c>
      <c r="D8390" s="6">
        <v>7</v>
      </c>
      <c r="E8390" s="15">
        <v>3348.66</v>
      </c>
      <c r="F8390" t="str">
        <f>_xlfn.IFNA(IF(MATCH($A8390,Delivery_lines!$B:$B,0)&gt;0,"Shipped"),"Not Shipped")</f>
        <v>Not Shipped</v>
      </c>
    </row>
    <row r="8391" spans="1:6" ht="15.75" customHeight="1" x14ac:dyDescent="0.35">
      <c r="A8391" s="6">
        <v>86624</v>
      </c>
      <c r="B8391" s="6">
        <v>86624002</v>
      </c>
      <c r="C8391" s="14">
        <v>43773</v>
      </c>
      <c r="D8391" s="6">
        <v>3</v>
      </c>
      <c r="E8391" s="15">
        <v>61.769999999999996</v>
      </c>
      <c r="F8391" t="str">
        <f>_xlfn.IFNA(IF(MATCH($A8391,Delivery_lines!$B:$B,0)&gt;0,"Shipped"),"Not Shipped")</f>
        <v>Not Shipped</v>
      </c>
    </row>
    <row r="8392" spans="1:6" ht="15.75" customHeight="1" x14ac:dyDescent="0.35">
      <c r="A8392" s="6">
        <v>87529</v>
      </c>
      <c r="B8392" s="6">
        <v>87529002</v>
      </c>
      <c r="C8392" s="14">
        <v>43773</v>
      </c>
      <c r="D8392" s="6">
        <v>3</v>
      </c>
      <c r="E8392" s="15">
        <v>581.91</v>
      </c>
      <c r="F8392" t="str">
        <f>_xlfn.IFNA(IF(MATCH($A8392,Delivery_lines!$B:$B,0)&gt;0,"Shipped"),"Not Shipped")</f>
        <v>Not Shipped</v>
      </c>
    </row>
    <row r="8393" spans="1:6" ht="15.75" customHeight="1" x14ac:dyDescent="0.35">
      <c r="A8393" s="6">
        <v>90329</v>
      </c>
      <c r="B8393" s="6">
        <v>90329002</v>
      </c>
      <c r="C8393" s="14">
        <v>43773</v>
      </c>
      <c r="D8393" s="6">
        <v>7</v>
      </c>
      <c r="E8393" s="15">
        <v>4655.1399999999994</v>
      </c>
      <c r="F8393" t="str">
        <f>_xlfn.IFNA(IF(MATCH($A8393,Delivery_lines!$B:$B,0)&gt;0,"Shipped"),"Not Shipped")</f>
        <v>Not Shipped</v>
      </c>
    </row>
    <row r="8394" spans="1:6" ht="15.75" customHeight="1" x14ac:dyDescent="0.35">
      <c r="A8394" s="6">
        <v>93854</v>
      </c>
      <c r="B8394" s="6">
        <v>93854002</v>
      </c>
      <c r="C8394" s="14">
        <v>43773</v>
      </c>
      <c r="D8394" s="6">
        <v>7</v>
      </c>
      <c r="E8394" s="15">
        <v>3775.73</v>
      </c>
      <c r="F8394" t="str">
        <f>_xlfn.IFNA(IF(MATCH($A8394,Delivery_lines!$B:$B,0)&gt;0,"Shipped"),"Not Shipped")</f>
        <v>Not Shipped</v>
      </c>
    </row>
    <row r="8395" spans="1:6" ht="15.75" customHeight="1" x14ac:dyDescent="0.35">
      <c r="A8395" s="6">
        <v>100519</v>
      </c>
      <c r="B8395" s="6">
        <v>100519002</v>
      </c>
      <c r="C8395" s="14">
        <v>43773</v>
      </c>
      <c r="D8395" s="6">
        <v>1</v>
      </c>
      <c r="E8395" s="15">
        <v>525.74</v>
      </c>
      <c r="F8395" t="str">
        <f>_xlfn.IFNA(IF(MATCH($A8395,Delivery_lines!$B:$B,0)&gt;0,"Shipped"),"Not Shipped")</f>
        <v>Not Shipped</v>
      </c>
    </row>
    <row r="8396" spans="1:6" ht="15.75" customHeight="1" x14ac:dyDescent="0.35">
      <c r="A8396" s="6">
        <v>100824</v>
      </c>
      <c r="B8396" s="6">
        <v>100824002</v>
      </c>
      <c r="C8396" s="14">
        <v>43773</v>
      </c>
      <c r="D8396" s="6">
        <v>1</v>
      </c>
      <c r="E8396" s="15">
        <v>244.17</v>
      </c>
      <c r="F8396" t="str">
        <f>_xlfn.IFNA(IF(MATCH($A8396,Delivery_lines!$B:$B,0)&gt;0,"Shipped"),"Not Shipped")</f>
        <v>Not Shipped</v>
      </c>
    </row>
    <row r="8397" spans="1:6" ht="15.75" customHeight="1" x14ac:dyDescent="0.35">
      <c r="A8397" s="6">
        <v>107229</v>
      </c>
      <c r="B8397" s="6">
        <v>107229002</v>
      </c>
      <c r="C8397" s="14">
        <v>43773</v>
      </c>
      <c r="D8397" s="6">
        <v>6</v>
      </c>
      <c r="E8397" s="15">
        <v>889.14</v>
      </c>
      <c r="F8397" t="str">
        <f>_xlfn.IFNA(IF(MATCH($A8397,Delivery_lines!$B:$B,0)&gt;0,"Shipped"),"Not Shipped")</f>
        <v>Not Shipped</v>
      </c>
    </row>
    <row r="8398" spans="1:6" ht="15.75" customHeight="1" x14ac:dyDescent="0.35">
      <c r="A8398" s="6">
        <v>110054</v>
      </c>
      <c r="B8398" s="6">
        <v>110054002</v>
      </c>
      <c r="C8398" s="14">
        <v>43773</v>
      </c>
      <c r="D8398" s="6">
        <v>6</v>
      </c>
      <c r="E8398" s="15">
        <v>4117.26</v>
      </c>
      <c r="F8398" t="str">
        <f>_xlfn.IFNA(IF(MATCH($A8398,Delivery_lines!$B:$B,0)&gt;0,"Shipped"),"Not Shipped")</f>
        <v>Not Shipped</v>
      </c>
    </row>
    <row r="8399" spans="1:6" ht="15.75" customHeight="1" x14ac:dyDescent="0.35">
      <c r="A8399" s="6">
        <v>58619</v>
      </c>
      <c r="B8399" s="6">
        <v>58619002</v>
      </c>
      <c r="C8399" s="14">
        <v>43774</v>
      </c>
      <c r="D8399" s="6">
        <v>4</v>
      </c>
      <c r="E8399" s="15">
        <v>2442.8000000000002</v>
      </c>
      <c r="F8399" t="str">
        <f>_xlfn.IFNA(IF(MATCH($A8399,Delivery_lines!$B:$B,0)&gt;0,"Shipped"),"Not Shipped")</f>
        <v>Not Shipped</v>
      </c>
    </row>
    <row r="8400" spans="1:6" ht="15.75" customHeight="1" x14ac:dyDescent="0.35">
      <c r="A8400" s="6">
        <v>59824</v>
      </c>
      <c r="B8400" s="6">
        <v>59824002</v>
      </c>
      <c r="C8400" s="14">
        <v>43774</v>
      </c>
      <c r="D8400" s="6">
        <v>1</v>
      </c>
      <c r="E8400" s="15">
        <v>476.38</v>
      </c>
      <c r="F8400" t="str">
        <f>_xlfn.IFNA(IF(MATCH($A8400,Delivery_lines!$B:$B,0)&gt;0,"Shipped"),"Not Shipped")</f>
        <v>Not Shipped</v>
      </c>
    </row>
    <row r="8401" spans="1:6" ht="15.75" customHeight="1" x14ac:dyDescent="0.35">
      <c r="A8401" s="6">
        <v>68334</v>
      </c>
      <c r="B8401" s="6">
        <v>68334002</v>
      </c>
      <c r="C8401" s="14">
        <v>43774</v>
      </c>
      <c r="D8401" s="6">
        <v>7</v>
      </c>
      <c r="E8401" s="15">
        <v>3298.47</v>
      </c>
      <c r="F8401" t="str">
        <f>_xlfn.IFNA(IF(MATCH($A8401,Delivery_lines!$B:$B,0)&gt;0,"Shipped"),"Not Shipped")</f>
        <v>Not Shipped</v>
      </c>
    </row>
    <row r="8402" spans="1:6" ht="15.75" customHeight="1" x14ac:dyDescent="0.35">
      <c r="A8402" s="6">
        <v>71424</v>
      </c>
      <c r="B8402" s="6">
        <v>71424002</v>
      </c>
      <c r="C8402" s="14">
        <v>43774</v>
      </c>
      <c r="D8402" s="6">
        <v>6</v>
      </c>
      <c r="E8402" s="15">
        <v>4486.8599999999997</v>
      </c>
      <c r="F8402" t="str">
        <f>_xlfn.IFNA(IF(MATCH($A8402,Delivery_lines!$B:$B,0)&gt;0,"Shipped"),"Not Shipped")</f>
        <v>Not Shipped</v>
      </c>
    </row>
    <row r="8403" spans="1:6" ht="15.75" customHeight="1" x14ac:dyDescent="0.35">
      <c r="A8403" s="6">
        <v>76919</v>
      </c>
      <c r="B8403" s="6">
        <v>76919002</v>
      </c>
      <c r="C8403" s="14">
        <v>43774</v>
      </c>
      <c r="D8403" s="6">
        <v>2</v>
      </c>
      <c r="E8403" s="15">
        <v>1189.04</v>
      </c>
      <c r="F8403" t="str">
        <f>_xlfn.IFNA(IF(MATCH($A8403,Delivery_lines!$B:$B,0)&gt;0,"Shipped"),"Not Shipped")</f>
        <v>Not Shipped</v>
      </c>
    </row>
    <row r="8404" spans="1:6" ht="15.75" customHeight="1" x14ac:dyDescent="0.35">
      <c r="A8404" s="6">
        <v>79154</v>
      </c>
      <c r="B8404" s="6">
        <v>79154002</v>
      </c>
      <c r="C8404" s="14">
        <v>43774</v>
      </c>
      <c r="D8404" s="6">
        <v>2</v>
      </c>
      <c r="E8404" s="15">
        <v>1112.0999999999999</v>
      </c>
      <c r="F8404" t="str">
        <f>_xlfn.IFNA(IF(MATCH($A8404,Delivery_lines!$B:$B,0)&gt;0,"Shipped"),"Not Shipped")</f>
        <v>Not Shipped</v>
      </c>
    </row>
    <row r="8405" spans="1:6" ht="15.75" customHeight="1" x14ac:dyDescent="0.35">
      <c r="A8405" s="6">
        <v>82139</v>
      </c>
      <c r="B8405" s="6">
        <v>82139002</v>
      </c>
      <c r="C8405" s="14">
        <v>43774</v>
      </c>
      <c r="D8405" s="6">
        <v>3</v>
      </c>
      <c r="E8405" s="15">
        <v>343.65</v>
      </c>
      <c r="F8405" t="str">
        <f>_xlfn.IFNA(IF(MATCH($A8405,Delivery_lines!$B:$B,0)&gt;0,"Shipped"),"Not Shipped")</f>
        <v>Not Shipped</v>
      </c>
    </row>
    <row r="8406" spans="1:6" ht="15.75" customHeight="1" x14ac:dyDescent="0.35">
      <c r="A8406" s="6">
        <v>85424</v>
      </c>
      <c r="B8406" s="6">
        <v>85424002</v>
      </c>
      <c r="C8406" s="14">
        <v>43774</v>
      </c>
      <c r="D8406" s="6">
        <v>4</v>
      </c>
      <c r="E8406" s="15">
        <v>1771.16</v>
      </c>
      <c r="F8406" t="str">
        <f>_xlfn.IFNA(IF(MATCH($A8406,Delivery_lines!$B:$B,0)&gt;0,"Shipped"),"Not Shipped")</f>
        <v>Not Shipped</v>
      </c>
    </row>
    <row r="8407" spans="1:6" ht="15.75" customHeight="1" x14ac:dyDescent="0.35">
      <c r="A8407" s="6">
        <v>91354</v>
      </c>
      <c r="B8407" s="6">
        <v>91354002</v>
      </c>
      <c r="C8407" s="14">
        <v>43774</v>
      </c>
      <c r="D8407" s="6">
        <v>2</v>
      </c>
      <c r="E8407" s="15">
        <v>321.33999999999997</v>
      </c>
      <c r="F8407" t="str">
        <f>_xlfn.IFNA(IF(MATCH($A8407,Delivery_lines!$B:$B,0)&gt;0,"Shipped"),"Not Shipped")</f>
        <v>Not Shipped</v>
      </c>
    </row>
    <row r="8408" spans="1:6" ht="15.75" customHeight="1" x14ac:dyDescent="0.35">
      <c r="A8408" s="6">
        <v>92099</v>
      </c>
      <c r="B8408" s="6">
        <v>92099002</v>
      </c>
      <c r="C8408" s="14">
        <v>43774</v>
      </c>
      <c r="D8408" s="6">
        <v>1</v>
      </c>
      <c r="E8408" s="15">
        <v>674.81</v>
      </c>
      <c r="F8408" t="str">
        <f>_xlfn.IFNA(IF(MATCH($A8408,Delivery_lines!$B:$B,0)&gt;0,"Shipped"),"Not Shipped")</f>
        <v>Not Shipped</v>
      </c>
    </row>
    <row r="8409" spans="1:6" ht="15.75" customHeight="1" x14ac:dyDescent="0.35">
      <c r="A8409" s="6">
        <v>95779</v>
      </c>
      <c r="B8409" s="6">
        <v>95779002</v>
      </c>
      <c r="C8409" s="14">
        <v>43774</v>
      </c>
      <c r="D8409" s="6">
        <v>6</v>
      </c>
      <c r="E8409" s="15">
        <v>3369.2999999999997</v>
      </c>
      <c r="F8409" t="str">
        <f>_xlfn.IFNA(IF(MATCH($A8409,Delivery_lines!$B:$B,0)&gt;0,"Shipped"),"Not Shipped")</f>
        <v>Not Shipped</v>
      </c>
    </row>
    <row r="8410" spans="1:6" ht="15.75" customHeight="1" x14ac:dyDescent="0.35">
      <c r="A8410" s="6">
        <v>103679</v>
      </c>
      <c r="B8410" s="6">
        <v>103679002</v>
      </c>
      <c r="C8410" s="14">
        <v>43774</v>
      </c>
      <c r="D8410" s="6">
        <v>6</v>
      </c>
      <c r="E8410" s="15">
        <v>3864.18</v>
      </c>
      <c r="F8410" t="str">
        <f>_xlfn.IFNA(IF(MATCH($A8410,Delivery_lines!$B:$B,0)&gt;0,"Shipped"),"Not Shipped")</f>
        <v>Not Shipped</v>
      </c>
    </row>
    <row r="8411" spans="1:6" ht="15.75" customHeight="1" x14ac:dyDescent="0.35">
      <c r="A8411" s="6">
        <v>110814</v>
      </c>
      <c r="B8411" s="6">
        <v>110814002</v>
      </c>
      <c r="C8411" s="14">
        <v>43774</v>
      </c>
      <c r="D8411" s="6">
        <v>7</v>
      </c>
      <c r="E8411" s="15">
        <v>4777.08</v>
      </c>
      <c r="F8411" t="str">
        <f>_xlfn.IFNA(IF(MATCH($A8411,Delivery_lines!$B:$B,0)&gt;0,"Shipped"),"Not Shipped")</f>
        <v>Not Shipped</v>
      </c>
    </row>
    <row r="8412" spans="1:6" ht="15.75" customHeight="1" x14ac:dyDescent="0.35">
      <c r="A8412" s="6">
        <v>59969</v>
      </c>
      <c r="B8412" s="6">
        <v>59969002</v>
      </c>
      <c r="C8412" s="14">
        <v>43775</v>
      </c>
      <c r="D8412" s="6">
        <v>7</v>
      </c>
      <c r="E8412" s="15">
        <v>4028.64</v>
      </c>
      <c r="F8412" t="str">
        <f>_xlfn.IFNA(IF(MATCH($A8412,Delivery_lines!$B:$B,0)&gt;0,"Shipped"),"Not Shipped")</f>
        <v>Not Shipped</v>
      </c>
    </row>
    <row r="8413" spans="1:6" ht="15.75" customHeight="1" x14ac:dyDescent="0.35">
      <c r="A8413" s="6">
        <v>61884</v>
      </c>
      <c r="B8413" s="6">
        <v>61884002</v>
      </c>
      <c r="C8413" s="14">
        <v>43775</v>
      </c>
      <c r="D8413" s="6">
        <v>7</v>
      </c>
      <c r="E8413" s="15">
        <v>719.53000000000009</v>
      </c>
      <c r="F8413" t="str">
        <f>_xlfn.IFNA(IF(MATCH($A8413,Delivery_lines!$B:$B,0)&gt;0,"Shipped"),"Not Shipped")</f>
        <v>Not Shipped</v>
      </c>
    </row>
    <row r="8414" spans="1:6" ht="15.75" customHeight="1" x14ac:dyDescent="0.35">
      <c r="A8414" s="6">
        <v>63084</v>
      </c>
      <c r="B8414" s="6">
        <v>63084002</v>
      </c>
      <c r="C8414" s="14">
        <v>43775</v>
      </c>
      <c r="D8414" s="6">
        <v>7</v>
      </c>
      <c r="E8414" s="15">
        <v>3073.42</v>
      </c>
      <c r="F8414" t="str">
        <f>_xlfn.IFNA(IF(MATCH($A8414,Delivery_lines!$B:$B,0)&gt;0,"Shipped"),"Not Shipped")</f>
        <v>Not Shipped</v>
      </c>
    </row>
    <row r="8415" spans="1:6" ht="15.75" customHeight="1" x14ac:dyDescent="0.35">
      <c r="A8415" s="6">
        <v>66399</v>
      </c>
      <c r="B8415" s="6">
        <v>66399002</v>
      </c>
      <c r="C8415" s="14">
        <v>43775</v>
      </c>
      <c r="D8415" s="6">
        <v>4</v>
      </c>
      <c r="E8415" s="15">
        <v>2748.24</v>
      </c>
      <c r="F8415" t="str">
        <f>_xlfn.IFNA(IF(MATCH($A8415,Delivery_lines!$B:$B,0)&gt;0,"Shipped"),"Not Shipped")</f>
        <v>Not Shipped</v>
      </c>
    </row>
    <row r="8416" spans="1:6" ht="15.75" customHeight="1" x14ac:dyDescent="0.35">
      <c r="A8416" s="6">
        <v>74274</v>
      </c>
      <c r="B8416" s="6">
        <v>74274002</v>
      </c>
      <c r="C8416" s="14">
        <v>43775</v>
      </c>
      <c r="D8416" s="6">
        <v>3</v>
      </c>
      <c r="E8416" s="15">
        <v>631.95000000000005</v>
      </c>
      <c r="F8416" t="str">
        <f>_xlfn.IFNA(IF(MATCH($A8416,Delivery_lines!$B:$B,0)&gt;0,"Shipped"),"Not Shipped")</f>
        <v>Not Shipped</v>
      </c>
    </row>
    <row r="8417" spans="1:6" ht="15.75" customHeight="1" x14ac:dyDescent="0.35">
      <c r="A8417" s="6">
        <v>78704</v>
      </c>
      <c r="B8417" s="6">
        <v>78704002</v>
      </c>
      <c r="C8417" s="14">
        <v>43775</v>
      </c>
      <c r="D8417" s="6">
        <v>1</v>
      </c>
      <c r="E8417" s="15">
        <v>486.39</v>
      </c>
      <c r="F8417" t="str">
        <f>_xlfn.IFNA(IF(MATCH($A8417,Delivery_lines!$B:$B,0)&gt;0,"Shipped"),"Not Shipped")</f>
        <v>Not Shipped</v>
      </c>
    </row>
    <row r="8418" spans="1:6" ht="15.75" customHeight="1" x14ac:dyDescent="0.35">
      <c r="A8418" s="6">
        <v>86634</v>
      </c>
      <c r="B8418" s="6">
        <v>86634002</v>
      </c>
      <c r="C8418" s="14">
        <v>43775</v>
      </c>
      <c r="D8418" s="6">
        <v>2</v>
      </c>
      <c r="E8418" s="15">
        <v>81.180000000000007</v>
      </c>
      <c r="F8418" t="str">
        <f>_xlfn.IFNA(IF(MATCH($A8418,Delivery_lines!$B:$B,0)&gt;0,"Shipped"),"Not Shipped")</f>
        <v>Not Shipped</v>
      </c>
    </row>
    <row r="8419" spans="1:6" ht="15.75" customHeight="1" x14ac:dyDescent="0.35">
      <c r="A8419" s="6">
        <v>111574</v>
      </c>
      <c r="B8419" s="6">
        <v>111574002</v>
      </c>
      <c r="C8419" s="14">
        <v>43775</v>
      </c>
      <c r="D8419" s="6">
        <v>4</v>
      </c>
      <c r="E8419" s="15">
        <v>1847.52</v>
      </c>
      <c r="F8419" t="str">
        <f>_xlfn.IFNA(IF(MATCH($A8419,Delivery_lines!$B:$B,0)&gt;0,"Shipped"),"Not Shipped")</f>
        <v>Not Shipped</v>
      </c>
    </row>
    <row r="8420" spans="1:6" ht="15.75" customHeight="1" x14ac:dyDescent="0.35">
      <c r="A8420" s="6">
        <v>61154</v>
      </c>
      <c r="B8420" s="6">
        <v>61154002</v>
      </c>
      <c r="C8420" s="14">
        <v>43776</v>
      </c>
      <c r="D8420" s="6">
        <v>2</v>
      </c>
      <c r="E8420" s="15">
        <v>378.98</v>
      </c>
      <c r="F8420" t="str">
        <f>_xlfn.IFNA(IF(MATCH($A8420,Delivery_lines!$B:$B,0)&gt;0,"Shipped"),"Not Shipped")</f>
        <v>Not Shipped</v>
      </c>
    </row>
    <row r="8421" spans="1:6" ht="15.75" customHeight="1" x14ac:dyDescent="0.35">
      <c r="A8421" s="6">
        <v>62944</v>
      </c>
      <c r="B8421" s="6">
        <v>62944002</v>
      </c>
      <c r="C8421" s="14">
        <v>43776</v>
      </c>
      <c r="D8421" s="6">
        <v>3</v>
      </c>
      <c r="E8421" s="15">
        <v>1077.6299999999999</v>
      </c>
      <c r="F8421" t="str">
        <f>_xlfn.IFNA(IF(MATCH($A8421,Delivery_lines!$B:$B,0)&gt;0,"Shipped"),"Not Shipped")</f>
        <v>Not Shipped</v>
      </c>
    </row>
    <row r="8422" spans="1:6" ht="15.75" customHeight="1" x14ac:dyDescent="0.35">
      <c r="A8422" s="6">
        <v>68929</v>
      </c>
      <c r="B8422" s="6">
        <v>68929002</v>
      </c>
      <c r="C8422" s="14">
        <v>43776</v>
      </c>
      <c r="D8422" s="6">
        <v>4</v>
      </c>
      <c r="E8422" s="15">
        <v>1071.08</v>
      </c>
      <c r="F8422" t="str">
        <f>_xlfn.IFNA(IF(MATCH($A8422,Delivery_lines!$B:$B,0)&gt;0,"Shipped"),"Not Shipped")</f>
        <v>Not Shipped</v>
      </c>
    </row>
    <row r="8423" spans="1:6" ht="15.75" customHeight="1" x14ac:dyDescent="0.35">
      <c r="A8423" s="6">
        <v>80804</v>
      </c>
      <c r="B8423" s="6">
        <v>80804002</v>
      </c>
      <c r="C8423" s="14">
        <v>43776</v>
      </c>
      <c r="D8423" s="6">
        <v>7</v>
      </c>
      <c r="E8423" s="15">
        <v>2357.8799999999997</v>
      </c>
      <c r="F8423" t="str">
        <f>_xlfn.IFNA(IF(MATCH($A8423,Delivery_lines!$B:$B,0)&gt;0,"Shipped"),"Not Shipped")</f>
        <v>Not Shipped</v>
      </c>
    </row>
    <row r="8424" spans="1:6" ht="15.75" customHeight="1" x14ac:dyDescent="0.35">
      <c r="A8424" s="6">
        <v>100684</v>
      </c>
      <c r="B8424" s="6">
        <v>100684002</v>
      </c>
      <c r="C8424" s="14">
        <v>43776</v>
      </c>
      <c r="D8424" s="6">
        <v>6</v>
      </c>
      <c r="E8424" s="15">
        <v>4290.2999999999993</v>
      </c>
      <c r="F8424" t="str">
        <f>_xlfn.IFNA(IF(MATCH($A8424,Delivery_lines!$B:$B,0)&gt;0,"Shipped"),"Not Shipped")</f>
        <v>Not Shipped</v>
      </c>
    </row>
    <row r="8425" spans="1:6" ht="15.75" customHeight="1" x14ac:dyDescent="0.35">
      <c r="A8425" s="6">
        <v>102044</v>
      </c>
      <c r="B8425" s="6">
        <v>102044002</v>
      </c>
      <c r="C8425" s="14">
        <v>43776</v>
      </c>
      <c r="D8425" s="6">
        <v>6</v>
      </c>
      <c r="E8425" s="15">
        <v>2024.8200000000002</v>
      </c>
      <c r="F8425" t="str">
        <f>_xlfn.IFNA(IF(MATCH($A8425,Delivery_lines!$B:$B,0)&gt;0,"Shipped"),"Not Shipped")</f>
        <v>Not Shipped</v>
      </c>
    </row>
    <row r="8426" spans="1:6" ht="15.75" customHeight="1" x14ac:dyDescent="0.35">
      <c r="A8426" s="6">
        <v>105324</v>
      </c>
      <c r="B8426" s="6">
        <v>105324002</v>
      </c>
      <c r="C8426" s="14">
        <v>43776</v>
      </c>
      <c r="D8426" s="6">
        <v>7</v>
      </c>
      <c r="E8426" s="15">
        <v>811.65</v>
      </c>
      <c r="F8426" t="str">
        <f>_xlfn.IFNA(IF(MATCH($A8426,Delivery_lines!$B:$B,0)&gt;0,"Shipped"),"Not Shipped")</f>
        <v>Not Shipped</v>
      </c>
    </row>
    <row r="8427" spans="1:6" ht="15.75" customHeight="1" x14ac:dyDescent="0.35">
      <c r="A8427" s="6">
        <v>62799</v>
      </c>
      <c r="B8427" s="6">
        <v>62799002</v>
      </c>
      <c r="C8427" s="14">
        <v>43777</v>
      </c>
      <c r="D8427" s="6">
        <v>3</v>
      </c>
      <c r="E8427" s="15">
        <v>699.42</v>
      </c>
      <c r="F8427" t="str">
        <f>_xlfn.IFNA(IF(MATCH($A8427,Delivery_lines!$B:$B,0)&gt;0,"Shipped"),"Not Shipped")</f>
        <v>Not Shipped</v>
      </c>
    </row>
    <row r="8428" spans="1:6" ht="15.75" customHeight="1" x14ac:dyDescent="0.35">
      <c r="A8428" s="6">
        <v>81269</v>
      </c>
      <c r="B8428" s="6">
        <v>81269002</v>
      </c>
      <c r="C8428" s="14">
        <v>43777</v>
      </c>
      <c r="D8428" s="6">
        <v>6</v>
      </c>
      <c r="E8428" s="15">
        <v>3635.1000000000004</v>
      </c>
      <c r="F8428" t="str">
        <f>_xlfn.IFNA(IF(MATCH($A8428,Delivery_lines!$B:$B,0)&gt;0,"Shipped"),"Not Shipped")</f>
        <v>Not Shipped</v>
      </c>
    </row>
    <row r="8429" spans="1:6" ht="15.75" customHeight="1" x14ac:dyDescent="0.35">
      <c r="A8429" s="6">
        <v>83034</v>
      </c>
      <c r="B8429" s="6">
        <v>83034002</v>
      </c>
      <c r="C8429" s="14">
        <v>43777</v>
      </c>
      <c r="D8429" s="6">
        <v>5</v>
      </c>
      <c r="E8429" s="15">
        <v>628.04999999999995</v>
      </c>
      <c r="F8429" t="str">
        <f>_xlfn.IFNA(IF(MATCH($A8429,Delivery_lines!$B:$B,0)&gt;0,"Shipped"),"Not Shipped")</f>
        <v>Not Shipped</v>
      </c>
    </row>
    <row r="8430" spans="1:6" ht="15.75" customHeight="1" x14ac:dyDescent="0.35">
      <c r="A8430" s="6">
        <v>90794</v>
      </c>
      <c r="B8430" s="6">
        <v>90794002</v>
      </c>
      <c r="C8430" s="14">
        <v>43777</v>
      </c>
      <c r="D8430" s="6">
        <v>6</v>
      </c>
      <c r="E8430" s="15">
        <v>1121.6999999999998</v>
      </c>
      <c r="F8430" t="str">
        <f>_xlfn.IFNA(IF(MATCH($A8430,Delivery_lines!$B:$B,0)&gt;0,"Shipped"),"Not Shipped")</f>
        <v>Not Shipped</v>
      </c>
    </row>
    <row r="8431" spans="1:6" ht="15.75" customHeight="1" x14ac:dyDescent="0.35">
      <c r="A8431" s="6">
        <v>57569</v>
      </c>
      <c r="B8431" s="6">
        <v>57569002</v>
      </c>
      <c r="C8431" s="14">
        <v>43778</v>
      </c>
      <c r="D8431" s="6">
        <v>3</v>
      </c>
      <c r="E8431" s="15">
        <v>179.39999999999998</v>
      </c>
      <c r="F8431" t="str">
        <f>_xlfn.IFNA(IF(MATCH($A8431,Delivery_lines!$B:$B,0)&gt;0,"Shipped"),"Not Shipped")</f>
        <v>Not Shipped</v>
      </c>
    </row>
    <row r="8432" spans="1:6" ht="15.75" customHeight="1" x14ac:dyDescent="0.35">
      <c r="A8432" s="6">
        <v>58334</v>
      </c>
      <c r="B8432" s="6">
        <v>58334002</v>
      </c>
      <c r="C8432" s="14">
        <v>43778</v>
      </c>
      <c r="D8432" s="6">
        <v>5</v>
      </c>
      <c r="E8432" s="15">
        <v>675.95</v>
      </c>
      <c r="F8432" t="str">
        <f>_xlfn.IFNA(IF(MATCH($A8432,Delivery_lines!$B:$B,0)&gt;0,"Shipped"),"Not Shipped")</f>
        <v>Not Shipped</v>
      </c>
    </row>
    <row r="8433" spans="1:6" ht="15.75" customHeight="1" x14ac:dyDescent="0.35">
      <c r="A8433" s="6">
        <v>62654</v>
      </c>
      <c r="B8433" s="6">
        <v>62654002</v>
      </c>
      <c r="C8433" s="14">
        <v>43778</v>
      </c>
      <c r="D8433" s="6">
        <v>5</v>
      </c>
      <c r="E8433" s="15">
        <v>873.34999999999991</v>
      </c>
      <c r="F8433" t="str">
        <f>_xlfn.IFNA(IF(MATCH($A8433,Delivery_lines!$B:$B,0)&gt;0,"Shipped"),"Not Shipped")</f>
        <v>Not Shipped</v>
      </c>
    </row>
    <row r="8434" spans="1:6" ht="15.75" customHeight="1" x14ac:dyDescent="0.35">
      <c r="A8434" s="6">
        <v>63984</v>
      </c>
      <c r="B8434" s="6">
        <v>63984002</v>
      </c>
      <c r="C8434" s="14">
        <v>43778</v>
      </c>
      <c r="D8434" s="6">
        <v>6</v>
      </c>
      <c r="E8434" s="15">
        <v>3775.08</v>
      </c>
      <c r="F8434" t="str">
        <f>_xlfn.IFNA(IF(MATCH($A8434,Delivery_lines!$B:$B,0)&gt;0,"Shipped"),"Not Shipped")</f>
        <v>Not Shipped</v>
      </c>
    </row>
    <row r="8435" spans="1:6" ht="15.75" customHeight="1" x14ac:dyDescent="0.35">
      <c r="A8435" s="6">
        <v>66109</v>
      </c>
      <c r="B8435" s="6">
        <v>66109002</v>
      </c>
      <c r="C8435" s="14">
        <v>43778</v>
      </c>
      <c r="D8435" s="6">
        <v>4</v>
      </c>
      <c r="E8435" s="15">
        <v>354.16</v>
      </c>
      <c r="F8435" t="str">
        <f>_xlfn.IFNA(IF(MATCH($A8435,Delivery_lines!$B:$B,0)&gt;0,"Shipped"),"Not Shipped")</f>
        <v>Not Shipped</v>
      </c>
    </row>
    <row r="8436" spans="1:6" ht="15.75" customHeight="1" x14ac:dyDescent="0.35">
      <c r="A8436" s="6">
        <v>103699</v>
      </c>
      <c r="B8436" s="6">
        <v>103699002</v>
      </c>
      <c r="C8436" s="14">
        <v>43778</v>
      </c>
      <c r="D8436" s="6">
        <v>5</v>
      </c>
      <c r="E8436" s="15">
        <v>410.95</v>
      </c>
      <c r="F8436" t="str">
        <f>_xlfn.IFNA(IF(MATCH($A8436,Delivery_lines!$B:$B,0)&gt;0,"Shipped"),"Not Shipped")</f>
        <v>Not Shipped</v>
      </c>
    </row>
    <row r="8437" spans="1:6" ht="15.75" customHeight="1" x14ac:dyDescent="0.35">
      <c r="A8437" s="6">
        <v>109064</v>
      </c>
      <c r="B8437" s="6">
        <v>109064002</v>
      </c>
      <c r="C8437" s="14">
        <v>43778</v>
      </c>
      <c r="D8437" s="6">
        <v>6</v>
      </c>
      <c r="E8437" s="15">
        <v>1090.26</v>
      </c>
      <c r="F8437" t="str">
        <f>_xlfn.IFNA(IF(MATCH($A8437,Delivery_lines!$B:$B,0)&gt;0,"Shipped"),"Not Shipped")</f>
        <v>Not Shipped</v>
      </c>
    </row>
    <row r="8438" spans="1:6" ht="15.75" customHeight="1" x14ac:dyDescent="0.35">
      <c r="A8438" s="6">
        <v>112334</v>
      </c>
      <c r="B8438" s="6">
        <v>112334002</v>
      </c>
      <c r="C8438" s="14">
        <v>43778</v>
      </c>
      <c r="D8438" s="6">
        <v>5</v>
      </c>
      <c r="E8438" s="15">
        <v>341.70000000000005</v>
      </c>
      <c r="F8438" t="str">
        <f>_xlfn.IFNA(IF(MATCH($A8438,Delivery_lines!$B:$B,0)&gt;0,"Shipped"),"Not Shipped")</f>
        <v>Not Shipped</v>
      </c>
    </row>
    <row r="8439" spans="1:6" ht="15.75" customHeight="1" x14ac:dyDescent="0.35">
      <c r="A8439" s="6">
        <v>112779</v>
      </c>
      <c r="B8439" s="6">
        <v>112779002</v>
      </c>
      <c r="C8439" s="14">
        <v>43778</v>
      </c>
      <c r="D8439" s="6">
        <v>2</v>
      </c>
      <c r="E8439" s="15">
        <v>156.30000000000001</v>
      </c>
      <c r="F8439" t="str">
        <f>_xlfn.IFNA(IF(MATCH($A8439,Delivery_lines!$B:$B,0)&gt;0,"Shipped"),"Not Shipped")</f>
        <v>Not Shipped</v>
      </c>
    </row>
    <row r="8440" spans="1:6" ht="15.75" customHeight="1" x14ac:dyDescent="0.35">
      <c r="A8440" s="6">
        <v>66559</v>
      </c>
      <c r="B8440" s="6">
        <v>66559002</v>
      </c>
      <c r="C8440" s="14">
        <v>43779</v>
      </c>
      <c r="D8440" s="6">
        <v>6</v>
      </c>
      <c r="E8440" s="15">
        <v>4247.6400000000003</v>
      </c>
      <c r="F8440" t="str">
        <f>_xlfn.IFNA(IF(MATCH($A8440,Delivery_lines!$B:$B,0)&gt;0,"Shipped"),"Not Shipped")</f>
        <v>Not Shipped</v>
      </c>
    </row>
    <row r="8441" spans="1:6" ht="15.75" customHeight="1" x14ac:dyDescent="0.35">
      <c r="A8441" s="6">
        <v>67914</v>
      </c>
      <c r="B8441" s="6">
        <v>67914002</v>
      </c>
      <c r="C8441" s="14">
        <v>43779</v>
      </c>
      <c r="D8441" s="6">
        <v>6</v>
      </c>
      <c r="E8441" s="15">
        <v>715.62</v>
      </c>
      <c r="F8441" t="str">
        <f>_xlfn.IFNA(IF(MATCH($A8441,Delivery_lines!$B:$B,0)&gt;0,"Shipped"),"Not Shipped")</f>
        <v>Not Shipped</v>
      </c>
    </row>
    <row r="8442" spans="1:6" ht="15.75" customHeight="1" x14ac:dyDescent="0.35">
      <c r="A8442" s="6">
        <v>74584</v>
      </c>
      <c r="B8442" s="6">
        <v>74584002</v>
      </c>
      <c r="C8442" s="14">
        <v>43779</v>
      </c>
      <c r="D8442" s="6">
        <v>5</v>
      </c>
      <c r="E8442" s="15">
        <v>1181.45</v>
      </c>
      <c r="F8442" t="str">
        <f>_xlfn.IFNA(IF(MATCH($A8442,Delivery_lines!$B:$B,0)&gt;0,"Shipped"),"Not Shipped")</f>
        <v>Not Shipped</v>
      </c>
    </row>
    <row r="8443" spans="1:6" ht="15.75" customHeight="1" x14ac:dyDescent="0.35">
      <c r="A8443" s="6">
        <v>85744</v>
      </c>
      <c r="B8443" s="6">
        <v>85744002</v>
      </c>
      <c r="C8443" s="14">
        <v>43779</v>
      </c>
      <c r="D8443" s="6">
        <v>6</v>
      </c>
      <c r="E8443" s="15">
        <v>1568.6999999999998</v>
      </c>
      <c r="F8443" t="str">
        <f>_xlfn.IFNA(IF(MATCH($A8443,Delivery_lines!$B:$B,0)&gt;0,"Shipped"),"Not Shipped")</f>
        <v>Not Shipped</v>
      </c>
    </row>
    <row r="8444" spans="1:6" ht="15.75" customHeight="1" x14ac:dyDescent="0.35">
      <c r="A8444" s="6">
        <v>94329</v>
      </c>
      <c r="B8444" s="6">
        <v>94329002</v>
      </c>
      <c r="C8444" s="14">
        <v>43779</v>
      </c>
      <c r="D8444" s="6">
        <v>1</v>
      </c>
      <c r="E8444" s="15">
        <v>280.91000000000003</v>
      </c>
      <c r="F8444" t="str">
        <f>_xlfn.IFNA(IF(MATCH($A8444,Delivery_lines!$B:$B,0)&gt;0,"Shipped"),"Not Shipped")</f>
        <v>Not Shipped</v>
      </c>
    </row>
    <row r="8445" spans="1:6" ht="15.75" customHeight="1" x14ac:dyDescent="0.35">
      <c r="A8445" s="6">
        <v>96834</v>
      </c>
      <c r="B8445" s="6">
        <v>96834002</v>
      </c>
      <c r="C8445" s="14">
        <v>43779</v>
      </c>
      <c r="D8445" s="6">
        <v>4</v>
      </c>
      <c r="E8445" s="15">
        <v>41.04</v>
      </c>
      <c r="F8445" t="str">
        <f>_xlfn.IFNA(IF(MATCH($A8445,Delivery_lines!$B:$B,0)&gt;0,"Shipped"),"Not Shipped")</f>
        <v>Not Shipped</v>
      </c>
    </row>
    <row r="8446" spans="1:6" ht="15.75" customHeight="1" x14ac:dyDescent="0.35">
      <c r="A8446" s="6">
        <v>99664</v>
      </c>
      <c r="B8446" s="6">
        <v>99664002</v>
      </c>
      <c r="C8446" s="14">
        <v>43779</v>
      </c>
      <c r="D8446" s="6">
        <v>5</v>
      </c>
      <c r="E8446" s="15">
        <v>2279.5</v>
      </c>
      <c r="F8446" t="str">
        <f>_xlfn.IFNA(IF(MATCH($A8446,Delivery_lines!$B:$B,0)&gt;0,"Shipped"),"Not Shipped")</f>
        <v>Not Shipped</v>
      </c>
    </row>
    <row r="8447" spans="1:6" ht="15.75" customHeight="1" x14ac:dyDescent="0.35">
      <c r="A8447" s="6">
        <v>91674</v>
      </c>
      <c r="B8447" s="6">
        <v>91674002</v>
      </c>
      <c r="C8447" s="14">
        <v>43780</v>
      </c>
      <c r="D8447" s="6">
        <v>1</v>
      </c>
      <c r="E8447" s="15">
        <v>596.94000000000005</v>
      </c>
      <c r="F8447" t="str">
        <f>_xlfn.IFNA(IF(MATCH($A8447,Delivery_lines!$B:$B,0)&gt;0,"Shipped"),"Not Shipped")</f>
        <v>Not Shipped</v>
      </c>
    </row>
    <row r="8448" spans="1:6" ht="15.75" customHeight="1" x14ac:dyDescent="0.35">
      <c r="A8448" s="6">
        <v>93019</v>
      </c>
      <c r="B8448" s="6">
        <v>93019002</v>
      </c>
      <c r="C8448" s="14">
        <v>43780</v>
      </c>
      <c r="D8448" s="6">
        <v>7</v>
      </c>
      <c r="E8448" s="15">
        <v>2911.23</v>
      </c>
      <c r="F8448" t="str">
        <f>_xlfn.IFNA(IF(MATCH($A8448,Delivery_lines!$B:$B,0)&gt;0,"Shipped"),"Not Shipped")</f>
        <v>Not Shipped</v>
      </c>
    </row>
    <row r="8449" spans="1:6" ht="15.75" customHeight="1" x14ac:dyDescent="0.35">
      <c r="A8449" s="6">
        <v>101014</v>
      </c>
      <c r="B8449" s="6">
        <v>101014002</v>
      </c>
      <c r="C8449" s="14">
        <v>43780</v>
      </c>
      <c r="D8449" s="6">
        <v>4</v>
      </c>
      <c r="E8449" s="15">
        <v>458.68</v>
      </c>
      <c r="F8449" t="str">
        <f>_xlfn.IFNA(IF(MATCH($A8449,Delivery_lines!$B:$B,0)&gt;0,"Shipped"),"Not Shipped")</f>
        <v>Not Shipped</v>
      </c>
    </row>
    <row r="8450" spans="1:6" ht="15.75" customHeight="1" x14ac:dyDescent="0.35">
      <c r="A8450" s="6">
        <v>107264</v>
      </c>
      <c r="B8450" s="6">
        <v>107264002</v>
      </c>
      <c r="C8450" s="14">
        <v>43780</v>
      </c>
      <c r="D8450" s="6">
        <v>5</v>
      </c>
      <c r="E8450" s="15">
        <v>3556.2</v>
      </c>
      <c r="F8450" t="str">
        <f>_xlfn.IFNA(IF(MATCH($A8450,Delivery_lines!$B:$B,0)&gt;0,"Shipped"),"Not Shipped")</f>
        <v>Not Shipped</v>
      </c>
    </row>
    <row r="8451" spans="1:6" ht="15.75" customHeight="1" x14ac:dyDescent="0.35">
      <c r="A8451" s="6">
        <v>54729</v>
      </c>
      <c r="B8451" s="6">
        <v>54729002</v>
      </c>
      <c r="C8451" s="14">
        <v>43781</v>
      </c>
      <c r="D8451" s="6">
        <v>4</v>
      </c>
      <c r="E8451" s="15">
        <v>2845.76</v>
      </c>
      <c r="F8451" t="str">
        <f>_xlfn.IFNA(IF(MATCH($A8451,Delivery_lines!$B:$B,0)&gt;0,"Shipped"),"Not Shipped")</f>
        <v>Not Shipped</v>
      </c>
    </row>
    <row r="8452" spans="1:6" ht="15.75" customHeight="1" x14ac:dyDescent="0.35">
      <c r="A8452" s="6">
        <v>60449</v>
      </c>
      <c r="B8452" s="6">
        <v>60449002</v>
      </c>
      <c r="C8452" s="14">
        <v>43781</v>
      </c>
      <c r="D8452" s="6">
        <v>1</v>
      </c>
      <c r="E8452" s="15">
        <v>164.72</v>
      </c>
      <c r="F8452" t="str">
        <f>_xlfn.IFNA(IF(MATCH($A8452,Delivery_lines!$B:$B,0)&gt;0,"Shipped"),"Not Shipped")</f>
        <v>Not Shipped</v>
      </c>
    </row>
    <row r="8453" spans="1:6" ht="15.75" customHeight="1" x14ac:dyDescent="0.35">
      <c r="A8453" s="6">
        <v>69699</v>
      </c>
      <c r="B8453" s="6">
        <v>69699002</v>
      </c>
      <c r="C8453" s="14">
        <v>43781</v>
      </c>
      <c r="D8453" s="6">
        <v>7</v>
      </c>
      <c r="E8453" s="15">
        <v>432.39000000000004</v>
      </c>
      <c r="F8453" t="str">
        <f>_xlfn.IFNA(IF(MATCH($A8453,Delivery_lines!$B:$B,0)&gt;0,"Shipped"),"Not Shipped")</f>
        <v>Not Shipped</v>
      </c>
    </row>
    <row r="8454" spans="1:6" ht="15.75" customHeight="1" x14ac:dyDescent="0.35">
      <c r="A8454" s="6">
        <v>85024</v>
      </c>
      <c r="B8454" s="6">
        <v>85024002</v>
      </c>
      <c r="C8454" s="14">
        <v>43781</v>
      </c>
      <c r="D8454" s="6">
        <v>5</v>
      </c>
      <c r="E8454" s="15">
        <v>3111.25</v>
      </c>
      <c r="F8454" t="str">
        <f>_xlfn.IFNA(IF(MATCH($A8454,Delivery_lines!$B:$B,0)&gt;0,"Shipped"),"Not Shipped")</f>
        <v>Not Shipped</v>
      </c>
    </row>
    <row r="8455" spans="1:6" ht="15.75" customHeight="1" x14ac:dyDescent="0.35">
      <c r="A8455" s="6">
        <v>85909</v>
      </c>
      <c r="B8455" s="6">
        <v>85909002</v>
      </c>
      <c r="C8455" s="14">
        <v>43781</v>
      </c>
      <c r="D8455" s="6">
        <v>5</v>
      </c>
      <c r="E8455" s="15">
        <v>1079.4000000000001</v>
      </c>
      <c r="F8455" t="str">
        <f>_xlfn.IFNA(IF(MATCH($A8455,Delivery_lines!$B:$B,0)&gt;0,"Shipped"),"Not Shipped")</f>
        <v>Not Shipped</v>
      </c>
    </row>
    <row r="8456" spans="1:6" ht="15.75" customHeight="1" x14ac:dyDescent="0.35">
      <c r="A8456" s="6">
        <v>88604</v>
      </c>
      <c r="B8456" s="6">
        <v>88604002</v>
      </c>
      <c r="C8456" s="14">
        <v>43781</v>
      </c>
      <c r="D8456" s="6">
        <v>2</v>
      </c>
      <c r="E8456" s="15">
        <v>434.72</v>
      </c>
      <c r="F8456" t="str">
        <f>_xlfn.IFNA(IF(MATCH($A8456,Delivery_lines!$B:$B,0)&gt;0,"Shipped"),"Not Shipped")</f>
        <v>Not Shipped</v>
      </c>
    </row>
    <row r="8457" spans="1:6" ht="15.75" customHeight="1" x14ac:dyDescent="0.35">
      <c r="A8457" s="6">
        <v>89199</v>
      </c>
      <c r="B8457" s="6">
        <v>89199002</v>
      </c>
      <c r="C8457" s="14">
        <v>43781</v>
      </c>
      <c r="D8457" s="6">
        <v>1</v>
      </c>
      <c r="E8457" s="15">
        <v>291.19</v>
      </c>
      <c r="F8457" t="str">
        <f>_xlfn.IFNA(IF(MATCH($A8457,Delivery_lines!$B:$B,0)&gt;0,"Shipped"),"Not Shipped")</f>
        <v>Not Shipped</v>
      </c>
    </row>
    <row r="8458" spans="1:6" ht="15.75" customHeight="1" x14ac:dyDescent="0.35">
      <c r="A8458" s="6">
        <v>90519</v>
      </c>
      <c r="B8458" s="6">
        <v>90519002</v>
      </c>
      <c r="C8458" s="14">
        <v>43781</v>
      </c>
      <c r="D8458" s="6">
        <v>2</v>
      </c>
      <c r="E8458" s="15">
        <v>744.14</v>
      </c>
      <c r="F8458" t="str">
        <f>_xlfn.IFNA(IF(MATCH($A8458,Delivery_lines!$B:$B,0)&gt;0,"Shipped"),"Not Shipped")</f>
        <v>Not Shipped</v>
      </c>
    </row>
    <row r="8459" spans="1:6" ht="15.75" customHeight="1" x14ac:dyDescent="0.35">
      <c r="A8459" s="6">
        <v>90664</v>
      </c>
      <c r="B8459" s="6">
        <v>90664002</v>
      </c>
      <c r="C8459" s="14">
        <v>43781</v>
      </c>
      <c r="D8459" s="6">
        <v>2</v>
      </c>
      <c r="E8459" s="15">
        <v>1455.62</v>
      </c>
      <c r="F8459" t="str">
        <f>_xlfn.IFNA(IF(MATCH($A8459,Delivery_lines!$B:$B,0)&gt;0,"Shipped"),"Not Shipped")</f>
        <v>Not Shipped</v>
      </c>
    </row>
    <row r="8460" spans="1:6" ht="15.75" customHeight="1" x14ac:dyDescent="0.35">
      <c r="A8460" s="6">
        <v>97734</v>
      </c>
      <c r="B8460" s="6">
        <v>97734002</v>
      </c>
      <c r="C8460" s="14">
        <v>43781</v>
      </c>
      <c r="D8460" s="6">
        <v>5</v>
      </c>
      <c r="E8460" s="15">
        <v>2050.9</v>
      </c>
      <c r="F8460" t="str">
        <f>_xlfn.IFNA(IF(MATCH($A8460,Delivery_lines!$B:$B,0)&gt;0,"Shipped"),"Not Shipped")</f>
        <v>Not Shipped</v>
      </c>
    </row>
    <row r="8461" spans="1:6" ht="15.75" customHeight="1" x14ac:dyDescent="0.35">
      <c r="A8461" s="6">
        <v>101769</v>
      </c>
      <c r="B8461" s="6">
        <v>101769002</v>
      </c>
      <c r="C8461" s="14">
        <v>43781</v>
      </c>
      <c r="D8461" s="6">
        <v>2</v>
      </c>
      <c r="E8461" s="15">
        <v>1160.8800000000001</v>
      </c>
      <c r="F8461" t="str">
        <f>_xlfn.IFNA(IF(MATCH($A8461,Delivery_lines!$B:$B,0)&gt;0,"Shipped"),"Not Shipped")</f>
        <v>Not Shipped</v>
      </c>
    </row>
    <row r="8462" spans="1:6" ht="15.75" customHeight="1" x14ac:dyDescent="0.35">
      <c r="A8462" s="6">
        <v>104309</v>
      </c>
      <c r="B8462" s="6">
        <v>104309002</v>
      </c>
      <c r="C8462" s="14">
        <v>43781</v>
      </c>
      <c r="D8462" s="6">
        <v>1</v>
      </c>
      <c r="E8462" s="15">
        <v>106.53</v>
      </c>
      <c r="F8462" t="str">
        <f>_xlfn.IFNA(IF(MATCH($A8462,Delivery_lines!$B:$B,0)&gt;0,"Shipped"),"Not Shipped")</f>
        <v>Not Shipped</v>
      </c>
    </row>
    <row r="8463" spans="1:6" ht="15.75" customHeight="1" x14ac:dyDescent="0.35">
      <c r="A8463" s="6">
        <v>58964</v>
      </c>
      <c r="B8463" s="6">
        <v>58964002</v>
      </c>
      <c r="C8463" s="14">
        <v>43782</v>
      </c>
      <c r="D8463" s="6">
        <v>6</v>
      </c>
      <c r="E8463" s="15">
        <v>2183.58</v>
      </c>
      <c r="F8463" t="str">
        <f>_xlfn.IFNA(IF(MATCH($A8463,Delivery_lines!$B:$B,0)&gt;0,"Shipped"),"Not Shipped")</f>
        <v>Not Shipped</v>
      </c>
    </row>
    <row r="8464" spans="1:6" ht="15.75" customHeight="1" x14ac:dyDescent="0.35">
      <c r="A8464" s="6">
        <v>76099</v>
      </c>
      <c r="B8464" s="6">
        <v>76099002</v>
      </c>
      <c r="C8464" s="14">
        <v>43782</v>
      </c>
      <c r="D8464" s="6">
        <v>7</v>
      </c>
      <c r="E8464" s="15">
        <v>389.90000000000003</v>
      </c>
      <c r="F8464" t="str">
        <f>_xlfn.IFNA(IF(MATCH($A8464,Delivery_lines!$B:$B,0)&gt;0,"Shipped"),"Not Shipped")</f>
        <v>Not Shipped</v>
      </c>
    </row>
    <row r="8465" spans="1:6" ht="15.75" customHeight="1" x14ac:dyDescent="0.35">
      <c r="A8465" s="6">
        <v>84879</v>
      </c>
      <c r="B8465" s="6">
        <v>84879002</v>
      </c>
      <c r="C8465" s="14">
        <v>43782</v>
      </c>
      <c r="D8465" s="6">
        <v>2</v>
      </c>
      <c r="E8465" s="15">
        <v>1462.64</v>
      </c>
      <c r="F8465" t="str">
        <f>_xlfn.IFNA(IF(MATCH($A8465,Delivery_lines!$B:$B,0)&gt;0,"Shipped"),"Not Shipped")</f>
        <v>Not Shipped</v>
      </c>
    </row>
    <row r="8466" spans="1:6" ht="15.75" customHeight="1" x14ac:dyDescent="0.35">
      <c r="A8466" s="6">
        <v>88914</v>
      </c>
      <c r="B8466" s="6">
        <v>88914002</v>
      </c>
      <c r="C8466" s="14">
        <v>43782</v>
      </c>
      <c r="D8466" s="6">
        <v>6</v>
      </c>
      <c r="E8466" s="15">
        <v>3881.16</v>
      </c>
      <c r="F8466" t="str">
        <f>_xlfn.IFNA(IF(MATCH($A8466,Delivery_lines!$B:$B,0)&gt;0,"Shipped"),"Not Shipped")</f>
        <v>Not Shipped</v>
      </c>
    </row>
    <row r="8467" spans="1:6" ht="15.75" customHeight="1" x14ac:dyDescent="0.35">
      <c r="A8467" s="6">
        <v>100119</v>
      </c>
      <c r="B8467" s="6">
        <v>100119002</v>
      </c>
      <c r="C8467" s="14">
        <v>43782</v>
      </c>
      <c r="D8467" s="6">
        <v>3</v>
      </c>
      <c r="E8467" s="15">
        <v>2101.7400000000002</v>
      </c>
      <c r="F8467" t="str">
        <f>_xlfn.IFNA(IF(MATCH($A8467,Delivery_lines!$B:$B,0)&gt;0,"Shipped"),"Not Shipped")</f>
        <v>Not Shipped</v>
      </c>
    </row>
    <row r="8468" spans="1:6" ht="15.75" customHeight="1" x14ac:dyDescent="0.35">
      <c r="A8468" s="6">
        <v>55329</v>
      </c>
      <c r="B8468" s="6">
        <v>55329002</v>
      </c>
      <c r="C8468" s="14">
        <v>43783</v>
      </c>
      <c r="D8468" s="6">
        <v>2</v>
      </c>
      <c r="E8468" s="15">
        <v>481.46</v>
      </c>
      <c r="F8468" t="str">
        <f>_xlfn.IFNA(IF(MATCH($A8468,Delivery_lines!$B:$B,0)&gt;0,"Shipped"),"Not Shipped")</f>
        <v>Not Shipped</v>
      </c>
    </row>
    <row r="8469" spans="1:6" ht="15.75" customHeight="1" x14ac:dyDescent="0.35">
      <c r="A8469" s="6">
        <v>70449</v>
      </c>
      <c r="B8469" s="6">
        <v>70449002</v>
      </c>
      <c r="C8469" s="14">
        <v>43783</v>
      </c>
      <c r="D8469" s="6">
        <v>6</v>
      </c>
      <c r="E8469" s="15">
        <v>1766.52</v>
      </c>
      <c r="F8469" t="str">
        <f>_xlfn.IFNA(IF(MATCH($A8469,Delivery_lines!$B:$B,0)&gt;0,"Shipped"),"Not Shipped")</f>
        <v>Not Shipped</v>
      </c>
    </row>
    <row r="8470" spans="1:6" ht="15.75" customHeight="1" x14ac:dyDescent="0.35">
      <c r="A8470" s="6">
        <v>74464</v>
      </c>
      <c r="B8470" s="6">
        <v>74464002</v>
      </c>
      <c r="C8470" s="14">
        <v>43783</v>
      </c>
      <c r="D8470" s="6">
        <v>1</v>
      </c>
      <c r="E8470" s="15">
        <v>731.78</v>
      </c>
      <c r="F8470" t="str">
        <f>_xlfn.IFNA(IF(MATCH($A8470,Delivery_lines!$B:$B,0)&gt;0,"Shipped"),"Not Shipped")</f>
        <v>Not Shipped</v>
      </c>
    </row>
    <row r="8471" spans="1:6" ht="15.75" customHeight="1" x14ac:dyDescent="0.35">
      <c r="A8471" s="6">
        <v>88614</v>
      </c>
      <c r="B8471" s="6">
        <v>88614002</v>
      </c>
      <c r="C8471" s="14">
        <v>43783</v>
      </c>
      <c r="D8471" s="6">
        <v>5</v>
      </c>
      <c r="E8471" s="15">
        <v>198.4</v>
      </c>
      <c r="F8471" t="str">
        <f>_xlfn.IFNA(IF(MATCH($A8471,Delivery_lines!$B:$B,0)&gt;0,"Shipped"),"Not Shipped")</f>
        <v>Not Shipped</v>
      </c>
    </row>
    <row r="8472" spans="1:6" ht="15.75" customHeight="1" x14ac:dyDescent="0.35">
      <c r="A8472" s="6">
        <v>91539</v>
      </c>
      <c r="B8472" s="6">
        <v>91539002</v>
      </c>
      <c r="C8472" s="14">
        <v>43783</v>
      </c>
      <c r="D8472" s="6">
        <v>7</v>
      </c>
      <c r="E8472" s="15">
        <v>1828.8899999999999</v>
      </c>
      <c r="F8472" t="str">
        <f>_xlfn.IFNA(IF(MATCH($A8472,Delivery_lines!$B:$B,0)&gt;0,"Shipped"),"Not Shipped")</f>
        <v>Not Shipped</v>
      </c>
    </row>
    <row r="8473" spans="1:6" ht="15.75" customHeight="1" x14ac:dyDescent="0.35">
      <c r="A8473" s="6">
        <v>94794</v>
      </c>
      <c r="B8473" s="6">
        <v>94794002</v>
      </c>
      <c r="C8473" s="14">
        <v>43783</v>
      </c>
      <c r="D8473" s="6">
        <v>3</v>
      </c>
      <c r="E8473" s="15">
        <v>1470.75</v>
      </c>
      <c r="F8473" t="str">
        <f>_xlfn.IFNA(IF(MATCH($A8473,Delivery_lines!$B:$B,0)&gt;0,"Shipped"),"Not Shipped")</f>
        <v>Not Shipped</v>
      </c>
    </row>
    <row r="8474" spans="1:6" ht="15.75" customHeight="1" x14ac:dyDescent="0.35">
      <c r="A8474" s="6">
        <v>106249</v>
      </c>
      <c r="B8474" s="6">
        <v>106249002</v>
      </c>
      <c r="C8474" s="14">
        <v>43783</v>
      </c>
      <c r="D8474" s="6">
        <v>4</v>
      </c>
      <c r="E8474" s="15">
        <v>1770.08</v>
      </c>
      <c r="F8474" t="str">
        <f>_xlfn.IFNA(IF(MATCH($A8474,Delivery_lines!$B:$B,0)&gt;0,"Shipped"),"Not Shipped")</f>
        <v>Not Shipped</v>
      </c>
    </row>
    <row r="8475" spans="1:6" ht="15.75" customHeight="1" x14ac:dyDescent="0.35">
      <c r="A8475" s="6">
        <v>108939</v>
      </c>
      <c r="B8475" s="6">
        <v>108939002</v>
      </c>
      <c r="C8475" s="14">
        <v>43783</v>
      </c>
      <c r="D8475" s="6">
        <v>2</v>
      </c>
      <c r="E8475" s="15">
        <v>906</v>
      </c>
      <c r="F8475" t="str">
        <f>_xlfn.IFNA(IF(MATCH($A8475,Delivery_lines!$B:$B,0)&gt;0,"Shipped"),"Not Shipped")</f>
        <v>Not Shipped</v>
      </c>
    </row>
    <row r="8476" spans="1:6" ht="15.75" customHeight="1" x14ac:dyDescent="0.35">
      <c r="A8476" s="6">
        <v>110859</v>
      </c>
      <c r="B8476" s="6">
        <v>110859002</v>
      </c>
      <c r="C8476" s="14">
        <v>43783</v>
      </c>
      <c r="D8476" s="6">
        <v>7</v>
      </c>
      <c r="E8476" s="15">
        <v>1054.55</v>
      </c>
      <c r="F8476" t="str">
        <f>_xlfn.IFNA(IF(MATCH($A8476,Delivery_lines!$B:$B,0)&gt;0,"Shipped"),"Not Shipped")</f>
        <v>Not Shipped</v>
      </c>
    </row>
    <row r="8477" spans="1:6" ht="15.75" customHeight="1" x14ac:dyDescent="0.35">
      <c r="A8477" s="6">
        <v>67649</v>
      </c>
      <c r="B8477" s="6">
        <v>67649002</v>
      </c>
      <c r="C8477" s="14">
        <v>43784</v>
      </c>
      <c r="D8477" s="6">
        <v>1</v>
      </c>
      <c r="E8477" s="15">
        <v>333.41</v>
      </c>
      <c r="F8477" t="str">
        <f>_xlfn.IFNA(IF(MATCH($A8477,Delivery_lines!$B:$B,0)&gt;0,"Shipped"),"Not Shipped")</f>
        <v>Not Shipped</v>
      </c>
    </row>
    <row r="8478" spans="1:6" ht="15.75" customHeight="1" x14ac:dyDescent="0.35">
      <c r="A8478" s="6">
        <v>74169</v>
      </c>
      <c r="B8478" s="6">
        <v>74169002</v>
      </c>
      <c r="C8478" s="14">
        <v>43784</v>
      </c>
      <c r="D8478" s="6">
        <v>2</v>
      </c>
      <c r="E8478" s="15">
        <v>1118.18</v>
      </c>
      <c r="F8478" t="str">
        <f>_xlfn.IFNA(IF(MATCH($A8478,Delivery_lines!$B:$B,0)&gt;0,"Shipped"),"Not Shipped")</f>
        <v>Not Shipped</v>
      </c>
    </row>
    <row r="8479" spans="1:6" ht="15.75" customHeight="1" x14ac:dyDescent="0.35">
      <c r="A8479" s="6">
        <v>77849</v>
      </c>
      <c r="B8479" s="6">
        <v>77849002</v>
      </c>
      <c r="C8479" s="14">
        <v>43784</v>
      </c>
      <c r="D8479" s="6">
        <v>4</v>
      </c>
      <c r="E8479" s="15">
        <v>590.67999999999995</v>
      </c>
      <c r="F8479" t="str">
        <f>_xlfn.IFNA(IF(MATCH($A8479,Delivery_lines!$B:$B,0)&gt;0,"Shipped"),"Not Shipped")</f>
        <v>Not Shipped</v>
      </c>
    </row>
    <row r="8480" spans="1:6" ht="15.75" customHeight="1" x14ac:dyDescent="0.35">
      <c r="A8480" s="6">
        <v>79954</v>
      </c>
      <c r="B8480" s="6">
        <v>79954002</v>
      </c>
      <c r="C8480" s="14">
        <v>43784</v>
      </c>
      <c r="D8480" s="6">
        <v>4</v>
      </c>
      <c r="E8480" s="15">
        <v>2454.56</v>
      </c>
      <c r="F8480" t="str">
        <f>_xlfn.IFNA(IF(MATCH($A8480,Delivery_lines!$B:$B,0)&gt;0,"Shipped"),"Not Shipped")</f>
        <v>Not Shipped</v>
      </c>
    </row>
    <row r="8481" spans="1:6" ht="15.75" customHeight="1" x14ac:dyDescent="0.35">
      <c r="A8481" s="6">
        <v>63134</v>
      </c>
      <c r="B8481" s="6">
        <v>63134002</v>
      </c>
      <c r="C8481" s="14">
        <v>43785</v>
      </c>
      <c r="D8481" s="6">
        <v>4</v>
      </c>
      <c r="E8481" s="15">
        <v>923</v>
      </c>
      <c r="F8481" t="str">
        <f>_xlfn.IFNA(IF(MATCH($A8481,Delivery_lines!$B:$B,0)&gt;0,"Shipped"),"Not Shipped")</f>
        <v>Not Shipped</v>
      </c>
    </row>
    <row r="8482" spans="1:6" ht="15.75" customHeight="1" x14ac:dyDescent="0.35">
      <c r="A8482" s="6">
        <v>64324</v>
      </c>
      <c r="B8482" s="6">
        <v>64324002</v>
      </c>
      <c r="C8482" s="14">
        <v>43785</v>
      </c>
      <c r="D8482" s="6">
        <v>2</v>
      </c>
      <c r="E8482" s="15">
        <v>1230.96</v>
      </c>
      <c r="F8482" t="str">
        <f>_xlfn.IFNA(IF(MATCH($A8482,Delivery_lines!$B:$B,0)&gt;0,"Shipped"),"Not Shipped")</f>
        <v>Not Shipped</v>
      </c>
    </row>
    <row r="8483" spans="1:6" ht="15.75" customHeight="1" x14ac:dyDescent="0.35">
      <c r="A8483" s="6">
        <v>90684</v>
      </c>
      <c r="B8483" s="6">
        <v>90684002</v>
      </c>
      <c r="C8483" s="14">
        <v>43785</v>
      </c>
      <c r="D8483" s="6">
        <v>4</v>
      </c>
      <c r="E8483" s="15">
        <v>1497.52</v>
      </c>
      <c r="F8483" t="str">
        <f>_xlfn.IFNA(IF(MATCH($A8483,Delivery_lines!$B:$B,0)&gt;0,"Shipped"),"Not Shipped")</f>
        <v>Not Shipped</v>
      </c>
    </row>
    <row r="8484" spans="1:6" ht="15.75" customHeight="1" x14ac:dyDescent="0.35">
      <c r="A8484" s="6">
        <v>110574</v>
      </c>
      <c r="B8484" s="6">
        <v>110574002</v>
      </c>
      <c r="C8484" s="14">
        <v>43785</v>
      </c>
      <c r="D8484" s="6">
        <v>1</v>
      </c>
      <c r="E8484" s="15">
        <v>281.93</v>
      </c>
      <c r="F8484" t="str">
        <f>_xlfn.IFNA(IF(MATCH($A8484,Delivery_lines!$B:$B,0)&gt;0,"Shipped"),"Not Shipped")</f>
        <v>Not Shipped</v>
      </c>
    </row>
    <row r="8485" spans="1:6" ht="15.75" customHeight="1" x14ac:dyDescent="0.35">
      <c r="A8485" s="6">
        <v>70029</v>
      </c>
      <c r="B8485" s="6">
        <v>70029002</v>
      </c>
      <c r="C8485" s="14">
        <v>43786</v>
      </c>
      <c r="D8485" s="6">
        <v>4</v>
      </c>
      <c r="E8485" s="15">
        <v>1539.68</v>
      </c>
      <c r="F8485" t="str">
        <f>_xlfn.IFNA(IF(MATCH($A8485,Delivery_lines!$B:$B,0)&gt;0,"Shipped"),"Not Shipped")</f>
        <v>Not Shipped</v>
      </c>
    </row>
    <row r="8486" spans="1:6" ht="15.75" customHeight="1" x14ac:dyDescent="0.35">
      <c r="A8486" s="6">
        <v>72084</v>
      </c>
      <c r="B8486" s="6">
        <v>72084002</v>
      </c>
      <c r="C8486" s="14">
        <v>43786</v>
      </c>
      <c r="D8486" s="6">
        <v>6</v>
      </c>
      <c r="E8486" s="15">
        <v>1049.8799999999999</v>
      </c>
      <c r="F8486" t="str">
        <f>_xlfn.IFNA(IF(MATCH($A8486,Delivery_lines!$B:$B,0)&gt;0,"Shipped"),"Not Shipped")</f>
        <v>Not Shipped</v>
      </c>
    </row>
    <row r="8487" spans="1:6" ht="15.75" customHeight="1" x14ac:dyDescent="0.35">
      <c r="A8487" s="6">
        <v>78009</v>
      </c>
      <c r="B8487" s="6">
        <v>78009002</v>
      </c>
      <c r="C8487" s="14">
        <v>43786</v>
      </c>
      <c r="D8487" s="6">
        <v>2</v>
      </c>
      <c r="E8487" s="15">
        <v>225.74</v>
      </c>
      <c r="F8487" t="str">
        <f>_xlfn.IFNA(IF(MATCH($A8487,Delivery_lines!$B:$B,0)&gt;0,"Shipped"),"Not Shipped")</f>
        <v>Not Shipped</v>
      </c>
    </row>
    <row r="8488" spans="1:6" ht="15.75" customHeight="1" x14ac:dyDescent="0.35">
      <c r="A8488" s="6">
        <v>89074</v>
      </c>
      <c r="B8488" s="6">
        <v>89074002</v>
      </c>
      <c r="C8488" s="14">
        <v>43786</v>
      </c>
      <c r="D8488" s="6">
        <v>3</v>
      </c>
      <c r="E8488" s="15">
        <v>1720.98</v>
      </c>
      <c r="F8488" t="str">
        <f>_xlfn.IFNA(IF(MATCH($A8488,Delivery_lines!$B:$B,0)&gt;0,"Shipped"),"Not Shipped")</f>
        <v>Not Shipped</v>
      </c>
    </row>
    <row r="8489" spans="1:6" ht="15.75" customHeight="1" x14ac:dyDescent="0.35">
      <c r="A8489" s="6">
        <v>108494</v>
      </c>
      <c r="B8489" s="6">
        <v>108494002</v>
      </c>
      <c r="C8489" s="14">
        <v>43786</v>
      </c>
      <c r="D8489" s="6">
        <v>2</v>
      </c>
      <c r="E8489" s="15">
        <v>1393.18</v>
      </c>
      <c r="F8489" t="str">
        <f>_xlfn.IFNA(IF(MATCH($A8489,Delivery_lines!$B:$B,0)&gt;0,"Shipped"),"Not Shipped")</f>
        <v>Not Shipped</v>
      </c>
    </row>
    <row r="8490" spans="1:6" ht="15.75" customHeight="1" x14ac:dyDescent="0.35">
      <c r="A8490" s="6">
        <v>74624</v>
      </c>
      <c r="B8490" s="6">
        <v>74624002</v>
      </c>
      <c r="C8490" s="14">
        <v>43787</v>
      </c>
      <c r="D8490" s="6">
        <v>6</v>
      </c>
      <c r="E8490" s="15">
        <v>4175.82</v>
      </c>
      <c r="F8490" t="str">
        <f>_xlfn.IFNA(IF(MATCH($A8490,Delivery_lines!$B:$B,0)&gt;0,"Shipped"),"Not Shipped")</f>
        <v>Not Shipped</v>
      </c>
    </row>
    <row r="8491" spans="1:6" ht="15.75" customHeight="1" x14ac:dyDescent="0.35">
      <c r="A8491" s="6">
        <v>80709</v>
      </c>
      <c r="B8491" s="6">
        <v>80709002</v>
      </c>
      <c r="C8491" s="14">
        <v>43787</v>
      </c>
      <c r="D8491" s="6">
        <v>3</v>
      </c>
      <c r="E8491" s="15">
        <v>1546.41</v>
      </c>
      <c r="F8491" t="str">
        <f>_xlfn.IFNA(IF(MATCH($A8491,Delivery_lines!$B:$B,0)&gt;0,"Shipped"),"Not Shipped")</f>
        <v>Not Shipped</v>
      </c>
    </row>
    <row r="8492" spans="1:6" ht="15.75" customHeight="1" x14ac:dyDescent="0.35">
      <c r="A8492" s="6">
        <v>83839</v>
      </c>
      <c r="B8492" s="6">
        <v>83839002</v>
      </c>
      <c r="C8492" s="14">
        <v>43787</v>
      </c>
      <c r="D8492" s="6">
        <v>1</v>
      </c>
      <c r="E8492" s="15">
        <v>370.47</v>
      </c>
      <c r="F8492" t="str">
        <f>_xlfn.IFNA(IF(MATCH($A8492,Delivery_lines!$B:$B,0)&gt;0,"Shipped"),"Not Shipped")</f>
        <v>Not Shipped</v>
      </c>
    </row>
    <row r="8493" spans="1:6" ht="15.75" customHeight="1" x14ac:dyDescent="0.35">
      <c r="A8493" s="6">
        <v>88784</v>
      </c>
      <c r="B8493" s="6">
        <v>88784002</v>
      </c>
      <c r="C8493" s="14">
        <v>43787</v>
      </c>
      <c r="D8493" s="6">
        <v>6</v>
      </c>
      <c r="E8493" s="15">
        <v>2310.84</v>
      </c>
      <c r="F8493" t="str">
        <f>_xlfn.IFNA(IF(MATCH($A8493,Delivery_lines!$B:$B,0)&gt;0,"Shipped"),"Not Shipped")</f>
        <v>Not Shipped</v>
      </c>
    </row>
    <row r="8494" spans="1:6" ht="15.75" customHeight="1" x14ac:dyDescent="0.35">
      <c r="A8494" s="6">
        <v>96129</v>
      </c>
      <c r="B8494" s="6">
        <v>96129002</v>
      </c>
      <c r="C8494" s="14">
        <v>43787</v>
      </c>
      <c r="D8494" s="6">
        <v>5</v>
      </c>
      <c r="E8494" s="15">
        <v>3583.95</v>
      </c>
      <c r="F8494" t="str">
        <f>_xlfn.IFNA(IF(MATCH($A8494,Delivery_lines!$B:$B,0)&gt;0,"Shipped"),"Not Shipped")</f>
        <v>Not Shipped</v>
      </c>
    </row>
    <row r="8495" spans="1:6" ht="15.75" customHeight="1" x14ac:dyDescent="0.35">
      <c r="A8495" s="6">
        <v>97474</v>
      </c>
      <c r="B8495" s="6">
        <v>97474002</v>
      </c>
      <c r="C8495" s="14">
        <v>43787</v>
      </c>
      <c r="D8495" s="6">
        <v>5</v>
      </c>
      <c r="E8495" s="15">
        <v>3449.5499999999997</v>
      </c>
      <c r="F8495" t="str">
        <f>_xlfn.IFNA(IF(MATCH($A8495,Delivery_lines!$B:$B,0)&gt;0,"Shipped"),"Not Shipped")</f>
        <v>Not Shipped</v>
      </c>
    </row>
    <row r="8496" spans="1:6" ht="15.75" customHeight="1" x14ac:dyDescent="0.35">
      <c r="A8496" s="6">
        <v>98369</v>
      </c>
      <c r="B8496" s="6">
        <v>98369002</v>
      </c>
      <c r="C8496" s="14">
        <v>43787</v>
      </c>
      <c r="D8496" s="6">
        <v>7</v>
      </c>
      <c r="E8496" s="15">
        <v>887.88</v>
      </c>
      <c r="F8496" t="str">
        <f>_xlfn.IFNA(IF(MATCH($A8496,Delivery_lines!$B:$B,0)&gt;0,"Shipped"),"Not Shipped")</f>
        <v>Not Shipped</v>
      </c>
    </row>
    <row r="8497" spans="1:6" ht="15.75" customHeight="1" x14ac:dyDescent="0.35">
      <c r="A8497" s="6">
        <v>106269</v>
      </c>
      <c r="B8497" s="6">
        <v>106269002</v>
      </c>
      <c r="C8497" s="14">
        <v>43787</v>
      </c>
      <c r="D8497" s="6">
        <v>3</v>
      </c>
      <c r="E8497" s="15">
        <v>700.92</v>
      </c>
      <c r="F8497" t="str">
        <f>_xlfn.IFNA(IF(MATCH($A8497,Delivery_lines!$B:$B,0)&gt;0,"Shipped"),"Not Shipped")</f>
        <v>Not Shipped</v>
      </c>
    </row>
    <row r="8498" spans="1:6" ht="15.75" customHeight="1" x14ac:dyDescent="0.35">
      <c r="A8498" s="6">
        <v>64494</v>
      </c>
      <c r="B8498" s="6">
        <v>64494002</v>
      </c>
      <c r="C8498" s="14">
        <v>43788</v>
      </c>
      <c r="D8498" s="6">
        <v>4</v>
      </c>
      <c r="E8498" s="15">
        <v>2607.6799999999998</v>
      </c>
      <c r="F8498" t="str">
        <f>_xlfn.IFNA(IF(MATCH($A8498,Delivery_lines!$B:$B,0)&gt;0,"Shipped"),"Not Shipped")</f>
        <v>Not Shipped</v>
      </c>
    </row>
    <row r="8499" spans="1:6" ht="15.75" customHeight="1" x14ac:dyDescent="0.35">
      <c r="A8499" s="6">
        <v>65859</v>
      </c>
      <c r="B8499" s="6">
        <v>65859002</v>
      </c>
      <c r="C8499" s="14">
        <v>43788</v>
      </c>
      <c r="D8499" s="6">
        <v>1</v>
      </c>
      <c r="E8499" s="15">
        <v>420.41</v>
      </c>
      <c r="F8499" t="str">
        <f>_xlfn.IFNA(IF(MATCH($A8499,Delivery_lines!$B:$B,0)&gt;0,"Shipped"),"Not Shipped")</f>
        <v>Not Shipped</v>
      </c>
    </row>
    <row r="8500" spans="1:6" ht="15.75" customHeight="1" x14ac:dyDescent="0.35">
      <c r="A8500" s="6">
        <v>82949</v>
      </c>
      <c r="B8500" s="6">
        <v>82949002</v>
      </c>
      <c r="C8500" s="14">
        <v>43788</v>
      </c>
      <c r="D8500" s="6">
        <v>5</v>
      </c>
      <c r="E8500" s="15">
        <v>562.75</v>
      </c>
      <c r="F8500" t="str">
        <f>_xlfn.IFNA(IF(MATCH($A8500,Delivery_lines!$B:$B,0)&gt;0,"Shipped"),"Not Shipped")</f>
        <v>Not Shipped</v>
      </c>
    </row>
    <row r="8501" spans="1:6" ht="15.75" customHeight="1" x14ac:dyDescent="0.35">
      <c r="A8501" s="6">
        <v>103304</v>
      </c>
      <c r="B8501" s="6">
        <v>103304002</v>
      </c>
      <c r="C8501" s="14">
        <v>43788</v>
      </c>
      <c r="D8501" s="6">
        <v>4</v>
      </c>
      <c r="E8501" s="15">
        <v>1075.48</v>
      </c>
      <c r="F8501" t="str">
        <f>_xlfn.IFNA(IF(MATCH($A8501,Delivery_lines!$B:$B,0)&gt;0,"Shipped"),"Not Shipped")</f>
        <v>Not Shipped</v>
      </c>
    </row>
    <row r="8502" spans="1:6" ht="15.75" customHeight="1" x14ac:dyDescent="0.35">
      <c r="A8502" s="6">
        <v>104189</v>
      </c>
      <c r="B8502" s="6">
        <v>104189002</v>
      </c>
      <c r="C8502" s="14">
        <v>43788</v>
      </c>
      <c r="D8502" s="6">
        <v>6</v>
      </c>
      <c r="E8502" s="15">
        <v>4105.0199999999995</v>
      </c>
      <c r="F8502" t="str">
        <f>_xlfn.IFNA(IF(MATCH($A8502,Delivery_lines!$B:$B,0)&gt;0,"Shipped"),"Not Shipped")</f>
        <v>Not Shipped</v>
      </c>
    </row>
    <row r="8503" spans="1:6" ht="15.75" customHeight="1" x14ac:dyDescent="0.35">
      <c r="A8503" s="6">
        <v>105089</v>
      </c>
      <c r="B8503" s="6">
        <v>105089002</v>
      </c>
      <c r="C8503" s="14">
        <v>43788</v>
      </c>
      <c r="D8503" s="6">
        <v>7</v>
      </c>
      <c r="E8503" s="15">
        <v>4779.46</v>
      </c>
      <c r="F8503" t="str">
        <f>_xlfn.IFNA(IF(MATCH($A8503,Delivery_lines!$B:$B,0)&gt;0,"Shipped"),"Not Shipped")</f>
        <v>Not Shipped</v>
      </c>
    </row>
    <row r="8504" spans="1:6" ht="15.75" customHeight="1" x14ac:dyDescent="0.35">
      <c r="A8504" s="6">
        <v>108659</v>
      </c>
      <c r="B8504" s="6">
        <v>108659002</v>
      </c>
      <c r="C8504" s="14">
        <v>43788</v>
      </c>
      <c r="D8504" s="6">
        <v>2</v>
      </c>
      <c r="E8504" s="15">
        <v>1092.72</v>
      </c>
      <c r="F8504" t="str">
        <f>_xlfn.IFNA(IF(MATCH($A8504,Delivery_lines!$B:$B,0)&gt;0,"Shipped"),"Not Shipped")</f>
        <v>Not Shipped</v>
      </c>
    </row>
    <row r="8505" spans="1:6" ht="15.75" customHeight="1" x14ac:dyDescent="0.35">
      <c r="A8505" s="6">
        <v>109544</v>
      </c>
      <c r="B8505" s="6">
        <v>109544002</v>
      </c>
      <c r="C8505" s="14">
        <v>43788</v>
      </c>
      <c r="D8505" s="6">
        <v>1</v>
      </c>
      <c r="E8505" s="15">
        <v>395.48</v>
      </c>
      <c r="F8505" t="str">
        <f>_xlfn.IFNA(IF(MATCH($A8505,Delivery_lines!$B:$B,0)&gt;0,"Shipped"),"Not Shipped")</f>
        <v>Not Shipped</v>
      </c>
    </row>
    <row r="8506" spans="1:6" ht="15.75" customHeight="1" x14ac:dyDescent="0.35">
      <c r="A8506" s="6">
        <v>55359</v>
      </c>
      <c r="B8506" s="6">
        <v>55359002</v>
      </c>
      <c r="C8506" s="14">
        <v>43789</v>
      </c>
      <c r="D8506" s="6">
        <v>2</v>
      </c>
      <c r="E8506" s="15">
        <v>110.7</v>
      </c>
      <c r="F8506" t="str">
        <f>_xlfn.IFNA(IF(MATCH($A8506,Delivery_lines!$B:$B,0)&gt;0,"Shipped"),"Not Shipped")</f>
        <v>Not Shipped</v>
      </c>
    </row>
    <row r="8507" spans="1:6" ht="15.75" customHeight="1" x14ac:dyDescent="0.35">
      <c r="A8507" s="6">
        <v>60489</v>
      </c>
      <c r="B8507" s="6">
        <v>60489002</v>
      </c>
      <c r="C8507" s="14">
        <v>43789</v>
      </c>
      <c r="D8507" s="6">
        <v>1</v>
      </c>
      <c r="E8507" s="15">
        <v>241.08</v>
      </c>
      <c r="F8507" t="str">
        <f>_xlfn.IFNA(IF(MATCH($A8507,Delivery_lines!$B:$B,0)&gt;0,"Shipped"),"Not Shipped")</f>
        <v>Not Shipped</v>
      </c>
    </row>
    <row r="8508" spans="1:6" ht="15.75" customHeight="1" x14ac:dyDescent="0.35">
      <c r="A8508" s="6">
        <v>61954</v>
      </c>
      <c r="B8508" s="6">
        <v>61954002</v>
      </c>
      <c r="C8508" s="14">
        <v>43789</v>
      </c>
      <c r="D8508" s="6">
        <v>5</v>
      </c>
      <c r="E8508" s="15">
        <v>3432.0499999999997</v>
      </c>
      <c r="F8508" t="str">
        <f>_xlfn.IFNA(IF(MATCH($A8508,Delivery_lines!$B:$B,0)&gt;0,"Shipped"),"Not Shipped")</f>
        <v>Not Shipped</v>
      </c>
    </row>
    <row r="8509" spans="1:6" ht="15.75" customHeight="1" x14ac:dyDescent="0.35">
      <c r="A8509" s="6">
        <v>71949</v>
      </c>
      <c r="B8509" s="6">
        <v>71949002</v>
      </c>
      <c r="C8509" s="14">
        <v>43789</v>
      </c>
      <c r="D8509" s="6">
        <v>1</v>
      </c>
      <c r="E8509" s="15">
        <v>180.02</v>
      </c>
      <c r="F8509" t="str">
        <f>_xlfn.IFNA(IF(MATCH($A8509,Delivery_lines!$B:$B,0)&gt;0,"Shipped"),"Not Shipped")</f>
        <v>Not Shipped</v>
      </c>
    </row>
    <row r="8510" spans="1:6" ht="15.75" customHeight="1" x14ac:dyDescent="0.35">
      <c r="A8510" s="6">
        <v>72099</v>
      </c>
      <c r="B8510" s="6">
        <v>72099002</v>
      </c>
      <c r="C8510" s="14">
        <v>43789</v>
      </c>
      <c r="D8510" s="6">
        <v>7</v>
      </c>
      <c r="E8510" s="15">
        <v>2065.91</v>
      </c>
      <c r="F8510" t="str">
        <f>_xlfn.IFNA(IF(MATCH($A8510,Delivery_lines!$B:$B,0)&gt;0,"Shipped"),"Not Shipped")</f>
        <v>Not Shipped</v>
      </c>
    </row>
    <row r="8511" spans="1:6" ht="15.75" customHeight="1" x14ac:dyDescent="0.35">
      <c r="A8511" s="6">
        <v>73284</v>
      </c>
      <c r="B8511" s="6">
        <v>73284002</v>
      </c>
      <c r="C8511" s="14">
        <v>43789</v>
      </c>
      <c r="D8511" s="6">
        <v>4</v>
      </c>
      <c r="E8511" s="15">
        <v>1671.4</v>
      </c>
      <c r="F8511" t="str">
        <f>_xlfn.IFNA(IF(MATCH($A8511,Delivery_lines!$B:$B,0)&gt;0,"Shipped"),"Not Shipped")</f>
        <v>Not Shipped</v>
      </c>
    </row>
    <row r="8512" spans="1:6" ht="15.75" customHeight="1" x14ac:dyDescent="0.35">
      <c r="A8512" s="6">
        <v>74044</v>
      </c>
      <c r="B8512" s="6">
        <v>74044002</v>
      </c>
      <c r="C8512" s="14">
        <v>43789</v>
      </c>
      <c r="D8512" s="6">
        <v>1</v>
      </c>
      <c r="E8512" s="15">
        <v>475.41</v>
      </c>
      <c r="F8512" t="str">
        <f>_xlfn.IFNA(IF(MATCH($A8512,Delivery_lines!$B:$B,0)&gt;0,"Shipped"),"Not Shipped")</f>
        <v>Not Shipped</v>
      </c>
    </row>
    <row r="8513" spans="1:6" ht="15.75" customHeight="1" x14ac:dyDescent="0.35">
      <c r="A8513" s="6">
        <v>76414</v>
      </c>
      <c r="B8513" s="6">
        <v>76414002</v>
      </c>
      <c r="C8513" s="14">
        <v>43789</v>
      </c>
      <c r="D8513" s="6">
        <v>4</v>
      </c>
      <c r="E8513" s="15">
        <v>2510</v>
      </c>
      <c r="F8513" t="str">
        <f>_xlfn.IFNA(IF(MATCH($A8513,Delivery_lines!$B:$B,0)&gt;0,"Shipped"),"Not Shipped")</f>
        <v>Not Shipped</v>
      </c>
    </row>
    <row r="8514" spans="1:6" ht="15.75" customHeight="1" x14ac:dyDescent="0.35">
      <c r="A8514" s="6">
        <v>92324</v>
      </c>
      <c r="B8514" s="6">
        <v>92324002</v>
      </c>
      <c r="C8514" s="14">
        <v>43789</v>
      </c>
      <c r="D8514" s="6">
        <v>3</v>
      </c>
      <c r="E8514" s="15">
        <v>1790.0700000000002</v>
      </c>
      <c r="F8514" t="str">
        <f>_xlfn.IFNA(IF(MATCH($A8514,Delivery_lines!$B:$B,0)&gt;0,"Shipped"),"Not Shipped")</f>
        <v>Not Shipped</v>
      </c>
    </row>
    <row r="8515" spans="1:6" ht="15.75" customHeight="1" x14ac:dyDescent="0.35">
      <c r="A8515" s="6">
        <v>103159</v>
      </c>
      <c r="B8515" s="6">
        <v>103159002</v>
      </c>
      <c r="C8515" s="14">
        <v>43789</v>
      </c>
      <c r="D8515" s="6">
        <v>4</v>
      </c>
      <c r="E8515" s="15">
        <v>361.32</v>
      </c>
      <c r="F8515" t="str">
        <f>_xlfn.IFNA(IF(MATCH($A8515,Delivery_lines!$B:$B,0)&gt;0,"Shipped"),"Not Shipped")</f>
        <v>Not Shipped</v>
      </c>
    </row>
    <row r="8516" spans="1:6" ht="15.75" customHeight="1" x14ac:dyDescent="0.35">
      <c r="A8516" s="6">
        <v>112694</v>
      </c>
      <c r="B8516" s="6">
        <v>112694002</v>
      </c>
      <c r="C8516" s="14">
        <v>43789</v>
      </c>
      <c r="D8516" s="6">
        <v>7</v>
      </c>
      <c r="E8516" s="15">
        <v>547.12</v>
      </c>
      <c r="F8516" t="str">
        <f>_xlfn.IFNA(IF(MATCH($A8516,Delivery_lines!$B:$B,0)&gt;0,"Shipped"),"Not Shipped")</f>
        <v>Not Shipped</v>
      </c>
    </row>
    <row r="8517" spans="1:6" ht="15.75" customHeight="1" x14ac:dyDescent="0.35">
      <c r="A8517" s="6">
        <v>58244</v>
      </c>
      <c r="B8517" s="6">
        <v>58244002</v>
      </c>
      <c r="C8517" s="14">
        <v>43790</v>
      </c>
      <c r="D8517" s="6">
        <v>5</v>
      </c>
      <c r="E8517" s="15">
        <v>2471.4500000000003</v>
      </c>
      <c r="F8517" t="str">
        <f>_xlfn.IFNA(IF(MATCH($A8517,Delivery_lines!$B:$B,0)&gt;0,"Shipped"),"Not Shipped")</f>
        <v>Not Shipped</v>
      </c>
    </row>
    <row r="8518" spans="1:6" ht="15.75" customHeight="1" x14ac:dyDescent="0.35">
      <c r="A8518" s="6">
        <v>72389</v>
      </c>
      <c r="B8518" s="6">
        <v>72389002</v>
      </c>
      <c r="C8518" s="14">
        <v>43790</v>
      </c>
      <c r="D8518" s="6">
        <v>5</v>
      </c>
      <c r="E8518" s="15">
        <v>953.9</v>
      </c>
      <c r="F8518" t="str">
        <f>_xlfn.IFNA(IF(MATCH($A8518,Delivery_lines!$B:$B,0)&gt;0,"Shipped"),"Not Shipped")</f>
        <v>Not Shipped</v>
      </c>
    </row>
    <row r="8519" spans="1:6" ht="15.75" customHeight="1" x14ac:dyDescent="0.35">
      <c r="A8519" s="6">
        <v>90124</v>
      </c>
      <c r="B8519" s="6">
        <v>90124002</v>
      </c>
      <c r="C8519" s="14">
        <v>43790</v>
      </c>
      <c r="D8519" s="6">
        <v>4</v>
      </c>
      <c r="E8519" s="15">
        <v>547.64</v>
      </c>
      <c r="F8519" t="str">
        <f>_xlfn.IFNA(IF(MATCH($A8519,Delivery_lines!$B:$B,0)&gt;0,"Shipped"),"Not Shipped")</f>
        <v>Not Shipped</v>
      </c>
    </row>
    <row r="8520" spans="1:6" ht="15.75" customHeight="1" x14ac:dyDescent="0.35">
      <c r="A8520" s="6">
        <v>105684</v>
      </c>
      <c r="B8520" s="6">
        <v>105684002</v>
      </c>
      <c r="C8520" s="14">
        <v>43790</v>
      </c>
      <c r="D8520" s="6">
        <v>6</v>
      </c>
      <c r="E8520" s="15">
        <v>1996.44</v>
      </c>
      <c r="F8520" t="str">
        <f>_xlfn.IFNA(IF(MATCH($A8520,Delivery_lines!$B:$B,0)&gt;0,"Shipped"),"Not Shipped")</f>
        <v>Not Shipped</v>
      </c>
    </row>
    <row r="8521" spans="1:6" ht="15.75" customHeight="1" x14ac:dyDescent="0.35">
      <c r="A8521" s="6">
        <v>55519</v>
      </c>
      <c r="B8521" s="6">
        <v>55519002</v>
      </c>
      <c r="C8521" s="14">
        <v>43791</v>
      </c>
      <c r="D8521" s="6">
        <v>5</v>
      </c>
      <c r="E8521" s="15">
        <v>3154.1000000000004</v>
      </c>
      <c r="F8521" t="str">
        <f>_xlfn.IFNA(IF(MATCH($A8521,Delivery_lines!$B:$B,0)&gt;0,"Shipped"),"Not Shipped")</f>
        <v>Not Shipped</v>
      </c>
    </row>
    <row r="8522" spans="1:6" ht="15.75" customHeight="1" x14ac:dyDescent="0.35">
      <c r="A8522" s="6">
        <v>60049</v>
      </c>
      <c r="B8522" s="6">
        <v>60049002</v>
      </c>
      <c r="C8522" s="14">
        <v>43791</v>
      </c>
      <c r="D8522" s="6">
        <v>4</v>
      </c>
      <c r="E8522" s="15">
        <v>1675.36</v>
      </c>
      <c r="F8522" t="str">
        <f>_xlfn.IFNA(IF(MATCH($A8522,Delivery_lines!$B:$B,0)&gt;0,"Shipped"),"Not Shipped")</f>
        <v>Not Shipped</v>
      </c>
    </row>
    <row r="8523" spans="1:6" ht="15.75" customHeight="1" x14ac:dyDescent="0.35">
      <c r="A8523" s="6">
        <v>90864</v>
      </c>
      <c r="B8523" s="6">
        <v>90864002</v>
      </c>
      <c r="C8523" s="14">
        <v>43791</v>
      </c>
      <c r="D8523" s="6">
        <v>3</v>
      </c>
      <c r="E8523" s="15">
        <v>1285.8600000000001</v>
      </c>
      <c r="F8523" t="str">
        <f>_xlfn.IFNA(IF(MATCH($A8523,Delivery_lines!$B:$B,0)&gt;0,"Shipped"),"Not Shipped")</f>
        <v>Not Shipped</v>
      </c>
    </row>
    <row r="8524" spans="1:6" ht="15.75" customHeight="1" x14ac:dyDescent="0.35">
      <c r="A8524" s="6">
        <v>92184</v>
      </c>
      <c r="B8524" s="6">
        <v>92184002</v>
      </c>
      <c r="C8524" s="14">
        <v>43791</v>
      </c>
      <c r="D8524" s="6">
        <v>1</v>
      </c>
      <c r="E8524" s="15">
        <v>585.16</v>
      </c>
      <c r="F8524" t="str">
        <f>_xlfn.IFNA(IF(MATCH($A8524,Delivery_lines!$B:$B,0)&gt;0,"Shipped"),"Not Shipped")</f>
        <v>Not Shipped</v>
      </c>
    </row>
    <row r="8525" spans="1:6" ht="15.75" customHeight="1" x14ac:dyDescent="0.35">
      <c r="A8525" s="6">
        <v>112704</v>
      </c>
      <c r="B8525" s="6">
        <v>112704002</v>
      </c>
      <c r="C8525" s="14">
        <v>43791</v>
      </c>
      <c r="D8525" s="6">
        <v>5</v>
      </c>
      <c r="E8525" s="15">
        <v>1448.7</v>
      </c>
      <c r="F8525" t="str">
        <f>_xlfn.IFNA(IF(MATCH($A8525,Delivery_lines!$B:$B,0)&gt;0,"Shipped"),"Not Shipped")</f>
        <v>Not Shipped</v>
      </c>
    </row>
    <row r="8526" spans="1:6" ht="15.75" customHeight="1" x14ac:dyDescent="0.35">
      <c r="A8526" s="6">
        <v>57944</v>
      </c>
      <c r="B8526" s="6">
        <v>57944002</v>
      </c>
      <c r="C8526" s="14">
        <v>43792</v>
      </c>
      <c r="D8526" s="6">
        <v>6</v>
      </c>
      <c r="E8526" s="15">
        <v>316.20000000000005</v>
      </c>
      <c r="F8526" t="str">
        <f>_xlfn.IFNA(IF(MATCH($A8526,Delivery_lines!$B:$B,0)&gt;0,"Shipped"),"Not Shipped")</f>
        <v>Not Shipped</v>
      </c>
    </row>
    <row r="8527" spans="1:6" ht="15.75" customHeight="1" x14ac:dyDescent="0.35">
      <c r="A8527" s="6">
        <v>63319</v>
      </c>
      <c r="B8527" s="6">
        <v>63319002</v>
      </c>
      <c r="C8527" s="14">
        <v>43792</v>
      </c>
      <c r="D8527" s="6">
        <v>6</v>
      </c>
      <c r="E8527" s="15">
        <v>4043.46</v>
      </c>
      <c r="F8527" t="str">
        <f>_xlfn.IFNA(IF(MATCH($A8527,Delivery_lines!$B:$B,0)&gt;0,"Shipped"),"Not Shipped")</f>
        <v>Not Shipped</v>
      </c>
    </row>
    <row r="8528" spans="1:6" ht="15.75" customHeight="1" x14ac:dyDescent="0.35">
      <c r="A8528" s="6">
        <v>83714</v>
      </c>
      <c r="B8528" s="6">
        <v>83714002</v>
      </c>
      <c r="C8528" s="14">
        <v>43792</v>
      </c>
      <c r="D8528" s="6">
        <v>7</v>
      </c>
      <c r="E8528" s="15">
        <v>2060.59</v>
      </c>
      <c r="F8528" t="str">
        <f>_xlfn.IFNA(IF(MATCH($A8528,Delivery_lines!$B:$B,0)&gt;0,"Shipped"),"Not Shipped")</f>
        <v>Not Shipped</v>
      </c>
    </row>
    <row r="8529" spans="1:6" ht="15.75" customHeight="1" x14ac:dyDescent="0.35">
      <c r="A8529" s="6">
        <v>86874</v>
      </c>
      <c r="B8529" s="6">
        <v>86874002</v>
      </c>
      <c r="C8529" s="14">
        <v>43792</v>
      </c>
      <c r="D8529" s="6">
        <v>3</v>
      </c>
      <c r="E8529" s="15">
        <v>1712.94</v>
      </c>
      <c r="F8529" t="str">
        <f>_xlfn.IFNA(IF(MATCH($A8529,Delivery_lines!$B:$B,0)&gt;0,"Shipped"),"Not Shipped")</f>
        <v>Not Shipped</v>
      </c>
    </row>
    <row r="8530" spans="1:6" ht="15.75" customHeight="1" x14ac:dyDescent="0.35">
      <c r="A8530" s="6">
        <v>95579</v>
      </c>
      <c r="B8530" s="6">
        <v>95579002</v>
      </c>
      <c r="C8530" s="14">
        <v>43792</v>
      </c>
      <c r="D8530" s="6">
        <v>5</v>
      </c>
      <c r="E8530" s="15">
        <v>2038.8</v>
      </c>
      <c r="F8530" t="str">
        <f>_xlfn.IFNA(IF(MATCH($A8530,Delivery_lines!$B:$B,0)&gt;0,"Shipped"),"Not Shipped")</f>
        <v>Not Shipped</v>
      </c>
    </row>
    <row r="8531" spans="1:6" ht="15.75" customHeight="1" x14ac:dyDescent="0.35">
      <c r="A8531" s="6">
        <v>109714</v>
      </c>
      <c r="B8531" s="6">
        <v>109714002</v>
      </c>
      <c r="C8531" s="14">
        <v>43792</v>
      </c>
      <c r="D8531" s="6">
        <v>7</v>
      </c>
      <c r="E8531" s="15">
        <v>3483.27</v>
      </c>
      <c r="F8531" t="str">
        <f>_xlfn.IFNA(IF(MATCH($A8531,Delivery_lines!$B:$B,0)&gt;0,"Shipped"),"Not Shipped")</f>
        <v>Not Shipped</v>
      </c>
    </row>
    <row r="8532" spans="1:6" ht="15.75" customHeight="1" x14ac:dyDescent="0.35">
      <c r="A8532" s="6">
        <v>69314</v>
      </c>
      <c r="B8532" s="6">
        <v>69314002</v>
      </c>
      <c r="C8532" s="14">
        <v>43793</v>
      </c>
      <c r="D8532" s="6">
        <v>5</v>
      </c>
      <c r="E8532" s="15">
        <v>1441.3999999999999</v>
      </c>
      <c r="F8532" t="str">
        <f>_xlfn.IFNA(IF(MATCH($A8532,Delivery_lines!$B:$B,0)&gt;0,"Shipped"),"Not Shipped")</f>
        <v>Not Shipped</v>
      </c>
    </row>
    <row r="8533" spans="1:6" ht="15.75" customHeight="1" x14ac:dyDescent="0.35">
      <c r="A8533" s="6">
        <v>70919</v>
      </c>
      <c r="B8533" s="6">
        <v>70919002</v>
      </c>
      <c r="C8533" s="14">
        <v>43793</v>
      </c>
      <c r="D8533" s="6">
        <v>6</v>
      </c>
      <c r="E8533" s="15">
        <v>4188.54</v>
      </c>
      <c r="F8533" t="str">
        <f>_xlfn.IFNA(IF(MATCH($A8533,Delivery_lines!$B:$B,0)&gt;0,"Shipped"),"Not Shipped")</f>
        <v>Not Shipped</v>
      </c>
    </row>
    <row r="8534" spans="1:6" ht="15.75" customHeight="1" x14ac:dyDescent="0.35">
      <c r="A8534" s="6">
        <v>84634</v>
      </c>
      <c r="B8534" s="6">
        <v>84634002</v>
      </c>
      <c r="C8534" s="14">
        <v>43793</v>
      </c>
      <c r="D8534" s="6">
        <v>6</v>
      </c>
      <c r="E8534" s="15">
        <v>3521.34</v>
      </c>
      <c r="F8534" t="str">
        <f>_xlfn.IFNA(IF(MATCH($A8534,Delivery_lines!$B:$B,0)&gt;0,"Shipped"),"Not Shipped")</f>
        <v>Not Shipped</v>
      </c>
    </row>
    <row r="8535" spans="1:6" ht="15.75" customHeight="1" x14ac:dyDescent="0.35">
      <c r="A8535" s="6">
        <v>88814</v>
      </c>
      <c r="B8535" s="6">
        <v>88814002</v>
      </c>
      <c r="C8535" s="14">
        <v>43793</v>
      </c>
      <c r="D8535" s="6">
        <v>7</v>
      </c>
      <c r="E8535" s="15">
        <v>3164.91</v>
      </c>
      <c r="F8535" t="str">
        <f>_xlfn.IFNA(IF(MATCH($A8535,Delivery_lines!$B:$B,0)&gt;0,"Shipped"),"Not Shipped")</f>
        <v>Not Shipped</v>
      </c>
    </row>
    <row r="8536" spans="1:6" ht="15.75" customHeight="1" x14ac:dyDescent="0.35">
      <c r="A8536" s="6">
        <v>100174</v>
      </c>
      <c r="B8536" s="6">
        <v>100174002</v>
      </c>
      <c r="C8536" s="14">
        <v>43793</v>
      </c>
      <c r="D8536" s="6">
        <v>5</v>
      </c>
      <c r="E8536" s="15">
        <v>1540.6999999999998</v>
      </c>
      <c r="F8536" t="str">
        <f>_xlfn.IFNA(IF(MATCH($A8536,Delivery_lines!$B:$B,0)&gt;0,"Shipped"),"Not Shipped")</f>
        <v>Not Shipped</v>
      </c>
    </row>
    <row r="8537" spans="1:6" ht="15.75" customHeight="1" x14ac:dyDescent="0.35">
      <c r="A8537" s="6">
        <v>105699</v>
      </c>
      <c r="B8537" s="6">
        <v>105699002</v>
      </c>
      <c r="C8537" s="14">
        <v>43793</v>
      </c>
      <c r="D8537" s="6">
        <v>4</v>
      </c>
      <c r="E8537" s="15">
        <v>1256.28</v>
      </c>
      <c r="F8537" t="str">
        <f>_xlfn.IFNA(IF(MATCH($A8537,Delivery_lines!$B:$B,0)&gt;0,"Shipped"),"Not Shipped")</f>
        <v>Not Shipped</v>
      </c>
    </row>
    <row r="8538" spans="1:6" ht="15.75" customHeight="1" x14ac:dyDescent="0.35">
      <c r="A8538" s="6">
        <v>107929</v>
      </c>
      <c r="B8538" s="6">
        <v>107929002</v>
      </c>
      <c r="C8538" s="14">
        <v>43793</v>
      </c>
      <c r="D8538" s="6">
        <v>5</v>
      </c>
      <c r="E8538" s="15">
        <v>1516.3</v>
      </c>
      <c r="F8538" t="str">
        <f>_xlfn.IFNA(IF(MATCH($A8538,Delivery_lines!$B:$B,0)&gt;0,"Shipped"),"Not Shipped")</f>
        <v>Not Shipped</v>
      </c>
    </row>
    <row r="8539" spans="1:6" ht="15.75" customHeight="1" x14ac:dyDescent="0.35">
      <c r="A8539" s="6">
        <v>109569</v>
      </c>
      <c r="B8539" s="6">
        <v>109569002</v>
      </c>
      <c r="C8539" s="14">
        <v>43793</v>
      </c>
      <c r="D8539" s="6">
        <v>5</v>
      </c>
      <c r="E8539" s="15">
        <v>230.55</v>
      </c>
      <c r="F8539" t="str">
        <f>_xlfn.IFNA(IF(MATCH($A8539,Delivery_lines!$B:$B,0)&gt;0,"Shipped"),"Not Shipped")</f>
        <v>Not Shipped</v>
      </c>
    </row>
    <row r="8540" spans="1:6" ht="15.75" customHeight="1" x14ac:dyDescent="0.35">
      <c r="A8540" s="6">
        <v>54372</v>
      </c>
      <c r="B8540" s="6">
        <v>54372002</v>
      </c>
      <c r="C8540" s="14">
        <v>43794</v>
      </c>
      <c r="D8540" s="6">
        <v>7</v>
      </c>
      <c r="E8540" s="15">
        <v>529.41</v>
      </c>
      <c r="F8540" t="str">
        <f>_xlfn.IFNA(IF(MATCH($A8540,Delivery_lines!$B:$B,0)&gt;0,"Shipped"),"Not Shipped")</f>
        <v>Not Shipped</v>
      </c>
    </row>
    <row r="8541" spans="1:6" ht="15.75" customHeight="1" x14ac:dyDescent="0.35">
      <c r="A8541" s="6">
        <v>56289</v>
      </c>
      <c r="B8541" s="6">
        <v>56289002</v>
      </c>
      <c r="C8541" s="14">
        <v>43794</v>
      </c>
      <c r="D8541" s="6">
        <v>4</v>
      </c>
      <c r="E8541" s="15">
        <v>56.92</v>
      </c>
      <c r="F8541" t="str">
        <f>_xlfn.IFNA(IF(MATCH($A8541,Delivery_lines!$B:$B,0)&gt;0,"Shipped"),"Not Shipped")</f>
        <v>Not Shipped</v>
      </c>
    </row>
    <row r="8542" spans="1:6" ht="15.75" customHeight="1" x14ac:dyDescent="0.35">
      <c r="A8542" s="6">
        <v>76004</v>
      </c>
      <c r="B8542" s="6">
        <v>76004002</v>
      </c>
      <c r="C8542" s="14">
        <v>43794</v>
      </c>
      <c r="D8542" s="6">
        <v>4</v>
      </c>
      <c r="E8542" s="15">
        <v>496</v>
      </c>
      <c r="F8542" t="str">
        <f>_xlfn.IFNA(IF(MATCH($A8542,Delivery_lines!$B:$B,0)&gt;0,"Shipped"),"Not Shipped")</f>
        <v>Not Shipped</v>
      </c>
    </row>
    <row r="8543" spans="1:6" ht="15.75" customHeight="1" x14ac:dyDescent="0.35">
      <c r="A8543" s="6">
        <v>82979</v>
      </c>
      <c r="B8543" s="6">
        <v>82979002</v>
      </c>
      <c r="C8543" s="14">
        <v>43794</v>
      </c>
      <c r="D8543" s="6">
        <v>1</v>
      </c>
      <c r="E8543" s="15">
        <v>68.31</v>
      </c>
      <c r="F8543" t="str">
        <f>_xlfn.IFNA(IF(MATCH($A8543,Delivery_lines!$B:$B,0)&gt;0,"Shipped"),"Not Shipped")</f>
        <v>Not Shipped</v>
      </c>
    </row>
    <row r="8544" spans="1:6" ht="15.75" customHeight="1" x14ac:dyDescent="0.35">
      <c r="A8544" s="6">
        <v>98994</v>
      </c>
      <c r="B8544" s="6">
        <v>98994002</v>
      </c>
      <c r="C8544" s="14">
        <v>43794</v>
      </c>
      <c r="D8544" s="6">
        <v>1</v>
      </c>
      <c r="E8544" s="15">
        <v>101.44</v>
      </c>
      <c r="F8544" t="str">
        <f>_xlfn.IFNA(IF(MATCH($A8544,Delivery_lines!$B:$B,0)&gt;0,"Shipped"),"Not Shipped")</f>
        <v>Not Shipped</v>
      </c>
    </row>
    <row r="8545" spans="1:6" ht="15.75" customHeight="1" x14ac:dyDescent="0.35">
      <c r="A8545" s="6">
        <v>107044</v>
      </c>
      <c r="B8545" s="6">
        <v>107044002</v>
      </c>
      <c r="C8545" s="14">
        <v>43794</v>
      </c>
      <c r="D8545" s="6">
        <v>5</v>
      </c>
      <c r="E8545" s="15">
        <v>105.39999999999999</v>
      </c>
      <c r="F8545" t="str">
        <f>_xlfn.IFNA(IF(MATCH($A8545,Delivery_lines!$B:$B,0)&gt;0,"Shipped"),"Not Shipped")</f>
        <v>Not Shipped</v>
      </c>
    </row>
    <row r="8546" spans="1:6" ht="15.75" customHeight="1" x14ac:dyDescent="0.35">
      <c r="A8546" s="6">
        <v>107334</v>
      </c>
      <c r="B8546" s="6">
        <v>107334002</v>
      </c>
      <c r="C8546" s="14">
        <v>43794</v>
      </c>
      <c r="D8546" s="6">
        <v>7</v>
      </c>
      <c r="E8546" s="15">
        <v>2094.19</v>
      </c>
      <c r="F8546" t="str">
        <f>_xlfn.IFNA(IF(MATCH($A8546,Delivery_lines!$B:$B,0)&gt;0,"Shipped"),"Not Shipped")</f>
        <v>Not Shipped</v>
      </c>
    </row>
    <row r="8547" spans="1:6" ht="15.75" customHeight="1" x14ac:dyDescent="0.35">
      <c r="A8547" s="6">
        <v>55839</v>
      </c>
      <c r="B8547" s="6">
        <v>55839002</v>
      </c>
      <c r="C8547" s="14">
        <v>43795</v>
      </c>
      <c r="D8547" s="6">
        <v>3</v>
      </c>
      <c r="E8547" s="15">
        <v>2177.67</v>
      </c>
      <c r="F8547" t="str">
        <f>_xlfn.IFNA(IF(MATCH($A8547,Delivery_lines!$B:$B,0)&gt;0,"Shipped"),"Not Shipped")</f>
        <v>Not Shipped</v>
      </c>
    </row>
    <row r="8548" spans="1:6" ht="15.75" customHeight="1" x14ac:dyDescent="0.35">
      <c r="A8548" s="6">
        <v>55989</v>
      </c>
      <c r="B8548" s="6">
        <v>55989002</v>
      </c>
      <c r="C8548" s="14">
        <v>43795</v>
      </c>
      <c r="D8548" s="6">
        <v>2</v>
      </c>
      <c r="E8548" s="15">
        <v>1208</v>
      </c>
      <c r="F8548" t="str">
        <f>_xlfn.IFNA(IF(MATCH($A8548,Delivery_lines!$B:$B,0)&gt;0,"Shipped"),"Not Shipped")</f>
        <v>Not Shipped</v>
      </c>
    </row>
    <row r="8549" spans="1:6" ht="15.75" customHeight="1" x14ac:dyDescent="0.35">
      <c r="A8549" s="6">
        <v>58269</v>
      </c>
      <c r="B8549" s="6">
        <v>58269002</v>
      </c>
      <c r="C8549" s="14">
        <v>43795</v>
      </c>
      <c r="D8549" s="6">
        <v>6</v>
      </c>
      <c r="E8549" s="15">
        <v>3017.82</v>
      </c>
      <c r="F8549" t="str">
        <f>_xlfn.IFNA(IF(MATCH($A8549,Delivery_lines!$B:$B,0)&gt;0,"Shipped"),"Not Shipped")</f>
        <v>Not Shipped</v>
      </c>
    </row>
    <row r="8550" spans="1:6" ht="15.75" customHeight="1" x14ac:dyDescent="0.35">
      <c r="A8550" s="6">
        <v>63184</v>
      </c>
      <c r="B8550" s="6">
        <v>63184002</v>
      </c>
      <c r="C8550" s="14">
        <v>43795</v>
      </c>
      <c r="D8550" s="6">
        <v>6</v>
      </c>
      <c r="E8550" s="15">
        <v>3705.8999999999996</v>
      </c>
      <c r="F8550" t="str">
        <f>_xlfn.IFNA(IF(MATCH($A8550,Delivery_lines!$B:$B,0)&gt;0,"Shipped"),"Not Shipped")</f>
        <v>Not Shipped</v>
      </c>
    </row>
    <row r="8551" spans="1:6" ht="15.75" customHeight="1" x14ac:dyDescent="0.35">
      <c r="A8551" s="6">
        <v>71979</v>
      </c>
      <c r="B8551" s="6">
        <v>71979002</v>
      </c>
      <c r="C8551" s="14">
        <v>43795</v>
      </c>
      <c r="D8551" s="6">
        <v>1</v>
      </c>
      <c r="E8551" s="15">
        <v>98.67</v>
      </c>
      <c r="F8551" t="str">
        <f>_xlfn.IFNA(IF(MATCH($A8551,Delivery_lines!$B:$B,0)&gt;0,"Shipped"),"Not Shipped")</f>
        <v>Not Shipped</v>
      </c>
    </row>
    <row r="8552" spans="1:6" ht="15.75" customHeight="1" x14ac:dyDescent="0.35">
      <c r="A8552" s="6">
        <v>77454</v>
      </c>
      <c r="B8552" s="6">
        <v>77454002</v>
      </c>
      <c r="C8552" s="14">
        <v>43795</v>
      </c>
      <c r="D8552" s="6">
        <v>3</v>
      </c>
      <c r="E8552" s="15">
        <v>1542.5700000000002</v>
      </c>
      <c r="F8552" t="str">
        <f>_xlfn.IFNA(IF(MATCH($A8552,Delivery_lines!$B:$B,0)&gt;0,"Shipped"),"Not Shipped")</f>
        <v>Not Shipped</v>
      </c>
    </row>
    <row r="8553" spans="1:6" ht="15.75" customHeight="1" x14ac:dyDescent="0.35">
      <c r="A8553" s="6">
        <v>88374</v>
      </c>
      <c r="B8553" s="6">
        <v>88374002</v>
      </c>
      <c r="C8553" s="14">
        <v>43795</v>
      </c>
      <c r="D8553" s="6">
        <v>4</v>
      </c>
      <c r="E8553" s="15">
        <v>1190.8</v>
      </c>
      <c r="F8553" t="str">
        <f>_xlfn.IFNA(IF(MATCH($A8553,Delivery_lines!$B:$B,0)&gt;0,"Shipped"),"Not Shipped")</f>
        <v>Not Shipped</v>
      </c>
    </row>
    <row r="8554" spans="1:6" ht="15.75" customHeight="1" x14ac:dyDescent="0.35">
      <c r="A8554" s="6">
        <v>89859</v>
      </c>
      <c r="B8554" s="6">
        <v>89859002</v>
      </c>
      <c r="C8554" s="14">
        <v>43795</v>
      </c>
      <c r="D8554" s="6">
        <v>3</v>
      </c>
      <c r="E8554" s="15">
        <v>249.75</v>
      </c>
      <c r="F8554" t="str">
        <f>_xlfn.IFNA(IF(MATCH($A8554,Delivery_lines!$B:$B,0)&gt;0,"Shipped"),"Not Shipped")</f>
        <v>Not Shipped</v>
      </c>
    </row>
    <row r="8555" spans="1:6" ht="15.75" customHeight="1" x14ac:dyDescent="0.35">
      <c r="A8555" s="6">
        <v>100044</v>
      </c>
      <c r="B8555" s="6">
        <v>100044002</v>
      </c>
      <c r="C8555" s="14">
        <v>43795</v>
      </c>
      <c r="D8555" s="6">
        <v>7</v>
      </c>
      <c r="E8555" s="15">
        <v>3079.2999999999997</v>
      </c>
      <c r="F8555" t="str">
        <f>_xlfn.IFNA(IF(MATCH($A8555,Delivery_lines!$B:$B,0)&gt;0,"Shipped"),"Not Shipped")</f>
        <v>Not Shipped</v>
      </c>
    </row>
    <row r="8556" spans="1:6" ht="15.75" customHeight="1" x14ac:dyDescent="0.35">
      <c r="A8556" s="6">
        <v>54195</v>
      </c>
      <c r="B8556" s="6">
        <v>54195002</v>
      </c>
      <c r="C8556" s="14">
        <v>43796</v>
      </c>
      <c r="D8556" s="6">
        <v>7</v>
      </c>
      <c r="E8556" s="15">
        <v>4461.17</v>
      </c>
      <c r="F8556" t="str">
        <f>_xlfn.IFNA(IF(MATCH($A8556,Delivery_lines!$B:$B,0)&gt;0,"Shipped"),"Not Shipped")</f>
        <v>Not Shipped</v>
      </c>
    </row>
    <row r="8557" spans="1:6" ht="15.75" customHeight="1" x14ac:dyDescent="0.35">
      <c r="A8557" s="6">
        <v>55844</v>
      </c>
      <c r="B8557" s="6">
        <v>55844002</v>
      </c>
      <c r="C8557" s="14">
        <v>43796</v>
      </c>
      <c r="D8557" s="6">
        <v>4</v>
      </c>
      <c r="E8557" s="15">
        <v>2679.36</v>
      </c>
      <c r="F8557" t="str">
        <f>_xlfn.IFNA(IF(MATCH($A8557,Delivery_lines!$B:$B,0)&gt;0,"Shipped"),"Not Shipped")</f>
        <v>Not Shipped</v>
      </c>
    </row>
    <row r="8558" spans="1:6" ht="15.75" customHeight="1" x14ac:dyDescent="0.35">
      <c r="A8558" s="6">
        <v>77319</v>
      </c>
      <c r="B8558" s="6">
        <v>77319002</v>
      </c>
      <c r="C8558" s="14">
        <v>43796</v>
      </c>
      <c r="D8558" s="6">
        <v>5</v>
      </c>
      <c r="E8558" s="15">
        <v>3424.5499999999997</v>
      </c>
      <c r="F8558" t="str">
        <f>_xlfn.IFNA(IF(MATCH($A8558,Delivery_lines!$B:$B,0)&gt;0,"Shipped"),"Not Shipped")</f>
        <v>Not Shipped</v>
      </c>
    </row>
    <row r="8559" spans="1:6" ht="15.75" customHeight="1" x14ac:dyDescent="0.35">
      <c r="A8559" s="6">
        <v>87799</v>
      </c>
      <c r="B8559" s="6">
        <v>87799002</v>
      </c>
      <c r="C8559" s="14">
        <v>43796</v>
      </c>
      <c r="D8559" s="6">
        <v>5</v>
      </c>
      <c r="E8559" s="15">
        <v>124.25</v>
      </c>
      <c r="F8559" t="str">
        <f>_xlfn.IFNA(IF(MATCH($A8559,Delivery_lines!$B:$B,0)&gt;0,"Shipped"),"Not Shipped")</f>
        <v>Not Shipped</v>
      </c>
    </row>
    <row r="8560" spans="1:6" ht="15.75" customHeight="1" x14ac:dyDescent="0.35">
      <c r="A8560" s="6">
        <v>91464</v>
      </c>
      <c r="B8560" s="6">
        <v>91464002</v>
      </c>
      <c r="C8560" s="14">
        <v>43796</v>
      </c>
      <c r="D8560" s="6">
        <v>7</v>
      </c>
      <c r="E8560" s="15">
        <v>768.46</v>
      </c>
      <c r="F8560" t="str">
        <f>_xlfn.IFNA(IF(MATCH($A8560,Delivery_lines!$B:$B,0)&gt;0,"Shipped"),"Not Shipped")</f>
        <v>Not Shipped</v>
      </c>
    </row>
    <row r="8561" spans="1:6" ht="15.75" customHeight="1" x14ac:dyDescent="0.35">
      <c r="A8561" s="6">
        <v>96174</v>
      </c>
      <c r="B8561" s="6">
        <v>96174002</v>
      </c>
      <c r="C8561" s="14">
        <v>43796</v>
      </c>
      <c r="D8561" s="6">
        <v>7</v>
      </c>
      <c r="E8561" s="15">
        <v>1772.96</v>
      </c>
      <c r="F8561" t="str">
        <f>_xlfn.IFNA(IF(MATCH($A8561,Delivery_lines!$B:$B,0)&gt;0,"Shipped"),"Not Shipped")</f>
        <v>Not Shipped</v>
      </c>
    </row>
    <row r="8562" spans="1:6" ht="15.75" customHeight="1" x14ac:dyDescent="0.35">
      <c r="A8562" s="6">
        <v>97959</v>
      </c>
      <c r="B8562" s="6">
        <v>97959002</v>
      </c>
      <c r="C8562" s="14">
        <v>43796</v>
      </c>
      <c r="D8562" s="6">
        <v>2</v>
      </c>
      <c r="E8562" s="15">
        <v>1119.7</v>
      </c>
      <c r="F8562" t="str">
        <f>_xlfn.IFNA(IF(MATCH($A8562,Delivery_lines!$B:$B,0)&gt;0,"Shipped"),"Not Shipped")</f>
        <v>Not Shipped</v>
      </c>
    </row>
    <row r="8563" spans="1:6" ht="15.75" customHeight="1" x14ac:dyDescent="0.35">
      <c r="A8563" s="6">
        <v>101994</v>
      </c>
      <c r="B8563" s="6">
        <v>101994002</v>
      </c>
      <c r="C8563" s="14">
        <v>43796</v>
      </c>
      <c r="D8563" s="6">
        <v>1</v>
      </c>
      <c r="E8563" s="15">
        <v>122.97</v>
      </c>
      <c r="F8563" t="str">
        <f>_xlfn.IFNA(IF(MATCH($A8563,Delivery_lines!$B:$B,0)&gt;0,"Shipped"),"Not Shipped")</f>
        <v>Not Shipped</v>
      </c>
    </row>
    <row r="8564" spans="1:6" ht="15.75" customHeight="1" x14ac:dyDescent="0.35">
      <c r="A8564" s="6">
        <v>105574</v>
      </c>
      <c r="B8564" s="6">
        <v>105574002</v>
      </c>
      <c r="C8564" s="14">
        <v>43796</v>
      </c>
      <c r="D8564" s="6">
        <v>7</v>
      </c>
      <c r="E8564" s="15">
        <v>2508.7999999999997</v>
      </c>
      <c r="F8564" t="str">
        <f>_xlfn.IFNA(IF(MATCH($A8564,Delivery_lines!$B:$B,0)&gt;0,"Shipped"),"Not Shipped")</f>
        <v>Not Shipped</v>
      </c>
    </row>
    <row r="8565" spans="1:6" ht="15.75" customHeight="1" x14ac:dyDescent="0.35">
      <c r="A8565" s="6">
        <v>109294</v>
      </c>
      <c r="B8565" s="6">
        <v>109294002</v>
      </c>
      <c r="C8565" s="14">
        <v>43796</v>
      </c>
      <c r="D8565" s="6">
        <v>5</v>
      </c>
      <c r="E8565" s="15">
        <v>3078.1</v>
      </c>
      <c r="F8565" t="str">
        <f>_xlfn.IFNA(IF(MATCH($A8565,Delivery_lines!$B:$B,0)&gt;0,"Shipped"),"Not Shipped")</f>
        <v>Not Shipped</v>
      </c>
    </row>
    <row r="8566" spans="1:6" ht="15.75" customHeight="1" x14ac:dyDescent="0.35">
      <c r="A8566" s="6">
        <v>67564</v>
      </c>
      <c r="B8566" s="6">
        <v>67564002</v>
      </c>
      <c r="C8566" s="14">
        <v>43797</v>
      </c>
      <c r="D8566" s="6">
        <v>7</v>
      </c>
      <c r="E8566" s="15">
        <v>5091.59</v>
      </c>
      <c r="F8566" t="str">
        <f>_xlfn.IFNA(IF(MATCH($A8566,Delivery_lines!$B:$B,0)&gt;0,"Shipped"),"Not Shipped")</f>
        <v>Not Shipped</v>
      </c>
    </row>
    <row r="8567" spans="1:6" ht="15.75" customHeight="1" x14ac:dyDescent="0.35">
      <c r="A8567" s="6">
        <v>68004</v>
      </c>
      <c r="B8567" s="6">
        <v>68004002</v>
      </c>
      <c r="C8567" s="14">
        <v>43797</v>
      </c>
      <c r="D8567" s="6">
        <v>3</v>
      </c>
      <c r="E8567" s="15">
        <v>2064.81</v>
      </c>
      <c r="F8567" t="str">
        <f>_xlfn.IFNA(IF(MATCH($A8567,Delivery_lines!$B:$B,0)&gt;0,"Shipped"),"Not Shipped")</f>
        <v>Not Shipped</v>
      </c>
    </row>
    <row r="8568" spans="1:6" ht="15.75" customHeight="1" x14ac:dyDescent="0.35">
      <c r="A8568" s="6">
        <v>73019</v>
      </c>
      <c r="B8568" s="6">
        <v>73019002</v>
      </c>
      <c r="C8568" s="14">
        <v>43797</v>
      </c>
      <c r="D8568" s="6">
        <v>5</v>
      </c>
      <c r="E8568" s="15">
        <v>145.85000000000002</v>
      </c>
      <c r="F8568" t="str">
        <f>_xlfn.IFNA(IF(MATCH($A8568,Delivery_lines!$B:$B,0)&gt;0,"Shipped"),"Not Shipped")</f>
        <v>Not Shipped</v>
      </c>
    </row>
    <row r="8569" spans="1:6" ht="15.75" customHeight="1" x14ac:dyDescent="0.35">
      <c r="A8569" s="6">
        <v>80909</v>
      </c>
      <c r="B8569" s="6">
        <v>80909002</v>
      </c>
      <c r="C8569" s="14">
        <v>43797</v>
      </c>
      <c r="D8569" s="6">
        <v>2</v>
      </c>
      <c r="E8569" s="15">
        <v>86.98</v>
      </c>
      <c r="F8569" t="str">
        <f>_xlfn.IFNA(IF(MATCH($A8569,Delivery_lines!$B:$B,0)&gt;0,"Shipped"),"Not Shipped")</f>
        <v>Not Shipped</v>
      </c>
    </row>
    <row r="8570" spans="1:6" ht="15.75" customHeight="1" x14ac:dyDescent="0.35">
      <c r="A8570" s="6">
        <v>84654</v>
      </c>
      <c r="B8570" s="6">
        <v>84654002</v>
      </c>
      <c r="C8570" s="14">
        <v>43797</v>
      </c>
      <c r="D8570" s="6">
        <v>6</v>
      </c>
      <c r="E8570" s="15">
        <v>2818.68</v>
      </c>
      <c r="F8570" t="str">
        <f>_xlfn.IFNA(IF(MATCH($A8570,Delivery_lines!$B:$B,0)&gt;0,"Shipped"),"Not Shipped")</f>
        <v>Not Shipped</v>
      </c>
    </row>
    <row r="8571" spans="1:6" ht="15.75" customHeight="1" x14ac:dyDescent="0.35">
      <c r="A8571" s="6">
        <v>84954</v>
      </c>
      <c r="B8571" s="6">
        <v>84954002</v>
      </c>
      <c r="C8571" s="14">
        <v>43797</v>
      </c>
      <c r="D8571" s="6">
        <v>1</v>
      </c>
      <c r="E8571" s="15">
        <v>617.66999999999996</v>
      </c>
      <c r="F8571" t="str">
        <f>_xlfn.IFNA(IF(MATCH($A8571,Delivery_lines!$B:$B,0)&gt;0,"Shipped"),"Not Shipped")</f>
        <v>Not Shipped</v>
      </c>
    </row>
    <row r="8572" spans="1:6" ht="15.75" customHeight="1" x14ac:dyDescent="0.35">
      <c r="A8572" s="6">
        <v>110479</v>
      </c>
      <c r="B8572" s="6">
        <v>110479002</v>
      </c>
      <c r="C8572" s="14">
        <v>43797</v>
      </c>
      <c r="D8572" s="6">
        <v>5</v>
      </c>
      <c r="E8572" s="15">
        <v>2654</v>
      </c>
      <c r="F8572" t="str">
        <f>_xlfn.IFNA(IF(MATCH($A8572,Delivery_lines!$B:$B,0)&gt;0,"Shipped"),"Not Shipped")</f>
        <v>Not Shipped</v>
      </c>
    </row>
    <row r="8573" spans="1:6" ht="15.75" customHeight="1" x14ac:dyDescent="0.35">
      <c r="A8573" s="6">
        <v>65004</v>
      </c>
      <c r="B8573" s="6">
        <v>65004002</v>
      </c>
      <c r="C8573" s="14">
        <v>43798</v>
      </c>
      <c r="D8573" s="6">
        <v>2</v>
      </c>
      <c r="E8573" s="15">
        <v>1044.18</v>
      </c>
      <c r="F8573" t="str">
        <f>_xlfn.IFNA(IF(MATCH($A8573,Delivery_lines!$B:$B,0)&gt;0,"Shipped"),"Not Shipped")</f>
        <v>Not Shipped</v>
      </c>
    </row>
    <row r="8574" spans="1:6" ht="15.75" customHeight="1" x14ac:dyDescent="0.35">
      <c r="A8574" s="6">
        <v>82559</v>
      </c>
      <c r="B8574" s="6">
        <v>82559002</v>
      </c>
      <c r="C8574" s="14">
        <v>43798</v>
      </c>
      <c r="D8574" s="6">
        <v>4</v>
      </c>
      <c r="E8574" s="15">
        <v>1187.44</v>
      </c>
      <c r="F8574" t="str">
        <f>_xlfn.IFNA(IF(MATCH($A8574,Delivery_lines!$B:$B,0)&gt;0,"Shipped"),"Not Shipped")</f>
        <v>Not Shipped</v>
      </c>
    </row>
    <row r="8575" spans="1:6" ht="15.75" customHeight="1" x14ac:dyDescent="0.35">
      <c r="A8575" s="6">
        <v>84049</v>
      </c>
      <c r="B8575" s="6">
        <v>84049002</v>
      </c>
      <c r="C8575" s="14">
        <v>43798</v>
      </c>
      <c r="D8575" s="6">
        <v>7</v>
      </c>
      <c r="E8575" s="15">
        <v>693.77</v>
      </c>
      <c r="F8575" t="str">
        <f>_xlfn.IFNA(IF(MATCH($A8575,Delivery_lines!$B:$B,0)&gt;0,"Shipped"),"Not Shipped")</f>
        <v>Not Shipped</v>
      </c>
    </row>
    <row r="8576" spans="1:6" ht="15.75" customHeight="1" x14ac:dyDescent="0.35">
      <c r="A8576" s="6">
        <v>91614</v>
      </c>
      <c r="B8576" s="6">
        <v>91614002</v>
      </c>
      <c r="C8576" s="14">
        <v>43798</v>
      </c>
      <c r="D8576" s="6">
        <v>1</v>
      </c>
      <c r="E8576" s="15">
        <v>196.24</v>
      </c>
      <c r="F8576" t="str">
        <f>_xlfn.IFNA(IF(MATCH($A8576,Delivery_lines!$B:$B,0)&gt;0,"Shipped"),"Not Shipped")</f>
        <v>Not Shipped</v>
      </c>
    </row>
    <row r="8577" spans="1:6" ht="15.75" customHeight="1" x14ac:dyDescent="0.35">
      <c r="A8577" s="6">
        <v>99609</v>
      </c>
      <c r="B8577" s="6">
        <v>99609002</v>
      </c>
      <c r="C8577" s="14">
        <v>43798</v>
      </c>
      <c r="D8577" s="6">
        <v>5</v>
      </c>
      <c r="E8577" s="15">
        <v>1284.6000000000001</v>
      </c>
      <c r="F8577" t="str">
        <f>_xlfn.IFNA(IF(MATCH($A8577,Delivery_lines!$B:$B,0)&gt;0,"Shipped"),"Not Shipped")</f>
        <v>Not Shipped</v>
      </c>
    </row>
    <row r="8578" spans="1:6" ht="15.75" customHeight="1" x14ac:dyDescent="0.35">
      <c r="A8578" s="6">
        <v>99909</v>
      </c>
      <c r="B8578" s="6">
        <v>99909002</v>
      </c>
      <c r="C8578" s="14">
        <v>43798</v>
      </c>
      <c r="D8578" s="6">
        <v>5</v>
      </c>
      <c r="E8578" s="15">
        <v>423.05</v>
      </c>
      <c r="F8578" t="str">
        <f>_xlfn.IFNA(IF(MATCH($A8578,Delivery_lines!$B:$B,0)&gt;0,"Shipped"),"Not Shipped")</f>
        <v>Not Shipped</v>
      </c>
    </row>
    <row r="8579" spans="1:6" ht="15.75" customHeight="1" x14ac:dyDescent="0.35">
      <c r="A8579" s="6">
        <v>100349</v>
      </c>
      <c r="B8579" s="6">
        <v>100349002</v>
      </c>
      <c r="C8579" s="14">
        <v>43798</v>
      </c>
      <c r="D8579" s="6">
        <v>5</v>
      </c>
      <c r="E8579" s="15">
        <v>558.5</v>
      </c>
      <c r="F8579" t="str">
        <f>_xlfn.IFNA(IF(MATCH($A8579,Delivery_lines!$B:$B,0)&gt;0,"Shipped"),"Not Shipped")</f>
        <v>Not Shipped</v>
      </c>
    </row>
    <row r="8580" spans="1:6" ht="15.75" customHeight="1" x14ac:dyDescent="0.35">
      <c r="A8580" s="6">
        <v>102004</v>
      </c>
      <c r="B8580" s="6">
        <v>102004002</v>
      </c>
      <c r="C8580" s="14">
        <v>43798</v>
      </c>
      <c r="D8580" s="6">
        <v>1</v>
      </c>
      <c r="E8580" s="15">
        <v>433.29</v>
      </c>
      <c r="F8580" t="str">
        <f>_xlfn.IFNA(IF(MATCH($A8580,Delivery_lines!$B:$B,0)&gt;0,"Shipped"),"Not Shipped")</f>
        <v>Not Shipped</v>
      </c>
    </row>
    <row r="8581" spans="1:6" ht="15.75" customHeight="1" x14ac:dyDescent="0.35">
      <c r="A8581" s="6">
        <v>103644</v>
      </c>
      <c r="B8581" s="6">
        <v>103644002</v>
      </c>
      <c r="C8581" s="14">
        <v>43798</v>
      </c>
      <c r="D8581" s="6">
        <v>5</v>
      </c>
      <c r="E8581" s="15">
        <v>3439.3</v>
      </c>
      <c r="F8581" t="str">
        <f>_xlfn.IFNA(IF(MATCH($A8581,Delivery_lines!$B:$B,0)&gt;0,"Shipped"),"Not Shipped")</f>
        <v>Not Shipped</v>
      </c>
    </row>
    <row r="8582" spans="1:6" ht="15.75" customHeight="1" x14ac:dyDescent="0.35">
      <c r="A8582" s="6">
        <v>105434</v>
      </c>
      <c r="B8582" s="6">
        <v>105434002</v>
      </c>
      <c r="C8582" s="14">
        <v>43798</v>
      </c>
      <c r="D8582" s="6">
        <v>2</v>
      </c>
      <c r="E8582" s="15">
        <v>1258.82</v>
      </c>
      <c r="F8582" t="str">
        <f>_xlfn.IFNA(IF(MATCH($A8582,Delivery_lines!$B:$B,0)&gt;0,"Shipped"),"Not Shipped")</f>
        <v>Not Shipped</v>
      </c>
    </row>
    <row r="8583" spans="1:6" ht="15.75" customHeight="1" x14ac:dyDescent="0.35">
      <c r="A8583" s="6">
        <v>106019</v>
      </c>
      <c r="B8583" s="6">
        <v>106019002</v>
      </c>
      <c r="C8583" s="14">
        <v>43798</v>
      </c>
      <c r="D8583" s="6">
        <v>6</v>
      </c>
      <c r="E8583" s="15">
        <v>3050.16</v>
      </c>
      <c r="F8583" t="str">
        <f>_xlfn.IFNA(IF(MATCH($A8583,Delivery_lines!$B:$B,0)&gt;0,"Shipped"),"Not Shipped")</f>
        <v>Not Shipped</v>
      </c>
    </row>
    <row r="8584" spans="1:6" ht="15.75" customHeight="1" x14ac:dyDescent="0.35">
      <c r="A8584" s="6">
        <v>108709</v>
      </c>
      <c r="B8584" s="6">
        <v>108709002</v>
      </c>
      <c r="C8584" s="14">
        <v>43798</v>
      </c>
      <c r="D8584" s="6">
        <v>1</v>
      </c>
      <c r="E8584" s="15">
        <v>40.98</v>
      </c>
      <c r="F8584" t="str">
        <f>_xlfn.IFNA(IF(MATCH($A8584,Delivery_lines!$B:$B,0)&gt;0,"Shipped"),"Not Shipped")</f>
        <v>Not Shipped</v>
      </c>
    </row>
    <row r="8585" spans="1:6" ht="15.75" customHeight="1" x14ac:dyDescent="0.35">
      <c r="A8585" s="6">
        <v>110934</v>
      </c>
      <c r="B8585" s="6">
        <v>110934002</v>
      </c>
      <c r="C8585" s="14">
        <v>43798</v>
      </c>
      <c r="D8585" s="6">
        <v>3</v>
      </c>
      <c r="E8585" s="15">
        <v>1481.91</v>
      </c>
      <c r="F8585" t="str">
        <f>_xlfn.IFNA(IF(MATCH($A8585,Delivery_lines!$B:$B,0)&gt;0,"Shipped"),"Not Shipped")</f>
        <v>Not Shipped</v>
      </c>
    </row>
    <row r="8586" spans="1:6" ht="15.75" customHeight="1" x14ac:dyDescent="0.35">
      <c r="A8586" s="6">
        <v>55709</v>
      </c>
      <c r="B8586" s="6">
        <v>55709002</v>
      </c>
      <c r="C8586" s="14">
        <v>43799</v>
      </c>
      <c r="D8586" s="6">
        <v>4</v>
      </c>
      <c r="E8586" s="15">
        <v>1194.52</v>
      </c>
      <c r="F8586" t="str">
        <f>_xlfn.IFNA(IF(MATCH($A8586,Delivery_lines!$B:$B,0)&gt;0,"Shipped"),"Not Shipped")</f>
        <v>Not Shipped</v>
      </c>
    </row>
    <row r="8587" spans="1:6" ht="15.75" customHeight="1" x14ac:dyDescent="0.35">
      <c r="A8587" s="6">
        <v>56619</v>
      </c>
      <c r="B8587" s="6">
        <v>56619002</v>
      </c>
      <c r="C8587" s="14">
        <v>43799</v>
      </c>
      <c r="D8587" s="6">
        <v>5</v>
      </c>
      <c r="E8587" s="15">
        <v>1586.9</v>
      </c>
      <c r="F8587" t="str">
        <f>_xlfn.IFNA(IF(MATCH($A8587,Delivery_lines!$B:$B,0)&gt;0,"Shipped"),"Not Shipped")</f>
        <v>Not Shipped</v>
      </c>
    </row>
    <row r="8588" spans="1:6" ht="15.75" customHeight="1" x14ac:dyDescent="0.35">
      <c r="A8588" s="6">
        <v>67864</v>
      </c>
      <c r="B8588" s="6">
        <v>67864002</v>
      </c>
      <c r="C8588" s="14">
        <v>43799</v>
      </c>
      <c r="D8588" s="6">
        <v>1</v>
      </c>
      <c r="E8588" s="15">
        <v>146.81</v>
      </c>
      <c r="F8588" t="str">
        <f>_xlfn.IFNA(IF(MATCH($A8588,Delivery_lines!$B:$B,0)&gt;0,"Shipped"),"Not Shipped")</f>
        <v>Not Shipped</v>
      </c>
    </row>
    <row r="8589" spans="1:6" ht="15.75" customHeight="1" x14ac:dyDescent="0.35">
      <c r="A8589" s="6">
        <v>78529</v>
      </c>
      <c r="B8589" s="6">
        <v>78529002</v>
      </c>
      <c r="C8589" s="14">
        <v>43799</v>
      </c>
      <c r="D8589" s="6">
        <v>2</v>
      </c>
      <c r="E8589" s="15">
        <v>561.94000000000005</v>
      </c>
      <c r="F8589" t="str">
        <f>_xlfn.IFNA(IF(MATCH($A8589,Delivery_lines!$B:$B,0)&gt;0,"Shipped"),"Not Shipped")</f>
        <v>Not Shipped</v>
      </c>
    </row>
    <row r="8590" spans="1:6" ht="15.75" customHeight="1" x14ac:dyDescent="0.35">
      <c r="A8590" s="6">
        <v>88544</v>
      </c>
      <c r="B8590" s="6">
        <v>88544002</v>
      </c>
      <c r="C8590" s="14">
        <v>43799</v>
      </c>
      <c r="D8590" s="6">
        <v>1</v>
      </c>
      <c r="E8590" s="15">
        <v>591.09</v>
      </c>
      <c r="F8590" t="str">
        <f>_xlfn.IFNA(IF(MATCH($A8590,Delivery_lines!$B:$B,0)&gt;0,"Shipped"),"Not Shipped")</f>
        <v>Not Shipped</v>
      </c>
    </row>
    <row r="8591" spans="1:6" ht="15.75" customHeight="1" x14ac:dyDescent="0.35">
      <c r="A8591" s="6">
        <v>101404</v>
      </c>
      <c r="B8591" s="6">
        <v>101404002</v>
      </c>
      <c r="C8591" s="14">
        <v>43799</v>
      </c>
      <c r="D8591" s="6">
        <v>5</v>
      </c>
      <c r="E8591" s="15">
        <v>1129.7</v>
      </c>
      <c r="F8591" t="str">
        <f>_xlfn.IFNA(IF(MATCH($A8591,Delivery_lines!$B:$B,0)&gt;0,"Shipped"),"Not Shipped")</f>
        <v>Not Shipped</v>
      </c>
    </row>
    <row r="8592" spans="1:6" ht="15.75" customHeight="1" x14ac:dyDescent="0.35">
      <c r="A8592" s="6">
        <v>105439</v>
      </c>
      <c r="B8592" s="6">
        <v>105439002</v>
      </c>
      <c r="C8592" s="14">
        <v>43799</v>
      </c>
      <c r="D8592" s="6">
        <v>2</v>
      </c>
      <c r="E8592" s="15">
        <v>1384.6</v>
      </c>
      <c r="F8592" t="str">
        <f>_xlfn.IFNA(IF(MATCH($A8592,Delivery_lines!$B:$B,0)&gt;0,"Shipped"),"Not Shipped")</f>
        <v>Not Shipped</v>
      </c>
    </row>
    <row r="8593" spans="1:6" ht="15.75" customHeight="1" x14ac:dyDescent="0.35">
      <c r="A8593" s="6">
        <v>109599</v>
      </c>
      <c r="B8593" s="6">
        <v>109599002</v>
      </c>
      <c r="C8593" s="14">
        <v>43799</v>
      </c>
      <c r="D8593" s="6">
        <v>5</v>
      </c>
      <c r="E8593" s="15">
        <v>2495.6999999999998</v>
      </c>
      <c r="F8593" t="str">
        <f>_xlfn.IFNA(IF(MATCH($A8593,Delivery_lines!$B:$B,0)&gt;0,"Shipped"),"Not Shipped")</f>
        <v>Not Shipped</v>
      </c>
    </row>
    <row r="8594" spans="1:6" ht="15.75" customHeight="1" x14ac:dyDescent="0.35">
      <c r="A8594" s="6">
        <v>57679</v>
      </c>
      <c r="B8594" s="6">
        <v>57679002</v>
      </c>
      <c r="C8594" s="14">
        <v>43800</v>
      </c>
      <c r="D8594" s="6">
        <v>3</v>
      </c>
      <c r="E8594" s="15">
        <v>1638.3899999999999</v>
      </c>
      <c r="F8594" t="str">
        <f>_xlfn.IFNA(IF(MATCH($A8594,Delivery_lines!$B:$B,0)&gt;0,"Shipped"),"Not Shipped")</f>
        <v>Not Shipped</v>
      </c>
    </row>
    <row r="8595" spans="1:6" ht="15.75" customHeight="1" x14ac:dyDescent="0.35">
      <c r="A8595" s="6">
        <v>61859</v>
      </c>
      <c r="B8595" s="6">
        <v>61859002</v>
      </c>
      <c r="C8595" s="14">
        <v>43800</v>
      </c>
      <c r="D8595" s="6">
        <v>6</v>
      </c>
      <c r="E8595" s="15">
        <v>4398.4800000000005</v>
      </c>
      <c r="F8595" t="str">
        <f>_xlfn.IFNA(IF(MATCH($A8595,Delivery_lines!$B:$B,0)&gt;0,"Shipped"),"Not Shipped")</f>
        <v>Not Shipped</v>
      </c>
    </row>
    <row r="8596" spans="1:6" ht="15.75" customHeight="1" x14ac:dyDescent="0.35">
      <c r="A8596" s="6">
        <v>66824</v>
      </c>
      <c r="B8596" s="6">
        <v>66824002</v>
      </c>
      <c r="C8596" s="14">
        <v>43800</v>
      </c>
      <c r="D8596" s="6">
        <v>2</v>
      </c>
      <c r="E8596" s="15">
        <v>1061.56</v>
      </c>
      <c r="F8596" t="str">
        <f>_xlfn.IFNA(IF(MATCH($A8596,Delivery_lines!$B:$B,0)&gt;0,"Shipped"),"Not Shipped")</f>
        <v>Not Shipped</v>
      </c>
    </row>
    <row r="8597" spans="1:6" ht="15.75" customHeight="1" x14ac:dyDescent="0.35">
      <c r="A8597" s="6">
        <v>70959</v>
      </c>
      <c r="B8597" s="6">
        <v>70959002</v>
      </c>
      <c r="C8597" s="14">
        <v>43800</v>
      </c>
      <c r="D8597" s="6">
        <v>5</v>
      </c>
      <c r="E8597" s="15">
        <v>2051.5500000000002</v>
      </c>
      <c r="F8597" t="str">
        <f>_xlfn.IFNA(IF(MATCH($A8597,Delivery_lines!$B:$B,0)&gt;0,"Shipped"),"Not Shipped")</f>
        <v>Not Shipped</v>
      </c>
    </row>
    <row r="8598" spans="1:6" ht="15.75" customHeight="1" x14ac:dyDescent="0.35">
      <c r="A8598" s="6">
        <v>71549</v>
      </c>
      <c r="B8598" s="6">
        <v>71549002</v>
      </c>
      <c r="C8598" s="14">
        <v>43800</v>
      </c>
      <c r="D8598" s="6">
        <v>1</v>
      </c>
      <c r="E8598" s="15">
        <v>633.42999999999995</v>
      </c>
      <c r="F8598" t="str">
        <f>_xlfn.IFNA(IF(MATCH($A8598,Delivery_lines!$B:$B,0)&gt;0,"Shipped"),"Not Shipped")</f>
        <v>Not Shipped</v>
      </c>
    </row>
    <row r="8599" spans="1:6" ht="15.75" customHeight="1" x14ac:dyDescent="0.35">
      <c r="A8599" s="6">
        <v>79434</v>
      </c>
      <c r="B8599" s="6">
        <v>79434002</v>
      </c>
      <c r="C8599" s="14">
        <v>43800</v>
      </c>
      <c r="D8599" s="6">
        <v>2</v>
      </c>
      <c r="E8599" s="15">
        <v>208.56</v>
      </c>
      <c r="F8599" t="str">
        <f>_xlfn.IFNA(IF(MATCH($A8599,Delivery_lines!$B:$B,0)&gt;0,"Shipped"),"Not Shipped")</f>
        <v>Not Shipped</v>
      </c>
    </row>
    <row r="8600" spans="1:6" ht="15.75" customHeight="1" x14ac:dyDescent="0.35">
      <c r="A8600" s="6">
        <v>86159</v>
      </c>
      <c r="B8600" s="6">
        <v>86159002</v>
      </c>
      <c r="C8600" s="14">
        <v>43800</v>
      </c>
      <c r="D8600" s="6">
        <v>3</v>
      </c>
      <c r="E8600" s="15">
        <v>2038.3200000000002</v>
      </c>
      <c r="F8600" t="str">
        <f>_xlfn.IFNA(IF(MATCH($A8600,Delivery_lines!$B:$B,0)&gt;0,"Shipped"),"Not Shipped")</f>
        <v>Not Shipped</v>
      </c>
    </row>
    <row r="8601" spans="1:6" ht="15.75" customHeight="1" x14ac:dyDescent="0.35">
      <c r="A8601" s="6">
        <v>87669</v>
      </c>
      <c r="B8601" s="6">
        <v>87669002</v>
      </c>
      <c r="C8601" s="14">
        <v>43800</v>
      </c>
      <c r="D8601" s="6">
        <v>3</v>
      </c>
      <c r="E8601" s="15">
        <v>2040.42</v>
      </c>
      <c r="F8601" t="str">
        <f>_xlfn.IFNA(IF(MATCH($A8601,Delivery_lines!$B:$B,0)&gt;0,"Shipped"),"Not Shipped")</f>
        <v>Not Shipped</v>
      </c>
    </row>
    <row r="8602" spans="1:6" ht="15.75" customHeight="1" x14ac:dyDescent="0.35">
      <c r="A8602" s="6">
        <v>99469</v>
      </c>
      <c r="B8602" s="6">
        <v>99469002</v>
      </c>
      <c r="C8602" s="14">
        <v>43800</v>
      </c>
      <c r="D8602" s="6">
        <v>7</v>
      </c>
      <c r="E8602" s="15">
        <v>5131.07</v>
      </c>
      <c r="F8602" t="str">
        <f>_xlfn.IFNA(IF(MATCH($A8602,Delivery_lines!$B:$B,0)&gt;0,"Shipped"),"Not Shipped")</f>
        <v>Not Shipped</v>
      </c>
    </row>
    <row r="8603" spans="1:6" ht="15.75" customHeight="1" x14ac:dyDescent="0.35">
      <c r="A8603" s="6">
        <v>100209</v>
      </c>
      <c r="B8603" s="6">
        <v>100209002</v>
      </c>
      <c r="C8603" s="14">
        <v>43800</v>
      </c>
      <c r="D8603" s="6">
        <v>3</v>
      </c>
      <c r="E8603" s="15">
        <v>2069.16</v>
      </c>
      <c r="F8603" t="str">
        <f>_xlfn.IFNA(IF(MATCH($A8603,Delivery_lines!$B:$B,0)&gt;0,"Shipped"),"Not Shipped")</f>
        <v>Not Shipped</v>
      </c>
    </row>
    <row r="8604" spans="1:6" ht="15.75" customHeight="1" x14ac:dyDescent="0.35">
      <c r="A8604" s="6">
        <v>102304</v>
      </c>
      <c r="B8604" s="6">
        <v>102304002</v>
      </c>
      <c r="C8604" s="14">
        <v>43800</v>
      </c>
      <c r="D8604" s="6">
        <v>6</v>
      </c>
      <c r="E8604" s="15">
        <v>4282.8599999999997</v>
      </c>
      <c r="F8604" t="str">
        <f>_xlfn.IFNA(IF(MATCH($A8604,Delivery_lines!$B:$B,0)&gt;0,"Shipped"),"Not Shipped")</f>
        <v>Not Shipped</v>
      </c>
    </row>
    <row r="8605" spans="1:6" ht="15.75" customHeight="1" x14ac:dyDescent="0.35">
      <c r="A8605" s="6">
        <v>58299</v>
      </c>
      <c r="B8605" s="6">
        <v>58299002</v>
      </c>
      <c r="C8605" s="14">
        <v>43801</v>
      </c>
      <c r="D8605" s="6">
        <v>3</v>
      </c>
      <c r="E8605" s="15">
        <v>762.72</v>
      </c>
      <c r="F8605" t="str">
        <f>_xlfn.IFNA(IF(MATCH($A8605,Delivery_lines!$B:$B,0)&gt;0,"Shipped"),"Not Shipped")</f>
        <v>Not Shipped</v>
      </c>
    </row>
    <row r="8606" spans="1:6" ht="15.75" customHeight="1" x14ac:dyDescent="0.35">
      <c r="A8606" s="6">
        <v>66379</v>
      </c>
      <c r="B8606" s="6">
        <v>66379002</v>
      </c>
      <c r="C8606" s="14">
        <v>43801</v>
      </c>
      <c r="D8606" s="6">
        <v>5</v>
      </c>
      <c r="E8606" s="15">
        <v>1118.3</v>
      </c>
      <c r="F8606" t="str">
        <f>_xlfn.IFNA(IF(MATCH($A8606,Delivery_lines!$B:$B,0)&gt;0,"Shipped"),"Not Shipped")</f>
        <v>Not Shipped</v>
      </c>
    </row>
    <row r="8607" spans="1:6" ht="15.75" customHeight="1" x14ac:dyDescent="0.35">
      <c r="A8607" s="6">
        <v>79139</v>
      </c>
      <c r="B8607" s="6">
        <v>79139002</v>
      </c>
      <c r="C8607" s="14">
        <v>43801</v>
      </c>
      <c r="D8607" s="6">
        <v>2</v>
      </c>
      <c r="E8607" s="15">
        <v>106.06</v>
      </c>
      <c r="F8607" t="str">
        <f>_xlfn.IFNA(IF(MATCH($A8607,Delivery_lines!$B:$B,0)&gt;0,"Shipped"),"Not Shipped")</f>
        <v>Not Shipped</v>
      </c>
    </row>
    <row r="8608" spans="1:6" ht="15.75" customHeight="1" x14ac:dyDescent="0.35">
      <c r="A8608" s="6">
        <v>85269</v>
      </c>
      <c r="B8608" s="6">
        <v>85269002</v>
      </c>
      <c r="C8608" s="14">
        <v>43801</v>
      </c>
      <c r="D8608" s="6">
        <v>5</v>
      </c>
      <c r="E8608" s="15">
        <v>2237.25</v>
      </c>
      <c r="F8608" t="str">
        <f>_xlfn.IFNA(IF(MATCH($A8608,Delivery_lines!$B:$B,0)&gt;0,"Shipped"),"Not Shipped")</f>
        <v>Not Shipped</v>
      </c>
    </row>
    <row r="8609" spans="1:6" ht="15.75" customHeight="1" x14ac:dyDescent="0.35">
      <c r="A8609" s="6">
        <v>90764</v>
      </c>
      <c r="B8609" s="6">
        <v>90764002</v>
      </c>
      <c r="C8609" s="14">
        <v>43801</v>
      </c>
      <c r="D8609" s="6">
        <v>2</v>
      </c>
      <c r="E8609" s="15">
        <v>561.32000000000005</v>
      </c>
      <c r="F8609" t="str">
        <f>_xlfn.IFNA(IF(MATCH($A8609,Delivery_lines!$B:$B,0)&gt;0,"Shipped"),"Not Shipped")</f>
        <v>Not Shipped</v>
      </c>
    </row>
    <row r="8610" spans="1:6" ht="15.75" customHeight="1" x14ac:dyDescent="0.35">
      <c r="A8610" s="6">
        <v>94884</v>
      </c>
      <c r="B8610" s="6">
        <v>94884002</v>
      </c>
      <c r="C8610" s="14">
        <v>43801</v>
      </c>
      <c r="D8610" s="6">
        <v>3</v>
      </c>
      <c r="E8610" s="15">
        <v>480.21</v>
      </c>
      <c r="F8610" t="str">
        <f>_xlfn.IFNA(IF(MATCH($A8610,Delivery_lines!$B:$B,0)&gt;0,"Shipped"),"Not Shipped")</f>
        <v>Not Shipped</v>
      </c>
    </row>
    <row r="8611" spans="1:6" ht="15.75" customHeight="1" x14ac:dyDescent="0.35">
      <c r="A8611" s="6">
        <v>99774</v>
      </c>
      <c r="B8611" s="6">
        <v>99774002</v>
      </c>
      <c r="C8611" s="14">
        <v>43801</v>
      </c>
      <c r="D8611" s="6">
        <v>3</v>
      </c>
      <c r="E8611" s="15">
        <v>2138.7599999999998</v>
      </c>
      <c r="F8611" t="str">
        <f>_xlfn.IFNA(IF(MATCH($A8611,Delivery_lines!$B:$B,0)&gt;0,"Shipped"),"Not Shipped")</f>
        <v>Not Shipped</v>
      </c>
    </row>
    <row r="8612" spans="1:6" ht="15.75" customHeight="1" x14ac:dyDescent="0.35">
      <c r="A8612" s="6">
        <v>107374</v>
      </c>
      <c r="B8612" s="6">
        <v>107374002</v>
      </c>
      <c r="C8612" s="14">
        <v>43801</v>
      </c>
      <c r="D8612" s="6">
        <v>7</v>
      </c>
      <c r="E8612" s="15">
        <v>5035.8</v>
      </c>
      <c r="F8612" t="str">
        <f>_xlfn.IFNA(IF(MATCH($A8612,Delivery_lines!$B:$B,0)&gt;0,"Shipped"),"Not Shipped")</f>
        <v>Not Shipped</v>
      </c>
    </row>
    <row r="8613" spans="1:6" ht="15.75" customHeight="1" x14ac:dyDescent="0.35">
      <c r="A8613" s="6">
        <v>111104</v>
      </c>
      <c r="B8613" s="6">
        <v>111104002</v>
      </c>
      <c r="C8613" s="14">
        <v>43801</v>
      </c>
      <c r="D8613" s="6">
        <v>1</v>
      </c>
      <c r="E8613" s="15">
        <v>350.57</v>
      </c>
      <c r="F8613" t="str">
        <f>_xlfn.IFNA(IF(MATCH($A8613,Delivery_lines!$B:$B,0)&gt;0,"Shipped"),"Not Shipped")</f>
        <v>Not Shipped</v>
      </c>
    </row>
    <row r="8614" spans="1:6" ht="15.75" customHeight="1" x14ac:dyDescent="0.35">
      <c r="A8614" s="6">
        <v>112299</v>
      </c>
      <c r="B8614" s="6">
        <v>112299002</v>
      </c>
      <c r="C8614" s="14">
        <v>43801</v>
      </c>
      <c r="D8614" s="6">
        <v>5</v>
      </c>
      <c r="E8614" s="15">
        <v>2862.2000000000003</v>
      </c>
      <c r="F8614" t="str">
        <f>_xlfn.IFNA(IF(MATCH($A8614,Delivery_lines!$B:$B,0)&gt;0,"Shipped"),"Not Shipped")</f>
        <v>Not Shipped</v>
      </c>
    </row>
    <row r="8615" spans="1:6" ht="15.75" customHeight="1" x14ac:dyDescent="0.35">
      <c r="A8615" s="6">
        <v>57384</v>
      </c>
      <c r="B8615" s="6">
        <v>57384002</v>
      </c>
      <c r="C8615" s="14">
        <v>43802</v>
      </c>
      <c r="D8615" s="6">
        <v>4</v>
      </c>
      <c r="E8615" s="15">
        <v>2879.72</v>
      </c>
      <c r="F8615" t="str">
        <f>_xlfn.IFNA(IF(MATCH($A8615,Delivery_lines!$B:$B,0)&gt;0,"Shipped"),"Not Shipped")</f>
        <v>Not Shipped</v>
      </c>
    </row>
    <row r="8616" spans="1:6" ht="15.75" customHeight="1" x14ac:dyDescent="0.35">
      <c r="A8616" s="6">
        <v>57999</v>
      </c>
      <c r="B8616" s="6">
        <v>57999002</v>
      </c>
      <c r="C8616" s="14">
        <v>43802</v>
      </c>
      <c r="D8616" s="6">
        <v>5</v>
      </c>
      <c r="E8616" s="15">
        <v>1851.85</v>
      </c>
      <c r="F8616" t="str">
        <f>_xlfn.IFNA(IF(MATCH($A8616,Delivery_lines!$B:$B,0)&gt;0,"Shipped"),"Not Shipped")</f>
        <v>Not Shipped</v>
      </c>
    </row>
    <row r="8617" spans="1:6" ht="15.75" customHeight="1" x14ac:dyDescent="0.35">
      <c r="A8617" s="6">
        <v>59364</v>
      </c>
      <c r="B8617" s="6">
        <v>59364002</v>
      </c>
      <c r="C8617" s="14">
        <v>43802</v>
      </c>
      <c r="D8617" s="6">
        <v>1</v>
      </c>
      <c r="E8617" s="15">
        <v>315.48</v>
      </c>
      <c r="F8617" t="str">
        <f>_xlfn.IFNA(IF(MATCH($A8617,Delivery_lines!$B:$B,0)&gt;0,"Shipped"),"Not Shipped")</f>
        <v>Not Shipped</v>
      </c>
    </row>
    <row r="8618" spans="1:6" ht="15.75" customHeight="1" x14ac:dyDescent="0.35">
      <c r="A8618" s="6">
        <v>71124</v>
      </c>
      <c r="B8618" s="6">
        <v>71124002</v>
      </c>
      <c r="C8618" s="14">
        <v>43802</v>
      </c>
      <c r="D8618" s="6">
        <v>6</v>
      </c>
      <c r="E8618" s="15">
        <v>1126.68</v>
      </c>
      <c r="F8618" t="str">
        <f>_xlfn.IFNA(IF(MATCH($A8618,Delivery_lines!$B:$B,0)&gt;0,"Shipped"),"Not Shipped")</f>
        <v>Not Shipped</v>
      </c>
    </row>
    <row r="8619" spans="1:6" ht="15.75" customHeight="1" x14ac:dyDescent="0.35">
      <c r="A8619" s="6">
        <v>84829</v>
      </c>
      <c r="B8619" s="6">
        <v>84829002</v>
      </c>
      <c r="C8619" s="14">
        <v>43802</v>
      </c>
      <c r="D8619" s="6">
        <v>2</v>
      </c>
      <c r="E8619" s="15">
        <v>1136.28</v>
      </c>
      <c r="F8619" t="str">
        <f>_xlfn.IFNA(IF(MATCH($A8619,Delivery_lines!$B:$B,0)&gt;0,"Shipped"),"Not Shipped")</f>
        <v>Not Shipped</v>
      </c>
    </row>
    <row r="8620" spans="1:6" ht="15.75" customHeight="1" x14ac:dyDescent="0.35">
      <c r="A8620" s="6">
        <v>86929</v>
      </c>
      <c r="B8620" s="6">
        <v>86929002</v>
      </c>
      <c r="C8620" s="14">
        <v>43802</v>
      </c>
      <c r="D8620" s="6">
        <v>6</v>
      </c>
      <c r="E8620" s="15">
        <v>3677.3999999999996</v>
      </c>
      <c r="F8620" t="str">
        <f>_xlfn.IFNA(IF(MATCH($A8620,Delivery_lines!$B:$B,0)&gt;0,"Shipped"),"Not Shipped")</f>
        <v>Not Shipped</v>
      </c>
    </row>
    <row r="8621" spans="1:6" ht="15.75" customHeight="1" x14ac:dyDescent="0.35">
      <c r="A8621" s="6">
        <v>88709</v>
      </c>
      <c r="B8621" s="6">
        <v>88709002</v>
      </c>
      <c r="C8621" s="14">
        <v>43802</v>
      </c>
      <c r="D8621" s="6">
        <v>7</v>
      </c>
      <c r="E8621" s="15">
        <v>1343.23</v>
      </c>
      <c r="F8621" t="str">
        <f>_xlfn.IFNA(IF(MATCH($A8621,Delivery_lines!$B:$B,0)&gt;0,"Shipped"),"Not Shipped")</f>
        <v>Not Shipped</v>
      </c>
    </row>
    <row r="8622" spans="1:6" ht="15.75" customHeight="1" x14ac:dyDescent="0.35">
      <c r="A8622" s="6">
        <v>93414</v>
      </c>
      <c r="B8622" s="6">
        <v>93414002</v>
      </c>
      <c r="C8622" s="14">
        <v>43802</v>
      </c>
      <c r="D8622" s="6">
        <v>2</v>
      </c>
      <c r="E8622" s="15">
        <v>601.9</v>
      </c>
      <c r="F8622" t="str">
        <f>_xlfn.IFNA(IF(MATCH($A8622,Delivery_lines!$B:$B,0)&gt;0,"Shipped"),"Not Shipped")</f>
        <v>Not Shipped</v>
      </c>
    </row>
    <row r="8623" spans="1:6" ht="15.75" customHeight="1" x14ac:dyDescent="0.35">
      <c r="A8623" s="6">
        <v>55579</v>
      </c>
      <c r="B8623" s="6">
        <v>55579002</v>
      </c>
      <c r="C8623" s="14">
        <v>43803</v>
      </c>
      <c r="D8623" s="6">
        <v>7</v>
      </c>
      <c r="E8623" s="15">
        <v>1379.07</v>
      </c>
      <c r="F8623" t="str">
        <f>_xlfn.IFNA(IF(MATCH($A8623,Delivery_lines!$B:$B,0)&gt;0,"Shipped"),"Not Shipped")</f>
        <v>Not Shipped</v>
      </c>
    </row>
    <row r="8624" spans="1:6" ht="15.75" customHeight="1" x14ac:dyDescent="0.35">
      <c r="A8624" s="6">
        <v>59214</v>
      </c>
      <c r="B8624" s="6">
        <v>59214002</v>
      </c>
      <c r="C8624" s="14">
        <v>43803</v>
      </c>
      <c r="D8624" s="6">
        <v>4</v>
      </c>
      <c r="E8624" s="15">
        <v>578.28</v>
      </c>
      <c r="F8624" t="str">
        <f>_xlfn.IFNA(IF(MATCH($A8624,Delivery_lines!$B:$B,0)&gt;0,"Shipped"),"Not Shipped")</f>
        <v>Not Shipped</v>
      </c>
    </row>
    <row r="8625" spans="1:6" ht="15.75" customHeight="1" x14ac:dyDescent="0.35">
      <c r="A8625" s="6">
        <v>61574</v>
      </c>
      <c r="B8625" s="6">
        <v>61574002</v>
      </c>
      <c r="C8625" s="14">
        <v>43803</v>
      </c>
      <c r="D8625" s="6">
        <v>1</v>
      </c>
      <c r="E8625" s="15">
        <v>512.77</v>
      </c>
      <c r="F8625" t="str">
        <f>_xlfn.IFNA(IF(MATCH($A8625,Delivery_lines!$B:$B,0)&gt;0,"Shipped"),"Not Shipped")</f>
        <v>Not Shipped</v>
      </c>
    </row>
    <row r="8626" spans="1:6" ht="15.75" customHeight="1" x14ac:dyDescent="0.35">
      <c r="A8626" s="6">
        <v>72159</v>
      </c>
      <c r="B8626" s="6">
        <v>72159002</v>
      </c>
      <c r="C8626" s="14">
        <v>43803</v>
      </c>
      <c r="D8626" s="6">
        <v>2</v>
      </c>
      <c r="E8626" s="15">
        <v>1434.48</v>
      </c>
      <c r="F8626" t="str">
        <f>_xlfn.IFNA(IF(MATCH($A8626,Delivery_lines!$B:$B,0)&gt;0,"Shipped"),"Not Shipped")</f>
        <v>Not Shipped</v>
      </c>
    </row>
    <row r="8627" spans="1:6" ht="15.75" customHeight="1" x14ac:dyDescent="0.35">
      <c r="A8627" s="6">
        <v>75899</v>
      </c>
      <c r="B8627" s="6">
        <v>75899002</v>
      </c>
      <c r="C8627" s="14">
        <v>43803</v>
      </c>
      <c r="D8627" s="6">
        <v>2</v>
      </c>
      <c r="E8627" s="15">
        <v>946.64</v>
      </c>
      <c r="F8627" t="str">
        <f>_xlfn.IFNA(IF(MATCH($A8627,Delivery_lines!$B:$B,0)&gt;0,"Shipped"),"Not Shipped")</f>
        <v>Not Shipped</v>
      </c>
    </row>
    <row r="8628" spans="1:6" ht="15.75" customHeight="1" x14ac:dyDescent="0.35">
      <c r="A8628" s="6">
        <v>81099</v>
      </c>
      <c r="B8628" s="6">
        <v>81099002</v>
      </c>
      <c r="C8628" s="14">
        <v>43803</v>
      </c>
      <c r="D8628" s="6">
        <v>6</v>
      </c>
      <c r="E8628" s="15">
        <v>1449.9</v>
      </c>
      <c r="F8628" t="str">
        <f>_xlfn.IFNA(IF(MATCH($A8628,Delivery_lines!$B:$B,0)&gt;0,"Shipped"),"Not Shipped")</f>
        <v>Not Shipped</v>
      </c>
    </row>
    <row r="8629" spans="1:6" ht="15.75" customHeight="1" x14ac:dyDescent="0.35">
      <c r="A8629" s="6">
        <v>107679</v>
      </c>
      <c r="B8629" s="6">
        <v>107679002</v>
      </c>
      <c r="C8629" s="14">
        <v>43803</v>
      </c>
      <c r="D8629" s="6">
        <v>4</v>
      </c>
      <c r="E8629" s="15">
        <v>830.56</v>
      </c>
      <c r="F8629" t="str">
        <f>_xlfn.IFNA(IF(MATCH($A8629,Delivery_lines!$B:$B,0)&gt;0,"Shipped"),"Not Shipped")</f>
        <v>Not Shipped</v>
      </c>
    </row>
    <row r="8630" spans="1:6" ht="15.75" customHeight="1" x14ac:dyDescent="0.35">
      <c r="A8630" s="6">
        <v>111414</v>
      </c>
      <c r="B8630" s="6">
        <v>111414002</v>
      </c>
      <c r="C8630" s="14">
        <v>43803</v>
      </c>
      <c r="D8630" s="6">
        <v>1</v>
      </c>
      <c r="E8630" s="15">
        <v>511.21</v>
      </c>
      <c r="F8630" t="str">
        <f>_xlfn.IFNA(IF(MATCH($A8630,Delivery_lines!$B:$B,0)&gt;0,"Shipped"),"Not Shipped")</f>
        <v>Not Shipped</v>
      </c>
    </row>
    <row r="8631" spans="1:6" ht="15.75" customHeight="1" x14ac:dyDescent="0.35">
      <c r="A8631" s="6">
        <v>55734</v>
      </c>
      <c r="B8631" s="6">
        <v>55734002</v>
      </c>
      <c r="C8631" s="14">
        <v>43804</v>
      </c>
      <c r="D8631" s="6">
        <v>1</v>
      </c>
      <c r="E8631" s="15">
        <v>129.41999999999999</v>
      </c>
      <c r="F8631" t="str">
        <f>_xlfn.IFNA(IF(MATCH($A8631,Delivery_lines!$B:$B,0)&gt;0,"Shipped"),"Not Shipped")</f>
        <v>Not Shipped</v>
      </c>
    </row>
    <row r="8632" spans="1:6" ht="15.75" customHeight="1" x14ac:dyDescent="0.35">
      <c r="A8632" s="6">
        <v>62784</v>
      </c>
      <c r="B8632" s="6">
        <v>62784002</v>
      </c>
      <c r="C8632" s="14">
        <v>43804</v>
      </c>
      <c r="D8632" s="6">
        <v>6</v>
      </c>
      <c r="E8632" s="15">
        <v>1413.6</v>
      </c>
      <c r="F8632" t="str">
        <f>_xlfn.IFNA(IF(MATCH($A8632,Delivery_lines!$B:$B,0)&gt;0,"Shipped"),"Not Shipped")</f>
        <v>Not Shipped</v>
      </c>
    </row>
    <row r="8633" spans="1:6" ht="15.75" customHeight="1" x14ac:dyDescent="0.35">
      <c r="A8633" s="6">
        <v>64114</v>
      </c>
      <c r="B8633" s="6">
        <v>64114002</v>
      </c>
      <c r="C8633" s="14">
        <v>43804</v>
      </c>
      <c r="D8633" s="6">
        <v>7</v>
      </c>
      <c r="E8633" s="15">
        <v>108.85000000000001</v>
      </c>
      <c r="F8633" t="str">
        <f>_xlfn.IFNA(IF(MATCH($A8633,Delivery_lines!$B:$B,0)&gt;0,"Shipped"),"Not Shipped")</f>
        <v>Not Shipped</v>
      </c>
    </row>
    <row r="8634" spans="1:6" ht="15.75" customHeight="1" x14ac:dyDescent="0.35">
      <c r="A8634" s="6">
        <v>66089</v>
      </c>
      <c r="B8634" s="6">
        <v>66089002</v>
      </c>
      <c r="C8634" s="14">
        <v>43804</v>
      </c>
      <c r="D8634" s="6">
        <v>7</v>
      </c>
      <c r="E8634" s="15">
        <v>2764.9300000000003</v>
      </c>
      <c r="F8634" t="str">
        <f>_xlfn.IFNA(IF(MATCH($A8634,Delivery_lines!$B:$B,0)&gt;0,"Shipped"),"Not Shipped")</f>
        <v>Not Shipped</v>
      </c>
    </row>
    <row r="8635" spans="1:6" ht="15.75" customHeight="1" x14ac:dyDescent="0.35">
      <c r="A8635" s="6">
        <v>71719</v>
      </c>
      <c r="B8635" s="6">
        <v>71719002</v>
      </c>
      <c r="C8635" s="14">
        <v>43804</v>
      </c>
      <c r="D8635" s="6">
        <v>2</v>
      </c>
      <c r="E8635" s="15">
        <v>1206.68</v>
      </c>
      <c r="F8635" t="str">
        <f>_xlfn.IFNA(IF(MATCH($A8635,Delivery_lines!$B:$B,0)&gt;0,"Shipped"),"Not Shipped")</f>
        <v>Not Shipped</v>
      </c>
    </row>
    <row r="8636" spans="1:6" ht="15.75" customHeight="1" x14ac:dyDescent="0.35">
      <c r="A8636" s="6">
        <v>74559</v>
      </c>
      <c r="B8636" s="6">
        <v>74559002</v>
      </c>
      <c r="C8636" s="14">
        <v>43804</v>
      </c>
      <c r="D8636" s="6">
        <v>7</v>
      </c>
      <c r="E8636" s="15">
        <v>4252.78</v>
      </c>
      <c r="F8636" t="str">
        <f>_xlfn.IFNA(IF(MATCH($A8636,Delivery_lines!$B:$B,0)&gt;0,"Shipped"),"Not Shipped")</f>
        <v>Not Shipped</v>
      </c>
    </row>
    <row r="8637" spans="1:6" ht="15.75" customHeight="1" x14ac:dyDescent="0.35">
      <c r="A8637" s="6">
        <v>75754</v>
      </c>
      <c r="B8637" s="6">
        <v>75754002</v>
      </c>
      <c r="C8637" s="14">
        <v>43804</v>
      </c>
      <c r="D8637" s="6">
        <v>6</v>
      </c>
      <c r="E8637" s="15">
        <v>1741.02</v>
      </c>
      <c r="F8637" t="str">
        <f>_xlfn.IFNA(IF(MATCH($A8637,Delivery_lines!$B:$B,0)&gt;0,"Shipped"),"Not Shipped")</f>
        <v>Not Shipped</v>
      </c>
    </row>
    <row r="8638" spans="1:6" ht="15.75" customHeight="1" x14ac:dyDescent="0.35">
      <c r="A8638" s="6">
        <v>79304</v>
      </c>
      <c r="B8638" s="6">
        <v>79304002</v>
      </c>
      <c r="C8638" s="14">
        <v>43804</v>
      </c>
      <c r="D8638" s="6">
        <v>6</v>
      </c>
      <c r="E8638" s="15">
        <v>1356.1200000000001</v>
      </c>
      <c r="F8638" t="str">
        <f>_xlfn.IFNA(IF(MATCH($A8638,Delivery_lines!$B:$B,0)&gt;0,"Shipped"),"Not Shipped")</f>
        <v>Not Shipped</v>
      </c>
    </row>
    <row r="8639" spans="1:6" ht="15.75" customHeight="1" x14ac:dyDescent="0.35">
      <c r="A8639" s="6">
        <v>79904</v>
      </c>
      <c r="B8639" s="6">
        <v>79904002</v>
      </c>
      <c r="C8639" s="14">
        <v>43804</v>
      </c>
      <c r="D8639" s="6">
        <v>6</v>
      </c>
      <c r="E8639" s="15">
        <v>2111.34</v>
      </c>
      <c r="F8639" t="str">
        <f>_xlfn.IFNA(IF(MATCH($A8639,Delivery_lines!$B:$B,0)&gt;0,"Shipped"),"Not Shipped")</f>
        <v>Not Shipped</v>
      </c>
    </row>
    <row r="8640" spans="1:6" ht="15.75" customHeight="1" x14ac:dyDescent="0.35">
      <c r="A8640" s="6">
        <v>100524</v>
      </c>
      <c r="B8640" s="6">
        <v>100524002</v>
      </c>
      <c r="C8640" s="14">
        <v>43804</v>
      </c>
      <c r="D8640" s="6">
        <v>6</v>
      </c>
      <c r="E8640" s="15">
        <v>1343.58</v>
      </c>
      <c r="F8640" t="str">
        <f>_xlfn.IFNA(IF(MATCH($A8640,Delivery_lines!$B:$B,0)&gt;0,"Shipped"),"Not Shipped")</f>
        <v>Not Shipped</v>
      </c>
    </row>
    <row r="8641" spans="1:6" ht="15.75" customHeight="1" x14ac:dyDescent="0.35">
      <c r="A8641" s="6">
        <v>107094</v>
      </c>
      <c r="B8641" s="6">
        <v>107094002</v>
      </c>
      <c r="C8641" s="14">
        <v>43804</v>
      </c>
      <c r="D8641" s="6">
        <v>4</v>
      </c>
      <c r="E8641" s="15">
        <v>1287.6400000000001</v>
      </c>
      <c r="F8641" t="str">
        <f>_xlfn.IFNA(IF(MATCH($A8641,Delivery_lines!$B:$B,0)&gt;0,"Shipped"),"Not Shipped")</f>
        <v>Not Shipped</v>
      </c>
    </row>
    <row r="8642" spans="1:6" ht="15.75" customHeight="1" x14ac:dyDescent="0.35">
      <c r="A8642" s="6">
        <v>56499</v>
      </c>
      <c r="B8642" s="6">
        <v>56499002</v>
      </c>
      <c r="C8642" s="14">
        <v>43805</v>
      </c>
      <c r="D8642" s="6">
        <v>7</v>
      </c>
      <c r="E8642" s="15">
        <v>3466.8199999999997</v>
      </c>
      <c r="F8642" t="str">
        <f>_xlfn.IFNA(IF(MATCH($A8642,Delivery_lines!$B:$B,0)&gt;0,"Shipped"),"Not Shipped")</f>
        <v>Not Shipped</v>
      </c>
    </row>
    <row r="8643" spans="1:6" ht="15.75" customHeight="1" x14ac:dyDescent="0.35">
      <c r="A8643" s="6">
        <v>57109</v>
      </c>
      <c r="B8643" s="6">
        <v>57109002</v>
      </c>
      <c r="C8643" s="14">
        <v>43805</v>
      </c>
      <c r="D8643" s="6">
        <v>2</v>
      </c>
      <c r="E8643" s="15">
        <v>727.84</v>
      </c>
      <c r="F8643" t="str">
        <f>_xlfn.IFNA(IF(MATCH($A8643,Delivery_lines!$B:$B,0)&gt;0,"Shipped"),"Not Shipped")</f>
        <v>Not Shipped</v>
      </c>
    </row>
    <row r="8644" spans="1:6" ht="15.75" customHeight="1" x14ac:dyDescent="0.35">
      <c r="A8644" s="6">
        <v>59224</v>
      </c>
      <c r="B8644" s="6">
        <v>59224002</v>
      </c>
      <c r="C8644" s="14">
        <v>43805</v>
      </c>
      <c r="D8644" s="6">
        <v>2</v>
      </c>
      <c r="E8644" s="15">
        <v>20.86</v>
      </c>
      <c r="F8644" t="str">
        <f>_xlfn.IFNA(IF(MATCH($A8644,Delivery_lines!$B:$B,0)&gt;0,"Shipped"),"Not Shipped")</f>
        <v>Not Shipped</v>
      </c>
    </row>
    <row r="8645" spans="1:6" ht="15.75" customHeight="1" x14ac:dyDescent="0.35">
      <c r="A8645" s="6">
        <v>70549</v>
      </c>
      <c r="B8645" s="6">
        <v>70549002</v>
      </c>
      <c r="C8645" s="14">
        <v>43805</v>
      </c>
      <c r="D8645" s="6">
        <v>6</v>
      </c>
      <c r="E8645" s="15">
        <v>2526.2400000000002</v>
      </c>
      <c r="F8645" t="str">
        <f>_xlfn.IFNA(IF(MATCH($A8645,Delivery_lines!$B:$B,0)&gt;0,"Shipped"),"Not Shipped")</f>
        <v>Not Shipped</v>
      </c>
    </row>
    <row r="8646" spans="1:6" ht="15.75" customHeight="1" x14ac:dyDescent="0.35">
      <c r="A8646" s="6">
        <v>80649</v>
      </c>
      <c r="B8646" s="6">
        <v>80649002</v>
      </c>
      <c r="C8646" s="14">
        <v>43805</v>
      </c>
      <c r="D8646" s="6">
        <v>3</v>
      </c>
      <c r="E8646" s="15">
        <v>1396.47</v>
      </c>
      <c r="F8646" t="str">
        <f>_xlfn.IFNA(IF(MATCH($A8646,Delivery_lines!$B:$B,0)&gt;0,"Shipped"),"Not Shipped")</f>
        <v>Not Shipped</v>
      </c>
    </row>
    <row r="8647" spans="1:6" ht="15.75" customHeight="1" x14ac:dyDescent="0.35">
      <c r="A8647" s="6">
        <v>90189</v>
      </c>
      <c r="B8647" s="6">
        <v>90189002</v>
      </c>
      <c r="C8647" s="14">
        <v>43805</v>
      </c>
      <c r="D8647" s="6">
        <v>3</v>
      </c>
      <c r="E8647" s="15">
        <v>1655.73</v>
      </c>
      <c r="F8647" t="str">
        <f>_xlfn.IFNA(IF(MATCH($A8647,Delivery_lines!$B:$B,0)&gt;0,"Shipped"),"Not Shipped")</f>
        <v>Not Shipped</v>
      </c>
    </row>
    <row r="8648" spans="1:6" ht="15.75" customHeight="1" x14ac:dyDescent="0.35">
      <c r="A8648" s="6">
        <v>92994</v>
      </c>
      <c r="B8648" s="6">
        <v>92994002</v>
      </c>
      <c r="C8648" s="14">
        <v>43805</v>
      </c>
      <c r="D8648" s="6">
        <v>1</v>
      </c>
      <c r="E8648" s="15">
        <v>83.37</v>
      </c>
      <c r="F8648" t="str">
        <f>_xlfn.IFNA(IF(MATCH($A8648,Delivery_lines!$B:$B,0)&gt;0,"Shipped"),"Not Shipped")</f>
        <v>Not Shipped</v>
      </c>
    </row>
    <row r="8649" spans="1:6" ht="15.75" customHeight="1" x14ac:dyDescent="0.35">
      <c r="A8649" s="6">
        <v>96954</v>
      </c>
      <c r="B8649" s="6">
        <v>96954002</v>
      </c>
      <c r="C8649" s="14">
        <v>43805</v>
      </c>
      <c r="D8649" s="6">
        <v>7</v>
      </c>
      <c r="E8649" s="15">
        <v>3286.92</v>
      </c>
      <c r="F8649" t="str">
        <f>_xlfn.IFNA(IF(MATCH($A8649,Delivery_lines!$B:$B,0)&gt;0,"Shipped"),"Not Shipped")</f>
        <v>Not Shipped</v>
      </c>
    </row>
    <row r="8650" spans="1:6" ht="15.75" customHeight="1" x14ac:dyDescent="0.35">
      <c r="A8650" s="6">
        <v>99344</v>
      </c>
      <c r="B8650" s="6">
        <v>99344002</v>
      </c>
      <c r="C8650" s="14">
        <v>43805</v>
      </c>
      <c r="D8650" s="6">
        <v>3</v>
      </c>
      <c r="E8650" s="15">
        <v>344.19</v>
      </c>
      <c r="F8650" t="str">
        <f>_xlfn.IFNA(IF(MATCH($A8650,Delivery_lines!$B:$B,0)&gt;0,"Shipped"),"Not Shipped")</f>
        <v>Not Shipped</v>
      </c>
    </row>
    <row r="8651" spans="1:6" ht="15.75" customHeight="1" x14ac:dyDescent="0.35">
      <c r="A8651" s="6">
        <v>105169</v>
      </c>
      <c r="B8651" s="6">
        <v>105169002</v>
      </c>
      <c r="C8651" s="14">
        <v>43805</v>
      </c>
      <c r="D8651" s="6">
        <v>6</v>
      </c>
      <c r="E8651" s="15">
        <v>2795.3999999999996</v>
      </c>
      <c r="F8651" t="str">
        <f>_xlfn.IFNA(IF(MATCH($A8651,Delivery_lines!$B:$B,0)&gt;0,"Shipped"),"Not Shipped")</f>
        <v>Not Shipped</v>
      </c>
    </row>
    <row r="8652" spans="1:6" ht="15.75" customHeight="1" x14ac:dyDescent="0.35">
      <c r="A8652" s="6">
        <v>70134</v>
      </c>
      <c r="B8652" s="6">
        <v>70134002</v>
      </c>
      <c r="C8652" s="14">
        <v>43806</v>
      </c>
      <c r="D8652" s="6">
        <v>5</v>
      </c>
      <c r="E8652" s="15">
        <v>84.949999999999989</v>
      </c>
      <c r="F8652" t="str">
        <f>_xlfn.IFNA(IF(MATCH($A8652,Delivery_lines!$B:$B,0)&gt;0,"Shipped"),"Not Shipped")</f>
        <v>Not Shipped</v>
      </c>
    </row>
    <row r="8653" spans="1:6" ht="15.75" customHeight="1" x14ac:dyDescent="0.35">
      <c r="A8653" s="6">
        <v>88884</v>
      </c>
      <c r="B8653" s="6">
        <v>88884002</v>
      </c>
      <c r="C8653" s="14">
        <v>43806</v>
      </c>
      <c r="D8653" s="6">
        <v>3</v>
      </c>
      <c r="E8653" s="15">
        <v>404.37</v>
      </c>
      <c r="F8653" t="str">
        <f>_xlfn.IFNA(IF(MATCH($A8653,Delivery_lines!$B:$B,0)&gt;0,"Shipped"),"Not Shipped")</f>
        <v>Not Shipped</v>
      </c>
    </row>
    <row r="8654" spans="1:6" ht="15.75" customHeight="1" x14ac:dyDescent="0.35">
      <c r="A8654" s="6">
        <v>94314</v>
      </c>
      <c r="B8654" s="6">
        <v>94314002</v>
      </c>
      <c r="C8654" s="14">
        <v>43806</v>
      </c>
      <c r="D8654" s="6">
        <v>5</v>
      </c>
      <c r="E8654" s="15">
        <v>1592.25</v>
      </c>
      <c r="F8654" t="str">
        <f>_xlfn.IFNA(IF(MATCH($A8654,Delivery_lines!$B:$B,0)&gt;0,"Shipped"),"Not Shipped")</f>
        <v>Not Shipped</v>
      </c>
    </row>
    <row r="8655" spans="1:6" ht="15.75" customHeight="1" x14ac:dyDescent="0.35">
      <c r="A8655" s="6">
        <v>109344</v>
      </c>
      <c r="B8655" s="6">
        <v>109344002</v>
      </c>
      <c r="C8655" s="14">
        <v>43806</v>
      </c>
      <c r="D8655" s="6">
        <v>2</v>
      </c>
      <c r="E8655" s="15">
        <v>1075.8800000000001</v>
      </c>
      <c r="F8655" t="str">
        <f>_xlfn.IFNA(IF(MATCH($A8655,Delivery_lines!$B:$B,0)&gt;0,"Shipped"),"Not Shipped")</f>
        <v>Not Shipped</v>
      </c>
    </row>
    <row r="8656" spans="1:6" ht="15.75" customHeight="1" x14ac:dyDescent="0.35">
      <c r="A8656" s="6">
        <v>58634</v>
      </c>
      <c r="B8656" s="6">
        <v>58634002</v>
      </c>
      <c r="C8656" s="14">
        <v>43807</v>
      </c>
      <c r="D8656" s="6">
        <v>2</v>
      </c>
      <c r="E8656" s="15">
        <v>63.26</v>
      </c>
      <c r="F8656" t="str">
        <f>_xlfn.IFNA(IF(MATCH($A8656,Delivery_lines!$B:$B,0)&gt;0,"Shipped"),"Not Shipped")</f>
        <v>Not Shipped</v>
      </c>
    </row>
    <row r="8657" spans="1:6" ht="15.75" customHeight="1" x14ac:dyDescent="0.35">
      <c r="A8657" s="6">
        <v>59234</v>
      </c>
      <c r="B8657" s="6">
        <v>59234002</v>
      </c>
      <c r="C8657" s="14">
        <v>43807</v>
      </c>
      <c r="D8657" s="6">
        <v>4</v>
      </c>
      <c r="E8657" s="15">
        <v>1006.08</v>
      </c>
      <c r="F8657" t="str">
        <f>_xlfn.IFNA(IF(MATCH($A8657,Delivery_lines!$B:$B,0)&gt;0,"Shipped"),"Not Shipped")</f>
        <v>Not Shipped</v>
      </c>
    </row>
    <row r="8658" spans="1:6" ht="15.75" customHeight="1" x14ac:dyDescent="0.35">
      <c r="A8658" s="6">
        <v>64899</v>
      </c>
      <c r="B8658" s="6">
        <v>64899002</v>
      </c>
      <c r="C8658" s="14">
        <v>43807</v>
      </c>
      <c r="D8658" s="6">
        <v>2</v>
      </c>
      <c r="E8658" s="15">
        <v>1396.52</v>
      </c>
      <c r="F8658" t="str">
        <f>_xlfn.IFNA(IF(MATCH($A8658,Delivery_lines!$B:$B,0)&gt;0,"Shipped"),"Not Shipped")</f>
        <v>Not Shipped</v>
      </c>
    </row>
    <row r="8659" spans="1:6" ht="15.75" customHeight="1" x14ac:dyDescent="0.35">
      <c r="A8659" s="6">
        <v>67164</v>
      </c>
      <c r="B8659" s="6">
        <v>67164002</v>
      </c>
      <c r="C8659" s="14">
        <v>43807</v>
      </c>
      <c r="D8659" s="6">
        <v>4</v>
      </c>
      <c r="E8659" s="15">
        <v>2444.7600000000002</v>
      </c>
      <c r="F8659" t="str">
        <f>_xlfn.IFNA(IF(MATCH($A8659,Delivery_lines!$B:$B,0)&gt;0,"Shipped"),"Not Shipped")</f>
        <v>Not Shipped</v>
      </c>
    </row>
    <row r="8660" spans="1:6" ht="15.75" customHeight="1" x14ac:dyDescent="0.35">
      <c r="A8660" s="6">
        <v>70279</v>
      </c>
      <c r="B8660" s="6">
        <v>70279002</v>
      </c>
      <c r="C8660" s="14">
        <v>43807</v>
      </c>
      <c r="D8660" s="6">
        <v>2</v>
      </c>
      <c r="E8660" s="15">
        <v>1251</v>
      </c>
      <c r="F8660" t="str">
        <f>_xlfn.IFNA(IF(MATCH($A8660,Delivery_lines!$B:$B,0)&gt;0,"Shipped"),"Not Shipped")</f>
        <v>Not Shipped</v>
      </c>
    </row>
    <row r="8661" spans="1:6" ht="15.75" customHeight="1" x14ac:dyDescent="0.35">
      <c r="A8661" s="6">
        <v>75769</v>
      </c>
      <c r="B8661" s="6">
        <v>75769002</v>
      </c>
      <c r="C8661" s="14">
        <v>43807</v>
      </c>
      <c r="D8661" s="6">
        <v>2</v>
      </c>
      <c r="E8661" s="15">
        <v>277.3</v>
      </c>
      <c r="F8661" t="str">
        <f>_xlfn.IFNA(IF(MATCH($A8661,Delivery_lines!$B:$B,0)&gt;0,"Shipped"),"Not Shipped")</f>
        <v>Not Shipped</v>
      </c>
    </row>
    <row r="8662" spans="1:6" ht="15.75" customHeight="1" x14ac:dyDescent="0.35">
      <c r="A8662" s="6">
        <v>98164</v>
      </c>
      <c r="B8662" s="6">
        <v>98164002</v>
      </c>
      <c r="C8662" s="14">
        <v>43807</v>
      </c>
      <c r="D8662" s="6">
        <v>6</v>
      </c>
      <c r="E8662" s="15">
        <v>2062.02</v>
      </c>
      <c r="F8662" t="str">
        <f>_xlfn.IFNA(IF(MATCH($A8662,Delivery_lines!$B:$B,0)&gt;0,"Shipped"),"Not Shipped")</f>
        <v>Not Shipped</v>
      </c>
    </row>
    <row r="8663" spans="1:6" ht="15.75" customHeight="1" x14ac:dyDescent="0.35">
      <c r="A8663" s="6">
        <v>104134</v>
      </c>
      <c r="B8663" s="6">
        <v>104134002</v>
      </c>
      <c r="C8663" s="14">
        <v>43807</v>
      </c>
      <c r="D8663" s="6">
        <v>1</v>
      </c>
      <c r="E8663" s="15">
        <v>717.63</v>
      </c>
      <c r="F8663" t="str">
        <f>_xlfn.IFNA(IF(MATCH($A8663,Delivery_lines!$B:$B,0)&gt;0,"Shipped"),"Not Shipped")</f>
        <v>Not Shipped</v>
      </c>
    </row>
    <row r="8664" spans="1:6" ht="15.75" customHeight="1" x14ac:dyDescent="0.35">
      <c r="A8664" s="6">
        <v>109349</v>
      </c>
      <c r="B8664" s="6">
        <v>109349002</v>
      </c>
      <c r="C8664" s="14">
        <v>43807</v>
      </c>
      <c r="D8664" s="6">
        <v>4</v>
      </c>
      <c r="E8664" s="15">
        <v>2754.16</v>
      </c>
      <c r="F8664" t="str">
        <f>_xlfn.IFNA(IF(MATCH($A8664,Delivery_lines!$B:$B,0)&gt;0,"Shipped"),"Not Shipped")</f>
        <v>Not Shipped</v>
      </c>
    </row>
    <row r="8665" spans="1:6" ht="15.75" customHeight="1" x14ac:dyDescent="0.35">
      <c r="A8665" s="6">
        <v>109639</v>
      </c>
      <c r="B8665" s="6">
        <v>109639002</v>
      </c>
      <c r="C8665" s="14">
        <v>43807</v>
      </c>
      <c r="D8665" s="6">
        <v>4</v>
      </c>
      <c r="E8665" s="15">
        <v>2088.7199999999998</v>
      </c>
      <c r="F8665" t="str">
        <f>_xlfn.IFNA(IF(MATCH($A8665,Delivery_lines!$B:$B,0)&gt;0,"Shipped"),"Not Shipped")</f>
        <v>Not Shipped</v>
      </c>
    </row>
    <row r="8666" spans="1:6" ht="15.75" customHeight="1" x14ac:dyDescent="0.35">
      <c r="A8666" s="6">
        <v>110074</v>
      </c>
      <c r="B8666" s="6">
        <v>110074002</v>
      </c>
      <c r="C8666" s="14">
        <v>43807</v>
      </c>
      <c r="D8666" s="6">
        <v>6</v>
      </c>
      <c r="E8666" s="15">
        <v>1290.1200000000001</v>
      </c>
      <c r="F8666" t="str">
        <f>_xlfn.IFNA(IF(MATCH($A8666,Delivery_lines!$B:$B,0)&gt;0,"Shipped"),"Not Shipped")</f>
        <v>Not Shipped</v>
      </c>
    </row>
    <row r="8667" spans="1:6" ht="15.75" customHeight="1" x14ac:dyDescent="0.35">
      <c r="A8667" s="6">
        <v>110379</v>
      </c>
      <c r="B8667" s="6">
        <v>110379002</v>
      </c>
      <c r="C8667" s="14">
        <v>43807</v>
      </c>
      <c r="D8667" s="6">
        <v>1</v>
      </c>
      <c r="E8667" s="15">
        <v>464.71</v>
      </c>
      <c r="F8667" t="str">
        <f>_xlfn.IFNA(IF(MATCH($A8667,Delivery_lines!$B:$B,0)&gt;0,"Shipped"),"Not Shipped")</f>
        <v>Not Shipped</v>
      </c>
    </row>
    <row r="8668" spans="1:6" ht="15.75" customHeight="1" x14ac:dyDescent="0.35">
      <c r="A8668" s="6">
        <v>60724</v>
      </c>
      <c r="B8668" s="6">
        <v>60724002</v>
      </c>
      <c r="C8668" s="14">
        <v>43808</v>
      </c>
      <c r="D8668" s="6">
        <v>2</v>
      </c>
      <c r="E8668" s="15">
        <v>153.96</v>
      </c>
      <c r="F8668" t="str">
        <f>_xlfn.IFNA(IF(MATCH($A8668,Delivery_lines!$B:$B,0)&gt;0,"Shipped"),"Not Shipped")</f>
        <v>Not Shipped</v>
      </c>
    </row>
    <row r="8669" spans="1:6" ht="15.75" customHeight="1" x14ac:dyDescent="0.35">
      <c r="A8669" s="6">
        <v>64134</v>
      </c>
      <c r="B8669" s="6">
        <v>64134002</v>
      </c>
      <c r="C8669" s="14">
        <v>43808</v>
      </c>
      <c r="D8669" s="6">
        <v>2</v>
      </c>
      <c r="E8669" s="15">
        <v>804.44</v>
      </c>
      <c r="F8669" t="str">
        <f>_xlfn.IFNA(IF(MATCH($A8669,Delivery_lines!$B:$B,0)&gt;0,"Shipped"),"Not Shipped")</f>
        <v>Not Shipped</v>
      </c>
    </row>
    <row r="8670" spans="1:6" ht="15.75" customHeight="1" x14ac:dyDescent="0.35">
      <c r="A8670" s="6">
        <v>66709</v>
      </c>
      <c r="B8670" s="6">
        <v>66709002</v>
      </c>
      <c r="C8670" s="14">
        <v>43808</v>
      </c>
      <c r="D8670" s="6">
        <v>1</v>
      </c>
      <c r="E8670" s="15">
        <v>503.61</v>
      </c>
      <c r="F8670" t="str">
        <f>_xlfn.IFNA(IF(MATCH($A8670,Delivery_lines!$B:$B,0)&gt;0,"Shipped"),"Not Shipped")</f>
        <v>Not Shipped</v>
      </c>
    </row>
    <row r="8671" spans="1:6" ht="15.75" customHeight="1" x14ac:dyDescent="0.35">
      <c r="A8671" s="6">
        <v>73529</v>
      </c>
      <c r="B8671" s="6">
        <v>73529002</v>
      </c>
      <c r="C8671" s="14">
        <v>43808</v>
      </c>
      <c r="D8671" s="6">
        <v>3</v>
      </c>
      <c r="E8671" s="15">
        <v>1791.33</v>
      </c>
      <c r="F8671" t="str">
        <f>_xlfn.IFNA(IF(MATCH($A8671,Delivery_lines!$B:$B,0)&gt;0,"Shipped"),"Not Shipped")</f>
        <v>Not Shipped</v>
      </c>
    </row>
    <row r="8672" spans="1:6" ht="15.75" customHeight="1" x14ac:dyDescent="0.35">
      <c r="A8672" s="6">
        <v>75019</v>
      </c>
      <c r="B8672" s="6">
        <v>75019002</v>
      </c>
      <c r="C8672" s="14">
        <v>43808</v>
      </c>
      <c r="D8672" s="6">
        <v>6</v>
      </c>
      <c r="E8672" s="15">
        <v>1616.28</v>
      </c>
      <c r="F8672" t="str">
        <f>_xlfn.IFNA(IF(MATCH($A8672,Delivery_lines!$B:$B,0)&gt;0,"Shipped"),"Not Shipped")</f>
        <v>Not Shipped</v>
      </c>
    </row>
    <row r="8673" spans="1:6" ht="15.75" customHeight="1" x14ac:dyDescent="0.35">
      <c r="A8673" s="6">
        <v>79324</v>
      </c>
      <c r="B8673" s="6">
        <v>79324002</v>
      </c>
      <c r="C8673" s="14">
        <v>43808</v>
      </c>
      <c r="D8673" s="6">
        <v>4</v>
      </c>
      <c r="E8673" s="15">
        <v>974.6</v>
      </c>
      <c r="F8673" t="str">
        <f>_xlfn.IFNA(IF(MATCH($A8673,Delivery_lines!$B:$B,0)&gt;0,"Shipped"),"Not Shipped")</f>
        <v>Not Shipped</v>
      </c>
    </row>
    <row r="8674" spans="1:6" ht="15.75" customHeight="1" x14ac:dyDescent="0.35">
      <c r="A8674" s="6">
        <v>80969</v>
      </c>
      <c r="B8674" s="6">
        <v>80969002</v>
      </c>
      <c r="C8674" s="14">
        <v>43808</v>
      </c>
      <c r="D8674" s="6">
        <v>4</v>
      </c>
      <c r="E8674" s="15">
        <v>2568.64</v>
      </c>
      <c r="F8674" t="str">
        <f>_xlfn.IFNA(IF(MATCH($A8674,Delivery_lines!$B:$B,0)&gt;0,"Shipped"),"Not Shipped")</f>
        <v>Not Shipped</v>
      </c>
    </row>
    <row r="8675" spans="1:6" ht="15.75" customHeight="1" x14ac:dyDescent="0.35">
      <c r="A8675" s="6">
        <v>54327</v>
      </c>
      <c r="B8675" s="6">
        <v>54327002</v>
      </c>
      <c r="C8675" s="14">
        <v>43809</v>
      </c>
      <c r="D8675" s="6">
        <v>3</v>
      </c>
      <c r="E8675" s="15">
        <v>650.01</v>
      </c>
      <c r="F8675" t="str">
        <f>_xlfn.IFNA(IF(MATCH($A8675,Delivery_lines!$B:$B,0)&gt;0,"Shipped"),"Not Shipped")</f>
        <v>Not Shipped</v>
      </c>
    </row>
    <row r="8676" spans="1:6" ht="15.75" customHeight="1" x14ac:dyDescent="0.35">
      <c r="A8676" s="6">
        <v>70569</v>
      </c>
      <c r="B8676" s="6">
        <v>70569002</v>
      </c>
      <c r="C8676" s="14">
        <v>43809</v>
      </c>
      <c r="D8676" s="6">
        <v>1</v>
      </c>
      <c r="E8676" s="15">
        <v>500.7</v>
      </c>
      <c r="F8676" t="str">
        <f>_xlfn.IFNA(IF(MATCH($A8676,Delivery_lines!$B:$B,0)&gt;0,"Shipped"),"Not Shipped")</f>
        <v>Not Shipped</v>
      </c>
    </row>
    <row r="8677" spans="1:6" ht="15.75" customHeight="1" x14ac:dyDescent="0.35">
      <c r="A8677" s="6">
        <v>71159</v>
      </c>
      <c r="B8677" s="6">
        <v>71159002</v>
      </c>
      <c r="C8677" s="14">
        <v>43809</v>
      </c>
      <c r="D8677" s="6">
        <v>4</v>
      </c>
      <c r="E8677" s="15">
        <v>2581.96</v>
      </c>
      <c r="F8677" t="str">
        <f>_xlfn.IFNA(IF(MATCH($A8677,Delivery_lines!$B:$B,0)&gt;0,"Shipped"),"Not Shipped")</f>
        <v>Not Shipped</v>
      </c>
    </row>
    <row r="8678" spans="1:6" ht="15.75" customHeight="1" x14ac:dyDescent="0.35">
      <c r="A8678" s="6">
        <v>77084</v>
      </c>
      <c r="B8678" s="6">
        <v>77084002</v>
      </c>
      <c r="C8678" s="14">
        <v>43809</v>
      </c>
      <c r="D8678" s="6">
        <v>3</v>
      </c>
      <c r="E8678" s="15">
        <v>2125.11</v>
      </c>
      <c r="F8678" t="str">
        <f>_xlfn.IFNA(IF(MATCH($A8678,Delivery_lines!$B:$B,0)&gt;0,"Shipped"),"Not Shipped")</f>
        <v>Not Shipped</v>
      </c>
    </row>
    <row r="8679" spans="1:6" ht="15.75" customHeight="1" x14ac:dyDescent="0.35">
      <c r="A8679" s="6">
        <v>79329</v>
      </c>
      <c r="B8679" s="6">
        <v>79329002</v>
      </c>
      <c r="C8679" s="14">
        <v>43809</v>
      </c>
      <c r="D8679" s="6">
        <v>4</v>
      </c>
      <c r="E8679" s="15">
        <v>92.24</v>
      </c>
      <c r="F8679" t="str">
        <f>_xlfn.IFNA(IF(MATCH($A8679,Delivery_lines!$B:$B,0)&gt;0,"Shipped"),"Not Shipped")</f>
        <v>Not Shipped</v>
      </c>
    </row>
    <row r="8680" spans="1:6" ht="15.75" customHeight="1" x14ac:dyDescent="0.35">
      <c r="A8680" s="6">
        <v>86809</v>
      </c>
      <c r="B8680" s="6">
        <v>86809002</v>
      </c>
      <c r="C8680" s="14">
        <v>43809</v>
      </c>
      <c r="D8680" s="6">
        <v>4</v>
      </c>
      <c r="E8680" s="15">
        <v>1024.92</v>
      </c>
      <c r="F8680" t="str">
        <f>_xlfn.IFNA(IF(MATCH($A8680,Delivery_lines!$B:$B,0)&gt;0,"Shipped"),"Not Shipped")</f>
        <v>Not Shipped</v>
      </c>
    </row>
    <row r="8681" spans="1:6" ht="15.75" customHeight="1" x14ac:dyDescent="0.35">
      <c r="A8681" s="6">
        <v>89039</v>
      </c>
      <c r="B8681" s="6">
        <v>89039002</v>
      </c>
      <c r="C8681" s="14">
        <v>43809</v>
      </c>
      <c r="D8681" s="6">
        <v>4</v>
      </c>
      <c r="E8681" s="15">
        <v>48.6</v>
      </c>
      <c r="F8681" t="str">
        <f>_xlfn.IFNA(IF(MATCH($A8681,Delivery_lines!$B:$B,0)&gt;0,"Shipped"),"Not Shipped")</f>
        <v>Not Shipped</v>
      </c>
    </row>
    <row r="8682" spans="1:6" ht="15.75" customHeight="1" x14ac:dyDescent="0.35">
      <c r="A8682" s="6">
        <v>102804</v>
      </c>
      <c r="B8682" s="6">
        <v>102804002</v>
      </c>
      <c r="C8682" s="14">
        <v>43809</v>
      </c>
      <c r="D8682" s="6">
        <v>2</v>
      </c>
      <c r="E8682" s="15">
        <v>468.04</v>
      </c>
      <c r="F8682" t="str">
        <f>_xlfn.IFNA(IF(MATCH($A8682,Delivery_lines!$B:$B,0)&gt;0,"Shipped"),"Not Shipped")</f>
        <v>Not Shipped</v>
      </c>
    </row>
    <row r="8683" spans="1:6" ht="15.75" customHeight="1" x14ac:dyDescent="0.35">
      <c r="A8683" s="6">
        <v>104449</v>
      </c>
      <c r="B8683" s="6">
        <v>104449002</v>
      </c>
      <c r="C8683" s="14">
        <v>43809</v>
      </c>
      <c r="D8683" s="6">
        <v>1</v>
      </c>
      <c r="E8683" s="15">
        <v>356.17</v>
      </c>
      <c r="F8683" t="str">
        <f>_xlfn.IFNA(IF(MATCH($A8683,Delivery_lines!$B:$B,0)&gt;0,"Shipped"),"Not Shipped")</f>
        <v>Not Shipped</v>
      </c>
    </row>
    <row r="8684" spans="1:6" ht="15.75" customHeight="1" x14ac:dyDescent="0.35">
      <c r="A8684" s="6">
        <v>109359</v>
      </c>
      <c r="B8684" s="6">
        <v>109359002</v>
      </c>
      <c r="C8684" s="14">
        <v>43809</v>
      </c>
      <c r="D8684" s="6">
        <v>4</v>
      </c>
      <c r="E8684" s="15">
        <v>2682.84</v>
      </c>
      <c r="F8684" t="str">
        <f>_xlfn.IFNA(IF(MATCH($A8684,Delivery_lines!$B:$B,0)&gt;0,"Shipped"),"Not Shipped")</f>
        <v>Not Shipped</v>
      </c>
    </row>
    <row r="8685" spans="1:6" ht="15.75" customHeight="1" x14ac:dyDescent="0.35">
      <c r="A8685" s="6">
        <v>109649</v>
      </c>
      <c r="B8685" s="6">
        <v>109649002</v>
      </c>
      <c r="C8685" s="14">
        <v>43809</v>
      </c>
      <c r="D8685" s="6">
        <v>5</v>
      </c>
      <c r="E8685" s="15">
        <v>1935.8000000000002</v>
      </c>
      <c r="F8685" t="str">
        <f>_xlfn.IFNA(IF(MATCH($A8685,Delivery_lines!$B:$B,0)&gt;0,"Shipped"),"Not Shipped")</f>
        <v>Not Shipped</v>
      </c>
    </row>
    <row r="8686" spans="1:6" ht="15.75" customHeight="1" x14ac:dyDescent="0.35">
      <c r="A8686" s="6">
        <v>58344</v>
      </c>
      <c r="B8686" s="6">
        <v>58344002</v>
      </c>
      <c r="C8686" s="14">
        <v>43810</v>
      </c>
      <c r="D8686" s="6">
        <v>6</v>
      </c>
      <c r="E8686" s="15">
        <v>3205.68</v>
      </c>
      <c r="F8686" t="str">
        <f>_xlfn.IFNA(IF(MATCH($A8686,Delivery_lines!$B:$B,0)&gt;0,"Shipped"),"Not Shipped")</f>
        <v>Not Shipped</v>
      </c>
    </row>
    <row r="8687" spans="1:6" ht="15.75" customHeight="1" x14ac:dyDescent="0.35">
      <c r="A8687" s="6">
        <v>72629</v>
      </c>
      <c r="B8687" s="6">
        <v>72629002</v>
      </c>
      <c r="C8687" s="14">
        <v>43810</v>
      </c>
      <c r="D8687" s="6">
        <v>7</v>
      </c>
      <c r="E8687" s="15">
        <v>2648.4500000000003</v>
      </c>
      <c r="F8687" t="str">
        <f>_xlfn.IFNA(IF(MATCH($A8687,Delivery_lines!$B:$B,0)&gt;0,"Shipped"),"Not Shipped")</f>
        <v>Not Shipped</v>
      </c>
    </row>
    <row r="8688" spans="1:6" ht="15.75" customHeight="1" x14ac:dyDescent="0.35">
      <c r="A8688" s="6">
        <v>100414</v>
      </c>
      <c r="B8688" s="6">
        <v>100414002</v>
      </c>
      <c r="C8688" s="14">
        <v>43810</v>
      </c>
      <c r="D8688" s="6">
        <v>4</v>
      </c>
      <c r="E8688" s="15">
        <v>2304.2399999999998</v>
      </c>
      <c r="F8688" t="str">
        <f>_xlfn.IFNA(IF(MATCH($A8688,Delivery_lines!$B:$B,0)&gt;0,"Shipped"),"Not Shipped")</f>
        <v>Not Shipped</v>
      </c>
    </row>
    <row r="8689" spans="1:6" ht="15.75" customHeight="1" x14ac:dyDescent="0.35">
      <c r="A8689" s="6">
        <v>71604</v>
      </c>
      <c r="B8689" s="6">
        <v>71604002</v>
      </c>
      <c r="C8689" s="14">
        <v>43811</v>
      </c>
      <c r="D8689" s="6">
        <v>3</v>
      </c>
      <c r="E8689" s="15">
        <v>602.31000000000006</v>
      </c>
      <c r="F8689" t="str">
        <f>_xlfn.IFNA(IF(MATCH($A8689,Delivery_lines!$B:$B,0)&gt;0,"Shipped"),"Not Shipped")</f>
        <v>Not Shipped</v>
      </c>
    </row>
    <row r="8690" spans="1:6" ht="15.75" customHeight="1" x14ac:dyDescent="0.35">
      <c r="A8690" s="6">
        <v>75479</v>
      </c>
      <c r="B8690" s="6">
        <v>75479002</v>
      </c>
      <c r="C8690" s="14">
        <v>43811</v>
      </c>
      <c r="D8690" s="6">
        <v>3</v>
      </c>
      <c r="E8690" s="15">
        <v>1499.94</v>
      </c>
      <c r="F8690" t="str">
        <f>_xlfn.IFNA(IF(MATCH($A8690,Delivery_lines!$B:$B,0)&gt;0,"Shipped"),"Not Shipped")</f>
        <v>Not Shipped</v>
      </c>
    </row>
    <row r="8691" spans="1:6" ht="15.75" customHeight="1" x14ac:dyDescent="0.35">
      <c r="A8691" s="6">
        <v>80249</v>
      </c>
      <c r="B8691" s="6">
        <v>80249002</v>
      </c>
      <c r="C8691" s="14">
        <v>43811</v>
      </c>
      <c r="D8691" s="6">
        <v>6</v>
      </c>
      <c r="E8691" s="15">
        <v>4070.82</v>
      </c>
      <c r="F8691" t="str">
        <f>_xlfn.IFNA(IF(MATCH($A8691,Delivery_lines!$B:$B,0)&gt;0,"Shipped"),"Not Shipped")</f>
        <v>Not Shipped</v>
      </c>
    </row>
    <row r="8692" spans="1:6" ht="15.75" customHeight="1" x14ac:dyDescent="0.35">
      <c r="A8692" s="6">
        <v>80679</v>
      </c>
      <c r="B8692" s="6">
        <v>80679002</v>
      </c>
      <c r="C8692" s="14">
        <v>43811</v>
      </c>
      <c r="D8692" s="6">
        <v>5</v>
      </c>
      <c r="E8692" s="15">
        <v>3118.5</v>
      </c>
      <c r="F8692" t="str">
        <f>_xlfn.IFNA(IF(MATCH($A8692,Delivery_lines!$B:$B,0)&gt;0,"Shipped"),"Not Shipped")</f>
        <v>Not Shipped</v>
      </c>
    </row>
    <row r="8693" spans="1:6" ht="15.75" customHeight="1" x14ac:dyDescent="0.35">
      <c r="A8693" s="6">
        <v>99824</v>
      </c>
      <c r="B8693" s="6">
        <v>99824002</v>
      </c>
      <c r="C8693" s="14">
        <v>43811</v>
      </c>
      <c r="D8693" s="6">
        <v>7</v>
      </c>
      <c r="E8693" s="15">
        <v>3683.61</v>
      </c>
      <c r="F8693" t="str">
        <f>_xlfn.IFNA(IF(MATCH($A8693,Delivery_lines!$B:$B,0)&gt;0,"Shipped"),"Not Shipped")</f>
        <v>Not Shipped</v>
      </c>
    </row>
    <row r="8694" spans="1:6" ht="15.75" customHeight="1" x14ac:dyDescent="0.35">
      <c r="A8694" s="6">
        <v>102069</v>
      </c>
      <c r="B8694" s="6">
        <v>102069002</v>
      </c>
      <c r="C8694" s="14">
        <v>43811</v>
      </c>
      <c r="D8694" s="6">
        <v>5</v>
      </c>
      <c r="E8694" s="15">
        <v>1530.65</v>
      </c>
      <c r="F8694" t="str">
        <f>_xlfn.IFNA(IF(MATCH($A8694,Delivery_lines!$B:$B,0)&gt;0,"Shipped"),"Not Shipped")</f>
        <v>Not Shipped</v>
      </c>
    </row>
    <row r="8695" spans="1:6" ht="15.75" customHeight="1" x14ac:dyDescent="0.35">
      <c r="A8695" s="6">
        <v>104459</v>
      </c>
      <c r="B8695" s="6">
        <v>104459002</v>
      </c>
      <c r="C8695" s="14">
        <v>43811</v>
      </c>
      <c r="D8695" s="6">
        <v>6</v>
      </c>
      <c r="E8695" s="15">
        <v>3472.44</v>
      </c>
      <c r="F8695" t="str">
        <f>_xlfn.IFNA(IF(MATCH($A8695,Delivery_lines!$B:$B,0)&gt;0,"Shipped"),"Not Shipped")</f>
        <v>Not Shipped</v>
      </c>
    </row>
    <row r="8696" spans="1:6" ht="15.75" customHeight="1" x14ac:dyDescent="0.35">
      <c r="A8696" s="6">
        <v>106689</v>
      </c>
      <c r="B8696" s="6">
        <v>106689002</v>
      </c>
      <c r="C8696" s="14">
        <v>43811</v>
      </c>
      <c r="D8696" s="6">
        <v>3</v>
      </c>
      <c r="E8696" s="15">
        <v>842.55000000000007</v>
      </c>
      <c r="F8696" t="str">
        <f>_xlfn.IFNA(IF(MATCH($A8696,Delivery_lines!$B:$B,0)&gt;0,"Shipped"),"Not Shipped")</f>
        <v>Not Shipped</v>
      </c>
    </row>
    <row r="8697" spans="1:6" ht="15.75" customHeight="1" x14ac:dyDescent="0.35">
      <c r="A8697" s="6">
        <v>109219</v>
      </c>
      <c r="B8697" s="6">
        <v>109219002</v>
      </c>
      <c r="C8697" s="14">
        <v>43811</v>
      </c>
      <c r="D8697" s="6">
        <v>7</v>
      </c>
      <c r="E8697" s="15">
        <v>5248.04</v>
      </c>
      <c r="F8697" t="str">
        <f>_xlfn.IFNA(IF(MATCH($A8697,Delivery_lines!$B:$B,0)&gt;0,"Shipped"),"Not Shipped")</f>
        <v>Not Shipped</v>
      </c>
    </row>
    <row r="8698" spans="1:6" ht="15.75" customHeight="1" x14ac:dyDescent="0.35">
      <c r="A8698" s="6">
        <v>60744</v>
      </c>
      <c r="B8698" s="6">
        <v>60744002</v>
      </c>
      <c r="C8698" s="14">
        <v>43812</v>
      </c>
      <c r="D8698" s="6">
        <v>3</v>
      </c>
      <c r="E8698" s="15">
        <v>53.760000000000005</v>
      </c>
      <c r="F8698" t="str">
        <f>_xlfn.IFNA(IF(MATCH($A8698,Delivery_lines!$B:$B,0)&gt;0,"Shipped"),"Not Shipped")</f>
        <v>Not Shipped</v>
      </c>
    </row>
    <row r="8699" spans="1:6" ht="15.75" customHeight="1" x14ac:dyDescent="0.35">
      <c r="A8699" s="6">
        <v>62074</v>
      </c>
      <c r="B8699" s="6">
        <v>62074002</v>
      </c>
      <c r="C8699" s="14">
        <v>43812</v>
      </c>
      <c r="D8699" s="6">
        <v>5</v>
      </c>
      <c r="E8699" s="15">
        <v>1725.35</v>
      </c>
      <c r="F8699" t="str">
        <f>_xlfn.IFNA(IF(MATCH($A8699,Delivery_lines!$B:$B,0)&gt;0,"Shipped"),"Not Shipped")</f>
        <v>Not Shipped</v>
      </c>
    </row>
    <row r="8700" spans="1:6" ht="15.75" customHeight="1" x14ac:dyDescent="0.35">
      <c r="A8700" s="6">
        <v>62384</v>
      </c>
      <c r="B8700" s="6">
        <v>62384002</v>
      </c>
      <c r="C8700" s="14">
        <v>43812</v>
      </c>
      <c r="D8700" s="6">
        <v>5</v>
      </c>
      <c r="E8700" s="15">
        <v>1669.1999999999998</v>
      </c>
      <c r="F8700" t="str">
        <f>_xlfn.IFNA(IF(MATCH($A8700,Delivery_lines!$B:$B,0)&gt;0,"Shipped"),"Not Shipped")</f>
        <v>Not Shipped</v>
      </c>
    </row>
    <row r="8701" spans="1:6" ht="15.75" customHeight="1" x14ac:dyDescent="0.35">
      <c r="A8701" s="6">
        <v>65979</v>
      </c>
      <c r="B8701" s="6">
        <v>65979002</v>
      </c>
      <c r="C8701" s="14">
        <v>43812</v>
      </c>
      <c r="D8701" s="6">
        <v>3</v>
      </c>
      <c r="E8701" s="15">
        <v>826.83</v>
      </c>
      <c r="F8701" t="str">
        <f>_xlfn.IFNA(IF(MATCH($A8701,Delivery_lines!$B:$B,0)&gt;0,"Shipped"),"Not Shipped")</f>
        <v>Not Shipped</v>
      </c>
    </row>
    <row r="8702" spans="1:6" ht="15.75" customHeight="1" x14ac:dyDescent="0.35">
      <c r="A8702" s="6">
        <v>66574</v>
      </c>
      <c r="B8702" s="6">
        <v>66574002</v>
      </c>
      <c r="C8702" s="14">
        <v>43812</v>
      </c>
      <c r="D8702" s="6">
        <v>7</v>
      </c>
      <c r="E8702" s="15">
        <v>4381.72</v>
      </c>
      <c r="F8702" t="str">
        <f>_xlfn.IFNA(IF(MATCH($A8702,Delivery_lines!$B:$B,0)&gt;0,"Shipped"),"Not Shipped")</f>
        <v>Not Shipped</v>
      </c>
    </row>
    <row r="8703" spans="1:6" ht="15.75" customHeight="1" x14ac:dyDescent="0.35">
      <c r="A8703" s="6">
        <v>68809</v>
      </c>
      <c r="B8703" s="6">
        <v>68809002</v>
      </c>
      <c r="C8703" s="14">
        <v>43812</v>
      </c>
      <c r="D8703" s="6">
        <v>1</v>
      </c>
      <c r="E8703" s="15">
        <v>190.51</v>
      </c>
      <c r="F8703" t="str">
        <f>_xlfn.IFNA(IF(MATCH($A8703,Delivery_lines!$B:$B,0)&gt;0,"Shipped"),"Not Shipped")</f>
        <v>Not Shipped</v>
      </c>
    </row>
    <row r="8704" spans="1:6" ht="15.75" customHeight="1" x14ac:dyDescent="0.35">
      <c r="A8704" s="6">
        <v>81879</v>
      </c>
      <c r="B8704" s="6">
        <v>81879002</v>
      </c>
      <c r="C8704" s="14">
        <v>43812</v>
      </c>
      <c r="D8704" s="6">
        <v>4</v>
      </c>
      <c r="E8704" s="15">
        <v>2359.44</v>
      </c>
      <c r="F8704" t="str">
        <f>_xlfn.IFNA(IF(MATCH($A8704,Delivery_lines!$B:$B,0)&gt;0,"Shipped"),"Not Shipped")</f>
        <v>Not Shipped</v>
      </c>
    </row>
    <row r="8705" spans="1:6" ht="15.75" customHeight="1" x14ac:dyDescent="0.35">
      <c r="A8705" s="6">
        <v>85759</v>
      </c>
      <c r="B8705" s="6">
        <v>85759002</v>
      </c>
      <c r="C8705" s="14">
        <v>43812</v>
      </c>
      <c r="D8705" s="6">
        <v>5</v>
      </c>
      <c r="E8705" s="15">
        <v>2182.0500000000002</v>
      </c>
      <c r="F8705" t="str">
        <f>_xlfn.IFNA(IF(MATCH($A8705,Delivery_lines!$B:$B,0)&gt;0,"Shipped"),"Not Shipped")</f>
        <v>Not Shipped</v>
      </c>
    </row>
    <row r="8706" spans="1:6" ht="15.75" customHeight="1" x14ac:dyDescent="0.35">
      <c r="A8706" s="6">
        <v>96544</v>
      </c>
      <c r="B8706" s="6">
        <v>96544002</v>
      </c>
      <c r="C8706" s="14">
        <v>43812</v>
      </c>
      <c r="D8706" s="6">
        <v>7</v>
      </c>
      <c r="E8706" s="15">
        <v>1948.17</v>
      </c>
      <c r="F8706" t="str">
        <f>_xlfn.IFNA(IF(MATCH($A8706,Delivery_lines!$B:$B,0)&gt;0,"Shipped"),"Not Shipped")</f>
        <v>Not Shipped</v>
      </c>
    </row>
    <row r="8707" spans="1:6" ht="15.75" customHeight="1" x14ac:dyDescent="0.35">
      <c r="A8707" s="6">
        <v>106094</v>
      </c>
      <c r="B8707" s="6">
        <v>106094002</v>
      </c>
      <c r="C8707" s="14">
        <v>43812</v>
      </c>
      <c r="D8707" s="6">
        <v>2</v>
      </c>
      <c r="E8707" s="15">
        <v>757.12</v>
      </c>
      <c r="F8707" t="str">
        <f>_xlfn.IFNA(IF(MATCH($A8707,Delivery_lines!$B:$B,0)&gt;0,"Shipped"),"Not Shipped")</f>
        <v>Not Shipped</v>
      </c>
    </row>
    <row r="8708" spans="1:6" ht="15.75" customHeight="1" x14ac:dyDescent="0.35">
      <c r="A8708" s="6">
        <v>56839</v>
      </c>
      <c r="B8708" s="6">
        <v>56839002</v>
      </c>
      <c r="C8708" s="14">
        <v>43813</v>
      </c>
      <c r="D8708" s="6">
        <v>5</v>
      </c>
      <c r="E8708" s="15">
        <v>3090.2</v>
      </c>
      <c r="F8708" t="str">
        <f>_xlfn.IFNA(IF(MATCH($A8708,Delivery_lines!$B:$B,0)&gt;0,"Shipped"),"Not Shipped")</f>
        <v>Not Shipped</v>
      </c>
    </row>
    <row r="8709" spans="1:6" ht="15.75" customHeight="1" x14ac:dyDescent="0.35">
      <c r="A8709" s="6">
        <v>71614</v>
      </c>
      <c r="B8709" s="6">
        <v>71614002</v>
      </c>
      <c r="C8709" s="14">
        <v>43813</v>
      </c>
      <c r="D8709" s="6">
        <v>5</v>
      </c>
      <c r="E8709" s="15">
        <v>1222.55</v>
      </c>
      <c r="F8709" t="str">
        <f>_xlfn.IFNA(IF(MATCH($A8709,Delivery_lines!$B:$B,0)&gt;0,"Shipped"),"Not Shipped")</f>
        <v>Not Shipped</v>
      </c>
    </row>
    <row r="8710" spans="1:6" ht="15.75" customHeight="1" x14ac:dyDescent="0.35">
      <c r="A8710" s="6">
        <v>77394</v>
      </c>
      <c r="B8710" s="6">
        <v>77394002</v>
      </c>
      <c r="C8710" s="14">
        <v>43813</v>
      </c>
      <c r="D8710" s="6">
        <v>5</v>
      </c>
      <c r="E8710" s="15">
        <v>3024</v>
      </c>
      <c r="F8710" t="str">
        <f>_xlfn.IFNA(IF(MATCH($A8710,Delivery_lines!$B:$B,0)&gt;0,"Shipped"),"Not Shipped")</f>
        <v>Not Shipped</v>
      </c>
    </row>
    <row r="8711" spans="1:6" ht="15.75" customHeight="1" x14ac:dyDescent="0.35">
      <c r="A8711" s="6">
        <v>98044</v>
      </c>
      <c r="B8711" s="6">
        <v>98044002</v>
      </c>
      <c r="C8711" s="14">
        <v>43813</v>
      </c>
      <c r="D8711" s="6">
        <v>2</v>
      </c>
      <c r="E8711" s="15">
        <v>172.86</v>
      </c>
      <c r="F8711" t="str">
        <f>_xlfn.IFNA(IF(MATCH($A8711,Delivery_lines!$B:$B,0)&gt;0,"Shipped"),"Not Shipped")</f>
        <v>Not Shipped</v>
      </c>
    </row>
    <row r="8712" spans="1:6" ht="15.75" customHeight="1" x14ac:dyDescent="0.35">
      <c r="A8712" s="6">
        <v>98939</v>
      </c>
      <c r="B8712" s="6">
        <v>98939002</v>
      </c>
      <c r="C8712" s="14">
        <v>43813</v>
      </c>
      <c r="D8712" s="6">
        <v>4</v>
      </c>
      <c r="E8712" s="15">
        <v>607.44000000000005</v>
      </c>
      <c r="F8712" t="str">
        <f>_xlfn.IFNA(IF(MATCH($A8712,Delivery_lines!$B:$B,0)&gt;0,"Shipped"),"Not Shipped")</f>
        <v>Not Shipped</v>
      </c>
    </row>
    <row r="8713" spans="1:6" ht="15.75" customHeight="1" x14ac:dyDescent="0.35">
      <c r="A8713" s="6">
        <v>99984</v>
      </c>
      <c r="B8713" s="6">
        <v>99984002</v>
      </c>
      <c r="C8713" s="14">
        <v>43813</v>
      </c>
      <c r="D8713" s="6">
        <v>2</v>
      </c>
      <c r="E8713" s="15">
        <v>731.6</v>
      </c>
      <c r="F8713" t="str">
        <f>_xlfn.IFNA(IF(MATCH($A8713,Delivery_lines!$B:$B,0)&gt;0,"Shipped"),"Not Shipped")</f>
        <v>Not Shipped</v>
      </c>
    </row>
    <row r="8714" spans="1:6" ht="15.75" customHeight="1" x14ac:dyDescent="0.35">
      <c r="A8714" s="6">
        <v>70454</v>
      </c>
      <c r="B8714" s="6">
        <v>70454002</v>
      </c>
      <c r="C8714" s="14">
        <v>43814</v>
      </c>
      <c r="D8714" s="6">
        <v>5</v>
      </c>
      <c r="E8714" s="15">
        <v>551.95000000000005</v>
      </c>
      <c r="F8714" t="str">
        <f>_xlfn.IFNA(IF(MATCH($A8714,Delivery_lines!$B:$B,0)&gt;0,"Shipped"),"Not Shipped")</f>
        <v>Not Shipped</v>
      </c>
    </row>
    <row r="8715" spans="1:6" ht="15.75" customHeight="1" x14ac:dyDescent="0.35">
      <c r="A8715" s="6">
        <v>72074</v>
      </c>
      <c r="B8715" s="6">
        <v>72074002</v>
      </c>
      <c r="C8715" s="14">
        <v>43814</v>
      </c>
      <c r="D8715" s="6">
        <v>1</v>
      </c>
      <c r="E8715" s="15">
        <v>187.32</v>
      </c>
      <c r="F8715" t="str">
        <f>_xlfn.IFNA(IF(MATCH($A8715,Delivery_lines!$B:$B,0)&gt;0,"Shipped"),"Not Shipped")</f>
        <v>Not Shipped</v>
      </c>
    </row>
    <row r="8716" spans="1:6" ht="15.75" customHeight="1" x14ac:dyDescent="0.35">
      <c r="A8716" s="6">
        <v>75804</v>
      </c>
      <c r="B8716" s="6">
        <v>75804002</v>
      </c>
      <c r="C8716" s="14">
        <v>43814</v>
      </c>
      <c r="D8716" s="6">
        <v>3</v>
      </c>
      <c r="E8716" s="15">
        <v>1104.57</v>
      </c>
      <c r="F8716" t="str">
        <f>_xlfn.IFNA(IF(MATCH($A8716,Delivery_lines!$B:$B,0)&gt;0,"Shipped"),"Not Shipped")</f>
        <v>Not Shipped</v>
      </c>
    </row>
    <row r="8717" spans="1:6" ht="15.75" customHeight="1" x14ac:dyDescent="0.35">
      <c r="A8717" s="6">
        <v>82929</v>
      </c>
      <c r="B8717" s="6">
        <v>82929002</v>
      </c>
      <c r="C8717" s="14">
        <v>43814</v>
      </c>
      <c r="D8717" s="6">
        <v>5</v>
      </c>
      <c r="E8717" s="15">
        <v>1367.75</v>
      </c>
      <c r="F8717" t="str">
        <f>_xlfn.IFNA(IF(MATCH($A8717,Delivery_lines!$B:$B,0)&gt;0,"Shipped"),"Not Shipped")</f>
        <v>Not Shipped</v>
      </c>
    </row>
    <row r="8718" spans="1:6" ht="15.75" customHeight="1" x14ac:dyDescent="0.35">
      <c r="A8718" s="6">
        <v>95099</v>
      </c>
      <c r="B8718" s="6">
        <v>95099002</v>
      </c>
      <c r="C8718" s="14">
        <v>43814</v>
      </c>
      <c r="D8718" s="6">
        <v>7</v>
      </c>
      <c r="E8718" s="15">
        <v>2125.9699999999998</v>
      </c>
      <c r="F8718" t="str">
        <f>_xlfn.IFNA(IF(MATCH($A8718,Delivery_lines!$B:$B,0)&gt;0,"Shipped"),"Not Shipped")</f>
        <v>Not Shipped</v>
      </c>
    </row>
    <row r="8719" spans="1:6" ht="15.75" customHeight="1" x14ac:dyDescent="0.35">
      <c r="A8719" s="6">
        <v>101034</v>
      </c>
      <c r="B8719" s="6">
        <v>101034002</v>
      </c>
      <c r="C8719" s="14">
        <v>43814</v>
      </c>
      <c r="D8719" s="6">
        <v>7</v>
      </c>
      <c r="E8719" s="15">
        <v>2319.73</v>
      </c>
      <c r="F8719" t="str">
        <f>_xlfn.IFNA(IF(MATCH($A8719,Delivery_lines!$B:$B,0)&gt;0,"Shipped"),"Not Shipped")</f>
        <v>Not Shipped</v>
      </c>
    </row>
    <row r="8720" spans="1:6" ht="15.75" customHeight="1" x14ac:dyDescent="0.35">
      <c r="A8720" s="6">
        <v>107584</v>
      </c>
      <c r="B8720" s="6">
        <v>107584002</v>
      </c>
      <c r="C8720" s="14">
        <v>43814</v>
      </c>
      <c r="D8720" s="6">
        <v>2</v>
      </c>
      <c r="E8720" s="15">
        <v>1135.04</v>
      </c>
      <c r="F8720" t="str">
        <f>_xlfn.IFNA(IF(MATCH($A8720,Delivery_lines!$B:$B,0)&gt;0,"Shipped"),"Not Shipped")</f>
        <v>Not Shipped</v>
      </c>
    </row>
    <row r="8721" spans="1:6" ht="15.75" customHeight="1" x14ac:dyDescent="0.35">
      <c r="A8721" s="6">
        <v>111019</v>
      </c>
      <c r="B8721" s="6">
        <v>111019002</v>
      </c>
      <c r="C8721" s="14">
        <v>43814</v>
      </c>
      <c r="D8721" s="6">
        <v>5</v>
      </c>
      <c r="E8721" s="15">
        <v>1755.4499999999998</v>
      </c>
      <c r="F8721" t="str">
        <f>_xlfn.IFNA(IF(MATCH($A8721,Delivery_lines!$B:$B,0)&gt;0,"Shipped"),"Not Shipped")</f>
        <v>Not Shipped</v>
      </c>
    </row>
    <row r="8722" spans="1:6" ht="15.75" customHeight="1" x14ac:dyDescent="0.35">
      <c r="A8722" s="6">
        <v>57004</v>
      </c>
      <c r="B8722" s="6">
        <v>57004002</v>
      </c>
      <c r="C8722" s="14">
        <v>43815</v>
      </c>
      <c r="D8722" s="6">
        <v>7</v>
      </c>
      <c r="E8722" s="15">
        <v>3041.78</v>
      </c>
      <c r="F8722" t="str">
        <f>_xlfn.IFNA(IF(MATCH($A8722,Delivery_lines!$B:$B,0)&gt;0,"Shipped"),"Not Shipped")</f>
        <v>Not Shipped</v>
      </c>
    </row>
    <row r="8723" spans="1:6" ht="15.75" customHeight="1" x14ac:dyDescent="0.35">
      <c r="A8723" s="6">
        <v>58674</v>
      </c>
      <c r="B8723" s="6">
        <v>58674002</v>
      </c>
      <c r="C8723" s="14">
        <v>43815</v>
      </c>
      <c r="D8723" s="6">
        <v>4</v>
      </c>
      <c r="E8723" s="15">
        <v>2452.48</v>
      </c>
      <c r="F8723" t="str">
        <f>_xlfn.IFNA(IF(MATCH($A8723,Delivery_lines!$B:$B,0)&gt;0,"Shipped"),"Not Shipped")</f>
        <v>Not Shipped</v>
      </c>
    </row>
    <row r="8724" spans="1:6" ht="15.75" customHeight="1" x14ac:dyDescent="0.35">
      <c r="A8724" s="6">
        <v>60019</v>
      </c>
      <c r="B8724" s="6">
        <v>60019002</v>
      </c>
      <c r="C8724" s="14">
        <v>43815</v>
      </c>
      <c r="D8724" s="6">
        <v>1</v>
      </c>
      <c r="E8724" s="15">
        <v>94.22</v>
      </c>
      <c r="F8724" t="str">
        <f>_xlfn.IFNA(IF(MATCH($A8724,Delivery_lines!$B:$B,0)&gt;0,"Shipped"),"Not Shipped")</f>
        <v>Not Shipped</v>
      </c>
    </row>
    <row r="8725" spans="1:6" ht="15.75" customHeight="1" x14ac:dyDescent="0.35">
      <c r="A8725" s="6">
        <v>62244</v>
      </c>
      <c r="B8725" s="6">
        <v>62244002</v>
      </c>
      <c r="C8725" s="14">
        <v>43815</v>
      </c>
      <c r="D8725" s="6">
        <v>7</v>
      </c>
      <c r="E8725" s="15">
        <v>1659.9099999999999</v>
      </c>
      <c r="F8725" t="str">
        <f>_xlfn.IFNA(IF(MATCH($A8725,Delivery_lines!$B:$B,0)&gt;0,"Shipped"),"Not Shipped")</f>
        <v>Not Shipped</v>
      </c>
    </row>
    <row r="8726" spans="1:6" ht="15.75" customHeight="1" x14ac:dyDescent="0.35">
      <c r="A8726" s="6">
        <v>70024</v>
      </c>
      <c r="B8726" s="6">
        <v>70024002</v>
      </c>
      <c r="C8726" s="14">
        <v>43815</v>
      </c>
      <c r="D8726" s="6">
        <v>4</v>
      </c>
      <c r="E8726" s="15">
        <v>2019.36</v>
      </c>
      <c r="F8726" t="str">
        <f>_xlfn.IFNA(IF(MATCH($A8726,Delivery_lines!$B:$B,0)&gt;0,"Shipped"),"Not Shipped")</f>
        <v>Not Shipped</v>
      </c>
    </row>
    <row r="8727" spans="1:6" ht="15.75" customHeight="1" x14ac:dyDescent="0.35">
      <c r="A8727" s="6">
        <v>71929</v>
      </c>
      <c r="B8727" s="6">
        <v>71929002</v>
      </c>
      <c r="C8727" s="14">
        <v>43815</v>
      </c>
      <c r="D8727" s="6">
        <v>1</v>
      </c>
      <c r="E8727" s="15">
        <v>37.07</v>
      </c>
      <c r="F8727" t="str">
        <f>_xlfn.IFNA(IF(MATCH($A8727,Delivery_lines!$B:$B,0)&gt;0,"Shipped"),"Not Shipped")</f>
        <v>Not Shipped</v>
      </c>
    </row>
    <row r="8728" spans="1:6" ht="15.75" customHeight="1" x14ac:dyDescent="0.35">
      <c r="A8728" s="6">
        <v>82194</v>
      </c>
      <c r="B8728" s="6">
        <v>82194002</v>
      </c>
      <c r="C8728" s="14">
        <v>43815</v>
      </c>
      <c r="D8728" s="6">
        <v>4</v>
      </c>
      <c r="E8728" s="15">
        <v>2840</v>
      </c>
      <c r="F8728" t="str">
        <f>_xlfn.IFNA(IF(MATCH($A8728,Delivery_lines!$B:$B,0)&gt;0,"Shipped"),"Not Shipped")</f>
        <v>Not Shipped</v>
      </c>
    </row>
    <row r="8729" spans="1:6" ht="15.75" customHeight="1" x14ac:dyDescent="0.35">
      <c r="A8729" s="6">
        <v>99089</v>
      </c>
      <c r="B8729" s="6">
        <v>99089002</v>
      </c>
      <c r="C8729" s="14">
        <v>43815</v>
      </c>
      <c r="D8729" s="6">
        <v>4</v>
      </c>
      <c r="E8729" s="15">
        <v>1189.08</v>
      </c>
      <c r="F8729" t="str">
        <f>_xlfn.IFNA(IF(MATCH($A8729,Delivery_lines!$B:$B,0)&gt;0,"Shipped"),"Not Shipped")</f>
        <v>Not Shipped</v>
      </c>
    </row>
    <row r="8730" spans="1:6" ht="15.75" customHeight="1" x14ac:dyDescent="0.35">
      <c r="A8730" s="6">
        <v>99394</v>
      </c>
      <c r="B8730" s="6">
        <v>99394002</v>
      </c>
      <c r="C8730" s="14">
        <v>43815</v>
      </c>
      <c r="D8730" s="6">
        <v>5</v>
      </c>
      <c r="E8730" s="15">
        <v>851.2</v>
      </c>
      <c r="F8730" t="str">
        <f>_xlfn.IFNA(IF(MATCH($A8730,Delivery_lines!$B:$B,0)&gt;0,"Shipped"),"Not Shipped")</f>
        <v>Not Shipped</v>
      </c>
    </row>
    <row r="8731" spans="1:6" ht="15.75" customHeight="1" x14ac:dyDescent="0.35">
      <c r="A8731" s="6">
        <v>100284</v>
      </c>
      <c r="B8731" s="6">
        <v>100284002</v>
      </c>
      <c r="C8731" s="14">
        <v>43815</v>
      </c>
      <c r="D8731" s="6">
        <v>3</v>
      </c>
      <c r="E8731" s="15">
        <v>1171.1100000000001</v>
      </c>
      <c r="F8731" t="str">
        <f>_xlfn.IFNA(IF(MATCH($A8731,Delivery_lines!$B:$B,0)&gt;0,"Shipped"),"Not Shipped")</f>
        <v>Not Shipped</v>
      </c>
    </row>
    <row r="8732" spans="1:6" ht="15.75" customHeight="1" x14ac:dyDescent="0.35">
      <c r="A8732" s="6">
        <v>102834</v>
      </c>
      <c r="B8732" s="6">
        <v>102834002</v>
      </c>
      <c r="C8732" s="14">
        <v>43815</v>
      </c>
      <c r="D8732" s="6">
        <v>7</v>
      </c>
      <c r="E8732" s="15">
        <v>3361.47</v>
      </c>
      <c r="F8732" t="str">
        <f>_xlfn.IFNA(IF(MATCH($A8732,Delivery_lines!$B:$B,0)&gt;0,"Shipped"),"Not Shipped")</f>
        <v>Not Shipped</v>
      </c>
    </row>
    <row r="8733" spans="1:6" ht="15.75" customHeight="1" x14ac:dyDescent="0.35">
      <c r="A8733" s="6">
        <v>107149</v>
      </c>
      <c r="B8733" s="6">
        <v>107149002</v>
      </c>
      <c r="C8733" s="14">
        <v>43815</v>
      </c>
      <c r="D8733" s="6">
        <v>1</v>
      </c>
      <c r="E8733" s="15">
        <v>164.3</v>
      </c>
      <c r="F8733" t="str">
        <f>_xlfn.IFNA(IF(MATCH($A8733,Delivery_lines!$B:$B,0)&gt;0,"Shipped"),"Not Shipped")</f>
        <v>Not Shipped</v>
      </c>
    </row>
    <row r="8734" spans="1:6" ht="15.75" customHeight="1" x14ac:dyDescent="0.35">
      <c r="A8734" s="6">
        <v>107289</v>
      </c>
      <c r="B8734" s="6">
        <v>107289002</v>
      </c>
      <c r="C8734" s="14">
        <v>43815</v>
      </c>
      <c r="D8734" s="6">
        <v>1</v>
      </c>
      <c r="E8734" s="15">
        <v>106.88</v>
      </c>
      <c r="F8734" t="str">
        <f>_xlfn.IFNA(IF(MATCH($A8734,Delivery_lines!$B:$B,0)&gt;0,"Shipped"),"Not Shipped")</f>
        <v>Not Shipped</v>
      </c>
    </row>
    <row r="8735" spans="1:6" ht="15.75" customHeight="1" x14ac:dyDescent="0.35">
      <c r="A8735" s="6">
        <v>54754</v>
      </c>
      <c r="B8735" s="6">
        <v>54754002</v>
      </c>
      <c r="C8735" s="14">
        <v>43816</v>
      </c>
      <c r="D8735" s="6">
        <v>7</v>
      </c>
      <c r="E8735" s="15">
        <v>464.17</v>
      </c>
      <c r="F8735" t="str">
        <f>_xlfn.IFNA(IF(MATCH($A8735,Delivery_lines!$B:$B,0)&gt;0,"Shipped"),"Not Shipped")</f>
        <v>Not Shipped</v>
      </c>
    </row>
    <row r="8736" spans="1:6" ht="15.75" customHeight="1" x14ac:dyDescent="0.35">
      <c r="A8736" s="6">
        <v>60764</v>
      </c>
      <c r="B8736" s="6">
        <v>60764002</v>
      </c>
      <c r="C8736" s="14">
        <v>43816</v>
      </c>
      <c r="D8736" s="6">
        <v>6</v>
      </c>
      <c r="E8736" s="15">
        <v>527.40000000000009</v>
      </c>
      <c r="F8736" t="str">
        <f>_xlfn.IFNA(IF(MATCH($A8736,Delivery_lines!$B:$B,0)&gt;0,"Shipped"),"Not Shipped")</f>
        <v>Not Shipped</v>
      </c>
    </row>
    <row r="8737" spans="1:6" ht="15.75" customHeight="1" x14ac:dyDescent="0.35">
      <c r="A8737" s="6">
        <v>62249</v>
      </c>
      <c r="B8737" s="6">
        <v>62249002</v>
      </c>
      <c r="C8737" s="14">
        <v>43816</v>
      </c>
      <c r="D8737" s="6">
        <v>6</v>
      </c>
      <c r="E8737" s="15">
        <v>4397.76</v>
      </c>
      <c r="F8737" t="str">
        <f>_xlfn.IFNA(IF(MATCH($A8737,Delivery_lines!$B:$B,0)&gt;0,"Shipped"),"Not Shipped")</f>
        <v>Not Shipped</v>
      </c>
    </row>
    <row r="8738" spans="1:6" ht="15.75" customHeight="1" x14ac:dyDescent="0.35">
      <c r="A8738" s="6">
        <v>74619</v>
      </c>
      <c r="B8738" s="6">
        <v>74619002</v>
      </c>
      <c r="C8738" s="14">
        <v>43816</v>
      </c>
      <c r="D8738" s="6">
        <v>7</v>
      </c>
      <c r="E8738" s="15">
        <v>4237.66</v>
      </c>
      <c r="F8738" t="str">
        <f>_xlfn.IFNA(IF(MATCH($A8738,Delivery_lines!$B:$B,0)&gt;0,"Shipped"),"Not Shipped")</f>
        <v>Not Shipped</v>
      </c>
    </row>
    <row r="8739" spans="1:6" ht="15.75" customHeight="1" x14ac:dyDescent="0.35">
      <c r="A8739" s="6">
        <v>83389</v>
      </c>
      <c r="B8739" s="6">
        <v>83389002</v>
      </c>
      <c r="C8739" s="14">
        <v>43816</v>
      </c>
      <c r="D8739" s="6">
        <v>7</v>
      </c>
      <c r="E8739" s="15">
        <v>1266.3699999999999</v>
      </c>
      <c r="F8739" t="str">
        <f>_xlfn.IFNA(IF(MATCH($A8739,Delivery_lines!$B:$B,0)&gt;0,"Shipped"),"Not Shipped")</f>
        <v>Not Shipped</v>
      </c>
    </row>
    <row r="8740" spans="1:6" ht="15.75" customHeight="1" x14ac:dyDescent="0.35">
      <c r="A8740" s="6">
        <v>89964</v>
      </c>
      <c r="B8740" s="6">
        <v>89964002</v>
      </c>
      <c r="C8740" s="14">
        <v>43816</v>
      </c>
      <c r="D8740" s="6">
        <v>4</v>
      </c>
      <c r="E8740" s="15">
        <v>1152.24</v>
      </c>
      <c r="F8740" t="str">
        <f>_xlfn.IFNA(IF(MATCH($A8740,Delivery_lines!$B:$B,0)&gt;0,"Shipped"),"Not Shipped")</f>
        <v>Not Shipped</v>
      </c>
    </row>
    <row r="8741" spans="1:6" ht="15.75" customHeight="1" x14ac:dyDescent="0.35">
      <c r="A8741" s="6">
        <v>97619</v>
      </c>
      <c r="B8741" s="6">
        <v>97619002</v>
      </c>
      <c r="C8741" s="14">
        <v>43816</v>
      </c>
      <c r="D8741" s="6">
        <v>6</v>
      </c>
      <c r="E8741" s="15">
        <v>2895.36</v>
      </c>
      <c r="F8741" t="str">
        <f>_xlfn.IFNA(IF(MATCH($A8741,Delivery_lines!$B:$B,0)&gt;0,"Shipped"),"Not Shipped")</f>
        <v>Not Shipped</v>
      </c>
    </row>
    <row r="8742" spans="1:6" ht="15.75" customHeight="1" x14ac:dyDescent="0.35">
      <c r="A8742" s="6">
        <v>105374</v>
      </c>
      <c r="B8742" s="6">
        <v>105374002</v>
      </c>
      <c r="C8742" s="14">
        <v>43816</v>
      </c>
      <c r="D8742" s="6">
        <v>1</v>
      </c>
      <c r="E8742" s="15">
        <v>119.92</v>
      </c>
      <c r="F8742" t="str">
        <f>_xlfn.IFNA(IF(MATCH($A8742,Delivery_lines!$B:$B,0)&gt;0,"Shipped"),"Not Shipped")</f>
        <v>Not Shipped</v>
      </c>
    </row>
    <row r="8743" spans="1:6" ht="15.75" customHeight="1" x14ac:dyDescent="0.35">
      <c r="A8743" s="6">
        <v>105664</v>
      </c>
      <c r="B8743" s="6">
        <v>105664002</v>
      </c>
      <c r="C8743" s="14">
        <v>43816</v>
      </c>
      <c r="D8743" s="6">
        <v>7</v>
      </c>
      <c r="E8743" s="15">
        <v>2310.56</v>
      </c>
      <c r="F8743" t="str">
        <f>_xlfn.IFNA(IF(MATCH($A8743,Delivery_lines!$B:$B,0)&gt;0,"Shipped"),"Not Shipped")</f>
        <v>Not Shipped</v>
      </c>
    </row>
    <row r="8744" spans="1:6" ht="15.75" customHeight="1" x14ac:dyDescent="0.35">
      <c r="A8744" s="6">
        <v>106564</v>
      </c>
      <c r="B8744" s="6">
        <v>106564002</v>
      </c>
      <c r="C8744" s="14">
        <v>43816</v>
      </c>
      <c r="D8744" s="6">
        <v>7</v>
      </c>
      <c r="E8744" s="15">
        <v>3041.22</v>
      </c>
      <c r="F8744" t="str">
        <f>_xlfn.IFNA(IF(MATCH($A8744,Delivery_lines!$B:$B,0)&gt;0,"Shipped"),"Not Shipped")</f>
        <v>Not Shipped</v>
      </c>
    </row>
    <row r="8745" spans="1:6" ht="15.75" customHeight="1" x14ac:dyDescent="0.35">
      <c r="A8745" s="6">
        <v>106854</v>
      </c>
      <c r="B8745" s="6">
        <v>106854002</v>
      </c>
      <c r="C8745" s="14">
        <v>43816</v>
      </c>
      <c r="D8745" s="6">
        <v>1</v>
      </c>
      <c r="E8745" s="15">
        <v>605.47</v>
      </c>
      <c r="F8745" t="str">
        <f>_xlfn.IFNA(IF(MATCH($A8745,Delivery_lines!$B:$B,0)&gt;0,"Shipped"),"Not Shipped")</f>
        <v>Not Shipped</v>
      </c>
    </row>
    <row r="8746" spans="1:6" ht="15.75" customHeight="1" x14ac:dyDescent="0.35">
      <c r="A8746" s="6">
        <v>55199</v>
      </c>
      <c r="B8746" s="6">
        <v>55199002</v>
      </c>
      <c r="C8746" s="14">
        <v>43817</v>
      </c>
      <c r="D8746" s="6">
        <v>4</v>
      </c>
      <c r="E8746" s="15">
        <v>1319.12</v>
      </c>
      <c r="F8746" t="str">
        <f>_xlfn.IFNA(IF(MATCH($A8746,Delivery_lines!$B:$B,0)&gt;0,"Shipped"),"Not Shipped")</f>
        <v>Not Shipped</v>
      </c>
    </row>
    <row r="8747" spans="1:6" ht="15.75" customHeight="1" x14ac:dyDescent="0.35">
      <c r="A8747" s="6">
        <v>77559</v>
      </c>
      <c r="B8747" s="6">
        <v>77559002</v>
      </c>
      <c r="C8747" s="14">
        <v>43817</v>
      </c>
      <c r="D8747" s="6">
        <v>3</v>
      </c>
      <c r="E8747" s="15">
        <v>1460.25</v>
      </c>
      <c r="F8747" t="str">
        <f>_xlfn.IFNA(IF(MATCH($A8747,Delivery_lines!$B:$B,0)&gt;0,"Shipped"),"Not Shipped")</f>
        <v>Not Shipped</v>
      </c>
    </row>
    <row r="8748" spans="1:6" ht="15.75" customHeight="1" x14ac:dyDescent="0.35">
      <c r="A8748" s="6">
        <v>81754</v>
      </c>
      <c r="B8748" s="6">
        <v>81754002</v>
      </c>
      <c r="C8748" s="14">
        <v>43817</v>
      </c>
      <c r="D8748" s="6">
        <v>2</v>
      </c>
      <c r="E8748" s="15">
        <v>39.94</v>
      </c>
      <c r="F8748" t="str">
        <f>_xlfn.IFNA(IF(MATCH($A8748,Delivery_lines!$B:$B,0)&gt;0,"Shipped"),"Not Shipped")</f>
        <v>Not Shipped</v>
      </c>
    </row>
    <row r="8749" spans="1:6" ht="15.75" customHeight="1" x14ac:dyDescent="0.35">
      <c r="A8749" s="6">
        <v>83994</v>
      </c>
      <c r="B8749" s="6">
        <v>83994002</v>
      </c>
      <c r="C8749" s="14">
        <v>43817</v>
      </c>
      <c r="D8749" s="6">
        <v>3</v>
      </c>
      <c r="E8749" s="15">
        <v>1793.16</v>
      </c>
      <c r="F8749" t="str">
        <f>_xlfn.IFNA(IF(MATCH($A8749,Delivery_lines!$B:$B,0)&gt;0,"Shipped"),"Not Shipped")</f>
        <v>Not Shipped</v>
      </c>
    </row>
    <row r="8750" spans="1:6" ht="15.75" customHeight="1" x14ac:dyDescent="0.35">
      <c r="A8750" s="6">
        <v>87894</v>
      </c>
      <c r="B8750" s="6">
        <v>87894002</v>
      </c>
      <c r="C8750" s="14">
        <v>43817</v>
      </c>
      <c r="D8750" s="6">
        <v>6</v>
      </c>
      <c r="E8750" s="15">
        <v>3890.2799999999997</v>
      </c>
      <c r="F8750" t="str">
        <f>_xlfn.IFNA(IF(MATCH($A8750,Delivery_lines!$B:$B,0)&gt;0,"Shipped"),"Not Shipped")</f>
        <v>Not Shipped</v>
      </c>
    </row>
    <row r="8751" spans="1:6" ht="15.75" customHeight="1" x14ac:dyDescent="0.35">
      <c r="A8751" s="6">
        <v>112379</v>
      </c>
      <c r="B8751" s="6">
        <v>112379002</v>
      </c>
      <c r="C8751" s="14">
        <v>43817</v>
      </c>
      <c r="D8751" s="6">
        <v>5</v>
      </c>
      <c r="E8751" s="15">
        <v>2374.9</v>
      </c>
      <c r="F8751" t="str">
        <f>_xlfn.IFNA(IF(MATCH($A8751,Delivery_lines!$B:$B,0)&gt;0,"Shipped"),"Not Shipped")</f>
        <v>Not Shipped</v>
      </c>
    </row>
    <row r="8752" spans="1:6" ht="15.75" customHeight="1" x14ac:dyDescent="0.35">
      <c r="A8752" s="6">
        <v>112974</v>
      </c>
      <c r="B8752" s="6">
        <v>112974002</v>
      </c>
      <c r="C8752" s="14">
        <v>43817</v>
      </c>
      <c r="D8752" s="6">
        <v>6</v>
      </c>
      <c r="E8752" s="15">
        <v>2469.7200000000003</v>
      </c>
      <c r="F8752" t="str">
        <f>_xlfn.IFNA(IF(MATCH($A8752,Delivery_lines!$B:$B,0)&gt;0,"Shipped"),"Not Shipped")</f>
        <v>Not Shipped</v>
      </c>
    </row>
    <row r="8753" spans="1:6" ht="15.75" customHeight="1" x14ac:dyDescent="0.35">
      <c r="A8753" s="6">
        <v>55504</v>
      </c>
      <c r="B8753" s="6">
        <v>55504002</v>
      </c>
      <c r="C8753" s="14">
        <v>43818</v>
      </c>
      <c r="D8753" s="6">
        <v>2</v>
      </c>
      <c r="E8753" s="15">
        <v>1381.48</v>
      </c>
      <c r="F8753" t="str">
        <f>_xlfn.IFNA(IF(MATCH($A8753,Delivery_lines!$B:$B,0)&gt;0,"Shipped"),"Not Shipped")</f>
        <v>Not Shipped</v>
      </c>
    </row>
    <row r="8754" spans="1:6" ht="15.75" customHeight="1" x14ac:dyDescent="0.35">
      <c r="A8754" s="6">
        <v>89384</v>
      </c>
      <c r="B8754" s="6">
        <v>89384002</v>
      </c>
      <c r="C8754" s="14">
        <v>43818</v>
      </c>
      <c r="D8754" s="6">
        <v>3</v>
      </c>
      <c r="E8754" s="15">
        <v>2243.31</v>
      </c>
      <c r="F8754" t="str">
        <f>_xlfn.IFNA(IF(MATCH($A8754,Delivery_lines!$B:$B,0)&gt;0,"Shipped"),"Not Shipped")</f>
        <v>Not Shipped</v>
      </c>
    </row>
    <row r="8755" spans="1:6" ht="15.75" customHeight="1" x14ac:dyDescent="0.35">
      <c r="A8755" s="6">
        <v>92614</v>
      </c>
      <c r="B8755" s="6">
        <v>92614002</v>
      </c>
      <c r="C8755" s="14">
        <v>43818</v>
      </c>
      <c r="D8755" s="6">
        <v>6</v>
      </c>
      <c r="E8755" s="15">
        <v>2487.06</v>
      </c>
      <c r="F8755" t="str">
        <f>_xlfn.IFNA(IF(MATCH($A8755,Delivery_lines!$B:$B,0)&gt;0,"Shipped"),"Not Shipped")</f>
        <v>Not Shipped</v>
      </c>
    </row>
    <row r="8756" spans="1:6" ht="15.75" customHeight="1" x14ac:dyDescent="0.35">
      <c r="A8756" s="6">
        <v>61514</v>
      </c>
      <c r="B8756" s="6">
        <v>61514002</v>
      </c>
      <c r="C8756" s="14">
        <v>43819</v>
      </c>
      <c r="D8756" s="6">
        <v>2</v>
      </c>
      <c r="E8756" s="15">
        <v>1297.3399999999999</v>
      </c>
      <c r="F8756" t="str">
        <f>_xlfn.IFNA(IF(MATCH($A8756,Delivery_lines!$B:$B,0)&gt;0,"Shipped"),"Not Shipped")</f>
        <v>Not Shipped</v>
      </c>
    </row>
    <row r="8757" spans="1:6" ht="15.75" customHeight="1" x14ac:dyDescent="0.35">
      <c r="A8757" s="6">
        <v>63304</v>
      </c>
      <c r="B8757" s="6">
        <v>63304002</v>
      </c>
      <c r="C8757" s="14">
        <v>43819</v>
      </c>
      <c r="D8757" s="6">
        <v>2</v>
      </c>
      <c r="E8757" s="15">
        <v>1103.42</v>
      </c>
      <c r="F8757" t="str">
        <f>_xlfn.IFNA(IF(MATCH($A8757,Delivery_lines!$B:$B,0)&gt;0,"Shipped"),"Not Shipped")</f>
        <v>Not Shipped</v>
      </c>
    </row>
    <row r="8758" spans="1:6" ht="15.75" customHeight="1" x14ac:dyDescent="0.35">
      <c r="A8758" s="6">
        <v>74494</v>
      </c>
      <c r="B8758" s="6">
        <v>74494002</v>
      </c>
      <c r="C8758" s="14">
        <v>43819</v>
      </c>
      <c r="D8758" s="6">
        <v>6</v>
      </c>
      <c r="E8758" s="15">
        <v>3995.94</v>
      </c>
      <c r="F8758" t="str">
        <f>_xlfn.IFNA(IF(MATCH($A8758,Delivery_lines!$B:$B,0)&gt;0,"Shipped"),"Not Shipped")</f>
        <v>Not Shipped</v>
      </c>
    </row>
    <row r="8759" spans="1:6" ht="15.75" customHeight="1" x14ac:dyDescent="0.35">
      <c r="A8759" s="6">
        <v>82954</v>
      </c>
      <c r="B8759" s="6">
        <v>82954002</v>
      </c>
      <c r="C8759" s="14">
        <v>43819</v>
      </c>
      <c r="D8759" s="6">
        <v>6</v>
      </c>
      <c r="E8759" s="15">
        <v>278.94</v>
      </c>
      <c r="F8759" t="str">
        <f>_xlfn.IFNA(IF(MATCH($A8759,Delivery_lines!$B:$B,0)&gt;0,"Shipped"),"Not Shipped")</f>
        <v>Not Shipped</v>
      </c>
    </row>
    <row r="8760" spans="1:6" ht="15.75" customHeight="1" x14ac:dyDescent="0.35">
      <c r="A8760" s="6">
        <v>94084</v>
      </c>
      <c r="B8760" s="6">
        <v>94084002</v>
      </c>
      <c r="C8760" s="14">
        <v>43819</v>
      </c>
      <c r="D8760" s="6">
        <v>2</v>
      </c>
      <c r="E8760" s="15">
        <v>1083.98</v>
      </c>
      <c r="F8760" t="str">
        <f>_xlfn.IFNA(IF(MATCH($A8760,Delivery_lines!$B:$B,0)&gt;0,"Shipped"),"Not Shipped")</f>
        <v>Not Shipped</v>
      </c>
    </row>
    <row r="8761" spans="1:6" ht="15.75" customHeight="1" x14ac:dyDescent="0.35">
      <c r="A8761" s="6">
        <v>94674</v>
      </c>
      <c r="B8761" s="6">
        <v>94674002</v>
      </c>
      <c r="C8761" s="14">
        <v>43819</v>
      </c>
      <c r="D8761" s="6">
        <v>3</v>
      </c>
      <c r="E8761" s="15">
        <v>1271.0999999999999</v>
      </c>
      <c r="F8761" t="str">
        <f>_xlfn.IFNA(IF(MATCH($A8761,Delivery_lines!$B:$B,0)&gt;0,"Shipped"),"Not Shipped")</f>
        <v>Not Shipped</v>
      </c>
    </row>
    <row r="8762" spans="1:6" ht="15.75" customHeight="1" x14ac:dyDescent="0.35">
      <c r="A8762" s="6">
        <v>95274</v>
      </c>
      <c r="B8762" s="6">
        <v>95274002</v>
      </c>
      <c r="C8762" s="14">
        <v>43819</v>
      </c>
      <c r="D8762" s="6">
        <v>4</v>
      </c>
      <c r="E8762" s="15">
        <v>1028.8</v>
      </c>
      <c r="F8762" t="str">
        <f>_xlfn.IFNA(IF(MATCH($A8762,Delivery_lines!$B:$B,0)&gt;0,"Shipped"),"Not Shipped")</f>
        <v>Not Shipped</v>
      </c>
    </row>
    <row r="8763" spans="1:6" ht="15.75" customHeight="1" x14ac:dyDescent="0.35">
      <c r="A8763" s="6">
        <v>97329</v>
      </c>
      <c r="B8763" s="6">
        <v>97329002</v>
      </c>
      <c r="C8763" s="14">
        <v>43819</v>
      </c>
      <c r="D8763" s="6">
        <v>1</v>
      </c>
      <c r="E8763" s="15">
        <v>74.91</v>
      </c>
      <c r="F8763" t="str">
        <f>_xlfn.IFNA(IF(MATCH($A8763,Delivery_lines!$B:$B,0)&gt;0,"Shipped"),"Not Shipped")</f>
        <v>Not Shipped</v>
      </c>
    </row>
    <row r="8764" spans="1:6" ht="15.75" customHeight="1" x14ac:dyDescent="0.35">
      <c r="A8764" s="6">
        <v>101504</v>
      </c>
      <c r="B8764" s="6">
        <v>101504002</v>
      </c>
      <c r="C8764" s="14">
        <v>43819</v>
      </c>
      <c r="D8764" s="6">
        <v>4</v>
      </c>
      <c r="E8764" s="15">
        <v>229.96</v>
      </c>
      <c r="F8764" t="str">
        <f>_xlfn.IFNA(IF(MATCH($A8764,Delivery_lines!$B:$B,0)&gt;0,"Shipped"),"Not Shipped")</f>
        <v>Not Shipped</v>
      </c>
    </row>
    <row r="8765" spans="1:6" ht="15.75" customHeight="1" x14ac:dyDescent="0.35">
      <c r="A8765" s="6">
        <v>59454</v>
      </c>
      <c r="B8765" s="6">
        <v>59454002</v>
      </c>
      <c r="C8765" s="14">
        <v>43820</v>
      </c>
      <c r="D8765" s="6">
        <v>1</v>
      </c>
      <c r="E8765" s="15">
        <v>346.3</v>
      </c>
      <c r="F8765" t="str">
        <f>_xlfn.IFNA(IF(MATCH($A8765,Delivery_lines!$B:$B,0)&gt;0,"Shipped"),"Not Shipped")</f>
        <v>Not Shipped</v>
      </c>
    </row>
    <row r="8766" spans="1:6" ht="15.75" customHeight="1" x14ac:dyDescent="0.35">
      <c r="A8766" s="6">
        <v>78634</v>
      </c>
      <c r="B8766" s="6">
        <v>78634002</v>
      </c>
      <c r="C8766" s="14">
        <v>43820</v>
      </c>
      <c r="D8766" s="6">
        <v>6</v>
      </c>
      <c r="E8766" s="15">
        <v>2368.1999999999998</v>
      </c>
      <c r="F8766" t="str">
        <f>_xlfn.IFNA(IF(MATCH($A8766,Delivery_lines!$B:$B,0)&gt;0,"Shipped"),"Not Shipped")</f>
        <v>Not Shipped</v>
      </c>
    </row>
    <row r="8767" spans="1:6" ht="15.75" customHeight="1" x14ac:dyDescent="0.35">
      <c r="A8767" s="6">
        <v>79234</v>
      </c>
      <c r="B8767" s="6">
        <v>79234002</v>
      </c>
      <c r="C8767" s="14">
        <v>43820</v>
      </c>
      <c r="D8767" s="6">
        <v>7</v>
      </c>
      <c r="E8767" s="15">
        <v>2148.44</v>
      </c>
      <c r="F8767" t="str">
        <f>_xlfn.IFNA(IF(MATCH($A8767,Delivery_lines!$B:$B,0)&gt;0,"Shipped"),"Not Shipped")</f>
        <v>Not Shipped</v>
      </c>
    </row>
    <row r="8768" spans="1:6" ht="15.75" customHeight="1" x14ac:dyDescent="0.35">
      <c r="A8768" s="6">
        <v>80139</v>
      </c>
      <c r="B8768" s="6">
        <v>80139002</v>
      </c>
      <c r="C8768" s="14">
        <v>43820</v>
      </c>
      <c r="D8768" s="6">
        <v>3</v>
      </c>
      <c r="E8768" s="15">
        <v>634.11</v>
      </c>
      <c r="F8768" t="str">
        <f>_xlfn.IFNA(IF(MATCH($A8768,Delivery_lines!$B:$B,0)&gt;0,"Shipped"),"Not Shipped")</f>
        <v>Not Shipped</v>
      </c>
    </row>
    <row r="8769" spans="1:6" ht="15.75" customHeight="1" x14ac:dyDescent="0.35">
      <c r="A8769" s="6">
        <v>96734</v>
      </c>
      <c r="B8769" s="6">
        <v>96734002</v>
      </c>
      <c r="C8769" s="14">
        <v>43820</v>
      </c>
      <c r="D8769" s="6">
        <v>7</v>
      </c>
      <c r="E8769" s="15">
        <v>4724.79</v>
      </c>
      <c r="F8769" t="str">
        <f>_xlfn.IFNA(IF(MATCH($A8769,Delivery_lines!$B:$B,0)&gt;0,"Shipped"),"Not Shipped")</f>
        <v>Not Shipped</v>
      </c>
    </row>
    <row r="8770" spans="1:6" ht="15.75" customHeight="1" x14ac:dyDescent="0.35">
      <c r="A8770" s="6">
        <v>103009</v>
      </c>
      <c r="B8770" s="6">
        <v>103009002</v>
      </c>
      <c r="C8770" s="14">
        <v>43820</v>
      </c>
      <c r="D8770" s="6">
        <v>1</v>
      </c>
      <c r="E8770" s="15">
        <v>188.48</v>
      </c>
      <c r="F8770" t="str">
        <f>_xlfn.IFNA(IF(MATCH($A8770,Delivery_lines!$B:$B,0)&gt;0,"Shipped"),"Not Shipped")</f>
        <v>Not Shipped</v>
      </c>
    </row>
    <row r="8771" spans="1:6" ht="15.75" customHeight="1" x14ac:dyDescent="0.35">
      <c r="A8771" s="6">
        <v>57479</v>
      </c>
      <c r="B8771" s="6">
        <v>57479002</v>
      </c>
      <c r="C8771" s="14">
        <v>43821</v>
      </c>
      <c r="D8771" s="6">
        <v>3</v>
      </c>
      <c r="E8771" s="15">
        <v>404.90999999999997</v>
      </c>
      <c r="F8771" t="str">
        <f>_xlfn.IFNA(IF(MATCH($A8771,Delivery_lines!$B:$B,0)&gt;0,"Shipped"),"Not Shipped")</f>
        <v>Not Shipped</v>
      </c>
    </row>
    <row r="8772" spans="1:6" ht="15.75" customHeight="1" x14ac:dyDescent="0.35">
      <c r="A8772" s="6">
        <v>67384</v>
      </c>
      <c r="B8772" s="6">
        <v>67384002</v>
      </c>
      <c r="C8772" s="14">
        <v>43821</v>
      </c>
      <c r="D8772" s="6">
        <v>1</v>
      </c>
      <c r="E8772" s="15">
        <v>420.92</v>
      </c>
      <c r="F8772" t="str">
        <f>_xlfn.IFNA(IF(MATCH($A8772,Delivery_lines!$B:$B,0)&gt;0,"Shipped"),"Not Shipped")</f>
        <v>Not Shipped</v>
      </c>
    </row>
    <row r="8773" spans="1:6" ht="15.75" customHeight="1" x14ac:dyDescent="0.35">
      <c r="A8773" s="6">
        <v>68264</v>
      </c>
      <c r="B8773" s="6">
        <v>68264002</v>
      </c>
      <c r="C8773" s="14">
        <v>43821</v>
      </c>
      <c r="D8773" s="6">
        <v>1</v>
      </c>
      <c r="E8773" s="15">
        <v>503.73</v>
      </c>
      <c r="F8773" t="str">
        <f>_xlfn.IFNA(IF(MATCH($A8773,Delivery_lines!$B:$B,0)&gt;0,"Shipped"),"Not Shipped")</f>
        <v>Not Shipped</v>
      </c>
    </row>
    <row r="8774" spans="1:6" ht="15.75" customHeight="1" x14ac:dyDescent="0.35">
      <c r="A8774" s="6">
        <v>79084</v>
      </c>
      <c r="B8774" s="6">
        <v>79084002</v>
      </c>
      <c r="C8774" s="14">
        <v>43821</v>
      </c>
      <c r="D8774" s="6">
        <v>2</v>
      </c>
      <c r="E8774" s="15">
        <v>440.3</v>
      </c>
      <c r="F8774" t="str">
        <f>_xlfn.IFNA(IF(MATCH($A8774,Delivery_lines!$B:$B,0)&gt;0,"Shipped"),"Not Shipped")</f>
        <v>Not Shipped</v>
      </c>
    </row>
    <row r="8775" spans="1:6" ht="15.75" customHeight="1" x14ac:dyDescent="0.35">
      <c r="A8775" s="6">
        <v>81924</v>
      </c>
      <c r="B8775" s="6">
        <v>81924002</v>
      </c>
      <c r="C8775" s="14">
        <v>43821</v>
      </c>
      <c r="D8775" s="6">
        <v>5</v>
      </c>
      <c r="E8775" s="15">
        <v>1775.9</v>
      </c>
      <c r="F8775" t="str">
        <f>_xlfn.IFNA(IF(MATCH($A8775,Delivery_lines!$B:$B,0)&gt;0,"Shipped"),"Not Shipped")</f>
        <v>Not Shipped</v>
      </c>
    </row>
    <row r="8776" spans="1:6" ht="15.75" customHeight="1" x14ac:dyDescent="0.35">
      <c r="A8776" s="6">
        <v>88959</v>
      </c>
      <c r="B8776" s="6">
        <v>88959002</v>
      </c>
      <c r="C8776" s="14">
        <v>43821</v>
      </c>
      <c r="D8776" s="6">
        <v>7</v>
      </c>
      <c r="E8776" s="15">
        <v>4958.9399999999996</v>
      </c>
      <c r="F8776" t="str">
        <f>_xlfn.IFNA(IF(MATCH($A8776,Delivery_lines!$B:$B,0)&gt;0,"Shipped"),"Not Shipped")</f>
        <v>Not Shipped</v>
      </c>
    </row>
    <row r="8777" spans="1:6" ht="15.75" customHeight="1" x14ac:dyDescent="0.35">
      <c r="A8777" s="6">
        <v>95434</v>
      </c>
      <c r="B8777" s="6">
        <v>95434002</v>
      </c>
      <c r="C8777" s="14">
        <v>43821</v>
      </c>
      <c r="D8777" s="6">
        <v>7</v>
      </c>
      <c r="E8777" s="15">
        <v>2131.7800000000002</v>
      </c>
      <c r="F8777" t="str">
        <f>_xlfn.IFNA(IF(MATCH($A8777,Delivery_lines!$B:$B,0)&gt;0,"Shipped"),"Not Shipped")</f>
        <v>Not Shipped</v>
      </c>
    </row>
    <row r="8778" spans="1:6" ht="15.75" customHeight="1" x14ac:dyDescent="0.35">
      <c r="A8778" s="6">
        <v>96439</v>
      </c>
      <c r="B8778" s="6">
        <v>96439002</v>
      </c>
      <c r="C8778" s="14">
        <v>43821</v>
      </c>
      <c r="D8778" s="6">
        <v>1</v>
      </c>
      <c r="E8778" s="15">
        <v>200.11</v>
      </c>
      <c r="F8778" t="str">
        <f>_xlfn.IFNA(IF(MATCH($A8778,Delivery_lines!$B:$B,0)&gt;0,"Shipped"),"Not Shipped")</f>
        <v>Not Shipped</v>
      </c>
    </row>
    <row r="8779" spans="1:6" ht="15.75" customHeight="1" x14ac:dyDescent="0.35">
      <c r="A8779" s="6">
        <v>99424</v>
      </c>
      <c r="B8779" s="6">
        <v>99424002</v>
      </c>
      <c r="C8779" s="14">
        <v>43821</v>
      </c>
      <c r="D8779" s="6">
        <v>4</v>
      </c>
      <c r="E8779" s="15">
        <v>2866.8</v>
      </c>
      <c r="F8779" t="str">
        <f>_xlfn.IFNA(IF(MATCH($A8779,Delivery_lines!$B:$B,0)&gt;0,"Shipped"),"Not Shipped")</f>
        <v>Not Shipped</v>
      </c>
    </row>
    <row r="8780" spans="1:6" ht="15.75" customHeight="1" x14ac:dyDescent="0.35">
      <c r="A8780" s="6">
        <v>57039</v>
      </c>
      <c r="B8780" s="6">
        <v>57039002</v>
      </c>
      <c r="C8780" s="14">
        <v>43822</v>
      </c>
      <c r="D8780" s="6">
        <v>6</v>
      </c>
      <c r="E8780" s="15">
        <v>1965.3600000000001</v>
      </c>
      <c r="F8780" t="str">
        <f>_xlfn.IFNA(IF(MATCH($A8780,Delivery_lines!$B:$B,0)&gt;0,"Shipped"),"Not Shipped")</f>
        <v>Not Shipped</v>
      </c>
    </row>
    <row r="8781" spans="1:6" ht="15.75" customHeight="1" x14ac:dyDescent="0.35">
      <c r="A8781" s="6">
        <v>57194</v>
      </c>
      <c r="B8781" s="6">
        <v>57194002</v>
      </c>
      <c r="C8781" s="14">
        <v>43822</v>
      </c>
      <c r="D8781" s="6">
        <v>4</v>
      </c>
      <c r="E8781" s="15">
        <v>1055.44</v>
      </c>
      <c r="F8781" t="str">
        <f>_xlfn.IFNA(IF(MATCH($A8781,Delivery_lines!$B:$B,0)&gt;0,"Shipped"),"Not Shipped")</f>
        <v>Not Shipped</v>
      </c>
    </row>
    <row r="8782" spans="1:6" ht="15.75" customHeight="1" x14ac:dyDescent="0.35">
      <c r="A8782" s="6">
        <v>74359</v>
      </c>
      <c r="B8782" s="6">
        <v>74359002</v>
      </c>
      <c r="C8782" s="14">
        <v>43822</v>
      </c>
      <c r="D8782" s="6">
        <v>4</v>
      </c>
      <c r="E8782" s="15">
        <v>1201.32</v>
      </c>
      <c r="F8782" t="str">
        <f>_xlfn.IFNA(IF(MATCH($A8782,Delivery_lines!$B:$B,0)&gt;0,"Shipped"),"Not Shipped")</f>
        <v>Not Shipped</v>
      </c>
    </row>
    <row r="8783" spans="1:6" ht="15.75" customHeight="1" x14ac:dyDescent="0.35">
      <c r="A8783" s="6">
        <v>84629</v>
      </c>
      <c r="B8783" s="6">
        <v>84629002</v>
      </c>
      <c r="C8783" s="14">
        <v>43822</v>
      </c>
      <c r="D8783" s="6">
        <v>7</v>
      </c>
      <c r="E8783" s="15">
        <v>1683.29</v>
      </c>
      <c r="F8783" t="str">
        <f>_xlfn.IFNA(IF(MATCH($A8783,Delivery_lines!$B:$B,0)&gt;0,"Shipped"),"Not Shipped")</f>
        <v>Not Shipped</v>
      </c>
    </row>
    <row r="8784" spans="1:6" ht="15.75" customHeight="1" x14ac:dyDescent="0.35">
      <c r="A8784" s="6">
        <v>101519</v>
      </c>
      <c r="B8784" s="6">
        <v>101519002</v>
      </c>
      <c r="C8784" s="14">
        <v>43822</v>
      </c>
      <c r="D8784" s="6">
        <v>5</v>
      </c>
      <c r="E8784" s="15">
        <v>2277.5500000000002</v>
      </c>
      <c r="F8784" t="str">
        <f>_xlfn.IFNA(IF(MATCH($A8784,Delivery_lines!$B:$B,0)&gt;0,"Shipped"),"Not Shipped")</f>
        <v>Not Shipped</v>
      </c>
    </row>
    <row r="8785" spans="1:6" ht="15.75" customHeight="1" x14ac:dyDescent="0.35">
      <c r="A8785" s="6">
        <v>106744</v>
      </c>
      <c r="B8785" s="6">
        <v>106744002</v>
      </c>
      <c r="C8785" s="14">
        <v>43822</v>
      </c>
      <c r="D8785" s="6">
        <v>6</v>
      </c>
      <c r="E8785" s="15">
        <v>3679.2000000000003</v>
      </c>
      <c r="F8785" t="str">
        <f>_xlfn.IFNA(IF(MATCH($A8785,Delivery_lines!$B:$B,0)&gt;0,"Shipped"),"Not Shipped")</f>
        <v>Not Shipped</v>
      </c>
    </row>
    <row r="8786" spans="1:6" ht="15.75" customHeight="1" x14ac:dyDescent="0.35">
      <c r="A8786" s="6">
        <v>107924</v>
      </c>
      <c r="B8786" s="6">
        <v>107924002</v>
      </c>
      <c r="C8786" s="14">
        <v>43822</v>
      </c>
      <c r="D8786" s="6">
        <v>1</v>
      </c>
      <c r="E8786" s="15">
        <v>353.11</v>
      </c>
      <c r="F8786" t="str">
        <f>_xlfn.IFNA(IF(MATCH($A8786,Delivery_lines!$B:$B,0)&gt;0,"Shipped"),"Not Shipped")</f>
        <v>Not Shipped</v>
      </c>
    </row>
    <row r="8787" spans="1:6" ht="15.75" customHeight="1" x14ac:dyDescent="0.35">
      <c r="A8787" s="6">
        <v>76734</v>
      </c>
      <c r="B8787" s="6">
        <v>76734002</v>
      </c>
      <c r="C8787" s="14">
        <v>43823</v>
      </c>
      <c r="D8787" s="6">
        <v>7</v>
      </c>
      <c r="E8787" s="15">
        <v>586.53000000000009</v>
      </c>
      <c r="F8787" t="str">
        <f>_xlfn.IFNA(IF(MATCH($A8787,Delivery_lines!$B:$B,0)&gt;0,"Shipped"),"Not Shipped")</f>
        <v>Not Shipped</v>
      </c>
    </row>
    <row r="8788" spans="1:6" ht="15.75" customHeight="1" x14ac:dyDescent="0.35">
      <c r="A8788" s="6">
        <v>95294</v>
      </c>
      <c r="B8788" s="6">
        <v>95294002</v>
      </c>
      <c r="C8788" s="14">
        <v>43823</v>
      </c>
      <c r="D8788" s="6">
        <v>1</v>
      </c>
      <c r="E8788" s="15">
        <v>312.38</v>
      </c>
      <c r="F8788" t="str">
        <f>_xlfn.IFNA(IF(MATCH($A8788,Delivery_lines!$B:$B,0)&gt;0,"Shipped"),"Not Shipped")</f>
        <v>Not Shipped</v>
      </c>
    </row>
    <row r="8789" spans="1:6" ht="15.75" customHeight="1" x14ac:dyDescent="0.35">
      <c r="A8789" s="6">
        <v>96904</v>
      </c>
      <c r="B8789" s="6">
        <v>96904002</v>
      </c>
      <c r="C8789" s="14">
        <v>43823</v>
      </c>
      <c r="D8789" s="6">
        <v>5</v>
      </c>
      <c r="E8789" s="15">
        <v>1534.9</v>
      </c>
      <c r="F8789" t="str">
        <f>_xlfn.IFNA(IF(MATCH($A8789,Delivery_lines!$B:$B,0)&gt;0,"Shipped"),"Not Shipped")</f>
        <v>Not Shipped</v>
      </c>
    </row>
    <row r="8790" spans="1:6" ht="15.75" customHeight="1" x14ac:dyDescent="0.35">
      <c r="A8790" s="6">
        <v>102419</v>
      </c>
      <c r="B8790" s="6">
        <v>102419002</v>
      </c>
      <c r="C8790" s="14">
        <v>43823</v>
      </c>
      <c r="D8790" s="6">
        <v>6</v>
      </c>
      <c r="E8790" s="15">
        <v>2449.38</v>
      </c>
      <c r="F8790" t="str">
        <f>_xlfn.IFNA(IF(MATCH($A8790,Delivery_lines!$B:$B,0)&gt;0,"Shipped"),"Not Shipped")</f>
        <v>Not Shipped</v>
      </c>
    </row>
    <row r="8791" spans="1:6" ht="15.75" customHeight="1" x14ac:dyDescent="0.35">
      <c r="A8791" s="6">
        <v>55384</v>
      </c>
      <c r="B8791" s="6">
        <v>55384002</v>
      </c>
      <c r="C8791" s="14">
        <v>43824</v>
      </c>
      <c r="D8791" s="6">
        <v>6</v>
      </c>
      <c r="E8791" s="15">
        <v>3788.2200000000003</v>
      </c>
      <c r="F8791" t="str">
        <f>_xlfn.IFNA(IF(MATCH($A8791,Delivery_lines!$B:$B,0)&gt;0,"Shipped"),"Not Shipped")</f>
        <v>Not Shipped</v>
      </c>
    </row>
    <row r="8792" spans="1:6" ht="15.75" customHeight="1" x14ac:dyDescent="0.35">
      <c r="A8792" s="6">
        <v>67989</v>
      </c>
      <c r="B8792" s="6">
        <v>67989002</v>
      </c>
      <c r="C8792" s="14">
        <v>43824</v>
      </c>
      <c r="D8792" s="6">
        <v>4</v>
      </c>
      <c r="E8792" s="15">
        <v>136.04</v>
      </c>
      <c r="F8792" t="str">
        <f>_xlfn.IFNA(IF(MATCH($A8792,Delivery_lines!$B:$B,0)&gt;0,"Shipped"),"Not Shipped")</f>
        <v>Not Shipped</v>
      </c>
    </row>
    <row r="8793" spans="1:6" ht="15.75" customHeight="1" x14ac:dyDescent="0.35">
      <c r="A8793" s="6">
        <v>71079</v>
      </c>
      <c r="B8793" s="6">
        <v>71079002</v>
      </c>
      <c r="C8793" s="14">
        <v>43824</v>
      </c>
      <c r="D8793" s="6">
        <v>1</v>
      </c>
      <c r="E8793" s="15">
        <v>371.43</v>
      </c>
      <c r="F8793" t="str">
        <f>_xlfn.IFNA(IF(MATCH($A8793,Delivery_lines!$B:$B,0)&gt;0,"Shipped"),"Not Shipped")</f>
        <v>Not Shipped</v>
      </c>
    </row>
    <row r="8794" spans="1:6" ht="15.75" customHeight="1" x14ac:dyDescent="0.35">
      <c r="A8794" s="6">
        <v>83584</v>
      </c>
      <c r="B8794" s="6">
        <v>83584002</v>
      </c>
      <c r="C8794" s="14">
        <v>43824</v>
      </c>
      <c r="D8794" s="6">
        <v>7</v>
      </c>
      <c r="E8794" s="15">
        <v>2369.29</v>
      </c>
      <c r="F8794" t="str">
        <f>_xlfn.IFNA(IF(MATCH($A8794,Delivery_lines!$B:$B,0)&gt;0,"Shipped"),"Not Shipped")</f>
        <v>Not Shipped</v>
      </c>
    </row>
    <row r="8795" spans="1:6" ht="15.75" customHeight="1" x14ac:dyDescent="0.35">
      <c r="A8795" s="6">
        <v>84184</v>
      </c>
      <c r="B8795" s="6">
        <v>84184002</v>
      </c>
      <c r="C8795" s="14">
        <v>43824</v>
      </c>
      <c r="D8795" s="6">
        <v>1</v>
      </c>
      <c r="E8795" s="15">
        <v>463.76</v>
      </c>
      <c r="F8795" t="str">
        <f>_xlfn.IFNA(IF(MATCH($A8795,Delivery_lines!$B:$B,0)&gt;0,"Shipped"),"Not Shipped")</f>
        <v>Not Shipped</v>
      </c>
    </row>
    <row r="8796" spans="1:6" ht="15.75" customHeight="1" x14ac:dyDescent="0.35">
      <c r="A8796" s="6">
        <v>98684</v>
      </c>
      <c r="B8796" s="6">
        <v>98684002</v>
      </c>
      <c r="C8796" s="14">
        <v>43824</v>
      </c>
      <c r="D8796" s="6">
        <v>7</v>
      </c>
      <c r="E8796" s="15">
        <v>3861.0600000000004</v>
      </c>
      <c r="F8796" t="str">
        <f>_xlfn.IFNA(IF(MATCH($A8796,Delivery_lines!$B:$B,0)&gt;0,"Shipped"),"Not Shipped")</f>
        <v>Not Shipped</v>
      </c>
    </row>
    <row r="8797" spans="1:6" ht="15.75" customHeight="1" x14ac:dyDescent="0.35">
      <c r="A8797" s="6">
        <v>105414</v>
      </c>
      <c r="B8797" s="6">
        <v>105414002</v>
      </c>
      <c r="C8797" s="14">
        <v>43824</v>
      </c>
      <c r="D8797" s="6">
        <v>6</v>
      </c>
      <c r="E8797" s="15">
        <v>1499.8799999999999</v>
      </c>
      <c r="F8797" t="str">
        <f>_xlfn.IFNA(IF(MATCH($A8797,Delivery_lines!$B:$B,0)&gt;0,"Shipped"),"Not Shipped")</f>
        <v>Not Shipped</v>
      </c>
    </row>
    <row r="8798" spans="1:6" ht="15.75" customHeight="1" x14ac:dyDescent="0.35">
      <c r="A8798" s="6">
        <v>107934</v>
      </c>
      <c r="B8798" s="6">
        <v>107934002</v>
      </c>
      <c r="C8798" s="14">
        <v>43824</v>
      </c>
      <c r="D8798" s="6">
        <v>7</v>
      </c>
      <c r="E8798" s="15">
        <v>4445.5600000000004</v>
      </c>
      <c r="F8798" t="str">
        <f>_xlfn.IFNA(IF(MATCH($A8798,Delivery_lines!$B:$B,0)&gt;0,"Shipped"),"Not Shipped")</f>
        <v>Not Shipped</v>
      </c>
    </row>
    <row r="8799" spans="1:6" ht="15.75" customHeight="1" x14ac:dyDescent="0.35">
      <c r="A8799" s="6">
        <v>108229</v>
      </c>
      <c r="B8799" s="6">
        <v>108229002</v>
      </c>
      <c r="C8799" s="14">
        <v>43824</v>
      </c>
      <c r="D8799" s="6">
        <v>6</v>
      </c>
      <c r="E8799" s="15">
        <v>3013.7400000000002</v>
      </c>
      <c r="F8799" t="str">
        <f>_xlfn.IFNA(IF(MATCH($A8799,Delivery_lines!$B:$B,0)&gt;0,"Shipped"),"Not Shipped")</f>
        <v>Not Shipped</v>
      </c>
    </row>
    <row r="8800" spans="1:6" ht="15.75" customHeight="1" x14ac:dyDescent="0.35">
      <c r="A8800" s="6">
        <v>61544</v>
      </c>
      <c r="B8800" s="6">
        <v>61544002</v>
      </c>
      <c r="C8800" s="14">
        <v>43825</v>
      </c>
      <c r="D8800" s="6">
        <v>7</v>
      </c>
      <c r="E8800" s="15">
        <v>4017.37</v>
      </c>
      <c r="F8800" t="str">
        <f>_xlfn.IFNA(IF(MATCH($A8800,Delivery_lines!$B:$B,0)&gt;0,"Shipped"),"Not Shipped")</f>
        <v>Not Shipped</v>
      </c>
    </row>
    <row r="8801" spans="1:6" ht="15.75" customHeight="1" x14ac:dyDescent="0.35">
      <c r="A8801" s="6">
        <v>63929</v>
      </c>
      <c r="B8801" s="6">
        <v>63929002</v>
      </c>
      <c r="C8801" s="14">
        <v>43825</v>
      </c>
      <c r="D8801" s="6">
        <v>3</v>
      </c>
      <c r="E8801" s="15">
        <v>1035.96</v>
      </c>
      <c r="F8801" t="str">
        <f>_xlfn.IFNA(IF(MATCH($A8801,Delivery_lines!$B:$B,0)&gt;0,"Shipped"),"Not Shipped")</f>
        <v>Not Shipped</v>
      </c>
    </row>
    <row r="8802" spans="1:6" ht="15.75" customHeight="1" x14ac:dyDescent="0.35">
      <c r="A8802" s="6">
        <v>65604</v>
      </c>
      <c r="B8802" s="6">
        <v>65604002</v>
      </c>
      <c r="C8802" s="14">
        <v>43825</v>
      </c>
      <c r="D8802" s="6">
        <v>2</v>
      </c>
      <c r="E8802" s="15">
        <v>416.94</v>
      </c>
      <c r="F8802" t="str">
        <f>_xlfn.IFNA(IF(MATCH($A8802,Delivery_lines!$B:$B,0)&gt;0,"Shipped"),"Not Shipped")</f>
        <v>Not Shipped</v>
      </c>
    </row>
    <row r="8803" spans="1:6" ht="15.75" customHeight="1" x14ac:dyDescent="0.35">
      <c r="A8803" s="6">
        <v>68724</v>
      </c>
      <c r="B8803" s="6">
        <v>68724002</v>
      </c>
      <c r="C8803" s="14">
        <v>43825</v>
      </c>
      <c r="D8803" s="6">
        <v>6</v>
      </c>
      <c r="E8803" s="15">
        <v>2159.64</v>
      </c>
      <c r="F8803" t="str">
        <f>_xlfn.IFNA(IF(MATCH($A8803,Delivery_lines!$B:$B,0)&gt;0,"Shipped"),"Not Shipped")</f>
        <v>Not Shipped</v>
      </c>
    </row>
    <row r="8804" spans="1:6" ht="15.75" customHeight="1" x14ac:dyDescent="0.35">
      <c r="A8804" s="6">
        <v>74524</v>
      </c>
      <c r="B8804" s="6">
        <v>74524002</v>
      </c>
      <c r="C8804" s="14">
        <v>43825</v>
      </c>
      <c r="D8804" s="6">
        <v>2</v>
      </c>
      <c r="E8804" s="15">
        <v>749.2</v>
      </c>
      <c r="F8804" t="str">
        <f>_xlfn.IFNA(IF(MATCH($A8804,Delivery_lines!$B:$B,0)&gt;0,"Shipped"),"Not Shipped")</f>
        <v>Not Shipped</v>
      </c>
    </row>
    <row r="8805" spans="1:6" ht="15.75" customHeight="1" x14ac:dyDescent="0.35">
      <c r="A8805" s="6">
        <v>78509</v>
      </c>
      <c r="B8805" s="6">
        <v>78509002</v>
      </c>
      <c r="C8805" s="14">
        <v>43825</v>
      </c>
      <c r="D8805" s="6">
        <v>6</v>
      </c>
      <c r="E8805" s="15">
        <v>4234.68</v>
      </c>
      <c r="F8805" t="str">
        <f>_xlfn.IFNA(IF(MATCH($A8805,Delivery_lines!$B:$B,0)&gt;0,"Shipped"),"Not Shipped")</f>
        <v>Not Shipped</v>
      </c>
    </row>
    <row r="8806" spans="1:6" ht="15.75" customHeight="1" x14ac:dyDescent="0.35">
      <c r="A8806" s="6">
        <v>87639</v>
      </c>
      <c r="B8806" s="6">
        <v>87639002</v>
      </c>
      <c r="C8806" s="14">
        <v>43825</v>
      </c>
      <c r="D8806" s="6">
        <v>2</v>
      </c>
      <c r="E8806" s="15">
        <v>658.22</v>
      </c>
      <c r="F8806" t="str">
        <f>_xlfn.IFNA(IF(MATCH($A8806,Delivery_lines!$B:$B,0)&gt;0,"Shipped"),"Not Shipped")</f>
        <v>Not Shipped</v>
      </c>
    </row>
    <row r="8807" spans="1:6" ht="15.75" customHeight="1" x14ac:dyDescent="0.35">
      <c r="A8807" s="6">
        <v>93094</v>
      </c>
      <c r="B8807" s="6">
        <v>93094002</v>
      </c>
      <c r="C8807" s="14">
        <v>43825</v>
      </c>
      <c r="D8807" s="6">
        <v>6</v>
      </c>
      <c r="E8807" s="15">
        <v>590.28</v>
      </c>
      <c r="F8807" t="str">
        <f>_xlfn.IFNA(IF(MATCH($A8807,Delivery_lines!$B:$B,0)&gt;0,"Shipped"),"Not Shipped")</f>
        <v>Not Shipped</v>
      </c>
    </row>
    <row r="8808" spans="1:6" ht="15.75" customHeight="1" x14ac:dyDescent="0.35">
      <c r="A8808" s="6">
        <v>106159</v>
      </c>
      <c r="B8808" s="6">
        <v>106159002</v>
      </c>
      <c r="C8808" s="14">
        <v>43825</v>
      </c>
      <c r="D8808" s="6">
        <v>4</v>
      </c>
      <c r="E8808" s="15">
        <v>353.4</v>
      </c>
      <c r="F8808" t="str">
        <f>_xlfn.IFNA(IF(MATCH($A8808,Delivery_lines!$B:$B,0)&gt;0,"Shipped"),"Not Shipped")</f>
        <v>Not Shipped</v>
      </c>
    </row>
    <row r="8809" spans="1:6" ht="15.75" customHeight="1" x14ac:dyDescent="0.35">
      <c r="A8809" s="6">
        <v>110769</v>
      </c>
      <c r="B8809" s="6">
        <v>110769002</v>
      </c>
      <c r="C8809" s="14">
        <v>43825</v>
      </c>
      <c r="D8809" s="6">
        <v>5</v>
      </c>
      <c r="E8809" s="15">
        <v>3434.1000000000004</v>
      </c>
      <c r="F8809" t="str">
        <f>_xlfn.IFNA(IF(MATCH($A8809,Delivery_lines!$B:$B,0)&gt;0,"Shipped"),"Not Shipped")</f>
        <v>Not Shipped</v>
      </c>
    </row>
    <row r="8810" spans="1:6" ht="15.75" customHeight="1" x14ac:dyDescent="0.35">
      <c r="A8810" s="6">
        <v>57059</v>
      </c>
      <c r="B8810" s="6">
        <v>57059002</v>
      </c>
      <c r="C8810" s="14">
        <v>43826</v>
      </c>
      <c r="D8810" s="6">
        <v>3</v>
      </c>
      <c r="E8810" s="15">
        <v>30.75</v>
      </c>
      <c r="F8810" t="str">
        <f>_xlfn.IFNA(IF(MATCH($A8810,Delivery_lines!$B:$B,0)&gt;0,"Shipped"),"Not Shipped")</f>
        <v>Not Shipped</v>
      </c>
    </row>
    <row r="8811" spans="1:6" ht="15.75" customHeight="1" x14ac:dyDescent="0.35">
      <c r="A8811" s="6">
        <v>66644</v>
      </c>
      <c r="B8811" s="6">
        <v>66644002</v>
      </c>
      <c r="C8811" s="14">
        <v>43826</v>
      </c>
      <c r="D8811" s="6">
        <v>2</v>
      </c>
      <c r="E8811" s="15">
        <v>174.38</v>
      </c>
      <c r="F8811" t="str">
        <f>_xlfn.IFNA(IF(MATCH($A8811,Delivery_lines!$B:$B,0)&gt;0,"Shipped"),"Not Shipped")</f>
        <v>Not Shipped</v>
      </c>
    </row>
    <row r="8812" spans="1:6" ht="15.75" customHeight="1" x14ac:dyDescent="0.35">
      <c r="A8812" s="6">
        <v>66954</v>
      </c>
      <c r="B8812" s="6">
        <v>66954002</v>
      </c>
      <c r="C8812" s="14">
        <v>43826</v>
      </c>
      <c r="D8812" s="6">
        <v>7</v>
      </c>
      <c r="E8812" s="15">
        <v>2678.6200000000003</v>
      </c>
      <c r="F8812" t="str">
        <f>_xlfn.IFNA(IF(MATCH($A8812,Delivery_lines!$B:$B,0)&gt;0,"Shipped"),"Not Shipped")</f>
        <v>Not Shipped</v>
      </c>
    </row>
    <row r="8813" spans="1:6" ht="15.75" customHeight="1" x14ac:dyDescent="0.35">
      <c r="A8813" s="6">
        <v>70079</v>
      </c>
      <c r="B8813" s="6">
        <v>70079002</v>
      </c>
      <c r="C8813" s="14">
        <v>43826</v>
      </c>
      <c r="D8813" s="6">
        <v>5</v>
      </c>
      <c r="E8813" s="15">
        <v>1058.8500000000001</v>
      </c>
      <c r="F8813" t="str">
        <f>_xlfn.IFNA(IF(MATCH($A8813,Delivery_lines!$B:$B,0)&gt;0,"Shipped"),"Not Shipped")</f>
        <v>Not Shipped</v>
      </c>
    </row>
    <row r="8814" spans="1:6" ht="15.75" customHeight="1" x14ac:dyDescent="0.35">
      <c r="A8814" s="6">
        <v>79414</v>
      </c>
      <c r="B8814" s="6">
        <v>79414002</v>
      </c>
      <c r="C8814" s="14">
        <v>43826</v>
      </c>
      <c r="D8814" s="6">
        <v>7</v>
      </c>
      <c r="E8814" s="15">
        <v>2905.0699999999997</v>
      </c>
      <c r="F8814" t="str">
        <f>_xlfn.IFNA(IF(MATCH($A8814,Delivery_lines!$B:$B,0)&gt;0,"Shipped"),"Not Shipped")</f>
        <v>Not Shipped</v>
      </c>
    </row>
    <row r="8815" spans="1:6" ht="15.75" customHeight="1" x14ac:dyDescent="0.35">
      <c r="A8815" s="6">
        <v>106009</v>
      </c>
      <c r="B8815" s="6">
        <v>106009002</v>
      </c>
      <c r="C8815" s="14">
        <v>43826</v>
      </c>
      <c r="D8815" s="6">
        <v>7</v>
      </c>
      <c r="E8815" s="15">
        <v>3203.27</v>
      </c>
      <c r="F8815" t="str">
        <f>_xlfn.IFNA(IF(MATCH($A8815,Delivery_lines!$B:$B,0)&gt;0,"Shipped"),"Not Shipped")</f>
        <v>Not Shipped</v>
      </c>
    </row>
    <row r="8816" spans="1:6" ht="15.75" customHeight="1" x14ac:dyDescent="0.35">
      <c r="A8816" s="6">
        <v>108094</v>
      </c>
      <c r="B8816" s="6">
        <v>108094002</v>
      </c>
      <c r="C8816" s="14">
        <v>43826</v>
      </c>
      <c r="D8816" s="6">
        <v>3</v>
      </c>
      <c r="E8816" s="15">
        <v>221.39999999999998</v>
      </c>
      <c r="F8816" t="str">
        <f>_xlfn.IFNA(IF(MATCH($A8816,Delivery_lines!$B:$B,0)&gt;0,"Shipped"),"Not Shipped")</f>
        <v>Not Shipped</v>
      </c>
    </row>
    <row r="8817" spans="1:6" ht="15.75" customHeight="1" x14ac:dyDescent="0.35">
      <c r="A8817" s="6">
        <v>58429</v>
      </c>
      <c r="B8817" s="6">
        <v>58429002</v>
      </c>
      <c r="C8817" s="14">
        <v>43827</v>
      </c>
      <c r="D8817" s="6">
        <v>7</v>
      </c>
      <c r="E8817" s="15">
        <v>1784.51</v>
      </c>
      <c r="F8817" t="str">
        <f>_xlfn.IFNA(IF(MATCH($A8817,Delivery_lines!$B:$B,0)&gt;0,"Shipped"),"Not Shipped")</f>
        <v>Not Shipped</v>
      </c>
    </row>
    <row r="8818" spans="1:6" ht="15.75" customHeight="1" x14ac:dyDescent="0.35">
      <c r="A8818" s="6">
        <v>74234</v>
      </c>
      <c r="B8818" s="6">
        <v>74234002</v>
      </c>
      <c r="C8818" s="14">
        <v>43827</v>
      </c>
      <c r="D8818" s="6">
        <v>2</v>
      </c>
      <c r="E8818" s="15">
        <v>860.28</v>
      </c>
      <c r="F8818" t="str">
        <f>_xlfn.IFNA(IF(MATCH($A8818,Delivery_lines!$B:$B,0)&gt;0,"Shipped"),"Not Shipped")</f>
        <v>Not Shipped</v>
      </c>
    </row>
    <row r="8819" spans="1:6" ht="15.75" customHeight="1" x14ac:dyDescent="0.35">
      <c r="A8819" s="6">
        <v>88684</v>
      </c>
      <c r="B8819" s="6">
        <v>88684002</v>
      </c>
      <c r="C8819" s="14">
        <v>43827</v>
      </c>
      <c r="D8819" s="6">
        <v>2</v>
      </c>
      <c r="E8819" s="15">
        <v>1361.9</v>
      </c>
      <c r="F8819" t="str">
        <f>_xlfn.IFNA(IF(MATCH($A8819,Delivery_lines!$B:$B,0)&gt;0,"Shipped"),"Not Shipped")</f>
        <v>Not Shipped</v>
      </c>
    </row>
    <row r="8820" spans="1:6" ht="15.75" customHeight="1" x14ac:dyDescent="0.35">
      <c r="A8820" s="6">
        <v>101099</v>
      </c>
      <c r="B8820" s="6">
        <v>101099002</v>
      </c>
      <c r="C8820" s="14">
        <v>43827</v>
      </c>
      <c r="D8820" s="6">
        <v>3</v>
      </c>
      <c r="E8820" s="15">
        <v>895.19999999999993</v>
      </c>
      <c r="F8820" t="str">
        <f>_xlfn.IFNA(IF(MATCH($A8820,Delivery_lines!$B:$B,0)&gt;0,"Shipped"),"Not Shipped")</f>
        <v>Not Shipped</v>
      </c>
    </row>
    <row r="8821" spans="1:6" ht="15.75" customHeight="1" x14ac:dyDescent="0.35">
      <c r="A8821" s="6">
        <v>105719</v>
      </c>
      <c r="B8821" s="6">
        <v>105719002</v>
      </c>
      <c r="C8821" s="14">
        <v>43827</v>
      </c>
      <c r="D8821" s="6">
        <v>6</v>
      </c>
      <c r="E8821" s="15">
        <v>1907.88</v>
      </c>
      <c r="F8821" t="str">
        <f>_xlfn.IFNA(IF(MATCH($A8821,Delivery_lines!$B:$B,0)&gt;0,"Shipped"),"Not Shipped")</f>
        <v>Not Shipped</v>
      </c>
    </row>
    <row r="8822" spans="1:6" ht="15.75" customHeight="1" x14ac:dyDescent="0.35">
      <c r="A8822" s="6">
        <v>111534</v>
      </c>
      <c r="B8822" s="6">
        <v>111534002</v>
      </c>
      <c r="C8822" s="14">
        <v>43827</v>
      </c>
      <c r="D8822" s="6">
        <v>4</v>
      </c>
      <c r="E8822" s="15">
        <v>1187.8</v>
      </c>
      <c r="F8822" t="str">
        <f>_xlfn.IFNA(IF(MATCH($A8822,Delivery_lines!$B:$B,0)&gt;0,"Shipped"),"Not Shipped")</f>
        <v>Not Shipped</v>
      </c>
    </row>
    <row r="8823" spans="1:6" ht="15.75" customHeight="1" x14ac:dyDescent="0.35">
      <c r="A8823" s="6">
        <v>112279</v>
      </c>
      <c r="B8823" s="6">
        <v>112279002</v>
      </c>
      <c r="C8823" s="14">
        <v>43827</v>
      </c>
      <c r="D8823" s="6">
        <v>1</v>
      </c>
      <c r="E8823" s="15">
        <v>531.11</v>
      </c>
      <c r="F8823" t="str">
        <f>_xlfn.IFNA(IF(MATCH($A8823,Delivery_lines!$B:$B,0)&gt;0,"Shipped"),"Not Shipped")</f>
        <v>Not Shipped</v>
      </c>
    </row>
    <row r="8824" spans="1:6" ht="15.75" customHeight="1" x14ac:dyDescent="0.35">
      <c r="A8824" s="6">
        <v>55254</v>
      </c>
      <c r="B8824" s="6">
        <v>55254002</v>
      </c>
      <c r="C8824" s="14">
        <v>43828</v>
      </c>
      <c r="D8824" s="6">
        <v>5</v>
      </c>
      <c r="E8824" s="15">
        <v>2472.1999999999998</v>
      </c>
      <c r="F8824" t="str">
        <f>_xlfn.IFNA(IF(MATCH($A8824,Delivery_lines!$B:$B,0)&gt;0,"Shipped"),"Not Shipped")</f>
        <v>Not Shipped</v>
      </c>
    </row>
    <row r="8825" spans="1:6" ht="15.75" customHeight="1" x14ac:dyDescent="0.35">
      <c r="A8825" s="6">
        <v>81659</v>
      </c>
      <c r="B8825" s="6">
        <v>81659002</v>
      </c>
      <c r="C8825" s="14">
        <v>43828</v>
      </c>
      <c r="D8825" s="6">
        <v>6</v>
      </c>
      <c r="E8825" s="15">
        <v>1667.58</v>
      </c>
      <c r="F8825" t="str">
        <f>_xlfn.IFNA(IF(MATCH($A8825,Delivery_lines!$B:$B,0)&gt;0,"Shipped"),"Not Shipped")</f>
        <v>Not Shipped</v>
      </c>
    </row>
    <row r="8826" spans="1:6" ht="15.75" customHeight="1" x14ac:dyDescent="0.35">
      <c r="A8826" s="6">
        <v>55859</v>
      </c>
      <c r="B8826" s="6">
        <v>55859002</v>
      </c>
      <c r="C8826" s="14">
        <v>43829</v>
      </c>
      <c r="D8826" s="6">
        <v>2</v>
      </c>
      <c r="E8826" s="15">
        <v>557.86</v>
      </c>
      <c r="F8826" t="str">
        <f>_xlfn.IFNA(IF(MATCH($A8826,Delivery_lines!$B:$B,0)&gt;0,"Shipped"),"Not Shipped")</f>
        <v>Not Shipped</v>
      </c>
    </row>
    <row r="8827" spans="1:6" ht="15.75" customHeight="1" x14ac:dyDescent="0.35">
      <c r="A8827" s="6">
        <v>69634</v>
      </c>
      <c r="B8827" s="6">
        <v>69634002</v>
      </c>
      <c r="C8827" s="14">
        <v>43829</v>
      </c>
      <c r="D8827" s="6">
        <v>3</v>
      </c>
      <c r="E8827" s="15">
        <v>133.44</v>
      </c>
      <c r="F8827" t="str">
        <f>_xlfn.IFNA(IF(MATCH($A8827,Delivery_lines!$B:$B,0)&gt;0,"Shipped"),"Not Shipped")</f>
        <v>Not Shipped</v>
      </c>
    </row>
    <row r="8828" spans="1:6" ht="15.75" customHeight="1" x14ac:dyDescent="0.35">
      <c r="A8828" s="6">
        <v>72434</v>
      </c>
      <c r="B8828" s="6">
        <v>72434002</v>
      </c>
      <c r="C8828" s="14">
        <v>43829</v>
      </c>
      <c r="D8828" s="6">
        <v>6</v>
      </c>
      <c r="E8828" s="15">
        <v>2048.16</v>
      </c>
      <c r="F8828" t="str">
        <f>_xlfn.IFNA(IF(MATCH($A8828,Delivery_lines!$B:$B,0)&gt;0,"Shipped"),"Not Shipped")</f>
        <v>Not Shipped</v>
      </c>
    </row>
    <row r="8829" spans="1:6" ht="15.75" customHeight="1" x14ac:dyDescent="0.35">
      <c r="A8829" s="6">
        <v>73634</v>
      </c>
      <c r="B8829" s="6">
        <v>73634002</v>
      </c>
      <c r="C8829" s="14">
        <v>43829</v>
      </c>
      <c r="D8829" s="6">
        <v>1</v>
      </c>
      <c r="E8829" s="15">
        <v>108.89</v>
      </c>
      <c r="F8829" t="str">
        <f>_xlfn.IFNA(IF(MATCH($A8829,Delivery_lines!$B:$B,0)&gt;0,"Shipped"),"Not Shipped")</f>
        <v>Not Shipped</v>
      </c>
    </row>
    <row r="8830" spans="1:6" ht="15.75" customHeight="1" x14ac:dyDescent="0.35">
      <c r="A8830" s="6">
        <v>74684</v>
      </c>
      <c r="B8830" s="6">
        <v>74684002</v>
      </c>
      <c r="C8830" s="14">
        <v>43829</v>
      </c>
      <c r="D8830" s="6">
        <v>3</v>
      </c>
      <c r="E8830" s="15">
        <v>1556.31</v>
      </c>
      <c r="F8830" t="str">
        <f>_xlfn.IFNA(IF(MATCH($A8830,Delivery_lines!$B:$B,0)&gt;0,"Shipped"),"Not Shipped")</f>
        <v>Not Shipped</v>
      </c>
    </row>
    <row r="8831" spans="1:6" ht="15.75" customHeight="1" x14ac:dyDescent="0.35">
      <c r="A8831" s="6">
        <v>75124</v>
      </c>
      <c r="B8831" s="6">
        <v>75124002</v>
      </c>
      <c r="C8831" s="14">
        <v>43829</v>
      </c>
      <c r="D8831" s="6">
        <v>1</v>
      </c>
      <c r="E8831" s="15">
        <v>204.59</v>
      </c>
      <c r="F8831" t="str">
        <f>_xlfn.IFNA(IF(MATCH($A8831,Delivery_lines!$B:$B,0)&gt;0,"Shipped"),"Not Shipped")</f>
        <v>Not Shipped</v>
      </c>
    </row>
    <row r="8832" spans="1:6" ht="15.75" customHeight="1" x14ac:dyDescent="0.35">
      <c r="A8832" s="6">
        <v>75569</v>
      </c>
      <c r="B8832" s="6">
        <v>75569002</v>
      </c>
      <c r="C8832" s="14">
        <v>43829</v>
      </c>
      <c r="D8832" s="6">
        <v>1</v>
      </c>
      <c r="E8832" s="15">
        <v>690.22</v>
      </c>
      <c r="F8832" t="str">
        <f>_xlfn.IFNA(IF(MATCH($A8832,Delivery_lines!$B:$B,0)&gt;0,"Shipped"),"Not Shipped")</f>
        <v>Not Shipped</v>
      </c>
    </row>
    <row r="8833" spans="1:6" ht="15.75" customHeight="1" x14ac:dyDescent="0.35">
      <c r="A8833" s="6">
        <v>100954</v>
      </c>
      <c r="B8833" s="6">
        <v>100954002</v>
      </c>
      <c r="C8833" s="14">
        <v>43829</v>
      </c>
      <c r="D8833" s="6">
        <v>5</v>
      </c>
      <c r="E8833" s="15">
        <v>310.65000000000003</v>
      </c>
      <c r="F8833" t="str">
        <f>_xlfn.IFNA(IF(MATCH($A8833,Delivery_lines!$B:$B,0)&gt;0,"Shipped"),"Not Shipped")</f>
        <v>Not Shipped</v>
      </c>
    </row>
    <row r="8834" spans="1:6" ht="15.75" customHeight="1" x14ac:dyDescent="0.35">
      <c r="A8834" s="6">
        <v>103499</v>
      </c>
      <c r="B8834" s="6">
        <v>103499002</v>
      </c>
      <c r="C8834" s="14">
        <v>43829</v>
      </c>
      <c r="D8834" s="6">
        <v>1</v>
      </c>
      <c r="E8834" s="15">
        <v>420.78</v>
      </c>
      <c r="F8834" t="str">
        <f>_xlfn.IFNA(IF(MATCH($A8834,Delivery_lines!$B:$B,0)&gt;0,"Shipped"),"Not Shipped")</f>
        <v>Not Shipped</v>
      </c>
    </row>
    <row r="8835" spans="1:6" ht="15.75" customHeight="1" x14ac:dyDescent="0.35">
      <c r="A8835" s="6">
        <v>112439</v>
      </c>
      <c r="B8835" s="6">
        <v>112439002</v>
      </c>
      <c r="C8835" s="14">
        <v>43829</v>
      </c>
      <c r="D8835" s="6">
        <v>4</v>
      </c>
      <c r="E8835" s="15">
        <v>1606.4</v>
      </c>
      <c r="F8835" t="str">
        <f>_xlfn.IFNA(IF(MATCH($A8835,Delivery_lines!$B:$B,0)&gt;0,"Shipped"),"Not Shipped")</f>
        <v>Not Shipped</v>
      </c>
    </row>
    <row r="8836" spans="1:6" ht="15.75" customHeight="1" x14ac:dyDescent="0.35">
      <c r="A8836" s="6">
        <v>62009</v>
      </c>
      <c r="B8836" s="6">
        <v>62009002</v>
      </c>
      <c r="C8836" s="14">
        <v>43830</v>
      </c>
      <c r="D8836" s="6">
        <v>3</v>
      </c>
      <c r="E8836" s="15">
        <v>639.15000000000009</v>
      </c>
      <c r="F8836" t="str">
        <f>_xlfn.IFNA(IF(MATCH($A8836,Delivery_lines!$B:$B,0)&gt;0,"Shipped"),"Not Shipped")</f>
        <v>Not Shipped</v>
      </c>
    </row>
    <row r="8837" spans="1:6" ht="15.75" customHeight="1" x14ac:dyDescent="0.35">
      <c r="A8837" s="6">
        <v>81079</v>
      </c>
      <c r="B8837" s="6">
        <v>81079002</v>
      </c>
      <c r="C8837" s="14">
        <v>43830</v>
      </c>
      <c r="D8837" s="6">
        <v>1</v>
      </c>
      <c r="E8837" s="15">
        <v>532.04999999999995</v>
      </c>
      <c r="F8837" t="str">
        <f>_xlfn.IFNA(IF(MATCH($A8837,Delivery_lines!$B:$B,0)&gt;0,"Shipped"),"Not Shipped")</f>
        <v>Not Shipped</v>
      </c>
    </row>
    <row r="8838" spans="1:6" ht="15.75" customHeight="1" x14ac:dyDescent="0.35">
      <c r="A8838" s="6">
        <v>102754</v>
      </c>
      <c r="B8838" s="6">
        <v>102754002</v>
      </c>
      <c r="C8838" s="14">
        <v>43830</v>
      </c>
      <c r="D8838" s="6">
        <v>6</v>
      </c>
      <c r="E8838" s="15">
        <v>2136.7200000000003</v>
      </c>
      <c r="F8838" t="str">
        <f>_xlfn.IFNA(IF(MATCH($A8838,Delivery_lines!$B:$B,0)&gt;0,"Shipped"),"Not Shipped")</f>
        <v>Not Shipped</v>
      </c>
    </row>
    <row r="8839" spans="1:6" ht="15.75" customHeight="1" x14ac:dyDescent="0.35">
      <c r="A8839" s="6">
        <v>84219</v>
      </c>
      <c r="B8839" s="6">
        <v>84219002</v>
      </c>
      <c r="C8839" s="14">
        <v>43831</v>
      </c>
      <c r="D8839" s="6">
        <v>4</v>
      </c>
      <c r="E8839" s="15">
        <v>2905.04</v>
      </c>
      <c r="F8839" t="str">
        <f>_xlfn.IFNA(IF(MATCH($A8839,Delivery_lines!$B:$B,0)&gt;0,"Shipped"),"Not Shipped")</f>
        <v>Not Shipped</v>
      </c>
    </row>
    <row r="8840" spans="1:6" ht="15.75" customHeight="1" x14ac:dyDescent="0.35">
      <c r="A8840" s="6">
        <v>54679</v>
      </c>
      <c r="B8840" s="6">
        <v>54679002</v>
      </c>
      <c r="C8840" s="14">
        <v>43832</v>
      </c>
      <c r="D8840" s="6">
        <v>3</v>
      </c>
      <c r="E8840" s="15">
        <v>1707.3600000000001</v>
      </c>
      <c r="F8840" t="str">
        <f>_xlfn.IFNA(IF(MATCH($A8840,Delivery_lines!$B:$B,0)&gt;0,"Shipped"),"Not Shipped")</f>
        <v>Not Shipped</v>
      </c>
    </row>
    <row r="8841" spans="1:6" ht="15.75" customHeight="1" x14ac:dyDescent="0.35">
      <c r="A8841" s="6">
        <v>73039</v>
      </c>
      <c r="B8841" s="6">
        <v>73039002</v>
      </c>
      <c r="C8841" s="14">
        <v>43832</v>
      </c>
      <c r="D8841" s="6">
        <v>6</v>
      </c>
      <c r="E8841" s="15">
        <v>3478.62</v>
      </c>
      <c r="F8841" t="str">
        <f>_xlfn.IFNA(IF(MATCH($A8841,Delivery_lines!$B:$B,0)&gt;0,"Shipped"),"Not Shipped")</f>
        <v>Not Shipped</v>
      </c>
    </row>
    <row r="8842" spans="1:6" ht="15.75" customHeight="1" x14ac:dyDescent="0.35">
      <c r="A8842" s="6">
        <v>74404</v>
      </c>
      <c r="B8842" s="6">
        <v>74404002</v>
      </c>
      <c r="C8842" s="14">
        <v>43832</v>
      </c>
      <c r="D8842" s="6">
        <v>1</v>
      </c>
      <c r="E8842" s="15">
        <v>412.34</v>
      </c>
      <c r="F8842" t="str">
        <f>_xlfn.IFNA(IF(MATCH($A8842,Delivery_lines!$B:$B,0)&gt;0,"Shipped"),"Not Shipped")</f>
        <v>Not Shipped</v>
      </c>
    </row>
    <row r="8843" spans="1:6" ht="15.75" customHeight="1" x14ac:dyDescent="0.35">
      <c r="A8843" s="6">
        <v>75584</v>
      </c>
      <c r="B8843" s="6">
        <v>75584002</v>
      </c>
      <c r="C8843" s="14">
        <v>43832</v>
      </c>
      <c r="D8843" s="6">
        <v>4</v>
      </c>
      <c r="E8843" s="15">
        <v>2454.16</v>
      </c>
      <c r="F8843" t="str">
        <f>_xlfn.IFNA(IF(MATCH($A8843,Delivery_lines!$B:$B,0)&gt;0,"Shipped"),"Not Shipped")</f>
        <v>Not Shipped</v>
      </c>
    </row>
    <row r="8844" spans="1:6" ht="15.75" customHeight="1" x14ac:dyDescent="0.35">
      <c r="A8844" s="6">
        <v>80479</v>
      </c>
      <c r="B8844" s="6">
        <v>80479002</v>
      </c>
      <c r="C8844" s="14">
        <v>43832</v>
      </c>
      <c r="D8844" s="6">
        <v>6</v>
      </c>
      <c r="E8844" s="15">
        <v>2292.1799999999998</v>
      </c>
      <c r="F8844" t="str">
        <f>_xlfn.IFNA(IF(MATCH($A8844,Delivery_lines!$B:$B,0)&gt;0,"Shipped"),"Not Shipped")</f>
        <v>Not Shipped</v>
      </c>
    </row>
    <row r="8845" spans="1:6" ht="15.75" customHeight="1" x14ac:dyDescent="0.35">
      <c r="A8845" s="6">
        <v>84824</v>
      </c>
      <c r="B8845" s="6">
        <v>84824002</v>
      </c>
      <c r="C8845" s="14">
        <v>43832</v>
      </c>
      <c r="D8845" s="6">
        <v>6</v>
      </c>
      <c r="E8845" s="15">
        <v>2765.7599999999998</v>
      </c>
      <c r="F8845" t="str">
        <f>_xlfn.IFNA(IF(MATCH($A8845,Delivery_lines!$B:$B,0)&gt;0,"Shipped"),"Not Shipped")</f>
        <v>Not Shipped</v>
      </c>
    </row>
    <row r="8846" spans="1:6" ht="15.75" customHeight="1" x14ac:dyDescent="0.35">
      <c r="A8846" s="6">
        <v>92679</v>
      </c>
      <c r="B8846" s="6">
        <v>92679002</v>
      </c>
      <c r="C8846" s="14">
        <v>43832</v>
      </c>
      <c r="D8846" s="6">
        <v>1</v>
      </c>
      <c r="E8846" s="15">
        <v>182.78</v>
      </c>
      <c r="F8846" t="str">
        <f>_xlfn.IFNA(IF(MATCH($A8846,Delivery_lines!$B:$B,0)&gt;0,"Shipped"),"Not Shipped")</f>
        <v>Not Shipped</v>
      </c>
    </row>
    <row r="8847" spans="1:6" ht="15.75" customHeight="1" x14ac:dyDescent="0.35">
      <c r="A8847" s="6">
        <v>97394</v>
      </c>
      <c r="B8847" s="6">
        <v>97394002</v>
      </c>
      <c r="C8847" s="14">
        <v>43832</v>
      </c>
      <c r="D8847" s="6">
        <v>7</v>
      </c>
      <c r="E8847" s="15">
        <v>2111.83</v>
      </c>
      <c r="F8847" t="str">
        <f>_xlfn.IFNA(IF(MATCH($A8847,Delivery_lines!$B:$B,0)&gt;0,"Shipped"),"Not Shipped")</f>
        <v>Not Shipped</v>
      </c>
    </row>
    <row r="8848" spans="1:6" ht="15.75" customHeight="1" x14ac:dyDescent="0.35">
      <c r="A8848" s="6">
        <v>98289</v>
      </c>
      <c r="B8848" s="6">
        <v>98289002</v>
      </c>
      <c r="C8848" s="14">
        <v>43832</v>
      </c>
      <c r="D8848" s="6">
        <v>3</v>
      </c>
      <c r="E8848" s="15">
        <v>239.82</v>
      </c>
      <c r="F8848" t="str">
        <f>_xlfn.IFNA(IF(MATCH($A8848,Delivery_lines!$B:$B,0)&gt;0,"Shipped"),"Not Shipped")</f>
        <v>Not Shipped</v>
      </c>
    </row>
    <row r="8849" spans="1:6" ht="15.75" customHeight="1" x14ac:dyDescent="0.35">
      <c r="A8849" s="6">
        <v>104554</v>
      </c>
      <c r="B8849" s="6">
        <v>104554002</v>
      </c>
      <c r="C8849" s="14">
        <v>43832</v>
      </c>
      <c r="D8849" s="6">
        <v>4</v>
      </c>
      <c r="E8849" s="15">
        <v>2605.8000000000002</v>
      </c>
      <c r="F8849" t="str">
        <f>_xlfn.IFNA(IF(MATCH($A8849,Delivery_lines!$B:$B,0)&gt;0,"Shipped"),"Not Shipped")</f>
        <v>Not Shipped</v>
      </c>
    </row>
    <row r="8850" spans="1:6" ht="15.75" customHeight="1" x14ac:dyDescent="0.35">
      <c r="A8850" s="6">
        <v>106489</v>
      </c>
      <c r="B8850" s="6">
        <v>106489002</v>
      </c>
      <c r="C8850" s="14">
        <v>43832</v>
      </c>
      <c r="D8850" s="6">
        <v>2</v>
      </c>
      <c r="E8850" s="15">
        <v>1146.3800000000001</v>
      </c>
      <c r="F8850" t="str">
        <f>_xlfn.IFNA(IF(MATCH($A8850,Delivery_lines!$B:$B,0)&gt;0,"Shipped"),"Not Shipped")</f>
        <v>Not Shipped</v>
      </c>
    </row>
    <row r="8851" spans="1:6" ht="15.75" customHeight="1" x14ac:dyDescent="0.35">
      <c r="A8851" s="6">
        <v>56634</v>
      </c>
      <c r="B8851" s="6">
        <v>56634002</v>
      </c>
      <c r="C8851" s="14">
        <v>43833</v>
      </c>
      <c r="D8851" s="6">
        <v>6</v>
      </c>
      <c r="E8851" s="15">
        <v>664.62</v>
      </c>
      <c r="F8851" t="str">
        <f>_xlfn.IFNA(IF(MATCH($A8851,Delivery_lines!$B:$B,0)&gt;0,"Shipped"),"Not Shipped")</f>
        <v>Not Shipped</v>
      </c>
    </row>
    <row r="8852" spans="1:6" ht="15.75" customHeight="1" x14ac:dyDescent="0.35">
      <c r="A8852" s="6">
        <v>58609</v>
      </c>
      <c r="B8852" s="6">
        <v>58609002</v>
      </c>
      <c r="C8852" s="14">
        <v>43833</v>
      </c>
      <c r="D8852" s="6">
        <v>5</v>
      </c>
      <c r="E8852" s="15">
        <v>1820.8500000000001</v>
      </c>
      <c r="F8852" t="str">
        <f>_xlfn.IFNA(IF(MATCH($A8852,Delivery_lines!$B:$B,0)&gt;0,"Shipped"),"Not Shipped")</f>
        <v>Not Shipped</v>
      </c>
    </row>
    <row r="8853" spans="1:6" ht="15.75" customHeight="1" x14ac:dyDescent="0.35">
      <c r="A8853" s="6">
        <v>79894</v>
      </c>
      <c r="B8853" s="6">
        <v>79894002</v>
      </c>
      <c r="C8853" s="14">
        <v>43833</v>
      </c>
      <c r="D8853" s="6">
        <v>4</v>
      </c>
      <c r="E8853" s="15">
        <v>2745.68</v>
      </c>
      <c r="F8853" t="str">
        <f>_xlfn.IFNA(IF(MATCH($A8853,Delivery_lines!$B:$B,0)&gt;0,"Shipped"),"Not Shipped")</f>
        <v>Not Shipped</v>
      </c>
    </row>
    <row r="8854" spans="1:6" ht="15.75" customHeight="1" x14ac:dyDescent="0.35">
      <c r="A8854" s="6">
        <v>84529</v>
      </c>
      <c r="B8854" s="6">
        <v>84529002</v>
      </c>
      <c r="C8854" s="14">
        <v>43833</v>
      </c>
      <c r="D8854" s="6">
        <v>4</v>
      </c>
      <c r="E8854" s="15">
        <v>580.67999999999995</v>
      </c>
      <c r="F8854" t="str">
        <f>_xlfn.IFNA(IF(MATCH($A8854,Delivery_lines!$B:$B,0)&gt;0,"Shipped"),"Not Shipped")</f>
        <v>Not Shipped</v>
      </c>
    </row>
    <row r="8855" spans="1:6" ht="15.75" customHeight="1" x14ac:dyDescent="0.35">
      <c r="A8855" s="6">
        <v>86774</v>
      </c>
      <c r="B8855" s="6">
        <v>86774002</v>
      </c>
      <c r="C8855" s="14">
        <v>43833</v>
      </c>
      <c r="D8855" s="6">
        <v>5</v>
      </c>
      <c r="E8855" s="15">
        <v>829.65000000000009</v>
      </c>
      <c r="F8855" t="str">
        <f>_xlfn.IFNA(IF(MATCH($A8855,Delivery_lines!$B:$B,0)&gt;0,"Shipped"),"Not Shipped")</f>
        <v>Not Shipped</v>
      </c>
    </row>
    <row r="8856" spans="1:6" ht="15.75" customHeight="1" x14ac:dyDescent="0.35">
      <c r="A8856" s="6">
        <v>90324</v>
      </c>
      <c r="B8856" s="6">
        <v>90324002</v>
      </c>
      <c r="C8856" s="14">
        <v>43833</v>
      </c>
      <c r="D8856" s="6">
        <v>1</v>
      </c>
      <c r="E8856" s="15">
        <v>665.95</v>
      </c>
      <c r="F8856" t="str">
        <f>_xlfn.IFNA(IF(MATCH($A8856,Delivery_lines!$B:$B,0)&gt;0,"Shipped"),"Not Shipped")</f>
        <v>Not Shipped</v>
      </c>
    </row>
    <row r="8857" spans="1:6" ht="15.75" customHeight="1" x14ac:dyDescent="0.35">
      <c r="A8857" s="6">
        <v>105889</v>
      </c>
      <c r="B8857" s="6">
        <v>105889002</v>
      </c>
      <c r="C8857" s="14">
        <v>43833</v>
      </c>
      <c r="D8857" s="6">
        <v>4</v>
      </c>
      <c r="E8857" s="15">
        <v>2583.92</v>
      </c>
      <c r="F8857" t="str">
        <f>_xlfn.IFNA(IF(MATCH($A8857,Delivery_lines!$B:$B,0)&gt;0,"Shipped"),"Not Shipped")</f>
        <v>Not Shipped</v>
      </c>
    </row>
    <row r="8858" spans="1:6" ht="15.75" customHeight="1" x14ac:dyDescent="0.35">
      <c r="A8858" s="6">
        <v>54216</v>
      </c>
      <c r="B8858" s="6">
        <v>54216002</v>
      </c>
      <c r="C8858" s="14">
        <v>43834</v>
      </c>
      <c r="D8858" s="6">
        <v>1</v>
      </c>
      <c r="E8858" s="15">
        <v>488.45</v>
      </c>
      <c r="F8858" t="str">
        <f>_xlfn.IFNA(IF(MATCH($A8858,Delivery_lines!$B:$B,0)&gt;0,"Shipped"),"Not Shipped")</f>
        <v>Not Shipped</v>
      </c>
    </row>
    <row r="8859" spans="1:6" ht="15.75" customHeight="1" x14ac:dyDescent="0.35">
      <c r="A8859" s="6">
        <v>73814</v>
      </c>
      <c r="B8859" s="6">
        <v>73814002</v>
      </c>
      <c r="C8859" s="14">
        <v>43834</v>
      </c>
      <c r="D8859" s="6">
        <v>7</v>
      </c>
      <c r="E8859" s="15">
        <v>2657.83</v>
      </c>
      <c r="F8859" t="str">
        <f>_xlfn.IFNA(IF(MATCH($A8859,Delivery_lines!$B:$B,0)&gt;0,"Shipped"),"Not Shipped")</f>
        <v>Not Shipped</v>
      </c>
    </row>
    <row r="8860" spans="1:6" ht="15.75" customHeight="1" x14ac:dyDescent="0.35">
      <c r="A8860" s="6">
        <v>75439</v>
      </c>
      <c r="B8860" s="6">
        <v>75439002</v>
      </c>
      <c r="C8860" s="14">
        <v>43834</v>
      </c>
      <c r="D8860" s="6">
        <v>2</v>
      </c>
      <c r="E8860" s="15">
        <v>331.92</v>
      </c>
      <c r="F8860" t="str">
        <f>_xlfn.IFNA(IF(MATCH($A8860,Delivery_lines!$B:$B,0)&gt;0,"Shipped"),"Not Shipped")</f>
        <v>Not Shipped</v>
      </c>
    </row>
    <row r="8861" spans="1:6" ht="15.75" customHeight="1" x14ac:dyDescent="0.35">
      <c r="A8861" s="6">
        <v>76484</v>
      </c>
      <c r="B8861" s="6">
        <v>76484002</v>
      </c>
      <c r="C8861" s="14">
        <v>43834</v>
      </c>
      <c r="D8861" s="6">
        <v>4</v>
      </c>
      <c r="E8861" s="15">
        <v>2255.88</v>
      </c>
      <c r="F8861" t="str">
        <f>_xlfn.IFNA(IF(MATCH($A8861,Delivery_lines!$B:$B,0)&gt;0,"Shipped"),"Not Shipped")</f>
        <v>Not Shipped</v>
      </c>
    </row>
    <row r="8862" spans="1:6" ht="15.75" customHeight="1" x14ac:dyDescent="0.35">
      <c r="A8862" s="6">
        <v>82134</v>
      </c>
      <c r="B8862" s="6">
        <v>82134002</v>
      </c>
      <c r="C8862" s="14">
        <v>43834</v>
      </c>
      <c r="D8862" s="6">
        <v>6</v>
      </c>
      <c r="E8862" s="15">
        <v>99.18</v>
      </c>
      <c r="F8862" t="str">
        <f>_xlfn.IFNA(IF(MATCH($A8862,Delivery_lines!$B:$B,0)&gt;0,"Shipped"),"Not Shipped")</f>
        <v>Not Shipped</v>
      </c>
    </row>
    <row r="8863" spans="1:6" ht="15.75" customHeight="1" x14ac:dyDescent="0.35">
      <c r="A8863" s="6">
        <v>85419</v>
      </c>
      <c r="B8863" s="6">
        <v>85419002</v>
      </c>
      <c r="C8863" s="14">
        <v>43834</v>
      </c>
      <c r="D8863" s="6">
        <v>4</v>
      </c>
      <c r="E8863" s="15">
        <v>2340.6799999999998</v>
      </c>
      <c r="F8863" t="str">
        <f>_xlfn.IFNA(IF(MATCH($A8863,Delivery_lines!$B:$B,0)&gt;0,"Shipped"),"Not Shipped")</f>
        <v>Not Shipped</v>
      </c>
    </row>
    <row r="8864" spans="1:6" ht="15.75" customHeight="1" x14ac:dyDescent="0.35">
      <c r="A8864" s="6">
        <v>99784</v>
      </c>
      <c r="B8864" s="6">
        <v>99784002</v>
      </c>
      <c r="C8864" s="14">
        <v>43834</v>
      </c>
      <c r="D8864" s="6">
        <v>2</v>
      </c>
      <c r="E8864" s="15">
        <v>513.14</v>
      </c>
      <c r="F8864" t="str">
        <f>_xlfn.IFNA(IF(MATCH($A8864,Delivery_lines!$B:$B,0)&gt;0,"Shipped"),"Not Shipped")</f>
        <v>Not Shipped</v>
      </c>
    </row>
    <row r="8865" spans="1:6" ht="15.75" customHeight="1" x14ac:dyDescent="0.35">
      <c r="A8865" s="6">
        <v>101574</v>
      </c>
      <c r="B8865" s="6">
        <v>101574002</v>
      </c>
      <c r="C8865" s="14">
        <v>43834</v>
      </c>
      <c r="D8865" s="6">
        <v>2</v>
      </c>
      <c r="E8865" s="15">
        <v>1323.7</v>
      </c>
      <c r="F8865" t="str">
        <f>_xlfn.IFNA(IF(MATCH($A8865,Delivery_lines!$B:$B,0)&gt;0,"Shipped"),"Not Shipped")</f>
        <v>Not Shipped</v>
      </c>
    </row>
    <row r="8866" spans="1:6" ht="15.75" customHeight="1" x14ac:dyDescent="0.35">
      <c r="A8866" s="6">
        <v>104874</v>
      </c>
      <c r="B8866" s="6">
        <v>104874002</v>
      </c>
      <c r="C8866" s="14">
        <v>43834</v>
      </c>
      <c r="D8866" s="6">
        <v>3</v>
      </c>
      <c r="E8866" s="15">
        <v>1592.73</v>
      </c>
      <c r="F8866" t="str">
        <f>_xlfn.IFNA(IF(MATCH($A8866,Delivery_lines!$B:$B,0)&gt;0,"Shipped"),"Not Shipped")</f>
        <v>Not Shipped</v>
      </c>
    </row>
    <row r="8867" spans="1:6" ht="15.75" customHeight="1" x14ac:dyDescent="0.35">
      <c r="A8867" s="6">
        <v>112009</v>
      </c>
      <c r="B8867" s="6">
        <v>112009002</v>
      </c>
      <c r="C8867" s="14">
        <v>43834</v>
      </c>
      <c r="D8867" s="6">
        <v>7</v>
      </c>
      <c r="E8867" s="15">
        <v>4208.82</v>
      </c>
      <c r="F8867" t="str">
        <f>_xlfn.IFNA(IF(MATCH($A8867,Delivery_lines!$B:$B,0)&gt;0,"Shipped"),"Not Shipped")</f>
        <v>Not Shipped</v>
      </c>
    </row>
    <row r="8868" spans="1:6" ht="15.75" customHeight="1" x14ac:dyDescent="0.35">
      <c r="A8868" s="6">
        <v>54404</v>
      </c>
      <c r="B8868" s="6">
        <v>54404002</v>
      </c>
      <c r="C8868" s="14">
        <v>43835</v>
      </c>
      <c r="D8868" s="6">
        <v>3</v>
      </c>
      <c r="E8868" s="15">
        <v>1497.57</v>
      </c>
      <c r="F8868" t="str">
        <f>_xlfn.IFNA(IF(MATCH($A8868,Delivery_lines!$B:$B,0)&gt;0,"Shipped"),"Not Shipped")</f>
        <v>Not Shipped</v>
      </c>
    </row>
    <row r="8869" spans="1:6" ht="15.75" customHeight="1" x14ac:dyDescent="0.35">
      <c r="A8869" s="6">
        <v>60554</v>
      </c>
      <c r="B8869" s="6">
        <v>60554002</v>
      </c>
      <c r="C8869" s="14">
        <v>43835</v>
      </c>
      <c r="D8869" s="6">
        <v>7</v>
      </c>
      <c r="E8869" s="15">
        <v>1304.8699999999999</v>
      </c>
      <c r="F8869" t="str">
        <f>_xlfn.IFNA(IF(MATCH($A8869,Delivery_lines!$B:$B,0)&gt;0,"Shipped"),"Not Shipped")</f>
        <v>Not Shipped</v>
      </c>
    </row>
    <row r="8870" spans="1:6" ht="15.75" customHeight="1" x14ac:dyDescent="0.35">
      <c r="A8870" s="6">
        <v>73969</v>
      </c>
      <c r="B8870" s="6">
        <v>73969002</v>
      </c>
      <c r="C8870" s="14">
        <v>43835</v>
      </c>
      <c r="D8870" s="6">
        <v>7</v>
      </c>
      <c r="E8870" s="15">
        <v>3623.41</v>
      </c>
      <c r="F8870" t="str">
        <f>_xlfn.IFNA(IF(MATCH($A8870,Delivery_lines!$B:$B,0)&gt;0,"Shipped"),"Not Shipped")</f>
        <v>Not Shipped</v>
      </c>
    </row>
    <row r="8871" spans="1:6" ht="15.75" customHeight="1" x14ac:dyDescent="0.35">
      <c r="A8871" s="6">
        <v>74119</v>
      </c>
      <c r="B8871" s="6">
        <v>74119002</v>
      </c>
      <c r="C8871" s="14">
        <v>43835</v>
      </c>
      <c r="D8871" s="6">
        <v>6</v>
      </c>
      <c r="E8871" s="15">
        <v>1732.92</v>
      </c>
      <c r="F8871" t="str">
        <f>_xlfn.IFNA(IF(MATCH($A8871,Delivery_lines!$B:$B,0)&gt;0,"Shipped"),"Not Shipped")</f>
        <v>Not Shipped</v>
      </c>
    </row>
    <row r="8872" spans="1:6" ht="15.75" customHeight="1" x14ac:dyDescent="0.35">
      <c r="A8872" s="6">
        <v>80949</v>
      </c>
      <c r="B8872" s="6">
        <v>80949002</v>
      </c>
      <c r="C8872" s="14">
        <v>43835</v>
      </c>
      <c r="D8872" s="6">
        <v>3</v>
      </c>
      <c r="E8872" s="15">
        <v>289.77</v>
      </c>
      <c r="F8872" t="str">
        <f>_xlfn.IFNA(IF(MATCH($A8872,Delivery_lines!$B:$B,0)&gt;0,"Shipped"),"Not Shipped")</f>
        <v>Not Shipped</v>
      </c>
    </row>
    <row r="8873" spans="1:6" ht="15.75" customHeight="1" x14ac:dyDescent="0.35">
      <c r="A8873" s="6">
        <v>84989</v>
      </c>
      <c r="B8873" s="6">
        <v>84989002</v>
      </c>
      <c r="C8873" s="14">
        <v>43835</v>
      </c>
      <c r="D8873" s="6">
        <v>5</v>
      </c>
      <c r="E8873" s="15">
        <v>2378.5499999999997</v>
      </c>
      <c r="F8873" t="str">
        <f>_xlfn.IFNA(IF(MATCH($A8873,Delivery_lines!$B:$B,0)&gt;0,"Shipped"),"Not Shipped")</f>
        <v>Not Shipped</v>
      </c>
    </row>
    <row r="8874" spans="1:6" ht="15.75" customHeight="1" x14ac:dyDescent="0.35">
      <c r="A8874" s="6">
        <v>85564</v>
      </c>
      <c r="B8874" s="6">
        <v>85564002</v>
      </c>
      <c r="C8874" s="14">
        <v>43835</v>
      </c>
      <c r="D8874" s="6">
        <v>5</v>
      </c>
      <c r="E8874" s="15">
        <v>2887.55</v>
      </c>
      <c r="F8874" t="str">
        <f>_xlfn.IFNA(IF(MATCH($A8874,Delivery_lines!$B:$B,0)&gt;0,"Shipped"),"Not Shipped")</f>
        <v>Not Shipped</v>
      </c>
    </row>
    <row r="8875" spans="1:6" ht="15.75" customHeight="1" x14ac:dyDescent="0.35">
      <c r="A8875" s="6">
        <v>86029</v>
      </c>
      <c r="B8875" s="6">
        <v>86029002</v>
      </c>
      <c r="C8875" s="14">
        <v>43835</v>
      </c>
      <c r="D8875" s="6">
        <v>7</v>
      </c>
      <c r="E8875" s="15">
        <v>1848.07</v>
      </c>
      <c r="F8875" t="str">
        <f>_xlfn.IFNA(IF(MATCH($A8875,Delivery_lines!$B:$B,0)&gt;0,"Shipped"),"Not Shipped")</f>
        <v>Not Shipped</v>
      </c>
    </row>
    <row r="8876" spans="1:6" ht="15.75" customHeight="1" x14ac:dyDescent="0.35">
      <c r="A8876" s="6">
        <v>86179</v>
      </c>
      <c r="B8876" s="6">
        <v>86179002</v>
      </c>
      <c r="C8876" s="14">
        <v>43835</v>
      </c>
      <c r="D8876" s="6">
        <v>1</v>
      </c>
      <c r="E8876" s="15">
        <v>238.29</v>
      </c>
      <c r="F8876" t="str">
        <f>_xlfn.IFNA(IF(MATCH($A8876,Delivery_lines!$B:$B,0)&gt;0,"Shipped"),"Not Shipped")</f>
        <v>Not Shipped</v>
      </c>
    </row>
    <row r="8877" spans="1:6" ht="15.75" customHeight="1" x14ac:dyDescent="0.35">
      <c r="A8877" s="6">
        <v>90779</v>
      </c>
      <c r="B8877" s="6">
        <v>90779002</v>
      </c>
      <c r="C8877" s="14">
        <v>43835</v>
      </c>
      <c r="D8877" s="6">
        <v>4</v>
      </c>
      <c r="E8877" s="15">
        <v>1911.44</v>
      </c>
      <c r="F8877" t="str">
        <f>_xlfn.IFNA(IF(MATCH($A8877,Delivery_lines!$B:$B,0)&gt;0,"Shipped"),"Not Shipped")</f>
        <v>Not Shipped</v>
      </c>
    </row>
    <row r="8878" spans="1:6" ht="15.75" customHeight="1" x14ac:dyDescent="0.35">
      <c r="A8878" s="6">
        <v>98444</v>
      </c>
      <c r="B8878" s="6">
        <v>98444002</v>
      </c>
      <c r="C8878" s="14">
        <v>43835</v>
      </c>
      <c r="D8878" s="6">
        <v>5</v>
      </c>
      <c r="E8878" s="15">
        <v>3147.5</v>
      </c>
      <c r="F8878" t="str">
        <f>_xlfn.IFNA(IF(MATCH($A8878,Delivery_lines!$B:$B,0)&gt;0,"Shipped"),"Not Shipped")</f>
        <v>Not Shipped</v>
      </c>
    </row>
    <row r="8879" spans="1:6" ht="15.75" customHeight="1" x14ac:dyDescent="0.35">
      <c r="A8879" s="6">
        <v>102779</v>
      </c>
      <c r="B8879" s="6">
        <v>102779002</v>
      </c>
      <c r="C8879" s="14">
        <v>43835</v>
      </c>
      <c r="D8879" s="6">
        <v>2</v>
      </c>
      <c r="E8879" s="15">
        <v>1158.8800000000001</v>
      </c>
      <c r="F8879" t="str">
        <f>_xlfn.IFNA(IF(MATCH($A8879,Delivery_lines!$B:$B,0)&gt;0,"Shipped"),"Not Shipped")</f>
        <v>Not Shipped</v>
      </c>
    </row>
    <row r="8880" spans="1:6" ht="15.75" customHeight="1" x14ac:dyDescent="0.35">
      <c r="A8880" s="6">
        <v>104424</v>
      </c>
      <c r="B8880" s="6">
        <v>104424002</v>
      </c>
      <c r="C8880" s="14">
        <v>43835</v>
      </c>
      <c r="D8880" s="6">
        <v>7</v>
      </c>
      <c r="E8880" s="15">
        <v>2774.73</v>
      </c>
      <c r="F8880" t="str">
        <f>_xlfn.IFNA(IF(MATCH($A8880,Delivery_lines!$B:$B,0)&gt;0,"Shipped"),"Not Shipped")</f>
        <v>Not Shipped</v>
      </c>
    </row>
    <row r="8881" spans="1:6" ht="15.75" customHeight="1" x14ac:dyDescent="0.35">
      <c r="A8881" s="6">
        <v>106204</v>
      </c>
      <c r="B8881" s="6">
        <v>106204002</v>
      </c>
      <c r="C8881" s="14">
        <v>43835</v>
      </c>
      <c r="D8881" s="6">
        <v>6</v>
      </c>
      <c r="E8881" s="15">
        <v>208.14</v>
      </c>
      <c r="F8881" t="str">
        <f>_xlfn.IFNA(IF(MATCH($A8881,Delivery_lines!$B:$B,0)&gt;0,"Shipped"),"Not Shipped")</f>
        <v>Not Shipped</v>
      </c>
    </row>
    <row r="8882" spans="1:6" ht="15.75" customHeight="1" x14ac:dyDescent="0.35">
      <c r="A8882" s="6">
        <v>56954</v>
      </c>
      <c r="B8882" s="6">
        <v>56954002</v>
      </c>
      <c r="C8882" s="14">
        <v>43836</v>
      </c>
      <c r="D8882" s="6">
        <v>5</v>
      </c>
      <c r="E8882" s="15">
        <v>3280.3500000000004</v>
      </c>
      <c r="F8882" t="str">
        <f>_xlfn.IFNA(IF(MATCH($A8882,Delivery_lines!$B:$B,0)&gt;0,"Shipped"),"Not Shipped")</f>
        <v>Not Shipped</v>
      </c>
    </row>
    <row r="8883" spans="1:6" ht="15.75" customHeight="1" x14ac:dyDescent="0.35">
      <c r="A8883" s="6">
        <v>71724</v>
      </c>
      <c r="B8883" s="6">
        <v>71724002</v>
      </c>
      <c r="C8883" s="14">
        <v>43836</v>
      </c>
      <c r="D8883" s="6">
        <v>2</v>
      </c>
      <c r="E8883" s="15">
        <v>741.12</v>
      </c>
      <c r="F8883" t="str">
        <f>_xlfn.IFNA(IF(MATCH($A8883,Delivery_lines!$B:$B,0)&gt;0,"Shipped"),"Not Shipped")</f>
        <v>Not Shipped</v>
      </c>
    </row>
    <row r="8884" spans="1:6" ht="15.75" customHeight="1" x14ac:dyDescent="0.35">
      <c r="A8884" s="6">
        <v>88724</v>
      </c>
      <c r="B8884" s="6">
        <v>88724002</v>
      </c>
      <c r="C8884" s="14">
        <v>43836</v>
      </c>
      <c r="D8884" s="6">
        <v>5</v>
      </c>
      <c r="E8884" s="15">
        <v>3386.85</v>
      </c>
      <c r="F8884" t="str">
        <f>_xlfn.IFNA(IF(MATCH($A8884,Delivery_lines!$B:$B,0)&gt;0,"Shipped"),"Not Shipped")</f>
        <v>Not Shipped</v>
      </c>
    </row>
    <row r="8885" spans="1:6" ht="15.75" customHeight="1" x14ac:dyDescent="0.35">
      <c r="A8885" s="6">
        <v>88879</v>
      </c>
      <c r="B8885" s="6">
        <v>88879002</v>
      </c>
      <c r="C8885" s="14">
        <v>43836</v>
      </c>
      <c r="D8885" s="6">
        <v>5</v>
      </c>
      <c r="E8885" s="15">
        <v>3294.15</v>
      </c>
      <c r="F8885" t="str">
        <f>_xlfn.IFNA(IF(MATCH($A8885,Delivery_lines!$B:$B,0)&gt;0,"Shipped"),"Not Shipped")</f>
        <v>Not Shipped</v>
      </c>
    </row>
    <row r="8886" spans="1:6" ht="15.75" customHeight="1" x14ac:dyDescent="0.35">
      <c r="A8886" s="6">
        <v>97564</v>
      </c>
      <c r="B8886" s="6">
        <v>97564002</v>
      </c>
      <c r="C8886" s="14">
        <v>43836</v>
      </c>
      <c r="D8886" s="6">
        <v>4</v>
      </c>
      <c r="E8886" s="15">
        <v>1408.96</v>
      </c>
      <c r="F8886" t="str">
        <f>_xlfn.IFNA(IF(MATCH($A8886,Delivery_lines!$B:$B,0)&gt;0,"Shipped"),"Not Shipped")</f>
        <v>Not Shipped</v>
      </c>
    </row>
    <row r="8887" spans="1:6" ht="15.75" customHeight="1" x14ac:dyDescent="0.35">
      <c r="A8887" s="6">
        <v>100834</v>
      </c>
      <c r="B8887" s="6">
        <v>100834002</v>
      </c>
      <c r="C8887" s="14">
        <v>43836</v>
      </c>
      <c r="D8887" s="6">
        <v>3</v>
      </c>
      <c r="E8887" s="15">
        <v>2015.91</v>
      </c>
      <c r="F8887" t="str">
        <f>_xlfn.IFNA(IF(MATCH($A8887,Delivery_lines!$B:$B,0)&gt;0,"Shipped"),"Not Shipped")</f>
        <v>Not Shipped</v>
      </c>
    </row>
    <row r="8888" spans="1:6" ht="15.75" customHeight="1" x14ac:dyDescent="0.35">
      <c r="A8888" s="6">
        <v>106059</v>
      </c>
      <c r="B8888" s="6">
        <v>106059002</v>
      </c>
      <c r="C8888" s="14">
        <v>43836</v>
      </c>
      <c r="D8888" s="6">
        <v>5</v>
      </c>
      <c r="E8888" s="15">
        <v>615.15</v>
      </c>
      <c r="F8888" t="str">
        <f>_xlfn.IFNA(IF(MATCH($A8888,Delivery_lines!$B:$B,0)&gt;0,"Shipped"),"Not Shipped")</f>
        <v>Not Shipped</v>
      </c>
    </row>
    <row r="8889" spans="1:6" ht="15.75" customHeight="1" x14ac:dyDescent="0.35">
      <c r="A8889" s="6">
        <v>111424</v>
      </c>
      <c r="B8889" s="6">
        <v>111424002</v>
      </c>
      <c r="C8889" s="14">
        <v>43836</v>
      </c>
      <c r="D8889" s="6">
        <v>2</v>
      </c>
      <c r="E8889" s="15">
        <v>120.62</v>
      </c>
      <c r="F8889" t="str">
        <f>_xlfn.IFNA(IF(MATCH($A8889,Delivery_lines!$B:$B,0)&gt;0,"Shipped"),"Not Shipped")</f>
        <v>Not Shipped</v>
      </c>
    </row>
    <row r="8890" spans="1:6" ht="15.75" customHeight="1" x14ac:dyDescent="0.35">
      <c r="A8890" s="6">
        <v>60564</v>
      </c>
      <c r="B8890" s="6">
        <v>60564002</v>
      </c>
      <c r="C8890" s="14">
        <v>43837</v>
      </c>
      <c r="D8890" s="6">
        <v>6</v>
      </c>
      <c r="E8890" s="15">
        <v>2576.16</v>
      </c>
      <c r="F8890" t="str">
        <f>_xlfn.IFNA(IF(MATCH($A8890,Delivery_lines!$B:$B,0)&gt;0,"Shipped"),"Not Shipped")</f>
        <v>Not Shipped</v>
      </c>
    </row>
    <row r="8891" spans="1:6" ht="15.75" customHeight="1" x14ac:dyDescent="0.35">
      <c r="A8891" s="6">
        <v>61309</v>
      </c>
      <c r="B8891" s="6">
        <v>61309002</v>
      </c>
      <c r="C8891" s="14">
        <v>43837</v>
      </c>
      <c r="D8891" s="6">
        <v>3</v>
      </c>
      <c r="E8891" s="15">
        <v>682.71</v>
      </c>
      <c r="F8891" t="str">
        <f>_xlfn.IFNA(IF(MATCH($A8891,Delivery_lines!$B:$B,0)&gt;0,"Shipped"),"Not Shipped")</f>
        <v>Not Shipped</v>
      </c>
    </row>
    <row r="8892" spans="1:6" ht="15.75" customHeight="1" x14ac:dyDescent="0.35">
      <c r="A8892" s="6">
        <v>69369</v>
      </c>
      <c r="B8892" s="6">
        <v>69369002</v>
      </c>
      <c r="C8892" s="14">
        <v>43837</v>
      </c>
      <c r="D8892" s="6">
        <v>3</v>
      </c>
      <c r="E8892" s="15">
        <v>2010.03</v>
      </c>
      <c r="F8892" t="str">
        <f>_xlfn.IFNA(IF(MATCH($A8892,Delivery_lines!$B:$B,0)&gt;0,"Shipped"),"Not Shipped")</f>
        <v>Not Shipped</v>
      </c>
    </row>
    <row r="8893" spans="1:6" ht="15.75" customHeight="1" x14ac:dyDescent="0.35">
      <c r="A8893" s="6">
        <v>89764</v>
      </c>
      <c r="B8893" s="6">
        <v>89764002</v>
      </c>
      <c r="C8893" s="14">
        <v>43837</v>
      </c>
      <c r="D8893" s="6">
        <v>1</v>
      </c>
      <c r="E8893" s="15">
        <v>228.79</v>
      </c>
      <c r="F8893" t="str">
        <f>_xlfn.IFNA(IF(MATCH($A8893,Delivery_lines!$B:$B,0)&gt;0,"Shipped"),"Not Shipped")</f>
        <v>Not Shipped</v>
      </c>
    </row>
    <row r="8894" spans="1:6" ht="15.75" customHeight="1" x14ac:dyDescent="0.35">
      <c r="A8894" s="6">
        <v>103979</v>
      </c>
      <c r="B8894" s="6">
        <v>103979002</v>
      </c>
      <c r="C8894" s="14">
        <v>43837</v>
      </c>
      <c r="D8894" s="6">
        <v>5</v>
      </c>
      <c r="E8894" s="15">
        <v>892.65</v>
      </c>
      <c r="F8894" t="str">
        <f>_xlfn.IFNA(IF(MATCH($A8894,Delivery_lines!$B:$B,0)&gt;0,"Shipped"),"Not Shipped")</f>
        <v>Not Shipped</v>
      </c>
    </row>
    <row r="8895" spans="1:6" ht="15.75" customHeight="1" x14ac:dyDescent="0.35">
      <c r="A8895" s="6">
        <v>107844</v>
      </c>
      <c r="B8895" s="6">
        <v>107844002</v>
      </c>
      <c r="C8895" s="14">
        <v>43837</v>
      </c>
      <c r="D8895" s="6">
        <v>7</v>
      </c>
      <c r="E8895" s="15">
        <v>2774.31</v>
      </c>
      <c r="F8895" t="str">
        <f>_xlfn.IFNA(IF(MATCH($A8895,Delivery_lines!$B:$B,0)&gt;0,"Shipped"),"Not Shipped")</f>
        <v>Not Shipped</v>
      </c>
    </row>
    <row r="8896" spans="1:6" ht="15.75" customHeight="1" x14ac:dyDescent="0.35">
      <c r="A8896" s="6">
        <v>65804</v>
      </c>
      <c r="B8896" s="6">
        <v>65804002</v>
      </c>
      <c r="C8896" s="14">
        <v>43838</v>
      </c>
      <c r="D8896" s="6">
        <v>5</v>
      </c>
      <c r="E8896" s="15">
        <v>1046.3</v>
      </c>
      <c r="F8896" t="str">
        <f>_xlfn.IFNA(IF(MATCH($A8896,Delivery_lines!$B:$B,0)&gt;0,"Shipped"),"Not Shipped")</f>
        <v>Not Shipped</v>
      </c>
    </row>
    <row r="8897" spans="1:6" ht="15.75" customHeight="1" x14ac:dyDescent="0.35">
      <c r="A8897" s="6">
        <v>68489</v>
      </c>
      <c r="B8897" s="6">
        <v>68489002</v>
      </c>
      <c r="C8897" s="14">
        <v>43838</v>
      </c>
      <c r="D8897" s="6">
        <v>5</v>
      </c>
      <c r="E8897" s="15">
        <v>1269.95</v>
      </c>
      <c r="F8897" t="str">
        <f>_xlfn.IFNA(IF(MATCH($A8897,Delivery_lines!$B:$B,0)&gt;0,"Shipped"),"Not Shipped")</f>
        <v>Not Shipped</v>
      </c>
    </row>
    <row r="8898" spans="1:6" ht="15.75" customHeight="1" x14ac:dyDescent="0.35">
      <c r="A8898" s="6">
        <v>77964</v>
      </c>
      <c r="B8898" s="6">
        <v>77964002</v>
      </c>
      <c r="C8898" s="14">
        <v>43838</v>
      </c>
      <c r="D8898" s="6">
        <v>4</v>
      </c>
      <c r="E8898" s="15">
        <v>2065.6</v>
      </c>
      <c r="F8898" t="str">
        <f>_xlfn.IFNA(IF(MATCH($A8898,Delivery_lines!$B:$B,0)&gt;0,"Shipped"),"Not Shipped")</f>
        <v>Not Shipped</v>
      </c>
    </row>
    <row r="8899" spans="1:6" ht="15.75" customHeight="1" x14ac:dyDescent="0.35">
      <c r="A8899" s="6">
        <v>83189</v>
      </c>
      <c r="B8899" s="6">
        <v>83189002</v>
      </c>
      <c r="C8899" s="14">
        <v>43838</v>
      </c>
      <c r="D8899" s="6">
        <v>4</v>
      </c>
      <c r="E8899" s="15">
        <v>2425.2399999999998</v>
      </c>
      <c r="F8899" t="str">
        <f>_xlfn.IFNA(IF(MATCH($A8899,Delivery_lines!$B:$B,0)&gt;0,"Shipped"),"Not Shipped")</f>
        <v>Not Shipped</v>
      </c>
    </row>
    <row r="8900" spans="1:6" ht="15.75" customHeight="1" x14ac:dyDescent="0.35">
      <c r="A8900" s="6">
        <v>99049</v>
      </c>
      <c r="B8900" s="6">
        <v>99049002</v>
      </c>
      <c r="C8900" s="14">
        <v>43838</v>
      </c>
      <c r="D8900" s="6">
        <v>2</v>
      </c>
      <c r="E8900" s="15">
        <v>1060.06</v>
      </c>
      <c r="F8900" t="str">
        <f>_xlfn.IFNA(IF(MATCH($A8900,Delivery_lines!$B:$B,0)&gt;0,"Shipped"),"Not Shipped")</f>
        <v>Not Shipped</v>
      </c>
    </row>
    <row r="8901" spans="1:6" ht="15.75" customHeight="1" x14ac:dyDescent="0.35">
      <c r="A8901" s="6">
        <v>104739</v>
      </c>
      <c r="B8901" s="6">
        <v>104739002</v>
      </c>
      <c r="C8901" s="14">
        <v>43838</v>
      </c>
      <c r="D8901" s="6">
        <v>5</v>
      </c>
      <c r="E8901" s="15">
        <v>2860.7</v>
      </c>
      <c r="F8901" t="str">
        <f>_xlfn.IFNA(IF(MATCH($A8901,Delivery_lines!$B:$B,0)&gt;0,"Shipped"),"Not Shipped")</f>
        <v>Not Shipped</v>
      </c>
    </row>
    <row r="8902" spans="1:6" ht="15.75" customHeight="1" x14ac:dyDescent="0.35">
      <c r="A8902" s="6">
        <v>69379</v>
      </c>
      <c r="B8902" s="6">
        <v>69379002</v>
      </c>
      <c r="C8902" s="14">
        <v>43839</v>
      </c>
      <c r="D8902" s="6">
        <v>2</v>
      </c>
      <c r="E8902" s="15">
        <v>1182.04</v>
      </c>
      <c r="F8902" t="str">
        <f>_xlfn.IFNA(IF(MATCH($A8902,Delivery_lines!$B:$B,0)&gt;0,"Shipped"),"Not Shipped")</f>
        <v>Not Shipped</v>
      </c>
    </row>
    <row r="8903" spans="1:6" ht="15.75" customHeight="1" x14ac:dyDescent="0.35">
      <c r="A8903" s="6">
        <v>78424</v>
      </c>
      <c r="B8903" s="6">
        <v>78424002</v>
      </c>
      <c r="C8903" s="14">
        <v>43839</v>
      </c>
      <c r="D8903" s="6">
        <v>1</v>
      </c>
      <c r="E8903" s="15">
        <v>304.64999999999998</v>
      </c>
      <c r="F8903" t="str">
        <f>_xlfn.IFNA(IF(MATCH($A8903,Delivery_lines!$B:$B,0)&gt;0,"Shipped"),"Not Shipped")</f>
        <v>Not Shipped</v>
      </c>
    </row>
    <row r="8904" spans="1:6" ht="15.75" customHeight="1" x14ac:dyDescent="0.35">
      <c r="A8904" s="6">
        <v>82009</v>
      </c>
      <c r="B8904" s="6">
        <v>82009002</v>
      </c>
      <c r="C8904" s="14">
        <v>43839</v>
      </c>
      <c r="D8904" s="6">
        <v>7</v>
      </c>
      <c r="E8904" s="15">
        <v>3174.29</v>
      </c>
      <c r="F8904" t="str">
        <f>_xlfn.IFNA(IF(MATCH($A8904,Delivery_lines!$B:$B,0)&gt;0,"Shipped"),"Not Shipped")</f>
        <v>Not Shipped</v>
      </c>
    </row>
    <row r="8905" spans="1:6" ht="15.75" customHeight="1" x14ac:dyDescent="0.35">
      <c r="A8905" s="6">
        <v>84104</v>
      </c>
      <c r="B8905" s="6">
        <v>84104002</v>
      </c>
      <c r="C8905" s="14">
        <v>43839</v>
      </c>
      <c r="D8905" s="6">
        <v>7</v>
      </c>
      <c r="E8905" s="15">
        <v>2223.06</v>
      </c>
      <c r="F8905" t="str">
        <f>_xlfn.IFNA(IF(MATCH($A8905,Delivery_lines!$B:$B,0)&gt;0,"Shipped"),"Not Shipped")</f>
        <v>Not Shipped</v>
      </c>
    </row>
    <row r="8906" spans="1:6" ht="15.75" customHeight="1" x14ac:dyDescent="0.35">
      <c r="A8906" s="6">
        <v>95219</v>
      </c>
      <c r="B8906" s="6">
        <v>95219002</v>
      </c>
      <c r="C8906" s="14">
        <v>43839</v>
      </c>
      <c r="D8906" s="6">
        <v>7</v>
      </c>
      <c r="E8906" s="15">
        <v>2122.0499999999997</v>
      </c>
      <c r="F8906" t="str">
        <f>_xlfn.IFNA(IF(MATCH($A8906,Delivery_lines!$B:$B,0)&gt;0,"Shipped"),"Not Shipped")</f>
        <v>Not Shipped</v>
      </c>
    </row>
    <row r="8907" spans="1:6" ht="15.75" customHeight="1" x14ac:dyDescent="0.35">
      <c r="A8907" s="6">
        <v>98169</v>
      </c>
      <c r="B8907" s="6">
        <v>98169002</v>
      </c>
      <c r="C8907" s="14">
        <v>43839</v>
      </c>
      <c r="D8907" s="6">
        <v>3</v>
      </c>
      <c r="E8907" s="15">
        <v>995.97</v>
      </c>
      <c r="F8907" t="str">
        <f>_xlfn.IFNA(IF(MATCH($A8907,Delivery_lines!$B:$B,0)&gt;0,"Shipped"),"Not Shipped")</f>
        <v>Not Shipped</v>
      </c>
    </row>
    <row r="8908" spans="1:6" ht="15.75" customHeight="1" x14ac:dyDescent="0.35">
      <c r="A8908" s="6">
        <v>105774</v>
      </c>
      <c r="B8908" s="6">
        <v>105774002</v>
      </c>
      <c r="C8908" s="14">
        <v>43839</v>
      </c>
      <c r="D8908" s="6">
        <v>6</v>
      </c>
      <c r="E8908" s="15">
        <v>3192.7799999999997</v>
      </c>
      <c r="F8908" t="str">
        <f>_xlfn.IFNA(IF(MATCH($A8908,Delivery_lines!$B:$B,0)&gt;0,"Shipped"),"Not Shipped")</f>
        <v>Not Shipped</v>
      </c>
    </row>
    <row r="8909" spans="1:6" ht="15.75" customHeight="1" x14ac:dyDescent="0.35">
      <c r="A8909" s="6">
        <v>54144</v>
      </c>
      <c r="B8909" s="6">
        <v>54144002</v>
      </c>
      <c r="C8909" s="14">
        <v>43840</v>
      </c>
      <c r="D8909" s="6">
        <v>1</v>
      </c>
      <c r="E8909" s="15">
        <v>739.34</v>
      </c>
      <c r="F8909" t="str">
        <f>_xlfn.IFNA(IF(MATCH($A8909,Delivery_lines!$B:$B,0)&gt;0,"Shipped"),"Not Shipped")</f>
        <v>Not Shipped</v>
      </c>
    </row>
    <row r="8910" spans="1:6" ht="15.75" customHeight="1" x14ac:dyDescent="0.35">
      <c r="A8910" s="6">
        <v>76224</v>
      </c>
      <c r="B8910" s="6">
        <v>76224002</v>
      </c>
      <c r="C8910" s="14">
        <v>43840</v>
      </c>
      <c r="D8910" s="6">
        <v>5</v>
      </c>
      <c r="E8910" s="15">
        <v>2322.6</v>
      </c>
      <c r="F8910" t="str">
        <f>_xlfn.IFNA(IF(MATCH($A8910,Delivery_lines!$B:$B,0)&gt;0,"Shipped"),"Not Shipped")</f>
        <v>Not Shipped</v>
      </c>
    </row>
    <row r="8911" spans="1:6" ht="15.75" customHeight="1" x14ac:dyDescent="0.35">
      <c r="A8911" s="6">
        <v>93014</v>
      </c>
      <c r="B8911" s="6">
        <v>93014002</v>
      </c>
      <c r="C8911" s="14">
        <v>43840</v>
      </c>
      <c r="D8911" s="6">
        <v>7</v>
      </c>
      <c r="E8911" s="15">
        <v>3027.5699999999997</v>
      </c>
      <c r="F8911" t="str">
        <f>_xlfn.IFNA(IF(MATCH($A8911,Delivery_lines!$B:$B,0)&gt;0,"Shipped"),"Not Shipped")</f>
        <v>Not Shipped</v>
      </c>
    </row>
    <row r="8912" spans="1:6" ht="15.75" customHeight="1" x14ac:dyDescent="0.35">
      <c r="A8912" s="6">
        <v>99214</v>
      </c>
      <c r="B8912" s="6">
        <v>99214002</v>
      </c>
      <c r="C8912" s="14">
        <v>43840</v>
      </c>
      <c r="D8912" s="6">
        <v>5</v>
      </c>
      <c r="E8912" s="15">
        <v>2016.3</v>
      </c>
      <c r="F8912" t="str">
        <f>_xlfn.IFNA(IF(MATCH($A8912,Delivery_lines!$B:$B,0)&gt;0,"Shipped"),"Not Shipped")</f>
        <v>Not Shipped</v>
      </c>
    </row>
    <row r="8913" spans="1:6" ht="15.75" customHeight="1" x14ac:dyDescent="0.35">
      <c r="A8913" s="6">
        <v>106819</v>
      </c>
      <c r="B8913" s="6">
        <v>106819002</v>
      </c>
      <c r="C8913" s="14">
        <v>43840</v>
      </c>
      <c r="D8913" s="6">
        <v>4</v>
      </c>
      <c r="E8913" s="15">
        <v>503.2</v>
      </c>
      <c r="F8913" t="str">
        <f>_xlfn.IFNA(IF(MATCH($A8913,Delivery_lines!$B:$B,0)&gt;0,"Shipped"),"Not Shipped")</f>
        <v>Not Shipped</v>
      </c>
    </row>
    <row r="8914" spans="1:6" ht="15.75" customHeight="1" x14ac:dyDescent="0.35">
      <c r="A8914" s="6">
        <v>111294</v>
      </c>
      <c r="B8914" s="6">
        <v>111294002</v>
      </c>
      <c r="C8914" s="14">
        <v>43840</v>
      </c>
      <c r="D8914" s="6">
        <v>4</v>
      </c>
      <c r="E8914" s="15">
        <v>2801.04</v>
      </c>
      <c r="F8914" t="str">
        <f>_xlfn.IFNA(IF(MATCH($A8914,Delivery_lines!$B:$B,0)&gt;0,"Shipped"),"Not Shipped")</f>
        <v>Not Shipped</v>
      </c>
    </row>
    <row r="8915" spans="1:6" ht="15.75" customHeight="1" x14ac:dyDescent="0.35">
      <c r="A8915" s="6">
        <v>57424</v>
      </c>
      <c r="B8915" s="6">
        <v>57424002</v>
      </c>
      <c r="C8915" s="14">
        <v>43841</v>
      </c>
      <c r="D8915" s="6">
        <v>5</v>
      </c>
      <c r="E8915" s="15">
        <v>3461.35</v>
      </c>
      <c r="F8915" t="str">
        <f>_xlfn.IFNA(IF(MATCH($A8915,Delivery_lines!$B:$B,0)&gt;0,"Shipped"),"Not Shipped")</f>
        <v>Not Shipped</v>
      </c>
    </row>
    <row r="8916" spans="1:6" ht="15.75" customHeight="1" x14ac:dyDescent="0.35">
      <c r="A8916" s="6">
        <v>59404</v>
      </c>
      <c r="B8916" s="6">
        <v>59404002</v>
      </c>
      <c r="C8916" s="14">
        <v>43841</v>
      </c>
      <c r="D8916" s="6">
        <v>6</v>
      </c>
      <c r="E8916" s="15">
        <v>3919.7999999999997</v>
      </c>
      <c r="F8916" t="str">
        <f>_xlfn.IFNA(IF(MATCH($A8916,Delivery_lines!$B:$B,0)&gt;0,"Shipped"),"Not Shipped")</f>
        <v>Not Shipped</v>
      </c>
    </row>
    <row r="8917" spans="1:6" ht="15.75" customHeight="1" x14ac:dyDescent="0.35">
      <c r="A8917" s="6">
        <v>74299</v>
      </c>
      <c r="B8917" s="6">
        <v>74299002</v>
      </c>
      <c r="C8917" s="14">
        <v>43841</v>
      </c>
      <c r="D8917" s="6">
        <v>2</v>
      </c>
      <c r="E8917" s="15">
        <v>1048.92</v>
      </c>
      <c r="F8917" t="str">
        <f>_xlfn.IFNA(IF(MATCH($A8917,Delivery_lines!$B:$B,0)&gt;0,"Shipped"),"Not Shipped")</f>
        <v>Not Shipped</v>
      </c>
    </row>
    <row r="8918" spans="1:6" ht="15.75" customHeight="1" x14ac:dyDescent="0.35">
      <c r="A8918" s="6">
        <v>78879</v>
      </c>
      <c r="B8918" s="6">
        <v>78879002</v>
      </c>
      <c r="C8918" s="14">
        <v>43841</v>
      </c>
      <c r="D8918" s="6">
        <v>6</v>
      </c>
      <c r="E8918" s="15">
        <v>1265.46</v>
      </c>
      <c r="F8918" t="str">
        <f>_xlfn.IFNA(IF(MATCH($A8918,Delivery_lines!$B:$B,0)&gt;0,"Shipped"),"Not Shipped")</f>
        <v>Not Shipped</v>
      </c>
    </row>
    <row r="8919" spans="1:6" ht="15.75" customHeight="1" x14ac:dyDescent="0.35">
      <c r="A8919" s="6">
        <v>81719</v>
      </c>
      <c r="B8919" s="6">
        <v>81719002</v>
      </c>
      <c r="C8919" s="14">
        <v>43841</v>
      </c>
      <c r="D8919" s="6">
        <v>7</v>
      </c>
      <c r="E8919" s="15">
        <v>2108.54</v>
      </c>
      <c r="F8919" t="str">
        <f>_xlfn.IFNA(IF(MATCH($A8919,Delivery_lines!$B:$B,0)&gt;0,"Shipped"),"Not Shipped")</f>
        <v>Not Shipped</v>
      </c>
    </row>
    <row r="8920" spans="1:6" ht="15.75" customHeight="1" x14ac:dyDescent="0.35">
      <c r="A8920" s="6">
        <v>81869</v>
      </c>
      <c r="B8920" s="6">
        <v>81869002</v>
      </c>
      <c r="C8920" s="14">
        <v>43841</v>
      </c>
      <c r="D8920" s="6">
        <v>4</v>
      </c>
      <c r="E8920" s="15">
        <v>2882.68</v>
      </c>
      <c r="F8920" t="str">
        <f>_xlfn.IFNA(IF(MATCH($A8920,Delivery_lines!$B:$B,0)&gt;0,"Shipped"),"Not Shipped")</f>
        <v>Not Shipped</v>
      </c>
    </row>
    <row r="8921" spans="1:6" ht="15.75" customHeight="1" x14ac:dyDescent="0.35">
      <c r="A8921" s="6">
        <v>84569</v>
      </c>
      <c r="B8921" s="6">
        <v>84569002</v>
      </c>
      <c r="C8921" s="14">
        <v>43841</v>
      </c>
      <c r="D8921" s="6">
        <v>1</v>
      </c>
      <c r="E8921" s="15">
        <v>379.57</v>
      </c>
      <c r="F8921" t="str">
        <f>_xlfn.IFNA(IF(MATCH($A8921,Delivery_lines!$B:$B,0)&gt;0,"Shipped"),"Not Shipped")</f>
        <v>Not Shipped</v>
      </c>
    </row>
    <row r="8922" spans="1:6" ht="15.75" customHeight="1" x14ac:dyDescent="0.35">
      <c r="A8922" s="6">
        <v>89194</v>
      </c>
      <c r="B8922" s="6">
        <v>89194002</v>
      </c>
      <c r="C8922" s="14">
        <v>43841</v>
      </c>
      <c r="D8922" s="6">
        <v>1</v>
      </c>
      <c r="E8922" s="15">
        <v>724.6</v>
      </c>
      <c r="F8922" t="str">
        <f>_xlfn.IFNA(IF(MATCH($A8922,Delivery_lines!$B:$B,0)&gt;0,"Shipped"),"Not Shipped")</f>
        <v>Not Shipped</v>
      </c>
    </row>
    <row r="8923" spans="1:6" ht="15.75" customHeight="1" x14ac:dyDescent="0.35">
      <c r="A8923" s="6">
        <v>89344</v>
      </c>
      <c r="B8923" s="6">
        <v>89344002</v>
      </c>
      <c r="C8923" s="14">
        <v>43841</v>
      </c>
      <c r="D8923" s="6">
        <v>2</v>
      </c>
      <c r="E8923" s="15">
        <v>1397.78</v>
      </c>
      <c r="F8923" t="str">
        <f>_xlfn.IFNA(IF(MATCH($A8923,Delivery_lines!$B:$B,0)&gt;0,"Shipped"),"Not Shipped")</f>
        <v>Not Shipped</v>
      </c>
    </row>
    <row r="8924" spans="1:6" ht="15.75" customHeight="1" x14ac:dyDescent="0.35">
      <c r="A8924" s="6">
        <v>89784</v>
      </c>
      <c r="B8924" s="6">
        <v>89784002</v>
      </c>
      <c r="C8924" s="14">
        <v>43841</v>
      </c>
      <c r="D8924" s="6">
        <v>3</v>
      </c>
      <c r="E8924" s="15">
        <v>2056.92</v>
      </c>
      <c r="F8924" t="str">
        <f>_xlfn.IFNA(IF(MATCH($A8924,Delivery_lines!$B:$B,0)&gt;0,"Shipped"),"Not Shipped")</f>
        <v>Not Shipped</v>
      </c>
    </row>
    <row r="8925" spans="1:6" ht="15.75" customHeight="1" x14ac:dyDescent="0.35">
      <c r="A8925" s="6">
        <v>92424</v>
      </c>
      <c r="B8925" s="6">
        <v>92424002</v>
      </c>
      <c r="C8925" s="14">
        <v>43841</v>
      </c>
      <c r="D8925" s="6">
        <v>4</v>
      </c>
      <c r="E8925" s="15">
        <v>1445.88</v>
      </c>
      <c r="F8925" t="str">
        <f>_xlfn.IFNA(IF(MATCH($A8925,Delivery_lines!$B:$B,0)&gt;0,"Shipped"),"Not Shipped")</f>
        <v>Not Shipped</v>
      </c>
    </row>
    <row r="8926" spans="1:6" ht="15.75" customHeight="1" x14ac:dyDescent="0.35">
      <c r="A8926" s="6">
        <v>105929</v>
      </c>
      <c r="B8926" s="6">
        <v>105929002</v>
      </c>
      <c r="C8926" s="14">
        <v>43841</v>
      </c>
      <c r="D8926" s="6">
        <v>1</v>
      </c>
      <c r="E8926" s="15">
        <v>358.46</v>
      </c>
      <c r="F8926" t="str">
        <f>_xlfn.IFNA(IF(MATCH($A8926,Delivery_lines!$B:$B,0)&gt;0,"Shipped"),"Not Shipped")</f>
        <v>Not Shipped</v>
      </c>
    </row>
    <row r="8927" spans="1:6" ht="15.75" customHeight="1" x14ac:dyDescent="0.35">
      <c r="A8927" s="6">
        <v>108769</v>
      </c>
      <c r="B8927" s="6">
        <v>108769002</v>
      </c>
      <c r="C8927" s="14">
        <v>43841</v>
      </c>
      <c r="D8927" s="6">
        <v>1</v>
      </c>
      <c r="E8927" s="15">
        <v>726.79</v>
      </c>
      <c r="F8927" t="str">
        <f>_xlfn.IFNA(IF(MATCH($A8927,Delivery_lines!$B:$B,0)&gt;0,"Shipped"),"Not Shipped")</f>
        <v>Not Shipped</v>
      </c>
    </row>
    <row r="8928" spans="1:6" ht="15.75" customHeight="1" x14ac:dyDescent="0.35">
      <c r="A8928" s="6">
        <v>58654</v>
      </c>
      <c r="B8928" s="6">
        <v>58654002</v>
      </c>
      <c r="C8928" s="14">
        <v>43842</v>
      </c>
      <c r="D8928" s="6">
        <v>7</v>
      </c>
      <c r="E8928" s="15">
        <v>2511.81</v>
      </c>
      <c r="F8928" t="str">
        <f>_xlfn.IFNA(IF(MATCH($A8928,Delivery_lines!$B:$B,0)&gt;0,"Shipped"),"Not Shipped")</f>
        <v>Not Shipped</v>
      </c>
    </row>
    <row r="8929" spans="1:6" ht="15.75" customHeight="1" x14ac:dyDescent="0.35">
      <c r="A8929" s="6">
        <v>68369</v>
      </c>
      <c r="B8929" s="6">
        <v>68369002</v>
      </c>
      <c r="C8929" s="14">
        <v>43842</v>
      </c>
      <c r="D8929" s="6">
        <v>2</v>
      </c>
      <c r="E8929" s="15">
        <v>476.42</v>
      </c>
      <c r="F8929" t="str">
        <f>_xlfn.IFNA(IF(MATCH($A8929,Delivery_lines!$B:$B,0)&gt;0,"Shipped"),"Not Shipped")</f>
        <v>Not Shipped</v>
      </c>
    </row>
    <row r="8930" spans="1:6" ht="15.75" customHeight="1" x14ac:dyDescent="0.35">
      <c r="A8930" s="6">
        <v>71909</v>
      </c>
      <c r="B8930" s="6">
        <v>71909002</v>
      </c>
      <c r="C8930" s="14">
        <v>43842</v>
      </c>
      <c r="D8930" s="6">
        <v>4</v>
      </c>
      <c r="E8930" s="15">
        <v>2980.24</v>
      </c>
      <c r="F8930" t="str">
        <f>_xlfn.IFNA(IF(MATCH($A8930,Delivery_lines!$B:$B,0)&gt;0,"Shipped"),"Not Shipped")</f>
        <v>Not Shipped</v>
      </c>
    </row>
    <row r="8931" spans="1:6" ht="15.75" customHeight="1" x14ac:dyDescent="0.35">
      <c r="A8931" s="6">
        <v>74594</v>
      </c>
      <c r="B8931" s="6">
        <v>74594002</v>
      </c>
      <c r="C8931" s="14">
        <v>43842</v>
      </c>
      <c r="D8931" s="6">
        <v>5</v>
      </c>
      <c r="E8931" s="15">
        <v>199.35</v>
      </c>
      <c r="F8931" t="str">
        <f>_xlfn.IFNA(IF(MATCH($A8931,Delivery_lines!$B:$B,0)&gt;0,"Shipped"),"Not Shipped")</f>
        <v>Not Shipped</v>
      </c>
    </row>
    <row r="8932" spans="1:6" ht="15.75" customHeight="1" x14ac:dyDescent="0.35">
      <c r="A8932" s="6">
        <v>75034</v>
      </c>
      <c r="B8932" s="6">
        <v>75034002</v>
      </c>
      <c r="C8932" s="14">
        <v>43842</v>
      </c>
      <c r="D8932" s="6">
        <v>4</v>
      </c>
      <c r="E8932" s="15">
        <v>2530.92</v>
      </c>
      <c r="F8932" t="str">
        <f>_xlfn.IFNA(IF(MATCH($A8932,Delivery_lines!$B:$B,0)&gt;0,"Shipped"),"Not Shipped")</f>
        <v>Not Shipped</v>
      </c>
    </row>
    <row r="8933" spans="1:6" ht="15.75" customHeight="1" x14ac:dyDescent="0.35">
      <c r="A8933" s="6">
        <v>85599</v>
      </c>
      <c r="B8933" s="6">
        <v>85599002</v>
      </c>
      <c r="C8933" s="14">
        <v>43842</v>
      </c>
      <c r="D8933" s="6">
        <v>4</v>
      </c>
      <c r="E8933" s="15">
        <v>1074.68</v>
      </c>
      <c r="F8933" t="str">
        <f>_xlfn.IFNA(IF(MATCH($A8933,Delivery_lines!$B:$B,0)&gt;0,"Shipped"),"Not Shipped")</f>
        <v>Not Shipped</v>
      </c>
    </row>
    <row r="8934" spans="1:6" ht="15.75" customHeight="1" x14ac:dyDescent="0.35">
      <c r="A8934" s="6">
        <v>93599</v>
      </c>
      <c r="B8934" s="6">
        <v>93599002</v>
      </c>
      <c r="C8934" s="14">
        <v>43842</v>
      </c>
      <c r="D8934" s="6">
        <v>1</v>
      </c>
      <c r="E8934" s="15">
        <v>154.11000000000001</v>
      </c>
      <c r="F8934" t="str">
        <f>_xlfn.IFNA(IF(MATCH($A8934,Delivery_lines!$B:$B,0)&gt;0,"Shipped"),"Not Shipped")</f>
        <v>Not Shipped</v>
      </c>
    </row>
    <row r="8935" spans="1:6" ht="15.75" customHeight="1" x14ac:dyDescent="0.35">
      <c r="A8935" s="6">
        <v>104604</v>
      </c>
      <c r="B8935" s="6">
        <v>104604002</v>
      </c>
      <c r="C8935" s="14">
        <v>43842</v>
      </c>
      <c r="D8935" s="6">
        <v>5</v>
      </c>
      <c r="E8935" s="15">
        <v>983.75</v>
      </c>
      <c r="F8935" t="str">
        <f>_xlfn.IFNA(IF(MATCH($A8935,Delivery_lines!$B:$B,0)&gt;0,"Shipped"),"Not Shipped")</f>
        <v>Not Shipped</v>
      </c>
    </row>
    <row r="8936" spans="1:6" ht="15.75" customHeight="1" x14ac:dyDescent="0.35">
      <c r="A8936" s="6">
        <v>105934</v>
      </c>
      <c r="B8936" s="6">
        <v>105934002</v>
      </c>
      <c r="C8936" s="14">
        <v>43842</v>
      </c>
      <c r="D8936" s="6">
        <v>4</v>
      </c>
      <c r="E8936" s="15">
        <v>1032.52</v>
      </c>
      <c r="F8936" t="str">
        <f>_xlfn.IFNA(IF(MATCH($A8936,Delivery_lines!$B:$B,0)&gt;0,"Shipped"),"Not Shipped")</f>
        <v>Not Shipped</v>
      </c>
    </row>
    <row r="8937" spans="1:6" ht="15.75" customHeight="1" x14ac:dyDescent="0.35">
      <c r="A8937" s="6">
        <v>56834</v>
      </c>
      <c r="B8937" s="6">
        <v>56834002</v>
      </c>
      <c r="C8937" s="14">
        <v>43843</v>
      </c>
      <c r="D8937" s="6">
        <v>7</v>
      </c>
      <c r="E8937" s="15">
        <v>3515.1200000000003</v>
      </c>
      <c r="F8937" t="str">
        <f>_xlfn.IFNA(IF(MATCH($A8937,Delivery_lines!$B:$B,0)&gt;0,"Shipped"),"Not Shipped")</f>
        <v>Not Shipped</v>
      </c>
    </row>
    <row r="8938" spans="1:6" ht="15.75" customHeight="1" x14ac:dyDescent="0.35">
      <c r="A8938" s="6">
        <v>63724</v>
      </c>
      <c r="B8938" s="6">
        <v>63724002</v>
      </c>
      <c r="C8938" s="14">
        <v>43843</v>
      </c>
      <c r="D8938" s="6">
        <v>3</v>
      </c>
      <c r="E8938" s="15">
        <v>1523.4</v>
      </c>
      <c r="F8938" t="str">
        <f>_xlfn.IFNA(IF(MATCH($A8938,Delivery_lines!$B:$B,0)&gt;0,"Shipped"),"Not Shipped")</f>
        <v>Not Shipped</v>
      </c>
    </row>
    <row r="8939" spans="1:6" ht="15.75" customHeight="1" x14ac:dyDescent="0.35">
      <c r="A8939" s="6">
        <v>77389</v>
      </c>
      <c r="B8939" s="6">
        <v>77389002</v>
      </c>
      <c r="C8939" s="14">
        <v>43843</v>
      </c>
      <c r="D8939" s="6">
        <v>2</v>
      </c>
      <c r="E8939" s="15">
        <v>546.88</v>
      </c>
      <c r="F8939" t="str">
        <f>_xlfn.IFNA(IF(MATCH($A8939,Delivery_lines!$B:$B,0)&gt;0,"Shipped"),"Not Shipped")</f>
        <v>Not Shipped</v>
      </c>
    </row>
    <row r="8940" spans="1:6" ht="15.75" customHeight="1" x14ac:dyDescent="0.35">
      <c r="A8940" s="6">
        <v>80254</v>
      </c>
      <c r="B8940" s="6">
        <v>80254002</v>
      </c>
      <c r="C8940" s="14">
        <v>43843</v>
      </c>
      <c r="D8940" s="6">
        <v>3</v>
      </c>
      <c r="E8940" s="15">
        <v>1190.46</v>
      </c>
      <c r="F8940" t="str">
        <f>_xlfn.IFNA(IF(MATCH($A8940,Delivery_lines!$B:$B,0)&gt;0,"Shipped"),"Not Shipped")</f>
        <v>Not Shipped</v>
      </c>
    </row>
    <row r="8941" spans="1:6" ht="15.75" customHeight="1" x14ac:dyDescent="0.35">
      <c r="A8941" s="6">
        <v>81729</v>
      </c>
      <c r="B8941" s="6">
        <v>81729002</v>
      </c>
      <c r="C8941" s="14">
        <v>43843</v>
      </c>
      <c r="D8941" s="6">
        <v>2</v>
      </c>
      <c r="E8941" s="15">
        <v>547.22</v>
      </c>
      <c r="F8941" t="str">
        <f>_xlfn.IFNA(IF(MATCH($A8941,Delivery_lines!$B:$B,0)&gt;0,"Shipped"),"Not Shipped")</f>
        <v>Not Shipped</v>
      </c>
    </row>
    <row r="8942" spans="1:6" ht="15.75" customHeight="1" x14ac:dyDescent="0.35">
      <c r="A8942" s="6">
        <v>84579</v>
      </c>
      <c r="B8942" s="6">
        <v>84579002</v>
      </c>
      <c r="C8942" s="14">
        <v>43843</v>
      </c>
      <c r="D8942" s="6">
        <v>4</v>
      </c>
      <c r="E8942" s="15">
        <v>174.28</v>
      </c>
      <c r="F8942" t="str">
        <f>_xlfn.IFNA(IF(MATCH($A8942,Delivery_lines!$B:$B,0)&gt;0,"Shipped"),"Not Shipped")</f>
        <v>Not Shipped</v>
      </c>
    </row>
    <row r="8943" spans="1:6" ht="15.75" customHeight="1" x14ac:dyDescent="0.35">
      <c r="A8943" s="6">
        <v>96989</v>
      </c>
      <c r="B8943" s="6">
        <v>96989002</v>
      </c>
      <c r="C8943" s="14">
        <v>43843</v>
      </c>
      <c r="D8943" s="6">
        <v>5</v>
      </c>
      <c r="E8943" s="15">
        <v>346</v>
      </c>
      <c r="F8943" t="str">
        <f>_xlfn.IFNA(IF(MATCH($A8943,Delivery_lines!$B:$B,0)&gt;0,"Shipped"),"Not Shipped")</f>
        <v>Not Shipped</v>
      </c>
    </row>
    <row r="8944" spans="1:6" ht="15.75" customHeight="1" x14ac:dyDescent="0.35">
      <c r="A8944" s="6">
        <v>97144</v>
      </c>
      <c r="B8944" s="6">
        <v>97144002</v>
      </c>
      <c r="C8944" s="14">
        <v>43843</v>
      </c>
      <c r="D8944" s="6">
        <v>2</v>
      </c>
      <c r="E8944" s="15">
        <v>1386.96</v>
      </c>
      <c r="F8944" t="str">
        <f>_xlfn.IFNA(IF(MATCH($A8944,Delivery_lines!$B:$B,0)&gt;0,"Shipped"),"Not Shipped")</f>
        <v>Not Shipped</v>
      </c>
    </row>
    <row r="8945" spans="1:6" ht="15.75" customHeight="1" x14ac:dyDescent="0.35">
      <c r="A8945" s="6">
        <v>56539</v>
      </c>
      <c r="B8945" s="6">
        <v>56539002</v>
      </c>
      <c r="C8945" s="14">
        <v>43844</v>
      </c>
      <c r="D8945" s="6">
        <v>4</v>
      </c>
      <c r="E8945" s="15">
        <v>1731.16</v>
      </c>
      <c r="F8945" t="str">
        <f>_xlfn.IFNA(IF(MATCH($A8945,Delivery_lines!$B:$B,0)&gt;0,"Shipped"),"Not Shipped")</f>
        <v>Not Shipped</v>
      </c>
    </row>
    <row r="8946" spans="1:6" ht="15.75" customHeight="1" x14ac:dyDescent="0.35">
      <c r="A8946" s="6">
        <v>64314</v>
      </c>
      <c r="B8946" s="6">
        <v>64314002</v>
      </c>
      <c r="C8946" s="14">
        <v>43844</v>
      </c>
      <c r="D8946" s="6">
        <v>5</v>
      </c>
      <c r="E8946" s="15">
        <v>3211.5499999999997</v>
      </c>
      <c r="F8946" t="str">
        <f>_xlfn.IFNA(IF(MATCH($A8946,Delivery_lines!$B:$B,0)&gt;0,"Shipped"),"Not Shipped")</f>
        <v>Not Shipped</v>
      </c>
    </row>
    <row r="8947" spans="1:6" ht="15.75" customHeight="1" x14ac:dyDescent="0.35">
      <c r="A8947" s="6">
        <v>64624</v>
      </c>
      <c r="B8947" s="6">
        <v>64624002</v>
      </c>
      <c r="C8947" s="14">
        <v>43844</v>
      </c>
      <c r="D8947" s="6">
        <v>7</v>
      </c>
      <c r="E8947" s="15">
        <v>1119.3699999999999</v>
      </c>
      <c r="F8947" t="str">
        <f>_xlfn.IFNA(IF(MATCH($A8947,Delivery_lines!$B:$B,0)&gt;0,"Shipped"),"Not Shipped")</f>
        <v>Not Shipped</v>
      </c>
    </row>
    <row r="8948" spans="1:6" ht="15.75" customHeight="1" x14ac:dyDescent="0.35">
      <c r="A8948" s="6">
        <v>65239</v>
      </c>
      <c r="B8948" s="6">
        <v>65239002</v>
      </c>
      <c r="C8948" s="14">
        <v>43844</v>
      </c>
      <c r="D8948" s="6">
        <v>6</v>
      </c>
      <c r="E8948" s="15">
        <v>3627.7799999999997</v>
      </c>
      <c r="F8948" t="str">
        <f>_xlfn.IFNA(IF(MATCH($A8948,Delivery_lines!$B:$B,0)&gt;0,"Shipped"),"Not Shipped")</f>
        <v>Not Shipped</v>
      </c>
    </row>
    <row r="8949" spans="1:6" ht="15.75" customHeight="1" x14ac:dyDescent="0.35">
      <c r="A8949" s="6">
        <v>86074</v>
      </c>
      <c r="B8949" s="6">
        <v>86074002</v>
      </c>
      <c r="C8949" s="14">
        <v>43844</v>
      </c>
      <c r="D8949" s="6">
        <v>5</v>
      </c>
      <c r="E8949" s="15">
        <v>3688.7</v>
      </c>
      <c r="F8949" t="str">
        <f>_xlfn.IFNA(IF(MATCH($A8949,Delivery_lines!$B:$B,0)&gt;0,"Shipped"),"Not Shipped")</f>
        <v>Not Shipped</v>
      </c>
    </row>
    <row r="8950" spans="1:6" ht="15.75" customHeight="1" x14ac:dyDescent="0.35">
      <c r="A8950" s="6">
        <v>90089</v>
      </c>
      <c r="B8950" s="6">
        <v>90089002</v>
      </c>
      <c r="C8950" s="14">
        <v>43844</v>
      </c>
      <c r="D8950" s="6">
        <v>6</v>
      </c>
      <c r="E8950" s="15">
        <v>2608.02</v>
      </c>
      <c r="F8950" t="str">
        <f>_xlfn.IFNA(IF(MATCH($A8950,Delivery_lines!$B:$B,0)&gt;0,"Shipped"),"Not Shipped")</f>
        <v>Not Shipped</v>
      </c>
    </row>
    <row r="8951" spans="1:6" ht="15.75" customHeight="1" x14ac:dyDescent="0.35">
      <c r="A8951" s="6">
        <v>98489</v>
      </c>
      <c r="B8951" s="6">
        <v>98489002</v>
      </c>
      <c r="C8951" s="14">
        <v>43844</v>
      </c>
      <c r="D8951" s="6">
        <v>1</v>
      </c>
      <c r="E8951" s="15">
        <v>152.94</v>
      </c>
      <c r="F8951" t="str">
        <f>_xlfn.IFNA(IF(MATCH($A8951,Delivery_lines!$B:$B,0)&gt;0,"Shipped"),"Not Shipped")</f>
        <v>Not Shipped</v>
      </c>
    </row>
    <row r="8952" spans="1:6" ht="15.75" customHeight="1" x14ac:dyDescent="0.35">
      <c r="A8952" s="6">
        <v>57154</v>
      </c>
      <c r="B8952" s="6">
        <v>57154002</v>
      </c>
      <c r="C8952" s="14">
        <v>43845</v>
      </c>
      <c r="D8952" s="6">
        <v>5</v>
      </c>
      <c r="E8952" s="15">
        <v>814.44999999999993</v>
      </c>
      <c r="F8952" t="str">
        <f>_xlfn.IFNA(IF(MATCH($A8952,Delivery_lines!$B:$B,0)&gt;0,"Shipped"),"Not Shipped")</f>
        <v>Not Shipped</v>
      </c>
    </row>
    <row r="8953" spans="1:6" ht="15.75" customHeight="1" x14ac:dyDescent="0.35">
      <c r="A8953" s="6">
        <v>59269</v>
      </c>
      <c r="B8953" s="6">
        <v>59269002</v>
      </c>
      <c r="C8953" s="14">
        <v>43845</v>
      </c>
      <c r="D8953" s="6">
        <v>4</v>
      </c>
      <c r="E8953" s="15">
        <v>1514.52</v>
      </c>
      <c r="F8953" t="str">
        <f>_xlfn.IFNA(IF(MATCH($A8953,Delivery_lines!$B:$B,0)&gt;0,"Shipped"),"Not Shipped")</f>
        <v>Not Shipped</v>
      </c>
    </row>
    <row r="8954" spans="1:6" ht="15.75" customHeight="1" x14ac:dyDescent="0.35">
      <c r="A8954" s="6">
        <v>60164</v>
      </c>
      <c r="B8954" s="6">
        <v>60164002</v>
      </c>
      <c r="C8954" s="14">
        <v>43845</v>
      </c>
      <c r="D8954" s="6">
        <v>2</v>
      </c>
      <c r="E8954" s="15">
        <v>115.16</v>
      </c>
      <c r="F8954" t="str">
        <f>_xlfn.IFNA(IF(MATCH($A8954,Delivery_lines!$B:$B,0)&gt;0,"Shipped"),"Not Shipped")</f>
        <v>Not Shipped</v>
      </c>
    </row>
    <row r="8955" spans="1:6" ht="15.75" customHeight="1" x14ac:dyDescent="0.35">
      <c r="A8955" s="6">
        <v>61779</v>
      </c>
      <c r="B8955" s="6">
        <v>61779002</v>
      </c>
      <c r="C8955" s="14">
        <v>43845</v>
      </c>
      <c r="D8955" s="6">
        <v>7</v>
      </c>
      <c r="E8955" s="15">
        <v>1608.32</v>
      </c>
      <c r="F8955" t="str">
        <f>_xlfn.IFNA(IF(MATCH($A8955,Delivery_lines!$B:$B,0)&gt;0,"Shipped"),"Not Shipped")</f>
        <v>Not Shipped</v>
      </c>
    </row>
    <row r="8956" spans="1:6" ht="15.75" customHeight="1" x14ac:dyDescent="0.35">
      <c r="A8956" s="6">
        <v>63429</v>
      </c>
      <c r="B8956" s="6">
        <v>63429002</v>
      </c>
      <c r="C8956" s="14">
        <v>43845</v>
      </c>
      <c r="D8956" s="6">
        <v>1</v>
      </c>
      <c r="E8956" s="15">
        <v>118.1</v>
      </c>
      <c r="F8956" t="str">
        <f>_xlfn.IFNA(IF(MATCH($A8956,Delivery_lines!$B:$B,0)&gt;0,"Shipped"),"Not Shipped")</f>
        <v>Not Shipped</v>
      </c>
    </row>
    <row r="8957" spans="1:6" ht="15.75" customHeight="1" x14ac:dyDescent="0.35">
      <c r="A8957" s="6">
        <v>66894</v>
      </c>
      <c r="B8957" s="6">
        <v>66894002</v>
      </c>
      <c r="C8957" s="14">
        <v>43845</v>
      </c>
      <c r="D8957" s="6">
        <v>7</v>
      </c>
      <c r="E8957" s="15">
        <v>2927.89</v>
      </c>
      <c r="F8957" t="str">
        <f>_xlfn.IFNA(IF(MATCH($A8957,Delivery_lines!$B:$B,0)&gt;0,"Shipped"),"Not Shipped")</f>
        <v>Not Shipped</v>
      </c>
    </row>
    <row r="8958" spans="1:6" ht="15.75" customHeight="1" x14ac:dyDescent="0.35">
      <c r="A8958" s="6">
        <v>81739</v>
      </c>
      <c r="B8958" s="6">
        <v>81739002</v>
      </c>
      <c r="C8958" s="14">
        <v>43845</v>
      </c>
      <c r="D8958" s="6">
        <v>3</v>
      </c>
      <c r="E8958" s="15">
        <v>922.80000000000007</v>
      </c>
      <c r="F8958" t="str">
        <f>_xlfn.IFNA(IF(MATCH($A8958,Delivery_lines!$B:$B,0)&gt;0,"Shipped"),"Not Shipped")</f>
        <v>Not Shipped</v>
      </c>
    </row>
    <row r="8959" spans="1:6" ht="15.75" customHeight="1" x14ac:dyDescent="0.35">
      <c r="A8959" s="6">
        <v>86529</v>
      </c>
      <c r="B8959" s="6">
        <v>86529002</v>
      </c>
      <c r="C8959" s="14">
        <v>43845</v>
      </c>
      <c r="D8959" s="6">
        <v>6</v>
      </c>
      <c r="E8959" s="15">
        <v>2769.84</v>
      </c>
      <c r="F8959" t="str">
        <f>_xlfn.IFNA(IF(MATCH($A8959,Delivery_lines!$B:$B,0)&gt;0,"Shipped"),"Not Shipped")</f>
        <v>Not Shipped</v>
      </c>
    </row>
    <row r="8960" spans="1:6" ht="15.75" customHeight="1" x14ac:dyDescent="0.35">
      <c r="A8960" s="6">
        <v>96704</v>
      </c>
      <c r="B8960" s="6">
        <v>96704002</v>
      </c>
      <c r="C8960" s="14">
        <v>43845</v>
      </c>
      <c r="D8960" s="6">
        <v>3</v>
      </c>
      <c r="E8960" s="15">
        <v>2005.7400000000002</v>
      </c>
      <c r="F8960" t="str">
        <f>_xlfn.IFNA(IF(MATCH($A8960,Delivery_lines!$B:$B,0)&gt;0,"Shipped"),"Not Shipped")</f>
        <v>Not Shipped</v>
      </c>
    </row>
    <row r="8961" spans="1:6" ht="15.75" customHeight="1" x14ac:dyDescent="0.35">
      <c r="A8961" s="6">
        <v>54162</v>
      </c>
      <c r="B8961" s="6">
        <v>54162002</v>
      </c>
      <c r="C8961" s="14">
        <v>43846</v>
      </c>
      <c r="D8961" s="6">
        <v>7</v>
      </c>
      <c r="E8961" s="15">
        <v>1851.01</v>
      </c>
      <c r="F8961" t="str">
        <f>_xlfn.IFNA(IF(MATCH($A8961,Delivery_lines!$B:$B,0)&gt;0,"Shipped"),"Not Shipped")</f>
        <v>Not Shipped</v>
      </c>
    </row>
    <row r="8962" spans="1:6" ht="15.75" customHeight="1" x14ac:dyDescent="0.35">
      <c r="A8962" s="6">
        <v>60609</v>
      </c>
      <c r="B8962" s="6">
        <v>60609002</v>
      </c>
      <c r="C8962" s="14">
        <v>43846</v>
      </c>
      <c r="D8962" s="6">
        <v>3</v>
      </c>
      <c r="E8962" s="15">
        <v>2016.81</v>
      </c>
      <c r="F8962" t="str">
        <f>_xlfn.IFNA(IF(MATCH($A8962,Delivery_lines!$B:$B,0)&gt;0,"Shipped"),"Not Shipped")</f>
        <v>Not Shipped</v>
      </c>
    </row>
    <row r="8963" spans="1:6" ht="15.75" customHeight="1" x14ac:dyDescent="0.35">
      <c r="A8963" s="6">
        <v>61059</v>
      </c>
      <c r="B8963" s="6">
        <v>61059002</v>
      </c>
      <c r="C8963" s="14">
        <v>43846</v>
      </c>
      <c r="D8963" s="6">
        <v>2</v>
      </c>
      <c r="E8963" s="15">
        <v>899.3</v>
      </c>
      <c r="F8963" t="str">
        <f>_xlfn.IFNA(IF(MATCH($A8963,Delivery_lines!$B:$B,0)&gt;0,"Shipped"),"Not Shipped")</f>
        <v>Not Shipped</v>
      </c>
    </row>
    <row r="8964" spans="1:6" ht="15.75" customHeight="1" x14ac:dyDescent="0.35">
      <c r="A8964" s="6">
        <v>73564</v>
      </c>
      <c r="B8964" s="6">
        <v>73564002</v>
      </c>
      <c r="C8964" s="14">
        <v>43846</v>
      </c>
      <c r="D8964" s="6">
        <v>6</v>
      </c>
      <c r="E8964" s="15">
        <v>3380.5199999999995</v>
      </c>
      <c r="F8964" t="str">
        <f>_xlfn.IFNA(IF(MATCH($A8964,Delivery_lines!$B:$B,0)&gt;0,"Shipped"),"Not Shipped")</f>
        <v>Not Shipped</v>
      </c>
    </row>
    <row r="8965" spans="1:6" ht="15.75" customHeight="1" x14ac:dyDescent="0.35">
      <c r="A8965" s="6">
        <v>75499</v>
      </c>
      <c r="B8965" s="6">
        <v>75499002</v>
      </c>
      <c r="C8965" s="14">
        <v>43846</v>
      </c>
      <c r="D8965" s="6">
        <v>3</v>
      </c>
      <c r="E8965" s="15">
        <v>2213.8200000000002</v>
      </c>
      <c r="F8965" t="str">
        <f>_xlfn.IFNA(IF(MATCH($A8965,Delivery_lines!$B:$B,0)&gt;0,"Shipped"),"Not Shipped")</f>
        <v>Not Shipped</v>
      </c>
    </row>
    <row r="8966" spans="1:6" ht="15.75" customHeight="1" x14ac:dyDescent="0.35">
      <c r="A8966" s="6">
        <v>85619</v>
      </c>
      <c r="B8966" s="6">
        <v>85619002</v>
      </c>
      <c r="C8966" s="14">
        <v>43846</v>
      </c>
      <c r="D8966" s="6">
        <v>7</v>
      </c>
      <c r="E8966" s="15">
        <v>1865.2199999999998</v>
      </c>
      <c r="F8966" t="str">
        <f>_xlfn.IFNA(IF(MATCH($A8966,Delivery_lines!$B:$B,0)&gt;0,"Shipped"),"Not Shipped")</f>
        <v>Not Shipped</v>
      </c>
    </row>
    <row r="8967" spans="1:6" ht="15.75" customHeight="1" x14ac:dyDescent="0.35">
      <c r="A8967" s="6">
        <v>88929</v>
      </c>
      <c r="B8967" s="6">
        <v>88929002</v>
      </c>
      <c r="C8967" s="14">
        <v>43846</v>
      </c>
      <c r="D8967" s="6">
        <v>4</v>
      </c>
      <c r="E8967" s="15">
        <v>557.16</v>
      </c>
      <c r="F8967" t="str">
        <f>_xlfn.IFNA(IF(MATCH($A8967,Delivery_lines!$B:$B,0)&gt;0,"Shipped"),"Not Shipped")</f>
        <v>Not Shipped</v>
      </c>
    </row>
    <row r="8968" spans="1:6" ht="15.75" customHeight="1" x14ac:dyDescent="0.35">
      <c r="A8968" s="6">
        <v>93619</v>
      </c>
      <c r="B8968" s="6">
        <v>93619002</v>
      </c>
      <c r="C8968" s="14">
        <v>43846</v>
      </c>
      <c r="D8968" s="6">
        <v>1</v>
      </c>
      <c r="E8968" s="15">
        <v>103.49</v>
      </c>
      <c r="F8968" t="str">
        <f>_xlfn.IFNA(IF(MATCH($A8968,Delivery_lines!$B:$B,0)&gt;0,"Shipped"),"Not Shipped")</f>
        <v>Not Shipped</v>
      </c>
    </row>
    <row r="8969" spans="1:6" ht="15.75" customHeight="1" x14ac:dyDescent="0.35">
      <c r="A8969" s="6">
        <v>54165</v>
      </c>
      <c r="B8969" s="6">
        <v>54165002</v>
      </c>
      <c r="C8969" s="14">
        <v>43847</v>
      </c>
      <c r="D8969" s="6">
        <v>6</v>
      </c>
      <c r="E8969" s="15">
        <v>1388.52</v>
      </c>
      <c r="F8969" t="str">
        <f>_xlfn.IFNA(IF(MATCH($A8969,Delivery_lines!$B:$B,0)&gt;0,"Shipped"),"Not Shipped")</f>
        <v>Not Shipped</v>
      </c>
    </row>
    <row r="8970" spans="1:6" ht="15.75" customHeight="1" x14ac:dyDescent="0.35">
      <c r="A8970" s="6">
        <v>72509</v>
      </c>
      <c r="B8970" s="6">
        <v>72509002</v>
      </c>
      <c r="C8970" s="14">
        <v>43847</v>
      </c>
      <c r="D8970" s="6">
        <v>2</v>
      </c>
      <c r="E8970" s="15">
        <v>238.76</v>
      </c>
      <c r="F8970" t="str">
        <f>_xlfn.IFNA(IF(MATCH($A8970,Delivery_lines!$B:$B,0)&gt;0,"Shipped"),"Not Shipped")</f>
        <v>Not Shipped</v>
      </c>
    </row>
    <row r="8971" spans="1:6" ht="15.75" customHeight="1" x14ac:dyDescent="0.35">
      <c r="A8971" s="6">
        <v>77119</v>
      </c>
      <c r="B8971" s="6">
        <v>77119002</v>
      </c>
      <c r="C8971" s="14">
        <v>43847</v>
      </c>
      <c r="D8971" s="6">
        <v>1</v>
      </c>
      <c r="E8971" s="15">
        <v>130.26</v>
      </c>
      <c r="F8971" t="str">
        <f>_xlfn.IFNA(IF(MATCH($A8971,Delivery_lines!$B:$B,0)&gt;0,"Shipped"),"Not Shipped")</f>
        <v>Not Shipped</v>
      </c>
    </row>
    <row r="8972" spans="1:6" ht="15.75" customHeight="1" x14ac:dyDescent="0.35">
      <c r="A8972" s="6">
        <v>87444</v>
      </c>
      <c r="B8972" s="6">
        <v>87444002</v>
      </c>
      <c r="C8972" s="14">
        <v>43847</v>
      </c>
      <c r="D8972" s="6">
        <v>5</v>
      </c>
      <c r="E8972" s="15">
        <v>1546.5</v>
      </c>
      <c r="F8972" t="str">
        <f>_xlfn.IFNA(IF(MATCH($A8972,Delivery_lines!$B:$B,0)&gt;0,"Shipped"),"Not Shipped")</f>
        <v>Not Shipped</v>
      </c>
    </row>
    <row r="8973" spans="1:6" ht="15.75" customHeight="1" x14ac:dyDescent="0.35">
      <c r="A8973" s="6">
        <v>98504</v>
      </c>
      <c r="B8973" s="6">
        <v>98504002</v>
      </c>
      <c r="C8973" s="14">
        <v>43847</v>
      </c>
      <c r="D8973" s="6">
        <v>1</v>
      </c>
      <c r="E8973" s="15">
        <v>308.51</v>
      </c>
      <c r="F8973" t="str">
        <f>_xlfn.IFNA(IF(MATCH($A8973,Delivery_lines!$B:$B,0)&gt;0,"Shipped"),"Not Shipped")</f>
        <v>Not Shipped</v>
      </c>
    </row>
    <row r="8974" spans="1:6" ht="15.75" customHeight="1" x14ac:dyDescent="0.35">
      <c r="A8974" s="6">
        <v>99549</v>
      </c>
      <c r="B8974" s="6">
        <v>99549002</v>
      </c>
      <c r="C8974" s="14">
        <v>43847</v>
      </c>
      <c r="D8974" s="6">
        <v>6</v>
      </c>
      <c r="E8974" s="15">
        <v>3198.66</v>
      </c>
      <c r="F8974" t="str">
        <f>_xlfn.IFNA(IF(MATCH($A8974,Delivery_lines!$B:$B,0)&gt;0,"Shipped"),"Not Shipped")</f>
        <v>Not Shipped</v>
      </c>
    </row>
    <row r="8975" spans="1:6" ht="15.75" customHeight="1" x14ac:dyDescent="0.35">
      <c r="A8975" s="6">
        <v>103889</v>
      </c>
      <c r="B8975" s="6">
        <v>103889002</v>
      </c>
      <c r="C8975" s="14">
        <v>43847</v>
      </c>
      <c r="D8975" s="6">
        <v>3</v>
      </c>
      <c r="E8975" s="15">
        <v>803.52</v>
      </c>
      <c r="F8975" t="str">
        <f>_xlfn.IFNA(IF(MATCH($A8975,Delivery_lines!$B:$B,0)&gt;0,"Shipped"),"Not Shipped")</f>
        <v>Not Shipped</v>
      </c>
    </row>
    <row r="8976" spans="1:6" ht="15.75" customHeight="1" x14ac:dyDescent="0.35">
      <c r="A8976" s="6">
        <v>110424</v>
      </c>
      <c r="B8976" s="6">
        <v>110424002</v>
      </c>
      <c r="C8976" s="14">
        <v>43847</v>
      </c>
      <c r="D8976" s="6">
        <v>1</v>
      </c>
      <c r="E8976" s="15">
        <v>65.38</v>
      </c>
      <c r="F8976" t="str">
        <f>_xlfn.IFNA(IF(MATCH($A8976,Delivery_lines!$B:$B,0)&gt;0,"Shipped"),"Not Shipped")</f>
        <v>Not Shipped</v>
      </c>
    </row>
    <row r="8977" spans="1:6" ht="15.75" customHeight="1" x14ac:dyDescent="0.35">
      <c r="A8977" s="6">
        <v>111924</v>
      </c>
      <c r="B8977" s="6">
        <v>111924002</v>
      </c>
      <c r="C8977" s="14">
        <v>43847</v>
      </c>
      <c r="D8977" s="6">
        <v>2</v>
      </c>
      <c r="E8977" s="15">
        <v>1143.2</v>
      </c>
      <c r="F8977" t="str">
        <f>_xlfn.IFNA(IF(MATCH($A8977,Delivery_lines!$B:$B,0)&gt;0,"Shipped"),"Not Shipped")</f>
        <v>Not Shipped</v>
      </c>
    </row>
    <row r="8978" spans="1:6" ht="15.75" customHeight="1" x14ac:dyDescent="0.35">
      <c r="A8978" s="6">
        <v>55349</v>
      </c>
      <c r="B8978" s="6">
        <v>55349002</v>
      </c>
      <c r="C8978" s="14">
        <v>43848</v>
      </c>
      <c r="D8978" s="6">
        <v>3</v>
      </c>
      <c r="E8978" s="15">
        <v>2206.14</v>
      </c>
      <c r="F8978" t="str">
        <f>_xlfn.IFNA(IF(MATCH($A8978,Delivery_lines!$B:$B,0)&gt;0,"Shipped"),"Not Shipped")</f>
        <v>Not Shipped</v>
      </c>
    </row>
    <row r="8979" spans="1:6" ht="15.75" customHeight="1" x14ac:dyDescent="0.35">
      <c r="A8979" s="6">
        <v>57459</v>
      </c>
      <c r="B8979" s="6">
        <v>57459002</v>
      </c>
      <c r="C8979" s="14">
        <v>43848</v>
      </c>
      <c r="D8979" s="6">
        <v>2</v>
      </c>
      <c r="E8979" s="15">
        <v>560.62</v>
      </c>
      <c r="F8979" t="str">
        <f>_xlfn.IFNA(IF(MATCH($A8979,Delivery_lines!$B:$B,0)&gt;0,"Shipped"),"Not Shipped")</f>
        <v>Not Shipped</v>
      </c>
    </row>
    <row r="8980" spans="1:6" ht="15.75" customHeight="1" x14ac:dyDescent="0.35">
      <c r="A8980" s="6">
        <v>64029</v>
      </c>
      <c r="B8980" s="6">
        <v>64029002</v>
      </c>
      <c r="C8980" s="14">
        <v>43848</v>
      </c>
      <c r="D8980" s="6">
        <v>1</v>
      </c>
      <c r="E8980" s="15">
        <v>524.53</v>
      </c>
      <c r="F8980" t="str">
        <f>_xlfn.IFNA(IF(MATCH($A8980,Delivery_lines!$B:$B,0)&gt;0,"Shipped"),"Not Shipped")</f>
        <v>Not Shipped</v>
      </c>
    </row>
    <row r="8981" spans="1:6" ht="15.75" customHeight="1" x14ac:dyDescent="0.35">
      <c r="A8981" s="6">
        <v>66909</v>
      </c>
      <c r="B8981" s="6">
        <v>66909002</v>
      </c>
      <c r="C8981" s="14">
        <v>43848</v>
      </c>
      <c r="D8981" s="6">
        <v>3</v>
      </c>
      <c r="E8981" s="15">
        <v>380.15999999999997</v>
      </c>
      <c r="F8981" t="str">
        <f>_xlfn.IFNA(IF(MATCH($A8981,Delivery_lines!$B:$B,0)&gt;0,"Shipped"),"Not Shipped")</f>
        <v>Not Shipped</v>
      </c>
    </row>
    <row r="8982" spans="1:6" ht="15.75" customHeight="1" x14ac:dyDescent="0.35">
      <c r="A8982" s="6">
        <v>69729</v>
      </c>
      <c r="B8982" s="6">
        <v>69729002</v>
      </c>
      <c r="C8982" s="14">
        <v>43848</v>
      </c>
      <c r="D8982" s="6">
        <v>7</v>
      </c>
      <c r="E8982" s="15">
        <v>2222.0100000000002</v>
      </c>
      <c r="F8982" t="str">
        <f>_xlfn.IFNA(IF(MATCH($A8982,Delivery_lines!$B:$B,0)&gt;0,"Shipped"),"Not Shipped")</f>
        <v>Not Shipped</v>
      </c>
    </row>
    <row r="8983" spans="1:6" ht="15.75" customHeight="1" x14ac:dyDescent="0.35">
      <c r="A8983" s="6">
        <v>70034</v>
      </c>
      <c r="B8983" s="6">
        <v>70034002</v>
      </c>
      <c r="C8983" s="14">
        <v>43848</v>
      </c>
      <c r="D8983" s="6">
        <v>5</v>
      </c>
      <c r="E8983" s="15">
        <v>3006.85</v>
      </c>
      <c r="F8983" t="str">
        <f>_xlfn.IFNA(IF(MATCH($A8983,Delivery_lines!$B:$B,0)&gt;0,"Shipped"),"Not Shipped")</f>
        <v>Not Shipped</v>
      </c>
    </row>
    <row r="8984" spans="1:6" ht="15.75" customHeight="1" x14ac:dyDescent="0.35">
      <c r="A8984" s="6">
        <v>75969</v>
      </c>
      <c r="B8984" s="6">
        <v>75969002</v>
      </c>
      <c r="C8984" s="14">
        <v>43848</v>
      </c>
      <c r="D8984" s="6">
        <v>5</v>
      </c>
      <c r="E8984" s="15">
        <v>1122.8</v>
      </c>
      <c r="F8984" t="str">
        <f>_xlfn.IFNA(IF(MATCH($A8984,Delivery_lines!$B:$B,0)&gt;0,"Shipped"),"Not Shipped")</f>
        <v>Not Shipped</v>
      </c>
    </row>
    <row r="8985" spans="1:6" ht="15.75" customHeight="1" x14ac:dyDescent="0.35">
      <c r="A8985" s="6">
        <v>76264</v>
      </c>
      <c r="B8985" s="6">
        <v>76264002</v>
      </c>
      <c r="C8985" s="14">
        <v>43848</v>
      </c>
      <c r="D8985" s="6">
        <v>1</v>
      </c>
      <c r="E8985" s="15">
        <v>93.51</v>
      </c>
      <c r="F8985" t="str">
        <f>_xlfn.IFNA(IF(MATCH($A8985,Delivery_lines!$B:$B,0)&gt;0,"Shipped"),"Not Shipped")</f>
        <v>Not Shipped</v>
      </c>
    </row>
    <row r="8986" spans="1:6" ht="15.75" customHeight="1" x14ac:dyDescent="0.35">
      <c r="A8986" s="6">
        <v>102994</v>
      </c>
      <c r="B8986" s="6">
        <v>102994002</v>
      </c>
      <c r="C8986" s="14">
        <v>43848</v>
      </c>
      <c r="D8986" s="6">
        <v>2</v>
      </c>
      <c r="E8986" s="15">
        <v>386.06</v>
      </c>
      <c r="F8986" t="str">
        <f>_xlfn.IFNA(IF(MATCH($A8986,Delivery_lines!$B:$B,0)&gt;0,"Shipped"),"Not Shipped")</f>
        <v>Not Shipped</v>
      </c>
    </row>
    <row r="8987" spans="1:6" ht="15.75" customHeight="1" x14ac:dyDescent="0.35">
      <c r="A8987" s="6">
        <v>105529</v>
      </c>
      <c r="B8987" s="6">
        <v>105529002</v>
      </c>
      <c r="C8987" s="14">
        <v>43848</v>
      </c>
      <c r="D8987" s="6">
        <v>7</v>
      </c>
      <c r="E8987" s="15">
        <v>2847.3199999999997</v>
      </c>
      <c r="F8987" t="str">
        <f>_xlfn.IFNA(IF(MATCH($A8987,Delivery_lines!$B:$B,0)&gt;0,"Shipped"),"Not Shipped")</f>
        <v>Not Shipped</v>
      </c>
    </row>
    <row r="8988" spans="1:6" ht="15.75" customHeight="1" x14ac:dyDescent="0.35">
      <c r="A8988" s="6">
        <v>107454</v>
      </c>
      <c r="B8988" s="6">
        <v>107454002</v>
      </c>
      <c r="C8988" s="14">
        <v>43848</v>
      </c>
      <c r="D8988" s="6">
        <v>7</v>
      </c>
      <c r="E8988" s="15">
        <v>3327.1</v>
      </c>
      <c r="F8988" t="str">
        <f>_xlfn.IFNA(IF(MATCH($A8988,Delivery_lines!$B:$B,0)&gt;0,"Shipped"),"Not Shipped")</f>
        <v>Not Shipped</v>
      </c>
    </row>
    <row r="8989" spans="1:6" ht="15.75" customHeight="1" x14ac:dyDescent="0.35">
      <c r="A8989" s="6">
        <v>108194</v>
      </c>
      <c r="B8989" s="6">
        <v>108194002</v>
      </c>
      <c r="C8989" s="14">
        <v>43848</v>
      </c>
      <c r="D8989" s="6">
        <v>3</v>
      </c>
      <c r="E8989" s="15">
        <v>899.67</v>
      </c>
      <c r="F8989" t="str">
        <f>_xlfn.IFNA(IF(MATCH($A8989,Delivery_lines!$B:$B,0)&gt;0,"Shipped"),"Not Shipped")</f>
        <v>Not Shipped</v>
      </c>
    </row>
    <row r="8990" spans="1:6" ht="15.75" customHeight="1" x14ac:dyDescent="0.35">
      <c r="A8990" s="6">
        <v>110124</v>
      </c>
      <c r="B8990" s="6">
        <v>110124002</v>
      </c>
      <c r="C8990" s="14">
        <v>43848</v>
      </c>
      <c r="D8990" s="6">
        <v>5</v>
      </c>
      <c r="E8990" s="15">
        <v>1725.6999999999998</v>
      </c>
      <c r="F8990" t="str">
        <f>_xlfn.IFNA(IF(MATCH($A8990,Delivery_lines!$B:$B,0)&gt;0,"Shipped"),"Not Shipped")</f>
        <v>Not Shipped</v>
      </c>
    </row>
    <row r="8991" spans="1:6" ht="15.75" customHeight="1" x14ac:dyDescent="0.35">
      <c r="A8991" s="6">
        <v>56409</v>
      </c>
      <c r="B8991" s="6">
        <v>56409002</v>
      </c>
      <c r="C8991" s="14">
        <v>43849</v>
      </c>
      <c r="D8991" s="6">
        <v>2</v>
      </c>
      <c r="E8991" s="15">
        <v>594.66</v>
      </c>
      <c r="F8991" t="str">
        <f>_xlfn.IFNA(IF(MATCH($A8991,Delivery_lines!$B:$B,0)&gt;0,"Shipped"),"Not Shipped")</f>
        <v>Not Shipped</v>
      </c>
    </row>
    <row r="8992" spans="1:6" ht="15.75" customHeight="1" x14ac:dyDescent="0.35">
      <c r="A8992" s="6">
        <v>63449</v>
      </c>
      <c r="B8992" s="6">
        <v>63449002</v>
      </c>
      <c r="C8992" s="14">
        <v>43849</v>
      </c>
      <c r="D8992" s="6">
        <v>1</v>
      </c>
      <c r="E8992" s="15">
        <v>697.89</v>
      </c>
      <c r="F8992" t="str">
        <f>_xlfn.IFNA(IF(MATCH($A8992,Delivery_lines!$B:$B,0)&gt;0,"Shipped"),"Not Shipped")</f>
        <v>Not Shipped</v>
      </c>
    </row>
    <row r="8993" spans="1:6" ht="15.75" customHeight="1" x14ac:dyDescent="0.35">
      <c r="A8993" s="6">
        <v>68689</v>
      </c>
      <c r="B8993" s="6">
        <v>68689002</v>
      </c>
      <c r="C8993" s="14">
        <v>43849</v>
      </c>
      <c r="D8993" s="6">
        <v>4</v>
      </c>
      <c r="E8993" s="15">
        <v>2222.4</v>
      </c>
      <c r="F8993" t="str">
        <f>_xlfn.IFNA(IF(MATCH($A8993,Delivery_lines!$B:$B,0)&gt;0,"Shipped"),"Not Shipped")</f>
        <v>Not Shipped</v>
      </c>
    </row>
    <row r="8994" spans="1:6" ht="15.75" customHeight="1" x14ac:dyDescent="0.35">
      <c r="A8994" s="6">
        <v>75374</v>
      </c>
      <c r="B8994" s="6">
        <v>75374002</v>
      </c>
      <c r="C8994" s="14">
        <v>43849</v>
      </c>
      <c r="D8994" s="6">
        <v>2</v>
      </c>
      <c r="E8994" s="15">
        <v>400.14</v>
      </c>
      <c r="F8994" t="str">
        <f>_xlfn.IFNA(IF(MATCH($A8994,Delivery_lines!$B:$B,0)&gt;0,"Shipped"),"Not Shipped")</f>
        <v>Not Shipped</v>
      </c>
    </row>
    <row r="8995" spans="1:6" ht="15.75" customHeight="1" x14ac:dyDescent="0.35">
      <c r="A8995" s="6">
        <v>76129</v>
      </c>
      <c r="B8995" s="6">
        <v>76129002</v>
      </c>
      <c r="C8995" s="14">
        <v>43849</v>
      </c>
      <c r="D8995" s="6">
        <v>3</v>
      </c>
      <c r="E8995" s="15">
        <v>1232.49</v>
      </c>
      <c r="F8995" t="str">
        <f>_xlfn.IFNA(IF(MATCH($A8995,Delivery_lines!$B:$B,0)&gt;0,"Shipped"),"Not Shipped")</f>
        <v>Not Shipped</v>
      </c>
    </row>
    <row r="8996" spans="1:6" ht="15.75" customHeight="1" x14ac:dyDescent="0.35">
      <c r="A8996" s="6">
        <v>78624</v>
      </c>
      <c r="B8996" s="6">
        <v>78624002</v>
      </c>
      <c r="C8996" s="14">
        <v>43849</v>
      </c>
      <c r="D8996" s="6">
        <v>1</v>
      </c>
      <c r="E8996" s="15">
        <v>595.59</v>
      </c>
      <c r="F8996" t="str">
        <f>_xlfn.IFNA(IF(MATCH($A8996,Delivery_lines!$B:$B,0)&gt;0,"Shipped"),"Not Shipped")</f>
        <v>Not Shipped</v>
      </c>
    </row>
    <row r="8997" spans="1:6" ht="15.75" customHeight="1" x14ac:dyDescent="0.35">
      <c r="A8997" s="6">
        <v>94234</v>
      </c>
      <c r="B8997" s="6">
        <v>94234002</v>
      </c>
      <c r="C8997" s="14">
        <v>43849</v>
      </c>
      <c r="D8997" s="6">
        <v>6</v>
      </c>
      <c r="E8997" s="15">
        <v>3778.8599999999997</v>
      </c>
      <c r="F8997" t="str">
        <f>_xlfn.IFNA(IF(MATCH($A8997,Delivery_lines!$B:$B,0)&gt;0,"Shipped"),"Not Shipped")</f>
        <v>Not Shipped</v>
      </c>
    </row>
    <row r="8998" spans="1:6" ht="15.75" customHeight="1" x14ac:dyDescent="0.35">
      <c r="A8998" s="6">
        <v>109114</v>
      </c>
      <c r="B8998" s="6">
        <v>109114002</v>
      </c>
      <c r="C8998" s="14">
        <v>43849</v>
      </c>
      <c r="D8998" s="6">
        <v>1</v>
      </c>
      <c r="E8998" s="15">
        <v>636.07000000000005</v>
      </c>
      <c r="F8998" t="str">
        <f>_xlfn.IFNA(IF(MATCH($A8998,Delivery_lines!$B:$B,0)&gt;0,"Shipped"),"Not Shipped")</f>
        <v>Not Shipped</v>
      </c>
    </row>
    <row r="8999" spans="1:6" ht="15.75" customHeight="1" x14ac:dyDescent="0.35">
      <c r="A8999" s="6">
        <v>54174</v>
      </c>
      <c r="B8999" s="6">
        <v>54174002</v>
      </c>
      <c r="C8999" s="14">
        <v>43850</v>
      </c>
      <c r="D8999" s="6">
        <v>3</v>
      </c>
      <c r="E8999" s="15">
        <v>559.16999999999996</v>
      </c>
      <c r="F8999" t="str">
        <f>_xlfn.IFNA(IF(MATCH($A8999,Delivery_lines!$B:$B,0)&gt;0,"Shipped"),"Not Shipped")</f>
        <v>Not Shipped</v>
      </c>
    </row>
    <row r="9000" spans="1:6" ht="15.75" customHeight="1" x14ac:dyDescent="0.35">
      <c r="A9000" s="6">
        <v>65114</v>
      </c>
      <c r="B9000" s="6">
        <v>65114002</v>
      </c>
      <c r="C9000" s="14">
        <v>43850</v>
      </c>
      <c r="D9000" s="6">
        <v>4</v>
      </c>
      <c r="E9000" s="15">
        <v>2587.96</v>
      </c>
      <c r="F9000" t="str">
        <f>_xlfn.IFNA(IF(MATCH($A9000,Delivery_lines!$B:$B,0)&gt;0,"Shipped"),"Not Shipped")</f>
        <v>Not Shipped</v>
      </c>
    </row>
    <row r="9001" spans="1:6" ht="15.75" customHeight="1" x14ac:dyDescent="0.35">
      <c r="A9001" s="6">
        <v>91874</v>
      </c>
      <c r="B9001" s="6">
        <v>91874002</v>
      </c>
      <c r="C9001" s="14">
        <v>43850</v>
      </c>
      <c r="D9001" s="6">
        <v>3</v>
      </c>
      <c r="E9001" s="15">
        <v>1211.76</v>
      </c>
      <c r="F9001" t="str">
        <f>_xlfn.IFNA(IF(MATCH($A9001,Delivery_lines!$B:$B,0)&gt;0,"Shipped"),"Not Shipped")</f>
        <v>Not Shipped</v>
      </c>
    </row>
    <row r="9002" spans="1:6" ht="15.75" customHeight="1" x14ac:dyDescent="0.35">
      <c r="A9002" s="6">
        <v>108969</v>
      </c>
      <c r="B9002" s="6">
        <v>108969002</v>
      </c>
      <c r="C9002" s="14">
        <v>43850</v>
      </c>
      <c r="D9002" s="6">
        <v>6</v>
      </c>
      <c r="E9002" s="15">
        <v>3745.44</v>
      </c>
      <c r="F9002" t="str">
        <f>_xlfn.IFNA(IF(MATCH($A9002,Delivery_lines!$B:$B,0)&gt;0,"Shipped"),"Not Shipped")</f>
        <v>Not Shipped</v>
      </c>
    </row>
    <row r="9003" spans="1:6" ht="15.75" customHeight="1" x14ac:dyDescent="0.35">
      <c r="A9003" s="6">
        <v>54484</v>
      </c>
      <c r="B9003" s="6">
        <v>54484002</v>
      </c>
      <c r="C9003" s="14">
        <v>43851</v>
      </c>
      <c r="D9003" s="6">
        <v>7</v>
      </c>
      <c r="E9003" s="15">
        <v>2762.83</v>
      </c>
      <c r="F9003" t="str">
        <f>_xlfn.IFNA(IF(MATCH($A9003,Delivery_lines!$B:$B,0)&gt;0,"Shipped"),"Not Shipped")</f>
        <v>Not Shipped</v>
      </c>
    </row>
    <row r="9004" spans="1:6" ht="15.75" customHeight="1" x14ac:dyDescent="0.35">
      <c r="A9004" s="6">
        <v>89394</v>
      </c>
      <c r="B9004" s="6">
        <v>89394002</v>
      </c>
      <c r="C9004" s="14">
        <v>43851</v>
      </c>
      <c r="D9004" s="6">
        <v>5</v>
      </c>
      <c r="E9004" s="15">
        <v>2511.1999999999998</v>
      </c>
      <c r="F9004" t="str">
        <f>_xlfn.IFNA(IF(MATCH($A9004,Delivery_lines!$B:$B,0)&gt;0,"Shipped"),"Not Shipped")</f>
        <v>Not Shipped</v>
      </c>
    </row>
    <row r="9005" spans="1:6" ht="15.75" customHeight="1" x14ac:dyDescent="0.35">
      <c r="A9005" s="6">
        <v>90999</v>
      </c>
      <c r="B9005" s="6">
        <v>90999002</v>
      </c>
      <c r="C9005" s="14">
        <v>43851</v>
      </c>
      <c r="D9005" s="6">
        <v>1</v>
      </c>
      <c r="E9005" s="15">
        <v>672.79</v>
      </c>
      <c r="F9005" t="str">
        <f>_xlfn.IFNA(IF(MATCH($A9005,Delivery_lines!$B:$B,0)&gt;0,"Shipped"),"Not Shipped")</f>
        <v>Not Shipped</v>
      </c>
    </row>
    <row r="9006" spans="1:6" ht="15.75" customHeight="1" x14ac:dyDescent="0.35">
      <c r="A9006" s="6">
        <v>100019</v>
      </c>
      <c r="B9006" s="6">
        <v>100019002</v>
      </c>
      <c r="C9006" s="14">
        <v>43851</v>
      </c>
      <c r="D9006" s="6">
        <v>5</v>
      </c>
      <c r="E9006" s="15">
        <v>2275.85</v>
      </c>
      <c r="F9006" t="str">
        <f>_xlfn.IFNA(IF(MATCH($A9006,Delivery_lines!$B:$B,0)&gt;0,"Shipped"),"Not Shipped")</f>
        <v>Not Shipped</v>
      </c>
    </row>
    <row r="9007" spans="1:6" ht="15.75" customHeight="1" x14ac:dyDescent="0.35">
      <c r="A9007" s="6">
        <v>100464</v>
      </c>
      <c r="B9007" s="6">
        <v>100464002</v>
      </c>
      <c r="C9007" s="14">
        <v>43851</v>
      </c>
      <c r="D9007" s="6">
        <v>5</v>
      </c>
      <c r="E9007" s="15">
        <v>237.60000000000002</v>
      </c>
      <c r="F9007" t="str">
        <f>_xlfn.IFNA(IF(MATCH($A9007,Delivery_lines!$B:$B,0)&gt;0,"Shipped"),"Not Shipped")</f>
        <v>Not Shipped</v>
      </c>
    </row>
    <row r="9008" spans="1:6" ht="15.75" customHeight="1" x14ac:dyDescent="0.35">
      <c r="A9008" s="6">
        <v>61964</v>
      </c>
      <c r="B9008" s="6">
        <v>61964002</v>
      </c>
      <c r="C9008" s="14">
        <v>43852</v>
      </c>
      <c r="D9008" s="6">
        <v>2</v>
      </c>
      <c r="E9008" s="15">
        <v>604.32000000000005</v>
      </c>
      <c r="F9008" t="str">
        <f>_xlfn.IFNA(IF(MATCH($A9008,Delivery_lines!$B:$B,0)&gt;0,"Shipped"),"Not Shipped")</f>
        <v>Not Shipped</v>
      </c>
    </row>
    <row r="9009" spans="1:6" ht="15.75" customHeight="1" x14ac:dyDescent="0.35">
      <c r="A9009" s="6">
        <v>69304</v>
      </c>
      <c r="B9009" s="6">
        <v>69304002</v>
      </c>
      <c r="C9009" s="14">
        <v>43852</v>
      </c>
      <c r="D9009" s="6">
        <v>7</v>
      </c>
      <c r="E9009" s="15">
        <v>3999.66</v>
      </c>
      <c r="F9009" t="str">
        <f>_xlfn.IFNA(IF(MATCH($A9009,Delivery_lines!$B:$B,0)&gt;0,"Shipped"),"Not Shipped")</f>
        <v>Not Shipped</v>
      </c>
    </row>
    <row r="9010" spans="1:6" ht="15.75" customHeight="1" x14ac:dyDescent="0.35">
      <c r="A9010" s="6">
        <v>70054</v>
      </c>
      <c r="B9010" s="6">
        <v>70054002</v>
      </c>
      <c r="C9010" s="14">
        <v>43852</v>
      </c>
      <c r="D9010" s="6">
        <v>5</v>
      </c>
      <c r="E9010" s="15">
        <v>1328.15</v>
      </c>
      <c r="F9010" t="str">
        <f>_xlfn.IFNA(IF(MATCH($A9010,Delivery_lines!$B:$B,0)&gt;0,"Shipped"),"Not Shipped")</f>
        <v>Not Shipped</v>
      </c>
    </row>
    <row r="9011" spans="1:6" ht="15.75" customHeight="1" x14ac:dyDescent="0.35">
      <c r="A9011" s="6">
        <v>85959</v>
      </c>
      <c r="B9011" s="6">
        <v>85959002</v>
      </c>
      <c r="C9011" s="14">
        <v>43852</v>
      </c>
      <c r="D9011" s="6">
        <v>7</v>
      </c>
      <c r="E9011" s="15">
        <v>1430.45</v>
      </c>
      <c r="F9011" t="str">
        <f>_xlfn.IFNA(IF(MATCH($A9011,Delivery_lines!$B:$B,0)&gt;0,"Shipped"),"Not Shipped")</f>
        <v>Not Shipped</v>
      </c>
    </row>
    <row r="9012" spans="1:6" ht="15.75" customHeight="1" x14ac:dyDescent="0.35">
      <c r="A9012" s="6">
        <v>89099</v>
      </c>
      <c r="B9012" s="6">
        <v>89099002</v>
      </c>
      <c r="C9012" s="14">
        <v>43852</v>
      </c>
      <c r="D9012" s="6">
        <v>4</v>
      </c>
      <c r="E9012" s="15">
        <v>1028.8</v>
      </c>
      <c r="F9012" t="str">
        <f>_xlfn.IFNA(IF(MATCH($A9012,Delivery_lines!$B:$B,0)&gt;0,"Shipped"),"Not Shipped")</f>
        <v>Not Shipped</v>
      </c>
    </row>
    <row r="9013" spans="1:6" ht="15.75" customHeight="1" x14ac:dyDescent="0.35">
      <c r="A9013" s="6">
        <v>95714</v>
      </c>
      <c r="B9013" s="6">
        <v>95714002</v>
      </c>
      <c r="C9013" s="14">
        <v>43852</v>
      </c>
      <c r="D9013" s="6">
        <v>4</v>
      </c>
      <c r="E9013" s="15">
        <v>1236.8399999999999</v>
      </c>
      <c r="F9013" t="str">
        <f>_xlfn.IFNA(IF(MATCH($A9013,Delivery_lines!$B:$B,0)&gt;0,"Shipped"),"Not Shipped")</f>
        <v>Not Shipped</v>
      </c>
    </row>
    <row r="9014" spans="1:6" ht="15.75" customHeight="1" x14ac:dyDescent="0.35">
      <c r="A9014" s="6">
        <v>103319</v>
      </c>
      <c r="B9014" s="6">
        <v>103319002</v>
      </c>
      <c r="C9014" s="14">
        <v>43852</v>
      </c>
      <c r="D9014" s="6">
        <v>3</v>
      </c>
      <c r="E9014" s="15">
        <v>2065.29</v>
      </c>
      <c r="F9014" t="str">
        <f>_xlfn.IFNA(IF(MATCH($A9014,Delivery_lines!$B:$B,0)&gt;0,"Shipped"),"Not Shipped")</f>
        <v>Not Shipped</v>
      </c>
    </row>
    <row r="9015" spans="1:6" ht="15.75" customHeight="1" x14ac:dyDescent="0.35">
      <c r="A9015" s="6">
        <v>60204</v>
      </c>
      <c r="B9015" s="6">
        <v>60204002</v>
      </c>
      <c r="C9015" s="14">
        <v>43853</v>
      </c>
      <c r="D9015" s="6">
        <v>7</v>
      </c>
      <c r="E9015" s="15">
        <v>1787.87</v>
      </c>
      <c r="F9015" t="str">
        <f>_xlfn.IFNA(IF(MATCH($A9015,Delivery_lines!$B:$B,0)&gt;0,"Shipped"),"Not Shipped")</f>
        <v>Not Shipped</v>
      </c>
    </row>
    <row r="9016" spans="1:6" ht="15.75" customHeight="1" x14ac:dyDescent="0.35">
      <c r="A9016" s="6">
        <v>60939</v>
      </c>
      <c r="B9016" s="6">
        <v>60939002</v>
      </c>
      <c r="C9016" s="14">
        <v>43853</v>
      </c>
      <c r="D9016" s="6">
        <v>5</v>
      </c>
      <c r="E9016" s="15">
        <v>2422.2999999999997</v>
      </c>
      <c r="F9016" t="str">
        <f>_xlfn.IFNA(IF(MATCH($A9016,Delivery_lines!$B:$B,0)&gt;0,"Shipped"),"Not Shipped")</f>
        <v>Not Shipped</v>
      </c>
    </row>
    <row r="9017" spans="1:6" ht="15.75" customHeight="1" x14ac:dyDescent="0.35">
      <c r="A9017" s="6">
        <v>64824</v>
      </c>
      <c r="B9017" s="6">
        <v>64824002</v>
      </c>
      <c r="C9017" s="14">
        <v>43853</v>
      </c>
      <c r="D9017" s="6">
        <v>2</v>
      </c>
      <c r="E9017" s="15">
        <v>1108.1400000000001</v>
      </c>
      <c r="F9017" t="str">
        <f>_xlfn.IFNA(IF(MATCH($A9017,Delivery_lines!$B:$B,0)&gt;0,"Shipped"),"Not Shipped")</f>
        <v>Not Shipped</v>
      </c>
    </row>
    <row r="9018" spans="1:6" ht="15.75" customHeight="1" x14ac:dyDescent="0.35">
      <c r="A9018" s="6">
        <v>68129</v>
      </c>
      <c r="B9018" s="6">
        <v>68129002</v>
      </c>
      <c r="C9018" s="14">
        <v>43853</v>
      </c>
      <c r="D9018" s="6">
        <v>3</v>
      </c>
      <c r="E9018" s="15">
        <v>48.300000000000004</v>
      </c>
      <c r="F9018" t="str">
        <f>_xlfn.IFNA(IF(MATCH($A9018,Delivery_lines!$B:$B,0)&gt;0,"Shipped"),"Not Shipped")</f>
        <v>Not Shipped</v>
      </c>
    </row>
    <row r="9019" spans="1:6" ht="15.75" customHeight="1" x14ac:dyDescent="0.35">
      <c r="A9019" s="6">
        <v>80884</v>
      </c>
      <c r="B9019" s="6">
        <v>80884002</v>
      </c>
      <c r="C9019" s="14">
        <v>43853</v>
      </c>
      <c r="D9019" s="6">
        <v>6</v>
      </c>
      <c r="E9019" s="15">
        <v>3567</v>
      </c>
      <c r="F9019" t="str">
        <f>_xlfn.IFNA(IF(MATCH($A9019,Delivery_lines!$B:$B,0)&gt;0,"Shipped"),"Not Shipped")</f>
        <v>Not Shipped</v>
      </c>
    </row>
    <row r="9020" spans="1:6" ht="15.75" customHeight="1" x14ac:dyDescent="0.35">
      <c r="A9020" s="6">
        <v>90574</v>
      </c>
      <c r="B9020" s="6">
        <v>90574002</v>
      </c>
      <c r="C9020" s="14">
        <v>43853</v>
      </c>
      <c r="D9020" s="6">
        <v>6</v>
      </c>
      <c r="E9020" s="15">
        <v>3070.14</v>
      </c>
      <c r="F9020" t="str">
        <f>_xlfn.IFNA(IF(MATCH($A9020,Delivery_lines!$B:$B,0)&gt;0,"Shipped"),"Not Shipped")</f>
        <v>Not Shipped</v>
      </c>
    </row>
    <row r="9021" spans="1:6" ht="15.75" customHeight="1" x14ac:dyDescent="0.35">
      <c r="A9021" s="6">
        <v>94394</v>
      </c>
      <c r="B9021" s="6">
        <v>94394002</v>
      </c>
      <c r="C9021" s="14">
        <v>43853</v>
      </c>
      <c r="D9021" s="6">
        <v>2</v>
      </c>
      <c r="E9021" s="15">
        <v>281.16000000000003</v>
      </c>
      <c r="F9021" t="str">
        <f>_xlfn.IFNA(IF(MATCH($A9021,Delivery_lines!$B:$B,0)&gt;0,"Shipped"),"Not Shipped")</f>
        <v>Not Shipped</v>
      </c>
    </row>
    <row r="9022" spans="1:6" ht="15.75" customHeight="1" x14ac:dyDescent="0.35">
      <c r="A9022" s="6">
        <v>111509</v>
      </c>
      <c r="B9022" s="6">
        <v>111509002</v>
      </c>
      <c r="C9022" s="14">
        <v>43853</v>
      </c>
      <c r="D9022" s="6">
        <v>4</v>
      </c>
      <c r="E9022" s="15">
        <v>107.28</v>
      </c>
      <c r="F9022" t="str">
        <f>_xlfn.IFNA(IF(MATCH($A9022,Delivery_lines!$B:$B,0)&gt;0,"Shipped"),"Not Shipped")</f>
        <v>Not Shipped</v>
      </c>
    </row>
    <row r="9023" spans="1:6" ht="15.75" customHeight="1" x14ac:dyDescent="0.35">
      <c r="A9023" s="6">
        <v>62879</v>
      </c>
      <c r="B9023" s="6">
        <v>62879002</v>
      </c>
      <c r="C9023" s="14">
        <v>43854</v>
      </c>
      <c r="D9023" s="6">
        <v>2</v>
      </c>
      <c r="E9023" s="15">
        <v>729.1</v>
      </c>
      <c r="F9023" t="str">
        <f>_xlfn.IFNA(IF(MATCH($A9023,Delivery_lines!$B:$B,0)&gt;0,"Shipped"),"Not Shipped")</f>
        <v>Not Shipped</v>
      </c>
    </row>
    <row r="9024" spans="1:6" ht="15.75" customHeight="1" x14ac:dyDescent="0.35">
      <c r="A9024" s="6">
        <v>74804</v>
      </c>
      <c r="B9024" s="6">
        <v>74804002</v>
      </c>
      <c r="C9024" s="14">
        <v>43854</v>
      </c>
      <c r="D9024" s="6">
        <v>1</v>
      </c>
      <c r="E9024" s="15">
        <v>298.38</v>
      </c>
      <c r="F9024" t="str">
        <f>_xlfn.IFNA(IF(MATCH($A9024,Delivery_lines!$B:$B,0)&gt;0,"Shipped"),"Not Shipped")</f>
        <v>Not Shipped</v>
      </c>
    </row>
    <row r="9025" spans="1:6" ht="15.75" customHeight="1" x14ac:dyDescent="0.35">
      <c r="A9025" s="6">
        <v>76584</v>
      </c>
      <c r="B9025" s="6">
        <v>76584002</v>
      </c>
      <c r="C9025" s="14">
        <v>43854</v>
      </c>
      <c r="D9025" s="6">
        <v>7</v>
      </c>
      <c r="E9025" s="15">
        <v>4621.2599999999993</v>
      </c>
      <c r="F9025" t="str">
        <f>_xlfn.IFNA(IF(MATCH($A9025,Delivery_lines!$B:$B,0)&gt;0,"Shipped"),"Not Shipped")</f>
        <v>Not Shipped</v>
      </c>
    </row>
    <row r="9026" spans="1:6" ht="15.75" customHeight="1" x14ac:dyDescent="0.35">
      <c r="A9026" s="6">
        <v>83424</v>
      </c>
      <c r="B9026" s="6">
        <v>83424002</v>
      </c>
      <c r="C9026" s="14">
        <v>43854</v>
      </c>
      <c r="D9026" s="6">
        <v>3</v>
      </c>
      <c r="E9026" s="15">
        <v>2240.6999999999998</v>
      </c>
      <c r="F9026" t="str">
        <f>_xlfn.IFNA(IF(MATCH($A9026,Delivery_lines!$B:$B,0)&gt;0,"Shipped"),"Not Shipped")</f>
        <v>Not Shipped</v>
      </c>
    </row>
    <row r="9027" spans="1:6" ht="15.75" customHeight="1" x14ac:dyDescent="0.35">
      <c r="A9027" s="6">
        <v>99284</v>
      </c>
      <c r="B9027" s="6">
        <v>99284002</v>
      </c>
      <c r="C9027" s="14">
        <v>43854</v>
      </c>
      <c r="D9027" s="6">
        <v>5</v>
      </c>
      <c r="E9027" s="15">
        <v>740.25</v>
      </c>
      <c r="F9027" t="str">
        <f>_xlfn.IFNA(IF(MATCH($A9027,Delivery_lines!$B:$B,0)&gt;0,"Shipped"),"Not Shipped")</f>
        <v>Not Shipped</v>
      </c>
    </row>
    <row r="9028" spans="1:6" ht="15.75" customHeight="1" x14ac:dyDescent="0.35">
      <c r="A9028" s="6">
        <v>109139</v>
      </c>
      <c r="B9028" s="6">
        <v>109139002</v>
      </c>
      <c r="C9028" s="14">
        <v>43854</v>
      </c>
      <c r="D9028" s="6">
        <v>4</v>
      </c>
      <c r="E9028" s="15">
        <v>2580.36</v>
      </c>
      <c r="F9028" t="str">
        <f>_xlfn.IFNA(IF(MATCH($A9028,Delivery_lines!$B:$B,0)&gt;0,"Shipped"),"Not Shipped")</f>
        <v>Not Shipped</v>
      </c>
    </row>
    <row r="9029" spans="1:6" ht="15.75" customHeight="1" x14ac:dyDescent="0.35">
      <c r="A9029" s="6">
        <v>62444</v>
      </c>
      <c r="B9029" s="6">
        <v>62444002</v>
      </c>
      <c r="C9029" s="14">
        <v>43855</v>
      </c>
      <c r="D9029" s="6">
        <v>5</v>
      </c>
      <c r="E9029" s="15">
        <v>3616.75</v>
      </c>
      <c r="F9029" t="str">
        <f>_xlfn.IFNA(IF(MATCH($A9029,Delivery_lines!$B:$B,0)&gt;0,"Shipped"),"Not Shipped")</f>
        <v>Not Shipped</v>
      </c>
    </row>
    <row r="9030" spans="1:6" ht="15.75" customHeight="1" x14ac:dyDescent="0.35">
      <c r="A9030" s="6">
        <v>81639</v>
      </c>
      <c r="B9030" s="6">
        <v>81639002</v>
      </c>
      <c r="C9030" s="14">
        <v>43855</v>
      </c>
      <c r="D9030" s="6">
        <v>6</v>
      </c>
      <c r="E9030" s="15">
        <v>3932.16</v>
      </c>
      <c r="F9030" t="str">
        <f>_xlfn.IFNA(IF(MATCH($A9030,Delivery_lines!$B:$B,0)&gt;0,"Shipped"),"Not Shipped")</f>
        <v>Not Shipped</v>
      </c>
    </row>
    <row r="9031" spans="1:6" ht="15.75" customHeight="1" x14ac:dyDescent="0.35">
      <c r="A9031" s="6">
        <v>91594</v>
      </c>
      <c r="B9031" s="6">
        <v>91594002</v>
      </c>
      <c r="C9031" s="14">
        <v>43855</v>
      </c>
      <c r="D9031" s="6">
        <v>1</v>
      </c>
      <c r="E9031" s="15">
        <v>703.32</v>
      </c>
      <c r="F9031" t="str">
        <f>_xlfn.IFNA(IF(MATCH($A9031,Delivery_lines!$B:$B,0)&gt;0,"Shipped"),"Not Shipped")</f>
        <v>Not Shipped</v>
      </c>
    </row>
    <row r="9032" spans="1:6" ht="15.75" customHeight="1" x14ac:dyDescent="0.35">
      <c r="A9032" s="6">
        <v>93664</v>
      </c>
      <c r="B9032" s="6">
        <v>93664002</v>
      </c>
      <c r="C9032" s="14">
        <v>43855</v>
      </c>
      <c r="D9032" s="6">
        <v>4</v>
      </c>
      <c r="E9032" s="15">
        <v>543.91999999999996</v>
      </c>
      <c r="F9032" t="str">
        <f>_xlfn.IFNA(IF(MATCH($A9032,Delivery_lines!$B:$B,0)&gt;0,"Shipped"),"Not Shipped")</f>
        <v>Not Shipped</v>
      </c>
    </row>
    <row r="9033" spans="1:6" ht="15.75" customHeight="1" x14ac:dyDescent="0.35">
      <c r="A9033" s="6">
        <v>106894</v>
      </c>
      <c r="B9033" s="6">
        <v>106894002</v>
      </c>
      <c r="C9033" s="14">
        <v>43855</v>
      </c>
      <c r="D9033" s="6">
        <v>7</v>
      </c>
      <c r="E9033" s="15">
        <v>402.22</v>
      </c>
      <c r="F9033" t="str">
        <f>_xlfn.IFNA(IF(MATCH($A9033,Delivery_lines!$B:$B,0)&gt;0,"Shipped"),"Not Shipped")</f>
        <v>Not Shipped</v>
      </c>
    </row>
    <row r="9034" spans="1:6" ht="15.75" customHeight="1" x14ac:dyDescent="0.35">
      <c r="A9034" s="6">
        <v>112414</v>
      </c>
      <c r="B9034" s="6">
        <v>112414002</v>
      </c>
      <c r="C9034" s="14">
        <v>43855</v>
      </c>
      <c r="D9034" s="6">
        <v>6</v>
      </c>
      <c r="E9034" s="15">
        <v>2077.38</v>
      </c>
      <c r="F9034" t="str">
        <f>_xlfn.IFNA(IF(MATCH($A9034,Delivery_lines!$B:$B,0)&gt;0,"Shipped"),"Not Shipped")</f>
        <v>Not Shipped</v>
      </c>
    </row>
    <row r="9035" spans="1:6" ht="15.75" customHeight="1" x14ac:dyDescent="0.35">
      <c r="A9035" s="6">
        <v>59479</v>
      </c>
      <c r="B9035" s="6">
        <v>59479002</v>
      </c>
      <c r="C9035" s="14">
        <v>43856</v>
      </c>
      <c r="D9035" s="6">
        <v>3</v>
      </c>
      <c r="E9035" s="15">
        <v>210.14999999999998</v>
      </c>
      <c r="F9035" t="str">
        <f>_xlfn.IFNA(IF(MATCH($A9035,Delivery_lines!$B:$B,0)&gt;0,"Shipped"),"Not Shipped")</f>
        <v>Not Shipped</v>
      </c>
    </row>
    <row r="9036" spans="1:6" ht="15.75" customHeight="1" x14ac:dyDescent="0.35">
      <c r="A9036" s="6">
        <v>59629</v>
      </c>
      <c r="B9036" s="6">
        <v>59629002</v>
      </c>
      <c r="C9036" s="14">
        <v>43856</v>
      </c>
      <c r="D9036" s="6">
        <v>7</v>
      </c>
      <c r="E9036" s="15">
        <v>4553.8499999999995</v>
      </c>
      <c r="F9036" t="str">
        <f>_xlfn.IFNA(IF(MATCH($A9036,Delivery_lines!$B:$B,0)&gt;0,"Shipped"),"Not Shipped")</f>
        <v>Not Shipped</v>
      </c>
    </row>
    <row r="9037" spans="1:6" ht="15.75" customHeight="1" x14ac:dyDescent="0.35">
      <c r="A9037" s="6">
        <v>60954</v>
      </c>
      <c r="B9037" s="6">
        <v>60954002</v>
      </c>
      <c r="C9037" s="14">
        <v>43856</v>
      </c>
      <c r="D9037" s="6">
        <v>2</v>
      </c>
      <c r="E9037" s="15">
        <v>208.12</v>
      </c>
      <c r="F9037" t="str">
        <f>_xlfn.IFNA(IF(MATCH($A9037,Delivery_lines!$B:$B,0)&gt;0,"Shipped"),"Not Shipped")</f>
        <v>Not Shipped</v>
      </c>
    </row>
    <row r="9038" spans="1:6" ht="15.75" customHeight="1" x14ac:dyDescent="0.35">
      <c r="A9038" s="6">
        <v>67844</v>
      </c>
      <c r="B9038" s="6">
        <v>67844002</v>
      </c>
      <c r="C9038" s="14">
        <v>43856</v>
      </c>
      <c r="D9038" s="6">
        <v>6</v>
      </c>
      <c r="E9038" s="15">
        <v>4420.92</v>
      </c>
      <c r="F9038" t="str">
        <f>_xlfn.IFNA(IF(MATCH($A9038,Delivery_lines!$B:$B,0)&gt;0,"Shipped"),"Not Shipped")</f>
        <v>Not Shipped</v>
      </c>
    </row>
    <row r="9039" spans="1:6" ht="15.75" customHeight="1" x14ac:dyDescent="0.35">
      <c r="A9039" s="6">
        <v>72554</v>
      </c>
      <c r="B9039" s="6">
        <v>72554002</v>
      </c>
      <c r="C9039" s="14">
        <v>43856</v>
      </c>
      <c r="D9039" s="6">
        <v>5</v>
      </c>
      <c r="E9039" s="15">
        <v>2690.75</v>
      </c>
      <c r="F9039" t="str">
        <f>_xlfn.IFNA(IF(MATCH($A9039,Delivery_lines!$B:$B,0)&gt;0,"Shipped"),"Not Shipped")</f>
        <v>Not Shipped</v>
      </c>
    </row>
    <row r="9040" spans="1:6" ht="15.75" customHeight="1" x14ac:dyDescent="0.35">
      <c r="A9040" s="6">
        <v>74074</v>
      </c>
      <c r="B9040" s="6">
        <v>74074002</v>
      </c>
      <c r="C9040" s="14">
        <v>43856</v>
      </c>
      <c r="D9040" s="6">
        <v>1</v>
      </c>
      <c r="E9040" s="15">
        <v>691.28</v>
      </c>
      <c r="F9040" t="str">
        <f>_xlfn.IFNA(IF(MATCH($A9040,Delivery_lines!$B:$B,0)&gt;0,"Shipped"),"Not Shipped")</f>
        <v>Not Shipped</v>
      </c>
    </row>
    <row r="9041" spans="1:6" ht="15.75" customHeight="1" x14ac:dyDescent="0.35">
      <c r="A9041" s="6">
        <v>77024</v>
      </c>
      <c r="B9041" s="6">
        <v>77024002</v>
      </c>
      <c r="C9041" s="14">
        <v>43856</v>
      </c>
      <c r="D9041" s="6">
        <v>6</v>
      </c>
      <c r="E9041" s="15">
        <v>3023.2200000000003</v>
      </c>
      <c r="F9041" t="str">
        <f>_xlfn.IFNA(IF(MATCH($A9041,Delivery_lines!$B:$B,0)&gt;0,"Shipped"),"Not Shipped")</f>
        <v>Not Shipped</v>
      </c>
    </row>
    <row r="9042" spans="1:6" ht="15.75" customHeight="1" x14ac:dyDescent="0.35">
      <c r="A9042" s="6">
        <v>82694</v>
      </c>
      <c r="B9042" s="6">
        <v>82694002</v>
      </c>
      <c r="C9042" s="14">
        <v>43856</v>
      </c>
      <c r="D9042" s="6">
        <v>1</v>
      </c>
      <c r="E9042" s="15">
        <v>224.55</v>
      </c>
      <c r="F9042" t="str">
        <f>_xlfn.IFNA(IF(MATCH($A9042,Delivery_lines!$B:$B,0)&gt;0,"Shipped"),"Not Shipped")</f>
        <v>Not Shipped</v>
      </c>
    </row>
    <row r="9043" spans="1:6" ht="15.75" customHeight="1" x14ac:dyDescent="0.35">
      <c r="A9043" s="6">
        <v>88674</v>
      </c>
      <c r="B9043" s="6">
        <v>88674002</v>
      </c>
      <c r="C9043" s="14">
        <v>43856</v>
      </c>
      <c r="D9043" s="6">
        <v>3</v>
      </c>
      <c r="E9043" s="15">
        <v>1989.03</v>
      </c>
      <c r="F9043" t="str">
        <f>_xlfn.IFNA(IF(MATCH($A9043,Delivery_lines!$B:$B,0)&gt;0,"Shipped"),"Not Shipped")</f>
        <v>Not Shipped</v>
      </c>
    </row>
    <row r="9044" spans="1:6" ht="15.75" customHeight="1" x14ac:dyDescent="0.35">
      <c r="A9044" s="6">
        <v>98254</v>
      </c>
      <c r="B9044" s="6">
        <v>98254002</v>
      </c>
      <c r="C9044" s="14">
        <v>43856</v>
      </c>
      <c r="D9044" s="6">
        <v>1</v>
      </c>
      <c r="E9044" s="15">
        <v>228.77</v>
      </c>
      <c r="F9044" t="str">
        <f>_xlfn.IFNA(IF(MATCH($A9044,Delivery_lines!$B:$B,0)&gt;0,"Shipped"),"Not Shipped")</f>
        <v>Not Shipped</v>
      </c>
    </row>
    <row r="9045" spans="1:6" ht="15.75" customHeight="1" x14ac:dyDescent="0.35">
      <c r="A9045" s="6">
        <v>110919</v>
      </c>
      <c r="B9045" s="6">
        <v>110919002</v>
      </c>
      <c r="C9045" s="14">
        <v>43856</v>
      </c>
      <c r="D9045" s="6">
        <v>3</v>
      </c>
      <c r="E9045" s="15">
        <v>471.21</v>
      </c>
      <c r="F9045" t="str">
        <f>_xlfn.IFNA(IF(MATCH($A9045,Delivery_lines!$B:$B,0)&gt;0,"Shipped"),"Not Shipped")</f>
        <v>Not Shipped</v>
      </c>
    </row>
    <row r="9046" spans="1:6" ht="15.75" customHeight="1" x14ac:dyDescent="0.35">
      <c r="A9046" s="6">
        <v>111074</v>
      </c>
      <c r="B9046" s="6">
        <v>111074002</v>
      </c>
      <c r="C9046" s="14">
        <v>43856</v>
      </c>
      <c r="D9046" s="6">
        <v>6</v>
      </c>
      <c r="E9046" s="15">
        <v>386.52</v>
      </c>
      <c r="F9046" t="str">
        <f>_xlfn.IFNA(IF(MATCH($A9046,Delivery_lines!$B:$B,0)&gt;0,"Shipped"),"Not Shipped")</f>
        <v>Not Shipped</v>
      </c>
    </row>
    <row r="9047" spans="1:6" ht="15.75" customHeight="1" x14ac:dyDescent="0.35">
      <c r="A9047" s="6">
        <v>61689</v>
      </c>
      <c r="B9047" s="6">
        <v>61689002</v>
      </c>
      <c r="C9047" s="14">
        <v>43857</v>
      </c>
      <c r="D9047" s="6">
        <v>3</v>
      </c>
      <c r="E9047" s="15">
        <v>362.52</v>
      </c>
      <c r="F9047" t="str">
        <f>_xlfn.IFNA(IF(MATCH($A9047,Delivery_lines!$B:$B,0)&gt;0,"Shipped"),"Not Shipped")</f>
        <v>Not Shipped</v>
      </c>
    </row>
    <row r="9048" spans="1:6" ht="15.75" customHeight="1" x14ac:dyDescent="0.35">
      <c r="A9048" s="6">
        <v>76169</v>
      </c>
      <c r="B9048" s="6">
        <v>76169002</v>
      </c>
      <c r="C9048" s="14">
        <v>43857</v>
      </c>
      <c r="D9048" s="6">
        <v>3</v>
      </c>
      <c r="E9048" s="15">
        <v>1840.41</v>
      </c>
      <c r="F9048" t="str">
        <f>_xlfn.IFNA(IF(MATCH($A9048,Delivery_lines!$B:$B,0)&gt;0,"Shipped"),"Not Shipped")</f>
        <v>Not Shipped</v>
      </c>
    </row>
    <row r="9049" spans="1:6" ht="15.75" customHeight="1" x14ac:dyDescent="0.35">
      <c r="A9049" s="6">
        <v>78364</v>
      </c>
      <c r="B9049" s="6">
        <v>78364002</v>
      </c>
      <c r="C9049" s="14">
        <v>43857</v>
      </c>
      <c r="D9049" s="6">
        <v>7</v>
      </c>
      <c r="E9049" s="15">
        <v>2737.77</v>
      </c>
      <c r="F9049" t="str">
        <f>_xlfn.IFNA(IF(MATCH($A9049,Delivery_lines!$B:$B,0)&gt;0,"Shipped"),"Not Shipped")</f>
        <v>Not Shipped</v>
      </c>
    </row>
    <row r="9050" spans="1:6" ht="15.75" customHeight="1" x14ac:dyDescent="0.35">
      <c r="A9050" s="6">
        <v>89864</v>
      </c>
      <c r="B9050" s="6">
        <v>89864002</v>
      </c>
      <c r="C9050" s="14">
        <v>43857</v>
      </c>
      <c r="D9050" s="6">
        <v>5</v>
      </c>
      <c r="E9050" s="15">
        <v>3125.4500000000003</v>
      </c>
      <c r="F9050" t="str">
        <f>_xlfn.IFNA(IF(MATCH($A9050,Delivery_lines!$B:$B,0)&gt;0,"Shipped"),"Not Shipped")</f>
        <v>Not Shipped</v>
      </c>
    </row>
    <row r="9051" spans="1:6" ht="15.75" customHeight="1" x14ac:dyDescent="0.35">
      <c r="A9051" s="6">
        <v>94274</v>
      </c>
      <c r="B9051" s="6">
        <v>94274002</v>
      </c>
      <c r="C9051" s="14">
        <v>43857</v>
      </c>
      <c r="D9051" s="6">
        <v>1</v>
      </c>
      <c r="E9051" s="15">
        <v>144.93</v>
      </c>
      <c r="F9051" t="str">
        <f>_xlfn.IFNA(IF(MATCH($A9051,Delivery_lines!$B:$B,0)&gt;0,"Shipped"),"Not Shipped")</f>
        <v>Not Shipped</v>
      </c>
    </row>
    <row r="9052" spans="1:6" ht="15.75" customHeight="1" x14ac:dyDescent="0.35">
      <c r="A9052" s="6">
        <v>96764</v>
      </c>
      <c r="B9052" s="6">
        <v>96764002</v>
      </c>
      <c r="C9052" s="14">
        <v>43857</v>
      </c>
      <c r="D9052" s="6">
        <v>2</v>
      </c>
      <c r="E9052" s="15">
        <v>377.16</v>
      </c>
      <c r="F9052" t="str">
        <f>_xlfn.IFNA(IF(MATCH($A9052,Delivery_lines!$B:$B,0)&gt;0,"Shipped"),"Not Shipped")</f>
        <v>Not Shipped</v>
      </c>
    </row>
    <row r="9053" spans="1:6" ht="15.75" customHeight="1" x14ac:dyDescent="0.35">
      <c r="A9053" s="6">
        <v>97519</v>
      </c>
      <c r="B9053" s="6">
        <v>97519002</v>
      </c>
      <c r="C9053" s="14">
        <v>43857</v>
      </c>
      <c r="D9053" s="6">
        <v>6</v>
      </c>
      <c r="E9053" s="15">
        <v>195.71999999999997</v>
      </c>
      <c r="F9053" t="str">
        <f>_xlfn.IFNA(IF(MATCH($A9053,Delivery_lines!$B:$B,0)&gt;0,"Shipped"),"Not Shipped")</f>
        <v>Not Shipped</v>
      </c>
    </row>
    <row r="9054" spans="1:6" ht="15.75" customHeight="1" x14ac:dyDescent="0.35">
      <c r="A9054" s="6">
        <v>100049</v>
      </c>
      <c r="B9054" s="6">
        <v>100049002</v>
      </c>
      <c r="C9054" s="14">
        <v>43857</v>
      </c>
      <c r="D9054" s="6">
        <v>6</v>
      </c>
      <c r="E9054" s="15">
        <v>3800.1000000000004</v>
      </c>
      <c r="F9054" t="str">
        <f>_xlfn.IFNA(IF(MATCH($A9054,Delivery_lines!$B:$B,0)&gt;0,"Shipped"),"Not Shipped")</f>
        <v>Not Shipped</v>
      </c>
    </row>
    <row r="9055" spans="1:6" ht="15.75" customHeight="1" x14ac:dyDescent="0.35">
      <c r="A9055" s="6">
        <v>100784</v>
      </c>
      <c r="B9055" s="6">
        <v>100784002</v>
      </c>
      <c r="C9055" s="14">
        <v>43857</v>
      </c>
      <c r="D9055" s="6">
        <v>2</v>
      </c>
      <c r="E9055" s="15">
        <v>1153.8</v>
      </c>
      <c r="F9055" t="str">
        <f>_xlfn.IFNA(IF(MATCH($A9055,Delivery_lines!$B:$B,0)&gt;0,"Shipped"),"Not Shipped")</f>
        <v>Not Shipped</v>
      </c>
    </row>
    <row r="9056" spans="1:6" ht="15.75" customHeight="1" x14ac:dyDescent="0.35">
      <c r="A9056" s="6">
        <v>66054</v>
      </c>
      <c r="B9056" s="6">
        <v>66054002</v>
      </c>
      <c r="C9056" s="14">
        <v>43858</v>
      </c>
      <c r="D9056" s="6">
        <v>5</v>
      </c>
      <c r="E9056" s="15">
        <v>517.55000000000007</v>
      </c>
      <c r="F9056" t="str">
        <f>_xlfn.IFNA(IF(MATCH($A9056,Delivery_lines!$B:$B,0)&gt;0,"Shipped"),"Not Shipped")</f>
        <v>Not Shipped</v>
      </c>
    </row>
    <row r="9057" spans="1:6" ht="15.75" customHeight="1" x14ac:dyDescent="0.35">
      <c r="A9057" s="6">
        <v>87944</v>
      </c>
      <c r="B9057" s="6">
        <v>87944002</v>
      </c>
      <c r="C9057" s="14">
        <v>43858</v>
      </c>
      <c r="D9057" s="6">
        <v>2</v>
      </c>
      <c r="E9057" s="15">
        <v>1158.52</v>
      </c>
      <c r="F9057" t="str">
        <f>_xlfn.IFNA(IF(MATCH($A9057,Delivery_lines!$B:$B,0)&gt;0,"Shipped"),"Not Shipped")</f>
        <v>Not Shipped</v>
      </c>
    </row>
    <row r="9058" spans="1:6" ht="15.75" customHeight="1" x14ac:dyDescent="0.35">
      <c r="A9058" s="6">
        <v>101394</v>
      </c>
      <c r="B9058" s="6">
        <v>101394002</v>
      </c>
      <c r="C9058" s="14">
        <v>43858</v>
      </c>
      <c r="D9058" s="6">
        <v>1</v>
      </c>
      <c r="E9058" s="15">
        <v>289.87</v>
      </c>
      <c r="F9058" t="str">
        <f>_xlfn.IFNA(IF(MATCH($A9058,Delivery_lines!$B:$B,0)&gt;0,"Shipped"),"Not Shipped")</f>
        <v>Not Shipped</v>
      </c>
    </row>
    <row r="9059" spans="1:6" ht="15.75" customHeight="1" x14ac:dyDescent="0.35">
      <c r="A9059" s="6">
        <v>104994</v>
      </c>
      <c r="B9059" s="6">
        <v>104994002</v>
      </c>
      <c r="C9059" s="14">
        <v>43858</v>
      </c>
      <c r="D9059" s="6">
        <v>6</v>
      </c>
      <c r="E9059" s="15">
        <v>2537.58</v>
      </c>
      <c r="F9059" t="str">
        <f>_xlfn.IFNA(IF(MATCH($A9059,Delivery_lines!$B:$B,0)&gt;0,"Shipped"),"Not Shipped")</f>
        <v>Not Shipped</v>
      </c>
    </row>
    <row r="9060" spans="1:6" ht="15.75" customHeight="1" x14ac:dyDescent="0.35">
      <c r="A9060" s="6">
        <v>111979</v>
      </c>
      <c r="B9060" s="6">
        <v>111979002</v>
      </c>
      <c r="C9060" s="14">
        <v>43858</v>
      </c>
      <c r="D9060" s="6">
        <v>3</v>
      </c>
      <c r="E9060" s="15">
        <v>1396.29</v>
      </c>
      <c r="F9060" t="str">
        <f>_xlfn.IFNA(IF(MATCH($A9060,Delivery_lines!$B:$B,0)&gt;0,"Shipped"),"Not Shipped")</f>
        <v>Not Shipped</v>
      </c>
    </row>
    <row r="9061" spans="1:6" ht="15.75" customHeight="1" x14ac:dyDescent="0.35">
      <c r="A9061" s="6">
        <v>112584</v>
      </c>
      <c r="B9061" s="6">
        <v>112584002</v>
      </c>
      <c r="C9061" s="14">
        <v>43858</v>
      </c>
      <c r="D9061" s="6">
        <v>6</v>
      </c>
      <c r="E9061" s="15">
        <v>1433.16</v>
      </c>
      <c r="F9061" t="str">
        <f>_xlfn.IFNA(IF(MATCH($A9061,Delivery_lines!$B:$B,0)&gt;0,"Shipped"),"Not Shipped")</f>
        <v>Not Shipped</v>
      </c>
    </row>
    <row r="9062" spans="1:6" ht="15.75" customHeight="1" x14ac:dyDescent="0.35">
      <c r="A9062" s="6">
        <v>55704</v>
      </c>
      <c r="B9062" s="6">
        <v>55704002</v>
      </c>
      <c r="C9062" s="14">
        <v>43859</v>
      </c>
      <c r="D9062" s="6">
        <v>7</v>
      </c>
      <c r="E9062" s="15">
        <v>4187.4000000000005</v>
      </c>
      <c r="F9062" t="str">
        <f>_xlfn.IFNA(IF(MATCH($A9062,Delivery_lines!$B:$B,0)&gt;0,"Shipped"),"Not Shipped")</f>
        <v>Not Shipped</v>
      </c>
    </row>
    <row r="9063" spans="1:6" ht="15.75" customHeight="1" x14ac:dyDescent="0.35">
      <c r="A9063" s="6">
        <v>60969</v>
      </c>
      <c r="B9063" s="6">
        <v>60969002</v>
      </c>
      <c r="C9063" s="14">
        <v>43859</v>
      </c>
      <c r="D9063" s="6">
        <v>1</v>
      </c>
      <c r="E9063" s="15">
        <v>564.12</v>
      </c>
      <c r="F9063" t="str">
        <f>_xlfn.IFNA(IF(MATCH($A9063,Delivery_lines!$B:$B,0)&gt;0,"Shipped"),"Not Shipped")</f>
        <v>Not Shipped</v>
      </c>
    </row>
    <row r="9064" spans="1:6" ht="15.75" customHeight="1" x14ac:dyDescent="0.35">
      <c r="A9064" s="6">
        <v>64234</v>
      </c>
      <c r="B9064" s="6">
        <v>64234002</v>
      </c>
      <c r="C9064" s="14">
        <v>43859</v>
      </c>
      <c r="D9064" s="6">
        <v>5</v>
      </c>
      <c r="E9064" s="15">
        <v>3708.25</v>
      </c>
      <c r="F9064" t="str">
        <f>_xlfn.IFNA(IF(MATCH($A9064,Delivery_lines!$B:$B,0)&gt;0,"Shipped"),"Not Shipped")</f>
        <v>Not Shipped</v>
      </c>
    </row>
    <row r="9065" spans="1:6" ht="15.75" customHeight="1" x14ac:dyDescent="0.35">
      <c r="A9065" s="6">
        <v>68594</v>
      </c>
      <c r="B9065" s="6">
        <v>68594002</v>
      </c>
      <c r="C9065" s="14">
        <v>43859</v>
      </c>
      <c r="D9065" s="6">
        <v>7</v>
      </c>
      <c r="E9065" s="15">
        <v>3094.21</v>
      </c>
      <c r="F9065" t="str">
        <f>_xlfn.IFNA(IF(MATCH($A9065,Delivery_lines!$B:$B,0)&gt;0,"Shipped"),"Not Shipped")</f>
        <v>Not Shipped</v>
      </c>
    </row>
    <row r="9066" spans="1:6" ht="15.75" customHeight="1" x14ac:dyDescent="0.35">
      <c r="A9066" s="6">
        <v>72429</v>
      </c>
      <c r="B9066" s="6">
        <v>72429002</v>
      </c>
      <c r="C9066" s="14">
        <v>43859</v>
      </c>
      <c r="D9066" s="6">
        <v>3</v>
      </c>
      <c r="E9066" s="15">
        <v>412.65000000000003</v>
      </c>
      <c r="F9066" t="str">
        <f>_xlfn.IFNA(IF(MATCH($A9066,Delivery_lines!$B:$B,0)&gt;0,"Shipped"),"Not Shipped")</f>
        <v>Not Shipped</v>
      </c>
    </row>
    <row r="9067" spans="1:6" ht="15.75" customHeight="1" x14ac:dyDescent="0.35">
      <c r="A9067" s="6">
        <v>76459</v>
      </c>
      <c r="B9067" s="6">
        <v>76459002</v>
      </c>
      <c r="C9067" s="14">
        <v>43859</v>
      </c>
      <c r="D9067" s="6">
        <v>1</v>
      </c>
      <c r="E9067" s="15">
        <v>14.31</v>
      </c>
      <c r="F9067" t="str">
        <f>_xlfn.IFNA(IF(MATCH($A9067,Delivery_lines!$B:$B,0)&gt;0,"Shipped"),"Not Shipped")</f>
        <v>Not Shipped</v>
      </c>
    </row>
    <row r="9068" spans="1:6" ht="15.75" customHeight="1" x14ac:dyDescent="0.35">
      <c r="A9068" s="6">
        <v>78524</v>
      </c>
      <c r="B9068" s="6">
        <v>78524002</v>
      </c>
      <c r="C9068" s="14">
        <v>43859</v>
      </c>
      <c r="D9068" s="6">
        <v>3</v>
      </c>
      <c r="E9068" s="15">
        <v>2157.87</v>
      </c>
      <c r="F9068" t="str">
        <f>_xlfn.IFNA(IF(MATCH($A9068,Delivery_lines!$B:$B,0)&gt;0,"Shipped"),"Not Shipped")</f>
        <v>Not Shipped</v>
      </c>
    </row>
    <row r="9069" spans="1:6" ht="15.75" customHeight="1" x14ac:dyDescent="0.35">
      <c r="A9069" s="6">
        <v>89134</v>
      </c>
      <c r="B9069" s="6">
        <v>89134002</v>
      </c>
      <c r="C9069" s="14">
        <v>43859</v>
      </c>
      <c r="D9069" s="6">
        <v>5</v>
      </c>
      <c r="E9069" s="15">
        <v>1838.6000000000001</v>
      </c>
      <c r="F9069" t="str">
        <f>_xlfn.IFNA(IF(MATCH($A9069,Delivery_lines!$B:$B,0)&gt;0,"Shipped"),"Not Shipped")</f>
        <v>Not Shipped</v>
      </c>
    </row>
    <row r="9070" spans="1:6" ht="15.75" customHeight="1" x14ac:dyDescent="0.35">
      <c r="A9070" s="6">
        <v>90749</v>
      </c>
      <c r="B9070" s="6">
        <v>90749002</v>
      </c>
      <c r="C9070" s="14">
        <v>43859</v>
      </c>
      <c r="D9070" s="6">
        <v>1</v>
      </c>
      <c r="E9070" s="15">
        <v>309.04000000000002</v>
      </c>
      <c r="F9070" t="str">
        <f>_xlfn.IFNA(IF(MATCH($A9070,Delivery_lines!$B:$B,0)&gt;0,"Shipped"),"Not Shipped")</f>
        <v>Not Shipped</v>
      </c>
    </row>
    <row r="9071" spans="1:6" ht="15.75" customHeight="1" x14ac:dyDescent="0.35">
      <c r="A9071" s="6">
        <v>98424</v>
      </c>
      <c r="B9071" s="6">
        <v>98424002</v>
      </c>
      <c r="C9071" s="14">
        <v>43859</v>
      </c>
      <c r="D9071" s="6">
        <v>6</v>
      </c>
      <c r="E9071" s="15">
        <v>4441.32</v>
      </c>
      <c r="F9071" t="str">
        <f>_xlfn.IFNA(IF(MATCH($A9071,Delivery_lines!$B:$B,0)&gt;0,"Shipped"),"Not Shipped")</f>
        <v>Not Shipped</v>
      </c>
    </row>
    <row r="9072" spans="1:6" ht="15.75" customHeight="1" x14ac:dyDescent="0.35">
      <c r="A9072" s="6">
        <v>110334</v>
      </c>
      <c r="B9072" s="6">
        <v>110334002</v>
      </c>
      <c r="C9072" s="14">
        <v>43859</v>
      </c>
      <c r="D9072" s="6">
        <v>5</v>
      </c>
      <c r="E9072" s="15">
        <v>3515</v>
      </c>
      <c r="F9072" t="str">
        <f>_xlfn.IFNA(IF(MATCH($A9072,Delivery_lines!$B:$B,0)&gt;0,"Shipped"),"Not Shipped")</f>
        <v>Not Shipped</v>
      </c>
    </row>
    <row r="9073" spans="1:6" ht="15.75" customHeight="1" x14ac:dyDescent="0.35">
      <c r="A9073" s="6">
        <v>54294</v>
      </c>
      <c r="B9073" s="6">
        <v>54294002</v>
      </c>
      <c r="C9073" s="14">
        <v>43860</v>
      </c>
      <c r="D9073" s="6">
        <v>3</v>
      </c>
      <c r="E9073" s="15">
        <v>692.46</v>
      </c>
      <c r="F9073" t="str">
        <f>_xlfn.IFNA(IF(MATCH($A9073,Delivery_lines!$B:$B,0)&gt;0,"Shipped"),"Not Shipped")</f>
        <v>Not Shipped</v>
      </c>
    </row>
    <row r="9074" spans="1:6" ht="15.75" customHeight="1" x14ac:dyDescent="0.35">
      <c r="A9074" s="6">
        <v>66064</v>
      </c>
      <c r="B9074" s="6">
        <v>66064002</v>
      </c>
      <c r="C9074" s="14">
        <v>43860</v>
      </c>
      <c r="D9074" s="6">
        <v>6</v>
      </c>
      <c r="E9074" s="15">
        <v>1409.46</v>
      </c>
      <c r="F9074" t="str">
        <f>_xlfn.IFNA(IF(MATCH($A9074,Delivery_lines!$B:$B,0)&gt;0,"Shipped"),"Not Shipped")</f>
        <v>Not Shipped</v>
      </c>
    </row>
    <row r="9075" spans="1:6" ht="15.75" customHeight="1" x14ac:dyDescent="0.35">
      <c r="A9075" s="6">
        <v>92074</v>
      </c>
      <c r="B9075" s="6">
        <v>92074002</v>
      </c>
      <c r="C9075" s="14">
        <v>43860</v>
      </c>
      <c r="D9075" s="6">
        <v>1</v>
      </c>
      <c r="E9075" s="15">
        <v>591.01</v>
      </c>
      <c r="F9075" t="str">
        <f>_xlfn.IFNA(IF(MATCH($A9075,Delivery_lines!$B:$B,0)&gt;0,"Shipped"),"Not Shipped")</f>
        <v>Not Shipped</v>
      </c>
    </row>
    <row r="9076" spans="1:6" ht="15.75" customHeight="1" x14ac:dyDescent="0.35">
      <c r="A9076" s="6">
        <v>104694</v>
      </c>
      <c r="B9076" s="6">
        <v>104694002</v>
      </c>
      <c r="C9076" s="14">
        <v>43860</v>
      </c>
      <c r="D9076" s="6">
        <v>4</v>
      </c>
      <c r="E9076" s="15">
        <v>1462.44</v>
      </c>
      <c r="F9076" t="str">
        <f>_xlfn.IFNA(IF(MATCH($A9076,Delivery_lines!$B:$B,0)&gt;0,"Shipped"),"Not Shipped")</f>
        <v>Not Shipped</v>
      </c>
    </row>
    <row r="9077" spans="1:6" ht="15.75" customHeight="1" x14ac:dyDescent="0.35">
      <c r="A9077" s="6">
        <v>110184</v>
      </c>
      <c r="B9077" s="6">
        <v>110184002</v>
      </c>
      <c r="C9077" s="14">
        <v>43860</v>
      </c>
      <c r="D9077" s="6">
        <v>7</v>
      </c>
      <c r="E9077" s="15">
        <v>1426.18</v>
      </c>
      <c r="F9077" t="str">
        <f>_xlfn.IFNA(IF(MATCH($A9077,Delivery_lines!$B:$B,0)&gt;0,"Shipped"),"Not Shipped")</f>
        <v>Not Shipped</v>
      </c>
    </row>
    <row r="9078" spans="1:6" ht="15.75" customHeight="1" x14ac:dyDescent="0.35">
      <c r="A9078" s="6">
        <v>73639</v>
      </c>
      <c r="B9078" s="6">
        <v>73639002</v>
      </c>
      <c r="C9078" s="14">
        <v>43861</v>
      </c>
      <c r="D9078" s="6">
        <v>2</v>
      </c>
      <c r="E9078" s="15">
        <v>1217.1600000000001</v>
      </c>
      <c r="F9078" t="str">
        <f>_xlfn.IFNA(IF(MATCH($A9078,Delivery_lines!$B:$B,0)&gt;0,"Shipped"),"Not Shipped")</f>
        <v>Not Shipped</v>
      </c>
    </row>
    <row r="9079" spans="1:6" ht="15.75" customHeight="1" x14ac:dyDescent="0.35">
      <c r="A9079" s="6">
        <v>75729</v>
      </c>
      <c r="B9079" s="6">
        <v>75729002</v>
      </c>
      <c r="C9079" s="14">
        <v>43861</v>
      </c>
      <c r="D9079" s="6">
        <v>3</v>
      </c>
      <c r="E9079" s="15">
        <v>1688.37</v>
      </c>
      <c r="F9079" t="str">
        <f>_xlfn.IFNA(IF(MATCH($A9079,Delivery_lines!$B:$B,0)&gt;0,"Shipped"),"Not Shipped")</f>
        <v>Not Shipped</v>
      </c>
    </row>
    <row r="9080" spans="1:6" ht="15.75" customHeight="1" x14ac:dyDescent="0.35">
      <c r="A9080" s="6">
        <v>108564</v>
      </c>
      <c r="B9080" s="6">
        <v>108564002</v>
      </c>
      <c r="C9080" s="14">
        <v>43861</v>
      </c>
      <c r="D9080" s="6">
        <v>3</v>
      </c>
      <c r="E9080" s="15">
        <v>607.41</v>
      </c>
      <c r="F9080" t="str">
        <f>_xlfn.IFNA(IF(MATCH($A9080,Delivery_lines!$B:$B,0)&gt;0,"Shipped"),"Not Shipped")</f>
        <v>Not Shipped</v>
      </c>
    </row>
    <row r="9081" spans="1:6" ht="15.75" customHeight="1" x14ac:dyDescent="0.35">
      <c r="A9081" s="6">
        <v>108869</v>
      </c>
      <c r="B9081" s="6">
        <v>108869002</v>
      </c>
      <c r="C9081" s="14">
        <v>43861</v>
      </c>
      <c r="D9081" s="6">
        <v>3</v>
      </c>
      <c r="E9081" s="15">
        <v>1623.8999999999999</v>
      </c>
      <c r="F9081" t="str">
        <f>_xlfn.IFNA(IF(MATCH($A9081,Delivery_lines!$B:$B,0)&gt;0,"Shipped"),"Not Shipped")</f>
        <v>Not Shipped</v>
      </c>
    </row>
    <row r="9082" spans="1:6" ht="15.75" customHeight="1" x14ac:dyDescent="0.35">
      <c r="A9082" s="6">
        <v>55714</v>
      </c>
      <c r="B9082" s="6">
        <v>55714002</v>
      </c>
      <c r="C9082" s="14">
        <v>43862</v>
      </c>
      <c r="D9082" s="6">
        <v>4</v>
      </c>
      <c r="E9082" s="15">
        <v>494.64</v>
      </c>
      <c r="F9082" t="str">
        <f>_xlfn.IFNA(IF(MATCH($A9082,Delivery_lines!$B:$B,0)&gt;0,"Shipped"),"Not Shipped")</f>
        <v>Not Shipped</v>
      </c>
    </row>
    <row r="9083" spans="1:6" ht="15.75" customHeight="1" x14ac:dyDescent="0.35">
      <c r="A9083" s="6">
        <v>62764</v>
      </c>
      <c r="B9083" s="6">
        <v>62764002</v>
      </c>
      <c r="C9083" s="14">
        <v>43862</v>
      </c>
      <c r="D9083" s="6">
        <v>3</v>
      </c>
      <c r="E9083" s="15">
        <v>318.95999999999998</v>
      </c>
      <c r="F9083" t="str">
        <f>_xlfn.IFNA(IF(MATCH($A9083,Delivery_lines!$B:$B,0)&gt;0,"Shipped"),"Not Shipped")</f>
        <v>Not Shipped</v>
      </c>
    </row>
    <row r="9084" spans="1:6" ht="15.75" customHeight="1" x14ac:dyDescent="0.35">
      <c r="A9084" s="6">
        <v>77779</v>
      </c>
      <c r="B9084" s="6">
        <v>77779002</v>
      </c>
      <c r="C9084" s="14">
        <v>43862</v>
      </c>
      <c r="D9084" s="6">
        <v>2</v>
      </c>
      <c r="E9084" s="15">
        <v>1437.42</v>
      </c>
      <c r="F9084" t="str">
        <f>_xlfn.IFNA(IF(MATCH($A9084,Delivery_lines!$B:$B,0)&gt;0,"Shipped"),"Not Shipped")</f>
        <v>Not Shipped</v>
      </c>
    </row>
    <row r="9085" spans="1:6" ht="15.75" customHeight="1" x14ac:dyDescent="0.35">
      <c r="A9085" s="6">
        <v>82859</v>
      </c>
      <c r="B9085" s="6">
        <v>82859002</v>
      </c>
      <c r="C9085" s="14">
        <v>43862</v>
      </c>
      <c r="D9085" s="6">
        <v>3</v>
      </c>
      <c r="E9085" s="15">
        <v>1736.34</v>
      </c>
      <c r="F9085" t="str">
        <f>_xlfn.IFNA(IF(MATCH($A9085,Delivery_lines!$B:$B,0)&gt;0,"Shipped"),"Not Shipped")</f>
        <v>Not Shipped</v>
      </c>
    </row>
    <row r="9086" spans="1:6" ht="15.75" customHeight="1" x14ac:dyDescent="0.35">
      <c r="A9086" s="6">
        <v>100964</v>
      </c>
      <c r="B9086" s="6">
        <v>100964002</v>
      </c>
      <c r="C9086" s="14">
        <v>43862</v>
      </c>
      <c r="D9086" s="6">
        <v>6</v>
      </c>
      <c r="E9086" s="15">
        <v>1245.54</v>
      </c>
      <c r="F9086" t="str">
        <f>_xlfn.IFNA(IF(MATCH($A9086,Delivery_lines!$B:$B,0)&gt;0,"Shipped"),"Not Shipped")</f>
        <v>Not Shipped</v>
      </c>
    </row>
    <row r="9087" spans="1:6" ht="15.75" customHeight="1" x14ac:dyDescent="0.35">
      <c r="A9087" s="6">
        <v>78684</v>
      </c>
      <c r="B9087" s="6">
        <v>78684002</v>
      </c>
      <c r="C9087" s="14">
        <v>43863</v>
      </c>
      <c r="D9087" s="6">
        <v>6</v>
      </c>
      <c r="E9087" s="15">
        <v>2529.42</v>
      </c>
      <c r="F9087" t="str">
        <f>_xlfn.IFNA(IF(MATCH($A9087,Delivery_lines!$B:$B,0)&gt;0,"Shipped"),"Not Shipped")</f>
        <v>Not Shipped</v>
      </c>
    </row>
    <row r="9088" spans="1:6" ht="15.75" customHeight="1" x14ac:dyDescent="0.35">
      <c r="A9088" s="6">
        <v>80339</v>
      </c>
      <c r="B9088" s="6">
        <v>80339002</v>
      </c>
      <c r="C9088" s="14">
        <v>43863</v>
      </c>
      <c r="D9088" s="6">
        <v>5</v>
      </c>
      <c r="E9088" s="15">
        <v>2282.1999999999998</v>
      </c>
      <c r="F9088" t="str">
        <f>_xlfn.IFNA(IF(MATCH($A9088,Delivery_lines!$B:$B,0)&gt;0,"Shipped"),"Not Shipped")</f>
        <v>Not Shipped</v>
      </c>
    </row>
    <row r="9089" spans="1:6" ht="15.75" customHeight="1" x14ac:dyDescent="0.35">
      <c r="A9089" s="6">
        <v>101264</v>
      </c>
      <c r="B9089" s="6">
        <v>101264002</v>
      </c>
      <c r="C9089" s="14">
        <v>43863</v>
      </c>
      <c r="D9089" s="6">
        <v>6</v>
      </c>
      <c r="E9089" s="15">
        <v>572.09999999999991</v>
      </c>
      <c r="F9089" t="str">
        <f>_xlfn.IFNA(IF(MATCH($A9089,Delivery_lines!$B:$B,0)&gt;0,"Shipped"),"Not Shipped")</f>
        <v>Not Shipped</v>
      </c>
    </row>
    <row r="9090" spans="1:6" ht="15.75" customHeight="1" x14ac:dyDescent="0.35">
      <c r="A9090" s="6">
        <v>58914</v>
      </c>
      <c r="B9090" s="6">
        <v>58914002</v>
      </c>
      <c r="C9090" s="14">
        <v>43864</v>
      </c>
      <c r="D9090" s="6">
        <v>1</v>
      </c>
      <c r="E9090" s="15">
        <v>573.74</v>
      </c>
      <c r="F9090" t="str">
        <f>_xlfn.IFNA(IF(MATCH($A9090,Delivery_lines!$B:$B,0)&gt;0,"Shipped"),"Not Shipped")</f>
        <v>Not Shipped</v>
      </c>
    </row>
    <row r="9091" spans="1:6" ht="15.75" customHeight="1" x14ac:dyDescent="0.35">
      <c r="A9091" s="6">
        <v>59664</v>
      </c>
      <c r="B9091" s="6">
        <v>59664002</v>
      </c>
      <c r="C9091" s="14">
        <v>43864</v>
      </c>
      <c r="D9091" s="6">
        <v>7</v>
      </c>
      <c r="E9091" s="15">
        <v>2944.69</v>
      </c>
      <c r="F9091" t="str">
        <f>_xlfn.IFNA(IF(MATCH($A9091,Delivery_lines!$B:$B,0)&gt;0,"Shipped"),"Not Shipped")</f>
        <v>Not Shipped</v>
      </c>
    </row>
    <row r="9092" spans="1:6" ht="15.75" customHeight="1" x14ac:dyDescent="0.35">
      <c r="A9092" s="6">
        <v>74699</v>
      </c>
      <c r="B9092" s="6">
        <v>74699002</v>
      </c>
      <c r="C9092" s="14">
        <v>43864</v>
      </c>
      <c r="D9092" s="6">
        <v>4</v>
      </c>
      <c r="E9092" s="15">
        <v>2809.32</v>
      </c>
      <c r="F9092" t="str">
        <f>_xlfn.IFNA(IF(MATCH($A9092,Delivery_lines!$B:$B,0)&gt;0,"Shipped"),"Not Shipped")</f>
        <v>Not Shipped</v>
      </c>
    </row>
    <row r="9093" spans="1:6" ht="15.75" customHeight="1" x14ac:dyDescent="0.35">
      <c r="A9093" s="6">
        <v>81384</v>
      </c>
      <c r="B9093" s="6">
        <v>81384002</v>
      </c>
      <c r="C9093" s="14">
        <v>43864</v>
      </c>
      <c r="D9093" s="6">
        <v>2</v>
      </c>
      <c r="E9093" s="15">
        <v>834.68</v>
      </c>
      <c r="F9093" t="str">
        <f>_xlfn.IFNA(IF(MATCH($A9093,Delivery_lines!$B:$B,0)&gt;0,"Shipped"),"Not Shipped")</f>
        <v>Not Shipped</v>
      </c>
    </row>
    <row r="9094" spans="1:6" ht="15.75" customHeight="1" x14ac:dyDescent="0.35">
      <c r="A9094" s="6">
        <v>92089</v>
      </c>
      <c r="B9094" s="6">
        <v>92089002</v>
      </c>
      <c r="C9094" s="14">
        <v>43864</v>
      </c>
      <c r="D9094" s="6">
        <v>6</v>
      </c>
      <c r="E9094" s="15">
        <v>547.14</v>
      </c>
      <c r="F9094" t="str">
        <f>_xlfn.IFNA(IF(MATCH($A9094,Delivery_lines!$B:$B,0)&gt;0,"Shipped"),"Not Shipped")</f>
        <v>Not Shipped</v>
      </c>
    </row>
    <row r="9095" spans="1:6" ht="15.75" customHeight="1" x14ac:dyDescent="0.35">
      <c r="A9095" s="6">
        <v>95339</v>
      </c>
      <c r="B9095" s="6">
        <v>95339002</v>
      </c>
      <c r="C9095" s="14">
        <v>43864</v>
      </c>
      <c r="D9095" s="6">
        <v>1</v>
      </c>
      <c r="E9095" s="15">
        <v>700.6</v>
      </c>
      <c r="F9095" t="str">
        <f>_xlfn.IFNA(IF(MATCH($A9095,Delivery_lines!$B:$B,0)&gt;0,"Shipped"),"Not Shipped")</f>
        <v>Not Shipped</v>
      </c>
    </row>
    <row r="9096" spans="1:6" ht="15.75" customHeight="1" x14ac:dyDescent="0.35">
      <c r="A9096" s="6">
        <v>65934</v>
      </c>
      <c r="B9096" s="6">
        <v>65934002</v>
      </c>
      <c r="C9096" s="14">
        <v>43865</v>
      </c>
      <c r="D9096" s="6">
        <v>5</v>
      </c>
      <c r="E9096" s="15">
        <v>2273</v>
      </c>
      <c r="F9096" t="str">
        <f>_xlfn.IFNA(IF(MATCH($A9096,Delivery_lines!$B:$B,0)&gt;0,"Shipped"),"Not Shipped")</f>
        <v>Not Shipped</v>
      </c>
    </row>
    <row r="9097" spans="1:6" ht="15.75" customHeight="1" x14ac:dyDescent="0.35">
      <c r="A9097" s="6">
        <v>66529</v>
      </c>
      <c r="B9097" s="6">
        <v>66529002</v>
      </c>
      <c r="C9097" s="14">
        <v>43865</v>
      </c>
      <c r="D9097" s="6">
        <v>3</v>
      </c>
      <c r="E9097" s="15">
        <v>1585.1100000000001</v>
      </c>
      <c r="F9097" t="str">
        <f>_xlfn.IFNA(IF(MATCH($A9097,Delivery_lines!$B:$B,0)&gt;0,"Shipped"),"Not Shipped")</f>
        <v>Not Shipped</v>
      </c>
    </row>
    <row r="9098" spans="1:6" ht="15.75" customHeight="1" x14ac:dyDescent="0.35">
      <c r="A9098" s="6">
        <v>70399</v>
      </c>
      <c r="B9098" s="6">
        <v>70399002</v>
      </c>
      <c r="C9098" s="14">
        <v>43865</v>
      </c>
      <c r="D9098" s="6">
        <v>5</v>
      </c>
      <c r="E9098" s="15">
        <v>250</v>
      </c>
      <c r="F9098" t="str">
        <f>_xlfn.IFNA(IF(MATCH($A9098,Delivery_lines!$B:$B,0)&gt;0,"Shipped"),"Not Shipped")</f>
        <v>Not Shipped</v>
      </c>
    </row>
    <row r="9099" spans="1:6" ht="15.75" customHeight="1" x14ac:dyDescent="0.35">
      <c r="A9099" s="6">
        <v>72744</v>
      </c>
      <c r="B9099" s="6">
        <v>72744002</v>
      </c>
      <c r="C9099" s="14">
        <v>43865</v>
      </c>
      <c r="D9099" s="6">
        <v>2</v>
      </c>
      <c r="E9099" s="15">
        <v>1296.3800000000001</v>
      </c>
      <c r="F9099" t="str">
        <f>_xlfn.IFNA(IF(MATCH($A9099,Delivery_lines!$B:$B,0)&gt;0,"Shipped"),"Not Shipped")</f>
        <v>Not Shipped</v>
      </c>
    </row>
    <row r="9100" spans="1:6" ht="15.75" customHeight="1" x14ac:dyDescent="0.35">
      <c r="A9100" s="6">
        <v>84234</v>
      </c>
      <c r="B9100" s="6">
        <v>84234002</v>
      </c>
      <c r="C9100" s="14">
        <v>43865</v>
      </c>
      <c r="D9100" s="6">
        <v>3</v>
      </c>
      <c r="E9100" s="15">
        <v>374.94</v>
      </c>
      <c r="F9100" t="str">
        <f>_xlfn.IFNA(IF(MATCH($A9100,Delivery_lines!$B:$B,0)&gt;0,"Shipped"),"Not Shipped")</f>
        <v>Not Shipped</v>
      </c>
    </row>
    <row r="9101" spans="1:6" ht="15.75" customHeight="1" x14ac:dyDescent="0.35">
      <c r="A9101" s="6">
        <v>86934</v>
      </c>
      <c r="B9101" s="6">
        <v>86934002</v>
      </c>
      <c r="C9101" s="14">
        <v>43865</v>
      </c>
      <c r="D9101" s="6">
        <v>7</v>
      </c>
      <c r="E9101" s="15">
        <v>761.6</v>
      </c>
      <c r="F9101" t="str">
        <f>_xlfn.IFNA(IF(MATCH($A9101,Delivery_lines!$B:$B,0)&gt;0,"Shipped"),"Not Shipped")</f>
        <v>Not Shipped</v>
      </c>
    </row>
    <row r="9102" spans="1:6" ht="15.75" customHeight="1" x14ac:dyDescent="0.35">
      <c r="A9102" s="6">
        <v>91489</v>
      </c>
      <c r="B9102" s="6">
        <v>91489002</v>
      </c>
      <c r="C9102" s="14">
        <v>43865</v>
      </c>
      <c r="D9102" s="6">
        <v>3</v>
      </c>
      <c r="E9102" s="15">
        <v>850.92</v>
      </c>
      <c r="F9102" t="str">
        <f>_xlfn.IFNA(IF(MATCH($A9102,Delivery_lines!$B:$B,0)&gt;0,"Shipped"),"Not Shipped")</f>
        <v>Not Shipped</v>
      </c>
    </row>
    <row r="9103" spans="1:6" ht="15.75" customHeight="1" x14ac:dyDescent="0.35">
      <c r="A9103" s="6">
        <v>97554</v>
      </c>
      <c r="B9103" s="6">
        <v>97554002</v>
      </c>
      <c r="C9103" s="14">
        <v>43865</v>
      </c>
      <c r="D9103" s="6">
        <v>4</v>
      </c>
      <c r="E9103" s="15">
        <v>2570.08</v>
      </c>
      <c r="F9103" t="str">
        <f>_xlfn.IFNA(IF(MATCH($A9103,Delivery_lines!$B:$B,0)&gt;0,"Shipped"),"Not Shipped")</f>
        <v>Not Shipped</v>
      </c>
    </row>
    <row r="9104" spans="1:6" ht="15.75" customHeight="1" x14ac:dyDescent="0.35">
      <c r="A9104" s="6">
        <v>108734</v>
      </c>
      <c r="B9104" s="6">
        <v>108734002</v>
      </c>
      <c r="C9104" s="14">
        <v>43865</v>
      </c>
      <c r="D9104" s="6">
        <v>7</v>
      </c>
      <c r="E9104" s="15">
        <v>5026.7700000000004</v>
      </c>
      <c r="F9104" t="str">
        <f>_xlfn.IFNA(IF(MATCH($A9104,Delivery_lines!$B:$B,0)&gt;0,"Shipped"),"Not Shipped")</f>
        <v>Not Shipped</v>
      </c>
    </row>
    <row r="9105" spans="1:6" ht="15.75" customHeight="1" x14ac:dyDescent="0.35">
      <c r="A9105" s="6">
        <v>55434</v>
      </c>
      <c r="B9105" s="6">
        <v>55434002</v>
      </c>
      <c r="C9105" s="14">
        <v>43866</v>
      </c>
      <c r="D9105" s="6">
        <v>5</v>
      </c>
      <c r="E9105" s="15">
        <v>956.75</v>
      </c>
      <c r="F9105" t="str">
        <f>_xlfn.IFNA(IF(MATCH($A9105,Delivery_lines!$B:$B,0)&gt;0,"Shipped"),"Not Shipped")</f>
        <v>Not Shipped</v>
      </c>
    </row>
    <row r="9106" spans="1:6" ht="15.75" customHeight="1" x14ac:dyDescent="0.35">
      <c r="A9106" s="6">
        <v>65039</v>
      </c>
      <c r="B9106" s="6">
        <v>65039002</v>
      </c>
      <c r="C9106" s="14">
        <v>43866</v>
      </c>
      <c r="D9106" s="6">
        <v>4</v>
      </c>
      <c r="E9106" s="15">
        <v>2222.52</v>
      </c>
      <c r="F9106" t="str">
        <f>_xlfn.IFNA(IF(MATCH($A9106,Delivery_lines!$B:$B,0)&gt;0,"Shipped"),"Not Shipped")</f>
        <v>Not Shipped</v>
      </c>
    </row>
    <row r="9107" spans="1:6" ht="15.75" customHeight="1" x14ac:dyDescent="0.35">
      <c r="A9107" s="6">
        <v>69969</v>
      </c>
      <c r="B9107" s="6">
        <v>69969002</v>
      </c>
      <c r="C9107" s="14">
        <v>43866</v>
      </c>
      <c r="D9107" s="6">
        <v>1</v>
      </c>
      <c r="E9107" s="15">
        <v>16.59</v>
      </c>
      <c r="F9107" t="str">
        <f>_xlfn.IFNA(IF(MATCH($A9107,Delivery_lines!$B:$B,0)&gt;0,"Shipped"),"Not Shipped")</f>
        <v>Not Shipped</v>
      </c>
    </row>
    <row r="9108" spans="1:6" ht="15.75" customHeight="1" x14ac:dyDescent="0.35">
      <c r="A9108" s="6">
        <v>80644</v>
      </c>
      <c r="B9108" s="6">
        <v>80644002</v>
      </c>
      <c r="C9108" s="14">
        <v>43866</v>
      </c>
      <c r="D9108" s="6">
        <v>5</v>
      </c>
      <c r="E9108" s="15">
        <v>1562.0500000000002</v>
      </c>
      <c r="F9108" t="str">
        <f>_xlfn.IFNA(IF(MATCH($A9108,Delivery_lines!$B:$B,0)&gt;0,"Shipped"),"Not Shipped")</f>
        <v>Not Shipped</v>
      </c>
    </row>
    <row r="9109" spans="1:6" ht="15.75" customHeight="1" x14ac:dyDescent="0.35">
      <c r="A9109" s="6">
        <v>92989</v>
      </c>
      <c r="B9109" s="6">
        <v>92989002</v>
      </c>
      <c r="C9109" s="14">
        <v>43866</v>
      </c>
      <c r="D9109" s="6">
        <v>1</v>
      </c>
      <c r="E9109" s="15">
        <v>594.53</v>
      </c>
      <c r="F9109" t="str">
        <f>_xlfn.IFNA(IF(MATCH($A9109,Delivery_lines!$B:$B,0)&gt;0,"Shipped"),"Not Shipped")</f>
        <v>Not Shipped</v>
      </c>
    </row>
    <row r="9110" spans="1:6" ht="15.75" customHeight="1" x14ac:dyDescent="0.35">
      <c r="A9110" s="6">
        <v>99939</v>
      </c>
      <c r="B9110" s="6">
        <v>99939002</v>
      </c>
      <c r="C9110" s="14">
        <v>43866</v>
      </c>
      <c r="D9110" s="6">
        <v>1</v>
      </c>
      <c r="E9110" s="15">
        <v>206.37</v>
      </c>
      <c r="F9110" t="str">
        <f>_xlfn.IFNA(IF(MATCH($A9110,Delivery_lines!$B:$B,0)&gt;0,"Shipped"),"Not Shipped")</f>
        <v>Not Shipped</v>
      </c>
    </row>
    <row r="9111" spans="1:6" ht="15.75" customHeight="1" x14ac:dyDescent="0.35">
      <c r="A9111" s="6">
        <v>100384</v>
      </c>
      <c r="B9111" s="6">
        <v>100384002</v>
      </c>
      <c r="C9111" s="14">
        <v>43866</v>
      </c>
      <c r="D9111" s="6">
        <v>1</v>
      </c>
      <c r="E9111" s="15">
        <v>542.38</v>
      </c>
      <c r="F9111" t="str">
        <f>_xlfn.IFNA(IF(MATCH($A9111,Delivery_lines!$B:$B,0)&gt;0,"Shipped"),"Not Shipped")</f>
        <v>Not Shipped</v>
      </c>
    </row>
    <row r="9112" spans="1:6" ht="15.75" customHeight="1" x14ac:dyDescent="0.35">
      <c r="A9112" s="6">
        <v>105604</v>
      </c>
      <c r="B9112" s="6">
        <v>105604002</v>
      </c>
      <c r="C9112" s="14">
        <v>43866</v>
      </c>
      <c r="D9112" s="6">
        <v>5</v>
      </c>
      <c r="E9112" s="15">
        <v>2333.4499999999998</v>
      </c>
      <c r="F9112" t="str">
        <f>_xlfn.IFNA(IF(MATCH($A9112,Delivery_lines!$B:$B,0)&gt;0,"Shipped"),"Not Shipped")</f>
        <v>Not Shipped</v>
      </c>
    </row>
    <row r="9113" spans="1:6" ht="15.75" customHeight="1" x14ac:dyDescent="0.35">
      <c r="A9113" s="6">
        <v>54699</v>
      </c>
      <c r="B9113" s="6">
        <v>54699002</v>
      </c>
      <c r="C9113" s="14">
        <v>43867</v>
      </c>
      <c r="D9113" s="6">
        <v>4</v>
      </c>
      <c r="E9113" s="15">
        <v>2193.4</v>
      </c>
      <c r="F9113" t="str">
        <f>_xlfn.IFNA(IF(MATCH($A9113,Delivery_lines!$B:$B,0)&gt;0,"Shipped"),"Not Shipped")</f>
        <v>Not Shipped</v>
      </c>
    </row>
    <row r="9114" spans="1:6" ht="15.75" customHeight="1" x14ac:dyDescent="0.35">
      <c r="A9114" s="6">
        <v>69514</v>
      </c>
      <c r="B9114" s="6">
        <v>69514002</v>
      </c>
      <c r="C9114" s="14">
        <v>43867</v>
      </c>
      <c r="D9114" s="6">
        <v>6</v>
      </c>
      <c r="E9114" s="15">
        <v>1834.38</v>
      </c>
      <c r="F9114" t="str">
        <f>_xlfn.IFNA(IF(MATCH($A9114,Delivery_lines!$B:$B,0)&gt;0,"Shipped"),"Not Shipped")</f>
        <v>Not Shipped</v>
      </c>
    </row>
    <row r="9115" spans="1:6" ht="15.75" customHeight="1" x14ac:dyDescent="0.35">
      <c r="A9115" s="6">
        <v>74864</v>
      </c>
      <c r="B9115" s="6">
        <v>74864002</v>
      </c>
      <c r="C9115" s="14">
        <v>43867</v>
      </c>
      <c r="D9115" s="6">
        <v>4</v>
      </c>
      <c r="E9115" s="15">
        <v>2409.8000000000002</v>
      </c>
      <c r="F9115" t="str">
        <f>_xlfn.IFNA(IF(MATCH($A9115,Delivery_lines!$B:$B,0)&gt;0,"Shipped"),"Not Shipped")</f>
        <v>Not Shipped</v>
      </c>
    </row>
    <row r="9116" spans="1:6" ht="15.75" customHeight="1" x14ac:dyDescent="0.35">
      <c r="A9116" s="6">
        <v>79609</v>
      </c>
      <c r="B9116" s="6">
        <v>79609002</v>
      </c>
      <c r="C9116" s="14">
        <v>43867</v>
      </c>
      <c r="D9116" s="6">
        <v>4</v>
      </c>
      <c r="E9116" s="15">
        <v>2342.84</v>
      </c>
      <c r="F9116" t="str">
        <f>_xlfn.IFNA(IF(MATCH($A9116,Delivery_lines!$B:$B,0)&gt;0,"Shipped"),"Not Shipped")</f>
        <v>Not Shipped</v>
      </c>
    </row>
    <row r="9117" spans="1:6" ht="15.75" customHeight="1" x14ac:dyDescent="0.35">
      <c r="A9117" s="6">
        <v>92549</v>
      </c>
      <c r="B9117" s="6">
        <v>92549002</v>
      </c>
      <c r="C9117" s="14">
        <v>43867</v>
      </c>
      <c r="D9117" s="6">
        <v>7</v>
      </c>
      <c r="E9117" s="15">
        <v>4068.54</v>
      </c>
      <c r="F9117" t="str">
        <f>_xlfn.IFNA(IF(MATCH($A9117,Delivery_lines!$B:$B,0)&gt;0,"Shipped"),"Not Shipped")</f>
        <v>Not Shipped</v>
      </c>
    </row>
    <row r="9118" spans="1:6" ht="15.75" customHeight="1" x14ac:dyDescent="0.35">
      <c r="A9118" s="6">
        <v>102179</v>
      </c>
      <c r="B9118" s="6">
        <v>102179002</v>
      </c>
      <c r="C9118" s="14">
        <v>43867</v>
      </c>
      <c r="D9118" s="6">
        <v>6</v>
      </c>
      <c r="E9118" s="15">
        <v>2469.1799999999998</v>
      </c>
      <c r="F9118" t="str">
        <f>_xlfn.IFNA(IF(MATCH($A9118,Delivery_lines!$B:$B,0)&gt;0,"Shipped"),"Not Shipped")</f>
        <v>Not Shipped</v>
      </c>
    </row>
    <row r="9119" spans="1:6" ht="15.75" customHeight="1" x14ac:dyDescent="0.35">
      <c r="A9119" s="6">
        <v>103834</v>
      </c>
      <c r="B9119" s="6">
        <v>103834002</v>
      </c>
      <c r="C9119" s="14">
        <v>43867</v>
      </c>
      <c r="D9119" s="6">
        <v>5</v>
      </c>
      <c r="E9119" s="15">
        <v>1897.0500000000002</v>
      </c>
      <c r="F9119" t="str">
        <f>_xlfn.IFNA(IF(MATCH($A9119,Delivery_lines!$B:$B,0)&gt;0,"Shipped"),"Not Shipped")</f>
        <v>Not Shipped</v>
      </c>
    </row>
    <row r="9120" spans="1:6" ht="15.75" customHeight="1" x14ac:dyDescent="0.35">
      <c r="A9120" s="6">
        <v>108744</v>
      </c>
      <c r="B9120" s="6">
        <v>108744002</v>
      </c>
      <c r="C9120" s="14">
        <v>43867</v>
      </c>
      <c r="D9120" s="6">
        <v>1</v>
      </c>
      <c r="E9120" s="15">
        <v>715.2</v>
      </c>
      <c r="F9120" t="str">
        <f>_xlfn.IFNA(IF(MATCH($A9120,Delivery_lines!$B:$B,0)&gt;0,"Shipped"),"Not Shipped")</f>
        <v>Not Shipped</v>
      </c>
    </row>
    <row r="9121" spans="1:6" ht="15.75" customHeight="1" x14ac:dyDescent="0.35">
      <c r="A9121" s="6">
        <v>109049</v>
      </c>
      <c r="B9121" s="6">
        <v>109049002</v>
      </c>
      <c r="C9121" s="14">
        <v>43867</v>
      </c>
      <c r="D9121" s="6">
        <v>5</v>
      </c>
      <c r="E9121" s="15">
        <v>916.1</v>
      </c>
      <c r="F9121" t="str">
        <f>_xlfn.IFNA(IF(MATCH($A9121,Delivery_lines!$B:$B,0)&gt;0,"Shipped"),"Not Shipped")</f>
        <v>Not Shipped</v>
      </c>
    </row>
    <row r="9122" spans="1:6" ht="15.75" customHeight="1" x14ac:dyDescent="0.35">
      <c r="A9122" s="6">
        <v>54554</v>
      </c>
      <c r="B9122" s="6">
        <v>54554002</v>
      </c>
      <c r="C9122" s="14">
        <v>43868</v>
      </c>
      <c r="D9122" s="6">
        <v>3</v>
      </c>
      <c r="E9122" s="15">
        <v>335.46</v>
      </c>
      <c r="F9122" t="str">
        <f>_xlfn.IFNA(IF(MATCH($A9122,Delivery_lines!$B:$B,0)&gt;0,"Shipped"),"Not Shipped")</f>
        <v>Not Shipped</v>
      </c>
    </row>
    <row r="9123" spans="1:6" ht="15.75" customHeight="1" x14ac:dyDescent="0.35">
      <c r="A9123" s="6">
        <v>60124</v>
      </c>
      <c r="B9123" s="6">
        <v>60124002</v>
      </c>
      <c r="C9123" s="14">
        <v>43868</v>
      </c>
      <c r="D9123" s="6">
        <v>5</v>
      </c>
      <c r="E9123" s="15">
        <v>731.75</v>
      </c>
      <c r="F9123" t="str">
        <f>_xlfn.IFNA(IF(MATCH($A9123,Delivery_lines!$B:$B,0)&gt;0,"Shipped"),"Not Shipped")</f>
        <v>Not Shipped</v>
      </c>
    </row>
    <row r="9124" spans="1:6" ht="15.75" customHeight="1" x14ac:dyDescent="0.35">
      <c r="A9124" s="6">
        <v>78709</v>
      </c>
      <c r="B9124" s="6">
        <v>78709002</v>
      </c>
      <c r="C9124" s="14">
        <v>43868</v>
      </c>
      <c r="D9124" s="6">
        <v>4</v>
      </c>
      <c r="E9124" s="15">
        <v>2440.64</v>
      </c>
      <c r="F9124" t="str">
        <f>_xlfn.IFNA(IF(MATCH($A9124,Delivery_lines!$B:$B,0)&gt;0,"Shipped"),"Not Shipped")</f>
        <v>Not Shipped</v>
      </c>
    </row>
    <row r="9125" spans="1:6" ht="15.75" customHeight="1" x14ac:dyDescent="0.35">
      <c r="A9125" s="6">
        <v>79914</v>
      </c>
      <c r="B9125" s="6">
        <v>79914002</v>
      </c>
      <c r="C9125" s="14">
        <v>43868</v>
      </c>
      <c r="D9125" s="6">
        <v>5</v>
      </c>
      <c r="E9125" s="15">
        <v>1031.7</v>
      </c>
      <c r="F9125" t="str">
        <f>_xlfn.IFNA(IF(MATCH($A9125,Delivery_lines!$B:$B,0)&gt;0,"Shipped"),"Not Shipped")</f>
        <v>Not Shipped</v>
      </c>
    </row>
    <row r="9126" spans="1:6" ht="15.75" customHeight="1" x14ac:dyDescent="0.35">
      <c r="A9126" s="6">
        <v>81264</v>
      </c>
      <c r="B9126" s="6">
        <v>81264002</v>
      </c>
      <c r="C9126" s="14">
        <v>43868</v>
      </c>
      <c r="D9126" s="6">
        <v>4</v>
      </c>
      <c r="E9126" s="15">
        <v>1871.92</v>
      </c>
      <c r="F9126" t="str">
        <f>_xlfn.IFNA(IF(MATCH($A9126,Delivery_lines!$B:$B,0)&gt;0,"Shipped"),"Not Shipped")</f>
        <v>Not Shipped</v>
      </c>
    </row>
    <row r="9127" spans="1:6" ht="15.75" customHeight="1" x14ac:dyDescent="0.35">
      <c r="A9127" s="6">
        <v>93869</v>
      </c>
      <c r="B9127" s="6">
        <v>93869002</v>
      </c>
      <c r="C9127" s="14">
        <v>43868</v>
      </c>
      <c r="D9127" s="6">
        <v>7</v>
      </c>
      <c r="E9127" s="15">
        <v>840.91</v>
      </c>
      <c r="F9127" t="str">
        <f>_xlfn.IFNA(IF(MATCH($A9127,Delivery_lines!$B:$B,0)&gt;0,"Shipped"),"Not Shipped")</f>
        <v>Not Shipped</v>
      </c>
    </row>
    <row r="9128" spans="1:6" ht="15.75" customHeight="1" x14ac:dyDescent="0.35">
      <c r="A9128" s="6">
        <v>97114</v>
      </c>
      <c r="B9128" s="6">
        <v>97114002</v>
      </c>
      <c r="C9128" s="14">
        <v>43868</v>
      </c>
      <c r="D9128" s="6">
        <v>6</v>
      </c>
      <c r="E9128" s="15">
        <v>512.52</v>
      </c>
      <c r="F9128" t="str">
        <f>_xlfn.IFNA(IF(MATCH($A9128,Delivery_lines!$B:$B,0)&gt;0,"Shipped"),"Not Shipped")</f>
        <v>Not Shipped</v>
      </c>
    </row>
    <row r="9129" spans="1:6" ht="15.75" customHeight="1" x14ac:dyDescent="0.35">
      <c r="A9129" s="6">
        <v>106804</v>
      </c>
      <c r="B9129" s="6">
        <v>106804002</v>
      </c>
      <c r="C9129" s="14">
        <v>43868</v>
      </c>
      <c r="D9129" s="6">
        <v>5</v>
      </c>
      <c r="E9129" s="15">
        <v>3223</v>
      </c>
      <c r="F9129" t="str">
        <f>_xlfn.IFNA(IF(MATCH($A9129,Delivery_lines!$B:$B,0)&gt;0,"Shipped"),"Not Shipped")</f>
        <v>Not Shipped</v>
      </c>
    </row>
    <row r="9130" spans="1:6" ht="15.75" customHeight="1" x14ac:dyDescent="0.35">
      <c r="A9130" s="6">
        <v>58179</v>
      </c>
      <c r="B9130" s="6">
        <v>58179002</v>
      </c>
      <c r="C9130" s="14">
        <v>43869</v>
      </c>
      <c r="D9130" s="6">
        <v>5</v>
      </c>
      <c r="E9130" s="15">
        <v>3542.7999999999997</v>
      </c>
      <c r="F9130" t="str">
        <f>_xlfn.IFNA(IF(MATCH($A9130,Delivery_lines!$B:$B,0)&gt;0,"Shipped"),"Not Shipped")</f>
        <v>Not Shipped</v>
      </c>
    </row>
    <row r="9131" spans="1:6" ht="15.75" customHeight="1" x14ac:dyDescent="0.35">
      <c r="A9131" s="6">
        <v>60569</v>
      </c>
      <c r="B9131" s="6">
        <v>60569002</v>
      </c>
      <c r="C9131" s="14">
        <v>43869</v>
      </c>
      <c r="D9131" s="6">
        <v>3</v>
      </c>
      <c r="E9131" s="15">
        <v>645.18000000000006</v>
      </c>
      <c r="F9131" t="str">
        <f>_xlfn.IFNA(IF(MATCH($A9131,Delivery_lines!$B:$B,0)&gt;0,"Shipped"),"Not Shipped")</f>
        <v>Not Shipped</v>
      </c>
    </row>
    <row r="9132" spans="1:6" ht="15.75" customHeight="1" x14ac:dyDescent="0.35">
      <c r="A9132" s="6">
        <v>71439</v>
      </c>
      <c r="B9132" s="6">
        <v>71439002</v>
      </c>
      <c r="C9132" s="14">
        <v>43869</v>
      </c>
      <c r="D9132" s="6">
        <v>6</v>
      </c>
      <c r="E9132" s="15">
        <v>3323.1000000000004</v>
      </c>
      <c r="F9132" t="str">
        <f>_xlfn.IFNA(IF(MATCH($A9132,Delivery_lines!$B:$B,0)&gt;0,"Shipped"),"Not Shipped")</f>
        <v>Not Shipped</v>
      </c>
    </row>
    <row r="9133" spans="1:6" ht="15.75" customHeight="1" x14ac:dyDescent="0.35">
      <c r="A9133" s="6">
        <v>72324</v>
      </c>
      <c r="B9133" s="6">
        <v>72324002</v>
      </c>
      <c r="C9133" s="14">
        <v>43869</v>
      </c>
      <c r="D9133" s="6">
        <v>5</v>
      </c>
      <c r="E9133" s="15">
        <v>908.19999999999993</v>
      </c>
      <c r="F9133" t="str">
        <f>_xlfn.IFNA(IF(MATCH($A9133,Delivery_lines!$B:$B,0)&gt;0,"Shipped"),"Not Shipped")</f>
        <v>Not Shipped</v>
      </c>
    </row>
    <row r="9134" spans="1:6" ht="15.75" customHeight="1" x14ac:dyDescent="0.35">
      <c r="A9134" s="6">
        <v>81704</v>
      </c>
      <c r="B9134" s="6">
        <v>81704002</v>
      </c>
      <c r="C9134" s="14">
        <v>43869</v>
      </c>
      <c r="D9134" s="6">
        <v>2</v>
      </c>
      <c r="E9134" s="15">
        <v>318.5</v>
      </c>
      <c r="F9134" t="str">
        <f>_xlfn.IFNA(IF(MATCH($A9134,Delivery_lines!$B:$B,0)&gt;0,"Shipped"),"Not Shipped")</f>
        <v>Not Shipped</v>
      </c>
    </row>
    <row r="9135" spans="1:6" ht="15.75" customHeight="1" x14ac:dyDescent="0.35">
      <c r="A9135" s="6">
        <v>88434</v>
      </c>
      <c r="B9135" s="6">
        <v>88434002</v>
      </c>
      <c r="C9135" s="14">
        <v>43869</v>
      </c>
      <c r="D9135" s="6">
        <v>6</v>
      </c>
      <c r="E9135" s="15">
        <v>4449.84</v>
      </c>
      <c r="F9135" t="str">
        <f>_xlfn.IFNA(IF(MATCH($A9135,Delivery_lines!$B:$B,0)&gt;0,"Shipped"),"Not Shipped")</f>
        <v>Not Shipped</v>
      </c>
    </row>
    <row r="9136" spans="1:6" ht="15.75" customHeight="1" x14ac:dyDescent="0.35">
      <c r="A9136" s="6">
        <v>95214</v>
      </c>
      <c r="B9136" s="6">
        <v>95214002</v>
      </c>
      <c r="C9136" s="14">
        <v>43869</v>
      </c>
      <c r="D9136" s="6">
        <v>3</v>
      </c>
      <c r="E9136" s="15">
        <v>1407.24</v>
      </c>
      <c r="F9136" t="str">
        <f>_xlfn.IFNA(IF(MATCH($A9136,Delivery_lines!$B:$B,0)&gt;0,"Shipped"),"Not Shipped")</f>
        <v>Not Shipped</v>
      </c>
    </row>
    <row r="9137" spans="1:6" ht="15.75" customHeight="1" x14ac:dyDescent="0.35">
      <c r="A9137" s="6">
        <v>106069</v>
      </c>
      <c r="B9137" s="6">
        <v>106069002</v>
      </c>
      <c r="C9137" s="14">
        <v>43869</v>
      </c>
      <c r="D9137" s="6">
        <v>6</v>
      </c>
      <c r="E9137" s="15">
        <v>2904.2400000000002</v>
      </c>
      <c r="F9137" t="str">
        <f>_xlfn.IFNA(IF(MATCH($A9137,Delivery_lines!$B:$B,0)&gt;0,"Shipped"),"Not Shipped")</f>
        <v>Not Shipped</v>
      </c>
    </row>
    <row r="9138" spans="1:6" ht="15.75" customHeight="1" x14ac:dyDescent="0.35">
      <c r="A9138" s="6">
        <v>110534</v>
      </c>
      <c r="B9138" s="6">
        <v>110534002</v>
      </c>
      <c r="C9138" s="14">
        <v>43869</v>
      </c>
      <c r="D9138" s="6">
        <v>7</v>
      </c>
      <c r="E9138" s="15">
        <v>2062.69</v>
      </c>
      <c r="F9138" t="str">
        <f>_xlfn.IFNA(IF(MATCH($A9138,Delivery_lines!$B:$B,0)&gt;0,"Shipped"),"Not Shipped")</f>
        <v>Not Shipped</v>
      </c>
    </row>
    <row r="9139" spans="1:6" ht="15.75" customHeight="1" x14ac:dyDescent="0.35">
      <c r="A9139" s="6">
        <v>83504</v>
      </c>
      <c r="B9139" s="6">
        <v>83504002</v>
      </c>
      <c r="C9139" s="14">
        <v>43870</v>
      </c>
      <c r="D9139" s="6">
        <v>3</v>
      </c>
      <c r="E9139" s="15">
        <v>791.09999999999991</v>
      </c>
      <c r="F9139" t="str">
        <f>_xlfn.IFNA(IF(MATCH($A9139,Delivery_lines!$B:$B,0)&gt;0,"Shipped"),"Not Shipped")</f>
        <v>Not Shipped</v>
      </c>
    </row>
    <row r="9140" spans="1:6" ht="15.75" customHeight="1" x14ac:dyDescent="0.35">
      <c r="A9140" s="6">
        <v>92854</v>
      </c>
      <c r="B9140" s="6">
        <v>92854002</v>
      </c>
      <c r="C9140" s="14">
        <v>43870</v>
      </c>
      <c r="D9140" s="6">
        <v>1</v>
      </c>
      <c r="E9140" s="15">
        <v>428.49</v>
      </c>
      <c r="F9140" t="str">
        <f>_xlfn.IFNA(IF(MATCH($A9140,Delivery_lines!$B:$B,0)&gt;0,"Shipped"),"Not Shipped")</f>
        <v>Not Shipped</v>
      </c>
    </row>
    <row r="9141" spans="1:6" ht="15.75" customHeight="1" x14ac:dyDescent="0.35">
      <c r="A9141" s="6">
        <v>99359</v>
      </c>
      <c r="B9141" s="6">
        <v>99359002</v>
      </c>
      <c r="C9141" s="14">
        <v>43870</v>
      </c>
      <c r="D9141" s="6">
        <v>2</v>
      </c>
      <c r="E9141" s="15">
        <v>971.24</v>
      </c>
      <c r="F9141" t="str">
        <f>_xlfn.IFNA(IF(MATCH($A9141,Delivery_lines!$B:$B,0)&gt;0,"Shipped"),"Not Shipped")</f>
        <v>Not Shipped</v>
      </c>
    </row>
    <row r="9142" spans="1:6" ht="15.75" customHeight="1" x14ac:dyDescent="0.35">
      <c r="A9142" s="6">
        <v>106674</v>
      </c>
      <c r="B9142" s="6">
        <v>106674002</v>
      </c>
      <c r="C9142" s="14">
        <v>43870</v>
      </c>
      <c r="D9142" s="6">
        <v>1</v>
      </c>
      <c r="E9142" s="15">
        <v>111.54</v>
      </c>
      <c r="F9142" t="str">
        <f>_xlfn.IFNA(IF(MATCH($A9142,Delivery_lines!$B:$B,0)&gt;0,"Shipped"),"Not Shipped")</f>
        <v>Not Shipped</v>
      </c>
    </row>
    <row r="9143" spans="1:6" ht="15.75" customHeight="1" x14ac:dyDescent="0.35">
      <c r="A9143" s="6">
        <v>106814</v>
      </c>
      <c r="B9143" s="6">
        <v>106814002</v>
      </c>
      <c r="C9143" s="14">
        <v>43870</v>
      </c>
      <c r="D9143" s="6">
        <v>7</v>
      </c>
      <c r="E9143" s="15">
        <v>4601.45</v>
      </c>
      <c r="F9143" t="str">
        <f>_xlfn.IFNA(IF(MATCH($A9143,Delivery_lines!$B:$B,0)&gt;0,"Shipped"),"Not Shipped")</f>
        <v>Not Shipped</v>
      </c>
    </row>
    <row r="9144" spans="1:6" ht="15.75" customHeight="1" x14ac:dyDescent="0.35">
      <c r="A9144" s="6">
        <v>107704</v>
      </c>
      <c r="B9144" s="6">
        <v>107704002</v>
      </c>
      <c r="C9144" s="14">
        <v>43870</v>
      </c>
      <c r="D9144" s="6">
        <v>6</v>
      </c>
      <c r="E9144" s="15">
        <v>323.88</v>
      </c>
      <c r="F9144" t="str">
        <f>_xlfn.IFNA(IF(MATCH($A9144,Delivery_lines!$B:$B,0)&gt;0,"Shipped"),"Not Shipped")</f>
        <v>Not Shipped</v>
      </c>
    </row>
    <row r="9145" spans="1:6" ht="15.75" customHeight="1" x14ac:dyDescent="0.35">
      <c r="A9145" s="6">
        <v>61324</v>
      </c>
      <c r="B9145" s="6">
        <v>61324002</v>
      </c>
      <c r="C9145" s="14">
        <v>43871</v>
      </c>
      <c r="D9145" s="6">
        <v>3</v>
      </c>
      <c r="E9145" s="15">
        <v>412.56000000000006</v>
      </c>
      <c r="F9145" t="str">
        <f>_xlfn.IFNA(IF(MATCH($A9145,Delivery_lines!$B:$B,0)&gt;0,"Shipped"),"Not Shipped")</f>
        <v>Not Shipped</v>
      </c>
    </row>
    <row r="9146" spans="1:6" ht="15.75" customHeight="1" x14ac:dyDescent="0.35">
      <c r="A9146" s="6">
        <v>67624</v>
      </c>
      <c r="B9146" s="6">
        <v>67624002</v>
      </c>
      <c r="C9146" s="14">
        <v>43871</v>
      </c>
      <c r="D9146" s="6">
        <v>2</v>
      </c>
      <c r="E9146" s="15">
        <v>1485.56</v>
      </c>
      <c r="F9146" t="str">
        <f>_xlfn.IFNA(IF(MATCH($A9146,Delivery_lines!$B:$B,0)&gt;0,"Shipped"),"Not Shipped")</f>
        <v>Not Shipped</v>
      </c>
    </row>
    <row r="9147" spans="1:6" ht="15.75" customHeight="1" x14ac:dyDescent="0.35">
      <c r="A9147" s="6">
        <v>69384</v>
      </c>
      <c r="B9147" s="6">
        <v>69384002</v>
      </c>
      <c r="C9147" s="14">
        <v>43871</v>
      </c>
      <c r="D9147" s="6">
        <v>6</v>
      </c>
      <c r="E9147" s="15">
        <v>675.12</v>
      </c>
      <c r="F9147" t="str">
        <f>_xlfn.IFNA(IF(MATCH($A9147,Delivery_lines!$B:$B,0)&gt;0,"Shipped"),"Not Shipped")</f>
        <v>Not Shipped</v>
      </c>
    </row>
    <row r="9148" spans="1:6" ht="15.75" customHeight="1" x14ac:dyDescent="0.35">
      <c r="A9148" s="6">
        <v>75469</v>
      </c>
      <c r="B9148" s="6">
        <v>75469002</v>
      </c>
      <c r="C9148" s="14">
        <v>43871</v>
      </c>
      <c r="D9148" s="6">
        <v>3</v>
      </c>
      <c r="E9148" s="15">
        <v>645.99</v>
      </c>
      <c r="F9148" t="str">
        <f>_xlfn.IFNA(IF(MATCH($A9148,Delivery_lines!$B:$B,0)&gt;0,"Shipped"),"Not Shipped")</f>
        <v>Not Shipped</v>
      </c>
    </row>
    <row r="9149" spans="1:6" ht="15.75" customHeight="1" x14ac:dyDescent="0.35">
      <c r="A9149" s="6">
        <v>79779</v>
      </c>
      <c r="B9149" s="6">
        <v>79779002</v>
      </c>
      <c r="C9149" s="14">
        <v>43871</v>
      </c>
      <c r="D9149" s="6">
        <v>2</v>
      </c>
      <c r="E9149" s="15">
        <v>322.12</v>
      </c>
      <c r="F9149" t="str">
        <f>_xlfn.IFNA(IF(MATCH($A9149,Delivery_lines!$B:$B,0)&gt;0,"Shipped"),"Not Shipped")</f>
        <v>Not Shipped</v>
      </c>
    </row>
    <row r="9150" spans="1:6" ht="15.75" customHeight="1" x14ac:dyDescent="0.35">
      <c r="A9150" s="6">
        <v>87854</v>
      </c>
      <c r="B9150" s="6">
        <v>87854002</v>
      </c>
      <c r="C9150" s="14">
        <v>43871</v>
      </c>
      <c r="D9150" s="6">
        <v>7</v>
      </c>
      <c r="E9150" s="15">
        <v>1860.74</v>
      </c>
      <c r="F9150" t="str">
        <f>_xlfn.IFNA(IF(MATCH($A9150,Delivery_lines!$B:$B,0)&gt;0,"Shipped"),"Not Shipped")</f>
        <v>Not Shipped</v>
      </c>
    </row>
    <row r="9151" spans="1:6" ht="15.75" customHeight="1" x14ac:dyDescent="0.35">
      <c r="A9151" s="6">
        <v>108614</v>
      </c>
      <c r="B9151" s="6">
        <v>108614002</v>
      </c>
      <c r="C9151" s="14">
        <v>43871</v>
      </c>
      <c r="D9151" s="6">
        <v>5</v>
      </c>
      <c r="E9151" s="15">
        <v>333.8</v>
      </c>
      <c r="F9151" t="str">
        <f>_xlfn.IFNA(IF(MATCH($A9151,Delivery_lines!$B:$B,0)&gt;0,"Shipped"),"Not Shipped")</f>
        <v>Not Shipped</v>
      </c>
    </row>
    <row r="9152" spans="1:6" ht="15.75" customHeight="1" x14ac:dyDescent="0.35">
      <c r="A9152" s="6">
        <v>65069</v>
      </c>
      <c r="B9152" s="6">
        <v>65069002</v>
      </c>
      <c r="C9152" s="14">
        <v>43872</v>
      </c>
      <c r="D9152" s="6">
        <v>2</v>
      </c>
      <c r="E9152" s="15">
        <v>287.66000000000003</v>
      </c>
      <c r="F9152" t="str">
        <f>_xlfn.IFNA(IF(MATCH($A9152,Delivery_lines!$B:$B,0)&gt;0,"Shipped"),"Not Shipped")</f>
        <v>Not Shipped</v>
      </c>
    </row>
    <row r="9153" spans="1:6" ht="15.75" customHeight="1" x14ac:dyDescent="0.35">
      <c r="A9153" s="6">
        <v>65669</v>
      </c>
      <c r="B9153" s="6">
        <v>65669002</v>
      </c>
      <c r="C9153" s="14">
        <v>43872</v>
      </c>
      <c r="D9153" s="6">
        <v>7</v>
      </c>
      <c r="E9153" s="15">
        <v>1375.1499999999999</v>
      </c>
      <c r="F9153" t="str">
        <f>_xlfn.IFNA(IF(MATCH($A9153,Delivery_lines!$B:$B,0)&gt;0,"Shipped"),"Not Shipped")</f>
        <v>Not Shipped</v>
      </c>
    </row>
    <row r="9154" spans="1:6" ht="15.75" customHeight="1" x14ac:dyDescent="0.35">
      <c r="A9154" s="6">
        <v>66119</v>
      </c>
      <c r="B9154" s="6">
        <v>66119002</v>
      </c>
      <c r="C9154" s="14">
        <v>43872</v>
      </c>
      <c r="D9154" s="6">
        <v>3</v>
      </c>
      <c r="E9154" s="15">
        <v>1555.8000000000002</v>
      </c>
      <c r="F9154" t="str">
        <f>_xlfn.IFNA(IF(MATCH($A9154,Delivery_lines!$B:$B,0)&gt;0,"Shipped"),"Not Shipped")</f>
        <v>Not Shipped</v>
      </c>
    </row>
    <row r="9155" spans="1:6" ht="15.75" customHeight="1" x14ac:dyDescent="0.35">
      <c r="A9155" s="6">
        <v>69389</v>
      </c>
      <c r="B9155" s="6">
        <v>69389002</v>
      </c>
      <c r="C9155" s="14">
        <v>43872</v>
      </c>
      <c r="D9155" s="6">
        <v>4</v>
      </c>
      <c r="E9155" s="15">
        <v>2515.92</v>
      </c>
      <c r="F9155" t="str">
        <f>_xlfn.IFNA(IF(MATCH($A9155,Delivery_lines!$B:$B,0)&gt;0,"Shipped"),"Not Shipped")</f>
        <v>Not Shipped</v>
      </c>
    </row>
    <row r="9156" spans="1:6" ht="15.75" customHeight="1" x14ac:dyDescent="0.35">
      <c r="A9156" s="6">
        <v>73389</v>
      </c>
      <c r="B9156" s="6">
        <v>73389002</v>
      </c>
      <c r="C9156" s="14">
        <v>43872</v>
      </c>
      <c r="D9156" s="6">
        <v>6</v>
      </c>
      <c r="E9156" s="15">
        <v>529.91999999999996</v>
      </c>
      <c r="F9156" t="str">
        <f>_xlfn.IFNA(IF(MATCH($A9156,Delivery_lines!$B:$B,0)&gt;0,"Shipped"),"Not Shipped")</f>
        <v>Not Shipped</v>
      </c>
    </row>
    <row r="9157" spans="1:6" ht="15.75" customHeight="1" x14ac:dyDescent="0.35">
      <c r="A9157" s="6">
        <v>73849</v>
      </c>
      <c r="B9157" s="6">
        <v>73849002</v>
      </c>
      <c r="C9157" s="14">
        <v>43872</v>
      </c>
      <c r="D9157" s="6">
        <v>5</v>
      </c>
      <c r="E9157" s="15">
        <v>610.29999999999995</v>
      </c>
      <c r="F9157" t="str">
        <f>_xlfn.IFNA(IF(MATCH($A9157,Delivery_lines!$B:$B,0)&gt;0,"Shipped"),"Not Shipped")</f>
        <v>Not Shipped</v>
      </c>
    </row>
    <row r="9158" spans="1:6" ht="15.75" customHeight="1" x14ac:dyDescent="0.35">
      <c r="A9158" s="6">
        <v>75334</v>
      </c>
      <c r="B9158" s="6">
        <v>75334002</v>
      </c>
      <c r="C9158" s="14">
        <v>43872</v>
      </c>
      <c r="D9158" s="6">
        <v>3</v>
      </c>
      <c r="E9158" s="15">
        <v>1716.21</v>
      </c>
      <c r="F9158" t="str">
        <f>_xlfn.IFNA(IF(MATCH($A9158,Delivery_lines!$B:$B,0)&gt;0,"Shipped"),"Not Shipped")</f>
        <v>Not Shipped</v>
      </c>
    </row>
    <row r="9159" spans="1:6" ht="15.75" customHeight="1" x14ac:dyDescent="0.35">
      <c r="A9159" s="6">
        <v>75474</v>
      </c>
      <c r="B9159" s="6">
        <v>75474002</v>
      </c>
      <c r="C9159" s="14">
        <v>43872</v>
      </c>
      <c r="D9159" s="6">
        <v>4</v>
      </c>
      <c r="E9159" s="15">
        <v>2506.16</v>
      </c>
      <c r="F9159" t="str">
        <f>_xlfn.IFNA(IF(MATCH($A9159,Delivery_lines!$B:$B,0)&gt;0,"Shipped"),"Not Shipped")</f>
        <v>Not Shipped</v>
      </c>
    </row>
    <row r="9160" spans="1:6" ht="15.75" customHeight="1" x14ac:dyDescent="0.35">
      <c r="A9160" s="6">
        <v>78434</v>
      </c>
      <c r="B9160" s="6">
        <v>78434002</v>
      </c>
      <c r="C9160" s="14">
        <v>43872</v>
      </c>
      <c r="D9160" s="6">
        <v>3</v>
      </c>
      <c r="E9160" s="15">
        <v>274.74</v>
      </c>
      <c r="F9160" t="str">
        <f>_xlfn.IFNA(IF(MATCH($A9160,Delivery_lines!$B:$B,0)&gt;0,"Shipped"),"Not Shipped")</f>
        <v>Not Shipped</v>
      </c>
    </row>
    <row r="9161" spans="1:6" ht="15.75" customHeight="1" x14ac:dyDescent="0.35">
      <c r="A9161" s="6">
        <v>81424</v>
      </c>
      <c r="B9161" s="6">
        <v>81424002</v>
      </c>
      <c r="C9161" s="14">
        <v>43872</v>
      </c>
      <c r="D9161" s="6">
        <v>2</v>
      </c>
      <c r="E9161" s="15">
        <v>1036.4000000000001</v>
      </c>
      <c r="F9161" t="str">
        <f>_xlfn.IFNA(IF(MATCH($A9161,Delivery_lines!$B:$B,0)&gt;0,"Shipped"),"Not Shipped")</f>
        <v>Not Shipped</v>
      </c>
    </row>
    <row r="9162" spans="1:6" ht="15.75" customHeight="1" x14ac:dyDescent="0.35">
      <c r="A9162" s="6">
        <v>96384</v>
      </c>
      <c r="B9162" s="6">
        <v>96384002</v>
      </c>
      <c r="C9162" s="14">
        <v>43872</v>
      </c>
      <c r="D9162" s="6">
        <v>2</v>
      </c>
      <c r="E9162" s="15">
        <v>1173.52</v>
      </c>
      <c r="F9162" t="str">
        <f>_xlfn.IFNA(IF(MATCH($A9162,Delivery_lines!$B:$B,0)&gt;0,"Shipped"),"Not Shipped")</f>
        <v>Not Shipped</v>
      </c>
    </row>
    <row r="9163" spans="1:6" ht="15.75" customHeight="1" x14ac:dyDescent="0.35">
      <c r="A9163" s="6">
        <v>100859</v>
      </c>
      <c r="B9163" s="6">
        <v>100859002</v>
      </c>
      <c r="C9163" s="14">
        <v>43872</v>
      </c>
      <c r="D9163" s="6">
        <v>7</v>
      </c>
      <c r="E9163" s="15">
        <v>4837</v>
      </c>
      <c r="F9163" t="str">
        <f>_xlfn.IFNA(IF(MATCH($A9163,Delivery_lines!$B:$B,0)&gt;0,"Shipped"),"Not Shipped")</f>
        <v>Not Shipped</v>
      </c>
    </row>
    <row r="9164" spans="1:6" ht="15.75" customHeight="1" x14ac:dyDescent="0.35">
      <c r="A9164" s="6">
        <v>56829</v>
      </c>
      <c r="B9164" s="6">
        <v>56829002</v>
      </c>
      <c r="C9164" s="14">
        <v>43873</v>
      </c>
      <c r="D9164" s="6">
        <v>5</v>
      </c>
      <c r="E9164" s="15">
        <v>1559.8500000000001</v>
      </c>
      <c r="F9164" t="str">
        <f>_xlfn.IFNA(IF(MATCH($A9164,Delivery_lines!$B:$B,0)&gt;0,"Shipped"),"Not Shipped")</f>
        <v>Not Shipped</v>
      </c>
    </row>
    <row r="9165" spans="1:6" ht="15.75" customHeight="1" x14ac:dyDescent="0.35">
      <c r="A9165" s="6">
        <v>63414</v>
      </c>
      <c r="B9165" s="6">
        <v>63414002</v>
      </c>
      <c r="C9165" s="14">
        <v>43873</v>
      </c>
      <c r="D9165" s="6">
        <v>2</v>
      </c>
      <c r="E9165" s="15">
        <v>970.54</v>
      </c>
      <c r="F9165" t="str">
        <f>_xlfn.IFNA(IF(MATCH($A9165,Delivery_lines!$B:$B,0)&gt;0,"Shipped"),"Not Shipped")</f>
        <v>Not Shipped</v>
      </c>
    </row>
    <row r="9166" spans="1:6" ht="15.75" customHeight="1" x14ac:dyDescent="0.35">
      <c r="A9166" s="6">
        <v>84874</v>
      </c>
      <c r="B9166" s="6">
        <v>84874002</v>
      </c>
      <c r="C9166" s="14">
        <v>43873</v>
      </c>
      <c r="D9166" s="6">
        <v>2</v>
      </c>
      <c r="E9166" s="15">
        <v>402.88</v>
      </c>
      <c r="F9166" t="str">
        <f>_xlfn.IFNA(IF(MATCH($A9166,Delivery_lines!$B:$B,0)&gt;0,"Shipped"),"Not Shipped")</f>
        <v>Not Shipped</v>
      </c>
    </row>
    <row r="9167" spans="1:6" ht="15.75" customHeight="1" x14ac:dyDescent="0.35">
      <c r="A9167" s="6">
        <v>100559</v>
      </c>
      <c r="B9167" s="6">
        <v>100559002</v>
      </c>
      <c r="C9167" s="14">
        <v>43873</v>
      </c>
      <c r="D9167" s="6">
        <v>3</v>
      </c>
      <c r="E9167" s="15">
        <v>569.09999999999991</v>
      </c>
      <c r="F9167" t="str">
        <f>_xlfn.IFNA(IF(MATCH($A9167,Delivery_lines!$B:$B,0)&gt;0,"Shipped"),"Not Shipped")</f>
        <v>Not Shipped</v>
      </c>
    </row>
    <row r="9168" spans="1:6" ht="15.75" customHeight="1" x14ac:dyDescent="0.35">
      <c r="A9168" s="6">
        <v>108624</v>
      </c>
      <c r="B9168" s="6">
        <v>108624002</v>
      </c>
      <c r="C9168" s="14">
        <v>43873</v>
      </c>
      <c r="D9168" s="6">
        <v>7</v>
      </c>
      <c r="E9168" s="15">
        <v>4993.7299999999996</v>
      </c>
      <c r="F9168" t="str">
        <f>_xlfn.IFNA(IF(MATCH($A9168,Delivery_lines!$B:$B,0)&gt;0,"Shipped"),"Not Shipped")</f>
        <v>Not Shipped</v>
      </c>
    </row>
    <row r="9169" spans="1:6" ht="15.75" customHeight="1" x14ac:dyDescent="0.35">
      <c r="A9169" s="6">
        <v>111304</v>
      </c>
      <c r="B9169" s="6">
        <v>111304002</v>
      </c>
      <c r="C9169" s="14">
        <v>43873</v>
      </c>
      <c r="D9169" s="6">
        <v>7</v>
      </c>
      <c r="E9169" s="15">
        <v>5021.45</v>
      </c>
      <c r="F9169" t="str">
        <f>_xlfn.IFNA(IF(MATCH($A9169,Delivery_lines!$B:$B,0)&gt;0,"Shipped"),"Not Shipped")</f>
        <v>Not Shipped</v>
      </c>
    </row>
    <row r="9170" spans="1:6" ht="15.75" customHeight="1" x14ac:dyDescent="0.35">
      <c r="A9170" s="6">
        <v>55624</v>
      </c>
      <c r="B9170" s="6">
        <v>55624002</v>
      </c>
      <c r="C9170" s="14">
        <v>43874</v>
      </c>
      <c r="D9170" s="6">
        <v>3</v>
      </c>
      <c r="E9170" s="15">
        <v>1113.48</v>
      </c>
      <c r="F9170" t="str">
        <f>_xlfn.IFNA(IF(MATCH($A9170,Delivery_lines!$B:$B,0)&gt;0,"Shipped"),"Not Shipped")</f>
        <v>Not Shipped</v>
      </c>
    </row>
    <row r="9171" spans="1:6" ht="15.75" customHeight="1" x14ac:dyDescent="0.35">
      <c r="A9171" s="6">
        <v>60594</v>
      </c>
      <c r="B9171" s="6">
        <v>60594002</v>
      </c>
      <c r="C9171" s="14">
        <v>43874</v>
      </c>
      <c r="D9171" s="6">
        <v>7</v>
      </c>
      <c r="E9171" s="15">
        <v>4747.1899999999996</v>
      </c>
      <c r="F9171" t="str">
        <f>_xlfn.IFNA(IF(MATCH($A9171,Delivery_lines!$B:$B,0)&gt;0,"Shipped"),"Not Shipped")</f>
        <v>Not Shipped</v>
      </c>
    </row>
    <row r="9172" spans="1:6" ht="15.75" customHeight="1" x14ac:dyDescent="0.35">
      <c r="A9172" s="6">
        <v>61479</v>
      </c>
      <c r="B9172" s="6">
        <v>61479002</v>
      </c>
      <c r="C9172" s="14">
        <v>43874</v>
      </c>
      <c r="D9172" s="6">
        <v>4</v>
      </c>
      <c r="E9172" s="15">
        <v>1354.96</v>
      </c>
      <c r="F9172" t="str">
        <f>_xlfn.IFNA(IF(MATCH($A9172,Delivery_lines!$B:$B,0)&gt;0,"Shipped"),"Not Shipped")</f>
        <v>Not Shipped</v>
      </c>
    </row>
    <row r="9173" spans="1:6" ht="15.75" customHeight="1" x14ac:dyDescent="0.35">
      <c r="A9173" s="6">
        <v>77839</v>
      </c>
      <c r="B9173" s="6">
        <v>77839002</v>
      </c>
      <c r="C9173" s="14">
        <v>43874</v>
      </c>
      <c r="D9173" s="6">
        <v>6</v>
      </c>
      <c r="E9173" s="15">
        <v>1062.6600000000001</v>
      </c>
      <c r="F9173" t="str">
        <f>_xlfn.IFNA(IF(MATCH($A9173,Delivery_lines!$B:$B,0)&gt;0,"Shipped"),"Not Shipped")</f>
        <v>Not Shipped</v>
      </c>
    </row>
    <row r="9174" spans="1:6" ht="15.75" customHeight="1" x14ac:dyDescent="0.35">
      <c r="A9174" s="6">
        <v>79794</v>
      </c>
      <c r="B9174" s="6">
        <v>79794002</v>
      </c>
      <c r="C9174" s="14">
        <v>43874</v>
      </c>
      <c r="D9174" s="6">
        <v>7</v>
      </c>
      <c r="E9174" s="15">
        <v>4612.09</v>
      </c>
      <c r="F9174" t="str">
        <f>_xlfn.IFNA(IF(MATCH($A9174,Delivery_lines!$B:$B,0)&gt;0,"Shipped"),"Not Shipped")</f>
        <v>Not Shipped</v>
      </c>
    </row>
    <row r="9175" spans="1:6" ht="15.75" customHeight="1" x14ac:dyDescent="0.35">
      <c r="A9175" s="6">
        <v>94049</v>
      </c>
      <c r="B9175" s="6">
        <v>94049002</v>
      </c>
      <c r="C9175" s="14">
        <v>43874</v>
      </c>
      <c r="D9175" s="6">
        <v>5</v>
      </c>
      <c r="E9175" s="15">
        <v>1103.1999999999998</v>
      </c>
      <c r="F9175" t="str">
        <f>_xlfn.IFNA(IF(MATCH($A9175,Delivery_lines!$B:$B,0)&gt;0,"Shipped"),"Not Shipped")</f>
        <v>Not Shipped</v>
      </c>
    </row>
    <row r="9176" spans="1:6" ht="15.75" customHeight="1" x14ac:dyDescent="0.35">
      <c r="A9176" s="6">
        <v>97599</v>
      </c>
      <c r="B9176" s="6">
        <v>97599002</v>
      </c>
      <c r="C9176" s="14">
        <v>43874</v>
      </c>
      <c r="D9176" s="6">
        <v>2</v>
      </c>
      <c r="E9176" s="15">
        <v>499.48</v>
      </c>
      <c r="F9176" t="str">
        <f>_xlfn.IFNA(IF(MATCH($A9176,Delivery_lines!$B:$B,0)&gt;0,"Shipped"),"Not Shipped")</f>
        <v>Not Shipped</v>
      </c>
    </row>
    <row r="9177" spans="1:6" ht="15.75" customHeight="1" x14ac:dyDescent="0.35">
      <c r="A9177" s="6">
        <v>104314</v>
      </c>
      <c r="B9177" s="6">
        <v>104314002</v>
      </c>
      <c r="C9177" s="14">
        <v>43874</v>
      </c>
      <c r="D9177" s="6">
        <v>3</v>
      </c>
      <c r="E9177" s="15">
        <v>851.01</v>
      </c>
      <c r="F9177" t="str">
        <f>_xlfn.IFNA(IF(MATCH($A9177,Delivery_lines!$B:$B,0)&gt;0,"Shipped"),"Not Shipped")</f>
        <v>Not Shipped</v>
      </c>
    </row>
    <row r="9178" spans="1:6" ht="15.75" customHeight="1" x14ac:dyDescent="0.35">
      <c r="A9178" s="6">
        <v>106394</v>
      </c>
      <c r="B9178" s="6">
        <v>106394002</v>
      </c>
      <c r="C9178" s="14">
        <v>43874</v>
      </c>
      <c r="D9178" s="6">
        <v>7</v>
      </c>
      <c r="E9178" s="15">
        <v>1989.6100000000001</v>
      </c>
      <c r="F9178" t="str">
        <f>_xlfn.IFNA(IF(MATCH($A9178,Delivery_lines!$B:$B,0)&gt;0,"Shipped"),"Not Shipped")</f>
        <v>Not Shipped</v>
      </c>
    </row>
    <row r="9179" spans="1:6" ht="15.75" customHeight="1" x14ac:dyDescent="0.35">
      <c r="A9179" s="6">
        <v>109949</v>
      </c>
      <c r="B9179" s="6">
        <v>109949002</v>
      </c>
      <c r="C9179" s="14">
        <v>43874</v>
      </c>
      <c r="D9179" s="6">
        <v>7</v>
      </c>
      <c r="E9179" s="15">
        <v>863.44999999999993</v>
      </c>
      <c r="F9179" t="str">
        <f>_xlfn.IFNA(IF(MATCH($A9179,Delivery_lines!$B:$B,0)&gt;0,"Shipped"),"Not Shipped")</f>
        <v>Not Shipped</v>
      </c>
    </row>
    <row r="9180" spans="1:6" ht="15.75" customHeight="1" x14ac:dyDescent="0.35">
      <c r="A9180" s="6">
        <v>57149</v>
      </c>
      <c r="B9180" s="6">
        <v>57149002</v>
      </c>
      <c r="C9180" s="14">
        <v>43875</v>
      </c>
      <c r="D9180" s="6">
        <v>4</v>
      </c>
      <c r="E9180" s="15">
        <v>895.48</v>
      </c>
      <c r="F9180" t="str">
        <f>_xlfn.IFNA(IF(MATCH($A9180,Delivery_lines!$B:$B,0)&gt;0,"Shipped"),"Not Shipped")</f>
        <v>Not Shipped</v>
      </c>
    </row>
    <row r="9181" spans="1:6" ht="15.75" customHeight="1" x14ac:dyDescent="0.35">
      <c r="A9181" s="6">
        <v>71764</v>
      </c>
      <c r="B9181" s="6">
        <v>71764002</v>
      </c>
      <c r="C9181" s="14">
        <v>43875</v>
      </c>
      <c r="D9181" s="6">
        <v>2</v>
      </c>
      <c r="E9181" s="15">
        <v>908.64</v>
      </c>
      <c r="F9181" t="str">
        <f>_xlfn.IFNA(IF(MATCH($A9181,Delivery_lines!$B:$B,0)&gt;0,"Shipped"),"Not Shipped")</f>
        <v>Not Shipped</v>
      </c>
    </row>
    <row r="9182" spans="1:6" ht="15.75" customHeight="1" x14ac:dyDescent="0.35">
      <c r="A9182" s="6">
        <v>81734</v>
      </c>
      <c r="B9182" s="6">
        <v>81734002</v>
      </c>
      <c r="C9182" s="14">
        <v>43875</v>
      </c>
      <c r="D9182" s="6">
        <v>7</v>
      </c>
      <c r="E9182" s="15">
        <v>4910.78</v>
      </c>
      <c r="F9182" t="str">
        <f>_xlfn.IFNA(IF(MATCH($A9182,Delivery_lines!$B:$B,0)&gt;0,"Shipped"),"Not Shipped")</f>
        <v>Not Shipped</v>
      </c>
    </row>
    <row r="9183" spans="1:6" ht="15.75" customHeight="1" x14ac:dyDescent="0.35">
      <c r="A9183" s="6">
        <v>91399</v>
      </c>
      <c r="B9183" s="6">
        <v>91399002</v>
      </c>
      <c r="C9183" s="14">
        <v>43875</v>
      </c>
      <c r="D9183" s="6">
        <v>7</v>
      </c>
      <c r="E9183" s="15">
        <v>2409.89</v>
      </c>
      <c r="F9183" t="str">
        <f>_xlfn.IFNA(IF(MATCH($A9183,Delivery_lines!$B:$B,0)&gt;0,"Shipped"),"Not Shipped")</f>
        <v>Not Shipped</v>
      </c>
    </row>
    <row r="9184" spans="1:6" ht="15.75" customHeight="1" x14ac:dyDescent="0.35">
      <c r="A9184" s="6">
        <v>99834</v>
      </c>
      <c r="B9184" s="6">
        <v>99834002</v>
      </c>
      <c r="C9184" s="14">
        <v>43875</v>
      </c>
      <c r="D9184" s="6">
        <v>4</v>
      </c>
      <c r="E9184" s="15">
        <v>2574.6799999999998</v>
      </c>
      <c r="F9184" t="str">
        <f>_xlfn.IFNA(IF(MATCH($A9184,Delivery_lines!$B:$B,0)&gt;0,"Shipped"),"Not Shipped")</f>
        <v>Not Shipped</v>
      </c>
    </row>
    <row r="9185" spans="1:6" ht="15.75" customHeight="1" x14ac:dyDescent="0.35">
      <c r="A9185" s="6">
        <v>100569</v>
      </c>
      <c r="B9185" s="6">
        <v>100569002</v>
      </c>
      <c r="C9185" s="14">
        <v>43875</v>
      </c>
      <c r="D9185" s="6">
        <v>3</v>
      </c>
      <c r="E9185" s="15">
        <v>286.95000000000005</v>
      </c>
      <c r="F9185" t="str">
        <f>_xlfn.IFNA(IF(MATCH($A9185,Delivery_lines!$B:$B,0)&gt;0,"Shipped"),"Not Shipped")</f>
        <v>Not Shipped</v>
      </c>
    </row>
    <row r="9186" spans="1:6" ht="15.75" customHeight="1" x14ac:dyDescent="0.35">
      <c r="A9186" s="6">
        <v>109519</v>
      </c>
      <c r="B9186" s="6">
        <v>109519002</v>
      </c>
      <c r="C9186" s="14">
        <v>43875</v>
      </c>
      <c r="D9186" s="6">
        <v>5</v>
      </c>
      <c r="E9186" s="15">
        <v>1569.05</v>
      </c>
      <c r="F9186" t="str">
        <f>_xlfn.IFNA(IF(MATCH($A9186,Delivery_lines!$B:$B,0)&gt;0,"Shipped"),"Not Shipped")</f>
        <v>Not Shipped</v>
      </c>
    </row>
    <row r="9187" spans="1:6" ht="15.75" customHeight="1" x14ac:dyDescent="0.35">
      <c r="A9187" s="6">
        <v>61054</v>
      </c>
      <c r="B9187" s="6">
        <v>61054002</v>
      </c>
      <c r="C9187" s="14">
        <v>43876</v>
      </c>
      <c r="D9187" s="6">
        <v>2</v>
      </c>
      <c r="E9187" s="15">
        <v>1331.2</v>
      </c>
      <c r="F9187" t="str">
        <f>_xlfn.IFNA(IF(MATCH($A9187,Delivery_lines!$B:$B,0)&gt;0,"Shipped"),"Not Shipped")</f>
        <v>Not Shipped</v>
      </c>
    </row>
    <row r="9188" spans="1:6" ht="15.75" customHeight="1" x14ac:dyDescent="0.35">
      <c r="A9188" s="6">
        <v>62239</v>
      </c>
      <c r="B9188" s="6">
        <v>62239002</v>
      </c>
      <c r="C9188" s="14">
        <v>43876</v>
      </c>
      <c r="D9188" s="6">
        <v>4</v>
      </c>
      <c r="E9188" s="15">
        <v>2868</v>
      </c>
      <c r="F9188" t="str">
        <f>_xlfn.IFNA(IF(MATCH($A9188,Delivery_lines!$B:$B,0)&gt;0,"Shipped"),"Not Shipped")</f>
        <v>Not Shipped</v>
      </c>
    </row>
    <row r="9189" spans="1:6" ht="15.75" customHeight="1" x14ac:dyDescent="0.35">
      <c r="A9189" s="6">
        <v>62394</v>
      </c>
      <c r="B9189" s="6">
        <v>62394002</v>
      </c>
      <c r="C9189" s="14">
        <v>43876</v>
      </c>
      <c r="D9189" s="6">
        <v>5</v>
      </c>
      <c r="E9189" s="15">
        <v>2267.25</v>
      </c>
      <c r="F9189" t="str">
        <f>_xlfn.IFNA(IF(MATCH($A9189,Delivery_lines!$B:$B,0)&gt;0,"Shipped"),"Not Shipped")</f>
        <v>Not Shipped</v>
      </c>
    </row>
    <row r="9190" spans="1:6" ht="15.75" customHeight="1" x14ac:dyDescent="0.35">
      <c r="A9190" s="6">
        <v>86379</v>
      </c>
      <c r="B9190" s="6">
        <v>86379002</v>
      </c>
      <c r="C9190" s="14">
        <v>43876</v>
      </c>
      <c r="D9190" s="6">
        <v>7</v>
      </c>
      <c r="E9190" s="15">
        <v>1341.27</v>
      </c>
      <c r="F9190" t="str">
        <f>_xlfn.IFNA(IF(MATCH($A9190,Delivery_lines!$B:$B,0)&gt;0,"Shipped"),"Not Shipped")</f>
        <v>Not Shipped</v>
      </c>
    </row>
    <row r="9191" spans="1:6" ht="15.75" customHeight="1" x14ac:dyDescent="0.35">
      <c r="A9191" s="6">
        <v>87584</v>
      </c>
      <c r="B9191" s="6">
        <v>87584002</v>
      </c>
      <c r="C9191" s="14">
        <v>43876</v>
      </c>
      <c r="D9191" s="6">
        <v>7</v>
      </c>
      <c r="E9191" s="15">
        <v>3624.6699999999996</v>
      </c>
      <c r="F9191" t="str">
        <f>_xlfn.IFNA(IF(MATCH($A9191,Delivery_lines!$B:$B,0)&gt;0,"Shipped"),"Not Shipped")</f>
        <v>Not Shipped</v>
      </c>
    </row>
    <row r="9192" spans="1:6" ht="15.75" customHeight="1" x14ac:dyDescent="0.35">
      <c r="A9192" s="6">
        <v>54599</v>
      </c>
      <c r="B9192" s="6">
        <v>54599002</v>
      </c>
      <c r="C9192" s="14">
        <v>43877</v>
      </c>
      <c r="D9192" s="6">
        <v>1</v>
      </c>
      <c r="E9192" s="15">
        <v>138.19999999999999</v>
      </c>
      <c r="F9192" t="str">
        <f>_xlfn.IFNA(IF(MATCH($A9192,Delivery_lines!$B:$B,0)&gt;0,"Shipped"),"Not Shipped")</f>
        <v>Not Shipped</v>
      </c>
    </row>
    <row r="9193" spans="1:6" ht="15.75" customHeight="1" x14ac:dyDescent="0.35">
      <c r="A9193" s="6">
        <v>57909</v>
      </c>
      <c r="B9193" s="6">
        <v>57909002</v>
      </c>
      <c r="C9193" s="14">
        <v>43877</v>
      </c>
      <c r="D9193" s="6">
        <v>2</v>
      </c>
      <c r="E9193" s="15">
        <v>196.02</v>
      </c>
      <c r="F9193" t="str">
        <f>_xlfn.IFNA(IF(MATCH($A9193,Delivery_lines!$B:$B,0)&gt;0,"Shipped"),"Not Shipped")</f>
        <v>Not Shipped</v>
      </c>
    </row>
    <row r="9194" spans="1:6" ht="15.75" customHeight="1" x14ac:dyDescent="0.35">
      <c r="A9194" s="6">
        <v>73109</v>
      </c>
      <c r="B9194" s="6">
        <v>73109002</v>
      </c>
      <c r="C9194" s="14">
        <v>43877</v>
      </c>
      <c r="D9194" s="6">
        <v>4</v>
      </c>
      <c r="E9194" s="15">
        <v>2662.32</v>
      </c>
      <c r="F9194" t="str">
        <f>_xlfn.IFNA(IF(MATCH($A9194,Delivery_lines!$B:$B,0)&gt;0,"Shipped"),"Not Shipped")</f>
        <v>Not Shipped</v>
      </c>
    </row>
    <row r="9195" spans="1:6" ht="15.75" customHeight="1" x14ac:dyDescent="0.35">
      <c r="A9195" s="6">
        <v>75654</v>
      </c>
      <c r="B9195" s="6">
        <v>75654002</v>
      </c>
      <c r="C9195" s="14">
        <v>43877</v>
      </c>
      <c r="D9195" s="6">
        <v>5</v>
      </c>
      <c r="E9195" s="15">
        <v>1414.7</v>
      </c>
      <c r="F9195" t="str">
        <f>_xlfn.IFNA(IF(MATCH($A9195,Delivery_lines!$B:$B,0)&gt;0,"Shipped"),"Not Shipped")</f>
        <v>Not Shipped</v>
      </c>
    </row>
    <row r="9196" spans="1:6" ht="15.75" customHeight="1" x14ac:dyDescent="0.35">
      <c r="A9196" s="6">
        <v>79209</v>
      </c>
      <c r="B9196" s="6">
        <v>79209002</v>
      </c>
      <c r="C9196" s="14">
        <v>43877</v>
      </c>
      <c r="D9196" s="6">
        <v>1</v>
      </c>
      <c r="E9196" s="15">
        <v>283.45999999999998</v>
      </c>
      <c r="F9196" t="str">
        <f>_xlfn.IFNA(IF(MATCH($A9196,Delivery_lines!$B:$B,0)&gt;0,"Shipped"),"Not Shipped")</f>
        <v>Not Shipped</v>
      </c>
    </row>
    <row r="9197" spans="1:6" ht="15.75" customHeight="1" x14ac:dyDescent="0.35">
      <c r="A9197" s="6">
        <v>79359</v>
      </c>
      <c r="B9197" s="6">
        <v>79359002</v>
      </c>
      <c r="C9197" s="14">
        <v>43877</v>
      </c>
      <c r="D9197" s="6">
        <v>1</v>
      </c>
      <c r="E9197" s="15">
        <v>404.82</v>
      </c>
      <c r="F9197" t="str">
        <f>_xlfn.IFNA(IF(MATCH($A9197,Delivery_lines!$B:$B,0)&gt;0,"Shipped"),"Not Shipped")</f>
        <v>Not Shipped</v>
      </c>
    </row>
    <row r="9198" spans="1:6" ht="15.75" customHeight="1" x14ac:dyDescent="0.35">
      <c r="A9198" s="6">
        <v>94954</v>
      </c>
      <c r="B9198" s="6">
        <v>94954002</v>
      </c>
      <c r="C9198" s="14">
        <v>43877</v>
      </c>
      <c r="D9198" s="6">
        <v>3</v>
      </c>
      <c r="E9198" s="15">
        <v>70.59</v>
      </c>
      <c r="F9198" t="str">
        <f>_xlfn.IFNA(IF(MATCH($A9198,Delivery_lines!$B:$B,0)&gt;0,"Shipped"),"Not Shipped")</f>
        <v>Not Shipped</v>
      </c>
    </row>
    <row r="9199" spans="1:6" ht="15.75" customHeight="1" x14ac:dyDescent="0.35">
      <c r="A9199" s="6">
        <v>101939</v>
      </c>
      <c r="B9199" s="6">
        <v>101939002</v>
      </c>
      <c r="C9199" s="14">
        <v>43877</v>
      </c>
      <c r="D9199" s="6">
        <v>6</v>
      </c>
      <c r="E9199" s="15">
        <v>1654.38</v>
      </c>
      <c r="F9199" t="str">
        <f>_xlfn.IFNA(IF(MATCH($A9199,Delivery_lines!$B:$B,0)&gt;0,"Shipped"),"Not Shipped")</f>
        <v>Not Shipped</v>
      </c>
    </row>
    <row r="9200" spans="1:6" ht="15.75" customHeight="1" x14ac:dyDescent="0.35">
      <c r="A9200" s="6">
        <v>60024</v>
      </c>
      <c r="B9200" s="6">
        <v>60024002</v>
      </c>
      <c r="C9200" s="14">
        <v>43878</v>
      </c>
      <c r="D9200" s="6">
        <v>7</v>
      </c>
      <c r="E9200" s="15">
        <v>4789.68</v>
      </c>
      <c r="F9200" t="str">
        <f>_xlfn.IFNA(IF(MATCH($A9200,Delivery_lines!$B:$B,0)&gt;0,"Shipped"),"Not Shipped")</f>
        <v>Not Shipped</v>
      </c>
    </row>
    <row r="9201" spans="1:6" ht="15.75" customHeight="1" x14ac:dyDescent="0.35">
      <c r="A9201" s="6">
        <v>61789</v>
      </c>
      <c r="B9201" s="6">
        <v>61789002</v>
      </c>
      <c r="C9201" s="14">
        <v>43878</v>
      </c>
      <c r="D9201" s="6">
        <v>5</v>
      </c>
      <c r="E9201" s="15">
        <v>2153.0500000000002</v>
      </c>
      <c r="F9201" t="str">
        <f>_xlfn.IFNA(IF(MATCH($A9201,Delivery_lines!$B:$B,0)&gt;0,"Shipped"),"Not Shipped")</f>
        <v>Not Shipped</v>
      </c>
    </row>
    <row r="9202" spans="1:6" ht="15.75" customHeight="1" x14ac:dyDescent="0.35">
      <c r="A9202" s="6">
        <v>68679</v>
      </c>
      <c r="B9202" s="6">
        <v>68679002</v>
      </c>
      <c r="C9202" s="14">
        <v>43878</v>
      </c>
      <c r="D9202" s="6">
        <v>4</v>
      </c>
      <c r="E9202" s="15">
        <v>2644.32</v>
      </c>
      <c r="F9202" t="str">
        <f>_xlfn.IFNA(IF(MATCH($A9202,Delivery_lines!$B:$B,0)&gt;0,"Shipped"),"Not Shipped")</f>
        <v>Not Shipped</v>
      </c>
    </row>
    <row r="9203" spans="1:6" ht="15.75" customHeight="1" x14ac:dyDescent="0.35">
      <c r="A9203" s="6">
        <v>69879</v>
      </c>
      <c r="B9203" s="6">
        <v>69879002</v>
      </c>
      <c r="C9203" s="14">
        <v>43878</v>
      </c>
      <c r="D9203" s="6">
        <v>1</v>
      </c>
      <c r="E9203" s="15">
        <v>203.33</v>
      </c>
      <c r="F9203" t="str">
        <f>_xlfn.IFNA(IF(MATCH($A9203,Delivery_lines!$B:$B,0)&gt;0,"Shipped"),"Not Shipped")</f>
        <v>Not Shipped</v>
      </c>
    </row>
    <row r="9204" spans="1:6" ht="15.75" customHeight="1" x14ac:dyDescent="0.35">
      <c r="A9204" s="6">
        <v>74479</v>
      </c>
      <c r="B9204" s="6">
        <v>74479002</v>
      </c>
      <c r="C9204" s="14">
        <v>43878</v>
      </c>
      <c r="D9204" s="6">
        <v>5</v>
      </c>
      <c r="E9204" s="15">
        <v>2916.3999999999996</v>
      </c>
      <c r="F9204" t="str">
        <f>_xlfn.IFNA(IF(MATCH($A9204,Delivery_lines!$B:$B,0)&gt;0,"Shipped"),"Not Shipped")</f>
        <v>Not Shipped</v>
      </c>
    </row>
    <row r="9205" spans="1:6" ht="15.75" customHeight="1" x14ac:dyDescent="0.35">
      <c r="A9205" s="6">
        <v>80554</v>
      </c>
      <c r="B9205" s="6">
        <v>80554002</v>
      </c>
      <c r="C9205" s="14">
        <v>43878</v>
      </c>
      <c r="D9205" s="6">
        <v>3</v>
      </c>
      <c r="E9205" s="15">
        <v>266.31</v>
      </c>
      <c r="F9205" t="str">
        <f>_xlfn.IFNA(IF(MATCH($A9205,Delivery_lines!$B:$B,0)&gt;0,"Shipped"),"Not Shipped")</f>
        <v>Not Shipped</v>
      </c>
    </row>
    <row r="9206" spans="1:6" ht="15.75" customHeight="1" x14ac:dyDescent="0.35">
      <c r="A9206" s="6">
        <v>81009</v>
      </c>
      <c r="B9206" s="6">
        <v>81009002</v>
      </c>
      <c r="C9206" s="14">
        <v>43878</v>
      </c>
      <c r="D9206" s="6">
        <v>4</v>
      </c>
      <c r="E9206" s="15">
        <v>2971.76</v>
      </c>
      <c r="F9206" t="str">
        <f>_xlfn.IFNA(IF(MATCH($A9206,Delivery_lines!$B:$B,0)&gt;0,"Shipped"),"Not Shipped")</f>
        <v>Not Shipped</v>
      </c>
    </row>
    <row r="9207" spans="1:6" ht="15.75" customHeight="1" x14ac:dyDescent="0.35">
      <c r="A9207" s="6">
        <v>82789</v>
      </c>
      <c r="B9207" s="6">
        <v>82789002</v>
      </c>
      <c r="C9207" s="14">
        <v>43878</v>
      </c>
      <c r="D9207" s="6">
        <v>1</v>
      </c>
      <c r="E9207" s="15">
        <v>437.34</v>
      </c>
      <c r="F9207" t="str">
        <f>_xlfn.IFNA(IF(MATCH($A9207,Delivery_lines!$B:$B,0)&gt;0,"Shipped"),"Not Shipped")</f>
        <v>Not Shipped</v>
      </c>
    </row>
    <row r="9208" spans="1:6" ht="15.75" customHeight="1" x14ac:dyDescent="0.35">
      <c r="A9208" s="6">
        <v>89374</v>
      </c>
      <c r="B9208" s="6">
        <v>89374002</v>
      </c>
      <c r="C9208" s="14">
        <v>43878</v>
      </c>
      <c r="D9208" s="6">
        <v>7</v>
      </c>
      <c r="E9208" s="15">
        <v>3877.4399999999996</v>
      </c>
      <c r="F9208" t="str">
        <f>_xlfn.IFNA(IF(MATCH($A9208,Delivery_lines!$B:$B,0)&gt;0,"Shipped"),"Not Shipped")</f>
        <v>Not Shipped</v>
      </c>
    </row>
    <row r="9209" spans="1:6" ht="15.75" customHeight="1" x14ac:dyDescent="0.35">
      <c r="A9209" s="6">
        <v>101639</v>
      </c>
      <c r="B9209" s="6">
        <v>101639002</v>
      </c>
      <c r="C9209" s="14">
        <v>43878</v>
      </c>
      <c r="D9209" s="6">
        <v>7</v>
      </c>
      <c r="E9209" s="15">
        <v>5193.58</v>
      </c>
      <c r="F9209" t="str">
        <f>_xlfn.IFNA(IF(MATCH($A9209,Delivery_lines!$B:$B,0)&gt;0,"Shipped"),"Not Shipped")</f>
        <v>Not Shipped</v>
      </c>
    </row>
    <row r="9210" spans="1:6" ht="15.75" customHeight="1" x14ac:dyDescent="0.35">
      <c r="A9210" s="6">
        <v>112224</v>
      </c>
      <c r="B9210" s="6">
        <v>112224002</v>
      </c>
      <c r="C9210" s="14">
        <v>43878</v>
      </c>
      <c r="D9210" s="6">
        <v>3</v>
      </c>
      <c r="E9210" s="15">
        <v>508.40999999999997</v>
      </c>
      <c r="F9210" t="str">
        <f>_xlfn.IFNA(IF(MATCH($A9210,Delivery_lines!$B:$B,0)&gt;0,"Shipped"),"Not Shipped")</f>
        <v>Not Shipped</v>
      </c>
    </row>
    <row r="9211" spans="1:6" ht="15.75" customHeight="1" x14ac:dyDescent="0.35">
      <c r="A9211" s="6">
        <v>54759</v>
      </c>
      <c r="B9211" s="6">
        <v>54759002</v>
      </c>
      <c r="C9211" s="14">
        <v>43879</v>
      </c>
      <c r="D9211" s="6">
        <v>7</v>
      </c>
      <c r="E9211" s="15">
        <v>3757.5299999999997</v>
      </c>
      <c r="F9211" t="str">
        <f>_xlfn.IFNA(IF(MATCH($A9211,Delivery_lines!$B:$B,0)&gt;0,"Shipped"),"Not Shipped")</f>
        <v>Not Shipped</v>
      </c>
    </row>
    <row r="9212" spans="1:6" ht="15.75" customHeight="1" x14ac:dyDescent="0.35">
      <c r="A9212" s="6">
        <v>62699</v>
      </c>
      <c r="B9212" s="6">
        <v>62699002</v>
      </c>
      <c r="C9212" s="14">
        <v>43879</v>
      </c>
      <c r="D9212" s="6">
        <v>3</v>
      </c>
      <c r="E9212" s="15">
        <v>103.83</v>
      </c>
      <c r="F9212" t="str">
        <f>_xlfn.IFNA(IF(MATCH($A9212,Delivery_lines!$B:$B,0)&gt;0,"Shipped"),"Not Shipped")</f>
        <v>Not Shipped</v>
      </c>
    </row>
    <row r="9213" spans="1:6" ht="15.75" customHeight="1" x14ac:dyDescent="0.35">
      <c r="A9213" s="6">
        <v>76404</v>
      </c>
      <c r="B9213" s="6">
        <v>76404002</v>
      </c>
      <c r="C9213" s="14">
        <v>43879</v>
      </c>
      <c r="D9213" s="6">
        <v>2</v>
      </c>
      <c r="E9213" s="15">
        <v>1057.8800000000001</v>
      </c>
      <c r="F9213" t="str">
        <f>_xlfn.IFNA(IF(MATCH($A9213,Delivery_lines!$B:$B,0)&gt;0,"Shipped"),"Not Shipped")</f>
        <v>Not Shipped</v>
      </c>
    </row>
    <row r="9214" spans="1:6" ht="15.75" customHeight="1" x14ac:dyDescent="0.35">
      <c r="A9214" s="6">
        <v>76984</v>
      </c>
      <c r="B9214" s="6">
        <v>76984002</v>
      </c>
      <c r="C9214" s="14">
        <v>43879</v>
      </c>
      <c r="D9214" s="6">
        <v>6</v>
      </c>
      <c r="E9214" s="15">
        <v>551.28</v>
      </c>
      <c r="F9214" t="str">
        <f>_xlfn.IFNA(IF(MATCH($A9214,Delivery_lines!$B:$B,0)&gt;0,"Shipped"),"Not Shipped")</f>
        <v>Not Shipped</v>
      </c>
    </row>
    <row r="9215" spans="1:6" ht="15.75" customHeight="1" x14ac:dyDescent="0.35">
      <c r="A9215" s="6">
        <v>88044</v>
      </c>
      <c r="B9215" s="6">
        <v>88044002</v>
      </c>
      <c r="C9215" s="14">
        <v>43879</v>
      </c>
      <c r="D9215" s="6">
        <v>4</v>
      </c>
      <c r="E9215" s="15">
        <v>2249.8000000000002</v>
      </c>
      <c r="F9215" t="str">
        <f>_xlfn.IFNA(IF(MATCH($A9215,Delivery_lines!$B:$B,0)&gt;0,"Shipped"),"Not Shipped")</f>
        <v>Not Shipped</v>
      </c>
    </row>
    <row r="9216" spans="1:6" ht="15.75" customHeight="1" x14ac:dyDescent="0.35">
      <c r="A9216" s="6">
        <v>89819</v>
      </c>
      <c r="B9216" s="6">
        <v>89819002</v>
      </c>
      <c r="C9216" s="14">
        <v>43879</v>
      </c>
      <c r="D9216" s="6">
        <v>2</v>
      </c>
      <c r="E9216" s="15">
        <v>1452.92</v>
      </c>
      <c r="F9216" t="str">
        <f>_xlfn.IFNA(IF(MATCH($A9216,Delivery_lines!$B:$B,0)&gt;0,"Shipped"),"Not Shipped")</f>
        <v>Not Shipped</v>
      </c>
    </row>
    <row r="9217" spans="1:6" ht="15.75" customHeight="1" x14ac:dyDescent="0.35">
      <c r="A9217" s="6">
        <v>91279</v>
      </c>
      <c r="B9217" s="6">
        <v>91279002</v>
      </c>
      <c r="C9217" s="14">
        <v>43879</v>
      </c>
      <c r="D9217" s="6">
        <v>4</v>
      </c>
      <c r="E9217" s="15">
        <v>1892.92</v>
      </c>
      <c r="F9217" t="str">
        <f>_xlfn.IFNA(IF(MATCH($A9217,Delivery_lines!$B:$B,0)&gt;0,"Shipped"),"Not Shipped")</f>
        <v>Not Shipped</v>
      </c>
    </row>
    <row r="9218" spans="1:6" ht="15.75" customHeight="1" x14ac:dyDescent="0.35">
      <c r="A9218" s="6">
        <v>96874</v>
      </c>
      <c r="B9218" s="6">
        <v>96874002</v>
      </c>
      <c r="C9218" s="14">
        <v>43879</v>
      </c>
      <c r="D9218" s="6">
        <v>4</v>
      </c>
      <c r="E9218" s="15">
        <v>1134.56</v>
      </c>
      <c r="F9218" t="str">
        <f>_xlfn.IFNA(IF(MATCH($A9218,Delivery_lines!$B:$B,0)&gt;0,"Shipped"),"Not Shipped")</f>
        <v>Not Shipped</v>
      </c>
    </row>
    <row r="9219" spans="1:6" ht="15.75" customHeight="1" x14ac:dyDescent="0.35">
      <c r="A9219" s="6">
        <v>100004</v>
      </c>
      <c r="B9219" s="6">
        <v>100004002</v>
      </c>
      <c r="C9219" s="14">
        <v>43879</v>
      </c>
      <c r="D9219" s="6">
        <v>1</v>
      </c>
      <c r="E9219" s="15">
        <v>510.1</v>
      </c>
      <c r="F9219" t="str">
        <f>_xlfn.IFNA(IF(MATCH($A9219,Delivery_lines!$B:$B,0)&gt;0,"Shipped"),"Not Shipped")</f>
        <v>Not Shipped</v>
      </c>
    </row>
    <row r="9220" spans="1:6" ht="15.75" customHeight="1" x14ac:dyDescent="0.35">
      <c r="A9220" s="6">
        <v>61214</v>
      </c>
      <c r="B9220" s="6">
        <v>61214002</v>
      </c>
      <c r="C9220" s="14">
        <v>43880</v>
      </c>
      <c r="D9220" s="6">
        <v>2</v>
      </c>
      <c r="E9220" s="15">
        <v>488.68</v>
      </c>
      <c r="F9220" t="str">
        <f>_xlfn.IFNA(IF(MATCH($A9220,Delivery_lines!$B:$B,0)&gt;0,"Shipped"),"Not Shipped")</f>
        <v>Not Shipped</v>
      </c>
    </row>
    <row r="9221" spans="1:6" ht="15.75" customHeight="1" x14ac:dyDescent="0.35">
      <c r="A9221" s="6">
        <v>67069</v>
      </c>
      <c r="B9221" s="6">
        <v>67069002</v>
      </c>
      <c r="C9221" s="14">
        <v>43880</v>
      </c>
      <c r="D9221" s="6">
        <v>6</v>
      </c>
      <c r="E9221" s="15">
        <v>4099.38</v>
      </c>
      <c r="F9221" t="str">
        <f>_xlfn.IFNA(IF(MATCH($A9221,Delivery_lines!$B:$B,0)&gt;0,"Shipped"),"Not Shipped")</f>
        <v>Not Shipped</v>
      </c>
    </row>
    <row r="9222" spans="1:6" ht="15.75" customHeight="1" x14ac:dyDescent="0.35">
      <c r="A9222" s="6">
        <v>83399</v>
      </c>
      <c r="B9222" s="6">
        <v>83399002</v>
      </c>
      <c r="C9222" s="14">
        <v>43880</v>
      </c>
      <c r="D9222" s="6">
        <v>7</v>
      </c>
      <c r="E9222" s="15">
        <v>3307.78</v>
      </c>
      <c r="F9222" t="str">
        <f>_xlfn.IFNA(IF(MATCH($A9222,Delivery_lines!$B:$B,0)&gt;0,"Shipped"),"Not Shipped")</f>
        <v>Not Shipped</v>
      </c>
    </row>
    <row r="9223" spans="1:6" ht="15.75" customHeight="1" x14ac:dyDescent="0.35">
      <c r="A9223" s="6">
        <v>88339</v>
      </c>
      <c r="B9223" s="6">
        <v>88339002</v>
      </c>
      <c r="C9223" s="14">
        <v>43880</v>
      </c>
      <c r="D9223" s="6">
        <v>6</v>
      </c>
      <c r="E9223" s="15">
        <v>1991.16</v>
      </c>
      <c r="F9223" t="str">
        <f>_xlfn.IFNA(IF(MATCH($A9223,Delivery_lines!$B:$B,0)&gt;0,"Shipped"),"Not Shipped")</f>
        <v>Not Shipped</v>
      </c>
    </row>
    <row r="9224" spans="1:6" ht="15.75" customHeight="1" x14ac:dyDescent="0.35">
      <c r="A9224" s="6">
        <v>89974</v>
      </c>
      <c r="B9224" s="6">
        <v>89974002</v>
      </c>
      <c r="C9224" s="14">
        <v>43880</v>
      </c>
      <c r="D9224" s="6">
        <v>6</v>
      </c>
      <c r="E9224" s="15">
        <v>2314.44</v>
      </c>
      <c r="F9224" t="str">
        <f>_xlfn.IFNA(IF(MATCH($A9224,Delivery_lines!$B:$B,0)&gt;0,"Shipped"),"Not Shipped")</f>
        <v>Not Shipped</v>
      </c>
    </row>
    <row r="9225" spans="1:6" ht="15.75" customHeight="1" x14ac:dyDescent="0.35">
      <c r="A9225" s="6">
        <v>93209</v>
      </c>
      <c r="B9225" s="6">
        <v>93209002</v>
      </c>
      <c r="C9225" s="14">
        <v>43880</v>
      </c>
      <c r="D9225" s="6">
        <v>3</v>
      </c>
      <c r="E9225" s="15">
        <v>1445.79</v>
      </c>
      <c r="F9225" t="str">
        <f>_xlfn.IFNA(IF(MATCH($A9225,Delivery_lines!$B:$B,0)&gt;0,"Shipped"),"Not Shipped")</f>
        <v>Not Shipped</v>
      </c>
    </row>
    <row r="9226" spans="1:6" ht="15.75" customHeight="1" x14ac:dyDescent="0.35">
      <c r="A9226" s="6">
        <v>101204</v>
      </c>
      <c r="B9226" s="6">
        <v>101204002</v>
      </c>
      <c r="C9226" s="14">
        <v>43880</v>
      </c>
      <c r="D9226" s="6">
        <v>6</v>
      </c>
      <c r="E9226" s="15">
        <v>734.46</v>
      </c>
      <c r="F9226" t="str">
        <f>_xlfn.IFNA(IF(MATCH($A9226,Delivery_lines!$B:$B,0)&gt;0,"Shipped"),"Not Shipped")</f>
        <v>Not Shipped</v>
      </c>
    </row>
    <row r="9227" spans="1:6" ht="15.75" customHeight="1" x14ac:dyDescent="0.35">
      <c r="A9227" s="6">
        <v>103594</v>
      </c>
      <c r="B9227" s="6">
        <v>103594002</v>
      </c>
      <c r="C9227" s="14">
        <v>43880</v>
      </c>
      <c r="D9227" s="6">
        <v>6</v>
      </c>
      <c r="E9227" s="15">
        <v>498.48</v>
      </c>
      <c r="F9227" t="str">
        <f>_xlfn.IFNA(IF(MATCH($A9227,Delivery_lines!$B:$B,0)&gt;0,"Shipped"),"Not Shipped")</f>
        <v>Not Shipped</v>
      </c>
    </row>
    <row r="9228" spans="1:6" ht="15.75" customHeight="1" x14ac:dyDescent="0.35">
      <c r="A9228" s="6">
        <v>107304</v>
      </c>
      <c r="B9228" s="6">
        <v>107304002</v>
      </c>
      <c r="C9228" s="14">
        <v>43880</v>
      </c>
      <c r="D9228" s="6">
        <v>1</v>
      </c>
      <c r="E9228" s="15">
        <v>504.62</v>
      </c>
      <c r="F9228" t="str">
        <f>_xlfn.IFNA(IF(MATCH($A9228,Delivery_lines!$B:$B,0)&gt;0,"Shipped"),"Not Shipped")</f>
        <v>Not Shipped</v>
      </c>
    </row>
    <row r="9229" spans="1:6" ht="15.75" customHeight="1" x14ac:dyDescent="0.35">
      <c r="A9229" s="6">
        <v>60924</v>
      </c>
      <c r="B9229" s="6">
        <v>60924002</v>
      </c>
      <c r="C9229" s="14">
        <v>43881</v>
      </c>
      <c r="D9229" s="6">
        <v>1</v>
      </c>
      <c r="E9229" s="15">
        <v>554.73</v>
      </c>
      <c r="F9229" t="str">
        <f>_xlfn.IFNA(IF(MATCH($A9229,Delivery_lines!$B:$B,0)&gt;0,"Shipped"),"Not Shipped")</f>
        <v>Not Shipped</v>
      </c>
    </row>
    <row r="9230" spans="1:6" ht="15.75" customHeight="1" x14ac:dyDescent="0.35">
      <c r="A9230" s="6">
        <v>71644</v>
      </c>
      <c r="B9230" s="6">
        <v>71644002</v>
      </c>
      <c r="C9230" s="14">
        <v>43881</v>
      </c>
      <c r="D9230" s="6">
        <v>7</v>
      </c>
      <c r="E9230" s="15">
        <v>1706.46</v>
      </c>
      <c r="F9230" t="str">
        <f>_xlfn.IFNA(IF(MATCH($A9230,Delivery_lines!$B:$B,0)&gt;0,"Shipped"),"Not Shipped")</f>
        <v>Not Shipped</v>
      </c>
    </row>
    <row r="9231" spans="1:6" ht="15.75" customHeight="1" x14ac:dyDescent="0.35">
      <c r="A9231" s="6">
        <v>79229</v>
      </c>
      <c r="B9231" s="6">
        <v>79229002</v>
      </c>
      <c r="C9231" s="14">
        <v>43881</v>
      </c>
      <c r="D9231" s="6">
        <v>2</v>
      </c>
      <c r="E9231" s="15">
        <v>1019.54</v>
      </c>
      <c r="F9231" t="str">
        <f>_xlfn.IFNA(IF(MATCH($A9231,Delivery_lines!$B:$B,0)&gt;0,"Shipped"),"Not Shipped")</f>
        <v>Not Shipped</v>
      </c>
    </row>
    <row r="9232" spans="1:6" ht="15.75" customHeight="1" x14ac:dyDescent="0.35">
      <c r="A9232" s="6">
        <v>80869</v>
      </c>
      <c r="B9232" s="6">
        <v>80869002</v>
      </c>
      <c r="C9232" s="14">
        <v>43881</v>
      </c>
      <c r="D9232" s="6">
        <v>4</v>
      </c>
      <c r="E9232" s="15">
        <v>286.04000000000002</v>
      </c>
      <c r="F9232" t="str">
        <f>_xlfn.IFNA(IF(MATCH($A9232,Delivery_lines!$B:$B,0)&gt;0,"Shipped"),"Not Shipped")</f>
        <v>Not Shipped</v>
      </c>
    </row>
    <row r="9233" spans="1:6" ht="15.75" customHeight="1" x14ac:dyDescent="0.35">
      <c r="A9233" s="6">
        <v>98074</v>
      </c>
      <c r="B9233" s="6">
        <v>98074002</v>
      </c>
      <c r="C9233" s="14">
        <v>43881</v>
      </c>
      <c r="D9233" s="6">
        <v>2</v>
      </c>
      <c r="E9233" s="15">
        <v>267.26</v>
      </c>
      <c r="F9233" t="str">
        <f>_xlfn.IFNA(IF(MATCH($A9233,Delivery_lines!$B:$B,0)&gt;0,"Shipped"),"Not Shipped")</f>
        <v>Not Shipped</v>
      </c>
    </row>
    <row r="9234" spans="1:6" ht="15.75" customHeight="1" x14ac:dyDescent="0.35">
      <c r="A9234" s="6">
        <v>99714</v>
      </c>
      <c r="B9234" s="6">
        <v>99714002</v>
      </c>
      <c r="C9234" s="14">
        <v>43881</v>
      </c>
      <c r="D9234" s="6">
        <v>5</v>
      </c>
      <c r="E9234" s="15">
        <v>3714.7000000000003</v>
      </c>
      <c r="F9234" t="str">
        <f>_xlfn.IFNA(IF(MATCH($A9234,Delivery_lines!$B:$B,0)&gt;0,"Shipped"),"Not Shipped")</f>
        <v>Not Shipped</v>
      </c>
    </row>
    <row r="9235" spans="1:6" ht="15.75" customHeight="1" x14ac:dyDescent="0.35">
      <c r="A9235" s="6">
        <v>112089</v>
      </c>
      <c r="B9235" s="6">
        <v>112089002</v>
      </c>
      <c r="C9235" s="14">
        <v>43881</v>
      </c>
      <c r="D9235" s="6">
        <v>7</v>
      </c>
      <c r="E9235" s="15">
        <v>322.49</v>
      </c>
      <c r="F9235" t="str">
        <f>_xlfn.IFNA(IF(MATCH($A9235,Delivery_lines!$B:$B,0)&gt;0,"Shipped"),"Not Shipped")</f>
        <v>Not Shipped</v>
      </c>
    </row>
    <row r="9236" spans="1:6" ht="15.75" customHeight="1" x14ac:dyDescent="0.35">
      <c r="A9236" s="6">
        <v>112984</v>
      </c>
      <c r="B9236" s="6">
        <v>112984002</v>
      </c>
      <c r="C9236" s="14">
        <v>43881</v>
      </c>
      <c r="D9236" s="6">
        <v>4</v>
      </c>
      <c r="E9236" s="15">
        <v>2523.2399999999998</v>
      </c>
      <c r="F9236" t="str">
        <f>_xlfn.IFNA(IF(MATCH($A9236,Delivery_lines!$B:$B,0)&gt;0,"Shipped"),"Not Shipped")</f>
        <v>Not Shipped</v>
      </c>
    </row>
    <row r="9237" spans="1:6" ht="15.75" customHeight="1" x14ac:dyDescent="0.35">
      <c r="A9237" s="6">
        <v>54774</v>
      </c>
      <c r="B9237" s="6">
        <v>54774002</v>
      </c>
      <c r="C9237" s="14">
        <v>43882</v>
      </c>
      <c r="D9237" s="6">
        <v>5</v>
      </c>
      <c r="E9237" s="15">
        <v>3665.6</v>
      </c>
      <c r="F9237" t="str">
        <f>_xlfn.IFNA(IF(MATCH($A9237,Delivery_lines!$B:$B,0)&gt;0,"Shipped"),"Not Shipped")</f>
        <v>Not Shipped</v>
      </c>
    </row>
    <row r="9238" spans="1:6" ht="15.75" customHeight="1" x14ac:dyDescent="0.35">
      <c r="A9238" s="6">
        <v>64044</v>
      </c>
      <c r="B9238" s="6">
        <v>64044002</v>
      </c>
      <c r="C9238" s="14">
        <v>43882</v>
      </c>
      <c r="D9238" s="6">
        <v>5</v>
      </c>
      <c r="E9238" s="15">
        <v>2038.75</v>
      </c>
      <c r="F9238" t="str">
        <f>_xlfn.IFNA(IF(MATCH($A9238,Delivery_lines!$B:$B,0)&gt;0,"Shipped"),"Not Shipped")</f>
        <v>Not Shipped</v>
      </c>
    </row>
    <row r="9239" spans="1:6" ht="15.75" customHeight="1" x14ac:dyDescent="0.35">
      <c r="A9239" s="6">
        <v>67969</v>
      </c>
      <c r="B9239" s="6">
        <v>67969002</v>
      </c>
      <c r="C9239" s="14">
        <v>43882</v>
      </c>
      <c r="D9239" s="6">
        <v>6</v>
      </c>
      <c r="E9239" s="15">
        <v>4362.84</v>
      </c>
      <c r="F9239" t="str">
        <f>_xlfn.IFNA(IF(MATCH($A9239,Delivery_lines!$B:$B,0)&gt;0,"Shipped"),"Not Shipped")</f>
        <v>Not Shipped</v>
      </c>
    </row>
    <row r="9240" spans="1:6" ht="15.75" customHeight="1" x14ac:dyDescent="0.35">
      <c r="A9240" s="6">
        <v>76279</v>
      </c>
      <c r="B9240" s="6">
        <v>76279002</v>
      </c>
      <c r="C9240" s="14">
        <v>43882</v>
      </c>
      <c r="D9240" s="6">
        <v>1</v>
      </c>
      <c r="E9240" s="15">
        <v>201.7</v>
      </c>
      <c r="F9240" t="str">
        <f>_xlfn.IFNA(IF(MATCH($A9240,Delivery_lines!$B:$B,0)&gt;0,"Shipped"),"Not Shipped")</f>
        <v>Not Shipped</v>
      </c>
    </row>
    <row r="9241" spans="1:6" ht="15.75" customHeight="1" x14ac:dyDescent="0.35">
      <c r="A9241" s="6">
        <v>88209</v>
      </c>
      <c r="B9241" s="6">
        <v>88209002</v>
      </c>
      <c r="C9241" s="14">
        <v>43882</v>
      </c>
      <c r="D9241" s="6">
        <v>3</v>
      </c>
      <c r="E9241" s="15">
        <v>1611.5700000000002</v>
      </c>
      <c r="F9241" t="str">
        <f>_xlfn.IFNA(IF(MATCH($A9241,Delivery_lines!$B:$B,0)&gt;0,"Shipped"),"Not Shipped")</f>
        <v>Not Shipped</v>
      </c>
    </row>
    <row r="9242" spans="1:6" ht="15.75" customHeight="1" x14ac:dyDescent="0.35">
      <c r="A9242" s="6">
        <v>92774</v>
      </c>
      <c r="B9242" s="6">
        <v>92774002</v>
      </c>
      <c r="C9242" s="14">
        <v>43882</v>
      </c>
      <c r="D9242" s="6">
        <v>5</v>
      </c>
      <c r="E9242" s="15">
        <v>710.1</v>
      </c>
      <c r="F9242" t="str">
        <f>_xlfn.IFNA(IF(MATCH($A9242,Delivery_lines!$B:$B,0)&gt;0,"Shipped"),"Not Shipped")</f>
        <v>Not Shipped</v>
      </c>
    </row>
    <row r="9243" spans="1:6" ht="15.75" customHeight="1" x14ac:dyDescent="0.35">
      <c r="A9243" s="6">
        <v>95429</v>
      </c>
      <c r="B9243" s="6">
        <v>95429002</v>
      </c>
      <c r="C9243" s="14">
        <v>43882</v>
      </c>
      <c r="D9243" s="6">
        <v>6</v>
      </c>
      <c r="E9243" s="15">
        <v>942.66000000000008</v>
      </c>
      <c r="F9243" t="str">
        <f>_xlfn.IFNA(IF(MATCH($A9243,Delivery_lines!$B:$B,0)&gt;0,"Shipped"),"Not Shipped")</f>
        <v>Not Shipped</v>
      </c>
    </row>
    <row r="9244" spans="1:6" ht="15.75" customHeight="1" x14ac:dyDescent="0.35">
      <c r="A9244" s="6">
        <v>103164</v>
      </c>
      <c r="B9244" s="6">
        <v>103164002</v>
      </c>
      <c r="C9244" s="14">
        <v>43882</v>
      </c>
      <c r="D9244" s="6">
        <v>2</v>
      </c>
      <c r="E9244" s="15">
        <v>1248.98</v>
      </c>
      <c r="F9244" t="str">
        <f>_xlfn.IFNA(IF(MATCH($A9244,Delivery_lines!$B:$B,0)&gt;0,"Shipped"),"Not Shipped")</f>
        <v>Not Shipped</v>
      </c>
    </row>
    <row r="9245" spans="1:6" ht="15.75" customHeight="1" x14ac:dyDescent="0.35">
      <c r="A9245" s="6">
        <v>103909</v>
      </c>
      <c r="B9245" s="6">
        <v>103909002</v>
      </c>
      <c r="C9245" s="14">
        <v>43882</v>
      </c>
      <c r="D9245" s="6">
        <v>6</v>
      </c>
      <c r="E9245" s="15">
        <v>1489.92</v>
      </c>
      <c r="F9245" t="str">
        <f>_xlfn.IFNA(IF(MATCH($A9245,Delivery_lines!$B:$B,0)&gt;0,"Shipped"),"Not Shipped")</f>
        <v>Not Shipped</v>
      </c>
    </row>
    <row r="9246" spans="1:6" ht="15.75" customHeight="1" x14ac:dyDescent="0.35">
      <c r="A9246" s="6">
        <v>104504</v>
      </c>
      <c r="B9246" s="6">
        <v>104504002</v>
      </c>
      <c r="C9246" s="14">
        <v>43882</v>
      </c>
      <c r="D9246" s="6">
        <v>5</v>
      </c>
      <c r="E9246" s="15">
        <v>2378.9500000000003</v>
      </c>
      <c r="F9246" t="str">
        <f>_xlfn.IFNA(IF(MATCH($A9246,Delivery_lines!$B:$B,0)&gt;0,"Shipped"),"Not Shipped")</f>
        <v>Not Shipped</v>
      </c>
    </row>
    <row r="9247" spans="1:6" ht="15.75" customHeight="1" x14ac:dyDescent="0.35">
      <c r="A9247" s="6">
        <v>112094</v>
      </c>
      <c r="B9247" s="6">
        <v>112094002</v>
      </c>
      <c r="C9247" s="14">
        <v>43882</v>
      </c>
      <c r="D9247" s="6">
        <v>1</v>
      </c>
      <c r="E9247" s="15">
        <v>186.28</v>
      </c>
      <c r="F9247" t="str">
        <f>_xlfn.IFNA(IF(MATCH($A9247,Delivery_lines!$B:$B,0)&gt;0,"Shipped"),"Not Shipped")</f>
        <v>Not Shipped</v>
      </c>
    </row>
    <row r="9248" spans="1:6" ht="15.75" customHeight="1" x14ac:dyDescent="0.35">
      <c r="A9248" s="6">
        <v>56879</v>
      </c>
      <c r="B9248" s="6">
        <v>56879002</v>
      </c>
      <c r="C9248" s="14">
        <v>43883</v>
      </c>
      <c r="D9248" s="6">
        <v>1</v>
      </c>
      <c r="E9248" s="15">
        <v>219.6</v>
      </c>
      <c r="F9248" t="str">
        <f>_xlfn.IFNA(IF(MATCH($A9248,Delivery_lines!$B:$B,0)&gt;0,"Shipped"),"Not Shipped")</f>
        <v>Not Shipped</v>
      </c>
    </row>
    <row r="9249" spans="1:6" ht="15.75" customHeight="1" x14ac:dyDescent="0.35">
      <c r="A9249" s="6">
        <v>57329</v>
      </c>
      <c r="B9249" s="6">
        <v>57329002</v>
      </c>
      <c r="C9249" s="14">
        <v>43883</v>
      </c>
      <c r="D9249" s="6">
        <v>5</v>
      </c>
      <c r="E9249" s="15">
        <v>1492.9499999999998</v>
      </c>
      <c r="F9249" t="str">
        <f>_xlfn.IFNA(IF(MATCH($A9249,Delivery_lines!$B:$B,0)&gt;0,"Shipped"),"Not Shipped")</f>
        <v>Not Shipped</v>
      </c>
    </row>
    <row r="9250" spans="1:6" ht="15.75" customHeight="1" x14ac:dyDescent="0.35">
      <c r="A9250" s="6">
        <v>71064</v>
      </c>
      <c r="B9250" s="6">
        <v>71064002</v>
      </c>
      <c r="C9250" s="14">
        <v>43883</v>
      </c>
      <c r="D9250" s="6">
        <v>2</v>
      </c>
      <c r="E9250" s="15">
        <v>227.36</v>
      </c>
      <c r="F9250" t="str">
        <f>_xlfn.IFNA(IF(MATCH($A9250,Delivery_lines!$B:$B,0)&gt;0,"Shipped"),"Not Shipped")</f>
        <v>Not Shipped</v>
      </c>
    </row>
    <row r="9251" spans="1:6" ht="15.75" customHeight="1" x14ac:dyDescent="0.35">
      <c r="A9251" s="6">
        <v>72394</v>
      </c>
      <c r="B9251" s="6">
        <v>72394002</v>
      </c>
      <c r="C9251" s="14">
        <v>43883</v>
      </c>
      <c r="D9251" s="6">
        <v>7</v>
      </c>
      <c r="E9251" s="15">
        <v>3057.74</v>
      </c>
      <c r="F9251" t="str">
        <f>_xlfn.IFNA(IF(MATCH($A9251,Delivery_lines!$B:$B,0)&gt;0,"Shipped"),"Not Shipped")</f>
        <v>Not Shipped</v>
      </c>
    </row>
    <row r="9252" spans="1:6" ht="15.75" customHeight="1" x14ac:dyDescent="0.35">
      <c r="A9252" s="6">
        <v>75389</v>
      </c>
      <c r="B9252" s="6">
        <v>75389002</v>
      </c>
      <c r="C9252" s="14">
        <v>43883</v>
      </c>
      <c r="D9252" s="6">
        <v>4</v>
      </c>
      <c r="E9252" s="15">
        <v>1315.88</v>
      </c>
      <c r="F9252" t="str">
        <f>_xlfn.IFNA(IF(MATCH($A9252,Delivery_lines!$B:$B,0)&gt;0,"Shipped"),"Not Shipped")</f>
        <v>Not Shipped</v>
      </c>
    </row>
    <row r="9253" spans="1:6" ht="15.75" customHeight="1" x14ac:dyDescent="0.35">
      <c r="A9253" s="6">
        <v>82814</v>
      </c>
      <c r="B9253" s="6">
        <v>82814002</v>
      </c>
      <c r="C9253" s="14">
        <v>43883</v>
      </c>
      <c r="D9253" s="6">
        <v>7</v>
      </c>
      <c r="E9253" s="15">
        <v>286.3</v>
      </c>
      <c r="F9253" t="str">
        <f>_xlfn.IFNA(IF(MATCH($A9253,Delivery_lines!$B:$B,0)&gt;0,"Shipped"),"Not Shipped")</f>
        <v>Not Shipped</v>
      </c>
    </row>
    <row r="9254" spans="1:6" ht="15.75" customHeight="1" x14ac:dyDescent="0.35">
      <c r="A9254" s="6">
        <v>88804</v>
      </c>
      <c r="B9254" s="6">
        <v>88804002</v>
      </c>
      <c r="C9254" s="14">
        <v>43883</v>
      </c>
      <c r="D9254" s="6">
        <v>3</v>
      </c>
      <c r="E9254" s="15">
        <v>1163.1299999999999</v>
      </c>
      <c r="F9254" t="str">
        <f>_xlfn.IFNA(IF(MATCH($A9254,Delivery_lines!$B:$B,0)&gt;0,"Shipped"),"Not Shipped")</f>
        <v>Not Shipped</v>
      </c>
    </row>
    <row r="9255" spans="1:6" ht="15.75" customHeight="1" x14ac:dyDescent="0.35">
      <c r="A9255" s="6">
        <v>104964</v>
      </c>
      <c r="B9255" s="6">
        <v>104964002</v>
      </c>
      <c r="C9255" s="14">
        <v>43883</v>
      </c>
      <c r="D9255" s="6">
        <v>5</v>
      </c>
      <c r="E9255" s="15">
        <v>3573.5</v>
      </c>
      <c r="F9255" t="str">
        <f>_xlfn.IFNA(IF(MATCH($A9255,Delivery_lines!$B:$B,0)&gt;0,"Shipped"),"Not Shipped")</f>
        <v>Not Shipped</v>
      </c>
    </row>
    <row r="9256" spans="1:6" ht="15.75" customHeight="1" x14ac:dyDescent="0.35">
      <c r="A9256" s="6">
        <v>54273</v>
      </c>
      <c r="B9256" s="6">
        <v>54273002</v>
      </c>
      <c r="C9256" s="14">
        <v>43884</v>
      </c>
      <c r="D9256" s="6">
        <v>4</v>
      </c>
      <c r="E9256" s="15">
        <v>1793.16</v>
      </c>
      <c r="F9256" t="str">
        <f>_xlfn.IFNA(IF(MATCH($A9256,Delivery_lines!$B:$B,0)&gt;0,"Shipped"),"Not Shipped")</f>
        <v>Not Shipped</v>
      </c>
    </row>
    <row r="9257" spans="1:6" ht="15.75" customHeight="1" x14ac:dyDescent="0.35">
      <c r="A9257" s="6">
        <v>79994</v>
      </c>
      <c r="B9257" s="6">
        <v>79994002</v>
      </c>
      <c r="C9257" s="14">
        <v>43884</v>
      </c>
      <c r="D9257" s="6">
        <v>5</v>
      </c>
      <c r="E9257" s="15">
        <v>2963.25</v>
      </c>
      <c r="F9257" t="str">
        <f>_xlfn.IFNA(IF(MATCH($A9257,Delivery_lines!$B:$B,0)&gt;0,"Shipped"),"Not Shipped")</f>
        <v>Not Shipped</v>
      </c>
    </row>
    <row r="9258" spans="1:6" ht="15.75" customHeight="1" x14ac:dyDescent="0.35">
      <c r="A9258" s="6">
        <v>81929</v>
      </c>
      <c r="B9258" s="6">
        <v>81929002</v>
      </c>
      <c r="C9258" s="14">
        <v>43884</v>
      </c>
      <c r="D9258" s="6">
        <v>5</v>
      </c>
      <c r="E9258" s="15">
        <v>3007.55</v>
      </c>
      <c r="F9258" t="str">
        <f>_xlfn.IFNA(IF(MATCH($A9258,Delivery_lines!$B:$B,0)&gt;0,"Shipped"),"Not Shipped")</f>
        <v>Not Shipped</v>
      </c>
    </row>
    <row r="9259" spans="1:6" ht="15.75" customHeight="1" x14ac:dyDescent="0.35">
      <c r="A9259" s="6">
        <v>89404</v>
      </c>
      <c r="B9259" s="6">
        <v>89404002</v>
      </c>
      <c r="C9259" s="14">
        <v>43884</v>
      </c>
      <c r="D9259" s="6">
        <v>7</v>
      </c>
      <c r="E9259" s="15">
        <v>4379.2</v>
      </c>
      <c r="F9259" t="str">
        <f>_xlfn.IFNA(IF(MATCH($A9259,Delivery_lines!$B:$B,0)&gt;0,"Shipped"),"Not Shipped")</f>
        <v>Not Shipped</v>
      </c>
    </row>
    <row r="9260" spans="1:6" ht="15.75" customHeight="1" x14ac:dyDescent="0.35">
      <c r="A9260" s="6">
        <v>92189</v>
      </c>
      <c r="B9260" s="6">
        <v>92189002</v>
      </c>
      <c r="C9260" s="14">
        <v>43884</v>
      </c>
      <c r="D9260" s="6">
        <v>3</v>
      </c>
      <c r="E9260" s="15">
        <v>1408.0500000000002</v>
      </c>
      <c r="F9260" t="str">
        <f>_xlfn.IFNA(IF(MATCH($A9260,Delivery_lines!$B:$B,0)&gt;0,"Shipped"),"Not Shipped")</f>
        <v>Not Shipped</v>
      </c>
    </row>
    <row r="9261" spans="1:6" ht="15.75" customHeight="1" x14ac:dyDescent="0.35">
      <c r="A9261" s="6">
        <v>98534</v>
      </c>
      <c r="B9261" s="6">
        <v>98534002</v>
      </c>
      <c r="C9261" s="14">
        <v>43884</v>
      </c>
      <c r="D9261" s="6">
        <v>4</v>
      </c>
      <c r="E9261" s="15">
        <v>2707</v>
      </c>
      <c r="F9261" t="str">
        <f>_xlfn.IFNA(IF(MATCH($A9261,Delivery_lines!$B:$B,0)&gt;0,"Shipped"),"Not Shipped")</f>
        <v>Not Shipped</v>
      </c>
    </row>
    <row r="9262" spans="1:6" ht="15.75" customHeight="1" x14ac:dyDescent="0.35">
      <c r="A9262" s="6">
        <v>100474</v>
      </c>
      <c r="B9262" s="6">
        <v>100474002</v>
      </c>
      <c r="C9262" s="14">
        <v>43884</v>
      </c>
      <c r="D9262" s="6">
        <v>7</v>
      </c>
      <c r="E9262" s="15">
        <v>4322.9900000000007</v>
      </c>
      <c r="F9262" t="str">
        <f>_xlfn.IFNA(IF(MATCH($A9262,Delivery_lines!$B:$B,0)&gt;0,"Shipped"),"Not Shipped")</f>
        <v>Not Shipped</v>
      </c>
    </row>
    <row r="9263" spans="1:6" ht="15.75" customHeight="1" x14ac:dyDescent="0.35">
      <c r="A9263" s="6">
        <v>101224</v>
      </c>
      <c r="B9263" s="6">
        <v>101224002</v>
      </c>
      <c r="C9263" s="14">
        <v>43884</v>
      </c>
      <c r="D9263" s="6">
        <v>7</v>
      </c>
      <c r="E9263" s="15">
        <v>4026.1899999999996</v>
      </c>
      <c r="F9263" t="str">
        <f>_xlfn.IFNA(IF(MATCH($A9263,Delivery_lines!$B:$B,0)&gt;0,"Shipped"),"Not Shipped")</f>
        <v>Not Shipped</v>
      </c>
    </row>
    <row r="9264" spans="1:6" ht="15.75" customHeight="1" x14ac:dyDescent="0.35">
      <c r="A9264" s="6">
        <v>111954</v>
      </c>
      <c r="B9264" s="6">
        <v>111954002</v>
      </c>
      <c r="C9264" s="14">
        <v>43884</v>
      </c>
      <c r="D9264" s="6">
        <v>1</v>
      </c>
      <c r="E9264" s="15">
        <v>253.74</v>
      </c>
      <c r="F9264" t="str">
        <f>_xlfn.IFNA(IF(MATCH($A9264,Delivery_lines!$B:$B,0)&gt;0,"Shipped"),"Not Shipped")</f>
        <v>Not Shipped</v>
      </c>
    </row>
    <row r="9265" spans="1:6" ht="15.75" customHeight="1" x14ac:dyDescent="0.35">
      <c r="A9265" s="6">
        <v>58564</v>
      </c>
      <c r="B9265" s="6">
        <v>58564002</v>
      </c>
      <c r="C9265" s="14">
        <v>43885</v>
      </c>
      <c r="D9265" s="6">
        <v>1</v>
      </c>
      <c r="E9265" s="15">
        <v>636.67999999999995</v>
      </c>
      <c r="F9265" t="str">
        <f>_xlfn.IFNA(IF(MATCH($A9265,Delivery_lines!$B:$B,0)&gt;0,"Shipped"),"Not Shipped")</f>
        <v>Not Shipped</v>
      </c>
    </row>
    <row r="9266" spans="1:6" ht="15.75" customHeight="1" x14ac:dyDescent="0.35">
      <c r="A9266" s="6">
        <v>68569</v>
      </c>
      <c r="B9266" s="6">
        <v>68569002</v>
      </c>
      <c r="C9266" s="14">
        <v>43885</v>
      </c>
      <c r="D9266" s="6">
        <v>3</v>
      </c>
      <c r="E9266" s="15">
        <v>1417.74</v>
      </c>
      <c r="F9266" t="str">
        <f>_xlfn.IFNA(IF(MATCH($A9266,Delivery_lines!$B:$B,0)&gt;0,"Shipped"),"Not Shipped")</f>
        <v>Not Shipped</v>
      </c>
    </row>
    <row r="9267" spans="1:6" ht="15.75" customHeight="1" x14ac:dyDescent="0.35">
      <c r="A9267" s="6">
        <v>70499</v>
      </c>
      <c r="B9267" s="6">
        <v>70499002</v>
      </c>
      <c r="C9267" s="14">
        <v>43885</v>
      </c>
      <c r="D9267" s="6">
        <v>1</v>
      </c>
      <c r="E9267" s="15">
        <v>96.74</v>
      </c>
      <c r="F9267" t="str">
        <f>_xlfn.IFNA(IF(MATCH($A9267,Delivery_lines!$B:$B,0)&gt;0,"Shipped"),"Not Shipped")</f>
        <v>Not Shipped</v>
      </c>
    </row>
    <row r="9268" spans="1:6" ht="15.75" customHeight="1" x14ac:dyDescent="0.35">
      <c r="A9268" s="6">
        <v>94259</v>
      </c>
      <c r="B9268" s="6">
        <v>94259002</v>
      </c>
      <c r="C9268" s="14">
        <v>43885</v>
      </c>
      <c r="D9268" s="6">
        <v>2</v>
      </c>
      <c r="E9268" s="15">
        <v>1374.6</v>
      </c>
      <c r="F9268" t="str">
        <f>_xlfn.IFNA(IF(MATCH($A9268,Delivery_lines!$B:$B,0)&gt;0,"Shipped"),"Not Shipped")</f>
        <v>Not Shipped</v>
      </c>
    </row>
    <row r="9269" spans="1:6" ht="15.75" customHeight="1" x14ac:dyDescent="0.35">
      <c r="A9269" s="6">
        <v>94844</v>
      </c>
      <c r="B9269" s="6">
        <v>94844002</v>
      </c>
      <c r="C9269" s="14">
        <v>43885</v>
      </c>
      <c r="D9269" s="6">
        <v>2</v>
      </c>
      <c r="E9269" s="15">
        <v>255.94</v>
      </c>
      <c r="F9269" t="str">
        <f>_xlfn.IFNA(IF(MATCH($A9269,Delivery_lines!$B:$B,0)&gt;0,"Shipped"),"Not Shipped")</f>
        <v>Not Shipped</v>
      </c>
    </row>
    <row r="9270" spans="1:6" ht="15.75" customHeight="1" x14ac:dyDescent="0.35">
      <c r="A9270" s="6">
        <v>96159</v>
      </c>
      <c r="B9270" s="6">
        <v>96159002</v>
      </c>
      <c r="C9270" s="14">
        <v>43885</v>
      </c>
      <c r="D9270" s="6">
        <v>6</v>
      </c>
      <c r="E9270" s="15">
        <v>4069.44</v>
      </c>
      <c r="F9270" t="str">
        <f>_xlfn.IFNA(IF(MATCH($A9270,Delivery_lines!$B:$B,0)&gt;0,"Shipped"),"Not Shipped")</f>
        <v>Not Shipped</v>
      </c>
    </row>
    <row r="9271" spans="1:6" ht="15.75" customHeight="1" x14ac:dyDescent="0.35">
      <c r="A9271" s="6">
        <v>97654</v>
      </c>
      <c r="B9271" s="6">
        <v>97654002</v>
      </c>
      <c r="C9271" s="14">
        <v>43885</v>
      </c>
      <c r="D9271" s="6">
        <v>2</v>
      </c>
      <c r="E9271" s="15">
        <v>1183.26</v>
      </c>
      <c r="F9271" t="str">
        <f>_xlfn.IFNA(IF(MATCH($A9271,Delivery_lines!$B:$B,0)&gt;0,"Shipped"),"Not Shipped")</f>
        <v>Not Shipped</v>
      </c>
    </row>
    <row r="9272" spans="1:6" ht="15.75" customHeight="1" x14ac:dyDescent="0.35">
      <c r="A9272" s="6">
        <v>106889</v>
      </c>
      <c r="B9272" s="6">
        <v>106889002</v>
      </c>
      <c r="C9272" s="14">
        <v>43885</v>
      </c>
      <c r="D9272" s="6">
        <v>4</v>
      </c>
      <c r="E9272" s="15">
        <v>2953.72</v>
      </c>
      <c r="F9272" t="str">
        <f>_xlfn.IFNA(IF(MATCH($A9272,Delivery_lines!$B:$B,0)&gt;0,"Shipped"),"Not Shipped")</f>
        <v>Not Shipped</v>
      </c>
    </row>
    <row r="9273" spans="1:6" ht="15.75" customHeight="1" x14ac:dyDescent="0.35">
      <c r="A9273" s="6">
        <v>108079</v>
      </c>
      <c r="B9273" s="6">
        <v>108079002</v>
      </c>
      <c r="C9273" s="14">
        <v>43885</v>
      </c>
      <c r="D9273" s="6">
        <v>6</v>
      </c>
      <c r="E9273" s="15">
        <v>663.12</v>
      </c>
      <c r="F9273" t="str">
        <f>_xlfn.IFNA(IF(MATCH($A9273,Delivery_lines!$B:$B,0)&gt;0,"Shipped"),"Not Shipped")</f>
        <v>Not Shipped</v>
      </c>
    </row>
    <row r="9274" spans="1:6" ht="15.75" customHeight="1" x14ac:dyDescent="0.35">
      <c r="A9274" s="6">
        <v>110309</v>
      </c>
      <c r="B9274" s="6">
        <v>110309002</v>
      </c>
      <c r="C9274" s="14">
        <v>43885</v>
      </c>
      <c r="D9274" s="6">
        <v>6</v>
      </c>
      <c r="E9274" s="15">
        <v>3546.7200000000003</v>
      </c>
      <c r="F9274" t="str">
        <f>_xlfn.IFNA(IF(MATCH($A9274,Delivery_lines!$B:$B,0)&gt;0,"Shipped"),"Not Shipped")</f>
        <v>Not Shipped</v>
      </c>
    </row>
    <row r="9275" spans="1:6" ht="15.75" customHeight="1" x14ac:dyDescent="0.35">
      <c r="A9275" s="6">
        <v>59774</v>
      </c>
      <c r="B9275" s="6">
        <v>59774002</v>
      </c>
      <c r="C9275" s="14">
        <v>43886</v>
      </c>
      <c r="D9275" s="6">
        <v>5</v>
      </c>
      <c r="E9275" s="15">
        <v>77.300000000000011</v>
      </c>
      <c r="F9275" t="str">
        <f>_xlfn.IFNA(IF(MATCH($A9275,Delivery_lines!$B:$B,0)&gt;0,"Shipped"),"Not Shipped")</f>
        <v>Not Shipped</v>
      </c>
    </row>
    <row r="9276" spans="1:6" ht="15.75" customHeight="1" x14ac:dyDescent="0.35">
      <c r="A9276" s="6">
        <v>70364</v>
      </c>
      <c r="B9276" s="6">
        <v>70364002</v>
      </c>
      <c r="C9276" s="14">
        <v>43886</v>
      </c>
      <c r="D9276" s="6">
        <v>1</v>
      </c>
      <c r="E9276" s="15">
        <v>455.96</v>
      </c>
      <c r="F9276" t="str">
        <f>_xlfn.IFNA(IF(MATCH($A9276,Delivery_lines!$B:$B,0)&gt;0,"Shipped"),"Not Shipped")</f>
        <v>Not Shipped</v>
      </c>
    </row>
    <row r="9277" spans="1:6" ht="15.75" customHeight="1" x14ac:dyDescent="0.35">
      <c r="A9277" s="6">
        <v>73609</v>
      </c>
      <c r="B9277" s="6">
        <v>73609002</v>
      </c>
      <c r="C9277" s="14">
        <v>43886</v>
      </c>
      <c r="D9277" s="6">
        <v>3</v>
      </c>
      <c r="E9277" s="15">
        <v>1144.8600000000001</v>
      </c>
      <c r="F9277" t="str">
        <f>_xlfn.IFNA(IF(MATCH($A9277,Delivery_lines!$B:$B,0)&gt;0,"Shipped"),"Not Shipped")</f>
        <v>Not Shipped</v>
      </c>
    </row>
    <row r="9278" spans="1:6" ht="15.75" customHeight="1" x14ac:dyDescent="0.35">
      <c r="A9278" s="6">
        <v>78799</v>
      </c>
      <c r="B9278" s="6">
        <v>78799002</v>
      </c>
      <c r="C9278" s="14">
        <v>43886</v>
      </c>
      <c r="D9278" s="6">
        <v>6</v>
      </c>
      <c r="E9278" s="15">
        <v>4360.32</v>
      </c>
      <c r="F9278" t="str">
        <f>_xlfn.IFNA(IF(MATCH($A9278,Delivery_lines!$B:$B,0)&gt;0,"Shipped"),"Not Shipped")</f>
        <v>Not Shipped</v>
      </c>
    </row>
    <row r="9279" spans="1:6" ht="15.75" customHeight="1" x14ac:dyDescent="0.35">
      <c r="A9279" s="6">
        <v>87039</v>
      </c>
      <c r="B9279" s="6">
        <v>87039002</v>
      </c>
      <c r="C9279" s="14">
        <v>43886</v>
      </c>
      <c r="D9279" s="6">
        <v>7</v>
      </c>
      <c r="E9279" s="15">
        <v>3717.21</v>
      </c>
      <c r="F9279" t="str">
        <f>_xlfn.IFNA(IF(MATCH($A9279,Delivery_lines!$B:$B,0)&gt;0,"Shipped"),"Not Shipped")</f>
        <v>Not Shipped</v>
      </c>
    </row>
    <row r="9280" spans="1:6" ht="15.75" customHeight="1" x14ac:dyDescent="0.35">
      <c r="A9280" s="6">
        <v>88669</v>
      </c>
      <c r="B9280" s="6">
        <v>88669002</v>
      </c>
      <c r="C9280" s="14">
        <v>43886</v>
      </c>
      <c r="D9280" s="6">
        <v>4</v>
      </c>
      <c r="E9280" s="15">
        <v>765.76</v>
      </c>
      <c r="F9280" t="str">
        <f>_xlfn.IFNA(IF(MATCH($A9280,Delivery_lines!$B:$B,0)&gt;0,"Shipped"),"Not Shipped")</f>
        <v>Not Shipped</v>
      </c>
    </row>
    <row r="9281" spans="1:6" ht="15.75" customHeight="1" x14ac:dyDescent="0.35">
      <c r="A9281" s="6">
        <v>90879</v>
      </c>
      <c r="B9281" s="6">
        <v>90879002</v>
      </c>
      <c r="C9281" s="14">
        <v>43886</v>
      </c>
      <c r="D9281" s="6">
        <v>7</v>
      </c>
      <c r="E9281" s="15">
        <v>1437.9399999999998</v>
      </c>
      <c r="F9281" t="str">
        <f>_xlfn.IFNA(IF(MATCH($A9281,Delivery_lines!$B:$B,0)&gt;0,"Shipped"),"Not Shipped")</f>
        <v>Not Shipped</v>
      </c>
    </row>
    <row r="9282" spans="1:6" ht="15.75" customHeight="1" x14ac:dyDescent="0.35">
      <c r="A9282" s="6">
        <v>97204</v>
      </c>
      <c r="B9282" s="6">
        <v>97204002</v>
      </c>
      <c r="C9282" s="14">
        <v>43886</v>
      </c>
      <c r="D9282" s="6">
        <v>7</v>
      </c>
      <c r="E9282" s="15">
        <v>361.48</v>
      </c>
      <c r="F9282" t="str">
        <f>_xlfn.IFNA(IF(MATCH($A9282,Delivery_lines!$B:$B,0)&gt;0,"Shipped"),"Not Shipped")</f>
        <v>Not Shipped</v>
      </c>
    </row>
    <row r="9283" spans="1:6" ht="15.75" customHeight="1" x14ac:dyDescent="0.35">
      <c r="A9283" s="6">
        <v>103624</v>
      </c>
      <c r="B9283" s="6">
        <v>103624002</v>
      </c>
      <c r="C9283" s="14">
        <v>43886</v>
      </c>
      <c r="D9283" s="6">
        <v>4</v>
      </c>
      <c r="E9283" s="15">
        <v>2129.12</v>
      </c>
      <c r="F9283" t="str">
        <f>_xlfn.IFNA(IF(MATCH($A9283,Delivery_lines!$B:$B,0)&gt;0,"Shipped"),"Not Shipped")</f>
        <v>Not Shipped</v>
      </c>
    </row>
    <row r="9284" spans="1:6" ht="15.75" customHeight="1" x14ac:dyDescent="0.35">
      <c r="A9284" s="6">
        <v>103929</v>
      </c>
      <c r="B9284" s="6">
        <v>103929002</v>
      </c>
      <c r="C9284" s="14">
        <v>43886</v>
      </c>
      <c r="D9284" s="6">
        <v>6</v>
      </c>
      <c r="E9284" s="15">
        <v>3885.54</v>
      </c>
      <c r="F9284" t="str">
        <f>_xlfn.IFNA(IF(MATCH($A9284,Delivery_lines!$B:$B,0)&gt;0,"Shipped"),"Not Shipped")</f>
        <v>Not Shipped</v>
      </c>
    </row>
    <row r="9285" spans="1:6" ht="15.75" customHeight="1" x14ac:dyDescent="0.35">
      <c r="A9285" s="6">
        <v>104524</v>
      </c>
      <c r="B9285" s="6">
        <v>104524002</v>
      </c>
      <c r="C9285" s="14">
        <v>43886</v>
      </c>
      <c r="D9285" s="6">
        <v>6</v>
      </c>
      <c r="E9285" s="15">
        <v>3021</v>
      </c>
      <c r="F9285" t="str">
        <f>_xlfn.IFNA(IF(MATCH($A9285,Delivery_lines!$B:$B,0)&gt;0,"Shipped"),"Not Shipped")</f>
        <v>Not Shipped</v>
      </c>
    </row>
    <row r="9286" spans="1:6" ht="15.75" customHeight="1" x14ac:dyDescent="0.35">
      <c r="A9286" s="6">
        <v>54944</v>
      </c>
      <c r="B9286" s="6">
        <v>54944002</v>
      </c>
      <c r="C9286" s="14">
        <v>43887</v>
      </c>
      <c r="D9286" s="6">
        <v>2</v>
      </c>
      <c r="E9286" s="15">
        <v>1124.18</v>
      </c>
      <c r="F9286" t="str">
        <f>_xlfn.IFNA(IF(MATCH($A9286,Delivery_lines!$B:$B,0)&gt;0,"Shipped"),"Not Shipped")</f>
        <v>Not Shipped</v>
      </c>
    </row>
    <row r="9287" spans="1:6" ht="15.75" customHeight="1" x14ac:dyDescent="0.35">
      <c r="A9287" s="6">
        <v>58874</v>
      </c>
      <c r="B9287" s="6">
        <v>58874002</v>
      </c>
      <c r="C9287" s="14">
        <v>43887</v>
      </c>
      <c r="D9287" s="6">
        <v>3</v>
      </c>
      <c r="E9287" s="15">
        <v>290.13</v>
      </c>
      <c r="F9287" t="str">
        <f>_xlfn.IFNA(IF(MATCH($A9287,Delivery_lines!$B:$B,0)&gt;0,"Shipped"),"Not Shipped")</f>
        <v>Not Shipped</v>
      </c>
    </row>
    <row r="9288" spans="1:6" ht="15.75" customHeight="1" x14ac:dyDescent="0.35">
      <c r="A9288" s="6">
        <v>67254</v>
      </c>
      <c r="B9288" s="6">
        <v>67254002</v>
      </c>
      <c r="C9288" s="14">
        <v>43887</v>
      </c>
      <c r="D9288" s="6">
        <v>4</v>
      </c>
      <c r="E9288" s="15">
        <v>1148.68</v>
      </c>
      <c r="F9288" t="str">
        <f>_xlfn.IFNA(IF(MATCH($A9288,Delivery_lines!$B:$B,0)&gt;0,"Shipped"),"Not Shipped")</f>
        <v>Not Shipped</v>
      </c>
    </row>
    <row r="9289" spans="1:6" ht="15.75" customHeight="1" x14ac:dyDescent="0.35">
      <c r="A9289" s="6">
        <v>70369</v>
      </c>
      <c r="B9289" s="6">
        <v>70369002</v>
      </c>
      <c r="C9289" s="14">
        <v>43887</v>
      </c>
      <c r="D9289" s="6">
        <v>2</v>
      </c>
      <c r="E9289" s="15">
        <v>491.36</v>
      </c>
      <c r="F9289" t="str">
        <f>_xlfn.IFNA(IF(MATCH($A9289,Delivery_lines!$B:$B,0)&gt;0,"Shipped"),"Not Shipped")</f>
        <v>Not Shipped</v>
      </c>
    </row>
    <row r="9290" spans="1:6" ht="15.75" customHeight="1" x14ac:dyDescent="0.35">
      <c r="A9290" s="6">
        <v>70509</v>
      </c>
      <c r="B9290" s="6">
        <v>70509002</v>
      </c>
      <c r="C9290" s="14">
        <v>43887</v>
      </c>
      <c r="D9290" s="6">
        <v>6</v>
      </c>
      <c r="E9290" s="15">
        <v>2185.62</v>
      </c>
      <c r="F9290" t="str">
        <f>_xlfn.IFNA(IF(MATCH($A9290,Delivery_lines!$B:$B,0)&gt;0,"Shipped"),"Not Shipped")</f>
        <v>Not Shipped</v>
      </c>
    </row>
    <row r="9291" spans="1:6" ht="15.75" customHeight="1" x14ac:dyDescent="0.35">
      <c r="A9291" s="6">
        <v>75859</v>
      </c>
      <c r="B9291" s="6">
        <v>75859002</v>
      </c>
      <c r="C9291" s="14">
        <v>43887</v>
      </c>
      <c r="D9291" s="6">
        <v>3</v>
      </c>
      <c r="E9291" s="15">
        <v>1363.3799999999999</v>
      </c>
      <c r="F9291" t="str">
        <f>_xlfn.IFNA(IF(MATCH($A9291,Delivery_lines!$B:$B,0)&gt;0,"Shipped"),"Not Shipped")</f>
        <v>Not Shipped</v>
      </c>
    </row>
    <row r="9292" spans="1:6" ht="15.75" customHeight="1" x14ac:dyDescent="0.35">
      <c r="A9292" s="6">
        <v>92499</v>
      </c>
      <c r="B9292" s="6">
        <v>92499002</v>
      </c>
      <c r="C9292" s="14">
        <v>43887</v>
      </c>
      <c r="D9292" s="6">
        <v>5</v>
      </c>
      <c r="E9292" s="15">
        <v>2310.5</v>
      </c>
      <c r="F9292" t="str">
        <f>_xlfn.IFNA(IF(MATCH($A9292,Delivery_lines!$B:$B,0)&gt;0,"Shipped"),"Not Shipped")</f>
        <v>Not Shipped</v>
      </c>
    </row>
    <row r="9293" spans="1:6" ht="15.75" customHeight="1" x14ac:dyDescent="0.35">
      <c r="A9293" s="6">
        <v>103784</v>
      </c>
      <c r="B9293" s="6">
        <v>103784002</v>
      </c>
      <c r="C9293" s="14">
        <v>43887</v>
      </c>
      <c r="D9293" s="6">
        <v>2</v>
      </c>
      <c r="E9293" s="15">
        <v>218.24</v>
      </c>
      <c r="F9293" t="str">
        <f>_xlfn.IFNA(IF(MATCH($A9293,Delivery_lines!$B:$B,0)&gt;0,"Shipped"),"Not Shipped")</f>
        <v>Not Shipped</v>
      </c>
    </row>
    <row r="9294" spans="1:6" ht="15.75" customHeight="1" x14ac:dyDescent="0.35">
      <c r="A9294" s="6">
        <v>104074</v>
      </c>
      <c r="B9294" s="6">
        <v>104074002</v>
      </c>
      <c r="C9294" s="14">
        <v>43887</v>
      </c>
      <c r="D9294" s="6">
        <v>2</v>
      </c>
      <c r="E9294" s="15">
        <v>264.74</v>
      </c>
      <c r="F9294" t="str">
        <f>_xlfn.IFNA(IF(MATCH($A9294,Delivery_lines!$B:$B,0)&gt;0,"Shipped"),"Not Shipped")</f>
        <v>Not Shipped</v>
      </c>
    </row>
    <row r="9295" spans="1:6" ht="15.75" customHeight="1" x14ac:dyDescent="0.35">
      <c r="A9295" s="6">
        <v>55244</v>
      </c>
      <c r="B9295" s="6">
        <v>55244002</v>
      </c>
      <c r="C9295" s="14">
        <v>43888</v>
      </c>
      <c r="D9295" s="6">
        <v>3</v>
      </c>
      <c r="E9295" s="15">
        <v>1132.68</v>
      </c>
      <c r="F9295" t="str">
        <f>_xlfn.IFNA(IF(MATCH($A9295,Delivery_lines!$B:$B,0)&gt;0,"Shipped"),"Not Shipped")</f>
        <v>Not Shipped</v>
      </c>
    </row>
    <row r="9296" spans="1:6" ht="15.75" customHeight="1" x14ac:dyDescent="0.35">
      <c r="A9296" s="6">
        <v>55994</v>
      </c>
      <c r="B9296" s="6">
        <v>55994002</v>
      </c>
      <c r="C9296" s="14">
        <v>43888</v>
      </c>
      <c r="D9296" s="6">
        <v>3</v>
      </c>
      <c r="E9296" s="15">
        <v>2052.54</v>
      </c>
      <c r="F9296" t="str">
        <f>_xlfn.IFNA(IF(MATCH($A9296,Delivery_lines!$B:$B,0)&gt;0,"Shipped"),"Not Shipped")</f>
        <v>Not Shipped</v>
      </c>
    </row>
    <row r="9297" spans="1:6" ht="15.75" customHeight="1" x14ac:dyDescent="0.35">
      <c r="A9297" s="6">
        <v>60374</v>
      </c>
      <c r="B9297" s="6">
        <v>60374002</v>
      </c>
      <c r="C9297" s="14">
        <v>43888</v>
      </c>
      <c r="D9297" s="6">
        <v>1</v>
      </c>
      <c r="E9297" s="15">
        <v>607.33000000000004</v>
      </c>
      <c r="F9297" t="str">
        <f>_xlfn.IFNA(IF(MATCH($A9297,Delivery_lines!$B:$B,0)&gt;0,"Shipped"),"Not Shipped")</f>
        <v>Not Shipped</v>
      </c>
    </row>
    <row r="9298" spans="1:6" ht="15.75" customHeight="1" x14ac:dyDescent="0.35">
      <c r="A9298" s="6">
        <v>62894</v>
      </c>
      <c r="B9298" s="6">
        <v>62894002</v>
      </c>
      <c r="C9298" s="14">
        <v>43888</v>
      </c>
      <c r="D9298" s="6">
        <v>7</v>
      </c>
      <c r="E9298" s="15">
        <v>1571.8500000000001</v>
      </c>
      <c r="F9298" t="str">
        <f>_xlfn.IFNA(IF(MATCH($A9298,Delivery_lines!$B:$B,0)&gt;0,"Shipped"),"Not Shipped")</f>
        <v>Not Shipped</v>
      </c>
    </row>
    <row r="9299" spans="1:6" ht="15.75" customHeight="1" x14ac:dyDescent="0.35">
      <c r="A9299" s="6">
        <v>71984</v>
      </c>
      <c r="B9299" s="6">
        <v>71984002</v>
      </c>
      <c r="C9299" s="14">
        <v>43888</v>
      </c>
      <c r="D9299" s="6">
        <v>4</v>
      </c>
      <c r="E9299" s="15">
        <v>2413.8000000000002</v>
      </c>
      <c r="F9299" t="str">
        <f>_xlfn.IFNA(IF(MATCH($A9299,Delivery_lines!$B:$B,0)&gt;0,"Shipped"),"Not Shipped")</f>
        <v>Not Shipped</v>
      </c>
    </row>
    <row r="9300" spans="1:6" ht="15.75" customHeight="1" x14ac:dyDescent="0.35">
      <c r="A9300" s="6">
        <v>74079</v>
      </c>
      <c r="B9300" s="6">
        <v>74079002</v>
      </c>
      <c r="C9300" s="14">
        <v>43888</v>
      </c>
      <c r="D9300" s="6">
        <v>5</v>
      </c>
      <c r="E9300" s="15">
        <v>1565.6999999999998</v>
      </c>
      <c r="F9300" t="str">
        <f>_xlfn.IFNA(IF(MATCH($A9300,Delivery_lines!$B:$B,0)&gt;0,"Shipped"),"Not Shipped")</f>
        <v>Not Shipped</v>
      </c>
    </row>
    <row r="9301" spans="1:6" ht="15.75" customHeight="1" x14ac:dyDescent="0.35">
      <c r="A9301" s="6">
        <v>99449</v>
      </c>
      <c r="B9301" s="6">
        <v>99449002</v>
      </c>
      <c r="C9301" s="14">
        <v>43888</v>
      </c>
      <c r="D9301" s="6">
        <v>5</v>
      </c>
      <c r="E9301" s="15">
        <v>2168.9500000000003</v>
      </c>
      <c r="F9301" t="str">
        <f>_xlfn.IFNA(IF(MATCH($A9301,Delivery_lines!$B:$B,0)&gt;0,"Shipped"),"Not Shipped")</f>
        <v>Not Shipped</v>
      </c>
    </row>
    <row r="9302" spans="1:6" ht="15.75" customHeight="1" x14ac:dyDescent="0.35">
      <c r="A9302" s="6">
        <v>99899</v>
      </c>
      <c r="B9302" s="6">
        <v>99899002</v>
      </c>
      <c r="C9302" s="14">
        <v>43888</v>
      </c>
      <c r="D9302" s="6">
        <v>4</v>
      </c>
      <c r="E9302" s="15">
        <v>1964.68</v>
      </c>
      <c r="F9302" t="str">
        <f>_xlfn.IFNA(IF(MATCH($A9302,Delivery_lines!$B:$B,0)&gt;0,"Shipped"),"Not Shipped")</f>
        <v>Not Shipped</v>
      </c>
    </row>
    <row r="9303" spans="1:6" ht="15.75" customHeight="1" x14ac:dyDescent="0.35">
      <c r="A9303" s="6">
        <v>103939</v>
      </c>
      <c r="B9303" s="6">
        <v>103939002</v>
      </c>
      <c r="C9303" s="14">
        <v>43888</v>
      </c>
      <c r="D9303" s="6">
        <v>6</v>
      </c>
      <c r="E9303" s="15">
        <v>1014.24</v>
      </c>
      <c r="F9303" t="str">
        <f>_xlfn.IFNA(IF(MATCH($A9303,Delivery_lines!$B:$B,0)&gt;0,"Shipped"),"Not Shipped")</f>
        <v>Not Shipped</v>
      </c>
    </row>
    <row r="9304" spans="1:6" ht="15.75" customHeight="1" x14ac:dyDescent="0.35">
      <c r="A9304" s="6">
        <v>104834</v>
      </c>
      <c r="B9304" s="6">
        <v>104834002</v>
      </c>
      <c r="C9304" s="14">
        <v>43888</v>
      </c>
      <c r="D9304" s="6">
        <v>6</v>
      </c>
      <c r="E9304" s="15">
        <v>2784.84</v>
      </c>
      <c r="F9304" t="str">
        <f>_xlfn.IFNA(IF(MATCH($A9304,Delivery_lines!$B:$B,0)&gt;0,"Shipped"),"Not Shipped")</f>
        <v>Not Shipped</v>
      </c>
    </row>
    <row r="9305" spans="1:6" ht="15.75" customHeight="1" x14ac:dyDescent="0.35">
      <c r="A9305" s="6">
        <v>112424</v>
      </c>
      <c r="B9305" s="6">
        <v>112424002</v>
      </c>
      <c r="C9305" s="14">
        <v>43888</v>
      </c>
      <c r="D9305" s="6">
        <v>2</v>
      </c>
      <c r="E9305" s="15">
        <v>378.94</v>
      </c>
      <c r="F9305" t="str">
        <f>_xlfn.IFNA(IF(MATCH($A9305,Delivery_lines!$B:$B,0)&gt;0,"Shipped"),"Not Shipped")</f>
        <v>Not Shipped</v>
      </c>
    </row>
    <row r="9306" spans="1:6" ht="15.75" customHeight="1" x14ac:dyDescent="0.35">
      <c r="A9306" s="6">
        <v>55699</v>
      </c>
      <c r="B9306" s="6">
        <v>55699002</v>
      </c>
      <c r="C9306" s="14">
        <v>43889</v>
      </c>
      <c r="D9306" s="6">
        <v>1</v>
      </c>
      <c r="E9306" s="15">
        <v>611.57000000000005</v>
      </c>
      <c r="F9306" t="str">
        <f>_xlfn.IFNA(IF(MATCH($A9306,Delivery_lines!$B:$B,0)&gt;0,"Shipped"),"Not Shipped")</f>
        <v>Not Shipped</v>
      </c>
    </row>
    <row r="9307" spans="1:6" ht="15.75" customHeight="1" x14ac:dyDescent="0.35">
      <c r="A9307" s="6">
        <v>57219</v>
      </c>
      <c r="B9307" s="6">
        <v>57219002</v>
      </c>
      <c r="C9307" s="14">
        <v>43889</v>
      </c>
      <c r="D9307" s="6">
        <v>6</v>
      </c>
      <c r="E9307" s="15">
        <v>2745.12</v>
      </c>
      <c r="F9307" t="str">
        <f>_xlfn.IFNA(IF(MATCH($A9307,Delivery_lines!$B:$B,0)&gt;0,"Shipped"),"Not Shipped")</f>
        <v>Not Shipped</v>
      </c>
    </row>
    <row r="9308" spans="1:6" ht="15.75" customHeight="1" x14ac:dyDescent="0.35">
      <c r="A9308" s="6">
        <v>85539</v>
      </c>
      <c r="B9308" s="6">
        <v>85539002</v>
      </c>
      <c r="C9308" s="14">
        <v>43889</v>
      </c>
      <c r="D9308" s="6">
        <v>5</v>
      </c>
      <c r="E9308" s="15">
        <v>178.29999999999998</v>
      </c>
      <c r="F9308" t="str">
        <f>_xlfn.IFNA(IF(MATCH($A9308,Delivery_lines!$B:$B,0)&gt;0,"Shipped"),"Not Shipped")</f>
        <v>Not Shipped</v>
      </c>
    </row>
    <row r="9309" spans="1:6" ht="15.75" customHeight="1" x14ac:dyDescent="0.35">
      <c r="A9309" s="6">
        <v>85834</v>
      </c>
      <c r="B9309" s="6">
        <v>85834002</v>
      </c>
      <c r="C9309" s="14">
        <v>43889</v>
      </c>
      <c r="D9309" s="6">
        <v>7</v>
      </c>
      <c r="E9309" s="15">
        <v>2324.98</v>
      </c>
      <c r="F9309" t="str">
        <f>_xlfn.IFNA(IF(MATCH($A9309,Delivery_lines!$B:$B,0)&gt;0,"Shipped"),"Not Shipped")</f>
        <v>Not Shipped</v>
      </c>
    </row>
    <row r="9310" spans="1:6" ht="15.75" customHeight="1" x14ac:dyDescent="0.35">
      <c r="A9310" s="6">
        <v>90019</v>
      </c>
      <c r="B9310" s="6">
        <v>90019002</v>
      </c>
      <c r="C9310" s="14">
        <v>43889</v>
      </c>
      <c r="D9310" s="6">
        <v>4</v>
      </c>
      <c r="E9310" s="15">
        <v>535.52</v>
      </c>
      <c r="F9310" t="str">
        <f>_xlfn.IFNA(IF(MATCH($A9310,Delivery_lines!$B:$B,0)&gt;0,"Shipped"),"Not Shipped")</f>
        <v>Not Shipped</v>
      </c>
    </row>
    <row r="9311" spans="1:6" ht="15.75" customHeight="1" x14ac:dyDescent="0.35">
      <c r="A9311" s="6">
        <v>90599</v>
      </c>
      <c r="B9311" s="6">
        <v>90599002</v>
      </c>
      <c r="C9311" s="14">
        <v>43889</v>
      </c>
      <c r="D9311" s="6">
        <v>6</v>
      </c>
      <c r="E9311" s="15">
        <v>2216.1000000000004</v>
      </c>
      <c r="F9311" t="str">
        <f>_xlfn.IFNA(IF(MATCH($A9311,Delivery_lines!$B:$B,0)&gt;0,"Shipped"),"Not Shipped")</f>
        <v>Not Shipped</v>
      </c>
    </row>
    <row r="9312" spans="1:6" ht="15.75" customHeight="1" x14ac:dyDescent="0.35">
      <c r="A9312" s="6">
        <v>100639</v>
      </c>
      <c r="B9312" s="6">
        <v>100639002</v>
      </c>
      <c r="C9312" s="14">
        <v>43889</v>
      </c>
      <c r="D9312" s="6">
        <v>1</v>
      </c>
      <c r="E9312" s="15">
        <v>326.77</v>
      </c>
      <c r="F9312" t="str">
        <f>_xlfn.IFNA(IF(MATCH($A9312,Delivery_lines!$B:$B,0)&gt;0,"Shipped"),"Not Shipped")</f>
        <v>Not Shipped</v>
      </c>
    </row>
    <row r="9313" spans="1:6" ht="15.75" customHeight="1" x14ac:dyDescent="0.35">
      <c r="A9313" s="6">
        <v>109159</v>
      </c>
      <c r="B9313" s="6">
        <v>109159002</v>
      </c>
      <c r="C9313" s="14">
        <v>43889</v>
      </c>
      <c r="D9313" s="6">
        <v>3</v>
      </c>
      <c r="E9313" s="15">
        <v>1608.21</v>
      </c>
      <c r="F9313" t="str">
        <f>_xlfn.IFNA(IF(MATCH($A9313,Delivery_lines!$B:$B,0)&gt;0,"Shipped"),"Not Shipped")</f>
        <v>Not Shipped</v>
      </c>
    </row>
    <row r="9314" spans="1:6" ht="15.75" customHeight="1" x14ac:dyDescent="0.35">
      <c r="A9314" s="6">
        <v>60824</v>
      </c>
      <c r="B9314" s="6">
        <v>60824002</v>
      </c>
      <c r="C9314" s="14">
        <v>43890</v>
      </c>
      <c r="D9314" s="6">
        <v>1</v>
      </c>
      <c r="E9314" s="15">
        <v>733.08</v>
      </c>
      <c r="F9314" t="str">
        <f>_xlfn.IFNA(IF(MATCH($A9314,Delivery_lines!$B:$B,0)&gt;0,"Shipped"),"Not Shipped")</f>
        <v>Not Shipped</v>
      </c>
    </row>
    <row r="9315" spans="1:6" ht="15.75" customHeight="1" x14ac:dyDescent="0.35">
      <c r="A9315" s="6">
        <v>63054</v>
      </c>
      <c r="B9315" s="6">
        <v>63054002</v>
      </c>
      <c r="C9315" s="14">
        <v>43890</v>
      </c>
      <c r="D9315" s="6">
        <v>6</v>
      </c>
      <c r="E9315" s="15">
        <v>604.74</v>
      </c>
      <c r="F9315" t="str">
        <f>_xlfn.IFNA(IF(MATCH($A9315,Delivery_lines!$B:$B,0)&gt;0,"Shipped"),"Not Shipped")</f>
        <v>Not Shipped</v>
      </c>
    </row>
    <row r="9316" spans="1:6" ht="15.75" customHeight="1" x14ac:dyDescent="0.35">
      <c r="A9316" s="6">
        <v>71544</v>
      </c>
      <c r="B9316" s="6">
        <v>71544002</v>
      </c>
      <c r="C9316" s="14">
        <v>43890</v>
      </c>
      <c r="D9316" s="6">
        <v>4</v>
      </c>
      <c r="E9316" s="15">
        <v>781.08</v>
      </c>
      <c r="F9316" t="str">
        <f>_xlfn.IFNA(IF(MATCH($A9316,Delivery_lines!$B:$B,0)&gt;0,"Shipped"),"Not Shipped")</f>
        <v>Not Shipped</v>
      </c>
    </row>
    <row r="9317" spans="1:6" ht="15.75" customHeight="1" x14ac:dyDescent="0.35">
      <c r="A9317" s="6">
        <v>81514</v>
      </c>
      <c r="B9317" s="6">
        <v>81514002</v>
      </c>
      <c r="C9317" s="14">
        <v>43890</v>
      </c>
      <c r="D9317" s="6">
        <v>2</v>
      </c>
      <c r="E9317" s="15">
        <v>1092.54</v>
      </c>
      <c r="F9317" t="str">
        <f>_xlfn.IFNA(IF(MATCH($A9317,Delivery_lines!$B:$B,0)&gt;0,"Shipped"),"Not Shipped")</f>
        <v>Not Shipped</v>
      </c>
    </row>
    <row r="9318" spans="1:6" ht="15.75" customHeight="1" x14ac:dyDescent="0.35">
      <c r="A9318" s="6">
        <v>89434</v>
      </c>
      <c r="B9318" s="6">
        <v>89434002</v>
      </c>
      <c r="C9318" s="14">
        <v>43890</v>
      </c>
      <c r="D9318" s="6">
        <v>3</v>
      </c>
      <c r="E9318" s="15">
        <v>1691.13</v>
      </c>
      <c r="F9318" t="str">
        <f>_xlfn.IFNA(IF(MATCH($A9318,Delivery_lines!$B:$B,0)&gt;0,"Shipped"),"Not Shipped")</f>
        <v>Not Shipped</v>
      </c>
    </row>
    <row r="9319" spans="1:6" ht="15.75" customHeight="1" x14ac:dyDescent="0.35">
      <c r="A9319" s="6">
        <v>93259</v>
      </c>
      <c r="B9319" s="6">
        <v>93259002</v>
      </c>
      <c r="C9319" s="14">
        <v>43890</v>
      </c>
      <c r="D9319" s="6">
        <v>3</v>
      </c>
      <c r="E9319" s="15">
        <v>311.07</v>
      </c>
      <c r="F9319" t="str">
        <f>_xlfn.IFNA(IF(MATCH($A9319,Delivery_lines!$B:$B,0)&gt;0,"Shipped"),"Not Shipped")</f>
        <v>Not Shipped</v>
      </c>
    </row>
    <row r="9320" spans="1:6" ht="15.75" customHeight="1" x14ac:dyDescent="0.35">
      <c r="A9320" s="6">
        <v>104544</v>
      </c>
      <c r="B9320" s="6">
        <v>104544002</v>
      </c>
      <c r="C9320" s="14">
        <v>43890</v>
      </c>
      <c r="D9320" s="6">
        <v>7</v>
      </c>
      <c r="E9320" s="15">
        <v>1076.8800000000001</v>
      </c>
      <c r="F9320" t="str">
        <f>_xlfn.IFNA(IF(MATCH($A9320,Delivery_lines!$B:$B,0)&gt;0,"Shipped"),"Not Shipped")</f>
        <v>Not Shipped</v>
      </c>
    </row>
    <row r="9321" spans="1:6" ht="15.75" customHeight="1" x14ac:dyDescent="0.35">
      <c r="A9321" s="6">
        <v>105139</v>
      </c>
      <c r="B9321" s="6">
        <v>105139002</v>
      </c>
      <c r="C9321" s="14">
        <v>43890</v>
      </c>
      <c r="D9321" s="6">
        <v>1</v>
      </c>
      <c r="E9321" s="15">
        <v>218.3</v>
      </c>
      <c r="F9321" t="str">
        <f>_xlfn.IFNA(IF(MATCH($A9321,Delivery_lines!$B:$B,0)&gt;0,"Shipped"),"Not Shipped")</f>
        <v>Not Shipped</v>
      </c>
    </row>
    <row r="9322" spans="1:6" ht="15.75" customHeight="1" x14ac:dyDescent="0.35">
      <c r="A9322" s="6">
        <v>105874</v>
      </c>
      <c r="B9322" s="6">
        <v>105874002</v>
      </c>
      <c r="C9322" s="14">
        <v>43890</v>
      </c>
      <c r="D9322" s="6">
        <v>4</v>
      </c>
      <c r="E9322" s="15">
        <v>1242.5999999999999</v>
      </c>
      <c r="F9322" t="str">
        <f>_xlfn.IFNA(IF(MATCH($A9322,Delivery_lines!$B:$B,0)&gt;0,"Shipped"),"Not Shipped")</f>
        <v>Not Shipped</v>
      </c>
    </row>
    <row r="9323" spans="1:6" ht="15.75" customHeight="1" x14ac:dyDescent="0.35">
      <c r="A9323" s="6">
        <v>107509</v>
      </c>
      <c r="B9323" s="6">
        <v>107509002</v>
      </c>
      <c r="C9323" s="14">
        <v>43890</v>
      </c>
      <c r="D9323" s="6">
        <v>1</v>
      </c>
      <c r="E9323" s="15">
        <v>692.56</v>
      </c>
      <c r="F9323" t="str">
        <f>_xlfn.IFNA(IF(MATCH($A9323,Delivery_lines!$B:$B,0)&gt;0,"Shipped"),"Not Shipped")</f>
        <v>Not Shipped</v>
      </c>
    </row>
    <row r="9324" spans="1:6" ht="15.75" customHeight="1" x14ac:dyDescent="0.35">
      <c r="A9324" s="6">
        <v>108104</v>
      </c>
      <c r="B9324" s="6">
        <v>108104002</v>
      </c>
      <c r="C9324" s="14">
        <v>43890</v>
      </c>
      <c r="D9324" s="6">
        <v>4</v>
      </c>
      <c r="E9324" s="15">
        <v>547.6</v>
      </c>
      <c r="F9324" t="str">
        <f>_xlfn.IFNA(IF(MATCH($A9324,Delivery_lines!$B:$B,0)&gt;0,"Shipped"),"Not Shipped")</f>
        <v>Not Shipped</v>
      </c>
    </row>
    <row r="9325" spans="1:6" ht="15.75" customHeight="1" x14ac:dyDescent="0.35">
      <c r="A9325" s="6">
        <v>110639</v>
      </c>
      <c r="B9325" s="6">
        <v>110639002</v>
      </c>
      <c r="C9325" s="14">
        <v>43890</v>
      </c>
      <c r="D9325" s="6">
        <v>4</v>
      </c>
      <c r="E9325" s="15">
        <v>771</v>
      </c>
      <c r="F9325" t="str">
        <f>_xlfn.IFNA(IF(MATCH($A9325,Delivery_lines!$B:$B,0)&gt;0,"Shipped"),"Not Shipped")</f>
        <v>Not Shipped</v>
      </c>
    </row>
    <row r="9326" spans="1:6" ht="15.75" customHeight="1" x14ac:dyDescent="0.35">
      <c r="A9326" s="6">
        <v>111839</v>
      </c>
      <c r="B9326" s="6">
        <v>111839002</v>
      </c>
      <c r="C9326" s="14">
        <v>43890</v>
      </c>
      <c r="D9326" s="6">
        <v>3</v>
      </c>
      <c r="E9326" s="15">
        <v>622.53</v>
      </c>
      <c r="F9326" t="str">
        <f>_xlfn.IFNA(IF(MATCH($A9326,Delivery_lines!$B:$B,0)&gt;0,"Shipped"),"Not Shipped")</f>
        <v>Not Shipped</v>
      </c>
    </row>
    <row r="9327" spans="1:6" ht="15.75" customHeight="1" x14ac:dyDescent="0.35">
      <c r="A9327" s="6">
        <v>55264</v>
      </c>
      <c r="B9327" s="6">
        <v>55264002</v>
      </c>
      <c r="C9327" s="14">
        <v>43891</v>
      </c>
      <c r="D9327" s="6">
        <v>4</v>
      </c>
      <c r="E9327" s="15">
        <v>2263.92</v>
      </c>
      <c r="F9327" t="str">
        <f>_xlfn.IFNA(IF(MATCH($A9327,Delivery_lines!$B:$B,0)&gt;0,"Shipped"),"Not Shipped")</f>
        <v>Not Shipped</v>
      </c>
    </row>
    <row r="9328" spans="1:6" ht="15.75" customHeight="1" x14ac:dyDescent="0.35">
      <c r="A9328" s="6">
        <v>58599</v>
      </c>
      <c r="B9328" s="6">
        <v>58599002</v>
      </c>
      <c r="C9328" s="14">
        <v>43891</v>
      </c>
      <c r="D9328" s="6">
        <v>1</v>
      </c>
      <c r="E9328" s="15">
        <v>237.93</v>
      </c>
      <c r="F9328" t="str">
        <f>_xlfn.IFNA(IF(MATCH($A9328,Delivery_lines!$B:$B,0)&gt;0,"Shipped"),"Not Shipped")</f>
        <v>Not Shipped</v>
      </c>
    </row>
    <row r="9329" spans="1:6" ht="15.75" customHeight="1" x14ac:dyDescent="0.35">
      <c r="A9329" s="6">
        <v>64559</v>
      </c>
      <c r="B9329" s="6">
        <v>64559002</v>
      </c>
      <c r="C9329" s="14">
        <v>43891</v>
      </c>
      <c r="D9329" s="6">
        <v>1</v>
      </c>
      <c r="E9329" s="15">
        <v>645.99</v>
      </c>
      <c r="F9329" t="str">
        <f>_xlfn.IFNA(IF(MATCH($A9329,Delivery_lines!$B:$B,0)&gt;0,"Shipped"),"Not Shipped")</f>
        <v>Not Shipped</v>
      </c>
    </row>
    <row r="9330" spans="1:6" ht="15.75" customHeight="1" x14ac:dyDescent="0.35">
      <c r="A9330" s="6">
        <v>68599</v>
      </c>
      <c r="B9330" s="6">
        <v>68599002</v>
      </c>
      <c r="C9330" s="14">
        <v>43891</v>
      </c>
      <c r="D9330" s="6">
        <v>5</v>
      </c>
      <c r="E9330" s="15">
        <v>2595.2999999999997</v>
      </c>
      <c r="F9330" t="str">
        <f>_xlfn.IFNA(IF(MATCH($A9330,Delivery_lines!$B:$B,0)&gt;0,"Shipped"),"Not Shipped")</f>
        <v>Not Shipped</v>
      </c>
    </row>
    <row r="9331" spans="1:6" ht="15.75" customHeight="1" x14ac:dyDescent="0.35">
      <c r="A9331" s="6">
        <v>72289</v>
      </c>
      <c r="B9331" s="6">
        <v>72289002</v>
      </c>
      <c r="C9331" s="14">
        <v>43891</v>
      </c>
      <c r="D9331" s="6">
        <v>3</v>
      </c>
      <c r="E9331" s="15">
        <v>388.62</v>
      </c>
      <c r="F9331" t="str">
        <f>_xlfn.IFNA(IF(MATCH($A9331,Delivery_lines!$B:$B,0)&gt;0,"Shipped"),"Not Shipped")</f>
        <v>Not Shipped</v>
      </c>
    </row>
    <row r="9332" spans="1:6" ht="15.75" customHeight="1" x14ac:dyDescent="0.35">
      <c r="A9332" s="6">
        <v>78534</v>
      </c>
      <c r="B9332" s="6">
        <v>78534002</v>
      </c>
      <c r="C9332" s="14">
        <v>43891</v>
      </c>
      <c r="D9332" s="6">
        <v>2</v>
      </c>
      <c r="E9332" s="15">
        <v>697.16</v>
      </c>
      <c r="F9332" t="str">
        <f>_xlfn.IFNA(IF(MATCH($A9332,Delivery_lines!$B:$B,0)&gt;0,"Shipped"),"Not Shipped")</f>
        <v>Not Shipped</v>
      </c>
    </row>
    <row r="9333" spans="1:6" ht="15.75" customHeight="1" x14ac:dyDescent="0.35">
      <c r="A9333" s="6">
        <v>78679</v>
      </c>
      <c r="B9333" s="6">
        <v>78679002</v>
      </c>
      <c r="C9333" s="14">
        <v>43891</v>
      </c>
      <c r="D9333" s="6">
        <v>3</v>
      </c>
      <c r="E9333" s="15">
        <v>566.93999999999994</v>
      </c>
      <c r="F9333" t="str">
        <f>_xlfn.IFNA(IF(MATCH($A9333,Delivery_lines!$B:$B,0)&gt;0,"Shipped"),"Not Shipped")</f>
        <v>Not Shipped</v>
      </c>
    </row>
    <row r="9334" spans="1:6" ht="15.75" customHeight="1" x14ac:dyDescent="0.35">
      <c r="A9334" s="6">
        <v>90609</v>
      </c>
      <c r="B9334" s="6">
        <v>90609002</v>
      </c>
      <c r="C9334" s="14">
        <v>43891</v>
      </c>
      <c r="D9334" s="6">
        <v>4</v>
      </c>
      <c r="E9334" s="15">
        <v>1813.92</v>
      </c>
      <c r="F9334" t="str">
        <f>_xlfn.IFNA(IF(MATCH($A9334,Delivery_lines!$B:$B,0)&gt;0,"Shipped"),"Not Shipped")</f>
        <v>Not Shipped</v>
      </c>
    </row>
    <row r="9335" spans="1:6" ht="15.75" customHeight="1" x14ac:dyDescent="0.35">
      <c r="A9335" s="6">
        <v>95179</v>
      </c>
      <c r="B9335" s="6">
        <v>95179002</v>
      </c>
      <c r="C9335" s="14">
        <v>43891</v>
      </c>
      <c r="D9335" s="6">
        <v>5</v>
      </c>
      <c r="E9335" s="15">
        <v>3466.7000000000003</v>
      </c>
      <c r="F9335" t="str">
        <f>_xlfn.IFNA(IF(MATCH($A9335,Delivery_lines!$B:$B,0)&gt;0,"Shipped"),"Not Shipped")</f>
        <v>Not Shipped</v>
      </c>
    </row>
    <row r="9336" spans="1:6" ht="15.75" customHeight="1" x14ac:dyDescent="0.35">
      <c r="A9336" s="6">
        <v>101259</v>
      </c>
      <c r="B9336" s="6">
        <v>101259002</v>
      </c>
      <c r="C9336" s="14">
        <v>43891</v>
      </c>
      <c r="D9336" s="6">
        <v>2</v>
      </c>
      <c r="E9336" s="15">
        <v>1407.98</v>
      </c>
      <c r="F9336" t="str">
        <f>_xlfn.IFNA(IF(MATCH($A9336,Delivery_lines!$B:$B,0)&gt;0,"Shipped"),"Not Shipped")</f>
        <v>Not Shipped</v>
      </c>
    </row>
    <row r="9337" spans="1:6" ht="15.75" customHeight="1" x14ac:dyDescent="0.35">
      <c r="A9337" s="6">
        <v>109749</v>
      </c>
      <c r="B9337" s="6">
        <v>109749002</v>
      </c>
      <c r="C9337" s="14">
        <v>43891</v>
      </c>
      <c r="D9337" s="6">
        <v>6</v>
      </c>
      <c r="E9337" s="15">
        <v>3772.7999999999997</v>
      </c>
      <c r="F9337" t="str">
        <f>_xlfn.IFNA(IF(MATCH($A9337,Delivery_lines!$B:$B,0)&gt;0,"Shipped"),"Not Shipped")</f>
        <v>Not Shipped</v>
      </c>
    </row>
    <row r="9338" spans="1:6" ht="15.75" customHeight="1" x14ac:dyDescent="0.35">
      <c r="A9338" s="6">
        <v>111249</v>
      </c>
      <c r="B9338" s="6">
        <v>111249002</v>
      </c>
      <c r="C9338" s="14">
        <v>43891</v>
      </c>
      <c r="D9338" s="6">
        <v>7</v>
      </c>
      <c r="E9338" s="15">
        <v>789.88</v>
      </c>
      <c r="F9338" t="str">
        <f>_xlfn.IFNA(IF(MATCH($A9338,Delivery_lines!$B:$B,0)&gt;0,"Shipped"),"Not Shipped")</f>
        <v>Not Shipped</v>
      </c>
    </row>
    <row r="9339" spans="1:6" ht="15.75" customHeight="1" x14ac:dyDescent="0.35">
      <c r="A9339" s="6">
        <v>54824</v>
      </c>
      <c r="B9339" s="6">
        <v>54824002</v>
      </c>
      <c r="C9339" s="14">
        <v>43892</v>
      </c>
      <c r="D9339" s="6">
        <v>5</v>
      </c>
      <c r="E9339" s="15">
        <v>1149.8</v>
      </c>
      <c r="F9339" t="str">
        <f>_xlfn.IFNA(IF(MATCH($A9339,Delivery_lines!$B:$B,0)&gt;0,"Shipped"),"Not Shipped")</f>
        <v>Not Shipped</v>
      </c>
    </row>
    <row r="9340" spans="1:6" ht="15.75" customHeight="1" x14ac:dyDescent="0.35">
      <c r="A9340" s="6">
        <v>57534</v>
      </c>
      <c r="B9340" s="6">
        <v>57534002</v>
      </c>
      <c r="C9340" s="14">
        <v>43892</v>
      </c>
      <c r="D9340" s="6">
        <v>1</v>
      </c>
      <c r="E9340" s="15">
        <v>427.4</v>
      </c>
      <c r="F9340" t="str">
        <f>_xlfn.IFNA(IF(MATCH($A9340,Delivery_lines!$B:$B,0)&gt;0,"Shipped"),"Not Shipped")</f>
        <v>Not Shipped</v>
      </c>
    </row>
    <row r="9341" spans="1:6" ht="15.75" customHeight="1" x14ac:dyDescent="0.35">
      <c r="A9341" s="6">
        <v>77479</v>
      </c>
      <c r="B9341" s="6">
        <v>77479002</v>
      </c>
      <c r="C9341" s="14">
        <v>43892</v>
      </c>
      <c r="D9341" s="6">
        <v>3</v>
      </c>
      <c r="E9341" s="15">
        <v>313.04999999999995</v>
      </c>
      <c r="F9341" t="str">
        <f>_xlfn.IFNA(IF(MATCH($A9341,Delivery_lines!$B:$B,0)&gt;0,"Shipped"),"Not Shipped")</f>
        <v>Not Shipped</v>
      </c>
    </row>
    <row r="9342" spans="1:6" ht="15.75" customHeight="1" x14ac:dyDescent="0.35">
      <c r="A9342" s="6">
        <v>86464</v>
      </c>
      <c r="B9342" s="6">
        <v>86464002</v>
      </c>
      <c r="C9342" s="14">
        <v>43892</v>
      </c>
      <c r="D9342" s="6">
        <v>6</v>
      </c>
      <c r="E9342" s="15">
        <v>1967.52</v>
      </c>
      <c r="F9342" t="str">
        <f>_xlfn.IFNA(IF(MATCH($A9342,Delivery_lines!$B:$B,0)&gt;0,"Shipped"),"Not Shipped")</f>
        <v>Not Shipped</v>
      </c>
    </row>
    <row r="9343" spans="1:6" ht="15.75" customHeight="1" x14ac:dyDescent="0.35">
      <c r="A9343" s="6">
        <v>87369</v>
      </c>
      <c r="B9343" s="6">
        <v>87369002</v>
      </c>
      <c r="C9343" s="14">
        <v>43892</v>
      </c>
      <c r="D9343" s="6">
        <v>4</v>
      </c>
      <c r="E9343" s="15">
        <v>71.599999999999994</v>
      </c>
      <c r="F9343" t="str">
        <f>_xlfn.IFNA(IF(MATCH($A9343,Delivery_lines!$B:$B,0)&gt;0,"Shipped"),"Not Shipped")</f>
        <v>Not Shipped</v>
      </c>
    </row>
    <row r="9344" spans="1:6" ht="15.75" customHeight="1" x14ac:dyDescent="0.35">
      <c r="A9344" s="6">
        <v>92379</v>
      </c>
      <c r="B9344" s="6">
        <v>92379002</v>
      </c>
      <c r="C9344" s="14">
        <v>43892</v>
      </c>
      <c r="D9344" s="6">
        <v>3</v>
      </c>
      <c r="E9344" s="15">
        <v>629.46</v>
      </c>
      <c r="F9344" t="str">
        <f>_xlfn.IFNA(IF(MATCH($A9344,Delivery_lines!$B:$B,0)&gt;0,"Shipped"),"Not Shipped")</f>
        <v>Not Shipped</v>
      </c>
    </row>
    <row r="9345" spans="1:6" ht="15.75" customHeight="1" x14ac:dyDescent="0.35">
      <c r="A9345" s="6">
        <v>93844</v>
      </c>
      <c r="B9345" s="6">
        <v>93844002</v>
      </c>
      <c r="C9345" s="14">
        <v>43892</v>
      </c>
      <c r="D9345" s="6">
        <v>6</v>
      </c>
      <c r="E9345" s="15">
        <v>1598.8200000000002</v>
      </c>
      <c r="F9345" t="str">
        <f>_xlfn.IFNA(IF(MATCH($A9345,Delivery_lines!$B:$B,0)&gt;0,"Shipped"),"Not Shipped")</f>
        <v>Not Shipped</v>
      </c>
    </row>
    <row r="9346" spans="1:6" ht="15.75" customHeight="1" x14ac:dyDescent="0.35">
      <c r="A9346" s="6">
        <v>96049</v>
      </c>
      <c r="B9346" s="6">
        <v>96049002</v>
      </c>
      <c r="C9346" s="14">
        <v>43892</v>
      </c>
      <c r="D9346" s="6">
        <v>6</v>
      </c>
      <c r="E9346" s="15">
        <v>836.40000000000009</v>
      </c>
      <c r="F9346" t="str">
        <f>_xlfn.IFNA(IF(MATCH($A9346,Delivery_lines!$B:$B,0)&gt;0,"Shipped"),"Not Shipped")</f>
        <v>Not Shipped</v>
      </c>
    </row>
    <row r="9347" spans="1:6" ht="15.75" customHeight="1" x14ac:dyDescent="0.35">
      <c r="A9347" s="6">
        <v>99019</v>
      </c>
      <c r="B9347" s="6">
        <v>99019002</v>
      </c>
      <c r="C9347" s="14">
        <v>43892</v>
      </c>
      <c r="D9347" s="6">
        <v>4</v>
      </c>
      <c r="E9347" s="15">
        <v>2860.68</v>
      </c>
      <c r="F9347" t="str">
        <f>_xlfn.IFNA(IF(MATCH($A9347,Delivery_lines!$B:$B,0)&gt;0,"Shipped"),"Not Shipped")</f>
        <v>Not Shipped</v>
      </c>
    </row>
    <row r="9348" spans="1:6" ht="15.75" customHeight="1" x14ac:dyDescent="0.35">
      <c r="A9348" s="6">
        <v>103954</v>
      </c>
      <c r="B9348" s="6">
        <v>103954002</v>
      </c>
      <c r="C9348" s="14">
        <v>43892</v>
      </c>
      <c r="D9348" s="6">
        <v>7</v>
      </c>
      <c r="E9348" s="15">
        <v>4232.0600000000004</v>
      </c>
      <c r="F9348" t="str">
        <f>_xlfn.IFNA(IF(MATCH($A9348,Delivery_lines!$B:$B,0)&gt;0,"Shipped"),"Not Shipped")</f>
        <v>Not Shipped</v>
      </c>
    </row>
    <row r="9349" spans="1:6" ht="15.75" customHeight="1" x14ac:dyDescent="0.35">
      <c r="A9349" s="6">
        <v>111254</v>
      </c>
      <c r="B9349" s="6">
        <v>111254002</v>
      </c>
      <c r="C9349" s="14">
        <v>43892</v>
      </c>
      <c r="D9349" s="6">
        <v>6</v>
      </c>
      <c r="E9349" s="15">
        <v>977.33999999999992</v>
      </c>
      <c r="F9349" t="str">
        <f>_xlfn.IFNA(IF(MATCH($A9349,Delivery_lines!$B:$B,0)&gt;0,"Shipped"),"Not Shipped")</f>
        <v>Not Shipped</v>
      </c>
    </row>
    <row r="9350" spans="1:6" ht="15.75" customHeight="1" x14ac:dyDescent="0.35">
      <c r="A9350" s="6">
        <v>62774</v>
      </c>
      <c r="B9350" s="6">
        <v>62774002</v>
      </c>
      <c r="C9350" s="14">
        <v>43893</v>
      </c>
      <c r="D9350" s="6">
        <v>2</v>
      </c>
      <c r="E9350" s="15">
        <v>526.96</v>
      </c>
      <c r="F9350" t="str">
        <f>_xlfn.IFNA(IF(MATCH($A9350,Delivery_lines!$B:$B,0)&gt;0,"Shipped"),"Not Shipped")</f>
        <v>Not Shipped</v>
      </c>
    </row>
    <row r="9351" spans="1:6" ht="15.75" customHeight="1" x14ac:dyDescent="0.35">
      <c r="A9351" s="6">
        <v>64569</v>
      </c>
      <c r="B9351" s="6">
        <v>64569002</v>
      </c>
      <c r="C9351" s="14">
        <v>43893</v>
      </c>
      <c r="D9351" s="6">
        <v>6</v>
      </c>
      <c r="E9351" s="15">
        <v>1860.84</v>
      </c>
      <c r="F9351" t="str">
        <f>_xlfn.IFNA(IF(MATCH($A9351,Delivery_lines!$B:$B,0)&gt;0,"Shipped"),"Not Shipped")</f>
        <v>Not Shipped</v>
      </c>
    </row>
    <row r="9352" spans="1:6" ht="15.75" customHeight="1" x14ac:dyDescent="0.35">
      <c r="A9352" s="6">
        <v>70674</v>
      </c>
      <c r="B9352" s="6">
        <v>70674002</v>
      </c>
      <c r="C9352" s="14">
        <v>43893</v>
      </c>
      <c r="D9352" s="6">
        <v>3</v>
      </c>
      <c r="E9352" s="15">
        <v>1434.09</v>
      </c>
      <c r="F9352" t="str">
        <f>_xlfn.IFNA(IF(MATCH($A9352,Delivery_lines!$B:$B,0)&gt;0,"Shipped"),"Not Shipped")</f>
        <v>Not Shipped</v>
      </c>
    </row>
    <row r="9353" spans="1:6" ht="15.75" customHeight="1" x14ac:dyDescent="0.35">
      <c r="A9353" s="6">
        <v>71709</v>
      </c>
      <c r="B9353" s="6">
        <v>71709002</v>
      </c>
      <c r="C9353" s="14">
        <v>43893</v>
      </c>
      <c r="D9353" s="6">
        <v>1</v>
      </c>
      <c r="E9353" s="15">
        <v>156.6</v>
      </c>
      <c r="F9353" t="str">
        <f>_xlfn.IFNA(IF(MATCH($A9353,Delivery_lines!$B:$B,0)&gt;0,"Shipped"),"Not Shipped")</f>
        <v>Not Shipped</v>
      </c>
    </row>
    <row r="9354" spans="1:6" ht="15.75" customHeight="1" x14ac:dyDescent="0.35">
      <c r="A9354" s="6">
        <v>84979</v>
      </c>
      <c r="B9354" s="6">
        <v>84979002</v>
      </c>
      <c r="C9354" s="14">
        <v>43893</v>
      </c>
      <c r="D9354" s="6">
        <v>1</v>
      </c>
      <c r="E9354" s="15">
        <v>181.55</v>
      </c>
      <c r="F9354" t="str">
        <f>_xlfn.IFNA(IF(MATCH($A9354,Delivery_lines!$B:$B,0)&gt;0,"Shipped"),"Not Shipped")</f>
        <v>Not Shipped</v>
      </c>
    </row>
    <row r="9355" spans="1:6" ht="15.75" customHeight="1" x14ac:dyDescent="0.35">
      <c r="A9355" s="6">
        <v>85864</v>
      </c>
      <c r="B9355" s="6">
        <v>85864002</v>
      </c>
      <c r="C9355" s="14">
        <v>43893</v>
      </c>
      <c r="D9355" s="6">
        <v>3</v>
      </c>
      <c r="E9355" s="15">
        <v>1498.83</v>
      </c>
      <c r="F9355" t="str">
        <f>_xlfn.IFNA(IF(MATCH($A9355,Delivery_lines!$B:$B,0)&gt;0,"Shipped"),"Not Shipped")</f>
        <v>Not Shipped</v>
      </c>
    </row>
    <row r="9356" spans="1:6" ht="15.75" customHeight="1" x14ac:dyDescent="0.35">
      <c r="A9356" s="6">
        <v>86619</v>
      </c>
      <c r="B9356" s="6">
        <v>86619002</v>
      </c>
      <c r="C9356" s="14">
        <v>43893</v>
      </c>
      <c r="D9356" s="6">
        <v>6</v>
      </c>
      <c r="E9356" s="15">
        <v>3226.2000000000003</v>
      </c>
      <c r="F9356" t="str">
        <f>_xlfn.IFNA(IF(MATCH($A9356,Delivery_lines!$B:$B,0)&gt;0,"Shipped"),"Not Shipped")</f>
        <v>Not Shipped</v>
      </c>
    </row>
    <row r="9357" spans="1:6" ht="15.75" customHeight="1" x14ac:dyDescent="0.35">
      <c r="A9357" s="6">
        <v>89004</v>
      </c>
      <c r="B9357" s="6">
        <v>89004002</v>
      </c>
      <c r="C9357" s="14">
        <v>43893</v>
      </c>
      <c r="D9357" s="6">
        <v>2</v>
      </c>
      <c r="E9357" s="15">
        <v>636.22</v>
      </c>
      <c r="F9357" t="str">
        <f>_xlfn.IFNA(IF(MATCH($A9357,Delivery_lines!$B:$B,0)&gt;0,"Shipped"),"Not Shipped")</f>
        <v>Not Shipped</v>
      </c>
    </row>
    <row r="9358" spans="1:6" ht="15.75" customHeight="1" x14ac:dyDescent="0.35">
      <c r="A9358" s="6">
        <v>95909</v>
      </c>
      <c r="B9358" s="6">
        <v>95909002</v>
      </c>
      <c r="C9358" s="14">
        <v>43893</v>
      </c>
      <c r="D9358" s="6">
        <v>7</v>
      </c>
      <c r="E9358" s="15">
        <v>2079.98</v>
      </c>
      <c r="F9358" t="str">
        <f>_xlfn.IFNA(IF(MATCH($A9358,Delivery_lines!$B:$B,0)&gt;0,"Shipped"),"Not Shipped")</f>
        <v>Not Shipped</v>
      </c>
    </row>
    <row r="9359" spans="1:6" ht="15.75" customHeight="1" x14ac:dyDescent="0.35">
      <c r="A9359" s="6">
        <v>97689</v>
      </c>
      <c r="B9359" s="6">
        <v>97689002</v>
      </c>
      <c r="C9359" s="14">
        <v>43893</v>
      </c>
      <c r="D9359" s="6">
        <v>4</v>
      </c>
      <c r="E9359" s="15">
        <v>239.4</v>
      </c>
      <c r="F9359" t="str">
        <f>_xlfn.IFNA(IF(MATCH($A9359,Delivery_lines!$B:$B,0)&gt;0,"Shipped"),"Not Shipped")</f>
        <v>Not Shipped</v>
      </c>
    </row>
    <row r="9360" spans="1:6" ht="15.75" customHeight="1" x14ac:dyDescent="0.35">
      <c r="A9360" s="6">
        <v>99179</v>
      </c>
      <c r="B9360" s="6">
        <v>99179002</v>
      </c>
      <c r="C9360" s="14">
        <v>43893</v>
      </c>
      <c r="D9360" s="6">
        <v>3</v>
      </c>
      <c r="E9360" s="15">
        <v>1482.48</v>
      </c>
      <c r="F9360" t="str">
        <f>_xlfn.IFNA(IF(MATCH($A9360,Delivery_lines!$B:$B,0)&gt;0,"Shipped"),"Not Shipped")</f>
        <v>Not Shipped</v>
      </c>
    </row>
    <row r="9361" spans="1:6" ht="15.75" customHeight="1" x14ac:dyDescent="0.35">
      <c r="A9361" s="6">
        <v>62929</v>
      </c>
      <c r="B9361" s="6">
        <v>62929002</v>
      </c>
      <c r="C9361" s="14">
        <v>43894</v>
      </c>
      <c r="D9361" s="6">
        <v>3</v>
      </c>
      <c r="E9361" s="15">
        <v>2083.83</v>
      </c>
      <c r="F9361" t="str">
        <f>_xlfn.IFNA(IF(MATCH($A9361,Delivery_lines!$B:$B,0)&gt;0,"Shipped"),"Not Shipped")</f>
        <v>Not Shipped</v>
      </c>
    </row>
    <row r="9362" spans="1:6" ht="15.75" customHeight="1" x14ac:dyDescent="0.35">
      <c r="A9362" s="6">
        <v>94894</v>
      </c>
      <c r="B9362" s="6">
        <v>94894002</v>
      </c>
      <c r="C9362" s="14">
        <v>43894</v>
      </c>
      <c r="D9362" s="6">
        <v>3</v>
      </c>
      <c r="E9362" s="15">
        <v>550.95000000000005</v>
      </c>
      <c r="F9362" t="str">
        <f>_xlfn.IFNA(IF(MATCH($A9362,Delivery_lines!$B:$B,0)&gt;0,"Shipped"),"Not Shipped")</f>
        <v>Not Shipped</v>
      </c>
    </row>
    <row r="9363" spans="1:6" ht="15.75" customHeight="1" x14ac:dyDescent="0.35">
      <c r="A9363" s="6">
        <v>95194</v>
      </c>
      <c r="B9363" s="6">
        <v>95194002</v>
      </c>
      <c r="C9363" s="14">
        <v>43894</v>
      </c>
      <c r="D9363" s="6">
        <v>6</v>
      </c>
      <c r="E9363" s="15">
        <v>3040.86</v>
      </c>
      <c r="F9363" t="str">
        <f>_xlfn.IFNA(IF(MATCH($A9363,Delivery_lines!$B:$B,0)&gt;0,"Shipped"),"Not Shipped")</f>
        <v>Not Shipped</v>
      </c>
    </row>
    <row r="9364" spans="1:6" ht="15.75" customHeight="1" x14ac:dyDescent="0.35">
      <c r="A9364" s="6">
        <v>104114</v>
      </c>
      <c r="B9364" s="6">
        <v>104114002</v>
      </c>
      <c r="C9364" s="14">
        <v>43894</v>
      </c>
      <c r="D9364" s="6">
        <v>2</v>
      </c>
      <c r="E9364" s="15">
        <v>666.82</v>
      </c>
      <c r="F9364" t="str">
        <f>_xlfn.IFNA(IF(MATCH($A9364,Delivery_lines!$B:$B,0)&gt;0,"Shipped"),"Not Shipped")</f>
        <v>Not Shipped</v>
      </c>
    </row>
    <row r="9365" spans="1:6" ht="15.75" customHeight="1" x14ac:dyDescent="0.35">
      <c r="A9365" s="6">
        <v>62634</v>
      </c>
      <c r="B9365" s="6">
        <v>62634002</v>
      </c>
      <c r="C9365" s="14">
        <v>43895</v>
      </c>
      <c r="D9365" s="6">
        <v>1</v>
      </c>
      <c r="E9365" s="15">
        <v>180.44</v>
      </c>
      <c r="F9365" t="str">
        <f>_xlfn.IFNA(IF(MATCH($A9365,Delivery_lines!$B:$B,0)&gt;0,"Shipped"),"Not Shipped")</f>
        <v>Not Shipped</v>
      </c>
    </row>
    <row r="9366" spans="1:6" ht="15.75" customHeight="1" x14ac:dyDescent="0.35">
      <c r="A9366" s="6">
        <v>70544</v>
      </c>
      <c r="B9366" s="6">
        <v>70544002</v>
      </c>
      <c r="C9366" s="14">
        <v>43895</v>
      </c>
      <c r="D9366" s="6">
        <v>3</v>
      </c>
      <c r="E9366" s="15">
        <v>1213.02</v>
      </c>
      <c r="F9366" t="str">
        <f>_xlfn.IFNA(IF(MATCH($A9366,Delivery_lines!$B:$B,0)&gt;0,"Shipped"),"Not Shipped")</f>
        <v>Not Shipped</v>
      </c>
    </row>
    <row r="9367" spans="1:6" ht="15.75" customHeight="1" x14ac:dyDescent="0.35">
      <c r="A9367" s="6">
        <v>73359</v>
      </c>
      <c r="B9367" s="6">
        <v>73359002</v>
      </c>
      <c r="C9367" s="14">
        <v>43895</v>
      </c>
      <c r="D9367" s="6">
        <v>2</v>
      </c>
      <c r="E9367" s="15">
        <v>112.48</v>
      </c>
      <c r="F9367" t="str">
        <f>_xlfn.IFNA(IF(MATCH($A9367,Delivery_lines!$B:$B,0)&gt;0,"Shipped"),"Not Shipped")</f>
        <v>Not Shipped</v>
      </c>
    </row>
    <row r="9368" spans="1:6" ht="15.75" customHeight="1" x14ac:dyDescent="0.35">
      <c r="A9368" s="6">
        <v>83019</v>
      </c>
      <c r="B9368" s="6">
        <v>83019002</v>
      </c>
      <c r="C9368" s="14">
        <v>43895</v>
      </c>
      <c r="D9368" s="6">
        <v>4</v>
      </c>
      <c r="E9368" s="15">
        <v>2978.04</v>
      </c>
      <c r="F9368" t="str">
        <f>_xlfn.IFNA(IF(MATCH($A9368,Delivery_lines!$B:$B,0)&gt;0,"Shipped"),"Not Shipped")</f>
        <v>Not Shipped</v>
      </c>
    </row>
    <row r="9369" spans="1:6" ht="15.75" customHeight="1" x14ac:dyDescent="0.35">
      <c r="A9369" s="6">
        <v>54315</v>
      </c>
      <c r="B9369" s="6">
        <v>54315002</v>
      </c>
      <c r="C9369" s="14">
        <v>43896</v>
      </c>
      <c r="D9369" s="6">
        <v>4</v>
      </c>
      <c r="E9369" s="15">
        <v>2571</v>
      </c>
      <c r="F9369" t="str">
        <f>_xlfn.IFNA(IF(MATCH($A9369,Delivery_lines!$B:$B,0)&gt;0,"Shipped"),"Not Shipped")</f>
        <v>Not Shipped</v>
      </c>
    </row>
    <row r="9370" spans="1:6" ht="15.75" customHeight="1" x14ac:dyDescent="0.35">
      <c r="A9370" s="6">
        <v>55889</v>
      </c>
      <c r="B9370" s="6">
        <v>55889002</v>
      </c>
      <c r="C9370" s="14">
        <v>43896</v>
      </c>
      <c r="D9370" s="6">
        <v>1</v>
      </c>
      <c r="E9370" s="15">
        <v>472.43</v>
      </c>
      <c r="F9370" t="str">
        <f>_xlfn.IFNA(IF(MATCH($A9370,Delivery_lines!$B:$B,0)&gt;0,"Shipped"),"Not Shipped")</f>
        <v>Not Shipped</v>
      </c>
    </row>
    <row r="9371" spans="1:6" ht="15.75" customHeight="1" x14ac:dyDescent="0.35">
      <c r="A9371" s="6">
        <v>62039</v>
      </c>
      <c r="B9371" s="6">
        <v>62039002</v>
      </c>
      <c r="C9371" s="14">
        <v>43896</v>
      </c>
      <c r="D9371" s="6">
        <v>4</v>
      </c>
      <c r="E9371" s="15">
        <v>2789.76</v>
      </c>
      <c r="F9371" t="str">
        <f>_xlfn.IFNA(IF(MATCH($A9371,Delivery_lines!$B:$B,0)&gt;0,"Shipped"),"Not Shipped")</f>
        <v>Not Shipped</v>
      </c>
    </row>
    <row r="9372" spans="1:6" ht="15.75" customHeight="1" x14ac:dyDescent="0.35">
      <c r="A9372" s="6">
        <v>71574</v>
      </c>
      <c r="B9372" s="6">
        <v>71574002</v>
      </c>
      <c r="C9372" s="14">
        <v>43896</v>
      </c>
      <c r="D9372" s="6">
        <v>1</v>
      </c>
      <c r="E9372" s="15">
        <v>484.83</v>
      </c>
      <c r="F9372" t="str">
        <f>_xlfn.IFNA(IF(MATCH($A9372,Delivery_lines!$B:$B,0)&gt;0,"Shipped"),"Not Shipped")</f>
        <v>Not Shipped</v>
      </c>
    </row>
    <row r="9373" spans="1:6" ht="15.75" customHeight="1" x14ac:dyDescent="0.35">
      <c r="A9373" s="6">
        <v>89909</v>
      </c>
      <c r="B9373" s="6">
        <v>89909002</v>
      </c>
      <c r="C9373" s="14">
        <v>43896</v>
      </c>
      <c r="D9373" s="6">
        <v>2</v>
      </c>
      <c r="E9373" s="15">
        <v>736.54</v>
      </c>
      <c r="F9373" t="str">
        <f>_xlfn.IFNA(IF(MATCH($A9373,Delivery_lines!$B:$B,0)&gt;0,"Shipped"),"Not Shipped")</f>
        <v>Not Shipped</v>
      </c>
    </row>
    <row r="9374" spans="1:6" ht="15.75" customHeight="1" x14ac:dyDescent="0.35">
      <c r="A9374" s="6">
        <v>91079</v>
      </c>
      <c r="B9374" s="6">
        <v>91079002</v>
      </c>
      <c r="C9374" s="14">
        <v>43896</v>
      </c>
      <c r="D9374" s="6">
        <v>2</v>
      </c>
      <c r="E9374" s="15">
        <v>1265.9000000000001</v>
      </c>
      <c r="F9374" t="str">
        <f>_xlfn.IFNA(IF(MATCH($A9374,Delivery_lines!$B:$B,0)&gt;0,"Shipped"),"Not Shipped")</f>
        <v>Not Shipped</v>
      </c>
    </row>
    <row r="9375" spans="1:6" ht="15.75" customHeight="1" x14ac:dyDescent="0.35">
      <c r="A9375" s="6">
        <v>95494</v>
      </c>
      <c r="B9375" s="6">
        <v>95494002</v>
      </c>
      <c r="C9375" s="14">
        <v>43896</v>
      </c>
      <c r="D9375" s="6">
        <v>1</v>
      </c>
      <c r="E9375" s="15">
        <v>730.24</v>
      </c>
      <c r="F9375" t="str">
        <f>_xlfn.IFNA(IF(MATCH($A9375,Delivery_lines!$B:$B,0)&gt;0,"Shipped"),"Not Shipped")</f>
        <v>Not Shipped</v>
      </c>
    </row>
    <row r="9376" spans="1:6" ht="15.75" customHeight="1" x14ac:dyDescent="0.35">
      <c r="A9376" s="6">
        <v>100234</v>
      </c>
      <c r="B9376" s="6">
        <v>100234002</v>
      </c>
      <c r="C9376" s="14">
        <v>43896</v>
      </c>
      <c r="D9376" s="6">
        <v>1</v>
      </c>
      <c r="E9376" s="15">
        <v>732.4</v>
      </c>
      <c r="F9376" t="str">
        <f>_xlfn.IFNA(IF(MATCH($A9376,Delivery_lines!$B:$B,0)&gt;0,"Shipped"),"Not Shipped")</f>
        <v>Not Shipped</v>
      </c>
    </row>
    <row r="9377" spans="1:6" ht="15.75" customHeight="1" x14ac:dyDescent="0.35">
      <c r="A9377" s="6">
        <v>101434</v>
      </c>
      <c r="B9377" s="6">
        <v>101434002</v>
      </c>
      <c r="C9377" s="14">
        <v>43896</v>
      </c>
      <c r="D9377" s="6">
        <v>1</v>
      </c>
      <c r="E9377" s="15">
        <v>665.03</v>
      </c>
      <c r="F9377" t="str">
        <f>_xlfn.IFNA(IF(MATCH($A9377,Delivery_lines!$B:$B,0)&gt;0,"Shipped"),"Not Shipped")</f>
        <v>Not Shipped</v>
      </c>
    </row>
    <row r="9378" spans="1:6" ht="15.75" customHeight="1" x14ac:dyDescent="0.35">
      <c r="A9378" s="6">
        <v>110974</v>
      </c>
      <c r="B9378" s="6">
        <v>110974002</v>
      </c>
      <c r="C9378" s="14">
        <v>43896</v>
      </c>
      <c r="D9378" s="6">
        <v>7</v>
      </c>
      <c r="E9378" s="15">
        <v>4177.7400000000007</v>
      </c>
      <c r="F9378" t="str">
        <f>_xlfn.IFNA(IF(MATCH($A9378,Delivery_lines!$B:$B,0)&gt;0,"Shipped"),"Not Shipped")</f>
        <v>Not Shipped</v>
      </c>
    </row>
    <row r="9379" spans="1:6" ht="15.75" customHeight="1" x14ac:dyDescent="0.35">
      <c r="A9379" s="6">
        <v>112914</v>
      </c>
      <c r="B9379" s="6">
        <v>112914002</v>
      </c>
      <c r="C9379" s="14">
        <v>43896</v>
      </c>
      <c r="D9379" s="6">
        <v>7</v>
      </c>
      <c r="E9379" s="15">
        <v>792.96</v>
      </c>
      <c r="F9379" t="str">
        <f>_xlfn.IFNA(IF(MATCH($A9379,Delivery_lines!$B:$B,0)&gt;0,"Shipped"),"Not Shipped")</f>
        <v>Not Shipped</v>
      </c>
    </row>
    <row r="9380" spans="1:6" ht="15.75" customHeight="1" x14ac:dyDescent="0.35">
      <c r="A9380" s="6">
        <v>65049</v>
      </c>
      <c r="B9380" s="6">
        <v>65049002</v>
      </c>
      <c r="C9380" s="14">
        <v>43897</v>
      </c>
      <c r="D9380" s="6">
        <v>1</v>
      </c>
      <c r="E9380" s="15">
        <v>620.01</v>
      </c>
      <c r="F9380" t="str">
        <f>_xlfn.IFNA(IF(MATCH($A9380,Delivery_lines!$B:$B,0)&gt;0,"Shipped"),"Not Shipped")</f>
        <v>Not Shipped</v>
      </c>
    </row>
    <row r="9381" spans="1:6" ht="15.75" customHeight="1" x14ac:dyDescent="0.35">
      <c r="A9381" s="6">
        <v>68484</v>
      </c>
      <c r="B9381" s="6">
        <v>68484002</v>
      </c>
      <c r="C9381" s="14">
        <v>43897</v>
      </c>
      <c r="D9381" s="6">
        <v>4</v>
      </c>
      <c r="E9381" s="15">
        <v>2924.24</v>
      </c>
      <c r="F9381" t="str">
        <f>_xlfn.IFNA(IF(MATCH($A9381,Delivery_lines!$B:$B,0)&gt;0,"Shipped"),"Not Shipped")</f>
        <v>Not Shipped</v>
      </c>
    </row>
    <row r="9382" spans="1:6" ht="15.75" customHeight="1" x14ac:dyDescent="0.35">
      <c r="A9382" s="6">
        <v>73674</v>
      </c>
      <c r="B9382" s="6">
        <v>73674002</v>
      </c>
      <c r="C9382" s="14">
        <v>43897</v>
      </c>
      <c r="D9382" s="6">
        <v>5</v>
      </c>
      <c r="E9382" s="15">
        <v>627.6</v>
      </c>
      <c r="F9382" t="str">
        <f>_xlfn.IFNA(IF(MATCH($A9382,Delivery_lines!$B:$B,0)&gt;0,"Shipped"),"Not Shipped")</f>
        <v>Not Shipped</v>
      </c>
    </row>
    <row r="9383" spans="1:6" ht="15.75" customHeight="1" x14ac:dyDescent="0.35">
      <c r="A9383" s="6">
        <v>90639</v>
      </c>
      <c r="B9383" s="6">
        <v>90639002</v>
      </c>
      <c r="C9383" s="14">
        <v>43897</v>
      </c>
      <c r="D9383" s="6">
        <v>5</v>
      </c>
      <c r="E9383" s="15">
        <v>318.85000000000002</v>
      </c>
      <c r="F9383" t="str">
        <f>_xlfn.IFNA(IF(MATCH($A9383,Delivery_lines!$B:$B,0)&gt;0,"Shipped"),"Not Shipped")</f>
        <v>Not Shipped</v>
      </c>
    </row>
    <row r="9384" spans="1:6" ht="15.75" customHeight="1" x14ac:dyDescent="0.35">
      <c r="A9384" s="6">
        <v>96514</v>
      </c>
      <c r="B9384" s="6">
        <v>96514002</v>
      </c>
      <c r="C9384" s="14">
        <v>43897</v>
      </c>
      <c r="D9384" s="6">
        <v>1</v>
      </c>
      <c r="E9384" s="15">
        <v>29.78</v>
      </c>
      <c r="F9384" t="str">
        <f>_xlfn.IFNA(IF(MATCH($A9384,Delivery_lines!$B:$B,0)&gt;0,"Shipped"),"Not Shipped")</f>
        <v>Not Shipped</v>
      </c>
    </row>
    <row r="9385" spans="1:6" ht="15.75" customHeight="1" x14ac:dyDescent="0.35">
      <c r="A9385" s="6">
        <v>102184</v>
      </c>
      <c r="B9385" s="6">
        <v>102184002</v>
      </c>
      <c r="C9385" s="14">
        <v>43897</v>
      </c>
      <c r="D9385" s="6">
        <v>2</v>
      </c>
      <c r="E9385" s="15">
        <v>88.6</v>
      </c>
      <c r="F9385" t="str">
        <f>_xlfn.IFNA(IF(MATCH($A9385,Delivery_lines!$B:$B,0)&gt;0,"Shipped"),"Not Shipped")</f>
        <v>Not Shipped</v>
      </c>
    </row>
    <row r="9386" spans="1:6" ht="15.75" customHeight="1" x14ac:dyDescent="0.35">
      <c r="A9386" s="6">
        <v>102334</v>
      </c>
      <c r="B9386" s="6">
        <v>102334002</v>
      </c>
      <c r="C9386" s="14">
        <v>43897</v>
      </c>
      <c r="D9386" s="6">
        <v>2</v>
      </c>
      <c r="E9386" s="15">
        <v>1162.02</v>
      </c>
      <c r="F9386" t="str">
        <f>_xlfn.IFNA(IF(MATCH($A9386,Delivery_lines!$B:$B,0)&gt;0,"Shipped"),"Not Shipped")</f>
        <v>Not Shipped</v>
      </c>
    </row>
    <row r="9387" spans="1:6" ht="15.75" customHeight="1" x14ac:dyDescent="0.35">
      <c r="A9387" s="6">
        <v>80964</v>
      </c>
      <c r="B9387" s="6">
        <v>80964002</v>
      </c>
      <c r="C9387" s="14">
        <v>43898</v>
      </c>
      <c r="D9387" s="6">
        <v>4</v>
      </c>
      <c r="E9387" s="15">
        <v>1397.32</v>
      </c>
      <c r="F9387" t="str">
        <f>_xlfn.IFNA(IF(MATCH($A9387,Delivery_lines!$B:$B,0)&gt;0,"Shipped"),"Not Shipped")</f>
        <v>Not Shipped</v>
      </c>
    </row>
    <row r="9388" spans="1:6" ht="15.75" customHeight="1" x14ac:dyDescent="0.35">
      <c r="A9388" s="6">
        <v>85889</v>
      </c>
      <c r="B9388" s="6">
        <v>85889002</v>
      </c>
      <c r="C9388" s="14">
        <v>43898</v>
      </c>
      <c r="D9388" s="6">
        <v>6</v>
      </c>
      <c r="E9388" s="15">
        <v>828</v>
      </c>
      <c r="F9388" t="str">
        <f>_xlfn.IFNA(IF(MATCH($A9388,Delivery_lines!$B:$B,0)&gt;0,"Shipped"),"Not Shipped")</f>
        <v>Not Shipped</v>
      </c>
    </row>
    <row r="9389" spans="1:6" ht="15.75" customHeight="1" x14ac:dyDescent="0.35">
      <c r="A9389" s="6">
        <v>107549</v>
      </c>
      <c r="B9389" s="6">
        <v>107549002</v>
      </c>
      <c r="C9389" s="14">
        <v>43898</v>
      </c>
      <c r="D9389" s="6">
        <v>4</v>
      </c>
      <c r="E9389" s="15">
        <v>2486.88</v>
      </c>
      <c r="F9389" t="str">
        <f>_xlfn.IFNA(IF(MATCH($A9389,Delivery_lines!$B:$B,0)&gt;0,"Shipped"),"Not Shipped")</f>
        <v>Not Shipped</v>
      </c>
    </row>
    <row r="9390" spans="1:6" ht="15.75" customHeight="1" x14ac:dyDescent="0.35">
      <c r="A9390" s="6">
        <v>108144</v>
      </c>
      <c r="B9390" s="6">
        <v>108144002</v>
      </c>
      <c r="C9390" s="14">
        <v>43898</v>
      </c>
      <c r="D9390" s="6">
        <v>3</v>
      </c>
      <c r="E9390" s="15">
        <v>1748.79</v>
      </c>
      <c r="F9390" t="str">
        <f>_xlfn.IFNA(IF(MATCH($A9390,Delivery_lines!$B:$B,0)&gt;0,"Shipped"),"Not Shipped")</f>
        <v>Not Shipped</v>
      </c>
    </row>
    <row r="9391" spans="1:6" ht="15.75" customHeight="1" x14ac:dyDescent="0.35">
      <c r="A9391" s="6">
        <v>64754</v>
      </c>
      <c r="B9391" s="6">
        <v>64754002</v>
      </c>
      <c r="C9391" s="14">
        <v>43899</v>
      </c>
      <c r="D9391" s="6">
        <v>7</v>
      </c>
      <c r="E9391" s="15">
        <v>4784.57</v>
      </c>
      <c r="F9391" t="str">
        <f>_xlfn.IFNA(IF(MATCH($A9391,Delivery_lines!$B:$B,0)&gt;0,"Shipped"),"Not Shipped")</f>
        <v>Not Shipped</v>
      </c>
    </row>
    <row r="9392" spans="1:6" ht="15.75" customHeight="1" x14ac:dyDescent="0.35">
      <c r="A9392" s="6">
        <v>68354</v>
      </c>
      <c r="B9392" s="6">
        <v>68354002</v>
      </c>
      <c r="C9392" s="14">
        <v>43899</v>
      </c>
      <c r="D9392" s="6">
        <v>3</v>
      </c>
      <c r="E9392" s="15">
        <v>1887.78</v>
      </c>
      <c r="F9392" t="str">
        <f>_xlfn.IFNA(IF(MATCH($A9392,Delivery_lines!$B:$B,0)&gt;0,"Shipped"),"Not Shipped")</f>
        <v>Not Shipped</v>
      </c>
    </row>
    <row r="9393" spans="1:6" ht="15.75" customHeight="1" x14ac:dyDescent="0.35">
      <c r="A9393" s="6">
        <v>89924</v>
      </c>
      <c r="B9393" s="6">
        <v>89924002</v>
      </c>
      <c r="C9393" s="14">
        <v>43899</v>
      </c>
      <c r="D9393" s="6">
        <v>6</v>
      </c>
      <c r="E9393" s="15">
        <v>1224.72</v>
      </c>
      <c r="F9393" t="str">
        <f>_xlfn.IFNA(IF(MATCH($A9393,Delivery_lines!$B:$B,0)&gt;0,"Shipped"),"Not Shipped")</f>
        <v>Not Shipped</v>
      </c>
    </row>
    <row r="9394" spans="1:6" ht="15.75" customHeight="1" x14ac:dyDescent="0.35">
      <c r="A9394" s="6">
        <v>93304</v>
      </c>
      <c r="B9394" s="6">
        <v>93304002</v>
      </c>
      <c r="C9394" s="14">
        <v>43899</v>
      </c>
      <c r="D9394" s="6">
        <v>4</v>
      </c>
      <c r="E9394" s="15">
        <v>1934.08</v>
      </c>
      <c r="F9394" t="str">
        <f>_xlfn.IFNA(IF(MATCH($A9394,Delivery_lines!$B:$B,0)&gt;0,"Shipped"),"Not Shipped")</f>
        <v>Not Shipped</v>
      </c>
    </row>
    <row r="9395" spans="1:6" ht="15.75" customHeight="1" x14ac:dyDescent="0.35">
      <c r="A9395" s="6">
        <v>102494</v>
      </c>
      <c r="B9395" s="6">
        <v>102494002</v>
      </c>
      <c r="C9395" s="14">
        <v>43899</v>
      </c>
      <c r="D9395" s="6">
        <v>5</v>
      </c>
      <c r="E9395" s="15">
        <v>3355.3500000000004</v>
      </c>
      <c r="F9395" t="str">
        <f>_xlfn.IFNA(IF(MATCH($A9395,Delivery_lines!$B:$B,0)&gt;0,"Shipped"),"Not Shipped")</f>
        <v>Not Shipped</v>
      </c>
    </row>
    <row r="9396" spans="1:6" ht="15.75" customHeight="1" x14ac:dyDescent="0.35">
      <c r="A9396" s="6">
        <v>105484</v>
      </c>
      <c r="B9396" s="6">
        <v>105484002</v>
      </c>
      <c r="C9396" s="14">
        <v>43899</v>
      </c>
      <c r="D9396" s="6">
        <v>2</v>
      </c>
      <c r="E9396" s="15">
        <v>484.74</v>
      </c>
      <c r="F9396" t="str">
        <f>_xlfn.IFNA(IF(MATCH($A9396,Delivery_lines!$B:$B,0)&gt;0,"Shipped"),"Not Shipped")</f>
        <v>Not Shipped</v>
      </c>
    </row>
    <row r="9397" spans="1:6" ht="15.75" customHeight="1" x14ac:dyDescent="0.35">
      <c r="A9397" s="6">
        <v>109929</v>
      </c>
      <c r="B9397" s="6">
        <v>109929002</v>
      </c>
      <c r="C9397" s="14">
        <v>43899</v>
      </c>
      <c r="D9397" s="6">
        <v>5</v>
      </c>
      <c r="E9397" s="15">
        <v>1115.5999999999999</v>
      </c>
      <c r="F9397" t="str">
        <f>_xlfn.IFNA(IF(MATCH($A9397,Delivery_lines!$B:$B,0)&gt;0,"Shipped"),"Not Shipped")</f>
        <v>Not Shipped</v>
      </c>
    </row>
    <row r="9398" spans="1:6" ht="15.75" customHeight="1" x14ac:dyDescent="0.35">
      <c r="A9398" s="6">
        <v>56059</v>
      </c>
      <c r="B9398" s="6">
        <v>56059002</v>
      </c>
      <c r="C9398" s="14">
        <v>43900</v>
      </c>
      <c r="D9398" s="6">
        <v>5</v>
      </c>
      <c r="E9398" s="15">
        <v>1237.7</v>
      </c>
      <c r="F9398" t="str">
        <f>_xlfn.IFNA(IF(MATCH($A9398,Delivery_lines!$B:$B,0)&gt;0,"Shipped"),"Not Shipped")</f>
        <v>Not Shipped</v>
      </c>
    </row>
    <row r="9399" spans="1:6" ht="15.75" customHeight="1" x14ac:dyDescent="0.35">
      <c r="A9399" s="6">
        <v>63709</v>
      </c>
      <c r="B9399" s="6">
        <v>63709002</v>
      </c>
      <c r="C9399" s="14">
        <v>43900</v>
      </c>
      <c r="D9399" s="6">
        <v>1</v>
      </c>
      <c r="E9399" s="15">
        <v>218.35</v>
      </c>
      <c r="F9399" t="str">
        <f>_xlfn.IFNA(IF(MATCH($A9399,Delivery_lines!$B:$B,0)&gt;0,"Shipped"),"Not Shipped")</f>
        <v>Not Shipped</v>
      </c>
    </row>
    <row r="9400" spans="1:6" ht="15.75" customHeight="1" x14ac:dyDescent="0.35">
      <c r="A9400" s="6">
        <v>80974</v>
      </c>
      <c r="B9400" s="6">
        <v>80974002</v>
      </c>
      <c r="C9400" s="14">
        <v>43900</v>
      </c>
      <c r="D9400" s="6">
        <v>2</v>
      </c>
      <c r="E9400" s="15">
        <v>688.04</v>
      </c>
      <c r="F9400" t="str">
        <f>_xlfn.IFNA(IF(MATCH($A9400,Delivery_lines!$B:$B,0)&gt;0,"Shipped"),"Not Shipped")</f>
        <v>Not Shipped</v>
      </c>
    </row>
    <row r="9401" spans="1:6" ht="15.75" customHeight="1" x14ac:dyDescent="0.35">
      <c r="A9401" s="6">
        <v>82014</v>
      </c>
      <c r="B9401" s="6">
        <v>82014002</v>
      </c>
      <c r="C9401" s="14">
        <v>43900</v>
      </c>
      <c r="D9401" s="6">
        <v>7</v>
      </c>
      <c r="E9401" s="15">
        <v>4125.5200000000004</v>
      </c>
      <c r="F9401" t="str">
        <f>_xlfn.IFNA(IF(MATCH($A9401,Delivery_lines!$B:$B,0)&gt;0,"Shipped"),"Not Shipped")</f>
        <v>Not Shipped</v>
      </c>
    </row>
    <row r="9402" spans="1:6" ht="15.75" customHeight="1" x14ac:dyDescent="0.35">
      <c r="A9402" s="6">
        <v>86504</v>
      </c>
      <c r="B9402" s="6">
        <v>86504002</v>
      </c>
      <c r="C9402" s="14">
        <v>43900</v>
      </c>
      <c r="D9402" s="6">
        <v>7</v>
      </c>
      <c r="E9402" s="15">
        <v>1248.24</v>
      </c>
      <c r="F9402" t="str">
        <f>_xlfn.IFNA(IF(MATCH($A9402,Delivery_lines!$B:$B,0)&gt;0,"Shipped"),"Not Shipped")</f>
        <v>Not Shipped</v>
      </c>
    </row>
    <row r="9403" spans="1:6" ht="15.75" customHeight="1" x14ac:dyDescent="0.35">
      <c r="A9403" s="6">
        <v>89189</v>
      </c>
      <c r="B9403" s="6">
        <v>89189002</v>
      </c>
      <c r="C9403" s="14">
        <v>43900</v>
      </c>
      <c r="D9403" s="6">
        <v>3</v>
      </c>
      <c r="E9403" s="15">
        <v>1250.5500000000002</v>
      </c>
      <c r="F9403" t="str">
        <f>_xlfn.IFNA(IF(MATCH($A9403,Delivery_lines!$B:$B,0)&gt;0,"Shipped"),"Not Shipped")</f>
        <v>Not Shipped</v>
      </c>
    </row>
    <row r="9404" spans="1:6" ht="15.75" customHeight="1" x14ac:dyDescent="0.35">
      <c r="A9404" s="6">
        <v>91379</v>
      </c>
      <c r="B9404" s="6">
        <v>91379002</v>
      </c>
      <c r="C9404" s="14">
        <v>43900</v>
      </c>
      <c r="D9404" s="6">
        <v>6</v>
      </c>
      <c r="E9404" s="15">
        <v>2785.14</v>
      </c>
      <c r="F9404" t="str">
        <f>_xlfn.IFNA(IF(MATCH($A9404,Delivery_lines!$B:$B,0)&gt;0,"Shipped"),"Not Shipped")</f>
        <v>Not Shipped</v>
      </c>
    </row>
    <row r="9405" spans="1:6" ht="15.75" customHeight="1" x14ac:dyDescent="0.35">
      <c r="A9405" s="6">
        <v>98174</v>
      </c>
      <c r="B9405" s="6">
        <v>98174002</v>
      </c>
      <c r="C9405" s="14">
        <v>43900</v>
      </c>
      <c r="D9405" s="6">
        <v>7</v>
      </c>
      <c r="E9405" s="15">
        <v>3663.87</v>
      </c>
      <c r="F9405" t="str">
        <f>_xlfn.IFNA(IF(MATCH($A9405,Delivery_lines!$B:$B,0)&gt;0,"Shipped"),"Not Shipped")</f>
        <v>Not Shipped</v>
      </c>
    </row>
    <row r="9406" spans="1:6" ht="15.75" customHeight="1" x14ac:dyDescent="0.35">
      <c r="A9406" s="6">
        <v>111889</v>
      </c>
      <c r="B9406" s="6">
        <v>111889002</v>
      </c>
      <c r="C9406" s="14">
        <v>43900</v>
      </c>
      <c r="D9406" s="6">
        <v>2</v>
      </c>
      <c r="E9406" s="15">
        <v>740.92</v>
      </c>
      <c r="F9406" t="str">
        <f>_xlfn.IFNA(IF(MATCH($A9406,Delivery_lines!$B:$B,0)&gt;0,"Shipped"),"Not Shipped")</f>
        <v>Not Shipped</v>
      </c>
    </row>
    <row r="9407" spans="1:6" ht="15.75" customHeight="1" x14ac:dyDescent="0.35">
      <c r="A9407" s="6">
        <v>58649</v>
      </c>
      <c r="B9407" s="6">
        <v>58649002</v>
      </c>
      <c r="C9407" s="14">
        <v>43901</v>
      </c>
      <c r="D9407" s="6">
        <v>3</v>
      </c>
      <c r="E9407" s="15">
        <v>57.150000000000006</v>
      </c>
      <c r="F9407" t="str">
        <f>_xlfn.IFNA(IF(MATCH($A9407,Delivery_lines!$B:$B,0)&gt;0,"Shipped"),"Not Shipped")</f>
        <v>Not Shipped</v>
      </c>
    </row>
    <row r="9408" spans="1:6" ht="15.75" customHeight="1" x14ac:dyDescent="0.35">
      <c r="A9408" s="6">
        <v>62964</v>
      </c>
      <c r="B9408" s="6">
        <v>62964002</v>
      </c>
      <c r="C9408" s="14">
        <v>43901</v>
      </c>
      <c r="D9408" s="6">
        <v>5</v>
      </c>
      <c r="E9408" s="15">
        <v>2330.2000000000003</v>
      </c>
      <c r="F9408" t="str">
        <f>_xlfn.IFNA(IF(MATCH($A9408,Delivery_lines!$B:$B,0)&gt;0,"Shipped"),"Not Shipped")</f>
        <v>Not Shipped</v>
      </c>
    </row>
    <row r="9409" spans="1:6" ht="15.75" customHeight="1" x14ac:dyDescent="0.35">
      <c r="A9409" s="6">
        <v>72194</v>
      </c>
      <c r="B9409" s="6">
        <v>72194002</v>
      </c>
      <c r="C9409" s="14">
        <v>43901</v>
      </c>
      <c r="D9409" s="6">
        <v>3</v>
      </c>
      <c r="E9409" s="15">
        <v>1518.15</v>
      </c>
      <c r="F9409" t="str">
        <f>_xlfn.IFNA(IF(MATCH($A9409,Delivery_lines!$B:$B,0)&gt;0,"Shipped"),"Not Shipped")</f>
        <v>Not Shipped</v>
      </c>
    </row>
    <row r="9410" spans="1:6" ht="15.75" customHeight="1" x14ac:dyDescent="0.35">
      <c r="A9410" s="6">
        <v>102654</v>
      </c>
      <c r="B9410" s="6">
        <v>102654002</v>
      </c>
      <c r="C9410" s="14">
        <v>43901</v>
      </c>
      <c r="D9410" s="6">
        <v>2</v>
      </c>
      <c r="E9410" s="15">
        <v>1122.78</v>
      </c>
      <c r="F9410" t="str">
        <f>_xlfn.IFNA(IF(MATCH($A9410,Delivery_lines!$B:$B,0)&gt;0,"Shipped"),"Not Shipped")</f>
        <v>Not Shipped</v>
      </c>
    </row>
    <row r="9411" spans="1:6" ht="15.75" customHeight="1" x14ac:dyDescent="0.35">
      <c r="A9411" s="6">
        <v>106534</v>
      </c>
      <c r="B9411" s="6">
        <v>106534002</v>
      </c>
      <c r="C9411" s="14">
        <v>43901</v>
      </c>
      <c r="D9411" s="6">
        <v>6</v>
      </c>
      <c r="E9411" s="15">
        <v>3783.18</v>
      </c>
      <c r="F9411" t="str">
        <f>_xlfn.IFNA(IF(MATCH($A9411,Delivery_lines!$B:$B,0)&gt;0,"Shipped"),"Not Shipped")</f>
        <v>Not Shipped</v>
      </c>
    </row>
    <row r="9412" spans="1:6" ht="15.75" customHeight="1" x14ac:dyDescent="0.35">
      <c r="A9412" s="6">
        <v>106974</v>
      </c>
      <c r="B9412" s="6">
        <v>106974002</v>
      </c>
      <c r="C9412" s="14">
        <v>43901</v>
      </c>
      <c r="D9412" s="6">
        <v>6</v>
      </c>
      <c r="E9412" s="15">
        <v>4446.72</v>
      </c>
      <c r="F9412" t="str">
        <f>_xlfn.IFNA(IF(MATCH($A9412,Delivery_lines!$B:$B,0)&gt;0,"Shipped"),"Not Shipped")</f>
        <v>Not Shipped</v>
      </c>
    </row>
    <row r="9413" spans="1:6" ht="15.75" customHeight="1" x14ac:dyDescent="0.35">
      <c r="A9413" s="6">
        <v>108159</v>
      </c>
      <c r="B9413" s="6">
        <v>108159002</v>
      </c>
      <c r="C9413" s="14">
        <v>43901</v>
      </c>
      <c r="D9413" s="6">
        <v>7</v>
      </c>
      <c r="E9413" s="15">
        <v>3677.52</v>
      </c>
      <c r="F9413" t="str">
        <f>_xlfn.IFNA(IF(MATCH($A9413,Delivery_lines!$B:$B,0)&gt;0,"Shipped"),"Not Shipped")</f>
        <v>Not Shipped</v>
      </c>
    </row>
    <row r="9414" spans="1:6" ht="15.75" customHeight="1" x14ac:dyDescent="0.35">
      <c r="A9414" s="6">
        <v>112044</v>
      </c>
      <c r="B9414" s="6">
        <v>112044002</v>
      </c>
      <c r="C9414" s="14">
        <v>43901</v>
      </c>
      <c r="D9414" s="6">
        <v>6</v>
      </c>
      <c r="E9414" s="15">
        <v>3763.08</v>
      </c>
      <c r="F9414" t="str">
        <f>_xlfn.IFNA(IF(MATCH($A9414,Delivery_lines!$B:$B,0)&gt;0,"Shipped"),"Not Shipped")</f>
        <v>Not Shipped</v>
      </c>
    </row>
    <row r="9415" spans="1:6" ht="15.75" customHeight="1" x14ac:dyDescent="0.35">
      <c r="A9415" s="6">
        <v>60589</v>
      </c>
      <c r="B9415" s="6">
        <v>60589002</v>
      </c>
      <c r="C9415" s="14">
        <v>43902</v>
      </c>
      <c r="D9415" s="6">
        <v>7</v>
      </c>
      <c r="E9415" s="15">
        <v>5103.7</v>
      </c>
      <c r="F9415" t="str">
        <f>_xlfn.IFNA(IF(MATCH($A9415,Delivery_lines!$B:$B,0)&gt;0,"Shipped"),"Not Shipped")</f>
        <v>Not Shipped</v>
      </c>
    </row>
    <row r="9416" spans="1:6" ht="15.75" customHeight="1" x14ac:dyDescent="0.35">
      <c r="A9416" s="6">
        <v>60884</v>
      </c>
      <c r="B9416" s="6">
        <v>60884002</v>
      </c>
      <c r="C9416" s="14">
        <v>43902</v>
      </c>
      <c r="D9416" s="6">
        <v>6</v>
      </c>
      <c r="E9416" s="15">
        <v>552.36</v>
      </c>
      <c r="F9416" t="str">
        <f>_xlfn.IFNA(IF(MATCH($A9416,Delivery_lines!$B:$B,0)&gt;0,"Shipped"),"Not Shipped")</f>
        <v>Not Shipped</v>
      </c>
    </row>
    <row r="9417" spans="1:6" ht="15.75" customHeight="1" x14ac:dyDescent="0.35">
      <c r="A9417" s="6">
        <v>66879</v>
      </c>
      <c r="B9417" s="6">
        <v>66879002</v>
      </c>
      <c r="C9417" s="14">
        <v>43902</v>
      </c>
      <c r="D9417" s="6">
        <v>7</v>
      </c>
      <c r="E9417" s="15">
        <v>2604</v>
      </c>
      <c r="F9417" t="str">
        <f>_xlfn.IFNA(IF(MATCH($A9417,Delivery_lines!$B:$B,0)&gt;0,"Shipped"),"Not Shipped")</f>
        <v>Not Shipped</v>
      </c>
    </row>
    <row r="9418" spans="1:6" ht="15.75" customHeight="1" x14ac:dyDescent="0.35">
      <c r="A9418" s="6">
        <v>79034</v>
      </c>
      <c r="B9418" s="6">
        <v>79034002</v>
      </c>
      <c r="C9418" s="14">
        <v>43902</v>
      </c>
      <c r="D9418" s="6">
        <v>5</v>
      </c>
      <c r="E9418" s="15">
        <v>2999.15</v>
      </c>
      <c r="F9418" t="str">
        <f>_xlfn.IFNA(IF(MATCH($A9418,Delivery_lines!$B:$B,0)&gt;0,"Shipped"),"Not Shipped")</f>
        <v>Not Shipped</v>
      </c>
    </row>
    <row r="9419" spans="1:6" ht="15.75" customHeight="1" x14ac:dyDescent="0.35">
      <c r="A9419" s="6">
        <v>83054</v>
      </c>
      <c r="B9419" s="6">
        <v>83054002</v>
      </c>
      <c r="C9419" s="14">
        <v>43902</v>
      </c>
      <c r="D9419" s="6">
        <v>5</v>
      </c>
      <c r="E9419" s="15">
        <v>1686</v>
      </c>
      <c r="F9419" t="str">
        <f>_xlfn.IFNA(IF(MATCH($A9419,Delivery_lines!$B:$B,0)&gt;0,"Shipped"),"Not Shipped")</f>
        <v>Not Shipped</v>
      </c>
    </row>
    <row r="9420" spans="1:6" ht="15.75" customHeight="1" x14ac:dyDescent="0.35">
      <c r="A9420" s="6">
        <v>89939</v>
      </c>
      <c r="B9420" s="6">
        <v>89939002</v>
      </c>
      <c r="C9420" s="14">
        <v>43902</v>
      </c>
      <c r="D9420" s="6">
        <v>7</v>
      </c>
      <c r="E9420" s="15">
        <v>5082.5600000000004</v>
      </c>
      <c r="F9420" t="str">
        <f>_xlfn.IFNA(IF(MATCH($A9420,Delivery_lines!$B:$B,0)&gt;0,"Shipped"),"Not Shipped")</f>
        <v>Not Shipped</v>
      </c>
    </row>
    <row r="9421" spans="1:6" ht="15.75" customHeight="1" x14ac:dyDescent="0.35">
      <c r="A9421" s="6">
        <v>97289</v>
      </c>
      <c r="B9421" s="6">
        <v>97289002</v>
      </c>
      <c r="C9421" s="14">
        <v>43902</v>
      </c>
      <c r="D9421" s="6">
        <v>1</v>
      </c>
      <c r="E9421" s="15">
        <v>384.16</v>
      </c>
      <c r="F9421" t="str">
        <f>_xlfn.IFNA(IF(MATCH($A9421,Delivery_lines!$B:$B,0)&gt;0,"Shipped"),"Not Shipped")</f>
        <v>Not Shipped</v>
      </c>
    </row>
    <row r="9422" spans="1:6" ht="15.75" customHeight="1" x14ac:dyDescent="0.35">
      <c r="A9422" s="6">
        <v>104004</v>
      </c>
      <c r="B9422" s="6">
        <v>104004002</v>
      </c>
      <c r="C9422" s="14">
        <v>43902</v>
      </c>
      <c r="D9422" s="6">
        <v>1</v>
      </c>
      <c r="E9422" s="15">
        <v>440.4</v>
      </c>
      <c r="F9422" t="str">
        <f>_xlfn.IFNA(IF(MATCH($A9422,Delivery_lines!$B:$B,0)&gt;0,"Shipped"),"Not Shipped")</f>
        <v>Not Shipped</v>
      </c>
    </row>
    <row r="9423" spans="1:6" ht="15.75" customHeight="1" x14ac:dyDescent="0.35">
      <c r="A9423" s="6">
        <v>106389</v>
      </c>
      <c r="B9423" s="6">
        <v>106389002</v>
      </c>
      <c r="C9423" s="14">
        <v>43902</v>
      </c>
      <c r="D9423" s="6">
        <v>4</v>
      </c>
      <c r="E9423" s="15">
        <v>1966.84</v>
      </c>
      <c r="F9423" t="str">
        <f>_xlfn.IFNA(IF(MATCH($A9423,Delivery_lines!$B:$B,0)&gt;0,"Shipped"),"Not Shipped")</f>
        <v>Not Shipped</v>
      </c>
    </row>
    <row r="9424" spans="1:6" ht="15.75" customHeight="1" x14ac:dyDescent="0.35">
      <c r="A9424" s="6">
        <v>107129</v>
      </c>
      <c r="B9424" s="6">
        <v>107129002</v>
      </c>
      <c r="C9424" s="14">
        <v>43902</v>
      </c>
      <c r="D9424" s="6">
        <v>6</v>
      </c>
      <c r="E9424" s="15">
        <v>1204.92</v>
      </c>
      <c r="F9424" t="str">
        <f>_xlfn.IFNA(IF(MATCH($A9424,Delivery_lines!$B:$B,0)&gt;0,"Shipped"),"Not Shipped")</f>
        <v>Not Shipped</v>
      </c>
    </row>
    <row r="9425" spans="1:6" ht="15.75" customHeight="1" x14ac:dyDescent="0.35">
      <c r="A9425" s="6">
        <v>65079</v>
      </c>
      <c r="B9425" s="6">
        <v>65079002</v>
      </c>
      <c r="C9425" s="14">
        <v>43903</v>
      </c>
      <c r="D9425" s="6">
        <v>2</v>
      </c>
      <c r="E9425" s="15">
        <v>1197.72</v>
      </c>
      <c r="F9425" t="str">
        <f>_xlfn.IFNA(IF(MATCH($A9425,Delivery_lines!$B:$B,0)&gt;0,"Shipped"),"Not Shipped")</f>
        <v>Not Shipped</v>
      </c>
    </row>
    <row r="9426" spans="1:6" ht="15.75" customHeight="1" x14ac:dyDescent="0.35">
      <c r="A9426" s="6">
        <v>67779</v>
      </c>
      <c r="B9426" s="6">
        <v>67779002</v>
      </c>
      <c r="C9426" s="14">
        <v>43903</v>
      </c>
      <c r="D9426" s="6">
        <v>3</v>
      </c>
      <c r="E9426" s="15">
        <v>442.77</v>
      </c>
      <c r="F9426" t="str">
        <f>_xlfn.IFNA(IF(MATCH($A9426,Delivery_lines!$B:$B,0)&gt;0,"Shipped"),"Not Shipped")</f>
        <v>Not Shipped</v>
      </c>
    </row>
    <row r="9427" spans="1:6" ht="15.75" customHeight="1" x14ac:dyDescent="0.35">
      <c r="A9427" s="6">
        <v>99679</v>
      </c>
      <c r="B9427" s="6">
        <v>99679002</v>
      </c>
      <c r="C9427" s="14">
        <v>43903</v>
      </c>
      <c r="D9427" s="6">
        <v>3</v>
      </c>
      <c r="E9427" s="15">
        <v>1027.44</v>
      </c>
      <c r="F9427" t="str">
        <f>_xlfn.IFNA(IF(MATCH($A9427,Delivery_lines!$B:$B,0)&gt;0,"Shipped"),"Not Shipped")</f>
        <v>Not Shipped</v>
      </c>
    </row>
    <row r="9428" spans="1:6" ht="15.75" customHeight="1" x14ac:dyDescent="0.35">
      <c r="A9428" s="6">
        <v>100564</v>
      </c>
      <c r="B9428" s="6">
        <v>100564002</v>
      </c>
      <c r="C9428" s="14">
        <v>43903</v>
      </c>
      <c r="D9428" s="6">
        <v>7</v>
      </c>
      <c r="E9428" s="15">
        <v>853.37</v>
      </c>
      <c r="F9428" t="str">
        <f>_xlfn.IFNA(IF(MATCH($A9428,Delivery_lines!$B:$B,0)&gt;0,"Shipped"),"Not Shipped")</f>
        <v>Not Shipped</v>
      </c>
    </row>
    <row r="9429" spans="1:6" ht="15.75" customHeight="1" x14ac:dyDescent="0.35">
      <c r="A9429" s="6">
        <v>54884</v>
      </c>
      <c r="B9429" s="6">
        <v>54884002</v>
      </c>
      <c r="C9429" s="14">
        <v>43904</v>
      </c>
      <c r="D9429" s="6">
        <v>3</v>
      </c>
      <c r="E9429" s="15">
        <v>771.15000000000009</v>
      </c>
      <c r="F9429" t="str">
        <f>_xlfn.IFNA(IF(MATCH($A9429,Delivery_lines!$B:$B,0)&gt;0,"Shipped"),"Not Shipped")</f>
        <v>Not Shipped</v>
      </c>
    </row>
    <row r="9430" spans="1:6" ht="15.75" customHeight="1" x14ac:dyDescent="0.35">
      <c r="A9430" s="6">
        <v>55479</v>
      </c>
      <c r="B9430" s="6">
        <v>55479002</v>
      </c>
      <c r="C9430" s="14">
        <v>43904</v>
      </c>
      <c r="D9430" s="6">
        <v>2</v>
      </c>
      <c r="E9430" s="15">
        <v>648.72</v>
      </c>
      <c r="F9430" t="str">
        <f>_xlfn.IFNA(IF(MATCH($A9430,Delivery_lines!$B:$B,0)&gt;0,"Shipped"),"Not Shipped")</f>
        <v>Not Shipped</v>
      </c>
    </row>
    <row r="9431" spans="1:6" ht="15.75" customHeight="1" x14ac:dyDescent="0.35">
      <c r="A9431" s="6">
        <v>55779</v>
      </c>
      <c r="B9431" s="6">
        <v>55779002</v>
      </c>
      <c r="C9431" s="14">
        <v>43904</v>
      </c>
      <c r="D9431" s="6">
        <v>1</v>
      </c>
      <c r="E9431" s="15">
        <v>565.37</v>
      </c>
      <c r="F9431" t="str">
        <f>_xlfn.IFNA(IF(MATCH($A9431,Delivery_lines!$B:$B,0)&gt;0,"Shipped"),"Not Shipped")</f>
        <v>Not Shipped</v>
      </c>
    </row>
    <row r="9432" spans="1:6" ht="15.75" customHeight="1" x14ac:dyDescent="0.35">
      <c r="A9432" s="6">
        <v>56079</v>
      </c>
      <c r="B9432" s="6">
        <v>56079002</v>
      </c>
      <c r="C9432" s="14">
        <v>43904</v>
      </c>
      <c r="D9432" s="6">
        <v>6</v>
      </c>
      <c r="E9432" s="15">
        <v>1809.42</v>
      </c>
      <c r="F9432" t="str">
        <f>_xlfn.IFNA(IF(MATCH($A9432,Delivery_lines!$B:$B,0)&gt;0,"Shipped"),"Not Shipped")</f>
        <v>Not Shipped</v>
      </c>
    </row>
    <row r="9433" spans="1:6" ht="15.75" customHeight="1" x14ac:dyDescent="0.35">
      <c r="A9433" s="6">
        <v>67044</v>
      </c>
      <c r="B9433" s="6">
        <v>67044002</v>
      </c>
      <c r="C9433" s="14">
        <v>43904</v>
      </c>
      <c r="D9433" s="6">
        <v>3</v>
      </c>
      <c r="E9433" s="15">
        <v>696.96</v>
      </c>
      <c r="F9433" t="str">
        <f>_xlfn.IFNA(IF(MATCH($A9433,Delivery_lines!$B:$B,0)&gt;0,"Shipped"),"Not Shipped")</f>
        <v>Not Shipped</v>
      </c>
    </row>
    <row r="9434" spans="1:6" ht="15.75" customHeight="1" x14ac:dyDescent="0.35">
      <c r="A9434" s="6">
        <v>70309</v>
      </c>
      <c r="B9434" s="6">
        <v>70309002</v>
      </c>
      <c r="C9434" s="14">
        <v>43904</v>
      </c>
      <c r="D9434" s="6">
        <v>1</v>
      </c>
      <c r="E9434" s="15">
        <v>175.75</v>
      </c>
      <c r="F9434" t="str">
        <f>_xlfn.IFNA(IF(MATCH($A9434,Delivery_lines!$B:$B,0)&gt;0,"Shipped"),"Not Shipped")</f>
        <v>Not Shipped</v>
      </c>
    </row>
    <row r="9435" spans="1:6" ht="15.75" customHeight="1" x14ac:dyDescent="0.35">
      <c r="A9435" s="6">
        <v>71024</v>
      </c>
      <c r="B9435" s="6">
        <v>71024002</v>
      </c>
      <c r="C9435" s="14">
        <v>43904</v>
      </c>
      <c r="D9435" s="6">
        <v>5</v>
      </c>
      <c r="E9435" s="15">
        <v>2040.25</v>
      </c>
      <c r="F9435" t="str">
        <f>_xlfn.IFNA(IF(MATCH($A9435,Delivery_lines!$B:$B,0)&gt;0,"Shipped"),"Not Shipped")</f>
        <v>Not Shipped</v>
      </c>
    </row>
    <row r="9436" spans="1:6" ht="15.75" customHeight="1" x14ac:dyDescent="0.35">
      <c r="A9436" s="6">
        <v>76824</v>
      </c>
      <c r="B9436" s="6">
        <v>76824002</v>
      </c>
      <c r="C9436" s="14">
        <v>43904</v>
      </c>
      <c r="D9436" s="6">
        <v>1</v>
      </c>
      <c r="E9436" s="15">
        <v>348.79</v>
      </c>
      <c r="F9436" t="str">
        <f>_xlfn.IFNA(IF(MATCH($A9436,Delivery_lines!$B:$B,0)&gt;0,"Shipped"),"Not Shipped")</f>
        <v>Not Shipped</v>
      </c>
    </row>
    <row r="9437" spans="1:6" ht="15.75" customHeight="1" x14ac:dyDescent="0.35">
      <c r="A9437" s="6">
        <v>84284</v>
      </c>
      <c r="B9437" s="6">
        <v>84284002</v>
      </c>
      <c r="C9437" s="14">
        <v>43904</v>
      </c>
      <c r="D9437" s="6">
        <v>6</v>
      </c>
      <c r="E9437" s="15">
        <v>1041.54</v>
      </c>
      <c r="F9437" t="str">
        <f>_xlfn.IFNA(IF(MATCH($A9437,Delivery_lines!$B:$B,0)&gt;0,"Shipped"),"Not Shipped")</f>
        <v>Not Shipped</v>
      </c>
    </row>
    <row r="9438" spans="1:6" ht="15.75" customHeight="1" x14ac:dyDescent="0.35">
      <c r="A9438" s="6">
        <v>84584</v>
      </c>
      <c r="B9438" s="6">
        <v>84584002</v>
      </c>
      <c r="C9438" s="14">
        <v>43904</v>
      </c>
      <c r="D9438" s="6">
        <v>5</v>
      </c>
      <c r="E9438" s="15">
        <v>3235.1</v>
      </c>
      <c r="F9438" t="str">
        <f>_xlfn.IFNA(IF(MATCH($A9438,Delivery_lines!$B:$B,0)&gt;0,"Shipped"),"Not Shipped")</f>
        <v>Not Shipped</v>
      </c>
    </row>
    <row r="9439" spans="1:6" ht="15.75" customHeight="1" x14ac:dyDescent="0.35">
      <c r="A9439" s="6">
        <v>90379</v>
      </c>
      <c r="B9439" s="6">
        <v>90379002</v>
      </c>
      <c r="C9439" s="14">
        <v>43904</v>
      </c>
      <c r="D9439" s="6">
        <v>6</v>
      </c>
      <c r="E9439" s="15">
        <v>1134.1200000000001</v>
      </c>
      <c r="F9439" t="str">
        <f>_xlfn.IFNA(IF(MATCH($A9439,Delivery_lines!$B:$B,0)&gt;0,"Shipped"),"Not Shipped")</f>
        <v>Not Shipped</v>
      </c>
    </row>
    <row r="9440" spans="1:6" ht="15.75" customHeight="1" x14ac:dyDescent="0.35">
      <c r="A9440" s="6">
        <v>107279</v>
      </c>
      <c r="B9440" s="6">
        <v>107279002</v>
      </c>
      <c r="C9440" s="14">
        <v>43904</v>
      </c>
      <c r="D9440" s="6">
        <v>2</v>
      </c>
      <c r="E9440" s="15">
        <v>1148.8</v>
      </c>
      <c r="F9440" t="str">
        <f>_xlfn.IFNA(IF(MATCH($A9440,Delivery_lines!$B:$B,0)&gt;0,"Shipped"),"Not Shipped")</f>
        <v>Not Shipped</v>
      </c>
    </row>
    <row r="9441" spans="1:6" ht="15.75" customHeight="1" x14ac:dyDescent="0.35">
      <c r="A9441" s="6">
        <v>108174</v>
      </c>
      <c r="B9441" s="6">
        <v>108174002</v>
      </c>
      <c r="C9441" s="14">
        <v>43904</v>
      </c>
      <c r="D9441" s="6">
        <v>4</v>
      </c>
      <c r="E9441" s="15">
        <v>1864</v>
      </c>
      <c r="F9441" t="str">
        <f>_xlfn.IFNA(IF(MATCH($A9441,Delivery_lines!$B:$B,0)&gt;0,"Shipped"),"Not Shipped")</f>
        <v>Not Shipped</v>
      </c>
    </row>
    <row r="9442" spans="1:6" ht="15.75" customHeight="1" x14ac:dyDescent="0.35">
      <c r="A9442" s="6">
        <v>61194</v>
      </c>
      <c r="B9442" s="6">
        <v>61194002</v>
      </c>
      <c r="C9442" s="14">
        <v>43905</v>
      </c>
      <c r="D9442" s="6">
        <v>4</v>
      </c>
      <c r="E9442" s="15">
        <v>2633.6</v>
      </c>
      <c r="F9442" t="str">
        <f>_xlfn.IFNA(IF(MATCH($A9442,Delivery_lines!$B:$B,0)&gt;0,"Shipped"),"Not Shipped")</f>
        <v>Not Shipped</v>
      </c>
    </row>
    <row r="9443" spans="1:6" ht="15.75" customHeight="1" x14ac:dyDescent="0.35">
      <c r="A9443" s="6">
        <v>71324</v>
      </c>
      <c r="B9443" s="6">
        <v>71324002</v>
      </c>
      <c r="C9443" s="14">
        <v>43905</v>
      </c>
      <c r="D9443" s="6">
        <v>3</v>
      </c>
      <c r="E9443" s="15">
        <v>252.66</v>
      </c>
      <c r="F9443" t="str">
        <f>_xlfn.IFNA(IF(MATCH($A9443,Delivery_lines!$B:$B,0)&gt;0,"Shipped"),"Not Shipped")</f>
        <v>Not Shipped</v>
      </c>
    </row>
    <row r="9444" spans="1:6" ht="15.75" customHeight="1" x14ac:dyDescent="0.35">
      <c r="A9444" s="6">
        <v>76829</v>
      </c>
      <c r="B9444" s="6">
        <v>76829002</v>
      </c>
      <c r="C9444" s="14">
        <v>43905</v>
      </c>
      <c r="D9444" s="6">
        <v>1</v>
      </c>
      <c r="E9444" s="15">
        <v>156.86000000000001</v>
      </c>
      <c r="F9444" t="str">
        <f>_xlfn.IFNA(IF(MATCH($A9444,Delivery_lines!$B:$B,0)&gt;0,"Shipped"),"Not Shipped")</f>
        <v>Not Shipped</v>
      </c>
    </row>
    <row r="9445" spans="1:6" ht="15.75" customHeight="1" x14ac:dyDescent="0.35">
      <c r="A9445" s="6">
        <v>76969</v>
      </c>
      <c r="B9445" s="6">
        <v>76969002</v>
      </c>
      <c r="C9445" s="14">
        <v>43905</v>
      </c>
      <c r="D9445" s="6">
        <v>6</v>
      </c>
      <c r="E9445" s="15">
        <v>3660.18</v>
      </c>
      <c r="F9445" t="str">
        <f>_xlfn.IFNA(IF(MATCH($A9445,Delivery_lines!$B:$B,0)&gt;0,"Shipped"),"Not Shipped")</f>
        <v>Not Shipped</v>
      </c>
    </row>
    <row r="9446" spans="1:6" ht="15.75" customHeight="1" x14ac:dyDescent="0.35">
      <c r="A9446" s="6">
        <v>106404</v>
      </c>
      <c r="B9446" s="6">
        <v>106404002</v>
      </c>
      <c r="C9446" s="14">
        <v>43905</v>
      </c>
      <c r="D9446" s="6">
        <v>6</v>
      </c>
      <c r="E9446" s="15">
        <v>4277.58</v>
      </c>
      <c r="F9446" t="str">
        <f>_xlfn.IFNA(IF(MATCH($A9446,Delivery_lines!$B:$B,0)&gt;0,"Shipped"),"Not Shipped")</f>
        <v>Not Shipped</v>
      </c>
    </row>
    <row r="9447" spans="1:6" ht="15.75" customHeight="1" x14ac:dyDescent="0.35">
      <c r="A9447" s="6">
        <v>106704</v>
      </c>
      <c r="B9447" s="6">
        <v>106704002</v>
      </c>
      <c r="C9447" s="14">
        <v>43905</v>
      </c>
      <c r="D9447" s="6">
        <v>6</v>
      </c>
      <c r="E9447" s="15">
        <v>2247.42</v>
      </c>
      <c r="F9447" t="str">
        <f>_xlfn.IFNA(IF(MATCH($A9447,Delivery_lines!$B:$B,0)&gt;0,"Shipped"),"Not Shipped")</f>
        <v>Not Shipped</v>
      </c>
    </row>
    <row r="9448" spans="1:6" ht="15.75" customHeight="1" x14ac:dyDescent="0.35">
      <c r="A9448" s="6">
        <v>66449</v>
      </c>
      <c r="B9448" s="6">
        <v>66449002</v>
      </c>
      <c r="C9448" s="14">
        <v>43906</v>
      </c>
      <c r="D9448" s="6">
        <v>6</v>
      </c>
      <c r="E9448" s="15">
        <v>2710.14</v>
      </c>
      <c r="F9448" t="str">
        <f>_xlfn.IFNA(IF(MATCH($A9448,Delivery_lines!$B:$B,0)&gt;0,"Shipped"),"Not Shipped")</f>
        <v>Not Shipped</v>
      </c>
    </row>
    <row r="9449" spans="1:6" ht="15.75" customHeight="1" x14ac:dyDescent="0.35">
      <c r="A9449" s="6">
        <v>83384</v>
      </c>
      <c r="B9449" s="6">
        <v>83384002</v>
      </c>
      <c r="C9449" s="14">
        <v>43906</v>
      </c>
      <c r="D9449" s="6">
        <v>2</v>
      </c>
      <c r="E9449" s="15">
        <v>1324.22</v>
      </c>
      <c r="F9449" t="str">
        <f>_xlfn.IFNA(IF(MATCH($A9449,Delivery_lines!$B:$B,0)&gt;0,"Shipped"),"Not Shipped")</f>
        <v>Not Shipped</v>
      </c>
    </row>
    <row r="9450" spans="1:6" ht="15.75" customHeight="1" x14ac:dyDescent="0.35">
      <c r="A9450" s="6">
        <v>92004</v>
      </c>
      <c r="B9450" s="6">
        <v>92004002</v>
      </c>
      <c r="C9450" s="14">
        <v>43906</v>
      </c>
      <c r="D9450" s="6">
        <v>6</v>
      </c>
      <c r="E9450" s="15">
        <v>464.52</v>
      </c>
      <c r="F9450" t="str">
        <f>_xlfn.IFNA(IF(MATCH($A9450,Delivery_lines!$B:$B,0)&gt;0,"Shipped"),"Not Shipped")</f>
        <v>Not Shipped</v>
      </c>
    </row>
    <row r="9451" spans="1:6" ht="15.75" customHeight="1" x14ac:dyDescent="0.35">
      <c r="A9451" s="6">
        <v>95684</v>
      </c>
      <c r="B9451" s="6">
        <v>95684002</v>
      </c>
      <c r="C9451" s="14">
        <v>43906</v>
      </c>
      <c r="D9451" s="6">
        <v>3</v>
      </c>
      <c r="E9451" s="15">
        <v>159.27000000000001</v>
      </c>
      <c r="F9451" t="str">
        <f>_xlfn.IFNA(IF(MATCH($A9451,Delivery_lines!$B:$B,0)&gt;0,"Shipped"),"Not Shipped")</f>
        <v>Not Shipped</v>
      </c>
    </row>
    <row r="9452" spans="1:6" ht="15.75" customHeight="1" x14ac:dyDescent="0.35">
      <c r="A9452" s="6">
        <v>105519</v>
      </c>
      <c r="B9452" s="6">
        <v>105519002</v>
      </c>
      <c r="C9452" s="14">
        <v>43906</v>
      </c>
      <c r="D9452" s="6">
        <v>6</v>
      </c>
      <c r="E9452" s="15">
        <v>3609.12</v>
      </c>
      <c r="F9452" t="str">
        <f>_xlfn.IFNA(IF(MATCH($A9452,Delivery_lines!$B:$B,0)&gt;0,"Shipped"),"Not Shipped")</f>
        <v>Not Shipped</v>
      </c>
    </row>
    <row r="9453" spans="1:6" ht="15.75" customHeight="1" x14ac:dyDescent="0.35">
      <c r="A9453" s="6">
        <v>57164</v>
      </c>
      <c r="B9453" s="6">
        <v>57164002</v>
      </c>
      <c r="C9453" s="14">
        <v>43907</v>
      </c>
      <c r="D9453" s="6">
        <v>3</v>
      </c>
      <c r="E9453" s="15">
        <v>115.02000000000001</v>
      </c>
      <c r="F9453" t="str">
        <f>_xlfn.IFNA(IF(MATCH($A9453,Delivery_lines!$B:$B,0)&gt;0,"Shipped"),"Not Shipped")</f>
        <v>Not Shipped</v>
      </c>
    </row>
    <row r="9454" spans="1:6" ht="15.75" customHeight="1" x14ac:dyDescent="0.35">
      <c r="A9454" s="6">
        <v>63139</v>
      </c>
      <c r="B9454" s="6">
        <v>63139002</v>
      </c>
      <c r="C9454" s="14">
        <v>43907</v>
      </c>
      <c r="D9454" s="6">
        <v>4</v>
      </c>
      <c r="E9454" s="15">
        <v>847.8</v>
      </c>
      <c r="F9454" t="str">
        <f>_xlfn.IFNA(IF(MATCH($A9454,Delivery_lines!$B:$B,0)&gt;0,"Shipped"),"Not Shipped")</f>
        <v>Not Shipped</v>
      </c>
    </row>
    <row r="9455" spans="1:6" ht="15.75" customHeight="1" x14ac:dyDescent="0.35">
      <c r="A9455" s="6">
        <v>63884</v>
      </c>
      <c r="B9455" s="6">
        <v>63884002</v>
      </c>
      <c r="C9455" s="14">
        <v>43907</v>
      </c>
      <c r="D9455" s="6">
        <v>4</v>
      </c>
      <c r="E9455" s="15">
        <v>105.88</v>
      </c>
      <c r="F9455" t="str">
        <f>_xlfn.IFNA(IF(MATCH($A9455,Delivery_lines!$B:$B,0)&gt;0,"Shipped"),"Not Shipped")</f>
        <v>Not Shipped</v>
      </c>
    </row>
    <row r="9456" spans="1:6" ht="15.75" customHeight="1" x14ac:dyDescent="0.35">
      <c r="A9456" s="6">
        <v>76979</v>
      </c>
      <c r="B9456" s="6">
        <v>76979002</v>
      </c>
      <c r="C9456" s="14">
        <v>43907</v>
      </c>
      <c r="D9456" s="6">
        <v>2</v>
      </c>
      <c r="E9456" s="15">
        <v>1125.8599999999999</v>
      </c>
      <c r="F9456" t="str">
        <f>_xlfn.IFNA(IF(MATCH($A9456,Delivery_lines!$B:$B,0)&gt;0,"Shipped"),"Not Shipped")</f>
        <v>Not Shipped</v>
      </c>
    </row>
    <row r="9457" spans="1:6" ht="15.75" customHeight="1" x14ac:dyDescent="0.35">
      <c r="A9457" s="6">
        <v>79364</v>
      </c>
      <c r="B9457" s="6">
        <v>79364002</v>
      </c>
      <c r="C9457" s="14">
        <v>43907</v>
      </c>
      <c r="D9457" s="6">
        <v>6</v>
      </c>
      <c r="E9457" s="15">
        <v>2166.06</v>
      </c>
      <c r="F9457" t="str">
        <f>_xlfn.IFNA(IF(MATCH($A9457,Delivery_lines!$B:$B,0)&gt;0,"Shipped"),"Not Shipped")</f>
        <v>Not Shipped</v>
      </c>
    </row>
    <row r="9458" spans="1:6" ht="15.75" customHeight="1" x14ac:dyDescent="0.35">
      <c r="A9458" s="6">
        <v>92894</v>
      </c>
      <c r="B9458" s="6">
        <v>92894002</v>
      </c>
      <c r="C9458" s="14">
        <v>43907</v>
      </c>
      <c r="D9458" s="6">
        <v>5</v>
      </c>
      <c r="E9458" s="15">
        <v>2395.4</v>
      </c>
      <c r="F9458" t="str">
        <f>_xlfn.IFNA(IF(MATCH($A9458,Delivery_lines!$B:$B,0)&gt;0,"Shipped"),"Not Shipped")</f>
        <v>Not Shipped</v>
      </c>
    </row>
    <row r="9459" spans="1:6" ht="15.75" customHeight="1" x14ac:dyDescent="0.35">
      <c r="A9459" s="6">
        <v>99399</v>
      </c>
      <c r="B9459" s="6">
        <v>99399002</v>
      </c>
      <c r="C9459" s="14">
        <v>43907</v>
      </c>
      <c r="D9459" s="6">
        <v>6</v>
      </c>
      <c r="E9459" s="15">
        <v>433.38</v>
      </c>
      <c r="F9459" t="str">
        <f>_xlfn.IFNA(IF(MATCH($A9459,Delivery_lines!$B:$B,0)&gt;0,"Shipped"),"Not Shipped")</f>
        <v>Not Shipped</v>
      </c>
    </row>
    <row r="9460" spans="1:6" ht="15.75" customHeight="1" x14ac:dyDescent="0.35">
      <c r="A9460" s="6">
        <v>100584</v>
      </c>
      <c r="B9460" s="6">
        <v>100584002</v>
      </c>
      <c r="C9460" s="14">
        <v>43907</v>
      </c>
      <c r="D9460" s="6">
        <v>5</v>
      </c>
      <c r="E9460" s="15">
        <v>2811.1000000000004</v>
      </c>
      <c r="F9460" t="str">
        <f>_xlfn.IFNA(IF(MATCH($A9460,Delivery_lines!$B:$B,0)&gt;0,"Shipped"),"Not Shipped")</f>
        <v>Not Shipped</v>
      </c>
    </row>
    <row r="9461" spans="1:6" ht="15.75" customHeight="1" x14ac:dyDescent="0.35">
      <c r="A9461" s="6">
        <v>104484</v>
      </c>
      <c r="B9461" s="6">
        <v>104484002</v>
      </c>
      <c r="C9461" s="14">
        <v>43907</v>
      </c>
      <c r="D9461" s="6">
        <v>2</v>
      </c>
      <c r="E9461" s="15">
        <v>1072.68</v>
      </c>
      <c r="F9461" t="str">
        <f>_xlfn.IFNA(IF(MATCH($A9461,Delivery_lines!$B:$B,0)&gt;0,"Shipped"),"Not Shipped")</f>
        <v>Not Shipped</v>
      </c>
    </row>
    <row r="9462" spans="1:6" ht="15.75" customHeight="1" x14ac:dyDescent="0.35">
      <c r="A9462" s="6">
        <v>105814</v>
      </c>
      <c r="B9462" s="6">
        <v>105814002</v>
      </c>
      <c r="C9462" s="14">
        <v>43907</v>
      </c>
      <c r="D9462" s="6">
        <v>6</v>
      </c>
      <c r="E9462" s="15">
        <v>2816.04</v>
      </c>
      <c r="F9462" t="str">
        <f>_xlfn.IFNA(IF(MATCH($A9462,Delivery_lines!$B:$B,0)&gt;0,"Shipped"),"Not Shipped")</f>
        <v>Not Shipped</v>
      </c>
    </row>
    <row r="9463" spans="1:6" ht="15.75" customHeight="1" x14ac:dyDescent="0.35">
      <c r="A9463" s="6">
        <v>108044</v>
      </c>
      <c r="B9463" s="6">
        <v>108044002</v>
      </c>
      <c r="C9463" s="14">
        <v>43907</v>
      </c>
      <c r="D9463" s="6">
        <v>6</v>
      </c>
      <c r="E9463" s="15">
        <v>3604.0199999999995</v>
      </c>
      <c r="F9463" t="str">
        <f>_xlfn.IFNA(IF(MATCH($A9463,Delivery_lines!$B:$B,0)&gt;0,"Shipped"),"Not Shipped")</f>
        <v>Not Shipped</v>
      </c>
    </row>
    <row r="9464" spans="1:6" ht="15.75" customHeight="1" x14ac:dyDescent="0.35">
      <c r="A9464" s="6">
        <v>56404</v>
      </c>
      <c r="B9464" s="6">
        <v>56404002</v>
      </c>
      <c r="C9464" s="14">
        <v>43908</v>
      </c>
      <c r="D9464" s="6">
        <v>7</v>
      </c>
      <c r="E9464" s="15">
        <v>2420.1800000000003</v>
      </c>
      <c r="F9464" t="str">
        <f>_xlfn.IFNA(IF(MATCH($A9464,Delivery_lines!$B:$B,0)&gt;0,"Shipped"),"Not Shipped")</f>
        <v>Not Shipped</v>
      </c>
    </row>
    <row r="9465" spans="1:6" ht="15.75" customHeight="1" x14ac:dyDescent="0.35">
      <c r="A9465" s="6">
        <v>56709</v>
      </c>
      <c r="B9465" s="6">
        <v>56709002</v>
      </c>
      <c r="C9465" s="14">
        <v>43908</v>
      </c>
      <c r="D9465" s="6">
        <v>2</v>
      </c>
      <c r="E9465" s="15">
        <v>347.18</v>
      </c>
      <c r="F9465" t="str">
        <f>_xlfn.IFNA(IF(MATCH($A9465,Delivery_lines!$B:$B,0)&gt;0,"Shipped"),"Not Shipped")</f>
        <v>Not Shipped</v>
      </c>
    </row>
    <row r="9466" spans="1:6" ht="15.75" customHeight="1" x14ac:dyDescent="0.35">
      <c r="A9466" s="6">
        <v>77274</v>
      </c>
      <c r="B9466" s="6">
        <v>77274002</v>
      </c>
      <c r="C9466" s="14">
        <v>43908</v>
      </c>
      <c r="D9466" s="6">
        <v>3</v>
      </c>
      <c r="E9466" s="15">
        <v>1755.06</v>
      </c>
      <c r="F9466" t="str">
        <f>_xlfn.IFNA(IF(MATCH($A9466,Delivery_lines!$B:$B,0)&gt;0,"Shipped"),"Not Shipped")</f>
        <v>Not Shipped</v>
      </c>
    </row>
    <row r="9467" spans="1:6" ht="15.75" customHeight="1" x14ac:dyDescent="0.35">
      <c r="A9467" s="6">
        <v>84754</v>
      </c>
      <c r="B9467" s="6">
        <v>84754002</v>
      </c>
      <c r="C9467" s="14">
        <v>43908</v>
      </c>
      <c r="D9467" s="6">
        <v>3</v>
      </c>
      <c r="E9467" s="15">
        <v>623.76</v>
      </c>
      <c r="F9467" t="str">
        <f>_xlfn.IFNA(IF(MATCH($A9467,Delivery_lines!$B:$B,0)&gt;0,"Shipped"),"Not Shipped")</f>
        <v>Not Shipped</v>
      </c>
    </row>
    <row r="9468" spans="1:6" ht="15.75" customHeight="1" x14ac:dyDescent="0.35">
      <c r="A9468" s="6">
        <v>88939</v>
      </c>
      <c r="B9468" s="6">
        <v>88939002</v>
      </c>
      <c r="C9468" s="14">
        <v>43908</v>
      </c>
      <c r="D9468" s="6">
        <v>1</v>
      </c>
      <c r="E9468" s="15">
        <v>581.91</v>
      </c>
      <c r="F9468" t="str">
        <f>_xlfn.IFNA(IF(MATCH($A9468,Delivery_lines!$B:$B,0)&gt;0,"Shipped"),"Not Shipped")</f>
        <v>Not Shipped</v>
      </c>
    </row>
    <row r="9469" spans="1:6" ht="15.75" customHeight="1" x14ac:dyDescent="0.35">
      <c r="A9469" s="6">
        <v>107009</v>
      </c>
      <c r="B9469" s="6">
        <v>107009002</v>
      </c>
      <c r="C9469" s="14">
        <v>43908</v>
      </c>
      <c r="D9469" s="6">
        <v>5</v>
      </c>
      <c r="E9469" s="15">
        <v>1320.95</v>
      </c>
      <c r="F9469" t="str">
        <f>_xlfn.IFNA(IF(MATCH($A9469,Delivery_lines!$B:$B,0)&gt;0,"Shipped"),"Not Shipped")</f>
        <v>Not Shipped</v>
      </c>
    </row>
    <row r="9470" spans="1:6" ht="15.75" customHeight="1" x14ac:dyDescent="0.35">
      <c r="A9470" s="6">
        <v>55204</v>
      </c>
      <c r="B9470" s="6">
        <v>55204002</v>
      </c>
      <c r="C9470" s="14">
        <v>43909</v>
      </c>
      <c r="D9470" s="6">
        <v>1</v>
      </c>
      <c r="E9470" s="15">
        <v>531.11</v>
      </c>
      <c r="F9470" t="str">
        <f>_xlfn.IFNA(IF(MATCH($A9470,Delivery_lines!$B:$B,0)&gt;0,"Shipped"),"Not Shipped")</f>
        <v>Not Shipped</v>
      </c>
    </row>
    <row r="9471" spans="1:6" ht="15.75" customHeight="1" x14ac:dyDescent="0.35">
      <c r="A9471" s="6">
        <v>58994</v>
      </c>
      <c r="B9471" s="6">
        <v>58994002</v>
      </c>
      <c r="C9471" s="14">
        <v>43909</v>
      </c>
      <c r="D9471" s="6">
        <v>3</v>
      </c>
      <c r="E9471" s="15">
        <v>2193.8999999999996</v>
      </c>
      <c r="F9471" t="str">
        <f>_xlfn.IFNA(IF(MATCH($A9471,Delivery_lines!$B:$B,0)&gt;0,"Shipped"),"Not Shipped")</f>
        <v>Not Shipped</v>
      </c>
    </row>
    <row r="9472" spans="1:6" ht="15.75" customHeight="1" x14ac:dyDescent="0.35">
      <c r="A9472" s="6">
        <v>59894</v>
      </c>
      <c r="B9472" s="6">
        <v>59894002</v>
      </c>
      <c r="C9472" s="14">
        <v>43909</v>
      </c>
      <c r="D9472" s="6">
        <v>6</v>
      </c>
      <c r="E9472" s="15">
        <v>116.16</v>
      </c>
      <c r="F9472" t="str">
        <f>_xlfn.IFNA(IF(MATCH($A9472,Delivery_lines!$B:$B,0)&gt;0,"Shipped"),"Not Shipped")</f>
        <v>Not Shipped</v>
      </c>
    </row>
    <row r="9473" spans="1:6" ht="15.75" customHeight="1" x14ac:dyDescent="0.35">
      <c r="A9473" s="6">
        <v>64649</v>
      </c>
      <c r="B9473" s="6">
        <v>64649002</v>
      </c>
      <c r="C9473" s="14">
        <v>43909</v>
      </c>
      <c r="D9473" s="6">
        <v>4</v>
      </c>
      <c r="E9473" s="15">
        <v>138.91999999999999</v>
      </c>
      <c r="F9473" t="str">
        <f>_xlfn.IFNA(IF(MATCH($A9473,Delivery_lines!$B:$B,0)&gt;0,"Shipped"),"Not Shipped")</f>
        <v>Not Shipped</v>
      </c>
    </row>
    <row r="9474" spans="1:6" ht="15.75" customHeight="1" x14ac:dyDescent="0.35">
      <c r="A9474" s="6">
        <v>65709</v>
      </c>
      <c r="B9474" s="6">
        <v>65709002</v>
      </c>
      <c r="C9474" s="14">
        <v>43909</v>
      </c>
      <c r="D9474" s="6">
        <v>6</v>
      </c>
      <c r="E9474" s="15">
        <v>1185</v>
      </c>
      <c r="F9474" t="str">
        <f>_xlfn.IFNA(IF(MATCH($A9474,Delivery_lines!$B:$B,0)&gt;0,"Shipped"),"Not Shipped")</f>
        <v>Not Shipped</v>
      </c>
    </row>
    <row r="9475" spans="1:6" ht="15.75" customHeight="1" x14ac:dyDescent="0.35">
      <c r="A9475" s="6">
        <v>78474</v>
      </c>
      <c r="B9475" s="6">
        <v>78474002</v>
      </c>
      <c r="C9475" s="14">
        <v>43909</v>
      </c>
      <c r="D9475" s="6">
        <v>5</v>
      </c>
      <c r="E9475" s="15">
        <v>1987.3</v>
      </c>
      <c r="F9475" t="str">
        <f>_xlfn.IFNA(IF(MATCH($A9475,Delivery_lines!$B:$B,0)&gt;0,"Shipped"),"Not Shipped")</f>
        <v>Not Shipped</v>
      </c>
    </row>
    <row r="9476" spans="1:6" ht="15.75" customHeight="1" x14ac:dyDescent="0.35">
      <c r="A9476" s="6">
        <v>81909</v>
      </c>
      <c r="B9476" s="6">
        <v>81909002</v>
      </c>
      <c r="C9476" s="14">
        <v>43909</v>
      </c>
      <c r="D9476" s="6">
        <v>2</v>
      </c>
      <c r="E9476" s="15">
        <v>1158.42</v>
      </c>
      <c r="F9476" t="str">
        <f>_xlfn.IFNA(IF(MATCH($A9476,Delivery_lines!$B:$B,0)&gt;0,"Shipped"),"Not Shipped")</f>
        <v>Not Shipped</v>
      </c>
    </row>
    <row r="9477" spans="1:6" ht="15.75" customHeight="1" x14ac:dyDescent="0.35">
      <c r="A9477" s="6">
        <v>84309</v>
      </c>
      <c r="B9477" s="6">
        <v>84309002</v>
      </c>
      <c r="C9477" s="14">
        <v>43909</v>
      </c>
      <c r="D9477" s="6">
        <v>2</v>
      </c>
      <c r="E9477" s="15">
        <v>1346.92</v>
      </c>
      <c r="F9477" t="str">
        <f>_xlfn.IFNA(IF(MATCH($A9477,Delivery_lines!$B:$B,0)&gt;0,"Shipped"),"Not Shipped")</f>
        <v>Not Shipped</v>
      </c>
    </row>
    <row r="9478" spans="1:6" ht="15.75" customHeight="1" x14ac:dyDescent="0.35">
      <c r="A9478" s="6">
        <v>85494</v>
      </c>
      <c r="B9478" s="6">
        <v>85494002</v>
      </c>
      <c r="C9478" s="14">
        <v>43909</v>
      </c>
      <c r="D9478" s="6">
        <v>1</v>
      </c>
      <c r="E9478" s="15">
        <v>581.07000000000005</v>
      </c>
      <c r="F9478" t="str">
        <f>_xlfn.IFNA(IF(MATCH($A9478,Delivery_lines!$B:$B,0)&gt;0,"Shipped"),"Not Shipped")</f>
        <v>Not Shipped</v>
      </c>
    </row>
    <row r="9479" spans="1:6" ht="15.75" customHeight="1" x14ac:dyDescent="0.35">
      <c r="A9479" s="6">
        <v>86249</v>
      </c>
      <c r="B9479" s="6">
        <v>86249002</v>
      </c>
      <c r="C9479" s="14">
        <v>43909</v>
      </c>
      <c r="D9479" s="6">
        <v>6</v>
      </c>
      <c r="E9479" s="15">
        <v>2844.7799999999997</v>
      </c>
      <c r="F9479" t="str">
        <f>_xlfn.IFNA(IF(MATCH($A9479,Delivery_lines!$B:$B,0)&gt;0,"Shipped"),"Not Shipped")</f>
        <v>Not Shipped</v>
      </c>
    </row>
    <row r="9480" spans="1:6" ht="15.75" customHeight="1" x14ac:dyDescent="0.35">
      <c r="A9480" s="6">
        <v>87159</v>
      </c>
      <c r="B9480" s="6">
        <v>87159002</v>
      </c>
      <c r="C9480" s="14">
        <v>43909</v>
      </c>
      <c r="D9480" s="6">
        <v>1</v>
      </c>
      <c r="E9480" s="15">
        <v>201.41</v>
      </c>
      <c r="F9480" t="str">
        <f>_xlfn.IFNA(IF(MATCH($A9480,Delivery_lines!$B:$B,0)&gt;0,"Shipped"),"Not Shipped")</f>
        <v>Not Shipped</v>
      </c>
    </row>
    <row r="9481" spans="1:6" ht="15.75" customHeight="1" x14ac:dyDescent="0.35">
      <c r="A9481" s="6">
        <v>100149</v>
      </c>
      <c r="B9481" s="6">
        <v>100149002</v>
      </c>
      <c r="C9481" s="14">
        <v>43909</v>
      </c>
      <c r="D9481" s="6">
        <v>6</v>
      </c>
      <c r="E9481" s="15">
        <v>4382.04</v>
      </c>
      <c r="F9481" t="str">
        <f>_xlfn.IFNA(IF(MATCH($A9481,Delivery_lines!$B:$B,0)&gt;0,"Shipped"),"Not Shipped")</f>
        <v>Not Shipped</v>
      </c>
    </row>
    <row r="9482" spans="1:6" ht="15.75" customHeight="1" x14ac:dyDescent="0.35">
      <c r="A9482" s="6">
        <v>110434</v>
      </c>
      <c r="B9482" s="6">
        <v>110434002</v>
      </c>
      <c r="C9482" s="14">
        <v>43909</v>
      </c>
      <c r="D9482" s="6">
        <v>6</v>
      </c>
      <c r="E9482" s="15">
        <v>3308.16</v>
      </c>
      <c r="F9482" t="str">
        <f>_xlfn.IFNA(IF(MATCH($A9482,Delivery_lines!$B:$B,0)&gt;0,"Shipped"),"Not Shipped")</f>
        <v>Not Shipped</v>
      </c>
    </row>
    <row r="9483" spans="1:6" ht="15.75" customHeight="1" x14ac:dyDescent="0.35">
      <c r="A9483" s="6">
        <v>55069</v>
      </c>
      <c r="B9483" s="6">
        <v>55069002</v>
      </c>
      <c r="C9483" s="14">
        <v>43910</v>
      </c>
      <c r="D9483" s="6">
        <v>6</v>
      </c>
      <c r="E9483" s="15">
        <v>2594.46</v>
      </c>
      <c r="F9483" t="str">
        <f>_xlfn.IFNA(IF(MATCH($A9483,Delivery_lines!$B:$B,0)&gt;0,"Shipped"),"Not Shipped")</f>
        <v>Not Shipped</v>
      </c>
    </row>
    <row r="9484" spans="1:6" ht="15.75" customHeight="1" x14ac:dyDescent="0.35">
      <c r="A9484" s="6">
        <v>59599</v>
      </c>
      <c r="B9484" s="6">
        <v>59599002</v>
      </c>
      <c r="C9484" s="14">
        <v>43910</v>
      </c>
      <c r="D9484" s="6">
        <v>2</v>
      </c>
      <c r="E9484" s="15">
        <v>523.78</v>
      </c>
      <c r="F9484" t="str">
        <f>_xlfn.IFNA(IF(MATCH($A9484,Delivery_lines!$B:$B,0)&gt;0,"Shipped"),"Not Shipped")</f>
        <v>Not Shipped</v>
      </c>
    </row>
    <row r="9485" spans="1:6" ht="15.75" customHeight="1" x14ac:dyDescent="0.35">
      <c r="A9485" s="6">
        <v>66014</v>
      </c>
      <c r="B9485" s="6">
        <v>66014002</v>
      </c>
      <c r="C9485" s="14">
        <v>43910</v>
      </c>
      <c r="D9485" s="6">
        <v>6</v>
      </c>
      <c r="E9485" s="15">
        <v>176.7</v>
      </c>
      <c r="F9485" t="str">
        <f>_xlfn.IFNA(IF(MATCH($A9485,Delivery_lines!$B:$B,0)&gt;0,"Shipped"),"Not Shipped")</f>
        <v>Not Shipped</v>
      </c>
    </row>
    <row r="9486" spans="1:6" ht="15.75" customHeight="1" x14ac:dyDescent="0.35">
      <c r="A9486" s="6">
        <v>75379</v>
      </c>
      <c r="B9486" s="6">
        <v>75379002</v>
      </c>
      <c r="C9486" s="14">
        <v>43910</v>
      </c>
      <c r="D9486" s="6">
        <v>1</v>
      </c>
      <c r="E9486" s="15">
        <v>215.34</v>
      </c>
      <c r="F9486" t="str">
        <f>_xlfn.IFNA(IF(MATCH($A9486,Delivery_lines!$B:$B,0)&gt;0,"Shipped"),"Not Shipped")</f>
        <v>Not Shipped</v>
      </c>
    </row>
    <row r="9487" spans="1:6" ht="15.75" customHeight="1" x14ac:dyDescent="0.35">
      <c r="A9487" s="6">
        <v>79829</v>
      </c>
      <c r="B9487" s="6">
        <v>79829002</v>
      </c>
      <c r="C9487" s="14">
        <v>43910</v>
      </c>
      <c r="D9487" s="6">
        <v>4</v>
      </c>
      <c r="E9487" s="15">
        <v>2714.96</v>
      </c>
      <c r="F9487" t="str">
        <f>_xlfn.IFNA(IF(MATCH($A9487,Delivery_lines!$B:$B,0)&gt;0,"Shipped"),"Not Shipped")</f>
        <v>Not Shipped</v>
      </c>
    </row>
    <row r="9488" spans="1:6" ht="15.75" customHeight="1" x14ac:dyDescent="0.35">
      <c r="A9488" s="6">
        <v>86404</v>
      </c>
      <c r="B9488" s="6">
        <v>86404002</v>
      </c>
      <c r="C9488" s="14">
        <v>43910</v>
      </c>
      <c r="D9488" s="6">
        <v>7</v>
      </c>
      <c r="E9488" s="15">
        <v>3215.24</v>
      </c>
      <c r="F9488" t="str">
        <f>_xlfn.IFNA(IF(MATCH($A9488,Delivery_lines!$B:$B,0)&gt;0,"Shipped"),"Not Shipped")</f>
        <v>Not Shipped</v>
      </c>
    </row>
    <row r="9489" spans="1:6" ht="15.75" customHeight="1" x14ac:dyDescent="0.35">
      <c r="A9489" s="6">
        <v>93639</v>
      </c>
      <c r="B9489" s="6">
        <v>93639002</v>
      </c>
      <c r="C9489" s="14">
        <v>43910</v>
      </c>
      <c r="D9489" s="6">
        <v>4</v>
      </c>
      <c r="E9489" s="15">
        <v>1118.2</v>
      </c>
      <c r="F9489" t="str">
        <f>_xlfn.IFNA(IF(MATCH($A9489,Delivery_lines!$B:$B,0)&gt;0,"Shipped"),"Not Shipped")</f>
        <v>Not Shipped</v>
      </c>
    </row>
    <row r="9490" spans="1:6" ht="15.75" customHeight="1" x14ac:dyDescent="0.35">
      <c r="A9490" s="6">
        <v>94824</v>
      </c>
      <c r="B9490" s="6">
        <v>94824002</v>
      </c>
      <c r="C9490" s="14">
        <v>43910</v>
      </c>
      <c r="D9490" s="6">
        <v>5</v>
      </c>
      <c r="E9490" s="15">
        <v>2241.25</v>
      </c>
      <c r="F9490" t="str">
        <f>_xlfn.IFNA(IF(MATCH($A9490,Delivery_lines!$B:$B,0)&gt;0,"Shipped"),"Not Shipped")</f>
        <v>Not Shipped</v>
      </c>
    </row>
    <row r="9491" spans="1:6" ht="15.75" customHeight="1" x14ac:dyDescent="0.35">
      <c r="A9491" s="6">
        <v>100154</v>
      </c>
      <c r="B9491" s="6">
        <v>100154002</v>
      </c>
      <c r="C9491" s="14">
        <v>43910</v>
      </c>
      <c r="D9491" s="6">
        <v>1</v>
      </c>
      <c r="E9491" s="15">
        <v>259.64999999999998</v>
      </c>
      <c r="F9491" t="str">
        <f>_xlfn.IFNA(IF(MATCH($A9491,Delivery_lines!$B:$B,0)&gt;0,"Shipped"),"Not Shipped")</f>
        <v>Not Shipped</v>
      </c>
    </row>
    <row r="9492" spans="1:6" ht="15.75" customHeight="1" x14ac:dyDescent="0.35">
      <c r="A9492" s="6">
        <v>101059</v>
      </c>
      <c r="B9492" s="6">
        <v>101059002</v>
      </c>
      <c r="C9492" s="14">
        <v>43910</v>
      </c>
      <c r="D9492" s="6">
        <v>6</v>
      </c>
      <c r="E9492" s="15">
        <v>3181.32</v>
      </c>
      <c r="F9492" t="str">
        <f>_xlfn.IFNA(IF(MATCH($A9492,Delivery_lines!$B:$B,0)&gt;0,"Shipped"),"Not Shipped")</f>
        <v>Not Shipped</v>
      </c>
    </row>
    <row r="9493" spans="1:6" ht="15.75" customHeight="1" x14ac:dyDescent="0.35">
      <c r="A9493" s="6">
        <v>108359</v>
      </c>
      <c r="B9493" s="6">
        <v>108359002</v>
      </c>
      <c r="C9493" s="14">
        <v>43910</v>
      </c>
      <c r="D9493" s="6">
        <v>7</v>
      </c>
      <c r="E9493" s="15">
        <v>3299.94</v>
      </c>
      <c r="F9493" t="str">
        <f>_xlfn.IFNA(IF(MATCH($A9493,Delivery_lines!$B:$B,0)&gt;0,"Shipped"),"Not Shipped")</f>
        <v>Not Shipped</v>
      </c>
    </row>
    <row r="9494" spans="1:6" ht="15.75" customHeight="1" x14ac:dyDescent="0.35">
      <c r="A9494" s="6">
        <v>55514</v>
      </c>
      <c r="B9494" s="6">
        <v>55514002</v>
      </c>
      <c r="C9494" s="14">
        <v>43911</v>
      </c>
      <c r="D9494" s="6">
        <v>7</v>
      </c>
      <c r="E9494" s="15">
        <v>2500.89</v>
      </c>
      <c r="F9494" t="str">
        <f>_xlfn.IFNA(IF(MATCH($A9494,Delivery_lines!$B:$B,0)&gt;0,"Shipped"),"Not Shipped")</f>
        <v>Not Shipped</v>
      </c>
    </row>
    <row r="9495" spans="1:6" ht="15.75" customHeight="1" x14ac:dyDescent="0.35">
      <c r="A9495" s="6">
        <v>56419</v>
      </c>
      <c r="B9495" s="6">
        <v>56419002</v>
      </c>
      <c r="C9495" s="14">
        <v>43911</v>
      </c>
      <c r="D9495" s="6">
        <v>1</v>
      </c>
      <c r="E9495" s="15">
        <v>508.55</v>
      </c>
      <c r="F9495" t="str">
        <f>_xlfn.IFNA(IF(MATCH($A9495,Delivery_lines!$B:$B,0)&gt;0,"Shipped"),"Not Shipped")</f>
        <v>Not Shipped</v>
      </c>
    </row>
    <row r="9496" spans="1:6" ht="15.75" customHeight="1" x14ac:dyDescent="0.35">
      <c r="A9496" s="6">
        <v>71504</v>
      </c>
      <c r="B9496" s="6">
        <v>71504002</v>
      </c>
      <c r="C9496" s="14">
        <v>43911</v>
      </c>
      <c r="D9496" s="6">
        <v>7</v>
      </c>
      <c r="E9496" s="15">
        <v>4204.55</v>
      </c>
      <c r="F9496" t="str">
        <f>_xlfn.IFNA(IF(MATCH($A9496,Delivery_lines!$B:$B,0)&gt;0,"Shipped"),"Not Shipped")</f>
        <v>Not Shipped</v>
      </c>
    </row>
    <row r="9497" spans="1:6" ht="15.75" customHeight="1" x14ac:dyDescent="0.35">
      <c r="A9497" s="6">
        <v>112699</v>
      </c>
      <c r="B9497" s="6">
        <v>112699002</v>
      </c>
      <c r="C9497" s="14">
        <v>43911</v>
      </c>
      <c r="D9497" s="6">
        <v>7</v>
      </c>
      <c r="E9497" s="15">
        <v>4927.37</v>
      </c>
      <c r="F9497" t="str">
        <f>_xlfn.IFNA(IF(MATCH($A9497,Delivery_lines!$B:$B,0)&gt;0,"Shipped"),"Not Shipped")</f>
        <v>Not Shipped</v>
      </c>
    </row>
    <row r="9498" spans="1:6" ht="15.75" customHeight="1" x14ac:dyDescent="0.35">
      <c r="A9498" s="6">
        <v>56579</v>
      </c>
      <c r="B9498" s="6">
        <v>56579002</v>
      </c>
      <c r="C9498" s="14">
        <v>43912</v>
      </c>
      <c r="D9498" s="6">
        <v>6</v>
      </c>
      <c r="E9498" s="15">
        <v>2136.3000000000002</v>
      </c>
      <c r="F9498" t="str">
        <f>_xlfn.IFNA(IF(MATCH($A9498,Delivery_lines!$B:$B,0)&gt;0,"Shipped"),"Not Shipped")</f>
        <v>Not Shipped</v>
      </c>
    </row>
    <row r="9499" spans="1:6" ht="15.75" customHeight="1" x14ac:dyDescent="0.35">
      <c r="A9499" s="6">
        <v>63019</v>
      </c>
      <c r="B9499" s="6">
        <v>63019002</v>
      </c>
      <c r="C9499" s="14">
        <v>43912</v>
      </c>
      <c r="D9499" s="6">
        <v>6</v>
      </c>
      <c r="E9499" s="15">
        <v>1176.8399999999999</v>
      </c>
      <c r="F9499" t="str">
        <f>_xlfn.IFNA(IF(MATCH($A9499,Delivery_lines!$B:$B,0)&gt;0,"Shipped"),"Not Shipped")</f>
        <v>Not Shipped</v>
      </c>
    </row>
    <row r="9500" spans="1:6" ht="15.75" customHeight="1" x14ac:dyDescent="0.35">
      <c r="A9500" s="6">
        <v>67684</v>
      </c>
      <c r="B9500" s="6">
        <v>67684002</v>
      </c>
      <c r="C9500" s="14">
        <v>43912</v>
      </c>
      <c r="D9500" s="6">
        <v>1</v>
      </c>
      <c r="E9500" s="15">
        <v>690.11</v>
      </c>
      <c r="F9500" t="str">
        <f>_xlfn.IFNA(IF(MATCH($A9500,Delivery_lines!$B:$B,0)&gt;0,"Shipped"),"Not Shipped")</f>
        <v>Not Shipped</v>
      </c>
    </row>
    <row r="9501" spans="1:6" ht="15.75" customHeight="1" x14ac:dyDescent="0.35">
      <c r="A9501" s="6">
        <v>74354</v>
      </c>
      <c r="B9501" s="6">
        <v>74354002</v>
      </c>
      <c r="C9501" s="14">
        <v>43912</v>
      </c>
      <c r="D9501" s="6">
        <v>1</v>
      </c>
      <c r="E9501" s="15">
        <v>591.64</v>
      </c>
      <c r="F9501" t="str">
        <f>_xlfn.IFNA(IF(MATCH($A9501,Delivery_lines!$B:$B,0)&gt;0,"Shipped"),"Not Shipped")</f>
        <v>Not Shipped</v>
      </c>
    </row>
    <row r="9502" spans="1:6" ht="15.75" customHeight="1" x14ac:dyDescent="0.35">
      <c r="A9502" s="6">
        <v>75234</v>
      </c>
      <c r="B9502" s="6">
        <v>75234002</v>
      </c>
      <c r="C9502" s="14">
        <v>43912</v>
      </c>
      <c r="D9502" s="6">
        <v>7</v>
      </c>
      <c r="E9502" s="15">
        <v>2319.59</v>
      </c>
      <c r="F9502" t="str">
        <f>_xlfn.IFNA(IF(MATCH($A9502,Delivery_lines!$B:$B,0)&gt;0,"Shipped"),"Not Shipped")</f>
        <v>Not Shipped</v>
      </c>
    </row>
    <row r="9503" spans="1:6" ht="15.75" customHeight="1" x14ac:dyDescent="0.35">
      <c r="A9503" s="6">
        <v>76724</v>
      </c>
      <c r="B9503" s="6">
        <v>76724002</v>
      </c>
      <c r="C9503" s="14">
        <v>43912</v>
      </c>
      <c r="D9503" s="6">
        <v>6</v>
      </c>
      <c r="E9503" s="15">
        <v>4171.5</v>
      </c>
      <c r="F9503" t="str">
        <f>_xlfn.IFNA(IF(MATCH($A9503,Delivery_lines!$B:$B,0)&gt;0,"Shipped"),"Not Shipped")</f>
        <v>Not Shipped</v>
      </c>
    </row>
    <row r="9504" spans="1:6" ht="15.75" customHeight="1" x14ac:dyDescent="0.35">
      <c r="A9504" s="6">
        <v>87174</v>
      </c>
      <c r="B9504" s="6">
        <v>87174002</v>
      </c>
      <c r="C9504" s="14">
        <v>43912</v>
      </c>
      <c r="D9504" s="6">
        <v>2</v>
      </c>
      <c r="E9504" s="15">
        <v>1356.54</v>
      </c>
      <c r="F9504" t="str">
        <f>_xlfn.IFNA(IF(MATCH($A9504,Delivery_lines!$B:$B,0)&gt;0,"Shipped"),"Not Shipped")</f>
        <v>Not Shipped</v>
      </c>
    </row>
    <row r="9505" spans="1:6" ht="15.75" customHeight="1" x14ac:dyDescent="0.35">
      <c r="A9505" s="6">
        <v>95284</v>
      </c>
      <c r="B9505" s="6">
        <v>95284002</v>
      </c>
      <c r="C9505" s="14">
        <v>43912</v>
      </c>
      <c r="D9505" s="6">
        <v>2</v>
      </c>
      <c r="E9505" s="15">
        <v>534.34</v>
      </c>
      <c r="F9505" t="str">
        <f>_xlfn.IFNA(IF(MATCH($A9505,Delivery_lines!$B:$B,0)&gt;0,"Shipped"),"Not Shipped")</f>
        <v>Not Shipped</v>
      </c>
    </row>
    <row r="9506" spans="1:6" ht="15.75" customHeight="1" x14ac:dyDescent="0.35">
      <c r="A9506" s="6">
        <v>103169</v>
      </c>
      <c r="B9506" s="6">
        <v>103169002</v>
      </c>
      <c r="C9506" s="14">
        <v>43912</v>
      </c>
      <c r="D9506" s="6">
        <v>7</v>
      </c>
      <c r="E9506" s="15">
        <v>2434.46</v>
      </c>
      <c r="F9506" t="str">
        <f>_xlfn.IFNA(IF(MATCH($A9506,Delivery_lines!$B:$B,0)&gt;0,"Shipped"),"Not Shipped")</f>
        <v>Not Shipped</v>
      </c>
    </row>
    <row r="9507" spans="1:6" ht="15.75" customHeight="1" x14ac:dyDescent="0.35">
      <c r="A9507" s="6">
        <v>108674</v>
      </c>
      <c r="B9507" s="6">
        <v>108674002</v>
      </c>
      <c r="C9507" s="14">
        <v>43912</v>
      </c>
      <c r="D9507" s="6">
        <v>5</v>
      </c>
      <c r="E9507" s="15">
        <v>170.85000000000002</v>
      </c>
      <c r="F9507" t="str">
        <f>_xlfn.IFNA(IF(MATCH($A9507,Delivery_lines!$B:$B,0)&gt;0,"Shipped"),"Not Shipped")</f>
        <v>Not Shipped</v>
      </c>
    </row>
    <row r="9508" spans="1:6" ht="15.75" customHeight="1" x14ac:dyDescent="0.35">
      <c r="A9508" s="6">
        <v>58859</v>
      </c>
      <c r="B9508" s="6">
        <v>58859002</v>
      </c>
      <c r="C9508" s="14">
        <v>43913</v>
      </c>
      <c r="D9508" s="6">
        <v>1</v>
      </c>
      <c r="E9508" s="15">
        <v>89.22</v>
      </c>
      <c r="F9508" t="str">
        <f>_xlfn.IFNA(IF(MATCH($A9508,Delivery_lines!$B:$B,0)&gt;0,"Shipped"),"Not Shipped")</f>
        <v>Not Shipped</v>
      </c>
    </row>
    <row r="9509" spans="1:6" ht="15.75" customHeight="1" x14ac:dyDescent="0.35">
      <c r="A9509" s="6">
        <v>66029</v>
      </c>
      <c r="B9509" s="6">
        <v>66029002</v>
      </c>
      <c r="C9509" s="14">
        <v>43913</v>
      </c>
      <c r="D9509" s="6">
        <v>6</v>
      </c>
      <c r="E9509" s="15">
        <v>3992.3999999999996</v>
      </c>
      <c r="F9509" t="str">
        <f>_xlfn.IFNA(IF(MATCH($A9509,Delivery_lines!$B:$B,0)&gt;0,"Shipped"),"Not Shipped")</f>
        <v>Not Shipped</v>
      </c>
    </row>
    <row r="9510" spans="1:6" ht="15.75" customHeight="1" x14ac:dyDescent="0.35">
      <c r="A9510" s="6">
        <v>76869</v>
      </c>
      <c r="B9510" s="6">
        <v>76869002</v>
      </c>
      <c r="C9510" s="14">
        <v>43913</v>
      </c>
      <c r="D9510" s="6">
        <v>1</v>
      </c>
      <c r="E9510" s="15">
        <v>454.06</v>
      </c>
      <c r="F9510" t="str">
        <f>_xlfn.IFNA(IF(MATCH($A9510,Delivery_lines!$B:$B,0)&gt;0,"Shipped"),"Not Shipped")</f>
        <v>Not Shipped</v>
      </c>
    </row>
    <row r="9511" spans="1:6" ht="15.75" customHeight="1" x14ac:dyDescent="0.35">
      <c r="A9511" s="6">
        <v>85374</v>
      </c>
      <c r="B9511" s="6">
        <v>85374002</v>
      </c>
      <c r="C9511" s="14">
        <v>43913</v>
      </c>
      <c r="D9511" s="6">
        <v>1</v>
      </c>
      <c r="E9511" s="15">
        <v>361.91</v>
      </c>
      <c r="F9511" t="str">
        <f>_xlfn.IFNA(IF(MATCH($A9511,Delivery_lines!$B:$B,0)&gt;0,"Shipped"),"Not Shipped")</f>
        <v>Not Shipped</v>
      </c>
    </row>
    <row r="9512" spans="1:6" ht="15.75" customHeight="1" x14ac:dyDescent="0.35">
      <c r="A9512" s="6">
        <v>95289</v>
      </c>
      <c r="B9512" s="6">
        <v>95289002</v>
      </c>
      <c r="C9512" s="14">
        <v>43913</v>
      </c>
      <c r="D9512" s="6">
        <v>2</v>
      </c>
      <c r="E9512" s="15">
        <v>1008.78</v>
      </c>
      <c r="F9512" t="str">
        <f>_xlfn.IFNA(IF(MATCH($A9512,Delivery_lines!$B:$B,0)&gt;0,"Shipped"),"Not Shipped")</f>
        <v>Not Shipped</v>
      </c>
    </row>
    <row r="9513" spans="1:6" ht="15.75" customHeight="1" x14ac:dyDescent="0.35">
      <c r="A9513" s="6">
        <v>102714</v>
      </c>
      <c r="B9513" s="6">
        <v>102714002</v>
      </c>
      <c r="C9513" s="14">
        <v>43913</v>
      </c>
      <c r="D9513" s="6">
        <v>1</v>
      </c>
      <c r="E9513" s="15">
        <v>322.14999999999998</v>
      </c>
      <c r="F9513" t="str">
        <f>_xlfn.IFNA(IF(MATCH($A9513,Delivery_lines!$B:$B,0)&gt;0,"Shipped"),"Not Shipped")</f>
        <v>Not Shipped</v>
      </c>
    </row>
    <row r="9514" spans="1:6" ht="15.75" customHeight="1" x14ac:dyDescent="0.35">
      <c r="A9514" s="6">
        <v>109424</v>
      </c>
      <c r="B9514" s="6">
        <v>109424002</v>
      </c>
      <c r="C9514" s="14">
        <v>43913</v>
      </c>
      <c r="D9514" s="6">
        <v>1</v>
      </c>
      <c r="E9514" s="15">
        <v>663.01</v>
      </c>
      <c r="F9514" t="str">
        <f>_xlfn.IFNA(IF(MATCH($A9514,Delivery_lines!$B:$B,0)&gt;0,"Shipped"),"Not Shipped")</f>
        <v>Not Shipped</v>
      </c>
    </row>
    <row r="9515" spans="1:6" ht="15.75" customHeight="1" x14ac:dyDescent="0.35">
      <c r="A9515" s="6">
        <v>63174</v>
      </c>
      <c r="B9515" s="6">
        <v>63174002</v>
      </c>
      <c r="C9515" s="14">
        <v>43914</v>
      </c>
      <c r="D9515" s="6">
        <v>7</v>
      </c>
      <c r="E9515" s="15">
        <v>3824.9399999999996</v>
      </c>
      <c r="F9515" t="str">
        <f>_xlfn.IFNA(IF(MATCH($A9515,Delivery_lines!$B:$B,0)&gt;0,"Shipped"),"Not Shipped")</f>
        <v>Not Shipped</v>
      </c>
    </row>
    <row r="9516" spans="1:6" ht="15.75" customHeight="1" x14ac:dyDescent="0.35">
      <c r="A9516" s="6">
        <v>72404</v>
      </c>
      <c r="B9516" s="6">
        <v>72404002</v>
      </c>
      <c r="C9516" s="14">
        <v>43914</v>
      </c>
      <c r="D9516" s="6">
        <v>2</v>
      </c>
      <c r="E9516" s="15">
        <v>218.22</v>
      </c>
      <c r="F9516" t="str">
        <f>_xlfn.IFNA(IF(MATCH($A9516,Delivery_lines!$B:$B,0)&gt;0,"Shipped"),"Not Shipped")</f>
        <v>Not Shipped</v>
      </c>
    </row>
    <row r="9517" spans="1:6" ht="15.75" customHeight="1" x14ac:dyDescent="0.35">
      <c r="A9517" s="6">
        <v>72694</v>
      </c>
      <c r="B9517" s="6">
        <v>72694002</v>
      </c>
      <c r="C9517" s="14">
        <v>43914</v>
      </c>
      <c r="D9517" s="6">
        <v>1</v>
      </c>
      <c r="E9517" s="15">
        <v>41.89</v>
      </c>
      <c r="F9517" t="str">
        <f>_xlfn.IFNA(IF(MATCH($A9517,Delivery_lines!$B:$B,0)&gt;0,"Shipped"),"Not Shipped")</f>
        <v>Not Shipped</v>
      </c>
    </row>
    <row r="9518" spans="1:6" ht="15.75" customHeight="1" x14ac:dyDescent="0.35">
      <c r="A9518" s="6">
        <v>73914</v>
      </c>
      <c r="B9518" s="6">
        <v>73914002</v>
      </c>
      <c r="C9518" s="14">
        <v>43914</v>
      </c>
      <c r="D9518" s="6">
        <v>2</v>
      </c>
      <c r="E9518" s="15">
        <v>929.82</v>
      </c>
      <c r="F9518" t="str">
        <f>_xlfn.IFNA(IF(MATCH($A9518,Delivery_lines!$B:$B,0)&gt;0,"Shipped"),"Not Shipped")</f>
        <v>Not Shipped</v>
      </c>
    </row>
    <row r="9519" spans="1:6" ht="15.75" customHeight="1" x14ac:dyDescent="0.35">
      <c r="A9519" s="6">
        <v>80154</v>
      </c>
      <c r="B9519" s="6">
        <v>80154002</v>
      </c>
      <c r="C9519" s="14">
        <v>43914</v>
      </c>
      <c r="D9519" s="6">
        <v>5</v>
      </c>
      <c r="E9519" s="15">
        <v>3438.35</v>
      </c>
      <c r="F9519" t="str">
        <f>_xlfn.IFNA(IF(MATCH($A9519,Delivery_lines!$B:$B,0)&gt;0,"Shipped"),"Not Shipped")</f>
        <v>Not Shipped</v>
      </c>
    </row>
    <row r="9520" spans="1:6" ht="15.75" customHeight="1" x14ac:dyDescent="0.35">
      <c r="A9520" s="6">
        <v>81634</v>
      </c>
      <c r="B9520" s="6">
        <v>81634002</v>
      </c>
      <c r="C9520" s="14">
        <v>43914</v>
      </c>
      <c r="D9520" s="6">
        <v>6</v>
      </c>
      <c r="E9520" s="15">
        <v>2246.8200000000002</v>
      </c>
      <c r="F9520" t="str">
        <f>_xlfn.IFNA(IF(MATCH($A9520,Delivery_lines!$B:$B,0)&gt;0,"Shipped"),"Not Shipped")</f>
        <v>Not Shipped</v>
      </c>
    </row>
    <row r="9521" spans="1:6" ht="15.75" customHeight="1" x14ac:dyDescent="0.35">
      <c r="A9521" s="6">
        <v>83269</v>
      </c>
      <c r="B9521" s="6">
        <v>83269002</v>
      </c>
      <c r="C9521" s="14">
        <v>43914</v>
      </c>
      <c r="D9521" s="6">
        <v>4</v>
      </c>
      <c r="E9521" s="15">
        <v>1172.4000000000001</v>
      </c>
      <c r="F9521" t="str">
        <f>_xlfn.IFNA(IF(MATCH($A9521,Delivery_lines!$B:$B,0)&gt;0,"Shipped"),"Not Shipped")</f>
        <v>Not Shipped</v>
      </c>
    </row>
    <row r="9522" spans="1:6" ht="15.75" customHeight="1" x14ac:dyDescent="0.35">
      <c r="A9522" s="6">
        <v>85969</v>
      </c>
      <c r="B9522" s="6">
        <v>85969002</v>
      </c>
      <c r="C9522" s="14">
        <v>43914</v>
      </c>
      <c r="D9522" s="6">
        <v>5</v>
      </c>
      <c r="E9522" s="15">
        <v>108.35000000000001</v>
      </c>
      <c r="F9522" t="str">
        <f>_xlfn.IFNA(IF(MATCH($A9522,Delivery_lines!$B:$B,0)&gt;0,"Shipped"),"Not Shipped")</f>
        <v>Not Shipped</v>
      </c>
    </row>
    <row r="9523" spans="1:6" ht="15.75" customHeight="1" x14ac:dyDescent="0.35">
      <c r="A9523" s="6">
        <v>89709</v>
      </c>
      <c r="B9523" s="6">
        <v>89709002</v>
      </c>
      <c r="C9523" s="14">
        <v>43914</v>
      </c>
      <c r="D9523" s="6">
        <v>3</v>
      </c>
      <c r="E9523" s="15">
        <v>926.79</v>
      </c>
      <c r="F9523" t="str">
        <f>_xlfn.IFNA(IF(MATCH($A9523,Delivery_lines!$B:$B,0)&gt;0,"Shipped"),"Not Shipped")</f>
        <v>Not Shipped</v>
      </c>
    </row>
    <row r="9524" spans="1:6" ht="15.75" customHeight="1" x14ac:dyDescent="0.35">
      <c r="A9524" s="6">
        <v>94539</v>
      </c>
      <c r="B9524" s="6">
        <v>94539002</v>
      </c>
      <c r="C9524" s="14">
        <v>43914</v>
      </c>
      <c r="D9524" s="6">
        <v>6</v>
      </c>
      <c r="E9524" s="15">
        <v>3074.6400000000003</v>
      </c>
      <c r="F9524" t="str">
        <f>_xlfn.IFNA(IF(MATCH($A9524,Delivery_lines!$B:$B,0)&gt;0,"Shipped"),"Not Shipped")</f>
        <v>Not Shipped</v>
      </c>
    </row>
    <row r="9525" spans="1:6" ht="15.75" customHeight="1" x14ac:dyDescent="0.35">
      <c r="A9525" s="6">
        <v>105559</v>
      </c>
      <c r="B9525" s="6">
        <v>105559002</v>
      </c>
      <c r="C9525" s="14">
        <v>43914</v>
      </c>
      <c r="D9525" s="6">
        <v>2</v>
      </c>
      <c r="E9525" s="15">
        <v>1475.76</v>
      </c>
      <c r="F9525" t="str">
        <f>_xlfn.IFNA(IF(MATCH($A9525,Delivery_lines!$B:$B,0)&gt;0,"Shipped"),"Not Shipped")</f>
        <v>Not Shipped</v>
      </c>
    </row>
    <row r="9526" spans="1:6" ht="15.75" customHeight="1" x14ac:dyDescent="0.35">
      <c r="A9526" s="6">
        <v>81789</v>
      </c>
      <c r="B9526" s="6">
        <v>81789002</v>
      </c>
      <c r="C9526" s="14">
        <v>43915</v>
      </c>
      <c r="D9526" s="6">
        <v>7</v>
      </c>
      <c r="E9526" s="15">
        <v>1127.98</v>
      </c>
      <c r="F9526" t="str">
        <f>_xlfn.IFNA(IF(MATCH($A9526,Delivery_lines!$B:$B,0)&gt;0,"Shipped"),"Not Shipped")</f>
        <v>Not Shipped</v>
      </c>
    </row>
    <row r="9527" spans="1:6" ht="15.75" customHeight="1" x14ac:dyDescent="0.35">
      <c r="A9527" s="6">
        <v>82389</v>
      </c>
      <c r="B9527" s="6">
        <v>82389002</v>
      </c>
      <c r="C9527" s="14">
        <v>43915</v>
      </c>
      <c r="D9527" s="6">
        <v>1</v>
      </c>
      <c r="E9527" s="15">
        <v>85.14</v>
      </c>
      <c r="F9527" t="str">
        <f>_xlfn.IFNA(IF(MATCH($A9527,Delivery_lines!$B:$B,0)&gt;0,"Shipped"),"Not Shipped")</f>
        <v>Not Shipped</v>
      </c>
    </row>
    <row r="9528" spans="1:6" ht="15.75" customHeight="1" x14ac:dyDescent="0.35">
      <c r="A9528" s="6">
        <v>94544</v>
      </c>
      <c r="B9528" s="6">
        <v>94544002</v>
      </c>
      <c r="C9528" s="14">
        <v>43915</v>
      </c>
      <c r="D9528" s="6">
        <v>6</v>
      </c>
      <c r="E9528" s="15">
        <v>1070.6399999999999</v>
      </c>
      <c r="F9528" t="str">
        <f>_xlfn.IFNA(IF(MATCH($A9528,Delivery_lines!$B:$B,0)&gt;0,"Shipped"),"Not Shipped")</f>
        <v>Not Shipped</v>
      </c>
    </row>
    <row r="9529" spans="1:6" ht="15.75" customHeight="1" x14ac:dyDescent="0.35">
      <c r="A9529" s="6">
        <v>101834</v>
      </c>
      <c r="B9529" s="6">
        <v>101834002</v>
      </c>
      <c r="C9529" s="14">
        <v>43915</v>
      </c>
      <c r="D9529" s="6">
        <v>2</v>
      </c>
      <c r="E9529" s="15">
        <v>318.89999999999998</v>
      </c>
      <c r="F9529" t="str">
        <f>_xlfn.IFNA(IF(MATCH($A9529,Delivery_lines!$B:$B,0)&gt;0,"Shipped"),"Not Shipped")</f>
        <v>Not Shipped</v>
      </c>
    </row>
    <row r="9530" spans="1:6" ht="15.75" customHeight="1" x14ac:dyDescent="0.35">
      <c r="A9530" s="6">
        <v>108384</v>
      </c>
      <c r="B9530" s="6">
        <v>108384002</v>
      </c>
      <c r="C9530" s="14">
        <v>43915</v>
      </c>
      <c r="D9530" s="6">
        <v>2</v>
      </c>
      <c r="E9530" s="15">
        <v>679.12</v>
      </c>
      <c r="F9530" t="str">
        <f>_xlfn.IFNA(IF(MATCH($A9530,Delivery_lines!$B:$B,0)&gt;0,"Shipped"),"Not Shipped")</f>
        <v>Not Shipped</v>
      </c>
    </row>
    <row r="9531" spans="1:6" ht="15.75" customHeight="1" x14ac:dyDescent="0.35">
      <c r="A9531" s="6">
        <v>61984</v>
      </c>
      <c r="B9531" s="6">
        <v>61984002</v>
      </c>
      <c r="C9531" s="14">
        <v>43916</v>
      </c>
      <c r="D9531" s="6">
        <v>2</v>
      </c>
      <c r="E9531" s="15">
        <v>651.74</v>
      </c>
      <c r="F9531" t="str">
        <f>_xlfn.IFNA(IF(MATCH($A9531,Delivery_lines!$B:$B,0)&gt;0,"Shipped"),"Not Shipped")</f>
        <v>Not Shipped</v>
      </c>
    </row>
    <row r="9532" spans="1:6" ht="15.75" customHeight="1" x14ac:dyDescent="0.35">
      <c r="A9532" s="6">
        <v>69324</v>
      </c>
      <c r="B9532" s="6">
        <v>69324002</v>
      </c>
      <c r="C9532" s="14">
        <v>43916</v>
      </c>
      <c r="D9532" s="6">
        <v>7</v>
      </c>
      <c r="E9532" s="15">
        <v>4355.1899999999996</v>
      </c>
      <c r="F9532" t="str">
        <f>_xlfn.IFNA(IF(MATCH($A9532,Delivery_lines!$B:$B,0)&gt;0,"Shipped"),"Not Shipped")</f>
        <v>Not Shipped</v>
      </c>
    </row>
    <row r="9533" spans="1:6" ht="15.75" customHeight="1" x14ac:dyDescent="0.35">
      <c r="A9533" s="6">
        <v>75104</v>
      </c>
      <c r="B9533" s="6">
        <v>75104002</v>
      </c>
      <c r="C9533" s="14">
        <v>43916</v>
      </c>
      <c r="D9533" s="6">
        <v>1</v>
      </c>
      <c r="E9533" s="15">
        <v>741.45</v>
      </c>
      <c r="F9533" t="str">
        <f>_xlfn.IFNA(IF(MATCH($A9533,Delivery_lines!$B:$B,0)&gt;0,"Shipped"),"Not Shipped")</f>
        <v>Not Shipped</v>
      </c>
    </row>
    <row r="9534" spans="1:6" ht="15.75" customHeight="1" x14ac:dyDescent="0.35">
      <c r="A9534" s="6">
        <v>78659</v>
      </c>
      <c r="B9534" s="6">
        <v>78659002</v>
      </c>
      <c r="C9534" s="14">
        <v>43916</v>
      </c>
      <c r="D9534" s="6">
        <v>7</v>
      </c>
      <c r="E9534" s="15">
        <v>378.42</v>
      </c>
      <c r="F9534" t="str">
        <f>_xlfn.IFNA(IF(MATCH($A9534,Delivery_lines!$B:$B,0)&gt;0,"Shipped"),"Not Shipped")</f>
        <v>Not Shipped</v>
      </c>
    </row>
    <row r="9535" spans="1:6" ht="15.75" customHeight="1" x14ac:dyDescent="0.35">
      <c r="A9535" s="6">
        <v>98999</v>
      </c>
      <c r="B9535" s="6">
        <v>98999002</v>
      </c>
      <c r="C9535" s="14">
        <v>43916</v>
      </c>
      <c r="D9535" s="6">
        <v>5</v>
      </c>
      <c r="E9535" s="15">
        <v>3284.1000000000004</v>
      </c>
      <c r="F9535" t="str">
        <f>_xlfn.IFNA(IF(MATCH($A9535,Delivery_lines!$B:$B,0)&gt;0,"Shipped"),"Not Shipped")</f>
        <v>Not Shipped</v>
      </c>
    </row>
    <row r="9536" spans="1:6" ht="15.75" customHeight="1" x14ac:dyDescent="0.35">
      <c r="A9536" s="6">
        <v>107639</v>
      </c>
      <c r="B9536" s="6">
        <v>107639002</v>
      </c>
      <c r="C9536" s="14">
        <v>43916</v>
      </c>
      <c r="D9536" s="6">
        <v>1</v>
      </c>
      <c r="E9536" s="15">
        <v>109.02</v>
      </c>
      <c r="F9536" t="str">
        <f>_xlfn.IFNA(IF(MATCH($A9536,Delivery_lines!$B:$B,0)&gt;0,"Shipped"),"Not Shipped")</f>
        <v>Not Shipped</v>
      </c>
    </row>
    <row r="9537" spans="1:6" ht="15.75" customHeight="1" x14ac:dyDescent="0.35">
      <c r="A9537" s="6">
        <v>112864</v>
      </c>
      <c r="B9537" s="6">
        <v>112864002</v>
      </c>
      <c r="C9537" s="14">
        <v>43916</v>
      </c>
      <c r="D9537" s="6">
        <v>6</v>
      </c>
      <c r="E9537" s="15">
        <v>2961.42</v>
      </c>
      <c r="F9537" t="str">
        <f>_xlfn.IFNA(IF(MATCH($A9537,Delivery_lines!$B:$B,0)&gt;0,"Shipped"),"Not Shipped")</f>
        <v>Not Shipped</v>
      </c>
    </row>
    <row r="9538" spans="1:6" ht="15.75" customHeight="1" x14ac:dyDescent="0.35">
      <c r="A9538" s="6">
        <v>59784</v>
      </c>
      <c r="B9538" s="6">
        <v>59784002</v>
      </c>
      <c r="C9538" s="14">
        <v>43917</v>
      </c>
      <c r="D9538" s="6">
        <v>7</v>
      </c>
      <c r="E9538" s="15">
        <v>774.34</v>
      </c>
      <c r="F9538" t="str">
        <f>_xlfn.IFNA(IF(MATCH($A9538,Delivery_lines!$B:$B,0)&gt;0,"Shipped"),"Not Shipped")</f>
        <v>Not Shipped</v>
      </c>
    </row>
    <row r="9539" spans="1:6" ht="15.75" customHeight="1" x14ac:dyDescent="0.35">
      <c r="A9539" s="6">
        <v>103634</v>
      </c>
      <c r="B9539" s="6">
        <v>103634002</v>
      </c>
      <c r="C9539" s="14">
        <v>43917</v>
      </c>
      <c r="D9539" s="6">
        <v>1</v>
      </c>
      <c r="E9539" s="15">
        <v>172.96</v>
      </c>
      <c r="F9539" t="str">
        <f>_xlfn.IFNA(IF(MATCH($A9539,Delivery_lines!$B:$B,0)&gt;0,"Shipped"),"Not Shipped")</f>
        <v>Not Shipped</v>
      </c>
    </row>
    <row r="9540" spans="1:6" ht="15.75" customHeight="1" x14ac:dyDescent="0.35">
      <c r="A9540" s="6">
        <v>108544</v>
      </c>
      <c r="B9540" s="6">
        <v>108544002</v>
      </c>
      <c r="C9540" s="14">
        <v>43917</v>
      </c>
      <c r="D9540" s="6">
        <v>4</v>
      </c>
      <c r="E9540" s="15">
        <v>1035.52</v>
      </c>
      <c r="F9540" t="str">
        <f>_xlfn.IFNA(IF(MATCH($A9540,Delivery_lines!$B:$B,0)&gt;0,"Shipped"),"Not Shipped")</f>
        <v>Not Shipped</v>
      </c>
    </row>
    <row r="9541" spans="1:6" ht="15.75" customHeight="1" x14ac:dyDescent="0.35">
      <c r="A9541" s="6">
        <v>111829</v>
      </c>
      <c r="B9541" s="6">
        <v>111829002</v>
      </c>
      <c r="C9541" s="14">
        <v>43917</v>
      </c>
      <c r="D9541" s="6">
        <v>1</v>
      </c>
      <c r="E9541" s="15">
        <v>155.55000000000001</v>
      </c>
      <c r="F9541" t="str">
        <f>_xlfn.IFNA(IF(MATCH($A9541,Delivery_lines!$B:$B,0)&gt;0,"Shipped"),"Not Shipped")</f>
        <v>Not Shipped</v>
      </c>
    </row>
    <row r="9542" spans="1:6" ht="15.75" customHeight="1" x14ac:dyDescent="0.35">
      <c r="A9542" s="6">
        <v>54659</v>
      </c>
      <c r="B9542" s="6">
        <v>54659002</v>
      </c>
      <c r="C9542" s="14">
        <v>43918</v>
      </c>
      <c r="D9542" s="6">
        <v>4</v>
      </c>
      <c r="E9542" s="15">
        <v>2609.08</v>
      </c>
      <c r="F9542" t="str">
        <f>_xlfn.IFNA(IF(MATCH($A9542,Delivery_lines!$B:$B,0)&gt;0,"Shipped"),"Not Shipped")</f>
        <v>Not Shipped</v>
      </c>
    </row>
    <row r="9543" spans="1:6" ht="15.75" customHeight="1" x14ac:dyDescent="0.35">
      <c r="A9543" s="6">
        <v>57969</v>
      </c>
      <c r="B9543" s="6">
        <v>57969002</v>
      </c>
      <c r="C9543" s="14">
        <v>43918</v>
      </c>
      <c r="D9543" s="6">
        <v>7</v>
      </c>
      <c r="E9543" s="15">
        <v>309.12</v>
      </c>
      <c r="F9543" t="str">
        <f>_xlfn.IFNA(IF(MATCH($A9543,Delivery_lines!$B:$B,0)&gt;0,"Shipped"),"Not Shipped")</f>
        <v>Not Shipped</v>
      </c>
    </row>
    <row r="9544" spans="1:6" ht="15.75" customHeight="1" x14ac:dyDescent="0.35">
      <c r="A9544" s="6">
        <v>59489</v>
      </c>
      <c r="B9544" s="6">
        <v>59489002</v>
      </c>
      <c r="C9544" s="14">
        <v>43918</v>
      </c>
      <c r="D9544" s="6">
        <v>7</v>
      </c>
      <c r="E9544" s="15">
        <v>3819.34</v>
      </c>
      <c r="F9544" t="str">
        <f>_xlfn.IFNA(IF(MATCH($A9544,Delivery_lines!$B:$B,0)&gt;0,"Shipped"),"Not Shipped")</f>
        <v>Not Shipped</v>
      </c>
    </row>
    <row r="9545" spans="1:6" ht="15.75" customHeight="1" x14ac:dyDescent="0.35">
      <c r="A9545" s="6">
        <v>60529</v>
      </c>
      <c r="B9545" s="6">
        <v>60529002</v>
      </c>
      <c r="C9545" s="14">
        <v>43918</v>
      </c>
      <c r="D9545" s="6">
        <v>3</v>
      </c>
      <c r="E9545" s="15">
        <v>656.34</v>
      </c>
      <c r="F9545" t="str">
        <f>_xlfn.IFNA(IF(MATCH($A9545,Delivery_lines!$B:$B,0)&gt;0,"Shipped"),"Not Shipped")</f>
        <v>Not Shipped</v>
      </c>
    </row>
    <row r="9546" spans="1:6" ht="15.75" customHeight="1" x14ac:dyDescent="0.35">
      <c r="A9546" s="6">
        <v>72714</v>
      </c>
      <c r="B9546" s="6">
        <v>72714002</v>
      </c>
      <c r="C9546" s="14">
        <v>43918</v>
      </c>
      <c r="D9546" s="6">
        <v>3</v>
      </c>
      <c r="E9546" s="15">
        <v>399.99</v>
      </c>
      <c r="F9546" t="str">
        <f>_xlfn.IFNA(IF(MATCH($A9546,Delivery_lines!$B:$B,0)&gt;0,"Shipped"),"Not Shipped")</f>
        <v>Not Shipped</v>
      </c>
    </row>
    <row r="9547" spans="1:6" ht="15.75" customHeight="1" x14ac:dyDescent="0.35">
      <c r="A9547" s="6">
        <v>76454</v>
      </c>
      <c r="B9547" s="6">
        <v>76454002</v>
      </c>
      <c r="C9547" s="14">
        <v>43918</v>
      </c>
      <c r="D9547" s="6">
        <v>7</v>
      </c>
      <c r="E9547" s="15">
        <v>5207.5099999999993</v>
      </c>
      <c r="F9547" t="str">
        <f>_xlfn.IFNA(IF(MATCH($A9547,Delivery_lines!$B:$B,0)&gt;0,"Shipped"),"Not Shipped")</f>
        <v>Not Shipped</v>
      </c>
    </row>
    <row r="9548" spans="1:6" ht="15.75" customHeight="1" x14ac:dyDescent="0.35">
      <c r="A9548" s="6">
        <v>81369</v>
      </c>
      <c r="B9548" s="6">
        <v>81369002</v>
      </c>
      <c r="C9548" s="14">
        <v>43918</v>
      </c>
      <c r="D9548" s="6">
        <v>5</v>
      </c>
      <c r="E9548" s="15">
        <v>1923.15</v>
      </c>
      <c r="F9548" t="str">
        <f>_xlfn.IFNA(IF(MATCH($A9548,Delivery_lines!$B:$B,0)&gt;0,"Shipped"),"Not Shipped")</f>
        <v>Not Shipped</v>
      </c>
    </row>
    <row r="9549" spans="1:6" ht="15.75" customHeight="1" x14ac:dyDescent="0.35">
      <c r="A9549" s="6">
        <v>97814</v>
      </c>
      <c r="B9549" s="6">
        <v>97814002</v>
      </c>
      <c r="C9549" s="14">
        <v>43918</v>
      </c>
      <c r="D9549" s="6">
        <v>2</v>
      </c>
      <c r="E9549" s="15">
        <v>1353.22</v>
      </c>
      <c r="F9549" t="str">
        <f>_xlfn.IFNA(IF(MATCH($A9549,Delivery_lines!$B:$B,0)&gt;0,"Shipped"),"Not Shipped")</f>
        <v>Not Shipped</v>
      </c>
    </row>
    <row r="9550" spans="1:6" ht="15.75" customHeight="1" x14ac:dyDescent="0.35">
      <c r="A9550" s="6">
        <v>107649</v>
      </c>
      <c r="B9550" s="6">
        <v>107649002</v>
      </c>
      <c r="C9550" s="14">
        <v>43918</v>
      </c>
      <c r="D9550" s="6">
        <v>7</v>
      </c>
      <c r="E9550" s="15">
        <v>1496.25</v>
      </c>
      <c r="F9550" t="str">
        <f>_xlfn.IFNA(IF(MATCH($A9550,Delivery_lines!$B:$B,0)&gt;0,"Shipped"),"Not Shipped")</f>
        <v>Not Shipped</v>
      </c>
    </row>
    <row r="9551" spans="1:6" ht="15.75" customHeight="1" x14ac:dyDescent="0.35">
      <c r="A9551" s="6">
        <v>67419</v>
      </c>
      <c r="B9551" s="6">
        <v>67419002</v>
      </c>
      <c r="C9551" s="14">
        <v>43919</v>
      </c>
      <c r="D9551" s="6">
        <v>2</v>
      </c>
      <c r="E9551" s="15">
        <v>358.72</v>
      </c>
      <c r="F9551" t="str">
        <f>_xlfn.IFNA(IF(MATCH($A9551,Delivery_lines!$B:$B,0)&gt;0,"Shipped"),"Not Shipped")</f>
        <v>Not Shipped</v>
      </c>
    </row>
    <row r="9552" spans="1:6" ht="15.75" customHeight="1" x14ac:dyDescent="0.35">
      <c r="A9552" s="6">
        <v>70944</v>
      </c>
      <c r="B9552" s="6">
        <v>70944002</v>
      </c>
      <c r="C9552" s="14">
        <v>43919</v>
      </c>
      <c r="D9552" s="6">
        <v>1</v>
      </c>
      <c r="E9552" s="15">
        <v>19.46</v>
      </c>
      <c r="F9552" t="str">
        <f>_xlfn.IFNA(IF(MATCH($A9552,Delivery_lines!$B:$B,0)&gt;0,"Shipped"),"Not Shipped")</f>
        <v>Not Shipped</v>
      </c>
    </row>
    <row r="9553" spans="1:6" ht="15.75" customHeight="1" x14ac:dyDescent="0.35">
      <c r="A9553" s="6">
        <v>83744</v>
      </c>
      <c r="B9553" s="6">
        <v>83744002</v>
      </c>
      <c r="C9553" s="14">
        <v>43919</v>
      </c>
      <c r="D9553" s="6">
        <v>2</v>
      </c>
      <c r="E9553" s="15">
        <v>939.38</v>
      </c>
      <c r="F9553" t="str">
        <f>_xlfn.IFNA(IF(MATCH($A9553,Delivery_lines!$B:$B,0)&gt;0,"Shipped"),"Not Shipped")</f>
        <v>Not Shipped</v>
      </c>
    </row>
    <row r="9554" spans="1:6" ht="15.75" customHeight="1" x14ac:dyDescent="0.35">
      <c r="A9554" s="6">
        <v>89874</v>
      </c>
      <c r="B9554" s="6">
        <v>89874002</v>
      </c>
      <c r="C9554" s="14">
        <v>43919</v>
      </c>
      <c r="D9554" s="6">
        <v>7</v>
      </c>
      <c r="E9554" s="15">
        <v>3860.29</v>
      </c>
      <c r="F9554" t="str">
        <f>_xlfn.IFNA(IF(MATCH($A9554,Delivery_lines!$B:$B,0)&gt;0,"Shipped"),"Not Shipped")</f>
        <v>Not Shipped</v>
      </c>
    </row>
    <row r="9555" spans="1:6" ht="15.75" customHeight="1" x14ac:dyDescent="0.35">
      <c r="A9555" s="6">
        <v>99759</v>
      </c>
      <c r="B9555" s="6">
        <v>99759002</v>
      </c>
      <c r="C9555" s="14">
        <v>43919</v>
      </c>
      <c r="D9555" s="6">
        <v>7</v>
      </c>
      <c r="E9555" s="15">
        <v>3512.46</v>
      </c>
      <c r="F9555" t="str">
        <f>_xlfn.IFNA(IF(MATCH($A9555,Delivery_lines!$B:$B,0)&gt;0,"Shipped"),"Not Shipped")</f>
        <v>Not Shipped</v>
      </c>
    </row>
    <row r="9556" spans="1:6" ht="15.75" customHeight="1" x14ac:dyDescent="0.35">
      <c r="A9556" s="6">
        <v>108404</v>
      </c>
      <c r="B9556" s="6">
        <v>108404002</v>
      </c>
      <c r="C9556" s="14">
        <v>43919</v>
      </c>
      <c r="D9556" s="6">
        <v>7</v>
      </c>
      <c r="E9556" s="15">
        <v>287.49</v>
      </c>
      <c r="F9556" t="str">
        <f>_xlfn.IFNA(IF(MATCH($A9556,Delivery_lines!$B:$B,0)&gt;0,"Shipped"),"Not Shipped")</f>
        <v>Not Shipped</v>
      </c>
    </row>
    <row r="9557" spans="1:6" ht="15.75" customHeight="1" x14ac:dyDescent="0.35">
      <c r="A9557" s="6">
        <v>56009</v>
      </c>
      <c r="B9557" s="6">
        <v>56009002</v>
      </c>
      <c r="C9557" s="14">
        <v>43920</v>
      </c>
      <c r="D9557" s="6">
        <v>2</v>
      </c>
      <c r="E9557" s="15">
        <v>483.78</v>
      </c>
      <c r="F9557" t="str">
        <f>_xlfn.IFNA(IF(MATCH($A9557,Delivery_lines!$B:$B,0)&gt;0,"Shipped"),"Not Shipped")</f>
        <v>Not Shipped</v>
      </c>
    </row>
    <row r="9558" spans="1:6" ht="15.75" customHeight="1" x14ac:dyDescent="0.35">
      <c r="A9558" s="6">
        <v>60679</v>
      </c>
      <c r="B9558" s="6">
        <v>60679002</v>
      </c>
      <c r="C9558" s="14">
        <v>43920</v>
      </c>
      <c r="D9558" s="6">
        <v>5</v>
      </c>
      <c r="E9558" s="15">
        <v>1722.5</v>
      </c>
      <c r="F9558" t="str">
        <f>_xlfn.IFNA(IF(MATCH($A9558,Delivery_lines!$B:$B,0)&gt;0,"Shipped"),"Not Shipped")</f>
        <v>Not Shipped</v>
      </c>
    </row>
    <row r="9559" spans="1:6" ht="15.75" customHeight="1" x14ac:dyDescent="0.35">
      <c r="A9559" s="6">
        <v>65764</v>
      </c>
      <c r="B9559" s="6">
        <v>65764002</v>
      </c>
      <c r="C9559" s="14">
        <v>43920</v>
      </c>
      <c r="D9559" s="6">
        <v>4</v>
      </c>
      <c r="E9559" s="15">
        <v>2109.08</v>
      </c>
      <c r="F9559" t="str">
        <f>_xlfn.IFNA(IF(MATCH($A9559,Delivery_lines!$B:$B,0)&gt;0,"Shipped"),"Not Shipped")</f>
        <v>Not Shipped</v>
      </c>
    </row>
    <row r="9560" spans="1:6" ht="15.75" customHeight="1" x14ac:dyDescent="0.35">
      <c r="A9560" s="6">
        <v>76029</v>
      </c>
      <c r="B9560" s="6">
        <v>76029002</v>
      </c>
      <c r="C9560" s="14">
        <v>43920</v>
      </c>
      <c r="D9560" s="6">
        <v>1</v>
      </c>
      <c r="E9560" s="15">
        <v>660.87</v>
      </c>
      <c r="F9560" t="str">
        <f>_xlfn.IFNA(IF(MATCH($A9560,Delivery_lines!$B:$B,0)&gt;0,"Shipped"),"Not Shipped")</f>
        <v>Not Shipped</v>
      </c>
    </row>
    <row r="9561" spans="1:6" ht="15.75" customHeight="1" x14ac:dyDescent="0.35">
      <c r="A9561" s="6">
        <v>76464</v>
      </c>
      <c r="B9561" s="6">
        <v>76464002</v>
      </c>
      <c r="C9561" s="14">
        <v>43920</v>
      </c>
      <c r="D9561" s="6">
        <v>4</v>
      </c>
      <c r="E9561" s="15">
        <v>584.84</v>
      </c>
      <c r="F9561" t="str">
        <f>_xlfn.IFNA(IF(MATCH($A9561,Delivery_lines!$B:$B,0)&gt;0,"Shipped"),"Not Shipped")</f>
        <v>Not Shipped</v>
      </c>
    </row>
    <row r="9562" spans="1:6" ht="15.75" customHeight="1" x14ac:dyDescent="0.35">
      <c r="A9562" s="6">
        <v>93984</v>
      </c>
      <c r="B9562" s="6">
        <v>93984002</v>
      </c>
      <c r="C9562" s="14">
        <v>43920</v>
      </c>
      <c r="D9562" s="6">
        <v>3</v>
      </c>
      <c r="E9562" s="15">
        <v>1635.72</v>
      </c>
      <c r="F9562" t="str">
        <f>_xlfn.IFNA(IF(MATCH($A9562,Delivery_lines!$B:$B,0)&gt;0,"Shipped"),"Not Shipped")</f>
        <v>Not Shipped</v>
      </c>
    </row>
    <row r="9563" spans="1:6" ht="15.75" customHeight="1" x14ac:dyDescent="0.35">
      <c r="A9563" s="6">
        <v>94289</v>
      </c>
      <c r="B9563" s="6">
        <v>94289002</v>
      </c>
      <c r="C9563" s="14">
        <v>43920</v>
      </c>
      <c r="D9563" s="6">
        <v>3</v>
      </c>
      <c r="E9563" s="15">
        <v>1993.7400000000002</v>
      </c>
      <c r="F9563" t="str">
        <f>_xlfn.IFNA(IF(MATCH($A9563,Delivery_lines!$B:$B,0)&gt;0,"Shipped"),"Not Shipped")</f>
        <v>Not Shipped</v>
      </c>
    </row>
    <row r="9564" spans="1:6" ht="15.75" customHeight="1" x14ac:dyDescent="0.35">
      <c r="A9564" s="6">
        <v>98429</v>
      </c>
      <c r="B9564" s="6">
        <v>98429002</v>
      </c>
      <c r="C9564" s="14">
        <v>43920</v>
      </c>
      <c r="D9564" s="6">
        <v>2</v>
      </c>
      <c r="E9564" s="15">
        <v>216.46</v>
      </c>
      <c r="F9564" t="str">
        <f>_xlfn.IFNA(IF(MATCH($A9564,Delivery_lines!$B:$B,0)&gt;0,"Shipped"),"Not Shipped")</f>
        <v>Not Shipped</v>
      </c>
    </row>
    <row r="9565" spans="1:6" ht="15.75" customHeight="1" x14ac:dyDescent="0.35">
      <c r="A9565" s="6">
        <v>98709</v>
      </c>
      <c r="B9565" s="6">
        <v>98709002</v>
      </c>
      <c r="C9565" s="14">
        <v>43920</v>
      </c>
      <c r="D9565" s="6">
        <v>3</v>
      </c>
      <c r="E9565" s="15">
        <v>995.94</v>
      </c>
      <c r="F9565" t="str">
        <f>_xlfn.IFNA(IF(MATCH($A9565,Delivery_lines!$B:$B,0)&gt;0,"Shipped"),"Not Shipped")</f>
        <v>Not Shipped</v>
      </c>
    </row>
    <row r="9566" spans="1:6" ht="15.75" customHeight="1" x14ac:dyDescent="0.35">
      <c r="A9566" s="6">
        <v>100064</v>
      </c>
      <c r="B9566" s="6">
        <v>100064002</v>
      </c>
      <c r="C9566" s="14">
        <v>43920</v>
      </c>
      <c r="D9566" s="6">
        <v>5</v>
      </c>
      <c r="E9566" s="15">
        <v>1515.3</v>
      </c>
      <c r="F9566" t="str">
        <f>_xlfn.IFNA(IF(MATCH($A9566,Delivery_lines!$B:$B,0)&gt;0,"Shipped"),"Not Shipped")</f>
        <v>Not Shipped</v>
      </c>
    </row>
    <row r="9567" spans="1:6" ht="15.75" customHeight="1" x14ac:dyDescent="0.35">
      <c r="A9567" s="6">
        <v>108559</v>
      </c>
      <c r="B9567" s="6">
        <v>108559002</v>
      </c>
      <c r="C9567" s="14">
        <v>43920</v>
      </c>
      <c r="D9567" s="6">
        <v>6</v>
      </c>
      <c r="E9567" s="15">
        <v>2847.66</v>
      </c>
      <c r="F9567" t="str">
        <f>_xlfn.IFNA(IF(MATCH($A9567,Delivery_lines!$B:$B,0)&gt;0,"Shipped"),"Not Shipped")</f>
        <v>Not Shipped</v>
      </c>
    </row>
    <row r="9568" spans="1:6" ht="15.75" customHeight="1" x14ac:dyDescent="0.35">
      <c r="A9568" s="6">
        <v>59349</v>
      </c>
      <c r="B9568" s="6">
        <v>59349002</v>
      </c>
      <c r="C9568" s="14">
        <v>43921</v>
      </c>
      <c r="D9568" s="6">
        <v>2</v>
      </c>
      <c r="E9568" s="15">
        <v>1199.3599999999999</v>
      </c>
      <c r="F9568" t="str">
        <f>_xlfn.IFNA(IF(MATCH($A9568,Delivery_lines!$B:$B,0)&gt;0,"Shipped"),"Not Shipped")</f>
        <v>Not Shipped</v>
      </c>
    </row>
    <row r="9569" spans="1:6" ht="15.75" customHeight="1" x14ac:dyDescent="0.35">
      <c r="A9569" s="6">
        <v>71109</v>
      </c>
      <c r="B9569" s="6">
        <v>71109002</v>
      </c>
      <c r="C9569" s="14">
        <v>43921</v>
      </c>
      <c r="D9569" s="6">
        <v>5</v>
      </c>
      <c r="E9569" s="15">
        <v>232.95000000000002</v>
      </c>
      <c r="F9569" t="str">
        <f>_xlfn.IFNA(IF(MATCH($A9569,Delivery_lines!$B:$B,0)&gt;0,"Shipped"),"Not Shipped")</f>
        <v>Not Shipped</v>
      </c>
    </row>
    <row r="9570" spans="1:6" ht="15.75" customHeight="1" x14ac:dyDescent="0.35">
      <c r="A9570" s="6">
        <v>71849</v>
      </c>
      <c r="B9570" s="6">
        <v>71849002</v>
      </c>
      <c r="C9570" s="14">
        <v>43921</v>
      </c>
      <c r="D9570" s="6">
        <v>3</v>
      </c>
      <c r="E9570" s="15">
        <v>168.42000000000002</v>
      </c>
      <c r="F9570" t="str">
        <f>_xlfn.IFNA(IF(MATCH($A9570,Delivery_lines!$B:$B,0)&gt;0,"Shipped"),"Not Shipped")</f>
        <v>Not Shipped</v>
      </c>
    </row>
    <row r="9571" spans="1:6" ht="15.75" customHeight="1" x14ac:dyDescent="0.35">
      <c r="A9571" s="6">
        <v>73794</v>
      </c>
      <c r="B9571" s="6">
        <v>73794002</v>
      </c>
      <c r="C9571" s="14">
        <v>43921</v>
      </c>
      <c r="D9571" s="6">
        <v>4</v>
      </c>
      <c r="E9571" s="15">
        <v>2129.1999999999998</v>
      </c>
      <c r="F9571" t="str">
        <f>_xlfn.IFNA(IF(MATCH($A9571,Delivery_lines!$B:$B,0)&gt;0,"Shipped"),"Not Shipped")</f>
        <v>Not Shipped</v>
      </c>
    </row>
    <row r="9572" spans="1:6" ht="15.75" customHeight="1" x14ac:dyDescent="0.35">
      <c r="A9572" s="6">
        <v>59354</v>
      </c>
      <c r="B9572" s="6">
        <v>59354002</v>
      </c>
      <c r="C9572" s="14">
        <v>43922</v>
      </c>
      <c r="D9572" s="6">
        <v>5</v>
      </c>
      <c r="E9572" s="15">
        <v>3606.6000000000004</v>
      </c>
      <c r="F9572" t="str">
        <f>_xlfn.IFNA(IF(MATCH($A9572,Delivery_lines!$B:$B,0)&gt;0,"Shipped"),"Not Shipped")</f>
        <v>Not Shipped</v>
      </c>
    </row>
    <row r="9573" spans="1:6" ht="15.75" customHeight="1" x14ac:dyDescent="0.35">
      <c r="A9573" s="6">
        <v>70384</v>
      </c>
      <c r="B9573" s="6">
        <v>70384002</v>
      </c>
      <c r="C9573" s="14">
        <v>43922</v>
      </c>
      <c r="D9573" s="6">
        <v>6</v>
      </c>
      <c r="E9573" s="15">
        <v>3335.2799999999997</v>
      </c>
      <c r="F9573" t="str">
        <f>_xlfn.IFNA(IF(MATCH($A9573,Delivery_lines!$B:$B,0)&gt;0,"Shipped"),"Not Shipped")</f>
        <v>Not Shipped</v>
      </c>
    </row>
    <row r="9574" spans="1:6" ht="15.75" customHeight="1" x14ac:dyDescent="0.35">
      <c r="A9574" s="6">
        <v>82269</v>
      </c>
      <c r="B9574" s="6">
        <v>82269002</v>
      </c>
      <c r="C9574" s="14">
        <v>43922</v>
      </c>
      <c r="D9574" s="6">
        <v>6</v>
      </c>
      <c r="E9574" s="15">
        <v>2600.52</v>
      </c>
      <c r="F9574" t="str">
        <f>_xlfn.IFNA(IF(MATCH($A9574,Delivery_lines!$B:$B,0)&gt;0,"Shipped"),"Not Shipped")</f>
        <v>Not Shipped</v>
      </c>
    </row>
    <row r="9575" spans="1:6" ht="15.75" customHeight="1" x14ac:dyDescent="0.35">
      <c r="A9575" s="6">
        <v>89439</v>
      </c>
      <c r="B9575" s="6">
        <v>89439002</v>
      </c>
      <c r="C9575" s="14">
        <v>43922</v>
      </c>
      <c r="D9575" s="6">
        <v>6</v>
      </c>
      <c r="E9575" s="15">
        <v>2333.04</v>
      </c>
      <c r="F9575" t="str">
        <f>_xlfn.IFNA(IF(MATCH($A9575,Delivery_lines!$B:$B,0)&gt;0,"Shipped"),"Not Shipped")</f>
        <v>Not Shipped</v>
      </c>
    </row>
    <row r="9576" spans="1:6" ht="15.75" customHeight="1" x14ac:dyDescent="0.35">
      <c r="A9576" s="6">
        <v>105144</v>
      </c>
      <c r="B9576" s="6">
        <v>105144002</v>
      </c>
      <c r="C9576" s="14">
        <v>43922</v>
      </c>
      <c r="D9576" s="6">
        <v>4</v>
      </c>
      <c r="E9576" s="15">
        <v>929.64</v>
      </c>
      <c r="F9576" t="str">
        <f>_xlfn.IFNA(IF(MATCH($A9576,Delivery_lines!$B:$B,0)&gt;0,"Shipped"),"Not Shipped")</f>
        <v>Not Shipped</v>
      </c>
    </row>
    <row r="9577" spans="1:6" ht="15.75" customHeight="1" x14ac:dyDescent="0.35">
      <c r="A9577" s="6">
        <v>106484</v>
      </c>
      <c r="B9577" s="6">
        <v>106484002</v>
      </c>
      <c r="C9577" s="14">
        <v>43922</v>
      </c>
      <c r="D9577" s="6">
        <v>4</v>
      </c>
      <c r="E9577" s="15">
        <v>2539.64</v>
      </c>
      <c r="F9577" t="str">
        <f>_xlfn.IFNA(IF(MATCH($A9577,Delivery_lines!$B:$B,0)&gt;0,"Shipped"),"Not Shipped")</f>
        <v>Not Shipped</v>
      </c>
    </row>
    <row r="9578" spans="1:6" ht="15.75" customHeight="1" x14ac:dyDescent="0.35">
      <c r="A9578" s="6">
        <v>110644</v>
      </c>
      <c r="B9578" s="6">
        <v>110644002</v>
      </c>
      <c r="C9578" s="14">
        <v>43922</v>
      </c>
      <c r="D9578" s="6">
        <v>7</v>
      </c>
      <c r="E9578" s="15">
        <v>4655.91</v>
      </c>
      <c r="F9578" t="str">
        <f>_xlfn.IFNA(IF(MATCH($A9578,Delivery_lines!$B:$B,0)&gt;0,"Shipped"),"Not Shipped")</f>
        <v>Not Shipped</v>
      </c>
    </row>
    <row r="9579" spans="1:6" ht="15.75" customHeight="1" x14ac:dyDescent="0.35">
      <c r="A9579" s="6">
        <v>59204</v>
      </c>
      <c r="B9579" s="6">
        <v>59204002</v>
      </c>
      <c r="C9579" s="14">
        <v>43923</v>
      </c>
      <c r="D9579" s="6">
        <v>7</v>
      </c>
      <c r="E9579" s="15">
        <v>4335.8</v>
      </c>
      <c r="F9579" t="str">
        <f>_xlfn.IFNA(IF(MATCH($A9579,Delivery_lines!$B:$B,0)&gt;0,"Shipped"),"Not Shipped")</f>
        <v>Not Shipped</v>
      </c>
    </row>
    <row r="9580" spans="1:6" ht="15.75" customHeight="1" x14ac:dyDescent="0.35">
      <c r="A9580" s="6">
        <v>63064</v>
      </c>
      <c r="B9580" s="6">
        <v>63064002</v>
      </c>
      <c r="C9580" s="14">
        <v>43923</v>
      </c>
      <c r="D9580" s="6">
        <v>2</v>
      </c>
      <c r="E9580" s="15">
        <v>1308.28</v>
      </c>
      <c r="F9580" t="str">
        <f>_xlfn.IFNA(IF(MATCH($A9580,Delivery_lines!$B:$B,0)&gt;0,"Shipped"),"Not Shipped")</f>
        <v>Not Shipped</v>
      </c>
    </row>
    <row r="9581" spans="1:6" ht="15.75" customHeight="1" x14ac:dyDescent="0.35">
      <c r="A9581" s="6">
        <v>66074</v>
      </c>
      <c r="B9581" s="6">
        <v>66074002</v>
      </c>
      <c r="C9581" s="14">
        <v>43923</v>
      </c>
      <c r="D9581" s="6">
        <v>5</v>
      </c>
      <c r="E9581" s="15">
        <v>3625.7</v>
      </c>
      <c r="F9581" t="str">
        <f>_xlfn.IFNA(IF(MATCH($A9581,Delivery_lines!$B:$B,0)&gt;0,"Shipped"),"Not Shipped")</f>
        <v>Not Shipped</v>
      </c>
    </row>
    <row r="9582" spans="1:6" ht="15.75" customHeight="1" x14ac:dyDescent="0.35">
      <c r="A9582" s="6">
        <v>96339</v>
      </c>
      <c r="B9582" s="6">
        <v>96339002</v>
      </c>
      <c r="C9582" s="14">
        <v>43923</v>
      </c>
      <c r="D9582" s="6">
        <v>2</v>
      </c>
      <c r="E9582" s="15">
        <v>930.48</v>
      </c>
      <c r="F9582" t="str">
        <f>_xlfn.IFNA(IF(MATCH($A9582,Delivery_lines!$B:$B,0)&gt;0,"Shipped"),"Not Shipped")</f>
        <v>Not Shipped</v>
      </c>
    </row>
    <row r="9583" spans="1:6" ht="15.75" customHeight="1" x14ac:dyDescent="0.35">
      <c r="A9583" s="6">
        <v>105884</v>
      </c>
      <c r="B9583" s="6">
        <v>105884002</v>
      </c>
      <c r="C9583" s="14">
        <v>43923</v>
      </c>
      <c r="D9583" s="6">
        <v>3</v>
      </c>
      <c r="E9583" s="15">
        <v>1881.3600000000001</v>
      </c>
      <c r="F9583" t="str">
        <f>_xlfn.IFNA(IF(MATCH($A9583,Delivery_lines!$B:$B,0)&gt;0,"Shipped"),"Not Shipped")</f>
        <v>Not Shipped</v>
      </c>
    </row>
    <row r="9584" spans="1:6" ht="15.75" customHeight="1" x14ac:dyDescent="0.35">
      <c r="A9584" s="6">
        <v>65629</v>
      </c>
      <c r="B9584" s="6">
        <v>65629002</v>
      </c>
      <c r="C9584" s="14">
        <v>43924</v>
      </c>
      <c r="D9584" s="6">
        <v>2</v>
      </c>
      <c r="E9584" s="15">
        <v>517.91999999999996</v>
      </c>
      <c r="F9584" t="str">
        <f>_xlfn.IFNA(IF(MATCH($A9584,Delivery_lines!$B:$B,0)&gt;0,"Shipped"),"Not Shipped")</f>
        <v>Not Shipped</v>
      </c>
    </row>
    <row r="9585" spans="1:6" ht="15.75" customHeight="1" x14ac:dyDescent="0.35">
      <c r="A9585" s="6">
        <v>67879</v>
      </c>
      <c r="B9585" s="6">
        <v>67879002</v>
      </c>
      <c r="C9585" s="14">
        <v>43924</v>
      </c>
      <c r="D9585" s="6">
        <v>6</v>
      </c>
      <c r="E9585" s="15">
        <v>202.07999999999998</v>
      </c>
      <c r="F9585" t="str">
        <f>_xlfn.IFNA(IF(MATCH($A9585,Delivery_lines!$B:$B,0)&gt;0,"Shipped"),"Not Shipped")</f>
        <v>Not Shipped</v>
      </c>
    </row>
    <row r="9586" spans="1:6" ht="15.75" customHeight="1" x14ac:dyDescent="0.35">
      <c r="A9586" s="6">
        <v>75589</v>
      </c>
      <c r="B9586" s="6">
        <v>75589002</v>
      </c>
      <c r="C9586" s="14">
        <v>43924</v>
      </c>
      <c r="D9586" s="6">
        <v>3</v>
      </c>
      <c r="E9586" s="15">
        <v>1091.8799999999999</v>
      </c>
      <c r="F9586" t="str">
        <f>_xlfn.IFNA(IF(MATCH($A9586,Delivery_lines!$B:$B,0)&gt;0,"Shipped"),"Not Shipped")</f>
        <v>Not Shipped</v>
      </c>
    </row>
    <row r="9587" spans="1:6" ht="15.75" customHeight="1" x14ac:dyDescent="0.35">
      <c r="A9587" s="6">
        <v>80344</v>
      </c>
      <c r="B9587" s="6">
        <v>80344002</v>
      </c>
      <c r="C9587" s="14">
        <v>43924</v>
      </c>
      <c r="D9587" s="6">
        <v>2</v>
      </c>
      <c r="E9587" s="15">
        <v>538.91999999999996</v>
      </c>
      <c r="F9587" t="str">
        <f>_xlfn.IFNA(IF(MATCH($A9587,Delivery_lines!$B:$B,0)&gt;0,"Shipped"),"Not Shipped")</f>
        <v>Not Shipped</v>
      </c>
    </row>
    <row r="9588" spans="1:6" ht="15.75" customHeight="1" x14ac:dyDescent="0.35">
      <c r="A9588" s="6">
        <v>95189</v>
      </c>
      <c r="B9588" s="6">
        <v>95189002</v>
      </c>
      <c r="C9588" s="14">
        <v>43924</v>
      </c>
      <c r="D9588" s="6">
        <v>5</v>
      </c>
      <c r="E9588" s="15">
        <v>3562.3500000000004</v>
      </c>
      <c r="F9588" t="str">
        <f>_xlfn.IFNA(IF(MATCH($A9588,Delivery_lines!$B:$B,0)&gt;0,"Shipped"),"Not Shipped")</f>
        <v>Not Shipped</v>
      </c>
    </row>
    <row r="9589" spans="1:6" ht="15.75" customHeight="1" x14ac:dyDescent="0.35">
      <c r="A9589" s="6">
        <v>108729</v>
      </c>
      <c r="B9589" s="6">
        <v>108729002</v>
      </c>
      <c r="C9589" s="14">
        <v>43924</v>
      </c>
      <c r="D9589" s="6">
        <v>4</v>
      </c>
      <c r="E9589" s="15">
        <v>1472.68</v>
      </c>
      <c r="F9589" t="str">
        <f>_xlfn.IFNA(IF(MATCH($A9589,Delivery_lines!$B:$B,0)&gt;0,"Shipped"),"Not Shipped")</f>
        <v>Not Shipped</v>
      </c>
    </row>
    <row r="9590" spans="1:6" ht="15.75" customHeight="1" x14ac:dyDescent="0.35">
      <c r="A9590" s="6">
        <v>59959</v>
      </c>
      <c r="B9590" s="6">
        <v>59959002</v>
      </c>
      <c r="C9590" s="14">
        <v>43925</v>
      </c>
      <c r="D9590" s="6">
        <v>5</v>
      </c>
      <c r="E9590" s="15">
        <v>1275.8499999999999</v>
      </c>
      <c r="F9590" t="str">
        <f>_xlfn.IFNA(IF(MATCH($A9590,Delivery_lines!$B:$B,0)&gt;0,"Shipped"),"Not Shipped")</f>
        <v>Not Shipped</v>
      </c>
    </row>
    <row r="9591" spans="1:6" ht="15.75" customHeight="1" x14ac:dyDescent="0.35">
      <c r="A9591" s="6">
        <v>60549</v>
      </c>
      <c r="B9591" s="6">
        <v>60549002</v>
      </c>
      <c r="C9591" s="14">
        <v>43925</v>
      </c>
      <c r="D9591" s="6">
        <v>3</v>
      </c>
      <c r="E9591" s="15">
        <v>1986.69</v>
      </c>
      <c r="F9591" t="str">
        <f>_xlfn.IFNA(IF(MATCH($A9591,Delivery_lines!$B:$B,0)&gt;0,"Shipped"),"Not Shipped")</f>
        <v>Not Shipped</v>
      </c>
    </row>
    <row r="9592" spans="1:6" ht="15.75" customHeight="1" x14ac:dyDescent="0.35">
      <c r="A9592" s="6">
        <v>64419</v>
      </c>
      <c r="B9592" s="6">
        <v>64419002</v>
      </c>
      <c r="C9592" s="14">
        <v>43925</v>
      </c>
      <c r="D9592" s="6">
        <v>3</v>
      </c>
      <c r="E9592" s="15">
        <v>2161.11</v>
      </c>
      <c r="F9592" t="str">
        <f>_xlfn.IFNA(IF(MATCH($A9592,Delivery_lines!$B:$B,0)&gt;0,"Shipped"),"Not Shipped")</f>
        <v>Not Shipped</v>
      </c>
    </row>
    <row r="9593" spans="1:6" ht="15.75" customHeight="1" x14ac:dyDescent="0.35">
      <c r="A9593" s="6">
        <v>73964</v>
      </c>
      <c r="B9593" s="6">
        <v>73964002</v>
      </c>
      <c r="C9593" s="14">
        <v>43925</v>
      </c>
      <c r="D9593" s="6">
        <v>1</v>
      </c>
      <c r="E9593" s="15">
        <v>741.22</v>
      </c>
      <c r="F9593" t="str">
        <f>_xlfn.IFNA(IF(MATCH($A9593,Delivery_lines!$B:$B,0)&gt;0,"Shipped"),"Not Shipped")</f>
        <v>Not Shipped</v>
      </c>
    </row>
    <row r="9594" spans="1:6" ht="15.75" customHeight="1" x14ac:dyDescent="0.35">
      <c r="A9594" s="6">
        <v>77054</v>
      </c>
      <c r="B9594" s="6">
        <v>77054002</v>
      </c>
      <c r="C9594" s="14">
        <v>43925</v>
      </c>
      <c r="D9594" s="6">
        <v>2</v>
      </c>
      <c r="E9594" s="15">
        <v>581.84</v>
      </c>
      <c r="F9594" t="str">
        <f>_xlfn.IFNA(IF(MATCH($A9594,Delivery_lines!$B:$B,0)&gt;0,"Shipped"),"Not Shipped")</f>
        <v>Not Shipped</v>
      </c>
    </row>
    <row r="9595" spans="1:6" ht="15.75" customHeight="1" x14ac:dyDescent="0.35">
      <c r="A9595" s="6">
        <v>77944</v>
      </c>
      <c r="B9595" s="6">
        <v>77944002</v>
      </c>
      <c r="C9595" s="14">
        <v>43925</v>
      </c>
      <c r="D9595" s="6">
        <v>4</v>
      </c>
      <c r="E9595" s="15">
        <v>2721.44</v>
      </c>
      <c r="F9595" t="str">
        <f>_xlfn.IFNA(IF(MATCH($A9595,Delivery_lines!$B:$B,0)&gt;0,"Shipped"),"Not Shipped")</f>
        <v>Not Shipped</v>
      </c>
    </row>
    <row r="9596" spans="1:6" ht="15.75" customHeight="1" x14ac:dyDescent="0.35">
      <c r="A9596" s="6">
        <v>79149</v>
      </c>
      <c r="B9596" s="6">
        <v>79149002</v>
      </c>
      <c r="C9596" s="14">
        <v>43925</v>
      </c>
      <c r="D9596" s="6">
        <v>4</v>
      </c>
      <c r="E9596" s="15">
        <v>2552.64</v>
      </c>
      <c r="F9596" t="str">
        <f>_xlfn.IFNA(IF(MATCH($A9596,Delivery_lines!$B:$B,0)&gt;0,"Shipped"),"Not Shipped")</f>
        <v>Not Shipped</v>
      </c>
    </row>
    <row r="9597" spans="1:6" ht="15.75" customHeight="1" x14ac:dyDescent="0.35">
      <c r="A9597" s="6">
        <v>83924</v>
      </c>
      <c r="B9597" s="6">
        <v>83924002</v>
      </c>
      <c r="C9597" s="14">
        <v>43925</v>
      </c>
      <c r="D9597" s="6">
        <v>5</v>
      </c>
      <c r="E9597" s="15">
        <v>2127.9499999999998</v>
      </c>
      <c r="F9597" t="str">
        <f>_xlfn.IFNA(IF(MATCH($A9597,Delivery_lines!$B:$B,0)&gt;0,"Shipped"),"Not Shipped")</f>
        <v>Not Shipped</v>
      </c>
    </row>
    <row r="9598" spans="1:6" ht="15.75" customHeight="1" x14ac:dyDescent="0.35">
      <c r="A9598" s="6">
        <v>85714</v>
      </c>
      <c r="B9598" s="6">
        <v>85714002</v>
      </c>
      <c r="C9598" s="14">
        <v>43925</v>
      </c>
      <c r="D9598" s="6">
        <v>1</v>
      </c>
      <c r="E9598" s="15">
        <v>137.43</v>
      </c>
      <c r="F9598" t="str">
        <f>_xlfn.IFNA(IF(MATCH($A9598,Delivery_lines!$B:$B,0)&gt;0,"Shipped"),"Not Shipped")</f>
        <v>Not Shipped</v>
      </c>
    </row>
    <row r="9599" spans="1:6" ht="15.75" customHeight="1" x14ac:dyDescent="0.35">
      <c r="A9599" s="6">
        <v>86474</v>
      </c>
      <c r="B9599" s="6">
        <v>86474002</v>
      </c>
      <c r="C9599" s="14">
        <v>43925</v>
      </c>
      <c r="D9599" s="6">
        <v>6</v>
      </c>
      <c r="E9599" s="15">
        <v>2846.04</v>
      </c>
      <c r="F9599" t="str">
        <f>_xlfn.IFNA(IF(MATCH($A9599,Delivery_lines!$B:$B,0)&gt;0,"Shipped"),"Not Shipped")</f>
        <v>Not Shipped</v>
      </c>
    </row>
    <row r="9600" spans="1:6" ht="15.75" customHeight="1" x14ac:dyDescent="0.35">
      <c r="A9600" s="6">
        <v>93279</v>
      </c>
      <c r="B9600" s="6">
        <v>93279002</v>
      </c>
      <c r="C9600" s="14">
        <v>43925</v>
      </c>
      <c r="D9600" s="6">
        <v>6</v>
      </c>
      <c r="E9600" s="15">
        <v>4437.18</v>
      </c>
      <c r="F9600" t="str">
        <f>_xlfn.IFNA(IF(MATCH($A9600,Delivery_lines!$B:$B,0)&gt;0,"Shipped"),"Not Shipped")</f>
        <v>Not Shipped</v>
      </c>
    </row>
    <row r="9601" spans="1:6" ht="15.75" customHeight="1" x14ac:dyDescent="0.35">
      <c r="A9601" s="6">
        <v>95484</v>
      </c>
      <c r="B9601" s="6">
        <v>95484002</v>
      </c>
      <c r="C9601" s="14">
        <v>43925</v>
      </c>
      <c r="D9601" s="6">
        <v>3</v>
      </c>
      <c r="E9601" s="15">
        <v>464.18999999999994</v>
      </c>
      <c r="F9601" t="str">
        <f>_xlfn.IFNA(IF(MATCH($A9601,Delivery_lines!$B:$B,0)&gt;0,"Shipped"),"Not Shipped")</f>
        <v>Not Shipped</v>
      </c>
    </row>
    <row r="9602" spans="1:6" ht="15.75" customHeight="1" x14ac:dyDescent="0.35">
      <c r="A9602" s="6">
        <v>99634</v>
      </c>
      <c r="B9602" s="6">
        <v>99634002</v>
      </c>
      <c r="C9602" s="14">
        <v>43925</v>
      </c>
      <c r="D9602" s="6">
        <v>6</v>
      </c>
      <c r="E9602" s="15">
        <v>3599.16</v>
      </c>
      <c r="F9602" t="str">
        <f>_xlfn.IFNA(IF(MATCH($A9602,Delivery_lines!$B:$B,0)&gt;0,"Shipped"),"Not Shipped")</f>
        <v>Not Shipped</v>
      </c>
    </row>
    <row r="9603" spans="1:6" ht="15.75" customHeight="1" x14ac:dyDescent="0.35">
      <c r="A9603" s="6">
        <v>55884</v>
      </c>
      <c r="B9603" s="6">
        <v>55884002</v>
      </c>
      <c r="C9603" s="14">
        <v>43926</v>
      </c>
      <c r="D9603" s="6">
        <v>3</v>
      </c>
      <c r="E9603" s="15">
        <v>1450.65</v>
      </c>
      <c r="F9603" t="str">
        <f>_xlfn.IFNA(IF(MATCH($A9603,Delivery_lines!$B:$B,0)&gt;0,"Shipped"),"Not Shipped")</f>
        <v>Not Shipped</v>
      </c>
    </row>
    <row r="9604" spans="1:6" ht="15.75" customHeight="1" x14ac:dyDescent="0.35">
      <c r="A9604" s="6">
        <v>61144</v>
      </c>
      <c r="B9604" s="6">
        <v>61144002</v>
      </c>
      <c r="C9604" s="14">
        <v>43926</v>
      </c>
      <c r="D9604" s="6">
        <v>4</v>
      </c>
      <c r="E9604" s="15">
        <v>1259.1199999999999</v>
      </c>
      <c r="F9604" t="str">
        <f>_xlfn.IFNA(IF(MATCH($A9604,Delivery_lines!$B:$B,0)&gt;0,"Shipped"),"Not Shipped")</f>
        <v>Not Shipped</v>
      </c>
    </row>
    <row r="9605" spans="1:6" ht="15.75" customHeight="1" x14ac:dyDescent="0.35">
      <c r="A9605" s="6">
        <v>73664</v>
      </c>
      <c r="B9605" s="6">
        <v>73664002</v>
      </c>
      <c r="C9605" s="14">
        <v>43926</v>
      </c>
      <c r="D9605" s="6">
        <v>5</v>
      </c>
      <c r="E9605" s="15">
        <v>240.79999999999998</v>
      </c>
      <c r="F9605" t="str">
        <f>_xlfn.IFNA(IF(MATCH($A9605,Delivery_lines!$B:$B,0)&gt;0,"Shipped"),"Not Shipped")</f>
        <v>Not Shipped</v>
      </c>
    </row>
    <row r="9606" spans="1:6" ht="15.75" customHeight="1" x14ac:dyDescent="0.35">
      <c r="A9606" s="6">
        <v>76199</v>
      </c>
      <c r="B9606" s="6">
        <v>76199002</v>
      </c>
      <c r="C9606" s="14">
        <v>43926</v>
      </c>
      <c r="D9606" s="6">
        <v>3</v>
      </c>
      <c r="E9606" s="15">
        <v>1013.8499999999999</v>
      </c>
      <c r="F9606" t="str">
        <f>_xlfn.IFNA(IF(MATCH($A9606,Delivery_lines!$B:$B,0)&gt;0,"Shipped"),"Not Shipped")</f>
        <v>Not Shipped</v>
      </c>
    </row>
    <row r="9607" spans="1:6" ht="15.75" customHeight="1" x14ac:dyDescent="0.35">
      <c r="A9607" s="6">
        <v>90919</v>
      </c>
      <c r="B9607" s="6">
        <v>90919002</v>
      </c>
      <c r="C9607" s="14">
        <v>43926</v>
      </c>
      <c r="D9607" s="6">
        <v>3</v>
      </c>
      <c r="E9607" s="15">
        <v>782.16000000000008</v>
      </c>
      <c r="F9607" t="str">
        <f>_xlfn.IFNA(IF(MATCH($A9607,Delivery_lines!$B:$B,0)&gt;0,"Shipped"),"Not Shipped")</f>
        <v>Not Shipped</v>
      </c>
    </row>
    <row r="9608" spans="1:6" ht="15.75" customHeight="1" x14ac:dyDescent="0.35">
      <c r="A9608" s="6">
        <v>97849</v>
      </c>
      <c r="B9608" s="6">
        <v>97849002</v>
      </c>
      <c r="C9608" s="14">
        <v>43926</v>
      </c>
      <c r="D9608" s="6">
        <v>4</v>
      </c>
      <c r="E9608" s="15">
        <v>1259.08</v>
      </c>
      <c r="F9608" t="str">
        <f>_xlfn.IFNA(IF(MATCH($A9608,Delivery_lines!$B:$B,0)&gt;0,"Shipped"),"Not Shipped")</f>
        <v>Not Shipped</v>
      </c>
    </row>
    <row r="9609" spans="1:6" ht="15.75" customHeight="1" x14ac:dyDescent="0.35">
      <c r="A9609" s="6">
        <v>99189</v>
      </c>
      <c r="B9609" s="6">
        <v>99189002</v>
      </c>
      <c r="C9609" s="14">
        <v>43926</v>
      </c>
      <c r="D9609" s="6">
        <v>2</v>
      </c>
      <c r="E9609" s="15">
        <v>535.76</v>
      </c>
      <c r="F9609" t="str">
        <f>_xlfn.IFNA(IF(MATCH($A9609,Delivery_lines!$B:$B,0)&gt;0,"Shipped"),"Not Shipped")</f>
        <v>Not Shipped</v>
      </c>
    </row>
    <row r="9610" spans="1:6" ht="15.75" customHeight="1" x14ac:dyDescent="0.35">
      <c r="A9610" s="6">
        <v>105464</v>
      </c>
      <c r="B9610" s="6">
        <v>105464002</v>
      </c>
      <c r="C9610" s="14">
        <v>43926</v>
      </c>
      <c r="D9610" s="6">
        <v>4</v>
      </c>
      <c r="E9610" s="15">
        <v>2723.92</v>
      </c>
      <c r="F9610" t="str">
        <f>_xlfn.IFNA(IF(MATCH($A9610,Delivery_lines!$B:$B,0)&gt;0,"Shipped"),"Not Shipped")</f>
        <v>Not Shipped</v>
      </c>
    </row>
    <row r="9611" spans="1:6" ht="15.75" customHeight="1" x14ac:dyDescent="0.35">
      <c r="A9611" s="6">
        <v>108284</v>
      </c>
      <c r="B9611" s="6">
        <v>108284002</v>
      </c>
      <c r="C9611" s="14">
        <v>43926</v>
      </c>
      <c r="D9611" s="6">
        <v>1</v>
      </c>
      <c r="E9611" s="15">
        <v>459.04</v>
      </c>
      <c r="F9611" t="str">
        <f>_xlfn.IFNA(IF(MATCH($A9611,Delivery_lines!$B:$B,0)&gt;0,"Shipped"),"Not Shipped")</f>
        <v>Not Shipped</v>
      </c>
    </row>
    <row r="9612" spans="1:6" ht="15.75" customHeight="1" x14ac:dyDescent="0.35">
      <c r="A9612" s="6">
        <v>54844</v>
      </c>
      <c r="B9612" s="6">
        <v>54844002</v>
      </c>
      <c r="C9612" s="14">
        <v>43927</v>
      </c>
      <c r="D9612" s="6">
        <v>2</v>
      </c>
      <c r="E9612" s="15">
        <v>1414.2</v>
      </c>
      <c r="F9612" t="str">
        <f>_xlfn.IFNA(IF(MATCH($A9612,Delivery_lines!$B:$B,0)&gt;0,"Shipped"),"Not Shipped")</f>
        <v>Not Shipped</v>
      </c>
    </row>
    <row r="9613" spans="1:6" ht="15.75" customHeight="1" x14ac:dyDescent="0.35">
      <c r="A9613" s="6">
        <v>59829</v>
      </c>
      <c r="B9613" s="6">
        <v>59829002</v>
      </c>
      <c r="C9613" s="14">
        <v>43927</v>
      </c>
      <c r="D9613" s="6">
        <v>6</v>
      </c>
      <c r="E9613" s="15">
        <v>1057.6200000000001</v>
      </c>
      <c r="F9613" t="str">
        <f>_xlfn.IFNA(IF(MATCH($A9613,Delivery_lines!$B:$B,0)&gt;0,"Shipped"),"Not Shipped")</f>
        <v>Not Shipped</v>
      </c>
    </row>
    <row r="9614" spans="1:6" ht="15.75" customHeight="1" x14ac:dyDescent="0.35">
      <c r="A9614" s="6">
        <v>60709</v>
      </c>
      <c r="B9614" s="6">
        <v>60709002</v>
      </c>
      <c r="C9614" s="14">
        <v>43927</v>
      </c>
      <c r="D9614" s="6">
        <v>1</v>
      </c>
      <c r="E9614" s="15">
        <v>305.19</v>
      </c>
      <c r="F9614" t="str">
        <f>_xlfn.IFNA(IF(MATCH($A9614,Delivery_lines!$B:$B,0)&gt;0,"Shipped"),"Not Shipped")</f>
        <v>Not Shipped</v>
      </c>
    </row>
    <row r="9615" spans="1:6" ht="15.75" customHeight="1" x14ac:dyDescent="0.35">
      <c r="A9615" s="6">
        <v>61734</v>
      </c>
      <c r="B9615" s="6">
        <v>61734002</v>
      </c>
      <c r="C9615" s="14">
        <v>43927</v>
      </c>
      <c r="D9615" s="6">
        <v>7</v>
      </c>
      <c r="E9615" s="15">
        <v>3943.73</v>
      </c>
      <c r="F9615" t="str">
        <f>_xlfn.IFNA(IF(MATCH($A9615,Delivery_lines!$B:$B,0)&gt;0,"Shipped"),"Not Shipped")</f>
        <v>Not Shipped</v>
      </c>
    </row>
    <row r="9616" spans="1:6" ht="15.75" customHeight="1" x14ac:dyDescent="0.35">
      <c r="A9616" s="6">
        <v>66539</v>
      </c>
      <c r="B9616" s="6">
        <v>66539002</v>
      </c>
      <c r="C9616" s="14">
        <v>43927</v>
      </c>
      <c r="D9616" s="6">
        <v>1</v>
      </c>
      <c r="E9616" s="15">
        <v>733.95</v>
      </c>
      <c r="F9616" t="str">
        <f>_xlfn.IFNA(IF(MATCH($A9616,Delivery_lines!$B:$B,0)&gt;0,"Shipped"),"Not Shipped")</f>
        <v>Not Shipped</v>
      </c>
    </row>
    <row r="9617" spans="1:6" ht="15.75" customHeight="1" x14ac:dyDescent="0.35">
      <c r="A9617" s="6">
        <v>77804</v>
      </c>
      <c r="B9617" s="6">
        <v>77804002</v>
      </c>
      <c r="C9617" s="14">
        <v>43927</v>
      </c>
      <c r="D9617" s="6">
        <v>2</v>
      </c>
      <c r="E9617" s="15">
        <v>95.74</v>
      </c>
      <c r="F9617" t="str">
        <f>_xlfn.IFNA(IF(MATCH($A9617,Delivery_lines!$B:$B,0)&gt;0,"Shipped"),"Not Shipped")</f>
        <v>Not Shipped</v>
      </c>
    </row>
    <row r="9618" spans="1:6" ht="15.75" customHeight="1" x14ac:dyDescent="0.35">
      <c r="A9618" s="6">
        <v>84544</v>
      </c>
      <c r="B9618" s="6">
        <v>84544002</v>
      </c>
      <c r="C9618" s="14">
        <v>43927</v>
      </c>
      <c r="D9618" s="6">
        <v>2</v>
      </c>
      <c r="E9618" s="15">
        <v>321.45999999999998</v>
      </c>
      <c r="F9618" t="str">
        <f>_xlfn.IFNA(IF(MATCH($A9618,Delivery_lines!$B:$B,0)&gt;0,"Shipped"),"Not Shipped")</f>
        <v>Not Shipped</v>
      </c>
    </row>
    <row r="9619" spans="1:6" ht="15.75" customHeight="1" x14ac:dyDescent="0.35">
      <c r="A9619" s="6">
        <v>102934</v>
      </c>
      <c r="B9619" s="6">
        <v>102934002</v>
      </c>
      <c r="C9619" s="14">
        <v>43927</v>
      </c>
      <c r="D9619" s="6">
        <v>1</v>
      </c>
      <c r="E9619" s="15">
        <v>17.079999999999998</v>
      </c>
      <c r="F9619" t="str">
        <f>_xlfn.IFNA(IF(MATCH($A9619,Delivery_lines!$B:$B,0)&gt;0,"Shipped"),"Not Shipped")</f>
        <v>Not Shipped</v>
      </c>
    </row>
    <row r="9620" spans="1:6" ht="15.75" customHeight="1" x14ac:dyDescent="0.35">
      <c r="A9620" s="6">
        <v>104429</v>
      </c>
      <c r="B9620" s="6">
        <v>104429002</v>
      </c>
      <c r="C9620" s="14">
        <v>43927</v>
      </c>
      <c r="D9620" s="6">
        <v>5</v>
      </c>
      <c r="E9620" s="15">
        <v>1126.9000000000001</v>
      </c>
      <c r="F9620" t="str">
        <f>_xlfn.IFNA(IF(MATCH($A9620,Delivery_lines!$B:$B,0)&gt;0,"Shipped"),"Not Shipped")</f>
        <v>Not Shipped</v>
      </c>
    </row>
    <row r="9621" spans="1:6" ht="15.75" customHeight="1" x14ac:dyDescent="0.35">
      <c r="A9621" s="6">
        <v>110219</v>
      </c>
      <c r="B9621" s="6">
        <v>110219002</v>
      </c>
      <c r="C9621" s="14">
        <v>43927</v>
      </c>
      <c r="D9621" s="6">
        <v>6</v>
      </c>
      <c r="E9621" s="15">
        <v>2926.7400000000002</v>
      </c>
      <c r="F9621" t="str">
        <f>_xlfn.IFNA(IF(MATCH($A9621,Delivery_lines!$B:$B,0)&gt;0,"Shipped"),"Not Shipped")</f>
        <v>Not Shipped</v>
      </c>
    </row>
    <row r="9622" spans="1:6" ht="15.75" customHeight="1" x14ac:dyDescent="0.35">
      <c r="A9622" s="6">
        <v>56199</v>
      </c>
      <c r="B9622" s="6">
        <v>56199002</v>
      </c>
      <c r="C9622" s="14">
        <v>43928</v>
      </c>
      <c r="D9622" s="6">
        <v>1</v>
      </c>
      <c r="E9622" s="15">
        <v>33.21</v>
      </c>
      <c r="F9622" t="str">
        <f>_xlfn.IFNA(IF(MATCH($A9622,Delivery_lines!$B:$B,0)&gt;0,"Shipped"),"Not Shipped")</f>
        <v>Not Shipped</v>
      </c>
    </row>
    <row r="9623" spans="1:6" ht="15.75" customHeight="1" x14ac:dyDescent="0.35">
      <c r="A9623" s="6">
        <v>66854</v>
      </c>
      <c r="B9623" s="6">
        <v>66854002</v>
      </c>
      <c r="C9623" s="14">
        <v>43928</v>
      </c>
      <c r="D9623" s="6">
        <v>2</v>
      </c>
      <c r="E9623" s="15">
        <v>615.4</v>
      </c>
      <c r="F9623" t="str">
        <f>_xlfn.IFNA(IF(MATCH($A9623,Delivery_lines!$B:$B,0)&gt;0,"Shipped"),"Not Shipped")</f>
        <v>Not Shipped</v>
      </c>
    </row>
    <row r="9624" spans="1:6" ht="15.75" customHeight="1" x14ac:dyDescent="0.35">
      <c r="A9624" s="6">
        <v>75914</v>
      </c>
      <c r="B9624" s="6">
        <v>75914002</v>
      </c>
      <c r="C9624" s="14">
        <v>43928</v>
      </c>
      <c r="D9624" s="6">
        <v>6</v>
      </c>
      <c r="E9624" s="15">
        <v>2300.2200000000003</v>
      </c>
      <c r="F9624" t="str">
        <f>_xlfn.IFNA(IF(MATCH($A9624,Delivery_lines!$B:$B,0)&gt;0,"Shipped"),"Not Shipped")</f>
        <v>Not Shipped</v>
      </c>
    </row>
    <row r="9625" spans="1:6" ht="15.75" customHeight="1" x14ac:dyDescent="0.35">
      <c r="A9625" s="6">
        <v>76649</v>
      </c>
      <c r="B9625" s="6">
        <v>76649002</v>
      </c>
      <c r="C9625" s="14">
        <v>43928</v>
      </c>
      <c r="D9625" s="6">
        <v>1</v>
      </c>
      <c r="E9625" s="15">
        <v>147.86000000000001</v>
      </c>
      <c r="F9625" t="str">
        <f>_xlfn.IFNA(IF(MATCH($A9625,Delivery_lines!$B:$B,0)&gt;0,"Shipped"),"Not Shipped")</f>
        <v>Not Shipped</v>
      </c>
    </row>
    <row r="9626" spans="1:6" ht="15.75" customHeight="1" x14ac:dyDescent="0.35">
      <c r="A9626" s="6">
        <v>79614</v>
      </c>
      <c r="B9626" s="6">
        <v>79614002</v>
      </c>
      <c r="C9626" s="14">
        <v>43928</v>
      </c>
      <c r="D9626" s="6">
        <v>5</v>
      </c>
      <c r="E9626" s="15">
        <v>2539.3000000000002</v>
      </c>
      <c r="F9626" t="str">
        <f>_xlfn.IFNA(IF(MATCH($A9626,Delivery_lines!$B:$B,0)&gt;0,"Shipped"),"Not Shipped")</f>
        <v>Not Shipped</v>
      </c>
    </row>
    <row r="9627" spans="1:6" ht="15.75" customHeight="1" x14ac:dyDescent="0.35">
      <c r="A9627" s="6">
        <v>84849</v>
      </c>
      <c r="B9627" s="6">
        <v>84849002</v>
      </c>
      <c r="C9627" s="14">
        <v>43928</v>
      </c>
      <c r="D9627" s="6">
        <v>7</v>
      </c>
      <c r="E9627" s="15">
        <v>4528.2299999999996</v>
      </c>
      <c r="F9627" t="str">
        <f>_xlfn.IFNA(IF(MATCH($A9627,Delivery_lines!$B:$B,0)&gt;0,"Shipped"),"Not Shipped")</f>
        <v>Not Shipped</v>
      </c>
    </row>
    <row r="9628" spans="1:6" ht="15.75" customHeight="1" x14ac:dyDescent="0.35">
      <c r="A9628" s="6">
        <v>86339</v>
      </c>
      <c r="B9628" s="6">
        <v>86339002</v>
      </c>
      <c r="C9628" s="14">
        <v>43928</v>
      </c>
      <c r="D9628" s="6">
        <v>7</v>
      </c>
      <c r="E9628" s="15">
        <v>4454.87</v>
      </c>
      <c r="F9628" t="str">
        <f>_xlfn.IFNA(IF(MATCH($A9628,Delivery_lines!$B:$B,0)&gt;0,"Shipped"),"Not Shipped")</f>
        <v>Not Shipped</v>
      </c>
    </row>
    <row r="9629" spans="1:6" ht="15.75" customHeight="1" x14ac:dyDescent="0.35">
      <c r="A9629" s="6">
        <v>91364</v>
      </c>
      <c r="B9629" s="6">
        <v>91364002</v>
      </c>
      <c r="C9629" s="14">
        <v>43928</v>
      </c>
      <c r="D9629" s="6">
        <v>2</v>
      </c>
      <c r="E9629" s="15">
        <v>971.7</v>
      </c>
      <c r="F9629" t="str">
        <f>_xlfn.IFNA(IF(MATCH($A9629,Delivery_lines!$B:$B,0)&gt;0,"Shipped"),"Not Shipped")</f>
        <v>Not Shipped</v>
      </c>
    </row>
    <row r="9630" spans="1:6" ht="15.75" customHeight="1" x14ac:dyDescent="0.35">
      <c r="A9630" s="6">
        <v>97709</v>
      </c>
      <c r="B9630" s="6">
        <v>97709002</v>
      </c>
      <c r="C9630" s="14">
        <v>43928</v>
      </c>
      <c r="D9630" s="6">
        <v>5</v>
      </c>
      <c r="E9630" s="15">
        <v>1959.5</v>
      </c>
      <c r="F9630" t="str">
        <f>_xlfn.IFNA(IF(MATCH($A9630,Delivery_lines!$B:$B,0)&gt;0,"Shipped"),"Not Shipped")</f>
        <v>Not Shipped</v>
      </c>
    </row>
    <row r="9631" spans="1:6" ht="15.75" customHeight="1" x14ac:dyDescent="0.35">
      <c r="A9631" s="6">
        <v>98159</v>
      </c>
      <c r="B9631" s="6">
        <v>98159002</v>
      </c>
      <c r="C9631" s="14">
        <v>43928</v>
      </c>
      <c r="D9631" s="6">
        <v>1</v>
      </c>
      <c r="E9631" s="15">
        <v>109.35</v>
      </c>
      <c r="F9631" t="str">
        <f>_xlfn.IFNA(IF(MATCH($A9631,Delivery_lines!$B:$B,0)&gt;0,"Shipped"),"Not Shipped")</f>
        <v>Not Shipped</v>
      </c>
    </row>
    <row r="9632" spans="1:6" ht="15.75" customHeight="1" x14ac:dyDescent="0.35">
      <c r="A9632" s="6">
        <v>105029</v>
      </c>
      <c r="B9632" s="6">
        <v>105029002</v>
      </c>
      <c r="C9632" s="14">
        <v>43928</v>
      </c>
      <c r="D9632" s="6">
        <v>4</v>
      </c>
      <c r="E9632" s="15">
        <v>2519.56</v>
      </c>
      <c r="F9632" t="str">
        <f>_xlfn.IFNA(IF(MATCH($A9632,Delivery_lines!$B:$B,0)&gt;0,"Shipped"),"Not Shipped")</f>
        <v>Not Shipped</v>
      </c>
    </row>
    <row r="9633" spans="1:6" ht="15.75" customHeight="1" x14ac:dyDescent="0.35">
      <c r="A9633" s="6">
        <v>105764</v>
      </c>
      <c r="B9633" s="6">
        <v>105764002</v>
      </c>
      <c r="C9633" s="14">
        <v>43928</v>
      </c>
      <c r="D9633" s="6">
        <v>5</v>
      </c>
      <c r="E9633" s="15">
        <v>3459.25</v>
      </c>
      <c r="F9633" t="str">
        <f>_xlfn.IFNA(IF(MATCH($A9633,Delivery_lines!$B:$B,0)&gt;0,"Shipped"),"Not Shipped")</f>
        <v>Not Shipped</v>
      </c>
    </row>
    <row r="9634" spans="1:6" ht="15.75" customHeight="1" x14ac:dyDescent="0.35">
      <c r="A9634" s="6">
        <v>54419</v>
      </c>
      <c r="B9634" s="6">
        <v>54419002</v>
      </c>
      <c r="C9634" s="14">
        <v>43929</v>
      </c>
      <c r="D9634" s="6">
        <v>7</v>
      </c>
      <c r="E9634" s="15">
        <v>3648.4700000000003</v>
      </c>
      <c r="F9634" t="str">
        <f>_xlfn.IFNA(IF(MATCH($A9634,Delivery_lines!$B:$B,0)&gt;0,"Shipped"),"Not Shipped")</f>
        <v>Not Shipped</v>
      </c>
    </row>
    <row r="9635" spans="1:6" ht="15.75" customHeight="1" x14ac:dyDescent="0.35">
      <c r="A9635" s="6">
        <v>57259</v>
      </c>
      <c r="B9635" s="6">
        <v>57259002</v>
      </c>
      <c r="C9635" s="14">
        <v>43929</v>
      </c>
      <c r="D9635" s="6">
        <v>1</v>
      </c>
      <c r="E9635" s="15">
        <v>392.65</v>
      </c>
      <c r="F9635" t="str">
        <f>_xlfn.IFNA(IF(MATCH($A9635,Delivery_lines!$B:$B,0)&gt;0,"Shipped"),"Not Shipped")</f>
        <v>Not Shipped</v>
      </c>
    </row>
    <row r="9636" spans="1:6" ht="15.75" customHeight="1" x14ac:dyDescent="0.35">
      <c r="A9636" s="6">
        <v>59094</v>
      </c>
      <c r="B9636" s="6">
        <v>59094002</v>
      </c>
      <c r="C9636" s="14">
        <v>43929</v>
      </c>
      <c r="D9636" s="6">
        <v>5</v>
      </c>
      <c r="E9636" s="15">
        <v>2362.1</v>
      </c>
      <c r="F9636" t="str">
        <f>_xlfn.IFNA(IF(MATCH($A9636,Delivery_lines!$B:$B,0)&gt;0,"Shipped"),"Not Shipped")</f>
        <v>Not Shipped</v>
      </c>
    </row>
    <row r="9637" spans="1:6" ht="15.75" customHeight="1" x14ac:dyDescent="0.35">
      <c r="A9637" s="6">
        <v>65054</v>
      </c>
      <c r="B9637" s="6">
        <v>65054002</v>
      </c>
      <c r="C9637" s="14">
        <v>43929</v>
      </c>
      <c r="D9637" s="6">
        <v>4</v>
      </c>
      <c r="E9637" s="15">
        <v>1893.44</v>
      </c>
      <c r="F9637" t="str">
        <f>_xlfn.IFNA(IF(MATCH($A9637,Delivery_lines!$B:$B,0)&gt;0,"Shipped"),"Not Shipped")</f>
        <v>Not Shipped</v>
      </c>
    </row>
    <row r="9638" spans="1:6" ht="15.75" customHeight="1" x14ac:dyDescent="0.35">
      <c r="A9638" s="6">
        <v>70419</v>
      </c>
      <c r="B9638" s="6">
        <v>70419002</v>
      </c>
      <c r="C9638" s="14">
        <v>43929</v>
      </c>
      <c r="D9638" s="6">
        <v>7</v>
      </c>
      <c r="E9638" s="15">
        <v>5082.7700000000004</v>
      </c>
      <c r="F9638" t="str">
        <f>_xlfn.IFNA(IF(MATCH($A9638,Delivery_lines!$B:$B,0)&gt;0,"Shipped"),"Not Shipped")</f>
        <v>Not Shipped</v>
      </c>
    </row>
    <row r="9639" spans="1:6" ht="15.75" customHeight="1" x14ac:dyDescent="0.35">
      <c r="A9639" s="6">
        <v>77074</v>
      </c>
      <c r="B9639" s="6">
        <v>77074002</v>
      </c>
      <c r="C9639" s="14">
        <v>43929</v>
      </c>
      <c r="D9639" s="6">
        <v>2</v>
      </c>
      <c r="E9639" s="15">
        <v>545.82000000000005</v>
      </c>
      <c r="F9639" t="str">
        <f>_xlfn.IFNA(IF(MATCH($A9639,Delivery_lines!$B:$B,0)&gt;0,"Shipped"),"Not Shipped")</f>
        <v>Not Shipped</v>
      </c>
    </row>
    <row r="9640" spans="1:6" ht="15.75" customHeight="1" x14ac:dyDescent="0.35">
      <c r="A9640" s="6">
        <v>88889</v>
      </c>
      <c r="B9640" s="6">
        <v>88889002</v>
      </c>
      <c r="C9640" s="14">
        <v>43929</v>
      </c>
      <c r="D9640" s="6">
        <v>4</v>
      </c>
      <c r="E9640" s="15">
        <v>2742.16</v>
      </c>
      <c r="F9640" t="str">
        <f>_xlfn.IFNA(IF(MATCH($A9640,Delivery_lines!$B:$B,0)&gt;0,"Shipped"),"Not Shipped")</f>
        <v>Not Shipped</v>
      </c>
    </row>
    <row r="9641" spans="1:6" ht="15.75" customHeight="1" x14ac:dyDescent="0.35">
      <c r="A9641" s="6">
        <v>93004</v>
      </c>
      <c r="B9641" s="6">
        <v>93004002</v>
      </c>
      <c r="C9641" s="14">
        <v>43929</v>
      </c>
      <c r="D9641" s="6">
        <v>6</v>
      </c>
      <c r="E9641" s="15">
        <v>125.94</v>
      </c>
      <c r="F9641" t="str">
        <f>_xlfn.IFNA(IF(MATCH($A9641,Delivery_lines!$B:$B,0)&gt;0,"Shipped"),"Not Shipped")</f>
        <v>Not Shipped</v>
      </c>
    </row>
    <row r="9642" spans="1:6" ht="15.75" customHeight="1" x14ac:dyDescent="0.35">
      <c r="A9642" s="6">
        <v>102639</v>
      </c>
      <c r="B9642" s="6">
        <v>102639002</v>
      </c>
      <c r="C9642" s="14">
        <v>43929</v>
      </c>
      <c r="D9642" s="6">
        <v>5</v>
      </c>
      <c r="E9642" s="15">
        <v>777.75</v>
      </c>
      <c r="F9642" t="str">
        <f>_xlfn.IFNA(IF(MATCH($A9642,Delivery_lines!$B:$B,0)&gt;0,"Shipped"),"Not Shipped")</f>
        <v>Not Shipped</v>
      </c>
    </row>
    <row r="9643" spans="1:6" ht="15.75" customHeight="1" x14ac:dyDescent="0.35">
      <c r="A9643" s="6">
        <v>105329</v>
      </c>
      <c r="B9643" s="6">
        <v>105329002</v>
      </c>
      <c r="C9643" s="14">
        <v>43929</v>
      </c>
      <c r="D9643" s="6">
        <v>7</v>
      </c>
      <c r="E9643" s="15">
        <v>1735.37</v>
      </c>
      <c r="F9643" t="str">
        <f>_xlfn.IFNA(IF(MATCH($A9643,Delivery_lines!$B:$B,0)&gt;0,"Shipped"),"Not Shipped")</f>
        <v>Not Shipped</v>
      </c>
    </row>
    <row r="9644" spans="1:6" ht="15.75" customHeight="1" x14ac:dyDescent="0.35">
      <c r="A9644" s="6">
        <v>111284</v>
      </c>
      <c r="B9644" s="6">
        <v>111284002</v>
      </c>
      <c r="C9644" s="14">
        <v>43929</v>
      </c>
      <c r="D9644" s="6">
        <v>3</v>
      </c>
      <c r="E9644" s="15">
        <v>121.5</v>
      </c>
      <c r="F9644" t="str">
        <f>_xlfn.IFNA(IF(MATCH($A9644,Delivery_lines!$B:$B,0)&gt;0,"Shipped"),"Not Shipped")</f>
        <v>Not Shipped</v>
      </c>
    </row>
    <row r="9645" spans="1:6" ht="15.75" customHeight="1" x14ac:dyDescent="0.35">
      <c r="A9645" s="6">
        <v>62514</v>
      </c>
      <c r="B9645" s="6">
        <v>62514002</v>
      </c>
      <c r="C9645" s="14">
        <v>43930</v>
      </c>
      <c r="D9645" s="6">
        <v>7</v>
      </c>
      <c r="E9645" s="15">
        <v>3550.1200000000003</v>
      </c>
      <c r="F9645" t="str">
        <f>_xlfn.IFNA(IF(MATCH($A9645,Delivery_lines!$B:$B,0)&gt;0,"Shipped"),"Not Shipped")</f>
        <v>Not Shipped</v>
      </c>
    </row>
    <row r="9646" spans="1:6" ht="15.75" customHeight="1" x14ac:dyDescent="0.35">
      <c r="A9646" s="6">
        <v>63399</v>
      </c>
      <c r="B9646" s="6">
        <v>63399002</v>
      </c>
      <c r="C9646" s="14">
        <v>43930</v>
      </c>
      <c r="D9646" s="6">
        <v>4</v>
      </c>
      <c r="E9646" s="15">
        <v>2950.8</v>
      </c>
      <c r="F9646" t="str">
        <f>_xlfn.IFNA(IF(MATCH($A9646,Delivery_lines!$B:$B,0)&gt;0,"Shipped"),"Not Shipped")</f>
        <v>Not Shipped</v>
      </c>
    </row>
    <row r="9647" spans="1:6" ht="15.75" customHeight="1" x14ac:dyDescent="0.35">
      <c r="A9647" s="6">
        <v>76359</v>
      </c>
      <c r="B9647" s="6">
        <v>76359002</v>
      </c>
      <c r="C9647" s="14">
        <v>43930</v>
      </c>
      <c r="D9647" s="6">
        <v>7</v>
      </c>
      <c r="E9647" s="15">
        <v>4402.58</v>
      </c>
      <c r="F9647" t="str">
        <f>_xlfn.IFNA(IF(MATCH($A9647,Delivery_lines!$B:$B,0)&gt;0,"Shipped"),"Not Shipped")</f>
        <v>Not Shipped</v>
      </c>
    </row>
    <row r="9648" spans="1:6" ht="15.75" customHeight="1" x14ac:dyDescent="0.35">
      <c r="A9648" s="6">
        <v>84859</v>
      </c>
      <c r="B9648" s="6">
        <v>84859002</v>
      </c>
      <c r="C9648" s="14">
        <v>43930</v>
      </c>
      <c r="D9648" s="6">
        <v>1</v>
      </c>
      <c r="E9648" s="15">
        <v>80.34</v>
      </c>
      <c r="F9648" t="str">
        <f>_xlfn.IFNA(IF(MATCH($A9648,Delivery_lines!$B:$B,0)&gt;0,"Shipped"),"Not Shipped")</f>
        <v>Not Shipped</v>
      </c>
    </row>
    <row r="9649" spans="1:6" ht="15.75" customHeight="1" x14ac:dyDescent="0.35">
      <c r="A9649" s="6">
        <v>94029</v>
      </c>
      <c r="B9649" s="6">
        <v>94029002</v>
      </c>
      <c r="C9649" s="14">
        <v>43930</v>
      </c>
      <c r="D9649" s="6">
        <v>3</v>
      </c>
      <c r="E9649" s="15">
        <v>419.82</v>
      </c>
      <c r="F9649" t="str">
        <f>_xlfn.IFNA(IF(MATCH($A9649,Delivery_lines!$B:$B,0)&gt;0,"Shipped"),"Not Shipped")</f>
        <v>Not Shipped</v>
      </c>
    </row>
    <row r="9650" spans="1:6" ht="15.75" customHeight="1" x14ac:dyDescent="0.35">
      <c r="A9650" s="6">
        <v>95509</v>
      </c>
      <c r="B9650" s="6">
        <v>95509002</v>
      </c>
      <c r="C9650" s="14">
        <v>43930</v>
      </c>
      <c r="D9650" s="6">
        <v>6</v>
      </c>
      <c r="E9650" s="15">
        <v>2884.32</v>
      </c>
      <c r="F9650" t="str">
        <f>_xlfn.IFNA(IF(MATCH($A9650,Delivery_lines!$B:$B,0)&gt;0,"Shipped"),"Not Shipped")</f>
        <v>Not Shipped</v>
      </c>
    </row>
    <row r="9651" spans="1:6" ht="15.75" customHeight="1" x14ac:dyDescent="0.35">
      <c r="A9651" s="6">
        <v>96084</v>
      </c>
      <c r="B9651" s="6">
        <v>96084002</v>
      </c>
      <c r="C9651" s="14">
        <v>43930</v>
      </c>
      <c r="D9651" s="6">
        <v>5</v>
      </c>
      <c r="E9651" s="15">
        <v>3182.7999999999997</v>
      </c>
      <c r="F9651" t="str">
        <f>_xlfn.IFNA(IF(MATCH($A9651,Delivery_lines!$B:$B,0)&gt;0,"Shipped"),"Not Shipped")</f>
        <v>Not Shipped</v>
      </c>
    </row>
    <row r="9652" spans="1:6" ht="15.75" customHeight="1" x14ac:dyDescent="0.35">
      <c r="A9652" s="6">
        <v>100849</v>
      </c>
      <c r="B9652" s="6">
        <v>100849002</v>
      </c>
      <c r="C9652" s="14">
        <v>43930</v>
      </c>
      <c r="D9652" s="6">
        <v>2</v>
      </c>
      <c r="E9652" s="15">
        <v>885.94</v>
      </c>
      <c r="F9652" t="str">
        <f>_xlfn.IFNA(IF(MATCH($A9652,Delivery_lines!$B:$B,0)&gt;0,"Shipped"),"Not Shipped")</f>
        <v>Not Shipped</v>
      </c>
    </row>
    <row r="9653" spans="1:6" ht="15.75" customHeight="1" x14ac:dyDescent="0.35">
      <c r="A9653" s="6">
        <v>109204</v>
      </c>
      <c r="B9653" s="6">
        <v>109204002</v>
      </c>
      <c r="C9653" s="14">
        <v>43930</v>
      </c>
      <c r="D9653" s="6">
        <v>2</v>
      </c>
      <c r="E9653" s="15">
        <v>1281.24</v>
      </c>
      <c r="F9653" t="str">
        <f>_xlfn.IFNA(IF(MATCH($A9653,Delivery_lines!$B:$B,0)&gt;0,"Shipped"),"Not Shipped")</f>
        <v>Not Shipped</v>
      </c>
    </row>
    <row r="9654" spans="1:6" ht="15.75" customHeight="1" x14ac:dyDescent="0.35">
      <c r="A9654" s="6">
        <v>75779</v>
      </c>
      <c r="B9654" s="6">
        <v>75779002</v>
      </c>
      <c r="C9654" s="14">
        <v>43931</v>
      </c>
      <c r="D9654" s="6">
        <v>4</v>
      </c>
      <c r="E9654" s="15">
        <v>2166.48</v>
      </c>
      <c r="F9654" t="str">
        <f>_xlfn.IFNA(IF(MATCH($A9654,Delivery_lines!$B:$B,0)&gt;0,"Shipped"),"Not Shipped")</f>
        <v>Not Shipped</v>
      </c>
    </row>
    <row r="9655" spans="1:6" ht="15.75" customHeight="1" x14ac:dyDescent="0.35">
      <c r="A9655" s="6">
        <v>76664</v>
      </c>
      <c r="B9655" s="6">
        <v>76664002</v>
      </c>
      <c r="C9655" s="14">
        <v>43931</v>
      </c>
      <c r="D9655" s="6">
        <v>7</v>
      </c>
      <c r="E9655" s="15">
        <v>3193.4</v>
      </c>
      <c r="F9655" t="str">
        <f>_xlfn.IFNA(IF(MATCH($A9655,Delivery_lines!$B:$B,0)&gt;0,"Shipped"),"Not Shipped")</f>
        <v>Not Shipped</v>
      </c>
    </row>
    <row r="9656" spans="1:6" ht="15.75" customHeight="1" x14ac:dyDescent="0.35">
      <c r="A9656" s="6">
        <v>90804</v>
      </c>
      <c r="B9656" s="6">
        <v>90804002</v>
      </c>
      <c r="C9656" s="14">
        <v>43931</v>
      </c>
      <c r="D9656" s="6">
        <v>1</v>
      </c>
      <c r="E9656" s="15">
        <v>590.15</v>
      </c>
      <c r="F9656" t="str">
        <f>_xlfn.IFNA(IF(MATCH($A9656,Delivery_lines!$B:$B,0)&gt;0,"Shipped"),"Not Shipped")</f>
        <v>Not Shipped</v>
      </c>
    </row>
    <row r="9657" spans="1:6" ht="15.75" customHeight="1" x14ac:dyDescent="0.35">
      <c r="A9657" s="6">
        <v>103854</v>
      </c>
      <c r="B9657" s="6">
        <v>103854002</v>
      </c>
      <c r="C9657" s="14">
        <v>43931</v>
      </c>
      <c r="D9657" s="6">
        <v>6</v>
      </c>
      <c r="E9657" s="15">
        <v>3969.7200000000003</v>
      </c>
      <c r="F9657" t="str">
        <f>_xlfn.IFNA(IF(MATCH($A9657,Delivery_lines!$B:$B,0)&gt;0,"Shipped"),"Not Shipped")</f>
        <v>Not Shipped</v>
      </c>
    </row>
    <row r="9658" spans="1:6" ht="15.75" customHeight="1" x14ac:dyDescent="0.35">
      <c r="A9658" s="6">
        <v>54574</v>
      </c>
      <c r="B9658" s="6">
        <v>54574002</v>
      </c>
      <c r="C9658" s="14">
        <v>43932</v>
      </c>
      <c r="D9658" s="6">
        <v>3</v>
      </c>
      <c r="E9658" s="15">
        <v>875.19</v>
      </c>
      <c r="F9658" t="str">
        <f>_xlfn.IFNA(IF(MATCH($A9658,Delivery_lines!$B:$B,0)&gt;0,"Shipped"),"Not Shipped")</f>
        <v>Not Shipped</v>
      </c>
    </row>
    <row r="9659" spans="1:6" ht="15.75" customHeight="1" x14ac:dyDescent="0.35">
      <c r="A9659" s="6">
        <v>62219</v>
      </c>
      <c r="B9659" s="6">
        <v>62219002</v>
      </c>
      <c r="C9659" s="14">
        <v>43932</v>
      </c>
      <c r="D9659" s="6">
        <v>3</v>
      </c>
      <c r="E9659" s="15">
        <v>2249.04</v>
      </c>
      <c r="F9659" t="str">
        <f>_xlfn.IFNA(IF(MATCH($A9659,Delivery_lines!$B:$B,0)&gt;0,"Shipped"),"Not Shipped")</f>
        <v>Not Shipped</v>
      </c>
    </row>
    <row r="9660" spans="1:6" ht="15.75" customHeight="1" x14ac:dyDescent="0.35">
      <c r="A9660" s="6">
        <v>66719</v>
      </c>
      <c r="B9660" s="6">
        <v>66719002</v>
      </c>
      <c r="C9660" s="14">
        <v>43932</v>
      </c>
      <c r="D9660" s="6">
        <v>1</v>
      </c>
      <c r="E9660" s="15">
        <v>329.96</v>
      </c>
      <c r="F9660" t="str">
        <f>_xlfn.IFNA(IF(MATCH($A9660,Delivery_lines!$B:$B,0)&gt;0,"Shipped"),"Not Shipped")</f>
        <v>Not Shipped</v>
      </c>
    </row>
    <row r="9661" spans="1:6" ht="15.75" customHeight="1" x14ac:dyDescent="0.35">
      <c r="A9661" s="6">
        <v>69999</v>
      </c>
      <c r="B9661" s="6">
        <v>69999002</v>
      </c>
      <c r="C9661" s="14">
        <v>43932</v>
      </c>
      <c r="D9661" s="6">
        <v>4</v>
      </c>
      <c r="E9661" s="15">
        <v>1708.48</v>
      </c>
      <c r="F9661" t="str">
        <f>_xlfn.IFNA(IF(MATCH($A9661,Delivery_lines!$B:$B,0)&gt;0,"Shipped"),"Not Shipped")</f>
        <v>Not Shipped</v>
      </c>
    </row>
    <row r="9662" spans="1:6" ht="15.75" customHeight="1" x14ac:dyDescent="0.35">
      <c r="A9662" s="6">
        <v>75179</v>
      </c>
      <c r="B9662" s="6">
        <v>75179002</v>
      </c>
      <c r="C9662" s="14">
        <v>43932</v>
      </c>
      <c r="D9662" s="6">
        <v>5</v>
      </c>
      <c r="E9662" s="15">
        <v>1226.05</v>
      </c>
      <c r="F9662" t="str">
        <f>_xlfn.IFNA(IF(MATCH($A9662,Delivery_lines!$B:$B,0)&gt;0,"Shipped"),"Not Shipped")</f>
        <v>Not Shipped</v>
      </c>
    </row>
    <row r="9663" spans="1:6" ht="15.75" customHeight="1" x14ac:dyDescent="0.35">
      <c r="A9663" s="6">
        <v>80824</v>
      </c>
      <c r="B9663" s="6">
        <v>80824002</v>
      </c>
      <c r="C9663" s="14">
        <v>43932</v>
      </c>
      <c r="D9663" s="6">
        <v>2</v>
      </c>
      <c r="E9663" s="15">
        <v>1487.66</v>
      </c>
      <c r="F9663" t="str">
        <f>_xlfn.IFNA(IF(MATCH($A9663,Delivery_lines!$B:$B,0)&gt;0,"Shipped"),"Not Shipped")</f>
        <v>Not Shipped</v>
      </c>
    </row>
    <row r="9664" spans="1:6" ht="15.75" customHeight="1" x14ac:dyDescent="0.35">
      <c r="A9664" s="6">
        <v>82759</v>
      </c>
      <c r="B9664" s="6">
        <v>82759002</v>
      </c>
      <c r="C9664" s="14">
        <v>43932</v>
      </c>
      <c r="D9664" s="6">
        <v>5</v>
      </c>
      <c r="E9664" s="15">
        <v>1109.0999999999999</v>
      </c>
      <c r="F9664" t="str">
        <f>_xlfn.IFNA(IF(MATCH($A9664,Delivery_lines!$B:$B,0)&gt;0,"Shipped"),"Not Shipped")</f>
        <v>Not Shipped</v>
      </c>
    </row>
    <row r="9665" spans="1:6" ht="15.75" customHeight="1" x14ac:dyDescent="0.35">
      <c r="A9665" s="6">
        <v>96534</v>
      </c>
      <c r="B9665" s="6">
        <v>96534002</v>
      </c>
      <c r="C9665" s="14">
        <v>43932</v>
      </c>
      <c r="D9665" s="6">
        <v>1</v>
      </c>
      <c r="E9665" s="15">
        <v>172.22</v>
      </c>
      <c r="F9665" t="str">
        <f>_xlfn.IFNA(IF(MATCH($A9665,Delivery_lines!$B:$B,0)&gt;0,"Shipped"),"Not Shipped")</f>
        <v>Not Shipped</v>
      </c>
    </row>
    <row r="9666" spans="1:6" ht="15.75" customHeight="1" x14ac:dyDescent="0.35">
      <c r="A9666" s="6">
        <v>56224</v>
      </c>
      <c r="B9666" s="6">
        <v>56224002</v>
      </c>
      <c r="C9666" s="14">
        <v>43933</v>
      </c>
      <c r="D9666" s="6">
        <v>7</v>
      </c>
      <c r="E9666" s="15">
        <v>3214.54</v>
      </c>
      <c r="F9666" t="str">
        <f>_xlfn.IFNA(IF(MATCH($A9666,Delivery_lines!$B:$B,0)&gt;0,"Shipped"),"Not Shipped")</f>
        <v>Not Shipped</v>
      </c>
    </row>
    <row r="9667" spans="1:6" ht="15.75" customHeight="1" x14ac:dyDescent="0.35">
      <c r="A9667" s="6">
        <v>67184</v>
      </c>
      <c r="B9667" s="6">
        <v>67184002</v>
      </c>
      <c r="C9667" s="14">
        <v>43933</v>
      </c>
      <c r="D9667" s="6">
        <v>4</v>
      </c>
      <c r="E9667" s="15">
        <v>1227.1600000000001</v>
      </c>
      <c r="F9667" t="str">
        <f>_xlfn.IFNA(IF(MATCH($A9667,Delivery_lines!$B:$B,0)&gt;0,"Shipped"),"Not Shipped")</f>
        <v>Not Shipped</v>
      </c>
    </row>
    <row r="9668" spans="1:6" ht="15.75" customHeight="1" x14ac:dyDescent="0.35">
      <c r="A9668" s="6">
        <v>74004</v>
      </c>
      <c r="B9668" s="6">
        <v>74004002</v>
      </c>
      <c r="C9668" s="14">
        <v>43933</v>
      </c>
      <c r="D9668" s="6">
        <v>7</v>
      </c>
      <c r="E9668" s="15">
        <v>2977.4500000000003</v>
      </c>
      <c r="F9668" t="str">
        <f>_xlfn.IFNA(IF(MATCH($A9668,Delivery_lines!$B:$B,0)&gt;0,"Shipped"),"Not Shipped")</f>
        <v>Not Shipped</v>
      </c>
    </row>
    <row r="9669" spans="1:6" ht="15.75" customHeight="1" x14ac:dyDescent="0.35">
      <c r="A9669" s="6">
        <v>76374</v>
      </c>
      <c r="B9669" s="6">
        <v>76374002</v>
      </c>
      <c r="C9669" s="14">
        <v>43933</v>
      </c>
      <c r="D9669" s="6">
        <v>3</v>
      </c>
      <c r="E9669" s="15">
        <v>1051.29</v>
      </c>
      <c r="F9669" t="str">
        <f>_xlfn.IFNA(IF(MATCH($A9669,Delivery_lines!$B:$B,0)&gt;0,"Shipped"),"Not Shipped")</f>
        <v>Not Shipped</v>
      </c>
    </row>
    <row r="9670" spans="1:6" ht="15.75" customHeight="1" x14ac:dyDescent="0.35">
      <c r="A9670" s="6">
        <v>85179</v>
      </c>
      <c r="B9670" s="6">
        <v>85179002</v>
      </c>
      <c r="C9670" s="14">
        <v>43933</v>
      </c>
      <c r="D9670" s="6">
        <v>1</v>
      </c>
      <c r="E9670" s="15">
        <v>396.88</v>
      </c>
      <c r="F9670" t="str">
        <f>_xlfn.IFNA(IF(MATCH($A9670,Delivery_lines!$B:$B,0)&gt;0,"Shipped"),"Not Shipped")</f>
        <v>Not Shipped</v>
      </c>
    </row>
    <row r="9671" spans="1:6" ht="15.75" customHeight="1" x14ac:dyDescent="0.35">
      <c r="A9671" s="6">
        <v>94934</v>
      </c>
      <c r="B9671" s="6">
        <v>94934002</v>
      </c>
      <c r="C9671" s="14">
        <v>43933</v>
      </c>
      <c r="D9671" s="6">
        <v>5</v>
      </c>
      <c r="E9671" s="15">
        <v>194.8</v>
      </c>
      <c r="F9671" t="str">
        <f>_xlfn.IFNA(IF(MATCH($A9671,Delivery_lines!$B:$B,0)&gt;0,"Shipped"),"Not Shipped")</f>
        <v>Not Shipped</v>
      </c>
    </row>
    <row r="9672" spans="1:6" ht="15.75" customHeight="1" x14ac:dyDescent="0.35">
      <c r="A9672" s="6">
        <v>96984</v>
      </c>
      <c r="B9672" s="6">
        <v>96984002</v>
      </c>
      <c r="C9672" s="14">
        <v>43933</v>
      </c>
      <c r="D9672" s="6">
        <v>2</v>
      </c>
      <c r="E9672" s="15">
        <v>1353.72</v>
      </c>
      <c r="F9672" t="str">
        <f>_xlfn.IFNA(IF(MATCH($A9672,Delivery_lines!$B:$B,0)&gt;0,"Shipped"),"Not Shipped")</f>
        <v>Not Shipped</v>
      </c>
    </row>
    <row r="9673" spans="1:6" ht="15.75" customHeight="1" x14ac:dyDescent="0.35">
      <c r="A9673" s="6">
        <v>100264</v>
      </c>
      <c r="B9673" s="6">
        <v>100264002</v>
      </c>
      <c r="C9673" s="14">
        <v>43933</v>
      </c>
      <c r="D9673" s="6">
        <v>5</v>
      </c>
      <c r="E9673" s="15">
        <v>135.19999999999999</v>
      </c>
      <c r="F9673" t="str">
        <f>_xlfn.IFNA(IF(MATCH($A9673,Delivery_lines!$B:$B,0)&gt;0,"Shipped"),"Not Shipped")</f>
        <v>Not Shipped</v>
      </c>
    </row>
    <row r="9674" spans="1:6" ht="15.75" customHeight="1" x14ac:dyDescent="0.35">
      <c r="A9674" s="6">
        <v>102659</v>
      </c>
      <c r="B9674" s="6">
        <v>102659002</v>
      </c>
      <c r="C9674" s="14">
        <v>43933</v>
      </c>
      <c r="D9674" s="6">
        <v>6</v>
      </c>
      <c r="E9674" s="15">
        <v>1650.8999999999999</v>
      </c>
      <c r="F9674" t="str">
        <f>_xlfn.IFNA(IF(MATCH($A9674,Delivery_lines!$B:$B,0)&gt;0,"Shipped"),"Not Shipped")</f>
        <v>Not Shipped</v>
      </c>
    </row>
    <row r="9675" spans="1:6" ht="15.75" customHeight="1" x14ac:dyDescent="0.35">
      <c r="A9675" s="6">
        <v>109659</v>
      </c>
      <c r="B9675" s="6">
        <v>109659002</v>
      </c>
      <c r="C9675" s="14">
        <v>43933</v>
      </c>
      <c r="D9675" s="6">
        <v>6</v>
      </c>
      <c r="E9675" s="15">
        <v>1047.9000000000001</v>
      </c>
      <c r="F9675" t="str">
        <f>_xlfn.IFNA(IF(MATCH($A9675,Delivery_lines!$B:$B,0)&gt;0,"Shipped"),"Not Shipped")</f>
        <v>Not Shipped</v>
      </c>
    </row>
    <row r="9676" spans="1:6" ht="15.75" customHeight="1" x14ac:dyDescent="0.35">
      <c r="A9676" s="6">
        <v>66129</v>
      </c>
      <c r="B9676" s="6">
        <v>66129002</v>
      </c>
      <c r="C9676" s="14">
        <v>43934</v>
      </c>
      <c r="D9676" s="6">
        <v>7</v>
      </c>
      <c r="E9676" s="15">
        <v>3594.0800000000004</v>
      </c>
      <c r="F9676" t="str">
        <f>_xlfn.IFNA(IF(MATCH($A9676,Delivery_lines!$B:$B,0)&gt;0,"Shipped"),"Not Shipped")</f>
        <v>Not Shipped</v>
      </c>
    </row>
    <row r="9677" spans="1:6" ht="15.75" customHeight="1" x14ac:dyDescent="0.35">
      <c r="A9677" s="6">
        <v>80834</v>
      </c>
      <c r="B9677" s="6">
        <v>80834002</v>
      </c>
      <c r="C9677" s="14">
        <v>43934</v>
      </c>
      <c r="D9677" s="6">
        <v>2</v>
      </c>
      <c r="E9677" s="15">
        <v>499.26</v>
      </c>
      <c r="F9677" t="str">
        <f>_xlfn.IFNA(IF(MATCH($A9677,Delivery_lines!$B:$B,0)&gt;0,"Shipped"),"Not Shipped")</f>
        <v>Not Shipped</v>
      </c>
    </row>
    <row r="9678" spans="1:6" ht="15.75" customHeight="1" x14ac:dyDescent="0.35">
      <c r="A9678" s="6">
        <v>83814</v>
      </c>
      <c r="B9678" s="6">
        <v>83814002</v>
      </c>
      <c r="C9678" s="14">
        <v>43934</v>
      </c>
      <c r="D9678" s="6">
        <v>4</v>
      </c>
      <c r="E9678" s="15">
        <v>166.68</v>
      </c>
      <c r="F9678" t="str">
        <f>_xlfn.IFNA(IF(MATCH($A9678,Delivery_lines!$B:$B,0)&gt;0,"Shipped"),"Not Shipped")</f>
        <v>Not Shipped</v>
      </c>
    </row>
    <row r="9679" spans="1:6" ht="15.75" customHeight="1" x14ac:dyDescent="0.35">
      <c r="A9679" s="6">
        <v>86979</v>
      </c>
      <c r="B9679" s="6">
        <v>86979002</v>
      </c>
      <c r="C9679" s="14">
        <v>43934</v>
      </c>
      <c r="D9679" s="6">
        <v>2</v>
      </c>
      <c r="E9679" s="15">
        <v>1149.44</v>
      </c>
      <c r="F9679" t="str">
        <f>_xlfn.IFNA(IF(MATCH($A9679,Delivery_lines!$B:$B,0)&gt;0,"Shipped"),"Not Shipped")</f>
        <v>Not Shipped</v>
      </c>
    </row>
    <row r="9680" spans="1:6" ht="15.75" customHeight="1" x14ac:dyDescent="0.35">
      <c r="A9680" s="6">
        <v>98484</v>
      </c>
      <c r="B9680" s="6">
        <v>98484002</v>
      </c>
      <c r="C9680" s="14">
        <v>43934</v>
      </c>
      <c r="D9680" s="6">
        <v>7</v>
      </c>
      <c r="E9680" s="15">
        <v>2538.1299999999997</v>
      </c>
      <c r="F9680" t="str">
        <f>_xlfn.IFNA(IF(MATCH($A9680,Delivery_lines!$B:$B,0)&gt;0,"Shipped"),"Not Shipped")</f>
        <v>Not Shipped</v>
      </c>
    </row>
    <row r="9681" spans="1:6" ht="15.75" customHeight="1" x14ac:dyDescent="0.35">
      <c r="A9681" s="6">
        <v>100269</v>
      </c>
      <c r="B9681" s="6">
        <v>100269002</v>
      </c>
      <c r="C9681" s="14">
        <v>43934</v>
      </c>
      <c r="D9681" s="6">
        <v>7</v>
      </c>
      <c r="E9681" s="15">
        <v>1361.71</v>
      </c>
      <c r="F9681" t="str">
        <f>_xlfn.IFNA(IF(MATCH($A9681,Delivery_lines!$B:$B,0)&gt;0,"Shipped"),"Not Shipped")</f>
        <v>Not Shipped</v>
      </c>
    </row>
    <row r="9682" spans="1:6" ht="15.75" customHeight="1" x14ac:dyDescent="0.35">
      <c r="A9682" s="6">
        <v>105794</v>
      </c>
      <c r="B9682" s="6">
        <v>105794002</v>
      </c>
      <c r="C9682" s="14">
        <v>43934</v>
      </c>
      <c r="D9682" s="6">
        <v>5</v>
      </c>
      <c r="E9682" s="15">
        <v>802.25</v>
      </c>
      <c r="F9682" t="str">
        <f>_xlfn.IFNA(IF(MATCH($A9682,Delivery_lines!$B:$B,0)&gt;0,"Shipped"),"Not Shipped")</f>
        <v>Not Shipped</v>
      </c>
    </row>
    <row r="9683" spans="1:6" ht="15.75" customHeight="1" x14ac:dyDescent="0.35">
      <c r="A9683" s="6">
        <v>57594</v>
      </c>
      <c r="B9683" s="6">
        <v>57594002</v>
      </c>
      <c r="C9683" s="14">
        <v>43935</v>
      </c>
      <c r="D9683" s="6">
        <v>3</v>
      </c>
      <c r="E9683" s="15">
        <v>256.53000000000003</v>
      </c>
      <c r="F9683" t="str">
        <f>_xlfn.IFNA(IF(MATCH($A9683,Delivery_lines!$B:$B,0)&gt;0,"Shipped"),"Not Shipped")</f>
        <v>Not Shipped</v>
      </c>
    </row>
    <row r="9684" spans="1:6" ht="15.75" customHeight="1" x14ac:dyDescent="0.35">
      <c r="A9684" s="6">
        <v>67344</v>
      </c>
      <c r="B9684" s="6">
        <v>67344002</v>
      </c>
      <c r="C9684" s="14">
        <v>43935</v>
      </c>
      <c r="D9684" s="6">
        <v>5</v>
      </c>
      <c r="E9684" s="15">
        <v>3603.85</v>
      </c>
      <c r="F9684" t="str">
        <f>_xlfn.IFNA(IF(MATCH($A9684,Delivery_lines!$B:$B,0)&gt;0,"Shipped"),"Not Shipped")</f>
        <v>Not Shipped</v>
      </c>
    </row>
    <row r="9685" spans="1:6" ht="15.75" customHeight="1" x14ac:dyDescent="0.35">
      <c r="A9685" s="6">
        <v>70589</v>
      </c>
      <c r="B9685" s="6">
        <v>70589002</v>
      </c>
      <c r="C9685" s="14">
        <v>43935</v>
      </c>
      <c r="D9685" s="6">
        <v>6</v>
      </c>
      <c r="E9685" s="15">
        <v>1219.56</v>
      </c>
      <c r="F9685" t="str">
        <f>_xlfn.IFNA(IF(MATCH($A9685,Delivery_lines!$B:$B,0)&gt;0,"Shipped"),"Not Shipped")</f>
        <v>Not Shipped</v>
      </c>
    </row>
    <row r="9686" spans="1:6" ht="15.75" customHeight="1" x14ac:dyDescent="0.35">
      <c r="A9686" s="6">
        <v>72949</v>
      </c>
      <c r="B9686" s="6">
        <v>72949002</v>
      </c>
      <c r="C9686" s="14">
        <v>43935</v>
      </c>
      <c r="D9686" s="6">
        <v>3</v>
      </c>
      <c r="E9686" s="15">
        <v>423.27</v>
      </c>
      <c r="F9686" t="str">
        <f>_xlfn.IFNA(IF(MATCH($A9686,Delivery_lines!$B:$B,0)&gt;0,"Shipped"),"Not Shipped")</f>
        <v>Not Shipped</v>
      </c>
    </row>
    <row r="9687" spans="1:6" ht="15.75" customHeight="1" x14ac:dyDescent="0.35">
      <c r="A9687" s="6">
        <v>76244</v>
      </c>
      <c r="B9687" s="6">
        <v>76244002</v>
      </c>
      <c r="C9687" s="14">
        <v>43935</v>
      </c>
      <c r="D9687" s="6">
        <v>2</v>
      </c>
      <c r="E9687" s="15">
        <v>959.6</v>
      </c>
      <c r="F9687" t="str">
        <f>_xlfn.IFNA(IF(MATCH($A9687,Delivery_lines!$B:$B,0)&gt;0,"Shipped"),"Not Shipped")</f>
        <v>Not Shipped</v>
      </c>
    </row>
    <row r="9688" spans="1:6" ht="15.75" customHeight="1" x14ac:dyDescent="0.35">
      <c r="A9688" s="6">
        <v>76384</v>
      </c>
      <c r="B9688" s="6">
        <v>76384002</v>
      </c>
      <c r="C9688" s="14">
        <v>43935</v>
      </c>
      <c r="D9688" s="6">
        <v>1</v>
      </c>
      <c r="E9688" s="15">
        <v>713.4</v>
      </c>
      <c r="F9688" t="str">
        <f>_xlfn.IFNA(IF(MATCH($A9688,Delivery_lines!$B:$B,0)&gt;0,"Shipped"),"Not Shipped")</f>
        <v>Not Shipped</v>
      </c>
    </row>
    <row r="9689" spans="1:6" ht="15.75" customHeight="1" x14ac:dyDescent="0.35">
      <c r="A9689" s="6">
        <v>78449</v>
      </c>
      <c r="B9689" s="6">
        <v>78449002</v>
      </c>
      <c r="C9689" s="14">
        <v>43935</v>
      </c>
      <c r="D9689" s="6">
        <v>7</v>
      </c>
      <c r="E9689" s="15">
        <v>2803.85</v>
      </c>
      <c r="F9689" t="str">
        <f>_xlfn.IFNA(IF(MATCH($A9689,Delivery_lines!$B:$B,0)&gt;0,"Shipped"),"Not Shipped")</f>
        <v>Not Shipped</v>
      </c>
    </row>
    <row r="9690" spans="1:6" ht="15.75" customHeight="1" x14ac:dyDescent="0.35">
      <c r="A9690" s="6">
        <v>82924</v>
      </c>
      <c r="B9690" s="6">
        <v>82924002</v>
      </c>
      <c r="C9690" s="14">
        <v>43935</v>
      </c>
      <c r="D9690" s="6">
        <v>4</v>
      </c>
      <c r="E9690" s="15">
        <v>2539.96</v>
      </c>
      <c r="F9690" t="str">
        <f>_xlfn.IFNA(IF(MATCH($A9690,Delivery_lines!$B:$B,0)&gt;0,"Shipped"),"Not Shipped")</f>
        <v>Not Shipped</v>
      </c>
    </row>
    <row r="9691" spans="1:6" ht="15.75" customHeight="1" x14ac:dyDescent="0.35">
      <c r="A9691" s="6">
        <v>93034</v>
      </c>
      <c r="B9691" s="6">
        <v>93034002</v>
      </c>
      <c r="C9691" s="14">
        <v>43935</v>
      </c>
      <c r="D9691" s="6">
        <v>7</v>
      </c>
      <c r="E9691" s="15">
        <v>4924.57</v>
      </c>
      <c r="F9691" t="str">
        <f>_xlfn.IFNA(IF(MATCH($A9691,Delivery_lines!$B:$B,0)&gt;0,"Shipped"),"Not Shipped")</f>
        <v>Not Shipped</v>
      </c>
    </row>
    <row r="9692" spans="1:6" ht="15.75" customHeight="1" x14ac:dyDescent="0.35">
      <c r="A9692" s="6">
        <v>94644</v>
      </c>
      <c r="B9692" s="6">
        <v>94644002</v>
      </c>
      <c r="C9692" s="14">
        <v>43935</v>
      </c>
      <c r="D9692" s="6">
        <v>7</v>
      </c>
      <c r="E9692" s="15">
        <v>3130.54</v>
      </c>
      <c r="F9692" t="str">
        <f>_xlfn.IFNA(IF(MATCH($A9692,Delivery_lines!$B:$B,0)&gt;0,"Shipped"),"Not Shipped")</f>
        <v>Not Shipped</v>
      </c>
    </row>
    <row r="9693" spans="1:6" ht="15.75" customHeight="1" x14ac:dyDescent="0.35">
      <c r="A9693" s="6">
        <v>97894</v>
      </c>
      <c r="B9693" s="6">
        <v>97894002</v>
      </c>
      <c r="C9693" s="14">
        <v>43935</v>
      </c>
      <c r="D9693" s="6">
        <v>4</v>
      </c>
      <c r="E9693" s="15">
        <v>2971.4</v>
      </c>
      <c r="F9693" t="str">
        <f>_xlfn.IFNA(IF(MATCH($A9693,Delivery_lines!$B:$B,0)&gt;0,"Shipped"),"Not Shipped")</f>
        <v>Not Shipped</v>
      </c>
    </row>
    <row r="9694" spans="1:6" ht="15.75" customHeight="1" x14ac:dyDescent="0.35">
      <c r="A9694" s="6">
        <v>103874</v>
      </c>
      <c r="B9694" s="6">
        <v>103874002</v>
      </c>
      <c r="C9694" s="14">
        <v>43935</v>
      </c>
      <c r="D9694" s="6">
        <v>4</v>
      </c>
      <c r="E9694" s="15">
        <v>552.84</v>
      </c>
      <c r="F9694" t="str">
        <f>_xlfn.IFNA(IF(MATCH($A9694,Delivery_lines!$B:$B,0)&gt;0,"Shipped"),"Not Shipped")</f>
        <v>Not Shipped</v>
      </c>
    </row>
    <row r="9695" spans="1:6" ht="15.75" customHeight="1" x14ac:dyDescent="0.35">
      <c r="A9695" s="6">
        <v>106989</v>
      </c>
      <c r="B9695" s="6">
        <v>106989002</v>
      </c>
      <c r="C9695" s="14">
        <v>43935</v>
      </c>
      <c r="D9695" s="6">
        <v>5</v>
      </c>
      <c r="E9695" s="15">
        <v>246.4</v>
      </c>
      <c r="F9695" t="str">
        <f>_xlfn.IFNA(IF(MATCH($A9695,Delivery_lines!$B:$B,0)&gt;0,"Shipped"),"Not Shipped")</f>
        <v>Not Shipped</v>
      </c>
    </row>
    <row r="9696" spans="1:6" ht="15.75" customHeight="1" x14ac:dyDescent="0.35">
      <c r="A9696" s="6">
        <v>111909</v>
      </c>
      <c r="B9696" s="6">
        <v>111909002</v>
      </c>
      <c r="C9696" s="14">
        <v>43935</v>
      </c>
      <c r="D9696" s="6">
        <v>7</v>
      </c>
      <c r="E9696" s="15">
        <v>5149.83</v>
      </c>
      <c r="F9696" t="str">
        <f>_xlfn.IFNA(IF(MATCH($A9696,Delivery_lines!$B:$B,0)&gt;0,"Shipped"),"Not Shipped")</f>
        <v>Not Shipped</v>
      </c>
    </row>
    <row r="9697" spans="1:6" ht="15.75" customHeight="1" x14ac:dyDescent="0.35">
      <c r="A9697" s="6">
        <v>55184</v>
      </c>
      <c r="B9697" s="6">
        <v>55184002</v>
      </c>
      <c r="C9697" s="14">
        <v>43936</v>
      </c>
      <c r="D9697" s="6">
        <v>5</v>
      </c>
      <c r="E9697" s="15">
        <v>2361.0499999999997</v>
      </c>
      <c r="F9697" t="str">
        <f>_xlfn.IFNA(IF(MATCH($A9697,Delivery_lines!$B:$B,0)&gt;0,"Shipped"),"Not Shipped")</f>
        <v>Not Shipped</v>
      </c>
    </row>
    <row r="9698" spans="1:6" ht="15.75" customHeight="1" x14ac:dyDescent="0.35">
      <c r="A9698" s="6">
        <v>61489</v>
      </c>
      <c r="B9698" s="6">
        <v>61489002</v>
      </c>
      <c r="C9698" s="14">
        <v>43936</v>
      </c>
      <c r="D9698" s="6">
        <v>4</v>
      </c>
      <c r="E9698" s="15">
        <v>412.44</v>
      </c>
      <c r="F9698" t="str">
        <f>_xlfn.IFNA(IF(MATCH($A9698,Delivery_lines!$B:$B,0)&gt;0,"Shipped"),"Not Shipped")</f>
        <v>Not Shipped</v>
      </c>
    </row>
    <row r="9699" spans="1:6" ht="15.75" customHeight="1" x14ac:dyDescent="0.35">
      <c r="A9699" s="6">
        <v>68969</v>
      </c>
      <c r="B9699" s="6">
        <v>68969002</v>
      </c>
      <c r="C9699" s="14">
        <v>43936</v>
      </c>
      <c r="D9699" s="6">
        <v>2</v>
      </c>
      <c r="E9699" s="15">
        <v>1320.22</v>
      </c>
      <c r="F9699" t="str">
        <f>_xlfn.IFNA(IF(MATCH($A9699,Delivery_lines!$B:$B,0)&gt;0,"Shipped"),"Not Shipped")</f>
        <v>Not Shipped</v>
      </c>
    </row>
    <row r="9700" spans="1:6" ht="15.75" customHeight="1" x14ac:dyDescent="0.35">
      <c r="A9700" s="6">
        <v>77109</v>
      </c>
      <c r="B9700" s="6">
        <v>77109002</v>
      </c>
      <c r="C9700" s="14">
        <v>43936</v>
      </c>
      <c r="D9700" s="6">
        <v>1</v>
      </c>
      <c r="E9700" s="15">
        <v>104.86</v>
      </c>
      <c r="F9700" t="str">
        <f>_xlfn.IFNA(IF(MATCH($A9700,Delivery_lines!$B:$B,0)&gt;0,"Shipped"),"Not Shipped")</f>
        <v>Not Shipped</v>
      </c>
    </row>
    <row r="9701" spans="1:6" ht="15.75" customHeight="1" x14ac:dyDescent="0.35">
      <c r="A9701" s="6">
        <v>78749</v>
      </c>
      <c r="B9701" s="6">
        <v>78749002</v>
      </c>
      <c r="C9701" s="14">
        <v>43936</v>
      </c>
      <c r="D9701" s="6">
        <v>3</v>
      </c>
      <c r="E9701" s="15">
        <v>2139.54</v>
      </c>
      <c r="F9701" t="str">
        <f>_xlfn.IFNA(IF(MATCH($A9701,Delivery_lines!$B:$B,0)&gt;0,"Shipped"),"Not Shipped")</f>
        <v>Not Shipped</v>
      </c>
    </row>
    <row r="9702" spans="1:6" ht="15.75" customHeight="1" x14ac:dyDescent="0.35">
      <c r="A9702" s="6">
        <v>97749</v>
      </c>
      <c r="B9702" s="6">
        <v>97749002</v>
      </c>
      <c r="C9702" s="14">
        <v>43936</v>
      </c>
      <c r="D9702" s="6">
        <v>3</v>
      </c>
      <c r="E9702" s="15">
        <v>2151.5099999999998</v>
      </c>
      <c r="F9702" t="str">
        <f>_xlfn.IFNA(IF(MATCH($A9702,Delivery_lines!$B:$B,0)&gt;0,"Shipped"),"Not Shipped")</f>
        <v>Not Shipped</v>
      </c>
    </row>
    <row r="9703" spans="1:6" ht="15.75" customHeight="1" x14ac:dyDescent="0.35">
      <c r="A9703" s="6">
        <v>104474</v>
      </c>
      <c r="B9703" s="6">
        <v>104474002</v>
      </c>
      <c r="C9703" s="14">
        <v>43936</v>
      </c>
      <c r="D9703" s="6">
        <v>6</v>
      </c>
      <c r="E9703" s="15">
        <v>1696.7400000000002</v>
      </c>
      <c r="F9703" t="str">
        <f>_xlfn.IFNA(IF(MATCH($A9703,Delivery_lines!$B:$B,0)&gt;0,"Shipped"),"Not Shipped")</f>
        <v>Not Shipped</v>
      </c>
    </row>
    <row r="9704" spans="1:6" ht="15.75" customHeight="1" x14ac:dyDescent="0.35">
      <c r="A9704" s="6">
        <v>112809</v>
      </c>
      <c r="B9704" s="6">
        <v>112809002</v>
      </c>
      <c r="C9704" s="14">
        <v>43936</v>
      </c>
      <c r="D9704" s="6">
        <v>5</v>
      </c>
      <c r="E9704" s="15">
        <v>453.35</v>
      </c>
      <c r="F9704" t="str">
        <f>_xlfn.IFNA(IF(MATCH($A9704,Delivery_lines!$B:$B,0)&gt;0,"Shipped"),"Not Shipped")</f>
        <v>Not Shipped</v>
      </c>
    </row>
    <row r="9705" spans="1:6" ht="15.75" customHeight="1" x14ac:dyDescent="0.35">
      <c r="A9705" s="6">
        <v>62089</v>
      </c>
      <c r="B9705" s="6">
        <v>62089002</v>
      </c>
      <c r="C9705" s="14">
        <v>43937</v>
      </c>
      <c r="D9705" s="6">
        <v>2</v>
      </c>
      <c r="E9705" s="15">
        <v>295.36</v>
      </c>
      <c r="F9705" t="str">
        <f>_xlfn.IFNA(IF(MATCH($A9705,Delivery_lines!$B:$B,0)&gt;0,"Shipped"),"Not Shipped")</f>
        <v>Not Shipped</v>
      </c>
    </row>
    <row r="9706" spans="1:6" ht="15.75" customHeight="1" x14ac:dyDescent="0.35">
      <c r="A9706" s="6">
        <v>82784</v>
      </c>
      <c r="B9706" s="6">
        <v>82784002</v>
      </c>
      <c r="C9706" s="14">
        <v>43937</v>
      </c>
      <c r="D9706" s="6">
        <v>1</v>
      </c>
      <c r="E9706" s="15">
        <v>435.91</v>
      </c>
      <c r="F9706" t="str">
        <f>_xlfn.IFNA(IF(MATCH($A9706,Delivery_lines!$B:$B,0)&gt;0,"Shipped"),"Not Shipped")</f>
        <v>Not Shipped</v>
      </c>
    </row>
    <row r="9707" spans="1:6" ht="15.75" customHeight="1" x14ac:dyDescent="0.35">
      <c r="A9707" s="6">
        <v>90389</v>
      </c>
      <c r="B9707" s="6">
        <v>90389002</v>
      </c>
      <c r="C9707" s="14">
        <v>43937</v>
      </c>
      <c r="D9707" s="6">
        <v>7</v>
      </c>
      <c r="E9707" s="15">
        <v>483.21000000000004</v>
      </c>
      <c r="F9707" t="str">
        <f>_xlfn.IFNA(IF(MATCH($A9707,Delivery_lines!$B:$B,0)&gt;0,"Shipped"),"Not Shipped")</f>
        <v>Not Shipped</v>
      </c>
    </row>
    <row r="9708" spans="1:6" ht="15.75" customHeight="1" x14ac:dyDescent="0.35">
      <c r="A9708" s="6">
        <v>95974</v>
      </c>
      <c r="B9708" s="6">
        <v>95974002</v>
      </c>
      <c r="C9708" s="14">
        <v>43937</v>
      </c>
      <c r="D9708" s="6">
        <v>7</v>
      </c>
      <c r="E9708" s="15">
        <v>1830.01</v>
      </c>
      <c r="F9708" t="str">
        <f>_xlfn.IFNA(IF(MATCH($A9708,Delivery_lines!$B:$B,0)&gt;0,"Shipped"),"Not Shipped")</f>
        <v>Not Shipped</v>
      </c>
    </row>
    <row r="9709" spans="1:6" ht="15.75" customHeight="1" x14ac:dyDescent="0.35">
      <c r="A9709" s="6">
        <v>108039</v>
      </c>
      <c r="B9709" s="6">
        <v>108039002</v>
      </c>
      <c r="C9709" s="14">
        <v>43937</v>
      </c>
      <c r="D9709" s="6">
        <v>6</v>
      </c>
      <c r="E9709" s="15">
        <v>2899.8</v>
      </c>
      <c r="F9709" t="str">
        <f>_xlfn.IFNA(IF(MATCH($A9709,Delivery_lines!$B:$B,0)&gt;0,"Shipped"),"Not Shipped")</f>
        <v>Not Shipped</v>
      </c>
    </row>
    <row r="9710" spans="1:6" ht="15.75" customHeight="1" x14ac:dyDescent="0.35">
      <c r="A9710" s="6">
        <v>54604</v>
      </c>
      <c r="B9710" s="6">
        <v>54604002</v>
      </c>
      <c r="C9710" s="14">
        <v>43938</v>
      </c>
      <c r="D9710" s="6">
        <v>5</v>
      </c>
      <c r="E9710" s="15">
        <v>2072.8000000000002</v>
      </c>
      <c r="F9710" t="str">
        <f>_xlfn.IFNA(IF(MATCH($A9710,Delivery_lines!$B:$B,0)&gt;0,"Shipped"),"Not Shipped")</f>
        <v>Not Shipped</v>
      </c>
    </row>
    <row r="9711" spans="1:6" ht="15.75" customHeight="1" x14ac:dyDescent="0.35">
      <c r="A9711" s="6">
        <v>54899</v>
      </c>
      <c r="B9711" s="6">
        <v>54899002</v>
      </c>
      <c r="C9711" s="14">
        <v>43938</v>
      </c>
      <c r="D9711" s="6">
        <v>4</v>
      </c>
      <c r="E9711" s="15">
        <v>2996.2</v>
      </c>
      <c r="F9711" t="str">
        <f>_xlfn.IFNA(IF(MATCH($A9711,Delivery_lines!$B:$B,0)&gt;0,"Shipped"),"Not Shipped")</f>
        <v>Not Shipped</v>
      </c>
    </row>
    <row r="9712" spans="1:6" ht="15.75" customHeight="1" x14ac:dyDescent="0.35">
      <c r="A9712" s="6">
        <v>55194</v>
      </c>
      <c r="B9712" s="6">
        <v>55194002</v>
      </c>
      <c r="C9712" s="14">
        <v>43938</v>
      </c>
      <c r="D9712" s="6">
        <v>7</v>
      </c>
      <c r="E9712" s="15">
        <v>655.96999999999991</v>
      </c>
      <c r="F9712" t="str">
        <f>_xlfn.IFNA(IF(MATCH($A9712,Delivery_lines!$B:$B,0)&gt;0,"Shipped"),"Not Shipped")</f>
        <v>Not Shipped</v>
      </c>
    </row>
    <row r="9713" spans="1:6" ht="15.75" customHeight="1" x14ac:dyDescent="0.35">
      <c r="A9713" s="6">
        <v>60909</v>
      </c>
      <c r="B9713" s="6">
        <v>60909002</v>
      </c>
      <c r="C9713" s="14">
        <v>43938</v>
      </c>
      <c r="D9713" s="6">
        <v>4</v>
      </c>
      <c r="E9713" s="15">
        <v>879.08</v>
      </c>
      <c r="F9713" t="str">
        <f>_xlfn.IFNA(IF(MATCH($A9713,Delivery_lines!$B:$B,0)&gt;0,"Shipped"),"Not Shipped")</f>
        <v>Not Shipped</v>
      </c>
    </row>
    <row r="9714" spans="1:6" ht="15.75" customHeight="1" x14ac:dyDescent="0.35">
      <c r="A9714" s="6">
        <v>64024</v>
      </c>
      <c r="B9714" s="6">
        <v>64024002</v>
      </c>
      <c r="C9714" s="14">
        <v>43938</v>
      </c>
      <c r="D9714" s="6">
        <v>4</v>
      </c>
      <c r="E9714" s="15">
        <v>2539.44</v>
      </c>
      <c r="F9714" t="str">
        <f>_xlfn.IFNA(IF(MATCH($A9714,Delivery_lines!$B:$B,0)&gt;0,"Shipped"),"Not Shipped")</f>
        <v>Not Shipped</v>
      </c>
    </row>
    <row r="9715" spans="1:6" ht="15.75" customHeight="1" x14ac:dyDescent="0.35">
      <c r="A9715" s="6">
        <v>73419</v>
      </c>
      <c r="B9715" s="6">
        <v>73419002</v>
      </c>
      <c r="C9715" s="14">
        <v>43938</v>
      </c>
      <c r="D9715" s="6">
        <v>5</v>
      </c>
      <c r="E9715" s="15">
        <v>2149.8500000000004</v>
      </c>
      <c r="F9715" t="str">
        <f>_xlfn.IFNA(IF(MATCH($A9715,Delivery_lines!$B:$B,0)&gt;0,"Shipped"),"Not Shipped")</f>
        <v>Not Shipped</v>
      </c>
    </row>
    <row r="9716" spans="1:6" ht="15.75" customHeight="1" x14ac:dyDescent="0.35">
      <c r="A9716" s="6">
        <v>74179</v>
      </c>
      <c r="B9716" s="6">
        <v>74179002</v>
      </c>
      <c r="C9716" s="14">
        <v>43938</v>
      </c>
      <c r="D9716" s="6">
        <v>3</v>
      </c>
      <c r="E9716" s="15">
        <v>1936.8899999999999</v>
      </c>
      <c r="F9716" t="str">
        <f>_xlfn.IFNA(IF(MATCH($A9716,Delivery_lines!$B:$B,0)&gt;0,"Shipped"),"Not Shipped")</f>
        <v>Not Shipped</v>
      </c>
    </row>
    <row r="9717" spans="1:6" ht="15.75" customHeight="1" x14ac:dyDescent="0.35">
      <c r="A9717" s="6">
        <v>81164</v>
      </c>
      <c r="B9717" s="6">
        <v>81164002</v>
      </c>
      <c r="C9717" s="14">
        <v>43938</v>
      </c>
      <c r="D9717" s="6">
        <v>7</v>
      </c>
      <c r="E9717" s="15">
        <v>3885.77</v>
      </c>
      <c r="F9717" t="str">
        <f>_xlfn.IFNA(IF(MATCH($A9717,Delivery_lines!$B:$B,0)&gt;0,"Shipped"),"Not Shipped")</f>
        <v>Not Shipped</v>
      </c>
    </row>
    <row r="9718" spans="1:6" ht="15.75" customHeight="1" x14ac:dyDescent="0.35">
      <c r="A9718" s="6">
        <v>83684</v>
      </c>
      <c r="B9718" s="6">
        <v>83684002</v>
      </c>
      <c r="C9718" s="14">
        <v>43938</v>
      </c>
      <c r="D9718" s="6">
        <v>6</v>
      </c>
      <c r="E9718" s="15">
        <v>3426.3599999999997</v>
      </c>
      <c r="F9718" t="str">
        <f>_xlfn.IFNA(IF(MATCH($A9718,Delivery_lines!$B:$B,0)&gt;0,"Shipped"),"Not Shipped")</f>
        <v>Not Shipped</v>
      </c>
    </row>
    <row r="9719" spans="1:6" ht="15.75" customHeight="1" x14ac:dyDescent="0.35">
      <c r="A9719" s="6">
        <v>94959</v>
      </c>
      <c r="B9719" s="6">
        <v>94959002</v>
      </c>
      <c r="C9719" s="14">
        <v>43938</v>
      </c>
      <c r="D9719" s="6">
        <v>2</v>
      </c>
      <c r="E9719" s="15">
        <v>1293.96</v>
      </c>
      <c r="F9719" t="str">
        <f>_xlfn.IFNA(IF(MATCH($A9719,Delivery_lines!$B:$B,0)&gt;0,"Shipped"),"Not Shipped")</f>
        <v>Not Shipped</v>
      </c>
    </row>
    <row r="9720" spans="1:6" ht="15.75" customHeight="1" x14ac:dyDescent="0.35">
      <c r="A9720" s="6">
        <v>102839</v>
      </c>
      <c r="B9720" s="6">
        <v>102839002</v>
      </c>
      <c r="C9720" s="14">
        <v>43938</v>
      </c>
      <c r="D9720" s="6">
        <v>6</v>
      </c>
      <c r="E9720" s="15">
        <v>623.93999999999994</v>
      </c>
      <c r="F9720" t="str">
        <f>_xlfn.IFNA(IF(MATCH($A9720,Delivery_lines!$B:$B,0)&gt;0,"Shipped"),"Not Shipped")</f>
        <v>Not Shipped</v>
      </c>
    </row>
    <row r="9721" spans="1:6" ht="15.75" customHeight="1" x14ac:dyDescent="0.35">
      <c r="A9721" s="6">
        <v>104784</v>
      </c>
      <c r="B9721" s="6">
        <v>104784002</v>
      </c>
      <c r="C9721" s="14">
        <v>43938</v>
      </c>
      <c r="D9721" s="6">
        <v>1</v>
      </c>
      <c r="E9721" s="15">
        <v>499.99</v>
      </c>
      <c r="F9721" t="str">
        <f>_xlfn.IFNA(IF(MATCH($A9721,Delivery_lines!$B:$B,0)&gt;0,"Shipped"),"Not Shipped")</f>
        <v>Not Shipped</v>
      </c>
    </row>
    <row r="9722" spans="1:6" ht="15.75" customHeight="1" x14ac:dyDescent="0.35">
      <c r="A9722" s="6">
        <v>58684</v>
      </c>
      <c r="B9722" s="6">
        <v>58684002</v>
      </c>
      <c r="C9722" s="14">
        <v>43939</v>
      </c>
      <c r="D9722" s="6">
        <v>5</v>
      </c>
      <c r="E9722" s="15">
        <v>713.34999999999991</v>
      </c>
      <c r="F9722" t="str">
        <f>_xlfn.IFNA(IF(MATCH($A9722,Delivery_lines!$B:$B,0)&gt;0,"Shipped"),"Not Shipped")</f>
        <v>Not Shipped</v>
      </c>
    </row>
    <row r="9723" spans="1:6" ht="15.75" customHeight="1" x14ac:dyDescent="0.35">
      <c r="A9723" s="6">
        <v>71044</v>
      </c>
      <c r="B9723" s="6">
        <v>71044002</v>
      </c>
      <c r="C9723" s="14">
        <v>43939</v>
      </c>
      <c r="D9723" s="6">
        <v>6</v>
      </c>
      <c r="E9723" s="15">
        <v>1261.74</v>
      </c>
      <c r="F9723" t="str">
        <f>_xlfn.IFNA(IF(MATCH($A9723,Delivery_lines!$B:$B,0)&gt;0,"Shipped"),"Not Shipped")</f>
        <v>Not Shipped</v>
      </c>
    </row>
    <row r="9724" spans="1:6" ht="15.75" customHeight="1" x14ac:dyDescent="0.35">
      <c r="A9724" s="6">
        <v>92314</v>
      </c>
      <c r="B9724" s="6">
        <v>92314002</v>
      </c>
      <c r="C9724" s="14">
        <v>43939</v>
      </c>
      <c r="D9724" s="6">
        <v>3</v>
      </c>
      <c r="E9724" s="15">
        <v>1603.8600000000001</v>
      </c>
      <c r="F9724" t="str">
        <f>_xlfn.IFNA(IF(MATCH($A9724,Delivery_lines!$B:$B,0)&gt;0,"Shipped"),"Not Shipped")</f>
        <v>Not Shipped</v>
      </c>
    </row>
    <row r="9725" spans="1:6" ht="15.75" customHeight="1" x14ac:dyDescent="0.35">
      <c r="A9725" s="6">
        <v>103149</v>
      </c>
      <c r="B9725" s="6">
        <v>103149002</v>
      </c>
      <c r="C9725" s="14">
        <v>43939</v>
      </c>
      <c r="D9725" s="6">
        <v>1</v>
      </c>
      <c r="E9725" s="15">
        <v>303.5</v>
      </c>
      <c r="F9725" t="str">
        <f>_xlfn.IFNA(IF(MATCH($A9725,Delivery_lines!$B:$B,0)&gt;0,"Shipped"),"Not Shipped")</f>
        <v>Not Shipped</v>
      </c>
    </row>
    <row r="9726" spans="1:6" ht="15.75" customHeight="1" x14ac:dyDescent="0.35">
      <c r="A9726" s="6">
        <v>88049</v>
      </c>
      <c r="B9726" s="6">
        <v>88049002</v>
      </c>
      <c r="C9726" s="14">
        <v>43940</v>
      </c>
      <c r="D9726" s="6">
        <v>6</v>
      </c>
      <c r="E9726" s="15">
        <v>235.20000000000002</v>
      </c>
      <c r="F9726" t="str">
        <f>_xlfn.IFNA(IF(MATCH($A9726,Delivery_lines!$B:$B,0)&gt;0,"Shipped"),"Not Shipped")</f>
        <v>Not Shipped</v>
      </c>
    </row>
    <row r="9727" spans="1:6" ht="15.75" customHeight="1" x14ac:dyDescent="0.35">
      <c r="A9727" s="6">
        <v>89234</v>
      </c>
      <c r="B9727" s="6">
        <v>89234002</v>
      </c>
      <c r="C9727" s="14">
        <v>43940</v>
      </c>
      <c r="D9727" s="6">
        <v>3</v>
      </c>
      <c r="E9727" s="15">
        <v>1032.54</v>
      </c>
      <c r="F9727" t="str">
        <f>_xlfn.IFNA(IF(MATCH($A9727,Delivery_lines!$B:$B,0)&gt;0,"Shipped"),"Not Shipped")</f>
        <v>Not Shipped</v>
      </c>
    </row>
    <row r="9728" spans="1:6" ht="15.75" customHeight="1" x14ac:dyDescent="0.35">
      <c r="A9728" s="6">
        <v>89684</v>
      </c>
      <c r="B9728" s="6">
        <v>89684002</v>
      </c>
      <c r="C9728" s="14">
        <v>43940</v>
      </c>
      <c r="D9728" s="6">
        <v>6</v>
      </c>
      <c r="E9728" s="15">
        <v>1168.8600000000001</v>
      </c>
      <c r="F9728" t="str">
        <f>_xlfn.IFNA(IF(MATCH($A9728,Delivery_lines!$B:$B,0)&gt;0,"Shipped"),"Not Shipped")</f>
        <v>Not Shipped</v>
      </c>
    </row>
    <row r="9729" spans="1:6" ht="15.75" customHeight="1" x14ac:dyDescent="0.35">
      <c r="A9729" s="6">
        <v>91284</v>
      </c>
      <c r="B9729" s="6">
        <v>91284002</v>
      </c>
      <c r="C9729" s="14">
        <v>43940</v>
      </c>
      <c r="D9729" s="6">
        <v>1</v>
      </c>
      <c r="E9729" s="15">
        <v>718.1</v>
      </c>
      <c r="F9729" t="str">
        <f>_xlfn.IFNA(IF(MATCH($A9729,Delivery_lines!$B:$B,0)&gt;0,"Shipped"),"Not Shipped")</f>
        <v>Not Shipped</v>
      </c>
    </row>
    <row r="9730" spans="1:6" ht="15.75" customHeight="1" x14ac:dyDescent="0.35">
      <c r="A9730" s="6">
        <v>91714</v>
      </c>
      <c r="B9730" s="6">
        <v>91714002</v>
      </c>
      <c r="C9730" s="14">
        <v>43940</v>
      </c>
      <c r="D9730" s="6">
        <v>6</v>
      </c>
      <c r="E9730" s="15">
        <v>2034</v>
      </c>
      <c r="F9730" t="str">
        <f>_xlfn.IFNA(IF(MATCH($A9730,Delivery_lines!$B:$B,0)&gt;0,"Shipped"),"Not Shipped")</f>
        <v>Not Shipped</v>
      </c>
    </row>
    <row r="9731" spans="1:6" ht="15.75" customHeight="1" x14ac:dyDescent="0.35">
      <c r="A9731" s="6">
        <v>96574</v>
      </c>
      <c r="B9731" s="6">
        <v>96574002</v>
      </c>
      <c r="C9731" s="14">
        <v>43940</v>
      </c>
      <c r="D9731" s="6">
        <v>4</v>
      </c>
      <c r="E9731" s="15">
        <v>1822.44</v>
      </c>
      <c r="F9731" t="str">
        <f>_xlfn.IFNA(IF(MATCH($A9731,Delivery_lines!$B:$B,0)&gt;0,"Shipped"),"Not Shipped")</f>
        <v>Not Shipped</v>
      </c>
    </row>
    <row r="9732" spans="1:6" ht="15.75" customHeight="1" x14ac:dyDescent="0.35">
      <c r="A9732" s="6">
        <v>97324</v>
      </c>
      <c r="B9732" s="6">
        <v>97324002</v>
      </c>
      <c r="C9732" s="14">
        <v>43940</v>
      </c>
      <c r="D9732" s="6">
        <v>6</v>
      </c>
      <c r="E9732" s="15">
        <v>3647.2200000000003</v>
      </c>
      <c r="F9732" t="str">
        <f>_xlfn.IFNA(IF(MATCH($A9732,Delivery_lines!$B:$B,0)&gt;0,"Shipped"),"Not Shipped")</f>
        <v>Not Shipped</v>
      </c>
    </row>
    <row r="9733" spans="1:6" ht="15.75" customHeight="1" x14ac:dyDescent="0.35">
      <c r="A9733" s="6">
        <v>99259</v>
      </c>
      <c r="B9733" s="6">
        <v>99259002</v>
      </c>
      <c r="C9733" s="14">
        <v>43940</v>
      </c>
      <c r="D9733" s="6">
        <v>3</v>
      </c>
      <c r="E9733" s="15">
        <v>381.54</v>
      </c>
      <c r="F9733" t="str">
        <f>_xlfn.IFNA(IF(MATCH($A9733,Delivery_lines!$B:$B,0)&gt;0,"Shipped"),"Not Shipped")</f>
        <v>Not Shipped</v>
      </c>
    </row>
    <row r="9734" spans="1:6" ht="15.75" customHeight="1" x14ac:dyDescent="0.35">
      <c r="A9734" s="6">
        <v>100744</v>
      </c>
      <c r="B9734" s="6">
        <v>100744002</v>
      </c>
      <c r="C9734" s="14">
        <v>43940</v>
      </c>
      <c r="D9734" s="6">
        <v>2</v>
      </c>
      <c r="E9734" s="15">
        <v>480.66</v>
      </c>
      <c r="F9734" t="str">
        <f>_xlfn.IFNA(IF(MATCH($A9734,Delivery_lines!$B:$B,0)&gt;0,"Shipped"),"Not Shipped")</f>
        <v>Not Shipped</v>
      </c>
    </row>
    <row r="9735" spans="1:6" ht="15.75" customHeight="1" x14ac:dyDescent="0.35">
      <c r="A9735" s="6">
        <v>103444</v>
      </c>
      <c r="B9735" s="6">
        <v>103444002</v>
      </c>
      <c r="C9735" s="14">
        <v>43940</v>
      </c>
      <c r="D9735" s="6">
        <v>3</v>
      </c>
      <c r="E9735" s="15">
        <v>2073.5099999999998</v>
      </c>
      <c r="F9735" t="str">
        <f>_xlfn.IFNA(IF(MATCH($A9735,Delivery_lines!$B:$B,0)&gt;0,"Shipped"),"Not Shipped")</f>
        <v>Not Shipped</v>
      </c>
    </row>
    <row r="9736" spans="1:6" ht="15.75" customHeight="1" x14ac:dyDescent="0.35">
      <c r="A9736" s="6">
        <v>111189</v>
      </c>
      <c r="B9736" s="6">
        <v>111189002</v>
      </c>
      <c r="C9736" s="14">
        <v>43940</v>
      </c>
      <c r="D9736" s="6">
        <v>1</v>
      </c>
      <c r="E9736" s="15">
        <v>663.7</v>
      </c>
      <c r="F9736" t="str">
        <f>_xlfn.IFNA(IF(MATCH($A9736,Delivery_lines!$B:$B,0)&gt;0,"Shipped"),"Not Shipped")</f>
        <v>Not Shipped</v>
      </c>
    </row>
    <row r="9737" spans="1:6" ht="15.75" customHeight="1" x14ac:dyDescent="0.35">
      <c r="A9737" s="6">
        <v>62264</v>
      </c>
      <c r="B9737" s="6">
        <v>62264002</v>
      </c>
      <c r="C9737" s="14">
        <v>43941</v>
      </c>
      <c r="D9737" s="6">
        <v>1</v>
      </c>
      <c r="E9737" s="15">
        <v>214</v>
      </c>
      <c r="F9737" t="str">
        <f>_xlfn.IFNA(IF(MATCH($A9737,Delivery_lines!$B:$B,0)&gt;0,"Shipped"),"Not Shipped")</f>
        <v>Not Shipped</v>
      </c>
    </row>
    <row r="9738" spans="1:6" ht="15.75" customHeight="1" x14ac:dyDescent="0.35">
      <c r="A9738" s="6">
        <v>69739</v>
      </c>
      <c r="B9738" s="6">
        <v>69739002</v>
      </c>
      <c r="C9738" s="14">
        <v>43941</v>
      </c>
      <c r="D9738" s="6">
        <v>3</v>
      </c>
      <c r="E9738" s="15">
        <v>592.74</v>
      </c>
      <c r="F9738" t="str">
        <f>_xlfn.IFNA(IF(MATCH($A9738,Delivery_lines!$B:$B,0)&gt;0,"Shipped"),"Not Shipped")</f>
        <v>Not Shipped</v>
      </c>
    </row>
    <row r="9739" spans="1:6" ht="15.75" customHeight="1" x14ac:dyDescent="0.35">
      <c r="A9739" s="6">
        <v>73129</v>
      </c>
      <c r="B9739" s="6">
        <v>73129002</v>
      </c>
      <c r="C9739" s="14">
        <v>43941</v>
      </c>
      <c r="D9739" s="6">
        <v>3</v>
      </c>
      <c r="E9739" s="15">
        <v>130.64999999999998</v>
      </c>
      <c r="F9739" t="str">
        <f>_xlfn.IFNA(IF(MATCH($A9739,Delivery_lines!$B:$B,0)&gt;0,"Shipped"),"Not Shipped")</f>
        <v>Not Shipped</v>
      </c>
    </row>
    <row r="9740" spans="1:6" ht="15.75" customHeight="1" x14ac:dyDescent="0.35">
      <c r="A9740" s="6">
        <v>80569</v>
      </c>
      <c r="B9740" s="6">
        <v>80569002</v>
      </c>
      <c r="C9740" s="14">
        <v>43941</v>
      </c>
      <c r="D9740" s="6">
        <v>5</v>
      </c>
      <c r="E9740" s="15">
        <v>2774.25</v>
      </c>
      <c r="F9740" t="str">
        <f>_xlfn.IFNA(IF(MATCH($A9740,Delivery_lines!$B:$B,0)&gt;0,"Shipped"),"Not Shipped")</f>
        <v>Not Shipped</v>
      </c>
    </row>
    <row r="9741" spans="1:6" ht="15.75" customHeight="1" x14ac:dyDescent="0.35">
      <c r="A9741" s="6">
        <v>82064</v>
      </c>
      <c r="B9741" s="6">
        <v>82064002</v>
      </c>
      <c r="C9741" s="14">
        <v>43941</v>
      </c>
      <c r="D9741" s="6">
        <v>6</v>
      </c>
      <c r="E9741" s="15">
        <v>1921.62</v>
      </c>
      <c r="F9741" t="str">
        <f>_xlfn.IFNA(IF(MATCH($A9741,Delivery_lines!$B:$B,0)&gt;0,"Shipped"),"Not Shipped")</f>
        <v>Not Shipped</v>
      </c>
    </row>
    <row r="9742" spans="1:6" ht="15.75" customHeight="1" x14ac:dyDescent="0.35">
      <c r="A9742" s="6">
        <v>83404</v>
      </c>
      <c r="B9742" s="6">
        <v>83404002</v>
      </c>
      <c r="C9742" s="14">
        <v>43941</v>
      </c>
      <c r="D9742" s="6">
        <v>4</v>
      </c>
      <c r="E9742" s="15">
        <v>699.44</v>
      </c>
      <c r="F9742" t="str">
        <f>_xlfn.IFNA(IF(MATCH($A9742,Delivery_lines!$B:$B,0)&gt;0,"Shipped"),"Not Shipped")</f>
        <v>Not Shipped</v>
      </c>
    </row>
    <row r="9743" spans="1:6" ht="15.75" customHeight="1" x14ac:dyDescent="0.35">
      <c r="A9743" s="6">
        <v>87164</v>
      </c>
      <c r="B9743" s="6">
        <v>87164002</v>
      </c>
      <c r="C9743" s="14">
        <v>43941</v>
      </c>
      <c r="D9743" s="6">
        <v>5</v>
      </c>
      <c r="E9743" s="15">
        <v>3286.85</v>
      </c>
      <c r="F9743" t="str">
        <f>_xlfn.IFNA(IF(MATCH($A9743,Delivery_lines!$B:$B,0)&gt;0,"Shipped"),"Not Shipped")</f>
        <v>Not Shipped</v>
      </c>
    </row>
    <row r="9744" spans="1:6" ht="15.75" customHeight="1" x14ac:dyDescent="0.35">
      <c r="A9744" s="6">
        <v>102109</v>
      </c>
      <c r="B9744" s="6">
        <v>102109002</v>
      </c>
      <c r="C9744" s="14">
        <v>43941</v>
      </c>
      <c r="D9744" s="6">
        <v>2</v>
      </c>
      <c r="E9744" s="15">
        <v>1351.44</v>
      </c>
      <c r="F9744" t="str">
        <f>_xlfn.IFNA(IF(MATCH($A9744,Delivery_lines!$B:$B,0)&gt;0,"Shipped"),"Not Shipped")</f>
        <v>Not Shipped</v>
      </c>
    </row>
    <row r="9745" spans="1:6" ht="15.75" customHeight="1" x14ac:dyDescent="0.35">
      <c r="A9745" s="6">
        <v>110289</v>
      </c>
      <c r="B9745" s="6">
        <v>110289002</v>
      </c>
      <c r="C9745" s="14">
        <v>43941</v>
      </c>
      <c r="D9745" s="6">
        <v>7</v>
      </c>
      <c r="E9745" s="15">
        <v>1812.58</v>
      </c>
      <c r="F9745" t="str">
        <f>_xlfn.IFNA(IF(MATCH($A9745,Delivery_lines!$B:$B,0)&gt;0,"Shipped"),"Not Shipped")</f>
        <v>Not Shipped</v>
      </c>
    </row>
    <row r="9746" spans="1:6" ht="15.75" customHeight="1" x14ac:dyDescent="0.35">
      <c r="A9746" s="6">
        <v>110889</v>
      </c>
      <c r="B9746" s="6">
        <v>110889002</v>
      </c>
      <c r="C9746" s="14">
        <v>43941</v>
      </c>
      <c r="D9746" s="6">
        <v>1</v>
      </c>
      <c r="E9746" s="15">
        <v>457.76</v>
      </c>
      <c r="F9746" t="str">
        <f>_xlfn.IFNA(IF(MATCH($A9746,Delivery_lines!$B:$B,0)&gt;0,"Shipped"),"Not Shipped")</f>
        <v>Not Shipped</v>
      </c>
    </row>
    <row r="9747" spans="1:6" ht="15.75" customHeight="1" x14ac:dyDescent="0.35">
      <c r="A9747" s="6">
        <v>71059</v>
      </c>
      <c r="B9747" s="6">
        <v>71059002</v>
      </c>
      <c r="C9747" s="14">
        <v>43942</v>
      </c>
      <c r="D9747" s="6">
        <v>1</v>
      </c>
      <c r="E9747" s="15">
        <v>297.69</v>
      </c>
      <c r="F9747" t="str">
        <f>_xlfn.IFNA(IF(MATCH($A9747,Delivery_lines!$B:$B,0)&gt;0,"Shipped"),"Not Shipped")</f>
        <v>Not Shipped</v>
      </c>
    </row>
    <row r="9748" spans="1:6" ht="15.75" customHeight="1" x14ac:dyDescent="0.35">
      <c r="A9748" s="6">
        <v>84469</v>
      </c>
      <c r="B9748" s="6">
        <v>84469002</v>
      </c>
      <c r="C9748" s="14">
        <v>43942</v>
      </c>
      <c r="D9748" s="6">
        <v>1</v>
      </c>
      <c r="E9748" s="15">
        <v>201.14</v>
      </c>
      <c r="F9748" t="str">
        <f>_xlfn.IFNA(IF(MATCH($A9748,Delivery_lines!$B:$B,0)&gt;0,"Shipped"),"Not Shipped")</f>
        <v>Not Shipped</v>
      </c>
    </row>
    <row r="9749" spans="1:6" ht="15.75" customHeight="1" x14ac:dyDescent="0.35">
      <c r="A9749" s="6">
        <v>94524</v>
      </c>
      <c r="B9749" s="6">
        <v>94524002</v>
      </c>
      <c r="C9749" s="14">
        <v>43942</v>
      </c>
      <c r="D9749" s="6">
        <v>2</v>
      </c>
      <c r="E9749" s="15">
        <v>1171.4000000000001</v>
      </c>
      <c r="F9749" t="str">
        <f>_xlfn.IFNA(IF(MATCH($A9749,Delivery_lines!$B:$B,0)&gt;0,"Shipped"),"Not Shipped")</f>
        <v>Not Shipped</v>
      </c>
    </row>
    <row r="9750" spans="1:6" ht="15.75" customHeight="1" x14ac:dyDescent="0.35">
      <c r="A9750" s="6">
        <v>94979</v>
      </c>
      <c r="B9750" s="6">
        <v>94979002</v>
      </c>
      <c r="C9750" s="14">
        <v>43942</v>
      </c>
      <c r="D9750" s="6">
        <v>7</v>
      </c>
      <c r="E9750" s="15">
        <v>1233.3999999999999</v>
      </c>
      <c r="F9750" t="str">
        <f>_xlfn.IFNA(IF(MATCH($A9750,Delivery_lines!$B:$B,0)&gt;0,"Shipped"),"Not Shipped")</f>
        <v>Not Shipped</v>
      </c>
    </row>
    <row r="9751" spans="1:6" ht="15.75" customHeight="1" x14ac:dyDescent="0.35">
      <c r="A9751" s="6">
        <v>97779</v>
      </c>
      <c r="B9751" s="6">
        <v>97779002</v>
      </c>
      <c r="C9751" s="14">
        <v>43942</v>
      </c>
      <c r="D9751" s="6">
        <v>4</v>
      </c>
      <c r="E9751" s="15">
        <v>2479.48</v>
      </c>
      <c r="F9751" t="str">
        <f>_xlfn.IFNA(IF(MATCH($A9751,Delivery_lines!$B:$B,0)&gt;0,"Shipped"),"Not Shipped")</f>
        <v>Not Shipped</v>
      </c>
    </row>
    <row r="9752" spans="1:6" ht="15.75" customHeight="1" x14ac:dyDescent="0.35">
      <c r="A9752" s="6">
        <v>105544</v>
      </c>
      <c r="B9752" s="6">
        <v>105544002</v>
      </c>
      <c r="C9752" s="14">
        <v>43942</v>
      </c>
      <c r="D9752" s="6">
        <v>2</v>
      </c>
      <c r="E9752" s="15">
        <v>1016.36</v>
      </c>
      <c r="F9752" t="str">
        <f>_xlfn.IFNA(IF(MATCH($A9752,Delivery_lines!$B:$B,0)&gt;0,"Shipped"),"Not Shipped")</f>
        <v>Not Shipped</v>
      </c>
    </row>
    <row r="9753" spans="1:6" ht="15.75" customHeight="1" x14ac:dyDescent="0.35">
      <c r="A9753" s="6">
        <v>63464</v>
      </c>
      <c r="B9753" s="6">
        <v>63464002</v>
      </c>
      <c r="C9753" s="14">
        <v>43943</v>
      </c>
      <c r="D9753" s="6">
        <v>1</v>
      </c>
      <c r="E9753" s="15">
        <v>256.43</v>
      </c>
      <c r="F9753" t="str">
        <f>_xlfn.IFNA(IF(MATCH($A9753,Delivery_lines!$B:$B,0)&gt;0,"Shipped"),"Not Shipped")</f>
        <v>Not Shipped</v>
      </c>
    </row>
    <row r="9754" spans="1:6" ht="15.75" customHeight="1" x14ac:dyDescent="0.35">
      <c r="A9754" s="6">
        <v>69904</v>
      </c>
      <c r="B9754" s="6">
        <v>69904002</v>
      </c>
      <c r="C9754" s="14">
        <v>43943</v>
      </c>
      <c r="D9754" s="6">
        <v>2</v>
      </c>
      <c r="E9754" s="15">
        <v>1046.7</v>
      </c>
      <c r="F9754" t="str">
        <f>_xlfn.IFNA(IF(MATCH($A9754,Delivery_lines!$B:$B,0)&gt;0,"Shipped"),"Not Shipped")</f>
        <v>Not Shipped</v>
      </c>
    </row>
    <row r="9755" spans="1:6" ht="15.75" customHeight="1" x14ac:dyDescent="0.35">
      <c r="A9755" s="6">
        <v>85229</v>
      </c>
      <c r="B9755" s="6">
        <v>85229002</v>
      </c>
      <c r="C9755" s="14">
        <v>43943</v>
      </c>
      <c r="D9755" s="6">
        <v>5</v>
      </c>
      <c r="E9755" s="15">
        <v>3665</v>
      </c>
      <c r="F9755" t="str">
        <f>_xlfn.IFNA(IF(MATCH($A9755,Delivery_lines!$B:$B,0)&gt;0,"Shipped"),"Not Shipped")</f>
        <v>Not Shipped</v>
      </c>
    </row>
    <row r="9756" spans="1:6" ht="15.75" customHeight="1" x14ac:dyDescent="0.35">
      <c r="A9756" s="6">
        <v>86414</v>
      </c>
      <c r="B9756" s="6">
        <v>86414002</v>
      </c>
      <c r="C9756" s="14">
        <v>43943</v>
      </c>
      <c r="D9756" s="6">
        <v>1</v>
      </c>
      <c r="E9756" s="15">
        <v>259.45</v>
      </c>
      <c r="F9756" t="str">
        <f>_xlfn.IFNA(IF(MATCH($A9756,Delivery_lines!$B:$B,0)&gt;0,"Shipped"),"Not Shipped")</f>
        <v>Not Shipped</v>
      </c>
    </row>
    <row r="9757" spans="1:6" ht="15.75" customHeight="1" x14ac:dyDescent="0.35">
      <c r="A9757" s="6">
        <v>97034</v>
      </c>
      <c r="B9757" s="6">
        <v>97034002</v>
      </c>
      <c r="C9757" s="14">
        <v>43943</v>
      </c>
      <c r="D9757" s="6">
        <v>6</v>
      </c>
      <c r="E9757" s="15">
        <v>4083.24</v>
      </c>
      <c r="F9757" t="str">
        <f>_xlfn.IFNA(IF(MATCH($A9757,Delivery_lines!$B:$B,0)&gt;0,"Shipped"),"Not Shipped")</f>
        <v>Not Shipped</v>
      </c>
    </row>
    <row r="9758" spans="1:6" ht="15.75" customHeight="1" x14ac:dyDescent="0.35">
      <c r="A9758" s="6">
        <v>56124</v>
      </c>
      <c r="B9758" s="6">
        <v>56124002</v>
      </c>
      <c r="C9758" s="14">
        <v>43944</v>
      </c>
      <c r="D9758" s="6">
        <v>4</v>
      </c>
      <c r="E9758" s="15">
        <v>1333.32</v>
      </c>
      <c r="F9758" t="str">
        <f>_xlfn.IFNA(IF(MATCH($A9758,Delivery_lines!$B:$B,0)&gt;0,"Shipped"),"Not Shipped")</f>
        <v>Not Shipped</v>
      </c>
    </row>
    <row r="9759" spans="1:6" ht="15.75" customHeight="1" x14ac:dyDescent="0.35">
      <c r="A9759" s="6">
        <v>63914</v>
      </c>
      <c r="B9759" s="6">
        <v>63914002</v>
      </c>
      <c r="C9759" s="14">
        <v>43944</v>
      </c>
      <c r="D9759" s="6">
        <v>4</v>
      </c>
      <c r="E9759" s="15">
        <v>467.96</v>
      </c>
      <c r="F9759" t="str">
        <f>_xlfn.IFNA(IF(MATCH($A9759,Delivery_lines!$B:$B,0)&gt;0,"Shipped"),"Not Shipped")</f>
        <v>Not Shipped</v>
      </c>
    </row>
    <row r="9760" spans="1:6" ht="15.75" customHeight="1" x14ac:dyDescent="0.35">
      <c r="A9760" s="6">
        <v>67089</v>
      </c>
      <c r="B9760" s="6">
        <v>67089002</v>
      </c>
      <c r="C9760" s="14">
        <v>43944</v>
      </c>
      <c r="D9760" s="6">
        <v>7</v>
      </c>
      <c r="E9760" s="15">
        <v>1612.5900000000001</v>
      </c>
      <c r="F9760" t="str">
        <f>_xlfn.IFNA(IF(MATCH($A9760,Delivery_lines!$B:$B,0)&gt;0,"Shipped"),"Not Shipped")</f>
        <v>Not Shipped</v>
      </c>
    </row>
    <row r="9761" spans="1:6" ht="15.75" customHeight="1" x14ac:dyDescent="0.35">
      <c r="A9761" s="6">
        <v>74949</v>
      </c>
      <c r="B9761" s="6">
        <v>74949002</v>
      </c>
      <c r="C9761" s="14">
        <v>43944</v>
      </c>
      <c r="D9761" s="6">
        <v>5</v>
      </c>
      <c r="E9761" s="15">
        <v>3036.05</v>
      </c>
      <c r="F9761" t="str">
        <f>_xlfn.IFNA(IF(MATCH($A9761,Delivery_lines!$B:$B,0)&gt;0,"Shipped"),"Not Shipped")</f>
        <v>Not Shipped</v>
      </c>
    </row>
    <row r="9762" spans="1:6" ht="15.75" customHeight="1" x14ac:dyDescent="0.35">
      <c r="A9762" s="6">
        <v>88219</v>
      </c>
      <c r="B9762" s="6">
        <v>88219002</v>
      </c>
      <c r="C9762" s="14">
        <v>43944</v>
      </c>
      <c r="D9762" s="6">
        <v>4</v>
      </c>
      <c r="E9762" s="15">
        <v>1853.52</v>
      </c>
      <c r="F9762" t="str">
        <f>_xlfn.IFNA(IF(MATCH($A9762,Delivery_lines!$B:$B,0)&gt;0,"Shipped"),"Not Shipped")</f>
        <v>Not Shipped</v>
      </c>
    </row>
    <row r="9763" spans="1:6" ht="15.75" customHeight="1" x14ac:dyDescent="0.35">
      <c r="A9763" s="6">
        <v>91009</v>
      </c>
      <c r="B9763" s="6">
        <v>91009002</v>
      </c>
      <c r="C9763" s="14">
        <v>43944</v>
      </c>
      <c r="D9763" s="6">
        <v>3</v>
      </c>
      <c r="E9763" s="15">
        <v>916.08</v>
      </c>
      <c r="F9763" t="str">
        <f>_xlfn.IFNA(IF(MATCH($A9763,Delivery_lines!$B:$B,0)&gt;0,"Shipped"),"Not Shipped")</f>
        <v>Not Shipped</v>
      </c>
    </row>
    <row r="9764" spans="1:6" ht="15.75" customHeight="1" x14ac:dyDescent="0.35">
      <c r="A9764" s="6">
        <v>92484</v>
      </c>
      <c r="B9764" s="6">
        <v>92484002</v>
      </c>
      <c r="C9764" s="14">
        <v>43944</v>
      </c>
      <c r="D9764" s="6">
        <v>5</v>
      </c>
      <c r="E9764" s="15">
        <v>1992.3</v>
      </c>
      <c r="F9764" t="str">
        <f>_xlfn.IFNA(IF(MATCH($A9764,Delivery_lines!$B:$B,0)&gt;0,"Shipped"),"Not Shipped")</f>
        <v>Not Shipped</v>
      </c>
    </row>
    <row r="9765" spans="1:6" ht="15.75" customHeight="1" x14ac:dyDescent="0.35">
      <c r="A9765" s="6">
        <v>93079</v>
      </c>
      <c r="B9765" s="6">
        <v>93079002</v>
      </c>
      <c r="C9765" s="14">
        <v>43944</v>
      </c>
      <c r="D9765" s="6">
        <v>4</v>
      </c>
      <c r="E9765" s="15">
        <v>2867.16</v>
      </c>
      <c r="F9765" t="str">
        <f>_xlfn.IFNA(IF(MATCH($A9765,Delivery_lines!$B:$B,0)&gt;0,"Shipped"),"Not Shipped")</f>
        <v>Not Shipped</v>
      </c>
    </row>
    <row r="9766" spans="1:6" ht="15.75" customHeight="1" x14ac:dyDescent="0.35">
      <c r="A9766" s="6">
        <v>106144</v>
      </c>
      <c r="B9766" s="6">
        <v>106144002</v>
      </c>
      <c r="C9766" s="14">
        <v>43944</v>
      </c>
      <c r="D9766" s="6">
        <v>1</v>
      </c>
      <c r="E9766" s="15">
        <v>303.61</v>
      </c>
      <c r="F9766" t="str">
        <f>_xlfn.IFNA(IF(MATCH($A9766,Delivery_lines!$B:$B,0)&gt;0,"Shipped"),"Not Shipped")</f>
        <v>Not Shipped</v>
      </c>
    </row>
    <row r="9767" spans="1:6" ht="15.75" customHeight="1" x14ac:dyDescent="0.35">
      <c r="A9767" s="6">
        <v>58259</v>
      </c>
      <c r="B9767" s="6">
        <v>58259002</v>
      </c>
      <c r="C9767" s="14">
        <v>43945</v>
      </c>
      <c r="D9767" s="6">
        <v>3</v>
      </c>
      <c r="E9767" s="15">
        <v>458.82</v>
      </c>
      <c r="F9767" t="str">
        <f>_xlfn.IFNA(IF(MATCH($A9767,Delivery_lines!$B:$B,0)&gt;0,"Shipped"),"Not Shipped")</f>
        <v>Not Shipped</v>
      </c>
    </row>
    <row r="9768" spans="1:6" ht="15.75" customHeight="1" x14ac:dyDescent="0.35">
      <c r="A9768" s="6">
        <v>59919</v>
      </c>
      <c r="B9768" s="6">
        <v>59919002</v>
      </c>
      <c r="C9768" s="14">
        <v>43945</v>
      </c>
      <c r="D9768" s="6">
        <v>7</v>
      </c>
      <c r="E9768" s="15">
        <v>467.03999999999996</v>
      </c>
      <c r="F9768" t="str">
        <f>_xlfn.IFNA(IF(MATCH($A9768,Delivery_lines!$B:$B,0)&gt;0,"Shipped"),"Not Shipped")</f>
        <v>Not Shipped</v>
      </c>
    </row>
    <row r="9769" spans="1:6" ht="15.75" customHeight="1" x14ac:dyDescent="0.35">
      <c r="A9769" s="6">
        <v>61824</v>
      </c>
      <c r="B9769" s="6">
        <v>61824002</v>
      </c>
      <c r="C9769" s="14">
        <v>43945</v>
      </c>
      <c r="D9769" s="6">
        <v>7</v>
      </c>
      <c r="E9769" s="15">
        <v>2378.67</v>
      </c>
      <c r="F9769" t="str">
        <f>_xlfn.IFNA(IF(MATCH($A9769,Delivery_lines!$B:$B,0)&gt;0,"Shipped"),"Not Shipped")</f>
        <v>Not Shipped</v>
      </c>
    </row>
    <row r="9770" spans="1:6" ht="15.75" customHeight="1" x14ac:dyDescent="0.35">
      <c r="A9770" s="6">
        <v>65734</v>
      </c>
      <c r="B9770" s="6">
        <v>65734002</v>
      </c>
      <c r="C9770" s="14">
        <v>43945</v>
      </c>
      <c r="D9770" s="6">
        <v>1</v>
      </c>
      <c r="E9770" s="15">
        <v>630.59</v>
      </c>
      <c r="F9770" t="str">
        <f>_xlfn.IFNA(IF(MATCH($A9770,Delivery_lines!$B:$B,0)&gt;0,"Shipped"),"Not Shipped")</f>
        <v>Not Shipped</v>
      </c>
    </row>
    <row r="9771" spans="1:6" ht="15.75" customHeight="1" x14ac:dyDescent="0.35">
      <c r="A9771" s="6">
        <v>71519</v>
      </c>
      <c r="B9771" s="6">
        <v>71519002</v>
      </c>
      <c r="C9771" s="14">
        <v>43945</v>
      </c>
      <c r="D9771" s="6">
        <v>3</v>
      </c>
      <c r="E9771" s="15">
        <v>132.78</v>
      </c>
      <c r="F9771" t="str">
        <f>_xlfn.IFNA(IF(MATCH($A9771,Delivery_lines!$B:$B,0)&gt;0,"Shipped"),"Not Shipped")</f>
        <v>Not Shipped</v>
      </c>
    </row>
    <row r="9772" spans="1:6" ht="15.75" customHeight="1" x14ac:dyDescent="0.35">
      <c r="A9772" s="6">
        <v>75999</v>
      </c>
      <c r="B9772" s="6">
        <v>75999002</v>
      </c>
      <c r="C9772" s="14">
        <v>43945</v>
      </c>
      <c r="D9772" s="6">
        <v>2</v>
      </c>
      <c r="E9772" s="15">
        <v>1408.92</v>
      </c>
      <c r="F9772" t="str">
        <f>_xlfn.IFNA(IF(MATCH($A9772,Delivery_lines!$B:$B,0)&gt;0,"Shipped"),"Not Shipped")</f>
        <v>Not Shipped</v>
      </c>
    </row>
    <row r="9773" spans="1:6" ht="15.75" customHeight="1" x14ac:dyDescent="0.35">
      <c r="A9773" s="6">
        <v>79249</v>
      </c>
      <c r="B9773" s="6">
        <v>79249002</v>
      </c>
      <c r="C9773" s="14">
        <v>43945</v>
      </c>
      <c r="D9773" s="6">
        <v>4</v>
      </c>
      <c r="E9773" s="15">
        <v>2671.16</v>
      </c>
      <c r="F9773" t="str">
        <f>_xlfn.IFNA(IF(MATCH($A9773,Delivery_lines!$B:$B,0)&gt;0,"Shipped"),"Not Shipped")</f>
        <v>Not Shipped</v>
      </c>
    </row>
    <row r="9774" spans="1:6" ht="15.75" customHeight="1" x14ac:dyDescent="0.35">
      <c r="A9774" s="6">
        <v>81349</v>
      </c>
      <c r="B9774" s="6">
        <v>81349002</v>
      </c>
      <c r="C9774" s="14">
        <v>43945</v>
      </c>
      <c r="D9774" s="6">
        <v>2</v>
      </c>
      <c r="E9774" s="15">
        <v>1122.78</v>
      </c>
      <c r="F9774" t="str">
        <f>_xlfn.IFNA(IF(MATCH($A9774,Delivery_lines!$B:$B,0)&gt;0,"Shipped"),"Not Shipped")</f>
        <v>Not Shipped</v>
      </c>
    </row>
    <row r="9775" spans="1:6" ht="15.75" customHeight="1" x14ac:dyDescent="0.35">
      <c r="A9775" s="6">
        <v>82084</v>
      </c>
      <c r="B9775" s="6">
        <v>82084002</v>
      </c>
      <c r="C9775" s="14">
        <v>43945</v>
      </c>
      <c r="D9775" s="6">
        <v>2</v>
      </c>
      <c r="E9775" s="15">
        <v>702.28</v>
      </c>
      <c r="F9775" t="str">
        <f>_xlfn.IFNA(IF(MATCH($A9775,Delivery_lines!$B:$B,0)&gt;0,"Shipped"),"Not Shipped")</f>
        <v>Not Shipped</v>
      </c>
    </row>
    <row r="9776" spans="1:6" ht="15.75" customHeight="1" x14ac:dyDescent="0.35">
      <c r="A9776" s="6">
        <v>85239</v>
      </c>
      <c r="B9776" s="6">
        <v>85239002</v>
      </c>
      <c r="C9776" s="14">
        <v>43945</v>
      </c>
      <c r="D9776" s="6">
        <v>3</v>
      </c>
      <c r="E9776" s="15">
        <v>2001.63</v>
      </c>
      <c r="F9776" t="str">
        <f>_xlfn.IFNA(IF(MATCH($A9776,Delivery_lines!$B:$B,0)&gt;0,"Shipped"),"Not Shipped")</f>
        <v>Not Shipped</v>
      </c>
    </row>
    <row r="9777" spans="1:6" ht="15.75" customHeight="1" x14ac:dyDescent="0.35">
      <c r="A9777" s="6">
        <v>85379</v>
      </c>
      <c r="B9777" s="6">
        <v>85379002</v>
      </c>
      <c r="C9777" s="14">
        <v>43945</v>
      </c>
      <c r="D9777" s="6">
        <v>3</v>
      </c>
      <c r="E9777" s="15">
        <v>785.64</v>
      </c>
      <c r="F9777" t="str">
        <f>_xlfn.IFNA(IF(MATCH($A9777,Delivery_lines!$B:$B,0)&gt;0,"Shipped"),"Not Shipped")</f>
        <v>Not Shipped</v>
      </c>
    </row>
    <row r="9778" spans="1:6" ht="15.75" customHeight="1" x14ac:dyDescent="0.35">
      <c r="A9778" s="6">
        <v>87479</v>
      </c>
      <c r="B9778" s="6">
        <v>87479002</v>
      </c>
      <c r="C9778" s="14">
        <v>43945</v>
      </c>
      <c r="D9778" s="6">
        <v>1</v>
      </c>
      <c r="E9778" s="15">
        <v>14.52</v>
      </c>
      <c r="F9778" t="str">
        <f>_xlfn.IFNA(IF(MATCH($A9778,Delivery_lines!$B:$B,0)&gt;0,"Shipped"),"Not Shipped")</f>
        <v>Not Shipped</v>
      </c>
    </row>
    <row r="9779" spans="1:6" ht="15.75" customHeight="1" x14ac:dyDescent="0.35">
      <c r="A9779" s="6">
        <v>92044</v>
      </c>
      <c r="B9779" s="6">
        <v>92044002</v>
      </c>
      <c r="C9779" s="14">
        <v>43945</v>
      </c>
      <c r="D9779" s="6">
        <v>5</v>
      </c>
      <c r="E9779" s="15">
        <v>1681.1000000000001</v>
      </c>
      <c r="F9779" t="str">
        <f>_xlfn.IFNA(IF(MATCH($A9779,Delivery_lines!$B:$B,0)&gt;0,"Shipped"),"Not Shipped")</f>
        <v>Not Shipped</v>
      </c>
    </row>
    <row r="9780" spans="1:6" ht="15.75" customHeight="1" x14ac:dyDescent="0.35">
      <c r="A9780" s="6">
        <v>96014</v>
      </c>
      <c r="B9780" s="6">
        <v>96014002</v>
      </c>
      <c r="C9780" s="14">
        <v>43945</v>
      </c>
      <c r="D9780" s="6">
        <v>1</v>
      </c>
      <c r="E9780" s="15">
        <v>544.79999999999995</v>
      </c>
      <c r="F9780" t="str">
        <f>_xlfn.IFNA(IF(MATCH($A9780,Delivery_lines!$B:$B,0)&gt;0,"Shipped"),"Not Shipped")</f>
        <v>Not Shipped</v>
      </c>
    </row>
    <row r="9781" spans="1:6" ht="15.75" customHeight="1" x14ac:dyDescent="0.35">
      <c r="A9781" s="6">
        <v>97794</v>
      </c>
      <c r="B9781" s="6">
        <v>97794002</v>
      </c>
      <c r="C9781" s="14">
        <v>43945</v>
      </c>
      <c r="D9781" s="6">
        <v>3</v>
      </c>
      <c r="E9781" s="15">
        <v>1990.2599999999998</v>
      </c>
      <c r="F9781" t="str">
        <f>_xlfn.IFNA(IF(MATCH($A9781,Delivery_lines!$B:$B,0)&gt;0,"Shipped"),"Not Shipped")</f>
        <v>Not Shipped</v>
      </c>
    </row>
    <row r="9782" spans="1:6" ht="15.75" customHeight="1" x14ac:dyDescent="0.35">
      <c r="A9782" s="6">
        <v>105409</v>
      </c>
      <c r="B9782" s="6">
        <v>105409002</v>
      </c>
      <c r="C9782" s="14">
        <v>43945</v>
      </c>
      <c r="D9782" s="6">
        <v>5</v>
      </c>
      <c r="E9782" s="15">
        <v>3559.45</v>
      </c>
      <c r="F9782" t="str">
        <f>_xlfn.IFNA(IF(MATCH($A9782,Delivery_lines!$B:$B,0)&gt;0,"Shipped"),"Not Shipped")</f>
        <v>Not Shipped</v>
      </c>
    </row>
    <row r="9783" spans="1:6" ht="15.75" customHeight="1" x14ac:dyDescent="0.35">
      <c r="A9783" s="6">
        <v>109864</v>
      </c>
      <c r="B9783" s="6">
        <v>109864002</v>
      </c>
      <c r="C9783" s="14">
        <v>43945</v>
      </c>
      <c r="D9783" s="6">
        <v>1</v>
      </c>
      <c r="E9783" s="15">
        <v>264.57</v>
      </c>
      <c r="F9783" t="str">
        <f>_xlfn.IFNA(IF(MATCH($A9783,Delivery_lines!$B:$B,0)&gt;0,"Shipped"),"Not Shipped")</f>
        <v>Not Shipped</v>
      </c>
    </row>
    <row r="9784" spans="1:6" ht="15.75" customHeight="1" x14ac:dyDescent="0.35">
      <c r="A9784" s="6">
        <v>66039</v>
      </c>
      <c r="B9784" s="6">
        <v>66039002</v>
      </c>
      <c r="C9784" s="14">
        <v>43946</v>
      </c>
      <c r="D9784" s="6">
        <v>2</v>
      </c>
      <c r="E9784" s="15">
        <v>775.48</v>
      </c>
      <c r="F9784" t="str">
        <f>_xlfn.IFNA(IF(MATCH($A9784,Delivery_lines!$B:$B,0)&gt;0,"Shipped"),"Not Shipped")</f>
        <v>Not Shipped</v>
      </c>
    </row>
    <row r="9785" spans="1:6" ht="15.75" customHeight="1" x14ac:dyDescent="0.35">
      <c r="A9785" s="6">
        <v>68434</v>
      </c>
      <c r="B9785" s="6">
        <v>68434002</v>
      </c>
      <c r="C9785" s="14">
        <v>43946</v>
      </c>
      <c r="D9785" s="6">
        <v>3</v>
      </c>
      <c r="E9785" s="15">
        <v>352.62</v>
      </c>
      <c r="F9785" t="str">
        <f>_xlfn.IFNA(IF(MATCH($A9785,Delivery_lines!$B:$B,0)&gt;0,"Shipped"),"Not Shipped")</f>
        <v>Not Shipped</v>
      </c>
    </row>
    <row r="9786" spans="1:6" ht="15.75" customHeight="1" x14ac:dyDescent="0.35">
      <c r="A9786" s="6">
        <v>70224</v>
      </c>
      <c r="B9786" s="6">
        <v>70224002</v>
      </c>
      <c r="C9786" s="14">
        <v>43946</v>
      </c>
      <c r="D9786" s="6">
        <v>6</v>
      </c>
      <c r="E9786" s="15">
        <v>1057.8000000000002</v>
      </c>
      <c r="F9786" t="str">
        <f>_xlfn.IFNA(IF(MATCH($A9786,Delivery_lines!$B:$B,0)&gt;0,"Shipped"),"Not Shipped")</f>
        <v>Not Shipped</v>
      </c>
    </row>
    <row r="9787" spans="1:6" ht="15.75" customHeight="1" x14ac:dyDescent="0.35">
      <c r="A9787" s="6">
        <v>83724</v>
      </c>
      <c r="B9787" s="6">
        <v>83724002</v>
      </c>
      <c r="C9787" s="14">
        <v>43946</v>
      </c>
      <c r="D9787" s="6">
        <v>1</v>
      </c>
      <c r="E9787" s="15">
        <v>282.86</v>
      </c>
      <c r="F9787" t="str">
        <f>_xlfn.IFNA(IF(MATCH($A9787,Delivery_lines!$B:$B,0)&gt;0,"Shipped"),"Not Shipped")</f>
        <v>Not Shipped</v>
      </c>
    </row>
    <row r="9788" spans="1:6" ht="15.75" customHeight="1" x14ac:dyDescent="0.35">
      <c r="A9788" s="6">
        <v>90004</v>
      </c>
      <c r="B9788" s="6">
        <v>90004002</v>
      </c>
      <c r="C9788" s="14">
        <v>43946</v>
      </c>
      <c r="D9788" s="6">
        <v>6</v>
      </c>
      <c r="E9788" s="15">
        <v>2318.2799999999997</v>
      </c>
      <c r="F9788" t="str">
        <f>_xlfn.IFNA(IF(MATCH($A9788,Delivery_lines!$B:$B,0)&gt;0,"Shipped"),"Not Shipped")</f>
        <v>Not Shipped</v>
      </c>
    </row>
    <row r="9789" spans="1:6" ht="15.75" customHeight="1" x14ac:dyDescent="0.35">
      <c r="A9789" s="6">
        <v>93959</v>
      </c>
      <c r="B9789" s="6">
        <v>93959002</v>
      </c>
      <c r="C9789" s="14">
        <v>43946</v>
      </c>
      <c r="D9789" s="6">
        <v>3</v>
      </c>
      <c r="E9789" s="15">
        <v>1768.1999999999998</v>
      </c>
      <c r="F9789" t="str">
        <f>_xlfn.IFNA(IF(MATCH($A9789,Delivery_lines!$B:$B,0)&gt;0,"Shipped"),"Not Shipped")</f>
        <v>Not Shipped</v>
      </c>
    </row>
    <row r="9790" spans="1:6" ht="15.75" customHeight="1" x14ac:dyDescent="0.35">
      <c r="A9790" s="6">
        <v>104824</v>
      </c>
      <c r="B9790" s="6">
        <v>104824002</v>
      </c>
      <c r="C9790" s="14">
        <v>43946</v>
      </c>
      <c r="D9790" s="6">
        <v>1</v>
      </c>
      <c r="E9790" s="15">
        <v>353.53</v>
      </c>
      <c r="F9790" t="str">
        <f>_xlfn.IFNA(IF(MATCH($A9790,Delivery_lines!$B:$B,0)&gt;0,"Shipped"),"Not Shipped")</f>
        <v>Not Shipped</v>
      </c>
    </row>
    <row r="9791" spans="1:6" ht="15.75" customHeight="1" x14ac:dyDescent="0.35">
      <c r="A9791" s="6">
        <v>65894</v>
      </c>
      <c r="B9791" s="6">
        <v>65894002</v>
      </c>
      <c r="C9791" s="14">
        <v>43947</v>
      </c>
      <c r="D9791" s="6">
        <v>5</v>
      </c>
      <c r="E9791" s="15">
        <v>2180.1499999999996</v>
      </c>
      <c r="F9791" t="str">
        <f>_xlfn.IFNA(IF(MATCH($A9791,Delivery_lines!$B:$B,0)&gt;0,"Shipped"),"Not Shipped")</f>
        <v>Not Shipped</v>
      </c>
    </row>
    <row r="9792" spans="1:6" ht="15.75" customHeight="1" x14ac:dyDescent="0.35">
      <c r="A9792" s="6">
        <v>74964</v>
      </c>
      <c r="B9792" s="6">
        <v>74964002</v>
      </c>
      <c r="C9792" s="14">
        <v>43947</v>
      </c>
      <c r="D9792" s="6">
        <v>5</v>
      </c>
      <c r="E9792" s="15">
        <v>1168.6499999999999</v>
      </c>
      <c r="F9792" t="str">
        <f>_xlfn.IFNA(IF(MATCH($A9792,Delivery_lines!$B:$B,0)&gt;0,"Shipped"),"Not Shipped")</f>
        <v>Not Shipped</v>
      </c>
    </row>
    <row r="9793" spans="1:6" ht="15.75" customHeight="1" x14ac:dyDescent="0.35">
      <c r="A9793" s="6">
        <v>75704</v>
      </c>
      <c r="B9793" s="6">
        <v>75704002</v>
      </c>
      <c r="C9793" s="14">
        <v>43947</v>
      </c>
      <c r="D9793" s="6">
        <v>6</v>
      </c>
      <c r="E9793" s="15">
        <v>3663.24</v>
      </c>
      <c r="F9793" t="str">
        <f>_xlfn.IFNA(IF(MATCH($A9793,Delivery_lines!$B:$B,0)&gt;0,"Shipped"),"Not Shipped")</f>
        <v>Not Shipped</v>
      </c>
    </row>
    <row r="9794" spans="1:6" ht="15.75" customHeight="1" x14ac:dyDescent="0.35">
      <c r="A9794" s="6">
        <v>76744</v>
      </c>
      <c r="B9794" s="6">
        <v>76744002</v>
      </c>
      <c r="C9794" s="14">
        <v>43947</v>
      </c>
      <c r="D9794" s="6">
        <v>5</v>
      </c>
      <c r="E9794" s="15">
        <v>3245.3500000000004</v>
      </c>
      <c r="F9794" t="str">
        <f>_xlfn.IFNA(IF(MATCH($A9794,Delivery_lines!$B:$B,0)&gt;0,"Shipped"),"Not Shipped")</f>
        <v>Not Shipped</v>
      </c>
    </row>
    <row r="9795" spans="1:6" ht="15.75" customHeight="1" x14ac:dyDescent="0.35">
      <c r="A9795" s="6">
        <v>82394</v>
      </c>
      <c r="B9795" s="6">
        <v>82394002</v>
      </c>
      <c r="C9795" s="14">
        <v>43947</v>
      </c>
      <c r="D9795" s="6">
        <v>3</v>
      </c>
      <c r="E9795" s="15">
        <v>1701.27</v>
      </c>
      <c r="F9795" t="str">
        <f>_xlfn.IFNA(IF(MATCH($A9795,Delivery_lines!$B:$B,0)&gt;0,"Shipped"),"Not Shipped")</f>
        <v>Not Shipped</v>
      </c>
    </row>
    <row r="9796" spans="1:6" ht="15.75" customHeight="1" x14ac:dyDescent="0.35">
      <c r="A9796" s="6">
        <v>91904</v>
      </c>
      <c r="B9796" s="6">
        <v>91904002</v>
      </c>
      <c r="C9796" s="14">
        <v>43947</v>
      </c>
      <c r="D9796" s="6">
        <v>2</v>
      </c>
      <c r="E9796" s="15">
        <v>659.74</v>
      </c>
      <c r="F9796" t="str">
        <f>_xlfn.IFNA(IF(MATCH($A9796,Delivery_lines!$B:$B,0)&gt;0,"Shipped"),"Not Shipped")</f>
        <v>Not Shipped</v>
      </c>
    </row>
    <row r="9797" spans="1:6" ht="15.75" customHeight="1" x14ac:dyDescent="0.35">
      <c r="A9797" s="6">
        <v>101239</v>
      </c>
      <c r="B9797" s="6">
        <v>101239002</v>
      </c>
      <c r="C9797" s="14">
        <v>43947</v>
      </c>
      <c r="D9797" s="6">
        <v>6</v>
      </c>
      <c r="E9797" s="15">
        <v>2263.92</v>
      </c>
      <c r="F9797" t="str">
        <f>_xlfn.IFNA(IF(MATCH($A9797,Delivery_lines!$B:$B,0)&gt;0,"Shipped"),"Not Shipped")</f>
        <v>Not Shipped</v>
      </c>
    </row>
    <row r="9798" spans="1:6" ht="15.75" customHeight="1" x14ac:dyDescent="0.35">
      <c r="A9798" s="6">
        <v>108089</v>
      </c>
      <c r="B9798" s="6">
        <v>108089002</v>
      </c>
      <c r="C9798" s="14">
        <v>43947</v>
      </c>
      <c r="D9798" s="6">
        <v>7</v>
      </c>
      <c r="E9798" s="15">
        <v>2555.0699999999997</v>
      </c>
      <c r="F9798" t="str">
        <f>_xlfn.IFNA(IF(MATCH($A9798,Delivery_lines!$B:$B,0)&gt;0,"Shipped"),"Not Shipped")</f>
        <v>Not Shipped</v>
      </c>
    </row>
    <row r="9799" spans="1:6" ht="15.75" customHeight="1" x14ac:dyDescent="0.35">
      <c r="A9799" s="6">
        <v>110014</v>
      </c>
      <c r="B9799" s="6">
        <v>110014002</v>
      </c>
      <c r="C9799" s="14">
        <v>43947</v>
      </c>
      <c r="D9799" s="6">
        <v>2</v>
      </c>
      <c r="E9799" s="15">
        <v>1226.06</v>
      </c>
      <c r="F9799" t="str">
        <f>_xlfn.IFNA(IF(MATCH($A9799,Delivery_lines!$B:$B,0)&gt;0,"Shipped"),"Not Shipped")</f>
        <v>Not Shipped</v>
      </c>
    </row>
    <row r="9800" spans="1:6" ht="15.75" customHeight="1" x14ac:dyDescent="0.35">
      <c r="A9800" s="6">
        <v>110469</v>
      </c>
      <c r="B9800" s="6">
        <v>110469002</v>
      </c>
      <c r="C9800" s="14">
        <v>43947</v>
      </c>
      <c r="D9800" s="6">
        <v>2</v>
      </c>
      <c r="E9800" s="15">
        <v>89.74</v>
      </c>
      <c r="F9800" t="str">
        <f>_xlfn.IFNA(IF(MATCH($A9800,Delivery_lines!$B:$B,0)&gt;0,"Shipped"),"Not Shipped")</f>
        <v>Not Shipped</v>
      </c>
    </row>
    <row r="9801" spans="1:6" ht="15.75" customHeight="1" x14ac:dyDescent="0.35">
      <c r="A9801" s="6">
        <v>59034</v>
      </c>
      <c r="B9801" s="6">
        <v>59034002</v>
      </c>
      <c r="C9801" s="14">
        <v>43948</v>
      </c>
      <c r="D9801" s="6">
        <v>5</v>
      </c>
      <c r="E9801" s="15">
        <v>726.80000000000007</v>
      </c>
      <c r="F9801" t="str">
        <f>_xlfn.IFNA(IF(MATCH($A9801,Delivery_lines!$B:$B,0)&gt;0,"Shipped"),"Not Shipped")</f>
        <v>Not Shipped</v>
      </c>
    </row>
    <row r="9802" spans="1:6" ht="15.75" customHeight="1" x14ac:dyDescent="0.35">
      <c r="A9802" s="6">
        <v>64689</v>
      </c>
      <c r="B9802" s="6">
        <v>64689002</v>
      </c>
      <c r="C9802" s="14">
        <v>43948</v>
      </c>
      <c r="D9802" s="6">
        <v>7</v>
      </c>
      <c r="E9802" s="15">
        <v>940.03</v>
      </c>
      <c r="F9802" t="str">
        <f>_xlfn.IFNA(IF(MATCH($A9802,Delivery_lines!$B:$B,0)&gt;0,"Shipped"),"Not Shipped")</f>
        <v>Not Shipped</v>
      </c>
    </row>
    <row r="9803" spans="1:6" ht="15.75" customHeight="1" x14ac:dyDescent="0.35">
      <c r="A9803" s="6">
        <v>67849</v>
      </c>
      <c r="B9803" s="6">
        <v>67849002</v>
      </c>
      <c r="C9803" s="14">
        <v>43948</v>
      </c>
      <c r="D9803" s="6">
        <v>2</v>
      </c>
      <c r="E9803" s="15">
        <v>1080.82</v>
      </c>
      <c r="F9803" t="str">
        <f>_xlfn.IFNA(IF(MATCH($A9803,Delivery_lines!$B:$B,0)&gt;0,"Shipped"),"Not Shipped")</f>
        <v>Not Shipped</v>
      </c>
    </row>
    <row r="9804" spans="1:6" ht="15.75" customHeight="1" x14ac:dyDescent="0.35">
      <c r="A9804" s="6">
        <v>71534</v>
      </c>
      <c r="B9804" s="6">
        <v>71534002</v>
      </c>
      <c r="C9804" s="14">
        <v>43948</v>
      </c>
      <c r="D9804" s="6">
        <v>1</v>
      </c>
      <c r="E9804" s="15">
        <v>319.48</v>
      </c>
      <c r="F9804" t="str">
        <f>_xlfn.IFNA(IF(MATCH($A9804,Delivery_lines!$B:$B,0)&gt;0,"Shipped"),"Not Shipped")</f>
        <v>Not Shipped</v>
      </c>
    </row>
    <row r="9805" spans="1:6" ht="15.75" customHeight="1" x14ac:dyDescent="0.35">
      <c r="A9805" s="6">
        <v>74969</v>
      </c>
      <c r="B9805" s="6">
        <v>74969002</v>
      </c>
      <c r="C9805" s="14">
        <v>43948</v>
      </c>
      <c r="D9805" s="6">
        <v>1</v>
      </c>
      <c r="E9805" s="15">
        <v>222.56</v>
      </c>
      <c r="F9805" t="str">
        <f>_xlfn.IFNA(IF(MATCH($A9805,Delivery_lines!$B:$B,0)&gt;0,"Shipped"),"Not Shipped")</f>
        <v>Not Shipped</v>
      </c>
    </row>
    <row r="9806" spans="1:6" ht="15.75" customHeight="1" x14ac:dyDescent="0.35">
      <c r="A9806" s="6">
        <v>83734</v>
      </c>
      <c r="B9806" s="6">
        <v>83734002</v>
      </c>
      <c r="C9806" s="14">
        <v>43948</v>
      </c>
      <c r="D9806" s="6">
        <v>1</v>
      </c>
      <c r="E9806" s="15">
        <v>15.63</v>
      </c>
      <c r="F9806" t="str">
        <f>_xlfn.IFNA(IF(MATCH($A9806,Delivery_lines!$B:$B,0)&gt;0,"Shipped"),"Not Shipped")</f>
        <v>Not Shipped</v>
      </c>
    </row>
    <row r="9807" spans="1:6" ht="15.75" customHeight="1" x14ac:dyDescent="0.35">
      <c r="A9807" s="6">
        <v>93969</v>
      </c>
      <c r="B9807" s="6">
        <v>93969002</v>
      </c>
      <c r="C9807" s="14">
        <v>43948</v>
      </c>
      <c r="D9807" s="6">
        <v>1</v>
      </c>
      <c r="E9807" s="15">
        <v>612.49</v>
      </c>
      <c r="F9807" t="str">
        <f>_xlfn.IFNA(IF(MATCH($A9807,Delivery_lines!$B:$B,0)&gt;0,"Shipped"),"Not Shipped")</f>
        <v>Not Shipped</v>
      </c>
    </row>
    <row r="9808" spans="1:6" ht="15.75" customHeight="1" x14ac:dyDescent="0.35">
      <c r="A9808" s="6">
        <v>104989</v>
      </c>
      <c r="B9808" s="6">
        <v>104989002</v>
      </c>
      <c r="C9808" s="14">
        <v>43948</v>
      </c>
      <c r="D9808" s="6">
        <v>1</v>
      </c>
      <c r="E9808" s="15">
        <v>396.76</v>
      </c>
      <c r="F9808" t="str">
        <f>_xlfn.IFNA(IF(MATCH($A9808,Delivery_lines!$B:$B,0)&gt;0,"Shipped"),"Not Shipped")</f>
        <v>Not Shipped</v>
      </c>
    </row>
    <row r="9809" spans="1:6" ht="15.75" customHeight="1" x14ac:dyDescent="0.35">
      <c r="A9809" s="6">
        <v>106164</v>
      </c>
      <c r="B9809" s="6">
        <v>106164002</v>
      </c>
      <c r="C9809" s="14">
        <v>43948</v>
      </c>
      <c r="D9809" s="6">
        <v>4</v>
      </c>
      <c r="E9809" s="15">
        <v>2102.12</v>
      </c>
      <c r="F9809" t="str">
        <f>_xlfn.IFNA(IF(MATCH($A9809,Delivery_lines!$B:$B,0)&gt;0,"Shipped"),"Not Shipped")</f>
        <v>Not Shipped</v>
      </c>
    </row>
    <row r="9810" spans="1:6" ht="15.75" customHeight="1" x14ac:dyDescent="0.35">
      <c r="A9810" s="6">
        <v>107499</v>
      </c>
      <c r="B9810" s="6">
        <v>107499002</v>
      </c>
      <c r="C9810" s="14">
        <v>43948</v>
      </c>
      <c r="D9810" s="6">
        <v>1</v>
      </c>
      <c r="E9810" s="15">
        <v>127.68</v>
      </c>
      <c r="F9810" t="str">
        <f>_xlfn.IFNA(IF(MATCH($A9810,Delivery_lines!$B:$B,0)&gt;0,"Shipped"),"Not Shipped")</f>
        <v>Not Shipped</v>
      </c>
    </row>
    <row r="9811" spans="1:6" ht="15.75" customHeight="1" x14ac:dyDescent="0.35">
      <c r="A9811" s="6">
        <v>109444</v>
      </c>
      <c r="B9811" s="6">
        <v>109444002</v>
      </c>
      <c r="C9811" s="14">
        <v>43948</v>
      </c>
      <c r="D9811" s="6">
        <v>7</v>
      </c>
      <c r="E9811" s="15">
        <v>1481.13</v>
      </c>
      <c r="F9811" t="str">
        <f>_xlfn.IFNA(IF(MATCH($A9811,Delivery_lines!$B:$B,0)&gt;0,"Shipped"),"Not Shipped")</f>
        <v>Not Shipped</v>
      </c>
    </row>
    <row r="9812" spans="1:6" ht="15.75" customHeight="1" x14ac:dyDescent="0.35">
      <c r="A9812" s="6">
        <v>110924</v>
      </c>
      <c r="B9812" s="6">
        <v>110924002</v>
      </c>
      <c r="C9812" s="14">
        <v>43948</v>
      </c>
      <c r="D9812" s="6">
        <v>2</v>
      </c>
      <c r="E9812" s="15">
        <v>300.83999999999997</v>
      </c>
      <c r="F9812" t="str">
        <f>_xlfn.IFNA(IF(MATCH($A9812,Delivery_lines!$B:$B,0)&gt;0,"Shipped"),"Not Shipped")</f>
        <v>Not Shipped</v>
      </c>
    </row>
    <row r="9813" spans="1:6" ht="15.75" customHeight="1" x14ac:dyDescent="0.35">
      <c r="A9813" s="6">
        <v>63194</v>
      </c>
      <c r="B9813" s="6">
        <v>63194002</v>
      </c>
      <c r="C9813" s="14">
        <v>43949</v>
      </c>
      <c r="D9813" s="6">
        <v>7</v>
      </c>
      <c r="E9813" s="15">
        <v>520.80000000000007</v>
      </c>
      <c r="F9813" t="str">
        <f>_xlfn.IFNA(IF(MATCH($A9813,Delivery_lines!$B:$B,0)&gt;0,"Shipped"),"Not Shipped")</f>
        <v>Not Shipped</v>
      </c>
    </row>
    <row r="9814" spans="1:6" ht="15.75" customHeight="1" x14ac:dyDescent="0.35">
      <c r="A9814" s="6">
        <v>71094</v>
      </c>
      <c r="B9814" s="6">
        <v>71094002</v>
      </c>
      <c r="C9814" s="14">
        <v>43949</v>
      </c>
      <c r="D9814" s="6">
        <v>5</v>
      </c>
      <c r="E9814" s="15">
        <v>759.55</v>
      </c>
      <c r="F9814" t="str">
        <f>_xlfn.IFNA(IF(MATCH($A9814,Delivery_lines!$B:$B,0)&gt;0,"Shipped"),"Not Shipped")</f>
        <v>Not Shipped</v>
      </c>
    </row>
    <row r="9815" spans="1:6" ht="15.75" customHeight="1" x14ac:dyDescent="0.35">
      <c r="A9815" s="6">
        <v>75264</v>
      </c>
      <c r="B9815" s="6">
        <v>75264002</v>
      </c>
      <c r="C9815" s="14">
        <v>43949</v>
      </c>
      <c r="D9815" s="6">
        <v>5</v>
      </c>
      <c r="E9815" s="15">
        <v>2014.05</v>
      </c>
      <c r="F9815" t="str">
        <f>_xlfn.IFNA(IF(MATCH($A9815,Delivery_lines!$B:$B,0)&gt;0,"Shipped"),"Not Shipped")</f>
        <v>Not Shipped</v>
      </c>
    </row>
    <row r="9816" spans="1:6" ht="15.75" customHeight="1" x14ac:dyDescent="0.35">
      <c r="A9816" s="6">
        <v>80019</v>
      </c>
      <c r="B9816" s="6">
        <v>80019002</v>
      </c>
      <c r="C9816" s="14">
        <v>43949</v>
      </c>
      <c r="D9816" s="6">
        <v>7</v>
      </c>
      <c r="E9816" s="15">
        <v>3704.2599999999998</v>
      </c>
      <c r="F9816" t="str">
        <f>_xlfn.IFNA(IF(MATCH($A9816,Delivery_lines!$B:$B,0)&gt;0,"Shipped"),"Not Shipped")</f>
        <v>Not Shipped</v>
      </c>
    </row>
    <row r="9817" spans="1:6" ht="15.75" customHeight="1" x14ac:dyDescent="0.35">
      <c r="A9817" s="6">
        <v>81954</v>
      </c>
      <c r="B9817" s="6">
        <v>81954002</v>
      </c>
      <c r="C9817" s="14">
        <v>43949</v>
      </c>
      <c r="D9817" s="6">
        <v>6</v>
      </c>
      <c r="E9817" s="15">
        <v>996.90000000000009</v>
      </c>
      <c r="F9817" t="str">
        <f>_xlfn.IFNA(IF(MATCH($A9817,Delivery_lines!$B:$B,0)&gt;0,"Shipped"),"Not Shipped")</f>
        <v>Not Shipped</v>
      </c>
    </row>
    <row r="9818" spans="1:6" ht="15.75" customHeight="1" x14ac:dyDescent="0.35">
      <c r="A9818" s="6">
        <v>83739</v>
      </c>
      <c r="B9818" s="6">
        <v>83739002</v>
      </c>
      <c r="C9818" s="14">
        <v>43949</v>
      </c>
      <c r="D9818" s="6">
        <v>7</v>
      </c>
      <c r="E9818" s="15">
        <v>2201.29</v>
      </c>
      <c r="F9818" t="str">
        <f>_xlfn.IFNA(IF(MATCH($A9818,Delivery_lines!$B:$B,0)&gt;0,"Shipped"),"Not Shipped")</f>
        <v>Not Shipped</v>
      </c>
    </row>
    <row r="9819" spans="1:6" ht="15.75" customHeight="1" x14ac:dyDescent="0.35">
      <c r="A9819" s="6">
        <v>92509</v>
      </c>
      <c r="B9819" s="6">
        <v>92509002</v>
      </c>
      <c r="C9819" s="14">
        <v>43949</v>
      </c>
      <c r="D9819" s="6">
        <v>4</v>
      </c>
      <c r="E9819" s="15">
        <v>1038.32</v>
      </c>
      <c r="F9819" t="str">
        <f>_xlfn.IFNA(IF(MATCH($A9819,Delivery_lines!$B:$B,0)&gt;0,"Shipped"),"Not Shipped")</f>
        <v>Not Shipped</v>
      </c>
    </row>
    <row r="9820" spans="1:6" ht="15.75" customHeight="1" x14ac:dyDescent="0.35">
      <c r="A9820" s="6">
        <v>93399</v>
      </c>
      <c r="B9820" s="6">
        <v>93399002</v>
      </c>
      <c r="C9820" s="14">
        <v>43949</v>
      </c>
      <c r="D9820" s="6">
        <v>6</v>
      </c>
      <c r="E9820" s="15">
        <v>1338.72</v>
      </c>
      <c r="F9820" t="str">
        <f>_xlfn.IFNA(IF(MATCH($A9820,Delivery_lines!$B:$B,0)&gt;0,"Shipped"),"Not Shipped")</f>
        <v>Not Shipped</v>
      </c>
    </row>
    <row r="9821" spans="1:6" ht="15.75" customHeight="1" x14ac:dyDescent="0.35">
      <c r="A9821" s="6">
        <v>94559</v>
      </c>
      <c r="B9821" s="6">
        <v>94559002</v>
      </c>
      <c r="C9821" s="14">
        <v>43949</v>
      </c>
      <c r="D9821" s="6">
        <v>2</v>
      </c>
      <c r="E9821" s="15">
        <v>661.34</v>
      </c>
      <c r="F9821" t="str">
        <f>_xlfn.IFNA(IF(MATCH($A9821,Delivery_lines!$B:$B,0)&gt;0,"Shipped"),"Not Shipped")</f>
        <v>Not Shipped</v>
      </c>
    </row>
    <row r="9822" spans="1:6" ht="15.75" customHeight="1" x14ac:dyDescent="0.35">
      <c r="A9822" s="6">
        <v>95604</v>
      </c>
      <c r="B9822" s="6">
        <v>95604002</v>
      </c>
      <c r="C9822" s="14">
        <v>43949</v>
      </c>
      <c r="D9822" s="6">
        <v>1</v>
      </c>
      <c r="E9822" s="15">
        <v>177.62</v>
      </c>
      <c r="F9822" t="str">
        <f>_xlfn.IFNA(IF(MATCH($A9822,Delivery_lines!$B:$B,0)&gt;0,"Shipped"),"Not Shipped")</f>
        <v>Not Shipped</v>
      </c>
    </row>
    <row r="9823" spans="1:6" ht="15.75" customHeight="1" x14ac:dyDescent="0.35">
      <c r="A9823" s="6">
        <v>100499</v>
      </c>
      <c r="B9823" s="6">
        <v>100499002</v>
      </c>
      <c r="C9823" s="14">
        <v>43949</v>
      </c>
      <c r="D9823" s="6">
        <v>2</v>
      </c>
      <c r="E9823" s="15">
        <v>511.14</v>
      </c>
      <c r="F9823" t="str">
        <f>_xlfn.IFNA(IF(MATCH($A9823,Delivery_lines!$B:$B,0)&gt;0,"Shipped"),"Not Shipped")</f>
        <v>Not Shipped</v>
      </c>
    </row>
    <row r="9824" spans="1:6" ht="15.75" customHeight="1" x14ac:dyDescent="0.35">
      <c r="A9824" s="6">
        <v>105869</v>
      </c>
      <c r="B9824" s="6">
        <v>105869002</v>
      </c>
      <c r="C9824" s="14">
        <v>43949</v>
      </c>
      <c r="D9824" s="6">
        <v>2</v>
      </c>
      <c r="E9824" s="15">
        <v>132.58000000000001</v>
      </c>
      <c r="F9824" t="str">
        <f>_xlfn.IFNA(IF(MATCH($A9824,Delivery_lines!$B:$B,0)&gt;0,"Shipped"),"Not Shipped")</f>
        <v>Not Shipped</v>
      </c>
    </row>
    <row r="9825" spans="1:6" ht="15.75" customHeight="1" x14ac:dyDescent="0.35">
      <c r="A9825" s="6">
        <v>111384</v>
      </c>
      <c r="B9825" s="6">
        <v>111384002</v>
      </c>
      <c r="C9825" s="14">
        <v>43949</v>
      </c>
      <c r="D9825" s="6">
        <v>4</v>
      </c>
      <c r="E9825" s="15">
        <v>1750.28</v>
      </c>
      <c r="F9825" t="str">
        <f>_xlfn.IFNA(IF(MATCH($A9825,Delivery_lines!$B:$B,0)&gt;0,"Shipped"),"Not Shipped")</f>
        <v>Not Shipped</v>
      </c>
    </row>
    <row r="9826" spans="1:6" ht="15.75" customHeight="1" x14ac:dyDescent="0.35">
      <c r="A9826" s="6">
        <v>63944</v>
      </c>
      <c r="B9826" s="6">
        <v>63944002</v>
      </c>
      <c r="C9826" s="14">
        <v>43950</v>
      </c>
      <c r="D9826" s="6">
        <v>6</v>
      </c>
      <c r="E9826" s="15">
        <v>1313.34</v>
      </c>
      <c r="F9826" t="str">
        <f>_xlfn.IFNA(IF(MATCH($A9826,Delivery_lines!$B:$B,0)&gt;0,"Shipped"),"Not Shipped")</f>
        <v>Not Shipped</v>
      </c>
    </row>
    <row r="9827" spans="1:6" ht="15.75" customHeight="1" x14ac:dyDescent="0.35">
      <c r="A9827" s="6">
        <v>83604</v>
      </c>
      <c r="B9827" s="6">
        <v>83604002</v>
      </c>
      <c r="C9827" s="14">
        <v>43950</v>
      </c>
      <c r="D9827" s="6">
        <v>1</v>
      </c>
      <c r="E9827" s="15">
        <v>71.77</v>
      </c>
      <c r="F9827" t="str">
        <f>_xlfn.IFNA(IF(MATCH($A9827,Delivery_lines!$B:$B,0)&gt;0,"Shipped"),"Not Shipped")</f>
        <v>Not Shipped</v>
      </c>
    </row>
    <row r="9828" spans="1:6" ht="15.75" customHeight="1" x14ac:dyDescent="0.35">
      <c r="A9828" s="6">
        <v>86299</v>
      </c>
      <c r="B9828" s="6">
        <v>86299002</v>
      </c>
      <c r="C9828" s="14">
        <v>43950</v>
      </c>
      <c r="D9828" s="6">
        <v>6</v>
      </c>
      <c r="E9828" s="15">
        <v>3330.4800000000005</v>
      </c>
      <c r="F9828" t="str">
        <f>_xlfn.IFNA(IF(MATCH($A9828,Delivery_lines!$B:$B,0)&gt;0,"Shipped"),"Not Shipped")</f>
        <v>Not Shipped</v>
      </c>
    </row>
    <row r="9829" spans="1:6" ht="15.75" customHeight="1" x14ac:dyDescent="0.35">
      <c r="A9829" s="6">
        <v>92069</v>
      </c>
      <c r="B9829" s="6">
        <v>92069002</v>
      </c>
      <c r="C9829" s="14">
        <v>43950</v>
      </c>
      <c r="D9829" s="6">
        <v>3</v>
      </c>
      <c r="E9829" s="15">
        <v>759.06000000000006</v>
      </c>
      <c r="F9829" t="str">
        <f>_xlfn.IFNA(IF(MATCH($A9829,Delivery_lines!$B:$B,0)&gt;0,"Shipped"),"Not Shipped")</f>
        <v>Not Shipped</v>
      </c>
    </row>
    <row r="9830" spans="1:6" ht="15.75" customHeight="1" x14ac:dyDescent="0.35">
      <c r="A9830" s="6">
        <v>93109</v>
      </c>
      <c r="B9830" s="6">
        <v>93109002</v>
      </c>
      <c r="C9830" s="14">
        <v>43950</v>
      </c>
      <c r="D9830" s="6">
        <v>1</v>
      </c>
      <c r="E9830" s="15">
        <v>116.64</v>
      </c>
      <c r="F9830" t="str">
        <f>_xlfn.IFNA(IF(MATCH($A9830,Delivery_lines!$B:$B,0)&gt;0,"Shipped"),"Not Shipped")</f>
        <v>Not Shipped</v>
      </c>
    </row>
    <row r="9831" spans="1:6" ht="15.75" customHeight="1" x14ac:dyDescent="0.35">
      <c r="A9831" s="6">
        <v>94564</v>
      </c>
      <c r="B9831" s="6">
        <v>94564002</v>
      </c>
      <c r="C9831" s="14">
        <v>43950</v>
      </c>
      <c r="D9831" s="6">
        <v>2</v>
      </c>
      <c r="E9831" s="15">
        <v>917.02</v>
      </c>
      <c r="F9831" t="str">
        <f>_xlfn.IFNA(IF(MATCH($A9831,Delivery_lines!$B:$B,0)&gt;0,"Shipped"),"Not Shipped")</f>
        <v>Not Shipped</v>
      </c>
    </row>
    <row r="9832" spans="1:6" ht="15.75" customHeight="1" x14ac:dyDescent="0.35">
      <c r="A9832" s="6">
        <v>96324</v>
      </c>
      <c r="B9832" s="6">
        <v>96324002</v>
      </c>
      <c r="C9832" s="14">
        <v>43950</v>
      </c>
      <c r="D9832" s="6">
        <v>2</v>
      </c>
      <c r="E9832" s="15">
        <v>386.88</v>
      </c>
      <c r="F9832" t="str">
        <f>_xlfn.IFNA(IF(MATCH($A9832,Delivery_lines!$B:$B,0)&gt;0,"Shipped"),"Not Shipped")</f>
        <v>Not Shipped</v>
      </c>
    </row>
    <row r="9833" spans="1:6" ht="15.75" customHeight="1" x14ac:dyDescent="0.35">
      <c r="A9833" s="6">
        <v>107064</v>
      </c>
      <c r="B9833" s="6">
        <v>107064002</v>
      </c>
      <c r="C9833" s="14">
        <v>43950</v>
      </c>
      <c r="D9833" s="6">
        <v>7</v>
      </c>
      <c r="E9833" s="15">
        <v>3571.1200000000003</v>
      </c>
      <c r="F9833" t="str">
        <f>_xlfn.IFNA(IF(MATCH($A9833,Delivery_lines!$B:$B,0)&gt;0,"Shipped"),"Not Shipped")</f>
        <v>Not Shipped</v>
      </c>
    </row>
    <row r="9834" spans="1:6" ht="15.75" customHeight="1" x14ac:dyDescent="0.35">
      <c r="A9834" s="6">
        <v>69944</v>
      </c>
      <c r="B9834" s="6">
        <v>69944002</v>
      </c>
      <c r="C9834" s="14">
        <v>43951</v>
      </c>
      <c r="D9834" s="6">
        <v>7</v>
      </c>
      <c r="E9834" s="15">
        <v>4413.22</v>
      </c>
      <c r="F9834" t="str">
        <f>_xlfn.IFNA(IF(MATCH($A9834,Delivery_lines!$B:$B,0)&gt;0,"Shipped"),"Not Shipped")</f>
        <v>Not Shipped</v>
      </c>
    </row>
    <row r="9835" spans="1:6" ht="15.75" customHeight="1" x14ac:dyDescent="0.35">
      <c r="A9835" s="6">
        <v>72574</v>
      </c>
      <c r="B9835" s="6">
        <v>72574002</v>
      </c>
      <c r="C9835" s="14">
        <v>43951</v>
      </c>
      <c r="D9835" s="6">
        <v>4</v>
      </c>
      <c r="E9835" s="15">
        <v>1124.6400000000001</v>
      </c>
      <c r="F9835" t="str">
        <f>_xlfn.IFNA(IF(MATCH($A9835,Delivery_lines!$B:$B,0)&gt;0,"Shipped"),"Not Shipped")</f>
        <v>Not Shipped</v>
      </c>
    </row>
    <row r="9836" spans="1:6" ht="15.75" customHeight="1" x14ac:dyDescent="0.35">
      <c r="A9836" s="6">
        <v>84364</v>
      </c>
      <c r="B9836" s="6">
        <v>84364002</v>
      </c>
      <c r="C9836" s="14">
        <v>43951</v>
      </c>
      <c r="D9836" s="6">
        <v>6</v>
      </c>
      <c r="E9836" s="15">
        <v>4123.4400000000005</v>
      </c>
      <c r="F9836" t="str">
        <f>_xlfn.IFNA(IF(MATCH($A9836,Delivery_lines!$B:$B,0)&gt;0,"Shipped"),"Not Shipped")</f>
        <v>Not Shipped</v>
      </c>
    </row>
    <row r="9837" spans="1:6" ht="15.75" customHeight="1" x14ac:dyDescent="0.35">
      <c r="A9837" s="6">
        <v>106629</v>
      </c>
      <c r="B9837" s="6">
        <v>106629002</v>
      </c>
      <c r="C9837" s="14">
        <v>43951</v>
      </c>
      <c r="D9837" s="6">
        <v>6</v>
      </c>
      <c r="E9837" s="15">
        <v>368.1</v>
      </c>
      <c r="F9837" t="str">
        <f>_xlfn.IFNA(IF(MATCH($A9837,Delivery_lines!$B:$B,0)&gt;0,"Shipped"),"Not Shipped")</f>
        <v>Not Shipped</v>
      </c>
    </row>
    <row r="9838" spans="1:6" ht="15.75" customHeight="1" x14ac:dyDescent="0.35">
      <c r="A9838" s="6">
        <v>111244</v>
      </c>
      <c r="B9838" s="6">
        <v>111244002</v>
      </c>
      <c r="C9838" s="14">
        <v>43951</v>
      </c>
      <c r="D9838" s="6">
        <v>1</v>
      </c>
      <c r="E9838" s="15">
        <v>155.61000000000001</v>
      </c>
      <c r="F9838" t="str">
        <f>_xlfn.IFNA(IF(MATCH($A9838,Delivery_lines!$B:$B,0)&gt;0,"Shipped"),"Not Shipped")</f>
        <v>Not Shipped</v>
      </c>
    </row>
    <row r="9839" spans="1:6" ht="15.75" customHeight="1" x14ac:dyDescent="0.35">
      <c r="A9839" s="6">
        <v>57989</v>
      </c>
      <c r="B9839" s="6">
        <v>57989002</v>
      </c>
      <c r="C9839" s="14">
        <v>43952</v>
      </c>
      <c r="D9839" s="6">
        <v>4</v>
      </c>
      <c r="E9839" s="15">
        <v>1560.28</v>
      </c>
      <c r="F9839" t="str">
        <f>_xlfn.IFNA(IF(MATCH($A9839,Delivery_lines!$B:$B,0)&gt;0,"Shipped"),"Not Shipped")</f>
        <v>Not Shipped</v>
      </c>
    </row>
    <row r="9840" spans="1:6" ht="15.75" customHeight="1" x14ac:dyDescent="0.35">
      <c r="A9840" s="6">
        <v>76619</v>
      </c>
      <c r="B9840" s="6">
        <v>76619002</v>
      </c>
      <c r="C9840" s="14">
        <v>43952</v>
      </c>
      <c r="D9840" s="6">
        <v>4</v>
      </c>
      <c r="E9840" s="15">
        <v>2871.48</v>
      </c>
      <c r="F9840" t="str">
        <f>_xlfn.IFNA(IF(MATCH($A9840,Delivery_lines!$B:$B,0)&gt;0,"Shipped"),"Not Shipped")</f>
        <v>Not Shipped</v>
      </c>
    </row>
    <row r="9841" spans="1:6" ht="15.75" customHeight="1" x14ac:dyDescent="0.35">
      <c r="A9841" s="6">
        <v>77929</v>
      </c>
      <c r="B9841" s="6">
        <v>77929002</v>
      </c>
      <c r="C9841" s="14">
        <v>43952</v>
      </c>
      <c r="D9841" s="6">
        <v>6</v>
      </c>
      <c r="E9841" s="15">
        <v>3423.8999999999996</v>
      </c>
      <c r="F9841" t="str">
        <f>_xlfn.IFNA(IF(MATCH($A9841,Delivery_lines!$B:$B,0)&gt;0,"Shipped"),"Not Shipped")</f>
        <v>Not Shipped</v>
      </c>
    </row>
    <row r="9842" spans="1:6" ht="15.75" customHeight="1" x14ac:dyDescent="0.35">
      <c r="A9842" s="6">
        <v>82419</v>
      </c>
      <c r="B9842" s="6">
        <v>82419002</v>
      </c>
      <c r="C9842" s="14">
        <v>43952</v>
      </c>
      <c r="D9842" s="6">
        <v>3</v>
      </c>
      <c r="E9842" s="15">
        <v>1970.19</v>
      </c>
      <c r="F9842" t="str">
        <f>_xlfn.IFNA(IF(MATCH($A9842,Delivery_lines!$B:$B,0)&gt;0,"Shipped"),"Not Shipped")</f>
        <v>Not Shipped</v>
      </c>
    </row>
    <row r="9843" spans="1:6" ht="15.75" customHeight="1" x14ac:dyDescent="0.35">
      <c r="A9843" s="6">
        <v>87959</v>
      </c>
      <c r="B9843" s="6">
        <v>87959002</v>
      </c>
      <c r="C9843" s="14">
        <v>43952</v>
      </c>
      <c r="D9843" s="6">
        <v>1</v>
      </c>
      <c r="E9843" s="15">
        <v>308.95</v>
      </c>
      <c r="F9843" t="str">
        <f>_xlfn.IFNA(IF(MATCH($A9843,Delivery_lines!$B:$B,0)&gt;0,"Shipped"),"Not Shipped")</f>
        <v>Not Shipped</v>
      </c>
    </row>
    <row r="9844" spans="1:6" ht="15.75" customHeight="1" x14ac:dyDescent="0.35">
      <c r="A9844" s="6">
        <v>91054</v>
      </c>
      <c r="B9844" s="6">
        <v>91054002</v>
      </c>
      <c r="C9844" s="14">
        <v>43952</v>
      </c>
      <c r="D9844" s="6">
        <v>6</v>
      </c>
      <c r="E9844" s="15">
        <v>3136.2000000000003</v>
      </c>
      <c r="F9844" t="str">
        <f>_xlfn.IFNA(IF(MATCH($A9844,Delivery_lines!$B:$B,0)&gt;0,"Shipped"),"Not Shipped")</f>
        <v>Not Shipped</v>
      </c>
    </row>
    <row r="9845" spans="1:6" ht="15.75" customHeight="1" x14ac:dyDescent="0.35">
      <c r="A9845" s="6">
        <v>106184</v>
      </c>
      <c r="B9845" s="6">
        <v>106184002</v>
      </c>
      <c r="C9845" s="14">
        <v>43952</v>
      </c>
      <c r="D9845" s="6">
        <v>7</v>
      </c>
      <c r="E9845" s="15">
        <v>4232.41</v>
      </c>
      <c r="F9845" t="str">
        <f>_xlfn.IFNA(IF(MATCH($A9845,Delivery_lines!$B:$B,0)&gt;0,"Shipped"),"Not Shipped")</f>
        <v>Not Shipped</v>
      </c>
    </row>
    <row r="9846" spans="1:6" ht="15.75" customHeight="1" x14ac:dyDescent="0.35">
      <c r="A9846" s="6">
        <v>107074</v>
      </c>
      <c r="B9846" s="6">
        <v>107074002</v>
      </c>
      <c r="C9846" s="14">
        <v>43952</v>
      </c>
      <c r="D9846" s="6">
        <v>2</v>
      </c>
      <c r="E9846" s="15">
        <v>454.14</v>
      </c>
      <c r="F9846" t="str">
        <f>_xlfn.IFNA(IF(MATCH($A9846,Delivery_lines!$B:$B,0)&gt;0,"Shipped"),"Not Shipped")</f>
        <v>Not Shipped</v>
      </c>
    </row>
    <row r="9847" spans="1:6" ht="15.75" customHeight="1" x14ac:dyDescent="0.35">
      <c r="A9847" s="6">
        <v>108719</v>
      </c>
      <c r="B9847" s="6">
        <v>108719002</v>
      </c>
      <c r="C9847" s="14">
        <v>43952</v>
      </c>
      <c r="D9847" s="6">
        <v>6</v>
      </c>
      <c r="E9847" s="15">
        <v>2833.92</v>
      </c>
      <c r="F9847" t="str">
        <f>_xlfn.IFNA(IF(MATCH($A9847,Delivery_lines!$B:$B,0)&gt;0,"Shipped"),"Not Shipped")</f>
        <v>Not Shipped</v>
      </c>
    </row>
    <row r="9848" spans="1:6" ht="15.75" customHeight="1" x14ac:dyDescent="0.35">
      <c r="A9848" s="6">
        <v>111699</v>
      </c>
      <c r="B9848" s="6">
        <v>111699002</v>
      </c>
      <c r="C9848" s="14">
        <v>43952</v>
      </c>
      <c r="D9848" s="6">
        <v>2</v>
      </c>
      <c r="E9848" s="15">
        <v>692.92</v>
      </c>
      <c r="F9848" t="str">
        <f>_xlfn.IFNA(IF(MATCH($A9848,Delivery_lines!$B:$B,0)&gt;0,"Shipped"),"Not Shipped")</f>
        <v>Not Shipped</v>
      </c>
    </row>
    <row r="9849" spans="1:6" ht="15.75" customHeight="1" x14ac:dyDescent="0.35">
      <c r="A9849" s="6">
        <v>62174</v>
      </c>
      <c r="B9849" s="6">
        <v>62174002</v>
      </c>
      <c r="C9849" s="14">
        <v>43953</v>
      </c>
      <c r="D9849" s="6">
        <v>1</v>
      </c>
      <c r="E9849" s="15">
        <v>621.79999999999995</v>
      </c>
      <c r="F9849" t="str">
        <f>_xlfn.IFNA(IF(MATCH($A9849,Delivery_lines!$B:$B,0)&gt;0,"Shipped"),"Not Shipped")</f>
        <v>Not Shipped</v>
      </c>
    </row>
    <row r="9850" spans="1:6" ht="15.75" customHeight="1" x14ac:dyDescent="0.35">
      <c r="A9850" s="6">
        <v>68754</v>
      </c>
      <c r="B9850" s="6">
        <v>68754002</v>
      </c>
      <c r="C9850" s="14">
        <v>43953</v>
      </c>
      <c r="D9850" s="6">
        <v>3</v>
      </c>
      <c r="E9850" s="15">
        <v>1013.0999999999999</v>
      </c>
      <c r="F9850" t="str">
        <f>_xlfn.IFNA(IF(MATCH($A9850,Delivery_lines!$B:$B,0)&gt;0,"Shipped"),"Not Shipped")</f>
        <v>Not Shipped</v>
      </c>
    </row>
    <row r="9851" spans="1:6" ht="15.75" customHeight="1" x14ac:dyDescent="0.35">
      <c r="A9851" s="6">
        <v>79889</v>
      </c>
      <c r="B9851" s="6">
        <v>79889002</v>
      </c>
      <c r="C9851" s="14">
        <v>43953</v>
      </c>
      <c r="D9851" s="6">
        <v>1</v>
      </c>
      <c r="E9851" s="15">
        <v>271.52</v>
      </c>
      <c r="F9851" t="str">
        <f>_xlfn.IFNA(IF(MATCH($A9851,Delivery_lines!$B:$B,0)&gt;0,"Shipped"),"Not Shipped")</f>
        <v>Not Shipped</v>
      </c>
    </row>
    <row r="9852" spans="1:6" ht="15.75" customHeight="1" x14ac:dyDescent="0.35">
      <c r="A9852" s="6">
        <v>88999</v>
      </c>
      <c r="B9852" s="6">
        <v>88999002</v>
      </c>
      <c r="C9852" s="14">
        <v>43953</v>
      </c>
      <c r="D9852" s="6">
        <v>1</v>
      </c>
      <c r="E9852" s="15">
        <v>414.43</v>
      </c>
      <c r="F9852" t="str">
        <f>_xlfn.IFNA(IF(MATCH($A9852,Delivery_lines!$B:$B,0)&gt;0,"Shipped"),"Not Shipped")</f>
        <v>Not Shipped</v>
      </c>
    </row>
    <row r="9853" spans="1:6" ht="15.75" customHeight="1" x14ac:dyDescent="0.35">
      <c r="A9853" s="6">
        <v>97834</v>
      </c>
      <c r="B9853" s="6">
        <v>97834002</v>
      </c>
      <c r="C9853" s="14">
        <v>43953</v>
      </c>
      <c r="D9853" s="6">
        <v>2</v>
      </c>
      <c r="E9853" s="15">
        <v>454.02</v>
      </c>
      <c r="F9853" t="str">
        <f>_xlfn.IFNA(IF(MATCH($A9853,Delivery_lines!$B:$B,0)&gt;0,"Shipped"),"Not Shipped")</f>
        <v>Not Shipped</v>
      </c>
    </row>
    <row r="9854" spans="1:6" ht="15.75" customHeight="1" x14ac:dyDescent="0.35">
      <c r="A9854" s="6">
        <v>66524</v>
      </c>
      <c r="B9854" s="6">
        <v>66524002</v>
      </c>
      <c r="C9854" s="14">
        <v>43954</v>
      </c>
      <c r="D9854" s="6">
        <v>6</v>
      </c>
      <c r="E9854" s="15">
        <v>2767.68</v>
      </c>
      <c r="F9854" t="str">
        <f>_xlfn.IFNA(IF(MATCH($A9854,Delivery_lines!$B:$B,0)&gt;0,"Shipped"),"Not Shipped")</f>
        <v>Not Shipped</v>
      </c>
    </row>
    <row r="9855" spans="1:6" ht="15.75" customHeight="1" x14ac:dyDescent="0.35">
      <c r="A9855" s="6">
        <v>75139</v>
      </c>
      <c r="B9855" s="6">
        <v>75139002</v>
      </c>
      <c r="C9855" s="14">
        <v>43954</v>
      </c>
      <c r="D9855" s="6">
        <v>4</v>
      </c>
      <c r="E9855" s="15">
        <v>79.2</v>
      </c>
      <c r="F9855" t="str">
        <f>_xlfn.IFNA(IF(MATCH($A9855,Delivery_lines!$B:$B,0)&gt;0,"Shipped"),"Not Shipped")</f>
        <v>Not Shipped</v>
      </c>
    </row>
    <row r="9856" spans="1:6" ht="15.75" customHeight="1" x14ac:dyDescent="0.35">
      <c r="A9856" s="6">
        <v>92534</v>
      </c>
      <c r="B9856" s="6">
        <v>92534002</v>
      </c>
      <c r="C9856" s="14">
        <v>43954</v>
      </c>
      <c r="D9856" s="6">
        <v>2</v>
      </c>
      <c r="E9856" s="15">
        <v>923.96</v>
      </c>
      <c r="F9856" t="str">
        <f>_xlfn.IFNA(IF(MATCH($A9856,Delivery_lines!$B:$B,0)&gt;0,"Shipped"),"Not Shipped")</f>
        <v>Not Shipped</v>
      </c>
    </row>
    <row r="9857" spans="1:6" ht="15.75" customHeight="1" x14ac:dyDescent="0.35">
      <c r="A9857" s="6">
        <v>94739</v>
      </c>
      <c r="B9857" s="6">
        <v>94739002</v>
      </c>
      <c r="C9857" s="14">
        <v>43954</v>
      </c>
      <c r="D9857" s="6">
        <v>5</v>
      </c>
      <c r="E9857" s="15">
        <v>1872.8999999999999</v>
      </c>
      <c r="F9857" t="str">
        <f>_xlfn.IFNA(IF(MATCH($A9857,Delivery_lines!$B:$B,0)&gt;0,"Shipped"),"Not Shipped")</f>
        <v>Not Shipped</v>
      </c>
    </row>
    <row r="9858" spans="1:6" ht="15.75" customHeight="1" x14ac:dyDescent="0.35">
      <c r="A9858" s="6">
        <v>96494</v>
      </c>
      <c r="B9858" s="6">
        <v>96494002</v>
      </c>
      <c r="C9858" s="14">
        <v>43954</v>
      </c>
      <c r="D9858" s="6">
        <v>7</v>
      </c>
      <c r="E9858" s="15">
        <v>4082.4000000000005</v>
      </c>
      <c r="F9858" t="str">
        <f>_xlfn.IFNA(IF(MATCH($A9858,Delivery_lines!$B:$B,0)&gt;0,"Shipped"),"Not Shipped")</f>
        <v>Not Shipped</v>
      </c>
    </row>
    <row r="9859" spans="1:6" ht="15.75" customHeight="1" x14ac:dyDescent="0.35">
      <c r="A9859" s="6">
        <v>100974</v>
      </c>
      <c r="B9859" s="6">
        <v>100974002</v>
      </c>
      <c r="C9859" s="14">
        <v>43954</v>
      </c>
      <c r="D9859" s="6">
        <v>1</v>
      </c>
      <c r="E9859" s="15">
        <v>94.94</v>
      </c>
      <c r="F9859" t="str">
        <f>_xlfn.IFNA(IF(MATCH($A9859,Delivery_lines!$B:$B,0)&gt;0,"Shipped"),"Not Shipped")</f>
        <v>Not Shipped</v>
      </c>
    </row>
    <row r="9860" spans="1:6" ht="15.75" customHeight="1" x14ac:dyDescent="0.35">
      <c r="A9860" s="6">
        <v>104414</v>
      </c>
      <c r="B9860" s="6">
        <v>104414002</v>
      </c>
      <c r="C9860" s="14">
        <v>43954</v>
      </c>
      <c r="D9860" s="6">
        <v>5</v>
      </c>
      <c r="E9860" s="15">
        <v>2091.15</v>
      </c>
      <c r="F9860" t="str">
        <f>_xlfn.IFNA(IF(MATCH($A9860,Delivery_lines!$B:$B,0)&gt;0,"Shipped"),"Not Shipped")</f>
        <v>Not Shipped</v>
      </c>
    </row>
    <row r="9861" spans="1:6" ht="15.75" customHeight="1" x14ac:dyDescent="0.35">
      <c r="A9861" s="6">
        <v>111559</v>
      </c>
      <c r="B9861" s="6">
        <v>111559002</v>
      </c>
      <c r="C9861" s="14">
        <v>43954</v>
      </c>
      <c r="D9861" s="6">
        <v>7</v>
      </c>
      <c r="E9861" s="15">
        <v>153.72</v>
      </c>
      <c r="F9861" t="str">
        <f>_xlfn.IFNA(IF(MATCH($A9861,Delivery_lines!$B:$B,0)&gt;0,"Shipped"),"Not Shipped")</f>
        <v>Not Shipped</v>
      </c>
    </row>
    <row r="9862" spans="1:6" ht="15.75" customHeight="1" x14ac:dyDescent="0.35">
      <c r="A9862" s="6">
        <v>58764</v>
      </c>
      <c r="B9862" s="6">
        <v>58764002</v>
      </c>
      <c r="C9862" s="14">
        <v>43955</v>
      </c>
      <c r="D9862" s="6">
        <v>4</v>
      </c>
      <c r="E9862" s="15">
        <v>1161</v>
      </c>
      <c r="F9862" t="str">
        <f>_xlfn.IFNA(IF(MATCH($A9862,Delivery_lines!$B:$B,0)&gt;0,"Shipped"),"Not Shipped")</f>
        <v>Not Shipped</v>
      </c>
    </row>
    <row r="9863" spans="1:6" ht="15.75" customHeight="1" x14ac:dyDescent="0.35">
      <c r="A9863" s="6">
        <v>73504</v>
      </c>
      <c r="B9863" s="6">
        <v>73504002</v>
      </c>
      <c r="C9863" s="14">
        <v>43955</v>
      </c>
      <c r="D9863" s="6">
        <v>2</v>
      </c>
      <c r="E9863" s="15">
        <v>1433.8</v>
      </c>
      <c r="F9863" t="str">
        <f>_xlfn.IFNA(IF(MATCH($A9863,Delivery_lines!$B:$B,0)&gt;0,"Shipped"),"Not Shipped")</f>
        <v>Not Shipped</v>
      </c>
    </row>
    <row r="9864" spans="1:6" ht="15.75" customHeight="1" x14ac:dyDescent="0.35">
      <c r="A9864" s="6">
        <v>76334</v>
      </c>
      <c r="B9864" s="6">
        <v>76334002</v>
      </c>
      <c r="C9864" s="14">
        <v>43955</v>
      </c>
      <c r="D9864" s="6">
        <v>7</v>
      </c>
      <c r="E9864" s="15">
        <v>4269.5099999999993</v>
      </c>
      <c r="F9864" t="str">
        <f>_xlfn.IFNA(IF(MATCH($A9864,Delivery_lines!$B:$B,0)&gt;0,"Shipped"),"Not Shipped")</f>
        <v>Not Shipped</v>
      </c>
    </row>
    <row r="9865" spans="1:6" ht="15.75" customHeight="1" x14ac:dyDescent="0.35">
      <c r="A9865" s="6">
        <v>91209</v>
      </c>
      <c r="B9865" s="6">
        <v>91209002</v>
      </c>
      <c r="C9865" s="14">
        <v>43955</v>
      </c>
      <c r="D9865" s="6">
        <v>4</v>
      </c>
      <c r="E9865" s="15">
        <v>1633.68</v>
      </c>
      <c r="F9865" t="str">
        <f>_xlfn.IFNA(IF(MATCH($A9865,Delivery_lines!$B:$B,0)&gt;0,"Shipped"),"Not Shipped")</f>
        <v>Not Shipped</v>
      </c>
    </row>
    <row r="9866" spans="1:6" ht="15.75" customHeight="1" x14ac:dyDescent="0.35">
      <c r="A9866" s="6">
        <v>96649</v>
      </c>
      <c r="B9866" s="6">
        <v>96649002</v>
      </c>
      <c r="C9866" s="14">
        <v>43955</v>
      </c>
      <c r="D9866" s="6">
        <v>5</v>
      </c>
      <c r="E9866" s="15">
        <v>962.25</v>
      </c>
      <c r="F9866" t="str">
        <f>_xlfn.IFNA(IF(MATCH($A9866,Delivery_lines!$B:$B,0)&gt;0,"Shipped"),"Not Shipped")</f>
        <v>Not Shipped</v>
      </c>
    </row>
    <row r="9867" spans="1:6" ht="15.75" customHeight="1" x14ac:dyDescent="0.35">
      <c r="A9867" s="6">
        <v>104419</v>
      </c>
      <c r="B9867" s="6">
        <v>104419002</v>
      </c>
      <c r="C9867" s="14">
        <v>43955</v>
      </c>
      <c r="D9867" s="6">
        <v>5</v>
      </c>
      <c r="E9867" s="15">
        <v>2978.6000000000004</v>
      </c>
      <c r="F9867" t="str">
        <f>_xlfn.IFNA(IF(MATCH($A9867,Delivery_lines!$B:$B,0)&gt;0,"Shipped"),"Not Shipped")</f>
        <v>Not Shipped</v>
      </c>
    </row>
    <row r="9868" spans="1:6" ht="15.75" customHeight="1" x14ac:dyDescent="0.35">
      <c r="A9868" s="6">
        <v>106939</v>
      </c>
      <c r="B9868" s="6">
        <v>106939002</v>
      </c>
      <c r="C9868" s="14">
        <v>43955</v>
      </c>
      <c r="D9868" s="6">
        <v>7</v>
      </c>
      <c r="E9868" s="15">
        <v>407.33</v>
      </c>
      <c r="F9868" t="str">
        <f>_xlfn.IFNA(IF(MATCH($A9868,Delivery_lines!$B:$B,0)&gt;0,"Shipped"),"Not Shipped")</f>
        <v>Not Shipped</v>
      </c>
    </row>
    <row r="9869" spans="1:6" ht="15.75" customHeight="1" x14ac:dyDescent="0.35">
      <c r="A9869" s="6">
        <v>65789</v>
      </c>
      <c r="B9869" s="6">
        <v>65789002</v>
      </c>
      <c r="C9869" s="14">
        <v>43956</v>
      </c>
      <c r="D9869" s="6">
        <v>2</v>
      </c>
      <c r="E9869" s="15">
        <v>56.5</v>
      </c>
      <c r="F9869" t="str">
        <f>_xlfn.IFNA(IF(MATCH($A9869,Delivery_lines!$B:$B,0)&gt;0,"Shipped"),"Not Shipped")</f>
        <v>Not Shipped</v>
      </c>
    </row>
    <row r="9870" spans="1:6" ht="15.75" customHeight="1" x14ac:dyDescent="0.35">
      <c r="A9870" s="6">
        <v>67449</v>
      </c>
      <c r="B9870" s="6">
        <v>67449002</v>
      </c>
      <c r="C9870" s="14">
        <v>43956</v>
      </c>
      <c r="D9870" s="6">
        <v>3</v>
      </c>
      <c r="E9870" s="15">
        <v>662.73</v>
      </c>
      <c r="F9870" t="str">
        <f>_xlfn.IFNA(IF(MATCH($A9870,Delivery_lines!$B:$B,0)&gt;0,"Shipped"),"Not Shipped")</f>
        <v>Not Shipped</v>
      </c>
    </row>
    <row r="9871" spans="1:6" ht="15.75" customHeight="1" x14ac:dyDescent="0.35">
      <c r="A9871" s="6">
        <v>81539</v>
      </c>
      <c r="B9871" s="6">
        <v>81539002</v>
      </c>
      <c r="C9871" s="14">
        <v>43956</v>
      </c>
      <c r="D9871" s="6">
        <v>4</v>
      </c>
      <c r="E9871" s="15">
        <v>2727.56</v>
      </c>
      <c r="F9871" t="str">
        <f>_xlfn.IFNA(IF(MATCH($A9871,Delivery_lines!$B:$B,0)&gt;0,"Shipped"),"Not Shipped")</f>
        <v>Not Shipped</v>
      </c>
    </row>
    <row r="9872" spans="1:6" ht="15.75" customHeight="1" x14ac:dyDescent="0.35">
      <c r="A9872" s="6">
        <v>88719</v>
      </c>
      <c r="B9872" s="6">
        <v>88719002</v>
      </c>
      <c r="C9872" s="14">
        <v>43956</v>
      </c>
      <c r="D9872" s="6">
        <v>6</v>
      </c>
      <c r="E9872" s="15">
        <v>2770.68</v>
      </c>
      <c r="F9872" t="str">
        <f>_xlfn.IFNA(IF(MATCH($A9872,Delivery_lines!$B:$B,0)&gt;0,"Shipped"),"Not Shipped")</f>
        <v>Not Shipped</v>
      </c>
    </row>
    <row r="9873" spans="1:6" ht="15.75" customHeight="1" x14ac:dyDescent="0.35">
      <c r="A9873" s="6">
        <v>101429</v>
      </c>
      <c r="B9873" s="6">
        <v>101429002</v>
      </c>
      <c r="C9873" s="14">
        <v>43956</v>
      </c>
      <c r="D9873" s="6">
        <v>3</v>
      </c>
      <c r="E9873" s="15">
        <v>146.34</v>
      </c>
      <c r="F9873" t="str">
        <f>_xlfn.IFNA(IF(MATCH($A9873,Delivery_lines!$B:$B,0)&gt;0,"Shipped"),"Not Shipped")</f>
        <v>Not Shipped</v>
      </c>
    </row>
    <row r="9874" spans="1:6" ht="15.75" customHeight="1" x14ac:dyDescent="0.35">
      <c r="A9874" s="6">
        <v>63969</v>
      </c>
      <c r="B9874" s="6">
        <v>63969002</v>
      </c>
      <c r="C9874" s="14">
        <v>43957</v>
      </c>
      <c r="D9874" s="6">
        <v>4</v>
      </c>
      <c r="E9874" s="15">
        <v>487.88</v>
      </c>
      <c r="F9874" t="str">
        <f>_xlfn.IFNA(IF(MATCH($A9874,Delivery_lines!$B:$B,0)&gt;0,"Shipped"),"Not Shipped")</f>
        <v>Not Shipped</v>
      </c>
    </row>
    <row r="9875" spans="1:6" ht="15.75" customHeight="1" x14ac:dyDescent="0.35">
      <c r="A9875" s="6">
        <v>65349</v>
      </c>
      <c r="B9875" s="6">
        <v>65349002</v>
      </c>
      <c r="C9875" s="14">
        <v>43957</v>
      </c>
      <c r="D9875" s="6">
        <v>4</v>
      </c>
      <c r="E9875" s="15">
        <v>1510.36</v>
      </c>
      <c r="F9875" t="str">
        <f>_xlfn.IFNA(IF(MATCH($A9875,Delivery_lines!$B:$B,0)&gt;0,"Shipped"),"Not Shipped")</f>
        <v>Not Shipped</v>
      </c>
    </row>
    <row r="9876" spans="1:6" ht="15.75" customHeight="1" x14ac:dyDescent="0.35">
      <c r="A9876" s="6">
        <v>79459</v>
      </c>
      <c r="B9876" s="6">
        <v>79459002</v>
      </c>
      <c r="C9876" s="14">
        <v>43957</v>
      </c>
      <c r="D9876" s="6">
        <v>1</v>
      </c>
      <c r="E9876" s="15">
        <v>592.20000000000005</v>
      </c>
      <c r="F9876" t="str">
        <f>_xlfn.IFNA(IF(MATCH($A9876,Delivery_lines!$B:$B,0)&gt;0,"Shipped"),"Not Shipped")</f>
        <v>Not Shipped</v>
      </c>
    </row>
    <row r="9877" spans="1:6" ht="15.75" customHeight="1" x14ac:dyDescent="0.35">
      <c r="A9877" s="6">
        <v>82294</v>
      </c>
      <c r="B9877" s="6">
        <v>82294002</v>
      </c>
      <c r="C9877" s="14">
        <v>43957</v>
      </c>
      <c r="D9877" s="6">
        <v>5</v>
      </c>
      <c r="E9877" s="15">
        <v>838.19999999999993</v>
      </c>
      <c r="F9877" t="str">
        <f>_xlfn.IFNA(IF(MATCH($A9877,Delivery_lines!$B:$B,0)&gt;0,"Shipped"),"Not Shipped")</f>
        <v>Not Shipped</v>
      </c>
    </row>
    <row r="9878" spans="1:6" ht="15.75" customHeight="1" x14ac:dyDescent="0.35">
      <c r="A9878" s="6">
        <v>88424</v>
      </c>
      <c r="B9878" s="6">
        <v>88424002</v>
      </c>
      <c r="C9878" s="14">
        <v>43957</v>
      </c>
      <c r="D9878" s="6">
        <v>4</v>
      </c>
      <c r="E9878" s="15">
        <v>1978.08</v>
      </c>
      <c r="F9878" t="str">
        <f>_xlfn.IFNA(IF(MATCH($A9878,Delivery_lines!$B:$B,0)&gt;0,"Shipped"),"Not Shipped")</f>
        <v>Not Shipped</v>
      </c>
    </row>
    <row r="9879" spans="1:6" ht="15.75" customHeight="1" x14ac:dyDescent="0.35">
      <c r="A9879" s="6">
        <v>96069</v>
      </c>
      <c r="B9879" s="6">
        <v>96069002</v>
      </c>
      <c r="C9879" s="14">
        <v>43957</v>
      </c>
      <c r="D9879" s="6">
        <v>3</v>
      </c>
      <c r="E9879" s="15">
        <v>1305.0899999999999</v>
      </c>
      <c r="F9879" t="str">
        <f>_xlfn.IFNA(IF(MATCH($A9879,Delivery_lines!$B:$B,0)&gt;0,"Shipped"),"Not Shipped")</f>
        <v>Not Shipped</v>
      </c>
    </row>
    <row r="9880" spans="1:6" ht="15.75" customHeight="1" x14ac:dyDescent="0.35">
      <c r="A9880" s="6">
        <v>99039</v>
      </c>
      <c r="B9880" s="6">
        <v>99039002</v>
      </c>
      <c r="C9880" s="14">
        <v>43957</v>
      </c>
      <c r="D9880" s="6">
        <v>7</v>
      </c>
      <c r="E9880" s="15">
        <v>4901.8899999999994</v>
      </c>
      <c r="F9880" t="str">
        <f>_xlfn.IFNA(IF(MATCH($A9880,Delivery_lines!$B:$B,0)&gt;0,"Shipped"),"Not Shipped")</f>
        <v>Not Shipped</v>
      </c>
    </row>
    <row r="9881" spans="1:6" ht="15.75" customHeight="1" x14ac:dyDescent="0.35">
      <c r="A9881" s="6">
        <v>100084</v>
      </c>
      <c r="B9881" s="6">
        <v>100084002</v>
      </c>
      <c r="C9881" s="14">
        <v>43957</v>
      </c>
      <c r="D9881" s="6">
        <v>7</v>
      </c>
      <c r="E9881" s="15">
        <v>3771.46</v>
      </c>
      <c r="F9881" t="str">
        <f>_xlfn.IFNA(IF(MATCH($A9881,Delivery_lines!$B:$B,0)&gt;0,"Shipped"),"Not Shipped")</f>
        <v>Not Shipped</v>
      </c>
    </row>
    <row r="9882" spans="1:6" ht="15.75" customHeight="1" x14ac:dyDescent="0.35">
      <c r="A9882" s="6">
        <v>109774</v>
      </c>
      <c r="B9882" s="6">
        <v>109774002</v>
      </c>
      <c r="C9882" s="14">
        <v>43957</v>
      </c>
      <c r="D9882" s="6">
        <v>1</v>
      </c>
      <c r="E9882" s="15">
        <v>587.49</v>
      </c>
      <c r="F9882" t="str">
        <f>_xlfn.IFNA(IF(MATCH($A9882,Delivery_lines!$B:$B,0)&gt;0,"Shipped"),"Not Shipped")</f>
        <v>Not Shipped</v>
      </c>
    </row>
    <row r="9883" spans="1:6" ht="15.75" customHeight="1" x14ac:dyDescent="0.35">
      <c r="A9883" s="6">
        <v>65354</v>
      </c>
      <c r="B9883" s="6">
        <v>65354002</v>
      </c>
      <c r="C9883" s="14">
        <v>43958</v>
      </c>
      <c r="D9883" s="6">
        <v>6</v>
      </c>
      <c r="E9883" s="15">
        <v>397.26</v>
      </c>
      <c r="F9883" t="str">
        <f>_xlfn.IFNA(IF(MATCH($A9883,Delivery_lines!$B:$B,0)&gt;0,"Shipped"),"Not Shipped")</f>
        <v>Not Shipped</v>
      </c>
    </row>
    <row r="9884" spans="1:6" ht="15.75" customHeight="1" x14ac:dyDescent="0.35">
      <c r="A9884" s="6">
        <v>67609</v>
      </c>
      <c r="B9884" s="6">
        <v>67609002</v>
      </c>
      <c r="C9884" s="14">
        <v>43958</v>
      </c>
      <c r="D9884" s="6">
        <v>2</v>
      </c>
      <c r="E9884" s="15">
        <v>561.9</v>
      </c>
      <c r="F9884" t="str">
        <f>_xlfn.IFNA(IF(MATCH($A9884,Delivery_lines!$B:$B,0)&gt;0,"Shipped"),"Not Shipped")</f>
        <v>Not Shipped</v>
      </c>
    </row>
    <row r="9885" spans="1:6" ht="15.75" customHeight="1" x14ac:dyDescent="0.35">
      <c r="A9885" s="6">
        <v>82739</v>
      </c>
      <c r="B9885" s="6">
        <v>82739002</v>
      </c>
      <c r="C9885" s="14">
        <v>43958</v>
      </c>
      <c r="D9885" s="6">
        <v>6</v>
      </c>
      <c r="E9885" s="15">
        <v>4311.66</v>
      </c>
      <c r="F9885" t="str">
        <f>_xlfn.IFNA(IF(MATCH($A9885,Delivery_lines!$B:$B,0)&gt;0,"Shipped"),"Not Shipped")</f>
        <v>Not Shipped</v>
      </c>
    </row>
    <row r="9886" spans="1:6" ht="15.75" customHeight="1" x14ac:dyDescent="0.35">
      <c r="A9886" s="6">
        <v>83784</v>
      </c>
      <c r="B9886" s="6">
        <v>83784002</v>
      </c>
      <c r="C9886" s="14">
        <v>43958</v>
      </c>
      <c r="D9886" s="6">
        <v>1</v>
      </c>
      <c r="E9886" s="15">
        <v>271.26</v>
      </c>
      <c r="F9886" t="str">
        <f>_xlfn.IFNA(IF(MATCH($A9886,Delivery_lines!$B:$B,0)&gt;0,"Shipped"),"Not Shipped")</f>
        <v>Not Shipped</v>
      </c>
    </row>
    <row r="9887" spans="1:6" ht="15.75" customHeight="1" x14ac:dyDescent="0.35">
      <c r="A9887" s="6">
        <v>103839</v>
      </c>
      <c r="B9887" s="6">
        <v>103839002</v>
      </c>
      <c r="C9887" s="14">
        <v>43958</v>
      </c>
      <c r="D9887" s="6">
        <v>1</v>
      </c>
      <c r="E9887" s="15">
        <v>569.86</v>
      </c>
      <c r="F9887" t="str">
        <f>_xlfn.IFNA(IF(MATCH($A9887,Delivery_lines!$B:$B,0)&gt;0,"Shipped"),"Not Shipped")</f>
        <v>Not Shipped</v>
      </c>
    </row>
    <row r="9888" spans="1:6" ht="15.75" customHeight="1" x14ac:dyDescent="0.35">
      <c r="A9888" s="6">
        <v>104129</v>
      </c>
      <c r="B9888" s="6">
        <v>104129002</v>
      </c>
      <c r="C9888" s="14">
        <v>43958</v>
      </c>
      <c r="D9888" s="6">
        <v>3</v>
      </c>
      <c r="E9888" s="15">
        <v>33.36</v>
      </c>
      <c r="F9888" t="str">
        <f>_xlfn.IFNA(IF(MATCH($A9888,Delivery_lines!$B:$B,0)&gt;0,"Shipped"),"Not Shipped")</f>
        <v>Not Shipped</v>
      </c>
    </row>
    <row r="9889" spans="1:6" ht="15.75" customHeight="1" x14ac:dyDescent="0.35">
      <c r="A9889" s="6">
        <v>111279</v>
      </c>
      <c r="B9889" s="6">
        <v>111279002</v>
      </c>
      <c r="C9889" s="14">
        <v>43958</v>
      </c>
      <c r="D9889" s="6">
        <v>7</v>
      </c>
      <c r="E9889" s="15">
        <v>4718.21</v>
      </c>
      <c r="F9889" t="str">
        <f>_xlfn.IFNA(IF(MATCH($A9889,Delivery_lines!$B:$B,0)&gt;0,"Shipped"),"Not Shipped")</f>
        <v>Not Shipped</v>
      </c>
    </row>
    <row r="9890" spans="1:6" ht="15.75" customHeight="1" x14ac:dyDescent="0.35">
      <c r="A9890" s="6">
        <v>67754</v>
      </c>
      <c r="B9890" s="6">
        <v>67754002</v>
      </c>
      <c r="C9890" s="14">
        <v>43959</v>
      </c>
      <c r="D9890" s="6">
        <v>5</v>
      </c>
      <c r="E9890" s="15">
        <v>3298.15</v>
      </c>
      <c r="F9890" t="str">
        <f>_xlfn.IFNA(IF(MATCH($A9890,Delivery_lines!$B:$B,0)&gt;0,"Shipped"),"Not Shipped")</f>
        <v>Not Shipped</v>
      </c>
    </row>
    <row r="9891" spans="1:6" ht="15.75" customHeight="1" x14ac:dyDescent="0.35">
      <c r="A9891" s="6">
        <v>76504</v>
      </c>
      <c r="B9891" s="6">
        <v>76504002</v>
      </c>
      <c r="C9891" s="14">
        <v>43959</v>
      </c>
      <c r="D9891" s="6">
        <v>6</v>
      </c>
      <c r="E9891" s="15">
        <v>2914.38</v>
      </c>
      <c r="F9891" t="str">
        <f>_xlfn.IFNA(IF(MATCH($A9891,Delivery_lines!$B:$B,0)&gt;0,"Shipped"),"Not Shipped")</f>
        <v>Not Shipped</v>
      </c>
    </row>
    <row r="9892" spans="1:6" ht="15.75" customHeight="1" x14ac:dyDescent="0.35">
      <c r="A9892" s="6">
        <v>98754</v>
      </c>
      <c r="B9892" s="6">
        <v>98754002</v>
      </c>
      <c r="C9892" s="14">
        <v>43959</v>
      </c>
      <c r="D9892" s="6">
        <v>6</v>
      </c>
      <c r="E9892" s="15">
        <v>870.83999999999992</v>
      </c>
      <c r="F9892" t="str">
        <f>_xlfn.IFNA(IF(MATCH($A9892,Delivery_lines!$B:$B,0)&gt;0,"Shipped"),"Not Shipped")</f>
        <v>Not Shipped</v>
      </c>
    </row>
    <row r="9893" spans="1:6" ht="15.75" customHeight="1" x14ac:dyDescent="0.35">
      <c r="A9893" s="6">
        <v>98909</v>
      </c>
      <c r="B9893" s="6">
        <v>98909002</v>
      </c>
      <c r="C9893" s="14">
        <v>43959</v>
      </c>
      <c r="D9893" s="6">
        <v>2</v>
      </c>
      <c r="E9893" s="15">
        <v>278.72000000000003</v>
      </c>
      <c r="F9893" t="str">
        <f>_xlfn.IFNA(IF(MATCH($A9893,Delivery_lines!$B:$B,0)&gt;0,"Shipped"),"Not Shipped")</f>
        <v>Not Shipped</v>
      </c>
    </row>
    <row r="9894" spans="1:6" ht="15.75" customHeight="1" x14ac:dyDescent="0.35">
      <c r="A9894" s="6">
        <v>101594</v>
      </c>
      <c r="B9894" s="6">
        <v>101594002</v>
      </c>
      <c r="C9894" s="14">
        <v>43959</v>
      </c>
      <c r="D9894" s="6">
        <v>1</v>
      </c>
      <c r="E9894" s="15">
        <v>266.31</v>
      </c>
      <c r="F9894" t="str">
        <f>_xlfn.IFNA(IF(MATCH($A9894,Delivery_lines!$B:$B,0)&gt;0,"Shipped"),"Not Shipped")</f>
        <v>Not Shipped</v>
      </c>
    </row>
    <row r="9895" spans="1:6" ht="15.75" customHeight="1" x14ac:dyDescent="0.35">
      <c r="A9895" s="6">
        <v>104439</v>
      </c>
      <c r="B9895" s="6">
        <v>104439002</v>
      </c>
      <c r="C9895" s="14">
        <v>43959</v>
      </c>
      <c r="D9895" s="6">
        <v>1</v>
      </c>
      <c r="E9895" s="15">
        <v>50.32</v>
      </c>
      <c r="F9895" t="str">
        <f>_xlfn.IFNA(IF(MATCH($A9895,Delivery_lines!$B:$B,0)&gt;0,"Shipped"),"Not Shipped")</f>
        <v>Not Shipped</v>
      </c>
    </row>
    <row r="9896" spans="1:6" ht="15.75" customHeight="1" x14ac:dyDescent="0.35">
      <c r="A9896" s="6">
        <v>112329</v>
      </c>
      <c r="B9896" s="6">
        <v>112329002</v>
      </c>
      <c r="C9896" s="14">
        <v>43959</v>
      </c>
      <c r="D9896" s="6">
        <v>2</v>
      </c>
      <c r="E9896" s="15">
        <v>1233.8399999999999</v>
      </c>
      <c r="F9896" t="str">
        <f>_xlfn.IFNA(IF(MATCH($A9896,Delivery_lines!$B:$B,0)&gt;0,"Shipped"),"Not Shipped")</f>
        <v>Not Shipped</v>
      </c>
    </row>
    <row r="9897" spans="1:6" ht="15.75" customHeight="1" x14ac:dyDescent="0.35">
      <c r="A9897" s="6">
        <v>54424</v>
      </c>
      <c r="B9897" s="6">
        <v>54424002</v>
      </c>
      <c r="C9897" s="14">
        <v>43960</v>
      </c>
      <c r="D9897" s="6">
        <v>7</v>
      </c>
      <c r="E9897" s="15">
        <v>3520.09</v>
      </c>
      <c r="F9897" t="str">
        <f>_xlfn.IFNA(IF(MATCH($A9897,Delivery_lines!$B:$B,0)&gt;0,"Shipped"),"Not Shipped")</f>
        <v>Not Shipped</v>
      </c>
    </row>
    <row r="9898" spans="1:6" ht="15.75" customHeight="1" x14ac:dyDescent="0.35">
      <c r="A9898" s="6">
        <v>72044</v>
      </c>
      <c r="B9898" s="6">
        <v>72044002</v>
      </c>
      <c r="C9898" s="14">
        <v>43960</v>
      </c>
      <c r="D9898" s="6">
        <v>2</v>
      </c>
      <c r="E9898" s="15">
        <v>1194.44</v>
      </c>
      <c r="F9898" t="str">
        <f>_xlfn.IFNA(IF(MATCH($A9898,Delivery_lines!$B:$B,0)&gt;0,"Shipped"),"Not Shipped")</f>
        <v>Not Shipped</v>
      </c>
    </row>
    <row r="9899" spans="1:6" ht="15.75" customHeight="1" x14ac:dyDescent="0.35">
      <c r="A9899" s="6">
        <v>82749</v>
      </c>
      <c r="B9899" s="6">
        <v>82749002</v>
      </c>
      <c r="C9899" s="14">
        <v>43960</v>
      </c>
      <c r="D9899" s="6">
        <v>3</v>
      </c>
      <c r="E9899" s="15">
        <v>1081.56</v>
      </c>
      <c r="F9899" t="str">
        <f>_xlfn.IFNA(IF(MATCH($A9899,Delivery_lines!$B:$B,0)&gt;0,"Shipped"),"Not Shipped")</f>
        <v>Not Shipped</v>
      </c>
    </row>
    <row r="9900" spans="1:6" ht="15.75" customHeight="1" x14ac:dyDescent="0.35">
      <c r="A9900" s="6">
        <v>89479</v>
      </c>
      <c r="B9900" s="6">
        <v>89479002</v>
      </c>
      <c r="C9900" s="14">
        <v>43960</v>
      </c>
      <c r="D9900" s="6">
        <v>4</v>
      </c>
      <c r="E9900" s="15">
        <v>1969.6</v>
      </c>
      <c r="F9900" t="str">
        <f>_xlfn.IFNA(IF(MATCH($A9900,Delivery_lines!$B:$B,0)&gt;0,"Shipped"),"Not Shipped")</f>
        <v>Not Shipped</v>
      </c>
    </row>
    <row r="9901" spans="1:6" ht="15.75" customHeight="1" x14ac:dyDescent="0.35">
      <c r="A9901" s="6">
        <v>97719</v>
      </c>
      <c r="B9901" s="6">
        <v>97719002</v>
      </c>
      <c r="C9901" s="14">
        <v>43960</v>
      </c>
      <c r="D9901" s="6">
        <v>7</v>
      </c>
      <c r="E9901" s="15">
        <v>1317.89</v>
      </c>
      <c r="F9901" t="str">
        <f>_xlfn.IFNA(IF(MATCH($A9901,Delivery_lines!$B:$B,0)&gt;0,"Shipped"),"Not Shipped")</f>
        <v>Not Shipped</v>
      </c>
    </row>
    <row r="9902" spans="1:6" ht="15.75" customHeight="1" x14ac:dyDescent="0.35">
      <c r="A9902" s="6">
        <v>104899</v>
      </c>
      <c r="B9902" s="6">
        <v>104899002</v>
      </c>
      <c r="C9902" s="14">
        <v>43960</v>
      </c>
      <c r="D9902" s="6">
        <v>3</v>
      </c>
      <c r="E9902" s="15">
        <v>458.28</v>
      </c>
      <c r="F9902" t="str">
        <f>_xlfn.IFNA(IF(MATCH($A9902,Delivery_lines!$B:$B,0)&gt;0,"Shipped"),"Not Shipped")</f>
        <v>Not Shipped</v>
      </c>
    </row>
    <row r="9903" spans="1:6" ht="15.75" customHeight="1" x14ac:dyDescent="0.35">
      <c r="A9903" s="6">
        <v>105334</v>
      </c>
      <c r="B9903" s="6">
        <v>105334002</v>
      </c>
      <c r="C9903" s="14">
        <v>43960</v>
      </c>
      <c r="D9903" s="6">
        <v>1</v>
      </c>
      <c r="E9903" s="15">
        <v>304.45</v>
      </c>
      <c r="F9903" t="str">
        <f>_xlfn.IFNA(IF(MATCH($A9903,Delivery_lines!$B:$B,0)&gt;0,"Shipped"),"Not Shipped")</f>
        <v>Not Shipped</v>
      </c>
    </row>
    <row r="9904" spans="1:6" ht="15.75" customHeight="1" x14ac:dyDescent="0.35">
      <c r="A9904" s="6">
        <v>112489</v>
      </c>
      <c r="B9904" s="6">
        <v>112489002</v>
      </c>
      <c r="C9904" s="14">
        <v>43960</v>
      </c>
      <c r="D9904" s="6">
        <v>7</v>
      </c>
      <c r="E9904" s="15">
        <v>5111.8899999999994</v>
      </c>
      <c r="F9904" t="str">
        <f>_xlfn.IFNA(IF(MATCH($A9904,Delivery_lines!$B:$B,0)&gt;0,"Shipped"),"Not Shipped")</f>
        <v>Not Shipped</v>
      </c>
    </row>
    <row r="9905" spans="1:6" ht="15.75" customHeight="1" x14ac:dyDescent="0.35">
      <c r="A9905" s="6">
        <v>112929</v>
      </c>
      <c r="B9905" s="6">
        <v>112929002</v>
      </c>
      <c r="C9905" s="14">
        <v>43960</v>
      </c>
      <c r="D9905" s="6">
        <v>4</v>
      </c>
      <c r="E9905" s="15">
        <v>2118.1999999999998</v>
      </c>
      <c r="F9905" t="str">
        <f>_xlfn.IFNA(IF(MATCH($A9905,Delivery_lines!$B:$B,0)&gt;0,"Shipped"),"Not Shipped")</f>
        <v>Not Shipped</v>
      </c>
    </row>
    <row r="9906" spans="1:6" ht="15.75" customHeight="1" x14ac:dyDescent="0.35">
      <c r="A9906" s="6">
        <v>56819</v>
      </c>
      <c r="B9906" s="6">
        <v>56819002</v>
      </c>
      <c r="C9906" s="14">
        <v>43961</v>
      </c>
      <c r="D9906" s="6">
        <v>5</v>
      </c>
      <c r="E9906" s="15">
        <v>2798.95</v>
      </c>
      <c r="F9906" t="str">
        <f>_xlfn.IFNA(IF(MATCH($A9906,Delivery_lines!$B:$B,0)&gt;0,"Shipped"),"Not Shipped")</f>
        <v>Not Shipped</v>
      </c>
    </row>
    <row r="9907" spans="1:6" ht="15.75" customHeight="1" x14ac:dyDescent="0.35">
      <c r="A9907" s="6">
        <v>70289</v>
      </c>
      <c r="B9907" s="6">
        <v>70289002</v>
      </c>
      <c r="C9907" s="14">
        <v>43961</v>
      </c>
      <c r="D9907" s="6">
        <v>5</v>
      </c>
      <c r="E9907" s="15">
        <v>751.75</v>
      </c>
      <c r="F9907" t="str">
        <f>_xlfn.IFNA(IF(MATCH($A9907,Delivery_lines!$B:$B,0)&gt;0,"Shipped"),"Not Shipped")</f>
        <v>Not Shipped</v>
      </c>
    </row>
    <row r="9908" spans="1:6" ht="15.75" customHeight="1" x14ac:dyDescent="0.35">
      <c r="A9908" s="6">
        <v>74144</v>
      </c>
      <c r="B9908" s="6">
        <v>74144002</v>
      </c>
      <c r="C9908" s="14">
        <v>43961</v>
      </c>
      <c r="D9908" s="6">
        <v>3</v>
      </c>
      <c r="E9908" s="15">
        <v>814.08</v>
      </c>
      <c r="F9908" t="str">
        <f>_xlfn.IFNA(IF(MATCH($A9908,Delivery_lines!$B:$B,0)&gt;0,"Shipped"),"Not Shipped")</f>
        <v>Not Shipped</v>
      </c>
    </row>
    <row r="9909" spans="1:6" ht="15.75" customHeight="1" x14ac:dyDescent="0.35">
      <c r="A9909" s="6">
        <v>77669</v>
      </c>
      <c r="B9909" s="6">
        <v>77669002</v>
      </c>
      <c r="C9909" s="14">
        <v>43961</v>
      </c>
      <c r="D9909" s="6">
        <v>4</v>
      </c>
      <c r="E9909" s="15">
        <v>200.96</v>
      </c>
      <c r="F9909" t="str">
        <f>_xlfn.IFNA(IF(MATCH($A9909,Delivery_lines!$B:$B,0)&gt;0,"Shipped"),"Not Shipped")</f>
        <v>Not Shipped</v>
      </c>
    </row>
    <row r="9910" spans="1:6" ht="15.75" customHeight="1" x14ac:dyDescent="0.35">
      <c r="A9910" s="6">
        <v>91239</v>
      </c>
      <c r="B9910" s="6">
        <v>91239002</v>
      </c>
      <c r="C9910" s="14">
        <v>43961</v>
      </c>
      <c r="D9910" s="6">
        <v>1</v>
      </c>
      <c r="E9910" s="15">
        <v>667.64</v>
      </c>
      <c r="F9910" t="str">
        <f>_xlfn.IFNA(IF(MATCH($A9910,Delivery_lines!$B:$B,0)&gt;0,"Shipped"),"Not Shipped")</f>
        <v>Not Shipped</v>
      </c>
    </row>
    <row r="9911" spans="1:6" ht="15.75" customHeight="1" x14ac:dyDescent="0.35">
      <c r="A9911" s="6">
        <v>105189</v>
      </c>
      <c r="B9911" s="6">
        <v>105189002</v>
      </c>
      <c r="C9911" s="14">
        <v>43961</v>
      </c>
      <c r="D9911" s="6">
        <v>3</v>
      </c>
      <c r="E9911" s="15">
        <v>1121.5500000000002</v>
      </c>
      <c r="F9911" t="str">
        <f>_xlfn.IFNA(IF(MATCH($A9911,Delivery_lines!$B:$B,0)&gt;0,"Shipped"),"Not Shipped")</f>
        <v>Not Shipped</v>
      </c>
    </row>
    <row r="9912" spans="1:6" ht="15.75" customHeight="1" x14ac:dyDescent="0.35">
      <c r="A9912" s="6">
        <v>106079</v>
      </c>
      <c r="B9912" s="6">
        <v>106079002</v>
      </c>
      <c r="C9912" s="14">
        <v>43961</v>
      </c>
      <c r="D9912" s="6">
        <v>3</v>
      </c>
      <c r="E9912" s="15">
        <v>2245.3200000000002</v>
      </c>
      <c r="F9912" t="str">
        <f>_xlfn.IFNA(IF(MATCH($A9912,Delivery_lines!$B:$B,0)&gt;0,"Shipped"),"Not Shipped")</f>
        <v>Not Shipped</v>
      </c>
    </row>
    <row r="9913" spans="1:6" ht="15.75" customHeight="1" x14ac:dyDescent="0.35">
      <c r="A9913" s="6">
        <v>58499</v>
      </c>
      <c r="B9913" s="6">
        <v>58499002</v>
      </c>
      <c r="C9913" s="14">
        <v>43962</v>
      </c>
      <c r="D9913" s="6">
        <v>4</v>
      </c>
      <c r="E9913" s="15">
        <v>746.72</v>
      </c>
      <c r="F9913" t="str">
        <f>_xlfn.IFNA(IF(MATCH($A9913,Delivery_lines!$B:$B,0)&gt;0,"Shipped"),"Not Shipped")</f>
        <v>Not Shipped</v>
      </c>
    </row>
    <row r="9914" spans="1:6" ht="15.75" customHeight="1" x14ac:dyDescent="0.35">
      <c r="A9914" s="6">
        <v>60734</v>
      </c>
      <c r="B9914" s="6">
        <v>60734002</v>
      </c>
      <c r="C9914" s="14">
        <v>43962</v>
      </c>
      <c r="D9914" s="6">
        <v>5</v>
      </c>
      <c r="E9914" s="15">
        <v>742.75</v>
      </c>
      <c r="F9914" t="str">
        <f>_xlfn.IFNA(IF(MATCH($A9914,Delivery_lines!$B:$B,0)&gt;0,"Shipped"),"Not Shipped")</f>
        <v>Not Shipped</v>
      </c>
    </row>
    <row r="9915" spans="1:6" ht="15.75" customHeight="1" x14ac:dyDescent="0.35">
      <c r="A9915" s="6">
        <v>74149</v>
      </c>
      <c r="B9915" s="6">
        <v>74149002</v>
      </c>
      <c r="C9915" s="14">
        <v>43962</v>
      </c>
      <c r="D9915" s="6">
        <v>1</v>
      </c>
      <c r="E9915" s="15">
        <v>191.57</v>
      </c>
      <c r="F9915" t="str">
        <f>_xlfn.IFNA(IF(MATCH($A9915,Delivery_lines!$B:$B,0)&gt;0,"Shipped"),"Not Shipped")</f>
        <v>Not Shipped</v>
      </c>
    </row>
    <row r="9916" spans="1:6" ht="15.75" customHeight="1" x14ac:dyDescent="0.35">
      <c r="A9916" s="6">
        <v>78284</v>
      </c>
      <c r="B9916" s="6">
        <v>78284002</v>
      </c>
      <c r="C9916" s="14">
        <v>43962</v>
      </c>
      <c r="D9916" s="6">
        <v>6</v>
      </c>
      <c r="E9916" s="15">
        <v>2842.14</v>
      </c>
      <c r="F9916" t="str">
        <f>_xlfn.IFNA(IF(MATCH($A9916,Delivery_lines!$B:$B,0)&gt;0,"Shipped"),"Not Shipped")</f>
        <v>Not Shipped</v>
      </c>
    </row>
    <row r="9917" spans="1:6" ht="15.75" customHeight="1" x14ac:dyDescent="0.35">
      <c r="A9917" s="6">
        <v>99969</v>
      </c>
      <c r="B9917" s="6">
        <v>99969002</v>
      </c>
      <c r="C9917" s="14">
        <v>43962</v>
      </c>
      <c r="D9917" s="6">
        <v>7</v>
      </c>
      <c r="E9917" s="15">
        <v>5109.0200000000004</v>
      </c>
      <c r="F9917" t="str">
        <f>_xlfn.IFNA(IF(MATCH($A9917,Delivery_lines!$B:$B,0)&gt;0,"Shipped"),"Not Shipped")</f>
        <v>Not Shipped</v>
      </c>
    </row>
    <row r="9918" spans="1:6" ht="15.75" customHeight="1" x14ac:dyDescent="0.35">
      <c r="A9918" s="6">
        <v>101459</v>
      </c>
      <c r="B9918" s="6">
        <v>101459002</v>
      </c>
      <c r="C9918" s="14">
        <v>43962</v>
      </c>
      <c r="D9918" s="6">
        <v>4</v>
      </c>
      <c r="E9918" s="15">
        <v>499.84</v>
      </c>
      <c r="F9918" t="str">
        <f>_xlfn.IFNA(IF(MATCH($A9918,Delivery_lines!$B:$B,0)&gt;0,"Shipped"),"Not Shipped")</f>
        <v>Not Shipped</v>
      </c>
    </row>
    <row r="9919" spans="1:6" ht="15.75" customHeight="1" x14ac:dyDescent="0.35">
      <c r="A9919" s="6">
        <v>109939</v>
      </c>
      <c r="B9919" s="6">
        <v>109939002</v>
      </c>
      <c r="C9919" s="14">
        <v>43962</v>
      </c>
      <c r="D9919" s="6">
        <v>2</v>
      </c>
      <c r="E9919" s="15">
        <v>1132.06</v>
      </c>
      <c r="F9919" t="str">
        <f>_xlfn.IFNA(IF(MATCH($A9919,Delivery_lines!$B:$B,0)&gt;0,"Shipped"),"Not Shipped")</f>
        <v>Not Shipped</v>
      </c>
    </row>
    <row r="9920" spans="1:6" ht="15.75" customHeight="1" x14ac:dyDescent="0.35">
      <c r="A9920" s="6">
        <v>111599</v>
      </c>
      <c r="B9920" s="6">
        <v>111599002</v>
      </c>
      <c r="C9920" s="14">
        <v>43962</v>
      </c>
      <c r="D9920" s="6">
        <v>6</v>
      </c>
      <c r="E9920" s="15">
        <v>2075.2200000000003</v>
      </c>
      <c r="F9920" t="str">
        <f>_xlfn.IFNA(IF(MATCH($A9920,Delivery_lines!$B:$B,0)&gt;0,"Shipped"),"Not Shipped")</f>
        <v>Not Shipped</v>
      </c>
    </row>
    <row r="9921" spans="1:6" ht="15.75" customHeight="1" x14ac:dyDescent="0.35">
      <c r="A9921" s="6">
        <v>56069</v>
      </c>
      <c r="B9921" s="6">
        <v>56069002</v>
      </c>
      <c r="C9921" s="14">
        <v>43963</v>
      </c>
      <c r="D9921" s="6">
        <v>5</v>
      </c>
      <c r="E9921" s="15">
        <v>1127.0999999999999</v>
      </c>
      <c r="F9921" t="str">
        <f>_xlfn.IFNA(IF(MATCH($A9921,Delivery_lines!$B:$B,0)&gt;0,"Shipped"),"Not Shipped")</f>
        <v>Not Shipped</v>
      </c>
    </row>
    <row r="9922" spans="1:6" ht="15.75" customHeight="1" x14ac:dyDescent="0.35">
      <c r="A9922" s="6">
        <v>58504</v>
      </c>
      <c r="B9922" s="6">
        <v>58504002</v>
      </c>
      <c r="C9922" s="14">
        <v>43963</v>
      </c>
      <c r="D9922" s="6">
        <v>1</v>
      </c>
      <c r="E9922" s="15">
        <v>30.38</v>
      </c>
      <c r="F9922" t="str">
        <f>_xlfn.IFNA(IF(MATCH($A9922,Delivery_lines!$B:$B,0)&gt;0,"Shipped"),"Not Shipped")</f>
        <v>Not Shipped</v>
      </c>
    </row>
    <row r="9923" spans="1:6" ht="15.75" customHeight="1" x14ac:dyDescent="0.35">
      <c r="A9923" s="6">
        <v>95384</v>
      </c>
      <c r="B9923" s="6">
        <v>95384002</v>
      </c>
      <c r="C9923" s="14">
        <v>43963</v>
      </c>
      <c r="D9923" s="6">
        <v>6</v>
      </c>
      <c r="E9923" s="15">
        <v>3315.2999999999997</v>
      </c>
      <c r="F9923" t="str">
        <f>_xlfn.IFNA(IF(MATCH($A9923,Delivery_lines!$B:$B,0)&gt;0,"Shipped"),"Not Shipped")</f>
        <v>Not Shipped</v>
      </c>
    </row>
    <row r="9924" spans="1:6" ht="15.75" customHeight="1" x14ac:dyDescent="0.35">
      <c r="A9924" s="6">
        <v>97594</v>
      </c>
      <c r="B9924" s="6">
        <v>97594002</v>
      </c>
      <c r="C9924" s="14">
        <v>43963</v>
      </c>
      <c r="D9924" s="6">
        <v>6</v>
      </c>
      <c r="E9924" s="15">
        <v>4063.56</v>
      </c>
      <c r="F9924" t="str">
        <f>_xlfn.IFNA(IF(MATCH($A9924,Delivery_lines!$B:$B,0)&gt;0,"Shipped"),"Not Shipped")</f>
        <v>Not Shipped</v>
      </c>
    </row>
    <row r="9925" spans="1:6" ht="15.75" customHeight="1" x14ac:dyDescent="0.35">
      <c r="A9925" s="6">
        <v>110094</v>
      </c>
      <c r="B9925" s="6">
        <v>110094002</v>
      </c>
      <c r="C9925" s="14">
        <v>43963</v>
      </c>
      <c r="D9925" s="6">
        <v>5</v>
      </c>
      <c r="E9925" s="15">
        <v>3478.5</v>
      </c>
      <c r="F9925" t="str">
        <f>_xlfn.IFNA(IF(MATCH($A9925,Delivery_lines!$B:$B,0)&gt;0,"Shipped"),"Not Shipped")</f>
        <v>Not Shipped</v>
      </c>
    </row>
    <row r="9926" spans="1:6" ht="15.75" customHeight="1" x14ac:dyDescent="0.35">
      <c r="A9926" s="6">
        <v>110399</v>
      </c>
      <c r="B9926" s="6">
        <v>110399002</v>
      </c>
      <c r="C9926" s="14">
        <v>43963</v>
      </c>
      <c r="D9926" s="6">
        <v>2</v>
      </c>
      <c r="E9926" s="15">
        <v>355.06</v>
      </c>
      <c r="F9926" t="str">
        <f>_xlfn.IFNA(IF(MATCH($A9926,Delivery_lines!$B:$B,0)&gt;0,"Shipped"),"Not Shipped")</f>
        <v>Not Shipped</v>
      </c>
    </row>
    <row r="9927" spans="1:6" ht="15.75" customHeight="1" x14ac:dyDescent="0.35">
      <c r="A9927" s="6">
        <v>58049</v>
      </c>
      <c r="B9927" s="6">
        <v>58049002</v>
      </c>
      <c r="C9927" s="14">
        <v>43964</v>
      </c>
      <c r="D9927" s="6">
        <v>3</v>
      </c>
      <c r="E9927" s="15">
        <v>2211.42</v>
      </c>
      <c r="F9927" t="str">
        <f>_xlfn.IFNA(IF(MATCH($A9927,Delivery_lines!$B:$B,0)&gt;0,"Shipped"),"Not Shipped")</f>
        <v>Not Shipped</v>
      </c>
    </row>
    <row r="9928" spans="1:6" ht="15.75" customHeight="1" x14ac:dyDescent="0.35">
      <c r="A9928" s="6">
        <v>63119</v>
      </c>
      <c r="B9928" s="6">
        <v>63119002</v>
      </c>
      <c r="C9928" s="14">
        <v>43964</v>
      </c>
      <c r="D9928" s="6">
        <v>6</v>
      </c>
      <c r="E9928" s="15">
        <v>4034.2799999999997</v>
      </c>
      <c r="F9928" t="str">
        <f>_xlfn.IFNA(IF(MATCH($A9928,Delivery_lines!$B:$B,0)&gt;0,"Shipped"),"Not Shipped")</f>
        <v>Not Shipped</v>
      </c>
    </row>
    <row r="9929" spans="1:6" ht="15.75" customHeight="1" x14ac:dyDescent="0.35">
      <c r="A9929" s="6">
        <v>65234</v>
      </c>
      <c r="B9929" s="6">
        <v>65234002</v>
      </c>
      <c r="C9929" s="14">
        <v>43964</v>
      </c>
      <c r="D9929" s="6">
        <v>2</v>
      </c>
      <c r="E9929" s="15">
        <v>706.16</v>
      </c>
      <c r="F9929" t="str">
        <f>_xlfn.IFNA(IF(MATCH($A9929,Delivery_lines!$B:$B,0)&gt;0,"Shipped"),"Not Shipped")</f>
        <v>Not Shipped</v>
      </c>
    </row>
    <row r="9930" spans="1:6" ht="15.75" customHeight="1" x14ac:dyDescent="0.35">
      <c r="A9930" s="6">
        <v>72639</v>
      </c>
      <c r="B9930" s="6">
        <v>72639002</v>
      </c>
      <c r="C9930" s="14">
        <v>43964</v>
      </c>
      <c r="D9930" s="6">
        <v>1</v>
      </c>
      <c r="E9930" s="15">
        <v>674.67</v>
      </c>
      <c r="F9930" t="str">
        <f>_xlfn.IFNA(IF(MATCH($A9930,Delivery_lines!$B:$B,0)&gt;0,"Shipped"),"Not Shipped")</f>
        <v>Not Shipped</v>
      </c>
    </row>
    <row r="9931" spans="1:6" ht="15.75" customHeight="1" x14ac:dyDescent="0.35">
      <c r="A9931" s="6">
        <v>75794</v>
      </c>
      <c r="B9931" s="6">
        <v>75794002</v>
      </c>
      <c r="C9931" s="14">
        <v>43964</v>
      </c>
      <c r="D9931" s="6">
        <v>3</v>
      </c>
      <c r="E9931" s="15">
        <v>1123.83</v>
      </c>
      <c r="F9931" t="str">
        <f>_xlfn.IFNA(IF(MATCH($A9931,Delivery_lines!$B:$B,0)&gt;0,"Shipped"),"Not Shipped")</f>
        <v>Not Shipped</v>
      </c>
    </row>
    <row r="9932" spans="1:6" ht="15.75" customHeight="1" x14ac:dyDescent="0.35">
      <c r="A9932" s="6">
        <v>76679</v>
      </c>
      <c r="B9932" s="6">
        <v>76679002</v>
      </c>
      <c r="C9932" s="14">
        <v>43964</v>
      </c>
      <c r="D9932" s="6">
        <v>6</v>
      </c>
      <c r="E9932" s="15">
        <v>732.54</v>
      </c>
      <c r="F9932" t="str">
        <f>_xlfn.IFNA(IF(MATCH($A9932,Delivery_lines!$B:$B,0)&gt;0,"Shipped"),"Not Shipped")</f>
        <v>Not Shipped</v>
      </c>
    </row>
    <row r="9933" spans="1:6" ht="15.75" customHeight="1" x14ac:dyDescent="0.35">
      <c r="A9933" s="6">
        <v>87869</v>
      </c>
      <c r="B9933" s="6">
        <v>87869002</v>
      </c>
      <c r="C9933" s="14">
        <v>43964</v>
      </c>
      <c r="D9933" s="6">
        <v>5</v>
      </c>
      <c r="E9933" s="15">
        <v>2028.7</v>
      </c>
      <c r="F9933" t="str">
        <f>_xlfn.IFNA(IF(MATCH($A9933,Delivery_lines!$B:$B,0)&gt;0,"Shipped"),"Not Shipped")</f>
        <v>Not Shipped</v>
      </c>
    </row>
    <row r="9934" spans="1:6" ht="15.75" customHeight="1" x14ac:dyDescent="0.35">
      <c r="A9934" s="6">
        <v>94484</v>
      </c>
      <c r="B9934" s="6">
        <v>94484002</v>
      </c>
      <c r="C9934" s="14">
        <v>43964</v>
      </c>
      <c r="D9934" s="6">
        <v>7</v>
      </c>
      <c r="E9934" s="15">
        <v>2560.46</v>
      </c>
      <c r="F9934" t="str">
        <f>_xlfn.IFNA(IF(MATCH($A9934,Delivery_lines!$B:$B,0)&gt;0,"Shipped"),"Not Shipped")</f>
        <v>Not Shipped</v>
      </c>
    </row>
    <row r="9935" spans="1:6" ht="15.75" customHeight="1" x14ac:dyDescent="0.35">
      <c r="A9935" s="6">
        <v>101319</v>
      </c>
      <c r="B9935" s="6">
        <v>101319002</v>
      </c>
      <c r="C9935" s="14">
        <v>43964</v>
      </c>
      <c r="D9935" s="6">
        <v>2</v>
      </c>
      <c r="E9935" s="15">
        <v>387.38</v>
      </c>
      <c r="F9935" t="str">
        <f>_xlfn.IFNA(IF(MATCH($A9935,Delivery_lines!$B:$B,0)&gt;0,"Shipped"),"Not Shipped")</f>
        <v>Not Shipped</v>
      </c>
    </row>
    <row r="9936" spans="1:6" ht="15.75" customHeight="1" x14ac:dyDescent="0.35">
      <c r="A9936" s="6">
        <v>106244</v>
      </c>
      <c r="B9936" s="6">
        <v>106244002</v>
      </c>
      <c r="C9936" s="14">
        <v>43964</v>
      </c>
      <c r="D9936" s="6">
        <v>6</v>
      </c>
      <c r="E9936" s="15">
        <v>3466.56</v>
      </c>
      <c r="F9936" t="str">
        <f>_xlfn.IFNA(IF(MATCH($A9936,Delivery_lines!$B:$B,0)&gt;0,"Shipped"),"Not Shipped")</f>
        <v>Not Shipped</v>
      </c>
    </row>
    <row r="9937" spans="1:6" ht="15.75" customHeight="1" x14ac:dyDescent="0.35">
      <c r="A9937" s="6">
        <v>110099</v>
      </c>
      <c r="B9937" s="6">
        <v>110099002</v>
      </c>
      <c r="C9937" s="14">
        <v>43964</v>
      </c>
      <c r="D9937" s="6">
        <v>2</v>
      </c>
      <c r="E9937" s="15">
        <v>372.68</v>
      </c>
      <c r="F9937" t="str">
        <f>_xlfn.IFNA(IF(MATCH($A9937,Delivery_lines!$B:$B,0)&gt;0,"Shipped"),"Not Shipped")</f>
        <v>Not Shipped</v>
      </c>
    </row>
    <row r="9938" spans="1:6" ht="15.75" customHeight="1" x14ac:dyDescent="0.35">
      <c r="A9938" s="6">
        <v>72069</v>
      </c>
      <c r="B9938" s="6">
        <v>72069002</v>
      </c>
      <c r="C9938" s="14">
        <v>43965</v>
      </c>
      <c r="D9938" s="6">
        <v>7</v>
      </c>
      <c r="E9938" s="15">
        <v>4432.6100000000006</v>
      </c>
      <c r="F9938" t="str">
        <f>_xlfn.IFNA(IF(MATCH($A9938,Delivery_lines!$B:$B,0)&gt;0,"Shipped"),"Not Shipped")</f>
        <v>Not Shipped</v>
      </c>
    </row>
    <row r="9939" spans="1:6" ht="15.75" customHeight="1" x14ac:dyDescent="0.35">
      <c r="A9939" s="6">
        <v>104319</v>
      </c>
      <c r="B9939" s="6">
        <v>104319002</v>
      </c>
      <c r="C9939" s="14">
        <v>43965</v>
      </c>
      <c r="D9939" s="6">
        <v>3</v>
      </c>
      <c r="E9939" s="15">
        <v>987.93000000000006</v>
      </c>
      <c r="F9939" t="str">
        <f>_xlfn.IFNA(IF(MATCH($A9939,Delivery_lines!$B:$B,0)&gt;0,"Shipped"),"Not Shipped")</f>
        <v>Not Shipped</v>
      </c>
    </row>
    <row r="9940" spans="1:6" ht="15.75" customHeight="1" x14ac:dyDescent="0.35">
      <c r="A9940" s="6">
        <v>110709</v>
      </c>
      <c r="B9940" s="6">
        <v>110709002</v>
      </c>
      <c r="C9940" s="14">
        <v>43965</v>
      </c>
      <c r="D9940" s="6">
        <v>5</v>
      </c>
      <c r="E9940" s="15">
        <v>2602.6</v>
      </c>
      <c r="F9940" t="str">
        <f>_xlfn.IFNA(IF(MATCH($A9940,Delivery_lines!$B:$B,0)&gt;0,"Shipped"),"Not Shipped")</f>
        <v>Not Shipped</v>
      </c>
    </row>
    <row r="9941" spans="1:6" ht="15.75" customHeight="1" x14ac:dyDescent="0.35">
      <c r="A9941" s="6">
        <v>59724</v>
      </c>
      <c r="B9941" s="6">
        <v>59724002</v>
      </c>
      <c r="C9941" s="14">
        <v>43966</v>
      </c>
      <c r="D9941" s="6">
        <v>6</v>
      </c>
      <c r="E9941" s="15">
        <v>215.04000000000002</v>
      </c>
      <c r="F9941" t="str">
        <f>_xlfn.IFNA(IF(MATCH($A9941,Delivery_lines!$B:$B,0)&gt;0,"Shipped"),"Not Shipped")</f>
        <v>Not Shipped</v>
      </c>
    </row>
    <row r="9942" spans="1:6" ht="15.75" customHeight="1" x14ac:dyDescent="0.35">
      <c r="A9942" s="6">
        <v>61929</v>
      </c>
      <c r="B9942" s="6">
        <v>61929002</v>
      </c>
      <c r="C9942" s="14">
        <v>43966</v>
      </c>
      <c r="D9942" s="6">
        <v>7</v>
      </c>
      <c r="E9942" s="15">
        <v>1245.3699999999999</v>
      </c>
      <c r="F9942" t="str">
        <f>_xlfn.IFNA(IF(MATCH($A9942,Delivery_lines!$B:$B,0)&gt;0,"Shipped"),"Not Shipped")</f>
        <v>Not Shipped</v>
      </c>
    </row>
    <row r="9943" spans="1:6" ht="15.75" customHeight="1" x14ac:dyDescent="0.35">
      <c r="A9943" s="6">
        <v>72499</v>
      </c>
      <c r="B9943" s="6">
        <v>72499002</v>
      </c>
      <c r="C9943" s="14">
        <v>43966</v>
      </c>
      <c r="D9943" s="6">
        <v>6</v>
      </c>
      <c r="E9943" s="15">
        <v>1669.56</v>
      </c>
      <c r="F9943" t="str">
        <f>_xlfn.IFNA(IF(MATCH($A9943,Delivery_lines!$B:$B,0)&gt;0,"Shipped"),"Not Shipped")</f>
        <v>Not Shipped</v>
      </c>
    </row>
    <row r="9944" spans="1:6" ht="15.75" customHeight="1" x14ac:dyDescent="0.35">
      <c r="A9944" s="6">
        <v>81589</v>
      </c>
      <c r="B9944" s="6">
        <v>81589002</v>
      </c>
      <c r="C9944" s="14">
        <v>43966</v>
      </c>
      <c r="D9944" s="6">
        <v>3</v>
      </c>
      <c r="E9944" s="15">
        <v>2013.21</v>
      </c>
      <c r="F9944" t="str">
        <f>_xlfn.IFNA(IF(MATCH($A9944,Delivery_lines!$B:$B,0)&gt;0,"Shipped"),"Not Shipped")</f>
        <v>Not Shipped</v>
      </c>
    </row>
    <row r="9945" spans="1:6" ht="15.75" customHeight="1" x14ac:dyDescent="0.35">
      <c r="A9945" s="6">
        <v>91999</v>
      </c>
      <c r="B9945" s="6">
        <v>91999002</v>
      </c>
      <c r="C9945" s="14">
        <v>43966</v>
      </c>
      <c r="D9945" s="6">
        <v>2</v>
      </c>
      <c r="E9945" s="15">
        <v>475.3</v>
      </c>
      <c r="F9945" t="str">
        <f>_xlfn.IFNA(IF(MATCH($A9945,Delivery_lines!$B:$B,0)&gt;0,"Shipped"),"Not Shipped")</f>
        <v>Not Shipped</v>
      </c>
    </row>
    <row r="9946" spans="1:6" ht="15.75" customHeight="1" x14ac:dyDescent="0.35">
      <c r="A9946" s="6">
        <v>97304</v>
      </c>
      <c r="B9946" s="6">
        <v>97304002</v>
      </c>
      <c r="C9946" s="14">
        <v>43966</v>
      </c>
      <c r="D9946" s="6">
        <v>2</v>
      </c>
      <c r="E9946" s="15">
        <v>319.8</v>
      </c>
      <c r="F9946" t="str">
        <f>_xlfn.IFNA(IF(MATCH($A9946,Delivery_lines!$B:$B,0)&gt;0,"Shipped"),"Not Shipped")</f>
        <v>Not Shipped</v>
      </c>
    </row>
    <row r="9947" spans="1:6" ht="15.75" customHeight="1" x14ac:dyDescent="0.35">
      <c r="A9947" s="6">
        <v>104619</v>
      </c>
      <c r="B9947" s="6">
        <v>104619002</v>
      </c>
      <c r="C9947" s="14">
        <v>43966</v>
      </c>
      <c r="D9947" s="6">
        <v>7</v>
      </c>
      <c r="E9947" s="15">
        <v>4630.78</v>
      </c>
      <c r="F9947" t="str">
        <f>_xlfn.IFNA(IF(MATCH($A9947,Delivery_lines!$B:$B,0)&gt;0,"Shipped"),"Not Shipped")</f>
        <v>Not Shipped</v>
      </c>
    </row>
    <row r="9948" spans="1:6" ht="15.75" customHeight="1" x14ac:dyDescent="0.35">
      <c r="A9948" s="6">
        <v>60169</v>
      </c>
      <c r="B9948" s="6">
        <v>60169002</v>
      </c>
      <c r="C9948" s="14">
        <v>43967</v>
      </c>
      <c r="D9948" s="6">
        <v>3</v>
      </c>
      <c r="E9948" s="15">
        <v>350.1</v>
      </c>
      <c r="F9948" t="str">
        <f>_xlfn.IFNA(IF(MATCH($A9948,Delivery_lines!$B:$B,0)&gt;0,"Shipped"),"Not Shipped")</f>
        <v>Not Shipped</v>
      </c>
    </row>
    <row r="9949" spans="1:6" ht="15.75" customHeight="1" x14ac:dyDescent="0.35">
      <c r="A9949" s="6">
        <v>61354</v>
      </c>
      <c r="B9949" s="6">
        <v>61354002</v>
      </c>
      <c r="C9949" s="14">
        <v>43967</v>
      </c>
      <c r="D9949" s="6">
        <v>2</v>
      </c>
      <c r="E9949" s="15">
        <v>735.84</v>
      </c>
      <c r="F9949" t="str">
        <f>_xlfn.IFNA(IF(MATCH($A9949,Delivery_lines!$B:$B,0)&gt;0,"Shipped"),"Not Shipped")</f>
        <v>Not Shipped</v>
      </c>
    </row>
    <row r="9950" spans="1:6" ht="15.75" customHeight="1" x14ac:dyDescent="0.35">
      <c r="A9950" s="6">
        <v>70179</v>
      </c>
      <c r="B9950" s="6">
        <v>70179002</v>
      </c>
      <c r="C9950" s="14">
        <v>43967</v>
      </c>
      <c r="D9950" s="6">
        <v>3</v>
      </c>
      <c r="E9950" s="15">
        <v>787.11</v>
      </c>
      <c r="F9950" t="str">
        <f>_xlfn.IFNA(IF(MATCH($A9950,Delivery_lines!$B:$B,0)&gt;0,"Shipped"),"Not Shipped")</f>
        <v>Not Shipped</v>
      </c>
    </row>
    <row r="9951" spans="1:6" ht="15.75" customHeight="1" x14ac:dyDescent="0.35">
      <c r="A9951" s="6">
        <v>79054</v>
      </c>
      <c r="B9951" s="6">
        <v>79054002</v>
      </c>
      <c r="C9951" s="14">
        <v>43967</v>
      </c>
      <c r="D9951" s="6">
        <v>1</v>
      </c>
      <c r="E9951" s="15">
        <v>421.36</v>
      </c>
      <c r="F9951" t="str">
        <f>_xlfn.IFNA(IF(MATCH($A9951,Delivery_lines!$B:$B,0)&gt;0,"Shipped"),"Not Shipped")</f>
        <v>Not Shipped</v>
      </c>
    </row>
    <row r="9952" spans="1:6" ht="15.75" customHeight="1" x14ac:dyDescent="0.35">
      <c r="A9952" s="6">
        <v>81159</v>
      </c>
      <c r="B9952" s="6">
        <v>81159002</v>
      </c>
      <c r="C9952" s="14">
        <v>43967</v>
      </c>
      <c r="D9952" s="6">
        <v>7</v>
      </c>
      <c r="E9952" s="15">
        <v>1335.74</v>
      </c>
      <c r="F9952" t="str">
        <f>_xlfn.IFNA(IF(MATCH($A9952,Delivery_lines!$B:$B,0)&gt;0,"Shipped"),"Not Shipped")</f>
        <v>Not Shipped</v>
      </c>
    </row>
    <row r="9953" spans="1:6" ht="15.75" customHeight="1" x14ac:dyDescent="0.35">
      <c r="A9953" s="6">
        <v>91549</v>
      </c>
      <c r="B9953" s="6">
        <v>91549002</v>
      </c>
      <c r="C9953" s="14">
        <v>43967</v>
      </c>
      <c r="D9953" s="6">
        <v>6</v>
      </c>
      <c r="E9953" s="15">
        <v>1150.26</v>
      </c>
      <c r="F9953" t="str">
        <f>_xlfn.IFNA(IF(MATCH($A9953,Delivery_lines!$B:$B,0)&gt;0,"Shipped"),"Not Shipped")</f>
        <v>Not Shipped</v>
      </c>
    </row>
    <row r="9954" spans="1:6" ht="15.75" customHeight="1" x14ac:dyDescent="0.35">
      <c r="A9954" s="6">
        <v>102529</v>
      </c>
      <c r="B9954" s="6">
        <v>102529002</v>
      </c>
      <c r="C9954" s="14">
        <v>43967</v>
      </c>
      <c r="D9954" s="6">
        <v>6</v>
      </c>
      <c r="E9954" s="15">
        <v>1932.42</v>
      </c>
      <c r="F9954" t="str">
        <f>_xlfn.IFNA(IF(MATCH($A9954,Delivery_lines!$B:$B,0)&gt;0,"Shipped"),"Not Shipped")</f>
        <v>Not Shipped</v>
      </c>
    </row>
    <row r="9955" spans="1:6" ht="15.75" customHeight="1" x14ac:dyDescent="0.35">
      <c r="A9955" s="6">
        <v>103579</v>
      </c>
      <c r="B9955" s="6">
        <v>103579002</v>
      </c>
      <c r="C9955" s="14">
        <v>43967</v>
      </c>
      <c r="D9955" s="6">
        <v>6</v>
      </c>
      <c r="E9955" s="15">
        <v>1294.8600000000001</v>
      </c>
      <c r="F9955" t="str">
        <f>_xlfn.IFNA(IF(MATCH($A9955,Delivery_lines!$B:$B,0)&gt;0,"Shipped"),"Not Shipped")</f>
        <v>Not Shipped</v>
      </c>
    </row>
    <row r="9956" spans="1:6" ht="15.75" customHeight="1" x14ac:dyDescent="0.35">
      <c r="A9956" s="6">
        <v>106849</v>
      </c>
      <c r="B9956" s="6">
        <v>106849002</v>
      </c>
      <c r="C9956" s="14">
        <v>43967</v>
      </c>
      <c r="D9956" s="6">
        <v>7</v>
      </c>
      <c r="E9956" s="15">
        <v>2531.6200000000003</v>
      </c>
      <c r="F9956" t="str">
        <f>_xlfn.IFNA(IF(MATCH($A9956,Delivery_lines!$B:$B,0)&gt;0,"Shipped"),"Not Shipped")</f>
        <v>Not Shipped</v>
      </c>
    </row>
    <row r="9957" spans="1:6" ht="15.75" customHeight="1" x14ac:dyDescent="0.35">
      <c r="A9957" s="6">
        <v>109679</v>
      </c>
      <c r="B9957" s="6">
        <v>109679002</v>
      </c>
      <c r="C9957" s="14">
        <v>43967</v>
      </c>
      <c r="D9957" s="6">
        <v>6</v>
      </c>
      <c r="E9957" s="15">
        <v>1078.56</v>
      </c>
      <c r="F9957" t="str">
        <f>_xlfn.IFNA(IF(MATCH($A9957,Delivery_lines!$B:$B,0)&gt;0,"Shipped"),"Not Shipped")</f>
        <v>Not Shipped</v>
      </c>
    </row>
    <row r="9958" spans="1:6" ht="15.75" customHeight="1" x14ac:dyDescent="0.35">
      <c r="A9958" s="6">
        <v>111624</v>
      </c>
      <c r="B9958" s="6">
        <v>111624002</v>
      </c>
      <c r="C9958" s="14">
        <v>43967</v>
      </c>
      <c r="D9958" s="6">
        <v>4</v>
      </c>
      <c r="E9958" s="15">
        <v>1028.2</v>
      </c>
      <c r="F9958" t="str">
        <f>_xlfn.IFNA(IF(MATCH($A9958,Delivery_lines!$B:$B,0)&gt;0,"Shipped"),"Not Shipped")</f>
        <v>Not Shipped</v>
      </c>
    </row>
    <row r="9959" spans="1:6" ht="15.75" customHeight="1" x14ac:dyDescent="0.35">
      <c r="A9959" s="6">
        <v>112069</v>
      </c>
      <c r="B9959" s="6">
        <v>112069002</v>
      </c>
      <c r="C9959" s="14">
        <v>43967</v>
      </c>
      <c r="D9959" s="6">
        <v>1</v>
      </c>
      <c r="E9959" s="15">
        <v>341.91</v>
      </c>
      <c r="F9959" t="str">
        <f>_xlfn.IFNA(IF(MATCH($A9959,Delivery_lines!$B:$B,0)&gt;0,"Shipped"),"Not Shipped")</f>
        <v>Not Shipped</v>
      </c>
    </row>
    <row r="9960" spans="1:6" ht="15.75" customHeight="1" x14ac:dyDescent="0.35">
      <c r="A9960" s="6">
        <v>57009</v>
      </c>
      <c r="B9960" s="6">
        <v>57009002</v>
      </c>
      <c r="C9960" s="14">
        <v>43968</v>
      </c>
      <c r="D9960" s="6">
        <v>5</v>
      </c>
      <c r="E9960" s="15">
        <v>2715.1499999999996</v>
      </c>
      <c r="F9960" t="str">
        <f>_xlfn.IFNA(IF(MATCH($A9960,Delivery_lines!$B:$B,0)&gt;0,"Shipped"),"Not Shipped")</f>
        <v>Not Shipped</v>
      </c>
    </row>
    <row r="9961" spans="1:6" ht="15.75" customHeight="1" x14ac:dyDescent="0.35">
      <c r="A9961" s="6">
        <v>58529</v>
      </c>
      <c r="B9961" s="6">
        <v>58529002</v>
      </c>
      <c r="C9961" s="14">
        <v>43968</v>
      </c>
      <c r="D9961" s="6">
        <v>4</v>
      </c>
      <c r="E9961" s="15">
        <v>2607.16</v>
      </c>
      <c r="F9961" t="str">
        <f>_xlfn.IFNA(IF(MATCH($A9961,Delivery_lines!$B:$B,0)&gt;0,"Shipped"),"Not Shipped")</f>
        <v>Not Shipped</v>
      </c>
    </row>
    <row r="9962" spans="1:6" ht="15.75" customHeight="1" x14ac:dyDescent="0.35">
      <c r="A9962" s="6">
        <v>62994</v>
      </c>
      <c r="B9962" s="6">
        <v>62994002</v>
      </c>
      <c r="C9962" s="14">
        <v>43968</v>
      </c>
      <c r="D9962" s="6">
        <v>2</v>
      </c>
      <c r="E9962" s="15">
        <v>325.14</v>
      </c>
      <c r="F9962" t="str">
        <f>_xlfn.IFNA(IF(MATCH($A9962,Delivery_lines!$B:$B,0)&gt;0,"Shipped"),"Not Shipped")</f>
        <v>Not Shipped</v>
      </c>
    </row>
    <row r="9963" spans="1:6" ht="15.75" customHeight="1" x14ac:dyDescent="0.35">
      <c r="A9963" s="6">
        <v>67359</v>
      </c>
      <c r="B9963" s="6">
        <v>67359002</v>
      </c>
      <c r="C9963" s="14">
        <v>43968</v>
      </c>
      <c r="D9963" s="6">
        <v>3</v>
      </c>
      <c r="E9963" s="15">
        <v>309.09000000000003</v>
      </c>
      <c r="F9963" t="str">
        <f>_xlfn.IFNA(IF(MATCH($A9963,Delivery_lines!$B:$B,0)&gt;0,"Shipped"),"Not Shipped")</f>
        <v>Not Shipped</v>
      </c>
    </row>
    <row r="9964" spans="1:6" ht="15.75" customHeight="1" x14ac:dyDescent="0.35">
      <c r="A9964" s="6">
        <v>70884</v>
      </c>
      <c r="B9964" s="6">
        <v>70884002</v>
      </c>
      <c r="C9964" s="14">
        <v>43968</v>
      </c>
      <c r="D9964" s="6">
        <v>6</v>
      </c>
      <c r="E9964" s="15">
        <v>971.94</v>
      </c>
      <c r="F9964" t="str">
        <f>_xlfn.IFNA(IF(MATCH($A9964,Delivery_lines!$B:$B,0)&gt;0,"Shipped"),"Not Shipped")</f>
        <v>Not Shipped</v>
      </c>
    </row>
    <row r="9965" spans="1:6" ht="15.75" customHeight="1" x14ac:dyDescent="0.35">
      <c r="A9965" s="6">
        <v>76699</v>
      </c>
      <c r="B9965" s="6">
        <v>76699002</v>
      </c>
      <c r="C9965" s="14">
        <v>43968</v>
      </c>
      <c r="D9965" s="6">
        <v>3</v>
      </c>
      <c r="E9965" s="15">
        <v>772.19999999999993</v>
      </c>
      <c r="F9965" t="str">
        <f>_xlfn.IFNA(IF(MATCH($A9965,Delivery_lines!$B:$B,0)&gt;0,"Shipped"),"Not Shipped")</f>
        <v>Not Shipped</v>
      </c>
    </row>
    <row r="9966" spans="1:6" ht="15.75" customHeight="1" x14ac:dyDescent="0.35">
      <c r="A9966" s="6">
        <v>79964</v>
      </c>
      <c r="B9966" s="6">
        <v>79964002</v>
      </c>
      <c r="C9966" s="14">
        <v>43968</v>
      </c>
      <c r="D9966" s="6">
        <v>5</v>
      </c>
      <c r="E9966" s="15">
        <v>3571.8</v>
      </c>
      <c r="F9966" t="str">
        <f>_xlfn.IFNA(IF(MATCH($A9966,Delivery_lines!$B:$B,0)&gt;0,"Shipped"),"Not Shipped")</f>
        <v>Not Shipped</v>
      </c>
    </row>
    <row r="9967" spans="1:6" ht="15.75" customHeight="1" x14ac:dyDescent="0.35">
      <c r="A9967" s="6">
        <v>84749</v>
      </c>
      <c r="B9967" s="6">
        <v>84749002</v>
      </c>
      <c r="C9967" s="14">
        <v>43968</v>
      </c>
      <c r="D9967" s="6">
        <v>4</v>
      </c>
      <c r="E9967" s="15">
        <v>1961.56</v>
      </c>
      <c r="F9967" t="str">
        <f>_xlfn.IFNA(IF(MATCH($A9967,Delivery_lines!$B:$B,0)&gt;0,"Shipped"),"Not Shipped")</f>
        <v>Not Shipped</v>
      </c>
    </row>
    <row r="9968" spans="1:6" ht="15.75" customHeight="1" x14ac:dyDescent="0.35">
      <c r="A9968" s="6">
        <v>86689</v>
      </c>
      <c r="B9968" s="6">
        <v>86689002</v>
      </c>
      <c r="C9968" s="14">
        <v>43968</v>
      </c>
      <c r="D9968" s="6">
        <v>2</v>
      </c>
      <c r="E9968" s="15">
        <v>672.56</v>
      </c>
      <c r="F9968" t="str">
        <f>_xlfn.IFNA(IF(MATCH($A9968,Delivery_lines!$B:$B,0)&gt;0,"Shipped"),"Not Shipped")</f>
        <v>Not Shipped</v>
      </c>
    </row>
    <row r="9969" spans="1:6" ht="15.75" customHeight="1" x14ac:dyDescent="0.35">
      <c r="A9969" s="6">
        <v>91274</v>
      </c>
      <c r="B9969" s="6">
        <v>91274002</v>
      </c>
      <c r="C9969" s="14">
        <v>43968</v>
      </c>
      <c r="D9969" s="6">
        <v>5</v>
      </c>
      <c r="E9969" s="15">
        <v>3663.35</v>
      </c>
      <c r="F9969" t="str">
        <f>_xlfn.IFNA(IF(MATCH($A9969,Delivery_lines!$B:$B,0)&gt;0,"Shipped"),"Not Shipped")</f>
        <v>Not Shipped</v>
      </c>
    </row>
    <row r="9970" spans="1:6" ht="15.75" customHeight="1" x14ac:dyDescent="0.35">
      <c r="A9970" s="6">
        <v>96714</v>
      </c>
      <c r="B9970" s="6">
        <v>96714002</v>
      </c>
      <c r="C9970" s="14">
        <v>43968</v>
      </c>
      <c r="D9970" s="6">
        <v>2</v>
      </c>
      <c r="E9970" s="15">
        <v>48.98</v>
      </c>
      <c r="F9970" t="str">
        <f>_xlfn.IFNA(IF(MATCH($A9970,Delivery_lines!$B:$B,0)&gt;0,"Shipped"),"Not Shipped")</f>
        <v>Not Shipped</v>
      </c>
    </row>
    <row r="9971" spans="1:6" ht="15.75" customHeight="1" x14ac:dyDescent="0.35">
      <c r="A9971" s="6">
        <v>99999</v>
      </c>
      <c r="B9971" s="6">
        <v>99999002</v>
      </c>
      <c r="C9971" s="14">
        <v>43968</v>
      </c>
      <c r="D9971" s="6">
        <v>5</v>
      </c>
      <c r="E9971" s="15">
        <v>2168.6000000000004</v>
      </c>
      <c r="F9971" t="str">
        <f>_xlfn.IFNA(IF(MATCH($A9971,Delivery_lines!$B:$B,0)&gt;0,"Shipped"),"Not Shipped")</f>
        <v>Not Shipped</v>
      </c>
    </row>
    <row r="9972" spans="1:6" ht="15.75" customHeight="1" x14ac:dyDescent="0.35">
      <c r="A9972" s="6">
        <v>104179</v>
      </c>
      <c r="B9972" s="6">
        <v>104179002</v>
      </c>
      <c r="C9972" s="14">
        <v>43968</v>
      </c>
      <c r="D9972" s="6">
        <v>3</v>
      </c>
      <c r="E9972" s="15">
        <v>527.49</v>
      </c>
      <c r="F9972" t="str">
        <f>_xlfn.IFNA(IF(MATCH($A9972,Delivery_lines!$B:$B,0)&gt;0,"Shipped"),"Not Shipped")</f>
        <v>Not Shipped</v>
      </c>
    </row>
    <row r="9973" spans="1:6" ht="15.75" customHeight="1" x14ac:dyDescent="0.35">
      <c r="A9973" s="6">
        <v>58534</v>
      </c>
      <c r="B9973" s="6">
        <v>58534002</v>
      </c>
      <c r="C9973" s="14">
        <v>43969</v>
      </c>
      <c r="D9973" s="6">
        <v>3</v>
      </c>
      <c r="E9973" s="15">
        <v>516.66</v>
      </c>
      <c r="F9973" t="str">
        <f>_xlfn.IFNA(IF(MATCH($A9973,Delivery_lines!$B:$B,0)&gt;0,"Shipped"),"Not Shipped")</f>
        <v>Not Shipped</v>
      </c>
    </row>
    <row r="9974" spans="1:6" ht="15.75" customHeight="1" x14ac:dyDescent="0.35">
      <c r="A9974" s="6">
        <v>60329</v>
      </c>
      <c r="B9974" s="6">
        <v>60329002</v>
      </c>
      <c r="C9974" s="14">
        <v>43969</v>
      </c>
      <c r="D9974" s="6">
        <v>4</v>
      </c>
      <c r="E9974" s="15">
        <v>1680</v>
      </c>
      <c r="F9974" t="str">
        <f>_xlfn.IFNA(IF(MATCH($A9974,Delivery_lines!$B:$B,0)&gt;0,"Shipped"),"Not Shipped")</f>
        <v>Not Shipped</v>
      </c>
    </row>
    <row r="9975" spans="1:6" ht="15.75" customHeight="1" x14ac:dyDescent="0.35">
      <c r="A9975" s="6">
        <v>82204</v>
      </c>
      <c r="B9975" s="6">
        <v>82204002</v>
      </c>
      <c r="C9975" s="14">
        <v>43969</v>
      </c>
      <c r="D9975" s="6">
        <v>3</v>
      </c>
      <c r="E9975" s="15">
        <v>833.73</v>
      </c>
      <c r="F9975" t="str">
        <f>_xlfn.IFNA(IF(MATCH($A9975,Delivery_lines!$B:$B,0)&gt;0,"Shipped"),"Not Shipped")</f>
        <v>Not Shipped</v>
      </c>
    </row>
    <row r="9976" spans="1:6" ht="15.75" customHeight="1" x14ac:dyDescent="0.35">
      <c r="A9976" s="6">
        <v>88484</v>
      </c>
      <c r="B9976" s="6">
        <v>88484002</v>
      </c>
      <c r="C9976" s="14">
        <v>43969</v>
      </c>
      <c r="D9976" s="6">
        <v>4</v>
      </c>
      <c r="E9976" s="15">
        <v>286.32</v>
      </c>
      <c r="F9976" t="str">
        <f>_xlfn.IFNA(IF(MATCH($A9976,Delivery_lines!$B:$B,0)&gt;0,"Shipped"),"Not Shipped")</f>
        <v>Not Shipped</v>
      </c>
    </row>
    <row r="9977" spans="1:6" ht="15.75" customHeight="1" x14ac:dyDescent="0.35">
      <c r="A9977" s="6">
        <v>93204</v>
      </c>
      <c r="B9977" s="6">
        <v>93204002</v>
      </c>
      <c r="C9977" s="14">
        <v>43969</v>
      </c>
      <c r="D9977" s="6">
        <v>3</v>
      </c>
      <c r="E9977" s="15">
        <v>1060.3499999999999</v>
      </c>
      <c r="F9977" t="str">
        <f>_xlfn.IFNA(IF(MATCH($A9977,Delivery_lines!$B:$B,0)&gt;0,"Shipped"),"Not Shipped")</f>
        <v>Not Shipped</v>
      </c>
    </row>
    <row r="9978" spans="1:6" ht="15.75" customHeight="1" x14ac:dyDescent="0.35">
      <c r="A9978" s="6">
        <v>102539</v>
      </c>
      <c r="B9978" s="6">
        <v>102539002</v>
      </c>
      <c r="C9978" s="14">
        <v>43969</v>
      </c>
      <c r="D9978" s="6">
        <v>5</v>
      </c>
      <c r="E9978" s="15">
        <v>2654.45</v>
      </c>
      <c r="F9978" t="str">
        <f>_xlfn.IFNA(IF(MATCH($A9978,Delivery_lines!$B:$B,0)&gt;0,"Shipped"),"Not Shipped")</f>
        <v>Not Shipped</v>
      </c>
    </row>
    <row r="9979" spans="1:6" ht="15.75" customHeight="1" x14ac:dyDescent="0.35">
      <c r="A9979" s="6">
        <v>104034</v>
      </c>
      <c r="B9979" s="6">
        <v>104034002</v>
      </c>
      <c r="C9979" s="14">
        <v>43969</v>
      </c>
      <c r="D9979" s="6">
        <v>5</v>
      </c>
      <c r="E9979" s="15">
        <v>2917.6499999999996</v>
      </c>
      <c r="F9979" t="str">
        <f>_xlfn.IFNA(IF(MATCH($A9979,Delivery_lines!$B:$B,0)&gt;0,"Shipped"),"Not Shipped")</f>
        <v>Not Shipped</v>
      </c>
    </row>
    <row r="9980" spans="1:6" ht="15.75" customHeight="1" x14ac:dyDescent="0.35">
      <c r="A9980" s="6">
        <v>57924</v>
      </c>
      <c r="B9980" s="6">
        <v>57924002</v>
      </c>
      <c r="C9980" s="14">
        <v>43970</v>
      </c>
      <c r="D9980" s="6">
        <v>1</v>
      </c>
      <c r="E9980" s="15">
        <v>702.39</v>
      </c>
      <c r="F9980" t="str">
        <f>_xlfn.IFNA(IF(MATCH($A9980,Delivery_lines!$B:$B,0)&gt;0,"Shipped"),"Not Shipped")</f>
        <v>Not Shipped</v>
      </c>
    </row>
    <row r="9981" spans="1:6" ht="15.75" customHeight="1" x14ac:dyDescent="0.35">
      <c r="A9981" s="6">
        <v>76849</v>
      </c>
      <c r="B9981" s="6">
        <v>76849002</v>
      </c>
      <c r="C9981" s="14">
        <v>43970</v>
      </c>
      <c r="D9981" s="6">
        <v>7</v>
      </c>
      <c r="E9981" s="15">
        <v>3732.4000000000005</v>
      </c>
      <c r="F9981" t="str">
        <f>_xlfn.IFNA(IF(MATCH($A9981,Delivery_lines!$B:$B,0)&gt;0,"Shipped"),"Not Shipped")</f>
        <v>Not Shipped</v>
      </c>
    </row>
    <row r="9982" spans="1:6" ht="15.75" customHeight="1" x14ac:dyDescent="0.35">
      <c r="A9982" s="6">
        <v>81324</v>
      </c>
      <c r="B9982" s="6">
        <v>81324002</v>
      </c>
      <c r="C9982" s="14">
        <v>43970</v>
      </c>
      <c r="D9982" s="6">
        <v>6</v>
      </c>
      <c r="E9982" s="15">
        <v>4008.7200000000003</v>
      </c>
      <c r="F9982" t="str">
        <f>_xlfn.IFNA(IF(MATCH($A9982,Delivery_lines!$B:$B,0)&gt;0,"Shipped"),"Not Shipped")</f>
        <v>Not Shipped</v>
      </c>
    </row>
    <row r="9983" spans="1:6" ht="15.75" customHeight="1" x14ac:dyDescent="0.35">
      <c r="A9983" s="6">
        <v>85634</v>
      </c>
      <c r="B9983" s="6">
        <v>85634002</v>
      </c>
      <c r="C9983" s="14">
        <v>43970</v>
      </c>
      <c r="D9983" s="6">
        <v>5</v>
      </c>
      <c r="E9983" s="15">
        <v>262.55</v>
      </c>
      <c r="F9983" t="str">
        <f>_xlfn.IFNA(IF(MATCH($A9983,Delivery_lines!$B:$B,0)&gt;0,"Shipped"),"Not Shipped")</f>
        <v>Not Shipped</v>
      </c>
    </row>
    <row r="9984" spans="1:6" ht="15.75" customHeight="1" x14ac:dyDescent="0.35">
      <c r="A9984" s="6">
        <v>87454</v>
      </c>
      <c r="B9984" s="6">
        <v>87454002</v>
      </c>
      <c r="C9984" s="14">
        <v>43970</v>
      </c>
      <c r="D9984" s="6">
        <v>1</v>
      </c>
      <c r="E9984" s="15">
        <v>98.43</v>
      </c>
      <c r="F9984" t="str">
        <f>_xlfn.IFNA(IF(MATCH($A9984,Delivery_lines!$B:$B,0)&gt;0,"Shipped"),"Not Shipped")</f>
        <v>Not Shipped</v>
      </c>
    </row>
    <row r="9985" spans="1:6" ht="15.75" customHeight="1" x14ac:dyDescent="0.35">
      <c r="A9985" s="6">
        <v>88489</v>
      </c>
      <c r="B9985" s="6">
        <v>88489002</v>
      </c>
      <c r="C9985" s="14">
        <v>43970</v>
      </c>
      <c r="D9985" s="6">
        <v>5</v>
      </c>
      <c r="E9985" s="15">
        <v>1170.9000000000001</v>
      </c>
      <c r="F9985" t="str">
        <f>_xlfn.IFNA(IF(MATCH($A9985,Delivery_lines!$B:$B,0)&gt;0,"Shipped"),"Not Shipped")</f>
        <v>Not Shipped</v>
      </c>
    </row>
    <row r="9986" spans="1:6" ht="15.75" customHeight="1" x14ac:dyDescent="0.35">
      <c r="A9986" s="6">
        <v>90404</v>
      </c>
      <c r="B9986" s="6">
        <v>90404002</v>
      </c>
      <c r="C9986" s="14">
        <v>43970</v>
      </c>
      <c r="D9986" s="6">
        <v>2</v>
      </c>
      <c r="E9986" s="15">
        <v>422.94</v>
      </c>
      <c r="F9986" t="str">
        <f>_xlfn.IFNA(IF(MATCH($A9986,Delivery_lines!$B:$B,0)&gt;0,"Shipped"),"Not Shipped")</f>
        <v>Not Shipped</v>
      </c>
    </row>
    <row r="9987" spans="1:6" ht="15.75" customHeight="1" x14ac:dyDescent="0.35">
      <c r="A9987" s="6">
        <v>94669</v>
      </c>
      <c r="B9987" s="6">
        <v>94669002</v>
      </c>
      <c r="C9987" s="14">
        <v>43970</v>
      </c>
      <c r="D9987" s="6">
        <v>4</v>
      </c>
      <c r="E9987" s="15">
        <v>456.28</v>
      </c>
      <c r="F9987" t="str">
        <f>_xlfn.IFNA(IF(MATCH($A9987,Delivery_lines!$B:$B,0)&gt;0,"Shipped"),"Not Shipped")</f>
        <v>Not Shipped</v>
      </c>
    </row>
    <row r="9988" spans="1:6" ht="15.75" customHeight="1" x14ac:dyDescent="0.35">
      <c r="A9988" s="6">
        <v>96424</v>
      </c>
      <c r="B9988" s="6">
        <v>96424002</v>
      </c>
      <c r="C9988" s="14">
        <v>43970</v>
      </c>
      <c r="D9988" s="6">
        <v>7</v>
      </c>
      <c r="E9988" s="15">
        <v>4562.1100000000006</v>
      </c>
      <c r="F9988" t="str">
        <f>_xlfn.IFNA(IF(MATCH($A9988,Delivery_lines!$B:$B,0)&gt;0,"Shipped"),"Not Shipped")</f>
        <v>Not Shipped</v>
      </c>
    </row>
    <row r="9989" spans="1:6" ht="15.75" customHeight="1" x14ac:dyDescent="0.35">
      <c r="A9989" s="6">
        <v>108809</v>
      </c>
      <c r="B9989" s="6">
        <v>108809002</v>
      </c>
      <c r="C9989" s="14">
        <v>43970</v>
      </c>
      <c r="D9989" s="6">
        <v>2</v>
      </c>
      <c r="E9989" s="15">
        <v>665.92</v>
      </c>
      <c r="F9989" t="str">
        <f>_xlfn.IFNA(IF(MATCH($A9989,Delivery_lines!$B:$B,0)&gt;0,"Shipped"),"Not Shipped")</f>
        <v>Not Shipped</v>
      </c>
    </row>
    <row r="9990" spans="1:6" ht="15.75" customHeight="1" x14ac:dyDescent="0.35">
      <c r="A9990" s="6">
        <v>60629</v>
      </c>
      <c r="B9990" s="6">
        <v>60629002</v>
      </c>
      <c r="C9990" s="14">
        <v>43971</v>
      </c>
      <c r="D9990" s="6">
        <v>2</v>
      </c>
      <c r="E9990" s="15">
        <v>563.41999999999996</v>
      </c>
      <c r="F9990" t="str">
        <f>_xlfn.IFNA(IF(MATCH($A9990,Delivery_lines!$B:$B,0)&gt;0,"Shipped"),"Not Shipped")</f>
        <v>Not Shipped</v>
      </c>
    </row>
    <row r="9991" spans="1:6" ht="15.75" customHeight="1" x14ac:dyDescent="0.35">
      <c r="A9991" s="6">
        <v>76134</v>
      </c>
      <c r="B9991" s="6">
        <v>76134002</v>
      </c>
      <c r="C9991" s="14">
        <v>43971</v>
      </c>
      <c r="D9991" s="6">
        <v>3</v>
      </c>
      <c r="E9991" s="15">
        <v>1727.04</v>
      </c>
      <c r="F9991" t="str">
        <f>_xlfn.IFNA(IF(MATCH($A9991,Delivery_lines!$B:$B,0)&gt;0,"Shipped"),"Not Shipped")</f>
        <v>Not Shipped</v>
      </c>
    </row>
    <row r="9992" spans="1:6" ht="15.75" customHeight="1" x14ac:dyDescent="0.35">
      <c r="A9992" s="6">
        <v>88494</v>
      </c>
      <c r="B9992" s="6">
        <v>88494002</v>
      </c>
      <c r="C9992" s="14">
        <v>43971</v>
      </c>
      <c r="D9992" s="6">
        <v>1</v>
      </c>
      <c r="E9992" s="15">
        <v>98.65</v>
      </c>
      <c r="F9992" t="str">
        <f>_xlfn.IFNA(IF(MATCH($A9992,Delivery_lines!$B:$B,0)&gt;0,"Shipped"),"Not Shipped")</f>
        <v>Not Shipped</v>
      </c>
    </row>
    <row r="9993" spans="1:6" ht="15.75" customHeight="1" x14ac:dyDescent="0.35">
      <c r="A9993" s="6">
        <v>92024</v>
      </c>
      <c r="B9993" s="6">
        <v>92024002</v>
      </c>
      <c r="C9993" s="14">
        <v>43971</v>
      </c>
      <c r="D9993" s="6">
        <v>6</v>
      </c>
      <c r="E9993" s="15">
        <v>670.92</v>
      </c>
      <c r="F9993" t="str">
        <f>_xlfn.IFNA(IF(MATCH($A9993,Delivery_lines!$B:$B,0)&gt;0,"Shipped"),"Not Shipped")</f>
        <v>Not Shipped</v>
      </c>
    </row>
    <row r="9994" spans="1:6" ht="15.75" customHeight="1" x14ac:dyDescent="0.35">
      <c r="A9994" s="6">
        <v>97024</v>
      </c>
      <c r="B9994" s="6">
        <v>97024002</v>
      </c>
      <c r="C9994" s="14">
        <v>43971</v>
      </c>
      <c r="D9994" s="6">
        <v>2</v>
      </c>
      <c r="E9994" s="15">
        <v>889.98</v>
      </c>
      <c r="F9994" t="str">
        <f>_xlfn.IFNA(IF(MATCH($A9994,Delivery_lines!$B:$B,0)&gt;0,"Shipped"),"Not Shipped")</f>
        <v>Not Shipped</v>
      </c>
    </row>
    <row r="9995" spans="1:6" ht="15.75" customHeight="1" x14ac:dyDescent="0.35">
      <c r="A9995" s="6">
        <v>111044</v>
      </c>
      <c r="B9995" s="6">
        <v>111044002</v>
      </c>
      <c r="C9995" s="14">
        <v>43971</v>
      </c>
      <c r="D9995" s="6">
        <v>6</v>
      </c>
      <c r="E9995" s="15">
        <v>2552.7599999999998</v>
      </c>
      <c r="F9995" t="str">
        <f>_xlfn.IFNA(IF(MATCH($A9995,Delivery_lines!$B:$B,0)&gt;0,"Shipped"),"Not Shipped")</f>
        <v>Not Shipped</v>
      </c>
    </row>
    <row r="9996" spans="1:6" ht="15.75" customHeight="1" x14ac:dyDescent="0.35">
      <c r="A9996" s="6">
        <v>56574</v>
      </c>
      <c r="B9996" s="6">
        <v>56574002</v>
      </c>
      <c r="C9996" s="14">
        <v>43972</v>
      </c>
      <c r="D9996" s="6">
        <v>1</v>
      </c>
      <c r="E9996" s="15">
        <v>289.22000000000003</v>
      </c>
      <c r="F9996" t="str">
        <f>_xlfn.IFNA(IF(MATCH($A9996,Delivery_lines!$B:$B,0)&gt;0,"Shipped"),"Not Shipped")</f>
        <v>Not Shipped</v>
      </c>
    </row>
    <row r="9997" spans="1:6" ht="15.75" customHeight="1" x14ac:dyDescent="0.35">
      <c r="A9997" s="6">
        <v>60194</v>
      </c>
      <c r="B9997" s="6">
        <v>60194002</v>
      </c>
      <c r="C9997" s="14">
        <v>43972</v>
      </c>
      <c r="D9997" s="6">
        <v>7</v>
      </c>
      <c r="E9997" s="15">
        <v>4666.0600000000004</v>
      </c>
      <c r="F9997" t="str">
        <f>_xlfn.IFNA(IF(MATCH($A9997,Delivery_lines!$B:$B,0)&gt;0,"Shipped"),"Not Shipped")</f>
        <v>Not Shipped</v>
      </c>
    </row>
    <row r="9998" spans="1:6" ht="15.75" customHeight="1" x14ac:dyDescent="0.35">
      <c r="A9998" s="6">
        <v>72529</v>
      </c>
      <c r="B9998" s="6">
        <v>72529002</v>
      </c>
      <c r="C9998" s="14">
        <v>43972</v>
      </c>
      <c r="D9998" s="6">
        <v>4</v>
      </c>
      <c r="E9998" s="15">
        <v>1540.56</v>
      </c>
      <c r="F9998" t="str">
        <f>_xlfn.IFNA(IF(MATCH($A9998,Delivery_lines!$B:$B,0)&gt;0,"Shipped"),"Not Shipped")</f>
        <v>Not Shipped</v>
      </c>
    </row>
    <row r="9999" spans="1:6" ht="15.75" customHeight="1" x14ac:dyDescent="0.35">
      <c r="A9999" s="6">
        <v>74199</v>
      </c>
      <c r="B9999" s="6">
        <v>74199002</v>
      </c>
      <c r="C9999" s="14">
        <v>43972</v>
      </c>
      <c r="D9999" s="6">
        <v>7</v>
      </c>
      <c r="E9999" s="15">
        <v>2912</v>
      </c>
      <c r="F9999" t="str">
        <f>_xlfn.IFNA(IF(MATCH($A9999,Delivery_lines!$B:$B,0)&gt;0,"Shipped"),"Not Shipped")</f>
        <v>Not Shipped</v>
      </c>
    </row>
    <row r="10000" spans="1:6" ht="15.75" customHeight="1" x14ac:dyDescent="0.35">
      <c r="A10000" s="6">
        <v>78184</v>
      </c>
      <c r="B10000" s="6">
        <v>78184002</v>
      </c>
      <c r="C10000" s="14">
        <v>43972</v>
      </c>
      <c r="D10000" s="6">
        <v>1</v>
      </c>
      <c r="E10000" s="15">
        <v>196.71</v>
      </c>
      <c r="F10000" t="str">
        <f>_xlfn.IFNA(IF(MATCH($A10000,Delivery_lines!$B:$B,0)&gt;0,"Shipped"),"Not Shipped")</f>
        <v>Not Shipped</v>
      </c>
    </row>
    <row r="10001" spans="1:6" ht="15.75" customHeight="1" x14ac:dyDescent="0.35">
      <c r="A10001" s="6">
        <v>81184</v>
      </c>
      <c r="B10001" s="6">
        <v>81184002</v>
      </c>
      <c r="C10001" s="14">
        <v>43972</v>
      </c>
      <c r="D10001" s="6">
        <v>7</v>
      </c>
      <c r="E10001" s="15">
        <v>350.42</v>
      </c>
      <c r="F10001" t="str">
        <f>_xlfn.IFNA(IF(MATCH($A10001,Delivery_lines!$B:$B,0)&gt;0,"Shipped"),"Not Shipped")</f>
        <v>Not Shipped</v>
      </c>
    </row>
    <row r="10002" spans="1:6" ht="15.75" customHeight="1" x14ac:dyDescent="0.35">
      <c r="A10002" s="6">
        <v>94384</v>
      </c>
      <c r="B10002" s="6">
        <v>94384002</v>
      </c>
      <c r="C10002" s="14">
        <v>43972</v>
      </c>
      <c r="D10002" s="6">
        <v>5</v>
      </c>
      <c r="E10002" s="15">
        <v>216.9</v>
      </c>
      <c r="F10002" t="str">
        <f>_xlfn.IFNA(IF(MATCH($A10002,Delivery_lines!$B:$B,0)&gt;0,"Shipped"),"Not Shipped")</f>
        <v>Not Shipped</v>
      </c>
    </row>
    <row r="10003" spans="1:6" ht="15.75" customHeight="1" x14ac:dyDescent="0.35">
      <c r="A10003" s="6">
        <v>97639</v>
      </c>
      <c r="B10003" s="6">
        <v>97639002</v>
      </c>
      <c r="C10003" s="14">
        <v>43972</v>
      </c>
      <c r="D10003" s="6">
        <v>3</v>
      </c>
      <c r="E10003" s="15">
        <v>736.5</v>
      </c>
      <c r="F10003" t="str">
        <f>_xlfn.IFNA(IF(MATCH($A10003,Delivery_lines!$B:$B,0)&gt;0,"Shipped"),"Not Shipped")</f>
        <v>Not Shipped</v>
      </c>
    </row>
    <row r="10004" spans="1:6" ht="15.75" customHeight="1" x14ac:dyDescent="0.35">
      <c r="A10004" s="6">
        <v>56119</v>
      </c>
      <c r="B10004" s="6">
        <v>56119002</v>
      </c>
      <c r="C10004" s="14">
        <v>43973</v>
      </c>
      <c r="D10004" s="6">
        <v>7</v>
      </c>
      <c r="E10004" s="15">
        <v>1253.1400000000001</v>
      </c>
      <c r="F10004" t="str">
        <f>_xlfn.IFNA(IF(MATCH($A10004,Delivery_lines!$B:$B,0)&gt;0,"Shipped"),"Not Shipped")</f>
        <v>Not Shipped</v>
      </c>
    </row>
    <row r="10005" spans="1:6" ht="15.75" customHeight="1" x14ac:dyDescent="0.35">
      <c r="A10005" s="6">
        <v>80299</v>
      </c>
      <c r="B10005" s="6">
        <v>80299002</v>
      </c>
      <c r="C10005" s="14">
        <v>43973</v>
      </c>
      <c r="D10005" s="6">
        <v>7</v>
      </c>
      <c r="E10005" s="15">
        <v>813.75</v>
      </c>
      <c r="F10005" t="str">
        <f>_xlfn.IFNA(IF(MATCH($A10005,Delivery_lines!$B:$B,0)&gt;0,"Shipped"),"Not Shipped")</f>
        <v>Not Shipped</v>
      </c>
    </row>
    <row r="10006" spans="1:6" ht="15.75" customHeight="1" x14ac:dyDescent="0.35">
      <c r="A10006" s="6">
        <v>86264</v>
      </c>
      <c r="B10006" s="6">
        <v>86264002</v>
      </c>
      <c r="C10006" s="14">
        <v>43973</v>
      </c>
      <c r="D10006" s="6">
        <v>6</v>
      </c>
      <c r="E10006" s="15">
        <v>3572.58</v>
      </c>
      <c r="F10006" t="str">
        <f>_xlfn.IFNA(IF(MATCH($A10006,Delivery_lines!$B:$B,0)&gt;0,"Shipped"),"Not Shipped")</f>
        <v>Not Shipped</v>
      </c>
    </row>
    <row r="10007" spans="1:6" ht="15.75" customHeight="1" x14ac:dyDescent="0.35">
      <c r="A10007" s="6">
        <v>91729</v>
      </c>
      <c r="B10007" s="6">
        <v>91729002</v>
      </c>
      <c r="C10007" s="14">
        <v>43973</v>
      </c>
      <c r="D10007" s="6">
        <v>1</v>
      </c>
      <c r="E10007" s="15">
        <v>222.08</v>
      </c>
      <c r="F10007" t="str">
        <f>_xlfn.IFNA(IF(MATCH($A10007,Delivery_lines!$B:$B,0)&gt;0,"Shipped"),"Not Shipped")</f>
        <v>Not Shipped</v>
      </c>
    </row>
    <row r="10008" spans="1:6" ht="15.75" customHeight="1" x14ac:dyDescent="0.35">
      <c r="A10008" s="6">
        <v>93369</v>
      </c>
      <c r="B10008" s="6">
        <v>93369002</v>
      </c>
      <c r="C10008" s="14">
        <v>43973</v>
      </c>
      <c r="D10008" s="6">
        <v>7</v>
      </c>
      <c r="E10008" s="15">
        <v>2426.6200000000003</v>
      </c>
      <c r="F10008" t="str">
        <f>_xlfn.IFNA(IF(MATCH($A10008,Delivery_lines!$B:$B,0)&gt;0,"Shipped"),"Not Shipped")</f>
        <v>Not Shipped</v>
      </c>
    </row>
    <row r="10009" spans="1:6" ht="15.75" customHeight="1" x14ac:dyDescent="0.35">
      <c r="A10009" s="6">
        <v>96289</v>
      </c>
      <c r="B10009" s="6">
        <v>96289002</v>
      </c>
      <c r="C10009" s="14">
        <v>43973</v>
      </c>
      <c r="D10009" s="6">
        <v>4</v>
      </c>
      <c r="E10009" s="15">
        <v>2010.52</v>
      </c>
      <c r="F10009" t="str">
        <f>_xlfn.IFNA(IF(MATCH($A10009,Delivery_lines!$B:$B,0)&gt;0,"Shipped"),"Not Shipped")</f>
        <v>Not Shipped</v>
      </c>
    </row>
    <row r="10010" spans="1:6" ht="15.75" customHeight="1" x14ac:dyDescent="0.35">
      <c r="A10010" s="6">
        <v>103914</v>
      </c>
      <c r="B10010" s="6">
        <v>103914002</v>
      </c>
      <c r="C10010" s="14">
        <v>43973</v>
      </c>
      <c r="D10010" s="6">
        <v>4</v>
      </c>
      <c r="E10010" s="15">
        <v>1030.08</v>
      </c>
      <c r="F10010" t="str">
        <f>_xlfn.IFNA(IF(MATCH($A10010,Delivery_lines!$B:$B,0)&gt;0,"Shipped"),"Not Shipped")</f>
        <v>Not Shipped</v>
      </c>
    </row>
    <row r="10011" spans="1:6" ht="15.75" customHeight="1" x14ac:dyDescent="0.35">
      <c r="A10011" s="6">
        <v>104054</v>
      </c>
      <c r="B10011" s="6">
        <v>104054002</v>
      </c>
      <c r="C10011" s="14">
        <v>43973</v>
      </c>
      <c r="D10011" s="6">
        <v>3</v>
      </c>
      <c r="E10011" s="15">
        <v>286.98</v>
      </c>
      <c r="F10011" t="str">
        <f>_xlfn.IFNA(IF(MATCH($A10011,Delivery_lines!$B:$B,0)&gt;0,"Shipped"),"Not Shipped")</f>
        <v>Not Shipped</v>
      </c>
    </row>
    <row r="10012" spans="1:6" ht="15.75" customHeight="1" x14ac:dyDescent="0.35">
      <c r="A10012" s="6">
        <v>105549</v>
      </c>
      <c r="B10012" s="6">
        <v>105549002</v>
      </c>
      <c r="C10012" s="14">
        <v>43973</v>
      </c>
      <c r="D10012" s="6">
        <v>2</v>
      </c>
      <c r="E10012" s="15">
        <v>995.86</v>
      </c>
      <c r="F10012" t="str">
        <f>_xlfn.IFNA(IF(MATCH($A10012,Delivery_lines!$B:$B,0)&gt;0,"Shipped"),"Not Shipped")</f>
        <v>Not Shipped</v>
      </c>
    </row>
    <row r="10013" spans="1:6" ht="15.75" customHeight="1" x14ac:dyDescent="0.35">
      <c r="A10013" s="6">
        <v>108069</v>
      </c>
      <c r="B10013" s="6">
        <v>108069002</v>
      </c>
      <c r="C10013" s="14">
        <v>43973</v>
      </c>
      <c r="D10013" s="6">
        <v>5</v>
      </c>
      <c r="E10013" s="15">
        <v>3679.35</v>
      </c>
      <c r="F10013" t="str">
        <f>_xlfn.IFNA(IF(MATCH($A10013,Delivery_lines!$B:$B,0)&gt;0,"Shipped"),"Not Shipped")</f>
        <v>Not Shipped</v>
      </c>
    </row>
    <row r="10014" spans="1:6" ht="15.75" customHeight="1" x14ac:dyDescent="0.35">
      <c r="A10014" s="6">
        <v>55524</v>
      </c>
      <c r="B10014" s="6">
        <v>55524002</v>
      </c>
      <c r="C10014" s="14">
        <v>43974</v>
      </c>
      <c r="D10014" s="6">
        <v>1</v>
      </c>
      <c r="E10014" s="15">
        <v>549.16</v>
      </c>
      <c r="F10014" t="str">
        <f>_xlfn.IFNA(IF(MATCH($A10014,Delivery_lines!$B:$B,0)&gt;0,"Shipped"),"Not Shipped")</f>
        <v>Not Shipped</v>
      </c>
    </row>
    <row r="10015" spans="1:6" ht="15.75" customHeight="1" x14ac:dyDescent="0.35">
      <c r="A10015" s="6">
        <v>87919</v>
      </c>
      <c r="B10015" s="6">
        <v>87919002</v>
      </c>
      <c r="C10015" s="14">
        <v>43974</v>
      </c>
      <c r="D10015" s="6">
        <v>2</v>
      </c>
      <c r="E10015" s="15">
        <v>962.88</v>
      </c>
      <c r="F10015" t="str">
        <f>_xlfn.IFNA(IF(MATCH($A10015,Delivery_lines!$B:$B,0)&gt;0,"Shipped"),"Not Shipped")</f>
        <v>Not Shipped</v>
      </c>
    </row>
    <row r="10016" spans="1:6" ht="15.75" customHeight="1" x14ac:dyDescent="0.35">
      <c r="A10016" s="6">
        <v>109999</v>
      </c>
      <c r="B10016" s="6">
        <v>109999002</v>
      </c>
      <c r="C10016" s="14">
        <v>43974</v>
      </c>
      <c r="D10016" s="6">
        <v>6</v>
      </c>
      <c r="E10016" s="15">
        <v>4155.66</v>
      </c>
      <c r="F10016" t="str">
        <f>_xlfn.IFNA(IF(MATCH($A10016,Delivery_lines!$B:$B,0)&gt;0,"Shipped"),"Not Shipped")</f>
        <v>Not Shipped</v>
      </c>
    </row>
    <row r="10017" spans="1:6" ht="15.75" customHeight="1" x14ac:dyDescent="0.35">
      <c r="A10017" s="6">
        <v>112104</v>
      </c>
      <c r="B10017" s="6">
        <v>112104002</v>
      </c>
      <c r="C10017" s="14">
        <v>43974</v>
      </c>
      <c r="D10017" s="6">
        <v>6</v>
      </c>
      <c r="E10017" s="15">
        <v>3722.58</v>
      </c>
      <c r="F10017" t="str">
        <f>_xlfn.IFNA(IF(MATCH($A10017,Delivery_lines!$B:$B,0)&gt;0,"Shipped"),"Not Shipped")</f>
        <v>Not Shipped</v>
      </c>
    </row>
    <row r="10018" spans="1:6" ht="15.75" customHeight="1" x14ac:dyDescent="0.35">
      <c r="A10018" s="6">
        <v>61239</v>
      </c>
      <c r="B10018" s="6">
        <v>61239002</v>
      </c>
      <c r="C10018" s="14">
        <v>43975</v>
      </c>
      <c r="D10018" s="6">
        <v>2</v>
      </c>
      <c r="E10018" s="15">
        <v>1187.8399999999999</v>
      </c>
      <c r="F10018" t="str">
        <f>_xlfn.IFNA(IF(MATCH($A10018,Delivery_lines!$B:$B,0)&gt;0,"Shipped"),"Not Shipped")</f>
        <v>Not Shipped</v>
      </c>
    </row>
    <row r="10019" spans="1:6" ht="15.75" customHeight="1" x14ac:dyDescent="0.35">
      <c r="A10019" s="6">
        <v>64829</v>
      </c>
      <c r="B10019" s="6">
        <v>64829002</v>
      </c>
      <c r="C10019" s="14">
        <v>43975</v>
      </c>
      <c r="D10019" s="6">
        <v>4</v>
      </c>
      <c r="E10019" s="15">
        <v>1011.64</v>
      </c>
      <c r="F10019" t="str">
        <f>_xlfn.IFNA(IF(MATCH($A10019,Delivery_lines!$B:$B,0)&gt;0,"Shipped"),"Not Shipped")</f>
        <v>Not Shipped</v>
      </c>
    </row>
    <row r="10020" spans="1:6" ht="15.75" customHeight="1" x14ac:dyDescent="0.35">
      <c r="A10020" s="6">
        <v>77014</v>
      </c>
      <c r="B10020" s="6">
        <v>77014002</v>
      </c>
      <c r="C10020" s="14">
        <v>43975</v>
      </c>
      <c r="D10020" s="6">
        <v>1</v>
      </c>
      <c r="E10020" s="15">
        <v>407.8</v>
      </c>
      <c r="F10020" t="str">
        <f>_xlfn.IFNA(IF(MATCH($A10020,Delivery_lines!$B:$B,0)&gt;0,"Shipped"),"Not Shipped")</f>
        <v>Not Shipped</v>
      </c>
    </row>
    <row r="10021" spans="1:6" ht="15.75" customHeight="1" x14ac:dyDescent="0.35">
      <c r="A10021" s="6">
        <v>93809</v>
      </c>
      <c r="B10021" s="6">
        <v>93809002</v>
      </c>
      <c r="C10021" s="14">
        <v>43975</v>
      </c>
      <c r="D10021" s="6">
        <v>1</v>
      </c>
      <c r="E10021" s="15">
        <v>105.22</v>
      </c>
      <c r="F10021" t="str">
        <f>_xlfn.IFNA(IF(MATCH($A10021,Delivery_lines!$B:$B,0)&gt;0,"Shipped"),"Not Shipped")</f>
        <v>Not Shipped</v>
      </c>
    </row>
    <row r="10022" spans="1:6" ht="15.75" customHeight="1" x14ac:dyDescent="0.35">
      <c r="A10022" s="6">
        <v>98244</v>
      </c>
      <c r="B10022" s="6">
        <v>98244002</v>
      </c>
      <c r="C10022" s="14">
        <v>43975</v>
      </c>
      <c r="D10022" s="6">
        <v>5</v>
      </c>
      <c r="E10022" s="15">
        <v>2308.8999999999996</v>
      </c>
      <c r="F10022" t="str">
        <f>_xlfn.IFNA(IF(MATCH($A10022,Delivery_lines!$B:$B,0)&gt;0,"Shipped"),"Not Shipped")</f>
        <v>Not Shipped</v>
      </c>
    </row>
    <row r="10023" spans="1:6" ht="15.75" customHeight="1" x14ac:dyDescent="0.35">
      <c r="A10023" s="6">
        <v>56594</v>
      </c>
      <c r="B10023" s="6">
        <v>56594002</v>
      </c>
      <c r="C10023" s="14">
        <v>43976</v>
      </c>
      <c r="D10023" s="6">
        <v>6</v>
      </c>
      <c r="E10023" s="15">
        <v>4376.9400000000005</v>
      </c>
      <c r="F10023" t="str">
        <f>_xlfn.IFNA(IF(MATCH($A10023,Delivery_lines!$B:$B,0)&gt;0,"Shipped"),"Not Shipped")</f>
        <v>Not Shipped</v>
      </c>
    </row>
    <row r="10024" spans="1:6" ht="15.75" customHeight="1" x14ac:dyDescent="0.35">
      <c r="A10024" s="6">
        <v>56894</v>
      </c>
      <c r="B10024" s="6">
        <v>56894002</v>
      </c>
      <c r="C10024" s="14">
        <v>43976</v>
      </c>
      <c r="D10024" s="6">
        <v>2</v>
      </c>
      <c r="E10024" s="15">
        <v>694.4</v>
      </c>
      <c r="F10024" t="str">
        <f>_xlfn.IFNA(IF(MATCH($A10024,Delivery_lines!$B:$B,0)&gt;0,"Shipped"),"Not Shipped")</f>
        <v>Not Shipped</v>
      </c>
    </row>
    <row r="10025" spans="1:6" ht="15.75" customHeight="1" x14ac:dyDescent="0.35">
      <c r="A10025" s="6">
        <v>72409</v>
      </c>
      <c r="B10025" s="6">
        <v>72409002</v>
      </c>
      <c r="C10025" s="14">
        <v>43976</v>
      </c>
      <c r="D10025" s="6">
        <v>1</v>
      </c>
      <c r="E10025" s="15">
        <v>610.89</v>
      </c>
      <c r="F10025" t="str">
        <f>_xlfn.IFNA(IF(MATCH($A10025,Delivery_lines!$B:$B,0)&gt;0,"Shipped"),"Not Shipped")</f>
        <v>Not Shipped</v>
      </c>
    </row>
    <row r="10026" spans="1:6" ht="15.75" customHeight="1" x14ac:dyDescent="0.35">
      <c r="A10026" s="6">
        <v>79704</v>
      </c>
      <c r="B10026" s="6">
        <v>79704002</v>
      </c>
      <c r="C10026" s="14">
        <v>43976</v>
      </c>
      <c r="D10026" s="6">
        <v>5</v>
      </c>
      <c r="E10026" s="15">
        <v>1314.75</v>
      </c>
      <c r="F10026" t="str">
        <f>_xlfn.IFNA(IF(MATCH($A10026,Delivery_lines!$B:$B,0)&gt;0,"Shipped"),"Not Shipped")</f>
        <v>Not Shipped</v>
      </c>
    </row>
    <row r="10027" spans="1:6" ht="15.75" customHeight="1" x14ac:dyDescent="0.35">
      <c r="A10027" s="6">
        <v>88079</v>
      </c>
      <c r="B10027" s="6">
        <v>88079002</v>
      </c>
      <c r="C10027" s="14">
        <v>43976</v>
      </c>
      <c r="D10027" s="6">
        <v>6</v>
      </c>
      <c r="E10027" s="15">
        <v>2269.44</v>
      </c>
      <c r="F10027" t="str">
        <f>_xlfn.IFNA(IF(MATCH($A10027,Delivery_lines!$B:$B,0)&gt;0,"Shipped"),"Not Shipped")</f>
        <v>Not Shipped</v>
      </c>
    </row>
    <row r="10028" spans="1:6" ht="15.75" customHeight="1" x14ac:dyDescent="0.35">
      <c r="A10028" s="6">
        <v>88369</v>
      </c>
      <c r="B10028" s="6">
        <v>88369002</v>
      </c>
      <c r="C10028" s="14">
        <v>43976</v>
      </c>
      <c r="D10028" s="6">
        <v>1</v>
      </c>
      <c r="E10028" s="15">
        <v>435.71</v>
      </c>
      <c r="F10028" t="str">
        <f>_xlfn.IFNA(IF(MATCH($A10028,Delivery_lines!$B:$B,0)&gt;0,"Shipped"),"Not Shipped")</f>
        <v>Not Shipped</v>
      </c>
    </row>
    <row r="10029" spans="1:6" ht="15.75" customHeight="1" x14ac:dyDescent="0.35">
      <c r="A10029" s="6">
        <v>89414</v>
      </c>
      <c r="B10029" s="6">
        <v>89414002</v>
      </c>
      <c r="C10029" s="14">
        <v>43976</v>
      </c>
      <c r="D10029" s="6">
        <v>7</v>
      </c>
      <c r="E10029" s="15">
        <v>2297.6800000000003</v>
      </c>
      <c r="F10029" t="str">
        <f>_xlfn.IFNA(IF(MATCH($A10029,Delivery_lines!$B:$B,0)&gt;0,"Shipped"),"Not Shipped")</f>
        <v>Not Shipped</v>
      </c>
    </row>
    <row r="10030" spans="1:6" ht="15.75" customHeight="1" x14ac:dyDescent="0.35">
      <c r="A10030" s="6">
        <v>90284</v>
      </c>
      <c r="B10030" s="6">
        <v>90284002</v>
      </c>
      <c r="C10030" s="14">
        <v>43976</v>
      </c>
      <c r="D10030" s="6">
        <v>2</v>
      </c>
      <c r="E10030" s="15">
        <v>704.16</v>
      </c>
      <c r="F10030" t="str">
        <f>_xlfn.IFNA(IF(MATCH($A10030,Delivery_lines!$B:$B,0)&gt;0,"Shipped"),"Not Shipped")</f>
        <v>Not Shipped</v>
      </c>
    </row>
    <row r="10031" spans="1:6" ht="15.75" customHeight="1" x14ac:dyDescent="0.35">
      <c r="A10031" s="6">
        <v>98544</v>
      </c>
      <c r="B10031" s="6">
        <v>98544002</v>
      </c>
      <c r="C10031" s="14">
        <v>43976</v>
      </c>
      <c r="D10031" s="6">
        <v>7</v>
      </c>
      <c r="E10031" s="15">
        <v>4627.3499999999995</v>
      </c>
      <c r="F10031" t="str">
        <f>_xlfn.IFNA(IF(MATCH($A10031,Delivery_lines!$B:$B,0)&gt;0,"Shipped"),"Not Shipped")</f>
        <v>Not Shipped</v>
      </c>
    </row>
    <row r="10032" spans="1:6" ht="15.75" customHeight="1" x14ac:dyDescent="0.35">
      <c r="A10032" s="6">
        <v>109869</v>
      </c>
      <c r="B10032" s="6">
        <v>109869002</v>
      </c>
      <c r="C10032" s="14">
        <v>43976</v>
      </c>
      <c r="D10032" s="6">
        <v>3</v>
      </c>
      <c r="E10032" s="15">
        <v>614.34</v>
      </c>
      <c r="F10032" t="str">
        <f>_xlfn.IFNA(IF(MATCH($A10032,Delivery_lines!$B:$B,0)&gt;0,"Shipped"),"Not Shipped")</f>
        <v>Not Shipped</v>
      </c>
    </row>
    <row r="10033" spans="1:6" ht="15.75" customHeight="1" x14ac:dyDescent="0.35">
      <c r="A10033" s="6">
        <v>111819</v>
      </c>
      <c r="B10033" s="6">
        <v>111819002</v>
      </c>
      <c r="C10033" s="14">
        <v>43976</v>
      </c>
      <c r="D10033" s="6">
        <v>5</v>
      </c>
      <c r="E10033" s="15">
        <v>516.04999999999995</v>
      </c>
      <c r="F10033" t="str">
        <f>_xlfn.IFNA(IF(MATCH($A10033,Delivery_lines!$B:$B,0)&gt;0,"Shipped"),"Not Shipped")</f>
        <v>Not Shipped</v>
      </c>
    </row>
    <row r="10034" spans="1:6" ht="15.75" customHeight="1" x14ac:dyDescent="0.35">
      <c r="A10034" s="6">
        <v>112859</v>
      </c>
      <c r="B10034" s="6">
        <v>112859002</v>
      </c>
      <c r="C10034" s="14">
        <v>43976</v>
      </c>
      <c r="D10034" s="6">
        <v>3</v>
      </c>
      <c r="E10034" s="15">
        <v>2083.56</v>
      </c>
      <c r="F10034" t="str">
        <f>_xlfn.IFNA(IF(MATCH($A10034,Delivery_lines!$B:$B,0)&gt;0,"Shipped"),"Not Shipped")</f>
        <v>Not Shipped</v>
      </c>
    </row>
    <row r="10035" spans="1:6" ht="15.75" customHeight="1" x14ac:dyDescent="0.35">
      <c r="A10035" s="6">
        <v>63789</v>
      </c>
      <c r="B10035" s="6">
        <v>63789002</v>
      </c>
      <c r="C10035" s="14">
        <v>43977</v>
      </c>
      <c r="D10035" s="6">
        <v>6</v>
      </c>
      <c r="E10035" s="15">
        <v>3179.46</v>
      </c>
      <c r="F10035" t="str">
        <f>_xlfn.IFNA(IF(MATCH($A10035,Delivery_lines!$B:$B,0)&gt;0,"Shipped"),"Not Shipped")</f>
        <v>Not Shipped</v>
      </c>
    </row>
    <row r="10036" spans="1:6" ht="15.75" customHeight="1" x14ac:dyDescent="0.35">
      <c r="A10036" s="6">
        <v>79559</v>
      </c>
      <c r="B10036" s="6">
        <v>79559002</v>
      </c>
      <c r="C10036" s="14">
        <v>43977</v>
      </c>
      <c r="D10036" s="6">
        <v>2</v>
      </c>
      <c r="E10036" s="15">
        <v>79.959999999999994</v>
      </c>
      <c r="F10036" t="str">
        <f>_xlfn.IFNA(IF(MATCH($A10036,Delivery_lines!$B:$B,0)&gt;0,"Shipped"),"Not Shipped")</f>
        <v>Not Shipped</v>
      </c>
    </row>
    <row r="10037" spans="1:6" ht="15.75" customHeight="1" x14ac:dyDescent="0.35">
      <c r="A10037" s="6">
        <v>86889</v>
      </c>
      <c r="B10037" s="6">
        <v>86889002</v>
      </c>
      <c r="C10037" s="14">
        <v>43977</v>
      </c>
      <c r="D10037" s="6">
        <v>2</v>
      </c>
      <c r="E10037" s="15">
        <v>1421.68</v>
      </c>
      <c r="F10037" t="str">
        <f>_xlfn.IFNA(IF(MATCH($A10037,Delivery_lines!$B:$B,0)&gt;0,"Shipped"),"Not Shipped")</f>
        <v>Not Shipped</v>
      </c>
    </row>
    <row r="10038" spans="1:6" ht="15.75" customHeight="1" x14ac:dyDescent="0.35">
      <c r="A10038" s="6">
        <v>88234</v>
      </c>
      <c r="B10038" s="6">
        <v>88234002</v>
      </c>
      <c r="C10038" s="14">
        <v>43977</v>
      </c>
      <c r="D10038" s="6">
        <v>3</v>
      </c>
      <c r="E10038" s="15">
        <v>74.52</v>
      </c>
      <c r="F10038" t="str">
        <f>_xlfn.IFNA(IF(MATCH($A10038,Delivery_lines!$B:$B,0)&gt;0,"Shipped"),"Not Shipped")</f>
        <v>Not Shipped</v>
      </c>
    </row>
    <row r="10039" spans="1:6" ht="15.75" customHeight="1" x14ac:dyDescent="0.35">
      <c r="A10039" s="6">
        <v>102139</v>
      </c>
      <c r="B10039" s="6">
        <v>102139002</v>
      </c>
      <c r="C10039" s="14">
        <v>43977</v>
      </c>
      <c r="D10039" s="6">
        <v>3</v>
      </c>
      <c r="E10039" s="15">
        <v>1010.73</v>
      </c>
      <c r="F10039" t="str">
        <f>_xlfn.IFNA(IF(MATCH($A10039,Delivery_lines!$B:$B,0)&gt;0,"Shipped"),"Not Shipped")</f>
        <v>Not Shipped</v>
      </c>
    </row>
    <row r="10040" spans="1:6" ht="15.75" customHeight="1" x14ac:dyDescent="0.35">
      <c r="A10040" s="6">
        <v>111674</v>
      </c>
      <c r="B10040" s="6">
        <v>111674002</v>
      </c>
      <c r="C10040" s="14">
        <v>43977</v>
      </c>
      <c r="D10040" s="6">
        <v>5</v>
      </c>
      <c r="E10040" s="15">
        <v>3510.3500000000004</v>
      </c>
      <c r="F10040" t="str">
        <f>_xlfn.IFNA(IF(MATCH($A10040,Delivery_lines!$B:$B,0)&gt;0,"Shipped"),"Not Shipped")</f>
        <v>Not Shipped</v>
      </c>
    </row>
    <row r="10041" spans="1:6" ht="15.75" customHeight="1" x14ac:dyDescent="0.35">
      <c r="A10041" s="6">
        <v>111969</v>
      </c>
      <c r="B10041" s="6">
        <v>111969002</v>
      </c>
      <c r="C10041" s="14">
        <v>43977</v>
      </c>
      <c r="D10041" s="6">
        <v>3</v>
      </c>
      <c r="E10041" s="15">
        <v>1824.84</v>
      </c>
      <c r="F10041" t="str">
        <f>_xlfn.IFNA(IF(MATCH($A10041,Delivery_lines!$B:$B,0)&gt;0,"Shipped"),"Not Shipped")</f>
        <v>Not Shipped</v>
      </c>
    </row>
    <row r="10042" spans="1:6" ht="15.75" customHeight="1" x14ac:dyDescent="0.35">
      <c r="A10042" s="6">
        <v>112419</v>
      </c>
      <c r="B10042" s="6">
        <v>112419002</v>
      </c>
      <c r="C10042" s="14">
        <v>43977</v>
      </c>
      <c r="D10042" s="6">
        <v>2</v>
      </c>
      <c r="E10042" s="15">
        <v>395.08</v>
      </c>
      <c r="F10042" t="str">
        <f>_xlfn.IFNA(IF(MATCH($A10042,Delivery_lines!$B:$B,0)&gt;0,"Shipped"),"Not Shipped")</f>
        <v>Not Shipped</v>
      </c>
    </row>
    <row r="10043" spans="1:6" ht="15.75" customHeight="1" x14ac:dyDescent="0.35">
      <c r="A10043" s="6">
        <v>61114</v>
      </c>
      <c r="B10043" s="6">
        <v>61114002</v>
      </c>
      <c r="C10043" s="14">
        <v>43978</v>
      </c>
      <c r="D10043" s="6">
        <v>6</v>
      </c>
      <c r="E10043" s="15">
        <v>3571.62</v>
      </c>
      <c r="F10043" t="str">
        <f>_xlfn.IFNA(IF(MATCH($A10043,Delivery_lines!$B:$B,0)&gt;0,"Shipped"),"Not Shipped")</f>
        <v>Not Shipped</v>
      </c>
    </row>
    <row r="10044" spans="1:6" ht="15.75" customHeight="1" x14ac:dyDescent="0.35">
      <c r="A10044" s="6">
        <v>64074</v>
      </c>
      <c r="B10044" s="6">
        <v>64074002</v>
      </c>
      <c r="C10044" s="14">
        <v>43978</v>
      </c>
      <c r="D10044" s="6">
        <v>3</v>
      </c>
      <c r="E10044" s="15">
        <v>1653.75</v>
      </c>
      <c r="F10044" t="str">
        <f>_xlfn.IFNA(IF(MATCH($A10044,Delivery_lines!$B:$B,0)&gt;0,"Shipped"),"Not Shipped")</f>
        <v>Not Shipped</v>
      </c>
    </row>
    <row r="10045" spans="1:6" ht="15.75" customHeight="1" x14ac:dyDescent="0.35">
      <c r="A10045" s="6">
        <v>67259</v>
      </c>
      <c r="B10045" s="6">
        <v>67259002</v>
      </c>
      <c r="C10045" s="14">
        <v>43978</v>
      </c>
      <c r="D10045" s="6">
        <v>2</v>
      </c>
      <c r="E10045" s="15">
        <v>625.74</v>
      </c>
      <c r="F10045" t="str">
        <f>_xlfn.IFNA(IF(MATCH($A10045,Delivery_lines!$B:$B,0)&gt;0,"Shipped"),"Not Shipped")</f>
        <v>Not Shipped</v>
      </c>
    </row>
    <row r="10046" spans="1:6" ht="15.75" customHeight="1" x14ac:dyDescent="0.35">
      <c r="A10046" s="6">
        <v>83594</v>
      </c>
      <c r="B10046" s="6">
        <v>83594002</v>
      </c>
      <c r="C10046" s="14">
        <v>43978</v>
      </c>
      <c r="D10046" s="6">
        <v>6</v>
      </c>
      <c r="E10046" s="15">
        <v>2080.56</v>
      </c>
      <c r="F10046" t="str">
        <f>_xlfn.IFNA(IF(MATCH($A10046,Delivery_lines!$B:$B,0)&gt;0,"Shipped"),"Not Shipped")</f>
        <v>Not Shipped</v>
      </c>
    </row>
    <row r="10047" spans="1:6" ht="15.75" customHeight="1" x14ac:dyDescent="0.35">
      <c r="A10047" s="6">
        <v>84499</v>
      </c>
      <c r="B10047" s="6">
        <v>84499002</v>
      </c>
      <c r="C10047" s="14">
        <v>43978</v>
      </c>
      <c r="D10047" s="6">
        <v>7</v>
      </c>
      <c r="E10047" s="15">
        <v>4943.33</v>
      </c>
      <c r="F10047" t="str">
        <f>_xlfn.IFNA(IF(MATCH($A10047,Delivery_lines!$B:$B,0)&gt;0,"Shipped"),"Not Shipped")</f>
        <v>Not Shipped</v>
      </c>
    </row>
    <row r="10048" spans="1:6" ht="15.75" customHeight="1" x14ac:dyDescent="0.35">
      <c r="A10048" s="6">
        <v>85254</v>
      </c>
      <c r="B10048" s="6">
        <v>85254002</v>
      </c>
      <c r="C10048" s="14">
        <v>43978</v>
      </c>
      <c r="D10048" s="6">
        <v>5</v>
      </c>
      <c r="E10048" s="15">
        <v>253.5</v>
      </c>
      <c r="F10048" t="str">
        <f>_xlfn.IFNA(IF(MATCH($A10048,Delivery_lines!$B:$B,0)&gt;0,"Shipped"),"Not Shipped")</f>
        <v>Not Shipped</v>
      </c>
    </row>
    <row r="10049" spans="1:6" ht="15.75" customHeight="1" x14ac:dyDescent="0.35">
      <c r="A10049" s="6">
        <v>93394</v>
      </c>
      <c r="B10049" s="6">
        <v>93394002</v>
      </c>
      <c r="C10049" s="14">
        <v>43978</v>
      </c>
      <c r="D10049" s="6">
        <v>2</v>
      </c>
      <c r="E10049" s="15">
        <v>1222.1600000000001</v>
      </c>
      <c r="F10049" t="str">
        <f>_xlfn.IFNA(IF(MATCH($A10049,Delivery_lines!$B:$B,0)&gt;0,"Shipped"),"Not Shipped")</f>
        <v>Not Shipped</v>
      </c>
    </row>
    <row r="10050" spans="1:6" ht="15.75" customHeight="1" x14ac:dyDescent="0.35">
      <c r="A10050" s="6">
        <v>95159</v>
      </c>
      <c r="B10050" s="6">
        <v>95159002</v>
      </c>
      <c r="C10050" s="14">
        <v>43978</v>
      </c>
      <c r="D10050" s="6">
        <v>7</v>
      </c>
      <c r="E10050" s="15">
        <v>4465.37</v>
      </c>
      <c r="F10050" t="str">
        <f>_xlfn.IFNA(IF(MATCH($A10050,Delivery_lines!$B:$B,0)&gt;0,"Shipped"),"Not Shipped")</f>
        <v>Not Shipped</v>
      </c>
    </row>
    <row r="10051" spans="1:6" ht="15.75" customHeight="1" x14ac:dyDescent="0.35">
      <c r="A10051" s="6">
        <v>103194</v>
      </c>
      <c r="B10051" s="6">
        <v>103194002</v>
      </c>
      <c r="C10051" s="14">
        <v>43978</v>
      </c>
      <c r="D10051" s="6">
        <v>3</v>
      </c>
      <c r="E10051" s="15">
        <v>741.93000000000006</v>
      </c>
      <c r="F10051" t="str">
        <f>_xlfn.IFNA(IF(MATCH($A10051,Delivery_lines!$B:$B,0)&gt;0,"Shipped"),"Not Shipped")</f>
        <v>Not Shipped</v>
      </c>
    </row>
    <row r="10052" spans="1:6" ht="15.75" customHeight="1" x14ac:dyDescent="0.35">
      <c r="A10052" s="6">
        <v>105274</v>
      </c>
      <c r="B10052" s="6">
        <v>105274002</v>
      </c>
      <c r="C10052" s="14">
        <v>43978</v>
      </c>
      <c r="D10052" s="6">
        <v>5</v>
      </c>
      <c r="E10052" s="15">
        <v>305.79999999999995</v>
      </c>
      <c r="F10052" t="str">
        <f>_xlfn.IFNA(IF(MATCH($A10052,Delivery_lines!$B:$B,0)&gt;0,"Shipped"),"Not Shipped")</f>
        <v>Not Shipped</v>
      </c>
    </row>
    <row r="10053" spans="1:6" ht="15.75" customHeight="1" x14ac:dyDescent="0.35">
      <c r="A10053" s="6">
        <v>105424</v>
      </c>
      <c r="B10053" s="6">
        <v>105424002</v>
      </c>
      <c r="C10053" s="14">
        <v>43978</v>
      </c>
      <c r="D10053" s="6">
        <v>7</v>
      </c>
      <c r="E10053" s="15">
        <v>1716.33</v>
      </c>
      <c r="F10053" t="str">
        <f>_xlfn.IFNA(IF(MATCH($A10053,Delivery_lines!$B:$B,0)&gt;0,"Shipped"),"Not Shipped")</f>
        <v>Not Shipped</v>
      </c>
    </row>
    <row r="10054" spans="1:6" ht="15.75" customHeight="1" x14ac:dyDescent="0.35">
      <c r="A10054" s="6">
        <v>106614</v>
      </c>
      <c r="B10054" s="6">
        <v>106614002</v>
      </c>
      <c r="C10054" s="14">
        <v>43978</v>
      </c>
      <c r="D10054" s="6">
        <v>5</v>
      </c>
      <c r="E10054" s="15">
        <v>1951.3</v>
      </c>
      <c r="F10054" t="str">
        <f>_xlfn.IFNA(IF(MATCH($A10054,Delivery_lines!$B:$B,0)&gt;0,"Shipped"),"Not Shipped")</f>
        <v>Not Shipped</v>
      </c>
    </row>
    <row r="10055" spans="1:6" ht="15.75" customHeight="1" x14ac:dyDescent="0.35">
      <c r="A10055" s="6">
        <v>110629</v>
      </c>
      <c r="B10055" s="6">
        <v>110629002</v>
      </c>
      <c r="C10055" s="14">
        <v>43978</v>
      </c>
      <c r="D10055" s="6">
        <v>6</v>
      </c>
      <c r="E10055" s="15">
        <v>1846.6799999999998</v>
      </c>
      <c r="F10055" t="str">
        <f>_xlfn.IFNA(IF(MATCH($A10055,Delivery_lines!$B:$B,0)&gt;0,"Shipped"),"Not Shipped")</f>
        <v>Not Shipped</v>
      </c>
    </row>
    <row r="10056" spans="1:6" ht="15.75" customHeight="1" x14ac:dyDescent="0.35">
      <c r="A10056" s="6">
        <v>111529</v>
      </c>
      <c r="B10056" s="6">
        <v>111529002</v>
      </c>
      <c r="C10056" s="14">
        <v>43978</v>
      </c>
      <c r="D10056" s="6">
        <v>2</v>
      </c>
      <c r="E10056" s="15">
        <v>1384.14</v>
      </c>
      <c r="F10056" t="str">
        <f>_xlfn.IFNA(IF(MATCH($A10056,Delivery_lines!$B:$B,0)&gt;0,"Shipped"),"Not Shipped")</f>
        <v>Not Shipped</v>
      </c>
    </row>
    <row r="10057" spans="1:6" ht="15.75" customHeight="1" x14ac:dyDescent="0.35">
      <c r="A10057" s="6">
        <v>60229</v>
      </c>
      <c r="B10057" s="6">
        <v>60229002</v>
      </c>
      <c r="C10057" s="14">
        <v>43979</v>
      </c>
      <c r="D10057" s="6">
        <v>4</v>
      </c>
      <c r="E10057" s="15">
        <v>1517.24</v>
      </c>
      <c r="F10057" t="str">
        <f>_xlfn.IFNA(IF(MATCH($A10057,Delivery_lines!$B:$B,0)&gt;0,"Shipped"),"Not Shipped")</f>
        <v>Not Shipped</v>
      </c>
    </row>
    <row r="10058" spans="1:6" ht="15.75" customHeight="1" x14ac:dyDescent="0.35">
      <c r="A10058" s="6">
        <v>62459</v>
      </c>
      <c r="B10058" s="6">
        <v>62459002</v>
      </c>
      <c r="C10058" s="14">
        <v>43979</v>
      </c>
      <c r="D10058" s="6">
        <v>7</v>
      </c>
      <c r="E10058" s="15">
        <v>789.11</v>
      </c>
      <c r="F10058" t="str">
        <f>_xlfn.IFNA(IF(MATCH($A10058,Delivery_lines!$B:$B,0)&gt;0,"Shipped"),"Not Shipped")</f>
        <v>Not Shipped</v>
      </c>
    </row>
    <row r="10059" spans="1:6" ht="15.75" customHeight="1" x14ac:dyDescent="0.35">
      <c r="A10059" s="6">
        <v>62749</v>
      </c>
      <c r="B10059" s="6">
        <v>62749002</v>
      </c>
      <c r="C10059" s="14">
        <v>43979</v>
      </c>
      <c r="D10059" s="6">
        <v>7</v>
      </c>
      <c r="E10059" s="15">
        <v>1766.1000000000001</v>
      </c>
      <c r="F10059" t="str">
        <f>_xlfn.IFNA(IF(MATCH($A10059,Delivery_lines!$B:$B,0)&gt;0,"Shipped"),"Not Shipped")</f>
        <v>Not Shipped</v>
      </c>
    </row>
    <row r="10060" spans="1:6" ht="15.75" customHeight="1" x14ac:dyDescent="0.35">
      <c r="A10060" s="6">
        <v>79419</v>
      </c>
      <c r="B10060" s="6">
        <v>79419002</v>
      </c>
      <c r="C10060" s="14">
        <v>43979</v>
      </c>
      <c r="D10060" s="6">
        <v>1</v>
      </c>
      <c r="E10060" s="15">
        <v>459.05</v>
      </c>
      <c r="F10060" t="str">
        <f>_xlfn.IFNA(IF(MATCH($A10060,Delivery_lines!$B:$B,0)&gt;0,"Shipped"),"Not Shipped")</f>
        <v>Not Shipped</v>
      </c>
    </row>
    <row r="10061" spans="1:6" ht="15.75" customHeight="1" x14ac:dyDescent="0.35">
      <c r="A10061" s="6">
        <v>85259</v>
      </c>
      <c r="B10061" s="6">
        <v>85259002</v>
      </c>
      <c r="C10061" s="14">
        <v>43979</v>
      </c>
      <c r="D10061" s="6">
        <v>6</v>
      </c>
      <c r="E10061" s="15">
        <v>1538.94</v>
      </c>
      <c r="F10061" t="str">
        <f>_xlfn.IFNA(IF(MATCH($A10061,Delivery_lines!$B:$B,0)&gt;0,"Shipped"),"Not Shipped")</f>
        <v>Not Shipped</v>
      </c>
    </row>
    <row r="10062" spans="1:6" ht="15.75" customHeight="1" x14ac:dyDescent="0.35">
      <c r="A10062" s="6">
        <v>88244</v>
      </c>
      <c r="B10062" s="6">
        <v>88244002</v>
      </c>
      <c r="C10062" s="14">
        <v>43979</v>
      </c>
      <c r="D10062" s="6">
        <v>2</v>
      </c>
      <c r="E10062" s="15">
        <v>1487</v>
      </c>
      <c r="F10062" t="str">
        <f>_xlfn.IFNA(IF(MATCH($A10062,Delivery_lines!$B:$B,0)&gt;0,"Shipped"),"Not Shipped")</f>
        <v>Not Shipped</v>
      </c>
    </row>
    <row r="10063" spans="1:6" ht="15.75" customHeight="1" x14ac:dyDescent="0.35">
      <c r="A10063" s="6">
        <v>93539</v>
      </c>
      <c r="B10063" s="6">
        <v>93539002</v>
      </c>
      <c r="C10063" s="14">
        <v>43979</v>
      </c>
      <c r="D10063" s="6">
        <v>5</v>
      </c>
      <c r="E10063" s="15">
        <v>2057.25</v>
      </c>
      <c r="F10063" t="str">
        <f>_xlfn.IFNA(IF(MATCH($A10063,Delivery_lines!$B:$B,0)&gt;0,"Shipped"),"Not Shipped")</f>
        <v>Not Shipped</v>
      </c>
    </row>
    <row r="10064" spans="1:6" ht="15.75" customHeight="1" x14ac:dyDescent="0.35">
      <c r="A10064" s="6">
        <v>96769</v>
      </c>
      <c r="B10064" s="6">
        <v>96769002</v>
      </c>
      <c r="C10064" s="14">
        <v>43979</v>
      </c>
      <c r="D10064" s="6">
        <v>2</v>
      </c>
      <c r="E10064" s="15">
        <v>385.12</v>
      </c>
      <c r="F10064" t="str">
        <f>_xlfn.IFNA(IF(MATCH($A10064,Delivery_lines!$B:$B,0)&gt;0,"Shipped"),"Not Shipped")</f>
        <v>Not Shipped</v>
      </c>
    </row>
    <row r="10065" spans="1:6" ht="15.75" customHeight="1" x14ac:dyDescent="0.35">
      <c r="A10065" s="6">
        <v>66654</v>
      </c>
      <c r="B10065" s="6">
        <v>66654002</v>
      </c>
      <c r="C10065" s="14">
        <v>43980</v>
      </c>
      <c r="D10065" s="6">
        <v>3</v>
      </c>
      <c r="E10065" s="15">
        <v>1469.1299999999999</v>
      </c>
      <c r="F10065" t="str">
        <f>_xlfn.IFNA(IF(MATCH($A10065,Delivery_lines!$B:$B,0)&gt;0,"Shipped"),"Not Shipped")</f>
        <v>Not Shipped</v>
      </c>
    </row>
    <row r="10066" spans="1:6" ht="15.75" customHeight="1" x14ac:dyDescent="0.35">
      <c r="A10066" s="6">
        <v>74089</v>
      </c>
      <c r="B10066" s="6">
        <v>74089002</v>
      </c>
      <c r="C10066" s="14">
        <v>43980</v>
      </c>
      <c r="D10066" s="6">
        <v>3</v>
      </c>
      <c r="E10066" s="15">
        <v>61.949999999999996</v>
      </c>
      <c r="F10066" t="str">
        <f>_xlfn.IFNA(IF(MATCH($A10066,Delivery_lines!$B:$B,0)&gt;0,"Shipped"),"Not Shipped")</f>
        <v>Not Shipped</v>
      </c>
    </row>
    <row r="10067" spans="1:6" ht="15.75" customHeight="1" x14ac:dyDescent="0.35">
      <c r="A10067" s="6">
        <v>79724</v>
      </c>
      <c r="B10067" s="6">
        <v>79724002</v>
      </c>
      <c r="C10067" s="14">
        <v>43980</v>
      </c>
      <c r="D10067" s="6">
        <v>3</v>
      </c>
      <c r="E10067" s="15">
        <v>663.87</v>
      </c>
      <c r="F10067" t="str">
        <f>_xlfn.IFNA(IF(MATCH($A10067,Delivery_lines!$B:$B,0)&gt;0,"Shipped"),"Not Shipped")</f>
        <v>Not Shipped</v>
      </c>
    </row>
    <row r="10068" spans="1:6" ht="15.75" customHeight="1" x14ac:dyDescent="0.35">
      <c r="A10068" s="6">
        <v>93834</v>
      </c>
      <c r="B10068" s="6">
        <v>93834002</v>
      </c>
      <c r="C10068" s="14">
        <v>43980</v>
      </c>
      <c r="D10068" s="6">
        <v>6</v>
      </c>
      <c r="E10068" s="15">
        <v>3434.34</v>
      </c>
      <c r="F10068" t="str">
        <f>_xlfn.IFNA(IF(MATCH($A10068,Delivery_lines!$B:$B,0)&gt;0,"Shipped"),"Not Shipped")</f>
        <v>Not Shipped</v>
      </c>
    </row>
    <row r="10069" spans="1:6" ht="15.75" customHeight="1" x14ac:dyDescent="0.35">
      <c r="A10069" s="6">
        <v>95469</v>
      </c>
      <c r="B10069" s="6">
        <v>95469002</v>
      </c>
      <c r="C10069" s="14">
        <v>43980</v>
      </c>
      <c r="D10069" s="6">
        <v>7</v>
      </c>
      <c r="E10069" s="15">
        <v>1047.83</v>
      </c>
      <c r="F10069" t="str">
        <f>_xlfn.IFNA(IF(MATCH($A10069,Delivery_lines!$B:$B,0)&gt;0,"Shipped"),"Not Shipped")</f>
        <v>Not Shipped</v>
      </c>
    </row>
    <row r="10070" spans="1:6" ht="15.75" customHeight="1" x14ac:dyDescent="0.35">
      <c r="A10070" s="6">
        <v>104394</v>
      </c>
      <c r="B10070" s="6">
        <v>104394002</v>
      </c>
      <c r="C10070" s="14">
        <v>43980</v>
      </c>
      <c r="D10070" s="6">
        <v>5</v>
      </c>
      <c r="E10070" s="15">
        <v>3245.5</v>
      </c>
      <c r="F10070" t="str">
        <f>_xlfn.IFNA(IF(MATCH($A10070,Delivery_lines!$B:$B,0)&gt;0,"Shipped"),"Not Shipped")</f>
        <v>Not Shipped</v>
      </c>
    </row>
    <row r="10071" spans="1:6" ht="15.75" customHeight="1" x14ac:dyDescent="0.35">
      <c r="A10071" s="6">
        <v>56159</v>
      </c>
      <c r="B10071" s="6">
        <v>56159002</v>
      </c>
      <c r="C10071" s="14">
        <v>43981</v>
      </c>
      <c r="D10071" s="6">
        <v>4</v>
      </c>
      <c r="E10071" s="15">
        <v>2531.04</v>
      </c>
      <c r="F10071" t="str">
        <f>_xlfn.IFNA(IF(MATCH($A10071,Delivery_lines!$B:$B,0)&gt;0,"Shipped"),"Not Shipped")</f>
        <v>Not Shipped</v>
      </c>
    </row>
    <row r="10072" spans="1:6" ht="15.75" customHeight="1" x14ac:dyDescent="0.35">
      <c r="A10072" s="6">
        <v>62314</v>
      </c>
      <c r="B10072" s="6">
        <v>62314002</v>
      </c>
      <c r="C10072" s="14">
        <v>43981</v>
      </c>
      <c r="D10072" s="6">
        <v>6</v>
      </c>
      <c r="E10072" s="15">
        <v>693.84</v>
      </c>
      <c r="F10072" t="str">
        <f>_xlfn.IFNA(IF(MATCH($A10072,Delivery_lines!$B:$B,0)&gt;0,"Shipped"),"Not Shipped")</f>
        <v>Not Shipped</v>
      </c>
    </row>
    <row r="10073" spans="1:6" ht="15.75" customHeight="1" x14ac:dyDescent="0.35">
      <c r="A10073" s="6">
        <v>64549</v>
      </c>
      <c r="B10073" s="6">
        <v>64549002</v>
      </c>
      <c r="C10073" s="14">
        <v>43981</v>
      </c>
      <c r="D10073" s="6">
        <v>4</v>
      </c>
      <c r="E10073" s="15">
        <v>1708.44</v>
      </c>
      <c r="F10073" t="str">
        <f>_xlfn.IFNA(IF(MATCH($A10073,Delivery_lines!$B:$B,0)&gt;0,"Shipped"),"Not Shipped")</f>
        <v>Not Shipped</v>
      </c>
    </row>
    <row r="10074" spans="1:6" ht="15.75" customHeight="1" x14ac:dyDescent="0.35">
      <c r="A10074" s="6">
        <v>73334</v>
      </c>
      <c r="B10074" s="6">
        <v>73334002</v>
      </c>
      <c r="C10074" s="14">
        <v>43981</v>
      </c>
      <c r="D10074" s="6">
        <v>4</v>
      </c>
      <c r="E10074" s="15">
        <v>2728.16</v>
      </c>
      <c r="F10074" t="str">
        <f>_xlfn.IFNA(IF(MATCH($A10074,Delivery_lines!$B:$B,0)&gt;0,"Shipped"),"Not Shipped")</f>
        <v>Not Shipped</v>
      </c>
    </row>
    <row r="10075" spans="1:6" ht="15.75" customHeight="1" x14ac:dyDescent="0.35">
      <c r="A10075" s="6">
        <v>80919</v>
      </c>
      <c r="B10075" s="6">
        <v>80919002</v>
      </c>
      <c r="C10075" s="14">
        <v>43981</v>
      </c>
      <c r="D10075" s="6">
        <v>7</v>
      </c>
      <c r="E10075" s="15">
        <v>4318.09</v>
      </c>
      <c r="F10075" t="str">
        <f>_xlfn.IFNA(IF(MATCH($A10075,Delivery_lines!$B:$B,0)&gt;0,"Shipped"),"Not Shipped")</f>
        <v>Not Shipped</v>
      </c>
    </row>
    <row r="10076" spans="1:6" ht="15.75" customHeight="1" x14ac:dyDescent="0.35">
      <c r="A10076" s="6">
        <v>81964</v>
      </c>
      <c r="B10076" s="6">
        <v>81964002</v>
      </c>
      <c r="C10076" s="14">
        <v>43981</v>
      </c>
      <c r="D10076" s="6">
        <v>4</v>
      </c>
      <c r="E10076" s="15">
        <v>1669.72</v>
      </c>
      <c r="F10076" t="str">
        <f>_xlfn.IFNA(IF(MATCH($A10076,Delivery_lines!$B:$B,0)&gt;0,"Shipped"),"Not Shipped")</f>
        <v>Not Shipped</v>
      </c>
    </row>
    <row r="10077" spans="1:6" ht="15.75" customHeight="1" x14ac:dyDescent="0.35">
      <c r="A10077" s="6">
        <v>96044</v>
      </c>
      <c r="B10077" s="6">
        <v>96044002</v>
      </c>
      <c r="C10077" s="14">
        <v>43981</v>
      </c>
      <c r="D10077" s="6">
        <v>5</v>
      </c>
      <c r="E10077" s="15">
        <v>3680.75</v>
      </c>
      <c r="F10077" t="str">
        <f>_xlfn.IFNA(IF(MATCH($A10077,Delivery_lines!$B:$B,0)&gt;0,"Shipped"),"Not Shipped")</f>
        <v>Not Shipped</v>
      </c>
    </row>
    <row r="10078" spans="1:6" ht="15.75" customHeight="1" x14ac:dyDescent="0.35">
      <c r="A10078" s="6">
        <v>86759</v>
      </c>
      <c r="B10078" s="6">
        <v>86759002</v>
      </c>
      <c r="C10078" s="14">
        <v>43982</v>
      </c>
      <c r="D10078" s="6">
        <v>1</v>
      </c>
      <c r="E10078" s="15">
        <v>56.57</v>
      </c>
      <c r="F10078" t="str">
        <f>_xlfn.IFNA(IF(MATCH($A10078,Delivery_lines!$B:$B,0)&gt;0,"Shipped"),"Not Shipped")</f>
        <v>Not Shipped</v>
      </c>
    </row>
    <row r="10079" spans="1:6" ht="15.75" customHeight="1" x14ac:dyDescent="0.35">
      <c r="A10079" s="6">
        <v>87664</v>
      </c>
      <c r="B10079" s="6">
        <v>87664002</v>
      </c>
      <c r="C10079" s="14">
        <v>43982</v>
      </c>
      <c r="D10079" s="6">
        <v>4</v>
      </c>
      <c r="E10079" s="15">
        <v>1637.68</v>
      </c>
      <c r="F10079" t="str">
        <f>_xlfn.IFNA(IF(MATCH($A10079,Delivery_lines!$B:$B,0)&gt;0,"Shipped"),"Not Shipped")</f>
        <v>Not Shipped</v>
      </c>
    </row>
    <row r="10080" spans="1:6" ht="15.75" customHeight="1" x14ac:dyDescent="0.35">
      <c r="A10080" s="6">
        <v>110944</v>
      </c>
      <c r="B10080" s="6">
        <v>110944002</v>
      </c>
      <c r="C10080" s="14">
        <v>43982</v>
      </c>
      <c r="D10080" s="6">
        <v>4</v>
      </c>
      <c r="E10080" s="15">
        <v>2159.12</v>
      </c>
      <c r="F10080" t="str">
        <f>_xlfn.IFNA(IF(MATCH($A10080,Delivery_lines!$B:$B,0)&gt;0,"Shipped"),"Not Shipped")</f>
        <v>Not Shipped</v>
      </c>
    </row>
    <row r="10081" spans="1:6" ht="15.75" customHeight="1" x14ac:dyDescent="0.35">
      <c r="A10081" s="6">
        <v>66979</v>
      </c>
      <c r="B10081" s="6">
        <v>66979002</v>
      </c>
      <c r="C10081" s="14">
        <v>43983</v>
      </c>
      <c r="D10081" s="6">
        <v>5</v>
      </c>
      <c r="E10081" s="15">
        <v>3598.6000000000004</v>
      </c>
      <c r="F10081" t="str">
        <f>_xlfn.IFNA(IF(MATCH($A10081,Delivery_lines!$B:$B,0)&gt;0,"Shipped"),"Not Shipped")</f>
        <v>Not Shipped</v>
      </c>
    </row>
    <row r="10082" spans="1:6" ht="15.75" customHeight="1" x14ac:dyDescent="0.35">
      <c r="A10082" s="6">
        <v>72729</v>
      </c>
      <c r="B10082" s="6">
        <v>72729002</v>
      </c>
      <c r="C10082" s="14">
        <v>43983</v>
      </c>
      <c r="D10082" s="6">
        <v>2</v>
      </c>
      <c r="E10082" s="15">
        <v>664.32</v>
      </c>
      <c r="F10082" t="str">
        <f>_xlfn.IFNA(IF(MATCH($A10082,Delivery_lines!$B:$B,0)&gt;0,"Shipped"),"Not Shipped")</f>
        <v>Not Shipped</v>
      </c>
    </row>
    <row r="10083" spans="1:6" ht="15.75" customHeight="1" x14ac:dyDescent="0.35">
      <c r="A10083" s="6">
        <v>81519</v>
      </c>
      <c r="B10083" s="6">
        <v>81519002</v>
      </c>
      <c r="C10083" s="14">
        <v>43983</v>
      </c>
      <c r="D10083" s="6">
        <v>6</v>
      </c>
      <c r="E10083" s="15">
        <v>682.8</v>
      </c>
      <c r="F10083" t="str">
        <f>_xlfn.IFNA(IF(MATCH($A10083,Delivery_lines!$B:$B,0)&gt;0,"Shipped"),"Not Shipped")</f>
        <v>Not Shipped</v>
      </c>
    </row>
    <row r="10084" spans="1:6" ht="15.75" customHeight="1" x14ac:dyDescent="0.35">
      <c r="A10084" s="6">
        <v>66674</v>
      </c>
      <c r="B10084" s="6">
        <v>66674002</v>
      </c>
      <c r="C10084" s="14">
        <v>43984</v>
      </c>
      <c r="D10084" s="6">
        <v>3</v>
      </c>
      <c r="E10084" s="15">
        <v>2191.3500000000004</v>
      </c>
      <c r="F10084" t="str">
        <f>_xlfn.IFNA(IF(MATCH($A10084,Delivery_lines!$B:$B,0)&gt;0,"Shipped"),"Not Shipped")</f>
        <v>Not Shipped</v>
      </c>
    </row>
    <row r="10085" spans="1:6" ht="15.75" customHeight="1" x14ac:dyDescent="0.35">
      <c r="A10085" s="6">
        <v>72734</v>
      </c>
      <c r="B10085" s="6">
        <v>72734002</v>
      </c>
      <c r="C10085" s="14">
        <v>43984</v>
      </c>
      <c r="D10085" s="6">
        <v>1</v>
      </c>
      <c r="E10085" s="15">
        <v>498.56</v>
      </c>
      <c r="F10085" t="str">
        <f>_xlfn.IFNA(IF(MATCH($A10085,Delivery_lines!$B:$B,0)&gt;0,"Shipped"),"Not Shipped")</f>
        <v>Not Shipped</v>
      </c>
    </row>
    <row r="10086" spans="1:6" ht="15.75" customHeight="1" x14ac:dyDescent="0.35">
      <c r="A10086" s="6">
        <v>79289</v>
      </c>
      <c r="B10086" s="6">
        <v>79289002</v>
      </c>
      <c r="C10086" s="14">
        <v>43984</v>
      </c>
      <c r="D10086" s="6">
        <v>7</v>
      </c>
      <c r="E10086" s="15">
        <v>403.2</v>
      </c>
      <c r="F10086" t="str">
        <f>_xlfn.IFNA(IF(MATCH($A10086,Delivery_lines!$B:$B,0)&gt;0,"Shipped"),"Not Shipped")</f>
        <v>Not Shipped</v>
      </c>
    </row>
    <row r="10087" spans="1:6" ht="15.75" customHeight="1" x14ac:dyDescent="0.35">
      <c r="A10087" s="6">
        <v>81379</v>
      </c>
      <c r="B10087" s="6">
        <v>81379002</v>
      </c>
      <c r="C10087" s="14">
        <v>43984</v>
      </c>
      <c r="D10087" s="6">
        <v>7</v>
      </c>
      <c r="E10087" s="15">
        <v>345.73</v>
      </c>
      <c r="F10087" t="str">
        <f>_xlfn.IFNA(IF(MATCH($A10087,Delivery_lines!$B:$B,0)&gt;0,"Shipped"),"Not Shipped")</f>
        <v>Not Shipped</v>
      </c>
    </row>
    <row r="10088" spans="1:6" ht="15.75" customHeight="1" x14ac:dyDescent="0.35">
      <c r="A10088" s="6">
        <v>81824</v>
      </c>
      <c r="B10088" s="6">
        <v>81824002</v>
      </c>
      <c r="C10088" s="14">
        <v>43984</v>
      </c>
      <c r="D10088" s="6">
        <v>4</v>
      </c>
      <c r="E10088" s="15">
        <v>682.52</v>
      </c>
      <c r="F10088" t="str">
        <f>_xlfn.IFNA(IF(MATCH($A10088,Delivery_lines!$B:$B,0)&gt;0,"Shipped"),"Not Shipped")</f>
        <v>Not Shipped</v>
      </c>
    </row>
    <row r="10089" spans="1:6" ht="15.75" customHeight="1" x14ac:dyDescent="0.35">
      <c r="A10089" s="6">
        <v>85549</v>
      </c>
      <c r="B10089" s="6">
        <v>85549002</v>
      </c>
      <c r="C10089" s="14">
        <v>43984</v>
      </c>
      <c r="D10089" s="6">
        <v>4</v>
      </c>
      <c r="E10089" s="15">
        <v>394.12</v>
      </c>
      <c r="F10089" t="str">
        <f>_xlfn.IFNA(IF(MATCH($A10089,Delivery_lines!$B:$B,0)&gt;0,"Shipped"),"Not Shipped")</f>
        <v>Not Shipped</v>
      </c>
    </row>
    <row r="10090" spans="1:6" ht="15.75" customHeight="1" x14ac:dyDescent="0.35">
      <c r="A10090" s="6">
        <v>94734</v>
      </c>
      <c r="B10090" s="6">
        <v>94734002</v>
      </c>
      <c r="C10090" s="14">
        <v>43984</v>
      </c>
      <c r="D10090" s="6">
        <v>5</v>
      </c>
      <c r="E10090" s="15">
        <v>1242.3499999999999</v>
      </c>
      <c r="F10090" t="str">
        <f>_xlfn.IFNA(IF(MATCH($A10090,Delivery_lines!$B:$B,0)&gt;0,"Shipped"),"Not Shipped")</f>
        <v>Not Shipped</v>
      </c>
    </row>
    <row r="10091" spans="1:6" ht="15.75" customHeight="1" x14ac:dyDescent="0.35">
      <c r="A10091" s="6">
        <v>101564</v>
      </c>
      <c r="B10091" s="6">
        <v>101564002</v>
      </c>
      <c r="C10091" s="14">
        <v>43984</v>
      </c>
      <c r="D10091" s="6">
        <v>1</v>
      </c>
      <c r="E10091" s="15">
        <v>545.21</v>
      </c>
      <c r="F10091" t="str">
        <f>_xlfn.IFNA(IF(MATCH($A10091,Delivery_lines!$B:$B,0)&gt;0,"Shipped"),"Not Shipped")</f>
        <v>Not Shipped</v>
      </c>
    </row>
    <row r="10092" spans="1:6" ht="15.75" customHeight="1" x14ac:dyDescent="0.35">
      <c r="A10092" s="6">
        <v>109459</v>
      </c>
      <c r="B10092" s="6">
        <v>109459002</v>
      </c>
      <c r="C10092" s="14">
        <v>43984</v>
      </c>
      <c r="D10092" s="6">
        <v>2</v>
      </c>
      <c r="E10092" s="15">
        <v>619.17999999999995</v>
      </c>
      <c r="F10092" t="str">
        <f>_xlfn.IFNA(IF(MATCH($A10092,Delivery_lines!$B:$B,0)&gt;0,"Shipped"),"Not Shipped")</f>
        <v>Not Shipped</v>
      </c>
    </row>
    <row r="10093" spans="1:6" ht="15.75" customHeight="1" x14ac:dyDescent="0.35">
      <c r="A10093" s="6">
        <v>54684</v>
      </c>
      <c r="B10093" s="6">
        <v>54684002</v>
      </c>
      <c r="C10093" s="14">
        <v>43985</v>
      </c>
      <c r="D10093" s="6">
        <v>5</v>
      </c>
      <c r="E10093" s="15">
        <v>2583.75</v>
      </c>
      <c r="F10093" t="str">
        <f>_xlfn.IFNA(IF(MATCH($A10093,Delivery_lines!$B:$B,0)&gt;0,"Shipped"),"Not Shipped")</f>
        <v>Not Shipped</v>
      </c>
    </row>
    <row r="10094" spans="1:6" ht="15.75" customHeight="1" x14ac:dyDescent="0.35">
      <c r="A10094" s="6">
        <v>57539</v>
      </c>
      <c r="B10094" s="6">
        <v>57539002</v>
      </c>
      <c r="C10094" s="14">
        <v>43985</v>
      </c>
      <c r="D10094" s="6">
        <v>2</v>
      </c>
      <c r="E10094" s="15">
        <v>622.66</v>
      </c>
      <c r="F10094" t="str">
        <f>_xlfn.IFNA(IF(MATCH($A10094,Delivery_lines!$B:$B,0)&gt;0,"Shipped"),"Not Shipped")</f>
        <v>Not Shipped</v>
      </c>
    </row>
    <row r="10095" spans="1:6" ht="15.75" customHeight="1" x14ac:dyDescent="0.35">
      <c r="A10095" s="6">
        <v>73044</v>
      </c>
      <c r="B10095" s="6">
        <v>73044002</v>
      </c>
      <c r="C10095" s="14">
        <v>43985</v>
      </c>
      <c r="D10095" s="6">
        <v>3</v>
      </c>
      <c r="E10095" s="15">
        <v>1927.2599999999998</v>
      </c>
      <c r="F10095" t="str">
        <f>_xlfn.IFNA(IF(MATCH($A10095,Delivery_lines!$B:$B,0)&gt;0,"Shipped"),"Not Shipped")</f>
        <v>Not Shipped</v>
      </c>
    </row>
    <row r="10096" spans="1:6" ht="15.75" customHeight="1" x14ac:dyDescent="0.35">
      <c r="A10096" s="6">
        <v>78839</v>
      </c>
      <c r="B10096" s="6">
        <v>78839002</v>
      </c>
      <c r="C10096" s="14">
        <v>43985</v>
      </c>
      <c r="D10096" s="6">
        <v>1</v>
      </c>
      <c r="E10096" s="15">
        <v>377.44</v>
      </c>
      <c r="F10096" t="str">
        <f>_xlfn.IFNA(IF(MATCH($A10096,Delivery_lines!$B:$B,0)&gt;0,"Shipped"),"Not Shipped")</f>
        <v>Not Shipped</v>
      </c>
    </row>
    <row r="10097" spans="1:6" ht="15.75" customHeight="1" x14ac:dyDescent="0.35">
      <c r="A10097" s="6">
        <v>87679</v>
      </c>
      <c r="B10097" s="6">
        <v>87679002</v>
      </c>
      <c r="C10097" s="14">
        <v>43985</v>
      </c>
      <c r="D10097" s="6">
        <v>2</v>
      </c>
      <c r="E10097" s="15">
        <v>1106.54</v>
      </c>
      <c r="F10097" t="str">
        <f>_xlfn.IFNA(IF(MATCH($A10097,Delivery_lines!$B:$B,0)&gt;0,"Shipped"),"Not Shipped")</f>
        <v>Not Shipped</v>
      </c>
    </row>
    <row r="10098" spans="1:6" ht="15.75" customHeight="1" x14ac:dyDescent="0.35">
      <c r="A10098" s="6">
        <v>92824</v>
      </c>
      <c r="B10098" s="6">
        <v>92824002</v>
      </c>
      <c r="C10098" s="14">
        <v>43985</v>
      </c>
      <c r="D10098" s="6">
        <v>4</v>
      </c>
      <c r="E10098" s="15">
        <v>1787.08</v>
      </c>
      <c r="F10098" t="str">
        <f>_xlfn.IFNA(IF(MATCH($A10098,Delivery_lines!$B:$B,0)&gt;0,"Shipped"),"Not Shipped")</f>
        <v>Not Shipped</v>
      </c>
    </row>
    <row r="10099" spans="1:6" ht="15.75" customHeight="1" x14ac:dyDescent="0.35">
      <c r="A10099" s="6">
        <v>97244</v>
      </c>
      <c r="B10099" s="6">
        <v>97244002</v>
      </c>
      <c r="C10099" s="14">
        <v>43985</v>
      </c>
      <c r="D10099" s="6">
        <v>7</v>
      </c>
      <c r="E10099" s="15">
        <v>4536.7700000000004</v>
      </c>
      <c r="F10099" t="str">
        <f>_xlfn.IFNA(IF(MATCH($A10099,Delivery_lines!$B:$B,0)&gt;0,"Shipped"),"Not Shipped")</f>
        <v>Not Shipped</v>
      </c>
    </row>
    <row r="10100" spans="1:6" ht="15.75" customHeight="1" x14ac:dyDescent="0.35">
      <c r="A10100" s="6">
        <v>105154</v>
      </c>
      <c r="B10100" s="6">
        <v>105154002</v>
      </c>
      <c r="C10100" s="14">
        <v>43985</v>
      </c>
      <c r="D10100" s="6">
        <v>7</v>
      </c>
      <c r="E10100" s="15">
        <v>4905.25</v>
      </c>
      <c r="F10100" t="str">
        <f>_xlfn.IFNA(IF(MATCH($A10100,Delivery_lines!$B:$B,0)&gt;0,"Shipped"),"Not Shipped")</f>
        <v>Not Shipped</v>
      </c>
    </row>
    <row r="10101" spans="1:6" ht="15.75" customHeight="1" x14ac:dyDescent="0.35">
      <c r="A10101" s="6">
        <v>106344</v>
      </c>
      <c r="B10101" s="6">
        <v>106344002</v>
      </c>
      <c r="C10101" s="14">
        <v>43985</v>
      </c>
      <c r="D10101" s="6">
        <v>1</v>
      </c>
      <c r="E10101" s="15">
        <v>332.05</v>
      </c>
      <c r="F10101" t="str">
        <f>_xlfn.IFNA(IF(MATCH($A10101,Delivery_lines!$B:$B,0)&gt;0,"Shipped"),"Not Shipped")</f>
        <v>Not Shipped</v>
      </c>
    </row>
    <row r="10102" spans="1:6" ht="15.75" customHeight="1" x14ac:dyDescent="0.35">
      <c r="A10102" s="6">
        <v>110204</v>
      </c>
      <c r="B10102" s="6">
        <v>110204002</v>
      </c>
      <c r="C10102" s="14">
        <v>43985</v>
      </c>
      <c r="D10102" s="6">
        <v>3</v>
      </c>
      <c r="E10102" s="15">
        <v>826.98</v>
      </c>
      <c r="F10102" t="str">
        <f>_xlfn.IFNA(IF(MATCH($A10102,Delivery_lines!$B:$B,0)&gt;0,"Shipped"),"Not Shipped")</f>
        <v>Not Shipped</v>
      </c>
    </row>
    <row r="10103" spans="1:6" ht="15.75" customHeight="1" x14ac:dyDescent="0.35">
      <c r="A10103" s="6">
        <v>54689</v>
      </c>
      <c r="B10103" s="6">
        <v>54689002</v>
      </c>
      <c r="C10103" s="14">
        <v>43986</v>
      </c>
      <c r="D10103" s="6">
        <v>6</v>
      </c>
      <c r="E10103" s="15">
        <v>2778.7200000000003</v>
      </c>
      <c r="F10103" t="str">
        <f>_xlfn.IFNA(IF(MATCH($A10103,Delivery_lines!$B:$B,0)&gt;0,"Shipped"),"Not Shipped")</f>
        <v>Not Shipped</v>
      </c>
    </row>
    <row r="10104" spans="1:6" ht="15.75" customHeight="1" x14ac:dyDescent="0.35">
      <c r="A10104" s="6">
        <v>57694</v>
      </c>
      <c r="B10104" s="6">
        <v>57694002</v>
      </c>
      <c r="C10104" s="14">
        <v>43986</v>
      </c>
      <c r="D10104" s="6">
        <v>6</v>
      </c>
      <c r="E10104" s="15">
        <v>3122.7000000000003</v>
      </c>
      <c r="F10104" t="str">
        <f>_xlfn.IFNA(IF(MATCH($A10104,Delivery_lines!$B:$B,0)&gt;0,"Shipped"),"Not Shipped")</f>
        <v>Not Shipped</v>
      </c>
    </row>
    <row r="10105" spans="1:6" ht="15.75" customHeight="1" x14ac:dyDescent="0.35">
      <c r="A10105" s="6">
        <v>78249</v>
      </c>
      <c r="B10105" s="6">
        <v>78249002</v>
      </c>
      <c r="C10105" s="14">
        <v>43986</v>
      </c>
      <c r="D10105" s="6">
        <v>7</v>
      </c>
      <c r="E10105" s="15">
        <v>1214.43</v>
      </c>
      <c r="F10105" t="str">
        <f>_xlfn.IFNA(IF(MATCH($A10105,Delivery_lines!$B:$B,0)&gt;0,"Shipped"),"Not Shipped")</f>
        <v>Not Shipped</v>
      </c>
    </row>
    <row r="10106" spans="1:6" ht="15.75" customHeight="1" x14ac:dyDescent="0.35">
      <c r="A10106" s="6">
        <v>89159</v>
      </c>
      <c r="B10106" s="6">
        <v>89159002</v>
      </c>
      <c r="C10106" s="14">
        <v>43986</v>
      </c>
      <c r="D10106" s="6">
        <v>4</v>
      </c>
      <c r="E10106" s="15">
        <v>1819.96</v>
      </c>
      <c r="F10106" t="str">
        <f>_xlfn.IFNA(IF(MATCH($A10106,Delivery_lines!$B:$B,0)&gt;0,"Shipped"),"Not Shipped")</f>
        <v>Not Shipped</v>
      </c>
    </row>
    <row r="10107" spans="1:6" ht="15.75" customHeight="1" x14ac:dyDescent="0.35">
      <c r="A10107" s="6">
        <v>102924</v>
      </c>
      <c r="B10107" s="6">
        <v>102924002</v>
      </c>
      <c r="C10107" s="14">
        <v>43986</v>
      </c>
      <c r="D10107" s="6">
        <v>3</v>
      </c>
      <c r="E10107" s="15">
        <v>1955.34</v>
      </c>
      <c r="F10107" t="str">
        <f>_xlfn.IFNA(IF(MATCH($A10107,Delivery_lines!$B:$B,0)&gt;0,"Shipped"),"Not Shipped")</f>
        <v>Not Shipped</v>
      </c>
    </row>
    <row r="10108" spans="1:6" ht="15.75" customHeight="1" x14ac:dyDescent="0.35">
      <c r="A10108" s="6">
        <v>112904</v>
      </c>
      <c r="B10108" s="6">
        <v>112904002</v>
      </c>
      <c r="C10108" s="14">
        <v>43986</v>
      </c>
      <c r="D10108" s="6">
        <v>3</v>
      </c>
      <c r="E10108" s="15">
        <v>1404.66</v>
      </c>
      <c r="F10108" t="str">
        <f>_xlfn.IFNA(IF(MATCH($A10108,Delivery_lines!$B:$B,0)&gt;0,"Shipped"),"Not Shipped")</f>
        <v>Not Shipped</v>
      </c>
    </row>
    <row r="10109" spans="1:6" ht="15.75" customHeight="1" x14ac:dyDescent="0.35">
      <c r="A10109" s="6">
        <v>75599</v>
      </c>
      <c r="B10109" s="6">
        <v>75599002</v>
      </c>
      <c r="C10109" s="14">
        <v>43987</v>
      </c>
      <c r="D10109" s="6">
        <v>2</v>
      </c>
      <c r="E10109" s="15">
        <v>613.70000000000005</v>
      </c>
      <c r="F10109" t="str">
        <f>_xlfn.IFNA(IF(MATCH($A10109,Delivery_lines!$B:$B,0)&gt;0,"Shipped"),"Not Shipped")</f>
        <v>Not Shipped</v>
      </c>
    </row>
    <row r="10110" spans="1:6" ht="15.75" customHeight="1" x14ac:dyDescent="0.35">
      <c r="A10110" s="6">
        <v>78554</v>
      </c>
      <c r="B10110" s="6">
        <v>78554002</v>
      </c>
      <c r="C10110" s="14">
        <v>43987</v>
      </c>
      <c r="D10110" s="6">
        <v>2</v>
      </c>
      <c r="E10110" s="15">
        <v>1202.78</v>
      </c>
      <c r="F10110" t="str">
        <f>_xlfn.IFNA(IF(MATCH($A10110,Delivery_lines!$B:$B,0)&gt;0,"Shipped"),"Not Shipped")</f>
        <v>Not Shipped</v>
      </c>
    </row>
    <row r="10111" spans="1:6" ht="15.75" customHeight="1" x14ac:dyDescent="0.35">
      <c r="A10111" s="6">
        <v>81254</v>
      </c>
      <c r="B10111" s="6">
        <v>81254002</v>
      </c>
      <c r="C10111" s="14">
        <v>43987</v>
      </c>
      <c r="D10111" s="6">
        <v>7</v>
      </c>
      <c r="E10111" s="15">
        <v>3817.66</v>
      </c>
      <c r="F10111" t="str">
        <f>_xlfn.IFNA(IF(MATCH($A10111,Delivery_lines!$B:$B,0)&gt;0,"Shipped"),"Not Shipped")</f>
        <v>Not Shipped</v>
      </c>
    </row>
    <row r="10112" spans="1:6" ht="15.75" customHeight="1" x14ac:dyDescent="0.35">
      <c r="A10112" s="6">
        <v>84689</v>
      </c>
      <c r="B10112" s="6">
        <v>84689002</v>
      </c>
      <c r="C10112" s="14">
        <v>43987</v>
      </c>
      <c r="D10112" s="6">
        <v>2</v>
      </c>
      <c r="E10112" s="15">
        <v>373.58</v>
      </c>
      <c r="F10112" t="str">
        <f>_xlfn.IFNA(IF(MATCH($A10112,Delivery_lines!$B:$B,0)&gt;0,"Shipped"),"Not Shipped")</f>
        <v>Not Shipped</v>
      </c>
    </row>
    <row r="10113" spans="1:6" ht="15.75" customHeight="1" x14ac:dyDescent="0.35">
      <c r="A10113" s="6">
        <v>85144</v>
      </c>
      <c r="B10113" s="6">
        <v>85144002</v>
      </c>
      <c r="C10113" s="14">
        <v>43987</v>
      </c>
      <c r="D10113" s="6">
        <v>4</v>
      </c>
      <c r="E10113" s="15">
        <v>653.64</v>
      </c>
      <c r="F10113" t="str">
        <f>_xlfn.IFNA(IF(MATCH($A10113,Delivery_lines!$B:$B,0)&gt;0,"Shipped"),"Not Shipped")</f>
        <v>Not Shipped</v>
      </c>
    </row>
    <row r="10114" spans="1:6" ht="15.75" customHeight="1" x14ac:dyDescent="0.35">
      <c r="A10114" s="6">
        <v>95919</v>
      </c>
      <c r="B10114" s="6">
        <v>95919002</v>
      </c>
      <c r="C10114" s="14">
        <v>43987</v>
      </c>
      <c r="D10114" s="6">
        <v>4</v>
      </c>
      <c r="E10114" s="15">
        <v>2334.6</v>
      </c>
      <c r="F10114" t="str">
        <f>_xlfn.IFNA(IF(MATCH($A10114,Delivery_lines!$B:$B,0)&gt;0,"Shipped"),"Not Shipped")</f>
        <v>Not Shipped</v>
      </c>
    </row>
    <row r="10115" spans="1:6" ht="15.75" customHeight="1" x14ac:dyDescent="0.35">
      <c r="A10115" s="6">
        <v>99034</v>
      </c>
      <c r="B10115" s="6">
        <v>99034002</v>
      </c>
      <c r="C10115" s="14">
        <v>43987</v>
      </c>
      <c r="D10115" s="6">
        <v>6</v>
      </c>
      <c r="E10115" s="15">
        <v>1273.8600000000001</v>
      </c>
      <c r="F10115" t="str">
        <f>_xlfn.IFNA(IF(MATCH($A10115,Delivery_lines!$B:$B,0)&gt;0,"Shipped"),"Not Shipped")</f>
        <v>Not Shipped</v>
      </c>
    </row>
    <row r="10116" spans="1:6" ht="15.75" customHeight="1" x14ac:dyDescent="0.35">
      <c r="A10116" s="6">
        <v>68044</v>
      </c>
      <c r="B10116" s="6">
        <v>68044002</v>
      </c>
      <c r="C10116" s="14">
        <v>43988</v>
      </c>
      <c r="D10116" s="6">
        <v>7</v>
      </c>
      <c r="E10116" s="15">
        <v>3159.4500000000003</v>
      </c>
      <c r="F10116" t="str">
        <f>_xlfn.IFNA(IF(MATCH($A10116,Delivery_lines!$B:$B,0)&gt;0,"Shipped"),"Not Shipped")</f>
        <v>Not Shipped</v>
      </c>
    </row>
    <row r="10117" spans="1:6" ht="15.75" customHeight="1" x14ac:dyDescent="0.35">
      <c r="A10117" s="6">
        <v>69074</v>
      </c>
      <c r="B10117" s="6">
        <v>69074002</v>
      </c>
      <c r="C10117" s="14">
        <v>43988</v>
      </c>
      <c r="D10117" s="6">
        <v>5</v>
      </c>
      <c r="E10117" s="15">
        <v>2166.5</v>
      </c>
      <c r="F10117" t="str">
        <f>_xlfn.IFNA(IF(MATCH($A10117,Delivery_lines!$B:$B,0)&gt;0,"Shipped"),"Not Shipped")</f>
        <v>Not Shipped</v>
      </c>
    </row>
    <row r="10118" spans="1:6" ht="15.75" customHeight="1" x14ac:dyDescent="0.35">
      <c r="A10118" s="6">
        <v>77064</v>
      </c>
      <c r="B10118" s="6">
        <v>77064002</v>
      </c>
      <c r="C10118" s="14">
        <v>43988</v>
      </c>
      <c r="D10118" s="6">
        <v>5</v>
      </c>
      <c r="E10118" s="15">
        <v>2391.65</v>
      </c>
      <c r="F10118" t="str">
        <f>_xlfn.IFNA(IF(MATCH($A10118,Delivery_lines!$B:$B,0)&gt;0,"Shipped"),"Not Shipped")</f>
        <v>Not Shipped</v>
      </c>
    </row>
    <row r="10119" spans="1:6" ht="15.75" customHeight="1" x14ac:dyDescent="0.35">
      <c r="A10119" s="6">
        <v>79309</v>
      </c>
      <c r="B10119" s="6">
        <v>79309002</v>
      </c>
      <c r="C10119" s="14">
        <v>43988</v>
      </c>
      <c r="D10119" s="6">
        <v>1</v>
      </c>
      <c r="E10119" s="15">
        <v>351.68</v>
      </c>
      <c r="F10119" t="str">
        <f>_xlfn.IFNA(IF(MATCH($A10119,Delivery_lines!$B:$B,0)&gt;0,"Shipped"),"Not Shipped")</f>
        <v>Not Shipped</v>
      </c>
    </row>
    <row r="10120" spans="1:6" ht="15.75" customHeight="1" x14ac:dyDescent="0.35">
      <c r="A10120" s="6">
        <v>80359</v>
      </c>
      <c r="B10120" s="6">
        <v>80359002</v>
      </c>
      <c r="C10120" s="14">
        <v>43988</v>
      </c>
      <c r="D10120" s="6">
        <v>5</v>
      </c>
      <c r="E10120" s="15">
        <v>1534.7</v>
      </c>
      <c r="F10120" t="str">
        <f>_xlfn.IFNA(IF(MATCH($A10120,Delivery_lines!$B:$B,0)&gt;0,"Shipped"),"Not Shipped")</f>
        <v>Not Shipped</v>
      </c>
    </row>
    <row r="10121" spans="1:6" ht="15.75" customHeight="1" x14ac:dyDescent="0.35">
      <c r="A10121" s="6">
        <v>82444</v>
      </c>
      <c r="B10121" s="6">
        <v>82444002</v>
      </c>
      <c r="C10121" s="14">
        <v>43988</v>
      </c>
      <c r="D10121" s="6">
        <v>6</v>
      </c>
      <c r="E10121" s="15">
        <v>4287.6000000000004</v>
      </c>
      <c r="F10121" t="str">
        <f>_xlfn.IFNA(IF(MATCH($A10121,Delivery_lines!$B:$B,0)&gt;0,"Shipped"),"Not Shipped")</f>
        <v>Not Shipped</v>
      </c>
    </row>
    <row r="10122" spans="1:6" ht="15.75" customHeight="1" x14ac:dyDescent="0.35">
      <c r="A10122" s="6">
        <v>87389</v>
      </c>
      <c r="B10122" s="6">
        <v>87389002</v>
      </c>
      <c r="C10122" s="14">
        <v>43988</v>
      </c>
      <c r="D10122" s="6">
        <v>4</v>
      </c>
      <c r="E10122" s="15">
        <v>461.44</v>
      </c>
      <c r="F10122" t="str">
        <f>_xlfn.IFNA(IF(MATCH($A10122,Delivery_lines!$B:$B,0)&gt;0,"Shipped"),"Not Shipped")</f>
        <v>Not Shipped</v>
      </c>
    </row>
    <row r="10123" spans="1:6" ht="15.75" customHeight="1" x14ac:dyDescent="0.35">
      <c r="A10123" s="6">
        <v>96814</v>
      </c>
      <c r="B10123" s="6">
        <v>96814002</v>
      </c>
      <c r="C10123" s="14">
        <v>43988</v>
      </c>
      <c r="D10123" s="6">
        <v>2</v>
      </c>
      <c r="E10123" s="15">
        <v>525.05999999999995</v>
      </c>
      <c r="F10123" t="str">
        <f>_xlfn.IFNA(IF(MATCH($A10123,Delivery_lines!$B:$B,0)&gt;0,"Shipped"),"Not Shipped")</f>
        <v>Not Shipped</v>
      </c>
    </row>
    <row r="10124" spans="1:6" ht="15.75" customHeight="1" x14ac:dyDescent="0.35">
      <c r="A10124" s="6">
        <v>97414</v>
      </c>
      <c r="B10124" s="6">
        <v>97414002</v>
      </c>
      <c r="C10124" s="14">
        <v>43988</v>
      </c>
      <c r="D10124" s="6">
        <v>4</v>
      </c>
      <c r="E10124" s="15">
        <v>2908.92</v>
      </c>
      <c r="F10124" t="str">
        <f>_xlfn.IFNA(IF(MATCH($A10124,Delivery_lines!$B:$B,0)&gt;0,"Shipped"),"Not Shipped")</f>
        <v>Not Shipped</v>
      </c>
    </row>
    <row r="10125" spans="1:6" ht="15.75" customHeight="1" x14ac:dyDescent="0.35">
      <c r="A10125" s="6">
        <v>99644</v>
      </c>
      <c r="B10125" s="6">
        <v>99644002</v>
      </c>
      <c r="C10125" s="14">
        <v>43988</v>
      </c>
      <c r="D10125" s="6">
        <v>2</v>
      </c>
      <c r="E10125" s="15">
        <v>1438.1</v>
      </c>
      <c r="F10125" t="str">
        <f>_xlfn.IFNA(IF(MATCH($A10125,Delivery_lines!$B:$B,0)&gt;0,"Shipped"),"Not Shipped")</f>
        <v>Not Shipped</v>
      </c>
    </row>
    <row r="10126" spans="1:6" ht="15.75" customHeight="1" x14ac:dyDescent="0.35">
      <c r="A10126" s="6">
        <v>103089</v>
      </c>
      <c r="B10126" s="6">
        <v>103089002</v>
      </c>
      <c r="C10126" s="14">
        <v>43988</v>
      </c>
      <c r="D10126" s="6">
        <v>6</v>
      </c>
      <c r="E10126" s="15">
        <v>1879.08</v>
      </c>
      <c r="F10126" t="str">
        <f>_xlfn.IFNA(IF(MATCH($A10126,Delivery_lines!$B:$B,0)&gt;0,"Shipped"),"Not Shipped")</f>
        <v>Not Shipped</v>
      </c>
    </row>
    <row r="10127" spans="1:6" ht="15.75" customHeight="1" x14ac:dyDescent="0.35">
      <c r="A10127" s="6">
        <v>109339</v>
      </c>
      <c r="B10127" s="6">
        <v>109339002</v>
      </c>
      <c r="C10127" s="14">
        <v>43988</v>
      </c>
      <c r="D10127" s="6">
        <v>6</v>
      </c>
      <c r="E10127" s="15">
        <v>2764.5</v>
      </c>
      <c r="F10127" t="str">
        <f>_xlfn.IFNA(IF(MATCH($A10127,Delivery_lines!$B:$B,0)&gt;0,"Shipped"),"Not Shipped")</f>
        <v>Not Shipped</v>
      </c>
    </row>
    <row r="10128" spans="1:6" ht="15.75" customHeight="1" x14ac:dyDescent="0.35">
      <c r="A10128" s="6">
        <v>113069</v>
      </c>
      <c r="B10128" s="6">
        <v>113069002</v>
      </c>
      <c r="C10128" s="14">
        <v>43988</v>
      </c>
      <c r="D10128" s="6">
        <v>1</v>
      </c>
      <c r="E10128" s="15">
        <v>263.39</v>
      </c>
      <c r="F10128" t="str">
        <f>_xlfn.IFNA(IF(MATCH($A10128,Delivery_lines!$B:$B,0)&gt;0,"Shipped"),"Not Shipped")</f>
        <v>Not Shipped</v>
      </c>
    </row>
    <row r="10129" spans="1:6" ht="15.75" customHeight="1" x14ac:dyDescent="0.35">
      <c r="A10129" s="6">
        <v>68189</v>
      </c>
      <c r="B10129" s="6">
        <v>68189002</v>
      </c>
      <c r="C10129" s="14">
        <v>43989</v>
      </c>
      <c r="D10129" s="6">
        <v>6</v>
      </c>
      <c r="E10129" s="15">
        <v>1481.76</v>
      </c>
      <c r="F10129" t="str">
        <f>_xlfn.IFNA(IF(MATCH($A10129,Delivery_lines!$B:$B,0)&gt;0,"Shipped"),"Not Shipped")</f>
        <v>Not Shipped</v>
      </c>
    </row>
    <row r="10130" spans="1:6" ht="15.75" customHeight="1" x14ac:dyDescent="0.35">
      <c r="A10130" s="6">
        <v>73064</v>
      </c>
      <c r="B10130" s="6">
        <v>73064002</v>
      </c>
      <c r="C10130" s="14">
        <v>43989</v>
      </c>
      <c r="D10130" s="6">
        <v>6</v>
      </c>
      <c r="E10130" s="15">
        <v>4044.7799999999997</v>
      </c>
      <c r="F10130" t="str">
        <f>_xlfn.IFNA(IF(MATCH($A10130,Delivery_lines!$B:$B,0)&gt;0,"Shipped"),"Not Shipped")</f>
        <v>Not Shipped</v>
      </c>
    </row>
    <row r="10131" spans="1:6" ht="15.75" customHeight="1" x14ac:dyDescent="0.35">
      <c r="A10131" s="6">
        <v>81549</v>
      </c>
      <c r="B10131" s="6">
        <v>81549002</v>
      </c>
      <c r="C10131" s="14">
        <v>43989</v>
      </c>
      <c r="D10131" s="6">
        <v>6</v>
      </c>
      <c r="E10131" s="15">
        <v>1120.56</v>
      </c>
      <c r="F10131" t="str">
        <f>_xlfn.IFNA(IF(MATCH($A10131,Delivery_lines!$B:$B,0)&gt;0,"Shipped"),"Not Shipped")</f>
        <v>Not Shipped</v>
      </c>
    </row>
    <row r="10132" spans="1:6" ht="15.75" customHeight="1" x14ac:dyDescent="0.35">
      <c r="A10132" s="6">
        <v>83339</v>
      </c>
      <c r="B10132" s="6">
        <v>83339002</v>
      </c>
      <c r="C10132" s="14">
        <v>43989</v>
      </c>
      <c r="D10132" s="6">
        <v>7</v>
      </c>
      <c r="E10132" s="15">
        <v>2893.8700000000003</v>
      </c>
      <c r="F10132" t="str">
        <f>_xlfn.IFNA(IF(MATCH($A10132,Delivery_lines!$B:$B,0)&gt;0,"Shipped"),"Not Shipped")</f>
        <v>Not Shipped</v>
      </c>
    </row>
    <row r="10133" spans="1:6" ht="15.75" customHeight="1" x14ac:dyDescent="0.35">
      <c r="A10133" s="6">
        <v>83939</v>
      </c>
      <c r="B10133" s="6">
        <v>83939002</v>
      </c>
      <c r="C10133" s="14">
        <v>43989</v>
      </c>
      <c r="D10133" s="6">
        <v>5</v>
      </c>
      <c r="E10133" s="15">
        <v>1445.5</v>
      </c>
      <c r="F10133" t="str">
        <f>_xlfn.IFNA(IF(MATCH($A10133,Delivery_lines!$B:$B,0)&gt;0,"Shipped"),"Not Shipped")</f>
        <v>Not Shipped</v>
      </c>
    </row>
    <row r="10134" spans="1:6" ht="15.75" customHeight="1" x14ac:dyDescent="0.35">
      <c r="A10134" s="6">
        <v>99349</v>
      </c>
      <c r="B10134" s="6">
        <v>99349002</v>
      </c>
      <c r="C10134" s="14">
        <v>43989</v>
      </c>
      <c r="D10134" s="6">
        <v>2</v>
      </c>
      <c r="E10134" s="15">
        <v>871.58</v>
      </c>
      <c r="F10134" t="str">
        <f>_xlfn.IFNA(IF(MATCH($A10134,Delivery_lines!$B:$B,0)&gt;0,"Shipped"),"Not Shipped")</f>
        <v>Not Shipped</v>
      </c>
    </row>
    <row r="10135" spans="1:6" ht="15.75" customHeight="1" x14ac:dyDescent="0.35">
      <c r="A10135" s="6">
        <v>56204</v>
      </c>
      <c r="B10135" s="6">
        <v>56204002</v>
      </c>
      <c r="C10135" s="14">
        <v>43990</v>
      </c>
      <c r="D10135" s="6">
        <v>4</v>
      </c>
      <c r="E10135" s="15">
        <v>1924.24</v>
      </c>
      <c r="F10135" t="str">
        <f>_xlfn.IFNA(IF(MATCH($A10135,Delivery_lines!$B:$B,0)&gt;0,"Shipped"),"Not Shipped")</f>
        <v>Not Shipped</v>
      </c>
    </row>
    <row r="10136" spans="1:6" ht="15.75" customHeight="1" x14ac:dyDescent="0.35">
      <c r="A10136" s="6">
        <v>59979</v>
      </c>
      <c r="B10136" s="6">
        <v>59979002</v>
      </c>
      <c r="C10136" s="14">
        <v>43990</v>
      </c>
      <c r="D10136" s="6">
        <v>7</v>
      </c>
      <c r="E10136" s="15">
        <v>1513.26</v>
      </c>
      <c r="F10136" t="str">
        <f>_xlfn.IFNA(IF(MATCH($A10136,Delivery_lines!$B:$B,0)&gt;0,"Shipped"),"Not Shipped")</f>
        <v>Not Shipped</v>
      </c>
    </row>
    <row r="10137" spans="1:6" ht="15.75" customHeight="1" x14ac:dyDescent="0.35">
      <c r="A10137" s="6">
        <v>109489</v>
      </c>
      <c r="B10137" s="6">
        <v>109489002</v>
      </c>
      <c r="C10137" s="14">
        <v>43990</v>
      </c>
      <c r="D10137" s="6">
        <v>4</v>
      </c>
      <c r="E10137" s="15">
        <v>2379.1999999999998</v>
      </c>
      <c r="F10137" t="str">
        <f>_xlfn.IFNA(IF(MATCH($A10137,Delivery_lines!$B:$B,0)&gt;0,"Shipped"),"Not Shipped")</f>
        <v>Not Shipped</v>
      </c>
    </row>
    <row r="10138" spans="1:6" ht="15.75" customHeight="1" x14ac:dyDescent="0.35">
      <c r="A10138" s="6">
        <v>110229</v>
      </c>
      <c r="B10138" s="6">
        <v>110229002</v>
      </c>
      <c r="C10138" s="14">
        <v>43990</v>
      </c>
      <c r="D10138" s="6">
        <v>5</v>
      </c>
      <c r="E10138" s="15">
        <v>829.2</v>
      </c>
      <c r="F10138" t="str">
        <f>_xlfn.IFNA(IF(MATCH($A10138,Delivery_lines!$B:$B,0)&gt;0,"Shipped"),"Not Shipped")</f>
        <v>Not Shipped</v>
      </c>
    </row>
    <row r="10139" spans="1:6" ht="15.75" customHeight="1" x14ac:dyDescent="0.35">
      <c r="A10139" s="6">
        <v>112634</v>
      </c>
      <c r="B10139" s="6">
        <v>112634002</v>
      </c>
      <c r="C10139" s="14">
        <v>43990</v>
      </c>
      <c r="D10139" s="6">
        <v>3</v>
      </c>
      <c r="E10139" s="15">
        <v>690.96</v>
      </c>
      <c r="F10139" t="str">
        <f>_xlfn.IFNA(IF(MATCH($A10139,Delivery_lines!$B:$B,0)&gt;0,"Shipped"),"Not Shipped")</f>
        <v>Not Shipped</v>
      </c>
    </row>
    <row r="10140" spans="1:6" ht="15.75" customHeight="1" x14ac:dyDescent="0.35">
      <c r="A10140" s="6">
        <v>57124</v>
      </c>
      <c r="B10140" s="6">
        <v>57124002</v>
      </c>
      <c r="C10140" s="14">
        <v>43991</v>
      </c>
      <c r="D10140" s="6">
        <v>1</v>
      </c>
      <c r="E10140" s="15">
        <v>353.26</v>
      </c>
      <c r="F10140" t="str">
        <f>_xlfn.IFNA(IF(MATCH($A10140,Delivery_lines!$B:$B,0)&gt;0,"Shipped"),"Not Shipped")</f>
        <v>Not Shipped</v>
      </c>
    </row>
    <row r="10141" spans="1:6" ht="15.75" customHeight="1" x14ac:dyDescent="0.35">
      <c r="A10141" s="6">
        <v>60134</v>
      </c>
      <c r="B10141" s="6">
        <v>60134002</v>
      </c>
      <c r="C10141" s="14">
        <v>43991</v>
      </c>
      <c r="D10141" s="6">
        <v>2</v>
      </c>
      <c r="E10141" s="15">
        <v>385.9</v>
      </c>
      <c r="F10141" t="str">
        <f>_xlfn.IFNA(IF(MATCH($A10141,Delivery_lines!$B:$B,0)&gt;0,"Shipped"),"Not Shipped")</f>
        <v>Not Shipped</v>
      </c>
    </row>
    <row r="10142" spans="1:6" ht="15.75" customHeight="1" x14ac:dyDescent="0.35">
      <c r="A10142" s="6">
        <v>65809</v>
      </c>
      <c r="B10142" s="6">
        <v>65809002</v>
      </c>
      <c r="C10142" s="14">
        <v>43991</v>
      </c>
      <c r="D10142" s="6">
        <v>5</v>
      </c>
      <c r="E10142" s="15">
        <v>1784.4499999999998</v>
      </c>
      <c r="F10142" t="str">
        <f>_xlfn.IFNA(IF(MATCH($A10142,Delivery_lines!$B:$B,0)&gt;0,"Shipped"),"Not Shipped")</f>
        <v>Not Shipped</v>
      </c>
    </row>
    <row r="10143" spans="1:6" ht="15.75" customHeight="1" x14ac:dyDescent="0.35">
      <c r="A10143" s="6">
        <v>66414</v>
      </c>
      <c r="B10143" s="6">
        <v>66414002</v>
      </c>
      <c r="C10143" s="14">
        <v>43991</v>
      </c>
      <c r="D10143" s="6">
        <v>1</v>
      </c>
      <c r="E10143" s="15">
        <v>512.22</v>
      </c>
      <c r="F10143" t="str">
        <f>_xlfn.IFNA(IF(MATCH($A10143,Delivery_lines!$B:$B,0)&gt;0,"Shipped"),"Not Shipped")</f>
        <v>Not Shipped</v>
      </c>
    </row>
    <row r="10144" spans="1:6" ht="15.75" customHeight="1" x14ac:dyDescent="0.35">
      <c r="A10144" s="6">
        <v>79174</v>
      </c>
      <c r="B10144" s="6">
        <v>79174002</v>
      </c>
      <c r="C10144" s="14">
        <v>43991</v>
      </c>
      <c r="D10144" s="6">
        <v>4</v>
      </c>
      <c r="E10144" s="15">
        <v>1020.2</v>
      </c>
      <c r="F10144" t="str">
        <f>_xlfn.IFNA(IF(MATCH($A10144,Delivery_lines!$B:$B,0)&gt;0,"Shipped"),"Not Shipped")</f>
        <v>Not Shipped</v>
      </c>
    </row>
    <row r="10145" spans="1:6" ht="15.75" customHeight="1" x14ac:dyDescent="0.35">
      <c r="A10145" s="6">
        <v>82459</v>
      </c>
      <c r="B10145" s="6">
        <v>82459002</v>
      </c>
      <c r="C10145" s="14">
        <v>43991</v>
      </c>
      <c r="D10145" s="6">
        <v>3</v>
      </c>
      <c r="E10145" s="15">
        <v>2064.33</v>
      </c>
      <c r="F10145" t="str">
        <f>_xlfn.IFNA(IF(MATCH($A10145,Delivery_lines!$B:$B,0)&gt;0,"Shipped"),"Not Shipped")</f>
        <v>Not Shipped</v>
      </c>
    </row>
    <row r="10146" spans="1:6" ht="15.75" customHeight="1" x14ac:dyDescent="0.35">
      <c r="A10146" s="6">
        <v>97869</v>
      </c>
      <c r="B10146" s="6">
        <v>97869002</v>
      </c>
      <c r="C10146" s="14">
        <v>43991</v>
      </c>
      <c r="D10146" s="6">
        <v>4</v>
      </c>
      <c r="E10146" s="15">
        <v>2234.52</v>
      </c>
      <c r="F10146" t="str">
        <f>_xlfn.IFNA(IF(MATCH($A10146,Delivery_lines!$B:$B,0)&gt;0,"Shipped"),"Not Shipped")</f>
        <v>Not Shipped</v>
      </c>
    </row>
    <row r="10147" spans="1:6" ht="15.75" customHeight="1" x14ac:dyDescent="0.35">
      <c r="A10147" s="6">
        <v>110234</v>
      </c>
      <c r="B10147" s="6">
        <v>110234002</v>
      </c>
      <c r="C10147" s="14">
        <v>43991</v>
      </c>
      <c r="D10147" s="6">
        <v>3</v>
      </c>
      <c r="E10147" s="15">
        <v>813.56999999999994</v>
      </c>
      <c r="F10147" t="str">
        <f>_xlfn.IFNA(IF(MATCH($A10147,Delivery_lines!$B:$B,0)&gt;0,"Shipped"),"Not Shipped")</f>
        <v>Not Shipped</v>
      </c>
    </row>
    <row r="10148" spans="1:6" ht="15.75" customHeight="1" x14ac:dyDescent="0.35">
      <c r="A10148" s="6">
        <v>56214</v>
      </c>
      <c r="B10148" s="6">
        <v>56214002</v>
      </c>
      <c r="C10148" s="14">
        <v>43992</v>
      </c>
      <c r="D10148" s="6">
        <v>4</v>
      </c>
      <c r="E10148" s="15">
        <v>2284.8000000000002</v>
      </c>
      <c r="F10148" t="str">
        <f>_xlfn.IFNA(IF(MATCH($A10148,Delivery_lines!$B:$B,0)&gt;0,"Shipped"),"Not Shipped")</f>
        <v>Not Shipped</v>
      </c>
    </row>
    <row r="10149" spans="1:6" ht="15.75" customHeight="1" x14ac:dyDescent="0.35">
      <c r="A10149" s="6">
        <v>62214</v>
      </c>
      <c r="B10149" s="6">
        <v>62214002</v>
      </c>
      <c r="C10149" s="14">
        <v>43992</v>
      </c>
      <c r="D10149" s="6">
        <v>1</v>
      </c>
      <c r="E10149" s="15">
        <v>675.22</v>
      </c>
      <c r="F10149" t="str">
        <f>_xlfn.IFNA(IF(MATCH($A10149,Delivery_lines!$B:$B,0)&gt;0,"Shipped"),"Not Shipped")</f>
        <v>Not Shipped</v>
      </c>
    </row>
    <row r="10150" spans="1:6" ht="15.75" customHeight="1" x14ac:dyDescent="0.35">
      <c r="A10150" s="6">
        <v>62959</v>
      </c>
      <c r="B10150" s="6">
        <v>62959002</v>
      </c>
      <c r="C10150" s="14">
        <v>43992</v>
      </c>
      <c r="D10150" s="6">
        <v>5</v>
      </c>
      <c r="E10150" s="15">
        <v>3443.95</v>
      </c>
      <c r="F10150" t="str">
        <f>_xlfn.IFNA(IF(MATCH($A10150,Delivery_lines!$B:$B,0)&gt;0,"Shipped"),"Not Shipped")</f>
        <v>Not Shipped</v>
      </c>
    </row>
    <row r="10151" spans="1:6" ht="15.75" customHeight="1" x14ac:dyDescent="0.35">
      <c r="A10151" s="6">
        <v>71899</v>
      </c>
      <c r="B10151" s="6">
        <v>71899002</v>
      </c>
      <c r="C10151" s="14">
        <v>43992</v>
      </c>
      <c r="D10151" s="6">
        <v>3</v>
      </c>
      <c r="E10151" s="15">
        <v>907.11</v>
      </c>
      <c r="F10151" t="str">
        <f>_xlfn.IFNA(IF(MATCH($A10151,Delivery_lines!$B:$B,0)&gt;0,"Shipped"),"Not Shipped")</f>
        <v>Not Shipped</v>
      </c>
    </row>
    <row r="10152" spans="1:6" ht="15.75" customHeight="1" x14ac:dyDescent="0.35">
      <c r="A10152" s="6">
        <v>73844</v>
      </c>
      <c r="B10152" s="6">
        <v>73844002</v>
      </c>
      <c r="C10152" s="14">
        <v>43992</v>
      </c>
      <c r="D10152" s="6">
        <v>1</v>
      </c>
      <c r="E10152" s="15">
        <v>216.23</v>
      </c>
      <c r="F10152" t="str">
        <f>_xlfn.IFNA(IF(MATCH($A10152,Delivery_lines!$B:$B,0)&gt;0,"Shipped"),"Not Shipped")</f>
        <v>Not Shipped</v>
      </c>
    </row>
    <row r="10153" spans="1:6" ht="15.75" customHeight="1" x14ac:dyDescent="0.35">
      <c r="A10153" s="6">
        <v>79479</v>
      </c>
      <c r="B10153" s="6">
        <v>79479002</v>
      </c>
      <c r="C10153" s="14">
        <v>43992</v>
      </c>
      <c r="D10153" s="6">
        <v>4</v>
      </c>
      <c r="E10153" s="15">
        <v>1045.92</v>
      </c>
      <c r="F10153" t="str">
        <f>_xlfn.IFNA(IF(MATCH($A10153,Delivery_lines!$B:$B,0)&gt;0,"Shipped"),"Not Shipped")</f>
        <v>Not Shipped</v>
      </c>
    </row>
    <row r="10154" spans="1:6" ht="15.75" customHeight="1" x14ac:dyDescent="0.35">
      <c r="A10154" s="6">
        <v>81564</v>
      </c>
      <c r="B10154" s="6">
        <v>81564002</v>
      </c>
      <c r="C10154" s="14">
        <v>43992</v>
      </c>
      <c r="D10154" s="6">
        <v>3</v>
      </c>
      <c r="E10154" s="15">
        <v>1182.99</v>
      </c>
      <c r="F10154" t="str">
        <f>_xlfn.IFNA(IF(MATCH($A10154,Delivery_lines!$B:$B,0)&gt;0,"Shipped"),"Not Shipped")</f>
        <v>Not Shipped</v>
      </c>
    </row>
    <row r="10155" spans="1:6" ht="15.75" customHeight="1" x14ac:dyDescent="0.35">
      <c r="A10155" s="6">
        <v>95804</v>
      </c>
      <c r="B10155" s="6">
        <v>95804002</v>
      </c>
      <c r="C10155" s="14">
        <v>43992</v>
      </c>
      <c r="D10155" s="6">
        <v>1</v>
      </c>
      <c r="E10155" s="15">
        <v>364.86</v>
      </c>
      <c r="F10155" t="str">
        <f>_xlfn.IFNA(IF(MATCH($A10155,Delivery_lines!$B:$B,0)&gt;0,"Shipped"),"Not Shipped")</f>
        <v>Not Shipped</v>
      </c>
    </row>
    <row r="10156" spans="1:6" ht="15.75" customHeight="1" x14ac:dyDescent="0.35">
      <c r="A10156" s="6">
        <v>98919</v>
      </c>
      <c r="B10156" s="6">
        <v>98919002</v>
      </c>
      <c r="C10156" s="14">
        <v>43992</v>
      </c>
      <c r="D10156" s="6">
        <v>2</v>
      </c>
      <c r="E10156" s="15">
        <v>84.88</v>
      </c>
      <c r="F10156" t="str">
        <f>_xlfn.IFNA(IF(MATCH($A10156,Delivery_lines!$B:$B,0)&gt;0,"Shipped"),"Not Shipped")</f>
        <v>Not Shipped</v>
      </c>
    </row>
    <row r="10157" spans="1:6" ht="15.75" customHeight="1" x14ac:dyDescent="0.35">
      <c r="A10157" s="6">
        <v>109209</v>
      </c>
      <c r="B10157" s="6">
        <v>109209002</v>
      </c>
      <c r="C10157" s="14">
        <v>43992</v>
      </c>
      <c r="D10157" s="6">
        <v>1</v>
      </c>
      <c r="E10157" s="15">
        <v>740.53</v>
      </c>
      <c r="F10157" t="str">
        <f>_xlfn.IFNA(IF(MATCH($A10157,Delivery_lines!$B:$B,0)&gt;0,"Shipped"),"Not Shipped")</f>
        <v>Not Shipped</v>
      </c>
    </row>
    <row r="10158" spans="1:6" ht="15.75" customHeight="1" x14ac:dyDescent="0.35">
      <c r="A10158" s="6">
        <v>111444</v>
      </c>
      <c r="B10158" s="6">
        <v>111444002</v>
      </c>
      <c r="C10158" s="14">
        <v>43992</v>
      </c>
      <c r="D10158" s="6">
        <v>2</v>
      </c>
      <c r="E10158" s="15">
        <v>1038.8599999999999</v>
      </c>
      <c r="F10158" t="str">
        <f>_xlfn.IFNA(IF(MATCH($A10158,Delivery_lines!$B:$B,0)&gt;0,"Shipped"),"Not Shipped")</f>
        <v>Not Shipped</v>
      </c>
    </row>
    <row r="10159" spans="1:6" ht="15.75" customHeight="1" x14ac:dyDescent="0.35">
      <c r="A10159" s="6">
        <v>56824</v>
      </c>
      <c r="B10159" s="6">
        <v>56824002</v>
      </c>
      <c r="C10159" s="14">
        <v>43993</v>
      </c>
      <c r="D10159" s="6">
        <v>7</v>
      </c>
      <c r="E10159" s="15">
        <v>5059.04</v>
      </c>
      <c r="F10159" t="str">
        <f>_xlfn.IFNA(IF(MATCH($A10159,Delivery_lines!$B:$B,0)&gt;0,"Shipped"),"Not Shipped")</f>
        <v>Not Shipped</v>
      </c>
    </row>
    <row r="10160" spans="1:6" ht="15.75" customHeight="1" x14ac:dyDescent="0.35">
      <c r="A10160" s="6">
        <v>57274</v>
      </c>
      <c r="B10160" s="6">
        <v>57274002</v>
      </c>
      <c r="C10160" s="14">
        <v>43993</v>
      </c>
      <c r="D10160" s="6">
        <v>3</v>
      </c>
      <c r="E10160" s="15">
        <v>1419.57</v>
      </c>
      <c r="F10160" t="str">
        <f>_xlfn.IFNA(IF(MATCH($A10160,Delivery_lines!$B:$B,0)&gt;0,"Shipped"),"Not Shipped")</f>
        <v>Not Shipped</v>
      </c>
    </row>
    <row r="10161" spans="1:6" ht="15.75" customHeight="1" x14ac:dyDescent="0.35">
      <c r="A10161" s="6">
        <v>61174</v>
      </c>
      <c r="B10161" s="6">
        <v>61174002</v>
      </c>
      <c r="C10161" s="14">
        <v>43993</v>
      </c>
      <c r="D10161" s="6">
        <v>3</v>
      </c>
      <c r="E10161" s="15">
        <v>1492.1999999999998</v>
      </c>
      <c r="F10161" t="str">
        <f>_xlfn.IFNA(IF(MATCH($A10161,Delivery_lines!$B:$B,0)&gt;0,"Shipped"),"Not Shipped")</f>
        <v>Not Shipped</v>
      </c>
    </row>
    <row r="10162" spans="1:6" ht="15.75" customHeight="1" x14ac:dyDescent="0.35">
      <c r="A10162" s="6">
        <v>76369</v>
      </c>
      <c r="B10162" s="6">
        <v>76369002</v>
      </c>
      <c r="C10162" s="14">
        <v>43993</v>
      </c>
      <c r="D10162" s="6">
        <v>5</v>
      </c>
      <c r="E10162" s="15">
        <v>2319.6999999999998</v>
      </c>
      <c r="F10162" t="str">
        <f>_xlfn.IFNA(IF(MATCH($A10162,Delivery_lines!$B:$B,0)&gt;0,"Shipped"),"Not Shipped")</f>
        <v>Not Shipped</v>
      </c>
    </row>
    <row r="10163" spans="1:6" ht="15.75" customHeight="1" x14ac:dyDescent="0.35">
      <c r="A10163" s="6">
        <v>98029</v>
      </c>
      <c r="B10163" s="6">
        <v>98029002</v>
      </c>
      <c r="C10163" s="14">
        <v>43993</v>
      </c>
      <c r="D10163" s="6">
        <v>3</v>
      </c>
      <c r="E10163" s="15">
        <v>241.89</v>
      </c>
      <c r="F10163" t="str">
        <f>_xlfn.IFNA(IF(MATCH($A10163,Delivery_lines!$B:$B,0)&gt;0,"Shipped"),"Not Shipped")</f>
        <v>Not Shipped</v>
      </c>
    </row>
    <row r="10164" spans="1:6" ht="15.75" customHeight="1" x14ac:dyDescent="0.35">
      <c r="A10164" s="6">
        <v>100704</v>
      </c>
      <c r="B10164" s="6">
        <v>100704002</v>
      </c>
      <c r="C10164" s="14">
        <v>43993</v>
      </c>
      <c r="D10164" s="6">
        <v>6</v>
      </c>
      <c r="E10164" s="15">
        <v>311.94</v>
      </c>
      <c r="F10164" t="str">
        <f>_xlfn.IFNA(IF(MATCH($A10164,Delivery_lines!$B:$B,0)&gt;0,"Shipped"),"Not Shipped")</f>
        <v>Not Shipped</v>
      </c>
    </row>
    <row r="10165" spans="1:6" ht="15.75" customHeight="1" x14ac:dyDescent="0.35">
      <c r="A10165" s="6">
        <v>106824</v>
      </c>
      <c r="B10165" s="6">
        <v>106824002</v>
      </c>
      <c r="C10165" s="14">
        <v>43993</v>
      </c>
      <c r="D10165" s="6">
        <v>6</v>
      </c>
      <c r="E10165" s="15">
        <v>1066.26</v>
      </c>
      <c r="F10165" t="str">
        <f>_xlfn.IFNA(IF(MATCH($A10165,Delivery_lines!$B:$B,0)&gt;0,"Shipped"),"Not Shipped")</f>
        <v>Not Shipped</v>
      </c>
    </row>
    <row r="10166" spans="1:6" ht="15.75" customHeight="1" x14ac:dyDescent="0.35">
      <c r="A10166" s="6">
        <v>108314</v>
      </c>
      <c r="B10166" s="6">
        <v>108314002</v>
      </c>
      <c r="C10166" s="14">
        <v>43993</v>
      </c>
      <c r="D10166" s="6">
        <v>2</v>
      </c>
      <c r="E10166" s="15">
        <v>69.52</v>
      </c>
      <c r="F10166" t="str">
        <f>_xlfn.IFNA(IF(MATCH($A10166,Delivery_lines!$B:$B,0)&gt;0,"Shipped"),"Not Shipped")</f>
        <v>Not Shipped</v>
      </c>
    </row>
    <row r="10167" spans="1:6" ht="15.75" customHeight="1" x14ac:dyDescent="0.35">
      <c r="A10167" s="6">
        <v>63859</v>
      </c>
      <c r="B10167" s="6">
        <v>63859002</v>
      </c>
      <c r="C10167" s="14">
        <v>43994</v>
      </c>
      <c r="D10167" s="6">
        <v>1</v>
      </c>
      <c r="E10167" s="15">
        <v>106.09</v>
      </c>
      <c r="F10167" t="str">
        <f>_xlfn.IFNA(IF(MATCH($A10167,Delivery_lines!$B:$B,0)&gt;0,"Shipped"),"Not Shipped")</f>
        <v>Not Shipped</v>
      </c>
    </row>
    <row r="10168" spans="1:6" ht="15.75" customHeight="1" x14ac:dyDescent="0.35">
      <c r="A10168" s="6">
        <v>64304</v>
      </c>
      <c r="B10168" s="6">
        <v>64304002</v>
      </c>
      <c r="C10168" s="14">
        <v>43994</v>
      </c>
      <c r="D10168" s="6">
        <v>6</v>
      </c>
      <c r="E10168" s="15">
        <v>2570.6999999999998</v>
      </c>
      <c r="F10168" t="str">
        <f>_xlfn.IFNA(IF(MATCH($A10168,Delivery_lines!$B:$B,0)&gt;0,"Shipped"),"Not Shipped")</f>
        <v>Not Shipped</v>
      </c>
    </row>
    <row r="10169" spans="1:6" ht="15.75" customHeight="1" x14ac:dyDescent="0.35">
      <c r="A10169" s="6">
        <v>66724</v>
      </c>
      <c r="B10169" s="6">
        <v>66724002</v>
      </c>
      <c r="C10169" s="14">
        <v>43994</v>
      </c>
      <c r="D10169" s="6">
        <v>4</v>
      </c>
      <c r="E10169" s="15">
        <v>2078.4</v>
      </c>
      <c r="F10169" t="str">
        <f>_xlfn.IFNA(IF(MATCH($A10169,Delivery_lines!$B:$B,0)&gt;0,"Shipped"),"Not Shipped")</f>
        <v>Not Shipped</v>
      </c>
    </row>
    <row r="10170" spans="1:6" ht="15.75" customHeight="1" x14ac:dyDescent="0.35">
      <c r="A10170" s="6">
        <v>70299</v>
      </c>
      <c r="B10170" s="6">
        <v>70299002</v>
      </c>
      <c r="C10170" s="14">
        <v>43994</v>
      </c>
      <c r="D10170" s="6">
        <v>3</v>
      </c>
      <c r="E10170" s="15">
        <v>603.33000000000004</v>
      </c>
      <c r="F10170" t="str">
        <f>_xlfn.IFNA(IF(MATCH($A10170,Delivery_lines!$B:$B,0)&gt;0,"Shipped"),"Not Shipped")</f>
        <v>Not Shipped</v>
      </c>
    </row>
    <row r="10171" spans="1:6" ht="15.75" customHeight="1" x14ac:dyDescent="0.35">
      <c r="A10171" s="6">
        <v>85459</v>
      </c>
      <c r="B10171" s="6">
        <v>85459002</v>
      </c>
      <c r="C10171" s="14">
        <v>43994</v>
      </c>
      <c r="D10171" s="6">
        <v>7</v>
      </c>
      <c r="E10171" s="15">
        <v>2502.9899999999998</v>
      </c>
      <c r="F10171" t="str">
        <f>_xlfn.IFNA(IF(MATCH($A10171,Delivery_lines!$B:$B,0)&gt;0,"Shipped"),"Not Shipped")</f>
        <v>Not Shipped</v>
      </c>
    </row>
    <row r="10172" spans="1:6" ht="15.75" customHeight="1" x14ac:dyDescent="0.35">
      <c r="A10172" s="6">
        <v>89349</v>
      </c>
      <c r="B10172" s="6">
        <v>89349002</v>
      </c>
      <c r="C10172" s="14">
        <v>43994</v>
      </c>
      <c r="D10172" s="6">
        <v>5</v>
      </c>
      <c r="E10172" s="15">
        <v>377.70000000000005</v>
      </c>
      <c r="F10172" t="str">
        <f>_xlfn.IFNA(IF(MATCH($A10172,Delivery_lines!$B:$B,0)&gt;0,"Shipped"),"Not Shipped")</f>
        <v>Not Shipped</v>
      </c>
    </row>
    <row r="10173" spans="1:6" ht="15.75" customHeight="1" x14ac:dyDescent="0.35">
      <c r="A10173" s="6">
        <v>97139</v>
      </c>
      <c r="B10173" s="6">
        <v>97139002</v>
      </c>
      <c r="C10173" s="14">
        <v>43994</v>
      </c>
      <c r="D10173" s="6">
        <v>6</v>
      </c>
      <c r="E10173" s="15">
        <v>2198.7599999999998</v>
      </c>
      <c r="F10173" t="str">
        <f>_xlfn.IFNA(IF(MATCH($A10173,Delivery_lines!$B:$B,0)&gt;0,"Shipped"),"Not Shipped")</f>
        <v>Not Shipped</v>
      </c>
    </row>
    <row r="10174" spans="1:6" ht="15.75" customHeight="1" x14ac:dyDescent="0.35">
      <c r="A10174" s="6">
        <v>107869</v>
      </c>
      <c r="B10174" s="6">
        <v>107869002</v>
      </c>
      <c r="C10174" s="14">
        <v>43994</v>
      </c>
      <c r="D10174" s="6">
        <v>6</v>
      </c>
      <c r="E10174" s="15">
        <v>2005.2599999999998</v>
      </c>
      <c r="F10174" t="str">
        <f>_xlfn.IFNA(IF(MATCH($A10174,Delivery_lines!$B:$B,0)&gt;0,"Shipped"),"Not Shipped")</f>
        <v>Not Shipped</v>
      </c>
    </row>
    <row r="10175" spans="1:6" ht="15.75" customHeight="1" x14ac:dyDescent="0.35">
      <c r="A10175" s="6">
        <v>111154</v>
      </c>
      <c r="B10175" s="6">
        <v>111154002</v>
      </c>
      <c r="C10175" s="14">
        <v>43994</v>
      </c>
      <c r="D10175" s="6">
        <v>5</v>
      </c>
      <c r="E10175" s="15">
        <v>1737.85</v>
      </c>
      <c r="F10175" t="str">
        <f>_xlfn.IFNA(IF(MATCH($A10175,Delivery_lines!$B:$B,0)&gt;0,"Shipped"),"Not Shipped")</f>
        <v>Not Shipped</v>
      </c>
    </row>
    <row r="10176" spans="1:6" ht="15.75" customHeight="1" x14ac:dyDescent="0.35">
      <c r="A10176" s="6">
        <v>57739</v>
      </c>
      <c r="B10176" s="6">
        <v>57739002</v>
      </c>
      <c r="C10176" s="14">
        <v>43995</v>
      </c>
      <c r="D10176" s="6">
        <v>4</v>
      </c>
      <c r="E10176" s="15">
        <v>2220.84</v>
      </c>
      <c r="F10176" t="str">
        <f>_xlfn.IFNA(IF(MATCH($A10176,Delivery_lines!$B:$B,0)&gt;0,"Shipped"),"Not Shipped")</f>
        <v>Not Shipped</v>
      </c>
    </row>
    <row r="10177" spans="1:6" ht="15.75" customHeight="1" x14ac:dyDescent="0.35">
      <c r="A10177" s="6">
        <v>64774</v>
      </c>
      <c r="B10177" s="6">
        <v>64774002</v>
      </c>
      <c r="C10177" s="14">
        <v>43995</v>
      </c>
      <c r="D10177" s="6">
        <v>2</v>
      </c>
      <c r="E10177" s="15">
        <v>967.44</v>
      </c>
      <c r="F10177" t="str">
        <f>_xlfn.IFNA(IF(MATCH($A10177,Delivery_lines!$B:$B,0)&gt;0,"Shipped"),"Not Shipped")</f>
        <v>Not Shipped</v>
      </c>
    </row>
    <row r="10178" spans="1:6" ht="15.75" customHeight="1" x14ac:dyDescent="0.35">
      <c r="A10178" s="6">
        <v>82919</v>
      </c>
      <c r="B10178" s="6">
        <v>82919002</v>
      </c>
      <c r="C10178" s="14">
        <v>43995</v>
      </c>
      <c r="D10178" s="6">
        <v>2</v>
      </c>
      <c r="E10178" s="15">
        <v>624.26</v>
      </c>
      <c r="F10178" t="str">
        <f>_xlfn.IFNA(IF(MATCH($A10178,Delivery_lines!$B:$B,0)&gt;0,"Shipped"),"Not Shipped")</f>
        <v>Not Shipped</v>
      </c>
    </row>
    <row r="10179" spans="1:6" ht="15.75" customHeight="1" x14ac:dyDescent="0.35">
      <c r="A10179" s="6">
        <v>96244</v>
      </c>
      <c r="B10179" s="6">
        <v>96244002</v>
      </c>
      <c r="C10179" s="14">
        <v>43995</v>
      </c>
      <c r="D10179" s="6">
        <v>4</v>
      </c>
      <c r="E10179" s="15">
        <v>937.76</v>
      </c>
      <c r="F10179" t="str">
        <f>_xlfn.IFNA(IF(MATCH($A10179,Delivery_lines!$B:$B,0)&gt;0,"Shipped"),"Not Shipped")</f>
        <v>Not Shipped</v>
      </c>
    </row>
    <row r="10180" spans="1:6" ht="15.75" customHeight="1" x14ac:dyDescent="0.35">
      <c r="A10180" s="6">
        <v>110254</v>
      </c>
      <c r="B10180" s="6">
        <v>110254002</v>
      </c>
      <c r="C10180" s="14">
        <v>43995</v>
      </c>
      <c r="D10180" s="6">
        <v>6</v>
      </c>
      <c r="E10180" s="15">
        <v>884.87999999999988</v>
      </c>
      <c r="F10180" t="str">
        <f>_xlfn.IFNA(IF(MATCH($A10180,Delivery_lines!$B:$B,0)&gt;0,"Shipped"),"Not Shipped")</f>
        <v>Not Shipped</v>
      </c>
    </row>
    <row r="10181" spans="1:6" ht="15.75" customHeight="1" x14ac:dyDescent="0.35">
      <c r="A10181" s="6">
        <v>58514</v>
      </c>
      <c r="B10181" s="6">
        <v>58514002</v>
      </c>
      <c r="C10181" s="14">
        <v>43996</v>
      </c>
      <c r="D10181" s="6">
        <v>3</v>
      </c>
      <c r="E10181" s="15">
        <v>682.5</v>
      </c>
      <c r="F10181" t="str">
        <f>_xlfn.IFNA(IF(MATCH($A10181,Delivery_lines!$B:$B,0)&gt;0,"Shipped"),"Not Shipped")</f>
        <v>Not Shipped</v>
      </c>
    </row>
    <row r="10182" spans="1:6" ht="15.75" customHeight="1" x14ac:dyDescent="0.35">
      <c r="A10182" s="6">
        <v>59124</v>
      </c>
      <c r="B10182" s="6">
        <v>59124002</v>
      </c>
      <c r="C10182" s="14">
        <v>43996</v>
      </c>
      <c r="D10182" s="6">
        <v>6</v>
      </c>
      <c r="E10182" s="15">
        <v>1260.72</v>
      </c>
      <c r="F10182" t="str">
        <f>_xlfn.IFNA(IF(MATCH($A10182,Delivery_lines!$B:$B,0)&gt;0,"Shipped"),"Not Shipped")</f>
        <v>Not Shipped</v>
      </c>
    </row>
    <row r="10183" spans="1:6" ht="15.75" customHeight="1" x14ac:dyDescent="0.35">
      <c r="A10183" s="6">
        <v>60159</v>
      </c>
      <c r="B10183" s="6">
        <v>60159002</v>
      </c>
      <c r="C10183" s="14">
        <v>43996</v>
      </c>
      <c r="D10183" s="6">
        <v>2</v>
      </c>
      <c r="E10183" s="15">
        <v>1194.04</v>
      </c>
      <c r="F10183" t="str">
        <f>_xlfn.IFNA(IF(MATCH($A10183,Delivery_lines!$B:$B,0)&gt;0,"Shipped"),"Not Shipped")</f>
        <v>Not Shipped</v>
      </c>
    </row>
    <row r="10184" spans="1:6" ht="15.75" customHeight="1" x14ac:dyDescent="0.35">
      <c r="A10184" s="6">
        <v>71179</v>
      </c>
      <c r="B10184" s="6">
        <v>71179002</v>
      </c>
      <c r="C10184" s="14">
        <v>43996</v>
      </c>
      <c r="D10184" s="6">
        <v>5</v>
      </c>
      <c r="E10184" s="15">
        <v>2458.8999999999996</v>
      </c>
      <c r="F10184" t="str">
        <f>_xlfn.IFNA(IF(MATCH($A10184,Delivery_lines!$B:$B,0)&gt;0,"Shipped"),"Not Shipped")</f>
        <v>Not Shipped</v>
      </c>
    </row>
    <row r="10185" spans="1:6" ht="15.75" customHeight="1" x14ac:dyDescent="0.35">
      <c r="A10185" s="6">
        <v>74754</v>
      </c>
      <c r="B10185" s="6">
        <v>74754002</v>
      </c>
      <c r="C10185" s="14">
        <v>43996</v>
      </c>
      <c r="D10185" s="6">
        <v>7</v>
      </c>
      <c r="E10185" s="15">
        <v>4761.2599999999993</v>
      </c>
      <c r="F10185" t="str">
        <f>_xlfn.IFNA(IF(MATCH($A10185,Delivery_lines!$B:$B,0)&gt;0,"Shipped"),"Not Shipped")</f>
        <v>Not Shipped</v>
      </c>
    </row>
    <row r="10186" spans="1:6" ht="15.75" customHeight="1" x14ac:dyDescent="0.35">
      <c r="A10186" s="6">
        <v>75489</v>
      </c>
      <c r="B10186" s="6">
        <v>75489002</v>
      </c>
      <c r="C10186" s="14">
        <v>43996</v>
      </c>
      <c r="D10186" s="6">
        <v>7</v>
      </c>
      <c r="E10186" s="15">
        <v>215.81</v>
      </c>
      <c r="F10186" t="str">
        <f>_xlfn.IFNA(IF(MATCH($A10186,Delivery_lines!$B:$B,0)&gt;0,"Shipped"),"Not Shipped")</f>
        <v>Not Shipped</v>
      </c>
    </row>
    <row r="10187" spans="1:6" ht="15.75" customHeight="1" x14ac:dyDescent="0.35">
      <c r="A10187" s="6">
        <v>83219</v>
      </c>
      <c r="B10187" s="6">
        <v>83219002</v>
      </c>
      <c r="C10187" s="14">
        <v>43996</v>
      </c>
      <c r="D10187" s="6">
        <v>4</v>
      </c>
      <c r="E10187" s="15">
        <v>431.44</v>
      </c>
      <c r="F10187" t="str">
        <f>_xlfn.IFNA(IF(MATCH($A10187,Delivery_lines!$B:$B,0)&gt;0,"Shipped"),"Not Shipped")</f>
        <v>Not Shipped</v>
      </c>
    </row>
    <row r="10188" spans="1:6" ht="15.75" customHeight="1" x14ac:dyDescent="0.35">
      <c r="A10188" s="6">
        <v>84734</v>
      </c>
      <c r="B10188" s="6">
        <v>84734002</v>
      </c>
      <c r="C10188" s="14">
        <v>43996</v>
      </c>
      <c r="D10188" s="6">
        <v>6</v>
      </c>
      <c r="E10188" s="15">
        <v>999.83999999999992</v>
      </c>
      <c r="F10188" t="str">
        <f>_xlfn.IFNA(IF(MATCH($A10188,Delivery_lines!$B:$B,0)&gt;0,"Shipped"),"Not Shipped")</f>
        <v>Not Shipped</v>
      </c>
    </row>
    <row r="10189" spans="1:6" ht="15.75" customHeight="1" x14ac:dyDescent="0.35">
      <c r="A10189" s="6">
        <v>89059</v>
      </c>
      <c r="B10189" s="6">
        <v>89059002</v>
      </c>
      <c r="C10189" s="14">
        <v>43996</v>
      </c>
      <c r="D10189" s="6">
        <v>6</v>
      </c>
      <c r="E10189" s="15">
        <v>2518.6799999999998</v>
      </c>
      <c r="F10189" t="str">
        <f>_xlfn.IFNA(IF(MATCH($A10189,Delivery_lines!$B:$B,0)&gt;0,"Shipped"),"Not Shipped")</f>
        <v>Not Shipped</v>
      </c>
    </row>
    <row r="10190" spans="1:6" ht="15.75" customHeight="1" x14ac:dyDescent="0.35">
      <c r="A10190" s="6">
        <v>93469</v>
      </c>
      <c r="B10190" s="6">
        <v>93469002</v>
      </c>
      <c r="C10190" s="14">
        <v>43996</v>
      </c>
      <c r="D10190" s="6">
        <v>3</v>
      </c>
      <c r="E10190" s="15">
        <v>1262.04</v>
      </c>
      <c r="F10190" t="str">
        <f>_xlfn.IFNA(IF(MATCH($A10190,Delivery_lines!$B:$B,0)&gt;0,"Shipped"),"Not Shipped")</f>
        <v>Not Shipped</v>
      </c>
    </row>
    <row r="10191" spans="1:6" ht="15.75" customHeight="1" x14ac:dyDescent="0.35">
      <c r="A10191" s="6">
        <v>96549</v>
      </c>
      <c r="B10191" s="6">
        <v>96549002</v>
      </c>
      <c r="C10191" s="14">
        <v>43996</v>
      </c>
      <c r="D10191" s="6">
        <v>3</v>
      </c>
      <c r="E10191" s="15">
        <v>773.04</v>
      </c>
      <c r="F10191" t="str">
        <f>_xlfn.IFNA(IF(MATCH($A10191,Delivery_lines!$B:$B,0)&gt;0,"Shipped"),"Not Shipped")</f>
        <v>Not Shipped</v>
      </c>
    </row>
    <row r="10192" spans="1:6" ht="15.75" customHeight="1" x14ac:dyDescent="0.35">
      <c r="A10192" s="6">
        <v>101324</v>
      </c>
      <c r="B10192" s="6">
        <v>101324002</v>
      </c>
      <c r="C10192" s="14">
        <v>43996</v>
      </c>
      <c r="D10192" s="6">
        <v>4</v>
      </c>
      <c r="E10192" s="15">
        <v>795.56</v>
      </c>
      <c r="F10192" t="str">
        <f>_xlfn.IFNA(IF(MATCH($A10192,Delivery_lines!$B:$B,0)&gt;0,"Shipped"),"Not Shipped")</f>
        <v>Not Shipped</v>
      </c>
    </row>
    <row r="10193" spans="1:6" ht="15.75" customHeight="1" x14ac:dyDescent="0.35">
      <c r="A10193" s="6">
        <v>103279</v>
      </c>
      <c r="B10193" s="6">
        <v>103279002</v>
      </c>
      <c r="C10193" s="14">
        <v>43996</v>
      </c>
      <c r="D10193" s="6">
        <v>1</v>
      </c>
      <c r="E10193" s="15">
        <v>252.85</v>
      </c>
      <c r="F10193" t="str">
        <f>_xlfn.IFNA(IF(MATCH($A10193,Delivery_lines!$B:$B,0)&gt;0,"Shipped"),"Not Shipped")</f>
        <v>Not Shipped</v>
      </c>
    </row>
    <row r="10194" spans="1:6" ht="15.75" customHeight="1" x14ac:dyDescent="0.35">
      <c r="A10194" s="6">
        <v>108784</v>
      </c>
      <c r="B10194" s="6">
        <v>108784002</v>
      </c>
      <c r="C10194" s="14">
        <v>43996</v>
      </c>
      <c r="D10194" s="6">
        <v>7</v>
      </c>
      <c r="E10194" s="15">
        <v>4775.4000000000005</v>
      </c>
      <c r="F10194" t="str">
        <f>_xlfn.IFNA(IF(MATCH($A10194,Delivery_lines!$B:$B,0)&gt;0,"Shipped"),"Not Shipped")</f>
        <v>Not Shipped</v>
      </c>
    </row>
    <row r="10195" spans="1:6" ht="15.75" customHeight="1" x14ac:dyDescent="0.35">
      <c r="A10195" s="6">
        <v>112059</v>
      </c>
      <c r="B10195" s="6">
        <v>112059002</v>
      </c>
      <c r="C10195" s="14">
        <v>43996</v>
      </c>
      <c r="D10195" s="6">
        <v>2</v>
      </c>
      <c r="E10195" s="15">
        <v>232.88</v>
      </c>
      <c r="F10195" t="str">
        <f>_xlfn.IFNA(IF(MATCH($A10195,Delivery_lines!$B:$B,0)&gt;0,"Shipped"),"Not Shipped")</f>
        <v>Not Shipped</v>
      </c>
    </row>
    <row r="10196" spans="1:6" ht="15.75" customHeight="1" x14ac:dyDescent="0.35">
      <c r="A10196" s="6">
        <v>67049</v>
      </c>
      <c r="B10196" s="6">
        <v>67049002</v>
      </c>
      <c r="C10196" s="14">
        <v>43997</v>
      </c>
      <c r="D10196" s="6">
        <v>3</v>
      </c>
      <c r="E10196" s="15">
        <v>562.95000000000005</v>
      </c>
      <c r="F10196" t="str">
        <f>_xlfn.IFNA(IF(MATCH($A10196,Delivery_lines!$B:$B,0)&gt;0,"Shipped"),"Not Shipped")</f>
        <v>Not Shipped</v>
      </c>
    </row>
    <row r="10197" spans="1:6" ht="15.75" customHeight="1" x14ac:dyDescent="0.35">
      <c r="A10197" s="6">
        <v>74909</v>
      </c>
      <c r="B10197" s="6">
        <v>74909002</v>
      </c>
      <c r="C10197" s="14">
        <v>43997</v>
      </c>
      <c r="D10197" s="6">
        <v>5</v>
      </c>
      <c r="E10197" s="15">
        <v>2905.2999999999997</v>
      </c>
      <c r="F10197" t="str">
        <f>_xlfn.IFNA(IF(MATCH($A10197,Delivery_lines!$B:$B,0)&gt;0,"Shipped"),"Not Shipped")</f>
        <v>Not Shipped</v>
      </c>
    </row>
    <row r="10198" spans="1:6" ht="15.75" customHeight="1" x14ac:dyDescent="0.35">
      <c r="A10198" s="6">
        <v>80264</v>
      </c>
      <c r="B10198" s="6">
        <v>80264002</v>
      </c>
      <c r="C10198" s="14">
        <v>43997</v>
      </c>
      <c r="D10198" s="6">
        <v>7</v>
      </c>
      <c r="E10198" s="15">
        <v>5169.22</v>
      </c>
      <c r="F10198" t="str">
        <f>_xlfn.IFNA(IF(MATCH($A10198,Delivery_lines!$B:$B,0)&gt;0,"Shipped"),"Not Shipped")</f>
        <v>Not Shipped</v>
      </c>
    </row>
    <row r="10199" spans="1:6" ht="15.75" customHeight="1" x14ac:dyDescent="0.35">
      <c r="A10199" s="6">
        <v>93614</v>
      </c>
      <c r="B10199" s="6">
        <v>93614002</v>
      </c>
      <c r="C10199" s="14">
        <v>43997</v>
      </c>
      <c r="D10199" s="6">
        <v>7</v>
      </c>
      <c r="E10199" s="15">
        <v>3611.5800000000004</v>
      </c>
      <c r="F10199" t="str">
        <f>_xlfn.IFNA(IF(MATCH($A10199,Delivery_lines!$B:$B,0)&gt;0,"Shipped"),"Not Shipped")</f>
        <v>Not Shipped</v>
      </c>
    </row>
    <row r="10200" spans="1:6" ht="15.75" customHeight="1" x14ac:dyDescent="0.35">
      <c r="A10200" s="6">
        <v>64479</v>
      </c>
      <c r="B10200" s="6">
        <v>64479002</v>
      </c>
      <c r="C10200" s="14">
        <v>43998</v>
      </c>
      <c r="D10200" s="6">
        <v>5</v>
      </c>
      <c r="E10200" s="15">
        <v>3454.25</v>
      </c>
      <c r="F10200" t="str">
        <f>_xlfn.IFNA(IF(MATCH($A10200,Delivery_lines!$B:$B,0)&gt;0,"Shipped"),"Not Shipped")</f>
        <v>Not Shipped</v>
      </c>
    </row>
    <row r="10201" spans="1:6" ht="15.75" customHeight="1" x14ac:dyDescent="0.35">
      <c r="A10201" s="6">
        <v>67504</v>
      </c>
      <c r="B10201" s="6">
        <v>67504002</v>
      </c>
      <c r="C10201" s="14">
        <v>43998</v>
      </c>
      <c r="D10201" s="6">
        <v>7</v>
      </c>
      <c r="E10201" s="15">
        <v>3989.5800000000004</v>
      </c>
      <c r="F10201" t="str">
        <f>_xlfn.IFNA(IF(MATCH($A10201,Delivery_lines!$B:$B,0)&gt;0,"Shipped"),"Not Shipped")</f>
        <v>Not Shipped</v>
      </c>
    </row>
    <row r="10202" spans="1:6" ht="15.75" customHeight="1" x14ac:dyDescent="0.35">
      <c r="A10202" s="6">
        <v>69719</v>
      </c>
      <c r="B10202" s="6">
        <v>69719002</v>
      </c>
      <c r="C10202" s="14">
        <v>43998</v>
      </c>
      <c r="D10202" s="6">
        <v>4</v>
      </c>
      <c r="E10202" s="15">
        <v>1456.4</v>
      </c>
      <c r="F10202" t="str">
        <f>_xlfn.IFNA(IF(MATCH($A10202,Delivery_lines!$B:$B,0)&gt;0,"Shipped"),"Not Shipped")</f>
        <v>Not Shipped</v>
      </c>
    </row>
    <row r="10203" spans="1:6" ht="15.75" customHeight="1" x14ac:dyDescent="0.35">
      <c r="A10203" s="6">
        <v>82644</v>
      </c>
      <c r="B10203" s="6">
        <v>82644002</v>
      </c>
      <c r="C10203" s="14">
        <v>43998</v>
      </c>
      <c r="D10203" s="6">
        <v>6</v>
      </c>
      <c r="E10203" s="15">
        <v>877.37999999999988</v>
      </c>
      <c r="F10203" t="str">
        <f>_xlfn.IFNA(IF(MATCH($A10203,Delivery_lines!$B:$B,0)&gt;0,"Shipped"),"Not Shipped")</f>
        <v>Not Shipped</v>
      </c>
    </row>
    <row r="10204" spans="1:6" ht="15.75" customHeight="1" x14ac:dyDescent="0.35">
      <c r="A10204" s="6">
        <v>95254</v>
      </c>
      <c r="B10204" s="6">
        <v>95254002</v>
      </c>
      <c r="C10204" s="14">
        <v>43998</v>
      </c>
      <c r="D10204" s="6">
        <v>7</v>
      </c>
      <c r="E10204" s="15">
        <v>5030.97</v>
      </c>
      <c r="F10204" t="str">
        <f>_xlfn.IFNA(IF(MATCH($A10204,Delivery_lines!$B:$B,0)&gt;0,"Shipped"),"Not Shipped")</f>
        <v>Not Shipped</v>
      </c>
    </row>
    <row r="10205" spans="1:6" ht="15.75" customHeight="1" x14ac:dyDescent="0.35">
      <c r="A10205" s="6">
        <v>95834</v>
      </c>
      <c r="B10205" s="6">
        <v>95834002</v>
      </c>
      <c r="C10205" s="14">
        <v>43998</v>
      </c>
      <c r="D10205" s="6">
        <v>3</v>
      </c>
      <c r="E10205" s="15">
        <v>859.08</v>
      </c>
      <c r="F10205" t="str">
        <f>_xlfn.IFNA(IF(MATCH($A10205,Delivery_lines!$B:$B,0)&gt;0,"Shipped"),"Not Shipped")</f>
        <v>Not Shipped</v>
      </c>
    </row>
    <row r="10206" spans="1:6" ht="15.75" customHeight="1" x14ac:dyDescent="0.35">
      <c r="A10206" s="6">
        <v>99844</v>
      </c>
      <c r="B10206" s="6">
        <v>99844002</v>
      </c>
      <c r="C10206" s="14">
        <v>43998</v>
      </c>
      <c r="D10206" s="6">
        <v>1</v>
      </c>
      <c r="E10206" s="15">
        <v>131.77000000000001</v>
      </c>
      <c r="F10206" t="str">
        <f>_xlfn.IFNA(IF(MATCH($A10206,Delivery_lines!$B:$B,0)&gt;0,"Shipped"),"Not Shipped")</f>
        <v>Not Shipped</v>
      </c>
    </row>
    <row r="10207" spans="1:6" ht="15.75" customHeight="1" x14ac:dyDescent="0.35">
      <c r="A10207" s="6">
        <v>101334</v>
      </c>
      <c r="B10207" s="6">
        <v>101334002</v>
      </c>
      <c r="C10207" s="14">
        <v>43998</v>
      </c>
      <c r="D10207" s="6">
        <v>2</v>
      </c>
      <c r="E10207" s="15">
        <v>71.64</v>
      </c>
      <c r="F10207" t="str">
        <f>_xlfn.IFNA(IF(MATCH($A10207,Delivery_lines!$B:$B,0)&gt;0,"Shipped"),"Not Shipped")</f>
        <v>Not Shipped</v>
      </c>
    </row>
    <row r="10208" spans="1:6" ht="15.75" customHeight="1" x14ac:dyDescent="0.35">
      <c r="A10208" s="6">
        <v>110869</v>
      </c>
      <c r="B10208" s="6">
        <v>110869002</v>
      </c>
      <c r="C10208" s="14">
        <v>43998</v>
      </c>
      <c r="D10208" s="6">
        <v>3</v>
      </c>
      <c r="E10208" s="15">
        <v>482.25</v>
      </c>
      <c r="F10208" t="str">
        <f>_xlfn.IFNA(IF(MATCH($A10208,Delivery_lines!$B:$B,0)&gt;0,"Shipped"),"Not Shipped")</f>
        <v>Not Shipped</v>
      </c>
    </row>
    <row r="10209" spans="1:6" ht="15.75" customHeight="1" x14ac:dyDescent="0.35">
      <c r="A10209" s="6">
        <v>55944</v>
      </c>
      <c r="B10209" s="6">
        <v>55944002</v>
      </c>
      <c r="C10209" s="14">
        <v>43999</v>
      </c>
      <c r="D10209" s="6">
        <v>1</v>
      </c>
      <c r="E10209" s="15">
        <v>403.83</v>
      </c>
      <c r="F10209" t="str">
        <f>_xlfn.IFNA(IF(MATCH($A10209,Delivery_lines!$B:$B,0)&gt;0,"Shipped"),"Not Shipped")</f>
        <v>Not Shipped</v>
      </c>
    </row>
    <row r="10210" spans="1:6" ht="15.75" customHeight="1" x14ac:dyDescent="0.35">
      <c r="A10210" s="6">
        <v>68534</v>
      </c>
      <c r="B10210" s="6">
        <v>68534002</v>
      </c>
      <c r="C10210" s="14">
        <v>43999</v>
      </c>
      <c r="D10210" s="6">
        <v>6</v>
      </c>
      <c r="E10210" s="15">
        <v>1475.52</v>
      </c>
      <c r="F10210" t="str">
        <f>_xlfn.IFNA(IF(MATCH($A10210,Delivery_lines!$B:$B,0)&gt;0,"Shipped"),"Not Shipped")</f>
        <v>Not Shipped</v>
      </c>
    </row>
    <row r="10211" spans="1:6" ht="15.75" customHeight="1" x14ac:dyDescent="0.35">
      <c r="A10211" s="6">
        <v>80274</v>
      </c>
      <c r="B10211" s="6">
        <v>80274002</v>
      </c>
      <c r="C10211" s="14">
        <v>43999</v>
      </c>
      <c r="D10211" s="6">
        <v>4</v>
      </c>
      <c r="E10211" s="15">
        <v>752.12</v>
      </c>
      <c r="F10211" t="str">
        <f>_xlfn.IFNA(IF(MATCH($A10211,Delivery_lines!$B:$B,0)&gt;0,"Shipped"),"Not Shipped")</f>
        <v>Not Shipped</v>
      </c>
    </row>
    <row r="10212" spans="1:6" ht="15.75" customHeight="1" x14ac:dyDescent="0.35">
      <c r="A10212" s="6">
        <v>81314</v>
      </c>
      <c r="B10212" s="6">
        <v>81314002</v>
      </c>
      <c r="C10212" s="14">
        <v>43999</v>
      </c>
      <c r="D10212" s="6">
        <v>7</v>
      </c>
      <c r="E10212" s="15">
        <v>3873.2400000000002</v>
      </c>
      <c r="F10212" t="str">
        <f>_xlfn.IFNA(IF(MATCH($A10212,Delivery_lines!$B:$B,0)&gt;0,"Shipped"),"Not Shipped")</f>
        <v>Not Shipped</v>
      </c>
    </row>
    <row r="10213" spans="1:6" ht="15.75" customHeight="1" x14ac:dyDescent="0.35">
      <c r="A10213" s="6">
        <v>89224</v>
      </c>
      <c r="B10213" s="6">
        <v>89224002</v>
      </c>
      <c r="C10213" s="14">
        <v>43999</v>
      </c>
      <c r="D10213" s="6">
        <v>6</v>
      </c>
      <c r="E10213" s="15">
        <v>1378.98</v>
      </c>
      <c r="F10213" t="str">
        <f>_xlfn.IFNA(IF(MATCH($A10213,Delivery_lines!$B:$B,0)&gt;0,"Shipped"),"Not Shipped")</f>
        <v>Not Shipped</v>
      </c>
    </row>
    <row r="10214" spans="1:6" ht="15.75" customHeight="1" x14ac:dyDescent="0.35">
      <c r="A10214" s="6">
        <v>94224</v>
      </c>
      <c r="B10214" s="6">
        <v>94224002</v>
      </c>
      <c r="C10214" s="14">
        <v>43999</v>
      </c>
      <c r="D10214" s="6">
        <v>1</v>
      </c>
      <c r="E10214" s="15">
        <v>159.66999999999999</v>
      </c>
      <c r="F10214" t="str">
        <f>_xlfn.IFNA(IF(MATCH($A10214,Delivery_lines!$B:$B,0)&gt;0,"Shipped"),"Not Shipped")</f>
        <v>Not Shipped</v>
      </c>
    </row>
    <row r="10215" spans="1:6" ht="15.75" customHeight="1" x14ac:dyDescent="0.35">
      <c r="A10215" s="6">
        <v>101339</v>
      </c>
      <c r="B10215" s="6">
        <v>101339002</v>
      </c>
      <c r="C10215" s="14">
        <v>43999</v>
      </c>
      <c r="D10215" s="6">
        <v>3</v>
      </c>
      <c r="E10215" s="15">
        <v>585.59999999999991</v>
      </c>
      <c r="F10215" t="str">
        <f>_xlfn.IFNA(IF(MATCH($A10215,Delivery_lines!$B:$B,0)&gt;0,"Shipped"),"Not Shipped")</f>
        <v>Not Shipped</v>
      </c>
    </row>
    <row r="10216" spans="1:6" ht="15.75" customHeight="1" x14ac:dyDescent="0.35">
      <c r="A10216" s="6">
        <v>63294</v>
      </c>
      <c r="B10216" s="6">
        <v>63294002</v>
      </c>
      <c r="C10216" s="14">
        <v>44000</v>
      </c>
      <c r="D10216" s="6">
        <v>3</v>
      </c>
      <c r="E10216" s="15">
        <v>141.27000000000001</v>
      </c>
      <c r="F10216" t="str">
        <f>_xlfn.IFNA(IF(MATCH($A10216,Delivery_lines!$B:$B,0)&gt;0,"Shipped"),"Not Shipped")</f>
        <v>Not Shipped</v>
      </c>
    </row>
    <row r="10217" spans="1:6" ht="15.75" customHeight="1" x14ac:dyDescent="0.35">
      <c r="A10217" s="6">
        <v>63889</v>
      </c>
      <c r="B10217" s="6">
        <v>63889002</v>
      </c>
      <c r="C10217" s="14">
        <v>44000</v>
      </c>
      <c r="D10217" s="6">
        <v>4</v>
      </c>
      <c r="E10217" s="15">
        <v>2571.92</v>
      </c>
      <c r="F10217" t="str">
        <f>_xlfn.IFNA(IF(MATCH($A10217,Delivery_lines!$B:$B,0)&gt;0,"Shipped"),"Not Shipped")</f>
        <v>Not Shipped</v>
      </c>
    </row>
    <row r="10218" spans="1:6" ht="15.75" customHeight="1" x14ac:dyDescent="0.35">
      <c r="A10218" s="6">
        <v>82654</v>
      </c>
      <c r="B10218" s="6">
        <v>82654002</v>
      </c>
      <c r="C10218" s="14">
        <v>44000</v>
      </c>
      <c r="D10218" s="6">
        <v>3</v>
      </c>
      <c r="E10218" s="15">
        <v>2044.83</v>
      </c>
      <c r="F10218" t="str">
        <f>_xlfn.IFNA(IF(MATCH($A10218,Delivery_lines!$B:$B,0)&gt;0,"Shipped"),"Not Shipped")</f>
        <v>Not Shipped</v>
      </c>
    </row>
    <row r="10219" spans="1:6" ht="15.75" customHeight="1" x14ac:dyDescent="0.35">
      <c r="A10219" s="6">
        <v>98959</v>
      </c>
      <c r="B10219" s="6">
        <v>98959002</v>
      </c>
      <c r="C10219" s="14">
        <v>44000</v>
      </c>
      <c r="D10219" s="6">
        <v>4</v>
      </c>
      <c r="E10219" s="15">
        <v>1311.24</v>
      </c>
      <c r="F10219" t="str">
        <f>_xlfn.IFNA(IF(MATCH($A10219,Delivery_lines!$B:$B,0)&gt;0,"Shipped"),"Not Shipped")</f>
        <v>Not Shipped</v>
      </c>
    </row>
    <row r="10220" spans="1:6" ht="15.75" customHeight="1" x14ac:dyDescent="0.35">
      <c r="A10220" s="6">
        <v>112684</v>
      </c>
      <c r="B10220" s="6">
        <v>112684002</v>
      </c>
      <c r="C10220" s="14">
        <v>44000</v>
      </c>
      <c r="D10220" s="6">
        <v>4</v>
      </c>
      <c r="E10220" s="15">
        <v>1776.64</v>
      </c>
      <c r="F10220" t="str">
        <f>_xlfn.IFNA(IF(MATCH($A10220,Delivery_lines!$B:$B,0)&gt;0,"Shipped"),"Not Shipped")</f>
        <v>Not Shipped</v>
      </c>
    </row>
    <row r="10221" spans="1:6" ht="15.75" customHeight="1" x14ac:dyDescent="0.35">
      <c r="A10221" s="6">
        <v>56564</v>
      </c>
      <c r="B10221" s="6">
        <v>56564002</v>
      </c>
      <c r="C10221" s="14">
        <v>44001</v>
      </c>
      <c r="D10221" s="6">
        <v>5</v>
      </c>
      <c r="E10221" s="15">
        <v>3387.75</v>
      </c>
      <c r="F10221" t="str">
        <f>_xlfn.IFNA(IF(MATCH($A10221,Delivery_lines!$B:$B,0)&gt;0,"Shipped"),"Not Shipped")</f>
        <v>Not Shipped</v>
      </c>
    </row>
    <row r="10222" spans="1:6" ht="15.75" customHeight="1" x14ac:dyDescent="0.35">
      <c r="A10222" s="6">
        <v>68249</v>
      </c>
      <c r="B10222" s="6">
        <v>68249002</v>
      </c>
      <c r="C10222" s="14">
        <v>44001</v>
      </c>
      <c r="D10222" s="6">
        <v>3</v>
      </c>
      <c r="E10222" s="15">
        <v>1525.5</v>
      </c>
      <c r="F10222" t="str">
        <f>_xlfn.IFNA(IF(MATCH($A10222,Delivery_lines!$B:$B,0)&gt;0,"Shipped"),"Not Shipped")</f>
        <v>Not Shipped</v>
      </c>
    </row>
    <row r="10223" spans="1:6" ht="15.75" customHeight="1" x14ac:dyDescent="0.35">
      <c r="A10223" s="6">
        <v>80284</v>
      </c>
      <c r="B10223" s="6">
        <v>80284002</v>
      </c>
      <c r="C10223" s="14">
        <v>44001</v>
      </c>
      <c r="D10223" s="6">
        <v>4</v>
      </c>
      <c r="E10223" s="15">
        <v>714.8</v>
      </c>
      <c r="F10223" t="str">
        <f>_xlfn.IFNA(IF(MATCH($A10223,Delivery_lines!$B:$B,0)&gt;0,"Shipped"),"Not Shipped")</f>
        <v>Not Shipped</v>
      </c>
    </row>
    <row r="10224" spans="1:6" ht="15.75" customHeight="1" x14ac:dyDescent="0.35">
      <c r="A10224" s="6">
        <v>85944</v>
      </c>
      <c r="B10224" s="6">
        <v>85944002</v>
      </c>
      <c r="C10224" s="14">
        <v>44001</v>
      </c>
      <c r="D10224" s="6">
        <v>4</v>
      </c>
      <c r="E10224" s="15">
        <v>2094.7199999999998</v>
      </c>
      <c r="F10224" t="str">
        <f>_xlfn.IFNA(IF(MATCH($A10224,Delivery_lines!$B:$B,0)&gt;0,"Shipped"),"Not Shipped")</f>
        <v>Not Shipped</v>
      </c>
    </row>
    <row r="10225" spans="1:6" ht="15.75" customHeight="1" x14ac:dyDescent="0.35">
      <c r="A10225" s="6">
        <v>92464</v>
      </c>
      <c r="B10225" s="6">
        <v>92464002</v>
      </c>
      <c r="C10225" s="14">
        <v>44001</v>
      </c>
      <c r="D10225" s="6">
        <v>4</v>
      </c>
      <c r="E10225" s="15">
        <v>2484.12</v>
      </c>
      <c r="F10225" t="str">
        <f>_xlfn.IFNA(IF(MATCH($A10225,Delivery_lines!$B:$B,0)&gt;0,"Shipped"),"Not Shipped")</f>
        <v>Not Shipped</v>
      </c>
    </row>
    <row r="10226" spans="1:6" ht="15.75" customHeight="1" x14ac:dyDescent="0.35">
      <c r="A10226" s="6">
        <v>98654</v>
      </c>
      <c r="B10226" s="6">
        <v>98654002</v>
      </c>
      <c r="C10226" s="14">
        <v>44001</v>
      </c>
      <c r="D10226" s="6">
        <v>1</v>
      </c>
      <c r="E10226" s="15">
        <v>236.49</v>
      </c>
      <c r="F10226" t="str">
        <f>_xlfn.IFNA(IF(MATCH($A10226,Delivery_lines!$B:$B,0)&gt;0,"Shipped"),"Not Shipped")</f>
        <v>Not Shipped</v>
      </c>
    </row>
    <row r="10227" spans="1:6" ht="15.75" customHeight="1" x14ac:dyDescent="0.35">
      <c r="A10227" s="6">
        <v>101649</v>
      </c>
      <c r="B10227" s="6">
        <v>101649002</v>
      </c>
      <c r="C10227" s="14">
        <v>44001</v>
      </c>
      <c r="D10227" s="6">
        <v>4</v>
      </c>
      <c r="E10227" s="15">
        <v>394.24</v>
      </c>
      <c r="F10227" t="str">
        <f>_xlfn.IFNA(IF(MATCH($A10227,Delivery_lines!$B:$B,0)&gt;0,"Shipped"),"Not Shipped")</f>
        <v>Not Shipped</v>
      </c>
    </row>
    <row r="10228" spans="1:6" ht="15.75" customHeight="1" x14ac:dyDescent="0.35">
      <c r="A10228" s="6">
        <v>102849</v>
      </c>
      <c r="B10228" s="6">
        <v>102849002</v>
      </c>
      <c r="C10228" s="14">
        <v>44001</v>
      </c>
      <c r="D10228" s="6">
        <v>5</v>
      </c>
      <c r="E10228" s="15">
        <v>1344.95</v>
      </c>
      <c r="F10228" t="str">
        <f>_xlfn.IFNA(IF(MATCH($A10228,Delivery_lines!$B:$B,0)&gt;0,"Shipped"),"Not Shipped")</f>
        <v>Not Shipped</v>
      </c>
    </row>
    <row r="10229" spans="1:6" ht="15.75" customHeight="1" x14ac:dyDescent="0.35">
      <c r="A10229" s="6">
        <v>112384</v>
      </c>
      <c r="B10229" s="6">
        <v>112384002</v>
      </c>
      <c r="C10229" s="14">
        <v>44001</v>
      </c>
      <c r="D10229" s="6">
        <v>6</v>
      </c>
      <c r="E10229" s="15">
        <v>2075.2799999999997</v>
      </c>
      <c r="F10229" t="str">
        <f>_xlfn.IFNA(IF(MATCH($A10229,Delivery_lines!$B:$B,0)&gt;0,"Shipped"),"Not Shipped")</f>
        <v>Not Shipped</v>
      </c>
    </row>
    <row r="10230" spans="1:6" ht="15.75" customHeight="1" x14ac:dyDescent="0.35">
      <c r="A10230" s="6">
        <v>112689</v>
      </c>
      <c r="B10230" s="6">
        <v>112689002</v>
      </c>
      <c r="C10230" s="14">
        <v>44001</v>
      </c>
      <c r="D10230" s="6">
        <v>4</v>
      </c>
      <c r="E10230" s="15">
        <v>2180.08</v>
      </c>
      <c r="F10230" t="str">
        <f>_xlfn.IFNA(IF(MATCH($A10230,Delivery_lines!$B:$B,0)&gt;0,"Shipped"),"Not Shipped")</f>
        <v>Not Shipped</v>
      </c>
    </row>
    <row r="10231" spans="1:6" ht="15.75" customHeight="1" x14ac:dyDescent="0.35">
      <c r="A10231" s="6">
        <v>55659</v>
      </c>
      <c r="B10231" s="6">
        <v>55659002</v>
      </c>
      <c r="C10231" s="14">
        <v>44002</v>
      </c>
      <c r="D10231" s="6">
        <v>5</v>
      </c>
      <c r="E10231" s="15">
        <v>2512.1</v>
      </c>
      <c r="F10231" t="str">
        <f>_xlfn.IFNA(IF(MATCH($A10231,Delivery_lines!$B:$B,0)&gt;0,"Shipped"),"Not Shipped")</f>
        <v>Not Shipped</v>
      </c>
    </row>
    <row r="10232" spans="1:6" ht="15.75" customHeight="1" x14ac:dyDescent="0.35">
      <c r="A10232" s="6">
        <v>56109</v>
      </c>
      <c r="B10232" s="6">
        <v>56109002</v>
      </c>
      <c r="C10232" s="14">
        <v>44002</v>
      </c>
      <c r="D10232" s="6">
        <v>2</v>
      </c>
      <c r="E10232" s="15">
        <v>909.44</v>
      </c>
      <c r="F10232" t="str">
        <f>_xlfn.IFNA(IF(MATCH($A10232,Delivery_lines!$B:$B,0)&gt;0,"Shipped"),"Not Shipped")</f>
        <v>Not Shipped</v>
      </c>
    </row>
    <row r="10233" spans="1:6" ht="15.75" customHeight="1" x14ac:dyDescent="0.35">
      <c r="A10233" s="6">
        <v>64189</v>
      </c>
      <c r="B10233" s="6">
        <v>64189002</v>
      </c>
      <c r="C10233" s="14">
        <v>44002</v>
      </c>
      <c r="D10233" s="6">
        <v>2</v>
      </c>
      <c r="E10233" s="15">
        <v>1366.02</v>
      </c>
      <c r="F10233" t="str">
        <f>_xlfn.IFNA(IF(MATCH($A10233,Delivery_lines!$B:$B,0)&gt;0,"Shipped"),"Not Shipped")</f>
        <v>Not Shipped</v>
      </c>
    </row>
    <row r="10234" spans="1:6" ht="15.75" customHeight="1" x14ac:dyDescent="0.35">
      <c r="A10234" s="6">
        <v>67224</v>
      </c>
      <c r="B10234" s="6">
        <v>67224002</v>
      </c>
      <c r="C10234" s="14">
        <v>44002</v>
      </c>
      <c r="D10234" s="6">
        <v>6</v>
      </c>
      <c r="E10234" s="15">
        <v>273.60000000000002</v>
      </c>
      <c r="F10234" t="str">
        <f>_xlfn.IFNA(IF(MATCH($A10234,Delivery_lines!$B:$B,0)&gt;0,"Shipped"),"Not Shipped")</f>
        <v>Not Shipped</v>
      </c>
    </row>
    <row r="10235" spans="1:6" ht="15.75" customHeight="1" x14ac:dyDescent="0.35">
      <c r="A10235" s="6">
        <v>90994</v>
      </c>
      <c r="B10235" s="6">
        <v>90994002</v>
      </c>
      <c r="C10235" s="14">
        <v>44002</v>
      </c>
      <c r="D10235" s="6">
        <v>4</v>
      </c>
      <c r="E10235" s="15">
        <v>339.12</v>
      </c>
      <c r="F10235" t="str">
        <f>_xlfn.IFNA(IF(MATCH($A10235,Delivery_lines!$B:$B,0)&gt;0,"Shipped"),"Not Shipped")</f>
        <v>Not Shipped</v>
      </c>
    </row>
    <row r="10236" spans="1:6" ht="15.75" customHeight="1" x14ac:dyDescent="0.35">
      <c r="A10236" s="6">
        <v>97924</v>
      </c>
      <c r="B10236" s="6">
        <v>97924002</v>
      </c>
      <c r="C10236" s="14">
        <v>44002</v>
      </c>
      <c r="D10236" s="6">
        <v>1</v>
      </c>
      <c r="E10236" s="15">
        <v>320.56</v>
      </c>
      <c r="F10236" t="str">
        <f>_xlfn.IFNA(IF(MATCH($A10236,Delivery_lines!$B:$B,0)&gt;0,"Shipped"),"Not Shipped")</f>
        <v>Not Shipped</v>
      </c>
    </row>
    <row r="10237" spans="1:6" ht="15.75" customHeight="1" x14ac:dyDescent="0.35">
      <c r="A10237" s="6">
        <v>103309</v>
      </c>
      <c r="B10237" s="6">
        <v>103309002</v>
      </c>
      <c r="C10237" s="14">
        <v>44002</v>
      </c>
      <c r="D10237" s="6">
        <v>7</v>
      </c>
      <c r="E10237" s="15">
        <v>199.71</v>
      </c>
      <c r="F10237" t="str">
        <f>_xlfn.IFNA(IF(MATCH($A10237,Delivery_lines!$B:$B,0)&gt;0,"Shipped"),"Not Shipped")</f>
        <v>Not Shipped</v>
      </c>
    </row>
    <row r="10238" spans="1:6" ht="15.75" customHeight="1" x14ac:dyDescent="0.35">
      <c r="A10238" s="6">
        <v>70764</v>
      </c>
      <c r="B10238" s="6">
        <v>70764002</v>
      </c>
      <c r="C10238" s="14">
        <v>44003</v>
      </c>
      <c r="D10238" s="6">
        <v>1</v>
      </c>
      <c r="E10238" s="15">
        <v>33.86</v>
      </c>
      <c r="F10238" t="str">
        <f>_xlfn.IFNA(IF(MATCH($A10238,Delivery_lines!$B:$B,0)&gt;0,"Shipped"),"Not Shipped")</f>
        <v>Not Shipped</v>
      </c>
    </row>
    <row r="10239" spans="1:6" ht="15.75" customHeight="1" x14ac:dyDescent="0.35">
      <c r="A10239" s="6">
        <v>74639</v>
      </c>
      <c r="B10239" s="6">
        <v>74639002</v>
      </c>
      <c r="C10239" s="14">
        <v>44003</v>
      </c>
      <c r="D10239" s="6">
        <v>1</v>
      </c>
      <c r="E10239" s="15">
        <v>393.71</v>
      </c>
      <c r="F10239" t="str">
        <f>_xlfn.IFNA(IF(MATCH($A10239,Delivery_lines!$B:$B,0)&gt;0,"Shipped"),"Not Shipped")</f>
        <v>Not Shipped</v>
      </c>
    </row>
    <row r="10240" spans="1:6" ht="15.75" customHeight="1" x14ac:dyDescent="0.35">
      <c r="A10240" s="6">
        <v>90264</v>
      </c>
      <c r="B10240" s="6">
        <v>90264002</v>
      </c>
      <c r="C10240" s="14">
        <v>44003</v>
      </c>
      <c r="D10240" s="6">
        <v>6</v>
      </c>
      <c r="E10240" s="15">
        <v>3979.2000000000003</v>
      </c>
      <c r="F10240" t="str">
        <f>_xlfn.IFNA(IF(MATCH($A10240,Delivery_lines!$B:$B,0)&gt;0,"Shipped"),"Not Shipped")</f>
        <v>Not Shipped</v>
      </c>
    </row>
    <row r="10241" spans="1:6" ht="15.75" customHeight="1" x14ac:dyDescent="0.35">
      <c r="A10241" s="6">
        <v>90564</v>
      </c>
      <c r="B10241" s="6">
        <v>90564002</v>
      </c>
      <c r="C10241" s="14">
        <v>44003</v>
      </c>
      <c r="D10241" s="6">
        <v>6</v>
      </c>
      <c r="E10241" s="15">
        <v>1693.3200000000002</v>
      </c>
      <c r="F10241" t="str">
        <f>_xlfn.IFNA(IF(MATCH($A10241,Delivery_lines!$B:$B,0)&gt;0,"Shipped"),"Not Shipped")</f>
        <v>Not Shipped</v>
      </c>
    </row>
    <row r="10242" spans="1:6" ht="15.75" customHeight="1" x14ac:dyDescent="0.35">
      <c r="A10242" s="6">
        <v>93939</v>
      </c>
      <c r="B10242" s="6">
        <v>93939002</v>
      </c>
      <c r="C10242" s="14">
        <v>44003</v>
      </c>
      <c r="D10242" s="6">
        <v>5</v>
      </c>
      <c r="E10242" s="15">
        <v>3170.55</v>
      </c>
      <c r="F10242" t="str">
        <f>_xlfn.IFNA(IF(MATCH($A10242,Delivery_lines!$B:$B,0)&gt;0,"Shipped"),"Not Shipped")</f>
        <v>Not Shipped</v>
      </c>
    </row>
    <row r="10243" spans="1:6" ht="15.75" customHeight="1" x14ac:dyDescent="0.35">
      <c r="A10243" s="6">
        <v>94089</v>
      </c>
      <c r="B10243" s="6">
        <v>94089002</v>
      </c>
      <c r="C10243" s="14">
        <v>44003</v>
      </c>
      <c r="D10243" s="6">
        <v>4</v>
      </c>
      <c r="E10243" s="15">
        <v>1833.88</v>
      </c>
      <c r="F10243" t="str">
        <f>_xlfn.IFNA(IF(MATCH($A10243,Delivery_lines!$B:$B,0)&gt;0,"Shipped"),"Not Shipped")</f>
        <v>Not Shipped</v>
      </c>
    </row>
    <row r="10244" spans="1:6" ht="15.75" customHeight="1" x14ac:dyDescent="0.35">
      <c r="A10244" s="6">
        <v>100159</v>
      </c>
      <c r="B10244" s="6">
        <v>100159002</v>
      </c>
      <c r="C10244" s="14">
        <v>44003</v>
      </c>
      <c r="D10244" s="6">
        <v>5</v>
      </c>
      <c r="E10244" s="15">
        <v>959.44999999999993</v>
      </c>
      <c r="F10244" t="str">
        <f>_xlfn.IFNA(IF(MATCH($A10244,Delivery_lines!$B:$B,0)&gt;0,"Shipped"),"Not Shipped")</f>
        <v>Not Shipped</v>
      </c>
    </row>
    <row r="10245" spans="1:6" ht="15.75" customHeight="1" x14ac:dyDescent="0.35">
      <c r="A10245" s="6">
        <v>103454</v>
      </c>
      <c r="B10245" s="6">
        <v>103454002</v>
      </c>
      <c r="C10245" s="14">
        <v>44003</v>
      </c>
      <c r="D10245" s="6">
        <v>6</v>
      </c>
      <c r="E10245" s="15">
        <v>2712</v>
      </c>
      <c r="F10245" t="str">
        <f>_xlfn.IFNA(IF(MATCH($A10245,Delivery_lines!$B:$B,0)&gt;0,"Shipped"),"Not Shipped")</f>
        <v>Not Shipped</v>
      </c>
    </row>
    <row r="10246" spans="1:6" ht="15.75" customHeight="1" x14ac:dyDescent="0.35">
      <c r="A10246" s="6">
        <v>104049</v>
      </c>
      <c r="B10246" s="6">
        <v>104049002</v>
      </c>
      <c r="C10246" s="14">
        <v>44003</v>
      </c>
      <c r="D10246" s="6">
        <v>6</v>
      </c>
      <c r="E10246" s="15">
        <v>3381.4800000000005</v>
      </c>
      <c r="F10246" t="str">
        <f>_xlfn.IFNA(IF(MATCH($A10246,Delivery_lines!$B:$B,0)&gt;0,"Shipped"),"Not Shipped")</f>
        <v>Not Shipped</v>
      </c>
    </row>
    <row r="10247" spans="1:6" ht="15.75" customHeight="1" x14ac:dyDescent="0.35">
      <c r="A10247" s="6">
        <v>63614</v>
      </c>
      <c r="B10247" s="6">
        <v>63614002</v>
      </c>
      <c r="C10247" s="14">
        <v>44004</v>
      </c>
      <c r="D10247" s="6">
        <v>3</v>
      </c>
      <c r="E10247" s="15">
        <v>770.16000000000008</v>
      </c>
      <c r="F10247" t="str">
        <f>_xlfn.IFNA(IF(MATCH($A10247,Delivery_lines!$B:$B,0)&gt;0,"Shipped"),"Not Shipped")</f>
        <v>Not Shipped</v>
      </c>
    </row>
    <row r="10248" spans="1:6" ht="15.75" customHeight="1" x14ac:dyDescent="0.35">
      <c r="A10248" s="6">
        <v>73904</v>
      </c>
      <c r="B10248" s="6">
        <v>73904002</v>
      </c>
      <c r="C10248" s="14">
        <v>44004</v>
      </c>
      <c r="D10248" s="6">
        <v>3</v>
      </c>
      <c r="E10248" s="15">
        <v>1857.1799999999998</v>
      </c>
      <c r="F10248" t="str">
        <f>_xlfn.IFNA(IF(MATCH($A10248,Delivery_lines!$B:$B,0)&gt;0,"Shipped"),"Not Shipped")</f>
        <v>Not Shipped</v>
      </c>
    </row>
    <row r="10249" spans="1:6" ht="15.75" customHeight="1" x14ac:dyDescent="0.35">
      <c r="A10249" s="6">
        <v>78934</v>
      </c>
      <c r="B10249" s="6">
        <v>78934002</v>
      </c>
      <c r="C10249" s="14">
        <v>44004</v>
      </c>
      <c r="D10249" s="6">
        <v>5</v>
      </c>
      <c r="E10249" s="15">
        <v>3477.9500000000003</v>
      </c>
      <c r="F10249" t="str">
        <f>_xlfn.IFNA(IF(MATCH($A10249,Delivery_lines!$B:$B,0)&gt;0,"Shipped"),"Not Shipped")</f>
        <v>Not Shipped</v>
      </c>
    </row>
    <row r="10250" spans="1:6" ht="15.75" customHeight="1" x14ac:dyDescent="0.35">
      <c r="A10250" s="6">
        <v>79839</v>
      </c>
      <c r="B10250" s="6">
        <v>79839002</v>
      </c>
      <c r="C10250" s="14">
        <v>44004</v>
      </c>
      <c r="D10250" s="6">
        <v>6</v>
      </c>
      <c r="E10250" s="15">
        <v>2737.44</v>
      </c>
      <c r="F10250" t="str">
        <f>_xlfn.IFNA(IF(MATCH($A10250,Delivery_lines!$B:$B,0)&gt;0,"Shipped"),"Not Shipped")</f>
        <v>Not Shipped</v>
      </c>
    </row>
    <row r="10251" spans="1:6" ht="15.75" customHeight="1" x14ac:dyDescent="0.35">
      <c r="A10251" s="6">
        <v>82524</v>
      </c>
      <c r="B10251" s="6">
        <v>82524002</v>
      </c>
      <c r="C10251" s="14">
        <v>44004</v>
      </c>
      <c r="D10251" s="6">
        <v>1</v>
      </c>
      <c r="E10251" s="15">
        <v>564.95000000000005</v>
      </c>
      <c r="F10251" t="str">
        <f>_xlfn.IFNA(IF(MATCH($A10251,Delivery_lines!$B:$B,0)&gt;0,"Shipped"),"Not Shipped")</f>
        <v>Not Shipped</v>
      </c>
    </row>
    <row r="10252" spans="1:6" ht="15.75" customHeight="1" x14ac:dyDescent="0.35">
      <c r="A10252" s="6">
        <v>89699</v>
      </c>
      <c r="B10252" s="6">
        <v>89699002</v>
      </c>
      <c r="C10252" s="14">
        <v>44004</v>
      </c>
      <c r="D10252" s="6">
        <v>4</v>
      </c>
      <c r="E10252" s="15">
        <v>1272.2</v>
      </c>
      <c r="F10252" t="str">
        <f>_xlfn.IFNA(IF(MATCH($A10252,Delivery_lines!$B:$B,0)&gt;0,"Shipped"),"Not Shipped")</f>
        <v>Not Shipped</v>
      </c>
    </row>
    <row r="10253" spans="1:6" ht="15.75" customHeight="1" x14ac:dyDescent="0.35">
      <c r="A10253" s="6">
        <v>106589</v>
      </c>
      <c r="B10253" s="6">
        <v>106589002</v>
      </c>
      <c r="C10253" s="14">
        <v>44004</v>
      </c>
      <c r="D10253" s="6">
        <v>4</v>
      </c>
      <c r="E10253" s="15">
        <v>2438.8000000000002</v>
      </c>
      <c r="F10253" t="str">
        <f>_xlfn.IFNA(IF(MATCH($A10253,Delivery_lines!$B:$B,0)&gt;0,"Shipped"),"Not Shipped")</f>
        <v>Not Shipped</v>
      </c>
    </row>
    <row r="10254" spans="1:6" ht="15.75" customHeight="1" x14ac:dyDescent="0.35">
      <c r="A10254" s="6">
        <v>109709</v>
      </c>
      <c r="B10254" s="6">
        <v>109709002</v>
      </c>
      <c r="C10254" s="14">
        <v>44004</v>
      </c>
      <c r="D10254" s="6">
        <v>4</v>
      </c>
      <c r="E10254" s="15">
        <v>1687.52</v>
      </c>
      <c r="F10254" t="str">
        <f>_xlfn.IFNA(IF(MATCH($A10254,Delivery_lines!$B:$B,0)&gt;0,"Shipped"),"Not Shipped")</f>
        <v>Not Shipped</v>
      </c>
    </row>
    <row r="10255" spans="1:6" ht="15.75" customHeight="1" x14ac:dyDescent="0.35">
      <c r="A10255" s="6">
        <v>57334</v>
      </c>
      <c r="B10255" s="6">
        <v>57334002</v>
      </c>
      <c r="C10255" s="14">
        <v>44005</v>
      </c>
      <c r="D10255" s="6">
        <v>2</v>
      </c>
      <c r="E10255" s="15">
        <v>472.7</v>
      </c>
      <c r="F10255" t="str">
        <f>_xlfn.IFNA(IF(MATCH($A10255,Delivery_lines!$B:$B,0)&gt;0,"Shipped"),"Not Shipped")</f>
        <v>Not Shipped</v>
      </c>
    </row>
    <row r="10256" spans="1:6" ht="15.75" customHeight="1" x14ac:dyDescent="0.35">
      <c r="A10256" s="6">
        <v>57484</v>
      </c>
      <c r="B10256" s="6">
        <v>57484002</v>
      </c>
      <c r="C10256" s="14">
        <v>44005</v>
      </c>
      <c r="D10256" s="6">
        <v>7</v>
      </c>
      <c r="E10256" s="15">
        <v>2320.2199999999998</v>
      </c>
      <c r="F10256" t="str">
        <f>_xlfn.IFNA(IF(MATCH($A10256,Delivery_lines!$B:$B,0)&gt;0,"Shipped"),"Not Shipped")</f>
        <v>Not Shipped</v>
      </c>
    </row>
    <row r="10257" spans="1:6" ht="15.75" customHeight="1" x14ac:dyDescent="0.35">
      <c r="A10257" s="6">
        <v>66934</v>
      </c>
      <c r="B10257" s="6">
        <v>66934002</v>
      </c>
      <c r="C10257" s="14">
        <v>44005</v>
      </c>
      <c r="D10257" s="6">
        <v>2</v>
      </c>
      <c r="E10257" s="15">
        <v>618.05999999999995</v>
      </c>
      <c r="F10257" t="str">
        <f>_xlfn.IFNA(IF(MATCH($A10257,Delivery_lines!$B:$B,0)&gt;0,"Shipped"),"Not Shipped")</f>
        <v>Not Shipped</v>
      </c>
    </row>
    <row r="10258" spans="1:6" ht="15.75" customHeight="1" x14ac:dyDescent="0.35">
      <c r="A10258" s="6">
        <v>74209</v>
      </c>
      <c r="B10258" s="6">
        <v>74209002</v>
      </c>
      <c r="C10258" s="14">
        <v>44005</v>
      </c>
      <c r="D10258" s="6">
        <v>7</v>
      </c>
      <c r="E10258" s="15">
        <v>1078.8400000000001</v>
      </c>
      <c r="F10258" t="str">
        <f>_xlfn.IFNA(IF(MATCH($A10258,Delivery_lines!$B:$B,0)&gt;0,"Shipped"),"Not Shipped")</f>
        <v>Not Shipped</v>
      </c>
    </row>
    <row r="10259" spans="1:6" ht="15.75" customHeight="1" x14ac:dyDescent="0.35">
      <c r="A10259" s="6">
        <v>75239</v>
      </c>
      <c r="B10259" s="6">
        <v>75239002</v>
      </c>
      <c r="C10259" s="14">
        <v>44005</v>
      </c>
      <c r="D10259" s="6">
        <v>2</v>
      </c>
      <c r="E10259" s="15">
        <v>1373.14</v>
      </c>
      <c r="F10259" t="str">
        <f>_xlfn.IFNA(IF(MATCH($A10259,Delivery_lines!$B:$B,0)&gt;0,"Shipped"),"Not Shipped")</f>
        <v>Not Shipped</v>
      </c>
    </row>
    <row r="10260" spans="1:6" ht="15.75" customHeight="1" x14ac:dyDescent="0.35">
      <c r="A10260" s="6">
        <v>80304</v>
      </c>
      <c r="B10260" s="6">
        <v>80304002</v>
      </c>
      <c r="C10260" s="14">
        <v>44005</v>
      </c>
      <c r="D10260" s="6">
        <v>2</v>
      </c>
      <c r="E10260" s="15">
        <v>342.42</v>
      </c>
      <c r="F10260" t="str">
        <f>_xlfn.IFNA(IF(MATCH($A10260,Delivery_lines!$B:$B,0)&gt;0,"Shipped"),"Not Shipped")</f>
        <v>Not Shipped</v>
      </c>
    </row>
    <row r="10261" spans="1:6" ht="15.75" customHeight="1" x14ac:dyDescent="0.35">
      <c r="A10261" s="6">
        <v>88359</v>
      </c>
      <c r="B10261" s="6">
        <v>88359002</v>
      </c>
      <c r="C10261" s="14">
        <v>44005</v>
      </c>
      <c r="D10261" s="6">
        <v>5</v>
      </c>
      <c r="E10261" s="15">
        <v>3657.45</v>
      </c>
      <c r="F10261" t="str">
        <f>_xlfn.IFNA(IF(MATCH($A10261,Delivery_lines!$B:$B,0)&gt;0,"Shipped"),"Not Shipped")</f>
        <v>Not Shipped</v>
      </c>
    </row>
    <row r="10262" spans="1:6" ht="15.75" customHeight="1" x14ac:dyDescent="0.35">
      <c r="A10262" s="6">
        <v>89844</v>
      </c>
      <c r="B10262" s="6">
        <v>89844002</v>
      </c>
      <c r="C10262" s="14">
        <v>44005</v>
      </c>
      <c r="D10262" s="6">
        <v>4</v>
      </c>
      <c r="E10262" s="15">
        <v>1782.96</v>
      </c>
      <c r="F10262" t="str">
        <f>_xlfn.IFNA(IF(MATCH($A10262,Delivery_lines!$B:$B,0)&gt;0,"Shipped"),"Not Shipped")</f>
        <v>Not Shipped</v>
      </c>
    </row>
    <row r="10263" spans="1:6" ht="15.75" customHeight="1" x14ac:dyDescent="0.35">
      <c r="A10263" s="6">
        <v>96009</v>
      </c>
      <c r="B10263" s="6">
        <v>96009002</v>
      </c>
      <c r="C10263" s="14">
        <v>44005</v>
      </c>
      <c r="D10263" s="6">
        <v>4</v>
      </c>
      <c r="E10263" s="15">
        <v>979.92</v>
      </c>
      <c r="F10263" t="str">
        <f>_xlfn.IFNA(IF(MATCH($A10263,Delivery_lines!$B:$B,0)&gt;0,"Shipped"),"Not Shipped")</f>
        <v>Not Shipped</v>
      </c>
    </row>
    <row r="10264" spans="1:6" ht="15.75" customHeight="1" x14ac:dyDescent="0.35">
      <c r="A10264" s="6">
        <v>97939</v>
      </c>
      <c r="B10264" s="6">
        <v>97939002</v>
      </c>
      <c r="C10264" s="14">
        <v>44005</v>
      </c>
      <c r="D10264" s="6">
        <v>2</v>
      </c>
      <c r="E10264" s="15">
        <v>884.48</v>
      </c>
      <c r="F10264" t="str">
        <f>_xlfn.IFNA(IF(MATCH($A10264,Delivery_lines!$B:$B,0)&gt;0,"Shipped"),"Not Shipped")</f>
        <v>Not Shipped</v>
      </c>
    </row>
    <row r="10265" spans="1:6" ht="15.75" customHeight="1" x14ac:dyDescent="0.35">
      <c r="A10265" s="6">
        <v>105554</v>
      </c>
      <c r="B10265" s="6">
        <v>105554002</v>
      </c>
      <c r="C10265" s="14">
        <v>44005</v>
      </c>
      <c r="D10265" s="6">
        <v>3</v>
      </c>
      <c r="E10265" s="15">
        <v>547.41</v>
      </c>
      <c r="F10265" t="str">
        <f>_xlfn.IFNA(IF(MATCH($A10265,Delivery_lines!$B:$B,0)&gt;0,"Shipped"),"Not Shipped")</f>
        <v>Not Shipped</v>
      </c>
    </row>
    <row r="10266" spans="1:6" ht="15.75" customHeight="1" x14ac:dyDescent="0.35">
      <c r="A10266" s="6">
        <v>107479</v>
      </c>
      <c r="B10266" s="6">
        <v>107479002</v>
      </c>
      <c r="C10266" s="14">
        <v>44005</v>
      </c>
      <c r="D10266" s="6">
        <v>2</v>
      </c>
      <c r="E10266" s="15">
        <v>865.88</v>
      </c>
      <c r="F10266" t="str">
        <f>_xlfn.IFNA(IF(MATCH($A10266,Delivery_lines!$B:$B,0)&gt;0,"Shipped"),"Not Shipped")</f>
        <v>Not Shipped</v>
      </c>
    </row>
    <row r="10267" spans="1:6" ht="15.75" customHeight="1" x14ac:dyDescent="0.35">
      <c r="A10267" s="6">
        <v>54639</v>
      </c>
      <c r="B10267" s="6">
        <v>54639002</v>
      </c>
      <c r="C10267" s="14">
        <v>44006</v>
      </c>
      <c r="D10267" s="6">
        <v>6</v>
      </c>
      <c r="E10267" s="15">
        <v>3621.12</v>
      </c>
      <c r="F10267" t="str">
        <f>_xlfn.IFNA(IF(MATCH($A10267,Delivery_lines!$B:$B,0)&gt;0,"Shipped"),"Not Shipped")</f>
        <v>Not Shipped</v>
      </c>
    </row>
    <row r="10268" spans="1:6" ht="15.75" customHeight="1" x14ac:dyDescent="0.35">
      <c r="A10268" s="6">
        <v>56739</v>
      </c>
      <c r="B10268" s="6">
        <v>56739002</v>
      </c>
      <c r="C10268" s="14">
        <v>44006</v>
      </c>
      <c r="D10268" s="6">
        <v>6</v>
      </c>
      <c r="E10268" s="15">
        <v>2300.04</v>
      </c>
      <c r="F10268" t="str">
        <f>_xlfn.IFNA(IF(MATCH($A10268,Delivery_lines!$B:$B,0)&gt;0,"Shipped"),"Not Shipped")</f>
        <v>Not Shipped</v>
      </c>
    </row>
    <row r="10269" spans="1:6" ht="15.75" customHeight="1" x14ac:dyDescent="0.35">
      <c r="A10269" s="6">
        <v>73304</v>
      </c>
      <c r="B10269" s="6">
        <v>73304002</v>
      </c>
      <c r="C10269" s="14">
        <v>44006</v>
      </c>
      <c r="D10269" s="6">
        <v>3</v>
      </c>
      <c r="E10269" s="15">
        <v>1207.8600000000001</v>
      </c>
      <c r="F10269" t="str">
        <f>_xlfn.IFNA(IF(MATCH($A10269,Delivery_lines!$B:$B,0)&gt;0,"Shipped"),"Not Shipped")</f>
        <v>Not Shipped</v>
      </c>
    </row>
    <row r="10270" spans="1:6" ht="15.75" customHeight="1" x14ac:dyDescent="0.35">
      <c r="A10270" s="6">
        <v>78794</v>
      </c>
      <c r="B10270" s="6">
        <v>78794002</v>
      </c>
      <c r="C10270" s="14">
        <v>44006</v>
      </c>
      <c r="D10270" s="6">
        <v>5</v>
      </c>
      <c r="E10270" s="15">
        <v>1911.45</v>
      </c>
      <c r="F10270" t="str">
        <f>_xlfn.IFNA(IF(MATCH($A10270,Delivery_lines!$B:$B,0)&gt;0,"Shipped"),"Not Shipped")</f>
        <v>Not Shipped</v>
      </c>
    </row>
    <row r="10271" spans="1:6" ht="15.75" customHeight="1" x14ac:dyDescent="0.35">
      <c r="A10271" s="6">
        <v>109719</v>
      </c>
      <c r="B10271" s="6">
        <v>109719002</v>
      </c>
      <c r="C10271" s="14">
        <v>44006</v>
      </c>
      <c r="D10271" s="6">
        <v>2</v>
      </c>
      <c r="E10271" s="15">
        <v>1359.72</v>
      </c>
      <c r="F10271" t="str">
        <f>_xlfn.IFNA(IF(MATCH($A10271,Delivery_lines!$B:$B,0)&gt;0,"Shipped"),"Not Shipped")</f>
        <v>Not Shipped</v>
      </c>
    </row>
    <row r="10272" spans="1:6" ht="15.75" customHeight="1" x14ac:dyDescent="0.35">
      <c r="A10272" s="6">
        <v>57954</v>
      </c>
      <c r="B10272" s="6">
        <v>57954002</v>
      </c>
      <c r="C10272" s="14">
        <v>44007</v>
      </c>
      <c r="D10272" s="6">
        <v>3</v>
      </c>
      <c r="E10272" s="15">
        <v>2217.75</v>
      </c>
      <c r="F10272" t="str">
        <f>_xlfn.IFNA(IF(MATCH($A10272,Delivery_lines!$B:$B,0)&gt;0,"Shipped"),"Not Shipped")</f>
        <v>Not Shipped</v>
      </c>
    </row>
    <row r="10273" spans="1:6" ht="15.75" customHeight="1" x14ac:dyDescent="0.35">
      <c r="A10273" s="6">
        <v>68139</v>
      </c>
      <c r="B10273" s="6">
        <v>68139002</v>
      </c>
      <c r="C10273" s="14">
        <v>44007</v>
      </c>
      <c r="D10273" s="6">
        <v>6</v>
      </c>
      <c r="E10273" s="15">
        <v>3518.04</v>
      </c>
      <c r="F10273" t="str">
        <f>_xlfn.IFNA(IF(MATCH($A10273,Delivery_lines!$B:$B,0)&gt;0,"Shipped"),"Not Shipped")</f>
        <v>Not Shipped</v>
      </c>
    </row>
    <row r="10274" spans="1:6" ht="15.75" customHeight="1" x14ac:dyDescent="0.35">
      <c r="A10274" s="6">
        <v>84639</v>
      </c>
      <c r="B10274" s="6">
        <v>84639002</v>
      </c>
      <c r="C10274" s="14">
        <v>44007</v>
      </c>
      <c r="D10274" s="6">
        <v>3</v>
      </c>
      <c r="E10274" s="15">
        <v>1423.35</v>
      </c>
      <c r="F10274" t="str">
        <f>_xlfn.IFNA(IF(MATCH($A10274,Delivery_lines!$B:$B,0)&gt;0,"Shipped"),"Not Shipped")</f>
        <v>Not Shipped</v>
      </c>
    </row>
    <row r="10275" spans="1:6" ht="15.75" customHeight="1" x14ac:dyDescent="0.35">
      <c r="A10275" s="6">
        <v>85244</v>
      </c>
      <c r="B10275" s="6">
        <v>85244002</v>
      </c>
      <c r="C10275" s="14">
        <v>44007</v>
      </c>
      <c r="D10275" s="6">
        <v>6</v>
      </c>
      <c r="E10275" s="15">
        <v>1212.48</v>
      </c>
      <c r="F10275" t="str">
        <f>_xlfn.IFNA(IF(MATCH($A10275,Delivery_lines!$B:$B,0)&gt;0,"Shipped"),"Not Shipped")</f>
        <v>Not Shipped</v>
      </c>
    </row>
    <row r="10276" spans="1:6" ht="15.75" customHeight="1" x14ac:dyDescent="0.35">
      <c r="A10276" s="6">
        <v>101529</v>
      </c>
      <c r="B10276" s="6">
        <v>101529002</v>
      </c>
      <c r="C10276" s="14">
        <v>44007</v>
      </c>
      <c r="D10276" s="6">
        <v>6</v>
      </c>
      <c r="E10276" s="15">
        <v>1794.48</v>
      </c>
      <c r="F10276" t="str">
        <f>_xlfn.IFNA(IF(MATCH($A10276,Delivery_lines!$B:$B,0)&gt;0,"Shipped"),"Not Shipped")</f>
        <v>Not Shipped</v>
      </c>
    </row>
    <row r="10277" spans="1:6" ht="15.75" customHeight="1" x14ac:dyDescent="0.35">
      <c r="A10277" s="6">
        <v>67554</v>
      </c>
      <c r="B10277" s="6">
        <v>67554002</v>
      </c>
      <c r="C10277" s="14">
        <v>44008</v>
      </c>
      <c r="D10277" s="6">
        <v>1</v>
      </c>
      <c r="E10277" s="15">
        <v>343.2</v>
      </c>
      <c r="F10277" t="str">
        <f>_xlfn.IFNA(IF(MATCH($A10277,Delivery_lines!$B:$B,0)&gt;0,"Shipped"),"Not Shipped")</f>
        <v>Not Shipped</v>
      </c>
    </row>
    <row r="10278" spans="1:6" ht="15.75" customHeight="1" x14ac:dyDescent="0.35">
      <c r="A10278" s="6">
        <v>75549</v>
      </c>
      <c r="B10278" s="6">
        <v>75549002</v>
      </c>
      <c r="C10278" s="14">
        <v>44008</v>
      </c>
      <c r="D10278" s="6">
        <v>7</v>
      </c>
      <c r="E10278" s="15">
        <v>2503.41</v>
      </c>
      <c r="F10278" t="str">
        <f>_xlfn.IFNA(IF(MATCH($A10278,Delivery_lines!$B:$B,0)&gt;0,"Shipped"),"Not Shipped")</f>
        <v>Not Shipped</v>
      </c>
    </row>
    <row r="10279" spans="1:6" ht="15.75" customHeight="1" x14ac:dyDescent="0.35">
      <c r="A10279" s="6">
        <v>81359</v>
      </c>
      <c r="B10279" s="6">
        <v>81359002</v>
      </c>
      <c r="C10279" s="14">
        <v>44008</v>
      </c>
      <c r="D10279" s="6">
        <v>6</v>
      </c>
      <c r="E10279" s="15">
        <v>4400.16</v>
      </c>
      <c r="F10279" t="str">
        <f>_xlfn.IFNA(IF(MATCH($A10279,Delivery_lines!$B:$B,0)&gt;0,"Shipped"),"Not Shipped")</f>
        <v>Not Shipped</v>
      </c>
    </row>
    <row r="10280" spans="1:6" ht="15.75" customHeight="1" x14ac:dyDescent="0.35">
      <c r="A10280" s="6">
        <v>85389</v>
      </c>
      <c r="B10280" s="6">
        <v>85389002</v>
      </c>
      <c r="C10280" s="14">
        <v>44008</v>
      </c>
      <c r="D10280" s="6">
        <v>1</v>
      </c>
      <c r="E10280" s="15">
        <v>226.67</v>
      </c>
      <c r="F10280" t="str">
        <f>_xlfn.IFNA(IF(MATCH($A10280,Delivery_lines!$B:$B,0)&gt;0,"Shipped"),"Not Shipped")</f>
        <v>Not Shipped</v>
      </c>
    </row>
    <row r="10281" spans="1:6" ht="15.75" customHeight="1" x14ac:dyDescent="0.35">
      <c r="A10281" s="6">
        <v>87349</v>
      </c>
      <c r="B10281" s="6">
        <v>87349002</v>
      </c>
      <c r="C10281" s="14">
        <v>44008</v>
      </c>
      <c r="D10281" s="6">
        <v>3</v>
      </c>
      <c r="E10281" s="15">
        <v>372.24</v>
      </c>
      <c r="F10281" t="str">
        <f>_xlfn.IFNA(IF(MATCH($A10281,Delivery_lines!$B:$B,0)&gt;0,"Shipped"),"Not Shipped")</f>
        <v>Not Shipped</v>
      </c>
    </row>
    <row r="10282" spans="1:6" ht="15.75" customHeight="1" x14ac:dyDescent="0.35">
      <c r="A10282" s="6">
        <v>99744</v>
      </c>
      <c r="B10282" s="6">
        <v>99744002</v>
      </c>
      <c r="C10282" s="14">
        <v>44008</v>
      </c>
      <c r="D10282" s="6">
        <v>3</v>
      </c>
      <c r="E10282" s="15">
        <v>1699.2599999999998</v>
      </c>
      <c r="F10282" t="str">
        <f>_xlfn.IFNA(IF(MATCH($A10282,Delivery_lines!$B:$B,0)&gt;0,"Shipped"),"Not Shipped")</f>
        <v>Not Shipped</v>
      </c>
    </row>
    <row r="10283" spans="1:6" ht="15.75" customHeight="1" x14ac:dyDescent="0.35">
      <c r="A10283" s="6">
        <v>107939</v>
      </c>
      <c r="B10283" s="6">
        <v>107939002</v>
      </c>
      <c r="C10283" s="14">
        <v>44008</v>
      </c>
      <c r="D10283" s="6">
        <v>7</v>
      </c>
      <c r="E10283" s="15">
        <v>969.78</v>
      </c>
      <c r="F10283" t="str">
        <f>_xlfn.IFNA(IF(MATCH($A10283,Delivery_lines!$B:$B,0)&gt;0,"Shipped"),"Not Shipped")</f>
        <v>Not Shipped</v>
      </c>
    </row>
    <row r="10284" spans="1:6" ht="15.75" customHeight="1" x14ac:dyDescent="0.35">
      <c r="A10284" s="6">
        <v>109289</v>
      </c>
      <c r="B10284" s="6">
        <v>109289002</v>
      </c>
      <c r="C10284" s="14">
        <v>44008</v>
      </c>
      <c r="D10284" s="6">
        <v>6</v>
      </c>
      <c r="E10284" s="15">
        <v>3229.5</v>
      </c>
      <c r="F10284" t="str">
        <f>_xlfn.IFNA(IF(MATCH($A10284,Delivery_lines!$B:$B,0)&gt;0,"Shipped"),"Not Shipped")</f>
        <v>Not Shipped</v>
      </c>
    </row>
    <row r="10285" spans="1:6" ht="15.75" customHeight="1" x14ac:dyDescent="0.35">
      <c r="A10285" s="6">
        <v>112269</v>
      </c>
      <c r="B10285" s="6">
        <v>112269002</v>
      </c>
      <c r="C10285" s="14">
        <v>44008</v>
      </c>
      <c r="D10285" s="6">
        <v>5</v>
      </c>
      <c r="E10285" s="15">
        <v>2009.65</v>
      </c>
      <c r="F10285" t="str">
        <f>_xlfn.IFNA(IF(MATCH($A10285,Delivery_lines!$B:$B,0)&gt;0,"Shipped"),"Not Shipped")</f>
        <v>Not Shipped</v>
      </c>
    </row>
    <row r="10286" spans="1:6" ht="15.75" customHeight="1" x14ac:dyDescent="0.35">
      <c r="A10286" s="6">
        <v>56754</v>
      </c>
      <c r="B10286" s="6">
        <v>56754002</v>
      </c>
      <c r="C10286" s="14">
        <v>44009</v>
      </c>
      <c r="D10286" s="6">
        <v>5</v>
      </c>
      <c r="E10286" s="15">
        <v>2882.1499999999996</v>
      </c>
      <c r="F10286" t="str">
        <f>_xlfn.IFNA(IF(MATCH($A10286,Delivery_lines!$B:$B,0)&gt;0,"Shipped"),"Not Shipped")</f>
        <v>Not Shipped</v>
      </c>
    </row>
    <row r="10287" spans="1:6" ht="15.75" customHeight="1" x14ac:dyDescent="0.35">
      <c r="A10287" s="6">
        <v>72419</v>
      </c>
      <c r="B10287" s="6">
        <v>72419002</v>
      </c>
      <c r="C10287" s="14">
        <v>44009</v>
      </c>
      <c r="D10287" s="6">
        <v>4</v>
      </c>
      <c r="E10287" s="15">
        <v>2878.6</v>
      </c>
      <c r="F10287" t="str">
        <f>_xlfn.IFNA(IF(MATCH($A10287,Delivery_lines!$B:$B,0)&gt;0,"Shipped"),"Not Shipped")</f>
        <v>Not Shipped</v>
      </c>
    </row>
    <row r="10288" spans="1:6" ht="15.75" customHeight="1" x14ac:dyDescent="0.35">
      <c r="A10288" s="6">
        <v>72709</v>
      </c>
      <c r="B10288" s="6">
        <v>72709002</v>
      </c>
      <c r="C10288" s="14">
        <v>44009</v>
      </c>
      <c r="D10288" s="6">
        <v>4</v>
      </c>
      <c r="E10288" s="15">
        <v>730.52</v>
      </c>
      <c r="F10288" t="str">
        <f>_xlfn.IFNA(IF(MATCH($A10288,Delivery_lines!$B:$B,0)&gt;0,"Shipped"),"Not Shipped")</f>
        <v>Not Shipped</v>
      </c>
    </row>
    <row r="10289" spans="1:6" ht="15.75" customHeight="1" x14ac:dyDescent="0.35">
      <c r="A10289" s="6">
        <v>110474</v>
      </c>
      <c r="B10289" s="6">
        <v>110474002</v>
      </c>
      <c r="C10289" s="14">
        <v>44009</v>
      </c>
      <c r="D10289" s="6">
        <v>6</v>
      </c>
      <c r="E10289" s="15">
        <v>2775.2400000000002</v>
      </c>
      <c r="F10289" t="str">
        <f>_xlfn.IFNA(IF(MATCH($A10289,Delivery_lines!$B:$B,0)&gt;0,"Shipped"),"Not Shipped")</f>
        <v>Not Shipped</v>
      </c>
    </row>
    <row r="10290" spans="1:6" ht="15.75" customHeight="1" x14ac:dyDescent="0.35">
      <c r="A10290" s="6">
        <v>111079</v>
      </c>
      <c r="B10290" s="6">
        <v>111079002</v>
      </c>
      <c r="C10290" s="14">
        <v>44009</v>
      </c>
      <c r="D10290" s="6">
        <v>7</v>
      </c>
      <c r="E10290" s="15">
        <v>175.28</v>
      </c>
      <c r="F10290" t="str">
        <f>_xlfn.IFNA(IF(MATCH($A10290,Delivery_lines!$B:$B,0)&gt;0,"Shipped"),"Not Shipped")</f>
        <v>Not Shipped</v>
      </c>
    </row>
    <row r="10291" spans="1:6" ht="15.75" customHeight="1" x14ac:dyDescent="0.35">
      <c r="A10291" s="6">
        <v>55249</v>
      </c>
      <c r="B10291" s="6">
        <v>55249002</v>
      </c>
      <c r="C10291" s="14">
        <v>44010</v>
      </c>
      <c r="D10291" s="6">
        <v>1</v>
      </c>
      <c r="E10291" s="15">
        <v>100.88</v>
      </c>
      <c r="F10291" t="str">
        <f>_xlfn.IFNA(IF(MATCH($A10291,Delivery_lines!$B:$B,0)&gt;0,"Shipped"),"Not Shipped")</f>
        <v>Not Shipped</v>
      </c>
    </row>
    <row r="10292" spans="1:6" ht="15.75" customHeight="1" x14ac:dyDescent="0.35">
      <c r="A10292" s="6">
        <v>60079</v>
      </c>
      <c r="B10292" s="6">
        <v>60079002</v>
      </c>
      <c r="C10292" s="14">
        <v>44010</v>
      </c>
      <c r="D10292" s="6">
        <v>3</v>
      </c>
      <c r="E10292" s="15">
        <v>636.33000000000004</v>
      </c>
      <c r="F10292" t="str">
        <f>_xlfn.IFNA(IF(MATCH($A10292,Delivery_lines!$B:$B,0)&gt;0,"Shipped"),"Not Shipped")</f>
        <v>Not Shipped</v>
      </c>
    </row>
    <row r="10293" spans="1:6" ht="15.75" customHeight="1" x14ac:dyDescent="0.35">
      <c r="A10293" s="6">
        <v>74824</v>
      </c>
      <c r="B10293" s="6">
        <v>74824002</v>
      </c>
      <c r="C10293" s="14">
        <v>44010</v>
      </c>
      <c r="D10293" s="6">
        <v>1</v>
      </c>
      <c r="E10293" s="15">
        <v>351.12</v>
      </c>
      <c r="F10293" t="str">
        <f>_xlfn.IFNA(IF(MATCH($A10293,Delivery_lines!$B:$B,0)&gt;0,"Shipped"),"Not Shipped")</f>
        <v>Not Shipped</v>
      </c>
    </row>
    <row r="10294" spans="1:6" ht="15.75" customHeight="1" x14ac:dyDescent="0.35">
      <c r="A10294" s="6">
        <v>80609</v>
      </c>
      <c r="B10294" s="6">
        <v>80609002</v>
      </c>
      <c r="C10294" s="14">
        <v>44010</v>
      </c>
      <c r="D10294" s="6">
        <v>1</v>
      </c>
      <c r="E10294" s="15">
        <v>305.27999999999997</v>
      </c>
      <c r="F10294" t="str">
        <f>_xlfn.IFNA(IF(MATCH($A10294,Delivery_lines!$B:$B,0)&gt;0,"Shipped"),"Not Shipped")</f>
        <v>Not Shipped</v>
      </c>
    </row>
    <row r="10295" spans="1:6" ht="15.75" customHeight="1" x14ac:dyDescent="0.35">
      <c r="A10295" s="6">
        <v>60384</v>
      </c>
      <c r="B10295" s="6">
        <v>60384002</v>
      </c>
      <c r="C10295" s="14">
        <v>44011</v>
      </c>
      <c r="D10295" s="6">
        <v>7</v>
      </c>
      <c r="E10295" s="15">
        <v>787.78000000000009</v>
      </c>
      <c r="F10295" t="str">
        <f>_xlfn.IFNA(IF(MATCH($A10295,Delivery_lines!$B:$B,0)&gt;0,"Shipped"),"Not Shipped")</f>
        <v>Not Shipped</v>
      </c>
    </row>
    <row r="10296" spans="1:6" ht="15.75" customHeight="1" x14ac:dyDescent="0.35">
      <c r="A10296" s="6">
        <v>66059</v>
      </c>
      <c r="B10296" s="6">
        <v>66059002</v>
      </c>
      <c r="C10296" s="14">
        <v>44011</v>
      </c>
      <c r="D10296" s="6">
        <v>6</v>
      </c>
      <c r="E10296" s="15">
        <v>4093.8599999999997</v>
      </c>
      <c r="F10296" t="str">
        <f>_xlfn.IFNA(IF(MATCH($A10296,Delivery_lines!$B:$B,0)&gt;0,"Shipped"),"Not Shipped")</f>
        <v>Not Shipped</v>
      </c>
    </row>
    <row r="10297" spans="1:6" ht="15.75" customHeight="1" x14ac:dyDescent="0.35">
      <c r="A10297" s="6">
        <v>72869</v>
      </c>
      <c r="B10297" s="6">
        <v>72869002</v>
      </c>
      <c r="C10297" s="14">
        <v>44011</v>
      </c>
      <c r="D10297" s="6">
        <v>7</v>
      </c>
      <c r="E10297" s="15">
        <v>4626.16</v>
      </c>
      <c r="F10297" t="str">
        <f>_xlfn.IFNA(IF(MATCH($A10297,Delivery_lines!$B:$B,0)&gt;0,"Shipped"),"Not Shipped")</f>
        <v>Not Shipped</v>
      </c>
    </row>
    <row r="10298" spans="1:6" ht="15.75" customHeight="1" x14ac:dyDescent="0.35">
      <c r="A10298" s="6">
        <v>79574</v>
      </c>
      <c r="B10298" s="6">
        <v>79574002</v>
      </c>
      <c r="C10298" s="14">
        <v>44011</v>
      </c>
      <c r="D10298" s="6">
        <v>7</v>
      </c>
      <c r="E10298" s="15">
        <v>1540.8400000000001</v>
      </c>
      <c r="F10298" t="str">
        <f>_xlfn.IFNA(IF(MATCH($A10298,Delivery_lines!$B:$B,0)&gt;0,"Shipped"),"Not Shipped")</f>
        <v>Not Shipped</v>
      </c>
    </row>
    <row r="10299" spans="1:6" ht="15.75" customHeight="1" x14ac:dyDescent="0.35">
      <c r="A10299" s="6">
        <v>80914</v>
      </c>
      <c r="B10299" s="6">
        <v>80914002</v>
      </c>
      <c r="C10299" s="14">
        <v>44011</v>
      </c>
      <c r="D10299" s="6">
        <v>3</v>
      </c>
      <c r="E10299" s="15">
        <v>2128.9499999999998</v>
      </c>
      <c r="F10299" t="str">
        <f>_xlfn.IFNA(IF(MATCH($A10299,Delivery_lines!$B:$B,0)&gt;0,"Shipped"),"Not Shipped")</f>
        <v>Not Shipped</v>
      </c>
    </row>
    <row r="10300" spans="1:6" ht="15.75" customHeight="1" x14ac:dyDescent="0.35">
      <c r="A10300" s="6">
        <v>82259</v>
      </c>
      <c r="B10300" s="6">
        <v>82259002</v>
      </c>
      <c r="C10300" s="14">
        <v>44011</v>
      </c>
      <c r="D10300" s="6">
        <v>4</v>
      </c>
      <c r="E10300" s="15">
        <v>1289.24</v>
      </c>
      <c r="F10300" t="str">
        <f>_xlfn.IFNA(IF(MATCH($A10300,Delivery_lines!$B:$B,0)&gt;0,"Shipped"),"Not Shipped")</f>
        <v>Not Shipped</v>
      </c>
    </row>
    <row r="10301" spans="1:6" ht="15.75" customHeight="1" x14ac:dyDescent="0.35">
      <c r="A10301" s="6">
        <v>87654</v>
      </c>
      <c r="B10301" s="6">
        <v>87654002</v>
      </c>
      <c r="C10301" s="14">
        <v>44011</v>
      </c>
      <c r="D10301" s="6">
        <v>6</v>
      </c>
      <c r="E10301" s="15">
        <v>2789.2200000000003</v>
      </c>
      <c r="F10301" t="str">
        <f>_xlfn.IFNA(IF(MATCH($A10301,Delivery_lines!$B:$B,0)&gt;0,"Shipped"),"Not Shipped")</f>
        <v>Not Shipped</v>
      </c>
    </row>
    <row r="10302" spans="1:6" ht="15.75" customHeight="1" x14ac:dyDescent="0.35">
      <c r="A10302" s="6">
        <v>99459</v>
      </c>
      <c r="B10302" s="6">
        <v>99459002</v>
      </c>
      <c r="C10302" s="14">
        <v>44011</v>
      </c>
      <c r="D10302" s="6">
        <v>6</v>
      </c>
      <c r="E10302" s="15">
        <v>3520.1400000000003</v>
      </c>
      <c r="F10302" t="str">
        <f>_xlfn.IFNA(IF(MATCH($A10302,Delivery_lines!$B:$B,0)&gt;0,"Shipped"),"Not Shipped")</f>
        <v>Not Shipped</v>
      </c>
    </row>
    <row r="10303" spans="1:6" ht="15.75" customHeight="1" x14ac:dyDescent="0.35">
      <c r="A10303" s="6">
        <v>100504</v>
      </c>
      <c r="B10303" s="6">
        <v>100504002</v>
      </c>
      <c r="C10303" s="14">
        <v>44011</v>
      </c>
      <c r="D10303" s="6">
        <v>5</v>
      </c>
      <c r="E10303" s="15">
        <v>332.59999999999997</v>
      </c>
      <c r="F10303" t="str">
        <f>_xlfn.IFNA(IF(MATCH($A10303,Delivery_lines!$B:$B,0)&gt;0,"Shipped"),"Not Shipped")</f>
        <v>Not Shipped</v>
      </c>
    </row>
    <row r="10304" spans="1:6" ht="15.75" customHeight="1" x14ac:dyDescent="0.35">
      <c r="A10304" s="6">
        <v>110484</v>
      </c>
      <c r="B10304" s="6">
        <v>110484002</v>
      </c>
      <c r="C10304" s="14">
        <v>44011</v>
      </c>
      <c r="D10304" s="6">
        <v>5</v>
      </c>
      <c r="E10304" s="15">
        <v>2187.85</v>
      </c>
      <c r="F10304" t="str">
        <f>_xlfn.IFNA(IF(MATCH($A10304,Delivery_lines!$B:$B,0)&gt;0,"Shipped"),"Not Shipped")</f>
        <v>Not Shipped</v>
      </c>
    </row>
    <row r="10305" spans="1:6" ht="15.75" customHeight="1" x14ac:dyDescent="0.35">
      <c r="A10305" s="6">
        <v>112589</v>
      </c>
      <c r="B10305" s="6">
        <v>112589002</v>
      </c>
      <c r="C10305" s="14">
        <v>44011</v>
      </c>
      <c r="D10305" s="6">
        <v>5</v>
      </c>
      <c r="E10305" s="15">
        <v>2417.9</v>
      </c>
      <c r="F10305" t="str">
        <f>_xlfn.IFNA(IF(MATCH($A10305,Delivery_lines!$B:$B,0)&gt;0,"Shipped"),"Not Shipped")</f>
        <v>Not Shipped</v>
      </c>
    </row>
    <row r="10306" spans="1:6" ht="15.75" customHeight="1" x14ac:dyDescent="0.35">
      <c r="A10306" s="6">
        <v>68744</v>
      </c>
      <c r="B10306" s="6">
        <v>68744002</v>
      </c>
      <c r="C10306" s="14">
        <v>44012</v>
      </c>
      <c r="D10306" s="6">
        <v>1</v>
      </c>
      <c r="E10306" s="15">
        <v>667.51</v>
      </c>
      <c r="F10306" t="str">
        <f>_xlfn.IFNA(IF(MATCH($A10306,Delivery_lines!$B:$B,0)&gt;0,"Shipped"),"Not Shipped")</f>
        <v>Not Shipped</v>
      </c>
    </row>
    <row r="10307" spans="1:6" ht="15.75" customHeight="1" x14ac:dyDescent="0.35">
      <c r="A10307" s="6">
        <v>71399</v>
      </c>
      <c r="B10307" s="6">
        <v>71399002</v>
      </c>
      <c r="C10307" s="14">
        <v>44012</v>
      </c>
      <c r="D10307" s="6">
        <v>6</v>
      </c>
      <c r="E10307" s="15">
        <v>1178.58</v>
      </c>
      <c r="F10307" t="str">
        <f>_xlfn.IFNA(IF(MATCH($A10307,Delivery_lines!$B:$B,0)&gt;0,"Shipped"),"Not Shipped")</f>
        <v>Not Shipped</v>
      </c>
    </row>
    <row r="10308" spans="1:6" ht="15.75" customHeight="1" x14ac:dyDescent="0.35">
      <c r="A10308" s="6">
        <v>79429</v>
      </c>
      <c r="B10308" s="6">
        <v>79429002</v>
      </c>
      <c r="C10308" s="14">
        <v>44012</v>
      </c>
      <c r="D10308" s="6">
        <v>3</v>
      </c>
      <c r="E10308" s="15">
        <v>514.53</v>
      </c>
      <c r="F10308" t="str">
        <f>_xlfn.IFNA(IF(MATCH($A10308,Delivery_lines!$B:$B,0)&gt;0,"Shipped"),"Not Shipped")</f>
        <v>Not Shipped</v>
      </c>
    </row>
    <row r="10309" spans="1:6" ht="15.75" customHeight="1" x14ac:dyDescent="0.35">
      <c r="A10309" s="6">
        <v>81814</v>
      </c>
      <c r="B10309" s="6">
        <v>81814002</v>
      </c>
      <c r="C10309" s="14">
        <v>44012</v>
      </c>
      <c r="D10309" s="6">
        <v>3</v>
      </c>
      <c r="E10309" s="15">
        <v>1109.28</v>
      </c>
      <c r="F10309" t="str">
        <f>_xlfn.IFNA(IF(MATCH($A10309,Delivery_lines!$B:$B,0)&gt;0,"Shipped"),"Not Shipped")</f>
        <v>Not Shipped</v>
      </c>
    </row>
    <row r="10310" spans="1:6" ht="15.75" customHeight="1" x14ac:dyDescent="0.35">
      <c r="A10310" s="6">
        <v>99914</v>
      </c>
      <c r="B10310" s="6">
        <v>99914002</v>
      </c>
      <c r="C10310" s="14">
        <v>44012</v>
      </c>
      <c r="D10310" s="6">
        <v>6</v>
      </c>
      <c r="E10310" s="15">
        <v>349.20000000000005</v>
      </c>
      <c r="F10310" t="str">
        <f>_xlfn.IFNA(IF(MATCH($A10310,Delivery_lines!$B:$B,0)&gt;0,"Shipped"),"Not Shipped")</f>
        <v>Not Shipped</v>
      </c>
    </row>
    <row r="10311" spans="1:6" ht="15.75" customHeight="1" x14ac:dyDescent="0.35">
      <c r="A10311" s="6">
        <v>101859</v>
      </c>
      <c r="B10311" s="6">
        <v>101859002</v>
      </c>
      <c r="C10311" s="14">
        <v>44012</v>
      </c>
      <c r="D10311" s="6">
        <v>6</v>
      </c>
      <c r="E10311" s="15">
        <v>3413.88</v>
      </c>
      <c r="F10311" t="str">
        <f>_xlfn.IFNA(IF(MATCH($A10311,Delivery_lines!$B:$B,0)&gt;0,"Shipped"),"Not Shipped")</f>
        <v>Not Shipped</v>
      </c>
    </row>
    <row r="10312" spans="1:6" ht="15.75" customHeight="1" x14ac:dyDescent="0.35">
      <c r="A10312" s="6">
        <v>67579</v>
      </c>
      <c r="B10312" s="6">
        <v>67579002</v>
      </c>
      <c r="C10312" s="14">
        <v>44013</v>
      </c>
      <c r="D10312" s="6">
        <v>6</v>
      </c>
      <c r="E10312" s="15">
        <v>3092.3999999999996</v>
      </c>
      <c r="F10312" t="str">
        <f>_xlfn.IFNA(IF(MATCH($A10312,Delivery_lines!$B:$B,0)&gt;0,"Shipped"),"Not Shipped")</f>
        <v>Not Shipped</v>
      </c>
    </row>
    <row r="10313" spans="1:6" ht="15.75" customHeight="1" x14ac:dyDescent="0.35">
      <c r="A10313" s="6">
        <v>84064</v>
      </c>
      <c r="B10313" s="6">
        <v>84064002</v>
      </c>
      <c r="C10313" s="14">
        <v>44013</v>
      </c>
      <c r="D10313" s="6">
        <v>6</v>
      </c>
      <c r="E10313" s="15">
        <v>3038.58</v>
      </c>
      <c r="F10313" t="str">
        <f>_xlfn.IFNA(IF(MATCH($A10313,Delivery_lines!$B:$B,0)&gt;0,"Shipped"),"Not Shipped")</f>
        <v>Not Shipped</v>
      </c>
    </row>
    <row r="10314" spans="1:6" ht="15.75" customHeight="1" x14ac:dyDescent="0.35">
      <c r="A10314" s="6">
        <v>89734</v>
      </c>
      <c r="B10314" s="6">
        <v>89734002</v>
      </c>
      <c r="C10314" s="14">
        <v>44013</v>
      </c>
      <c r="D10314" s="6">
        <v>1</v>
      </c>
      <c r="E10314" s="15">
        <v>223.79</v>
      </c>
      <c r="F10314" t="str">
        <f>_xlfn.IFNA(IF(MATCH($A10314,Delivery_lines!$B:$B,0)&gt;0,"Shipped"),"Not Shipped")</f>
        <v>Not Shipped</v>
      </c>
    </row>
    <row r="10315" spans="1:6" ht="15.75" customHeight="1" x14ac:dyDescent="0.35">
      <c r="A10315" s="6">
        <v>94729</v>
      </c>
      <c r="B10315" s="6">
        <v>94729002</v>
      </c>
      <c r="C10315" s="14">
        <v>44013</v>
      </c>
      <c r="D10315" s="6">
        <v>1</v>
      </c>
      <c r="E10315" s="15">
        <v>180.37</v>
      </c>
      <c r="F10315" t="str">
        <f>_xlfn.IFNA(IF(MATCH($A10315,Delivery_lines!$B:$B,0)&gt;0,"Shipped"),"Not Shipped")</f>
        <v>Not Shipped</v>
      </c>
    </row>
    <row r="10316" spans="1:6" ht="15.75" customHeight="1" x14ac:dyDescent="0.35">
      <c r="A10316" s="6">
        <v>55269</v>
      </c>
      <c r="B10316" s="6">
        <v>55269002</v>
      </c>
      <c r="C10316" s="14">
        <v>44014</v>
      </c>
      <c r="D10316" s="6">
        <v>1</v>
      </c>
      <c r="E10316" s="15">
        <v>356.14</v>
      </c>
      <c r="F10316" t="str">
        <f>_xlfn.IFNA(IF(MATCH($A10316,Delivery_lines!$B:$B,0)&gt;0,"Shipped"),"Not Shipped")</f>
        <v>Not Shipped</v>
      </c>
    </row>
    <row r="10317" spans="1:6" ht="15.75" customHeight="1" x14ac:dyDescent="0.35">
      <c r="A10317" s="6">
        <v>68459</v>
      </c>
      <c r="B10317" s="6">
        <v>68459002</v>
      </c>
      <c r="C10317" s="14">
        <v>44014</v>
      </c>
      <c r="D10317" s="6">
        <v>4</v>
      </c>
      <c r="E10317" s="15">
        <v>2428.7600000000002</v>
      </c>
      <c r="F10317" t="str">
        <f>_xlfn.IFNA(IF(MATCH($A10317,Delivery_lines!$B:$B,0)&gt;0,"Shipped"),"Not Shipped")</f>
        <v>Not Shipped</v>
      </c>
    </row>
    <row r="10318" spans="1:6" ht="15.75" customHeight="1" x14ac:dyDescent="0.35">
      <c r="A10318" s="6">
        <v>69494</v>
      </c>
      <c r="B10318" s="6">
        <v>69494002</v>
      </c>
      <c r="C10318" s="14">
        <v>44014</v>
      </c>
      <c r="D10318" s="6">
        <v>2</v>
      </c>
      <c r="E10318" s="15">
        <v>1286.26</v>
      </c>
      <c r="F10318" t="str">
        <f>_xlfn.IFNA(IF(MATCH($A10318,Delivery_lines!$B:$B,0)&gt;0,"Shipped"),"Not Shipped")</f>
        <v>Not Shipped</v>
      </c>
    </row>
    <row r="10319" spans="1:6" ht="15.75" customHeight="1" x14ac:dyDescent="0.35">
      <c r="A10319" s="6">
        <v>82274</v>
      </c>
      <c r="B10319" s="6">
        <v>82274002</v>
      </c>
      <c r="C10319" s="14">
        <v>44014</v>
      </c>
      <c r="D10319" s="6">
        <v>7</v>
      </c>
      <c r="E10319" s="15">
        <v>1501.5</v>
      </c>
      <c r="F10319" t="str">
        <f>_xlfn.IFNA(IF(MATCH($A10319,Delivery_lines!$B:$B,0)&gt;0,"Shipped"),"Not Shipped")</f>
        <v>Not Shipped</v>
      </c>
    </row>
    <row r="10320" spans="1:6" ht="15.75" customHeight="1" x14ac:dyDescent="0.35">
      <c r="A10320" s="6">
        <v>86769</v>
      </c>
      <c r="B10320" s="6">
        <v>86769002</v>
      </c>
      <c r="C10320" s="14">
        <v>44014</v>
      </c>
      <c r="D10320" s="6">
        <v>6</v>
      </c>
      <c r="E10320" s="15">
        <v>2897.7599999999998</v>
      </c>
      <c r="F10320" t="str">
        <f>_xlfn.IFNA(IF(MATCH($A10320,Delivery_lines!$B:$B,0)&gt;0,"Shipped"),"Not Shipped")</f>
        <v>Not Shipped</v>
      </c>
    </row>
    <row r="10321" spans="1:6" ht="15.75" customHeight="1" x14ac:dyDescent="0.35">
      <c r="A10321" s="6">
        <v>88554</v>
      </c>
      <c r="B10321" s="6">
        <v>88554002</v>
      </c>
      <c r="C10321" s="14">
        <v>44014</v>
      </c>
      <c r="D10321" s="6">
        <v>5</v>
      </c>
      <c r="E10321" s="15">
        <v>3730.25</v>
      </c>
      <c r="F10321" t="str">
        <f>_xlfn.IFNA(IF(MATCH($A10321,Delivery_lines!$B:$B,0)&gt;0,"Shipped"),"Not Shipped")</f>
        <v>Not Shipped</v>
      </c>
    </row>
    <row r="10322" spans="1:6" ht="15.75" customHeight="1" x14ac:dyDescent="0.35">
      <c r="A10322" s="6">
        <v>90904</v>
      </c>
      <c r="B10322" s="6">
        <v>90904002</v>
      </c>
      <c r="C10322" s="14">
        <v>44014</v>
      </c>
      <c r="D10322" s="6">
        <v>1</v>
      </c>
      <c r="E10322" s="15">
        <v>686.83</v>
      </c>
      <c r="F10322" t="str">
        <f>_xlfn.IFNA(IF(MATCH($A10322,Delivery_lines!$B:$B,0)&gt;0,"Shipped"),"Not Shipped")</f>
        <v>Not Shipped</v>
      </c>
    </row>
    <row r="10323" spans="1:6" ht="15.75" customHeight="1" x14ac:dyDescent="0.35">
      <c r="A10323" s="6">
        <v>93994</v>
      </c>
      <c r="B10323" s="6">
        <v>93994002</v>
      </c>
      <c r="C10323" s="14">
        <v>44014</v>
      </c>
      <c r="D10323" s="6">
        <v>5</v>
      </c>
      <c r="E10323" s="15">
        <v>420.55</v>
      </c>
      <c r="F10323" t="str">
        <f>_xlfn.IFNA(IF(MATCH($A10323,Delivery_lines!$B:$B,0)&gt;0,"Shipped"),"Not Shipped")</f>
        <v>Not Shipped</v>
      </c>
    </row>
    <row r="10324" spans="1:6" ht="15.75" customHeight="1" x14ac:dyDescent="0.35">
      <c r="A10324" s="6">
        <v>62334</v>
      </c>
      <c r="B10324" s="6">
        <v>62334002</v>
      </c>
      <c r="C10324" s="14">
        <v>44015</v>
      </c>
      <c r="D10324" s="6">
        <v>6</v>
      </c>
      <c r="E10324" s="15">
        <v>3418.5</v>
      </c>
      <c r="F10324" t="str">
        <f>_xlfn.IFNA(IF(MATCH($A10324,Delivery_lines!$B:$B,0)&gt;0,"Shipped"),"Not Shipped")</f>
        <v>Not Shipped</v>
      </c>
    </row>
    <row r="10325" spans="1:6" ht="15.75" customHeight="1" x14ac:dyDescent="0.35">
      <c r="A10325" s="6">
        <v>64414</v>
      </c>
      <c r="B10325" s="6">
        <v>64414002</v>
      </c>
      <c r="C10325" s="14">
        <v>44015</v>
      </c>
      <c r="D10325" s="6">
        <v>1</v>
      </c>
      <c r="E10325" s="15">
        <v>553.91</v>
      </c>
      <c r="F10325" t="str">
        <f>_xlfn.IFNA(IF(MATCH($A10325,Delivery_lines!$B:$B,0)&gt;0,"Shipped"),"Not Shipped")</f>
        <v>Not Shipped</v>
      </c>
    </row>
    <row r="10326" spans="1:6" ht="15.75" customHeight="1" x14ac:dyDescent="0.35">
      <c r="A10326" s="6">
        <v>95619</v>
      </c>
      <c r="B10326" s="6">
        <v>95619002</v>
      </c>
      <c r="C10326" s="14">
        <v>44015</v>
      </c>
      <c r="D10326" s="6">
        <v>5</v>
      </c>
      <c r="E10326" s="15">
        <v>2600.4</v>
      </c>
      <c r="F10326" t="str">
        <f>_xlfn.IFNA(IF(MATCH($A10326,Delivery_lines!$B:$B,0)&gt;0,"Shipped"),"Not Shipped")</f>
        <v>Not Shipped</v>
      </c>
    </row>
    <row r="10327" spans="1:6" ht="15.75" customHeight="1" x14ac:dyDescent="0.35">
      <c r="A10327" s="6">
        <v>102164</v>
      </c>
      <c r="B10327" s="6">
        <v>102164002</v>
      </c>
      <c r="C10327" s="14">
        <v>44015</v>
      </c>
      <c r="D10327" s="6">
        <v>2</v>
      </c>
      <c r="E10327" s="15">
        <v>614.04</v>
      </c>
      <c r="F10327" t="str">
        <f>_xlfn.IFNA(IF(MATCH($A10327,Delivery_lines!$B:$B,0)&gt;0,"Shipped"),"Not Shipped")</f>
        <v>Not Shipped</v>
      </c>
    </row>
    <row r="10328" spans="1:6" ht="15.75" customHeight="1" x14ac:dyDescent="0.35">
      <c r="A10328" s="6">
        <v>103669</v>
      </c>
      <c r="B10328" s="6">
        <v>103669002</v>
      </c>
      <c r="C10328" s="14">
        <v>44015</v>
      </c>
      <c r="D10328" s="6">
        <v>6</v>
      </c>
      <c r="E10328" s="15">
        <v>2164.1999999999998</v>
      </c>
      <c r="F10328" t="str">
        <f>_xlfn.IFNA(IF(MATCH($A10328,Delivery_lines!$B:$B,0)&gt;0,"Shipped"),"Not Shipped")</f>
        <v>Not Shipped</v>
      </c>
    </row>
    <row r="10329" spans="1:6" ht="15.75" customHeight="1" x14ac:dyDescent="0.35">
      <c r="A10329" s="6">
        <v>110049</v>
      </c>
      <c r="B10329" s="6">
        <v>110049002</v>
      </c>
      <c r="C10329" s="14">
        <v>44015</v>
      </c>
      <c r="D10329" s="6">
        <v>4</v>
      </c>
      <c r="E10329" s="15">
        <v>1935.84</v>
      </c>
      <c r="F10329" t="str">
        <f>_xlfn.IFNA(IF(MATCH($A10329,Delivery_lines!$B:$B,0)&gt;0,"Shipped"),"Not Shipped")</f>
        <v>Not Shipped</v>
      </c>
    </row>
    <row r="10330" spans="1:6" ht="15.75" customHeight="1" x14ac:dyDescent="0.35">
      <c r="A10330" s="6">
        <v>62029</v>
      </c>
      <c r="B10330" s="6">
        <v>62029002</v>
      </c>
      <c r="C10330" s="14">
        <v>44016</v>
      </c>
      <c r="D10330" s="6">
        <v>3</v>
      </c>
      <c r="E10330" s="15">
        <v>324.78000000000003</v>
      </c>
      <c r="F10330" t="str">
        <f>_xlfn.IFNA(IF(MATCH($A10330,Delivery_lines!$B:$B,0)&gt;0,"Shipped"),"Not Shipped")</f>
        <v>Not Shipped</v>
      </c>
    </row>
    <row r="10331" spans="1:6" ht="15.75" customHeight="1" x14ac:dyDescent="0.35">
      <c r="A10331" s="6">
        <v>75144</v>
      </c>
      <c r="B10331" s="6">
        <v>75144002</v>
      </c>
      <c r="C10331" s="14">
        <v>44016</v>
      </c>
      <c r="D10331" s="6">
        <v>5</v>
      </c>
      <c r="E10331" s="15">
        <v>1900</v>
      </c>
      <c r="F10331" t="str">
        <f>_xlfn.IFNA(IF(MATCH($A10331,Delivery_lines!$B:$B,0)&gt;0,"Shipped"),"Not Shipped")</f>
        <v>Not Shipped</v>
      </c>
    </row>
    <row r="10332" spans="1:6" ht="15.75" customHeight="1" x14ac:dyDescent="0.35">
      <c r="A10332" s="6">
        <v>86324</v>
      </c>
      <c r="B10332" s="6">
        <v>86324002</v>
      </c>
      <c r="C10332" s="14">
        <v>44016</v>
      </c>
      <c r="D10332" s="6">
        <v>6</v>
      </c>
      <c r="E10332" s="15">
        <v>2478.3000000000002</v>
      </c>
      <c r="F10332" t="str">
        <f>_xlfn.IFNA(IF(MATCH($A10332,Delivery_lines!$B:$B,0)&gt;0,"Shipped"),"Not Shipped")</f>
        <v>Not Shipped</v>
      </c>
    </row>
    <row r="10333" spans="1:6" ht="15.75" customHeight="1" x14ac:dyDescent="0.35">
      <c r="A10333" s="6">
        <v>92829</v>
      </c>
      <c r="B10333" s="6">
        <v>92829002</v>
      </c>
      <c r="C10333" s="14">
        <v>44016</v>
      </c>
      <c r="D10333" s="6">
        <v>1</v>
      </c>
      <c r="E10333" s="15">
        <v>320.67</v>
      </c>
      <c r="F10333" t="str">
        <f>_xlfn.IFNA(IF(MATCH($A10333,Delivery_lines!$B:$B,0)&gt;0,"Shipped"),"Not Shipped")</f>
        <v>Not Shipped</v>
      </c>
    </row>
    <row r="10334" spans="1:6" ht="15.75" customHeight="1" x14ac:dyDescent="0.35">
      <c r="A10334" s="6">
        <v>100074</v>
      </c>
      <c r="B10334" s="6">
        <v>100074002</v>
      </c>
      <c r="C10334" s="14">
        <v>44016</v>
      </c>
      <c r="D10334" s="6">
        <v>5</v>
      </c>
      <c r="E10334" s="15">
        <v>1227.75</v>
      </c>
      <c r="F10334" t="str">
        <f>_xlfn.IFNA(IF(MATCH($A10334,Delivery_lines!$B:$B,0)&gt;0,"Shipped"),"Not Shipped")</f>
        <v>Not Shipped</v>
      </c>
    </row>
    <row r="10335" spans="1:6" ht="15.75" customHeight="1" x14ac:dyDescent="0.35">
      <c r="A10335" s="6">
        <v>111859</v>
      </c>
      <c r="B10335" s="6">
        <v>111859002</v>
      </c>
      <c r="C10335" s="14">
        <v>44016</v>
      </c>
      <c r="D10335" s="6">
        <v>5</v>
      </c>
      <c r="E10335" s="15">
        <v>506.1</v>
      </c>
      <c r="F10335" t="str">
        <f>_xlfn.IFNA(IF(MATCH($A10335,Delivery_lines!$B:$B,0)&gt;0,"Shipped"),"Not Shipped")</f>
        <v>Not Shipped</v>
      </c>
    </row>
    <row r="10336" spans="1:6" ht="15.75" customHeight="1" x14ac:dyDescent="0.35">
      <c r="A10336" s="6">
        <v>54839</v>
      </c>
      <c r="B10336" s="6">
        <v>54839002</v>
      </c>
      <c r="C10336" s="14">
        <v>44017</v>
      </c>
      <c r="D10336" s="6">
        <v>4</v>
      </c>
      <c r="E10336" s="15">
        <v>2461.44</v>
      </c>
      <c r="F10336" t="str">
        <f>_xlfn.IFNA(IF(MATCH($A10336,Delivery_lines!$B:$B,0)&gt;0,"Shipped"),"Not Shipped")</f>
        <v>Not Shipped</v>
      </c>
    </row>
    <row r="10337" spans="1:6" ht="15.75" customHeight="1" x14ac:dyDescent="0.35">
      <c r="A10337" s="6">
        <v>55284</v>
      </c>
      <c r="B10337" s="6">
        <v>55284002</v>
      </c>
      <c r="C10337" s="14">
        <v>44017</v>
      </c>
      <c r="D10337" s="6">
        <v>1</v>
      </c>
      <c r="E10337" s="15">
        <v>427.22</v>
      </c>
      <c r="F10337" t="str">
        <f>_xlfn.IFNA(IF(MATCH($A10337,Delivery_lines!$B:$B,0)&gt;0,"Shipped"),"Not Shipped")</f>
        <v>Not Shipped</v>
      </c>
    </row>
    <row r="10338" spans="1:6" ht="15.75" customHeight="1" x14ac:dyDescent="0.35">
      <c r="A10338" s="6">
        <v>58769</v>
      </c>
      <c r="B10338" s="6">
        <v>58769002</v>
      </c>
      <c r="C10338" s="14">
        <v>44017</v>
      </c>
      <c r="D10338" s="6">
        <v>4</v>
      </c>
      <c r="E10338" s="15">
        <v>1710.72</v>
      </c>
      <c r="F10338" t="str">
        <f>_xlfn.IFNA(IF(MATCH($A10338,Delivery_lines!$B:$B,0)&gt;0,"Shipped"),"Not Shipped")</f>
        <v>Not Shipped</v>
      </c>
    </row>
    <row r="10339" spans="1:6" ht="15.75" customHeight="1" x14ac:dyDescent="0.35">
      <c r="A10339" s="6">
        <v>63824</v>
      </c>
      <c r="B10339" s="6">
        <v>63824002</v>
      </c>
      <c r="C10339" s="14">
        <v>44017</v>
      </c>
      <c r="D10339" s="6">
        <v>7</v>
      </c>
      <c r="E10339" s="15">
        <v>2713.41</v>
      </c>
      <c r="F10339" t="str">
        <f>_xlfn.IFNA(IF(MATCH($A10339,Delivery_lines!$B:$B,0)&gt;0,"Shipped"),"Not Shipped")</f>
        <v>Not Shipped</v>
      </c>
    </row>
    <row r="10340" spans="1:6" ht="15.75" customHeight="1" x14ac:dyDescent="0.35">
      <c r="A10340" s="6">
        <v>70404</v>
      </c>
      <c r="B10340" s="6">
        <v>70404002</v>
      </c>
      <c r="C10340" s="14">
        <v>44017</v>
      </c>
      <c r="D10340" s="6">
        <v>3</v>
      </c>
      <c r="E10340" s="15">
        <v>90</v>
      </c>
      <c r="F10340" t="str">
        <f>_xlfn.IFNA(IF(MATCH($A10340,Delivery_lines!$B:$B,0)&gt;0,"Shipped"),"Not Shipped")</f>
        <v>Not Shipped</v>
      </c>
    </row>
    <row r="10341" spans="1:6" ht="15.75" customHeight="1" x14ac:dyDescent="0.35">
      <c r="A10341" s="6">
        <v>96949</v>
      </c>
      <c r="B10341" s="6">
        <v>96949002</v>
      </c>
      <c r="C10341" s="14">
        <v>44017</v>
      </c>
      <c r="D10341" s="6">
        <v>2</v>
      </c>
      <c r="E10341" s="15">
        <v>617.96</v>
      </c>
      <c r="F10341" t="str">
        <f>_xlfn.IFNA(IF(MATCH($A10341,Delivery_lines!$B:$B,0)&gt;0,"Shipped"),"Not Shipped")</f>
        <v>Not Shipped</v>
      </c>
    </row>
    <row r="10342" spans="1:6" ht="15.75" customHeight="1" x14ac:dyDescent="0.35">
      <c r="A10342" s="6">
        <v>102929</v>
      </c>
      <c r="B10342" s="6">
        <v>102929002</v>
      </c>
      <c r="C10342" s="14">
        <v>44017</v>
      </c>
      <c r="D10342" s="6">
        <v>3</v>
      </c>
      <c r="E10342" s="15">
        <v>1276.68</v>
      </c>
      <c r="F10342" t="str">
        <f>_xlfn.IFNA(IF(MATCH($A10342,Delivery_lines!$B:$B,0)&gt;0,"Shipped"),"Not Shipped")</f>
        <v>Not Shipped</v>
      </c>
    </row>
    <row r="10343" spans="1:6" ht="15.75" customHeight="1" x14ac:dyDescent="0.35">
      <c r="A10343" s="6">
        <v>103234</v>
      </c>
      <c r="B10343" s="6">
        <v>103234002</v>
      </c>
      <c r="C10343" s="14">
        <v>44017</v>
      </c>
      <c r="D10343" s="6">
        <v>6</v>
      </c>
      <c r="E10343" s="15">
        <v>2919.8999999999996</v>
      </c>
      <c r="F10343" t="str">
        <f>_xlfn.IFNA(IF(MATCH($A10343,Delivery_lines!$B:$B,0)&gt;0,"Shipped"),"Not Shipped")</f>
        <v>Not Shipped</v>
      </c>
    </row>
    <row r="10344" spans="1:6" ht="15.75" customHeight="1" x14ac:dyDescent="0.35">
      <c r="A10344" s="6">
        <v>105754</v>
      </c>
      <c r="B10344" s="6">
        <v>105754002</v>
      </c>
      <c r="C10344" s="14">
        <v>44017</v>
      </c>
      <c r="D10344" s="6">
        <v>6</v>
      </c>
      <c r="E10344" s="15">
        <v>1494.48</v>
      </c>
      <c r="F10344" t="str">
        <f>_xlfn.IFNA(IF(MATCH($A10344,Delivery_lines!$B:$B,0)&gt;0,"Shipped"),"Not Shipped")</f>
        <v>Not Shipped</v>
      </c>
    </row>
    <row r="10345" spans="1:6" ht="15.75" customHeight="1" x14ac:dyDescent="0.35">
      <c r="A10345" s="6">
        <v>54549</v>
      </c>
      <c r="B10345" s="6">
        <v>54549002</v>
      </c>
      <c r="C10345" s="14">
        <v>44018</v>
      </c>
      <c r="D10345" s="6">
        <v>1</v>
      </c>
      <c r="E10345" s="15">
        <v>113.37</v>
      </c>
      <c r="F10345" t="str">
        <f>_xlfn.IFNA(IF(MATCH($A10345,Delivery_lines!$B:$B,0)&gt;0,"Shipped"),"Not Shipped")</f>
        <v>Not Shipped</v>
      </c>
    </row>
    <row r="10346" spans="1:6" ht="15.75" customHeight="1" x14ac:dyDescent="0.35">
      <c r="A10346" s="6">
        <v>55289</v>
      </c>
      <c r="B10346" s="6">
        <v>55289002</v>
      </c>
      <c r="C10346" s="14">
        <v>44018</v>
      </c>
      <c r="D10346" s="6">
        <v>2</v>
      </c>
      <c r="E10346" s="15">
        <v>479.84</v>
      </c>
      <c r="F10346" t="str">
        <f>_xlfn.IFNA(IF(MATCH($A10346,Delivery_lines!$B:$B,0)&gt;0,"Shipped"),"Not Shipped")</f>
        <v>Not Shipped</v>
      </c>
    </row>
    <row r="10347" spans="1:6" ht="15.75" customHeight="1" x14ac:dyDescent="0.35">
      <c r="A10347" s="6">
        <v>67894</v>
      </c>
      <c r="B10347" s="6">
        <v>67894002</v>
      </c>
      <c r="C10347" s="14">
        <v>44018</v>
      </c>
      <c r="D10347" s="6">
        <v>6</v>
      </c>
      <c r="E10347" s="15">
        <v>3271.0199999999995</v>
      </c>
      <c r="F10347" t="str">
        <f>_xlfn.IFNA(IF(MATCH($A10347,Delivery_lines!$B:$B,0)&gt;0,"Shipped"),"Not Shipped")</f>
        <v>Not Shipped</v>
      </c>
    </row>
    <row r="10348" spans="1:6" ht="15.75" customHeight="1" x14ac:dyDescent="0.35">
      <c r="A10348" s="6">
        <v>68774</v>
      </c>
      <c r="B10348" s="6">
        <v>68774002</v>
      </c>
      <c r="C10348" s="14">
        <v>44018</v>
      </c>
      <c r="D10348" s="6">
        <v>3</v>
      </c>
      <c r="E10348" s="15">
        <v>995.49</v>
      </c>
      <c r="F10348" t="str">
        <f>_xlfn.IFNA(IF(MATCH($A10348,Delivery_lines!$B:$B,0)&gt;0,"Shipped"),"Not Shipped")</f>
        <v>Not Shipped</v>
      </c>
    </row>
    <row r="10349" spans="1:6" ht="15.75" customHeight="1" x14ac:dyDescent="0.35">
      <c r="A10349" s="6">
        <v>72029</v>
      </c>
      <c r="B10349" s="6">
        <v>72029002</v>
      </c>
      <c r="C10349" s="14">
        <v>44018</v>
      </c>
      <c r="D10349" s="6">
        <v>1</v>
      </c>
      <c r="E10349" s="15">
        <v>372.33</v>
      </c>
      <c r="F10349" t="str">
        <f>_xlfn.IFNA(IF(MATCH($A10349,Delivery_lines!$B:$B,0)&gt;0,"Shipped"),"Not Shipped")</f>
        <v>Not Shipped</v>
      </c>
    </row>
    <row r="10350" spans="1:6" ht="15.75" customHeight="1" x14ac:dyDescent="0.35">
      <c r="A10350" s="6">
        <v>78259</v>
      </c>
      <c r="B10350" s="6">
        <v>78259002</v>
      </c>
      <c r="C10350" s="14">
        <v>44018</v>
      </c>
      <c r="D10350" s="6">
        <v>5</v>
      </c>
      <c r="E10350" s="15">
        <v>417.29999999999995</v>
      </c>
      <c r="F10350" t="str">
        <f>_xlfn.IFNA(IF(MATCH($A10350,Delivery_lines!$B:$B,0)&gt;0,"Shipped"),"Not Shipped")</f>
        <v>Not Shipped</v>
      </c>
    </row>
    <row r="10351" spans="1:6" ht="15.75" customHeight="1" x14ac:dyDescent="0.35">
      <c r="A10351" s="6">
        <v>82884</v>
      </c>
      <c r="B10351" s="6">
        <v>82884002</v>
      </c>
      <c r="C10351" s="14">
        <v>44018</v>
      </c>
      <c r="D10351" s="6">
        <v>3</v>
      </c>
      <c r="E10351" s="15">
        <v>2131.6499999999996</v>
      </c>
      <c r="F10351" t="str">
        <f>_xlfn.IFNA(IF(MATCH($A10351,Delivery_lines!$B:$B,0)&gt;0,"Shipped"),"Not Shipped")</f>
        <v>Not Shipped</v>
      </c>
    </row>
    <row r="10352" spans="1:6" ht="15.75" customHeight="1" x14ac:dyDescent="0.35">
      <c r="A10352" s="6">
        <v>84844</v>
      </c>
      <c r="B10352" s="6">
        <v>84844002</v>
      </c>
      <c r="C10352" s="14">
        <v>44018</v>
      </c>
      <c r="D10352" s="6">
        <v>5</v>
      </c>
      <c r="E10352" s="15">
        <v>2488.85</v>
      </c>
      <c r="F10352" t="str">
        <f>_xlfn.IFNA(IF(MATCH($A10352,Delivery_lines!$B:$B,0)&gt;0,"Shipped"),"Not Shipped")</f>
        <v>Not Shipped</v>
      </c>
    </row>
    <row r="10353" spans="1:6" ht="15.75" customHeight="1" x14ac:dyDescent="0.35">
      <c r="A10353" s="6">
        <v>92699</v>
      </c>
      <c r="B10353" s="6">
        <v>92699002</v>
      </c>
      <c r="C10353" s="14">
        <v>44018</v>
      </c>
      <c r="D10353" s="6">
        <v>4</v>
      </c>
      <c r="E10353" s="15">
        <v>1361.68</v>
      </c>
      <c r="F10353" t="str">
        <f>_xlfn.IFNA(IF(MATCH($A10353,Delivery_lines!$B:$B,0)&gt;0,"Shipped"),"Not Shipped")</f>
        <v>Not Shipped</v>
      </c>
    </row>
    <row r="10354" spans="1:6" ht="15.75" customHeight="1" x14ac:dyDescent="0.35">
      <c r="A10354" s="6">
        <v>96209</v>
      </c>
      <c r="B10354" s="6">
        <v>96209002</v>
      </c>
      <c r="C10354" s="14">
        <v>44018</v>
      </c>
      <c r="D10354" s="6">
        <v>6</v>
      </c>
      <c r="E10354" s="15">
        <v>779.09999999999991</v>
      </c>
      <c r="F10354" t="str">
        <f>_xlfn.IFNA(IF(MATCH($A10354,Delivery_lines!$B:$B,0)&gt;0,"Shipped"),"Not Shipped")</f>
        <v>Not Shipped</v>
      </c>
    </row>
    <row r="10355" spans="1:6" ht="15.75" customHeight="1" x14ac:dyDescent="0.35">
      <c r="A10355" s="6">
        <v>57114</v>
      </c>
      <c r="B10355" s="6">
        <v>57114002</v>
      </c>
      <c r="C10355" s="14">
        <v>44019</v>
      </c>
      <c r="D10355" s="6">
        <v>2</v>
      </c>
      <c r="E10355" s="15">
        <v>280.72000000000003</v>
      </c>
      <c r="F10355" t="str">
        <f>_xlfn.IFNA(IF(MATCH($A10355,Delivery_lines!$B:$B,0)&gt;0,"Shipped"),"Not Shipped")</f>
        <v>Not Shipped</v>
      </c>
    </row>
    <row r="10356" spans="1:6" ht="15.75" customHeight="1" x14ac:dyDescent="0.35">
      <c r="A10356" s="6">
        <v>57709</v>
      </c>
      <c r="B10356" s="6">
        <v>57709002</v>
      </c>
      <c r="C10356" s="14">
        <v>44019</v>
      </c>
      <c r="D10356" s="6">
        <v>7</v>
      </c>
      <c r="E10356" s="15">
        <v>4558.54</v>
      </c>
      <c r="F10356" t="str">
        <f>_xlfn.IFNA(IF(MATCH($A10356,Delivery_lines!$B:$B,0)&gt;0,"Shipped"),"Not Shipped")</f>
        <v>Not Shipped</v>
      </c>
    </row>
    <row r="10357" spans="1:6" ht="15.75" customHeight="1" x14ac:dyDescent="0.35">
      <c r="A10357" s="6">
        <v>71884</v>
      </c>
      <c r="B10357" s="6">
        <v>71884002</v>
      </c>
      <c r="C10357" s="14">
        <v>44019</v>
      </c>
      <c r="D10357" s="6">
        <v>4</v>
      </c>
      <c r="E10357" s="15">
        <v>2399.92</v>
      </c>
      <c r="F10357" t="str">
        <f>_xlfn.IFNA(IF(MATCH($A10357,Delivery_lines!$B:$B,0)&gt;0,"Shipped"),"Not Shipped")</f>
        <v>Not Shipped</v>
      </c>
    </row>
    <row r="10358" spans="1:6" ht="15.75" customHeight="1" x14ac:dyDescent="0.35">
      <c r="A10358" s="6">
        <v>80959</v>
      </c>
      <c r="B10358" s="6">
        <v>80959002</v>
      </c>
      <c r="C10358" s="14">
        <v>44019</v>
      </c>
      <c r="D10358" s="6">
        <v>4</v>
      </c>
      <c r="E10358" s="15">
        <v>247.4</v>
      </c>
      <c r="F10358" t="str">
        <f>_xlfn.IFNA(IF(MATCH($A10358,Delivery_lines!$B:$B,0)&gt;0,"Shipped"),"Not Shipped")</f>
        <v>Not Shipped</v>
      </c>
    </row>
    <row r="10359" spans="1:6" ht="15.75" customHeight="1" x14ac:dyDescent="0.35">
      <c r="A10359" s="6">
        <v>83029</v>
      </c>
      <c r="B10359" s="6">
        <v>83029002</v>
      </c>
      <c r="C10359" s="14">
        <v>44019</v>
      </c>
      <c r="D10359" s="6">
        <v>2</v>
      </c>
      <c r="E10359" s="15">
        <v>274.62</v>
      </c>
      <c r="F10359" t="str">
        <f>_xlfn.IFNA(IF(MATCH($A10359,Delivery_lines!$B:$B,0)&gt;0,"Shipped"),"Not Shipped")</f>
        <v>Not Shipped</v>
      </c>
    </row>
    <row r="10360" spans="1:6" ht="15.75" customHeight="1" x14ac:dyDescent="0.35">
      <c r="A10360" s="6">
        <v>87254</v>
      </c>
      <c r="B10360" s="6">
        <v>87254002</v>
      </c>
      <c r="C10360" s="14">
        <v>44019</v>
      </c>
      <c r="D10360" s="6">
        <v>6</v>
      </c>
      <c r="E10360" s="15">
        <v>4333.92</v>
      </c>
      <c r="F10360" t="str">
        <f>_xlfn.IFNA(IF(MATCH($A10360,Delivery_lines!$B:$B,0)&gt;0,"Shipped"),"Not Shipped")</f>
        <v>Not Shipped</v>
      </c>
    </row>
    <row r="10361" spans="1:6" ht="15.75" customHeight="1" x14ac:dyDescent="0.35">
      <c r="A10361" s="6">
        <v>87839</v>
      </c>
      <c r="B10361" s="6">
        <v>87839002</v>
      </c>
      <c r="C10361" s="14">
        <v>44019</v>
      </c>
      <c r="D10361" s="6">
        <v>2</v>
      </c>
      <c r="E10361" s="15">
        <v>620.82000000000005</v>
      </c>
      <c r="F10361" t="str">
        <f>_xlfn.IFNA(IF(MATCH($A10361,Delivery_lines!$B:$B,0)&gt;0,"Shipped"),"Not Shipped")</f>
        <v>Not Shipped</v>
      </c>
    </row>
    <row r="10362" spans="1:6" ht="15.75" customHeight="1" x14ac:dyDescent="0.35">
      <c r="A10362" s="6">
        <v>98314</v>
      </c>
      <c r="B10362" s="6">
        <v>98314002</v>
      </c>
      <c r="C10362" s="14">
        <v>44019</v>
      </c>
      <c r="D10362" s="6">
        <v>3</v>
      </c>
      <c r="E10362" s="15">
        <v>1819.08</v>
      </c>
      <c r="F10362" t="str">
        <f>_xlfn.IFNA(IF(MATCH($A10362,Delivery_lines!$B:$B,0)&gt;0,"Shipped"),"Not Shipped")</f>
        <v>Not Shipped</v>
      </c>
    </row>
    <row r="10363" spans="1:6" ht="15.75" customHeight="1" x14ac:dyDescent="0.35">
      <c r="A10363" s="6">
        <v>99499</v>
      </c>
      <c r="B10363" s="6">
        <v>99499002</v>
      </c>
      <c r="C10363" s="14">
        <v>44019</v>
      </c>
      <c r="D10363" s="6">
        <v>6</v>
      </c>
      <c r="E10363" s="15">
        <v>1671.54</v>
      </c>
      <c r="F10363" t="str">
        <f>_xlfn.IFNA(IF(MATCH($A10363,Delivery_lines!$B:$B,0)&gt;0,"Shipped"),"Not Shipped")</f>
        <v>Not Shipped</v>
      </c>
    </row>
    <row r="10364" spans="1:6" ht="15.75" customHeight="1" x14ac:dyDescent="0.35">
      <c r="A10364" s="6">
        <v>107244</v>
      </c>
      <c r="B10364" s="6">
        <v>107244002</v>
      </c>
      <c r="C10364" s="14">
        <v>44019</v>
      </c>
      <c r="D10364" s="6">
        <v>4</v>
      </c>
      <c r="E10364" s="15">
        <v>2807.44</v>
      </c>
      <c r="F10364" t="str">
        <f>_xlfn.IFNA(IF(MATCH($A10364,Delivery_lines!$B:$B,0)&gt;0,"Shipped"),"Not Shipped")</f>
        <v>Not Shipped</v>
      </c>
    </row>
    <row r="10365" spans="1:6" ht="15.75" customHeight="1" x14ac:dyDescent="0.35">
      <c r="A10365" s="6">
        <v>110529</v>
      </c>
      <c r="B10365" s="6">
        <v>110529002</v>
      </c>
      <c r="C10365" s="14">
        <v>44019</v>
      </c>
      <c r="D10365" s="6">
        <v>3</v>
      </c>
      <c r="E10365" s="15">
        <v>1155.75</v>
      </c>
      <c r="F10365" t="str">
        <f>_xlfn.IFNA(IF(MATCH($A10365,Delivery_lines!$B:$B,0)&gt;0,"Shipped"),"Not Shipped")</f>
        <v>Not Shipped</v>
      </c>
    </row>
    <row r="10366" spans="1:6" ht="15.75" customHeight="1" x14ac:dyDescent="0.35">
      <c r="A10366" s="6">
        <v>60429</v>
      </c>
      <c r="B10366" s="6">
        <v>60429002</v>
      </c>
      <c r="C10366" s="14">
        <v>44020</v>
      </c>
      <c r="D10366" s="6">
        <v>6</v>
      </c>
      <c r="E10366" s="15">
        <v>2045.22</v>
      </c>
      <c r="F10366" t="str">
        <f>_xlfn.IFNA(IF(MATCH($A10366,Delivery_lines!$B:$B,0)&gt;0,"Shipped"),"Not Shipped")</f>
        <v>Not Shipped</v>
      </c>
    </row>
    <row r="10367" spans="1:6" ht="15.75" customHeight="1" x14ac:dyDescent="0.35">
      <c r="A10367" s="6">
        <v>76654</v>
      </c>
      <c r="B10367" s="6">
        <v>76654002</v>
      </c>
      <c r="C10367" s="14">
        <v>44020</v>
      </c>
      <c r="D10367" s="6">
        <v>7</v>
      </c>
      <c r="E10367" s="15">
        <v>4752.6500000000005</v>
      </c>
      <c r="F10367" t="str">
        <f>_xlfn.IFNA(IF(MATCH($A10367,Delivery_lines!$B:$B,0)&gt;0,"Shipped"),"Not Shipped")</f>
        <v>Not Shipped</v>
      </c>
    </row>
    <row r="10368" spans="1:6" ht="15.75" customHeight="1" x14ac:dyDescent="0.35">
      <c r="A10368" s="6">
        <v>79769</v>
      </c>
      <c r="B10368" s="6">
        <v>79769002</v>
      </c>
      <c r="C10368" s="14">
        <v>44020</v>
      </c>
      <c r="D10368" s="6">
        <v>3</v>
      </c>
      <c r="E10368" s="15">
        <v>735.56999999999994</v>
      </c>
      <c r="F10368" t="str">
        <f>_xlfn.IFNA(IF(MATCH($A10368,Delivery_lines!$B:$B,0)&gt;0,"Shipped"),"Not Shipped")</f>
        <v>Not Shipped</v>
      </c>
    </row>
    <row r="10369" spans="1:6" ht="15.75" customHeight="1" x14ac:dyDescent="0.35">
      <c r="A10369" s="6">
        <v>80509</v>
      </c>
      <c r="B10369" s="6">
        <v>80509002</v>
      </c>
      <c r="C10369" s="14">
        <v>44020</v>
      </c>
      <c r="D10369" s="6">
        <v>2</v>
      </c>
      <c r="E10369" s="15">
        <v>714.94</v>
      </c>
      <c r="F10369" t="str">
        <f>_xlfn.IFNA(IF(MATCH($A10369,Delivery_lines!$B:$B,0)&gt;0,"Shipped"),"Not Shipped")</f>
        <v>Not Shipped</v>
      </c>
    </row>
    <row r="10370" spans="1:6" ht="15.75" customHeight="1" x14ac:dyDescent="0.35">
      <c r="A10370" s="6">
        <v>91964</v>
      </c>
      <c r="B10370" s="6">
        <v>91964002</v>
      </c>
      <c r="C10370" s="14">
        <v>44020</v>
      </c>
      <c r="D10370" s="6">
        <v>4</v>
      </c>
      <c r="E10370" s="15">
        <v>1301.24</v>
      </c>
      <c r="F10370" t="str">
        <f>_xlfn.IFNA(IF(MATCH($A10370,Delivery_lines!$B:$B,0)&gt;0,"Shipped"),"Not Shipped")</f>
        <v>Not Shipped</v>
      </c>
    </row>
    <row r="10371" spans="1:6" ht="15.75" customHeight="1" x14ac:dyDescent="0.35">
      <c r="A10371" s="6">
        <v>106959</v>
      </c>
      <c r="B10371" s="6">
        <v>106959002</v>
      </c>
      <c r="C10371" s="14">
        <v>44020</v>
      </c>
      <c r="D10371" s="6">
        <v>3</v>
      </c>
      <c r="E10371" s="15">
        <v>1046.25</v>
      </c>
      <c r="F10371" t="str">
        <f>_xlfn.IFNA(IF(MATCH($A10371,Delivery_lines!$B:$B,0)&gt;0,"Shipped"),"Not Shipped")</f>
        <v>Not Shipped</v>
      </c>
    </row>
    <row r="10372" spans="1:6" ht="15.75" customHeight="1" x14ac:dyDescent="0.35">
      <c r="A10372" s="6">
        <v>60284</v>
      </c>
      <c r="B10372" s="6">
        <v>60284002</v>
      </c>
      <c r="C10372" s="14">
        <v>44021</v>
      </c>
      <c r="D10372" s="6">
        <v>4</v>
      </c>
      <c r="E10372" s="15">
        <v>891.04</v>
      </c>
      <c r="F10372" t="str">
        <f>_xlfn.IFNA(IF(MATCH($A10372,Delivery_lines!$B:$B,0)&gt;0,"Shipped"),"Not Shipped")</f>
        <v>Not Shipped</v>
      </c>
    </row>
    <row r="10373" spans="1:6" ht="15.75" customHeight="1" x14ac:dyDescent="0.35">
      <c r="A10373" s="6">
        <v>64289</v>
      </c>
      <c r="B10373" s="6">
        <v>64289002</v>
      </c>
      <c r="C10373" s="14">
        <v>44021</v>
      </c>
      <c r="D10373" s="6">
        <v>7</v>
      </c>
      <c r="E10373" s="15">
        <v>2613.4500000000003</v>
      </c>
      <c r="F10373" t="str">
        <f>_xlfn.IFNA(IF(MATCH($A10373,Delivery_lines!$B:$B,0)&gt;0,"Shipped"),"Not Shipped")</f>
        <v>Not Shipped</v>
      </c>
    </row>
    <row r="10374" spans="1:6" ht="15.75" customHeight="1" x14ac:dyDescent="0.35">
      <c r="A10374" s="6">
        <v>100404</v>
      </c>
      <c r="B10374" s="6">
        <v>100404002</v>
      </c>
      <c r="C10374" s="14">
        <v>44021</v>
      </c>
      <c r="D10374" s="6">
        <v>6</v>
      </c>
      <c r="E10374" s="15">
        <v>3407.2799999999997</v>
      </c>
      <c r="F10374" t="str">
        <f>_xlfn.IFNA(IF(MATCH($A10374,Delivery_lines!$B:$B,0)&gt;0,"Shipped"),"Not Shipped")</f>
        <v>Not Shipped</v>
      </c>
    </row>
    <row r="10375" spans="1:6" ht="15.75" customHeight="1" x14ac:dyDescent="0.35">
      <c r="A10375" s="6">
        <v>108609</v>
      </c>
      <c r="B10375" s="6">
        <v>108609002</v>
      </c>
      <c r="C10375" s="14">
        <v>44021</v>
      </c>
      <c r="D10375" s="6">
        <v>2</v>
      </c>
      <c r="E10375" s="15">
        <v>830.62</v>
      </c>
      <c r="F10375" t="str">
        <f>_xlfn.IFNA(IF(MATCH($A10375,Delivery_lines!$B:$B,0)&gt;0,"Shipped"),"Not Shipped")</f>
        <v>Not Shipped</v>
      </c>
    </row>
    <row r="10376" spans="1:6" ht="15.75" customHeight="1" x14ac:dyDescent="0.35">
      <c r="A10376" s="6">
        <v>108914</v>
      </c>
      <c r="B10376" s="6">
        <v>108914002</v>
      </c>
      <c r="C10376" s="14">
        <v>44021</v>
      </c>
      <c r="D10376" s="6">
        <v>3</v>
      </c>
      <c r="E10376" s="15">
        <v>231.51</v>
      </c>
      <c r="F10376" t="str">
        <f>_xlfn.IFNA(IF(MATCH($A10376,Delivery_lines!$B:$B,0)&gt;0,"Shipped"),"Not Shipped")</f>
        <v>Not Shipped</v>
      </c>
    </row>
    <row r="10377" spans="1:6" ht="15.75" customHeight="1" x14ac:dyDescent="0.35">
      <c r="A10377" s="6">
        <v>110539</v>
      </c>
      <c r="B10377" s="6">
        <v>110539002</v>
      </c>
      <c r="C10377" s="14">
        <v>44021</v>
      </c>
      <c r="D10377" s="6">
        <v>7</v>
      </c>
      <c r="E10377" s="15">
        <v>2376.9899999999998</v>
      </c>
      <c r="F10377" t="str">
        <f>_xlfn.IFNA(IF(MATCH($A10377,Delivery_lines!$B:$B,0)&gt;0,"Shipped"),"Not Shipped")</f>
        <v>Not Shipped</v>
      </c>
    </row>
    <row r="10378" spans="1:6" ht="15.75" customHeight="1" x14ac:dyDescent="0.35">
      <c r="A10378" s="6">
        <v>55019</v>
      </c>
      <c r="B10378" s="6">
        <v>55019002</v>
      </c>
      <c r="C10378" s="14">
        <v>44022</v>
      </c>
      <c r="D10378" s="6">
        <v>1</v>
      </c>
      <c r="E10378" s="15">
        <v>171.97</v>
      </c>
      <c r="F10378" t="str">
        <f>_xlfn.IFNA(IF(MATCH($A10378,Delivery_lines!$B:$B,0)&gt;0,"Shipped"),"Not Shipped")</f>
        <v>Not Shipped</v>
      </c>
    </row>
    <row r="10379" spans="1:6" ht="15.75" customHeight="1" x14ac:dyDescent="0.35">
      <c r="A10379" s="6">
        <v>57129</v>
      </c>
      <c r="B10379" s="6">
        <v>57129002</v>
      </c>
      <c r="C10379" s="14">
        <v>44022</v>
      </c>
      <c r="D10379" s="6">
        <v>6</v>
      </c>
      <c r="E10379" s="15">
        <v>1600.2599999999998</v>
      </c>
      <c r="F10379" t="str">
        <f>_xlfn.IFNA(IF(MATCH($A10379,Delivery_lines!$B:$B,0)&gt;0,"Shipped"),"Not Shipped")</f>
        <v>Not Shipped</v>
      </c>
    </row>
    <row r="10380" spans="1:6" ht="15.75" customHeight="1" x14ac:dyDescent="0.35">
      <c r="A10380" s="6">
        <v>100549</v>
      </c>
      <c r="B10380" s="6">
        <v>100549002</v>
      </c>
      <c r="C10380" s="14">
        <v>44022</v>
      </c>
      <c r="D10380" s="6">
        <v>5</v>
      </c>
      <c r="E10380" s="15">
        <v>390.5</v>
      </c>
      <c r="F10380" t="str">
        <f>_xlfn.IFNA(IF(MATCH($A10380,Delivery_lines!$B:$B,0)&gt;0,"Shipped"),"Not Shipped")</f>
        <v>Not Shipped</v>
      </c>
    </row>
    <row r="10381" spans="1:6" ht="15.75" customHeight="1" x14ac:dyDescent="0.35">
      <c r="A10381" s="6">
        <v>109499</v>
      </c>
      <c r="B10381" s="6">
        <v>109499002</v>
      </c>
      <c r="C10381" s="14">
        <v>44022</v>
      </c>
      <c r="D10381" s="6">
        <v>3</v>
      </c>
      <c r="E10381" s="15">
        <v>2231.88</v>
      </c>
      <c r="F10381" t="str">
        <f>_xlfn.IFNA(IF(MATCH($A10381,Delivery_lines!$B:$B,0)&gt;0,"Shipped"),"Not Shipped")</f>
        <v>Not Shipped</v>
      </c>
    </row>
    <row r="10382" spans="1:6" ht="15.75" customHeight="1" x14ac:dyDescent="0.35">
      <c r="A10382" s="6">
        <v>112039</v>
      </c>
      <c r="B10382" s="6">
        <v>112039002</v>
      </c>
      <c r="C10382" s="14">
        <v>44022</v>
      </c>
      <c r="D10382" s="6">
        <v>5</v>
      </c>
      <c r="E10382" s="15">
        <v>2680.85</v>
      </c>
      <c r="F10382" t="str">
        <f>_xlfn.IFNA(IF(MATCH($A10382,Delivery_lines!$B:$B,0)&gt;0,"Shipped"),"Not Shipped")</f>
        <v>Not Shipped</v>
      </c>
    </row>
    <row r="10383" spans="1:6" ht="15.75" customHeight="1" x14ac:dyDescent="0.35">
      <c r="A10383" s="6">
        <v>63714</v>
      </c>
      <c r="B10383" s="6">
        <v>63714002</v>
      </c>
      <c r="C10383" s="14">
        <v>44023</v>
      </c>
      <c r="D10383" s="6">
        <v>5</v>
      </c>
      <c r="E10383" s="15">
        <v>2715.25</v>
      </c>
      <c r="F10383" t="str">
        <f>_xlfn.IFNA(IF(MATCH($A10383,Delivery_lines!$B:$B,0)&gt;0,"Shipped"),"Not Shipped")</f>
        <v>Not Shipped</v>
      </c>
    </row>
    <row r="10384" spans="1:6" ht="15.75" customHeight="1" x14ac:dyDescent="0.35">
      <c r="A10384" s="6">
        <v>73999</v>
      </c>
      <c r="B10384" s="6">
        <v>73999002</v>
      </c>
      <c r="C10384" s="14">
        <v>44023</v>
      </c>
      <c r="D10384" s="6">
        <v>5</v>
      </c>
      <c r="E10384" s="15">
        <v>586.45000000000005</v>
      </c>
      <c r="F10384" t="str">
        <f>_xlfn.IFNA(IF(MATCH($A10384,Delivery_lines!$B:$B,0)&gt;0,"Shipped"),"Not Shipped")</f>
        <v>Not Shipped</v>
      </c>
    </row>
    <row r="10385" spans="1:6" ht="15.75" customHeight="1" x14ac:dyDescent="0.35">
      <c r="A10385" s="6">
        <v>78729</v>
      </c>
      <c r="B10385" s="6">
        <v>78729002</v>
      </c>
      <c r="C10385" s="14">
        <v>44023</v>
      </c>
      <c r="D10385" s="6">
        <v>2</v>
      </c>
      <c r="E10385" s="15">
        <v>641.79999999999995</v>
      </c>
      <c r="F10385" t="str">
        <f>_xlfn.IFNA(IF(MATCH($A10385,Delivery_lines!$B:$B,0)&gt;0,"Shipped"),"Not Shipped")</f>
        <v>Not Shipped</v>
      </c>
    </row>
    <row r="10386" spans="1:6" ht="15.75" customHeight="1" x14ac:dyDescent="0.35">
      <c r="A10386" s="6">
        <v>79334</v>
      </c>
      <c r="B10386" s="6">
        <v>79334002</v>
      </c>
      <c r="C10386" s="14">
        <v>44023</v>
      </c>
      <c r="D10386" s="6">
        <v>5</v>
      </c>
      <c r="E10386" s="15">
        <v>129.5</v>
      </c>
      <c r="F10386" t="str">
        <f>_xlfn.IFNA(IF(MATCH($A10386,Delivery_lines!$B:$B,0)&gt;0,"Shipped"),"Not Shipped")</f>
        <v>Not Shipped</v>
      </c>
    </row>
    <row r="10387" spans="1:6" ht="15.75" customHeight="1" x14ac:dyDescent="0.35">
      <c r="A10387" s="6">
        <v>95659</v>
      </c>
      <c r="B10387" s="6">
        <v>95659002</v>
      </c>
      <c r="C10387" s="14">
        <v>44023</v>
      </c>
      <c r="D10387" s="6">
        <v>7</v>
      </c>
      <c r="E10387" s="15">
        <v>3554.46</v>
      </c>
      <c r="F10387" t="str">
        <f>_xlfn.IFNA(IF(MATCH($A10387,Delivery_lines!$B:$B,0)&gt;0,"Shipped"),"Not Shipped")</f>
        <v>Not Shipped</v>
      </c>
    </row>
    <row r="10388" spans="1:6" ht="15.75" customHeight="1" x14ac:dyDescent="0.35">
      <c r="A10388" s="6">
        <v>98924</v>
      </c>
      <c r="B10388" s="6">
        <v>98924002</v>
      </c>
      <c r="C10388" s="14">
        <v>44023</v>
      </c>
      <c r="D10388" s="6">
        <v>3</v>
      </c>
      <c r="E10388" s="15">
        <v>922.29</v>
      </c>
      <c r="F10388" t="str">
        <f>_xlfn.IFNA(IF(MATCH($A10388,Delivery_lines!$B:$B,0)&gt;0,"Shipped"),"Not Shipped")</f>
        <v>Not Shipped</v>
      </c>
    </row>
    <row r="10389" spans="1:6" ht="15.75" customHeight="1" x14ac:dyDescent="0.35">
      <c r="A10389" s="6">
        <v>111149</v>
      </c>
      <c r="B10389" s="6">
        <v>111149002</v>
      </c>
      <c r="C10389" s="14">
        <v>44023</v>
      </c>
      <c r="D10389" s="6">
        <v>6</v>
      </c>
      <c r="E10389" s="15">
        <v>1559.1000000000001</v>
      </c>
      <c r="F10389" t="str">
        <f>_xlfn.IFNA(IF(MATCH($A10389,Delivery_lines!$B:$B,0)&gt;0,"Shipped"),"Not Shipped")</f>
        <v>Not Shipped</v>
      </c>
    </row>
    <row r="10390" spans="1:6" ht="15.75" customHeight="1" x14ac:dyDescent="0.35">
      <c r="A10390" s="6">
        <v>55619</v>
      </c>
      <c r="B10390" s="6">
        <v>55619002</v>
      </c>
      <c r="C10390" s="14">
        <v>44024</v>
      </c>
      <c r="D10390" s="6">
        <v>1</v>
      </c>
      <c r="E10390" s="15">
        <v>433.28</v>
      </c>
      <c r="F10390" t="str">
        <f>_xlfn.IFNA(IF(MATCH($A10390,Delivery_lines!$B:$B,0)&gt;0,"Shipped"),"Not Shipped")</f>
        <v>Not Shipped</v>
      </c>
    </row>
    <row r="10391" spans="1:6" ht="15.75" customHeight="1" x14ac:dyDescent="0.35">
      <c r="A10391" s="6">
        <v>58804</v>
      </c>
      <c r="B10391" s="6">
        <v>58804002</v>
      </c>
      <c r="C10391" s="14">
        <v>44024</v>
      </c>
      <c r="D10391" s="6">
        <v>5</v>
      </c>
      <c r="E10391" s="15">
        <v>3450</v>
      </c>
      <c r="F10391" t="str">
        <f>_xlfn.IFNA(IF(MATCH($A10391,Delivery_lines!$B:$B,0)&gt;0,"Shipped"),"Not Shipped")</f>
        <v>Not Shipped</v>
      </c>
    </row>
    <row r="10392" spans="1:6" ht="15.75" customHeight="1" x14ac:dyDescent="0.35">
      <c r="A10392" s="6">
        <v>71459</v>
      </c>
      <c r="B10392" s="6">
        <v>71459002</v>
      </c>
      <c r="C10392" s="14">
        <v>44024</v>
      </c>
      <c r="D10392" s="6">
        <v>6</v>
      </c>
      <c r="E10392" s="15">
        <v>3937.0199999999995</v>
      </c>
      <c r="F10392" t="str">
        <f>_xlfn.IFNA(IF(MATCH($A10392,Delivery_lines!$B:$B,0)&gt;0,"Shipped"),"Not Shipped")</f>
        <v>Not Shipped</v>
      </c>
    </row>
    <row r="10393" spans="1:6" ht="15.75" customHeight="1" x14ac:dyDescent="0.35">
      <c r="A10393" s="6">
        <v>73854</v>
      </c>
      <c r="B10393" s="6">
        <v>73854002</v>
      </c>
      <c r="C10393" s="14">
        <v>44024</v>
      </c>
      <c r="D10393" s="6">
        <v>3</v>
      </c>
      <c r="E10393" s="15">
        <v>1076.58</v>
      </c>
      <c r="F10393" t="str">
        <f>_xlfn.IFNA(IF(MATCH($A10393,Delivery_lines!$B:$B,0)&gt;0,"Shipped"),"Not Shipped")</f>
        <v>Not Shipped</v>
      </c>
    </row>
    <row r="10394" spans="1:6" ht="15.75" customHeight="1" x14ac:dyDescent="0.35">
      <c r="A10394" s="6">
        <v>84274</v>
      </c>
      <c r="B10394" s="6">
        <v>84274002</v>
      </c>
      <c r="C10394" s="14">
        <v>44024</v>
      </c>
      <c r="D10394" s="6">
        <v>5</v>
      </c>
      <c r="E10394" s="15">
        <v>2482.2999999999997</v>
      </c>
      <c r="F10394" t="str">
        <f>_xlfn.IFNA(IF(MATCH($A10394,Delivery_lines!$B:$B,0)&gt;0,"Shipped"),"Not Shipped")</f>
        <v>Not Shipped</v>
      </c>
    </row>
    <row r="10395" spans="1:6" ht="15.75" customHeight="1" x14ac:dyDescent="0.35">
      <c r="A10395" s="6">
        <v>91249</v>
      </c>
      <c r="B10395" s="6">
        <v>91249002</v>
      </c>
      <c r="C10395" s="14">
        <v>44024</v>
      </c>
      <c r="D10395" s="6">
        <v>6</v>
      </c>
      <c r="E10395" s="15">
        <v>1708.44</v>
      </c>
      <c r="F10395" t="str">
        <f>_xlfn.IFNA(IF(MATCH($A10395,Delivery_lines!$B:$B,0)&gt;0,"Shipped"),"Not Shipped")</f>
        <v>Not Shipped</v>
      </c>
    </row>
    <row r="10396" spans="1:6" ht="15.75" customHeight="1" x14ac:dyDescent="0.35">
      <c r="A10396" s="6">
        <v>94044</v>
      </c>
      <c r="B10396" s="6">
        <v>94044002</v>
      </c>
      <c r="C10396" s="14">
        <v>44024</v>
      </c>
      <c r="D10396" s="6">
        <v>2</v>
      </c>
      <c r="E10396" s="15">
        <v>418.06</v>
      </c>
      <c r="F10396" t="str">
        <f>_xlfn.IFNA(IF(MATCH($A10396,Delivery_lines!$B:$B,0)&gt;0,"Shipped"),"Not Shipped")</f>
        <v>Not Shipped</v>
      </c>
    </row>
    <row r="10397" spans="1:6" ht="15.75" customHeight="1" x14ac:dyDescent="0.35">
      <c r="A10397" s="6">
        <v>102814</v>
      </c>
      <c r="B10397" s="6">
        <v>102814002</v>
      </c>
      <c r="C10397" s="14">
        <v>44024</v>
      </c>
      <c r="D10397" s="6">
        <v>1</v>
      </c>
      <c r="E10397" s="15">
        <v>583.36</v>
      </c>
      <c r="F10397" t="str">
        <f>_xlfn.IFNA(IF(MATCH($A10397,Delivery_lines!$B:$B,0)&gt;0,"Shipped"),"Not Shipped")</f>
        <v>Not Shipped</v>
      </c>
    </row>
    <row r="10398" spans="1:6" ht="15.75" customHeight="1" x14ac:dyDescent="0.35">
      <c r="A10398" s="6">
        <v>76529</v>
      </c>
      <c r="B10398" s="6">
        <v>76529002</v>
      </c>
      <c r="C10398" s="14">
        <v>44025</v>
      </c>
      <c r="D10398" s="6">
        <v>3</v>
      </c>
      <c r="E10398" s="15">
        <v>1039.4100000000001</v>
      </c>
      <c r="F10398" t="str">
        <f>_xlfn.IFNA(IF(MATCH($A10398,Delivery_lines!$B:$B,0)&gt;0,"Shipped"),"Not Shipped")</f>
        <v>Not Shipped</v>
      </c>
    </row>
    <row r="10399" spans="1:6" ht="15.75" customHeight="1" x14ac:dyDescent="0.35">
      <c r="A10399" s="6">
        <v>86824</v>
      </c>
      <c r="B10399" s="6">
        <v>86824002</v>
      </c>
      <c r="C10399" s="14">
        <v>44025</v>
      </c>
      <c r="D10399" s="6">
        <v>3</v>
      </c>
      <c r="E10399" s="15">
        <v>1922.0099999999998</v>
      </c>
      <c r="F10399" t="str">
        <f>_xlfn.IFNA(IF(MATCH($A10399,Delivery_lines!$B:$B,0)&gt;0,"Shipped"),"Not Shipped")</f>
        <v>Not Shipped</v>
      </c>
    </row>
    <row r="10400" spans="1:6" ht="15.75" customHeight="1" x14ac:dyDescent="0.35">
      <c r="A10400" s="6">
        <v>91989</v>
      </c>
      <c r="B10400" s="6">
        <v>91989002</v>
      </c>
      <c r="C10400" s="14">
        <v>44025</v>
      </c>
      <c r="D10400" s="6">
        <v>3</v>
      </c>
      <c r="E10400" s="15">
        <v>714.27</v>
      </c>
      <c r="F10400" t="str">
        <f>_xlfn.IFNA(IF(MATCH($A10400,Delivery_lines!$B:$B,0)&gt;0,"Shipped"),"Not Shipped")</f>
        <v>Not Shipped</v>
      </c>
    </row>
    <row r="10401" spans="1:6" ht="15.75" customHeight="1" x14ac:dyDescent="0.35">
      <c r="A10401" s="6">
        <v>112799</v>
      </c>
      <c r="B10401" s="6">
        <v>112799002</v>
      </c>
      <c r="C10401" s="14">
        <v>44025</v>
      </c>
      <c r="D10401" s="6">
        <v>5</v>
      </c>
      <c r="E10401" s="15">
        <v>1206.8499999999999</v>
      </c>
      <c r="F10401" t="str">
        <f>_xlfn.IFNA(IF(MATCH($A10401,Delivery_lines!$B:$B,0)&gt;0,"Shipped"),"Not Shipped")</f>
        <v>Not Shipped</v>
      </c>
    </row>
    <row r="10402" spans="1:6" ht="15.75" customHeight="1" x14ac:dyDescent="0.35">
      <c r="A10402" s="6">
        <v>80399</v>
      </c>
      <c r="B10402" s="6">
        <v>80399002</v>
      </c>
      <c r="C10402" s="14">
        <v>44026</v>
      </c>
      <c r="D10402" s="6">
        <v>6</v>
      </c>
      <c r="E10402" s="15">
        <v>2944.32</v>
      </c>
      <c r="F10402" t="str">
        <f>_xlfn.IFNA(IF(MATCH($A10402,Delivery_lines!$B:$B,0)&gt;0,"Shipped"),"Not Shipped")</f>
        <v>Not Shipped</v>
      </c>
    </row>
    <row r="10403" spans="1:6" ht="15.75" customHeight="1" x14ac:dyDescent="0.35">
      <c r="A10403" s="6">
        <v>85469</v>
      </c>
      <c r="B10403" s="6">
        <v>85469002</v>
      </c>
      <c r="C10403" s="14">
        <v>44026</v>
      </c>
      <c r="D10403" s="6">
        <v>2</v>
      </c>
      <c r="E10403" s="15">
        <v>590.76</v>
      </c>
      <c r="F10403" t="str">
        <f>_xlfn.IFNA(IF(MATCH($A10403,Delivery_lines!$B:$B,0)&gt;0,"Shipped"),"Not Shipped")</f>
        <v>Not Shipped</v>
      </c>
    </row>
    <row r="10404" spans="1:6" ht="15.75" customHeight="1" x14ac:dyDescent="0.35">
      <c r="A10404" s="6">
        <v>88464</v>
      </c>
      <c r="B10404" s="6">
        <v>88464002</v>
      </c>
      <c r="C10404" s="14">
        <v>44026</v>
      </c>
      <c r="D10404" s="6">
        <v>2</v>
      </c>
      <c r="E10404" s="15">
        <v>133.9</v>
      </c>
      <c r="F10404" t="str">
        <f>_xlfn.IFNA(IF(MATCH($A10404,Delivery_lines!$B:$B,0)&gt;0,"Shipped"),"Not Shipped")</f>
        <v>Not Shipped</v>
      </c>
    </row>
    <row r="10405" spans="1:6" ht="15.75" customHeight="1" x14ac:dyDescent="0.35">
      <c r="A10405" s="6">
        <v>96699</v>
      </c>
      <c r="B10405" s="6">
        <v>96699002</v>
      </c>
      <c r="C10405" s="14">
        <v>44026</v>
      </c>
      <c r="D10405" s="6">
        <v>6</v>
      </c>
      <c r="E10405" s="15">
        <v>2475.12</v>
      </c>
      <c r="F10405" t="str">
        <f>_xlfn.IFNA(IF(MATCH($A10405,Delivery_lines!$B:$B,0)&gt;0,"Shipped"),"Not Shipped")</f>
        <v>Not Shipped</v>
      </c>
    </row>
    <row r="10406" spans="1:6" ht="15.75" customHeight="1" x14ac:dyDescent="0.35">
      <c r="A10406" s="6">
        <v>105359</v>
      </c>
      <c r="B10406" s="6">
        <v>105359002</v>
      </c>
      <c r="C10406" s="14">
        <v>44026</v>
      </c>
      <c r="D10406" s="6">
        <v>1</v>
      </c>
      <c r="E10406" s="15">
        <v>433.67</v>
      </c>
      <c r="F10406" t="str">
        <f>_xlfn.IFNA(IF(MATCH($A10406,Delivery_lines!$B:$B,0)&gt;0,"Shipped"),"Not Shipped")</f>
        <v>Not Shipped</v>
      </c>
    </row>
    <row r="10407" spans="1:6" ht="15.75" customHeight="1" x14ac:dyDescent="0.35">
      <c r="A10407" s="6">
        <v>58059</v>
      </c>
      <c r="B10407" s="6">
        <v>58059002</v>
      </c>
      <c r="C10407" s="14">
        <v>44027</v>
      </c>
      <c r="D10407" s="6">
        <v>2</v>
      </c>
      <c r="E10407" s="15">
        <v>1329.48</v>
      </c>
      <c r="F10407" t="str">
        <f>_xlfn.IFNA(IF(MATCH($A10407,Delivery_lines!$B:$B,0)&gt;0,"Shipped"),"Not Shipped")</f>
        <v>Not Shipped</v>
      </c>
    </row>
    <row r="10408" spans="1:6" ht="15.75" customHeight="1" x14ac:dyDescent="0.35">
      <c r="A10408" s="6">
        <v>63734</v>
      </c>
      <c r="B10408" s="6">
        <v>63734002</v>
      </c>
      <c r="C10408" s="14">
        <v>44027</v>
      </c>
      <c r="D10408" s="6">
        <v>2</v>
      </c>
      <c r="E10408" s="15">
        <v>349.74</v>
      </c>
      <c r="F10408" t="str">
        <f>_xlfn.IFNA(IF(MATCH($A10408,Delivery_lines!$B:$B,0)&gt;0,"Shipped"),"Not Shipped")</f>
        <v>Not Shipped</v>
      </c>
    </row>
    <row r="10409" spans="1:6" ht="15.75" customHeight="1" x14ac:dyDescent="0.35">
      <c r="A10409" s="6">
        <v>66584</v>
      </c>
      <c r="B10409" s="6">
        <v>66584002</v>
      </c>
      <c r="C10409" s="14">
        <v>44027</v>
      </c>
      <c r="D10409" s="6">
        <v>3</v>
      </c>
      <c r="E10409" s="15">
        <v>1711.02</v>
      </c>
      <c r="F10409" t="str">
        <f>_xlfn.IFNA(IF(MATCH($A10409,Delivery_lines!$B:$B,0)&gt;0,"Shipped"),"Not Shipped")</f>
        <v>Not Shipped</v>
      </c>
    </row>
    <row r="10410" spans="1:6" ht="15.75" customHeight="1" x14ac:dyDescent="0.35">
      <c r="A10410" s="6">
        <v>66739</v>
      </c>
      <c r="B10410" s="6">
        <v>66739002</v>
      </c>
      <c r="C10410" s="14">
        <v>44027</v>
      </c>
      <c r="D10410" s="6">
        <v>1</v>
      </c>
      <c r="E10410" s="15">
        <v>662.26</v>
      </c>
      <c r="F10410" t="str">
        <f>_xlfn.IFNA(IF(MATCH($A10410,Delivery_lines!$B:$B,0)&gt;0,"Shipped"),"Not Shipped")</f>
        <v>Not Shipped</v>
      </c>
    </row>
    <row r="10411" spans="1:6" ht="15.75" customHeight="1" x14ac:dyDescent="0.35">
      <c r="A10411" s="6">
        <v>68819</v>
      </c>
      <c r="B10411" s="6">
        <v>68819002</v>
      </c>
      <c r="C10411" s="14">
        <v>44027</v>
      </c>
      <c r="D10411" s="6">
        <v>1</v>
      </c>
      <c r="E10411" s="15">
        <v>337.23</v>
      </c>
      <c r="F10411" t="str">
        <f>_xlfn.IFNA(IF(MATCH($A10411,Delivery_lines!$B:$B,0)&gt;0,"Shipped"),"Not Shipped")</f>
        <v>Not Shipped</v>
      </c>
    </row>
    <row r="10412" spans="1:6" ht="15.75" customHeight="1" x14ac:dyDescent="0.35">
      <c r="A10412" s="6">
        <v>75199</v>
      </c>
      <c r="B10412" s="6">
        <v>75199002</v>
      </c>
      <c r="C10412" s="14">
        <v>44027</v>
      </c>
      <c r="D10412" s="6">
        <v>4</v>
      </c>
      <c r="E10412" s="15">
        <v>1360.8</v>
      </c>
      <c r="F10412" t="str">
        <f>_xlfn.IFNA(IF(MATCH($A10412,Delivery_lines!$B:$B,0)&gt;0,"Shipped"),"Not Shipped")</f>
        <v>Not Shipped</v>
      </c>
    </row>
    <row r="10413" spans="1:6" ht="15.75" customHeight="1" x14ac:dyDescent="0.35">
      <c r="A10413" s="6">
        <v>85474</v>
      </c>
      <c r="B10413" s="6">
        <v>85474002</v>
      </c>
      <c r="C10413" s="14">
        <v>44027</v>
      </c>
      <c r="D10413" s="6">
        <v>2</v>
      </c>
      <c r="E10413" s="15">
        <v>777.06</v>
      </c>
      <c r="F10413" t="str">
        <f>_xlfn.IFNA(IF(MATCH($A10413,Delivery_lines!$B:$B,0)&gt;0,"Shipped"),"Not Shipped")</f>
        <v>Not Shipped</v>
      </c>
    </row>
    <row r="10414" spans="1:6" ht="15.75" customHeight="1" x14ac:dyDescent="0.35">
      <c r="A10414" s="6">
        <v>103729</v>
      </c>
      <c r="B10414" s="6">
        <v>103729002</v>
      </c>
      <c r="C10414" s="14">
        <v>44027</v>
      </c>
      <c r="D10414" s="6">
        <v>3</v>
      </c>
      <c r="E10414" s="15">
        <v>522.12</v>
      </c>
      <c r="F10414" t="str">
        <f>_xlfn.IFNA(IF(MATCH($A10414,Delivery_lines!$B:$B,0)&gt;0,"Shipped"),"Not Shipped")</f>
        <v>Not Shipped</v>
      </c>
    </row>
    <row r="10415" spans="1:6" ht="15.75" customHeight="1" x14ac:dyDescent="0.35">
      <c r="A10415" s="6">
        <v>112214</v>
      </c>
      <c r="B10415" s="6">
        <v>112214002</v>
      </c>
      <c r="C10415" s="14">
        <v>44027</v>
      </c>
      <c r="D10415" s="6">
        <v>7</v>
      </c>
      <c r="E10415" s="15">
        <v>531.23</v>
      </c>
      <c r="F10415" t="str">
        <f>_xlfn.IFNA(IF(MATCH($A10415,Delivery_lines!$B:$B,0)&gt;0,"Shipped"),"Not Shipped")</f>
        <v>Not Shipped</v>
      </c>
    </row>
    <row r="10416" spans="1:6" ht="15.75" customHeight="1" x14ac:dyDescent="0.35">
      <c r="A10416" s="6">
        <v>55339</v>
      </c>
      <c r="B10416" s="6">
        <v>55339002</v>
      </c>
      <c r="C10416" s="14">
        <v>44028</v>
      </c>
      <c r="D10416" s="6">
        <v>1</v>
      </c>
      <c r="E10416" s="15">
        <v>299.95999999999998</v>
      </c>
      <c r="F10416" t="str">
        <f>_xlfn.IFNA(IF(MATCH($A10416,Delivery_lines!$B:$B,0)&gt;0,"Shipped"),"Not Shipped")</f>
        <v>Not Shipped</v>
      </c>
    </row>
    <row r="10417" spans="1:6" ht="15.75" customHeight="1" x14ac:dyDescent="0.35">
      <c r="A10417" s="6">
        <v>59879</v>
      </c>
      <c r="B10417" s="6">
        <v>59879002</v>
      </c>
      <c r="C10417" s="14">
        <v>44028</v>
      </c>
      <c r="D10417" s="6">
        <v>3</v>
      </c>
      <c r="E10417" s="15">
        <v>874.94999999999993</v>
      </c>
      <c r="F10417" t="str">
        <f>_xlfn.IFNA(IF(MATCH($A10417,Delivery_lines!$B:$B,0)&gt;0,"Shipped"),"Not Shipped")</f>
        <v>Not Shipped</v>
      </c>
    </row>
    <row r="10418" spans="1:6" ht="15.75" customHeight="1" x14ac:dyDescent="0.35">
      <c r="A10418" s="6">
        <v>60319</v>
      </c>
      <c r="B10418" s="6">
        <v>60319002</v>
      </c>
      <c r="C10418" s="14">
        <v>44028</v>
      </c>
      <c r="D10418" s="6">
        <v>4</v>
      </c>
      <c r="E10418" s="15">
        <v>1908.24</v>
      </c>
      <c r="F10418" t="str">
        <f>_xlfn.IFNA(IF(MATCH($A10418,Delivery_lines!$B:$B,0)&gt;0,"Shipped"),"Not Shipped")</f>
        <v>Not Shipped</v>
      </c>
    </row>
    <row r="10419" spans="1:6" ht="15.75" customHeight="1" x14ac:dyDescent="0.35">
      <c r="A10419" s="6">
        <v>62549</v>
      </c>
      <c r="B10419" s="6">
        <v>62549002</v>
      </c>
      <c r="C10419" s="14">
        <v>44028</v>
      </c>
      <c r="D10419" s="6">
        <v>1</v>
      </c>
      <c r="E10419" s="15">
        <v>728.73</v>
      </c>
      <c r="F10419" t="str">
        <f>_xlfn.IFNA(IF(MATCH($A10419,Delivery_lines!$B:$B,0)&gt;0,"Shipped"),"Not Shipped")</f>
        <v>Not Shipped</v>
      </c>
    </row>
    <row r="10420" spans="1:6" ht="15.75" customHeight="1" x14ac:dyDescent="0.35">
      <c r="A10420" s="6">
        <v>66589</v>
      </c>
      <c r="B10420" s="6">
        <v>66589002</v>
      </c>
      <c r="C10420" s="14">
        <v>44028</v>
      </c>
      <c r="D10420" s="6">
        <v>4</v>
      </c>
      <c r="E10420" s="15">
        <v>646.28</v>
      </c>
      <c r="F10420" t="str">
        <f>_xlfn.IFNA(IF(MATCH($A10420,Delivery_lines!$B:$B,0)&gt;0,"Shipped"),"Not Shipped")</f>
        <v>Not Shipped</v>
      </c>
    </row>
    <row r="10421" spans="1:6" ht="15.75" customHeight="1" x14ac:dyDescent="0.35">
      <c r="A10421" s="6">
        <v>70739</v>
      </c>
      <c r="B10421" s="6">
        <v>70739002</v>
      </c>
      <c r="C10421" s="14">
        <v>44028</v>
      </c>
      <c r="D10421" s="6">
        <v>2</v>
      </c>
      <c r="E10421" s="15">
        <v>1171.7</v>
      </c>
      <c r="F10421" t="str">
        <f>_xlfn.IFNA(IF(MATCH($A10421,Delivery_lines!$B:$B,0)&gt;0,"Shipped"),"Not Shipped")</f>
        <v>Not Shipped</v>
      </c>
    </row>
    <row r="10422" spans="1:6" ht="15.75" customHeight="1" x14ac:dyDescent="0.35">
      <c r="A10422" s="6">
        <v>71774</v>
      </c>
      <c r="B10422" s="6">
        <v>71774002</v>
      </c>
      <c r="C10422" s="14">
        <v>44028</v>
      </c>
      <c r="D10422" s="6">
        <v>4</v>
      </c>
      <c r="E10422" s="15">
        <v>1767.88</v>
      </c>
      <c r="F10422" t="str">
        <f>_xlfn.IFNA(IF(MATCH($A10422,Delivery_lines!$B:$B,0)&gt;0,"Shipped"),"Not Shipped")</f>
        <v>Not Shipped</v>
      </c>
    </row>
    <row r="10423" spans="1:6" ht="15.75" customHeight="1" x14ac:dyDescent="0.35">
      <c r="A10423" s="6">
        <v>81004</v>
      </c>
      <c r="B10423" s="6">
        <v>81004002</v>
      </c>
      <c r="C10423" s="14">
        <v>44028</v>
      </c>
      <c r="D10423" s="6">
        <v>7</v>
      </c>
      <c r="E10423" s="15">
        <v>2584.4</v>
      </c>
      <c r="F10423" t="str">
        <f>_xlfn.IFNA(IF(MATCH($A10423,Delivery_lines!$B:$B,0)&gt;0,"Shipped"),"Not Shipped")</f>
        <v>Not Shipped</v>
      </c>
    </row>
    <row r="10424" spans="1:6" ht="15.75" customHeight="1" x14ac:dyDescent="0.35">
      <c r="A10424" s="6">
        <v>81594</v>
      </c>
      <c r="B10424" s="6">
        <v>81594002</v>
      </c>
      <c r="C10424" s="14">
        <v>44028</v>
      </c>
      <c r="D10424" s="6">
        <v>2</v>
      </c>
      <c r="E10424" s="15">
        <v>634.08000000000004</v>
      </c>
      <c r="F10424" t="str">
        <f>_xlfn.IFNA(IF(MATCH($A10424,Delivery_lines!$B:$B,0)&gt;0,"Shipped"),"Not Shipped")</f>
        <v>Not Shipped</v>
      </c>
    </row>
    <row r="10425" spans="1:6" ht="15.75" customHeight="1" x14ac:dyDescent="0.35">
      <c r="A10425" s="6">
        <v>82344</v>
      </c>
      <c r="B10425" s="6">
        <v>82344002</v>
      </c>
      <c r="C10425" s="14">
        <v>44028</v>
      </c>
      <c r="D10425" s="6">
        <v>3</v>
      </c>
      <c r="E10425" s="15">
        <v>1140.54</v>
      </c>
      <c r="F10425" t="str">
        <f>_xlfn.IFNA(IF(MATCH($A10425,Delivery_lines!$B:$B,0)&gt;0,"Shipped"),"Not Shipped")</f>
        <v>Not Shipped</v>
      </c>
    </row>
    <row r="10426" spans="1:6" ht="15.75" customHeight="1" x14ac:dyDescent="0.35">
      <c r="A10426" s="6">
        <v>86684</v>
      </c>
      <c r="B10426" s="6">
        <v>86684002</v>
      </c>
      <c r="C10426" s="14">
        <v>44028</v>
      </c>
      <c r="D10426" s="6">
        <v>7</v>
      </c>
      <c r="E10426" s="15">
        <v>4007.1500000000005</v>
      </c>
      <c r="F10426" t="str">
        <f>_xlfn.IFNA(IF(MATCH($A10426,Delivery_lines!$B:$B,0)&gt;0,"Shipped"),"Not Shipped")</f>
        <v>Not Shipped</v>
      </c>
    </row>
    <row r="10427" spans="1:6" ht="15.75" customHeight="1" x14ac:dyDescent="0.35">
      <c r="A10427" s="6">
        <v>87144</v>
      </c>
      <c r="B10427" s="6">
        <v>87144002</v>
      </c>
      <c r="C10427" s="14">
        <v>44028</v>
      </c>
      <c r="D10427" s="6">
        <v>1</v>
      </c>
      <c r="E10427" s="15">
        <v>484.93</v>
      </c>
      <c r="F10427" t="str">
        <f>_xlfn.IFNA(IF(MATCH($A10427,Delivery_lines!$B:$B,0)&gt;0,"Shipped"),"Not Shipped")</f>
        <v>Not Shipped</v>
      </c>
    </row>
    <row r="10428" spans="1:6" ht="15.75" customHeight="1" x14ac:dyDescent="0.35">
      <c r="A10428" s="6">
        <v>90239</v>
      </c>
      <c r="B10428" s="6">
        <v>90239002</v>
      </c>
      <c r="C10428" s="14">
        <v>44028</v>
      </c>
      <c r="D10428" s="6">
        <v>4</v>
      </c>
      <c r="E10428" s="15">
        <v>273.83999999999997</v>
      </c>
      <c r="F10428" t="str">
        <f>_xlfn.IFNA(IF(MATCH($A10428,Delivery_lines!$B:$B,0)&gt;0,"Shipped"),"Not Shipped")</f>
        <v>Not Shipped</v>
      </c>
    </row>
    <row r="10429" spans="1:6" ht="15.75" customHeight="1" x14ac:dyDescent="0.35">
      <c r="A10429" s="6">
        <v>90539</v>
      </c>
      <c r="B10429" s="6">
        <v>90539002</v>
      </c>
      <c r="C10429" s="14">
        <v>44028</v>
      </c>
      <c r="D10429" s="6">
        <v>1</v>
      </c>
      <c r="E10429" s="15">
        <v>248.75</v>
      </c>
      <c r="F10429" t="str">
        <f>_xlfn.IFNA(IF(MATCH($A10429,Delivery_lines!$B:$B,0)&gt;0,"Shipped"),"Not Shipped")</f>
        <v>Not Shipped</v>
      </c>
    </row>
    <row r="10430" spans="1:6" ht="15.75" customHeight="1" x14ac:dyDescent="0.35">
      <c r="A10430" s="6">
        <v>95104</v>
      </c>
      <c r="B10430" s="6">
        <v>95104002</v>
      </c>
      <c r="C10430" s="14">
        <v>44028</v>
      </c>
      <c r="D10430" s="6">
        <v>5</v>
      </c>
      <c r="E10430" s="15">
        <v>2107.1</v>
      </c>
      <c r="F10430" t="str">
        <f>_xlfn.IFNA(IF(MATCH($A10430,Delivery_lines!$B:$B,0)&gt;0,"Shipped"),"Not Shipped")</f>
        <v>Not Shipped</v>
      </c>
    </row>
    <row r="10431" spans="1:6" ht="15.75" customHeight="1" x14ac:dyDescent="0.35">
      <c r="A10431" s="6">
        <v>96119</v>
      </c>
      <c r="B10431" s="6">
        <v>96119002</v>
      </c>
      <c r="C10431" s="14">
        <v>44028</v>
      </c>
      <c r="D10431" s="6">
        <v>1</v>
      </c>
      <c r="E10431" s="15">
        <v>302.86</v>
      </c>
      <c r="F10431" t="str">
        <f>_xlfn.IFNA(IF(MATCH($A10431,Delivery_lines!$B:$B,0)&gt;0,"Shipped"),"Not Shipped")</f>
        <v>Not Shipped</v>
      </c>
    </row>
    <row r="10432" spans="1:6" ht="15.75" customHeight="1" x14ac:dyDescent="0.35">
      <c r="A10432" s="6">
        <v>105369</v>
      </c>
      <c r="B10432" s="6">
        <v>105369002</v>
      </c>
      <c r="C10432" s="14">
        <v>44028</v>
      </c>
      <c r="D10432" s="6">
        <v>2</v>
      </c>
      <c r="E10432" s="15">
        <v>1445.88</v>
      </c>
      <c r="F10432" t="str">
        <f>_xlfn.IFNA(IF(MATCH($A10432,Delivery_lines!$B:$B,0)&gt;0,"Shipped"),"Not Shipped")</f>
        <v>Not Shipped</v>
      </c>
    </row>
    <row r="10433" spans="1:6" ht="15.75" customHeight="1" x14ac:dyDescent="0.35">
      <c r="A10433" s="6">
        <v>105659</v>
      </c>
      <c r="B10433" s="6">
        <v>105659002</v>
      </c>
      <c r="C10433" s="14">
        <v>44028</v>
      </c>
      <c r="D10433" s="6">
        <v>6</v>
      </c>
      <c r="E10433" s="15">
        <v>2035.1399999999999</v>
      </c>
      <c r="F10433" t="str">
        <f>_xlfn.IFNA(IF(MATCH($A10433,Delivery_lines!$B:$B,0)&gt;0,"Shipped"),"Not Shipped")</f>
        <v>Not Shipped</v>
      </c>
    </row>
    <row r="10434" spans="1:6" ht="15.75" customHeight="1" x14ac:dyDescent="0.35">
      <c r="A10434" s="6">
        <v>105954</v>
      </c>
      <c r="B10434" s="6">
        <v>105954002</v>
      </c>
      <c r="C10434" s="14">
        <v>44028</v>
      </c>
      <c r="D10434" s="6">
        <v>5</v>
      </c>
      <c r="E10434" s="15">
        <v>836.5</v>
      </c>
      <c r="F10434" t="str">
        <f>_xlfn.IFNA(IF(MATCH($A10434,Delivery_lines!$B:$B,0)&gt;0,"Shipped"),"Not Shipped")</f>
        <v>Not Shipped</v>
      </c>
    </row>
    <row r="10435" spans="1:6" ht="15.75" customHeight="1" x14ac:dyDescent="0.35">
      <c r="A10435" s="6">
        <v>64944</v>
      </c>
      <c r="B10435" s="6">
        <v>64944002</v>
      </c>
      <c r="C10435" s="14">
        <v>44029</v>
      </c>
      <c r="D10435" s="6">
        <v>2</v>
      </c>
      <c r="E10435" s="15">
        <v>302</v>
      </c>
      <c r="F10435" t="str">
        <f>_xlfn.IFNA(IF(MATCH($A10435,Delivery_lines!$B:$B,0)&gt;0,"Shipped"),"Not Shipped")</f>
        <v>Not Shipped</v>
      </c>
    </row>
    <row r="10436" spans="1:6" ht="15.75" customHeight="1" x14ac:dyDescent="0.35">
      <c r="A10436" s="6">
        <v>67799</v>
      </c>
      <c r="B10436" s="6">
        <v>67799002</v>
      </c>
      <c r="C10436" s="14">
        <v>44029</v>
      </c>
      <c r="D10436" s="6">
        <v>4</v>
      </c>
      <c r="E10436" s="15">
        <v>1875.68</v>
      </c>
      <c r="F10436" t="str">
        <f>_xlfn.IFNA(IF(MATCH($A10436,Delivery_lines!$B:$B,0)&gt;0,"Shipped"),"Not Shipped")</f>
        <v>Not Shipped</v>
      </c>
    </row>
    <row r="10437" spans="1:6" ht="15.75" customHeight="1" x14ac:dyDescent="0.35">
      <c r="A10437" s="6">
        <v>70464</v>
      </c>
      <c r="B10437" s="6">
        <v>70464002</v>
      </c>
      <c r="C10437" s="14">
        <v>44029</v>
      </c>
      <c r="D10437" s="6">
        <v>3</v>
      </c>
      <c r="E10437" s="15">
        <v>404.84999999999997</v>
      </c>
      <c r="F10437" t="str">
        <f>_xlfn.IFNA(IF(MATCH($A10437,Delivery_lines!$B:$B,0)&gt;0,"Shipped"),"Not Shipped")</f>
        <v>Not Shipped</v>
      </c>
    </row>
    <row r="10438" spans="1:6" ht="15.75" customHeight="1" x14ac:dyDescent="0.35">
      <c r="A10438" s="6">
        <v>71934</v>
      </c>
      <c r="B10438" s="6">
        <v>71934002</v>
      </c>
      <c r="C10438" s="14">
        <v>44029</v>
      </c>
      <c r="D10438" s="6">
        <v>7</v>
      </c>
      <c r="E10438" s="15">
        <v>2271.36</v>
      </c>
      <c r="F10438" t="str">
        <f>_xlfn.IFNA(IF(MATCH($A10438,Delivery_lines!$B:$B,0)&gt;0,"Shipped"),"Not Shipped")</f>
        <v>Not Shipped</v>
      </c>
    </row>
    <row r="10439" spans="1:6" ht="15.75" customHeight="1" x14ac:dyDescent="0.35">
      <c r="A10439" s="6">
        <v>72659</v>
      </c>
      <c r="B10439" s="6">
        <v>72659002</v>
      </c>
      <c r="C10439" s="14">
        <v>44029</v>
      </c>
      <c r="D10439" s="6">
        <v>7</v>
      </c>
      <c r="E10439" s="15">
        <v>630.91</v>
      </c>
      <c r="F10439" t="str">
        <f>_xlfn.IFNA(IF(MATCH($A10439,Delivery_lines!$B:$B,0)&gt;0,"Shipped"),"Not Shipped")</f>
        <v>Not Shipped</v>
      </c>
    </row>
    <row r="10440" spans="1:6" ht="15.75" customHeight="1" x14ac:dyDescent="0.35">
      <c r="A10440" s="6">
        <v>77269</v>
      </c>
      <c r="B10440" s="6">
        <v>77269002</v>
      </c>
      <c r="C10440" s="14">
        <v>44029</v>
      </c>
      <c r="D10440" s="6">
        <v>3</v>
      </c>
      <c r="E10440" s="15">
        <v>2218.6799999999998</v>
      </c>
      <c r="F10440" t="str">
        <f>_xlfn.IFNA(IF(MATCH($A10440,Delivery_lines!$B:$B,0)&gt;0,"Shipped"),"Not Shipped")</f>
        <v>Not Shipped</v>
      </c>
    </row>
    <row r="10441" spans="1:6" ht="15.75" customHeight="1" x14ac:dyDescent="0.35">
      <c r="A10441" s="6">
        <v>80119</v>
      </c>
      <c r="B10441" s="6">
        <v>80119002</v>
      </c>
      <c r="C10441" s="14">
        <v>44029</v>
      </c>
      <c r="D10441" s="6">
        <v>5</v>
      </c>
      <c r="E10441" s="15">
        <v>1565.3999999999999</v>
      </c>
      <c r="F10441" t="str">
        <f>_xlfn.IFNA(IF(MATCH($A10441,Delivery_lines!$B:$B,0)&gt;0,"Shipped"),"Not Shipped")</f>
        <v>Not Shipped</v>
      </c>
    </row>
    <row r="10442" spans="1:6" ht="15.75" customHeight="1" x14ac:dyDescent="0.35">
      <c r="A10442" s="6">
        <v>91859</v>
      </c>
      <c r="B10442" s="6">
        <v>91859002</v>
      </c>
      <c r="C10442" s="14">
        <v>44029</v>
      </c>
      <c r="D10442" s="6">
        <v>7</v>
      </c>
      <c r="E10442" s="15">
        <v>2053.1</v>
      </c>
      <c r="F10442" t="str">
        <f>_xlfn.IFNA(IF(MATCH($A10442,Delivery_lines!$B:$B,0)&gt;0,"Shipped"),"Not Shipped")</f>
        <v>Not Shipped</v>
      </c>
    </row>
    <row r="10443" spans="1:6" ht="15.75" customHeight="1" x14ac:dyDescent="0.35">
      <c r="A10443" s="6">
        <v>102384</v>
      </c>
      <c r="B10443" s="6">
        <v>102384002</v>
      </c>
      <c r="C10443" s="14">
        <v>44029</v>
      </c>
      <c r="D10443" s="6">
        <v>7</v>
      </c>
      <c r="E10443" s="15">
        <v>4185.09</v>
      </c>
      <c r="F10443" t="str">
        <f>_xlfn.IFNA(IF(MATCH($A10443,Delivery_lines!$B:$B,0)&gt;0,"Shipped"),"Not Shipped")</f>
        <v>Not Shipped</v>
      </c>
    </row>
    <row r="10444" spans="1:6" ht="15.75" customHeight="1" x14ac:dyDescent="0.35">
      <c r="A10444" s="6">
        <v>103584</v>
      </c>
      <c r="B10444" s="6">
        <v>103584002</v>
      </c>
      <c r="C10444" s="14">
        <v>44029</v>
      </c>
      <c r="D10444" s="6">
        <v>3</v>
      </c>
      <c r="E10444" s="15">
        <v>394.59000000000003</v>
      </c>
      <c r="F10444" t="str">
        <f>_xlfn.IFNA(IF(MATCH($A10444,Delivery_lines!$B:$B,0)&gt;0,"Shipped"),"Not Shipped")</f>
        <v>Not Shipped</v>
      </c>
    </row>
    <row r="10445" spans="1:6" ht="15.75" customHeight="1" x14ac:dyDescent="0.35">
      <c r="A10445" s="6">
        <v>58989</v>
      </c>
      <c r="B10445" s="6">
        <v>58989002</v>
      </c>
      <c r="C10445" s="14">
        <v>44030</v>
      </c>
      <c r="D10445" s="6">
        <v>2</v>
      </c>
      <c r="E10445" s="15">
        <v>342.7</v>
      </c>
      <c r="F10445" t="str">
        <f>_xlfn.IFNA(IF(MATCH($A10445,Delivery_lines!$B:$B,0)&gt;0,"Shipped"),"Not Shipped")</f>
        <v>Not Shipped</v>
      </c>
    </row>
    <row r="10446" spans="1:6" ht="15.75" customHeight="1" x14ac:dyDescent="0.35">
      <c r="A10446" s="6">
        <v>66309</v>
      </c>
      <c r="B10446" s="6">
        <v>66309002</v>
      </c>
      <c r="C10446" s="14">
        <v>44030</v>
      </c>
      <c r="D10446" s="6">
        <v>6</v>
      </c>
      <c r="E10446" s="15">
        <v>3486.12</v>
      </c>
      <c r="F10446" t="str">
        <f>_xlfn.IFNA(IF(MATCH($A10446,Delivery_lines!$B:$B,0)&gt;0,"Shipped"),"Not Shipped")</f>
        <v>Not Shipped</v>
      </c>
    </row>
    <row r="10447" spans="1:6" ht="15.75" customHeight="1" x14ac:dyDescent="0.35">
      <c r="A10447" s="6">
        <v>70189</v>
      </c>
      <c r="B10447" s="6">
        <v>70189002</v>
      </c>
      <c r="C10447" s="14">
        <v>44030</v>
      </c>
      <c r="D10447" s="6">
        <v>1</v>
      </c>
      <c r="E10447" s="15">
        <v>99.03</v>
      </c>
      <c r="F10447" t="str">
        <f>_xlfn.IFNA(IF(MATCH($A10447,Delivery_lines!$B:$B,0)&gt;0,"Shipped"),"Not Shipped")</f>
        <v>Not Shipped</v>
      </c>
    </row>
    <row r="10448" spans="1:6" ht="15.75" customHeight="1" x14ac:dyDescent="0.35">
      <c r="A10448" s="6">
        <v>70889</v>
      </c>
      <c r="B10448" s="6">
        <v>70889002</v>
      </c>
      <c r="C10448" s="14">
        <v>44030</v>
      </c>
      <c r="D10448" s="6">
        <v>6</v>
      </c>
      <c r="E10448" s="15">
        <v>2610.96</v>
      </c>
      <c r="F10448" t="str">
        <f>_xlfn.IFNA(IF(MATCH($A10448,Delivery_lines!$B:$B,0)&gt;0,"Shipped"),"Not Shipped")</f>
        <v>Not Shipped</v>
      </c>
    </row>
    <row r="10449" spans="1:6" ht="15.75" customHeight="1" x14ac:dyDescent="0.35">
      <c r="A10449" s="6">
        <v>78764</v>
      </c>
      <c r="B10449" s="6">
        <v>78764002</v>
      </c>
      <c r="C10449" s="14">
        <v>44030</v>
      </c>
      <c r="D10449" s="6">
        <v>1</v>
      </c>
      <c r="E10449" s="15">
        <v>154.06</v>
      </c>
      <c r="F10449" t="str">
        <f>_xlfn.IFNA(IF(MATCH($A10449,Delivery_lines!$B:$B,0)&gt;0,"Shipped"),"Not Shipped")</f>
        <v>Not Shipped</v>
      </c>
    </row>
    <row r="10450" spans="1:6" ht="15.75" customHeight="1" x14ac:dyDescent="0.35">
      <c r="A10450" s="6">
        <v>88634</v>
      </c>
      <c r="B10450" s="6">
        <v>88634002</v>
      </c>
      <c r="C10450" s="14">
        <v>44030</v>
      </c>
      <c r="D10450" s="6">
        <v>4</v>
      </c>
      <c r="E10450" s="15">
        <v>1870.56</v>
      </c>
      <c r="F10450" t="str">
        <f>_xlfn.IFNA(IF(MATCH($A10450,Delivery_lines!$B:$B,0)&gt;0,"Shipped"),"Not Shipped")</f>
        <v>Not Shipped</v>
      </c>
    </row>
    <row r="10451" spans="1:6" ht="15.75" customHeight="1" x14ac:dyDescent="0.35">
      <c r="A10451" s="6">
        <v>90844</v>
      </c>
      <c r="B10451" s="6">
        <v>90844002</v>
      </c>
      <c r="C10451" s="14">
        <v>44030</v>
      </c>
      <c r="D10451" s="6">
        <v>6</v>
      </c>
      <c r="E10451" s="15">
        <v>359.52</v>
      </c>
      <c r="F10451" t="str">
        <f>_xlfn.IFNA(IF(MATCH($A10451,Delivery_lines!$B:$B,0)&gt;0,"Shipped"),"Not Shipped")</f>
        <v>Not Shipped</v>
      </c>
    </row>
    <row r="10452" spans="1:6" ht="15.75" customHeight="1" x14ac:dyDescent="0.35">
      <c r="A10452" s="6">
        <v>91419</v>
      </c>
      <c r="B10452" s="6">
        <v>91419002</v>
      </c>
      <c r="C10452" s="14">
        <v>44030</v>
      </c>
      <c r="D10452" s="6">
        <v>2</v>
      </c>
      <c r="E10452" s="15">
        <v>434.76</v>
      </c>
      <c r="F10452" t="str">
        <f>_xlfn.IFNA(IF(MATCH($A10452,Delivery_lines!$B:$B,0)&gt;0,"Shipped"),"Not Shipped")</f>
        <v>Not Shipped</v>
      </c>
    </row>
    <row r="10453" spans="1:6" ht="15.75" customHeight="1" x14ac:dyDescent="0.35">
      <c r="A10453" s="6">
        <v>108804</v>
      </c>
      <c r="B10453" s="6">
        <v>108804002</v>
      </c>
      <c r="C10453" s="14">
        <v>44030</v>
      </c>
      <c r="D10453" s="6">
        <v>7</v>
      </c>
      <c r="E10453" s="15">
        <v>3177.9300000000003</v>
      </c>
      <c r="F10453" t="str">
        <f>_xlfn.IFNA(IF(MATCH($A10453,Delivery_lines!$B:$B,0)&gt;0,"Shipped"),"Not Shipped")</f>
        <v>Not Shipped</v>
      </c>
    </row>
    <row r="10454" spans="1:6" ht="15.75" customHeight="1" x14ac:dyDescent="0.35">
      <c r="A10454" s="6">
        <v>109834</v>
      </c>
      <c r="B10454" s="6">
        <v>109834002</v>
      </c>
      <c r="C10454" s="14">
        <v>44030</v>
      </c>
      <c r="D10454" s="6">
        <v>4</v>
      </c>
      <c r="E10454" s="15">
        <v>1083.24</v>
      </c>
      <c r="F10454" t="str">
        <f>_xlfn.IFNA(IF(MATCH($A10454,Delivery_lines!$B:$B,0)&gt;0,"Shipped"),"Not Shipped")</f>
        <v>Not Shipped</v>
      </c>
    </row>
    <row r="10455" spans="1:6" ht="15.75" customHeight="1" x14ac:dyDescent="0.35">
      <c r="A10455" s="6">
        <v>57619</v>
      </c>
      <c r="B10455" s="6">
        <v>57619002</v>
      </c>
      <c r="C10455" s="14">
        <v>44031</v>
      </c>
      <c r="D10455" s="6">
        <v>1</v>
      </c>
      <c r="E10455" s="15">
        <v>81.55</v>
      </c>
      <c r="F10455" t="str">
        <f>_xlfn.IFNA(IF(MATCH($A10455,Delivery_lines!$B:$B,0)&gt;0,"Shipped"),"Not Shipped")</f>
        <v>Not Shipped</v>
      </c>
    </row>
    <row r="10456" spans="1:6" ht="15.75" customHeight="1" x14ac:dyDescent="0.35">
      <c r="A10456" s="6">
        <v>68544</v>
      </c>
      <c r="B10456" s="6">
        <v>68544002</v>
      </c>
      <c r="C10456" s="14">
        <v>44031</v>
      </c>
      <c r="D10456" s="6">
        <v>6</v>
      </c>
      <c r="E10456" s="15">
        <v>1759.2599999999998</v>
      </c>
      <c r="F10456" t="str">
        <f>_xlfn.IFNA(IF(MATCH($A10456,Delivery_lines!$B:$B,0)&gt;0,"Shipped"),"Not Shipped")</f>
        <v>Not Shipped</v>
      </c>
    </row>
    <row r="10457" spans="1:6" ht="15.75" customHeight="1" x14ac:dyDescent="0.35">
      <c r="A10457" s="6">
        <v>68839</v>
      </c>
      <c r="B10457" s="6">
        <v>68839002</v>
      </c>
      <c r="C10457" s="14">
        <v>44031</v>
      </c>
      <c r="D10457" s="6">
        <v>1</v>
      </c>
      <c r="E10457" s="15">
        <v>184.38</v>
      </c>
      <c r="F10457" t="str">
        <f>_xlfn.IFNA(IF(MATCH($A10457,Delivery_lines!$B:$B,0)&gt;0,"Shipped"),"Not Shipped")</f>
        <v>Not Shipped</v>
      </c>
    </row>
    <row r="10458" spans="1:6" ht="15.75" customHeight="1" x14ac:dyDescent="0.35">
      <c r="A10458" s="6">
        <v>72519</v>
      </c>
      <c r="B10458" s="6">
        <v>72519002</v>
      </c>
      <c r="C10458" s="14">
        <v>44031</v>
      </c>
      <c r="D10458" s="6">
        <v>6</v>
      </c>
      <c r="E10458" s="15">
        <v>531.66</v>
      </c>
      <c r="F10458" t="str">
        <f>_xlfn.IFNA(IF(MATCH($A10458,Delivery_lines!$B:$B,0)&gt;0,"Shipped"),"Not Shipped")</f>
        <v>Not Shipped</v>
      </c>
    </row>
    <row r="10459" spans="1:6" ht="15.75" customHeight="1" x14ac:dyDescent="0.35">
      <c r="A10459" s="6">
        <v>75219</v>
      </c>
      <c r="B10459" s="6">
        <v>75219002</v>
      </c>
      <c r="C10459" s="14">
        <v>44031</v>
      </c>
      <c r="D10459" s="6">
        <v>1</v>
      </c>
      <c r="E10459" s="15">
        <v>470.33</v>
      </c>
      <c r="F10459" t="str">
        <f>_xlfn.IFNA(IF(MATCH($A10459,Delivery_lines!$B:$B,0)&gt;0,"Shipped"),"Not Shipped")</f>
        <v>Not Shipped</v>
      </c>
    </row>
    <row r="10460" spans="1:6" ht="15.75" customHeight="1" x14ac:dyDescent="0.35">
      <c r="A10460" s="6">
        <v>77419</v>
      </c>
      <c r="B10460" s="6">
        <v>77419002</v>
      </c>
      <c r="C10460" s="14">
        <v>44031</v>
      </c>
      <c r="D10460" s="6">
        <v>7</v>
      </c>
      <c r="E10460" s="15">
        <v>2996.35</v>
      </c>
      <c r="F10460" t="str">
        <f>_xlfn.IFNA(IF(MATCH($A10460,Delivery_lines!$B:$B,0)&gt;0,"Shipped"),"Not Shipped")</f>
        <v>Not Shipped</v>
      </c>
    </row>
    <row r="10461" spans="1:6" ht="15.75" customHeight="1" x14ac:dyDescent="0.35">
      <c r="A10461" s="6">
        <v>77869</v>
      </c>
      <c r="B10461" s="6">
        <v>77869002</v>
      </c>
      <c r="C10461" s="14">
        <v>44031</v>
      </c>
      <c r="D10461" s="6">
        <v>1</v>
      </c>
      <c r="E10461" s="15">
        <v>612.17999999999995</v>
      </c>
      <c r="F10461" t="str">
        <f>_xlfn.IFNA(IF(MATCH($A10461,Delivery_lines!$B:$B,0)&gt;0,"Shipped"),"Not Shipped")</f>
        <v>Not Shipped</v>
      </c>
    </row>
    <row r="10462" spans="1:6" ht="15.75" customHeight="1" x14ac:dyDescent="0.35">
      <c r="A10462" s="6">
        <v>86549</v>
      </c>
      <c r="B10462" s="6">
        <v>86549002</v>
      </c>
      <c r="C10462" s="14">
        <v>44031</v>
      </c>
      <c r="D10462" s="6">
        <v>6</v>
      </c>
      <c r="E10462" s="15">
        <v>3516.4800000000005</v>
      </c>
      <c r="F10462" t="str">
        <f>_xlfn.IFNA(IF(MATCH($A10462,Delivery_lines!$B:$B,0)&gt;0,"Shipped"),"Not Shipped")</f>
        <v>Not Shipped</v>
      </c>
    </row>
    <row r="10463" spans="1:6" ht="15.75" customHeight="1" x14ac:dyDescent="0.35">
      <c r="A10463" s="6">
        <v>99559</v>
      </c>
      <c r="B10463" s="6">
        <v>99559002</v>
      </c>
      <c r="C10463" s="14">
        <v>44031</v>
      </c>
      <c r="D10463" s="6">
        <v>4</v>
      </c>
      <c r="E10463" s="15">
        <v>541.52</v>
      </c>
      <c r="F10463" t="str">
        <f>_xlfn.IFNA(IF(MATCH($A10463,Delivery_lines!$B:$B,0)&gt;0,"Shipped"),"Not Shipped")</f>
        <v>Not Shipped</v>
      </c>
    </row>
    <row r="10464" spans="1:6" ht="15.75" customHeight="1" x14ac:dyDescent="0.35">
      <c r="A10464" s="6">
        <v>103749</v>
      </c>
      <c r="B10464" s="6">
        <v>103749002</v>
      </c>
      <c r="C10464" s="14">
        <v>44031</v>
      </c>
      <c r="D10464" s="6">
        <v>3</v>
      </c>
      <c r="E10464" s="15">
        <v>860.76</v>
      </c>
      <c r="F10464" t="str">
        <f>_xlfn.IFNA(IF(MATCH($A10464,Delivery_lines!$B:$B,0)&gt;0,"Shipped"),"Not Shipped")</f>
        <v>Not Shipped</v>
      </c>
    </row>
    <row r="10465" spans="1:6" ht="15.75" customHeight="1" x14ac:dyDescent="0.35">
      <c r="A10465" s="6">
        <v>105534</v>
      </c>
      <c r="B10465" s="6">
        <v>105534002</v>
      </c>
      <c r="C10465" s="14">
        <v>44031</v>
      </c>
      <c r="D10465" s="6">
        <v>6</v>
      </c>
      <c r="E10465" s="15">
        <v>1071.54</v>
      </c>
      <c r="F10465" t="str">
        <f>_xlfn.IFNA(IF(MATCH($A10465,Delivery_lines!$B:$B,0)&gt;0,"Shipped"),"Not Shipped")</f>
        <v>Not Shipped</v>
      </c>
    </row>
    <row r="10466" spans="1:6" ht="15.75" customHeight="1" x14ac:dyDescent="0.35">
      <c r="A10466" s="6">
        <v>111934</v>
      </c>
      <c r="B10466" s="6">
        <v>111934002</v>
      </c>
      <c r="C10466" s="14">
        <v>44031</v>
      </c>
      <c r="D10466" s="6">
        <v>1</v>
      </c>
      <c r="E10466" s="15">
        <v>151.6</v>
      </c>
      <c r="F10466" t="str">
        <f>_xlfn.IFNA(IF(MATCH($A10466,Delivery_lines!$B:$B,0)&gt;0,"Shipped"),"Not Shipped")</f>
        <v>Not Shipped</v>
      </c>
    </row>
    <row r="10467" spans="1:6" ht="15.75" customHeight="1" x14ac:dyDescent="0.35">
      <c r="A10467" s="6">
        <v>66164</v>
      </c>
      <c r="B10467" s="6">
        <v>66164002</v>
      </c>
      <c r="C10467" s="14">
        <v>44032</v>
      </c>
      <c r="D10467" s="6">
        <v>2</v>
      </c>
      <c r="E10467" s="15">
        <v>857.5</v>
      </c>
      <c r="F10467" t="str">
        <f>_xlfn.IFNA(IF(MATCH($A10467,Delivery_lines!$B:$B,0)&gt;0,"Shipped"),"Not Shipped")</f>
        <v>Not Shipped</v>
      </c>
    </row>
    <row r="10468" spans="1:6" ht="15.75" customHeight="1" x14ac:dyDescent="0.35">
      <c r="A10468" s="6">
        <v>74344</v>
      </c>
      <c r="B10468" s="6">
        <v>74344002</v>
      </c>
      <c r="C10468" s="14">
        <v>44032</v>
      </c>
      <c r="D10468" s="6">
        <v>2</v>
      </c>
      <c r="E10468" s="15">
        <v>1470.68</v>
      </c>
      <c r="F10468" t="str">
        <f>_xlfn.IFNA(IF(MATCH($A10468,Delivery_lines!$B:$B,0)&gt;0,"Shipped"),"Not Shipped")</f>
        <v>Not Shipped</v>
      </c>
    </row>
    <row r="10469" spans="1:6" ht="15.75" customHeight="1" x14ac:dyDescent="0.35">
      <c r="A10469" s="6">
        <v>77569</v>
      </c>
      <c r="B10469" s="6">
        <v>77569002</v>
      </c>
      <c r="C10469" s="14">
        <v>44032</v>
      </c>
      <c r="D10469" s="6">
        <v>7</v>
      </c>
      <c r="E10469" s="15">
        <v>4970.3499999999995</v>
      </c>
      <c r="F10469" t="str">
        <f>_xlfn.IFNA(IF(MATCH($A10469,Delivery_lines!$B:$B,0)&gt;0,"Shipped"),"Not Shipped")</f>
        <v>Not Shipped</v>
      </c>
    </row>
    <row r="10470" spans="1:6" ht="15.75" customHeight="1" x14ac:dyDescent="0.35">
      <c r="A10470" s="6">
        <v>79379</v>
      </c>
      <c r="B10470" s="6">
        <v>79379002</v>
      </c>
      <c r="C10470" s="14">
        <v>44032</v>
      </c>
      <c r="D10470" s="6">
        <v>5</v>
      </c>
      <c r="E10470" s="15">
        <v>3123.25</v>
      </c>
      <c r="F10470" t="str">
        <f>_xlfn.IFNA(IF(MATCH($A10470,Delivery_lines!$B:$B,0)&gt;0,"Shipped"),"Not Shipped")</f>
        <v>Not Shipped</v>
      </c>
    </row>
    <row r="10471" spans="1:6" ht="15.75" customHeight="1" x14ac:dyDescent="0.35">
      <c r="A10471" s="6">
        <v>83699</v>
      </c>
      <c r="B10471" s="6">
        <v>83699002</v>
      </c>
      <c r="C10471" s="14">
        <v>44032</v>
      </c>
      <c r="D10471" s="6">
        <v>3</v>
      </c>
      <c r="E10471" s="15">
        <v>267.36</v>
      </c>
      <c r="F10471" t="str">
        <f>_xlfn.IFNA(IF(MATCH($A10471,Delivery_lines!$B:$B,0)&gt;0,"Shipped"),"Not Shipped")</f>
        <v>Not Shipped</v>
      </c>
    </row>
    <row r="10472" spans="1:6" ht="15.75" customHeight="1" x14ac:dyDescent="0.35">
      <c r="A10472" s="6">
        <v>85359</v>
      </c>
      <c r="B10472" s="6">
        <v>85359002</v>
      </c>
      <c r="C10472" s="14">
        <v>44032</v>
      </c>
      <c r="D10472" s="6">
        <v>3</v>
      </c>
      <c r="E10472" s="15">
        <v>2055.09</v>
      </c>
      <c r="F10472" t="str">
        <f>_xlfn.IFNA(IF(MATCH($A10472,Delivery_lines!$B:$B,0)&gt;0,"Shipped"),"Not Shipped")</f>
        <v>Not Shipped</v>
      </c>
    </row>
    <row r="10473" spans="1:6" ht="15.75" customHeight="1" x14ac:dyDescent="0.35">
      <c r="A10473" s="6">
        <v>98379</v>
      </c>
      <c r="B10473" s="6">
        <v>98379002</v>
      </c>
      <c r="C10473" s="14">
        <v>44032</v>
      </c>
      <c r="D10473" s="6">
        <v>1</v>
      </c>
      <c r="E10473" s="15">
        <v>612.23</v>
      </c>
      <c r="F10473" t="str">
        <f>_xlfn.IFNA(IF(MATCH($A10473,Delivery_lines!$B:$B,0)&gt;0,"Shipped"),"Not Shipped")</f>
        <v>Not Shipped</v>
      </c>
    </row>
    <row r="10474" spans="1:6" ht="15.75" customHeight="1" x14ac:dyDescent="0.35">
      <c r="A10474" s="6">
        <v>99264</v>
      </c>
      <c r="B10474" s="6">
        <v>99264002</v>
      </c>
      <c r="C10474" s="14">
        <v>44032</v>
      </c>
      <c r="D10474" s="6">
        <v>1</v>
      </c>
      <c r="E10474" s="15">
        <v>635.54</v>
      </c>
      <c r="F10474" t="str">
        <f>_xlfn.IFNA(IF(MATCH($A10474,Delivery_lines!$B:$B,0)&gt;0,"Shipped"),"Not Shipped")</f>
        <v>Not Shipped</v>
      </c>
    </row>
    <row r="10475" spans="1:6" ht="15.75" customHeight="1" x14ac:dyDescent="0.35">
      <c r="A10475" s="6">
        <v>105239</v>
      </c>
      <c r="B10475" s="6">
        <v>105239002</v>
      </c>
      <c r="C10475" s="14">
        <v>44032</v>
      </c>
      <c r="D10475" s="6">
        <v>3</v>
      </c>
      <c r="E10475" s="15">
        <v>850.11</v>
      </c>
      <c r="F10475" t="str">
        <f>_xlfn.IFNA(IF(MATCH($A10475,Delivery_lines!$B:$B,0)&gt;0,"Shipped"),"Not Shipped")</f>
        <v>Not Shipped</v>
      </c>
    </row>
    <row r="10476" spans="1:6" ht="15.75" customHeight="1" x14ac:dyDescent="0.35">
      <c r="A10476" s="6">
        <v>107309</v>
      </c>
      <c r="B10476" s="6">
        <v>107309002</v>
      </c>
      <c r="C10476" s="14">
        <v>44032</v>
      </c>
      <c r="D10476" s="6">
        <v>6</v>
      </c>
      <c r="E10476" s="15">
        <v>2301.06</v>
      </c>
      <c r="F10476" t="str">
        <f>_xlfn.IFNA(IF(MATCH($A10476,Delivery_lines!$B:$B,0)&gt;0,"Shipped"),"Not Shipped")</f>
        <v>Not Shipped</v>
      </c>
    </row>
    <row r="10477" spans="1:6" ht="15.75" customHeight="1" x14ac:dyDescent="0.35">
      <c r="A10477" s="6">
        <v>112239</v>
      </c>
      <c r="B10477" s="6">
        <v>112239002</v>
      </c>
      <c r="C10477" s="14">
        <v>44032</v>
      </c>
      <c r="D10477" s="6">
        <v>4</v>
      </c>
      <c r="E10477" s="15">
        <v>63.36</v>
      </c>
      <c r="F10477" t="str">
        <f>_xlfn.IFNA(IF(MATCH($A10477,Delivery_lines!$B:$B,0)&gt;0,"Shipped"),"Not Shipped")</f>
        <v>Not Shipped</v>
      </c>
    </row>
    <row r="10478" spans="1:6" ht="15.75" customHeight="1" x14ac:dyDescent="0.35">
      <c r="A10478" s="6">
        <v>56724</v>
      </c>
      <c r="B10478" s="6">
        <v>56724002</v>
      </c>
      <c r="C10478" s="14">
        <v>44033</v>
      </c>
      <c r="D10478" s="6">
        <v>1</v>
      </c>
      <c r="E10478" s="15">
        <v>146.76</v>
      </c>
      <c r="F10478" t="str">
        <f>_xlfn.IFNA(IF(MATCH($A10478,Delivery_lines!$B:$B,0)&gt;0,"Shipped"),"Not Shipped")</f>
        <v>Not Shipped</v>
      </c>
    </row>
    <row r="10479" spans="1:6" ht="15.75" customHeight="1" x14ac:dyDescent="0.35">
      <c r="A10479" s="6">
        <v>85644</v>
      </c>
      <c r="B10479" s="6">
        <v>85644002</v>
      </c>
      <c r="C10479" s="14">
        <v>44033</v>
      </c>
      <c r="D10479" s="6">
        <v>2</v>
      </c>
      <c r="E10479" s="15">
        <v>1056.46</v>
      </c>
      <c r="F10479" t="str">
        <f>_xlfn.IFNA(IF(MATCH($A10479,Delivery_lines!$B:$B,0)&gt;0,"Shipped"),"Not Shipped")</f>
        <v>Not Shipped</v>
      </c>
    </row>
    <row r="10480" spans="1:6" ht="15.75" customHeight="1" x14ac:dyDescent="0.35">
      <c r="A10480" s="6">
        <v>101064</v>
      </c>
      <c r="B10480" s="6">
        <v>101064002</v>
      </c>
      <c r="C10480" s="14">
        <v>44033</v>
      </c>
      <c r="D10480" s="6">
        <v>2</v>
      </c>
      <c r="E10480" s="15">
        <v>1338.74</v>
      </c>
      <c r="F10480" t="str">
        <f>_xlfn.IFNA(IF(MATCH($A10480,Delivery_lines!$B:$B,0)&gt;0,"Shipped"),"Not Shipped")</f>
        <v>Not Shipped</v>
      </c>
    </row>
    <row r="10481" spans="1:6" ht="15.75" customHeight="1" x14ac:dyDescent="0.35">
      <c r="A10481" s="6">
        <v>101509</v>
      </c>
      <c r="B10481" s="6">
        <v>101509002</v>
      </c>
      <c r="C10481" s="14">
        <v>44033</v>
      </c>
      <c r="D10481" s="6">
        <v>7</v>
      </c>
      <c r="E10481" s="15">
        <v>2648.66</v>
      </c>
      <c r="F10481" t="str">
        <f>_xlfn.IFNA(IF(MATCH($A10481,Delivery_lines!$B:$B,0)&gt;0,"Shipped"),"Not Shipped")</f>
        <v>Not Shipped</v>
      </c>
    </row>
    <row r="10482" spans="1:6" ht="15.75" customHeight="1" x14ac:dyDescent="0.35">
      <c r="A10482" s="6">
        <v>59759</v>
      </c>
      <c r="B10482" s="6">
        <v>59759002</v>
      </c>
      <c r="C10482" s="14">
        <v>44034</v>
      </c>
      <c r="D10482" s="6">
        <v>5</v>
      </c>
      <c r="E10482" s="15">
        <v>2905.7999999999997</v>
      </c>
      <c r="F10482" t="str">
        <f>_xlfn.IFNA(IF(MATCH($A10482,Delivery_lines!$B:$B,0)&gt;0,"Shipped"),"Not Shipped")</f>
        <v>Not Shipped</v>
      </c>
    </row>
    <row r="10483" spans="1:6" ht="15.75" customHeight="1" x14ac:dyDescent="0.35">
      <c r="A10483" s="6">
        <v>62429</v>
      </c>
      <c r="B10483" s="6">
        <v>62429002</v>
      </c>
      <c r="C10483" s="14">
        <v>44034</v>
      </c>
      <c r="D10483" s="6">
        <v>1</v>
      </c>
      <c r="E10483" s="15">
        <v>250.96</v>
      </c>
      <c r="F10483" t="str">
        <f>_xlfn.IFNA(IF(MATCH($A10483,Delivery_lines!$B:$B,0)&gt;0,"Shipped"),"Not Shipped")</f>
        <v>Not Shipped</v>
      </c>
    </row>
    <row r="10484" spans="1:6" ht="15.75" customHeight="1" x14ac:dyDescent="0.35">
      <c r="A10484" s="6">
        <v>77004</v>
      </c>
      <c r="B10484" s="6">
        <v>77004002</v>
      </c>
      <c r="C10484" s="14">
        <v>44034</v>
      </c>
      <c r="D10484" s="6">
        <v>7</v>
      </c>
      <c r="E10484" s="15">
        <v>132.86000000000001</v>
      </c>
      <c r="F10484" t="str">
        <f>_xlfn.IFNA(IF(MATCH($A10484,Delivery_lines!$B:$B,0)&gt;0,"Shipped"),"Not Shipped")</f>
        <v>Not Shipped</v>
      </c>
    </row>
    <row r="10485" spans="1:6" ht="15.75" customHeight="1" x14ac:dyDescent="0.35">
      <c r="A10485" s="6">
        <v>80439</v>
      </c>
      <c r="B10485" s="6">
        <v>80439002</v>
      </c>
      <c r="C10485" s="14">
        <v>44034</v>
      </c>
      <c r="D10485" s="6">
        <v>1</v>
      </c>
      <c r="E10485" s="15">
        <v>63.29</v>
      </c>
      <c r="F10485" t="str">
        <f>_xlfn.IFNA(IF(MATCH($A10485,Delivery_lines!$B:$B,0)&gt;0,"Shipped"),"Not Shipped")</f>
        <v>Not Shipped</v>
      </c>
    </row>
    <row r="10486" spans="1:6" ht="15.75" customHeight="1" x14ac:dyDescent="0.35">
      <c r="A10486" s="6">
        <v>96589</v>
      </c>
      <c r="B10486" s="6">
        <v>96589002</v>
      </c>
      <c r="C10486" s="14">
        <v>44034</v>
      </c>
      <c r="D10486" s="6">
        <v>6</v>
      </c>
      <c r="E10486" s="15">
        <v>1166.82</v>
      </c>
      <c r="F10486" t="str">
        <f>_xlfn.IFNA(IF(MATCH($A10486,Delivery_lines!$B:$B,0)&gt;0,"Shipped"),"Not Shipped")</f>
        <v>Not Shipped</v>
      </c>
    </row>
    <row r="10487" spans="1:6" ht="15.75" customHeight="1" x14ac:dyDescent="0.35">
      <c r="A10487" s="6">
        <v>97494</v>
      </c>
      <c r="B10487" s="6">
        <v>97494002</v>
      </c>
      <c r="C10487" s="14">
        <v>44034</v>
      </c>
      <c r="D10487" s="6">
        <v>2</v>
      </c>
      <c r="E10487" s="15">
        <v>215.42</v>
      </c>
      <c r="F10487" t="str">
        <f>_xlfn.IFNA(IF(MATCH($A10487,Delivery_lines!$B:$B,0)&gt;0,"Shipped"),"Not Shipped")</f>
        <v>Not Shipped</v>
      </c>
    </row>
    <row r="10488" spans="1:6" ht="15.75" customHeight="1" x14ac:dyDescent="0.35">
      <c r="A10488" s="6">
        <v>104204</v>
      </c>
      <c r="B10488" s="6">
        <v>104204002</v>
      </c>
      <c r="C10488" s="14">
        <v>44034</v>
      </c>
      <c r="D10488" s="6">
        <v>4</v>
      </c>
      <c r="E10488" s="15">
        <v>1489.8</v>
      </c>
      <c r="F10488" t="str">
        <f>_xlfn.IFNA(IF(MATCH($A10488,Delivery_lines!$B:$B,0)&gt;0,"Shipped"),"Not Shipped")</f>
        <v>Not Shipped</v>
      </c>
    </row>
    <row r="10489" spans="1:6" ht="15.75" customHeight="1" x14ac:dyDescent="0.35">
      <c r="A10489" s="6">
        <v>104809</v>
      </c>
      <c r="B10489" s="6">
        <v>104809002</v>
      </c>
      <c r="C10489" s="14">
        <v>44034</v>
      </c>
      <c r="D10489" s="6">
        <v>6</v>
      </c>
      <c r="E10489" s="15">
        <v>4428.84</v>
      </c>
      <c r="F10489" t="str">
        <f>_xlfn.IFNA(IF(MATCH($A10489,Delivery_lines!$B:$B,0)&gt;0,"Shipped"),"Not Shipped")</f>
        <v>Not Shipped</v>
      </c>
    </row>
    <row r="10490" spans="1:6" ht="15.75" customHeight="1" x14ac:dyDescent="0.35">
      <c r="A10490" s="6">
        <v>105399</v>
      </c>
      <c r="B10490" s="6">
        <v>105399002</v>
      </c>
      <c r="C10490" s="14">
        <v>44034</v>
      </c>
      <c r="D10490" s="6">
        <v>3</v>
      </c>
      <c r="E10490" s="15">
        <v>1796.52</v>
      </c>
      <c r="F10490" t="str">
        <f>_xlfn.IFNA(IF(MATCH($A10490,Delivery_lines!$B:$B,0)&gt;0,"Shipped"),"Not Shipped")</f>
        <v>Not Shipped</v>
      </c>
    </row>
    <row r="10491" spans="1:6" ht="15.75" customHeight="1" x14ac:dyDescent="0.35">
      <c r="A10491" s="6">
        <v>105839</v>
      </c>
      <c r="B10491" s="6">
        <v>105839002</v>
      </c>
      <c r="C10491" s="14">
        <v>44034</v>
      </c>
      <c r="D10491" s="6">
        <v>5</v>
      </c>
      <c r="E10491" s="15">
        <v>82.15</v>
      </c>
      <c r="F10491" t="str">
        <f>_xlfn.IFNA(IF(MATCH($A10491,Delivery_lines!$B:$B,0)&gt;0,"Shipped"),"Not Shipped")</f>
        <v>Not Shipped</v>
      </c>
    </row>
    <row r="10492" spans="1:6" ht="15.75" customHeight="1" x14ac:dyDescent="0.35">
      <c r="A10492" s="6">
        <v>62584</v>
      </c>
      <c r="B10492" s="6">
        <v>62584002</v>
      </c>
      <c r="C10492" s="14">
        <v>44035</v>
      </c>
      <c r="D10492" s="6">
        <v>5</v>
      </c>
      <c r="E10492" s="15">
        <v>322.70000000000005</v>
      </c>
      <c r="F10492" t="str">
        <f>_xlfn.IFNA(IF(MATCH($A10492,Delivery_lines!$B:$B,0)&gt;0,"Shipped"),"Not Shipped")</f>
        <v>Not Shipped</v>
      </c>
    </row>
    <row r="10493" spans="1:6" ht="15.75" customHeight="1" x14ac:dyDescent="0.35">
      <c r="A10493" s="6">
        <v>69754</v>
      </c>
      <c r="B10493" s="6">
        <v>69754002</v>
      </c>
      <c r="C10493" s="14">
        <v>44035</v>
      </c>
      <c r="D10493" s="6">
        <v>3</v>
      </c>
      <c r="E10493" s="15">
        <v>982.89</v>
      </c>
      <c r="F10493" t="str">
        <f>_xlfn.IFNA(IF(MATCH($A10493,Delivery_lines!$B:$B,0)&gt;0,"Shipped"),"Not Shipped")</f>
        <v>Not Shipped</v>
      </c>
    </row>
    <row r="10494" spans="1:6" ht="15.75" customHeight="1" x14ac:dyDescent="0.35">
      <c r="A10494" s="6">
        <v>69909</v>
      </c>
      <c r="B10494" s="6">
        <v>69909002</v>
      </c>
      <c r="C10494" s="14">
        <v>44035</v>
      </c>
      <c r="D10494" s="6">
        <v>3</v>
      </c>
      <c r="E10494" s="15">
        <v>1603.44</v>
      </c>
      <c r="F10494" t="str">
        <f>_xlfn.IFNA(IF(MATCH($A10494,Delivery_lines!$B:$B,0)&gt;0,"Shipped"),"Not Shipped")</f>
        <v>Not Shipped</v>
      </c>
    </row>
    <row r="10495" spans="1:6" ht="15.75" customHeight="1" x14ac:dyDescent="0.35">
      <c r="A10495" s="6">
        <v>70494</v>
      </c>
      <c r="B10495" s="6">
        <v>70494002</v>
      </c>
      <c r="C10495" s="14">
        <v>44035</v>
      </c>
      <c r="D10495" s="6">
        <v>6</v>
      </c>
      <c r="E10495" s="15">
        <v>1515.18</v>
      </c>
      <c r="F10495" t="str">
        <f>_xlfn.IFNA(IF(MATCH($A10495,Delivery_lines!$B:$B,0)&gt;0,"Shipped"),"Not Shipped")</f>
        <v>Not Shipped</v>
      </c>
    </row>
    <row r="10496" spans="1:6" ht="15.75" customHeight="1" x14ac:dyDescent="0.35">
      <c r="A10496" s="6">
        <v>71224</v>
      </c>
      <c r="B10496" s="6">
        <v>71224002</v>
      </c>
      <c r="C10496" s="14">
        <v>44035</v>
      </c>
      <c r="D10496" s="6">
        <v>6</v>
      </c>
      <c r="E10496" s="15">
        <v>2533.02</v>
      </c>
      <c r="F10496" t="str">
        <f>_xlfn.IFNA(IF(MATCH($A10496,Delivery_lines!$B:$B,0)&gt;0,"Shipped"),"Not Shipped")</f>
        <v>Not Shipped</v>
      </c>
    </row>
    <row r="10497" spans="1:6" ht="15.75" customHeight="1" x14ac:dyDescent="0.35">
      <c r="A10497" s="6">
        <v>77734</v>
      </c>
      <c r="B10497" s="6">
        <v>77734002</v>
      </c>
      <c r="C10497" s="14">
        <v>44035</v>
      </c>
      <c r="D10497" s="6">
        <v>5</v>
      </c>
      <c r="E10497" s="15">
        <v>1460.6</v>
      </c>
      <c r="F10497" t="str">
        <f>_xlfn.IFNA(IF(MATCH($A10497,Delivery_lines!$B:$B,0)&gt;0,"Shipped"),"Not Shipped")</f>
        <v>Not Shipped</v>
      </c>
    </row>
    <row r="10498" spans="1:6" ht="15.75" customHeight="1" x14ac:dyDescent="0.35">
      <c r="A10498" s="6">
        <v>86719</v>
      </c>
      <c r="B10498" s="6">
        <v>86719002</v>
      </c>
      <c r="C10498" s="14">
        <v>44035</v>
      </c>
      <c r="D10498" s="6">
        <v>3</v>
      </c>
      <c r="E10498" s="15">
        <v>1007.19</v>
      </c>
      <c r="F10498" t="str">
        <f>_xlfn.IFNA(IF(MATCH($A10498,Delivery_lines!$B:$B,0)&gt;0,"Shipped"),"Not Shipped")</f>
        <v>Not Shipped</v>
      </c>
    </row>
    <row r="10499" spans="1:6" ht="15.75" customHeight="1" x14ac:dyDescent="0.35">
      <c r="A10499" s="6">
        <v>104364</v>
      </c>
      <c r="B10499" s="6">
        <v>104364002</v>
      </c>
      <c r="C10499" s="14">
        <v>44035</v>
      </c>
      <c r="D10499" s="6">
        <v>1</v>
      </c>
      <c r="E10499" s="15">
        <v>564.73</v>
      </c>
      <c r="F10499" t="str">
        <f>_xlfn.IFNA(IF(MATCH($A10499,Delivery_lines!$B:$B,0)&gt;0,"Shipped"),"Not Shipped")</f>
        <v>Not Shipped</v>
      </c>
    </row>
    <row r="10500" spans="1:6" ht="15.75" customHeight="1" x14ac:dyDescent="0.35">
      <c r="A10500" s="6">
        <v>104514</v>
      </c>
      <c r="B10500" s="6">
        <v>104514002</v>
      </c>
      <c r="C10500" s="14">
        <v>44035</v>
      </c>
      <c r="D10500" s="6">
        <v>5</v>
      </c>
      <c r="E10500" s="15">
        <v>2288.15</v>
      </c>
      <c r="F10500" t="str">
        <f>_xlfn.IFNA(IF(MATCH($A10500,Delivery_lines!$B:$B,0)&gt;0,"Shipped"),"Not Shipped")</f>
        <v>Not Shipped</v>
      </c>
    </row>
    <row r="10501" spans="1:6" ht="15.75" customHeight="1" x14ac:dyDescent="0.35">
      <c r="A10501" s="6">
        <v>108984</v>
      </c>
      <c r="B10501" s="6">
        <v>108984002</v>
      </c>
      <c r="C10501" s="14">
        <v>44035</v>
      </c>
      <c r="D10501" s="6">
        <v>5</v>
      </c>
      <c r="E10501" s="15">
        <v>1339.1</v>
      </c>
      <c r="F10501" t="str">
        <f>_xlfn.IFNA(IF(MATCH($A10501,Delivery_lines!$B:$B,0)&gt;0,"Shipped"),"Not Shipped")</f>
        <v>Not Shipped</v>
      </c>
    </row>
    <row r="10502" spans="1:6" ht="15.75" customHeight="1" x14ac:dyDescent="0.35">
      <c r="A10502" s="6">
        <v>111209</v>
      </c>
      <c r="B10502" s="6">
        <v>111209002</v>
      </c>
      <c r="C10502" s="14">
        <v>44035</v>
      </c>
      <c r="D10502" s="6">
        <v>4</v>
      </c>
      <c r="E10502" s="15">
        <v>1472.8</v>
      </c>
      <c r="F10502" t="str">
        <f>_xlfn.IFNA(IF(MATCH($A10502,Delivery_lines!$B:$B,0)&gt;0,"Shipped"),"Not Shipped")</f>
        <v>Not Shipped</v>
      </c>
    </row>
    <row r="10503" spans="1:6" ht="15.75" customHeight="1" x14ac:dyDescent="0.35">
      <c r="A10503" s="6">
        <v>111359</v>
      </c>
      <c r="B10503" s="6">
        <v>111359002</v>
      </c>
      <c r="C10503" s="14">
        <v>44035</v>
      </c>
      <c r="D10503" s="6">
        <v>6</v>
      </c>
      <c r="E10503" s="15">
        <v>2104.1999999999998</v>
      </c>
      <c r="F10503" t="str">
        <f>_xlfn.IFNA(IF(MATCH($A10503,Delivery_lines!$B:$B,0)&gt;0,"Shipped"),"Not Shipped")</f>
        <v>Not Shipped</v>
      </c>
    </row>
    <row r="10504" spans="1:6" ht="15.75" customHeight="1" x14ac:dyDescent="0.35">
      <c r="A10504" s="6">
        <v>66184</v>
      </c>
      <c r="B10504" s="6">
        <v>66184002</v>
      </c>
      <c r="C10504" s="14">
        <v>44036</v>
      </c>
      <c r="D10504" s="6">
        <v>5</v>
      </c>
      <c r="E10504" s="15">
        <v>1222.05</v>
      </c>
      <c r="F10504" t="str">
        <f>_xlfn.IFNA(IF(MATCH($A10504,Delivery_lines!$B:$B,0)&gt;0,"Shipped"),"Not Shipped")</f>
        <v>Not Shipped</v>
      </c>
    </row>
    <row r="10505" spans="1:6" ht="15.75" customHeight="1" x14ac:dyDescent="0.35">
      <c r="A10505" s="6">
        <v>79699</v>
      </c>
      <c r="B10505" s="6">
        <v>79699002</v>
      </c>
      <c r="C10505" s="14">
        <v>44036</v>
      </c>
      <c r="D10505" s="6">
        <v>6</v>
      </c>
      <c r="E10505" s="15">
        <v>3550.1400000000003</v>
      </c>
      <c r="F10505" t="str">
        <f>_xlfn.IFNA(IF(MATCH($A10505,Delivery_lines!$B:$B,0)&gt;0,"Shipped"),"Not Shipped")</f>
        <v>Not Shipped</v>
      </c>
    </row>
    <row r="10506" spans="1:6" ht="15.75" customHeight="1" x14ac:dyDescent="0.35">
      <c r="A10506" s="6">
        <v>92789</v>
      </c>
      <c r="B10506" s="6">
        <v>92789002</v>
      </c>
      <c r="C10506" s="14">
        <v>44036</v>
      </c>
      <c r="D10506" s="6">
        <v>1</v>
      </c>
      <c r="E10506" s="15">
        <v>309.27</v>
      </c>
      <c r="F10506" t="str">
        <f>_xlfn.IFNA(IF(MATCH($A10506,Delivery_lines!$B:$B,0)&gt;0,"Shipped"),"Not Shipped")</f>
        <v>Not Shipped</v>
      </c>
    </row>
    <row r="10507" spans="1:6" ht="15.75" customHeight="1" x14ac:dyDescent="0.35">
      <c r="A10507" s="6">
        <v>98834</v>
      </c>
      <c r="B10507" s="6">
        <v>98834002</v>
      </c>
      <c r="C10507" s="14">
        <v>44036</v>
      </c>
      <c r="D10507" s="6">
        <v>1</v>
      </c>
      <c r="E10507" s="15">
        <v>613.42999999999995</v>
      </c>
      <c r="F10507" t="str">
        <f>_xlfn.IFNA(IF(MATCH($A10507,Delivery_lines!$B:$B,0)&gt;0,"Shipped"),"Not Shipped")</f>
        <v>Not Shipped</v>
      </c>
    </row>
    <row r="10508" spans="1:6" ht="15.75" customHeight="1" x14ac:dyDescent="0.35">
      <c r="A10508" s="6">
        <v>102874</v>
      </c>
      <c r="B10508" s="6">
        <v>102874002</v>
      </c>
      <c r="C10508" s="14">
        <v>44036</v>
      </c>
      <c r="D10508" s="6">
        <v>7</v>
      </c>
      <c r="E10508" s="15">
        <v>3647.7000000000003</v>
      </c>
      <c r="F10508" t="str">
        <f>_xlfn.IFNA(IF(MATCH($A10508,Delivery_lines!$B:$B,0)&gt;0,"Shipped"),"Not Shipped")</f>
        <v>Not Shipped</v>
      </c>
    </row>
    <row r="10509" spans="1:6" ht="15.75" customHeight="1" x14ac:dyDescent="0.35">
      <c r="A10509" s="6">
        <v>59024</v>
      </c>
      <c r="B10509" s="6">
        <v>59024002</v>
      </c>
      <c r="C10509" s="14">
        <v>44037</v>
      </c>
      <c r="D10509" s="6">
        <v>2</v>
      </c>
      <c r="E10509" s="15">
        <v>415.88</v>
      </c>
      <c r="F10509" t="str">
        <f>_xlfn.IFNA(IF(MATCH($A10509,Delivery_lines!$B:$B,0)&gt;0,"Shipped"),"Not Shipped")</f>
        <v>Not Shipped</v>
      </c>
    </row>
    <row r="10510" spans="1:6" ht="15.75" customHeight="1" x14ac:dyDescent="0.35">
      <c r="A10510" s="6">
        <v>61104</v>
      </c>
      <c r="B10510" s="6">
        <v>61104002</v>
      </c>
      <c r="C10510" s="14">
        <v>44037</v>
      </c>
      <c r="D10510" s="6">
        <v>5</v>
      </c>
      <c r="E10510" s="15">
        <v>2065.75</v>
      </c>
      <c r="F10510" t="str">
        <f>_xlfn.IFNA(IF(MATCH($A10510,Delivery_lines!$B:$B,0)&gt;0,"Shipped"),"Not Shipped")</f>
        <v>Not Shipped</v>
      </c>
    </row>
    <row r="10511" spans="1:6" ht="15.75" customHeight="1" x14ac:dyDescent="0.35">
      <c r="A10511" s="6">
        <v>76299</v>
      </c>
      <c r="B10511" s="6">
        <v>76299002</v>
      </c>
      <c r="C10511" s="14">
        <v>44037</v>
      </c>
      <c r="D10511" s="6">
        <v>7</v>
      </c>
      <c r="E10511" s="15">
        <v>3562.86</v>
      </c>
      <c r="F10511" t="str">
        <f>_xlfn.IFNA(IF(MATCH($A10511,Delivery_lines!$B:$B,0)&gt;0,"Shipped"),"Not Shipped")</f>
        <v>Not Shipped</v>
      </c>
    </row>
    <row r="10512" spans="1:6" ht="15.75" customHeight="1" x14ac:dyDescent="0.35">
      <c r="A10512" s="6">
        <v>76589</v>
      </c>
      <c r="B10512" s="6">
        <v>76589002</v>
      </c>
      <c r="C10512" s="14">
        <v>44037</v>
      </c>
      <c r="D10512" s="6">
        <v>1</v>
      </c>
      <c r="E10512" s="15">
        <v>430.97</v>
      </c>
      <c r="F10512" t="str">
        <f>_xlfn.IFNA(IF(MATCH($A10512,Delivery_lines!$B:$B,0)&gt;0,"Shipped"),"Not Shipped")</f>
        <v>Not Shipped</v>
      </c>
    </row>
    <row r="10513" spans="1:6" ht="15.75" customHeight="1" x14ac:dyDescent="0.35">
      <c r="A10513" s="6">
        <v>85524</v>
      </c>
      <c r="B10513" s="6">
        <v>85524002</v>
      </c>
      <c r="C10513" s="14">
        <v>44037</v>
      </c>
      <c r="D10513" s="6">
        <v>4</v>
      </c>
      <c r="E10513" s="15">
        <v>691.72</v>
      </c>
      <c r="F10513" t="str">
        <f>_xlfn.IFNA(IF(MATCH($A10513,Delivery_lines!$B:$B,0)&gt;0,"Shipped"),"Not Shipped")</f>
        <v>Not Shipped</v>
      </c>
    </row>
    <row r="10514" spans="1:6" ht="15.75" customHeight="1" x14ac:dyDescent="0.35">
      <c r="A10514" s="6">
        <v>92349</v>
      </c>
      <c r="B10514" s="6">
        <v>92349002</v>
      </c>
      <c r="C10514" s="14">
        <v>44037</v>
      </c>
      <c r="D10514" s="6">
        <v>2</v>
      </c>
      <c r="E10514" s="15">
        <v>1493.7</v>
      </c>
      <c r="F10514" t="str">
        <f>_xlfn.IFNA(IF(MATCH($A10514,Delivery_lines!$B:$B,0)&gt;0,"Shipped"),"Not Shipped")</f>
        <v>Not Shipped</v>
      </c>
    </row>
    <row r="10515" spans="1:6" ht="15.75" customHeight="1" x14ac:dyDescent="0.35">
      <c r="A10515" s="6">
        <v>62294</v>
      </c>
      <c r="B10515" s="6">
        <v>62294002</v>
      </c>
      <c r="C10515" s="14">
        <v>44038</v>
      </c>
      <c r="D10515" s="6">
        <v>3</v>
      </c>
      <c r="E10515" s="15">
        <v>2046</v>
      </c>
      <c r="F10515" t="str">
        <f>_xlfn.IFNA(IF(MATCH($A10515,Delivery_lines!$B:$B,0)&gt;0,"Shipped"),"Not Shipped")</f>
        <v>Not Shipped</v>
      </c>
    </row>
    <row r="10516" spans="1:6" ht="15.75" customHeight="1" x14ac:dyDescent="0.35">
      <c r="A10516" s="6">
        <v>70229</v>
      </c>
      <c r="B10516" s="6">
        <v>70229002</v>
      </c>
      <c r="C10516" s="14">
        <v>44038</v>
      </c>
      <c r="D10516" s="6">
        <v>3</v>
      </c>
      <c r="E10516" s="15">
        <v>1574.6999999999998</v>
      </c>
      <c r="F10516" t="str">
        <f>_xlfn.IFNA(IF(MATCH($A10516,Delivery_lines!$B:$B,0)&gt;0,"Shipped"),"Not Shipped")</f>
        <v>Not Shipped</v>
      </c>
    </row>
    <row r="10517" spans="1:6" ht="15.75" customHeight="1" x14ac:dyDescent="0.35">
      <c r="A10517" s="6">
        <v>76009</v>
      </c>
      <c r="B10517" s="6">
        <v>76009002</v>
      </c>
      <c r="C10517" s="14">
        <v>44038</v>
      </c>
      <c r="D10517" s="6">
        <v>5</v>
      </c>
      <c r="E10517" s="15">
        <v>1099.8</v>
      </c>
      <c r="F10517" t="str">
        <f>_xlfn.IFNA(IF(MATCH($A10517,Delivery_lines!$B:$B,0)&gt;0,"Shipped"),"Not Shipped")</f>
        <v>Not Shipped</v>
      </c>
    </row>
    <row r="10518" spans="1:6" ht="15.75" customHeight="1" x14ac:dyDescent="0.35">
      <c r="A10518" s="6">
        <v>85669</v>
      </c>
      <c r="B10518" s="6">
        <v>85669002</v>
      </c>
      <c r="C10518" s="14">
        <v>44038</v>
      </c>
      <c r="D10518" s="6">
        <v>1</v>
      </c>
      <c r="E10518" s="15">
        <v>738.13</v>
      </c>
      <c r="F10518" t="str">
        <f>_xlfn.IFNA(IF(MATCH($A10518,Delivery_lines!$B:$B,0)&gt;0,"Shipped"),"Not Shipped")</f>
        <v>Not Shipped</v>
      </c>
    </row>
    <row r="10519" spans="1:6" ht="15.75" customHeight="1" x14ac:dyDescent="0.35">
      <c r="A10519" s="6">
        <v>87934</v>
      </c>
      <c r="B10519" s="6">
        <v>87934002</v>
      </c>
      <c r="C10519" s="14">
        <v>44038</v>
      </c>
      <c r="D10519" s="6">
        <v>1</v>
      </c>
      <c r="E10519" s="15">
        <v>105.8</v>
      </c>
      <c r="F10519" t="str">
        <f>_xlfn.IFNA(IF(MATCH($A10519,Delivery_lines!$B:$B,0)&gt;0,"Shipped"),"Not Shipped")</f>
        <v>Not Shipped</v>
      </c>
    </row>
    <row r="10520" spans="1:6" ht="15.75" customHeight="1" x14ac:dyDescent="0.35">
      <c r="A10520" s="6">
        <v>88084</v>
      </c>
      <c r="B10520" s="6">
        <v>88084002</v>
      </c>
      <c r="C10520" s="14">
        <v>44038</v>
      </c>
      <c r="D10520" s="6">
        <v>1</v>
      </c>
      <c r="E10520" s="15">
        <v>525.14</v>
      </c>
      <c r="F10520" t="str">
        <f>_xlfn.IFNA(IF(MATCH($A10520,Delivery_lines!$B:$B,0)&gt;0,"Shipped"),"Not Shipped")</f>
        <v>Not Shipped</v>
      </c>
    </row>
    <row r="10521" spans="1:6" ht="15.75" customHeight="1" x14ac:dyDescent="0.35">
      <c r="A10521" s="6">
        <v>92799</v>
      </c>
      <c r="B10521" s="6">
        <v>92799002</v>
      </c>
      <c r="C10521" s="14">
        <v>44038</v>
      </c>
      <c r="D10521" s="6">
        <v>6</v>
      </c>
      <c r="E10521" s="15">
        <v>2368.92</v>
      </c>
      <c r="F10521" t="str">
        <f>_xlfn.IFNA(IF(MATCH($A10521,Delivery_lines!$B:$B,0)&gt;0,"Shipped"),"Not Shipped")</f>
        <v>Not Shipped</v>
      </c>
    </row>
    <row r="10522" spans="1:6" ht="15.75" customHeight="1" x14ac:dyDescent="0.35">
      <c r="A10522" s="6">
        <v>101684</v>
      </c>
      <c r="B10522" s="6">
        <v>101684002</v>
      </c>
      <c r="C10522" s="14">
        <v>44038</v>
      </c>
      <c r="D10522" s="6">
        <v>6</v>
      </c>
      <c r="E10522" s="15">
        <v>291.71999999999997</v>
      </c>
      <c r="F10522" t="str">
        <f>_xlfn.IFNA(IF(MATCH($A10522,Delivery_lines!$B:$B,0)&gt;0,"Shipped"),"Not Shipped")</f>
        <v>Not Shipped</v>
      </c>
    </row>
    <row r="10523" spans="1:6" ht="15.75" customHeight="1" x14ac:dyDescent="0.35">
      <c r="A10523" s="6">
        <v>105569</v>
      </c>
      <c r="B10523" s="6">
        <v>105569002</v>
      </c>
      <c r="C10523" s="14">
        <v>44038</v>
      </c>
      <c r="D10523" s="6">
        <v>2</v>
      </c>
      <c r="E10523" s="15">
        <v>583.08000000000004</v>
      </c>
      <c r="F10523" t="str">
        <f>_xlfn.IFNA(IF(MATCH($A10523,Delivery_lines!$B:$B,0)&gt;0,"Shipped"),"Not Shipped")</f>
        <v>Not Shipped</v>
      </c>
    </row>
    <row r="10524" spans="1:6" ht="15.75" customHeight="1" x14ac:dyDescent="0.35">
      <c r="A10524" s="6">
        <v>63794</v>
      </c>
      <c r="B10524" s="6">
        <v>63794002</v>
      </c>
      <c r="C10524" s="14">
        <v>44039</v>
      </c>
      <c r="D10524" s="6">
        <v>6</v>
      </c>
      <c r="E10524" s="15">
        <v>1372.26</v>
      </c>
      <c r="F10524" t="str">
        <f>_xlfn.IFNA(IF(MATCH($A10524,Delivery_lines!$B:$B,0)&gt;0,"Shipped"),"Not Shipped")</f>
        <v>Not Shipped</v>
      </c>
    </row>
    <row r="10525" spans="1:6" ht="15.75" customHeight="1" x14ac:dyDescent="0.35">
      <c r="A10525" s="6">
        <v>71244</v>
      </c>
      <c r="B10525" s="6">
        <v>71244002</v>
      </c>
      <c r="C10525" s="14">
        <v>44039</v>
      </c>
      <c r="D10525" s="6">
        <v>6</v>
      </c>
      <c r="E10525" s="15">
        <v>4404.6000000000004</v>
      </c>
      <c r="F10525" t="str">
        <f>_xlfn.IFNA(IF(MATCH($A10525,Delivery_lines!$B:$B,0)&gt;0,"Shipped"),"Not Shipped")</f>
        <v>Not Shipped</v>
      </c>
    </row>
    <row r="10526" spans="1:6" ht="15.75" customHeight="1" x14ac:dyDescent="0.35">
      <c r="A10526" s="6">
        <v>75259</v>
      </c>
      <c r="B10526" s="6">
        <v>75259002</v>
      </c>
      <c r="C10526" s="14">
        <v>44039</v>
      </c>
      <c r="D10526" s="6">
        <v>6</v>
      </c>
      <c r="E10526" s="15">
        <v>1433.82</v>
      </c>
      <c r="F10526" t="str">
        <f>_xlfn.IFNA(IF(MATCH($A10526,Delivery_lines!$B:$B,0)&gt;0,"Shipped"),"Not Shipped")</f>
        <v>Not Shipped</v>
      </c>
    </row>
    <row r="10527" spans="1:6" ht="15.75" customHeight="1" x14ac:dyDescent="0.35">
      <c r="A10527" s="6">
        <v>96614</v>
      </c>
      <c r="B10527" s="6">
        <v>96614002</v>
      </c>
      <c r="C10527" s="14">
        <v>44039</v>
      </c>
      <c r="D10527" s="6">
        <v>6</v>
      </c>
      <c r="E10527" s="15">
        <v>618</v>
      </c>
      <c r="F10527" t="str">
        <f>_xlfn.IFNA(IF(MATCH($A10527,Delivery_lines!$B:$B,0)&gt;0,"Shipped"),"Not Shipped")</f>
        <v>Not Shipped</v>
      </c>
    </row>
    <row r="10528" spans="1:6" ht="15.75" customHeight="1" x14ac:dyDescent="0.35">
      <c r="A10528" s="6">
        <v>102434</v>
      </c>
      <c r="B10528" s="6">
        <v>102434002</v>
      </c>
      <c r="C10528" s="14">
        <v>44039</v>
      </c>
      <c r="D10528" s="6">
        <v>5</v>
      </c>
      <c r="E10528" s="15">
        <v>3250.1</v>
      </c>
      <c r="F10528" t="str">
        <f>_xlfn.IFNA(IF(MATCH($A10528,Delivery_lines!$B:$B,0)&gt;0,"Shipped"),"Not Shipped")</f>
        <v>Not Shipped</v>
      </c>
    </row>
    <row r="10529" spans="1:6" ht="15.75" customHeight="1" x14ac:dyDescent="0.35">
      <c r="A10529" s="6">
        <v>109004</v>
      </c>
      <c r="B10529" s="6">
        <v>109004002</v>
      </c>
      <c r="C10529" s="14">
        <v>44039</v>
      </c>
      <c r="D10529" s="6">
        <v>3</v>
      </c>
      <c r="E10529" s="15">
        <v>1368.4499999999998</v>
      </c>
      <c r="F10529" t="str">
        <f>_xlfn.IFNA(IF(MATCH($A10529,Delivery_lines!$B:$B,0)&gt;0,"Shipped"),"Not Shipped")</f>
        <v>Not Shipped</v>
      </c>
    </row>
    <row r="10530" spans="1:6" ht="15.75" customHeight="1" x14ac:dyDescent="0.35">
      <c r="A10530" s="6">
        <v>112579</v>
      </c>
      <c r="B10530" s="6">
        <v>112579002</v>
      </c>
      <c r="C10530" s="14">
        <v>44039</v>
      </c>
      <c r="D10530" s="6">
        <v>7</v>
      </c>
      <c r="E10530" s="15">
        <v>3444.7000000000003</v>
      </c>
      <c r="F10530" t="str">
        <f>_xlfn.IFNA(IF(MATCH($A10530,Delivery_lines!$B:$B,0)&gt;0,"Shipped"),"Not Shipped")</f>
        <v>Not Shipped</v>
      </c>
    </row>
    <row r="10531" spans="1:6" ht="15.75" customHeight="1" x14ac:dyDescent="0.35">
      <c r="A10531" s="6">
        <v>56304</v>
      </c>
      <c r="B10531" s="6">
        <v>56304002</v>
      </c>
      <c r="C10531" s="14">
        <v>44040</v>
      </c>
      <c r="D10531" s="6">
        <v>5</v>
      </c>
      <c r="E10531" s="15">
        <v>1147.3</v>
      </c>
      <c r="F10531" t="str">
        <f>_xlfn.IFNA(IF(MATCH($A10531,Delivery_lines!$B:$B,0)&gt;0,"Shipped"),"Not Shipped")</f>
        <v>Not Shipped</v>
      </c>
    </row>
    <row r="10532" spans="1:6" ht="15.75" customHeight="1" x14ac:dyDescent="0.35">
      <c r="A10532" s="6">
        <v>59334</v>
      </c>
      <c r="B10532" s="6">
        <v>59334002</v>
      </c>
      <c r="C10532" s="14">
        <v>44040</v>
      </c>
      <c r="D10532" s="6">
        <v>2</v>
      </c>
      <c r="E10532" s="15">
        <v>72.739999999999995</v>
      </c>
      <c r="F10532" t="str">
        <f>_xlfn.IFNA(IF(MATCH($A10532,Delivery_lines!$B:$B,0)&gt;0,"Shipped"),"Not Shipped")</f>
        <v>Not Shipped</v>
      </c>
    </row>
    <row r="10533" spans="1:6" ht="15.75" customHeight="1" x14ac:dyDescent="0.35">
      <c r="A10533" s="6">
        <v>68294</v>
      </c>
      <c r="B10533" s="6">
        <v>68294002</v>
      </c>
      <c r="C10533" s="14">
        <v>44040</v>
      </c>
      <c r="D10533" s="6">
        <v>3</v>
      </c>
      <c r="E10533" s="15">
        <v>638.37</v>
      </c>
      <c r="F10533" t="str">
        <f>_xlfn.IFNA(IF(MATCH($A10533,Delivery_lines!$B:$B,0)&gt;0,"Shipped"),"Not Shipped")</f>
        <v>Not Shipped</v>
      </c>
    </row>
    <row r="10534" spans="1:6" ht="15.75" customHeight="1" x14ac:dyDescent="0.35">
      <c r="A10534" s="6">
        <v>71389</v>
      </c>
      <c r="B10534" s="6">
        <v>71389002</v>
      </c>
      <c r="C10534" s="14">
        <v>44040</v>
      </c>
      <c r="D10534" s="6">
        <v>1</v>
      </c>
      <c r="E10534" s="15">
        <v>395.39</v>
      </c>
      <c r="F10534" t="str">
        <f>_xlfn.IFNA(IF(MATCH($A10534,Delivery_lines!$B:$B,0)&gt;0,"Shipped"),"Not Shipped")</f>
        <v>Not Shipped</v>
      </c>
    </row>
    <row r="10535" spans="1:6" ht="15.75" customHeight="1" x14ac:dyDescent="0.35">
      <c r="A10535" s="6">
        <v>71684</v>
      </c>
      <c r="B10535" s="6">
        <v>71684002</v>
      </c>
      <c r="C10535" s="14">
        <v>44040</v>
      </c>
      <c r="D10535" s="6">
        <v>5</v>
      </c>
      <c r="E10535" s="15">
        <v>661.59999999999991</v>
      </c>
      <c r="F10535" t="str">
        <f>_xlfn.IFNA(IF(MATCH($A10535,Delivery_lines!$B:$B,0)&gt;0,"Shipped"),"Not Shipped")</f>
        <v>Not Shipped</v>
      </c>
    </row>
    <row r="10536" spans="1:6" ht="15.75" customHeight="1" x14ac:dyDescent="0.35">
      <c r="A10536" s="6">
        <v>79869</v>
      </c>
      <c r="B10536" s="6">
        <v>79869002</v>
      </c>
      <c r="C10536" s="14">
        <v>44040</v>
      </c>
      <c r="D10536" s="6">
        <v>4</v>
      </c>
      <c r="E10536" s="15">
        <v>2494.2399999999998</v>
      </c>
      <c r="F10536" t="str">
        <f>_xlfn.IFNA(IF(MATCH($A10536,Delivery_lines!$B:$B,0)&gt;0,"Shipped"),"Not Shipped")</f>
        <v>Not Shipped</v>
      </c>
    </row>
    <row r="10537" spans="1:6" ht="15.75" customHeight="1" x14ac:dyDescent="0.35">
      <c r="A10537" s="6">
        <v>85104</v>
      </c>
      <c r="B10537" s="6">
        <v>85104002</v>
      </c>
      <c r="C10537" s="14">
        <v>44040</v>
      </c>
      <c r="D10537" s="6">
        <v>1</v>
      </c>
      <c r="E10537" s="15">
        <v>573.73</v>
      </c>
      <c r="F10537" t="str">
        <f>_xlfn.IFNA(IF(MATCH($A10537,Delivery_lines!$B:$B,0)&gt;0,"Shipped"),"Not Shipped")</f>
        <v>Not Shipped</v>
      </c>
    </row>
    <row r="10538" spans="1:6" ht="15.75" customHeight="1" x14ac:dyDescent="0.35">
      <c r="A10538" s="6">
        <v>85989</v>
      </c>
      <c r="B10538" s="6">
        <v>85989002</v>
      </c>
      <c r="C10538" s="14">
        <v>44040</v>
      </c>
      <c r="D10538" s="6">
        <v>4</v>
      </c>
      <c r="E10538" s="15">
        <v>2496.84</v>
      </c>
      <c r="F10538" t="str">
        <f>_xlfn.IFNA(IF(MATCH($A10538,Delivery_lines!$B:$B,0)&gt;0,"Shipped"),"Not Shipped")</f>
        <v>Not Shipped</v>
      </c>
    </row>
    <row r="10539" spans="1:6" ht="15.75" customHeight="1" x14ac:dyDescent="0.35">
      <c r="A10539" s="6">
        <v>86444</v>
      </c>
      <c r="B10539" s="6">
        <v>86444002</v>
      </c>
      <c r="C10539" s="14">
        <v>44040</v>
      </c>
      <c r="D10539" s="6">
        <v>2</v>
      </c>
      <c r="E10539" s="15">
        <v>784.04</v>
      </c>
      <c r="F10539" t="str">
        <f>_xlfn.IFNA(IF(MATCH($A10539,Delivery_lines!$B:$B,0)&gt;0,"Shipped"),"Not Shipped")</f>
        <v>Not Shipped</v>
      </c>
    </row>
    <row r="10540" spans="1:6" ht="15.75" customHeight="1" x14ac:dyDescent="0.35">
      <c r="A10540" s="6">
        <v>87204</v>
      </c>
      <c r="B10540" s="6">
        <v>87204002</v>
      </c>
      <c r="C10540" s="14">
        <v>44040</v>
      </c>
      <c r="D10540" s="6">
        <v>7</v>
      </c>
      <c r="E10540" s="15">
        <v>564.62</v>
      </c>
      <c r="F10540" t="str">
        <f>_xlfn.IFNA(IF(MATCH($A10540,Delivery_lines!$B:$B,0)&gt;0,"Shipped"),"Not Shipped")</f>
        <v>Not Shipped</v>
      </c>
    </row>
    <row r="10541" spans="1:6" ht="15.75" customHeight="1" x14ac:dyDescent="0.35">
      <c r="A10541" s="6">
        <v>104539</v>
      </c>
      <c r="B10541" s="6">
        <v>104539002</v>
      </c>
      <c r="C10541" s="14">
        <v>44040</v>
      </c>
      <c r="D10541" s="6">
        <v>4</v>
      </c>
      <c r="E10541" s="15">
        <v>587.88</v>
      </c>
      <c r="F10541" t="str">
        <f>_xlfn.IFNA(IF(MATCH($A10541,Delivery_lines!$B:$B,0)&gt;0,"Shipped"),"Not Shipped")</f>
        <v>Not Shipped</v>
      </c>
    </row>
    <row r="10542" spans="1:6" ht="15.75" customHeight="1" x14ac:dyDescent="0.35">
      <c r="A10542" s="6">
        <v>106619</v>
      </c>
      <c r="B10542" s="6">
        <v>106619002</v>
      </c>
      <c r="C10542" s="14">
        <v>44040</v>
      </c>
      <c r="D10542" s="6">
        <v>7</v>
      </c>
      <c r="E10542" s="15">
        <v>1401.68</v>
      </c>
      <c r="F10542" t="str">
        <f>_xlfn.IFNA(IF(MATCH($A10542,Delivery_lines!$B:$B,0)&gt;0,"Shipped"),"Not Shipped")</f>
        <v>Not Shipped</v>
      </c>
    </row>
    <row r="10543" spans="1:6" ht="15.75" customHeight="1" x14ac:dyDescent="0.35">
      <c r="A10543" s="6">
        <v>108399</v>
      </c>
      <c r="B10543" s="6">
        <v>108399002</v>
      </c>
      <c r="C10543" s="14">
        <v>44040</v>
      </c>
      <c r="D10543" s="6">
        <v>4</v>
      </c>
      <c r="E10543" s="15">
        <v>689.6</v>
      </c>
      <c r="F10543" t="str">
        <f>_xlfn.IFNA(IF(MATCH($A10543,Delivery_lines!$B:$B,0)&gt;0,"Shipped"),"Not Shipped")</f>
        <v>Not Shipped</v>
      </c>
    </row>
    <row r="10544" spans="1:6" ht="15.75" customHeight="1" x14ac:dyDescent="0.35">
      <c r="A10544" s="6">
        <v>57364</v>
      </c>
      <c r="B10544" s="6">
        <v>57364002</v>
      </c>
      <c r="C10544" s="14">
        <v>44041</v>
      </c>
      <c r="D10544" s="6">
        <v>6</v>
      </c>
      <c r="E10544" s="15">
        <v>1905.3600000000001</v>
      </c>
      <c r="F10544" t="str">
        <f>_xlfn.IFNA(IF(MATCH($A10544,Delivery_lines!$B:$B,0)&gt;0,"Shipped"),"Not Shipped")</f>
        <v>Not Shipped</v>
      </c>
    </row>
    <row r="10545" spans="1:6" ht="15.75" customHeight="1" x14ac:dyDescent="0.35">
      <c r="A10545" s="6">
        <v>70244</v>
      </c>
      <c r="B10545" s="6">
        <v>70244002</v>
      </c>
      <c r="C10545" s="14">
        <v>44041</v>
      </c>
      <c r="D10545" s="6">
        <v>4</v>
      </c>
      <c r="E10545" s="15">
        <v>1001.72</v>
      </c>
      <c r="F10545" t="str">
        <f>_xlfn.IFNA(IF(MATCH($A10545,Delivery_lines!$B:$B,0)&gt;0,"Shipped"),"Not Shipped")</f>
        <v>Not Shipped</v>
      </c>
    </row>
    <row r="10546" spans="1:6" ht="15.75" customHeight="1" x14ac:dyDescent="0.35">
      <c r="A10546" s="6">
        <v>84809</v>
      </c>
      <c r="B10546" s="6">
        <v>84809002</v>
      </c>
      <c r="C10546" s="14">
        <v>44041</v>
      </c>
      <c r="D10546" s="6">
        <v>1</v>
      </c>
      <c r="E10546" s="15">
        <v>423.05</v>
      </c>
      <c r="F10546" t="str">
        <f>_xlfn.IFNA(IF(MATCH($A10546,Delivery_lines!$B:$B,0)&gt;0,"Shipped"),"Not Shipped")</f>
        <v>Not Shipped</v>
      </c>
    </row>
    <row r="10547" spans="1:6" ht="15.75" customHeight="1" x14ac:dyDescent="0.35">
      <c r="A10547" s="6">
        <v>94869</v>
      </c>
      <c r="B10547" s="6">
        <v>94869002</v>
      </c>
      <c r="C10547" s="14">
        <v>44041</v>
      </c>
      <c r="D10547" s="6">
        <v>5</v>
      </c>
      <c r="E10547" s="15">
        <v>2213.9500000000003</v>
      </c>
      <c r="F10547" t="str">
        <f>_xlfn.IFNA(IF(MATCH($A10547,Delivery_lines!$B:$B,0)&gt;0,"Shipped"),"Not Shipped")</f>
        <v>Not Shipped</v>
      </c>
    </row>
    <row r="10548" spans="1:6" ht="15.75" customHeight="1" x14ac:dyDescent="0.35">
      <c r="A10548" s="6">
        <v>112434</v>
      </c>
      <c r="B10548" s="6">
        <v>112434002</v>
      </c>
      <c r="C10548" s="14">
        <v>44041</v>
      </c>
      <c r="D10548" s="6">
        <v>1</v>
      </c>
      <c r="E10548" s="15">
        <v>692.59</v>
      </c>
      <c r="F10548" t="str">
        <f>_xlfn.IFNA(IF(MATCH($A10548,Delivery_lines!$B:$B,0)&gt;0,"Shipped"),"Not Shipped")</f>
        <v>Not Shipped</v>
      </c>
    </row>
    <row r="10549" spans="1:6" ht="15.75" customHeight="1" x14ac:dyDescent="0.35">
      <c r="A10549" s="6">
        <v>62909</v>
      </c>
      <c r="B10549" s="6">
        <v>62909002</v>
      </c>
      <c r="C10549" s="14">
        <v>44042</v>
      </c>
      <c r="D10549" s="6">
        <v>6</v>
      </c>
      <c r="E10549" s="15">
        <v>3175.2000000000003</v>
      </c>
      <c r="F10549" t="str">
        <f>_xlfn.IFNA(IF(MATCH($A10549,Delivery_lines!$B:$B,0)&gt;0,"Shipped"),"Not Shipped")</f>
        <v>Not Shipped</v>
      </c>
    </row>
    <row r="10550" spans="1:6" ht="15.75" customHeight="1" x14ac:dyDescent="0.35">
      <c r="A10550" s="6">
        <v>75274</v>
      </c>
      <c r="B10550" s="6">
        <v>75274002</v>
      </c>
      <c r="C10550" s="14">
        <v>44042</v>
      </c>
      <c r="D10550" s="6">
        <v>2</v>
      </c>
      <c r="E10550" s="15">
        <v>848.64</v>
      </c>
      <c r="F10550" t="str">
        <f>_xlfn.IFNA(IF(MATCH($A10550,Delivery_lines!$B:$B,0)&gt;0,"Shipped"),"Not Shipped")</f>
        <v>Not Shipped</v>
      </c>
    </row>
    <row r="10551" spans="1:6" ht="15.75" customHeight="1" x14ac:dyDescent="0.35">
      <c r="A10551" s="6">
        <v>75724</v>
      </c>
      <c r="B10551" s="6">
        <v>75724002</v>
      </c>
      <c r="C10551" s="14">
        <v>44042</v>
      </c>
      <c r="D10551" s="6">
        <v>1</v>
      </c>
      <c r="E10551" s="15">
        <v>595.61</v>
      </c>
      <c r="F10551" t="str">
        <f>_xlfn.IFNA(IF(MATCH($A10551,Delivery_lines!$B:$B,0)&gt;0,"Shipped"),"Not Shipped")</f>
        <v>Not Shipped</v>
      </c>
    </row>
    <row r="10552" spans="1:6" ht="15.75" customHeight="1" x14ac:dyDescent="0.35">
      <c r="A10552" s="6">
        <v>85844</v>
      </c>
      <c r="B10552" s="6">
        <v>85844002</v>
      </c>
      <c r="C10552" s="14">
        <v>44042</v>
      </c>
      <c r="D10552" s="6">
        <v>1</v>
      </c>
      <c r="E10552" s="15">
        <v>203.46</v>
      </c>
      <c r="F10552" t="str">
        <f>_xlfn.IFNA(IF(MATCH($A10552,Delivery_lines!$B:$B,0)&gt;0,"Shipped"),"Not Shipped")</f>
        <v>Not Shipped</v>
      </c>
    </row>
    <row r="10553" spans="1:6" ht="15.75" customHeight="1" x14ac:dyDescent="0.35">
      <c r="A10553" s="6">
        <v>96779</v>
      </c>
      <c r="B10553" s="6">
        <v>96779002</v>
      </c>
      <c r="C10553" s="14">
        <v>44042</v>
      </c>
      <c r="D10553" s="6">
        <v>5</v>
      </c>
      <c r="E10553" s="15">
        <v>788.94999999999993</v>
      </c>
      <c r="F10553" t="str">
        <f>_xlfn.IFNA(IF(MATCH($A10553,Delivery_lines!$B:$B,0)&gt;0,"Shipped"),"Not Shipped")</f>
        <v>Not Shipped</v>
      </c>
    </row>
    <row r="10554" spans="1:6" ht="15.75" customHeight="1" x14ac:dyDescent="0.35">
      <c r="A10554" s="6">
        <v>98864</v>
      </c>
      <c r="B10554" s="6">
        <v>98864002</v>
      </c>
      <c r="C10554" s="14">
        <v>44042</v>
      </c>
      <c r="D10554" s="6">
        <v>4</v>
      </c>
      <c r="E10554" s="15">
        <v>451.8</v>
      </c>
      <c r="F10554" t="str">
        <f>_xlfn.IFNA(IF(MATCH($A10554,Delivery_lines!$B:$B,0)&gt;0,"Shipped"),"Not Shipped")</f>
        <v>Not Shipped</v>
      </c>
    </row>
    <row r="10555" spans="1:6" ht="15.75" customHeight="1" x14ac:dyDescent="0.35">
      <c r="A10555" s="6">
        <v>105729</v>
      </c>
      <c r="B10555" s="6">
        <v>105729002</v>
      </c>
      <c r="C10555" s="14">
        <v>44042</v>
      </c>
      <c r="D10555" s="6">
        <v>1</v>
      </c>
      <c r="E10555" s="15">
        <v>133.06</v>
      </c>
      <c r="F10555" t="str">
        <f>_xlfn.IFNA(IF(MATCH($A10555,Delivery_lines!$B:$B,0)&gt;0,"Shipped"),"Not Shipped")</f>
        <v>Not Shipped</v>
      </c>
    </row>
    <row r="10556" spans="1:6" ht="15.75" customHeight="1" x14ac:dyDescent="0.35">
      <c r="A10556" s="6">
        <v>112139</v>
      </c>
      <c r="B10556" s="6">
        <v>112139002</v>
      </c>
      <c r="C10556" s="14">
        <v>44042</v>
      </c>
      <c r="D10556" s="6">
        <v>3</v>
      </c>
      <c r="E10556" s="15">
        <v>1153.5</v>
      </c>
      <c r="F10556" t="str">
        <f>_xlfn.IFNA(IF(MATCH($A10556,Delivery_lines!$B:$B,0)&gt;0,"Shipped"),"Not Shipped")</f>
        <v>Not Shipped</v>
      </c>
    </row>
    <row r="10557" spans="1:6" ht="15.75" customHeight="1" x14ac:dyDescent="0.35">
      <c r="A10557" s="6">
        <v>83149</v>
      </c>
      <c r="B10557" s="6">
        <v>83149002</v>
      </c>
      <c r="C10557" s="14">
        <v>44043</v>
      </c>
      <c r="D10557" s="6">
        <v>7</v>
      </c>
      <c r="E10557" s="15">
        <v>3204.8799999999997</v>
      </c>
      <c r="F10557" t="str">
        <f>_xlfn.IFNA(IF(MATCH($A10557,Delivery_lines!$B:$B,0)&gt;0,"Shipped"),"Not Shipped")</f>
        <v>Not Shipped</v>
      </c>
    </row>
    <row r="10558" spans="1:6" ht="15.75" customHeight="1" x14ac:dyDescent="0.35">
      <c r="A10558" s="6">
        <v>94574</v>
      </c>
      <c r="B10558" s="6">
        <v>94574002</v>
      </c>
      <c r="C10558" s="14">
        <v>44043</v>
      </c>
      <c r="D10558" s="6">
        <v>6</v>
      </c>
      <c r="E10558" s="15">
        <v>2103.12</v>
      </c>
      <c r="F10558" t="str">
        <f>_xlfn.IFNA(IF(MATCH($A10558,Delivery_lines!$B:$B,0)&gt;0,"Shipped"),"Not Shipped")</f>
        <v>Not Shipped</v>
      </c>
    </row>
    <row r="10559" spans="1:6" ht="15.75" customHeight="1" x14ac:dyDescent="0.35">
      <c r="A10559" s="6">
        <v>97079</v>
      </c>
      <c r="B10559" s="6">
        <v>97079002</v>
      </c>
      <c r="C10559" s="14">
        <v>44043</v>
      </c>
      <c r="D10559" s="6">
        <v>4</v>
      </c>
      <c r="E10559" s="15">
        <v>2693.48</v>
      </c>
      <c r="F10559" t="str">
        <f>_xlfn.IFNA(IF(MATCH($A10559,Delivery_lines!$B:$B,0)&gt;0,"Shipped"),"Not Shipped")</f>
        <v>Not Shipped</v>
      </c>
    </row>
    <row r="10560" spans="1:6" ht="15.75" customHeight="1" x14ac:dyDescent="0.35">
      <c r="A10560" s="6">
        <v>108259</v>
      </c>
      <c r="B10560" s="6">
        <v>108259002</v>
      </c>
      <c r="C10560" s="14">
        <v>44043</v>
      </c>
      <c r="D10560" s="6">
        <v>3</v>
      </c>
      <c r="E10560" s="15">
        <v>1761.66</v>
      </c>
      <c r="F10560" t="str">
        <f>_xlfn.IFNA(IF(MATCH($A10560,Delivery_lines!$B:$B,0)&gt;0,"Shipped"),"Not Shipped")</f>
        <v>Not Shipped</v>
      </c>
    </row>
    <row r="10561" spans="1:6" ht="15.75" customHeight="1" x14ac:dyDescent="0.35">
      <c r="A10561" s="6">
        <v>63664</v>
      </c>
      <c r="B10561" s="6">
        <v>63664002</v>
      </c>
      <c r="C10561" s="14">
        <v>44044</v>
      </c>
      <c r="D10561" s="6">
        <v>4</v>
      </c>
      <c r="E10561" s="15">
        <v>983.28</v>
      </c>
      <c r="F10561" t="str">
        <f>_xlfn.IFNA(IF(MATCH($A10561,Delivery_lines!$B:$B,0)&gt;0,"Shipped"),"Not Shipped")</f>
        <v>Not Shipped</v>
      </c>
    </row>
    <row r="10562" spans="1:6" ht="15.75" customHeight="1" x14ac:dyDescent="0.35">
      <c r="A10562" s="6">
        <v>67869</v>
      </c>
      <c r="B10562" s="6">
        <v>67869002</v>
      </c>
      <c r="C10562" s="14">
        <v>44044</v>
      </c>
      <c r="D10562" s="6">
        <v>4</v>
      </c>
      <c r="E10562" s="15">
        <v>1481.12</v>
      </c>
      <c r="F10562" t="str">
        <f>_xlfn.IFNA(IF(MATCH($A10562,Delivery_lines!$B:$B,0)&gt;0,"Shipped"),"Not Shipped")</f>
        <v>Not Shipped</v>
      </c>
    </row>
    <row r="10563" spans="1:6" ht="15.75" customHeight="1" x14ac:dyDescent="0.35">
      <c r="A10563" s="6">
        <v>85699</v>
      </c>
      <c r="B10563" s="6">
        <v>85699002</v>
      </c>
      <c r="C10563" s="14">
        <v>44044</v>
      </c>
      <c r="D10563" s="6">
        <v>4</v>
      </c>
      <c r="E10563" s="15">
        <v>1886.36</v>
      </c>
      <c r="F10563" t="str">
        <f>_xlfn.IFNA(IF(MATCH($A10563,Delivery_lines!$B:$B,0)&gt;0,"Shipped"),"Not Shipped")</f>
        <v>Not Shipped</v>
      </c>
    </row>
    <row r="10564" spans="1:6" ht="15.75" customHeight="1" x14ac:dyDescent="0.35">
      <c r="A10564" s="6">
        <v>98719</v>
      </c>
      <c r="B10564" s="6">
        <v>98719002</v>
      </c>
      <c r="C10564" s="14">
        <v>44044</v>
      </c>
      <c r="D10564" s="6">
        <v>4</v>
      </c>
      <c r="E10564" s="15">
        <v>1573.84</v>
      </c>
      <c r="F10564" t="str">
        <f>_xlfn.IFNA(IF(MATCH($A10564,Delivery_lines!$B:$B,0)&gt;0,"Shipped"),"Not Shipped")</f>
        <v>Not Shipped</v>
      </c>
    </row>
    <row r="10565" spans="1:6" ht="15.75" customHeight="1" x14ac:dyDescent="0.35">
      <c r="A10565" s="6">
        <v>99769</v>
      </c>
      <c r="B10565" s="6">
        <v>99769002</v>
      </c>
      <c r="C10565" s="14">
        <v>44044</v>
      </c>
      <c r="D10565" s="6">
        <v>3</v>
      </c>
      <c r="E10565" s="15">
        <v>34.5</v>
      </c>
      <c r="F10565" t="str">
        <f>_xlfn.IFNA(IF(MATCH($A10565,Delivery_lines!$B:$B,0)&gt;0,"Shipped"),"Not Shipped")</f>
        <v>Not Shipped</v>
      </c>
    </row>
    <row r="10566" spans="1:6" ht="15.75" customHeight="1" x14ac:dyDescent="0.35">
      <c r="A10566" s="6">
        <v>101714</v>
      </c>
      <c r="B10566" s="6">
        <v>101714002</v>
      </c>
      <c r="C10566" s="14">
        <v>44044</v>
      </c>
      <c r="D10566" s="6">
        <v>3</v>
      </c>
      <c r="E10566" s="15">
        <v>2165.9700000000003</v>
      </c>
      <c r="F10566" t="str">
        <f>_xlfn.IFNA(IF(MATCH($A10566,Delivery_lines!$B:$B,0)&gt;0,"Shipped"),"Not Shipped")</f>
        <v>Not Shipped</v>
      </c>
    </row>
    <row r="10567" spans="1:6" ht="15.75" customHeight="1" x14ac:dyDescent="0.35">
      <c r="A10567" s="6">
        <v>110949</v>
      </c>
      <c r="B10567" s="6">
        <v>110949002</v>
      </c>
      <c r="C10567" s="14">
        <v>44044</v>
      </c>
      <c r="D10567" s="6">
        <v>4</v>
      </c>
      <c r="E10567" s="15">
        <v>1839.2</v>
      </c>
      <c r="F10567" t="str">
        <f>_xlfn.IFNA(IF(MATCH($A10567,Delivery_lines!$B:$B,0)&gt;0,"Shipped"),"Not Shipped")</f>
        <v>Not Shipped</v>
      </c>
    </row>
    <row r="10568" spans="1:6" ht="15.75" customHeight="1" x14ac:dyDescent="0.35">
      <c r="A10568" s="6">
        <v>54529</v>
      </c>
      <c r="B10568" s="6">
        <v>54529002</v>
      </c>
      <c r="C10568" s="14">
        <v>44045</v>
      </c>
      <c r="D10568" s="6">
        <v>3</v>
      </c>
      <c r="E10568" s="15">
        <v>1554.3600000000001</v>
      </c>
      <c r="F10568" t="str">
        <f>_xlfn.IFNA(IF(MATCH($A10568,Delivery_lines!$B:$B,0)&gt;0,"Shipped"),"Not Shipped")</f>
        <v>Not Shipped</v>
      </c>
    </row>
    <row r="10569" spans="1:6" ht="15.75" customHeight="1" x14ac:dyDescent="0.35">
      <c r="A10569" s="6">
        <v>65024</v>
      </c>
      <c r="B10569" s="6">
        <v>65024002</v>
      </c>
      <c r="C10569" s="14">
        <v>44045</v>
      </c>
      <c r="D10569" s="6">
        <v>3</v>
      </c>
      <c r="E10569" s="15">
        <v>1144.8000000000002</v>
      </c>
      <c r="F10569" t="str">
        <f>_xlfn.IFNA(IF(MATCH($A10569,Delivery_lines!$B:$B,0)&gt;0,"Shipped"),"Not Shipped")</f>
        <v>Not Shipped</v>
      </c>
    </row>
    <row r="10570" spans="1:6" ht="15.75" customHeight="1" x14ac:dyDescent="0.35">
      <c r="A10570" s="6">
        <v>74984</v>
      </c>
      <c r="B10570" s="6">
        <v>74984002</v>
      </c>
      <c r="C10570" s="14">
        <v>44045</v>
      </c>
      <c r="D10570" s="6">
        <v>4</v>
      </c>
      <c r="E10570" s="15">
        <v>893.44</v>
      </c>
      <c r="F10570" t="str">
        <f>_xlfn.IFNA(IF(MATCH($A10570,Delivery_lines!$B:$B,0)&gt;0,"Shipped"),"Not Shipped")</f>
        <v>Not Shipped</v>
      </c>
    </row>
    <row r="10571" spans="1:6" ht="15.75" customHeight="1" x14ac:dyDescent="0.35">
      <c r="A10571" s="6">
        <v>88114</v>
      </c>
      <c r="B10571" s="6">
        <v>88114002</v>
      </c>
      <c r="C10571" s="14">
        <v>44045</v>
      </c>
      <c r="D10571" s="6">
        <v>3</v>
      </c>
      <c r="E10571" s="15">
        <v>1907.8500000000001</v>
      </c>
      <c r="F10571" t="str">
        <f>_xlfn.IFNA(IF(MATCH($A10571,Delivery_lines!$B:$B,0)&gt;0,"Shipped"),"Not Shipped")</f>
        <v>Not Shipped</v>
      </c>
    </row>
    <row r="10572" spans="1:6" ht="15.75" customHeight="1" x14ac:dyDescent="0.35">
      <c r="A10572" s="6">
        <v>88704</v>
      </c>
      <c r="B10572" s="6">
        <v>88704002</v>
      </c>
      <c r="C10572" s="14">
        <v>44045</v>
      </c>
      <c r="D10572" s="6">
        <v>3</v>
      </c>
      <c r="E10572" s="15">
        <v>156.21</v>
      </c>
      <c r="F10572" t="str">
        <f>_xlfn.IFNA(IF(MATCH($A10572,Delivery_lines!$B:$B,0)&gt;0,"Shipped"),"Not Shipped")</f>
        <v>Not Shipped</v>
      </c>
    </row>
    <row r="10573" spans="1:6" ht="15.75" customHeight="1" x14ac:dyDescent="0.35">
      <c r="A10573" s="6">
        <v>95184</v>
      </c>
      <c r="B10573" s="6">
        <v>95184002</v>
      </c>
      <c r="C10573" s="14">
        <v>44045</v>
      </c>
      <c r="D10573" s="6">
        <v>5</v>
      </c>
      <c r="E10573" s="15">
        <v>173.2</v>
      </c>
      <c r="F10573" t="str">
        <f>_xlfn.IFNA(IF(MATCH($A10573,Delivery_lines!$B:$B,0)&gt;0,"Shipped"),"Not Shipped")</f>
        <v>Not Shipped</v>
      </c>
    </row>
    <row r="10574" spans="1:6" ht="15.75" customHeight="1" x14ac:dyDescent="0.35">
      <c r="A10574" s="6">
        <v>80939</v>
      </c>
      <c r="B10574" s="6">
        <v>80939002</v>
      </c>
      <c r="C10574" s="14">
        <v>44046</v>
      </c>
      <c r="D10574" s="6">
        <v>4</v>
      </c>
      <c r="E10574" s="15">
        <v>1405.68</v>
      </c>
      <c r="F10574" t="str">
        <f>_xlfn.IFNA(IF(MATCH($A10574,Delivery_lines!$B:$B,0)&gt;0,"Shipped"),"Not Shipped")</f>
        <v>Not Shipped</v>
      </c>
    </row>
    <row r="10575" spans="1:6" ht="15.75" customHeight="1" x14ac:dyDescent="0.35">
      <c r="A10575" s="6">
        <v>101724</v>
      </c>
      <c r="B10575" s="6">
        <v>101724002</v>
      </c>
      <c r="C10575" s="14">
        <v>44046</v>
      </c>
      <c r="D10575" s="6">
        <v>2</v>
      </c>
      <c r="E10575" s="15">
        <v>1493.64</v>
      </c>
      <c r="F10575" t="str">
        <f>_xlfn.IFNA(IF(MATCH($A10575,Delivery_lines!$B:$B,0)&gt;0,"Shipped"),"Not Shipped")</f>
        <v>Not Shipped</v>
      </c>
    </row>
    <row r="10576" spans="1:6" ht="15.75" customHeight="1" x14ac:dyDescent="0.35">
      <c r="A10576" s="6">
        <v>106934</v>
      </c>
      <c r="B10576" s="6">
        <v>106934002</v>
      </c>
      <c r="C10576" s="14">
        <v>44046</v>
      </c>
      <c r="D10576" s="6">
        <v>7</v>
      </c>
      <c r="E10576" s="15">
        <v>1048.46</v>
      </c>
      <c r="F10576" t="str">
        <f>_xlfn.IFNA(IF(MATCH($A10576,Delivery_lines!$B:$B,0)&gt;0,"Shipped"),"Not Shipped")</f>
        <v>Not Shipped</v>
      </c>
    </row>
    <row r="10577" spans="1:6" ht="15.75" customHeight="1" x14ac:dyDescent="0.35">
      <c r="A10577" s="6">
        <v>56029</v>
      </c>
      <c r="B10577" s="6">
        <v>56029002</v>
      </c>
      <c r="C10577" s="14">
        <v>44047</v>
      </c>
      <c r="D10577" s="6">
        <v>6</v>
      </c>
      <c r="E10577" s="15">
        <v>781.86</v>
      </c>
      <c r="F10577" t="str">
        <f>_xlfn.IFNA(IF(MATCH($A10577,Delivery_lines!$B:$B,0)&gt;0,"Shipped"),"Not Shipped")</f>
        <v>Not Shipped</v>
      </c>
    </row>
    <row r="10578" spans="1:6" ht="15.75" customHeight="1" x14ac:dyDescent="0.35">
      <c r="A10578" s="6">
        <v>63074</v>
      </c>
      <c r="B10578" s="6">
        <v>63074002</v>
      </c>
      <c r="C10578" s="14">
        <v>44047</v>
      </c>
      <c r="D10578" s="6">
        <v>1</v>
      </c>
      <c r="E10578" s="15">
        <v>508.86</v>
      </c>
      <c r="F10578" t="str">
        <f>_xlfn.IFNA(IF(MATCH($A10578,Delivery_lines!$B:$B,0)&gt;0,"Shipped"),"Not Shipped")</f>
        <v>Not Shipped</v>
      </c>
    </row>
    <row r="10579" spans="1:6" ht="15.75" customHeight="1" x14ac:dyDescent="0.35">
      <c r="A10579" s="6">
        <v>63819</v>
      </c>
      <c r="B10579" s="6">
        <v>63819002</v>
      </c>
      <c r="C10579" s="14">
        <v>44047</v>
      </c>
      <c r="D10579" s="6">
        <v>1</v>
      </c>
      <c r="E10579" s="15">
        <v>578.16</v>
      </c>
      <c r="F10579" t="str">
        <f>_xlfn.IFNA(IF(MATCH($A10579,Delivery_lines!$B:$B,0)&gt;0,"Shipped"),"Not Shipped")</f>
        <v>Not Shipped</v>
      </c>
    </row>
    <row r="10580" spans="1:6" ht="15.75" customHeight="1" x14ac:dyDescent="0.35">
      <c r="A10580" s="6">
        <v>66684</v>
      </c>
      <c r="B10580" s="6">
        <v>66684002</v>
      </c>
      <c r="C10580" s="14">
        <v>44047</v>
      </c>
      <c r="D10580" s="6">
        <v>2</v>
      </c>
      <c r="E10580" s="15">
        <v>989.94</v>
      </c>
      <c r="F10580" t="str">
        <f>_xlfn.IFNA(IF(MATCH($A10580,Delivery_lines!$B:$B,0)&gt;0,"Shipped"),"Not Shipped")</f>
        <v>Not Shipped</v>
      </c>
    </row>
    <row r="10581" spans="1:6" ht="15.75" customHeight="1" x14ac:dyDescent="0.35">
      <c r="A10581" s="6">
        <v>67734</v>
      </c>
      <c r="B10581" s="6">
        <v>67734002</v>
      </c>
      <c r="C10581" s="14">
        <v>44047</v>
      </c>
      <c r="D10581" s="6">
        <v>5</v>
      </c>
      <c r="E10581" s="15">
        <v>3212.7999999999997</v>
      </c>
      <c r="F10581" t="str">
        <f>_xlfn.IFNA(IF(MATCH($A10581,Delivery_lines!$B:$B,0)&gt;0,"Shipped"),"Not Shipped")</f>
        <v>Not Shipped</v>
      </c>
    </row>
    <row r="10582" spans="1:6" ht="15.75" customHeight="1" x14ac:dyDescent="0.35">
      <c r="A10582" s="6">
        <v>68614</v>
      </c>
      <c r="B10582" s="6">
        <v>68614002</v>
      </c>
      <c r="C10582" s="14">
        <v>44047</v>
      </c>
      <c r="D10582" s="6">
        <v>4</v>
      </c>
      <c r="E10582" s="15">
        <v>2170.56</v>
      </c>
      <c r="F10582" t="str">
        <f>_xlfn.IFNA(IF(MATCH($A10582,Delivery_lines!$B:$B,0)&gt;0,"Shipped"),"Not Shipped")</f>
        <v>Not Shipped</v>
      </c>
    </row>
    <row r="10583" spans="1:6" ht="15.75" customHeight="1" x14ac:dyDescent="0.35">
      <c r="A10583" s="6">
        <v>69354</v>
      </c>
      <c r="B10583" s="6">
        <v>69354002</v>
      </c>
      <c r="C10583" s="14">
        <v>44047</v>
      </c>
      <c r="D10583" s="6">
        <v>6</v>
      </c>
      <c r="E10583" s="15">
        <v>3634.68</v>
      </c>
      <c r="F10583" t="str">
        <f>_xlfn.IFNA(IF(MATCH($A10583,Delivery_lines!$B:$B,0)&gt;0,"Shipped"),"Not Shipped")</f>
        <v>Not Shipped</v>
      </c>
    </row>
    <row r="10584" spans="1:6" ht="15.75" customHeight="1" x14ac:dyDescent="0.35">
      <c r="A10584" s="6">
        <v>105014</v>
      </c>
      <c r="B10584" s="6">
        <v>105014002</v>
      </c>
      <c r="C10584" s="14">
        <v>44047</v>
      </c>
      <c r="D10584" s="6">
        <v>1</v>
      </c>
      <c r="E10584" s="15">
        <v>543.08000000000004</v>
      </c>
      <c r="F10584" t="str">
        <f>_xlfn.IFNA(IF(MATCH($A10584,Delivery_lines!$B:$B,0)&gt;0,"Shipped"),"Not Shipped")</f>
        <v>Not Shipped</v>
      </c>
    </row>
    <row r="10585" spans="1:6" ht="15.75" customHeight="1" x14ac:dyDescent="0.35">
      <c r="A10585" s="6">
        <v>111264</v>
      </c>
      <c r="B10585" s="6">
        <v>111264002</v>
      </c>
      <c r="C10585" s="14">
        <v>44047</v>
      </c>
      <c r="D10585" s="6">
        <v>3</v>
      </c>
      <c r="E10585" s="15">
        <v>1460.6399999999999</v>
      </c>
      <c r="F10585" t="str">
        <f>_xlfn.IFNA(IF(MATCH($A10585,Delivery_lines!$B:$B,0)&gt;0,"Shipped"),"Not Shipped")</f>
        <v>Not Shipped</v>
      </c>
    </row>
    <row r="10586" spans="1:6" ht="15.75" customHeight="1" x14ac:dyDescent="0.35">
      <c r="A10586" s="6">
        <v>62934</v>
      </c>
      <c r="B10586" s="6">
        <v>62934002</v>
      </c>
      <c r="C10586" s="14">
        <v>44048</v>
      </c>
      <c r="D10586" s="6">
        <v>2</v>
      </c>
      <c r="E10586" s="15">
        <v>638.1</v>
      </c>
      <c r="F10586" t="str">
        <f>_xlfn.IFNA(IF(MATCH($A10586,Delivery_lines!$B:$B,0)&gt;0,"Shipped"),"Not Shipped")</f>
        <v>Not Shipped</v>
      </c>
    </row>
    <row r="10587" spans="1:6" ht="15.75" customHeight="1" x14ac:dyDescent="0.35">
      <c r="A10587" s="6">
        <v>69069</v>
      </c>
      <c r="B10587" s="6">
        <v>69069002</v>
      </c>
      <c r="C10587" s="14">
        <v>44048</v>
      </c>
      <c r="D10587" s="6">
        <v>3</v>
      </c>
      <c r="E10587" s="15">
        <v>844.34999999999991</v>
      </c>
      <c r="F10587" t="str">
        <f>_xlfn.IFNA(IF(MATCH($A10587,Delivery_lines!$B:$B,0)&gt;0,"Shipped"),"Not Shipped")</f>
        <v>Not Shipped</v>
      </c>
    </row>
    <row r="10588" spans="1:6" ht="15.75" customHeight="1" x14ac:dyDescent="0.35">
      <c r="A10588" s="6">
        <v>70264</v>
      </c>
      <c r="B10588" s="6">
        <v>70264002</v>
      </c>
      <c r="C10588" s="14">
        <v>44048</v>
      </c>
      <c r="D10588" s="6">
        <v>6</v>
      </c>
      <c r="E10588" s="15">
        <v>3661.0199999999995</v>
      </c>
      <c r="F10588" t="str">
        <f>_xlfn.IFNA(IF(MATCH($A10588,Delivery_lines!$B:$B,0)&gt;0,"Shipped"),"Not Shipped")</f>
        <v>Not Shipped</v>
      </c>
    </row>
    <row r="10589" spans="1:6" ht="15.75" customHeight="1" x14ac:dyDescent="0.35">
      <c r="A10589" s="6">
        <v>71569</v>
      </c>
      <c r="B10589" s="6">
        <v>71569002</v>
      </c>
      <c r="C10589" s="14">
        <v>44048</v>
      </c>
      <c r="D10589" s="6">
        <v>1</v>
      </c>
      <c r="E10589" s="15">
        <v>635.51</v>
      </c>
      <c r="F10589" t="str">
        <f>_xlfn.IFNA(IF(MATCH($A10589,Delivery_lines!$B:$B,0)&gt;0,"Shipped"),"Not Shipped")</f>
        <v>Not Shipped</v>
      </c>
    </row>
    <row r="10590" spans="1:6" ht="15.75" customHeight="1" x14ac:dyDescent="0.35">
      <c r="A10590" s="6">
        <v>77799</v>
      </c>
      <c r="B10590" s="6">
        <v>77799002</v>
      </c>
      <c r="C10590" s="14">
        <v>44048</v>
      </c>
      <c r="D10590" s="6">
        <v>7</v>
      </c>
      <c r="E10590" s="15">
        <v>949.2700000000001</v>
      </c>
      <c r="F10590" t="str">
        <f>_xlfn.IFNA(IF(MATCH($A10590,Delivery_lines!$B:$B,0)&gt;0,"Shipped"),"Not Shipped")</f>
        <v>Not Shipped</v>
      </c>
    </row>
    <row r="10591" spans="1:6" ht="15.75" customHeight="1" x14ac:dyDescent="0.35">
      <c r="A10591" s="6">
        <v>80794</v>
      </c>
      <c r="B10591" s="6">
        <v>80794002</v>
      </c>
      <c r="C10591" s="14">
        <v>44048</v>
      </c>
      <c r="D10591" s="6">
        <v>3</v>
      </c>
      <c r="E10591" s="15">
        <v>1092</v>
      </c>
      <c r="F10591" t="str">
        <f>_xlfn.IFNA(IF(MATCH($A10591,Delivery_lines!$B:$B,0)&gt;0,"Shipped"),"Not Shipped")</f>
        <v>Not Shipped</v>
      </c>
    </row>
    <row r="10592" spans="1:6" ht="15.75" customHeight="1" x14ac:dyDescent="0.35">
      <c r="A10592" s="6">
        <v>84839</v>
      </c>
      <c r="B10592" s="6">
        <v>84839002</v>
      </c>
      <c r="C10592" s="14">
        <v>44048</v>
      </c>
      <c r="D10592" s="6">
        <v>6</v>
      </c>
      <c r="E10592" s="15">
        <v>191.04</v>
      </c>
      <c r="F10592" t="str">
        <f>_xlfn.IFNA(IF(MATCH($A10592,Delivery_lines!$B:$B,0)&gt;0,"Shipped"),"Not Shipped")</f>
        <v>Not Shipped</v>
      </c>
    </row>
    <row r="10593" spans="1:6" ht="15.75" customHeight="1" x14ac:dyDescent="0.35">
      <c r="A10593" s="6">
        <v>93284</v>
      </c>
      <c r="B10593" s="6">
        <v>93284002</v>
      </c>
      <c r="C10593" s="14">
        <v>44048</v>
      </c>
      <c r="D10593" s="6">
        <v>5</v>
      </c>
      <c r="E10593" s="15">
        <v>3083.2999999999997</v>
      </c>
      <c r="F10593" t="str">
        <f>_xlfn.IFNA(IF(MATCH($A10593,Delivery_lines!$B:$B,0)&gt;0,"Shipped"),"Not Shipped")</f>
        <v>Not Shipped</v>
      </c>
    </row>
    <row r="10594" spans="1:6" ht="15.75" customHeight="1" x14ac:dyDescent="0.35">
      <c r="A10594" s="6">
        <v>112619</v>
      </c>
      <c r="B10594" s="6">
        <v>112619002</v>
      </c>
      <c r="C10594" s="14">
        <v>44048</v>
      </c>
      <c r="D10594" s="6">
        <v>6</v>
      </c>
      <c r="E10594" s="15">
        <v>198.24</v>
      </c>
      <c r="F10594" t="str">
        <f>_xlfn.IFNA(IF(MATCH($A10594,Delivery_lines!$B:$B,0)&gt;0,"Shipped"),"Not Shipped")</f>
        <v>Not Shipped</v>
      </c>
    </row>
    <row r="10595" spans="1:6" ht="15.75" customHeight="1" x14ac:dyDescent="0.35">
      <c r="A10595" s="6">
        <v>59379</v>
      </c>
      <c r="B10595" s="6">
        <v>59379002</v>
      </c>
      <c r="C10595" s="14">
        <v>44049</v>
      </c>
      <c r="D10595" s="6">
        <v>1</v>
      </c>
      <c r="E10595" s="15">
        <v>253.57</v>
      </c>
      <c r="F10595" t="str">
        <f>_xlfn.IFNA(IF(MATCH($A10595,Delivery_lines!$B:$B,0)&gt;0,"Shipped"),"Not Shipped")</f>
        <v>Not Shipped</v>
      </c>
    </row>
    <row r="10596" spans="1:6" ht="15.75" customHeight="1" x14ac:dyDescent="0.35">
      <c r="A10596" s="6">
        <v>67454</v>
      </c>
      <c r="B10596" s="6">
        <v>67454002</v>
      </c>
      <c r="C10596" s="14">
        <v>44049</v>
      </c>
      <c r="D10596" s="6">
        <v>7</v>
      </c>
      <c r="E10596" s="15">
        <v>3035.34</v>
      </c>
      <c r="F10596" t="str">
        <f>_xlfn.IFNA(IF(MATCH($A10596,Delivery_lines!$B:$B,0)&gt;0,"Shipped"),"Not Shipped")</f>
        <v>Not Shipped</v>
      </c>
    </row>
    <row r="10597" spans="1:6" ht="15.75" customHeight="1" x14ac:dyDescent="0.35">
      <c r="A10597" s="6">
        <v>83334</v>
      </c>
      <c r="B10597" s="6">
        <v>83334002</v>
      </c>
      <c r="C10597" s="14">
        <v>44049</v>
      </c>
      <c r="D10597" s="6">
        <v>7</v>
      </c>
      <c r="E10597" s="15">
        <v>3431.1200000000003</v>
      </c>
      <c r="F10597" t="str">
        <f>_xlfn.IFNA(IF(MATCH($A10597,Delivery_lines!$B:$B,0)&gt;0,"Shipped"),"Not Shipped")</f>
        <v>Not Shipped</v>
      </c>
    </row>
    <row r="10598" spans="1:6" ht="15.75" customHeight="1" x14ac:dyDescent="0.35">
      <c r="A10598" s="6">
        <v>91954</v>
      </c>
      <c r="B10598" s="6">
        <v>91954002</v>
      </c>
      <c r="C10598" s="14">
        <v>44049</v>
      </c>
      <c r="D10598" s="6">
        <v>1</v>
      </c>
      <c r="E10598" s="15">
        <v>689.2</v>
      </c>
      <c r="F10598" t="str">
        <f>_xlfn.IFNA(IF(MATCH($A10598,Delivery_lines!$B:$B,0)&gt;0,"Shipped"),"Not Shipped")</f>
        <v>Not Shipped</v>
      </c>
    </row>
    <row r="10599" spans="1:6" ht="15.75" customHeight="1" x14ac:dyDescent="0.35">
      <c r="A10599" s="6">
        <v>96659</v>
      </c>
      <c r="B10599" s="6">
        <v>96659002</v>
      </c>
      <c r="C10599" s="14">
        <v>44049</v>
      </c>
      <c r="D10599" s="6">
        <v>4</v>
      </c>
      <c r="E10599" s="15">
        <v>2960.08</v>
      </c>
      <c r="F10599" t="str">
        <f>_xlfn.IFNA(IF(MATCH($A10599,Delivery_lines!$B:$B,0)&gt;0,"Shipped"),"Not Shipped")</f>
        <v>Not Shipped</v>
      </c>
    </row>
    <row r="10600" spans="1:6" ht="15.75" customHeight="1" x14ac:dyDescent="0.35">
      <c r="A10600" s="6">
        <v>98899</v>
      </c>
      <c r="B10600" s="6">
        <v>98899002</v>
      </c>
      <c r="C10600" s="14">
        <v>44049</v>
      </c>
      <c r="D10600" s="6">
        <v>3</v>
      </c>
      <c r="E10600" s="15">
        <v>1215.06</v>
      </c>
      <c r="F10600" t="str">
        <f>_xlfn.IFNA(IF(MATCH($A10600,Delivery_lines!$B:$B,0)&gt;0,"Shipped"),"Not Shipped")</f>
        <v>Not Shipped</v>
      </c>
    </row>
    <row r="10601" spans="1:6" ht="15.75" customHeight="1" x14ac:dyDescent="0.35">
      <c r="A10601" s="6">
        <v>103529</v>
      </c>
      <c r="B10601" s="6">
        <v>103529002</v>
      </c>
      <c r="C10601" s="14">
        <v>44049</v>
      </c>
      <c r="D10601" s="6">
        <v>3</v>
      </c>
      <c r="E10601" s="15">
        <v>1460.73</v>
      </c>
      <c r="F10601" t="str">
        <f>_xlfn.IFNA(IF(MATCH($A10601,Delivery_lines!$B:$B,0)&gt;0,"Shipped"),"Not Shipped")</f>
        <v>Not Shipped</v>
      </c>
    </row>
    <row r="10602" spans="1:6" ht="15.75" customHeight="1" x14ac:dyDescent="0.35">
      <c r="A10602" s="6">
        <v>110669</v>
      </c>
      <c r="B10602" s="6">
        <v>110669002</v>
      </c>
      <c r="C10602" s="14">
        <v>44049</v>
      </c>
      <c r="D10602" s="6">
        <v>7</v>
      </c>
      <c r="E10602" s="15">
        <v>4668.0200000000004</v>
      </c>
      <c r="F10602" t="str">
        <f>_xlfn.IFNA(IF(MATCH($A10602,Delivery_lines!$B:$B,0)&gt;0,"Shipped"),"Not Shipped")</f>
        <v>Not Shipped</v>
      </c>
    </row>
    <row r="10603" spans="1:6" ht="15.75" customHeight="1" x14ac:dyDescent="0.35">
      <c r="A10603" s="6">
        <v>57254</v>
      </c>
      <c r="B10603" s="6">
        <v>57254002</v>
      </c>
      <c r="C10603" s="14">
        <v>44050</v>
      </c>
      <c r="D10603" s="6">
        <v>3</v>
      </c>
      <c r="E10603" s="15">
        <v>1122.3600000000001</v>
      </c>
      <c r="F10603" t="str">
        <f>_xlfn.IFNA(IF(MATCH($A10603,Delivery_lines!$B:$B,0)&gt;0,"Shipped"),"Not Shipped")</f>
        <v>Not Shipped</v>
      </c>
    </row>
    <row r="10604" spans="1:6" ht="15.75" customHeight="1" x14ac:dyDescent="0.35">
      <c r="A10604" s="6">
        <v>70414</v>
      </c>
      <c r="B10604" s="6">
        <v>70414002</v>
      </c>
      <c r="C10604" s="14">
        <v>44050</v>
      </c>
      <c r="D10604" s="6">
        <v>4</v>
      </c>
      <c r="E10604" s="15">
        <v>1320.04</v>
      </c>
      <c r="F10604" t="str">
        <f>_xlfn.IFNA(IF(MATCH($A10604,Delivery_lines!$B:$B,0)&gt;0,"Shipped"),"Not Shipped")</f>
        <v>Not Shipped</v>
      </c>
    </row>
    <row r="10605" spans="1:6" ht="15.75" customHeight="1" x14ac:dyDescent="0.35">
      <c r="A10605" s="6">
        <v>73219</v>
      </c>
      <c r="B10605" s="6">
        <v>73219002</v>
      </c>
      <c r="C10605" s="14">
        <v>44050</v>
      </c>
      <c r="D10605" s="6">
        <v>4</v>
      </c>
      <c r="E10605" s="15">
        <v>2004.68</v>
      </c>
      <c r="F10605" t="str">
        <f>_xlfn.IFNA(IF(MATCH($A10605,Delivery_lines!$B:$B,0)&gt;0,"Shipped"),"Not Shipped")</f>
        <v>Not Shipped</v>
      </c>
    </row>
    <row r="10606" spans="1:6" ht="15.75" customHeight="1" x14ac:dyDescent="0.35">
      <c r="A10606" s="6">
        <v>74129</v>
      </c>
      <c r="B10606" s="6">
        <v>74129002</v>
      </c>
      <c r="C10606" s="14">
        <v>44050</v>
      </c>
      <c r="D10606" s="6">
        <v>3</v>
      </c>
      <c r="E10606" s="15">
        <v>1384.8600000000001</v>
      </c>
      <c r="F10606" t="str">
        <f>_xlfn.IFNA(IF(MATCH($A10606,Delivery_lines!$B:$B,0)&gt;0,"Shipped"),"Not Shipped")</f>
        <v>Not Shipped</v>
      </c>
    </row>
    <row r="10607" spans="1:6" ht="15.75" customHeight="1" x14ac:dyDescent="0.35">
      <c r="A10607" s="6">
        <v>74279</v>
      </c>
      <c r="B10607" s="6">
        <v>74279002</v>
      </c>
      <c r="C10607" s="14">
        <v>44050</v>
      </c>
      <c r="D10607" s="6">
        <v>7</v>
      </c>
      <c r="E10607" s="15">
        <v>450.73</v>
      </c>
      <c r="F10607" t="str">
        <f>_xlfn.IFNA(IF(MATCH($A10607,Delivery_lines!$B:$B,0)&gt;0,"Shipped"),"Not Shipped")</f>
        <v>Not Shipped</v>
      </c>
    </row>
    <row r="10608" spans="1:6" ht="15.75" customHeight="1" x14ac:dyDescent="0.35">
      <c r="A10608" s="6">
        <v>77359</v>
      </c>
      <c r="B10608" s="6">
        <v>77359002</v>
      </c>
      <c r="C10608" s="14">
        <v>44050</v>
      </c>
      <c r="D10608" s="6">
        <v>4</v>
      </c>
      <c r="E10608" s="15">
        <v>112.12</v>
      </c>
      <c r="F10608" t="str">
        <f>_xlfn.IFNA(IF(MATCH($A10608,Delivery_lines!$B:$B,0)&gt;0,"Shipped"),"Not Shipped")</f>
        <v>Not Shipped</v>
      </c>
    </row>
    <row r="10609" spans="1:6" ht="15.75" customHeight="1" x14ac:dyDescent="0.35">
      <c r="A10609" s="6">
        <v>89469</v>
      </c>
      <c r="B10609" s="6">
        <v>89469002</v>
      </c>
      <c r="C10609" s="14">
        <v>44050</v>
      </c>
      <c r="D10609" s="6">
        <v>7</v>
      </c>
      <c r="E10609" s="15">
        <v>3255.14</v>
      </c>
      <c r="F10609" t="str">
        <f>_xlfn.IFNA(IF(MATCH($A10609,Delivery_lines!$B:$B,0)&gt;0,"Shipped"),"Not Shipped")</f>
        <v>Not Shipped</v>
      </c>
    </row>
    <row r="10610" spans="1:6" ht="15.75" customHeight="1" x14ac:dyDescent="0.35">
      <c r="A10610" s="6">
        <v>104434</v>
      </c>
      <c r="B10610" s="6">
        <v>104434002</v>
      </c>
      <c r="C10610" s="14">
        <v>44050</v>
      </c>
      <c r="D10610" s="6">
        <v>6</v>
      </c>
      <c r="E10610" s="15">
        <v>3818.7000000000003</v>
      </c>
      <c r="F10610" t="str">
        <f>_xlfn.IFNA(IF(MATCH($A10610,Delivery_lines!$B:$B,0)&gt;0,"Shipped"),"Not Shipped")</f>
        <v>Not Shipped</v>
      </c>
    </row>
    <row r="10611" spans="1:6" ht="15.75" customHeight="1" x14ac:dyDescent="0.35">
      <c r="A10611" s="6">
        <v>74724</v>
      </c>
      <c r="B10611" s="6">
        <v>74724002</v>
      </c>
      <c r="C10611" s="14">
        <v>44051</v>
      </c>
      <c r="D10611" s="6">
        <v>6</v>
      </c>
      <c r="E10611" s="15">
        <v>1859.1000000000001</v>
      </c>
      <c r="F10611" t="str">
        <f>_xlfn.IFNA(IF(MATCH($A10611,Delivery_lines!$B:$B,0)&gt;0,"Shipped"),"Not Shipped")</f>
        <v>Not Shipped</v>
      </c>
    </row>
    <row r="10612" spans="1:6" ht="15.75" customHeight="1" x14ac:dyDescent="0.35">
      <c r="A10612" s="6">
        <v>95364</v>
      </c>
      <c r="B10612" s="6">
        <v>95364002</v>
      </c>
      <c r="C10612" s="14">
        <v>44051</v>
      </c>
      <c r="D10612" s="6">
        <v>2</v>
      </c>
      <c r="E10612" s="15">
        <v>210.76</v>
      </c>
      <c r="F10612" t="str">
        <f>_xlfn.IFNA(IF(MATCH($A10612,Delivery_lines!$B:$B,0)&gt;0,"Shipped"),"Not Shipped")</f>
        <v>Not Shipped</v>
      </c>
    </row>
    <row r="10613" spans="1:6" ht="15.75" customHeight="1" x14ac:dyDescent="0.35">
      <c r="A10613" s="6">
        <v>95504</v>
      </c>
      <c r="B10613" s="6">
        <v>95504002</v>
      </c>
      <c r="C10613" s="14">
        <v>44051</v>
      </c>
      <c r="D10613" s="6">
        <v>3</v>
      </c>
      <c r="E10613" s="15">
        <v>2156.8500000000004</v>
      </c>
      <c r="F10613" t="str">
        <f>_xlfn.IFNA(IF(MATCH($A10613,Delivery_lines!$B:$B,0)&gt;0,"Shipped"),"Not Shipped")</f>
        <v>Not Shipped</v>
      </c>
    </row>
    <row r="10614" spans="1:6" ht="15.75" customHeight="1" x14ac:dyDescent="0.35">
      <c r="A10614" s="6">
        <v>109924</v>
      </c>
      <c r="B10614" s="6">
        <v>109924002</v>
      </c>
      <c r="C10614" s="14">
        <v>44051</v>
      </c>
      <c r="D10614" s="6">
        <v>5</v>
      </c>
      <c r="E10614" s="15">
        <v>1151.9499999999998</v>
      </c>
      <c r="F10614" t="str">
        <f>_xlfn.IFNA(IF(MATCH($A10614,Delivery_lines!$B:$B,0)&gt;0,"Shipped"),"Not Shipped")</f>
        <v>Not Shipped</v>
      </c>
    </row>
    <row r="10615" spans="1:6" ht="15.75" customHeight="1" x14ac:dyDescent="0.35">
      <c r="A10615" s="6">
        <v>55014</v>
      </c>
      <c r="B10615" s="6">
        <v>55014002</v>
      </c>
      <c r="C10615" s="14">
        <v>44052</v>
      </c>
      <c r="D10615" s="6">
        <v>3</v>
      </c>
      <c r="E10615" s="15">
        <v>178.2</v>
      </c>
      <c r="F10615" t="str">
        <f>_xlfn.IFNA(IF(MATCH($A10615,Delivery_lines!$B:$B,0)&gt;0,"Shipped"),"Not Shipped")</f>
        <v>Not Shipped</v>
      </c>
    </row>
    <row r="10616" spans="1:6" ht="15.75" customHeight="1" x14ac:dyDescent="0.35">
      <c r="A10616" s="6">
        <v>56359</v>
      </c>
      <c r="B10616" s="6">
        <v>56359002</v>
      </c>
      <c r="C10616" s="14">
        <v>44052</v>
      </c>
      <c r="D10616" s="6">
        <v>4</v>
      </c>
      <c r="E10616" s="15">
        <v>410.12</v>
      </c>
      <c r="F10616" t="str">
        <f>_xlfn.IFNA(IF(MATCH($A10616,Delivery_lines!$B:$B,0)&gt;0,"Shipped"),"Not Shipped")</f>
        <v>Not Shipped</v>
      </c>
    </row>
    <row r="10617" spans="1:6" ht="15.75" customHeight="1" x14ac:dyDescent="0.35">
      <c r="A10617" s="6">
        <v>61899</v>
      </c>
      <c r="B10617" s="6">
        <v>61899002</v>
      </c>
      <c r="C10617" s="14">
        <v>44052</v>
      </c>
      <c r="D10617" s="6">
        <v>7</v>
      </c>
      <c r="E10617" s="15">
        <v>1033.76</v>
      </c>
      <c r="F10617" t="str">
        <f>_xlfn.IFNA(IF(MATCH($A10617,Delivery_lines!$B:$B,0)&gt;0,"Shipped"),"Not Shipped")</f>
        <v>Not Shipped</v>
      </c>
    </row>
    <row r="10618" spans="1:6" ht="15.75" customHeight="1" x14ac:dyDescent="0.35">
      <c r="A10618" s="6">
        <v>67019</v>
      </c>
      <c r="B10618" s="6">
        <v>67019002</v>
      </c>
      <c r="C10618" s="14">
        <v>44052</v>
      </c>
      <c r="D10618" s="6">
        <v>3</v>
      </c>
      <c r="E10618" s="15">
        <v>2187.69</v>
      </c>
      <c r="F10618" t="str">
        <f>_xlfn.IFNA(IF(MATCH($A10618,Delivery_lines!$B:$B,0)&gt;0,"Shipped"),"Not Shipped")</f>
        <v>Not Shipped</v>
      </c>
    </row>
    <row r="10619" spans="1:6" ht="15.75" customHeight="1" x14ac:dyDescent="0.35">
      <c r="A10619" s="6">
        <v>76799</v>
      </c>
      <c r="B10619" s="6">
        <v>76799002</v>
      </c>
      <c r="C10619" s="14">
        <v>44052</v>
      </c>
      <c r="D10619" s="6">
        <v>2</v>
      </c>
      <c r="E10619" s="15">
        <v>1195.3599999999999</v>
      </c>
      <c r="F10619" t="str">
        <f>_xlfn.IFNA(IF(MATCH($A10619,Delivery_lines!$B:$B,0)&gt;0,"Shipped"),"Not Shipped")</f>
        <v>Not Shipped</v>
      </c>
    </row>
    <row r="10620" spans="1:6" ht="15.75" customHeight="1" x14ac:dyDescent="0.35">
      <c r="A10620" s="6">
        <v>96374</v>
      </c>
      <c r="B10620" s="6">
        <v>96374002</v>
      </c>
      <c r="C10620" s="14">
        <v>44052</v>
      </c>
      <c r="D10620" s="6">
        <v>1</v>
      </c>
      <c r="E10620" s="15">
        <v>663.01</v>
      </c>
      <c r="F10620" t="str">
        <f>_xlfn.IFNA(IF(MATCH($A10620,Delivery_lines!$B:$B,0)&gt;0,"Shipped"),"Not Shipped")</f>
        <v>Not Shipped</v>
      </c>
    </row>
    <row r="10621" spans="1:6" ht="15.75" customHeight="1" x14ac:dyDescent="0.35">
      <c r="A10621" s="6">
        <v>96524</v>
      </c>
      <c r="B10621" s="6">
        <v>96524002</v>
      </c>
      <c r="C10621" s="14">
        <v>44052</v>
      </c>
      <c r="D10621" s="6">
        <v>5</v>
      </c>
      <c r="E10621" s="15">
        <v>2463.5499999999997</v>
      </c>
      <c r="F10621" t="str">
        <f>_xlfn.IFNA(IF(MATCH($A10621,Delivery_lines!$B:$B,0)&gt;0,"Shipped"),"Not Shipped")</f>
        <v>Not Shipped</v>
      </c>
    </row>
    <row r="10622" spans="1:6" ht="15.75" customHeight="1" x14ac:dyDescent="0.35">
      <c r="A10622" s="6">
        <v>96674</v>
      </c>
      <c r="B10622" s="6">
        <v>96674002</v>
      </c>
      <c r="C10622" s="14">
        <v>44052</v>
      </c>
      <c r="D10622" s="6">
        <v>5</v>
      </c>
      <c r="E10622" s="15">
        <v>1685</v>
      </c>
      <c r="F10622" t="str">
        <f>_xlfn.IFNA(IF(MATCH($A10622,Delivery_lines!$B:$B,0)&gt;0,"Shipped"),"Not Shipped")</f>
        <v>Not Shipped</v>
      </c>
    </row>
    <row r="10623" spans="1:6" ht="15.75" customHeight="1" x14ac:dyDescent="0.35">
      <c r="A10623" s="6">
        <v>101904</v>
      </c>
      <c r="B10623" s="6">
        <v>101904002</v>
      </c>
      <c r="C10623" s="14">
        <v>44052</v>
      </c>
      <c r="D10623" s="6">
        <v>7</v>
      </c>
      <c r="E10623" s="15">
        <v>4761.8899999999994</v>
      </c>
      <c r="F10623" t="str">
        <f>_xlfn.IFNA(IF(MATCH($A10623,Delivery_lines!$B:$B,0)&gt;0,"Shipped"),"Not Shipped")</f>
        <v>Not Shipped</v>
      </c>
    </row>
    <row r="10624" spans="1:6" ht="15.75" customHeight="1" x14ac:dyDescent="0.35">
      <c r="A10624" s="6">
        <v>55159</v>
      </c>
      <c r="B10624" s="6">
        <v>55159002</v>
      </c>
      <c r="C10624" s="14">
        <v>44053</v>
      </c>
      <c r="D10624" s="6">
        <v>4</v>
      </c>
      <c r="E10624" s="15">
        <v>390.08</v>
      </c>
      <c r="F10624" t="str">
        <f>_xlfn.IFNA(IF(MATCH($A10624,Delivery_lines!$B:$B,0)&gt;0,"Shipped"),"Not Shipped")</f>
        <v>Not Shipped</v>
      </c>
    </row>
    <row r="10625" spans="1:6" ht="15.75" customHeight="1" x14ac:dyDescent="0.35">
      <c r="A10625" s="6">
        <v>64909</v>
      </c>
      <c r="B10625" s="6">
        <v>64909002</v>
      </c>
      <c r="C10625" s="14">
        <v>44053</v>
      </c>
      <c r="D10625" s="6">
        <v>4</v>
      </c>
      <c r="E10625" s="15">
        <v>2069</v>
      </c>
      <c r="F10625" t="str">
        <f>_xlfn.IFNA(IF(MATCH($A10625,Delivery_lines!$B:$B,0)&gt;0,"Shipped"),"Not Shipped")</f>
        <v>Not Shipped</v>
      </c>
    </row>
    <row r="10626" spans="1:6" ht="15.75" customHeight="1" x14ac:dyDescent="0.35">
      <c r="A10626" s="6">
        <v>74294</v>
      </c>
      <c r="B10626" s="6">
        <v>74294002</v>
      </c>
      <c r="C10626" s="14">
        <v>44053</v>
      </c>
      <c r="D10626" s="6">
        <v>5</v>
      </c>
      <c r="E10626" s="15">
        <v>1031.2</v>
      </c>
      <c r="F10626" t="str">
        <f>_xlfn.IFNA(IF(MATCH($A10626,Delivery_lines!$B:$B,0)&gt;0,"Shipped"),"Not Shipped")</f>
        <v>Not Shipped</v>
      </c>
    </row>
    <row r="10627" spans="1:6" ht="15.75" customHeight="1" x14ac:dyDescent="0.35">
      <c r="A10627" s="6">
        <v>86354</v>
      </c>
      <c r="B10627" s="6">
        <v>86354002</v>
      </c>
      <c r="C10627" s="14">
        <v>44053</v>
      </c>
      <c r="D10627" s="6">
        <v>3</v>
      </c>
      <c r="E10627" s="15">
        <v>1759.98</v>
      </c>
      <c r="F10627" t="str">
        <f>_xlfn.IFNA(IF(MATCH($A10627,Delivery_lines!$B:$B,0)&gt;0,"Shipped"),"Not Shipped")</f>
        <v>Not Shipped</v>
      </c>
    </row>
    <row r="10628" spans="1:6" ht="15.75" customHeight="1" x14ac:dyDescent="0.35">
      <c r="A10628" s="6">
        <v>88899</v>
      </c>
      <c r="B10628" s="6">
        <v>88899002</v>
      </c>
      <c r="C10628" s="14">
        <v>44053</v>
      </c>
      <c r="D10628" s="6">
        <v>2</v>
      </c>
      <c r="E10628" s="15">
        <v>131.94</v>
      </c>
      <c r="F10628" t="str">
        <f>_xlfn.IFNA(IF(MATCH($A10628,Delivery_lines!$B:$B,0)&gt;0,"Shipped"),"Not Shipped")</f>
        <v>Not Shipped</v>
      </c>
    </row>
    <row r="10629" spans="1:6" ht="15.75" customHeight="1" x14ac:dyDescent="0.35">
      <c r="A10629" s="6">
        <v>92719</v>
      </c>
      <c r="B10629" s="6">
        <v>92719002</v>
      </c>
      <c r="C10629" s="14">
        <v>44053</v>
      </c>
      <c r="D10629" s="6">
        <v>3</v>
      </c>
      <c r="E10629" s="15">
        <v>39.450000000000003</v>
      </c>
      <c r="F10629" t="str">
        <f>_xlfn.IFNA(IF(MATCH($A10629,Delivery_lines!$B:$B,0)&gt;0,"Shipped"),"Not Shipped")</f>
        <v>Not Shipped</v>
      </c>
    </row>
    <row r="10630" spans="1:6" ht="15.75" customHeight="1" x14ac:dyDescent="0.35">
      <c r="A10630" s="6">
        <v>98469</v>
      </c>
      <c r="B10630" s="6">
        <v>98469002</v>
      </c>
      <c r="C10630" s="14">
        <v>44053</v>
      </c>
      <c r="D10630" s="6">
        <v>4</v>
      </c>
      <c r="E10630" s="15">
        <v>799.76</v>
      </c>
      <c r="F10630" t="str">
        <f>_xlfn.IFNA(IF(MATCH($A10630,Delivery_lines!$B:$B,0)&gt;0,"Shipped"),"Not Shipped")</f>
        <v>Not Shipped</v>
      </c>
    </row>
    <row r="10631" spans="1:6" ht="15.75" customHeight="1" x14ac:dyDescent="0.35">
      <c r="A10631" s="6">
        <v>56979</v>
      </c>
      <c r="B10631" s="6">
        <v>56979002</v>
      </c>
      <c r="C10631" s="14">
        <v>44054</v>
      </c>
      <c r="D10631" s="6">
        <v>4</v>
      </c>
      <c r="E10631" s="15">
        <v>2536.2399999999998</v>
      </c>
      <c r="F10631" t="str">
        <f>_xlfn.IFNA(IF(MATCH($A10631,Delivery_lines!$B:$B,0)&gt;0,"Shipped"),"Not Shipped")</f>
        <v>Not Shipped</v>
      </c>
    </row>
    <row r="10632" spans="1:6" ht="15.75" customHeight="1" x14ac:dyDescent="0.35">
      <c r="A10632" s="6">
        <v>60144</v>
      </c>
      <c r="B10632" s="6">
        <v>60144002</v>
      </c>
      <c r="C10632" s="14">
        <v>44054</v>
      </c>
      <c r="D10632" s="6">
        <v>7</v>
      </c>
      <c r="E10632" s="15">
        <v>4388.5099999999993</v>
      </c>
      <c r="F10632" t="str">
        <f>_xlfn.IFNA(IF(MATCH($A10632,Delivery_lines!$B:$B,0)&gt;0,"Shipped"),"Not Shipped")</f>
        <v>Not Shipped</v>
      </c>
    </row>
    <row r="10633" spans="1:6" ht="15.75" customHeight="1" x14ac:dyDescent="0.35">
      <c r="A10633" s="6">
        <v>66424</v>
      </c>
      <c r="B10633" s="6">
        <v>66424002</v>
      </c>
      <c r="C10633" s="14">
        <v>44054</v>
      </c>
      <c r="D10633" s="6">
        <v>5</v>
      </c>
      <c r="E10633" s="15">
        <v>221.1</v>
      </c>
      <c r="F10633" t="str">
        <f>_xlfn.IFNA(IF(MATCH($A10633,Delivery_lines!$B:$B,0)&gt;0,"Shipped"),"Not Shipped")</f>
        <v>Not Shipped</v>
      </c>
    </row>
    <row r="10634" spans="1:6" ht="15.75" customHeight="1" x14ac:dyDescent="0.35">
      <c r="A10634" s="6">
        <v>68949</v>
      </c>
      <c r="B10634" s="6">
        <v>68949002</v>
      </c>
      <c r="C10634" s="14">
        <v>44054</v>
      </c>
      <c r="D10634" s="6">
        <v>3</v>
      </c>
      <c r="E10634" s="15">
        <v>769.19999999999993</v>
      </c>
      <c r="F10634" t="str">
        <f>_xlfn.IFNA(IF(MATCH($A10634,Delivery_lines!$B:$B,0)&gt;0,"Shipped"),"Not Shipped")</f>
        <v>Not Shipped</v>
      </c>
    </row>
    <row r="10635" spans="1:6" ht="15.75" customHeight="1" x14ac:dyDescent="0.35">
      <c r="A10635" s="6">
        <v>87719</v>
      </c>
      <c r="B10635" s="6">
        <v>87719002</v>
      </c>
      <c r="C10635" s="14">
        <v>44054</v>
      </c>
      <c r="D10635" s="6">
        <v>1</v>
      </c>
      <c r="E10635" s="15">
        <v>258.22000000000003</v>
      </c>
      <c r="F10635" t="str">
        <f>_xlfn.IFNA(IF(MATCH($A10635,Delivery_lines!$B:$B,0)&gt;0,"Shipped"),"Not Shipped")</f>
        <v>Not Shipped</v>
      </c>
    </row>
    <row r="10636" spans="1:6" ht="15.75" customHeight="1" x14ac:dyDescent="0.35">
      <c r="A10636" s="6">
        <v>92279</v>
      </c>
      <c r="B10636" s="6">
        <v>92279002</v>
      </c>
      <c r="C10636" s="14">
        <v>44054</v>
      </c>
      <c r="D10636" s="6">
        <v>2</v>
      </c>
      <c r="E10636" s="15">
        <v>1092.08</v>
      </c>
      <c r="F10636" t="str">
        <f>_xlfn.IFNA(IF(MATCH($A10636,Delivery_lines!$B:$B,0)&gt;0,"Shipped"),"Not Shipped")</f>
        <v>Not Shipped</v>
      </c>
    </row>
    <row r="10637" spans="1:6" ht="15.75" customHeight="1" x14ac:dyDescent="0.35">
      <c r="A10637" s="6">
        <v>95079</v>
      </c>
      <c r="B10637" s="6">
        <v>95079002</v>
      </c>
      <c r="C10637" s="14">
        <v>44054</v>
      </c>
      <c r="D10637" s="6">
        <v>5</v>
      </c>
      <c r="E10637" s="15">
        <v>744.30000000000007</v>
      </c>
      <c r="F10637" t="str">
        <f>_xlfn.IFNA(IF(MATCH($A10637,Delivery_lines!$B:$B,0)&gt;0,"Shipped"),"Not Shipped")</f>
        <v>Not Shipped</v>
      </c>
    </row>
    <row r="10638" spans="1:6" ht="15.75" customHeight="1" x14ac:dyDescent="0.35">
      <c r="A10638" s="6">
        <v>79339</v>
      </c>
      <c r="B10638" s="6">
        <v>79339002</v>
      </c>
      <c r="C10638" s="14">
        <v>44055</v>
      </c>
      <c r="D10638" s="6">
        <v>2</v>
      </c>
      <c r="E10638" s="15">
        <v>1408.6</v>
      </c>
      <c r="F10638" t="str">
        <f>_xlfn.IFNA(IF(MATCH($A10638,Delivery_lines!$B:$B,0)&gt;0,"Shipped"),"Not Shipped")</f>
        <v>Not Shipped</v>
      </c>
    </row>
    <row r="10639" spans="1:6" ht="15.75" customHeight="1" x14ac:dyDescent="0.35">
      <c r="A10639" s="6">
        <v>82474</v>
      </c>
      <c r="B10639" s="6">
        <v>82474002</v>
      </c>
      <c r="C10639" s="14">
        <v>44055</v>
      </c>
      <c r="D10639" s="6">
        <v>6</v>
      </c>
      <c r="E10639" s="15">
        <v>847.62000000000012</v>
      </c>
      <c r="F10639" t="str">
        <f>_xlfn.IFNA(IF(MATCH($A10639,Delivery_lines!$B:$B,0)&gt;0,"Shipped"),"Not Shipped")</f>
        <v>Not Shipped</v>
      </c>
    </row>
    <row r="10640" spans="1:6" ht="15.75" customHeight="1" x14ac:dyDescent="0.35">
      <c r="A10640" s="6">
        <v>93459</v>
      </c>
      <c r="B10640" s="6">
        <v>93459002</v>
      </c>
      <c r="C10640" s="14">
        <v>44055</v>
      </c>
      <c r="D10640" s="6">
        <v>4</v>
      </c>
      <c r="E10640" s="15">
        <v>232.4</v>
      </c>
      <c r="F10640" t="str">
        <f>_xlfn.IFNA(IF(MATCH($A10640,Delivery_lines!$B:$B,0)&gt;0,"Shipped"),"Not Shipped")</f>
        <v>Not Shipped</v>
      </c>
    </row>
    <row r="10641" spans="1:6" ht="15.75" customHeight="1" x14ac:dyDescent="0.35">
      <c r="A10641" s="6">
        <v>96389</v>
      </c>
      <c r="B10641" s="6">
        <v>96389002</v>
      </c>
      <c r="C10641" s="14">
        <v>44055</v>
      </c>
      <c r="D10641" s="6">
        <v>2</v>
      </c>
      <c r="E10641" s="15">
        <v>1419.52</v>
      </c>
      <c r="F10641" t="str">
        <f>_xlfn.IFNA(IF(MATCH($A10641,Delivery_lines!$B:$B,0)&gt;0,"Shipped"),"Not Shipped")</f>
        <v>Not Shipped</v>
      </c>
    </row>
    <row r="10642" spans="1:6" ht="15.75" customHeight="1" x14ac:dyDescent="0.35">
      <c r="A10642" s="6">
        <v>65679</v>
      </c>
      <c r="B10642" s="6">
        <v>65679002</v>
      </c>
      <c r="C10642" s="14">
        <v>44056</v>
      </c>
      <c r="D10642" s="6">
        <v>4</v>
      </c>
      <c r="E10642" s="15">
        <v>2089.44</v>
      </c>
      <c r="F10642" t="str">
        <f>_xlfn.IFNA(IF(MATCH($A10642,Delivery_lines!$B:$B,0)&gt;0,"Shipped"),"Not Shipped")</f>
        <v>Not Shipped</v>
      </c>
    </row>
    <row r="10643" spans="1:6" ht="15.75" customHeight="1" x14ac:dyDescent="0.35">
      <c r="A10643" s="6">
        <v>72064</v>
      </c>
      <c r="B10643" s="6">
        <v>72064002</v>
      </c>
      <c r="C10643" s="14">
        <v>44056</v>
      </c>
      <c r="D10643" s="6">
        <v>7</v>
      </c>
      <c r="E10643" s="15">
        <v>4607.4000000000005</v>
      </c>
      <c r="F10643" t="str">
        <f>_xlfn.IFNA(IF(MATCH($A10643,Delivery_lines!$B:$B,0)&gt;0,"Shipped"),"Not Shipped")</f>
        <v>Not Shipped</v>
      </c>
    </row>
    <row r="10644" spans="1:6" ht="15.75" customHeight="1" x14ac:dyDescent="0.35">
      <c r="A10644" s="6">
        <v>77684</v>
      </c>
      <c r="B10644" s="6">
        <v>77684002</v>
      </c>
      <c r="C10644" s="14">
        <v>44056</v>
      </c>
      <c r="D10644" s="6">
        <v>4</v>
      </c>
      <c r="E10644" s="15">
        <v>93.68</v>
      </c>
      <c r="F10644" t="str">
        <f>_xlfn.IFNA(IF(MATCH($A10644,Delivery_lines!$B:$B,0)&gt;0,"Shipped"),"Not Shipped")</f>
        <v>Not Shipped</v>
      </c>
    </row>
    <row r="10645" spans="1:6" ht="15.75" customHeight="1" x14ac:dyDescent="0.35">
      <c r="A10645" s="6">
        <v>79644</v>
      </c>
      <c r="B10645" s="6">
        <v>79644002</v>
      </c>
      <c r="C10645" s="14">
        <v>44056</v>
      </c>
      <c r="D10645" s="6">
        <v>6</v>
      </c>
      <c r="E10645" s="15">
        <v>3235.26</v>
      </c>
      <c r="F10645" t="str">
        <f>_xlfn.IFNA(IF(MATCH($A10645,Delivery_lines!$B:$B,0)&gt;0,"Shipped"),"Not Shipped")</f>
        <v>Not Shipped</v>
      </c>
    </row>
    <row r="10646" spans="1:6" ht="15.75" customHeight="1" x14ac:dyDescent="0.35">
      <c r="A10646" s="6">
        <v>83369</v>
      </c>
      <c r="B10646" s="6">
        <v>83369002</v>
      </c>
      <c r="C10646" s="14">
        <v>44056</v>
      </c>
      <c r="D10646" s="6">
        <v>6</v>
      </c>
      <c r="E10646" s="15">
        <v>217.38</v>
      </c>
      <c r="F10646" t="str">
        <f>_xlfn.IFNA(IF(MATCH($A10646,Delivery_lines!$B:$B,0)&gt;0,"Shipped"),"Not Shipped")</f>
        <v>Not Shipped</v>
      </c>
    </row>
    <row r="10647" spans="1:6" ht="15.75" customHeight="1" x14ac:dyDescent="0.35">
      <c r="A10647" s="6">
        <v>97739</v>
      </c>
      <c r="B10647" s="6">
        <v>97739002</v>
      </c>
      <c r="C10647" s="14">
        <v>44056</v>
      </c>
      <c r="D10647" s="6">
        <v>6</v>
      </c>
      <c r="E10647" s="15">
        <v>1104.24</v>
      </c>
      <c r="F10647" t="str">
        <f>_xlfn.IFNA(IF(MATCH($A10647,Delivery_lines!$B:$B,0)&gt;0,"Shipped"),"Not Shipped")</f>
        <v>Not Shipped</v>
      </c>
    </row>
    <row r="10648" spans="1:6" ht="15.75" customHeight="1" x14ac:dyDescent="0.35">
      <c r="A10648" s="6">
        <v>108324</v>
      </c>
      <c r="B10648" s="6">
        <v>108324002</v>
      </c>
      <c r="C10648" s="14">
        <v>44056</v>
      </c>
      <c r="D10648" s="6">
        <v>5</v>
      </c>
      <c r="E10648" s="15">
        <v>150.29999999999998</v>
      </c>
      <c r="F10648" t="str">
        <f>_xlfn.IFNA(IF(MATCH($A10648,Delivery_lines!$B:$B,0)&gt;0,"Shipped"),"Not Shipped")</f>
        <v>Not Shipped</v>
      </c>
    </row>
    <row r="10649" spans="1:6" ht="15.75" customHeight="1" x14ac:dyDescent="0.35">
      <c r="A10649" s="6">
        <v>109224</v>
      </c>
      <c r="B10649" s="6">
        <v>109224002</v>
      </c>
      <c r="C10649" s="14">
        <v>44056</v>
      </c>
      <c r="D10649" s="6">
        <v>7</v>
      </c>
      <c r="E10649" s="15">
        <v>1771.5600000000002</v>
      </c>
      <c r="F10649" t="str">
        <f>_xlfn.IFNA(IF(MATCH($A10649,Delivery_lines!$B:$B,0)&gt;0,"Shipped"),"Not Shipped")</f>
        <v>Not Shipped</v>
      </c>
    </row>
    <row r="10650" spans="1:6" ht="15.75" customHeight="1" x14ac:dyDescent="0.35">
      <c r="A10650" s="6">
        <v>110704</v>
      </c>
      <c r="B10650" s="6">
        <v>110704002</v>
      </c>
      <c r="C10650" s="14">
        <v>44056</v>
      </c>
      <c r="D10650" s="6">
        <v>2</v>
      </c>
      <c r="E10650" s="15">
        <v>498.44</v>
      </c>
      <c r="F10650" t="str">
        <f>_xlfn.IFNA(IF(MATCH($A10650,Delivery_lines!$B:$B,0)&gt;0,"Shipped"),"Not Shipped")</f>
        <v>Not Shipped</v>
      </c>
    </row>
    <row r="10651" spans="1:6" ht="15.75" customHeight="1" x14ac:dyDescent="0.35">
      <c r="A10651" s="6">
        <v>64469</v>
      </c>
      <c r="B10651" s="6">
        <v>64469002</v>
      </c>
      <c r="C10651" s="14">
        <v>44057</v>
      </c>
      <c r="D10651" s="6">
        <v>2</v>
      </c>
      <c r="E10651" s="15">
        <v>321</v>
      </c>
      <c r="F10651" t="str">
        <f>_xlfn.IFNA(IF(MATCH($A10651,Delivery_lines!$B:$B,0)&gt;0,"Shipped"),"Not Shipped")</f>
        <v>Not Shipped</v>
      </c>
    </row>
    <row r="10652" spans="1:6" ht="15.75" customHeight="1" x14ac:dyDescent="0.35">
      <c r="A10652" s="6">
        <v>69264</v>
      </c>
      <c r="B10652" s="6">
        <v>69264002</v>
      </c>
      <c r="C10652" s="14">
        <v>44057</v>
      </c>
      <c r="D10652" s="6">
        <v>3</v>
      </c>
      <c r="E10652" s="15">
        <v>1504.8000000000002</v>
      </c>
      <c r="F10652" t="str">
        <f>_xlfn.IFNA(IF(MATCH($A10652,Delivery_lines!$B:$B,0)&gt;0,"Shipped"),"Not Shipped")</f>
        <v>Not Shipped</v>
      </c>
    </row>
    <row r="10653" spans="1:6" ht="15.75" customHeight="1" x14ac:dyDescent="0.35">
      <c r="A10653" s="6">
        <v>70169</v>
      </c>
      <c r="B10653" s="6">
        <v>70169002</v>
      </c>
      <c r="C10653" s="14">
        <v>44057</v>
      </c>
      <c r="D10653" s="6">
        <v>4</v>
      </c>
      <c r="E10653" s="15">
        <v>1456.2</v>
      </c>
      <c r="F10653" t="str">
        <f>_xlfn.IFNA(IF(MATCH($A10653,Delivery_lines!$B:$B,0)&gt;0,"Shipped"),"Not Shipped")</f>
        <v>Not Shipped</v>
      </c>
    </row>
    <row r="10654" spans="1:6" ht="15.75" customHeight="1" x14ac:dyDescent="0.35">
      <c r="A10654" s="6">
        <v>90824</v>
      </c>
      <c r="B10654" s="6">
        <v>90824002</v>
      </c>
      <c r="C10654" s="14">
        <v>44057</v>
      </c>
      <c r="D10654" s="6">
        <v>5</v>
      </c>
      <c r="E10654" s="15">
        <v>3501.5499999999997</v>
      </c>
      <c r="F10654" t="str">
        <f>_xlfn.IFNA(IF(MATCH($A10654,Delivery_lines!$B:$B,0)&gt;0,"Shipped"),"Not Shipped")</f>
        <v>Not Shipped</v>
      </c>
    </row>
    <row r="10655" spans="1:6" ht="15.75" customHeight="1" x14ac:dyDescent="0.35">
      <c r="A10655" s="6">
        <v>95094</v>
      </c>
      <c r="B10655" s="6">
        <v>95094002</v>
      </c>
      <c r="C10655" s="14">
        <v>44057</v>
      </c>
      <c r="D10655" s="6">
        <v>3</v>
      </c>
      <c r="E10655" s="15">
        <v>613.59</v>
      </c>
      <c r="F10655" t="str">
        <f>_xlfn.IFNA(IF(MATCH($A10655,Delivery_lines!$B:$B,0)&gt;0,"Shipped"),"Not Shipped")</f>
        <v>Not Shipped</v>
      </c>
    </row>
    <row r="10656" spans="1:6" ht="15.75" customHeight="1" x14ac:dyDescent="0.35">
      <c r="A10656" s="6">
        <v>109229</v>
      </c>
      <c r="B10656" s="6">
        <v>109229002</v>
      </c>
      <c r="C10656" s="14">
        <v>44057</v>
      </c>
      <c r="D10656" s="6">
        <v>6</v>
      </c>
      <c r="E10656" s="15">
        <v>1308.6600000000001</v>
      </c>
      <c r="F10656" t="str">
        <f>_xlfn.IFNA(IF(MATCH($A10656,Delivery_lines!$B:$B,0)&gt;0,"Shipped"),"Not Shipped")</f>
        <v>Not Shipped</v>
      </c>
    </row>
    <row r="10657" spans="1:6" ht="15.75" customHeight="1" x14ac:dyDescent="0.35">
      <c r="A10657" s="6">
        <v>70594</v>
      </c>
      <c r="B10657" s="6">
        <v>70594002</v>
      </c>
      <c r="C10657" s="14">
        <v>44058</v>
      </c>
      <c r="D10657" s="6">
        <v>6</v>
      </c>
      <c r="E10657" s="15">
        <v>3559.68</v>
      </c>
      <c r="F10657" t="str">
        <f>_xlfn.IFNA(IF(MATCH($A10657,Delivery_lines!$B:$B,0)&gt;0,"Shipped"),"Not Shipped")</f>
        <v>Not Shipped</v>
      </c>
    </row>
    <row r="10658" spans="1:6" ht="15.75" customHeight="1" x14ac:dyDescent="0.35">
      <c r="A10658" s="6">
        <v>74469</v>
      </c>
      <c r="B10658" s="6">
        <v>74469002</v>
      </c>
      <c r="C10658" s="14">
        <v>44058</v>
      </c>
      <c r="D10658" s="6">
        <v>7</v>
      </c>
      <c r="E10658" s="15">
        <v>3258.71</v>
      </c>
      <c r="F10658" t="str">
        <f>_xlfn.IFNA(IF(MATCH($A10658,Delivery_lines!$B:$B,0)&gt;0,"Shipped"),"Not Shipped")</f>
        <v>Not Shipped</v>
      </c>
    </row>
    <row r="10659" spans="1:6" ht="15.75" customHeight="1" x14ac:dyDescent="0.35">
      <c r="A10659" s="6">
        <v>79049</v>
      </c>
      <c r="B10659" s="6">
        <v>79049002</v>
      </c>
      <c r="C10659" s="14">
        <v>44058</v>
      </c>
      <c r="D10659" s="6">
        <v>3</v>
      </c>
      <c r="E10659" s="15">
        <v>1671.5099999999998</v>
      </c>
      <c r="F10659" t="str">
        <f>_xlfn.IFNA(IF(MATCH($A10659,Delivery_lines!$B:$B,0)&gt;0,"Shipped"),"Not Shipped")</f>
        <v>Not Shipped</v>
      </c>
    </row>
    <row r="10660" spans="1:6" ht="15.75" customHeight="1" x14ac:dyDescent="0.35">
      <c r="A10660" s="6">
        <v>81444</v>
      </c>
      <c r="B10660" s="6">
        <v>81444002</v>
      </c>
      <c r="C10660" s="14">
        <v>44058</v>
      </c>
      <c r="D10660" s="6">
        <v>5</v>
      </c>
      <c r="E10660" s="15">
        <v>3388</v>
      </c>
      <c r="F10660" t="str">
        <f>_xlfn.IFNA(IF(MATCH($A10660,Delivery_lines!$B:$B,0)&gt;0,"Shipped"),"Not Shipped")</f>
        <v>Not Shipped</v>
      </c>
    </row>
    <row r="10661" spans="1:6" ht="15.75" customHeight="1" x14ac:dyDescent="0.35">
      <c r="A10661" s="6">
        <v>83224</v>
      </c>
      <c r="B10661" s="6">
        <v>83224002</v>
      </c>
      <c r="C10661" s="14">
        <v>44058</v>
      </c>
      <c r="D10661" s="6">
        <v>1</v>
      </c>
      <c r="E10661" s="15">
        <v>236.97</v>
      </c>
      <c r="F10661" t="str">
        <f>_xlfn.IFNA(IF(MATCH($A10661,Delivery_lines!$B:$B,0)&gt;0,"Shipped"),"Not Shipped")</f>
        <v>Not Shipped</v>
      </c>
    </row>
    <row r="10662" spans="1:6" ht="15.75" customHeight="1" x14ac:dyDescent="0.35">
      <c r="A10662" s="6">
        <v>88924</v>
      </c>
      <c r="B10662" s="6">
        <v>88924002</v>
      </c>
      <c r="C10662" s="14">
        <v>44058</v>
      </c>
      <c r="D10662" s="6">
        <v>1</v>
      </c>
      <c r="E10662" s="15">
        <v>324.2</v>
      </c>
      <c r="F10662" t="str">
        <f>_xlfn.IFNA(IF(MATCH($A10662,Delivery_lines!$B:$B,0)&gt;0,"Shipped"),"Not Shipped")</f>
        <v>Not Shipped</v>
      </c>
    </row>
    <row r="10663" spans="1:6" ht="15.75" customHeight="1" x14ac:dyDescent="0.35">
      <c r="A10663" s="6">
        <v>96254</v>
      </c>
      <c r="B10663" s="6">
        <v>96254002</v>
      </c>
      <c r="C10663" s="14">
        <v>44058</v>
      </c>
      <c r="D10663" s="6">
        <v>1</v>
      </c>
      <c r="E10663" s="15">
        <v>639.17999999999995</v>
      </c>
      <c r="F10663" t="str">
        <f>_xlfn.IFNA(IF(MATCH($A10663,Delivery_lines!$B:$B,0)&gt;0,"Shipped"),"Not Shipped")</f>
        <v>Not Shipped</v>
      </c>
    </row>
    <row r="10664" spans="1:6" ht="15.75" customHeight="1" x14ac:dyDescent="0.35">
      <c r="A10664" s="6">
        <v>96554</v>
      </c>
      <c r="B10664" s="6">
        <v>96554002</v>
      </c>
      <c r="C10664" s="14">
        <v>44058</v>
      </c>
      <c r="D10664" s="6">
        <v>1</v>
      </c>
      <c r="E10664" s="15">
        <v>521.9</v>
      </c>
      <c r="F10664" t="str">
        <f>_xlfn.IFNA(IF(MATCH($A10664,Delivery_lines!$B:$B,0)&gt;0,"Shipped"),"Not Shipped")</f>
        <v>Not Shipped</v>
      </c>
    </row>
    <row r="10665" spans="1:6" ht="15.75" customHeight="1" x14ac:dyDescent="0.35">
      <c r="A10665" s="6">
        <v>100724</v>
      </c>
      <c r="B10665" s="6">
        <v>100724002</v>
      </c>
      <c r="C10665" s="14">
        <v>44058</v>
      </c>
      <c r="D10665" s="6">
        <v>6</v>
      </c>
      <c r="E10665" s="15">
        <v>3504.06</v>
      </c>
      <c r="F10665" t="str">
        <f>_xlfn.IFNA(IF(MATCH($A10665,Delivery_lines!$B:$B,0)&gt;0,"Shipped"),"Not Shipped")</f>
        <v>Not Shipped</v>
      </c>
    </row>
    <row r="10666" spans="1:6" ht="15.75" customHeight="1" x14ac:dyDescent="0.35">
      <c r="A10666" s="6">
        <v>103134</v>
      </c>
      <c r="B10666" s="6">
        <v>103134002</v>
      </c>
      <c r="C10666" s="14">
        <v>44058</v>
      </c>
      <c r="D10666" s="6">
        <v>5</v>
      </c>
      <c r="E10666" s="15">
        <v>409.65000000000003</v>
      </c>
      <c r="F10666" t="str">
        <f>_xlfn.IFNA(IF(MATCH($A10666,Delivery_lines!$B:$B,0)&gt;0,"Shipped"),"Not Shipped")</f>
        <v>Not Shipped</v>
      </c>
    </row>
    <row r="10667" spans="1:6" ht="15.75" customHeight="1" x14ac:dyDescent="0.35">
      <c r="A10667" s="6">
        <v>104019</v>
      </c>
      <c r="B10667" s="6">
        <v>104019002</v>
      </c>
      <c r="C10667" s="14">
        <v>44058</v>
      </c>
      <c r="D10667" s="6">
        <v>7</v>
      </c>
      <c r="E10667" s="15">
        <v>969.71</v>
      </c>
      <c r="F10667" t="str">
        <f>_xlfn.IFNA(IF(MATCH($A10667,Delivery_lines!$B:$B,0)&gt;0,"Shipped"),"Not Shipped")</f>
        <v>Not Shipped</v>
      </c>
    </row>
    <row r="10668" spans="1:6" ht="15.75" customHeight="1" x14ac:dyDescent="0.35">
      <c r="A10668" s="6">
        <v>112519</v>
      </c>
      <c r="B10668" s="6">
        <v>112519002</v>
      </c>
      <c r="C10668" s="14">
        <v>44058</v>
      </c>
      <c r="D10668" s="6">
        <v>1</v>
      </c>
      <c r="E10668" s="15">
        <v>582.82000000000005</v>
      </c>
      <c r="F10668" t="str">
        <f>_xlfn.IFNA(IF(MATCH($A10668,Delivery_lines!$B:$B,0)&gt;0,"Shipped"),"Not Shipped")</f>
        <v>Not Shipped</v>
      </c>
    </row>
    <row r="10669" spans="1:6" ht="15.75" customHeight="1" x14ac:dyDescent="0.35">
      <c r="A10669" s="6">
        <v>55189</v>
      </c>
      <c r="B10669" s="6">
        <v>55189002</v>
      </c>
      <c r="C10669" s="14">
        <v>44059</v>
      </c>
      <c r="D10669" s="6">
        <v>2</v>
      </c>
      <c r="E10669" s="15">
        <v>483.38</v>
      </c>
      <c r="F10669" t="str">
        <f>_xlfn.IFNA(IF(MATCH($A10669,Delivery_lines!$B:$B,0)&gt;0,"Shipped"),"Not Shipped")</f>
        <v>Not Shipped</v>
      </c>
    </row>
    <row r="10670" spans="1:6" ht="15.75" customHeight="1" x14ac:dyDescent="0.35">
      <c r="A10670" s="6">
        <v>57449</v>
      </c>
      <c r="B10670" s="6">
        <v>57449002</v>
      </c>
      <c r="C10670" s="14">
        <v>44059</v>
      </c>
      <c r="D10670" s="6">
        <v>1</v>
      </c>
      <c r="E10670" s="15">
        <v>423.53</v>
      </c>
      <c r="F10670" t="str">
        <f>_xlfn.IFNA(IF(MATCH($A10670,Delivery_lines!$B:$B,0)&gt;0,"Shipped"),"Not Shipped")</f>
        <v>Not Shipped</v>
      </c>
    </row>
    <row r="10671" spans="1:6" ht="15.75" customHeight="1" x14ac:dyDescent="0.35">
      <c r="A10671" s="6">
        <v>61199</v>
      </c>
      <c r="B10671" s="6">
        <v>61199002</v>
      </c>
      <c r="C10671" s="14">
        <v>44059</v>
      </c>
      <c r="D10671" s="6">
        <v>6</v>
      </c>
      <c r="E10671" s="15">
        <v>2545.38</v>
      </c>
      <c r="F10671" t="str">
        <f>_xlfn.IFNA(IF(MATCH($A10671,Delivery_lines!$B:$B,0)&gt;0,"Shipped"),"Not Shipped")</f>
        <v>Not Shipped</v>
      </c>
    </row>
    <row r="10672" spans="1:6" ht="15.75" customHeight="1" x14ac:dyDescent="0.35">
      <c r="A10672" s="6">
        <v>78754</v>
      </c>
      <c r="B10672" s="6">
        <v>78754002</v>
      </c>
      <c r="C10672" s="14">
        <v>44059</v>
      </c>
      <c r="D10672" s="6">
        <v>7</v>
      </c>
      <c r="E10672" s="15">
        <v>5035.9399999999996</v>
      </c>
      <c r="F10672" t="str">
        <f>_xlfn.IFNA(IF(MATCH($A10672,Delivery_lines!$B:$B,0)&gt;0,"Shipped"),"Not Shipped")</f>
        <v>Not Shipped</v>
      </c>
    </row>
    <row r="10673" spans="1:6" ht="15.75" customHeight="1" x14ac:dyDescent="0.35">
      <c r="A10673" s="6">
        <v>103429</v>
      </c>
      <c r="B10673" s="6">
        <v>103429002</v>
      </c>
      <c r="C10673" s="14">
        <v>44059</v>
      </c>
      <c r="D10673" s="6">
        <v>5</v>
      </c>
      <c r="E10673" s="15">
        <v>3317.7999999999997</v>
      </c>
      <c r="F10673" t="str">
        <f>_xlfn.IFNA(IF(MATCH($A10673,Delivery_lines!$B:$B,0)&gt;0,"Shipped"),"Not Shipped")</f>
        <v>Not Shipped</v>
      </c>
    </row>
    <row r="10674" spans="1:6" ht="15.75" customHeight="1" x14ac:dyDescent="0.35">
      <c r="A10674" s="6">
        <v>110719</v>
      </c>
      <c r="B10674" s="6">
        <v>110719002</v>
      </c>
      <c r="C10674" s="14">
        <v>44059</v>
      </c>
      <c r="D10674" s="6">
        <v>1</v>
      </c>
      <c r="E10674" s="15">
        <v>22.79</v>
      </c>
      <c r="F10674" t="str">
        <f>_xlfn.IFNA(IF(MATCH($A10674,Delivery_lines!$B:$B,0)&gt;0,"Shipped"),"Not Shipped")</f>
        <v>Not Shipped</v>
      </c>
    </row>
    <row r="10675" spans="1:6" ht="15.75" customHeight="1" x14ac:dyDescent="0.35">
      <c r="A10675" s="6">
        <v>70324</v>
      </c>
      <c r="B10675" s="6">
        <v>70324002</v>
      </c>
      <c r="C10675" s="14">
        <v>44060</v>
      </c>
      <c r="D10675" s="6">
        <v>5</v>
      </c>
      <c r="E10675" s="15">
        <v>439.35</v>
      </c>
      <c r="F10675" t="str">
        <f>_xlfn.IFNA(IF(MATCH($A10675,Delivery_lines!$B:$B,0)&gt;0,"Shipped"),"Not Shipped")</f>
        <v>Not Shipped</v>
      </c>
    </row>
    <row r="10676" spans="1:6" ht="15.75" customHeight="1" x14ac:dyDescent="0.35">
      <c r="A10676" s="6">
        <v>89674</v>
      </c>
      <c r="B10676" s="6">
        <v>89674002</v>
      </c>
      <c r="C10676" s="14">
        <v>44060</v>
      </c>
      <c r="D10676" s="6">
        <v>5</v>
      </c>
      <c r="E10676" s="15">
        <v>3038.85</v>
      </c>
      <c r="F10676" t="str">
        <f>_xlfn.IFNA(IF(MATCH($A10676,Delivery_lines!$B:$B,0)&gt;0,"Shipped"),"Not Shipped")</f>
        <v>Not Shipped</v>
      </c>
    </row>
    <row r="10677" spans="1:6" ht="15.75" customHeight="1" x14ac:dyDescent="0.35">
      <c r="A10677" s="6">
        <v>59284</v>
      </c>
      <c r="B10677" s="6">
        <v>59284002</v>
      </c>
      <c r="C10677" s="14">
        <v>44061</v>
      </c>
      <c r="D10677" s="6">
        <v>4</v>
      </c>
      <c r="E10677" s="15">
        <v>2242.96</v>
      </c>
      <c r="F10677" t="str">
        <f>_xlfn.IFNA(IF(MATCH($A10677,Delivery_lines!$B:$B,0)&gt;0,"Shipped"),"Not Shipped")</f>
        <v>Not Shipped</v>
      </c>
    </row>
    <row r="10678" spans="1:6" ht="15.75" customHeight="1" x14ac:dyDescent="0.35">
      <c r="A10678" s="6">
        <v>60769</v>
      </c>
      <c r="B10678" s="6">
        <v>60769002</v>
      </c>
      <c r="C10678" s="14">
        <v>44061</v>
      </c>
      <c r="D10678" s="6">
        <v>1</v>
      </c>
      <c r="E10678" s="15">
        <v>691.66</v>
      </c>
      <c r="F10678" t="str">
        <f>_xlfn.IFNA(IF(MATCH($A10678,Delivery_lines!$B:$B,0)&gt;0,"Shipped"),"Not Shipped")</f>
        <v>Not Shipped</v>
      </c>
    </row>
    <row r="10679" spans="1:6" ht="15.75" customHeight="1" x14ac:dyDescent="0.35">
      <c r="A10679" s="6">
        <v>72374</v>
      </c>
      <c r="B10679" s="6">
        <v>72374002</v>
      </c>
      <c r="C10679" s="14">
        <v>44061</v>
      </c>
      <c r="D10679" s="6">
        <v>4</v>
      </c>
      <c r="E10679" s="15">
        <v>1462.12</v>
      </c>
      <c r="F10679" t="str">
        <f>_xlfn.IFNA(IF(MATCH($A10679,Delivery_lines!$B:$B,0)&gt;0,"Shipped"),"Not Shipped")</f>
        <v>Not Shipped</v>
      </c>
    </row>
    <row r="10680" spans="1:6" ht="15.75" customHeight="1" x14ac:dyDescent="0.35">
      <c r="A10680" s="6">
        <v>85054</v>
      </c>
      <c r="B10680" s="6">
        <v>85054002</v>
      </c>
      <c r="C10680" s="14">
        <v>44061</v>
      </c>
      <c r="D10680" s="6">
        <v>7</v>
      </c>
      <c r="E10680" s="15">
        <v>3539.06</v>
      </c>
      <c r="F10680" t="str">
        <f>_xlfn.IFNA(IF(MATCH($A10680,Delivery_lines!$B:$B,0)&gt;0,"Shipped"),"Not Shipped")</f>
        <v>Not Shipped</v>
      </c>
    </row>
    <row r="10681" spans="1:6" ht="15.75" customHeight="1" x14ac:dyDescent="0.35">
      <c r="A10681" s="6">
        <v>88334</v>
      </c>
      <c r="B10681" s="6">
        <v>88334002</v>
      </c>
      <c r="C10681" s="14">
        <v>44061</v>
      </c>
      <c r="D10681" s="6">
        <v>3</v>
      </c>
      <c r="E10681" s="15">
        <v>2140.6799999999998</v>
      </c>
      <c r="F10681" t="str">
        <f>_xlfn.IFNA(IF(MATCH($A10681,Delivery_lines!$B:$B,0)&gt;0,"Shipped"),"Not Shipped")</f>
        <v>Not Shipped</v>
      </c>
    </row>
    <row r="10682" spans="1:6" ht="15.75" customHeight="1" x14ac:dyDescent="0.35">
      <c r="A10682" s="6">
        <v>92899</v>
      </c>
      <c r="B10682" s="6">
        <v>92899002</v>
      </c>
      <c r="C10682" s="14">
        <v>44061</v>
      </c>
      <c r="D10682" s="6">
        <v>7</v>
      </c>
      <c r="E10682" s="15">
        <v>1207.08</v>
      </c>
      <c r="F10682" t="str">
        <f>_xlfn.IFNA(IF(MATCH($A10682,Delivery_lines!$B:$B,0)&gt;0,"Shipped"),"Not Shipped")</f>
        <v>Not Shipped</v>
      </c>
    </row>
    <row r="10683" spans="1:6" ht="15.75" customHeight="1" x14ac:dyDescent="0.35">
      <c r="A10683" s="6">
        <v>97914</v>
      </c>
      <c r="B10683" s="6">
        <v>97914002</v>
      </c>
      <c r="C10683" s="14">
        <v>44061</v>
      </c>
      <c r="D10683" s="6">
        <v>7</v>
      </c>
      <c r="E10683" s="15">
        <v>4760.91</v>
      </c>
      <c r="F10683" t="str">
        <f>_xlfn.IFNA(IF(MATCH($A10683,Delivery_lines!$B:$B,0)&gt;0,"Shipped"),"Not Shipped")</f>
        <v>Not Shipped</v>
      </c>
    </row>
    <row r="10684" spans="1:6" ht="15.75" customHeight="1" x14ac:dyDescent="0.35">
      <c r="A10684" s="6">
        <v>99854</v>
      </c>
      <c r="B10684" s="6">
        <v>99854002</v>
      </c>
      <c r="C10684" s="14">
        <v>44061</v>
      </c>
      <c r="D10684" s="6">
        <v>4</v>
      </c>
      <c r="E10684" s="15">
        <v>693.88</v>
      </c>
      <c r="F10684" t="str">
        <f>_xlfn.IFNA(IF(MATCH($A10684,Delivery_lines!$B:$B,0)&gt;0,"Shipped"),"Not Shipped")</f>
        <v>Not Shipped</v>
      </c>
    </row>
    <row r="10685" spans="1:6" ht="15.75" customHeight="1" x14ac:dyDescent="0.35">
      <c r="A10685" s="6">
        <v>111034</v>
      </c>
      <c r="B10685" s="6">
        <v>111034002</v>
      </c>
      <c r="C10685" s="14">
        <v>44061</v>
      </c>
      <c r="D10685" s="6">
        <v>4</v>
      </c>
      <c r="E10685" s="15">
        <v>2394.16</v>
      </c>
      <c r="F10685" t="str">
        <f>_xlfn.IFNA(IF(MATCH($A10685,Delivery_lines!$B:$B,0)&gt;0,"Shipped"),"Not Shipped")</f>
        <v>Not Shipped</v>
      </c>
    </row>
    <row r="10686" spans="1:6" ht="15.75" customHeight="1" x14ac:dyDescent="0.35">
      <c r="A10686" s="6">
        <v>62104</v>
      </c>
      <c r="B10686" s="6">
        <v>62104002</v>
      </c>
      <c r="C10686" s="14">
        <v>44062</v>
      </c>
      <c r="D10686" s="6">
        <v>7</v>
      </c>
      <c r="E10686" s="15">
        <v>631.26</v>
      </c>
      <c r="F10686" t="str">
        <f>_xlfn.IFNA(IF(MATCH($A10686,Delivery_lines!$B:$B,0)&gt;0,"Shipped"),"Not Shipped")</f>
        <v>Not Shipped</v>
      </c>
    </row>
    <row r="10687" spans="1:6" ht="15.75" customHeight="1" x14ac:dyDescent="0.35">
      <c r="A10687" s="6">
        <v>62564</v>
      </c>
      <c r="B10687" s="6">
        <v>62564002</v>
      </c>
      <c r="C10687" s="14">
        <v>44062</v>
      </c>
      <c r="D10687" s="6">
        <v>5</v>
      </c>
      <c r="E10687" s="15">
        <v>1338.85</v>
      </c>
      <c r="F10687" t="str">
        <f>_xlfn.IFNA(IF(MATCH($A10687,Delivery_lines!$B:$B,0)&gt;0,"Shipped"),"Not Shipped")</f>
        <v>Not Shipped</v>
      </c>
    </row>
    <row r="10688" spans="1:6" ht="15.75" customHeight="1" x14ac:dyDescent="0.35">
      <c r="A10688" s="6">
        <v>67669</v>
      </c>
      <c r="B10688" s="6">
        <v>67669002</v>
      </c>
      <c r="C10688" s="14">
        <v>44062</v>
      </c>
      <c r="D10688" s="6">
        <v>2</v>
      </c>
      <c r="E10688" s="15">
        <v>1220.82</v>
      </c>
      <c r="F10688" t="str">
        <f>_xlfn.IFNA(IF(MATCH($A10688,Delivery_lines!$B:$B,0)&gt;0,"Shipped"),"Not Shipped")</f>
        <v>Not Shipped</v>
      </c>
    </row>
    <row r="10689" spans="1:6" ht="15.75" customHeight="1" x14ac:dyDescent="0.35">
      <c r="A10689" s="6">
        <v>71494</v>
      </c>
      <c r="B10689" s="6">
        <v>71494002</v>
      </c>
      <c r="C10689" s="14">
        <v>44062</v>
      </c>
      <c r="D10689" s="6">
        <v>3</v>
      </c>
      <c r="E10689" s="15">
        <v>1872.54</v>
      </c>
      <c r="F10689" t="str">
        <f>_xlfn.IFNA(IF(MATCH($A10689,Delivery_lines!$B:$B,0)&gt;0,"Shipped"),"Not Shipped")</f>
        <v>Not Shipped</v>
      </c>
    </row>
    <row r="10690" spans="1:6" ht="15.75" customHeight="1" x14ac:dyDescent="0.35">
      <c r="A10690" s="6">
        <v>72669</v>
      </c>
      <c r="B10690" s="6">
        <v>72669002</v>
      </c>
      <c r="C10690" s="14">
        <v>44062</v>
      </c>
      <c r="D10690" s="6">
        <v>6</v>
      </c>
      <c r="E10690" s="15">
        <v>4366.4400000000005</v>
      </c>
      <c r="F10690" t="str">
        <f>_xlfn.IFNA(IF(MATCH($A10690,Delivery_lines!$B:$B,0)&gt;0,"Shipped"),"Not Shipped")</f>
        <v>Not Shipped</v>
      </c>
    </row>
    <row r="10691" spans="1:6" ht="15.75" customHeight="1" x14ac:dyDescent="0.35">
      <c r="A10691" s="6">
        <v>77129</v>
      </c>
      <c r="B10691" s="6">
        <v>77129002</v>
      </c>
      <c r="C10691" s="14">
        <v>44062</v>
      </c>
      <c r="D10691" s="6">
        <v>5</v>
      </c>
      <c r="E10691" s="15">
        <v>2788</v>
      </c>
      <c r="F10691" t="str">
        <f>_xlfn.IFNA(IF(MATCH($A10691,Delivery_lines!$B:$B,0)&gt;0,"Shipped"),"Not Shipped")</f>
        <v>Not Shipped</v>
      </c>
    </row>
    <row r="10692" spans="1:6" ht="15.75" customHeight="1" x14ac:dyDescent="0.35">
      <c r="A10692" s="6">
        <v>81019</v>
      </c>
      <c r="B10692" s="6">
        <v>81019002</v>
      </c>
      <c r="C10692" s="14">
        <v>44062</v>
      </c>
      <c r="D10692" s="6">
        <v>6</v>
      </c>
      <c r="E10692" s="15">
        <v>892.68000000000006</v>
      </c>
      <c r="F10692" t="str">
        <f>_xlfn.IFNA(IF(MATCH($A10692,Delivery_lines!$B:$B,0)&gt;0,"Shipped"),"Not Shipped")</f>
        <v>Not Shipped</v>
      </c>
    </row>
    <row r="10693" spans="1:6" ht="15.75" customHeight="1" x14ac:dyDescent="0.35">
      <c r="A10693" s="6">
        <v>110884</v>
      </c>
      <c r="B10693" s="6">
        <v>110884002</v>
      </c>
      <c r="C10693" s="14">
        <v>44062</v>
      </c>
      <c r="D10693" s="6">
        <v>7</v>
      </c>
      <c r="E10693" s="15">
        <v>5245.45</v>
      </c>
      <c r="F10693" t="str">
        <f>_xlfn.IFNA(IF(MATCH($A10693,Delivery_lines!$B:$B,0)&gt;0,"Shipped"),"Not Shipped")</f>
        <v>Not Shipped</v>
      </c>
    </row>
    <row r="10694" spans="1:6" ht="15.75" customHeight="1" x14ac:dyDescent="0.35">
      <c r="A10694" s="6">
        <v>60339</v>
      </c>
      <c r="B10694" s="6">
        <v>60339002</v>
      </c>
      <c r="C10694" s="14">
        <v>44063</v>
      </c>
      <c r="D10694" s="6">
        <v>2</v>
      </c>
      <c r="E10694" s="15">
        <v>803.08</v>
      </c>
      <c r="F10694" t="str">
        <f>_xlfn.IFNA(IF(MATCH($A10694,Delivery_lines!$B:$B,0)&gt;0,"Shipped"),"Not Shipped")</f>
        <v>Not Shipped</v>
      </c>
    </row>
    <row r="10695" spans="1:6" ht="15.75" customHeight="1" x14ac:dyDescent="0.35">
      <c r="A10695" s="6">
        <v>62569</v>
      </c>
      <c r="B10695" s="6">
        <v>62569002</v>
      </c>
      <c r="C10695" s="14">
        <v>44063</v>
      </c>
      <c r="D10695" s="6">
        <v>5</v>
      </c>
      <c r="E10695" s="15">
        <v>498.95000000000005</v>
      </c>
      <c r="F10695" t="str">
        <f>_xlfn.IFNA(IF(MATCH($A10695,Delivery_lines!$B:$B,0)&gt;0,"Shipped"),"Not Shipped")</f>
        <v>Not Shipped</v>
      </c>
    </row>
    <row r="10696" spans="1:6" ht="15.75" customHeight="1" x14ac:dyDescent="0.35">
      <c r="A10696" s="6">
        <v>66609</v>
      </c>
      <c r="B10696" s="6">
        <v>66609002</v>
      </c>
      <c r="C10696" s="14">
        <v>44063</v>
      </c>
      <c r="D10696" s="6">
        <v>7</v>
      </c>
      <c r="E10696" s="15">
        <v>1001.9799999999999</v>
      </c>
      <c r="F10696" t="str">
        <f>_xlfn.IFNA(IF(MATCH($A10696,Delivery_lines!$B:$B,0)&gt;0,"Shipped"),"Not Shipped")</f>
        <v>Not Shipped</v>
      </c>
    </row>
    <row r="10697" spans="1:6" ht="15.75" customHeight="1" x14ac:dyDescent="0.35">
      <c r="A10697" s="6">
        <v>75074</v>
      </c>
      <c r="B10697" s="6">
        <v>75074002</v>
      </c>
      <c r="C10697" s="14">
        <v>44063</v>
      </c>
      <c r="D10697" s="6">
        <v>3</v>
      </c>
      <c r="E10697" s="15">
        <v>924.90000000000009</v>
      </c>
      <c r="F10697" t="str">
        <f>_xlfn.IFNA(IF(MATCH($A10697,Delivery_lines!$B:$B,0)&gt;0,"Shipped"),"Not Shipped")</f>
        <v>Not Shipped</v>
      </c>
    </row>
    <row r="10698" spans="1:6" ht="15.75" customHeight="1" x14ac:dyDescent="0.35">
      <c r="A10698" s="6">
        <v>75829</v>
      </c>
      <c r="B10698" s="6">
        <v>75829002</v>
      </c>
      <c r="C10698" s="14">
        <v>44063</v>
      </c>
      <c r="D10698" s="6">
        <v>2</v>
      </c>
      <c r="E10698" s="15">
        <v>792.28</v>
      </c>
      <c r="F10698" t="str">
        <f>_xlfn.IFNA(IF(MATCH($A10698,Delivery_lines!$B:$B,0)&gt;0,"Shipped"),"Not Shipped")</f>
        <v>Not Shipped</v>
      </c>
    </row>
    <row r="10699" spans="1:6" ht="15.75" customHeight="1" x14ac:dyDescent="0.35">
      <c r="A10699" s="6">
        <v>88204</v>
      </c>
      <c r="B10699" s="6">
        <v>88204002</v>
      </c>
      <c r="C10699" s="14">
        <v>44063</v>
      </c>
      <c r="D10699" s="6">
        <v>4</v>
      </c>
      <c r="E10699" s="15">
        <v>1898.56</v>
      </c>
      <c r="F10699" t="str">
        <f>_xlfn.IFNA(IF(MATCH($A10699,Delivery_lines!$B:$B,0)&gt;0,"Shipped"),"Not Shipped")</f>
        <v>Not Shipped</v>
      </c>
    </row>
    <row r="10700" spans="1:6" ht="15.75" customHeight="1" x14ac:dyDescent="0.35">
      <c r="A10700" s="6">
        <v>96139</v>
      </c>
      <c r="B10700" s="6">
        <v>96139002</v>
      </c>
      <c r="C10700" s="14">
        <v>44063</v>
      </c>
      <c r="D10700" s="6">
        <v>6</v>
      </c>
      <c r="E10700" s="15">
        <v>1907.52</v>
      </c>
      <c r="F10700" t="str">
        <f>_xlfn.IFNA(IF(MATCH($A10700,Delivery_lines!$B:$B,0)&gt;0,"Shipped"),"Not Shipped")</f>
        <v>Not Shipped</v>
      </c>
    </row>
    <row r="10701" spans="1:6" ht="15.75" customHeight="1" x14ac:dyDescent="0.35">
      <c r="A10701" s="6">
        <v>57029</v>
      </c>
      <c r="B10701" s="6">
        <v>57029002</v>
      </c>
      <c r="C10701" s="14">
        <v>44064</v>
      </c>
      <c r="D10701" s="6">
        <v>6</v>
      </c>
      <c r="E10701" s="15">
        <v>1326.78</v>
      </c>
      <c r="F10701" t="str">
        <f>_xlfn.IFNA(IF(MATCH($A10701,Delivery_lines!$B:$B,0)&gt;0,"Shipped"),"Not Shipped")</f>
        <v>Not Shipped</v>
      </c>
    </row>
    <row r="10702" spans="1:6" ht="15.75" customHeight="1" x14ac:dyDescent="0.35">
      <c r="A10702" s="6">
        <v>61959</v>
      </c>
      <c r="B10702" s="6">
        <v>61959002</v>
      </c>
      <c r="C10702" s="14">
        <v>44064</v>
      </c>
      <c r="D10702" s="6">
        <v>4</v>
      </c>
      <c r="E10702" s="15">
        <v>1696.72</v>
      </c>
      <c r="F10702" t="str">
        <f>_xlfn.IFNA(IF(MATCH($A10702,Delivery_lines!$B:$B,0)&gt;0,"Shipped"),"Not Shipped")</f>
        <v>Not Shipped</v>
      </c>
    </row>
    <row r="10703" spans="1:6" ht="15.75" customHeight="1" x14ac:dyDescent="0.35">
      <c r="A10703" s="6">
        <v>69149</v>
      </c>
      <c r="B10703" s="6">
        <v>69149002</v>
      </c>
      <c r="C10703" s="14">
        <v>44064</v>
      </c>
      <c r="D10703" s="6">
        <v>6</v>
      </c>
      <c r="E10703" s="15">
        <v>88.86</v>
      </c>
      <c r="F10703" t="str">
        <f>_xlfn.IFNA(IF(MATCH($A10703,Delivery_lines!$B:$B,0)&gt;0,"Shipped"),"Not Shipped")</f>
        <v>Not Shipped</v>
      </c>
    </row>
    <row r="10704" spans="1:6" ht="15.75" customHeight="1" x14ac:dyDescent="0.35">
      <c r="A10704" s="6">
        <v>73589</v>
      </c>
      <c r="B10704" s="6">
        <v>73589002</v>
      </c>
      <c r="C10704" s="14">
        <v>44064</v>
      </c>
      <c r="D10704" s="6">
        <v>2</v>
      </c>
      <c r="E10704" s="15">
        <v>1446.04</v>
      </c>
      <c r="F10704" t="str">
        <f>_xlfn.IFNA(IF(MATCH($A10704,Delivery_lines!$B:$B,0)&gt;0,"Shipped"),"Not Shipped")</f>
        <v>Not Shipped</v>
      </c>
    </row>
    <row r="10705" spans="1:6" ht="15.75" customHeight="1" x14ac:dyDescent="0.35">
      <c r="A10705" s="6">
        <v>84319</v>
      </c>
      <c r="B10705" s="6">
        <v>84319002</v>
      </c>
      <c r="C10705" s="14">
        <v>44064</v>
      </c>
      <c r="D10705" s="6">
        <v>1</v>
      </c>
      <c r="E10705" s="15">
        <v>651.41</v>
      </c>
      <c r="F10705" t="str">
        <f>_xlfn.IFNA(IF(MATCH($A10705,Delivery_lines!$B:$B,0)&gt;0,"Shipped"),"Not Shipped")</f>
        <v>Not Shipped</v>
      </c>
    </row>
    <row r="10706" spans="1:6" ht="15.75" customHeight="1" x14ac:dyDescent="0.35">
      <c r="A10706" s="6">
        <v>87019</v>
      </c>
      <c r="B10706" s="6">
        <v>87019002</v>
      </c>
      <c r="C10706" s="14">
        <v>44064</v>
      </c>
      <c r="D10706" s="6">
        <v>3</v>
      </c>
      <c r="E10706" s="15">
        <v>41.730000000000004</v>
      </c>
      <c r="F10706" t="str">
        <f>_xlfn.IFNA(IF(MATCH($A10706,Delivery_lines!$B:$B,0)&gt;0,"Shipped"),"Not Shipped")</f>
        <v>Not Shipped</v>
      </c>
    </row>
    <row r="10707" spans="1:6" ht="15.75" customHeight="1" x14ac:dyDescent="0.35">
      <c r="A10707" s="6">
        <v>97489</v>
      </c>
      <c r="B10707" s="6">
        <v>97489002</v>
      </c>
      <c r="C10707" s="14">
        <v>44064</v>
      </c>
      <c r="D10707" s="6">
        <v>7</v>
      </c>
      <c r="E10707" s="15">
        <v>3139.71</v>
      </c>
      <c r="F10707" t="str">
        <f>_xlfn.IFNA(IF(MATCH($A10707,Delivery_lines!$B:$B,0)&gt;0,"Shipped"),"Not Shipped")</f>
        <v>Not Shipped</v>
      </c>
    </row>
    <row r="10708" spans="1:6" ht="15.75" customHeight="1" x14ac:dyDescent="0.35">
      <c r="A10708" s="6">
        <v>103604</v>
      </c>
      <c r="B10708" s="6">
        <v>103604002</v>
      </c>
      <c r="C10708" s="14">
        <v>44064</v>
      </c>
      <c r="D10708" s="6">
        <v>7</v>
      </c>
      <c r="E10708" s="15">
        <v>4211.6899999999996</v>
      </c>
      <c r="F10708" t="str">
        <f>_xlfn.IFNA(IF(MATCH($A10708,Delivery_lines!$B:$B,0)&gt;0,"Shipped"),"Not Shipped")</f>
        <v>Not Shipped</v>
      </c>
    </row>
    <row r="10709" spans="1:6" ht="15.75" customHeight="1" x14ac:dyDescent="0.35">
      <c r="A10709" s="6">
        <v>107764</v>
      </c>
      <c r="B10709" s="6">
        <v>107764002</v>
      </c>
      <c r="C10709" s="14">
        <v>44064</v>
      </c>
      <c r="D10709" s="6">
        <v>3</v>
      </c>
      <c r="E10709" s="15">
        <v>1289.3399999999999</v>
      </c>
      <c r="F10709" t="str">
        <f>_xlfn.IFNA(IF(MATCH($A10709,Delivery_lines!$B:$B,0)&gt;0,"Shipped"),"Not Shipped")</f>
        <v>Not Shipped</v>
      </c>
    </row>
    <row r="10710" spans="1:6" ht="15.75" customHeight="1" x14ac:dyDescent="0.35">
      <c r="A10710" s="6">
        <v>108064</v>
      </c>
      <c r="B10710" s="6">
        <v>108064002</v>
      </c>
      <c r="C10710" s="14">
        <v>44064</v>
      </c>
      <c r="D10710" s="6">
        <v>4</v>
      </c>
      <c r="E10710" s="15">
        <v>2673.24</v>
      </c>
      <c r="F10710" t="str">
        <f>_xlfn.IFNA(IF(MATCH($A10710,Delivery_lines!$B:$B,0)&gt;0,"Shipped"),"Not Shipped")</f>
        <v>Not Shipped</v>
      </c>
    </row>
    <row r="10711" spans="1:6" ht="15.75" customHeight="1" x14ac:dyDescent="0.35">
      <c r="A10711" s="6">
        <v>110444</v>
      </c>
      <c r="B10711" s="6">
        <v>110444002</v>
      </c>
      <c r="C10711" s="14">
        <v>44064</v>
      </c>
      <c r="D10711" s="6">
        <v>5</v>
      </c>
      <c r="E10711" s="15">
        <v>2119.1</v>
      </c>
      <c r="F10711" t="str">
        <f>_xlfn.IFNA(IF(MATCH($A10711,Delivery_lines!$B:$B,0)&gt;0,"Shipped"),"Not Shipped")</f>
        <v>Not Shipped</v>
      </c>
    </row>
    <row r="10712" spans="1:6" ht="15.75" customHeight="1" x14ac:dyDescent="0.35">
      <c r="A10712" s="6">
        <v>55369</v>
      </c>
      <c r="B10712" s="6">
        <v>55369002</v>
      </c>
      <c r="C10712" s="14">
        <v>44065</v>
      </c>
      <c r="D10712" s="6">
        <v>1</v>
      </c>
      <c r="E10712" s="15">
        <v>319.92</v>
      </c>
      <c r="F10712" t="str">
        <f>_xlfn.IFNA(IF(MATCH($A10712,Delivery_lines!$B:$B,0)&gt;0,"Shipped"),"Not Shipped")</f>
        <v>Not Shipped</v>
      </c>
    </row>
    <row r="10713" spans="1:6" ht="15.75" customHeight="1" x14ac:dyDescent="0.35">
      <c r="A10713" s="6">
        <v>61089</v>
      </c>
      <c r="B10713" s="6">
        <v>61089002</v>
      </c>
      <c r="C10713" s="14">
        <v>44065</v>
      </c>
      <c r="D10713" s="6">
        <v>6</v>
      </c>
      <c r="E10713" s="15">
        <v>4439.88</v>
      </c>
      <c r="F10713" t="str">
        <f>_xlfn.IFNA(IF(MATCH($A10713,Delivery_lines!$B:$B,0)&gt;0,"Shipped"),"Not Shipped")</f>
        <v>Not Shipped</v>
      </c>
    </row>
    <row r="10714" spans="1:6" ht="15.75" customHeight="1" x14ac:dyDescent="0.35">
      <c r="A10714" s="6">
        <v>78189</v>
      </c>
      <c r="B10714" s="6">
        <v>78189002</v>
      </c>
      <c r="C10714" s="14">
        <v>44065</v>
      </c>
      <c r="D10714" s="6">
        <v>2</v>
      </c>
      <c r="E10714" s="15">
        <v>1376.88</v>
      </c>
      <c r="F10714" t="str">
        <f>_xlfn.IFNA(IF(MATCH($A10714,Delivery_lines!$B:$B,0)&gt;0,"Shipped"),"Not Shipped")</f>
        <v>Not Shipped</v>
      </c>
    </row>
    <row r="10715" spans="1:6" ht="15.75" customHeight="1" x14ac:dyDescent="0.35">
      <c r="A10715" s="6">
        <v>79689</v>
      </c>
      <c r="B10715" s="6">
        <v>79689002</v>
      </c>
      <c r="C10715" s="14">
        <v>44065</v>
      </c>
      <c r="D10715" s="6">
        <v>1</v>
      </c>
      <c r="E10715" s="15">
        <v>716.6</v>
      </c>
      <c r="F10715" t="str">
        <f>_xlfn.IFNA(IF(MATCH($A10715,Delivery_lines!$B:$B,0)&gt;0,"Shipped"),"Not Shipped")</f>
        <v>Not Shipped</v>
      </c>
    </row>
    <row r="10716" spans="1:6" ht="15.75" customHeight="1" x14ac:dyDescent="0.35">
      <c r="A10716" s="6">
        <v>83859</v>
      </c>
      <c r="B10716" s="6">
        <v>83859002</v>
      </c>
      <c r="C10716" s="14">
        <v>44065</v>
      </c>
      <c r="D10716" s="6">
        <v>5</v>
      </c>
      <c r="E10716" s="15">
        <v>1178.0500000000002</v>
      </c>
      <c r="F10716" t="str">
        <f>_xlfn.IFNA(IF(MATCH($A10716,Delivery_lines!$B:$B,0)&gt;0,"Shipped"),"Not Shipped")</f>
        <v>Not Shipped</v>
      </c>
    </row>
    <row r="10717" spans="1:6" ht="15.75" customHeight="1" x14ac:dyDescent="0.35">
      <c r="A10717" s="6">
        <v>88654</v>
      </c>
      <c r="B10717" s="6">
        <v>88654002</v>
      </c>
      <c r="C10717" s="14">
        <v>44065</v>
      </c>
      <c r="D10717" s="6">
        <v>4</v>
      </c>
      <c r="E10717" s="15">
        <v>2513.92</v>
      </c>
      <c r="F10717" t="str">
        <f>_xlfn.IFNA(IF(MATCH($A10717,Delivery_lines!$B:$B,0)&gt;0,"Shipped"),"Not Shipped")</f>
        <v>Not Shipped</v>
      </c>
    </row>
    <row r="10718" spans="1:6" ht="15.75" customHeight="1" x14ac:dyDescent="0.35">
      <c r="A10718" s="6">
        <v>90129</v>
      </c>
      <c r="B10718" s="6">
        <v>90129002</v>
      </c>
      <c r="C10718" s="14">
        <v>44065</v>
      </c>
      <c r="D10718" s="6">
        <v>4</v>
      </c>
      <c r="E10718" s="15">
        <v>1594.84</v>
      </c>
      <c r="F10718" t="str">
        <f>_xlfn.IFNA(IF(MATCH($A10718,Delivery_lines!$B:$B,0)&gt;0,"Shipped"),"Not Shipped")</f>
        <v>Not Shipped</v>
      </c>
    </row>
    <row r="10719" spans="1:6" ht="15.75" customHeight="1" x14ac:dyDescent="0.35">
      <c r="A10719" s="6">
        <v>94984</v>
      </c>
      <c r="B10719" s="6">
        <v>94984002</v>
      </c>
      <c r="C10719" s="14">
        <v>44065</v>
      </c>
      <c r="D10719" s="6">
        <v>5</v>
      </c>
      <c r="E10719" s="15">
        <v>3043.2999999999997</v>
      </c>
      <c r="F10719" t="str">
        <f>_xlfn.IFNA(IF(MATCH($A10719,Delivery_lines!$B:$B,0)&gt;0,"Shipped"),"Not Shipped")</f>
        <v>Not Shipped</v>
      </c>
    </row>
    <row r="10720" spans="1:6" ht="15.75" customHeight="1" x14ac:dyDescent="0.35">
      <c r="A10720" s="6">
        <v>98824</v>
      </c>
      <c r="B10720" s="6">
        <v>98824002</v>
      </c>
      <c r="C10720" s="14">
        <v>44065</v>
      </c>
      <c r="D10720" s="6">
        <v>1</v>
      </c>
      <c r="E10720" s="15">
        <v>428.5</v>
      </c>
      <c r="F10720" t="str">
        <f>_xlfn.IFNA(IF(MATCH($A10720,Delivery_lines!$B:$B,0)&gt;0,"Shipped"),"Not Shipped")</f>
        <v>Not Shipped</v>
      </c>
    </row>
    <row r="10721" spans="1:6" ht="15.75" customHeight="1" x14ac:dyDescent="0.35">
      <c r="A10721" s="6">
        <v>102119</v>
      </c>
      <c r="B10721" s="6">
        <v>102119002</v>
      </c>
      <c r="C10721" s="14">
        <v>44065</v>
      </c>
      <c r="D10721" s="6">
        <v>7</v>
      </c>
      <c r="E10721" s="15">
        <v>1535.3100000000002</v>
      </c>
      <c r="F10721" t="str">
        <f>_xlfn.IFNA(IF(MATCH($A10721,Delivery_lines!$B:$B,0)&gt;0,"Shipped"),"Not Shipped")</f>
        <v>Not Shipped</v>
      </c>
    </row>
    <row r="10722" spans="1:6" ht="15.75" customHeight="1" x14ac:dyDescent="0.35">
      <c r="A10722" s="6">
        <v>111804</v>
      </c>
      <c r="B10722" s="6">
        <v>111804002</v>
      </c>
      <c r="C10722" s="14">
        <v>44065</v>
      </c>
      <c r="D10722" s="6">
        <v>5</v>
      </c>
      <c r="E10722" s="15">
        <v>3543.3999999999996</v>
      </c>
      <c r="F10722" t="str">
        <f>_xlfn.IFNA(IF(MATCH($A10722,Delivery_lines!$B:$B,0)&gt;0,"Shipped"),"Not Shipped")</f>
        <v>Not Shipped</v>
      </c>
    </row>
    <row r="10723" spans="1:6" ht="15.75" customHeight="1" x14ac:dyDescent="0.35">
      <c r="A10723" s="6">
        <v>57639</v>
      </c>
      <c r="B10723" s="6">
        <v>57639002</v>
      </c>
      <c r="C10723" s="14">
        <v>44066</v>
      </c>
      <c r="D10723" s="6">
        <v>6</v>
      </c>
      <c r="E10723" s="15">
        <v>2061.84</v>
      </c>
      <c r="F10723" t="str">
        <f>_xlfn.IFNA(IF(MATCH($A10723,Delivery_lines!$B:$B,0)&gt;0,"Shipped"),"Not Shipped")</f>
        <v>Not Shipped</v>
      </c>
    </row>
    <row r="10724" spans="1:6" ht="15.75" customHeight="1" x14ac:dyDescent="0.35">
      <c r="A10724" s="6">
        <v>72114</v>
      </c>
      <c r="B10724" s="6">
        <v>72114002</v>
      </c>
      <c r="C10724" s="14">
        <v>44066</v>
      </c>
      <c r="D10724" s="6">
        <v>6</v>
      </c>
      <c r="E10724" s="15">
        <v>122.82</v>
      </c>
      <c r="F10724" t="str">
        <f>_xlfn.IFNA(IF(MATCH($A10724,Delivery_lines!$B:$B,0)&gt;0,"Shipped"),"Not Shipped")</f>
        <v>Not Shipped</v>
      </c>
    </row>
    <row r="10725" spans="1:6" ht="15.75" customHeight="1" x14ac:dyDescent="0.35">
      <c r="A10725" s="6">
        <v>72254</v>
      </c>
      <c r="B10725" s="6">
        <v>72254002</v>
      </c>
      <c r="C10725" s="14">
        <v>44066</v>
      </c>
      <c r="D10725" s="6">
        <v>2</v>
      </c>
      <c r="E10725" s="15">
        <v>382.52</v>
      </c>
      <c r="F10725" t="str">
        <f>_xlfn.IFNA(IF(MATCH($A10725,Delivery_lines!$B:$B,0)&gt;0,"Shipped"),"Not Shipped")</f>
        <v>Not Shipped</v>
      </c>
    </row>
    <row r="10726" spans="1:6" ht="15.75" customHeight="1" x14ac:dyDescent="0.35">
      <c r="A10726" s="6">
        <v>92924</v>
      </c>
      <c r="B10726" s="6">
        <v>92924002</v>
      </c>
      <c r="C10726" s="14">
        <v>44066</v>
      </c>
      <c r="D10726" s="6">
        <v>5</v>
      </c>
      <c r="E10726" s="15">
        <v>1906.6</v>
      </c>
      <c r="F10726" t="str">
        <f>_xlfn.IFNA(IF(MATCH($A10726,Delivery_lines!$B:$B,0)&gt;0,"Shipped"),"Not Shipped")</f>
        <v>Not Shipped</v>
      </c>
    </row>
    <row r="10727" spans="1:6" ht="15.75" customHeight="1" x14ac:dyDescent="0.35">
      <c r="A10727" s="6">
        <v>94099</v>
      </c>
      <c r="B10727" s="6">
        <v>94099002</v>
      </c>
      <c r="C10727" s="14">
        <v>44066</v>
      </c>
      <c r="D10727" s="6">
        <v>7</v>
      </c>
      <c r="E10727" s="15">
        <v>2424.3799999999997</v>
      </c>
      <c r="F10727" t="str">
        <f>_xlfn.IFNA(IF(MATCH($A10727,Delivery_lines!$B:$B,0)&gt;0,"Shipped"),"Not Shipped")</f>
        <v>Not Shipped</v>
      </c>
    </row>
    <row r="10728" spans="1:6" ht="15.75" customHeight="1" x14ac:dyDescent="0.35">
      <c r="A10728" s="6">
        <v>94534</v>
      </c>
      <c r="B10728" s="6">
        <v>94534002</v>
      </c>
      <c r="C10728" s="14">
        <v>44066</v>
      </c>
      <c r="D10728" s="6">
        <v>4</v>
      </c>
      <c r="E10728" s="15">
        <v>2540.2399999999998</v>
      </c>
      <c r="F10728" t="str">
        <f>_xlfn.IFNA(IF(MATCH($A10728,Delivery_lines!$B:$B,0)&gt;0,"Shipped"),"Not Shipped")</f>
        <v>Not Shipped</v>
      </c>
    </row>
    <row r="10729" spans="1:6" ht="15.75" customHeight="1" x14ac:dyDescent="0.35">
      <c r="A10729" s="6">
        <v>100029</v>
      </c>
      <c r="B10729" s="6">
        <v>100029002</v>
      </c>
      <c r="C10729" s="14">
        <v>44066</v>
      </c>
      <c r="D10729" s="6">
        <v>3</v>
      </c>
      <c r="E10729" s="15">
        <v>945.62999999999988</v>
      </c>
      <c r="F10729" t="str">
        <f>_xlfn.IFNA(IF(MATCH($A10729,Delivery_lines!$B:$B,0)&gt;0,"Shipped"),"Not Shipped")</f>
        <v>Not Shipped</v>
      </c>
    </row>
    <row r="10730" spans="1:6" ht="15.75" customHeight="1" x14ac:dyDescent="0.35">
      <c r="A10730" s="6">
        <v>101974</v>
      </c>
      <c r="B10730" s="6">
        <v>101974002</v>
      </c>
      <c r="C10730" s="14">
        <v>44066</v>
      </c>
      <c r="D10730" s="6">
        <v>2</v>
      </c>
      <c r="E10730" s="15">
        <v>108.28</v>
      </c>
      <c r="F10730" t="str">
        <f>_xlfn.IFNA(IF(MATCH($A10730,Delivery_lines!$B:$B,0)&gt;0,"Shipped"),"Not Shipped")</f>
        <v>Not Shipped</v>
      </c>
    </row>
    <row r="10731" spans="1:6" ht="15.75" customHeight="1" x14ac:dyDescent="0.35">
      <c r="A10731" s="6">
        <v>112849</v>
      </c>
      <c r="B10731" s="6">
        <v>112849002</v>
      </c>
      <c r="C10731" s="14">
        <v>44066</v>
      </c>
      <c r="D10731" s="6">
        <v>3</v>
      </c>
      <c r="E10731" s="15">
        <v>2039.22</v>
      </c>
      <c r="F10731" t="str">
        <f>_xlfn.IFNA(IF(MATCH($A10731,Delivery_lines!$B:$B,0)&gt;0,"Shipped"),"Not Shipped")</f>
        <v>Not Shipped</v>
      </c>
    </row>
    <row r="10732" spans="1:6" ht="15.75" customHeight="1" x14ac:dyDescent="0.35">
      <c r="A10732" s="6">
        <v>54499</v>
      </c>
      <c r="B10732" s="6">
        <v>54499002</v>
      </c>
      <c r="C10732" s="14">
        <v>44067</v>
      </c>
      <c r="D10732" s="6">
        <v>5</v>
      </c>
      <c r="E10732" s="15">
        <v>3087.7999999999997</v>
      </c>
      <c r="F10732" t="str">
        <f>_xlfn.IFNA(IF(MATCH($A10732,Delivery_lines!$B:$B,0)&gt;0,"Shipped"),"Not Shipped")</f>
        <v>Not Shipped</v>
      </c>
    </row>
    <row r="10733" spans="1:6" ht="15.75" customHeight="1" x14ac:dyDescent="0.35">
      <c r="A10733" s="6">
        <v>72999</v>
      </c>
      <c r="B10733" s="6">
        <v>72999002</v>
      </c>
      <c r="C10733" s="14">
        <v>44067</v>
      </c>
      <c r="D10733" s="6">
        <v>4</v>
      </c>
      <c r="E10733" s="15">
        <v>872.36</v>
      </c>
      <c r="F10733" t="str">
        <f>_xlfn.IFNA(IF(MATCH($A10733,Delivery_lines!$B:$B,0)&gt;0,"Shipped"),"Not Shipped")</f>
        <v>Not Shipped</v>
      </c>
    </row>
    <row r="10734" spans="1:6" ht="15.75" customHeight="1" x14ac:dyDescent="0.35">
      <c r="A10734" s="6">
        <v>80449</v>
      </c>
      <c r="B10734" s="6">
        <v>80449002</v>
      </c>
      <c r="C10734" s="14">
        <v>44067</v>
      </c>
      <c r="D10734" s="6">
        <v>7</v>
      </c>
      <c r="E10734" s="15">
        <v>2672.67</v>
      </c>
      <c r="F10734" t="str">
        <f>_xlfn.IFNA(IF(MATCH($A10734,Delivery_lines!$B:$B,0)&gt;0,"Shipped"),"Not Shipped")</f>
        <v>Not Shipped</v>
      </c>
    </row>
    <row r="10735" spans="1:6" ht="15.75" customHeight="1" x14ac:dyDescent="0.35">
      <c r="A10735" s="6">
        <v>80889</v>
      </c>
      <c r="B10735" s="6">
        <v>80889002</v>
      </c>
      <c r="C10735" s="14">
        <v>44067</v>
      </c>
      <c r="D10735" s="6">
        <v>7</v>
      </c>
      <c r="E10735" s="15">
        <v>4741.8</v>
      </c>
      <c r="F10735" t="str">
        <f>_xlfn.IFNA(IF(MATCH($A10735,Delivery_lines!$B:$B,0)&gt;0,"Shipped"),"Not Shipped")</f>
        <v>Not Shipped</v>
      </c>
    </row>
    <row r="10736" spans="1:6" ht="15.75" customHeight="1" x14ac:dyDescent="0.35">
      <c r="A10736" s="6">
        <v>98399</v>
      </c>
      <c r="B10736" s="6">
        <v>98399002</v>
      </c>
      <c r="C10736" s="14">
        <v>44067</v>
      </c>
      <c r="D10736" s="6">
        <v>4</v>
      </c>
      <c r="E10736" s="15">
        <v>1030.2</v>
      </c>
      <c r="F10736" t="str">
        <f>_xlfn.IFNA(IF(MATCH($A10736,Delivery_lines!$B:$B,0)&gt;0,"Shipped"),"Not Shipped")</f>
        <v>Not Shipped</v>
      </c>
    </row>
    <row r="10737" spans="1:6" ht="15.75" customHeight="1" x14ac:dyDescent="0.35">
      <c r="A10737" s="6">
        <v>99129</v>
      </c>
      <c r="B10737" s="6">
        <v>99129002</v>
      </c>
      <c r="C10737" s="14">
        <v>44067</v>
      </c>
      <c r="D10737" s="6">
        <v>6</v>
      </c>
      <c r="E10737" s="15">
        <v>2118.54</v>
      </c>
      <c r="F10737" t="str">
        <f>_xlfn.IFNA(IF(MATCH($A10737,Delivery_lines!$B:$B,0)&gt;0,"Shipped"),"Not Shipped")</f>
        <v>Not Shipped</v>
      </c>
    </row>
    <row r="10738" spans="1:6" ht="15.75" customHeight="1" x14ac:dyDescent="0.35">
      <c r="A10738" s="6">
        <v>104214</v>
      </c>
      <c r="B10738" s="6">
        <v>104214002</v>
      </c>
      <c r="C10738" s="14">
        <v>44067</v>
      </c>
      <c r="D10738" s="6">
        <v>2</v>
      </c>
      <c r="E10738" s="15">
        <v>353.16</v>
      </c>
      <c r="F10738" t="str">
        <f>_xlfn.IFNA(IF(MATCH($A10738,Delivery_lines!$B:$B,0)&gt;0,"Shipped"),"Not Shipped")</f>
        <v>Not Shipped</v>
      </c>
    </row>
    <row r="10739" spans="1:6" ht="15.75" customHeight="1" x14ac:dyDescent="0.35">
      <c r="A10739" s="6">
        <v>110459</v>
      </c>
      <c r="B10739" s="6">
        <v>110459002</v>
      </c>
      <c r="C10739" s="14">
        <v>44067</v>
      </c>
      <c r="D10739" s="6">
        <v>2</v>
      </c>
      <c r="E10739" s="15">
        <v>654.04</v>
      </c>
      <c r="F10739" t="str">
        <f>_xlfn.IFNA(IF(MATCH($A10739,Delivery_lines!$B:$B,0)&gt;0,"Shipped"),"Not Shipped")</f>
        <v>Not Shipped</v>
      </c>
    </row>
    <row r="10740" spans="1:6" ht="15.75" customHeight="1" x14ac:dyDescent="0.35">
      <c r="A10740" s="6">
        <v>110909</v>
      </c>
      <c r="B10740" s="6">
        <v>110909002</v>
      </c>
      <c r="C10740" s="14">
        <v>44067</v>
      </c>
      <c r="D10740" s="6">
        <v>2</v>
      </c>
      <c r="E10740" s="15">
        <v>53.8</v>
      </c>
      <c r="F10740" t="str">
        <f>_xlfn.IFNA(IF(MATCH($A10740,Delivery_lines!$B:$B,0)&gt;0,"Shipped"),"Not Shipped")</f>
        <v>Not Shipped</v>
      </c>
    </row>
    <row r="10741" spans="1:6" ht="15.75" customHeight="1" x14ac:dyDescent="0.35">
      <c r="A10741" s="6">
        <v>57649</v>
      </c>
      <c r="B10741" s="6">
        <v>57649002</v>
      </c>
      <c r="C10741" s="14">
        <v>44068</v>
      </c>
      <c r="D10741" s="6">
        <v>5</v>
      </c>
      <c r="E10741" s="15">
        <v>1908.1999999999998</v>
      </c>
      <c r="F10741" t="str">
        <f>_xlfn.IFNA(IF(MATCH($A10741,Delivery_lines!$B:$B,0)&gt;0,"Shipped"),"Not Shipped")</f>
        <v>Not Shipped</v>
      </c>
    </row>
    <row r="10742" spans="1:6" ht="15.75" customHeight="1" x14ac:dyDescent="0.35">
      <c r="A10742" s="6">
        <v>59624</v>
      </c>
      <c r="B10742" s="6">
        <v>59624002</v>
      </c>
      <c r="C10742" s="14">
        <v>44068</v>
      </c>
      <c r="D10742" s="6">
        <v>2</v>
      </c>
      <c r="E10742" s="15">
        <v>373.32</v>
      </c>
      <c r="F10742" t="str">
        <f>_xlfn.IFNA(IF(MATCH($A10742,Delivery_lines!$B:$B,0)&gt;0,"Shipped"),"Not Shipped")</f>
        <v>Not Shipped</v>
      </c>
    </row>
    <row r="10743" spans="1:6" ht="15.75" customHeight="1" x14ac:dyDescent="0.35">
      <c r="A10743" s="6">
        <v>60214</v>
      </c>
      <c r="B10743" s="6">
        <v>60214002</v>
      </c>
      <c r="C10743" s="14">
        <v>44068</v>
      </c>
      <c r="D10743" s="6">
        <v>6</v>
      </c>
      <c r="E10743" s="15">
        <v>1910.94</v>
      </c>
      <c r="F10743" t="str">
        <f>_xlfn.IFNA(IF(MATCH($A10743,Delivery_lines!$B:$B,0)&gt;0,"Shipped"),"Not Shipped")</f>
        <v>Not Shipped</v>
      </c>
    </row>
    <row r="10744" spans="1:6" ht="15.75" customHeight="1" x14ac:dyDescent="0.35">
      <c r="A10744" s="6">
        <v>60949</v>
      </c>
      <c r="B10744" s="6">
        <v>60949002</v>
      </c>
      <c r="C10744" s="14">
        <v>44068</v>
      </c>
      <c r="D10744" s="6">
        <v>1</v>
      </c>
      <c r="E10744" s="15">
        <v>334.64</v>
      </c>
      <c r="F10744" t="str">
        <f>_xlfn.IFNA(IF(MATCH($A10744,Delivery_lines!$B:$B,0)&gt;0,"Shipped"),"Not Shipped")</f>
        <v>Not Shipped</v>
      </c>
    </row>
    <row r="10745" spans="1:6" ht="15.75" customHeight="1" x14ac:dyDescent="0.35">
      <c r="A10745" s="6">
        <v>65739</v>
      </c>
      <c r="B10745" s="6">
        <v>65739002</v>
      </c>
      <c r="C10745" s="14">
        <v>44068</v>
      </c>
      <c r="D10745" s="6">
        <v>4</v>
      </c>
      <c r="E10745" s="15">
        <v>1325.64</v>
      </c>
      <c r="F10745" t="str">
        <f>_xlfn.IFNA(IF(MATCH($A10745,Delivery_lines!$B:$B,0)&gt;0,"Shipped"),"Not Shipped")</f>
        <v>Not Shipped</v>
      </c>
    </row>
    <row r="10746" spans="1:6" ht="15.75" customHeight="1" x14ac:dyDescent="0.35">
      <c r="A10746" s="6">
        <v>70644</v>
      </c>
      <c r="B10746" s="6">
        <v>70644002</v>
      </c>
      <c r="C10746" s="14">
        <v>44068</v>
      </c>
      <c r="D10746" s="6">
        <v>4</v>
      </c>
      <c r="E10746" s="15">
        <v>1636.24</v>
      </c>
      <c r="F10746" t="str">
        <f>_xlfn.IFNA(IF(MATCH($A10746,Delivery_lines!$B:$B,0)&gt;0,"Shipped"),"Not Shipped")</f>
        <v>Not Shipped</v>
      </c>
    </row>
    <row r="10747" spans="1:6" ht="15.75" customHeight="1" x14ac:dyDescent="0.35">
      <c r="A10747" s="6">
        <v>75544</v>
      </c>
      <c r="B10747" s="6">
        <v>75544002</v>
      </c>
      <c r="C10747" s="14">
        <v>44068</v>
      </c>
      <c r="D10747" s="6">
        <v>3</v>
      </c>
      <c r="E10747" s="15">
        <v>113.43</v>
      </c>
      <c r="F10747" t="str">
        <f>_xlfn.IFNA(IF(MATCH($A10747,Delivery_lines!$B:$B,0)&gt;0,"Shipped"),"Not Shipped")</f>
        <v>Not Shipped</v>
      </c>
    </row>
    <row r="10748" spans="1:6" ht="15.75" customHeight="1" x14ac:dyDescent="0.35">
      <c r="A10748" s="6">
        <v>79254</v>
      </c>
      <c r="B10748" s="6">
        <v>79254002</v>
      </c>
      <c r="C10748" s="14">
        <v>44068</v>
      </c>
      <c r="D10748" s="6">
        <v>1</v>
      </c>
      <c r="E10748" s="15">
        <v>126.64</v>
      </c>
      <c r="F10748" t="str">
        <f>_xlfn.IFNA(IF(MATCH($A10748,Delivery_lines!$B:$B,0)&gt;0,"Shipped"),"Not Shipped")</f>
        <v>Not Shipped</v>
      </c>
    </row>
    <row r="10749" spans="1:6" ht="15.75" customHeight="1" x14ac:dyDescent="0.35">
      <c r="A10749" s="6">
        <v>86579</v>
      </c>
      <c r="B10749" s="6">
        <v>86579002</v>
      </c>
      <c r="C10749" s="14">
        <v>44068</v>
      </c>
      <c r="D10749" s="6">
        <v>5</v>
      </c>
      <c r="E10749" s="15">
        <v>2194.35</v>
      </c>
      <c r="F10749" t="str">
        <f>_xlfn.IFNA(IF(MATCH($A10749,Delivery_lines!$B:$B,0)&gt;0,"Shipped"),"Not Shipped")</f>
        <v>Not Shipped</v>
      </c>
    </row>
    <row r="10750" spans="1:6" ht="15.75" customHeight="1" x14ac:dyDescent="0.35">
      <c r="A10750" s="6">
        <v>99589</v>
      </c>
      <c r="B10750" s="6">
        <v>99589002</v>
      </c>
      <c r="C10750" s="14">
        <v>44068</v>
      </c>
      <c r="D10750" s="6">
        <v>4</v>
      </c>
      <c r="E10750" s="15">
        <v>1985.24</v>
      </c>
      <c r="F10750" t="str">
        <f>_xlfn.IFNA(IF(MATCH($A10750,Delivery_lines!$B:$B,0)&gt;0,"Shipped"),"Not Shipped")</f>
        <v>Not Shipped</v>
      </c>
    </row>
    <row r="10751" spans="1:6" ht="15.75" customHeight="1" x14ac:dyDescent="0.35">
      <c r="A10751" s="6">
        <v>105854</v>
      </c>
      <c r="B10751" s="6">
        <v>105854002</v>
      </c>
      <c r="C10751" s="14">
        <v>44068</v>
      </c>
      <c r="D10751" s="6">
        <v>5</v>
      </c>
      <c r="E10751" s="15">
        <v>2833.4500000000003</v>
      </c>
      <c r="F10751" t="str">
        <f>_xlfn.IFNA(IF(MATCH($A10751,Delivery_lines!$B:$B,0)&gt;0,"Shipped"),"Not Shipped")</f>
        <v>Not Shipped</v>
      </c>
    </row>
    <row r="10752" spans="1:6" ht="15.75" customHeight="1" x14ac:dyDescent="0.35">
      <c r="A10752" s="6">
        <v>62449</v>
      </c>
      <c r="B10752" s="6">
        <v>62449002</v>
      </c>
      <c r="C10752" s="14">
        <v>44069</v>
      </c>
      <c r="D10752" s="6">
        <v>1</v>
      </c>
      <c r="E10752" s="15">
        <v>369.52</v>
      </c>
      <c r="F10752" t="str">
        <f>_xlfn.IFNA(IF(MATCH($A10752,Delivery_lines!$B:$B,0)&gt;0,"Shipped"),"Not Shipped")</f>
        <v>Not Shipped</v>
      </c>
    </row>
    <row r="10753" spans="1:6" ht="15.75" customHeight="1" x14ac:dyDescent="0.35">
      <c r="A10753" s="6">
        <v>71824</v>
      </c>
      <c r="B10753" s="6">
        <v>71824002</v>
      </c>
      <c r="C10753" s="14">
        <v>44069</v>
      </c>
      <c r="D10753" s="6">
        <v>1</v>
      </c>
      <c r="E10753" s="15">
        <v>421.61</v>
      </c>
      <c r="F10753" t="str">
        <f>_xlfn.IFNA(IF(MATCH($A10753,Delivery_lines!$B:$B,0)&gt;0,"Shipped"),"Not Shipped")</f>
        <v>Not Shipped</v>
      </c>
    </row>
    <row r="10754" spans="1:6" ht="15.75" customHeight="1" x14ac:dyDescent="0.35">
      <c r="A10754" s="6">
        <v>87794</v>
      </c>
      <c r="B10754" s="6">
        <v>87794002</v>
      </c>
      <c r="C10754" s="14">
        <v>44069</v>
      </c>
      <c r="D10754" s="6">
        <v>3</v>
      </c>
      <c r="E10754" s="15">
        <v>2139.27</v>
      </c>
      <c r="F10754" t="str">
        <f>_xlfn.IFNA(IF(MATCH($A10754,Delivery_lines!$B:$B,0)&gt;0,"Shipped"),"Not Shipped")</f>
        <v>Not Shipped</v>
      </c>
    </row>
    <row r="10755" spans="1:6" ht="15.75" customHeight="1" x14ac:dyDescent="0.35">
      <c r="A10755" s="6">
        <v>97804</v>
      </c>
      <c r="B10755" s="6">
        <v>97804002</v>
      </c>
      <c r="C10755" s="14">
        <v>44069</v>
      </c>
      <c r="D10755" s="6">
        <v>7</v>
      </c>
      <c r="E10755" s="15">
        <v>5216.12</v>
      </c>
      <c r="F10755" t="str">
        <f>_xlfn.IFNA(IF(MATCH($A10755,Delivery_lines!$B:$B,0)&gt;0,"Shipped"),"Not Shipped")</f>
        <v>Not Shipped</v>
      </c>
    </row>
    <row r="10756" spans="1:6" ht="15.75" customHeight="1" x14ac:dyDescent="0.35">
      <c r="A10756" s="6">
        <v>59484</v>
      </c>
      <c r="B10756" s="6">
        <v>59484002</v>
      </c>
      <c r="C10756" s="14">
        <v>44070</v>
      </c>
      <c r="D10756" s="6">
        <v>1</v>
      </c>
      <c r="E10756" s="15">
        <v>666.06</v>
      </c>
      <c r="F10756" t="str">
        <f>_xlfn.IFNA(IF(MATCH($A10756,Delivery_lines!$B:$B,0)&gt;0,"Shipped"),"Not Shipped")</f>
        <v>Not Shipped</v>
      </c>
    </row>
    <row r="10757" spans="1:6" ht="15.75" customHeight="1" x14ac:dyDescent="0.35">
      <c r="A10757" s="6">
        <v>60224</v>
      </c>
      <c r="B10757" s="6">
        <v>60224002</v>
      </c>
      <c r="C10757" s="14">
        <v>44070</v>
      </c>
      <c r="D10757" s="6">
        <v>2</v>
      </c>
      <c r="E10757" s="15">
        <v>1435.52</v>
      </c>
      <c r="F10757" t="str">
        <f>_xlfn.IFNA(IF(MATCH($A10757,Delivery_lines!$B:$B,0)&gt;0,"Shipped"),"Not Shipped")</f>
        <v>Not Shipped</v>
      </c>
    </row>
    <row r="10758" spans="1:6" ht="15.75" customHeight="1" x14ac:dyDescent="0.35">
      <c r="A10758" s="6">
        <v>68729</v>
      </c>
      <c r="B10758" s="6">
        <v>68729002</v>
      </c>
      <c r="C10758" s="14">
        <v>44070</v>
      </c>
      <c r="D10758" s="6">
        <v>1</v>
      </c>
      <c r="E10758" s="15">
        <v>287.45</v>
      </c>
      <c r="F10758" t="str">
        <f>_xlfn.IFNA(IF(MATCH($A10758,Delivery_lines!$B:$B,0)&gt;0,"Shipped"),"Not Shipped")</f>
        <v>Not Shipped</v>
      </c>
    </row>
    <row r="10759" spans="1:6" ht="15.75" customHeight="1" x14ac:dyDescent="0.35">
      <c r="A10759" s="6">
        <v>77909</v>
      </c>
      <c r="B10759" s="6">
        <v>77909002</v>
      </c>
      <c r="C10759" s="14">
        <v>44070</v>
      </c>
      <c r="D10759" s="6">
        <v>7</v>
      </c>
      <c r="E10759" s="15">
        <v>4220.72</v>
      </c>
      <c r="F10759" t="str">
        <f>_xlfn.IFNA(IF(MATCH($A10759,Delivery_lines!$B:$B,0)&gt;0,"Shipped"),"Not Shipped")</f>
        <v>Not Shipped</v>
      </c>
    </row>
    <row r="10760" spans="1:6" ht="15.75" customHeight="1" x14ac:dyDescent="0.35">
      <c r="A10760" s="6">
        <v>86439</v>
      </c>
      <c r="B10760" s="6">
        <v>86439002</v>
      </c>
      <c r="C10760" s="14">
        <v>44070</v>
      </c>
      <c r="D10760" s="6">
        <v>6</v>
      </c>
      <c r="E10760" s="15">
        <v>1826.1000000000001</v>
      </c>
      <c r="F10760" t="str">
        <f>_xlfn.IFNA(IF(MATCH($A10760,Delivery_lines!$B:$B,0)&gt;0,"Shipped"),"Not Shipped")</f>
        <v>Not Shipped</v>
      </c>
    </row>
    <row r="10761" spans="1:6" ht="15.75" customHeight="1" x14ac:dyDescent="0.35">
      <c r="A10761" s="6">
        <v>94859</v>
      </c>
      <c r="B10761" s="6">
        <v>94859002</v>
      </c>
      <c r="C10761" s="14">
        <v>44070</v>
      </c>
      <c r="D10761" s="6">
        <v>3</v>
      </c>
      <c r="E10761" s="15">
        <v>1939.8899999999999</v>
      </c>
      <c r="F10761" t="str">
        <f>_xlfn.IFNA(IF(MATCH($A10761,Delivery_lines!$B:$B,0)&gt;0,"Shipped"),"Not Shipped")</f>
        <v>Not Shipped</v>
      </c>
    </row>
    <row r="10762" spans="1:6" ht="15.75" customHeight="1" x14ac:dyDescent="0.35">
      <c r="A10762" s="6">
        <v>104534</v>
      </c>
      <c r="B10762" s="6">
        <v>104534002</v>
      </c>
      <c r="C10762" s="14">
        <v>44070</v>
      </c>
      <c r="D10762" s="6">
        <v>7</v>
      </c>
      <c r="E10762" s="15">
        <v>2659.9300000000003</v>
      </c>
      <c r="F10762" t="str">
        <f>_xlfn.IFNA(IF(MATCH($A10762,Delivery_lines!$B:$B,0)&gt;0,"Shipped"),"Not Shipped")</f>
        <v>Not Shipped</v>
      </c>
    </row>
    <row r="10763" spans="1:6" ht="15.75" customHeight="1" x14ac:dyDescent="0.35">
      <c r="A10763" s="6">
        <v>54198</v>
      </c>
      <c r="B10763" s="6">
        <v>54198002</v>
      </c>
      <c r="C10763" s="14">
        <v>44071</v>
      </c>
      <c r="D10763" s="6">
        <v>5</v>
      </c>
      <c r="E10763" s="15">
        <v>1793.25</v>
      </c>
      <c r="F10763" t="str">
        <f>_xlfn.IFNA(IF(MATCH($A10763,Delivery_lines!$B:$B,0)&gt;0,"Shipped"),"Not Shipped")</f>
        <v>Not Shipped</v>
      </c>
    </row>
    <row r="10764" spans="1:6" ht="15.75" customHeight="1" x14ac:dyDescent="0.35">
      <c r="A10764" s="6">
        <v>95314</v>
      </c>
      <c r="B10764" s="6">
        <v>95314002</v>
      </c>
      <c r="C10764" s="14">
        <v>44071</v>
      </c>
      <c r="D10764" s="6">
        <v>7</v>
      </c>
      <c r="E10764" s="15">
        <v>2346.2600000000002</v>
      </c>
      <c r="F10764" t="str">
        <f>_xlfn.IFNA(IF(MATCH($A10764,Delivery_lines!$B:$B,0)&gt;0,"Shipped"),"Not Shipped")</f>
        <v>Not Shipped</v>
      </c>
    </row>
    <row r="10765" spans="1:6" ht="15.75" customHeight="1" x14ac:dyDescent="0.35">
      <c r="A10765" s="6">
        <v>99904</v>
      </c>
      <c r="B10765" s="6">
        <v>99904002</v>
      </c>
      <c r="C10765" s="14">
        <v>44071</v>
      </c>
      <c r="D10765" s="6">
        <v>7</v>
      </c>
      <c r="E10765" s="15">
        <v>1724.3100000000002</v>
      </c>
      <c r="F10765" t="str">
        <f>_xlfn.IFNA(IF(MATCH($A10765,Delivery_lines!$B:$B,0)&gt;0,"Shipped"),"Not Shipped")</f>
        <v>Not Shipped</v>
      </c>
    </row>
    <row r="10766" spans="1:6" ht="15.75" customHeight="1" x14ac:dyDescent="0.35">
      <c r="A10766" s="6">
        <v>102289</v>
      </c>
      <c r="B10766" s="6">
        <v>102289002</v>
      </c>
      <c r="C10766" s="14">
        <v>44071</v>
      </c>
      <c r="D10766" s="6">
        <v>4</v>
      </c>
      <c r="E10766" s="15">
        <v>939.32</v>
      </c>
      <c r="F10766" t="str">
        <f>_xlfn.IFNA(IF(MATCH($A10766,Delivery_lines!$B:$B,0)&gt;0,"Shipped"),"Not Shipped")</f>
        <v>Not Shipped</v>
      </c>
    </row>
    <row r="10767" spans="1:6" ht="15.75" customHeight="1" x14ac:dyDescent="0.35">
      <c r="A10767" s="6">
        <v>103639</v>
      </c>
      <c r="B10767" s="6">
        <v>103639002</v>
      </c>
      <c r="C10767" s="14">
        <v>44071</v>
      </c>
      <c r="D10767" s="6">
        <v>2</v>
      </c>
      <c r="E10767" s="15">
        <v>1156.1199999999999</v>
      </c>
      <c r="F10767" t="str">
        <f>_xlfn.IFNA(IF(MATCH($A10767,Delivery_lines!$B:$B,0)&gt;0,"Shipped"),"Not Shipped")</f>
        <v>Not Shipped</v>
      </c>
    </row>
    <row r="10768" spans="1:6" ht="15.75" customHeight="1" x14ac:dyDescent="0.35">
      <c r="A10768" s="6">
        <v>55854</v>
      </c>
      <c r="B10768" s="6">
        <v>55854002</v>
      </c>
      <c r="C10768" s="14">
        <v>44072</v>
      </c>
      <c r="D10768" s="6">
        <v>6</v>
      </c>
      <c r="E10768" s="15">
        <v>2203.38</v>
      </c>
      <c r="F10768" t="str">
        <f>_xlfn.IFNA(IF(MATCH($A10768,Delivery_lines!$B:$B,0)&gt;0,"Shipped"),"Not Shipped")</f>
        <v>Not Shipped</v>
      </c>
    </row>
    <row r="10769" spans="1:6" ht="15.75" customHeight="1" x14ac:dyDescent="0.35">
      <c r="A10769" s="6">
        <v>57514</v>
      </c>
      <c r="B10769" s="6">
        <v>57514002</v>
      </c>
      <c r="C10769" s="14">
        <v>44072</v>
      </c>
      <c r="D10769" s="6">
        <v>7</v>
      </c>
      <c r="E10769" s="15">
        <v>237.51</v>
      </c>
      <c r="F10769" t="str">
        <f>_xlfn.IFNA(IF(MATCH($A10769,Delivery_lines!$B:$B,0)&gt;0,"Shipped"),"Not Shipped")</f>
        <v>Not Shipped</v>
      </c>
    </row>
    <row r="10770" spans="1:6" ht="15.75" customHeight="1" x14ac:dyDescent="0.35">
      <c r="A10770" s="6">
        <v>77179</v>
      </c>
      <c r="B10770" s="6">
        <v>77179002</v>
      </c>
      <c r="C10770" s="14">
        <v>44072</v>
      </c>
      <c r="D10770" s="6">
        <v>1</v>
      </c>
      <c r="E10770" s="15">
        <v>724.71</v>
      </c>
      <c r="F10770" t="str">
        <f>_xlfn.IFNA(IF(MATCH($A10770,Delivery_lines!$B:$B,0)&gt;0,"Shipped"),"Not Shipped")</f>
        <v>Not Shipped</v>
      </c>
    </row>
    <row r="10771" spans="1:6" ht="15.75" customHeight="1" x14ac:dyDescent="0.35">
      <c r="A10771" s="6">
        <v>108859</v>
      </c>
      <c r="B10771" s="6">
        <v>108859002</v>
      </c>
      <c r="C10771" s="14">
        <v>44072</v>
      </c>
      <c r="D10771" s="6">
        <v>3</v>
      </c>
      <c r="E10771" s="15">
        <v>1306.92</v>
      </c>
      <c r="F10771" t="str">
        <f>_xlfn.IFNA(IF(MATCH($A10771,Delivery_lines!$B:$B,0)&gt;0,"Shipped"),"Not Shipped")</f>
        <v>Not Shipped</v>
      </c>
    </row>
    <row r="10772" spans="1:6" ht="15.75" customHeight="1" x14ac:dyDescent="0.35">
      <c r="A10772" s="6">
        <v>59499</v>
      </c>
      <c r="B10772" s="6">
        <v>59499002</v>
      </c>
      <c r="C10772" s="14">
        <v>44073</v>
      </c>
      <c r="D10772" s="6">
        <v>2</v>
      </c>
      <c r="E10772" s="15">
        <v>673.74</v>
      </c>
      <c r="F10772" t="str">
        <f>_xlfn.IFNA(IF(MATCH($A10772,Delivery_lines!$B:$B,0)&gt;0,"Shipped"),"Not Shipped")</f>
        <v>Not Shipped</v>
      </c>
    </row>
    <row r="10773" spans="1:6" ht="15.75" customHeight="1" x14ac:dyDescent="0.35">
      <c r="A10773" s="6">
        <v>66659</v>
      </c>
      <c r="B10773" s="6">
        <v>66659002</v>
      </c>
      <c r="C10773" s="14">
        <v>44073</v>
      </c>
      <c r="D10773" s="6">
        <v>2</v>
      </c>
      <c r="E10773" s="15">
        <v>1479.92</v>
      </c>
      <c r="F10773" t="str">
        <f>_xlfn.IFNA(IF(MATCH($A10773,Delivery_lines!$B:$B,0)&gt;0,"Shipped"),"Not Shipped")</f>
        <v>Not Shipped</v>
      </c>
    </row>
    <row r="10774" spans="1:6" ht="15.75" customHeight="1" x14ac:dyDescent="0.35">
      <c r="A10774" s="6">
        <v>80769</v>
      </c>
      <c r="B10774" s="6">
        <v>80769002</v>
      </c>
      <c r="C10774" s="14">
        <v>44073</v>
      </c>
      <c r="D10774" s="6">
        <v>4</v>
      </c>
      <c r="E10774" s="15">
        <v>683</v>
      </c>
      <c r="F10774" t="str">
        <f>_xlfn.IFNA(IF(MATCH($A10774,Delivery_lines!$B:$B,0)&gt;0,"Shipped"),"Not Shipped")</f>
        <v>Not Shipped</v>
      </c>
    </row>
    <row r="10775" spans="1:6" ht="15.75" customHeight="1" x14ac:dyDescent="0.35">
      <c r="A10775" s="6">
        <v>85999</v>
      </c>
      <c r="B10775" s="6">
        <v>85999002</v>
      </c>
      <c r="C10775" s="14">
        <v>44073</v>
      </c>
      <c r="D10775" s="6">
        <v>6</v>
      </c>
      <c r="E10775" s="15">
        <v>1083.48</v>
      </c>
      <c r="F10775" t="str">
        <f>_xlfn.IFNA(IF(MATCH($A10775,Delivery_lines!$B:$B,0)&gt;0,"Shipped"),"Not Shipped")</f>
        <v>Not Shipped</v>
      </c>
    </row>
    <row r="10776" spans="1:6" ht="15.75" customHeight="1" x14ac:dyDescent="0.35">
      <c r="A10776" s="6">
        <v>86909</v>
      </c>
      <c r="B10776" s="6">
        <v>86909002</v>
      </c>
      <c r="C10776" s="14">
        <v>44073</v>
      </c>
      <c r="D10776" s="6">
        <v>7</v>
      </c>
      <c r="E10776" s="15">
        <v>3509.03</v>
      </c>
      <c r="F10776" t="str">
        <f>_xlfn.IFNA(IF(MATCH($A10776,Delivery_lines!$B:$B,0)&gt;0,"Shipped"),"Not Shipped")</f>
        <v>Not Shipped</v>
      </c>
    </row>
    <row r="10777" spans="1:6" ht="15.75" customHeight="1" x14ac:dyDescent="0.35">
      <c r="A10777" s="6">
        <v>97534</v>
      </c>
      <c r="B10777" s="6">
        <v>97534002</v>
      </c>
      <c r="C10777" s="14">
        <v>44073</v>
      </c>
      <c r="D10777" s="6">
        <v>2</v>
      </c>
      <c r="E10777" s="15">
        <v>254.28</v>
      </c>
      <c r="F10777" t="str">
        <f>_xlfn.IFNA(IF(MATCH($A10777,Delivery_lines!$B:$B,0)&gt;0,"Shipped"),"Not Shipped")</f>
        <v>Not Shipped</v>
      </c>
    </row>
    <row r="10778" spans="1:6" ht="15.75" customHeight="1" x14ac:dyDescent="0.35">
      <c r="A10778" s="6">
        <v>59054</v>
      </c>
      <c r="B10778" s="6">
        <v>59054002</v>
      </c>
      <c r="C10778" s="14">
        <v>44074</v>
      </c>
      <c r="D10778" s="6">
        <v>2</v>
      </c>
      <c r="E10778" s="15">
        <v>213.92</v>
      </c>
      <c r="F10778" t="str">
        <f>_xlfn.IFNA(IF(MATCH($A10778,Delivery_lines!$B:$B,0)&gt;0,"Shipped"),"Not Shipped")</f>
        <v>Not Shipped</v>
      </c>
    </row>
    <row r="10779" spans="1:6" ht="15.75" customHeight="1" x14ac:dyDescent="0.35">
      <c r="A10779" s="6">
        <v>72879</v>
      </c>
      <c r="B10779" s="6">
        <v>72879002</v>
      </c>
      <c r="C10779" s="14">
        <v>44074</v>
      </c>
      <c r="D10779" s="6">
        <v>2</v>
      </c>
      <c r="E10779" s="15">
        <v>1043.3399999999999</v>
      </c>
      <c r="F10779" t="str">
        <f>_xlfn.IFNA(IF(MATCH($A10779,Delivery_lines!$B:$B,0)&gt;0,"Shipped"),"Not Shipped")</f>
        <v>Not Shipped</v>
      </c>
    </row>
    <row r="10780" spans="1:6" ht="15.75" customHeight="1" x14ac:dyDescent="0.35">
      <c r="A10780" s="6">
        <v>80924</v>
      </c>
      <c r="B10780" s="6">
        <v>80924002</v>
      </c>
      <c r="C10780" s="14">
        <v>44074</v>
      </c>
      <c r="D10780" s="6">
        <v>4</v>
      </c>
      <c r="E10780" s="15">
        <v>1658.8</v>
      </c>
      <c r="F10780" t="str">
        <f>_xlfn.IFNA(IF(MATCH($A10780,Delivery_lines!$B:$B,0)&gt;0,"Shipped"),"Not Shipped")</f>
        <v>Not Shipped</v>
      </c>
    </row>
    <row r="10781" spans="1:6" ht="15.75" customHeight="1" x14ac:dyDescent="0.35">
      <c r="A10781" s="6">
        <v>110189</v>
      </c>
      <c r="B10781" s="6">
        <v>110189002</v>
      </c>
      <c r="C10781" s="14">
        <v>44074</v>
      </c>
      <c r="D10781" s="6">
        <v>1</v>
      </c>
      <c r="E10781" s="15">
        <v>706.92</v>
      </c>
      <c r="F10781" t="str">
        <f>_xlfn.IFNA(IF(MATCH($A10781,Delivery_lines!$B:$B,0)&gt;0,"Shipped"),"Not Shipped")</f>
        <v>Not Shipped</v>
      </c>
    </row>
    <row r="10782" spans="1:6" ht="15.75" customHeight="1" x14ac:dyDescent="0.35">
      <c r="A10782" s="6">
        <v>56624</v>
      </c>
      <c r="B10782" s="6">
        <v>56624002</v>
      </c>
      <c r="C10782" s="14">
        <v>44075</v>
      </c>
      <c r="D10782" s="6">
        <v>2</v>
      </c>
      <c r="E10782" s="15">
        <v>1432.72</v>
      </c>
      <c r="F10782" t="str">
        <f>_xlfn.IFNA(IF(MATCH($A10782,Delivery_lines!$B:$B,0)&gt;0,"Shipped"),"Not Shipped")</f>
        <v>Not Shipped</v>
      </c>
    </row>
    <row r="10783" spans="1:6" ht="15.75" customHeight="1" x14ac:dyDescent="0.35">
      <c r="A10783" s="6">
        <v>64404</v>
      </c>
      <c r="B10783" s="6">
        <v>64404002</v>
      </c>
      <c r="C10783" s="14">
        <v>44075</v>
      </c>
      <c r="D10783" s="6">
        <v>2</v>
      </c>
      <c r="E10783" s="15">
        <v>868.16</v>
      </c>
      <c r="F10783" t="str">
        <f>_xlfn.IFNA(IF(MATCH($A10783,Delivery_lines!$B:$B,0)&gt;0,"Shipped"),"Not Shipped")</f>
        <v>Not Shipped</v>
      </c>
    </row>
    <row r="10784" spans="1:6" ht="15.75" customHeight="1" x14ac:dyDescent="0.35">
      <c r="A10784" s="6">
        <v>69644</v>
      </c>
      <c r="B10784" s="6">
        <v>69644002</v>
      </c>
      <c r="C10784" s="14">
        <v>44075</v>
      </c>
      <c r="D10784" s="6">
        <v>3</v>
      </c>
      <c r="E10784" s="15">
        <v>1056.9000000000001</v>
      </c>
      <c r="F10784" t="str">
        <f>_xlfn.IFNA(IF(MATCH($A10784,Delivery_lines!$B:$B,0)&gt;0,"Shipped"),"Not Shipped")</f>
        <v>Not Shipped</v>
      </c>
    </row>
    <row r="10785" spans="1:6" ht="15.75" customHeight="1" x14ac:dyDescent="0.35">
      <c r="A10785" s="6">
        <v>78084</v>
      </c>
      <c r="B10785" s="6">
        <v>78084002</v>
      </c>
      <c r="C10785" s="14">
        <v>44075</v>
      </c>
      <c r="D10785" s="6">
        <v>2</v>
      </c>
      <c r="E10785" s="15">
        <v>1474.06</v>
      </c>
      <c r="F10785" t="str">
        <f>_xlfn.IFNA(IF(MATCH($A10785,Delivery_lines!$B:$B,0)&gt;0,"Shipped"),"Not Shipped")</f>
        <v>Not Shipped</v>
      </c>
    </row>
    <row r="10786" spans="1:6" ht="15.75" customHeight="1" x14ac:dyDescent="0.35">
      <c r="A10786" s="6">
        <v>82999</v>
      </c>
      <c r="B10786" s="6">
        <v>82999002</v>
      </c>
      <c r="C10786" s="14">
        <v>44075</v>
      </c>
      <c r="D10786" s="6">
        <v>5</v>
      </c>
      <c r="E10786" s="15">
        <v>91.1</v>
      </c>
      <c r="F10786" t="str">
        <f>_xlfn.IFNA(IF(MATCH($A10786,Delivery_lines!$B:$B,0)&gt;0,"Shipped"),"Not Shipped")</f>
        <v>Not Shipped</v>
      </c>
    </row>
    <row r="10787" spans="1:6" ht="15.75" customHeight="1" x14ac:dyDescent="0.35">
      <c r="A10787" s="6">
        <v>93119</v>
      </c>
      <c r="B10787" s="6">
        <v>93119002</v>
      </c>
      <c r="C10787" s="14">
        <v>44075</v>
      </c>
      <c r="D10787" s="6">
        <v>3</v>
      </c>
      <c r="E10787" s="15">
        <v>2144.91</v>
      </c>
      <c r="F10787" t="str">
        <f>_xlfn.IFNA(IF(MATCH($A10787,Delivery_lines!$B:$B,0)&gt;0,"Shipped"),"Not Shipped")</f>
        <v>Not Shipped</v>
      </c>
    </row>
    <row r="10788" spans="1:6" ht="15.75" customHeight="1" x14ac:dyDescent="0.35">
      <c r="A10788" s="6">
        <v>107369</v>
      </c>
      <c r="B10788" s="6">
        <v>107369002</v>
      </c>
      <c r="C10788" s="14">
        <v>44075</v>
      </c>
      <c r="D10788" s="6">
        <v>4</v>
      </c>
      <c r="E10788" s="15">
        <v>1870.48</v>
      </c>
      <c r="F10788" t="str">
        <f>_xlfn.IFNA(IF(MATCH($A10788,Delivery_lines!$B:$B,0)&gt;0,"Shipped"),"Not Shipped")</f>
        <v>Not Shipped</v>
      </c>
    </row>
    <row r="10789" spans="1:6" ht="15.75" customHeight="1" x14ac:dyDescent="0.35">
      <c r="A10789" s="6">
        <v>56479</v>
      </c>
      <c r="B10789" s="6">
        <v>56479002</v>
      </c>
      <c r="C10789" s="14">
        <v>44076</v>
      </c>
      <c r="D10789" s="6">
        <v>4</v>
      </c>
      <c r="E10789" s="15">
        <v>2978.76</v>
      </c>
      <c r="F10789" t="str">
        <f>_xlfn.IFNA(IF(MATCH($A10789,Delivery_lines!$B:$B,0)&gt;0,"Shipped"),"Not Shipped")</f>
        <v>Not Shipped</v>
      </c>
    </row>
    <row r="10790" spans="1:6" ht="15.75" customHeight="1" x14ac:dyDescent="0.35">
      <c r="A10790" s="6">
        <v>58604</v>
      </c>
      <c r="B10790" s="6">
        <v>58604002</v>
      </c>
      <c r="C10790" s="14">
        <v>44076</v>
      </c>
      <c r="D10790" s="6">
        <v>5</v>
      </c>
      <c r="E10790" s="15">
        <v>1333.1999999999998</v>
      </c>
      <c r="F10790" t="str">
        <f>_xlfn.IFNA(IF(MATCH($A10790,Delivery_lines!$B:$B,0)&gt;0,"Shipped"),"Not Shipped")</f>
        <v>Not Shipped</v>
      </c>
    </row>
    <row r="10791" spans="1:6" ht="15.75" customHeight="1" x14ac:dyDescent="0.35">
      <c r="A10791" s="6">
        <v>64099</v>
      </c>
      <c r="B10791" s="6">
        <v>64099002</v>
      </c>
      <c r="C10791" s="14">
        <v>44076</v>
      </c>
      <c r="D10791" s="6">
        <v>5</v>
      </c>
      <c r="E10791" s="15">
        <v>1111.9499999999998</v>
      </c>
      <c r="F10791" t="str">
        <f>_xlfn.IFNA(IF(MATCH($A10791,Delivery_lines!$B:$B,0)&gt;0,"Shipped"),"Not Shipped")</f>
        <v>Not Shipped</v>
      </c>
    </row>
    <row r="10792" spans="1:6" ht="15.75" customHeight="1" x14ac:dyDescent="0.35">
      <c r="A10792" s="6">
        <v>70109</v>
      </c>
      <c r="B10792" s="6">
        <v>70109002</v>
      </c>
      <c r="C10792" s="14">
        <v>44076</v>
      </c>
      <c r="D10792" s="6">
        <v>1</v>
      </c>
      <c r="E10792" s="15">
        <v>734.44</v>
      </c>
      <c r="F10792" t="str">
        <f>_xlfn.IFNA(IF(MATCH($A10792,Delivery_lines!$B:$B,0)&gt;0,"Shipped"),"Not Shipped")</f>
        <v>Not Shipped</v>
      </c>
    </row>
    <row r="10793" spans="1:6" ht="15.75" customHeight="1" x14ac:dyDescent="0.35">
      <c r="A10793" s="6">
        <v>72009</v>
      </c>
      <c r="B10793" s="6">
        <v>72009002</v>
      </c>
      <c r="C10793" s="14">
        <v>44076</v>
      </c>
      <c r="D10793" s="6">
        <v>4</v>
      </c>
      <c r="E10793" s="15">
        <v>210.36</v>
      </c>
      <c r="F10793" t="str">
        <f>_xlfn.IFNA(IF(MATCH($A10793,Delivery_lines!$B:$B,0)&gt;0,"Shipped"),"Not Shipped")</f>
        <v>Not Shipped</v>
      </c>
    </row>
    <row r="10794" spans="1:6" ht="15.75" customHeight="1" x14ac:dyDescent="0.35">
      <c r="A10794" s="6">
        <v>76044</v>
      </c>
      <c r="B10794" s="6">
        <v>76044002</v>
      </c>
      <c r="C10794" s="14">
        <v>44076</v>
      </c>
      <c r="D10794" s="6">
        <v>3</v>
      </c>
      <c r="E10794" s="15">
        <v>1475.19</v>
      </c>
      <c r="F10794" t="str">
        <f>_xlfn.IFNA(IF(MATCH($A10794,Delivery_lines!$B:$B,0)&gt;0,"Shipped"),"Not Shipped")</f>
        <v>Not Shipped</v>
      </c>
    </row>
    <row r="10795" spans="1:6" ht="15.75" customHeight="1" x14ac:dyDescent="0.35">
      <c r="A10795" s="6">
        <v>78389</v>
      </c>
      <c r="B10795" s="6">
        <v>78389002</v>
      </c>
      <c r="C10795" s="14">
        <v>44076</v>
      </c>
      <c r="D10795" s="6">
        <v>6</v>
      </c>
      <c r="E10795" s="15">
        <v>4482.8999999999996</v>
      </c>
      <c r="F10795" t="str">
        <f>_xlfn.IFNA(IF(MATCH($A10795,Delivery_lines!$B:$B,0)&gt;0,"Shipped"),"Not Shipped")</f>
        <v>Not Shipped</v>
      </c>
    </row>
    <row r="10796" spans="1:6" ht="15.75" customHeight="1" x14ac:dyDescent="0.35">
      <c r="A10796" s="6">
        <v>91339</v>
      </c>
      <c r="B10796" s="6">
        <v>91339002</v>
      </c>
      <c r="C10796" s="14">
        <v>44076</v>
      </c>
      <c r="D10796" s="6">
        <v>7</v>
      </c>
      <c r="E10796" s="15">
        <v>281.12</v>
      </c>
      <c r="F10796" t="str">
        <f>_xlfn.IFNA(IF(MATCH($A10796,Delivery_lines!$B:$B,0)&gt;0,"Shipped"),"Not Shipped")</f>
        <v>Not Shipped</v>
      </c>
    </row>
    <row r="10797" spans="1:6" ht="15.75" customHeight="1" x14ac:dyDescent="0.35">
      <c r="A10797" s="6">
        <v>100369</v>
      </c>
      <c r="B10797" s="6">
        <v>100369002</v>
      </c>
      <c r="C10797" s="14">
        <v>44076</v>
      </c>
      <c r="D10797" s="6">
        <v>6</v>
      </c>
      <c r="E10797" s="15">
        <v>2957.46</v>
      </c>
      <c r="F10797" t="str">
        <f>_xlfn.IFNA(IF(MATCH($A10797,Delivery_lines!$B:$B,0)&gt;0,"Shipped"),"Not Shipped")</f>
        <v>Not Shipped</v>
      </c>
    </row>
    <row r="10798" spans="1:6" ht="15.75" customHeight="1" x14ac:dyDescent="0.35">
      <c r="A10798" s="6">
        <v>105589</v>
      </c>
      <c r="B10798" s="6">
        <v>105589002</v>
      </c>
      <c r="C10798" s="14">
        <v>44076</v>
      </c>
      <c r="D10798" s="6">
        <v>6</v>
      </c>
      <c r="E10798" s="15">
        <v>3974.82</v>
      </c>
      <c r="F10798" t="str">
        <f>_xlfn.IFNA(IF(MATCH($A10798,Delivery_lines!$B:$B,0)&gt;0,"Shipped"),"Not Shipped")</f>
        <v>Not Shipped</v>
      </c>
    </row>
    <row r="10799" spans="1:6" ht="15.75" customHeight="1" x14ac:dyDescent="0.35">
      <c r="A10799" s="6">
        <v>108114</v>
      </c>
      <c r="B10799" s="6">
        <v>108114002</v>
      </c>
      <c r="C10799" s="14">
        <v>44076</v>
      </c>
      <c r="D10799" s="6">
        <v>1</v>
      </c>
      <c r="E10799" s="15">
        <v>585.95000000000005</v>
      </c>
      <c r="F10799" t="str">
        <f>_xlfn.IFNA(IF(MATCH($A10799,Delivery_lines!$B:$B,0)&gt;0,"Shipped"),"Not Shipped")</f>
        <v>Not Shipped</v>
      </c>
    </row>
    <row r="10800" spans="1:6" ht="15.75" customHeight="1" x14ac:dyDescent="0.35">
      <c r="A10800" s="6">
        <v>110799</v>
      </c>
      <c r="B10800" s="6">
        <v>110799002</v>
      </c>
      <c r="C10800" s="14">
        <v>44076</v>
      </c>
      <c r="D10800" s="6">
        <v>1</v>
      </c>
      <c r="E10800" s="15">
        <v>407.05</v>
      </c>
      <c r="F10800" t="str">
        <f>_xlfn.IFNA(IF(MATCH($A10800,Delivery_lines!$B:$B,0)&gt;0,"Shipped"),"Not Shipped")</f>
        <v>Not Shipped</v>
      </c>
    </row>
    <row r="10801" spans="1:6" ht="15.75" customHeight="1" x14ac:dyDescent="0.35">
      <c r="A10801" s="6">
        <v>56024</v>
      </c>
      <c r="B10801" s="6">
        <v>56024002</v>
      </c>
      <c r="C10801" s="14">
        <v>44077</v>
      </c>
      <c r="D10801" s="6">
        <v>4</v>
      </c>
      <c r="E10801" s="15">
        <v>2352.08</v>
      </c>
      <c r="F10801" t="str">
        <f>_xlfn.IFNA(IF(MATCH($A10801,Delivery_lines!$B:$B,0)&gt;0,"Shipped"),"Not Shipped")</f>
        <v>Not Shipped</v>
      </c>
    </row>
    <row r="10802" spans="1:6" ht="15.75" customHeight="1" x14ac:dyDescent="0.35">
      <c r="A10802" s="6">
        <v>65489</v>
      </c>
      <c r="B10802" s="6">
        <v>65489002</v>
      </c>
      <c r="C10802" s="14">
        <v>44077</v>
      </c>
      <c r="D10802" s="6">
        <v>6</v>
      </c>
      <c r="E10802" s="15">
        <v>296.70000000000005</v>
      </c>
      <c r="F10802" t="str">
        <f>_xlfn.IFNA(IF(MATCH($A10802,Delivery_lines!$B:$B,0)&gt;0,"Shipped"),"Not Shipped")</f>
        <v>Not Shipped</v>
      </c>
    </row>
    <row r="10803" spans="1:6" ht="15.75" customHeight="1" x14ac:dyDescent="0.35">
      <c r="A10803" s="6">
        <v>85134</v>
      </c>
      <c r="B10803" s="6">
        <v>85134002</v>
      </c>
      <c r="C10803" s="14">
        <v>44077</v>
      </c>
      <c r="D10803" s="6">
        <v>1</v>
      </c>
      <c r="E10803" s="15">
        <v>129.30000000000001</v>
      </c>
      <c r="F10803" t="str">
        <f>_xlfn.IFNA(IF(MATCH($A10803,Delivery_lines!$B:$B,0)&gt;0,"Shipped"),"Not Shipped")</f>
        <v>Not Shipped</v>
      </c>
    </row>
    <row r="10804" spans="1:6" ht="15.75" customHeight="1" x14ac:dyDescent="0.35">
      <c r="A10804" s="6">
        <v>87079</v>
      </c>
      <c r="B10804" s="6">
        <v>87079002</v>
      </c>
      <c r="C10804" s="14">
        <v>44077</v>
      </c>
      <c r="D10804" s="6">
        <v>3</v>
      </c>
      <c r="E10804" s="15">
        <v>150.75</v>
      </c>
      <c r="F10804" t="str">
        <f>_xlfn.IFNA(IF(MATCH($A10804,Delivery_lines!$B:$B,0)&gt;0,"Shipped"),"Not Shipped")</f>
        <v>Not Shipped</v>
      </c>
    </row>
    <row r="10805" spans="1:6" ht="15.75" customHeight="1" x14ac:dyDescent="0.35">
      <c r="A10805" s="6">
        <v>108424</v>
      </c>
      <c r="B10805" s="6">
        <v>108424002</v>
      </c>
      <c r="C10805" s="14">
        <v>44077</v>
      </c>
      <c r="D10805" s="6">
        <v>3</v>
      </c>
      <c r="E10805" s="15">
        <v>477.41999999999996</v>
      </c>
      <c r="F10805" t="str">
        <f>_xlfn.IFNA(IF(MATCH($A10805,Delivery_lines!$B:$B,0)&gt;0,"Shipped"),"Not Shipped")</f>
        <v>Not Shipped</v>
      </c>
    </row>
    <row r="10806" spans="1:6" ht="15.75" customHeight="1" x14ac:dyDescent="0.35">
      <c r="A10806" s="6">
        <v>111854</v>
      </c>
      <c r="B10806" s="6">
        <v>111854002</v>
      </c>
      <c r="C10806" s="14">
        <v>44077</v>
      </c>
      <c r="D10806" s="6">
        <v>7</v>
      </c>
      <c r="E10806" s="15">
        <v>4533.9000000000005</v>
      </c>
      <c r="F10806" t="str">
        <f>_xlfn.IFNA(IF(MATCH($A10806,Delivery_lines!$B:$B,0)&gt;0,"Shipped"),"Not Shipped")</f>
        <v>Not Shipped</v>
      </c>
    </row>
    <row r="10807" spans="1:6" ht="15.75" customHeight="1" x14ac:dyDescent="0.35">
      <c r="A10807" s="6">
        <v>63524</v>
      </c>
      <c r="B10807" s="6">
        <v>63524002</v>
      </c>
      <c r="C10807" s="14">
        <v>44078</v>
      </c>
      <c r="D10807" s="6">
        <v>6</v>
      </c>
      <c r="E10807" s="15">
        <v>4251.42</v>
      </c>
      <c r="F10807" t="str">
        <f>_xlfn.IFNA(IF(MATCH($A10807,Delivery_lines!$B:$B,0)&gt;0,"Shipped"),"Not Shipped")</f>
        <v>Not Shipped</v>
      </c>
    </row>
    <row r="10808" spans="1:6" ht="15.75" customHeight="1" x14ac:dyDescent="0.35">
      <c r="A10808" s="6">
        <v>66084</v>
      </c>
      <c r="B10808" s="6">
        <v>66084002</v>
      </c>
      <c r="C10808" s="14">
        <v>44078</v>
      </c>
      <c r="D10808" s="6">
        <v>2</v>
      </c>
      <c r="E10808" s="15">
        <v>1214.0999999999999</v>
      </c>
      <c r="F10808" t="str">
        <f>_xlfn.IFNA(IF(MATCH($A10808,Delivery_lines!$B:$B,0)&gt;0,"Shipped"),"Not Shipped")</f>
        <v>Not Shipped</v>
      </c>
    </row>
    <row r="10809" spans="1:6" ht="15.75" customHeight="1" x14ac:dyDescent="0.35">
      <c r="A10809" s="6">
        <v>71714</v>
      </c>
      <c r="B10809" s="6">
        <v>71714002</v>
      </c>
      <c r="C10809" s="14">
        <v>44078</v>
      </c>
      <c r="D10809" s="6">
        <v>3</v>
      </c>
      <c r="E10809" s="15">
        <v>1158.3899999999999</v>
      </c>
      <c r="F10809" t="str">
        <f>_xlfn.IFNA(IF(MATCH($A10809,Delivery_lines!$B:$B,0)&gt;0,"Shipped"),"Not Shipped")</f>
        <v>Not Shipped</v>
      </c>
    </row>
    <row r="10810" spans="1:6" ht="15.75" customHeight="1" x14ac:dyDescent="0.35">
      <c r="A10810" s="6">
        <v>80054</v>
      </c>
      <c r="B10810" s="6">
        <v>80054002</v>
      </c>
      <c r="C10810" s="14">
        <v>44078</v>
      </c>
      <c r="D10810" s="6">
        <v>5</v>
      </c>
      <c r="E10810" s="15">
        <v>2445.85</v>
      </c>
      <c r="F10810" t="str">
        <f>_xlfn.IFNA(IF(MATCH($A10810,Delivery_lines!$B:$B,0)&gt;0,"Shipped"),"Not Shipped")</f>
        <v>Not Shipped</v>
      </c>
    </row>
    <row r="10811" spans="1:6" ht="15.75" customHeight="1" x14ac:dyDescent="0.35">
      <c r="A10811" s="6">
        <v>102619</v>
      </c>
      <c r="B10811" s="6">
        <v>102619002</v>
      </c>
      <c r="C10811" s="14">
        <v>44078</v>
      </c>
      <c r="D10811" s="6">
        <v>1</v>
      </c>
      <c r="E10811" s="15">
        <v>297.51</v>
      </c>
      <c r="F10811" t="str">
        <f>_xlfn.IFNA(IF(MATCH($A10811,Delivery_lines!$B:$B,0)&gt;0,"Shipped"),"Not Shipped")</f>
        <v>Not Shipped</v>
      </c>
    </row>
    <row r="10812" spans="1:6" ht="15.75" customHeight="1" x14ac:dyDescent="0.35">
      <c r="A10812" s="6">
        <v>110809</v>
      </c>
      <c r="B10812" s="6">
        <v>110809002</v>
      </c>
      <c r="C10812" s="14">
        <v>44078</v>
      </c>
      <c r="D10812" s="6">
        <v>5</v>
      </c>
      <c r="E10812" s="15">
        <v>769.2</v>
      </c>
      <c r="F10812" t="str">
        <f>_xlfn.IFNA(IF(MATCH($A10812,Delivery_lines!$B:$B,0)&gt;0,"Shipped"),"Not Shipped")</f>
        <v>Not Shipped</v>
      </c>
    </row>
    <row r="10813" spans="1:6" ht="15.75" customHeight="1" x14ac:dyDescent="0.35">
      <c r="A10813" s="6">
        <v>65344</v>
      </c>
      <c r="B10813" s="6">
        <v>65344002</v>
      </c>
      <c r="C10813" s="14">
        <v>44079</v>
      </c>
      <c r="D10813" s="6">
        <v>4</v>
      </c>
      <c r="E10813" s="15">
        <v>1366.08</v>
      </c>
      <c r="F10813" t="str">
        <f>_xlfn.IFNA(IF(MATCH($A10813,Delivery_lines!$B:$B,0)&gt;0,"Shipped"),"Not Shipped")</f>
        <v>Not Shipped</v>
      </c>
    </row>
    <row r="10814" spans="1:6" ht="15.75" customHeight="1" x14ac:dyDescent="0.35">
      <c r="A10814" s="6">
        <v>78999</v>
      </c>
      <c r="B10814" s="6">
        <v>78999002</v>
      </c>
      <c r="C10814" s="14">
        <v>44079</v>
      </c>
      <c r="D10814" s="6">
        <v>6</v>
      </c>
      <c r="E10814" s="15">
        <v>1395.3000000000002</v>
      </c>
      <c r="F10814" t="str">
        <f>_xlfn.IFNA(IF(MATCH($A10814,Delivery_lines!$B:$B,0)&gt;0,"Shipped"),"Not Shipped")</f>
        <v>Not Shipped</v>
      </c>
    </row>
    <row r="10815" spans="1:6" ht="15.75" customHeight="1" x14ac:dyDescent="0.35">
      <c r="A10815" s="6">
        <v>81989</v>
      </c>
      <c r="B10815" s="6">
        <v>81989002</v>
      </c>
      <c r="C10815" s="14">
        <v>44079</v>
      </c>
      <c r="D10815" s="6">
        <v>3</v>
      </c>
      <c r="E10815" s="15">
        <v>704.81999999999994</v>
      </c>
      <c r="F10815" t="str">
        <f>_xlfn.IFNA(IF(MATCH($A10815,Delivery_lines!$B:$B,0)&gt;0,"Shipped"),"Not Shipped")</f>
        <v>Not Shipped</v>
      </c>
    </row>
    <row r="10816" spans="1:6" ht="15.75" customHeight="1" x14ac:dyDescent="0.35">
      <c r="A10816" s="6">
        <v>86629</v>
      </c>
      <c r="B10816" s="6">
        <v>86629002</v>
      </c>
      <c r="C10816" s="14">
        <v>44079</v>
      </c>
      <c r="D10816" s="6">
        <v>6</v>
      </c>
      <c r="E10816" s="15">
        <v>2202.7200000000003</v>
      </c>
      <c r="F10816" t="str">
        <f>_xlfn.IFNA(IF(MATCH($A10816,Delivery_lines!$B:$B,0)&gt;0,"Shipped"),"Not Shipped")</f>
        <v>Not Shipped</v>
      </c>
    </row>
    <row r="10817" spans="1:6" ht="15.75" customHeight="1" x14ac:dyDescent="0.35">
      <c r="A10817" s="6">
        <v>87244</v>
      </c>
      <c r="B10817" s="6">
        <v>87244002</v>
      </c>
      <c r="C10817" s="14">
        <v>44079</v>
      </c>
      <c r="D10817" s="6">
        <v>3</v>
      </c>
      <c r="E10817" s="15">
        <v>1858.6499999999999</v>
      </c>
      <c r="F10817" t="str">
        <f>_xlfn.IFNA(IF(MATCH($A10817,Delivery_lines!$B:$B,0)&gt;0,"Shipped"),"Not Shipped")</f>
        <v>Not Shipped</v>
      </c>
    </row>
    <row r="10818" spans="1:6" ht="15.75" customHeight="1" x14ac:dyDescent="0.35">
      <c r="A10818" s="6">
        <v>87689</v>
      </c>
      <c r="B10818" s="6">
        <v>87689002</v>
      </c>
      <c r="C10818" s="14">
        <v>44079</v>
      </c>
      <c r="D10818" s="6">
        <v>4</v>
      </c>
      <c r="E10818" s="15">
        <v>2849.92</v>
      </c>
      <c r="F10818" t="str">
        <f>_xlfn.IFNA(IF(MATCH($A10818,Delivery_lines!$B:$B,0)&gt;0,"Shipped"),"Not Shipped")</f>
        <v>Not Shipped</v>
      </c>
    </row>
    <row r="10819" spans="1:6" ht="15.75" customHeight="1" x14ac:dyDescent="0.35">
      <c r="A10819" s="6">
        <v>110059</v>
      </c>
      <c r="B10819" s="6">
        <v>110059002</v>
      </c>
      <c r="C10819" s="14">
        <v>44079</v>
      </c>
      <c r="D10819" s="6">
        <v>6</v>
      </c>
      <c r="E10819" s="15">
        <v>114.84</v>
      </c>
      <c r="F10819" t="str">
        <f>_xlfn.IFNA(IF(MATCH($A10819,Delivery_lines!$B:$B,0)&gt;0,"Shipped"),"Not Shipped")</f>
        <v>Not Shipped</v>
      </c>
    </row>
    <row r="10820" spans="1:6" ht="15.75" customHeight="1" x14ac:dyDescent="0.35">
      <c r="A10820" s="6">
        <v>57249</v>
      </c>
      <c r="B10820" s="6">
        <v>57249002</v>
      </c>
      <c r="C10820" s="14">
        <v>44080</v>
      </c>
      <c r="D10820" s="6">
        <v>4</v>
      </c>
      <c r="E10820" s="15">
        <v>2998</v>
      </c>
      <c r="F10820" t="str">
        <f>_xlfn.IFNA(IF(MATCH($A10820,Delivery_lines!$B:$B,0)&gt;0,"Shipped"),"Not Shipped")</f>
        <v>Not Shipped</v>
      </c>
    </row>
    <row r="10821" spans="1:6" ht="15.75" customHeight="1" x14ac:dyDescent="0.35">
      <c r="A10821" s="6">
        <v>58929</v>
      </c>
      <c r="B10821" s="6">
        <v>58929002</v>
      </c>
      <c r="C10821" s="14">
        <v>44080</v>
      </c>
      <c r="D10821" s="6">
        <v>1</v>
      </c>
      <c r="E10821" s="15">
        <v>706.15</v>
      </c>
      <c r="F10821" t="str">
        <f>_xlfn.IFNA(IF(MATCH($A10821,Delivery_lines!$B:$B,0)&gt;0,"Shipped"),"Not Shipped")</f>
        <v>Not Shipped</v>
      </c>
    </row>
    <row r="10822" spans="1:6" ht="15.75" customHeight="1" x14ac:dyDescent="0.35">
      <c r="A10822" s="6">
        <v>67304</v>
      </c>
      <c r="B10822" s="6">
        <v>67304002</v>
      </c>
      <c r="C10822" s="14">
        <v>44080</v>
      </c>
      <c r="D10822" s="6">
        <v>4</v>
      </c>
      <c r="E10822" s="15">
        <v>2470.7199999999998</v>
      </c>
      <c r="F10822" t="str">
        <f>_xlfn.IFNA(IF(MATCH($A10822,Delivery_lines!$B:$B,0)&gt;0,"Shipped"),"Not Shipped")</f>
        <v>Not Shipped</v>
      </c>
    </row>
    <row r="10823" spans="1:6" ht="15.75" customHeight="1" x14ac:dyDescent="0.35">
      <c r="A10823" s="6">
        <v>72314</v>
      </c>
      <c r="B10823" s="6">
        <v>72314002</v>
      </c>
      <c r="C10823" s="14">
        <v>44080</v>
      </c>
      <c r="D10823" s="6">
        <v>2</v>
      </c>
      <c r="E10823" s="15">
        <v>1366.88</v>
      </c>
      <c r="F10823" t="str">
        <f>_xlfn.IFNA(IF(MATCH($A10823,Delivery_lines!$B:$B,0)&gt;0,"Shipped"),"Not Shipped")</f>
        <v>Not Shipped</v>
      </c>
    </row>
    <row r="10824" spans="1:6" ht="15.75" customHeight="1" x14ac:dyDescent="0.35">
      <c r="A10824" s="6">
        <v>82144</v>
      </c>
      <c r="B10824" s="6">
        <v>82144002</v>
      </c>
      <c r="C10824" s="14">
        <v>44080</v>
      </c>
      <c r="D10824" s="6">
        <v>3</v>
      </c>
      <c r="E10824" s="15">
        <v>628.59</v>
      </c>
      <c r="F10824" t="str">
        <f>_xlfn.IFNA(IF(MATCH($A10824,Delivery_lines!$B:$B,0)&gt;0,"Shipped"),"Not Shipped")</f>
        <v>Not Shipped</v>
      </c>
    </row>
    <row r="10825" spans="1:6" ht="15.75" customHeight="1" x14ac:dyDescent="0.35">
      <c r="A10825" s="6">
        <v>88134</v>
      </c>
      <c r="B10825" s="6">
        <v>88134002</v>
      </c>
      <c r="C10825" s="14">
        <v>44080</v>
      </c>
      <c r="D10825" s="6">
        <v>5</v>
      </c>
      <c r="E10825" s="15">
        <v>952.5</v>
      </c>
      <c r="F10825" t="str">
        <f>_xlfn.IFNA(IF(MATCH($A10825,Delivery_lines!$B:$B,0)&gt;0,"Shipped"),"Not Shipped")</f>
        <v>Not Shipped</v>
      </c>
    </row>
    <row r="10826" spans="1:6" ht="15.75" customHeight="1" x14ac:dyDescent="0.35">
      <c r="A10826" s="6">
        <v>93429</v>
      </c>
      <c r="B10826" s="6">
        <v>93429002</v>
      </c>
      <c r="C10826" s="14">
        <v>44080</v>
      </c>
      <c r="D10826" s="6">
        <v>5</v>
      </c>
      <c r="E10826" s="15">
        <v>3577.4</v>
      </c>
      <c r="F10826" t="str">
        <f>_xlfn.IFNA(IF(MATCH($A10826,Delivery_lines!$B:$B,0)&gt;0,"Shipped"),"Not Shipped")</f>
        <v>Not Shipped</v>
      </c>
    </row>
    <row r="10827" spans="1:6" ht="15.75" customHeight="1" x14ac:dyDescent="0.35">
      <c r="A10827" s="6">
        <v>102479</v>
      </c>
      <c r="B10827" s="6">
        <v>102479002</v>
      </c>
      <c r="C10827" s="14">
        <v>44080</v>
      </c>
      <c r="D10827" s="6">
        <v>5</v>
      </c>
      <c r="E10827" s="15">
        <v>2434.1</v>
      </c>
      <c r="F10827" t="str">
        <f>_xlfn.IFNA(IF(MATCH($A10827,Delivery_lines!$B:$B,0)&gt;0,"Shipped"),"Not Shipped")</f>
        <v>Not Shipped</v>
      </c>
    </row>
    <row r="10828" spans="1:6" ht="15.75" customHeight="1" x14ac:dyDescent="0.35">
      <c r="A10828" s="6">
        <v>108289</v>
      </c>
      <c r="B10828" s="6">
        <v>108289002</v>
      </c>
      <c r="C10828" s="14">
        <v>44080</v>
      </c>
      <c r="D10828" s="6">
        <v>4</v>
      </c>
      <c r="E10828" s="15">
        <v>610.91999999999996</v>
      </c>
      <c r="F10828" t="str">
        <f>_xlfn.IFNA(IF(MATCH($A10828,Delivery_lines!$B:$B,0)&gt;0,"Shipped"),"Not Shipped")</f>
        <v>Not Shipped</v>
      </c>
    </row>
    <row r="10829" spans="1:6" ht="15.75" customHeight="1" x14ac:dyDescent="0.35">
      <c r="A10829" s="6">
        <v>111724</v>
      </c>
      <c r="B10829" s="6">
        <v>111724002</v>
      </c>
      <c r="C10829" s="14">
        <v>44080</v>
      </c>
      <c r="D10829" s="6">
        <v>2</v>
      </c>
      <c r="E10829" s="15">
        <v>222.56</v>
      </c>
      <c r="F10829" t="str">
        <f>_xlfn.IFNA(IF(MATCH($A10829,Delivery_lines!$B:$B,0)&gt;0,"Shipped"),"Not Shipped")</f>
        <v>Not Shipped</v>
      </c>
    </row>
    <row r="10830" spans="1:6" ht="15.75" customHeight="1" x14ac:dyDescent="0.35">
      <c r="A10830" s="6">
        <v>55444</v>
      </c>
      <c r="B10830" s="6">
        <v>55444002</v>
      </c>
      <c r="C10830" s="14">
        <v>44081</v>
      </c>
      <c r="D10830" s="6">
        <v>3</v>
      </c>
      <c r="E10830" s="15">
        <v>1864.08</v>
      </c>
      <c r="F10830" t="str">
        <f>_xlfn.IFNA(IF(MATCH($A10830,Delivery_lines!$B:$B,0)&gt;0,"Shipped"),"Not Shipped")</f>
        <v>Not Shipped</v>
      </c>
    </row>
    <row r="10831" spans="1:6" ht="15.75" customHeight="1" x14ac:dyDescent="0.35">
      <c r="A10831" s="6">
        <v>68779</v>
      </c>
      <c r="B10831" s="6">
        <v>68779002</v>
      </c>
      <c r="C10831" s="14">
        <v>44081</v>
      </c>
      <c r="D10831" s="6">
        <v>7</v>
      </c>
      <c r="E10831" s="15">
        <v>2091.5300000000002</v>
      </c>
      <c r="F10831" t="str">
        <f>_xlfn.IFNA(IF(MATCH($A10831,Delivery_lines!$B:$B,0)&gt;0,"Shipped"),"Not Shipped")</f>
        <v>Not Shipped</v>
      </c>
    </row>
    <row r="10832" spans="1:6" ht="15.75" customHeight="1" x14ac:dyDescent="0.35">
      <c r="A10832" s="6">
        <v>77654</v>
      </c>
      <c r="B10832" s="6">
        <v>77654002</v>
      </c>
      <c r="C10832" s="14">
        <v>44081</v>
      </c>
      <c r="D10832" s="6">
        <v>1</v>
      </c>
      <c r="E10832" s="15">
        <v>172.64</v>
      </c>
      <c r="F10832" t="str">
        <f>_xlfn.IFNA(IF(MATCH($A10832,Delivery_lines!$B:$B,0)&gt;0,"Shipped"),"Not Shipped")</f>
        <v>Not Shipped</v>
      </c>
    </row>
    <row r="10833" spans="1:6" ht="15.75" customHeight="1" x14ac:dyDescent="0.35">
      <c r="A10833" s="6">
        <v>79464</v>
      </c>
      <c r="B10833" s="6">
        <v>79464002</v>
      </c>
      <c r="C10833" s="14">
        <v>44081</v>
      </c>
      <c r="D10833" s="6">
        <v>1</v>
      </c>
      <c r="E10833" s="15">
        <v>373.54</v>
      </c>
      <c r="F10833" t="str">
        <f>_xlfn.IFNA(IF(MATCH($A10833,Delivery_lines!$B:$B,0)&gt;0,"Shipped"),"Not Shipped")</f>
        <v>Not Shipped</v>
      </c>
    </row>
    <row r="10834" spans="1:6" ht="15.75" customHeight="1" x14ac:dyDescent="0.35">
      <c r="A10834" s="6">
        <v>87699</v>
      </c>
      <c r="B10834" s="6">
        <v>87699002</v>
      </c>
      <c r="C10834" s="14">
        <v>44081</v>
      </c>
      <c r="D10834" s="6">
        <v>5</v>
      </c>
      <c r="E10834" s="15">
        <v>3537.2000000000003</v>
      </c>
      <c r="F10834" t="str">
        <f>_xlfn.IFNA(IF(MATCH($A10834,Delivery_lines!$B:$B,0)&gt;0,"Shipped"),"Not Shipped")</f>
        <v>Not Shipped</v>
      </c>
    </row>
    <row r="10835" spans="1:6" ht="15.75" customHeight="1" x14ac:dyDescent="0.35">
      <c r="A10835" s="6">
        <v>87989</v>
      </c>
      <c r="B10835" s="6">
        <v>87989002</v>
      </c>
      <c r="C10835" s="14">
        <v>44081</v>
      </c>
      <c r="D10835" s="6">
        <v>2</v>
      </c>
      <c r="E10835" s="15">
        <v>374.22</v>
      </c>
      <c r="F10835" t="str">
        <f>_xlfn.IFNA(IF(MATCH($A10835,Delivery_lines!$B:$B,0)&gt;0,"Shipped"),"Not Shipped")</f>
        <v>Not Shipped</v>
      </c>
    </row>
    <row r="10836" spans="1:6" ht="15.75" customHeight="1" x14ac:dyDescent="0.35">
      <c r="A10836" s="6">
        <v>90929</v>
      </c>
      <c r="B10836" s="6">
        <v>90929002</v>
      </c>
      <c r="C10836" s="14">
        <v>44081</v>
      </c>
      <c r="D10836" s="6">
        <v>5</v>
      </c>
      <c r="E10836" s="15">
        <v>1422.1000000000001</v>
      </c>
      <c r="F10836" t="str">
        <f>_xlfn.IFNA(IF(MATCH($A10836,Delivery_lines!$B:$B,0)&gt;0,"Shipped"),"Not Shipped")</f>
        <v>Not Shipped</v>
      </c>
    </row>
    <row r="10837" spans="1:6" ht="15.75" customHeight="1" x14ac:dyDescent="0.35">
      <c r="A10837" s="6">
        <v>93149</v>
      </c>
      <c r="B10837" s="6">
        <v>93149002</v>
      </c>
      <c r="C10837" s="14">
        <v>44081</v>
      </c>
      <c r="D10837" s="6">
        <v>7</v>
      </c>
      <c r="E10837" s="15">
        <v>3058.86</v>
      </c>
      <c r="F10837" t="str">
        <f>_xlfn.IFNA(IF(MATCH($A10837,Delivery_lines!$B:$B,0)&gt;0,"Shipped"),"Not Shipped")</f>
        <v>Not Shipped</v>
      </c>
    </row>
    <row r="10838" spans="1:6" ht="15.75" customHeight="1" x14ac:dyDescent="0.35">
      <c r="A10838" s="6">
        <v>100089</v>
      </c>
      <c r="B10838" s="6">
        <v>100089002</v>
      </c>
      <c r="C10838" s="14">
        <v>44081</v>
      </c>
      <c r="D10838" s="6">
        <v>1</v>
      </c>
      <c r="E10838" s="15">
        <v>397.75</v>
      </c>
      <c r="F10838" t="str">
        <f>_xlfn.IFNA(IF(MATCH($A10838,Delivery_lines!$B:$B,0)&gt;0,"Shipped"),"Not Shipped")</f>
        <v>Not Shipped</v>
      </c>
    </row>
    <row r="10839" spans="1:6" ht="15.75" customHeight="1" x14ac:dyDescent="0.35">
      <c r="A10839" s="6">
        <v>111874</v>
      </c>
      <c r="B10839" s="6">
        <v>111874002</v>
      </c>
      <c r="C10839" s="14">
        <v>44081</v>
      </c>
      <c r="D10839" s="6">
        <v>4</v>
      </c>
      <c r="E10839" s="15">
        <v>1003.84</v>
      </c>
      <c r="F10839" t="str">
        <f>_xlfn.IFNA(IF(MATCH($A10839,Delivery_lines!$B:$B,0)&gt;0,"Shipped"),"Not Shipped")</f>
        <v>Not Shipped</v>
      </c>
    </row>
    <row r="10840" spans="1:6" ht="15.75" customHeight="1" x14ac:dyDescent="0.35">
      <c r="A10840" s="6">
        <v>55749</v>
      </c>
      <c r="B10840" s="6">
        <v>55749002</v>
      </c>
      <c r="C10840" s="14">
        <v>44082</v>
      </c>
      <c r="D10840" s="6">
        <v>7</v>
      </c>
      <c r="E10840" s="15">
        <v>1610.3500000000001</v>
      </c>
      <c r="F10840" t="str">
        <f>_xlfn.IFNA(IF(MATCH($A10840,Delivery_lines!$B:$B,0)&gt;0,"Shipped"),"Not Shipped")</f>
        <v>Not Shipped</v>
      </c>
    </row>
    <row r="10841" spans="1:6" ht="15.75" customHeight="1" x14ac:dyDescent="0.35">
      <c r="A10841" s="6">
        <v>56509</v>
      </c>
      <c r="B10841" s="6">
        <v>56509002</v>
      </c>
      <c r="C10841" s="14">
        <v>44082</v>
      </c>
      <c r="D10841" s="6">
        <v>3</v>
      </c>
      <c r="E10841" s="15">
        <v>1306.32</v>
      </c>
      <c r="F10841" t="str">
        <f>_xlfn.IFNA(IF(MATCH($A10841,Delivery_lines!$B:$B,0)&gt;0,"Shipped"),"Not Shipped")</f>
        <v>Not Shipped</v>
      </c>
    </row>
    <row r="10842" spans="1:6" ht="15.75" customHeight="1" x14ac:dyDescent="0.35">
      <c r="A10842" s="6">
        <v>61744</v>
      </c>
      <c r="B10842" s="6">
        <v>61744002</v>
      </c>
      <c r="C10842" s="14">
        <v>44082</v>
      </c>
      <c r="D10842" s="6">
        <v>4</v>
      </c>
      <c r="E10842" s="15">
        <v>736.88</v>
      </c>
      <c r="F10842" t="str">
        <f>_xlfn.IFNA(IF(MATCH($A10842,Delivery_lines!$B:$B,0)&gt;0,"Shipped"),"Not Shipped")</f>
        <v>Not Shipped</v>
      </c>
    </row>
    <row r="10843" spans="1:6" ht="15.75" customHeight="1" x14ac:dyDescent="0.35">
      <c r="A10843" s="6">
        <v>75164</v>
      </c>
      <c r="B10843" s="6">
        <v>75164002</v>
      </c>
      <c r="C10843" s="14">
        <v>44082</v>
      </c>
      <c r="D10843" s="6">
        <v>6</v>
      </c>
      <c r="E10843" s="15">
        <v>4251.12</v>
      </c>
      <c r="F10843" t="str">
        <f>_xlfn.IFNA(IF(MATCH($A10843,Delivery_lines!$B:$B,0)&gt;0,"Shipped"),"Not Shipped")</f>
        <v>Not Shipped</v>
      </c>
    </row>
    <row r="10844" spans="1:6" ht="15.75" customHeight="1" x14ac:dyDescent="0.35">
      <c r="A10844" s="6">
        <v>78864</v>
      </c>
      <c r="B10844" s="6">
        <v>78864002</v>
      </c>
      <c r="C10844" s="14">
        <v>44082</v>
      </c>
      <c r="D10844" s="6">
        <v>7</v>
      </c>
      <c r="E10844" s="15">
        <v>1102.5</v>
      </c>
      <c r="F10844" t="str">
        <f>_xlfn.IFNA(IF(MATCH($A10844,Delivery_lines!$B:$B,0)&gt;0,"Shipped"),"Not Shipped")</f>
        <v>Not Shipped</v>
      </c>
    </row>
    <row r="10845" spans="1:6" ht="15.75" customHeight="1" x14ac:dyDescent="0.35">
      <c r="A10845" s="6">
        <v>89179</v>
      </c>
      <c r="B10845" s="6">
        <v>89179002</v>
      </c>
      <c r="C10845" s="14">
        <v>44082</v>
      </c>
      <c r="D10845" s="6">
        <v>1</v>
      </c>
      <c r="E10845" s="15">
        <v>174.32</v>
      </c>
      <c r="F10845" t="str">
        <f>_xlfn.IFNA(IF(MATCH($A10845,Delivery_lines!$B:$B,0)&gt;0,"Shipped"),"Not Shipped")</f>
        <v>Not Shipped</v>
      </c>
    </row>
    <row r="10846" spans="1:6" ht="15.75" customHeight="1" x14ac:dyDescent="0.35">
      <c r="A10846" s="6">
        <v>91659</v>
      </c>
      <c r="B10846" s="6">
        <v>91659002</v>
      </c>
      <c r="C10846" s="14">
        <v>44082</v>
      </c>
      <c r="D10846" s="6">
        <v>1</v>
      </c>
      <c r="E10846" s="15">
        <v>574.57000000000005</v>
      </c>
      <c r="F10846" t="str">
        <f>_xlfn.IFNA(IF(MATCH($A10846,Delivery_lines!$B:$B,0)&gt;0,"Shipped"),"Not Shipped")</f>
        <v>Not Shipped</v>
      </c>
    </row>
    <row r="10847" spans="1:6" ht="15.75" customHeight="1" x14ac:dyDescent="0.35">
      <c r="A10847" s="6">
        <v>92709</v>
      </c>
      <c r="B10847" s="6">
        <v>92709002</v>
      </c>
      <c r="C10847" s="14">
        <v>44082</v>
      </c>
      <c r="D10847" s="6">
        <v>2</v>
      </c>
      <c r="E10847" s="15">
        <v>242.48</v>
      </c>
      <c r="F10847" t="str">
        <f>_xlfn.IFNA(IF(MATCH($A10847,Delivery_lines!$B:$B,0)&gt;0,"Shipped"),"Not Shipped")</f>
        <v>Not Shipped</v>
      </c>
    </row>
    <row r="10848" spans="1:6" ht="15.75" customHeight="1" x14ac:dyDescent="0.35">
      <c r="A10848" s="6">
        <v>93874</v>
      </c>
      <c r="B10848" s="6">
        <v>93874002</v>
      </c>
      <c r="C10848" s="14">
        <v>44082</v>
      </c>
      <c r="D10848" s="6">
        <v>5</v>
      </c>
      <c r="E10848" s="15">
        <v>108.10000000000001</v>
      </c>
      <c r="F10848" t="str">
        <f>_xlfn.IFNA(IF(MATCH($A10848,Delivery_lines!$B:$B,0)&gt;0,"Shipped"),"Not Shipped")</f>
        <v>Not Shipped</v>
      </c>
    </row>
    <row r="10849" spans="1:6" ht="15.75" customHeight="1" x14ac:dyDescent="0.35">
      <c r="A10849" s="6">
        <v>103984</v>
      </c>
      <c r="B10849" s="6">
        <v>103984002</v>
      </c>
      <c r="C10849" s="14">
        <v>44082</v>
      </c>
      <c r="D10849" s="6">
        <v>3</v>
      </c>
      <c r="E10849" s="15">
        <v>1178.3399999999999</v>
      </c>
      <c r="F10849" t="str">
        <f>_xlfn.IFNA(IF(MATCH($A10849,Delivery_lines!$B:$B,0)&gt;0,"Shipped"),"Not Shipped")</f>
        <v>Not Shipped</v>
      </c>
    </row>
    <row r="10850" spans="1:6" ht="15.75" customHeight="1" x14ac:dyDescent="0.35">
      <c r="A10850" s="6">
        <v>112924</v>
      </c>
      <c r="B10850" s="6">
        <v>112924002</v>
      </c>
      <c r="C10850" s="14">
        <v>44082</v>
      </c>
      <c r="D10850" s="6">
        <v>4</v>
      </c>
      <c r="E10850" s="15">
        <v>579.28</v>
      </c>
      <c r="F10850" t="str">
        <f>_xlfn.IFNA(IF(MATCH($A10850,Delivery_lines!$B:$B,0)&gt;0,"Shipped"),"Not Shipped")</f>
        <v>Not Shipped</v>
      </c>
    </row>
    <row r="10851" spans="1:6" ht="15.75" customHeight="1" x14ac:dyDescent="0.35">
      <c r="A10851" s="6">
        <v>61749</v>
      </c>
      <c r="B10851" s="6">
        <v>61749002</v>
      </c>
      <c r="C10851" s="14">
        <v>44083</v>
      </c>
      <c r="D10851" s="6">
        <v>5</v>
      </c>
      <c r="E10851" s="15">
        <v>298.2</v>
      </c>
      <c r="F10851" t="str">
        <f>_xlfn.IFNA(IF(MATCH($A10851,Delivery_lines!$B:$B,0)&gt;0,"Shipped"),"Not Shipped")</f>
        <v>Not Shipped</v>
      </c>
    </row>
    <row r="10852" spans="1:6" ht="15.75" customHeight="1" x14ac:dyDescent="0.35">
      <c r="A10852" s="6">
        <v>74439</v>
      </c>
      <c r="B10852" s="6">
        <v>74439002</v>
      </c>
      <c r="C10852" s="14">
        <v>44083</v>
      </c>
      <c r="D10852" s="6">
        <v>3</v>
      </c>
      <c r="E10852" s="15">
        <v>1929.5099999999998</v>
      </c>
      <c r="F10852" t="str">
        <f>_xlfn.IFNA(IF(MATCH($A10852,Delivery_lines!$B:$B,0)&gt;0,"Shipped"),"Not Shipped")</f>
        <v>Not Shipped</v>
      </c>
    </row>
    <row r="10853" spans="1:6" ht="15.75" customHeight="1" x14ac:dyDescent="0.35">
      <c r="A10853" s="6">
        <v>74579</v>
      </c>
      <c r="B10853" s="6">
        <v>74579002</v>
      </c>
      <c r="C10853" s="14">
        <v>44083</v>
      </c>
      <c r="D10853" s="6">
        <v>5</v>
      </c>
      <c r="E10853" s="15">
        <v>1811.2</v>
      </c>
      <c r="F10853" t="str">
        <f>_xlfn.IFNA(IF(MATCH($A10853,Delivery_lines!$B:$B,0)&gt;0,"Shipped"),"Not Shipped")</f>
        <v>Not Shipped</v>
      </c>
    </row>
    <row r="10854" spans="1:6" ht="15.75" customHeight="1" x14ac:dyDescent="0.35">
      <c r="A10854" s="6">
        <v>82609</v>
      </c>
      <c r="B10854" s="6">
        <v>82609002</v>
      </c>
      <c r="C10854" s="14">
        <v>44083</v>
      </c>
      <c r="D10854" s="6">
        <v>5</v>
      </c>
      <c r="E10854" s="15">
        <v>1770.2</v>
      </c>
      <c r="F10854" t="str">
        <f>_xlfn.IFNA(IF(MATCH($A10854,Delivery_lines!$B:$B,0)&gt;0,"Shipped"),"Not Shipped")</f>
        <v>Not Shipped</v>
      </c>
    </row>
    <row r="10855" spans="1:6" ht="15.75" customHeight="1" x14ac:dyDescent="0.35">
      <c r="A10855" s="6">
        <v>91819</v>
      </c>
      <c r="B10855" s="6">
        <v>91819002</v>
      </c>
      <c r="C10855" s="14">
        <v>44083</v>
      </c>
      <c r="D10855" s="6">
        <v>3</v>
      </c>
      <c r="E10855" s="15">
        <v>393.81000000000006</v>
      </c>
      <c r="F10855" t="str">
        <f>_xlfn.IFNA(IF(MATCH($A10855,Delivery_lines!$B:$B,0)&gt;0,"Shipped"),"Not Shipped")</f>
        <v>Not Shipped</v>
      </c>
    </row>
    <row r="10856" spans="1:6" ht="15.75" customHeight="1" x14ac:dyDescent="0.35">
      <c r="A10856" s="6">
        <v>94464</v>
      </c>
      <c r="B10856" s="6">
        <v>94464002</v>
      </c>
      <c r="C10856" s="14">
        <v>44083</v>
      </c>
      <c r="D10856" s="6">
        <v>3</v>
      </c>
      <c r="E10856" s="15">
        <v>2004.54</v>
      </c>
      <c r="F10856" t="str">
        <f>_xlfn.IFNA(IF(MATCH($A10856,Delivery_lines!$B:$B,0)&gt;0,"Shipped"),"Not Shipped")</f>
        <v>Not Shipped</v>
      </c>
    </row>
    <row r="10857" spans="1:6" ht="15.75" customHeight="1" x14ac:dyDescent="0.35">
      <c r="A10857" s="6">
        <v>102194</v>
      </c>
      <c r="B10857" s="6">
        <v>102194002</v>
      </c>
      <c r="C10857" s="14">
        <v>44083</v>
      </c>
      <c r="D10857" s="6">
        <v>4</v>
      </c>
      <c r="E10857" s="15">
        <v>2401.92</v>
      </c>
      <c r="F10857" t="str">
        <f>_xlfn.IFNA(IF(MATCH($A10857,Delivery_lines!$B:$B,0)&gt;0,"Shipped"),"Not Shipped")</f>
        <v>Not Shipped</v>
      </c>
    </row>
    <row r="10858" spans="1:6" ht="15.75" customHeight="1" x14ac:dyDescent="0.35">
      <c r="A10858" s="6">
        <v>111884</v>
      </c>
      <c r="B10858" s="6">
        <v>111884002</v>
      </c>
      <c r="C10858" s="14">
        <v>44083</v>
      </c>
      <c r="D10858" s="6">
        <v>7</v>
      </c>
      <c r="E10858" s="15">
        <v>1535.87</v>
      </c>
      <c r="F10858" t="str">
        <f>_xlfn.IFNA(IF(MATCH($A10858,Delivery_lines!$B:$B,0)&gt;0,"Shipped"),"Not Shipped")</f>
        <v>Not Shipped</v>
      </c>
    </row>
    <row r="10859" spans="1:6" ht="15.75" customHeight="1" x14ac:dyDescent="0.35">
      <c r="A10859" s="6">
        <v>58949</v>
      </c>
      <c r="B10859" s="6">
        <v>58949002</v>
      </c>
      <c r="C10859" s="14">
        <v>44084</v>
      </c>
      <c r="D10859" s="6">
        <v>5</v>
      </c>
      <c r="E10859" s="15">
        <v>1451.2</v>
      </c>
      <c r="F10859" t="str">
        <f>_xlfn.IFNA(IF(MATCH($A10859,Delivery_lines!$B:$B,0)&gt;0,"Shipped"),"Not Shipped")</f>
        <v>Not Shipped</v>
      </c>
    </row>
    <row r="10860" spans="1:6" ht="15.75" customHeight="1" x14ac:dyDescent="0.35">
      <c r="A10860" s="6">
        <v>59849</v>
      </c>
      <c r="B10860" s="6">
        <v>59849002</v>
      </c>
      <c r="C10860" s="14">
        <v>44084</v>
      </c>
      <c r="D10860" s="6">
        <v>1</v>
      </c>
      <c r="E10860" s="15">
        <v>97.85</v>
      </c>
      <c r="F10860" t="str">
        <f>_xlfn.IFNA(IF(MATCH($A10860,Delivery_lines!$B:$B,0)&gt;0,"Shipped"),"Not Shipped")</f>
        <v>Not Shipped</v>
      </c>
    </row>
    <row r="10861" spans="1:6" ht="15.75" customHeight="1" x14ac:dyDescent="0.35">
      <c r="A10861" s="6">
        <v>71004</v>
      </c>
      <c r="B10861" s="6">
        <v>71004002</v>
      </c>
      <c r="C10861" s="14">
        <v>44084</v>
      </c>
      <c r="D10861" s="6">
        <v>7</v>
      </c>
      <c r="E10861" s="15">
        <v>4367.8600000000006</v>
      </c>
      <c r="F10861" t="str">
        <f>_xlfn.IFNA(IF(MATCH($A10861,Delivery_lines!$B:$B,0)&gt;0,"Shipped"),"Not Shipped")</f>
        <v>Not Shipped</v>
      </c>
    </row>
    <row r="10862" spans="1:6" ht="15.75" customHeight="1" x14ac:dyDescent="0.35">
      <c r="A10862" s="6">
        <v>83509</v>
      </c>
      <c r="B10862" s="6">
        <v>83509002</v>
      </c>
      <c r="C10862" s="14">
        <v>44084</v>
      </c>
      <c r="D10862" s="6">
        <v>7</v>
      </c>
      <c r="E10862" s="15">
        <v>3316.6</v>
      </c>
      <c r="F10862" t="str">
        <f>_xlfn.IFNA(IF(MATCH($A10862,Delivery_lines!$B:$B,0)&gt;0,"Shipped"),"Not Shipped")</f>
        <v>Not Shipped</v>
      </c>
    </row>
    <row r="10863" spans="1:6" ht="15.75" customHeight="1" x14ac:dyDescent="0.35">
      <c r="A10863" s="6">
        <v>90359</v>
      </c>
      <c r="B10863" s="6">
        <v>90359002</v>
      </c>
      <c r="C10863" s="14">
        <v>44084</v>
      </c>
      <c r="D10863" s="6">
        <v>3</v>
      </c>
      <c r="E10863" s="15">
        <v>956.69999999999993</v>
      </c>
      <c r="F10863" t="str">
        <f>_xlfn.IFNA(IF(MATCH($A10863,Delivery_lines!$B:$B,0)&gt;0,"Shipped"),"Not Shipped")</f>
        <v>Not Shipped</v>
      </c>
    </row>
    <row r="10864" spans="1:6" ht="15.75" customHeight="1" x14ac:dyDescent="0.35">
      <c r="A10864" s="6">
        <v>100409</v>
      </c>
      <c r="B10864" s="6">
        <v>100409002</v>
      </c>
      <c r="C10864" s="14">
        <v>44084</v>
      </c>
      <c r="D10864" s="6">
        <v>1</v>
      </c>
      <c r="E10864" s="15">
        <v>482.97</v>
      </c>
      <c r="F10864" t="str">
        <f>_xlfn.IFNA(IF(MATCH($A10864,Delivery_lines!$B:$B,0)&gt;0,"Shipped"),"Not Shipped")</f>
        <v>Not Shipped</v>
      </c>
    </row>
    <row r="10865" spans="1:6" ht="15.75" customHeight="1" x14ac:dyDescent="0.35">
      <c r="A10865" s="6">
        <v>106379</v>
      </c>
      <c r="B10865" s="6">
        <v>106379002</v>
      </c>
      <c r="C10865" s="14">
        <v>44084</v>
      </c>
      <c r="D10865" s="6">
        <v>2</v>
      </c>
      <c r="E10865" s="15">
        <v>1283.24</v>
      </c>
      <c r="F10865" t="str">
        <f>_xlfn.IFNA(IF(MATCH($A10865,Delivery_lines!$B:$B,0)&gt;0,"Shipped"),"Not Shipped")</f>
        <v>Not Shipped</v>
      </c>
    </row>
    <row r="10866" spans="1:6" ht="15.75" customHeight="1" x14ac:dyDescent="0.35">
      <c r="A10866" s="6">
        <v>108309</v>
      </c>
      <c r="B10866" s="6">
        <v>108309002</v>
      </c>
      <c r="C10866" s="14">
        <v>44084</v>
      </c>
      <c r="D10866" s="6">
        <v>5</v>
      </c>
      <c r="E10866" s="15">
        <v>1478.65</v>
      </c>
      <c r="F10866" t="str">
        <f>_xlfn.IFNA(IF(MATCH($A10866,Delivery_lines!$B:$B,0)&gt;0,"Shipped"),"Not Shipped")</f>
        <v>Not Shipped</v>
      </c>
    </row>
    <row r="10867" spans="1:6" ht="15.75" customHeight="1" x14ac:dyDescent="0.35">
      <c r="A10867" s="6">
        <v>111594</v>
      </c>
      <c r="B10867" s="6">
        <v>111594002</v>
      </c>
      <c r="C10867" s="14">
        <v>44084</v>
      </c>
      <c r="D10867" s="6">
        <v>1</v>
      </c>
      <c r="E10867" s="15">
        <v>568.51</v>
      </c>
      <c r="F10867" t="str">
        <f>_xlfn.IFNA(IF(MATCH($A10867,Delivery_lines!$B:$B,0)&gt;0,"Shipped"),"Not Shipped")</f>
        <v>Not Shipped</v>
      </c>
    </row>
    <row r="10868" spans="1:6" ht="15.75" customHeight="1" x14ac:dyDescent="0.35">
      <c r="A10868" s="6">
        <v>57134</v>
      </c>
      <c r="B10868" s="6">
        <v>57134002</v>
      </c>
      <c r="C10868" s="14">
        <v>44085</v>
      </c>
      <c r="D10868" s="6">
        <v>4</v>
      </c>
      <c r="E10868" s="15">
        <v>1455.64</v>
      </c>
      <c r="F10868" t="str">
        <f>_xlfn.IFNA(IF(MATCH($A10868,Delivery_lines!$B:$B,0)&gt;0,"Shipped"),"Not Shipped")</f>
        <v>Not Shipped</v>
      </c>
    </row>
    <row r="10869" spans="1:6" ht="15.75" customHeight="1" x14ac:dyDescent="0.35">
      <c r="A10869" s="6">
        <v>57579</v>
      </c>
      <c r="B10869" s="6">
        <v>57579002</v>
      </c>
      <c r="C10869" s="14">
        <v>44085</v>
      </c>
      <c r="D10869" s="6">
        <v>7</v>
      </c>
      <c r="E10869" s="15">
        <v>1350.93</v>
      </c>
      <c r="F10869" t="str">
        <f>_xlfn.IFNA(IF(MATCH($A10869,Delivery_lines!$B:$B,0)&gt;0,"Shipped"),"Not Shipped")</f>
        <v>Not Shipped</v>
      </c>
    </row>
    <row r="10870" spans="1:6" ht="15.75" customHeight="1" x14ac:dyDescent="0.35">
      <c r="A10870" s="6">
        <v>65529</v>
      </c>
      <c r="B10870" s="6">
        <v>65529002</v>
      </c>
      <c r="C10870" s="14">
        <v>44085</v>
      </c>
      <c r="D10870" s="6">
        <v>6</v>
      </c>
      <c r="E10870" s="15">
        <v>296.70000000000005</v>
      </c>
      <c r="F10870" t="str">
        <f>_xlfn.IFNA(IF(MATCH($A10870,Delivery_lines!$B:$B,0)&gt;0,"Shipped"),"Not Shipped")</f>
        <v>Not Shipped</v>
      </c>
    </row>
    <row r="10871" spans="1:6" ht="15.75" customHeight="1" x14ac:dyDescent="0.35">
      <c r="A10871" s="6">
        <v>73084</v>
      </c>
      <c r="B10871" s="6">
        <v>73084002</v>
      </c>
      <c r="C10871" s="14">
        <v>44085</v>
      </c>
      <c r="D10871" s="6">
        <v>5</v>
      </c>
      <c r="E10871" s="15">
        <v>2108.15</v>
      </c>
      <c r="F10871" t="str">
        <f>_xlfn.IFNA(IF(MATCH($A10871,Delivery_lines!$B:$B,0)&gt;0,"Shipped"),"Not Shipped")</f>
        <v>Not Shipped</v>
      </c>
    </row>
    <row r="10872" spans="1:6" ht="15.75" customHeight="1" x14ac:dyDescent="0.35">
      <c r="A10872" s="6">
        <v>73694</v>
      </c>
      <c r="B10872" s="6">
        <v>73694002</v>
      </c>
      <c r="C10872" s="14">
        <v>44085</v>
      </c>
      <c r="D10872" s="6">
        <v>6</v>
      </c>
      <c r="E10872" s="15">
        <v>574.02</v>
      </c>
      <c r="F10872" t="str">
        <f>_xlfn.IFNA(IF(MATCH($A10872,Delivery_lines!$B:$B,0)&gt;0,"Shipped"),"Not Shipped")</f>
        <v>Not Shipped</v>
      </c>
    </row>
    <row r="10873" spans="1:6" ht="15.75" customHeight="1" x14ac:dyDescent="0.35">
      <c r="A10873" s="6">
        <v>75629</v>
      </c>
      <c r="B10873" s="6">
        <v>75629002</v>
      </c>
      <c r="C10873" s="14">
        <v>44085</v>
      </c>
      <c r="D10873" s="6">
        <v>4</v>
      </c>
      <c r="E10873" s="15">
        <v>1212.72</v>
      </c>
      <c r="F10873" t="str">
        <f>_xlfn.IFNA(IF(MATCH($A10873,Delivery_lines!$B:$B,0)&gt;0,"Shipped"),"Not Shipped")</f>
        <v>Not Shipped</v>
      </c>
    </row>
    <row r="10874" spans="1:6" ht="15.75" customHeight="1" x14ac:dyDescent="0.35">
      <c r="A10874" s="6">
        <v>76949</v>
      </c>
      <c r="B10874" s="6">
        <v>76949002</v>
      </c>
      <c r="C10874" s="14">
        <v>44085</v>
      </c>
      <c r="D10874" s="6">
        <v>7</v>
      </c>
      <c r="E10874" s="15">
        <v>3055.08</v>
      </c>
      <c r="F10874" t="str">
        <f>_xlfn.IFNA(IF(MATCH($A10874,Delivery_lines!$B:$B,0)&gt;0,"Shipped"),"Not Shipped")</f>
        <v>Not Shipped</v>
      </c>
    </row>
    <row r="10875" spans="1:6" ht="15.75" customHeight="1" x14ac:dyDescent="0.35">
      <c r="A10875" s="6">
        <v>79634</v>
      </c>
      <c r="B10875" s="6">
        <v>79634002</v>
      </c>
      <c r="C10875" s="14">
        <v>44085</v>
      </c>
      <c r="D10875" s="6">
        <v>2</v>
      </c>
      <c r="E10875" s="15">
        <v>772.6</v>
      </c>
      <c r="F10875" t="str">
        <f>_xlfn.IFNA(IF(MATCH($A10875,Delivery_lines!$B:$B,0)&gt;0,"Shipped"),"Not Shipped")</f>
        <v>Not Shipped</v>
      </c>
    </row>
    <row r="10876" spans="1:6" ht="15.75" customHeight="1" x14ac:dyDescent="0.35">
      <c r="A10876" s="6">
        <v>82019</v>
      </c>
      <c r="B10876" s="6">
        <v>82019002</v>
      </c>
      <c r="C10876" s="14">
        <v>44085</v>
      </c>
      <c r="D10876" s="6">
        <v>1</v>
      </c>
      <c r="E10876" s="15">
        <v>229.08</v>
      </c>
      <c r="F10876" t="str">
        <f>_xlfn.IFNA(IF(MATCH($A10876,Delivery_lines!$B:$B,0)&gt;0,"Shipped"),"Not Shipped")</f>
        <v>Not Shipped</v>
      </c>
    </row>
    <row r="10877" spans="1:6" ht="15.75" customHeight="1" x14ac:dyDescent="0.35">
      <c r="A10877" s="6">
        <v>83959</v>
      </c>
      <c r="B10877" s="6">
        <v>83959002</v>
      </c>
      <c r="C10877" s="14">
        <v>44085</v>
      </c>
      <c r="D10877" s="6">
        <v>3</v>
      </c>
      <c r="E10877" s="15">
        <v>206.73</v>
      </c>
      <c r="F10877" t="str">
        <f>_xlfn.IFNA(IF(MATCH($A10877,Delivery_lines!$B:$B,0)&gt;0,"Shipped"),"Not Shipped")</f>
        <v>Not Shipped</v>
      </c>
    </row>
    <row r="10878" spans="1:6" ht="15.75" customHeight="1" x14ac:dyDescent="0.35">
      <c r="A10878" s="6">
        <v>97284</v>
      </c>
      <c r="B10878" s="6">
        <v>97284002</v>
      </c>
      <c r="C10878" s="14">
        <v>44085</v>
      </c>
      <c r="D10878" s="6">
        <v>1</v>
      </c>
      <c r="E10878" s="15">
        <v>496.23</v>
      </c>
      <c r="F10878" t="str">
        <f>_xlfn.IFNA(IF(MATCH($A10878,Delivery_lines!$B:$B,0)&gt;0,"Shipped"),"Not Shipped")</f>
        <v>Not Shipped</v>
      </c>
    </row>
    <row r="10879" spans="1:6" ht="15.75" customHeight="1" x14ac:dyDescent="0.35">
      <c r="A10879" s="6">
        <v>107564</v>
      </c>
      <c r="B10879" s="6">
        <v>107564002</v>
      </c>
      <c r="C10879" s="14">
        <v>44085</v>
      </c>
      <c r="D10879" s="6">
        <v>1</v>
      </c>
      <c r="E10879" s="15">
        <v>586.08000000000004</v>
      </c>
      <c r="F10879" t="str">
        <f>_xlfn.IFNA(IF(MATCH($A10879,Delivery_lines!$B:$B,0)&gt;0,"Shipped"),"Not Shipped")</f>
        <v>Not Shipped</v>
      </c>
    </row>
    <row r="10880" spans="1:6" ht="15.75" customHeight="1" x14ac:dyDescent="0.35">
      <c r="A10880" s="6">
        <v>59254</v>
      </c>
      <c r="B10880" s="6">
        <v>59254002</v>
      </c>
      <c r="C10880" s="14">
        <v>44086</v>
      </c>
      <c r="D10880" s="6">
        <v>5</v>
      </c>
      <c r="E10880" s="15">
        <v>411.2</v>
      </c>
      <c r="F10880" t="str">
        <f>_xlfn.IFNA(IF(MATCH($A10880,Delivery_lines!$B:$B,0)&gt;0,"Shipped"),"Not Shipped")</f>
        <v>Not Shipped</v>
      </c>
    </row>
    <row r="10881" spans="1:6" ht="15.75" customHeight="1" x14ac:dyDescent="0.35">
      <c r="A10881" s="6">
        <v>59409</v>
      </c>
      <c r="B10881" s="6">
        <v>59409002</v>
      </c>
      <c r="C10881" s="14">
        <v>44086</v>
      </c>
      <c r="D10881" s="6">
        <v>4</v>
      </c>
      <c r="E10881" s="15">
        <v>1071.96</v>
      </c>
      <c r="F10881" t="str">
        <f>_xlfn.IFNA(IF(MATCH($A10881,Delivery_lines!$B:$B,0)&gt;0,"Shipped"),"Not Shipped")</f>
        <v>Not Shipped</v>
      </c>
    </row>
    <row r="10882" spans="1:6" ht="15.75" customHeight="1" x14ac:dyDescent="0.35">
      <c r="A10882" s="6">
        <v>61334</v>
      </c>
      <c r="B10882" s="6">
        <v>61334002</v>
      </c>
      <c r="C10882" s="14">
        <v>44086</v>
      </c>
      <c r="D10882" s="6">
        <v>6</v>
      </c>
      <c r="E10882" s="15">
        <v>2852.3999999999996</v>
      </c>
      <c r="F10882" t="str">
        <f>_xlfn.IFNA(IF(MATCH($A10882,Delivery_lines!$B:$B,0)&gt;0,"Shipped"),"Not Shipped")</f>
        <v>Not Shipped</v>
      </c>
    </row>
    <row r="10883" spans="1:6" ht="15.75" customHeight="1" x14ac:dyDescent="0.35">
      <c r="A10883" s="6">
        <v>72484</v>
      </c>
      <c r="B10883" s="6">
        <v>72484002</v>
      </c>
      <c r="C10883" s="14">
        <v>44086</v>
      </c>
      <c r="D10883" s="6">
        <v>6</v>
      </c>
      <c r="E10883" s="15">
        <v>3469.9800000000005</v>
      </c>
      <c r="F10883" t="str">
        <f>_xlfn.IFNA(IF(MATCH($A10883,Delivery_lines!$B:$B,0)&gt;0,"Shipped"),"Not Shipped")</f>
        <v>Not Shipped</v>
      </c>
    </row>
    <row r="10884" spans="1:6" ht="15.75" customHeight="1" x14ac:dyDescent="0.35">
      <c r="A10884" s="6">
        <v>80389</v>
      </c>
      <c r="B10884" s="6">
        <v>80389002</v>
      </c>
      <c r="C10884" s="14">
        <v>44086</v>
      </c>
      <c r="D10884" s="6">
        <v>7</v>
      </c>
      <c r="E10884" s="15">
        <v>2099.09</v>
      </c>
      <c r="F10884" t="str">
        <f>_xlfn.IFNA(IF(MATCH($A10884,Delivery_lines!$B:$B,0)&gt;0,"Shipped"),"Not Shipped")</f>
        <v>Not Shipped</v>
      </c>
    </row>
    <row r="10885" spans="1:6" ht="15.75" customHeight="1" x14ac:dyDescent="0.35">
      <c r="A10885" s="6">
        <v>80529</v>
      </c>
      <c r="B10885" s="6">
        <v>80529002</v>
      </c>
      <c r="C10885" s="14">
        <v>44086</v>
      </c>
      <c r="D10885" s="6">
        <v>5</v>
      </c>
      <c r="E10885" s="15">
        <v>3002.2000000000003</v>
      </c>
      <c r="F10885" t="str">
        <f>_xlfn.IFNA(IF(MATCH($A10885,Delivery_lines!$B:$B,0)&gt;0,"Shipped"),"Not Shipped")</f>
        <v>Not Shipped</v>
      </c>
    </row>
    <row r="10886" spans="1:6" ht="15.75" customHeight="1" x14ac:dyDescent="0.35">
      <c r="A10886" s="6">
        <v>82324</v>
      </c>
      <c r="B10886" s="6">
        <v>82324002</v>
      </c>
      <c r="C10886" s="14">
        <v>44086</v>
      </c>
      <c r="D10886" s="6">
        <v>1</v>
      </c>
      <c r="E10886" s="15">
        <v>146.58000000000001</v>
      </c>
      <c r="F10886" t="str">
        <f>_xlfn.IFNA(IF(MATCH($A10886,Delivery_lines!$B:$B,0)&gt;0,"Shipped"),"Not Shipped")</f>
        <v>Not Shipped</v>
      </c>
    </row>
    <row r="10887" spans="1:6" ht="15.75" customHeight="1" x14ac:dyDescent="0.35">
      <c r="A10887" s="6">
        <v>93894</v>
      </c>
      <c r="B10887" s="6">
        <v>93894002</v>
      </c>
      <c r="C10887" s="14">
        <v>44086</v>
      </c>
      <c r="D10887" s="6">
        <v>7</v>
      </c>
      <c r="E10887" s="15">
        <v>2677.29</v>
      </c>
      <c r="F10887" t="str">
        <f>_xlfn.IFNA(IF(MATCH($A10887,Delivery_lines!$B:$B,0)&gt;0,"Shipped"),"Not Shipped")</f>
        <v>Not Shipped</v>
      </c>
    </row>
    <row r="10888" spans="1:6" ht="15.75" customHeight="1" x14ac:dyDescent="0.35">
      <c r="A10888" s="6">
        <v>112199</v>
      </c>
      <c r="B10888" s="6">
        <v>112199002</v>
      </c>
      <c r="C10888" s="14">
        <v>44086</v>
      </c>
      <c r="D10888" s="6">
        <v>1</v>
      </c>
      <c r="E10888" s="15">
        <v>203.66</v>
      </c>
      <c r="F10888" t="str">
        <f>_xlfn.IFNA(IF(MATCH($A10888,Delivery_lines!$B:$B,0)&gt;0,"Shipped"),"Not Shipped")</f>
        <v>Not Shipped</v>
      </c>
    </row>
    <row r="10889" spans="1:6" ht="15.75" customHeight="1" x14ac:dyDescent="0.35">
      <c r="A10889" s="6">
        <v>61919</v>
      </c>
      <c r="B10889" s="6">
        <v>61919002</v>
      </c>
      <c r="C10889" s="14">
        <v>44087</v>
      </c>
      <c r="D10889" s="6">
        <v>2</v>
      </c>
      <c r="E10889" s="15">
        <v>1363.52</v>
      </c>
      <c r="F10889" t="str">
        <f>_xlfn.IFNA(IF(MATCH($A10889,Delivery_lines!$B:$B,0)&gt;0,"Shipped"),"Not Shipped")</f>
        <v>Not Shipped</v>
      </c>
    </row>
    <row r="10890" spans="1:6" ht="15.75" customHeight="1" x14ac:dyDescent="0.35">
      <c r="A10890" s="6">
        <v>77099</v>
      </c>
      <c r="B10890" s="6">
        <v>77099002</v>
      </c>
      <c r="C10890" s="14">
        <v>44087</v>
      </c>
      <c r="D10890" s="6">
        <v>6</v>
      </c>
      <c r="E10890" s="15">
        <v>682.98</v>
      </c>
      <c r="F10890" t="str">
        <f>_xlfn.IFNA(IF(MATCH($A10890,Delivery_lines!$B:$B,0)&gt;0,"Shipped"),"Not Shipped")</f>
        <v>Not Shipped</v>
      </c>
    </row>
    <row r="10891" spans="1:6" ht="15.75" customHeight="1" x14ac:dyDescent="0.35">
      <c r="A10891" s="6">
        <v>78294</v>
      </c>
      <c r="B10891" s="6">
        <v>78294002</v>
      </c>
      <c r="C10891" s="14">
        <v>44087</v>
      </c>
      <c r="D10891" s="6">
        <v>7</v>
      </c>
      <c r="E10891" s="15">
        <v>1320.48</v>
      </c>
      <c r="F10891" t="str">
        <f>_xlfn.IFNA(IF(MATCH($A10891,Delivery_lines!$B:$B,0)&gt;0,"Shipped"),"Not Shipped")</f>
        <v>Not Shipped</v>
      </c>
    </row>
    <row r="10892" spans="1:6" ht="15.75" customHeight="1" x14ac:dyDescent="0.35">
      <c r="A10892" s="6">
        <v>79344</v>
      </c>
      <c r="B10892" s="6">
        <v>79344002</v>
      </c>
      <c r="C10892" s="14">
        <v>44087</v>
      </c>
      <c r="D10892" s="6">
        <v>5</v>
      </c>
      <c r="E10892" s="15">
        <v>1155.4000000000001</v>
      </c>
      <c r="F10892" t="str">
        <f>_xlfn.IFNA(IF(MATCH($A10892,Delivery_lines!$B:$B,0)&gt;0,"Shipped"),"Not Shipped")</f>
        <v>Not Shipped</v>
      </c>
    </row>
    <row r="10893" spans="1:6" ht="15.75" customHeight="1" x14ac:dyDescent="0.35">
      <c r="A10893" s="6">
        <v>82029</v>
      </c>
      <c r="B10893" s="6">
        <v>82029002</v>
      </c>
      <c r="C10893" s="14">
        <v>44087</v>
      </c>
      <c r="D10893" s="6">
        <v>4</v>
      </c>
      <c r="E10893" s="15">
        <v>1865.12</v>
      </c>
      <c r="F10893" t="str">
        <f>_xlfn.IFNA(IF(MATCH($A10893,Delivery_lines!$B:$B,0)&gt;0,"Shipped"),"Not Shipped")</f>
        <v>Not Shipped</v>
      </c>
    </row>
    <row r="10894" spans="1:6" ht="15.75" customHeight="1" x14ac:dyDescent="0.35">
      <c r="A10894" s="6">
        <v>90819</v>
      </c>
      <c r="B10894" s="6">
        <v>90819002</v>
      </c>
      <c r="C10894" s="14">
        <v>44087</v>
      </c>
      <c r="D10894" s="6">
        <v>7</v>
      </c>
      <c r="E10894" s="15">
        <v>1366.82</v>
      </c>
      <c r="F10894" t="str">
        <f>_xlfn.IFNA(IF(MATCH($A10894,Delivery_lines!$B:$B,0)&gt;0,"Shipped"),"Not Shipped")</f>
        <v>Not Shipped</v>
      </c>
    </row>
    <row r="10895" spans="1:6" ht="15.75" customHeight="1" x14ac:dyDescent="0.35">
      <c r="A10895" s="6">
        <v>92289</v>
      </c>
      <c r="B10895" s="6">
        <v>92289002</v>
      </c>
      <c r="C10895" s="14">
        <v>44087</v>
      </c>
      <c r="D10895" s="6">
        <v>1</v>
      </c>
      <c r="E10895" s="15">
        <v>598.14</v>
      </c>
      <c r="F10895" t="str">
        <f>_xlfn.IFNA(IF(MATCH($A10895,Delivery_lines!$B:$B,0)&gt;0,"Shipped"),"Not Shipped")</f>
        <v>Not Shipped</v>
      </c>
    </row>
    <row r="10896" spans="1:6" ht="15.75" customHeight="1" x14ac:dyDescent="0.35">
      <c r="A10896" s="6">
        <v>102364</v>
      </c>
      <c r="B10896" s="6">
        <v>102364002</v>
      </c>
      <c r="C10896" s="14">
        <v>44087</v>
      </c>
      <c r="D10896" s="6">
        <v>6</v>
      </c>
      <c r="E10896" s="15">
        <v>4388.5199999999995</v>
      </c>
      <c r="F10896" t="str">
        <f>_xlfn.IFNA(IF(MATCH($A10896,Delivery_lines!$B:$B,0)&gt;0,"Shipped"),"Not Shipped")</f>
        <v>Not Shipped</v>
      </c>
    </row>
    <row r="10897" spans="1:6" ht="15.75" customHeight="1" x14ac:dyDescent="0.35">
      <c r="A10897" s="6">
        <v>105939</v>
      </c>
      <c r="B10897" s="6">
        <v>105939002</v>
      </c>
      <c r="C10897" s="14">
        <v>44087</v>
      </c>
      <c r="D10897" s="6">
        <v>4</v>
      </c>
      <c r="E10897" s="15">
        <v>2606.2800000000002</v>
      </c>
      <c r="F10897" t="str">
        <f>_xlfn.IFNA(IF(MATCH($A10897,Delivery_lines!$B:$B,0)&gt;0,"Shipped"),"Not Shipped")</f>
        <v>Not Shipped</v>
      </c>
    </row>
    <row r="10898" spans="1:6" ht="15.75" customHeight="1" x14ac:dyDescent="0.35">
      <c r="A10898" s="6">
        <v>106694</v>
      </c>
      <c r="B10898" s="6">
        <v>106694002</v>
      </c>
      <c r="C10898" s="14">
        <v>44087</v>
      </c>
      <c r="D10898" s="6">
        <v>4</v>
      </c>
      <c r="E10898" s="15">
        <v>1302.8</v>
      </c>
      <c r="F10898" t="str">
        <f>_xlfn.IFNA(IF(MATCH($A10898,Delivery_lines!$B:$B,0)&gt;0,"Shipped"),"Not Shipped")</f>
        <v>Not Shipped</v>
      </c>
    </row>
    <row r="10899" spans="1:6" ht="15.75" customHeight="1" x14ac:dyDescent="0.35">
      <c r="A10899" s="6">
        <v>107274</v>
      </c>
      <c r="B10899" s="6">
        <v>107274002</v>
      </c>
      <c r="C10899" s="14">
        <v>44087</v>
      </c>
      <c r="D10899" s="6">
        <v>2</v>
      </c>
      <c r="E10899" s="15">
        <v>1072.24</v>
      </c>
      <c r="F10899" t="str">
        <f>_xlfn.IFNA(IF(MATCH($A10899,Delivery_lines!$B:$B,0)&gt;0,"Shipped"),"Not Shipped")</f>
        <v>Not Shipped</v>
      </c>
    </row>
    <row r="10900" spans="1:6" ht="15.75" customHeight="1" x14ac:dyDescent="0.35">
      <c r="A10900" s="6">
        <v>108474</v>
      </c>
      <c r="B10900" s="6">
        <v>108474002</v>
      </c>
      <c r="C10900" s="14">
        <v>44087</v>
      </c>
      <c r="D10900" s="6">
        <v>6</v>
      </c>
      <c r="E10900" s="15">
        <v>2657.94</v>
      </c>
      <c r="F10900" t="str">
        <f>_xlfn.IFNA(IF(MATCH($A10900,Delivery_lines!$B:$B,0)&gt;0,"Shipped"),"Not Shipped")</f>
        <v>Not Shipped</v>
      </c>
    </row>
    <row r="10901" spans="1:6" ht="15.75" customHeight="1" x14ac:dyDescent="0.35">
      <c r="A10901" s="6">
        <v>54156</v>
      </c>
      <c r="B10901" s="6">
        <v>54156002</v>
      </c>
      <c r="C10901" s="14">
        <v>44088</v>
      </c>
      <c r="D10901" s="6">
        <v>5</v>
      </c>
      <c r="E10901" s="15">
        <v>3586.8</v>
      </c>
      <c r="F10901" t="str">
        <f>_xlfn.IFNA(IF(MATCH($A10901,Delivery_lines!$B:$B,0)&gt;0,"Shipped"),"Not Shipped")</f>
        <v>Not Shipped</v>
      </c>
    </row>
    <row r="10902" spans="1:6" ht="15.75" customHeight="1" x14ac:dyDescent="0.35">
      <c r="A10902" s="6">
        <v>58209</v>
      </c>
      <c r="B10902" s="6">
        <v>58209002</v>
      </c>
      <c r="C10902" s="14">
        <v>44088</v>
      </c>
      <c r="D10902" s="6">
        <v>3</v>
      </c>
      <c r="E10902" s="15">
        <v>1549.3200000000002</v>
      </c>
      <c r="F10902" t="str">
        <f>_xlfn.IFNA(IF(MATCH($A10902,Delivery_lines!$B:$B,0)&gt;0,"Shipped"),"Not Shipped")</f>
        <v>Not Shipped</v>
      </c>
    </row>
    <row r="10903" spans="1:6" ht="15.75" customHeight="1" x14ac:dyDescent="0.35">
      <c r="A10903" s="6">
        <v>83974</v>
      </c>
      <c r="B10903" s="6">
        <v>83974002</v>
      </c>
      <c r="C10903" s="14">
        <v>44088</v>
      </c>
      <c r="D10903" s="6">
        <v>6</v>
      </c>
      <c r="E10903" s="15">
        <v>3171</v>
      </c>
      <c r="F10903" t="str">
        <f>_xlfn.IFNA(IF(MATCH($A10903,Delivery_lines!$B:$B,0)&gt;0,"Shipped"),"Not Shipped")</f>
        <v>Not Shipped</v>
      </c>
    </row>
    <row r="10904" spans="1:6" ht="15.75" customHeight="1" x14ac:dyDescent="0.35">
      <c r="A10904" s="6">
        <v>84129</v>
      </c>
      <c r="B10904" s="6">
        <v>84129002</v>
      </c>
      <c r="C10904" s="14">
        <v>44088</v>
      </c>
      <c r="D10904" s="6">
        <v>5</v>
      </c>
      <c r="E10904" s="15">
        <v>2052.0500000000002</v>
      </c>
      <c r="F10904" t="str">
        <f>_xlfn.IFNA(IF(MATCH($A10904,Delivery_lines!$B:$B,0)&gt;0,"Shipped"),"Not Shipped")</f>
        <v>Not Shipped</v>
      </c>
    </row>
    <row r="10905" spans="1:6" ht="15.75" customHeight="1" x14ac:dyDescent="0.35">
      <c r="A10905" s="6">
        <v>86674</v>
      </c>
      <c r="B10905" s="6">
        <v>86674002</v>
      </c>
      <c r="C10905" s="14">
        <v>44088</v>
      </c>
      <c r="D10905" s="6">
        <v>4</v>
      </c>
      <c r="E10905" s="15">
        <v>2670.84</v>
      </c>
      <c r="F10905" t="str">
        <f>_xlfn.IFNA(IF(MATCH($A10905,Delivery_lines!$B:$B,0)&gt;0,"Shipped"),"Not Shipped")</f>
        <v>Not Shipped</v>
      </c>
    </row>
    <row r="10906" spans="1:6" ht="15.75" customHeight="1" x14ac:dyDescent="0.35">
      <c r="A10906" s="6">
        <v>91259</v>
      </c>
      <c r="B10906" s="6">
        <v>91259002</v>
      </c>
      <c r="C10906" s="14">
        <v>44088</v>
      </c>
      <c r="D10906" s="6">
        <v>2</v>
      </c>
      <c r="E10906" s="15">
        <v>146.58000000000001</v>
      </c>
      <c r="F10906" t="str">
        <f>_xlfn.IFNA(IF(MATCH($A10906,Delivery_lines!$B:$B,0)&gt;0,"Shipped"),"Not Shipped")</f>
        <v>Not Shipped</v>
      </c>
    </row>
    <row r="10907" spans="1:6" ht="15.75" customHeight="1" x14ac:dyDescent="0.35">
      <c r="A10907" s="6">
        <v>97604</v>
      </c>
      <c r="B10907" s="6">
        <v>97604002</v>
      </c>
      <c r="C10907" s="14">
        <v>44088</v>
      </c>
      <c r="D10907" s="6">
        <v>7</v>
      </c>
      <c r="E10907" s="15">
        <v>1961.68</v>
      </c>
      <c r="F10907" t="str">
        <f>_xlfn.IFNA(IF(MATCH($A10907,Delivery_lines!$B:$B,0)&gt;0,"Shipped"),"Not Shipped")</f>
        <v>Not Shipped</v>
      </c>
    </row>
    <row r="10908" spans="1:6" ht="15.75" customHeight="1" x14ac:dyDescent="0.35">
      <c r="A10908" s="6">
        <v>56999</v>
      </c>
      <c r="B10908" s="6">
        <v>56999002</v>
      </c>
      <c r="C10908" s="14">
        <v>44089</v>
      </c>
      <c r="D10908" s="6">
        <v>5</v>
      </c>
      <c r="E10908" s="15">
        <v>507.75</v>
      </c>
      <c r="F10908" t="str">
        <f>_xlfn.IFNA(IF(MATCH($A10908,Delivery_lines!$B:$B,0)&gt;0,"Shipped"),"Not Shipped")</f>
        <v>Not Shipped</v>
      </c>
    </row>
    <row r="10909" spans="1:6" ht="15.75" customHeight="1" x14ac:dyDescent="0.35">
      <c r="A10909" s="6">
        <v>62684</v>
      </c>
      <c r="B10909" s="6">
        <v>62684002</v>
      </c>
      <c r="C10909" s="14">
        <v>44089</v>
      </c>
      <c r="D10909" s="6">
        <v>1</v>
      </c>
      <c r="E10909" s="15">
        <v>210.36</v>
      </c>
      <c r="F10909" t="str">
        <f>_xlfn.IFNA(IF(MATCH($A10909,Delivery_lines!$B:$B,0)&gt;0,"Shipped"),"Not Shipped")</f>
        <v>Not Shipped</v>
      </c>
    </row>
    <row r="10910" spans="1:6" ht="15.75" customHeight="1" x14ac:dyDescent="0.35">
      <c r="A10910" s="6">
        <v>65244</v>
      </c>
      <c r="B10910" s="6">
        <v>65244002</v>
      </c>
      <c r="C10910" s="14">
        <v>44089</v>
      </c>
      <c r="D10910" s="6">
        <v>7</v>
      </c>
      <c r="E10910" s="15">
        <v>4252.0099999999993</v>
      </c>
      <c r="F10910" t="str">
        <f>_xlfn.IFNA(IF(MATCH($A10910,Delivery_lines!$B:$B,0)&gt;0,"Shipped"),"Not Shipped")</f>
        <v>Not Shipped</v>
      </c>
    </row>
    <row r="10911" spans="1:6" ht="15.75" customHeight="1" x14ac:dyDescent="0.35">
      <c r="A10911" s="6">
        <v>69409</v>
      </c>
      <c r="B10911" s="6">
        <v>69409002</v>
      </c>
      <c r="C10911" s="14">
        <v>44089</v>
      </c>
      <c r="D10911" s="6">
        <v>1</v>
      </c>
      <c r="E10911" s="15">
        <v>125.11</v>
      </c>
      <c r="F10911" t="str">
        <f>_xlfn.IFNA(IF(MATCH($A10911,Delivery_lines!$B:$B,0)&gt;0,"Shipped"),"Not Shipped")</f>
        <v>Not Shipped</v>
      </c>
    </row>
    <row r="10912" spans="1:6" ht="15.75" customHeight="1" x14ac:dyDescent="0.35">
      <c r="A10912" s="6">
        <v>69869</v>
      </c>
      <c r="B10912" s="6">
        <v>69869002</v>
      </c>
      <c r="C10912" s="14">
        <v>44089</v>
      </c>
      <c r="D10912" s="6">
        <v>4</v>
      </c>
      <c r="E10912" s="15">
        <v>1428.8</v>
      </c>
      <c r="F10912" t="str">
        <f>_xlfn.IFNA(IF(MATCH($A10912,Delivery_lines!$B:$B,0)&gt;0,"Shipped"),"Not Shipped")</f>
        <v>Not Shipped</v>
      </c>
    </row>
    <row r="10913" spans="1:6" ht="15.75" customHeight="1" x14ac:dyDescent="0.35">
      <c r="A10913" s="6">
        <v>71619</v>
      </c>
      <c r="B10913" s="6">
        <v>71619002</v>
      </c>
      <c r="C10913" s="14">
        <v>44089</v>
      </c>
      <c r="D10913" s="6">
        <v>2</v>
      </c>
      <c r="E10913" s="15">
        <v>1443.92</v>
      </c>
      <c r="F10913" t="str">
        <f>_xlfn.IFNA(IF(MATCH($A10913,Delivery_lines!$B:$B,0)&gt;0,"Shipped"),"Not Shipped")</f>
        <v>Not Shipped</v>
      </c>
    </row>
    <row r="10914" spans="1:6" ht="15.75" customHeight="1" x14ac:dyDescent="0.35">
      <c r="A10914" s="6">
        <v>72649</v>
      </c>
      <c r="B10914" s="6">
        <v>72649002</v>
      </c>
      <c r="C10914" s="14">
        <v>44089</v>
      </c>
      <c r="D10914" s="6">
        <v>4</v>
      </c>
      <c r="E10914" s="15">
        <v>556.84</v>
      </c>
      <c r="F10914" t="str">
        <f>_xlfn.IFNA(IF(MATCH($A10914,Delivery_lines!$B:$B,0)&gt;0,"Shipped"),"Not Shipped")</f>
        <v>Not Shipped</v>
      </c>
    </row>
    <row r="10915" spans="1:6" ht="15.75" customHeight="1" x14ac:dyDescent="0.35">
      <c r="A10915" s="6">
        <v>82489</v>
      </c>
      <c r="B10915" s="6">
        <v>82489002</v>
      </c>
      <c r="C10915" s="14">
        <v>44089</v>
      </c>
      <c r="D10915" s="6">
        <v>4</v>
      </c>
      <c r="E10915" s="15">
        <v>2782.52</v>
      </c>
      <c r="F10915" t="str">
        <f>_xlfn.IFNA(IF(MATCH($A10915,Delivery_lines!$B:$B,0)&gt;0,"Shipped"),"Not Shipped")</f>
        <v>Not Shipped</v>
      </c>
    </row>
    <row r="10916" spans="1:6" ht="15.75" customHeight="1" x14ac:dyDescent="0.35">
      <c r="A10916" s="6">
        <v>83674</v>
      </c>
      <c r="B10916" s="6">
        <v>83674002</v>
      </c>
      <c r="C10916" s="14">
        <v>44089</v>
      </c>
      <c r="D10916" s="6">
        <v>1</v>
      </c>
      <c r="E10916" s="15">
        <v>563.76</v>
      </c>
      <c r="F10916" t="str">
        <f>_xlfn.IFNA(IF(MATCH($A10916,Delivery_lines!$B:$B,0)&gt;0,"Shipped"),"Not Shipped")</f>
        <v>Not Shipped</v>
      </c>
    </row>
    <row r="10917" spans="1:6" ht="15.75" customHeight="1" x14ac:dyDescent="0.35">
      <c r="A10917" s="6">
        <v>91544</v>
      </c>
      <c r="B10917" s="6">
        <v>91544002</v>
      </c>
      <c r="C10917" s="14">
        <v>44089</v>
      </c>
      <c r="D10917" s="6">
        <v>5</v>
      </c>
      <c r="E10917" s="15">
        <v>2831.65</v>
      </c>
      <c r="F10917" t="str">
        <f>_xlfn.IFNA(IF(MATCH($A10917,Delivery_lines!$B:$B,0)&gt;0,"Shipped"),"Not Shipped")</f>
        <v>Not Shipped</v>
      </c>
    </row>
    <row r="10918" spans="1:6" ht="15.75" customHeight="1" x14ac:dyDescent="0.35">
      <c r="A10918" s="6">
        <v>66299</v>
      </c>
      <c r="B10918" s="6">
        <v>66299002</v>
      </c>
      <c r="C10918" s="14">
        <v>44090</v>
      </c>
      <c r="D10918" s="6">
        <v>2</v>
      </c>
      <c r="E10918" s="15">
        <v>238</v>
      </c>
      <c r="F10918" t="str">
        <f>_xlfn.IFNA(IF(MATCH($A10918,Delivery_lines!$B:$B,0)&gt;0,"Shipped"),"Not Shipped")</f>
        <v>Not Shipped</v>
      </c>
    </row>
    <row r="10919" spans="1:6" ht="15.75" customHeight="1" x14ac:dyDescent="0.35">
      <c r="A10919" s="6">
        <v>67054</v>
      </c>
      <c r="B10919" s="6">
        <v>67054002</v>
      </c>
      <c r="C10919" s="14">
        <v>44090</v>
      </c>
      <c r="D10919" s="6">
        <v>5</v>
      </c>
      <c r="E10919" s="15">
        <v>227.3</v>
      </c>
      <c r="F10919" t="str">
        <f>_xlfn.IFNA(IF(MATCH($A10919,Delivery_lines!$B:$B,0)&gt;0,"Shipped"),"Not Shipped")</f>
        <v>Not Shipped</v>
      </c>
    </row>
    <row r="10920" spans="1:6" ht="15.75" customHeight="1" x14ac:dyDescent="0.35">
      <c r="A10920" s="6">
        <v>76694</v>
      </c>
      <c r="B10920" s="6">
        <v>76694002</v>
      </c>
      <c r="C10920" s="14">
        <v>44090</v>
      </c>
      <c r="D10920" s="6">
        <v>6</v>
      </c>
      <c r="E10920" s="15">
        <v>1527.24</v>
      </c>
      <c r="F10920" t="str">
        <f>_xlfn.IFNA(IF(MATCH($A10920,Delivery_lines!$B:$B,0)&gt;0,"Shipped"),"Not Shipped")</f>
        <v>Not Shipped</v>
      </c>
    </row>
    <row r="10921" spans="1:6" ht="15.75" customHeight="1" x14ac:dyDescent="0.35">
      <c r="A10921" s="6">
        <v>78459</v>
      </c>
      <c r="B10921" s="6">
        <v>78459002</v>
      </c>
      <c r="C10921" s="14">
        <v>44090</v>
      </c>
      <c r="D10921" s="6">
        <v>7</v>
      </c>
      <c r="E10921" s="15">
        <v>406.91</v>
      </c>
      <c r="F10921" t="str">
        <f>_xlfn.IFNA(IF(MATCH($A10921,Delivery_lines!$B:$B,0)&gt;0,"Shipped"),"Not Shipped")</f>
        <v>Not Shipped</v>
      </c>
    </row>
    <row r="10922" spans="1:6" ht="15.75" customHeight="1" x14ac:dyDescent="0.35">
      <c r="A10922" s="6">
        <v>89069</v>
      </c>
      <c r="B10922" s="6">
        <v>89069002</v>
      </c>
      <c r="C10922" s="14">
        <v>44090</v>
      </c>
      <c r="D10922" s="6">
        <v>4</v>
      </c>
      <c r="E10922" s="15">
        <v>2376.04</v>
      </c>
      <c r="F10922" t="str">
        <f>_xlfn.IFNA(IF(MATCH($A10922,Delivery_lines!$B:$B,0)&gt;0,"Shipped"),"Not Shipped")</f>
        <v>Not Shipped</v>
      </c>
    </row>
    <row r="10923" spans="1:6" ht="15.75" customHeight="1" x14ac:dyDescent="0.35">
      <c r="A10923" s="6">
        <v>92749</v>
      </c>
      <c r="B10923" s="6">
        <v>92749002</v>
      </c>
      <c r="C10923" s="14">
        <v>44090</v>
      </c>
      <c r="D10923" s="6">
        <v>6</v>
      </c>
      <c r="E10923" s="15">
        <v>3005.7</v>
      </c>
      <c r="F10923" t="str">
        <f>_xlfn.IFNA(IF(MATCH($A10923,Delivery_lines!$B:$B,0)&gt;0,"Shipped"),"Not Shipped")</f>
        <v>Not Shipped</v>
      </c>
    </row>
    <row r="10924" spans="1:6" ht="15.75" customHeight="1" x14ac:dyDescent="0.35">
      <c r="A10924" s="6">
        <v>100884</v>
      </c>
      <c r="B10924" s="6">
        <v>100884002</v>
      </c>
      <c r="C10924" s="14">
        <v>44090</v>
      </c>
      <c r="D10924" s="6">
        <v>5</v>
      </c>
      <c r="E10924" s="15">
        <v>3611.45</v>
      </c>
      <c r="F10924" t="str">
        <f>_xlfn.IFNA(IF(MATCH($A10924,Delivery_lines!$B:$B,0)&gt;0,"Shipped"),"Not Shipped")</f>
        <v>Not Shipped</v>
      </c>
    </row>
    <row r="10925" spans="1:6" ht="15.75" customHeight="1" x14ac:dyDescent="0.35">
      <c r="A10925" s="6">
        <v>101039</v>
      </c>
      <c r="B10925" s="6">
        <v>101039002</v>
      </c>
      <c r="C10925" s="14">
        <v>44090</v>
      </c>
      <c r="D10925" s="6">
        <v>6</v>
      </c>
      <c r="E10925" s="15">
        <v>2141.88</v>
      </c>
      <c r="F10925" t="str">
        <f>_xlfn.IFNA(IF(MATCH($A10925,Delivery_lines!$B:$B,0)&gt;0,"Shipped"),"Not Shipped")</f>
        <v>Not Shipped</v>
      </c>
    </row>
    <row r="10926" spans="1:6" ht="15.75" customHeight="1" x14ac:dyDescent="0.35">
      <c r="A10926" s="6">
        <v>102089</v>
      </c>
      <c r="B10926" s="6">
        <v>102089002</v>
      </c>
      <c r="C10926" s="14">
        <v>44090</v>
      </c>
      <c r="D10926" s="6">
        <v>3</v>
      </c>
      <c r="E10926" s="15">
        <v>148.14000000000001</v>
      </c>
      <c r="F10926" t="str">
        <f>_xlfn.IFNA(IF(MATCH($A10926,Delivery_lines!$B:$B,0)&gt;0,"Shipped"),"Not Shipped")</f>
        <v>Not Shipped</v>
      </c>
    </row>
    <row r="10927" spans="1:6" ht="15.75" customHeight="1" x14ac:dyDescent="0.35">
      <c r="A10927" s="6">
        <v>81749</v>
      </c>
      <c r="B10927" s="6">
        <v>81749002</v>
      </c>
      <c r="C10927" s="14">
        <v>44091</v>
      </c>
      <c r="D10927" s="6">
        <v>1</v>
      </c>
      <c r="E10927" s="15">
        <v>616.30999999999995</v>
      </c>
      <c r="F10927" t="str">
        <f>_xlfn.IFNA(IF(MATCH($A10927,Delivery_lines!$B:$B,0)&gt;0,"Shipped"),"Not Shipped")</f>
        <v>Not Shipped</v>
      </c>
    </row>
    <row r="10928" spans="1:6" ht="15.75" customHeight="1" x14ac:dyDescent="0.35">
      <c r="A10928" s="6">
        <v>82499</v>
      </c>
      <c r="B10928" s="6">
        <v>82499002</v>
      </c>
      <c r="C10928" s="14">
        <v>44091</v>
      </c>
      <c r="D10928" s="6">
        <v>7</v>
      </c>
      <c r="E10928" s="15">
        <v>1249.5</v>
      </c>
      <c r="F10928" t="str">
        <f>_xlfn.IFNA(IF(MATCH($A10928,Delivery_lines!$B:$B,0)&gt;0,"Shipped"),"Not Shipped")</f>
        <v>Not Shipped</v>
      </c>
    </row>
    <row r="10929" spans="1:6" ht="15.75" customHeight="1" x14ac:dyDescent="0.35">
      <c r="A10929" s="6">
        <v>102234</v>
      </c>
      <c r="B10929" s="6">
        <v>102234002</v>
      </c>
      <c r="C10929" s="14">
        <v>44091</v>
      </c>
      <c r="D10929" s="6">
        <v>3</v>
      </c>
      <c r="E10929" s="15">
        <v>689.61</v>
      </c>
      <c r="F10929" t="str">
        <f>_xlfn.IFNA(IF(MATCH($A10929,Delivery_lines!$B:$B,0)&gt;0,"Shipped"),"Not Shipped")</f>
        <v>Not Shipped</v>
      </c>
    </row>
    <row r="10930" spans="1:6" ht="15.75" customHeight="1" x14ac:dyDescent="0.35">
      <c r="A10930" s="6">
        <v>105524</v>
      </c>
      <c r="B10930" s="6">
        <v>105524002</v>
      </c>
      <c r="C10930" s="14">
        <v>44091</v>
      </c>
      <c r="D10930" s="6">
        <v>2</v>
      </c>
      <c r="E10930" s="15">
        <v>502.14</v>
      </c>
      <c r="F10930" t="str">
        <f>_xlfn.IFNA(IF(MATCH($A10930,Delivery_lines!$B:$B,0)&gt;0,"Shipped"),"Not Shipped")</f>
        <v>Not Shipped</v>
      </c>
    </row>
    <row r="10931" spans="1:6" ht="15.75" customHeight="1" x14ac:dyDescent="0.35">
      <c r="A10931" s="6">
        <v>67514</v>
      </c>
      <c r="B10931" s="6">
        <v>67514002</v>
      </c>
      <c r="C10931" s="14">
        <v>44092</v>
      </c>
      <c r="D10931" s="6">
        <v>2</v>
      </c>
      <c r="E10931" s="15">
        <v>320.10000000000002</v>
      </c>
      <c r="F10931" t="str">
        <f>_xlfn.IFNA(IF(MATCH($A10931,Delivery_lines!$B:$B,0)&gt;0,"Shipped"),"Not Shipped")</f>
        <v>Not Shipped</v>
      </c>
    </row>
    <row r="10932" spans="1:6" ht="15.75" customHeight="1" x14ac:dyDescent="0.35">
      <c r="A10932" s="6">
        <v>75509</v>
      </c>
      <c r="B10932" s="6">
        <v>75509002</v>
      </c>
      <c r="C10932" s="14">
        <v>44092</v>
      </c>
      <c r="D10932" s="6">
        <v>5</v>
      </c>
      <c r="E10932" s="15">
        <v>3241.3</v>
      </c>
      <c r="F10932" t="str">
        <f>_xlfn.IFNA(IF(MATCH($A10932,Delivery_lines!$B:$B,0)&gt;0,"Shipped"),"Not Shipped")</f>
        <v>Not Shipped</v>
      </c>
    </row>
    <row r="10933" spans="1:6" ht="15.75" customHeight="1" x14ac:dyDescent="0.35">
      <c r="A10933" s="6">
        <v>78619</v>
      </c>
      <c r="B10933" s="6">
        <v>78619002</v>
      </c>
      <c r="C10933" s="14">
        <v>44092</v>
      </c>
      <c r="D10933" s="6">
        <v>1</v>
      </c>
      <c r="E10933" s="15">
        <v>283.99</v>
      </c>
      <c r="F10933" t="str">
        <f>_xlfn.IFNA(IF(MATCH($A10933,Delivery_lines!$B:$B,0)&gt;0,"Shipped"),"Not Shipped")</f>
        <v>Not Shipped</v>
      </c>
    </row>
    <row r="10934" spans="1:6" ht="15.75" customHeight="1" x14ac:dyDescent="0.35">
      <c r="A10934" s="6">
        <v>82794</v>
      </c>
      <c r="B10934" s="6">
        <v>82794002</v>
      </c>
      <c r="C10934" s="14">
        <v>44092</v>
      </c>
      <c r="D10934" s="6">
        <v>1</v>
      </c>
      <c r="E10934" s="15">
        <v>295.48</v>
      </c>
      <c r="F10934" t="str">
        <f>_xlfn.IFNA(IF(MATCH($A10934,Delivery_lines!$B:$B,0)&gt;0,"Shipped"),"Not Shipped")</f>
        <v>Not Shipped</v>
      </c>
    </row>
    <row r="10935" spans="1:6" ht="15.75" customHeight="1" x14ac:dyDescent="0.35">
      <c r="A10935" s="6">
        <v>106569</v>
      </c>
      <c r="B10935" s="6">
        <v>106569002</v>
      </c>
      <c r="C10935" s="14">
        <v>44092</v>
      </c>
      <c r="D10935" s="6">
        <v>2</v>
      </c>
      <c r="E10935" s="15">
        <v>978.84</v>
      </c>
      <c r="F10935" t="str">
        <f>_xlfn.IFNA(IF(MATCH($A10935,Delivery_lines!$B:$B,0)&gt;0,"Shipped"),"Not Shipped")</f>
        <v>Not Shipped</v>
      </c>
    </row>
    <row r="10936" spans="1:6" ht="15.75" customHeight="1" x14ac:dyDescent="0.35">
      <c r="A10936" s="6">
        <v>111484</v>
      </c>
      <c r="B10936" s="6">
        <v>111484002</v>
      </c>
      <c r="C10936" s="14">
        <v>44092</v>
      </c>
      <c r="D10936" s="6">
        <v>3</v>
      </c>
      <c r="E10936" s="15">
        <v>1489.77</v>
      </c>
      <c r="F10936" t="str">
        <f>_xlfn.IFNA(IF(MATCH($A10936,Delivery_lines!$B:$B,0)&gt;0,"Shipped"),"Not Shipped")</f>
        <v>Not Shipped</v>
      </c>
    </row>
    <row r="10937" spans="1:6" ht="15.75" customHeight="1" x14ac:dyDescent="0.35">
      <c r="A10937" s="6">
        <v>79674</v>
      </c>
      <c r="B10937" s="6">
        <v>79674002</v>
      </c>
      <c r="C10937" s="14">
        <v>44093</v>
      </c>
      <c r="D10937" s="6">
        <v>7</v>
      </c>
      <c r="E10937" s="15">
        <v>3532.1299999999997</v>
      </c>
      <c r="F10937" t="str">
        <f>_xlfn.IFNA(IF(MATCH($A10937,Delivery_lines!$B:$B,0)&gt;0,"Shipped"),"Not Shipped")</f>
        <v>Not Shipped</v>
      </c>
    </row>
    <row r="10938" spans="1:6" ht="15.75" customHeight="1" x14ac:dyDescent="0.35">
      <c r="A10938" s="6">
        <v>84609</v>
      </c>
      <c r="B10938" s="6">
        <v>84609002</v>
      </c>
      <c r="C10938" s="14">
        <v>44093</v>
      </c>
      <c r="D10938" s="6">
        <v>3</v>
      </c>
      <c r="E10938" s="15">
        <v>1658.46</v>
      </c>
      <c r="F10938" t="str">
        <f>_xlfn.IFNA(IF(MATCH($A10938,Delivery_lines!$B:$B,0)&gt;0,"Shipped"),"Not Shipped")</f>
        <v>Not Shipped</v>
      </c>
    </row>
    <row r="10939" spans="1:6" ht="15.75" customHeight="1" x14ac:dyDescent="0.35">
      <c r="A10939" s="6">
        <v>84909</v>
      </c>
      <c r="B10939" s="6">
        <v>84909002</v>
      </c>
      <c r="C10939" s="14">
        <v>44093</v>
      </c>
      <c r="D10939" s="6">
        <v>2</v>
      </c>
      <c r="E10939" s="15">
        <v>991.4</v>
      </c>
      <c r="F10939" t="str">
        <f>_xlfn.IFNA(IF(MATCH($A10939,Delivery_lines!$B:$B,0)&gt;0,"Shipped"),"Not Shipped")</f>
        <v>Not Shipped</v>
      </c>
    </row>
    <row r="10940" spans="1:6" ht="15.75" customHeight="1" x14ac:dyDescent="0.35">
      <c r="A10940" s="6">
        <v>94819</v>
      </c>
      <c r="B10940" s="6">
        <v>94819002</v>
      </c>
      <c r="C10940" s="14">
        <v>44093</v>
      </c>
      <c r="D10940" s="6">
        <v>4</v>
      </c>
      <c r="E10940" s="15">
        <v>915.16</v>
      </c>
      <c r="F10940" t="str">
        <f>_xlfn.IFNA(IF(MATCH($A10940,Delivery_lines!$B:$B,0)&gt;0,"Shipped"),"Not Shipped")</f>
        <v>Not Shipped</v>
      </c>
    </row>
    <row r="10941" spans="1:6" ht="15.75" customHeight="1" x14ac:dyDescent="0.35">
      <c r="A10941" s="6">
        <v>95119</v>
      </c>
      <c r="B10941" s="6">
        <v>95119002</v>
      </c>
      <c r="C10941" s="14">
        <v>44093</v>
      </c>
      <c r="D10941" s="6">
        <v>3</v>
      </c>
      <c r="E10941" s="15">
        <v>1043.46</v>
      </c>
      <c r="F10941" t="str">
        <f>_xlfn.IFNA(IF(MATCH($A10941,Delivery_lines!$B:$B,0)&gt;0,"Shipped"),"Not Shipped")</f>
        <v>Not Shipped</v>
      </c>
    </row>
    <row r="10942" spans="1:6" ht="15.75" customHeight="1" x14ac:dyDescent="0.35">
      <c r="A10942" s="6">
        <v>104039</v>
      </c>
      <c r="B10942" s="6">
        <v>104039002</v>
      </c>
      <c r="C10942" s="14">
        <v>44093</v>
      </c>
      <c r="D10942" s="6">
        <v>6</v>
      </c>
      <c r="E10942" s="15">
        <v>1980.12</v>
      </c>
      <c r="F10942" t="str">
        <f>_xlfn.IFNA(IF(MATCH($A10942,Delivery_lines!$B:$B,0)&gt;0,"Shipped"),"Not Shipped")</f>
        <v>Not Shipped</v>
      </c>
    </row>
    <row r="10943" spans="1:6" ht="15.75" customHeight="1" x14ac:dyDescent="0.35">
      <c r="A10943" s="6">
        <v>62419</v>
      </c>
      <c r="B10943" s="6">
        <v>62419002</v>
      </c>
      <c r="C10943" s="14">
        <v>44094</v>
      </c>
      <c r="D10943" s="6">
        <v>1</v>
      </c>
      <c r="E10943" s="15">
        <v>492.31</v>
      </c>
      <c r="F10943" t="str">
        <f>_xlfn.IFNA(IF(MATCH($A10943,Delivery_lines!$B:$B,0)&gt;0,"Shipped"),"Not Shipped")</f>
        <v>Not Shipped</v>
      </c>
    </row>
    <row r="10944" spans="1:6" ht="15.75" customHeight="1" x14ac:dyDescent="0.35">
      <c r="A10944" s="6">
        <v>65269</v>
      </c>
      <c r="B10944" s="6">
        <v>65269002</v>
      </c>
      <c r="C10944" s="14">
        <v>44094</v>
      </c>
      <c r="D10944" s="6">
        <v>2</v>
      </c>
      <c r="E10944" s="15">
        <v>48.42</v>
      </c>
      <c r="F10944" t="str">
        <f>_xlfn.IFNA(IF(MATCH($A10944,Delivery_lines!$B:$B,0)&gt;0,"Shipped"),"Not Shipped")</f>
        <v>Not Shipped</v>
      </c>
    </row>
    <row r="10945" spans="1:6" ht="15.75" customHeight="1" x14ac:dyDescent="0.35">
      <c r="A10945" s="6">
        <v>91429</v>
      </c>
      <c r="B10945" s="6">
        <v>91429002</v>
      </c>
      <c r="C10945" s="14">
        <v>44094</v>
      </c>
      <c r="D10945" s="6">
        <v>3</v>
      </c>
      <c r="E10945" s="15">
        <v>263.76</v>
      </c>
      <c r="F10945" t="str">
        <f>_xlfn.IFNA(IF(MATCH($A10945,Delivery_lines!$B:$B,0)&gt;0,"Shipped"),"Not Shipped")</f>
        <v>Not Shipped</v>
      </c>
    </row>
    <row r="10946" spans="1:6" ht="15.75" customHeight="1" x14ac:dyDescent="0.35">
      <c r="A10946" s="6">
        <v>104194</v>
      </c>
      <c r="B10946" s="6">
        <v>104194002</v>
      </c>
      <c r="C10946" s="14">
        <v>44094</v>
      </c>
      <c r="D10946" s="6">
        <v>5</v>
      </c>
      <c r="E10946" s="15">
        <v>2711.9</v>
      </c>
      <c r="F10946" t="str">
        <f>_xlfn.IFNA(IF(MATCH($A10946,Delivery_lines!$B:$B,0)&gt;0,"Shipped"),"Not Shipped")</f>
        <v>Not Shipped</v>
      </c>
    </row>
    <row r="10947" spans="1:6" ht="15.75" customHeight="1" x14ac:dyDescent="0.35">
      <c r="A10947" s="6">
        <v>105829</v>
      </c>
      <c r="B10947" s="6">
        <v>105829002</v>
      </c>
      <c r="C10947" s="14">
        <v>44094</v>
      </c>
      <c r="D10947" s="6">
        <v>5</v>
      </c>
      <c r="E10947" s="15">
        <v>1498.3000000000002</v>
      </c>
      <c r="F10947" t="str">
        <f>_xlfn.IFNA(IF(MATCH($A10947,Delivery_lines!$B:$B,0)&gt;0,"Shipped"),"Not Shipped")</f>
        <v>Not Shipped</v>
      </c>
    </row>
    <row r="10948" spans="1:6" ht="15.75" customHeight="1" x14ac:dyDescent="0.35">
      <c r="A10948" s="6">
        <v>105974</v>
      </c>
      <c r="B10948" s="6">
        <v>105974002</v>
      </c>
      <c r="C10948" s="14">
        <v>44094</v>
      </c>
      <c r="D10948" s="6">
        <v>7</v>
      </c>
      <c r="E10948" s="15">
        <v>1399.02</v>
      </c>
      <c r="F10948" t="str">
        <f>_xlfn.IFNA(IF(MATCH($A10948,Delivery_lines!$B:$B,0)&gt;0,"Shipped"),"Not Shipped")</f>
        <v>Not Shipped</v>
      </c>
    </row>
    <row r="10949" spans="1:6" ht="15.75" customHeight="1" x14ac:dyDescent="0.35">
      <c r="A10949" s="6">
        <v>54919</v>
      </c>
      <c r="B10949" s="6">
        <v>54919002</v>
      </c>
      <c r="C10949" s="14">
        <v>44095</v>
      </c>
      <c r="D10949" s="6">
        <v>4</v>
      </c>
      <c r="E10949" s="15">
        <v>109.32</v>
      </c>
      <c r="F10949" t="str">
        <f>_xlfn.IFNA(IF(MATCH($A10949,Delivery_lines!$B:$B,0)&gt;0,"Shipped"),"Not Shipped")</f>
        <v>Not Shipped</v>
      </c>
    </row>
    <row r="10950" spans="1:6" ht="15.75" customHeight="1" x14ac:dyDescent="0.35">
      <c r="A10950" s="6">
        <v>59004</v>
      </c>
      <c r="B10950" s="6">
        <v>59004002</v>
      </c>
      <c r="C10950" s="14">
        <v>44095</v>
      </c>
      <c r="D10950" s="6">
        <v>7</v>
      </c>
      <c r="E10950" s="15">
        <v>3412.78</v>
      </c>
      <c r="F10950" t="str">
        <f>_xlfn.IFNA(IF(MATCH($A10950,Delivery_lines!$B:$B,0)&gt;0,"Shipped"),"Not Shipped")</f>
        <v>Not Shipped</v>
      </c>
    </row>
    <row r="10951" spans="1:6" ht="15.75" customHeight="1" x14ac:dyDescent="0.35">
      <c r="A10951" s="6">
        <v>70049</v>
      </c>
      <c r="B10951" s="6">
        <v>70049002</v>
      </c>
      <c r="C10951" s="14">
        <v>44095</v>
      </c>
      <c r="D10951" s="6">
        <v>5</v>
      </c>
      <c r="E10951" s="15">
        <v>3740.85</v>
      </c>
      <c r="F10951" t="str">
        <f>_xlfn.IFNA(IF(MATCH($A10951,Delivery_lines!$B:$B,0)&gt;0,"Shipped"),"Not Shipped")</f>
        <v>Not Shipped</v>
      </c>
    </row>
    <row r="10952" spans="1:6" ht="15.75" customHeight="1" x14ac:dyDescent="0.35">
      <c r="A10952" s="6">
        <v>78334</v>
      </c>
      <c r="B10952" s="6">
        <v>78334002</v>
      </c>
      <c r="C10952" s="14">
        <v>44095</v>
      </c>
      <c r="D10952" s="6">
        <v>2</v>
      </c>
      <c r="E10952" s="15">
        <v>943.14</v>
      </c>
      <c r="F10952" t="str">
        <f>_xlfn.IFNA(IF(MATCH($A10952,Delivery_lines!$B:$B,0)&gt;0,"Shipped"),"Not Shipped")</f>
        <v>Not Shipped</v>
      </c>
    </row>
    <row r="10953" spans="1:6" ht="15.75" customHeight="1" x14ac:dyDescent="0.35">
      <c r="A10953" s="6">
        <v>78929</v>
      </c>
      <c r="B10953" s="6">
        <v>78929002</v>
      </c>
      <c r="C10953" s="14">
        <v>44095</v>
      </c>
      <c r="D10953" s="6">
        <v>3</v>
      </c>
      <c r="E10953" s="15">
        <v>1271.3399999999999</v>
      </c>
      <c r="F10953" t="str">
        <f>_xlfn.IFNA(IF(MATCH($A10953,Delivery_lines!$B:$B,0)&gt;0,"Shipped"),"Not Shipped")</f>
        <v>Not Shipped</v>
      </c>
    </row>
    <row r="10954" spans="1:6" ht="15.75" customHeight="1" x14ac:dyDescent="0.35">
      <c r="A10954" s="6">
        <v>82219</v>
      </c>
      <c r="B10954" s="6">
        <v>82219002</v>
      </c>
      <c r="C10954" s="14">
        <v>44095</v>
      </c>
      <c r="D10954" s="6">
        <v>7</v>
      </c>
      <c r="E10954" s="15">
        <v>1470.14</v>
      </c>
      <c r="F10954" t="str">
        <f>_xlfn.IFNA(IF(MATCH($A10954,Delivery_lines!$B:$B,0)&gt;0,"Shipped"),"Not Shipped")</f>
        <v>Not Shipped</v>
      </c>
    </row>
    <row r="10955" spans="1:6" ht="15.75" customHeight="1" x14ac:dyDescent="0.35">
      <c r="A10955" s="6">
        <v>66174</v>
      </c>
      <c r="B10955" s="6">
        <v>66174002</v>
      </c>
      <c r="C10955" s="14">
        <v>44096</v>
      </c>
      <c r="D10955" s="6">
        <v>2</v>
      </c>
      <c r="E10955" s="15">
        <v>36.64</v>
      </c>
      <c r="F10955" t="str">
        <f>_xlfn.IFNA(IF(MATCH($A10955,Delivery_lines!$B:$B,0)&gt;0,"Shipped"),"Not Shipped")</f>
        <v>Not Shipped</v>
      </c>
    </row>
    <row r="10956" spans="1:6" ht="15.75" customHeight="1" x14ac:dyDescent="0.35">
      <c r="A10956" s="6">
        <v>70629</v>
      </c>
      <c r="B10956" s="6">
        <v>70629002</v>
      </c>
      <c r="C10956" s="14">
        <v>44096</v>
      </c>
      <c r="D10956" s="6">
        <v>3</v>
      </c>
      <c r="E10956" s="15">
        <v>1815.87</v>
      </c>
      <c r="F10956" t="str">
        <f>_xlfn.IFNA(IF(MATCH($A10956,Delivery_lines!$B:$B,0)&gt;0,"Shipped"),"Not Shipped")</f>
        <v>Not Shipped</v>
      </c>
    </row>
    <row r="10957" spans="1:6" ht="15.75" customHeight="1" x14ac:dyDescent="0.35">
      <c r="A10957" s="6">
        <v>75084</v>
      </c>
      <c r="B10957" s="6">
        <v>75084002</v>
      </c>
      <c r="C10957" s="14">
        <v>44096</v>
      </c>
      <c r="D10957" s="6">
        <v>1</v>
      </c>
      <c r="E10957" s="15">
        <v>625.84</v>
      </c>
      <c r="F10957" t="str">
        <f>_xlfn.IFNA(IF(MATCH($A10957,Delivery_lines!$B:$B,0)&gt;0,"Shipped"),"Not Shipped")</f>
        <v>Not Shipped</v>
      </c>
    </row>
    <row r="10958" spans="1:6" ht="15.75" customHeight="1" x14ac:dyDescent="0.35">
      <c r="A10958" s="6">
        <v>84474</v>
      </c>
      <c r="B10958" s="6">
        <v>84474002</v>
      </c>
      <c r="C10958" s="14">
        <v>44096</v>
      </c>
      <c r="D10958" s="6">
        <v>7</v>
      </c>
      <c r="E10958" s="15">
        <v>1513.47</v>
      </c>
      <c r="F10958" t="str">
        <f>_xlfn.IFNA(IF(MATCH($A10958,Delivery_lines!$B:$B,0)&gt;0,"Shipped"),"Not Shipped")</f>
        <v>Not Shipped</v>
      </c>
    </row>
    <row r="10959" spans="1:6" ht="15.75" customHeight="1" x14ac:dyDescent="0.35">
      <c r="A10959" s="6">
        <v>86714</v>
      </c>
      <c r="B10959" s="6">
        <v>86714002</v>
      </c>
      <c r="C10959" s="14">
        <v>44096</v>
      </c>
      <c r="D10959" s="6">
        <v>1</v>
      </c>
      <c r="E10959" s="15">
        <v>65.94</v>
      </c>
      <c r="F10959" t="str">
        <f>_xlfn.IFNA(IF(MATCH($A10959,Delivery_lines!$B:$B,0)&gt;0,"Shipped"),"Not Shipped")</f>
        <v>Not Shipped</v>
      </c>
    </row>
    <row r="10960" spans="1:6" ht="15.75" customHeight="1" x14ac:dyDescent="0.35">
      <c r="A10960" s="6">
        <v>93509</v>
      </c>
      <c r="B10960" s="6">
        <v>93509002</v>
      </c>
      <c r="C10960" s="14">
        <v>44096</v>
      </c>
      <c r="D10960" s="6">
        <v>2</v>
      </c>
      <c r="E10960" s="15">
        <v>384.04</v>
      </c>
      <c r="F10960" t="str">
        <f>_xlfn.IFNA(IF(MATCH($A10960,Delivery_lines!$B:$B,0)&gt;0,"Shipped"),"Not Shipped")</f>
        <v>Not Shipped</v>
      </c>
    </row>
    <row r="10961" spans="1:6" ht="15.75" customHeight="1" x14ac:dyDescent="0.35">
      <c r="A10961" s="6">
        <v>97784</v>
      </c>
      <c r="B10961" s="6">
        <v>97784002</v>
      </c>
      <c r="C10961" s="14">
        <v>44096</v>
      </c>
      <c r="D10961" s="6">
        <v>3</v>
      </c>
      <c r="E10961" s="15">
        <v>1992.84</v>
      </c>
      <c r="F10961" t="str">
        <f>_xlfn.IFNA(IF(MATCH($A10961,Delivery_lines!$B:$B,0)&gt;0,"Shipped"),"Not Shipped")</f>
        <v>Not Shipped</v>
      </c>
    </row>
    <row r="10962" spans="1:6" ht="15.75" customHeight="1" x14ac:dyDescent="0.35">
      <c r="A10962" s="6">
        <v>100314</v>
      </c>
      <c r="B10962" s="6">
        <v>100314002</v>
      </c>
      <c r="C10962" s="14">
        <v>44096</v>
      </c>
      <c r="D10962" s="6">
        <v>5</v>
      </c>
      <c r="E10962" s="15">
        <v>1091.5</v>
      </c>
      <c r="F10962" t="str">
        <f>_xlfn.IFNA(IF(MATCH($A10962,Delivery_lines!$B:$B,0)&gt;0,"Shipped"),"Not Shipped")</f>
        <v>Not Shipped</v>
      </c>
    </row>
    <row r="10963" spans="1:6" ht="15.75" customHeight="1" x14ac:dyDescent="0.35">
      <c r="A10963" s="6">
        <v>102864</v>
      </c>
      <c r="B10963" s="6">
        <v>102864002</v>
      </c>
      <c r="C10963" s="14">
        <v>44096</v>
      </c>
      <c r="D10963" s="6">
        <v>6</v>
      </c>
      <c r="E10963" s="15">
        <v>1078.8600000000001</v>
      </c>
      <c r="F10963" t="str">
        <f>_xlfn.IFNA(IF(MATCH($A10963,Delivery_lines!$B:$B,0)&gt;0,"Shipped"),"Not Shipped")</f>
        <v>Not Shipped</v>
      </c>
    </row>
    <row r="10964" spans="1:6" ht="15.75" customHeight="1" x14ac:dyDescent="0.35">
      <c r="A10964" s="6">
        <v>103014</v>
      </c>
      <c r="B10964" s="6">
        <v>103014002</v>
      </c>
      <c r="C10964" s="14">
        <v>44096</v>
      </c>
      <c r="D10964" s="6">
        <v>6</v>
      </c>
      <c r="E10964" s="15">
        <v>1658.8200000000002</v>
      </c>
      <c r="F10964" t="str">
        <f>_xlfn.IFNA(IF(MATCH($A10964,Delivery_lines!$B:$B,0)&gt;0,"Shipped"),"Not Shipped")</f>
        <v>Not Shipped</v>
      </c>
    </row>
    <row r="10965" spans="1:6" ht="15.75" customHeight="1" x14ac:dyDescent="0.35">
      <c r="A10965" s="6">
        <v>104509</v>
      </c>
      <c r="B10965" s="6">
        <v>104509002</v>
      </c>
      <c r="C10965" s="14">
        <v>44096</v>
      </c>
      <c r="D10965" s="6">
        <v>2</v>
      </c>
      <c r="E10965" s="15">
        <v>745.92</v>
      </c>
      <c r="F10965" t="str">
        <f>_xlfn.IFNA(IF(MATCH($A10965,Delivery_lines!$B:$B,0)&gt;0,"Shipped"),"Not Shipped")</f>
        <v>Not Shipped</v>
      </c>
    </row>
    <row r="10966" spans="1:6" ht="15.75" customHeight="1" x14ac:dyDescent="0.35">
      <c r="A10966" s="6">
        <v>55084</v>
      </c>
      <c r="B10966" s="6">
        <v>55084002</v>
      </c>
      <c r="C10966" s="14">
        <v>44097</v>
      </c>
      <c r="D10966" s="6">
        <v>5</v>
      </c>
      <c r="E10966" s="15">
        <v>2967.4</v>
      </c>
      <c r="F10966" t="str">
        <f>_xlfn.IFNA(IF(MATCH($A10966,Delivery_lines!$B:$B,0)&gt;0,"Shipped"),"Not Shipped")</f>
        <v>Not Shipped</v>
      </c>
    </row>
    <row r="10967" spans="1:6" ht="15.75" customHeight="1" x14ac:dyDescent="0.35">
      <c r="A10967" s="6">
        <v>68424</v>
      </c>
      <c r="B10967" s="6">
        <v>68424002</v>
      </c>
      <c r="C10967" s="14">
        <v>44097</v>
      </c>
      <c r="D10967" s="6">
        <v>5</v>
      </c>
      <c r="E10967" s="15">
        <v>688.45</v>
      </c>
      <c r="F10967" t="str">
        <f>_xlfn.IFNA(IF(MATCH($A10967,Delivery_lines!$B:$B,0)&gt;0,"Shipped"),"Not Shipped")</f>
        <v>Not Shipped</v>
      </c>
    </row>
    <row r="10968" spans="1:6" ht="15.75" customHeight="1" x14ac:dyDescent="0.35">
      <c r="A10968" s="6">
        <v>85234</v>
      </c>
      <c r="B10968" s="6">
        <v>85234002</v>
      </c>
      <c r="C10968" s="14">
        <v>44097</v>
      </c>
      <c r="D10968" s="6">
        <v>7</v>
      </c>
      <c r="E10968" s="15">
        <v>1461.18</v>
      </c>
      <c r="F10968" t="str">
        <f>_xlfn.IFNA(IF(MATCH($A10968,Delivery_lines!$B:$B,0)&gt;0,"Shipped"),"Not Shipped")</f>
        <v>Not Shipped</v>
      </c>
    </row>
    <row r="10969" spans="1:6" ht="15.75" customHeight="1" x14ac:dyDescent="0.35">
      <c r="A10969" s="6">
        <v>89104</v>
      </c>
      <c r="B10969" s="6">
        <v>89104002</v>
      </c>
      <c r="C10969" s="14">
        <v>44097</v>
      </c>
      <c r="D10969" s="6">
        <v>4</v>
      </c>
      <c r="E10969" s="15">
        <v>604.32000000000005</v>
      </c>
      <c r="F10969" t="str">
        <f>_xlfn.IFNA(IF(MATCH($A10969,Delivery_lines!$B:$B,0)&gt;0,"Shipped"),"Not Shipped")</f>
        <v>Not Shipped</v>
      </c>
    </row>
    <row r="10970" spans="1:6" ht="15.75" customHeight="1" x14ac:dyDescent="0.35">
      <c r="A10970" s="6">
        <v>67394</v>
      </c>
      <c r="B10970" s="6">
        <v>67394002</v>
      </c>
      <c r="C10970" s="14">
        <v>44098</v>
      </c>
      <c r="D10970" s="6">
        <v>1</v>
      </c>
      <c r="E10970" s="15">
        <v>736.73</v>
      </c>
      <c r="F10970" t="str">
        <f>_xlfn.IFNA(IF(MATCH($A10970,Delivery_lines!$B:$B,0)&gt;0,"Shipped"),"Not Shipped")</f>
        <v>Not Shipped</v>
      </c>
    </row>
    <row r="10971" spans="1:6" ht="15.75" customHeight="1" x14ac:dyDescent="0.35">
      <c r="A10971" s="6">
        <v>68864</v>
      </c>
      <c r="B10971" s="6">
        <v>68864002</v>
      </c>
      <c r="C10971" s="14">
        <v>44098</v>
      </c>
      <c r="D10971" s="6">
        <v>7</v>
      </c>
      <c r="E10971" s="15">
        <v>1620.1499999999999</v>
      </c>
      <c r="F10971" t="str">
        <f>_xlfn.IFNA(IF(MATCH($A10971,Delivery_lines!$B:$B,0)&gt;0,"Shipped"),"Not Shipped")</f>
        <v>Not Shipped</v>
      </c>
    </row>
    <row r="10972" spans="1:6" ht="15.75" customHeight="1" x14ac:dyDescent="0.35">
      <c r="A10972" s="6">
        <v>76434</v>
      </c>
      <c r="B10972" s="6">
        <v>76434002</v>
      </c>
      <c r="C10972" s="14">
        <v>44098</v>
      </c>
      <c r="D10972" s="6">
        <v>3</v>
      </c>
      <c r="E10972" s="15">
        <v>192.84</v>
      </c>
      <c r="F10972" t="str">
        <f>_xlfn.IFNA(IF(MATCH($A10972,Delivery_lines!$B:$B,0)&gt;0,"Shipped"),"Not Shipped")</f>
        <v>Not Shipped</v>
      </c>
    </row>
    <row r="10973" spans="1:6" ht="15.75" customHeight="1" x14ac:dyDescent="0.35">
      <c r="A10973" s="6">
        <v>80589</v>
      </c>
      <c r="B10973" s="6">
        <v>80589002</v>
      </c>
      <c r="C10973" s="14">
        <v>44098</v>
      </c>
      <c r="D10973" s="6">
        <v>5</v>
      </c>
      <c r="E10973" s="15">
        <v>358.35</v>
      </c>
      <c r="F10973" t="str">
        <f>_xlfn.IFNA(IF(MATCH($A10973,Delivery_lines!$B:$B,0)&gt;0,"Shipped"),"Not Shipped")</f>
        <v>Not Shipped</v>
      </c>
    </row>
    <row r="10974" spans="1:6" ht="15.75" customHeight="1" x14ac:dyDescent="0.35">
      <c r="A10974" s="6">
        <v>84934</v>
      </c>
      <c r="B10974" s="6">
        <v>84934002</v>
      </c>
      <c r="C10974" s="14">
        <v>44098</v>
      </c>
      <c r="D10974" s="6">
        <v>3</v>
      </c>
      <c r="E10974" s="15">
        <v>2148.9299999999998</v>
      </c>
      <c r="F10974" t="str">
        <f>_xlfn.IFNA(IF(MATCH($A10974,Delivery_lines!$B:$B,0)&gt;0,"Shipped"),"Not Shipped")</f>
        <v>Not Shipped</v>
      </c>
    </row>
    <row r="10975" spans="1:6" ht="15.75" customHeight="1" x14ac:dyDescent="0.35">
      <c r="A10975" s="6">
        <v>86724</v>
      </c>
      <c r="B10975" s="6">
        <v>86724002</v>
      </c>
      <c r="C10975" s="14">
        <v>44098</v>
      </c>
      <c r="D10975" s="6">
        <v>1</v>
      </c>
      <c r="E10975" s="15">
        <v>260.88</v>
      </c>
      <c r="F10975" t="str">
        <f>_xlfn.IFNA(IF(MATCH($A10975,Delivery_lines!$B:$B,0)&gt;0,"Shipped"),"Not Shipped")</f>
        <v>Not Shipped</v>
      </c>
    </row>
    <row r="10976" spans="1:6" ht="15.75" customHeight="1" x14ac:dyDescent="0.35">
      <c r="A10976" s="6">
        <v>94104</v>
      </c>
      <c r="B10976" s="6">
        <v>94104002</v>
      </c>
      <c r="C10976" s="14">
        <v>44098</v>
      </c>
      <c r="D10976" s="6">
        <v>2</v>
      </c>
      <c r="E10976" s="15">
        <v>484.86</v>
      </c>
      <c r="F10976" t="str">
        <f>_xlfn.IFNA(IF(MATCH($A10976,Delivery_lines!$B:$B,0)&gt;0,"Shipped"),"Not Shipped")</f>
        <v>Not Shipped</v>
      </c>
    </row>
    <row r="10977" spans="1:6" ht="15.75" customHeight="1" x14ac:dyDescent="0.35">
      <c r="A10977" s="6">
        <v>108684</v>
      </c>
      <c r="B10977" s="6">
        <v>108684002</v>
      </c>
      <c r="C10977" s="14">
        <v>44098</v>
      </c>
      <c r="D10977" s="6">
        <v>2</v>
      </c>
      <c r="E10977" s="15">
        <v>725.02</v>
      </c>
      <c r="F10977" t="str">
        <f>_xlfn.IFNA(IF(MATCH($A10977,Delivery_lines!$B:$B,0)&gt;0,"Shipped"),"Not Shipped")</f>
        <v>Not Shipped</v>
      </c>
    </row>
    <row r="10978" spans="1:6" ht="15.75" customHeight="1" x14ac:dyDescent="0.35">
      <c r="A10978" s="6">
        <v>108834</v>
      </c>
      <c r="B10978" s="6">
        <v>108834002</v>
      </c>
      <c r="C10978" s="14">
        <v>44098</v>
      </c>
      <c r="D10978" s="6">
        <v>7</v>
      </c>
      <c r="E10978" s="15">
        <v>5148.78</v>
      </c>
      <c r="F10978" t="str">
        <f>_xlfn.IFNA(IF(MATCH($A10978,Delivery_lines!$B:$B,0)&gt;0,"Shipped"),"Not Shipped")</f>
        <v>Not Shipped</v>
      </c>
    </row>
    <row r="10979" spans="1:6" ht="15.75" customHeight="1" x14ac:dyDescent="0.35">
      <c r="A10979" s="6">
        <v>54279</v>
      </c>
      <c r="B10979" s="6">
        <v>54279002</v>
      </c>
      <c r="C10979" s="14">
        <v>44099</v>
      </c>
      <c r="D10979" s="6">
        <v>7</v>
      </c>
      <c r="E10979" s="15">
        <v>4213.2299999999996</v>
      </c>
      <c r="F10979" t="str">
        <f>_xlfn.IFNA(IF(MATCH($A10979,Delivery_lines!$B:$B,0)&gt;0,"Shipped"),"Not Shipped")</f>
        <v>Not Shipped</v>
      </c>
    </row>
    <row r="10980" spans="1:6" ht="15.75" customHeight="1" x14ac:dyDescent="0.35">
      <c r="A10980" s="6">
        <v>57799</v>
      </c>
      <c r="B10980" s="6">
        <v>57799002</v>
      </c>
      <c r="C10980" s="14">
        <v>44099</v>
      </c>
      <c r="D10980" s="6">
        <v>5</v>
      </c>
      <c r="E10980" s="15">
        <v>1579.5500000000002</v>
      </c>
      <c r="F10980" t="str">
        <f>_xlfn.IFNA(IF(MATCH($A10980,Delivery_lines!$B:$B,0)&gt;0,"Shipped"),"Not Shipped")</f>
        <v>Not Shipped</v>
      </c>
    </row>
    <row r="10981" spans="1:6" ht="15.75" customHeight="1" x14ac:dyDescent="0.35">
      <c r="A10981" s="6">
        <v>64064</v>
      </c>
      <c r="B10981" s="6">
        <v>64064002</v>
      </c>
      <c r="C10981" s="14">
        <v>44099</v>
      </c>
      <c r="D10981" s="6">
        <v>5</v>
      </c>
      <c r="E10981" s="15">
        <v>1225</v>
      </c>
      <c r="F10981" t="str">
        <f>_xlfn.IFNA(IF(MATCH($A10981,Delivery_lines!$B:$B,0)&gt;0,"Shipped"),"Not Shipped")</f>
        <v>Not Shipped</v>
      </c>
    </row>
    <row r="10982" spans="1:6" ht="15.75" customHeight="1" x14ac:dyDescent="0.35">
      <c r="A10982" s="6">
        <v>65444</v>
      </c>
      <c r="B10982" s="6">
        <v>65444002</v>
      </c>
      <c r="C10982" s="14">
        <v>44099</v>
      </c>
      <c r="D10982" s="6">
        <v>2</v>
      </c>
      <c r="E10982" s="15">
        <v>756.24</v>
      </c>
      <c r="F10982" t="str">
        <f>_xlfn.IFNA(IF(MATCH($A10982,Delivery_lines!$B:$B,0)&gt;0,"Shipped"),"Not Shipped")</f>
        <v>Not Shipped</v>
      </c>
    </row>
    <row r="10983" spans="1:6" ht="15.75" customHeight="1" x14ac:dyDescent="0.35">
      <c r="A10983" s="6">
        <v>69169</v>
      </c>
      <c r="B10983" s="6">
        <v>69169002</v>
      </c>
      <c r="C10983" s="14">
        <v>44099</v>
      </c>
      <c r="D10983" s="6">
        <v>3</v>
      </c>
      <c r="E10983" s="15">
        <v>1868.37</v>
      </c>
      <c r="F10983" t="str">
        <f>_xlfn.IFNA(IF(MATCH($A10983,Delivery_lines!$B:$B,0)&gt;0,"Shipped"),"Not Shipped")</f>
        <v>Not Shipped</v>
      </c>
    </row>
    <row r="10984" spans="1:6" ht="15.75" customHeight="1" x14ac:dyDescent="0.35">
      <c r="A10984" s="6">
        <v>70504</v>
      </c>
      <c r="B10984" s="6">
        <v>70504002</v>
      </c>
      <c r="C10984" s="14">
        <v>44099</v>
      </c>
      <c r="D10984" s="6">
        <v>4</v>
      </c>
      <c r="E10984" s="15">
        <v>1820.32</v>
      </c>
      <c r="F10984" t="str">
        <f>_xlfn.IFNA(IF(MATCH($A10984,Delivery_lines!$B:$B,0)&gt;0,"Shipped"),"Not Shipped")</f>
        <v>Not Shipped</v>
      </c>
    </row>
    <row r="10985" spans="1:6" ht="15.75" customHeight="1" x14ac:dyDescent="0.35">
      <c r="A10985" s="6">
        <v>76439</v>
      </c>
      <c r="B10985" s="6">
        <v>76439002</v>
      </c>
      <c r="C10985" s="14">
        <v>44099</v>
      </c>
      <c r="D10985" s="6">
        <v>4</v>
      </c>
      <c r="E10985" s="15">
        <v>479.96</v>
      </c>
      <c r="F10985" t="str">
        <f>_xlfn.IFNA(IF(MATCH($A10985,Delivery_lines!$B:$B,0)&gt;0,"Shipped"),"Not Shipped")</f>
        <v>Not Shipped</v>
      </c>
    </row>
    <row r="10986" spans="1:6" ht="15.75" customHeight="1" x14ac:dyDescent="0.35">
      <c r="A10986" s="6">
        <v>77744</v>
      </c>
      <c r="B10986" s="6">
        <v>77744002</v>
      </c>
      <c r="C10986" s="14">
        <v>44099</v>
      </c>
      <c r="D10986" s="6">
        <v>3</v>
      </c>
      <c r="E10986" s="15">
        <v>1421.43</v>
      </c>
      <c r="F10986" t="str">
        <f>_xlfn.IFNA(IF(MATCH($A10986,Delivery_lines!$B:$B,0)&gt;0,"Shipped"),"Not Shipped")</f>
        <v>Not Shipped</v>
      </c>
    </row>
    <row r="10987" spans="1:6" ht="15.75" customHeight="1" x14ac:dyDescent="0.35">
      <c r="A10987" s="6">
        <v>80594</v>
      </c>
      <c r="B10987" s="6">
        <v>80594002</v>
      </c>
      <c r="C10987" s="14">
        <v>44099</v>
      </c>
      <c r="D10987" s="6">
        <v>3</v>
      </c>
      <c r="E10987" s="15">
        <v>1310.25</v>
      </c>
      <c r="F10987" t="str">
        <f>_xlfn.IFNA(IF(MATCH($A10987,Delivery_lines!$B:$B,0)&gt;0,"Shipped"),"Not Shipped")</f>
        <v>Not Shipped</v>
      </c>
    </row>
    <row r="10988" spans="1:6" ht="15.75" customHeight="1" x14ac:dyDescent="0.35">
      <c r="A10988" s="6">
        <v>82829</v>
      </c>
      <c r="B10988" s="6">
        <v>82829002</v>
      </c>
      <c r="C10988" s="14">
        <v>44099</v>
      </c>
      <c r="D10988" s="6">
        <v>3</v>
      </c>
      <c r="E10988" s="15">
        <v>2197.71</v>
      </c>
      <c r="F10988" t="str">
        <f>_xlfn.IFNA(IF(MATCH($A10988,Delivery_lines!$B:$B,0)&gt;0,"Shipped"),"Not Shipped")</f>
        <v>Not Shipped</v>
      </c>
    </row>
    <row r="10989" spans="1:6" ht="15.75" customHeight="1" x14ac:dyDescent="0.35">
      <c r="A10989" s="6">
        <v>90144</v>
      </c>
      <c r="B10989" s="6">
        <v>90144002</v>
      </c>
      <c r="C10989" s="14">
        <v>44099</v>
      </c>
      <c r="D10989" s="6">
        <v>7</v>
      </c>
      <c r="E10989" s="15">
        <v>3183.1800000000003</v>
      </c>
      <c r="F10989" t="str">
        <f>_xlfn.IFNA(IF(MATCH($A10989,Delivery_lines!$B:$B,0)&gt;0,"Shipped"),"Not Shipped")</f>
        <v>Not Shipped</v>
      </c>
    </row>
    <row r="10990" spans="1:6" ht="15.75" customHeight="1" x14ac:dyDescent="0.35">
      <c r="A10990" s="6">
        <v>92644</v>
      </c>
      <c r="B10990" s="6">
        <v>92644002</v>
      </c>
      <c r="C10990" s="14">
        <v>44099</v>
      </c>
      <c r="D10990" s="6">
        <v>5</v>
      </c>
      <c r="E10990" s="15">
        <v>2258.65</v>
      </c>
      <c r="F10990" t="str">
        <f>_xlfn.IFNA(IF(MATCH($A10990,Delivery_lines!$B:$B,0)&gt;0,"Shipped"),"Not Shipped")</f>
        <v>Not Shipped</v>
      </c>
    </row>
    <row r="10991" spans="1:6" ht="15.75" customHeight="1" x14ac:dyDescent="0.35">
      <c r="A10991" s="6">
        <v>93384</v>
      </c>
      <c r="B10991" s="6">
        <v>93384002</v>
      </c>
      <c r="C10991" s="14">
        <v>44099</v>
      </c>
      <c r="D10991" s="6">
        <v>6</v>
      </c>
      <c r="E10991" s="15">
        <v>356.28000000000003</v>
      </c>
      <c r="F10991" t="str">
        <f>_xlfn.IFNA(IF(MATCH($A10991,Delivery_lines!$B:$B,0)&gt;0,"Shipped"),"Not Shipped")</f>
        <v>Not Shipped</v>
      </c>
    </row>
    <row r="10992" spans="1:6" ht="15.75" customHeight="1" x14ac:dyDescent="0.35">
      <c r="A10992" s="6">
        <v>99134</v>
      </c>
      <c r="B10992" s="6">
        <v>99134002</v>
      </c>
      <c r="C10992" s="14">
        <v>44099</v>
      </c>
      <c r="D10992" s="6">
        <v>2</v>
      </c>
      <c r="E10992" s="15">
        <v>786.72</v>
      </c>
      <c r="F10992" t="str">
        <f>_xlfn.IFNA(IF(MATCH($A10992,Delivery_lines!$B:$B,0)&gt;0,"Shipped"),"Not Shipped")</f>
        <v>Not Shipped</v>
      </c>
    </row>
    <row r="10993" spans="1:6" ht="15.75" customHeight="1" x14ac:dyDescent="0.35">
      <c r="A10993" s="6">
        <v>101984</v>
      </c>
      <c r="B10993" s="6">
        <v>101984002</v>
      </c>
      <c r="C10993" s="14">
        <v>44099</v>
      </c>
      <c r="D10993" s="6">
        <v>1</v>
      </c>
      <c r="E10993" s="15">
        <v>235.1</v>
      </c>
      <c r="F10993" t="str">
        <f>_xlfn.IFNA(IF(MATCH($A10993,Delivery_lines!$B:$B,0)&gt;0,"Shipped"),"Not Shipped")</f>
        <v>Not Shipped</v>
      </c>
    </row>
    <row r="10994" spans="1:6" ht="15.75" customHeight="1" x14ac:dyDescent="0.35">
      <c r="A10994" s="6">
        <v>104069</v>
      </c>
      <c r="B10994" s="6">
        <v>104069002</v>
      </c>
      <c r="C10994" s="14">
        <v>44099</v>
      </c>
      <c r="D10994" s="6">
        <v>4</v>
      </c>
      <c r="E10994" s="15">
        <v>1549.32</v>
      </c>
      <c r="F10994" t="str">
        <f>_xlfn.IFNA(IF(MATCH($A10994,Delivery_lines!$B:$B,0)&gt;0,"Shipped"),"Not Shipped")</f>
        <v>Not Shipped</v>
      </c>
    </row>
    <row r="10995" spans="1:6" ht="15.75" customHeight="1" x14ac:dyDescent="0.35">
      <c r="A10995" s="6">
        <v>109724</v>
      </c>
      <c r="B10995" s="6">
        <v>109724002</v>
      </c>
      <c r="C10995" s="14">
        <v>44099</v>
      </c>
      <c r="D10995" s="6">
        <v>4</v>
      </c>
      <c r="E10995" s="15">
        <v>1193.8</v>
      </c>
      <c r="F10995" t="str">
        <f>_xlfn.IFNA(IF(MATCH($A10995,Delivery_lines!$B:$B,0)&gt;0,"Shipped"),"Not Shipped")</f>
        <v>Not Shipped</v>
      </c>
    </row>
    <row r="10996" spans="1:6" ht="15.75" customHeight="1" x14ac:dyDescent="0.35">
      <c r="A10996" s="6">
        <v>111519</v>
      </c>
      <c r="B10996" s="6">
        <v>111519002</v>
      </c>
      <c r="C10996" s="14">
        <v>44099</v>
      </c>
      <c r="D10996" s="6">
        <v>7</v>
      </c>
      <c r="E10996" s="15">
        <v>707.21</v>
      </c>
      <c r="F10996" t="str">
        <f>_xlfn.IFNA(IF(MATCH($A10996,Delivery_lines!$B:$B,0)&gt;0,"Shipped"),"Not Shipped")</f>
        <v>Not Shipped</v>
      </c>
    </row>
    <row r="10997" spans="1:6" ht="15.75" customHeight="1" x14ac:dyDescent="0.35">
      <c r="A10997" s="6">
        <v>77164</v>
      </c>
      <c r="B10997" s="6">
        <v>77164002</v>
      </c>
      <c r="C10997" s="14">
        <v>44100</v>
      </c>
      <c r="D10997" s="6">
        <v>6</v>
      </c>
      <c r="E10997" s="15">
        <v>90.66</v>
      </c>
      <c r="F10997" t="str">
        <f>_xlfn.IFNA(IF(MATCH($A10997,Delivery_lines!$B:$B,0)&gt;0,"Shipped"),"Not Shipped")</f>
        <v>Not Shipped</v>
      </c>
    </row>
    <row r="10998" spans="1:6" ht="15.75" customHeight="1" x14ac:dyDescent="0.35">
      <c r="A10998" s="6">
        <v>80459</v>
      </c>
      <c r="B10998" s="6">
        <v>80459002</v>
      </c>
      <c r="C10998" s="14">
        <v>44100</v>
      </c>
      <c r="D10998" s="6">
        <v>7</v>
      </c>
      <c r="E10998" s="15">
        <v>799.68</v>
      </c>
      <c r="F10998" t="str">
        <f>_xlfn.IFNA(IF(MATCH($A10998,Delivery_lines!$B:$B,0)&gt;0,"Shipped"),"Not Shipped")</f>
        <v>Not Shipped</v>
      </c>
    </row>
    <row r="10999" spans="1:6" ht="15.75" customHeight="1" x14ac:dyDescent="0.35">
      <c r="A10999" s="6">
        <v>81794</v>
      </c>
      <c r="B10999" s="6">
        <v>81794002</v>
      </c>
      <c r="C10999" s="14">
        <v>44100</v>
      </c>
      <c r="D10999" s="6">
        <v>7</v>
      </c>
      <c r="E10999" s="15">
        <v>4749.22</v>
      </c>
      <c r="F10999" t="str">
        <f>_xlfn.IFNA(IF(MATCH($A10999,Delivery_lines!$B:$B,0)&gt;0,"Shipped"),"Not Shipped")</f>
        <v>Not Shipped</v>
      </c>
    </row>
    <row r="11000" spans="1:6" ht="15.75" customHeight="1" x14ac:dyDescent="0.35">
      <c r="A11000" s="6">
        <v>88524</v>
      </c>
      <c r="B11000" s="6">
        <v>88524002</v>
      </c>
      <c r="C11000" s="14">
        <v>44100</v>
      </c>
      <c r="D11000" s="6">
        <v>1</v>
      </c>
      <c r="E11000" s="15">
        <v>309.24</v>
      </c>
      <c r="F11000" t="str">
        <f>_xlfn.IFNA(IF(MATCH($A11000,Delivery_lines!$B:$B,0)&gt;0,"Shipped"),"Not Shipped")</f>
        <v>Not Shipped</v>
      </c>
    </row>
    <row r="11001" spans="1:6" ht="15.75" customHeight="1" x14ac:dyDescent="0.35">
      <c r="A11001" s="6">
        <v>95154</v>
      </c>
      <c r="B11001" s="6">
        <v>95154002</v>
      </c>
      <c r="C11001" s="14">
        <v>44100</v>
      </c>
      <c r="D11001" s="6">
        <v>1</v>
      </c>
      <c r="E11001" s="15">
        <v>403.12</v>
      </c>
      <c r="F11001" t="str">
        <f>_xlfn.IFNA(IF(MATCH($A11001,Delivery_lines!$B:$B,0)&gt;0,"Shipped"),"Not Shipped")</f>
        <v>Not Shipped</v>
      </c>
    </row>
    <row r="11002" spans="1:6" ht="15.75" customHeight="1" x14ac:dyDescent="0.35">
      <c r="A11002" s="6">
        <v>101534</v>
      </c>
      <c r="B11002" s="6">
        <v>101534002</v>
      </c>
      <c r="C11002" s="14">
        <v>44100</v>
      </c>
      <c r="D11002" s="6">
        <v>3</v>
      </c>
      <c r="E11002" s="15">
        <v>2030.67</v>
      </c>
      <c r="F11002" t="str">
        <f>_xlfn.IFNA(IF(MATCH($A11002,Delivery_lines!$B:$B,0)&gt;0,"Shipped"),"Not Shipped")</f>
        <v>Not Shipped</v>
      </c>
    </row>
    <row r="11003" spans="1:6" ht="15.75" customHeight="1" x14ac:dyDescent="0.35">
      <c r="A11003" s="6">
        <v>105269</v>
      </c>
      <c r="B11003" s="6">
        <v>105269002</v>
      </c>
      <c r="C11003" s="14">
        <v>44100</v>
      </c>
      <c r="D11003" s="6">
        <v>4</v>
      </c>
      <c r="E11003" s="15">
        <v>52.8</v>
      </c>
      <c r="F11003" t="str">
        <f>_xlfn.IFNA(IF(MATCH($A11003,Delivery_lines!$B:$B,0)&gt;0,"Shipped"),"Not Shipped")</f>
        <v>Not Shipped</v>
      </c>
    </row>
    <row r="11004" spans="1:6" ht="15.75" customHeight="1" x14ac:dyDescent="0.35">
      <c r="A11004" s="6">
        <v>105709</v>
      </c>
      <c r="B11004" s="6">
        <v>105709002</v>
      </c>
      <c r="C11004" s="14">
        <v>44100</v>
      </c>
      <c r="D11004" s="6">
        <v>6</v>
      </c>
      <c r="E11004" s="15">
        <v>3301.68</v>
      </c>
      <c r="F11004" t="str">
        <f>_xlfn.IFNA(IF(MATCH($A11004,Delivery_lines!$B:$B,0)&gt;0,"Shipped"),"Not Shipped")</f>
        <v>Not Shipped</v>
      </c>
    </row>
    <row r="11005" spans="1:6" ht="15.75" customHeight="1" x14ac:dyDescent="0.35">
      <c r="A11005" s="6">
        <v>55394</v>
      </c>
      <c r="B11005" s="6">
        <v>55394002</v>
      </c>
      <c r="C11005" s="14">
        <v>44101</v>
      </c>
      <c r="D11005" s="6">
        <v>3</v>
      </c>
      <c r="E11005" s="15">
        <v>1126.71</v>
      </c>
      <c r="F11005" t="str">
        <f>_xlfn.IFNA(IF(MATCH($A11005,Delivery_lines!$B:$B,0)&gt;0,"Shipped"),"Not Shipped")</f>
        <v>Not Shipped</v>
      </c>
    </row>
    <row r="11006" spans="1:6" ht="15.75" customHeight="1" x14ac:dyDescent="0.35">
      <c r="A11006" s="6">
        <v>64534</v>
      </c>
      <c r="B11006" s="6">
        <v>64534002</v>
      </c>
      <c r="C11006" s="14">
        <v>44101</v>
      </c>
      <c r="D11006" s="6">
        <v>5</v>
      </c>
      <c r="E11006" s="15">
        <v>3529.4</v>
      </c>
      <c r="F11006" t="str">
        <f>_xlfn.IFNA(IF(MATCH($A11006,Delivery_lines!$B:$B,0)&gt;0,"Shipped"),"Not Shipped")</f>
        <v>Not Shipped</v>
      </c>
    </row>
    <row r="11007" spans="1:6" ht="15.75" customHeight="1" x14ac:dyDescent="0.35">
      <c r="A11007" s="6">
        <v>69774</v>
      </c>
      <c r="B11007" s="6">
        <v>69774002</v>
      </c>
      <c r="C11007" s="14">
        <v>44101</v>
      </c>
      <c r="D11007" s="6">
        <v>3</v>
      </c>
      <c r="E11007" s="15">
        <v>228.12</v>
      </c>
      <c r="F11007" t="str">
        <f>_xlfn.IFNA(IF(MATCH($A11007,Delivery_lines!$B:$B,0)&gt;0,"Shipped"),"Not Shipped")</f>
        <v>Not Shipped</v>
      </c>
    </row>
    <row r="11008" spans="1:6" ht="15.75" customHeight="1" x14ac:dyDescent="0.35">
      <c r="A11008" s="6">
        <v>74379</v>
      </c>
      <c r="B11008" s="6">
        <v>74379002</v>
      </c>
      <c r="C11008" s="14">
        <v>44101</v>
      </c>
      <c r="D11008" s="6">
        <v>1</v>
      </c>
      <c r="E11008" s="15">
        <v>270.94</v>
      </c>
      <c r="F11008" t="str">
        <f>_xlfn.IFNA(IF(MATCH($A11008,Delivery_lines!$B:$B,0)&gt;0,"Shipped"),"Not Shipped")</f>
        <v>Not Shipped</v>
      </c>
    </row>
    <row r="11009" spans="1:6" ht="15.75" customHeight="1" x14ac:dyDescent="0.35">
      <c r="A11009" s="6">
        <v>81649</v>
      </c>
      <c r="B11009" s="6">
        <v>81649002</v>
      </c>
      <c r="C11009" s="14">
        <v>44101</v>
      </c>
      <c r="D11009" s="6">
        <v>3</v>
      </c>
      <c r="E11009" s="15">
        <v>779.40000000000009</v>
      </c>
      <c r="F11009" t="str">
        <f>_xlfn.IFNA(IF(MATCH($A11009,Delivery_lines!$B:$B,0)&gt;0,"Shipped"),"Not Shipped")</f>
        <v>Not Shipped</v>
      </c>
    </row>
    <row r="11010" spans="1:6" ht="15.75" customHeight="1" x14ac:dyDescent="0.35">
      <c r="A11010" s="6">
        <v>82699</v>
      </c>
      <c r="B11010" s="6">
        <v>82699002</v>
      </c>
      <c r="C11010" s="14">
        <v>44101</v>
      </c>
      <c r="D11010" s="6">
        <v>5</v>
      </c>
      <c r="E11010" s="15">
        <v>1123.5</v>
      </c>
      <c r="F11010" t="str">
        <f>_xlfn.IFNA(IF(MATCH($A11010,Delivery_lines!$B:$B,0)&gt;0,"Shipped"),"Not Shipped")</f>
        <v>Not Shipped</v>
      </c>
    </row>
    <row r="11011" spans="1:6" ht="15.75" customHeight="1" x14ac:dyDescent="0.35">
      <c r="A11011" s="6">
        <v>85534</v>
      </c>
      <c r="B11011" s="6">
        <v>85534002</v>
      </c>
      <c r="C11011" s="14">
        <v>44101</v>
      </c>
      <c r="D11011" s="6">
        <v>7</v>
      </c>
      <c r="E11011" s="15">
        <v>484.53999999999996</v>
      </c>
      <c r="F11011" t="str">
        <f>_xlfn.IFNA(IF(MATCH($A11011,Delivery_lines!$B:$B,0)&gt;0,"Shipped"),"Not Shipped")</f>
        <v>Not Shipped</v>
      </c>
    </row>
    <row r="11012" spans="1:6" ht="15.75" customHeight="1" x14ac:dyDescent="0.35">
      <c r="A11012" s="6">
        <v>86589</v>
      </c>
      <c r="B11012" s="6">
        <v>86589002</v>
      </c>
      <c r="C11012" s="14">
        <v>44101</v>
      </c>
      <c r="D11012" s="6">
        <v>4</v>
      </c>
      <c r="E11012" s="15">
        <v>245.96</v>
      </c>
      <c r="F11012" t="str">
        <f>_xlfn.IFNA(IF(MATCH($A11012,Delivery_lines!$B:$B,0)&gt;0,"Shipped"),"Not Shipped")</f>
        <v>Not Shipped</v>
      </c>
    </row>
    <row r="11013" spans="1:6" ht="15.75" customHeight="1" x14ac:dyDescent="0.35">
      <c r="A11013" s="6">
        <v>90154</v>
      </c>
      <c r="B11013" s="6">
        <v>90154002</v>
      </c>
      <c r="C11013" s="14">
        <v>44101</v>
      </c>
      <c r="D11013" s="6">
        <v>3</v>
      </c>
      <c r="E11013" s="15">
        <v>1709.6100000000001</v>
      </c>
      <c r="F11013" t="str">
        <f>_xlfn.IFNA(IF(MATCH($A11013,Delivery_lines!$B:$B,0)&gt;0,"Shipped"),"Not Shipped")</f>
        <v>Not Shipped</v>
      </c>
    </row>
    <row r="11014" spans="1:6" ht="15.75" customHeight="1" x14ac:dyDescent="0.35">
      <c r="A11014" s="6">
        <v>98259</v>
      </c>
      <c r="B11014" s="6">
        <v>98259002</v>
      </c>
      <c r="C11014" s="14">
        <v>44101</v>
      </c>
      <c r="D11014" s="6">
        <v>5</v>
      </c>
      <c r="E11014" s="15">
        <v>2920.65</v>
      </c>
      <c r="F11014" t="str">
        <f>_xlfn.IFNA(IF(MATCH($A11014,Delivery_lines!$B:$B,0)&gt;0,"Shipped"),"Not Shipped")</f>
        <v>Not Shipped</v>
      </c>
    </row>
    <row r="11015" spans="1:6" ht="15.75" customHeight="1" x14ac:dyDescent="0.35">
      <c r="A11015" s="6">
        <v>99299</v>
      </c>
      <c r="B11015" s="6">
        <v>99299002</v>
      </c>
      <c r="C11015" s="14">
        <v>44101</v>
      </c>
      <c r="D11015" s="6">
        <v>4</v>
      </c>
      <c r="E11015" s="15">
        <v>1279.1600000000001</v>
      </c>
      <c r="F11015" t="str">
        <f>_xlfn.IFNA(IF(MATCH($A11015,Delivery_lines!$B:$B,0)&gt;0,"Shipped"),"Not Shipped")</f>
        <v>Not Shipped</v>
      </c>
    </row>
    <row r="11016" spans="1:6" ht="15.75" customHeight="1" x14ac:dyDescent="0.35">
      <c r="A11016" s="6">
        <v>102144</v>
      </c>
      <c r="B11016" s="6">
        <v>102144002</v>
      </c>
      <c r="C11016" s="14">
        <v>44101</v>
      </c>
      <c r="D11016" s="6">
        <v>1</v>
      </c>
      <c r="E11016" s="15">
        <v>234.72</v>
      </c>
      <c r="F11016" t="str">
        <f>_xlfn.IFNA(IF(MATCH($A11016,Delivery_lines!$B:$B,0)&gt;0,"Shipped"),"Not Shipped")</f>
        <v>Not Shipped</v>
      </c>
    </row>
    <row r="11017" spans="1:6" ht="15.75" customHeight="1" x14ac:dyDescent="0.35">
      <c r="A11017" s="6">
        <v>112729</v>
      </c>
      <c r="B11017" s="6">
        <v>112729002</v>
      </c>
      <c r="C11017" s="14">
        <v>44101</v>
      </c>
      <c r="D11017" s="6">
        <v>2</v>
      </c>
      <c r="E11017" s="15">
        <v>616.05999999999995</v>
      </c>
      <c r="F11017" t="str">
        <f>_xlfn.IFNA(IF(MATCH($A11017,Delivery_lines!$B:$B,0)&gt;0,"Shipped"),"Not Shipped")</f>
        <v>Not Shipped</v>
      </c>
    </row>
    <row r="11018" spans="1:6" ht="15.75" customHeight="1" x14ac:dyDescent="0.35">
      <c r="A11018" s="6">
        <v>55999</v>
      </c>
      <c r="B11018" s="6">
        <v>55999002</v>
      </c>
      <c r="C11018" s="14">
        <v>44102</v>
      </c>
      <c r="D11018" s="6">
        <v>5</v>
      </c>
      <c r="E11018" s="15">
        <v>3055.3500000000004</v>
      </c>
      <c r="F11018" t="str">
        <f>_xlfn.IFNA(IF(MATCH($A11018,Delivery_lines!$B:$B,0)&gt;0,"Shipped"),"Not Shipped")</f>
        <v>Not Shipped</v>
      </c>
    </row>
    <row r="11019" spans="1:6" ht="15.75" customHeight="1" x14ac:dyDescent="0.35">
      <c r="A11019" s="6">
        <v>59789</v>
      </c>
      <c r="B11019" s="6">
        <v>59789002</v>
      </c>
      <c r="C11019" s="14">
        <v>44102</v>
      </c>
      <c r="D11019" s="6">
        <v>7</v>
      </c>
      <c r="E11019" s="15">
        <v>2121.98</v>
      </c>
      <c r="F11019" t="str">
        <f>_xlfn.IFNA(IF(MATCH($A11019,Delivery_lines!$B:$B,0)&gt;0,"Shipped"),"Not Shipped")</f>
        <v>Not Shipped</v>
      </c>
    </row>
    <row r="11020" spans="1:6" ht="15.75" customHeight="1" x14ac:dyDescent="0.35">
      <c r="A11020" s="6">
        <v>73624</v>
      </c>
      <c r="B11020" s="6">
        <v>73624002</v>
      </c>
      <c r="C11020" s="14">
        <v>44102</v>
      </c>
      <c r="D11020" s="6">
        <v>7</v>
      </c>
      <c r="E11020" s="15">
        <v>4867.5200000000004</v>
      </c>
      <c r="F11020" t="str">
        <f>_xlfn.IFNA(IF(MATCH($A11020,Delivery_lines!$B:$B,0)&gt;0,"Shipped"),"Not Shipped")</f>
        <v>Not Shipped</v>
      </c>
    </row>
    <row r="11021" spans="1:6" ht="15.75" customHeight="1" x14ac:dyDescent="0.35">
      <c r="A11021" s="6">
        <v>83889</v>
      </c>
      <c r="B11021" s="6">
        <v>83889002</v>
      </c>
      <c r="C11021" s="14">
        <v>44102</v>
      </c>
      <c r="D11021" s="6">
        <v>4</v>
      </c>
      <c r="E11021" s="15">
        <v>1093.48</v>
      </c>
      <c r="F11021" t="str">
        <f>_xlfn.IFNA(IF(MATCH($A11021,Delivery_lines!$B:$B,0)&gt;0,"Shipped"),"Not Shipped")</f>
        <v>Not Shipped</v>
      </c>
    </row>
    <row r="11022" spans="1:6" ht="15.75" customHeight="1" x14ac:dyDescent="0.35">
      <c r="A11022" s="6">
        <v>84354</v>
      </c>
      <c r="B11022" s="6">
        <v>84354002</v>
      </c>
      <c r="C11022" s="14">
        <v>44102</v>
      </c>
      <c r="D11022" s="6">
        <v>7</v>
      </c>
      <c r="E11022" s="15">
        <v>4369.96</v>
      </c>
      <c r="F11022" t="str">
        <f>_xlfn.IFNA(IF(MATCH($A11022,Delivery_lines!$B:$B,0)&gt;0,"Shipped"),"Not Shipped")</f>
        <v>Not Shipped</v>
      </c>
    </row>
    <row r="11023" spans="1:6" ht="15.75" customHeight="1" x14ac:dyDescent="0.35">
      <c r="A11023" s="6">
        <v>86594</v>
      </c>
      <c r="B11023" s="6">
        <v>86594002</v>
      </c>
      <c r="C11023" s="14">
        <v>44102</v>
      </c>
      <c r="D11023" s="6">
        <v>5</v>
      </c>
      <c r="E11023" s="15">
        <v>515.1</v>
      </c>
      <c r="F11023" t="str">
        <f>_xlfn.IFNA(IF(MATCH($A11023,Delivery_lines!$B:$B,0)&gt;0,"Shipped"),"Not Shipped")</f>
        <v>Not Shipped</v>
      </c>
    </row>
    <row r="11024" spans="1:6" ht="15.75" customHeight="1" x14ac:dyDescent="0.35">
      <c r="A11024" s="6">
        <v>88094</v>
      </c>
      <c r="B11024" s="6">
        <v>88094002</v>
      </c>
      <c r="C11024" s="14">
        <v>44102</v>
      </c>
      <c r="D11024" s="6">
        <v>4</v>
      </c>
      <c r="E11024" s="15">
        <v>2581.2800000000002</v>
      </c>
      <c r="F11024" t="str">
        <f>_xlfn.IFNA(IF(MATCH($A11024,Delivery_lines!$B:$B,0)&gt;0,"Shipped"),"Not Shipped")</f>
        <v>Not Shipped</v>
      </c>
    </row>
    <row r="11025" spans="1:6" ht="15.75" customHeight="1" x14ac:dyDescent="0.35">
      <c r="A11025" s="6">
        <v>88384</v>
      </c>
      <c r="B11025" s="6">
        <v>88384002</v>
      </c>
      <c r="C11025" s="14">
        <v>44102</v>
      </c>
      <c r="D11025" s="6">
        <v>1</v>
      </c>
      <c r="E11025" s="15">
        <v>589.24</v>
      </c>
      <c r="F11025" t="str">
        <f>_xlfn.IFNA(IF(MATCH($A11025,Delivery_lines!$B:$B,0)&gt;0,"Shipped"),"Not Shipped")</f>
        <v>Not Shipped</v>
      </c>
    </row>
    <row r="11026" spans="1:6" ht="15.75" customHeight="1" x14ac:dyDescent="0.35">
      <c r="A11026" s="6">
        <v>88989</v>
      </c>
      <c r="B11026" s="6">
        <v>88989002</v>
      </c>
      <c r="C11026" s="14">
        <v>44102</v>
      </c>
      <c r="D11026" s="6">
        <v>6</v>
      </c>
      <c r="E11026" s="15">
        <v>2696.88</v>
      </c>
      <c r="F11026" t="str">
        <f>_xlfn.IFNA(IF(MATCH($A11026,Delivery_lines!$B:$B,0)&gt;0,"Shipped"),"Not Shipped")</f>
        <v>Not Shipped</v>
      </c>
    </row>
    <row r="11027" spans="1:6" ht="15.75" customHeight="1" x14ac:dyDescent="0.35">
      <c r="A11027" s="6">
        <v>104684</v>
      </c>
      <c r="B11027" s="6">
        <v>104684002</v>
      </c>
      <c r="C11027" s="14">
        <v>44102</v>
      </c>
      <c r="D11027" s="6">
        <v>5</v>
      </c>
      <c r="E11027" s="15">
        <v>1014.4499999999999</v>
      </c>
      <c r="F11027" t="str">
        <f>_xlfn.IFNA(IF(MATCH($A11027,Delivery_lines!$B:$B,0)&gt;0,"Shipped"),"Not Shipped")</f>
        <v>Not Shipped</v>
      </c>
    </row>
    <row r="11028" spans="1:6" ht="15.75" customHeight="1" x14ac:dyDescent="0.35">
      <c r="A11028" s="6">
        <v>108244</v>
      </c>
      <c r="B11028" s="6">
        <v>108244002</v>
      </c>
      <c r="C11028" s="14">
        <v>44102</v>
      </c>
      <c r="D11028" s="6">
        <v>3</v>
      </c>
      <c r="E11028" s="15">
        <v>597.59999999999991</v>
      </c>
      <c r="F11028" t="str">
        <f>_xlfn.IFNA(IF(MATCH($A11028,Delivery_lines!$B:$B,0)&gt;0,"Shipped"),"Not Shipped")</f>
        <v>Not Shipped</v>
      </c>
    </row>
    <row r="11029" spans="1:6" ht="15.75" customHeight="1" x14ac:dyDescent="0.35">
      <c r="A11029" s="6">
        <v>108549</v>
      </c>
      <c r="B11029" s="6">
        <v>108549002</v>
      </c>
      <c r="C11029" s="14">
        <v>44102</v>
      </c>
      <c r="D11029" s="6">
        <v>3</v>
      </c>
      <c r="E11029" s="15">
        <v>95.550000000000011</v>
      </c>
      <c r="F11029" t="str">
        <f>_xlfn.IFNA(IF(MATCH($A11029,Delivery_lines!$B:$B,0)&gt;0,"Shipped"),"Not Shipped")</f>
        <v>Not Shipped</v>
      </c>
    </row>
    <row r="11030" spans="1:6" ht="15.75" customHeight="1" x14ac:dyDescent="0.35">
      <c r="A11030" s="6">
        <v>57669</v>
      </c>
      <c r="B11030" s="6">
        <v>57669002</v>
      </c>
      <c r="C11030" s="14">
        <v>44103</v>
      </c>
      <c r="D11030" s="6">
        <v>3</v>
      </c>
      <c r="E11030" s="15">
        <v>1668.87</v>
      </c>
      <c r="F11030" t="str">
        <f>_xlfn.IFNA(IF(MATCH($A11030,Delivery_lines!$B:$B,0)&gt;0,"Shipped"),"Not Shipped")</f>
        <v>Not Shipped</v>
      </c>
    </row>
    <row r="11031" spans="1:6" ht="15.75" customHeight="1" x14ac:dyDescent="0.35">
      <c r="A11031" s="6">
        <v>66364</v>
      </c>
      <c r="B11031" s="6">
        <v>66364002</v>
      </c>
      <c r="C11031" s="14">
        <v>44103</v>
      </c>
      <c r="D11031" s="6">
        <v>7</v>
      </c>
      <c r="E11031" s="15">
        <v>2586.64</v>
      </c>
      <c r="F11031" t="str">
        <f>_xlfn.IFNA(IF(MATCH($A11031,Delivery_lines!$B:$B,0)&gt;0,"Shipped"),"Not Shipped")</f>
        <v>Not Shipped</v>
      </c>
    </row>
    <row r="11032" spans="1:6" ht="15.75" customHeight="1" x14ac:dyDescent="0.35">
      <c r="A11032" s="6">
        <v>68889</v>
      </c>
      <c r="B11032" s="6">
        <v>68889002</v>
      </c>
      <c r="C11032" s="14">
        <v>44103</v>
      </c>
      <c r="D11032" s="6">
        <v>6</v>
      </c>
      <c r="E11032" s="15">
        <v>578.58000000000004</v>
      </c>
      <c r="F11032" t="str">
        <f>_xlfn.IFNA(IF(MATCH($A11032,Delivery_lines!$B:$B,0)&gt;0,"Shipped"),"Not Shipped")</f>
        <v>Not Shipped</v>
      </c>
    </row>
    <row r="11033" spans="1:6" ht="15.75" customHeight="1" x14ac:dyDescent="0.35">
      <c r="A11033" s="6">
        <v>79274</v>
      </c>
      <c r="B11033" s="6">
        <v>79274002</v>
      </c>
      <c r="C11033" s="14">
        <v>44103</v>
      </c>
      <c r="D11033" s="6">
        <v>2</v>
      </c>
      <c r="E11033" s="15">
        <v>1214.3</v>
      </c>
      <c r="F11033" t="str">
        <f>_xlfn.IFNA(IF(MATCH($A11033,Delivery_lines!$B:$B,0)&gt;0,"Shipped"),"Not Shipped")</f>
        <v>Not Shipped</v>
      </c>
    </row>
    <row r="11034" spans="1:6" ht="15.75" customHeight="1" x14ac:dyDescent="0.35">
      <c r="A11034" s="6">
        <v>82409</v>
      </c>
      <c r="B11034" s="6">
        <v>82409002</v>
      </c>
      <c r="C11034" s="14">
        <v>44103</v>
      </c>
      <c r="D11034" s="6">
        <v>5</v>
      </c>
      <c r="E11034" s="15">
        <v>2090.8000000000002</v>
      </c>
      <c r="F11034" t="str">
        <f>_xlfn.IFNA(IF(MATCH($A11034,Delivery_lines!$B:$B,0)&gt;0,"Shipped"),"Not Shipped")</f>
        <v>Not Shipped</v>
      </c>
    </row>
    <row r="11035" spans="1:6" ht="15.75" customHeight="1" x14ac:dyDescent="0.35">
      <c r="A11035" s="6">
        <v>97069</v>
      </c>
      <c r="B11035" s="6">
        <v>97069002</v>
      </c>
      <c r="C11035" s="14">
        <v>44103</v>
      </c>
      <c r="D11035" s="6">
        <v>1</v>
      </c>
      <c r="E11035" s="15">
        <v>684.83</v>
      </c>
      <c r="F11035" t="str">
        <f>_xlfn.IFNA(IF(MATCH($A11035,Delivery_lines!$B:$B,0)&gt;0,"Shipped"),"Not Shipped")</f>
        <v>Not Shipped</v>
      </c>
    </row>
    <row r="11036" spans="1:6" ht="15.75" customHeight="1" x14ac:dyDescent="0.35">
      <c r="A11036" s="6">
        <v>102899</v>
      </c>
      <c r="B11036" s="6">
        <v>102899002</v>
      </c>
      <c r="C11036" s="14">
        <v>44103</v>
      </c>
      <c r="D11036" s="6">
        <v>1</v>
      </c>
      <c r="E11036" s="15">
        <v>276.33999999999997</v>
      </c>
      <c r="F11036" t="str">
        <f>_xlfn.IFNA(IF(MATCH($A11036,Delivery_lines!$B:$B,0)&gt;0,"Shipped"),"Not Shipped")</f>
        <v>Not Shipped</v>
      </c>
    </row>
    <row r="11037" spans="1:6" ht="15.75" customHeight="1" x14ac:dyDescent="0.35">
      <c r="A11037" s="6">
        <v>58289</v>
      </c>
      <c r="B11037" s="6">
        <v>58289002</v>
      </c>
      <c r="C11037" s="14">
        <v>44104</v>
      </c>
      <c r="D11037" s="6">
        <v>1</v>
      </c>
      <c r="E11037" s="15">
        <v>551.71</v>
      </c>
      <c r="F11037" t="str">
        <f>_xlfn.IFNA(IF(MATCH($A11037,Delivery_lines!$B:$B,0)&gt;0,"Shipped"),"Not Shipped")</f>
        <v>Not Shipped</v>
      </c>
    </row>
    <row r="11038" spans="1:6" ht="15.75" customHeight="1" x14ac:dyDescent="0.35">
      <c r="A11038" s="6">
        <v>78974</v>
      </c>
      <c r="B11038" s="6">
        <v>78974002</v>
      </c>
      <c r="C11038" s="14">
        <v>44104</v>
      </c>
      <c r="D11038" s="6">
        <v>1</v>
      </c>
      <c r="E11038" s="15">
        <v>740.77</v>
      </c>
      <c r="F11038" t="str">
        <f>_xlfn.IFNA(IF(MATCH($A11038,Delivery_lines!$B:$B,0)&gt;0,"Shipped"),"Not Shipped")</f>
        <v>Not Shipped</v>
      </c>
    </row>
    <row r="11039" spans="1:6" ht="15.75" customHeight="1" x14ac:dyDescent="0.35">
      <c r="A11039" s="6">
        <v>87064</v>
      </c>
      <c r="B11039" s="6">
        <v>87064002</v>
      </c>
      <c r="C11039" s="14">
        <v>44104</v>
      </c>
      <c r="D11039" s="6">
        <v>3</v>
      </c>
      <c r="E11039" s="15">
        <v>281.88</v>
      </c>
      <c r="F11039" t="str">
        <f>_xlfn.IFNA(IF(MATCH($A11039,Delivery_lines!$B:$B,0)&gt;0,"Shipped"),"Not Shipped")</f>
        <v>Not Shipped</v>
      </c>
    </row>
    <row r="11040" spans="1:6" ht="15.75" customHeight="1" x14ac:dyDescent="0.35">
      <c r="A11040" s="6">
        <v>87954</v>
      </c>
      <c r="B11040" s="6">
        <v>87954002</v>
      </c>
      <c r="C11040" s="14">
        <v>44104</v>
      </c>
      <c r="D11040" s="6">
        <v>6</v>
      </c>
      <c r="E11040" s="15">
        <v>675.42</v>
      </c>
      <c r="F11040" t="str">
        <f>_xlfn.IFNA(IF(MATCH($A11040,Delivery_lines!$B:$B,0)&gt;0,"Shipped"),"Not Shipped")</f>
        <v>Not Shipped</v>
      </c>
    </row>
    <row r="11041" spans="1:6" ht="15.75" customHeight="1" x14ac:dyDescent="0.35">
      <c r="A11041" s="6">
        <v>90754</v>
      </c>
      <c r="B11041" s="6">
        <v>90754002</v>
      </c>
      <c r="C11041" s="14">
        <v>44104</v>
      </c>
      <c r="D11041" s="6">
        <v>4</v>
      </c>
      <c r="E11041" s="15">
        <v>1761.72</v>
      </c>
      <c r="F11041" t="str">
        <f>_xlfn.IFNA(IF(MATCH($A11041,Delivery_lines!$B:$B,0)&gt;0,"Shipped"),"Not Shipped")</f>
        <v>Not Shipped</v>
      </c>
    </row>
    <row r="11042" spans="1:6" ht="15.75" customHeight="1" x14ac:dyDescent="0.35">
      <c r="A11042" s="6">
        <v>99314</v>
      </c>
      <c r="B11042" s="6">
        <v>99314002</v>
      </c>
      <c r="C11042" s="14">
        <v>44104</v>
      </c>
      <c r="D11042" s="6">
        <v>7</v>
      </c>
      <c r="E11042" s="15">
        <v>1712.4099999999999</v>
      </c>
      <c r="F11042" t="str">
        <f>_xlfn.IFNA(IF(MATCH($A11042,Delivery_lines!$B:$B,0)&gt;0,"Shipped"),"Not Shipped")</f>
        <v>Not Shipped</v>
      </c>
    </row>
    <row r="11043" spans="1:6" ht="15.75" customHeight="1" x14ac:dyDescent="0.35">
      <c r="A11043" s="6">
        <v>100649</v>
      </c>
      <c r="B11043" s="6">
        <v>100649002</v>
      </c>
      <c r="C11043" s="14">
        <v>44104</v>
      </c>
      <c r="D11043" s="6">
        <v>3</v>
      </c>
      <c r="E11043" s="15">
        <v>1010.49</v>
      </c>
      <c r="F11043" t="str">
        <f>_xlfn.IFNA(IF(MATCH($A11043,Delivery_lines!$B:$B,0)&gt;0,"Shipped"),"Not Shipped")</f>
        <v>Not Shipped</v>
      </c>
    </row>
    <row r="11044" spans="1:6" ht="15.75" customHeight="1" x14ac:dyDescent="0.35">
      <c r="A11044" s="6">
        <v>101554</v>
      </c>
      <c r="B11044" s="6">
        <v>101554002</v>
      </c>
      <c r="C11044" s="14">
        <v>44104</v>
      </c>
      <c r="D11044" s="6">
        <v>7</v>
      </c>
      <c r="E11044" s="15">
        <v>4821.18</v>
      </c>
      <c r="F11044" t="str">
        <f>_xlfn.IFNA(IF(MATCH($A11044,Delivery_lines!$B:$B,0)&gt;0,"Shipped"),"Not Shipped")</f>
        <v>Not Shipped</v>
      </c>
    </row>
    <row r="11045" spans="1:6" ht="15.75" customHeight="1" x14ac:dyDescent="0.35">
      <c r="A11045" s="6">
        <v>108714</v>
      </c>
      <c r="B11045" s="6">
        <v>108714002</v>
      </c>
      <c r="C11045" s="14">
        <v>44104</v>
      </c>
      <c r="D11045" s="6">
        <v>5</v>
      </c>
      <c r="E11045" s="15">
        <v>1726.6499999999999</v>
      </c>
      <c r="F11045" t="str">
        <f>_xlfn.IFNA(IF(MATCH($A11045,Delivery_lines!$B:$B,0)&gt;0,"Shipped"),"Not Shipped")</f>
        <v>Not Shipped</v>
      </c>
    </row>
    <row r="11046" spans="1:6" ht="15.75" customHeight="1" x14ac:dyDescent="0.35">
      <c r="A11046" s="6">
        <v>111989</v>
      </c>
      <c r="B11046" s="6">
        <v>111989002</v>
      </c>
      <c r="C11046" s="14">
        <v>44104</v>
      </c>
      <c r="D11046" s="6">
        <v>5</v>
      </c>
      <c r="E11046" s="15">
        <v>1256.1499999999999</v>
      </c>
      <c r="F11046" t="str">
        <f>_xlfn.IFNA(IF(MATCH($A11046,Delivery_lines!$B:$B,0)&gt;0,"Shipped"),"Not Shipped")</f>
        <v>Not Shipped</v>
      </c>
    </row>
    <row r="11047" spans="1:6" ht="15.75" customHeight="1" x14ac:dyDescent="0.35">
      <c r="A11047" s="6">
        <v>64094</v>
      </c>
      <c r="B11047" s="6">
        <v>64094002</v>
      </c>
      <c r="C11047" s="14">
        <v>44105</v>
      </c>
      <c r="D11047" s="6">
        <v>6</v>
      </c>
      <c r="E11047" s="15">
        <v>2489.2200000000003</v>
      </c>
      <c r="F11047" t="str">
        <f>_xlfn.IFNA(IF(MATCH($A11047,Delivery_lines!$B:$B,0)&gt;0,"Shipped"),"Not Shipped")</f>
        <v>Not Shipped</v>
      </c>
    </row>
    <row r="11048" spans="1:6" ht="15.75" customHeight="1" x14ac:dyDescent="0.35">
      <c r="A11048" s="6">
        <v>75129</v>
      </c>
      <c r="B11048" s="6">
        <v>75129002</v>
      </c>
      <c r="C11048" s="14">
        <v>44105</v>
      </c>
      <c r="D11048" s="6">
        <v>2</v>
      </c>
      <c r="E11048" s="15">
        <v>96.16</v>
      </c>
      <c r="F11048" t="str">
        <f>_xlfn.IFNA(IF(MATCH($A11048,Delivery_lines!$B:$B,0)&gt;0,"Shipped"),"Not Shipped")</f>
        <v>Not Shipped</v>
      </c>
    </row>
    <row r="11049" spans="1:6" ht="15.75" customHeight="1" x14ac:dyDescent="0.35">
      <c r="A11049" s="6">
        <v>75884</v>
      </c>
      <c r="B11049" s="6">
        <v>75884002</v>
      </c>
      <c r="C11049" s="14">
        <v>44105</v>
      </c>
      <c r="D11049" s="6">
        <v>7</v>
      </c>
      <c r="E11049" s="15">
        <v>2515.1</v>
      </c>
      <c r="F11049" t="str">
        <f>_xlfn.IFNA(IF(MATCH($A11049,Delivery_lines!$B:$B,0)&gt;0,"Shipped"),"Not Shipped")</f>
        <v>Not Shipped</v>
      </c>
    </row>
    <row r="11050" spans="1:6" ht="15.75" customHeight="1" x14ac:dyDescent="0.35">
      <c r="A11050" s="6">
        <v>94879</v>
      </c>
      <c r="B11050" s="6">
        <v>94879002</v>
      </c>
      <c r="C11050" s="14">
        <v>44105</v>
      </c>
      <c r="D11050" s="6">
        <v>1</v>
      </c>
      <c r="E11050" s="15">
        <v>203.75</v>
      </c>
      <c r="F11050" t="str">
        <f>_xlfn.IFNA(IF(MATCH($A11050,Delivery_lines!$B:$B,0)&gt;0,"Shipped"),"Not Shipped")</f>
        <v>Not Shipped</v>
      </c>
    </row>
    <row r="11051" spans="1:6" ht="15.75" customHeight="1" x14ac:dyDescent="0.35">
      <c r="A11051" s="6">
        <v>101114</v>
      </c>
      <c r="B11051" s="6">
        <v>101114002</v>
      </c>
      <c r="C11051" s="14">
        <v>44105</v>
      </c>
      <c r="D11051" s="6">
        <v>2</v>
      </c>
      <c r="E11051" s="15">
        <v>1007.5</v>
      </c>
      <c r="F11051" t="str">
        <f>_xlfn.IFNA(IF(MATCH($A11051,Delivery_lines!$B:$B,0)&gt;0,"Shipped"),"Not Shipped")</f>
        <v>Not Shipped</v>
      </c>
    </row>
    <row r="11052" spans="1:6" ht="15.75" customHeight="1" x14ac:dyDescent="0.35">
      <c r="A11052" s="6">
        <v>102909</v>
      </c>
      <c r="B11052" s="6">
        <v>102909002</v>
      </c>
      <c r="C11052" s="14">
        <v>44105</v>
      </c>
      <c r="D11052" s="6">
        <v>5</v>
      </c>
      <c r="E11052" s="15">
        <v>378.2</v>
      </c>
      <c r="F11052" t="str">
        <f>_xlfn.IFNA(IF(MATCH($A11052,Delivery_lines!$B:$B,0)&gt;0,"Shipped"),"Not Shipped")</f>
        <v>Not Shipped</v>
      </c>
    </row>
    <row r="11053" spans="1:6" ht="15.75" customHeight="1" x14ac:dyDescent="0.35">
      <c r="A11053" s="6">
        <v>63514</v>
      </c>
      <c r="B11053" s="6">
        <v>63514002</v>
      </c>
      <c r="C11053" s="14">
        <v>44106</v>
      </c>
      <c r="D11053" s="6">
        <v>4</v>
      </c>
      <c r="E11053" s="15">
        <v>2237.52</v>
      </c>
      <c r="F11053" t="str">
        <f>_xlfn.IFNA(IF(MATCH($A11053,Delivery_lines!$B:$B,0)&gt;0,"Shipped"),"Not Shipped")</f>
        <v>Not Shipped</v>
      </c>
    </row>
    <row r="11054" spans="1:6" ht="15.75" customHeight="1" x14ac:dyDescent="0.35">
      <c r="A11054" s="6">
        <v>64564</v>
      </c>
      <c r="B11054" s="6">
        <v>64564002</v>
      </c>
      <c r="C11054" s="14">
        <v>44106</v>
      </c>
      <c r="D11054" s="6">
        <v>4</v>
      </c>
      <c r="E11054" s="15">
        <v>831.52</v>
      </c>
      <c r="F11054" t="str">
        <f>_xlfn.IFNA(IF(MATCH($A11054,Delivery_lines!$B:$B,0)&gt;0,"Shipped"),"Not Shipped")</f>
        <v>Not Shipped</v>
      </c>
    </row>
    <row r="11055" spans="1:6" ht="15.75" customHeight="1" x14ac:dyDescent="0.35">
      <c r="A11055" s="6">
        <v>75134</v>
      </c>
      <c r="B11055" s="6">
        <v>75134002</v>
      </c>
      <c r="C11055" s="14">
        <v>44106</v>
      </c>
      <c r="D11055" s="6">
        <v>1</v>
      </c>
      <c r="E11055" s="15">
        <v>442.72</v>
      </c>
      <c r="F11055" t="str">
        <f>_xlfn.IFNA(IF(MATCH($A11055,Delivery_lines!$B:$B,0)&gt;0,"Shipped"),"Not Shipped")</f>
        <v>Not Shipped</v>
      </c>
    </row>
    <row r="11056" spans="1:6" ht="15.75" customHeight="1" x14ac:dyDescent="0.35">
      <c r="A11056" s="6">
        <v>86924</v>
      </c>
      <c r="B11056" s="6">
        <v>86924002</v>
      </c>
      <c r="C11056" s="14">
        <v>44106</v>
      </c>
      <c r="D11056" s="6">
        <v>5</v>
      </c>
      <c r="E11056" s="15">
        <v>2717.1499999999996</v>
      </c>
      <c r="F11056" t="str">
        <f>_xlfn.IFNA(IF(MATCH($A11056,Delivery_lines!$B:$B,0)&gt;0,"Shipped"),"Not Shipped")</f>
        <v>Not Shipped</v>
      </c>
    </row>
    <row r="11057" spans="1:6" ht="15.75" customHeight="1" x14ac:dyDescent="0.35">
      <c r="A11057" s="6">
        <v>87814</v>
      </c>
      <c r="B11057" s="6">
        <v>87814002</v>
      </c>
      <c r="C11057" s="14">
        <v>44106</v>
      </c>
      <c r="D11057" s="6">
        <v>2</v>
      </c>
      <c r="E11057" s="15">
        <v>1423.06</v>
      </c>
      <c r="F11057" t="str">
        <f>_xlfn.IFNA(IF(MATCH($A11057,Delivery_lines!$B:$B,0)&gt;0,"Shipped"),"Not Shipped")</f>
        <v>Not Shipped</v>
      </c>
    </row>
    <row r="11058" spans="1:6" ht="15.75" customHeight="1" x14ac:dyDescent="0.35">
      <c r="A11058" s="6">
        <v>103219</v>
      </c>
      <c r="B11058" s="6">
        <v>103219002</v>
      </c>
      <c r="C11058" s="14">
        <v>44106</v>
      </c>
      <c r="D11058" s="6">
        <v>6</v>
      </c>
      <c r="E11058" s="15">
        <v>4148.76</v>
      </c>
      <c r="F11058" t="str">
        <f>_xlfn.IFNA(IF(MATCH($A11058,Delivery_lines!$B:$B,0)&gt;0,"Shipped"),"Not Shipped")</f>
        <v>Not Shipped</v>
      </c>
    </row>
    <row r="11059" spans="1:6" ht="15.75" customHeight="1" x14ac:dyDescent="0.35">
      <c r="A11059" s="6">
        <v>112604</v>
      </c>
      <c r="B11059" s="6">
        <v>112604002</v>
      </c>
      <c r="C11059" s="14">
        <v>44106</v>
      </c>
      <c r="D11059" s="6">
        <v>6</v>
      </c>
      <c r="E11059" s="15">
        <v>3440.82</v>
      </c>
      <c r="F11059" t="str">
        <f>_xlfn.IFNA(IF(MATCH($A11059,Delivery_lines!$B:$B,0)&gt;0,"Shipped"),"Not Shipped")</f>
        <v>Not Shipped</v>
      </c>
    </row>
    <row r="11060" spans="1:6" ht="15.75" customHeight="1" x14ac:dyDescent="0.35">
      <c r="A11060" s="6">
        <v>56484</v>
      </c>
      <c r="B11060" s="6">
        <v>56484002</v>
      </c>
      <c r="C11060" s="14">
        <v>44107</v>
      </c>
      <c r="D11060" s="6">
        <v>4</v>
      </c>
      <c r="E11060" s="15">
        <v>2545.3200000000002</v>
      </c>
      <c r="F11060" t="str">
        <f>_xlfn.IFNA(IF(MATCH($A11060,Delivery_lines!$B:$B,0)&gt;0,"Shipped"),"Not Shipped")</f>
        <v>Not Shipped</v>
      </c>
    </row>
    <row r="11061" spans="1:6" ht="15.75" customHeight="1" x14ac:dyDescent="0.35">
      <c r="A11061" s="6">
        <v>57689</v>
      </c>
      <c r="B11061" s="6">
        <v>57689002</v>
      </c>
      <c r="C11061" s="14">
        <v>44107</v>
      </c>
      <c r="D11061" s="6">
        <v>2</v>
      </c>
      <c r="E11061" s="15">
        <v>874.84</v>
      </c>
      <c r="F11061" t="str">
        <f>_xlfn.IFNA(IF(MATCH($A11061,Delivery_lines!$B:$B,0)&gt;0,"Shipped"),"Not Shipped")</f>
        <v>Not Shipped</v>
      </c>
    </row>
    <row r="11062" spans="1:6" ht="15.75" customHeight="1" x14ac:dyDescent="0.35">
      <c r="A11062" s="6">
        <v>58154</v>
      </c>
      <c r="B11062" s="6">
        <v>58154002</v>
      </c>
      <c r="C11062" s="14">
        <v>44107</v>
      </c>
      <c r="D11062" s="6">
        <v>4</v>
      </c>
      <c r="E11062" s="15">
        <v>1374.8</v>
      </c>
      <c r="F11062" t="str">
        <f>_xlfn.IFNA(IF(MATCH($A11062,Delivery_lines!$B:$B,0)&gt;0,"Shipped"),"Not Shipped")</f>
        <v>Not Shipped</v>
      </c>
    </row>
    <row r="11063" spans="1:6" ht="15.75" customHeight="1" x14ac:dyDescent="0.35">
      <c r="A11063" s="6">
        <v>69809</v>
      </c>
      <c r="B11063" s="6">
        <v>69809002</v>
      </c>
      <c r="C11063" s="14">
        <v>44107</v>
      </c>
      <c r="D11063" s="6">
        <v>6</v>
      </c>
      <c r="E11063" s="15">
        <v>2986.44</v>
      </c>
      <c r="F11063" t="str">
        <f>_xlfn.IFNA(IF(MATCH($A11063,Delivery_lines!$B:$B,0)&gt;0,"Shipped"),"Not Shipped")</f>
        <v>Not Shipped</v>
      </c>
    </row>
    <row r="11064" spans="1:6" ht="15.75" customHeight="1" x14ac:dyDescent="0.35">
      <c r="A11064" s="6">
        <v>72154</v>
      </c>
      <c r="B11064" s="6">
        <v>72154002</v>
      </c>
      <c r="C11064" s="14">
        <v>44107</v>
      </c>
      <c r="D11064" s="6">
        <v>6</v>
      </c>
      <c r="E11064" s="15">
        <v>2948.34</v>
      </c>
      <c r="F11064" t="str">
        <f>_xlfn.IFNA(IF(MATCH($A11064,Delivery_lines!$B:$B,0)&gt;0,"Shipped"),"Not Shipped")</f>
        <v>Not Shipped</v>
      </c>
    </row>
    <row r="11065" spans="1:6" ht="15.75" customHeight="1" x14ac:dyDescent="0.35">
      <c r="A11065" s="6">
        <v>76909</v>
      </c>
      <c r="B11065" s="6">
        <v>76909002</v>
      </c>
      <c r="C11065" s="14">
        <v>44107</v>
      </c>
      <c r="D11065" s="6">
        <v>5</v>
      </c>
      <c r="E11065" s="15">
        <v>1721.8000000000002</v>
      </c>
      <c r="F11065" t="str">
        <f>_xlfn.IFNA(IF(MATCH($A11065,Delivery_lines!$B:$B,0)&gt;0,"Shipped"),"Not Shipped")</f>
        <v>Not Shipped</v>
      </c>
    </row>
    <row r="11066" spans="1:6" ht="15.75" customHeight="1" x14ac:dyDescent="0.35">
      <c r="A11066" s="6">
        <v>94889</v>
      </c>
      <c r="B11066" s="6">
        <v>94889002</v>
      </c>
      <c r="C11066" s="14">
        <v>44107</v>
      </c>
      <c r="D11066" s="6">
        <v>6</v>
      </c>
      <c r="E11066" s="15">
        <v>952.80000000000007</v>
      </c>
      <c r="F11066" t="str">
        <f>_xlfn.IFNA(IF(MATCH($A11066,Delivery_lines!$B:$B,0)&gt;0,"Shipped"),"Not Shipped")</f>
        <v>Not Shipped</v>
      </c>
    </row>
    <row r="11067" spans="1:6" ht="15.75" customHeight="1" x14ac:dyDescent="0.35">
      <c r="A11067" s="6">
        <v>104109</v>
      </c>
      <c r="B11067" s="6">
        <v>104109002</v>
      </c>
      <c r="C11067" s="14">
        <v>44107</v>
      </c>
      <c r="D11067" s="6">
        <v>4</v>
      </c>
      <c r="E11067" s="15">
        <v>2416.2399999999998</v>
      </c>
      <c r="F11067" t="str">
        <f>_xlfn.IFNA(IF(MATCH($A11067,Delivery_lines!$B:$B,0)&gt;0,"Shipped"),"Not Shipped")</f>
        <v>Not Shipped</v>
      </c>
    </row>
    <row r="11068" spans="1:6" ht="15.75" customHeight="1" x14ac:dyDescent="0.35">
      <c r="A11068" s="6">
        <v>57849</v>
      </c>
      <c r="B11068" s="6">
        <v>57849002</v>
      </c>
      <c r="C11068" s="14">
        <v>44108</v>
      </c>
      <c r="D11068" s="6">
        <v>2</v>
      </c>
      <c r="E11068" s="15">
        <v>118.62</v>
      </c>
      <c r="F11068" t="str">
        <f>_xlfn.IFNA(IF(MATCH($A11068,Delivery_lines!$B:$B,0)&gt;0,"Shipped"),"Not Shipped")</f>
        <v>Not Shipped</v>
      </c>
    </row>
    <row r="11069" spans="1:6" ht="15.75" customHeight="1" x14ac:dyDescent="0.35">
      <c r="A11069" s="6">
        <v>61434</v>
      </c>
      <c r="B11069" s="6">
        <v>61434002</v>
      </c>
      <c r="C11069" s="14">
        <v>44108</v>
      </c>
      <c r="D11069" s="6">
        <v>7</v>
      </c>
      <c r="E11069" s="15">
        <v>2842.21</v>
      </c>
      <c r="F11069" t="str">
        <f>_xlfn.IFNA(IF(MATCH($A11069,Delivery_lines!$B:$B,0)&gt;0,"Shipped"),"Not Shipped")</f>
        <v>Not Shipped</v>
      </c>
    </row>
    <row r="11070" spans="1:6" ht="15.75" customHeight="1" x14ac:dyDescent="0.35">
      <c r="A11070" s="6">
        <v>69504</v>
      </c>
      <c r="B11070" s="6">
        <v>69504002</v>
      </c>
      <c r="C11070" s="14">
        <v>44108</v>
      </c>
      <c r="D11070" s="6">
        <v>6</v>
      </c>
      <c r="E11070" s="15">
        <v>1304.76</v>
      </c>
      <c r="F11070" t="str">
        <f>_xlfn.IFNA(IF(MATCH($A11070,Delivery_lines!$B:$B,0)&gt;0,"Shipped"),"Not Shipped")</f>
        <v>Not Shipped</v>
      </c>
    </row>
    <row r="11071" spans="1:6" ht="15.75" customHeight="1" x14ac:dyDescent="0.35">
      <c r="A11071" s="6">
        <v>82434</v>
      </c>
      <c r="B11071" s="6">
        <v>82434002</v>
      </c>
      <c r="C11071" s="14">
        <v>44108</v>
      </c>
      <c r="D11071" s="6">
        <v>5</v>
      </c>
      <c r="E11071" s="15">
        <v>802.4</v>
      </c>
      <c r="F11071" t="str">
        <f>_xlfn.IFNA(IF(MATCH($A11071,Delivery_lines!$B:$B,0)&gt;0,"Shipped"),"Not Shipped")</f>
        <v>Not Shipped</v>
      </c>
    </row>
    <row r="11072" spans="1:6" ht="15.75" customHeight="1" x14ac:dyDescent="0.35">
      <c r="A11072" s="6">
        <v>86024</v>
      </c>
      <c r="B11072" s="6">
        <v>86024002</v>
      </c>
      <c r="C11072" s="14">
        <v>44108</v>
      </c>
      <c r="D11072" s="6">
        <v>7</v>
      </c>
      <c r="E11072" s="15">
        <v>76.37</v>
      </c>
      <c r="F11072" t="str">
        <f>_xlfn.IFNA(IF(MATCH($A11072,Delivery_lines!$B:$B,0)&gt;0,"Shipped"),"Not Shipped")</f>
        <v>Not Shipped</v>
      </c>
    </row>
    <row r="11073" spans="1:6" ht="15.75" customHeight="1" x14ac:dyDescent="0.35">
      <c r="A11073" s="6">
        <v>89454</v>
      </c>
      <c r="B11073" s="6">
        <v>89454002</v>
      </c>
      <c r="C11073" s="14">
        <v>44108</v>
      </c>
      <c r="D11073" s="6">
        <v>4</v>
      </c>
      <c r="E11073" s="15">
        <v>1194.56</v>
      </c>
      <c r="F11073" t="str">
        <f>_xlfn.IFNA(IF(MATCH($A11073,Delivery_lines!$B:$B,0)&gt;0,"Shipped"),"Not Shipped")</f>
        <v>Not Shipped</v>
      </c>
    </row>
    <row r="11074" spans="1:6" ht="15.75" customHeight="1" x14ac:dyDescent="0.35">
      <c r="A11074" s="6">
        <v>90479</v>
      </c>
      <c r="B11074" s="6">
        <v>90479002</v>
      </c>
      <c r="C11074" s="14">
        <v>44108</v>
      </c>
      <c r="D11074" s="6">
        <v>6</v>
      </c>
      <c r="E11074" s="15">
        <v>2762.46</v>
      </c>
      <c r="F11074" t="str">
        <f>_xlfn.IFNA(IF(MATCH($A11074,Delivery_lines!$B:$B,0)&gt;0,"Shipped"),"Not Shipped")</f>
        <v>Not Shipped</v>
      </c>
    </row>
    <row r="11075" spans="1:6" ht="15.75" customHeight="1" x14ac:dyDescent="0.35">
      <c r="A11075" s="6">
        <v>99029</v>
      </c>
      <c r="B11075" s="6">
        <v>99029002</v>
      </c>
      <c r="C11075" s="14">
        <v>44108</v>
      </c>
      <c r="D11075" s="6">
        <v>7</v>
      </c>
      <c r="E11075" s="15">
        <v>2974.3700000000003</v>
      </c>
      <c r="F11075" t="str">
        <f>_xlfn.IFNA(IF(MATCH($A11075,Delivery_lines!$B:$B,0)&gt;0,"Shipped"),"Not Shipped")</f>
        <v>Not Shipped</v>
      </c>
    </row>
    <row r="11076" spans="1:6" ht="15.75" customHeight="1" x14ac:dyDescent="0.35">
      <c r="A11076" s="6">
        <v>100669</v>
      </c>
      <c r="B11076" s="6">
        <v>100669002</v>
      </c>
      <c r="C11076" s="14">
        <v>44108</v>
      </c>
      <c r="D11076" s="6">
        <v>1</v>
      </c>
      <c r="E11076" s="15">
        <v>439.33</v>
      </c>
      <c r="F11076" t="str">
        <f>_xlfn.IFNA(IF(MATCH($A11076,Delivery_lines!$B:$B,0)&gt;0,"Shipped"),"Not Shipped")</f>
        <v>Not Shipped</v>
      </c>
    </row>
    <row r="11077" spans="1:6" ht="15.75" customHeight="1" x14ac:dyDescent="0.35">
      <c r="A11077" s="6">
        <v>106349</v>
      </c>
      <c r="B11077" s="6">
        <v>106349002</v>
      </c>
      <c r="C11077" s="14">
        <v>44108</v>
      </c>
      <c r="D11077" s="6">
        <v>6</v>
      </c>
      <c r="E11077" s="15">
        <v>2975.88</v>
      </c>
      <c r="F11077" t="str">
        <f>_xlfn.IFNA(IF(MATCH($A11077,Delivery_lines!$B:$B,0)&gt;0,"Shipped"),"Not Shipped")</f>
        <v>Not Shipped</v>
      </c>
    </row>
    <row r="11078" spans="1:6" ht="15.75" customHeight="1" x14ac:dyDescent="0.35">
      <c r="A11078" s="6">
        <v>109039</v>
      </c>
      <c r="B11078" s="6">
        <v>109039002</v>
      </c>
      <c r="C11078" s="14">
        <v>44108</v>
      </c>
      <c r="D11078" s="6">
        <v>1</v>
      </c>
      <c r="E11078" s="15">
        <v>275</v>
      </c>
      <c r="F11078" t="str">
        <f>_xlfn.IFNA(IF(MATCH($A11078,Delivery_lines!$B:$B,0)&gt;0,"Shipped"),"Not Shipped")</f>
        <v>Not Shipped</v>
      </c>
    </row>
    <row r="11079" spans="1:6" ht="15.75" customHeight="1" x14ac:dyDescent="0.35">
      <c r="A11079" s="6">
        <v>113059</v>
      </c>
      <c r="B11079" s="6">
        <v>113059002</v>
      </c>
      <c r="C11079" s="14">
        <v>44108</v>
      </c>
      <c r="D11079" s="6">
        <v>6</v>
      </c>
      <c r="E11079" s="15">
        <v>235.14</v>
      </c>
      <c r="F11079" t="str">
        <f>_xlfn.IFNA(IF(MATCH($A11079,Delivery_lines!$B:$B,0)&gt;0,"Shipped"),"Not Shipped")</f>
        <v>Not Shipped</v>
      </c>
    </row>
    <row r="11080" spans="1:6" ht="15.75" customHeight="1" x14ac:dyDescent="0.35">
      <c r="A11080" s="6">
        <v>59524</v>
      </c>
      <c r="B11080" s="6">
        <v>59524002</v>
      </c>
      <c r="C11080" s="14">
        <v>44109</v>
      </c>
      <c r="D11080" s="6">
        <v>2</v>
      </c>
      <c r="E11080" s="15">
        <v>809.3</v>
      </c>
      <c r="F11080" t="str">
        <f>_xlfn.IFNA(IF(MATCH($A11080,Delivery_lines!$B:$B,0)&gt;0,"Shipped"),"Not Shipped")</f>
        <v>Not Shipped</v>
      </c>
    </row>
    <row r="11081" spans="1:6" ht="15.75" customHeight="1" x14ac:dyDescent="0.35">
      <c r="A11081" s="6">
        <v>61439</v>
      </c>
      <c r="B11081" s="6">
        <v>61439002</v>
      </c>
      <c r="C11081" s="14">
        <v>44109</v>
      </c>
      <c r="D11081" s="6">
        <v>4</v>
      </c>
      <c r="E11081" s="15">
        <v>436.68</v>
      </c>
      <c r="F11081" t="str">
        <f>_xlfn.IFNA(IF(MATCH($A11081,Delivery_lines!$B:$B,0)&gt;0,"Shipped"),"Not Shipped")</f>
        <v>Not Shipped</v>
      </c>
    </row>
    <row r="11082" spans="1:6" ht="15.75" customHeight="1" x14ac:dyDescent="0.35">
      <c r="A11082" s="6">
        <v>69219</v>
      </c>
      <c r="B11082" s="6">
        <v>69219002</v>
      </c>
      <c r="C11082" s="14">
        <v>44109</v>
      </c>
      <c r="D11082" s="6">
        <v>7</v>
      </c>
      <c r="E11082" s="15">
        <v>158.26999999999998</v>
      </c>
      <c r="F11082" t="str">
        <f>_xlfn.IFNA(IF(MATCH($A11082,Delivery_lines!$B:$B,0)&gt;0,"Shipped"),"Not Shipped")</f>
        <v>Not Shipped</v>
      </c>
    </row>
    <row r="11083" spans="1:6" ht="15.75" customHeight="1" x14ac:dyDescent="0.35">
      <c r="A11083" s="6">
        <v>72024</v>
      </c>
      <c r="B11083" s="6">
        <v>72024002</v>
      </c>
      <c r="C11083" s="14">
        <v>44109</v>
      </c>
      <c r="D11083" s="6">
        <v>1</v>
      </c>
      <c r="E11083" s="15">
        <v>426.6</v>
      </c>
      <c r="F11083" t="str">
        <f>_xlfn.IFNA(IF(MATCH($A11083,Delivery_lines!$B:$B,0)&gt;0,"Shipped"),"Not Shipped")</f>
        <v>Not Shipped</v>
      </c>
    </row>
    <row r="11084" spans="1:6" ht="15.75" customHeight="1" x14ac:dyDescent="0.35">
      <c r="A11084" s="6">
        <v>75304</v>
      </c>
      <c r="B11084" s="6">
        <v>75304002</v>
      </c>
      <c r="C11084" s="14">
        <v>44109</v>
      </c>
      <c r="D11084" s="6">
        <v>4</v>
      </c>
      <c r="E11084" s="15">
        <v>2599.6799999999998</v>
      </c>
      <c r="F11084" t="str">
        <f>_xlfn.IFNA(IF(MATCH($A11084,Delivery_lines!$B:$B,0)&gt;0,"Shipped"),"Not Shipped")</f>
        <v>Not Shipped</v>
      </c>
    </row>
    <row r="11085" spans="1:6" ht="15.75" customHeight="1" x14ac:dyDescent="0.35">
      <c r="A11085" s="6">
        <v>76059</v>
      </c>
      <c r="B11085" s="6">
        <v>76059002</v>
      </c>
      <c r="C11085" s="14">
        <v>44109</v>
      </c>
      <c r="D11085" s="6">
        <v>2</v>
      </c>
      <c r="E11085" s="15">
        <v>1249.4000000000001</v>
      </c>
      <c r="F11085" t="str">
        <f>_xlfn.IFNA(IF(MATCH($A11085,Delivery_lines!$B:$B,0)&gt;0,"Shipped"),"Not Shipped")</f>
        <v>Not Shipped</v>
      </c>
    </row>
    <row r="11086" spans="1:6" ht="15.75" customHeight="1" x14ac:dyDescent="0.35">
      <c r="A11086" s="6">
        <v>100229</v>
      </c>
      <c r="B11086" s="6">
        <v>100229002</v>
      </c>
      <c r="C11086" s="14">
        <v>44109</v>
      </c>
      <c r="D11086" s="6">
        <v>2</v>
      </c>
      <c r="E11086" s="15">
        <v>103</v>
      </c>
      <c r="F11086" t="str">
        <f>_xlfn.IFNA(IF(MATCH($A11086,Delivery_lines!$B:$B,0)&gt;0,"Shipped"),"Not Shipped")</f>
        <v>Not Shipped</v>
      </c>
    </row>
    <row r="11087" spans="1:6" ht="15.75" customHeight="1" x14ac:dyDescent="0.35">
      <c r="A11087" s="6">
        <v>108129</v>
      </c>
      <c r="B11087" s="6">
        <v>108129002</v>
      </c>
      <c r="C11087" s="14">
        <v>44109</v>
      </c>
      <c r="D11087" s="6">
        <v>6</v>
      </c>
      <c r="E11087" s="15">
        <v>3149.5199999999995</v>
      </c>
      <c r="F11087" t="str">
        <f>_xlfn.IFNA(IF(MATCH($A11087,Delivery_lines!$B:$B,0)&gt;0,"Shipped"),"Not Shipped")</f>
        <v>Not Shipped</v>
      </c>
    </row>
    <row r="11088" spans="1:6" ht="15.75" customHeight="1" x14ac:dyDescent="0.35">
      <c r="A11088" s="6">
        <v>54999</v>
      </c>
      <c r="B11088" s="6">
        <v>54999002</v>
      </c>
      <c r="C11088" s="14">
        <v>44110</v>
      </c>
      <c r="D11088" s="6">
        <v>7</v>
      </c>
      <c r="E11088" s="15">
        <v>4853.03</v>
      </c>
      <c r="F11088" t="str">
        <f>_xlfn.IFNA(IF(MATCH($A11088,Delivery_lines!$B:$B,0)&gt;0,"Shipped"),"Not Shipped")</f>
        <v>Not Shipped</v>
      </c>
    </row>
    <row r="11089" spans="1:6" ht="15.75" customHeight="1" x14ac:dyDescent="0.35">
      <c r="A11089" s="6">
        <v>59084</v>
      </c>
      <c r="B11089" s="6">
        <v>59084002</v>
      </c>
      <c r="C11089" s="14">
        <v>44110</v>
      </c>
      <c r="D11089" s="6">
        <v>5</v>
      </c>
      <c r="E11089" s="15">
        <v>445.65</v>
      </c>
      <c r="F11089" t="str">
        <f>_xlfn.IFNA(IF(MATCH($A11089,Delivery_lines!$B:$B,0)&gt;0,"Shipped"),"Not Shipped")</f>
        <v>Not Shipped</v>
      </c>
    </row>
    <row r="11090" spans="1:6" ht="15.75" customHeight="1" x14ac:dyDescent="0.35">
      <c r="A11090" s="6">
        <v>62789</v>
      </c>
      <c r="B11090" s="6">
        <v>62789002</v>
      </c>
      <c r="C11090" s="14">
        <v>44110</v>
      </c>
      <c r="D11090" s="6">
        <v>3</v>
      </c>
      <c r="E11090" s="15">
        <v>1446.24</v>
      </c>
      <c r="F11090" t="str">
        <f>_xlfn.IFNA(IF(MATCH($A11090,Delivery_lines!$B:$B,0)&gt;0,"Shipped"),"Not Shipped")</f>
        <v>Not Shipped</v>
      </c>
    </row>
    <row r="11091" spans="1:6" ht="15.75" customHeight="1" x14ac:dyDescent="0.35">
      <c r="A11091" s="6">
        <v>70269</v>
      </c>
      <c r="B11091" s="6">
        <v>70269002</v>
      </c>
      <c r="C11091" s="14">
        <v>44110</v>
      </c>
      <c r="D11091" s="6">
        <v>6</v>
      </c>
      <c r="E11091" s="15">
        <v>2696.34</v>
      </c>
      <c r="F11091" t="str">
        <f>_xlfn.IFNA(IF(MATCH($A11091,Delivery_lines!$B:$B,0)&gt;0,"Shipped"),"Not Shipped")</f>
        <v>Not Shipped</v>
      </c>
    </row>
    <row r="11092" spans="1:6" ht="15.75" customHeight="1" x14ac:dyDescent="0.35">
      <c r="A11092" s="6">
        <v>87094</v>
      </c>
      <c r="B11092" s="6">
        <v>87094002</v>
      </c>
      <c r="C11092" s="14">
        <v>44110</v>
      </c>
      <c r="D11092" s="6">
        <v>7</v>
      </c>
      <c r="E11092" s="15">
        <v>4924.71</v>
      </c>
      <c r="F11092" t="str">
        <f>_xlfn.IFNA(IF(MATCH($A11092,Delivery_lines!$B:$B,0)&gt;0,"Shipped"),"Not Shipped")</f>
        <v>Not Shipped</v>
      </c>
    </row>
    <row r="11093" spans="1:6" ht="15.75" customHeight="1" x14ac:dyDescent="0.35">
      <c r="A11093" s="6">
        <v>91649</v>
      </c>
      <c r="B11093" s="6">
        <v>91649002</v>
      </c>
      <c r="C11093" s="14">
        <v>44110</v>
      </c>
      <c r="D11093" s="6">
        <v>5</v>
      </c>
      <c r="E11093" s="15">
        <v>540.15</v>
      </c>
      <c r="F11093" t="str">
        <f>_xlfn.IFNA(IF(MATCH($A11093,Delivery_lines!$B:$B,0)&gt;0,"Shipped"),"Not Shipped")</f>
        <v>Not Shipped</v>
      </c>
    </row>
    <row r="11094" spans="1:6" ht="15.75" customHeight="1" x14ac:dyDescent="0.35">
      <c r="A11094" s="6">
        <v>96509</v>
      </c>
      <c r="B11094" s="6">
        <v>96509002</v>
      </c>
      <c r="C11094" s="14">
        <v>44110</v>
      </c>
      <c r="D11094" s="6">
        <v>4</v>
      </c>
      <c r="E11094" s="15">
        <v>437.24</v>
      </c>
      <c r="F11094" t="str">
        <f>_xlfn.IFNA(IF(MATCH($A11094,Delivery_lines!$B:$B,0)&gt;0,"Shipped"),"Not Shipped")</f>
        <v>Not Shipped</v>
      </c>
    </row>
    <row r="11095" spans="1:6" ht="15.75" customHeight="1" x14ac:dyDescent="0.35">
      <c r="A11095" s="6">
        <v>107239</v>
      </c>
      <c r="B11095" s="6">
        <v>107239002</v>
      </c>
      <c r="C11095" s="14">
        <v>44110</v>
      </c>
      <c r="D11095" s="6">
        <v>7</v>
      </c>
      <c r="E11095" s="15">
        <v>3317.79</v>
      </c>
      <c r="F11095" t="str">
        <f>_xlfn.IFNA(IF(MATCH($A11095,Delivery_lines!$B:$B,0)&gt;0,"Shipped"),"Not Shipped")</f>
        <v>Not Shipped</v>
      </c>
    </row>
    <row r="11096" spans="1:6" ht="15.75" customHeight="1" x14ac:dyDescent="0.35">
      <c r="A11096" s="6">
        <v>109629</v>
      </c>
      <c r="B11096" s="6">
        <v>109629002</v>
      </c>
      <c r="C11096" s="14">
        <v>44110</v>
      </c>
      <c r="D11096" s="6">
        <v>5</v>
      </c>
      <c r="E11096" s="15">
        <v>1365.95</v>
      </c>
      <c r="F11096" t="str">
        <f>_xlfn.IFNA(IF(MATCH($A11096,Delivery_lines!$B:$B,0)&gt;0,"Shipped"),"Not Shipped")</f>
        <v>Not Shipped</v>
      </c>
    </row>
    <row r="11097" spans="1:6" ht="15.75" customHeight="1" x14ac:dyDescent="0.35">
      <c r="A11097" s="6">
        <v>64894</v>
      </c>
      <c r="B11097" s="6">
        <v>64894002</v>
      </c>
      <c r="C11097" s="14">
        <v>44111</v>
      </c>
      <c r="D11097" s="6">
        <v>6</v>
      </c>
      <c r="E11097" s="15">
        <v>519.18000000000006</v>
      </c>
      <c r="F11097" t="str">
        <f>_xlfn.IFNA(IF(MATCH($A11097,Delivery_lines!$B:$B,0)&gt;0,"Shipped"),"Not Shipped")</f>
        <v>Not Shipped</v>
      </c>
    </row>
    <row r="11098" spans="1:6" ht="15.75" customHeight="1" x14ac:dyDescent="0.35">
      <c r="A11098" s="6">
        <v>68629</v>
      </c>
      <c r="B11098" s="6">
        <v>68629002</v>
      </c>
      <c r="C11098" s="14">
        <v>44111</v>
      </c>
      <c r="D11098" s="6">
        <v>2</v>
      </c>
      <c r="E11098" s="15">
        <v>1178.3399999999999</v>
      </c>
      <c r="F11098" t="str">
        <f>_xlfn.IFNA(IF(MATCH($A11098,Delivery_lines!$B:$B,0)&gt;0,"Shipped"),"Not Shipped")</f>
        <v>Not Shipped</v>
      </c>
    </row>
    <row r="11099" spans="1:6" ht="15.75" customHeight="1" x14ac:dyDescent="0.35">
      <c r="A11099" s="6">
        <v>70694</v>
      </c>
      <c r="B11099" s="6">
        <v>70694002</v>
      </c>
      <c r="C11099" s="14">
        <v>44111</v>
      </c>
      <c r="D11099" s="6">
        <v>6</v>
      </c>
      <c r="E11099" s="15">
        <v>267.06</v>
      </c>
      <c r="F11099" t="str">
        <f>_xlfn.IFNA(IF(MATCH($A11099,Delivery_lines!$B:$B,0)&gt;0,"Shipped"),"Not Shipped")</f>
        <v>Not Shipped</v>
      </c>
    </row>
    <row r="11100" spans="1:6" ht="15.75" customHeight="1" x14ac:dyDescent="0.35">
      <c r="A11100" s="6">
        <v>70989</v>
      </c>
      <c r="B11100" s="6">
        <v>70989002</v>
      </c>
      <c r="C11100" s="14">
        <v>44111</v>
      </c>
      <c r="D11100" s="6">
        <v>1</v>
      </c>
      <c r="E11100" s="15">
        <v>126.23</v>
      </c>
      <c r="F11100" t="str">
        <f>_xlfn.IFNA(IF(MATCH($A11100,Delivery_lines!$B:$B,0)&gt;0,"Shipped"),"Not Shipped")</f>
        <v>Not Shipped</v>
      </c>
    </row>
    <row r="11101" spans="1:6" ht="15.75" customHeight="1" x14ac:dyDescent="0.35">
      <c r="A11101" s="6">
        <v>71729</v>
      </c>
      <c r="B11101" s="6">
        <v>71729002</v>
      </c>
      <c r="C11101" s="14">
        <v>44111</v>
      </c>
      <c r="D11101" s="6">
        <v>5</v>
      </c>
      <c r="E11101" s="15">
        <v>433.15</v>
      </c>
      <c r="F11101" t="str">
        <f>_xlfn.IFNA(IF(MATCH($A11101,Delivery_lines!$B:$B,0)&gt;0,"Shipped"),"Not Shipped")</f>
        <v>Not Shipped</v>
      </c>
    </row>
    <row r="11102" spans="1:6" ht="15.75" customHeight="1" x14ac:dyDescent="0.35">
      <c r="A11102" s="6">
        <v>72759</v>
      </c>
      <c r="B11102" s="6">
        <v>72759002</v>
      </c>
      <c r="C11102" s="14">
        <v>44111</v>
      </c>
      <c r="D11102" s="6">
        <v>5</v>
      </c>
      <c r="E11102" s="15">
        <v>2318.8000000000002</v>
      </c>
      <c r="F11102" t="str">
        <f>_xlfn.IFNA(IF(MATCH($A11102,Delivery_lines!$B:$B,0)&gt;0,"Shipped"),"Not Shipped")</f>
        <v>Not Shipped</v>
      </c>
    </row>
    <row r="11103" spans="1:6" ht="15.75" customHeight="1" x14ac:dyDescent="0.35">
      <c r="A11103" s="6">
        <v>80654</v>
      </c>
      <c r="B11103" s="6">
        <v>80654002</v>
      </c>
      <c r="C11103" s="14">
        <v>44111</v>
      </c>
      <c r="D11103" s="6">
        <v>7</v>
      </c>
      <c r="E11103" s="15">
        <v>1324.3999999999999</v>
      </c>
      <c r="F11103" t="str">
        <f>_xlfn.IFNA(IF(MATCH($A11103,Delivery_lines!$B:$B,0)&gt;0,"Shipped"),"Not Shipped")</f>
        <v>Not Shipped</v>
      </c>
    </row>
    <row r="11104" spans="1:6" ht="15.75" customHeight="1" x14ac:dyDescent="0.35">
      <c r="A11104" s="6">
        <v>85294</v>
      </c>
      <c r="B11104" s="6">
        <v>85294002</v>
      </c>
      <c r="C11104" s="14">
        <v>44111</v>
      </c>
      <c r="D11104" s="6">
        <v>5</v>
      </c>
      <c r="E11104" s="15">
        <v>727.45</v>
      </c>
      <c r="F11104" t="str">
        <f>_xlfn.IFNA(IF(MATCH($A11104,Delivery_lines!$B:$B,0)&gt;0,"Shipped"),"Not Shipped")</f>
        <v>Not Shipped</v>
      </c>
    </row>
    <row r="11105" spans="1:6" ht="15.75" customHeight="1" x14ac:dyDescent="0.35">
      <c r="A11105" s="6">
        <v>85574</v>
      </c>
      <c r="B11105" s="6">
        <v>85574002</v>
      </c>
      <c r="C11105" s="14">
        <v>44111</v>
      </c>
      <c r="D11105" s="6">
        <v>6</v>
      </c>
      <c r="E11105" s="15">
        <v>2434.62</v>
      </c>
      <c r="F11105" t="str">
        <f>_xlfn.IFNA(IF(MATCH($A11105,Delivery_lines!$B:$B,0)&gt;0,"Shipped"),"Not Shipped")</f>
        <v>Not Shipped</v>
      </c>
    </row>
    <row r="11106" spans="1:6" ht="15.75" customHeight="1" x14ac:dyDescent="0.35">
      <c r="A11106" s="6">
        <v>94609</v>
      </c>
      <c r="B11106" s="6">
        <v>94609002</v>
      </c>
      <c r="C11106" s="14">
        <v>44111</v>
      </c>
      <c r="D11106" s="6">
        <v>5</v>
      </c>
      <c r="E11106" s="15">
        <v>2848.5</v>
      </c>
      <c r="F11106" t="str">
        <f>_xlfn.IFNA(IF(MATCH($A11106,Delivery_lines!$B:$B,0)&gt;0,"Shipped"),"Not Shipped")</f>
        <v>Not Shipped</v>
      </c>
    </row>
    <row r="11107" spans="1:6" ht="15.75" customHeight="1" x14ac:dyDescent="0.35">
      <c r="A11107" s="6">
        <v>103384</v>
      </c>
      <c r="B11107" s="6">
        <v>103384002</v>
      </c>
      <c r="C11107" s="14">
        <v>44111</v>
      </c>
      <c r="D11107" s="6">
        <v>4</v>
      </c>
      <c r="E11107" s="15">
        <v>2632.2</v>
      </c>
      <c r="F11107" t="str">
        <f>_xlfn.IFNA(IF(MATCH($A11107,Delivery_lines!$B:$B,0)&gt;0,"Shipped"),"Not Shipped")</f>
        <v>Not Shipped</v>
      </c>
    </row>
    <row r="11108" spans="1:6" ht="15.75" customHeight="1" x14ac:dyDescent="0.35">
      <c r="A11108" s="6">
        <v>105474</v>
      </c>
      <c r="B11108" s="6">
        <v>105474002</v>
      </c>
      <c r="C11108" s="14">
        <v>44111</v>
      </c>
      <c r="D11108" s="6">
        <v>4</v>
      </c>
      <c r="E11108" s="15">
        <v>1388</v>
      </c>
      <c r="F11108" t="str">
        <f>_xlfn.IFNA(IF(MATCH($A11108,Delivery_lines!$B:$B,0)&gt;0,"Shipped"),"Not Shipped")</f>
        <v>Not Shipped</v>
      </c>
    </row>
    <row r="11109" spans="1:6" ht="15.75" customHeight="1" x14ac:dyDescent="0.35">
      <c r="A11109" s="6">
        <v>110069</v>
      </c>
      <c r="B11109" s="6">
        <v>110069002</v>
      </c>
      <c r="C11109" s="14">
        <v>44111</v>
      </c>
      <c r="D11109" s="6">
        <v>5</v>
      </c>
      <c r="E11109" s="15">
        <v>2633.15</v>
      </c>
      <c r="F11109" t="str">
        <f>_xlfn.IFNA(IF(MATCH($A11109,Delivery_lines!$B:$B,0)&gt;0,"Shipped"),"Not Shipped")</f>
        <v>Not Shipped</v>
      </c>
    </row>
    <row r="11110" spans="1:6" ht="15.75" customHeight="1" x14ac:dyDescent="0.35">
      <c r="A11110" s="6">
        <v>110824</v>
      </c>
      <c r="B11110" s="6">
        <v>110824002</v>
      </c>
      <c r="C11110" s="14">
        <v>44111</v>
      </c>
      <c r="D11110" s="6">
        <v>2</v>
      </c>
      <c r="E11110" s="15">
        <v>1096.76</v>
      </c>
      <c r="F11110" t="str">
        <f>_xlfn.IFNA(IF(MATCH($A11110,Delivery_lines!$B:$B,0)&gt;0,"Shipped"),"Not Shipped")</f>
        <v>Not Shipped</v>
      </c>
    </row>
    <row r="11111" spans="1:6" ht="15.75" customHeight="1" x14ac:dyDescent="0.35">
      <c r="A11111" s="6">
        <v>56049</v>
      </c>
      <c r="B11111" s="6">
        <v>56049002</v>
      </c>
      <c r="C11111" s="14">
        <v>44112</v>
      </c>
      <c r="D11111" s="6">
        <v>1</v>
      </c>
      <c r="E11111" s="15">
        <v>579.23</v>
      </c>
      <c r="F11111" t="str">
        <f>_xlfn.IFNA(IF(MATCH($A11111,Delivery_lines!$B:$B,0)&gt;0,"Shipped"),"Not Shipped")</f>
        <v>Not Shipped</v>
      </c>
    </row>
    <row r="11112" spans="1:6" ht="15.75" customHeight="1" x14ac:dyDescent="0.35">
      <c r="A11112" s="6">
        <v>72764</v>
      </c>
      <c r="B11112" s="6">
        <v>72764002</v>
      </c>
      <c r="C11112" s="14">
        <v>44112</v>
      </c>
      <c r="D11112" s="6">
        <v>6</v>
      </c>
      <c r="E11112" s="15">
        <v>1215.8399999999999</v>
      </c>
      <c r="F11112" t="str">
        <f>_xlfn.IFNA(IF(MATCH($A11112,Delivery_lines!$B:$B,0)&gt;0,"Shipped"),"Not Shipped")</f>
        <v>Not Shipped</v>
      </c>
    </row>
    <row r="11113" spans="1:6" ht="15.75" customHeight="1" x14ac:dyDescent="0.35">
      <c r="A11113" s="6">
        <v>74874</v>
      </c>
      <c r="B11113" s="6">
        <v>74874002</v>
      </c>
      <c r="C11113" s="14">
        <v>44112</v>
      </c>
      <c r="D11113" s="6">
        <v>3</v>
      </c>
      <c r="E11113" s="15">
        <v>271.56</v>
      </c>
      <c r="F11113" t="str">
        <f>_xlfn.IFNA(IF(MATCH($A11113,Delivery_lines!$B:$B,0)&gt;0,"Shipped"),"Not Shipped")</f>
        <v>Not Shipped</v>
      </c>
    </row>
    <row r="11114" spans="1:6" ht="15.75" customHeight="1" x14ac:dyDescent="0.35">
      <c r="A11114" s="6">
        <v>87399</v>
      </c>
      <c r="B11114" s="6">
        <v>87399002</v>
      </c>
      <c r="C11114" s="14">
        <v>44112</v>
      </c>
      <c r="D11114" s="6">
        <v>2</v>
      </c>
      <c r="E11114" s="15">
        <v>260</v>
      </c>
      <c r="F11114" t="str">
        <f>_xlfn.IFNA(IF(MATCH($A11114,Delivery_lines!$B:$B,0)&gt;0,"Shipped"),"Not Shipped")</f>
        <v>Not Shipped</v>
      </c>
    </row>
    <row r="11115" spans="1:6" ht="15.75" customHeight="1" x14ac:dyDescent="0.35">
      <c r="A11115" s="6">
        <v>89474</v>
      </c>
      <c r="B11115" s="6">
        <v>89474002</v>
      </c>
      <c r="C11115" s="14">
        <v>44112</v>
      </c>
      <c r="D11115" s="6">
        <v>6</v>
      </c>
      <c r="E11115" s="15">
        <v>1096.02</v>
      </c>
      <c r="F11115" t="str">
        <f>_xlfn.IFNA(IF(MATCH($A11115,Delivery_lines!$B:$B,0)&gt;0,"Shipped"),"Not Shipped")</f>
        <v>Not Shipped</v>
      </c>
    </row>
    <row r="11116" spans="1:6" ht="15.75" customHeight="1" x14ac:dyDescent="0.35">
      <c r="A11116" s="6">
        <v>93579</v>
      </c>
      <c r="B11116" s="6">
        <v>93579002</v>
      </c>
      <c r="C11116" s="14">
        <v>44112</v>
      </c>
      <c r="D11116" s="6">
        <v>5</v>
      </c>
      <c r="E11116" s="15">
        <v>114</v>
      </c>
      <c r="F11116" t="str">
        <f>_xlfn.IFNA(IF(MATCH($A11116,Delivery_lines!$B:$B,0)&gt;0,"Shipped"),"Not Shipped")</f>
        <v>Not Shipped</v>
      </c>
    </row>
    <row r="11117" spans="1:6" ht="15.75" customHeight="1" x14ac:dyDescent="0.35">
      <c r="A11117" s="6">
        <v>100094</v>
      </c>
      <c r="B11117" s="6">
        <v>100094002</v>
      </c>
      <c r="C11117" s="14">
        <v>44112</v>
      </c>
      <c r="D11117" s="6">
        <v>3</v>
      </c>
      <c r="E11117" s="15">
        <v>338.46</v>
      </c>
      <c r="F11117" t="str">
        <f>_xlfn.IFNA(IF(MATCH($A11117,Delivery_lines!$B:$B,0)&gt;0,"Shipped"),"Not Shipped")</f>
        <v>Not Shipped</v>
      </c>
    </row>
    <row r="11118" spans="1:6" ht="15.75" customHeight="1" x14ac:dyDescent="0.35">
      <c r="A11118" s="6">
        <v>102944</v>
      </c>
      <c r="B11118" s="6">
        <v>102944002</v>
      </c>
      <c r="C11118" s="14">
        <v>44112</v>
      </c>
      <c r="D11118" s="6">
        <v>5</v>
      </c>
      <c r="E11118" s="15">
        <v>650.19999999999993</v>
      </c>
      <c r="F11118" t="str">
        <f>_xlfn.IFNA(IF(MATCH($A11118,Delivery_lines!$B:$B,0)&gt;0,"Shipped"),"Not Shipped")</f>
        <v>Not Shipped</v>
      </c>
    </row>
    <row r="11119" spans="1:6" ht="15.75" customHeight="1" x14ac:dyDescent="0.35">
      <c r="A11119" s="6">
        <v>110829</v>
      </c>
      <c r="B11119" s="6">
        <v>110829002</v>
      </c>
      <c r="C11119" s="14">
        <v>44112</v>
      </c>
      <c r="D11119" s="6">
        <v>4</v>
      </c>
      <c r="E11119" s="15">
        <v>2304.2399999999998</v>
      </c>
      <c r="F11119" t="str">
        <f>_xlfn.IFNA(IF(MATCH($A11119,Delivery_lines!$B:$B,0)&gt;0,"Shipped"),"Not Shipped")</f>
        <v>Not Shipped</v>
      </c>
    </row>
    <row r="11120" spans="1:6" ht="15.75" customHeight="1" x14ac:dyDescent="0.35">
      <c r="A11120" s="6">
        <v>80079</v>
      </c>
      <c r="B11120" s="6">
        <v>80079002</v>
      </c>
      <c r="C11120" s="14">
        <v>44113</v>
      </c>
      <c r="D11120" s="6">
        <v>4</v>
      </c>
      <c r="E11120" s="15">
        <v>1762.96</v>
      </c>
      <c r="F11120" t="str">
        <f>_xlfn.IFNA(IF(MATCH($A11120,Delivery_lines!$B:$B,0)&gt;0,"Shipped"),"Not Shipped")</f>
        <v>Not Shipped</v>
      </c>
    </row>
    <row r="11121" spans="1:6" ht="15.75" customHeight="1" x14ac:dyDescent="0.35">
      <c r="A11121" s="6">
        <v>91514</v>
      </c>
      <c r="B11121" s="6">
        <v>91514002</v>
      </c>
      <c r="C11121" s="14">
        <v>44113</v>
      </c>
      <c r="D11121" s="6">
        <v>5</v>
      </c>
      <c r="E11121" s="15">
        <v>807.30000000000007</v>
      </c>
      <c r="F11121" t="str">
        <f>_xlfn.IFNA(IF(MATCH($A11121,Delivery_lines!$B:$B,0)&gt;0,"Shipped"),"Not Shipped")</f>
        <v>Not Shipped</v>
      </c>
    </row>
    <row r="11122" spans="1:6" ht="15.75" customHeight="1" x14ac:dyDescent="0.35">
      <c r="A11122" s="6">
        <v>92269</v>
      </c>
      <c r="B11122" s="6">
        <v>92269002</v>
      </c>
      <c r="C11122" s="14">
        <v>44113</v>
      </c>
      <c r="D11122" s="6">
        <v>7</v>
      </c>
      <c r="E11122" s="15">
        <v>746.82999999999993</v>
      </c>
      <c r="F11122" t="str">
        <f>_xlfn.IFNA(IF(MATCH($A11122,Delivery_lines!$B:$B,0)&gt;0,"Shipped"),"Not Shipped")</f>
        <v>Not Shipped</v>
      </c>
    </row>
    <row r="11123" spans="1:6" ht="15.75" customHeight="1" x14ac:dyDescent="0.35">
      <c r="A11123" s="6">
        <v>93444</v>
      </c>
      <c r="B11123" s="6">
        <v>93444002</v>
      </c>
      <c r="C11123" s="14">
        <v>44113</v>
      </c>
      <c r="D11123" s="6">
        <v>1</v>
      </c>
      <c r="E11123" s="15">
        <v>88.89</v>
      </c>
      <c r="F11123" t="str">
        <f>_xlfn.IFNA(IF(MATCH($A11123,Delivery_lines!$B:$B,0)&gt;0,"Shipped"),"Not Shipped")</f>
        <v>Not Shipped</v>
      </c>
    </row>
    <row r="11124" spans="1:6" ht="15.75" customHeight="1" x14ac:dyDescent="0.35">
      <c r="A11124" s="6">
        <v>101599</v>
      </c>
      <c r="B11124" s="6">
        <v>101599002</v>
      </c>
      <c r="C11124" s="14">
        <v>44113</v>
      </c>
      <c r="D11124" s="6">
        <v>2</v>
      </c>
      <c r="E11124" s="15">
        <v>602.88</v>
      </c>
      <c r="F11124" t="str">
        <f>_xlfn.IFNA(IF(MATCH($A11124,Delivery_lines!$B:$B,0)&gt;0,"Shipped"),"Not Shipped")</f>
        <v>Not Shipped</v>
      </c>
    </row>
    <row r="11125" spans="1:6" ht="15.75" customHeight="1" x14ac:dyDescent="0.35">
      <c r="A11125" s="6">
        <v>61464</v>
      </c>
      <c r="B11125" s="6">
        <v>61464002</v>
      </c>
      <c r="C11125" s="14">
        <v>44114</v>
      </c>
      <c r="D11125" s="6">
        <v>7</v>
      </c>
      <c r="E11125" s="15">
        <v>1589.42</v>
      </c>
      <c r="F11125" t="str">
        <f>_xlfn.IFNA(IF(MATCH($A11125,Delivery_lines!$B:$B,0)&gt;0,"Shipped"),"Not Shipped")</f>
        <v>Not Shipped</v>
      </c>
    </row>
    <row r="11126" spans="1:6" ht="15.75" customHeight="1" x14ac:dyDescent="0.35">
      <c r="A11126" s="6">
        <v>68064</v>
      </c>
      <c r="B11126" s="6">
        <v>68064002</v>
      </c>
      <c r="C11126" s="14">
        <v>44114</v>
      </c>
      <c r="D11126" s="6">
        <v>3</v>
      </c>
      <c r="E11126" s="15">
        <v>1244.43</v>
      </c>
      <c r="F11126" t="str">
        <f>_xlfn.IFNA(IF(MATCH($A11126,Delivery_lines!$B:$B,0)&gt;0,"Shipped"),"Not Shipped")</f>
        <v>Not Shipped</v>
      </c>
    </row>
    <row r="11127" spans="1:6" ht="15.75" customHeight="1" x14ac:dyDescent="0.35">
      <c r="A11127" s="6">
        <v>76364</v>
      </c>
      <c r="B11127" s="6">
        <v>76364002</v>
      </c>
      <c r="C11127" s="14">
        <v>44114</v>
      </c>
      <c r="D11127" s="6">
        <v>2</v>
      </c>
      <c r="E11127" s="15">
        <v>1040.1400000000001</v>
      </c>
      <c r="F11127" t="str">
        <f>_xlfn.IFNA(IF(MATCH($A11127,Delivery_lines!$B:$B,0)&gt;0,"Shipped"),"Not Shipped")</f>
        <v>Not Shipped</v>
      </c>
    </row>
    <row r="11128" spans="1:6" ht="15.75" customHeight="1" x14ac:dyDescent="0.35">
      <c r="A11128" s="6">
        <v>78279</v>
      </c>
      <c r="B11128" s="6">
        <v>78279002</v>
      </c>
      <c r="C11128" s="14">
        <v>44114</v>
      </c>
      <c r="D11128" s="6">
        <v>2</v>
      </c>
      <c r="E11128" s="15">
        <v>877.84</v>
      </c>
      <c r="F11128" t="str">
        <f>_xlfn.IFNA(IF(MATCH($A11128,Delivery_lines!$B:$B,0)&gt;0,"Shipped"),"Not Shipped")</f>
        <v>Not Shipped</v>
      </c>
    </row>
    <row r="11129" spans="1:6" ht="15.75" customHeight="1" x14ac:dyDescent="0.35">
      <c r="A11129" s="6">
        <v>80084</v>
      </c>
      <c r="B11129" s="6">
        <v>80084002</v>
      </c>
      <c r="C11129" s="14">
        <v>44114</v>
      </c>
      <c r="D11129" s="6">
        <v>1</v>
      </c>
      <c r="E11129" s="15">
        <v>53.4</v>
      </c>
      <c r="F11129" t="str">
        <f>_xlfn.IFNA(IF(MATCH($A11129,Delivery_lines!$B:$B,0)&gt;0,"Shipped"),"Not Shipped")</f>
        <v>Not Shipped</v>
      </c>
    </row>
    <row r="11130" spans="1:6" ht="15.75" customHeight="1" x14ac:dyDescent="0.35">
      <c r="A11130" s="6">
        <v>81419</v>
      </c>
      <c r="B11130" s="6">
        <v>81419002</v>
      </c>
      <c r="C11130" s="14">
        <v>44114</v>
      </c>
      <c r="D11130" s="6">
        <v>7</v>
      </c>
      <c r="E11130" s="15">
        <v>4052.23</v>
      </c>
      <c r="F11130" t="str">
        <f>_xlfn.IFNA(IF(MATCH($A11130,Delivery_lines!$B:$B,0)&gt;0,"Shipped"),"Not Shipped")</f>
        <v>Not Shipped</v>
      </c>
    </row>
    <row r="11131" spans="1:6" ht="15.75" customHeight="1" x14ac:dyDescent="0.35">
      <c r="A11131" s="6">
        <v>89779</v>
      </c>
      <c r="B11131" s="6">
        <v>89779002</v>
      </c>
      <c r="C11131" s="14">
        <v>44114</v>
      </c>
      <c r="D11131" s="6">
        <v>4</v>
      </c>
      <c r="E11131" s="15">
        <v>81.84</v>
      </c>
      <c r="F11131" t="str">
        <f>_xlfn.IFNA(IF(MATCH($A11131,Delivery_lines!$B:$B,0)&gt;0,"Shipped"),"Not Shipped")</f>
        <v>Not Shipped</v>
      </c>
    </row>
    <row r="11132" spans="1:6" ht="15.75" customHeight="1" x14ac:dyDescent="0.35">
      <c r="A11132" s="6">
        <v>95944</v>
      </c>
      <c r="B11132" s="6">
        <v>95944002</v>
      </c>
      <c r="C11132" s="14">
        <v>44114</v>
      </c>
      <c r="D11132" s="6">
        <v>4</v>
      </c>
      <c r="E11132" s="15">
        <v>2183.6799999999998</v>
      </c>
      <c r="F11132" t="str">
        <f>_xlfn.IFNA(IF(MATCH($A11132,Delivery_lines!$B:$B,0)&gt;0,"Shipped"),"Not Shipped")</f>
        <v>Not Shipped</v>
      </c>
    </row>
    <row r="11133" spans="1:6" ht="15.75" customHeight="1" x14ac:dyDescent="0.35">
      <c r="A11133" s="6">
        <v>105779</v>
      </c>
      <c r="B11133" s="6">
        <v>105779002</v>
      </c>
      <c r="C11133" s="14">
        <v>44114</v>
      </c>
      <c r="D11133" s="6">
        <v>2</v>
      </c>
      <c r="E11133" s="15">
        <v>989.96</v>
      </c>
      <c r="F11133" t="str">
        <f>_xlfn.IFNA(IF(MATCH($A11133,Delivery_lines!$B:$B,0)&gt;0,"Shipped"),"Not Shipped")</f>
        <v>Not Shipped</v>
      </c>
    </row>
    <row r="11134" spans="1:6" ht="15.75" customHeight="1" x14ac:dyDescent="0.35">
      <c r="A11134" s="6">
        <v>55314</v>
      </c>
      <c r="B11134" s="6">
        <v>55314002</v>
      </c>
      <c r="C11134" s="14">
        <v>44115</v>
      </c>
      <c r="D11134" s="6">
        <v>1</v>
      </c>
      <c r="E11134" s="15">
        <v>63.48</v>
      </c>
      <c r="F11134" t="str">
        <f>_xlfn.IFNA(IF(MATCH($A11134,Delivery_lines!$B:$B,0)&gt;0,"Shipped"),"Not Shipped")</f>
        <v>Not Shipped</v>
      </c>
    </row>
    <row r="11135" spans="1:6" ht="15.75" customHeight="1" x14ac:dyDescent="0.35">
      <c r="A11135" s="6">
        <v>55464</v>
      </c>
      <c r="B11135" s="6">
        <v>55464002</v>
      </c>
      <c r="C11135" s="14">
        <v>44115</v>
      </c>
      <c r="D11135" s="6">
        <v>1</v>
      </c>
      <c r="E11135" s="15">
        <v>151.47</v>
      </c>
      <c r="F11135" t="str">
        <f>_xlfn.IFNA(IF(MATCH($A11135,Delivery_lines!$B:$B,0)&gt;0,"Shipped"),"Not Shipped")</f>
        <v>Not Shipped</v>
      </c>
    </row>
    <row r="11136" spans="1:6" ht="15.75" customHeight="1" x14ac:dyDescent="0.35">
      <c r="A11136" s="6">
        <v>62664</v>
      </c>
      <c r="B11136" s="6">
        <v>62664002</v>
      </c>
      <c r="C11136" s="14">
        <v>44115</v>
      </c>
      <c r="D11136" s="6">
        <v>1</v>
      </c>
      <c r="E11136" s="15">
        <v>442.01</v>
      </c>
      <c r="F11136" t="str">
        <f>_xlfn.IFNA(IF(MATCH($A11136,Delivery_lines!$B:$B,0)&gt;0,"Shipped"),"Not Shipped")</f>
        <v>Not Shipped</v>
      </c>
    </row>
    <row r="11137" spans="1:6" ht="15.75" customHeight="1" x14ac:dyDescent="0.35">
      <c r="A11137" s="6">
        <v>62814</v>
      </c>
      <c r="B11137" s="6">
        <v>62814002</v>
      </c>
      <c r="C11137" s="14">
        <v>44115</v>
      </c>
      <c r="D11137" s="6">
        <v>3</v>
      </c>
      <c r="E11137" s="15">
        <v>463.74</v>
      </c>
      <c r="F11137" t="str">
        <f>_xlfn.IFNA(IF(MATCH($A11137,Delivery_lines!$B:$B,0)&gt;0,"Shipped"),"Not Shipped")</f>
        <v>Not Shipped</v>
      </c>
    </row>
    <row r="11138" spans="1:6" ht="15.75" customHeight="1" x14ac:dyDescent="0.35">
      <c r="A11138" s="6">
        <v>63854</v>
      </c>
      <c r="B11138" s="6">
        <v>63854002</v>
      </c>
      <c r="C11138" s="14">
        <v>44115</v>
      </c>
      <c r="D11138" s="6">
        <v>1</v>
      </c>
      <c r="E11138" s="15">
        <v>246.15</v>
      </c>
      <c r="F11138" t="str">
        <f>_xlfn.IFNA(IF(MATCH($A11138,Delivery_lines!$B:$B,0)&gt;0,"Shipped"),"Not Shipped")</f>
        <v>Not Shipped</v>
      </c>
    </row>
    <row r="11139" spans="1:6" ht="15.75" customHeight="1" x14ac:dyDescent="0.35">
      <c r="A11139" s="6">
        <v>77674</v>
      </c>
      <c r="B11139" s="6">
        <v>77674002</v>
      </c>
      <c r="C11139" s="14">
        <v>44115</v>
      </c>
      <c r="D11139" s="6">
        <v>1</v>
      </c>
      <c r="E11139" s="15">
        <v>694.59</v>
      </c>
      <c r="F11139" t="str">
        <f>_xlfn.IFNA(IF(MATCH($A11139,Delivery_lines!$B:$B,0)&gt;0,"Shipped"),"Not Shipped")</f>
        <v>Not Shipped</v>
      </c>
    </row>
    <row r="11140" spans="1:6" ht="15.75" customHeight="1" x14ac:dyDescent="0.35">
      <c r="A11140" s="6">
        <v>81284</v>
      </c>
      <c r="B11140" s="6">
        <v>81284002</v>
      </c>
      <c r="C11140" s="14">
        <v>44115</v>
      </c>
      <c r="D11140" s="6">
        <v>3</v>
      </c>
      <c r="E11140" s="15">
        <v>1630.56</v>
      </c>
      <c r="F11140" t="str">
        <f>_xlfn.IFNA(IF(MATCH($A11140,Delivery_lines!$B:$B,0)&gt;0,"Shipped"),"Not Shipped")</f>
        <v>Not Shipped</v>
      </c>
    </row>
    <row r="11141" spans="1:6" ht="15.75" customHeight="1" x14ac:dyDescent="0.35">
      <c r="A11141" s="6">
        <v>85314</v>
      </c>
      <c r="B11141" s="6">
        <v>85314002</v>
      </c>
      <c r="C11141" s="14">
        <v>44115</v>
      </c>
      <c r="D11141" s="6">
        <v>3</v>
      </c>
      <c r="E11141" s="15">
        <v>2051.64</v>
      </c>
      <c r="F11141" t="str">
        <f>_xlfn.IFNA(IF(MATCH($A11141,Delivery_lines!$B:$B,0)&gt;0,"Shipped"),"Not Shipped")</f>
        <v>Not Shipped</v>
      </c>
    </row>
    <row r="11142" spans="1:6" ht="15.75" customHeight="1" x14ac:dyDescent="0.35">
      <c r="A11142" s="6">
        <v>87414</v>
      </c>
      <c r="B11142" s="6">
        <v>87414002</v>
      </c>
      <c r="C11142" s="14">
        <v>44115</v>
      </c>
      <c r="D11142" s="6">
        <v>5</v>
      </c>
      <c r="E11142" s="15">
        <v>1577.4</v>
      </c>
      <c r="F11142" t="str">
        <f>_xlfn.IFNA(IF(MATCH($A11142,Delivery_lines!$B:$B,0)&gt;0,"Shipped"),"Not Shipped")</f>
        <v>Not Shipped</v>
      </c>
    </row>
    <row r="11143" spans="1:6" ht="15.75" customHeight="1" x14ac:dyDescent="0.35">
      <c r="A11143" s="6">
        <v>91524</v>
      </c>
      <c r="B11143" s="6">
        <v>91524002</v>
      </c>
      <c r="C11143" s="14">
        <v>44115</v>
      </c>
      <c r="D11143" s="6">
        <v>6</v>
      </c>
      <c r="E11143" s="15">
        <v>4271.16</v>
      </c>
      <c r="F11143" t="str">
        <f>_xlfn.IFNA(IF(MATCH($A11143,Delivery_lines!$B:$B,0)&gt;0,"Shipped"),"Not Shipped")</f>
        <v>Not Shipped</v>
      </c>
    </row>
    <row r="11144" spans="1:6" ht="15.75" customHeight="1" x14ac:dyDescent="0.35">
      <c r="A11144" s="6">
        <v>93314</v>
      </c>
      <c r="B11144" s="6">
        <v>93314002</v>
      </c>
      <c r="C11144" s="14">
        <v>44115</v>
      </c>
      <c r="D11144" s="6">
        <v>4</v>
      </c>
      <c r="E11144" s="15">
        <v>1263.4000000000001</v>
      </c>
      <c r="F11144" t="str">
        <f>_xlfn.IFNA(IF(MATCH($A11144,Delivery_lines!$B:$B,0)&gt;0,"Shipped"),"Not Shipped")</f>
        <v>Not Shipped</v>
      </c>
    </row>
    <row r="11145" spans="1:6" ht="15.75" customHeight="1" x14ac:dyDescent="0.35">
      <c r="A11145" s="6">
        <v>98334</v>
      </c>
      <c r="B11145" s="6">
        <v>98334002</v>
      </c>
      <c r="C11145" s="14">
        <v>44115</v>
      </c>
      <c r="D11145" s="6">
        <v>7</v>
      </c>
      <c r="E11145" s="15">
        <v>648.55000000000007</v>
      </c>
      <c r="F11145" t="str">
        <f>_xlfn.IFNA(IF(MATCH($A11145,Delivery_lines!$B:$B,0)&gt;0,"Shipped"),"Not Shipped")</f>
        <v>Not Shipped</v>
      </c>
    </row>
    <row r="11146" spans="1:6" ht="15.75" customHeight="1" x14ac:dyDescent="0.35">
      <c r="A11146" s="6">
        <v>99064</v>
      </c>
      <c r="B11146" s="6">
        <v>99064002</v>
      </c>
      <c r="C11146" s="14">
        <v>44115</v>
      </c>
      <c r="D11146" s="6">
        <v>5</v>
      </c>
      <c r="E11146" s="15">
        <v>2324.8500000000004</v>
      </c>
      <c r="F11146" t="str">
        <f>_xlfn.IFNA(IF(MATCH($A11146,Delivery_lines!$B:$B,0)&gt;0,"Shipped"),"Not Shipped")</f>
        <v>Not Shipped</v>
      </c>
    </row>
    <row r="11147" spans="1:6" ht="15.75" customHeight="1" x14ac:dyDescent="0.35">
      <c r="A11147" s="6">
        <v>113094</v>
      </c>
      <c r="B11147" s="6">
        <v>113094002</v>
      </c>
      <c r="C11147" s="14">
        <v>44115</v>
      </c>
      <c r="D11147" s="6">
        <v>3</v>
      </c>
      <c r="E11147" s="15">
        <v>1729.92</v>
      </c>
      <c r="F11147" t="str">
        <f>_xlfn.IFNA(IF(MATCH($A11147,Delivery_lines!$B:$B,0)&gt;0,"Shipped"),"Not Shipped")</f>
        <v>Not Shipped</v>
      </c>
    </row>
    <row r="11148" spans="1:6" ht="15.75" customHeight="1" x14ac:dyDescent="0.35">
      <c r="A11148" s="6">
        <v>57429</v>
      </c>
      <c r="B11148" s="6">
        <v>57429002</v>
      </c>
      <c r="C11148" s="14">
        <v>44116</v>
      </c>
      <c r="D11148" s="6">
        <v>3</v>
      </c>
      <c r="E11148" s="15">
        <v>78.69</v>
      </c>
      <c r="F11148" t="str">
        <f>_xlfn.IFNA(IF(MATCH($A11148,Delivery_lines!$B:$B,0)&gt;0,"Shipped"),"Not Shipped")</f>
        <v>Not Shipped</v>
      </c>
    </row>
    <row r="11149" spans="1:6" ht="15.75" customHeight="1" x14ac:dyDescent="0.35">
      <c r="A11149" s="6">
        <v>65229</v>
      </c>
      <c r="B11149" s="6">
        <v>65229002</v>
      </c>
      <c r="C11149" s="14">
        <v>44116</v>
      </c>
      <c r="D11149" s="6">
        <v>3</v>
      </c>
      <c r="E11149" s="15">
        <v>505.34999999999997</v>
      </c>
      <c r="F11149" t="str">
        <f>_xlfn.IFNA(IF(MATCH($A11149,Delivery_lines!$B:$B,0)&gt;0,"Shipped"),"Not Shipped")</f>
        <v>Not Shipped</v>
      </c>
    </row>
    <row r="11150" spans="1:6" ht="15.75" customHeight="1" x14ac:dyDescent="0.35">
      <c r="A11150" s="6">
        <v>77984</v>
      </c>
      <c r="B11150" s="6">
        <v>77984002</v>
      </c>
      <c r="C11150" s="14">
        <v>44116</v>
      </c>
      <c r="D11150" s="6">
        <v>5</v>
      </c>
      <c r="E11150" s="15">
        <v>1470.95</v>
      </c>
      <c r="F11150" t="str">
        <f>_xlfn.IFNA(IF(MATCH($A11150,Delivery_lines!$B:$B,0)&gt;0,"Shipped"),"Not Shipped")</f>
        <v>Not Shipped</v>
      </c>
    </row>
    <row r="11151" spans="1:6" ht="15.75" customHeight="1" x14ac:dyDescent="0.35">
      <c r="A11151" s="6">
        <v>81724</v>
      </c>
      <c r="B11151" s="6">
        <v>81724002</v>
      </c>
      <c r="C11151" s="14">
        <v>44116</v>
      </c>
      <c r="D11151" s="6">
        <v>2</v>
      </c>
      <c r="E11151" s="15">
        <v>314.68</v>
      </c>
      <c r="F11151" t="str">
        <f>_xlfn.IFNA(IF(MATCH($A11151,Delivery_lines!$B:$B,0)&gt;0,"Shipped"),"Not Shipped")</f>
        <v>Not Shipped</v>
      </c>
    </row>
    <row r="11152" spans="1:6" ht="15.75" customHeight="1" x14ac:dyDescent="0.35">
      <c r="A11152" s="6">
        <v>83809</v>
      </c>
      <c r="B11152" s="6">
        <v>83809002</v>
      </c>
      <c r="C11152" s="14">
        <v>44116</v>
      </c>
      <c r="D11152" s="6">
        <v>1</v>
      </c>
      <c r="E11152" s="15">
        <v>368.83</v>
      </c>
      <c r="F11152" t="str">
        <f>_xlfn.IFNA(IF(MATCH($A11152,Delivery_lines!$B:$B,0)&gt;0,"Shipped"),"Not Shipped")</f>
        <v>Not Shipped</v>
      </c>
    </row>
    <row r="11153" spans="1:6" ht="15.75" customHeight="1" x14ac:dyDescent="0.35">
      <c r="A11153" s="6">
        <v>86664</v>
      </c>
      <c r="B11153" s="6">
        <v>86664002</v>
      </c>
      <c r="C11153" s="14">
        <v>44116</v>
      </c>
      <c r="D11153" s="6">
        <v>2</v>
      </c>
      <c r="E11153" s="15">
        <v>409.1</v>
      </c>
      <c r="F11153" t="str">
        <f>_xlfn.IFNA(IF(MATCH($A11153,Delivery_lines!$B:$B,0)&gt;0,"Shipped"),"Not Shipped")</f>
        <v>Not Shipped</v>
      </c>
    </row>
    <row r="11154" spans="1:6" ht="15.75" customHeight="1" x14ac:dyDescent="0.35">
      <c r="A11154" s="6">
        <v>67489</v>
      </c>
      <c r="B11154" s="6">
        <v>67489002</v>
      </c>
      <c r="C11154" s="14">
        <v>44117</v>
      </c>
      <c r="D11154" s="6">
        <v>2</v>
      </c>
      <c r="E11154" s="15">
        <v>505.9</v>
      </c>
      <c r="F11154" t="str">
        <f>_xlfn.IFNA(IF(MATCH($A11154,Delivery_lines!$B:$B,0)&gt;0,"Shipped"),"Not Shipped")</f>
        <v>Not Shipped</v>
      </c>
    </row>
    <row r="11155" spans="1:6" ht="15.75" customHeight="1" x14ac:dyDescent="0.35">
      <c r="A11155" s="6">
        <v>73249</v>
      </c>
      <c r="B11155" s="6">
        <v>73249002</v>
      </c>
      <c r="C11155" s="14">
        <v>44117</v>
      </c>
      <c r="D11155" s="6">
        <v>7</v>
      </c>
      <c r="E11155" s="15">
        <v>2191.98</v>
      </c>
      <c r="F11155" t="str">
        <f>_xlfn.IFNA(IF(MATCH($A11155,Delivery_lines!$B:$B,0)&gt;0,"Shipped"),"Not Shipped")</f>
        <v>Not Shipped</v>
      </c>
    </row>
    <row r="11156" spans="1:6" ht="15.75" customHeight="1" x14ac:dyDescent="0.35">
      <c r="A11156" s="6">
        <v>75484</v>
      </c>
      <c r="B11156" s="6">
        <v>75484002</v>
      </c>
      <c r="C11156" s="14">
        <v>44117</v>
      </c>
      <c r="D11156" s="6">
        <v>1</v>
      </c>
      <c r="E11156" s="15">
        <v>518.6</v>
      </c>
      <c r="F11156" t="str">
        <f>_xlfn.IFNA(IF(MATCH($A11156,Delivery_lines!$B:$B,0)&gt;0,"Shipped"),"Not Shipped")</f>
        <v>Not Shipped</v>
      </c>
    </row>
    <row r="11157" spans="1:6" ht="15.75" customHeight="1" x14ac:dyDescent="0.35">
      <c r="A11157" s="6">
        <v>91534</v>
      </c>
      <c r="B11157" s="6">
        <v>91534002</v>
      </c>
      <c r="C11157" s="14">
        <v>44117</v>
      </c>
      <c r="D11157" s="6">
        <v>1</v>
      </c>
      <c r="E11157" s="15">
        <v>672.28</v>
      </c>
      <c r="F11157" t="str">
        <f>_xlfn.IFNA(IF(MATCH($A11157,Delivery_lines!$B:$B,0)&gt;0,"Shipped"),"Not Shipped")</f>
        <v>Not Shipped</v>
      </c>
    </row>
    <row r="11158" spans="1:6" ht="15.75" customHeight="1" x14ac:dyDescent="0.35">
      <c r="A11158" s="6">
        <v>95239</v>
      </c>
      <c r="B11158" s="6">
        <v>95239002</v>
      </c>
      <c r="C11158" s="14">
        <v>44117</v>
      </c>
      <c r="D11158" s="6">
        <v>4</v>
      </c>
      <c r="E11158" s="15">
        <v>545.28</v>
      </c>
      <c r="F11158" t="str">
        <f>_xlfn.IFNA(IF(MATCH($A11158,Delivery_lines!$B:$B,0)&gt;0,"Shipped"),"Not Shipped")</f>
        <v>Not Shipped</v>
      </c>
    </row>
    <row r="11159" spans="1:6" ht="15.75" customHeight="1" x14ac:dyDescent="0.35">
      <c r="A11159" s="6">
        <v>99529</v>
      </c>
      <c r="B11159" s="6">
        <v>99529002</v>
      </c>
      <c r="C11159" s="14">
        <v>44117</v>
      </c>
      <c r="D11159" s="6">
        <v>6</v>
      </c>
      <c r="E11159" s="15">
        <v>1688.16</v>
      </c>
      <c r="F11159" t="str">
        <f>_xlfn.IFNA(IF(MATCH($A11159,Delivery_lines!$B:$B,0)&gt;0,"Shipped"),"Not Shipped")</f>
        <v>Not Shipped</v>
      </c>
    </row>
    <row r="11160" spans="1:6" ht="15.75" customHeight="1" x14ac:dyDescent="0.35">
      <c r="A11160" s="6">
        <v>106834</v>
      </c>
      <c r="B11160" s="6">
        <v>106834002</v>
      </c>
      <c r="C11160" s="14">
        <v>44117</v>
      </c>
      <c r="D11160" s="6">
        <v>7</v>
      </c>
      <c r="E11160" s="15">
        <v>2313.29</v>
      </c>
      <c r="F11160" t="str">
        <f>_xlfn.IFNA(IF(MATCH($A11160,Delivery_lines!$B:$B,0)&gt;0,"Shipped"),"Not Shipped")</f>
        <v>Not Shipped</v>
      </c>
    </row>
    <row r="11161" spans="1:6" ht="15.75" customHeight="1" x14ac:dyDescent="0.35">
      <c r="A11161" s="6">
        <v>108629</v>
      </c>
      <c r="B11161" s="6">
        <v>108629002</v>
      </c>
      <c r="C11161" s="14">
        <v>44117</v>
      </c>
      <c r="D11161" s="6">
        <v>6</v>
      </c>
      <c r="E11161" s="15">
        <v>1282.32</v>
      </c>
      <c r="F11161" t="str">
        <f>_xlfn.IFNA(IF(MATCH($A11161,Delivery_lines!$B:$B,0)&gt;0,"Shipped"),"Not Shipped")</f>
        <v>Not Shipped</v>
      </c>
    </row>
    <row r="11162" spans="1:6" ht="15.75" customHeight="1" x14ac:dyDescent="0.35">
      <c r="A11162" s="6">
        <v>112204</v>
      </c>
      <c r="B11162" s="6">
        <v>112204002</v>
      </c>
      <c r="C11162" s="14">
        <v>44117</v>
      </c>
      <c r="D11162" s="6">
        <v>5</v>
      </c>
      <c r="E11162" s="15">
        <v>1133.8500000000001</v>
      </c>
      <c r="F11162" t="str">
        <f>_xlfn.IFNA(IF(MATCH($A11162,Delivery_lines!$B:$B,0)&gt;0,"Shipped"),"Not Shipped")</f>
        <v>Not Shipped</v>
      </c>
    </row>
    <row r="11163" spans="1:6" ht="15.75" customHeight="1" x14ac:dyDescent="0.35">
      <c r="A11163" s="6">
        <v>54739</v>
      </c>
      <c r="B11163" s="6">
        <v>54739002</v>
      </c>
      <c r="C11163" s="14">
        <v>44118</v>
      </c>
      <c r="D11163" s="6">
        <v>7</v>
      </c>
      <c r="E11163" s="15">
        <v>3738.63</v>
      </c>
      <c r="F11163" t="str">
        <f>_xlfn.IFNA(IF(MATCH($A11163,Delivery_lines!$B:$B,0)&gt;0,"Shipped"),"Not Shipped")</f>
        <v>Not Shipped</v>
      </c>
    </row>
    <row r="11164" spans="1:6" ht="15.75" customHeight="1" x14ac:dyDescent="0.35">
      <c r="A11164" s="6">
        <v>60599</v>
      </c>
      <c r="B11164" s="6">
        <v>60599002</v>
      </c>
      <c r="C11164" s="14">
        <v>44118</v>
      </c>
      <c r="D11164" s="6">
        <v>7</v>
      </c>
      <c r="E11164" s="15">
        <v>5235.5099999999993</v>
      </c>
      <c r="F11164" t="str">
        <f>_xlfn.IFNA(IF(MATCH($A11164,Delivery_lines!$B:$B,0)&gt;0,"Shipped"),"Not Shipped")</f>
        <v>Not Shipped</v>
      </c>
    </row>
    <row r="11165" spans="1:6" ht="15.75" customHeight="1" x14ac:dyDescent="0.35">
      <c r="A11165" s="6">
        <v>62979</v>
      </c>
      <c r="B11165" s="6">
        <v>62979002</v>
      </c>
      <c r="C11165" s="14">
        <v>44118</v>
      </c>
      <c r="D11165" s="6">
        <v>4</v>
      </c>
      <c r="E11165" s="15">
        <v>125.56</v>
      </c>
      <c r="F11165" t="str">
        <f>_xlfn.IFNA(IF(MATCH($A11165,Delivery_lines!$B:$B,0)&gt;0,"Shipped"),"Not Shipped")</f>
        <v>Not Shipped</v>
      </c>
    </row>
    <row r="11166" spans="1:6" ht="15.75" customHeight="1" x14ac:dyDescent="0.35">
      <c r="A11166" s="6">
        <v>71469</v>
      </c>
      <c r="B11166" s="6">
        <v>71469002</v>
      </c>
      <c r="C11166" s="14">
        <v>44118</v>
      </c>
      <c r="D11166" s="6">
        <v>1</v>
      </c>
      <c r="E11166" s="15">
        <v>94.73</v>
      </c>
      <c r="F11166" t="str">
        <f>_xlfn.IFNA(IF(MATCH($A11166,Delivery_lines!$B:$B,0)&gt;0,"Shipped"),"Not Shipped")</f>
        <v>Not Shipped</v>
      </c>
    </row>
    <row r="11167" spans="1:6" ht="15.75" customHeight="1" x14ac:dyDescent="0.35">
      <c r="A11167" s="6">
        <v>75349</v>
      </c>
      <c r="B11167" s="6">
        <v>75349002</v>
      </c>
      <c r="C11167" s="14">
        <v>44118</v>
      </c>
      <c r="D11167" s="6">
        <v>4</v>
      </c>
      <c r="E11167" s="15">
        <v>1160.32</v>
      </c>
      <c r="F11167" t="str">
        <f>_xlfn.IFNA(IF(MATCH($A11167,Delivery_lines!$B:$B,0)&gt;0,"Shipped"),"Not Shipped")</f>
        <v>Not Shipped</v>
      </c>
    </row>
    <row r="11168" spans="1:6" ht="15.75" customHeight="1" x14ac:dyDescent="0.35">
      <c r="A11168" s="6">
        <v>85919</v>
      </c>
      <c r="B11168" s="6">
        <v>85919002</v>
      </c>
      <c r="C11168" s="14">
        <v>44118</v>
      </c>
      <c r="D11168" s="6">
        <v>4</v>
      </c>
      <c r="E11168" s="15">
        <v>174.68</v>
      </c>
      <c r="F11168" t="str">
        <f>_xlfn.IFNA(IF(MATCH($A11168,Delivery_lines!$B:$B,0)&gt;0,"Shipped"),"Not Shipped")</f>
        <v>Not Shipped</v>
      </c>
    </row>
    <row r="11169" spans="1:6" ht="15.75" customHeight="1" x14ac:dyDescent="0.35">
      <c r="A11169" s="6">
        <v>100429</v>
      </c>
      <c r="B11169" s="6">
        <v>100429002</v>
      </c>
      <c r="C11169" s="14">
        <v>44118</v>
      </c>
      <c r="D11169" s="6">
        <v>2</v>
      </c>
      <c r="E11169" s="15">
        <v>1288.06</v>
      </c>
      <c r="F11169" t="str">
        <f>_xlfn.IFNA(IF(MATCH($A11169,Delivery_lines!$B:$B,0)&gt;0,"Shipped"),"Not Shipped")</f>
        <v>Not Shipped</v>
      </c>
    </row>
    <row r="11170" spans="1:6" ht="15.75" customHeight="1" x14ac:dyDescent="0.35">
      <c r="A11170" s="6">
        <v>54889</v>
      </c>
      <c r="B11170" s="6">
        <v>54889002</v>
      </c>
      <c r="C11170" s="14">
        <v>44119</v>
      </c>
      <c r="D11170" s="6">
        <v>7</v>
      </c>
      <c r="E11170" s="15">
        <v>2191.21</v>
      </c>
      <c r="F11170" t="str">
        <f>_xlfn.IFNA(IF(MATCH($A11170,Delivery_lines!$B:$B,0)&gt;0,"Shipped"),"Not Shipped")</f>
        <v>Not Shipped</v>
      </c>
    </row>
    <row r="11171" spans="1:6" ht="15.75" customHeight="1" x14ac:dyDescent="0.35">
      <c r="A11171" s="6">
        <v>56544</v>
      </c>
      <c r="B11171" s="6">
        <v>56544002</v>
      </c>
      <c r="C11171" s="14">
        <v>44119</v>
      </c>
      <c r="D11171" s="6">
        <v>1</v>
      </c>
      <c r="E11171" s="15">
        <v>459.15</v>
      </c>
      <c r="F11171" t="str">
        <f>_xlfn.IFNA(IF(MATCH($A11171,Delivery_lines!$B:$B,0)&gt;0,"Shipped"),"Not Shipped")</f>
        <v>Not Shipped</v>
      </c>
    </row>
    <row r="11172" spans="1:6" ht="15.75" customHeight="1" x14ac:dyDescent="0.35">
      <c r="A11172" s="6">
        <v>58819</v>
      </c>
      <c r="B11172" s="6">
        <v>58819002</v>
      </c>
      <c r="C11172" s="14">
        <v>44119</v>
      </c>
      <c r="D11172" s="6">
        <v>7</v>
      </c>
      <c r="E11172" s="15">
        <v>221.20000000000002</v>
      </c>
      <c r="F11172" t="str">
        <f>_xlfn.IFNA(IF(MATCH($A11172,Delivery_lines!$B:$B,0)&gt;0,"Shipped"),"Not Shipped")</f>
        <v>Not Shipped</v>
      </c>
    </row>
    <row r="11173" spans="1:6" ht="15.75" customHeight="1" x14ac:dyDescent="0.35">
      <c r="A11173" s="6">
        <v>75494</v>
      </c>
      <c r="B11173" s="6">
        <v>75494002</v>
      </c>
      <c r="C11173" s="14">
        <v>44119</v>
      </c>
      <c r="D11173" s="6">
        <v>5</v>
      </c>
      <c r="E11173" s="15">
        <v>1497.3500000000001</v>
      </c>
      <c r="F11173" t="str">
        <f>_xlfn.IFNA(IF(MATCH($A11173,Delivery_lines!$B:$B,0)&gt;0,"Shipped"),"Not Shipped")</f>
        <v>Not Shipped</v>
      </c>
    </row>
    <row r="11174" spans="1:6" ht="15.75" customHeight="1" x14ac:dyDescent="0.35">
      <c r="A11174" s="6">
        <v>82779</v>
      </c>
      <c r="B11174" s="6">
        <v>82779002</v>
      </c>
      <c r="C11174" s="14">
        <v>44119</v>
      </c>
      <c r="D11174" s="6">
        <v>2</v>
      </c>
      <c r="E11174" s="15">
        <v>1324.3</v>
      </c>
      <c r="F11174" t="str">
        <f>_xlfn.IFNA(IF(MATCH($A11174,Delivery_lines!$B:$B,0)&gt;0,"Shipped"),"Not Shipped")</f>
        <v>Not Shipped</v>
      </c>
    </row>
    <row r="11175" spans="1:6" ht="15.75" customHeight="1" x14ac:dyDescent="0.35">
      <c r="A11175" s="6">
        <v>109674</v>
      </c>
      <c r="B11175" s="6">
        <v>109674002</v>
      </c>
      <c r="C11175" s="14">
        <v>44119</v>
      </c>
      <c r="D11175" s="6">
        <v>2</v>
      </c>
      <c r="E11175" s="15">
        <v>822.68</v>
      </c>
      <c r="F11175" t="str">
        <f>_xlfn.IFNA(IF(MATCH($A11175,Delivery_lines!$B:$B,0)&gt;0,"Shipped"),"Not Shipped")</f>
        <v>Not Shipped</v>
      </c>
    </row>
    <row r="11176" spans="1:6" ht="15.75" customHeight="1" x14ac:dyDescent="0.35">
      <c r="A11176" s="6">
        <v>69124</v>
      </c>
      <c r="B11176" s="6">
        <v>69124002</v>
      </c>
      <c r="C11176" s="14">
        <v>44120</v>
      </c>
      <c r="D11176" s="6">
        <v>7</v>
      </c>
      <c r="E11176" s="15">
        <v>3862.46</v>
      </c>
      <c r="F11176" t="str">
        <f>_xlfn.IFNA(IF(MATCH($A11176,Delivery_lines!$B:$B,0)&gt;0,"Shipped"),"Not Shipped")</f>
        <v>Not Shipped</v>
      </c>
    </row>
    <row r="11177" spans="1:6" ht="15.75" customHeight="1" x14ac:dyDescent="0.35">
      <c r="A11177" s="6">
        <v>74764</v>
      </c>
      <c r="B11177" s="6">
        <v>74764002</v>
      </c>
      <c r="C11177" s="14">
        <v>44120</v>
      </c>
      <c r="D11177" s="6">
        <v>4</v>
      </c>
      <c r="E11177" s="15">
        <v>646.04</v>
      </c>
      <c r="F11177" t="str">
        <f>_xlfn.IFNA(IF(MATCH($A11177,Delivery_lines!$B:$B,0)&gt;0,"Shipped"),"Not Shipped")</f>
        <v>Not Shipped</v>
      </c>
    </row>
    <row r="11178" spans="1:6" ht="15.75" customHeight="1" x14ac:dyDescent="0.35">
      <c r="A11178" s="6">
        <v>76114</v>
      </c>
      <c r="B11178" s="6">
        <v>76114002</v>
      </c>
      <c r="C11178" s="14">
        <v>44120</v>
      </c>
      <c r="D11178" s="6">
        <v>4</v>
      </c>
      <c r="E11178" s="15">
        <v>892.48</v>
      </c>
      <c r="F11178" t="str">
        <f>_xlfn.IFNA(IF(MATCH($A11178,Delivery_lines!$B:$B,0)&gt;0,"Shipped"),"Not Shipped")</f>
        <v>Not Shipped</v>
      </c>
    </row>
    <row r="11179" spans="1:6" ht="15.75" customHeight="1" x14ac:dyDescent="0.35">
      <c r="A11179" s="6">
        <v>76394</v>
      </c>
      <c r="B11179" s="6">
        <v>76394002</v>
      </c>
      <c r="C11179" s="14">
        <v>44120</v>
      </c>
      <c r="D11179" s="6">
        <v>2</v>
      </c>
      <c r="E11179" s="15">
        <v>581.94000000000005</v>
      </c>
      <c r="F11179" t="str">
        <f>_xlfn.IFNA(IF(MATCH($A11179,Delivery_lines!$B:$B,0)&gt;0,"Shipped"),"Not Shipped")</f>
        <v>Not Shipped</v>
      </c>
    </row>
    <row r="11180" spans="1:6" ht="15.75" customHeight="1" x14ac:dyDescent="0.35">
      <c r="A11180" s="6">
        <v>89514</v>
      </c>
      <c r="B11180" s="6">
        <v>89514002</v>
      </c>
      <c r="C11180" s="14">
        <v>44120</v>
      </c>
      <c r="D11180" s="6">
        <v>5</v>
      </c>
      <c r="E11180" s="15">
        <v>1976.9</v>
      </c>
      <c r="F11180" t="str">
        <f>_xlfn.IFNA(IF(MATCH($A11180,Delivery_lines!$B:$B,0)&gt;0,"Shipped"),"Not Shipped")</f>
        <v>Not Shipped</v>
      </c>
    </row>
    <row r="11181" spans="1:6" ht="15.75" customHeight="1" x14ac:dyDescent="0.35">
      <c r="A11181" s="6">
        <v>92599</v>
      </c>
      <c r="B11181" s="6">
        <v>92599002</v>
      </c>
      <c r="C11181" s="14">
        <v>44120</v>
      </c>
      <c r="D11181" s="6">
        <v>7</v>
      </c>
      <c r="E11181" s="15">
        <v>3017.98</v>
      </c>
      <c r="F11181" t="str">
        <f>_xlfn.IFNA(IF(MATCH($A11181,Delivery_lines!$B:$B,0)&gt;0,"Shipped"),"Not Shipped")</f>
        <v>Not Shipped</v>
      </c>
    </row>
    <row r="11182" spans="1:6" ht="15.75" customHeight="1" x14ac:dyDescent="0.35">
      <c r="A11182" s="6">
        <v>93479</v>
      </c>
      <c r="B11182" s="6">
        <v>93479002</v>
      </c>
      <c r="C11182" s="14">
        <v>44120</v>
      </c>
      <c r="D11182" s="6">
        <v>6</v>
      </c>
      <c r="E11182" s="15">
        <v>3261.12</v>
      </c>
      <c r="F11182" t="str">
        <f>_xlfn.IFNA(IF(MATCH($A11182,Delivery_lines!$B:$B,0)&gt;0,"Shipped"),"Not Shipped")</f>
        <v>Not Shipped</v>
      </c>
    </row>
    <row r="11183" spans="1:6" ht="15.75" customHeight="1" x14ac:dyDescent="0.35">
      <c r="A11183" s="6">
        <v>98054</v>
      </c>
      <c r="B11183" s="6">
        <v>98054002</v>
      </c>
      <c r="C11183" s="14">
        <v>44120</v>
      </c>
      <c r="D11183" s="6">
        <v>5</v>
      </c>
      <c r="E11183" s="15">
        <v>3717.2000000000003</v>
      </c>
      <c r="F11183" t="str">
        <f>_xlfn.IFNA(IF(MATCH($A11183,Delivery_lines!$B:$B,0)&gt;0,"Shipped"),"Not Shipped")</f>
        <v>Not Shipped</v>
      </c>
    </row>
    <row r="11184" spans="1:6" ht="15.75" customHeight="1" x14ac:dyDescent="0.35">
      <c r="A11184" s="6">
        <v>98359</v>
      </c>
      <c r="B11184" s="6">
        <v>98359002</v>
      </c>
      <c r="C11184" s="14">
        <v>44120</v>
      </c>
      <c r="D11184" s="6">
        <v>6</v>
      </c>
      <c r="E11184" s="15">
        <v>1950.8999999999999</v>
      </c>
      <c r="F11184" t="str">
        <f>_xlfn.IFNA(IF(MATCH($A11184,Delivery_lines!$B:$B,0)&gt;0,"Shipped"),"Not Shipped")</f>
        <v>Not Shipped</v>
      </c>
    </row>
    <row r="11185" spans="1:6" ht="15.75" customHeight="1" x14ac:dyDescent="0.35">
      <c r="A11185" s="6">
        <v>104779</v>
      </c>
      <c r="B11185" s="6">
        <v>104779002</v>
      </c>
      <c r="C11185" s="14">
        <v>44120</v>
      </c>
      <c r="D11185" s="6">
        <v>5</v>
      </c>
      <c r="E11185" s="15">
        <v>835.3</v>
      </c>
      <c r="F11185" t="str">
        <f>_xlfn.IFNA(IF(MATCH($A11185,Delivery_lines!$B:$B,0)&gt;0,"Shipped"),"Not Shipped")</f>
        <v>Not Shipped</v>
      </c>
    </row>
    <row r="11186" spans="1:6" ht="15.75" customHeight="1" x14ac:dyDescent="0.35">
      <c r="A11186" s="6">
        <v>104934</v>
      </c>
      <c r="B11186" s="6">
        <v>104934002</v>
      </c>
      <c r="C11186" s="14">
        <v>44120</v>
      </c>
      <c r="D11186" s="6">
        <v>6</v>
      </c>
      <c r="E11186" s="15">
        <v>4290.0599999999995</v>
      </c>
      <c r="F11186" t="str">
        <f>_xlfn.IFNA(IF(MATCH($A11186,Delivery_lines!$B:$B,0)&gt;0,"Shipped"),"Not Shipped")</f>
        <v>Not Shipped</v>
      </c>
    </row>
    <row r="11187" spans="1:6" ht="15.75" customHeight="1" x14ac:dyDescent="0.35">
      <c r="A11187" s="6">
        <v>58374</v>
      </c>
      <c r="B11187" s="6">
        <v>58374002</v>
      </c>
      <c r="C11187" s="14">
        <v>44121</v>
      </c>
      <c r="D11187" s="6">
        <v>1</v>
      </c>
      <c r="E11187" s="15">
        <v>618.4</v>
      </c>
      <c r="F11187" t="str">
        <f>_xlfn.IFNA(IF(MATCH($A11187,Delivery_lines!$B:$B,0)&gt;0,"Shipped"),"Not Shipped")</f>
        <v>Not Shipped</v>
      </c>
    </row>
    <row r="11188" spans="1:6" ht="15.75" customHeight="1" x14ac:dyDescent="0.35">
      <c r="A11188" s="6">
        <v>60474</v>
      </c>
      <c r="B11188" s="6">
        <v>60474002</v>
      </c>
      <c r="C11188" s="14">
        <v>44121</v>
      </c>
      <c r="D11188" s="6">
        <v>4</v>
      </c>
      <c r="E11188" s="15">
        <v>263.88</v>
      </c>
      <c r="F11188" t="str">
        <f>_xlfn.IFNA(IF(MATCH($A11188,Delivery_lines!$B:$B,0)&gt;0,"Shipped"),"Not Shipped")</f>
        <v>Not Shipped</v>
      </c>
    </row>
    <row r="11189" spans="1:6" ht="15.75" customHeight="1" x14ac:dyDescent="0.35">
      <c r="A11189" s="6">
        <v>66594</v>
      </c>
      <c r="B11189" s="6">
        <v>66594002</v>
      </c>
      <c r="C11189" s="14">
        <v>44121</v>
      </c>
      <c r="D11189" s="6">
        <v>2</v>
      </c>
      <c r="E11189" s="15">
        <v>228.34</v>
      </c>
      <c r="F11189" t="str">
        <f>_xlfn.IFNA(IF(MATCH($A11189,Delivery_lines!$B:$B,0)&gt;0,"Shipped"),"Not Shipped")</f>
        <v>Not Shipped</v>
      </c>
    </row>
    <row r="11190" spans="1:6" ht="15.75" customHeight="1" x14ac:dyDescent="0.35">
      <c r="A11190" s="6">
        <v>67509</v>
      </c>
      <c r="B11190" s="6">
        <v>67509002</v>
      </c>
      <c r="C11190" s="14">
        <v>44121</v>
      </c>
      <c r="D11190" s="6">
        <v>7</v>
      </c>
      <c r="E11190" s="15">
        <v>2675.89</v>
      </c>
      <c r="F11190" t="str">
        <f>_xlfn.IFNA(IF(MATCH($A11190,Delivery_lines!$B:$B,0)&gt;0,"Shipped"),"Not Shipped")</f>
        <v>Not Shipped</v>
      </c>
    </row>
    <row r="11191" spans="1:6" ht="15.75" customHeight="1" x14ac:dyDescent="0.35">
      <c r="A11191" s="6">
        <v>102989</v>
      </c>
      <c r="B11191" s="6">
        <v>102989002</v>
      </c>
      <c r="C11191" s="14">
        <v>44121</v>
      </c>
      <c r="D11191" s="6">
        <v>5</v>
      </c>
      <c r="E11191" s="15">
        <v>2995.3500000000004</v>
      </c>
      <c r="F11191" t="str">
        <f>_xlfn.IFNA(IF(MATCH($A11191,Delivery_lines!$B:$B,0)&gt;0,"Shipped"),"Not Shipped")</f>
        <v>Not Shipped</v>
      </c>
    </row>
    <row r="11192" spans="1:6" ht="15.75" customHeight="1" x14ac:dyDescent="0.35">
      <c r="A11192" s="6">
        <v>109829</v>
      </c>
      <c r="B11192" s="6">
        <v>109829002</v>
      </c>
      <c r="C11192" s="14">
        <v>44121</v>
      </c>
      <c r="D11192" s="6">
        <v>7</v>
      </c>
      <c r="E11192" s="15">
        <v>4140.29</v>
      </c>
      <c r="F11192" t="str">
        <f>_xlfn.IFNA(IF(MATCH($A11192,Delivery_lines!$B:$B,0)&gt;0,"Shipped"),"Not Shipped")</f>
        <v>Not Shipped</v>
      </c>
    </row>
    <row r="11193" spans="1:6" ht="15.75" customHeight="1" x14ac:dyDescent="0.35">
      <c r="A11193" s="6">
        <v>110274</v>
      </c>
      <c r="B11193" s="6">
        <v>110274002</v>
      </c>
      <c r="C11193" s="14">
        <v>44121</v>
      </c>
      <c r="D11193" s="6">
        <v>5</v>
      </c>
      <c r="E11193" s="15">
        <v>1749.5</v>
      </c>
      <c r="F11193" t="str">
        <f>_xlfn.IFNA(IF(MATCH($A11193,Delivery_lines!$B:$B,0)&gt;0,"Shipped"),"Not Shipped")</f>
        <v>Not Shipped</v>
      </c>
    </row>
    <row r="11194" spans="1:6" ht="15.75" customHeight="1" x14ac:dyDescent="0.35">
      <c r="A11194" s="6">
        <v>58379</v>
      </c>
      <c r="B11194" s="6">
        <v>58379002</v>
      </c>
      <c r="C11194" s="14">
        <v>44122</v>
      </c>
      <c r="D11194" s="6">
        <v>7</v>
      </c>
      <c r="E11194" s="15">
        <v>2582.7199999999998</v>
      </c>
      <c r="F11194" t="str">
        <f>_xlfn.IFNA(IF(MATCH($A11194,Delivery_lines!$B:$B,0)&gt;0,"Shipped"),"Not Shipped")</f>
        <v>Not Shipped</v>
      </c>
    </row>
    <row r="11195" spans="1:6" ht="15.75" customHeight="1" x14ac:dyDescent="0.35">
      <c r="A11195" s="6">
        <v>65104</v>
      </c>
      <c r="B11195" s="6">
        <v>65104002</v>
      </c>
      <c r="C11195" s="14">
        <v>44122</v>
      </c>
      <c r="D11195" s="6">
        <v>5</v>
      </c>
      <c r="E11195" s="15">
        <v>260.75</v>
      </c>
      <c r="F11195" t="str">
        <f>_xlfn.IFNA(IF(MATCH($A11195,Delivery_lines!$B:$B,0)&gt;0,"Shipped"),"Not Shipped")</f>
        <v>Not Shipped</v>
      </c>
    </row>
    <row r="11196" spans="1:6" ht="15.75" customHeight="1" x14ac:dyDescent="0.35">
      <c r="A11196" s="6">
        <v>66004</v>
      </c>
      <c r="B11196" s="6">
        <v>66004002</v>
      </c>
      <c r="C11196" s="14">
        <v>44122</v>
      </c>
      <c r="D11196" s="6">
        <v>2</v>
      </c>
      <c r="E11196" s="15">
        <v>1157.1400000000001</v>
      </c>
      <c r="F11196" t="str">
        <f>_xlfn.IFNA(IF(MATCH($A11196,Delivery_lines!$B:$B,0)&gt;0,"Shipped"),"Not Shipped")</f>
        <v>Not Shipped</v>
      </c>
    </row>
    <row r="11197" spans="1:6" ht="15.75" customHeight="1" x14ac:dyDescent="0.35">
      <c r="A11197" s="6">
        <v>68244</v>
      </c>
      <c r="B11197" s="6">
        <v>68244002</v>
      </c>
      <c r="C11197" s="14">
        <v>44122</v>
      </c>
      <c r="D11197" s="6">
        <v>1</v>
      </c>
      <c r="E11197" s="15">
        <v>677.74</v>
      </c>
      <c r="F11197" t="str">
        <f>_xlfn.IFNA(IF(MATCH($A11197,Delivery_lines!$B:$B,0)&gt;0,"Shipped"),"Not Shipped")</f>
        <v>Not Shipped</v>
      </c>
    </row>
    <row r="11198" spans="1:6" ht="15.75" customHeight="1" x14ac:dyDescent="0.35">
      <c r="A11198" s="6">
        <v>77414</v>
      </c>
      <c r="B11198" s="6">
        <v>77414002</v>
      </c>
      <c r="C11198" s="14">
        <v>44122</v>
      </c>
      <c r="D11198" s="6">
        <v>2</v>
      </c>
      <c r="E11198" s="15">
        <v>810.1</v>
      </c>
      <c r="F11198" t="str">
        <f>_xlfn.IFNA(IF(MATCH($A11198,Delivery_lines!$B:$B,0)&gt;0,"Shipped"),"Not Shipped")</f>
        <v>Not Shipped</v>
      </c>
    </row>
    <row r="11199" spans="1:6" ht="15.75" customHeight="1" x14ac:dyDescent="0.35">
      <c r="A11199" s="6">
        <v>85349</v>
      </c>
      <c r="B11199" s="6">
        <v>85349002</v>
      </c>
      <c r="C11199" s="14">
        <v>44122</v>
      </c>
      <c r="D11199" s="6">
        <v>2</v>
      </c>
      <c r="E11199" s="15">
        <v>282.58</v>
      </c>
      <c r="F11199" t="str">
        <f>_xlfn.IFNA(IF(MATCH($A11199,Delivery_lines!$B:$B,0)&gt;0,"Shipped"),"Not Shipped")</f>
        <v>Not Shipped</v>
      </c>
    </row>
    <row r="11200" spans="1:6" ht="15.75" customHeight="1" x14ac:dyDescent="0.35">
      <c r="A11200" s="6">
        <v>96269</v>
      </c>
      <c r="B11200" s="6">
        <v>96269002</v>
      </c>
      <c r="C11200" s="14">
        <v>44122</v>
      </c>
      <c r="D11200" s="6">
        <v>3</v>
      </c>
      <c r="E11200" s="15">
        <v>432.90000000000003</v>
      </c>
      <c r="F11200" t="str">
        <f>_xlfn.IFNA(IF(MATCH($A11200,Delivery_lines!$B:$B,0)&gt;0,"Shipped"),"Not Shipped")</f>
        <v>Not Shipped</v>
      </c>
    </row>
    <row r="11201" spans="1:6" ht="15.75" customHeight="1" x14ac:dyDescent="0.35">
      <c r="A11201" s="6">
        <v>106719</v>
      </c>
      <c r="B11201" s="6">
        <v>106719002</v>
      </c>
      <c r="C11201" s="14">
        <v>44122</v>
      </c>
      <c r="D11201" s="6">
        <v>4</v>
      </c>
      <c r="E11201" s="15">
        <v>874.56</v>
      </c>
      <c r="F11201" t="str">
        <f>_xlfn.IFNA(IF(MATCH($A11201,Delivery_lines!$B:$B,0)&gt;0,"Shipped"),"Not Shipped")</f>
        <v>Not Shipped</v>
      </c>
    </row>
    <row r="11202" spans="1:6" ht="15.75" customHeight="1" x14ac:dyDescent="0.35">
      <c r="A11202" s="6">
        <v>108049</v>
      </c>
      <c r="B11202" s="6">
        <v>108049002</v>
      </c>
      <c r="C11202" s="14">
        <v>44122</v>
      </c>
      <c r="D11202" s="6">
        <v>4</v>
      </c>
      <c r="E11202" s="15">
        <v>2486.48</v>
      </c>
      <c r="F11202" t="str">
        <f>_xlfn.IFNA(IF(MATCH($A11202,Delivery_lines!$B:$B,0)&gt;0,"Shipped"),"Not Shipped")</f>
        <v>Not Shipped</v>
      </c>
    </row>
    <row r="11203" spans="1:6" ht="15.75" customHeight="1" x14ac:dyDescent="0.35">
      <c r="A11203" s="6">
        <v>109689</v>
      </c>
      <c r="B11203" s="6">
        <v>109689002</v>
      </c>
      <c r="C11203" s="14">
        <v>44122</v>
      </c>
      <c r="D11203" s="6">
        <v>7</v>
      </c>
      <c r="E11203" s="15">
        <v>1935.92</v>
      </c>
      <c r="F11203" t="str">
        <f>_xlfn.IFNA(IF(MATCH($A11203,Delivery_lines!$B:$B,0)&gt;0,"Shipped"),"Not Shipped")</f>
        <v>Not Shipped</v>
      </c>
    </row>
    <row r="11204" spans="1:6" ht="15.75" customHeight="1" x14ac:dyDescent="0.35">
      <c r="A11204" s="6">
        <v>54171</v>
      </c>
      <c r="B11204" s="6">
        <v>54171002</v>
      </c>
      <c r="C11204" s="14">
        <v>44123</v>
      </c>
      <c r="D11204" s="6">
        <v>5</v>
      </c>
      <c r="E11204" s="15">
        <v>2719.4</v>
      </c>
      <c r="F11204" t="str">
        <f>_xlfn.IFNA(IF(MATCH($A11204,Delivery_lines!$B:$B,0)&gt;0,"Shipped"),"Not Shipped")</f>
        <v>Not Shipped</v>
      </c>
    </row>
    <row r="11205" spans="1:6" ht="15.75" customHeight="1" x14ac:dyDescent="0.35">
      <c r="A11205" s="6">
        <v>55954</v>
      </c>
      <c r="B11205" s="6">
        <v>55954002</v>
      </c>
      <c r="C11205" s="14">
        <v>44123</v>
      </c>
      <c r="D11205" s="6">
        <v>7</v>
      </c>
      <c r="E11205" s="15">
        <v>2750.44</v>
      </c>
      <c r="F11205" t="str">
        <f>_xlfn.IFNA(IF(MATCH($A11205,Delivery_lines!$B:$B,0)&gt;0,"Shipped"),"Not Shipped")</f>
        <v>Not Shipped</v>
      </c>
    </row>
    <row r="11206" spans="1:6" ht="15.75" customHeight="1" x14ac:dyDescent="0.35">
      <c r="A11206" s="6">
        <v>56714</v>
      </c>
      <c r="B11206" s="6">
        <v>56714002</v>
      </c>
      <c r="C11206" s="14">
        <v>44123</v>
      </c>
      <c r="D11206" s="6">
        <v>6</v>
      </c>
      <c r="E11206" s="15">
        <v>3062.1000000000004</v>
      </c>
      <c r="F11206" t="str">
        <f>_xlfn.IFNA(IF(MATCH($A11206,Delivery_lines!$B:$B,0)&gt;0,"Shipped"),"Not Shipped")</f>
        <v>Not Shipped</v>
      </c>
    </row>
    <row r="11207" spans="1:6" ht="15.75" customHeight="1" x14ac:dyDescent="0.35">
      <c r="A11207" s="6">
        <v>66759</v>
      </c>
      <c r="B11207" s="6">
        <v>66759002</v>
      </c>
      <c r="C11207" s="14">
        <v>44123</v>
      </c>
      <c r="D11207" s="6">
        <v>3</v>
      </c>
      <c r="E11207" s="15">
        <v>1943.94</v>
      </c>
      <c r="F11207" t="str">
        <f>_xlfn.IFNA(IF(MATCH($A11207,Delivery_lines!$B:$B,0)&gt;0,"Shipped"),"Not Shipped")</f>
        <v>Not Shipped</v>
      </c>
    </row>
    <row r="11208" spans="1:6" ht="15.75" customHeight="1" x14ac:dyDescent="0.35">
      <c r="A11208" s="6">
        <v>72094</v>
      </c>
      <c r="B11208" s="6">
        <v>72094002</v>
      </c>
      <c r="C11208" s="14">
        <v>44123</v>
      </c>
      <c r="D11208" s="6">
        <v>6</v>
      </c>
      <c r="E11208" s="15">
        <v>1121.76</v>
      </c>
      <c r="F11208" t="str">
        <f>_xlfn.IFNA(IF(MATCH($A11208,Delivery_lines!$B:$B,0)&gt;0,"Shipped"),"Not Shipped")</f>
        <v>Not Shipped</v>
      </c>
    </row>
    <row r="11209" spans="1:6" ht="15.75" customHeight="1" x14ac:dyDescent="0.35">
      <c r="A11209" s="6">
        <v>72379</v>
      </c>
      <c r="B11209" s="6">
        <v>72379002</v>
      </c>
      <c r="C11209" s="14">
        <v>44123</v>
      </c>
      <c r="D11209" s="6">
        <v>4</v>
      </c>
      <c r="E11209" s="15">
        <v>1013.36</v>
      </c>
      <c r="F11209" t="str">
        <f>_xlfn.IFNA(IF(MATCH($A11209,Delivery_lines!$B:$B,0)&gt;0,"Shipped"),"Not Shipped")</f>
        <v>Not Shipped</v>
      </c>
    </row>
    <row r="11210" spans="1:6" ht="15.75" customHeight="1" x14ac:dyDescent="0.35">
      <c r="A11210" s="6">
        <v>75974</v>
      </c>
      <c r="B11210" s="6">
        <v>75974002</v>
      </c>
      <c r="C11210" s="14">
        <v>44123</v>
      </c>
      <c r="D11210" s="6">
        <v>3</v>
      </c>
      <c r="E11210" s="15">
        <v>1046.46</v>
      </c>
      <c r="F11210" t="str">
        <f>_xlfn.IFNA(IF(MATCH($A11210,Delivery_lines!$B:$B,0)&gt;0,"Shipped"),"Not Shipped")</f>
        <v>Not Shipped</v>
      </c>
    </row>
    <row r="11211" spans="1:6" ht="15.75" customHeight="1" x14ac:dyDescent="0.35">
      <c r="A11211" s="6">
        <v>79069</v>
      </c>
      <c r="B11211" s="6">
        <v>79069002</v>
      </c>
      <c r="C11211" s="14">
        <v>44123</v>
      </c>
      <c r="D11211" s="6">
        <v>2</v>
      </c>
      <c r="E11211" s="15">
        <v>213.52</v>
      </c>
      <c r="F11211" t="str">
        <f>_xlfn.IFNA(IF(MATCH($A11211,Delivery_lines!$B:$B,0)&gt;0,"Shipped"),"Not Shipped")</f>
        <v>Not Shipped</v>
      </c>
    </row>
    <row r="11212" spans="1:6" ht="15.75" customHeight="1" x14ac:dyDescent="0.35">
      <c r="A11212" s="6">
        <v>79824</v>
      </c>
      <c r="B11212" s="6">
        <v>79824002</v>
      </c>
      <c r="C11212" s="14">
        <v>44123</v>
      </c>
      <c r="D11212" s="6">
        <v>1</v>
      </c>
      <c r="E11212" s="15">
        <v>532.26</v>
      </c>
      <c r="F11212" t="str">
        <f>_xlfn.IFNA(IF(MATCH($A11212,Delivery_lines!$B:$B,0)&gt;0,"Shipped"),"Not Shipped")</f>
        <v>Not Shipped</v>
      </c>
    </row>
    <row r="11213" spans="1:6" ht="15.75" customHeight="1" x14ac:dyDescent="0.35">
      <c r="A11213" s="6">
        <v>80564</v>
      </c>
      <c r="B11213" s="6">
        <v>80564002</v>
      </c>
      <c r="C11213" s="14">
        <v>44123</v>
      </c>
      <c r="D11213" s="6">
        <v>4</v>
      </c>
      <c r="E11213" s="15">
        <v>1933.64</v>
      </c>
      <c r="F11213" t="str">
        <f>_xlfn.IFNA(IF(MATCH($A11213,Delivery_lines!$B:$B,0)&gt;0,"Shipped"),"Not Shipped")</f>
        <v>Not Shipped</v>
      </c>
    </row>
    <row r="11214" spans="1:6" ht="15.75" customHeight="1" x14ac:dyDescent="0.35">
      <c r="A11214" s="6">
        <v>106864</v>
      </c>
      <c r="B11214" s="6">
        <v>106864002</v>
      </c>
      <c r="C11214" s="14">
        <v>44123</v>
      </c>
      <c r="D11214" s="6">
        <v>2</v>
      </c>
      <c r="E11214" s="15">
        <v>1155.28</v>
      </c>
      <c r="F11214" t="str">
        <f>_xlfn.IFNA(IF(MATCH($A11214,Delivery_lines!$B:$B,0)&gt;0,"Shipped"),"Not Shipped")</f>
        <v>Not Shipped</v>
      </c>
    </row>
    <row r="11215" spans="1:6" ht="15.75" customHeight="1" x14ac:dyDescent="0.35">
      <c r="A11215" s="6">
        <v>54914</v>
      </c>
      <c r="B11215" s="6">
        <v>54914002</v>
      </c>
      <c r="C11215" s="14">
        <v>44124</v>
      </c>
      <c r="D11215" s="6">
        <v>4</v>
      </c>
      <c r="E11215" s="15">
        <v>792</v>
      </c>
      <c r="F11215" t="str">
        <f>_xlfn.IFNA(IF(MATCH($A11215,Delivery_lines!$B:$B,0)&gt;0,"Shipped"),"Not Shipped")</f>
        <v>Not Shipped</v>
      </c>
    </row>
    <row r="11216" spans="1:6" ht="15.75" customHeight="1" x14ac:dyDescent="0.35">
      <c r="A11216" s="6">
        <v>56869</v>
      </c>
      <c r="B11216" s="6">
        <v>56869002</v>
      </c>
      <c r="C11216" s="14">
        <v>44124</v>
      </c>
      <c r="D11216" s="6">
        <v>4</v>
      </c>
      <c r="E11216" s="15">
        <v>2101.84</v>
      </c>
      <c r="F11216" t="str">
        <f>_xlfn.IFNA(IF(MATCH($A11216,Delivery_lines!$B:$B,0)&gt;0,"Shipped"),"Not Shipped")</f>
        <v>Not Shipped</v>
      </c>
    </row>
    <row r="11217" spans="1:6" ht="15.75" customHeight="1" x14ac:dyDescent="0.35">
      <c r="A11217" s="6">
        <v>58389</v>
      </c>
      <c r="B11217" s="6">
        <v>58389002</v>
      </c>
      <c r="C11217" s="14">
        <v>44124</v>
      </c>
      <c r="D11217" s="6">
        <v>7</v>
      </c>
      <c r="E11217" s="15">
        <v>3889.48</v>
      </c>
      <c r="F11217" t="str">
        <f>_xlfn.IFNA(IF(MATCH($A11217,Delivery_lines!$B:$B,0)&gt;0,"Shipped"),"Not Shipped")</f>
        <v>Not Shipped</v>
      </c>
    </row>
    <row r="11218" spans="1:6" ht="15.75" customHeight="1" x14ac:dyDescent="0.35">
      <c r="A11218" s="6">
        <v>66764</v>
      </c>
      <c r="B11218" s="6">
        <v>66764002</v>
      </c>
      <c r="C11218" s="14">
        <v>44124</v>
      </c>
      <c r="D11218" s="6">
        <v>5</v>
      </c>
      <c r="E11218" s="15">
        <v>3573.7</v>
      </c>
      <c r="F11218" t="str">
        <f>_xlfn.IFNA(IF(MATCH($A11218,Delivery_lines!$B:$B,0)&gt;0,"Shipped"),"Not Shipped")</f>
        <v>Not Shipped</v>
      </c>
    </row>
    <row r="11219" spans="1:6" ht="15.75" customHeight="1" x14ac:dyDescent="0.35">
      <c r="A11219" s="6">
        <v>70199</v>
      </c>
      <c r="B11219" s="6">
        <v>70199002</v>
      </c>
      <c r="C11219" s="14">
        <v>44124</v>
      </c>
      <c r="D11219" s="6">
        <v>1</v>
      </c>
      <c r="E11219" s="15">
        <v>667.12</v>
      </c>
      <c r="F11219" t="str">
        <f>_xlfn.IFNA(IF(MATCH($A11219,Delivery_lines!$B:$B,0)&gt;0,"Shipped"),"Not Shipped")</f>
        <v>Not Shipped</v>
      </c>
    </row>
    <row r="11220" spans="1:6" ht="15.75" customHeight="1" x14ac:dyDescent="0.35">
      <c r="A11220" s="6">
        <v>74194</v>
      </c>
      <c r="B11220" s="6">
        <v>74194002</v>
      </c>
      <c r="C11220" s="14">
        <v>44124</v>
      </c>
      <c r="D11220" s="6">
        <v>6</v>
      </c>
      <c r="E11220" s="15">
        <v>745.68000000000006</v>
      </c>
      <c r="F11220" t="str">
        <f>_xlfn.IFNA(IF(MATCH($A11220,Delivery_lines!$B:$B,0)&gt;0,"Shipped"),"Not Shipped")</f>
        <v>Not Shipped</v>
      </c>
    </row>
    <row r="11221" spans="1:6" ht="15.75" customHeight="1" x14ac:dyDescent="0.35">
      <c r="A11221" s="6">
        <v>86254</v>
      </c>
      <c r="B11221" s="6">
        <v>86254002</v>
      </c>
      <c r="C11221" s="14">
        <v>44124</v>
      </c>
      <c r="D11221" s="6">
        <v>3</v>
      </c>
      <c r="E11221" s="15">
        <v>431.76</v>
      </c>
      <c r="F11221" t="str">
        <f>_xlfn.IFNA(IF(MATCH($A11221,Delivery_lines!$B:$B,0)&gt;0,"Shipped"),"Not Shipped")</f>
        <v>Not Shipped</v>
      </c>
    </row>
    <row r="11222" spans="1:6" ht="15.75" customHeight="1" x14ac:dyDescent="0.35">
      <c r="A11222" s="6">
        <v>95994</v>
      </c>
      <c r="B11222" s="6">
        <v>95994002</v>
      </c>
      <c r="C11222" s="14">
        <v>44124</v>
      </c>
      <c r="D11222" s="6">
        <v>5</v>
      </c>
      <c r="E11222" s="15">
        <v>3188.2</v>
      </c>
      <c r="F11222" t="str">
        <f>_xlfn.IFNA(IF(MATCH($A11222,Delivery_lines!$B:$B,0)&gt;0,"Shipped"),"Not Shipped")</f>
        <v>Not Shipped</v>
      </c>
    </row>
    <row r="11223" spans="1:6" ht="15.75" customHeight="1" x14ac:dyDescent="0.35">
      <c r="A11223" s="6">
        <v>81619</v>
      </c>
      <c r="B11223" s="6">
        <v>81619002</v>
      </c>
      <c r="C11223" s="14">
        <v>44125</v>
      </c>
      <c r="D11223" s="6">
        <v>1</v>
      </c>
      <c r="E11223" s="15">
        <v>474.85</v>
      </c>
      <c r="F11223" t="str">
        <f>_xlfn.IFNA(IF(MATCH($A11223,Delivery_lines!$B:$B,0)&gt;0,"Shipped"),"Not Shipped")</f>
        <v>Not Shipped</v>
      </c>
    </row>
    <row r="11224" spans="1:6" ht="15.75" customHeight="1" x14ac:dyDescent="0.35">
      <c r="A11224" s="6">
        <v>87169</v>
      </c>
      <c r="B11224" s="6">
        <v>87169002</v>
      </c>
      <c r="C11224" s="14">
        <v>44125</v>
      </c>
      <c r="D11224" s="6">
        <v>4</v>
      </c>
      <c r="E11224" s="15">
        <v>2007.16</v>
      </c>
      <c r="F11224" t="str">
        <f>_xlfn.IFNA(IF(MATCH($A11224,Delivery_lines!$B:$B,0)&gt;0,"Shipped"),"Not Shipped")</f>
        <v>Not Shipped</v>
      </c>
    </row>
    <row r="11225" spans="1:6" ht="15.75" customHeight="1" x14ac:dyDescent="0.35">
      <c r="A11225" s="6">
        <v>90414</v>
      </c>
      <c r="B11225" s="6">
        <v>90414002</v>
      </c>
      <c r="C11225" s="14">
        <v>44125</v>
      </c>
      <c r="D11225" s="6">
        <v>2</v>
      </c>
      <c r="E11225" s="15">
        <v>1233.74</v>
      </c>
      <c r="F11225" t="str">
        <f>_xlfn.IFNA(IF(MATCH($A11225,Delivery_lines!$B:$B,0)&gt;0,"Shipped"),"Not Shipped")</f>
        <v>Not Shipped</v>
      </c>
    </row>
    <row r="11226" spans="1:6" ht="15.75" customHeight="1" x14ac:dyDescent="0.35">
      <c r="A11226" s="6">
        <v>92179</v>
      </c>
      <c r="B11226" s="6">
        <v>92179002</v>
      </c>
      <c r="C11226" s="14">
        <v>44125</v>
      </c>
      <c r="D11226" s="6">
        <v>7</v>
      </c>
      <c r="E11226" s="15">
        <v>2840.6</v>
      </c>
      <c r="F11226" t="str">
        <f>_xlfn.IFNA(IF(MATCH($A11226,Delivery_lines!$B:$B,0)&gt;0,"Shipped"),"Not Shipped")</f>
        <v>Not Shipped</v>
      </c>
    </row>
    <row r="11227" spans="1:6" ht="15.75" customHeight="1" x14ac:dyDescent="0.35">
      <c r="A11227" s="6">
        <v>93794</v>
      </c>
      <c r="B11227" s="6">
        <v>93794002</v>
      </c>
      <c r="C11227" s="14">
        <v>44125</v>
      </c>
      <c r="D11227" s="6">
        <v>5</v>
      </c>
      <c r="E11227" s="15">
        <v>1876.6499999999999</v>
      </c>
      <c r="F11227" t="str">
        <f>_xlfn.IFNA(IF(MATCH($A11227,Delivery_lines!$B:$B,0)&gt;0,"Shipped"),"Not Shipped")</f>
        <v>Not Shipped</v>
      </c>
    </row>
    <row r="11228" spans="1:6" ht="15.75" customHeight="1" x14ac:dyDescent="0.35">
      <c r="A11228" s="6">
        <v>98819</v>
      </c>
      <c r="B11228" s="6">
        <v>98819002</v>
      </c>
      <c r="C11228" s="14">
        <v>44125</v>
      </c>
      <c r="D11228" s="6">
        <v>4</v>
      </c>
      <c r="E11228" s="15">
        <v>2255.44</v>
      </c>
      <c r="F11228" t="str">
        <f>_xlfn.IFNA(IF(MATCH($A11228,Delivery_lines!$B:$B,0)&gt;0,"Shipped"),"Not Shipped")</f>
        <v>Not Shipped</v>
      </c>
    </row>
    <row r="11229" spans="1:6" ht="15.75" customHeight="1" x14ac:dyDescent="0.35">
      <c r="A11229" s="6">
        <v>102114</v>
      </c>
      <c r="B11229" s="6">
        <v>102114002</v>
      </c>
      <c r="C11229" s="14">
        <v>44125</v>
      </c>
      <c r="D11229" s="6">
        <v>4</v>
      </c>
      <c r="E11229" s="15">
        <v>2454.2399999999998</v>
      </c>
      <c r="F11229" t="str">
        <f>_xlfn.IFNA(IF(MATCH($A11229,Delivery_lines!$B:$B,0)&gt;0,"Shipped"),"Not Shipped")</f>
        <v>Not Shipped</v>
      </c>
    </row>
    <row r="11230" spans="1:6" ht="15.75" customHeight="1" x14ac:dyDescent="0.35">
      <c r="A11230" s="6">
        <v>106584</v>
      </c>
      <c r="B11230" s="6">
        <v>106584002</v>
      </c>
      <c r="C11230" s="14">
        <v>44125</v>
      </c>
      <c r="D11230" s="6">
        <v>1</v>
      </c>
      <c r="E11230" s="15">
        <v>336.34</v>
      </c>
      <c r="F11230" t="str">
        <f>_xlfn.IFNA(IF(MATCH($A11230,Delivery_lines!$B:$B,0)&gt;0,"Shipped"),"Not Shipped")</f>
        <v>Not Shipped</v>
      </c>
    </row>
    <row r="11231" spans="1:6" ht="15.75" customHeight="1" x14ac:dyDescent="0.35">
      <c r="A11231" s="6">
        <v>72834</v>
      </c>
      <c r="B11231" s="6">
        <v>72834002</v>
      </c>
      <c r="C11231" s="14">
        <v>44126</v>
      </c>
      <c r="D11231" s="6">
        <v>3</v>
      </c>
      <c r="E11231" s="15">
        <v>519.33000000000004</v>
      </c>
      <c r="F11231" t="str">
        <f>_xlfn.IFNA(IF(MATCH($A11231,Delivery_lines!$B:$B,0)&gt;0,"Shipped"),"Not Shipped")</f>
        <v>Not Shipped</v>
      </c>
    </row>
    <row r="11232" spans="1:6" ht="15.75" customHeight="1" x14ac:dyDescent="0.35">
      <c r="A11232" s="6">
        <v>82224</v>
      </c>
      <c r="B11232" s="6">
        <v>82224002</v>
      </c>
      <c r="C11232" s="14">
        <v>44126</v>
      </c>
      <c r="D11232" s="6">
        <v>2</v>
      </c>
      <c r="E11232" s="15">
        <v>575.62</v>
      </c>
      <c r="F11232" t="str">
        <f>_xlfn.IFNA(IF(MATCH($A11232,Delivery_lines!$B:$B,0)&gt;0,"Shipped"),"Not Shipped")</f>
        <v>Not Shipped</v>
      </c>
    </row>
    <row r="11233" spans="1:6" ht="15.75" customHeight="1" x14ac:dyDescent="0.35">
      <c r="A11233" s="6">
        <v>84014</v>
      </c>
      <c r="B11233" s="6">
        <v>84014002</v>
      </c>
      <c r="C11233" s="14">
        <v>44126</v>
      </c>
      <c r="D11233" s="6">
        <v>2</v>
      </c>
      <c r="E11233" s="15">
        <v>1436.32</v>
      </c>
      <c r="F11233" t="str">
        <f>_xlfn.IFNA(IF(MATCH($A11233,Delivery_lines!$B:$B,0)&gt;0,"Shipped"),"Not Shipped")</f>
        <v>Not Shipped</v>
      </c>
    </row>
    <row r="11234" spans="1:6" ht="15.75" customHeight="1" x14ac:dyDescent="0.35">
      <c r="A11234" s="6">
        <v>94684</v>
      </c>
      <c r="B11234" s="6">
        <v>94684002</v>
      </c>
      <c r="C11234" s="14">
        <v>44126</v>
      </c>
      <c r="D11234" s="6">
        <v>6</v>
      </c>
      <c r="E11234" s="15">
        <v>3675.06</v>
      </c>
      <c r="F11234" t="str">
        <f>_xlfn.IFNA(IF(MATCH($A11234,Delivery_lines!$B:$B,0)&gt;0,"Shipped"),"Not Shipped")</f>
        <v>Not Shipped</v>
      </c>
    </row>
    <row r="11235" spans="1:6" ht="15.75" customHeight="1" x14ac:dyDescent="0.35">
      <c r="A11235" s="6">
        <v>110604</v>
      </c>
      <c r="B11235" s="6">
        <v>110604002</v>
      </c>
      <c r="C11235" s="14">
        <v>44126</v>
      </c>
      <c r="D11235" s="6">
        <v>5</v>
      </c>
      <c r="E11235" s="15">
        <v>3261.3</v>
      </c>
      <c r="F11235" t="str">
        <f>_xlfn.IFNA(IF(MATCH($A11235,Delivery_lines!$B:$B,0)&gt;0,"Shipped"),"Not Shipped")</f>
        <v>Not Shipped</v>
      </c>
    </row>
    <row r="11236" spans="1:6" ht="15.75" customHeight="1" x14ac:dyDescent="0.35">
      <c r="A11236" s="6">
        <v>111054</v>
      </c>
      <c r="B11236" s="6">
        <v>111054002</v>
      </c>
      <c r="C11236" s="14">
        <v>44126</v>
      </c>
      <c r="D11236" s="6">
        <v>7</v>
      </c>
      <c r="E11236" s="15">
        <v>1295.42</v>
      </c>
      <c r="F11236" t="str">
        <f>_xlfn.IFNA(IF(MATCH($A11236,Delivery_lines!$B:$B,0)&gt;0,"Shipped"),"Not Shipped")</f>
        <v>Not Shipped</v>
      </c>
    </row>
    <row r="11237" spans="1:6" ht="15.75" customHeight="1" x14ac:dyDescent="0.35">
      <c r="A11237" s="6">
        <v>112399</v>
      </c>
      <c r="B11237" s="6">
        <v>112399002</v>
      </c>
      <c r="C11237" s="14">
        <v>44126</v>
      </c>
      <c r="D11237" s="6">
        <v>7</v>
      </c>
      <c r="E11237" s="15">
        <v>3968.23</v>
      </c>
      <c r="F11237" t="str">
        <f>_xlfn.IFNA(IF(MATCH($A11237,Delivery_lines!$B:$B,0)&gt;0,"Shipped"),"Not Shipped")</f>
        <v>Not Shipped</v>
      </c>
    </row>
    <row r="11238" spans="1:6" ht="15.75" customHeight="1" x14ac:dyDescent="0.35">
      <c r="A11238" s="6">
        <v>58709</v>
      </c>
      <c r="B11238" s="6">
        <v>58709002</v>
      </c>
      <c r="C11238" s="14">
        <v>44127</v>
      </c>
      <c r="D11238" s="6">
        <v>5</v>
      </c>
      <c r="E11238" s="15">
        <v>374.7</v>
      </c>
      <c r="F11238" t="str">
        <f>_xlfn.IFNA(IF(MATCH($A11238,Delivery_lines!$B:$B,0)&gt;0,"Shipped"),"Not Shipped")</f>
        <v>Not Shipped</v>
      </c>
    </row>
    <row r="11239" spans="1:6" ht="15.75" customHeight="1" x14ac:dyDescent="0.35">
      <c r="A11239" s="6">
        <v>59309</v>
      </c>
      <c r="B11239" s="6">
        <v>59309002</v>
      </c>
      <c r="C11239" s="14">
        <v>44127</v>
      </c>
      <c r="D11239" s="6">
        <v>6</v>
      </c>
      <c r="E11239" s="15">
        <v>4043.82</v>
      </c>
      <c r="F11239" t="str">
        <f>_xlfn.IFNA(IF(MATCH($A11239,Delivery_lines!$B:$B,0)&gt;0,"Shipped"),"Not Shipped")</f>
        <v>Not Shipped</v>
      </c>
    </row>
    <row r="11240" spans="1:6" ht="15.75" customHeight="1" x14ac:dyDescent="0.35">
      <c r="A11240" s="6">
        <v>61389</v>
      </c>
      <c r="B11240" s="6">
        <v>61389002</v>
      </c>
      <c r="C11240" s="14">
        <v>44127</v>
      </c>
      <c r="D11240" s="6">
        <v>7</v>
      </c>
      <c r="E11240" s="15">
        <v>209.72</v>
      </c>
      <c r="F11240" t="str">
        <f>_xlfn.IFNA(IF(MATCH($A11240,Delivery_lines!$B:$B,0)&gt;0,"Shipped"),"Not Shipped")</f>
        <v>Not Shipped</v>
      </c>
    </row>
    <row r="11241" spans="1:6" ht="15.75" customHeight="1" x14ac:dyDescent="0.35">
      <c r="A11241" s="6">
        <v>70914</v>
      </c>
      <c r="B11241" s="6">
        <v>70914002</v>
      </c>
      <c r="C11241" s="14">
        <v>44127</v>
      </c>
      <c r="D11241" s="6">
        <v>6</v>
      </c>
      <c r="E11241" s="15">
        <v>1842.84</v>
      </c>
      <c r="F11241" t="str">
        <f>_xlfn.IFNA(IF(MATCH($A11241,Delivery_lines!$B:$B,0)&gt;0,"Shipped"),"Not Shipped")</f>
        <v>Not Shipped</v>
      </c>
    </row>
    <row r="11242" spans="1:6" ht="15.75" customHeight="1" x14ac:dyDescent="0.35">
      <c r="A11242" s="6">
        <v>72994</v>
      </c>
      <c r="B11242" s="6">
        <v>72994002</v>
      </c>
      <c r="C11242" s="14">
        <v>44127</v>
      </c>
      <c r="D11242" s="6">
        <v>4</v>
      </c>
      <c r="E11242" s="15">
        <v>2568.48</v>
      </c>
      <c r="F11242" t="str">
        <f>_xlfn.IFNA(IF(MATCH($A11242,Delivery_lines!$B:$B,0)&gt;0,"Shipped"),"Not Shipped")</f>
        <v>Not Shipped</v>
      </c>
    </row>
    <row r="11243" spans="1:6" ht="15.75" customHeight="1" x14ac:dyDescent="0.35">
      <c r="A11243" s="6">
        <v>81779</v>
      </c>
      <c r="B11243" s="6">
        <v>81779002</v>
      </c>
      <c r="C11243" s="14">
        <v>44127</v>
      </c>
      <c r="D11243" s="6">
        <v>5</v>
      </c>
      <c r="E11243" s="15">
        <v>3411</v>
      </c>
      <c r="F11243" t="str">
        <f>_xlfn.IFNA(IF(MATCH($A11243,Delivery_lines!$B:$B,0)&gt;0,"Shipped"),"Not Shipped")</f>
        <v>Not Shipped</v>
      </c>
    </row>
    <row r="11244" spans="1:6" ht="15.75" customHeight="1" x14ac:dyDescent="0.35">
      <c r="A11244" s="6">
        <v>99429</v>
      </c>
      <c r="B11244" s="6">
        <v>99429002</v>
      </c>
      <c r="C11244" s="14">
        <v>44127</v>
      </c>
      <c r="D11244" s="6">
        <v>5</v>
      </c>
      <c r="E11244" s="15">
        <v>3624.0499999999997</v>
      </c>
      <c r="F11244" t="str">
        <f>_xlfn.IFNA(IF(MATCH($A11244,Delivery_lines!$B:$B,0)&gt;0,"Shipped"),"Not Shipped")</f>
        <v>Not Shipped</v>
      </c>
    </row>
    <row r="11245" spans="1:6" ht="15.75" customHeight="1" x14ac:dyDescent="0.35">
      <c r="A11245" s="6">
        <v>101369</v>
      </c>
      <c r="B11245" s="6">
        <v>101369002</v>
      </c>
      <c r="C11245" s="14">
        <v>44127</v>
      </c>
      <c r="D11245" s="6">
        <v>4</v>
      </c>
      <c r="E11245" s="15">
        <v>1391.2</v>
      </c>
      <c r="F11245" t="str">
        <f>_xlfn.IFNA(IF(MATCH($A11245,Delivery_lines!$B:$B,0)&gt;0,"Shipped"),"Not Shipped")</f>
        <v>Not Shipped</v>
      </c>
    </row>
    <row r="11246" spans="1:6" ht="15.75" customHeight="1" x14ac:dyDescent="0.35">
      <c r="A11246" s="6">
        <v>105254</v>
      </c>
      <c r="B11246" s="6">
        <v>105254002</v>
      </c>
      <c r="C11246" s="14">
        <v>44127</v>
      </c>
      <c r="D11246" s="6">
        <v>4</v>
      </c>
      <c r="E11246" s="15">
        <v>273.8</v>
      </c>
      <c r="F11246" t="str">
        <f>_xlfn.IFNA(IF(MATCH($A11246,Delivery_lines!$B:$B,0)&gt;0,"Shipped"),"Not Shipped")</f>
        <v>Not Shipped</v>
      </c>
    </row>
    <row r="11247" spans="1:6" ht="15.75" customHeight="1" x14ac:dyDescent="0.35">
      <c r="A11247" s="6">
        <v>106444</v>
      </c>
      <c r="B11247" s="6">
        <v>106444002</v>
      </c>
      <c r="C11247" s="14">
        <v>44127</v>
      </c>
      <c r="D11247" s="6">
        <v>1</v>
      </c>
      <c r="E11247" s="15">
        <v>32.79</v>
      </c>
      <c r="F11247" t="str">
        <f>_xlfn.IFNA(IF(MATCH($A11247,Delivery_lines!$B:$B,0)&gt;0,"Shipped"),"Not Shipped")</f>
        <v>Not Shipped</v>
      </c>
    </row>
    <row r="11248" spans="1:6" ht="15.75" customHeight="1" x14ac:dyDescent="0.35">
      <c r="A11248" s="6">
        <v>107324</v>
      </c>
      <c r="B11248" s="6">
        <v>107324002</v>
      </c>
      <c r="C11248" s="14">
        <v>44127</v>
      </c>
      <c r="D11248" s="6">
        <v>1</v>
      </c>
      <c r="E11248" s="15">
        <v>419.55</v>
      </c>
      <c r="F11248" t="str">
        <f>_xlfn.IFNA(IF(MATCH($A11248,Delivery_lines!$B:$B,0)&gt;0,"Shipped"),"Not Shipped")</f>
        <v>Not Shipped</v>
      </c>
    </row>
    <row r="11249" spans="1:6" ht="15.75" customHeight="1" x14ac:dyDescent="0.35">
      <c r="A11249" s="6">
        <v>57044</v>
      </c>
      <c r="B11249" s="6">
        <v>57044002</v>
      </c>
      <c r="C11249" s="14">
        <v>44128</v>
      </c>
      <c r="D11249" s="6">
        <v>6</v>
      </c>
      <c r="E11249" s="15">
        <v>4005.12</v>
      </c>
      <c r="F11249" t="str">
        <f>_xlfn.IFNA(IF(MATCH($A11249,Delivery_lines!$B:$B,0)&gt;0,"Shipped"),"Not Shipped")</f>
        <v>Not Shipped</v>
      </c>
    </row>
    <row r="11250" spans="1:6" ht="15.75" customHeight="1" x14ac:dyDescent="0.35">
      <c r="A11250" s="6">
        <v>61099</v>
      </c>
      <c r="B11250" s="6">
        <v>61099002</v>
      </c>
      <c r="C11250" s="14">
        <v>44128</v>
      </c>
      <c r="D11250" s="6">
        <v>5</v>
      </c>
      <c r="E11250" s="15">
        <v>870.55000000000007</v>
      </c>
      <c r="F11250" t="str">
        <f>_xlfn.IFNA(IF(MATCH($A11250,Delivery_lines!$B:$B,0)&gt;0,"Shipped"),"Not Shipped")</f>
        <v>Not Shipped</v>
      </c>
    </row>
    <row r="11251" spans="1:6" ht="15.75" customHeight="1" x14ac:dyDescent="0.35">
      <c r="A11251" s="6">
        <v>61534</v>
      </c>
      <c r="B11251" s="6">
        <v>61534002</v>
      </c>
      <c r="C11251" s="14">
        <v>44128</v>
      </c>
      <c r="D11251" s="6">
        <v>6</v>
      </c>
      <c r="E11251" s="15">
        <v>1853.8200000000002</v>
      </c>
      <c r="F11251" t="str">
        <f>_xlfn.IFNA(IF(MATCH($A11251,Delivery_lines!$B:$B,0)&gt;0,"Shipped"),"Not Shipped")</f>
        <v>Not Shipped</v>
      </c>
    </row>
    <row r="11252" spans="1:6" ht="15.75" customHeight="1" x14ac:dyDescent="0.35">
      <c r="A11252" s="6">
        <v>68429</v>
      </c>
      <c r="B11252" s="6">
        <v>68429002</v>
      </c>
      <c r="C11252" s="14">
        <v>44128</v>
      </c>
      <c r="D11252" s="6">
        <v>2</v>
      </c>
      <c r="E11252" s="15">
        <v>541</v>
      </c>
      <c r="F11252" t="str">
        <f>_xlfn.IFNA(IF(MATCH($A11252,Delivery_lines!$B:$B,0)&gt;0,"Shipped"),"Not Shipped")</f>
        <v>Not Shipped</v>
      </c>
    </row>
    <row r="11253" spans="1:6" ht="15.75" customHeight="1" x14ac:dyDescent="0.35">
      <c r="A11253" s="6">
        <v>69164</v>
      </c>
      <c r="B11253" s="6">
        <v>69164002</v>
      </c>
      <c r="C11253" s="14">
        <v>44128</v>
      </c>
      <c r="D11253" s="6">
        <v>4</v>
      </c>
      <c r="E11253" s="15">
        <v>2617.52</v>
      </c>
      <c r="F11253" t="str">
        <f>_xlfn.IFNA(IF(MATCH($A11253,Delivery_lines!$B:$B,0)&gt;0,"Shipped"),"Not Shipped")</f>
        <v>Not Shipped</v>
      </c>
    </row>
    <row r="11254" spans="1:6" ht="15.75" customHeight="1" x14ac:dyDescent="0.35">
      <c r="A11254" s="6">
        <v>82824</v>
      </c>
      <c r="B11254" s="6">
        <v>82824002</v>
      </c>
      <c r="C11254" s="14">
        <v>44128</v>
      </c>
      <c r="D11254" s="6">
        <v>5</v>
      </c>
      <c r="E11254" s="15">
        <v>2332.2999999999997</v>
      </c>
      <c r="F11254" t="str">
        <f>_xlfn.IFNA(IF(MATCH($A11254,Delivery_lines!$B:$B,0)&gt;0,"Shipped"),"Not Shipped")</f>
        <v>Not Shipped</v>
      </c>
    </row>
    <row r="11255" spans="1:6" ht="15.75" customHeight="1" x14ac:dyDescent="0.35">
      <c r="A11255" s="6">
        <v>86424</v>
      </c>
      <c r="B11255" s="6">
        <v>86424002</v>
      </c>
      <c r="C11255" s="14">
        <v>44128</v>
      </c>
      <c r="D11255" s="6">
        <v>3</v>
      </c>
      <c r="E11255" s="15">
        <v>1273.9499999999998</v>
      </c>
      <c r="F11255" t="str">
        <f>_xlfn.IFNA(IF(MATCH($A11255,Delivery_lines!$B:$B,0)&gt;0,"Shipped"),"Not Shipped")</f>
        <v>Not Shipped</v>
      </c>
    </row>
    <row r="11256" spans="1:6" ht="15.75" customHeight="1" x14ac:dyDescent="0.35">
      <c r="A11256" s="6">
        <v>106449</v>
      </c>
      <c r="B11256" s="6">
        <v>106449002</v>
      </c>
      <c r="C11256" s="14">
        <v>44128</v>
      </c>
      <c r="D11256" s="6">
        <v>5</v>
      </c>
      <c r="E11256" s="15">
        <v>1815.4499999999998</v>
      </c>
      <c r="F11256" t="str">
        <f>_xlfn.IFNA(IF(MATCH($A11256,Delivery_lines!$B:$B,0)&gt;0,"Shipped"),"Not Shipped")</f>
        <v>Not Shipped</v>
      </c>
    </row>
    <row r="11257" spans="1:6" ht="15.75" customHeight="1" x14ac:dyDescent="0.35">
      <c r="A11257" s="6">
        <v>111514</v>
      </c>
      <c r="B11257" s="6">
        <v>111514002</v>
      </c>
      <c r="C11257" s="14">
        <v>44128</v>
      </c>
      <c r="D11257" s="6">
        <v>2</v>
      </c>
      <c r="E11257" s="15">
        <v>1429.22</v>
      </c>
      <c r="F11257" t="str">
        <f>_xlfn.IFNA(IF(MATCH($A11257,Delivery_lines!$B:$B,0)&gt;0,"Shipped"),"Not Shipped")</f>
        <v>Not Shipped</v>
      </c>
    </row>
    <row r="11258" spans="1:6" ht="15.75" customHeight="1" x14ac:dyDescent="0.35">
      <c r="A11258" s="6">
        <v>70069</v>
      </c>
      <c r="B11258" s="6">
        <v>70069002</v>
      </c>
      <c r="C11258" s="14">
        <v>44129</v>
      </c>
      <c r="D11258" s="6">
        <v>2</v>
      </c>
      <c r="E11258" s="15">
        <v>860.6</v>
      </c>
      <c r="F11258" t="str">
        <f>_xlfn.IFNA(IF(MATCH($A11258,Delivery_lines!$B:$B,0)&gt;0,"Shipped"),"Not Shipped")</f>
        <v>Not Shipped</v>
      </c>
    </row>
    <row r="11259" spans="1:6" ht="15.75" customHeight="1" x14ac:dyDescent="0.35">
      <c r="A11259" s="6">
        <v>77594</v>
      </c>
      <c r="B11259" s="6">
        <v>77594002</v>
      </c>
      <c r="C11259" s="14">
        <v>44129</v>
      </c>
      <c r="D11259" s="6">
        <v>1</v>
      </c>
      <c r="E11259" s="15">
        <v>469.65</v>
      </c>
      <c r="F11259" t="str">
        <f>_xlfn.IFNA(IF(MATCH($A11259,Delivery_lines!$B:$B,0)&gt;0,"Shipped"),"Not Shipped")</f>
        <v>Not Shipped</v>
      </c>
    </row>
    <row r="11260" spans="1:6" ht="15.75" customHeight="1" x14ac:dyDescent="0.35">
      <c r="A11260" s="6">
        <v>79854</v>
      </c>
      <c r="B11260" s="6">
        <v>79854002</v>
      </c>
      <c r="C11260" s="14">
        <v>44129</v>
      </c>
      <c r="D11260" s="6">
        <v>3</v>
      </c>
      <c r="E11260" s="15">
        <v>1462.83</v>
      </c>
      <c r="F11260" t="str">
        <f>_xlfn.IFNA(IF(MATCH($A11260,Delivery_lines!$B:$B,0)&gt;0,"Shipped"),"Not Shipped")</f>
        <v>Not Shipped</v>
      </c>
    </row>
    <row r="11261" spans="1:6" ht="15.75" customHeight="1" x14ac:dyDescent="0.35">
      <c r="A11261" s="6">
        <v>80004</v>
      </c>
      <c r="B11261" s="6">
        <v>80004002</v>
      </c>
      <c r="C11261" s="14">
        <v>44129</v>
      </c>
      <c r="D11261" s="6">
        <v>7</v>
      </c>
      <c r="E11261" s="15">
        <v>3545.36</v>
      </c>
      <c r="F11261" t="str">
        <f>_xlfn.IFNA(IF(MATCH($A11261,Delivery_lines!$B:$B,0)&gt;0,"Shipped"),"Not Shipped")</f>
        <v>Not Shipped</v>
      </c>
    </row>
    <row r="11262" spans="1:6" ht="15.75" customHeight="1" x14ac:dyDescent="0.35">
      <c r="A11262" s="6">
        <v>83274</v>
      </c>
      <c r="B11262" s="6">
        <v>83274002</v>
      </c>
      <c r="C11262" s="14">
        <v>44129</v>
      </c>
      <c r="D11262" s="6">
        <v>6</v>
      </c>
      <c r="E11262" s="15">
        <v>2361.7200000000003</v>
      </c>
      <c r="F11262" t="str">
        <f>_xlfn.IFNA(IF(MATCH($A11262,Delivery_lines!$B:$B,0)&gt;0,"Shipped"),"Not Shipped")</f>
        <v>Not Shipped</v>
      </c>
    </row>
    <row r="11263" spans="1:6" ht="15.75" customHeight="1" x14ac:dyDescent="0.35">
      <c r="A11263" s="6">
        <v>85089</v>
      </c>
      <c r="B11263" s="6">
        <v>85089002</v>
      </c>
      <c r="C11263" s="14">
        <v>44129</v>
      </c>
      <c r="D11263" s="6">
        <v>1</v>
      </c>
      <c r="E11263" s="15">
        <v>145.94</v>
      </c>
      <c r="F11263" t="str">
        <f>_xlfn.IFNA(IF(MATCH($A11263,Delivery_lines!$B:$B,0)&gt;0,"Shipped"),"Not Shipped")</f>
        <v>Not Shipped</v>
      </c>
    </row>
    <row r="11264" spans="1:6" ht="15.75" customHeight="1" x14ac:dyDescent="0.35">
      <c r="A11264" s="6">
        <v>89854</v>
      </c>
      <c r="B11264" s="6">
        <v>89854002</v>
      </c>
      <c r="C11264" s="14">
        <v>44129</v>
      </c>
      <c r="D11264" s="6">
        <v>3</v>
      </c>
      <c r="E11264" s="15">
        <v>2180.64</v>
      </c>
      <c r="F11264" t="str">
        <f>_xlfn.IFNA(IF(MATCH($A11264,Delivery_lines!$B:$B,0)&gt;0,"Shipped"),"Not Shipped")</f>
        <v>Not Shipped</v>
      </c>
    </row>
    <row r="11265" spans="1:6" ht="15.75" customHeight="1" x14ac:dyDescent="0.35">
      <c r="A11265" s="6">
        <v>93524</v>
      </c>
      <c r="B11265" s="6">
        <v>93524002</v>
      </c>
      <c r="C11265" s="14">
        <v>44129</v>
      </c>
      <c r="D11265" s="6">
        <v>5</v>
      </c>
      <c r="E11265" s="15">
        <v>2367.25</v>
      </c>
      <c r="F11265" t="str">
        <f>_xlfn.IFNA(IF(MATCH($A11265,Delivery_lines!$B:$B,0)&gt;0,"Shipped"),"Not Shipped")</f>
        <v>Not Shipped</v>
      </c>
    </row>
    <row r="11266" spans="1:6" ht="15.75" customHeight="1" x14ac:dyDescent="0.35">
      <c r="A11266" s="6">
        <v>97049</v>
      </c>
      <c r="B11266" s="6">
        <v>97049002</v>
      </c>
      <c r="C11266" s="14">
        <v>44129</v>
      </c>
      <c r="D11266" s="6">
        <v>5</v>
      </c>
      <c r="E11266" s="15">
        <v>3548.65</v>
      </c>
      <c r="F11266" t="str">
        <f>_xlfn.IFNA(IF(MATCH($A11266,Delivery_lines!$B:$B,0)&gt;0,"Shipped"),"Not Shipped")</f>
        <v>Not Shipped</v>
      </c>
    </row>
    <row r="11267" spans="1:6" ht="15.75" customHeight="1" x14ac:dyDescent="0.35">
      <c r="A11267" s="6">
        <v>103029</v>
      </c>
      <c r="B11267" s="6">
        <v>103029002</v>
      </c>
      <c r="C11267" s="14">
        <v>44129</v>
      </c>
      <c r="D11267" s="6">
        <v>3</v>
      </c>
      <c r="E11267" s="15">
        <v>1352.5500000000002</v>
      </c>
      <c r="F11267" t="str">
        <f>_xlfn.IFNA(IF(MATCH($A11267,Delivery_lines!$B:$B,0)&gt;0,"Shipped"),"Not Shipped")</f>
        <v>Not Shipped</v>
      </c>
    </row>
    <row r="11268" spans="1:6" ht="15.75" customHeight="1" x14ac:dyDescent="0.35">
      <c r="A11268" s="6">
        <v>108689</v>
      </c>
      <c r="B11268" s="6">
        <v>108689002</v>
      </c>
      <c r="C11268" s="14">
        <v>44129</v>
      </c>
      <c r="D11268" s="6">
        <v>3</v>
      </c>
      <c r="E11268" s="15">
        <v>268.35000000000002</v>
      </c>
      <c r="F11268" t="str">
        <f>_xlfn.IFNA(IF(MATCH($A11268,Delivery_lines!$B:$B,0)&gt;0,"Shipped"),"Not Shipped")</f>
        <v>Not Shipped</v>
      </c>
    </row>
    <row r="11269" spans="1:6" ht="15.75" customHeight="1" x14ac:dyDescent="0.35">
      <c r="A11269" s="6">
        <v>62599</v>
      </c>
      <c r="B11269" s="6">
        <v>62599002</v>
      </c>
      <c r="C11269" s="14">
        <v>44130</v>
      </c>
      <c r="D11269" s="6">
        <v>5</v>
      </c>
      <c r="E11269" s="15">
        <v>1941.9</v>
      </c>
      <c r="F11269" t="str">
        <f>_xlfn.IFNA(IF(MATCH($A11269,Delivery_lines!$B:$B,0)&gt;0,"Shipped"),"Not Shipped")</f>
        <v>Not Shipped</v>
      </c>
    </row>
    <row r="11270" spans="1:6" ht="15.75" customHeight="1" x14ac:dyDescent="0.35">
      <c r="A11270" s="6">
        <v>73464</v>
      </c>
      <c r="B11270" s="6">
        <v>73464002</v>
      </c>
      <c r="C11270" s="14">
        <v>44130</v>
      </c>
      <c r="D11270" s="6">
        <v>1</v>
      </c>
      <c r="E11270" s="15">
        <v>513.46</v>
      </c>
      <c r="F11270" t="str">
        <f>_xlfn.IFNA(IF(MATCH($A11270,Delivery_lines!$B:$B,0)&gt;0,"Shipped"),"Not Shipped")</f>
        <v>Not Shipped</v>
      </c>
    </row>
    <row r="11271" spans="1:6" ht="15.75" customHeight="1" x14ac:dyDescent="0.35">
      <c r="A11271" s="6">
        <v>78359</v>
      </c>
      <c r="B11271" s="6">
        <v>78359002</v>
      </c>
      <c r="C11271" s="14">
        <v>44130</v>
      </c>
      <c r="D11271" s="6">
        <v>7</v>
      </c>
      <c r="E11271" s="15">
        <v>1100.82</v>
      </c>
      <c r="F11271" t="str">
        <f>_xlfn.IFNA(IF(MATCH($A11271,Delivery_lines!$B:$B,0)&gt;0,"Shipped"),"Not Shipped")</f>
        <v>Not Shipped</v>
      </c>
    </row>
    <row r="11272" spans="1:6" ht="15.75" customHeight="1" x14ac:dyDescent="0.35">
      <c r="A11272" s="6">
        <v>80164</v>
      </c>
      <c r="B11272" s="6">
        <v>80164002</v>
      </c>
      <c r="C11272" s="14">
        <v>44130</v>
      </c>
      <c r="D11272" s="6">
        <v>7</v>
      </c>
      <c r="E11272" s="15">
        <v>3318.0699999999997</v>
      </c>
      <c r="F11272" t="str">
        <f>_xlfn.IFNA(IF(MATCH($A11272,Delivery_lines!$B:$B,0)&gt;0,"Shipped"),"Not Shipped")</f>
        <v>Not Shipped</v>
      </c>
    </row>
    <row r="11273" spans="1:6" ht="15.75" customHeight="1" x14ac:dyDescent="0.35">
      <c r="A11273" s="6">
        <v>108694</v>
      </c>
      <c r="B11273" s="6">
        <v>108694002</v>
      </c>
      <c r="C11273" s="14">
        <v>44130</v>
      </c>
      <c r="D11273" s="6">
        <v>5</v>
      </c>
      <c r="E11273" s="15">
        <v>2201.1000000000004</v>
      </c>
      <c r="F11273" t="str">
        <f>_xlfn.IFNA(IF(MATCH($A11273,Delivery_lines!$B:$B,0)&gt;0,"Shipped"),"Not Shipped")</f>
        <v>Not Shipped</v>
      </c>
    </row>
    <row r="11274" spans="1:6" ht="15.75" customHeight="1" x14ac:dyDescent="0.35">
      <c r="A11274" s="6">
        <v>60074</v>
      </c>
      <c r="B11274" s="6">
        <v>60074002</v>
      </c>
      <c r="C11274" s="14">
        <v>44131</v>
      </c>
      <c r="D11274" s="6">
        <v>7</v>
      </c>
      <c r="E11274" s="15">
        <v>2446.2199999999998</v>
      </c>
      <c r="F11274" t="str">
        <f>_xlfn.IFNA(IF(MATCH($A11274,Delivery_lines!$B:$B,0)&gt;0,"Shipped"),"Not Shipped")</f>
        <v>Not Shipped</v>
      </c>
    </row>
    <row r="11275" spans="1:6" ht="15.75" customHeight="1" x14ac:dyDescent="0.35">
      <c r="A11275" s="6">
        <v>61839</v>
      </c>
      <c r="B11275" s="6">
        <v>61839002</v>
      </c>
      <c r="C11275" s="14">
        <v>44131</v>
      </c>
      <c r="D11275" s="6">
        <v>6</v>
      </c>
      <c r="E11275" s="15">
        <v>1907.6399999999999</v>
      </c>
      <c r="F11275" t="str">
        <f>_xlfn.IFNA(IF(MATCH($A11275,Delivery_lines!$B:$B,0)&gt;0,"Shipped"),"Not Shipped")</f>
        <v>Not Shipped</v>
      </c>
    </row>
    <row r="11276" spans="1:6" ht="15.75" customHeight="1" x14ac:dyDescent="0.35">
      <c r="A11276" s="6">
        <v>62744</v>
      </c>
      <c r="B11276" s="6">
        <v>62744002</v>
      </c>
      <c r="C11276" s="14">
        <v>44131</v>
      </c>
      <c r="D11276" s="6">
        <v>3</v>
      </c>
      <c r="E11276" s="15">
        <v>1426.98</v>
      </c>
      <c r="F11276" t="str">
        <f>_xlfn.IFNA(IF(MATCH($A11276,Delivery_lines!$B:$B,0)&gt;0,"Shipped"),"Not Shipped")</f>
        <v>Not Shipped</v>
      </c>
    </row>
    <row r="11277" spans="1:6" ht="15.75" customHeight="1" x14ac:dyDescent="0.35">
      <c r="A11277" s="6">
        <v>85674</v>
      </c>
      <c r="B11277" s="6">
        <v>85674002</v>
      </c>
      <c r="C11277" s="14">
        <v>44131</v>
      </c>
      <c r="D11277" s="6">
        <v>6</v>
      </c>
      <c r="E11277" s="15">
        <v>1136.1600000000001</v>
      </c>
      <c r="F11277" t="str">
        <f>_xlfn.IFNA(IF(MATCH($A11277,Delivery_lines!$B:$B,0)&gt;0,"Shipped"),"Not Shipped")</f>
        <v>Not Shipped</v>
      </c>
    </row>
    <row r="11278" spans="1:6" ht="15.75" customHeight="1" x14ac:dyDescent="0.35">
      <c r="A11278" s="6">
        <v>87049</v>
      </c>
      <c r="B11278" s="6">
        <v>87049002</v>
      </c>
      <c r="C11278" s="14">
        <v>44131</v>
      </c>
      <c r="D11278" s="6">
        <v>4</v>
      </c>
      <c r="E11278" s="15">
        <v>1130.72</v>
      </c>
      <c r="F11278" t="str">
        <f>_xlfn.IFNA(IF(MATCH($A11278,Delivery_lines!$B:$B,0)&gt;0,"Shipped"),"Not Shipped")</f>
        <v>Not Shipped</v>
      </c>
    </row>
    <row r="11279" spans="1:6" ht="15.75" customHeight="1" x14ac:dyDescent="0.35">
      <c r="A11279" s="6">
        <v>112124</v>
      </c>
      <c r="B11279" s="6">
        <v>112124002</v>
      </c>
      <c r="C11279" s="14">
        <v>44131</v>
      </c>
      <c r="D11279" s="6">
        <v>3</v>
      </c>
      <c r="E11279" s="15">
        <v>205.26</v>
      </c>
      <c r="F11279" t="str">
        <f>_xlfn.IFNA(IF(MATCH($A11279,Delivery_lines!$B:$B,0)&gt;0,"Shipped"),"Not Shipped")</f>
        <v>Not Shipped</v>
      </c>
    </row>
    <row r="11280" spans="1:6" ht="15.75" customHeight="1" x14ac:dyDescent="0.35">
      <c r="A11280" s="6">
        <v>55399</v>
      </c>
      <c r="B11280" s="6">
        <v>55399002</v>
      </c>
      <c r="C11280" s="14">
        <v>44132</v>
      </c>
      <c r="D11280" s="6">
        <v>7</v>
      </c>
      <c r="E11280" s="15">
        <v>3492.86</v>
      </c>
      <c r="F11280" t="str">
        <f>_xlfn.IFNA(IF(MATCH($A11280,Delivery_lines!$B:$B,0)&gt;0,"Shipped"),"Not Shipped")</f>
        <v>Not Shipped</v>
      </c>
    </row>
    <row r="11281" spans="1:6" ht="15.75" customHeight="1" x14ac:dyDescent="0.35">
      <c r="A11281" s="6">
        <v>63644</v>
      </c>
      <c r="B11281" s="6">
        <v>63644002</v>
      </c>
      <c r="C11281" s="14">
        <v>44132</v>
      </c>
      <c r="D11281" s="6">
        <v>6</v>
      </c>
      <c r="E11281" s="15">
        <v>156.96</v>
      </c>
      <c r="F11281" t="str">
        <f>_xlfn.IFNA(IF(MATCH($A11281,Delivery_lines!$B:$B,0)&gt;0,"Shipped"),"Not Shipped")</f>
        <v>Not Shipped</v>
      </c>
    </row>
    <row r="11282" spans="1:6" ht="15.75" customHeight="1" x14ac:dyDescent="0.35">
      <c r="A11282" s="6">
        <v>70239</v>
      </c>
      <c r="B11282" s="6">
        <v>70239002</v>
      </c>
      <c r="C11282" s="14">
        <v>44132</v>
      </c>
      <c r="D11282" s="6">
        <v>5</v>
      </c>
      <c r="E11282" s="15">
        <v>653.55000000000007</v>
      </c>
      <c r="F11282" t="str">
        <f>_xlfn.IFNA(IF(MATCH($A11282,Delivery_lines!$B:$B,0)&gt;0,"Shipped"),"Not Shipped")</f>
        <v>Not Shipped</v>
      </c>
    </row>
    <row r="11283" spans="1:6" ht="15.75" customHeight="1" x14ac:dyDescent="0.35">
      <c r="A11283" s="6">
        <v>77324</v>
      </c>
      <c r="B11283" s="6">
        <v>77324002</v>
      </c>
      <c r="C11283" s="14">
        <v>44132</v>
      </c>
      <c r="D11283" s="6">
        <v>2</v>
      </c>
      <c r="E11283" s="15">
        <v>741.8</v>
      </c>
      <c r="F11283" t="str">
        <f>_xlfn.IFNA(IF(MATCH($A11283,Delivery_lines!$B:$B,0)&gt;0,"Shipped"),"Not Shipped")</f>
        <v>Not Shipped</v>
      </c>
    </row>
    <row r="11284" spans="1:6" ht="15.75" customHeight="1" x14ac:dyDescent="0.35">
      <c r="A11284" s="6">
        <v>95014</v>
      </c>
      <c r="B11284" s="6">
        <v>95014002</v>
      </c>
      <c r="C11284" s="14">
        <v>44132</v>
      </c>
      <c r="D11284" s="6">
        <v>2</v>
      </c>
      <c r="E11284" s="15">
        <v>248.74</v>
      </c>
      <c r="F11284" t="str">
        <f>_xlfn.IFNA(IF(MATCH($A11284,Delivery_lines!$B:$B,0)&gt;0,"Shipped"),"Not Shipped")</f>
        <v>Not Shipped</v>
      </c>
    </row>
    <row r="11285" spans="1:6" ht="15.75" customHeight="1" x14ac:dyDescent="0.35">
      <c r="A11285" s="6">
        <v>96319</v>
      </c>
      <c r="B11285" s="6">
        <v>96319002</v>
      </c>
      <c r="C11285" s="14">
        <v>44132</v>
      </c>
      <c r="D11285" s="6">
        <v>2</v>
      </c>
      <c r="E11285" s="15">
        <v>1161.2</v>
      </c>
      <c r="F11285" t="str">
        <f>_xlfn.IFNA(IF(MATCH($A11285,Delivery_lines!$B:$B,0)&gt;0,"Shipped"),"Not Shipped")</f>
        <v>Not Shipped</v>
      </c>
    </row>
    <row r="11286" spans="1:6" ht="15.75" customHeight="1" x14ac:dyDescent="0.35">
      <c r="A11286" s="6">
        <v>99009</v>
      </c>
      <c r="B11286" s="6">
        <v>99009002</v>
      </c>
      <c r="C11286" s="14">
        <v>44132</v>
      </c>
      <c r="D11286" s="6">
        <v>7</v>
      </c>
      <c r="E11286" s="15">
        <v>3196.06</v>
      </c>
      <c r="F11286" t="str">
        <f>_xlfn.IFNA(IF(MATCH($A11286,Delivery_lines!$B:$B,0)&gt;0,"Shipped"),"Not Shipped")</f>
        <v>Not Shipped</v>
      </c>
    </row>
    <row r="11287" spans="1:6" ht="15.75" customHeight="1" x14ac:dyDescent="0.35">
      <c r="A11287" s="6">
        <v>103044</v>
      </c>
      <c r="B11287" s="6">
        <v>103044002</v>
      </c>
      <c r="C11287" s="14">
        <v>44132</v>
      </c>
      <c r="D11287" s="6">
        <v>3</v>
      </c>
      <c r="E11287" s="15">
        <v>1897.53</v>
      </c>
      <c r="F11287" t="str">
        <f>_xlfn.IFNA(IF(MATCH($A11287,Delivery_lines!$B:$B,0)&gt;0,"Shipped"),"Not Shipped")</f>
        <v>Not Shipped</v>
      </c>
    </row>
    <row r="11288" spans="1:6" ht="15.75" customHeight="1" x14ac:dyDescent="0.35">
      <c r="A11288" s="6">
        <v>103199</v>
      </c>
      <c r="B11288" s="6">
        <v>103199002</v>
      </c>
      <c r="C11288" s="14">
        <v>44132</v>
      </c>
      <c r="D11288" s="6">
        <v>7</v>
      </c>
      <c r="E11288" s="15">
        <v>1245.3</v>
      </c>
      <c r="F11288" t="str">
        <f>_xlfn.IFNA(IF(MATCH($A11288,Delivery_lines!$B:$B,0)&gt;0,"Shipped"),"Not Shipped")</f>
        <v>Not Shipped</v>
      </c>
    </row>
    <row r="11289" spans="1:6" ht="15.75" customHeight="1" x14ac:dyDescent="0.35">
      <c r="A11289" s="6">
        <v>105429</v>
      </c>
      <c r="B11289" s="6">
        <v>105429002</v>
      </c>
      <c r="C11289" s="14">
        <v>44132</v>
      </c>
      <c r="D11289" s="6">
        <v>1</v>
      </c>
      <c r="E11289" s="15">
        <v>161.53</v>
      </c>
      <c r="F11289" t="str">
        <f>_xlfn.IFNA(IF(MATCH($A11289,Delivery_lines!$B:$B,0)&gt;0,"Shipped"),"Not Shipped")</f>
        <v>Not Shipped</v>
      </c>
    </row>
    <row r="11290" spans="1:6" ht="15.75" customHeight="1" x14ac:dyDescent="0.35">
      <c r="A11290" s="6">
        <v>107059</v>
      </c>
      <c r="B11290" s="6">
        <v>107059002</v>
      </c>
      <c r="C11290" s="14">
        <v>44132</v>
      </c>
      <c r="D11290" s="6">
        <v>7</v>
      </c>
      <c r="E11290" s="15">
        <v>1604.61</v>
      </c>
      <c r="F11290" t="str">
        <f>_xlfn.IFNA(IF(MATCH($A11290,Delivery_lines!$B:$B,0)&gt;0,"Shipped"),"Not Shipped")</f>
        <v>Not Shipped</v>
      </c>
    </row>
    <row r="11291" spans="1:6" ht="15.75" customHeight="1" x14ac:dyDescent="0.35">
      <c r="A11291" s="6">
        <v>59339</v>
      </c>
      <c r="B11291" s="6">
        <v>59339002</v>
      </c>
      <c r="C11291" s="14">
        <v>44133</v>
      </c>
      <c r="D11291" s="6">
        <v>3</v>
      </c>
      <c r="E11291" s="15">
        <v>1233.48</v>
      </c>
      <c r="F11291" t="str">
        <f>_xlfn.IFNA(IF(MATCH($A11291,Delivery_lines!$B:$B,0)&gt;0,"Shipped"),"Not Shipped")</f>
        <v>Not Shipped</v>
      </c>
    </row>
    <row r="11292" spans="1:6" ht="15.75" customHeight="1" x14ac:dyDescent="0.35">
      <c r="A11292" s="6">
        <v>68739</v>
      </c>
      <c r="B11292" s="6">
        <v>68739002</v>
      </c>
      <c r="C11292" s="14">
        <v>44133</v>
      </c>
      <c r="D11292" s="6">
        <v>2</v>
      </c>
      <c r="E11292" s="15">
        <v>1473.08</v>
      </c>
      <c r="F11292" t="str">
        <f>_xlfn.IFNA(IF(MATCH($A11292,Delivery_lines!$B:$B,0)&gt;0,"Shipped"),"Not Shipped")</f>
        <v>Not Shipped</v>
      </c>
    </row>
    <row r="11293" spans="1:6" ht="15.75" customHeight="1" x14ac:dyDescent="0.35">
      <c r="A11293" s="6">
        <v>70664</v>
      </c>
      <c r="B11293" s="6">
        <v>70664002</v>
      </c>
      <c r="C11293" s="14">
        <v>44133</v>
      </c>
      <c r="D11293" s="6">
        <v>3</v>
      </c>
      <c r="E11293" s="15">
        <v>485.25</v>
      </c>
      <c r="F11293" t="str">
        <f>_xlfn.IFNA(IF(MATCH($A11293,Delivery_lines!$B:$B,0)&gt;0,"Shipped"),"Not Shipped")</f>
        <v>Not Shipped</v>
      </c>
    </row>
    <row r="11294" spans="1:6" ht="15.75" customHeight="1" x14ac:dyDescent="0.35">
      <c r="A11294" s="6">
        <v>103494</v>
      </c>
      <c r="B11294" s="6">
        <v>103494002</v>
      </c>
      <c r="C11294" s="14">
        <v>44133</v>
      </c>
      <c r="D11294" s="6">
        <v>4</v>
      </c>
      <c r="E11294" s="15">
        <v>1109.04</v>
      </c>
      <c r="F11294" t="str">
        <f>_xlfn.IFNA(IF(MATCH($A11294,Delivery_lines!$B:$B,0)&gt;0,"Shipped"),"Not Shipped")</f>
        <v>Not Shipped</v>
      </c>
    </row>
    <row r="11295" spans="1:6" ht="15.75" customHeight="1" x14ac:dyDescent="0.35">
      <c r="A11295" s="6">
        <v>67424</v>
      </c>
      <c r="B11295" s="6">
        <v>67424002</v>
      </c>
      <c r="C11295" s="14">
        <v>44134</v>
      </c>
      <c r="D11295" s="6">
        <v>2</v>
      </c>
      <c r="E11295" s="15">
        <v>390.7</v>
      </c>
      <c r="F11295" t="str">
        <f>_xlfn.IFNA(IF(MATCH($A11295,Delivery_lines!$B:$B,0)&gt;0,"Shipped"),"Not Shipped")</f>
        <v>Not Shipped</v>
      </c>
    </row>
    <row r="11296" spans="1:6" ht="15.75" customHeight="1" x14ac:dyDescent="0.35">
      <c r="A11296" s="6">
        <v>70094</v>
      </c>
      <c r="B11296" s="6">
        <v>70094002</v>
      </c>
      <c r="C11296" s="14">
        <v>44134</v>
      </c>
      <c r="D11296" s="6">
        <v>6</v>
      </c>
      <c r="E11296" s="15">
        <v>4190.22</v>
      </c>
      <c r="F11296" t="str">
        <f>_xlfn.IFNA(IF(MATCH($A11296,Delivery_lines!$B:$B,0)&gt;0,"Shipped"),"Not Shipped")</f>
        <v>Not Shipped</v>
      </c>
    </row>
    <row r="11297" spans="1:6" ht="15.75" customHeight="1" x14ac:dyDescent="0.35">
      <c r="A11297" s="6">
        <v>72874</v>
      </c>
      <c r="B11297" s="6">
        <v>72874002</v>
      </c>
      <c r="C11297" s="14">
        <v>44134</v>
      </c>
      <c r="D11297" s="6">
        <v>7</v>
      </c>
      <c r="E11297" s="15">
        <v>3696.21</v>
      </c>
      <c r="F11297" t="str">
        <f>_xlfn.IFNA(IF(MATCH($A11297,Delivery_lines!$B:$B,0)&gt;0,"Shipped"),"Not Shipped")</f>
        <v>Not Shipped</v>
      </c>
    </row>
    <row r="11298" spans="1:6" ht="15.75" customHeight="1" x14ac:dyDescent="0.35">
      <c r="A11298" s="6">
        <v>79279</v>
      </c>
      <c r="B11298" s="6">
        <v>79279002</v>
      </c>
      <c r="C11298" s="14">
        <v>44134</v>
      </c>
      <c r="D11298" s="6">
        <v>7</v>
      </c>
      <c r="E11298" s="15">
        <v>2593.92</v>
      </c>
      <c r="F11298" t="str">
        <f>_xlfn.IFNA(IF(MATCH($A11298,Delivery_lines!$B:$B,0)&gt;0,"Shipped"),"Not Shipped")</f>
        <v>Not Shipped</v>
      </c>
    </row>
    <row r="11299" spans="1:6" ht="15.75" customHeight="1" x14ac:dyDescent="0.35">
      <c r="A11299" s="6">
        <v>91769</v>
      </c>
      <c r="B11299" s="6">
        <v>91769002</v>
      </c>
      <c r="C11299" s="14">
        <v>44134</v>
      </c>
      <c r="D11299" s="6">
        <v>5</v>
      </c>
      <c r="E11299" s="15">
        <v>3188.8999999999996</v>
      </c>
      <c r="F11299" t="str">
        <f>_xlfn.IFNA(IF(MATCH($A11299,Delivery_lines!$B:$B,0)&gt;0,"Shipped"),"Not Shipped")</f>
        <v>Not Shipped</v>
      </c>
    </row>
    <row r="11300" spans="1:6" ht="15.75" customHeight="1" x14ac:dyDescent="0.35">
      <c r="A11300" s="6">
        <v>92224</v>
      </c>
      <c r="B11300" s="6">
        <v>92224002</v>
      </c>
      <c r="C11300" s="14">
        <v>44134</v>
      </c>
      <c r="D11300" s="6">
        <v>7</v>
      </c>
      <c r="E11300" s="15">
        <v>2404.5</v>
      </c>
      <c r="F11300" t="str">
        <f>_xlfn.IFNA(IF(MATCH($A11300,Delivery_lines!$B:$B,0)&gt;0,"Shipped"),"Not Shipped")</f>
        <v>Not Shipped</v>
      </c>
    </row>
    <row r="11301" spans="1:6" ht="15.75" customHeight="1" x14ac:dyDescent="0.35">
      <c r="A11301" s="6">
        <v>103054</v>
      </c>
      <c r="B11301" s="6">
        <v>103054002</v>
      </c>
      <c r="C11301" s="14">
        <v>44134</v>
      </c>
      <c r="D11301" s="6">
        <v>5</v>
      </c>
      <c r="E11301" s="15">
        <v>923.34999999999991</v>
      </c>
      <c r="F11301" t="str">
        <f>_xlfn.IFNA(IF(MATCH($A11301,Delivery_lines!$B:$B,0)&gt;0,"Shipped"),"Not Shipped")</f>
        <v>Not Shipped</v>
      </c>
    </row>
    <row r="11302" spans="1:6" ht="15.75" customHeight="1" x14ac:dyDescent="0.35">
      <c r="A11302" s="6">
        <v>109309</v>
      </c>
      <c r="B11302" s="6">
        <v>109309002</v>
      </c>
      <c r="C11302" s="14">
        <v>44134</v>
      </c>
      <c r="D11302" s="6">
        <v>5</v>
      </c>
      <c r="E11302" s="15">
        <v>619.65000000000009</v>
      </c>
      <c r="F11302" t="str">
        <f>_xlfn.IFNA(IF(MATCH($A11302,Delivery_lines!$B:$B,0)&gt;0,"Shipped"),"Not Shipped")</f>
        <v>Not Shipped</v>
      </c>
    </row>
    <row r="11303" spans="1:6" ht="15.75" customHeight="1" x14ac:dyDescent="0.35">
      <c r="A11303" s="6">
        <v>62164</v>
      </c>
      <c r="B11303" s="6">
        <v>62164002</v>
      </c>
      <c r="C11303" s="14">
        <v>44135</v>
      </c>
      <c r="D11303" s="6">
        <v>2</v>
      </c>
      <c r="E11303" s="15">
        <v>216.44</v>
      </c>
      <c r="F11303" t="str">
        <f>_xlfn.IFNA(IF(MATCH($A11303,Delivery_lines!$B:$B,0)&gt;0,"Shipped"),"Not Shipped")</f>
        <v>Not Shipped</v>
      </c>
    </row>
    <row r="11304" spans="1:6" ht="15.75" customHeight="1" x14ac:dyDescent="0.35">
      <c r="A11304" s="6">
        <v>65474</v>
      </c>
      <c r="B11304" s="6">
        <v>65474002</v>
      </c>
      <c r="C11304" s="14">
        <v>44135</v>
      </c>
      <c r="D11304" s="6">
        <v>5</v>
      </c>
      <c r="E11304" s="15">
        <v>444.4</v>
      </c>
      <c r="F11304" t="str">
        <f>_xlfn.IFNA(IF(MATCH($A11304,Delivery_lines!$B:$B,0)&gt;0,"Shipped"),"Not Shipped")</f>
        <v>Not Shipped</v>
      </c>
    </row>
    <row r="11305" spans="1:6" ht="15.75" customHeight="1" x14ac:dyDescent="0.35">
      <c r="A11305" s="6">
        <v>80034</v>
      </c>
      <c r="B11305" s="6">
        <v>80034002</v>
      </c>
      <c r="C11305" s="14">
        <v>44135</v>
      </c>
      <c r="D11305" s="6">
        <v>4</v>
      </c>
      <c r="E11305" s="15">
        <v>453.56</v>
      </c>
      <c r="F11305" t="str">
        <f>_xlfn.IFNA(IF(MATCH($A11305,Delivery_lines!$B:$B,0)&gt;0,"Shipped"),"Not Shipped")</f>
        <v>Not Shipped</v>
      </c>
    </row>
    <row r="11306" spans="1:6" ht="15.75" customHeight="1" x14ac:dyDescent="0.35">
      <c r="A11306" s="6">
        <v>96784</v>
      </c>
      <c r="B11306" s="6">
        <v>96784002</v>
      </c>
      <c r="C11306" s="14">
        <v>44135</v>
      </c>
      <c r="D11306" s="6">
        <v>7</v>
      </c>
      <c r="E11306" s="15">
        <v>1618.96</v>
      </c>
      <c r="F11306" t="str">
        <f>_xlfn.IFNA(IF(MATCH($A11306,Delivery_lines!$B:$B,0)&gt;0,"Shipped"),"Not Shipped")</f>
        <v>Not Shipped</v>
      </c>
    </row>
    <row r="11307" spans="1:6" ht="15.75" customHeight="1" x14ac:dyDescent="0.35">
      <c r="A11307" s="6">
        <v>100359</v>
      </c>
      <c r="B11307" s="6">
        <v>100359002</v>
      </c>
      <c r="C11307" s="14">
        <v>44135</v>
      </c>
      <c r="D11307" s="6">
        <v>7</v>
      </c>
      <c r="E11307" s="15">
        <v>1259.8599999999999</v>
      </c>
      <c r="F11307" t="str">
        <f>_xlfn.IFNA(IF(MATCH($A11307,Delivery_lines!$B:$B,0)&gt;0,"Shipped"),"Not Shipped")</f>
        <v>Not Shipped</v>
      </c>
    </row>
    <row r="11308" spans="1:6" ht="15.75" customHeight="1" x14ac:dyDescent="0.35">
      <c r="A11308" s="6">
        <v>104854</v>
      </c>
      <c r="B11308" s="6">
        <v>104854002</v>
      </c>
      <c r="C11308" s="14">
        <v>44135</v>
      </c>
      <c r="D11308" s="6">
        <v>4</v>
      </c>
      <c r="E11308" s="15">
        <v>411.88</v>
      </c>
      <c r="F11308" t="str">
        <f>_xlfn.IFNA(IF(MATCH($A11308,Delivery_lines!$B:$B,0)&gt;0,"Shipped"),"Not Shipped")</f>
        <v>Not Shipped</v>
      </c>
    </row>
    <row r="11309" spans="1:6" ht="15.75" customHeight="1" x14ac:dyDescent="0.35">
      <c r="A11309" s="6">
        <v>106029</v>
      </c>
      <c r="B11309" s="6">
        <v>106029002</v>
      </c>
      <c r="C11309" s="14">
        <v>44135</v>
      </c>
      <c r="D11309" s="6">
        <v>3</v>
      </c>
      <c r="E11309" s="15">
        <v>382.74</v>
      </c>
      <c r="F11309" t="str">
        <f>_xlfn.IFNA(IF(MATCH($A11309,Delivery_lines!$B:$B,0)&gt;0,"Shipped"),"Not Shipped")</f>
        <v>Not Shipped</v>
      </c>
    </row>
    <row r="11310" spans="1:6" ht="15.75" customHeight="1" x14ac:dyDescent="0.35">
      <c r="A11310" s="6">
        <v>59059</v>
      </c>
      <c r="B11310" s="6">
        <v>59059002</v>
      </c>
      <c r="C11310" s="14">
        <v>44136</v>
      </c>
      <c r="D11310" s="6">
        <v>7</v>
      </c>
      <c r="E11310" s="15">
        <v>4558.75</v>
      </c>
      <c r="F11310" t="str">
        <f>_xlfn.IFNA(IF(MATCH($A11310,Delivery_lines!$B:$B,0)&gt;0,"Shipped"),"Not Shipped")</f>
        <v>Not Shipped</v>
      </c>
    </row>
    <row r="11311" spans="1:6" ht="15.75" customHeight="1" x14ac:dyDescent="0.35">
      <c r="A11311" s="6">
        <v>60829</v>
      </c>
      <c r="B11311" s="6">
        <v>60829002</v>
      </c>
      <c r="C11311" s="14">
        <v>44136</v>
      </c>
      <c r="D11311" s="6">
        <v>2</v>
      </c>
      <c r="E11311" s="15">
        <v>970.74</v>
      </c>
      <c r="F11311" t="str">
        <f>_xlfn.IFNA(IF(MATCH($A11311,Delivery_lines!$B:$B,0)&gt;0,"Shipped"),"Not Shipped")</f>
        <v>Not Shipped</v>
      </c>
    </row>
    <row r="11312" spans="1:6" ht="15.75" customHeight="1" x14ac:dyDescent="0.35">
      <c r="A11312" s="6">
        <v>86009</v>
      </c>
      <c r="B11312" s="6">
        <v>86009002</v>
      </c>
      <c r="C11312" s="14">
        <v>44136</v>
      </c>
      <c r="D11312" s="6">
        <v>6</v>
      </c>
      <c r="E11312" s="15">
        <v>578.22</v>
      </c>
      <c r="F11312" t="str">
        <f>_xlfn.IFNA(IF(MATCH($A11312,Delivery_lines!$B:$B,0)&gt;0,"Shipped"),"Not Shipped")</f>
        <v>Not Shipped</v>
      </c>
    </row>
    <row r="11313" spans="1:6" ht="15.75" customHeight="1" x14ac:dyDescent="0.35">
      <c r="A11313" s="6">
        <v>88549</v>
      </c>
      <c r="B11313" s="6">
        <v>88549002</v>
      </c>
      <c r="C11313" s="14">
        <v>44136</v>
      </c>
      <c r="D11313" s="6">
        <v>5</v>
      </c>
      <c r="E11313" s="15">
        <v>86.7</v>
      </c>
      <c r="F11313" t="str">
        <f>_xlfn.IFNA(IF(MATCH($A11313,Delivery_lines!$B:$B,0)&gt;0,"Shipped"),"Not Shipped")</f>
        <v>Not Shipped</v>
      </c>
    </row>
    <row r="11314" spans="1:6" ht="15.75" customHeight="1" x14ac:dyDescent="0.35">
      <c r="A11314" s="6">
        <v>91624</v>
      </c>
      <c r="B11314" s="6">
        <v>91624002</v>
      </c>
      <c r="C11314" s="14">
        <v>44136</v>
      </c>
      <c r="D11314" s="6">
        <v>6</v>
      </c>
      <c r="E11314" s="15">
        <v>358.5</v>
      </c>
      <c r="F11314" t="str">
        <f>_xlfn.IFNA(IF(MATCH($A11314,Delivery_lines!$B:$B,0)&gt;0,"Shipped"),"Not Shipped")</f>
        <v>Not Shipped</v>
      </c>
    </row>
    <row r="11315" spans="1:6" ht="15.75" customHeight="1" x14ac:dyDescent="0.35">
      <c r="A11315" s="6">
        <v>99919</v>
      </c>
      <c r="B11315" s="6">
        <v>99919002</v>
      </c>
      <c r="C11315" s="14">
        <v>44136</v>
      </c>
      <c r="D11315" s="6">
        <v>1</v>
      </c>
      <c r="E11315" s="15">
        <v>562.38</v>
      </c>
      <c r="F11315" t="str">
        <f>_xlfn.IFNA(IF(MATCH($A11315,Delivery_lines!$B:$B,0)&gt;0,"Shipped"),"Not Shipped")</f>
        <v>Not Shipped</v>
      </c>
    </row>
    <row r="11316" spans="1:6" ht="15.75" customHeight="1" x14ac:dyDescent="0.35">
      <c r="A11316" s="6">
        <v>105294</v>
      </c>
      <c r="B11316" s="6">
        <v>105294002</v>
      </c>
      <c r="C11316" s="14">
        <v>44136</v>
      </c>
      <c r="D11316" s="6">
        <v>1</v>
      </c>
      <c r="E11316" s="15">
        <v>441.15</v>
      </c>
      <c r="F11316" t="str">
        <f>_xlfn.IFNA(IF(MATCH($A11316,Delivery_lines!$B:$B,0)&gt;0,"Shipped"),"Not Shipped")</f>
        <v>Not Shipped</v>
      </c>
    </row>
    <row r="11317" spans="1:6" ht="15.75" customHeight="1" x14ac:dyDescent="0.35">
      <c r="A11317" s="6">
        <v>105879</v>
      </c>
      <c r="B11317" s="6">
        <v>105879002</v>
      </c>
      <c r="C11317" s="14">
        <v>44136</v>
      </c>
      <c r="D11317" s="6">
        <v>3</v>
      </c>
      <c r="E11317" s="15">
        <v>1656.48</v>
      </c>
      <c r="F11317" t="str">
        <f>_xlfn.IFNA(IF(MATCH($A11317,Delivery_lines!$B:$B,0)&gt;0,"Shipped"),"Not Shipped")</f>
        <v>Not Shipped</v>
      </c>
    </row>
    <row r="11318" spans="1:6" ht="15.75" customHeight="1" x14ac:dyDescent="0.35">
      <c r="A11318" s="6">
        <v>107514</v>
      </c>
      <c r="B11318" s="6">
        <v>107514002</v>
      </c>
      <c r="C11318" s="14">
        <v>44136</v>
      </c>
      <c r="D11318" s="6">
        <v>5</v>
      </c>
      <c r="E11318" s="15">
        <v>2746.5499999999997</v>
      </c>
      <c r="F11318" t="str">
        <f>_xlfn.IFNA(IF(MATCH($A11318,Delivery_lines!$B:$B,0)&gt;0,"Shipped"),"Not Shipped")</f>
        <v>Not Shipped</v>
      </c>
    </row>
    <row r="11319" spans="1:6" ht="15.75" customHeight="1" x14ac:dyDescent="0.35">
      <c r="A11319" s="6">
        <v>110344</v>
      </c>
      <c r="B11319" s="6">
        <v>110344002</v>
      </c>
      <c r="C11319" s="14">
        <v>44136</v>
      </c>
      <c r="D11319" s="6">
        <v>1</v>
      </c>
      <c r="E11319" s="15">
        <v>664.8</v>
      </c>
      <c r="F11319" t="str">
        <f>_xlfn.IFNA(IF(MATCH($A11319,Delivery_lines!$B:$B,0)&gt;0,"Shipped"),"Not Shipped")</f>
        <v>Not Shipped</v>
      </c>
    </row>
    <row r="11320" spans="1:6" ht="15.75" customHeight="1" x14ac:dyDescent="0.35">
      <c r="A11320" s="6">
        <v>111549</v>
      </c>
      <c r="B11320" s="6">
        <v>111549002</v>
      </c>
      <c r="C11320" s="14">
        <v>44136</v>
      </c>
      <c r="D11320" s="6">
        <v>5</v>
      </c>
      <c r="E11320" s="15">
        <v>2534</v>
      </c>
      <c r="F11320" t="str">
        <f>_xlfn.IFNA(IF(MATCH($A11320,Delivery_lines!$B:$B,0)&gt;0,"Shipped"),"Not Shipped")</f>
        <v>Not Shipped</v>
      </c>
    </row>
    <row r="11321" spans="1:6" ht="15.75" customHeight="1" x14ac:dyDescent="0.35">
      <c r="A11321" s="6">
        <v>56174</v>
      </c>
      <c r="B11321" s="6">
        <v>56174002</v>
      </c>
      <c r="C11321" s="14">
        <v>44137</v>
      </c>
      <c r="D11321" s="6">
        <v>1</v>
      </c>
      <c r="E11321" s="15">
        <v>450.79</v>
      </c>
      <c r="F11321" t="str">
        <f>_xlfn.IFNA(IF(MATCH($A11321,Delivery_lines!$B:$B,0)&gt;0,"Shipped"),"Not Shipped")</f>
        <v>Not Shipped</v>
      </c>
    </row>
    <row r="11322" spans="1:6" ht="15.75" customHeight="1" x14ac:dyDescent="0.35">
      <c r="A11322" s="6">
        <v>57089</v>
      </c>
      <c r="B11322" s="6">
        <v>57089002</v>
      </c>
      <c r="C11322" s="14">
        <v>44137</v>
      </c>
      <c r="D11322" s="6">
        <v>3</v>
      </c>
      <c r="E11322" s="15">
        <v>472.68</v>
      </c>
      <c r="F11322" t="str">
        <f>_xlfn.IFNA(IF(MATCH($A11322,Delivery_lines!$B:$B,0)&gt;0,"Shipped"),"Not Shipped")</f>
        <v>Not Shipped</v>
      </c>
    </row>
    <row r="11323" spans="1:6" ht="15.75" customHeight="1" x14ac:dyDescent="0.35">
      <c r="A11323" s="6">
        <v>59359</v>
      </c>
      <c r="B11323" s="6">
        <v>59359002</v>
      </c>
      <c r="C11323" s="14">
        <v>44137</v>
      </c>
      <c r="D11323" s="6">
        <v>4</v>
      </c>
      <c r="E11323" s="15">
        <v>1310.92</v>
      </c>
      <c r="F11323" t="str">
        <f>_xlfn.IFNA(IF(MATCH($A11323,Delivery_lines!$B:$B,0)&gt;0,"Shipped"),"Not Shipped")</f>
        <v>Not Shipped</v>
      </c>
    </row>
    <row r="11324" spans="1:6" ht="15.75" customHeight="1" x14ac:dyDescent="0.35">
      <c r="A11324" s="6">
        <v>61284</v>
      </c>
      <c r="B11324" s="6">
        <v>61284002</v>
      </c>
      <c r="C11324" s="14">
        <v>44137</v>
      </c>
      <c r="D11324" s="6">
        <v>5</v>
      </c>
      <c r="E11324" s="15">
        <v>1761.05</v>
      </c>
      <c r="F11324" t="str">
        <f>_xlfn.IFNA(IF(MATCH($A11324,Delivery_lines!$B:$B,0)&gt;0,"Shipped"),"Not Shipped")</f>
        <v>Not Shipped</v>
      </c>
    </row>
    <row r="11325" spans="1:6" ht="15.75" customHeight="1" x14ac:dyDescent="0.35">
      <c r="A11325" s="6">
        <v>66984</v>
      </c>
      <c r="B11325" s="6">
        <v>66984002</v>
      </c>
      <c r="C11325" s="14">
        <v>44137</v>
      </c>
      <c r="D11325" s="6">
        <v>2</v>
      </c>
      <c r="E11325" s="15">
        <v>1085.1600000000001</v>
      </c>
      <c r="F11325" t="str">
        <f>_xlfn.IFNA(IF(MATCH($A11325,Delivery_lines!$B:$B,0)&gt;0,"Shipped"),"Not Shipped")</f>
        <v>Not Shipped</v>
      </c>
    </row>
    <row r="11326" spans="1:6" ht="15.75" customHeight="1" x14ac:dyDescent="0.35">
      <c r="A11326" s="6">
        <v>68904</v>
      </c>
      <c r="B11326" s="6">
        <v>68904002</v>
      </c>
      <c r="C11326" s="14">
        <v>44137</v>
      </c>
      <c r="D11326" s="6">
        <v>1</v>
      </c>
      <c r="E11326" s="15">
        <v>265</v>
      </c>
      <c r="F11326" t="str">
        <f>_xlfn.IFNA(IF(MATCH($A11326,Delivery_lines!$B:$B,0)&gt;0,"Shipped"),"Not Shipped")</f>
        <v>Not Shipped</v>
      </c>
    </row>
    <row r="11327" spans="1:6" ht="15.75" customHeight="1" x14ac:dyDescent="0.35">
      <c r="A11327" s="6">
        <v>73954</v>
      </c>
      <c r="B11327" s="6">
        <v>73954002</v>
      </c>
      <c r="C11327" s="14">
        <v>44137</v>
      </c>
      <c r="D11327" s="6">
        <v>6</v>
      </c>
      <c r="E11327" s="15">
        <v>4150.08</v>
      </c>
      <c r="F11327" t="str">
        <f>_xlfn.IFNA(IF(MATCH($A11327,Delivery_lines!$B:$B,0)&gt;0,"Shipped"),"Not Shipped")</f>
        <v>Not Shipped</v>
      </c>
    </row>
    <row r="11328" spans="1:6" ht="15.75" customHeight="1" x14ac:dyDescent="0.35">
      <c r="A11328" s="6">
        <v>84069</v>
      </c>
      <c r="B11328" s="6">
        <v>84069002</v>
      </c>
      <c r="C11328" s="14">
        <v>44137</v>
      </c>
      <c r="D11328" s="6">
        <v>5</v>
      </c>
      <c r="E11328" s="15">
        <v>1834.75</v>
      </c>
      <c r="F11328" t="str">
        <f>_xlfn.IFNA(IF(MATCH($A11328,Delivery_lines!$B:$B,0)&gt;0,"Shipped"),"Not Shipped")</f>
        <v>Not Shipped</v>
      </c>
    </row>
    <row r="11329" spans="1:6" ht="15.75" customHeight="1" x14ac:dyDescent="0.35">
      <c r="A11329" s="6">
        <v>87964</v>
      </c>
      <c r="B11329" s="6">
        <v>87964002</v>
      </c>
      <c r="C11329" s="14">
        <v>44137</v>
      </c>
      <c r="D11329" s="6">
        <v>4</v>
      </c>
      <c r="E11329" s="15">
        <v>710.84</v>
      </c>
      <c r="F11329" t="str">
        <f>_xlfn.IFNA(IF(MATCH($A11329,Delivery_lines!$B:$B,0)&gt;0,"Shipped"),"Not Shipped")</f>
        <v>Not Shipped</v>
      </c>
    </row>
    <row r="11330" spans="1:6" ht="15.75" customHeight="1" x14ac:dyDescent="0.35">
      <c r="A11330" s="6">
        <v>98879</v>
      </c>
      <c r="B11330" s="6">
        <v>98879002</v>
      </c>
      <c r="C11330" s="14">
        <v>44137</v>
      </c>
      <c r="D11330" s="6">
        <v>5</v>
      </c>
      <c r="E11330" s="15">
        <v>2746.85</v>
      </c>
      <c r="F11330" t="str">
        <f>_xlfn.IFNA(IF(MATCH($A11330,Delivery_lines!$B:$B,0)&gt;0,"Shipped"),"Not Shipped")</f>
        <v>Not Shipped</v>
      </c>
    </row>
    <row r="11331" spans="1:6" ht="15.75" customHeight="1" x14ac:dyDescent="0.35">
      <c r="A11331" s="6">
        <v>106039</v>
      </c>
      <c r="B11331" s="6">
        <v>106039002</v>
      </c>
      <c r="C11331" s="14">
        <v>44137</v>
      </c>
      <c r="D11331" s="6">
        <v>3</v>
      </c>
      <c r="E11331" s="15">
        <v>741.66</v>
      </c>
      <c r="F11331" t="str">
        <f>_xlfn.IFNA(IF(MATCH($A11331,Delivery_lines!$B:$B,0)&gt;0,"Shipped"),"Not Shipped")</f>
        <v>Not Shipped</v>
      </c>
    </row>
    <row r="11332" spans="1:6" ht="15.75" customHeight="1" x14ac:dyDescent="0.35">
      <c r="A11332" s="6">
        <v>110044</v>
      </c>
      <c r="B11332" s="6">
        <v>110044002</v>
      </c>
      <c r="C11332" s="14">
        <v>44137</v>
      </c>
      <c r="D11332" s="6">
        <v>4</v>
      </c>
      <c r="E11332" s="15">
        <v>1852.2</v>
      </c>
      <c r="F11332" t="str">
        <f>_xlfn.IFNA(IF(MATCH($A11332,Delivery_lines!$B:$B,0)&gt;0,"Shipped"),"Not Shipped")</f>
        <v>Not Shipped</v>
      </c>
    </row>
    <row r="11333" spans="1:6" ht="15.75" customHeight="1" x14ac:dyDescent="0.35">
      <c r="A11333" s="6">
        <v>54394</v>
      </c>
      <c r="B11333" s="6">
        <v>54394002</v>
      </c>
      <c r="C11333" s="14">
        <v>44138</v>
      </c>
      <c r="D11333" s="6">
        <v>3</v>
      </c>
      <c r="E11333" s="15">
        <v>1578.6000000000001</v>
      </c>
      <c r="F11333" t="str">
        <f>_xlfn.IFNA(IF(MATCH($A11333,Delivery_lines!$B:$B,0)&gt;0,"Shipped"),"Not Shipped")</f>
        <v>Not Shipped</v>
      </c>
    </row>
    <row r="11334" spans="1:6" ht="15.75" customHeight="1" x14ac:dyDescent="0.35">
      <c r="A11334" s="6">
        <v>54984</v>
      </c>
      <c r="B11334" s="6">
        <v>54984002</v>
      </c>
      <c r="C11334" s="14">
        <v>44138</v>
      </c>
      <c r="D11334" s="6">
        <v>1</v>
      </c>
      <c r="E11334" s="15">
        <v>482.13</v>
      </c>
      <c r="F11334" t="str">
        <f>_xlfn.IFNA(IF(MATCH($A11334,Delivery_lines!$B:$B,0)&gt;0,"Shipped"),"Not Shipped")</f>
        <v>Not Shipped</v>
      </c>
    </row>
    <row r="11335" spans="1:6" ht="15.75" customHeight="1" x14ac:dyDescent="0.35">
      <c r="A11335" s="6">
        <v>61134</v>
      </c>
      <c r="B11335" s="6">
        <v>61134002</v>
      </c>
      <c r="C11335" s="14">
        <v>44138</v>
      </c>
      <c r="D11335" s="6">
        <v>2</v>
      </c>
      <c r="E11335" s="15">
        <v>280</v>
      </c>
      <c r="F11335" t="str">
        <f>_xlfn.IFNA(IF(MATCH($A11335,Delivery_lines!$B:$B,0)&gt;0,"Shipped"),"Not Shipped")</f>
        <v>Not Shipped</v>
      </c>
    </row>
    <row r="11336" spans="1:6" ht="15.75" customHeight="1" x14ac:dyDescent="0.35">
      <c r="A11336" s="6">
        <v>63814</v>
      </c>
      <c r="B11336" s="6">
        <v>63814002</v>
      </c>
      <c r="C11336" s="14">
        <v>44138</v>
      </c>
      <c r="D11336" s="6">
        <v>6</v>
      </c>
      <c r="E11336" s="15">
        <v>3061.86</v>
      </c>
      <c r="F11336" t="str">
        <f>_xlfn.IFNA(IF(MATCH($A11336,Delivery_lines!$B:$B,0)&gt;0,"Shipped"),"Not Shipped")</f>
        <v>Not Shipped</v>
      </c>
    </row>
    <row r="11337" spans="1:6" ht="15.75" customHeight="1" x14ac:dyDescent="0.35">
      <c r="A11337" s="6">
        <v>65184</v>
      </c>
      <c r="B11337" s="6">
        <v>65184002</v>
      </c>
      <c r="C11337" s="14">
        <v>44138</v>
      </c>
      <c r="D11337" s="6">
        <v>5</v>
      </c>
      <c r="E11337" s="15">
        <v>2388.4</v>
      </c>
      <c r="F11337" t="str">
        <f>_xlfn.IFNA(IF(MATCH($A11337,Delivery_lines!$B:$B,0)&gt;0,"Shipped"),"Not Shipped")</f>
        <v>Not Shipped</v>
      </c>
    </row>
    <row r="11338" spans="1:6" ht="15.75" customHeight="1" x14ac:dyDescent="0.35">
      <c r="A11338" s="6">
        <v>82279</v>
      </c>
      <c r="B11338" s="6">
        <v>82279002</v>
      </c>
      <c r="C11338" s="14">
        <v>44138</v>
      </c>
      <c r="D11338" s="6">
        <v>1</v>
      </c>
      <c r="E11338" s="15">
        <v>229.76</v>
      </c>
      <c r="F11338" t="str">
        <f>_xlfn.IFNA(IF(MATCH($A11338,Delivery_lines!$B:$B,0)&gt;0,"Shipped"),"Not Shipped")</f>
        <v>Not Shipped</v>
      </c>
    </row>
    <row r="11339" spans="1:6" ht="15.75" customHeight="1" x14ac:dyDescent="0.35">
      <c r="A11339" s="6">
        <v>98139</v>
      </c>
      <c r="B11339" s="6">
        <v>98139002</v>
      </c>
      <c r="C11339" s="14">
        <v>44138</v>
      </c>
      <c r="D11339" s="6">
        <v>4</v>
      </c>
      <c r="E11339" s="15">
        <v>473.04</v>
      </c>
      <c r="F11339" t="str">
        <f>_xlfn.IFNA(IF(MATCH($A11339,Delivery_lines!$B:$B,0)&gt;0,"Shipped"),"Not Shipped")</f>
        <v>Not Shipped</v>
      </c>
    </row>
    <row r="11340" spans="1:6" ht="15.75" customHeight="1" x14ac:dyDescent="0.35">
      <c r="A11340" s="6">
        <v>107224</v>
      </c>
      <c r="B11340" s="6">
        <v>107224002</v>
      </c>
      <c r="C11340" s="14">
        <v>44138</v>
      </c>
      <c r="D11340" s="6">
        <v>3</v>
      </c>
      <c r="E11340" s="15">
        <v>1874.6999999999998</v>
      </c>
      <c r="F11340" t="str">
        <f>_xlfn.IFNA(IF(MATCH($A11340,Delivery_lines!$B:$B,0)&gt;0,"Shipped"),"Not Shipped")</f>
        <v>Not Shipped</v>
      </c>
    </row>
    <row r="11341" spans="1:6" ht="15.75" customHeight="1" x14ac:dyDescent="0.35">
      <c r="A11341" s="6">
        <v>109759</v>
      </c>
      <c r="B11341" s="6">
        <v>109759002</v>
      </c>
      <c r="C11341" s="14">
        <v>44138</v>
      </c>
      <c r="D11341" s="6">
        <v>1</v>
      </c>
      <c r="E11341" s="15">
        <v>723.36</v>
      </c>
      <c r="F11341" t="str">
        <f>_xlfn.IFNA(IF(MATCH($A11341,Delivery_lines!$B:$B,0)&gt;0,"Shipped"),"Not Shipped")</f>
        <v>Not Shipped</v>
      </c>
    </row>
    <row r="11342" spans="1:6" ht="15.75" customHeight="1" x14ac:dyDescent="0.35">
      <c r="A11342" s="6">
        <v>112749</v>
      </c>
      <c r="B11342" s="6">
        <v>112749002</v>
      </c>
      <c r="C11342" s="14">
        <v>44138</v>
      </c>
      <c r="D11342" s="6">
        <v>6</v>
      </c>
      <c r="E11342" s="15">
        <v>3188.34</v>
      </c>
      <c r="F11342" t="str">
        <f>_xlfn.IFNA(IF(MATCH($A11342,Delivery_lines!$B:$B,0)&gt;0,"Shipped"),"Not Shipped")</f>
        <v>Not Shipped</v>
      </c>
    </row>
    <row r="11343" spans="1:6" ht="15.75" customHeight="1" x14ac:dyDescent="0.35">
      <c r="A11343" s="6">
        <v>60999</v>
      </c>
      <c r="B11343" s="6">
        <v>60999002</v>
      </c>
      <c r="C11343" s="14">
        <v>44139</v>
      </c>
      <c r="D11343" s="6">
        <v>5</v>
      </c>
      <c r="E11343" s="15">
        <v>865.8</v>
      </c>
      <c r="F11343" t="str">
        <f>_xlfn.IFNA(IF(MATCH($A11343,Delivery_lines!$B:$B,0)&gt;0,"Shipped"),"Not Shipped")</f>
        <v>Not Shipped</v>
      </c>
    </row>
    <row r="11344" spans="1:6" ht="15.75" customHeight="1" x14ac:dyDescent="0.35">
      <c r="A11344" s="6">
        <v>91944</v>
      </c>
      <c r="B11344" s="6">
        <v>91944002</v>
      </c>
      <c r="C11344" s="14">
        <v>44139</v>
      </c>
      <c r="D11344" s="6">
        <v>6</v>
      </c>
      <c r="E11344" s="15">
        <v>4052.94</v>
      </c>
      <c r="F11344" t="str">
        <f>_xlfn.IFNA(IF(MATCH($A11344,Delivery_lines!$B:$B,0)&gt;0,"Shipped"),"Not Shipped")</f>
        <v>Not Shipped</v>
      </c>
    </row>
    <row r="11345" spans="1:6" ht="15.75" customHeight="1" x14ac:dyDescent="0.35">
      <c r="A11345" s="6">
        <v>95344</v>
      </c>
      <c r="B11345" s="6">
        <v>95344002</v>
      </c>
      <c r="C11345" s="14">
        <v>44139</v>
      </c>
      <c r="D11345" s="6">
        <v>6</v>
      </c>
      <c r="E11345" s="15">
        <v>604.68000000000006</v>
      </c>
      <c r="F11345" t="str">
        <f>_xlfn.IFNA(IF(MATCH($A11345,Delivery_lines!$B:$B,0)&gt;0,"Shipped"),"Not Shipped")</f>
        <v>Not Shipped</v>
      </c>
    </row>
    <row r="11346" spans="1:6" ht="15.75" customHeight="1" x14ac:dyDescent="0.35">
      <c r="A11346" s="6">
        <v>56644</v>
      </c>
      <c r="B11346" s="6">
        <v>56644002</v>
      </c>
      <c r="C11346" s="14">
        <v>44140</v>
      </c>
      <c r="D11346" s="6">
        <v>4</v>
      </c>
      <c r="E11346" s="15">
        <v>2960.52</v>
      </c>
      <c r="F11346" t="str">
        <f>_xlfn.IFNA(IF(MATCH($A11346,Delivery_lines!$B:$B,0)&gt;0,"Shipped"),"Not Shipped")</f>
        <v>Not Shipped</v>
      </c>
    </row>
    <row r="11347" spans="1:6" ht="15.75" customHeight="1" x14ac:dyDescent="0.35">
      <c r="A11347" s="6">
        <v>72599</v>
      </c>
      <c r="B11347" s="6">
        <v>72599002</v>
      </c>
      <c r="C11347" s="14">
        <v>44140</v>
      </c>
      <c r="D11347" s="6">
        <v>2</v>
      </c>
      <c r="E11347" s="15">
        <v>21.74</v>
      </c>
      <c r="F11347" t="str">
        <f>_xlfn.IFNA(IF(MATCH($A11347,Delivery_lines!$B:$B,0)&gt;0,"Shipped"),"Not Shipped")</f>
        <v>Not Shipped</v>
      </c>
    </row>
    <row r="11348" spans="1:6" ht="15.75" customHeight="1" x14ac:dyDescent="0.35">
      <c r="A11348" s="6">
        <v>76339</v>
      </c>
      <c r="B11348" s="6">
        <v>76339002</v>
      </c>
      <c r="C11348" s="14">
        <v>44140</v>
      </c>
      <c r="D11348" s="6">
        <v>7</v>
      </c>
      <c r="E11348" s="15">
        <v>1115.73</v>
      </c>
      <c r="F11348" t="str">
        <f>_xlfn.IFNA(IF(MATCH($A11348,Delivery_lines!$B:$B,0)&gt;0,"Shipped"),"Not Shipped")</f>
        <v>Not Shipped</v>
      </c>
    </row>
    <row r="11349" spans="1:6" ht="15.75" customHeight="1" x14ac:dyDescent="0.35">
      <c r="A11349" s="6">
        <v>88129</v>
      </c>
      <c r="B11349" s="6">
        <v>88129002</v>
      </c>
      <c r="C11349" s="14">
        <v>44140</v>
      </c>
      <c r="D11349" s="6">
        <v>4</v>
      </c>
      <c r="E11349" s="15">
        <v>104</v>
      </c>
      <c r="F11349" t="str">
        <f>_xlfn.IFNA(IF(MATCH($A11349,Delivery_lines!$B:$B,0)&gt;0,"Shipped"),"Not Shipped")</f>
        <v>Not Shipped</v>
      </c>
    </row>
    <row r="11350" spans="1:6" ht="15.75" customHeight="1" x14ac:dyDescent="0.35">
      <c r="A11350" s="6">
        <v>89164</v>
      </c>
      <c r="B11350" s="6">
        <v>89164002</v>
      </c>
      <c r="C11350" s="14">
        <v>44140</v>
      </c>
      <c r="D11350" s="6">
        <v>1</v>
      </c>
      <c r="E11350" s="15">
        <v>499.99</v>
      </c>
      <c r="F11350" t="str">
        <f>_xlfn.IFNA(IF(MATCH($A11350,Delivery_lines!$B:$B,0)&gt;0,"Shipped"),"Not Shipped")</f>
        <v>Not Shipped</v>
      </c>
    </row>
    <row r="11351" spans="1:6" ht="15.75" customHeight="1" x14ac:dyDescent="0.35">
      <c r="A11351" s="6">
        <v>104119</v>
      </c>
      <c r="B11351" s="6">
        <v>104119002</v>
      </c>
      <c r="C11351" s="14">
        <v>44140</v>
      </c>
      <c r="D11351" s="6">
        <v>5</v>
      </c>
      <c r="E11351" s="15">
        <v>3137.9500000000003</v>
      </c>
      <c r="F11351" t="str">
        <f>_xlfn.IFNA(IF(MATCH($A11351,Delivery_lines!$B:$B,0)&gt;0,"Shipped"),"Not Shipped")</f>
        <v>Not Shipped</v>
      </c>
    </row>
    <row r="11352" spans="1:6" ht="15.75" customHeight="1" x14ac:dyDescent="0.35">
      <c r="A11352" s="6">
        <v>57554</v>
      </c>
      <c r="B11352" s="6">
        <v>57554002</v>
      </c>
      <c r="C11352" s="14">
        <v>44141</v>
      </c>
      <c r="D11352" s="6">
        <v>7</v>
      </c>
      <c r="E11352" s="15">
        <v>4350.0099999999993</v>
      </c>
      <c r="F11352" t="str">
        <f>_xlfn.IFNA(IF(MATCH($A11352,Delivery_lines!$B:$B,0)&gt;0,"Shipped"),"Not Shipped")</f>
        <v>Not Shipped</v>
      </c>
    </row>
    <row r="11353" spans="1:6" ht="15.75" customHeight="1" x14ac:dyDescent="0.35">
      <c r="A11353" s="6">
        <v>62499</v>
      </c>
      <c r="B11353" s="6">
        <v>62499002</v>
      </c>
      <c r="C11353" s="14">
        <v>44141</v>
      </c>
      <c r="D11353" s="6">
        <v>6</v>
      </c>
      <c r="E11353" s="15">
        <v>1012.8000000000001</v>
      </c>
      <c r="F11353" t="str">
        <f>_xlfn.IFNA(IF(MATCH($A11353,Delivery_lines!$B:$B,0)&gt;0,"Shipped"),"Not Shipped")</f>
        <v>Not Shipped</v>
      </c>
    </row>
    <row r="11354" spans="1:6" ht="15.75" customHeight="1" x14ac:dyDescent="0.35">
      <c r="A11354" s="6">
        <v>72454</v>
      </c>
      <c r="B11354" s="6">
        <v>72454002</v>
      </c>
      <c r="C11354" s="14">
        <v>44141</v>
      </c>
      <c r="D11354" s="6">
        <v>2</v>
      </c>
      <c r="E11354" s="15">
        <v>122.04</v>
      </c>
      <c r="F11354" t="str">
        <f>_xlfn.IFNA(IF(MATCH($A11354,Delivery_lines!$B:$B,0)&gt;0,"Shipped"),"Not Shipped")</f>
        <v>Not Shipped</v>
      </c>
    </row>
    <row r="11355" spans="1:6" ht="15.75" customHeight="1" x14ac:dyDescent="0.35">
      <c r="A11355" s="6">
        <v>81694</v>
      </c>
      <c r="B11355" s="6">
        <v>81694002</v>
      </c>
      <c r="C11355" s="14">
        <v>44141</v>
      </c>
      <c r="D11355" s="6">
        <v>4</v>
      </c>
      <c r="E11355" s="15">
        <v>2288.92</v>
      </c>
      <c r="F11355" t="str">
        <f>_xlfn.IFNA(IF(MATCH($A11355,Delivery_lines!$B:$B,0)&gt;0,"Shipped"),"Not Shipped")</f>
        <v>Not Shipped</v>
      </c>
    </row>
    <row r="11356" spans="1:6" ht="15.75" customHeight="1" x14ac:dyDescent="0.35">
      <c r="A11356" s="6">
        <v>88274</v>
      </c>
      <c r="B11356" s="6">
        <v>88274002</v>
      </c>
      <c r="C11356" s="14">
        <v>44141</v>
      </c>
      <c r="D11356" s="6">
        <v>5</v>
      </c>
      <c r="E11356" s="15">
        <v>3021.05</v>
      </c>
      <c r="F11356" t="str">
        <f>_xlfn.IFNA(IF(MATCH($A11356,Delivery_lines!$B:$B,0)&gt;0,"Shipped"),"Not Shipped")</f>
        <v>Not Shipped</v>
      </c>
    </row>
    <row r="11357" spans="1:6" ht="15.75" customHeight="1" x14ac:dyDescent="0.35">
      <c r="A11357" s="6">
        <v>89169</v>
      </c>
      <c r="B11357" s="6">
        <v>89169002</v>
      </c>
      <c r="C11357" s="14">
        <v>44141</v>
      </c>
      <c r="D11357" s="6">
        <v>1</v>
      </c>
      <c r="E11357" s="15">
        <v>117.61</v>
      </c>
      <c r="F11357" t="str">
        <f>_xlfn.IFNA(IF(MATCH($A11357,Delivery_lines!$B:$B,0)&gt;0,"Shipped"),"Not Shipped")</f>
        <v>Not Shipped</v>
      </c>
    </row>
    <row r="11358" spans="1:6" ht="15.75" customHeight="1" x14ac:dyDescent="0.35">
      <c r="A11358" s="6">
        <v>97259</v>
      </c>
      <c r="B11358" s="6">
        <v>97259002</v>
      </c>
      <c r="C11358" s="14">
        <v>44141</v>
      </c>
      <c r="D11358" s="6">
        <v>6</v>
      </c>
      <c r="E11358" s="15">
        <v>169.02</v>
      </c>
      <c r="F11358" t="str">
        <f>_xlfn.IFNA(IF(MATCH($A11358,Delivery_lines!$B:$B,0)&gt;0,"Shipped"),"Not Shipped")</f>
        <v>Not Shipped</v>
      </c>
    </row>
    <row r="11359" spans="1:6" ht="15.75" customHeight="1" x14ac:dyDescent="0.35">
      <c r="A11359" s="6">
        <v>101139</v>
      </c>
      <c r="B11359" s="6">
        <v>101139002</v>
      </c>
      <c r="C11359" s="14">
        <v>44141</v>
      </c>
      <c r="D11359" s="6">
        <v>1</v>
      </c>
      <c r="E11359" s="15">
        <v>405.93</v>
      </c>
      <c r="F11359" t="str">
        <f>_xlfn.IFNA(IF(MATCH($A11359,Delivery_lines!$B:$B,0)&gt;0,"Shipped"),"Not Shipped")</f>
        <v>Not Shipped</v>
      </c>
    </row>
    <row r="11360" spans="1:6" ht="15.75" customHeight="1" x14ac:dyDescent="0.35">
      <c r="A11360" s="6">
        <v>107689</v>
      </c>
      <c r="B11360" s="6">
        <v>107689002</v>
      </c>
      <c r="C11360" s="14">
        <v>44141</v>
      </c>
      <c r="D11360" s="6">
        <v>2</v>
      </c>
      <c r="E11360" s="15">
        <v>697.62</v>
      </c>
      <c r="F11360" t="str">
        <f>_xlfn.IFNA(IF(MATCH($A11360,Delivery_lines!$B:$B,0)&gt;0,"Shipped"),"Not Shipped")</f>
        <v>Not Shipped</v>
      </c>
    </row>
    <row r="11361" spans="1:6" ht="15.75" customHeight="1" x14ac:dyDescent="0.35">
      <c r="A11361" s="6">
        <v>55144</v>
      </c>
      <c r="B11361" s="6">
        <v>55144002</v>
      </c>
      <c r="C11361" s="14">
        <v>44142</v>
      </c>
      <c r="D11361" s="6">
        <v>7</v>
      </c>
      <c r="E11361" s="15">
        <v>2702.0699999999997</v>
      </c>
      <c r="F11361" t="str">
        <f>_xlfn.IFNA(IF(MATCH($A11361,Delivery_lines!$B:$B,0)&gt;0,"Shipped"),"Not Shipped")</f>
        <v>Not Shipped</v>
      </c>
    </row>
    <row r="11362" spans="1:6" ht="15.75" customHeight="1" x14ac:dyDescent="0.35">
      <c r="A11362" s="6">
        <v>56349</v>
      </c>
      <c r="B11362" s="6">
        <v>56349002</v>
      </c>
      <c r="C11362" s="14">
        <v>44142</v>
      </c>
      <c r="D11362" s="6">
        <v>7</v>
      </c>
      <c r="E11362" s="15">
        <v>1721.58</v>
      </c>
      <c r="F11362" t="str">
        <f>_xlfn.IFNA(IF(MATCH($A11362,Delivery_lines!$B:$B,0)&gt;0,"Shipped"),"Not Shipped")</f>
        <v>Not Shipped</v>
      </c>
    </row>
    <row r="11363" spans="1:6" ht="15.75" customHeight="1" x14ac:dyDescent="0.35">
      <c r="A11363" s="6">
        <v>63834</v>
      </c>
      <c r="B11363" s="6">
        <v>63834002</v>
      </c>
      <c r="C11363" s="14">
        <v>44142</v>
      </c>
      <c r="D11363" s="6">
        <v>1</v>
      </c>
      <c r="E11363" s="15">
        <v>560.26</v>
      </c>
      <c r="F11363" t="str">
        <f>_xlfn.IFNA(IF(MATCH($A11363,Delivery_lines!$B:$B,0)&gt;0,"Shipped"),"Not Shipped")</f>
        <v>Not Shipped</v>
      </c>
    </row>
    <row r="11364" spans="1:6" ht="15.75" customHeight="1" x14ac:dyDescent="0.35">
      <c r="A11364" s="6">
        <v>73369</v>
      </c>
      <c r="B11364" s="6">
        <v>73369002</v>
      </c>
      <c r="C11364" s="14">
        <v>44142</v>
      </c>
      <c r="D11364" s="6">
        <v>1</v>
      </c>
      <c r="E11364" s="15">
        <v>68.48</v>
      </c>
      <c r="F11364" t="str">
        <f>_xlfn.IFNA(IF(MATCH($A11364,Delivery_lines!$B:$B,0)&gt;0,"Shipped"),"Not Shipped")</f>
        <v>Not Shipped</v>
      </c>
    </row>
    <row r="11365" spans="1:6" ht="15.75" customHeight="1" x14ac:dyDescent="0.35">
      <c r="A11365" s="6">
        <v>73829</v>
      </c>
      <c r="B11365" s="6">
        <v>73829002</v>
      </c>
      <c r="C11365" s="14">
        <v>44142</v>
      </c>
      <c r="D11365" s="6">
        <v>2</v>
      </c>
      <c r="E11365" s="15">
        <v>1179.1199999999999</v>
      </c>
      <c r="F11365" t="str">
        <f>_xlfn.IFNA(IF(MATCH($A11365,Delivery_lines!$B:$B,0)&gt;0,"Shipped"),"Not Shipped")</f>
        <v>Not Shipped</v>
      </c>
    </row>
    <row r="11366" spans="1:6" ht="15.75" customHeight="1" x14ac:dyDescent="0.35">
      <c r="A11366" s="6">
        <v>75609</v>
      </c>
      <c r="B11366" s="6">
        <v>75609002</v>
      </c>
      <c r="C11366" s="14">
        <v>44142</v>
      </c>
      <c r="D11366" s="6">
        <v>3</v>
      </c>
      <c r="E11366" s="15">
        <v>230.70000000000002</v>
      </c>
      <c r="F11366" t="str">
        <f>_xlfn.IFNA(IF(MATCH($A11366,Delivery_lines!$B:$B,0)&gt;0,"Shipped"),"Not Shipped")</f>
        <v>Not Shipped</v>
      </c>
    </row>
    <row r="11367" spans="1:6" ht="15.75" customHeight="1" x14ac:dyDescent="0.35">
      <c r="A11367" s="6">
        <v>78414</v>
      </c>
      <c r="B11367" s="6">
        <v>78414002</v>
      </c>
      <c r="C11367" s="14">
        <v>44142</v>
      </c>
      <c r="D11367" s="6">
        <v>2</v>
      </c>
      <c r="E11367" s="15">
        <v>607.44000000000005</v>
      </c>
      <c r="F11367" t="str">
        <f>_xlfn.IFNA(IF(MATCH($A11367,Delivery_lines!$B:$B,0)&gt;0,"Shipped"),"Not Shipped")</f>
        <v>Not Shipped</v>
      </c>
    </row>
    <row r="11368" spans="1:6" ht="15.75" customHeight="1" x14ac:dyDescent="0.35">
      <c r="A11368" s="6">
        <v>84094</v>
      </c>
      <c r="B11368" s="6">
        <v>84094002</v>
      </c>
      <c r="C11368" s="14">
        <v>44142</v>
      </c>
      <c r="D11368" s="6">
        <v>2</v>
      </c>
      <c r="E11368" s="15">
        <v>1114</v>
      </c>
      <c r="F11368" t="str">
        <f>_xlfn.IFNA(IF(MATCH($A11368,Delivery_lines!$B:$B,0)&gt;0,"Shipped"),"Not Shipped")</f>
        <v>Not Shipped</v>
      </c>
    </row>
    <row r="11369" spans="1:6" ht="15.75" customHeight="1" x14ac:dyDescent="0.35">
      <c r="A11369" s="6">
        <v>91084</v>
      </c>
      <c r="B11369" s="6">
        <v>91084002</v>
      </c>
      <c r="C11369" s="14">
        <v>44142</v>
      </c>
      <c r="D11369" s="6">
        <v>1</v>
      </c>
      <c r="E11369" s="15">
        <v>237.43</v>
      </c>
      <c r="F11369" t="str">
        <f>_xlfn.IFNA(IF(MATCH($A11369,Delivery_lines!$B:$B,0)&gt;0,"Shipped"),"Not Shipped")</f>
        <v>Not Shipped</v>
      </c>
    </row>
    <row r="11370" spans="1:6" ht="15.75" customHeight="1" x14ac:dyDescent="0.35">
      <c r="A11370" s="6">
        <v>95929</v>
      </c>
      <c r="B11370" s="6">
        <v>95929002</v>
      </c>
      <c r="C11370" s="14">
        <v>44142</v>
      </c>
      <c r="D11370" s="6">
        <v>1</v>
      </c>
      <c r="E11370" s="15">
        <v>79.86</v>
      </c>
      <c r="F11370" t="str">
        <f>_xlfn.IFNA(IF(MATCH($A11370,Delivery_lines!$B:$B,0)&gt;0,"Shipped"),"Not Shipped")</f>
        <v>Not Shipped</v>
      </c>
    </row>
    <row r="11371" spans="1:6" ht="15.75" customHeight="1" x14ac:dyDescent="0.35">
      <c r="A11371" s="6">
        <v>104284</v>
      </c>
      <c r="B11371" s="6">
        <v>104284002</v>
      </c>
      <c r="C11371" s="14">
        <v>44142</v>
      </c>
      <c r="D11371" s="6">
        <v>7</v>
      </c>
      <c r="E11371" s="15">
        <v>1290.73</v>
      </c>
      <c r="F11371" t="str">
        <f>_xlfn.IFNA(IF(MATCH($A11371,Delivery_lines!$B:$B,0)&gt;0,"Shipped"),"Not Shipped")</f>
        <v>Not Shipped</v>
      </c>
    </row>
    <row r="11372" spans="1:6" ht="15.75" customHeight="1" x14ac:dyDescent="0.35">
      <c r="A11372" s="6">
        <v>108904</v>
      </c>
      <c r="B11372" s="6">
        <v>108904002</v>
      </c>
      <c r="C11372" s="14">
        <v>44142</v>
      </c>
      <c r="D11372" s="6">
        <v>2</v>
      </c>
      <c r="E11372" s="15">
        <v>1159.72</v>
      </c>
      <c r="F11372" t="str">
        <f>_xlfn.IFNA(IF(MATCH($A11372,Delivery_lines!$B:$B,0)&gt;0,"Shipped"),"Not Shipped")</f>
        <v>Not Shipped</v>
      </c>
    </row>
    <row r="11373" spans="1:6" ht="15.75" customHeight="1" x14ac:dyDescent="0.35">
      <c r="A11373" s="6">
        <v>54709</v>
      </c>
      <c r="B11373" s="6">
        <v>54709002</v>
      </c>
      <c r="C11373" s="14">
        <v>44143</v>
      </c>
      <c r="D11373" s="6">
        <v>2</v>
      </c>
      <c r="E11373" s="15">
        <v>244.9</v>
      </c>
      <c r="F11373" t="str">
        <f>_xlfn.IFNA(IF(MATCH($A11373,Delivery_lines!$B:$B,0)&gt;0,"Shipped"),"Not Shipped")</f>
        <v>Not Shipped</v>
      </c>
    </row>
    <row r="11374" spans="1:6" ht="15.75" customHeight="1" x14ac:dyDescent="0.35">
      <c r="A11374" s="6">
        <v>62049</v>
      </c>
      <c r="B11374" s="6">
        <v>62049002</v>
      </c>
      <c r="C11374" s="14">
        <v>44143</v>
      </c>
      <c r="D11374" s="6">
        <v>2</v>
      </c>
      <c r="E11374" s="15">
        <v>830.8</v>
      </c>
      <c r="F11374" t="str">
        <f>_xlfn.IFNA(IF(MATCH($A11374,Delivery_lines!$B:$B,0)&gt;0,"Shipped"),"Not Shipped")</f>
        <v>Not Shipped</v>
      </c>
    </row>
    <row r="11375" spans="1:6" ht="15.75" customHeight="1" x14ac:dyDescent="0.35">
      <c r="A11375" s="6">
        <v>92409</v>
      </c>
      <c r="B11375" s="6">
        <v>92409002</v>
      </c>
      <c r="C11375" s="14">
        <v>44143</v>
      </c>
      <c r="D11375" s="6">
        <v>5</v>
      </c>
      <c r="E11375" s="15">
        <v>2794.25</v>
      </c>
      <c r="F11375" t="str">
        <f>_xlfn.IFNA(IF(MATCH($A11375,Delivery_lines!$B:$B,0)&gt;0,"Shipped"),"Not Shipped")</f>
        <v>Not Shipped</v>
      </c>
    </row>
    <row r="11376" spans="1:6" ht="15.75" customHeight="1" x14ac:dyDescent="0.35">
      <c r="A11376" s="6">
        <v>94764</v>
      </c>
      <c r="B11376" s="6">
        <v>94764002</v>
      </c>
      <c r="C11376" s="14">
        <v>44143</v>
      </c>
      <c r="D11376" s="6">
        <v>6</v>
      </c>
      <c r="E11376" s="15">
        <v>1997.34</v>
      </c>
      <c r="F11376" t="str">
        <f>_xlfn.IFNA(IF(MATCH($A11376,Delivery_lines!$B:$B,0)&gt;0,"Shipped"),"Not Shipped")</f>
        <v>Not Shipped</v>
      </c>
    </row>
    <row r="11377" spans="1:6" ht="15.75" customHeight="1" x14ac:dyDescent="0.35">
      <c r="A11377" s="6">
        <v>95064</v>
      </c>
      <c r="B11377" s="6">
        <v>95064002</v>
      </c>
      <c r="C11377" s="14">
        <v>44143</v>
      </c>
      <c r="D11377" s="6">
        <v>5</v>
      </c>
      <c r="E11377" s="15">
        <v>1569</v>
      </c>
      <c r="F11377" t="str">
        <f>_xlfn.IFNA(IF(MATCH($A11377,Delivery_lines!$B:$B,0)&gt;0,"Shipped"),"Not Shipped")</f>
        <v>Not Shipped</v>
      </c>
    </row>
    <row r="11378" spans="1:6" ht="15.75" customHeight="1" x14ac:dyDescent="0.35">
      <c r="A11378" s="6">
        <v>101149</v>
      </c>
      <c r="B11378" s="6">
        <v>101149002</v>
      </c>
      <c r="C11378" s="14">
        <v>44143</v>
      </c>
      <c r="D11378" s="6">
        <v>2</v>
      </c>
      <c r="E11378" s="15">
        <v>116.78</v>
      </c>
      <c r="F11378" t="str">
        <f>_xlfn.IFNA(IF(MATCH($A11378,Delivery_lines!$B:$B,0)&gt;0,"Shipped"),"Not Shipped")</f>
        <v>Not Shipped</v>
      </c>
    </row>
    <row r="11379" spans="1:6" ht="15.75" customHeight="1" x14ac:dyDescent="0.35">
      <c r="A11379" s="6">
        <v>102489</v>
      </c>
      <c r="B11379" s="6">
        <v>102489002</v>
      </c>
      <c r="C11379" s="14">
        <v>44143</v>
      </c>
      <c r="D11379" s="6">
        <v>2</v>
      </c>
      <c r="E11379" s="15">
        <v>1310.4000000000001</v>
      </c>
      <c r="F11379" t="str">
        <f>_xlfn.IFNA(IF(MATCH($A11379,Delivery_lines!$B:$B,0)&gt;0,"Shipped"),"Not Shipped")</f>
        <v>Not Shipped</v>
      </c>
    </row>
    <row r="11380" spans="1:6" ht="15.75" customHeight="1" x14ac:dyDescent="0.35">
      <c r="A11380" s="6">
        <v>109199</v>
      </c>
      <c r="B11380" s="6">
        <v>109199002</v>
      </c>
      <c r="C11380" s="14">
        <v>44143</v>
      </c>
      <c r="D11380" s="6">
        <v>4</v>
      </c>
      <c r="E11380" s="15">
        <v>1350.68</v>
      </c>
      <c r="F11380" t="str">
        <f>_xlfn.IFNA(IF(MATCH($A11380,Delivery_lines!$B:$B,0)&gt;0,"Shipped"),"Not Shipped")</f>
        <v>Not Shipped</v>
      </c>
    </row>
    <row r="11381" spans="1:6" ht="15.75" customHeight="1" x14ac:dyDescent="0.35">
      <c r="A11381" s="6">
        <v>56969</v>
      </c>
      <c r="B11381" s="6">
        <v>56969002</v>
      </c>
      <c r="C11381" s="14">
        <v>44144</v>
      </c>
      <c r="D11381" s="6">
        <v>4</v>
      </c>
      <c r="E11381" s="15">
        <v>2379.7600000000002</v>
      </c>
      <c r="F11381" t="str">
        <f>_xlfn.IFNA(IF(MATCH($A11381,Delivery_lines!$B:$B,0)&gt;0,"Shipped"),"Not Shipped")</f>
        <v>Not Shipped</v>
      </c>
    </row>
    <row r="11382" spans="1:6" ht="15.75" customHeight="1" x14ac:dyDescent="0.35">
      <c r="A11382" s="6">
        <v>65364</v>
      </c>
      <c r="B11382" s="6">
        <v>65364002</v>
      </c>
      <c r="C11382" s="14">
        <v>44144</v>
      </c>
      <c r="D11382" s="6">
        <v>6</v>
      </c>
      <c r="E11382" s="15">
        <v>3303.66</v>
      </c>
      <c r="F11382" t="str">
        <f>_xlfn.IFNA(IF(MATCH($A11382,Delivery_lines!$B:$B,0)&gt;0,"Shipped"),"Not Shipped")</f>
        <v>Not Shipped</v>
      </c>
    </row>
    <row r="11383" spans="1:6" ht="15.75" customHeight="1" x14ac:dyDescent="0.35">
      <c r="A11383" s="6">
        <v>75169</v>
      </c>
      <c r="B11383" s="6">
        <v>75169002</v>
      </c>
      <c r="C11383" s="14">
        <v>44144</v>
      </c>
      <c r="D11383" s="6">
        <v>2</v>
      </c>
      <c r="E11383" s="15">
        <v>55.48</v>
      </c>
      <c r="F11383" t="str">
        <f>_xlfn.IFNA(IF(MATCH($A11383,Delivery_lines!$B:$B,0)&gt;0,"Shipped"),"Not Shipped")</f>
        <v>Not Shipped</v>
      </c>
    </row>
    <row r="11384" spans="1:6" ht="15.75" customHeight="1" x14ac:dyDescent="0.35">
      <c r="A11384" s="6">
        <v>88149</v>
      </c>
      <c r="B11384" s="6">
        <v>88149002</v>
      </c>
      <c r="C11384" s="14">
        <v>44144</v>
      </c>
      <c r="D11384" s="6">
        <v>2</v>
      </c>
      <c r="E11384" s="15">
        <v>58.08</v>
      </c>
      <c r="F11384" t="str">
        <f>_xlfn.IFNA(IF(MATCH($A11384,Delivery_lines!$B:$B,0)&gt;0,"Shipped"),"Not Shipped")</f>
        <v>Not Shipped</v>
      </c>
    </row>
    <row r="11385" spans="1:6" ht="15.75" customHeight="1" x14ac:dyDescent="0.35">
      <c r="A11385" s="6">
        <v>88894</v>
      </c>
      <c r="B11385" s="6">
        <v>88894002</v>
      </c>
      <c r="C11385" s="14">
        <v>44144</v>
      </c>
      <c r="D11385" s="6">
        <v>3</v>
      </c>
      <c r="E11385" s="15">
        <v>503.58000000000004</v>
      </c>
      <c r="F11385" t="str">
        <f>_xlfn.IFNA(IF(MATCH($A11385,Delivery_lines!$B:$B,0)&gt;0,"Shipped"),"Not Shipped")</f>
        <v>Not Shipped</v>
      </c>
    </row>
    <row r="11386" spans="1:6" ht="15.75" customHeight="1" x14ac:dyDescent="0.35">
      <c r="A11386" s="6">
        <v>90354</v>
      </c>
      <c r="B11386" s="6">
        <v>90354002</v>
      </c>
      <c r="C11386" s="14">
        <v>44144</v>
      </c>
      <c r="D11386" s="6">
        <v>2</v>
      </c>
      <c r="E11386" s="15">
        <v>1234.72</v>
      </c>
      <c r="F11386" t="str">
        <f>_xlfn.IFNA(IF(MATCH($A11386,Delivery_lines!$B:$B,0)&gt;0,"Shipped"),"Not Shipped")</f>
        <v>Not Shipped</v>
      </c>
    </row>
    <row r="11387" spans="1:6" ht="15.75" customHeight="1" x14ac:dyDescent="0.35">
      <c r="A11387" s="6">
        <v>91234</v>
      </c>
      <c r="B11387" s="6">
        <v>91234002</v>
      </c>
      <c r="C11387" s="14">
        <v>44144</v>
      </c>
      <c r="D11387" s="6">
        <v>5</v>
      </c>
      <c r="E11387" s="15">
        <v>947.84999999999991</v>
      </c>
      <c r="F11387" t="str">
        <f>_xlfn.IFNA(IF(MATCH($A11387,Delivery_lines!$B:$B,0)&gt;0,"Shipped"),"Not Shipped")</f>
        <v>Not Shipped</v>
      </c>
    </row>
    <row r="11388" spans="1:6" ht="15.75" customHeight="1" x14ac:dyDescent="0.35">
      <c r="A11388" s="6">
        <v>93734</v>
      </c>
      <c r="B11388" s="6">
        <v>93734002</v>
      </c>
      <c r="C11388" s="14">
        <v>44144</v>
      </c>
      <c r="D11388" s="6">
        <v>4</v>
      </c>
      <c r="E11388" s="15">
        <v>2993.4</v>
      </c>
      <c r="F11388" t="str">
        <f>_xlfn.IFNA(IF(MATCH($A11388,Delivery_lines!$B:$B,0)&gt;0,"Shipped"),"Not Shipped")</f>
        <v>Not Shipped</v>
      </c>
    </row>
    <row r="11389" spans="1:6" ht="15.75" customHeight="1" x14ac:dyDescent="0.35">
      <c r="A11389" s="6">
        <v>95069</v>
      </c>
      <c r="B11389" s="6">
        <v>95069002</v>
      </c>
      <c r="C11389" s="14">
        <v>44144</v>
      </c>
      <c r="D11389" s="6">
        <v>4</v>
      </c>
      <c r="E11389" s="15">
        <v>1652.8</v>
      </c>
      <c r="F11389" t="str">
        <f>_xlfn.IFNA(IF(MATCH($A11389,Delivery_lines!$B:$B,0)&gt;0,"Shipped"),"Not Shipped")</f>
        <v>Not Shipped</v>
      </c>
    </row>
    <row r="11390" spans="1:6" ht="15.75" customHeight="1" x14ac:dyDescent="0.35">
      <c r="A11390" s="6">
        <v>98324</v>
      </c>
      <c r="B11390" s="6">
        <v>98324002</v>
      </c>
      <c r="C11390" s="14">
        <v>44144</v>
      </c>
      <c r="D11390" s="6">
        <v>2</v>
      </c>
      <c r="E11390" s="15">
        <v>910.46</v>
      </c>
      <c r="F11390" t="str">
        <f>_xlfn.IFNA(IF(MATCH($A11390,Delivery_lines!$B:$B,0)&gt;0,"Shipped"),"Not Shipped")</f>
        <v>Not Shipped</v>
      </c>
    </row>
    <row r="11391" spans="1:6" ht="15.75" customHeight="1" x14ac:dyDescent="0.35">
      <c r="A11391" s="6">
        <v>104139</v>
      </c>
      <c r="B11391" s="6">
        <v>104139002</v>
      </c>
      <c r="C11391" s="14">
        <v>44144</v>
      </c>
      <c r="D11391" s="6">
        <v>1</v>
      </c>
      <c r="E11391" s="15">
        <v>603.14</v>
      </c>
      <c r="F11391" t="str">
        <f>_xlfn.IFNA(IF(MATCH($A11391,Delivery_lines!$B:$B,0)&gt;0,"Shipped"),"Not Shipped")</f>
        <v>Not Shipped</v>
      </c>
    </row>
    <row r="11392" spans="1:6" ht="15.75" customHeight="1" x14ac:dyDescent="0.35">
      <c r="A11392" s="6">
        <v>104444</v>
      </c>
      <c r="B11392" s="6">
        <v>104444002</v>
      </c>
      <c r="C11392" s="14">
        <v>44144</v>
      </c>
      <c r="D11392" s="6">
        <v>7</v>
      </c>
      <c r="E11392" s="15">
        <v>3808.4199999999996</v>
      </c>
      <c r="F11392" t="str">
        <f>_xlfn.IFNA(IF(MATCH($A11392,Delivery_lines!$B:$B,0)&gt;0,"Shipped"),"Not Shipped")</f>
        <v>Not Shipped</v>
      </c>
    </row>
    <row r="11393" spans="1:6" ht="15.75" customHeight="1" x14ac:dyDescent="0.35">
      <c r="A11393" s="6">
        <v>104744</v>
      </c>
      <c r="B11393" s="6">
        <v>104744002</v>
      </c>
      <c r="C11393" s="14">
        <v>44144</v>
      </c>
      <c r="D11393" s="6">
        <v>4</v>
      </c>
      <c r="E11393" s="15">
        <v>1568.4</v>
      </c>
      <c r="F11393" t="str">
        <f>_xlfn.IFNA(IF(MATCH($A11393,Delivery_lines!$B:$B,0)&gt;0,"Shipped"),"Not Shipped")</f>
        <v>Not Shipped</v>
      </c>
    </row>
    <row r="11394" spans="1:6" ht="15.75" customHeight="1" x14ac:dyDescent="0.35">
      <c r="A11394" s="6">
        <v>105624</v>
      </c>
      <c r="B11394" s="6">
        <v>105624002</v>
      </c>
      <c r="C11394" s="14">
        <v>44144</v>
      </c>
      <c r="D11394" s="6">
        <v>3</v>
      </c>
      <c r="E11394" s="15">
        <v>1732.83</v>
      </c>
      <c r="F11394" t="str">
        <f>_xlfn.IFNA(IF(MATCH($A11394,Delivery_lines!$B:$B,0)&gt;0,"Shipped"),"Not Shipped")</f>
        <v>Not Shipped</v>
      </c>
    </row>
    <row r="11395" spans="1:6" ht="15.75" customHeight="1" x14ac:dyDescent="0.35">
      <c r="A11395" s="6">
        <v>88744</v>
      </c>
      <c r="B11395" s="6">
        <v>88744002</v>
      </c>
      <c r="C11395" s="14">
        <v>44145</v>
      </c>
      <c r="D11395" s="6">
        <v>4</v>
      </c>
      <c r="E11395" s="15">
        <v>1658.04</v>
      </c>
      <c r="F11395" t="str">
        <f>_xlfn.IFNA(IF(MATCH($A11395,Delivery_lines!$B:$B,0)&gt;0,"Shipped"),"Not Shipped")</f>
        <v>Not Shipped</v>
      </c>
    </row>
    <row r="11396" spans="1:6" ht="15.75" customHeight="1" x14ac:dyDescent="0.35">
      <c r="A11396" s="6">
        <v>91824</v>
      </c>
      <c r="B11396" s="6">
        <v>91824002</v>
      </c>
      <c r="C11396" s="14">
        <v>44145</v>
      </c>
      <c r="D11396" s="6">
        <v>2</v>
      </c>
      <c r="E11396" s="15">
        <v>985.3</v>
      </c>
      <c r="F11396" t="str">
        <f>_xlfn.IFNA(IF(MATCH($A11396,Delivery_lines!$B:$B,0)&gt;0,"Shipped"),"Not Shipped")</f>
        <v>Not Shipped</v>
      </c>
    </row>
    <row r="11397" spans="1:6" ht="15.75" customHeight="1" x14ac:dyDescent="0.35">
      <c r="A11397" s="6">
        <v>57729</v>
      </c>
      <c r="B11397" s="6">
        <v>57729002</v>
      </c>
      <c r="C11397" s="14">
        <v>44146</v>
      </c>
      <c r="D11397" s="6">
        <v>4</v>
      </c>
      <c r="E11397" s="15">
        <v>2373.52</v>
      </c>
      <c r="F11397" t="str">
        <f>_xlfn.IFNA(IF(MATCH($A11397,Delivery_lines!$B:$B,0)&gt;0,"Shipped"),"Not Shipped")</f>
        <v>Not Shipped</v>
      </c>
    </row>
    <row r="11398" spans="1:6" ht="15.75" customHeight="1" x14ac:dyDescent="0.35">
      <c r="A11398" s="6">
        <v>58194</v>
      </c>
      <c r="B11398" s="6">
        <v>58194002</v>
      </c>
      <c r="C11398" s="14">
        <v>44146</v>
      </c>
      <c r="D11398" s="6">
        <v>5</v>
      </c>
      <c r="E11398" s="15">
        <v>2807.9</v>
      </c>
      <c r="F11398" t="str">
        <f>_xlfn.IFNA(IF(MATCH($A11398,Delivery_lines!$B:$B,0)&gt;0,"Shipped"),"Not Shipped")</f>
        <v>Not Shipped</v>
      </c>
    </row>
    <row r="11399" spans="1:6" ht="15.75" customHeight="1" x14ac:dyDescent="0.35">
      <c r="A11399" s="6">
        <v>82319</v>
      </c>
      <c r="B11399" s="6">
        <v>82319002</v>
      </c>
      <c r="C11399" s="14">
        <v>44146</v>
      </c>
      <c r="D11399" s="6">
        <v>7</v>
      </c>
      <c r="E11399" s="15">
        <v>1686.4399999999998</v>
      </c>
      <c r="F11399" t="str">
        <f>_xlfn.IFNA(IF(MATCH($A11399,Delivery_lines!$B:$B,0)&gt;0,"Shipped"),"Not Shipped")</f>
        <v>Not Shipped</v>
      </c>
    </row>
    <row r="11400" spans="1:6" ht="15.75" customHeight="1" x14ac:dyDescent="0.35">
      <c r="A11400" s="6">
        <v>101309</v>
      </c>
      <c r="B11400" s="6">
        <v>101309002</v>
      </c>
      <c r="C11400" s="14">
        <v>44146</v>
      </c>
      <c r="D11400" s="6">
        <v>5</v>
      </c>
      <c r="E11400" s="15">
        <v>1535.1</v>
      </c>
      <c r="F11400" t="str">
        <f>_xlfn.IFNA(IF(MATCH($A11400,Delivery_lines!$B:$B,0)&gt;0,"Shipped"),"Not Shipped")</f>
        <v>Not Shipped</v>
      </c>
    </row>
    <row r="11401" spans="1:6" ht="15.75" customHeight="1" x14ac:dyDescent="0.35">
      <c r="A11401" s="6">
        <v>61179</v>
      </c>
      <c r="B11401" s="6">
        <v>61179002</v>
      </c>
      <c r="C11401" s="14">
        <v>44147</v>
      </c>
      <c r="D11401" s="6">
        <v>7</v>
      </c>
      <c r="E11401" s="15">
        <v>4405.8</v>
      </c>
      <c r="F11401" t="str">
        <f>_xlfn.IFNA(IF(MATCH($A11401,Delivery_lines!$B:$B,0)&gt;0,"Shipped"),"Not Shipped")</f>
        <v>Not Shipped</v>
      </c>
    </row>
    <row r="11402" spans="1:6" ht="15.75" customHeight="1" x14ac:dyDescent="0.35">
      <c r="A11402" s="6">
        <v>75939</v>
      </c>
      <c r="B11402" s="6">
        <v>75939002</v>
      </c>
      <c r="C11402" s="14">
        <v>44147</v>
      </c>
      <c r="D11402" s="6">
        <v>3</v>
      </c>
      <c r="E11402" s="15">
        <v>1665.81</v>
      </c>
      <c r="F11402" t="str">
        <f>_xlfn.IFNA(IF(MATCH($A11402,Delivery_lines!$B:$B,0)&gt;0,"Shipped"),"Not Shipped")</f>
        <v>Not Shipped</v>
      </c>
    </row>
    <row r="11403" spans="1:6" ht="15.75" customHeight="1" x14ac:dyDescent="0.35">
      <c r="A11403" s="6">
        <v>81289</v>
      </c>
      <c r="B11403" s="6">
        <v>81289002</v>
      </c>
      <c r="C11403" s="14">
        <v>44147</v>
      </c>
      <c r="D11403" s="6">
        <v>1</v>
      </c>
      <c r="E11403" s="15">
        <v>416.04</v>
      </c>
      <c r="F11403" t="str">
        <f>_xlfn.IFNA(IF(MATCH($A11403,Delivery_lines!$B:$B,0)&gt;0,"Shipped"),"Not Shipped")</f>
        <v>Not Shipped</v>
      </c>
    </row>
    <row r="11404" spans="1:6" ht="15.75" customHeight="1" x14ac:dyDescent="0.35">
      <c r="A11404" s="6">
        <v>90079</v>
      </c>
      <c r="B11404" s="6">
        <v>90079002</v>
      </c>
      <c r="C11404" s="14">
        <v>44147</v>
      </c>
      <c r="D11404" s="6">
        <v>2</v>
      </c>
      <c r="E11404" s="15">
        <v>1250.8399999999999</v>
      </c>
      <c r="F11404" t="str">
        <f>_xlfn.IFNA(IF(MATCH($A11404,Delivery_lines!$B:$B,0)&gt;0,"Shipped"),"Not Shipped")</f>
        <v>Not Shipped</v>
      </c>
    </row>
    <row r="11405" spans="1:6" ht="15.75" customHeight="1" x14ac:dyDescent="0.35">
      <c r="A11405" s="6">
        <v>98184</v>
      </c>
      <c r="B11405" s="6">
        <v>98184002</v>
      </c>
      <c r="C11405" s="14">
        <v>44147</v>
      </c>
      <c r="D11405" s="6">
        <v>2</v>
      </c>
      <c r="E11405" s="15">
        <v>1303.1600000000001</v>
      </c>
      <c r="F11405" t="str">
        <f>_xlfn.IFNA(IF(MATCH($A11405,Delivery_lines!$B:$B,0)&gt;0,"Shipped"),"Not Shipped")</f>
        <v>Not Shipped</v>
      </c>
    </row>
    <row r="11406" spans="1:6" ht="15.75" customHeight="1" x14ac:dyDescent="0.35">
      <c r="A11406" s="6">
        <v>108469</v>
      </c>
      <c r="B11406" s="6">
        <v>108469002</v>
      </c>
      <c r="C11406" s="14">
        <v>44147</v>
      </c>
      <c r="D11406" s="6">
        <v>4</v>
      </c>
      <c r="E11406" s="15">
        <v>1093.72</v>
      </c>
      <c r="F11406" t="str">
        <f>_xlfn.IFNA(IF(MATCH($A11406,Delivery_lines!$B:$B,0)&gt;0,"Shipped"),"Not Shipped")</f>
        <v>Not Shipped</v>
      </c>
    </row>
    <row r="11407" spans="1:6" ht="15.75" customHeight="1" x14ac:dyDescent="0.35">
      <c r="A11407" s="6">
        <v>108774</v>
      </c>
      <c r="B11407" s="6">
        <v>108774002</v>
      </c>
      <c r="C11407" s="14">
        <v>44147</v>
      </c>
      <c r="D11407" s="6">
        <v>7</v>
      </c>
      <c r="E11407" s="15">
        <v>4783.3100000000004</v>
      </c>
      <c r="F11407" t="str">
        <f>_xlfn.IFNA(IF(MATCH($A11407,Delivery_lines!$B:$B,0)&gt;0,"Shipped"),"Not Shipped")</f>
        <v>Not Shipped</v>
      </c>
    </row>
    <row r="11408" spans="1:6" ht="15.75" customHeight="1" x14ac:dyDescent="0.35">
      <c r="A11408" s="6">
        <v>110699</v>
      </c>
      <c r="B11408" s="6">
        <v>110699002</v>
      </c>
      <c r="C11408" s="14">
        <v>44147</v>
      </c>
      <c r="D11408" s="6">
        <v>5</v>
      </c>
      <c r="E11408" s="15">
        <v>1341.85</v>
      </c>
      <c r="F11408" t="str">
        <f>_xlfn.IFNA(IF(MATCH($A11408,Delivery_lines!$B:$B,0)&gt;0,"Shipped"),"Not Shipped")</f>
        <v>Not Shipped</v>
      </c>
    </row>
    <row r="11409" spans="1:6" ht="15.75" customHeight="1" x14ac:dyDescent="0.35">
      <c r="A11409" s="6">
        <v>110849</v>
      </c>
      <c r="B11409" s="6">
        <v>110849002</v>
      </c>
      <c r="C11409" s="14">
        <v>44147</v>
      </c>
      <c r="D11409" s="6">
        <v>5</v>
      </c>
      <c r="E11409" s="15">
        <v>1470.95</v>
      </c>
      <c r="F11409" t="str">
        <f>_xlfn.IFNA(IF(MATCH($A11409,Delivery_lines!$B:$B,0)&gt;0,"Shipped"),"Not Shipped")</f>
        <v>Not Shipped</v>
      </c>
    </row>
    <row r="11410" spans="1:6" ht="15.75" customHeight="1" x14ac:dyDescent="0.35">
      <c r="A11410" s="6">
        <v>64154</v>
      </c>
      <c r="B11410" s="6">
        <v>64154002</v>
      </c>
      <c r="C11410" s="14">
        <v>44148</v>
      </c>
      <c r="D11410" s="6">
        <v>7</v>
      </c>
      <c r="E11410" s="15">
        <v>1137.6400000000001</v>
      </c>
      <c r="F11410" t="str">
        <f>_xlfn.IFNA(IF(MATCH($A11410,Delivery_lines!$B:$B,0)&gt;0,"Shipped"),"Not Shipped")</f>
        <v>Not Shipped</v>
      </c>
    </row>
    <row r="11411" spans="1:6" ht="15.75" customHeight="1" x14ac:dyDescent="0.35">
      <c r="A11411" s="6">
        <v>67639</v>
      </c>
      <c r="B11411" s="6">
        <v>67639002</v>
      </c>
      <c r="C11411" s="14">
        <v>44148</v>
      </c>
      <c r="D11411" s="6">
        <v>1</v>
      </c>
      <c r="E11411" s="15">
        <v>355.59</v>
      </c>
      <c r="F11411" t="str">
        <f>_xlfn.IFNA(IF(MATCH($A11411,Delivery_lines!$B:$B,0)&gt;0,"Shipped"),"Not Shipped")</f>
        <v>Not Shipped</v>
      </c>
    </row>
    <row r="11412" spans="1:6" ht="15.75" customHeight="1" x14ac:dyDescent="0.35">
      <c r="A11412" s="6">
        <v>81144</v>
      </c>
      <c r="B11412" s="6">
        <v>81144002</v>
      </c>
      <c r="C11412" s="14">
        <v>44148</v>
      </c>
      <c r="D11412" s="6">
        <v>2</v>
      </c>
      <c r="E11412" s="15">
        <v>358.62</v>
      </c>
      <c r="F11412" t="str">
        <f>_xlfn.IFNA(IF(MATCH($A11412,Delivery_lines!$B:$B,0)&gt;0,"Shipped"),"Not Shipped")</f>
        <v>Not Shipped</v>
      </c>
    </row>
    <row r="11413" spans="1:6" ht="15.75" customHeight="1" x14ac:dyDescent="0.35">
      <c r="A11413" s="6">
        <v>83059</v>
      </c>
      <c r="B11413" s="6">
        <v>83059002</v>
      </c>
      <c r="C11413" s="14">
        <v>44148</v>
      </c>
      <c r="D11413" s="6">
        <v>3</v>
      </c>
      <c r="E11413" s="15">
        <v>1123.56</v>
      </c>
      <c r="F11413" t="str">
        <f>_xlfn.IFNA(IF(MATCH($A11413,Delivery_lines!$B:$B,0)&gt;0,"Shipped"),"Not Shipped")</f>
        <v>Not Shipped</v>
      </c>
    </row>
    <row r="11414" spans="1:6" ht="15.75" customHeight="1" x14ac:dyDescent="0.35">
      <c r="A11414" s="6">
        <v>88309</v>
      </c>
      <c r="B11414" s="6">
        <v>88309002</v>
      </c>
      <c r="C11414" s="14">
        <v>44148</v>
      </c>
      <c r="D11414" s="6">
        <v>2</v>
      </c>
      <c r="E11414" s="15">
        <v>645.84</v>
      </c>
      <c r="F11414" t="str">
        <f>_xlfn.IFNA(IF(MATCH($A11414,Delivery_lines!$B:$B,0)&gt;0,"Shipped"),"Not Shipped")</f>
        <v>Not Shipped</v>
      </c>
    </row>
    <row r="11415" spans="1:6" ht="15.75" customHeight="1" x14ac:dyDescent="0.35">
      <c r="A11415" s="6">
        <v>92139</v>
      </c>
      <c r="B11415" s="6">
        <v>92139002</v>
      </c>
      <c r="C11415" s="14">
        <v>44148</v>
      </c>
      <c r="D11415" s="6">
        <v>6</v>
      </c>
      <c r="E11415" s="15">
        <v>3575.6400000000003</v>
      </c>
      <c r="F11415" t="str">
        <f>_xlfn.IFNA(IF(MATCH($A11415,Delivery_lines!$B:$B,0)&gt;0,"Shipped"),"Not Shipped")</f>
        <v>Not Shipped</v>
      </c>
    </row>
    <row r="11416" spans="1:6" ht="15.75" customHeight="1" x14ac:dyDescent="0.35">
      <c r="A11416" s="6">
        <v>98934</v>
      </c>
      <c r="B11416" s="6">
        <v>98934002</v>
      </c>
      <c r="C11416" s="14">
        <v>44148</v>
      </c>
      <c r="D11416" s="6">
        <v>5</v>
      </c>
      <c r="E11416" s="15">
        <v>2656.5499999999997</v>
      </c>
      <c r="F11416" t="str">
        <f>_xlfn.IFNA(IF(MATCH($A11416,Delivery_lines!$B:$B,0)&gt;0,"Shipped"),"Not Shipped")</f>
        <v>Not Shipped</v>
      </c>
    </row>
    <row r="11417" spans="1:6" ht="15.75" customHeight="1" x14ac:dyDescent="0.35">
      <c r="A11417" s="6">
        <v>105354</v>
      </c>
      <c r="B11417" s="6">
        <v>105354002</v>
      </c>
      <c r="C11417" s="14">
        <v>44148</v>
      </c>
      <c r="D11417" s="6">
        <v>1</v>
      </c>
      <c r="E11417" s="15">
        <v>339.71</v>
      </c>
      <c r="F11417" t="str">
        <f>_xlfn.IFNA(IF(MATCH($A11417,Delivery_lines!$B:$B,0)&gt;0,"Shipped"),"Not Shipped")</f>
        <v>Not Shipped</v>
      </c>
    </row>
    <row r="11418" spans="1:6" ht="15.75" customHeight="1" x14ac:dyDescent="0.35">
      <c r="A11418" s="6">
        <v>108024</v>
      </c>
      <c r="B11418" s="6">
        <v>108024002</v>
      </c>
      <c r="C11418" s="14">
        <v>44148</v>
      </c>
      <c r="D11418" s="6">
        <v>1</v>
      </c>
      <c r="E11418" s="15">
        <v>129.74</v>
      </c>
      <c r="F11418" t="str">
        <f>_xlfn.IFNA(IF(MATCH($A11418,Delivery_lines!$B:$B,0)&gt;0,"Shipped"),"Not Shipped")</f>
        <v>Not Shipped</v>
      </c>
    </row>
    <row r="11419" spans="1:6" ht="15.75" customHeight="1" x14ac:dyDescent="0.35">
      <c r="A11419" s="6">
        <v>109664</v>
      </c>
      <c r="B11419" s="6">
        <v>109664002</v>
      </c>
      <c r="C11419" s="14">
        <v>44148</v>
      </c>
      <c r="D11419" s="6">
        <v>4</v>
      </c>
      <c r="E11419" s="15">
        <v>979.28</v>
      </c>
      <c r="F11419" t="str">
        <f>_xlfn.IFNA(IF(MATCH($A11419,Delivery_lines!$B:$B,0)&gt;0,"Shipped"),"Not Shipped")</f>
        <v>Not Shipped</v>
      </c>
    </row>
    <row r="11420" spans="1:6" ht="15.75" customHeight="1" x14ac:dyDescent="0.35">
      <c r="A11420" s="6">
        <v>58664</v>
      </c>
      <c r="B11420" s="6">
        <v>58664002</v>
      </c>
      <c r="C11420" s="14">
        <v>44149</v>
      </c>
      <c r="D11420" s="6">
        <v>6</v>
      </c>
      <c r="E11420" s="15">
        <v>4096.08</v>
      </c>
      <c r="F11420" t="str">
        <f>_xlfn.IFNA(IF(MATCH($A11420,Delivery_lines!$B:$B,0)&gt;0,"Shipped"),"Not Shipped")</f>
        <v>Not Shipped</v>
      </c>
    </row>
    <row r="11421" spans="1:6" ht="15.75" customHeight="1" x14ac:dyDescent="0.35">
      <c r="A11421" s="6">
        <v>58969</v>
      </c>
      <c r="B11421" s="6">
        <v>58969002</v>
      </c>
      <c r="C11421" s="14">
        <v>44149</v>
      </c>
      <c r="D11421" s="6">
        <v>3</v>
      </c>
      <c r="E11421" s="15">
        <v>631.16999999999996</v>
      </c>
      <c r="F11421" t="str">
        <f>_xlfn.IFNA(IF(MATCH($A11421,Delivery_lines!$B:$B,0)&gt;0,"Shipped"),"Not Shipped")</f>
        <v>Not Shipped</v>
      </c>
    </row>
    <row r="11422" spans="1:6" ht="15.75" customHeight="1" x14ac:dyDescent="0.35">
      <c r="A11422" s="6">
        <v>81884</v>
      </c>
      <c r="B11422" s="6">
        <v>81884002</v>
      </c>
      <c r="C11422" s="14">
        <v>44149</v>
      </c>
      <c r="D11422" s="6">
        <v>1</v>
      </c>
      <c r="E11422" s="15">
        <v>722.24</v>
      </c>
      <c r="F11422" t="str">
        <f>_xlfn.IFNA(IF(MATCH($A11422,Delivery_lines!$B:$B,0)&gt;0,"Shipped"),"Not Shipped")</f>
        <v>Not Shipped</v>
      </c>
    </row>
    <row r="11423" spans="1:6" ht="15.75" customHeight="1" x14ac:dyDescent="0.35">
      <c r="A11423" s="6">
        <v>85609</v>
      </c>
      <c r="B11423" s="6">
        <v>85609002</v>
      </c>
      <c r="C11423" s="14">
        <v>44149</v>
      </c>
      <c r="D11423" s="6">
        <v>5</v>
      </c>
      <c r="E11423" s="15">
        <v>3672.9</v>
      </c>
      <c r="F11423" t="str">
        <f>_xlfn.IFNA(IF(MATCH($A11423,Delivery_lines!$B:$B,0)&gt;0,"Shipped"),"Not Shipped")</f>
        <v>Not Shipped</v>
      </c>
    </row>
    <row r="11424" spans="1:6" ht="15.75" customHeight="1" x14ac:dyDescent="0.35">
      <c r="A11424" s="6">
        <v>98194</v>
      </c>
      <c r="B11424" s="6">
        <v>98194002</v>
      </c>
      <c r="C11424" s="14">
        <v>44149</v>
      </c>
      <c r="D11424" s="6">
        <v>6</v>
      </c>
      <c r="E11424" s="15">
        <v>1638.42</v>
      </c>
      <c r="F11424" t="str">
        <f>_xlfn.IFNA(IF(MATCH($A11424,Delivery_lines!$B:$B,0)&gt;0,"Shipped"),"Not Shipped")</f>
        <v>Not Shipped</v>
      </c>
    </row>
    <row r="11425" spans="1:6" ht="15.75" customHeight="1" x14ac:dyDescent="0.35">
      <c r="A11425" s="6">
        <v>100124</v>
      </c>
      <c r="B11425" s="6">
        <v>100124002</v>
      </c>
      <c r="C11425" s="14">
        <v>44149</v>
      </c>
      <c r="D11425" s="6">
        <v>6</v>
      </c>
      <c r="E11425" s="15">
        <v>2788.86</v>
      </c>
      <c r="F11425" t="str">
        <f>_xlfn.IFNA(IF(MATCH($A11425,Delivery_lines!$B:$B,0)&gt;0,"Shipped"),"Not Shipped")</f>
        <v>Not Shipped</v>
      </c>
    </row>
    <row r="11426" spans="1:6" ht="15.75" customHeight="1" x14ac:dyDescent="0.35">
      <c r="A11426" s="6">
        <v>102669</v>
      </c>
      <c r="B11426" s="6">
        <v>102669002</v>
      </c>
      <c r="C11426" s="14">
        <v>44149</v>
      </c>
      <c r="D11426" s="6">
        <v>4</v>
      </c>
      <c r="E11426" s="15">
        <v>2900.76</v>
      </c>
      <c r="F11426" t="str">
        <f>_xlfn.IFNA(IF(MATCH($A11426,Delivery_lines!$B:$B,0)&gt;0,"Shipped"),"Not Shipped")</f>
        <v>Not Shipped</v>
      </c>
    </row>
    <row r="11427" spans="1:6" ht="15.75" customHeight="1" x14ac:dyDescent="0.35">
      <c r="A11427" s="6">
        <v>102974</v>
      </c>
      <c r="B11427" s="6">
        <v>102974002</v>
      </c>
      <c r="C11427" s="14">
        <v>44149</v>
      </c>
      <c r="D11427" s="6">
        <v>7</v>
      </c>
      <c r="E11427" s="15">
        <v>4419.2400000000007</v>
      </c>
      <c r="F11427" t="str">
        <f>_xlfn.IFNA(IF(MATCH($A11427,Delivery_lines!$B:$B,0)&gt;0,"Shipped"),"Not Shipped")</f>
        <v>Not Shipped</v>
      </c>
    </row>
    <row r="11428" spans="1:6" ht="15.75" customHeight="1" x14ac:dyDescent="0.35">
      <c r="A11428" s="6">
        <v>109379</v>
      </c>
      <c r="B11428" s="6">
        <v>109379002</v>
      </c>
      <c r="C11428" s="14">
        <v>44149</v>
      </c>
      <c r="D11428" s="6">
        <v>4</v>
      </c>
      <c r="E11428" s="15">
        <v>1100.8800000000001</v>
      </c>
      <c r="F11428" t="str">
        <f>_xlfn.IFNA(IF(MATCH($A11428,Delivery_lines!$B:$B,0)&gt;0,"Shipped"),"Not Shipped")</f>
        <v>Not Shipped</v>
      </c>
    </row>
    <row r="11429" spans="1:6" ht="15.75" customHeight="1" x14ac:dyDescent="0.35">
      <c r="A11429" s="6">
        <v>111014</v>
      </c>
      <c r="B11429" s="6">
        <v>111014002</v>
      </c>
      <c r="C11429" s="14">
        <v>44149</v>
      </c>
      <c r="D11429" s="6">
        <v>7</v>
      </c>
      <c r="E11429" s="15">
        <v>1116.5</v>
      </c>
      <c r="F11429" t="str">
        <f>_xlfn.IFNA(IF(MATCH($A11429,Delivery_lines!$B:$B,0)&gt;0,"Shipped"),"Not Shipped")</f>
        <v>Not Shipped</v>
      </c>
    </row>
    <row r="11430" spans="1:6" ht="15.75" customHeight="1" x14ac:dyDescent="0.35">
      <c r="A11430" s="6">
        <v>112804</v>
      </c>
      <c r="B11430" s="6">
        <v>112804002</v>
      </c>
      <c r="C11430" s="14">
        <v>44149</v>
      </c>
      <c r="D11430" s="6">
        <v>3</v>
      </c>
      <c r="E11430" s="15">
        <v>1424.25</v>
      </c>
      <c r="F11430" t="str">
        <f>_xlfn.IFNA(IF(MATCH($A11430,Delivery_lines!$B:$B,0)&gt;0,"Shipped"),"Not Shipped")</f>
        <v>Not Shipped</v>
      </c>
    </row>
    <row r="11431" spans="1:6" ht="15.75" customHeight="1" x14ac:dyDescent="0.35">
      <c r="A11431" s="6">
        <v>54159</v>
      </c>
      <c r="B11431" s="6">
        <v>54159002</v>
      </c>
      <c r="C11431" s="14">
        <v>44150</v>
      </c>
      <c r="D11431" s="6">
        <v>3</v>
      </c>
      <c r="E11431" s="15">
        <v>83.13</v>
      </c>
      <c r="F11431" t="str">
        <f>_xlfn.IFNA(IF(MATCH($A11431,Delivery_lines!$B:$B,0)&gt;0,"Shipped"),"Not Shipped")</f>
        <v>Not Shipped</v>
      </c>
    </row>
    <row r="11432" spans="1:6" ht="15.75" customHeight="1" x14ac:dyDescent="0.35">
      <c r="A11432" s="6">
        <v>62984</v>
      </c>
      <c r="B11432" s="6">
        <v>62984002</v>
      </c>
      <c r="C11432" s="14">
        <v>44150</v>
      </c>
      <c r="D11432" s="6">
        <v>1</v>
      </c>
      <c r="E11432" s="15">
        <v>549.70000000000005</v>
      </c>
      <c r="F11432" t="str">
        <f>_xlfn.IFNA(IF(MATCH($A11432,Delivery_lines!$B:$B,0)&gt;0,"Shipped"),"Not Shipped")</f>
        <v>Not Shipped</v>
      </c>
    </row>
    <row r="11433" spans="1:6" ht="15.75" customHeight="1" x14ac:dyDescent="0.35">
      <c r="A11433" s="6">
        <v>67199</v>
      </c>
      <c r="B11433" s="6">
        <v>67199002</v>
      </c>
      <c r="C11433" s="14">
        <v>44150</v>
      </c>
      <c r="D11433" s="6">
        <v>5</v>
      </c>
      <c r="E11433" s="15">
        <v>1455.1499999999999</v>
      </c>
      <c r="F11433" t="str">
        <f>_xlfn.IFNA(IF(MATCH($A11433,Delivery_lines!$B:$B,0)&gt;0,"Shipped"),"Not Shipped")</f>
        <v>Not Shipped</v>
      </c>
    </row>
    <row r="11434" spans="1:6" ht="15.75" customHeight="1" x14ac:dyDescent="0.35">
      <c r="A11434" s="6">
        <v>77544</v>
      </c>
      <c r="B11434" s="6">
        <v>77544002</v>
      </c>
      <c r="C11434" s="14">
        <v>44150</v>
      </c>
      <c r="D11434" s="6">
        <v>5</v>
      </c>
      <c r="E11434" s="15">
        <v>1887.5</v>
      </c>
      <c r="F11434" t="str">
        <f>_xlfn.IFNA(IF(MATCH($A11434,Delivery_lines!$B:$B,0)&gt;0,"Shipped"),"Not Shipped")</f>
        <v>Not Shipped</v>
      </c>
    </row>
    <row r="11435" spans="1:6" ht="15.75" customHeight="1" x14ac:dyDescent="0.35">
      <c r="A11435" s="6">
        <v>79204</v>
      </c>
      <c r="B11435" s="6">
        <v>79204002</v>
      </c>
      <c r="C11435" s="14">
        <v>44150</v>
      </c>
      <c r="D11435" s="6">
        <v>5</v>
      </c>
      <c r="E11435" s="15">
        <v>3309.5499999999997</v>
      </c>
      <c r="F11435" t="str">
        <f>_xlfn.IFNA(IF(MATCH($A11435,Delivery_lines!$B:$B,0)&gt;0,"Shipped"),"Not Shipped")</f>
        <v>Not Shipped</v>
      </c>
    </row>
    <row r="11436" spans="1:6" ht="15.75" customHeight="1" x14ac:dyDescent="0.35">
      <c r="A11436" s="6">
        <v>80109</v>
      </c>
      <c r="B11436" s="6">
        <v>80109002</v>
      </c>
      <c r="C11436" s="14">
        <v>44150</v>
      </c>
      <c r="D11436" s="6">
        <v>1</v>
      </c>
      <c r="E11436" s="15">
        <v>659.98</v>
      </c>
      <c r="F11436" t="str">
        <f>_xlfn.IFNA(IF(MATCH($A11436,Delivery_lines!$B:$B,0)&gt;0,"Shipped"),"Not Shipped")</f>
        <v>Not Shipped</v>
      </c>
    </row>
    <row r="11437" spans="1:6" ht="15.75" customHeight="1" x14ac:dyDescent="0.35">
      <c r="A11437" s="6">
        <v>89509</v>
      </c>
      <c r="B11437" s="6">
        <v>89509002</v>
      </c>
      <c r="C11437" s="14">
        <v>44150</v>
      </c>
      <c r="D11437" s="6">
        <v>2</v>
      </c>
      <c r="E11437" s="15">
        <v>1297.24</v>
      </c>
      <c r="F11437" t="str">
        <f>_xlfn.IFNA(IF(MATCH($A11437,Delivery_lines!$B:$B,0)&gt;0,"Shipped"),"Not Shipped")</f>
        <v>Not Shipped</v>
      </c>
    </row>
    <row r="11438" spans="1:6" ht="15.75" customHeight="1" x14ac:dyDescent="0.35">
      <c r="A11438" s="6">
        <v>94354</v>
      </c>
      <c r="B11438" s="6">
        <v>94354002</v>
      </c>
      <c r="C11438" s="14">
        <v>44150</v>
      </c>
      <c r="D11438" s="6">
        <v>1</v>
      </c>
      <c r="E11438" s="15">
        <v>48.02</v>
      </c>
      <c r="F11438" t="str">
        <f>_xlfn.IFNA(IF(MATCH($A11438,Delivery_lines!$B:$B,0)&gt;0,"Shipped"),"Not Shipped")</f>
        <v>Not Shipped</v>
      </c>
    </row>
    <row r="11439" spans="1:6" ht="15.75" customHeight="1" x14ac:dyDescent="0.35">
      <c r="A11439" s="6">
        <v>102674</v>
      </c>
      <c r="B11439" s="6">
        <v>102674002</v>
      </c>
      <c r="C11439" s="14">
        <v>44150</v>
      </c>
      <c r="D11439" s="6">
        <v>4</v>
      </c>
      <c r="E11439" s="15">
        <v>869.92</v>
      </c>
      <c r="F11439" t="str">
        <f>_xlfn.IFNA(IF(MATCH($A11439,Delivery_lines!$B:$B,0)&gt;0,"Shipped"),"Not Shipped")</f>
        <v>Not Shipped</v>
      </c>
    </row>
    <row r="11440" spans="1:6" ht="15.75" customHeight="1" x14ac:dyDescent="0.35">
      <c r="A11440" s="6">
        <v>106104</v>
      </c>
      <c r="B11440" s="6">
        <v>106104002</v>
      </c>
      <c r="C11440" s="14">
        <v>44150</v>
      </c>
      <c r="D11440" s="6">
        <v>3</v>
      </c>
      <c r="E11440" s="15">
        <v>934.68000000000006</v>
      </c>
      <c r="F11440" t="str">
        <f>_xlfn.IFNA(IF(MATCH($A11440,Delivery_lines!$B:$B,0)&gt;0,"Shipped"),"Not Shipped")</f>
        <v>Not Shipped</v>
      </c>
    </row>
    <row r="11441" spans="1:6" ht="15.75" customHeight="1" x14ac:dyDescent="0.35">
      <c r="A11441" s="6">
        <v>111319</v>
      </c>
      <c r="B11441" s="6">
        <v>111319002</v>
      </c>
      <c r="C11441" s="14">
        <v>44150</v>
      </c>
      <c r="D11441" s="6">
        <v>7</v>
      </c>
      <c r="E11441" s="15">
        <v>3086.9300000000003</v>
      </c>
      <c r="F11441" t="str">
        <f>_xlfn.IFNA(IF(MATCH($A11441,Delivery_lines!$B:$B,0)&gt;0,"Shipped"),"Not Shipped")</f>
        <v>Not Shipped</v>
      </c>
    </row>
    <row r="11442" spans="1:6" ht="15.75" customHeight="1" x14ac:dyDescent="0.35">
      <c r="A11442" s="6">
        <v>62839</v>
      </c>
      <c r="B11442" s="6">
        <v>62839002</v>
      </c>
      <c r="C11442" s="14">
        <v>44151</v>
      </c>
      <c r="D11442" s="6">
        <v>3</v>
      </c>
      <c r="E11442" s="15">
        <v>2175.4499999999998</v>
      </c>
      <c r="F11442" t="str">
        <f>_xlfn.IFNA(IF(MATCH($A11442,Delivery_lines!$B:$B,0)&gt;0,"Shipped"),"Not Shipped")</f>
        <v>Not Shipped</v>
      </c>
    </row>
    <row r="11443" spans="1:6" ht="15.75" customHeight="1" x14ac:dyDescent="0.35">
      <c r="A11443" s="6">
        <v>73264</v>
      </c>
      <c r="B11443" s="6">
        <v>73264002</v>
      </c>
      <c r="C11443" s="14">
        <v>44151</v>
      </c>
      <c r="D11443" s="6">
        <v>3</v>
      </c>
      <c r="E11443" s="15">
        <v>837.33</v>
      </c>
      <c r="F11443" t="str">
        <f>_xlfn.IFNA(IF(MATCH($A11443,Delivery_lines!$B:$B,0)&gt;0,"Shipped"),"Not Shipped")</f>
        <v>Not Shipped</v>
      </c>
    </row>
    <row r="11444" spans="1:6" ht="15.75" customHeight="1" x14ac:dyDescent="0.35">
      <c r="A11444" s="6">
        <v>94654</v>
      </c>
      <c r="B11444" s="6">
        <v>94654002</v>
      </c>
      <c r="C11444" s="14">
        <v>44151</v>
      </c>
      <c r="D11444" s="6">
        <v>7</v>
      </c>
      <c r="E11444" s="15">
        <v>2284.7999999999997</v>
      </c>
      <c r="F11444" t="str">
        <f>_xlfn.IFNA(IF(MATCH($A11444,Delivery_lines!$B:$B,0)&gt;0,"Shipped"),"Not Shipped")</f>
        <v>Not Shipped</v>
      </c>
    </row>
    <row r="11445" spans="1:6" ht="15.75" customHeight="1" x14ac:dyDescent="0.35">
      <c r="A11445" s="6">
        <v>97754</v>
      </c>
      <c r="B11445" s="6">
        <v>97754002</v>
      </c>
      <c r="C11445" s="14">
        <v>44151</v>
      </c>
      <c r="D11445" s="6">
        <v>2</v>
      </c>
      <c r="E11445" s="15">
        <v>218.36</v>
      </c>
      <c r="F11445" t="str">
        <f>_xlfn.IFNA(IF(MATCH($A11445,Delivery_lines!$B:$B,0)&gt;0,"Shipped"),"Not Shipped")</f>
        <v>Not Shipped</v>
      </c>
    </row>
    <row r="11446" spans="1:6" ht="15.75" customHeight="1" x14ac:dyDescent="0.35">
      <c r="A11446" s="6">
        <v>103734</v>
      </c>
      <c r="B11446" s="6">
        <v>103734002</v>
      </c>
      <c r="C11446" s="14">
        <v>44151</v>
      </c>
      <c r="D11446" s="6">
        <v>5</v>
      </c>
      <c r="E11446" s="15">
        <v>3044.75</v>
      </c>
      <c r="F11446" t="str">
        <f>_xlfn.IFNA(IF(MATCH($A11446,Delivery_lines!$B:$B,0)&gt;0,"Shipped"),"Not Shipped")</f>
        <v>Not Shipped</v>
      </c>
    </row>
    <row r="11447" spans="1:6" ht="15.75" customHeight="1" x14ac:dyDescent="0.35">
      <c r="A11447" s="6">
        <v>104174</v>
      </c>
      <c r="B11447" s="6">
        <v>104174002</v>
      </c>
      <c r="C11447" s="14">
        <v>44151</v>
      </c>
      <c r="D11447" s="6">
        <v>3</v>
      </c>
      <c r="E11447" s="15">
        <v>397.77</v>
      </c>
      <c r="F11447" t="str">
        <f>_xlfn.IFNA(IF(MATCH($A11447,Delivery_lines!$B:$B,0)&gt;0,"Shipped"),"Not Shipped")</f>
        <v>Not Shipped</v>
      </c>
    </row>
    <row r="11448" spans="1:6" ht="15.75" customHeight="1" x14ac:dyDescent="0.35">
      <c r="A11448" s="6">
        <v>104624</v>
      </c>
      <c r="B11448" s="6">
        <v>104624002</v>
      </c>
      <c r="C11448" s="14">
        <v>44151</v>
      </c>
      <c r="D11448" s="6">
        <v>7</v>
      </c>
      <c r="E11448" s="15">
        <v>2651.6</v>
      </c>
      <c r="F11448" t="str">
        <f>_xlfn.IFNA(IF(MATCH($A11448,Delivery_lines!$B:$B,0)&gt;0,"Shipped"),"Not Shipped")</f>
        <v>Not Shipped</v>
      </c>
    </row>
    <row r="11449" spans="1:6" ht="15.75" customHeight="1" x14ac:dyDescent="0.35">
      <c r="A11449" s="6">
        <v>106109</v>
      </c>
      <c r="B11449" s="6">
        <v>106109002</v>
      </c>
      <c r="C11449" s="14">
        <v>44151</v>
      </c>
      <c r="D11449" s="6">
        <v>7</v>
      </c>
      <c r="E11449" s="15">
        <v>1582.07</v>
      </c>
      <c r="F11449" t="str">
        <f>_xlfn.IFNA(IF(MATCH($A11449,Delivery_lines!$B:$B,0)&gt;0,"Shipped"),"Not Shipped")</f>
        <v>Not Shipped</v>
      </c>
    </row>
    <row r="11450" spans="1:6" ht="15.75" customHeight="1" x14ac:dyDescent="0.35">
      <c r="A11450" s="6">
        <v>109389</v>
      </c>
      <c r="B11450" s="6">
        <v>109389002</v>
      </c>
      <c r="C11450" s="14">
        <v>44151</v>
      </c>
      <c r="D11450" s="6">
        <v>6</v>
      </c>
      <c r="E11450" s="15">
        <v>2948.2799999999997</v>
      </c>
      <c r="F11450" t="str">
        <f>_xlfn.IFNA(IF(MATCH($A11450,Delivery_lines!$B:$B,0)&gt;0,"Shipped"),"Not Shipped")</f>
        <v>Not Shipped</v>
      </c>
    </row>
    <row r="11451" spans="1:6" ht="15.75" customHeight="1" x14ac:dyDescent="0.35">
      <c r="A11451" s="6">
        <v>59434</v>
      </c>
      <c r="B11451" s="6">
        <v>59434002</v>
      </c>
      <c r="C11451" s="14">
        <v>44152</v>
      </c>
      <c r="D11451" s="6">
        <v>3</v>
      </c>
      <c r="E11451" s="15">
        <v>1091.1600000000001</v>
      </c>
      <c r="F11451" t="str">
        <f>_xlfn.IFNA(IF(MATCH($A11451,Delivery_lines!$B:$B,0)&gt;0,"Shipped"),"Not Shipped")</f>
        <v>Not Shipped</v>
      </c>
    </row>
    <row r="11452" spans="1:6" ht="15.75" customHeight="1" x14ac:dyDescent="0.35">
      <c r="A11452" s="6">
        <v>64174</v>
      </c>
      <c r="B11452" s="6">
        <v>64174002</v>
      </c>
      <c r="C11452" s="14">
        <v>44152</v>
      </c>
      <c r="D11452" s="6">
        <v>7</v>
      </c>
      <c r="E11452" s="15">
        <v>4687.97</v>
      </c>
      <c r="F11452" t="str">
        <f>_xlfn.IFNA(IF(MATCH($A11452,Delivery_lines!$B:$B,0)&gt;0,"Shipped"),"Not Shipped")</f>
        <v>Not Shipped</v>
      </c>
    </row>
    <row r="11453" spans="1:6" ht="15.75" customHeight="1" x14ac:dyDescent="0.35">
      <c r="A11453" s="6">
        <v>66904</v>
      </c>
      <c r="B11453" s="6">
        <v>66904002</v>
      </c>
      <c r="C11453" s="14">
        <v>44152</v>
      </c>
      <c r="D11453" s="6">
        <v>2</v>
      </c>
      <c r="E11453" s="15">
        <v>672.5</v>
      </c>
      <c r="F11453" t="str">
        <f>_xlfn.IFNA(IF(MATCH($A11453,Delivery_lines!$B:$B,0)&gt;0,"Shipped"),"Not Shipped")</f>
        <v>Not Shipped</v>
      </c>
    </row>
    <row r="11454" spans="1:6" ht="15.75" customHeight="1" x14ac:dyDescent="0.35">
      <c r="A11454" s="6">
        <v>85934</v>
      </c>
      <c r="B11454" s="6">
        <v>85934002</v>
      </c>
      <c r="C11454" s="14">
        <v>44152</v>
      </c>
      <c r="D11454" s="6">
        <v>3</v>
      </c>
      <c r="E11454" s="15">
        <v>1544.4900000000002</v>
      </c>
      <c r="F11454" t="str">
        <f>_xlfn.IFNA(IF(MATCH($A11454,Delivery_lines!$B:$B,0)&gt;0,"Shipped"),"Not Shipped")</f>
        <v>Not Shipped</v>
      </c>
    </row>
    <row r="11455" spans="1:6" ht="15.75" customHeight="1" x14ac:dyDescent="0.35">
      <c r="A11455" s="6">
        <v>94504</v>
      </c>
      <c r="B11455" s="6">
        <v>94504002</v>
      </c>
      <c r="C11455" s="14">
        <v>44152</v>
      </c>
      <c r="D11455" s="6">
        <v>1</v>
      </c>
      <c r="E11455" s="15">
        <v>262.16000000000003</v>
      </c>
      <c r="F11455" t="str">
        <f>_xlfn.IFNA(IF(MATCH($A11455,Delivery_lines!$B:$B,0)&gt;0,"Shipped"),"Not Shipped")</f>
        <v>Not Shipped</v>
      </c>
    </row>
    <row r="11456" spans="1:6" ht="15.75" customHeight="1" x14ac:dyDescent="0.35">
      <c r="A11456" s="6">
        <v>95259</v>
      </c>
      <c r="B11456" s="6">
        <v>95259002</v>
      </c>
      <c r="C11456" s="14">
        <v>44152</v>
      </c>
      <c r="D11456" s="6">
        <v>5</v>
      </c>
      <c r="E11456" s="15">
        <v>2127.25</v>
      </c>
      <c r="F11456" t="str">
        <f>_xlfn.IFNA(IF(MATCH($A11456,Delivery_lines!$B:$B,0)&gt;0,"Shipped"),"Not Shipped")</f>
        <v>Not Shipped</v>
      </c>
    </row>
    <row r="11457" spans="1:6" ht="15.75" customHeight="1" x14ac:dyDescent="0.35">
      <c r="A11457" s="6">
        <v>99249</v>
      </c>
      <c r="B11457" s="6">
        <v>99249002</v>
      </c>
      <c r="C11457" s="14">
        <v>44152</v>
      </c>
      <c r="D11457" s="6">
        <v>7</v>
      </c>
      <c r="E11457" s="15">
        <v>855.05000000000007</v>
      </c>
      <c r="F11457" t="str">
        <f>_xlfn.IFNA(IF(MATCH($A11457,Delivery_lines!$B:$B,0)&gt;0,"Shipped"),"Not Shipped")</f>
        <v>Not Shipped</v>
      </c>
    </row>
    <row r="11458" spans="1:6" ht="15.75" customHeight="1" x14ac:dyDescent="0.35">
      <c r="A11458" s="6">
        <v>105224</v>
      </c>
      <c r="B11458" s="6">
        <v>105224002</v>
      </c>
      <c r="C11458" s="14">
        <v>44152</v>
      </c>
      <c r="D11458" s="6">
        <v>7</v>
      </c>
      <c r="E11458" s="15">
        <v>2152.5699999999997</v>
      </c>
      <c r="F11458" t="str">
        <f>_xlfn.IFNA(IF(MATCH($A11458,Delivery_lines!$B:$B,0)&gt;0,"Shipped"),"Not Shipped")</f>
        <v>Not Shipped</v>
      </c>
    </row>
    <row r="11459" spans="1:6" ht="15.75" customHeight="1" x14ac:dyDescent="0.35">
      <c r="A11459" s="6">
        <v>112074</v>
      </c>
      <c r="B11459" s="6">
        <v>112074002</v>
      </c>
      <c r="C11459" s="14">
        <v>44152</v>
      </c>
      <c r="D11459" s="6">
        <v>2</v>
      </c>
      <c r="E11459" s="15">
        <v>214.56</v>
      </c>
      <c r="F11459" t="str">
        <f>_xlfn.IFNA(IF(MATCH($A11459,Delivery_lines!$B:$B,0)&gt;0,"Shipped"),"Not Shipped")</f>
        <v>Not Shipped</v>
      </c>
    </row>
    <row r="11460" spans="1:6" ht="15.75" customHeight="1" x14ac:dyDescent="0.35">
      <c r="A11460" s="6">
        <v>54351</v>
      </c>
      <c r="B11460" s="6">
        <v>54351002</v>
      </c>
      <c r="C11460" s="14">
        <v>44153</v>
      </c>
      <c r="D11460" s="6">
        <v>6</v>
      </c>
      <c r="E11460" s="15">
        <v>3381.4800000000005</v>
      </c>
      <c r="F11460" t="str">
        <f>_xlfn.IFNA(IF(MATCH($A11460,Delivery_lines!$B:$B,0)&gt;0,"Shipped"),"Not Shipped")</f>
        <v>Not Shipped</v>
      </c>
    </row>
    <row r="11461" spans="1:6" ht="15.75" customHeight="1" x14ac:dyDescent="0.35">
      <c r="A11461" s="6">
        <v>60619</v>
      </c>
      <c r="B11461" s="6">
        <v>60619002</v>
      </c>
      <c r="C11461" s="14">
        <v>44153</v>
      </c>
      <c r="D11461" s="6">
        <v>2</v>
      </c>
      <c r="E11461" s="15">
        <v>236.52</v>
      </c>
      <c r="F11461" t="str">
        <f>_xlfn.IFNA(IF(MATCH($A11461,Delivery_lines!$B:$B,0)&gt;0,"Shipped"),"Not Shipped")</f>
        <v>Not Shipped</v>
      </c>
    </row>
    <row r="11462" spans="1:6" ht="15.75" customHeight="1" x14ac:dyDescent="0.35">
      <c r="A11462" s="6">
        <v>62254</v>
      </c>
      <c r="B11462" s="6">
        <v>62254002</v>
      </c>
      <c r="C11462" s="14">
        <v>44153</v>
      </c>
      <c r="D11462" s="6">
        <v>5</v>
      </c>
      <c r="E11462" s="15">
        <v>799.9</v>
      </c>
      <c r="F11462" t="str">
        <f>_xlfn.IFNA(IF(MATCH($A11462,Delivery_lines!$B:$B,0)&gt;0,"Shipped"),"Not Shipped")</f>
        <v>Not Shipped</v>
      </c>
    </row>
    <row r="11463" spans="1:6" ht="15.75" customHeight="1" x14ac:dyDescent="0.35">
      <c r="A11463" s="6">
        <v>62999</v>
      </c>
      <c r="B11463" s="6">
        <v>62999002</v>
      </c>
      <c r="C11463" s="14">
        <v>44153</v>
      </c>
      <c r="D11463" s="6">
        <v>1</v>
      </c>
      <c r="E11463" s="15">
        <v>502.54</v>
      </c>
      <c r="F11463" t="str">
        <f>_xlfn.IFNA(IF(MATCH($A11463,Delivery_lines!$B:$B,0)&gt;0,"Shipped"),"Not Shipped")</f>
        <v>Not Shipped</v>
      </c>
    </row>
    <row r="11464" spans="1:6" ht="15.75" customHeight="1" x14ac:dyDescent="0.35">
      <c r="A11464" s="6">
        <v>92014</v>
      </c>
      <c r="B11464" s="6">
        <v>92014002</v>
      </c>
      <c r="C11464" s="14">
        <v>44153</v>
      </c>
      <c r="D11464" s="6">
        <v>4</v>
      </c>
      <c r="E11464" s="15">
        <v>2381.08</v>
      </c>
      <c r="F11464" t="str">
        <f>_xlfn.IFNA(IF(MATCH($A11464,Delivery_lines!$B:$B,0)&gt;0,"Shipped"),"Not Shipped")</f>
        <v>Not Shipped</v>
      </c>
    </row>
    <row r="11465" spans="1:6" ht="15.75" customHeight="1" x14ac:dyDescent="0.35">
      <c r="A11465" s="6">
        <v>94369</v>
      </c>
      <c r="B11465" s="6">
        <v>94369002</v>
      </c>
      <c r="C11465" s="14">
        <v>44153</v>
      </c>
      <c r="D11465" s="6">
        <v>5</v>
      </c>
      <c r="E11465" s="15">
        <v>120.1</v>
      </c>
      <c r="F11465" t="str">
        <f>_xlfn.IFNA(IF(MATCH($A11465,Delivery_lines!$B:$B,0)&gt;0,"Shipped"),"Not Shipped")</f>
        <v>Not Shipped</v>
      </c>
    </row>
    <row r="11466" spans="1:6" ht="15.75" customHeight="1" x14ac:dyDescent="0.35">
      <c r="A11466" s="6">
        <v>94814</v>
      </c>
      <c r="B11466" s="6">
        <v>94814002</v>
      </c>
      <c r="C11466" s="14">
        <v>44153</v>
      </c>
      <c r="D11466" s="6">
        <v>4</v>
      </c>
      <c r="E11466" s="15">
        <v>1762.48</v>
      </c>
      <c r="F11466" t="str">
        <f>_xlfn.IFNA(IF(MATCH($A11466,Delivery_lines!$B:$B,0)&gt;0,"Shipped"),"Not Shipped")</f>
        <v>Not Shipped</v>
      </c>
    </row>
    <row r="11467" spans="1:6" ht="15.75" customHeight="1" x14ac:dyDescent="0.35">
      <c r="A11467" s="6">
        <v>97764</v>
      </c>
      <c r="B11467" s="6">
        <v>97764002</v>
      </c>
      <c r="C11467" s="14">
        <v>44153</v>
      </c>
      <c r="D11467" s="6">
        <v>2</v>
      </c>
      <c r="E11467" s="15">
        <v>620.08000000000004</v>
      </c>
      <c r="F11467" t="str">
        <f>_xlfn.IFNA(IF(MATCH($A11467,Delivery_lines!$B:$B,0)&gt;0,"Shipped"),"Not Shipped")</f>
        <v>Not Shipped</v>
      </c>
    </row>
    <row r="11468" spans="1:6" ht="15.75" customHeight="1" x14ac:dyDescent="0.35">
      <c r="A11468" s="6">
        <v>99554</v>
      </c>
      <c r="B11468" s="6">
        <v>99554002</v>
      </c>
      <c r="C11468" s="14">
        <v>44153</v>
      </c>
      <c r="D11468" s="6">
        <v>2</v>
      </c>
      <c r="E11468" s="15">
        <v>629.9</v>
      </c>
      <c r="F11468" t="str">
        <f>_xlfn.IFNA(IF(MATCH($A11468,Delivery_lines!$B:$B,0)&gt;0,"Shipped"),"Not Shipped")</f>
        <v>Not Shipped</v>
      </c>
    </row>
    <row r="11469" spans="1:6" ht="15.75" customHeight="1" x14ac:dyDescent="0.35">
      <c r="A11469" s="6">
        <v>100894</v>
      </c>
      <c r="B11469" s="6">
        <v>100894002</v>
      </c>
      <c r="C11469" s="14">
        <v>44153</v>
      </c>
      <c r="D11469" s="6">
        <v>5</v>
      </c>
      <c r="E11469" s="15">
        <v>831.4</v>
      </c>
      <c r="F11469" t="str">
        <f>_xlfn.IFNA(IF(MATCH($A11469,Delivery_lines!$B:$B,0)&gt;0,"Shipped"),"Not Shipped")</f>
        <v>Not Shipped</v>
      </c>
    </row>
    <row r="11470" spans="1:6" ht="15.75" customHeight="1" x14ac:dyDescent="0.35">
      <c r="A11470" s="6">
        <v>107159</v>
      </c>
      <c r="B11470" s="6">
        <v>107159002</v>
      </c>
      <c r="C11470" s="14">
        <v>44153</v>
      </c>
      <c r="D11470" s="6">
        <v>3</v>
      </c>
      <c r="E11470" s="15">
        <v>1246.1999999999998</v>
      </c>
      <c r="F11470" t="str">
        <f>_xlfn.IFNA(IF(MATCH($A11470,Delivery_lines!$B:$B,0)&gt;0,"Shipped"),"Not Shipped")</f>
        <v>Not Shipped</v>
      </c>
    </row>
    <row r="11471" spans="1:6" ht="15.75" customHeight="1" x14ac:dyDescent="0.35">
      <c r="A11471" s="6">
        <v>110584</v>
      </c>
      <c r="B11471" s="6">
        <v>110584002</v>
      </c>
      <c r="C11471" s="14">
        <v>44153</v>
      </c>
      <c r="D11471" s="6">
        <v>6</v>
      </c>
      <c r="E11471" s="15">
        <v>3684.84</v>
      </c>
      <c r="F11471" t="str">
        <f>_xlfn.IFNA(IF(MATCH($A11471,Delivery_lines!$B:$B,0)&gt;0,"Shipped"),"Not Shipped")</f>
        <v>Not Shipped</v>
      </c>
    </row>
    <row r="11472" spans="1:6" ht="15.75" customHeight="1" x14ac:dyDescent="0.35">
      <c r="A11472" s="6">
        <v>58384</v>
      </c>
      <c r="B11472" s="6">
        <v>58384002</v>
      </c>
      <c r="C11472" s="14">
        <v>44154</v>
      </c>
      <c r="D11472" s="6">
        <v>7</v>
      </c>
      <c r="E11472" s="15">
        <v>1631.63</v>
      </c>
      <c r="F11472" t="str">
        <f>_xlfn.IFNA(IF(MATCH($A11472,Delivery_lines!$B:$B,0)&gt;0,"Shipped"),"Not Shipped")</f>
        <v>Not Shipped</v>
      </c>
    </row>
    <row r="11473" spans="1:6" ht="15.75" customHeight="1" x14ac:dyDescent="0.35">
      <c r="A11473" s="6">
        <v>60184</v>
      </c>
      <c r="B11473" s="6">
        <v>60184002</v>
      </c>
      <c r="C11473" s="14">
        <v>44154</v>
      </c>
      <c r="D11473" s="6">
        <v>2</v>
      </c>
      <c r="E11473" s="15">
        <v>50.56</v>
      </c>
      <c r="F11473" t="str">
        <f>_xlfn.IFNA(IF(MATCH($A11473,Delivery_lines!$B:$B,0)&gt;0,"Shipped"),"Not Shipped")</f>
        <v>Not Shipped</v>
      </c>
    </row>
    <row r="11474" spans="1:6" ht="15.75" customHeight="1" x14ac:dyDescent="0.35">
      <c r="A11474" s="6">
        <v>65109</v>
      </c>
      <c r="B11474" s="6">
        <v>65109002</v>
      </c>
      <c r="C11474" s="14">
        <v>44154</v>
      </c>
      <c r="D11474" s="6">
        <v>5</v>
      </c>
      <c r="E11474" s="15">
        <v>358.75</v>
      </c>
      <c r="F11474" t="str">
        <f>_xlfn.IFNA(IF(MATCH($A11474,Delivery_lines!$B:$B,0)&gt;0,"Shipped"),"Not Shipped")</f>
        <v>Not Shipped</v>
      </c>
    </row>
    <row r="11475" spans="1:6" ht="15.75" customHeight="1" x14ac:dyDescent="0.35">
      <c r="A11475" s="6">
        <v>67369</v>
      </c>
      <c r="B11475" s="6">
        <v>67369002</v>
      </c>
      <c r="C11475" s="14">
        <v>44154</v>
      </c>
      <c r="D11475" s="6">
        <v>5</v>
      </c>
      <c r="E11475" s="15">
        <v>2226.65</v>
      </c>
      <c r="F11475" t="str">
        <f>_xlfn.IFNA(IF(MATCH($A11475,Delivery_lines!$B:$B,0)&gt;0,"Shipped"),"Not Shipped")</f>
        <v>Not Shipped</v>
      </c>
    </row>
    <row r="11476" spans="1:6" ht="15.75" customHeight="1" x14ac:dyDescent="0.35">
      <c r="A11476" s="6">
        <v>67959</v>
      </c>
      <c r="B11476" s="6">
        <v>67959002</v>
      </c>
      <c r="C11476" s="14">
        <v>44154</v>
      </c>
      <c r="D11476" s="6">
        <v>6</v>
      </c>
      <c r="E11476" s="15">
        <v>1202.58</v>
      </c>
      <c r="F11476" t="str">
        <f>_xlfn.IFNA(IF(MATCH($A11476,Delivery_lines!$B:$B,0)&gt;0,"Shipped"),"Not Shipped")</f>
        <v>Not Shipped</v>
      </c>
    </row>
    <row r="11477" spans="1:6" ht="15.75" customHeight="1" x14ac:dyDescent="0.35">
      <c r="A11477" s="6">
        <v>76559</v>
      </c>
      <c r="B11477" s="6">
        <v>76559002</v>
      </c>
      <c r="C11477" s="14">
        <v>44154</v>
      </c>
      <c r="D11477" s="6">
        <v>7</v>
      </c>
      <c r="E11477" s="15">
        <v>1923.8799999999999</v>
      </c>
      <c r="F11477" t="str">
        <f>_xlfn.IFNA(IF(MATCH($A11477,Delivery_lines!$B:$B,0)&gt;0,"Shipped"),"Not Shipped")</f>
        <v>Not Shipped</v>
      </c>
    </row>
    <row r="11478" spans="1:6" ht="15.75" customHeight="1" x14ac:dyDescent="0.35">
      <c r="A11478" s="6">
        <v>77279</v>
      </c>
      <c r="B11478" s="6">
        <v>77279002</v>
      </c>
      <c r="C11478" s="14">
        <v>44154</v>
      </c>
      <c r="D11478" s="6">
        <v>6</v>
      </c>
      <c r="E11478" s="15">
        <v>2450.7599999999998</v>
      </c>
      <c r="F11478" t="str">
        <f>_xlfn.IFNA(IF(MATCH($A11478,Delivery_lines!$B:$B,0)&gt;0,"Shipped"),"Not Shipped")</f>
        <v>Not Shipped</v>
      </c>
    </row>
    <row r="11479" spans="1:6" ht="15.75" customHeight="1" x14ac:dyDescent="0.35">
      <c r="A11479" s="6">
        <v>95989</v>
      </c>
      <c r="B11479" s="6">
        <v>95989002</v>
      </c>
      <c r="C11479" s="14">
        <v>44154</v>
      </c>
      <c r="D11479" s="6">
        <v>7</v>
      </c>
      <c r="E11479" s="15">
        <v>4204.7599999999993</v>
      </c>
      <c r="F11479" t="str">
        <f>_xlfn.IFNA(IF(MATCH($A11479,Delivery_lines!$B:$B,0)&gt;0,"Shipped"),"Not Shipped")</f>
        <v>Not Shipped</v>
      </c>
    </row>
    <row r="11480" spans="1:6" ht="15.75" customHeight="1" x14ac:dyDescent="0.35">
      <c r="A11480" s="6">
        <v>103899</v>
      </c>
      <c r="B11480" s="6">
        <v>103899002</v>
      </c>
      <c r="C11480" s="14">
        <v>44154</v>
      </c>
      <c r="D11480" s="6">
        <v>2</v>
      </c>
      <c r="E11480" s="15">
        <v>380.18</v>
      </c>
      <c r="F11480" t="str">
        <f>_xlfn.IFNA(IF(MATCH($A11480,Delivery_lines!$B:$B,0)&gt;0,"Shipped"),"Not Shipped")</f>
        <v>Not Shipped</v>
      </c>
    </row>
    <row r="11481" spans="1:6" ht="15.75" customHeight="1" x14ac:dyDescent="0.35">
      <c r="A11481" s="6">
        <v>105234</v>
      </c>
      <c r="B11481" s="6">
        <v>105234002</v>
      </c>
      <c r="C11481" s="14">
        <v>44154</v>
      </c>
      <c r="D11481" s="6">
        <v>3</v>
      </c>
      <c r="E11481" s="15">
        <v>1615.3500000000001</v>
      </c>
      <c r="F11481" t="str">
        <f>_xlfn.IFNA(IF(MATCH($A11481,Delivery_lines!$B:$B,0)&gt;0,"Shipped"),"Not Shipped")</f>
        <v>Not Shipped</v>
      </c>
    </row>
    <row r="11482" spans="1:6" ht="15.75" customHeight="1" x14ac:dyDescent="0.35">
      <c r="A11482" s="6">
        <v>108354</v>
      </c>
      <c r="B11482" s="6">
        <v>108354002</v>
      </c>
      <c r="C11482" s="14">
        <v>44154</v>
      </c>
      <c r="D11482" s="6">
        <v>3</v>
      </c>
      <c r="E11482" s="15">
        <v>616.04999999999995</v>
      </c>
      <c r="F11482" t="str">
        <f>_xlfn.IFNA(IF(MATCH($A11482,Delivery_lines!$B:$B,0)&gt;0,"Shipped"),"Not Shipped")</f>
        <v>Not Shipped</v>
      </c>
    </row>
    <row r="11483" spans="1:6" ht="15.75" customHeight="1" x14ac:dyDescent="0.35">
      <c r="A11483" s="6">
        <v>108504</v>
      </c>
      <c r="B11483" s="6">
        <v>108504002</v>
      </c>
      <c r="C11483" s="14">
        <v>44154</v>
      </c>
      <c r="D11483" s="6">
        <v>2</v>
      </c>
      <c r="E11483" s="15">
        <v>1040.92</v>
      </c>
      <c r="F11483" t="str">
        <f>_xlfn.IFNA(IF(MATCH($A11483,Delivery_lines!$B:$B,0)&gt;0,"Shipped"),"Not Shipped")</f>
        <v>Not Shipped</v>
      </c>
    </row>
    <row r="11484" spans="1:6" ht="15.75" customHeight="1" x14ac:dyDescent="0.35">
      <c r="A11484" s="6">
        <v>63604</v>
      </c>
      <c r="B11484" s="6">
        <v>63604002</v>
      </c>
      <c r="C11484" s="14">
        <v>44155</v>
      </c>
      <c r="D11484" s="6">
        <v>6</v>
      </c>
      <c r="E11484" s="15">
        <v>1140.06</v>
      </c>
      <c r="F11484" t="str">
        <f>_xlfn.IFNA(IF(MATCH($A11484,Delivery_lines!$B:$B,0)&gt;0,"Shipped"),"Not Shipped")</f>
        <v>Not Shipped</v>
      </c>
    </row>
    <row r="11485" spans="1:6" ht="15.75" customHeight="1" x14ac:dyDescent="0.35">
      <c r="A11485" s="6">
        <v>84764</v>
      </c>
      <c r="B11485" s="6">
        <v>84764002</v>
      </c>
      <c r="C11485" s="14">
        <v>44155</v>
      </c>
      <c r="D11485" s="6">
        <v>7</v>
      </c>
      <c r="E11485" s="15">
        <v>623.77</v>
      </c>
      <c r="F11485" t="str">
        <f>_xlfn.IFNA(IF(MATCH($A11485,Delivery_lines!$B:$B,0)&gt;0,"Shipped"),"Not Shipped")</f>
        <v>Not Shipped</v>
      </c>
    </row>
    <row r="11486" spans="1:6" ht="15.75" customHeight="1" x14ac:dyDescent="0.35">
      <c r="A11486" s="6">
        <v>103904</v>
      </c>
      <c r="B11486" s="6">
        <v>103904002</v>
      </c>
      <c r="C11486" s="14">
        <v>44155</v>
      </c>
      <c r="D11486" s="6">
        <v>6</v>
      </c>
      <c r="E11486" s="15">
        <v>1556.6999999999998</v>
      </c>
      <c r="F11486" t="str">
        <f>_xlfn.IFNA(IF(MATCH($A11486,Delivery_lines!$B:$B,0)&gt;0,"Shipped"),"Not Shipped")</f>
        <v>Not Shipped</v>
      </c>
    </row>
    <row r="11487" spans="1:6" ht="15.75" customHeight="1" x14ac:dyDescent="0.35">
      <c r="A11487" s="6">
        <v>107609</v>
      </c>
      <c r="B11487" s="6">
        <v>107609002</v>
      </c>
      <c r="C11487" s="14">
        <v>44155</v>
      </c>
      <c r="D11487" s="6">
        <v>2</v>
      </c>
      <c r="E11487" s="15">
        <v>245.12</v>
      </c>
      <c r="F11487" t="str">
        <f>_xlfn.IFNA(IF(MATCH($A11487,Delivery_lines!$B:$B,0)&gt;0,"Shipped"),"Not Shipped")</f>
        <v>Not Shipped</v>
      </c>
    </row>
    <row r="11488" spans="1:6" ht="15.75" customHeight="1" x14ac:dyDescent="0.35">
      <c r="A11488" s="6">
        <v>111494</v>
      </c>
      <c r="B11488" s="6">
        <v>111494002</v>
      </c>
      <c r="C11488" s="14">
        <v>44155</v>
      </c>
      <c r="D11488" s="6">
        <v>3</v>
      </c>
      <c r="E11488" s="15">
        <v>1388.67</v>
      </c>
      <c r="F11488" t="str">
        <f>_xlfn.IFNA(IF(MATCH($A11488,Delivery_lines!$B:$B,0)&gt;0,"Shipped"),"Not Shipped")</f>
        <v>Not Shipped</v>
      </c>
    </row>
    <row r="11489" spans="1:6" ht="15.75" customHeight="1" x14ac:dyDescent="0.35">
      <c r="A11489" s="6">
        <v>57779</v>
      </c>
      <c r="B11489" s="6">
        <v>57779002</v>
      </c>
      <c r="C11489" s="14">
        <v>44156</v>
      </c>
      <c r="D11489" s="6">
        <v>2</v>
      </c>
      <c r="E11489" s="15">
        <v>1469.3</v>
      </c>
      <c r="F11489" t="str">
        <f>_xlfn.IFNA(IF(MATCH($A11489,Delivery_lines!$B:$B,0)&gt;0,"Shipped"),"Not Shipped")</f>
        <v>Not Shipped</v>
      </c>
    </row>
    <row r="11490" spans="1:6" ht="15.75" customHeight="1" x14ac:dyDescent="0.35">
      <c r="A11490" s="6">
        <v>79834</v>
      </c>
      <c r="B11490" s="6">
        <v>79834002</v>
      </c>
      <c r="C11490" s="14">
        <v>44156</v>
      </c>
      <c r="D11490" s="6">
        <v>5</v>
      </c>
      <c r="E11490" s="15">
        <v>1299.5</v>
      </c>
      <c r="F11490" t="str">
        <f>_xlfn.IFNA(IF(MATCH($A11490,Delivery_lines!$B:$B,0)&gt;0,"Shipped"),"Not Shipped")</f>
        <v>Not Shipped</v>
      </c>
    </row>
    <row r="11491" spans="1:6" ht="15.75" customHeight="1" x14ac:dyDescent="0.35">
      <c r="A11491" s="6">
        <v>88499</v>
      </c>
      <c r="B11491" s="6">
        <v>88499002</v>
      </c>
      <c r="C11491" s="14">
        <v>44156</v>
      </c>
      <c r="D11491" s="6">
        <v>3</v>
      </c>
      <c r="E11491" s="15">
        <v>300.57</v>
      </c>
      <c r="F11491" t="str">
        <f>_xlfn.IFNA(IF(MATCH($A11491,Delivery_lines!$B:$B,0)&gt;0,"Shipped"),"Not Shipped")</f>
        <v>Not Shipped</v>
      </c>
    </row>
    <row r="11492" spans="1:6" ht="15.75" customHeight="1" x14ac:dyDescent="0.35">
      <c r="A11492" s="6">
        <v>90859</v>
      </c>
      <c r="B11492" s="6">
        <v>90859002</v>
      </c>
      <c r="C11492" s="14">
        <v>44156</v>
      </c>
      <c r="D11492" s="6">
        <v>3</v>
      </c>
      <c r="E11492" s="15">
        <v>1938.33</v>
      </c>
      <c r="F11492" t="str">
        <f>_xlfn.IFNA(IF(MATCH($A11492,Delivery_lines!$B:$B,0)&gt;0,"Shipped"),"Not Shipped")</f>
        <v>Not Shipped</v>
      </c>
    </row>
    <row r="11493" spans="1:6" ht="15.75" customHeight="1" x14ac:dyDescent="0.35">
      <c r="A11493" s="6">
        <v>101359</v>
      </c>
      <c r="B11493" s="6">
        <v>101359002</v>
      </c>
      <c r="C11493" s="14">
        <v>44156</v>
      </c>
      <c r="D11493" s="6">
        <v>7</v>
      </c>
      <c r="E11493" s="15">
        <v>2358.16</v>
      </c>
      <c r="F11493" t="str">
        <f>_xlfn.IFNA(IF(MATCH($A11493,Delivery_lines!$B:$B,0)&gt;0,"Shipped"),"Not Shipped")</f>
        <v>Not Shipped</v>
      </c>
    </row>
    <row r="11494" spans="1:6" ht="15.75" customHeight="1" x14ac:dyDescent="0.35">
      <c r="A11494" s="6">
        <v>104354</v>
      </c>
      <c r="B11494" s="6">
        <v>104354002</v>
      </c>
      <c r="C11494" s="14">
        <v>44156</v>
      </c>
      <c r="D11494" s="6">
        <v>3</v>
      </c>
      <c r="E11494" s="15">
        <v>646.65000000000009</v>
      </c>
      <c r="F11494" t="str">
        <f>_xlfn.IFNA(IF(MATCH($A11494,Delivery_lines!$B:$B,0)&gt;0,"Shipped"),"Not Shipped")</f>
        <v>Not Shipped</v>
      </c>
    </row>
    <row r="11495" spans="1:6" ht="15.75" customHeight="1" x14ac:dyDescent="0.35">
      <c r="A11495" s="6">
        <v>59164</v>
      </c>
      <c r="B11495" s="6">
        <v>59164002</v>
      </c>
      <c r="C11495" s="14">
        <v>44157</v>
      </c>
      <c r="D11495" s="6">
        <v>7</v>
      </c>
      <c r="E11495" s="15">
        <v>2042.4599999999998</v>
      </c>
      <c r="F11495" t="str">
        <f>_xlfn.IFNA(IF(MATCH($A11495,Delivery_lines!$B:$B,0)&gt;0,"Shipped"),"Not Shipped")</f>
        <v>Not Shipped</v>
      </c>
    </row>
    <row r="11496" spans="1:6" ht="15.75" customHeight="1" x14ac:dyDescent="0.35">
      <c r="A11496" s="6">
        <v>62274</v>
      </c>
      <c r="B11496" s="6">
        <v>62274002</v>
      </c>
      <c r="C11496" s="14">
        <v>44157</v>
      </c>
      <c r="D11496" s="6">
        <v>4</v>
      </c>
      <c r="E11496" s="15">
        <v>581.28</v>
      </c>
      <c r="F11496" t="str">
        <f>_xlfn.IFNA(IF(MATCH($A11496,Delivery_lines!$B:$B,0)&gt;0,"Shipped"),"Not Shipped")</f>
        <v>Not Shipped</v>
      </c>
    </row>
    <row r="11497" spans="1:6" ht="15.75" customHeight="1" x14ac:dyDescent="0.35">
      <c r="A11497" s="6">
        <v>62719</v>
      </c>
      <c r="B11497" s="6">
        <v>62719002</v>
      </c>
      <c r="C11497" s="14">
        <v>44157</v>
      </c>
      <c r="D11497" s="6">
        <v>1</v>
      </c>
      <c r="E11497" s="15">
        <v>362.32</v>
      </c>
      <c r="F11497" t="str">
        <f>_xlfn.IFNA(IF(MATCH($A11497,Delivery_lines!$B:$B,0)&gt;0,"Shipped"),"Not Shipped")</f>
        <v>Not Shipped</v>
      </c>
    </row>
    <row r="11498" spans="1:6" ht="15.75" customHeight="1" x14ac:dyDescent="0.35">
      <c r="A11498" s="6">
        <v>71654</v>
      </c>
      <c r="B11498" s="6">
        <v>71654002</v>
      </c>
      <c r="C11498" s="14">
        <v>44157</v>
      </c>
      <c r="D11498" s="6">
        <v>7</v>
      </c>
      <c r="E11498" s="15">
        <v>4686.3600000000006</v>
      </c>
      <c r="F11498" t="str">
        <f>_xlfn.IFNA(IF(MATCH($A11498,Delivery_lines!$B:$B,0)&gt;0,"Shipped"),"Not Shipped")</f>
        <v>Not Shipped</v>
      </c>
    </row>
    <row r="11499" spans="1:6" ht="15.75" customHeight="1" x14ac:dyDescent="0.35">
      <c r="A11499" s="6">
        <v>62724</v>
      </c>
      <c r="B11499" s="6">
        <v>62724002</v>
      </c>
      <c r="C11499" s="14">
        <v>44158</v>
      </c>
      <c r="D11499" s="6">
        <v>5</v>
      </c>
      <c r="E11499" s="15">
        <v>3235.3500000000004</v>
      </c>
      <c r="F11499" t="str">
        <f>_xlfn.IFNA(IF(MATCH($A11499,Delivery_lines!$B:$B,0)&gt;0,"Shipped"),"Not Shipped")</f>
        <v>Not Shipped</v>
      </c>
    </row>
    <row r="11500" spans="1:6" ht="15.75" customHeight="1" x14ac:dyDescent="0.35">
      <c r="A11500" s="6">
        <v>64204</v>
      </c>
      <c r="B11500" s="6">
        <v>64204002</v>
      </c>
      <c r="C11500" s="14">
        <v>44158</v>
      </c>
      <c r="D11500" s="6">
        <v>4</v>
      </c>
      <c r="E11500" s="15">
        <v>2568.08</v>
      </c>
      <c r="F11500" t="str">
        <f>_xlfn.IFNA(IF(MATCH($A11500,Delivery_lines!$B:$B,0)&gt;0,"Shipped"),"Not Shipped")</f>
        <v>Not Shipped</v>
      </c>
    </row>
    <row r="11501" spans="1:6" ht="15.75" customHeight="1" x14ac:dyDescent="0.35">
      <c r="A11501" s="6">
        <v>73449</v>
      </c>
      <c r="B11501" s="6">
        <v>73449002</v>
      </c>
      <c r="C11501" s="14">
        <v>44158</v>
      </c>
      <c r="D11501" s="6">
        <v>4</v>
      </c>
      <c r="E11501" s="15">
        <v>2922.8</v>
      </c>
      <c r="F11501" t="str">
        <f>_xlfn.IFNA(IF(MATCH($A11501,Delivery_lines!$B:$B,0)&gt;0,"Shipped"),"Not Shipped")</f>
        <v>Not Shipped</v>
      </c>
    </row>
    <row r="11502" spans="1:6" ht="15.75" customHeight="1" x14ac:dyDescent="0.35">
      <c r="A11502" s="6">
        <v>74649</v>
      </c>
      <c r="B11502" s="6">
        <v>74649002</v>
      </c>
      <c r="C11502" s="14">
        <v>44158</v>
      </c>
      <c r="D11502" s="6">
        <v>7</v>
      </c>
      <c r="E11502" s="15">
        <v>4541.1100000000006</v>
      </c>
      <c r="F11502" t="str">
        <f>_xlfn.IFNA(IF(MATCH($A11502,Delivery_lines!$B:$B,0)&gt;0,"Shipped"),"Not Shipped")</f>
        <v>Not Shipped</v>
      </c>
    </row>
    <row r="11503" spans="1:6" ht="15.75" customHeight="1" x14ac:dyDescent="0.35">
      <c r="A11503" s="6">
        <v>90719</v>
      </c>
      <c r="B11503" s="6">
        <v>90719002</v>
      </c>
      <c r="C11503" s="14">
        <v>44158</v>
      </c>
      <c r="D11503" s="6">
        <v>3</v>
      </c>
      <c r="E11503" s="15">
        <v>910.89</v>
      </c>
      <c r="F11503" t="str">
        <f>_xlfn.IFNA(IF(MATCH($A11503,Delivery_lines!$B:$B,0)&gt;0,"Shipped"),"Not Shipped")</f>
        <v>Not Shipped</v>
      </c>
    </row>
    <row r="11504" spans="1:6" ht="15.75" customHeight="1" x14ac:dyDescent="0.35">
      <c r="A11504" s="6">
        <v>93514</v>
      </c>
      <c r="B11504" s="6">
        <v>93514002</v>
      </c>
      <c r="C11504" s="14">
        <v>44158</v>
      </c>
      <c r="D11504" s="6">
        <v>5</v>
      </c>
      <c r="E11504" s="15">
        <v>2318.0500000000002</v>
      </c>
      <c r="F11504" t="str">
        <f>_xlfn.IFNA(IF(MATCH($A11504,Delivery_lines!$B:$B,0)&gt;0,"Shipped"),"Not Shipped")</f>
        <v>Not Shipped</v>
      </c>
    </row>
    <row r="11505" spans="1:6" ht="15.75" customHeight="1" x14ac:dyDescent="0.35">
      <c r="A11505" s="6">
        <v>93949</v>
      </c>
      <c r="B11505" s="6">
        <v>93949002</v>
      </c>
      <c r="C11505" s="14">
        <v>44158</v>
      </c>
      <c r="D11505" s="6">
        <v>5</v>
      </c>
      <c r="E11505" s="15">
        <v>88.699999999999989</v>
      </c>
      <c r="F11505" t="str">
        <f>_xlfn.IFNA(IF(MATCH($A11505,Delivery_lines!$B:$B,0)&gt;0,"Shipped"),"Not Shipped")</f>
        <v>Not Shipped</v>
      </c>
    </row>
    <row r="11506" spans="1:6" ht="15.75" customHeight="1" x14ac:dyDescent="0.35">
      <c r="A11506" s="6">
        <v>103174</v>
      </c>
      <c r="B11506" s="6">
        <v>103174002</v>
      </c>
      <c r="C11506" s="14">
        <v>44158</v>
      </c>
      <c r="D11506" s="6">
        <v>5</v>
      </c>
      <c r="E11506" s="15">
        <v>138.55000000000001</v>
      </c>
      <c r="F11506" t="str">
        <f>_xlfn.IFNA(IF(MATCH($A11506,Delivery_lines!$B:$B,0)&gt;0,"Shipped"),"Not Shipped")</f>
        <v>Not Shipped</v>
      </c>
    </row>
    <row r="11507" spans="1:6" ht="15.75" customHeight="1" x14ac:dyDescent="0.35">
      <c r="A11507" s="6">
        <v>109274</v>
      </c>
      <c r="B11507" s="6">
        <v>109274002</v>
      </c>
      <c r="C11507" s="14">
        <v>44158</v>
      </c>
      <c r="D11507" s="6">
        <v>1</v>
      </c>
      <c r="E11507" s="15">
        <v>516.45000000000005</v>
      </c>
      <c r="F11507" t="str">
        <f>_xlfn.IFNA(IF(MATCH($A11507,Delivery_lines!$B:$B,0)&gt;0,"Shipped"),"Not Shipped")</f>
        <v>Not Shipped</v>
      </c>
    </row>
    <row r="11508" spans="1:6" ht="15.75" customHeight="1" x14ac:dyDescent="0.35">
      <c r="A11508" s="6">
        <v>110904</v>
      </c>
      <c r="B11508" s="6">
        <v>110904002</v>
      </c>
      <c r="C11508" s="14">
        <v>44158</v>
      </c>
      <c r="D11508" s="6">
        <v>3</v>
      </c>
      <c r="E11508" s="15">
        <v>606.18000000000006</v>
      </c>
      <c r="F11508" t="str">
        <f>_xlfn.IFNA(IF(MATCH($A11508,Delivery_lines!$B:$B,0)&gt;0,"Shipped"),"Not Shipped")</f>
        <v>Not Shipped</v>
      </c>
    </row>
    <row r="11509" spans="1:6" ht="15.75" customHeight="1" x14ac:dyDescent="0.35">
      <c r="A11509" s="6">
        <v>58714</v>
      </c>
      <c r="B11509" s="6">
        <v>58714002</v>
      </c>
      <c r="C11509" s="14">
        <v>44159</v>
      </c>
      <c r="D11509" s="6">
        <v>5</v>
      </c>
      <c r="E11509" s="15">
        <v>1798.5</v>
      </c>
      <c r="F11509" t="str">
        <f>_xlfn.IFNA(IF(MATCH($A11509,Delivery_lines!$B:$B,0)&gt;0,"Shipped"),"Not Shipped")</f>
        <v>Not Shipped</v>
      </c>
    </row>
    <row r="11510" spans="1:6" ht="15.75" customHeight="1" x14ac:dyDescent="0.35">
      <c r="A11510" s="6">
        <v>67694</v>
      </c>
      <c r="B11510" s="6">
        <v>67694002</v>
      </c>
      <c r="C11510" s="14">
        <v>44159</v>
      </c>
      <c r="D11510" s="6">
        <v>2</v>
      </c>
      <c r="E11510" s="15">
        <v>890.92</v>
      </c>
      <c r="F11510" t="str">
        <f>_xlfn.IFNA(IF(MATCH($A11510,Delivery_lines!$B:$B,0)&gt;0,"Shipped"),"Not Shipped")</f>
        <v>Not Shipped</v>
      </c>
    </row>
    <row r="11511" spans="1:6" ht="15.75" customHeight="1" x14ac:dyDescent="0.35">
      <c r="A11511" s="6">
        <v>73454</v>
      </c>
      <c r="B11511" s="6">
        <v>73454002</v>
      </c>
      <c r="C11511" s="14">
        <v>44159</v>
      </c>
      <c r="D11511" s="6">
        <v>7</v>
      </c>
      <c r="E11511" s="15">
        <v>1635.3400000000001</v>
      </c>
      <c r="F11511" t="str">
        <f>_xlfn.IFNA(IF(MATCH($A11511,Delivery_lines!$B:$B,0)&gt;0,"Shipped"),"Not Shipped")</f>
        <v>Not Shipped</v>
      </c>
    </row>
    <row r="11512" spans="1:6" ht="15.75" customHeight="1" x14ac:dyDescent="0.35">
      <c r="A11512" s="6">
        <v>78349</v>
      </c>
      <c r="B11512" s="6">
        <v>78349002</v>
      </c>
      <c r="C11512" s="14">
        <v>44159</v>
      </c>
      <c r="D11512" s="6">
        <v>4</v>
      </c>
      <c r="E11512" s="15">
        <v>2389.8000000000002</v>
      </c>
      <c r="F11512" t="str">
        <f>_xlfn.IFNA(IF(MATCH($A11512,Delivery_lines!$B:$B,0)&gt;0,"Shipped"),"Not Shipped")</f>
        <v>Not Shipped</v>
      </c>
    </row>
    <row r="11513" spans="1:6" ht="15.75" customHeight="1" x14ac:dyDescent="0.35">
      <c r="A11513" s="6">
        <v>58109</v>
      </c>
      <c r="B11513" s="6">
        <v>58109002</v>
      </c>
      <c r="C11513" s="14">
        <v>44160</v>
      </c>
      <c r="D11513" s="6">
        <v>7</v>
      </c>
      <c r="E11513" s="15">
        <v>1372.3500000000001</v>
      </c>
      <c r="F11513" t="str">
        <f>_xlfn.IFNA(IF(MATCH($A11513,Delivery_lines!$B:$B,0)&gt;0,"Shipped"),"Not Shipped")</f>
        <v>Not Shipped</v>
      </c>
    </row>
    <row r="11514" spans="1:6" ht="15.75" customHeight="1" x14ac:dyDescent="0.35">
      <c r="A11514" s="6">
        <v>72549</v>
      </c>
      <c r="B11514" s="6">
        <v>72549002</v>
      </c>
      <c r="C11514" s="14">
        <v>44160</v>
      </c>
      <c r="D11514" s="6">
        <v>2</v>
      </c>
      <c r="E11514" s="15">
        <v>1499.74</v>
      </c>
      <c r="F11514" t="str">
        <f>_xlfn.IFNA(IF(MATCH($A11514,Delivery_lines!$B:$B,0)&gt;0,"Shipped"),"Not Shipped")</f>
        <v>Not Shipped</v>
      </c>
    </row>
    <row r="11515" spans="1:6" ht="15.75" customHeight="1" x14ac:dyDescent="0.35">
      <c r="A11515" s="6">
        <v>77309</v>
      </c>
      <c r="B11515" s="6">
        <v>77309002</v>
      </c>
      <c r="C11515" s="14">
        <v>44160</v>
      </c>
      <c r="D11515" s="6">
        <v>7</v>
      </c>
      <c r="E11515" s="15">
        <v>2346.54</v>
      </c>
      <c r="F11515" t="str">
        <f>_xlfn.IFNA(IF(MATCH($A11515,Delivery_lines!$B:$B,0)&gt;0,"Shipped"),"Not Shipped")</f>
        <v>Not Shipped</v>
      </c>
    </row>
    <row r="11516" spans="1:6" ht="15.75" customHeight="1" x14ac:dyDescent="0.35">
      <c r="A11516" s="6">
        <v>83119</v>
      </c>
      <c r="B11516" s="6">
        <v>83119002</v>
      </c>
      <c r="C11516" s="14">
        <v>44160</v>
      </c>
      <c r="D11516" s="6">
        <v>7</v>
      </c>
      <c r="E11516" s="15">
        <v>3734.9199999999996</v>
      </c>
      <c r="F11516" t="str">
        <f>_xlfn.IFNA(IF(MATCH($A11516,Delivery_lines!$B:$B,0)&gt;0,"Shipped"),"Not Shipped")</f>
        <v>Not Shipped</v>
      </c>
    </row>
    <row r="11517" spans="1:6" ht="15.75" customHeight="1" x14ac:dyDescent="0.35">
      <c r="A11517" s="6">
        <v>87189</v>
      </c>
      <c r="B11517" s="6">
        <v>87189002</v>
      </c>
      <c r="C11517" s="14">
        <v>44160</v>
      </c>
      <c r="D11517" s="6">
        <v>2</v>
      </c>
      <c r="E11517" s="15">
        <v>87.26</v>
      </c>
      <c r="F11517" t="str">
        <f>_xlfn.IFNA(IF(MATCH($A11517,Delivery_lines!$B:$B,0)&gt;0,"Shipped"),"Not Shipped")</f>
        <v>Not Shipped</v>
      </c>
    </row>
    <row r="11518" spans="1:6" ht="15.75" customHeight="1" x14ac:dyDescent="0.35">
      <c r="A11518" s="6">
        <v>92049</v>
      </c>
      <c r="B11518" s="6">
        <v>92049002</v>
      </c>
      <c r="C11518" s="14">
        <v>44160</v>
      </c>
      <c r="D11518" s="6">
        <v>6</v>
      </c>
      <c r="E11518" s="15">
        <v>1380</v>
      </c>
      <c r="F11518" t="str">
        <f>_xlfn.IFNA(IF(MATCH($A11518,Delivery_lines!$B:$B,0)&gt;0,"Shipped"),"Not Shipped")</f>
        <v>Not Shipped</v>
      </c>
    </row>
    <row r="11519" spans="1:6" ht="15.75" customHeight="1" x14ac:dyDescent="0.35">
      <c r="A11519" s="6">
        <v>96019</v>
      </c>
      <c r="B11519" s="6">
        <v>96019002</v>
      </c>
      <c r="C11519" s="14">
        <v>44160</v>
      </c>
      <c r="D11519" s="6">
        <v>3</v>
      </c>
      <c r="E11519" s="15">
        <v>1119.3899999999999</v>
      </c>
      <c r="F11519" t="str">
        <f>_xlfn.IFNA(IF(MATCH($A11519,Delivery_lines!$B:$B,0)&gt;0,"Shipped"),"Not Shipped")</f>
        <v>Not Shipped</v>
      </c>
    </row>
    <row r="11520" spans="1:6" ht="15.75" customHeight="1" x14ac:dyDescent="0.35">
      <c r="A11520" s="6">
        <v>97949</v>
      </c>
      <c r="B11520" s="6">
        <v>97949002</v>
      </c>
      <c r="C11520" s="14">
        <v>44160</v>
      </c>
      <c r="D11520" s="6">
        <v>6</v>
      </c>
      <c r="E11520" s="15">
        <v>1871.46</v>
      </c>
      <c r="F11520" t="str">
        <f>_xlfn.IFNA(IF(MATCH($A11520,Delivery_lines!$B:$B,0)&gt;0,"Shipped"),"Not Shipped")</f>
        <v>Not Shipped</v>
      </c>
    </row>
    <row r="11521" spans="1:6" ht="15.75" customHeight="1" x14ac:dyDescent="0.35">
      <c r="A11521" s="6">
        <v>102724</v>
      </c>
      <c r="B11521" s="6">
        <v>102724002</v>
      </c>
      <c r="C11521" s="14">
        <v>44160</v>
      </c>
      <c r="D11521" s="6">
        <v>3</v>
      </c>
      <c r="E11521" s="15">
        <v>2090.7599999999998</v>
      </c>
      <c r="F11521" t="str">
        <f>_xlfn.IFNA(IF(MATCH($A11521,Delivery_lines!$B:$B,0)&gt;0,"Shipped"),"Not Shipped")</f>
        <v>Not Shipped</v>
      </c>
    </row>
    <row r="11522" spans="1:6" ht="15.75" customHeight="1" x14ac:dyDescent="0.35">
      <c r="A11522" s="6">
        <v>103334</v>
      </c>
      <c r="B11522" s="6">
        <v>103334002</v>
      </c>
      <c r="C11522" s="14">
        <v>44160</v>
      </c>
      <c r="D11522" s="6">
        <v>2</v>
      </c>
      <c r="E11522" s="15">
        <v>217.96</v>
      </c>
      <c r="F11522" t="str">
        <f>_xlfn.IFNA(IF(MATCH($A11522,Delivery_lines!$B:$B,0)&gt;0,"Shipped"),"Not Shipped")</f>
        <v>Not Shipped</v>
      </c>
    </row>
    <row r="11523" spans="1:6" ht="15.75" customHeight="1" x14ac:dyDescent="0.35">
      <c r="A11523" s="6">
        <v>54509</v>
      </c>
      <c r="B11523" s="6">
        <v>54509002</v>
      </c>
      <c r="C11523" s="14">
        <v>44161</v>
      </c>
      <c r="D11523" s="6">
        <v>3</v>
      </c>
      <c r="E11523" s="15">
        <v>493.53</v>
      </c>
      <c r="F11523" t="str">
        <f>_xlfn.IFNA(IF(MATCH($A11523,Delivery_lines!$B:$B,0)&gt;0,"Shipped"),"Not Shipped")</f>
        <v>Not Shipped</v>
      </c>
    </row>
    <row r="11524" spans="1:6" ht="15.75" customHeight="1" x14ac:dyDescent="0.35">
      <c r="A11524" s="6">
        <v>60519</v>
      </c>
      <c r="B11524" s="6">
        <v>60519002</v>
      </c>
      <c r="C11524" s="14">
        <v>44161</v>
      </c>
      <c r="D11524" s="6">
        <v>7</v>
      </c>
      <c r="E11524" s="15">
        <v>287.14000000000004</v>
      </c>
      <c r="F11524" t="str">
        <f>_xlfn.IFNA(IF(MATCH($A11524,Delivery_lines!$B:$B,0)&gt;0,"Shipped"),"Not Shipped")</f>
        <v>Not Shipped</v>
      </c>
    </row>
    <row r="11525" spans="1:6" ht="15.75" customHeight="1" x14ac:dyDescent="0.35">
      <c r="A11525" s="6">
        <v>95594</v>
      </c>
      <c r="B11525" s="6">
        <v>95594002</v>
      </c>
      <c r="C11525" s="14">
        <v>44161</v>
      </c>
      <c r="D11525" s="6">
        <v>2</v>
      </c>
      <c r="E11525" s="15">
        <v>1175.48</v>
      </c>
      <c r="F11525" t="str">
        <f>_xlfn.IFNA(IF(MATCH($A11525,Delivery_lines!$B:$B,0)&gt;0,"Shipped"),"Not Shipped")</f>
        <v>Not Shipped</v>
      </c>
    </row>
    <row r="11526" spans="1:6" ht="15.75" customHeight="1" x14ac:dyDescent="0.35">
      <c r="A11526" s="6">
        <v>97054</v>
      </c>
      <c r="B11526" s="6">
        <v>97054002</v>
      </c>
      <c r="C11526" s="14">
        <v>44161</v>
      </c>
      <c r="D11526" s="6">
        <v>4</v>
      </c>
      <c r="E11526" s="15">
        <v>1869.64</v>
      </c>
      <c r="F11526" t="str">
        <f>_xlfn.IFNA(IF(MATCH($A11526,Delivery_lines!$B:$B,0)&gt;0,"Shipped"),"Not Shipped")</f>
        <v>Not Shipped</v>
      </c>
    </row>
    <row r="11527" spans="1:6" ht="15.75" customHeight="1" x14ac:dyDescent="0.35">
      <c r="A11527" s="6">
        <v>103629</v>
      </c>
      <c r="B11527" s="6">
        <v>103629002</v>
      </c>
      <c r="C11527" s="14">
        <v>44161</v>
      </c>
      <c r="D11527" s="6">
        <v>4</v>
      </c>
      <c r="E11527" s="15">
        <v>841.12</v>
      </c>
      <c r="F11527" t="str">
        <f>_xlfn.IFNA(IF(MATCH($A11527,Delivery_lines!$B:$B,0)&gt;0,"Shipped"),"Not Shipped")</f>
        <v>Not Shipped</v>
      </c>
    </row>
    <row r="11528" spans="1:6" ht="15.75" customHeight="1" x14ac:dyDescent="0.35">
      <c r="A11528" s="6">
        <v>107339</v>
      </c>
      <c r="B11528" s="6">
        <v>107339002</v>
      </c>
      <c r="C11528" s="14">
        <v>44161</v>
      </c>
      <c r="D11528" s="6">
        <v>3</v>
      </c>
      <c r="E11528" s="15">
        <v>235.79999999999998</v>
      </c>
      <c r="F11528" t="str">
        <f>_xlfn.IFNA(IF(MATCH($A11528,Delivery_lines!$B:$B,0)&gt;0,"Shipped"),"Not Shipped")</f>
        <v>Not Shipped</v>
      </c>
    </row>
    <row r="11529" spans="1:6" ht="15.75" customHeight="1" x14ac:dyDescent="0.35">
      <c r="A11529" s="6">
        <v>107494</v>
      </c>
      <c r="B11529" s="6">
        <v>107494002</v>
      </c>
      <c r="C11529" s="14">
        <v>44161</v>
      </c>
      <c r="D11529" s="6">
        <v>7</v>
      </c>
      <c r="E11529" s="15">
        <v>3318.0699999999997</v>
      </c>
      <c r="F11529" t="str">
        <f>_xlfn.IFNA(IF(MATCH($A11529,Delivery_lines!$B:$B,0)&gt;0,"Shipped"),"Not Shipped")</f>
        <v>Not Shipped</v>
      </c>
    </row>
    <row r="11530" spans="1:6" ht="15.75" customHeight="1" x14ac:dyDescent="0.35">
      <c r="A11530" s="6">
        <v>54378</v>
      </c>
      <c r="B11530" s="6">
        <v>54378002</v>
      </c>
      <c r="C11530" s="14">
        <v>44162</v>
      </c>
      <c r="D11530" s="6">
        <v>2</v>
      </c>
      <c r="E11530" s="15">
        <v>587.54</v>
      </c>
      <c r="F11530" t="str">
        <f>_xlfn.IFNA(IF(MATCH($A11530,Delivery_lines!$B:$B,0)&gt;0,"Shipped"),"Not Shipped")</f>
        <v>Not Shipped</v>
      </c>
    </row>
    <row r="11531" spans="1:6" ht="15.75" customHeight="1" x14ac:dyDescent="0.35">
      <c r="A11531" s="6">
        <v>65149</v>
      </c>
      <c r="B11531" s="6">
        <v>65149002</v>
      </c>
      <c r="C11531" s="14">
        <v>44162</v>
      </c>
      <c r="D11531" s="6">
        <v>4</v>
      </c>
      <c r="E11531" s="15">
        <v>1229.52</v>
      </c>
      <c r="F11531" t="str">
        <f>_xlfn.IFNA(IF(MATCH($A11531,Delivery_lines!$B:$B,0)&gt;0,"Shipped"),"Not Shipped")</f>
        <v>Not Shipped</v>
      </c>
    </row>
    <row r="11532" spans="1:6" ht="15.75" customHeight="1" x14ac:dyDescent="0.35">
      <c r="A11532" s="6">
        <v>97364</v>
      </c>
      <c r="B11532" s="6">
        <v>97364002</v>
      </c>
      <c r="C11532" s="14">
        <v>44162</v>
      </c>
      <c r="D11532" s="6">
        <v>6</v>
      </c>
      <c r="E11532" s="15">
        <v>1960.38</v>
      </c>
      <c r="F11532" t="str">
        <f>_xlfn.IFNA(IF(MATCH($A11532,Delivery_lines!$B:$B,0)&gt;0,"Shipped"),"Not Shipped")</f>
        <v>Not Shipped</v>
      </c>
    </row>
    <row r="11533" spans="1:6" ht="15.75" customHeight="1" x14ac:dyDescent="0.35">
      <c r="A11533" s="6">
        <v>108239</v>
      </c>
      <c r="B11533" s="6">
        <v>108239002</v>
      </c>
      <c r="C11533" s="14">
        <v>44162</v>
      </c>
      <c r="D11533" s="6">
        <v>5</v>
      </c>
      <c r="E11533" s="15">
        <v>2169.5500000000002</v>
      </c>
      <c r="F11533" t="str">
        <f>_xlfn.IFNA(IF(MATCH($A11533,Delivery_lines!$B:$B,0)&gt;0,"Shipped"),"Not Shipped")</f>
        <v>Not Shipped</v>
      </c>
    </row>
    <row r="11534" spans="1:6" ht="15.75" customHeight="1" x14ac:dyDescent="0.35">
      <c r="A11534" s="6">
        <v>112274</v>
      </c>
      <c r="B11534" s="6">
        <v>112274002</v>
      </c>
      <c r="C11534" s="14">
        <v>44162</v>
      </c>
      <c r="D11534" s="6">
        <v>7</v>
      </c>
      <c r="E11534" s="15">
        <v>4236.12</v>
      </c>
      <c r="F11534" t="str">
        <f>_xlfn.IFNA(IF(MATCH($A11534,Delivery_lines!$B:$B,0)&gt;0,"Shipped"),"Not Shipped")</f>
        <v>Not Shipped</v>
      </c>
    </row>
    <row r="11535" spans="1:6" ht="15.75" customHeight="1" x14ac:dyDescent="0.35">
      <c r="A11535" s="6">
        <v>75869</v>
      </c>
      <c r="B11535" s="6">
        <v>75869002</v>
      </c>
      <c r="C11535" s="14">
        <v>44163</v>
      </c>
      <c r="D11535" s="6">
        <v>2</v>
      </c>
      <c r="E11535" s="15">
        <v>1067.3800000000001</v>
      </c>
      <c r="F11535" t="str">
        <f>_xlfn.IFNA(IF(MATCH($A11535,Delivery_lines!$B:$B,0)&gt;0,"Shipped"),"Not Shipped")</f>
        <v>Not Shipped</v>
      </c>
    </row>
    <row r="11536" spans="1:6" ht="15.75" customHeight="1" x14ac:dyDescent="0.35">
      <c r="A11536" s="6">
        <v>80469</v>
      </c>
      <c r="B11536" s="6">
        <v>80469002</v>
      </c>
      <c r="C11536" s="14">
        <v>44163</v>
      </c>
      <c r="D11536" s="6">
        <v>4</v>
      </c>
      <c r="E11536" s="15">
        <v>696</v>
      </c>
      <c r="F11536" t="str">
        <f>_xlfn.IFNA(IF(MATCH($A11536,Delivery_lines!$B:$B,0)&gt;0,"Shipped"),"Not Shipped")</f>
        <v>Not Shipped</v>
      </c>
    </row>
    <row r="11537" spans="1:6" ht="15.75" customHeight="1" x14ac:dyDescent="0.35">
      <c r="A11537" s="6">
        <v>91759</v>
      </c>
      <c r="B11537" s="6">
        <v>91759002</v>
      </c>
      <c r="C11537" s="14">
        <v>44163</v>
      </c>
      <c r="D11537" s="6">
        <v>7</v>
      </c>
      <c r="E11537" s="15">
        <v>1153.74</v>
      </c>
      <c r="F11537" t="str">
        <f>_xlfn.IFNA(IF(MATCH($A11537,Delivery_lines!$B:$B,0)&gt;0,"Shipped"),"Not Shipped")</f>
        <v>Not Shipped</v>
      </c>
    </row>
    <row r="11538" spans="1:6" ht="15.75" customHeight="1" x14ac:dyDescent="0.35">
      <c r="A11538" s="6">
        <v>93974</v>
      </c>
      <c r="B11538" s="6">
        <v>93974002</v>
      </c>
      <c r="C11538" s="14">
        <v>44163</v>
      </c>
      <c r="D11538" s="6">
        <v>1</v>
      </c>
      <c r="E11538" s="15">
        <v>740.95</v>
      </c>
      <c r="F11538" t="str">
        <f>_xlfn.IFNA(IF(MATCH($A11538,Delivery_lines!$B:$B,0)&gt;0,"Shipped"),"Not Shipped")</f>
        <v>Not Shipped</v>
      </c>
    </row>
    <row r="11539" spans="1:6" ht="15.75" customHeight="1" x14ac:dyDescent="0.35">
      <c r="A11539" s="6">
        <v>99149</v>
      </c>
      <c r="B11539" s="6">
        <v>99149002</v>
      </c>
      <c r="C11539" s="14">
        <v>44163</v>
      </c>
      <c r="D11539" s="6">
        <v>3</v>
      </c>
      <c r="E11539" s="15">
        <v>1894.3500000000001</v>
      </c>
      <c r="F11539" t="str">
        <f>_xlfn.IFNA(IF(MATCH($A11539,Delivery_lines!$B:$B,0)&gt;0,"Shipped"),"Not Shipped")</f>
        <v>Not Shipped</v>
      </c>
    </row>
    <row r="11540" spans="1:6" ht="15.75" customHeight="1" x14ac:dyDescent="0.35">
      <c r="A11540" s="6">
        <v>100344</v>
      </c>
      <c r="B11540" s="6">
        <v>100344002</v>
      </c>
      <c r="C11540" s="14">
        <v>44163</v>
      </c>
      <c r="D11540" s="6">
        <v>6</v>
      </c>
      <c r="E11540" s="15">
        <v>4052.7000000000003</v>
      </c>
      <c r="F11540" t="str">
        <f>_xlfn.IFNA(IF(MATCH($A11540,Delivery_lines!$B:$B,0)&gt;0,"Shipped"),"Not Shipped")</f>
        <v>Not Shipped</v>
      </c>
    </row>
    <row r="11541" spans="1:6" ht="15.75" customHeight="1" x14ac:dyDescent="0.35">
      <c r="A11541" s="6">
        <v>106469</v>
      </c>
      <c r="B11541" s="6">
        <v>106469002</v>
      </c>
      <c r="C11541" s="14">
        <v>44163</v>
      </c>
      <c r="D11541" s="6">
        <v>5</v>
      </c>
      <c r="E11541" s="15">
        <v>1663.45</v>
      </c>
      <c r="F11541" t="str">
        <f>_xlfn.IFNA(IF(MATCH($A11541,Delivery_lines!$B:$B,0)&gt;0,"Shipped"),"Not Shipped")</f>
        <v>Not Shipped</v>
      </c>
    </row>
    <row r="11542" spans="1:6" ht="15.75" customHeight="1" x14ac:dyDescent="0.35">
      <c r="A11542" s="6">
        <v>54814</v>
      </c>
      <c r="B11542" s="6">
        <v>54814002</v>
      </c>
      <c r="C11542" s="14">
        <v>44164</v>
      </c>
      <c r="D11542" s="6">
        <v>4</v>
      </c>
      <c r="E11542" s="15">
        <v>1362.04</v>
      </c>
      <c r="F11542" t="str">
        <f>_xlfn.IFNA(IF(MATCH($A11542,Delivery_lines!$B:$B,0)&gt;0,"Shipped"),"Not Shipped")</f>
        <v>Not Shipped</v>
      </c>
    </row>
    <row r="11543" spans="1:6" ht="15.75" customHeight="1" x14ac:dyDescent="0.35">
      <c r="A11543" s="6">
        <v>54959</v>
      </c>
      <c r="B11543" s="6">
        <v>54959002</v>
      </c>
      <c r="C11543" s="14">
        <v>44164</v>
      </c>
      <c r="D11543" s="6">
        <v>7</v>
      </c>
      <c r="E11543" s="15">
        <v>4347.9799999999996</v>
      </c>
      <c r="F11543" t="str">
        <f>_xlfn.IFNA(IF(MATCH($A11543,Delivery_lines!$B:$B,0)&gt;0,"Shipped"),"Not Shipped")</f>
        <v>Not Shipped</v>
      </c>
    </row>
    <row r="11544" spans="1:6" ht="15.75" customHeight="1" x14ac:dyDescent="0.35">
      <c r="A11544" s="6">
        <v>61559</v>
      </c>
      <c r="B11544" s="6">
        <v>61559002</v>
      </c>
      <c r="C11544" s="14">
        <v>44164</v>
      </c>
      <c r="D11544" s="6">
        <v>2</v>
      </c>
      <c r="E11544" s="15">
        <v>1362.78</v>
      </c>
      <c r="F11544" t="str">
        <f>_xlfn.IFNA(IF(MATCH($A11544,Delivery_lines!$B:$B,0)&gt;0,"Shipped"),"Not Shipped")</f>
        <v>Not Shipped</v>
      </c>
    </row>
    <row r="11545" spans="1:6" ht="15.75" customHeight="1" x14ac:dyDescent="0.35">
      <c r="A11545" s="6">
        <v>62464</v>
      </c>
      <c r="B11545" s="6">
        <v>62464002</v>
      </c>
      <c r="C11545" s="14">
        <v>44164</v>
      </c>
      <c r="D11545" s="6">
        <v>3</v>
      </c>
      <c r="E11545" s="15">
        <v>579.48</v>
      </c>
      <c r="F11545" t="str">
        <f>_xlfn.IFNA(IF(MATCH($A11545,Delivery_lines!$B:$B,0)&gt;0,"Shipped"),"Not Shipped")</f>
        <v>Not Shipped</v>
      </c>
    </row>
    <row r="11546" spans="1:6" ht="15.75" customHeight="1" x14ac:dyDescent="0.35">
      <c r="A11546" s="6">
        <v>71394</v>
      </c>
      <c r="B11546" s="6">
        <v>71394002</v>
      </c>
      <c r="C11546" s="14">
        <v>44164</v>
      </c>
      <c r="D11546" s="6">
        <v>3</v>
      </c>
      <c r="E11546" s="15">
        <v>1614.3600000000001</v>
      </c>
      <c r="F11546" t="str">
        <f>_xlfn.IFNA(IF(MATCH($A11546,Delivery_lines!$B:$B,0)&gt;0,"Shipped"),"Not Shipped")</f>
        <v>Not Shipped</v>
      </c>
    </row>
    <row r="11547" spans="1:6" ht="15.75" customHeight="1" x14ac:dyDescent="0.35">
      <c r="A11547" s="6">
        <v>76179</v>
      </c>
      <c r="B11547" s="6">
        <v>76179002</v>
      </c>
      <c r="C11547" s="14">
        <v>44164</v>
      </c>
      <c r="D11547" s="6">
        <v>2</v>
      </c>
      <c r="E11547" s="15">
        <v>1084.3399999999999</v>
      </c>
      <c r="F11547" t="str">
        <f>_xlfn.IFNA(IF(MATCH($A11547,Delivery_lines!$B:$B,0)&gt;0,"Shipped"),"Not Shipped")</f>
        <v>Not Shipped</v>
      </c>
    </row>
    <row r="11548" spans="1:6" ht="15.75" customHeight="1" x14ac:dyDescent="0.35">
      <c r="A11548" s="6">
        <v>77919</v>
      </c>
      <c r="B11548" s="6">
        <v>77919002</v>
      </c>
      <c r="C11548" s="14">
        <v>44164</v>
      </c>
      <c r="D11548" s="6">
        <v>3</v>
      </c>
      <c r="E11548" s="15">
        <v>1001.01</v>
      </c>
      <c r="F11548" t="str">
        <f>_xlfn.IFNA(IF(MATCH($A11548,Delivery_lines!$B:$B,0)&gt;0,"Shipped"),"Not Shipped")</f>
        <v>Not Shipped</v>
      </c>
    </row>
    <row r="11549" spans="1:6" ht="15.75" customHeight="1" x14ac:dyDescent="0.35">
      <c r="A11549" s="6">
        <v>79424</v>
      </c>
      <c r="B11549" s="6">
        <v>79424002</v>
      </c>
      <c r="C11549" s="14">
        <v>44164</v>
      </c>
      <c r="D11549" s="6">
        <v>4</v>
      </c>
      <c r="E11549" s="15">
        <v>178.92</v>
      </c>
      <c r="F11549" t="str">
        <f>_xlfn.IFNA(IF(MATCH($A11549,Delivery_lines!$B:$B,0)&gt;0,"Shipped"),"Not Shipped")</f>
        <v>Not Shipped</v>
      </c>
    </row>
    <row r="11550" spans="1:6" ht="15.75" customHeight="1" x14ac:dyDescent="0.35">
      <c r="A11550" s="6">
        <v>81959</v>
      </c>
      <c r="B11550" s="6">
        <v>81959002</v>
      </c>
      <c r="C11550" s="14">
        <v>44164</v>
      </c>
      <c r="D11550" s="6">
        <v>3</v>
      </c>
      <c r="E11550" s="15">
        <v>1417.23</v>
      </c>
      <c r="F11550" t="str">
        <f>_xlfn.IFNA(IF(MATCH($A11550,Delivery_lines!$B:$B,0)&gt;0,"Shipped"),"Not Shipped")</f>
        <v>Not Shipped</v>
      </c>
    </row>
    <row r="11551" spans="1:6" ht="15.75" customHeight="1" x14ac:dyDescent="0.35">
      <c r="A11551" s="6">
        <v>84359</v>
      </c>
      <c r="B11551" s="6">
        <v>84359002</v>
      </c>
      <c r="C11551" s="14">
        <v>44164</v>
      </c>
      <c r="D11551" s="6">
        <v>3</v>
      </c>
      <c r="E11551" s="15">
        <v>1861.3200000000002</v>
      </c>
      <c r="F11551" t="str">
        <f>_xlfn.IFNA(IF(MATCH($A11551,Delivery_lines!$B:$B,0)&gt;0,"Shipped"),"Not Shipped")</f>
        <v>Not Shipped</v>
      </c>
    </row>
    <row r="11552" spans="1:6" ht="15.75" customHeight="1" x14ac:dyDescent="0.35">
      <c r="A11552" s="6">
        <v>86449</v>
      </c>
      <c r="B11552" s="6">
        <v>86449002</v>
      </c>
      <c r="C11552" s="14">
        <v>44164</v>
      </c>
      <c r="D11552" s="6">
        <v>2</v>
      </c>
      <c r="E11552" s="15">
        <v>682.66</v>
      </c>
      <c r="F11552" t="str">
        <f>_xlfn.IFNA(IF(MATCH($A11552,Delivery_lines!$B:$B,0)&gt;0,"Shipped"),"Not Shipped")</f>
        <v>Not Shipped</v>
      </c>
    </row>
    <row r="11553" spans="1:6" ht="15.75" customHeight="1" x14ac:dyDescent="0.35">
      <c r="A11553" s="6">
        <v>86749</v>
      </c>
      <c r="B11553" s="6">
        <v>86749002</v>
      </c>
      <c r="C11553" s="14">
        <v>44164</v>
      </c>
      <c r="D11553" s="6">
        <v>4</v>
      </c>
      <c r="E11553" s="15">
        <v>1496.28</v>
      </c>
      <c r="F11553" t="str">
        <f>_xlfn.IFNA(IF(MATCH($A11553,Delivery_lines!$B:$B,0)&gt;0,"Shipped"),"Not Shipped")</f>
        <v>Not Shipped</v>
      </c>
    </row>
    <row r="11554" spans="1:6" ht="15.75" customHeight="1" x14ac:dyDescent="0.35">
      <c r="A11554" s="6">
        <v>84664</v>
      </c>
      <c r="B11554" s="6">
        <v>84664002</v>
      </c>
      <c r="C11554" s="14">
        <v>44165</v>
      </c>
      <c r="D11554" s="6">
        <v>2</v>
      </c>
      <c r="E11554" s="15">
        <v>632.67999999999995</v>
      </c>
      <c r="F11554" t="str">
        <f>_xlfn.IFNA(IF(MATCH($A11554,Delivery_lines!$B:$B,0)&gt;0,"Shipped"),"Not Shipped")</f>
        <v>Not Shipped</v>
      </c>
    </row>
    <row r="11555" spans="1:6" ht="15.75" customHeight="1" x14ac:dyDescent="0.35">
      <c r="A11555" s="6">
        <v>88694</v>
      </c>
      <c r="B11555" s="6">
        <v>88694002</v>
      </c>
      <c r="C11555" s="14">
        <v>44165</v>
      </c>
      <c r="D11555" s="6">
        <v>6</v>
      </c>
      <c r="E11555" s="15">
        <v>1312.74</v>
      </c>
      <c r="F11555" t="str">
        <f>_xlfn.IFNA(IF(MATCH($A11555,Delivery_lines!$B:$B,0)&gt;0,"Shipped"),"Not Shipped")</f>
        <v>Not Shipped</v>
      </c>
    </row>
    <row r="11556" spans="1:6" ht="15.75" customHeight="1" x14ac:dyDescent="0.35">
      <c r="A11556" s="6">
        <v>89289</v>
      </c>
      <c r="B11556" s="6">
        <v>89289002</v>
      </c>
      <c r="C11556" s="14">
        <v>44165</v>
      </c>
      <c r="D11556" s="6">
        <v>3</v>
      </c>
      <c r="E11556" s="15">
        <v>543.03</v>
      </c>
      <c r="F11556" t="str">
        <f>_xlfn.IFNA(IF(MATCH($A11556,Delivery_lines!$B:$B,0)&gt;0,"Shipped"),"Not Shipped")</f>
        <v>Not Shipped</v>
      </c>
    </row>
    <row r="11557" spans="1:6" ht="15.75" customHeight="1" x14ac:dyDescent="0.35">
      <c r="A11557" s="6">
        <v>95324</v>
      </c>
      <c r="B11557" s="6">
        <v>95324002</v>
      </c>
      <c r="C11557" s="14">
        <v>44165</v>
      </c>
      <c r="D11557" s="6">
        <v>6</v>
      </c>
      <c r="E11557" s="15">
        <v>1246.8000000000002</v>
      </c>
      <c r="F11557" t="str">
        <f>_xlfn.IFNA(IF(MATCH($A11557,Delivery_lines!$B:$B,0)&gt;0,"Shipped"),"Not Shipped")</f>
        <v>Not Shipped</v>
      </c>
    </row>
    <row r="11558" spans="1:6" ht="15.75" customHeight="1" x14ac:dyDescent="0.35">
      <c r="A11558" s="6">
        <v>108409</v>
      </c>
      <c r="B11558" s="6">
        <v>108409002</v>
      </c>
      <c r="C11558" s="14">
        <v>44165</v>
      </c>
      <c r="D11558" s="6">
        <v>6</v>
      </c>
      <c r="E11558" s="15">
        <v>3533.7000000000003</v>
      </c>
      <c r="F11558" t="str">
        <f>_xlfn.IFNA(IF(MATCH($A11558,Delivery_lines!$B:$B,0)&gt;0,"Shipped"),"Not Shipped")</f>
        <v>Not Shipped</v>
      </c>
    </row>
    <row r="11559" spans="1:6" ht="15.75" customHeight="1" x14ac:dyDescent="0.35">
      <c r="A11559" s="6">
        <v>62914</v>
      </c>
      <c r="B11559" s="6">
        <v>62914002</v>
      </c>
      <c r="C11559" s="14">
        <v>44166</v>
      </c>
      <c r="D11559" s="6">
        <v>3</v>
      </c>
      <c r="E11559" s="15">
        <v>1794.48</v>
      </c>
      <c r="F11559" t="str">
        <f>_xlfn.IFNA(IF(MATCH($A11559,Delivery_lines!$B:$B,0)&gt;0,"Shipped"),"Not Shipped")</f>
        <v>Not Shipped</v>
      </c>
    </row>
    <row r="11560" spans="1:6" ht="15.75" customHeight="1" x14ac:dyDescent="0.35">
      <c r="A11560" s="6">
        <v>64864</v>
      </c>
      <c r="B11560" s="6">
        <v>64864002</v>
      </c>
      <c r="C11560" s="14">
        <v>44166</v>
      </c>
      <c r="D11560" s="6">
        <v>3</v>
      </c>
      <c r="E11560" s="15">
        <v>795.83999999999992</v>
      </c>
      <c r="F11560" t="str">
        <f>_xlfn.IFNA(IF(MATCH($A11560,Delivery_lines!$B:$B,0)&gt;0,"Shipped"),"Not Shipped")</f>
        <v>Not Shipped</v>
      </c>
    </row>
    <row r="11561" spans="1:6" ht="15.75" customHeight="1" x14ac:dyDescent="0.35">
      <c r="A11561" s="6">
        <v>73339</v>
      </c>
      <c r="B11561" s="6">
        <v>73339002</v>
      </c>
      <c r="C11561" s="14">
        <v>44166</v>
      </c>
      <c r="D11561" s="6">
        <v>2</v>
      </c>
      <c r="E11561" s="15">
        <v>677.74</v>
      </c>
      <c r="F11561" t="str">
        <f>_xlfn.IFNA(IF(MATCH($A11561,Delivery_lines!$B:$B,0)&gt;0,"Shipped"),"Not Shipped")</f>
        <v>Not Shipped</v>
      </c>
    </row>
    <row r="11562" spans="1:6" ht="15.75" customHeight="1" x14ac:dyDescent="0.35">
      <c r="A11562" s="6">
        <v>79584</v>
      </c>
      <c r="B11562" s="6">
        <v>79584002</v>
      </c>
      <c r="C11562" s="14">
        <v>44166</v>
      </c>
      <c r="D11562" s="6">
        <v>1</v>
      </c>
      <c r="E11562" s="15">
        <v>67.819999999999993</v>
      </c>
      <c r="F11562" t="str">
        <f>_xlfn.IFNA(IF(MATCH($A11562,Delivery_lines!$B:$B,0)&gt;0,"Shipped"),"Not Shipped")</f>
        <v>Not Shipped</v>
      </c>
    </row>
    <row r="11563" spans="1:6" ht="15.75" customHeight="1" x14ac:dyDescent="0.35">
      <c r="A11563" s="6">
        <v>92524</v>
      </c>
      <c r="B11563" s="6">
        <v>92524002</v>
      </c>
      <c r="C11563" s="14">
        <v>44166</v>
      </c>
      <c r="D11563" s="6">
        <v>2</v>
      </c>
      <c r="E11563" s="15">
        <v>825.32</v>
      </c>
      <c r="F11563" t="str">
        <f>_xlfn.IFNA(IF(MATCH($A11563,Delivery_lines!$B:$B,0)&gt;0,"Shipped"),"Not Shipped")</f>
        <v>Not Shipped</v>
      </c>
    </row>
    <row r="11564" spans="1:6" ht="15.75" customHeight="1" x14ac:dyDescent="0.35">
      <c r="A11564" s="6">
        <v>95759</v>
      </c>
      <c r="B11564" s="6">
        <v>95759002</v>
      </c>
      <c r="C11564" s="14">
        <v>44166</v>
      </c>
      <c r="D11564" s="6">
        <v>1</v>
      </c>
      <c r="E11564" s="15">
        <v>490.56</v>
      </c>
      <c r="F11564" t="str">
        <f>_xlfn.IFNA(IF(MATCH($A11564,Delivery_lines!$B:$B,0)&gt;0,"Shipped"),"Not Shipped")</f>
        <v>Not Shipped</v>
      </c>
    </row>
    <row r="11565" spans="1:6" ht="15.75" customHeight="1" x14ac:dyDescent="0.35">
      <c r="A11565" s="6">
        <v>97979</v>
      </c>
      <c r="B11565" s="6">
        <v>97979002</v>
      </c>
      <c r="C11565" s="14">
        <v>44166</v>
      </c>
      <c r="D11565" s="6">
        <v>5</v>
      </c>
      <c r="E11565" s="15">
        <v>1350.35</v>
      </c>
      <c r="F11565" t="str">
        <f>_xlfn.IFNA(IF(MATCH($A11565,Delivery_lines!$B:$B,0)&gt;0,"Shipped"),"Not Shipped")</f>
        <v>Not Shipped</v>
      </c>
    </row>
    <row r="11566" spans="1:6" ht="15.75" customHeight="1" x14ac:dyDescent="0.35">
      <c r="A11566" s="6">
        <v>102014</v>
      </c>
      <c r="B11566" s="6">
        <v>102014002</v>
      </c>
      <c r="C11566" s="14">
        <v>44166</v>
      </c>
      <c r="D11566" s="6">
        <v>7</v>
      </c>
      <c r="E11566" s="15">
        <v>2070.67</v>
      </c>
      <c r="F11566" t="str">
        <f>_xlfn.IFNA(IF(MATCH($A11566,Delivery_lines!$B:$B,0)&gt;0,"Shipped"),"Not Shipped")</f>
        <v>Not Shipped</v>
      </c>
    </row>
    <row r="11567" spans="1:6" ht="15.75" customHeight="1" x14ac:dyDescent="0.35">
      <c r="A11567" s="6">
        <v>103659</v>
      </c>
      <c r="B11567" s="6">
        <v>103659002</v>
      </c>
      <c r="C11567" s="14">
        <v>44166</v>
      </c>
      <c r="D11567" s="6">
        <v>4</v>
      </c>
      <c r="E11567" s="15">
        <v>2788.24</v>
      </c>
      <c r="F11567" t="str">
        <f>_xlfn.IFNA(IF(MATCH($A11567,Delivery_lines!$B:$B,0)&gt;0,"Shipped"),"Not Shipped")</f>
        <v>Not Shipped</v>
      </c>
    </row>
    <row r="11568" spans="1:6" ht="15.75" customHeight="1" x14ac:dyDescent="0.35">
      <c r="A11568" s="6">
        <v>107814</v>
      </c>
      <c r="B11568" s="6">
        <v>107814002</v>
      </c>
      <c r="C11568" s="14">
        <v>44166</v>
      </c>
      <c r="D11568" s="6">
        <v>1</v>
      </c>
      <c r="E11568" s="15">
        <v>342.87</v>
      </c>
      <c r="F11568" t="str">
        <f>_xlfn.IFNA(IF(MATCH($A11568,Delivery_lines!$B:$B,0)&gt;0,"Shipped"),"Not Shipped")</f>
        <v>Not Shipped</v>
      </c>
    </row>
    <row r="11569" spans="1:6" ht="15.75" customHeight="1" x14ac:dyDescent="0.35">
      <c r="A11569" s="6">
        <v>111099</v>
      </c>
      <c r="B11569" s="6">
        <v>111099002</v>
      </c>
      <c r="C11569" s="14">
        <v>44166</v>
      </c>
      <c r="D11569" s="6">
        <v>2</v>
      </c>
      <c r="E11569" s="15">
        <v>1075.44</v>
      </c>
      <c r="F11569" t="str">
        <f>_xlfn.IFNA(IF(MATCH($A11569,Delivery_lines!$B:$B,0)&gt;0,"Shipped"),"Not Shipped")</f>
        <v>Not Shipped</v>
      </c>
    </row>
    <row r="11570" spans="1:6" ht="15.75" customHeight="1" x14ac:dyDescent="0.35">
      <c r="A11570" s="6">
        <v>63214</v>
      </c>
      <c r="B11570" s="6">
        <v>63214002</v>
      </c>
      <c r="C11570" s="14">
        <v>44167</v>
      </c>
      <c r="D11570" s="6">
        <v>6</v>
      </c>
      <c r="E11570" s="15">
        <v>858.54</v>
      </c>
      <c r="F11570" t="str">
        <f>_xlfn.IFNA(IF(MATCH($A11570,Delivery_lines!$B:$B,0)&gt;0,"Shipped"),"Not Shipped")</f>
        <v>Not Shipped</v>
      </c>
    </row>
    <row r="11571" spans="1:6" ht="15.75" customHeight="1" x14ac:dyDescent="0.35">
      <c r="A11571" s="6">
        <v>67134</v>
      </c>
      <c r="B11571" s="6">
        <v>67134002</v>
      </c>
      <c r="C11571" s="14">
        <v>44167</v>
      </c>
      <c r="D11571" s="6">
        <v>3</v>
      </c>
      <c r="E11571" s="15">
        <v>1272.72</v>
      </c>
      <c r="F11571" t="str">
        <f>_xlfn.IFNA(IF(MATCH($A11571,Delivery_lines!$B:$B,0)&gt;0,"Shipped"),"Not Shipped")</f>
        <v>Not Shipped</v>
      </c>
    </row>
    <row r="11572" spans="1:6" ht="15.75" customHeight="1" x14ac:dyDescent="0.35">
      <c r="A11572" s="6">
        <v>76474</v>
      </c>
      <c r="B11572" s="6">
        <v>76474002</v>
      </c>
      <c r="C11572" s="14">
        <v>44167</v>
      </c>
      <c r="D11572" s="6">
        <v>5</v>
      </c>
      <c r="E11572" s="15">
        <v>3668.2999999999997</v>
      </c>
      <c r="F11572" t="str">
        <f>_xlfn.IFNA(IF(MATCH($A11572,Delivery_lines!$B:$B,0)&gt;0,"Shipped"),"Not Shipped")</f>
        <v>Not Shipped</v>
      </c>
    </row>
    <row r="11573" spans="1:6" ht="15.75" customHeight="1" x14ac:dyDescent="0.35">
      <c r="A11573" s="6">
        <v>81524</v>
      </c>
      <c r="B11573" s="6">
        <v>81524002</v>
      </c>
      <c r="C11573" s="14">
        <v>44167</v>
      </c>
      <c r="D11573" s="6">
        <v>4</v>
      </c>
      <c r="E11573" s="15">
        <v>1814.64</v>
      </c>
      <c r="F11573" t="str">
        <f>_xlfn.IFNA(IF(MATCH($A11573,Delivery_lines!$B:$B,0)&gt;0,"Shipped"),"Not Shipped")</f>
        <v>Not Shipped</v>
      </c>
    </row>
    <row r="11574" spans="1:6" ht="15.75" customHeight="1" x14ac:dyDescent="0.35">
      <c r="A11574" s="6">
        <v>93269</v>
      </c>
      <c r="B11574" s="6">
        <v>93269002</v>
      </c>
      <c r="C11574" s="14">
        <v>44167</v>
      </c>
      <c r="D11574" s="6">
        <v>4</v>
      </c>
      <c r="E11574" s="15">
        <v>2943.8</v>
      </c>
      <c r="F11574" t="str">
        <f>_xlfn.IFNA(IF(MATCH($A11574,Delivery_lines!$B:$B,0)&gt;0,"Shipped"),"Not Shipped")</f>
        <v>Not Shipped</v>
      </c>
    </row>
    <row r="11575" spans="1:6" ht="15.75" customHeight="1" x14ac:dyDescent="0.35">
      <c r="A11575" s="6">
        <v>56784</v>
      </c>
      <c r="B11575" s="6">
        <v>56784002</v>
      </c>
      <c r="C11575" s="14">
        <v>44168</v>
      </c>
      <c r="D11575" s="6">
        <v>5</v>
      </c>
      <c r="E11575" s="15">
        <v>976.25</v>
      </c>
      <c r="F11575" t="str">
        <f>_xlfn.IFNA(IF(MATCH($A11575,Delivery_lines!$B:$B,0)&gt;0,"Shipped"),"Not Shipped")</f>
        <v>Not Shipped</v>
      </c>
    </row>
    <row r="11576" spans="1:6" ht="15.75" customHeight="1" x14ac:dyDescent="0.35">
      <c r="A11576" s="6">
        <v>58304</v>
      </c>
      <c r="B11576" s="6">
        <v>58304002</v>
      </c>
      <c r="C11576" s="14">
        <v>44168</v>
      </c>
      <c r="D11576" s="6">
        <v>3</v>
      </c>
      <c r="E11576" s="15">
        <v>1740.63</v>
      </c>
      <c r="F11576" t="str">
        <f>_xlfn.IFNA(IF(MATCH($A11576,Delivery_lines!$B:$B,0)&gt;0,"Shipped"),"Not Shipped")</f>
        <v>Not Shipped</v>
      </c>
    </row>
    <row r="11577" spans="1:6" ht="15.75" customHeight="1" x14ac:dyDescent="0.35">
      <c r="A11577" s="6">
        <v>60694</v>
      </c>
      <c r="B11577" s="6">
        <v>60694002</v>
      </c>
      <c r="C11577" s="14">
        <v>44168</v>
      </c>
      <c r="D11577" s="6">
        <v>4</v>
      </c>
      <c r="E11577" s="15">
        <v>1058.32</v>
      </c>
      <c r="F11577" t="str">
        <f>_xlfn.IFNA(IF(MATCH($A11577,Delivery_lines!$B:$B,0)&gt;0,"Shipped"),"Not Shipped")</f>
        <v>Not Shipped</v>
      </c>
    </row>
    <row r="11578" spans="1:6" ht="15.75" customHeight="1" x14ac:dyDescent="0.35">
      <c r="A11578" s="6">
        <v>66989</v>
      </c>
      <c r="B11578" s="6">
        <v>66989002</v>
      </c>
      <c r="C11578" s="14">
        <v>44168</v>
      </c>
      <c r="D11578" s="6">
        <v>1</v>
      </c>
      <c r="E11578" s="15">
        <v>350.01</v>
      </c>
      <c r="F11578" t="str">
        <f>_xlfn.IFNA(IF(MATCH($A11578,Delivery_lines!$B:$B,0)&gt;0,"Shipped"),"Not Shipped")</f>
        <v>Not Shipped</v>
      </c>
    </row>
    <row r="11579" spans="1:6" ht="15.75" customHeight="1" x14ac:dyDescent="0.35">
      <c r="A11579" s="6">
        <v>77789</v>
      </c>
      <c r="B11579" s="6">
        <v>77789002</v>
      </c>
      <c r="C11579" s="14">
        <v>44168</v>
      </c>
      <c r="D11579" s="6">
        <v>4</v>
      </c>
      <c r="E11579" s="15">
        <v>839.8</v>
      </c>
      <c r="F11579" t="str">
        <f>_xlfn.IFNA(IF(MATCH($A11579,Delivery_lines!$B:$B,0)&gt;0,"Shipped"),"Not Shipped")</f>
        <v>Not Shipped</v>
      </c>
    </row>
    <row r="11580" spans="1:6" ht="15.75" customHeight="1" x14ac:dyDescent="0.35">
      <c r="A11580" s="6">
        <v>79594</v>
      </c>
      <c r="B11580" s="6">
        <v>79594002</v>
      </c>
      <c r="C11580" s="14">
        <v>44168</v>
      </c>
      <c r="D11580" s="6">
        <v>5</v>
      </c>
      <c r="E11580" s="15">
        <v>2980.7999999999997</v>
      </c>
      <c r="F11580" t="str">
        <f>_xlfn.IFNA(IF(MATCH($A11580,Delivery_lines!$B:$B,0)&gt;0,"Shipped"),"Not Shipped")</f>
        <v>Not Shipped</v>
      </c>
    </row>
    <row r="11581" spans="1:6" ht="15.75" customHeight="1" x14ac:dyDescent="0.35">
      <c r="A11581" s="6">
        <v>90474</v>
      </c>
      <c r="B11581" s="6">
        <v>90474002</v>
      </c>
      <c r="C11581" s="14">
        <v>44168</v>
      </c>
      <c r="D11581" s="6">
        <v>1</v>
      </c>
      <c r="E11581" s="15">
        <v>425.5</v>
      </c>
      <c r="F11581" t="str">
        <f>_xlfn.IFNA(IF(MATCH($A11581,Delivery_lines!$B:$B,0)&gt;0,"Shipped"),"Not Shipped")</f>
        <v>Not Shipped</v>
      </c>
    </row>
    <row r="11582" spans="1:6" ht="15.75" customHeight="1" x14ac:dyDescent="0.35">
      <c r="A11582" s="6">
        <v>97549</v>
      </c>
      <c r="B11582" s="6">
        <v>97549002</v>
      </c>
      <c r="C11582" s="14">
        <v>44168</v>
      </c>
      <c r="D11582" s="6">
        <v>3</v>
      </c>
      <c r="E11582" s="15">
        <v>1157.8499999999999</v>
      </c>
      <c r="F11582" t="str">
        <f>_xlfn.IFNA(IF(MATCH($A11582,Delivery_lines!$B:$B,0)&gt;0,"Shipped"),"Not Shipped")</f>
        <v>Not Shipped</v>
      </c>
    </row>
    <row r="11583" spans="1:6" ht="15.75" customHeight="1" x14ac:dyDescent="0.35">
      <c r="A11583" s="6">
        <v>97839</v>
      </c>
      <c r="B11583" s="6">
        <v>97839002</v>
      </c>
      <c r="C11583" s="14">
        <v>44168</v>
      </c>
      <c r="D11583" s="6">
        <v>1</v>
      </c>
      <c r="E11583" s="15">
        <v>725.61</v>
      </c>
      <c r="F11583" t="str">
        <f>_xlfn.IFNA(IF(MATCH($A11583,Delivery_lines!$B:$B,0)&gt;0,"Shipped"),"Not Shipped")</f>
        <v>Not Shipped</v>
      </c>
    </row>
    <row r="11584" spans="1:6" ht="15.75" customHeight="1" x14ac:dyDescent="0.35">
      <c r="A11584" s="6">
        <v>100664</v>
      </c>
      <c r="B11584" s="6">
        <v>100664002</v>
      </c>
      <c r="C11584" s="14">
        <v>44168</v>
      </c>
      <c r="D11584" s="6">
        <v>7</v>
      </c>
      <c r="E11584" s="15">
        <v>2014.32</v>
      </c>
      <c r="F11584" t="str">
        <f>_xlfn.IFNA(IF(MATCH($A11584,Delivery_lines!$B:$B,0)&gt;0,"Shipped"),"Not Shipped")</f>
        <v>Not Shipped</v>
      </c>
    </row>
    <row r="11585" spans="1:6" ht="15.75" customHeight="1" x14ac:dyDescent="0.35">
      <c r="A11585" s="6">
        <v>111259</v>
      </c>
      <c r="B11585" s="6">
        <v>111259002</v>
      </c>
      <c r="C11585" s="14">
        <v>44168</v>
      </c>
      <c r="D11585" s="6">
        <v>6</v>
      </c>
      <c r="E11585" s="15">
        <v>3989.3999999999996</v>
      </c>
      <c r="F11585" t="str">
        <f>_xlfn.IFNA(IF(MATCH($A11585,Delivery_lines!$B:$B,0)&gt;0,"Shipped"),"Not Shipped")</f>
        <v>Not Shipped</v>
      </c>
    </row>
    <row r="11586" spans="1:6" ht="15.75" customHeight="1" x14ac:dyDescent="0.35">
      <c r="A11586" s="6">
        <v>65034</v>
      </c>
      <c r="B11586" s="6">
        <v>65034002</v>
      </c>
      <c r="C11586" s="14">
        <v>44169</v>
      </c>
      <c r="D11586" s="6">
        <v>2</v>
      </c>
      <c r="E11586" s="15">
        <v>1221.56</v>
      </c>
      <c r="F11586" t="str">
        <f>_xlfn.IFNA(IF(MATCH($A11586,Delivery_lines!$B:$B,0)&gt;0,"Shipped"),"Not Shipped")</f>
        <v>Not Shipped</v>
      </c>
    </row>
    <row r="11587" spans="1:6" ht="15.75" customHeight="1" x14ac:dyDescent="0.35">
      <c r="A11587" s="6">
        <v>81834</v>
      </c>
      <c r="B11587" s="6">
        <v>81834002</v>
      </c>
      <c r="C11587" s="14">
        <v>44169</v>
      </c>
      <c r="D11587" s="6">
        <v>5</v>
      </c>
      <c r="E11587" s="15">
        <v>3202.3</v>
      </c>
      <c r="F11587" t="str">
        <f>_xlfn.IFNA(IF(MATCH($A11587,Delivery_lines!$B:$B,0)&gt;0,"Shipped"),"Not Shipped")</f>
        <v>Not Shipped</v>
      </c>
    </row>
    <row r="11588" spans="1:6" ht="15.75" customHeight="1" x14ac:dyDescent="0.35">
      <c r="A11588" s="6">
        <v>85279</v>
      </c>
      <c r="B11588" s="6">
        <v>85279002</v>
      </c>
      <c r="C11588" s="14">
        <v>44169</v>
      </c>
      <c r="D11588" s="6">
        <v>4</v>
      </c>
      <c r="E11588" s="15">
        <v>613.24</v>
      </c>
      <c r="F11588" t="str">
        <f>_xlfn.IFNA(IF(MATCH($A11588,Delivery_lines!$B:$B,0)&gt;0,"Shipped"),"Not Shipped")</f>
        <v>Not Shipped</v>
      </c>
    </row>
    <row r="11589" spans="1:6" ht="15.75" customHeight="1" x14ac:dyDescent="0.35">
      <c r="A11589" s="6">
        <v>85559</v>
      </c>
      <c r="B11589" s="6">
        <v>85559002</v>
      </c>
      <c r="C11589" s="14">
        <v>44169</v>
      </c>
      <c r="D11589" s="6">
        <v>3</v>
      </c>
      <c r="E11589" s="15">
        <v>788.31</v>
      </c>
      <c r="F11589" t="str">
        <f>_xlfn.IFNA(IF(MATCH($A11589,Delivery_lines!$B:$B,0)&gt;0,"Shipped"),"Not Shipped")</f>
        <v>Not Shipped</v>
      </c>
    </row>
    <row r="11590" spans="1:6" ht="15.75" customHeight="1" x14ac:dyDescent="0.35">
      <c r="A11590" s="6">
        <v>89009</v>
      </c>
      <c r="B11590" s="6">
        <v>89009002</v>
      </c>
      <c r="C11590" s="14">
        <v>44169</v>
      </c>
      <c r="D11590" s="6">
        <v>5</v>
      </c>
      <c r="E11590" s="15">
        <v>1664.8500000000001</v>
      </c>
      <c r="F11590" t="str">
        <f>_xlfn.IFNA(IF(MATCH($A11590,Delivery_lines!$B:$B,0)&gt;0,"Shipped"),"Not Shipped")</f>
        <v>Not Shipped</v>
      </c>
    </row>
    <row r="11591" spans="1:6" ht="15.75" customHeight="1" x14ac:dyDescent="0.35">
      <c r="A11591" s="6">
        <v>112754</v>
      </c>
      <c r="B11591" s="6">
        <v>112754002</v>
      </c>
      <c r="C11591" s="14">
        <v>44169</v>
      </c>
      <c r="D11591" s="6">
        <v>7</v>
      </c>
      <c r="E11591" s="15">
        <v>1346.24</v>
      </c>
      <c r="F11591" t="str">
        <f>_xlfn.IFNA(IF(MATCH($A11591,Delivery_lines!$B:$B,0)&gt;0,"Shipped"),"Not Shipped")</f>
        <v>Not Shipped</v>
      </c>
    </row>
    <row r="11592" spans="1:6" ht="15.75" customHeight="1" x14ac:dyDescent="0.35">
      <c r="A11592" s="6">
        <v>56339</v>
      </c>
      <c r="B11592" s="6">
        <v>56339002</v>
      </c>
      <c r="C11592" s="14">
        <v>44170</v>
      </c>
      <c r="D11592" s="6">
        <v>4</v>
      </c>
      <c r="E11592" s="15">
        <v>610.16</v>
      </c>
      <c r="F11592" t="str">
        <f>_xlfn.IFNA(IF(MATCH($A11592,Delivery_lines!$B:$B,0)&gt;0,"Shipped"),"Not Shipped")</f>
        <v>Not Shipped</v>
      </c>
    </row>
    <row r="11593" spans="1:6" ht="15.75" customHeight="1" x14ac:dyDescent="0.35">
      <c r="A11593" s="6">
        <v>57699</v>
      </c>
      <c r="B11593" s="6">
        <v>57699002</v>
      </c>
      <c r="C11593" s="14">
        <v>44170</v>
      </c>
      <c r="D11593" s="6">
        <v>5</v>
      </c>
      <c r="E11593" s="15">
        <v>1785.8000000000002</v>
      </c>
      <c r="F11593" t="str">
        <f>_xlfn.IFNA(IF(MATCH($A11593,Delivery_lines!$B:$B,0)&gt;0,"Shipped"),"Not Shipped")</f>
        <v>Not Shipped</v>
      </c>
    </row>
    <row r="11594" spans="1:6" ht="15.75" customHeight="1" x14ac:dyDescent="0.35">
      <c r="A11594" s="6">
        <v>58164</v>
      </c>
      <c r="B11594" s="6">
        <v>58164002</v>
      </c>
      <c r="C11594" s="14">
        <v>44170</v>
      </c>
      <c r="D11594" s="6">
        <v>4</v>
      </c>
      <c r="E11594" s="15">
        <v>2195.8000000000002</v>
      </c>
      <c r="F11594" t="str">
        <f>_xlfn.IFNA(IF(MATCH($A11594,Delivery_lines!$B:$B,0)&gt;0,"Shipped"),"Not Shipped")</f>
        <v>Not Shipped</v>
      </c>
    </row>
    <row r="11595" spans="1:6" ht="15.75" customHeight="1" x14ac:dyDescent="0.35">
      <c r="A11595" s="6">
        <v>58469</v>
      </c>
      <c r="B11595" s="6">
        <v>58469002</v>
      </c>
      <c r="C11595" s="14">
        <v>44170</v>
      </c>
      <c r="D11595" s="6">
        <v>7</v>
      </c>
      <c r="E11595" s="15">
        <v>3496.4300000000003</v>
      </c>
      <c r="F11595" t="str">
        <f>_xlfn.IFNA(IF(MATCH($A11595,Delivery_lines!$B:$B,0)&gt;0,"Shipped"),"Not Shipped")</f>
        <v>Not Shipped</v>
      </c>
    </row>
    <row r="11596" spans="1:6" ht="15.75" customHeight="1" x14ac:dyDescent="0.35">
      <c r="A11596" s="6">
        <v>61579</v>
      </c>
      <c r="B11596" s="6">
        <v>61579002</v>
      </c>
      <c r="C11596" s="14">
        <v>44170</v>
      </c>
      <c r="D11596" s="6">
        <v>4</v>
      </c>
      <c r="E11596" s="15">
        <v>376.12</v>
      </c>
      <c r="F11596" t="str">
        <f>_xlfn.IFNA(IF(MATCH($A11596,Delivery_lines!$B:$B,0)&gt;0,"Shipped"),"Not Shipped")</f>
        <v>Not Shipped</v>
      </c>
    </row>
    <row r="11597" spans="1:6" ht="15.75" customHeight="1" x14ac:dyDescent="0.35">
      <c r="A11597" s="6">
        <v>78849</v>
      </c>
      <c r="B11597" s="6">
        <v>78849002</v>
      </c>
      <c r="C11597" s="14">
        <v>44170</v>
      </c>
      <c r="D11597" s="6">
        <v>7</v>
      </c>
      <c r="E11597" s="15">
        <v>256.97000000000003</v>
      </c>
      <c r="F11597" t="str">
        <f>_xlfn.IFNA(IF(MATCH($A11597,Delivery_lines!$B:$B,0)&gt;0,"Shipped"),"Not Shipped")</f>
        <v>Not Shipped</v>
      </c>
    </row>
    <row r="11598" spans="1:6" ht="15.75" customHeight="1" x14ac:dyDescent="0.35">
      <c r="A11598" s="6">
        <v>81104</v>
      </c>
      <c r="B11598" s="6">
        <v>81104002</v>
      </c>
      <c r="C11598" s="14">
        <v>44170</v>
      </c>
      <c r="D11598" s="6">
        <v>7</v>
      </c>
      <c r="E11598" s="15">
        <v>3141.39</v>
      </c>
      <c r="F11598" t="str">
        <f>_xlfn.IFNA(IF(MATCH($A11598,Delivery_lines!$B:$B,0)&gt;0,"Shipped"),"Not Shipped")</f>
        <v>Not Shipped</v>
      </c>
    </row>
    <row r="11599" spans="1:6" ht="15.75" customHeight="1" x14ac:dyDescent="0.35">
      <c r="A11599" s="6">
        <v>81839</v>
      </c>
      <c r="B11599" s="6">
        <v>81839002</v>
      </c>
      <c r="C11599" s="14">
        <v>44170</v>
      </c>
      <c r="D11599" s="6">
        <v>2</v>
      </c>
      <c r="E11599" s="15">
        <v>1321.52</v>
      </c>
      <c r="F11599" t="str">
        <f>_xlfn.IFNA(IF(MATCH($A11599,Delivery_lines!$B:$B,0)&gt;0,"Shipped"),"Not Shipped")</f>
        <v>Not Shipped</v>
      </c>
    </row>
    <row r="11600" spans="1:6" ht="15.75" customHeight="1" x14ac:dyDescent="0.35">
      <c r="A11600" s="6">
        <v>87979</v>
      </c>
      <c r="B11600" s="6">
        <v>87979002</v>
      </c>
      <c r="C11600" s="14">
        <v>44170</v>
      </c>
      <c r="D11600" s="6">
        <v>1</v>
      </c>
      <c r="E11600" s="15">
        <v>251.77</v>
      </c>
      <c r="F11600" t="str">
        <f>_xlfn.IFNA(IF(MATCH($A11600,Delivery_lines!$B:$B,0)&gt;0,"Shipped"),"Not Shipped")</f>
        <v>Not Shipped</v>
      </c>
    </row>
    <row r="11601" spans="1:6" ht="15.75" customHeight="1" x14ac:dyDescent="0.35">
      <c r="A11601" s="6">
        <v>89754</v>
      </c>
      <c r="B11601" s="6">
        <v>89754002</v>
      </c>
      <c r="C11601" s="14">
        <v>44170</v>
      </c>
      <c r="D11601" s="6">
        <v>5</v>
      </c>
      <c r="E11601" s="15">
        <v>669.35</v>
      </c>
      <c r="F11601" t="str">
        <f>_xlfn.IFNA(IF(MATCH($A11601,Delivery_lines!$B:$B,0)&gt;0,"Shipped"),"Not Shipped")</f>
        <v>Not Shipped</v>
      </c>
    </row>
    <row r="11602" spans="1:6" ht="15.75" customHeight="1" x14ac:dyDescent="0.35">
      <c r="A11602" s="6">
        <v>90334</v>
      </c>
      <c r="B11602" s="6">
        <v>90334002</v>
      </c>
      <c r="C11602" s="14">
        <v>44170</v>
      </c>
      <c r="D11602" s="6">
        <v>1</v>
      </c>
      <c r="E11602" s="15">
        <v>624.09</v>
      </c>
      <c r="F11602" t="str">
        <f>_xlfn.IFNA(IF(MATCH($A11602,Delivery_lines!$B:$B,0)&gt;0,"Shipped"),"Not Shipped")</f>
        <v>Not Shipped</v>
      </c>
    </row>
    <row r="11603" spans="1:6" ht="15.75" customHeight="1" x14ac:dyDescent="0.35">
      <c r="A11603" s="6">
        <v>91949</v>
      </c>
      <c r="B11603" s="6">
        <v>91949002</v>
      </c>
      <c r="C11603" s="14">
        <v>44170</v>
      </c>
      <c r="D11603" s="6">
        <v>1</v>
      </c>
      <c r="E11603" s="15">
        <v>98.4</v>
      </c>
      <c r="F11603" t="str">
        <f>_xlfn.IFNA(IF(MATCH($A11603,Delivery_lines!$B:$B,0)&gt;0,"Shipped"),"Not Shipped")</f>
        <v>Not Shipped</v>
      </c>
    </row>
    <row r="11604" spans="1:6" ht="15.75" customHeight="1" x14ac:dyDescent="0.35">
      <c r="A11604" s="6">
        <v>95349</v>
      </c>
      <c r="B11604" s="6">
        <v>95349002</v>
      </c>
      <c r="C11604" s="14">
        <v>44170</v>
      </c>
      <c r="D11604" s="6">
        <v>5</v>
      </c>
      <c r="E11604" s="15">
        <v>2410.5500000000002</v>
      </c>
      <c r="F11604" t="str">
        <f>_xlfn.IFNA(IF(MATCH($A11604,Delivery_lines!$B:$B,0)&gt;0,"Shipped"),"Not Shipped")</f>
        <v>Not Shipped</v>
      </c>
    </row>
    <row r="11605" spans="1:6" ht="15.75" customHeight="1" x14ac:dyDescent="0.35">
      <c r="A11605" s="6">
        <v>98304</v>
      </c>
      <c r="B11605" s="6">
        <v>98304002</v>
      </c>
      <c r="C11605" s="14">
        <v>44170</v>
      </c>
      <c r="D11605" s="6">
        <v>5</v>
      </c>
      <c r="E11605" s="15">
        <v>1029</v>
      </c>
      <c r="F11605" t="str">
        <f>_xlfn.IFNA(IF(MATCH($A11605,Delivery_lines!$B:$B,0)&gt;0,"Shipped"),"Not Shipped")</f>
        <v>Not Shipped</v>
      </c>
    </row>
    <row r="11606" spans="1:6" ht="15.75" customHeight="1" x14ac:dyDescent="0.35">
      <c r="A11606" s="6">
        <v>112469</v>
      </c>
      <c r="B11606" s="6">
        <v>112469002</v>
      </c>
      <c r="C11606" s="14">
        <v>44170</v>
      </c>
      <c r="D11606" s="6">
        <v>7</v>
      </c>
      <c r="E11606" s="15">
        <v>5215.5600000000004</v>
      </c>
      <c r="F11606" t="str">
        <f>_xlfn.IFNA(IF(MATCH($A11606,Delivery_lines!$B:$B,0)&gt;0,"Shipped"),"Not Shipped")</f>
        <v>Not Shipped</v>
      </c>
    </row>
    <row r="11607" spans="1:6" ht="15.75" customHeight="1" x14ac:dyDescent="0.35">
      <c r="A11607" s="6">
        <v>67604</v>
      </c>
      <c r="B11607" s="6">
        <v>67604002</v>
      </c>
      <c r="C11607" s="14">
        <v>44171</v>
      </c>
      <c r="D11607" s="6">
        <v>5</v>
      </c>
      <c r="E11607" s="15">
        <v>2671.3999999999996</v>
      </c>
      <c r="F11607" t="str">
        <f>_xlfn.IFNA(IF(MATCH($A11607,Delivery_lines!$B:$B,0)&gt;0,"Shipped"),"Not Shipped")</f>
        <v>Not Shipped</v>
      </c>
    </row>
    <row r="11608" spans="1:6" ht="15.75" customHeight="1" x14ac:dyDescent="0.35">
      <c r="A11608" s="6">
        <v>69224</v>
      </c>
      <c r="B11608" s="6">
        <v>69224002</v>
      </c>
      <c r="C11608" s="14">
        <v>44171</v>
      </c>
      <c r="D11608" s="6">
        <v>4</v>
      </c>
      <c r="E11608" s="15">
        <v>635.24</v>
      </c>
      <c r="F11608" t="str">
        <f>_xlfn.IFNA(IF(MATCH($A11608,Delivery_lines!$B:$B,0)&gt;0,"Shipped"),"Not Shipped")</f>
        <v>Not Shipped</v>
      </c>
    </row>
    <row r="11609" spans="1:6" ht="15.75" customHeight="1" x14ac:dyDescent="0.35">
      <c r="A11609" s="6">
        <v>69974</v>
      </c>
      <c r="B11609" s="6">
        <v>69974002</v>
      </c>
      <c r="C11609" s="14">
        <v>44171</v>
      </c>
      <c r="D11609" s="6">
        <v>6</v>
      </c>
      <c r="E11609" s="15">
        <v>3345.7200000000003</v>
      </c>
      <c r="F11609" t="str">
        <f>_xlfn.IFNA(IF(MATCH($A11609,Delivery_lines!$B:$B,0)&gt;0,"Shipped"),"Not Shipped")</f>
        <v>Not Shipped</v>
      </c>
    </row>
    <row r="11610" spans="1:6" ht="15.75" customHeight="1" x14ac:dyDescent="0.35">
      <c r="A11610" s="6">
        <v>73974</v>
      </c>
      <c r="B11610" s="6">
        <v>73974002</v>
      </c>
      <c r="C11610" s="14">
        <v>44171</v>
      </c>
      <c r="D11610" s="6">
        <v>5</v>
      </c>
      <c r="E11610" s="15">
        <v>3032.5</v>
      </c>
      <c r="F11610" t="str">
        <f>_xlfn.IFNA(IF(MATCH($A11610,Delivery_lines!$B:$B,0)&gt;0,"Shipped"),"Not Shipped")</f>
        <v>Not Shipped</v>
      </c>
    </row>
    <row r="11611" spans="1:6" ht="15.75" customHeight="1" x14ac:dyDescent="0.35">
      <c r="A11611" s="6">
        <v>74424</v>
      </c>
      <c r="B11611" s="6">
        <v>74424002</v>
      </c>
      <c r="C11611" s="14">
        <v>44171</v>
      </c>
      <c r="D11611" s="6">
        <v>4</v>
      </c>
      <c r="E11611" s="15">
        <v>106.32</v>
      </c>
      <c r="F11611" t="str">
        <f>_xlfn.IFNA(IF(MATCH($A11611,Delivery_lines!$B:$B,0)&gt;0,"Shipped"),"Not Shipped")</f>
        <v>Not Shipped</v>
      </c>
    </row>
    <row r="11612" spans="1:6" ht="15.75" customHeight="1" x14ac:dyDescent="0.35">
      <c r="A11612" s="6">
        <v>81994</v>
      </c>
      <c r="B11612" s="6">
        <v>81994002</v>
      </c>
      <c r="C11612" s="14">
        <v>44171</v>
      </c>
      <c r="D11612" s="6">
        <v>6</v>
      </c>
      <c r="E11612" s="15">
        <v>1743.72</v>
      </c>
      <c r="F11612" t="str">
        <f>_xlfn.IFNA(IF(MATCH($A11612,Delivery_lines!$B:$B,0)&gt;0,"Shipped"),"Not Shipped")</f>
        <v>Not Shipped</v>
      </c>
    </row>
    <row r="11613" spans="1:6" ht="15.75" customHeight="1" x14ac:dyDescent="0.35">
      <c r="A11613" s="6">
        <v>82594</v>
      </c>
      <c r="B11613" s="6">
        <v>82594002</v>
      </c>
      <c r="C11613" s="14">
        <v>44171</v>
      </c>
      <c r="D11613" s="6">
        <v>1</v>
      </c>
      <c r="E11613" s="15">
        <v>305.52999999999997</v>
      </c>
      <c r="F11613" t="str">
        <f>_xlfn.IFNA(IF(MATCH($A11613,Delivery_lines!$B:$B,0)&gt;0,"Shipped"),"Not Shipped")</f>
        <v>Not Shipped</v>
      </c>
    </row>
    <row r="11614" spans="1:6" ht="15.75" customHeight="1" x14ac:dyDescent="0.35">
      <c r="A11614" s="6">
        <v>87984</v>
      </c>
      <c r="B11614" s="6">
        <v>87984002</v>
      </c>
      <c r="C11614" s="14">
        <v>44171</v>
      </c>
      <c r="D11614" s="6">
        <v>5</v>
      </c>
      <c r="E11614" s="15">
        <v>1362.55</v>
      </c>
      <c r="F11614" t="str">
        <f>_xlfn.IFNA(IF(MATCH($A11614,Delivery_lines!$B:$B,0)&gt;0,"Shipped"),"Not Shipped")</f>
        <v>Not Shipped</v>
      </c>
    </row>
    <row r="11615" spans="1:6" ht="15.75" customHeight="1" x14ac:dyDescent="0.35">
      <c r="A11615" s="6">
        <v>89319</v>
      </c>
      <c r="B11615" s="6">
        <v>89319002</v>
      </c>
      <c r="C11615" s="14">
        <v>44171</v>
      </c>
      <c r="D11615" s="6">
        <v>5</v>
      </c>
      <c r="E11615" s="15">
        <v>2733.75</v>
      </c>
      <c r="F11615" t="str">
        <f>_xlfn.IFNA(IF(MATCH($A11615,Delivery_lines!$B:$B,0)&gt;0,"Shipped"),"Not Shipped")</f>
        <v>Not Shipped</v>
      </c>
    </row>
    <row r="11616" spans="1:6" ht="15.75" customHeight="1" x14ac:dyDescent="0.35">
      <c r="A11616" s="6">
        <v>100529</v>
      </c>
      <c r="B11616" s="6">
        <v>100529002</v>
      </c>
      <c r="C11616" s="14">
        <v>44171</v>
      </c>
      <c r="D11616" s="6">
        <v>1</v>
      </c>
      <c r="E11616" s="15">
        <v>139.86000000000001</v>
      </c>
      <c r="F11616" t="str">
        <f>_xlfn.IFNA(IF(MATCH($A11616,Delivery_lines!$B:$B,0)&gt;0,"Shipped"),"Not Shipped")</f>
        <v>Not Shipped</v>
      </c>
    </row>
    <row r="11617" spans="1:6" ht="15.75" customHeight="1" x14ac:dyDescent="0.35">
      <c r="A11617" s="6">
        <v>102629</v>
      </c>
      <c r="B11617" s="6">
        <v>102629002</v>
      </c>
      <c r="C11617" s="14">
        <v>44171</v>
      </c>
      <c r="D11617" s="6">
        <v>2</v>
      </c>
      <c r="E11617" s="15">
        <v>1377.84</v>
      </c>
      <c r="F11617" t="str">
        <f>_xlfn.IFNA(IF(MATCH($A11617,Delivery_lines!$B:$B,0)&gt;0,"Shipped"),"Not Shipped")</f>
        <v>Not Shipped</v>
      </c>
    </row>
    <row r="11618" spans="1:6" ht="15.75" customHeight="1" x14ac:dyDescent="0.35">
      <c r="A11618" s="6">
        <v>105609</v>
      </c>
      <c r="B11618" s="6">
        <v>105609002</v>
      </c>
      <c r="C11618" s="14">
        <v>44171</v>
      </c>
      <c r="D11618" s="6">
        <v>1</v>
      </c>
      <c r="E11618" s="15">
        <v>430.6</v>
      </c>
      <c r="F11618" t="str">
        <f>_xlfn.IFNA(IF(MATCH($A11618,Delivery_lines!$B:$B,0)&gt;0,"Shipped"),"Not Shipped")</f>
        <v>Not Shipped</v>
      </c>
    </row>
    <row r="11619" spans="1:6" ht="15.75" customHeight="1" x14ac:dyDescent="0.35">
      <c r="A11619" s="6">
        <v>109479</v>
      </c>
      <c r="B11619" s="6">
        <v>109479002</v>
      </c>
      <c r="C11619" s="14">
        <v>44171</v>
      </c>
      <c r="D11619" s="6">
        <v>2</v>
      </c>
      <c r="E11619" s="15">
        <v>55.72</v>
      </c>
      <c r="F11619" t="str">
        <f>_xlfn.IFNA(IF(MATCH($A11619,Delivery_lines!$B:$B,0)&gt;0,"Shipped"),"Not Shipped")</f>
        <v>Not Shipped</v>
      </c>
    </row>
    <row r="11620" spans="1:6" ht="15.75" customHeight="1" x14ac:dyDescent="0.35">
      <c r="A11620" s="6">
        <v>55894</v>
      </c>
      <c r="B11620" s="6">
        <v>55894002</v>
      </c>
      <c r="C11620" s="14">
        <v>44172</v>
      </c>
      <c r="D11620" s="6">
        <v>3</v>
      </c>
      <c r="E11620" s="15">
        <v>1534.35</v>
      </c>
      <c r="F11620" t="str">
        <f>_xlfn.IFNA(IF(MATCH($A11620,Delivery_lines!$B:$B,0)&gt;0,"Shipped"),"Not Shipped")</f>
        <v>Not Shipped</v>
      </c>
    </row>
    <row r="11621" spans="1:6" ht="15.75" customHeight="1" x14ac:dyDescent="0.35">
      <c r="A11621" s="6">
        <v>59684</v>
      </c>
      <c r="B11621" s="6">
        <v>59684002</v>
      </c>
      <c r="C11621" s="14">
        <v>44172</v>
      </c>
      <c r="D11621" s="6">
        <v>2</v>
      </c>
      <c r="E11621" s="15">
        <v>1403.4</v>
      </c>
      <c r="F11621" t="str">
        <f>_xlfn.IFNA(IF(MATCH($A11621,Delivery_lines!$B:$B,0)&gt;0,"Shipped"),"Not Shipped")</f>
        <v>Not Shipped</v>
      </c>
    </row>
    <row r="11622" spans="1:6" ht="15.75" customHeight="1" x14ac:dyDescent="0.35">
      <c r="A11622" s="6">
        <v>60424</v>
      </c>
      <c r="B11622" s="6">
        <v>60424002</v>
      </c>
      <c r="C11622" s="14">
        <v>44172</v>
      </c>
      <c r="D11622" s="6">
        <v>1</v>
      </c>
      <c r="E11622" s="15">
        <v>632.71</v>
      </c>
      <c r="F11622" t="str">
        <f>_xlfn.IFNA(IF(MATCH($A11622,Delivery_lines!$B:$B,0)&gt;0,"Shipped"),"Not Shipped")</f>
        <v>Not Shipped</v>
      </c>
    </row>
    <row r="11623" spans="1:6" ht="15.75" customHeight="1" x14ac:dyDescent="0.35">
      <c r="A11623" s="6">
        <v>60859</v>
      </c>
      <c r="B11623" s="6">
        <v>60859002</v>
      </c>
      <c r="C11623" s="14">
        <v>44172</v>
      </c>
      <c r="D11623" s="6">
        <v>7</v>
      </c>
      <c r="E11623" s="15">
        <v>1592.71</v>
      </c>
      <c r="F11623" t="str">
        <f>_xlfn.IFNA(IF(MATCH($A11623,Delivery_lines!$B:$B,0)&gt;0,"Shipped"),"Not Shipped")</f>
        <v>Not Shipped</v>
      </c>
    </row>
    <row r="11624" spans="1:6" ht="15.75" customHeight="1" x14ac:dyDescent="0.35">
      <c r="A11624" s="6">
        <v>61739</v>
      </c>
      <c r="B11624" s="6">
        <v>61739002</v>
      </c>
      <c r="C11624" s="14">
        <v>44172</v>
      </c>
      <c r="D11624" s="6">
        <v>1</v>
      </c>
      <c r="E11624" s="15">
        <v>714.01</v>
      </c>
      <c r="F11624" t="str">
        <f>_xlfn.IFNA(IF(MATCH($A11624,Delivery_lines!$B:$B,0)&gt;0,"Shipped"),"Not Shipped")</f>
        <v>Not Shipped</v>
      </c>
    </row>
    <row r="11625" spans="1:6" ht="15.75" customHeight="1" x14ac:dyDescent="0.35">
      <c r="A11625" s="6">
        <v>64124</v>
      </c>
      <c r="B11625" s="6">
        <v>64124002</v>
      </c>
      <c r="C11625" s="14">
        <v>44172</v>
      </c>
      <c r="D11625" s="6">
        <v>7</v>
      </c>
      <c r="E11625" s="15">
        <v>4630.92</v>
      </c>
      <c r="F11625" t="str">
        <f>_xlfn.IFNA(IF(MATCH($A11625,Delivery_lines!$B:$B,0)&gt;0,"Shipped"),"Not Shipped")</f>
        <v>Not Shipped</v>
      </c>
    </row>
    <row r="11626" spans="1:6" ht="15.75" customHeight="1" x14ac:dyDescent="0.35">
      <c r="A11626" s="6">
        <v>79009</v>
      </c>
      <c r="B11626" s="6">
        <v>79009002</v>
      </c>
      <c r="C11626" s="14">
        <v>44172</v>
      </c>
      <c r="D11626" s="6">
        <v>6</v>
      </c>
      <c r="E11626" s="15">
        <v>3727.38</v>
      </c>
      <c r="F11626" t="str">
        <f>_xlfn.IFNA(IF(MATCH($A11626,Delivery_lines!$B:$B,0)&gt;0,"Shipped"),"Not Shipped")</f>
        <v>Not Shipped</v>
      </c>
    </row>
    <row r="11627" spans="1:6" ht="15.75" customHeight="1" x14ac:dyDescent="0.35">
      <c r="A11627" s="6">
        <v>92554</v>
      </c>
      <c r="B11627" s="6">
        <v>92554002</v>
      </c>
      <c r="C11627" s="14">
        <v>44172</v>
      </c>
      <c r="D11627" s="6">
        <v>3</v>
      </c>
      <c r="E11627" s="15">
        <v>1847.13</v>
      </c>
      <c r="F11627" t="str">
        <f>_xlfn.IFNA(IF(MATCH($A11627,Delivery_lines!$B:$B,0)&gt;0,"Shipped"),"Not Shipped")</f>
        <v>Not Shipped</v>
      </c>
    </row>
    <row r="11628" spans="1:6" ht="15.75" customHeight="1" x14ac:dyDescent="0.35">
      <c r="A11628" s="6">
        <v>100534</v>
      </c>
      <c r="B11628" s="6">
        <v>100534002</v>
      </c>
      <c r="C11628" s="14">
        <v>44172</v>
      </c>
      <c r="D11628" s="6">
        <v>2</v>
      </c>
      <c r="E11628" s="15">
        <v>510.14</v>
      </c>
      <c r="F11628" t="str">
        <f>_xlfn.IFNA(IF(MATCH($A11628,Delivery_lines!$B:$B,0)&gt;0,"Shipped"),"Not Shipped")</f>
        <v>Not Shipped</v>
      </c>
    </row>
    <row r="11629" spans="1:6" ht="15.75" customHeight="1" x14ac:dyDescent="0.35">
      <c r="A11629" s="6">
        <v>103244</v>
      </c>
      <c r="B11629" s="6">
        <v>103244002</v>
      </c>
      <c r="C11629" s="14">
        <v>44172</v>
      </c>
      <c r="D11629" s="6">
        <v>2</v>
      </c>
      <c r="E11629" s="15">
        <v>806.34</v>
      </c>
      <c r="F11629" t="str">
        <f>_xlfn.IFNA(IF(MATCH($A11629,Delivery_lines!$B:$B,0)&gt;0,"Shipped"),"Not Shipped")</f>
        <v>Not Shipped</v>
      </c>
    </row>
    <row r="11630" spans="1:6" ht="15.75" customHeight="1" x14ac:dyDescent="0.35">
      <c r="A11630" s="6">
        <v>54854</v>
      </c>
      <c r="B11630" s="6">
        <v>54854002</v>
      </c>
      <c r="C11630" s="14">
        <v>44173</v>
      </c>
      <c r="D11630" s="6">
        <v>3</v>
      </c>
      <c r="E11630" s="15">
        <v>89.789999999999992</v>
      </c>
      <c r="F11630" t="str">
        <f>_xlfn.IFNA(IF(MATCH($A11630,Delivery_lines!$B:$B,0)&gt;0,"Shipped"),"Not Shipped")</f>
        <v>Not Shipped</v>
      </c>
    </row>
    <row r="11631" spans="1:6" ht="15.75" customHeight="1" x14ac:dyDescent="0.35">
      <c r="A11631" s="6">
        <v>59689</v>
      </c>
      <c r="B11631" s="6">
        <v>59689002</v>
      </c>
      <c r="C11631" s="14">
        <v>44173</v>
      </c>
      <c r="D11631" s="6">
        <v>2</v>
      </c>
      <c r="E11631" s="15">
        <v>1071.1199999999999</v>
      </c>
      <c r="F11631" t="str">
        <f>_xlfn.IFNA(IF(MATCH($A11631,Delivery_lines!$B:$B,0)&gt;0,"Shipped"),"Not Shipped")</f>
        <v>Not Shipped</v>
      </c>
    </row>
    <row r="11632" spans="1:6" ht="15.75" customHeight="1" x14ac:dyDescent="0.35">
      <c r="A11632" s="6">
        <v>73679</v>
      </c>
      <c r="B11632" s="6">
        <v>73679002</v>
      </c>
      <c r="C11632" s="14">
        <v>44173</v>
      </c>
      <c r="D11632" s="6">
        <v>6</v>
      </c>
      <c r="E11632" s="15">
        <v>3390.7799999999997</v>
      </c>
      <c r="F11632" t="str">
        <f>_xlfn.IFNA(IF(MATCH($A11632,Delivery_lines!$B:$B,0)&gt;0,"Shipped"),"Not Shipped")</f>
        <v>Not Shipped</v>
      </c>
    </row>
    <row r="11633" spans="1:6" ht="15.75" customHeight="1" x14ac:dyDescent="0.35">
      <c r="A11633" s="6">
        <v>78419</v>
      </c>
      <c r="B11633" s="6">
        <v>78419002</v>
      </c>
      <c r="C11633" s="14">
        <v>44173</v>
      </c>
      <c r="D11633" s="6">
        <v>7</v>
      </c>
      <c r="E11633" s="15">
        <v>4683.28</v>
      </c>
      <c r="F11633" t="str">
        <f>_xlfn.IFNA(IF(MATCH($A11633,Delivery_lines!$B:$B,0)&gt;0,"Shipped"),"Not Shipped")</f>
        <v>Not Shipped</v>
      </c>
    </row>
    <row r="11634" spans="1:6" ht="15.75" customHeight="1" x14ac:dyDescent="0.35">
      <c r="A11634" s="6">
        <v>81854</v>
      </c>
      <c r="B11634" s="6">
        <v>81854002</v>
      </c>
      <c r="C11634" s="14">
        <v>44173</v>
      </c>
      <c r="D11634" s="6">
        <v>7</v>
      </c>
      <c r="E11634" s="15">
        <v>2975.0699999999997</v>
      </c>
      <c r="F11634" t="str">
        <f>_xlfn.IFNA(IF(MATCH($A11634,Delivery_lines!$B:$B,0)&gt;0,"Shipped"),"Not Shipped")</f>
        <v>Not Shipped</v>
      </c>
    </row>
    <row r="11635" spans="1:6" ht="15.75" customHeight="1" x14ac:dyDescent="0.35">
      <c r="A11635" s="6">
        <v>86644</v>
      </c>
      <c r="B11635" s="6">
        <v>86644002</v>
      </c>
      <c r="C11635" s="14">
        <v>44173</v>
      </c>
      <c r="D11635" s="6">
        <v>5</v>
      </c>
      <c r="E11635" s="15">
        <v>2238.8999999999996</v>
      </c>
      <c r="F11635" t="str">
        <f>_xlfn.IFNA(IF(MATCH($A11635,Delivery_lines!$B:$B,0)&gt;0,"Shipped"),"Not Shipped")</f>
        <v>Not Shipped</v>
      </c>
    </row>
    <row r="11636" spans="1:6" ht="15.75" customHeight="1" x14ac:dyDescent="0.35">
      <c r="A11636" s="6">
        <v>92559</v>
      </c>
      <c r="B11636" s="6">
        <v>92559002</v>
      </c>
      <c r="C11636" s="14">
        <v>44173</v>
      </c>
      <c r="D11636" s="6">
        <v>7</v>
      </c>
      <c r="E11636" s="15">
        <v>3173.17</v>
      </c>
      <c r="F11636" t="str">
        <f>_xlfn.IFNA(IF(MATCH($A11636,Delivery_lines!$B:$B,0)&gt;0,"Shipped"),"Not Shipped")</f>
        <v>Not Shipped</v>
      </c>
    </row>
    <row r="11637" spans="1:6" ht="15.75" customHeight="1" x14ac:dyDescent="0.35">
      <c r="A11637" s="6">
        <v>100689</v>
      </c>
      <c r="B11637" s="6">
        <v>100689002</v>
      </c>
      <c r="C11637" s="14">
        <v>44173</v>
      </c>
      <c r="D11637" s="6">
        <v>3</v>
      </c>
      <c r="E11637" s="15">
        <v>186.69</v>
      </c>
      <c r="F11637" t="str">
        <f>_xlfn.IFNA(IF(MATCH($A11637,Delivery_lines!$B:$B,0)&gt;0,"Shipped"),"Not Shipped")</f>
        <v>Not Shipped</v>
      </c>
    </row>
    <row r="11638" spans="1:6" ht="15.75" customHeight="1" x14ac:dyDescent="0.35">
      <c r="A11638" s="6">
        <v>54231</v>
      </c>
      <c r="B11638" s="6">
        <v>54231002</v>
      </c>
      <c r="C11638" s="14">
        <v>44174</v>
      </c>
      <c r="D11638" s="6">
        <v>6</v>
      </c>
      <c r="E11638" s="15">
        <v>420.41999999999996</v>
      </c>
      <c r="F11638" t="str">
        <f>_xlfn.IFNA(IF(MATCH($A11638,Delivery_lines!$B:$B,0)&gt;0,"Shipped"),"Not Shipped")</f>
        <v>Not Shipped</v>
      </c>
    </row>
    <row r="11639" spans="1:6" ht="15.75" customHeight="1" x14ac:dyDescent="0.35">
      <c r="A11639" s="6">
        <v>56209</v>
      </c>
      <c r="B11639" s="6">
        <v>56209002</v>
      </c>
      <c r="C11639" s="14">
        <v>44174</v>
      </c>
      <c r="D11639" s="6">
        <v>4</v>
      </c>
      <c r="E11639" s="15">
        <v>2410.6</v>
      </c>
      <c r="F11639" t="str">
        <f>_xlfn.IFNA(IF(MATCH($A11639,Delivery_lines!$B:$B,0)&gt;0,"Shipped"),"Not Shipped")</f>
        <v>Not Shipped</v>
      </c>
    </row>
    <row r="11640" spans="1:6" ht="15.75" customHeight="1" x14ac:dyDescent="0.35">
      <c r="A11640" s="6">
        <v>56814</v>
      </c>
      <c r="B11640" s="6">
        <v>56814002</v>
      </c>
      <c r="C11640" s="14">
        <v>44174</v>
      </c>
      <c r="D11640" s="6">
        <v>7</v>
      </c>
      <c r="E11640" s="15">
        <v>1315.23</v>
      </c>
      <c r="F11640" t="str">
        <f>_xlfn.IFNA(IF(MATCH($A11640,Delivery_lines!$B:$B,0)&gt;0,"Shipped"),"Not Shipped")</f>
        <v>Not Shipped</v>
      </c>
    </row>
    <row r="11641" spans="1:6" ht="15.75" customHeight="1" x14ac:dyDescent="0.35">
      <c r="A11641" s="6">
        <v>67909</v>
      </c>
      <c r="B11641" s="6">
        <v>67909002</v>
      </c>
      <c r="C11641" s="14">
        <v>44174</v>
      </c>
      <c r="D11641" s="6">
        <v>4</v>
      </c>
      <c r="E11641" s="15">
        <v>1444.36</v>
      </c>
      <c r="F11641" t="str">
        <f>_xlfn.IFNA(IF(MATCH($A11641,Delivery_lines!$B:$B,0)&gt;0,"Shipped"),"Not Shipped")</f>
        <v>Not Shipped</v>
      </c>
    </row>
    <row r="11642" spans="1:6" ht="15.75" customHeight="1" x14ac:dyDescent="0.35">
      <c r="A11642" s="6">
        <v>75924</v>
      </c>
      <c r="B11642" s="6">
        <v>75924002</v>
      </c>
      <c r="C11642" s="14">
        <v>44174</v>
      </c>
      <c r="D11642" s="6">
        <v>2</v>
      </c>
      <c r="E11642" s="15">
        <v>533.4</v>
      </c>
      <c r="F11642" t="str">
        <f>_xlfn.IFNA(IF(MATCH($A11642,Delivery_lines!$B:$B,0)&gt;0,"Shipped"),"Not Shipped")</f>
        <v>Not Shipped</v>
      </c>
    </row>
    <row r="11643" spans="1:6" ht="15.75" customHeight="1" x14ac:dyDescent="0.35">
      <c r="A11643" s="6">
        <v>80664</v>
      </c>
      <c r="B11643" s="6">
        <v>80664002</v>
      </c>
      <c r="C11643" s="14">
        <v>44174</v>
      </c>
      <c r="D11643" s="6">
        <v>2</v>
      </c>
      <c r="E11643" s="15">
        <v>1391.12</v>
      </c>
      <c r="F11643" t="str">
        <f>_xlfn.IFNA(IF(MATCH($A11643,Delivery_lines!$B:$B,0)&gt;0,"Shipped"),"Not Shipped")</f>
        <v>Not Shipped</v>
      </c>
    </row>
    <row r="11644" spans="1:6" ht="15.75" customHeight="1" x14ac:dyDescent="0.35">
      <c r="A11644" s="6">
        <v>89634</v>
      </c>
      <c r="B11644" s="6">
        <v>89634002</v>
      </c>
      <c r="C11644" s="14">
        <v>44174</v>
      </c>
      <c r="D11644" s="6">
        <v>4</v>
      </c>
      <c r="E11644" s="15">
        <v>2450.8000000000002</v>
      </c>
      <c r="F11644" t="str">
        <f>_xlfn.IFNA(IF(MATCH($A11644,Delivery_lines!$B:$B,0)&gt;0,"Shipped"),"Not Shipped")</f>
        <v>Not Shipped</v>
      </c>
    </row>
    <row r="11645" spans="1:6" ht="15.75" customHeight="1" x14ac:dyDescent="0.35">
      <c r="A11645" s="6">
        <v>93159</v>
      </c>
      <c r="B11645" s="6">
        <v>93159002</v>
      </c>
      <c r="C11645" s="14">
        <v>44174</v>
      </c>
      <c r="D11645" s="6">
        <v>7</v>
      </c>
      <c r="E11645" s="15">
        <v>2046.0300000000002</v>
      </c>
      <c r="F11645" t="str">
        <f>_xlfn.IFNA(IF(MATCH($A11645,Delivery_lines!$B:$B,0)&gt;0,"Shipped"),"Not Shipped")</f>
        <v>Not Shipped</v>
      </c>
    </row>
    <row r="11646" spans="1:6" ht="15.75" customHeight="1" x14ac:dyDescent="0.35">
      <c r="A11646" s="6">
        <v>110834</v>
      </c>
      <c r="B11646" s="6">
        <v>110834002</v>
      </c>
      <c r="C11646" s="14">
        <v>44174</v>
      </c>
      <c r="D11646" s="6">
        <v>2</v>
      </c>
      <c r="E11646" s="15">
        <v>1320.88</v>
      </c>
      <c r="F11646" t="str">
        <f>_xlfn.IFNA(IF(MATCH($A11646,Delivery_lines!$B:$B,0)&gt;0,"Shipped"),"Not Shipped")</f>
        <v>Not Shipped</v>
      </c>
    </row>
    <row r="11647" spans="1:6" ht="15.75" customHeight="1" x14ac:dyDescent="0.35">
      <c r="A11647" s="6">
        <v>66269</v>
      </c>
      <c r="B11647" s="6">
        <v>66269002</v>
      </c>
      <c r="C11647" s="14">
        <v>44175</v>
      </c>
      <c r="D11647" s="6">
        <v>1</v>
      </c>
      <c r="E11647" s="15">
        <v>257.98</v>
      </c>
      <c r="F11647" t="str">
        <f>_xlfn.IFNA(IF(MATCH($A11647,Delivery_lines!$B:$B,0)&gt;0,"Shipped"),"Not Shipped")</f>
        <v>Not Shipped</v>
      </c>
    </row>
    <row r="11648" spans="1:6" ht="15.75" customHeight="1" x14ac:dyDescent="0.35">
      <c r="A11648" s="6">
        <v>67474</v>
      </c>
      <c r="B11648" s="6">
        <v>67474002</v>
      </c>
      <c r="C11648" s="14">
        <v>44175</v>
      </c>
      <c r="D11648" s="6">
        <v>5</v>
      </c>
      <c r="E11648" s="15">
        <v>3727.75</v>
      </c>
      <c r="F11648" t="str">
        <f>_xlfn.IFNA(IF(MATCH($A11648,Delivery_lines!$B:$B,0)&gt;0,"Shipped"),"Not Shipped")</f>
        <v>Not Shipped</v>
      </c>
    </row>
    <row r="11649" spans="1:6" ht="15.75" customHeight="1" x14ac:dyDescent="0.35">
      <c r="A11649" s="6">
        <v>72474</v>
      </c>
      <c r="B11649" s="6">
        <v>72474002</v>
      </c>
      <c r="C11649" s="14">
        <v>44175</v>
      </c>
      <c r="D11649" s="6">
        <v>3</v>
      </c>
      <c r="E11649" s="15">
        <v>2207.46</v>
      </c>
      <c r="F11649" t="str">
        <f>_xlfn.IFNA(IF(MATCH($A11649,Delivery_lines!$B:$B,0)&gt;0,"Shipped"),"Not Shipped")</f>
        <v>Not Shipped</v>
      </c>
    </row>
    <row r="11650" spans="1:6" ht="15.75" customHeight="1" x14ac:dyDescent="0.35">
      <c r="A11650" s="6">
        <v>81129</v>
      </c>
      <c r="B11650" s="6">
        <v>81129002</v>
      </c>
      <c r="C11650" s="14">
        <v>44175</v>
      </c>
      <c r="D11650" s="6">
        <v>5</v>
      </c>
      <c r="E11650" s="15">
        <v>309.34999999999997</v>
      </c>
      <c r="F11650" t="str">
        <f>_xlfn.IFNA(IF(MATCH($A11650,Delivery_lines!$B:$B,0)&gt;0,"Shipped"),"Not Shipped")</f>
        <v>Not Shipped</v>
      </c>
    </row>
    <row r="11651" spans="1:6" ht="15.75" customHeight="1" x14ac:dyDescent="0.35">
      <c r="A11651" s="6">
        <v>94189</v>
      </c>
      <c r="B11651" s="6">
        <v>94189002</v>
      </c>
      <c r="C11651" s="14">
        <v>44175</v>
      </c>
      <c r="D11651" s="6">
        <v>5</v>
      </c>
      <c r="E11651" s="15">
        <v>2322.85</v>
      </c>
      <c r="F11651" t="str">
        <f>_xlfn.IFNA(IF(MATCH($A11651,Delivery_lines!$B:$B,0)&gt;0,"Shipped"),"Not Shipped")</f>
        <v>Not Shipped</v>
      </c>
    </row>
    <row r="11652" spans="1:6" ht="15.75" customHeight="1" x14ac:dyDescent="0.35">
      <c r="A11652" s="6">
        <v>98024</v>
      </c>
      <c r="B11652" s="6">
        <v>98024002</v>
      </c>
      <c r="C11652" s="14">
        <v>44175</v>
      </c>
      <c r="D11652" s="6">
        <v>3</v>
      </c>
      <c r="E11652" s="15">
        <v>2219.13</v>
      </c>
      <c r="F11652" t="str">
        <f>_xlfn.IFNA(IF(MATCH($A11652,Delivery_lines!$B:$B,0)&gt;0,"Shipped"),"Not Shipped")</f>
        <v>Not Shipped</v>
      </c>
    </row>
    <row r="11653" spans="1:6" ht="15.75" customHeight="1" x14ac:dyDescent="0.35">
      <c r="A11653" s="6">
        <v>99364</v>
      </c>
      <c r="B11653" s="6">
        <v>99364002</v>
      </c>
      <c r="C11653" s="14">
        <v>44175</v>
      </c>
      <c r="D11653" s="6">
        <v>3</v>
      </c>
      <c r="E11653" s="15">
        <v>1618.3500000000001</v>
      </c>
      <c r="F11653" t="str">
        <f>_xlfn.IFNA(IF(MATCH($A11653,Delivery_lines!$B:$B,0)&gt;0,"Shipped"),"Not Shipped")</f>
        <v>Not Shipped</v>
      </c>
    </row>
    <row r="11654" spans="1:6" ht="15.75" customHeight="1" x14ac:dyDescent="0.35">
      <c r="A11654" s="6">
        <v>105044</v>
      </c>
      <c r="B11654" s="6">
        <v>105044002</v>
      </c>
      <c r="C11654" s="14">
        <v>44175</v>
      </c>
      <c r="D11654" s="6">
        <v>4</v>
      </c>
      <c r="E11654" s="15">
        <v>1058.1199999999999</v>
      </c>
      <c r="F11654" t="str">
        <f>_xlfn.IFNA(IF(MATCH($A11654,Delivery_lines!$B:$B,0)&gt;0,"Shipped"),"Not Shipped")</f>
        <v>Not Shipped</v>
      </c>
    </row>
    <row r="11655" spans="1:6" ht="15.75" customHeight="1" x14ac:dyDescent="0.35">
      <c r="A11655" s="6">
        <v>106679</v>
      </c>
      <c r="B11655" s="6">
        <v>106679002</v>
      </c>
      <c r="C11655" s="14">
        <v>44175</v>
      </c>
      <c r="D11655" s="6">
        <v>7</v>
      </c>
      <c r="E11655" s="15">
        <v>4157.16</v>
      </c>
      <c r="F11655" t="str">
        <f>_xlfn.IFNA(IF(MATCH($A11655,Delivery_lines!$B:$B,0)&gt;0,"Shipped"),"Not Shipped")</f>
        <v>Not Shipped</v>
      </c>
    </row>
    <row r="11656" spans="1:6" ht="15.75" customHeight="1" x14ac:dyDescent="0.35">
      <c r="A11656" s="6">
        <v>107259</v>
      </c>
      <c r="B11656" s="6">
        <v>107259002</v>
      </c>
      <c r="C11656" s="14">
        <v>44175</v>
      </c>
      <c r="D11656" s="6">
        <v>6</v>
      </c>
      <c r="E11656" s="15">
        <v>2381.64</v>
      </c>
      <c r="F11656" t="str">
        <f>_xlfn.IFNA(IF(MATCH($A11656,Delivery_lines!$B:$B,0)&gt;0,"Shipped"),"Not Shipped")</f>
        <v>Not Shipped</v>
      </c>
    </row>
    <row r="11657" spans="1:6" ht="15.75" customHeight="1" x14ac:dyDescent="0.35">
      <c r="A11657" s="6">
        <v>72779</v>
      </c>
      <c r="B11657" s="6">
        <v>72779002</v>
      </c>
      <c r="C11657" s="14">
        <v>44176</v>
      </c>
      <c r="D11657" s="6">
        <v>2</v>
      </c>
      <c r="E11657" s="15">
        <v>961.08</v>
      </c>
      <c r="F11657" t="str">
        <f>_xlfn.IFNA(IF(MATCH($A11657,Delivery_lines!$B:$B,0)&gt;0,"Shipped"),"Not Shipped")</f>
        <v>Not Shipped</v>
      </c>
    </row>
    <row r="11658" spans="1:6" ht="15.75" customHeight="1" x14ac:dyDescent="0.35">
      <c r="A11658" s="6">
        <v>74589</v>
      </c>
      <c r="B11658" s="6">
        <v>74589002</v>
      </c>
      <c r="C11658" s="14">
        <v>44176</v>
      </c>
      <c r="D11658" s="6">
        <v>5</v>
      </c>
      <c r="E11658" s="15">
        <v>2704.8</v>
      </c>
      <c r="F11658" t="str">
        <f>_xlfn.IFNA(IF(MATCH($A11658,Delivery_lines!$B:$B,0)&gt;0,"Shipped"),"Not Shipped")</f>
        <v>Not Shipped</v>
      </c>
    </row>
    <row r="11659" spans="1:6" ht="15.75" customHeight="1" x14ac:dyDescent="0.35">
      <c r="A11659" s="6">
        <v>79184</v>
      </c>
      <c r="B11659" s="6">
        <v>79184002</v>
      </c>
      <c r="C11659" s="14">
        <v>44176</v>
      </c>
      <c r="D11659" s="6">
        <v>5</v>
      </c>
      <c r="E11659" s="15">
        <v>2723.7</v>
      </c>
      <c r="F11659" t="str">
        <f>_xlfn.IFNA(IF(MATCH($A11659,Delivery_lines!$B:$B,0)&gt;0,"Shipped"),"Not Shipped")</f>
        <v>Not Shipped</v>
      </c>
    </row>
    <row r="11660" spans="1:6" ht="15.75" customHeight="1" x14ac:dyDescent="0.35">
      <c r="A11660" s="6">
        <v>82169</v>
      </c>
      <c r="B11660" s="6">
        <v>82169002</v>
      </c>
      <c r="C11660" s="14">
        <v>44176</v>
      </c>
      <c r="D11660" s="6">
        <v>2</v>
      </c>
      <c r="E11660" s="15">
        <v>1164.2</v>
      </c>
      <c r="F11660" t="str">
        <f>_xlfn.IFNA(IF(MATCH($A11660,Delivery_lines!$B:$B,0)&gt;0,"Shipped"),"Not Shipped")</f>
        <v>Not Shipped</v>
      </c>
    </row>
    <row r="11661" spans="1:6" ht="15.75" customHeight="1" x14ac:dyDescent="0.35">
      <c r="A11661" s="6">
        <v>94629</v>
      </c>
      <c r="B11661" s="6">
        <v>94629002</v>
      </c>
      <c r="C11661" s="14">
        <v>44176</v>
      </c>
      <c r="D11661" s="6">
        <v>2</v>
      </c>
      <c r="E11661" s="15">
        <v>1003.4</v>
      </c>
      <c r="F11661" t="str">
        <f>_xlfn.IFNA(IF(MATCH($A11661,Delivery_lines!$B:$B,0)&gt;0,"Shipped"),"Not Shipped")</f>
        <v>Not Shipped</v>
      </c>
    </row>
    <row r="11662" spans="1:6" ht="15.75" customHeight="1" x14ac:dyDescent="0.35">
      <c r="A11662" s="6">
        <v>102064</v>
      </c>
      <c r="B11662" s="6">
        <v>102064002</v>
      </c>
      <c r="C11662" s="14">
        <v>44176</v>
      </c>
      <c r="D11662" s="6">
        <v>7</v>
      </c>
      <c r="E11662" s="15">
        <v>3557.33</v>
      </c>
      <c r="F11662" t="str">
        <f>_xlfn.IFNA(IF(MATCH($A11662,Delivery_lines!$B:$B,0)&gt;0,"Shipped"),"Not Shipped")</f>
        <v>Not Shipped</v>
      </c>
    </row>
    <row r="11663" spans="1:6" ht="15.75" customHeight="1" x14ac:dyDescent="0.35">
      <c r="A11663" s="6">
        <v>105049</v>
      </c>
      <c r="B11663" s="6">
        <v>105049002</v>
      </c>
      <c r="C11663" s="14">
        <v>44176</v>
      </c>
      <c r="D11663" s="6">
        <v>4</v>
      </c>
      <c r="E11663" s="15">
        <v>1092</v>
      </c>
      <c r="F11663" t="str">
        <f>_xlfn.IFNA(IF(MATCH($A11663,Delivery_lines!$B:$B,0)&gt;0,"Shipped"),"Not Shipped")</f>
        <v>Not Shipped</v>
      </c>
    </row>
    <row r="11664" spans="1:6" ht="15.75" customHeight="1" x14ac:dyDescent="0.35">
      <c r="A11664" s="6">
        <v>62669</v>
      </c>
      <c r="B11664" s="6">
        <v>62669002</v>
      </c>
      <c r="C11664" s="14">
        <v>44177</v>
      </c>
      <c r="D11664" s="6">
        <v>7</v>
      </c>
      <c r="E11664" s="15">
        <v>4184.8100000000004</v>
      </c>
      <c r="F11664" t="str">
        <f>_xlfn.IFNA(IF(MATCH($A11664,Delivery_lines!$B:$B,0)&gt;0,"Shipped"),"Not Shipped")</f>
        <v>Not Shipped</v>
      </c>
    </row>
    <row r="11665" spans="1:6" ht="15.75" customHeight="1" x14ac:dyDescent="0.35">
      <c r="A11665" s="6">
        <v>67034</v>
      </c>
      <c r="B11665" s="6">
        <v>67034002</v>
      </c>
      <c r="C11665" s="14">
        <v>44177</v>
      </c>
      <c r="D11665" s="6">
        <v>5</v>
      </c>
      <c r="E11665" s="15">
        <v>605.1</v>
      </c>
      <c r="F11665" t="str">
        <f>_xlfn.IFNA(IF(MATCH($A11665,Delivery_lines!$B:$B,0)&gt;0,"Shipped"),"Not Shipped")</f>
        <v>Not Shipped</v>
      </c>
    </row>
    <row r="11666" spans="1:6" ht="15.75" customHeight="1" x14ac:dyDescent="0.35">
      <c r="A11666" s="6">
        <v>69104</v>
      </c>
      <c r="B11666" s="6">
        <v>69104002</v>
      </c>
      <c r="C11666" s="14">
        <v>44177</v>
      </c>
      <c r="D11666" s="6">
        <v>7</v>
      </c>
      <c r="E11666" s="15">
        <v>2945.53</v>
      </c>
      <c r="F11666" t="str">
        <f>_xlfn.IFNA(IF(MATCH($A11666,Delivery_lines!$B:$B,0)&gt;0,"Shipped"),"Not Shipped")</f>
        <v>Not Shipped</v>
      </c>
    </row>
    <row r="11667" spans="1:6" ht="15.75" customHeight="1" x14ac:dyDescent="0.35">
      <c r="A11667" s="6">
        <v>71014</v>
      </c>
      <c r="B11667" s="6">
        <v>71014002</v>
      </c>
      <c r="C11667" s="14">
        <v>44177</v>
      </c>
      <c r="D11667" s="6">
        <v>4</v>
      </c>
      <c r="E11667" s="15">
        <v>2854.28</v>
      </c>
      <c r="F11667" t="str">
        <f>_xlfn.IFNA(IF(MATCH($A11667,Delivery_lines!$B:$B,0)&gt;0,"Shipped"),"Not Shipped")</f>
        <v>Not Shipped</v>
      </c>
    </row>
    <row r="11668" spans="1:6" ht="15.75" customHeight="1" x14ac:dyDescent="0.35">
      <c r="A11668" s="6">
        <v>76954</v>
      </c>
      <c r="B11668" s="6">
        <v>76954002</v>
      </c>
      <c r="C11668" s="14">
        <v>44177</v>
      </c>
      <c r="D11668" s="6">
        <v>4</v>
      </c>
      <c r="E11668" s="15">
        <v>297.52</v>
      </c>
      <c r="F11668" t="str">
        <f>_xlfn.IFNA(IF(MATCH($A11668,Delivery_lines!$B:$B,0)&gt;0,"Shipped"),"Not Shipped")</f>
        <v>Not Shipped</v>
      </c>
    </row>
    <row r="11669" spans="1:6" ht="15.75" customHeight="1" x14ac:dyDescent="0.35">
      <c r="A11669" s="6">
        <v>97444</v>
      </c>
      <c r="B11669" s="6">
        <v>97444002</v>
      </c>
      <c r="C11669" s="14">
        <v>44177</v>
      </c>
      <c r="D11669" s="6">
        <v>6</v>
      </c>
      <c r="E11669" s="15">
        <v>1142.22</v>
      </c>
      <c r="F11669" t="str">
        <f>_xlfn.IFNA(IF(MATCH($A11669,Delivery_lines!$B:$B,0)&gt;0,"Shipped"),"Not Shipped")</f>
        <v>Not Shipped</v>
      </c>
    </row>
    <row r="11670" spans="1:6" ht="15.75" customHeight="1" x14ac:dyDescent="0.35">
      <c r="A11670" s="6">
        <v>99069</v>
      </c>
      <c r="B11670" s="6">
        <v>99069002</v>
      </c>
      <c r="C11670" s="14">
        <v>44177</v>
      </c>
      <c r="D11670" s="6">
        <v>3</v>
      </c>
      <c r="E11670" s="15">
        <v>1325.52</v>
      </c>
      <c r="F11670" t="str">
        <f>_xlfn.IFNA(IF(MATCH($A11670,Delivery_lines!$B:$B,0)&gt;0,"Shipped"),"Not Shipped")</f>
        <v>Not Shipped</v>
      </c>
    </row>
    <row r="11671" spans="1:6" ht="15.75" customHeight="1" x14ac:dyDescent="0.35">
      <c r="A11671" s="6">
        <v>105499</v>
      </c>
      <c r="B11671" s="6">
        <v>105499002</v>
      </c>
      <c r="C11671" s="14">
        <v>44177</v>
      </c>
      <c r="D11671" s="6">
        <v>4</v>
      </c>
      <c r="E11671" s="15">
        <v>203.44</v>
      </c>
      <c r="F11671" t="str">
        <f>_xlfn.IFNA(IF(MATCH($A11671,Delivery_lines!$B:$B,0)&gt;0,"Shipped"),"Not Shipped")</f>
        <v>Not Shipped</v>
      </c>
    </row>
    <row r="11672" spans="1:6" ht="15.75" customHeight="1" x14ac:dyDescent="0.35">
      <c r="A11672" s="6">
        <v>62974</v>
      </c>
      <c r="B11672" s="6">
        <v>62974002</v>
      </c>
      <c r="C11672" s="14">
        <v>44178</v>
      </c>
      <c r="D11672" s="6">
        <v>7</v>
      </c>
      <c r="E11672" s="15">
        <v>520.17000000000007</v>
      </c>
      <c r="F11672" t="str">
        <f>_xlfn.IFNA(IF(MATCH($A11672,Delivery_lines!$B:$B,0)&gt;0,"Shipped"),"Not Shipped")</f>
        <v>Not Shipped</v>
      </c>
    </row>
    <row r="11673" spans="1:6" ht="15.75" customHeight="1" x14ac:dyDescent="0.35">
      <c r="A11673" s="6">
        <v>87129</v>
      </c>
      <c r="B11673" s="6">
        <v>87129002</v>
      </c>
      <c r="C11673" s="14">
        <v>44178</v>
      </c>
      <c r="D11673" s="6">
        <v>7</v>
      </c>
      <c r="E11673" s="15">
        <v>2434.11</v>
      </c>
      <c r="F11673" t="str">
        <f>_xlfn.IFNA(IF(MATCH($A11673,Delivery_lines!$B:$B,0)&gt;0,"Shipped"),"Not Shipped")</f>
        <v>Not Shipped</v>
      </c>
    </row>
    <row r="11674" spans="1:6" ht="15.75" customHeight="1" x14ac:dyDescent="0.35">
      <c r="A11674" s="6">
        <v>89794</v>
      </c>
      <c r="B11674" s="6">
        <v>89794002</v>
      </c>
      <c r="C11674" s="14">
        <v>44178</v>
      </c>
      <c r="D11674" s="6">
        <v>3</v>
      </c>
      <c r="E11674" s="15">
        <v>2065.1999999999998</v>
      </c>
      <c r="F11674" t="str">
        <f>_xlfn.IFNA(IF(MATCH($A11674,Delivery_lines!$B:$B,0)&gt;0,"Shipped"),"Not Shipped")</f>
        <v>Not Shipped</v>
      </c>
    </row>
    <row r="11675" spans="1:6" ht="15.75" customHeight="1" x14ac:dyDescent="0.35">
      <c r="A11675" s="6">
        <v>58814</v>
      </c>
      <c r="B11675" s="6">
        <v>58814002</v>
      </c>
      <c r="C11675" s="14">
        <v>44179</v>
      </c>
      <c r="D11675" s="6">
        <v>5</v>
      </c>
      <c r="E11675" s="15">
        <v>2470.5</v>
      </c>
      <c r="F11675" t="str">
        <f>_xlfn.IFNA(IF(MATCH($A11675,Delivery_lines!$B:$B,0)&gt;0,"Shipped"),"Not Shipped")</f>
        <v>Not Shipped</v>
      </c>
    </row>
    <row r="11676" spans="1:6" ht="15.75" customHeight="1" x14ac:dyDescent="0.35">
      <c r="A11676" s="6">
        <v>65544</v>
      </c>
      <c r="B11676" s="6">
        <v>65544002</v>
      </c>
      <c r="C11676" s="14">
        <v>44179</v>
      </c>
      <c r="D11676" s="6">
        <v>3</v>
      </c>
      <c r="E11676" s="15">
        <v>1165.4100000000001</v>
      </c>
      <c r="F11676" t="str">
        <f>_xlfn.IFNA(IF(MATCH($A11676,Delivery_lines!$B:$B,0)&gt;0,"Shipped"),"Not Shipped")</f>
        <v>Not Shipped</v>
      </c>
    </row>
    <row r="11677" spans="1:6" ht="15.75" customHeight="1" x14ac:dyDescent="0.35">
      <c r="A11677" s="6">
        <v>67784</v>
      </c>
      <c r="B11677" s="6">
        <v>67784002</v>
      </c>
      <c r="C11677" s="14">
        <v>44179</v>
      </c>
      <c r="D11677" s="6">
        <v>6</v>
      </c>
      <c r="E11677" s="15">
        <v>1253.3399999999999</v>
      </c>
      <c r="F11677" t="str">
        <f>_xlfn.IFNA(IF(MATCH($A11677,Delivery_lines!$B:$B,0)&gt;0,"Shipped"),"Not Shipped")</f>
        <v>Not Shipped</v>
      </c>
    </row>
    <row r="11678" spans="1:6" ht="15.75" customHeight="1" x14ac:dyDescent="0.35">
      <c r="A11678" s="6">
        <v>68519</v>
      </c>
      <c r="B11678" s="6">
        <v>68519002</v>
      </c>
      <c r="C11678" s="14">
        <v>44179</v>
      </c>
      <c r="D11678" s="6">
        <v>6</v>
      </c>
      <c r="E11678" s="15">
        <v>3302.2799999999997</v>
      </c>
      <c r="F11678" t="str">
        <f>_xlfn.IFNA(IF(MATCH($A11678,Delivery_lines!$B:$B,0)&gt;0,"Shipped"),"Not Shipped")</f>
        <v>Not Shipped</v>
      </c>
    </row>
    <row r="11679" spans="1:6" ht="15.75" customHeight="1" x14ac:dyDescent="0.35">
      <c r="A11679" s="6">
        <v>74164</v>
      </c>
      <c r="B11679" s="6">
        <v>74164002</v>
      </c>
      <c r="C11679" s="14">
        <v>44179</v>
      </c>
      <c r="D11679" s="6">
        <v>1</v>
      </c>
      <c r="E11679" s="15">
        <v>694.47</v>
      </c>
      <c r="F11679" t="str">
        <f>_xlfn.IFNA(IF(MATCH($A11679,Delivery_lines!$B:$B,0)&gt;0,"Shipped"),"Not Shipped")</f>
        <v>Not Shipped</v>
      </c>
    </row>
    <row r="11680" spans="1:6" ht="15.75" customHeight="1" x14ac:dyDescent="0.35">
      <c r="A11680" s="6">
        <v>87289</v>
      </c>
      <c r="B11680" s="6">
        <v>87289002</v>
      </c>
      <c r="C11680" s="14">
        <v>44179</v>
      </c>
      <c r="D11680" s="6">
        <v>2</v>
      </c>
      <c r="E11680" s="15">
        <v>1190.76</v>
      </c>
      <c r="F11680" t="str">
        <f>_xlfn.IFNA(IF(MATCH($A11680,Delivery_lines!$B:$B,0)&gt;0,"Shipped"),"Not Shipped")</f>
        <v>Not Shipped</v>
      </c>
    </row>
    <row r="11681" spans="1:6" ht="15.75" customHeight="1" x14ac:dyDescent="0.35">
      <c r="A11681" s="6">
        <v>92144</v>
      </c>
      <c r="B11681" s="6">
        <v>92144002</v>
      </c>
      <c r="C11681" s="14">
        <v>44179</v>
      </c>
      <c r="D11681" s="6">
        <v>4</v>
      </c>
      <c r="E11681" s="15">
        <v>255.04</v>
      </c>
      <c r="F11681" t="str">
        <f>_xlfn.IFNA(IF(MATCH($A11681,Delivery_lines!$B:$B,0)&gt;0,"Shipped"),"Not Shipped")</f>
        <v>Not Shipped</v>
      </c>
    </row>
    <row r="11682" spans="1:6" ht="15.75" customHeight="1" x14ac:dyDescent="0.35">
      <c r="A11682" s="6">
        <v>99234</v>
      </c>
      <c r="B11682" s="6">
        <v>99234002</v>
      </c>
      <c r="C11682" s="14">
        <v>44179</v>
      </c>
      <c r="D11682" s="6">
        <v>3</v>
      </c>
      <c r="E11682" s="15">
        <v>1091.0999999999999</v>
      </c>
      <c r="F11682" t="str">
        <f>_xlfn.IFNA(IF(MATCH($A11682,Delivery_lines!$B:$B,0)&gt;0,"Shipped"),"Not Shipped")</f>
        <v>Not Shipped</v>
      </c>
    </row>
    <row r="11683" spans="1:6" ht="15.75" customHeight="1" x14ac:dyDescent="0.35">
      <c r="A11683" s="6">
        <v>111464</v>
      </c>
      <c r="B11683" s="6">
        <v>111464002</v>
      </c>
      <c r="C11683" s="14">
        <v>44179</v>
      </c>
      <c r="D11683" s="6">
        <v>3</v>
      </c>
      <c r="E11683" s="15">
        <v>1534.1999999999998</v>
      </c>
      <c r="F11683" t="str">
        <f>_xlfn.IFNA(IF(MATCH($A11683,Delivery_lines!$B:$B,0)&gt;0,"Shipped"),"Not Shipped")</f>
        <v>Not Shipped</v>
      </c>
    </row>
    <row r="11684" spans="1:6" ht="15.75" customHeight="1" x14ac:dyDescent="0.35">
      <c r="A11684" s="6">
        <v>59424</v>
      </c>
      <c r="B11684" s="6">
        <v>59424002</v>
      </c>
      <c r="C11684" s="14">
        <v>44180</v>
      </c>
      <c r="D11684" s="6">
        <v>7</v>
      </c>
      <c r="E11684" s="15">
        <v>2811.5499999999997</v>
      </c>
      <c r="F11684" t="str">
        <f>_xlfn.IFNA(IF(MATCH($A11684,Delivery_lines!$B:$B,0)&gt;0,"Shipped"),"Not Shipped")</f>
        <v>Not Shipped</v>
      </c>
    </row>
    <row r="11685" spans="1:6" ht="15.75" customHeight="1" x14ac:dyDescent="0.35">
      <c r="A11685" s="6">
        <v>62084</v>
      </c>
      <c r="B11685" s="6">
        <v>62084002</v>
      </c>
      <c r="C11685" s="14">
        <v>44180</v>
      </c>
      <c r="D11685" s="6">
        <v>4</v>
      </c>
      <c r="E11685" s="15">
        <v>1687.32</v>
      </c>
      <c r="F11685" t="str">
        <f>_xlfn.IFNA(IF(MATCH($A11685,Delivery_lines!$B:$B,0)&gt;0,"Shipped"),"Not Shipped")</f>
        <v>Not Shipped</v>
      </c>
    </row>
    <row r="11686" spans="1:6" ht="15.75" customHeight="1" x14ac:dyDescent="0.35">
      <c r="A11686" s="6">
        <v>64014</v>
      </c>
      <c r="B11686" s="6">
        <v>64014002</v>
      </c>
      <c r="C11686" s="14">
        <v>44180</v>
      </c>
      <c r="D11686" s="6">
        <v>1</v>
      </c>
      <c r="E11686" s="15">
        <v>278.77</v>
      </c>
      <c r="F11686" t="str">
        <f>_xlfn.IFNA(IF(MATCH($A11686,Delivery_lines!$B:$B,0)&gt;0,"Shipped"),"Not Shipped")</f>
        <v>Not Shipped</v>
      </c>
    </row>
    <row r="11687" spans="1:6" ht="15.75" customHeight="1" x14ac:dyDescent="0.35">
      <c r="A11687" s="6">
        <v>66444</v>
      </c>
      <c r="B11687" s="6">
        <v>66444002</v>
      </c>
      <c r="C11687" s="14">
        <v>44180</v>
      </c>
      <c r="D11687" s="6">
        <v>4</v>
      </c>
      <c r="E11687" s="15">
        <v>2211.84</v>
      </c>
      <c r="F11687" t="str">
        <f>_xlfn.IFNA(IF(MATCH($A11687,Delivery_lines!$B:$B,0)&gt;0,"Shipped"),"Not Shipped")</f>
        <v>Not Shipped</v>
      </c>
    </row>
    <row r="11688" spans="1:6" ht="15.75" customHeight="1" x14ac:dyDescent="0.35">
      <c r="A11688" s="6">
        <v>86079</v>
      </c>
      <c r="B11688" s="6">
        <v>86079002</v>
      </c>
      <c r="C11688" s="14">
        <v>44180</v>
      </c>
      <c r="D11688" s="6">
        <v>4</v>
      </c>
      <c r="E11688" s="15">
        <v>2406.92</v>
      </c>
      <c r="F11688" t="str">
        <f>_xlfn.IFNA(IF(MATCH($A11688,Delivery_lines!$B:$B,0)&gt;0,"Shipped"),"Not Shipped")</f>
        <v>Not Shipped</v>
      </c>
    </row>
    <row r="11689" spans="1:6" ht="15.75" customHeight="1" x14ac:dyDescent="0.35">
      <c r="A11689" s="6">
        <v>89364</v>
      </c>
      <c r="B11689" s="6">
        <v>89364002</v>
      </c>
      <c r="C11689" s="14">
        <v>44180</v>
      </c>
      <c r="D11689" s="6">
        <v>5</v>
      </c>
      <c r="E11689" s="15">
        <v>643.9</v>
      </c>
      <c r="F11689" t="str">
        <f>_xlfn.IFNA(IF(MATCH($A11689,Delivery_lines!$B:$B,0)&gt;0,"Shipped"),"Not Shipped")</f>
        <v>Not Shipped</v>
      </c>
    </row>
    <row r="11690" spans="1:6" ht="15.75" customHeight="1" x14ac:dyDescent="0.35">
      <c r="A11690" s="6">
        <v>101629</v>
      </c>
      <c r="B11690" s="6">
        <v>101629002</v>
      </c>
      <c r="C11690" s="14">
        <v>44180</v>
      </c>
      <c r="D11690" s="6">
        <v>2</v>
      </c>
      <c r="E11690" s="15">
        <v>510.68</v>
      </c>
      <c r="F11690" t="str">
        <f>_xlfn.IFNA(IF(MATCH($A11690,Delivery_lines!$B:$B,0)&gt;0,"Shipped"),"Not Shipped")</f>
        <v>Not Shipped</v>
      </c>
    </row>
    <row r="11691" spans="1:6" ht="15.75" customHeight="1" x14ac:dyDescent="0.35">
      <c r="A11691" s="6">
        <v>102374</v>
      </c>
      <c r="B11691" s="6">
        <v>102374002</v>
      </c>
      <c r="C11691" s="14">
        <v>44180</v>
      </c>
      <c r="D11691" s="6">
        <v>7</v>
      </c>
      <c r="E11691" s="15">
        <v>1320.8999999999999</v>
      </c>
      <c r="F11691" t="str">
        <f>_xlfn.IFNA(IF(MATCH($A11691,Delivery_lines!$B:$B,0)&gt;0,"Shipped"),"Not Shipped")</f>
        <v>Not Shipped</v>
      </c>
    </row>
    <row r="11692" spans="1:6" ht="15.75" customHeight="1" x14ac:dyDescent="0.35">
      <c r="A11692" s="6">
        <v>55049</v>
      </c>
      <c r="B11692" s="6">
        <v>55049002</v>
      </c>
      <c r="C11692" s="14">
        <v>44181</v>
      </c>
      <c r="D11692" s="6">
        <v>5</v>
      </c>
      <c r="E11692" s="15">
        <v>3550.8999999999996</v>
      </c>
      <c r="F11692" t="str">
        <f>_xlfn.IFNA(IF(MATCH($A11692,Delivery_lines!$B:$B,0)&gt;0,"Shipped"),"Not Shipped")</f>
        <v>Not Shipped</v>
      </c>
    </row>
    <row r="11693" spans="1:6" ht="15.75" customHeight="1" x14ac:dyDescent="0.35">
      <c r="A11693" s="6">
        <v>74324</v>
      </c>
      <c r="B11693" s="6">
        <v>74324002</v>
      </c>
      <c r="C11693" s="14">
        <v>44181</v>
      </c>
      <c r="D11693" s="6">
        <v>6</v>
      </c>
      <c r="E11693" s="15">
        <v>3859.92</v>
      </c>
      <c r="F11693" t="str">
        <f>_xlfn.IFNA(IF(MATCH($A11693,Delivery_lines!$B:$B,0)&gt;0,"Shipped"),"Not Shipped")</f>
        <v>Not Shipped</v>
      </c>
    </row>
    <row r="11694" spans="1:6" ht="15.75" customHeight="1" x14ac:dyDescent="0.35">
      <c r="A11694" s="6">
        <v>86234</v>
      </c>
      <c r="B11694" s="6">
        <v>86234002</v>
      </c>
      <c r="C11694" s="14">
        <v>44181</v>
      </c>
      <c r="D11694" s="6">
        <v>3</v>
      </c>
      <c r="E11694" s="15">
        <v>1452.3600000000001</v>
      </c>
      <c r="F11694" t="str">
        <f>_xlfn.IFNA(IF(MATCH($A11694,Delivery_lines!$B:$B,0)&gt;0,"Shipped"),"Not Shipped")</f>
        <v>Not Shipped</v>
      </c>
    </row>
    <row r="11695" spans="1:6" ht="15.75" customHeight="1" x14ac:dyDescent="0.35">
      <c r="A11695" s="6">
        <v>91409</v>
      </c>
      <c r="B11695" s="6">
        <v>91409002</v>
      </c>
      <c r="C11695" s="14">
        <v>44181</v>
      </c>
      <c r="D11695" s="6">
        <v>7</v>
      </c>
      <c r="E11695" s="15">
        <v>1727.88</v>
      </c>
      <c r="F11695" t="str">
        <f>_xlfn.IFNA(IF(MATCH($A11695,Delivery_lines!$B:$B,0)&gt;0,"Shipped"),"Not Shipped")</f>
        <v>Not Shipped</v>
      </c>
    </row>
    <row r="11696" spans="1:6" ht="15.75" customHeight="1" x14ac:dyDescent="0.35">
      <c r="A11696" s="6">
        <v>93769</v>
      </c>
      <c r="B11696" s="6">
        <v>93769002</v>
      </c>
      <c r="C11696" s="14">
        <v>44181</v>
      </c>
      <c r="D11696" s="6">
        <v>6</v>
      </c>
      <c r="E11696" s="15">
        <v>3596.2799999999997</v>
      </c>
      <c r="F11696" t="str">
        <f>_xlfn.IFNA(IF(MATCH($A11696,Delivery_lines!$B:$B,0)&gt;0,"Shipped"),"Not Shipped")</f>
        <v>Not Shipped</v>
      </c>
    </row>
    <row r="11697" spans="1:6" ht="15.75" customHeight="1" x14ac:dyDescent="0.35">
      <c r="A11697" s="6">
        <v>96709</v>
      </c>
      <c r="B11697" s="6">
        <v>96709002</v>
      </c>
      <c r="C11697" s="14">
        <v>44181</v>
      </c>
      <c r="D11697" s="6">
        <v>4</v>
      </c>
      <c r="E11697" s="15">
        <v>2593.36</v>
      </c>
      <c r="F11697" t="str">
        <f>_xlfn.IFNA(IF(MATCH($A11697,Delivery_lines!$B:$B,0)&gt;0,"Shipped"),"Not Shipped")</f>
        <v>Not Shipped</v>
      </c>
    </row>
    <row r="11698" spans="1:6" ht="15.75" customHeight="1" x14ac:dyDescent="0.35">
      <c r="A11698" s="6">
        <v>111324</v>
      </c>
      <c r="B11698" s="6">
        <v>111324002</v>
      </c>
      <c r="C11698" s="14">
        <v>44181</v>
      </c>
      <c r="D11698" s="6">
        <v>7</v>
      </c>
      <c r="E11698" s="15">
        <v>1007.51</v>
      </c>
      <c r="F11698" t="str">
        <f>_xlfn.IFNA(IF(MATCH($A11698,Delivery_lines!$B:$B,0)&gt;0,"Shipped"),"Not Shipped")</f>
        <v>Not Shipped</v>
      </c>
    </row>
    <row r="11699" spans="1:6" ht="15.75" customHeight="1" x14ac:dyDescent="0.35">
      <c r="A11699" s="6">
        <v>57454</v>
      </c>
      <c r="B11699" s="6">
        <v>57454002</v>
      </c>
      <c r="C11699" s="14">
        <v>44182</v>
      </c>
      <c r="D11699" s="6">
        <v>2</v>
      </c>
      <c r="E11699" s="15">
        <v>74.680000000000007</v>
      </c>
      <c r="F11699" t="str">
        <f>_xlfn.IFNA(IF(MATCH($A11699,Delivery_lines!$B:$B,0)&gt;0,"Shipped"),"Not Shipped")</f>
        <v>Not Shipped</v>
      </c>
    </row>
    <row r="11700" spans="1:6" ht="15.75" customHeight="1" x14ac:dyDescent="0.35">
      <c r="A11700" s="6">
        <v>58069</v>
      </c>
      <c r="B11700" s="6">
        <v>58069002</v>
      </c>
      <c r="C11700" s="14">
        <v>44182</v>
      </c>
      <c r="D11700" s="6">
        <v>6</v>
      </c>
      <c r="E11700" s="15">
        <v>338.94</v>
      </c>
      <c r="F11700" t="str">
        <f>_xlfn.IFNA(IF(MATCH($A11700,Delivery_lines!$B:$B,0)&gt;0,"Shipped"),"Not Shipped")</f>
        <v>Not Shipped</v>
      </c>
    </row>
    <row r="11701" spans="1:6" ht="15.75" customHeight="1" x14ac:dyDescent="0.35">
      <c r="A11701" s="6">
        <v>62844</v>
      </c>
      <c r="B11701" s="6">
        <v>62844002</v>
      </c>
      <c r="C11701" s="14">
        <v>44182</v>
      </c>
      <c r="D11701" s="6">
        <v>7</v>
      </c>
      <c r="E11701" s="15">
        <v>4907.28</v>
      </c>
      <c r="F11701" t="str">
        <f>_xlfn.IFNA(IF(MATCH($A11701,Delivery_lines!$B:$B,0)&gt;0,"Shipped"),"Not Shipped")</f>
        <v>Not Shipped</v>
      </c>
    </row>
    <row r="11702" spans="1:6" ht="15.75" customHeight="1" x14ac:dyDescent="0.35">
      <c r="A11702" s="6">
        <v>63589</v>
      </c>
      <c r="B11702" s="6">
        <v>63589002</v>
      </c>
      <c r="C11702" s="14">
        <v>44182</v>
      </c>
      <c r="D11702" s="6">
        <v>3</v>
      </c>
      <c r="E11702" s="15">
        <v>1093.83</v>
      </c>
      <c r="F11702" t="str">
        <f>_xlfn.IFNA(IF(MATCH($A11702,Delivery_lines!$B:$B,0)&gt;0,"Shipped"),"Not Shipped")</f>
        <v>Not Shipped</v>
      </c>
    </row>
    <row r="11703" spans="1:6" ht="15.75" customHeight="1" x14ac:dyDescent="0.35">
      <c r="A11703" s="6">
        <v>64484</v>
      </c>
      <c r="B11703" s="6">
        <v>64484002</v>
      </c>
      <c r="C11703" s="14">
        <v>44182</v>
      </c>
      <c r="D11703" s="6">
        <v>7</v>
      </c>
      <c r="E11703" s="15">
        <v>5011.5099999999993</v>
      </c>
      <c r="F11703" t="str">
        <f>_xlfn.IFNA(IF(MATCH($A11703,Delivery_lines!$B:$B,0)&gt;0,"Shipped"),"Not Shipped")</f>
        <v>Not Shipped</v>
      </c>
    </row>
    <row r="11704" spans="1:6" ht="15.75" customHeight="1" x14ac:dyDescent="0.35">
      <c r="A11704" s="6">
        <v>71779</v>
      </c>
      <c r="B11704" s="6">
        <v>71779002</v>
      </c>
      <c r="C11704" s="14">
        <v>44182</v>
      </c>
      <c r="D11704" s="6">
        <v>3</v>
      </c>
      <c r="E11704" s="15">
        <v>1241.67</v>
      </c>
      <c r="F11704" t="str">
        <f>_xlfn.IFNA(IF(MATCH($A11704,Delivery_lines!$B:$B,0)&gt;0,"Shipped"),"Not Shipped")</f>
        <v>Not Shipped</v>
      </c>
    </row>
    <row r="11705" spans="1:6" ht="15.75" customHeight="1" x14ac:dyDescent="0.35">
      <c r="A11705" s="6">
        <v>73879</v>
      </c>
      <c r="B11705" s="6">
        <v>73879002</v>
      </c>
      <c r="C11705" s="14">
        <v>44182</v>
      </c>
      <c r="D11705" s="6">
        <v>3</v>
      </c>
      <c r="E11705" s="15">
        <v>945.96</v>
      </c>
      <c r="F11705" t="str">
        <f>_xlfn.IFNA(IF(MATCH($A11705,Delivery_lines!$B:$B,0)&gt;0,"Shipped"),"Not Shipped")</f>
        <v>Not Shipped</v>
      </c>
    </row>
    <row r="11706" spans="1:6" ht="15.75" customHeight="1" x14ac:dyDescent="0.35">
      <c r="A11706" s="6">
        <v>78464</v>
      </c>
      <c r="B11706" s="6">
        <v>78464002</v>
      </c>
      <c r="C11706" s="14">
        <v>44182</v>
      </c>
      <c r="D11706" s="6">
        <v>1</v>
      </c>
      <c r="E11706" s="15">
        <v>598.15</v>
      </c>
      <c r="F11706" t="str">
        <f>_xlfn.IFNA(IF(MATCH($A11706,Delivery_lines!$B:$B,0)&gt;0,"Shipped"),"Not Shipped")</f>
        <v>Not Shipped</v>
      </c>
    </row>
    <row r="11707" spans="1:6" ht="15.75" customHeight="1" x14ac:dyDescent="0.35">
      <c r="A11707" s="6">
        <v>84449</v>
      </c>
      <c r="B11707" s="6">
        <v>84449002</v>
      </c>
      <c r="C11707" s="14">
        <v>44182</v>
      </c>
      <c r="D11707" s="6">
        <v>3</v>
      </c>
      <c r="E11707" s="15">
        <v>1381.83</v>
      </c>
      <c r="F11707" t="str">
        <f>_xlfn.IFNA(IF(MATCH($A11707,Delivery_lines!$B:$B,0)&gt;0,"Shipped"),"Not Shipped")</f>
        <v>Not Shipped</v>
      </c>
    </row>
    <row r="11708" spans="1:6" ht="15.75" customHeight="1" x14ac:dyDescent="0.35">
      <c r="A11708" s="6">
        <v>99699</v>
      </c>
      <c r="B11708" s="6">
        <v>99699002</v>
      </c>
      <c r="C11708" s="14">
        <v>44182</v>
      </c>
      <c r="D11708" s="6">
        <v>4</v>
      </c>
      <c r="E11708" s="15">
        <v>1856.72</v>
      </c>
      <c r="F11708" t="str">
        <f>_xlfn.IFNA(IF(MATCH($A11708,Delivery_lines!$B:$B,0)&gt;0,"Shipped"),"Not Shipped")</f>
        <v>Not Shipped</v>
      </c>
    </row>
    <row r="11709" spans="1:6" ht="15.75" customHeight="1" x14ac:dyDescent="0.35">
      <c r="A11709" s="6">
        <v>107449</v>
      </c>
      <c r="B11709" s="6">
        <v>107449002</v>
      </c>
      <c r="C11709" s="14">
        <v>44182</v>
      </c>
      <c r="D11709" s="6">
        <v>4</v>
      </c>
      <c r="E11709" s="15">
        <v>2282.96</v>
      </c>
      <c r="F11709" t="str">
        <f>_xlfn.IFNA(IF(MATCH($A11709,Delivery_lines!$B:$B,0)&gt;0,"Shipped"),"Not Shipped")</f>
        <v>Not Shipped</v>
      </c>
    </row>
    <row r="11710" spans="1:6" ht="15.75" customHeight="1" x14ac:dyDescent="0.35">
      <c r="A11710" s="6">
        <v>111329</v>
      </c>
      <c r="B11710" s="6">
        <v>111329002</v>
      </c>
      <c r="C11710" s="14">
        <v>44182</v>
      </c>
      <c r="D11710" s="6">
        <v>2</v>
      </c>
      <c r="E11710" s="15">
        <v>1134.04</v>
      </c>
      <c r="F11710" t="str">
        <f>_xlfn.IFNA(IF(MATCH($A11710,Delivery_lines!$B:$B,0)&gt;0,"Shipped"),"Not Shipped")</f>
        <v>Not Shipped</v>
      </c>
    </row>
    <row r="11711" spans="1:6" ht="15.75" customHeight="1" x14ac:dyDescent="0.35">
      <c r="A11711" s="6">
        <v>65259</v>
      </c>
      <c r="B11711" s="6">
        <v>65259002</v>
      </c>
      <c r="C11711" s="14">
        <v>44183</v>
      </c>
      <c r="D11711" s="6">
        <v>7</v>
      </c>
      <c r="E11711" s="15">
        <v>2333.2399999999998</v>
      </c>
      <c r="F11711" t="str">
        <f>_xlfn.IFNA(IF(MATCH($A11711,Delivery_lines!$B:$B,0)&gt;0,"Shipped"),"Not Shipped")</f>
        <v>Not Shipped</v>
      </c>
    </row>
    <row r="11712" spans="1:6" ht="15.75" customHeight="1" x14ac:dyDescent="0.35">
      <c r="A11712" s="6">
        <v>71199</v>
      </c>
      <c r="B11712" s="6">
        <v>71199002</v>
      </c>
      <c r="C11712" s="14">
        <v>44183</v>
      </c>
      <c r="D11712" s="6">
        <v>5</v>
      </c>
      <c r="E11712" s="15">
        <v>3537.3</v>
      </c>
      <c r="F11712" t="str">
        <f>_xlfn.IFNA(IF(MATCH($A11712,Delivery_lines!$B:$B,0)&gt;0,"Shipped"),"Not Shipped")</f>
        <v>Not Shipped</v>
      </c>
    </row>
    <row r="11713" spans="1:6" ht="15.75" customHeight="1" x14ac:dyDescent="0.35">
      <c r="A11713" s="6">
        <v>71784</v>
      </c>
      <c r="B11713" s="6">
        <v>71784002</v>
      </c>
      <c r="C11713" s="14">
        <v>44183</v>
      </c>
      <c r="D11713" s="6">
        <v>7</v>
      </c>
      <c r="E11713" s="15">
        <v>1824.9699999999998</v>
      </c>
      <c r="F11713" t="str">
        <f>_xlfn.IFNA(IF(MATCH($A11713,Delivery_lines!$B:$B,0)&gt;0,"Shipped"),"Not Shipped")</f>
        <v>Not Shipped</v>
      </c>
    </row>
    <row r="11714" spans="1:6" ht="15.75" customHeight="1" x14ac:dyDescent="0.35">
      <c r="A11714" s="6">
        <v>74774</v>
      </c>
      <c r="B11714" s="6">
        <v>74774002</v>
      </c>
      <c r="C11714" s="14">
        <v>44183</v>
      </c>
      <c r="D11714" s="6">
        <v>2</v>
      </c>
      <c r="E11714" s="15">
        <v>83.36</v>
      </c>
      <c r="F11714" t="str">
        <f>_xlfn.IFNA(IF(MATCH($A11714,Delivery_lines!$B:$B,0)&gt;0,"Shipped"),"Not Shipped")</f>
        <v>Not Shipped</v>
      </c>
    </row>
    <row r="11715" spans="1:6" ht="15.75" customHeight="1" x14ac:dyDescent="0.35">
      <c r="A11715" s="6">
        <v>87154</v>
      </c>
      <c r="B11715" s="6">
        <v>87154002</v>
      </c>
      <c r="C11715" s="14">
        <v>44183</v>
      </c>
      <c r="D11715" s="6">
        <v>3</v>
      </c>
      <c r="E11715" s="15">
        <v>551.52</v>
      </c>
      <c r="F11715" t="str">
        <f>_xlfn.IFNA(IF(MATCH($A11715,Delivery_lines!$B:$B,0)&gt;0,"Shipped"),"Not Shipped")</f>
        <v>Not Shipped</v>
      </c>
    </row>
    <row r="11716" spans="1:6" ht="15.75" customHeight="1" x14ac:dyDescent="0.35">
      <c r="A11716" s="6">
        <v>87309</v>
      </c>
      <c r="B11716" s="6">
        <v>87309002</v>
      </c>
      <c r="C11716" s="14">
        <v>44183</v>
      </c>
      <c r="D11716" s="6">
        <v>7</v>
      </c>
      <c r="E11716" s="15">
        <v>1627.8500000000001</v>
      </c>
      <c r="F11716" t="str">
        <f>_xlfn.IFNA(IF(MATCH($A11716,Delivery_lines!$B:$B,0)&gt;0,"Shipped"),"Not Shipped")</f>
        <v>Not Shipped</v>
      </c>
    </row>
    <row r="11717" spans="1:6" ht="15.75" customHeight="1" x14ac:dyDescent="0.35">
      <c r="A11717" s="6">
        <v>98214</v>
      </c>
      <c r="B11717" s="6">
        <v>98214002</v>
      </c>
      <c r="C11717" s="14">
        <v>44183</v>
      </c>
      <c r="D11717" s="6">
        <v>3</v>
      </c>
      <c r="E11717" s="15">
        <v>1585.0500000000002</v>
      </c>
      <c r="F11717" t="str">
        <f>_xlfn.IFNA(IF(MATCH($A11717,Delivery_lines!$B:$B,0)&gt;0,"Shipped"),"Not Shipped")</f>
        <v>Not Shipped</v>
      </c>
    </row>
    <row r="11718" spans="1:6" ht="15.75" customHeight="1" x14ac:dyDescent="0.35">
      <c r="A11718" s="6">
        <v>99099</v>
      </c>
      <c r="B11718" s="6">
        <v>99099002</v>
      </c>
      <c r="C11718" s="14">
        <v>44183</v>
      </c>
      <c r="D11718" s="6">
        <v>2</v>
      </c>
      <c r="E11718" s="15">
        <v>837.2</v>
      </c>
      <c r="F11718" t="str">
        <f>_xlfn.IFNA(IF(MATCH($A11718,Delivery_lines!$B:$B,0)&gt;0,"Shipped"),"Not Shipped")</f>
        <v>Not Shipped</v>
      </c>
    </row>
    <row r="11719" spans="1:6" ht="15.75" customHeight="1" x14ac:dyDescent="0.35">
      <c r="A11719" s="6">
        <v>107899</v>
      </c>
      <c r="B11719" s="6">
        <v>107899002</v>
      </c>
      <c r="C11719" s="14">
        <v>44183</v>
      </c>
      <c r="D11719" s="6">
        <v>2</v>
      </c>
      <c r="E11719" s="15">
        <v>870.92</v>
      </c>
      <c r="F11719" t="str">
        <f>_xlfn.IFNA(IF(MATCH($A11719,Delivery_lines!$B:$B,0)&gt;0,"Shipped"),"Not Shipped")</f>
        <v>Not Shipped</v>
      </c>
    </row>
    <row r="11720" spans="1:6" ht="15.75" customHeight="1" x14ac:dyDescent="0.35">
      <c r="A11720" s="6">
        <v>111184</v>
      </c>
      <c r="B11720" s="6">
        <v>111184002</v>
      </c>
      <c r="C11720" s="14">
        <v>44183</v>
      </c>
      <c r="D11720" s="6">
        <v>1</v>
      </c>
      <c r="E11720" s="15">
        <v>622.69000000000005</v>
      </c>
      <c r="F11720" t="str">
        <f>_xlfn.IFNA(IF(MATCH($A11720,Delivery_lines!$B:$B,0)&gt;0,"Shipped"),"Not Shipped")</f>
        <v>Not Shipped</v>
      </c>
    </row>
    <row r="11721" spans="1:6" ht="15.75" customHeight="1" x14ac:dyDescent="0.35">
      <c r="A11721" s="6">
        <v>54354</v>
      </c>
      <c r="B11721" s="6">
        <v>54354002</v>
      </c>
      <c r="C11721" s="14">
        <v>44184</v>
      </c>
      <c r="D11721" s="6">
        <v>4</v>
      </c>
      <c r="E11721" s="15">
        <v>2397.1999999999998</v>
      </c>
      <c r="F11721" t="str">
        <f>_xlfn.IFNA(IF(MATCH($A11721,Delivery_lines!$B:$B,0)&gt;0,"Shipped"),"Not Shipped")</f>
        <v>Not Shipped</v>
      </c>
    </row>
    <row r="11722" spans="1:6" ht="15.75" customHeight="1" x14ac:dyDescent="0.35">
      <c r="A11722" s="6">
        <v>60034</v>
      </c>
      <c r="B11722" s="6">
        <v>60034002</v>
      </c>
      <c r="C11722" s="14">
        <v>44184</v>
      </c>
      <c r="D11722" s="6">
        <v>4</v>
      </c>
      <c r="E11722" s="15">
        <v>2869.24</v>
      </c>
      <c r="F11722" t="str">
        <f>_xlfn.IFNA(IF(MATCH($A11722,Delivery_lines!$B:$B,0)&gt;0,"Shipped"),"Not Shipped")</f>
        <v>Not Shipped</v>
      </c>
    </row>
    <row r="11723" spans="1:6" ht="15.75" customHeight="1" x14ac:dyDescent="0.35">
      <c r="A11723" s="6">
        <v>60624</v>
      </c>
      <c r="B11723" s="6">
        <v>60624002</v>
      </c>
      <c r="C11723" s="14">
        <v>44184</v>
      </c>
      <c r="D11723" s="6">
        <v>6</v>
      </c>
      <c r="E11723" s="15">
        <v>275.39999999999998</v>
      </c>
      <c r="F11723" t="str">
        <f>_xlfn.IFNA(IF(MATCH($A11723,Delivery_lines!$B:$B,0)&gt;0,"Shipped"),"Not Shipped")</f>
        <v>Not Shipped</v>
      </c>
    </row>
    <row r="11724" spans="1:6" ht="15.75" customHeight="1" x14ac:dyDescent="0.35">
      <c r="A11724" s="6">
        <v>63149</v>
      </c>
      <c r="B11724" s="6">
        <v>63149002</v>
      </c>
      <c r="C11724" s="14">
        <v>44184</v>
      </c>
      <c r="D11724" s="6">
        <v>7</v>
      </c>
      <c r="E11724" s="15">
        <v>2024.5400000000002</v>
      </c>
      <c r="F11724" t="str">
        <f>_xlfn.IFNA(IF(MATCH($A11724,Delivery_lines!$B:$B,0)&gt;0,"Shipped"),"Not Shipped")</f>
        <v>Not Shipped</v>
      </c>
    </row>
    <row r="11725" spans="1:6" ht="15.75" customHeight="1" x14ac:dyDescent="0.35">
      <c r="A11725" s="6">
        <v>65569</v>
      </c>
      <c r="B11725" s="6">
        <v>65569002</v>
      </c>
      <c r="C11725" s="14">
        <v>44184</v>
      </c>
      <c r="D11725" s="6">
        <v>2</v>
      </c>
      <c r="E11725" s="15">
        <v>881.12</v>
      </c>
      <c r="F11725" t="str">
        <f>_xlfn.IFNA(IF(MATCH($A11725,Delivery_lines!$B:$B,0)&gt;0,"Shipped"),"Not Shipped")</f>
        <v>Not Shipped</v>
      </c>
    </row>
    <row r="11726" spans="1:6" ht="15.75" customHeight="1" x14ac:dyDescent="0.35">
      <c r="A11726" s="6">
        <v>74929</v>
      </c>
      <c r="B11726" s="6">
        <v>74929002</v>
      </c>
      <c r="C11726" s="14">
        <v>44184</v>
      </c>
      <c r="D11726" s="6">
        <v>1</v>
      </c>
      <c r="E11726" s="15">
        <v>80.849999999999994</v>
      </c>
      <c r="F11726" t="str">
        <f>_xlfn.IFNA(IF(MATCH($A11726,Delivery_lines!$B:$B,0)&gt;0,"Shipped"),"Not Shipped")</f>
        <v>Not Shipped</v>
      </c>
    </row>
    <row r="11727" spans="1:6" ht="15.75" customHeight="1" x14ac:dyDescent="0.35">
      <c r="A11727" s="6">
        <v>82509</v>
      </c>
      <c r="B11727" s="6">
        <v>82509002</v>
      </c>
      <c r="C11727" s="14">
        <v>44184</v>
      </c>
      <c r="D11727" s="6">
        <v>2</v>
      </c>
      <c r="E11727" s="15">
        <v>1494.02</v>
      </c>
      <c r="F11727" t="str">
        <f>_xlfn.IFNA(IF(MATCH($A11727,Delivery_lines!$B:$B,0)&gt;0,"Shipped"),"Not Shipped")</f>
        <v>Not Shipped</v>
      </c>
    </row>
    <row r="11728" spans="1:6" ht="15.75" customHeight="1" x14ac:dyDescent="0.35">
      <c r="A11728" s="6">
        <v>109254</v>
      </c>
      <c r="B11728" s="6">
        <v>109254002</v>
      </c>
      <c r="C11728" s="14">
        <v>44184</v>
      </c>
      <c r="D11728" s="6">
        <v>2</v>
      </c>
      <c r="E11728" s="15">
        <v>180.32</v>
      </c>
      <c r="F11728" t="str">
        <f>_xlfn.IFNA(IF(MATCH($A11728,Delivery_lines!$B:$B,0)&gt;0,"Shipped"),"Not Shipped")</f>
        <v>Not Shipped</v>
      </c>
    </row>
    <row r="11729" spans="1:6" ht="15.75" customHeight="1" x14ac:dyDescent="0.35">
      <c r="A11729" s="6">
        <v>109404</v>
      </c>
      <c r="B11729" s="6">
        <v>109404002</v>
      </c>
      <c r="C11729" s="14">
        <v>44184</v>
      </c>
      <c r="D11729" s="6">
        <v>7</v>
      </c>
      <c r="E11729" s="15">
        <v>4220.93</v>
      </c>
      <c r="F11729" t="str">
        <f>_xlfn.IFNA(IF(MATCH($A11729,Delivery_lines!$B:$B,0)&gt;0,"Shipped"),"Not Shipped")</f>
        <v>Not Shipped</v>
      </c>
    </row>
    <row r="11730" spans="1:6" ht="15.75" customHeight="1" x14ac:dyDescent="0.35">
      <c r="A11730" s="6">
        <v>54619</v>
      </c>
      <c r="B11730" s="6">
        <v>54619002</v>
      </c>
      <c r="C11730" s="14">
        <v>44185</v>
      </c>
      <c r="D11730" s="6">
        <v>3</v>
      </c>
      <c r="E11730" s="15">
        <v>1288.1999999999998</v>
      </c>
      <c r="F11730" t="str">
        <f>_xlfn.IFNA(IF(MATCH($A11730,Delivery_lines!$B:$B,0)&gt;0,"Shipped"),"Not Shipped")</f>
        <v>Not Shipped</v>
      </c>
    </row>
    <row r="11731" spans="1:6" ht="15.75" customHeight="1" x14ac:dyDescent="0.35">
      <c r="A11731" s="6">
        <v>58844</v>
      </c>
      <c r="B11731" s="6">
        <v>58844002</v>
      </c>
      <c r="C11731" s="14">
        <v>44185</v>
      </c>
      <c r="D11731" s="6">
        <v>6</v>
      </c>
      <c r="E11731" s="15">
        <v>2862.8999999999996</v>
      </c>
      <c r="F11731" t="str">
        <f>_xlfn.IFNA(IF(MATCH($A11731,Delivery_lines!$B:$B,0)&gt;0,"Shipped"),"Not Shipped")</f>
        <v>Not Shipped</v>
      </c>
    </row>
    <row r="11732" spans="1:6" ht="15.75" customHeight="1" x14ac:dyDescent="0.35">
      <c r="A11732" s="6">
        <v>67964</v>
      </c>
      <c r="B11732" s="6">
        <v>67964002</v>
      </c>
      <c r="C11732" s="14">
        <v>44185</v>
      </c>
      <c r="D11732" s="6">
        <v>6</v>
      </c>
      <c r="E11732" s="15">
        <v>2341.92</v>
      </c>
      <c r="F11732" t="str">
        <f>_xlfn.IFNA(IF(MATCH($A11732,Delivery_lines!$B:$B,0)&gt;0,"Shipped"),"Not Shipped")</f>
        <v>Not Shipped</v>
      </c>
    </row>
    <row r="11733" spans="1:6" ht="15.75" customHeight="1" x14ac:dyDescent="0.35">
      <c r="A11733" s="6">
        <v>70899</v>
      </c>
      <c r="B11733" s="6">
        <v>70899002</v>
      </c>
      <c r="C11733" s="14">
        <v>44185</v>
      </c>
      <c r="D11733" s="6">
        <v>1</v>
      </c>
      <c r="E11733" s="15">
        <v>91.17</v>
      </c>
      <c r="F11733" t="str">
        <f>_xlfn.IFNA(IF(MATCH($A11733,Delivery_lines!$B:$B,0)&gt;0,"Shipped"),"Not Shipped")</f>
        <v>Not Shipped</v>
      </c>
    </row>
    <row r="11734" spans="1:6" ht="15.75" customHeight="1" x14ac:dyDescent="0.35">
      <c r="A11734" s="6">
        <v>71349</v>
      </c>
      <c r="B11734" s="6">
        <v>71349002</v>
      </c>
      <c r="C11734" s="14">
        <v>44185</v>
      </c>
      <c r="D11734" s="6">
        <v>1</v>
      </c>
      <c r="E11734" s="15">
        <v>675.38</v>
      </c>
      <c r="F11734" t="str">
        <f>_xlfn.IFNA(IF(MATCH($A11734,Delivery_lines!$B:$B,0)&gt;0,"Shipped"),"Not Shipped")</f>
        <v>Not Shipped</v>
      </c>
    </row>
    <row r="11735" spans="1:6" ht="15.75" customHeight="1" x14ac:dyDescent="0.35">
      <c r="A11735" s="6">
        <v>80289</v>
      </c>
      <c r="B11735" s="6">
        <v>80289002</v>
      </c>
      <c r="C11735" s="14">
        <v>44185</v>
      </c>
      <c r="D11735" s="6">
        <v>1</v>
      </c>
      <c r="E11735" s="15">
        <v>105.56</v>
      </c>
      <c r="F11735" t="str">
        <f>_xlfn.IFNA(IF(MATCH($A11735,Delivery_lines!$B:$B,0)&gt;0,"Shipped"),"Not Shipped")</f>
        <v>Not Shipped</v>
      </c>
    </row>
    <row r="11736" spans="1:6" ht="15.75" customHeight="1" x14ac:dyDescent="0.35">
      <c r="A11736" s="6">
        <v>82214</v>
      </c>
      <c r="B11736" s="6">
        <v>82214002</v>
      </c>
      <c r="C11736" s="14">
        <v>44185</v>
      </c>
      <c r="D11736" s="6">
        <v>2</v>
      </c>
      <c r="E11736" s="15">
        <v>617.04</v>
      </c>
      <c r="F11736" t="str">
        <f>_xlfn.IFNA(IF(MATCH($A11736,Delivery_lines!$B:$B,0)&gt;0,"Shipped"),"Not Shipped")</f>
        <v>Not Shipped</v>
      </c>
    </row>
    <row r="11737" spans="1:6" ht="15.75" customHeight="1" x14ac:dyDescent="0.35">
      <c r="A11737" s="6">
        <v>89239</v>
      </c>
      <c r="B11737" s="6">
        <v>89239002</v>
      </c>
      <c r="C11737" s="14">
        <v>44185</v>
      </c>
      <c r="D11737" s="6">
        <v>2</v>
      </c>
      <c r="E11737" s="15">
        <v>1466.02</v>
      </c>
      <c r="F11737" t="str">
        <f>_xlfn.IFNA(IF(MATCH($A11737,Delivery_lines!$B:$B,0)&gt;0,"Shipped"),"Not Shipped")</f>
        <v>Not Shipped</v>
      </c>
    </row>
    <row r="11738" spans="1:6" ht="15.75" customHeight="1" x14ac:dyDescent="0.35">
      <c r="A11738" s="6">
        <v>90409</v>
      </c>
      <c r="B11738" s="6">
        <v>90409002</v>
      </c>
      <c r="C11738" s="14">
        <v>44185</v>
      </c>
      <c r="D11738" s="6">
        <v>4</v>
      </c>
      <c r="E11738" s="15">
        <v>1355.72</v>
      </c>
      <c r="F11738" t="str">
        <f>_xlfn.IFNA(IF(MATCH($A11738,Delivery_lines!$B:$B,0)&gt;0,"Shipped"),"Not Shipped")</f>
        <v>Not Shipped</v>
      </c>
    </row>
    <row r="11739" spans="1:6" ht="15.75" customHeight="1" x14ac:dyDescent="0.35">
      <c r="A11739" s="6">
        <v>100304</v>
      </c>
      <c r="B11739" s="6">
        <v>100304002</v>
      </c>
      <c r="C11739" s="14">
        <v>44185</v>
      </c>
      <c r="D11739" s="6">
        <v>4</v>
      </c>
      <c r="E11739" s="15">
        <v>1740.28</v>
      </c>
      <c r="F11739" t="str">
        <f>_xlfn.IFNA(IF(MATCH($A11739,Delivery_lines!$B:$B,0)&gt;0,"Shipped"),"Not Shipped")</f>
        <v>Not Shipped</v>
      </c>
    </row>
    <row r="11740" spans="1:6" ht="15.75" customHeight="1" x14ac:dyDescent="0.35">
      <c r="A11740" s="6">
        <v>101654</v>
      </c>
      <c r="B11740" s="6">
        <v>101654002</v>
      </c>
      <c r="C11740" s="14">
        <v>44185</v>
      </c>
      <c r="D11740" s="6">
        <v>7</v>
      </c>
      <c r="E11740" s="15">
        <v>867.09</v>
      </c>
      <c r="F11740" t="str">
        <f>_xlfn.IFNA(IF(MATCH($A11740,Delivery_lines!$B:$B,0)&gt;0,"Shipped"),"Not Shipped")</f>
        <v>Not Shipped</v>
      </c>
    </row>
    <row r="11741" spans="1:6" ht="15.75" customHeight="1" x14ac:dyDescent="0.35">
      <c r="A11741" s="6">
        <v>107464</v>
      </c>
      <c r="B11741" s="6">
        <v>107464002</v>
      </c>
      <c r="C11741" s="14">
        <v>44185</v>
      </c>
      <c r="D11741" s="6">
        <v>6</v>
      </c>
      <c r="E11741" s="15">
        <v>2540.8200000000002</v>
      </c>
      <c r="F11741" t="str">
        <f>_xlfn.IFNA(IF(MATCH($A11741,Delivery_lines!$B:$B,0)&gt;0,"Shipped"),"Not Shipped")</f>
        <v>Not Shipped</v>
      </c>
    </row>
    <row r="11742" spans="1:6" ht="15.75" customHeight="1" x14ac:dyDescent="0.35">
      <c r="A11742" s="6">
        <v>109984</v>
      </c>
      <c r="B11742" s="6">
        <v>109984002</v>
      </c>
      <c r="C11742" s="14">
        <v>44185</v>
      </c>
      <c r="D11742" s="6">
        <v>4</v>
      </c>
      <c r="E11742" s="15">
        <v>1747.04</v>
      </c>
      <c r="F11742" t="str">
        <f>_xlfn.IFNA(IF(MATCH($A11742,Delivery_lines!$B:$B,0)&gt;0,"Shipped"),"Not Shipped")</f>
        <v>Not Shipped</v>
      </c>
    </row>
    <row r="11743" spans="1:6" ht="15.75" customHeight="1" x14ac:dyDescent="0.35">
      <c r="A11743" s="6">
        <v>55074</v>
      </c>
      <c r="B11743" s="6">
        <v>55074002</v>
      </c>
      <c r="C11743" s="14">
        <v>44186</v>
      </c>
      <c r="D11743" s="6">
        <v>5</v>
      </c>
      <c r="E11743" s="15">
        <v>975.45</v>
      </c>
      <c r="F11743" t="str">
        <f>_xlfn.IFNA(IF(MATCH($A11743,Delivery_lines!$B:$B,0)&gt;0,"Shipped"),"Not Shipped")</f>
        <v>Not Shipped</v>
      </c>
    </row>
    <row r="11744" spans="1:6" ht="15.75" customHeight="1" x14ac:dyDescent="0.35">
      <c r="A11744" s="6">
        <v>61809</v>
      </c>
      <c r="B11744" s="6">
        <v>61809002</v>
      </c>
      <c r="C11744" s="14">
        <v>44186</v>
      </c>
      <c r="D11744" s="6">
        <v>7</v>
      </c>
      <c r="E11744" s="15">
        <v>361.69</v>
      </c>
      <c r="F11744" t="str">
        <f>_xlfn.IFNA(IF(MATCH($A11744,Delivery_lines!$B:$B,0)&gt;0,"Shipped"),"Not Shipped")</f>
        <v>Not Shipped</v>
      </c>
    </row>
    <row r="11745" spans="1:6" ht="15.75" customHeight="1" x14ac:dyDescent="0.35">
      <c r="A11745" s="6">
        <v>65274</v>
      </c>
      <c r="B11745" s="6">
        <v>65274002</v>
      </c>
      <c r="C11745" s="14">
        <v>44186</v>
      </c>
      <c r="D11745" s="6">
        <v>5</v>
      </c>
      <c r="E11745" s="15">
        <v>1281.3499999999999</v>
      </c>
      <c r="F11745" t="str">
        <f>_xlfn.IFNA(IF(MATCH($A11745,Delivery_lines!$B:$B,0)&gt;0,"Shipped"),"Not Shipped")</f>
        <v>Not Shipped</v>
      </c>
    </row>
    <row r="11746" spans="1:6" ht="15.75" customHeight="1" x14ac:dyDescent="0.35">
      <c r="A11746" s="6">
        <v>66169</v>
      </c>
      <c r="B11746" s="6">
        <v>66169002</v>
      </c>
      <c r="C11746" s="14">
        <v>44186</v>
      </c>
      <c r="D11746" s="6">
        <v>4</v>
      </c>
      <c r="E11746" s="15">
        <v>1937.52</v>
      </c>
      <c r="F11746" t="str">
        <f>_xlfn.IFNA(IF(MATCH($A11746,Delivery_lines!$B:$B,0)&gt;0,"Shipped"),"Not Shipped")</f>
        <v>Not Shipped</v>
      </c>
    </row>
    <row r="11747" spans="1:6" ht="15.75" customHeight="1" x14ac:dyDescent="0.35">
      <c r="A11747" s="6">
        <v>81919</v>
      </c>
      <c r="B11747" s="6">
        <v>81919002</v>
      </c>
      <c r="C11747" s="14">
        <v>44186</v>
      </c>
      <c r="D11747" s="6">
        <v>4</v>
      </c>
      <c r="E11747" s="15">
        <v>2976.36</v>
      </c>
      <c r="F11747" t="str">
        <f>_xlfn.IFNA(IF(MATCH($A11747,Delivery_lines!$B:$B,0)&gt;0,"Shipped"),"Not Shipped")</f>
        <v>Not Shipped</v>
      </c>
    </row>
    <row r="11748" spans="1:6" ht="15.75" customHeight="1" x14ac:dyDescent="0.35">
      <c r="A11748" s="6">
        <v>83099</v>
      </c>
      <c r="B11748" s="6">
        <v>83099002</v>
      </c>
      <c r="C11748" s="14">
        <v>44186</v>
      </c>
      <c r="D11748" s="6">
        <v>1</v>
      </c>
      <c r="E11748" s="15">
        <v>127.64</v>
      </c>
      <c r="F11748" t="str">
        <f>_xlfn.IFNA(IF(MATCH($A11748,Delivery_lines!$B:$B,0)&gt;0,"Shipped"),"Not Shipped")</f>
        <v>Not Shipped</v>
      </c>
    </row>
    <row r="11749" spans="1:6" ht="15.75" customHeight="1" x14ac:dyDescent="0.35">
      <c r="A11749" s="6">
        <v>88349</v>
      </c>
      <c r="B11749" s="6">
        <v>88349002</v>
      </c>
      <c r="C11749" s="14">
        <v>44186</v>
      </c>
      <c r="D11749" s="6">
        <v>2</v>
      </c>
      <c r="E11749" s="15">
        <v>601.29999999999995</v>
      </c>
      <c r="F11749" t="str">
        <f>_xlfn.IFNA(IF(MATCH($A11749,Delivery_lines!$B:$B,0)&gt;0,"Shipped"),"Not Shipped")</f>
        <v>Not Shipped</v>
      </c>
    </row>
    <row r="11750" spans="1:6" ht="15.75" customHeight="1" x14ac:dyDescent="0.35">
      <c r="A11750" s="6">
        <v>96434</v>
      </c>
      <c r="B11750" s="6">
        <v>96434002</v>
      </c>
      <c r="C11750" s="14">
        <v>44186</v>
      </c>
      <c r="D11750" s="6">
        <v>7</v>
      </c>
      <c r="E11750" s="15">
        <v>5241.25</v>
      </c>
      <c r="F11750" t="str">
        <f>_xlfn.IFNA(IF(MATCH($A11750,Delivery_lines!$B:$B,0)&gt;0,"Shipped"),"Not Shipped")</f>
        <v>Not Shipped</v>
      </c>
    </row>
    <row r="11751" spans="1:6" ht="15.75" customHeight="1" x14ac:dyDescent="0.35">
      <c r="A11751" s="6">
        <v>97184</v>
      </c>
      <c r="B11751" s="6">
        <v>97184002</v>
      </c>
      <c r="C11751" s="14">
        <v>44186</v>
      </c>
      <c r="D11751" s="6">
        <v>6</v>
      </c>
      <c r="E11751" s="15">
        <v>2726.7</v>
      </c>
      <c r="F11751" t="str">
        <f>_xlfn.IFNA(IF(MATCH($A11751,Delivery_lines!$B:$B,0)&gt;0,"Shipped"),"Not Shipped")</f>
        <v>Not Shipped</v>
      </c>
    </row>
    <row r="11752" spans="1:6" ht="15.75" customHeight="1" x14ac:dyDescent="0.35">
      <c r="A11752" s="6">
        <v>110894</v>
      </c>
      <c r="B11752" s="6">
        <v>110894002</v>
      </c>
      <c r="C11752" s="14">
        <v>44186</v>
      </c>
      <c r="D11752" s="6">
        <v>3</v>
      </c>
      <c r="E11752" s="15">
        <v>2073.09</v>
      </c>
      <c r="F11752" t="str">
        <f>_xlfn.IFNA(IF(MATCH($A11752,Delivery_lines!$B:$B,0)&gt;0,"Shipped"),"Not Shipped")</f>
        <v>Not Shipped</v>
      </c>
    </row>
    <row r="11753" spans="1:6" ht="15.75" customHeight="1" x14ac:dyDescent="0.35">
      <c r="A11753" s="6">
        <v>58554</v>
      </c>
      <c r="B11753" s="6">
        <v>58554002</v>
      </c>
      <c r="C11753" s="14">
        <v>44187</v>
      </c>
      <c r="D11753" s="6">
        <v>1</v>
      </c>
      <c r="E11753" s="15">
        <v>642.28</v>
      </c>
      <c r="F11753" t="str">
        <f>_xlfn.IFNA(IF(MATCH($A11753,Delivery_lines!$B:$B,0)&gt;0,"Shipped"),"Not Shipped")</f>
        <v>Not Shipped</v>
      </c>
    </row>
    <row r="11754" spans="1:6" ht="15.75" customHeight="1" x14ac:dyDescent="0.35">
      <c r="A11754" s="6">
        <v>64664</v>
      </c>
      <c r="B11754" s="6">
        <v>64664002</v>
      </c>
      <c r="C11754" s="14">
        <v>44187</v>
      </c>
      <c r="D11754" s="6">
        <v>6</v>
      </c>
      <c r="E11754" s="15">
        <v>1654.92</v>
      </c>
      <c r="F11754" t="str">
        <f>_xlfn.IFNA(IF(MATCH($A11754,Delivery_lines!$B:$B,0)&gt;0,"Shipped"),"Not Shipped")</f>
        <v>Not Shipped</v>
      </c>
    </row>
    <row r="11755" spans="1:6" ht="15.75" customHeight="1" x14ac:dyDescent="0.35">
      <c r="A11755" s="6">
        <v>80879</v>
      </c>
      <c r="B11755" s="6">
        <v>80879002</v>
      </c>
      <c r="C11755" s="14">
        <v>44187</v>
      </c>
      <c r="D11755" s="6">
        <v>7</v>
      </c>
      <c r="E11755" s="15">
        <v>2170.0699999999997</v>
      </c>
      <c r="F11755" t="str">
        <f>_xlfn.IFNA(IF(MATCH($A11755,Delivery_lines!$B:$B,0)&gt;0,"Shipped"),"Not Shipped")</f>
        <v>Not Shipped</v>
      </c>
    </row>
    <row r="11756" spans="1:6" ht="15.75" customHeight="1" x14ac:dyDescent="0.35">
      <c r="A11756" s="6">
        <v>85509</v>
      </c>
      <c r="B11756" s="6">
        <v>85509002</v>
      </c>
      <c r="C11756" s="14">
        <v>44187</v>
      </c>
      <c r="D11756" s="6">
        <v>7</v>
      </c>
      <c r="E11756" s="15">
        <v>3366.16</v>
      </c>
      <c r="F11756" t="str">
        <f>_xlfn.IFNA(IF(MATCH($A11756,Delivery_lines!$B:$B,0)&gt;0,"Shipped"),"Not Shipped")</f>
        <v>Not Shipped</v>
      </c>
    </row>
    <row r="11757" spans="1:6" ht="15.75" customHeight="1" x14ac:dyDescent="0.35">
      <c r="A11757" s="6">
        <v>96739</v>
      </c>
      <c r="B11757" s="6">
        <v>96739002</v>
      </c>
      <c r="C11757" s="14">
        <v>44187</v>
      </c>
      <c r="D11757" s="6">
        <v>6</v>
      </c>
      <c r="E11757" s="15">
        <v>2505.1799999999998</v>
      </c>
      <c r="F11757" t="str">
        <f>_xlfn.IFNA(IF(MATCH($A11757,Delivery_lines!$B:$B,0)&gt;0,"Shipped"),"Not Shipped")</f>
        <v>Not Shipped</v>
      </c>
    </row>
    <row r="11758" spans="1:6" ht="15.75" customHeight="1" x14ac:dyDescent="0.35">
      <c r="A11758" s="6">
        <v>101819</v>
      </c>
      <c r="B11758" s="6">
        <v>101819002</v>
      </c>
      <c r="C11758" s="14">
        <v>44187</v>
      </c>
      <c r="D11758" s="6">
        <v>6</v>
      </c>
      <c r="E11758" s="15">
        <v>1924.8600000000001</v>
      </c>
      <c r="F11758" t="str">
        <f>_xlfn.IFNA(IF(MATCH($A11758,Delivery_lines!$B:$B,0)&gt;0,"Shipped"),"Not Shipped")</f>
        <v>Not Shipped</v>
      </c>
    </row>
    <row r="11759" spans="1:6" ht="15.75" customHeight="1" x14ac:dyDescent="0.35">
      <c r="A11759" s="6">
        <v>103609</v>
      </c>
      <c r="B11759" s="6">
        <v>103609002</v>
      </c>
      <c r="C11759" s="14">
        <v>44187</v>
      </c>
      <c r="D11759" s="6">
        <v>4</v>
      </c>
      <c r="E11759" s="15">
        <v>222.04</v>
      </c>
      <c r="F11759" t="str">
        <f>_xlfn.IFNA(IF(MATCH($A11759,Delivery_lines!$B:$B,0)&gt;0,"Shipped"),"Not Shipped")</f>
        <v>Not Shipped</v>
      </c>
    </row>
    <row r="11760" spans="1:6" ht="15.75" customHeight="1" x14ac:dyDescent="0.35">
      <c r="A11760" s="6">
        <v>104359</v>
      </c>
      <c r="B11760" s="6">
        <v>104359002</v>
      </c>
      <c r="C11760" s="14">
        <v>44187</v>
      </c>
      <c r="D11760" s="6">
        <v>6</v>
      </c>
      <c r="E11760" s="15">
        <v>2123.7599999999998</v>
      </c>
      <c r="F11760" t="str">
        <f>_xlfn.IFNA(IF(MATCH($A11760,Delivery_lines!$B:$B,0)&gt;0,"Shipped"),"Not Shipped")</f>
        <v>Not Shipped</v>
      </c>
    </row>
    <row r="11761" spans="1:6" ht="15.75" customHeight="1" x14ac:dyDescent="0.35">
      <c r="A11761" s="6">
        <v>105249</v>
      </c>
      <c r="B11761" s="6">
        <v>105249002</v>
      </c>
      <c r="C11761" s="14">
        <v>44187</v>
      </c>
      <c r="D11761" s="6">
        <v>3</v>
      </c>
      <c r="E11761" s="15">
        <v>617.61</v>
      </c>
      <c r="F11761" t="str">
        <f>_xlfn.IFNA(IF(MATCH($A11761,Delivery_lines!$B:$B,0)&gt;0,"Shipped"),"Not Shipped")</f>
        <v>Not Shipped</v>
      </c>
    </row>
    <row r="11762" spans="1:6" ht="15.75" customHeight="1" x14ac:dyDescent="0.35">
      <c r="A11762" s="6">
        <v>56734</v>
      </c>
      <c r="B11762" s="6">
        <v>56734002</v>
      </c>
      <c r="C11762" s="14">
        <v>44188</v>
      </c>
      <c r="D11762" s="6">
        <v>1</v>
      </c>
      <c r="E11762" s="15">
        <v>357.89</v>
      </c>
      <c r="F11762" t="str">
        <f>_xlfn.IFNA(IF(MATCH($A11762,Delivery_lines!$B:$B,0)&gt;0,"Shipped"),"Not Shipped")</f>
        <v>Not Shipped</v>
      </c>
    </row>
    <row r="11763" spans="1:6" ht="15.75" customHeight="1" x14ac:dyDescent="0.35">
      <c r="A11763" s="6">
        <v>60644</v>
      </c>
      <c r="B11763" s="6">
        <v>60644002</v>
      </c>
      <c r="C11763" s="14">
        <v>44188</v>
      </c>
      <c r="D11763" s="6">
        <v>2</v>
      </c>
      <c r="E11763" s="15">
        <v>552.38</v>
      </c>
      <c r="F11763" t="str">
        <f>_xlfn.IFNA(IF(MATCH($A11763,Delivery_lines!$B:$B,0)&gt;0,"Shipped"),"Not Shipped")</f>
        <v>Not Shipped</v>
      </c>
    </row>
    <row r="11764" spans="1:6" ht="15.75" customHeight="1" x14ac:dyDescent="0.35">
      <c r="A11764" s="6">
        <v>66334</v>
      </c>
      <c r="B11764" s="6">
        <v>66334002</v>
      </c>
      <c r="C11764" s="14">
        <v>44188</v>
      </c>
      <c r="D11764" s="6">
        <v>4</v>
      </c>
      <c r="E11764" s="15">
        <v>1653.2</v>
      </c>
      <c r="F11764" t="str">
        <f>_xlfn.IFNA(IF(MATCH($A11764,Delivery_lines!$B:$B,0)&gt;0,"Shipped"),"Not Shipped")</f>
        <v>Not Shipped</v>
      </c>
    </row>
    <row r="11765" spans="1:6" ht="15.75" customHeight="1" x14ac:dyDescent="0.35">
      <c r="A11765" s="6">
        <v>68269</v>
      </c>
      <c r="B11765" s="6">
        <v>68269002</v>
      </c>
      <c r="C11765" s="14">
        <v>44188</v>
      </c>
      <c r="D11765" s="6">
        <v>3</v>
      </c>
      <c r="E11765" s="15">
        <v>1637.91</v>
      </c>
      <c r="F11765" t="str">
        <f>_xlfn.IFNA(IF(MATCH($A11765,Delivery_lines!$B:$B,0)&gt;0,"Shipped"),"Not Shipped")</f>
        <v>Not Shipped</v>
      </c>
    </row>
    <row r="11766" spans="1:6" ht="15.75" customHeight="1" x14ac:dyDescent="0.35">
      <c r="A11766" s="6">
        <v>70354</v>
      </c>
      <c r="B11766" s="6">
        <v>70354002</v>
      </c>
      <c r="C11766" s="14">
        <v>44188</v>
      </c>
      <c r="D11766" s="6">
        <v>4</v>
      </c>
      <c r="E11766" s="15">
        <v>475.28</v>
      </c>
      <c r="F11766" t="str">
        <f>_xlfn.IFNA(IF(MATCH($A11766,Delivery_lines!$B:$B,0)&gt;0,"Shipped"),"Not Shipped")</f>
        <v>Not Shipped</v>
      </c>
    </row>
    <row r="11767" spans="1:6" ht="15.75" customHeight="1" x14ac:dyDescent="0.35">
      <c r="A11767" s="6">
        <v>71514</v>
      </c>
      <c r="B11767" s="6">
        <v>71514002</v>
      </c>
      <c r="C11767" s="14">
        <v>44188</v>
      </c>
      <c r="D11767" s="6">
        <v>6</v>
      </c>
      <c r="E11767" s="15">
        <v>1533.06</v>
      </c>
      <c r="F11767" t="str">
        <f>_xlfn.IFNA(IF(MATCH($A11767,Delivery_lines!$B:$B,0)&gt;0,"Shipped"),"Not Shipped")</f>
        <v>Not Shipped</v>
      </c>
    </row>
    <row r="11768" spans="1:6" ht="15.75" customHeight="1" x14ac:dyDescent="0.35">
      <c r="A11768" s="6">
        <v>71964</v>
      </c>
      <c r="B11768" s="6">
        <v>71964002</v>
      </c>
      <c r="C11768" s="14">
        <v>44188</v>
      </c>
      <c r="D11768" s="6">
        <v>5</v>
      </c>
      <c r="E11768" s="15">
        <v>3706.5</v>
      </c>
      <c r="F11768" t="str">
        <f>_xlfn.IFNA(IF(MATCH($A11768,Delivery_lines!$B:$B,0)&gt;0,"Shipped"),"Not Shipped")</f>
        <v>Not Shipped</v>
      </c>
    </row>
    <row r="11769" spans="1:6" ht="15.75" customHeight="1" x14ac:dyDescent="0.35">
      <c r="A11769" s="6">
        <v>73754</v>
      </c>
      <c r="B11769" s="6">
        <v>73754002</v>
      </c>
      <c r="C11769" s="14">
        <v>44188</v>
      </c>
      <c r="D11769" s="6">
        <v>5</v>
      </c>
      <c r="E11769" s="15">
        <v>3147.6499999999996</v>
      </c>
      <c r="F11769" t="str">
        <f>_xlfn.IFNA(IF(MATCH($A11769,Delivery_lines!$B:$B,0)&gt;0,"Shipped"),"Not Shipped")</f>
        <v>Not Shipped</v>
      </c>
    </row>
    <row r="11770" spans="1:6" ht="15.75" customHeight="1" x14ac:dyDescent="0.35">
      <c r="A11770" s="6">
        <v>78494</v>
      </c>
      <c r="B11770" s="6">
        <v>78494002</v>
      </c>
      <c r="C11770" s="14">
        <v>44188</v>
      </c>
      <c r="D11770" s="6">
        <v>1</v>
      </c>
      <c r="E11770" s="15">
        <v>670.91</v>
      </c>
      <c r="F11770" t="str">
        <f>_xlfn.IFNA(IF(MATCH($A11770,Delivery_lines!$B:$B,0)&gt;0,"Shipped"),"Not Shipped")</f>
        <v>Not Shipped</v>
      </c>
    </row>
    <row r="11771" spans="1:6" ht="15.75" customHeight="1" x14ac:dyDescent="0.35">
      <c r="A11771" s="6">
        <v>85079</v>
      </c>
      <c r="B11771" s="6">
        <v>85079002</v>
      </c>
      <c r="C11771" s="14">
        <v>44188</v>
      </c>
      <c r="D11771" s="6">
        <v>5</v>
      </c>
      <c r="E11771" s="15">
        <v>1347.6</v>
      </c>
      <c r="F11771" t="str">
        <f>_xlfn.IFNA(IF(MATCH($A11771,Delivery_lines!$B:$B,0)&gt;0,"Shipped"),"Not Shipped")</f>
        <v>Not Shipped</v>
      </c>
    </row>
    <row r="11772" spans="1:6" ht="15.75" customHeight="1" x14ac:dyDescent="0.35">
      <c r="A11772" s="6">
        <v>89549</v>
      </c>
      <c r="B11772" s="6">
        <v>89549002</v>
      </c>
      <c r="C11772" s="14">
        <v>44188</v>
      </c>
      <c r="D11772" s="6">
        <v>1</v>
      </c>
      <c r="E11772" s="15">
        <v>616.82000000000005</v>
      </c>
      <c r="F11772" t="str">
        <f>_xlfn.IFNA(IF(MATCH($A11772,Delivery_lines!$B:$B,0)&gt;0,"Shipped"),"Not Shipped")</f>
        <v>Not Shipped</v>
      </c>
    </row>
    <row r="11773" spans="1:6" ht="15.75" customHeight="1" x14ac:dyDescent="0.35">
      <c r="A11773" s="6">
        <v>92339</v>
      </c>
      <c r="B11773" s="6">
        <v>92339002</v>
      </c>
      <c r="C11773" s="14">
        <v>44188</v>
      </c>
      <c r="D11773" s="6">
        <v>4</v>
      </c>
      <c r="E11773" s="15">
        <v>2210.56</v>
      </c>
      <c r="F11773" t="str">
        <f>_xlfn.IFNA(IF(MATCH($A11773,Delivery_lines!$B:$B,0)&gt;0,"Shipped"),"Not Shipped")</f>
        <v>Not Shipped</v>
      </c>
    </row>
    <row r="11774" spans="1:6" ht="15.75" customHeight="1" x14ac:dyDescent="0.35">
      <c r="A11774" s="6">
        <v>99124</v>
      </c>
      <c r="B11774" s="6">
        <v>99124002</v>
      </c>
      <c r="C11774" s="14">
        <v>44188</v>
      </c>
      <c r="D11774" s="6">
        <v>3</v>
      </c>
      <c r="E11774" s="15">
        <v>1467.3899999999999</v>
      </c>
      <c r="F11774" t="str">
        <f>_xlfn.IFNA(IF(MATCH($A11774,Delivery_lines!$B:$B,0)&gt;0,"Shipped"),"Not Shipped")</f>
        <v>Not Shipped</v>
      </c>
    </row>
    <row r="11775" spans="1:6" ht="15.75" customHeight="1" x14ac:dyDescent="0.35">
      <c r="A11775" s="6">
        <v>99579</v>
      </c>
      <c r="B11775" s="6">
        <v>99579002</v>
      </c>
      <c r="C11775" s="14">
        <v>44188</v>
      </c>
      <c r="D11775" s="6">
        <v>5</v>
      </c>
      <c r="E11775" s="15">
        <v>59.6</v>
      </c>
      <c r="F11775" t="str">
        <f>_xlfn.IFNA(IF(MATCH($A11775,Delivery_lines!$B:$B,0)&gt;0,"Shipped"),"Not Shipped")</f>
        <v>Not Shipped</v>
      </c>
    </row>
    <row r="11776" spans="1:6" ht="15.75" customHeight="1" x14ac:dyDescent="0.35">
      <c r="A11776" s="6">
        <v>58104</v>
      </c>
      <c r="B11776" s="6">
        <v>58104002</v>
      </c>
      <c r="C11776" s="14">
        <v>44189</v>
      </c>
      <c r="D11776" s="6">
        <v>6</v>
      </c>
      <c r="E11776" s="15">
        <v>3742.7999999999997</v>
      </c>
      <c r="F11776" t="str">
        <f>_xlfn.IFNA(IF(MATCH($A11776,Delivery_lines!$B:$B,0)&gt;0,"Shipped"),"Not Shipped")</f>
        <v>Not Shipped</v>
      </c>
    </row>
    <row r="11777" spans="1:6" ht="15.75" customHeight="1" x14ac:dyDescent="0.35">
      <c r="A11777" s="6">
        <v>63324</v>
      </c>
      <c r="B11777" s="6">
        <v>63324002</v>
      </c>
      <c r="C11777" s="14">
        <v>44189</v>
      </c>
      <c r="D11777" s="6">
        <v>6</v>
      </c>
      <c r="E11777" s="15">
        <v>3713.94</v>
      </c>
      <c r="F11777" t="str">
        <f>_xlfn.IFNA(IF(MATCH($A11777,Delivery_lines!$B:$B,0)&gt;0,"Shipped"),"Not Shipped")</f>
        <v>Not Shipped</v>
      </c>
    </row>
    <row r="11778" spans="1:6" ht="15.75" customHeight="1" x14ac:dyDescent="0.35">
      <c r="A11778" s="6">
        <v>63474</v>
      </c>
      <c r="B11778" s="6">
        <v>63474002</v>
      </c>
      <c r="C11778" s="14">
        <v>44189</v>
      </c>
      <c r="D11778" s="6">
        <v>4</v>
      </c>
      <c r="E11778" s="15">
        <v>748.72</v>
      </c>
      <c r="F11778" t="str">
        <f>_xlfn.IFNA(IF(MATCH($A11778,Delivery_lines!$B:$B,0)&gt;0,"Shipped"),"Not Shipped")</f>
        <v>Not Shipped</v>
      </c>
    </row>
    <row r="11779" spans="1:6" ht="15.75" customHeight="1" x14ac:dyDescent="0.35">
      <c r="A11779" s="6">
        <v>84024</v>
      </c>
      <c r="B11779" s="6">
        <v>84024002</v>
      </c>
      <c r="C11779" s="14">
        <v>44189</v>
      </c>
      <c r="D11779" s="6">
        <v>6</v>
      </c>
      <c r="E11779" s="15">
        <v>2544.7799999999997</v>
      </c>
      <c r="F11779" t="str">
        <f>_xlfn.IFNA(IF(MATCH($A11779,Delivery_lines!$B:$B,0)&gt;0,"Shipped"),"Not Shipped")</f>
        <v>Not Shipped</v>
      </c>
    </row>
    <row r="11780" spans="1:6" ht="15.75" customHeight="1" x14ac:dyDescent="0.35">
      <c r="A11780" s="6">
        <v>88664</v>
      </c>
      <c r="B11780" s="6">
        <v>88664002</v>
      </c>
      <c r="C11780" s="14">
        <v>44189</v>
      </c>
      <c r="D11780" s="6">
        <v>4</v>
      </c>
      <c r="E11780" s="15">
        <v>1923.92</v>
      </c>
      <c r="F11780" t="str">
        <f>_xlfn.IFNA(IF(MATCH($A11780,Delivery_lines!$B:$B,0)&gt;0,"Shipped"),"Not Shipped")</f>
        <v>Not Shipped</v>
      </c>
    </row>
    <row r="11781" spans="1:6" ht="15.75" customHeight="1" x14ac:dyDescent="0.35">
      <c r="A11781" s="6">
        <v>101674</v>
      </c>
      <c r="B11781" s="6">
        <v>101674002</v>
      </c>
      <c r="C11781" s="14">
        <v>44189</v>
      </c>
      <c r="D11781" s="6">
        <v>5</v>
      </c>
      <c r="E11781" s="15">
        <v>2752.4</v>
      </c>
      <c r="F11781" t="str">
        <f>_xlfn.IFNA(IF(MATCH($A11781,Delivery_lines!$B:$B,0)&gt;0,"Shipped"),"Not Shipped")</f>
        <v>Not Shipped</v>
      </c>
    </row>
    <row r="11782" spans="1:6" ht="15.75" customHeight="1" x14ac:dyDescent="0.35">
      <c r="A11782" s="6">
        <v>103024</v>
      </c>
      <c r="B11782" s="6">
        <v>103024002</v>
      </c>
      <c r="C11782" s="14">
        <v>44189</v>
      </c>
      <c r="D11782" s="6">
        <v>1</v>
      </c>
      <c r="E11782" s="15">
        <v>256.64999999999998</v>
      </c>
      <c r="F11782" t="str">
        <f>_xlfn.IFNA(IF(MATCH($A11782,Delivery_lines!$B:$B,0)&gt;0,"Shipped"),"Not Shipped")</f>
        <v>Not Shipped</v>
      </c>
    </row>
    <row r="11783" spans="1:6" ht="15.75" customHeight="1" x14ac:dyDescent="0.35">
      <c r="A11783" s="6">
        <v>63329</v>
      </c>
      <c r="B11783" s="6">
        <v>63329002</v>
      </c>
      <c r="C11783" s="14">
        <v>44190</v>
      </c>
      <c r="D11783" s="6">
        <v>2</v>
      </c>
      <c r="E11783" s="15">
        <v>24.2</v>
      </c>
      <c r="F11783" t="str">
        <f>_xlfn.IFNA(IF(MATCH($A11783,Delivery_lines!$B:$B,0)&gt;0,"Shipped"),"Not Shipped")</f>
        <v>Not Shipped</v>
      </c>
    </row>
    <row r="11784" spans="1:6" ht="15.75" customHeight="1" x14ac:dyDescent="0.35">
      <c r="A11784" s="6">
        <v>66189</v>
      </c>
      <c r="B11784" s="6">
        <v>66189002</v>
      </c>
      <c r="C11784" s="14">
        <v>44190</v>
      </c>
      <c r="D11784" s="6">
        <v>7</v>
      </c>
      <c r="E11784" s="15">
        <v>1078.49</v>
      </c>
      <c r="F11784" t="str">
        <f>_xlfn.IFNA(IF(MATCH($A11784,Delivery_lines!$B:$B,0)&gt;0,"Shipped"),"Not Shipped")</f>
        <v>Not Shipped</v>
      </c>
    </row>
    <row r="11785" spans="1:6" ht="15.75" customHeight="1" x14ac:dyDescent="0.35">
      <c r="A11785" s="6">
        <v>68279</v>
      </c>
      <c r="B11785" s="6">
        <v>68279002</v>
      </c>
      <c r="C11785" s="14">
        <v>44190</v>
      </c>
      <c r="D11785" s="6">
        <v>6</v>
      </c>
      <c r="E11785" s="15">
        <v>1072.02</v>
      </c>
      <c r="F11785" t="str">
        <f>_xlfn.IFNA(IF(MATCH($A11785,Delivery_lines!$B:$B,0)&gt;0,"Shipped"),"Not Shipped")</f>
        <v>Not Shipped</v>
      </c>
    </row>
    <row r="11786" spans="1:6" ht="15.75" customHeight="1" x14ac:dyDescent="0.35">
      <c r="A11786" s="6">
        <v>57054</v>
      </c>
      <c r="B11786" s="6">
        <v>57054002</v>
      </c>
      <c r="C11786" s="14">
        <v>44191</v>
      </c>
      <c r="D11786" s="6">
        <v>4</v>
      </c>
      <c r="E11786" s="15">
        <v>1244</v>
      </c>
      <c r="F11786" t="str">
        <f>_xlfn.IFNA(IF(MATCH($A11786,Delivery_lines!$B:$B,0)&gt;0,"Shipped"),"Not Shipped")</f>
        <v>Not Shipped</v>
      </c>
    </row>
    <row r="11787" spans="1:6" ht="15.75" customHeight="1" x14ac:dyDescent="0.35">
      <c r="A11787" s="6">
        <v>57959</v>
      </c>
      <c r="B11787" s="6">
        <v>57959002</v>
      </c>
      <c r="C11787" s="14">
        <v>44191</v>
      </c>
      <c r="D11787" s="6">
        <v>2</v>
      </c>
      <c r="E11787" s="15">
        <v>911.82</v>
      </c>
      <c r="F11787" t="str">
        <f>_xlfn.IFNA(IF(MATCH($A11787,Delivery_lines!$B:$B,0)&gt;0,"Shipped"),"Not Shipped")</f>
        <v>Not Shipped</v>
      </c>
    </row>
    <row r="11788" spans="1:6" ht="15.75" customHeight="1" x14ac:dyDescent="0.35">
      <c r="A11788" s="6">
        <v>62739</v>
      </c>
      <c r="B11788" s="6">
        <v>62739002</v>
      </c>
      <c r="C11788" s="14">
        <v>44191</v>
      </c>
      <c r="D11788" s="6">
        <v>4</v>
      </c>
      <c r="E11788" s="15">
        <v>428.2</v>
      </c>
      <c r="F11788" t="str">
        <f>_xlfn.IFNA(IF(MATCH($A11788,Delivery_lines!$B:$B,0)&gt;0,"Shipped"),"Not Shipped")</f>
        <v>Not Shipped</v>
      </c>
    </row>
    <row r="11789" spans="1:6" ht="15.75" customHeight="1" x14ac:dyDescent="0.35">
      <c r="A11789" s="6">
        <v>69024</v>
      </c>
      <c r="B11789" s="6">
        <v>69024002</v>
      </c>
      <c r="C11789" s="14">
        <v>44191</v>
      </c>
      <c r="D11789" s="6">
        <v>7</v>
      </c>
      <c r="E11789" s="15">
        <v>1760.92</v>
      </c>
      <c r="F11789" t="str">
        <f>_xlfn.IFNA(IF(MATCH($A11789,Delivery_lines!$B:$B,0)&gt;0,"Shipped"),"Not Shipped")</f>
        <v>Not Shipped</v>
      </c>
    </row>
    <row r="11790" spans="1:6" ht="15.75" customHeight="1" x14ac:dyDescent="0.35">
      <c r="A11790" s="6">
        <v>72854</v>
      </c>
      <c r="B11790" s="6">
        <v>72854002</v>
      </c>
      <c r="C11790" s="14">
        <v>44191</v>
      </c>
      <c r="D11790" s="6">
        <v>2</v>
      </c>
      <c r="E11790" s="15">
        <v>231.9</v>
      </c>
      <c r="F11790" t="str">
        <f>_xlfn.IFNA(IF(MATCH($A11790,Delivery_lines!$B:$B,0)&gt;0,"Shipped"),"Not Shipped")</f>
        <v>Not Shipped</v>
      </c>
    </row>
    <row r="11791" spans="1:6" ht="15.75" customHeight="1" x14ac:dyDescent="0.35">
      <c r="A11791" s="6">
        <v>73159</v>
      </c>
      <c r="B11791" s="6">
        <v>73159002</v>
      </c>
      <c r="C11791" s="14">
        <v>44191</v>
      </c>
      <c r="D11791" s="6">
        <v>4</v>
      </c>
      <c r="E11791" s="15">
        <v>148.4</v>
      </c>
      <c r="F11791" t="str">
        <f>_xlfn.IFNA(IF(MATCH($A11791,Delivery_lines!$B:$B,0)&gt;0,"Shipped"),"Not Shipped")</f>
        <v>Not Shipped</v>
      </c>
    </row>
    <row r="11792" spans="1:6" ht="15.75" customHeight="1" x14ac:dyDescent="0.35">
      <c r="A11792" s="6">
        <v>73924</v>
      </c>
      <c r="B11792" s="6">
        <v>73924002</v>
      </c>
      <c r="C11792" s="14">
        <v>44191</v>
      </c>
      <c r="D11792" s="6">
        <v>7</v>
      </c>
      <c r="E11792" s="15">
        <v>929.88</v>
      </c>
      <c r="F11792" t="str">
        <f>_xlfn.IFNA(IF(MATCH($A11792,Delivery_lines!$B:$B,0)&gt;0,"Shipped"),"Not Shipped")</f>
        <v>Not Shipped</v>
      </c>
    </row>
    <row r="11793" spans="1:6" ht="15.75" customHeight="1" x14ac:dyDescent="0.35">
      <c r="A11793" s="6">
        <v>77904</v>
      </c>
      <c r="B11793" s="6">
        <v>77904002</v>
      </c>
      <c r="C11793" s="14">
        <v>44191</v>
      </c>
      <c r="D11793" s="6">
        <v>7</v>
      </c>
      <c r="E11793" s="15">
        <v>2368.1</v>
      </c>
      <c r="F11793" t="str">
        <f>_xlfn.IFNA(IF(MATCH($A11793,Delivery_lines!$B:$B,0)&gt;0,"Shipped"),"Not Shipped")</f>
        <v>Not Shipped</v>
      </c>
    </row>
    <row r="11794" spans="1:6" ht="15.75" customHeight="1" x14ac:dyDescent="0.35">
      <c r="A11794" s="6">
        <v>78954</v>
      </c>
      <c r="B11794" s="6">
        <v>78954002</v>
      </c>
      <c r="C11794" s="14">
        <v>44191</v>
      </c>
      <c r="D11794" s="6">
        <v>6</v>
      </c>
      <c r="E11794" s="15">
        <v>506.46</v>
      </c>
      <c r="F11794" t="str">
        <f>_xlfn.IFNA(IF(MATCH($A11794,Delivery_lines!$B:$B,0)&gt;0,"Shipped"),"Not Shipped")</f>
        <v>Not Shipped</v>
      </c>
    </row>
    <row r="11795" spans="1:6" ht="15.75" customHeight="1" x14ac:dyDescent="0.35">
      <c r="A11795" s="6">
        <v>83589</v>
      </c>
      <c r="B11795" s="6">
        <v>83589002</v>
      </c>
      <c r="C11795" s="14">
        <v>44191</v>
      </c>
      <c r="D11795" s="6">
        <v>4</v>
      </c>
      <c r="E11795" s="15">
        <v>818.12</v>
      </c>
      <c r="F11795" t="str">
        <f>_xlfn.IFNA(IF(MATCH($A11795,Delivery_lines!$B:$B,0)&gt;0,"Shipped"),"Not Shipped")</f>
        <v>Not Shipped</v>
      </c>
    </row>
    <row r="11796" spans="1:6" ht="15.75" customHeight="1" x14ac:dyDescent="0.35">
      <c r="A11796" s="6">
        <v>91749</v>
      </c>
      <c r="B11796" s="6">
        <v>91749002</v>
      </c>
      <c r="C11796" s="14">
        <v>44191</v>
      </c>
      <c r="D11796" s="6">
        <v>6</v>
      </c>
      <c r="E11796" s="15">
        <v>3372.96</v>
      </c>
      <c r="F11796" t="str">
        <f>_xlfn.IFNA(IF(MATCH($A11796,Delivery_lines!$B:$B,0)&gt;0,"Shipped"),"Not Shipped")</f>
        <v>Not Shipped</v>
      </c>
    </row>
    <row r="11797" spans="1:6" ht="15.75" customHeight="1" x14ac:dyDescent="0.35">
      <c r="A11797" s="6">
        <v>92204</v>
      </c>
      <c r="B11797" s="6">
        <v>92204002</v>
      </c>
      <c r="C11797" s="14">
        <v>44191</v>
      </c>
      <c r="D11797" s="6">
        <v>6</v>
      </c>
      <c r="E11797" s="15">
        <v>997.37999999999988</v>
      </c>
      <c r="F11797" t="str">
        <f>_xlfn.IFNA(IF(MATCH($A11797,Delivery_lines!$B:$B,0)&gt;0,"Shipped"),"Not Shipped")</f>
        <v>Not Shipped</v>
      </c>
    </row>
    <row r="11798" spans="1:6" ht="15.75" customHeight="1" x14ac:dyDescent="0.35">
      <c r="A11798" s="6">
        <v>95004</v>
      </c>
      <c r="B11798" s="6">
        <v>95004002</v>
      </c>
      <c r="C11798" s="14">
        <v>44191</v>
      </c>
      <c r="D11798" s="6">
        <v>7</v>
      </c>
      <c r="E11798" s="15">
        <v>4550.4900000000007</v>
      </c>
      <c r="F11798" t="str">
        <f>_xlfn.IFNA(IF(MATCH($A11798,Delivery_lines!$B:$B,0)&gt;0,"Shipped"),"Not Shipped")</f>
        <v>Not Shipped</v>
      </c>
    </row>
    <row r="11799" spans="1:6" ht="15.75" customHeight="1" x14ac:dyDescent="0.35">
      <c r="A11799" s="6">
        <v>112574</v>
      </c>
      <c r="B11799" s="6">
        <v>112574002</v>
      </c>
      <c r="C11799" s="14">
        <v>44191</v>
      </c>
      <c r="D11799" s="6">
        <v>1</v>
      </c>
      <c r="E11799" s="15">
        <v>357.99</v>
      </c>
      <c r="F11799" t="str">
        <f>_xlfn.IFNA(IF(MATCH($A11799,Delivery_lines!$B:$B,0)&gt;0,"Shipped"),"Not Shipped")</f>
        <v>Not Shipped</v>
      </c>
    </row>
    <row r="11800" spans="1:6" ht="15.75" customHeight="1" x14ac:dyDescent="0.35">
      <c r="A11800" s="6">
        <v>60664</v>
      </c>
      <c r="B11800" s="6">
        <v>60664002</v>
      </c>
      <c r="C11800" s="14">
        <v>44192</v>
      </c>
      <c r="D11800" s="6">
        <v>3</v>
      </c>
      <c r="E11800" s="15">
        <v>1892.6399999999999</v>
      </c>
      <c r="F11800" t="str">
        <f>_xlfn.IFNA(IF(MATCH($A11800,Delivery_lines!$B:$B,0)&gt;0,"Shipped"),"Not Shipped")</f>
        <v>Not Shipped</v>
      </c>
    </row>
    <row r="11801" spans="1:6" ht="15.75" customHeight="1" x14ac:dyDescent="0.35">
      <c r="A11801" s="6">
        <v>73319</v>
      </c>
      <c r="B11801" s="6">
        <v>73319002</v>
      </c>
      <c r="C11801" s="14">
        <v>44192</v>
      </c>
      <c r="D11801" s="6">
        <v>5</v>
      </c>
      <c r="E11801" s="15">
        <v>928.1</v>
      </c>
      <c r="F11801" t="str">
        <f>_xlfn.IFNA(IF(MATCH($A11801,Delivery_lines!$B:$B,0)&gt;0,"Shipped"),"Not Shipped")</f>
        <v>Not Shipped</v>
      </c>
    </row>
    <row r="11802" spans="1:6" ht="15.75" customHeight="1" x14ac:dyDescent="0.35">
      <c r="A11802" s="6">
        <v>100339</v>
      </c>
      <c r="B11802" s="6">
        <v>100339002</v>
      </c>
      <c r="C11802" s="14">
        <v>44192</v>
      </c>
      <c r="D11802" s="6">
        <v>2</v>
      </c>
      <c r="E11802" s="15">
        <v>560.86</v>
      </c>
      <c r="F11802" t="str">
        <f>_xlfn.IFNA(IF(MATCH($A11802,Delivery_lines!$B:$B,0)&gt;0,"Shipped"),"Not Shipped")</f>
        <v>Not Shipped</v>
      </c>
    </row>
    <row r="11803" spans="1:6" ht="15.75" customHeight="1" x14ac:dyDescent="0.35">
      <c r="A11803" s="6">
        <v>54954</v>
      </c>
      <c r="B11803" s="6">
        <v>54954002</v>
      </c>
      <c r="C11803" s="14">
        <v>44193</v>
      </c>
      <c r="D11803" s="6">
        <v>2</v>
      </c>
      <c r="E11803" s="15">
        <v>1077.24</v>
      </c>
      <c r="F11803" t="str">
        <f>_xlfn.IFNA(IF(MATCH($A11803,Delivery_lines!$B:$B,0)&gt;0,"Shipped"),"Not Shipped")</f>
        <v>Not Shipped</v>
      </c>
    </row>
    <row r="11804" spans="1:6" ht="15.75" customHeight="1" x14ac:dyDescent="0.35">
      <c r="A11804" s="6">
        <v>60379</v>
      </c>
      <c r="B11804" s="6">
        <v>60379002</v>
      </c>
      <c r="C11804" s="14">
        <v>44193</v>
      </c>
      <c r="D11804" s="6">
        <v>6</v>
      </c>
      <c r="E11804" s="15">
        <v>3502.8599999999997</v>
      </c>
      <c r="F11804" t="str">
        <f>_xlfn.IFNA(IF(MATCH($A11804,Delivery_lines!$B:$B,0)&gt;0,"Shipped"),"Not Shipped")</f>
        <v>Not Shipped</v>
      </c>
    </row>
    <row r="11805" spans="1:6" ht="15.75" customHeight="1" x14ac:dyDescent="0.35">
      <c r="A11805" s="6">
        <v>61694</v>
      </c>
      <c r="B11805" s="6">
        <v>61694002</v>
      </c>
      <c r="C11805" s="14">
        <v>44193</v>
      </c>
      <c r="D11805" s="6">
        <v>6</v>
      </c>
      <c r="E11805" s="15">
        <v>2999.88</v>
      </c>
      <c r="F11805" t="str">
        <f>_xlfn.IFNA(IF(MATCH($A11805,Delivery_lines!$B:$B,0)&gt;0,"Shipped"),"Not Shipped")</f>
        <v>Not Shipped</v>
      </c>
    </row>
    <row r="11806" spans="1:6" ht="15.75" customHeight="1" x14ac:dyDescent="0.35">
      <c r="A11806" s="6">
        <v>64079</v>
      </c>
      <c r="B11806" s="6">
        <v>64079002</v>
      </c>
      <c r="C11806" s="14">
        <v>44193</v>
      </c>
      <c r="D11806" s="6">
        <v>3</v>
      </c>
      <c r="E11806" s="15">
        <v>2047.56</v>
      </c>
      <c r="F11806" t="str">
        <f>_xlfn.IFNA(IF(MATCH($A11806,Delivery_lines!$B:$B,0)&gt;0,"Shipped"),"Not Shipped")</f>
        <v>Not Shipped</v>
      </c>
    </row>
    <row r="11807" spans="1:6" ht="15.75" customHeight="1" x14ac:dyDescent="0.35">
      <c r="A11807" s="6">
        <v>73474</v>
      </c>
      <c r="B11807" s="6">
        <v>73474002</v>
      </c>
      <c r="C11807" s="14">
        <v>44193</v>
      </c>
      <c r="D11807" s="6">
        <v>7</v>
      </c>
      <c r="E11807" s="15">
        <v>2147.5300000000002</v>
      </c>
      <c r="F11807" t="str">
        <f>_xlfn.IFNA(IF(MATCH($A11807,Delivery_lines!$B:$B,0)&gt;0,"Shipped"),"Not Shipped")</f>
        <v>Not Shipped</v>
      </c>
    </row>
    <row r="11808" spans="1:6" ht="15.75" customHeight="1" x14ac:dyDescent="0.35">
      <c r="A11808" s="6">
        <v>77609</v>
      </c>
      <c r="B11808" s="6">
        <v>77609002</v>
      </c>
      <c r="C11808" s="14">
        <v>44193</v>
      </c>
      <c r="D11808" s="6">
        <v>7</v>
      </c>
      <c r="E11808" s="15">
        <v>2637.81</v>
      </c>
      <c r="F11808" t="str">
        <f>_xlfn.IFNA(IF(MATCH($A11808,Delivery_lines!$B:$B,0)&gt;0,"Shipped"),"Not Shipped")</f>
        <v>Not Shipped</v>
      </c>
    </row>
    <row r="11809" spans="1:6" ht="15.75" customHeight="1" x14ac:dyDescent="0.35">
      <c r="A11809" s="6">
        <v>86144</v>
      </c>
      <c r="B11809" s="6">
        <v>86144002</v>
      </c>
      <c r="C11809" s="14">
        <v>44193</v>
      </c>
      <c r="D11809" s="6">
        <v>3</v>
      </c>
      <c r="E11809" s="15">
        <v>1249.6500000000001</v>
      </c>
      <c r="F11809" t="str">
        <f>_xlfn.IFNA(IF(MATCH($A11809,Delivery_lines!$B:$B,0)&gt;0,"Shipped"),"Not Shipped")</f>
        <v>Not Shipped</v>
      </c>
    </row>
    <row r="11810" spans="1:6" ht="15.75" customHeight="1" x14ac:dyDescent="0.35">
      <c r="A11810" s="6">
        <v>91609</v>
      </c>
      <c r="B11810" s="6">
        <v>91609002</v>
      </c>
      <c r="C11810" s="14">
        <v>44193</v>
      </c>
      <c r="D11810" s="6">
        <v>4</v>
      </c>
      <c r="E11810" s="15">
        <v>1992.92</v>
      </c>
      <c r="F11810" t="str">
        <f>_xlfn.IFNA(IF(MATCH($A11810,Delivery_lines!$B:$B,0)&gt;0,"Shipped"),"Not Shipped")</f>
        <v>Not Shipped</v>
      </c>
    </row>
    <row r="11811" spans="1:6" ht="15.75" customHeight="1" x14ac:dyDescent="0.35">
      <c r="A11811" s="6">
        <v>93679</v>
      </c>
      <c r="B11811" s="6">
        <v>93679002</v>
      </c>
      <c r="C11811" s="14">
        <v>44193</v>
      </c>
      <c r="D11811" s="6">
        <v>1</v>
      </c>
      <c r="E11811" s="15">
        <v>65.510000000000005</v>
      </c>
      <c r="F11811" t="str">
        <f>_xlfn.IFNA(IF(MATCH($A11811,Delivery_lines!$B:$B,0)&gt;0,"Shipped"),"Not Shipped")</f>
        <v>Not Shipped</v>
      </c>
    </row>
    <row r="11812" spans="1:6" ht="15.75" customHeight="1" x14ac:dyDescent="0.35">
      <c r="A11812" s="6">
        <v>94279</v>
      </c>
      <c r="B11812" s="6">
        <v>94279002</v>
      </c>
      <c r="C11812" s="14">
        <v>44193</v>
      </c>
      <c r="D11812" s="6">
        <v>5</v>
      </c>
      <c r="E11812" s="15">
        <v>3059.7000000000003</v>
      </c>
      <c r="F11812" t="str">
        <f>_xlfn.IFNA(IF(MATCH($A11812,Delivery_lines!$B:$B,0)&gt;0,"Shipped"),"Not Shipped")</f>
        <v>Not Shipped</v>
      </c>
    </row>
    <row r="11813" spans="1:6" ht="15.75" customHeight="1" x14ac:dyDescent="0.35">
      <c r="A11813" s="6">
        <v>96034</v>
      </c>
      <c r="B11813" s="6">
        <v>96034002</v>
      </c>
      <c r="C11813" s="14">
        <v>44193</v>
      </c>
      <c r="D11813" s="6">
        <v>5</v>
      </c>
      <c r="E11813" s="15">
        <v>3113.2999999999997</v>
      </c>
      <c r="F11813" t="str">
        <f>_xlfn.IFNA(IF(MATCH($A11813,Delivery_lines!$B:$B,0)&gt;0,"Shipped"),"Not Shipped")</f>
        <v>Not Shipped</v>
      </c>
    </row>
    <row r="11814" spans="1:6" ht="15.75" customHeight="1" x14ac:dyDescent="0.35">
      <c r="A11814" s="6">
        <v>62754</v>
      </c>
      <c r="B11814" s="6">
        <v>62754002</v>
      </c>
      <c r="C11814" s="14">
        <v>44194</v>
      </c>
      <c r="D11814" s="6">
        <v>4</v>
      </c>
      <c r="E11814" s="15">
        <v>2546.08</v>
      </c>
      <c r="F11814" t="str">
        <f>_xlfn.IFNA(IF(MATCH($A11814,Delivery_lines!$B:$B,0)&gt;0,"Shipped"),"Not Shipped")</f>
        <v>Not Shipped</v>
      </c>
    </row>
    <row r="11815" spans="1:6" ht="15.75" customHeight="1" x14ac:dyDescent="0.35">
      <c r="A11815" s="6">
        <v>67269</v>
      </c>
      <c r="B11815" s="6">
        <v>67269002</v>
      </c>
      <c r="C11815" s="14">
        <v>44194</v>
      </c>
      <c r="D11815" s="6">
        <v>2</v>
      </c>
      <c r="E11815" s="15">
        <v>315.64</v>
      </c>
      <c r="F11815" t="str">
        <f>_xlfn.IFNA(IF(MATCH($A11815,Delivery_lines!$B:$B,0)&gt;0,"Shipped"),"Not Shipped")</f>
        <v>Not Shipped</v>
      </c>
    </row>
    <row r="11816" spans="1:6" ht="15.75" customHeight="1" x14ac:dyDescent="0.35">
      <c r="A11816" s="6">
        <v>87504</v>
      </c>
      <c r="B11816" s="6">
        <v>87504002</v>
      </c>
      <c r="C11816" s="14">
        <v>44194</v>
      </c>
      <c r="D11816" s="6">
        <v>4</v>
      </c>
      <c r="E11816" s="15">
        <v>1705.56</v>
      </c>
      <c r="F11816" t="str">
        <f>_xlfn.IFNA(IF(MATCH($A11816,Delivery_lines!$B:$B,0)&gt;0,"Shipped"),"Not Shipped")</f>
        <v>Not Shipped</v>
      </c>
    </row>
    <row r="11817" spans="1:6" ht="15.75" customHeight="1" x14ac:dyDescent="0.35">
      <c r="A11817" s="6">
        <v>88689</v>
      </c>
      <c r="B11817" s="6">
        <v>88689002</v>
      </c>
      <c r="C11817" s="14">
        <v>44194</v>
      </c>
      <c r="D11817" s="6">
        <v>6</v>
      </c>
      <c r="E11817" s="15">
        <v>2201.3999999999996</v>
      </c>
      <c r="F11817" t="str">
        <f>_xlfn.IFNA(IF(MATCH($A11817,Delivery_lines!$B:$B,0)&gt;0,"Shipped"),"Not Shipped")</f>
        <v>Not Shipped</v>
      </c>
    </row>
    <row r="11818" spans="1:6" ht="15.75" customHeight="1" x14ac:dyDescent="0.35">
      <c r="A11818" s="6">
        <v>106474</v>
      </c>
      <c r="B11818" s="6">
        <v>106474002</v>
      </c>
      <c r="C11818" s="14">
        <v>44194</v>
      </c>
      <c r="D11818" s="6">
        <v>2</v>
      </c>
      <c r="E11818" s="15">
        <v>1488.7</v>
      </c>
      <c r="F11818" t="str">
        <f>_xlfn.IFNA(IF(MATCH($A11818,Delivery_lines!$B:$B,0)&gt;0,"Shipped"),"Not Shipped")</f>
        <v>Not Shipped</v>
      </c>
    </row>
    <row r="11819" spans="1:6" ht="15.75" customHeight="1" x14ac:dyDescent="0.35">
      <c r="A11819" s="6">
        <v>83299</v>
      </c>
      <c r="B11819" s="6">
        <v>83299002</v>
      </c>
      <c r="C11819" s="14">
        <v>44195</v>
      </c>
      <c r="D11819" s="6">
        <v>7</v>
      </c>
      <c r="E11819" s="15">
        <v>387.45</v>
      </c>
      <c r="F11819" t="str">
        <f>_xlfn.IFNA(IF(MATCH($A11819,Delivery_lines!$B:$B,0)&gt;0,"Shipped"),"Not Shipped")</f>
        <v>Not Shipped</v>
      </c>
    </row>
    <row r="11820" spans="1:6" ht="15.75" customHeight="1" x14ac:dyDescent="0.35">
      <c r="A11820" s="6">
        <v>91044</v>
      </c>
      <c r="B11820" s="6">
        <v>91044002</v>
      </c>
      <c r="C11820" s="14">
        <v>44195</v>
      </c>
      <c r="D11820" s="6">
        <v>3</v>
      </c>
      <c r="E11820" s="15">
        <v>1303.3499999999999</v>
      </c>
      <c r="F11820" t="str">
        <f>_xlfn.IFNA(IF(MATCH($A11820,Delivery_lines!$B:$B,0)&gt;0,"Shipped"),"Not Shipped")</f>
        <v>Not Shipped</v>
      </c>
    </row>
    <row r="11821" spans="1:6" ht="15.75" customHeight="1" x14ac:dyDescent="0.35">
      <c r="A11821" s="6">
        <v>97074</v>
      </c>
      <c r="B11821" s="6">
        <v>97074002</v>
      </c>
      <c r="C11821" s="14">
        <v>44195</v>
      </c>
      <c r="D11821" s="6">
        <v>5</v>
      </c>
      <c r="E11821" s="15">
        <v>449.90000000000003</v>
      </c>
      <c r="F11821" t="str">
        <f>_xlfn.IFNA(IF(MATCH($A11821,Delivery_lines!$B:$B,0)&gt;0,"Shipped"),"Not Shipped")</f>
        <v>Not Shipped</v>
      </c>
    </row>
    <row r="11822" spans="1:6" ht="15.75" customHeight="1" x14ac:dyDescent="0.35">
      <c r="A11822" s="6">
        <v>97379</v>
      </c>
      <c r="B11822" s="6">
        <v>97379002</v>
      </c>
      <c r="C11822" s="14">
        <v>44195</v>
      </c>
      <c r="D11822" s="6">
        <v>6</v>
      </c>
      <c r="E11822" s="15">
        <v>2694.06</v>
      </c>
      <c r="F11822" t="str">
        <f>_xlfn.IFNA(IF(MATCH($A11822,Delivery_lines!$B:$B,0)&gt;0,"Shipped"),"Not Shipped")</f>
        <v>Not Shipped</v>
      </c>
    </row>
    <row r="11823" spans="1:6" ht="15.75" customHeight="1" x14ac:dyDescent="0.35">
      <c r="A11823" s="6">
        <v>106024</v>
      </c>
      <c r="B11823" s="6">
        <v>106024002</v>
      </c>
      <c r="C11823" s="14">
        <v>44195</v>
      </c>
      <c r="D11823" s="6">
        <v>4</v>
      </c>
      <c r="E11823" s="15">
        <v>1153.24</v>
      </c>
      <c r="F11823" t="str">
        <f>_xlfn.IFNA(IF(MATCH($A11823,Delivery_lines!$B:$B,0)&gt;0,"Shipped"),"Not Shipped")</f>
        <v>Not Shipped</v>
      </c>
    </row>
    <row r="11824" spans="1:6" ht="15.75" customHeight="1" x14ac:dyDescent="0.35">
      <c r="A11824" s="6">
        <v>107809</v>
      </c>
      <c r="B11824" s="6">
        <v>107809002</v>
      </c>
      <c r="C11824" s="14">
        <v>44195</v>
      </c>
      <c r="D11824" s="6">
        <v>5</v>
      </c>
      <c r="E11824" s="15">
        <v>1528.15</v>
      </c>
      <c r="F11824" t="str">
        <f>_xlfn.IFNA(IF(MATCH($A11824,Delivery_lines!$B:$B,0)&gt;0,"Shipped"),"Not Shipped")</f>
        <v>Not Shipped</v>
      </c>
    </row>
    <row r="11825" spans="1:6" ht="15.75" customHeight="1" x14ac:dyDescent="0.35">
      <c r="A11825" s="6">
        <v>108254</v>
      </c>
      <c r="B11825" s="6">
        <v>108254002</v>
      </c>
      <c r="C11825" s="14">
        <v>44195</v>
      </c>
      <c r="D11825" s="6">
        <v>6</v>
      </c>
      <c r="E11825" s="15">
        <v>2297.64</v>
      </c>
      <c r="F11825" t="str">
        <f>_xlfn.IFNA(IF(MATCH($A11825,Delivery_lines!$B:$B,0)&gt;0,"Shipped"),"Not Shipped")</f>
        <v>Not Shipped</v>
      </c>
    </row>
    <row r="11826" spans="1:6" ht="15.75" customHeight="1" x14ac:dyDescent="0.35">
      <c r="A11826" s="6">
        <v>111094</v>
      </c>
      <c r="B11826" s="6">
        <v>111094002</v>
      </c>
      <c r="C11826" s="14">
        <v>44195</v>
      </c>
      <c r="D11826" s="6">
        <v>2</v>
      </c>
      <c r="E11826" s="15">
        <v>332.28</v>
      </c>
      <c r="F11826" t="str">
        <f>_xlfn.IFNA(IF(MATCH($A11826,Delivery_lines!$B:$B,0)&gt;0,"Shipped"),"Not Shipped")</f>
        <v>Not Shipped</v>
      </c>
    </row>
    <row r="11827" spans="1:6" ht="15.75" customHeight="1" x14ac:dyDescent="0.35">
      <c r="A11827" s="6">
        <v>69639</v>
      </c>
      <c r="B11827" s="6">
        <v>69639002</v>
      </c>
      <c r="C11827" s="14">
        <v>44196</v>
      </c>
      <c r="D11827" s="6">
        <v>5</v>
      </c>
      <c r="E11827" s="15">
        <v>2512.5500000000002</v>
      </c>
      <c r="F11827" t="str">
        <f>_xlfn.IFNA(IF(MATCH($A11827,Delivery_lines!$B:$B,0)&gt;0,"Shipped"),"Not Shipped")</f>
        <v>Not Shipped</v>
      </c>
    </row>
    <row r="11828" spans="1:6" ht="15.75" customHeight="1" x14ac:dyDescent="0.35">
      <c r="A11828" s="6">
        <v>104249</v>
      </c>
      <c r="B11828" s="6">
        <v>104249002</v>
      </c>
      <c r="C11828" s="14">
        <v>44196</v>
      </c>
      <c r="D11828" s="6">
        <v>4</v>
      </c>
      <c r="E11828" s="15">
        <v>1490.68</v>
      </c>
      <c r="F11828" t="str">
        <f>_xlfn.IFNA(IF(MATCH($A11828,Delivery_lines!$B:$B,0)&gt;0,"Shipped"),"Not Shipped")</f>
        <v>Not Shipped</v>
      </c>
    </row>
  </sheetData>
  <autoFilter ref="A1:E1" xr:uid="{00000000-0009-0000-0000-000001000000}"/>
  <pageMargins left="0.7" right="0.7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K14222"/>
  <sheetViews>
    <sheetView zoomScaleNormal="100" workbookViewId="0">
      <selection activeCell="G2" sqref="G2:G14022"/>
    </sheetView>
  </sheetViews>
  <sheetFormatPr defaultColWidth="14.453125" defaultRowHeight="15" customHeight="1" x14ac:dyDescent="0.35"/>
  <cols>
    <col min="1" max="1" width="15.26953125" customWidth="1"/>
    <col min="2" max="2" width="10.26953125" bestFit="1" customWidth="1"/>
    <col min="3" max="3" width="15.81640625" customWidth="1"/>
    <col min="4" max="4" width="12.26953125" bestFit="1" customWidth="1"/>
    <col min="5" max="5" width="10.08984375" bestFit="1" customWidth="1"/>
    <col min="6" max="6" width="18.7265625" bestFit="1" customWidth="1"/>
    <col min="7" max="7" width="16.81640625" bestFit="1" customWidth="1"/>
    <col min="8" max="8" width="14.36328125" bestFit="1" customWidth="1"/>
    <col min="9" max="9" width="19.7265625" bestFit="1" customWidth="1"/>
    <col min="10" max="10" width="15.26953125" bestFit="1" customWidth="1"/>
    <col min="11" max="11" width="10.7265625" bestFit="1" customWidth="1"/>
    <col min="12" max="12" width="22.6328125" bestFit="1" customWidth="1"/>
    <col min="13" max="13" width="19.1796875" bestFit="1" customWidth="1"/>
    <col min="14" max="14" width="10.7265625" bestFit="1" customWidth="1"/>
    <col min="15" max="15" width="22.90625" bestFit="1" customWidth="1"/>
    <col min="16" max="16" width="17.81640625" bestFit="1" customWidth="1"/>
    <col min="17" max="17" width="22.90625" bestFit="1" customWidth="1"/>
    <col min="18" max="18" width="22.6328125" bestFit="1" customWidth="1"/>
    <col min="19" max="19" width="27.7265625" bestFit="1" customWidth="1"/>
    <col min="20" max="2536" width="15.26953125" bestFit="1" customWidth="1"/>
    <col min="2537" max="13191" width="14.26953125" bestFit="1" customWidth="1"/>
    <col min="13192" max="13192" width="10.7265625" bestFit="1" customWidth="1"/>
  </cols>
  <sheetData>
    <row r="1" spans="1:11" ht="14.5" x14ac:dyDescent="0.35">
      <c r="A1" s="11" t="s">
        <v>11</v>
      </c>
      <c r="B1" s="11" t="s">
        <v>16</v>
      </c>
      <c r="C1" s="11" t="s">
        <v>17</v>
      </c>
      <c r="D1" s="11" t="s">
        <v>18</v>
      </c>
      <c r="E1" s="11" t="s">
        <v>13</v>
      </c>
      <c r="F1" s="11" t="s">
        <v>19</v>
      </c>
      <c r="G1" s="17" t="s">
        <v>13233</v>
      </c>
      <c r="H1" s="11" t="s">
        <v>13234</v>
      </c>
    </row>
    <row r="2" spans="1:11" ht="14.5" x14ac:dyDescent="0.35">
      <c r="A2" s="6">
        <v>62024</v>
      </c>
      <c r="B2" s="6">
        <v>62024002</v>
      </c>
      <c r="C2" s="6" t="s">
        <v>20</v>
      </c>
      <c r="D2" s="6">
        <v>8313</v>
      </c>
      <c r="E2" s="14">
        <v>42742</v>
      </c>
      <c r="F2" s="6">
        <v>2</v>
      </c>
      <c r="G2" s="17" t="str">
        <f>IF($C2="","Not Delivered",
 _xlfn.IFNA(IF(MATCH($B2,Invoices!$B:$B,0)&gt;0,"Delivered_Invoiced"),"Delivered_Not_Invoiced"))</f>
        <v>Delivered_Invoiced</v>
      </c>
      <c r="H2" s="27">
        <f>YEAR($E2)</f>
        <v>2017</v>
      </c>
      <c r="I2" s="18" t="s">
        <v>13237</v>
      </c>
      <c r="J2" s="18" t="s">
        <v>13222</v>
      </c>
    </row>
    <row r="3" spans="1:11" ht="14.5" x14ac:dyDescent="0.35">
      <c r="A3" s="6">
        <v>83769</v>
      </c>
      <c r="B3" s="6">
        <v>83769002</v>
      </c>
      <c r="C3" s="6" t="s">
        <v>21</v>
      </c>
      <c r="D3" s="6">
        <v>5036</v>
      </c>
      <c r="E3" s="14">
        <v>42743</v>
      </c>
      <c r="F3" s="6">
        <v>6</v>
      </c>
      <c r="G3" s="17" t="str">
        <f>IF($C3="","Not Delivered",
 _xlfn.IFNA(IF(MATCH($B3,Invoices!$B:$B,0)&gt;0,"Delivered_Invoiced"),"Delivered_Not_Invoiced"))</f>
        <v>Delivered_Invoiced</v>
      </c>
      <c r="H3" s="27">
        <f t="shared" ref="H3:H66" si="0">YEAR($E3)</f>
        <v>2017</v>
      </c>
      <c r="I3" s="18" t="s">
        <v>13204</v>
      </c>
      <c r="J3">
        <v>2020</v>
      </c>
      <c r="K3" t="s">
        <v>13205</v>
      </c>
    </row>
    <row r="4" spans="1:11" ht="14.5" x14ac:dyDescent="0.35">
      <c r="A4" s="6">
        <v>103369</v>
      </c>
      <c r="B4" s="6">
        <v>103369002</v>
      </c>
      <c r="C4" s="6" t="s">
        <v>22</v>
      </c>
      <c r="D4" s="6">
        <v>6758</v>
      </c>
      <c r="E4" s="14">
        <v>42743</v>
      </c>
      <c r="F4" s="6">
        <v>6</v>
      </c>
      <c r="G4" s="17" t="str">
        <f>IF($C4="","Not Delivered",
 _xlfn.IFNA(IF(MATCH($B4,Invoices!$B:$B,0)&gt;0,"Delivered_Invoiced"),"Delivered_Not_Invoiced"))</f>
        <v>Delivered_Invoiced</v>
      </c>
      <c r="H4" s="27">
        <f t="shared" si="0"/>
        <v>2017</v>
      </c>
      <c r="I4" s="19" t="s">
        <v>13235</v>
      </c>
      <c r="J4" s="28">
        <v>3400</v>
      </c>
      <c r="K4" s="28">
        <v>3400</v>
      </c>
    </row>
    <row r="5" spans="1:11" ht="14.5" x14ac:dyDescent="0.35">
      <c r="A5" s="6">
        <v>72909</v>
      </c>
      <c r="B5" s="6">
        <v>72909002</v>
      </c>
      <c r="C5" s="6" t="s">
        <v>23</v>
      </c>
      <c r="D5" s="6">
        <v>1450</v>
      </c>
      <c r="E5" s="14">
        <v>42744</v>
      </c>
      <c r="F5" s="6">
        <v>2</v>
      </c>
      <c r="G5" s="17" t="str">
        <f>IF($C5="","Not Delivered",
 _xlfn.IFNA(IF(MATCH($B5,Invoices!$B:$B,0)&gt;0,"Delivered_Invoiced"),"Delivered_Not_Invoiced"))</f>
        <v>Delivered_Invoiced</v>
      </c>
      <c r="H5" s="27">
        <f t="shared" si="0"/>
        <v>2017</v>
      </c>
      <c r="I5" s="19" t="s">
        <v>13236</v>
      </c>
      <c r="J5" s="28">
        <v>76</v>
      </c>
      <c r="K5" s="28">
        <v>76</v>
      </c>
    </row>
    <row r="6" spans="1:11" ht="14.5" x14ac:dyDescent="0.35">
      <c r="A6" s="6">
        <v>72609</v>
      </c>
      <c r="B6" s="6">
        <v>72609002</v>
      </c>
      <c r="C6" s="6" t="s">
        <v>24</v>
      </c>
      <c r="D6" s="6">
        <v>7631</v>
      </c>
      <c r="E6" s="14">
        <v>42745</v>
      </c>
      <c r="F6" s="6">
        <v>4</v>
      </c>
      <c r="G6" s="17" t="str">
        <f>IF($C6="","Not Delivered",
 _xlfn.IFNA(IF(MATCH($B6,Invoices!$B:$B,0)&gt;0,"Delivered_Invoiced"),"Delivered_Not_Invoiced"))</f>
        <v>Delivered_Invoiced</v>
      </c>
      <c r="H6" s="27">
        <f t="shared" si="0"/>
        <v>2017</v>
      </c>
      <c r="I6" s="19" t="s">
        <v>13205</v>
      </c>
      <c r="J6" s="28">
        <v>3476</v>
      </c>
      <c r="K6" s="28">
        <v>3476</v>
      </c>
    </row>
    <row r="7" spans="1:11" ht="14.5" x14ac:dyDescent="0.35">
      <c r="A7" s="6">
        <v>91369</v>
      </c>
      <c r="B7" s="6">
        <v>91369002</v>
      </c>
      <c r="C7" s="6" t="s">
        <v>25</v>
      </c>
      <c r="D7" s="6">
        <v>4912</v>
      </c>
      <c r="E7" s="14">
        <v>42745</v>
      </c>
      <c r="F7" s="6">
        <v>2</v>
      </c>
      <c r="G7" s="17" t="str">
        <f>IF($C7="","Not Delivered",
 _xlfn.IFNA(IF(MATCH($B7,Invoices!$B:$B,0)&gt;0,"Delivered_Invoiced"),"Delivered_Not_Invoiced"))</f>
        <v>Delivered_Invoiced</v>
      </c>
      <c r="H7" s="27">
        <f t="shared" si="0"/>
        <v>2017</v>
      </c>
    </row>
    <row r="8" spans="1:11" ht="14.5" x14ac:dyDescent="0.35">
      <c r="A8" s="6">
        <v>89604</v>
      </c>
      <c r="B8" s="6">
        <v>89604002</v>
      </c>
      <c r="C8" s="6" t="s">
        <v>26</v>
      </c>
      <c r="D8" s="6">
        <v>8039</v>
      </c>
      <c r="E8" s="14">
        <v>42746</v>
      </c>
      <c r="F8" s="6">
        <v>3</v>
      </c>
      <c r="G8" s="17" t="str">
        <f>IF($C8="","Not Delivered",
 _xlfn.IFNA(IF(MATCH($B8,Invoices!$B:$B,0)&gt;0,"Delivered_Invoiced"),"Delivered_Not_Invoiced"))</f>
        <v>Delivered_Invoiced</v>
      </c>
      <c r="H8" s="27">
        <f t="shared" si="0"/>
        <v>2017</v>
      </c>
    </row>
    <row r="9" spans="1:11" ht="14.5" x14ac:dyDescent="0.35">
      <c r="A9" s="6">
        <v>59679</v>
      </c>
      <c r="B9" s="6">
        <v>59679002</v>
      </c>
      <c r="C9" s="6" t="s">
        <v>27</v>
      </c>
      <c r="D9" s="6">
        <v>4866</v>
      </c>
      <c r="E9" s="14">
        <v>42747</v>
      </c>
      <c r="F9" s="6">
        <v>7</v>
      </c>
      <c r="G9" s="17" t="str">
        <f>IF($C9="","Not Delivered",
 _xlfn.IFNA(IF(MATCH($B9,Invoices!$B:$B,0)&gt;0,"Delivered_Invoiced"),"Delivered_Not_Invoiced"))</f>
        <v>Delivered_Invoiced</v>
      </c>
      <c r="H9" s="27">
        <f t="shared" si="0"/>
        <v>2017</v>
      </c>
    </row>
    <row r="10" spans="1:11" ht="14.5" x14ac:dyDescent="0.35">
      <c r="A10" s="6">
        <v>65659</v>
      </c>
      <c r="B10" s="6">
        <v>65659002</v>
      </c>
      <c r="C10" s="6" t="s">
        <v>28</v>
      </c>
      <c r="D10" s="6">
        <v>8682</v>
      </c>
      <c r="E10" s="14">
        <v>42749</v>
      </c>
      <c r="F10" s="6">
        <v>3</v>
      </c>
      <c r="G10" s="17" t="str">
        <f>IF($C10="","Not Delivered",
 _xlfn.IFNA(IF(MATCH($B10,Invoices!$B:$B,0)&gt;0,"Delivered_Invoiced"),"Delivered_Not_Invoiced"))</f>
        <v>Delivered_Invoiced</v>
      </c>
      <c r="H10" s="27">
        <f t="shared" si="0"/>
        <v>2017</v>
      </c>
    </row>
    <row r="11" spans="1:11" ht="14.5" x14ac:dyDescent="0.35">
      <c r="A11" s="6">
        <v>92429</v>
      </c>
      <c r="B11" s="6">
        <v>92429002</v>
      </c>
      <c r="C11" s="6" t="s">
        <v>29</v>
      </c>
      <c r="D11" s="6">
        <v>9486</v>
      </c>
      <c r="E11" s="14">
        <v>42749</v>
      </c>
      <c r="F11" s="6">
        <v>1</v>
      </c>
      <c r="G11" s="17" t="str">
        <f>IF($C11="","Not Delivered",
 _xlfn.IFNA(IF(MATCH($B11,Invoices!$B:$B,0)&gt;0,"Delivered_Invoiced"),"Delivered_Not_Invoiced"))</f>
        <v>Delivered_Invoiced</v>
      </c>
      <c r="H11" s="27">
        <f t="shared" si="0"/>
        <v>2017</v>
      </c>
    </row>
    <row r="12" spans="1:11" ht="14.5" x14ac:dyDescent="0.35">
      <c r="A12" s="6">
        <v>55024</v>
      </c>
      <c r="B12" s="6">
        <v>55024002</v>
      </c>
      <c r="C12" s="6" t="s">
        <v>30</v>
      </c>
      <c r="D12" s="6">
        <v>3806</v>
      </c>
      <c r="E12" s="14">
        <v>42750</v>
      </c>
      <c r="F12" s="6">
        <v>3</v>
      </c>
      <c r="G12" s="17" t="str">
        <f>IF($C12="","Not Delivered",
 _xlfn.IFNA(IF(MATCH($B12,Invoices!$B:$B,0)&gt;0,"Delivered_Invoiced"),"Delivered_Not_Invoiced"))</f>
        <v>Delivered_Invoiced</v>
      </c>
      <c r="H12" s="27">
        <f t="shared" si="0"/>
        <v>2017</v>
      </c>
    </row>
    <row r="13" spans="1:11" ht="14.5" x14ac:dyDescent="0.35">
      <c r="A13" s="6">
        <v>75149</v>
      </c>
      <c r="B13" s="6">
        <v>75149002</v>
      </c>
      <c r="C13" s="6" t="s">
        <v>31</v>
      </c>
      <c r="D13" s="6">
        <v>3703</v>
      </c>
      <c r="E13" s="14">
        <v>42750</v>
      </c>
      <c r="F13" s="6">
        <v>2</v>
      </c>
      <c r="G13" s="17" t="str">
        <f>IF($C13="","Not Delivered",
 _xlfn.IFNA(IF(MATCH($B13,Invoices!$B:$B,0)&gt;0,"Delivered_Invoiced"),"Delivered_Not_Invoiced"))</f>
        <v>Delivered_Invoiced</v>
      </c>
      <c r="H13" s="27">
        <f t="shared" si="0"/>
        <v>2017</v>
      </c>
    </row>
    <row r="14" spans="1:11" ht="14.5" x14ac:dyDescent="0.35">
      <c r="A14" s="6">
        <v>95059</v>
      </c>
      <c r="B14" s="6">
        <v>95059002</v>
      </c>
      <c r="C14" s="6" t="s">
        <v>32</v>
      </c>
      <c r="D14" s="6">
        <v>3746</v>
      </c>
      <c r="E14" s="14">
        <v>42750</v>
      </c>
      <c r="F14" s="6">
        <v>2</v>
      </c>
      <c r="G14" s="17" t="str">
        <f>IF($C14="","Not Delivered",
 _xlfn.IFNA(IF(MATCH($B14,Invoices!$B:$B,0)&gt;0,"Delivered_Invoiced"),"Delivered_Not_Invoiced"))</f>
        <v>Delivered_Invoiced</v>
      </c>
      <c r="H14" s="27">
        <f t="shared" si="0"/>
        <v>2017</v>
      </c>
    </row>
    <row r="15" spans="1:11" ht="14.5" x14ac:dyDescent="0.35">
      <c r="A15" s="6">
        <v>78844</v>
      </c>
      <c r="B15" s="6">
        <v>78844002</v>
      </c>
      <c r="C15" s="6" t="s">
        <v>33</v>
      </c>
      <c r="D15" s="6">
        <v>2455</v>
      </c>
      <c r="E15" s="14">
        <v>42751</v>
      </c>
      <c r="F15" s="6">
        <v>1</v>
      </c>
      <c r="G15" s="17" t="str">
        <f>IF($C15="","Not Delivered",
 _xlfn.IFNA(IF(MATCH($B15,Invoices!$B:$B,0)&gt;0,"Delivered_Invoiced"),"Delivered_Not_Invoiced"))</f>
        <v>Delivered_Invoiced</v>
      </c>
      <c r="H15" s="27">
        <f t="shared" si="0"/>
        <v>2017</v>
      </c>
    </row>
    <row r="16" spans="1:11" ht="14.5" x14ac:dyDescent="0.35">
      <c r="A16" s="6">
        <v>84244</v>
      </c>
      <c r="B16" s="6">
        <v>84244002</v>
      </c>
      <c r="C16" s="6" t="s">
        <v>34</v>
      </c>
      <c r="D16" s="6">
        <v>6857</v>
      </c>
      <c r="E16" s="14">
        <v>42751</v>
      </c>
      <c r="F16" s="6">
        <v>6</v>
      </c>
      <c r="G16" s="17" t="str">
        <f>IF($C16="","Not Delivered",
 _xlfn.IFNA(IF(MATCH($B16,Invoices!$B:$B,0)&gt;0,"Delivered_Invoiced"),"Delivered_Not_Invoiced"))</f>
        <v>Delivered_Invoiced</v>
      </c>
      <c r="H16" s="27">
        <f t="shared" si="0"/>
        <v>2017</v>
      </c>
    </row>
    <row r="17" spans="1:8" ht="14.5" x14ac:dyDescent="0.35">
      <c r="A17" s="6">
        <v>76924</v>
      </c>
      <c r="B17" s="6">
        <v>76924002</v>
      </c>
      <c r="C17" s="6" t="s">
        <v>35</v>
      </c>
      <c r="D17" s="6">
        <v>4822</v>
      </c>
      <c r="E17" s="14">
        <v>42752</v>
      </c>
      <c r="F17" s="6">
        <v>3</v>
      </c>
      <c r="G17" s="17" t="str">
        <f>IF($C17="","Not Delivered",
 _xlfn.IFNA(IF(MATCH($B17,Invoices!$B:$B,0)&gt;0,"Delivered_Invoiced"),"Delivered_Not_Invoiced"))</f>
        <v>Delivered_Invoiced</v>
      </c>
      <c r="H17" s="27">
        <f t="shared" si="0"/>
        <v>2017</v>
      </c>
    </row>
    <row r="18" spans="1:8" ht="14.5" x14ac:dyDescent="0.35">
      <c r="A18" s="6">
        <v>102644</v>
      </c>
      <c r="B18" s="6">
        <v>102644002</v>
      </c>
      <c r="C18" s="6" t="s">
        <v>36</v>
      </c>
      <c r="D18" s="6">
        <v>8816</v>
      </c>
      <c r="E18" s="14">
        <v>42752</v>
      </c>
      <c r="F18" s="6">
        <v>3</v>
      </c>
      <c r="G18" s="17" t="str">
        <f>IF($C18="","Not Delivered",
 _xlfn.IFNA(IF(MATCH($B18,Invoices!$B:$B,0)&gt;0,"Delivered_Invoiced"),"Delivered_Not_Invoiced"))</f>
        <v>Delivered_Invoiced</v>
      </c>
      <c r="H18" s="27">
        <f t="shared" si="0"/>
        <v>2017</v>
      </c>
    </row>
    <row r="19" spans="1:8" ht="14.5" x14ac:dyDescent="0.35">
      <c r="A19" s="6">
        <v>56064</v>
      </c>
      <c r="B19" s="6">
        <v>56064002</v>
      </c>
      <c r="C19" s="6" t="s">
        <v>37</v>
      </c>
      <c r="D19" s="6">
        <v>4766</v>
      </c>
      <c r="E19" s="14">
        <v>42753</v>
      </c>
      <c r="F19" s="6">
        <v>2</v>
      </c>
      <c r="G19" s="17" t="str">
        <f>IF($C19="","Not Delivered",
 _xlfn.IFNA(IF(MATCH($B19,Invoices!$B:$B,0)&gt;0,"Delivered_Invoiced"),"Delivered_Not_Invoiced"))</f>
        <v>Delivered_Invoiced</v>
      </c>
      <c r="H19" s="27">
        <f t="shared" si="0"/>
        <v>2017</v>
      </c>
    </row>
    <row r="20" spans="1:8" ht="14.5" x14ac:dyDescent="0.35">
      <c r="A20" s="6">
        <v>95399</v>
      </c>
      <c r="B20" s="6">
        <v>95399002</v>
      </c>
      <c r="C20" s="6" t="s">
        <v>38</v>
      </c>
      <c r="D20" s="6">
        <v>5834</v>
      </c>
      <c r="E20" s="14">
        <v>42753</v>
      </c>
      <c r="F20" s="6">
        <v>1</v>
      </c>
      <c r="G20" s="17" t="str">
        <f>IF($C20="","Not Delivered",
 _xlfn.IFNA(IF(MATCH($B20,Invoices!$B:$B,0)&gt;0,"Delivered_Invoiced"),"Delivered_Not_Invoiced"))</f>
        <v>Delivered_Invoiced</v>
      </c>
      <c r="H20" s="27">
        <f t="shared" si="0"/>
        <v>2017</v>
      </c>
    </row>
    <row r="21" spans="1:8" ht="15.75" customHeight="1" x14ac:dyDescent="0.35">
      <c r="A21" s="6">
        <v>79439</v>
      </c>
      <c r="B21" s="6">
        <v>79439002</v>
      </c>
      <c r="C21" s="6" t="s">
        <v>39</v>
      </c>
      <c r="D21" s="6">
        <v>3767</v>
      </c>
      <c r="E21" s="14">
        <v>42753</v>
      </c>
      <c r="F21" s="6">
        <v>5</v>
      </c>
      <c r="G21" s="17" t="str">
        <f>IF($C21="","Not Delivered",
 _xlfn.IFNA(IF(MATCH($B21,Invoices!$B:$B,0)&gt;0,"Delivered_Invoiced"),"Delivered_Not_Invoiced"))</f>
        <v>Delivered_Invoiced</v>
      </c>
      <c r="H21" s="27">
        <f t="shared" si="0"/>
        <v>2017</v>
      </c>
    </row>
    <row r="22" spans="1:8" ht="15.75" customHeight="1" x14ac:dyDescent="0.35">
      <c r="A22" s="6">
        <v>89304</v>
      </c>
      <c r="B22" s="6">
        <v>89304002</v>
      </c>
      <c r="C22" s="6" t="s">
        <v>40</v>
      </c>
      <c r="D22" s="6">
        <v>3287</v>
      </c>
      <c r="E22" s="14">
        <v>42753</v>
      </c>
      <c r="F22" s="6">
        <v>4</v>
      </c>
      <c r="G22" s="17" t="str">
        <f>IF($C22="","Not Delivered",
 _xlfn.IFNA(IF(MATCH($B22,Invoices!$B:$B,0)&gt;0,"Delivered_Invoiced"),"Delivered_Not_Invoiced"))</f>
        <v>Delivered_Invoiced</v>
      </c>
      <c r="H22" s="27">
        <f t="shared" si="0"/>
        <v>2017</v>
      </c>
    </row>
    <row r="23" spans="1:8" ht="15.75" customHeight="1" x14ac:dyDescent="0.35">
      <c r="A23" s="6">
        <v>106034</v>
      </c>
      <c r="B23" s="6">
        <v>106034002</v>
      </c>
      <c r="C23" s="6" t="s">
        <v>41</v>
      </c>
      <c r="D23" s="6">
        <v>1429</v>
      </c>
      <c r="E23" s="14">
        <v>42753</v>
      </c>
      <c r="F23" s="6">
        <v>5</v>
      </c>
      <c r="G23" s="17" t="str">
        <f>IF($C23="","Not Delivered",
 _xlfn.IFNA(IF(MATCH($B23,Invoices!$B:$B,0)&gt;0,"Delivered_Invoiced"),"Delivered_Not_Invoiced"))</f>
        <v>Delivered_Invoiced</v>
      </c>
      <c r="H23" s="27">
        <f t="shared" si="0"/>
        <v>2017</v>
      </c>
    </row>
    <row r="24" spans="1:8" ht="15.75" customHeight="1" x14ac:dyDescent="0.35">
      <c r="A24" s="6">
        <v>75464</v>
      </c>
      <c r="B24" s="6">
        <v>75464002</v>
      </c>
      <c r="C24" s="6" t="s">
        <v>42</v>
      </c>
      <c r="D24" s="6">
        <v>339</v>
      </c>
      <c r="E24" s="14">
        <v>42754</v>
      </c>
      <c r="F24" s="6">
        <v>6</v>
      </c>
      <c r="G24" s="17" t="str">
        <f>IF($C24="","Not Delivered",
 _xlfn.IFNA(IF(MATCH($B24,Invoices!$B:$B,0)&gt;0,"Delivered_Invoiced"),"Delivered_Not_Invoiced"))</f>
        <v>Delivered_Invoiced</v>
      </c>
      <c r="H24" s="27">
        <f t="shared" si="0"/>
        <v>2017</v>
      </c>
    </row>
    <row r="25" spans="1:8" ht="15.75" customHeight="1" x14ac:dyDescent="0.35">
      <c r="A25" s="6">
        <v>98784</v>
      </c>
      <c r="B25" s="6">
        <v>98784002</v>
      </c>
      <c r="C25" s="6" t="s">
        <v>43</v>
      </c>
      <c r="D25" s="6">
        <v>8843</v>
      </c>
      <c r="E25" s="14">
        <v>42754</v>
      </c>
      <c r="F25" s="6">
        <v>2</v>
      </c>
      <c r="G25" s="17" t="str">
        <f>IF($C25="","Not Delivered",
 _xlfn.IFNA(IF(MATCH($B25,Invoices!$B:$B,0)&gt;0,"Delivered_Invoiced"),"Delivered_Not_Invoiced"))</f>
        <v>Delivered_Invoiced</v>
      </c>
      <c r="H25" s="27">
        <f t="shared" si="0"/>
        <v>2017</v>
      </c>
    </row>
    <row r="26" spans="1:8" ht="15.75" customHeight="1" x14ac:dyDescent="0.35">
      <c r="A26" s="6">
        <v>74549</v>
      </c>
      <c r="B26" s="6">
        <v>74549002</v>
      </c>
      <c r="C26" s="6" t="s">
        <v>44</v>
      </c>
      <c r="D26" s="6">
        <v>9391</v>
      </c>
      <c r="E26" s="14">
        <v>42755</v>
      </c>
      <c r="F26" s="6">
        <v>1</v>
      </c>
      <c r="G26" s="17" t="str">
        <f>IF($C26="","Not Delivered",
 _xlfn.IFNA(IF(MATCH($B26,Invoices!$B:$B,0)&gt;0,"Delivered_Invoiced"),"Delivered_Not_Invoiced"))</f>
        <v>Delivered_Invoiced</v>
      </c>
      <c r="H26" s="27">
        <f t="shared" si="0"/>
        <v>2017</v>
      </c>
    </row>
    <row r="27" spans="1:8" ht="15.75" customHeight="1" x14ac:dyDescent="0.35">
      <c r="A27" s="6">
        <v>60104</v>
      </c>
      <c r="B27" s="6">
        <v>60104002</v>
      </c>
      <c r="C27" s="6" t="s">
        <v>45</v>
      </c>
      <c r="D27" s="6">
        <v>998</v>
      </c>
      <c r="E27" s="14">
        <v>42755</v>
      </c>
      <c r="F27" s="6">
        <v>4</v>
      </c>
      <c r="G27" s="17" t="str">
        <f>IF($C27="","Not Delivered",
 _xlfn.IFNA(IF(MATCH($B27,Invoices!$B:$B,0)&gt;0,"Delivered_Invoiced"),"Delivered_Not_Invoiced"))</f>
        <v>Delivered_Invoiced</v>
      </c>
      <c r="H27" s="27">
        <f t="shared" si="0"/>
        <v>2017</v>
      </c>
    </row>
    <row r="28" spans="1:8" ht="15.75" customHeight="1" x14ac:dyDescent="0.35">
      <c r="A28" s="6">
        <v>71904</v>
      </c>
      <c r="B28" s="6">
        <v>71904002</v>
      </c>
      <c r="C28" s="6" t="s">
        <v>46</v>
      </c>
      <c r="D28" s="6">
        <v>7948</v>
      </c>
      <c r="E28" s="14">
        <v>42755</v>
      </c>
      <c r="F28" s="6">
        <v>6</v>
      </c>
      <c r="G28" s="17" t="str">
        <f>IF($C28="","Not Delivered",
 _xlfn.IFNA(IF(MATCH($B28,Invoices!$B:$B,0)&gt;0,"Delivered_Invoiced"),"Delivered_Not_Invoiced"))</f>
        <v>Delivered_Invoiced</v>
      </c>
      <c r="H28" s="27">
        <f t="shared" si="0"/>
        <v>2017</v>
      </c>
    </row>
    <row r="29" spans="1:8" ht="15.75" customHeight="1" x14ac:dyDescent="0.35">
      <c r="A29" s="6">
        <v>85569</v>
      </c>
      <c r="B29" s="6">
        <v>85569002</v>
      </c>
      <c r="C29" s="6" t="s">
        <v>47</v>
      </c>
      <c r="D29" s="6">
        <v>8283</v>
      </c>
      <c r="E29" s="14">
        <v>42755</v>
      </c>
      <c r="F29" s="6">
        <v>5</v>
      </c>
      <c r="G29" s="17" t="str">
        <f>IF($C29="","Not Delivered",
 _xlfn.IFNA(IF(MATCH($B29,Invoices!$B:$B,0)&gt;0,"Delivered_Invoiced"),"Delivered_Not_Invoiced"))</f>
        <v>Delivered_Invoiced</v>
      </c>
      <c r="H29" s="27">
        <f t="shared" si="0"/>
        <v>2017</v>
      </c>
    </row>
    <row r="30" spans="1:8" ht="15.75" customHeight="1" x14ac:dyDescent="0.35">
      <c r="A30" s="6">
        <v>111929</v>
      </c>
      <c r="B30" s="6">
        <v>111929002</v>
      </c>
      <c r="C30" s="6" t="s">
        <v>48</v>
      </c>
      <c r="D30" s="6">
        <v>6893</v>
      </c>
      <c r="E30" s="14">
        <v>42755</v>
      </c>
      <c r="F30" s="6">
        <v>1</v>
      </c>
      <c r="G30" s="17" t="str">
        <f>IF($C30="","Not Delivered",
 _xlfn.IFNA(IF(MATCH($B30,Invoices!$B:$B,0)&gt;0,"Delivered_Invoiced"),"Delivered_Not_Invoiced"))</f>
        <v>Delivered_Invoiced</v>
      </c>
      <c r="H30" s="27">
        <f t="shared" si="0"/>
        <v>2017</v>
      </c>
    </row>
    <row r="31" spans="1:8" ht="15.75" customHeight="1" x14ac:dyDescent="0.35">
      <c r="A31" s="6">
        <v>58669</v>
      </c>
      <c r="B31" s="6">
        <v>58669002</v>
      </c>
      <c r="C31" s="6" t="s">
        <v>49</v>
      </c>
      <c r="D31" s="6">
        <v>8009</v>
      </c>
      <c r="E31" s="14">
        <v>42756</v>
      </c>
      <c r="F31" s="6">
        <v>1</v>
      </c>
      <c r="G31" s="17" t="str">
        <f>IF($C31="","Not Delivered",
 _xlfn.IFNA(IF(MATCH($B31,Invoices!$B:$B,0)&gt;0,"Delivered_Invoiced"),"Delivered_Not_Invoiced"))</f>
        <v>Delivered_Invoiced</v>
      </c>
      <c r="H31" s="27">
        <f t="shared" si="0"/>
        <v>2017</v>
      </c>
    </row>
    <row r="32" spans="1:8" ht="15.75" customHeight="1" x14ac:dyDescent="0.35">
      <c r="A32" s="6">
        <v>64009</v>
      </c>
      <c r="B32" s="6">
        <v>64009002</v>
      </c>
      <c r="C32" s="6" t="s">
        <v>50</v>
      </c>
      <c r="D32" s="6">
        <v>6272</v>
      </c>
      <c r="E32" s="14">
        <v>42756</v>
      </c>
      <c r="F32" s="6">
        <v>4</v>
      </c>
      <c r="G32" s="17" t="str">
        <f>IF($C32="","Not Delivered",
 _xlfn.IFNA(IF(MATCH($B32,Invoices!$B:$B,0)&gt;0,"Delivered_Invoiced"),"Delivered_Not_Invoiced"))</f>
        <v>Delivered_Invoiced</v>
      </c>
      <c r="H32" s="27">
        <f t="shared" si="0"/>
        <v>2017</v>
      </c>
    </row>
    <row r="33" spans="1:8" ht="15.75" customHeight="1" x14ac:dyDescent="0.35">
      <c r="A33" s="6">
        <v>82174</v>
      </c>
      <c r="B33" s="6">
        <v>82174002</v>
      </c>
      <c r="C33" s="6" t="s">
        <v>51</v>
      </c>
      <c r="D33" s="6">
        <v>8335</v>
      </c>
      <c r="E33" s="14">
        <v>42757</v>
      </c>
      <c r="F33" s="6">
        <v>5</v>
      </c>
      <c r="G33" s="17" t="str">
        <f>IF($C33="","Not Delivered",
 _xlfn.IFNA(IF(MATCH($B33,Invoices!$B:$B,0)&gt;0,"Delivered_Invoiced"),"Delivered_Not_Invoiced"))</f>
        <v>Delivered_Invoiced</v>
      </c>
      <c r="H33" s="27">
        <f t="shared" si="0"/>
        <v>2017</v>
      </c>
    </row>
    <row r="34" spans="1:8" ht="15.75" customHeight="1" x14ac:dyDescent="0.35">
      <c r="A34" s="6">
        <v>111339</v>
      </c>
      <c r="B34" s="6">
        <v>111339002</v>
      </c>
      <c r="C34" s="6" t="s">
        <v>52</v>
      </c>
      <c r="D34" s="6">
        <v>9278</v>
      </c>
      <c r="E34" s="14">
        <v>42758</v>
      </c>
      <c r="F34" s="6">
        <v>3</v>
      </c>
      <c r="G34" s="17" t="str">
        <f>IF($C34="","Not Delivered",
 _xlfn.IFNA(IF(MATCH($B34,Invoices!$B:$B,0)&gt;0,"Delivered_Invoiced"),"Delivered_Not_Invoiced"))</f>
        <v>Delivered_Invoiced</v>
      </c>
      <c r="H34" s="27">
        <f t="shared" si="0"/>
        <v>2017</v>
      </c>
    </row>
    <row r="35" spans="1:8" ht="15.75" customHeight="1" x14ac:dyDescent="0.35">
      <c r="A35" s="6">
        <v>76924</v>
      </c>
      <c r="B35" s="6">
        <v>76924002</v>
      </c>
      <c r="C35" s="6" t="s">
        <v>53</v>
      </c>
      <c r="D35" s="6">
        <v>1838</v>
      </c>
      <c r="E35" s="14">
        <v>42759</v>
      </c>
      <c r="F35" s="6">
        <v>2</v>
      </c>
      <c r="G35" s="17" t="str">
        <f>IF($C35="","Not Delivered",
 _xlfn.IFNA(IF(MATCH($B35,Invoices!$B:$B,0)&gt;0,"Delivered_Invoiced"),"Delivered_Not_Invoiced"))</f>
        <v>Delivered_Invoiced</v>
      </c>
      <c r="H35" s="27">
        <f t="shared" si="0"/>
        <v>2017</v>
      </c>
    </row>
    <row r="36" spans="1:8" ht="15.75" customHeight="1" x14ac:dyDescent="0.35">
      <c r="A36" s="6">
        <v>83314</v>
      </c>
      <c r="B36" s="6">
        <v>83314002</v>
      </c>
      <c r="C36" s="6" t="s">
        <v>54</v>
      </c>
      <c r="D36" s="6">
        <v>2511</v>
      </c>
      <c r="E36" s="14">
        <v>42759</v>
      </c>
      <c r="F36" s="6">
        <v>3</v>
      </c>
      <c r="G36" s="17" t="str">
        <f>IF($C36="","Not Delivered",
 _xlfn.IFNA(IF(MATCH($B36,Invoices!$B:$B,0)&gt;0,"Delivered_Invoiced"),"Delivered_Not_Invoiced"))</f>
        <v>Delivered_Invoiced</v>
      </c>
      <c r="H36" s="27">
        <f t="shared" si="0"/>
        <v>2017</v>
      </c>
    </row>
    <row r="37" spans="1:8" ht="15.75" customHeight="1" x14ac:dyDescent="0.35">
      <c r="A37" s="6">
        <v>58234</v>
      </c>
      <c r="B37" s="6">
        <v>58234002</v>
      </c>
      <c r="C37" s="6" t="s">
        <v>55</v>
      </c>
      <c r="D37" s="6">
        <v>4956</v>
      </c>
      <c r="E37" s="14">
        <v>42760</v>
      </c>
      <c r="F37" s="6">
        <v>2</v>
      </c>
      <c r="G37" s="17" t="str">
        <f>IF($C37="","Not Delivered",
 _xlfn.IFNA(IF(MATCH($B37,Invoices!$B:$B,0)&gt;0,"Delivered_Invoiced"),"Delivered_Not_Invoiced"))</f>
        <v>Delivered_Invoiced</v>
      </c>
      <c r="H37" s="27">
        <f t="shared" si="0"/>
        <v>2017</v>
      </c>
    </row>
    <row r="38" spans="1:8" ht="15.75" customHeight="1" x14ac:dyDescent="0.35">
      <c r="A38" s="6">
        <v>66149</v>
      </c>
      <c r="B38" s="6">
        <v>66149002</v>
      </c>
      <c r="C38" s="6" t="s">
        <v>56</v>
      </c>
      <c r="D38" s="6">
        <v>7639</v>
      </c>
      <c r="E38" s="14">
        <v>42760</v>
      </c>
      <c r="F38" s="6">
        <v>4</v>
      </c>
      <c r="G38" s="17" t="str">
        <f>IF($C38="","Not Delivered",
 _xlfn.IFNA(IF(MATCH($B38,Invoices!$B:$B,0)&gt;0,"Delivered_Invoiced"),"Delivered_Not_Invoiced"))</f>
        <v>Delivered_Invoiced</v>
      </c>
      <c r="H38" s="27">
        <f t="shared" si="0"/>
        <v>2017</v>
      </c>
    </row>
    <row r="39" spans="1:8" ht="15.75" customHeight="1" x14ac:dyDescent="0.35">
      <c r="A39" s="6">
        <v>92149</v>
      </c>
      <c r="B39" s="6">
        <v>92149002</v>
      </c>
      <c r="C39" s="6" t="s">
        <v>57</v>
      </c>
      <c r="D39" s="6">
        <v>1706</v>
      </c>
      <c r="E39" s="14">
        <v>42760</v>
      </c>
      <c r="F39" s="6">
        <v>2</v>
      </c>
      <c r="G39" s="17" t="str">
        <f>IF($C39="","Not Delivered",
 _xlfn.IFNA(IF(MATCH($B39,Invoices!$B:$B,0)&gt;0,"Delivered_Invoiced"),"Delivered_Not_Invoiced"))</f>
        <v>Delivered_Invoiced</v>
      </c>
      <c r="H39" s="27">
        <f t="shared" si="0"/>
        <v>2017</v>
      </c>
    </row>
    <row r="40" spans="1:8" ht="15.75" customHeight="1" x14ac:dyDescent="0.35">
      <c r="A40" s="6">
        <v>101029</v>
      </c>
      <c r="B40" s="6">
        <v>101029002</v>
      </c>
      <c r="C40" s="6" t="s">
        <v>58</v>
      </c>
      <c r="D40" s="6">
        <v>9633</v>
      </c>
      <c r="E40" s="14">
        <v>42760</v>
      </c>
      <c r="F40" s="6">
        <v>6</v>
      </c>
      <c r="G40" s="17" t="str">
        <f>IF($C40="","Not Delivered",
 _xlfn.IFNA(IF(MATCH($B40,Invoices!$B:$B,0)&gt;0,"Delivered_Invoiced"),"Delivered_Not_Invoiced"))</f>
        <v>Delivered_Invoiced</v>
      </c>
      <c r="H40" s="27">
        <f t="shared" si="0"/>
        <v>2017</v>
      </c>
    </row>
    <row r="41" spans="1:8" ht="15.75" customHeight="1" x14ac:dyDescent="0.35">
      <c r="A41" s="6">
        <v>103464</v>
      </c>
      <c r="B41" s="6">
        <v>103464002</v>
      </c>
      <c r="C41" s="6" t="s">
        <v>59</v>
      </c>
      <c r="D41" s="6">
        <v>7355</v>
      </c>
      <c r="E41" s="14">
        <v>42760</v>
      </c>
      <c r="F41" s="6">
        <v>7</v>
      </c>
      <c r="G41" s="17" t="str">
        <f>IF($C41="","Not Delivered",
 _xlfn.IFNA(IF(MATCH($B41,Invoices!$B:$B,0)&gt;0,"Delivered_Invoiced"),"Delivered_Not_Invoiced"))</f>
        <v>Delivered_Invoiced</v>
      </c>
      <c r="H41" s="27">
        <f t="shared" si="0"/>
        <v>2017</v>
      </c>
    </row>
    <row r="42" spans="1:8" ht="15.75" customHeight="1" x14ac:dyDescent="0.35">
      <c r="A42" s="6">
        <v>104864</v>
      </c>
      <c r="B42" s="6">
        <v>104864002</v>
      </c>
      <c r="C42" s="6" t="s">
        <v>60</v>
      </c>
      <c r="D42" s="6">
        <v>581</v>
      </c>
      <c r="E42" s="14">
        <v>42760</v>
      </c>
      <c r="F42" s="6">
        <v>6</v>
      </c>
      <c r="G42" s="17" t="str">
        <f>IF($C42="","Not Delivered",
 _xlfn.IFNA(IF(MATCH($B42,Invoices!$B:$B,0)&gt;0,"Delivered_Invoiced"),"Delivered_Not_Invoiced"))</f>
        <v>Delivered_Invoiced</v>
      </c>
      <c r="H42" s="27">
        <f t="shared" si="0"/>
        <v>2017</v>
      </c>
    </row>
    <row r="43" spans="1:8" ht="15.75" customHeight="1" x14ac:dyDescent="0.35">
      <c r="A43" s="6">
        <v>55509</v>
      </c>
      <c r="B43" s="6">
        <v>55509002</v>
      </c>
      <c r="C43" s="6" t="s">
        <v>61</v>
      </c>
      <c r="D43" s="6">
        <v>8903</v>
      </c>
      <c r="E43" s="14">
        <v>42761</v>
      </c>
      <c r="F43" s="6">
        <v>2</v>
      </c>
      <c r="G43" s="17" t="str">
        <f>IF($C43="","Not Delivered",
 _xlfn.IFNA(IF(MATCH($B43,Invoices!$B:$B,0)&gt;0,"Delivered_Invoiced"),"Delivered_Not_Invoiced"))</f>
        <v>Delivered_Invoiced</v>
      </c>
      <c r="H43" s="27">
        <f t="shared" si="0"/>
        <v>2017</v>
      </c>
    </row>
    <row r="44" spans="1:8" ht="15.75" customHeight="1" x14ac:dyDescent="0.35">
      <c r="A44" s="6">
        <v>96964</v>
      </c>
      <c r="B44" s="6">
        <v>96964002</v>
      </c>
      <c r="C44" s="6" t="s">
        <v>62</v>
      </c>
      <c r="D44" s="6">
        <v>3903</v>
      </c>
      <c r="E44" s="14">
        <v>42761</v>
      </c>
      <c r="F44" s="6">
        <v>1</v>
      </c>
      <c r="G44" s="17" t="str">
        <f>IF($C44="","Not Delivered",
 _xlfn.IFNA(IF(MATCH($B44,Invoices!$B:$B,0)&gt;0,"Delivered_Invoiced"),"Delivered_Not_Invoiced"))</f>
        <v>Delivered_Invoiced</v>
      </c>
      <c r="H44" s="27">
        <f t="shared" si="0"/>
        <v>2017</v>
      </c>
    </row>
    <row r="45" spans="1:8" ht="15.75" customHeight="1" x14ac:dyDescent="0.35">
      <c r="A45" s="6">
        <v>80694</v>
      </c>
      <c r="B45" s="6">
        <v>80694002</v>
      </c>
      <c r="C45" s="6" t="s">
        <v>63</v>
      </c>
      <c r="D45" s="6">
        <v>863</v>
      </c>
      <c r="E45" s="14">
        <v>42761</v>
      </c>
      <c r="F45" s="6">
        <v>3</v>
      </c>
      <c r="G45" s="17" t="str">
        <f>IF($C45="","Not Delivered",
 _xlfn.IFNA(IF(MATCH($B45,Invoices!$B:$B,0)&gt;0,"Delivered_Invoiced"),"Delivered_Not_Invoiced"))</f>
        <v>Delivered_Invoiced</v>
      </c>
      <c r="H45" s="27">
        <f t="shared" si="0"/>
        <v>2017</v>
      </c>
    </row>
    <row r="46" spans="1:8" ht="15.75" customHeight="1" x14ac:dyDescent="0.35">
      <c r="A46" s="6">
        <v>88569</v>
      </c>
      <c r="B46" s="6">
        <v>88569002</v>
      </c>
      <c r="C46" s="6" t="s">
        <v>64</v>
      </c>
      <c r="D46" s="6">
        <v>1804</v>
      </c>
      <c r="E46" s="14">
        <v>42761</v>
      </c>
      <c r="F46" s="6">
        <v>3</v>
      </c>
      <c r="G46" s="17" t="str">
        <f>IF($C46="","Not Delivered",
 _xlfn.IFNA(IF(MATCH($B46,Invoices!$B:$B,0)&gt;0,"Delivered_Invoiced"),"Delivered_Not_Invoiced"))</f>
        <v>Delivered_Invoiced</v>
      </c>
      <c r="H46" s="27">
        <f t="shared" si="0"/>
        <v>2017</v>
      </c>
    </row>
    <row r="47" spans="1:8" ht="15.75" customHeight="1" x14ac:dyDescent="0.35">
      <c r="A47" s="6">
        <v>108169</v>
      </c>
      <c r="B47" s="6">
        <v>108169002</v>
      </c>
      <c r="C47" s="6" t="s">
        <v>65</v>
      </c>
      <c r="D47" s="6">
        <v>6498</v>
      </c>
      <c r="E47" s="14">
        <v>42761</v>
      </c>
      <c r="F47" s="6">
        <v>2</v>
      </c>
      <c r="G47" s="17" t="str">
        <f>IF($C47="","Not Delivered",
 _xlfn.IFNA(IF(MATCH($B47,Invoices!$B:$B,0)&gt;0,"Delivered_Invoiced"),"Delivered_Not_Invoiced"))</f>
        <v>Delivered_Invoiced</v>
      </c>
      <c r="H47" s="27">
        <f t="shared" si="0"/>
        <v>2017</v>
      </c>
    </row>
    <row r="48" spans="1:8" ht="15.75" customHeight="1" x14ac:dyDescent="0.35">
      <c r="A48" s="6">
        <v>111214</v>
      </c>
      <c r="B48" s="6">
        <v>111214002</v>
      </c>
      <c r="C48" s="6" t="s">
        <v>66</v>
      </c>
      <c r="D48" s="6">
        <v>416</v>
      </c>
      <c r="E48" s="14">
        <v>42761</v>
      </c>
      <c r="F48" s="6">
        <v>3</v>
      </c>
      <c r="G48" s="17" t="str">
        <f>IF($C48="","Not Delivered",
 _xlfn.IFNA(IF(MATCH($B48,Invoices!$B:$B,0)&gt;0,"Delivered_Invoiced"),"Delivered_Not_Invoiced"))</f>
        <v>Delivered_Invoiced</v>
      </c>
      <c r="H48" s="27">
        <f t="shared" si="0"/>
        <v>2017</v>
      </c>
    </row>
    <row r="49" spans="1:8" ht="15.75" customHeight="1" x14ac:dyDescent="0.35">
      <c r="A49" s="6">
        <v>55024</v>
      </c>
      <c r="B49" s="6">
        <v>55024002</v>
      </c>
      <c r="C49" s="6" t="s">
        <v>67</v>
      </c>
      <c r="D49" s="6">
        <v>9116</v>
      </c>
      <c r="E49" s="14">
        <v>42763</v>
      </c>
      <c r="F49" s="6">
        <v>1</v>
      </c>
      <c r="G49" s="17" t="str">
        <f>IF($C49="","Not Delivered",
 _xlfn.IFNA(IF(MATCH($B49,Invoices!$B:$B,0)&gt;0,"Delivered_Invoiced"),"Delivered_Not_Invoiced"))</f>
        <v>Delivered_Invoiced</v>
      </c>
      <c r="H49" s="27">
        <f t="shared" si="0"/>
        <v>2017</v>
      </c>
    </row>
    <row r="50" spans="1:8" ht="15.75" customHeight="1" x14ac:dyDescent="0.35">
      <c r="A50" s="6">
        <v>77749</v>
      </c>
      <c r="B50" s="6">
        <v>77749002</v>
      </c>
      <c r="C50" s="6" t="s">
        <v>68</v>
      </c>
      <c r="D50" s="6">
        <v>1660</v>
      </c>
      <c r="E50" s="14">
        <v>42763</v>
      </c>
      <c r="F50" s="6">
        <v>1</v>
      </c>
      <c r="G50" s="17" t="str">
        <f>IF($C50="","Not Delivered",
 _xlfn.IFNA(IF(MATCH($B50,Invoices!$B:$B,0)&gt;0,"Delivered_Invoiced"),"Delivered_Not_Invoiced"))</f>
        <v>Delivered_Invoiced</v>
      </c>
      <c r="H50" s="27">
        <f t="shared" si="0"/>
        <v>2017</v>
      </c>
    </row>
    <row r="51" spans="1:8" ht="15.75" customHeight="1" x14ac:dyDescent="0.35">
      <c r="A51" s="6">
        <v>95379</v>
      </c>
      <c r="B51" s="6">
        <v>95379002</v>
      </c>
      <c r="C51" s="6" t="s">
        <v>69</v>
      </c>
      <c r="D51" s="6">
        <v>8583</v>
      </c>
      <c r="E51" s="14">
        <v>42763</v>
      </c>
      <c r="F51" s="6">
        <v>1</v>
      </c>
      <c r="G51" s="17" t="str">
        <f>IF($C51="","Not Delivered",
 _xlfn.IFNA(IF(MATCH($B51,Invoices!$B:$B,0)&gt;0,"Delivered_Invoiced"),"Delivered_Not_Invoiced"))</f>
        <v>Delivered_Invoiced</v>
      </c>
      <c r="H51" s="27">
        <f t="shared" si="0"/>
        <v>2017</v>
      </c>
    </row>
    <row r="52" spans="1:8" ht="15.75" customHeight="1" x14ac:dyDescent="0.35">
      <c r="A52" s="6">
        <v>74334</v>
      </c>
      <c r="B52" s="6">
        <v>74334002</v>
      </c>
      <c r="C52" s="6" t="s">
        <v>70</v>
      </c>
      <c r="D52" s="6">
        <v>6594</v>
      </c>
      <c r="E52" s="14">
        <v>42764</v>
      </c>
      <c r="F52" s="6">
        <v>5</v>
      </c>
      <c r="G52" s="17" t="str">
        <f>IF($C52="","Not Delivered",
 _xlfn.IFNA(IF(MATCH($B52,Invoices!$B:$B,0)&gt;0,"Delivered_Invoiced"),"Delivered_Not_Invoiced"))</f>
        <v>Delivered_Invoiced</v>
      </c>
      <c r="H52" s="27">
        <f t="shared" si="0"/>
        <v>2017</v>
      </c>
    </row>
    <row r="53" spans="1:8" ht="15.75" customHeight="1" x14ac:dyDescent="0.35">
      <c r="A53" s="6">
        <v>60559</v>
      </c>
      <c r="B53" s="6">
        <v>60559002</v>
      </c>
      <c r="C53" s="6" t="s">
        <v>71</v>
      </c>
      <c r="D53" s="6">
        <v>8187</v>
      </c>
      <c r="E53" s="14">
        <v>42764</v>
      </c>
      <c r="F53" s="6">
        <v>6</v>
      </c>
      <c r="G53" s="17" t="str">
        <f>IF($C53="","Not Delivered",
 _xlfn.IFNA(IF(MATCH($B53,Invoices!$B:$B,0)&gt;0,"Delivered_Invoiced"),"Delivered_Not_Invoiced"))</f>
        <v>Delivered_Invoiced</v>
      </c>
      <c r="H53" s="27">
        <f t="shared" si="0"/>
        <v>2017</v>
      </c>
    </row>
    <row r="54" spans="1:8" ht="15.75" customHeight="1" x14ac:dyDescent="0.35">
      <c r="A54" s="6">
        <v>84944</v>
      </c>
      <c r="B54" s="6">
        <v>84944002</v>
      </c>
      <c r="C54" s="6" t="s">
        <v>72</v>
      </c>
      <c r="D54" s="6">
        <v>1645</v>
      </c>
      <c r="E54" s="14">
        <v>42764</v>
      </c>
      <c r="F54" s="6">
        <v>4</v>
      </c>
      <c r="G54" s="17" t="str">
        <f>IF($C54="","Not Delivered",
 _xlfn.IFNA(IF(MATCH($B54,Invoices!$B:$B,0)&gt;0,"Delivered_Invoiced"),"Delivered_Not_Invoiced"))</f>
        <v>Delivered_Invoiced</v>
      </c>
      <c r="H54" s="27">
        <f t="shared" si="0"/>
        <v>2017</v>
      </c>
    </row>
    <row r="55" spans="1:8" ht="15.75" customHeight="1" x14ac:dyDescent="0.35">
      <c r="A55" s="6">
        <v>96079</v>
      </c>
      <c r="B55" s="6">
        <v>96079002</v>
      </c>
      <c r="C55" s="6" t="s">
        <v>73</v>
      </c>
      <c r="D55" s="6">
        <v>6050</v>
      </c>
      <c r="E55" s="14">
        <v>42765</v>
      </c>
      <c r="F55" s="6">
        <v>1</v>
      </c>
      <c r="G55" s="17" t="str">
        <f>IF($C55="","Not Delivered",
 _xlfn.IFNA(IF(MATCH($B55,Invoices!$B:$B,0)&gt;0,"Delivered_Invoiced"),"Delivered_Not_Invoiced"))</f>
        <v>Delivered_Invoiced</v>
      </c>
      <c r="H55" s="27">
        <f t="shared" si="0"/>
        <v>2017</v>
      </c>
    </row>
    <row r="56" spans="1:8" ht="15.75" customHeight="1" x14ac:dyDescent="0.35">
      <c r="A56" s="6">
        <v>64229</v>
      </c>
      <c r="B56" s="6">
        <v>64229002</v>
      </c>
      <c r="C56" s="6" t="s">
        <v>74</v>
      </c>
      <c r="D56" s="6">
        <v>2604</v>
      </c>
      <c r="E56" s="14">
        <v>42765</v>
      </c>
      <c r="F56" s="6">
        <v>2</v>
      </c>
      <c r="G56" s="17" t="str">
        <f>IF($C56="","Not Delivered",
 _xlfn.IFNA(IF(MATCH($B56,Invoices!$B:$B,0)&gt;0,"Delivered_Invoiced"),"Delivered_Not_Invoiced"))</f>
        <v>Delivered_Invoiced</v>
      </c>
      <c r="H56" s="27">
        <f t="shared" si="0"/>
        <v>2017</v>
      </c>
    </row>
    <row r="57" spans="1:8" ht="15.75" customHeight="1" x14ac:dyDescent="0.35">
      <c r="A57" s="6">
        <v>72784</v>
      </c>
      <c r="B57" s="6">
        <v>72784002</v>
      </c>
      <c r="C57" s="6" t="s">
        <v>75</v>
      </c>
      <c r="D57" s="6">
        <v>2267</v>
      </c>
      <c r="E57" s="14">
        <v>42765</v>
      </c>
      <c r="F57" s="6">
        <v>5</v>
      </c>
      <c r="G57" s="17" t="str">
        <f>IF($C57="","Not Delivered",
 _xlfn.IFNA(IF(MATCH($B57,Invoices!$B:$B,0)&gt;0,"Delivered_Invoiced"),"Delivered_Not_Invoiced"))</f>
        <v>Delivered_Invoiced</v>
      </c>
      <c r="H57" s="27">
        <f t="shared" si="0"/>
        <v>2017</v>
      </c>
    </row>
    <row r="58" spans="1:8" ht="15.75" customHeight="1" x14ac:dyDescent="0.35">
      <c r="A58" s="6">
        <v>86524</v>
      </c>
      <c r="B58" s="6">
        <v>86524002</v>
      </c>
      <c r="C58" s="6" t="s">
        <v>76</v>
      </c>
      <c r="D58" s="6">
        <v>3073</v>
      </c>
      <c r="E58" s="14">
        <v>42765</v>
      </c>
      <c r="F58" s="6">
        <v>6</v>
      </c>
      <c r="G58" s="17" t="str">
        <f>IF($C58="","Not Delivered",
 _xlfn.IFNA(IF(MATCH($B58,Invoices!$B:$B,0)&gt;0,"Delivered_Invoiced"),"Delivered_Not_Invoiced"))</f>
        <v>Delivered_Invoiced</v>
      </c>
      <c r="H58" s="27">
        <f t="shared" si="0"/>
        <v>2017</v>
      </c>
    </row>
    <row r="59" spans="1:8" ht="15.75" customHeight="1" x14ac:dyDescent="0.35">
      <c r="A59" s="6">
        <v>101044</v>
      </c>
      <c r="B59" s="6">
        <v>101044002</v>
      </c>
      <c r="C59" s="6" t="s">
        <v>77</v>
      </c>
      <c r="D59" s="6">
        <v>616</v>
      </c>
      <c r="E59" s="14">
        <v>42765</v>
      </c>
      <c r="F59" s="6">
        <v>2</v>
      </c>
      <c r="G59" s="17" t="str">
        <f>IF($C59="","Not Delivered",
 _xlfn.IFNA(IF(MATCH($B59,Invoices!$B:$B,0)&gt;0,"Delivered_Invoiced"),"Delivered_Not_Invoiced"))</f>
        <v>Delivered_Invoiced</v>
      </c>
      <c r="H59" s="27">
        <f t="shared" si="0"/>
        <v>2017</v>
      </c>
    </row>
    <row r="60" spans="1:8" ht="15.75" customHeight="1" x14ac:dyDescent="0.35">
      <c r="A60" s="6">
        <v>107024</v>
      </c>
      <c r="B60" s="6">
        <v>107024002</v>
      </c>
      <c r="C60" s="6" t="s">
        <v>78</v>
      </c>
      <c r="D60" s="6">
        <v>551</v>
      </c>
      <c r="E60" s="14">
        <v>42765</v>
      </c>
      <c r="F60" s="6">
        <v>6</v>
      </c>
      <c r="G60" s="17" t="str">
        <f>IF($C60="","Not Delivered",
 _xlfn.IFNA(IF(MATCH($B60,Invoices!$B:$B,0)&gt;0,"Delivered_Invoiced"),"Delivered_Not_Invoiced"))</f>
        <v>Delivered_Invoiced</v>
      </c>
      <c r="H60" s="27">
        <f t="shared" si="0"/>
        <v>2017</v>
      </c>
    </row>
    <row r="61" spans="1:8" ht="15.75" customHeight="1" x14ac:dyDescent="0.35">
      <c r="A61" s="6">
        <v>95059</v>
      </c>
      <c r="B61" s="6">
        <v>95059002</v>
      </c>
      <c r="C61" s="6" t="s">
        <v>79</v>
      </c>
      <c r="D61" s="6">
        <v>74</v>
      </c>
      <c r="E61" s="14">
        <v>42766</v>
      </c>
      <c r="F61" s="6">
        <v>3</v>
      </c>
      <c r="G61" s="17" t="str">
        <f>IF($C61="","Not Delivered",
 _xlfn.IFNA(IF(MATCH($B61,Invoices!$B:$B,0)&gt;0,"Delivered_Invoiced"),"Delivered_Not_Invoiced"))</f>
        <v>Delivered_Invoiced</v>
      </c>
      <c r="H61" s="27">
        <f t="shared" si="0"/>
        <v>2017</v>
      </c>
    </row>
    <row r="62" spans="1:8" ht="15.75" customHeight="1" x14ac:dyDescent="0.35">
      <c r="A62" s="6">
        <v>82354</v>
      </c>
      <c r="B62" s="6">
        <v>82354002</v>
      </c>
      <c r="C62" s="6" t="s">
        <v>80</v>
      </c>
      <c r="D62" s="6">
        <v>4692</v>
      </c>
      <c r="E62" s="14">
        <v>42766</v>
      </c>
      <c r="F62" s="6">
        <v>5</v>
      </c>
      <c r="G62" s="17" t="str">
        <f>IF($C62="","Not Delivered",
 _xlfn.IFNA(IF(MATCH($B62,Invoices!$B:$B,0)&gt;0,"Delivered_Invoiced"),"Delivered_Not_Invoiced"))</f>
        <v>Delivered_Invoiced</v>
      </c>
      <c r="H62" s="27">
        <f t="shared" si="0"/>
        <v>2017</v>
      </c>
    </row>
    <row r="63" spans="1:8" ht="15.75" customHeight="1" x14ac:dyDescent="0.35">
      <c r="A63" s="6">
        <v>83679</v>
      </c>
      <c r="B63" s="6">
        <v>83679002</v>
      </c>
      <c r="C63" s="6" t="s">
        <v>81</v>
      </c>
      <c r="D63" s="6">
        <v>2252</v>
      </c>
      <c r="E63" s="14">
        <v>42766</v>
      </c>
      <c r="F63" s="6">
        <v>3</v>
      </c>
      <c r="G63" s="17" t="str">
        <f>IF($C63="","Not Delivered",
 _xlfn.IFNA(IF(MATCH($B63,Invoices!$B:$B,0)&gt;0,"Delivered_Invoiced"),"Delivered_Not_Invoiced"))</f>
        <v>Delivered_Invoiced</v>
      </c>
      <c r="H63" s="27">
        <f t="shared" si="0"/>
        <v>2017</v>
      </c>
    </row>
    <row r="64" spans="1:8" ht="15.75" customHeight="1" x14ac:dyDescent="0.35">
      <c r="A64" s="6">
        <v>88964</v>
      </c>
      <c r="B64" s="6">
        <v>88964002</v>
      </c>
      <c r="C64" s="6" t="s">
        <v>82</v>
      </c>
      <c r="D64" s="6">
        <v>5364</v>
      </c>
      <c r="E64" s="14">
        <v>42766</v>
      </c>
      <c r="F64" s="6">
        <v>3</v>
      </c>
      <c r="G64" s="17" t="str">
        <f>IF($C64="","Not Delivered",
 _xlfn.IFNA(IF(MATCH($B64,Invoices!$B:$B,0)&gt;0,"Delivered_Invoiced"),"Delivered_Not_Invoiced"))</f>
        <v>Delivered_Invoiced</v>
      </c>
      <c r="H64" s="27">
        <f t="shared" si="0"/>
        <v>2017</v>
      </c>
    </row>
    <row r="65" spans="1:8" ht="15.75" customHeight="1" x14ac:dyDescent="0.35">
      <c r="A65" s="6">
        <v>110499</v>
      </c>
      <c r="B65" s="6">
        <v>110499002</v>
      </c>
      <c r="C65" s="6" t="s">
        <v>83</v>
      </c>
      <c r="D65" s="6">
        <v>5544</v>
      </c>
      <c r="E65" s="14">
        <v>42766</v>
      </c>
      <c r="F65" s="6">
        <v>2</v>
      </c>
      <c r="G65" s="17" t="str">
        <f>IF($C65="","Not Delivered",
 _xlfn.IFNA(IF(MATCH($B65,Invoices!$B:$B,0)&gt;0,"Delivered_Invoiced"),"Delivered_Not_Invoiced"))</f>
        <v>Delivered_Invoiced</v>
      </c>
      <c r="H65" s="27">
        <f t="shared" si="0"/>
        <v>2017</v>
      </c>
    </row>
    <row r="66" spans="1:8" ht="15.75" customHeight="1" x14ac:dyDescent="0.35">
      <c r="A66" s="6">
        <v>111129</v>
      </c>
      <c r="B66" s="6">
        <v>111129002</v>
      </c>
      <c r="C66" s="6" t="s">
        <v>84</v>
      </c>
      <c r="D66" s="6">
        <v>8260</v>
      </c>
      <c r="E66" s="14">
        <v>42766</v>
      </c>
      <c r="F66" s="6">
        <v>6</v>
      </c>
      <c r="G66" s="17" t="str">
        <f>IF($C66="","Not Delivered",
 _xlfn.IFNA(IF(MATCH($B66,Invoices!$B:$B,0)&gt;0,"Delivered_Invoiced"),"Delivered_Not_Invoiced"))</f>
        <v>Delivered_Invoiced</v>
      </c>
      <c r="H66" s="27">
        <f t="shared" si="0"/>
        <v>2017</v>
      </c>
    </row>
    <row r="67" spans="1:8" ht="15.75" customHeight="1" x14ac:dyDescent="0.35">
      <c r="A67" s="6">
        <v>112679</v>
      </c>
      <c r="B67" s="6">
        <v>112679002</v>
      </c>
      <c r="C67" s="6" t="s">
        <v>85</v>
      </c>
      <c r="D67" s="6">
        <v>4143</v>
      </c>
      <c r="E67" s="14">
        <v>42766</v>
      </c>
      <c r="F67" s="6">
        <v>6</v>
      </c>
      <c r="G67" s="17" t="str">
        <f>IF($C67="","Not Delivered",
 _xlfn.IFNA(IF(MATCH($B67,Invoices!$B:$B,0)&gt;0,"Delivered_Invoiced"),"Delivered_Not_Invoiced"))</f>
        <v>Delivered_Invoiced</v>
      </c>
      <c r="H67" s="27">
        <f t="shared" ref="H67:H130" si="1">YEAR($E67)</f>
        <v>2017</v>
      </c>
    </row>
    <row r="68" spans="1:8" ht="15.75" customHeight="1" x14ac:dyDescent="0.35">
      <c r="A68" s="6">
        <v>56324</v>
      </c>
      <c r="B68" s="6">
        <v>56324002</v>
      </c>
      <c r="C68" s="6" t="s">
        <v>86</v>
      </c>
      <c r="D68" s="6">
        <v>8810</v>
      </c>
      <c r="E68" s="14">
        <v>42767</v>
      </c>
      <c r="F68" s="6">
        <v>3</v>
      </c>
      <c r="G68" s="17" t="str">
        <f>IF($C68="","Not Delivered",
 _xlfn.IFNA(IF(MATCH($B68,Invoices!$B:$B,0)&gt;0,"Delivered_Invoiced"),"Delivered_Not_Invoiced"))</f>
        <v>Delivered_Invoiced</v>
      </c>
      <c r="H68" s="27">
        <f t="shared" si="1"/>
        <v>2017</v>
      </c>
    </row>
    <row r="69" spans="1:8" ht="15.75" customHeight="1" x14ac:dyDescent="0.35">
      <c r="A69" s="6">
        <v>76194</v>
      </c>
      <c r="B69" s="6">
        <v>76194002</v>
      </c>
      <c r="C69" s="6" t="s">
        <v>87</v>
      </c>
      <c r="D69" s="6">
        <v>8250</v>
      </c>
      <c r="E69" s="14">
        <v>42768</v>
      </c>
      <c r="F69" s="6">
        <v>2</v>
      </c>
      <c r="G69" s="17" t="str">
        <f>IF($C69="","Not Delivered",
 _xlfn.IFNA(IF(MATCH($B69,Invoices!$B:$B,0)&gt;0,"Delivered_Invoiced"),"Delivered_Not_Invoiced"))</f>
        <v>Delivered_Invoiced</v>
      </c>
      <c r="H69" s="27">
        <f t="shared" si="1"/>
        <v>2017</v>
      </c>
    </row>
    <row r="70" spans="1:8" ht="15.75" customHeight="1" x14ac:dyDescent="0.35">
      <c r="A70" s="6">
        <v>62989</v>
      </c>
      <c r="B70" s="6">
        <v>62989002</v>
      </c>
      <c r="C70" s="6" t="s">
        <v>88</v>
      </c>
      <c r="D70" s="6">
        <v>9501</v>
      </c>
      <c r="E70" s="14">
        <v>42768</v>
      </c>
      <c r="F70" s="6">
        <v>4</v>
      </c>
      <c r="G70" s="17" t="str">
        <f>IF($C70="","Not Delivered",
 _xlfn.IFNA(IF(MATCH($B70,Invoices!$B:$B,0)&gt;0,"Delivered_Invoiced"),"Delivered_Not_Invoiced"))</f>
        <v>Delivered_Invoiced</v>
      </c>
      <c r="H70" s="27">
        <f t="shared" si="1"/>
        <v>2017</v>
      </c>
    </row>
    <row r="71" spans="1:8" ht="15.75" customHeight="1" x14ac:dyDescent="0.35">
      <c r="A71" s="6">
        <v>57499</v>
      </c>
      <c r="B71" s="6">
        <v>57499002</v>
      </c>
      <c r="C71" s="6" t="s">
        <v>89</v>
      </c>
      <c r="D71" s="6">
        <v>4833</v>
      </c>
      <c r="E71" s="14">
        <v>42769</v>
      </c>
      <c r="F71" s="6">
        <v>2</v>
      </c>
      <c r="G71" s="17" t="str">
        <f>IF($C71="","Not Delivered",
 _xlfn.IFNA(IF(MATCH($B71,Invoices!$B:$B,0)&gt;0,"Delivered_Invoiced"),"Delivered_Not_Invoiced"))</f>
        <v>Delivered_Invoiced</v>
      </c>
      <c r="H71" s="27">
        <f t="shared" si="1"/>
        <v>2017</v>
      </c>
    </row>
    <row r="72" spans="1:8" ht="15.75" customHeight="1" x14ac:dyDescent="0.35">
      <c r="A72" s="6">
        <v>77534</v>
      </c>
      <c r="B72" s="6">
        <v>77534002</v>
      </c>
      <c r="C72" s="6" t="s">
        <v>90</v>
      </c>
      <c r="D72" s="6">
        <v>8823</v>
      </c>
      <c r="E72" s="14">
        <v>42769</v>
      </c>
      <c r="F72" s="6">
        <v>1</v>
      </c>
      <c r="G72" s="17" t="str">
        <f>IF($C72="","Not Delivered",
 _xlfn.IFNA(IF(MATCH($B72,Invoices!$B:$B,0)&gt;0,"Delivered_Invoiced"),"Delivered_Not_Invoiced"))</f>
        <v>Delivered_Invoiced</v>
      </c>
      <c r="H72" s="27">
        <f t="shared" si="1"/>
        <v>2017</v>
      </c>
    </row>
    <row r="73" spans="1:8" ht="15.75" customHeight="1" x14ac:dyDescent="0.35">
      <c r="A73" s="6">
        <v>96079</v>
      </c>
      <c r="B73" s="6">
        <v>96079002</v>
      </c>
      <c r="C73" s="6" t="s">
        <v>91</v>
      </c>
      <c r="D73" s="6">
        <v>9829</v>
      </c>
      <c r="E73" s="14">
        <v>42769</v>
      </c>
      <c r="F73" s="6">
        <v>3</v>
      </c>
      <c r="G73" s="17" t="str">
        <f>IF($C73="","Not Delivered",
 _xlfn.IFNA(IF(MATCH($B73,Invoices!$B:$B,0)&gt;0,"Delivered_Invoiced"),"Delivered_Not_Invoiced"))</f>
        <v>Delivered_Invoiced</v>
      </c>
      <c r="H73" s="27">
        <f t="shared" si="1"/>
        <v>2017</v>
      </c>
    </row>
    <row r="74" spans="1:8" ht="15.75" customHeight="1" x14ac:dyDescent="0.35">
      <c r="A74" s="6">
        <v>86164</v>
      </c>
      <c r="B74" s="6">
        <v>86164002</v>
      </c>
      <c r="C74" s="6" t="s">
        <v>92</v>
      </c>
      <c r="D74" s="6">
        <v>4329</v>
      </c>
      <c r="E74" s="14">
        <v>42769</v>
      </c>
      <c r="F74" s="6">
        <v>6</v>
      </c>
      <c r="G74" s="17" t="str">
        <f>IF($C74="","Not Delivered",
 _xlfn.IFNA(IF(MATCH($B74,Invoices!$B:$B,0)&gt;0,"Delivered_Invoiced"),"Delivered_Not_Invoiced"))</f>
        <v>Delivered_Invoiced</v>
      </c>
      <c r="H74" s="27">
        <f t="shared" si="1"/>
        <v>2017</v>
      </c>
    </row>
    <row r="75" spans="1:8" ht="15.75" customHeight="1" x14ac:dyDescent="0.35">
      <c r="A75" s="6">
        <v>101894</v>
      </c>
      <c r="B75" s="6">
        <v>101894002</v>
      </c>
      <c r="C75" s="6" t="s">
        <v>93</v>
      </c>
      <c r="D75" s="6">
        <v>43</v>
      </c>
      <c r="E75" s="14">
        <v>42769</v>
      </c>
      <c r="F75" s="6">
        <v>4</v>
      </c>
      <c r="G75" s="17" t="str">
        <f>IF($C75="","Not Delivered",
 _xlfn.IFNA(IF(MATCH($B75,Invoices!$B:$B,0)&gt;0,"Delivered_Invoiced"),"Delivered_Not_Invoiced"))</f>
        <v>Delivered_Invoiced</v>
      </c>
      <c r="H75" s="27">
        <f t="shared" si="1"/>
        <v>2017</v>
      </c>
    </row>
    <row r="76" spans="1:8" ht="15.75" customHeight="1" x14ac:dyDescent="0.35">
      <c r="A76" s="6">
        <v>58489</v>
      </c>
      <c r="B76" s="6">
        <v>58489002</v>
      </c>
      <c r="C76" s="6" t="s">
        <v>94</v>
      </c>
      <c r="D76" s="6">
        <v>4016</v>
      </c>
      <c r="E76" s="14">
        <v>42770</v>
      </c>
      <c r="F76" s="6">
        <v>2</v>
      </c>
      <c r="G76" s="17" t="str">
        <f>IF($C76="","Not Delivered",
 _xlfn.IFNA(IF(MATCH($B76,Invoices!$B:$B,0)&gt;0,"Delivered_Invoiced"),"Delivered_Not_Invoiced"))</f>
        <v>Delivered_Invoiced</v>
      </c>
      <c r="H76" s="27">
        <f t="shared" si="1"/>
        <v>2017</v>
      </c>
    </row>
    <row r="77" spans="1:8" ht="15.75" customHeight="1" x14ac:dyDescent="0.35">
      <c r="A77" s="6">
        <v>97319</v>
      </c>
      <c r="B77" s="6">
        <v>97319002</v>
      </c>
      <c r="C77" s="6" t="s">
        <v>95</v>
      </c>
      <c r="D77" s="6">
        <v>2248</v>
      </c>
      <c r="E77" s="14">
        <v>42770</v>
      </c>
      <c r="F77" s="6">
        <v>1</v>
      </c>
      <c r="G77" s="17" t="str">
        <f>IF($C77="","Not Delivered",
 _xlfn.IFNA(IF(MATCH($B77,Invoices!$B:$B,0)&gt;0,"Delivered_Invoiced"),"Delivered_Not_Invoiced"))</f>
        <v>Delivered_Invoiced</v>
      </c>
      <c r="H77" s="27">
        <f t="shared" si="1"/>
        <v>2017</v>
      </c>
    </row>
    <row r="78" spans="1:8" ht="15.75" customHeight="1" x14ac:dyDescent="0.35">
      <c r="A78" s="6">
        <v>98844</v>
      </c>
      <c r="B78" s="6">
        <v>98844002</v>
      </c>
      <c r="C78" s="6" t="s">
        <v>96</v>
      </c>
      <c r="D78" s="6">
        <v>328</v>
      </c>
      <c r="E78" s="14">
        <v>42770</v>
      </c>
      <c r="F78" s="6">
        <v>1</v>
      </c>
      <c r="G78" s="17" t="str">
        <f>IF($C78="","Not Delivered",
 _xlfn.IFNA(IF(MATCH($B78,Invoices!$B:$B,0)&gt;0,"Delivered_Invoiced"),"Delivered_Not_Invoiced"))</f>
        <v>Delivered_Invoiced</v>
      </c>
      <c r="H78" s="27">
        <f t="shared" si="1"/>
        <v>2017</v>
      </c>
    </row>
    <row r="79" spans="1:8" ht="15.75" customHeight="1" x14ac:dyDescent="0.35">
      <c r="A79" s="6">
        <v>96369</v>
      </c>
      <c r="B79" s="6">
        <v>96369002</v>
      </c>
      <c r="C79" s="6" t="s">
        <v>97</v>
      </c>
      <c r="D79" s="6">
        <v>370</v>
      </c>
      <c r="E79" s="14">
        <v>42770</v>
      </c>
      <c r="F79" s="6">
        <v>1</v>
      </c>
      <c r="G79" s="17" t="str">
        <f>IF($C79="","Not Delivered",
 _xlfn.IFNA(IF(MATCH($B79,Invoices!$B:$B,0)&gt;0,"Delivered_Invoiced"),"Delivered_Not_Invoiced"))</f>
        <v>Delivered_Invoiced</v>
      </c>
      <c r="H79" s="27">
        <f t="shared" si="1"/>
        <v>2017</v>
      </c>
    </row>
    <row r="80" spans="1:8" ht="15.75" customHeight="1" x14ac:dyDescent="0.35">
      <c r="A80" s="6">
        <v>106139</v>
      </c>
      <c r="B80" s="6">
        <v>106139002</v>
      </c>
      <c r="C80" s="6" t="s">
        <v>98</v>
      </c>
      <c r="D80" s="6">
        <v>3584</v>
      </c>
      <c r="E80" s="14">
        <v>42770</v>
      </c>
      <c r="F80" s="6">
        <v>7</v>
      </c>
      <c r="G80" s="17" t="str">
        <f>IF($C80="","Not Delivered",
 _xlfn.IFNA(IF(MATCH($B80,Invoices!$B:$B,0)&gt;0,"Delivered_Invoiced"),"Delivered_Not_Invoiced"))</f>
        <v>Delivered_Invoiced</v>
      </c>
      <c r="H80" s="27">
        <f t="shared" si="1"/>
        <v>2017</v>
      </c>
    </row>
    <row r="81" spans="1:8" ht="15.75" customHeight="1" x14ac:dyDescent="0.35">
      <c r="A81" s="6">
        <v>54192</v>
      </c>
      <c r="B81" s="6">
        <v>54192002</v>
      </c>
      <c r="C81" s="6" t="s">
        <v>99</v>
      </c>
      <c r="D81" s="6">
        <v>714</v>
      </c>
      <c r="E81" s="14">
        <v>42771</v>
      </c>
      <c r="F81" s="6">
        <v>1</v>
      </c>
      <c r="G81" s="17" t="str">
        <f>IF($C81="","Not Delivered",
 _xlfn.IFNA(IF(MATCH($B81,Invoices!$B:$B,0)&gt;0,"Delivered_Invoiced"),"Delivered_Not_Invoiced"))</f>
        <v>Delivered_Invoiced</v>
      </c>
      <c r="H81" s="27">
        <f t="shared" si="1"/>
        <v>2017</v>
      </c>
    </row>
    <row r="82" spans="1:8" ht="15.75" customHeight="1" x14ac:dyDescent="0.35">
      <c r="A82" s="6">
        <v>56324</v>
      </c>
      <c r="B82" s="6">
        <v>56324002</v>
      </c>
      <c r="C82" s="6" t="s">
        <v>100</v>
      </c>
      <c r="D82" s="6">
        <v>8468</v>
      </c>
      <c r="E82" s="14">
        <v>42771</v>
      </c>
      <c r="F82" s="6">
        <v>1</v>
      </c>
      <c r="G82" s="17" t="str">
        <f>IF($C82="","Not Delivered",
 _xlfn.IFNA(IF(MATCH($B82,Invoices!$B:$B,0)&gt;0,"Delivered_Invoiced"),"Delivered_Not_Invoiced"))</f>
        <v>Delivered_Invoiced</v>
      </c>
      <c r="H82" s="27">
        <f t="shared" si="1"/>
        <v>2017</v>
      </c>
    </row>
    <row r="83" spans="1:8" ht="15.75" customHeight="1" x14ac:dyDescent="0.35">
      <c r="A83" s="6">
        <v>74674</v>
      </c>
      <c r="B83" s="6">
        <v>74674002</v>
      </c>
      <c r="C83" s="6" t="s">
        <v>101</v>
      </c>
      <c r="D83" s="6">
        <v>9488</v>
      </c>
      <c r="E83" s="14">
        <v>42771</v>
      </c>
      <c r="F83" s="6">
        <v>1</v>
      </c>
      <c r="G83" s="17" t="str">
        <f>IF($C83="","Not Delivered",
 _xlfn.IFNA(IF(MATCH($B83,Invoices!$B:$B,0)&gt;0,"Delivered_Invoiced"),"Delivered_Not_Invoiced"))</f>
        <v>Delivered_Invoiced</v>
      </c>
      <c r="H83" s="27">
        <f t="shared" si="1"/>
        <v>2017</v>
      </c>
    </row>
    <row r="84" spans="1:8" ht="15.75" customHeight="1" x14ac:dyDescent="0.35">
      <c r="A84" s="6">
        <v>97669</v>
      </c>
      <c r="B84" s="6">
        <v>97669002</v>
      </c>
      <c r="C84" s="6" t="s">
        <v>102</v>
      </c>
      <c r="D84" s="6">
        <v>7336</v>
      </c>
      <c r="E84" s="14">
        <v>42771</v>
      </c>
      <c r="F84" s="6">
        <v>6</v>
      </c>
      <c r="G84" s="17" t="str">
        <f>IF($C84="","Not Delivered",
 _xlfn.IFNA(IF(MATCH($B84,Invoices!$B:$B,0)&gt;0,"Delivered_Invoiced"),"Delivered_Not_Invoiced"))</f>
        <v>Delivered_Invoiced</v>
      </c>
      <c r="H84" s="27">
        <f t="shared" si="1"/>
        <v>2017</v>
      </c>
    </row>
    <row r="85" spans="1:8" ht="15.75" customHeight="1" x14ac:dyDescent="0.35">
      <c r="A85" s="6">
        <v>98009</v>
      </c>
      <c r="B85" s="6">
        <v>98009002</v>
      </c>
      <c r="C85" s="6" t="s">
        <v>103</v>
      </c>
      <c r="D85" s="6">
        <v>6904</v>
      </c>
      <c r="E85" s="14">
        <v>42771</v>
      </c>
      <c r="F85" s="6">
        <v>2</v>
      </c>
      <c r="G85" s="17" t="str">
        <f>IF($C85="","Not Delivered",
 _xlfn.IFNA(IF(MATCH($B85,Invoices!$B:$B,0)&gt;0,"Delivered_Invoiced"),"Delivered_Not_Invoiced"))</f>
        <v>Delivered_Invoiced</v>
      </c>
      <c r="H85" s="27">
        <f t="shared" si="1"/>
        <v>2017</v>
      </c>
    </row>
    <row r="86" spans="1:8" ht="15.75" customHeight="1" x14ac:dyDescent="0.35">
      <c r="A86" s="6">
        <v>96194</v>
      </c>
      <c r="B86" s="6">
        <v>96194002</v>
      </c>
      <c r="C86" s="6" t="s">
        <v>104</v>
      </c>
      <c r="D86" s="6">
        <v>9582</v>
      </c>
      <c r="E86" s="14">
        <v>42771</v>
      </c>
      <c r="F86" s="6">
        <v>1</v>
      </c>
      <c r="G86" s="17" t="str">
        <f>IF($C86="","Not Delivered",
 _xlfn.IFNA(IF(MATCH($B86,Invoices!$B:$B,0)&gt;0,"Delivered_Invoiced"),"Delivered_Not_Invoiced"))</f>
        <v>Delivered_Invoiced</v>
      </c>
      <c r="H86" s="27">
        <f t="shared" si="1"/>
        <v>2017</v>
      </c>
    </row>
    <row r="87" spans="1:8" ht="15.75" customHeight="1" x14ac:dyDescent="0.35">
      <c r="A87" s="6">
        <v>63639</v>
      </c>
      <c r="B87" s="6">
        <v>63639002</v>
      </c>
      <c r="C87" s="6" t="s">
        <v>105</v>
      </c>
      <c r="D87" s="6">
        <v>1589</v>
      </c>
      <c r="E87" s="14">
        <v>42771</v>
      </c>
      <c r="F87" s="6">
        <v>3</v>
      </c>
      <c r="G87" s="17" t="str">
        <f>IF($C87="","Not Delivered",
 _xlfn.IFNA(IF(MATCH($B87,Invoices!$B:$B,0)&gt;0,"Delivered_Invoiced"),"Delivered_Not_Invoiced"))</f>
        <v>Delivered_Invoiced</v>
      </c>
      <c r="H87" s="27">
        <f t="shared" si="1"/>
        <v>2017</v>
      </c>
    </row>
    <row r="88" spans="1:8" ht="15.75" customHeight="1" x14ac:dyDescent="0.35">
      <c r="A88" s="6">
        <v>110154</v>
      </c>
      <c r="B88" s="6">
        <v>110154002</v>
      </c>
      <c r="C88" s="6" t="s">
        <v>106</v>
      </c>
      <c r="D88" s="6">
        <v>1384</v>
      </c>
      <c r="E88" s="14">
        <v>42771</v>
      </c>
      <c r="F88" s="6">
        <v>1</v>
      </c>
      <c r="G88" s="17" t="str">
        <f>IF($C88="","Not Delivered",
 _xlfn.IFNA(IF(MATCH($B88,Invoices!$B:$B,0)&gt;0,"Delivered_Invoiced"),"Delivered_Not_Invoiced"))</f>
        <v>Delivered_Invoiced</v>
      </c>
      <c r="H88" s="27">
        <f t="shared" si="1"/>
        <v>2017</v>
      </c>
    </row>
    <row r="89" spans="1:8" ht="15.75" customHeight="1" x14ac:dyDescent="0.35">
      <c r="A89" s="6">
        <v>54434</v>
      </c>
      <c r="B89" s="6">
        <v>54434002</v>
      </c>
      <c r="C89" s="6" t="s">
        <v>107</v>
      </c>
      <c r="D89" s="6">
        <v>8094</v>
      </c>
      <c r="E89" s="14">
        <v>42772</v>
      </c>
      <c r="F89" s="6">
        <v>2</v>
      </c>
      <c r="G89" s="17" t="str">
        <f>IF($C89="","Not Delivered",
 _xlfn.IFNA(IF(MATCH($B89,Invoices!$B:$B,0)&gt;0,"Delivered_Invoiced"),"Delivered_Not_Invoiced"))</f>
        <v>Delivered_Invoiced</v>
      </c>
      <c r="H89" s="27">
        <f t="shared" si="1"/>
        <v>2017</v>
      </c>
    </row>
    <row r="90" spans="1:8" ht="15.75" customHeight="1" x14ac:dyDescent="0.35">
      <c r="A90" s="6">
        <v>58234</v>
      </c>
      <c r="B90" s="6">
        <v>58234002</v>
      </c>
      <c r="C90" s="6" t="s">
        <v>108</v>
      </c>
      <c r="D90" s="6">
        <v>7785</v>
      </c>
      <c r="E90" s="14">
        <v>42772</v>
      </c>
      <c r="F90" s="6">
        <v>1</v>
      </c>
      <c r="G90" s="17" t="str">
        <f>IF($C90="","Not Delivered",
 _xlfn.IFNA(IF(MATCH($B90,Invoices!$B:$B,0)&gt;0,"Delivered_Invoiced"),"Delivered_Not_Invoiced"))</f>
        <v>Delivered_Invoiced</v>
      </c>
      <c r="H90" s="27">
        <f t="shared" si="1"/>
        <v>2017</v>
      </c>
    </row>
    <row r="91" spans="1:8" ht="15.75" customHeight="1" x14ac:dyDescent="0.35">
      <c r="A91" s="6">
        <v>77889</v>
      </c>
      <c r="B91" s="6">
        <v>77889002</v>
      </c>
      <c r="C91" s="6" t="s">
        <v>109</v>
      </c>
      <c r="D91" s="6">
        <v>2029</v>
      </c>
      <c r="E91" s="14">
        <v>42772</v>
      </c>
      <c r="F91" s="6">
        <v>1</v>
      </c>
      <c r="G91" s="17" t="str">
        <f>IF($C91="","Not Delivered",
 _xlfn.IFNA(IF(MATCH($B91,Invoices!$B:$B,0)&gt;0,"Delivered_Invoiced"),"Delivered_Not_Invoiced"))</f>
        <v>Delivered_Invoiced</v>
      </c>
      <c r="H91" s="27">
        <f t="shared" si="1"/>
        <v>2017</v>
      </c>
    </row>
    <row r="92" spans="1:8" ht="15.75" customHeight="1" x14ac:dyDescent="0.35">
      <c r="A92" s="6">
        <v>95379</v>
      </c>
      <c r="B92" s="6">
        <v>95379002</v>
      </c>
      <c r="C92" s="6" t="s">
        <v>110</v>
      </c>
      <c r="D92" s="6">
        <v>7904</v>
      </c>
      <c r="E92" s="14">
        <v>42772</v>
      </c>
      <c r="F92" s="6">
        <v>3</v>
      </c>
      <c r="G92" s="17" t="str">
        <f>IF($C92="","Not Delivered",
 _xlfn.IFNA(IF(MATCH($B92,Invoices!$B:$B,0)&gt;0,"Delivered_Invoiced"),"Delivered_Not_Invoiced"))</f>
        <v>Delivered_Invoiced</v>
      </c>
      <c r="H92" s="27">
        <f t="shared" si="1"/>
        <v>2017</v>
      </c>
    </row>
    <row r="93" spans="1:8" ht="15.75" customHeight="1" x14ac:dyDescent="0.35">
      <c r="A93" s="6">
        <v>96124</v>
      </c>
      <c r="B93" s="6">
        <v>96124002</v>
      </c>
      <c r="C93" s="6" t="s">
        <v>111</v>
      </c>
      <c r="D93" s="6">
        <v>3740</v>
      </c>
      <c r="E93" s="14">
        <v>42772</v>
      </c>
      <c r="F93" s="6">
        <v>5</v>
      </c>
      <c r="G93" s="17" t="str">
        <f>IF($C93="","Not Delivered",
 _xlfn.IFNA(IF(MATCH($B93,Invoices!$B:$B,0)&gt;0,"Delivered_Invoiced"),"Delivered_Not_Invoiced"))</f>
        <v>Delivered_Invoiced</v>
      </c>
      <c r="H93" s="27">
        <f t="shared" si="1"/>
        <v>2017</v>
      </c>
    </row>
    <row r="94" spans="1:8" ht="15.75" customHeight="1" x14ac:dyDescent="0.35">
      <c r="A94" s="6">
        <v>96964</v>
      </c>
      <c r="B94" s="6">
        <v>96964002</v>
      </c>
      <c r="C94" s="6" t="s">
        <v>112</v>
      </c>
      <c r="D94" s="6">
        <v>8591</v>
      </c>
      <c r="E94" s="14">
        <v>42772</v>
      </c>
      <c r="F94" s="6">
        <v>1</v>
      </c>
      <c r="G94" s="17" t="str">
        <f>IF($C94="","Not Delivered",
 _xlfn.IFNA(IF(MATCH($B94,Invoices!$B:$B,0)&gt;0,"Delivered_Invoiced"),"Delivered_Not_Invoiced"))</f>
        <v>Delivered_Invoiced</v>
      </c>
      <c r="H94" s="27">
        <f t="shared" si="1"/>
        <v>2017</v>
      </c>
    </row>
    <row r="95" spans="1:8" ht="15.75" customHeight="1" x14ac:dyDescent="0.35">
      <c r="A95" s="6">
        <v>70654</v>
      </c>
      <c r="B95" s="6">
        <v>70654002</v>
      </c>
      <c r="C95" s="6" t="s">
        <v>113</v>
      </c>
      <c r="D95" s="6">
        <v>9296</v>
      </c>
      <c r="E95" s="14">
        <v>42772</v>
      </c>
      <c r="F95" s="6">
        <v>1</v>
      </c>
      <c r="G95" s="17" t="str">
        <f>IF($C95="","Not Delivered",
 _xlfn.IFNA(IF(MATCH($B95,Invoices!$B:$B,0)&gt;0,"Delivered_Invoiced"),"Delivered_Not_Invoiced"))</f>
        <v>Delivered_Invoiced</v>
      </c>
      <c r="H95" s="27">
        <f t="shared" si="1"/>
        <v>2017</v>
      </c>
    </row>
    <row r="96" spans="1:8" ht="15.75" customHeight="1" x14ac:dyDescent="0.35">
      <c r="A96" s="6">
        <v>91929</v>
      </c>
      <c r="B96" s="6">
        <v>91929002</v>
      </c>
      <c r="C96" s="6" t="s">
        <v>114</v>
      </c>
      <c r="D96" s="6">
        <v>2086</v>
      </c>
      <c r="E96" s="14">
        <v>42772</v>
      </c>
      <c r="F96" s="6">
        <v>5</v>
      </c>
      <c r="G96" s="17" t="str">
        <f>IF($C96="","Not Delivered",
 _xlfn.IFNA(IF(MATCH($B96,Invoices!$B:$B,0)&gt;0,"Delivered_Invoiced"),"Delivered_Not_Invoiced"))</f>
        <v>Delivered_Invoiced</v>
      </c>
      <c r="H96" s="27">
        <f t="shared" si="1"/>
        <v>2017</v>
      </c>
    </row>
    <row r="97" spans="1:8" ht="15.75" customHeight="1" x14ac:dyDescent="0.35">
      <c r="A97" s="6">
        <v>98734</v>
      </c>
      <c r="B97" s="6">
        <v>98734002</v>
      </c>
      <c r="C97" s="6" t="s">
        <v>115</v>
      </c>
      <c r="D97" s="6">
        <v>8319</v>
      </c>
      <c r="E97" s="14">
        <v>42773</v>
      </c>
      <c r="F97" s="6">
        <v>7</v>
      </c>
      <c r="G97" s="17" t="str">
        <f>IF($C97="","Not Delivered",
 _xlfn.IFNA(IF(MATCH($B97,Invoices!$B:$B,0)&gt;0,"Delivered_Invoiced"),"Delivered_Not_Invoiced"))</f>
        <v>Delivered_Invoiced</v>
      </c>
      <c r="H97" s="27">
        <f t="shared" si="1"/>
        <v>2017</v>
      </c>
    </row>
    <row r="98" spans="1:8" ht="15.75" customHeight="1" x14ac:dyDescent="0.35">
      <c r="A98" s="6">
        <v>59779</v>
      </c>
      <c r="B98" s="6">
        <v>59779002</v>
      </c>
      <c r="C98" s="6" t="s">
        <v>116</v>
      </c>
      <c r="D98" s="6">
        <v>1208</v>
      </c>
      <c r="E98" s="14">
        <v>42773</v>
      </c>
      <c r="F98" s="6">
        <v>2</v>
      </c>
      <c r="G98" s="17" t="str">
        <f>IF($C98="","Not Delivered",
 _xlfn.IFNA(IF(MATCH($B98,Invoices!$B:$B,0)&gt;0,"Delivered_Invoiced"),"Delivered_Not_Invoiced"))</f>
        <v>Delivered_Invoiced</v>
      </c>
      <c r="H98" s="27">
        <f t="shared" si="1"/>
        <v>2017</v>
      </c>
    </row>
    <row r="99" spans="1:8" ht="15.75" customHeight="1" x14ac:dyDescent="0.35">
      <c r="A99" s="6">
        <v>74034</v>
      </c>
      <c r="B99" s="6">
        <v>74034002</v>
      </c>
      <c r="C99" s="6" t="s">
        <v>117</v>
      </c>
      <c r="D99" s="6">
        <v>5466</v>
      </c>
      <c r="E99" s="14">
        <v>42774</v>
      </c>
      <c r="F99" s="6">
        <v>2</v>
      </c>
      <c r="G99" s="17" t="str">
        <f>IF($C99="","Not Delivered",
 _xlfn.IFNA(IF(MATCH($B99,Invoices!$B:$B,0)&gt;0,"Delivered_Invoiced"),"Delivered_Not_Invoiced"))</f>
        <v>Delivered_Invoiced</v>
      </c>
      <c r="H99" s="27">
        <f t="shared" si="1"/>
        <v>2017</v>
      </c>
    </row>
    <row r="100" spans="1:8" ht="15.75" customHeight="1" x14ac:dyDescent="0.35">
      <c r="A100" s="6">
        <v>71509</v>
      </c>
      <c r="B100" s="6">
        <v>71509002</v>
      </c>
      <c r="C100" s="6" t="s">
        <v>118</v>
      </c>
      <c r="D100" s="6">
        <v>7395</v>
      </c>
      <c r="E100" s="14">
        <v>42774</v>
      </c>
      <c r="F100" s="6">
        <v>5</v>
      </c>
      <c r="G100" s="17" t="str">
        <f>IF($C100="","Not Delivered",
 _xlfn.IFNA(IF(MATCH($B100,Invoices!$B:$B,0)&gt;0,"Delivered_Invoiced"),"Delivered_Not_Invoiced"))</f>
        <v>Delivered_Invoiced</v>
      </c>
      <c r="H100" s="27">
        <f t="shared" si="1"/>
        <v>2017</v>
      </c>
    </row>
    <row r="101" spans="1:8" ht="15.75" customHeight="1" x14ac:dyDescent="0.35">
      <c r="A101" s="6">
        <v>58234</v>
      </c>
      <c r="B101" s="6">
        <v>58234002</v>
      </c>
      <c r="C101" s="6" t="s">
        <v>108</v>
      </c>
      <c r="D101" s="6">
        <v>6598</v>
      </c>
      <c r="E101" s="14">
        <v>42775</v>
      </c>
      <c r="F101" s="6">
        <v>1</v>
      </c>
      <c r="G101" s="17" t="str">
        <f>IF($C101="","Not Delivered",
 _xlfn.IFNA(IF(MATCH($B101,Invoices!$B:$B,0)&gt;0,"Delivered_Invoiced"),"Delivered_Not_Invoiced"))</f>
        <v>Delivered_Invoiced</v>
      </c>
      <c r="H101" s="27">
        <f t="shared" si="1"/>
        <v>2017</v>
      </c>
    </row>
    <row r="102" spans="1:8" ht="15.75" customHeight="1" x14ac:dyDescent="0.35">
      <c r="A102" s="6">
        <v>58589</v>
      </c>
      <c r="B102" s="6">
        <v>58589002</v>
      </c>
      <c r="C102" s="6" t="s">
        <v>119</v>
      </c>
      <c r="D102" s="6">
        <v>7790</v>
      </c>
      <c r="E102" s="14">
        <v>42775</v>
      </c>
      <c r="F102" s="6">
        <v>1</v>
      </c>
      <c r="G102" s="17" t="str">
        <f>IF($C102="","Not Delivered",
 _xlfn.IFNA(IF(MATCH($B102,Invoices!$B:$B,0)&gt;0,"Delivered_Invoiced"),"Delivered_Not_Invoiced"))</f>
        <v>Delivered_Invoiced</v>
      </c>
      <c r="H102" s="27">
        <f t="shared" si="1"/>
        <v>2017</v>
      </c>
    </row>
    <row r="103" spans="1:8" ht="15.75" customHeight="1" x14ac:dyDescent="0.35">
      <c r="A103" s="6">
        <v>98589</v>
      </c>
      <c r="B103" s="6">
        <v>98589002</v>
      </c>
      <c r="C103" s="6" t="s">
        <v>120</v>
      </c>
      <c r="D103" s="6">
        <v>654</v>
      </c>
      <c r="E103" s="14">
        <v>42775</v>
      </c>
      <c r="F103" s="6">
        <v>1</v>
      </c>
      <c r="G103" s="17" t="str">
        <f>IF($C103="","Not Delivered",
 _xlfn.IFNA(IF(MATCH($B103,Invoices!$B:$B,0)&gt;0,"Delivered_Invoiced"),"Delivered_Not_Invoiced"))</f>
        <v>Delivered_Invoiced</v>
      </c>
      <c r="H103" s="27">
        <f t="shared" si="1"/>
        <v>2017</v>
      </c>
    </row>
    <row r="104" spans="1:8" ht="15.75" customHeight="1" x14ac:dyDescent="0.35">
      <c r="A104" s="6">
        <v>68909</v>
      </c>
      <c r="B104" s="6">
        <v>68909002</v>
      </c>
      <c r="C104" s="6" t="s">
        <v>121</v>
      </c>
      <c r="D104" s="6">
        <v>8264</v>
      </c>
      <c r="E104" s="14">
        <v>42775</v>
      </c>
      <c r="F104" s="6">
        <v>6</v>
      </c>
      <c r="G104" s="17" t="str">
        <f>IF($C104="","Not Delivered",
 _xlfn.IFNA(IF(MATCH($B104,Invoices!$B:$B,0)&gt;0,"Delivered_Invoiced"),"Delivered_Not_Invoiced"))</f>
        <v>Delivered_Invoiced</v>
      </c>
      <c r="H104" s="27">
        <f t="shared" si="1"/>
        <v>2017</v>
      </c>
    </row>
    <row r="105" spans="1:8" ht="15.75" customHeight="1" x14ac:dyDescent="0.35">
      <c r="A105" s="6">
        <v>86194</v>
      </c>
      <c r="B105" s="6">
        <v>86194002</v>
      </c>
      <c r="C105" s="6" t="s">
        <v>122</v>
      </c>
      <c r="D105" s="6">
        <v>7895</v>
      </c>
      <c r="E105" s="14">
        <v>42775</v>
      </c>
      <c r="F105" s="6">
        <v>5</v>
      </c>
      <c r="G105" s="17" t="str">
        <f>IF($C105="","Not Delivered",
 _xlfn.IFNA(IF(MATCH($B105,Invoices!$B:$B,0)&gt;0,"Delivered_Invoiced"),"Delivered_Not_Invoiced"))</f>
        <v>Delivered_Invoiced</v>
      </c>
      <c r="H105" s="27">
        <f t="shared" si="1"/>
        <v>2017</v>
      </c>
    </row>
    <row r="106" spans="1:8" ht="15.75" customHeight="1" x14ac:dyDescent="0.35">
      <c r="A106" s="6">
        <v>55834</v>
      </c>
      <c r="B106" s="6">
        <v>55834002</v>
      </c>
      <c r="C106" s="6" t="s">
        <v>123</v>
      </c>
      <c r="D106" s="6">
        <v>7099</v>
      </c>
      <c r="E106" s="14">
        <v>42776</v>
      </c>
      <c r="F106" s="6">
        <v>1</v>
      </c>
      <c r="G106" s="17" t="str">
        <f>IF($C106="","Not Delivered",
 _xlfn.IFNA(IF(MATCH($B106,Invoices!$B:$B,0)&gt;0,"Delivered_Invoiced"),"Delivered_Not_Invoiced"))</f>
        <v>Delivered_Invoiced</v>
      </c>
      <c r="H106" s="27">
        <f t="shared" si="1"/>
        <v>2017</v>
      </c>
    </row>
    <row r="107" spans="1:8" ht="15.75" customHeight="1" x14ac:dyDescent="0.35">
      <c r="A107" s="6">
        <v>62114</v>
      </c>
      <c r="B107" s="6">
        <v>62114002</v>
      </c>
      <c r="C107" s="6" t="s">
        <v>124</v>
      </c>
      <c r="D107" s="6">
        <v>6523</v>
      </c>
      <c r="E107" s="14">
        <v>42776</v>
      </c>
      <c r="F107" s="6">
        <v>7</v>
      </c>
      <c r="G107" s="17" t="str">
        <f>IF($C107="","Not Delivered",
 _xlfn.IFNA(IF(MATCH($B107,Invoices!$B:$B,0)&gt;0,"Delivered_Invoiced"),"Delivered_Not_Invoiced"))</f>
        <v>Delivered_Invoiced</v>
      </c>
      <c r="H107" s="27">
        <f t="shared" si="1"/>
        <v>2017</v>
      </c>
    </row>
    <row r="108" spans="1:8" ht="15.75" customHeight="1" x14ac:dyDescent="0.35">
      <c r="A108" s="6">
        <v>62189</v>
      </c>
      <c r="B108" s="6">
        <v>62189002</v>
      </c>
      <c r="C108" s="6" t="s">
        <v>125</v>
      </c>
      <c r="D108" s="6">
        <v>7806</v>
      </c>
      <c r="E108" s="14">
        <v>42776</v>
      </c>
      <c r="F108" s="6">
        <v>7</v>
      </c>
      <c r="G108" s="17" t="str">
        <f>IF($C108="","Not Delivered",
 _xlfn.IFNA(IF(MATCH($B108,Invoices!$B:$B,0)&gt;0,"Delivered_Invoiced"),"Delivered_Not_Invoiced"))</f>
        <v>Delivered_Invoiced</v>
      </c>
      <c r="H108" s="27">
        <f t="shared" si="1"/>
        <v>2017</v>
      </c>
    </row>
    <row r="109" spans="1:8" ht="15.75" customHeight="1" x14ac:dyDescent="0.35">
      <c r="A109" s="6">
        <v>67819</v>
      </c>
      <c r="B109" s="6">
        <v>67819002</v>
      </c>
      <c r="C109" s="6" t="s">
        <v>126</v>
      </c>
      <c r="D109" s="6">
        <v>3019</v>
      </c>
      <c r="E109" s="14">
        <v>42776</v>
      </c>
      <c r="F109" s="6">
        <v>2</v>
      </c>
      <c r="G109" s="17" t="str">
        <f>IF($C109="","Not Delivered",
 _xlfn.IFNA(IF(MATCH($B109,Invoices!$B:$B,0)&gt;0,"Delivered_Invoiced"),"Delivered_Not_Invoiced"))</f>
        <v>Delivered_Invoiced</v>
      </c>
      <c r="H109" s="27">
        <f t="shared" si="1"/>
        <v>2017</v>
      </c>
    </row>
    <row r="110" spans="1:8" ht="15.75" customHeight="1" x14ac:dyDescent="0.35">
      <c r="A110" s="6">
        <v>71539</v>
      </c>
      <c r="B110" s="6">
        <v>71539002</v>
      </c>
      <c r="C110" s="6" t="s">
        <v>127</v>
      </c>
      <c r="D110" s="6">
        <v>442</v>
      </c>
      <c r="E110" s="14">
        <v>42776</v>
      </c>
      <c r="F110" s="6">
        <v>1</v>
      </c>
      <c r="G110" s="17" t="str">
        <f>IF($C110="","Not Delivered",
 _xlfn.IFNA(IF(MATCH($B110,Invoices!$B:$B,0)&gt;0,"Delivered_Invoiced"),"Delivered_Not_Invoiced"))</f>
        <v>Delivered_Invoiced</v>
      </c>
      <c r="H110" s="27">
        <f t="shared" si="1"/>
        <v>2017</v>
      </c>
    </row>
    <row r="111" spans="1:8" ht="15.75" customHeight="1" x14ac:dyDescent="0.35">
      <c r="A111" s="6">
        <v>84264</v>
      </c>
      <c r="B111" s="6">
        <v>84264002</v>
      </c>
      <c r="C111" s="6" t="s">
        <v>128</v>
      </c>
      <c r="D111" s="6">
        <v>9247</v>
      </c>
      <c r="E111" s="14">
        <v>42776</v>
      </c>
      <c r="F111" s="6">
        <v>3</v>
      </c>
      <c r="G111" s="17" t="str">
        <f>IF($C111="","Not Delivered",
 _xlfn.IFNA(IF(MATCH($B111,Invoices!$B:$B,0)&gt;0,"Delivered_Invoiced"),"Delivered_Not_Invoiced"))</f>
        <v>Delivered_Invoiced</v>
      </c>
      <c r="H111" s="27">
        <f t="shared" si="1"/>
        <v>2017</v>
      </c>
    </row>
    <row r="112" spans="1:8" ht="15.75" customHeight="1" x14ac:dyDescent="0.35">
      <c r="A112" s="6">
        <v>88799</v>
      </c>
      <c r="B112" s="6">
        <v>88799002</v>
      </c>
      <c r="C112" s="6" t="s">
        <v>129</v>
      </c>
      <c r="D112" s="6">
        <v>6770</v>
      </c>
      <c r="E112" s="14">
        <v>42776</v>
      </c>
      <c r="F112" s="6">
        <v>4</v>
      </c>
      <c r="G112" s="17" t="str">
        <f>IF($C112="","Not Delivered",
 _xlfn.IFNA(IF(MATCH($B112,Invoices!$B:$B,0)&gt;0,"Delivered_Invoiced"),"Delivered_Not_Invoiced"))</f>
        <v>Delivered_Invoiced</v>
      </c>
      <c r="H112" s="27">
        <f t="shared" si="1"/>
        <v>2017</v>
      </c>
    </row>
    <row r="113" spans="1:8" ht="15.75" customHeight="1" x14ac:dyDescent="0.35">
      <c r="A113" s="6">
        <v>58439</v>
      </c>
      <c r="B113" s="6">
        <v>58439002</v>
      </c>
      <c r="C113" s="6" t="s">
        <v>130</v>
      </c>
      <c r="D113" s="6">
        <v>8449</v>
      </c>
      <c r="E113" s="14">
        <v>42777</v>
      </c>
      <c r="F113" s="6">
        <v>2</v>
      </c>
      <c r="G113" s="17" t="str">
        <f>IF($C113="","Not Delivered",
 _xlfn.IFNA(IF(MATCH($B113,Invoices!$B:$B,0)&gt;0,"Delivered_Invoiced"),"Delivered_Not_Invoiced"))</f>
        <v>Delivered_Invoiced</v>
      </c>
      <c r="H113" s="27">
        <f t="shared" si="1"/>
        <v>2017</v>
      </c>
    </row>
    <row r="114" spans="1:8" ht="15.75" customHeight="1" x14ac:dyDescent="0.35">
      <c r="A114" s="6">
        <v>76054</v>
      </c>
      <c r="B114" s="6">
        <v>76054002</v>
      </c>
      <c r="C114" s="6" t="s">
        <v>131</v>
      </c>
      <c r="D114" s="6">
        <v>8157</v>
      </c>
      <c r="E114" s="14">
        <v>42777</v>
      </c>
      <c r="F114" s="6">
        <v>1</v>
      </c>
      <c r="G114" s="17" t="str">
        <f>IF($C114="","Not Delivered",
 _xlfn.IFNA(IF(MATCH($B114,Invoices!$B:$B,0)&gt;0,"Delivered_Invoiced"),"Delivered_Not_Invoiced"))</f>
        <v>Delivered_Invoiced</v>
      </c>
      <c r="H114" s="27">
        <f t="shared" si="1"/>
        <v>2017</v>
      </c>
    </row>
    <row r="115" spans="1:8" ht="15.75" customHeight="1" x14ac:dyDescent="0.35">
      <c r="A115" s="6">
        <v>74729</v>
      </c>
      <c r="B115" s="6">
        <v>74729002</v>
      </c>
      <c r="C115" s="6" t="s">
        <v>132</v>
      </c>
      <c r="D115" s="6">
        <v>3785</v>
      </c>
      <c r="E115" s="14">
        <v>42777</v>
      </c>
      <c r="F115" s="6">
        <v>2</v>
      </c>
      <c r="G115" s="17" t="str">
        <f>IF($C115="","Not Delivered",
 _xlfn.IFNA(IF(MATCH($B115,Invoices!$B:$B,0)&gt;0,"Delivered_Invoiced"),"Delivered_Not_Invoiced"))</f>
        <v>Delivered_Invoiced</v>
      </c>
      <c r="H115" s="27">
        <f t="shared" si="1"/>
        <v>2017</v>
      </c>
    </row>
    <row r="116" spans="1:8" ht="15.75" customHeight="1" x14ac:dyDescent="0.35">
      <c r="A116" s="6">
        <v>62204</v>
      </c>
      <c r="B116" s="6">
        <v>62204002</v>
      </c>
      <c r="C116" s="6" t="s">
        <v>133</v>
      </c>
      <c r="D116" s="6">
        <v>165</v>
      </c>
      <c r="E116" s="14">
        <v>42777</v>
      </c>
      <c r="F116" s="6">
        <v>7</v>
      </c>
      <c r="G116" s="17" t="str">
        <f>IF($C116="","Not Delivered",
 _xlfn.IFNA(IF(MATCH($B116,Invoices!$B:$B,0)&gt;0,"Delivered_Invoiced"),"Delivered_Not_Invoiced"))</f>
        <v>Delivered_Invoiced</v>
      </c>
      <c r="H116" s="27">
        <f t="shared" si="1"/>
        <v>2017</v>
      </c>
    </row>
    <row r="117" spans="1:8" ht="15.75" customHeight="1" x14ac:dyDescent="0.35">
      <c r="A117" s="6">
        <v>67124</v>
      </c>
      <c r="B117" s="6">
        <v>67124002</v>
      </c>
      <c r="C117" s="6" t="s">
        <v>134</v>
      </c>
      <c r="D117" s="6">
        <v>3422</v>
      </c>
      <c r="E117" s="14">
        <v>42777</v>
      </c>
      <c r="F117" s="6">
        <v>7</v>
      </c>
      <c r="G117" s="17" t="str">
        <f>IF($C117="","Not Delivered",
 _xlfn.IFNA(IF(MATCH($B117,Invoices!$B:$B,0)&gt;0,"Delivered_Invoiced"),"Delivered_Not_Invoiced"))</f>
        <v>Delivered_Invoiced</v>
      </c>
      <c r="H117" s="27">
        <f t="shared" si="1"/>
        <v>2017</v>
      </c>
    </row>
    <row r="118" spans="1:8" ht="15.75" customHeight="1" x14ac:dyDescent="0.35">
      <c r="A118" s="6">
        <v>67459</v>
      </c>
      <c r="B118" s="6">
        <v>67459002</v>
      </c>
      <c r="C118" s="6" t="s">
        <v>135</v>
      </c>
      <c r="D118" s="6">
        <v>5864</v>
      </c>
      <c r="E118" s="14">
        <v>42777</v>
      </c>
      <c r="F118" s="6">
        <v>3</v>
      </c>
      <c r="G118" s="17" t="str">
        <f>IF($C118="","Not Delivered",
 _xlfn.IFNA(IF(MATCH($B118,Invoices!$B:$B,0)&gt;0,"Delivered_Invoiced"),"Delivered_Not_Invoiced"))</f>
        <v>Delivered_Invoiced</v>
      </c>
      <c r="H118" s="27">
        <f t="shared" si="1"/>
        <v>2017</v>
      </c>
    </row>
    <row r="119" spans="1:8" ht="15.75" customHeight="1" x14ac:dyDescent="0.35">
      <c r="A119" s="6">
        <v>70744</v>
      </c>
      <c r="B119" s="6">
        <v>70744002</v>
      </c>
      <c r="C119" s="6" t="s">
        <v>136</v>
      </c>
      <c r="D119" s="6">
        <v>9256</v>
      </c>
      <c r="E119" s="14">
        <v>42777</v>
      </c>
      <c r="F119" s="6">
        <v>5</v>
      </c>
      <c r="G119" s="17" t="str">
        <f>IF($C119="","Not Delivered",
 _xlfn.IFNA(IF(MATCH($B119,Invoices!$B:$B,0)&gt;0,"Delivered_Invoiced"),"Delivered_Not_Invoiced"))</f>
        <v>Delivered_Invoiced</v>
      </c>
      <c r="H119" s="27">
        <f t="shared" si="1"/>
        <v>2017</v>
      </c>
    </row>
    <row r="120" spans="1:8" ht="15.75" customHeight="1" x14ac:dyDescent="0.35">
      <c r="A120" s="6">
        <v>70994</v>
      </c>
      <c r="B120" s="6">
        <v>70994002</v>
      </c>
      <c r="C120" s="6" t="s">
        <v>137</v>
      </c>
      <c r="D120" s="6">
        <v>1230</v>
      </c>
      <c r="E120" s="14">
        <v>42777</v>
      </c>
      <c r="F120" s="6">
        <v>4</v>
      </c>
      <c r="G120" s="17" t="str">
        <f>IF($C120="","Not Delivered",
 _xlfn.IFNA(IF(MATCH($B120,Invoices!$B:$B,0)&gt;0,"Delivered_Invoiced"),"Delivered_Not_Invoiced"))</f>
        <v>Delivered_Invoiced</v>
      </c>
      <c r="H120" s="27">
        <f t="shared" si="1"/>
        <v>2017</v>
      </c>
    </row>
    <row r="121" spans="1:8" ht="15.75" customHeight="1" x14ac:dyDescent="0.35">
      <c r="A121" s="6">
        <v>111524</v>
      </c>
      <c r="B121" s="6">
        <v>111524002</v>
      </c>
      <c r="C121" s="6" t="s">
        <v>138</v>
      </c>
      <c r="D121" s="6">
        <v>8577</v>
      </c>
      <c r="E121" s="14">
        <v>42777</v>
      </c>
      <c r="F121" s="6">
        <v>1</v>
      </c>
      <c r="G121" s="17" t="str">
        <f>IF($C121="","Not Delivered",
 _xlfn.IFNA(IF(MATCH($B121,Invoices!$B:$B,0)&gt;0,"Delivered_Invoiced"),"Delivered_Not_Invoiced"))</f>
        <v>Delivered_Invoiced</v>
      </c>
      <c r="H121" s="27">
        <f t="shared" si="1"/>
        <v>2017</v>
      </c>
    </row>
    <row r="122" spans="1:8" ht="15.75" customHeight="1" x14ac:dyDescent="0.35">
      <c r="A122" s="6">
        <v>57499</v>
      </c>
      <c r="B122" s="6">
        <v>57499002</v>
      </c>
      <c r="C122" s="6" t="s">
        <v>139</v>
      </c>
      <c r="D122" s="6">
        <v>2394</v>
      </c>
      <c r="E122" s="14">
        <v>42778</v>
      </c>
      <c r="F122" s="6">
        <v>3</v>
      </c>
      <c r="G122" s="17" t="str">
        <f>IF($C122="","Not Delivered",
 _xlfn.IFNA(IF(MATCH($B122,Invoices!$B:$B,0)&gt;0,"Delivered_Invoiced"),"Delivered_Not_Invoiced"))</f>
        <v>Delivered_Invoiced</v>
      </c>
      <c r="H122" s="27">
        <f t="shared" si="1"/>
        <v>2017</v>
      </c>
    </row>
    <row r="123" spans="1:8" ht="15.75" customHeight="1" x14ac:dyDescent="0.35">
      <c r="A123" s="6">
        <v>55549</v>
      </c>
      <c r="B123" s="6">
        <v>55549002</v>
      </c>
      <c r="C123" s="6" t="s">
        <v>140</v>
      </c>
      <c r="D123" s="6">
        <v>2022</v>
      </c>
      <c r="E123" s="14">
        <v>42778</v>
      </c>
      <c r="F123" s="6">
        <v>1</v>
      </c>
      <c r="G123" s="17" t="str">
        <f>IF($C123="","Not Delivered",
 _xlfn.IFNA(IF(MATCH($B123,Invoices!$B:$B,0)&gt;0,"Delivered_Invoiced"),"Delivered_Not_Invoiced"))</f>
        <v>Delivered_Invoiced</v>
      </c>
      <c r="H123" s="27">
        <f t="shared" si="1"/>
        <v>2017</v>
      </c>
    </row>
    <row r="124" spans="1:8" ht="15.75" customHeight="1" x14ac:dyDescent="0.35">
      <c r="A124" s="6">
        <v>75604</v>
      </c>
      <c r="B124" s="6">
        <v>75604002</v>
      </c>
      <c r="C124" s="6" t="s">
        <v>141</v>
      </c>
      <c r="D124" s="6">
        <v>2579</v>
      </c>
      <c r="E124" s="14">
        <v>42778</v>
      </c>
      <c r="F124" s="6">
        <v>4</v>
      </c>
      <c r="G124" s="17" t="str">
        <f>IF($C124="","Not Delivered",
 _xlfn.IFNA(IF(MATCH($B124,Invoices!$B:$B,0)&gt;0,"Delivered_Invoiced"),"Delivered_Not_Invoiced"))</f>
        <v>Delivered_Invoiced</v>
      </c>
      <c r="H124" s="27">
        <f t="shared" si="1"/>
        <v>2017</v>
      </c>
    </row>
    <row r="125" spans="1:8" ht="15.75" customHeight="1" x14ac:dyDescent="0.35">
      <c r="A125" s="6">
        <v>77494</v>
      </c>
      <c r="B125" s="6">
        <v>77494002</v>
      </c>
      <c r="C125" s="6" t="s">
        <v>142</v>
      </c>
      <c r="D125" s="6">
        <v>80</v>
      </c>
      <c r="E125" s="14">
        <v>42778</v>
      </c>
      <c r="F125" s="6">
        <v>1</v>
      </c>
      <c r="G125" s="17" t="str">
        <f>IF($C125="","Not Delivered",
 _xlfn.IFNA(IF(MATCH($B125,Invoices!$B:$B,0)&gt;0,"Delivered_Invoiced"),"Delivered_Not_Invoiced"))</f>
        <v>Delivered_Invoiced</v>
      </c>
      <c r="H125" s="27">
        <f t="shared" si="1"/>
        <v>2017</v>
      </c>
    </row>
    <row r="126" spans="1:8" ht="15.75" customHeight="1" x14ac:dyDescent="0.35">
      <c r="A126" s="6">
        <v>96724</v>
      </c>
      <c r="B126" s="6">
        <v>96724002</v>
      </c>
      <c r="C126" s="6" t="s">
        <v>143</v>
      </c>
      <c r="D126" s="6">
        <v>4677</v>
      </c>
      <c r="E126" s="14">
        <v>42778</v>
      </c>
      <c r="F126" s="6">
        <v>1</v>
      </c>
      <c r="G126" s="17" t="str">
        <f>IF($C126="","Not Delivered",
 _xlfn.IFNA(IF(MATCH($B126,Invoices!$B:$B,0)&gt;0,"Delivered_Invoiced"),"Delivered_Not_Invoiced"))</f>
        <v>Delivered_Invoiced</v>
      </c>
      <c r="H126" s="27">
        <f t="shared" si="1"/>
        <v>2017</v>
      </c>
    </row>
    <row r="127" spans="1:8" ht="15.75" customHeight="1" x14ac:dyDescent="0.35">
      <c r="A127" s="6">
        <v>59974</v>
      </c>
      <c r="B127" s="6">
        <v>59974002</v>
      </c>
      <c r="C127" s="6" t="s">
        <v>144</v>
      </c>
      <c r="D127" s="6">
        <v>4878</v>
      </c>
      <c r="E127" s="14">
        <v>42778</v>
      </c>
      <c r="F127" s="6">
        <v>6</v>
      </c>
      <c r="G127" s="17" t="str">
        <f>IF($C127="","Not Delivered",
 _xlfn.IFNA(IF(MATCH($B127,Invoices!$B:$B,0)&gt;0,"Delivered_Invoiced"),"Delivered_Not_Invoiced"))</f>
        <v>Delivered_Invoiced</v>
      </c>
      <c r="H127" s="27">
        <f t="shared" si="1"/>
        <v>2017</v>
      </c>
    </row>
    <row r="128" spans="1:8" ht="15.75" customHeight="1" x14ac:dyDescent="0.35">
      <c r="A128" s="6">
        <v>103379</v>
      </c>
      <c r="B128" s="6">
        <v>103379002</v>
      </c>
      <c r="C128" s="6" t="s">
        <v>145</v>
      </c>
      <c r="D128" s="6">
        <v>3168</v>
      </c>
      <c r="E128" s="14">
        <v>42778</v>
      </c>
      <c r="F128" s="6">
        <v>5</v>
      </c>
      <c r="G128" s="17" t="str">
        <f>IF($C128="","Not Delivered",
 _xlfn.IFNA(IF(MATCH($B128,Invoices!$B:$B,0)&gt;0,"Delivered_Invoiced"),"Delivered_Not_Invoiced"))</f>
        <v>Delivered_Invoiced</v>
      </c>
      <c r="H128" s="27">
        <f t="shared" si="1"/>
        <v>2017</v>
      </c>
    </row>
    <row r="129" spans="1:8" ht="15.75" customHeight="1" x14ac:dyDescent="0.35">
      <c r="A129" s="6">
        <v>74674</v>
      </c>
      <c r="B129" s="6">
        <v>74674002</v>
      </c>
      <c r="C129" s="6" t="s">
        <v>146</v>
      </c>
      <c r="D129" s="6">
        <v>295</v>
      </c>
      <c r="E129" s="14">
        <v>42779</v>
      </c>
      <c r="F129" s="6">
        <v>1</v>
      </c>
      <c r="G129" s="17" t="str">
        <f>IF($C129="","Not Delivered",
 _xlfn.IFNA(IF(MATCH($B129,Invoices!$B:$B,0)&gt;0,"Delivered_Invoiced"),"Delivered_Not_Invoiced"))</f>
        <v>Delivered_Invoiced</v>
      </c>
      <c r="H129" s="27">
        <f t="shared" si="1"/>
        <v>2017</v>
      </c>
    </row>
    <row r="130" spans="1:8" ht="15.75" customHeight="1" x14ac:dyDescent="0.35">
      <c r="A130" s="6">
        <v>96724</v>
      </c>
      <c r="B130" s="6">
        <v>96724002</v>
      </c>
      <c r="C130" s="6" t="s">
        <v>147</v>
      </c>
      <c r="D130" s="6">
        <v>8767</v>
      </c>
      <c r="E130" s="14">
        <v>42779</v>
      </c>
      <c r="F130" s="6">
        <v>2</v>
      </c>
      <c r="G130" s="17" t="str">
        <f>IF($C130="","Not Delivered",
 _xlfn.IFNA(IF(MATCH($B130,Invoices!$B:$B,0)&gt;0,"Delivered_Invoiced"),"Delivered_Not_Invoiced"))</f>
        <v>Delivered_Invoiced</v>
      </c>
      <c r="H130" s="27">
        <f t="shared" si="1"/>
        <v>2017</v>
      </c>
    </row>
    <row r="131" spans="1:8" ht="15.75" customHeight="1" x14ac:dyDescent="0.35">
      <c r="A131" s="6">
        <v>96194</v>
      </c>
      <c r="B131" s="6">
        <v>96194002</v>
      </c>
      <c r="C131" s="6" t="s">
        <v>148</v>
      </c>
      <c r="D131" s="6">
        <v>5286</v>
      </c>
      <c r="E131" s="14">
        <v>42779</v>
      </c>
      <c r="F131" s="6">
        <v>1</v>
      </c>
      <c r="G131" s="17" t="str">
        <f>IF($C131="","Not Delivered",
 _xlfn.IFNA(IF(MATCH($B131,Invoices!$B:$B,0)&gt;0,"Delivered_Invoiced"),"Delivered_Not_Invoiced"))</f>
        <v>Delivered_Invoiced</v>
      </c>
      <c r="H131" s="27">
        <f t="shared" ref="H131:H194" si="2">YEAR($E131)</f>
        <v>2017</v>
      </c>
    </row>
    <row r="132" spans="1:8" ht="15.75" customHeight="1" x14ac:dyDescent="0.35">
      <c r="A132" s="6">
        <v>68234</v>
      </c>
      <c r="B132" s="6">
        <v>68234002</v>
      </c>
      <c r="C132" s="6" t="s">
        <v>149</v>
      </c>
      <c r="D132" s="6">
        <v>7751</v>
      </c>
      <c r="E132" s="14">
        <v>42779</v>
      </c>
      <c r="F132" s="6">
        <v>7</v>
      </c>
      <c r="G132" s="17" t="str">
        <f>IF($C132="","Not Delivered",
 _xlfn.IFNA(IF(MATCH($B132,Invoices!$B:$B,0)&gt;0,"Delivered_Invoiced"),"Delivered_Not_Invoiced"))</f>
        <v>Delivered_Invoiced</v>
      </c>
      <c r="H132" s="27">
        <f t="shared" si="2"/>
        <v>2017</v>
      </c>
    </row>
    <row r="133" spans="1:8" ht="15.75" customHeight="1" x14ac:dyDescent="0.35">
      <c r="A133" s="6">
        <v>58789</v>
      </c>
      <c r="B133" s="6">
        <v>58789002</v>
      </c>
      <c r="C133" s="6" t="s">
        <v>150</v>
      </c>
      <c r="D133" s="6">
        <v>139</v>
      </c>
      <c r="E133" s="14">
        <v>42780</v>
      </c>
      <c r="F133" s="6">
        <v>1</v>
      </c>
      <c r="G133" s="17" t="str">
        <f>IF($C133="","Not Delivered",
 _xlfn.IFNA(IF(MATCH($B133,Invoices!$B:$B,0)&gt;0,"Delivered_Invoiced"),"Delivered_Not_Invoiced"))</f>
        <v>Delivered_Invoiced</v>
      </c>
      <c r="H133" s="27">
        <f t="shared" si="2"/>
        <v>2017</v>
      </c>
    </row>
    <row r="134" spans="1:8" ht="15.75" customHeight="1" x14ac:dyDescent="0.35">
      <c r="A134" s="6">
        <v>57794</v>
      </c>
      <c r="B134" s="6">
        <v>57794002</v>
      </c>
      <c r="C134" s="6" t="s">
        <v>151</v>
      </c>
      <c r="D134" s="6">
        <v>4164</v>
      </c>
      <c r="E134" s="14">
        <v>42780</v>
      </c>
      <c r="F134" s="6">
        <v>2</v>
      </c>
      <c r="G134" s="17" t="str">
        <f>IF($C134="","Not Delivered",
 _xlfn.IFNA(IF(MATCH($B134,Invoices!$B:$B,0)&gt;0,"Delivered_Invoiced"),"Delivered_Not_Invoiced"))</f>
        <v>Delivered_Invoiced</v>
      </c>
      <c r="H134" s="27">
        <f t="shared" si="2"/>
        <v>2017</v>
      </c>
    </row>
    <row r="135" spans="1:8" ht="15.75" customHeight="1" x14ac:dyDescent="0.35">
      <c r="A135" s="6">
        <v>74489</v>
      </c>
      <c r="B135" s="6">
        <v>74489002</v>
      </c>
      <c r="C135" s="6" t="s">
        <v>152</v>
      </c>
      <c r="D135" s="6">
        <v>5243</v>
      </c>
      <c r="E135" s="14">
        <v>42780</v>
      </c>
      <c r="F135" s="6">
        <v>1</v>
      </c>
      <c r="G135" s="17" t="str">
        <f>IF($C135="","Not Delivered",
 _xlfn.IFNA(IF(MATCH($B135,Invoices!$B:$B,0)&gt;0,"Delivered_Invoiced"),"Delivered_Not_Invoiced"))</f>
        <v>Delivered_Invoiced</v>
      </c>
      <c r="H135" s="27">
        <f t="shared" si="2"/>
        <v>2017</v>
      </c>
    </row>
    <row r="136" spans="1:8" ht="15.75" customHeight="1" x14ac:dyDescent="0.35">
      <c r="A136" s="6">
        <v>95399</v>
      </c>
      <c r="B136" s="6">
        <v>95399002</v>
      </c>
      <c r="C136" s="6" t="s">
        <v>38</v>
      </c>
      <c r="D136" s="6">
        <v>4120</v>
      </c>
      <c r="E136" s="14">
        <v>42780</v>
      </c>
      <c r="F136" s="6">
        <v>3</v>
      </c>
      <c r="G136" s="17" t="str">
        <f>IF($C136="","Not Delivered",
 _xlfn.IFNA(IF(MATCH($B136,Invoices!$B:$B,0)&gt;0,"Delivered_Invoiced"),"Delivered_Not_Invoiced"))</f>
        <v>Delivered_Invoiced</v>
      </c>
      <c r="H136" s="27">
        <f t="shared" si="2"/>
        <v>2017</v>
      </c>
    </row>
    <row r="137" spans="1:8" ht="15.75" customHeight="1" x14ac:dyDescent="0.35">
      <c r="A137" s="6">
        <v>88119</v>
      </c>
      <c r="B137" s="6">
        <v>88119002</v>
      </c>
      <c r="C137" s="6" t="s">
        <v>153</v>
      </c>
      <c r="D137" s="6">
        <v>9164</v>
      </c>
      <c r="E137" s="14">
        <v>42780</v>
      </c>
      <c r="F137" s="6">
        <v>2</v>
      </c>
      <c r="G137" s="17" t="str">
        <f>IF($C137="","Not Delivered",
 _xlfn.IFNA(IF(MATCH($B137,Invoices!$B:$B,0)&gt;0,"Delivered_Invoiced"),"Delivered_Not_Invoiced"))</f>
        <v>Delivered_Invoiced</v>
      </c>
      <c r="H137" s="27">
        <f t="shared" si="2"/>
        <v>2017</v>
      </c>
    </row>
    <row r="138" spans="1:8" ht="15.75" customHeight="1" x14ac:dyDescent="0.35">
      <c r="A138" s="6">
        <v>104609</v>
      </c>
      <c r="B138" s="6">
        <v>104609002</v>
      </c>
      <c r="C138" s="6" t="s">
        <v>154</v>
      </c>
      <c r="D138" s="6">
        <v>8861</v>
      </c>
      <c r="E138" s="14">
        <v>42780</v>
      </c>
      <c r="F138" s="6">
        <v>4</v>
      </c>
      <c r="G138" s="17" t="str">
        <f>IF($C138="","Not Delivered",
 _xlfn.IFNA(IF(MATCH($B138,Invoices!$B:$B,0)&gt;0,"Delivered_Invoiced"),"Delivered_Not_Invoiced"))</f>
        <v>Delivered_Invoiced</v>
      </c>
      <c r="H138" s="27">
        <f t="shared" si="2"/>
        <v>2017</v>
      </c>
    </row>
    <row r="139" spans="1:8" ht="15.75" customHeight="1" x14ac:dyDescent="0.35">
      <c r="A139" s="6">
        <v>75149</v>
      </c>
      <c r="B139" s="6">
        <v>75149002</v>
      </c>
      <c r="C139" s="6" t="s">
        <v>155</v>
      </c>
      <c r="D139" s="6">
        <v>6193</v>
      </c>
      <c r="E139" s="14">
        <v>42781</v>
      </c>
      <c r="F139" s="6">
        <v>1</v>
      </c>
      <c r="G139" s="17" t="str">
        <f>IF($C139="","Not Delivered",
 _xlfn.IFNA(IF(MATCH($B139,Invoices!$B:$B,0)&gt;0,"Delivered_Invoiced"),"Delivered_Not_Invoiced"))</f>
        <v>Delivered_Invoiced</v>
      </c>
      <c r="H139" s="27">
        <f t="shared" si="2"/>
        <v>2017</v>
      </c>
    </row>
    <row r="140" spans="1:8" ht="15.75" customHeight="1" x14ac:dyDescent="0.35">
      <c r="A140" s="6">
        <v>75464</v>
      </c>
      <c r="B140" s="6">
        <v>75464002</v>
      </c>
      <c r="C140" s="6" t="s">
        <v>42</v>
      </c>
      <c r="D140" s="6">
        <v>5073</v>
      </c>
      <c r="E140" s="14">
        <v>42781</v>
      </c>
      <c r="F140" s="6">
        <v>1</v>
      </c>
      <c r="G140" s="17" t="str">
        <f>IF($C140="","Not Delivered",
 _xlfn.IFNA(IF(MATCH($B140,Invoices!$B:$B,0)&gt;0,"Delivered_Invoiced"),"Delivered_Not_Invoiced"))</f>
        <v>Delivered_Invoiced</v>
      </c>
      <c r="H140" s="27">
        <f t="shared" si="2"/>
        <v>2017</v>
      </c>
    </row>
    <row r="141" spans="1:8" ht="15.75" customHeight="1" x14ac:dyDescent="0.35">
      <c r="A141" s="6">
        <v>58979</v>
      </c>
      <c r="B141" s="6">
        <v>58979002</v>
      </c>
      <c r="C141" s="6" t="s">
        <v>156</v>
      </c>
      <c r="D141" s="6">
        <v>4530</v>
      </c>
      <c r="E141" s="14">
        <v>42781</v>
      </c>
      <c r="F141" s="6">
        <v>1</v>
      </c>
      <c r="G141" s="17" t="str">
        <f>IF($C141="","Not Delivered",
 _xlfn.IFNA(IF(MATCH($B141,Invoices!$B:$B,0)&gt;0,"Delivered_Invoiced"),"Delivered_Not_Invoiced"))</f>
        <v>Delivered_Invoiced</v>
      </c>
      <c r="H141" s="27">
        <f t="shared" si="2"/>
        <v>2017</v>
      </c>
    </row>
    <row r="142" spans="1:8" ht="15.75" customHeight="1" x14ac:dyDescent="0.35">
      <c r="A142" s="6">
        <v>59209</v>
      </c>
      <c r="B142" s="6">
        <v>59209002</v>
      </c>
      <c r="C142" s="6" t="s">
        <v>157</v>
      </c>
      <c r="D142" s="6">
        <v>4860</v>
      </c>
      <c r="E142" s="14">
        <v>42781</v>
      </c>
      <c r="F142" s="6">
        <v>6</v>
      </c>
      <c r="G142" s="17" t="str">
        <f>IF($C142="","Not Delivered",
 _xlfn.IFNA(IF(MATCH($B142,Invoices!$B:$B,0)&gt;0,"Delivered_Invoiced"),"Delivered_Not_Invoiced"))</f>
        <v>Delivered_Invoiced</v>
      </c>
      <c r="H142" s="27">
        <f t="shared" si="2"/>
        <v>2017</v>
      </c>
    </row>
    <row r="143" spans="1:8" ht="15.75" customHeight="1" x14ac:dyDescent="0.35">
      <c r="A143" s="6">
        <v>62179</v>
      </c>
      <c r="B143" s="6">
        <v>62179002</v>
      </c>
      <c r="C143" s="6" t="s">
        <v>158</v>
      </c>
      <c r="D143" s="6">
        <v>2469</v>
      </c>
      <c r="E143" s="14">
        <v>42781</v>
      </c>
      <c r="F143" s="6">
        <v>3</v>
      </c>
      <c r="G143" s="17" t="str">
        <f>IF($C143="","Not Delivered",
 _xlfn.IFNA(IF(MATCH($B143,Invoices!$B:$B,0)&gt;0,"Delivered_Invoiced"),"Delivered_Not_Invoiced"))</f>
        <v>Delivered_Invoiced</v>
      </c>
      <c r="H143" s="27">
        <f t="shared" si="2"/>
        <v>2017</v>
      </c>
    </row>
    <row r="144" spans="1:8" ht="15.75" customHeight="1" x14ac:dyDescent="0.35">
      <c r="A144" s="6">
        <v>86334</v>
      </c>
      <c r="B144" s="6">
        <v>86334002</v>
      </c>
      <c r="C144" s="6" t="s">
        <v>159</v>
      </c>
      <c r="D144" s="6">
        <v>7314</v>
      </c>
      <c r="E144" s="14">
        <v>42781</v>
      </c>
      <c r="F144" s="6">
        <v>4</v>
      </c>
      <c r="G144" s="17" t="str">
        <f>IF($C144="","Not Delivered",
 _xlfn.IFNA(IF(MATCH($B144,Invoices!$B:$B,0)&gt;0,"Delivered_Invoiced"),"Delivered_Not_Invoiced"))</f>
        <v>Delivered_Invoiced</v>
      </c>
      <c r="H144" s="27">
        <f t="shared" si="2"/>
        <v>2017</v>
      </c>
    </row>
    <row r="145" spans="1:8" ht="15.75" customHeight="1" x14ac:dyDescent="0.35">
      <c r="A145" s="6">
        <v>106504</v>
      </c>
      <c r="B145" s="6">
        <v>106504002</v>
      </c>
      <c r="C145" s="6" t="s">
        <v>160</v>
      </c>
      <c r="D145" s="6">
        <v>8074</v>
      </c>
      <c r="E145" s="14">
        <v>42781</v>
      </c>
      <c r="F145" s="6">
        <v>4</v>
      </c>
      <c r="G145" s="17" t="str">
        <f>IF($C145="","Not Delivered",
 _xlfn.IFNA(IF(MATCH($B145,Invoices!$B:$B,0)&gt;0,"Delivered_Invoiced"),"Delivered_Not_Invoiced"))</f>
        <v>Delivered_Invoiced</v>
      </c>
      <c r="H145" s="27">
        <f t="shared" si="2"/>
        <v>2017</v>
      </c>
    </row>
    <row r="146" spans="1:8" ht="15.75" customHeight="1" x14ac:dyDescent="0.35">
      <c r="A146" s="6">
        <v>108429</v>
      </c>
      <c r="B146" s="6">
        <v>108429002</v>
      </c>
      <c r="C146" s="6" t="s">
        <v>161</v>
      </c>
      <c r="D146" s="6">
        <v>2274</v>
      </c>
      <c r="E146" s="14">
        <v>42781</v>
      </c>
      <c r="F146" s="6">
        <v>7</v>
      </c>
      <c r="G146" s="17" t="str">
        <f>IF($C146="","Not Delivered",
 _xlfn.IFNA(IF(MATCH($B146,Invoices!$B:$B,0)&gt;0,"Delivered_Invoiced"),"Delivered_Not_Invoiced"))</f>
        <v>Delivered_Invoiced</v>
      </c>
      <c r="H146" s="27">
        <f t="shared" si="2"/>
        <v>2017</v>
      </c>
    </row>
    <row r="147" spans="1:8" ht="15.75" customHeight="1" x14ac:dyDescent="0.35">
      <c r="A147" s="6">
        <v>112784</v>
      </c>
      <c r="B147" s="6">
        <v>112784002</v>
      </c>
      <c r="C147" s="6" t="s">
        <v>162</v>
      </c>
      <c r="D147" s="6">
        <v>1432</v>
      </c>
      <c r="E147" s="14">
        <v>42781</v>
      </c>
      <c r="F147" s="6">
        <v>3</v>
      </c>
      <c r="G147" s="17" t="str">
        <f>IF($C147="","Not Delivered",
 _xlfn.IFNA(IF(MATCH($B147,Invoices!$B:$B,0)&gt;0,"Delivered_Invoiced"),"Delivered_Not_Invoiced"))</f>
        <v>Delivered_Invoiced</v>
      </c>
      <c r="H147" s="27">
        <f t="shared" si="2"/>
        <v>2017</v>
      </c>
    </row>
    <row r="148" spans="1:8" ht="15.75" customHeight="1" x14ac:dyDescent="0.35">
      <c r="A148" s="6">
        <v>64919</v>
      </c>
      <c r="B148" s="6">
        <v>64919002</v>
      </c>
      <c r="C148" s="6" t="s">
        <v>163</v>
      </c>
      <c r="D148" s="6">
        <v>8684</v>
      </c>
      <c r="E148" s="14">
        <v>42782</v>
      </c>
      <c r="F148" s="6">
        <v>1</v>
      </c>
      <c r="G148" s="17" t="str">
        <f>IF($C148="","Not Delivered",
 _xlfn.IFNA(IF(MATCH($B148,Invoices!$B:$B,0)&gt;0,"Delivered_Invoiced"),"Delivered_Not_Invoiced"))</f>
        <v>Delivered_Invoiced</v>
      </c>
      <c r="H148" s="27">
        <f t="shared" si="2"/>
        <v>2017</v>
      </c>
    </row>
    <row r="149" spans="1:8" ht="15.75" customHeight="1" x14ac:dyDescent="0.35">
      <c r="A149" s="6">
        <v>70044</v>
      </c>
      <c r="B149" s="6">
        <v>70044002</v>
      </c>
      <c r="C149" s="6" t="s">
        <v>164</v>
      </c>
      <c r="D149" s="6">
        <v>5398</v>
      </c>
      <c r="E149" s="14">
        <v>42782</v>
      </c>
      <c r="F149" s="6">
        <v>3</v>
      </c>
      <c r="G149" s="17" t="str">
        <f>IF($C149="","Not Delivered",
 _xlfn.IFNA(IF(MATCH($B149,Invoices!$B:$B,0)&gt;0,"Delivered_Invoiced"),"Delivered_Not_Invoiced"))</f>
        <v>Delivered_Invoiced</v>
      </c>
      <c r="H149" s="27">
        <f t="shared" si="2"/>
        <v>2017</v>
      </c>
    </row>
    <row r="150" spans="1:8" ht="15.75" customHeight="1" x14ac:dyDescent="0.35">
      <c r="A150" s="6">
        <v>84684</v>
      </c>
      <c r="B150" s="6">
        <v>84684002</v>
      </c>
      <c r="C150" s="6" t="s">
        <v>165</v>
      </c>
      <c r="D150" s="6">
        <v>969</v>
      </c>
      <c r="E150" s="14">
        <v>42782</v>
      </c>
      <c r="F150" s="6">
        <v>7</v>
      </c>
      <c r="G150" s="17" t="str">
        <f>IF($C150="","Not Delivered",
 _xlfn.IFNA(IF(MATCH($B150,Invoices!$B:$B,0)&gt;0,"Delivered_Invoiced"),"Delivered_Not_Invoiced"))</f>
        <v>Delivered_Invoiced</v>
      </c>
      <c r="H150" s="27">
        <f t="shared" si="2"/>
        <v>2017</v>
      </c>
    </row>
    <row r="151" spans="1:8" ht="15.75" customHeight="1" x14ac:dyDescent="0.35">
      <c r="A151" s="6">
        <v>89914</v>
      </c>
      <c r="B151" s="6">
        <v>89914002</v>
      </c>
      <c r="C151" s="6" t="s">
        <v>166</v>
      </c>
      <c r="D151" s="6">
        <v>7832</v>
      </c>
      <c r="E151" s="14">
        <v>42782</v>
      </c>
      <c r="F151" s="6">
        <v>2</v>
      </c>
      <c r="G151" s="17" t="str">
        <f>IF($C151="","Not Delivered",
 _xlfn.IFNA(IF(MATCH($B151,Invoices!$B:$B,0)&gt;0,"Delivered_Invoiced"),"Delivered_Not_Invoiced"))</f>
        <v>Delivered_Invoiced</v>
      </c>
      <c r="H151" s="27">
        <f t="shared" si="2"/>
        <v>2017</v>
      </c>
    </row>
    <row r="152" spans="1:8" ht="15.75" customHeight="1" x14ac:dyDescent="0.35">
      <c r="A152" s="6">
        <v>103049</v>
      </c>
      <c r="B152" s="6">
        <v>103049002</v>
      </c>
      <c r="C152" s="6" t="s">
        <v>167</v>
      </c>
      <c r="D152" s="6">
        <v>7509</v>
      </c>
      <c r="E152" s="14">
        <v>42782</v>
      </c>
      <c r="F152" s="6">
        <v>3</v>
      </c>
      <c r="G152" s="17" t="str">
        <f>IF($C152="","Not Delivered",
 _xlfn.IFNA(IF(MATCH($B152,Invoices!$B:$B,0)&gt;0,"Delivered_Invoiced"),"Delivered_Not_Invoiced"))</f>
        <v>Delivered_Invoiced</v>
      </c>
      <c r="H152" s="27">
        <f t="shared" si="2"/>
        <v>2017</v>
      </c>
    </row>
    <row r="153" spans="1:8" ht="15.75" customHeight="1" x14ac:dyDescent="0.35">
      <c r="A153" s="6">
        <v>105279</v>
      </c>
      <c r="B153" s="6">
        <v>105279002</v>
      </c>
      <c r="C153" s="6" t="s">
        <v>168</v>
      </c>
      <c r="D153" s="6">
        <v>4114</v>
      </c>
      <c r="E153" s="14">
        <v>42782</v>
      </c>
      <c r="F153" s="6">
        <v>3</v>
      </c>
      <c r="G153" s="17" t="str">
        <f>IF($C153="","Not Delivered",
 _xlfn.IFNA(IF(MATCH($B153,Invoices!$B:$B,0)&gt;0,"Delivered_Invoiced"),"Delivered_Not_Invoiced"))</f>
        <v>Delivered_Invoiced</v>
      </c>
      <c r="H153" s="27">
        <f t="shared" si="2"/>
        <v>2017</v>
      </c>
    </row>
    <row r="154" spans="1:8" ht="15.75" customHeight="1" x14ac:dyDescent="0.35">
      <c r="A154" s="6">
        <v>106904</v>
      </c>
      <c r="B154" s="6">
        <v>106904002</v>
      </c>
      <c r="C154" s="6" t="s">
        <v>169</v>
      </c>
      <c r="D154" s="6">
        <v>7410</v>
      </c>
      <c r="E154" s="14">
        <v>42782</v>
      </c>
      <c r="F154" s="6">
        <v>1</v>
      </c>
      <c r="G154" s="17" t="str">
        <f>IF($C154="","Not Delivered",
 _xlfn.IFNA(IF(MATCH($B154,Invoices!$B:$B,0)&gt;0,"Delivered_Invoiced"),"Delivered_Not_Invoiced"))</f>
        <v>Delivered_Invoiced</v>
      </c>
      <c r="H154" s="27">
        <f t="shared" si="2"/>
        <v>2017</v>
      </c>
    </row>
    <row r="155" spans="1:8" ht="15.75" customHeight="1" x14ac:dyDescent="0.35">
      <c r="A155" s="6">
        <v>110104</v>
      </c>
      <c r="B155" s="6">
        <v>110104002</v>
      </c>
      <c r="C155" s="6" t="s">
        <v>170</v>
      </c>
      <c r="D155" s="6">
        <v>3710</v>
      </c>
      <c r="E155" s="14">
        <v>42782</v>
      </c>
      <c r="F155" s="6">
        <v>7</v>
      </c>
      <c r="G155" s="17" t="str">
        <f>IF($C155="","Not Delivered",
 _xlfn.IFNA(IF(MATCH($B155,Invoices!$B:$B,0)&gt;0,"Delivered_Invoiced"),"Delivered_Not_Invoiced"))</f>
        <v>Delivered_Invoiced</v>
      </c>
      <c r="H155" s="27">
        <f t="shared" si="2"/>
        <v>2017</v>
      </c>
    </row>
    <row r="156" spans="1:8" ht="15.75" customHeight="1" x14ac:dyDescent="0.35">
      <c r="A156" s="6">
        <v>110359</v>
      </c>
      <c r="B156" s="6">
        <v>110359002</v>
      </c>
      <c r="C156" s="6" t="s">
        <v>171</v>
      </c>
      <c r="D156" s="6">
        <v>8822</v>
      </c>
      <c r="E156" s="14">
        <v>42782</v>
      </c>
      <c r="F156" s="6">
        <v>6</v>
      </c>
      <c r="G156" s="17" t="str">
        <f>IF($C156="","Not Delivered",
 _xlfn.IFNA(IF(MATCH($B156,Invoices!$B:$B,0)&gt;0,"Delivered_Invoiced"),"Delivered_Not_Invoiced"))</f>
        <v>Delivered_Invoiced</v>
      </c>
      <c r="H156" s="27">
        <f t="shared" si="2"/>
        <v>2017</v>
      </c>
    </row>
    <row r="157" spans="1:8" ht="15.75" customHeight="1" x14ac:dyDescent="0.35">
      <c r="A157" s="6">
        <v>110509</v>
      </c>
      <c r="B157" s="6">
        <v>110509002</v>
      </c>
      <c r="C157" s="6" t="s">
        <v>172</v>
      </c>
      <c r="D157" s="6">
        <v>7543</v>
      </c>
      <c r="E157" s="14">
        <v>42782</v>
      </c>
      <c r="F157" s="6">
        <v>1</v>
      </c>
      <c r="G157" s="17" t="str">
        <f>IF($C157="","Not Delivered",
 _xlfn.IFNA(IF(MATCH($B157,Invoices!$B:$B,0)&gt;0,"Delivered_Invoiced"),"Delivered_Not_Invoiced"))</f>
        <v>Delivered_Invoiced</v>
      </c>
      <c r="H157" s="27">
        <f t="shared" si="2"/>
        <v>2017</v>
      </c>
    </row>
    <row r="158" spans="1:8" ht="15.75" customHeight="1" x14ac:dyDescent="0.35">
      <c r="A158" s="6">
        <v>60139</v>
      </c>
      <c r="B158" s="6">
        <v>60139002</v>
      </c>
      <c r="C158" s="6" t="s">
        <v>173</v>
      </c>
      <c r="D158" s="6">
        <v>8244</v>
      </c>
      <c r="E158" s="14">
        <v>42783</v>
      </c>
      <c r="F158" s="6">
        <v>2</v>
      </c>
      <c r="G158" s="17" t="str">
        <f>IF($C158="","Not Delivered",
 _xlfn.IFNA(IF(MATCH($B158,Invoices!$B:$B,0)&gt;0,"Delivered_Invoiced"),"Delivered_Not_Invoiced"))</f>
        <v>Delivered_Invoiced</v>
      </c>
      <c r="H158" s="27">
        <f t="shared" si="2"/>
        <v>2017</v>
      </c>
    </row>
    <row r="159" spans="1:8" ht="15.75" customHeight="1" x14ac:dyDescent="0.35">
      <c r="A159" s="6">
        <v>71449</v>
      </c>
      <c r="B159" s="6">
        <v>71449002</v>
      </c>
      <c r="C159" s="6" t="s">
        <v>174</v>
      </c>
      <c r="D159" s="6">
        <v>9073</v>
      </c>
      <c r="E159" s="14">
        <v>42783</v>
      </c>
      <c r="F159" s="6">
        <v>7</v>
      </c>
      <c r="G159" s="17" t="str">
        <f>IF($C159="","Not Delivered",
 _xlfn.IFNA(IF(MATCH($B159,Invoices!$B:$B,0)&gt;0,"Delivered_Invoiced"),"Delivered_Not_Invoiced"))</f>
        <v>Delivered_Invoiced</v>
      </c>
      <c r="H159" s="27">
        <f t="shared" si="2"/>
        <v>2017</v>
      </c>
    </row>
    <row r="160" spans="1:8" ht="15.75" customHeight="1" x14ac:dyDescent="0.35">
      <c r="A160" s="6">
        <v>71579</v>
      </c>
      <c r="B160" s="6">
        <v>71579002</v>
      </c>
      <c r="C160" s="6" t="s">
        <v>175</v>
      </c>
      <c r="D160" s="6">
        <v>3609</v>
      </c>
      <c r="E160" s="14">
        <v>42783</v>
      </c>
      <c r="F160" s="6">
        <v>7</v>
      </c>
      <c r="G160" s="17" t="str">
        <f>IF($C160="","Not Delivered",
 _xlfn.IFNA(IF(MATCH($B160,Invoices!$B:$B,0)&gt;0,"Delivered_Invoiced"),"Delivered_Not_Invoiced"))</f>
        <v>Delivered_Invoiced</v>
      </c>
      <c r="H160" s="27">
        <f t="shared" si="2"/>
        <v>2017</v>
      </c>
    </row>
    <row r="161" spans="1:8" ht="15.75" customHeight="1" x14ac:dyDescent="0.35">
      <c r="A161" s="6">
        <v>90489</v>
      </c>
      <c r="B161" s="6">
        <v>90489002</v>
      </c>
      <c r="C161" s="6" t="s">
        <v>176</v>
      </c>
      <c r="D161" s="6">
        <v>7937</v>
      </c>
      <c r="E161" s="14">
        <v>42783</v>
      </c>
      <c r="F161" s="6">
        <v>4</v>
      </c>
      <c r="G161" s="17" t="str">
        <f>IF($C161="","Not Delivered",
 _xlfn.IFNA(IF(MATCH($B161,Invoices!$B:$B,0)&gt;0,"Delivered_Invoiced"),"Delivered_Not_Invoiced"))</f>
        <v>Delivered_Invoiced</v>
      </c>
      <c r="H161" s="27">
        <f t="shared" si="2"/>
        <v>2017</v>
      </c>
    </row>
    <row r="162" spans="1:8" ht="15.75" customHeight="1" x14ac:dyDescent="0.35">
      <c r="A162" s="6">
        <v>110244</v>
      </c>
      <c r="B162" s="6">
        <v>110244002</v>
      </c>
      <c r="C162" s="6" t="s">
        <v>177</v>
      </c>
      <c r="D162" s="6">
        <v>7117</v>
      </c>
      <c r="E162" s="14">
        <v>42783</v>
      </c>
      <c r="F162" s="6">
        <v>1</v>
      </c>
      <c r="G162" s="17" t="str">
        <f>IF($C162="","Not Delivered",
 _xlfn.IFNA(IF(MATCH($B162,Invoices!$B:$B,0)&gt;0,"Delivered_Invoiced"),"Delivered_Not_Invoiced"))</f>
        <v>Delivered_Invoiced</v>
      </c>
      <c r="H162" s="27">
        <f t="shared" si="2"/>
        <v>2017</v>
      </c>
    </row>
    <row r="163" spans="1:8" ht="15.75" customHeight="1" x14ac:dyDescent="0.35">
      <c r="A163" s="6">
        <v>58044</v>
      </c>
      <c r="B163" s="6">
        <v>58044002</v>
      </c>
      <c r="C163" s="6" t="s">
        <v>178</v>
      </c>
      <c r="D163" s="6">
        <v>5402</v>
      </c>
      <c r="E163" s="14">
        <v>42784</v>
      </c>
      <c r="F163" s="6">
        <v>1</v>
      </c>
      <c r="G163" s="17" t="str">
        <f>IF($C163="","Not Delivered",
 _xlfn.IFNA(IF(MATCH($B163,Invoices!$B:$B,0)&gt;0,"Delivered_Invoiced"),"Delivered_Not_Invoiced"))</f>
        <v>Delivered_Invoiced</v>
      </c>
      <c r="H163" s="27">
        <f t="shared" si="2"/>
        <v>2017</v>
      </c>
    </row>
    <row r="164" spans="1:8" ht="15.75" customHeight="1" x14ac:dyDescent="0.35">
      <c r="A164" s="6">
        <v>78844</v>
      </c>
      <c r="B164" s="6">
        <v>78844002</v>
      </c>
      <c r="C164" s="6" t="s">
        <v>179</v>
      </c>
      <c r="D164" s="6">
        <v>646</v>
      </c>
      <c r="E164" s="14">
        <v>42784</v>
      </c>
      <c r="F164" s="6">
        <v>1</v>
      </c>
      <c r="G164" s="17" t="str">
        <f>IF($C164="","Not Delivered",
 _xlfn.IFNA(IF(MATCH($B164,Invoices!$B:$B,0)&gt;0,"Delivered_Invoiced"),"Delivered_Not_Invoiced"))</f>
        <v>Delivered_Invoiced</v>
      </c>
      <c r="H164" s="27">
        <f t="shared" si="2"/>
        <v>2017</v>
      </c>
    </row>
    <row r="165" spans="1:8" ht="15.75" customHeight="1" x14ac:dyDescent="0.35">
      <c r="A165" s="6">
        <v>95024</v>
      </c>
      <c r="B165" s="6">
        <v>95024002</v>
      </c>
      <c r="C165" s="6" t="s">
        <v>180</v>
      </c>
      <c r="D165" s="6">
        <v>4140</v>
      </c>
      <c r="E165" s="14">
        <v>42784</v>
      </c>
      <c r="F165" s="6">
        <v>1</v>
      </c>
      <c r="G165" s="17" t="str">
        <f>IF($C165="","Not Delivered",
 _xlfn.IFNA(IF(MATCH($B165,Invoices!$B:$B,0)&gt;0,"Delivered_Invoiced"),"Delivered_Not_Invoiced"))</f>
        <v>Delivered_Invoiced</v>
      </c>
      <c r="H165" s="27">
        <f t="shared" si="2"/>
        <v>2017</v>
      </c>
    </row>
    <row r="166" spans="1:8" ht="15.75" customHeight="1" x14ac:dyDescent="0.35">
      <c r="A166" s="6">
        <v>96079</v>
      </c>
      <c r="B166" s="6">
        <v>96079002</v>
      </c>
      <c r="C166" s="6" t="s">
        <v>181</v>
      </c>
      <c r="D166" s="6">
        <v>5155</v>
      </c>
      <c r="E166" s="14">
        <v>42784</v>
      </c>
      <c r="F166" s="6">
        <v>2</v>
      </c>
      <c r="G166" s="17" t="str">
        <f>IF($C166="","Not Delivered",
 _xlfn.IFNA(IF(MATCH($B166,Invoices!$B:$B,0)&gt;0,"Delivered_Invoiced"),"Delivered_Not_Invoiced"))</f>
        <v>Delivered_Invoiced</v>
      </c>
      <c r="H166" s="27">
        <f t="shared" si="2"/>
        <v>2017</v>
      </c>
    </row>
    <row r="167" spans="1:8" ht="15.75" customHeight="1" x14ac:dyDescent="0.35">
      <c r="A167" s="6">
        <v>68069</v>
      </c>
      <c r="B167" s="6">
        <v>68069002</v>
      </c>
      <c r="C167" s="6" t="s">
        <v>182</v>
      </c>
      <c r="D167" s="6">
        <v>2041</v>
      </c>
      <c r="E167" s="14">
        <v>42784</v>
      </c>
      <c r="F167" s="6">
        <v>4</v>
      </c>
      <c r="G167" s="17" t="str">
        <f>IF($C167="","Not Delivered",
 _xlfn.IFNA(IF(MATCH($B167,Invoices!$B:$B,0)&gt;0,"Delivered_Invoiced"),"Delivered_Not_Invoiced"))</f>
        <v>Delivered_Invoiced</v>
      </c>
      <c r="H167" s="27">
        <f t="shared" si="2"/>
        <v>2017</v>
      </c>
    </row>
    <row r="168" spans="1:8" ht="15.75" customHeight="1" x14ac:dyDescent="0.35">
      <c r="A168" s="6">
        <v>68379</v>
      </c>
      <c r="B168" s="6">
        <v>68379002</v>
      </c>
      <c r="C168" s="6" t="s">
        <v>183</v>
      </c>
      <c r="D168" s="6">
        <v>6894</v>
      </c>
      <c r="E168" s="14">
        <v>42784</v>
      </c>
      <c r="F168" s="6">
        <v>6</v>
      </c>
      <c r="G168" s="17" t="str">
        <f>IF($C168="","Not Delivered",
 _xlfn.IFNA(IF(MATCH($B168,Invoices!$B:$B,0)&gt;0,"Delivered_Invoiced"),"Delivered_Not_Invoiced"))</f>
        <v>Delivered_Invoiced</v>
      </c>
      <c r="H168" s="27">
        <f t="shared" si="2"/>
        <v>2017</v>
      </c>
    </row>
    <row r="169" spans="1:8" ht="15.75" customHeight="1" x14ac:dyDescent="0.35">
      <c r="A169" s="6">
        <v>70429</v>
      </c>
      <c r="B169" s="6">
        <v>70429002</v>
      </c>
      <c r="C169" s="6" t="s">
        <v>184</v>
      </c>
      <c r="D169" s="6">
        <v>2958</v>
      </c>
      <c r="E169" s="14">
        <v>42784</v>
      </c>
      <c r="F169" s="6">
        <v>2</v>
      </c>
      <c r="G169" s="17" t="str">
        <f>IF($C169="","Not Delivered",
 _xlfn.IFNA(IF(MATCH($B169,Invoices!$B:$B,0)&gt;0,"Delivered_Invoiced"),"Delivered_Not_Invoiced"))</f>
        <v>Delivered_Invoiced</v>
      </c>
      <c r="H169" s="27">
        <f t="shared" si="2"/>
        <v>2017</v>
      </c>
    </row>
    <row r="170" spans="1:8" ht="15.75" customHeight="1" x14ac:dyDescent="0.35">
      <c r="A170" s="6">
        <v>72039</v>
      </c>
      <c r="B170" s="6">
        <v>72039002</v>
      </c>
      <c r="C170" s="6" t="s">
        <v>185</v>
      </c>
      <c r="D170" s="6">
        <v>3234</v>
      </c>
      <c r="E170" s="14">
        <v>42784</v>
      </c>
      <c r="F170" s="6">
        <v>4</v>
      </c>
      <c r="G170" s="17" t="str">
        <f>IF($C170="","Not Delivered",
 _xlfn.IFNA(IF(MATCH($B170,Invoices!$B:$B,0)&gt;0,"Delivered_Invoiced"),"Delivered_Not_Invoiced"))</f>
        <v>Delivered_Invoiced</v>
      </c>
      <c r="H170" s="27">
        <f t="shared" si="2"/>
        <v>2017</v>
      </c>
    </row>
    <row r="171" spans="1:8" ht="15.75" customHeight="1" x14ac:dyDescent="0.35">
      <c r="A171" s="6">
        <v>80259</v>
      </c>
      <c r="B171" s="6">
        <v>80259002</v>
      </c>
      <c r="C171" s="6" t="s">
        <v>186</v>
      </c>
      <c r="D171" s="6">
        <v>2289</v>
      </c>
      <c r="E171" s="14">
        <v>42784</v>
      </c>
      <c r="F171" s="6">
        <v>3</v>
      </c>
      <c r="G171" s="17" t="str">
        <f>IF($C171="","Not Delivered",
 _xlfn.IFNA(IF(MATCH($B171,Invoices!$B:$B,0)&gt;0,"Delivered_Invoiced"),"Delivered_Not_Invoiced"))</f>
        <v>Delivered_Invoiced</v>
      </c>
      <c r="H171" s="27">
        <f t="shared" si="2"/>
        <v>2017</v>
      </c>
    </row>
    <row r="172" spans="1:8" ht="15.75" customHeight="1" x14ac:dyDescent="0.35">
      <c r="A172" s="6">
        <v>92209</v>
      </c>
      <c r="B172" s="6">
        <v>92209002</v>
      </c>
      <c r="C172" s="6" t="s">
        <v>187</v>
      </c>
      <c r="D172" s="6">
        <v>5245</v>
      </c>
      <c r="E172" s="14">
        <v>42784</v>
      </c>
      <c r="F172" s="6">
        <v>3</v>
      </c>
      <c r="G172" s="17" t="str">
        <f>IF($C172="","Not Delivered",
 _xlfn.IFNA(IF(MATCH($B172,Invoices!$B:$B,0)&gt;0,"Delivered_Invoiced"),"Delivered_Not_Invoiced"))</f>
        <v>Delivered_Invoiced</v>
      </c>
      <c r="H172" s="27">
        <f t="shared" si="2"/>
        <v>2017</v>
      </c>
    </row>
    <row r="173" spans="1:8" ht="15.75" customHeight="1" x14ac:dyDescent="0.35">
      <c r="A173" s="6">
        <v>107249</v>
      </c>
      <c r="B173" s="6">
        <v>107249002</v>
      </c>
      <c r="C173" s="6" t="s">
        <v>188</v>
      </c>
      <c r="D173" s="6">
        <v>5201</v>
      </c>
      <c r="E173" s="14">
        <v>42784</v>
      </c>
      <c r="F173" s="6">
        <v>7</v>
      </c>
      <c r="G173" s="17" t="str">
        <f>IF($C173="","Not Delivered",
 _xlfn.IFNA(IF(MATCH($B173,Invoices!$B:$B,0)&gt;0,"Delivered_Invoiced"),"Delivered_Not_Invoiced"))</f>
        <v>Delivered_Invoiced</v>
      </c>
      <c r="H173" s="27">
        <f t="shared" si="2"/>
        <v>2017</v>
      </c>
    </row>
    <row r="174" spans="1:8" ht="15.75" customHeight="1" x14ac:dyDescent="0.35">
      <c r="A174" s="6">
        <v>107484</v>
      </c>
      <c r="B174" s="6">
        <v>107484002</v>
      </c>
      <c r="C174" s="6" t="s">
        <v>189</v>
      </c>
      <c r="D174" s="6">
        <v>7004</v>
      </c>
      <c r="E174" s="14">
        <v>42784</v>
      </c>
      <c r="F174" s="6">
        <v>7</v>
      </c>
      <c r="G174" s="17" t="str">
        <f>IF($C174="","Not Delivered",
 _xlfn.IFNA(IF(MATCH($B174,Invoices!$B:$B,0)&gt;0,"Delivered_Invoiced"),"Delivered_Not_Invoiced"))</f>
        <v>Delivered_Invoiced</v>
      </c>
      <c r="H174" s="27">
        <f t="shared" si="2"/>
        <v>2017</v>
      </c>
    </row>
    <row r="175" spans="1:8" ht="15.75" customHeight="1" x14ac:dyDescent="0.35">
      <c r="A175" s="6">
        <v>57794</v>
      </c>
      <c r="B175" s="6">
        <v>57794002</v>
      </c>
      <c r="C175" s="6" t="s">
        <v>190</v>
      </c>
      <c r="D175" s="6">
        <v>1307</v>
      </c>
      <c r="E175" s="14">
        <v>42785</v>
      </c>
      <c r="F175" s="6">
        <v>2</v>
      </c>
      <c r="G175" s="17" t="str">
        <f>IF($C175="","Not Delivered",
 _xlfn.IFNA(IF(MATCH($B175,Invoices!$B:$B,0)&gt;0,"Delivered_Invoiced"),"Delivered_Not_Invoiced"))</f>
        <v>Delivered_Invoiced</v>
      </c>
      <c r="H175" s="27">
        <f t="shared" si="2"/>
        <v>2017</v>
      </c>
    </row>
    <row r="176" spans="1:8" ht="15.75" customHeight="1" x14ac:dyDescent="0.35">
      <c r="A176" s="6">
        <v>57914</v>
      </c>
      <c r="B176" s="6">
        <v>57914002</v>
      </c>
      <c r="C176" s="6" t="s">
        <v>191</v>
      </c>
      <c r="D176" s="6">
        <v>8136</v>
      </c>
      <c r="E176" s="14">
        <v>42785</v>
      </c>
      <c r="F176" s="6">
        <v>2</v>
      </c>
      <c r="G176" s="17" t="str">
        <f>IF($C176="","Not Delivered",
 _xlfn.IFNA(IF(MATCH($B176,Invoices!$B:$B,0)&gt;0,"Delivered_Invoiced"),"Delivered_Not_Invoiced"))</f>
        <v>Delivered_Invoiced</v>
      </c>
      <c r="H176" s="27">
        <f t="shared" si="2"/>
        <v>2017</v>
      </c>
    </row>
    <row r="177" spans="1:8" ht="15.75" customHeight="1" x14ac:dyDescent="0.35">
      <c r="A177" s="6">
        <v>61794</v>
      </c>
      <c r="B177" s="6">
        <v>61794002</v>
      </c>
      <c r="C177" s="6" t="s">
        <v>192</v>
      </c>
      <c r="D177" s="6">
        <v>6309</v>
      </c>
      <c r="E177" s="14">
        <v>42785</v>
      </c>
      <c r="F177" s="6">
        <v>2</v>
      </c>
      <c r="G177" s="17" t="str">
        <f>IF($C177="","Not Delivered",
 _xlfn.IFNA(IF(MATCH($B177,Invoices!$B:$B,0)&gt;0,"Delivered_Invoiced"),"Delivered_Not_Invoiced"))</f>
        <v>Delivered_Invoiced</v>
      </c>
      <c r="H177" s="27">
        <f t="shared" si="2"/>
        <v>2017</v>
      </c>
    </row>
    <row r="178" spans="1:8" ht="15.75" customHeight="1" x14ac:dyDescent="0.35">
      <c r="A178" s="6">
        <v>63549</v>
      </c>
      <c r="B178" s="6">
        <v>63549002</v>
      </c>
      <c r="C178" s="6" t="s">
        <v>193</v>
      </c>
      <c r="D178" s="6">
        <v>86</v>
      </c>
      <c r="E178" s="14">
        <v>42785</v>
      </c>
      <c r="F178" s="6">
        <v>6</v>
      </c>
      <c r="G178" s="17" t="str">
        <f>IF($C178="","Not Delivered",
 _xlfn.IFNA(IF(MATCH($B178,Invoices!$B:$B,0)&gt;0,"Delivered_Invoiced"),"Delivered_Not_Invoiced"))</f>
        <v>Delivered_Invoiced</v>
      </c>
      <c r="H178" s="27">
        <f t="shared" si="2"/>
        <v>2017</v>
      </c>
    </row>
    <row r="179" spans="1:8" ht="15.75" customHeight="1" x14ac:dyDescent="0.35">
      <c r="A179" s="6">
        <v>65479</v>
      </c>
      <c r="B179" s="6">
        <v>65479002</v>
      </c>
      <c r="C179" s="6" t="s">
        <v>194</v>
      </c>
      <c r="D179" s="6">
        <v>4607</v>
      </c>
      <c r="E179" s="14">
        <v>42785</v>
      </c>
      <c r="F179" s="6">
        <v>4</v>
      </c>
      <c r="G179" s="17" t="str">
        <f>IF($C179="","Not Delivered",
 _xlfn.IFNA(IF(MATCH($B179,Invoices!$B:$B,0)&gt;0,"Delivered_Invoiced"),"Delivered_Not_Invoiced"))</f>
        <v>Delivered_Invoiced</v>
      </c>
      <c r="H179" s="27">
        <f t="shared" si="2"/>
        <v>2017</v>
      </c>
    </row>
    <row r="180" spans="1:8" ht="15.75" customHeight="1" x14ac:dyDescent="0.35">
      <c r="A180" s="6">
        <v>83199</v>
      </c>
      <c r="B180" s="6">
        <v>83199002</v>
      </c>
      <c r="C180" s="6" t="s">
        <v>195</v>
      </c>
      <c r="D180" s="6">
        <v>927</v>
      </c>
      <c r="E180" s="14">
        <v>42785</v>
      </c>
      <c r="F180" s="6">
        <v>3</v>
      </c>
      <c r="G180" s="17" t="str">
        <f>IF($C180="","Not Delivered",
 _xlfn.IFNA(IF(MATCH($B180,Invoices!$B:$B,0)&gt;0,"Delivered_Invoiced"),"Delivered_Not_Invoiced"))</f>
        <v>Delivered_Invoiced</v>
      </c>
      <c r="H180" s="27">
        <f t="shared" si="2"/>
        <v>2017</v>
      </c>
    </row>
    <row r="181" spans="1:8" ht="15.75" customHeight="1" x14ac:dyDescent="0.35">
      <c r="A181" s="6">
        <v>87149</v>
      </c>
      <c r="B181" s="6">
        <v>87149002</v>
      </c>
      <c r="C181" s="6" t="s">
        <v>196</v>
      </c>
      <c r="D181" s="6">
        <v>1534</v>
      </c>
      <c r="E181" s="14">
        <v>42785</v>
      </c>
      <c r="F181" s="6">
        <v>7</v>
      </c>
      <c r="G181" s="17" t="str">
        <f>IF($C181="","Not Delivered",
 _xlfn.IFNA(IF(MATCH($B181,Invoices!$B:$B,0)&gt;0,"Delivered_Invoiced"),"Delivered_Not_Invoiced"))</f>
        <v>Delivered_Invoiced</v>
      </c>
      <c r="H181" s="27">
        <f t="shared" si="2"/>
        <v>2017</v>
      </c>
    </row>
    <row r="182" spans="1:8" ht="15.75" customHeight="1" x14ac:dyDescent="0.35">
      <c r="A182" s="6">
        <v>92329</v>
      </c>
      <c r="B182" s="6">
        <v>92329002</v>
      </c>
      <c r="C182" s="6" t="s">
        <v>197</v>
      </c>
      <c r="D182" s="6">
        <v>3977</v>
      </c>
      <c r="E182" s="14">
        <v>42785</v>
      </c>
      <c r="F182" s="6">
        <v>4</v>
      </c>
      <c r="G182" s="17" t="str">
        <f>IF($C182="","Not Delivered",
 _xlfn.IFNA(IF(MATCH($B182,Invoices!$B:$B,0)&gt;0,"Delivered_Invoiced"),"Delivered_Not_Invoiced"))</f>
        <v>Delivered_Invoiced</v>
      </c>
      <c r="H182" s="27">
        <f t="shared" si="2"/>
        <v>2017</v>
      </c>
    </row>
    <row r="183" spans="1:8" ht="15.75" customHeight="1" x14ac:dyDescent="0.35">
      <c r="A183" s="6">
        <v>55024</v>
      </c>
      <c r="B183" s="6">
        <v>55024002</v>
      </c>
      <c r="C183" s="6" t="s">
        <v>198</v>
      </c>
      <c r="D183" s="6">
        <v>7910</v>
      </c>
      <c r="E183" s="14">
        <v>42786</v>
      </c>
      <c r="F183" s="6">
        <v>3</v>
      </c>
      <c r="G183" s="17" t="str">
        <f>IF($C183="","Not Delivered",
 _xlfn.IFNA(IF(MATCH($B183,Invoices!$B:$B,0)&gt;0,"Delivered_Invoiced"),"Delivered_Not_Invoiced"))</f>
        <v>Delivered_Invoiced</v>
      </c>
      <c r="H183" s="27">
        <f t="shared" si="2"/>
        <v>2017</v>
      </c>
    </row>
    <row r="184" spans="1:8" ht="15.75" customHeight="1" x14ac:dyDescent="0.35">
      <c r="A184" s="6">
        <v>77344</v>
      </c>
      <c r="B184" s="6">
        <v>77344002</v>
      </c>
      <c r="C184" s="6" t="s">
        <v>199</v>
      </c>
      <c r="D184" s="6">
        <v>9270</v>
      </c>
      <c r="E184" s="14">
        <v>42786</v>
      </c>
      <c r="F184" s="6">
        <v>2</v>
      </c>
      <c r="G184" s="17" t="str">
        <f>IF($C184="","Not Delivered",
 _xlfn.IFNA(IF(MATCH($B184,Invoices!$B:$B,0)&gt;0,"Delivered_Invoiced"),"Delivered_Not_Invoiced"))</f>
        <v>Delivered_Invoiced</v>
      </c>
      <c r="H184" s="27">
        <f t="shared" si="2"/>
        <v>2017</v>
      </c>
    </row>
    <row r="185" spans="1:8" ht="15.75" customHeight="1" x14ac:dyDescent="0.35">
      <c r="A185" s="6">
        <v>95399</v>
      </c>
      <c r="B185" s="6">
        <v>95399002</v>
      </c>
      <c r="C185" s="6" t="s">
        <v>38</v>
      </c>
      <c r="D185" s="6">
        <v>6849</v>
      </c>
      <c r="E185" s="14">
        <v>42786</v>
      </c>
      <c r="F185" s="6">
        <v>1</v>
      </c>
      <c r="G185" s="17" t="str">
        <f>IF($C185="","Not Delivered",
 _xlfn.IFNA(IF(MATCH($B185,Invoices!$B:$B,0)&gt;0,"Delivered_Invoiced"),"Delivered_Not_Invoiced"))</f>
        <v>Delivered_Invoiced</v>
      </c>
      <c r="H185" s="27">
        <f t="shared" si="2"/>
        <v>2017</v>
      </c>
    </row>
    <row r="186" spans="1:8" ht="15.75" customHeight="1" x14ac:dyDescent="0.35">
      <c r="A186" s="6">
        <v>96124</v>
      </c>
      <c r="B186" s="6">
        <v>96124002</v>
      </c>
      <c r="C186" s="6" t="s">
        <v>111</v>
      </c>
      <c r="D186" s="6">
        <v>8103</v>
      </c>
      <c r="E186" s="14">
        <v>42786</v>
      </c>
      <c r="F186" s="6">
        <v>1</v>
      </c>
      <c r="G186" s="17" t="str">
        <f>IF($C186="","Not Delivered",
 _xlfn.IFNA(IF(MATCH($B186,Invoices!$B:$B,0)&gt;0,"Delivered_Invoiced"),"Delivered_Not_Invoiced"))</f>
        <v>Delivered_Invoiced</v>
      </c>
      <c r="H186" s="27">
        <f t="shared" si="2"/>
        <v>2017</v>
      </c>
    </row>
    <row r="187" spans="1:8" ht="15.75" customHeight="1" x14ac:dyDescent="0.35">
      <c r="A187" s="6">
        <v>96079</v>
      </c>
      <c r="B187" s="6">
        <v>96079002</v>
      </c>
      <c r="C187" s="6" t="s">
        <v>200</v>
      </c>
      <c r="D187" s="6">
        <v>4530</v>
      </c>
      <c r="E187" s="14">
        <v>42786</v>
      </c>
      <c r="F187" s="6">
        <v>1</v>
      </c>
      <c r="G187" s="17" t="str">
        <f>IF($C187="","Not Delivered",
 _xlfn.IFNA(IF(MATCH($B187,Invoices!$B:$B,0)&gt;0,"Delivered_Invoiced"),"Delivered_Not_Invoiced"))</f>
        <v>Delivered_Invoiced</v>
      </c>
      <c r="H187" s="27">
        <f t="shared" si="2"/>
        <v>2017</v>
      </c>
    </row>
    <row r="188" spans="1:8" ht="15.75" customHeight="1" x14ac:dyDescent="0.35">
      <c r="A188" s="6">
        <v>93329</v>
      </c>
      <c r="B188" s="6">
        <v>93329002</v>
      </c>
      <c r="C188" s="6" t="s">
        <v>201</v>
      </c>
      <c r="D188" s="6">
        <v>637</v>
      </c>
      <c r="E188" s="14">
        <v>42786</v>
      </c>
      <c r="F188" s="6">
        <v>1</v>
      </c>
      <c r="G188" s="17" t="str">
        <f>IF($C188="","Not Delivered",
 _xlfn.IFNA(IF(MATCH($B188,Invoices!$B:$B,0)&gt;0,"Delivered_Invoiced"),"Delivered_Not_Invoiced"))</f>
        <v>Delivered_Invoiced</v>
      </c>
      <c r="H188" s="27">
        <f t="shared" si="2"/>
        <v>2017</v>
      </c>
    </row>
    <row r="189" spans="1:8" ht="15.75" customHeight="1" x14ac:dyDescent="0.35">
      <c r="A189" s="6">
        <v>56984</v>
      </c>
      <c r="B189" s="6">
        <v>56984002</v>
      </c>
      <c r="C189" s="6" t="s">
        <v>202</v>
      </c>
      <c r="D189" s="6">
        <v>3422</v>
      </c>
      <c r="E189" s="14">
        <v>42787</v>
      </c>
      <c r="F189" s="6">
        <v>1</v>
      </c>
      <c r="G189" s="17" t="str">
        <f>IF($C189="","Not Delivered",
 _xlfn.IFNA(IF(MATCH($B189,Invoices!$B:$B,0)&gt;0,"Delivered_Invoiced"),"Delivered_Not_Invoiced"))</f>
        <v>Delivered_Invoiced</v>
      </c>
      <c r="H189" s="27">
        <f t="shared" si="2"/>
        <v>2017</v>
      </c>
    </row>
    <row r="190" spans="1:8" ht="15.75" customHeight="1" x14ac:dyDescent="0.35">
      <c r="A190" s="6">
        <v>74674</v>
      </c>
      <c r="B190" s="6">
        <v>74674002</v>
      </c>
      <c r="C190" s="6" t="s">
        <v>146</v>
      </c>
      <c r="D190" s="6">
        <v>7976</v>
      </c>
      <c r="E190" s="14">
        <v>42787</v>
      </c>
      <c r="F190" s="6">
        <v>1</v>
      </c>
      <c r="G190" s="17" t="str">
        <f>IF($C190="","Not Delivered",
 _xlfn.IFNA(IF(MATCH($B190,Invoices!$B:$B,0)&gt;0,"Delivered_Invoiced"),"Delivered_Not_Invoiced"))</f>
        <v>Delivered_Invoiced</v>
      </c>
      <c r="H190" s="27">
        <f t="shared" si="2"/>
        <v>2017</v>
      </c>
    </row>
    <row r="191" spans="1:8" ht="15.75" customHeight="1" x14ac:dyDescent="0.35">
      <c r="A191" s="6">
        <v>75149</v>
      </c>
      <c r="B191" s="6">
        <v>75149002</v>
      </c>
      <c r="C191" s="6" t="s">
        <v>31</v>
      </c>
      <c r="D191" s="6">
        <v>7819</v>
      </c>
      <c r="E191" s="14">
        <v>42787</v>
      </c>
      <c r="F191" s="6">
        <v>1</v>
      </c>
      <c r="G191" s="17" t="str">
        <f>IF($C191="","Not Delivered",
 _xlfn.IFNA(IF(MATCH($B191,Invoices!$B:$B,0)&gt;0,"Delivered_Invoiced"),"Delivered_Not_Invoiced"))</f>
        <v>Delivered_Invoiced</v>
      </c>
      <c r="H191" s="27">
        <f t="shared" si="2"/>
        <v>2017</v>
      </c>
    </row>
    <row r="192" spans="1:8" ht="15.75" customHeight="1" x14ac:dyDescent="0.35">
      <c r="A192" s="6">
        <v>96369</v>
      </c>
      <c r="B192" s="6">
        <v>96369002</v>
      </c>
      <c r="C192" s="6" t="s">
        <v>203</v>
      </c>
      <c r="D192" s="6">
        <v>836</v>
      </c>
      <c r="E192" s="14">
        <v>42787</v>
      </c>
      <c r="F192" s="6">
        <v>1</v>
      </c>
      <c r="G192" s="17" t="str">
        <f>IF($C192="","Not Delivered",
 _xlfn.IFNA(IF(MATCH($B192,Invoices!$B:$B,0)&gt;0,"Delivered_Invoiced"),"Delivered_Not_Invoiced"))</f>
        <v>Delivered_Invoiced</v>
      </c>
      <c r="H192" s="27">
        <f t="shared" si="2"/>
        <v>2017</v>
      </c>
    </row>
    <row r="193" spans="1:8" ht="15.75" customHeight="1" x14ac:dyDescent="0.35">
      <c r="A193" s="6">
        <v>65644</v>
      </c>
      <c r="B193" s="6">
        <v>65644002</v>
      </c>
      <c r="C193" s="6" t="s">
        <v>204</v>
      </c>
      <c r="D193" s="6">
        <v>2473</v>
      </c>
      <c r="E193" s="14">
        <v>42787</v>
      </c>
      <c r="F193" s="6">
        <v>4</v>
      </c>
      <c r="G193" s="17" t="str">
        <f>IF($C193="","Not Delivered",
 _xlfn.IFNA(IF(MATCH($B193,Invoices!$B:$B,0)&gt;0,"Delivered_Invoiced"),"Delivered_Not_Invoiced"))</f>
        <v>Delivered_Invoiced</v>
      </c>
      <c r="H193" s="27">
        <f t="shared" si="2"/>
        <v>2017</v>
      </c>
    </row>
    <row r="194" spans="1:8" ht="15.75" customHeight="1" x14ac:dyDescent="0.35">
      <c r="A194" s="6">
        <v>68029</v>
      </c>
      <c r="B194" s="6">
        <v>68029002</v>
      </c>
      <c r="C194" s="6" t="s">
        <v>205</v>
      </c>
      <c r="D194" s="6">
        <v>8655</v>
      </c>
      <c r="E194" s="14">
        <v>42787</v>
      </c>
      <c r="F194" s="6">
        <v>3</v>
      </c>
      <c r="G194" s="17" t="str">
        <f>IF($C194="","Not Delivered",
 _xlfn.IFNA(IF(MATCH($B194,Invoices!$B:$B,0)&gt;0,"Delivered_Invoiced"),"Delivered_Not_Invoiced"))</f>
        <v>Delivered_Invoiced</v>
      </c>
      <c r="H194" s="27">
        <f t="shared" si="2"/>
        <v>2017</v>
      </c>
    </row>
    <row r="195" spans="1:8" ht="15.75" customHeight="1" x14ac:dyDescent="0.35">
      <c r="A195" s="6">
        <v>79924</v>
      </c>
      <c r="B195" s="6">
        <v>79924002</v>
      </c>
      <c r="C195" s="6" t="s">
        <v>206</v>
      </c>
      <c r="D195" s="6">
        <v>608</v>
      </c>
      <c r="E195" s="14">
        <v>42787</v>
      </c>
      <c r="F195" s="6">
        <v>5</v>
      </c>
      <c r="G195" s="17" t="str">
        <f>IF($C195="","Not Delivered",
 _xlfn.IFNA(IF(MATCH($B195,Invoices!$B:$B,0)&gt;0,"Delivered_Invoiced"),"Delivered_Not_Invoiced"))</f>
        <v>Delivered_Invoiced</v>
      </c>
      <c r="H195" s="27">
        <f t="shared" ref="H195:H258" si="3">YEAR($E195)</f>
        <v>2017</v>
      </c>
    </row>
    <row r="196" spans="1:8" ht="15.75" customHeight="1" x14ac:dyDescent="0.35">
      <c r="A196" s="6">
        <v>107124</v>
      </c>
      <c r="B196" s="6">
        <v>107124002</v>
      </c>
      <c r="C196" s="6" t="s">
        <v>207</v>
      </c>
      <c r="D196" s="6">
        <v>9316</v>
      </c>
      <c r="E196" s="14">
        <v>42787</v>
      </c>
      <c r="F196" s="6">
        <v>6</v>
      </c>
      <c r="G196" s="17" t="str">
        <f>IF($C196="","Not Delivered",
 _xlfn.IFNA(IF(MATCH($B196,Invoices!$B:$B,0)&gt;0,"Delivered_Invoiced"),"Delivered_Not_Invoiced"))</f>
        <v>Delivered_Invoiced</v>
      </c>
      <c r="H196" s="27">
        <f t="shared" si="3"/>
        <v>2017</v>
      </c>
    </row>
    <row r="197" spans="1:8" ht="15.75" customHeight="1" x14ac:dyDescent="0.35">
      <c r="A197" s="6">
        <v>54594</v>
      </c>
      <c r="B197" s="6">
        <v>54594002</v>
      </c>
      <c r="C197" s="6" t="s">
        <v>208</v>
      </c>
      <c r="D197" s="6">
        <v>5421</v>
      </c>
      <c r="E197" s="14">
        <v>42788</v>
      </c>
      <c r="F197" s="6">
        <v>2</v>
      </c>
      <c r="G197" s="17" t="str">
        <f>IF($C197="","Not Delivered",
 _xlfn.IFNA(IF(MATCH($B197,Invoices!$B:$B,0)&gt;0,"Delivered_Invoiced"),"Delivered_Not_Invoiced"))</f>
        <v>Delivered_Invoiced</v>
      </c>
      <c r="H197" s="27">
        <f t="shared" si="3"/>
        <v>2017</v>
      </c>
    </row>
    <row r="198" spans="1:8" ht="15.75" customHeight="1" x14ac:dyDescent="0.35">
      <c r="A198" s="6">
        <v>98639</v>
      </c>
      <c r="B198" s="6">
        <v>98639002</v>
      </c>
      <c r="C198" s="6" t="s">
        <v>209</v>
      </c>
      <c r="D198" s="6">
        <v>2080</v>
      </c>
      <c r="E198" s="14">
        <v>42788</v>
      </c>
      <c r="F198" s="6">
        <v>1</v>
      </c>
      <c r="G198" s="17" t="str">
        <f>IF($C198="","Not Delivered",
 _xlfn.IFNA(IF(MATCH($B198,Invoices!$B:$B,0)&gt;0,"Delivered_Invoiced"),"Delivered_Not_Invoiced"))</f>
        <v>Delivered_Invoiced</v>
      </c>
      <c r="H198" s="27">
        <f t="shared" si="3"/>
        <v>2017</v>
      </c>
    </row>
    <row r="199" spans="1:8" ht="15.75" customHeight="1" x14ac:dyDescent="0.35">
      <c r="A199" s="6">
        <v>96369</v>
      </c>
      <c r="B199" s="6">
        <v>96369002</v>
      </c>
      <c r="C199" s="6" t="s">
        <v>210</v>
      </c>
      <c r="D199" s="6">
        <v>4054</v>
      </c>
      <c r="E199" s="14">
        <v>42788</v>
      </c>
      <c r="F199" s="6">
        <v>2</v>
      </c>
      <c r="G199" s="17" t="str">
        <f>IF($C199="","Not Delivered",
 _xlfn.IFNA(IF(MATCH($B199,Invoices!$B:$B,0)&gt;0,"Delivered_Invoiced"),"Delivered_Not_Invoiced"))</f>
        <v>Delivered_Invoiced</v>
      </c>
      <c r="H199" s="27">
        <f t="shared" si="3"/>
        <v>2017</v>
      </c>
    </row>
    <row r="200" spans="1:8" ht="15.75" customHeight="1" x14ac:dyDescent="0.35">
      <c r="A200" s="6">
        <v>65459</v>
      </c>
      <c r="B200" s="6">
        <v>65459002</v>
      </c>
      <c r="C200" s="6" t="s">
        <v>211</v>
      </c>
      <c r="D200" s="6">
        <v>2872</v>
      </c>
      <c r="E200" s="14">
        <v>42788</v>
      </c>
      <c r="F200" s="6">
        <v>7</v>
      </c>
      <c r="G200" s="17" t="str">
        <f>IF($C200="","Not Delivered",
 _xlfn.IFNA(IF(MATCH($B200,Invoices!$B:$B,0)&gt;0,"Delivered_Invoiced"),"Delivered_Not_Invoiced"))</f>
        <v>Delivered_Invoiced</v>
      </c>
      <c r="H200" s="27">
        <f t="shared" si="3"/>
        <v>2017</v>
      </c>
    </row>
    <row r="201" spans="1:8" ht="15.75" customHeight="1" x14ac:dyDescent="0.35">
      <c r="A201" s="6">
        <v>65619</v>
      </c>
      <c r="B201" s="6">
        <v>65619002</v>
      </c>
      <c r="C201" s="6" t="s">
        <v>212</v>
      </c>
      <c r="D201" s="6">
        <v>824</v>
      </c>
      <c r="E201" s="14">
        <v>42788</v>
      </c>
      <c r="F201" s="6">
        <v>7</v>
      </c>
      <c r="G201" s="17" t="str">
        <f>IF($C201="","Not Delivered",
 _xlfn.IFNA(IF(MATCH($B201,Invoices!$B:$B,0)&gt;0,"Delivered_Invoiced"),"Delivered_Not_Invoiced"))</f>
        <v>Delivered_Invoiced</v>
      </c>
      <c r="H201" s="27">
        <f t="shared" si="3"/>
        <v>2017</v>
      </c>
    </row>
    <row r="202" spans="1:8" ht="15.75" customHeight="1" x14ac:dyDescent="0.35">
      <c r="A202" s="6">
        <v>66114</v>
      </c>
      <c r="B202" s="6">
        <v>66114002</v>
      </c>
      <c r="C202" s="6" t="s">
        <v>213</v>
      </c>
      <c r="D202" s="6">
        <v>9428</v>
      </c>
      <c r="E202" s="14">
        <v>42788</v>
      </c>
      <c r="F202" s="6">
        <v>7</v>
      </c>
      <c r="G202" s="17" t="str">
        <f>IF($C202="","Not Delivered",
 _xlfn.IFNA(IF(MATCH($B202,Invoices!$B:$B,0)&gt;0,"Delivered_Invoiced"),"Delivered_Not_Invoiced"))</f>
        <v>Delivered_Invoiced</v>
      </c>
      <c r="H202" s="27">
        <f t="shared" si="3"/>
        <v>2017</v>
      </c>
    </row>
    <row r="203" spans="1:8" ht="15.75" customHeight="1" x14ac:dyDescent="0.35">
      <c r="A203" s="6">
        <v>71629</v>
      </c>
      <c r="B203" s="6">
        <v>71629002</v>
      </c>
      <c r="C203" s="6" t="s">
        <v>214</v>
      </c>
      <c r="D203" s="6">
        <v>4378</v>
      </c>
      <c r="E203" s="14">
        <v>42788</v>
      </c>
      <c r="F203" s="6">
        <v>6</v>
      </c>
      <c r="G203" s="17" t="str">
        <f>IF($C203="","Not Delivered",
 _xlfn.IFNA(IF(MATCH($B203,Invoices!$B:$B,0)&gt;0,"Delivered_Invoiced"),"Delivered_Not_Invoiced"))</f>
        <v>Delivered_Invoiced</v>
      </c>
      <c r="H203" s="27">
        <f t="shared" si="3"/>
        <v>2017</v>
      </c>
    </row>
    <row r="204" spans="1:8" ht="15.75" customHeight="1" x14ac:dyDescent="0.35">
      <c r="A204" s="6">
        <v>76189</v>
      </c>
      <c r="B204" s="6">
        <v>76189002</v>
      </c>
      <c r="C204" s="6" t="s">
        <v>215</v>
      </c>
      <c r="D204" s="6">
        <v>847</v>
      </c>
      <c r="E204" s="14">
        <v>42789</v>
      </c>
      <c r="F204" s="6">
        <v>2</v>
      </c>
      <c r="G204" s="17" t="str">
        <f>IF($C204="","Not Delivered",
 _xlfn.IFNA(IF(MATCH($B204,Invoices!$B:$B,0)&gt;0,"Delivered_Invoiced"),"Delivered_Not_Invoiced"))</f>
        <v>Delivered_Invoiced</v>
      </c>
      <c r="H204" s="27">
        <f t="shared" si="3"/>
        <v>2017</v>
      </c>
    </row>
    <row r="205" spans="1:8" ht="15.75" customHeight="1" x14ac:dyDescent="0.35">
      <c r="A205" s="6">
        <v>66554</v>
      </c>
      <c r="B205" s="6">
        <v>66554002</v>
      </c>
      <c r="C205" s="6" t="s">
        <v>216</v>
      </c>
      <c r="D205" s="6">
        <v>1557</v>
      </c>
      <c r="E205" s="14">
        <v>42789</v>
      </c>
      <c r="F205" s="6">
        <v>7</v>
      </c>
      <c r="G205" s="17" t="str">
        <f>IF($C205="","Not Delivered",
 _xlfn.IFNA(IF(MATCH($B205,Invoices!$B:$B,0)&gt;0,"Delivered_Invoiced"),"Delivered_Not_Invoiced"))</f>
        <v>Delivered_Invoiced</v>
      </c>
      <c r="H205" s="27">
        <f t="shared" si="3"/>
        <v>2017</v>
      </c>
    </row>
    <row r="206" spans="1:8" ht="15.75" customHeight="1" x14ac:dyDescent="0.35">
      <c r="A206" s="6">
        <v>73839</v>
      </c>
      <c r="B206" s="6">
        <v>73839002</v>
      </c>
      <c r="C206" s="6" t="s">
        <v>217</v>
      </c>
      <c r="D206" s="6">
        <v>332</v>
      </c>
      <c r="E206" s="14">
        <v>42789</v>
      </c>
      <c r="F206" s="6">
        <v>5</v>
      </c>
      <c r="G206" s="17" t="str">
        <f>IF($C206="","Not Delivered",
 _xlfn.IFNA(IF(MATCH($B206,Invoices!$B:$B,0)&gt;0,"Delivered_Invoiced"),"Delivered_Not_Invoiced"))</f>
        <v>Delivered_Invoiced</v>
      </c>
      <c r="H206" s="27">
        <f t="shared" si="3"/>
        <v>2017</v>
      </c>
    </row>
    <row r="207" spans="1:8" ht="15.75" customHeight="1" x14ac:dyDescent="0.35">
      <c r="A207" s="6">
        <v>83474</v>
      </c>
      <c r="B207" s="6">
        <v>83474002</v>
      </c>
      <c r="C207" s="6" t="s">
        <v>218</v>
      </c>
      <c r="D207" s="6">
        <v>5255</v>
      </c>
      <c r="E207" s="14">
        <v>42789</v>
      </c>
      <c r="F207" s="6">
        <v>2</v>
      </c>
      <c r="G207" s="17" t="str">
        <f>IF($C207="","Not Delivered",
 _xlfn.IFNA(IF(MATCH($B207,Invoices!$B:$B,0)&gt;0,"Delivered_Invoiced"),"Delivered_Not_Invoiced"))</f>
        <v>Delivered_Invoiced</v>
      </c>
      <c r="H207" s="27">
        <f t="shared" si="3"/>
        <v>2017</v>
      </c>
    </row>
    <row r="208" spans="1:8" ht="15.75" customHeight="1" x14ac:dyDescent="0.35">
      <c r="A208" s="6">
        <v>111474</v>
      </c>
      <c r="B208" s="6">
        <v>111474002</v>
      </c>
      <c r="C208" s="6" t="s">
        <v>219</v>
      </c>
      <c r="D208" s="6">
        <v>8406</v>
      </c>
      <c r="E208" s="14">
        <v>42789</v>
      </c>
      <c r="F208" s="6">
        <v>1</v>
      </c>
      <c r="G208" s="17" t="str">
        <f>IF($C208="","Not Delivered",
 _xlfn.IFNA(IF(MATCH($B208,Invoices!$B:$B,0)&gt;0,"Delivered_Invoiced"),"Delivered_Not_Invoiced"))</f>
        <v>Delivered_Invoiced</v>
      </c>
      <c r="H208" s="27">
        <f t="shared" si="3"/>
        <v>2017</v>
      </c>
    </row>
    <row r="209" spans="1:8" ht="15.75" customHeight="1" x14ac:dyDescent="0.35">
      <c r="A209" s="6">
        <v>55474</v>
      </c>
      <c r="B209" s="6">
        <v>55474002</v>
      </c>
      <c r="C209" s="6" t="s">
        <v>220</v>
      </c>
      <c r="D209" s="6">
        <v>7750</v>
      </c>
      <c r="E209" s="14">
        <v>42790</v>
      </c>
      <c r="F209" s="6">
        <v>1</v>
      </c>
      <c r="G209" s="17" t="str">
        <f>IF($C209="","Not Delivered",
 _xlfn.IFNA(IF(MATCH($B209,Invoices!$B:$B,0)&gt;0,"Delivered_Invoiced"),"Delivered_Not_Invoiced"))</f>
        <v>Delivered_Invoiced</v>
      </c>
      <c r="H209" s="27">
        <f t="shared" si="3"/>
        <v>2017</v>
      </c>
    </row>
    <row r="210" spans="1:8" ht="15.75" customHeight="1" x14ac:dyDescent="0.35">
      <c r="A210" s="6">
        <v>56324</v>
      </c>
      <c r="B210" s="6">
        <v>56324002</v>
      </c>
      <c r="C210" s="6" t="s">
        <v>100</v>
      </c>
      <c r="D210" s="6">
        <v>7936</v>
      </c>
      <c r="E210" s="14">
        <v>42790</v>
      </c>
      <c r="F210" s="6">
        <v>2</v>
      </c>
      <c r="G210" s="17" t="str">
        <f>IF($C210="","Not Delivered",
 _xlfn.IFNA(IF(MATCH($B210,Invoices!$B:$B,0)&gt;0,"Delivered_Invoiced"),"Delivered_Not_Invoiced"))</f>
        <v>Delivered_Invoiced</v>
      </c>
      <c r="H210" s="27">
        <f t="shared" si="3"/>
        <v>2017</v>
      </c>
    </row>
    <row r="211" spans="1:8" ht="15.75" customHeight="1" x14ac:dyDescent="0.35">
      <c r="A211" s="6">
        <v>76689</v>
      </c>
      <c r="B211" s="6">
        <v>76689002</v>
      </c>
      <c r="C211" s="6" t="s">
        <v>221</v>
      </c>
      <c r="D211" s="6">
        <v>1635</v>
      </c>
      <c r="E211" s="14">
        <v>42790</v>
      </c>
      <c r="F211" s="6">
        <v>2</v>
      </c>
      <c r="G211" s="17" t="str">
        <f>IF($C211="","Not Delivered",
 _xlfn.IFNA(IF(MATCH($B211,Invoices!$B:$B,0)&gt;0,"Delivered_Invoiced"),"Delivered_Not_Invoiced"))</f>
        <v>Delivered_Invoiced</v>
      </c>
      <c r="H211" s="27">
        <f t="shared" si="3"/>
        <v>2017</v>
      </c>
    </row>
    <row r="212" spans="1:8" ht="15.75" customHeight="1" x14ac:dyDescent="0.35">
      <c r="A212" s="6">
        <v>77874</v>
      </c>
      <c r="B212" s="6">
        <v>77874002</v>
      </c>
      <c r="C212" s="6" t="s">
        <v>222</v>
      </c>
      <c r="D212" s="6">
        <v>3071</v>
      </c>
      <c r="E212" s="14">
        <v>42790</v>
      </c>
      <c r="F212" s="6">
        <v>1</v>
      </c>
      <c r="G212" s="17" t="str">
        <f>IF($C212="","Not Delivered",
 _xlfn.IFNA(IF(MATCH($B212,Invoices!$B:$B,0)&gt;0,"Delivered_Invoiced"),"Delivered_Not_Invoiced"))</f>
        <v>Delivered_Invoiced</v>
      </c>
      <c r="H212" s="27">
        <f t="shared" si="3"/>
        <v>2017</v>
      </c>
    </row>
    <row r="213" spans="1:8" ht="15.75" customHeight="1" x14ac:dyDescent="0.35">
      <c r="A213" s="6">
        <v>75604</v>
      </c>
      <c r="B213" s="6">
        <v>75604002</v>
      </c>
      <c r="C213" s="6" t="s">
        <v>223</v>
      </c>
      <c r="D213" s="6">
        <v>6727</v>
      </c>
      <c r="E213" s="14">
        <v>42790</v>
      </c>
      <c r="F213" s="6">
        <v>1</v>
      </c>
      <c r="G213" s="17" t="str">
        <f>IF($C213="","Not Delivered",
 _xlfn.IFNA(IF(MATCH($B213,Invoices!$B:$B,0)&gt;0,"Delivered_Invoiced"),"Delivered_Not_Invoiced"))</f>
        <v>Delivered_Invoiced</v>
      </c>
      <c r="H213" s="27">
        <f t="shared" si="3"/>
        <v>2017</v>
      </c>
    </row>
    <row r="214" spans="1:8" ht="15.75" customHeight="1" x14ac:dyDescent="0.35">
      <c r="A214" s="6">
        <v>82544</v>
      </c>
      <c r="B214" s="6">
        <v>82544002</v>
      </c>
      <c r="C214" s="6" t="s">
        <v>224</v>
      </c>
      <c r="D214" s="6">
        <v>4664</v>
      </c>
      <c r="E214" s="14">
        <v>42790</v>
      </c>
      <c r="F214" s="6">
        <v>5</v>
      </c>
      <c r="G214" s="17" t="str">
        <f>IF($C214="","Not Delivered",
 _xlfn.IFNA(IF(MATCH($B214,Invoices!$B:$B,0)&gt;0,"Delivered_Invoiced"),"Delivered_Not_Invoiced"))</f>
        <v>Delivered_Invoiced</v>
      </c>
      <c r="H214" s="27">
        <f t="shared" si="3"/>
        <v>2017</v>
      </c>
    </row>
    <row r="215" spans="1:8" ht="15.75" customHeight="1" x14ac:dyDescent="0.35">
      <c r="A215" s="6">
        <v>91129</v>
      </c>
      <c r="B215" s="6">
        <v>91129002</v>
      </c>
      <c r="C215" s="6" t="s">
        <v>225</v>
      </c>
      <c r="D215" s="6">
        <v>1658</v>
      </c>
      <c r="E215" s="14">
        <v>42790</v>
      </c>
      <c r="F215" s="6">
        <v>3</v>
      </c>
      <c r="G215" s="17" t="str">
        <f>IF($C215="","Not Delivered",
 _xlfn.IFNA(IF(MATCH($B215,Invoices!$B:$B,0)&gt;0,"Delivered_Invoiced"),"Delivered_Not_Invoiced"))</f>
        <v>Delivered_Invoiced</v>
      </c>
      <c r="H215" s="27">
        <f t="shared" si="3"/>
        <v>2017</v>
      </c>
    </row>
    <row r="216" spans="1:8" ht="15.75" customHeight="1" x14ac:dyDescent="0.35">
      <c r="A216" s="6">
        <v>105469</v>
      </c>
      <c r="B216" s="6">
        <v>105469002</v>
      </c>
      <c r="C216" s="6" t="s">
        <v>226</v>
      </c>
      <c r="D216" s="6">
        <v>1025</v>
      </c>
      <c r="E216" s="14">
        <v>42790</v>
      </c>
      <c r="F216" s="6">
        <v>5</v>
      </c>
      <c r="G216" s="17" t="str">
        <f>IF($C216="","Not Delivered",
 _xlfn.IFNA(IF(MATCH($B216,Invoices!$B:$B,0)&gt;0,"Delivered_Invoiced"),"Delivered_Not_Invoiced"))</f>
        <v>Delivered_Invoiced</v>
      </c>
      <c r="H216" s="27">
        <f t="shared" si="3"/>
        <v>2017</v>
      </c>
    </row>
    <row r="217" spans="1:8" ht="15.75" customHeight="1" x14ac:dyDescent="0.35">
      <c r="A217" s="6">
        <v>107874</v>
      </c>
      <c r="B217" s="6">
        <v>107874002</v>
      </c>
      <c r="C217" s="6" t="s">
        <v>227</v>
      </c>
      <c r="D217" s="6">
        <v>3748</v>
      </c>
      <c r="E217" s="14">
        <v>42790</v>
      </c>
      <c r="F217" s="6">
        <v>5</v>
      </c>
      <c r="G217" s="17" t="str">
        <f>IF($C217="","Not Delivered",
 _xlfn.IFNA(IF(MATCH($B217,Invoices!$B:$B,0)&gt;0,"Delivered_Invoiced"),"Delivered_Not_Invoiced"))</f>
        <v>Delivered_Invoiced</v>
      </c>
      <c r="H217" s="27">
        <f t="shared" si="3"/>
        <v>2017</v>
      </c>
    </row>
    <row r="218" spans="1:8" ht="15.75" customHeight="1" x14ac:dyDescent="0.35">
      <c r="A218" s="6">
        <v>55869</v>
      </c>
      <c r="B218" s="6">
        <v>55869002</v>
      </c>
      <c r="C218" s="6" t="s">
        <v>228</v>
      </c>
      <c r="D218" s="6">
        <v>1200</v>
      </c>
      <c r="E218" s="14">
        <v>42791</v>
      </c>
      <c r="F218" s="6">
        <v>1</v>
      </c>
      <c r="G218" s="17" t="str">
        <f>IF($C218="","Not Delivered",
 _xlfn.IFNA(IF(MATCH($B218,Invoices!$B:$B,0)&gt;0,"Delivered_Invoiced"),"Delivered_Not_Invoiced"))</f>
        <v>Delivered_Invoiced</v>
      </c>
      <c r="H218" s="27">
        <f t="shared" si="3"/>
        <v>2017</v>
      </c>
    </row>
    <row r="219" spans="1:8" ht="15.75" customHeight="1" x14ac:dyDescent="0.35">
      <c r="A219" s="6">
        <v>61169</v>
      </c>
      <c r="B219" s="6">
        <v>61169002</v>
      </c>
      <c r="C219" s="6" t="s">
        <v>229</v>
      </c>
      <c r="D219" s="6">
        <v>3479</v>
      </c>
      <c r="E219" s="14">
        <v>42791</v>
      </c>
      <c r="F219" s="6">
        <v>6</v>
      </c>
      <c r="G219" s="17" t="str">
        <f>IF($C219="","Not Delivered",
 _xlfn.IFNA(IF(MATCH($B219,Invoices!$B:$B,0)&gt;0,"Delivered_Invoiced"),"Delivered_Not_Invoiced"))</f>
        <v>Delivered_Invoiced</v>
      </c>
      <c r="H219" s="27">
        <f t="shared" si="3"/>
        <v>2017</v>
      </c>
    </row>
    <row r="220" spans="1:8" ht="15.75" customHeight="1" x14ac:dyDescent="0.35">
      <c r="A220" s="6">
        <v>84524</v>
      </c>
      <c r="B220" s="6">
        <v>84524002</v>
      </c>
      <c r="C220" s="6" t="s">
        <v>230</v>
      </c>
      <c r="D220" s="6">
        <v>8046</v>
      </c>
      <c r="E220" s="14">
        <v>42791</v>
      </c>
      <c r="F220" s="6">
        <v>4</v>
      </c>
      <c r="G220" s="17" t="str">
        <f>IF($C220="","Not Delivered",
 _xlfn.IFNA(IF(MATCH($B220,Invoices!$B:$B,0)&gt;0,"Delivered_Invoiced"),"Delivered_Not_Invoiced"))</f>
        <v>Delivered_Invoiced</v>
      </c>
      <c r="H220" s="27">
        <f t="shared" si="3"/>
        <v>2017</v>
      </c>
    </row>
    <row r="221" spans="1:8" ht="15.75" customHeight="1" x14ac:dyDescent="0.35">
      <c r="A221" s="6">
        <v>108799</v>
      </c>
      <c r="B221" s="6">
        <v>108799002</v>
      </c>
      <c r="C221" s="6" t="s">
        <v>231</v>
      </c>
      <c r="D221" s="6">
        <v>5781</v>
      </c>
      <c r="E221" s="14">
        <v>42791</v>
      </c>
      <c r="F221" s="6">
        <v>6</v>
      </c>
      <c r="G221" s="17" t="str">
        <f>IF($C221="","Not Delivered",
 _xlfn.IFNA(IF(MATCH($B221,Invoices!$B:$B,0)&gt;0,"Delivered_Invoiced"),"Delivered_Not_Invoiced"))</f>
        <v>Delivered_Invoiced</v>
      </c>
      <c r="H221" s="27">
        <f t="shared" si="3"/>
        <v>2017</v>
      </c>
    </row>
    <row r="222" spans="1:8" ht="15.75" customHeight="1" x14ac:dyDescent="0.35">
      <c r="A222" s="6">
        <v>54434</v>
      </c>
      <c r="B222" s="6">
        <v>54434002</v>
      </c>
      <c r="C222" s="6" t="s">
        <v>107</v>
      </c>
      <c r="D222" s="6">
        <v>4377</v>
      </c>
      <c r="E222" s="14">
        <v>42792</v>
      </c>
      <c r="F222" s="6">
        <v>2</v>
      </c>
      <c r="G222" s="17" t="str">
        <f>IF($C222="","Not Delivered",
 _xlfn.IFNA(IF(MATCH($B222,Invoices!$B:$B,0)&gt;0,"Delivered_Invoiced"),"Delivered_Not_Invoiced"))</f>
        <v>Delivered_Invoiced</v>
      </c>
      <c r="H222" s="27">
        <f t="shared" si="3"/>
        <v>2017</v>
      </c>
    </row>
    <row r="223" spans="1:8" ht="15.75" customHeight="1" x14ac:dyDescent="0.35">
      <c r="A223" s="6">
        <v>57544</v>
      </c>
      <c r="B223" s="6">
        <v>57544002</v>
      </c>
      <c r="C223" s="6" t="s">
        <v>232</v>
      </c>
      <c r="D223" s="6">
        <v>761</v>
      </c>
      <c r="E223" s="14">
        <v>42792</v>
      </c>
      <c r="F223" s="6">
        <v>2</v>
      </c>
      <c r="G223" s="17" t="str">
        <f>IF($C223="","Not Delivered",
 _xlfn.IFNA(IF(MATCH($B223,Invoices!$B:$B,0)&gt;0,"Delivered_Invoiced"),"Delivered_Not_Invoiced"))</f>
        <v>Delivered_Invoiced</v>
      </c>
      <c r="H223" s="27">
        <f t="shared" si="3"/>
        <v>2017</v>
      </c>
    </row>
    <row r="224" spans="1:8" ht="15.75" customHeight="1" x14ac:dyDescent="0.35">
      <c r="A224" s="6">
        <v>74549</v>
      </c>
      <c r="B224" s="6">
        <v>74549002</v>
      </c>
      <c r="C224" s="6" t="s">
        <v>233</v>
      </c>
      <c r="D224" s="6">
        <v>2791</v>
      </c>
      <c r="E224" s="14">
        <v>42792</v>
      </c>
      <c r="F224" s="6">
        <v>4</v>
      </c>
      <c r="G224" s="17" t="str">
        <f>IF($C224="","Not Delivered",
 _xlfn.IFNA(IF(MATCH($B224,Invoices!$B:$B,0)&gt;0,"Delivered_Invoiced"),"Delivered_Not_Invoiced"))</f>
        <v>Delivered_Invoiced</v>
      </c>
      <c r="H224" s="27">
        <f t="shared" si="3"/>
        <v>2017</v>
      </c>
    </row>
    <row r="225" spans="1:8" ht="15.75" customHeight="1" x14ac:dyDescent="0.35">
      <c r="A225" s="6">
        <v>82414</v>
      </c>
      <c r="B225" s="6">
        <v>82414002</v>
      </c>
      <c r="C225" s="6" t="s">
        <v>234</v>
      </c>
      <c r="D225" s="6">
        <v>7443</v>
      </c>
      <c r="E225" s="14">
        <v>42792</v>
      </c>
      <c r="F225" s="6">
        <v>5</v>
      </c>
      <c r="G225" s="17" t="str">
        <f>IF($C225="","Not Delivered",
 _xlfn.IFNA(IF(MATCH($B225,Invoices!$B:$B,0)&gt;0,"Delivered_Invoiced"),"Delivered_Not_Invoiced"))</f>
        <v>Delivered_Invoiced</v>
      </c>
      <c r="H225" s="27">
        <f t="shared" si="3"/>
        <v>2017</v>
      </c>
    </row>
    <row r="226" spans="1:8" ht="15.75" customHeight="1" x14ac:dyDescent="0.35">
      <c r="A226" s="6">
        <v>101634</v>
      </c>
      <c r="B226" s="6">
        <v>101634002</v>
      </c>
      <c r="C226" s="6" t="s">
        <v>235</v>
      </c>
      <c r="D226" s="6">
        <v>5717</v>
      </c>
      <c r="E226" s="14">
        <v>42792</v>
      </c>
      <c r="F226" s="6">
        <v>2</v>
      </c>
      <c r="G226" s="17" t="str">
        <f>IF($C226="","Not Delivered",
 _xlfn.IFNA(IF(MATCH($B226,Invoices!$B:$B,0)&gt;0,"Delivered_Invoiced"),"Delivered_Not_Invoiced"))</f>
        <v>Delivered_Invoiced</v>
      </c>
      <c r="H226" s="27">
        <f t="shared" si="3"/>
        <v>2017</v>
      </c>
    </row>
    <row r="227" spans="1:8" ht="15.75" customHeight="1" x14ac:dyDescent="0.35">
      <c r="A227" s="6">
        <v>57914</v>
      </c>
      <c r="B227" s="6">
        <v>57914002</v>
      </c>
      <c r="C227" s="6" t="s">
        <v>236</v>
      </c>
      <c r="D227" s="6">
        <v>237</v>
      </c>
      <c r="E227" s="14">
        <v>42793</v>
      </c>
      <c r="F227" s="6">
        <v>1</v>
      </c>
      <c r="G227" s="17" t="str">
        <f>IF($C227="","Not Delivered",
 _xlfn.IFNA(IF(MATCH($B227,Invoices!$B:$B,0)&gt;0,"Delivered_Invoiced"),"Delivered_Not_Invoiced"))</f>
        <v>Delivered_Invoiced</v>
      </c>
      <c r="H227" s="27">
        <f t="shared" si="3"/>
        <v>2017</v>
      </c>
    </row>
    <row r="228" spans="1:8" ht="15.75" customHeight="1" x14ac:dyDescent="0.35">
      <c r="A228" s="6">
        <v>96924</v>
      </c>
      <c r="B228" s="6">
        <v>96924002</v>
      </c>
      <c r="C228" s="6" t="s">
        <v>237</v>
      </c>
      <c r="D228" s="6">
        <v>8480</v>
      </c>
      <c r="E228" s="14">
        <v>42793</v>
      </c>
      <c r="F228" s="6">
        <v>2</v>
      </c>
      <c r="G228" s="17" t="str">
        <f>IF($C228="","Not Delivered",
 _xlfn.IFNA(IF(MATCH($B228,Invoices!$B:$B,0)&gt;0,"Delivered_Invoiced"),"Delivered_Not_Invoiced"))</f>
        <v>Delivered_Invoiced</v>
      </c>
      <c r="H228" s="27">
        <f t="shared" si="3"/>
        <v>2017</v>
      </c>
    </row>
    <row r="229" spans="1:8" ht="15.75" customHeight="1" x14ac:dyDescent="0.35">
      <c r="A229" s="6">
        <v>60499</v>
      </c>
      <c r="B229" s="6">
        <v>60499002</v>
      </c>
      <c r="C229" s="6" t="s">
        <v>238</v>
      </c>
      <c r="D229" s="6">
        <v>8528</v>
      </c>
      <c r="E229" s="14">
        <v>42793</v>
      </c>
      <c r="F229" s="6">
        <v>3</v>
      </c>
      <c r="G229" s="17" t="str">
        <f>IF($C229="","Not Delivered",
 _xlfn.IFNA(IF(MATCH($B229,Invoices!$B:$B,0)&gt;0,"Delivered_Invoiced"),"Delivered_Not_Invoiced"))</f>
        <v>Delivered_Invoiced</v>
      </c>
      <c r="H229" s="27">
        <f t="shared" si="3"/>
        <v>2017</v>
      </c>
    </row>
    <row r="230" spans="1:8" ht="15.75" customHeight="1" x14ac:dyDescent="0.35">
      <c r="A230" s="6">
        <v>62494</v>
      </c>
      <c r="B230" s="6">
        <v>62494002</v>
      </c>
      <c r="C230" s="6" t="s">
        <v>239</v>
      </c>
      <c r="D230" s="6">
        <v>4929</v>
      </c>
      <c r="E230" s="14">
        <v>42793</v>
      </c>
      <c r="F230" s="6">
        <v>5</v>
      </c>
      <c r="G230" s="17" t="str">
        <f>IF($C230="","Not Delivered",
 _xlfn.IFNA(IF(MATCH($B230,Invoices!$B:$B,0)&gt;0,"Delivered_Invoiced"),"Delivered_Not_Invoiced"))</f>
        <v>Delivered_Invoiced</v>
      </c>
      <c r="H230" s="27">
        <f t="shared" si="3"/>
        <v>2017</v>
      </c>
    </row>
    <row r="231" spans="1:8" ht="15.75" customHeight="1" x14ac:dyDescent="0.35">
      <c r="A231" s="6">
        <v>103754</v>
      </c>
      <c r="B231" s="6">
        <v>103754002</v>
      </c>
      <c r="C231" s="6" t="s">
        <v>240</v>
      </c>
      <c r="D231" s="6">
        <v>4215</v>
      </c>
      <c r="E231" s="14">
        <v>42793</v>
      </c>
      <c r="F231" s="6">
        <v>3</v>
      </c>
      <c r="G231" s="17" t="str">
        <f>IF($C231="","Not Delivered",
 _xlfn.IFNA(IF(MATCH($B231,Invoices!$B:$B,0)&gt;0,"Delivered_Invoiced"),"Delivered_Not_Invoiced"))</f>
        <v>Delivered_Invoiced</v>
      </c>
      <c r="H231" s="27">
        <f t="shared" si="3"/>
        <v>2017</v>
      </c>
    </row>
    <row r="232" spans="1:8" ht="15.75" customHeight="1" x14ac:dyDescent="0.35">
      <c r="A232" s="6">
        <v>108374</v>
      </c>
      <c r="B232" s="6">
        <v>108374002</v>
      </c>
      <c r="C232" s="6" t="s">
        <v>241</v>
      </c>
      <c r="D232" s="6">
        <v>4717</v>
      </c>
      <c r="E232" s="14">
        <v>42793</v>
      </c>
      <c r="F232" s="6">
        <v>5</v>
      </c>
      <c r="G232" s="17" t="str">
        <f>IF($C232="","Not Delivered",
 _xlfn.IFNA(IF(MATCH($B232,Invoices!$B:$B,0)&gt;0,"Delivered_Invoiced"),"Delivered_Not_Invoiced"))</f>
        <v>Delivered_Invoiced</v>
      </c>
      <c r="H232" s="27">
        <f t="shared" si="3"/>
        <v>2017</v>
      </c>
    </row>
    <row r="233" spans="1:8" ht="15.75" customHeight="1" x14ac:dyDescent="0.35">
      <c r="A233" s="6">
        <v>108454</v>
      </c>
      <c r="B233" s="6">
        <v>108454002</v>
      </c>
      <c r="C233" s="6" t="s">
        <v>242</v>
      </c>
      <c r="D233" s="6">
        <v>2328</v>
      </c>
      <c r="E233" s="14">
        <v>42793</v>
      </c>
      <c r="F233" s="6">
        <v>1</v>
      </c>
      <c r="G233" s="17" t="str">
        <f>IF($C233="","Not Delivered",
 _xlfn.IFNA(IF(MATCH($B233,Invoices!$B:$B,0)&gt;0,"Delivered_Invoiced"),"Delivered_Not_Invoiced"))</f>
        <v>Delivered_Invoiced</v>
      </c>
      <c r="H233" s="27">
        <f t="shared" si="3"/>
        <v>2017</v>
      </c>
    </row>
    <row r="234" spans="1:8" ht="15.75" customHeight="1" x14ac:dyDescent="0.35">
      <c r="A234" s="6">
        <v>108604</v>
      </c>
      <c r="B234" s="6">
        <v>108604002</v>
      </c>
      <c r="C234" s="6" t="s">
        <v>243</v>
      </c>
      <c r="D234" s="6">
        <v>3644</v>
      </c>
      <c r="E234" s="14">
        <v>42793</v>
      </c>
      <c r="F234" s="6">
        <v>1</v>
      </c>
      <c r="G234" s="17" t="str">
        <f>IF($C234="","Not Delivered",
 _xlfn.IFNA(IF(MATCH($B234,Invoices!$B:$B,0)&gt;0,"Delivered_Invoiced"),"Delivered_Not_Invoiced"))</f>
        <v>Delivered_Invoiced</v>
      </c>
      <c r="H234" s="27">
        <f t="shared" si="3"/>
        <v>2017</v>
      </c>
    </row>
    <row r="235" spans="1:8" ht="15.75" customHeight="1" x14ac:dyDescent="0.35">
      <c r="A235" s="6">
        <v>109014</v>
      </c>
      <c r="B235" s="6">
        <v>109014002</v>
      </c>
      <c r="C235" s="6" t="s">
        <v>244</v>
      </c>
      <c r="D235" s="6">
        <v>1892</v>
      </c>
      <c r="E235" s="14">
        <v>42793</v>
      </c>
      <c r="F235" s="6">
        <v>5</v>
      </c>
      <c r="G235" s="17" t="str">
        <f>IF($C235="","Not Delivered",
 _xlfn.IFNA(IF(MATCH($B235,Invoices!$B:$B,0)&gt;0,"Delivered_Invoiced"),"Delivered_Not_Invoiced"))</f>
        <v>Delivered_Invoiced</v>
      </c>
      <c r="H235" s="27">
        <f t="shared" si="3"/>
        <v>2017</v>
      </c>
    </row>
    <row r="236" spans="1:8" ht="15.75" customHeight="1" x14ac:dyDescent="0.35">
      <c r="A236" s="6">
        <v>57884</v>
      </c>
      <c r="B236" s="6">
        <v>57884002</v>
      </c>
      <c r="C236" s="6" t="s">
        <v>245</v>
      </c>
      <c r="D236" s="6">
        <v>6098</v>
      </c>
      <c r="E236" s="14">
        <v>42794</v>
      </c>
      <c r="F236" s="6">
        <v>1</v>
      </c>
      <c r="G236" s="17" t="str">
        <f>IF($C236="","Not Delivered",
 _xlfn.IFNA(IF(MATCH($B236,Invoices!$B:$B,0)&gt;0,"Delivered_Invoiced"),"Delivered_Not_Invoiced"))</f>
        <v>Delivered_Invoiced</v>
      </c>
      <c r="H236" s="27">
        <f t="shared" si="3"/>
        <v>2017</v>
      </c>
    </row>
    <row r="237" spans="1:8" ht="15.75" customHeight="1" x14ac:dyDescent="0.35">
      <c r="A237" s="6">
        <v>55119</v>
      </c>
      <c r="B237" s="6">
        <v>55119002</v>
      </c>
      <c r="C237" s="6" t="s">
        <v>246</v>
      </c>
      <c r="D237" s="6">
        <v>8662</v>
      </c>
      <c r="E237" s="14">
        <v>42794</v>
      </c>
      <c r="F237" s="6">
        <v>1</v>
      </c>
      <c r="G237" s="17" t="str">
        <f>IF($C237="","Not Delivered",
 _xlfn.IFNA(IF(MATCH($B237,Invoices!$B:$B,0)&gt;0,"Delivered_Invoiced"),"Delivered_Not_Invoiced"))</f>
        <v>Delivered_Invoiced</v>
      </c>
      <c r="H237" s="27">
        <f t="shared" si="3"/>
        <v>2017</v>
      </c>
    </row>
    <row r="238" spans="1:8" ht="15.75" customHeight="1" x14ac:dyDescent="0.35">
      <c r="A238" s="6">
        <v>76149</v>
      </c>
      <c r="B238" s="6">
        <v>76149002</v>
      </c>
      <c r="C238" s="6" t="s">
        <v>247</v>
      </c>
      <c r="D238" s="6">
        <v>7778</v>
      </c>
      <c r="E238" s="14">
        <v>42794</v>
      </c>
      <c r="F238" s="6">
        <v>2</v>
      </c>
      <c r="G238" s="17" t="str">
        <f>IF($C238="","Not Delivered",
 _xlfn.IFNA(IF(MATCH($B238,Invoices!$B:$B,0)&gt;0,"Delivered_Invoiced"),"Delivered_Not_Invoiced"))</f>
        <v>Delivered_Invoiced</v>
      </c>
      <c r="H238" s="27">
        <f t="shared" si="3"/>
        <v>2017</v>
      </c>
    </row>
    <row r="239" spans="1:8" ht="15.75" customHeight="1" x14ac:dyDescent="0.35">
      <c r="A239" s="6">
        <v>68509</v>
      </c>
      <c r="B239" s="6">
        <v>68509002</v>
      </c>
      <c r="C239" s="6" t="s">
        <v>248</v>
      </c>
      <c r="D239" s="6">
        <v>9667</v>
      </c>
      <c r="E239" s="14">
        <v>42794</v>
      </c>
      <c r="F239" s="6">
        <v>1</v>
      </c>
      <c r="G239" s="17" t="str">
        <f>IF($C239="","Not Delivered",
 _xlfn.IFNA(IF(MATCH($B239,Invoices!$B:$B,0)&gt;0,"Delivered_Invoiced"),"Delivered_Not_Invoiced"))</f>
        <v>Delivered_Invoiced</v>
      </c>
      <c r="H239" s="27">
        <f t="shared" si="3"/>
        <v>2017</v>
      </c>
    </row>
    <row r="240" spans="1:8" ht="15.75" customHeight="1" x14ac:dyDescent="0.35">
      <c r="A240" s="6">
        <v>84739</v>
      </c>
      <c r="B240" s="6">
        <v>84739002</v>
      </c>
      <c r="C240" s="6" t="s">
        <v>249</v>
      </c>
      <c r="D240" s="6">
        <v>9640</v>
      </c>
      <c r="E240" s="14">
        <v>42794</v>
      </c>
      <c r="F240" s="6">
        <v>1</v>
      </c>
      <c r="G240" s="17" t="str">
        <f>IF($C240="","Not Delivered",
 _xlfn.IFNA(IF(MATCH($B240,Invoices!$B:$B,0)&gt;0,"Delivered_Invoiced"),"Delivered_Not_Invoiced"))</f>
        <v>Delivered_Invoiced</v>
      </c>
      <c r="H240" s="27">
        <f t="shared" si="3"/>
        <v>2017</v>
      </c>
    </row>
    <row r="241" spans="1:8" ht="15.75" customHeight="1" x14ac:dyDescent="0.35">
      <c r="A241" s="6">
        <v>91414</v>
      </c>
      <c r="B241" s="6">
        <v>91414002</v>
      </c>
      <c r="C241" s="6" t="s">
        <v>250</v>
      </c>
      <c r="D241" s="6">
        <v>5982</v>
      </c>
      <c r="E241" s="14">
        <v>42794</v>
      </c>
      <c r="F241" s="6">
        <v>4</v>
      </c>
      <c r="G241" s="17" t="str">
        <f>IF($C241="","Not Delivered",
 _xlfn.IFNA(IF(MATCH($B241,Invoices!$B:$B,0)&gt;0,"Delivered_Invoiced"),"Delivered_Not_Invoiced"))</f>
        <v>Delivered_Invoiced</v>
      </c>
      <c r="H241" s="27">
        <f t="shared" si="3"/>
        <v>2017</v>
      </c>
    </row>
    <row r="242" spans="1:8" ht="15.75" customHeight="1" x14ac:dyDescent="0.35">
      <c r="A242" s="6">
        <v>92874</v>
      </c>
      <c r="B242" s="6">
        <v>92874002</v>
      </c>
      <c r="C242" s="6" t="s">
        <v>251</v>
      </c>
      <c r="D242" s="6">
        <v>9794</v>
      </c>
      <c r="E242" s="14">
        <v>42794</v>
      </c>
      <c r="F242" s="6">
        <v>5</v>
      </c>
      <c r="G242" s="17" t="str">
        <f>IF($C242="","Not Delivered",
 _xlfn.IFNA(IF(MATCH($B242,Invoices!$B:$B,0)&gt;0,"Delivered_Invoiced"),"Delivered_Not_Invoiced"))</f>
        <v>Delivered_Invoiced</v>
      </c>
      <c r="H242" s="27">
        <f t="shared" si="3"/>
        <v>2017</v>
      </c>
    </row>
    <row r="243" spans="1:8" ht="15.75" customHeight="1" x14ac:dyDescent="0.35">
      <c r="A243" s="6">
        <v>102059</v>
      </c>
      <c r="B243" s="6">
        <v>102059002</v>
      </c>
      <c r="C243" s="6" t="s">
        <v>252</v>
      </c>
      <c r="D243" s="6">
        <v>3042</v>
      </c>
      <c r="E243" s="14">
        <v>42794</v>
      </c>
      <c r="F243" s="6">
        <v>6</v>
      </c>
      <c r="G243" s="17" t="str">
        <f>IF($C243="","Not Delivered",
 _xlfn.IFNA(IF(MATCH($B243,Invoices!$B:$B,0)&gt;0,"Delivered_Invoiced"),"Delivered_Not_Invoiced"))</f>
        <v>Delivered_Invoiced</v>
      </c>
      <c r="H243" s="27">
        <f t="shared" si="3"/>
        <v>2017</v>
      </c>
    </row>
    <row r="244" spans="1:8" ht="15.75" customHeight="1" x14ac:dyDescent="0.35">
      <c r="A244" s="6">
        <v>102259</v>
      </c>
      <c r="B244" s="6">
        <v>102259002</v>
      </c>
      <c r="C244" s="6" t="s">
        <v>253</v>
      </c>
      <c r="D244" s="6">
        <v>2125</v>
      </c>
      <c r="E244" s="14">
        <v>42794</v>
      </c>
      <c r="F244" s="6">
        <v>5</v>
      </c>
      <c r="G244" s="17" t="str">
        <f>IF($C244="","Not Delivered",
 _xlfn.IFNA(IF(MATCH($B244,Invoices!$B:$B,0)&gt;0,"Delivered_Invoiced"),"Delivered_Not_Invoiced"))</f>
        <v>Delivered_Invoiced</v>
      </c>
      <c r="H244" s="27">
        <f t="shared" si="3"/>
        <v>2017</v>
      </c>
    </row>
    <row r="245" spans="1:8" ht="15.75" customHeight="1" x14ac:dyDescent="0.35">
      <c r="A245" s="6">
        <v>111309</v>
      </c>
      <c r="B245" s="6">
        <v>111309002</v>
      </c>
      <c r="C245" s="6" t="s">
        <v>254</v>
      </c>
      <c r="D245" s="6">
        <v>9068</v>
      </c>
      <c r="E245" s="14">
        <v>42794</v>
      </c>
      <c r="F245" s="6">
        <v>5</v>
      </c>
      <c r="G245" s="17" t="str">
        <f>IF($C245="","Not Delivered",
 _xlfn.IFNA(IF(MATCH($B245,Invoices!$B:$B,0)&gt;0,"Delivered_Invoiced"),"Delivered_Not_Invoiced"))</f>
        <v>Delivered_Invoiced</v>
      </c>
      <c r="H245" s="27">
        <f t="shared" si="3"/>
        <v>2017</v>
      </c>
    </row>
    <row r="246" spans="1:8" ht="15.75" customHeight="1" x14ac:dyDescent="0.35">
      <c r="A246" s="6">
        <v>96114</v>
      </c>
      <c r="B246" s="6">
        <v>96114002</v>
      </c>
      <c r="C246" s="6" t="s">
        <v>255</v>
      </c>
      <c r="D246" s="6">
        <v>9160</v>
      </c>
      <c r="E246" s="14">
        <v>42795</v>
      </c>
      <c r="F246" s="6">
        <v>3</v>
      </c>
      <c r="G246" s="17" t="str">
        <f>IF($C246="","Not Delivered",
 _xlfn.IFNA(IF(MATCH($B246,Invoices!$B:$B,0)&gt;0,"Delivered_Invoiced"),"Delivered_Not_Invoiced"))</f>
        <v>Delivered_Invoiced</v>
      </c>
      <c r="H246" s="27">
        <f t="shared" si="3"/>
        <v>2017</v>
      </c>
    </row>
    <row r="247" spans="1:8" ht="15.75" customHeight="1" x14ac:dyDescent="0.35">
      <c r="A247" s="6">
        <v>83854</v>
      </c>
      <c r="B247" s="6">
        <v>83854002</v>
      </c>
      <c r="C247" s="6" t="s">
        <v>256</v>
      </c>
      <c r="D247" s="6">
        <v>7224</v>
      </c>
      <c r="E247" s="14">
        <v>42795</v>
      </c>
      <c r="F247" s="6">
        <v>2</v>
      </c>
      <c r="G247" s="17" t="str">
        <f>IF($C247="","Not Delivered",
 _xlfn.IFNA(IF(MATCH($B247,Invoices!$B:$B,0)&gt;0,"Delivered_Invoiced"),"Delivered_Not_Invoiced"))</f>
        <v>Delivered_Invoiced</v>
      </c>
      <c r="H247" s="27">
        <f t="shared" si="3"/>
        <v>2017</v>
      </c>
    </row>
    <row r="248" spans="1:8" ht="15.75" customHeight="1" x14ac:dyDescent="0.35">
      <c r="A248" s="6">
        <v>108639</v>
      </c>
      <c r="B248" s="6">
        <v>108639002</v>
      </c>
      <c r="C248" s="6" t="s">
        <v>257</v>
      </c>
      <c r="D248" s="6">
        <v>5414</v>
      </c>
      <c r="E248" s="14">
        <v>42795</v>
      </c>
      <c r="F248" s="6">
        <v>2</v>
      </c>
      <c r="G248" s="17" t="str">
        <f>IF($C248="","Not Delivered",
 _xlfn.IFNA(IF(MATCH($B248,Invoices!$B:$B,0)&gt;0,"Delivered_Invoiced"),"Delivered_Not_Invoiced"))</f>
        <v>Delivered_Invoiced</v>
      </c>
      <c r="H248" s="27">
        <f t="shared" si="3"/>
        <v>2017</v>
      </c>
    </row>
    <row r="249" spans="1:8" ht="15.75" customHeight="1" x14ac:dyDescent="0.35">
      <c r="A249" s="6">
        <v>111059</v>
      </c>
      <c r="B249" s="6">
        <v>111059002</v>
      </c>
      <c r="C249" s="6" t="s">
        <v>258</v>
      </c>
      <c r="D249" s="6">
        <v>526</v>
      </c>
      <c r="E249" s="14">
        <v>42795</v>
      </c>
      <c r="F249" s="6">
        <v>2</v>
      </c>
      <c r="G249" s="17" t="str">
        <f>IF($C249="","Not Delivered",
 _xlfn.IFNA(IF(MATCH($B249,Invoices!$B:$B,0)&gt;0,"Delivered_Invoiced"),"Delivered_Not_Invoiced"))</f>
        <v>Delivered_Invoiced</v>
      </c>
      <c r="H249" s="27">
        <f t="shared" si="3"/>
        <v>2017</v>
      </c>
    </row>
    <row r="250" spans="1:8" ht="15.75" customHeight="1" x14ac:dyDescent="0.35">
      <c r="A250" s="6">
        <v>112099</v>
      </c>
      <c r="B250" s="6">
        <v>112099002</v>
      </c>
      <c r="C250" s="6" t="s">
        <v>259</v>
      </c>
      <c r="D250" s="6">
        <v>8996</v>
      </c>
      <c r="E250" s="14">
        <v>42795</v>
      </c>
      <c r="F250" s="6">
        <v>5</v>
      </c>
      <c r="G250" s="17" t="str">
        <f>IF($C250="","Not Delivered",
 _xlfn.IFNA(IF(MATCH($B250,Invoices!$B:$B,0)&gt;0,"Delivered_Invoiced"),"Delivered_Not_Invoiced"))</f>
        <v>Delivered_Invoiced</v>
      </c>
      <c r="H250" s="27">
        <f t="shared" si="3"/>
        <v>2017</v>
      </c>
    </row>
    <row r="251" spans="1:8" ht="15.75" customHeight="1" x14ac:dyDescent="0.35">
      <c r="A251" s="6">
        <v>58439</v>
      </c>
      <c r="B251" s="6">
        <v>58439002</v>
      </c>
      <c r="C251" s="6" t="s">
        <v>260</v>
      </c>
      <c r="D251" s="6">
        <v>4596</v>
      </c>
      <c r="E251" s="14">
        <v>42796</v>
      </c>
      <c r="F251" s="6">
        <v>2</v>
      </c>
      <c r="G251" s="17" t="str">
        <f>IF($C251="","Not Delivered",
 _xlfn.IFNA(IF(MATCH($B251,Invoices!$B:$B,0)&gt;0,"Delivered_Invoiced"),"Delivered_Not_Invoiced"))</f>
        <v>Delivered_Invoiced</v>
      </c>
      <c r="H251" s="27">
        <f t="shared" si="3"/>
        <v>2017</v>
      </c>
    </row>
    <row r="252" spans="1:8" ht="15.75" customHeight="1" x14ac:dyDescent="0.35">
      <c r="A252" s="6">
        <v>55474</v>
      </c>
      <c r="B252" s="6">
        <v>55474002</v>
      </c>
      <c r="C252" s="6" t="s">
        <v>261</v>
      </c>
      <c r="D252" s="6">
        <v>6100</v>
      </c>
      <c r="E252" s="14">
        <v>42796</v>
      </c>
      <c r="F252" s="6">
        <v>2</v>
      </c>
      <c r="G252" s="17" t="str">
        <f>IF($C252="","Not Delivered",
 _xlfn.IFNA(IF(MATCH($B252,Invoices!$B:$B,0)&gt;0,"Delivered_Invoiced"),"Delivered_Not_Invoiced"))</f>
        <v>Delivered_Invoiced</v>
      </c>
      <c r="H252" s="27">
        <f t="shared" si="3"/>
        <v>2017</v>
      </c>
    </row>
    <row r="253" spans="1:8" ht="15.75" customHeight="1" x14ac:dyDescent="0.35">
      <c r="A253" s="6">
        <v>74369</v>
      </c>
      <c r="B253" s="6">
        <v>74369002</v>
      </c>
      <c r="C253" s="6" t="s">
        <v>262</v>
      </c>
      <c r="D253" s="6">
        <v>6494</v>
      </c>
      <c r="E253" s="14">
        <v>42796</v>
      </c>
      <c r="F253" s="6">
        <v>1</v>
      </c>
      <c r="G253" s="17" t="str">
        <f>IF($C253="","Not Delivered",
 _xlfn.IFNA(IF(MATCH($B253,Invoices!$B:$B,0)&gt;0,"Delivered_Invoiced"),"Delivered_Not_Invoiced"))</f>
        <v>Delivered_Invoiced</v>
      </c>
      <c r="H253" s="27">
        <f t="shared" si="3"/>
        <v>2017</v>
      </c>
    </row>
    <row r="254" spans="1:8" ht="15.75" customHeight="1" x14ac:dyDescent="0.35">
      <c r="A254" s="6">
        <v>76054</v>
      </c>
      <c r="B254" s="6">
        <v>76054002</v>
      </c>
      <c r="C254" s="6" t="s">
        <v>263</v>
      </c>
      <c r="D254" s="6">
        <v>1450</v>
      </c>
      <c r="E254" s="14">
        <v>42796</v>
      </c>
      <c r="F254" s="6">
        <v>3</v>
      </c>
      <c r="G254" s="17" t="str">
        <f>IF($C254="","Not Delivered",
 _xlfn.IFNA(IF(MATCH($B254,Invoices!$B:$B,0)&gt;0,"Delivered_Invoiced"),"Delivered_Not_Invoiced"))</f>
        <v>Delivered_Invoiced</v>
      </c>
      <c r="H254" s="27">
        <f t="shared" si="3"/>
        <v>2017</v>
      </c>
    </row>
    <row r="255" spans="1:8" ht="15.75" customHeight="1" x14ac:dyDescent="0.35">
      <c r="A255" s="6">
        <v>75604</v>
      </c>
      <c r="B255" s="6">
        <v>75604002</v>
      </c>
      <c r="C255" s="6" t="s">
        <v>223</v>
      </c>
      <c r="D255" s="6">
        <v>602</v>
      </c>
      <c r="E255" s="14">
        <v>42796</v>
      </c>
      <c r="F255" s="6">
        <v>1</v>
      </c>
      <c r="G255" s="17" t="str">
        <f>IF($C255="","Not Delivered",
 _xlfn.IFNA(IF(MATCH($B255,Invoices!$B:$B,0)&gt;0,"Delivered_Invoiced"),"Delivered_Not_Invoiced"))</f>
        <v>Delivered_Invoiced</v>
      </c>
      <c r="H255" s="27">
        <f t="shared" si="3"/>
        <v>2017</v>
      </c>
    </row>
    <row r="256" spans="1:8" ht="15.75" customHeight="1" x14ac:dyDescent="0.35">
      <c r="A256" s="6">
        <v>94599</v>
      </c>
      <c r="B256" s="6">
        <v>94599002</v>
      </c>
      <c r="C256" s="6" t="s">
        <v>264</v>
      </c>
      <c r="D256" s="6">
        <v>4556</v>
      </c>
      <c r="E256" s="14">
        <v>42796</v>
      </c>
      <c r="F256" s="6">
        <v>1</v>
      </c>
      <c r="G256" s="17" t="str">
        <f>IF($C256="","Not Delivered",
 _xlfn.IFNA(IF(MATCH($B256,Invoices!$B:$B,0)&gt;0,"Delivered_Invoiced"),"Delivered_Not_Invoiced"))</f>
        <v>Delivered_Invoiced</v>
      </c>
      <c r="H256" s="27">
        <f t="shared" si="3"/>
        <v>2017</v>
      </c>
    </row>
    <row r="257" spans="1:8" ht="15.75" customHeight="1" x14ac:dyDescent="0.35">
      <c r="A257" s="6">
        <v>63844</v>
      </c>
      <c r="B257" s="6">
        <v>63844002</v>
      </c>
      <c r="C257" s="6" t="s">
        <v>265</v>
      </c>
      <c r="D257" s="6">
        <v>6857</v>
      </c>
      <c r="E257" s="14">
        <v>42796</v>
      </c>
      <c r="F257" s="6">
        <v>5</v>
      </c>
      <c r="G257" s="17" t="str">
        <f>IF($C257="","Not Delivered",
 _xlfn.IFNA(IF(MATCH($B257,Invoices!$B:$B,0)&gt;0,"Delivered_Invoiced"),"Delivered_Not_Invoiced"))</f>
        <v>Delivered_Invoiced</v>
      </c>
      <c r="H257" s="27">
        <f t="shared" si="3"/>
        <v>2017</v>
      </c>
    </row>
    <row r="258" spans="1:8" ht="15.75" customHeight="1" x14ac:dyDescent="0.35">
      <c r="A258" s="6">
        <v>83494</v>
      </c>
      <c r="B258" s="6">
        <v>83494002</v>
      </c>
      <c r="C258" s="6" t="s">
        <v>266</v>
      </c>
      <c r="D258" s="6">
        <v>9702</v>
      </c>
      <c r="E258" s="14">
        <v>42796</v>
      </c>
      <c r="F258" s="6">
        <v>5</v>
      </c>
      <c r="G258" s="17" t="str">
        <f>IF($C258="","Not Delivered",
 _xlfn.IFNA(IF(MATCH($B258,Invoices!$B:$B,0)&gt;0,"Delivered_Invoiced"),"Delivered_Not_Invoiced"))</f>
        <v>Delivered_Invoiced</v>
      </c>
      <c r="H258" s="27">
        <f t="shared" si="3"/>
        <v>2017</v>
      </c>
    </row>
    <row r="259" spans="1:8" ht="15.75" customHeight="1" x14ac:dyDescent="0.35">
      <c r="A259" s="6">
        <v>86239</v>
      </c>
      <c r="B259" s="6">
        <v>86239002</v>
      </c>
      <c r="C259" s="6" t="s">
        <v>267</v>
      </c>
      <c r="D259" s="6">
        <v>7437</v>
      </c>
      <c r="E259" s="14">
        <v>42796</v>
      </c>
      <c r="F259" s="6">
        <v>4</v>
      </c>
      <c r="G259" s="17" t="str">
        <f>IF($C259="","Not Delivered",
 _xlfn.IFNA(IF(MATCH($B259,Invoices!$B:$B,0)&gt;0,"Delivered_Invoiced"),"Delivered_Not_Invoiced"))</f>
        <v>Delivered_Invoiced</v>
      </c>
      <c r="H259" s="27">
        <f t="shared" ref="H259:H322" si="4">YEAR($E259)</f>
        <v>2017</v>
      </c>
    </row>
    <row r="260" spans="1:8" ht="15.75" customHeight="1" x14ac:dyDescent="0.35">
      <c r="A260" s="6">
        <v>88864</v>
      </c>
      <c r="B260" s="6">
        <v>88864002</v>
      </c>
      <c r="C260" s="6" t="s">
        <v>268</v>
      </c>
      <c r="D260" s="6">
        <v>5001</v>
      </c>
      <c r="E260" s="14">
        <v>42796</v>
      </c>
      <c r="F260" s="6">
        <v>1</v>
      </c>
      <c r="G260" s="17" t="str">
        <f>IF($C260="","Not Delivered",
 _xlfn.IFNA(IF(MATCH($B260,Invoices!$B:$B,0)&gt;0,"Delivered_Invoiced"),"Delivered_Not_Invoiced"))</f>
        <v>Delivered_Invoiced</v>
      </c>
      <c r="H260" s="27">
        <f t="shared" si="4"/>
        <v>2017</v>
      </c>
    </row>
    <row r="261" spans="1:8" ht="15.75" customHeight="1" x14ac:dyDescent="0.35">
      <c r="A261" s="6">
        <v>106769</v>
      </c>
      <c r="B261" s="6">
        <v>106769002</v>
      </c>
      <c r="C261" s="6" t="s">
        <v>269</v>
      </c>
      <c r="D261" s="6">
        <v>9263</v>
      </c>
      <c r="E261" s="14">
        <v>42796</v>
      </c>
      <c r="F261" s="6">
        <v>6</v>
      </c>
      <c r="G261" s="17" t="str">
        <f>IF($C261="","Not Delivered",
 _xlfn.IFNA(IF(MATCH($B261,Invoices!$B:$B,0)&gt;0,"Delivered_Invoiced"),"Delivered_Not_Invoiced"))</f>
        <v>Delivered_Invoiced</v>
      </c>
      <c r="H261" s="27">
        <f t="shared" si="4"/>
        <v>2017</v>
      </c>
    </row>
    <row r="262" spans="1:8" ht="15.75" customHeight="1" x14ac:dyDescent="0.35">
      <c r="A262" s="6">
        <v>107694</v>
      </c>
      <c r="B262" s="6">
        <v>107694002</v>
      </c>
      <c r="C262" s="6" t="s">
        <v>270</v>
      </c>
      <c r="D262" s="6">
        <v>565</v>
      </c>
      <c r="E262" s="14">
        <v>42796</v>
      </c>
      <c r="F262" s="6">
        <v>3</v>
      </c>
      <c r="G262" s="17" t="str">
        <f>IF($C262="","Not Delivered",
 _xlfn.IFNA(IF(MATCH($B262,Invoices!$B:$B,0)&gt;0,"Delivered_Invoiced"),"Delivered_Not_Invoiced"))</f>
        <v>Delivered_Invoiced</v>
      </c>
      <c r="H262" s="27">
        <f t="shared" si="4"/>
        <v>2017</v>
      </c>
    </row>
    <row r="263" spans="1:8" ht="15.75" customHeight="1" x14ac:dyDescent="0.35">
      <c r="A263" s="6">
        <v>55299</v>
      </c>
      <c r="B263" s="6">
        <v>55299002</v>
      </c>
      <c r="C263" s="6" t="s">
        <v>271</v>
      </c>
      <c r="D263" s="6">
        <v>4901</v>
      </c>
      <c r="E263" s="14">
        <v>42797</v>
      </c>
      <c r="F263" s="6">
        <v>3</v>
      </c>
      <c r="G263" s="17" t="str">
        <f>IF($C263="","Not Delivered",
 _xlfn.IFNA(IF(MATCH($B263,Invoices!$B:$B,0)&gt;0,"Delivered_Invoiced"),"Delivered_Not_Invoiced"))</f>
        <v>Delivered_Invoiced</v>
      </c>
      <c r="H263" s="27">
        <f t="shared" si="4"/>
        <v>2017</v>
      </c>
    </row>
    <row r="264" spans="1:8" ht="15.75" customHeight="1" x14ac:dyDescent="0.35">
      <c r="A264" s="6">
        <v>75799</v>
      </c>
      <c r="B264" s="6">
        <v>75799002</v>
      </c>
      <c r="C264" s="6" t="s">
        <v>272</v>
      </c>
      <c r="D264" s="6">
        <v>425</v>
      </c>
      <c r="E264" s="14">
        <v>42797</v>
      </c>
      <c r="F264" s="6">
        <v>1</v>
      </c>
      <c r="G264" s="17" t="str">
        <f>IF($C264="","Not Delivered",
 _xlfn.IFNA(IF(MATCH($B264,Invoices!$B:$B,0)&gt;0,"Delivered_Invoiced"),"Delivered_Not_Invoiced"))</f>
        <v>Delivered_Invoiced</v>
      </c>
      <c r="H264" s="27">
        <f t="shared" si="4"/>
        <v>2017</v>
      </c>
    </row>
    <row r="265" spans="1:8" ht="15.75" customHeight="1" x14ac:dyDescent="0.35">
      <c r="A265" s="6">
        <v>98784</v>
      </c>
      <c r="B265" s="6">
        <v>98784002</v>
      </c>
      <c r="C265" s="6" t="s">
        <v>273</v>
      </c>
      <c r="D265" s="6">
        <v>1463</v>
      </c>
      <c r="E265" s="14">
        <v>42797</v>
      </c>
      <c r="F265" s="6">
        <v>1</v>
      </c>
      <c r="G265" s="17" t="str">
        <f>IF($C265="","Not Delivered",
 _xlfn.IFNA(IF(MATCH($B265,Invoices!$B:$B,0)&gt;0,"Delivered_Invoiced"),"Delivered_Not_Invoiced"))</f>
        <v>Delivered_Invoiced</v>
      </c>
      <c r="H265" s="27">
        <f t="shared" si="4"/>
        <v>2017</v>
      </c>
    </row>
    <row r="266" spans="1:8" ht="15.75" customHeight="1" x14ac:dyDescent="0.35">
      <c r="A266" s="6">
        <v>72089</v>
      </c>
      <c r="B266" s="6">
        <v>72089002</v>
      </c>
      <c r="C266" s="6" t="s">
        <v>274</v>
      </c>
      <c r="D266" s="6">
        <v>6647</v>
      </c>
      <c r="E266" s="14">
        <v>42797</v>
      </c>
      <c r="F266" s="6">
        <v>2</v>
      </c>
      <c r="G266" s="17" t="str">
        <f>IF($C266="","Not Delivered",
 _xlfn.IFNA(IF(MATCH($B266,Invoices!$B:$B,0)&gt;0,"Delivered_Invoiced"),"Delivered_Not_Invoiced"))</f>
        <v>Delivered_Invoiced</v>
      </c>
      <c r="H266" s="27">
        <f t="shared" si="4"/>
        <v>2017</v>
      </c>
    </row>
    <row r="267" spans="1:8" ht="15.75" customHeight="1" x14ac:dyDescent="0.35">
      <c r="A267" s="6">
        <v>80014</v>
      </c>
      <c r="B267" s="6">
        <v>80014002</v>
      </c>
      <c r="C267" s="6" t="s">
        <v>275</v>
      </c>
      <c r="D267" s="6">
        <v>1169</v>
      </c>
      <c r="E267" s="14">
        <v>42797</v>
      </c>
      <c r="F267" s="6">
        <v>6</v>
      </c>
      <c r="G267" s="17" t="str">
        <f>IF($C267="","Not Delivered",
 _xlfn.IFNA(IF(MATCH($B267,Invoices!$B:$B,0)&gt;0,"Delivered_Invoiced"),"Delivered_Not_Invoiced"))</f>
        <v>Delivered_Invoiced</v>
      </c>
      <c r="H267" s="27">
        <f t="shared" si="4"/>
        <v>2017</v>
      </c>
    </row>
    <row r="268" spans="1:8" ht="15.75" customHeight="1" x14ac:dyDescent="0.35">
      <c r="A268" s="6">
        <v>81544</v>
      </c>
      <c r="B268" s="6">
        <v>81544002</v>
      </c>
      <c r="C268" s="6" t="s">
        <v>276</v>
      </c>
      <c r="D268" s="6">
        <v>4245</v>
      </c>
      <c r="E268" s="14">
        <v>42797</v>
      </c>
      <c r="F268" s="6">
        <v>2</v>
      </c>
      <c r="G268" s="17" t="str">
        <f>IF($C268="","Not Delivered",
 _xlfn.IFNA(IF(MATCH($B268,Invoices!$B:$B,0)&gt;0,"Delivered_Invoiced"),"Delivered_Not_Invoiced"))</f>
        <v>Delivered_Invoiced</v>
      </c>
      <c r="H268" s="27">
        <f t="shared" si="4"/>
        <v>2017</v>
      </c>
    </row>
    <row r="269" spans="1:8" ht="15.75" customHeight="1" x14ac:dyDescent="0.35">
      <c r="A269" s="6">
        <v>102949</v>
      </c>
      <c r="B269" s="6">
        <v>102949002</v>
      </c>
      <c r="C269" s="6" t="s">
        <v>277</v>
      </c>
      <c r="D269" s="6">
        <v>6851</v>
      </c>
      <c r="E269" s="14">
        <v>42797</v>
      </c>
      <c r="F269" s="6">
        <v>5</v>
      </c>
      <c r="G269" s="17" t="str">
        <f>IF($C269="","Not Delivered",
 _xlfn.IFNA(IF(MATCH($B269,Invoices!$B:$B,0)&gt;0,"Delivered_Invoiced"),"Delivered_Not_Invoiced"))</f>
        <v>Delivered_Invoiced</v>
      </c>
      <c r="H269" s="27">
        <f t="shared" si="4"/>
        <v>2017</v>
      </c>
    </row>
    <row r="270" spans="1:8" ht="15.75" customHeight="1" x14ac:dyDescent="0.35">
      <c r="A270" s="6">
        <v>56934</v>
      </c>
      <c r="B270" s="6">
        <v>56934002</v>
      </c>
      <c r="C270" s="6" t="s">
        <v>278</v>
      </c>
      <c r="D270" s="6">
        <v>917</v>
      </c>
      <c r="E270" s="14">
        <v>42798</v>
      </c>
      <c r="F270" s="6">
        <v>1</v>
      </c>
      <c r="G270" s="17" t="str">
        <f>IF($C270="","Not Delivered",
 _xlfn.IFNA(IF(MATCH($B270,Invoices!$B:$B,0)&gt;0,"Delivered_Invoiced"),"Delivered_Not_Invoiced"))</f>
        <v>Delivered_Invoiced</v>
      </c>
      <c r="H270" s="27">
        <f t="shared" si="4"/>
        <v>2017</v>
      </c>
    </row>
    <row r="271" spans="1:8" ht="15.75" customHeight="1" x14ac:dyDescent="0.35">
      <c r="A271" s="6">
        <v>76289</v>
      </c>
      <c r="B271" s="6">
        <v>76289002</v>
      </c>
      <c r="C271" s="6" t="s">
        <v>279</v>
      </c>
      <c r="D271" s="6">
        <v>3272</v>
      </c>
      <c r="E271" s="14">
        <v>42798</v>
      </c>
      <c r="F271" s="6">
        <v>1</v>
      </c>
      <c r="G271" s="17" t="str">
        <f>IF($C271="","Not Delivered",
 _xlfn.IFNA(IF(MATCH($B271,Invoices!$B:$B,0)&gt;0,"Delivered_Invoiced"),"Delivered_Not_Invoiced"))</f>
        <v>Delivered_Invoiced</v>
      </c>
      <c r="H271" s="27">
        <f t="shared" si="4"/>
        <v>2017</v>
      </c>
    </row>
    <row r="272" spans="1:8" ht="15.75" customHeight="1" x14ac:dyDescent="0.35">
      <c r="A272" s="6">
        <v>77044</v>
      </c>
      <c r="B272" s="6">
        <v>77044002</v>
      </c>
      <c r="C272" s="6" t="s">
        <v>280</v>
      </c>
      <c r="D272" s="6">
        <v>3734</v>
      </c>
      <c r="E272" s="14">
        <v>42798</v>
      </c>
      <c r="F272" s="6">
        <v>1</v>
      </c>
      <c r="G272" s="17" t="str">
        <f>IF($C272="","Not Delivered",
 _xlfn.IFNA(IF(MATCH($B272,Invoices!$B:$B,0)&gt;0,"Delivered_Invoiced"),"Delivered_Not_Invoiced"))</f>
        <v>Delivered_Invoiced</v>
      </c>
      <c r="H272" s="27">
        <f t="shared" si="4"/>
        <v>2017</v>
      </c>
    </row>
    <row r="273" spans="1:8" ht="15.75" customHeight="1" x14ac:dyDescent="0.35">
      <c r="A273" s="6">
        <v>96844</v>
      </c>
      <c r="B273" s="6">
        <v>96844002</v>
      </c>
      <c r="C273" s="6" t="s">
        <v>281</v>
      </c>
      <c r="D273" s="6">
        <v>9095</v>
      </c>
      <c r="E273" s="14">
        <v>42798</v>
      </c>
      <c r="F273" s="6">
        <v>2</v>
      </c>
      <c r="G273" s="17" t="str">
        <f>IF($C273="","Not Delivered",
 _xlfn.IFNA(IF(MATCH($B273,Invoices!$B:$B,0)&gt;0,"Delivered_Invoiced"),"Delivered_Not_Invoiced"))</f>
        <v>Delivered_Invoiced</v>
      </c>
      <c r="H273" s="27">
        <f t="shared" si="4"/>
        <v>2017</v>
      </c>
    </row>
    <row r="274" spans="1:8" ht="15.75" customHeight="1" x14ac:dyDescent="0.35">
      <c r="A274" s="6">
        <v>97984</v>
      </c>
      <c r="B274" s="6">
        <v>97984002</v>
      </c>
      <c r="C274" s="6" t="s">
        <v>282</v>
      </c>
      <c r="D274" s="6">
        <v>5581</v>
      </c>
      <c r="E274" s="14">
        <v>42798</v>
      </c>
      <c r="F274" s="6">
        <v>1</v>
      </c>
      <c r="G274" s="17" t="str">
        <f>IF($C274="","Not Delivered",
 _xlfn.IFNA(IF(MATCH($B274,Invoices!$B:$B,0)&gt;0,"Delivered_Invoiced"),"Delivered_Not_Invoiced"))</f>
        <v>Delivered_Invoiced</v>
      </c>
      <c r="H274" s="27">
        <f t="shared" si="4"/>
        <v>2017</v>
      </c>
    </row>
    <row r="275" spans="1:8" ht="15.75" customHeight="1" x14ac:dyDescent="0.35">
      <c r="A275" s="6">
        <v>60364</v>
      </c>
      <c r="B275" s="6">
        <v>60364002</v>
      </c>
      <c r="C275" s="6" t="s">
        <v>283</v>
      </c>
      <c r="D275" s="6">
        <v>9149</v>
      </c>
      <c r="E275" s="14">
        <v>42798</v>
      </c>
      <c r="F275" s="6">
        <v>6</v>
      </c>
      <c r="G275" s="17" t="str">
        <f>IF($C275="","Not Delivered",
 _xlfn.IFNA(IF(MATCH($B275,Invoices!$B:$B,0)&gt;0,"Delivered_Invoiced"),"Delivered_Not_Invoiced"))</f>
        <v>Delivered_Invoiced</v>
      </c>
      <c r="H275" s="27">
        <f t="shared" si="4"/>
        <v>2017</v>
      </c>
    </row>
    <row r="276" spans="1:8" ht="15.75" customHeight="1" x14ac:dyDescent="0.35">
      <c r="A276" s="6">
        <v>65614</v>
      </c>
      <c r="B276" s="6">
        <v>65614002</v>
      </c>
      <c r="C276" s="6" t="s">
        <v>284</v>
      </c>
      <c r="D276" s="6">
        <v>4949</v>
      </c>
      <c r="E276" s="14">
        <v>42798</v>
      </c>
      <c r="F276" s="6">
        <v>6</v>
      </c>
      <c r="G276" s="17" t="str">
        <f>IF($C276="","Not Delivered",
 _xlfn.IFNA(IF(MATCH($B276,Invoices!$B:$B,0)&gt;0,"Delivered_Invoiced"),"Delivered_Not_Invoiced"))</f>
        <v>Delivered_Invoiced</v>
      </c>
      <c r="H276" s="27">
        <f t="shared" si="4"/>
        <v>2017</v>
      </c>
    </row>
    <row r="277" spans="1:8" ht="15.75" customHeight="1" x14ac:dyDescent="0.35">
      <c r="A277" s="6">
        <v>79514</v>
      </c>
      <c r="B277" s="6">
        <v>79514002</v>
      </c>
      <c r="C277" s="6" t="s">
        <v>285</v>
      </c>
      <c r="D277" s="6">
        <v>7640</v>
      </c>
      <c r="E277" s="14">
        <v>42798</v>
      </c>
      <c r="F277" s="6">
        <v>5</v>
      </c>
      <c r="G277" s="17" t="str">
        <f>IF($C277="","Not Delivered",
 _xlfn.IFNA(IF(MATCH($B277,Invoices!$B:$B,0)&gt;0,"Delivered_Invoiced"),"Delivered_Not_Invoiced"))</f>
        <v>Delivered_Invoiced</v>
      </c>
      <c r="H277" s="27">
        <f t="shared" si="4"/>
        <v>2017</v>
      </c>
    </row>
    <row r="278" spans="1:8" ht="15.75" customHeight="1" x14ac:dyDescent="0.35">
      <c r="A278" s="6">
        <v>82669</v>
      </c>
      <c r="B278" s="6">
        <v>82669002</v>
      </c>
      <c r="C278" s="6" t="s">
        <v>286</v>
      </c>
      <c r="D278" s="6">
        <v>8567</v>
      </c>
      <c r="E278" s="14">
        <v>42798</v>
      </c>
      <c r="F278" s="6">
        <v>5</v>
      </c>
      <c r="G278" s="17" t="str">
        <f>IF($C278="","Not Delivered",
 _xlfn.IFNA(IF(MATCH($B278,Invoices!$B:$B,0)&gt;0,"Delivered_Invoiced"),"Delivered_Not_Invoiced"))</f>
        <v>Delivered_Invoiced</v>
      </c>
      <c r="H278" s="27">
        <f t="shared" si="4"/>
        <v>2017</v>
      </c>
    </row>
    <row r="279" spans="1:8" ht="15.75" customHeight="1" x14ac:dyDescent="0.35">
      <c r="A279" s="6">
        <v>93584</v>
      </c>
      <c r="B279" s="6">
        <v>93584002</v>
      </c>
      <c r="C279" s="6" t="s">
        <v>287</v>
      </c>
      <c r="D279" s="6">
        <v>3097</v>
      </c>
      <c r="E279" s="14">
        <v>42798</v>
      </c>
      <c r="F279" s="6">
        <v>5</v>
      </c>
      <c r="G279" s="17" t="str">
        <f>IF($C279="","Not Delivered",
 _xlfn.IFNA(IF(MATCH($B279,Invoices!$B:$B,0)&gt;0,"Delivered_Invoiced"),"Delivered_Not_Invoiced"))</f>
        <v>Delivered_Invoiced</v>
      </c>
      <c r="H279" s="27">
        <f t="shared" si="4"/>
        <v>2017</v>
      </c>
    </row>
    <row r="280" spans="1:8" ht="15.75" customHeight="1" x14ac:dyDescent="0.35">
      <c r="A280" s="6">
        <v>100734</v>
      </c>
      <c r="B280" s="6">
        <v>100734002</v>
      </c>
      <c r="C280" s="6" t="s">
        <v>288</v>
      </c>
      <c r="D280" s="6">
        <v>7647</v>
      </c>
      <c r="E280" s="14">
        <v>42798</v>
      </c>
      <c r="F280" s="6">
        <v>4</v>
      </c>
      <c r="G280" s="17" t="str">
        <f>IF($C280="","Not Delivered",
 _xlfn.IFNA(IF(MATCH($B280,Invoices!$B:$B,0)&gt;0,"Delivered_Invoiced"),"Delivered_Not_Invoiced"))</f>
        <v>Delivered_Invoiced</v>
      </c>
      <c r="H280" s="27">
        <f t="shared" si="4"/>
        <v>2017</v>
      </c>
    </row>
    <row r="281" spans="1:8" ht="15.75" customHeight="1" x14ac:dyDescent="0.35">
      <c r="A281" s="6">
        <v>56984</v>
      </c>
      <c r="B281" s="6">
        <v>56984002</v>
      </c>
      <c r="C281" s="6" t="s">
        <v>289</v>
      </c>
      <c r="D281" s="6">
        <v>5448</v>
      </c>
      <c r="E281" s="14">
        <v>42799</v>
      </c>
      <c r="F281" s="6">
        <v>2</v>
      </c>
      <c r="G281" s="17" t="str">
        <f>IF($C281="","Not Delivered",
 _xlfn.IFNA(IF(MATCH($B281,Invoices!$B:$B,0)&gt;0,"Delivered_Invoiced"),"Delivered_Not_Invoiced"))</f>
        <v>Delivered_Invoiced</v>
      </c>
      <c r="H281" s="27">
        <f t="shared" si="4"/>
        <v>2017</v>
      </c>
    </row>
    <row r="282" spans="1:8" ht="15.75" customHeight="1" x14ac:dyDescent="0.35">
      <c r="A282" s="6">
        <v>74849</v>
      </c>
      <c r="B282" s="6">
        <v>74849002</v>
      </c>
      <c r="C282" s="6" t="s">
        <v>290</v>
      </c>
      <c r="D282" s="6">
        <v>3918</v>
      </c>
      <c r="E282" s="14">
        <v>42799</v>
      </c>
      <c r="F282" s="6">
        <v>2</v>
      </c>
      <c r="G282" s="17" t="str">
        <f>IF($C282="","Not Delivered",
 _xlfn.IFNA(IF(MATCH($B282,Invoices!$B:$B,0)&gt;0,"Delivered_Invoiced"),"Delivered_Not_Invoiced"))</f>
        <v>Delivered_Invoiced</v>
      </c>
      <c r="H282" s="27">
        <f t="shared" si="4"/>
        <v>2017</v>
      </c>
    </row>
    <row r="283" spans="1:8" ht="15.75" customHeight="1" x14ac:dyDescent="0.35">
      <c r="A283" s="6">
        <v>74349</v>
      </c>
      <c r="B283" s="6">
        <v>74349002</v>
      </c>
      <c r="C283" s="6" t="s">
        <v>291</v>
      </c>
      <c r="D283" s="6">
        <v>7270</v>
      </c>
      <c r="E283" s="14">
        <v>42799</v>
      </c>
      <c r="F283" s="6">
        <v>3</v>
      </c>
      <c r="G283" s="17" t="str">
        <f>IF($C283="","Not Delivered",
 _xlfn.IFNA(IF(MATCH($B283,Invoices!$B:$B,0)&gt;0,"Delivered_Invoiced"),"Delivered_Not_Invoiced"))</f>
        <v>Delivered_Invoiced</v>
      </c>
      <c r="H283" s="27">
        <f t="shared" si="4"/>
        <v>2017</v>
      </c>
    </row>
    <row r="284" spans="1:8" ht="15.75" customHeight="1" x14ac:dyDescent="0.35">
      <c r="A284" s="6">
        <v>74549</v>
      </c>
      <c r="B284" s="6">
        <v>74549002</v>
      </c>
      <c r="C284" s="6" t="s">
        <v>292</v>
      </c>
      <c r="D284" s="6">
        <v>3198</v>
      </c>
      <c r="E284" s="14">
        <v>42799</v>
      </c>
      <c r="F284" s="6">
        <v>2</v>
      </c>
      <c r="G284" s="17" t="str">
        <f>IF($C284="","Not Delivered",
 _xlfn.IFNA(IF(MATCH($B284,Invoices!$B:$B,0)&gt;0,"Delivered_Invoiced"),"Delivered_Not_Invoiced"))</f>
        <v>Delivered_Invoiced</v>
      </c>
      <c r="H284" s="27">
        <f t="shared" si="4"/>
        <v>2017</v>
      </c>
    </row>
    <row r="285" spans="1:8" ht="15.75" customHeight="1" x14ac:dyDescent="0.35">
      <c r="A285" s="6">
        <v>74979</v>
      </c>
      <c r="B285" s="6">
        <v>74979002</v>
      </c>
      <c r="C285" s="6" t="s">
        <v>293</v>
      </c>
      <c r="D285" s="6">
        <v>2000</v>
      </c>
      <c r="E285" s="14">
        <v>42799</v>
      </c>
      <c r="F285" s="6">
        <v>1</v>
      </c>
      <c r="G285" s="17" t="str">
        <f>IF($C285="","Not Delivered",
 _xlfn.IFNA(IF(MATCH($B285,Invoices!$B:$B,0)&gt;0,"Delivered_Invoiced"),"Delivered_Not_Invoiced"))</f>
        <v>Delivered_Invoiced</v>
      </c>
      <c r="H285" s="27">
        <f t="shared" si="4"/>
        <v>2017</v>
      </c>
    </row>
    <row r="286" spans="1:8" ht="15.75" customHeight="1" x14ac:dyDescent="0.35">
      <c r="A286" s="6">
        <v>97724</v>
      </c>
      <c r="B286" s="6">
        <v>97724002</v>
      </c>
      <c r="C286" s="6" t="s">
        <v>294</v>
      </c>
      <c r="D286" s="6">
        <v>8453</v>
      </c>
      <c r="E286" s="14">
        <v>42799</v>
      </c>
      <c r="F286" s="6">
        <v>1</v>
      </c>
      <c r="G286" s="17" t="str">
        <f>IF($C286="","Not Delivered",
 _xlfn.IFNA(IF(MATCH($B286,Invoices!$B:$B,0)&gt;0,"Delivered_Invoiced"),"Delivered_Not_Invoiced"))</f>
        <v>Delivered_Invoiced</v>
      </c>
      <c r="H286" s="27">
        <f t="shared" si="4"/>
        <v>2017</v>
      </c>
    </row>
    <row r="287" spans="1:8" ht="15.75" customHeight="1" x14ac:dyDescent="0.35">
      <c r="A287" s="6">
        <v>60789</v>
      </c>
      <c r="B287" s="6">
        <v>60789002</v>
      </c>
      <c r="C287" s="6" t="s">
        <v>295</v>
      </c>
      <c r="D287" s="6">
        <v>6409</v>
      </c>
      <c r="E287" s="14">
        <v>42799</v>
      </c>
      <c r="F287" s="6">
        <v>7</v>
      </c>
      <c r="G287" s="17" t="str">
        <f>IF($C287="","Not Delivered",
 _xlfn.IFNA(IF(MATCH($B287,Invoices!$B:$B,0)&gt;0,"Delivered_Invoiced"),"Delivered_Not_Invoiced"))</f>
        <v>Delivered_Invoiced</v>
      </c>
      <c r="H287" s="27">
        <f t="shared" si="4"/>
        <v>2017</v>
      </c>
    </row>
    <row r="288" spans="1:8" ht="15.75" customHeight="1" x14ac:dyDescent="0.35">
      <c r="A288" s="6">
        <v>70534</v>
      </c>
      <c r="B288" s="6">
        <v>70534002</v>
      </c>
      <c r="C288" s="6" t="s">
        <v>296</v>
      </c>
      <c r="D288" s="6">
        <v>205</v>
      </c>
      <c r="E288" s="14">
        <v>42799</v>
      </c>
      <c r="F288" s="6">
        <v>3</v>
      </c>
      <c r="G288" s="17" t="str">
        <f>IF($C288="","Not Delivered",
 _xlfn.IFNA(IF(MATCH($B288,Invoices!$B:$B,0)&gt;0,"Delivered_Invoiced"),"Delivered_Not_Invoiced"))</f>
        <v>Delivered_Invoiced</v>
      </c>
      <c r="H288" s="27">
        <f t="shared" si="4"/>
        <v>2017</v>
      </c>
    </row>
    <row r="289" spans="1:8" ht="15.75" customHeight="1" x14ac:dyDescent="0.35">
      <c r="A289" s="6">
        <v>91569</v>
      </c>
      <c r="B289" s="6">
        <v>91569002</v>
      </c>
      <c r="C289" s="6" t="s">
        <v>297</v>
      </c>
      <c r="D289" s="6">
        <v>9036</v>
      </c>
      <c r="E289" s="14">
        <v>42799</v>
      </c>
      <c r="F289" s="6">
        <v>3</v>
      </c>
      <c r="G289" s="17" t="str">
        <f>IF($C289="","Not Delivered",
 _xlfn.IFNA(IF(MATCH($B289,Invoices!$B:$B,0)&gt;0,"Delivered_Invoiced"),"Delivered_Not_Invoiced"))</f>
        <v>Delivered_Invoiced</v>
      </c>
      <c r="H289" s="27">
        <f t="shared" si="4"/>
        <v>2017</v>
      </c>
    </row>
    <row r="290" spans="1:8" ht="15.75" customHeight="1" x14ac:dyDescent="0.35">
      <c r="A290" s="6">
        <v>101839</v>
      </c>
      <c r="B290" s="6">
        <v>101839002</v>
      </c>
      <c r="C290" s="6" t="s">
        <v>298</v>
      </c>
      <c r="D290" s="6">
        <v>4801</v>
      </c>
      <c r="E290" s="14">
        <v>42799</v>
      </c>
      <c r="F290" s="6">
        <v>2</v>
      </c>
      <c r="G290" s="17" t="str">
        <f>IF($C290="","Not Delivered",
 _xlfn.IFNA(IF(MATCH($B290,Invoices!$B:$B,0)&gt;0,"Delivered_Invoiced"),"Delivered_Not_Invoiced"))</f>
        <v>Delivered_Invoiced</v>
      </c>
      <c r="H290" s="27">
        <f t="shared" si="4"/>
        <v>2017</v>
      </c>
    </row>
    <row r="291" spans="1:8" ht="15.75" customHeight="1" x14ac:dyDescent="0.35">
      <c r="A291" s="6">
        <v>103299</v>
      </c>
      <c r="B291" s="6">
        <v>103299002</v>
      </c>
      <c r="C291" s="6" t="s">
        <v>299</v>
      </c>
      <c r="D291" s="6">
        <v>207</v>
      </c>
      <c r="E291" s="14">
        <v>42799</v>
      </c>
      <c r="F291" s="6">
        <v>4</v>
      </c>
      <c r="G291" s="17" t="str">
        <f>IF($C291="","Not Delivered",
 _xlfn.IFNA(IF(MATCH($B291,Invoices!$B:$B,0)&gt;0,"Delivered_Invoiced"),"Delivered_Not_Invoiced"))</f>
        <v>Delivered_Invoiced</v>
      </c>
      <c r="H291" s="27">
        <f t="shared" si="4"/>
        <v>2017</v>
      </c>
    </row>
    <row r="292" spans="1:8" ht="15.75" customHeight="1" x14ac:dyDescent="0.35">
      <c r="A292" s="6">
        <v>57209</v>
      </c>
      <c r="B292" s="6">
        <v>57209002</v>
      </c>
      <c r="C292" s="6" t="s">
        <v>300</v>
      </c>
      <c r="D292" s="6">
        <v>9481</v>
      </c>
      <c r="E292" s="14">
        <v>42800</v>
      </c>
      <c r="F292" s="6">
        <v>2</v>
      </c>
      <c r="G292" s="17" t="str">
        <f>IF($C292="","Not Delivered",
 _xlfn.IFNA(IF(MATCH($B292,Invoices!$B:$B,0)&gt;0,"Delivered_Invoiced"),"Delivered_Not_Invoiced"))</f>
        <v>Delivered_Invoiced</v>
      </c>
      <c r="H292" s="27">
        <f t="shared" si="4"/>
        <v>2017</v>
      </c>
    </row>
    <row r="293" spans="1:8" ht="15.75" customHeight="1" x14ac:dyDescent="0.35">
      <c r="A293" s="6">
        <v>75984</v>
      </c>
      <c r="B293" s="6">
        <v>75984002</v>
      </c>
      <c r="C293" s="6" t="s">
        <v>301</v>
      </c>
      <c r="D293" s="6">
        <v>2523</v>
      </c>
      <c r="E293" s="14">
        <v>42800</v>
      </c>
      <c r="F293" s="6">
        <v>2</v>
      </c>
      <c r="G293" s="17" t="str">
        <f>IF($C293="","Not Delivered",
 _xlfn.IFNA(IF(MATCH($B293,Invoices!$B:$B,0)&gt;0,"Delivered_Invoiced"),"Delivered_Not_Invoiced"))</f>
        <v>Delivered_Invoiced</v>
      </c>
      <c r="H293" s="27">
        <f t="shared" si="4"/>
        <v>2017</v>
      </c>
    </row>
    <row r="294" spans="1:8" ht="15.75" customHeight="1" x14ac:dyDescent="0.35">
      <c r="A294" s="6">
        <v>78939</v>
      </c>
      <c r="B294" s="6">
        <v>78939002</v>
      </c>
      <c r="C294" s="6" t="s">
        <v>302</v>
      </c>
      <c r="D294" s="6">
        <v>4297</v>
      </c>
      <c r="E294" s="14">
        <v>42800</v>
      </c>
      <c r="F294" s="6">
        <v>2</v>
      </c>
      <c r="G294" s="17" t="str">
        <f>IF($C294="","Not Delivered",
 _xlfn.IFNA(IF(MATCH($B294,Invoices!$B:$B,0)&gt;0,"Delivered_Invoiced"),"Delivered_Not_Invoiced"))</f>
        <v>Delivered_Invoiced</v>
      </c>
      <c r="H294" s="27">
        <f t="shared" si="4"/>
        <v>2017</v>
      </c>
    </row>
    <row r="295" spans="1:8" ht="15.75" customHeight="1" x14ac:dyDescent="0.35">
      <c r="A295" s="6">
        <v>96964</v>
      </c>
      <c r="B295" s="6">
        <v>96964002</v>
      </c>
      <c r="C295" s="6" t="s">
        <v>112</v>
      </c>
      <c r="D295" s="6">
        <v>1721</v>
      </c>
      <c r="E295" s="14">
        <v>42800</v>
      </c>
      <c r="F295" s="6">
        <v>1</v>
      </c>
      <c r="G295" s="17" t="str">
        <f>IF($C295="","Not Delivered",
 _xlfn.IFNA(IF(MATCH($B295,Invoices!$B:$B,0)&gt;0,"Delivered_Invoiced"),"Delivered_Not_Invoiced"))</f>
        <v>Delivered_Invoiced</v>
      </c>
      <c r="H295" s="27">
        <f t="shared" si="4"/>
        <v>2017</v>
      </c>
    </row>
    <row r="296" spans="1:8" ht="15.75" customHeight="1" x14ac:dyDescent="0.35">
      <c r="A296" s="6">
        <v>65124</v>
      </c>
      <c r="B296" s="6">
        <v>65124002</v>
      </c>
      <c r="C296" s="6" t="s">
        <v>303</v>
      </c>
      <c r="D296" s="6">
        <v>8452</v>
      </c>
      <c r="E296" s="14">
        <v>42800</v>
      </c>
      <c r="F296" s="6">
        <v>2</v>
      </c>
      <c r="G296" s="17" t="str">
        <f>IF($C296="","Not Delivered",
 _xlfn.IFNA(IF(MATCH($B296,Invoices!$B:$B,0)&gt;0,"Delivered_Invoiced"),"Delivered_Not_Invoiced"))</f>
        <v>Delivered_Invoiced</v>
      </c>
      <c r="H296" s="27">
        <f t="shared" si="4"/>
        <v>2017</v>
      </c>
    </row>
    <row r="297" spans="1:8" ht="15.75" customHeight="1" x14ac:dyDescent="0.35">
      <c r="A297" s="6">
        <v>71589</v>
      </c>
      <c r="B297" s="6">
        <v>71589002</v>
      </c>
      <c r="C297" s="6" t="s">
        <v>304</v>
      </c>
      <c r="D297" s="6">
        <v>5080</v>
      </c>
      <c r="E297" s="14">
        <v>42800</v>
      </c>
      <c r="F297" s="6">
        <v>5</v>
      </c>
      <c r="G297" s="17" t="str">
        <f>IF($C297="","Not Delivered",
 _xlfn.IFNA(IF(MATCH($B297,Invoices!$B:$B,0)&gt;0,"Delivered_Invoiced"),"Delivered_Not_Invoiced"))</f>
        <v>Delivered_Invoiced</v>
      </c>
      <c r="H297" s="27">
        <f t="shared" si="4"/>
        <v>2017</v>
      </c>
    </row>
    <row r="298" spans="1:8" ht="15.75" customHeight="1" x14ac:dyDescent="0.35">
      <c r="A298" s="6">
        <v>79214</v>
      </c>
      <c r="B298" s="6">
        <v>79214002</v>
      </c>
      <c r="C298" s="6" t="s">
        <v>305</v>
      </c>
      <c r="D298" s="6">
        <v>4435</v>
      </c>
      <c r="E298" s="14">
        <v>42800</v>
      </c>
      <c r="F298" s="6">
        <v>2</v>
      </c>
      <c r="G298" s="17" t="str">
        <f>IF($C298="","Not Delivered",
 _xlfn.IFNA(IF(MATCH($B298,Invoices!$B:$B,0)&gt;0,"Delivered_Invoiced"),"Delivered_Not_Invoiced"))</f>
        <v>Delivered_Invoiced</v>
      </c>
      <c r="H298" s="27">
        <f t="shared" si="4"/>
        <v>2017</v>
      </c>
    </row>
    <row r="299" spans="1:8" ht="15.75" customHeight="1" x14ac:dyDescent="0.35">
      <c r="A299" s="6">
        <v>82619</v>
      </c>
      <c r="B299" s="6">
        <v>82619002</v>
      </c>
      <c r="C299" s="6" t="s">
        <v>306</v>
      </c>
      <c r="D299" s="6">
        <v>2594</v>
      </c>
      <c r="E299" s="14">
        <v>42800</v>
      </c>
      <c r="F299" s="6">
        <v>6</v>
      </c>
      <c r="G299" s="17" t="str">
        <f>IF($C299="","Not Delivered",
 _xlfn.IFNA(IF(MATCH($B299,Invoices!$B:$B,0)&gt;0,"Delivered_Invoiced"),"Delivered_Not_Invoiced"))</f>
        <v>Delivered_Invoiced</v>
      </c>
      <c r="H299" s="27">
        <f t="shared" si="4"/>
        <v>2017</v>
      </c>
    </row>
    <row r="300" spans="1:8" ht="15.75" customHeight="1" x14ac:dyDescent="0.35">
      <c r="A300" s="6">
        <v>98984</v>
      </c>
      <c r="B300" s="6">
        <v>98984002</v>
      </c>
      <c r="C300" s="6" t="s">
        <v>307</v>
      </c>
      <c r="D300" s="6">
        <v>335</v>
      </c>
      <c r="E300" s="14">
        <v>42800</v>
      </c>
      <c r="F300" s="6">
        <v>2</v>
      </c>
      <c r="G300" s="17" t="str">
        <f>IF($C300="","Not Delivered",
 _xlfn.IFNA(IF(MATCH($B300,Invoices!$B:$B,0)&gt;0,"Delivered_Invoiced"),"Delivered_Not_Invoiced"))</f>
        <v>Delivered_Invoiced</v>
      </c>
      <c r="H300" s="27">
        <f t="shared" si="4"/>
        <v>2017</v>
      </c>
    </row>
    <row r="301" spans="1:8" ht="15.75" customHeight="1" x14ac:dyDescent="0.35">
      <c r="A301" s="6">
        <v>58934</v>
      </c>
      <c r="B301" s="6">
        <v>58934002</v>
      </c>
      <c r="C301" s="6" t="s">
        <v>308</v>
      </c>
      <c r="D301" s="6">
        <v>8535</v>
      </c>
      <c r="E301" s="14">
        <v>42801</v>
      </c>
      <c r="F301" s="6">
        <v>4</v>
      </c>
      <c r="G301" s="17" t="str">
        <f>IF($C301="","Not Delivered",
 _xlfn.IFNA(IF(MATCH($B301,Invoices!$B:$B,0)&gt;0,"Delivered_Invoiced"),"Delivered_Not_Invoiced"))</f>
        <v>Delivered_Invoiced</v>
      </c>
      <c r="H301" s="27">
        <f t="shared" si="4"/>
        <v>2017</v>
      </c>
    </row>
    <row r="302" spans="1:8" ht="15.75" customHeight="1" x14ac:dyDescent="0.35">
      <c r="A302" s="6">
        <v>96194</v>
      </c>
      <c r="B302" s="6">
        <v>96194002</v>
      </c>
      <c r="C302" s="6" t="s">
        <v>148</v>
      </c>
      <c r="D302" s="6">
        <v>5709</v>
      </c>
      <c r="E302" s="14">
        <v>42801</v>
      </c>
      <c r="F302" s="6">
        <v>4</v>
      </c>
      <c r="G302" s="17" t="str">
        <f>IF($C302="","Not Delivered",
 _xlfn.IFNA(IF(MATCH($B302,Invoices!$B:$B,0)&gt;0,"Delivered_Invoiced"),"Delivered_Not_Invoiced"))</f>
        <v>Delivered_Invoiced</v>
      </c>
      <c r="H302" s="27">
        <f t="shared" si="4"/>
        <v>2017</v>
      </c>
    </row>
    <row r="303" spans="1:8" ht="15.75" customHeight="1" x14ac:dyDescent="0.35">
      <c r="A303" s="6">
        <v>60739</v>
      </c>
      <c r="B303" s="6">
        <v>60739002</v>
      </c>
      <c r="C303" s="6" t="s">
        <v>309</v>
      </c>
      <c r="D303" s="6">
        <v>1039</v>
      </c>
      <c r="E303" s="14">
        <v>42801</v>
      </c>
      <c r="F303" s="6">
        <v>4</v>
      </c>
      <c r="G303" s="17" t="str">
        <f>IF($C303="","Not Delivered",
 _xlfn.IFNA(IF(MATCH($B303,Invoices!$B:$B,0)&gt;0,"Delivered_Invoiced"),"Delivered_Not_Invoiced"))</f>
        <v>Delivered_Invoiced</v>
      </c>
      <c r="H303" s="27">
        <f t="shared" si="4"/>
        <v>2017</v>
      </c>
    </row>
    <row r="304" spans="1:8" ht="15.75" customHeight="1" x14ac:dyDescent="0.35">
      <c r="A304" s="6">
        <v>70124</v>
      </c>
      <c r="B304" s="6">
        <v>70124002</v>
      </c>
      <c r="C304" s="6" t="s">
        <v>310</v>
      </c>
      <c r="D304" s="6">
        <v>3929</v>
      </c>
      <c r="E304" s="14">
        <v>42801</v>
      </c>
      <c r="F304" s="6">
        <v>1</v>
      </c>
      <c r="G304" s="17" t="str">
        <f>IF($C304="","Not Delivered",
 _xlfn.IFNA(IF(MATCH($B304,Invoices!$B:$B,0)&gt;0,"Delivered_Invoiced"),"Delivered_Not_Invoiced"))</f>
        <v>Delivered_Invoiced</v>
      </c>
      <c r="H304" s="27">
        <f t="shared" si="4"/>
        <v>2017</v>
      </c>
    </row>
    <row r="305" spans="1:8" ht="15.75" customHeight="1" x14ac:dyDescent="0.35">
      <c r="A305" s="6">
        <v>80064</v>
      </c>
      <c r="B305" s="6">
        <v>80064002</v>
      </c>
      <c r="C305" s="6" t="s">
        <v>311</v>
      </c>
      <c r="D305" s="6">
        <v>3669</v>
      </c>
      <c r="E305" s="14">
        <v>42801</v>
      </c>
      <c r="F305" s="6">
        <v>2</v>
      </c>
      <c r="G305" s="17" t="str">
        <f>IF($C305="","Not Delivered",
 _xlfn.IFNA(IF(MATCH($B305,Invoices!$B:$B,0)&gt;0,"Delivered_Invoiced"),"Delivered_Not_Invoiced"))</f>
        <v>Delivered_Invoiced</v>
      </c>
      <c r="H305" s="27">
        <f t="shared" si="4"/>
        <v>2017</v>
      </c>
    </row>
    <row r="306" spans="1:8" ht="15.75" customHeight="1" x14ac:dyDescent="0.35">
      <c r="A306" s="6">
        <v>85579</v>
      </c>
      <c r="B306" s="6">
        <v>85579002</v>
      </c>
      <c r="C306" s="6" t="s">
        <v>312</v>
      </c>
      <c r="D306" s="6">
        <v>7030</v>
      </c>
      <c r="E306" s="14">
        <v>42801</v>
      </c>
      <c r="F306" s="6">
        <v>1</v>
      </c>
      <c r="G306" s="17" t="str">
        <f>IF($C306="","Not Delivered",
 _xlfn.IFNA(IF(MATCH($B306,Invoices!$B:$B,0)&gt;0,"Delivered_Invoiced"),"Delivered_Not_Invoiced"))</f>
        <v>Delivered_Invoiced</v>
      </c>
      <c r="H306" s="27">
        <f t="shared" si="4"/>
        <v>2017</v>
      </c>
    </row>
    <row r="307" spans="1:8" ht="15.75" customHeight="1" x14ac:dyDescent="0.35">
      <c r="A307" s="6">
        <v>106339</v>
      </c>
      <c r="B307" s="6">
        <v>106339002</v>
      </c>
      <c r="C307" s="6" t="s">
        <v>313</v>
      </c>
      <c r="D307" s="6">
        <v>8512</v>
      </c>
      <c r="E307" s="14">
        <v>42801</v>
      </c>
      <c r="F307" s="6">
        <v>7</v>
      </c>
      <c r="G307" s="17" t="str">
        <f>IF($C307="","Not Delivered",
 _xlfn.IFNA(IF(MATCH($B307,Invoices!$B:$B,0)&gt;0,"Delivered_Invoiced"),"Delivered_Not_Invoiced"))</f>
        <v>Delivered_Invoiced</v>
      </c>
      <c r="H307" s="27">
        <f t="shared" si="4"/>
        <v>2017</v>
      </c>
    </row>
    <row r="308" spans="1:8" ht="15.75" customHeight="1" x14ac:dyDescent="0.35">
      <c r="A308" s="6">
        <v>55344</v>
      </c>
      <c r="B308" s="6">
        <v>55344002</v>
      </c>
      <c r="C308" s="6" t="s">
        <v>314</v>
      </c>
      <c r="D308" s="6">
        <v>5891</v>
      </c>
      <c r="E308" s="14">
        <v>42802</v>
      </c>
      <c r="F308" s="6">
        <v>2</v>
      </c>
      <c r="G308" s="17" t="str">
        <f>IF($C308="","Not Delivered",
 _xlfn.IFNA(IF(MATCH($B308,Invoices!$B:$B,0)&gt;0,"Delivered_Invoiced"),"Delivered_Not_Invoiced"))</f>
        <v>Delivered_Invoiced</v>
      </c>
      <c r="H308" s="27">
        <f t="shared" si="4"/>
        <v>2017</v>
      </c>
    </row>
    <row r="309" spans="1:8" ht="15.75" customHeight="1" x14ac:dyDescent="0.35">
      <c r="A309" s="6">
        <v>57439</v>
      </c>
      <c r="B309" s="6">
        <v>57439002</v>
      </c>
      <c r="C309" s="6" t="s">
        <v>315</v>
      </c>
      <c r="D309" s="6">
        <v>156</v>
      </c>
      <c r="E309" s="14">
        <v>42802</v>
      </c>
      <c r="F309" s="6">
        <v>1</v>
      </c>
      <c r="G309" s="17" t="str">
        <f>IF($C309="","Not Delivered",
 _xlfn.IFNA(IF(MATCH($B309,Invoices!$B:$B,0)&gt;0,"Delivered_Invoiced"),"Delivered_Not_Invoiced"))</f>
        <v>Delivered_Invoiced</v>
      </c>
      <c r="H309" s="27">
        <f t="shared" si="4"/>
        <v>2017</v>
      </c>
    </row>
    <row r="310" spans="1:8" ht="15.75" customHeight="1" x14ac:dyDescent="0.35">
      <c r="A310" s="6">
        <v>56984</v>
      </c>
      <c r="B310" s="6">
        <v>56984002</v>
      </c>
      <c r="C310" s="6" t="s">
        <v>316</v>
      </c>
      <c r="D310" s="6">
        <v>5059</v>
      </c>
      <c r="E310" s="14">
        <v>42802</v>
      </c>
      <c r="F310" s="6">
        <v>1</v>
      </c>
      <c r="G310" s="17" t="str">
        <f>IF($C310="","Not Delivered",
 _xlfn.IFNA(IF(MATCH($B310,Invoices!$B:$B,0)&gt;0,"Delivered_Invoiced"),"Delivered_Not_Invoiced"))</f>
        <v>Delivered_Invoiced</v>
      </c>
      <c r="H310" s="27">
        <f t="shared" si="4"/>
        <v>2017</v>
      </c>
    </row>
    <row r="311" spans="1:8" ht="15.75" customHeight="1" x14ac:dyDescent="0.35">
      <c r="A311" s="6">
        <v>76389</v>
      </c>
      <c r="B311" s="6">
        <v>76389002</v>
      </c>
      <c r="C311" s="6" t="s">
        <v>317</v>
      </c>
      <c r="D311" s="6">
        <v>4884</v>
      </c>
      <c r="E311" s="14">
        <v>42802</v>
      </c>
      <c r="F311" s="6">
        <v>1</v>
      </c>
      <c r="G311" s="17" t="str">
        <f>IF($C311="","Not Delivered",
 _xlfn.IFNA(IF(MATCH($B311,Invoices!$B:$B,0)&gt;0,"Delivered_Invoiced"),"Delivered_Not_Invoiced"))</f>
        <v>Delivered_Invoiced</v>
      </c>
      <c r="H311" s="27">
        <f t="shared" si="4"/>
        <v>2017</v>
      </c>
    </row>
    <row r="312" spans="1:8" ht="15.75" customHeight="1" x14ac:dyDescent="0.35">
      <c r="A312" s="6">
        <v>76149</v>
      </c>
      <c r="B312" s="6">
        <v>76149002</v>
      </c>
      <c r="C312" s="6" t="s">
        <v>318</v>
      </c>
      <c r="D312" s="6">
        <v>5117</v>
      </c>
      <c r="E312" s="14">
        <v>42802</v>
      </c>
      <c r="F312" s="6">
        <v>1</v>
      </c>
      <c r="G312" s="17" t="str">
        <f>IF($C312="","Not Delivered",
 _xlfn.IFNA(IF(MATCH($B312,Invoices!$B:$B,0)&gt;0,"Delivered_Invoiced"),"Delivered_Not_Invoiced"))</f>
        <v>Delivered_Invoiced</v>
      </c>
      <c r="H312" s="27">
        <f t="shared" si="4"/>
        <v>2017</v>
      </c>
    </row>
    <row r="313" spans="1:8" ht="15.75" customHeight="1" x14ac:dyDescent="0.35">
      <c r="A313" s="6">
        <v>76289</v>
      </c>
      <c r="B313" s="6">
        <v>76289002</v>
      </c>
      <c r="C313" s="6" t="s">
        <v>319</v>
      </c>
      <c r="D313" s="6">
        <v>8846</v>
      </c>
      <c r="E313" s="14">
        <v>42802</v>
      </c>
      <c r="F313" s="6">
        <v>1</v>
      </c>
      <c r="G313" s="17" t="str">
        <f>IF($C313="","Not Delivered",
 _xlfn.IFNA(IF(MATCH($B313,Invoices!$B:$B,0)&gt;0,"Delivered_Invoiced"),"Delivered_Not_Invoiced"))</f>
        <v>Delivered_Invoiced</v>
      </c>
      <c r="H313" s="27">
        <f t="shared" si="4"/>
        <v>2017</v>
      </c>
    </row>
    <row r="314" spans="1:8" ht="15.75" customHeight="1" x14ac:dyDescent="0.35">
      <c r="A314" s="6">
        <v>75149</v>
      </c>
      <c r="B314" s="6">
        <v>75149002</v>
      </c>
      <c r="C314" s="6" t="s">
        <v>320</v>
      </c>
      <c r="D314" s="6">
        <v>2173</v>
      </c>
      <c r="E314" s="14">
        <v>42802</v>
      </c>
      <c r="F314" s="6">
        <v>1</v>
      </c>
      <c r="G314" s="17" t="str">
        <f>IF($C314="","Not Delivered",
 _xlfn.IFNA(IF(MATCH($B314,Invoices!$B:$B,0)&gt;0,"Delivered_Invoiced"),"Delivered_Not_Invoiced"))</f>
        <v>Delivered_Invoiced</v>
      </c>
      <c r="H314" s="27">
        <f t="shared" si="4"/>
        <v>2017</v>
      </c>
    </row>
    <row r="315" spans="1:8" ht="15.75" customHeight="1" x14ac:dyDescent="0.35">
      <c r="A315" s="6">
        <v>95059</v>
      </c>
      <c r="B315" s="6">
        <v>95059002</v>
      </c>
      <c r="C315" s="6" t="s">
        <v>321</v>
      </c>
      <c r="D315" s="6">
        <v>1153</v>
      </c>
      <c r="E315" s="14">
        <v>42802</v>
      </c>
      <c r="F315" s="6">
        <v>1</v>
      </c>
      <c r="G315" s="17" t="str">
        <f>IF($C315="","Not Delivered",
 _xlfn.IFNA(IF(MATCH($B315,Invoices!$B:$B,0)&gt;0,"Delivered_Invoiced"),"Delivered_Not_Invoiced"))</f>
        <v>Delivered_Invoiced</v>
      </c>
      <c r="H315" s="27">
        <f t="shared" si="4"/>
        <v>2017</v>
      </c>
    </row>
    <row r="316" spans="1:8" ht="15.75" customHeight="1" x14ac:dyDescent="0.35">
      <c r="A316" s="6">
        <v>61279</v>
      </c>
      <c r="B316" s="6">
        <v>61279002</v>
      </c>
      <c r="C316" s="6" t="s">
        <v>322</v>
      </c>
      <c r="D316" s="6">
        <v>447</v>
      </c>
      <c r="E316" s="14">
        <v>42802</v>
      </c>
      <c r="F316" s="6">
        <v>2</v>
      </c>
      <c r="G316" s="17" t="str">
        <f>IF($C316="","Not Delivered",
 _xlfn.IFNA(IF(MATCH($B316,Invoices!$B:$B,0)&gt;0,"Delivered_Invoiced"),"Delivered_Not_Invoiced"))</f>
        <v>Delivered_Invoiced</v>
      </c>
      <c r="H316" s="27">
        <f t="shared" si="4"/>
        <v>2017</v>
      </c>
    </row>
    <row r="317" spans="1:8" ht="15.75" customHeight="1" x14ac:dyDescent="0.35">
      <c r="A317" s="6">
        <v>62339</v>
      </c>
      <c r="B317" s="6">
        <v>62339002</v>
      </c>
      <c r="C317" s="6" t="s">
        <v>323</v>
      </c>
      <c r="D317" s="6">
        <v>955</v>
      </c>
      <c r="E317" s="14">
        <v>42802</v>
      </c>
      <c r="F317" s="6">
        <v>2</v>
      </c>
      <c r="G317" s="17" t="str">
        <f>IF($C317="","Not Delivered",
 _xlfn.IFNA(IF(MATCH($B317,Invoices!$B:$B,0)&gt;0,"Delivered_Invoiced"),"Delivered_Not_Invoiced"))</f>
        <v>Delivered_Invoiced</v>
      </c>
      <c r="H317" s="27">
        <f t="shared" si="4"/>
        <v>2017</v>
      </c>
    </row>
    <row r="318" spans="1:8" ht="15.75" customHeight="1" x14ac:dyDescent="0.35">
      <c r="A318" s="6">
        <v>67899</v>
      </c>
      <c r="B318" s="6">
        <v>67899002</v>
      </c>
      <c r="C318" s="6" t="s">
        <v>324</v>
      </c>
      <c r="D318" s="6">
        <v>7633</v>
      </c>
      <c r="E318" s="14">
        <v>42802</v>
      </c>
      <c r="F318" s="6">
        <v>7</v>
      </c>
      <c r="G318" s="17" t="str">
        <f>IF($C318="","Not Delivered",
 _xlfn.IFNA(IF(MATCH($B318,Invoices!$B:$B,0)&gt;0,"Delivered_Invoiced"),"Delivered_Not_Invoiced"))</f>
        <v>Delivered_Invoiced</v>
      </c>
      <c r="H318" s="27">
        <f t="shared" si="4"/>
        <v>2017</v>
      </c>
    </row>
    <row r="319" spans="1:8" ht="15.75" customHeight="1" x14ac:dyDescent="0.35">
      <c r="A319" s="6">
        <v>88519</v>
      </c>
      <c r="B319" s="6">
        <v>88519002</v>
      </c>
      <c r="C319" s="6" t="s">
        <v>325</v>
      </c>
      <c r="D319" s="6">
        <v>2547</v>
      </c>
      <c r="E319" s="14">
        <v>42802</v>
      </c>
      <c r="F319" s="6">
        <v>2</v>
      </c>
      <c r="G319" s="17" t="str">
        <f>IF($C319="","Not Delivered",
 _xlfn.IFNA(IF(MATCH($B319,Invoices!$B:$B,0)&gt;0,"Delivered_Invoiced"),"Delivered_Not_Invoiced"))</f>
        <v>Delivered_Invoiced</v>
      </c>
      <c r="H319" s="27">
        <f t="shared" si="4"/>
        <v>2017</v>
      </c>
    </row>
    <row r="320" spans="1:8" ht="15.75" customHeight="1" x14ac:dyDescent="0.35">
      <c r="A320" s="6">
        <v>93039</v>
      </c>
      <c r="B320" s="6">
        <v>93039002</v>
      </c>
      <c r="C320" s="6" t="s">
        <v>326</v>
      </c>
      <c r="D320" s="6">
        <v>7642</v>
      </c>
      <c r="E320" s="14">
        <v>42802</v>
      </c>
      <c r="F320" s="6">
        <v>4</v>
      </c>
      <c r="G320" s="17" t="str">
        <f>IF($C320="","Not Delivered",
 _xlfn.IFNA(IF(MATCH($B320,Invoices!$B:$B,0)&gt;0,"Delivered_Invoiced"),"Delivered_Not_Invoiced"))</f>
        <v>Delivered_Invoiced</v>
      </c>
      <c r="H320" s="27">
        <f t="shared" si="4"/>
        <v>2017</v>
      </c>
    </row>
    <row r="321" spans="1:8" ht="15.75" customHeight="1" x14ac:dyDescent="0.35">
      <c r="A321" s="6">
        <v>101244</v>
      </c>
      <c r="B321" s="6">
        <v>101244002</v>
      </c>
      <c r="C321" s="6" t="s">
        <v>327</v>
      </c>
      <c r="D321" s="6">
        <v>2004</v>
      </c>
      <c r="E321" s="14">
        <v>42802</v>
      </c>
      <c r="F321" s="6">
        <v>4</v>
      </c>
      <c r="G321" s="17" t="str">
        <f>IF($C321="","Not Delivered",
 _xlfn.IFNA(IF(MATCH($B321,Invoices!$B:$B,0)&gt;0,"Delivered_Invoiced"),"Delivered_Not_Invoiced"))</f>
        <v>Delivered_Invoiced</v>
      </c>
      <c r="H321" s="27">
        <f t="shared" si="4"/>
        <v>2017</v>
      </c>
    </row>
    <row r="322" spans="1:8" ht="15.75" customHeight="1" x14ac:dyDescent="0.35">
      <c r="A322" s="6">
        <v>102309</v>
      </c>
      <c r="B322" s="6">
        <v>102309002</v>
      </c>
      <c r="C322" s="6" t="s">
        <v>328</v>
      </c>
      <c r="D322" s="6">
        <v>2820</v>
      </c>
      <c r="E322" s="14">
        <v>42802</v>
      </c>
      <c r="F322" s="6">
        <v>1</v>
      </c>
      <c r="G322" s="17" t="str">
        <f>IF($C322="","Not Delivered",
 _xlfn.IFNA(IF(MATCH($B322,Invoices!$B:$B,0)&gt;0,"Delivered_Invoiced"),"Delivered_Not_Invoiced"))</f>
        <v>Delivered_Invoiced</v>
      </c>
      <c r="H322" s="27">
        <f t="shared" si="4"/>
        <v>2017</v>
      </c>
    </row>
    <row r="323" spans="1:8" ht="15.75" customHeight="1" x14ac:dyDescent="0.35">
      <c r="A323" s="6">
        <v>102369</v>
      </c>
      <c r="B323" s="6">
        <v>102369002</v>
      </c>
      <c r="C323" s="6" t="s">
        <v>329</v>
      </c>
      <c r="D323" s="6">
        <v>7783</v>
      </c>
      <c r="E323" s="14">
        <v>42802</v>
      </c>
      <c r="F323" s="6">
        <v>3</v>
      </c>
      <c r="G323" s="17" t="str">
        <f>IF($C323="","Not Delivered",
 _xlfn.IFNA(IF(MATCH($B323,Invoices!$B:$B,0)&gt;0,"Delivered_Invoiced"),"Delivered_Not_Invoiced"))</f>
        <v>Delivered_Invoiced</v>
      </c>
      <c r="H323" s="27">
        <f t="shared" ref="H323:H386" si="5">YEAR($E323)</f>
        <v>2017</v>
      </c>
    </row>
    <row r="324" spans="1:8" ht="15.75" customHeight="1" x14ac:dyDescent="0.35">
      <c r="A324" s="6">
        <v>55304</v>
      </c>
      <c r="B324" s="6">
        <v>55304002</v>
      </c>
      <c r="C324" s="6" t="s">
        <v>330</v>
      </c>
      <c r="D324" s="6">
        <v>6272</v>
      </c>
      <c r="E324" s="14">
        <v>42803</v>
      </c>
      <c r="F324" s="6">
        <v>1</v>
      </c>
      <c r="G324" s="17" t="str">
        <f>IF($C324="","Not Delivered",
 _xlfn.IFNA(IF(MATCH($B324,Invoices!$B:$B,0)&gt;0,"Delivered_Invoiced"),"Delivered_Not_Invoiced"))</f>
        <v>Delivered_Invoiced</v>
      </c>
      <c r="H324" s="27">
        <f t="shared" si="5"/>
        <v>2017</v>
      </c>
    </row>
    <row r="325" spans="1:8" ht="15.75" customHeight="1" x14ac:dyDescent="0.35">
      <c r="A325" s="6">
        <v>58319</v>
      </c>
      <c r="B325" s="6">
        <v>58319002</v>
      </c>
      <c r="C325" s="6" t="s">
        <v>331</v>
      </c>
      <c r="D325" s="6">
        <v>5708</v>
      </c>
      <c r="E325" s="14">
        <v>42803</v>
      </c>
      <c r="F325" s="6">
        <v>2</v>
      </c>
      <c r="G325" s="17" t="str">
        <f>IF($C325="","Not Delivered",
 _xlfn.IFNA(IF(MATCH($B325,Invoices!$B:$B,0)&gt;0,"Delivered_Invoiced"),"Delivered_Not_Invoiced"))</f>
        <v>Delivered_Invoiced</v>
      </c>
      <c r="H325" s="27">
        <f t="shared" si="5"/>
        <v>2017</v>
      </c>
    </row>
    <row r="326" spans="1:8" ht="15.75" customHeight="1" x14ac:dyDescent="0.35">
      <c r="A326" s="6">
        <v>58759</v>
      </c>
      <c r="B326" s="6">
        <v>58759002</v>
      </c>
      <c r="C326" s="6" t="s">
        <v>332</v>
      </c>
      <c r="D326" s="6">
        <v>5159</v>
      </c>
      <c r="E326" s="14">
        <v>42803</v>
      </c>
      <c r="F326" s="6">
        <v>2</v>
      </c>
      <c r="G326" s="17" t="str">
        <f>IF($C326="","Not Delivered",
 _xlfn.IFNA(IF(MATCH($B326,Invoices!$B:$B,0)&gt;0,"Delivered_Invoiced"),"Delivered_Not_Invoiced"))</f>
        <v>Delivered_Invoiced</v>
      </c>
      <c r="H326" s="27">
        <f t="shared" si="5"/>
        <v>2017</v>
      </c>
    </row>
    <row r="327" spans="1:8" ht="15.75" customHeight="1" x14ac:dyDescent="0.35">
      <c r="A327" s="6">
        <v>74849</v>
      </c>
      <c r="B327" s="6">
        <v>74849002</v>
      </c>
      <c r="C327" s="6" t="s">
        <v>333</v>
      </c>
      <c r="D327" s="6">
        <v>7017</v>
      </c>
      <c r="E327" s="14">
        <v>42803</v>
      </c>
      <c r="F327" s="6">
        <v>1</v>
      </c>
      <c r="G327" s="17" t="str">
        <f>IF($C327="","Not Delivered",
 _xlfn.IFNA(IF(MATCH($B327,Invoices!$B:$B,0)&gt;0,"Delivered_Invoiced"),"Delivered_Not_Invoiced"))</f>
        <v>Delivered_Invoiced</v>
      </c>
      <c r="H327" s="27">
        <f t="shared" si="5"/>
        <v>2017</v>
      </c>
    </row>
    <row r="328" spans="1:8" ht="15.75" customHeight="1" x14ac:dyDescent="0.35">
      <c r="A328" s="6">
        <v>96274</v>
      </c>
      <c r="B328" s="6">
        <v>96274002</v>
      </c>
      <c r="C328" s="6" t="s">
        <v>334</v>
      </c>
      <c r="D328" s="6">
        <v>5079</v>
      </c>
      <c r="E328" s="14">
        <v>42803</v>
      </c>
      <c r="F328" s="6">
        <v>1</v>
      </c>
      <c r="G328" s="17" t="str">
        <f>IF($C328="","Not Delivered",
 _xlfn.IFNA(IF(MATCH($B328,Invoices!$B:$B,0)&gt;0,"Delivered_Invoiced"),"Delivered_Not_Invoiced"))</f>
        <v>Delivered_Invoiced</v>
      </c>
      <c r="H328" s="27">
        <f t="shared" si="5"/>
        <v>2017</v>
      </c>
    </row>
    <row r="329" spans="1:8" ht="15.75" customHeight="1" x14ac:dyDescent="0.35">
      <c r="A329" s="6">
        <v>98434</v>
      </c>
      <c r="B329" s="6">
        <v>98434002</v>
      </c>
      <c r="C329" s="6" t="s">
        <v>335</v>
      </c>
      <c r="D329" s="6">
        <v>3157</v>
      </c>
      <c r="E329" s="14">
        <v>42803</v>
      </c>
      <c r="F329" s="6">
        <v>1</v>
      </c>
      <c r="G329" s="17" t="str">
        <f>IF($C329="","Not Delivered",
 _xlfn.IFNA(IF(MATCH($B329,Invoices!$B:$B,0)&gt;0,"Delivered_Invoiced"),"Delivered_Not_Invoiced"))</f>
        <v>Delivered_Invoiced</v>
      </c>
      <c r="H329" s="27">
        <f t="shared" si="5"/>
        <v>2017</v>
      </c>
    </row>
    <row r="330" spans="1:8" ht="15.75" customHeight="1" x14ac:dyDescent="0.35">
      <c r="A330" s="6">
        <v>63299</v>
      </c>
      <c r="B330" s="6">
        <v>63299002</v>
      </c>
      <c r="C330" s="6" t="s">
        <v>336</v>
      </c>
      <c r="D330" s="6">
        <v>5327</v>
      </c>
      <c r="E330" s="14">
        <v>42803</v>
      </c>
      <c r="F330" s="6">
        <v>3</v>
      </c>
      <c r="G330" s="17" t="str">
        <f>IF($C330="","Not Delivered",
 _xlfn.IFNA(IF(MATCH($B330,Invoices!$B:$B,0)&gt;0,"Delivered_Invoiced"),"Delivered_Not_Invoiced"))</f>
        <v>Delivered_Invoiced</v>
      </c>
      <c r="H330" s="27">
        <f t="shared" si="5"/>
        <v>2017</v>
      </c>
    </row>
    <row r="331" spans="1:8" ht="15.75" customHeight="1" x14ac:dyDescent="0.35">
      <c r="A331" s="6">
        <v>66344</v>
      </c>
      <c r="B331" s="6">
        <v>66344002</v>
      </c>
      <c r="C331" s="6" t="s">
        <v>337</v>
      </c>
      <c r="D331" s="6">
        <v>6045</v>
      </c>
      <c r="E331" s="14">
        <v>42803</v>
      </c>
      <c r="F331" s="6">
        <v>5</v>
      </c>
      <c r="G331" s="17" t="str">
        <f>IF($C331="","Not Delivered",
 _xlfn.IFNA(IF(MATCH($B331,Invoices!$B:$B,0)&gt;0,"Delivered_Invoiced"),"Delivered_Not_Invoiced"))</f>
        <v>Delivered_Invoiced</v>
      </c>
      <c r="H331" s="27">
        <f t="shared" si="5"/>
        <v>2017</v>
      </c>
    </row>
    <row r="332" spans="1:8" ht="15.75" customHeight="1" x14ac:dyDescent="0.35">
      <c r="A332" s="6">
        <v>67714</v>
      </c>
      <c r="B332" s="6">
        <v>67714002</v>
      </c>
      <c r="C332" s="6" t="s">
        <v>338</v>
      </c>
      <c r="D332" s="6">
        <v>9028</v>
      </c>
      <c r="E332" s="14">
        <v>42803</v>
      </c>
      <c r="F332" s="6">
        <v>6</v>
      </c>
      <c r="G332" s="17" t="str">
        <f>IF($C332="","Not Delivered",
 _xlfn.IFNA(IF(MATCH($B332,Invoices!$B:$B,0)&gt;0,"Delivered_Invoiced"),"Delivered_Not_Invoiced"))</f>
        <v>Delivered_Invoiced</v>
      </c>
      <c r="H332" s="27">
        <f t="shared" si="5"/>
        <v>2017</v>
      </c>
    </row>
    <row r="333" spans="1:8" ht="15.75" customHeight="1" x14ac:dyDescent="0.35">
      <c r="A333" s="6">
        <v>82089</v>
      </c>
      <c r="B333" s="6">
        <v>82089002</v>
      </c>
      <c r="C333" s="6" t="s">
        <v>339</v>
      </c>
      <c r="D333" s="6">
        <v>5773</v>
      </c>
      <c r="E333" s="14">
        <v>42803</v>
      </c>
      <c r="F333" s="6">
        <v>7</v>
      </c>
      <c r="G333" s="17" t="str">
        <f>IF($C333="","Not Delivered",
 _xlfn.IFNA(IF(MATCH($B333,Invoices!$B:$B,0)&gt;0,"Delivered_Invoiced"),"Delivered_Not_Invoiced"))</f>
        <v>Delivered_Invoiced</v>
      </c>
      <c r="H333" s="27">
        <f t="shared" si="5"/>
        <v>2017</v>
      </c>
    </row>
    <row r="334" spans="1:8" ht="15.75" customHeight="1" x14ac:dyDescent="0.35">
      <c r="A334" s="6">
        <v>89729</v>
      </c>
      <c r="B334" s="6">
        <v>89729002</v>
      </c>
      <c r="C334" s="6" t="s">
        <v>340</v>
      </c>
      <c r="D334" s="6">
        <v>8664</v>
      </c>
      <c r="E334" s="14">
        <v>42803</v>
      </c>
      <c r="F334" s="6">
        <v>6</v>
      </c>
      <c r="G334" s="17" t="str">
        <f>IF($C334="","Not Delivered",
 _xlfn.IFNA(IF(MATCH($B334,Invoices!$B:$B,0)&gt;0,"Delivered_Invoiced"),"Delivered_Not_Invoiced"))</f>
        <v>Delivered_Invoiced</v>
      </c>
      <c r="H334" s="27">
        <f t="shared" si="5"/>
        <v>2017</v>
      </c>
    </row>
    <row r="335" spans="1:8" ht="15.75" customHeight="1" x14ac:dyDescent="0.35">
      <c r="A335" s="6">
        <v>102074</v>
      </c>
      <c r="B335" s="6">
        <v>102074002</v>
      </c>
      <c r="C335" s="6" t="s">
        <v>341</v>
      </c>
      <c r="D335" s="6">
        <v>9125</v>
      </c>
      <c r="E335" s="14">
        <v>42803</v>
      </c>
      <c r="F335" s="6">
        <v>1</v>
      </c>
      <c r="G335" s="17" t="str">
        <f>IF($C335="","Not Delivered",
 _xlfn.IFNA(IF(MATCH($B335,Invoices!$B:$B,0)&gt;0,"Delivered_Invoiced"),"Delivered_Not_Invoiced"))</f>
        <v>Delivered_Invoiced</v>
      </c>
      <c r="H335" s="27">
        <f t="shared" si="5"/>
        <v>2017</v>
      </c>
    </row>
    <row r="336" spans="1:8" ht="15.75" customHeight="1" x14ac:dyDescent="0.35">
      <c r="A336" s="6">
        <v>110304</v>
      </c>
      <c r="B336" s="6">
        <v>110304002</v>
      </c>
      <c r="C336" s="6" t="s">
        <v>342</v>
      </c>
      <c r="D336" s="6">
        <v>8190</v>
      </c>
      <c r="E336" s="14">
        <v>42803</v>
      </c>
      <c r="F336" s="6">
        <v>6</v>
      </c>
      <c r="G336" s="17" t="str">
        <f>IF($C336="","Not Delivered",
 _xlfn.IFNA(IF(MATCH($B336,Invoices!$B:$B,0)&gt;0,"Delivered_Invoiced"),"Delivered_Not_Invoiced"))</f>
        <v>Delivered_Invoiced</v>
      </c>
      <c r="H336" s="27">
        <f t="shared" si="5"/>
        <v>2017</v>
      </c>
    </row>
    <row r="337" spans="1:8" ht="15.75" customHeight="1" x14ac:dyDescent="0.35">
      <c r="A337" s="6">
        <v>54749</v>
      </c>
      <c r="B337" s="6">
        <v>54749002</v>
      </c>
      <c r="C337" s="6" t="s">
        <v>343</v>
      </c>
      <c r="D337" s="6">
        <v>9491</v>
      </c>
      <c r="E337" s="14">
        <v>42804</v>
      </c>
      <c r="F337" s="6">
        <v>2</v>
      </c>
      <c r="G337" s="17" t="str">
        <f>IF($C337="","Not Delivered",
 _xlfn.IFNA(IF(MATCH($B337,Invoices!$B:$B,0)&gt;0,"Delivered_Invoiced"),"Delivered_Not_Invoiced"))</f>
        <v>Delivered_Invoiced</v>
      </c>
      <c r="H337" s="27">
        <f t="shared" si="5"/>
        <v>2017</v>
      </c>
    </row>
    <row r="338" spans="1:8" ht="15.75" customHeight="1" x14ac:dyDescent="0.35">
      <c r="A338" s="6">
        <v>55079</v>
      </c>
      <c r="B338" s="6">
        <v>55079002</v>
      </c>
      <c r="C338" s="6" t="s">
        <v>344</v>
      </c>
      <c r="D338" s="6">
        <v>6543</v>
      </c>
      <c r="E338" s="14">
        <v>42804</v>
      </c>
      <c r="F338" s="6">
        <v>3</v>
      </c>
      <c r="G338" s="17" t="str">
        <f>IF($C338="","Not Delivered",
 _xlfn.IFNA(IF(MATCH($B338,Invoices!$B:$B,0)&gt;0,"Delivered_Invoiced"),"Delivered_Not_Invoiced"))</f>
        <v>Delivered_Invoiced</v>
      </c>
      <c r="H338" s="27">
        <f t="shared" si="5"/>
        <v>2017</v>
      </c>
    </row>
    <row r="339" spans="1:8" ht="15.75" customHeight="1" x14ac:dyDescent="0.35">
      <c r="A339" s="6">
        <v>56064</v>
      </c>
      <c r="B339" s="6">
        <v>56064002</v>
      </c>
      <c r="C339" s="6" t="s">
        <v>345</v>
      </c>
      <c r="D339" s="6">
        <v>9403</v>
      </c>
      <c r="E339" s="14">
        <v>42804</v>
      </c>
      <c r="F339" s="6">
        <v>3</v>
      </c>
      <c r="G339" s="17" t="str">
        <f>IF($C339="","Not Delivered",
 _xlfn.IFNA(IF(MATCH($B339,Invoices!$B:$B,0)&gt;0,"Delivered_Invoiced"),"Delivered_Not_Invoiced"))</f>
        <v>Delivered_Invoiced</v>
      </c>
      <c r="H339" s="27">
        <f t="shared" si="5"/>
        <v>2017</v>
      </c>
    </row>
    <row r="340" spans="1:8" ht="15.75" customHeight="1" x14ac:dyDescent="0.35">
      <c r="A340" s="6">
        <v>77874</v>
      </c>
      <c r="B340" s="6">
        <v>77874002</v>
      </c>
      <c r="C340" s="6" t="s">
        <v>346</v>
      </c>
      <c r="D340" s="6">
        <v>178</v>
      </c>
      <c r="E340" s="14">
        <v>42804</v>
      </c>
      <c r="F340" s="6">
        <v>2</v>
      </c>
      <c r="G340" s="17" t="str">
        <f>IF($C340="","Not Delivered",
 _xlfn.IFNA(IF(MATCH($B340,Invoices!$B:$B,0)&gt;0,"Delivered_Invoiced"),"Delivered_Not_Invoiced"))</f>
        <v>Delivered_Invoiced</v>
      </c>
      <c r="H340" s="27">
        <f t="shared" si="5"/>
        <v>2017</v>
      </c>
    </row>
    <row r="341" spans="1:8" ht="15.75" customHeight="1" x14ac:dyDescent="0.35">
      <c r="A341" s="6">
        <v>77874</v>
      </c>
      <c r="B341" s="6">
        <v>77874002</v>
      </c>
      <c r="C341" s="6" t="s">
        <v>346</v>
      </c>
      <c r="D341" s="6">
        <v>9307</v>
      </c>
      <c r="E341" s="14">
        <v>42804</v>
      </c>
      <c r="F341" s="6">
        <v>1</v>
      </c>
      <c r="G341" s="17" t="str">
        <f>IF($C341="","Not Delivered",
 _xlfn.IFNA(IF(MATCH($B341,Invoices!$B:$B,0)&gt;0,"Delivered_Invoiced"),"Delivered_Not_Invoiced"))</f>
        <v>Delivered_Invoiced</v>
      </c>
      <c r="H341" s="27">
        <f t="shared" si="5"/>
        <v>2017</v>
      </c>
    </row>
    <row r="342" spans="1:8" ht="15.75" customHeight="1" x14ac:dyDescent="0.35">
      <c r="A342" s="6">
        <v>62849</v>
      </c>
      <c r="B342" s="6">
        <v>62849002</v>
      </c>
      <c r="C342" s="6" t="s">
        <v>347</v>
      </c>
      <c r="D342" s="6">
        <v>7653</v>
      </c>
      <c r="E342" s="14">
        <v>42804</v>
      </c>
      <c r="F342" s="6">
        <v>5</v>
      </c>
      <c r="G342" s="17" t="str">
        <f>IF($C342="","Not Delivered",
 _xlfn.IFNA(IF(MATCH($B342,Invoices!$B:$B,0)&gt;0,"Delivered_Invoiced"),"Delivered_Not_Invoiced"))</f>
        <v>Delivered_Invoiced</v>
      </c>
      <c r="H342" s="27">
        <f t="shared" si="5"/>
        <v>2017</v>
      </c>
    </row>
    <row r="343" spans="1:8" ht="15.75" customHeight="1" x14ac:dyDescent="0.35">
      <c r="A343" s="6">
        <v>64214</v>
      </c>
      <c r="B343" s="6">
        <v>64214002</v>
      </c>
      <c r="C343" s="6" t="s">
        <v>348</v>
      </c>
      <c r="D343" s="6">
        <v>8832</v>
      </c>
      <c r="E343" s="14">
        <v>42804</v>
      </c>
      <c r="F343" s="6">
        <v>5</v>
      </c>
      <c r="G343" s="17" t="str">
        <f>IF($C343="","Not Delivered",
 _xlfn.IFNA(IF(MATCH($B343,Invoices!$B:$B,0)&gt;0,"Delivered_Invoiced"),"Delivered_Not_Invoiced"))</f>
        <v>Delivered_Invoiced</v>
      </c>
      <c r="H343" s="27">
        <f t="shared" si="5"/>
        <v>2017</v>
      </c>
    </row>
    <row r="344" spans="1:8" ht="15.75" customHeight="1" x14ac:dyDescent="0.35">
      <c r="A344" s="6">
        <v>69119</v>
      </c>
      <c r="B344" s="6">
        <v>69119002</v>
      </c>
      <c r="C344" s="6" t="s">
        <v>349</v>
      </c>
      <c r="D344" s="6">
        <v>6745</v>
      </c>
      <c r="E344" s="14">
        <v>42804</v>
      </c>
      <c r="F344" s="6">
        <v>1</v>
      </c>
      <c r="G344" s="17" t="str">
        <f>IF($C344="","Not Delivered",
 _xlfn.IFNA(IF(MATCH($B344,Invoices!$B:$B,0)&gt;0,"Delivered_Invoiced"),"Delivered_Not_Invoiced"))</f>
        <v>Delivered_Invoiced</v>
      </c>
      <c r="H344" s="27">
        <f t="shared" si="5"/>
        <v>2017</v>
      </c>
    </row>
    <row r="345" spans="1:8" ht="15.75" customHeight="1" x14ac:dyDescent="0.35">
      <c r="A345" s="6">
        <v>86794</v>
      </c>
      <c r="B345" s="6">
        <v>86794002</v>
      </c>
      <c r="C345" s="6" t="s">
        <v>350</v>
      </c>
      <c r="D345" s="6">
        <v>8277</v>
      </c>
      <c r="E345" s="14">
        <v>42804</v>
      </c>
      <c r="F345" s="6">
        <v>1</v>
      </c>
      <c r="G345" s="17" t="str">
        <f>IF($C345="","Not Delivered",
 _xlfn.IFNA(IF(MATCH($B345,Invoices!$B:$B,0)&gt;0,"Delivered_Invoiced"),"Delivered_Not_Invoiced"))</f>
        <v>Delivered_Invoiced</v>
      </c>
      <c r="H345" s="27">
        <f t="shared" si="5"/>
        <v>2017</v>
      </c>
    </row>
    <row r="346" spans="1:8" ht="15.75" customHeight="1" x14ac:dyDescent="0.35">
      <c r="A346" s="6">
        <v>88729</v>
      </c>
      <c r="B346" s="6">
        <v>88729002</v>
      </c>
      <c r="C346" s="6" t="s">
        <v>351</v>
      </c>
      <c r="D346" s="6">
        <v>2867</v>
      </c>
      <c r="E346" s="14">
        <v>42804</v>
      </c>
      <c r="F346" s="6">
        <v>6</v>
      </c>
      <c r="G346" s="17" t="str">
        <f>IF($C346="","Not Delivered",
 _xlfn.IFNA(IF(MATCH($B346,Invoices!$B:$B,0)&gt;0,"Delivered_Invoiced"),"Delivered_Not_Invoiced"))</f>
        <v>Delivered_Invoiced</v>
      </c>
      <c r="H346" s="27">
        <f t="shared" si="5"/>
        <v>2017</v>
      </c>
    </row>
    <row r="347" spans="1:8" ht="15.75" customHeight="1" x14ac:dyDescent="0.35">
      <c r="A347" s="6">
        <v>91094</v>
      </c>
      <c r="B347" s="6">
        <v>91094002</v>
      </c>
      <c r="C347" s="6" t="s">
        <v>352</v>
      </c>
      <c r="D347" s="6">
        <v>2893</v>
      </c>
      <c r="E347" s="14">
        <v>42804</v>
      </c>
      <c r="F347" s="6">
        <v>7</v>
      </c>
      <c r="G347" s="17" t="str">
        <f>IF($C347="","Not Delivered",
 _xlfn.IFNA(IF(MATCH($B347,Invoices!$B:$B,0)&gt;0,"Delivered_Invoiced"),"Delivered_Not_Invoiced"))</f>
        <v>Delivered_Invoiced</v>
      </c>
      <c r="H347" s="27">
        <f t="shared" si="5"/>
        <v>2017</v>
      </c>
    </row>
    <row r="348" spans="1:8" ht="15.75" customHeight="1" x14ac:dyDescent="0.35">
      <c r="A348" s="6">
        <v>92619</v>
      </c>
      <c r="B348" s="6">
        <v>92619002</v>
      </c>
      <c r="C348" s="6" t="s">
        <v>353</v>
      </c>
      <c r="D348" s="6">
        <v>7359</v>
      </c>
      <c r="E348" s="14">
        <v>42804</v>
      </c>
      <c r="F348" s="6">
        <v>1</v>
      </c>
      <c r="G348" s="17" t="str">
        <f>IF($C348="","Not Delivered",
 _xlfn.IFNA(IF(MATCH($B348,Invoices!$B:$B,0)&gt;0,"Delivered_Invoiced"),"Delivered_Not_Invoiced"))</f>
        <v>Delivered_Invoiced</v>
      </c>
      <c r="H348" s="27">
        <f t="shared" si="5"/>
        <v>2017</v>
      </c>
    </row>
    <row r="349" spans="1:8" ht="15.75" customHeight="1" x14ac:dyDescent="0.35">
      <c r="A349" s="6">
        <v>103709</v>
      </c>
      <c r="B349" s="6">
        <v>103709002</v>
      </c>
      <c r="C349" s="6" t="s">
        <v>354</v>
      </c>
      <c r="D349" s="6">
        <v>1162</v>
      </c>
      <c r="E349" s="14">
        <v>42804</v>
      </c>
      <c r="F349" s="6">
        <v>6</v>
      </c>
      <c r="G349" s="17" t="str">
        <f>IF($C349="","Not Delivered",
 _xlfn.IFNA(IF(MATCH($B349,Invoices!$B:$B,0)&gt;0,"Delivered_Invoiced"),"Delivered_Not_Invoiced"))</f>
        <v>Delivered_Invoiced</v>
      </c>
      <c r="H349" s="27">
        <f t="shared" si="5"/>
        <v>2017</v>
      </c>
    </row>
    <row r="350" spans="1:8" ht="15.75" customHeight="1" x14ac:dyDescent="0.35">
      <c r="A350" s="6">
        <v>104939</v>
      </c>
      <c r="B350" s="6">
        <v>104939002</v>
      </c>
      <c r="C350" s="6" t="s">
        <v>355</v>
      </c>
      <c r="D350" s="6">
        <v>7665</v>
      </c>
      <c r="E350" s="14">
        <v>42804</v>
      </c>
      <c r="F350" s="6">
        <v>1</v>
      </c>
      <c r="G350" s="17" t="str">
        <f>IF($C350="","Not Delivered",
 _xlfn.IFNA(IF(MATCH($B350,Invoices!$B:$B,0)&gt;0,"Delivered_Invoiced"),"Delivered_Not_Invoiced"))</f>
        <v>Delivered_Invoiced</v>
      </c>
      <c r="H350" s="27">
        <f t="shared" si="5"/>
        <v>2017</v>
      </c>
    </row>
    <row r="351" spans="1:8" ht="15.75" customHeight="1" x14ac:dyDescent="0.35">
      <c r="A351" s="6">
        <v>55299</v>
      </c>
      <c r="B351" s="6">
        <v>55299002</v>
      </c>
      <c r="C351" s="6" t="s">
        <v>356</v>
      </c>
      <c r="D351" s="6">
        <v>5973</v>
      </c>
      <c r="E351" s="14">
        <v>42805</v>
      </c>
      <c r="F351" s="6">
        <v>2</v>
      </c>
      <c r="G351" s="17" t="str">
        <f>IF($C351="","Not Delivered",
 _xlfn.IFNA(IF(MATCH($B351,Invoices!$B:$B,0)&gt;0,"Delivered_Invoiced"),"Delivered_Not_Invoiced"))</f>
        <v>Delivered_Invoiced</v>
      </c>
      <c r="H351" s="27">
        <f t="shared" si="5"/>
        <v>2017</v>
      </c>
    </row>
    <row r="352" spans="1:8" ht="15.75" customHeight="1" x14ac:dyDescent="0.35">
      <c r="A352" s="6">
        <v>78844</v>
      </c>
      <c r="B352" s="6">
        <v>78844002</v>
      </c>
      <c r="C352" s="6" t="s">
        <v>357</v>
      </c>
      <c r="D352" s="6">
        <v>369</v>
      </c>
      <c r="E352" s="14">
        <v>42805</v>
      </c>
      <c r="F352" s="6">
        <v>2</v>
      </c>
      <c r="G352" s="17" t="str">
        <f>IF($C352="","Not Delivered",
 _xlfn.IFNA(IF(MATCH($B352,Invoices!$B:$B,0)&gt;0,"Delivered_Invoiced"),"Delivered_Not_Invoiced"))</f>
        <v>Delivered_Invoiced</v>
      </c>
      <c r="H352" s="27">
        <f t="shared" si="5"/>
        <v>2017</v>
      </c>
    </row>
    <row r="353" spans="1:8" ht="15.75" customHeight="1" x14ac:dyDescent="0.35">
      <c r="A353" s="6">
        <v>96369</v>
      </c>
      <c r="B353" s="6">
        <v>96369002</v>
      </c>
      <c r="C353" s="6" t="s">
        <v>97</v>
      </c>
      <c r="D353" s="6">
        <v>9272</v>
      </c>
      <c r="E353" s="14">
        <v>42805</v>
      </c>
      <c r="F353" s="6">
        <v>3</v>
      </c>
      <c r="G353" s="17" t="str">
        <f>IF($C353="","Not Delivered",
 _xlfn.IFNA(IF(MATCH($B353,Invoices!$B:$B,0)&gt;0,"Delivered_Invoiced"),"Delivered_Not_Invoiced"))</f>
        <v>Delivered_Invoiced</v>
      </c>
      <c r="H353" s="27">
        <f t="shared" si="5"/>
        <v>2017</v>
      </c>
    </row>
    <row r="354" spans="1:8" ht="15.75" customHeight="1" x14ac:dyDescent="0.35">
      <c r="A354" s="6">
        <v>98844</v>
      </c>
      <c r="B354" s="6">
        <v>98844002</v>
      </c>
      <c r="C354" s="6" t="s">
        <v>358</v>
      </c>
      <c r="D354" s="6">
        <v>2763</v>
      </c>
      <c r="E354" s="14">
        <v>42805</v>
      </c>
      <c r="F354" s="6">
        <v>2</v>
      </c>
      <c r="G354" s="17" t="str">
        <f>IF($C354="","Not Delivered",
 _xlfn.IFNA(IF(MATCH($B354,Invoices!$B:$B,0)&gt;0,"Delivered_Invoiced"),"Delivered_Not_Invoiced"))</f>
        <v>Delivered_Invoiced</v>
      </c>
      <c r="H354" s="27">
        <f t="shared" si="5"/>
        <v>2017</v>
      </c>
    </row>
    <row r="355" spans="1:8" ht="15.75" customHeight="1" x14ac:dyDescent="0.35">
      <c r="A355" s="6">
        <v>64334</v>
      </c>
      <c r="B355" s="6">
        <v>64334002</v>
      </c>
      <c r="C355" s="6" t="s">
        <v>359</v>
      </c>
      <c r="D355" s="6">
        <v>679</v>
      </c>
      <c r="E355" s="14">
        <v>42805</v>
      </c>
      <c r="F355" s="6">
        <v>2</v>
      </c>
      <c r="G355" s="17" t="str">
        <f>IF($C355="","Not Delivered",
 _xlfn.IFNA(IF(MATCH($B355,Invoices!$B:$B,0)&gt;0,"Delivered_Invoiced"),"Delivered_Not_Invoiced"))</f>
        <v>Delivered_Invoiced</v>
      </c>
      <c r="H355" s="27">
        <f t="shared" si="5"/>
        <v>2017</v>
      </c>
    </row>
    <row r="356" spans="1:8" ht="15.75" customHeight="1" x14ac:dyDescent="0.35">
      <c r="A356" s="6">
        <v>67494</v>
      </c>
      <c r="B356" s="6">
        <v>67494002</v>
      </c>
      <c r="C356" s="6" t="s">
        <v>360</v>
      </c>
      <c r="D356" s="6">
        <v>63</v>
      </c>
      <c r="E356" s="14">
        <v>42805</v>
      </c>
      <c r="F356" s="6">
        <v>5</v>
      </c>
      <c r="G356" s="17" t="str">
        <f>IF($C356="","Not Delivered",
 _xlfn.IFNA(IF(MATCH($B356,Invoices!$B:$B,0)&gt;0,"Delivered_Invoiced"),"Delivered_Not_Invoiced"))</f>
        <v>Delivered_Invoiced</v>
      </c>
      <c r="H356" s="27">
        <f t="shared" si="5"/>
        <v>2017</v>
      </c>
    </row>
    <row r="357" spans="1:8" ht="15.75" customHeight="1" x14ac:dyDescent="0.35">
      <c r="A357" s="6">
        <v>71889</v>
      </c>
      <c r="B357" s="6">
        <v>71889002</v>
      </c>
      <c r="C357" s="6" t="s">
        <v>361</v>
      </c>
      <c r="D357" s="6">
        <v>1454</v>
      </c>
      <c r="E357" s="14">
        <v>42805</v>
      </c>
      <c r="F357" s="6">
        <v>1</v>
      </c>
      <c r="G357" s="17" t="str">
        <f>IF($C357="","Not Delivered",
 _xlfn.IFNA(IF(MATCH($B357,Invoices!$B:$B,0)&gt;0,"Delivered_Invoiced"),"Delivered_Not_Invoiced"))</f>
        <v>Delivered_Invoiced</v>
      </c>
      <c r="H357" s="27">
        <f t="shared" si="5"/>
        <v>2017</v>
      </c>
    </row>
    <row r="358" spans="1:8" ht="15.75" customHeight="1" x14ac:dyDescent="0.35">
      <c r="A358" s="6">
        <v>80009</v>
      </c>
      <c r="B358" s="6">
        <v>80009002</v>
      </c>
      <c r="C358" s="6" t="s">
        <v>362</v>
      </c>
      <c r="D358" s="6">
        <v>4176</v>
      </c>
      <c r="E358" s="14">
        <v>42805</v>
      </c>
      <c r="F358" s="6">
        <v>1</v>
      </c>
      <c r="G358" s="17" t="str">
        <f>IF($C358="","Not Delivered",
 _xlfn.IFNA(IF(MATCH($B358,Invoices!$B:$B,0)&gt;0,"Delivered_Invoiced"),"Delivered_Not_Invoiced"))</f>
        <v>Delivered_Invoiced</v>
      </c>
      <c r="H358" s="27">
        <f t="shared" si="5"/>
        <v>2017</v>
      </c>
    </row>
    <row r="359" spans="1:8" ht="15.75" customHeight="1" x14ac:dyDescent="0.35">
      <c r="A359" s="6">
        <v>84769</v>
      </c>
      <c r="B359" s="6">
        <v>84769002</v>
      </c>
      <c r="C359" s="6" t="s">
        <v>363</v>
      </c>
      <c r="D359" s="6">
        <v>8321</v>
      </c>
      <c r="E359" s="14">
        <v>42805</v>
      </c>
      <c r="F359" s="6">
        <v>4</v>
      </c>
      <c r="G359" s="17" t="str">
        <f>IF($C359="","Not Delivered",
 _xlfn.IFNA(IF(MATCH($B359,Invoices!$B:$B,0)&gt;0,"Delivered_Invoiced"),"Delivered_Not_Invoiced"))</f>
        <v>Delivered_Invoiced</v>
      </c>
      <c r="H359" s="27">
        <f t="shared" si="5"/>
        <v>2017</v>
      </c>
    </row>
    <row r="360" spans="1:8" ht="15.75" customHeight="1" x14ac:dyDescent="0.35">
      <c r="A360" s="6">
        <v>91204</v>
      </c>
      <c r="B360" s="6">
        <v>91204002</v>
      </c>
      <c r="C360" s="6" t="s">
        <v>364</v>
      </c>
      <c r="D360" s="6">
        <v>308</v>
      </c>
      <c r="E360" s="14">
        <v>42805</v>
      </c>
      <c r="F360" s="6">
        <v>1</v>
      </c>
      <c r="G360" s="17" t="str">
        <f>IF($C360="","Not Delivered",
 _xlfn.IFNA(IF(MATCH($B360,Invoices!$B:$B,0)&gt;0,"Delivered_Invoiced"),"Delivered_Not_Invoiced"))</f>
        <v>Delivered_Invoiced</v>
      </c>
      <c r="H360" s="27">
        <f t="shared" si="5"/>
        <v>2017</v>
      </c>
    </row>
    <row r="361" spans="1:8" ht="15.75" customHeight="1" x14ac:dyDescent="0.35">
      <c r="A361" s="6">
        <v>100794</v>
      </c>
      <c r="B361" s="6">
        <v>100794002</v>
      </c>
      <c r="C361" s="6" t="s">
        <v>365</v>
      </c>
      <c r="D361" s="6">
        <v>7747</v>
      </c>
      <c r="E361" s="14">
        <v>42805</v>
      </c>
      <c r="F361" s="6">
        <v>6</v>
      </c>
      <c r="G361" s="17" t="str">
        <f>IF($C361="","Not Delivered",
 _xlfn.IFNA(IF(MATCH($B361,Invoices!$B:$B,0)&gt;0,"Delivered_Invoiced"),"Delivered_Not_Invoiced"))</f>
        <v>Delivered_Invoiced</v>
      </c>
      <c r="H361" s="27">
        <f t="shared" si="5"/>
        <v>2017</v>
      </c>
    </row>
    <row r="362" spans="1:8" ht="15.75" customHeight="1" x14ac:dyDescent="0.35">
      <c r="A362" s="6">
        <v>107614</v>
      </c>
      <c r="B362" s="6">
        <v>107614002</v>
      </c>
      <c r="C362" s="6" t="s">
        <v>366</v>
      </c>
      <c r="D362" s="6">
        <v>2777</v>
      </c>
      <c r="E362" s="14">
        <v>42805</v>
      </c>
      <c r="F362" s="6">
        <v>7</v>
      </c>
      <c r="G362" s="17" t="str">
        <f>IF($C362="","Not Delivered",
 _xlfn.IFNA(IF(MATCH($B362,Invoices!$B:$B,0)&gt;0,"Delivered_Invoiced"),"Delivered_Not_Invoiced"))</f>
        <v>Delivered_Invoiced</v>
      </c>
      <c r="H362" s="27">
        <f t="shared" si="5"/>
        <v>2017</v>
      </c>
    </row>
    <row r="363" spans="1:8" ht="15.75" customHeight="1" x14ac:dyDescent="0.35">
      <c r="A363" s="6">
        <v>57544</v>
      </c>
      <c r="B363" s="6">
        <v>57544002</v>
      </c>
      <c r="C363" s="6" t="s">
        <v>367</v>
      </c>
      <c r="D363" s="6">
        <v>522</v>
      </c>
      <c r="E363" s="14">
        <v>42806</v>
      </c>
      <c r="F363" s="6">
        <v>5</v>
      </c>
      <c r="G363" s="17" t="str">
        <f>IF($C363="","Not Delivered",
 _xlfn.IFNA(IF(MATCH($B363,Invoices!$B:$B,0)&gt;0,"Delivered_Invoiced"),"Delivered_Not_Invoiced"))</f>
        <v>Delivered_Invoiced</v>
      </c>
      <c r="H363" s="27">
        <f t="shared" si="5"/>
        <v>2017</v>
      </c>
    </row>
    <row r="364" spans="1:8" ht="15.75" customHeight="1" x14ac:dyDescent="0.35">
      <c r="A364" s="6">
        <v>55119</v>
      </c>
      <c r="B364" s="6">
        <v>55119002</v>
      </c>
      <c r="C364" s="6" t="s">
        <v>246</v>
      </c>
      <c r="D364" s="6">
        <v>4004</v>
      </c>
      <c r="E364" s="14">
        <v>42806</v>
      </c>
      <c r="F364" s="6">
        <v>3</v>
      </c>
      <c r="G364" s="17" t="str">
        <f>IF($C364="","Not Delivered",
 _xlfn.IFNA(IF(MATCH($B364,Invoices!$B:$B,0)&gt;0,"Delivered_Invoiced"),"Delivered_Not_Invoiced"))</f>
        <v>Delivered_Invoiced</v>
      </c>
      <c r="H364" s="27">
        <f t="shared" si="5"/>
        <v>2017</v>
      </c>
    </row>
    <row r="365" spans="1:8" ht="15.75" customHeight="1" x14ac:dyDescent="0.35">
      <c r="A365" s="6">
        <v>77749</v>
      </c>
      <c r="B365" s="6">
        <v>77749002</v>
      </c>
      <c r="C365" s="6" t="s">
        <v>68</v>
      </c>
      <c r="D365" s="6">
        <v>2758</v>
      </c>
      <c r="E365" s="14">
        <v>42806</v>
      </c>
      <c r="F365" s="6">
        <v>3</v>
      </c>
      <c r="G365" s="17" t="str">
        <f>IF($C365="","Not Delivered",
 _xlfn.IFNA(IF(MATCH($B365,Invoices!$B:$B,0)&gt;0,"Delivered_Invoiced"),"Delivered_Not_Invoiced"))</f>
        <v>Delivered_Invoiced</v>
      </c>
      <c r="H365" s="27">
        <f t="shared" si="5"/>
        <v>2017</v>
      </c>
    </row>
    <row r="366" spans="1:8" ht="15.75" customHeight="1" x14ac:dyDescent="0.35">
      <c r="A366" s="6">
        <v>78564</v>
      </c>
      <c r="B366" s="6">
        <v>78564002</v>
      </c>
      <c r="C366" s="6" t="s">
        <v>368</v>
      </c>
      <c r="D366" s="6">
        <v>3409</v>
      </c>
      <c r="E366" s="14">
        <v>42806</v>
      </c>
      <c r="F366" s="6">
        <v>2</v>
      </c>
      <c r="G366" s="17" t="str">
        <f>IF($C366="","Not Delivered",
 _xlfn.IFNA(IF(MATCH($B366,Invoices!$B:$B,0)&gt;0,"Delivered_Invoiced"),"Delivered_Not_Invoiced"))</f>
        <v>Delivered_Invoiced</v>
      </c>
      <c r="H366" s="27">
        <f t="shared" si="5"/>
        <v>2017</v>
      </c>
    </row>
    <row r="367" spans="1:8" ht="15.75" customHeight="1" x14ac:dyDescent="0.35">
      <c r="A367" s="6">
        <v>96114</v>
      </c>
      <c r="B367" s="6">
        <v>96114002</v>
      </c>
      <c r="C367" s="6" t="s">
        <v>369</v>
      </c>
      <c r="D367" s="6">
        <v>6169</v>
      </c>
      <c r="E367" s="14">
        <v>42806</v>
      </c>
      <c r="F367" s="6">
        <v>1</v>
      </c>
      <c r="G367" s="17" t="str">
        <f>IF($C367="","Not Delivered",
 _xlfn.IFNA(IF(MATCH($B367,Invoices!$B:$B,0)&gt;0,"Delivered_Invoiced"),"Delivered_Not_Invoiced"))</f>
        <v>Delivered_Invoiced</v>
      </c>
      <c r="H367" s="27">
        <f t="shared" si="5"/>
        <v>2017</v>
      </c>
    </row>
    <row r="368" spans="1:8" ht="15.75" customHeight="1" x14ac:dyDescent="0.35">
      <c r="A368" s="6">
        <v>65519</v>
      </c>
      <c r="B368" s="6">
        <v>65519002</v>
      </c>
      <c r="C368" s="6" t="s">
        <v>370</v>
      </c>
      <c r="D368" s="6">
        <v>3722</v>
      </c>
      <c r="E368" s="14">
        <v>42806</v>
      </c>
      <c r="F368" s="6">
        <v>6</v>
      </c>
      <c r="G368" s="17" t="str">
        <f>IF($C368="","Not Delivered",
 _xlfn.IFNA(IF(MATCH($B368,Invoices!$B:$B,0)&gt;0,"Delivered_Invoiced"),"Delivered_Not_Invoiced"))</f>
        <v>Delivered_Invoiced</v>
      </c>
      <c r="H368" s="27">
        <f t="shared" si="5"/>
        <v>2017</v>
      </c>
    </row>
    <row r="369" spans="1:8" ht="15.75" customHeight="1" x14ac:dyDescent="0.35">
      <c r="A369" s="6">
        <v>68084</v>
      </c>
      <c r="B369" s="6">
        <v>68084002</v>
      </c>
      <c r="C369" s="6" t="s">
        <v>371</v>
      </c>
      <c r="D369" s="6">
        <v>1528</v>
      </c>
      <c r="E369" s="14">
        <v>42806</v>
      </c>
      <c r="F369" s="6">
        <v>3</v>
      </c>
      <c r="G369" s="17" t="str">
        <f>IF($C369="","Not Delivered",
 _xlfn.IFNA(IF(MATCH($B369,Invoices!$B:$B,0)&gt;0,"Delivered_Invoiced"),"Delivered_Not_Invoiced"))</f>
        <v>Delivered_Invoiced</v>
      </c>
      <c r="H369" s="27">
        <f t="shared" si="5"/>
        <v>2017</v>
      </c>
    </row>
    <row r="370" spans="1:8" ht="15.75" customHeight="1" x14ac:dyDescent="0.35">
      <c r="A370" s="6">
        <v>70749</v>
      </c>
      <c r="B370" s="6">
        <v>70749002</v>
      </c>
      <c r="C370" s="6" t="s">
        <v>372</v>
      </c>
      <c r="D370" s="6">
        <v>1147</v>
      </c>
      <c r="E370" s="14">
        <v>42806</v>
      </c>
      <c r="F370" s="6">
        <v>3</v>
      </c>
      <c r="G370" s="17" t="str">
        <f>IF($C370="","Not Delivered",
 _xlfn.IFNA(IF(MATCH($B370,Invoices!$B:$B,0)&gt;0,"Delivered_Invoiced"),"Delivered_Not_Invoiced"))</f>
        <v>Delivered_Invoiced</v>
      </c>
      <c r="H370" s="27">
        <f t="shared" si="5"/>
        <v>2017</v>
      </c>
    </row>
    <row r="371" spans="1:8" ht="15.75" customHeight="1" x14ac:dyDescent="0.35">
      <c r="A371" s="6">
        <v>83349</v>
      </c>
      <c r="B371" s="6">
        <v>83349002</v>
      </c>
      <c r="C371" s="6" t="s">
        <v>373</v>
      </c>
      <c r="D371" s="6">
        <v>1094</v>
      </c>
      <c r="E371" s="14">
        <v>42806</v>
      </c>
      <c r="F371" s="6">
        <v>5</v>
      </c>
      <c r="G371" s="17" t="str">
        <f>IF($C371="","Not Delivered",
 _xlfn.IFNA(IF(MATCH($B371,Invoices!$B:$B,0)&gt;0,"Delivered_Invoiced"),"Delivered_Not_Invoiced"))</f>
        <v>Delivered_Invoiced</v>
      </c>
      <c r="H371" s="27">
        <f t="shared" si="5"/>
        <v>2017</v>
      </c>
    </row>
    <row r="372" spans="1:8" ht="15.75" customHeight="1" x14ac:dyDescent="0.35">
      <c r="A372" s="6">
        <v>56389</v>
      </c>
      <c r="B372" s="6">
        <v>56389002</v>
      </c>
      <c r="C372" s="6" t="s">
        <v>374</v>
      </c>
      <c r="D372" s="6">
        <v>7562</v>
      </c>
      <c r="E372" s="14">
        <v>42807</v>
      </c>
      <c r="F372" s="6">
        <v>1</v>
      </c>
      <c r="G372" s="17" t="str">
        <f>IF($C372="","Not Delivered",
 _xlfn.IFNA(IF(MATCH($B372,Invoices!$B:$B,0)&gt;0,"Delivered_Invoiced"),"Delivered_Not_Invoiced"))</f>
        <v>Delivered_Invoiced</v>
      </c>
      <c r="H372" s="27">
        <f t="shared" si="5"/>
        <v>2017</v>
      </c>
    </row>
    <row r="373" spans="1:8" ht="15.75" customHeight="1" x14ac:dyDescent="0.35">
      <c r="A373" s="6">
        <v>77749</v>
      </c>
      <c r="B373" s="6">
        <v>77749002</v>
      </c>
      <c r="C373" s="6" t="s">
        <v>68</v>
      </c>
      <c r="D373" s="6">
        <v>4148</v>
      </c>
      <c r="E373" s="14">
        <v>42807</v>
      </c>
      <c r="F373" s="6">
        <v>1</v>
      </c>
      <c r="G373" s="17" t="str">
        <f>IF($C373="","Not Delivered",
 _xlfn.IFNA(IF(MATCH($B373,Invoices!$B:$B,0)&gt;0,"Delivered_Invoiced"),"Delivered_Not_Invoiced"))</f>
        <v>Delivered_Invoiced</v>
      </c>
      <c r="H373" s="27">
        <f t="shared" si="5"/>
        <v>2017</v>
      </c>
    </row>
    <row r="374" spans="1:8" ht="15.75" customHeight="1" x14ac:dyDescent="0.35">
      <c r="A374" s="6">
        <v>96429</v>
      </c>
      <c r="B374" s="6">
        <v>96429002</v>
      </c>
      <c r="C374" s="6" t="s">
        <v>375</v>
      </c>
      <c r="D374" s="6">
        <v>1435</v>
      </c>
      <c r="E374" s="14">
        <v>42807</v>
      </c>
      <c r="F374" s="6">
        <v>1</v>
      </c>
      <c r="G374" s="17" t="str">
        <f>IF($C374="","Not Delivered",
 _xlfn.IFNA(IF(MATCH($B374,Invoices!$B:$B,0)&gt;0,"Delivered_Invoiced"),"Delivered_Not_Invoiced"))</f>
        <v>Delivered_Invoiced</v>
      </c>
      <c r="H374" s="27">
        <f t="shared" si="5"/>
        <v>2017</v>
      </c>
    </row>
    <row r="375" spans="1:8" ht="15.75" customHeight="1" x14ac:dyDescent="0.35">
      <c r="A375" s="6">
        <v>85894</v>
      </c>
      <c r="B375" s="6">
        <v>85894002</v>
      </c>
      <c r="C375" s="6" t="s">
        <v>376</v>
      </c>
      <c r="D375" s="6">
        <v>194</v>
      </c>
      <c r="E375" s="14">
        <v>42807</v>
      </c>
      <c r="F375" s="6">
        <v>6</v>
      </c>
      <c r="G375" s="17" t="str">
        <f>IF($C375="","Not Delivered",
 _xlfn.IFNA(IF(MATCH($B375,Invoices!$B:$B,0)&gt;0,"Delivered_Invoiced"),"Delivered_Not_Invoiced"))</f>
        <v>Delivered_Invoiced</v>
      </c>
      <c r="H375" s="27">
        <f t="shared" si="5"/>
        <v>2017</v>
      </c>
    </row>
    <row r="376" spans="1:8" ht="15.75" customHeight="1" x14ac:dyDescent="0.35">
      <c r="A376" s="6">
        <v>112189</v>
      </c>
      <c r="B376" s="6">
        <v>112189002</v>
      </c>
      <c r="C376" s="6" t="s">
        <v>377</v>
      </c>
      <c r="D376" s="6">
        <v>3631</v>
      </c>
      <c r="E376" s="14">
        <v>42807</v>
      </c>
      <c r="F376" s="6">
        <v>6</v>
      </c>
      <c r="G376" s="17" t="str">
        <f>IF($C376="","Not Delivered",
 _xlfn.IFNA(IF(MATCH($B376,Invoices!$B:$B,0)&gt;0,"Delivered_Invoiced"),"Delivered_Not_Invoiced"))</f>
        <v>Delivered_Invoiced</v>
      </c>
      <c r="H376" s="27">
        <f t="shared" si="5"/>
        <v>2017</v>
      </c>
    </row>
    <row r="377" spans="1:8" ht="15.75" customHeight="1" x14ac:dyDescent="0.35">
      <c r="A377" s="6">
        <v>102254</v>
      </c>
      <c r="B377" s="6">
        <v>102254002</v>
      </c>
      <c r="C377" s="6" t="s">
        <v>378</v>
      </c>
      <c r="D377" s="6">
        <v>7887</v>
      </c>
      <c r="E377" s="14">
        <v>42808</v>
      </c>
      <c r="F377" s="6">
        <v>2</v>
      </c>
      <c r="G377" s="17" t="str">
        <f>IF($C377="","Not Delivered",
 _xlfn.IFNA(IF(MATCH($B377,Invoices!$B:$B,0)&gt;0,"Delivered_Invoiced"),"Delivered_Not_Invoiced"))</f>
        <v>Delivered_Invoiced</v>
      </c>
      <c r="H377" s="27">
        <f t="shared" si="5"/>
        <v>2017</v>
      </c>
    </row>
    <row r="378" spans="1:8" ht="15.75" customHeight="1" x14ac:dyDescent="0.35">
      <c r="A378" s="6">
        <v>103814</v>
      </c>
      <c r="B378" s="6">
        <v>103814002</v>
      </c>
      <c r="C378" s="6" t="s">
        <v>379</v>
      </c>
      <c r="D378" s="6">
        <v>1865</v>
      </c>
      <c r="E378" s="14">
        <v>42808</v>
      </c>
      <c r="F378" s="6">
        <v>4</v>
      </c>
      <c r="G378" s="17" t="str">
        <f>IF($C378="","Not Delivered",
 _xlfn.IFNA(IF(MATCH($B378,Invoices!$B:$B,0)&gt;0,"Delivered_Invoiced"),"Delivered_Not_Invoiced"))</f>
        <v>Delivered_Invoiced</v>
      </c>
      <c r="H378" s="27">
        <f t="shared" si="5"/>
        <v>2017</v>
      </c>
    </row>
    <row r="379" spans="1:8" ht="15.75" customHeight="1" x14ac:dyDescent="0.35">
      <c r="A379" s="6">
        <v>105789</v>
      </c>
      <c r="B379" s="6">
        <v>105789002</v>
      </c>
      <c r="C379" s="6" t="s">
        <v>380</v>
      </c>
      <c r="D379" s="6">
        <v>6641</v>
      </c>
      <c r="E379" s="14">
        <v>42808</v>
      </c>
      <c r="F379" s="6">
        <v>3</v>
      </c>
      <c r="G379" s="17" t="str">
        <f>IF($C379="","Not Delivered",
 _xlfn.IFNA(IF(MATCH($B379,Invoices!$B:$B,0)&gt;0,"Delivered_Invoiced"),"Delivered_Not_Invoiced"))</f>
        <v>Delivered_Invoiced</v>
      </c>
      <c r="H379" s="27">
        <f t="shared" si="5"/>
        <v>2017</v>
      </c>
    </row>
    <row r="380" spans="1:8" ht="15.75" customHeight="1" x14ac:dyDescent="0.35">
      <c r="A380" s="6">
        <v>54974</v>
      </c>
      <c r="B380" s="6">
        <v>54974002</v>
      </c>
      <c r="C380" s="6" t="s">
        <v>381</v>
      </c>
      <c r="D380" s="6">
        <v>9441</v>
      </c>
      <c r="E380" s="14">
        <v>42809</v>
      </c>
      <c r="F380" s="6">
        <v>6</v>
      </c>
      <c r="G380" s="17" t="str">
        <f>IF($C380="","Not Delivered",
 _xlfn.IFNA(IF(MATCH($B380,Invoices!$B:$B,0)&gt;0,"Delivered_Invoiced"),"Delivered_Not_Invoiced"))</f>
        <v>Delivered_Invoiced</v>
      </c>
      <c r="H380" s="27">
        <f t="shared" si="5"/>
        <v>2017</v>
      </c>
    </row>
    <row r="381" spans="1:8" ht="15.75" customHeight="1" x14ac:dyDescent="0.35">
      <c r="A381" s="6">
        <v>57869</v>
      </c>
      <c r="B381" s="6">
        <v>57869002</v>
      </c>
      <c r="C381" s="6" t="s">
        <v>382</v>
      </c>
      <c r="D381" s="6">
        <v>1633</v>
      </c>
      <c r="E381" s="14">
        <v>42809</v>
      </c>
      <c r="F381" s="6">
        <v>1</v>
      </c>
      <c r="G381" s="17" t="str">
        <f>IF($C381="","Not Delivered",
 _xlfn.IFNA(IF(MATCH($B381,Invoices!$B:$B,0)&gt;0,"Delivered_Invoiced"),"Delivered_Not_Invoiced"))</f>
        <v>Delivered_Invoiced</v>
      </c>
      <c r="H381" s="27">
        <f t="shared" si="5"/>
        <v>2017</v>
      </c>
    </row>
    <row r="382" spans="1:8" ht="15.75" customHeight="1" x14ac:dyDescent="0.35">
      <c r="A382" s="6">
        <v>58439</v>
      </c>
      <c r="B382" s="6">
        <v>58439002</v>
      </c>
      <c r="C382" s="6" t="s">
        <v>260</v>
      </c>
      <c r="D382" s="6">
        <v>9498</v>
      </c>
      <c r="E382" s="14">
        <v>42809</v>
      </c>
      <c r="F382" s="6">
        <v>1</v>
      </c>
      <c r="G382" s="17" t="str">
        <f>IF($C382="","Not Delivered",
 _xlfn.IFNA(IF(MATCH($B382,Invoices!$B:$B,0)&gt;0,"Delivered_Invoiced"),"Delivered_Not_Invoiced"))</f>
        <v>Delivered_Invoiced</v>
      </c>
      <c r="H382" s="27">
        <f t="shared" si="5"/>
        <v>2017</v>
      </c>
    </row>
    <row r="383" spans="1:8" ht="15.75" customHeight="1" x14ac:dyDescent="0.35">
      <c r="A383" s="6">
        <v>76189</v>
      </c>
      <c r="B383" s="6">
        <v>76189002</v>
      </c>
      <c r="C383" s="6" t="s">
        <v>383</v>
      </c>
      <c r="D383" s="6">
        <v>6304</v>
      </c>
      <c r="E383" s="14">
        <v>42809</v>
      </c>
      <c r="F383" s="6">
        <v>5</v>
      </c>
      <c r="G383" s="17" t="str">
        <f>IF($C383="","Not Delivered",
 _xlfn.IFNA(IF(MATCH($B383,Invoices!$B:$B,0)&gt;0,"Delivered_Invoiced"),"Delivered_Not_Invoiced"))</f>
        <v>Delivered_Invoiced</v>
      </c>
      <c r="H383" s="27">
        <f t="shared" si="5"/>
        <v>2017</v>
      </c>
    </row>
    <row r="384" spans="1:8" ht="15.75" customHeight="1" x14ac:dyDescent="0.35">
      <c r="A384" s="6">
        <v>75504</v>
      </c>
      <c r="B384" s="6">
        <v>75504002</v>
      </c>
      <c r="C384" s="6" t="s">
        <v>384</v>
      </c>
      <c r="D384" s="6">
        <v>1082</v>
      </c>
      <c r="E384" s="14">
        <v>42809</v>
      </c>
      <c r="F384" s="6">
        <v>2</v>
      </c>
      <c r="G384" s="17" t="str">
        <f>IF($C384="","Not Delivered",
 _xlfn.IFNA(IF(MATCH($B384,Invoices!$B:$B,0)&gt;0,"Delivered_Invoiced"),"Delivered_Not_Invoiced"))</f>
        <v>Delivered_Invoiced</v>
      </c>
      <c r="H384" s="27">
        <f t="shared" si="5"/>
        <v>2017</v>
      </c>
    </row>
    <row r="385" spans="1:8" ht="15.75" customHeight="1" x14ac:dyDescent="0.35">
      <c r="A385" s="6">
        <v>98784</v>
      </c>
      <c r="B385" s="6">
        <v>98784002</v>
      </c>
      <c r="C385" s="6" t="s">
        <v>385</v>
      </c>
      <c r="D385" s="6">
        <v>9745</v>
      </c>
      <c r="E385" s="14">
        <v>42809</v>
      </c>
      <c r="F385" s="6">
        <v>1</v>
      </c>
      <c r="G385" s="17" t="str">
        <f>IF($C385="","Not Delivered",
 _xlfn.IFNA(IF(MATCH($B385,Invoices!$B:$B,0)&gt;0,"Delivered_Invoiced"),"Delivered_Not_Invoiced"))</f>
        <v>Delivered_Invoiced</v>
      </c>
      <c r="H385" s="27">
        <f t="shared" si="5"/>
        <v>2017</v>
      </c>
    </row>
    <row r="386" spans="1:8" ht="15.75" customHeight="1" x14ac:dyDescent="0.35">
      <c r="A386" s="6">
        <v>60544</v>
      </c>
      <c r="B386" s="6">
        <v>60544002</v>
      </c>
      <c r="C386" s="6" t="s">
        <v>386</v>
      </c>
      <c r="D386" s="6">
        <v>301</v>
      </c>
      <c r="E386" s="14">
        <v>42809</v>
      </c>
      <c r="F386" s="6">
        <v>5</v>
      </c>
      <c r="G386" s="17" t="str">
        <f>IF($C386="","Not Delivered",
 _xlfn.IFNA(IF(MATCH($B386,Invoices!$B:$B,0)&gt;0,"Delivered_Invoiced"),"Delivered_Not_Invoiced"))</f>
        <v>Delivered_Invoiced</v>
      </c>
      <c r="H386" s="27">
        <f t="shared" si="5"/>
        <v>2017</v>
      </c>
    </row>
    <row r="387" spans="1:8" ht="15.75" customHeight="1" x14ac:dyDescent="0.35">
      <c r="A387" s="6">
        <v>64634</v>
      </c>
      <c r="B387" s="6">
        <v>64634002</v>
      </c>
      <c r="C387" s="6" t="s">
        <v>387</v>
      </c>
      <c r="D387" s="6">
        <v>5501</v>
      </c>
      <c r="E387" s="14">
        <v>42809</v>
      </c>
      <c r="F387" s="6">
        <v>5</v>
      </c>
      <c r="G387" s="17" t="str">
        <f>IF($C387="","Not Delivered",
 _xlfn.IFNA(IF(MATCH($B387,Invoices!$B:$B,0)&gt;0,"Delivered_Invoiced"),"Delivered_Not_Invoiced"))</f>
        <v>Delivered_Invoiced</v>
      </c>
      <c r="H387" s="27">
        <f t="shared" ref="H387:H450" si="6">YEAR($E387)</f>
        <v>2017</v>
      </c>
    </row>
    <row r="388" spans="1:8" ht="15.75" customHeight="1" x14ac:dyDescent="0.35">
      <c r="A388" s="6">
        <v>80044</v>
      </c>
      <c r="B388" s="6">
        <v>80044002</v>
      </c>
      <c r="C388" s="6" t="s">
        <v>388</v>
      </c>
      <c r="D388" s="6">
        <v>6361</v>
      </c>
      <c r="E388" s="14">
        <v>42809</v>
      </c>
      <c r="F388" s="6">
        <v>2</v>
      </c>
      <c r="G388" s="17" t="str">
        <f>IF($C388="","Not Delivered",
 _xlfn.IFNA(IF(MATCH($B388,Invoices!$B:$B,0)&gt;0,"Delivered_Invoiced"),"Delivered_Not_Invoiced"))</f>
        <v>Delivered_Invoiced</v>
      </c>
      <c r="H388" s="27">
        <f t="shared" si="6"/>
        <v>2017</v>
      </c>
    </row>
    <row r="389" spans="1:8" ht="15.75" customHeight="1" x14ac:dyDescent="0.35">
      <c r="A389" s="6">
        <v>86469</v>
      </c>
      <c r="B389" s="6">
        <v>86469002</v>
      </c>
      <c r="C389" s="6" t="s">
        <v>389</v>
      </c>
      <c r="D389" s="6">
        <v>3417</v>
      </c>
      <c r="E389" s="14">
        <v>42809</v>
      </c>
      <c r="F389" s="6">
        <v>7</v>
      </c>
      <c r="G389" s="17" t="str">
        <f>IF($C389="","Not Delivered",
 _xlfn.IFNA(IF(MATCH($B389,Invoices!$B:$B,0)&gt;0,"Delivered_Invoiced"),"Delivered_Not_Invoiced"))</f>
        <v>Delivered_Invoiced</v>
      </c>
      <c r="H389" s="27">
        <f t="shared" si="6"/>
        <v>2017</v>
      </c>
    </row>
    <row r="390" spans="1:8" ht="15.75" customHeight="1" x14ac:dyDescent="0.35">
      <c r="A390" s="6">
        <v>102209</v>
      </c>
      <c r="B390" s="6">
        <v>102209002</v>
      </c>
      <c r="C390" s="6" t="s">
        <v>390</v>
      </c>
      <c r="D390" s="6">
        <v>3567</v>
      </c>
      <c r="E390" s="14">
        <v>42809</v>
      </c>
      <c r="F390" s="6">
        <v>7</v>
      </c>
      <c r="G390" s="17" t="str">
        <f>IF($C390="","Not Delivered",
 _xlfn.IFNA(IF(MATCH($B390,Invoices!$B:$B,0)&gt;0,"Delivered_Invoiced"),"Delivered_Not_Invoiced"))</f>
        <v>Delivered_Invoiced</v>
      </c>
      <c r="H390" s="27">
        <f t="shared" si="6"/>
        <v>2017</v>
      </c>
    </row>
    <row r="391" spans="1:8" ht="15.75" customHeight="1" x14ac:dyDescent="0.35">
      <c r="A391" s="6">
        <v>109449</v>
      </c>
      <c r="B391" s="6">
        <v>109449002</v>
      </c>
      <c r="C391" s="6" t="s">
        <v>391</v>
      </c>
      <c r="D391" s="6">
        <v>8341</v>
      </c>
      <c r="E391" s="14">
        <v>42809</v>
      </c>
      <c r="F391" s="6">
        <v>4</v>
      </c>
      <c r="G391" s="17" t="str">
        <f>IF($C391="","Not Delivered",
 _xlfn.IFNA(IF(MATCH($B391,Invoices!$B:$B,0)&gt;0,"Delivered_Invoiced"),"Delivered_Not_Invoiced"))</f>
        <v>Delivered_Invoiced</v>
      </c>
      <c r="H391" s="27">
        <f t="shared" si="6"/>
        <v>2017</v>
      </c>
    </row>
    <row r="392" spans="1:8" ht="15.75" customHeight="1" x14ac:dyDescent="0.35">
      <c r="A392" s="6">
        <v>76489</v>
      </c>
      <c r="B392" s="6">
        <v>76489002</v>
      </c>
      <c r="C392" s="6" t="s">
        <v>392</v>
      </c>
      <c r="D392" s="6">
        <v>1507</v>
      </c>
      <c r="E392" s="14">
        <v>42810</v>
      </c>
      <c r="F392" s="6">
        <v>1</v>
      </c>
      <c r="G392" s="17" t="str">
        <f>IF($C392="","Not Delivered",
 _xlfn.IFNA(IF(MATCH($B392,Invoices!$B:$B,0)&gt;0,"Delivered_Invoiced"),"Delivered_Not_Invoiced"))</f>
        <v>Delivered_Invoiced</v>
      </c>
      <c r="H392" s="27">
        <f t="shared" si="6"/>
        <v>2017</v>
      </c>
    </row>
    <row r="393" spans="1:8" ht="15.75" customHeight="1" x14ac:dyDescent="0.35">
      <c r="A393" s="6">
        <v>74729</v>
      </c>
      <c r="B393" s="6">
        <v>74729002</v>
      </c>
      <c r="C393" s="6" t="s">
        <v>132</v>
      </c>
      <c r="D393" s="6">
        <v>3208</v>
      </c>
      <c r="E393" s="14">
        <v>42810</v>
      </c>
      <c r="F393" s="6">
        <v>1</v>
      </c>
      <c r="G393" s="17" t="str">
        <f>IF($C393="","Not Delivered",
 _xlfn.IFNA(IF(MATCH($B393,Invoices!$B:$B,0)&gt;0,"Delivered_Invoiced"),"Delivered_Not_Invoiced"))</f>
        <v>Delivered_Invoiced</v>
      </c>
      <c r="H393" s="27">
        <f t="shared" si="6"/>
        <v>2017</v>
      </c>
    </row>
    <row r="394" spans="1:8" ht="15.75" customHeight="1" x14ac:dyDescent="0.35">
      <c r="A394" s="6">
        <v>75504</v>
      </c>
      <c r="B394" s="6">
        <v>75504002</v>
      </c>
      <c r="C394" s="6" t="s">
        <v>384</v>
      </c>
      <c r="D394" s="6">
        <v>6290</v>
      </c>
      <c r="E394" s="14">
        <v>42810</v>
      </c>
      <c r="F394" s="6">
        <v>2</v>
      </c>
      <c r="G394" s="17" t="str">
        <f>IF($C394="","Not Delivered",
 _xlfn.IFNA(IF(MATCH($B394,Invoices!$B:$B,0)&gt;0,"Delivered_Invoiced"),"Delivered_Not_Invoiced"))</f>
        <v>Delivered_Invoiced</v>
      </c>
      <c r="H394" s="27">
        <f t="shared" si="6"/>
        <v>2017</v>
      </c>
    </row>
    <row r="395" spans="1:8" ht="15.75" customHeight="1" x14ac:dyDescent="0.35">
      <c r="A395" s="6">
        <v>95629</v>
      </c>
      <c r="B395" s="6">
        <v>95629002</v>
      </c>
      <c r="C395" s="6" t="s">
        <v>393</v>
      </c>
      <c r="D395" s="6">
        <v>8523</v>
      </c>
      <c r="E395" s="14">
        <v>42810</v>
      </c>
      <c r="F395" s="6">
        <v>1</v>
      </c>
      <c r="G395" s="17" t="str">
        <f>IF($C395="","Not Delivered",
 _xlfn.IFNA(IF(MATCH($B395,Invoices!$B:$B,0)&gt;0,"Delivered_Invoiced"),"Delivered_Not_Invoiced"))</f>
        <v>Delivered_Invoiced</v>
      </c>
      <c r="H395" s="27">
        <f t="shared" si="6"/>
        <v>2017</v>
      </c>
    </row>
    <row r="396" spans="1:8" ht="15.75" customHeight="1" x14ac:dyDescent="0.35">
      <c r="A396" s="6">
        <v>97684</v>
      </c>
      <c r="B396" s="6">
        <v>97684002</v>
      </c>
      <c r="C396" s="6" t="s">
        <v>394</v>
      </c>
      <c r="D396" s="6">
        <v>2481</v>
      </c>
      <c r="E396" s="14">
        <v>42810</v>
      </c>
      <c r="F396" s="6">
        <v>1</v>
      </c>
      <c r="G396" s="17" t="str">
        <f>IF($C396="","Not Delivered",
 _xlfn.IFNA(IF(MATCH($B396,Invoices!$B:$B,0)&gt;0,"Delivered_Invoiced"),"Delivered_Not_Invoiced"))</f>
        <v>Delivered_Invoiced</v>
      </c>
      <c r="H396" s="27">
        <f t="shared" si="6"/>
        <v>2017</v>
      </c>
    </row>
    <row r="397" spans="1:8" ht="15.75" customHeight="1" x14ac:dyDescent="0.35">
      <c r="A397" s="6">
        <v>98014</v>
      </c>
      <c r="B397" s="6">
        <v>98014002</v>
      </c>
      <c r="C397" s="6" t="s">
        <v>395</v>
      </c>
      <c r="D397" s="6">
        <v>4386</v>
      </c>
      <c r="E397" s="14">
        <v>42810</v>
      </c>
      <c r="F397" s="6">
        <v>2</v>
      </c>
      <c r="G397" s="17" t="str">
        <f>IF($C397="","Not Delivered",
 _xlfn.IFNA(IF(MATCH($B397,Invoices!$B:$B,0)&gt;0,"Delivered_Invoiced"),"Delivered_Not_Invoiced"))</f>
        <v>Delivered_Invoiced</v>
      </c>
      <c r="H397" s="27">
        <f t="shared" si="6"/>
        <v>2017</v>
      </c>
    </row>
    <row r="398" spans="1:8" ht="15.75" customHeight="1" x14ac:dyDescent="0.35">
      <c r="A398" s="6">
        <v>98569</v>
      </c>
      <c r="B398" s="6">
        <v>98569002</v>
      </c>
      <c r="C398" s="6" t="s">
        <v>396</v>
      </c>
      <c r="D398" s="6">
        <v>2995</v>
      </c>
      <c r="E398" s="14">
        <v>42810</v>
      </c>
      <c r="F398" s="6">
        <v>6</v>
      </c>
      <c r="G398" s="17" t="str">
        <f>IF($C398="","Not Delivered",
 _xlfn.IFNA(IF(MATCH($B398,Invoices!$B:$B,0)&gt;0,"Delivered_Invoiced"),"Delivered_Not_Invoiced"))</f>
        <v>Delivered_Invoiced</v>
      </c>
      <c r="H398" s="27">
        <f t="shared" si="6"/>
        <v>2017</v>
      </c>
    </row>
    <row r="399" spans="1:8" ht="15.75" customHeight="1" x14ac:dyDescent="0.35">
      <c r="A399" s="6">
        <v>95024</v>
      </c>
      <c r="B399" s="6">
        <v>95024002</v>
      </c>
      <c r="C399" s="6" t="s">
        <v>397</v>
      </c>
      <c r="D399" s="6">
        <v>7833</v>
      </c>
      <c r="E399" s="14">
        <v>42810</v>
      </c>
      <c r="F399" s="6">
        <v>4</v>
      </c>
      <c r="G399" s="17" t="str">
        <f>IF($C399="","Not Delivered",
 _xlfn.IFNA(IF(MATCH($B399,Invoices!$B:$B,0)&gt;0,"Delivered_Invoiced"),"Delivered_Not_Invoiced"))</f>
        <v>Delivered_Invoiced</v>
      </c>
      <c r="H399" s="27">
        <f t="shared" si="6"/>
        <v>2017</v>
      </c>
    </row>
    <row r="400" spans="1:8" ht="15.75" customHeight="1" x14ac:dyDescent="0.35">
      <c r="A400" s="6">
        <v>79569</v>
      </c>
      <c r="B400" s="6">
        <v>79569002</v>
      </c>
      <c r="C400" s="6" t="s">
        <v>398</v>
      </c>
      <c r="D400" s="6">
        <v>5999</v>
      </c>
      <c r="E400" s="14">
        <v>42810</v>
      </c>
      <c r="F400" s="6">
        <v>2</v>
      </c>
      <c r="G400" s="17" t="str">
        <f>IF($C400="","Not Delivered",
 _xlfn.IFNA(IF(MATCH($B400,Invoices!$B:$B,0)&gt;0,"Delivered_Invoiced"),"Delivered_Not_Invoiced"))</f>
        <v>Delivered_Invoiced</v>
      </c>
      <c r="H400" s="27">
        <f t="shared" si="6"/>
        <v>2017</v>
      </c>
    </row>
    <row r="401" spans="1:8" ht="15.75" customHeight="1" x14ac:dyDescent="0.35">
      <c r="A401" s="6">
        <v>82799</v>
      </c>
      <c r="B401" s="6">
        <v>82799002</v>
      </c>
      <c r="C401" s="6" t="s">
        <v>399</v>
      </c>
      <c r="D401" s="6">
        <v>4149</v>
      </c>
      <c r="E401" s="14">
        <v>42810</v>
      </c>
      <c r="F401" s="6">
        <v>6</v>
      </c>
      <c r="G401" s="17" t="str">
        <f>IF($C401="","Not Delivered",
 _xlfn.IFNA(IF(MATCH($B401,Invoices!$B:$B,0)&gt;0,"Delivered_Invoiced"),"Delivered_Not_Invoiced"))</f>
        <v>Delivered_Invoiced</v>
      </c>
      <c r="H401" s="27">
        <f t="shared" si="6"/>
        <v>2017</v>
      </c>
    </row>
    <row r="402" spans="1:8" ht="15.75" customHeight="1" x14ac:dyDescent="0.35">
      <c r="A402" s="6">
        <v>88454</v>
      </c>
      <c r="B402" s="6">
        <v>88454002</v>
      </c>
      <c r="C402" s="6" t="s">
        <v>400</v>
      </c>
      <c r="D402" s="6">
        <v>4867</v>
      </c>
      <c r="E402" s="14">
        <v>42810</v>
      </c>
      <c r="F402" s="6">
        <v>3</v>
      </c>
      <c r="G402" s="17" t="str">
        <f>IF($C402="","Not Delivered",
 _xlfn.IFNA(IF(MATCH($B402,Invoices!$B:$B,0)&gt;0,"Delivered_Invoiced"),"Delivered_Not_Invoiced"))</f>
        <v>Delivered_Invoiced</v>
      </c>
      <c r="H402" s="27">
        <f t="shared" si="6"/>
        <v>2017</v>
      </c>
    </row>
    <row r="403" spans="1:8" ht="15.75" customHeight="1" x14ac:dyDescent="0.35">
      <c r="A403" s="6">
        <v>103264</v>
      </c>
      <c r="B403" s="6">
        <v>103264002</v>
      </c>
      <c r="C403" s="6" t="s">
        <v>401</v>
      </c>
      <c r="D403" s="6">
        <v>6654</v>
      </c>
      <c r="E403" s="14">
        <v>42810</v>
      </c>
      <c r="F403" s="6">
        <v>6</v>
      </c>
      <c r="G403" s="17" t="str">
        <f>IF($C403="","Not Delivered",
 _xlfn.IFNA(IF(MATCH($B403,Invoices!$B:$B,0)&gt;0,"Delivered_Invoiced"),"Delivered_Not_Invoiced"))</f>
        <v>Delivered_Invoiced</v>
      </c>
      <c r="H403" s="27">
        <f t="shared" si="6"/>
        <v>2017</v>
      </c>
    </row>
    <row r="404" spans="1:8" ht="15.75" customHeight="1" x14ac:dyDescent="0.35">
      <c r="A404" s="6">
        <v>106384</v>
      </c>
      <c r="B404" s="6">
        <v>106384002</v>
      </c>
      <c r="C404" s="6" t="s">
        <v>402</v>
      </c>
      <c r="D404" s="6">
        <v>1537</v>
      </c>
      <c r="E404" s="14">
        <v>42810</v>
      </c>
      <c r="F404" s="6">
        <v>4</v>
      </c>
      <c r="G404" s="17" t="str">
        <f>IF($C404="","Not Delivered",
 _xlfn.IFNA(IF(MATCH($B404,Invoices!$B:$B,0)&gt;0,"Delivered_Invoiced"),"Delivered_Not_Invoiced"))</f>
        <v>Delivered_Invoiced</v>
      </c>
      <c r="H404" s="27">
        <f t="shared" si="6"/>
        <v>2017</v>
      </c>
    </row>
    <row r="405" spans="1:8" ht="15.75" customHeight="1" x14ac:dyDescent="0.35">
      <c r="A405" s="6">
        <v>55549</v>
      </c>
      <c r="B405" s="6">
        <v>55549002</v>
      </c>
      <c r="C405" s="6" t="s">
        <v>403</v>
      </c>
      <c r="D405" s="6">
        <v>9795</v>
      </c>
      <c r="E405" s="14">
        <v>42811</v>
      </c>
      <c r="F405" s="6">
        <v>1</v>
      </c>
      <c r="G405" s="17" t="str">
        <f>IF($C405="","Not Delivered",
 _xlfn.IFNA(IF(MATCH($B405,Invoices!$B:$B,0)&gt;0,"Delivered_Invoiced"),"Delivered_Not_Invoiced"))</f>
        <v>Delivered_Invoiced</v>
      </c>
      <c r="H405" s="27">
        <f t="shared" si="6"/>
        <v>2017</v>
      </c>
    </row>
    <row r="406" spans="1:8" ht="15.75" customHeight="1" x14ac:dyDescent="0.35">
      <c r="A406" s="6">
        <v>74759</v>
      </c>
      <c r="B406" s="6">
        <v>74759002</v>
      </c>
      <c r="C406" s="6" t="s">
        <v>404</v>
      </c>
      <c r="D406" s="6">
        <v>2285</v>
      </c>
      <c r="E406" s="14">
        <v>42811</v>
      </c>
      <c r="F406" s="6">
        <v>1</v>
      </c>
      <c r="G406" s="17" t="str">
        <f>IF($C406="","Not Delivered",
 _xlfn.IFNA(IF(MATCH($B406,Invoices!$B:$B,0)&gt;0,"Delivered_Invoiced"),"Delivered_Not_Invoiced"))</f>
        <v>Delivered_Invoiced</v>
      </c>
      <c r="H406" s="27">
        <f t="shared" si="6"/>
        <v>2017</v>
      </c>
    </row>
    <row r="407" spans="1:8" ht="15.75" customHeight="1" x14ac:dyDescent="0.35">
      <c r="A407" s="6">
        <v>63954</v>
      </c>
      <c r="B407" s="6">
        <v>63954002</v>
      </c>
      <c r="C407" s="6" t="s">
        <v>405</v>
      </c>
      <c r="D407" s="6">
        <v>9115</v>
      </c>
      <c r="E407" s="14">
        <v>42811</v>
      </c>
      <c r="F407" s="6">
        <v>3</v>
      </c>
      <c r="G407" s="17" t="str">
        <f>IF($C407="","Not Delivered",
 _xlfn.IFNA(IF(MATCH($B407,Invoices!$B:$B,0)&gt;0,"Delivered_Invoiced"),"Delivered_Not_Invoiced"))</f>
        <v>Delivered_Invoiced</v>
      </c>
      <c r="H407" s="27">
        <f t="shared" si="6"/>
        <v>2017</v>
      </c>
    </row>
    <row r="408" spans="1:8" ht="15.75" customHeight="1" x14ac:dyDescent="0.35">
      <c r="A408" s="6">
        <v>70734</v>
      </c>
      <c r="B408" s="6">
        <v>70734002</v>
      </c>
      <c r="C408" s="6" t="s">
        <v>406</v>
      </c>
      <c r="D408" s="6">
        <v>7514</v>
      </c>
      <c r="E408" s="14">
        <v>42811</v>
      </c>
      <c r="F408" s="6">
        <v>7</v>
      </c>
      <c r="G408" s="17" t="str">
        <f>IF($C408="","Not Delivered",
 _xlfn.IFNA(IF(MATCH($B408,Invoices!$B:$B,0)&gt;0,"Delivered_Invoiced"),"Delivered_Not_Invoiced"))</f>
        <v>Delivered_Invoiced</v>
      </c>
      <c r="H408" s="27">
        <f t="shared" si="6"/>
        <v>2017</v>
      </c>
    </row>
    <row r="409" spans="1:8" ht="15.75" customHeight="1" x14ac:dyDescent="0.35">
      <c r="A409" s="6">
        <v>87849</v>
      </c>
      <c r="B409" s="6">
        <v>87849002</v>
      </c>
      <c r="C409" s="6" t="s">
        <v>407</v>
      </c>
      <c r="D409" s="6">
        <v>6480</v>
      </c>
      <c r="E409" s="14">
        <v>42811</v>
      </c>
      <c r="F409" s="6">
        <v>1</v>
      </c>
      <c r="G409" s="17" t="str">
        <f>IF($C409="","Not Delivered",
 _xlfn.IFNA(IF(MATCH($B409,Invoices!$B:$B,0)&gt;0,"Delivered_Invoiced"),"Delivered_Not_Invoiced"))</f>
        <v>Delivered_Invoiced</v>
      </c>
      <c r="H409" s="27">
        <f t="shared" si="6"/>
        <v>2017</v>
      </c>
    </row>
    <row r="410" spans="1:8" ht="15.75" customHeight="1" x14ac:dyDescent="0.35">
      <c r="A410" s="6">
        <v>104814</v>
      </c>
      <c r="B410" s="6">
        <v>104814002</v>
      </c>
      <c r="C410" s="6" t="s">
        <v>408</v>
      </c>
      <c r="D410" s="6">
        <v>4759</v>
      </c>
      <c r="E410" s="14">
        <v>42811</v>
      </c>
      <c r="F410" s="6">
        <v>5</v>
      </c>
      <c r="G410" s="17" t="str">
        <f>IF($C410="","Not Delivered",
 _xlfn.IFNA(IF(MATCH($B410,Invoices!$B:$B,0)&gt;0,"Delivered_Invoiced"),"Delivered_Not_Invoiced"))</f>
        <v>Delivered_Invoiced</v>
      </c>
      <c r="H410" s="27">
        <f t="shared" si="6"/>
        <v>2017</v>
      </c>
    </row>
    <row r="411" spans="1:8" ht="15.75" customHeight="1" x14ac:dyDescent="0.35">
      <c r="A411" s="6">
        <v>106279</v>
      </c>
      <c r="B411" s="6">
        <v>106279002</v>
      </c>
      <c r="C411" s="6" t="s">
        <v>409</v>
      </c>
      <c r="D411" s="6">
        <v>446</v>
      </c>
      <c r="E411" s="14">
        <v>42811</v>
      </c>
      <c r="F411" s="6">
        <v>4</v>
      </c>
      <c r="G411" s="17" t="str">
        <f>IF($C411="","Not Delivered",
 _xlfn.IFNA(IF(MATCH($B411,Invoices!$B:$B,0)&gt;0,"Delivered_Invoiced"),"Delivered_Not_Invoiced"))</f>
        <v>Delivered_Invoiced</v>
      </c>
      <c r="H411" s="27">
        <f t="shared" si="6"/>
        <v>2017</v>
      </c>
    </row>
    <row r="412" spans="1:8" ht="15.75" customHeight="1" x14ac:dyDescent="0.35">
      <c r="A412" s="6">
        <v>55124</v>
      </c>
      <c r="B412" s="6">
        <v>55124002</v>
      </c>
      <c r="C412" s="6" t="s">
        <v>410</v>
      </c>
      <c r="D412" s="6">
        <v>2742</v>
      </c>
      <c r="E412" s="14">
        <v>42812</v>
      </c>
      <c r="F412" s="6">
        <v>1</v>
      </c>
      <c r="G412" s="17" t="str">
        <f>IF($C412="","Not Delivered",
 _xlfn.IFNA(IF(MATCH($B412,Invoices!$B:$B,0)&gt;0,"Delivered_Invoiced"),"Delivered_Not_Invoiced"))</f>
        <v>Delivered_Invoiced</v>
      </c>
      <c r="H412" s="27">
        <f t="shared" si="6"/>
        <v>2017</v>
      </c>
    </row>
    <row r="413" spans="1:8" ht="15.75" customHeight="1" x14ac:dyDescent="0.35">
      <c r="A413" s="6">
        <v>75504</v>
      </c>
      <c r="B413" s="6">
        <v>75504002</v>
      </c>
      <c r="C413" s="6" t="s">
        <v>411</v>
      </c>
      <c r="D413" s="6">
        <v>5116</v>
      </c>
      <c r="E413" s="14">
        <v>42812</v>
      </c>
      <c r="F413" s="6">
        <v>1</v>
      </c>
      <c r="G413" s="17" t="str">
        <f>IF($C413="","Not Delivered",
 _xlfn.IFNA(IF(MATCH($B413,Invoices!$B:$B,0)&gt;0,"Delivered_Invoiced"),"Delivered_Not_Invoiced"))</f>
        <v>Delivered_Invoiced</v>
      </c>
      <c r="H413" s="27">
        <f t="shared" si="6"/>
        <v>2017</v>
      </c>
    </row>
    <row r="414" spans="1:8" ht="15.75" customHeight="1" x14ac:dyDescent="0.35">
      <c r="A414" s="6">
        <v>76409</v>
      </c>
      <c r="B414" s="6">
        <v>76409002</v>
      </c>
      <c r="C414" s="6" t="s">
        <v>412</v>
      </c>
      <c r="D414" s="6">
        <v>830</v>
      </c>
      <c r="E414" s="14">
        <v>42812</v>
      </c>
      <c r="F414" s="6">
        <v>3</v>
      </c>
      <c r="G414" s="17" t="str">
        <f>IF($C414="","Not Delivered",
 _xlfn.IFNA(IF(MATCH($B414,Invoices!$B:$B,0)&gt;0,"Delivered_Invoiced"),"Delivered_Not_Invoiced"))</f>
        <v>Delivered_Invoiced</v>
      </c>
      <c r="H414" s="27">
        <f t="shared" si="6"/>
        <v>2017</v>
      </c>
    </row>
    <row r="415" spans="1:8" ht="15.75" customHeight="1" x14ac:dyDescent="0.35">
      <c r="A415" s="6">
        <v>94074</v>
      </c>
      <c r="B415" s="6">
        <v>94074002</v>
      </c>
      <c r="C415" s="6" t="s">
        <v>413</v>
      </c>
      <c r="D415" s="6">
        <v>8469</v>
      </c>
      <c r="E415" s="14">
        <v>42812</v>
      </c>
      <c r="F415" s="6">
        <v>6</v>
      </c>
      <c r="G415" s="17" t="str">
        <f>IF($C415="","Not Delivered",
 _xlfn.IFNA(IF(MATCH($B415,Invoices!$B:$B,0)&gt;0,"Delivered_Invoiced"),"Delivered_Not_Invoiced"))</f>
        <v>Delivered_Invoiced</v>
      </c>
      <c r="H415" s="27">
        <f t="shared" si="6"/>
        <v>2017</v>
      </c>
    </row>
    <row r="416" spans="1:8" ht="15.75" customHeight="1" x14ac:dyDescent="0.35">
      <c r="A416" s="6">
        <v>95614</v>
      </c>
      <c r="B416" s="6">
        <v>95614002</v>
      </c>
      <c r="C416" s="6" t="s">
        <v>414</v>
      </c>
      <c r="D416" s="6">
        <v>7386</v>
      </c>
      <c r="E416" s="14">
        <v>42812</v>
      </c>
      <c r="F416" s="6">
        <v>2</v>
      </c>
      <c r="G416" s="17" t="str">
        <f>IF($C416="","Not Delivered",
 _xlfn.IFNA(IF(MATCH($B416,Invoices!$B:$B,0)&gt;0,"Delivered_Invoiced"),"Delivered_Not_Invoiced"))</f>
        <v>Delivered_Invoiced</v>
      </c>
      <c r="H416" s="27">
        <f t="shared" si="6"/>
        <v>2017</v>
      </c>
    </row>
    <row r="417" spans="1:8" ht="15.75" customHeight="1" x14ac:dyDescent="0.35">
      <c r="A417" s="6">
        <v>65394</v>
      </c>
      <c r="B417" s="6">
        <v>65394002</v>
      </c>
      <c r="C417" s="6" t="s">
        <v>415</v>
      </c>
      <c r="D417" s="6">
        <v>8840</v>
      </c>
      <c r="E417" s="14">
        <v>42812</v>
      </c>
      <c r="F417" s="6">
        <v>7</v>
      </c>
      <c r="G417" s="17" t="str">
        <f>IF($C417="","Not Delivered",
 _xlfn.IFNA(IF(MATCH($B417,Invoices!$B:$B,0)&gt;0,"Delivered_Invoiced"),"Delivered_Not_Invoiced"))</f>
        <v>Delivered_Invoiced</v>
      </c>
      <c r="H417" s="27">
        <f t="shared" si="6"/>
        <v>2017</v>
      </c>
    </row>
    <row r="418" spans="1:8" ht="15.75" customHeight="1" x14ac:dyDescent="0.35">
      <c r="A418" s="6">
        <v>67189</v>
      </c>
      <c r="B418" s="6">
        <v>67189002</v>
      </c>
      <c r="C418" s="6" t="s">
        <v>416</v>
      </c>
      <c r="D418" s="6">
        <v>597</v>
      </c>
      <c r="E418" s="14">
        <v>42812</v>
      </c>
      <c r="F418" s="6">
        <v>1</v>
      </c>
      <c r="G418" s="17" t="str">
        <f>IF($C418="","Not Delivered",
 _xlfn.IFNA(IF(MATCH($B418,Invoices!$B:$B,0)&gt;0,"Delivered_Invoiced"),"Delivered_Not_Invoiced"))</f>
        <v>Delivered_Invoiced</v>
      </c>
      <c r="H418" s="27">
        <f t="shared" si="6"/>
        <v>2017</v>
      </c>
    </row>
    <row r="419" spans="1:8" ht="15.75" customHeight="1" x14ac:dyDescent="0.35">
      <c r="A419" s="6">
        <v>69624</v>
      </c>
      <c r="B419" s="6">
        <v>69624002</v>
      </c>
      <c r="C419" s="6" t="s">
        <v>417</v>
      </c>
      <c r="D419" s="6">
        <v>416</v>
      </c>
      <c r="E419" s="14">
        <v>42812</v>
      </c>
      <c r="F419" s="6">
        <v>7</v>
      </c>
      <c r="G419" s="17" t="str">
        <f>IF($C419="","Not Delivered",
 _xlfn.IFNA(IF(MATCH($B419,Invoices!$B:$B,0)&gt;0,"Delivered_Invoiced"),"Delivered_Not_Invoiced"))</f>
        <v>Delivered_Invoiced</v>
      </c>
      <c r="H419" s="27">
        <f t="shared" si="6"/>
        <v>2017</v>
      </c>
    </row>
    <row r="420" spans="1:8" ht="15.75" customHeight="1" x14ac:dyDescent="0.35">
      <c r="A420" s="6">
        <v>100599</v>
      </c>
      <c r="B420" s="6">
        <v>100599002</v>
      </c>
      <c r="C420" s="6" t="s">
        <v>418</v>
      </c>
      <c r="D420" s="6">
        <v>6626</v>
      </c>
      <c r="E420" s="14">
        <v>42812</v>
      </c>
      <c r="F420" s="6">
        <v>5</v>
      </c>
      <c r="G420" s="17" t="str">
        <f>IF($C420="","Not Delivered",
 _xlfn.IFNA(IF(MATCH($B420,Invoices!$B:$B,0)&gt;0,"Delivered_Invoiced"),"Delivered_Not_Invoiced"))</f>
        <v>Delivered_Invoiced</v>
      </c>
      <c r="H420" s="27">
        <f t="shared" si="6"/>
        <v>2017</v>
      </c>
    </row>
    <row r="421" spans="1:8" ht="15.75" customHeight="1" x14ac:dyDescent="0.35">
      <c r="A421" s="6">
        <v>98589</v>
      </c>
      <c r="B421" s="6">
        <v>98589002</v>
      </c>
      <c r="C421" s="6" t="s">
        <v>120</v>
      </c>
      <c r="D421" s="6">
        <v>1072</v>
      </c>
      <c r="E421" s="14">
        <v>42813</v>
      </c>
      <c r="F421" s="6">
        <v>1</v>
      </c>
      <c r="G421" s="17" t="str">
        <f>IF($C421="","Not Delivered",
 _xlfn.IFNA(IF(MATCH($B421,Invoices!$B:$B,0)&gt;0,"Delivered_Invoiced"),"Delivered_Not_Invoiced"))</f>
        <v>Delivered_Invoiced</v>
      </c>
      <c r="H421" s="27">
        <f t="shared" si="6"/>
        <v>2017</v>
      </c>
    </row>
    <row r="422" spans="1:8" ht="15.75" customHeight="1" x14ac:dyDescent="0.35">
      <c r="A422" s="6">
        <v>98784</v>
      </c>
      <c r="B422" s="6">
        <v>98784002</v>
      </c>
      <c r="C422" s="6" t="s">
        <v>385</v>
      </c>
      <c r="D422" s="6">
        <v>9163</v>
      </c>
      <c r="E422" s="14">
        <v>42813</v>
      </c>
      <c r="F422" s="6">
        <v>2</v>
      </c>
      <c r="G422" s="17" t="str">
        <f>IF($C422="","Not Delivered",
 _xlfn.IFNA(IF(MATCH($B422,Invoices!$B:$B,0)&gt;0,"Delivered_Invoiced"),"Delivered_Not_Invoiced"))</f>
        <v>Delivered_Invoiced</v>
      </c>
      <c r="H422" s="27">
        <f t="shared" si="6"/>
        <v>2017</v>
      </c>
    </row>
    <row r="423" spans="1:8" ht="15.75" customHeight="1" x14ac:dyDescent="0.35">
      <c r="A423" s="6">
        <v>60704</v>
      </c>
      <c r="B423" s="6">
        <v>60704002</v>
      </c>
      <c r="C423" s="6" t="s">
        <v>419</v>
      </c>
      <c r="D423" s="6">
        <v>7063</v>
      </c>
      <c r="E423" s="14">
        <v>42813</v>
      </c>
      <c r="F423" s="6">
        <v>4</v>
      </c>
      <c r="G423" s="17" t="str">
        <f>IF($C423="","Not Delivered",
 _xlfn.IFNA(IF(MATCH($B423,Invoices!$B:$B,0)&gt;0,"Delivered_Invoiced"),"Delivered_Not_Invoiced"))</f>
        <v>Delivered_Invoiced</v>
      </c>
      <c r="H423" s="27">
        <f t="shared" si="6"/>
        <v>2017</v>
      </c>
    </row>
    <row r="424" spans="1:8" ht="15.75" customHeight="1" x14ac:dyDescent="0.35">
      <c r="A424" s="6">
        <v>69704</v>
      </c>
      <c r="B424" s="6">
        <v>69704002</v>
      </c>
      <c r="C424" s="6" t="s">
        <v>420</v>
      </c>
      <c r="D424" s="6">
        <v>9408</v>
      </c>
      <c r="E424" s="14">
        <v>42813</v>
      </c>
      <c r="F424" s="6">
        <v>6</v>
      </c>
      <c r="G424" s="17" t="str">
        <f>IF($C424="","Not Delivered",
 _xlfn.IFNA(IF(MATCH($B424,Invoices!$B:$B,0)&gt;0,"Delivered_Invoiced"),"Delivered_Not_Invoiced"))</f>
        <v>Delivered_Invoiced</v>
      </c>
      <c r="H424" s="27">
        <f t="shared" si="6"/>
        <v>2017</v>
      </c>
    </row>
    <row r="425" spans="1:8" ht="15.75" customHeight="1" x14ac:dyDescent="0.35">
      <c r="A425" s="6">
        <v>72139</v>
      </c>
      <c r="B425" s="6">
        <v>72139002</v>
      </c>
      <c r="C425" s="6" t="s">
        <v>421</v>
      </c>
      <c r="D425" s="6">
        <v>9221</v>
      </c>
      <c r="E425" s="14">
        <v>42813</v>
      </c>
      <c r="F425" s="6">
        <v>1</v>
      </c>
      <c r="G425" s="17" t="str">
        <f>IF($C425="","Not Delivered",
 _xlfn.IFNA(IF(MATCH($B425,Invoices!$B:$B,0)&gt;0,"Delivered_Invoiced"),"Delivered_Not_Invoiced"))</f>
        <v>Delivered_Invoiced</v>
      </c>
      <c r="H425" s="27">
        <f t="shared" si="6"/>
        <v>2017</v>
      </c>
    </row>
    <row r="426" spans="1:8" ht="15.75" customHeight="1" x14ac:dyDescent="0.35">
      <c r="A426" s="6">
        <v>73534</v>
      </c>
      <c r="B426" s="6">
        <v>73534002</v>
      </c>
      <c r="C426" s="6" t="s">
        <v>422</v>
      </c>
      <c r="D426" s="6">
        <v>5978</v>
      </c>
      <c r="E426" s="14">
        <v>42813</v>
      </c>
      <c r="F426" s="6">
        <v>2</v>
      </c>
      <c r="G426" s="17" t="str">
        <f>IF($C426="","Not Delivered",
 _xlfn.IFNA(IF(MATCH($B426,Invoices!$B:$B,0)&gt;0,"Delivered_Invoiced"),"Delivered_Not_Invoiced"))</f>
        <v>Delivered_Invoiced</v>
      </c>
      <c r="H426" s="27">
        <f t="shared" si="6"/>
        <v>2017</v>
      </c>
    </row>
    <row r="427" spans="1:8" ht="15.75" customHeight="1" x14ac:dyDescent="0.35">
      <c r="A427" s="6">
        <v>73864</v>
      </c>
      <c r="B427" s="6">
        <v>73864002</v>
      </c>
      <c r="C427" s="6" t="s">
        <v>423</v>
      </c>
      <c r="D427" s="6">
        <v>4106</v>
      </c>
      <c r="E427" s="14">
        <v>42813</v>
      </c>
      <c r="F427" s="6">
        <v>4</v>
      </c>
      <c r="G427" s="17" t="str">
        <f>IF($C427="","Not Delivered",
 _xlfn.IFNA(IF(MATCH($B427,Invoices!$B:$B,0)&gt;0,"Delivered_Invoiced"),"Delivered_Not_Invoiced"))</f>
        <v>Delivered_Invoiced</v>
      </c>
      <c r="H427" s="27">
        <f t="shared" si="6"/>
        <v>2017</v>
      </c>
    </row>
    <row r="428" spans="1:8" ht="15.75" customHeight="1" x14ac:dyDescent="0.35">
      <c r="A428" s="6">
        <v>80349</v>
      </c>
      <c r="B428" s="6">
        <v>80349002</v>
      </c>
      <c r="C428" s="6" t="s">
        <v>424</v>
      </c>
      <c r="D428" s="6">
        <v>3140</v>
      </c>
      <c r="E428" s="14">
        <v>42813</v>
      </c>
      <c r="F428" s="6">
        <v>5</v>
      </c>
      <c r="G428" s="17" t="str">
        <f>IF($C428="","Not Delivered",
 _xlfn.IFNA(IF(MATCH($B428,Invoices!$B:$B,0)&gt;0,"Delivered_Invoiced"),"Delivered_Not_Invoiced"))</f>
        <v>Delivered_Invoiced</v>
      </c>
      <c r="H428" s="27">
        <f t="shared" si="6"/>
        <v>2017</v>
      </c>
    </row>
    <row r="429" spans="1:8" ht="15.75" customHeight="1" x14ac:dyDescent="0.35">
      <c r="A429" s="6">
        <v>84154</v>
      </c>
      <c r="B429" s="6">
        <v>84154002</v>
      </c>
      <c r="C429" s="6" t="s">
        <v>425</v>
      </c>
      <c r="D429" s="6">
        <v>1061</v>
      </c>
      <c r="E429" s="14">
        <v>42813</v>
      </c>
      <c r="F429" s="6">
        <v>1</v>
      </c>
      <c r="G429" s="17" t="str">
        <f>IF($C429="","Not Delivered",
 _xlfn.IFNA(IF(MATCH($B429,Invoices!$B:$B,0)&gt;0,"Delivered_Invoiced"),"Delivered_Not_Invoiced"))</f>
        <v>Delivered_Invoiced</v>
      </c>
      <c r="H429" s="27">
        <f t="shared" si="6"/>
        <v>2017</v>
      </c>
    </row>
    <row r="430" spans="1:8" ht="15.75" customHeight="1" x14ac:dyDescent="0.35">
      <c r="A430" s="6">
        <v>85264</v>
      </c>
      <c r="B430" s="6">
        <v>85264002</v>
      </c>
      <c r="C430" s="6" t="s">
        <v>426</v>
      </c>
      <c r="D430" s="6">
        <v>9761</v>
      </c>
      <c r="E430" s="14">
        <v>42813</v>
      </c>
      <c r="F430" s="6">
        <v>7</v>
      </c>
      <c r="G430" s="17" t="str">
        <f>IF($C430="","Not Delivered",
 _xlfn.IFNA(IF(MATCH($B430,Invoices!$B:$B,0)&gt;0,"Delivered_Invoiced"),"Delivered_Not_Invoiced"))</f>
        <v>Delivered_Invoiced</v>
      </c>
      <c r="H430" s="27">
        <f t="shared" si="6"/>
        <v>2017</v>
      </c>
    </row>
    <row r="431" spans="1:8" ht="15.75" customHeight="1" x14ac:dyDescent="0.35">
      <c r="A431" s="6">
        <v>99014</v>
      </c>
      <c r="B431" s="6">
        <v>99014002</v>
      </c>
      <c r="C431" s="6" t="s">
        <v>427</v>
      </c>
      <c r="D431" s="6">
        <v>3379</v>
      </c>
      <c r="E431" s="14">
        <v>42813</v>
      </c>
      <c r="F431" s="6">
        <v>4</v>
      </c>
      <c r="G431" s="17" t="str">
        <f>IF($C431="","Not Delivered",
 _xlfn.IFNA(IF(MATCH($B431,Invoices!$B:$B,0)&gt;0,"Delivered_Invoiced"),"Delivered_Not_Invoiced"))</f>
        <v>Delivered_Invoiced</v>
      </c>
      <c r="H431" s="27">
        <f t="shared" si="6"/>
        <v>2017</v>
      </c>
    </row>
    <row r="432" spans="1:8" ht="15.75" customHeight="1" x14ac:dyDescent="0.35">
      <c r="A432" s="6">
        <v>103344</v>
      </c>
      <c r="B432" s="6">
        <v>103344002</v>
      </c>
      <c r="C432" s="6" t="s">
        <v>428</v>
      </c>
      <c r="D432" s="6">
        <v>6599</v>
      </c>
      <c r="E432" s="14">
        <v>42813</v>
      </c>
      <c r="F432" s="6">
        <v>3</v>
      </c>
      <c r="G432" s="17" t="str">
        <f>IF($C432="","Not Delivered",
 _xlfn.IFNA(IF(MATCH($B432,Invoices!$B:$B,0)&gt;0,"Delivered_Invoiced"),"Delivered_Not_Invoiced"))</f>
        <v>Delivered_Invoiced</v>
      </c>
      <c r="H432" s="27">
        <f t="shared" si="6"/>
        <v>2017</v>
      </c>
    </row>
    <row r="433" spans="1:8" ht="15.75" customHeight="1" x14ac:dyDescent="0.35">
      <c r="A433" s="6">
        <v>105404</v>
      </c>
      <c r="B433" s="6">
        <v>105404002</v>
      </c>
      <c r="C433" s="6" t="s">
        <v>429</v>
      </c>
      <c r="D433" s="6">
        <v>4386</v>
      </c>
      <c r="E433" s="14">
        <v>42813</v>
      </c>
      <c r="F433" s="6">
        <v>6</v>
      </c>
      <c r="G433" s="17" t="str">
        <f>IF($C433="","Not Delivered",
 _xlfn.IFNA(IF(MATCH($B433,Invoices!$B:$B,0)&gt;0,"Delivered_Invoiced"),"Delivered_Not_Invoiced"))</f>
        <v>Delivered_Invoiced</v>
      </c>
      <c r="H433" s="27">
        <f t="shared" si="6"/>
        <v>2017</v>
      </c>
    </row>
    <row r="434" spans="1:8" ht="15.75" customHeight="1" x14ac:dyDescent="0.35">
      <c r="A434" s="6">
        <v>112324</v>
      </c>
      <c r="B434" s="6">
        <v>112324002</v>
      </c>
      <c r="C434" s="6" t="s">
        <v>430</v>
      </c>
      <c r="D434" s="6">
        <v>8793</v>
      </c>
      <c r="E434" s="14">
        <v>42813</v>
      </c>
      <c r="F434" s="6">
        <v>1</v>
      </c>
      <c r="G434" s="17" t="str">
        <f>IF($C434="","Not Delivered",
 _xlfn.IFNA(IF(MATCH($B434,Invoices!$B:$B,0)&gt;0,"Delivered_Invoiced"),"Delivered_Not_Invoiced"))</f>
        <v>Delivered_Invoiced</v>
      </c>
      <c r="H434" s="27">
        <f t="shared" si="6"/>
        <v>2017</v>
      </c>
    </row>
    <row r="435" spans="1:8" ht="15.75" customHeight="1" x14ac:dyDescent="0.35">
      <c r="A435" s="6">
        <v>56239</v>
      </c>
      <c r="B435" s="6">
        <v>56239002</v>
      </c>
      <c r="C435" s="6" t="s">
        <v>431</v>
      </c>
      <c r="D435" s="6">
        <v>5893</v>
      </c>
      <c r="E435" s="14">
        <v>42814</v>
      </c>
      <c r="F435" s="6">
        <v>1</v>
      </c>
      <c r="G435" s="17" t="str">
        <f>IF($C435="","Not Delivered",
 _xlfn.IFNA(IF(MATCH($B435,Invoices!$B:$B,0)&gt;0,"Delivered_Invoiced"),"Delivered_Not_Invoiced"))</f>
        <v>Delivered_Invoiced</v>
      </c>
      <c r="H435" s="27">
        <f t="shared" si="6"/>
        <v>2017</v>
      </c>
    </row>
    <row r="436" spans="1:8" ht="15.75" customHeight="1" x14ac:dyDescent="0.35">
      <c r="A436" s="6">
        <v>56389</v>
      </c>
      <c r="B436" s="6">
        <v>56389002</v>
      </c>
      <c r="C436" s="6" t="s">
        <v>432</v>
      </c>
      <c r="D436" s="6">
        <v>4081</v>
      </c>
      <c r="E436" s="14">
        <v>42814</v>
      </c>
      <c r="F436" s="6">
        <v>1</v>
      </c>
      <c r="G436" s="17" t="str">
        <f>IF($C436="","Not Delivered",
 _xlfn.IFNA(IF(MATCH($B436,Invoices!$B:$B,0)&gt;0,"Delivered_Invoiced"),"Delivered_Not_Invoiced"))</f>
        <v>Delivered_Invoiced</v>
      </c>
      <c r="H436" s="27">
        <f t="shared" si="6"/>
        <v>2017</v>
      </c>
    </row>
    <row r="437" spans="1:8" ht="15.75" customHeight="1" x14ac:dyDescent="0.35">
      <c r="A437" s="6">
        <v>56984</v>
      </c>
      <c r="B437" s="6">
        <v>56984002</v>
      </c>
      <c r="C437" s="6" t="s">
        <v>433</v>
      </c>
      <c r="D437" s="6">
        <v>2232</v>
      </c>
      <c r="E437" s="14">
        <v>42814</v>
      </c>
      <c r="F437" s="6">
        <v>2</v>
      </c>
      <c r="G437" s="17" t="str">
        <f>IF($C437="","Not Delivered",
 _xlfn.IFNA(IF(MATCH($B437,Invoices!$B:$B,0)&gt;0,"Delivered_Invoiced"),"Delivered_Not_Invoiced"))</f>
        <v>Delivered_Invoiced</v>
      </c>
      <c r="H437" s="27">
        <f t="shared" si="6"/>
        <v>2017</v>
      </c>
    </row>
    <row r="438" spans="1:8" ht="15.75" customHeight="1" x14ac:dyDescent="0.35">
      <c r="A438" s="6">
        <v>59459</v>
      </c>
      <c r="B438" s="6">
        <v>59459002</v>
      </c>
      <c r="C438" s="6" t="s">
        <v>434</v>
      </c>
      <c r="D438" s="6">
        <v>3574</v>
      </c>
      <c r="E438" s="14">
        <v>42814</v>
      </c>
      <c r="F438" s="6">
        <v>1</v>
      </c>
      <c r="G438" s="17" t="str">
        <f>IF($C438="","Not Delivered",
 _xlfn.IFNA(IF(MATCH($B438,Invoices!$B:$B,0)&gt;0,"Delivered_Invoiced"),"Delivered_Not_Invoiced"))</f>
        <v>Delivered_Invoiced</v>
      </c>
      <c r="H438" s="27">
        <f t="shared" si="6"/>
        <v>2017</v>
      </c>
    </row>
    <row r="439" spans="1:8" ht="15.75" customHeight="1" x14ac:dyDescent="0.35">
      <c r="A439" s="6">
        <v>68979</v>
      </c>
      <c r="B439" s="6">
        <v>68979002</v>
      </c>
      <c r="C439" s="6" t="s">
        <v>435</v>
      </c>
      <c r="D439" s="6">
        <v>5420</v>
      </c>
      <c r="E439" s="14">
        <v>42814</v>
      </c>
      <c r="F439" s="6">
        <v>4</v>
      </c>
      <c r="G439" s="17" t="str">
        <f>IF($C439="","Not Delivered",
 _xlfn.IFNA(IF(MATCH($B439,Invoices!$B:$B,0)&gt;0,"Delivered_Invoiced"),"Delivered_Not_Invoiced"))</f>
        <v>Delivered_Invoiced</v>
      </c>
      <c r="H439" s="27">
        <f t="shared" si="6"/>
        <v>2017</v>
      </c>
    </row>
    <row r="440" spans="1:8" ht="15.75" customHeight="1" x14ac:dyDescent="0.35">
      <c r="A440" s="6">
        <v>71259</v>
      </c>
      <c r="B440" s="6">
        <v>71259002</v>
      </c>
      <c r="C440" s="6" t="s">
        <v>436</v>
      </c>
      <c r="D440" s="6">
        <v>4939</v>
      </c>
      <c r="E440" s="14">
        <v>42814</v>
      </c>
      <c r="F440" s="6">
        <v>2</v>
      </c>
      <c r="G440" s="17" t="str">
        <f>IF($C440="","Not Delivered",
 _xlfn.IFNA(IF(MATCH($B440,Invoices!$B:$B,0)&gt;0,"Delivered_Invoiced"),"Delivered_Not_Invoiced"))</f>
        <v>Delivered_Invoiced</v>
      </c>
      <c r="H440" s="27">
        <f t="shared" si="6"/>
        <v>2017</v>
      </c>
    </row>
    <row r="441" spans="1:8" ht="15.75" customHeight="1" x14ac:dyDescent="0.35">
      <c r="A441" s="6">
        <v>81239</v>
      </c>
      <c r="B441" s="6">
        <v>81239002</v>
      </c>
      <c r="C441" s="6" t="s">
        <v>437</v>
      </c>
      <c r="D441" s="6">
        <v>8862</v>
      </c>
      <c r="E441" s="14">
        <v>42814</v>
      </c>
      <c r="F441" s="6">
        <v>3</v>
      </c>
      <c r="G441" s="17" t="str">
        <f>IF($C441="","Not Delivered",
 _xlfn.IFNA(IF(MATCH($B441,Invoices!$B:$B,0)&gt;0,"Delivered_Invoiced"),"Delivered_Not_Invoiced"))</f>
        <v>Delivered_Invoiced</v>
      </c>
      <c r="H441" s="27">
        <f t="shared" si="6"/>
        <v>2017</v>
      </c>
    </row>
    <row r="442" spans="1:8" ht="15.75" customHeight="1" x14ac:dyDescent="0.35">
      <c r="A442" s="6">
        <v>112359</v>
      </c>
      <c r="B442" s="6">
        <v>112359002</v>
      </c>
      <c r="C442" s="6" t="s">
        <v>438</v>
      </c>
      <c r="D442" s="6">
        <v>7461</v>
      </c>
      <c r="E442" s="14">
        <v>42814</v>
      </c>
      <c r="F442" s="6">
        <v>7</v>
      </c>
      <c r="G442" s="17" t="str">
        <f>IF($C442="","Not Delivered",
 _xlfn.IFNA(IF(MATCH($B442,Invoices!$B:$B,0)&gt;0,"Delivered_Invoiced"),"Delivered_Not_Invoiced"))</f>
        <v>Delivered_Invoiced</v>
      </c>
      <c r="H442" s="27">
        <f t="shared" si="6"/>
        <v>2017</v>
      </c>
    </row>
    <row r="443" spans="1:8" ht="15.75" customHeight="1" x14ac:dyDescent="0.35">
      <c r="A443" s="6">
        <v>54594</v>
      </c>
      <c r="B443" s="6">
        <v>54594002</v>
      </c>
      <c r="C443" s="6" t="s">
        <v>208</v>
      </c>
      <c r="D443" s="6">
        <v>5397</v>
      </c>
      <c r="E443" s="14">
        <v>42815</v>
      </c>
      <c r="F443" s="6">
        <v>2</v>
      </c>
      <c r="G443" s="17" t="str">
        <f>IF($C443="","Not Delivered",
 _xlfn.IFNA(IF(MATCH($B443,Invoices!$B:$B,0)&gt;0,"Delivered_Invoiced"),"Delivered_Not_Invoiced"))</f>
        <v>Delivered_Invoiced</v>
      </c>
      <c r="H443" s="27">
        <f t="shared" si="6"/>
        <v>2017</v>
      </c>
    </row>
    <row r="444" spans="1:8" ht="15.75" customHeight="1" x14ac:dyDescent="0.35">
      <c r="A444" s="6">
        <v>58789</v>
      </c>
      <c r="B444" s="6">
        <v>58789002</v>
      </c>
      <c r="C444" s="6" t="s">
        <v>439</v>
      </c>
      <c r="D444" s="6">
        <v>5453</v>
      </c>
      <c r="E444" s="14">
        <v>42815</v>
      </c>
      <c r="F444" s="6">
        <v>2</v>
      </c>
      <c r="G444" s="17" t="str">
        <f>IF($C444="","Not Delivered",
 _xlfn.IFNA(IF(MATCH($B444,Invoices!$B:$B,0)&gt;0,"Delivered_Invoiced"),"Delivered_Not_Invoiced"))</f>
        <v>Delivered_Invoiced</v>
      </c>
      <c r="H444" s="27">
        <f t="shared" si="6"/>
        <v>2017</v>
      </c>
    </row>
    <row r="445" spans="1:8" ht="15.75" customHeight="1" x14ac:dyDescent="0.35">
      <c r="A445" s="6">
        <v>60929</v>
      </c>
      <c r="B445" s="6">
        <v>60929002</v>
      </c>
      <c r="C445" s="6" t="s">
        <v>440</v>
      </c>
      <c r="D445" s="6">
        <v>6005</v>
      </c>
      <c r="E445" s="14">
        <v>42815</v>
      </c>
      <c r="F445" s="6">
        <v>6</v>
      </c>
      <c r="G445" s="17" t="str">
        <f>IF($C445="","Not Delivered",
 _xlfn.IFNA(IF(MATCH($B445,Invoices!$B:$B,0)&gt;0,"Delivered_Invoiced"),"Delivered_Not_Invoiced"))</f>
        <v>Delivered_Invoiced</v>
      </c>
      <c r="H445" s="27">
        <f t="shared" si="6"/>
        <v>2017</v>
      </c>
    </row>
    <row r="446" spans="1:8" ht="15.75" customHeight="1" x14ac:dyDescent="0.35">
      <c r="A446" s="6">
        <v>71254</v>
      </c>
      <c r="B446" s="6">
        <v>71254002</v>
      </c>
      <c r="C446" s="6" t="s">
        <v>441</v>
      </c>
      <c r="D446" s="6">
        <v>8208</v>
      </c>
      <c r="E446" s="14">
        <v>42815</v>
      </c>
      <c r="F446" s="6">
        <v>4</v>
      </c>
      <c r="G446" s="17" t="str">
        <f>IF($C446="","Not Delivered",
 _xlfn.IFNA(IF(MATCH($B446,Invoices!$B:$B,0)&gt;0,"Delivered_Invoiced"),"Delivered_Not_Invoiced"))</f>
        <v>Delivered_Invoiced</v>
      </c>
      <c r="H446" s="27">
        <f t="shared" si="6"/>
        <v>2017</v>
      </c>
    </row>
    <row r="447" spans="1:8" ht="15.75" customHeight="1" x14ac:dyDescent="0.35">
      <c r="A447" s="6">
        <v>90504</v>
      </c>
      <c r="B447" s="6">
        <v>90504002</v>
      </c>
      <c r="C447" s="6" t="s">
        <v>442</v>
      </c>
      <c r="D447" s="6">
        <v>1372</v>
      </c>
      <c r="E447" s="14">
        <v>42815</v>
      </c>
      <c r="F447" s="6">
        <v>5</v>
      </c>
      <c r="G447" s="17" t="str">
        <f>IF($C447="","Not Delivered",
 _xlfn.IFNA(IF(MATCH($B447,Invoices!$B:$B,0)&gt;0,"Delivered_Invoiced"),"Delivered_Not_Invoiced"))</f>
        <v>Delivered_Invoiced</v>
      </c>
      <c r="H447" s="27">
        <f t="shared" si="6"/>
        <v>2017</v>
      </c>
    </row>
    <row r="448" spans="1:8" ht="15.75" customHeight="1" x14ac:dyDescent="0.35">
      <c r="A448" s="6">
        <v>100754</v>
      </c>
      <c r="B448" s="6">
        <v>100754002</v>
      </c>
      <c r="C448" s="6" t="s">
        <v>443</v>
      </c>
      <c r="D448" s="6">
        <v>1794</v>
      </c>
      <c r="E448" s="14">
        <v>42815</v>
      </c>
      <c r="F448" s="6">
        <v>4</v>
      </c>
      <c r="G448" s="17" t="str">
        <f>IF($C448="","Not Delivered",
 _xlfn.IFNA(IF(MATCH($B448,Invoices!$B:$B,0)&gt;0,"Delivered_Invoiced"),"Delivered_Not_Invoiced"))</f>
        <v>Delivered_Invoiced</v>
      </c>
      <c r="H448" s="27">
        <f t="shared" si="6"/>
        <v>2017</v>
      </c>
    </row>
    <row r="449" spans="1:8" ht="15.75" customHeight="1" x14ac:dyDescent="0.35">
      <c r="A449" s="6">
        <v>109824</v>
      </c>
      <c r="B449" s="6">
        <v>109824002</v>
      </c>
      <c r="C449" s="6" t="s">
        <v>444</v>
      </c>
      <c r="D449" s="6">
        <v>6001</v>
      </c>
      <c r="E449" s="14">
        <v>42815</v>
      </c>
      <c r="F449" s="6">
        <v>7</v>
      </c>
      <c r="G449" s="17" t="str">
        <f>IF($C449="","Not Delivered",
 _xlfn.IFNA(IF(MATCH($B449,Invoices!$B:$B,0)&gt;0,"Delivered_Invoiced"),"Delivered_Not_Invoiced"))</f>
        <v>Delivered_Invoiced</v>
      </c>
      <c r="H449" s="27">
        <f t="shared" si="6"/>
        <v>2017</v>
      </c>
    </row>
    <row r="450" spans="1:8" ht="15.75" customHeight="1" x14ac:dyDescent="0.35">
      <c r="A450" s="6">
        <v>57034</v>
      </c>
      <c r="B450" s="6">
        <v>57034002</v>
      </c>
      <c r="C450" s="6" t="s">
        <v>445</v>
      </c>
      <c r="D450" s="6">
        <v>5226</v>
      </c>
      <c r="E450" s="14">
        <v>42816</v>
      </c>
      <c r="F450" s="6">
        <v>2</v>
      </c>
      <c r="G450" s="17" t="str">
        <f>IF($C450="","Not Delivered",
 _xlfn.IFNA(IF(MATCH($B450,Invoices!$B:$B,0)&gt;0,"Delivered_Invoiced"),"Delivered_Not_Invoiced"))</f>
        <v>Delivered_Invoiced</v>
      </c>
      <c r="H450" s="27">
        <f t="shared" si="6"/>
        <v>2017</v>
      </c>
    </row>
    <row r="451" spans="1:8" ht="15.75" customHeight="1" x14ac:dyDescent="0.35">
      <c r="A451" s="6">
        <v>74309</v>
      </c>
      <c r="B451" s="6">
        <v>74309002</v>
      </c>
      <c r="C451" s="6" t="s">
        <v>446</v>
      </c>
      <c r="D451" s="6">
        <v>5612</v>
      </c>
      <c r="E451" s="14">
        <v>42816</v>
      </c>
      <c r="F451" s="6">
        <v>5</v>
      </c>
      <c r="G451" s="17" t="str">
        <f>IF($C451="","Not Delivered",
 _xlfn.IFNA(IF(MATCH($B451,Invoices!$B:$B,0)&gt;0,"Delivered_Invoiced"),"Delivered_Not_Invoiced"))</f>
        <v>Delivered_Invoiced</v>
      </c>
      <c r="H451" s="27">
        <f t="shared" ref="H451:H514" si="7">YEAR($E451)</f>
        <v>2017</v>
      </c>
    </row>
    <row r="452" spans="1:8" ht="15.75" customHeight="1" x14ac:dyDescent="0.35">
      <c r="A452" s="6">
        <v>77379</v>
      </c>
      <c r="B452" s="6">
        <v>77379002</v>
      </c>
      <c r="C452" s="6" t="s">
        <v>447</v>
      </c>
      <c r="D452" s="6">
        <v>9165</v>
      </c>
      <c r="E452" s="14">
        <v>42816</v>
      </c>
      <c r="F452" s="6">
        <v>5</v>
      </c>
      <c r="G452" s="17" t="str">
        <f>IF($C452="","Not Delivered",
 _xlfn.IFNA(IF(MATCH($B452,Invoices!$B:$B,0)&gt;0,"Delivered_Invoiced"),"Delivered_Not_Invoiced"))</f>
        <v>Delivered_Invoiced</v>
      </c>
      <c r="H452" s="27">
        <f t="shared" si="7"/>
        <v>2017</v>
      </c>
    </row>
    <row r="453" spans="1:8" ht="15.75" customHeight="1" x14ac:dyDescent="0.35">
      <c r="A453" s="6">
        <v>67629</v>
      </c>
      <c r="B453" s="6">
        <v>67629002</v>
      </c>
      <c r="C453" s="6" t="s">
        <v>448</v>
      </c>
      <c r="D453" s="6">
        <v>3268</v>
      </c>
      <c r="E453" s="14">
        <v>42816</v>
      </c>
      <c r="F453" s="6">
        <v>1</v>
      </c>
      <c r="G453" s="17" t="str">
        <f>IF($C453="","Not Delivered",
 _xlfn.IFNA(IF(MATCH($B453,Invoices!$B:$B,0)&gt;0,"Delivered_Invoiced"),"Delivered_Not_Invoiced"))</f>
        <v>Delivered_Invoiced</v>
      </c>
      <c r="H453" s="27">
        <f t="shared" si="7"/>
        <v>2017</v>
      </c>
    </row>
    <row r="454" spans="1:8" ht="15.75" customHeight="1" x14ac:dyDescent="0.35">
      <c r="A454" s="6">
        <v>70254</v>
      </c>
      <c r="B454" s="6">
        <v>70254002</v>
      </c>
      <c r="C454" s="6" t="s">
        <v>449</v>
      </c>
      <c r="D454" s="6">
        <v>6136</v>
      </c>
      <c r="E454" s="14">
        <v>42816</v>
      </c>
      <c r="F454" s="6">
        <v>2</v>
      </c>
      <c r="G454" s="17" t="str">
        <f>IF($C454="","Not Delivered",
 _xlfn.IFNA(IF(MATCH($B454,Invoices!$B:$B,0)&gt;0,"Delivered_Invoiced"),"Delivered_Not_Invoiced"))</f>
        <v>Delivered_Invoiced</v>
      </c>
      <c r="H454" s="27">
        <f t="shared" si="7"/>
        <v>2017</v>
      </c>
    </row>
    <row r="455" spans="1:8" ht="15.75" customHeight="1" x14ac:dyDescent="0.35">
      <c r="A455" s="6">
        <v>80764</v>
      </c>
      <c r="B455" s="6">
        <v>80764002</v>
      </c>
      <c r="C455" s="6" t="s">
        <v>450</v>
      </c>
      <c r="D455" s="6">
        <v>527</v>
      </c>
      <c r="E455" s="14">
        <v>42816</v>
      </c>
      <c r="F455" s="6">
        <v>4</v>
      </c>
      <c r="G455" s="17" t="str">
        <f>IF($C455="","Not Delivered",
 _xlfn.IFNA(IF(MATCH($B455,Invoices!$B:$B,0)&gt;0,"Delivered_Invoiced"),"Delivered_Not_Invoiced"))</f>
        <v>Delivered_Invoiced</v>
      </c>
      <c r="H455" s="27">
        <f t="shared" si="7"/>
        <v>2017</v>
      </c>
    </row>
    <row r="456" spans="1:8" ht="15.75" customHeight="1" x14ac:dyDescent="0.35">
      <c r="A456" s="6">
        <v>82589</v>
      </c>
      <c r="B456" s="6">
        <v>82589002</v>
      </c>
      <c r="C456" s="6" t="s">
        <v>451</v>
      </c>
      <c r="D456" s="6">
        <v>3332</v>
      </c>
      <c r="E456" s="14">
        <v>42816</v>
      </c>
      <c r="F456" s="6">
        <v>1</v>
      </c>
      <c r="G456" s="17" t="str">
        <f>IF($C456="","Not Delivered",
 _xlfn.IFNA(IF(MATCH($B456,Invoices!$B:$B,0)&gt;0,"Delivered_Invoiced"),"Delivered_Not_Invoiced"))</f>
        <v>Delivered_Invoiced</v>
      </c>
      <c r="H456" s="27">
        <f t="shared" si="7"/>
        <v>2017</v>
      </c>
    </row>
    <row r="457" spans="1:8" ht="15.75" customHeight="1" x14ac:dyDescent="0.35">
      <c r="A457" s="6">
        <v>103879</v>
      </c>
      <c r="B457" s="6">
        <v>103879002</v>
      </c>
      <c r="C457" s="6" t="s">
        <v>452</v>
      </c>
      <c r="D457" s="6">
        <v>6513</v>
      </c>
      <c r="E457" s="14">
        <v>42816</v>
      </c>
      <c r="F457" s="6">
        <v>1</v>
      </c>
      <c r="G457" s="17" t="str">
        <f>IF($C457="","Not Delivered",
 _xlfn.IFNA(IF(MATCH($B457,Invoices!$B:$B,0)&gt;0,"Delivered_Invoiced"),"Delivered_Not_Invoiced"))</f>
        <v>Delivered_Invoiced</v>
      </c>
      <c r="H457" s="27">
        <f t="shared" si="7"/>
        <v>2017</v>
      </c>
    </row>
    <row r="458" spans="1:8" ht="15.75" customHeight="1" x14ac:dyDescent="0.35">
      <c r="A458" s="6">
        <v>54624</v>
      </c>
      <c r="B458" s="6">
        <v>54624002</v>
      </c>
      <c r="C458" s="6" t="s">
        <v>453</v>
      </c>
      <c r="D458" s="6">
        <v>8613</v>
      </c>
      <c r="E458" s="14">
        <v>42817</v>
      </c>
      <c r="F458" s="6">
        <v>2</v>
      </c>
      <c r="G458" s="17" t="str">
        <f>IF($C458="","Not Delivered",
 _xlfn.IFNA(IF(MATCH($B458,Invoices!$B:$B,0)&gt;0,"Delivered_Invoiced"),"Delivered_Not_Invoiced"))</f>
        <v>Delivered_Invoiced</v>
      </c>
      <c r="H458" s="27">
        <f t="shared" si="7"/>
        <v>2017</v>
      </c>
    </row>
    <row r="459" spans="1:8" ht="15.75" customHeight="1" x14ac:dyDescent="0.35">
      <c r="A459" s="6">
        <v>58934</v>
      </c>
      <c r="B459" s="6">
        <v>58934002</v>
      </c>
      <c r="C459" s="6" t="s">
        <v>454</v>
      </c>
      <c r="D459" s="6">
        <v>448</v>
      </c>
      <c r="E459" s="14">
        <v>42817</v>
      </c>
      <c r="F459" s="6">
        <v>1</v>
      </c>
      <c r="G459" s="17" t="str">
        <f>IF($C459="","Not Delivered",
 _xlfn.IFNA(IF(MATCH($B459,Invoices!$B:$B,0)&gt;0,"Delivered_Invoiced"),"Delivered_Not_Invoiced"))</f>
        <v>Delivered_Invoiced</v>
      </c>
      <c r="H459" s="27">
        <f t="shared" si="7"/>
        <v>2017</v>
      </c>
    </row>
    <row r="460" spans="1:8" ht="15.75" customHeight="1" x14ac:dyDescent="0.35">
      <c r="A460" s="6">
        <v>74729</v>
      </c>
      <c r="B460" s="6">
        <v>74729002</v>
      </c>
      <c r="C460" s="6" t="s">
        <v>455</v>
      </c>
      <c r="D460" s="6">
        <v>9788</v>
      </c>
      <c r="E460" s="14">
        <v>42817</v>
      </c>
      <c r="F460" s="6">
        <v>2</v>
      </c>
      <c r="G460" s="17" t="str">
        <f>IF($C460="","Not Delivered",
 _xlfn.IFNA(IF(MATCH($B460,Invoices!$B:$B,0)&gt;0,"Delivered_Invoiced"),"Delivered_Not_Invoiced"))</f>
        <v>Delivered_Invoiced</v>
      </c>
      <c r="H460" s="27">
        <f t="shared" si="7"/>
        <v>2017</v>
      </c>
    </row>
    <row r="461" spans="1:8" ht="15.75" customHeight="1" x14ac:dyDescent="0.35">
      <c r="A461" s="6">
        <v>95614</v>
      </c>
      <c r="B461" s="6">
        <v>95614002</v>
      </c>
      <c r="C461" s="6" t="s">
        <v>456</v>
      </c>
      <c r="D461" s="6">
        <v>8494</v>
      </c>
      <c r="E461" s="14">
        <v>42817</v>
      </c>
      <c r="F461" s="6">
        <v>1</v>
      </c>
      <c r="G461" s="17" t="str">
        <f>IF($C461="","Not Delivered",
 _xlfn.IFNA(IF(MATCH($B461,Invoices!$B:$B,0)&gt;0,"Delivered_Invoiced"),"Delivered_Not_Invoiced"))</f>
        <v>Delivered_Invoiced</v>
      </c>
      <c r="H461" s="27">
        <f t="shared" si="7"/>
        <v>2017</v>
      </c>
    </row>
    <row r="462" spans="1:8" ht="15.75" customHeight="1" x14ac:dyDescent="0.35">
      <c r="A462" s="6">
        <v>97319</v>
      </c>
      <c r="B462" s="6">
        <v>97319002</v>
      </c>
      <c r="C462" s="6" t="s">
        <v>457</v>
      </c>
      <c r="D462" s="6">
        <v>8937</v>
      </c>
      <c r="E462" s="14">
        <v>42817</v>
      </c>
      <c r="F462" s="6">
        <v>3</v>
      </c>
      <c r="G462" s="17" t="str">
        <f>IF($C462="","Not Delivered",
 _xlfn.IFNA(IF(MATCH($B462,Invoices!$B:$B,0)&gt;0,"Delivered_Invoiced"),"Delivered_Not_Invoiced"))</f>
        <v>Delivered_Invoiced</v>
      </c>
      <c r="H462" s="27">
        <f t="shared" si="7"/>
        <v>2017</v>
      </c>
    </row>
    <row r="463" spans="1:8" ht="15.75" customHeight="1" x14ac:dyDescent="0.35">
      <c r="A463" s="6">
        <v>59609</v>
      </c>
      <c r="B463" s="6">
        <v>59609002</v>
      </c>
      <c r="C463" s="6" t="s">
        <v>458</v>
      </c>
      <c r="D463" s="6">
        <v>4675</v>
      </c>
      <c r="E463" s="14">
        <v>42817</v>
      </c>
      <c r="F463" s="6">
        <v>3</v>
      </c>
      <c r="G463" s="17" t="str">
        <f>IF($C463="","Not Delivered",
 _xlfn.IFNA(IF(MATCH($B463,Invoices!$B:$B,0)&gt;0,"Delivered_Invoiced"),"Delivered_Not_Invoiced"))</f>
        <v>Delivered_Invoiced</v>
      </c>
      <c r="H463" s="27">
        <f t="shared" si="7"/>
        <v>2017</v>
      </c>
    </row>
    <row r="464" spans="1:8" ht="15.75" customHeight="1" x14ac:dyDescent="0.35">
      <c r="A464" s="6">
        <v>60039</v>
      </c>
      <c r="B464" s="6">
        <v>60039002</v>
      </c>
      <c r="C464" s="6" t="s">
        <v>459</v>
      </c>
      <c r="D464" s="6">
        <v>5603</v>
      </c>
      <c r="E464" s="14">
        <v>42817</v>
      </c>
      <c r="F464" s="6">
        <v>1</v>
      </c>
      <c r="G464" s="17" t="str">
        <f>IF($C464="","Not Delivered",
 _xlfn.IFNA(IF(MATCH($B464,Invoices!$B:$B,0)&gt;0,"Delivered_Invoiced"),"Delivered_Not_Invoiced"))</f>
        <v>Delivered_Invoiced</v>
      </c>
      <c r="H464" s="27">
        <f t="shared" si="7"/>
        <v>2017</v>
      </c>
    </row>
    <row r="465" spans="1:8" ht="15.75" customHeight="1" x14ac:dyDescent="0.35">
      <c r="A465" s="6">
        <v>62134</v>
      </c>
      <c r="B465" s="6">
        <v>62134002</v>
      </c>
      <c r="C465" s="6" t="s">
        <v>460</v>
      </c>
      <c r="D465" s="6">
        <v>1878</v>
      </c>
      <c r="E465" s="14">
        <v>42817</v>
      </c>
      <c r="F465" s="6">
        <v>5</v>
      </c>
      <c r="G465" s="17" t="str">
        <f>IF($C465="","Not Delivered",
 _xlfn.IFNA(IF(MATCH($B465,Invoices!$B:$B,0)&gt;0,"Delivered_Invoiced"),"Delivered_Not_Invoiced"))</f>
        <v>Delivered_Invoiced</v>
      </c>
      <c r="H465" s="27">
        <f t="shared" si="7"/>
        <v>2017</v>
      </c>
    </row>
    <row r="466" spans="1:8" ht="15.75" customHeight="1" x14ac:dyDescent="0.35">
      <c r="A466" s="6">
        <v>71164</v>
      </c>
      <c r="B466" s="6">
        <v>71164002</v>
      </c>
      <c r="C466" s="6" t="s">
        <v>461</v>
      </c>
      <c r="D466" s="6">
        <v>2918</v>
      </c>
      <c r="E466" s="14">
        <v>42817</v>
      </c>
      <c r="F466" s="6">
        <v>5</v>
      </c>
      <c r="G466" s="17" t="str">
        <f>IF($C466="","Not Delivered",
 _xlfn.IFNA(IF(MATCH($B466,Invoices!$B:$B,0)&gt;0,"Delivered_Invoiced"),"Delivered_Not_Invoiced"))</f>
        <v>Delivered_Invoiced</v>
      </c>
      <c r="H466" s="27">
        <f t="shared" si="7"/>
        <v>2017</v>
      </c>
    </row>
    <row r="467" spans="1:8" ht="15.75" customHeight="1" x14ac:dyDescent="0.35">
      <c r="A467" s="6">
        <v>72589</v>
      </c>
      <c r="B467" s="6">
        <v>72589002</v>
      </c>
      <c r="C467" s="6" t="s">
        <v>462</v>
      </c>
      <c r="D467" s="6">
        <v>3008</v>
      </c>
      <c r="E467" s="14">
        <v>42817</v>
      </c>
      <c r="F467" s="6">
        <v>1</v>
      </c>
      <c r="G467" s="17" t="str">
        <f>IF($C467="","Not Delivered",
 _xlfn.IFNA(IF(MATCH($B467,Invoices!$B:$B,0)&gt;0,"Delivered_Invoiced"),"Delivered_Not_Invoiced"))</f>
        <v>Delivered_Invoiced</v>
      </c>
      <c r="H467" s="27">
        <f t="shared" si="7"/>
        <v>2017</v>
      </c>
    </row>
    <row r="468" spans="1:8" ht="15.75" customHeight="1" x14ac:dyDescent="0.35">
      <c r="A468" s="6">
        <v>72844</v>
      </c>
      <c r="B468" s="6">
        <v>72844002</v>
      </c>
      <c r="C468" s="6" t="s">
        <v>463</v>
      </c>
      <c r="D468" s="6">
        <v>3705</v>
      </c>
      <c r="E468" s="14">
        <v>42817</v>
      </c>
      <c r="F468" s="6">
        <v>4</v>
      </c>
      <c r="G468" s="17" t="str">
        <f>IF($C468="","Not Delivered",
 _xlfn.IFNA(IF(MATCH($B468,Invoices!$B:$B,0)&gt;0,"Delivered_Invoiced"),"Delivered_Not_Invoiced"))</f>
        <v>Delivered_Invoiced</v>
      </c>
      <c r="H468" s="27">
        <f t="shared" si="7"/>
        <v>2017</v>
      </c>
    </row>
    <row r="469" spans="1:8" ht="15.75" customHeight="1" x14ac:dyDescent="0.35">
      <c r="A469" s="6">
        <v>79509</v>
      </c>
      <c r="B469" s="6">
        <v>79509002</v>
      </c>
      <c r="C469" s="6" t="s">
        <v>464</v>
      </c>
      <c r="D469" s="6">
        <v>9502</v>
      </c>
      <c r="E469" s="14">
        <v>42817</v>
      </c>
      <c r="F469" s="6">
        <v>3</v>
      </c>
      <c r="G469" s="17" t="str">
        <f>IF($C469="","Not Delivered",
 _xlfn.IFNA(IF(MATCH($B469,Invoices!$B:$B,0)&gt;0,"Delivered_Invoiced"),"Delivered_Not_Invoiced"))</f>
        <v>Delivered_Invoiced</v>
      </c>
      <c r="H469" s="27">
        <f t="shared" si="7"/>
        <v>2017</v>
      </c>
    </row>
    <row r="470" spans="1:8" ht="15.75" customHeight="1" x14ac:dyDescent="0.35">
      <c r="A470" s="6">
        <v>88399</v>
      </c>
      <c r="B470" s="6">
        <v>88399002</v>
      </c>
      <c r="C470" s="6" t="s">
        <v>465</v>
      </c>
      <c r="D470" s="6">
        <v>9487</v>
      </c>
      <c r="E470" s="14">
        <v>42817</v>
      </c>
      <c r="F470" s="6">
        <v>5</v>
      </c>
      <c r="G470" s="17" t="str">
        <f>IF($C470="","Not Delivered",
 _xlfn.IFNA(IF(MATCH($B470,Invoices!$B:$B,0)&gt;0,"Delivered_Invoiced"),"Delivered_Not_Invoiced"))</f>
        <v>Delivered_Invoiced</v>
      </c>
      <c r="H470" s="27">
        <f t="shared" si="7"/>
        <v>2017</v>
      </c>
    </row>
    <row r="471" spans="1:8" ht="15.75" customHeight="1" x14ac:dyDescent="0.35">
      <c r="A471" s="6">
        <v>104409</v>
      </c>
      <c r="B471" s="6">
        <v>104409002</v>
      </c>
      <c r="C471" s="6" t="s">
        <v>466</v>
      </c>
      <c r="D471" s="6">
        <v>8350</v>
      </c>
      <c r="E471" s="14">
        <v>42817</v>
      </c>
      <c r="F471" s="6">
        <v>5</v>
      </c>
      <c r="G471" s="17" t="str">
        <f>IF($C471="","Not Delivered",
 _xlfn.IFNA(IF(MATCH($B471,Invoices!$B:$B,0)&gt;0,"Delivered_Invoiced"),"Delivered_Not_Invoiced"))</f>
        <v>Delivered_Invoiced</v>
      </c>
      <c r="H471" s="27">
        <f t="shared" si="7"/>
        <v>2017</v>
      </c>
    </row>
    <row r="472" spans="1:8" ht="15.75" customHeight="1" x14ac:dyDescent="0.35">
      <c r="A472" s="6">
        <v>57884</v>
      </c>
      <c r="B472" s="6">
        <v>57884002</v>
      </c>
      <c r="C472" s="6" t="s">
        <v>245</v>
      </c>
      <c r="D472" s="6">
        <v>4798</v>
      </c>
      <c r="E472" s="14">
        <v>42818</v>
      </c>
      <c r="F472" s="6">
        <v>1</v>
      </c>
      <c r="G472" s="17" t="str">
        <f>IF($C472="","Not Delivered",
 _xlfn.IFNA(IF(MATCH($B472,Invoices!$B:$B,0)&gt;0,"Delivered_Invoiced"),"Delivered_Not_Invoiced"))</f>
        <v>Delivered_Invoiced</v>
      </c>
      <c r="H472" s="27">
        <f t="shared" si="7"/>
        <v>2017</v>
      </c>
    </row>
    <row r="473" spans="1:8" ht="15.75" customHeight="1" x14ac:dyDescent="0.35">
      <c r="A473" s="6">
        <v>98539</v>
      </c>
      <c r="B473" s="6">
        <v>98539002</v>
      </c>
      <c r="C473" s="6" t="s">
        <v>467</v>
      </c>
      <c r="D473" s="6">
        <v>1360</v>
      </c>
      <c r="E473" s="14">
        <v>42818</v>
      </c>
      <c r="F473" s="6">
        <v>1</v>
      </c>
      <c r="G473" s="17" t="str">
        <f>IF($C473="","Not Delivered",
 _xlfn.IFNA(IF(MATCH($B473,Invoices!$B:$B,0)&gt;0,"Delivered_Invoiced"),"Delivered_Not_Invoiced"))</f>
        <v>Delivered_Invoiced</v>
      </c>
      <c r="H473" s="27">
        <f t="shared" si="7"/>
        <v>2017</v>
      </c>
    </row>
    <row r="474" spans="1:8" ht="15.75" customHeight="1" x14ac:dyDescent="0.35">
      <c r="A474" s="6">
        <v>97999</v>
      </c>
      <c r="B474" s="6">
        <v>97999002</v>
      </c>
      <c r="C474" s="6" t="s">
        <v>468</v>
      </c>
      <c r="D474" s="6">
        <v>4140</v>
      </c>
      <c r="E474" s="14">
        <v>42818</v>
      </c>
      <c r="F474" s="6">
        <v>1</v>
      </c>
      <c r="G474" s="17" t="str">
        <f>IF($C474="","Not Delivered",
 _xlfn.IFNA(IF(MATCH($B474,Invoices!$B:$B,0)&gt;0,"Delivered_Invoiced"),"Delivered_Not_Invoiced"))</f>
        <v>Delivered_Invoiced</v>
      </c>
      <c r="H474" s="27">
        <f t="shared" si="7"/>
        <v>2017</v>
      </c>
    </row>
    <row r="475" spans="1:8" ht="15.75" customHeight="1" x14ac:dyDescent="0.35">
      <c r="A475" s="6">
        <v>63154</v>
      </c>
      <c r="B475" s="6">
        <v>63154002</v>
      </c>
      <c r="C475" s="6" t="s">
        <v>469</v>
      </c>
      <c r="D475" s="6">
        <v>6639</v>
      </c>
      <c r="E475" s="14">
        <v>42818</v>
      </c>
      <c r="F475" s="6">
        <v>1</v>
      </c>
      <c r="G475" s="17" t="str">
        <f>IF($C475="","Not Delivered",
 _xlfn.IFNA(IF(MATCH($B475,Invoices!$B:$B,0)&gt;0,"Delivered_Invoiced"),"Delivered_Not_Invoiced"))</f>
        <v>Delivered_Invoiced</v>
      </c>
      <c r="H475" s="27">
        <f t="shared" si="7"/>
        <v>2017</v>
      </c>
    </row>
    <row r="476" spans="1:8" ht="15.75" customHeight="1" x14ac:dyDescent="0.35">
      <c r="A476" s="6">
        <v>63919</v>
      </c>
      <c r="B476" s="6">
        <v>63919002</v>
      </c>
      <c r="C476" s="6" t="s">
        <v>470</v>
      </c>
      <c r="D476" s="6">
        <v>5843</v>
      </c>
      <c r="E476" s="14">
        <v>42818</v>
      </c>
      <c r="F476" s="6">
        <v>2</v>
      </c>
      <c r="G476" s="17" t="str">
        <f>IF($C476="","Not Delivered",
 _xlfn.IFNA(IF(MATCH($B476,Invoices!$B:$B,0)&gt;0,"Delivered_Invoiced"),"Delivered_Not_Invoiced"))</f>
        <v>Delivered_Invoiced</v>
      </c>
      <c r="H476" s="27">
        <f t="shared" si="7"/>
        <v>2017</v>
      </c>
    </row>
    <row r="477" spans="1:8" ht="15.75" customHeight="1" x14ac:dyDescent="0.35">
      <c r="A477" s="6">
        <v>73669</v>
      </c>
      <c r="B477" s="6">
        <v>73669002</v>
      </c>
      <c r="C477" s="6" t="s">
        <v>471</v>
      </c>
      <c r="D477" s="6">
        <v>5842</v>
      </c>
      <c r="E477" s="14">
        <v>42818</v>
      </c>
      <c r="F477" s="6">
        <v>1</v>
      </c>
      <c r="G477" s="17" t="str">
        <f>IF($C477="","Not Delivered",
 _xlfn.IFNA(IF(MATCH($B477,Invoices!$B:$B,0)&gt;0,"Delivered_Invoiced"),"Delivered_Not_Invoiced"))</f>
        <v>Delivered_Invoiced</v>
      </c>
      <c r="H477" s="27">
        <f t="shared" si="7"/>
        <v>2017</v>
      </c>
    </row>
    <row r="478" spans="1:8" ht="15.75" customHeight="1" x14ac:dyDescent="0.35">
      <c r="A478" s="6">
        <v>79019</v>
      </c>
      <c r="B478" s="6">
        <v>79019002</v>
      </c>
      <c r="C478" s="6" t="s">
        <v>472</v>
      </c>
      <c r="D478" s="6">
        <v>2516</v>
      </c>
      <c r="E478" s="14">
        <v>42818</v>
      </c>
      <c r="F478" s="6">
        <v>4</v>
      </c>
      <c r="G478" s="17" t="str">
        <f>IF($C478="","Not Delivered",
 _xlfn.IFNA(IF(MATCH($B478,Invoices!$B:$B,0)&gt;0,"Delivered_Invoiced"),"Delivered_Not_Invoiced"))</f>
        <v>Delivered_Invoiced</v>
      </c>
      <c r="H478" s="27">
        <f t="shared" si="7"/>
        <v>2017</v>
      </c>
    </row>
    <row r="479" spans="1:8" ht="15.75" customHeight="1" x14ac:dyDescent="0.35">
      <c r="A479" s="6">
        <v>90199</v>
      </c>
      <c r="B479" s="6">
        <v>90199002</v>
      </c>
      <c r="C479" s="6" t="s">
        <v>473</v>
      </c>
      <c r="D479" s="6">
        <v>2303</v>
      </c>
      <c r="E479" s="14">
        <v>42818</v>
      </c>
      <c r="F479" s="6">
        <v>3</v>
      </c>
      <c r="G479" s="17" t="str">
        <f>IF($C479="","Not Delivered",
 _xlfn.IFNA(IF(MATCH($B479,Invoices!$B:$B,0)&gt;0,"Delivered_Invoiced"),"Delivered_Not_Invoiced"))</f>
        <v>Delivered_Invoiced</v>
      </c>
      <c r="H479" s="27">
        <f t="shared" si="7"/>
        <v>2017</v>
      </c>
    </row>
    <row r="480" spans="1:8" ht="15.75" customHeight="1" x14ac:dyDescent="0.35">
      <c r="A480" s="6">
        <v>90289</v>
      </c>
      <c r="B480" s="6">
        <v>90289002</v>
      </c>
      <c r="C480" s="6" t="s">
        <v>474</v>
      </c>
      <c r="D480" s="6">
        <v>7250</v>
      </c>
      <c r="E480" s="14">
        <v>42818</v>
      </c>
      <c r="F480" s="6">
        <v>2</v>
      </c>
      <c r="G480" s="17" t="str">
        <f>IF($C480="","Not Delivered",
 _xlfn.IFNA(IF(MATCH($B480,Invoices!$B:$B,0)&gt;0,"Delivered_Invoiced"),"Delivered_Not_Invoiced"))</f>
        <v>Delivered_Invoiced</v>
      </c>
      <c r="H480" s="27">
        <f t="shared" si="7"/>
        <v>2017</v>
      </c>
    </row>
    <row r="481" spans="1:8" ht="15.75" customHeight="1" x14ac:dyDescent="0.35">
      <c r="A481" s="6">
        <v>101919</v>
      </c>
      <c r="B481" s="6">
        <v>101919002</v>
      </c>
      <c r="C481" s="6" t="s">
        <v>475</v>
      </c>
      <c r="D481" s="6">
        <v>9132</v>
      </c>
      <c r="E481" s="14">
        <v>42818</v>
      </c>
      <c r="F481" s="6">
        <v>7</v>
      </c>
      <c r="G481" s="17" t="str">
        <f>IF($C481="","Not Delivered",
 _xlfn.IFNA(IF(MATCH($B481,Invoices!$B:$B,0)&gt;0,"Delivered_Invoiced"),"Delivered_Not_Invoiced"))</f>
        <v>Delivered_Invoiced</v>
      </c>
      <c r="H481" s="27">
        <f t="shared" si="7"/>
        <v>2017</v>
      </c>
    </row>
    <row r="482" spans="1:8" ht="15.75" customHeight="1" x14ac:dyDescent="0.35">
      <c r="A482" s="6">
        <v>104759</v>
      </c>
      <c r="B482" s="6">
        <v>104759002</v>
      </c>
      <c r="C482" s="6" t="s">
        <v>476</v>
      </c>
      <c r="D482" s="6">
        <v>9863</v>
      </c>
      <c r="E482" s="14">
        <v>42818</v>
      </c>
      <c r="F482" s="6">
        <v>2</v>
      </c>
      <c r="G482" s="17" t="str">
        <f>IF($C482="","Not Delivered",
 _xlfn.IFNA(IF(MATCH($B482,Invoices!$B:$B,0)&gt;0,"Delivered_Invoiced"),"Delivered_Not_Invoiced"))</f>
        <v>Delivered_Invoiced</v>
      </c>
      <c r="H482" s="27">
        <f t="shared" si="7"/>
        <v>2017</v>
      </c>
    </row>
    <row r="483" spans="1:8" ht="15.75" customHeight="1" x14ac:dyDescent="0.35">
      <c r="A483" s="6">
        <v>57884</v>
      </c>
      <c r="B483" s="6">
        <v>57884002</v>
      </c>
      <c r="C483" s="6" t="s">
        <v>245</v>
      </c>
      <c r="D483" s="6">
        <v>6308</v>
      </c>
      <c r="E483" s="14">
        <v>42819</v>
      </c>
      <c r="F483" s="6">
        <v>1</v>
      </c>
      <c r="G483" s="17" t="str">
        <f>IF($C483="","Not Delivered",
 _xlfn.IFNA(IF(MATCH($B483,Invoices!$B:$B,0)&gt;0,"Delivered_Invoiced"),"Delivered_Not_Invoiced"))</f>
        <v>Delivered_Invoiced</v>
      </c>
      <c r="H483" s="27">
        <f t="shared" si="7"/>
        <v>2017</v>
      </c>
    </row>
    <row r="484" spans="1:8" ht="15.75" customHeight="1" x14ac:dyDescent="0.35">
      <c r="A484" s="6">
        <v>75984</v>
      </c>
      <c r="B484" s="6">
        <v>75984002</v>
      </c>
      <c r="C484" s="6" t="s">
        <v>477</v>
      </c>
      <c r="D484" s="6">
        <v>7844</v>
      </c>
      <c r="E484" s="14">
        <v>42819</v>
      </c>
      <c r="F484" s="6">
        <v>1</v>
      </c>
      <c r="G484" s="17" t="str">
        <f>IF($C484="","Not Delivered",
 _xlfn.IFNA(IF(MATCH($B484,Invoices!$B:$B,0)&gt;0,"Delivered_Invoiced"),"Delivered_Not_Invoiced"))</f>
        <v>Delivered_Invoiced</v>
      </c>
      <c r="H484" s="27">
        <f t="shared" si="7"/>
        <v>2017</v>
      </c>
    </row>
    <row r="485" spans="1:8" ht="15.75" customHeight="1" x14ac:dyDescent="0.35">
      <c r="A485" s="6">
        <v>96109</v>
      </c>
      <c r="B485" s="6">
        <v>96109002</v>
      </c>
      <c r="C485" s="6" t="s">
        <v>478</v>
      </c>
      <c r="D485" s="6">
        <v>9764</v>
      </c>
      <c r="E485" s="14">
        <v>42819</v>
      </c>
      <c r="F485" s="6">
        <v>6</v>
      </c>
      <c r="G485" s="17" t="str">
        <f>IF($C485="","Not Delivered",
 _xlfn.IFNA(IF(MATCH($B485,Invoices!$B:$B,0)&gt;0,"Delivered_Invoiced"),"Delivered_Not_Invoiced"))</f>
        <v>Delivered_Invoiced</v>
      </c>
      <c r="H485" s="27">
        <f t="shared" si="7"/>
        <v>2017</v>
      </c>
    </row>
    <row r="486" spans="1:8" ht="15.75" customHeight="1" x14ac:dyDescent="0.35">
      <c r="A486" s="6">
        <v>95719</v>
      </c>
      <c r="B486" s="6">
        <v>95719002</v>
      </c>
      <c r="C486" s="6" t="s">
        <v>479</v>
      </c>
      <c r="D486" s="6">
        <v>9419</v>
      </c>
      <c r="E486" s="14">
        <v>42819</v>
      </c>
      <c r="F486" s="6">
        <v>1</v>
      </c>
      <c r="G486" s="17" t="str">
        <f>IF($C486="","Not Delivered",
 _xlfn.IFNA(IF(MATCH($B486,Invoices!$B:$B,0)&gt;0,"Delivered_Invoiced"),"Delivered_Not_Invoiced"))</f>
        <v>Delivered_Invoiced</v>
      </c>
      <c r="H486" s="27">
        <f t="shared" si="7"/>
        <v>2017</v>
      </c>
    </row>
    <row r="487" spans="1:8" ht="15.75" customHeight="1" x14ac:dyDescent="0.35">
      <c r="A487" s="6">
        <v>69989</v>
      </c>
      <c r="B487" s="6">
        <v>69989002</v>
      </c>
      <c r="C487" s="6" t="s">
        <v>480</v>
      </c>
      <c r="D487" s="6">
        <v>167</v>
      </c>
      <c r="E487" s="14">
        <v>42819</v>
      </c>
      <c r="F487" s="6">
        <v>4</v>
      </c>
      <c r="G487" s="17" t="str">
        <f>IF($C487="","Not Delivered",
 _xlfn.IFNA(IF(MATCH($B487,Invoices!$B:$B,0)&gt;0,"Delivered_Invoiced"),"Delivered_Not_Invoiced"))</f>
        <v>Delivered_Invoiced</v>
      </c>
      <c r="H487" s="27">
        <f t="shared" si="7"/>
        <v>2017</v>
      </c>
    </row>
    <row r="488" spans="1:8" ht="15.75" customHeight="1" x14ac:dyDescent="0.35">
      <c r="A488" s="6">
        <v>71814</v>
      </c>
      <c r="B488" s="6">
        <v>71814002</v>
      </c>
      <c r="C488" s="6" t="s">
        <v>481</v>
      </c>
      <c r="D488" s="6">
        <v>9439</v>
      </c>
      <c r="E488" s="14">
        <v>42819</v>
      </c>
      <c r="F488" s="6">
        <v>2</v>
      </c>
      <c r="G488" s="17" t="str">
        <f>IF($C488="","Not Delivered",
 _xlfn.IFNA(IF(MATCH($B488,Invoices!$B:$B,0)&gt;0,"Delivered_Invoiced"),"Delivered_Not_Invoiced"))</f>
        <v>Delivered_Invoiced</v>
      </c>
      <c r="H488" s="27">
        <f t="shared" si="7"/>
        <v>2017</v>
      </c>
    </row>
    <row r="489" spans="1:8" ht="15.75" customHeight="1" x14ac:dyDescent="0.35">
      <c r="A489" s="6">
        <v>88474</v>
      </c>
      <c r="B489" s="6">
        <v>88474002</v>
      </c>
      <c r="C489" s="6" t="s">
        <v>482</v>
      </c>
      <c r="D489" s="6">
        <v>6593</v>
      </c>
      <c r="E489" s="14">
        <v>42819</v>
      </c>
      <c r="F489" s="6">
        <v>1</v>
      </c>
      <c r="G489" s="17" t="str">
        <f>IF($C489="","Not Delivered",
 _xlfn.IFNA(IF(MATCH($B489,Invoices!$B:$B,0)&gt;0,"Delivered_Invoiced"),"Delivered_Not_Invoiced"))</f>
        <v>Delivered_Invoiced</v>
      </c>
      <c r="H489" s="27">
        <f t="shared" si="7"/>
        <v>2017</v>
      </c>
    </row>
    <row r="490" spans="1:8" ht="15.75" customHeight="1" x14ac:dyDescent="0.35">
      <c r="A490" s="6">
        <v>113019</v>
      </c>
      <c r="B490" s="6">
        <v>113019002</v>
      </c>
      <c r="C490" s="6" t="s">
        <v>483</v>
      </c>
      <c r="D490" s="6">
        <v>2072</v>
      </c>
      <c r="E490" s="14">
        <v>42819</v>
      </c>
      <c r="F490" s="6">
        <v>4</v>
      </c>
      <c r="G490" s="17" t="str">
        <f>IF($C490="","Not Delivered",
 _xlfn.IFNA(IF(MATCH($B490,Invoices!$B:$B,0)&gt;0,"Delivered_Invoiced"),"Delivered_Not_Invoiced"))</f>
        <v>Delivered_Invoiced</v>
      </c>
      <c r="H490" s="27">
        <f t="shared" si="7"/>
        <v>2017</v>
      </c>
    </row>
    <row r="491" spans="1:8" ht="15.75" customHeight="1" x14ac:dyDescent="0.35">
      <c r="A491" s="6">
        <v>55119</v>
      </c>
      <c r="B491" s="6">
        <v>55119002</v>
      </c>
      <c r="C491" s="6" t="s">
        <v>246</v>
      </c>
      <c r="D491" s="6">
        <v>9111</v>
      </c>
      <c r="E491" s="14">
        <v>42820</v>
      </c>
      <c r="F491" s="6">
        <v>3</v>
      </c>
      <c r="G491" s="17" t="str">
        <f>IF($C491="","Not Delivered",
 _xlfn.IFNA(IF(MATCH($B491,Invoices!$B:$B,0)&gt;0,"Delivered_Invoiced"),"Delivered_Not_Invoiced"))</f>
        <v>Delivered_Invoiced</v>
      </c>
      <c r="H491" s="27">
        <f t="shared" si="7"/>
        <v>2017</v>
      </c>
    </row>
    <row r="492" spans="1:8" ht="15.75" customHeight="1" x14ac:dyDescent="0.35">
      <c r="A492" s="6">
        <v>55549</v>
      </c>
      <c r="B492" s="6">
        <v>55549002</v>
      </c>
      <c r="C492" s="6" t="s">
        <v>484</v>
      </c>
      <c r="D492" s="6">
        <v>1781</v>
      </c>
      <c r="E492" s="14">
        <v>42820</v>
      </c>
      <c r="F492" s="6">
        <v>1</v>
      </c>
      <c r="G492" s="17" t="str">
        <f>IF($C492="","Not Delivered",
 _xlfn.IFNA(IF(MATCH($B492,Invoices!$B:$B,0)&gt;0,"Delivered_Invoiced"),"Delivered_Not_Invoiced"))</f>
        <v>Delivered_Invoiced</v>
      </c>
      <c r="H492" s="27">
        <f t="shared" si="7"/>
        <v>2017</v>
      </c>
    </row>
    <row r="493" spans="1:8" ht="15.75" customHeight="1" x14ac:dyDescent="0.35">
      <c r="A493" s="6">
        <v>57224</v>
      </c>
      <c r="B493" s="6">
        <v>57224002</v>
      </c>
      <c r="C493" s="6" t="s">
        <v>485</v>
      </c>
      <c r="D493" s="6">
        <v>6869</v>
      </c>
      <c r="E493" s="14">
        <v>42820</v>
      </c>
      <c r="F493" s="6">
        <v>1</v>
      </c>
      <c r="G493" s="17" t="str">
        <f>IF($C493="","Not Delivered",
 _xlfn.IFNA(IF(MATCH($B493,Invoices!$B:$B,0)&gt;0,"Delivered_Invoiced"),"Delivered_Not_Invoiced"))</f>
        <v>Delivered_Invoiced</v>
      </c>
      <c r="H493" s="27">
        <f t="shared" si="7"/>
        <v>2017</v>
      </c>
    </row>
    <row r="494" spans="1:8" ht="15.75" customHeight="1" x14ac:dyDescent="0.35">
      <c r="A494" s="6">
        <v>58589</v>
      </c>
      <c r="B494" s="6">
        <v>58589002</v>
      </c>
      <c r="C494" s="6" t="s">
        <v>486</v>
      </c>
      <c r="D494" s="6">
        <v>7934</v>
      </c>
      <c r="E494" s="14">
        <v>42820</v>
      </c>
      <c r="F494" s="6">
        <v>3</v>
      </c>
      <c r="G494" s="17" t="str">
        <f>IF($C494="","Not Delivered",
 _xlfn.IFNA(IF(MATCH($B494,Invoices!$B:$B,0)&gt;0,"Delivered_Invoiced"),"Delivered_Not_Invoiced"))</f>
        <v>Delivered_Invoiced</v>
      </c>
      <c r="H494" s="27">
        <f t="shared" si="7"/>
        <v>2017</v>
      </c>
    </row>
    <row r="495" spans="1:8" ht="15.75" customHeight="1" x14ac:dyDescent="0.35">
      <c r="A495" s="6">
        <v>74489</v>
      </c>
      <c r="B495" s="6">
        <v>74489002</v>
      </c>
      <c r="C495" s="6" t="s">
        <v>152</v>
      </c>
      <c r="D495" s="6">
        <v>1320</v>
      </c>
      <c r="E495" s="14">
        <v>42820</v>
      </c>
      <c r="F495" s="6">
        <v>3</v>
      </c>
      <c r="G495" s="17" t="str">
        <f>IF($C495="","Not Delivered",
 _xlfn.IFNA(IF(MATCH($B495,Invoices!$B:$B,0)&gt;0,"Delivered_Invoiced"),"Delivered_Not_Invoiced"))</f>
        <v>Delivered_Invoiced</v>
      </c>
      <c r="H495" s="27">
        <f t="shared" si="7"/>
        <v>2017</v>
      </c>
    </row>
    <row r="496" spans="1:8" ht="15.75" customHeight="1" x14ac:dyDescent="0.35">
      <c r="A496" s="6">
        <v>96564</v>
      </c>
      <c r="B496" s="6">
        <v>96564002</v>
      </c>
      <c r="C496" s="6" t="s">
        <v>487</v>
      </c>
      <c r="D496" s="6">
        <v>7449</v>
      </c>
      <c r="E496" s="14">
        <v>42820</v>
      </c>
      <c r="F496" s="6">
        <v>1</v>
      </c>
      <c r="G496" s="17" t="str">
        <f>IF($C496="","Not Delivered",
 _xlfn.IFNA(IF(MATCH($B496,Invoices!$B:$B,0)&gt;0,"Delivered_Invoiced"),"Delivered_Not_Invoiced"))</f>
        <v>Delivered_Invoiced</v>
      </c>
      <c r="H496" s="27">
        <f t="shared" si="7"/>
        <v>2017</v>
      </c>
    </row>
    <row r="497" spans="1:8" ht="15.75" customHeight="1" x14ac:dyDescent="0.35">
      <c r="A497" s="6">
        <v>61414</v>
      </c>
      <c r="B497" s="6">
        <v>61414002</v>
      </c>
      <c r="C497" s="6" t="s">
        <v>488</v>
      </c>
      <c r="D497" s="6">
        <v>1106</v>
      </c>
      <c r="E497" s="14">
        <v>42820</v>
      </c>
      <c r="F497" s="6">
        <v>3</v>
      </c>
      <c r="G497" s="17" t="str">
        <f>IF($C497="","Not Delivered",
 _xlfn.IFNA(IF(MATCH($B497,Invoices!$B:$B,0)&gt;0,"Delivered_Invoiced"),"Delivered_Not_Invoiced"))</f>
        <v>Delivered_Invoiced</v>
      </c>
      <c r="H497" s="27">
        <f t="shared" si="7"/>
        <v>2017</v>
      </c>
    </row>
    <row r="498" spans="1:8" ht="15.75" customHeight="1" x14ac:dyDescent="0.35">
      <c r="A498" s="6">
        <v>68919</v>
      </c>
      <c r="B498" s="6">
        <v>68919002</v>
      </c>
      <c r="C498" s="6" t="s">
        <v>489</v>
      </c>
      <c r="D498" s="6">
        <v>7997</v>
      </c>
      <c r="E498" s="14">
        <v>42820</v>
      </c>
      <c r="F498" s="6">
        <v>6</v>
      </c>
      <c r="G498" s="17" t="str">
        <f>IF($C498="","Not Delivered",
 _xlfn.IFNA(IF(MATCH($B498,Invoices!$B:$B,0)&gt;0,"Delivered_Invoiced"),"Delivered_Not_Invoiced"))</f>
        <v>Delivered_Invoiced</v>
      </c>
      <c r="H498" s="27">
        <f t="shared" si="7"/>
        <v>2017</v>
      </c>
    </row>
    <row r="499" spans="1:8" ht="15.75" customHeight="1" x14ac:dyDescent="0.35">
      <c r="A499" s="6">
        <v>80474</v>
      </c>
      <c r="B499" s="6">
        <v>80474002</v>
      </c>
      <c r="C499" s="6" t="s">
        <v>490</v>
      </c>
      <c r="D499" s="6">
        <v>865</v>
      </c>
      <c r="E499" s="14">
        <v>42820</v>
      </c>
      <c r="F499" s="6">
        <v>7</v>
      </c>
      <c r="G499" s="17" t="str">
        <f>IF($C499="","Not Delivered",
 _xlfn.IFNA(IF(MATCH($B499,Invoices!$B:$B,0)&gt;0,"Delivered_Invoiced"),"Delivered_Not_Invoiced"))</f>
        <v>Delivered_Invoiced</v>
      </c>
      <c r="H499" s="27">
        <f t="shared" si="7"/>
        <v>2017</v>
      </c>
    </row>
    <row r="500" spans="1:8" ht="15.75" customHeight="1" x14ac:dyDescent="0.35">
      <c r="A500" s="6">
        <v>86814</v>
      </c>
      <c r="B500" s="6">
        <v>86814002</v>
      </c>
      <c r="C500" s="6" t="s">
        <v>491</v>
      </c>
      <c r="D500" s="6">
        <v>788</v>
      </c>
      <c r="E500" s="14">
        <v>42820</v>
      </c>
      <c r="F500" s="6">
        <v>1</v>
      </c>
      <c r="G500" s="17" t="str">
        <f>IF($C500="","Not Delivered",
 _xlfn.IFNA(IF(MATCH($B500,Invoices!$B:$B,0)&gt;0,"Delivered_Invoiced"),"Delivered_Not_Invoiced"))</f>
        <v>Delivered_Invoiced</v>
      </c>
      <c r="H500" s="27">
        <f t="shared" si="7"/>
        <v>2017</v>
      </c>
    </row>
    <row r="501" spans="1:8" ht="15.75" customHeight="1" x14ac:dyDescent="0.35">
      <c r="A501" s="6">
        <v>105114</v>
      </c>
      <c r="B501" s="6">
        <v>105114002</v>
      </c>
      <c r="C501" s="6" t="s">
        <v>492</v>
      </c>
      <c r="D501" s="6">
        <v>5291</v>
      </c>
      <c r="E501" s="14">
        <v>42820</v>
      </c>
      <c r="F501" s="6">
        <v>3</v>
      </c>
      <c r="G501" s="17" t="str">
        <f>IF($C501="","Not Delivered",
 _xlfn.IFNA(IF(MATCH($B501,Invoices!$B:$B,0)&gt;0,"Delivered_Invoiced"),"Delivered_Not_Invoiced"))</f>
        <v>Delivered_Invoiced</v>
      </c>
      <c r="H501" s="27">
        <f t="shared" si="7"/>
        <v>2017</v>
      </c>
    </row>
    <row r="502" spans="1:8" ht="15.75" customHeight="1" x14ac:dyDescent="0.35">
      <c r="A502" s="6">
        <v>58589</v>
      </c>
      <c r="B502" s="6">
        <v>58589002</v>
      </c>
      <c r="C502" s="6" t="s">
        <v>493</v>
      </c>
      <c r="D502" s="6">
        <v>6780</v>
      </c>
      <c r="E502" s="14">
        <v>42821</v>
      </c>
      <c r="F502" s="6">
        <v>2</v>
      </c>
      <c r="G502" s="17" t="str">
        <f>IF($C502="","Not Delivered",
 _xlfn.IFNA(IF(MATCH($B502,Invoices!$B:$B,0)&gt;0,"Delivered_Invoiced"),"Delivered_Not_Invoiced"))</f>
        <v>Delivered_Invoiced</v>
      </c>
      <c r="H502" s="27">
        <f t="shared" si="7"/>
        <v>2017</v>
      </c>
    </row>
    <row r="503" spans="1:8" ht="15.75" customHeight="1" x14ac:dyDescent="0.35">
      <c r="A503" s="6">
        <v>76409</v>
      </c>
      <c r="B503" s="6">
        <v>76409002</v>
      </c>
      <c r="C503" s="6" t="s">
        <v>412</v>
      </c>
      <c r="D503" s="6">
        <v>6636</v>
      </c>
      <c r="E503" s="14">
        <v>42821</v>
      </c>
      <c r="F503" s="6">
        <v>4</v>
      </c>
      <c r="G503" s="17" t="str">
        <f>IF($C503="","Not Delivered",
 _xlfn.IFNA(IF(MATCH($B503,Invoices!$B:$B,0)&gt;0,"Delivered_Invoiced"),"Delivered_Not_Invoiced"))</f>
        <v>Delivered_Invoiced</v>
      </c>
      <c r="H503" s="27">
        <f t="shared" si="7"/>
        <v>2017</v>
      </c>
    </row>
    <row r="504" spans="1:8" ht="15.75" customHeight="1" x14ac:dyDescent="0.35">
      <c r="A504" s="6">
        <v>64429</v>
      </c>
      <c r="B504" s="6">
        <v>64429002</v>
      </c>
      <c r="C504" s="6" t="s">
        <v>494</v>
      </c>
      <c r="D504" s="6">
        <v>1511</v>
      </c>
      <c r="E504" s="14">
        <v>42821</v>
      </c>
      <c r="F504" s="6">
        <v>5</v>
      </c>
      <c r="G504" s="17" t="str">
        <f>IF($C504="","Not Delivered",
 _xlfn.IFNA(IF(MATCH($B504,Invoices!$B:$B,0)&gt;0,"Delivered_Invoiced"),"Delivered_Not_Invoiced"))</f>
        <v>Delivered_Invoiced</v>
      </c>
      <c r="H504" s="27">
        <f t="shared" si="7"/>
        <v>2017</v>
      </c>
    </row>
    <row r="505" spans="1:8" ht="15.75" customHeight="1" x14ac:dyDescent="0.35">
      <c r="A505" s="6">
        <v>85004</v>
      </c>
      <c r="B505" s="6">
        <v>85004002</v>
      </c>
      <c r="C505" s="6" t="s">
        <v>495</v>
      </c>
      <c r="D505" s="6">
        <v>2787</v>
      </c>
      <c r="E505" s="14">
        <v>42821</v>
      </c>
      <c r="F505" s="6">
        <v>4</v>
      </c>
      <c r="G505" s="17" t="str">
        <f>IF($C505="","Not Delivered",
 _xlfn.IFNA(IF(MATCH($B505,Invoices!$B:$B,0)&gt;0,"Delivered_Invoiced"),"Delivered_Not_Invoiced"))</f>
        <v>Delivered_Invoiced</v>
      </c>
      <c r="H505" s="27">
        <f t="shared" si="7"/>
        <v>2017</v>
      </c>
    </row>
    <row r="506" spans="1:8" ht="15.75" customHeight="1" x14ac:dyDescent="0.35">
      <c r="A506" s="6">
        <v>101069</v>
      </c>
      <c r="B506" s="6">
        <v>101069002</v>
      </c>
      <c r="C506" s="6" t="s">
        <v>496</v>
      </c>
      <c r="D506" s="6">
        <v>2894</v>
      </c>
      <c r="E506" s="14">
        <v>42821</v>
      </c>
      <c r="F506" s="6">
        <v>6</v>
      </c>
      <c r="G506" s="17" t="str">
        <f>IF($C506="","Not Delivered",
 _xlfn.IFNA(IF(MATCH($B506,Invoices!$B:$B,0)&gt;0,"Delivered_Invoiced"),"Delivered_Not_Invoiced"))</f>
        <v>Delivered_Invoiced</v>
      </c>
      <c r="H506" s="27">
        <f t="shared" si="7"/>
        <v>2017</v>
      </c>
    </row>
    <row r="507" spans="1:8" ht="15.75" customHeight="1" x14ac:dyDescent="0.35">
      <c r="A507" s="6">
        <v>55744</v>
      </c>
      <c r="B507" s="6">
        <v>55744002</v>
      </c>
      <c r="C507" s="6" t="s">
        <v>497</v>
      </c>
      <c r="D507" s="6">
        <v>3806</v>
      </c>
      <c r="E507" s="14">
        <v>42822</v>
      </c>
      <c r="F507" s="6">
        <v>1</v>
      </c>
      <c r="G507" s="17" t="str">
        <f>IF($C507="","Not Delivered",
 _xlfn.IFNA(IF(MATCH($B507,Invoices!$B:$B,0)&gt;0,"Delivered_Invoiced"),"Delivered_Not_Invoiced"))</f>
        <v>Delivered_Invoiced</v>
      </c>
      <c r="H507" s="27">
        <f t="shared" si="7"/>
        <v>2017</v>
      </c>
    </row>
    <row r="508" spans="1:8" ht="15.75" customHeight="1" x14ac:dyDescent="0.35">
      <c r="A508" s="6">
        <v>58829</v>
      </c>
      <c r="B508" s="6">
        <v>58829002</v>
      </c>
      <c r="C508" s="6" t="s">
        <v>498</v>
      </c>
      <c r="D508" s="6">
        <v>5960</v>
      </c>
      <c r="E508" s="14">
        <v>42822</v>
      </c>
      <c r="F508" s="6">
        <v>1</v>
      </c>
      <c r="G508" s="17" t="str">
        <f>IF($C508="","Not Delivered",
 _xlfn.IFNA(IF(MATCH($B508,Invoices!$B:$B,0)&gt;0,"Delivered_Invoiced"),"Delivered_Not_Invoiced"))</f>
        <v>Delivered_Invoiced</v>
      </c>
      <c r="H508" s="27">
        <f t="shared" si="7"/>
        <v>2017</v>
      </c>
    </row>
    <row r="509" spans="1:8" ht="15.75" customHeight="1" x14ac:dyDescent="0.35">
      <c r="A509" s="6">
        <v>57209</v>
      </c>
      <c r="B509" s="6">
        <v>57209002</v>
      </c>
      <c r="C509" s="6" t="s">
        <v>499</v>
      </c>
      <c r="D509" s="6">
        <v>4059</v>
      </c>
      <c r="E509" s="14">
        <v>42822</v>
      </c>
      <c r="F509" s="6">
        <v>1</v>
      </c>
      <c r="G509" s="17" t="str">
        <f>IF($C509="","Not Delivered",
 _xlfn.IFNA(IF(MATCH($B509,Invoices!$B:$B,0)&gt;0,"Delivered_Invoiced"),"Delivered_Not_Invoiced"))</f>
        <v>Delivered_Invoiced</v>
      </c>
      <c r="H509" s="27">
        <f t="shared" si="7"/>
        <v>2017</v>
      </c>
    </row>
    <row r="510" spans="1:8" ht="15.75" customHeight="1" x14ac:dyDescent="0.35">
      <c r="A510" s="6">
        <v>77379</v>
      </c>
      <c r="B510" s="6">
        <v>77379002</v>
      </c>
      <c r="C510" s="6" t="s">
        <v>500</v>
      </c>
      <c r="D510" s="6">
        <v>7507</v>
      </c>
      <c r="E510" s="14">
        <v>42822</v>
      </c>
      <c r="F510" s="6">
        <v>1</v>
      </c>
      <c r="G510" s="17" t="str">
        <f>IF($C510="","Not Delivered",
 _xlfn.IFNA(IF(MATCH($B510,Invoices!$B:$B,0)&gt;0,"Delivered_Invoiced"),"Delivered_Not_Invoiced"))</f>
        <v>Delivered_Invoiced</v>
      </c>
      <c r="H510" s="27">
        <f t="shared" si="7"/>
        <v>2017</v>
      </c>
    </row>
    <row r="511" spans="1:8" ht="15.75" customHeight="1" x14ac:dyDescent="0.35">
      <c r="A511" s="6">
        <v>98434</v>
      </c>
      <c r="B511" s="6">
        <v>98434002</v>
      </c>
      <c r="C511" s="6" t="s">
        <v>335</v>
      </c>
      <c r="D511" s="6">
        <v>9738</v>
      </c>
      <c r="E511" s="14">
        <v>42822</v>
      </c>
      <c r="F511" s="6">
        <v>2</v>
      </c>
      <c r="G511" s="17" t="str">
        <f>IF($C511="","Not Delivered",
 _xlfn.IFNA(IF(MATCH($B511,Invoices!$B:$B,0)&gt;0,"Delivered_Invoiced"),"Delivered_Not_Invoiced"))</f>
        <v>Delivered_Invoiced</v>
      </c>
      <c r="H511" s="27">
        <f t="shared" si="7"/>
        <v>2017</v>
      </c>
    </row>
    <row r="512" spans="1:8" ht="15.75" customHeight="1" x14ac:dyDescent="0.35">
      <c r="A512" s="6">
        <v>64844</v>
      </c>
      <c r="B512" s="6">
        <v>64844002</v>
      </c>
      <c r="C512" s="6" t="s">
        <v>501</v>
      </c>
      <c r="D512" s="6">
        <v>7852</v>
      </c>
      <c r="E512" s="14">
        <v>42822</v>
      </c>
      <c r="F512" s="6">
        <v>1</v>
      </c>
      <c r="G512" s="17" t="str">
        <f>IF($C512="","Not Delivered",
 _xlfn.IFNA(IF(MATCH($B512,Invoices!$B:$B,0)&gt;0,"Delivered_Invoiced"),"Delivered_Not_Invoiced"))</f>
        <v>Delivered_Invoiced</v>
      </c>
      <c r="H512" s="27">
        <f t="shared" si="7"/>
        <v>2017</v>
      </c>
    </row>
    <row r="513" spans="1:8" ht="15.75" customHeight="1" x14ac:dyDescent="0.35">
      <c r="A513" s="6">
        <v>67759</v>
      </c>
      <c r="B513" s="6">
        <v>67759002</v>
      </c>
      <c r="C513" s="6" t="s">
        <v>502</v>
      </c>
      <c r="D513" s="6">
        <v>7189</v>
      </c>
      <c r="E513" s="14">
        <v>42822</v>
      </c>
      <c r="F513" s="6">
        <v>7</v>
      </c>
      <c r="G513" s="17" t="str">
        <f>IF($C513="","Not Delivered",
 _xlfn.IFNA(IF(MATCH($B513,Invoices!$B:$B,0)&gt;0,"Delivered_Invoiced"),"Delivered_Not_Invoiced"))</f>
        <v>Delivered_Invoiced</v>
      </c>
      <c r="H513" s="27">
        <f t="shared" si="7"/>
        <v>2017</v>
      </c>
    </row>
    <row r="514" spans="1:8" ht="15.75" customHeight="1" x14ac:dyDescent="0.35">
      <c r="A514" s="6">
        <v>86114</v>
      </c>
      <c r="B514" s="6">
        <v>86114002</v>
      </c>
      <c r="C514" s="6" t="s">
        <v>503</v>
      </c>
      <c r="D514" s="6">
        <v>2424</v>
      </c>
      <c r="E514" s="14">
        <v>42822</v>
      </c>
      <c r="F514" s="6">
        <v>6</v>
      </c>
      <c r="G514" s="17" t="str">
        <f>IF($C514="","Not Delivered",
 _xlfn.IFNA(IF(MATCH($B514,Invoices!$B:$B,0)&gt;0,"Delivered_Invoiced"),"Delivered_Not_Invoiced"))</f>
        <v>Delivered_Invoiced</v>
      </c>
      <c r="H514" s="27">
        <f t="shared" si="7"/>
        <v>2017</v>
      </c>
    </row>
    <row r="515" spans="1:8" ht="15.75" customHeight="1" x14ac:dyDescent="0.35">
      <c r="A515" s="6">
        <v>87764</v>
      </c>
      <c r="B515" s="6">
        <v>87764002</v>
      </c>
      <c r="C515" s="6" t="s">
        <v>504</v>
      </c>
      <c r="D515" s="6">
        <v>6596</v>
      </c>
      <c r="E515" s="14">
        <v>42822</v>
      </c>
      <c r="F515" s="6">
        <v>4</v>
      </c>
      <c r="G515" s="17" t="str">
        <f>IF($C515="","Not Delivered",
 _xlfn.IFNA(IF(MATCH($B515,Invoices!$B:$B,0)&gt;0,"Delivered_Invoiced"),"Delivered_Not_Invoiced"))</f>
        <v>Delivered_Invoiced</v>
      </c>
      <c r="H515" s="27">
        <f t="shared" ref="H515:H578" si="8">YEAR($E515)</f>
        <v>2017</v>
      </c>
    </row>
    <row r="516" spans="1:8" ht="15.75" customHeight="1" x14ac:dyDescent="0.35">
      <c r="A516" s="6">
        <v>100379</v>
      </c>
      <c r="B516" s="6">
        <v>100379002</v>
      </c>
      <c r="C516" s="6" t="s">
        <v>505</v>
      </c>
      <c r="D516" s="6">
        <v>682</v>
      </c>
      <c r="E516" s="14">
        <v>42822</v>
      </c>
      <c r="F516" s="6">
        <v>2</v>
      </c>
      <c r="G516" s="17" t="str">
        <f>IF($C516="","Not Delivered",
 _xlfn.IFNA(IF(MATCH($B516,Invoices!$B:$B,0)&gt;0,"Delivered_Invoiced"),"Delivered_Not_Invoiced"))</f>
        <v>Delivered_Invoiced</v>
      </c>
      <c r="H516" s="27">
        <f t="shared" si="8"/>
        <v>2017</v>
      </c>
    </row>
    <row r="517" spans="1:8" ht="15.75" customHeight="1" x14ac:dyDescent="0.35">
      <c r="A517" s="6">
        <v>112979</v>
      </c>
      <c r="B517" s="6">
        <v>112979002</v>
      </c>
      <c r="C517" s="6" t="s">
        <v>506</v>
      </c>
      <c r="D517" s="6">
        <v>5278</v>
      </c>
      <c r="E517" s="14">
        <v>42822</v>
      </c>
      <c r="F517" s="6">
        <v>4</v>
      </c>
      <c r="G517" s="17" t="str">
        <f>IF($C517="","Not Delivered",
 _xlfn.IFNA(IF(MATCH($B517,Invoices!$B:$B,0)&gt;0,"Delivered_Invoiced"),"Delivered_Not_Invoiced"))</f>
        <v>Delivered_Invoiced</v>
      </c>
      <c r="H517" s="27">
        <f t="shared" si="8"/>
        <v>2017</v>
      </c>
    </row>
    <row r="518" spans="1:8" ht="15.75" customHeight="1" x14ac:dyDescent="0.35">
      <c r="A518" s="6">
        <v>57809</v>
      </c>
      <c r="B518" s="6">
        <v>57809002</v>
      </c>
      <c r="C518" s="6" t="s">
        <v>507</v>
      </c>
      <c r="D518" s="6">
        <v>9611</v>
      </c>
      <c r="E518" s="14">
        <v>42823</v>
      </c>
      <c r="F518" s="6">
        <v>5</v>
      </c>
      <c r="G518" s="17" t="str">
        <f>IF($C518="","Not Delivered",
 _xlfn.IFNA(IF(MATCH($B518,Invoices!$B:$B,0)&gt;0,"Delivered_Invoiced"),"Delivered_Not_Invoiced"))</f>
        <v>Delivered_Invoiced</v>
      </c>
      <c r="H518" s="27">
        <f t="shared" si="8"/>
        <v>2017</v>
      </c>
    </row>
    <row r="519" spans="1:8" ht="15.75" customHeight="1" x14ac:dyDescent="0.35">
      <c r="A519" s="6">
        <v>56389</v>
      </c>
      <c r="B519" s="6">
        <v>56389002</v>
      </c>
      <c r="C519" s="6" t="s">
        <v>432</v>
      </c>
      <c r="D519" s="6">
        <v>2299</v>
      </c>
      <c r="E519" s="14">
        <v>42823</v>
      </c>
      <c r="F519" s="6">
        <v>1</v>
      </c>
      <c r="G519" s="17" t="str">
        <f>IF($C519="","Not Delivered",
 _xlfn.IFNA(IF(MATCH($B519,Invoices!$B:$B,0)&gt;0,"Delivered_Invoiced"),"Delivered_Not_Invoiced"))</f>
        <v>Delivered_Invoiced</v>
      </c>
      <c r="H519" s="27">
        <f t="shared" si="8"/>
        <v>2017</v>
      </c>
    </row>
    <row r="520" spans="1:8" ht="15.75" customHeight="1" x14ac:dyDescent="0.35">
      <c r="A520" s="6">
        <v>77834</v>
      </c>
      <c r="B520" s="6">
        <v>77834002</v>
      </c>
      <c r="C520" s="6" t="s">
        <v>508</v>
      </c>
      <c r="D520" s="6">
        <v>7299</v>
      </c>
      <c r="E520" s="14">
        <v>42823</v>
      </c>
      <c r="F520" s="6">
        <v>3</v>
      </c>
      <c r="G520" s="17" t="str">
        <f>IF($C520="","Not Delivered",
 _xlfn.IFNA(IF(MATCH($B520,Invoices!$B:$B,0)&gt;0,"Delivered_Invoiced"),"Delivered_Not_Invoiced"))</f>
        <v>Delivered_Invoiced</v>
      </c>
      <c r="H520" s="27">
        <f t="shared" si="8"/>
        <v>2017</v>
      </c>
    </row>
    <row r="521" spans="1:8" ht="15.75" customHeight="1" x14ac:dyDescent="0.35">
      <c r="A521" s="6">
        <v>75174</v>
      </c>
      <c r="B521" s="6">
        <v>75174002</v>
      </c>
      <c r="C521" s="6" t="s">
        <v>509</v>
      </c>
      <c r="D521" s="6">
        <v>9100</v>
      </c>
      <c r="E521" s="14">
        <v>42823</v>
      </c>
      <c r="F521" s="6">
        <v>1</v>
      </c>
      <c r="G521" s="17" t="str">
        <f>IF($C521="","Not Delivered",
 _xlfn.IFNA(IF(MATCH($B521,Invoices!$B:$B,0)&gt;0,"Delivered_Invoiced"),"Delivered_Not_Invoiced"))</f>
        <v>Delivered_Invoiced</v>
      </c>
      <c r="H521" s="27">
        <f t="shared" si="8"/>
        <v>2017</v>
      </c>
    </row>
    <row r="522" spans="1:8" ht="15.75" customHeight="1" x14ac:dyDescent="0.35">
      <c r="A522" s="6">
        <v>97984</v>
      </c>
      <c r="B522" s="6">
        <v>97984002</v>
      </c>
      <c r="C522" s="6" t="s">
        <v>510</v>
      </c>
      <c r="D522" s="6">
        <v>3211</v>
      </c>
      <c r="E522" s="14">
        <v>42823</v>
      </c>
      <c r="F522" s="6">
        <v>3</v>
      </c>
      <c r="G522" s="17" t="str">
        <f>IF($C522="","Not Delivered",
 _xlfn.IFNA(IF(MATCH($B522,Invoices!$B:$B,0)&gt;0,"Delivered_Invoiced"),"Delivered_Not_Invoiced"))</f>
        <v>Delivered_Invoiced</v>
      </c>
      <c r="H522" s="27">
        <f t="shared" si="8"/>
        <v>2017</v>
      </c>
    </row>
    <row r="523" spans="1:8" ht="15.75" customHeight="1" x14ac:dyDescent="0.35">
      <c r="A523" s="6">
        <v>98589</v>
      </c>
      <c r="B523" s="6">
        <v>98589002</v>
      </c>
      <c r="C523" s="6" t="s">
        <v>511</v>
      </c>
      <c r="D523" s="6">
        <v>321</v>
      </c>
      <c r="E523" s="14">
        <v>42823</v>
      </c>
      <c r="F523" s="6">
        <v>2</v>
      </c>
      <c r="G523" s="17" t="str">
        <f>IF($C523="","Not Delivered",
 _xlfn.IFNA(IF(MATCH($B523,Invoices!$B:$B,0)&gt;0,"Delivered_Invoiced"),"Delivered_Not_Invoiced"))</f>
        <v>Delivered_Invoiced</v>
      </c>
      <c r="H523" s="27">
        <f t="shared" si="8"/>
        <v>2017</v>
      </c>
    </row>
    <row r="524" spans="1:8" ht="15.75" customHeight="1" x14ac:dyDescent="0.35">
      <c r="A524" s="6">
        <v>68274</v>
      </c>
      <c r="B524" s="6">
        <v>68274002</v>
      </c>
      <c r="C524" s="6" t="s">
        <v>512</v>
      </c>
      <c r="D524" s="6">
        <v>447</v>
      </c>
      <c r="E524" s="14">
        <v>42823</v>
      </c>
      <c r="F524" s="6">
        <v>2</v>
      </c>
      <c r="G524" s="17" t="str">
        <f>IF($C524="","Not Delivered",
 _xlfn.IFNA(IF(MATCH($B524,Invoices!$B:$B,0)&gt;0,"Delivered_Invoiced"),"Delivered_Not_Invoiced"))</f>
        <v>Delivered_Invoiced</v>
      </c>
      <c r="H524" s="27">
        <f t="shared" si="8"/>
        <v>2017</v>
      </c>
    </row>
    <row r="525" spans="1:8" ht="15.75" customHeight="1" x14ac:dyDescent="0.35">
      <c r="A525" s="6">
        <v>70059</v>
      </c>
      <c r="B525" s="6">
        <v>70059002</v>
      </c>
      <c r="C525" s="6" t="s">
        <v>513</v>
      </c>
      <c r="D525" s="6">
        <v>3863</v>
      </c>
      <c r="E525" s="14">
        <v>42823</v>
      </c>
      <c r="F525" s="6">
        <v>5</v>
      </c>
      <c r="G525" s="17" t="str">
        <f>IF($C525="","Not Delivered",
 _xlfn.IFNA(IF(MATCH($B525,Invoices!$B:$B,0)&gt;0,"Delivered_Invoiced"),"Delivered_Not_Invoiced"))</f>
        <v>Delivered_Invoiced</v>
      </c>
      <c r="H525" s="27">
        <f t="shared" si="8"/>
        <v>2017</v>
      </c>
    </row>
    <row r="526" spans="1:8" ht="15.75" customHeight="1" x14ac:dyDescent="0.35">
      <c r="A526" s="6">
        <v>71049</v>
      </c>
      <c r="B526" s="6">
        <v>71049002</v>
      </c>
      <c r="C526" s="6" t="s">
        <v>514</v>
      </c>
      <c r="D526" s="6">
        <v>78</v>
      </c>
      <c r="E526" s="14">
        <v>42823</v>
      </c>
      <c r="F526" s="6">
        <v>3</v>
      </c>
      <c r="G526" s="17" t="str">
        <f>IF($C526="","Not Delivered",
 _xlfn.IFNA(IF(MATCH($B526,Invoices!$B:$B,0)&gt;0,"Delivered_Invoiced"),"Delivered_Not_Invoiced"))</f>
        <v>Delivered_Invoiced</v>
      </c>
      <c r="H526" s="27">
        <f t="shared" si="8"/>
        <v>2017</v>
      </c>
    </row>
    <row r="527" spans="1:8" ht="15.75" customHeight="1" x14ac:dyDescent="0.35">
      <c r="A527" s="6">
        <v>92939</v>
      </c>
      <c r="B527" s="6">
        <v>92939002</v>
      </c>
      <c r="C527" s="6" t="s">
        <v>515</v>
      </c>
      <c r="D527" s="6">
        <v>1238</v>
      </c>
      <c r="E527" s="14">
        <v>42823</v>
      </c>
      <c r="F527" s="6">
        <v>6</v>
      </c>
      <c r="G527" s="17" t="str">
        <f>IF($C527="","Not Delivered",
 _xlfn.IFNA(IF(MATCH($B527,Invoices!$B:$B,0)&gt;0,"Delivered_Invoiced"),"Delivered_Not_Invoiced"))</f>
        <v>Delivered_Invoiced</v>
      </c>
      <c r="H527" s="27">
        <f t="shared" si="8"/>
        <v>2017</v>
      </c>
    </row>
    <row r="528" spans="1:8" ht="15.75" customHeight="1" x14ac:dyDescent="0.35">
      <c r="A528" s="6">
        <v>109559</v>
      </c>
      <c r="B528" s="6">
        <v>109559002</v>
      </c>
      <c r="C528" s="6" t="s">
        <v>516</v>
      </c>
      <c r="D528" s="6">
        <v>3495</v>
      </c>
      <c r="E528" s="14">
        <v>42823</v>
      </c>
      <c r="F528" s="6">
        <v>7</v>
      </c>
      <c r="G528" s="17" t="str">
        <f>IF($C528="","Not Delivered",
 _xlfn.IFNA(IF(MATCH($B528,Invoices!$B:$B,0)&gt;0,"Delivered_Invoiced"),"Delivered_Not_Invoiced"))</f>
        <v>Delivered_Invoiced</v>
      </c>
      <c r="H528" s="27">
        <f t="shared" si="8"/>
        <v>2017</v>
      </c>
    </row>
    <row r="529" spans="1:8" ht="15.75" customHeight="1" x14ac:dyDescent="0.35">
      <c r="A529" s="6">
        <v>110784</v>
      </c>
      <c r="B529" s="6">
        <v>110784002</v>
      </c>
      <c r="C529" s="6" t="s">
        <v>517</v>
      </c>
      <c r="D529" s="6">
        <v>2646</v>
      </c>
      <c r="E529" s="14">
        <v>42823</v>
      </c>
      <c r="F529" s="6">
        <v>7</v>
      </c>
      <c r="G529" s="17" t="str">
        <f>IF($C529="","Not Delivered",
 _xlfn.IFNA(IF(MATCH($B529,Invoices!$B:$B,0)&gt;0,"Delivered_Invoiced"),"Delivered_Not_Invoiced"))</f>
        <v>Delivered_Invoiced</v>
      </c>
      <c r="H529" s="27">
        <f t="shared" si="8"/>
        <v>2017</v>
      </c>
    </row>
    <row r="530" spans="1:8" ht="15.75" customHeight="1" x14ac:dyDescent="0.35">
      <c r="A530" s="6">
        <v>76149</v>
      </c>
      <c r="B530" s="6">
        <v>76149002</v>
      </c>
      <c r="C530" s="6" t="s">
        <v>247</v>
      </c>
      <c r="D530" s="6">
        <v>6023</v>
      </c>
      <c r="E530" s="14">
        <v>42824</v>
      </c>
      <c r="F530" s="6">
        <v>4</v>
      </c>
      <c r="G530" s="17" t="str">
        <f>IF($C530="","Not Delivered",
 _xlfn.IFNA(IF(MATCH($B530,Invoices!$B:$B,0)&gt;0,"Delivered_Invoiced"),"Delivered_Not_Invoiced"))</f>
        <v>Delivered_Invoiced</v>
      </c>
      <c r="H530" s="27">
        <f t="shared" si="8"/>
        <v>2017</v>
      </c>
    </row>
    <row r="531" spans="1:8" ht="15.75" customHeight="1" x14ac:dyDescent="0.35">
      <c r="A531" s="6">
        <v>94009</v>
      </c>
      <c r="B531" s="6">
        <v>94009002</v>
      </c>
      <c r="C531" s="6" t="s">
        <v>518</v>
      </c>
      <c r="D531" s="6">
        <v>2708</v>
      </c>
      <c r="E531" s="14">
        <v>42824</v>
      </c>
      <c r="F531" s="6">
        <v>1</v>
      </c>
      <c r="G531" s="17" t="str">
        <f>IF($C531="","Not Delivered",
 _xlfn.IFNA(IF(MATCH($B531,Invoices!$B:$B,0)&gt;0,"Delivered_Invoiced"),"Delivered_Not_Invoiced"))</f>
        <v>Delivered_Invoiced</v>
      </c>
      <c r="H531" s="27">
        <f t="shared" si="8"/>
        <v>2017</v>
      </c>
    </row>
    <row r="532" spans="1:8" ht="15.75" customHeight="1" x14ac:dyDescent="0.35">
      <c r="A532" s="6">
        <v>88994</v>
      </c>
      <c r="B532" s="6">
        <v>88994002</v>
      </c>
      <c r="C532" s="6" t="s">
        <v>519</v>
      </c>
      <c r="D532" s="6">
        <v>2986</v>
      </c>
      <c r="E532" s="14">
        <v>42824</v>
      </c>
      <c r="F532" s="6">
        <v>4</v>
      </c>
      <c r="G532" s="17" t="str">
        <f>IF($C532="","Not Delivered",
 _xlfn.IFNA(IF(MATCH($B532,Invoices!$B:$B,0)&gt;0,"Delivered_Invoiced"),"Delivered_Not_Invoiced"))</f>
        <v>Delivered_Invoiced</v>
      </c>
      <c r="H532" s="27">
        <f t="shared" si="8"/>
        <v>2017</v>
      </c>
    </row>
    <row r="533" spans="1:8" ht="15.75" customHeight="1" x14ac:dyDescent="0.35">
      <c r="A533" s="6">
        <v>104219</v>
      </c>
      <c r="B533" s="6">
        <v>104219002</v>
      </c>
      <c r="C533" s="6" t="s">
        <v>520</v>
      </c>
      <c r="D533" s="6">
        <v>3515</v>
      </c>
      <c r="E533" s="14">
        <v>42824</v>
      </c>
      <c r="F533" s="6">
        <v>7</v>
      </c>
      <c r="G533" s="17" t="str">
        <f>IF($C533="","Not Delivered",
 _xlfn.IFNA(IF(MATCH($B533,Invoices!$B:$B,0)&gt;0,"Delivered_Invoiced"),"Delivered_Not_Invoiced"))</f>
        <v>Delivered_Invoiced</v>
      </c>
      <c r="H533" s="27">
        <f t="shared" si="8"/>
        <v>2017</v>
      </c>
    </row>
    <row r="534" spans="1:8" ht="15.75" customHeight="1" x14ac:dyDescent="0.35">
      <c r="A534" s="6">
        <v>111404</v>
      </c>
      <c r="B534" s="6">
        <v>111404002</v>
      </c>
      <c r="C534" s="6" t="s">
        <v>521</v>
      </c>
      <c r="D534" s="6">
        <v>3578</v>
      </c>
      <c r="E534" s="14">
        <v>42824</v>
      </c>
      <c r="F534" s="6">
        <v>1</v>
      </c>
      <c r="G534" s="17" t="str">
        <f>IF($C534="","Not Delivered",
 _xlfn.IFNA(IF(MATCH($B534,Invoices!$B:$B,0)&gt;0,"Delivered_Invoiced"),"Delivered_Not_Invoiced"))</f>
        <v>Delivered_Invoiced</v>
      </c>
      <c r="H534" s="27">
        <f t="shared" si="8"/>
        <v>2017</v>
      </c>
    </row>
    <row r="535" spans="1:8" ht="15.75" customHeight="1" x14ac:dyDescent="0.35">
      <c r="A535" s="6">
        <v>57014</v>
      </c>
      <c r="B535" s="6">
        <v>57014002</v>
      </c>
      <c r="C535" s="6" t="s">
        <v>522</v>
      </c>
      <c r="D535" s="6">
        <v>7192</v>
      </c>
      <c r="E535" s="14">
        <v>42825</v>
      </c>
      <c r="F535" s="6">
        <v>1</v>
      </c>
      <c r="G535" s="17" t="str">
        <f>IF($C535="","Not Delivered",
 _xlfn.IFNA(IF(MATCH($B535,Invoices!$B:$B,0)&gt;0,"Delivered_Invoiced"),"Delivered_Not_Invoiced"))</f>
        <v>Delivered_Invoiced</v>
      </c>
      <c r="H535" s="27">
        <f t="shared" si="8"/>
        <v>2017</v>
      </c>
    </row>
    <row r="536" spans="1:8" ht="15.75" customHeight="1" x14ac:dyDescent="0.35">
      <c r="A536" s="6">
        <v>74069</v>
      </c>
      <c r="B536" s="6">
        <v>74069002</v>
      </c>
      <c r="C536" s="6" t="s">
        <v>523</v>
      </c>
      <c r="D536" s="6">
        <v>5429</v>
      </c>
      <c r="E536" s="14">
        <v>42825</v>
      </c>
      <c r="F536" s="6">
        <v>2</v>
      </c>
      <c r="G536" s="17" t="str">
        <f>IF($C536="","Not Delivered",
 _xlfn.IFNA(IF(MATCH($B536,Invoices!$B:$B,0)&gt;0,"Delivered_Invoiced"),"Delivered_Not_Invoiced"))</f>
        <v>Delivered_Invoiced</v>
      </c>
      <c r="H536" s="27">
        <f t="shared" si="8"/>
        <v>2017</v>
      </c>
    </row>
    <row r="537" spans="1:8" ht="15.75" customHeight="1" x14ac:dyDescent="0.35">
      <c r="A537" s="6">
        <v>74204</v>
      </c>
      <c r="B537" s="6">
        <v>74204002</v>
      </c>
      <c r="C537" s="6" t="s">
        <v>524</v>
      </c>
      <c r="D537" s="6">
        <v>2839</v>
      </c>
      <c r="E537" s="14">
        <v>42825</v>
      </c>
      <c r="F537" s="6">
        <v>2</v>
      </c>
      <c r="G537" s="17" t="str">
        <f>IF($C537="","Not Delivered",
 _xlfn.IFNA(IF(MATCH($B537,Invoices!$B:$B,0)&gt;0,"Delivered_Invoiced"),"Delivered_Not_Invoiced"))</f>
        <v>Delivered_Invoiced</v>
      </c>
      <c r="H537" s="27">
        <f t="shared" si="8"/>
        <v>2017</v>
      </c>
    </row>
    <row r="538" spans="1:8" ht="15.75" customHeight="1" x14ac:dyDescent="0.35">
      <c r="A538" s="6">
        <v>94009</v>
      </c>
      <c r="B538" s="6">
        <v>94009002</v>
      </c>
      <c r="C538" s="6" t="s">
        <v>525</v>
      </c>
      <c r="D538" s="6">
        <v>1640</v>
      </c>
      <c r="E538" s="14">
        <v>42825</v>
      </c>
      <c r="F538" s="6">
        <v>2</v>
      </c>
      <c r="G538" s="17" t="str">
        <f>IF($C538="","Not Delivered",
 _xlfn.IFNA(IF(MATCH($B538,Invoices!$B:$B,0)&gt;0,"Delivered_Invoiced"),"Delivered_Not_Invoiced"))</f>
        <v>Delivered_Invoiced</v>
      </c>
      <c r="H538" s="27">
        <f t="shared" si="8"/>
        <v>2017</v>
      </c>
    </row>
    <row r="539" spans="1:8" ht="15.75" customHeight="1" x14ac:dyDescent="0.35">
      <c r="A539" s="6">
        <v>94834</v>
      </c>
      <c r="B539" s="6">
        <v>94834002</v>
      </c>
      <c r="C539" s="6" t="s">
        <v>526</v>
      </c>
      <c r="D539" s="6">
        <v>1545</v>
      </c>
      <c r="E539" s="14">
        <v>42825</v>
      </c>
      <c r="F539" s="6">
        <v>1</v>
      </c>
      <c r="G539" s="17" t="str">
        <f>IF($C539="","Not Delivered",
 _xlfn.IFNA(IF(MATCH($B539,Invoices!$B:$B,0)&gt;0,"Delivered_Invoiced"),"Delivered_Not_Invoiced"))</f>
        <v>Delivered_Invoiced</v>
      </c>
      <c r="H539" s="27">
        <f t="shared" si="8"/>
        <v>2017</v>
      </c>
    </row>
    <row r="540" spans="1:8" ht="15.75" customHeight="1" x14ac:dyDescent="0.35">
      <c r="A540" s="6">
        <v>60534</v>
      </c>
      <c r="B540" s="6">
        <v>60534002</v>
      </c>
      <c r="C540" s="6" t="s">
        <v>527</v>
      </c>
      <c r="D540" s="6">
        <v>7137</v>
      </c>
      <c r="E540" s="14">
        <v>42825</v>
      </c>
      <c r="F540" s="6">
        <v>4</v>
      </c>
      <c r="G540" s="17" t="str">
        <f>IF($C540="","Not Delivered",
 _xlfn.IFNA(IF(MATCH($B540,Invoices!$B:$B,0)&gt;0,"Delivered_Invoiced"),"Delivered_Not_Invoiced"))</f>
        <v>Delivered_Invoiced</v>
      </c>
      <c r="H540" s="27">
        <f t="shared" si="8"/>
        <v>2017</v>
      </c>
    </row>
    <row r="541" spans="1:8" ht="15.75" customHeight="1" x14ac:dyDescent="0.35">
      <c r="A541" s="6">
        <v>83354</v>
      </c>
      <c r="B541" s="6">
        <v>83354002</v>
      </c>
      <c r="C541" s="6" t="s">
        <v>528</v>
      </c>
      <c r="D541" s="6">
        <v>4388</v>
      </c>
      <c r="E541" s="14">
        <v>42825</v>
      </c>
      <c r="F541" s="6">
        <v>4</v>
      </c>
      <c r="G541" s="17" t="str">
        <f>IF($C541="","Not Delivered",
 _xlfn.IFNA(IF(MATCH($B541,Invoices!$B:$B,0)&gt;0,"Delivered_Invoiced"),"Delivered_Not_Invoiced"))</f>
        <v>Delivered_Invoiced</v>
      </c>
      <c r="H541" s="27">
        <f t="shared" si="8"/>
        <v>2017</v>
      </c>
    </row>
    <row r="542" spans="1:8" ht="15.75" customHeight="1" x14ac:dyDescent="0.35">
      <c r="A542" s="6">
        <v>84659</v>
      </c>
      <c r="B542" s="6">
        <v>84659002</v>
      </c>
      <c r="C542" s="6" t="s">
        <v>529</v>
      </c>
      <c r="D542" s="6">
        <v>5542</v>
      </c>
      <c r="E542" s="14">
        <v>42825</v>
      </c>
      <c r="F542" s="6">
        <v>4</v>
      </c>
      <c r="G542" s="17" t="str">
        <f>IF($C542="","Not Delivered",
 _xlfn.IFNA(IF(MATCH($B542,Invoices!$B:$B,0)&gt;0,"Delivered_Invoiced"),"Delivered_Not_Invoiced"))</f>
        <v>Delivered_Invoiced</v>
      </c>
      <c r="H542" s="27">
        <f t="shared" si="8"/>
        <v>2017</v>
      </c>
    </row>
    <row r="543" spans="1:8" ht="15.75" customHeight="1" x14ac:dyDescent="0.35">
      <c r="A543" s="6">
        <v>89309</v>
      </c>
      <c r="B543" s="6">
        <v>89309002</v>
      </c>
      <c r="C543" s="6" t="s">
        <v>530</v>
      </c>
      <c r="D543" s="6">
        <v>564</v>
      </c>
      <c r="E543" s="14">
        <v>42825</v>
      </c>
      <c r="F543" s="6">
        <v>2</v>
      </c>
      <c r="G543" s="17" t="str">
        <f>IF($C543="","Not Delivered",
 _xlfn.IFNA(IF(MATCH($B543,Invoices!$B:$B,0)&gt;0,"Delivered_Invoiced"),"Delivered_Not_Invoiced"))</f>
        <v>Delivered_Invoiced</v>
      </c>
      <c r="H543" s="27">
        <f t="shared" si="8"/>
        <v>2017</v>
      </c>
    </row>
    <row r="544" spans="1:8" ht="15.75" customHeight="1" x14ac:dyDescent="0.35">
      <c r="A544" s="6">
        <v>90759</v>
      </c>
      <c r="B544" s="6">
        <v>90759002</v>
      </c>
      <c r="C544" s="6" t="s">
        <v>531</v>
      </c>
      <c r="D544" s="6">
        <v>3215</v>
      </c>
      <c r="E544" s="14">
        <v>42825</v>
      </c>
      <c r="F544" s="6">
        <v>5</v>
      </c>
      <c r="G544" s="17" t="str">
        <f>IF($C544="","Not Delivered",
 _xlfn.IFNA(IF(MATCH($B544,Invoices!$B:$B,0)&gt;0,"Delivered_Invoiced"),"Delivered_Not_Invoiced"))</f>
        <v>Delivered_Invoiced</v>
      </c>
      <c r="H544" s="27">
        <f t="shared" si="8"/>
        <v>2017</v>
      </c>
    </row>
    <row r="545" spans="1:8" ht="15.75" customHeight="1" x14ac:dyDescent="0.35">
      <c r="A545" s="6">
        <v>91059</v>
      </c>
      <c r="B545" s="6">
        <v>91059002</v>
      </c>
      <c r="C545" s="6" t="s">
        <v>532</v>
      </c>
      <c r="D545" s="6">
        <v>413</v>
      </c>
      <c r="E545" s="14">
        <v>42825</v>
      </c>
      <c r="F545" s="6">
        <v>7</v>
      </c>
      <c r="G545" s="17" t="str">
        <f>IF($C545="","Not Delivered",
 _xlfn.IFNA(IF(MATCH($B545,Invoices!$B:$B,0)&gt;0,"Delivered_Invoiced"),"Delivered_Not_Invoiced"))</f>
        <v>Delivered_Invoiced</v>
      </c>
      <c r="H545" s="27">
        <f t="shared" si="8"/>
        <v>2017</v>
      </c>
    </row>
    <row r="546" spans="1:8" ht="15.75" customHeight="1" x14ac:dyDescent="0.35">
      <c r="A546" s="6">
        <v>101814</v>
      </c>
      <c r="B546" s="6">
        <v>101814002</v>
      </c>
      <c r="C546" s="6" t="s">
        <v>533</v>
      </c>
      <c r="D546" s="6">
        <v>2139</v>
      </c>
      <c r="E546" s="14">
        <v>42825</v>
      </c>
      <c r="F546" s="6">
        <v>6</v>
      </c>
      <c r="G546" s="17" t="str">
        <f>IF($C546="","Not Delivered",
 _xlfn.IFNA(IF(MATCH($B546,Invoices!$B:$B,0)&gt;0,"Delivered_Invoiced"),"Delivered_Not_Invoiced"))</f>
        <v>Delivered_Invoiced</v>
      </c>
      <c r="H546" s="27">
        <f t="shared" si="8"/>
        <v>2017</v>
      </c>
    </row>
    <row r="547" spans="1:8" ht="15.75" customHeight="1" x14ac:dyDescent="0.35">
      <c r="A547" s="6">
        <v>55489</v>
      </c>
      <c r="B547" s="6">
        <v>55489002</v>
      </c>
      <c r="C547" s="6" t="s">
        <v>534</v>
      </c>
      <c r="D547" s="6">
        <v>9789</v>
      </c>
      <c r="E547" s="14">
        <v>42826</v>
      </c>
      <c r="F547" s="6">
        <v>2</v>
      </c>
      <c r="G547" s="17" t="str">
        <f>IF($C547="","Not Delivered",
 _xlfn.IFNA(IF(MATCH($B547,Invoices!$B:$B,0)&gt;0,"Delivered_Invoiced"),"Delivered_Not_Invoiced"))</f>
        <v>Delivered_Invoiced</v>
      </c>
      <c r="H547" s="27">
        <f t="shared" si="8"/>
        <v>2017</v>
      </c>
    </row>
    <row r="548" spans="1:8" ht="15.75" customHeight="1" x14ac:dyDescent="0.35">
      <c r="A548" s="6">
        <v>57379</v>
      </c>
      <c r="B548" s="6">
        <v>57379002</v>
      </c>
      <c r="C548" s="6" t="s">
        <v>535</v>
      </c>
      <c r="D548" s="6">
        <v>6743</v>
      </c>
      <c r="E548" s="14">
        <v>42826</v>
      </c>
      <c r="F548" s="6">
        <v>1</v>
      </c>
      <c r="G548" s="17" t="str">
        <f>IF($C548="","Not Delivered",
 _xlfn.IFNA(IF(MATCH($B548,Invoices!$B:$B,0)&gt;0,"Delivered_Invoiced"),"Delivered_Not_Invoiced"))</f>
        <v>Delivered_Invoiced</v>
      </c>
      <c r="H548" s="27">
        <f t="shared" si="8"/>
        <v>2017</v>
      </c>
    </row>
    <row r="549" spans="1:8" ht="15.75" customHeight="1" x14ac:dyDescent="0.35">
      <c r="A549" s="6">
        <v>54494</v>
      </c>
      <c r="B549" s="6">
        <v>54494002</v>
      </c>
      <c r="C549" s="6" t="s">
        <v>536</v>
      </c>
      <c r="D549" s="6">
        <v>6112</v>
      </c>
      <c r="E549" s="14">
        <v>42826</v>
      </c>
      <c r="F549" s="6">
        <v>2</v>
      </c>
      <c r="G549" s="17" t="str">
        <f>IF($C549="","Not Delivered",
 _xlfn.IFNA(IF(MATCH($B549,Invoices!$B:$B,0)&gt;0,"Delivered_Invoiced"),"Delivered_Not_Invoiced"))</f>
        <v>Delivered_Invoiced</v>
      </c>
      <c r="H549" s="27">
        <f t="shared" si="8"/>
        <v>2017</v>
      </c>
    </row>
    <row r="550" spans="1:8" ht="15.75" customHeight="1" x14ac:dyDescent="0.35">
      <c r="A550" s="6">
        <v>55969</v>
      </c>
      <c r="B550" s="6">
        <v>55969002</v>
      </c>
      <c r="C550" s="6" t="s">
        <v>537</v>
      </c>
      <c r="D550" s="6">
        <v>8427</v>
      </c>
      <c r="E550" s="14">
        <v>42826</v>
      </c>
      <c r="F550" s="6">
        <v>1</v>
      </c>
      <c r="G550" s="17" t="str">
        <f>IF($C550="","Not Delivered",
 _xlfn.IFNA(IF(MATCH($B550,Invoices!$B:$B,0)&gt;0,"Delivered_Invoiced"),"Delivered_Not_Invoiced"))</f>
        <v>Delivered_Invoiced</v>
      </c>
      <c r="H550" s="27">
        <f t="shared" si="8"/>
        <v>2017</v>
      </c>
    </row>
    <row r="551" spans="1:8" ht="15.75" customHeight="1" x14ac:dyDescent="0.35">
      <c r="A551" s="6">
        <v>56309</v>
      </c>
      <c r="B551" s="6">
        <v>56309002</v>
      </c>
      <c r="C551" s="6" t="s">
        <v>538</v>
      </c>
      <c r="D551" s="6">
        <v>4013</v>
      </c>
      <c r="E551" s="14">
        <v>42826</v>
      </c>
      <c r="F551" s="6">
        <v>1</v>
      </c>
      <c r="G551" s="17" t="str">
        <f>IF($C551="","Not Delivered",
 _xlfn.IFNA(IF(MATCH($B551,Invoices!$B:$B,0)&gt;0,"Delivered_Invoiced"),"Delivered_Not_Invoiced"))</f>
        <v>Delivered_Invoiced</v>
      </c>
      <c r="H551" s="27">
        <f t="shared" si="8"/>
        <v>2017</v>
      </c>
    </row>
    <row r="552" spans="1:8" ht="15.75" customHeight="1" x14ac:dyDescent="0.35">
      <c r="A552" s="6">
        <v>75354</v>
      </c>
      <c r="B552" s="6">
        <v>75354002</v>
      </c>
      <c r="C552" s="6" t="s">
        <v>539</v>
      </c>
      <c r="D552" s="6">
        <v>6007</v>
      </c>
      <c r="E552" s="14">
        <v>42826</v>
      </c>
      <c r="F552" s="6">
        <v>1</v>
      </c>
      <c r="G552" s="17" t="str">
        <f>IF($C552="","Not Delivered",
 _xlfn.IFNA(IF(MATCH($B552,Invoices!$B:$B,0)&gt;0,"Delivered_Invoiced"),"Delivered_Not_Invoiced"))</f>
        <v>Delivered_Invoiced</v>
      </c>
      <c r="H552" s="27">
        <f t="shared" si="8"/>
        <v>2017</v>
      </c>
    </row>
    <row r="553" spans="1:8" ht="15.75" customHeight="1" x14ac:dyDescent="0.35">
      <c r="A553" s="6">
        <v>78714</v>
      </c>
      <c r="B553" s="6">
        <v>78714002</v>
      </c>
      <c r="C553" s="6" t="s">
        <v>540</v>
      </c>
      <c r="D553" s="6">
        <v>9420</v>
      </c>
      <c r="E553" s="14">
        <v>42826</v>
      </c>
      <c r="F553" s="6">
        <v>1</v>
      </c>
      <c r="G553" s="17" t="str">
        <f>IF($C553="","Not Delivered",
 _xlfn.IFNA(IF(MATCH($B553,Invoices!$B:$B,0)&gt;0,"Delivered_Invoiced"),"Delivered_Not_Invoiced"))</f>
        <v>Delivered_Invoiced</v>
      </c>
      <c r="H553" s="27">
        <f t="shared" si="8"/>
        <v>2017</v>
      </c>
    </row>
    <row r="554" spans="1:8" ht="15.75" customHeight="1" x14ac:dyDescent="0.35">
      <c r="A554" s="6">
        <v>97729</v>
      </c>
      <c r="B554" s="6">
        <v>97729002</v>
      </c>
      <c r="C554" s="6" t="s">
        <v>541</v>
      </c>
      <c r="D554" s="6">
        <v>7511</v>
      </c>
      <c r="E554" s="14">
        <v>42826</v>
      </c>
      <c r="F554" s="6">
        <v>1</v>
      </c>
      <c r="G554" s="17" t="str">
        <f>IF($C554="","Not Delivered",
 _xlfn.IFNA(IF(MATCH($B554,Invoices!$B:$B,0)&gt;0,"Delivered_Invoiced"),"Delivered_Not_Invoiced"))</f>
        <v>Delivered_Invoiced</v>
      </c>
      <c r="H554" s="27">
        <f t="shared" si="8"/>
        <v>2017</v>
      </c>
    </row>
    <row r="555" spans="1:8" ht="15.75" customHeight="1" x14ac:dyDescent="0.35">
      <c r="A555" s="6">
        <v>94519</v>
      </c>
      <c r="B555" s="6">
        <v>94519002</v>
      </c>
      <c r="C555" s="6" t="s">
        <v>542</v>
      </c>
      <c r="D555" s="6">
        <v>211</v>
      </c>
      <c r="E555" s="14">
        <v>42826</v>
      </c>
      <c r="F555" s="6">
        <v>3</v>
      </c>
      <c r="G555" s="17" t="str">
        <f>IF($C555="","Not Delivered",
 _xlfn.IFNA(IF(MATCH($B555,Invoices!$B:$B,0)&gt;0,"Delivered_Invoiced"),"Delivered_Not_Invoiced"))</f>
        <v>Delivered_Invoiced</v>
      </c>
      <c r="H555" s="27">
        <f t="shared" si="8"/>
        <v>2017</v>
      </c>
    </row>
    <row r="556" spans="1:8" ht="15.75" customHeight="1" x14ac:dyDescent="0.35">
      <c r="A556" s="6">
        <v>61799</v>
      </c>
      <c r="B556" s="6">
        <v>61799002</v>
      </c>
      <c r="C556" s="6" t="s">
        <v>543</v>
      </c>
      <c r="D556" s="6">
        <v>5919</v>
      </c>
      <c r="E556" s="14">
        <v>42826</v>
      </c>
      <c r="F556" s="6">
        <v>6</v>
      </c>
      <c r="G556" s="17" t="str">
        <f>IF($C556="","Not Delivered",
 _xlfn.IFNA(IF(MATCH($B556,Invoices!$B:$B,0)&gt;0,"Delivered_Invoiced"),"Delivered_Not_Invoiced"))</f>
        <v>Delivered_Invoiced</v>
      </c>
      <c r="H556" s="27">
        <f t="shared" si="8"/>
        <v>2017</v>
      </c>
    </row>
    <row r="557" spans="1:8" ht="15.75" customHeight="1" x14ac:dyDescent="0.35">
      <c r="A557" s="6">
        <v>66009</v>
      </c>
      <c r="B557" s="6">
        <v>66009002</v>
      </c>
      <c r="C557" s="6" t="s">
        <v>544</v>
      </c>
      <c r="D557" s="6">
        <v>2977</v>
      </c>
      <c r="E557" s="14">
        <v>42826</v>
      </c>
      <c r="F557" s="6">
        <v>1</v>
      </c>
      <c r="G557" s="17" t="str">
        <f>IF($C557="","Not Delivered",
 _xlfn.IFNA(IF(MATCH($B557,Invoices!$B:$B,0)&gt;0,"Delivered_Invoiced"),"Delivered_Not_Invoiced"))</f>
        <v>Delivered_Invoiced</v>
      </c>
      <c r="H557" s="27">
        <f t="shared" si="8"/>
        <v>2017</v>
      </c>
    </row>
    <row r="558" spans="1:8" ht="15.75" customHeight="1" x14ac:dyDescent="0.35">
      <c r="A558" s="6">
        <v>69574</v>
      </c>
      <c r="B558" s="6">
        <v>69574002</v>
      </c>
      <c r="C558" s="6" t="s">
        <v>545</v>
      </c>
      <c r="D558" s="6">
        <v>5727</v>
      </c>
      <c r="E558" s="14">
        <v>42826</v>
      </c>
      <c r="F558" s="6">
        <v>6</v>
      </c>
      <c r="G558" s="17" t="str">
        <f>IF($C558="","Not Delivered",
 _xlfn.IFNA(IF(MATCH($B558,Invoices!$B:$B,0)&gt;0,"Delivered_Invoiced"),"Delivered_Not_Invoiced"))</f>
        <v>Delivered_Invoiced</v>
      </c>
      <c r="H558" s="27">
        <f t="shared" si="8"/>
        <v>2017</v>
      </c>
    </row>
    <row r="559" spans="1:8" ht="15.75" customHeight="1" x14ac:dyDescent="0.35">
      <c r="A559" s="6">
        <v>69734</v>
      </c>
      <c r="B559" s="6">
        <v>69734002</v>
      </c>
      <c r="C559" s="6" t="s">
        <v>546</v>
      </c>
      <c r="D559" s="6">
        <v>2370</v>
      </c>
      <c r="E559" s="14">
        <v>42826</v>
      </c>
      <c r="F559" s="6">
        <v>3</v>
      </c>
      <c r="G559" s="17" t="str">
        <f>IF($C559="","Not Delivered",
 _xlfn.IFNA(IF(MATCH($B559,Invoices!$B:$B,0)&gt;0,"Delivered_Invoiced"),"Delivered_Not_Invoiced"))</f>
        <v>Delivered_Invoiced</v>
      </c>
      <c r="H559" s="27">
        <f t="shared" si="8"/>
        <v>2017</v>
      </c>
    </row>
    <row r="560" spans="1:8" ht="15.75" customHeight="1" x14ac:dyDescent="0.35">
      <c r="A560" s="6">
        <v>81374</v>
      </c>
      <c r="B560" s="6">
        <v>81374002</v>
      </c>
      <c r="C560" s="6" t="s">
        <v>547</v>
      </c>
      <c r="D560" s="6">
        <v>9041</v>
      </c>
      <c r="E560" s="14">
        <v>42826</v>
      </c>
      <c r="F560" s="6">
        <v>3</v>
      </c>
      <c r="G560" s="17" t="str">
        <f>IF($C560="","Not Delivered",
 _xlfn.IFNA(IF(MATCH($B560,Invoices!$B:$B,0)&gt;0,"Delivered_Invoiced"),"Delivered_Not_Invoiced"))</f>
        <v>Delivered_Invoiced</v>
      </c>
      <c r="H560" s="27">
        <f t="shared" si="8"/>
        <v>2017</v>
      </c>
    </row>
    <row r="561" spans="1:8" ht="15.75" customHeight="1" x14ac:dyDescent="0.35">
      <c r="A561" s="6">
        <v>88579</v>
      </c>
      <c r="B561" s="6">
        <v>88579002</v>
      </c>
      <c r="C561" s="6" t="s">
        <v>548</v>
      </c>
      <c r="D561" s="6">
        <v>8746</v>
      </c>
      <c r="E561" s="14">
        <v>42826</v>
      </c>
      <c r="F561" s="6">
        <v>2</v>
      </c>
      <c r="G561" s="17" t="str">
        <f>IF($C561="","Not Delivered",
 _xlfn.IFNA(IF(MATCH($B561,Invoices!$B:$B,0)&gt;0,"Delivered_Invoiced"),"Delivered_Not_Invoiced"))</f>
        <v>Delivered_Invoiced</v>
      </c>
      <c r="H561" s="27">
        <f t="shared" si="8"/>
        <v>2017</v>
      </c>
    </row>
    <row r="562" spans="1:8" ht="15.75" customHeight="1" x14ac:dyDescent="0.35">
      <c r="A562" s="6">
        <v>101734</v>
      </c>
      <c r="B562" s="6">
        <v>101734002</v>
      </c>
      <c r="C562" s="6" t="s">
        <v>549</v>
      </c>
      <c r="D562" s="6">
        <v>8176</v>
      </c>
      <c r="E562" s="14">
        <v>42826</v>
      </c>
      <c r="F562" s="6">
        <v>7</v>
      </c>
      <c r="G562" s="17" t="str">
        <f>IF($C562="","Not Delivered",
 _xlfn.IFNA(IF(MATCH($B562,Invoices!$B:$B,0)&gt;0,"Delivered_Invoiced"),"Delivered_Not_Invoiced"))</f>
        <v>Delivered_Invoiced</v>
      </c>
      <c r="H562" s="27">
        <f t="shared" si="8"/>
        <v>2017</v>
      </c>
    </row>
    <row r="563" spans="1:8" ht="15.75" customHeight="1" x14ac:dyDescent="0.35">
      <c r="A563" s="6">
        <v>112944</v>
      </c>
      <c r="B563" s="6">
        <v>112944002</v>
      </c>
      <c r="C563" s="6" t="s">
        <v>550</v>
      </c>
      <c r="D563" s="6">
        <v>9071</v>
      </c>
      <c r="E563" s="14">
        <v>42826</v>
      </c>
      <c r="F563" s="6">
        <v>1</v>
      </c>
      <c r="G563" s="17" t="str">
        <f>IF($C563="","Not Delivered",
 _xlfn.IFNA(IF(MATCH($B563,Invoices!$B:$B,0)&gt;0,"Delivered_Invoiced"),"Delivered_Not_Invoiced"))</f>
        <v>Delivered_Invoiced</v>
      </c>
      <c r="H563" s="27">
        <f t="shared" si="8"/>
        <v>2017</v>
      </c>
    </row>
    <row r="564" spans="1:8" ht="15.75" customHeight="1" x14ac:dyDescent="0.35">
      <c r="A564" s="6">
        <v>75849</v>
      </c>
      <c r="B564" s="6">
        <v>75849002</v>
      </c>
      <c r="C564" s="6" t="s">
        <v>551</v>
      </c>
      <c r="D564" s="6">
        <v>1529</v>
      </c>
      <c r="E564" s="14">
        <v>42827</v>
      </c>
      <c r="F564" s="6">
        <v>1</v>
      </c>
      <c r="G564" s="17" t="str">
        <f>IF($C564="","Not Delivered",
 _xlfn.IFNA(IF(MATCH($B564,Invoices!$B:$B,0)&gt;0,"Delivered_Invoiced"),"Delivered_Not_Invoiced"))</f>
        <v>Delivered_Invoiced</v>
      </c>
      <c r="H564" s="27">
        <f t="shared" si="8"/>
        <v>2017</v>
      </c>
    </row>
    <row r="565" spans="1:8" ht="15.75" customHeight="1" x14ac:dyDescent="0.35">
      <c r="A565" s="6">
        <v>94419</v>
      </c>
      <c r="B565" s="6">
        <v>94419002</v>
      </c>
      <c r="C565" s="6" t="s">
        <v>552</v>
      </c>
      <c r="D565" s="6">
        <v>8196</v>
      </c>
      <c r="E565" s="14">
        <v>42827</v>
      </c>
      <c r="F565" s="6">
        <v>3</v>
      </c>
      <c r="G565" s="17" t="str">
        <f>IF($C565="","Not Delivered",
 _xlfn.IFNA(IF(MATCH($B565,Invoices!$B:$B,0)&gt;0,"Delivered_Invoiced"),"Delivered_Not_Invoiced"))</f>
        <v>Delivered_Invoiced</v>
      </c>
      <c r="H565" s="27">
        <f t="shared" si="8"/>
        <v>2017</v>
      </c>
    </row>
    <row r="566" spans="1:8" ht="15.75" customHeight="1" x14ac:dyDescent="0.35">
      <c r="A566" s="6">
        <v>95629</v>
      </c>
      <c r="B566" s="6">
        <v>95629002</v>
      </c>
      <c r="C566" s="6" t="s">
        <v>553</v>
      </c>
      <c r="D566" s="6">
        <v>7118</v>
      </c>
      <c r="E566" s="14">
        <v>42827</v>
      </c>
      <c r="F566" s="6">
        <v>3</v>
      </c>
      <c r="G566" s="17" t="str">
        <f>IF($C566="","Not Delivered",
 _xlfn.IFNA(IF(MATCH($B566,Invoices!$B:$B,0)&gt;0,"Delivered_Invoiced"),"Delivered_Not_Invoiced"))</f>
        <v>Delivered_Invoiced</v>
      </c>
      <c r="H566" s="27">
        <f t="shared" si="8"/>
        <v>2017</v>
      </c>
    </row>
    <row r="567" spans="1:8" ht="15.75" customHeight="1" x14ac:dyDescent="0.35">
      <c r="A567" s="6">
        <v>59329</v>
      </c>
      <c r="B567" s="6">
        <v>59329002</v>
      </c>
      <c r="C567" s="6" t="s">
        <v>554</v>
      </c>
      <c r="D567" s="6">
        <v>2205</v>
      </c>
      <c r="E567" s="14">
        <v>42827</v>
      </c>
      <c r="F567" s="6">
        <v>4</v>
      </c>
      <c r="G567" s="17" t="str">
        <f>IF($C567="","Not Delivered",
 _xlfn.IFNA(IF(MATCH($B567,Invoices!$B:$B,0)&gt;0,"Delivered_Invoiced"),"Delivered_Not_Invoiced"))</f>
        <v>Delivered_Invoiced</v>
      </c>
      <c r="H567" s="27">
        <f t="shared" si="8"/>
        <v>2017</v>
      </c>
    </row>
    <row r="568" spans="1:8" ht="15.75" customHeight="1" x14ac:dyDescent="0.35">
      <c r="A568" s="6">
        <v>72469</v>
      </c>
      <c r="B568" s="6">
        <v>72469002</v>
      </c>
      <c r="C568" s="6" t="s">
        <v>555</v>
      </c>
      <c r="D568" s="6">
        <v>4447</v>
      </c>
      <c r="E568" s="14">
        <v>42827</v>
      </c>
      <c r="F568" s="6">
        <v>7</v>
      </c>
      <c r="G568" s="17" t="str">
        <f>IF($C568="","Not Delivered",
 _xlfn.IFNA(IF(MATCH($B568,Invoices!$B:$B,0)&gt;0,"Delivered_Invoiced"),"Delivered_Not_Invoiced"))</f>
        <v>Delivered_Invoiced</v>
      </c>
      <c r="H568" s="27">
        <f t="shared" si="8"/>
        <v>2017</v>
      </c>
    </row>
    <row r="569" spans="1:8" ht="15.75" customHeight="1" x14ac:dyDescent="0.35">
      <c r="A569" s="6">
        <v>87604</v>
      </c>
      <c r="B569" s="6">
        <v>87604002</v>
      </c>
      <c r="C569" s="6" t="s">
        <v>556</v>
      </c>
      <c r="D569" s="6">
        <v>4142</v>
      </c>
      <c r="E569" s="14">
        <v>42827</v>
      </c>
      <c r="F569" s="6">
        <v>4</v>
      </c>
      <c r="G569" s="17" t="str">
        <f>IF($C569="","Not Delivered",
 _xlfn.IFNA(IF(MATCH($B569,Invoices!$B:$B,0)&gt;0,"Delivered_Invoiced"),"Delivered_Not_Invoiced"))</f>
        <v>Delivered_Invoiced</v>
      </c>
      <c r="H569" s="27">
        <f t="shared" si="8"/>
        <v>2017</v>
      </c>
    </row>
    <row r="570" spans="1:8" ht="15.75" customHeight="1" x14ac:dyDescent="0.35">
      <c r="A570" s="6">
        <v>109769</v>
      </c>
      <c r="B570" s="6">
        <v>109769002</v>
      </c>
      <c r="C570" s="6" t="s">
        <v>557</v>
      </c>
      <c r="D570" s="6">
        <v>7966</v>
      </c>
      <c r="E570" s="14">
        <v>42827</v>
      </c>
      <c r="F570" s="6">
        <v>3</v>
      </c>
      <c r="G570" s="17" t="str">
        <f>IF($C570="","Not Delivered",
 _xlfn.IFNA(IF(MATCH($B570,Invoices!$B:$B,0)&gt;0,"Delivered_Invoiced"),"Delivered_Not_Invoiced"))</f>
        <v>Delivered_Invoiced</v>
      </c>
      <c r="H570" s="27">
        <f t="shared" si="8"/>
        <v>2017</v>
      </c>
    </row>
    <row r="571" spans="1:8" ht="15.75" customHeight="1" x14ac:dyDescent="0.35">
      <c r="A571" s="6">
        <v>109854</v>
      </c>
      <c r="B571" s="6">
        <v>109854002</v>
      </c>
      <c r="C571" s="6" t="s">
        <v>558</v>
      </c>
      <c r="D571" s="6">
        <v>7126</v>
      </c>
      <c r="E571" s="14">
        <v>42827</v>
      </c>
      <c r="F571" s="6">
        <v>3</v>
      </c>
      <c r="G571" s="17" t="str">
        <f>IF($C571="","Not Delivered",
 _xlfn.IFNA(IF(MATCH($B571,Invoices!$B:$B,0)&gt;0,"Delivered_Invoiced"),"Delivered_Not_Invoiced"))</f>
        <v>Delivered_Invoiced</v>
      </c>
      <c r="H571" s="27">
        <f t="shared" si="8"/>
        <v>2017</v>
      </c>
    </row>
    <row r="572" spans="1:8" ht="15.75" customHeight="1" x14ac:dyDescent="0.35">
      <c r="A572" s="6">
        <v>74504</v>
      </c>
      <c r="B572" s="6">
        <v>74504002</v>
      </c>
      <c r="C572" s="6" t="s">
        <v>559</v>
      </c>
      <c r="D572" s="6">
        <v>5490</v>
      </c>
      <c r="E572" s="14">
        <v>42828</v>
      </c>
      <c r="F572" s="6">
        <v>7</v>
      </c>
      <c r="G572" s="17" t="str">
        <f>IF($C572="","Not Delivered",
 _xlfn.IFNA(IF(MATCH($B572,Invoices!$B:$B,0)&gt;0,"Delivered_Invoiced"),"Delivered_Not_Invoiced"))</f>
        <v>Delivered_Invoiced</v>
      </c>
      <c r="H572" s="27">
        <f t="shared" si="8"/>
        <v>2017</v>
      </c>
    </row>
    <row r="573" spans="1:8" ht="15.75" customHeight="1" x14ac:dyDescent="0.35">
      <c r="A573" s="6">
        <v>75174</v>
      </c>
      <c r="B573" s="6">
        <v>75174002</v>
      </c>
      <c r="C573" s="6" t="s">
        <v>560</v>
      </c>
      <c r="D573" s="6">
        <v>1081</v>
      </c>
      <c r="E573" s="14">
        <v>42828</v>
      </c>
      <c r="F573" s="6">
        <v>2</v>
      </c>
      <c r="G573" s="17" t="str">
        <f>IF($C573="","Not Delivered",
 _xlfn.IFNA(IF(MATCH($B573,Invoices!$B:$B,0)&gt;0,"Delivered_Invoiced"),"Delivered_Not_Invoiced"))</f>
        <v>Delivered_Invoiced</v>
      </c>
      <c r="H573" s="27">
        <f t="shared" si="8"/>
        <v>2017</v>
      </c>
    </row>
    <row r="574" spans="1:8" ht="15.75" customHeight="1" x14ac:dyDescent="0.35">
      <c r="A574" s="6">
        <v>77094</v>
      </c>
      <c r="B574" s="6">
        <v>77094002</v>
      </c>
      <c r="C574" s="6" t="s">
        <v>561</v>
      </c>
      <c r="D574" s="6">
        <v>5250</v>
      </c>
      <c r="E574" s="14">
        <v>42828</v>
      </c>
      <c r="F574" s="6">
        <v>4</v>
      </c>
      <c r="G574" s="17" t="str">
        <f>IF($C574="","Not Delivered",
 _xlfn.IFNA(IF(MATCH($B574,Invoices!$B:$B,0)&gt;0,"Delivered_Invoiced"),"Delivered_Not_Invoiced"))</f>
        <v>Delivered_Invoiced</v>
      </c>
      <c r="H574" s="27">
        <f t="shared" si="8"/>
        <v>2017</v>
      </c>
    </row>
    <row r="575" spans="1:8" ht="15.75" customHeight="1" x14ac:dyDescent="0.35">
      <c r="A575" s="6">
        <v>78539</v>
      </c>
      <c r="B575" s="6">
        <v>78539002</v>
      </c>
      <c r="C575" s="6" t="s">
        <v>562</v>
      </c>
      <c r="D575" s="6">
        <v>8676</v>
      </c>
      <c r="E575" s="14">
        <v>42828</v>
      </c>
      <c r="F575" s="6">
        <v>2</v>
      </c>
      <c r="G575" s="17" t="str">
        <f>IF($C575="","Not Delivered",
 _xlfn.IFNA(IF(MATCH($B575,Invoices!$B:$B,0)&gt;0,"Delivered_Invoiced"),"Delivered_Not_Invoiced"))</f>
        <v>Delivered_Invoiced</v>
      </c>
      <c r="H575" s="27">
        <f t="shared" si="8"/>
        <v>2017</v>
      </c>
    </row>
    <row r="576" spans="1:8" ht="15.75" customHeight="1" x14ac:dyDescent="0.35">
      <c r="A576" s="6">
        <v>61589</v>
      </c>
      <c r="B576" s="6">
        <v>61589002</v>
      </c>
      <c r="C576" s="6" t="s">
        <v>563</v>
      </c>
      <c r="D576" s="6">
        <v>2975</v>
      </c>
      <c r="E576" s="14">
        <v>42828</v>
      </c>
      <c r="F576" s="6">
        <v>5</v>
      </c>
      <c r="G576" s="17" t="str">
        <f>IF($C576="","Not Delivered",
 _xlfn.IFNA(IF(MATCH($B576,Invoices!$B:$B,0)&gt;0,"Delivered_Invoiced"),"Delivered_Not_Invoiced"))</f>
        <v>Delivered_Invoiced</v>
      </c>
      <c r="H576" s="27">
        <f t="shared" si="8"/>
        <v>2017</v>
      </c>
    </row>
    <row r="577" spans="1:8" ht="15.75" customHeight="1" x14ac:dyDescent="0.35">
      <c r="A577" s="6">
        <v>61944</v>
      </c>
      <c r="B577" s="6">
        <v>61944002</v>
      </c>
      <c r="C577" s="6" t="s">
        <v>564</v>
      </c>
      <c r="D577" s="6">
        <v>2488</v>
      </c>
      <c r="E577" s="14">
        <v>42828</v>
      </c>
      <c r="F577" s="6">
        <v>1</v>
      </c>
      <c r="G577" s="17" t="str">
        <f>IF($C577="","Not Delivered",
 _xlfn.IFNA(IF(MATCH($B577,Invoices!$B:$B,0)&gt;0,"Delivered_Invoiced"),"Delivered_Not_Invoiced"))</f>
        <v>Delivered_Invoiced</v>
      </c>
      <c r="H577" s="27">
        <f t="shared" si="8"/>
        <v>2017</v>
      </c>
    </row>
    <row r="578" spans="1:8" ht="15.75" customHeight="1" x14ac:dyDescent="0.35">
      <c r="A578" s="6">
        <v>63369</v>
      </c>
      <c r="B578" s="6">
        <v>63369002</v>
      </c>
      <c r="C578" s="6" t="s">
        <v>565</v>
      </c>
      <c r="D578" s="6">
        <v>6384</v>
      </c>
      <c r="E578" s="14">
        <v>42828</v>
      </c>
      <c r="F578" s="6">
        <v>5</v>
      </c>
      <c r="G578" s="17" t="str">
        <f>IF($C578="","Not Delivered",
 _xlfn.IFNA(IF(MATCH($B578,Invoices!$B:$B,0)&gt;0,"Delivered_Invoiced"),"Delivered_Not_Invoiced"))</f>
        <v>Delivered_Invoiced</v>
      </c>
      <c r="H578" s="27">
        <f t="shared" si="8"/>
        <v>2017</v>
      </c>
    </row>
    <row r="579" spans="1:8" ht="15.75" customHeight="1" x14ac:dyDescent="0.35">
      <c r="A579" s="6">
        <v>68289</v>
      </c>
      <c r="B579" s="6">
        <v>68289002</v>
      </c>
      <c r="C579" s="6" t="s">
        <v>566</v>
      </c>
      <c r="D579" s="6">
        <v>1438</v>
      </c>
      <c r="E579" s="14">
        <v>42828</v>
      </c>
      <c r="F579" s="6">
        <v>5</v>
      </c>
      <c r="G579" s="17" t="str">
        <f>IF($C579="","Not Delivered",
 _xlfn.IFNA(IF(MATCH($B579,Invoices!$B:$B,0)&gt;0,"Delivered_Invoiced"),"Delivered_Not_Invoiced"))</f>
        <v>Delivered_Invoiced</v>
      </c>
      <c r="H579" s="27">
        <f t="shared" ref="H579:H642" si="9">YEAR($E579)</f>
        <v>2017</v>
      </c>
    </row>
    <row r="580" spans="1:8" ht="15.75" customHeight="1" x14ac:dyDescent="0.35">
      <c r="A580" s="6">
        <v>81124</v>
      </c>
      <c r="B580" s="6">
        <v>81124002</v>
      </c>
      <c r="C580" s="6" t="s">
        <v>567</v>
      </c>
      <c r="D580" s="6">
        <v>1927</v>
      </c>
      <c r="E580" s="14">
        <v>42828</v>
      </c>
      <c r="F580" s="6">
        <v>3</v>
      </c>
      <c r="G580" s="17" t="str">
        <f>IF($C580="","Not Delivered",
 _xlfn.IFNA(IF(MATCH($B580,Invoices!$B:$B,0)&gt;0,"Delivered_Invoiced"),"Delivered_Not_Invoiced"))</f>
        <v>Delivered_Invoiced</v>
      </c>
      <c r="H580" s="27">
        <f t="shared" si="9"/>
        <v>2017</v>
      </c>
    </row>
    <row r="581" spans="1:8" ht="15.75" customHeight="1" x14ac:dyDescent="0.35">
      <c r="A581" s="6">
        <v>84534</v>
      </c>
      <c r="B581" s="6">
        <v>84534002</v>
      </c>
      <c r="C581" s="6" t="s">
        <v>568</v>
      </c>
      <c r="D581" s="6">
        <v>346</v>
      </c>
      <c r="E581" s="14">
        <v>42828</v>
      </c>
      <c r="F581" s="6">
        <v>6</v>
      </c>
      <c r="G581" s="17" t="str">
        <f>IF($C581="","Not Delivered",
 _xlfn.IFNA(IF(MATCH($B581,Invoices!$B:$B,0)&gt;0,"Delivered_Invoiced"),"Delivered_Not_Invoiced"))</f>
        <v>Delivered_Invoiced</v>
      </c>
      <c r="H581" s="27">
        <f t="shared" si="9"/>
        <v>2017</v>
      </c>
    </row>
    <row r="582" spans="1:8" ht="15.75" customHeight="1" x14ac:dyDescent="0.35">
      <c r="A582" s="6">
        <v>87614</v>
      </c>
      <c r="B582" s="6">
        <v>87614002</v>
      </c>
      <c r="C582" s="6" t="s">
        <v>569</v>
      </c>
      <c r="D582" s="6">
        <v>9481</v>
      </c>
      <c r="E582" s="14">
        <v>42828</v>
      </c>
      <c r="F582" s="6">
        <v>6</v>
      </c>
      <c r="G582" s="17" t="str">
        <f>IF($C582="","Not Delivered",
 _xlfn.IFNA(IF(MATCH($B582,Invoices!$B:$B,0)&gt;0,"Delivered_Invoiced"),"Delivered_Not_Invoiced"))</f>
        <v>Delivered_Invoiced</v>
      </c>
      <c r="H582" s="27">
        <f t="shared" si="9"/>
        <v>2017</v>
      </c>
    </row>
    <row r="583" spans="1:8" ht="15.75" customHeight="1" x14ac:dyDescent="0.35">
      <c r="A583" s="6">
        <v>89014</v>
      </c>
      <c r="B583" s="6">
        <v>89014002</v>
      </c>
      <c r="C583" s="6" t="s">
        <v>570</v>
      </c>
      <c r="D583" s="6">
        <v>2876</v>
      </c>
      <c r="E583" s="14">
        <v>42828</v>
      </c>
      <c r="F583" s="6">
        <v>5</v>
      </c>
      <c r="G583" s="17" t="str">
        <f>IF($C583="","Not Delivered",
 _xlfn.IFNA(IF(MATCH($B583,Invoices!$B:$B,0)&gt;0,"Delivered_Invoiced"),"Delivered_Not_Invoiced"))</f>
        <v>Delivered_Invoiced</v>
      </c>
      <c r="H583" s="27">
        <f t="shared" si="9"/>
        <v>2017</v>
      </c>
    </row>
    <row r="584" spans="1:8" ht="15.75" customHeight="1" x14ac:dyDescent="0.35">
      <c r="A584" s="6">
        <v>108894</v>
      </c>
      <c r="B584" s="6">
        <v>108894002</v>
      </c>
      <c r="C584" s="6" t="s">
        <v>571</v>
      </c>
      <c r="D584" s="6">
        <v>2831</v>
      </c>
      <c r="E584" s="14">
        <v>42828</v>
      </c>
      <c r="F584" s="6">
        <v>5</v>
      </c>
      <c r="G584" s="17" t="str">
        <f>IF($C584="","Not Delivered",
 _xlfn.IFNA(IF(MATCH($B584,Invoices!$B:$B,0)&gt;0,"Delivered_Invoiced"),"Delivered_Not_Invoiced"))</f>
        <v>Delivered_Invoiced</v>
      </c>
      <c r="H584" s="27">
        <f t="shared" si="9"/>
        <v>2017</v>
      </c>
    </row>
    <row r="585" spans="1:8" ht="15.75" customHeight="1" x14ac:dyDescent="0.35">
      <c r="A585" s="6">
        <v>109974</v>
      </c>
      <c r="B585" s="6">
        <v>109974002</v>
      </c>
      <c r="C585" s="6" t="s">
        <v>572</v>
      </c>
      <c r="D585" s="6">
        <v>3367</v>
      </c>
      <c r="E585" s="14">
        <v>42828</v>
      </c>
      <c r="F585" s="6">
        <v>1</v>
      </c>
      <c r="G585" s="17" t="str">
        <f>IF($C585="","Not Delivered",
 _xlfn.IFNA(IF(MATCH($B585,Invoices!$B:$B,0)&gt;0,"Delivered_Invoiced"),"Delivered_Not_Invoiced"))</f>
        <v>Delivered_Invoiced</v>
      </c>
      <c r="H585" s="27">
        <f t="shared" si="9"/>
        <v>2017</v>
      </c>
    </row>
    <row r="586" spans="1:8" ht="15.75" customHeight="1" x14ac:dyDescent="0.35">
      <c r="A586" s="6">
        <v>78479</v>
      </c>
      <c r="B586" s="6">
        <v>78479002</v>
      </c>
      <c r="C586" s="6" t="s">
        <v>573</v>
      </c>
      <c r="D586" s="6">
        <v>5039</v>
      </c>
      <c r="E586" s="14">
        <v>42829</v>
      </c>
      <c r="F586" s="6">
        <v>1</v>
      </c>
      <c r="G586" s="17" t="str">
        <f>IF($C586="","Not Delivered",
 _xlfn.IFNA(IF(MATCH($B586,Invoices!$B:$B,0)&gt;0,"Delivered_Invoiced"),"Delivered_Not_Invoiced"))</f>
        <v>Delivered_Invoiced</v>
      </c>
      <c r="H586" s="27">
        <f t="shared" si="9"/>
        <v>2017</v>
      </c>
    </row>
    <row r="587" spans="1:8" ht="15.75" customHeight="1" x14ac:dyDescent="0.35">
      <c r="A587" s="6">
        <v>74069</v>
      </c>
      <c r="B587" s="6">
        <v>74069002</v>
      </c>
      <c r="C587" s="6" t="s">
        <v>574</v>
      </c>
      <c r="D587" s="6">
        <v>3846</v>
      </c>
      <c r="E587" s="14">
        <v>42829</v>
      </c>
      <c r="F587" s="6">
        <v>5</v>
      </c>
      <c r="G587" s="17" t="str">
        <f>IF($C587="","Not Delivered",
 _xlfn.IFNA(IF(MATCH($B587,Invoices!$B:$B,0)&gt;0,"Delivered_Invoiced"),"Delivered_Not_Invoiced"))</f>
        <v>Delivered_Invoiced</v>
      </c>
      <c r="H587" s="27">
        <f t="shared" si="9"/>
        <v>2017</v>
      </c>
    </row>
    <row r="588" spans="1:8" ht="15.75" customHeight="1" x14ac:dyDescent="0.35">
      <c r="A588" s="6">
        <v>77379</v>
      </c>
      <c r="B588" s="6">
        <v>77379002</v>
      </c>
      <c r="C588" s="6" t="s">
        <v>447</v>
      </c>
      <c r="D588" s="6">
        <v>8688</v>
      </c>
      <c r="E588" s="14">
        <v>42829</v>
      </c>
      <c r="F588" s="6">
        <v>1</v>
      </c>
      <c r="G588" s="17" t="str">
        <f>IF($C588="","Not Delivered",
 _xlfn.IFNA(IF(MATCH($B588,Invoices!$B:$B,0)&gt;0,"Delivered_Invoiced"),"Delivered_Not_Invoiced"))</f>
        <v>Delivered_Invoiced</v>
      </c>
      <c r="H588" s="27">
        <f t="shared" si="9"/>
        <v>2017</v>
      </c>
    </row>
    <row r="589" spans="1:8" ht="15.75" customHeight="1" x14ac:dyDescent="0.35">
      <c r="A589" s="6">
        <v>95459</v>
      </c>
      <c r="B589" s="6">
        <v>95459002</v>
      </c>
      <c r="C589" s="6" t="s">
        <v>575</v>
      </c>
      <c r="D589" s="6">
        <v>3474</v>
      </c>
      <c r="E589" s="14">
        <v>42829</v>
      </c>
      <c r="F589" s="6">
        <v>3</v>
      </c>
      <c r="G589" s="17" t="str">
        <f>IF($C589="","Not Delivered",
 _xlfn.IFNA(IF(MATCH($B589,Invoices!$B:$B,0)&gt;0,"Delivered_Invoiced"),"Delivered_Not_Invoiced"))</f>
        <v>Delivered_Invoiced</v>
      </c>
      <c r="H589" s="27">
        <f t="shared" si="9"/>
        <v>2017</v>
      </c>
    </row>
    <row r="590" spans="1:8" ht="15.75" customHeight="1" x14ac:dyDescent="0.35">
      <c r="A590" s="6">
        <v>94149</v>
      </c>
      <c r="B590" s="6">
        <v>94149002</v>
      </c>
      <c r="C590" s="6" t="s">
        <v>576</v>
      </c>
      <c r="D590" s="6">
        <v>3252</v>
      </c>
      <c r="E590" s="14">
        <v>42829</v>
      </c>
      <c r="F590" s="6">
        <v>1</v>
      </c>
      <c r="G590" s="17" t="str">
        <f>IF($C590="","Not Delivered",
 _xlfn.IFNA(IF(MATCH($B590,Invoices!$B:$B,0)&gt;0,"Delivered_Invoiced"),"Delivered_Not_Invoiced"))</f>
        <v>Delivered_Invoiced</v>
      </c>
      <c r="H590" s="27">
        <f t="shared" si="9"/>
        <v>2017</v>
      </c>
    </row>
    <row r="591" spans="1:8" ht="15.75" customHeight="1" x14ac:dyDescent="0.35">
      <c r="A591" s="6">
        <v>95829</v>
      </c>
      <c r="B591" s="6">
        <v>95829002</v>
      </c>
      <c r="C591" s="6" t="s">
        <v>577</v>
      </c>
      <c r="D591" s="6">
        <v>8510</v>
      </c>
      <c r="E591" s="14">
        <v>42829</v>
      </c>
      <c r="F591" s="6">
        <v>2</v>
      </c>
      <c r="G591" s="17" t="str">
        <f>IF($C591="","Not Delivered",
 _xlfn.IFNA(IF(MATCH($B591,Invoices!$B:$B,0)&gt;0,"Delivered_Invoiced"),"Delivered_Not_Invoiced"))</f>
        <v>Delivered_Invoiced</v>
      </c>
      <c r="H591" s="27">
        <f t="shared" si="9"/>
        <v>2017</v>
      </c>
    </row>
    <row r="592" spans="1:8" ht="15.75" customHeight="1" x14ac:dyDescent="0.35">
      <c r="A592" s="6">
        <v>59529</v>
      </c>
      <c r="B592" s="6">
        <v>59529002</v>
      </c>
      <c r="C592" s="6" t="s">
        <v>578</v>
      </c>
      <c r="D592" s="6">
        <v>8927</v>
      </c>
      <c r="E592" s="14">
        <v>42829</v>
      </c>
      <c r="F592" s="6">
        <v>7</v>
      </c>
      <c r="G592" s="17" t="str">
        <f>IF($C592="","Not Delivered",
 _xlfn.IFNA(IF(MATCH($B592,Invoices!$B:$B,0)&gt;0,"Delivered_Invoiced"),"Delivered_Not_Invoiced"))</f>
        <v>Delivered_Invoiced</v>
      </c>
      <c r="H592" s="27">
        <f t="shared" si="9"/>
        <v>2017</v>
      </c>
    </row>
    <row r="593" spans="1:8" ht="15.75" customHeight="1" x14ac:dyDescent="0.35">
      <c r="A593" s="6">
        <v>60989</v>
      </c>
      <c r="B593" s="6">
        <v>60989002</v>
      </c>
      <c r="C593" s="6" t="s">
        <v>579</v>
      </c>
      <c r="D593" s="6">
        <v>4535</v>
      </c>
      <c r="E593" s="14">
        <v>42829</v>
      </c>
      <c r="F593" s="6">
        <v>2</v>
      </c>
      <c r="G593" s="17" t="str">
        <f>IF($C593="","Not Delivered",
 _xlfn.IFNA(IF(MATCH($B593,Invoices!$B:$B,0)&gt;0,"Delivered_Invoiced"),"Delivered_Not_Invoiced"))</f>
        <v>Delivered_Invoiced</v>
      </c>
      <c r="H593" s="27">
        <f t="shared" si="9"/>
        <v>2017</v>
      </c>
    </row>
    <row r="594" spans="1:8" ht="15.75" customHeight="1" x14ac:dyDescent="0.35">
      <c r="A594" s="6">
        <v>66244</v>
      </c>
      <c r="B594" s="6">
        <v>66244002</v>
      </c>
      <c r="C594" s="6" t="s">
        <v>580</v>
      </c>
      <c r="D594" s="6">
        <v>6791</v>
      </c>
      <c r="E594" s="14">
        <v>42829</v>
      </c>
      <c r="F594" s="6">
        <v>7</v>
      </c>
      <c r="G594" s="17" t="str">
        <f>IF($C594="","Not Delivered",
 _xlfn.IFNA(IF(MATCH($B594,Invoices!$B:$B,0)&gt;0,"Delivered_Invoiced"),"Delivered_Not_Invoiced"))</f>
        <v>Delivered_Invoiced</v>
      </c>
      <c r="H594" s="27">
        <f t="shared" si="9"/>
        <v>2017</v>
      </c>
    </row>
    <row r="595" spans="1:8" ht="15.75" customHeight="1" x14ac:dyDescent="0.35">
      <c r="A595" s="6">
        <v>67174</v>
      </c>
      <c r="B595" s="6">
        <v>67174002</v>
      </c>
      <c r="C595" s="6" t="s">
        <v>581</v>
      </c>
      <c r="D595" s="6">
        <v>9137</v>
      </c>
      <c r="E595" s="14">
        <v>42829</v>
      </c>
      <c r="F595" s="6">
        <v>2</v>
      </c>
      <c r="G595" s="17" t="str">
        <f>IF($C595="","Not Delivered",
 _xlfn.IFNA(IF(MATCH($B595,Invoices!$B:$B,0)&gt;0,"Delivered_Invoiced"),"Delivered_Not_Invoiced"))</f>
        <v>Delivered_Invoiced</v>
      </c>
      <c r="H595" s="27">
        <f t="shared" si="9"/>
        <v>2017</v>
      </c>
    </row>
    <row r="596" spans="1:8" ht="15.75" customHeight="1" x14ac:dyDescent="0.35">
      <c r="A596" s="6">
        <v>80934</v>
      </c>
      <c r="B596" s="6">
        <v>80934002</v>
      </c>
      <c r="C596" s="6" t="s">
        <v>582</v>
      </c>
      <c r="D596" s="6">
        <v>4675</v>
      </c>
      <c r="E596" s="14">
        <v>42829</v>
      </c>
      <c r="F596" s="6">
        <v>1</v>
      </c>
      <c r="G596" s="17" t="str">
        <f>IF($C596="","Not Delivered",
 _xlfn.IFNA(IF(MATCH($B596,Invoices!$B:$B,0)&gt;0,"Delivered_Invoiced"),"Delivered_Not_Invoiced"))</f>
        <v>Delivered_Invoiced</v>
      </c>
      <c r="H596" s="27">
        <f t="shared" si="9"/>
        <v>2017</v>
      </c>
    </row>
    <row r="597" spans="1:8" ht="15.75" customHeight="1" x14ac:dyDescent="0.35">
      <c r="A597" s="6">
        <v>82424</v>
      </c>
      <c r="B597" s="6">
        <v>82424002</v>
      </c>
      <c r="C597" s="6" t="s">
        <v>583</v>
      </c>
      <c r="D597" s="6">
        <v>1551</v>
      </c>
      <c r="E597" s="14">
        <v>42829</v>
      </c>
      <c r="F597" s="6">
        <v>1</v>
      </c>
      <c r="G597" s="17" t="str">
        <f>IF($C597="","Not Delivered",
 _xlfn.IFNA(IF(MATCH($B597,Invoices!$B:$B,0)&gt;0,"Delivered_Invoiced"),"Delivered_Not_Invoiced"))</f>
        <v>Delivered_Invoiced</v>
      </c>
      <c r="H597" s="27">
        <f t="shared" si="9"/>
        <v>2017</v>
      </c>
    </row>
    <row r="598" spans="1:8" ht="15.75" customHeight="1" x14ac:dyDescent="0.35">
      <c r="A598" s="6">
        <v>88254</v>
      </c>
      <c r="B598" s="6">
        <v>88254002</v>
      </c>
      <c r="C598" s="6" t="s">
        <v>584</v>
      </c>
      <c r="D598" s="6">
        <v>5100</v>
      </c>
      <c r="E598" s="14">
        <v>42829</v>
      </c>
      <c r="F598" s="6">
        <v>6</v>
      </c>
      <c r="G598" s="17" t="str">
        <f>IF($C598="","Not Delivered",
 _xlfn.IFNA(IF(MATCH($B598,Invoices!$B:$B,0)&gt;0,"Delivered_Invoiced"),"Delivered_Not_Invoiced"))</f>
        <v>Delivered_Invoiced</v>
      </c>
      <c r="H598" s="27">
        <f t="shared" si="9"/>
        <v>2017</v>
      </c>
    </row>
    <row r="599" spans="1:8" ht="15.75" customHeight="1" x14ac:dyDescent="0.35">
      <c r="A599" s="6">
        <v>112734</v>
      </c>
      <c r="B599" s="6">
        <v>112734002</v>
      </c>
      <c r="C599" s="6" t="s">
        <v>585</v>
      </c>
      <c r="D599" s="6">
        <v>5981</v>
      </c>
      <c r="E599" s="14">
        <v>42829</v>
      </c>
      <c r="F599" s="6">
        <v>3</v>
      </c>
      <c r="G599" s="17" t="str">
        <f>IF($C599="","Not Delivered",
 _xlfn.IFNA(IF(MATCH($B599,Invoices!$B:$B,0)&gt;0,"Delivered_Invoiced"),"Delivered_Not_Invoiced"))</f>
        <v>Delivered_Invoiced</v>
      </c>
      <c r="H599" s="27">
        <f t="shared" si="9"/>
        <v>2017</v>
      </c>
    </row>
    <row r="600" spans="1:8" ht="15.75" customHeight="1" x14ac:dyDescent="0.35">
      <c r="A600" s="6">
        <v>55969</v>
      </c>
      <c r="B600" s="6">
        <v>55969002</v>
      </c>
      <c r="C600" s="6" t="s">
        <v>537</v>
      </c>
      <c r="D600" s="6">
        <v>9228</v>
      </c>
      <c r="E600" s="14">
        <v>42830</v>
      </c>
      <c r="F600" s="6">
        <v>1</v>
      </c>
      <c r="G600" s="17" t="str">
        <f>IF($C600="","Not Delivered",
 _xlfn.IFNA(IF(MATCH($B600,Invoices!$B:$B,0)&gt;0,"Delivered_Invoiced"),"Delivered_Not_Invoiced"))</f>
        <v>Delivered_Invoiced</v>
      </c>
      <c r="H600" s="27">
        <f t="shared" si="9"/>
        <v>2017</v>
      </c>
    </row>
    <row r="601" spans="1:8" ht="15.75" customHeight="1" x14ac:dyDescent="0.35">
      <c r="A601" s="6">
        <v>74349</v>
      </c>
      <c r="B601" s="6">
        <v>74349002</v>
      </c>
      <c r="C601" s="6" t="s">
        <v>586</v>
      </c>
      <c r="D601" s="6">
        <v>5311</v>
      </c>
      <c r="E601" s="14">
        <v>42830</v>
      </c>
      <c r="F601" s="6">
        <v>3</v>
      </c>
      <c r="G601" s="17" t="str">
        <f>IF($C601="","Not Delivered",
 _xlfn.IFNA(IF(MATCH($B601,Invoices!$B:$B,0)&gt;0,"Delivered_Invoiced"),"Delivered_Not_Invoiced"))</f>
        <v>Delivered_Invoiced</v>
      </c>
      <c r="H601" s="27">
        <f t="shared" si="9"/>
        <v>2017</v>
      </c>
    </row>
    <row r="602" spans="1:8" ht="15.75" customHeight="1" x14ac:dyDescent="0.35">
      <c r="A602" s="6">
        <v>95404</v>
      </c>
      <c r="B602" s="6">
        <v>95404002</v>
      </c>
      <c r="C602" s="6" t="s">
        <v>587</v>
      </c>
      <c r="D602" s="6">
        <v>970</v>
      </c>
      <c r="E602" s="14">
        <v>42830</v>
      </c>
      <c r="F602" s="6">
        <v>1</v>
      </c>
      <c r="G602" s="17" t="str">
        <f>IF($C602="","Not Delivered",
 _xlfn.IFNA(IF(MATCH($B602,Invoices!$B:$B,0)&gt;0,"Delivered_Invoiced"),"Delivered_Not_Invoiced"))</f>
        <v>Delivered_Invoiced</v>
      </c>
      <c r="H602" s="27">
        <f t="shared" si="9"/>
        <v>2017</v>
      </c>
    </row>
    <row r="603" spans="1:8" ht="15.75" customHeight="1" x14ac:dyDescent="0.35">
      <c r="A603" s="6">
        <v>95614</v>
      </c>
      <c r="B603" s="6">
        <v>95614002</v>
      </c>
      <c r="C603" s="6" t="s">
        <v>588</v>
      </c>
      <c r="D603" s="6">
        <v>3628</v>
      </c>
      <c r="E603" s="14">
        <v>42830</v>
      </c>
      <c r="F603" s="6">
        <v>3</v>
      </c>
      <c r="G603" s="17" t="str">
        <f>IF($C603="","Not Delivered",
 _xlfn.IFNA(IF(MATCH($B603,Invoices!$B:$B,0)&gt;0,"Delivered_Invoiced"),"Delivered_Not_Invoiced"))</f>
        <v>Delivered_Invoiced</v>
      </c>
      <c r="H603" s="27">
        <f t="shared" si="9"/>
        <v>2017</v>
      </c>
    </row>
    <row r="604" spans="1:8" ht="15.75" customHeight="1" x14ac:dyDescent="0.35">
      <c r="A604" s="6">
        <v>65964</v>
      </c>
      <c r="B604" s="6">
        <v>65964002</v>
      </c>
      <c r="C604" s="6" t="s">
        <v>589</v>
      </c>
      <c r="D604" s="6">
        <v>2177</v>
      </c>
      <c r="E604" s="14">
        <v>42830</v>
      </c>
      <c r="F604" s="6">
        <v>3</v>
      </c>
      <c r="G604" s="17" t="str">
        <f>IF($C604="","Not Delivered",
 _xlfn.IFNA(IF(MATCH($B604,Invoices!$B:$B,0)&gt;0,"Delivered_Invoiced"),"Delivered_Not_Invoiced"))</f>
        <v>Delivered_Invoiced</v>
      </c>
      <c r="H604" s="27">
        <f t="shared" si="9"/>
        <v>2017</v>
      </c>
    </row>
    <row r="605" spans="1:8" ht="15.75" customHeight="1" x14ac:dyDescent="0.35">
      <c r="A605" s="6">
        <v>69659</v>
      </c>
      <c r="B605" s="6">
        <v>69659002</v>
      </c>
      <c r="C605" s="6" t="s">
        <v>590</v>
      </c>
      <c r="D605" s="6">
        <v>1692</v>
      </c>
      <c r="E605" s="14">
        <v>42830</v>
      </c>
      <c r="F605" s="6">
        <v>5</v>
      </c>
      <c r="G605" s="17" t="str">
        <f>IF($C605="","Not Delivered",
 _xlfn.IFNA(IF(MATCH($B605,Invoices!$B:$B,0)&gt;0,"Delivered_Invoiced"),"Delivered_Not_Invoiced"))</f>
        <v>Delivered_Invoiced</v>
      </c>
      <c r="H605" s="27">
        <f t="shared" si="9"/>
        <v>2017</v>
      </c>
    </row>
    <row r="606" spans="1:8" ht="15.75" customHeight="1" x14ac:dyDescent="0.35">
      <c r="A606" s="6">
        <v>85624</v>
      </c>
      <c r="B606" s="6">
        <v>85624002</v>
      </c>
      <c r="C606" s="6" t="s">
        <v>591</v>
      </c>
      <c r="D606" s="6">
        <v>2333</v>
      </c>
      <c r="E606" s="14">
        <v>42830</v>
      </c>
      <c r="F606" s="6">
        <v>4</v>
      </c>
      <c r="G606" s="17" t="str">
        <f>IF($C606="","Not Delivered",
 _xlfn.IFNA(IF(MATCH($B606,Invoices!$B:$B,0)&gt;0,"Delivered_Invoiced"),"Delivered_Not_Invoiced"))</f>
        <v>Delivered_Invoiced</v>
      </c>
      <c r="H606" s="27">
        <f t="shared" si="9"/>
        <v>2017</v>
      </c>
    </row>
    <row r="607" spans="1:8" ht="15.75" customHeight="1" x14ac:dyDescent="0.35">
      <c r="A607" s="6">
        <v>87834</v>
      </c>
      <c r="B607" s="6">
        <v>87834002</v>
      </c>
      <c r="C607" s="6" t="s">
        <v>592</v>
      </c>
      <c r="D607" s="6">
        <v>1419</v>
      </c>
      <c r="E607" s="14">
        <v>42830</v>
      </c>
      <c r="F607" s="6">
        <v>1</v>
      </c>
      <c r="G607" s="17" t="str">
        <f>IF($C607="","Not Delivered",
 _xlfn.IFNA(IF(MATCH($B607,Invoices!$B:$B,0)&gt;0,"Delivered_Invoiced"),"Delivered_Not_Invoiced"))</f>
        <v>Delivered_Invoiced</v>
      </c>
      <c r="H607" s="27">
        <f t="shared" si="9"/>
        <v>2017</v>
      </c>
    </row>
    <row r="608" spans="1:8" ht="15.75" customHeight="1" x14ac:dyDescent="0.35">
      <c r="A608" s="6">
        <v>111109</v>
      </c>
      <c r="B608" s="6">
        <v>111109002</v>
      </c>
      <c r="C608" s="6" t="s">
        <v>593</v>
      </c>
      <c r="D608" s="6">
        <v>2872</v>
      </c>
      <c r="E608" s="14">
        <v>42830</v>
      </c>
      <c r="F608" s="6">
        <v>4</v>
      </c>
      <c r="G608" s="17" t="str">
        <f>IF($C608="","Not Delivered",
 _xlfn.IFNA(IF(MATCH($B608,Invoices!$B:$B,0)&gt;0,"Delivered_Invoiced"),"Delivered_Not_Invoiced"))</f>
        <v>Delivered_Invoiced</v>
      </c>
      <c r="H608" s="27">
        <f t="shared" si="9"/>
        <v>2017</v>
      </c>
    </row>
    <row r="609" spans="1:8" ht="15.75" customHeight="1" x14ac:dyDescent="0.35">
      <c r="A609" s="6">
        <v>54579</v>
      </c>
      <c r="B609" s="6">
        <v>54579002</v>
      </c>
      <c r="C609" s="6" t="s">
        <v>594</v>
      </c>
      <c r="D609" s="6">
        <v>1879</v>
      </c>
      <c r="E609" s="14">
        <v>42831</v>
      </c>
      <c r="F609" s="6">
        <v>1</v>
      </c>
      <c r="G609" s="17" t="str">
        <f>IF($C609="","Not Delivered",
 _xlfn.IFNA(IF(MATCH($B609,Invoices!$B:$B,0)&gt;0,"Delivered_Invoiced"),"Delivered_Not_Invoiced"))</f>
        <v>Delivered_Invoiced</v>
      </c>
      <c r="H609" s="27">
        <f t="shared" si="9"/>
        <v>2017</v>
      </c>
    </row>
    <row r="610" spans="1:8" ht="15.75" customHeight="1" x14ac:dyDescent="0.35">
      <c r="A610" s="6">
        <v>94519</v>
      </c>
      <c r="B610" s="6">
        <v>94519002</v>
      </c>
      <c r="C610" s="6" t="s">
        <v>595</v>
      </c>
      <c r="D610" s="6">
        <v>9206</v>
      </c>
      <c r="E610" s="14">
        <v>42831</v>
      </c>
      <c r="F610" s="6">
        <v>1</v>
      </c>
      <c r="G610" s="17" t="str">
        <f>IF($C610="","Not Delivered",
 _xlfn.IFNA(IF(MATCH($B610,Invoices!$B:$B,0)&gt;0,"Delivered_Invoiced"),"Delivered_Not_Invoiced"))</f>
        <v>Delivered_Invoiced</v>
      </c>
      <c r="H610" s="27">
        <f t="shared" si="9"/>
        <v>2017</v>
      </c>
    </row>
    <row r="611" spans="1:8" ht="15.75" customHeight="1" x14ac:dyDescent="0.35">
      <c r="A611" s="6">
        <v>95024</v>
      </c>
      <c r="B611" s="6">
        <v>95024002</v>
      </c>
      <c r="C611" s="6" t="s">
        <v>596</v>
      </c>
      <c r="D611" s="6">
        <v>7117</v>
      </c>
      <c r="E611" s="14">
        <v>42831</v>
      </c>
      <c r="F611" s="6">
        <v>1</v>
      </c>
      <c r="G611" s="17" t="str">
        <f>IF($C611="","Not Delivered",
 _xlfn.IFNA(IF(MATCH($B611,Invoices!$B:$B,0)&gt;0,"Delivered_Invoiced"),"Delivered_Not_Invoiced"))</f>
        <v>Delivered_Invoiced</v>
      </c>
      <c r="H611" s="27">
        <f t="shared" si="9"/>
        <v>2017</v>
      </c>
    </row>
    <row r="612" spans="1:8" ht="15.75" customHeight="1" x14ac:dyDescent="0.35">
      <c r="A612" s="6">
        <v>95374</v>
      </c>
      <c r="B612" s="6">
        <v>95374002</v>
      </c>
      <c r="C612" s="6" t="s">
        <v>597</v>
      </c>
      <c r="D612" s="6">
        <v>6564</v>
      </c>
      <c r="E612" s="14">
        <v>42831</v>
      </c>
      <c r="F612" s="6">
        <v>1</v>
      </c>
      <c r="G612" s="17" t="str">
        <f>IF($C612="","Not Delivered",
 _xlfn.IFNA(IF(MATCH($B612,Invoices!$B:$B,0)&gt;0,"Delivered_Invoiced"),"Delivered_Not_Invoiced"))</f>
        <v>Delivered_Invoiced</v>
      </c>
      <c r="H612" s="27">
        <f t="shared" si="9"/>
        <v>2017</v>
      </c>
    </row>
    <row r="613" spans="1:8" ht="15.75" customHeight="1" x14ac:dyDescent="0.35">
      <c r="A613" s="6">
        <v>95459</v>
      </c>
      <c r="B613" s="6">
        <v>95459002</v>
      </c>
      <c r="C613" s="6" t="s">
        <v>575</v>
      </c>
      <c r="D613" s="6">
        <v>5221</v>
      </c>
      <c r="E613" s="14">
        <v>42831</v>
      </c>
      <c r="F613" s="6">
        <v>2</v>
      </c>
      <c r="G613" s="17" t="str">
        <f>IF($C613="","Not Delivered",
 _xlfn.IFNA(IF(MATCH($B613,Invoices!$B:$B,0)&gt;0,"Delivered_Invoiced"),"Delivered_Not_Invoiced"))</f>
        <v>Delivered_Invoiced</v>
      </c>
      <c r="H613" s="27">
        <f t="shared" si="9"/>
        <v>2017</v>
      </c>
    </row>
    <row r="614" spans="1:8" ht="15.75" customHeight="1" x14ac:dyDescent="0.35">
      <c r="A614" s="6">
        <v>59904</v>
      </c>
      <c r="B614" s="6">
        <v>59904002</v>
      </c>
      <c r="C614" s="6" t="s">
        <v>598</v>
      </c>
      <c r="D614" s="6">
        <v>2508</v>
      </c>
      <c r="E614" s="14">
        <v>42831</v>
      </c>
      <c r="F614" s="6">
        <v>6</v>
      </c>
      <c r="G614" s="17" t="str">
        <f>IF($C614="","Not Delivered",
 _xlfn.IFNA(IF(MATCH($B614,Invoices!$B:$B,0)&gt;0,"Delivered_Invoiced"),"Delivered_Not_Invoiced"))</f>
        <v>Delivered_Invoiced</v>
      </c>
      <c r="H614" s="27">
        <f t="shared" si="9"/>
        <v>2017</v>
      </c>
    </row>
    <row r="615" spans="1:8" ht="15.75" customHeight="1" x14ac:dyDescent="0.35">
      <c r="A615" s="6">
        <v>66094</v>
      </c>
      <c r="B615" s="6">
        <v>66094002</v>
      </c>
      <c r="C615" s="6" t="s">
        <v>599</v>
      </c>
      <c r="D615" s="6">
        <v>6834</v>
      </c>
      <c r="E615" s="14">
        <v>42831</v>
      </c>
      <c r="F615" s="6">
        <v>5</v>
      </c>
      <c r="G615" s="17" t="str">
        <f>IF($C615="","Not Delivered",
 _xlfn.IFNA(IF(MATCH($B615,Invoices!$B:$B,0)&gt;0,"Delivered_Invoiced"),"Delivered_Not_Invoiced"))</f>
        <v>Delivered_Invoiced</v>
      </c>
      <c r="H615" s="27">
        <f t="shared" si="9"/>
        <v>2017</v>
      </c>
    </row>
    <row r="616" spans="1:8" ht="15.75" customHeight="1" x14ac:dyDescent="0.35">
      <c r="A616" s="6">
        <v>82164</v>
      </c>
      <c r="B616" s="6">
        <v>82164002</v>
      </c>
      <c r="C616" s="6" t="s">
        <v>600</v>
      </c>
      <c r="D616" s="6">
        <v>5928</v>
      </c>
      <c r="E616" s="14">
        <v>42831</v>
      </c>
      <c r="F616" s="6">
        <v>4</v>
      </c>
      <c r="G616" s="17" t="str">
        <f>IF($C616="","Not Delivered",
 _xlfn.IFNA(IF(MATCH($B616,Invoices!$B:$B,0)&gt;0,"Delivered_Invoiced"),"Delivered_Not_Invoiced"))</f>
        <v>Delivered_Invoiced</v>
      </c>
      <c r="H616" s="27">
        <f t="shared" si="9"/>
        <v>2017</v>
      </c>
    </row>
    <row r="617" spans="1:8" ht="15.75" customHeight="1" x14ac:dyDescent="0.35">
      <c r="A617" s="6">
        <v>102029</v>
      </c>
      <c r="B617" s="6">
        <v>102029002</v>
      </c>
      <c r="C617" s="6" t="s">
        <v>601</v>
      </c>
      <c r="D617" s="6">
        <v>8937</v>
      </c>
      <c r="E617" s="14">
        <v>42831</v>
      </c>
      <c r="F617" s="6">
        <v>2</v>
      </c>
      <c r="G617" s="17" t="str">
        <f>IF($C617="","Not Delivered",
 _xlfn.IFNA(IF(MATCH($B617,Invoices!$B:$B,0)&gt;0,"Delivered_Invoiced"),"Delivered_Not_Invoiced"))</f>
        <v>Delivered_Invoiced</v>
      </c>
      <c r="H617" s="27">
        <f t="shared" si="9"/>
        <v>2017</v>
      </c>
    </row>
    <row r="618" spans="1:8" ht="15.75" customHeight="1" x14ac:dyDescent="0.35">
      <c r="A618" s="6">
        <v>110774</v>
      </c>
      <c r="B618" s="6">
        <v>110774002</v>
      </c>
      <c r="C618" s="6" t="s">
        <v>602</v>
      </c>
      <c r="D618" s="6">
        <v>6038</v>
      </c>
      <c r="E618" s="14">
        <v>42831</v>
      </c>
      <c r="F618" s="6">
        <v>3</v>
      </c>
      <c r="G618" s="17" t="str">
        <f>IF($C618="","Not Delivered",
 _xlfn.IFNA(IF(MATCH($B618,Invoices!$B:$B,0)&gt;0,"Delivered_Invoiced"),"Delivered_Not_Invoiced"))</f>
        <v>Delivered_Invoiced</v>
      </c>
      <c r="H618" s="27">
        <f t="shared" si="9"/>
        <v>2017</v>
      </c>
    </row>
    <row r="619" spans="1:8" ht="15.75" customHeight="1" x14ac:dyDescent="0.35">
      <c r="A619" s="6">
        <v>57884</v>
      </c>
      <c r="B619" s="6">
        <v>57884002</v>
      </c>
      <c r="C619" s="6" t="s">
        <v>603</v>
      </c>
      <c r="D619" s="6">
        <v>6429</v>
      </c>
      <c r="E619" s="14">
        <v>42832</v>
      </c>
      <c r="F619" s="6">
        <v>1</v>
      </c>
      <c r="G619" s="17" t="str">
        <f>IF($C619="","Not Delivered",
 _xlfn.IFNA(IF(MATCH($B619,Invoices!$B:$B,0)&gt;0,"Delivered_Invoiced"),"Delivered_Not_Invoiced"))</f>
        <v>Delivered_Invoiced</v>
      </c>
      <c r="H619" s="27">
        <f t="shared" si="9"/>
        <v>2017</v>
      </c>
    </row>
    <row r="620" spans="1:8" ht="15.75" customHeight="1" x14ac:dyDescent="0.35">
      <c r="A620" s="6">
        <v>58359</v>
      </c>
      <c r="B620" s="6">
        <v>58359002</v>
      </c>
      <c r="C620" s="6" t="s">
        <v>604</v>
      </c>
      <c r="D620" s="6">
        <v>7379</v>
      </c>
      <c r="E620" s="14">
        <v>42832</v>
      </c>
      <c r="F620" s="6">
        <v>1</v>
      </c>
      <c r="G620" s="17" t="str">
        <f>IF($C620="","Not Delivered",
 _xlfn.IFNA(IF(MATCH($B620,Invoices!$B:$B,0)&gt;0,"Delivered_Invoiced"),"Delivered_Not_Invoiced"))</f>
        <v>Delivered_Invoiced</v>
      </c>
      <c r="H620" s="27">
        <f t="shared" si="9"/>
        <v>2017</v>
      </c>
    </row>
    <row r="621" spans="1:8" ht="15.75" customHeight="1" x14ac:dyDescent="0.35">
      <c r="A621" s="6">
        <v>76259</v>
      </c>
      <c r="B621" s="6">
        <v>76259002</v>
      </c>
      <c r="C621" s="6" t="s">
        <v>605</v>
      </c>
      <c r="D621" s="6">
        <v>5829</v>
      </c>
      <c r="E621" s="14">
        <v>42832</v>
      </c>
      <c r="F621" s="6">
        <v>1</v>
      </c>
      <c r="G621" s="17" t="str">
        <f>IF($C621="","Not Delivered",
 _xlfn.IFNA(IF(MATCH($B621,Invoices!$B:$B,0)&gt;0,"Delivered_Invoiced"),"Delivered_Not_Invoiced"))</f>
        <v>Delivered_Invoiced</v>
      </c>
      <c r="H621" s="27">
        <f t="shared" si="9"/>
        <v>2017</v>
      </c>
    </row>
    <row r="622" spans="1:8" ht="15.75" customHeight="1" x14ac:dyDescent="0.35">
      <c r="A622" s="6">
        <v>63489</v>
      </c>
      <c r="B622" s="6">
        <v>63489002</v>
      </c>
      <c r="C622" s="6" t="s">
        <v>606</v>
      </c>
      <c r="D622" s="6">
        <v>685</v>
      </c>
      <c r="E622" s="14">
        <v>42832</v>
      </c>
      <c r="F622" s="6">
        <v>4</v>
      </c>
      <c r="G622" s="17" t="str">
        <f>IF($C622="","Not Delivered",
 _xlfn.IFNA(IF(MATCH($B622,Invoices!$B:$B,0)&gt;0,"Delivered_Invoiced"),"Delivered_Not_Invoiced"))</f>
        <v>Delivered_Invoiced</v>
      </c>
      <c r="H622" s="27">
        <f t="shared" si="9"/>
        <v>2017</v>
      </c>
    </row>
    <row r="623" spans="1:8" ht="15.75" customHeight="1" x14ac:dyDescent="0.35">
      <c r="A623" s="6">
        <v>68224</v>
      </c>
      <c r="B623" s="6">
        <v>68224002</v>
      </c>
      <c r="C623" s="6" t="s">
        <v>607</v>
      </c>
      <c r="D623" s="6">
        <v>7532</v>
      </c>
      <c r="E623" s="14">
        <v>42832</v>
      </c>
      <c r="F623" s="6">
        <v>5</v>
      </c>
      <c r="G623" s="17" t="str">
        <f>IF($C623="","Not Delivered",
 _xlfn.IFNA(IF(MATCH($B623,Invoices!$B:$B,0)&gt;0,"Delivered_Invoiced"),"Delivered_Not_Invoiced"))</f>
        <v>Delivered_Invoiced</v>
      </c>
      <c r="H623" s="27">
        <f t="shared" si="9"/>
        <v>2017</v>
      </c>
    </row>
    <row r="624" spans="1:8" ht="15.75" customHeight="1" x14ac:dyDescent="0.35">
      <c r="A624" s="6">
        <v>72129</v>
      </c>
      <c r="B624" s="6">
        <v>72129002</v>
      </c>
      <c r="C624" s="6" t="s">
        <v>608</v>
      </c>
      <c r="D624" s="6">
        <v>7144</v>
      </c>
      <c r="E624" s="14">
        <v>42832</v>
      </c>
      <c r="F624" s="6">
        <v>5</v>
      </c>
      <c r="G624" s="17" t="str">
        <f>IF($C624="","Not Delivered",
 _xlfn.IFNA(IF(MATCH($B624,Invoices!$B:$B,0)&gt;0,"Delivered_Invoiced"),"Delivered_Not_Invoiced"))</f>
        <v>Delivered_Invoiced</v>
      </c>
      <c r="H624" s="27">
        <f t="shared" si="9"/>
        <v>2017</v>
      </c>
    </row>
    <row r="625" spans="1:8" ht="15.75" customHeight="1" x14ac:dyDescent="0.35">
      <c r="A625" s="6">
        <v>80114</v>
      </c>
      <c r="B625" s="6">
        <v>80114002</v>
      </c>
      <c r="C625" s="6" t="s">
        <v>609</v>
      </c>
      <c r="D625" s="6">
        <v>585</v>
      </c>
      <c r="E625" s="14">
        <v>42832</v>
      </c>
      <c r="F625" s="6">
        <v>7</v>
      </c>
      <c r="G625" s="17" t="str">
        <f>IF($C625="","Not Delivered",
 _xlfn.IFNA(IF(MATCH($B625,Invoices!$B:$B,0)&gt;0,"Delivered_Invoiced"),"Delivered_Not_Invoiced"))</f>
        <v>Delivered_Invoiced</v>
      </c>
      <c r="H625" s="27">
        <f t="shared" si="9"/>
        <v>2017</v>
      </c>
    </row>
    <row r="626" spans="1:8" ht="15.75" customHeight="1" x14ac:dyDescent="0.35">
      <c r="A626" s="6">
        <v>88164</v>
      </c>
      <c r="B626" s="6">
        <v>88164002</v>
      </c>
      <c r="C626" s="6" t="s">
        <v>610</v>
      </c>
      <c r="D626" s="6">
        <v>3019</v>
      </c>
      <c r="E626" s="14">
        <v>42832</v>
      </c>
      <c r="F626" s="6">
        <v>6</v>
      </c>
      <c r="G626" s="17" t="str">
        <f>IF($C626="","Not Delivered",
 _xlfn.IFNA(IF(MATCH($B626,Invoices!$B:$B,0)&gt;0,"Delivered_Invoiced"),"Delivered_Not_Invoiced"))</f>
        <v>Delivered_Invoiced</v>
      </c>
      <c r="H626" s="27">
        <f t="shared" si="9"/>
        <v>2017</v>
      </c>
    </row>
    <row r="627" spans="1:8" ht="15.75" customHeight="1" x14ac:dyDescent="0.35">
      <c r="A627" s="6">
        <v>90204</v>
      </c>
      <c r="B627" s="6">
        <v>90204002</v>
      </c>
      <c r="C627" s="6" t="s">
        <v>611</v>
      </c>
      <c r="D627" s="6">
        <v>7461</v>
      </c>
      <c r="E627" s="14">
        <v>42832</v>
      </c>
      <c r="F627" s="6">
        <v>3</v>
      </c>
      <c r="G627" s="17" t="str">
        <f>IF($C627="","Not Delivered",
 _xlfn.IFNA(IF(MATCH($B627,Invoices!$B:$B,0)&gt;0,"Delivered_Invoiced"),"Delivered_Not_Invoiced"))</f>
        <v>Delivered_Invoiced</v>
      </c>
      <c r="H627" s="27">
        <f t="shared" si="9"/>
        <v>2017</v>
      </c>
    </row>
    <row r="628" spans="1:8" ht="15.75" customHeight="1" x14ac:dyDescent="0.35">
      <c r="A628" s="6">
        <v>91474</v>
      </c>
      <c r="B628" s="6">
        <v>91474002</v>
      </c>
      <c r="C628" s="6" t="s">
        <v>612</v>
      </c>
      <c r="D628" s="6">
        <v>4687</v>
      </c>
      <c r="E628" s="14">
        <v>42832</v>
      </c>
      <c r="F628" s="6">
        <v>1</v>
      </c>
      <c r="G628" s="17" t="str">
        <f>IF($C628="","Not Delivered",
 _xlfn.IFNA(IF(MATCH($B628,Invoices!$B:$B,0)&gt;0,"Delivered_Invoiced"),"Delivered_Not_Invoiced"))</f>
        <v>Delivered_Invoiced</v>
      </c>
      <c r="H628" s="27">
        <f t="shared" si="9"/>
        <v>2017</v>
      </c>
    </row>
    <row r="629" spans="1:8" ht="15.75" customHeight="1" x14ac:dyDescent="0.35">
      <c r="A629" s="6">
        <v>100454</v>
      </c>
      <c r="B629" s="6">
        <v>100454002</v>
      </c>
      <c r="C629" s="6" t="s">
        <v>613</v>
      </c>
      <c r="D629" s="6">
        <v>8217</v>
      </c>
      <c r="E629" s="14">
        <v>42832</v>
      </c>
      <c r="F629" s="6">
        <v>7</v>
      </c>
      <c r="G629" s="17" t="str">
        <f>IF($C629="","Not Delivered",
 _xlfn.IFNA(IF(MATCH($B629,Invoices!$B:$B,0)&gt;0,"Delivered_Invoiced"),"Delivered_Not_Invoiced"))</f>
        <v>Delivered_Invoiced</v>
      </c>
      <c r="H629" s="27">
        <f t="shared" si="9"/>
        <v>2017</v>
      </c>
    </row>
    <row r="630" spans="1:8" ht="15.75" customHeight="1" x14ac:dyDescent="0.35">
      <c r="A630" s="6">
        <v>108389</v>
      </c>
      <c r="B630" s="6">
        <v>108389002</v>
      </c>
      <c r="C630" s="6" t="s">
        <v>614</v>
      </c>
      <c r="D630" s="6">
        <v>2458</v>
      </c>
      <c r="E630" s="14">
        <v>42832</v>
      </c>
      <c r="F630" s="6">
        <v>4</v>
      </c>
      <c r="G630" s="17" t="str">
        <f>IF($C630="","Not Delivered",
 _xlfn.IFNA(IF(MATCH($B630,Invoices!$B:$B,0)&gt;0,"Delivered_Invoiced"),"Delivered_Not_Invoiced"))</f>
        <v>Delivered_Invoiced</v>
      </c>
      <c r="H630" s="27">
        <f t="shared" si="9"/>
        <v>2017</v>
      </c>
    </row>
    <row r="631" spans="1:8" ht="15.75" customHeight="1" x14ac:dyDescent="0.35">
      <c r="A631" s="6">
        <v>74904</v>
      </c>
      <c r="B631" s="6">
        <v>74904002</v>
      </c>
      <c r="C631" s="6" t="s">
        <v>615</v>
      </c>
      <c r="D631" s="6">
        <v>494</v>
      </c>
      <c r="E631" s="14">
        <v>42833</v>
      </c>
      <c r="F631" s="6">
        <v>1</v>
      </c>
      <c r="G631" s="17" t="str">
        <f>IF($C631="","Not Delivered",
 _xlfn.IFNA(IF(MATCH($B631,Invoices!$B:$B,0)&gt;0,"Delivered_Invoiced"),"Delivered_Not_Invoiced"))</f>
        <v>Delivered_Invoiced</v>
      </c>
      <c r="H631" s="27">
        <f t="shared" si="9"/>
        <v>2017</v>
      </c>
    </row>
    <row r="632" spans="1:8" ht="15.75" customHeight="1" x14ac:dyDescent="0.35">
      <c r="A632" s="6">
        <v>78714</v>
      </c>
      <c r="B632" s="6">
        <v>78714002</v>
      </c>
      <c r="C632" s="6" t="s">
        <v>616</v>
      </c>
      <c r="D632" s="6">
        <v>5745</v>
      </c>
      <c r="E632" s="14">
        <v>42833</v>
      </c>
      <c r="F632" s="6">
        <v>1</v>
      </c>
      <c r="G632" s="17" t="str">
        <f>IF($C632="","Not Delivered",
 _xlfn.IFNA(IF(MATCH($B632,Invoices!$B:$B,0)&gt;0,"Delivered_Invoiced"),"Delivered_Not_Invoiced"))</f>
        <v>Delivered_Invoiced</v>
      </c>
      <c r="H632" s="27">
        <f t="shared" si="9"/>
        <v>2017</v>
      </c>
    </row>
    <row r="633" spans="1:8" ht="15.75" customHeight="1" x14ac:dyDescent="0.35">
      <c r="A633" s="6">
        <v>97984</v>
      </c>
      <c r="B633" s="6">
        <v>97984002</v>
      </c>
      <c r="C633" s="6" t="s">
        <v>617</v>
      </c>
      <c r="D633" s="6">
        <v>7648</v>
      </c>
      <c r="E633" s="14">
        <v>42833</v>
      </c>
      <c r="F633" s="6">
        <v>2</v>
      </c>
      <c r="G633" s="17" t="str">
        <f>IF($C633="","Not Delivered",
 _xlfn.IFNA(IF(MATCH($B633,Invoices!$B:$B,0)&gt;0,"Delivered_Invoiced"),"Delivered_Not_Invoiced"))</f>
        <v>Delivered_Invoiced</v>
      </c>
      <c r="H633" s="27">
        <f t="shared" si="9"/>
        <v>2017</v>
      </c>
    </row>
    <row r="634" spans="1:8" ht="15.75" customHeight="1" x14ac:dyDescent="0.35">
      <c r="A634" s="6">
        <v>62374</v>
      </c>
      <c r="B634" s="6">
        <v>62374002</v>
      </c>
      <c r="C634" s="6" t="s">
        <v>618</v>
      </c>
      <c r="D634" s="6">
        <v>6532</v>
      </c>
      <c r="E634" s="14">
        <v>42833</v>
      </c>
      <c r="F634" s="6">
        <v>7</v>
      </c>
      <c r="G634" s="17" t="str">
        <f>IF($C634="","Not Delivered",
 _xlfn.IFNA(IF(MATCH($B634,Invoices!$B:$B,0)&gt;0,"Delivered_Invoiced"),"Delivered_Not_Invoiced"))</f>
        <v>Delivered_Invoiced</v>
      </c>
      <c r="H634" s="27">
        <f t="shared" si="9"/>
        <v>2017</v>
      </c>
    </row>
    <row r="635" spans="1:8" ht="15.75" customHeight="1" x14ac:dyDescent="0.35">
      <c r="A635" s="6">
        <v>71994</v>
      </c>
      <c r="B635" s="6">
        <v>71994002</v>
      </c>
      <c r="C635" s="6" t="s">
        <v>619</v>
      </c>
      <c r="D635" s="6">
        <v>6444</v>
      </c>
      <c r="E635" s="14">
        <v>42833</v>
      </c>
      <c r="F635" s="6">
        <v>2</v>
      </c>
      <c r="G635" s="17" t="str">
        <f>IF($C635="","Not Delivered",
 _xlfn.IFNA(IF(MATCH($B635,Invoices!$B:$B,0)&gt;0,"Delivered_Invoiced"),"Delivered_Not_Invoiced"))</f>
        <v>Delivered_Invoiced</v>
      </c>
      <c r="H635" s="27">
        <f t="shared" si="9"/>
        <v>2017</v>
      </c>
    </row>
    <row r="636" spans="1:8" ht="15.75" customHeight="1" x14ac:dyDescent="0.35">
      <c r="A636" s="6">
        <v>73859</v>
      </c>
      <c r="B636" s="6">
        <v>73859002</v>
      </c>
      <c r="C636" s="6" t="s">
        <v>620</v>
      </c>
      <c r="D636" s="6">
        <v>1197</v>
      </c>
      <c r="E636" s="14">
        <v>42833</v>
      </c>
      <c r="F636" s="6">
        <v>3</v>
      </c>
      <c r="G636" s="17" t="str">
        <f>IF($C636="","Not Delivered",
 _xlfn.IFNA(IF(MATCH($B636,Invoices!$B:$B,0)&gt;0,"Delivered_Invoiced"),"Delivered_Not_Invoiced"))</f>
        <v>Delivered_Invoiced</v>
      </c>
      <c r="H636" s="27">
        <f t="shared" si="9"/>
        <v>2017</v>
      </c>
    </row>
    <row r="637" spans="1:8" ht="15.75" customHeight="1" x14ac:dyDescent="0.35">
      <c r="A637" s="6">
        <v>85939</v>
      </c>
      <c r="B637" s="6">
        <v>85939002</v>
      </c>
      <c r="C637" s="6" t="s">
        <v>621</v>
      </c>
      <c r="D637" s="6">
        <v>6974</v>
      </c>
      <c r="E637" s="14">
        <v>42833</v>
      </c>
      <c r="F637" s="6">
        <v>7</v>
      </c>
      <c r="G637" s="17" t="str">
        <f>IF($C637="","Not Delivered",
 _xlfn.IFNA(IF(MATCH($B637,Invoices!$B:$B,0)&gt;0,"Delivered_Invoiced"),"Delivered_Not_Invoiced"))</f>
        <v>Delivered_Invoiced</v>
      </c>
      <c r="H637" s="27">
        <f t="shared" si="9"/>
        <v>2017</v>
      </c>
    </row>
    <row r="638" spans="1:8" ht="15.75" customHeight="1" x14ac:dyDescent="0.35">
      <c r="A638" s="6">
        <v>90784</v>
      </c>
      <c r="B638" s="6">
        <v>90784002</v>
      </c>
      <c r="C638" s="6" t="s">
        <v>622</v>
      </c>
      <c r="D638" s="6">
        <v>4785</v>
      </c>
      <c r="E638" s="14">
        <v>42833</v>
      </c>
      <c r="F638" s="6">
        <v>1</v>
      </c>
      <c r="G638" s="17" t="str">
        <f>IF($C638="","Not Delivered",
 _xlfn.IFNA(IF(MATCH($B638,Invoices!$B:$B,0)&gt;0,"Delivered_Invoiced"),"Delivered_Not_Invoiced"))</f>
        <v>Delivered_Invoiced</v>
      </c>
      <c r="H638" s="27">
        <f t="shared" si="9"/>
        <v>2017</v>
      </c>
    </row>
    <row r="639" spans="1:8" ht="15.75" customHeight="1" x14ac:dyDescent="0.35">
      <c r="A639" s="6">
        <v>102504</v>
      </c>
      <c r="B639" s="6">
        <v>102504002</v>
      </c>
      <c r="C639" s="6" t="s">
        <v>623</v>
      </c>
      <c r="D639" s="6">
        <v>1631</v>
      </c>
      <c r="E639" s="14">
        <v>42833</v>
      </c>
      <c r="F639" s="6">
        <v>4</v>
      </c>
      <c r="G639" s="17" t="str">
        <f>IF($C639="","Not Delivered",
 _xlfn.IFNA(IF(MATCH($B639,Invoices!$B:$B,0)&gt;0,"Delivered_Invoiced"),"Delivered_Not_Invoiced"))</f>
        <v>Delivered_Invoiced</v>
      </c>
      <c r="H639" s="27">
        <f t="shared" si="9"/>
        <v>2017</v>
      </c>
    </row>
    <row r="640" spans="1:8" ht="15.75" customHeight="1" x14ac:dyDescent="0.35">
      <c r="A640" s="6">
        <v>105459</v>
      </c>
      <c r="B640" s="6">
        <v>105459002</v>
      </c>
      <c r="C640" s="6" t="s">
        <v>624</v>
      </c>
      <c r="D640" s="6">
        <v>9302</v>
      </c>
      <c r="E640" s="14">
        <v>42833</v>
      </c>
      <c r="F640" s="6">
        <v>1</v>
      </c>
      <c r="G640" s="17" t="str">
        <f>IF($C640="","Not Delivered",
 _xlfn.IFNA(IF(MATCH($B640,Invoices!$B:$B,0)&gt;0,"Delivered_Invoiced"),"Delivered_Not_Invoiced"))</f>
        <v>Delivered_Invoiced</v>
      </c>
      <c r="H640" s="27">
        <f t="shared" si="9"/>
        <v>2017</v>
      </c>
    </row>
    <row r="641" spans="1:8" ht="15.75" customHeight="1" x14ac:dyDescent="0.35">
      <c r="A641" s="6">
        <v>106709</v>
      </c>
      <c r="B641" s="6">
        <v>106709002</v>
      </c>
      <c r="C641" s="6" t="s">
        <v>625</v>
      </c>
      <c r="D641" s="6">
        <v>4445</v>
      </c>
      <c r="E641" s="14">
        <v>42833</v>
      </c>
      <c r="F641" s="6">
        <v>7</v>
      </c>
      <c r="G641" s="17" t="str">
        <f>IF($C641="","Not Delivered",
 _xlfn.IFNA(IF(MATCH($B641,Invoices!$B:$B,0)&gt;0,"Delivered_Invoiced"),"Delivered_Not_Invoiced"))</f>
        <v>Delivered_Invoiced</v>
      </c>
      <c r="H641" s="27">
        <f t="shared" si="9"/>
        <v>2017</v>
      </c>
    </row>
    <row r="642" spans="1:8" ht="15.75" customHeight="1" x14ac:dyDescent="0.35">
      <c r="A642" s="6">
        <v>56094</v>
      </c>
      <c r="B642" s="6">
        <v>56094002</v>
      </c>
      <c r="C642" s="6" t="s">
        <v>626</v>
      </c>
      <c r="D642" s="6">
        <v>4785</v>
      </c>
      <c r="E642" s="14">
        <v>42834</v>
      </c>
      <c r="F642" s="6">
        <v>1</v>
      </c>
      <c r="G642" s="17" t="str">
        <f>IF($C642="","Not Delivered",
 _xlfn.IFNA(IF(MATCH($B642,Invoices!$B:$B,0)&gt;0,"Delivered_Invoiced"),"Delivered_Not_Invoiced"))</f>
        <v>Delivered_Invoiced</v>
      </c>
      <c r="H642" s="27">
        <f t="shared" si="9"/>
        <v>2017</v>
      </c>
    </row>
    <row r="643" spans="1:8" ht="15.75" customHeight="1" x14ac:dyDescent="0.35">
      <c r="A643" s="6">
        <v>56274</v>
      </c>
      <c r="B643" s="6">
        <v>56274002</v>
      </c>
      <c r="C643" s="6" t="s">
        <v>627</v>
      </c>
      <c r="D643" s="6">
        <v>9409</v>
      </c>
      <c r="E643" s="14">
        <v>42834</v>
      </c>
      <c r="F643" s="6">
        <v>3</v>
      </c>
      <c r="G643" s="17" t="str">
        <f>IF($C643="","Not Delivered",
 _xlfn.IFNA(IF(MATCH($B643,Invoices!$B:$B,0)&gt;0,"Delivered_Invoiced"),"Delivered_Not_Invoiced"))</f>
        <v>Delivered_Invoiced</v>
      </c>
      <c r="H643" s="27">
        <f t="shared" ref="H643:H706" si="10">YEAR($E643)</f>
        <v>2017</v>
      </c>
    </row>
    <row r="644" spans="1:8" ht="15.75" customHeight="1" x14ac:dyDescent="0.35">
      <c r="A644" s="6">
        <v>78609</v>
      </c>
      <c r="B644" s="6">
        <v>78609002</v>
      </c>
      <c r="C644" s="6" t="s">
        <v>628</v>
      </c>
      <c r="D644" s="6">
        <v>3877</v>
      </c>
      <c r="E644" s="14">
        <v>42834</v>
      </c>
      <c r="F644" s="6">
        <v>2</v>
      </c>
      <c r="G644" s="17" t="str">
        <f>IF($C644="","Not Delivered",
 _xlfn.IFNA(IF(MATCH($B644,Invoices!$B:$B,0)&gt;0,"Delivered_Invoiced"),"Delivered_Not_Invoiced"))</f>
        <v>Delivered_Invoiced</v>
      </c>
      <c r="H644" s="27">
        <f t="shared" si="10"/>
        <v>2017</v>
      </c>
    </row>
    <row r="645" spans="1:8" ht="15.75" customHeight="1" x14ac:dyDescent="0.35">
      <c r="A645" s="6">
        <v>69404</v>
      </c>
      <c r="B645" s="6">
        <v>69404002</v>
      </c>
      <c r="C645" s="6" t="s">
        <v>629</v>
      </c>
      <c r="D645" s="6">
        <v>8024</v>
      </c>
      <c r="E645" s="14">
        <v>42834</v>
      </c>
      <c r="F645" s="6">
        <v>4</v>
      </c>
      <c r="G645" s="17" t="str">
        <f>IF($C645="","Not Delivered",
 _xlfn.IFNA(IF(MATCH($B645,Invoices!$B:$B,0)&gt;0,"Delivered_Invoiced"),"Delivered_Not_Invoiced"))</f>
        <v>Delivered_Invoiced</v>
      </c>
      <c r="H645" s="27">
        <f t="shared" si="10"/>
        <v>2017</v>
      </c>
    </row>
    <row r="646" spans="1:8" ht="15.75" customHeight="1" x14ac:dyDescent="0.35">
      <c r="A646" s="6">
        <v>83294</v>
      </c>
      <c r="B646" s="6">
        <v>83294002</v>
      </c>
      <c r="C646" s="6" t="s">
        <v>630</v>
      </c>
      <c r="D646" s="6">
        <v>7752</v>
      </c>
      <c r="E646" s="14">
        <v>42834</v>
      </c>
      <c r="F646" s="6">
        <v>3</v>
      </c>
      <c r="G646" s="17" t="str">
        <f>IF($C646="","Not Delivered",
 _xlfn.IFNA(IF(MATCH($B646,Invoices!$B:$B,0)&gt;0,"Delivered_Invoiced"),"Delivered_Not_Invoiced"))</f>
        <v>Delivered_Invoiced</v>
      </c>
      <c r="H646" s="27">
        <f t="shared" si="10"/>
        <v>2017</v>
      </c>
    </row>
    <row r="647" spans="1:8" ht="15.75" customHeight="1" x14ac:dyDescent="0.35">
      <c r="A647" s="6">
        <v>84464</v>
      </c>
      <c r="B647" s="6">
        <v>84464002</v>
      </c>
      <c r="C647" s="6" t="s">
        <v>631</v>
      </c>
      <c r="D647" s="6">
        <v>9089</v>
      </c>
      <c r="E647" s="14">
        <v>42834</v>
      </c>
      <c r="F647" s="6">
        <v>2</v>
      </c>
      <c r="G647" s="17" t="str">
        <f>IF($C647="","Not Delivered",
 _xlfn.IFNA(IF(MATCH($B647,Invoices!$B:$B,0)&gt;0,"Delivered_Invoiced"),"Delivered_Not_Invoiced"))</f>
        <v>Delivered_Invoiced</v>
      </c>
      <c r="H647" s="27">
        <f t="shared" si="10"/>
        <v>2017</v>
      </c>
    </row>
    <row r="648" spans="1:8" ht="15.75" customHeight="1" x14ac:dyDescent="0.35">
      <c r="A648" s="6">
        <v>104274</v>
      </c>
      <c r="B648" s="6">
        <v>104274002</v>
      </c>
      <c r="C648" s="6" t="s">
        <v>632</v>
      </c>
      <c r="D648" s="6">
        <v>2444</v>
      </c>
      <c r="E648" s="14">
        <v>42834</v>
      </c>
      <c r="F648" s="6">
        <v>7</v>
      </c>
      <c r="G648" s="17" t="str">
        <f>IF($C648="","Not Delivered",
 _xlfn.IFNA(IF(MATCH($B648,Invoices!$B:$B,0)&gt;0,"Delivered_Invoiced"),"Delivered_Not_Invoiced"))</f>
        <v>Delivered_Invoiced</v>
      </c>
      <c r="H648" s="27">
        <f t="shared" si="10"/>
        <v>2017</v>
      </c>
    </row>
    <row r="649" spans="1:8" ht="15.75" customHeight="1" x14ac:dyDescent="0.35">
      <c r="A649" s="6">
        <v>104949</v>
      </c>
      <c r="B649" s="6">
        <v>104949002</v>
      </c>
      <c r="C649" s="6" t="s">
        <v>633</v>
      </c>
      <c r="D649" s="6">
        <v>9501</v>
      </c>
      <c r="E649" s="14">
        <v>42834</v>
      </c>
      <c r="F649" s="6">
        <v>7</v>
      </c>
      <c r="G649" s="17" t="str">
        <f>IF($C649="","Not Delivered",
 _xlfn.IFNA(IF(MATCH($B649,Invoices!$B:$B,0)&gt;0,"Delivered_Invoiced"),"Delivered_Not_Invoiced"))</f>
        <v>Delivered_Invoiced</v>
      </c>
      <c r="H649" s="27">
        <f t="shared" si="10"/>
        <v>2017</v>
      </c>
    </row>
    <row r="650" spans="1:8" ht="15.75" customHeight="1" x14ac:dyDescent="0.35">
      <c r="A650" s="6">
        <v>108279</v>
      </c>
      <c r="B650" s="6">
        <v>108279002</v>
      </c>
      <c r="C650" s="6" t="s">
        <v>634</v>
      </c>
      <c r="D650" s="6">
        <v>2442</v>
      </c>
      <c r="E650" s="14">
        <v>42834</v>
      </c>
      <c r="F650" s="6">
        <v>7</v>
      </c>
      <c r="G650" s="17" t="str">
        <f>IF($C650="","Not Delivered",
 _xlfn.IFNA(IF(MATCH($B650,Invoices!$B:$B,0)&gt;0,"Delivered_Invoiced"),"Delivered_Not_Invoiced"))</f>
        <v>Delivered_Invoiced</v>
      </c>
      <c r="H650" s="27">
        <f t="shared" si="10"/>
        <v>2017</v>
      </c>
    </row>
    <row r="651" spans="1:8" ht="15.75" customHeight="1" x14ac:dyDescent="0.35">
      <c r="A651" s="6">
        <v>109529</v>
      </c>
      <c r="B651" s="6">
        <v>109529002</v>
      </c>
      <c r="C651" s="6" t="s">
        <v>635</v>
      </c>
      <c r="D651" s="6">
        <v>9481</v>
      </c>
      <c r="E651" s="14">
        <v>42834</v>
      </c>
      <c r="F651" s="6">
        <v>2</v>
      </c>
      <c r="G651" s="17" t="str">
        <f>IF($C651="","Not Delivered",
 _xlfn.IFNA(IF(MATCH($B651,Invoices!$B:$B,0)&gt;0,"Delivered_Invoiced"),"Delivered_Not_Invoiced"))</f>
        <v>Delivered_Invoiced</v>
      </c>
      <c r="H651" s="27">
        <f t="shared" si="10"/>
        <v>2017</v>
      </c>
    </row>
    <row r="652" spans="1:8" ht="15.75" customHeight="1" x14ac:dyDescent="0.35">
      <c r="A652" s="6">
        <v>55764</v>
      </c>
      <c r="B652" s="6">
        <v>55764002</v>
      </c>
      <c r="C652" s="6" t="s">
        <v>636</v>
      </c>
      <c r="D652" s="6">
        <v>2809</v>
      </c>
      <c r="E652" s="14">
        <v>42835</v>
      </c>
      <c r="F652" s="6">
        <v>1</v>
      </c>
      <c r="G652" s="17" t="str">
        <f>IF($C652="","Not Delivered",
 _xlfn.IFNA(IF(MATCH($B652,Invoices!$B:$B,0)&gt;0,"Delivered_Invoiced"),"Delivered_Not_Invoiced"))</f>
        <v>Delivered_Invoiced</v>
      </c>
      <c r="H652" s="27">
        <f t="shared" si="10"/>
        <v>2017</v>
      </c>
    </row>
    <row r="653" spans="1:8" ht="15.75" customHeight="1" x14ac:dyDescent="0.35">
      <c r="A653" s="6">
        <v>74849</v>
      </c>
      <c r="B653" s="6">
        <v>74849002</v>
      </c>
      <c r="C653" s="6" t="s">
        <v>637</v>
      </c>
      <c r="D653" s="6">
        <v>3508</v>
      </c>
      <c r="E653" s="14">
        <v>42835</v>
      </c>
      <c r="F653" s="6">
        <v>1</v>
      </c>
      <c r="G653" s="17" t="str">
        <f>IF($C653="","Not Delivered",
 _xlfn.IFNA(IF(MATCH($B653,Invoices!$B:$B,0)&gt;0,"Delivered_Invoiced"),"Delivered_Not_Invoiced"))</f>
        <v>Delivered_Invoiced</v>
      </c>
      <c r="H653" s="27">
        <f t="shared" si="10"/>
        <v>2017</v>
      </c>
    </row>
    <row r="654" spans="1:8" ht="15.75" customHeight="1" x14ac:dyDescent="0.35">
      <c r="A654" s="6">
        <v>96184</v>
      </c>
      <c r="B654" s="6">
        <v>96184002</v>
      </c>
      <c r="C654" s="6" t="s">
        <v>638</v>
      </c>
      <c r="D654" s="6">
        <v>9549</v>
      </c>
      <c r="E654" s="14">
        <v>42835</v>
      </c>
      <c r="F654" s="6">
        <v>1</v>
      </c>
      <c r="G654" s="17" t="str">
        <f>IF($C654="","Not Delivered",
 _xlfn.IFNA(IF(MATCH($B654,Invoices!$B:$B,0)&gt;0,"Delivered_Invoiced"),"Delivered_Not_Invoiced"))</f>
        <v>Delivered_Invoiced</v>
      </c>
      <c r="H654" s="27">
        <f t="shared" si="10"/>
        <v>2017</v>
      </c>
    </row>
    <row r="655" spans="1:8" ht="15.75" customHeight="1" x14ac:dyDescent="0.35">
      <c r="A655" s="6">
        <v>98284</v>
      </c>
      <c r="B655" s="6">
        <v>98284002</v>
      </c>
      <c r="C655" s="6" t="s">
        <v>639</v>
      </c>
      <c r="D655" s="6">
        <v>8487</v>
      </c>
      <c r="E655" s="14">
        <v>42835</v>
      </c>
      <c r="F655" s="6">
        <v>7</v>
      </c>
      <c r="G655" s="17" t="str">
        <f>IF($C655="","Not Delivered",
 _xlfn.IFNA(IF(MATCH($B655,Invoices!$B:$B,0)&gt;0,"Delivered_Invoiced"),"Delivered_Not_Invoiced"))</f>
        <v>Delivered_Invoiced</v>
      </c>
      <c r="H655" s="27">
        <f t="shared" si="10"/>
        <v>2017</v>
      </c>
    </row>
    <row r="656" spans="1:8" ht="15.75" customHeight="1" x14ac:dyDescent="0.35">
      <c r="A656" s="6">
        <v>81014</v>
      </c>
      <c r="B656" s="6">
        <v>81014002</v>
      </c>
      <c r="C656" s="6" t="s">
        <v>640</v>
      </c>
      <c r="D656" s="6">
        <v>4835</v>
      </c>
      <c r="E656" s="14">
        <v>42835</v>
      </c>
      <c r="F656" s="6">
        <v>6</v>
      </c>
      <c r="G656" s="17" t="str">
        <f>IF($C656="","Not Delivered",
 _xlfn.IFNA(IF(MATCH($B656,Invoices!$B:$B,0)&gt;0,"Delivered_Invoiced"),"Delivered_Not_Invoiced"))</f>
        <v>Delivered_Invoiced</v>
      </c>
      <c r="H656" s="27">
        <f t="shared" si="10"/>
        <v>2017</v>
      </c>
    </row>
    <row r="657" spans="1:8" ht="15.75" customHeight="1" x14ac:dyDescent="0.35">
      <c r="A657" s="6">
        <v>92254</v>
      </c>
      <c r="B657" s="6">
        <v>92254002</v>
      </c>
      <c r="C657" s="6" t="s">
        <v>641</v>
      </c>
      <c r="D657" s="6">
        <v>3867</v>
      </c>
      <c r="E657" s="14">
        <v>42835</v>
      </c>
      <c r="F657" s="6">
        <v>1</v>
      </c>
      <c r="G657" s="17" t="str">
        <f>IF($C657="","Not Delivered",
 _xlfn.IFNA(IF(MATCH($B657,Invoices!$B:$B,0)&gt;0,"Delivered_Invoiced"),"Delivered_Not_Invoiced"))</f>
        <v>Delivered_Invoiced</v>
      </c>
      <c r="H657" s="27">
        <f t="shared" si="10"/>
        <v>2017</v>
      </c>
    </row>
    <row r="658" spans="1:8" ht="15.75" customHeight="1" x14ac:dyDescent="0.35">
      <c r="A658" s="6">
        <v>105214</v>
      </c>
      <c r="B658" s="6">
        <v>105214002</v>
      </c>
      <c r="C658" s="6" t="s">
        <v>642</v>
      </c>
      <c r="D658" s="6">
        <v>8478</v>
      </c>
      <c r="E658" s="14">
        <v>42835</v>
      </c>
      <c r="F658" s="6">
        <v>5</v>
      </c>
      <c r="G658" s="17" t="str">
        <f>IF($C658="","Not Delivered",
 _xlfn.IFNA(IF(MATCH($B658,Invoices!$B:$B,0)&gt;0,"Delivered_Invoiced"),"Delivered_Not_Invoiced"))</f>
        <v>Delivered_Invoiced</v>
      </c>
      <c r="H658" s="27">
        <f t="shared" si="10"/>
        <v>2017</v>
      </c>
    </row>
    <row r="659" spans="1:8" ht="15.75" customHeight="1" x14ac:dyDescent="0.35">
      <c r="A659" s="6">
        <v>57209</v>
      </c>
      <c r="B659" s="6">
        <v>57209002</v>
      </c>
      <c r="C659" s="6" t="s">
        <v>643</v>
      </c>
      <c r="D659" s="6">
        <v>5390</v>
      </c>
      <c r="E659" s="14">
        <v>42836</v>
      </c>
      <c r="F659" s="6">
        <v>1</v>
      </c>
      <c r="G659" s="17" t="str">
        <f>IF($C659="","Not Delivered",
 _xlfn.IFNA(IF(MATCH($B659,Invoices!$B:$B,0)&gt;0,"Delivered_Invoiced"),"Delivered_Not_Invoiced"))</f>
        <v>Delivered_Invoiced</v>
      </c>
      <c r="H659" s="27">
        <f t="shared" si="10"/>
        <v>2017</v>
      </c>
    </row>
    <row r="660" spans="1:8" ht="15.75" customHeight="1" x14ac:dyDescent="0.35">
      <c r="A660" s="6">
        <v>58789</v>
      </c>
      <c r="B660" s="6">
        <v>58789002</v>
      </c>
      <c r="C660" s="6" t="s">
        <v>150</v>
      </c>
      <c r="D660" s="6">
        <v>2733</v>
      </c>
      <c r="E660" s="14">
        <v>42836</v>
      </c>
      <c r="F660" s="6">
        <v>1</v>
      </c>
      <c r="G660" s="17" t="str">
        <f>IF($C660="","Not Delivered",
 _xlfn.IFNA(IF(MATCH($B660,Invoices!$B:$B,0)&gt;0,"Delivered_Invoiced"),"Delivered_Not_Invoiced"))</f>
        <v>Delivered_Invoiced</v>
      </c>
      <c r="H660" s="27">
        <f t="shared" si="10"/>
        <v>2017</v>
      </c>
    </row>
    <row r="661" spans="1:8" ht="15.75" customHeight="1" x14ac:dyDescent="0.35">
      <c r="A661" s="6">
        <v>58934</v>
      </c>
      <c r="B661" s="6">
        <v>58934002</v>
      </c>
      <c r="C661" s="6" t="s">
        <v>644</v>
      </c>
      <c r="D661" s="6">
        <v>7350</v>
      </c>
      <c r="E661" s="14">
        <v>42836</v>
      </c>
      <c r="F661" s="6">
        <v>1</v>
      </c>
      <c r="G661" s="17" t="str">
        <f>IF($C661="","Not Delivered",
 _xlfn.IFNA(IF(MATCH($B661,Invoices!$B:$B,0)&gt;0,"Delivered_Invoiced"),"Delivered_Not_Invoiced"))</f>
        <v>Delivered_Invoiced</v>
      </c>
      <c r="H661" s="27">
        <f t="shared" si="10"/>
        <v>2017</v>
      </c>
    </row>
    <row r="662" spans="1:8" ht="15.75" customHeight="1" x14ac:dyDescent="0.35">
      <c r="A662" s="6">
        <v>77044</v>
      </c>
      <c r="B662" s="6">
        <v>77044002</v>
      </c>
      <c r="C662" s="6" t="s">
        <v>645</v>
      </c>
      <c r="D662" s="6">
        <v>3129</v>
      </c>
      <c r="E662" s="14">
        <v>42836</v>
      </c>
      <c r="F662" s="6">
        <v>3</v>
      </c>
      <c r="G662" s="17" t="str">
        <f>IF($C662="","Not Delivered",
 _xlfn.IFNA(IF(MATCH($B662,Invoices!$B:$B,0)&gt;0,"Delivered_Invoiced"),"Delivered_Not_Invoiced"))</f>
        <v>Delivered_Invoiced</v>
      </c>
      <c r="H662" s="27">
        <f t="shared" si="10"/>
        <v>2017</v>
      </c>
    </row>
    <row r="663" spans="1:8" ht="15.75" customHeight="1" x14ac:dyDescent="0.35">
      <c r="A663" s="6">
        <v>96229</v>
      </c>
      <c r="B663" s="6">
        <v>96229002</v>
      </c>
      <c r="C663" s="6" t="s">
        <v>646</v>
      </c>
      <c r="D663" s="6">
        <v>8116</v>
      </c>
      <c r="E663" s="14">
        <v>42836</v>
      </c>
      <c r="F663" s="6">
        <v>1</v>
      </c>
      <c r="G663" s="17" t="str">
        <f>IF($C663="","Not Delivered",
 _xlfn.IFNA(IF(MATCH($B663,Invoices!$B:$B,0)&gt;0,"Delivered_Invoiced"),"Delivered_Not_Invoiced"))</f>
        <v>Delivered_Invoiced</v>
      </c>
      <c r="H663" s="27">
        <f t="shared" si="10"/>
        <v>2017</v>
      </c>
    </row>
    <row r="664" spans="1:8" ht="15.75" customHeight="1" x14ac:dyDescent="0.35">
      <c r="A664" s="6">
        <v>59694</v>
      </c>
      <c r="B664" s="6">
        <v>59694002</v>
      </c>
      <c r="C664" s="6" t="s">
        <v>647</v>
      </c>
      <c r="D664" s="6">
        <v>3360</v>
      </c>
      <c r="E664" s="14">
        <v>42836</v>
      </c>
      <c r="F664" s="6">
        <v>5</v>
      </c>
      <c r="G664" s="17" t="str">
        <f>IF($C664="","Not Delivered",
 _xlfn.IFNA(IF(MATCH($B664,Invoices!$B:$B,0)&gt;0,"Delivered_Invoiced"),"Delivered_Not_Invoiced"))</f>
        <v>Delivered_Invoiced</v>
      </c>
      <c r="H664" s="27">
        <f t="shared" si="10"/>
        <v>2017</v>
      </c>
    </row>
    <row r="665" spans="1:8" ht="15.75" customHeight="1" x14ac:dyDescent="0.35">
      <c r="A665" s="6">
        <v>63694</v>
      </c>
      <c r="B665" s="6">
        <v>63694002</v>
      </c>
      <c r="C665" s="6" t="s">
        <v>648</v>
      </c>
      <c r="D665" s="6">
        <v>9643</v>
      </c>
      <c r="E665" s="14">
        <v>42836</v>
      </c>
      <c r="F665" s="6">
        <v>5</v>
      </c>
      <c r="G665" s="17" t="str">
        <f>IF($C665="","Not Delivered",
 _xlfn.IFNA(IF(MATCH($B665,Invoices!$B:$B,0)&gt;0,"Delivered_Invoiced"),"Delivered_Not_Invoiced"))</f>
        <v>Delivered_Invoiced</v>
      </c>
      <c r="H665" s="27">
        <f t="shared" si="10"/>
        <v>2017</v>
      </c>
    </row>
    <row r="666" spans="1:8" ht="15.75" customHeight="1" x14ac:dyDescent="0.35">
      <c r="A666" s="6">
        <v>63959</v>
      </c>
      <c r="B666" s="6">
        <v>63959002</v>
      </c>
      <c r="C666" s="6" t="s">
        <v>649</v>
      </c>
      <c r="D666" s="6">
        <v>6031</v>
      </c>
      <c r="E666" s="14">
        <v>42836</v>
      </c>
      <c r="F666" s="6">
        <v>5</v>
      </c>
      <c r="G666" s="17" t="str">
        <f>IF($C666="","Not Delivered",
 _xlfn.IFNA(IF(MATCH($B666,Invoices!$B:$B,0)&gt;0,"Delivered_Invoiced"),"Delivered_Not_Invoiced"))</f>
        <v>Delivered_Invoiced</v>
      </c>
      <c r="H666" s="27">
        <f t="shared" si="10"/>
        <v>2017</v>
      </c>
    </row>
    <row r="667" spans="1:8" ht="15.75" customHeight="1" x14ac:dyDescent="0.35">
      <c r="A667" s="6">
        <v>85729</v>
      </c>
      <c r="B667" s="6">
        <v>85729002</v>
      </c>
      <c r="C667" s="6" t="s">
        <v>650</v>
      </c>
      <c r="D667" s="6">
        <v>1057</v>
      </c>
      <c r="E667" s="14">
        <v>42836</v>
      </c>
      <c r="F667" s="6">
        <v>1</v>
      </c>
      <c r="G667" s="17" t="str">
        <f>IF($C667="","Not Delivered",
 _xlfn.IFNA(IF(MATCH($B667,Invoices!$B:$B,0)&gt;0,"Delivered_Invoiced"),"Delivered_Not_Invoiced"))</f>
        <v>Delivered_Invoiced</v>
      </c>
      <c r="H667" s="27">
        <f t="shared" si="10"/>
        <v>2017</v>
      </c>
    </row>
    <row r="668" spans="1:8" ht="15.75" customHeight="1" x14ac:dyDescent="0.35">
      <c r="A668" s="6">
        <v>85859</v>
      </c>
      <c r="B668" s="6">
        <v>85859002</v>
      </c>
      <c r="C668" s="6" t="s">
        <v>651</v>
      </c>
      <c r="D668" s="6">
        <v>217</v>
      </c>
      <c r="E668" s="14">
        <v>42836</v>
      </c>
      <c r="F668" s="6">
        <v>3</v>
      </c>
      <c r="G668" s="17" t="str">
        <f>IF($C668="","Not Delivered",
 _xlfn.IFNA(IF(MATCH($B668,Invoices!$B:$B,0)&gt;0,"Delivered_Invoiced"),"Delivered_Not_Invoiced"))</f>
        <v>Delivered_Invoiced</v>
      </c>
      <c r="H668" s="27">
        <f t="shared" si="10"/>
        <v>2017</v>
      </c>
    </row>
    <row r="669" spans="1:8" ht="15.75" customHeight="1" x14ac:dyDescent="0.35">
      <c r="A669" s="6">
        <v>91374</v>
      </c>
      <c r="B669" s="6">
        <v>91374002</v>
      </c>
      <c r="C669" s="6" t="s">
        <v>652</v>
      </c>
      <c r="D669" s="6">
        <v>2737</v>
      </c>
      <c r="E669" s="14">
        <v>42836</v>
      </c>
      <c r="F669" s="6">
        <v>2</v>
      </c>
      <c r="G669" s="17" t="str">
        <f>IF($C669="","Not Delivered",
 _xlfn.IFNA(IF(MATCH($B669,Invoices!$B:$B,0)&gt;0,"Delivered_Invoiced"),"Delivered_Not_Invoiced"))</f>
        <v>Delivered_Invoiced</v>
      </c>
      <c r="H669" s="27">
        <f t="shared" si="10"/>
        <v>2017</v>
      </c>
    </row>
    <row r="670" spans="1:8" ht="15.75" customHeight="1" x14ac:dyDescent="0.35">
      <c r="A670" s="6">
        <v>56934</v>
      </c>
      <c r="B670" s="6">
        <v>56934002</v>
      </c>
      <c r="C670" s="6" t="s">
        <v>653</v>
      </c>
      <c r="D670" s="6">
        <v>8765</v>
      </c>
      <c r="E670" s="14">
        <v>42837</v>
      </c>
      <c r="F670" s="6">
        <v>1</v>
      </c>
      <c r="G670" s="17" t="str">
        <f>IF($C670="","Not Delivered",
 _xlfn.IFNA(IF(MATCH($B670,Invoices!$B:$B,0)&gt;0,"Delivered_Invoiced"),"Delivered_Not_Invoiced"))</f>
        <v>Delivered_Invoiced</v>
      </c>
      <c r="H670" s="27">
        <f t="shared" si="10"/>
        <v>2017</v>
      </c>
    </row>
    <row r="671" spans="1:8" ht="15.75" customHeight="1" x14ac:dyDescent="0.35">
      <c r="A671" s="6">
        <v>94529</v>
      </c>
      <c r="B671" s="6">
        <v>94529002</v>
      </c>
      <c r="C671" s="6" t="s">
        <v>654</v>
      </c>
      <c r="D671" s="6">
        <v>7608</v>
      </c>
      <c r="E671" s="14">
        <v>42837</v>
      </c>
      <c r="F671" s="6">
        <v>1</v>
      </c>
      <c r="G671" s="17" t="str">
        <f>IF($C671="","Not Delivered",
 _xlfn.IFNA(IF(MATCH($B671,Invoices!$B:$B,0)&gt;0,"Delivered_Invoiced"),"Delivered_Not_Invoiced"))</f>
        <v>Delivered_Invoiced</v>
      </c>
      <c r="H671" s="27">
        <f t="shared" si="10"/>
        <v>2017</v>
      </c>
    </row>
    <row r="672" spans="1:8" ht="15.75" customHeight="1" x14ac:dyDescent="0.35">
      <c r="A672" s="6">
        <v>97744</v>
      </c>
      <c r="B672" s="6">
        <v>97744002</v>
      </c>
      <c r="C672" s="6" t="s">
        <v>655</v>
      </c>
      <c r="D672" s="6">
        <v>1219</v>
      </c>
      <c r="E672" s="14">
        <v>42837</v>
      </c>
      <c r="F672" s="6">
        <v>3</v>
      </c>
      <c r="G672" s="17" t="str">
        <f>IF($C672="","Not Delivered",
 _xlfn.IFNA(IF(MATCH($B672,Invoices!$B:$B,0)&gt;0,"Delivered_Invoiced"),"Delivered_Not_Invoiced"))</f>
        <v>Delivered_Invoiced</v>
      </c>
      <c r="H672" s="27">
        <f t="shared" si="10"/>
        <v>2017</v>
      </c>
    </row>
    <row r="673" spans="1:8" ht="15.75" customHeight="1" x14ac:dyDescent="0.35">
      <c r="A673" s="6">
        <v>97224</v>
      </c>
      <c r="B673" s="6">
        <v>97224002</v>
      </c>
      <c r="C673" s="6" t="s">
        <v>656</v>
      </c>
      <c r="D673" s="6">
        <v>8647</v>
      </c>
      <c r="E673" s="14">
        <v>42837</v>
      </c>
      <c r="F673" s="6">
        <v>2</v>
      </c>
      <c r="G673" s="17" t="str">
        <f>IF($C673="","Not Delivered",
 _xlfn.IFNA(IF(MATCH($B673,Invoices!$B:$B,0)&gt;0,"Delivered_Invoiced"),"Delivered_Not_Invoiced"))</f>
        <v>Delivered_Invoiced</v>
      </c>
      <c r="H673" s="27">
        <f t="shared" si="10"/>
        <v>2017</v>
      </c>
    </row>
    <row r="674" spans="1:8" ht="15.75" customHeight="1" x14ac:dyDescent="0.35">
      <c r="A674" s="6">
        <v>59839</v>
      </c>
      <c r="B674" s="6">
        <v>59839002</v>
      </c>
      <c r="C674" s="6" t="s">
        <v>657</v>
      </c>
      <c r="D674" s="6">
        <v>4762</v>
      </c>
      <c r="E674" s="14">
        <v>42837</v>
      </c>
      <c r="F674" s="6">
        <v>3</v>
      </c>
      <c r="G674" s="17" t="str">
        <f>IF($C674="","Not Delivered",
 _xlfn.IFNA(IF(MATCH($B674,Invoices!$B:$B,0)&gt;0,"Delivered_Invoiced"),"Delivered_Not_Invoiced"))</f>
        <v>Delivered_Invoiced</v>
      </c>
      <c r="H674" s="27">
        <f t="shared" si="10"/>
        <v>2017</v>
      </c>
    </row>
    <row r="675" spans="1:8" ht="15.75" customHeight="1" x14ac:dyDescent="0.35">
      <c r="A675" s="6">
        <v>61319</v>
      </c>
      <c r="B675" s="6">
        <v>61319002</v>
      </c>
      <c r="C675" s="6" t="s">
        <v>658</v>
      </c>
      <c r="D675" s="6">
        <v>6039</v>
      </c>
      <c r="E675" s="14">
        <v>42837</v>
      </c>
      <c r="F675" s="6">
        <v>2</v>
      </c>
      <c r="G675" s="17" t="str">
        <f>IF($C675="","Not Delivered",
 _xlfn.IFNA(IF(MATCH($B675,Invoices!$B:$B,0)&gt;0,"Delivered_Invoiced"),"Delivered_Not_Invoiced"))</f>
        <v>Delivered_Invoiced</v>
      </c>
      <c r="H675" s="27">
        <f t="shared" si="10"/>
        <v>2017</v>
      </c>
    </row>
    <row r="676" spans="1:8" ht="15.75" customHeight="1" x14ac:dyDescent="0.35">
      <c r="A676" s="6">
        <v>90989</v>
      </c>
      <c r="B676" s="6">
        <v>90989002</v>
      </c>
      <c r="C676" s="6" t="s">
        <v>659</v>
      </c>
      <c r="D676" s="6">
        <v>6691</v>
      </c>
      <c r="E676" s="14">
        <v>42837</v>
      </c>
      <c r="F676" s="6">
        <v>5</v>
      </c>
      <c r="G676" s="17" t="str">
        <f>IF($C676="","Not Delivered",
 _xlfn.IFNA(IF(MATCH($B676,Invoices!$B:$B,0)&gt;0,"Delivered_Invoiced"),"Delivered_Not_Invoiced"))</f>
        <v>Delivered_Invoiced</v>
      </c>
      <c r="H676" s="27">
        <f t="shared" si="10"/>
        <v>2017</v>
      </c>
    </row>
    <row r="677" spans="1:8" ht="15.75" customHeight="1" x14ac:dyDescent="0.35">
      <c r="A677" s="6">
        <v>99094</v>
      </c>
      <c r="B677" s="6">
        <v>99094002</v>
      </c>
      <c r="C677" s="6" t="s">
        <v>660</v>
      </c>
      <c r="D677" s="6">
        <v>8252</v>
      </c>
      <c r="E677" s="14">
        <v>42837</v>
      </c>
      <c r="F677" s="6">
        <v>2</v>
      </c>
      <c r="G677" s="17" t="str">
        <f>IF($C677="","Not Delivered",
 _xlfn.IFNA(IF(MATCH($B677,Invoices!$B:$B,0)&gt;0,"Delivered_Invoiced"),"Delivered_Not_Invoiced"))</f>
        <v>Delivered_Invoiced</v>
      </c>
      <c r="H677" s="27">
        <f t="shared" si="10"/>
        <v>2017</v>
      </c>
    </row>
    <row r="678" spans="1:8" ht="15.75" customHeight="1" x14ac:dyDescent="0.35">
      <c r="A678" s="6">
        <v>102339</v>
      </c>
      <c r="B678" s="6">
        <v>102339002</v>
      </c>
      <c r="C678" s="6" t="s">
        <v>661</v>
      </c>
      <c r="D678" s="6">
        <v>6492</v>
      </c>
      <c r="E678" s="14">
        <v>42837</v>
      </c>
      <c r="F678" s="6">
        <v>7</v>
      </c>
      <c r="G678" s="17" t="str">
        <f>IF($C678="","Not Delivered",
 _xlfn.IFNA(IF(MATCH($B678,Invoices!$B:$B,0)&gt;0,"Delivered_Invoiced"),"Delivered_Not_Invoiced"))</f>
        <v>Delivered_Invoiced</v>
      </c>
      <c r="H678" s="27">
        <f t="shared" si="10"/>
        <v>2017</v>
      </c>
    </row>
    <row r="679" spans="1:8" ht="15.75" customHeight="1" x14ac:dyDescent="0.35">
      <c r="A679" s="6">
        <v>102734</v>
      </c>
      <c r="B679" s="6">
        <v>102734002</v>
      </c>
      <c r="C679" s="6" t="s">
        <v>662</v>
      </c>
      <c r="D679" s="6">
        <v>1865</v>
      </c>
      <c r="E679" s="14">
        <v>42837</v>
      </c>
      <c r="F679" s="6">
        <v>5</v>
      </c>
      <c r="G679" s="17" t="str">
        <f>IF($C679="","Not Delivered",
 _xlfn.IFNA(IF(MATCH($B679,Invoices!$B:$B,0)&gt;0,"Delivered_Invoiced"),"Delivered_Not_Invoiced"))</f>
        <v>Delivered_Invoiced</v>
      </c>
      <c r="H679" s="27">
        <f t="shared" si="10"/>
        <v>2017</v>
      </c>
    </row>
    <row r="680" spans="1:8" ht="15.75" customHeight="1" x14ac:dyDescent="0.35">
      <c r="A680" s="6">
        <v>111799</v>
      </c>
      <c r="B680" s="6">
        <v>111799002</v>
      </c>
      <c r="C680" s="6" t="s">
        <v>663</v>
      </c>
      <c r="D680" s="6">
        <v>9168</v>
      </c>
      <c r="E680" s="14">
        <v>42837</v>
      </c>
      <c r="F680" s="6">
        <v>2</v>
      </c>
      <c r="G680" s="17" t="str">
        <f>IF($C680="","Not Delivered",
 _xlfn.IFNA(IF(MATCH($B680,Invoices!$B:$B,0)&gt;0,"Delivered_Invoiced"),"Delivered_Not_Invoiced"))</f>
        <v>Delivered_Invoiced</v>
      </c>
      <c r="H680" s="27">
        <f t="shared" si="10"/>
        <v>2017</v>
      </c>
    </row>
    <row r="681" spans="1:8" ht="15.75" customHeight="1" x14ac:dyDescent="0.35">
      <c r="A681" s="6">
        <v>55814</v>
      </c>
      <c r="B681" s="6">
        <v>55814002</v>
      </c>
      <c r="C681" s="6" t="s">
        <v>664</v>
      </c>
      <c r="D681" s="6">
        <v>1535</v>
      </c>
      <c r="E681" s="14">
        <v>42838</v>
      </c>
      <c r="F681" s="6">
        <v>2</v>
      </c>
      <c r="G681" s="17" t="str">
        <f>IF($C681="","Not Delivered",
 _xlfn.IFNA(IF(MATCH($B681,Invoices!$B:$B,0)&gt;0,"Delivered_Invoiced"),"Delivered_Not_Invoiced"))</f>
        <v>Delivered_Invoiced</v>
      </c>
      <c r="H681" s="27">
        <f t="shared" si="10"/>
        <v>2017</v>
      </c>
    </row>
    <row r="682" spans="1:8" ht="15.75" customHeight="1" x14ac:dyDescent="0.35">
      <c r="A682" s="6">
        <v>58004</v>
      </c>
      <c r="B682" s="6">
        <v>58004002</v>
      </c>
      <c r="C682" s="6" t="s">
        <v>665</v>
      </c>
      <c r="D682" s="6">
        <v>3518</v>
      </c>
      <c r="E682" s="14">
        <v>42838</v>
      </c>
      <c r="F682" s="6">
        <v>3</v>
      </c>
      <c r="G682" s="17" t="str">
        <f>IF($C682="","Not Delivered",
 _xlfn.IFNA(IF(MATCH($B682,Invoices!$B:$B,0)&gt;0,"Delivered_Invoiced"),"Delivered_Not_Invoiced"))</f>
        <v>Delivered_Invoiced</v>
      </c>
      <c r="H682" s="27">
        <f t="shared" si="10"/>
        <v>2017</v>
      </c>
    </row>
    <row r="683" spans="1:8" ht="15.75" customHeight="1" x14ac:dyDescent="0.35">
      <c r="A683" s="6">
        <v>76259</v>
      </c>
      <c r="B683" s="6">
        <v>76259002</v>
      </c>
      <c r="C683" s="6" t="s">
        <v>666</v>
      </c>
      <c r="D683" s="6">
        <v>3317</v>
      </c>
      <c r="E683" s="14">
        <v>42838</v>
      </c>
      <c r="F683" s="6">
        <v>3</v>
      </c>
      <c r="G683" s="17" t="str">
        <f>IF($C683="","Not Delivered",
 _xlfn.IFNA(IF(MATCH($B683,Invoices!$B:$B,0)&gt;0,"Delivered_Invoiced"),"Delivered_Not_Invoiced"))</f>
        <v>Delivered_Invoiced</v>
      </c>
      <c r="H683" s="27">
        <f t="shared" si="10"/>
        <v>2017</v>
      </c>
    </row>
    <row r="684" spans="1:8" ht="15.75" customHeight="1" x14ac:dyDescent="0.35">
      <c r="A684" s="6">
        <v>73054</v>
      </c>
      <c r="B684" s="6">
        <v>73054002</v>
      </c>
      <c r="C684" s="6" t="s">
        <v>667</v>
      </c>
      <c r="D684" s="6">
        <v>8909</v>
      </c>
      <c r="E684" s="14">
        <v>42838</v>
      </c>
      <c r="F684" s="6">
        <v>4</v>
      </c>
      <c r="G684" s="17" t="str">
        <f>IF($C684="","Not Delivered",
 _xlfn.IFNA(IF(MATCH($B684,Invoices!$B:$B,0)&gt;0,"Delivered_Invoiced"),"Delivered_Not_Invoiced"))</f>
        <v>Delivered_Invoiced</v>
      </c>
      <c r="H684" s="27">
        <f t="shared" si="10"/>
        <v>2017</v>
      </c>
    </row>
    <row r="685" spans="1:8" ht="15.75" customHeight="1" x14ac:dyDescent="0.35">
      <c r="A685" s="6">
        <v>79089</v>
      </c>
      <c r="B685" s="6">
        <v>79089002</v>
      </c>
      <c r="C685" s="6" t="s">
        <v>668</v>
      </c>
      <c r="D685" s="6">
        <v>9378</v>
      </c>
      <c r="E685" s="14">
        <v>42838</v>
      </c>
      <c r="F685" s="6">
        <v>7</v>
      </c>
      <c r="G685" s="17" t="str">
        <f>IF($C685="","Not Delivered",
 _xlfn.IFNA(IF(MATCH($B685,Invoices!$B:$B,0)&gt;0,"Delivered_Invoiced"),"Delivered_Not_Invoiced"))</f>
        <v>Delivered_Invoiced</v>
      </c>
      <c r="H685" s="27">
        <f t="shared" si="10"/>
        <v>2017</v>
      </c>
    </row>
    <row r="686" spans="1:8" ht="15.75" customHeight="1" x14ac:dyDescent="0.35">
      <c r="A686" s="6">
        <v>89949</v>
      </c>
      <c r="B686" s="6">
        <v>89949002</v>
      </c>
      <c r="C686" s="6" t="s">
        <v>669</v>
      </c>
      <c r="D686" s="6">
        <v>4086</v>
      </c>
      <c r="E686" s="14">
        <v>42838</v>
      </c>
      <c r="F686" s="6">
        <v>5</v>
      </c>
      <c r="G686" s="17" t="str">
        <f>IF($C686="","Not Delivered",
 _xlfn.IFNA(IF(MATCH($B686,Invoices!$B:$B,0)&gt;0,"Delivered_Invoiced"),"Delivered_Not_Invoiced"))</f>
        <v>Delivered_Invoiced</v>
      </c>
      <c r="H686" s="27">
        <f t="shared" si="10"/>
        <v>2017</v>
      </c>
    </row>
    <row r="687" spans="1:8" ht="15.75" customHeight="1" x14ac:dyDescent="0.35">
      <c r="A687" s="6">
        <v>101754</v>
      </c>
      <c r="B687" s="6">
        <v>101754002</v>
      </c>
      <c r="C687" s="6" t="s">
        <v>670</v>
      </c>
      <c r="D687" s="6">
        <v>7873</v>
      </c>
      <c r="E687" s="14">
        <v>42838</v>
      </c>
      <c r="F687" s="6">
        <v>3</v>
      </c>
      <c r="G687" s="17" t="str">
        <f>IF($C687="","Not Delivered",
 _xlfn.IFNA(IF(MATCH($B687,Invoices!$B:$B,0)&gt;0,"Delivered_Invoiced"),"Delivered_Not_Invoiced"))</f>
        <v>Delivered_Invoiced</v>
      </c>
      <c r="H687" s="27">
        <f t="shared" si="10"/>
        <v>2017</v>
      </c>
    </row>
    <row r="688" spans="1:8" ht="15.75" customHeight="1" x14ac:dyDescent="0.35">
      <c r="A688" s="6">
        <v>105099</v>
      </c>
      <c r="B688" s="6">
        <v>105099002</v>
      </c>
      <c r="C688" s="6" t="s">
        <v>671</v>
      </c>
      <c r="D688" s="6">
        <v>7432</v>
      </c>
      <c r="E688" s="14">
        <v>42838</v>
      </c>
      <c r="F688" s="6">
        <v>2</v>
      </c>
      <c r="G688" s="17" t="str">
        <f>IF($C688="","Not Delivered",
 _xlfn.IFNA(IF(MATCH($B688,Invoices!$B:$B,0)&gt;0,"Delivered_Invoiced"),"Delivered_Not_Invoiced"))</f>
        <v>Delivered_Invoiced</v>
      </c>
      <c r="H688" s="27">
        <f t="shared" si="10"/>
        <v>2017</v>
      </c>
    </row>
    <row r="689" spans="1:8" ht="15.75" customHeight="1" x14ac:dyDescent="0.35">
      <c r="A689" s="6">
        <v>57204</v>
      </c>
      <c r="B689" s="6">
        <v>57204002</v>
      </c>
      <c r="C689" s="6" t="s">
        <v>672</v>
      </c>
      <c r="D689" s="6">
        <v>6069</v>
      </c>
      <c r="E689" s="14">
        <v>42839</v>
      </c>
      <c r="F689" s="6">
        <v>1</v>
      </c>
      <c r="G689" s="17" t="str">
        <f>IF($C689="","Not Delivered",
 _xlfn.IFNA(IF(MATCH($B689,Invoices!$B:$B,0)&gt;0,"Delivered_Invoiced"),"Delivered_Not_Invoiced"))</f>
        <v>Delivered_Invoiced</v>
      </c>
      <c r="H689" s="27">
        <f t="shared" si="10"/>
        <v>2017</v>
      </c>
    </row>
    <row r="690" spans="1:8" ht="15.75" customHeight="1" x14ac:dyDescent="0.35">
      <c r="A690" s="6">
        <v>75244</v>
      </c>
      <c r="B690" s="6">
        <v>75244002</v>
      </c>
      <c r="C690" s="6" t="s">
        <v>673</v>
      </c>
      <c r="D690" s="6">
        <v>9312</v>
      </c>
      <c r="E690" s="14">
        <v>42839</v>
      </c>
      <c r="F690" s="6">
        <v>1</v>
      </c>
      <c r="G690" s="17" t="str">
        <f>IF($C690="","Not Delivered",
 _xlfn.IFNA(IF(MATCH($B690,Invoices!$B:$B,0)&gt;0,"Delivered_Invoiced"),"Delivered_Not_Invoiced"))</f>
        <v>Delivered_Invoiced</v>
      </c>
      <c r="H690" s="27">
        <f t="shared" si="10"/>
        <v>2017</v>
      </c>
    </row>
    <row r="691" spans="1:8" ht="15.75" customHeight="1" x14ac:dyDescent="0.35">
      <c r="A691" s="6">
        <v>78479</v>
      </c>
      <c r="B691" s="6">
        <v>78479002</v>
      </c>
      <c r="C691" s="6" t="s">
        <v>573</v>
      </c>
      <c r="D691" s="6">
        <v>4443</v>
      </c>
      <c r="E691" s="14">
        <v>42839</v>
      </c>
      <c r="F691" s="6">
        <v>2</v>
      </c>
      <c r="G691" s="17" t="str">
        <f>IF($C691="","Not Delivered",
 _xlfn.IFNA(IF(MATCH($B691,Invoices!$B:$B,0)&gt;0,"Delivered_Invoiced"),"Delivered_Not_Invoiced"))</f>
        <v>Delivered_Invoiced</v>
      </c>
      <c r="H691" s="27">
        <f t="shared" si="10"/>
        <v>2017</v>
      </c>
    </row>
    <row r="692" spans="1:8" ht="15.75" customHeight="1" x14ac:dyDescent="0.35">
      <c r="A692" s="6">
        <v>98229</v>
      </c>
      <c r="B692" s="6">
        <v>98229002</v>
      </c>
      <c r="C692" s="6" t="s">
        <v>674</v>
      </c>
      <c r="D692" s="6">
        <v>5613</v>
      </c>
      <c r="E692" s="14">
        <v>42839</v>
      </c>
      <c r="F692" s="6">
        <v>1</v>
      </c>
      <c r="G692" s="17" t="str">
        <f>IF($C692="","Not Delivered",
 _xlfn.IFNA(IF(MATCH($B692,Invoices!$B:$B,0)&gt;0,"Delivered_Invoiced"),"Delivered_Not_Invoiced"))</f>
        <v>Delivered_Invoiced</v>
      </c>
      <c r="H692" s="27">
        <f t="shared" si="10"/>
        <v>2017</v>
      </c>
    </row>
    <row r="693" spans="1:8" ht="15.75" customHeight="1" x14ac:dyDescent="0.35">
      <c r="A693" s="6">
        <v>60304</v>
      </c>
      <c r="B693" s="6">
        <v>60304002</v>
      </c>
      <c r="C693" s="6" t="s">
        <v>675</v>
      </c>
      <c r="D693" s="6">
        <v>510</v>
      </c>
      <c r="E693" s="14">
        <v>42839</v>
      </c>
      <c r="F693" s="6">
        <v>1</v>
      </c>
      <c r="G693" s="17" t="str">
        <f>IF($C693="","Not Delivered",
 _xlfn.IFNA(IF(MATCH($B693,Invoices!$B:$B,0)&gt;0,"Delivered_Invoiced"),"Delivered_Not_Invoiced"))</f>
        <v>Delivered_Invoiced</v>
      </c>
      <c r="H693" s="27">
        <f t="shared" si="10"/>
        <v>2017</v>
      </c>
    </row>
    <row r="694" spans="1:8" ht="15.75" customHeight="1" x14ac:dyDescent="0.35">
      <c r="A694" s="6">
        <v>73204</v>
      </c>
      <c r="B694" s="6">
        <v>73204002</v>
      </c>
      <c r="C694" s="6" t="s">
        <v>676</v>
      </c>
      <c r="D694" s="6">
        <v>2607</v>
      </c>
      <c r="E694" s="14">
        <v>42839</v>
      </c>
      <c r="F694" s="6">
        <v>1</v>
      </c>
      <c r="G694" s="17" t="str">
        <f>IF($C694="","Not Delivered",
 _xlfn.IFNA(IF(MATCH($B694,Invoices!$B:$B,0)&gt;0,"Delivered_Invoiced"),"Delivered_Not_Invoiced"))</f>
        <v>Delivered_Invoiced</v>
      </c>
      <c r="H694" s="27">
        <f t="shared" si="10"/>
        <v>2017</v>
      </c>
    </row>
    <row r="695" spans="1:8" ht="15.75" customHeight="1" x14ac:dyDescent="0.35">
      <c r="A695" s="6">
        <v>73689</v>
      </c>
      <c r="B695" s="6">
        <v>73689002</v>
      </c>
      <c r="C695" s="6" t="s">
        <v>677</v>
      </c>
      <c r="D695" s="6">
        <v>7821</v>
      </c>
      <c r="E695" s="14">
        <v>42839</v>
      </c>
      <c r="F695" s="6">
        <v>4</v>
      </c>
      <c r="G695" s="17" t="str">
        <f>IF($C695="","Not Delivered",
 _xlfn.IFNA(IF(MATCH($B695,Invoices!$B:$B,0)&gt;0,"Delivered_Invoiced"),"Delivered_Not_Invoiced"))</f>
        <v>Delivered_Invoiced</v>
      </c>
      <c r="H695" s="27">
        <f t="shared" si="10"/>
        <v>2017</v>
      </c>
    </row>
    <row r="696" spans="1:8" ht="15.75" customHeight="1" x14ac:dyDescent="0.35">
      <c r="A696" s="6">
        <v>82314</v>
      </c>
      <c r="B696" s="6">
        <v>82314002</v>
      </c>
      <c r="C696" s="6" t="s">
        <v>678</v>
      </c>
      <c r="D696" s="6">
        <v>5794</v>
      </c>
      <c r="E696" s="14">
        <v>42839</v>
      </c>
      <c r="F696" s="6">
        <v>3</v>
      </c>
      <c r="G696" s="17" t="str">
        <f>IF($C696="","Not Delivered",
 _xlfn.IFNA(IF(MATCH($B696,Invoices!$B:$B,0)&gt;0,"Delivered_Invoiced"),"Delivered_Not_Invoiced"))</f>
        <v>Delivered_Invoiced</v>
      </c>
      <c r="H696" s="27">
        <f t="shared" si="10"/>
        <v>2017</v>
      </c>
    </row>
    <row r="697" spans="1:8" ht="15.75" customHeight="1" x14ac:dyDescent="0.35">
      <c r="A697" s="6">
        <v>93684</v>
      </c>
      <c r="B697" s="6">
        <v>93684002</v>
      </c>
      <c r="C697" s="6" t="s">
        <v>679</v>
      </c>
      <c r="D697" s="6">
        <v>1965</v>
      </c>
      <c r="E697" s="14">
        <v>42839</v>
      </c>
      <c r="F697" s="6">
        <v>4</v>
      </c>
      <c r="G697" s="17" t="str">
        <f>IF($C697="","Not Delivered",
 _xlfn.IFNA(IF(MATCH($B697,Invoices!$B:$B,0)&gt;0,"Delivered_Invoiced"),"Delivered_Not_Invoiced"))</f>
        <v>Delivered_Invoiced</v>
      </c>
      <c r="H697" s="27">
        <f t="shared" si="10"/>
        <v>2017</v>
      </c>
    </row>
    <row r="698" spans="1:8" ht="15.75" customHeight="1" x14ac:dyDescent="0.35">
      <c r="A698" s="6">
        <v>101194</v>
      </c>
      <c r="B698" s="6">
        <v>101194002</v>
      </c>
      <c r="C698" s="6" t="s">
        <v>680</v>
      </c>
      <c r="D698" s="6">
        <v>173</v>
      </c>
      <c r="E698" s="14">
        <v>42839</v>
      </c>
      <c r="F698" s="6">
        <v>6</v>
      </c>
      <c r="G698" s="17" t="str">
        <f>IF($C698="","Not Delivered",
 _xlfn.IFNA(IF(MATCH($B698,Invoices!$B:$B,0)&gt;0,"Delivered_Invoiced"),"Delivered_Not_Invoiced"))</f>
        <v>Delivered_Invoiced</v>
      </c>
      <c r="H698" s="27">
        <f t="shared" si="10"/>
        <v>2017</v>
      </c>
    </row>
    <row r="699" spans="1:8" ht="15.75" customHeight="1" x14ac:dyDescent="0.35">
      <c r="A699" s="6">
        <v>110684</v>
      </c>
      <c r="B699" s="6">
        <v>110684002</v>
      </c>
      <c r="C699" s="6" t="s">
        <v>681</v>
      </c>
      <c r="D699" s="6">
        <v>8132</v>
      </c>
      <c r="E699" s="14">
        <v>42839</v>
      </c>
      <c r="F699" s="6">
        <v>3</v>
      </c>
      <c r="G699" s="17" t="str">
        <f>IF($C699="","Not Delivered",
 _xlfn.IFNA(IF(MATCH($B699,Invoices!$B:$B,0)&gt;0,"Delivered_Invoiced"),"Delivered_Not_Invoiced"))</f>
        <v>Delivered_Invoiced</v>
      </c>
      <c r="H699" s="27">
        <f t="shared" si="10"/>
        <v>2017</v>
      </c>
    </row>
    <row r="700" spans="1:8" ht="15.75" customHeight="1" x14ac:dyDescent="0.35">
      <c r="A700" s="6">
        <v>56309</v>
      </c>
      <c r="B700" s="6">
        <v>56309002</v>
      </c>
      <c r="C700" s="6" t="s">
        <v>682</v>
      </c>
      <c r="D700" s="6">
        <v>95</v>
      </c>
      <c r="E700" s="14">
        <v>42840</v>
      </c>
      <c r="F700" s="6">
        <v>3</v>
      </c>
      <c r="G700" s="17" t="str">
        <f>IF($C700="","Not Delivered",
 _xlfn.IFNA(IF(MATCH($B700,Invoices!$B:$B,0)&gt;0,"Delivered_Invoiced"),"Delivered_Not_Invoiced"))</f>
        <v>Delivered_Invoiced</v>
      </c>
      <c r="H700" s="27">
        <f t="shared" si="10"/>
        <v>2017</v>
      </c>
    </row>
    <row r="701" spans="1:8" ht="15.75" customHeight="1" x14ac:dyDescent="0.35">
      <c r="A701" s="6">
        <v>58004</v>
      </c>
      <c r="B701" s="6">
        <v>58004002</v>
      </c>
      <c r="C701" s="6" t="s">
        <v>683</v>
      </c>
      <c r="D701" s="6">
        <v>1935</v>
      </c>
      <c r="E701" s="14">
        <v>42840</v>
      </c>
      <c r="F701" s="6">
        <v>1</v>
      </c>
      <c r="G701" s="17" t="str">
        <f>IF($C701="","Not Delivered",
 _xlfn.IFNA(IF(MATCH($B701,Invoices!$B:$B,0)&gt;0,"Delivered_Invoiced"),"Delivered_Not_Invoiced"))</f>
        <v>Delivered_Invoiced</v>
      </c>
      <c r="H701" s="27">
        <f t="shared" si="10"/>
        <v>2017</v>
      </c>
    </row>
    <row r="702" spans="1:8" ht="15.75" customHeight="1" x14ac:dyDescent="0.35">
      <c r="A702" s="6">
        <v>97589</v>
      </c>
      <c r="B702" s="6">
        <v>97589002</v>
      </c>
      <c r="C702" s="6" t="s">
        <v>684</v>
      </c>
      <c r="D702" s="6">
        <v>6775</v>
      </c>
      <c r="E702" s="14">
        <v>42840</v>
      </c>
      <c r="F702" s="6">
        <v>1</v>
      </c>
      <c r="G702" s="17" t="str">
        <f>IF($C702="","Not Delivered",
 _xlfn.IFNA(IF(MATCH($B702,Invoices!$B:$B,0)&gt;0,"Delivered_Invoiced"),"Delivered_Not_Invoiced"))</f>
        <v>Delivered_Invoiced</v>
      </c>
      <c r="H702" s="27">
        <f t="shared" si="10"/>
        <v>2017</v>
      </c>
    </row>
    <row r="703" spans="1:8" ht="15.75" customHeight="1" x14ac:dyDescent="0.35">
      <c r="A703" s="6">
        <v>60934</v>
      </c>
      <c r="B703" s="6">
        <v>60934002</v>
      </c>
      <c r="C703" s="6" t="s">
        <v>685</v>
      </c>
      <c r="D703" s="6">
        <v>2227</v>
      </c>
      <c r="E703" s="14">
        <v>42840</v>
      </c>
      <c r="F703" s="6">
        <v>2</v>
      </c>
      <c r="G703" s="17" t="str">
        <f>IF($C703="","Not Delivered",
 _xlfn.IFNA(IF(MATCH($B703,Invoices!$B:$B,0)&gt;0,"Delivered_Invoiced"),"Delivered_Not_Invoiced"))</f>
        <v>Delivered_Invoiced</v>
      </c>
      <c r="H703" s="27">
        <f t="shared" si="10"/>
        <v>2017</v>
      </c>
    </row>
    <row r="704" spans="1:8" ht="15.75" customHeight="1" x14ac:dyDescent="0.35">
      <c r="A704" s="6">
        <v>64499</v>
      </c>
      <c r="B704" s="6">
        <v>64499002</v>
      </c>
      <c r="C704" s="6" t="s">
        <v>686</v>
      </c>
      <c r="D704" s="6">
        <v>9820</v>
      </c>
      <c r="E704" s="14">
        <v>42840</v>
      </c>
      <c r="F704" s="6">
        <v>6</v>
      </c>
      <c r="G704" s="17" t="str">
        <f>IF($C704="","Not Delivered",
 _xlfn.IFNA(IF(MATCH($B704,Invoices!$B:$B,0)&gt;0,"Delivered_Invoiced"),"Delivered_Not_Invoiced"))</f>
        <v>Delivered_Invoiced</v>
      </c>
      <c r="H704" s="27">
        <f t="shared" si="10"/>
        <v>2017</v>
      </c>
    </row>
    <row r="705" spans="1:8" ht="15.75" customHeight="1" x14ac:dyDescent="0.35">
      <c r="A705" s="6">
        <v>70954</v>
      </c>
      <c r="B705" s="6">
        <v>70954002</v>
      </c>
      <c r="C705" s="6" t="s">
        <v>687</v>
      </c>
      <c r="D705" s="6">
        <v>8817</v>
      </c>
      <c r="E705" s="14">
        <v>42840</v>
      </c>
      <c r="F705" s="6">
        <v>6</v>
      </c>
      <c r="G705" s="17" t="str">
        <f>IF($C705="","Not Delivered",
 _xlfn.IFNA(IF(MATCH($B705,Invoices!$B:$B,0)&gt;0,"Delivered_Invoiced"),"Delivered_Not_Invoiced"))</f>
        <v>Delivered_Invoiced</v>
      </c>
      <c r="H705" s="27">
        <f t="shared" si="10"/>
        <v>2017</v>
      </c>
    </row>
    <row r="706" spans="1:8" ht="15.75" customHeight="1" x14ac:dyDescent="0.35">
      <c r="A706" s="6">
        <v>71314</v>
      </c>
      <c r="B706" s="6">
        <v>71314002</v>
      </c>
      <c r="C706" s="6" t="s">
        <v>688</v>
      </c>
      <c r="D706" s="6">
        <v>736</v>
      </c>
      <c r="E706" s="14">
        <v>42840</v>
      </c>
      <c r="F706" s="6">
        <v>3</v>
      </c>
      <c r="G706" s="17" t="str">
        <f>IF($C706="","Not Delivered",
 _xlfn.IFNA(IF(MATCH($B706,Invoices!$B:$B,0)&gt;0,"Delivered_Invoiced"),"Delivered_Not_Invoiced"))</f>
        <v>Delivered_Invoiced</v>
      </c>
      <c r="H706" s="27">
        <f t="shared" si="10"/>
        <v>2017</v>
      </c>
    </row>
    <row r="707" spans="1:8" ht="15.75" customHeight="1" x14ac:dyDescent="0.35">
      <c r="A707" s="6">
        <v>81274</v>
      </c>
      <c r="B707" s="6">
        <v>81274002</v>
      </c>
      <c r="C707" s="6" t="s">
        <v>689</v>
      </c>
      <c r="D707" s="6">
        <v>5160</v>
      </c>
      <c r="E707" s="14">
        <v>42840</v>
      </c>
      <c r="F707" s="6">
        <v>1</v>
      </c>
      <c r="G707" s="17" t="str">
        <f>IF($C707="","Not Delivered",
 _xlfn.IFNA(IF(MATCH($B707,Invoices!$B:$B,0)&gt;0,"Delivered_Invoiced"),"Delivered_Not_Invoiced"))</f>
        <v>Delivered_Invoiced</v>
      </c>
      <c r="H707" s="27">
        <f t="shared" ref="H707:H770" si="11">YEAR($E707)</f>
        <v>2017</v>
      </c>
    </row>
    <row r="708" spans="1:8" ht="15.75" customHeight="1" x14ac:dyDescent="0.35">
      <c r="A708" s="6">
        <v>85519</v>
      </c>
      <c r="B708" s="6">
        <v>85519002</v>
      </c>
      <c r="C708" s="6" t="s">
        <v>690</v>
      </c>
      <c r="D708" s="6">
        <v>3993</v>
      </c>
      <c r="E708" s="14">
        <v>42840</v>
      </c>
      <c r="F708" s="6">
        <v>6</v>
      </c>
      <c r="G708" s="17" t="str">
        <f>IF($C708="","Not Delivered",
 _xlfn.IFNA(IF(MATCH($B708,Invoices!$B:$B,0)&gt;0,"Delivered_Invoiced"),"Delivered_Not_Invoiced"))</f>
        <v>Delivered_Invoiced</v>
      </c>
      <c r="H708" s="27">
        <f t="shared" si="11"/>
        <v>2017</v>
      </c>
    </row>
    <row r="709" spans="1:8" ht="15.75" customHeight="1" x14ac:dyDescent="0.35">
      <c r="A709" s="6">
        <v>109009</v>
      </c>
      <c r="B709" s="6">
        <v>109009002</v>
      </c>
      <c r="C709" s="6" t="s">
        <v>691</v>
      </c>
      <c r="D709" s="6">
        <v>5827</v>
      </c>
      <c r="E709" s="14">
        <v>42840</v>
      </c>
      <c r="F709" s="6">
        <v>5</v>
      </c>
      <c r="G709" s="17" t="str">
        <f>IF($C709="","Not Delivered",
 _xlfn.IFNA(IF(MATCH($B709,Invoices!$B:$B,0)&gt;0,"Delivered_Invoiced"),"Delivered_Not_Invoiced"))</f>
        <v>Delivered_Invoiced</v>
      </c>
      <c r="H709" s="27">
        <f t="shared" si="11"/>
        <v>2017</v>
      </c>
    </row>
    <row r="710" spans="1:8" ht="15.75" customHeight="1" x14ac:dyDescent="0.35">
      <c r="A710" s="6">
        <v>112369</v>
      </c>
      <c r="B710" s="6">
        <v>112369002</v>
      </c>
      <c r="C710" s="6" t="s">
        <v>692</v>
      </c>
      <c r="D710" s="6">
        <v>1889</v>
      </c>
      <c r="E710" s="14">
        <v>42840</v>
      </c>
      <c r="F710" s="6">
        <v>4</v>
      </c>
      <c r="G710" s="17" t="str">
        <f>IF($C710="","Not Delivered",
 _xlfn.IFNA(IF(MATCH($B710,Invoices!$B:$B,0)&gt;0,"Delivered_Invoiced"),"Delivered_Not_Invoiced"))</f>
        <v>Delivered_Invoiced</v>
      </c>
      <c r="H710" s="27">
        <f t="shared" si="11"/>
        <v>2017</v>
      </c>
    </row>
    <row r="711" spans="1:8" ht="15.75" customHeight="1" x14ac:dyDescent="0.35">
      <c r="A711" s="6">
        <v>54579</v>
      </c>
      <c r="B711" s="6">
        <v>54579002</v>
      </c>
      <c r="C711" s="6" t="s">
        <v>693</v>
      </c>
      <c r="D711" s="6">
        <v>7790</v>
      </c>
      <c r="E711" s="14">
        <v>42841</v>
      </c>
      <c r="F711" s="6">
        <v>6</v>
      </c>
      <c r="G711" s="17" t="str">
        <f>IF($C711="","Not Delivered",
 _xlfn.IFNA(IF(MATCH($B711,Invoices!$B:$B,0)&gt;0,"Delivered_Invoiced"),"Delivered_Not_Invoiced"))</f>
        <v>Delivered_Invoiced</v>
      </c>
      <c r="H711" s="27">
        <f t="shared" si="11"/>
        <v>2017</v>
      </c>
    </row>
    <row r="712" spans="1:8" ht="15.75" customHeight="1" x14ac:dyDescent="0.35">
      <c r="A712" s="6">
        <v>94529</v>
      </c>
      <c r="B712" s="6">
        <v>94529002</v>
      </c>
      <c r="C712" s="6" t="s">
        <v>654</v>
      </c>
      <c r="D712" s="6">
        <v>4273</v>
      </c>
      <c r="E712" s="14">
        <v>42841</v>
      </c>
      <c r="F712" s="6">
        <v>5</v>
      </c>
      <c r="G712" s="17" t="str">
        <f>IF($C712="","Not Delivered",
 _xlfn.IFNA(IF(MATCH($B712,Invoices!$B:$B,0)&gt;0,"Delivered_Invoiced"),"Delivered_Not_Invoiced"))</f>
        <v>Delivered_Invoiced</v>
      </c>
      <c r="H712" s="27">
        <f t="shared" si="11"/>
        <v>2017</v>
      </c>
    </row>
    <row r="713" spans="1:8" ht="15.75" customHeight="1" x14ac:dyDescent="0.35">
      <c r="A713" s="6">
        <v>94009</v>
      </c>
      <c r="B713" s="6">
        <v>94009002</v>
      </c>
      <c r="C713" s="6" t="s">
        <v>525</v>
      </c>
      <c r="D713" s="6">
        <v>6534</v>
      </c>
      <c r="E713" s="14">
        <v>42841</v>
      </c>
      <c r="F713" s="6">
        <v>1</v>
      </c>
      <c r="G713" s="17" t="str">
        <f>IF($C713="","Not Delivered",
 _xlfn.IFNA(IF(MATCH($B713,Invoices!$B:$B,0)&gt;0,"Delivered_Invoiced"),"Delivered_Not_Invoiced"))</f>
        <v>Delivered_Invoiced</v>
      </c>
      <c r="H713" s="27">
        <f t="shared" si="11"/>
        <v>2017</v>
      </c>
    </row>
    <row r="714" spans="1:8" ht="15.75" customHeight="1" x14ac:dyDescent="0.35">
      <c r="A714" s="6">
        <v>62229</v>
      </c>
      <c r="B714" s="6">
        <v>62229002</v>
      </c>
      <c r="C714" s="6" t="s">
        <v>694</v>
      </c>
      <c r="D714" s="6">
        <v>1061</v>
      </c>
      <c r="E714" s="14">
        <v>42841</v>
      </c>
      <c r="F714" s="6">
        <v>5</v>
      </c>
      <c r="G714" s="17" t="str">
        <f>IF($C714="","Not Delivered",
 _xlfn.IFNA(IF(MATCH($B714,Invoices!$B:$B,0)&gt;0,"Delivered_Invoiced"),"Delivered_Not_Invoiced"))</f>
        <v>Delivered_Invoiced</v>
      </c>
      <c r="H714" s="27">
        <f t="shared" si="11"/>
        <v>2017</v>
      </c>
    </row>
    <row r="715" spans="1:8" ht="15.75" customHeight="1" x14ac:dyDescent="0.35">
      <c r="A715" s="6">
        <v>67114</v>
      </c>
      <c r="B715" s="6">
        <v>67114002</v>
      </c>
      <c r="C715" s="6" t="s">
        <v>695</v>
      </c>
      <c r="D715" s="6">
        <v>9692</v>
      </c>
      <c r="E715" s="14">
        <v>42841</v>
      </c>
      <c r="F715" s="6">
        <v>5</v>
      </c>
      <c r="G715" s="17" t="str">
        <f>IF($C715="","Not Delivered",
 _xlfn.IFNA(IF(MATCH($B715,Invoices!$B:$B,0)&gt;0,"Delivered_Invoiced"),"Delivered_Not_Invoiced"))</f>
        <v>Delivered_Invoiced</v>
      </c>
      <c r="H715" s="27">
        <f t="shared" si="11"/>
        <v>2017</v>
      </c>
    </row>
    <row r="716" spans="1:8" ht="15.75" customHeight="1" x14ac:dyDescent="0.35">
      <c r="A716" s="6">
        <v>81194</v>
      </c>
      <c r="B716" s="6">
        <v>81194002</v>
      </c>
      <c r="C716" s="6" t="s">
        <v>696</v>
      </c>
      <c r="D716" s="6">
        <v>4001</v>
      </c>
      <c r="E716" s="14">
        <v>42841</v>
      </c>
      <c r="F716" s="6">
        <v>3</v>
      </c>
      <c r="G716" s="17" t="str">
        <f>IF($C716="","Not Delivered",
 _xlfn.IFNA(IF(MATCH($B716,Invoices!$B:$B,0)&gt;0,"Delivered_Invoiced"),"Delivered_Not_Invoiced"))</f>
        <v>Delivered_Invoiced</v>
      </c>
      <c r="H716" s="27">
        <f t="shared" si="11"/>
        <v>2017</v>
      </c>
    </row>
    <row r="717" spans="1:8" ht="15.75" customHeight="1" x14ac:dyDescent="0.35">
      <c r="A717" s="6">
        <v>81699</v>
      </c>
      <c r="B717" s="6">
        <v>81699002</v>
      </c>
      <c r="C717" s="6" t="s">
        <v>697</v>
      </c>
      <c r="D717" s="6">
        <v>7682</v>
      </c>
      <c r="E717" s="14">
        <v>42841</v>
      </c>
      <c r="F717" s="6">
        <v>2</v>
      </c>
      <c r="G717" s="17" t="str">
        <f>IF($C717="","Not Delivered",
 _xlfn.IFNA(IF(MATCH($B717,Invoices!$B:$B,0)&gt;0,"Delivered_Invoiced"),"Delivered_Not_Invoiced"))</f>
        <v>Delivered_Invoiced</v>
      </c>
      <c r="H717" s="27">
        <f t="shared" si="11"/>
        <v>2017</v>
      </c>
    </row>
    <row r="718" spans="1:8" ht="15.75" customHeight="1" x14ac:dyDescent="0.35">
      <c r="A718" s="6">
        <v>92584</v>
      </c>
      <c r="B718" s="6">
        <v>92584002</v>
      </c>
      <c r="C718" s="6" t="s">
        <v>698</v>
      </c>
      <c r="D718" s="6">
        <v>9415</v>
      </c>
      <c r="E718" s="14">
        <v>42841</v>
      </c>
      <c r="F718" s="6">
        <v>4</v>
      </c>
      <c r="G718" s="17" t="str">
        <f>IF($C718="","Not Delivered",
 _xlfn.IFNA(IF(MATCH($B718,Invoices!$B:$B,0)&gt;0,"Delivered_Invoiced"),"Delivered_Not_Invoiced"))</f>
        <v>Delivered_Invoiced</v>
      </c>
      <c r="H718" s="27">
        <f t="shared" si="11"/>
        <v>2017</v>
      </c>
    </row>
    <row r="719" spans="1:8" ht="15.75" customHeight="1" x14ac:dyDescent="0.35">
      <c r="A719" s="6">
        <v>103974</v>
      </c>
      <c r="B719" s="6">
        <v>103974002</v>
      </c>
      <c r="C719" s="6" t="s">
        <v>699</v>
      </c>
      <c r="D719" s="6">
        <v>9216</v>
      </c>
      <c r="E719" s="14">
        <v>42841</v>
      </c>
      <c r="F719" s="6">
        <v>3</v>
      </c>
      <c r="G719" s="17" t="str">
        <f>IF($C719="","Not Delivered",
 _xlfn.IFNA(IF(MATCH($B719,Invoices!$B:$B,0)&gt;0,"Delivered_Invoiced"),"Delivered_Not_Invoiced"))</f>
        <v>Delivered_Invoiced</v>
      </c>
      <c r="H719" s="27">
        <f t="shared" si="11"/>
        <v>2017</v>
      </c>
    </row>
    <row r="720" spans="1:8" ht="15.75" customHeight="1" x14ac:dyDescent="0.35">
      <c r="A720" s="6">
        <v>103999</v>
      </c>
      <c r="B720" s="6">
        <v>103999002</v>
      </c>
      <c r="C720" s="6" t="s">
        <v>700</v>
      </c>
      <c r="D720" s="6">
        <v>5351</v>
      </c>
      <c r="E720" s="14">
        <v>42841</v>
      </c>
      <c r="F720" s="6">
        <v>4</v>
      </c>
      <c r="G720" s="17" t="str">
        <f>IF($C720="","Not Delivered",
 _xlfn.IFNA(IF(MATCH($B720,Invoices!$B:$B,0)&gt;0,"Delivered_Invoiced"),"Delivered_Not_Invoiced"))</f>
        <v>Delivered_Invoiced</v>
      </c>
      <c r="H720" s="27">
        <f t="shared" si="11"/>
        <v>2017</v>
      </c>
    </row>
    <row r="721" spans="1:8" ht="15.75" customHeight="1" x14ac:dyDescent="0.35">
      <c r="A721" s="6">
        <v>106779</v>
      </c>
      <c r="B721" s="6">
        <v>106779002</v>
      </c>
      <c r="C721" s="6" t="s">
        <v>701</v>
      </c>
      <c r="D721" s="6">
        <v>1673</v>
      </c>
      <c r="E721" s="14">
        <v>42841</v>
      </c>
      <c r="F721" s="6">
        <v>5</v>
      </c>
      <c r="G721" s="17" t="str">
        <f>IF($C721="","Not Delivered",
 _xlfn.IFNA(IF(MATCH($B721,Invoices!$B:$B,0)&gt;0,"Delivered_Invoiced"),"Delivered_Not_Invoiced"))</f>
        <v>Delivered_Invoiced</v>
      </c>
      <c r="H721" s="27">
        <f t="shared" si="11"/>
        <v>2017</v>
      </c>
    </row>
    <row r="722" spans="1:8" ht="15.75" customHeight="1" x14ac:dyDescent="0.35">
      <c r="A722" s="6">
        <v>108414</v>
      </c>
      <c r="B722" s="6">
        <v>108414002</v>
      </c>
      <c r="C722" s="6" t="s">
        <v>702</v>
      </c>
      <c r="D722" s="6">
        <v>377</v>
      </c>
      <c r="E722" s="14">
        <v>42841</v>
      </c>
      <c r="F722" s="6">
        <v>1</v>
      </c>
      <c r="G722" s="17" t="str">
        <f>IF($C722="","Not Delivered",
 _xlfn.IFNA(IF(MATCH($B722,Invoices!$B:$B,0)&gt;0,"Delivered_Invoiced"),"Delivered_Not_Invoiced"))</f>
        <v>Delivered_Invoiced</v>
      </c>
      <c r="H722" s="27">
        <f t="shared" si="11"/>
        <v>2017</v>
      </c>
    </row>
    <row r="723" spans="1:8" ht="15.75" customHeight="1" x14ac:dyDescent="0.35">
      <c r="A723" s="6">
        <v>110024</v>
      </c>
      <c r="B723" s="6">
        <v>110024002</v>
      </c>
      <c r="C723" s="6" t="s">
        <v>703</v>
      </c>
      <c r="D723" s="6">
        <v>6910</v>
      </c>
      <c r="E723" s="14">
        <v>42841</v>
      </c>
      <c r="F723" s="6">
        <v>6</v>
      </c>
      <c r="G723" s="17" t="str">
        <f>IF($C723="","Not Delivered",
 _xlfn.IFNA(IF(MATCH($B723,Invoices!$B:$B,0)&gt;0,"Delivered_Invoiced"),"Delivered_Not_Invoiced"))</f>
        <v>Delivered_Invoiced</v>
      </c>
      <c r="H723" s="27">
        <f t="shared" si="11"/>
        <v>2017</v>
      </c>
    </row>
    <row r="724" spans="1:8" ht="15.75" customHeight="1" x14ac:dyDescent="0.35">
      <c r="A724" s="6">
        <v>54449</v>
      </c>
      <c r="B724" s="6">
        <v>54449002</v>
      </c>
      <c r="C724" s="6" t="s">
        <v>704</v>
      </c>
      <c r="D724" s="6">
        <v>801</v>
      </c>
      <c r="E724" s="14">
        <v>42842</v>
      </c>
      <c r="F724" s="6">
        <v>1</v>
      </c>
      <c r="G724" s="17" t="str">
        <f>IF($C724="","Not Delivered",
 _xlfn.IFNA(IF(MATCH($B724,Invoices!$B:$B,0)&gt;0,"Delivered_Invoiced"),"Delivered_Not_Invoiced"))</f>
        <v>Delivered_Invoiced</v>
      </c>
      <c r="H724" s="27">
        <f t="shared" si="11"/>
        <v>2017</v>
      </c>
    </row>
    <row r="725" spans="1:8" ht="15.75" customHeight="1" x14ac:dyDescent="0.35">
      <c r="A725" s="6">
        <v>58169</v>
      </c>
      <c r="B725" s="6">
        <v>58169002</v>
      </c>
      <c r="C725" s="6" t="s">
        <v>705</v>
      </c>
      <c r="D725" s="6">
        <v>5618</v>
      </c>
      <c r="E725" s="14">
        <v>42842</v>
      </c>
      <c r="F725" s="6">
        <v>1</v>
      </c>
      <c r="G725" s="17" t="str">
        <f>IF($C725="","Not Delivered",
 _xlfn.IFNA(IF(MATCH($B725,Invoices!$B:$B,0)&gt;0,"Delivered_Invoiced"),"Delivered_Not_Invoiced"))</f>
        <v>Delivered_Invoiced</v>
      </c>
      <c r="H725" s="27">
        <f t="shared" si="11"/>
        <v>2017</v>
      </c>
    </row>
    <row r="726" spans="1:8" ht="15.75" customHeight="1" x14ac:dyDescent="0.35">
      <c r="A726" s="6">
        <v>74734</v>
      </c>
      <c r="B726" s="6">
        <v>74734002</v>
      </c>
      <c r="C726" s="6" t="s">
        <v>706</v>
      </c>
      <c r="D726" s="6">
        <v>5541</v>
      </c>
      <c r="E726" s="14">
        <v>42842</v>
      </c>
      <c r="F726" s="6">
        <v>2</v>
      </c>
      <c r="G726" s="17" t="str">
        <f>IF($C726="","Not Delivered",
 _xlfn.IFNA(IF(MATCH($B726,Invoices!$B:$B,0)&gt;0,"Delivered_Invoiced"),"Delivered_Not_Invoiced"))</f>
        <v>Delivered_Invoiced</v>
      </c>
      <c r="H726" s="27">
        <f t="shared" si="11"/>
        <v>2017</v>
      </c>
    </row>
    <row r="727" spans="1:8" ht="15.75" customHeight="1" x14ac:dyDescent="0.35">
      <c r="A727" s="6">
        <v>59674</v>
      </c>
      <c r="B727" s="6">
        <v>59674002</v>
      </c>
      <c r="C727" s="6" t="s">
        <v>707</v>
      </c>
      <c r="D727" s="6">
        <v>7515</v>
      </c>
      <c r="E727" s="14">
        <v>42842</v>
      </c>
      <c r="F727" s="6">
        <v>3</v>
      </c>
      <c r="G727" s="17" t="str">
        <f>IF($C727="","Not Delivered",
 _xlfn.IFNA(IF(MATCH($B727,Invoices!$B:$B,0)&gt;0,"Delivered_Invoiced"),"Delivered_Not_Invoiced"))</f>
        <v>Delivered_Invoiced</v>
      </c>
      <c r="H727" s="27">
        <f t="shared" si="11"/>
        <v>2017</v>
      </c>
    </row>
    <row r="728" spans="1:8" ht="15.75" customHeight="1" x14ac:dyDescent="0.35">
      <c r="A728" s="6">
        <v>61934</v>
      </c>
      <c r="B728" s="6">
        <v>61934002</v>
      </c>
      <c r="C728" s="6" t="s">
        <v>708</v>
      </c>
      <c r="D728" s="6">
        <v>4445</v>
      </c>
      <c r="E728" s="14">
        <v>42842</v>
      </c>
      <c r="F728" s="6">
        <v>6</v>
      </c>
      <c r="G728" s="17" t="str">
        <f>IF($C728="","Not Delivered",
 _xlfn.IFNA(IF(MATCH($B728,Invoices!$B:$B,0)&gt;0,"Delivered_Invoiced"),"Delivered_Not_Invoiced"))</f>
        <v>Delivered_Invoiced</v>
      </c>
      <c r="H728" s="27">
        <f t="shared" si="11"/>
        <v>2017</v>
      </c>
    </row>
    <row r="729" spans="1:8" ht="15.75" customHeight="1" x14ac:dyDescent="0.35">
      <c r="A729" s="6">
        <v>67249</v>
      </c>
      <c r="B729" s="6">
        <v>67249002</v>
      </c>
      <c r="C729" s="6" t="s">
        <v>709</v>
      </c>
      <c r="D729" s="6">
        <v>6334</v>
      </c>
      <c r="E729" s="14">
        <v>42842</v>
      </c>
      <c r="F729" s="6">
        <v>7</v>
      </c>
      <c r="G729" s="17" t="str">
        <f>IF($C729="","Not Delivered",
 _xlfn.IFNA(IF(MATCH($B729,Invoices!$B:$B,0)&gt;0,"Delivered_Invoiced"),"Delivered_Not_Invoiced"))</f>
        <v>Delivered_Invoiced</v>
      </c>
      <c r="H729" s="27">
        <f t="shared" si="11"/>
        <v>2017</v>
      </c>
    </row>
    <row r="730" spans="1:8" ht="15.75" customHeight="1" x14ac:dyDescent="0.35">
      <c r="A730" s="6">
        <v>67264</v>
      </c>
      <c r="B730" s="6">
        <v>67264002</v>
      </c>
      <c r="C730" s="6" t="s">
        <v>710</v>
      </c>
      <c r="D730" s="6">
        <v>117</v>
      </c>
      <c r="E730" s="14">
        <v>42842</v>
      </c>
      <c r="F730" s="6">
        <v>3</v>
      </c>
      <c r="G730" s="17" t="str">
        <f>IF($C730="","Not Delivered",
 _xlfn.IFNA(IF(MATCH($B730,Invoices!$B:$B,0)&gt;0,"Delivered_Invoiced"),"Delivered_Not_Invoiced"))</f>
        <v>Delivered_Invoiced</v>
      </c>
      <c r="H730" s="27">
        <f t="shared" si="11"/>
        <v>2017</v>
      </c>
    </row>
    <row r="731" spans="1:8" ht="15.75" customHeight="1" x14ac:dyDescent="0.35">
      <c r="A731" s="6">
        <v>87594</v>
      </c>
      <c r="B731" s="6">
        <v>87594002</v>
      </c>
      <c r="C731" s="6" t="s">
        <v>711</v>
      </c>
      <c r="D731" s="6">
        <v>2032</v>
      </c>
      <c r="E731" s="14">
        <v>42842</v>
      </c>
      <c r="F731" s="6">
        <v>7</v>
      </c>
      <c r="G731" s="17" t="str">
        <f>IF($C731="","Not Delivered",
 _xlfn.IFNA(IF(MATCH($B731,Invoices!$B:$B,0)&gt;0,"Delivered_Invoiced"),"Delivered_Not_Invoiced"))</f>
        <v>Delivered_Invoiced</v>
      </c>
      <c r="H731" s="27">
        <f t="shared" si="11"/>
        <v>2017</v>
      </c>
    </row>
    <row r="732" spans="1:8" ht="15.75" customHeight="1" x14ac:dyDescent="0.35">
      <c r="A732" s="6">
        <v>103514</v>
      </c>
      <c r="B732" s="6">
        <v>103514002</v>
      </c>
      <c r="C732" s="6" t="s">
        <v>712</v>
      </c>
      <c r="D732" s="6">
        <v>9671</v>
      </c>
      <c r="E732" s="14">
        <v>42842</v>
      </c>
      <c r="F732" s="6">
        <v>4</v>
      </c>
      <c r="G732" s="17" t="str">
        <f>IF($C732="","Not Delivered",
 _xlfn.IFNA(IF(MATCH($B732,Invoices!$B:$B,0)&gt;0,"Delivered_Invoiced"),"Delivered_Not_Invoiced"))</f>
        <v>Delivered_Invoiced</v>
      </c>
      <c r="H732" s="27">
        <f t="shared" si="11"/>
        <v>2017</v>
      </c>
    </row>
    <row r="733" spans="1:8" ht="15.75" customHeight="1" x14ac:dyDescent="0.35">
      <c r="A733" s="6">
        <v>103724</v>
      </c>
      <c r="B733" s="6">
        <v>103724002</v>
      </c>
      <c r="C733" s="6" t="s">
        <v>713</v>
      </c>
      <c r="D733" s="6">
        <v>7269</v>
      </c>
      <c r="E733" s="14">
        <v>42842</v>
      </c>
      <c r="F733" s="6">
        <v>7</v>
      </c>
      <c r="G733" s="17" t="str">
        <f>IF($C733="","Not Delivered",
 _xlfn.IFNA(IF(MATCH($B733,Invoices!$B:$B,0)&gt;0,"Delivered_Invoiced"),"Delivered_Not_Invoiced"))</f>
        <v>Delivered_Invoiced</v>
      </c>
      <c r="H733" s="27">
        <f t="shared" si="11"/>
        <v>2017</v>
      </c>
    </row>
    <row r="734" spans="1:8" ht="15.75" customHeight="1" x14ac:dyDescent="0.35">
      <c r="A734" s="6">
        <v>108704</v>
      </c>
      <c r="B734" s="6">
        <v>108704002</v>
      </c>
      <c r="C734" s="6" t="s">
        <v>714</v>
      </c>
      <c r="D734" s="6">
        <v>6775</v>
      </c>
      <c r="E734" s="14">
        <v>42842</v>
      </c>
      <c r="F734" s="6">
        <v>7</v>
      </c>
      <c r="G734" s="17" t="str">
        <f>IF($C734="","Not Delivered",
 _xlfn.IFNA(IF(MATCH($B734,Invoices!$B:$B,0)&gt;0,"Delivered_Invoiced"),"Delivered_Not_Invoiced"))</f>
        <v>Delivered_Invoiced</v>
      </c>
      <c r="H734" s="27">
        <f t="shared" si="11"/>
        <v>2017</v>
      </c>
    </row>
    <row r="735" spans="1:8" ht="15.75" customHeight="1" x14ac:dyDescent="0.35">
      <c r="A735" s="6">
        <v>55474</v>
      </c>
      <c r="B735" s="6">
        <v>55474002</v>
      </c>
      <c r="C735" s="6" t="s">
        <v>715</v>
      </c>
      <c r="D735" s="6">
        <v>4702</v>
      </c>
      <c r="E735" s="14">
        <v>42843</v>
      </c>
      <c r="F735" s="6">
        <v>1</v>
      </c>
      <c r="G735" s="17" t="str">
        <f>IF($C735="","Not Delivered",
 _xlfn.IFNA(IF(MATCH($B735,Invoices!$B:$B,0)&gt;0,"Delivered_Invoiced"),"Delivered_Not_Invoiced"))</f>
        <v>Delivered_Invoiced</v>
      </c>
      <c r="H735" s="27">
        <f t="shared" si="11"/>
        <v>2017</v>
      </c>
    </row>
    <row r="736" spans="1:8" ht="15.75" customHeight="1" x14ac:dyDescent="0.35">
      <c r="A736" s="6">
        <v>75709</v>
      </c>
      <c r="B736" s="6">
        <v>75709002</v>
      </c>
      <c r="C736" s="6" t="s">
        <v>716</v>
      </c>
      <c r="D736" s="6">
        <v>455</v>
      </c>
      <c r="E736" s="14">
        <v>42843</v>
      </c>
      <c r="F736" s="6">
        <v>1</v>
      </c>
      <c r="G736" s="17" t="str">
        <f>IF($C736="","Not Delivered",
 _xlfn.IFNA(IF(MATCH($B736,Invoices!$B:$B,0)&gt;0,"Delivered_Invoiced"),"Delivered_Not_Invoiced"))</f>
        <v>Delivered_Invoiced</v>
      </c>
      <c r="H736" s="27">
        <f t="shared" si="11"/>
        <v>2017</v>
      </c>
    </row>
    <row r="737" spans="1:8" ht="15.75" customHeight="1" x14ac:dyDescent="0.35">
      <c r="A737" s="6">
        <v>78539</v>
      </c>
      <c r="B737" s="6">
        <v>78539002</v>
      </c>
      <c r="C737" s="6" t="s">
        <v>717</v>
      </c>
      <c r="D737" s="6">
        <v>3840</v>
      </c>
      <c r="E737" s="14">
        <v>42843</v>
      </c>
      <c r="F737" s="6">
        <v>4</v>
      </c>
      <c r="G737" s="17" t="str">
        <f>IF($C737="","Not Delivered",
 _xlfn.IFNA(IF(MATCH($B737,Invoices!$B:$B,0)&gt;0,"Delivered_Invoiced"),"Delivered_Not_Invoiced"))</f>
        <v>Delivered_Invoiced</v>
      </c>
      <c r="H737" s="27">
        <f t="shared" si="11"/>
        <v>2017</v>
      </c>
    </row>
    <row r="738" spans="1:8" ht="15.75" customHeight="1" x14ac:dyDescent="0.35">
      <c r="A738" s="6">
        <v>95544</v>
      </c>
      <c r="B738" s="6">
        <v>95544002</v>
      </c>
      <c r="C738" s="6" t="s">
        <v>718</v>
      </c>
      <c r="D738" s="6">
        <v>6939</v>
      </c>
      <c r="E738" s="14">
        <v>42843</v>
      </c>
      <c r="F738" s="6">
        <v>6</v>
      </c>
      <c r="G738" s="17" t="str">
        <f>IF($C738="","Not Delivered",
 _xlfn.IFNA(IF(MATCH($B738,Invoices!$B:$B,0)&gt;0,"Delivered_Invoiced"),"Delivered_Not_Invoiced"))</f>
        <v>Delivered_Invoiced</v>
      </c>
      <c r="H738" s="27">
        <f t="shared" si="11"/>
        <v>2017</v>
      </c>
    </row>
    <row r="739" spans="1:8" ht="15.75" customHeight="1" x14ac:dyDescent="0.35">
      <c r="A739" s="6">
        <v>96114</v>
      </c>
      <c r="B739" s="6">
        <v>96114002</v>
      </c>
      <c r="C739" s="6" t="s">
        <v>719</v>
      </c>
      <c r="D739" s="6">
        <v>7375</v>
      </c>
      <c r="E739" s="14">
        <v>42843</v>
      </c>
      <c r="F739" s="6">
        <v>2</v>
      </c>
      <c r="G739" s="17" t="str">
        <f>IF($C739="","Not Delivered",
 _xlfn.IFNA(IF(MATCH($B739,Invoices!$B:$B,0)&gt;0,"Delivered_Invoiced"),"Delivered_Not_Invoiced"))</f>
        <v>Delivered_Invoiced</v>
      </c>
      <c r="H739" s="27">
        <f t="shared" si="11"/>
        <v>2017</v>
      </c>
    </row>
    <row r="740" spans="1:8" ht="15.75" customHeight="1" x14ac:dyDescent="0.35">
      <c r="A740" s="6">
        <v>61924</v>
      </c>
      <c r="B740" s="6">
        <v>61924002</v>
      </c>
      <c r="C740" s="6" t="s">
        <v>720</v>
      </c>
      <c r="D740" s="6">
        <v>3502</v>
      </c>
      <c r="E740" s="14">
        <v>42843</v>
      </c>
      <c r="F740" s="6">
        <v>6</v>
      </c>
      <c r="G740" s="17" t="str">
        <f>IF($C740="","Not Delivered",
 _xlfn.IFNA(IF(MATCH($B740,Invoices!$B:$B,0)&gt;0,"Delivered_Invoiced"),"Delivered_Not_Invoiced"))</f>
        <v>Delivered_Invoiced</v>
      </c>
      <c r="H740" s="27">
        <f t="shared" si="11"/>
        <v>2017</v>
      </c>
    </row>
    <row r="741" spans="1:8" ht="15.75" customHeight="1" x14ac:dyDescent="0.35">
      <c r="A741" s="6">
        <v>62054</v>
      </c>
      <c r="B741" s="6">
        <v>62054002</v>
      </c>
      <c r="C741" s="6" t="s">
        <v>721</v>
      </c>
      <c r="D741" s="6">
        <v>1551</v>
      </c>
      <c r="E741" s="14">
        <v>42843</v>
      </c>
      <c r="F741" s="6">
        <v>2</v>
      </c>
      <c r="G741" s="17" t="str">
        <f>IF($C741="","Not Delivered",
 _xlfn.IFNA(IF(MATCH($B741,Invoices!$B:$B,0)&gt;0,"Delivered_Invoiced"),"Delivered_Not_Invoiced"))</f>
        <v>Delivered_Invoiced</v>
      </c>
      <c r="H741" s="27">
        <f t="shared" si="11"/>
        <v>2017</v>
      </c>
    </row>
    <row r="742" spans="1:8" ht="15.75" customHeight="1" x14ac:dyDescent="0.35">
      <c r="A742" s="6">
        <v>85614</v>
      </c>
      <c r="B742" s="6">
        <v>85614002</v>
      </c>
      <c r="C742" s="6" t="s">
        <v>722</v>
      </c>
      <c r="D742" s="6">
        <v>4269</v>
      </c>
      <c r="E742" s="14">
        <v>42843</v>
      </c>
      <c r="F742" s="6">
        <v>5</v>
      </c>
      <c r="G742" s="17" t="str">
        <f>IF($C742="","Not Delivered",
 _xlfn.IFNA(IF(MATCH($B742,Invoices!$B:$B,0)&gt;0,"Delivered_Invoiced"),"Delivered_Not_Invoiced"))</f>
        <v>Delivered_Invoiced</v>
      </c>
      <c r="H742" s="27">
        <f t="shared" si="11"/>
        <v>2017</v>
      </c>
    </row>
    <row r="743" spans="1:8" ht="15.75" customHeight="1" x14ac:dyDescent="0.35">
      <c r="A743" s="6">
        <v>107729</v>
      </c>
      <c r="B743" s="6">
        <v>107729002</v>
      </c>
      <c r="C743" s="6" t="s">
        <v>723</v>
      </c>
      <c r="D743" s="6">
        <v>145</v>
      </c>
      <c r="E743" s="14">
        <v>42843</v>
      </c>
      <c r="F743" s="6">
        <v>6</v>
      </c>
      <c r="G743" s="17" t="str">
        <f>IF($C743="","Not Delivered",
 _xlfn.IFNA(IF(MATCH($B743,Invoices!$B:$B,0)&gt;0,"Delivered_Invoiced"),"Delivered_Not_Invoiced"))</f>
        <v>Delivered_Invoiced</v>
      </c>
      <c r="H743" s="27">
        <f t="shared" si="11"/>
        <v>2017</v>
      </c>
    </row>
    <row r="744" spans="1:8" ht="15.75" customHeight="1" x14ac:dyDescent="0.35">
      <c r="A744" s="6">
        <v>58779</v>
      </c>
      <c r="B744" s="6">
        <v>58779002</v>
      </c>
      <c r="C744" s="6" t="s">
        <v>724</v>
      </c>
      <c r="D744" s="6">
        <v>8756</v>
      </c>
      <c r="E744" s="14">
        <v>42844</v>
      </c>
      <c r="F744" s="6">
        <v>3</v>
      </c>
      <c r="G744" s="17" t="str">
        <f>IF($C744="","Not Delivered",
 _xlfn.IFNA(IF(MATCH($B744,Invoices!$B:$B,0)&gt;0,"Delivered_Invoiced"),"Delivered_Not_Invoiced"))</f>
        <v>Delivered_Invoiced</v>
      </c>
      <c r="H744" s="27">
        <f t="shared" si="11"/>
        <v>2017</v>
      </c>
    </row>
    <row r="745" spans="1:8" ht="15.75" customHeight="1" x14ac:dyDescent="0.35">
      <c r="A745" s="6">
        <v>78714</v>
      </c>
      <c r="B745" s="6">
        <v>78714002</v>
      </c>
      <c r="C745" s="6" t="s">
        <v>725</v>
      </c>
      <c r="D745" s="6">
        <v>7297</v>
      </c>
      <c r="E745" s="14">
        <v>42844</v>
      </c>
      <c r="F745" s="6">
        <v>1</v>
      </c>
      <c r="G745" s="17" t="str">
        <f>IF($C745="","Not Delivered",
 _xlfn.IFNA(IF(MATCH($B745,Invoices!$B:$B,0)&gt;0,"Delivered_Invoiced"),"Delivered_Not_Invoiced"))</f>
        <v>Delivered_Invoiced</v>
      </c>
      <c r="H745" s="27">
        <f t="shared" si="11"/>
        <v>2017</v>
      </c>
    </row>
    <row r="746" spans="1:8" ht="15.75" customHeight="1" x14ac:dyDescent="0.35">
      <c r="A746" s="6">
        <v>77834</v>
      </c>
      <c r="B746" s="6">
        <v>77834002</v>
      </c>
      <c r="C746" s="6" t="s">
        <v>726</v>
      </c>
      <c r="D746" s="6">
        <v>6697</v>
      </c>
      <c r="E746" s="14">
        <v>42844</v>
      </c>
      <c r="F746" s="6">
        <v>1</v>
      </c>
      <c r="G746" s="17" t="str">
        <f>IF($C746="","Not Delivered",
 _xlfn.IFNA(IF(MATCH($B746,Invoices!$B:$B,0)&gt;0,"Delivered_Invoiced"),"Delivered_Not_Invoiced"))</f>
        <v>Delivered_Invoiced</v>
      </c>
      <c r="H746" s="27">
        <f t="shared" si="11"/>
        <v>2017</v>
      </c>
    </row>
    <row r="747" spans="1:8" ht="15.75" customHeight="1" x14ac:dyDescent="0.35">
      <c r="A747" s="6">
        <v>94339</v>
      </c>
      <c r="B747" s="6">
        <v>94339002</v>
      </c>
      <c r="C747" s="6" t="s">
        <v>727</v>
      </c>
      <c r="D747" s="6">
        <v>7524</v>
      </c>
      <c r="E747" s="14">
        <v>42844</v>
      </c>
      <c r="F747" s="6">
        <v>1</v>
      </c>
      <c r="G747" s="17" t="str">
        <f>IF($C747="","Not Delivered",
 _xlfn.IFNA(IF(MATCH($B747,Invoices!$B:$B,0)&gt;0,"Delivered_Invoiced"),"Delivered_Not_Invoiced"))</f>
        <v>Delivered_Invoiced</v>
      </c>
      <c r="H747" s="27">
        <f t="shared" si="11"/>
        <v>2017</v>
      </c>
    </row>
    <row r="748" spans="1:8" ht="15.75" customHeight="1" x14ac:dyDescent="0.35">
      <c r="A748" s="6">
        <v>65664</v>
      </c>
      <c r="B748" s="6">
        <v>65664002</v>
      </c>
      <c r="C748" s="6" t="s">
        <v>728</v>
      </c>
      <c r="D748" s="6">
        <v>2936</v>
      </c>
      <c r="E748" s="14">
        <v>42844</v>
      </c>
      <c r="F748" s="6">
        <v>2</v>
      </c>
      <c r="G748" s="17" t="str">
        <f>IF($C748="","Not Delivered",
 _xlfn.IFNA(IF(MATCH($B748,Invoices!$B:$B,0)&gt;0,"Delivered_Invoiced"),"Delivered_Not_Invoiced"))</f>
        <v>Delivered_Invoiced</v>
      </c>
      <c r="H748" s="27">
        <f t="shared" si="11"/>
        <v>2017</v>
      </c>
    </row>
    <row r="749" spans="1:8" ht="15.75" customHeight="1" x14ac:dyDescent="0.35">
      <c r="A749" s="6">
        <v>69209</v>
      </c>
      <c r="B749" s="6">
        <v>69209002</v>
      </c>
      <c r="C749" s="6" t="s">
        <v>729</v>
      </c>
      <c r="D749" s="6">
        <v>590</v>
      </c>
      <c r="E749" s="14">
        <v>42844</v>
      </c>
      <c r="F749" s="6">
        <v>4</v>
      </c>
      <c r="G749" s="17" t="str">
        <f>IF($C749="","Not Delivered",
 _xlfn.IFNA(IF(MATCH($B749,Invoices!$B:$B,0)&gt;0,"Delivered_Invoiced"),"Delivered_Not_Invoiced"))</f>
        <v>Delivered_Invoiced</v>
      </c>
      <c r="H749" s="27">
        <f t="shared" si="11"/>
        <v>2017</v>
      </c>
    </row>
    <row r="750" spans="1:8" ht="15.75" customHeight="1" x14ac:dyDescent="0.35">
      <c r="A750" s="6">
        <v>72214</v>
      </c>
      <c r="B750" s="6">
        <v>72214002</v>
      </c>
      <c r="C750" s="6" t="s">
        <v>730</v>
      </c>
      <c r="D750" s="6">
        <v>6533</v>
      </c>
      <c r="E750" s="14">
        <v>42844</v>
      </c>
      <c r="F750" s="6">
        <v>4</v>
      </c>
      <c r="G750" s="17" t="str">
        <f>IF($C750="","Not Delivered",
 _xlfn.IFNA(IF(MATCH($B750,Invoices!$B:$B,0)&gt;0,"Delivered_Invoiced"),"Delivered_Not_Invoiced"))</f>
        <v>Delivered_Invoiced</v>
      </c>
      <c r="H750" s="27">
        <f t="shared" si="11"/>
        <v>2017</v>
      </c>
    </row>
    <row r="751" spans="1:8" ht="15.75" customHeight="1" x14ac:dyDescent="0.35">
      <c r="A751" s="6">
        <v>92904</v>
      </c>
      <c r="B751" s="6">
        <v>92904002</v>
      </c>
      <c r="C751" s="6" t="s">
        <v>731</v>
      </c>
      <c r="D751" s="6">
        <v>6439</v>
      </c>
      <c r="E751" s="14">
        <v>42844</v>
      </c>
      <c r="F751" s="6">
        <v>6</v>
      </c>
      <c r="G751" s="17" t="str">
        <f>IF($C751="","Not Delivered",
 _xlfn.IFNA(IF(MATCH($B751,Invoices!$B:$B,0)&gt;0,"Delivered_Invoiced"),"Delivered_Not_Invoiced"))</f>
        <v>Delivered_Invoiced</v>
      </c>
      <c r="H751" s="27">
        <f t="shared" si="11"/>
        <v>2017</v>
      </c>
    </row>
    <row r="752" spans="1:8" ht="15.75" customHeight="1" x14ac:dyDescent="0.35">
      <c r="A752" s="6">
        <v>106259</v>
      </c>
      <c r="B752" s="6">
        <v>106259002</v>
      </c>
      <c r="C752" s="6" t="s">
        <v>732</v>
      </c>
      <c r="D752" s="6">
        <v>9413</v>
      </c>
      <c r="E752" s="14">
        <v>42844</v>
      </c>
      <c r="F752" s="6">
        <v>7</v>
      </c>
      <c r="G752" s="17" t="str">
        <f>IF($C752="","Not Delivered",
 _xlfn.IFNA(IF(MATCH($B752,Invoices!$B:$B,0)&gt;0,"Delivered_Invoiced"),"Delivered_Not_Invoiced"))</f>
        <v>Delivered_Invoiced</v>
      </c>
      <c r="H752" s="27">
        <f t="shared" si="11"/>
        <v>2017</v>
      </c>
    </row>
    <row r="753" spans="1:8" ht="15.75" customHeight="1" x14ac:dyDescent="0.35">
      <c r="A753" s="6">
        <v>111114</v>
      </c>
      <c r="B753" s="6">
        <v>111114002</v>
      </c>
      <c r="C753" s="6" t="s">
        <v>733</v>
      </c>
      <c r="D753" s="6">
        <v>4407</v>
      </c>
      <c r="E753" s="14">
        <v>42844</v>
      </c>
      <c r="F753" s="6">
        <v>1</v>
      </c>
      <c r="G753" s="17" t="str">
        <f>IF($C753="","Not Delivered",
 _xlfn.IFNA(IF(MATCH($B753,Invoices!$B:$B,0)&gt;0,"Delivered_Invoiced"),"Delivered_Not_Invoiced"))</f>
        <v>Delivered_Invoiced</v>
      </c>
      <c r="H753" s="27">
        <f t="shared" si="11"/>
        <v>2017</v>
      </c>
    </row>
    <row r="754" spans="1:8" ht="15.75" customHeight="1" x14ac:dyDescent="0.35">
      <c r="A754" s="6">
        <v>54357</v>
      </c>
      <c r="B754" s="6">
        <v>54357002</v>
      </c>
      <c r="C754" s="6" t="s">
        <v>734</v>
      </c>
      <c r="D754" s="6">
        <v>1255</v>
      </c>
      <c r="E754" s="14">
        <v>42845</v>
      </c>
      <c r="F754" s="6">
        <v>3</v>
      </c>
      <c r="G754" s="17" t="str">
        <f>IF($C754="","Not Delivered",
 _xlfn.IFNA(IF(MATCH($B754,Invoices!$B:$B,0)&gt;0,"Delivered_Invoiced"),"Delivered_Not_Invoiced"))</f>
        <v>Delivered_Invoiced</v>
      </c>
      <c r="H754" s="27">
        <f t="shared" si="11"/>
        <v>2017</v>
      </c>
    </row>
    <row r="755" spans="1:8" ht="15.75" customHeight="1" x14ac:dyDescent="0.35">
      <c r="A755" s="6">
        <v>76184</v>
      </c>
      <c r="B755" s="6">
        <v>76184002</v>
      </c>
      <c r="C755" s="6" t="s">
        <v>735</v>
      </c>
      <c r="D755" s="6">
        <v>1298</v>
      </c>
      <c r="E755" s="14">
        <v>42845</v>
      </c>
      <c r="F755" s="6">
        <v>4</v>
      </c>
      <c r="G755" s="17" t="str">
        <f>IF($C755="","Not Delivered",
 _xlfn.IFNA(IF(MATCH($B755,Invoices!$B:$B,0)&gt;0,"Delivered_Invoiced"),"Delivered_Not_Invoiced"))</f>
        <v>Delivered_Invoiced</v>
      </c>
      <c r="H755" s="27">
        <f t="shared" si="11"/>
        <v>2017</v>
      </c>
    </row>
    <row r="756" spans="1:8" ht="15.75" customHeight="1" x14ac:dyDescent="0.35">
      <c r="A756" s="6">
        <v>77264</v>
      </c>
      <c r="B756" s="6">
        <v>77264002</v>
      </c>
      <c r="C756" s="6" t="s">
        <v>736</v>
      </c>
      <c r="D756" s="6">
        <v>108</v>
      </c>
      <c r="E756" s="14">
        <v>42845</v>
      </c>
      <c r="F756" s="6">
        <v>4</v>
      </c>
      <c r="G756" s="17" t="str">
        <f>IF($C756="","Not Delivered",
 _xlfn.IFNA(IF(MATCH($B756,Invoices!$B:$B,0)&gt;0,"Delivered_Invoiced"),"Delivered_Not_Invoiced"))</f>
        <v>Delivered_Invoiced</v>
      </c>
      <c r="H756" s="27">
        <f t="shared" si="11"/>
        <v>2017</v>
      </c>
    </row>
    <row r="757" spans="1:8" ht="15.75" customHeight="1" x14ac:dyDescent="0.35">
      <c r="A757" s="6">
        <v>76489</v>
      </c>
      <c r="B757" s="6">
        <v>76489002</v>
      </c>
      <c r="C757" s="6" t="s">
        <v>737</v>
      </c>
      <c r="D757" s="6">
        <v>2033</v>
      </c>
      <c r="E757" s="14">
        <v>42845</v>
      </c>
      <c r="F757" s="6">
        <v>1</v>
      </c>
      <c r="G757" s="17" t="str">
        <f>IF($C757="","Not Delivered",
 _xlfn.IFNA(IF(MATCH($B757,Invoices!$B:$B,0)&gt;0,"Delivered_Invoiced"),"Delivered_Not_Invoiced"))</f>
        <v>Delivered_Invoiced</v>
      </c>
      <c r="H757" s="27">
        <f t="shared" si="11"/>
        <v>2017</v>
      </c>
    </row>
    <row r="758" spans="1:8" ht="15.75" customHeight="1" x14ac:dyDescent="0.35">
      <c r="A758" s="6">
        <v>75504</v>
      </c>
      <c r="B758" s="6">
        <v>75504002</v>
      </c>
      <c r="C758" s="6" t="s">
        <v>738</v>
      </c>
      <c r="D758" s="6">
        <v>4263</v>
      </c>
      <c r="E758" s="14">
        <v>42845</v>
      </c>
      <c r="F758" s="6">
        <v>1</v>
      </c>
      <c r="G758" s="17" t="str">
        <f>IF($C758="","Not Delivered",
 _xlfn.IFNA(IF(MATCH($B758,Invoices!$B:$B,0)&gt;0,"Delivered_Invoiced"),"Delivered_Not_Invoiced"))</f>
        <v>Delivered_Invoiced</v>
      </c>
      <c r="H758" s="27">
        <f t="shared" si="11"/>
        <v>2017</v>
      </c>
    </row>
    <row r="759" spans="1:8" ht="15.75" customHeight="1" x14ac:dyDescent="0.35">
      <c r="A759" s="6">
        <v>98524</v>
      </c>
      <c r="B759" s="6">
        <v>98524002</v>
      </c>
      <c r="C759" s="6" t="s">
        <v>739</v>
      </c>
      <c r="D759" s="6">
        <v>8777</v>
      </c>
      <c r="E759" s="14">
        <v>42845</v>
      </c>
      <c r="F759" s="6">
        <v>2</v>
      </c>
      <c r="G759" s="17" t="str">
        <f>IF($C759="","Not Delivered",
 _xlfn.IFNA(IF(MATCH($B759,Invoices!$B:$B,0)&gt;0,"Delivered_Invoiced"),"Delivered_Not_Invoiced"))</f>
        <v>Delivered_Invoiced</v>
      </c>
      <c r="H759" s="27">
        <f t="shared" si="11"/>
        <v>2017</v>
      </c>
    </row>
    <row r="760" spans="1:8" ht="15.75" customHeight="1" x14ac:dyDescent="0.35">
      <c r="A760" s="6">
        <v>63239</v>
      </c>
      <c r="B760" s="6">
        <v>63239002</v>
      </c>
      <c r="C760" s="6" t="s">
        <v>740</v>
      </c>
      <c r="D760" s="6">
        <v>8829</v>
      </c>
      <c r="E760" s="14">
        <v>42845</v>
      </c>
      <c r="F760" s="6">
        <v>3</v>
      </c>
      <c r="G760" s="17" t="str">
        <f>IF($C760="","Not Delivered",
 _xlfn.IFNA(IF(MATCH($B760,Invoices!$B:$B,0)&gt;0,"Delivered_Invoiced"),"Delivered_Not_Invoiced"))</f>
        <v>Delivered_Invoiced</v>
      </c>
      <c r="H760" s="27">
        <f t="shared" si="11"/>
        <v>2017</v>
      </c>
    </row>
    <row r="761" spans="1:8" ht="15.75" customHeight="1" x14ac:dyDescent="0.35">
      <c r="A761" s="6">
        <v>64019</v>
      </c>
      <c r="B761" s="6">
        <v>64019002</v>
      </c>
      <c r="C761" s="6" t="s">
        <v>741</v>
      </c>
      <c r="D761" s="6">
        <v>9596</v>
      </c>
      <c r="E761" s="14">
        <v>42845</v>
      </c>
      <c r="F761" s="6">
        <v>6</v>
      </c>
      <c r="G761" s="17" t="str">
        <f>IF($C761="","Not Delivered",
 _xlfn.IFNA(IF(MATCH($B761,Invoices!$B:$B,0)&gt;0,"Delivered_Invoiced"),"Delivered_Not_Invoiced"))</f>
        <v>Delivered_Invoiced</v>
      </c>
      <c r="H761" s="27">
        <f t="shared" si="11"/>
        <v>2017</v>
      </c>
    </row>
    <row r="762" spans="1:8" ht="15.75" customHeight="1" x14ac:dyDescent="0.35">
      <c r="A762" s="6">
        <v>65449</v>
      </c>
      <c r="B762" s="6">
        <v>65449002</v>
      </c>
      <c r="C762" s="6" t="s">
        <v>742</v>
      </c>
      <c r="D762" s="6">
        <v>2041</v>
      </c>
      <c r="E762" s="14">
        <v>42845</v>
      </c>
      <c r="F762" s="6">
        <v>2</v>
      </c>
      <c r="G762" s="17" t="str">
        <f>IF($C762="","Not Delivered",
 _xlfn.IFNA(IF(MATCH($B762,Invoices!$B:$B,0)&gt;0,"Delivered_Invoiced"),"Delivered_Not_Invoiced"))</f>
        <v>Delivered_Invoiced</v>
      </c>
      <c r="H762" s="27">
        <f t="shared" si="11"/>
        <v>2017</v>
      </c>
    </row>
    <row r="763" spans="1:8" ht="15.75" customHeight="1" x14ac:dyDescent="0.35">
      <c r="A763" s="6">
        <v>73704</v>
      </c>
      <c r="B763" s="6">
        <v>73704002</v>
      </c>
      <c r="C763" s="6" t="s">
        <v>743</v>
      </c>
      <c r="D763" s="6">
        <v>2925</v>
      </c>
      <c r="E763" s="14">
        <v>42845</v>
      </c>
      <c r="F763" s="6">
        <v>7</v>
      </c>
      <c r="G763" s="17" t="str">
        <f>IF($C763="","Not Delivered",
 _xlfn.IFNA(IF(MATCH($B763,Invoices!$B:$B,0)&gt;0,"Delivered_Invoiced"),"Delivered_Not_Invoiced"))</f>
        <v>Delivered_Invoiced</v>
      </c>
      <c r="H763" s="27">
        <f t="shared" si="11"/>
        <v>2017</v>
      </c>
    </row>
    <row r="764" spans="1:8" ht="15.75" customHeight="1" x14ac:dyDescent="0.35">
      <c r="A764" s="6">
        <v>73744</v>
      </c>
      <c r="B764" s="6">
        <v>73744002</v>
      </c>
      <c r="C764" s="6" t="s">
        <v>744</v>
      </c>
      <c r="D764" s="6">
        <v>9837</v>
      </c>
      <c r="E764" s="14">
        <v>42845</v>
      </c>
      <c r="F764" s="6">
        <v>4</v>
      </c>
      <c r="G764" s="17" t="str">
        <f>IF($C764="","Not Delivered",
 _xlfn.IFNA(IF(MATCH($B764,Invoices!$B:$B,0)&gt;0,"Delivered_Invoiced"),"Delivered_Not_Invoiced"))</f>
        <v>Delivered_Invoiced</v>
      </c>
      <c r="H764" s="27">
        <f t="shared" si="11"/>
        <v>2017</v>
      </c>
    </row>
    <row r="765" spans="1:8" ht="15.75" customHeight="1" x14ac:dyDescent="0.35">
      <c r="A765" s="6">
        <v>93629</v>
      </c>
      <c r="B765" s="6">
        <v>93629002</v>
      </c>
      <c r="C765" s="6" t="s">
        <v>745</v>
      </c>
      <c r="D765" s="6">
        <v>6715</v>
      </c>
      <c r="E765" s="14">
        <v>42845</v>
      </c>
      <c r="F765" s="6">
        <v>7</v>
      </c>
      <c r="G765" s="17" t="str">
        <f>IF($C765="","Not Delivered",
 _xlfn.IFNA(IF(MATCH($B765,Invoices!$B:$B,0)&gt;0,"Delivered_Invoiced"),"Delivered_Not_Invoiced"))</f>
        <v>Delivered_Invoiced</v>
      </c>
      <c r="H765" s="27">
        <f t="shared" si="11"/>
        <v>2017</v>
      </c>
    </row>
    <row r="766" spans="1:8" ht="15.75" customHeight="1" x14ac:dyDescent="0.35">
      <c r="A766" s="6">
        <v>54834</v>
      </c>
      <c r="B766" s="6">
        <v>54834002</v>
      </c>
      <c r="C766" s="6" t="s">
        <v>746</v>
      </c>
      <c r="D766" s="6">
        <v>3426</v>
      </c>
      <c r="E766" s="14">
        <v>42846</v>
      </c>
      <c r="F766" s="6">
        <v>2</v>
      </c>
      <c r="G766" s="17" t="str">
        <f>IF($C766="","Not Delivered",
 _xlfn.IFNA(IF(MATCH($B766,Invoices!$B:$B,0)&gt;0,"Delivered_Invoiced"),"Delivered_Not_Invoiced"))</f>
        <v>Delivered_Invoiced</v>
      </c>
      <c r="H766" s="27">
        <f t="shared" si="11"/>
        <v>2017</v>
      </c>
    </row>
    <row r="767" spans="1:8" ht="15.75" customHeight="1" x14ac:dyDescent="0.35">
      <c r="A767" s="6">
        <v>56094</v>
      </c>
      <c r="B767" s="6">
        <v>56094002</v>
      </c>
      <c r="C767" s="6" t="s">
        <v>626</v>
      </c>
      <c r="D767" s="6">
        <v>8731</v>
      </c>
      <c r="E767" s="14">
        <v>42846</v>
      </c>
      <c r="F767" s="6">
        <v>3</v>
      </c>
      <c r="G767" s="17" t="str">
        <f>IF($C767="","Not Delivered",
 _xlfn.IFNA(IF(MATCH($B767,Invoices!$B:$B,0)&gt;0,"Delivered_Invoiced"),"Delivered_Not_Invoiced"))</f>
        <v>Delivered_Invoiced</v>
      </c>
      <c r="H767" s="27">
        <f t="shared" si="11"/>
        <v>2017</v>
      </c>
    </row>
    <row r="768" spans="1:8" ht="15.75" customHeight="1" x14ac:dyDescent="0.35">
      <c r="A768" s="6">
        <v>57169</v>
      </c>
      <c r="B768" s="6">
        <v>57169002</v>
      </c>
      <c r="C768" s="6" t="s">
        <v>747</v>
      </c>
      <c r="D768" s="6">
        <v>1729</v>
      </c>
      <c r="E768" s="14">
        <v>42846</v>
      </c>
      <c r="F768" s="6">
        <v>6</v>
      </c>
      <c r="G768" s="17" t="str">
        <f>IF($C768="","Not Delivered",
 _xlfn.IFNA(IF(MATCH($B768,Invoices!$B:$B,0)&gt;0,"Delivered_Invoiced"),"Delivered_Not_Invoiced"))</f>
        <v>Delivered_Invoiced</v>
      </c>
      <c r="H768" s="27">
        <f t="shared" si="11"/>
        <v>2017</v>
      </c>
    </row>
    <row r="769" spans="1:8" ht="15.75" customHeight="1" x14ac:dyDescent="0.35">
      <c r="A769" s="6">
        <v>96584</v>
      </c>
      <c r="B769" s="6">
        <v>96584002</v>
      </c>
      <c r="C769" s="6" t="s">
        <v>748</v>
      </c>
      <c r="D769" s="6">
        <v>5725</v>
      </c>
      <c r="E769" s="14">
        <v>42846</v>
      </c>
      <c r="F769" s="6">
        <v>1</v>
      </c>
      <c r="G769" s="17" t="str">
        <f>IF($C769="","Not Delivered",
 _xlfn.IFNA(IF(MATCH($B769,Invoices!$B:$B,0)&gt;0,"Delivered_Invoiced"),"Delivered_Not_Invoiced"))</f>
        <v>Delivered_Invoiced</v>
      </c>
      <c r="H769" s="27">
        <f t="shared" si="11"/>
        <v>2017</v>
      </c>
    </row>
    <row r="770" spans="1:8" ht="15.75" customHeight="1" x14ac:dyDescent="0.35">
      <c r="A770" s="6">
        <v>79504</v>
      </c>
      <c r="B770" s="6">
        <v>79504002</v>
      </c>
      <c r="C770" s="6" t="s">
        <v>749</v>
      </c>
      <c r="D770" s="6">
        <v>2907</v>
      </c>
      <c r="E770" s="14">
        <v>42846</v>
      </c>
      <c r="F770" s="6">
        <v>6</v>
      </c>
      <c r="G770" s="17" t="str">
        <f>IF($C770="","Not Delivered",
 _xlfn.IFNA(IF(MATCH($B770,Invoices!$B:$B,0)&gt;0,"Delivered_Invoiced"),"Delivered_Not_Invoiced"))</f>
        <v>Delivered_Invoiced</v>
      </c>
      <c r="H770" s="27">
        <f t="shared" si="11"/>
        <v>2017</v>
      </c>
    </row>
    <row r="771" spans="1:8" ht="15.75" customHeight="1" x14ac:dyDescent="0.35">
      <c r="A771" s="6">
        <v>82249</v>
      </c>
      <c r="B771" s="6">
        <v>82249002</v>
      </c>
      <c r="C771" s="6" t="s">
        <v>750</v>
      </c>
      <c r="D771" s="6">
        <v>5003</v>
      </c>
      <c r="E771" s="14">
        <v>42846</v>
      </c>
      <c r="F771" s="6">
        <v>4</v>
      </c>
      <c r="G771" s="17" t="str">
        <f>IF($C771="","Not Delivered",
 _xlfn.IFNA(IF(MATCH($B771,Invoices!$B:$B,0)&gt;0,"Delivered_Invoiced"),"Delivered_Not_Invoiced"))</f>
        <v>Delivered_Invoiced</v>
      </c>
      <c r="H771" s="27">
        <f t="shared" ref="H771:H834" si="12">YEAR($E771)</f>
        <v>2017</v>
      </c>
    </row>
    <row r="772" spans="1:8" ht="15.75" customHeight="1" x14ac:dyDescent="0.35">
      <c r="A772" s="6">
        <v>85409</v>
      </c>
      <c r="B772" s="6">
        <v>85409002</v>
      </c>
      <c r="C772" s="6" t="s">
        <v>751</v>
      </c>
      <c r="D772" s="6">
        <v>5180</v>
      </c>
      <c r="E772" s="14">
        <v>42846</v>
      </c>
      <c r="F772" s="6">
        <v>5</v>
      </c>
      <c r="G772" s="17" t="str">
        <f>IF($C772="","Not Delivered",
 _xlfn.IFNA(IF(MATCH($B772,Invoices!$B:$B,0)&gt;0,"Delivered_Invoiced"),"Delivered_Not_Invoiced"))</f>
        <v>Delivered_Invoiced</v>
      </c>
      <c r="H772" s="27">
        <f t="shared" si="12"/>
        <v>2017</v>
      </c>
    </row>
    <row r="773" spans="1:8" ht="15.75" customHeight="1" x14ac:dyDescent="0.35">
      <c r="A773" s="6">
        <v>100924</v>
      </c>
      <c r="B773" s="6">
        <v>100924002</v>
      </c>
      <c r="C773" s="6" t="s">
        <v>752</v>
      </c>
      <c r="D773" s="6">
        <v>614</v>
      </c>
      <c r="E773" s="14">
        <v>42846</v>
      </c>
      <c r="F773" s="6">
        <v>5</v>
      </c>
      <c r="G773" s="17" t="str">
        <f>IF($C773="","Not Delivered",
 _xlfn.IFNA(IF(MATCH($B773,Invoices!$B:$B,0)&gt;0,"Delivered_Invoiced"),"Delivered_Not_Invoiced"))</f>
        <v>Delivered_Invoiced</v>
      </c>
      <c r="H773" s="27">
        <f t="shared" si="12"/>
        <v>2017</v>
      </c>
    </row>
    <row r="774" spans="1:8" ht="15.75" customHeight="1" x14ac:dyDescent="0.35">
      <c r="A774" s="6">
        <v>101484</v>
      </c>
      <c r="B774" s="6">
        <v>101484002</v>
      </c>
      <c r="C774" s="6" t="s">
        <v>753</v>
      </c>
      <c r="D774" s="6">
        <v>7532</v>
      </c>
      <c r="E774" s="14">
        <v>42846</v>
      </c>
      <c r="F774" s="6">
        <v>7</v>
      </c>
      <c r="G774" s="17" t="str">
        <f>IF($C774="","Not Delivered",
 _xlfn.IFNA(IF(MATCH($B774,Invoices!$B:$B,0)&gt;0,"Delivered_Invoiced"),"Delivered_Not_Invoiced"))</f>
        <v>Delivered_Invoiced</v>
      </c>
      <c r="H774" s="27">
        <f t="shared" si="12"/>
        <v>2017</v>
      </c>
    </row>
    <row r="775" spans="1:8" ht="15.75" customHeight="1" x14ac:dyDescent="0.35">
      <c r="A775" s="6">
        <v>106314</v>
      </c>
      <c r="B775" s="6">
        <v>106314002</v>
      </c>
      <c r="C775" s="6" t="s">
        <v>754</v>
      </c>
      <c r="D775" s="6">
        <v>9818</v>
      </c>
      <c r="E775" s="14">
        <v>42846</v>
      </c>
      <c r="F775" s="6">
        <v>5</v>
      </c>
      <c r="G775" s="17" t="str">
        <f>IF($C775="","Not Delivered",
 _xlfn.IFNA(IF(MATCH($B775,Invoices!$B:$B,0)&gt;0,"Delivered_Invoiced"),"Delivered_Not_Invoiced"))</f>
        <v>Delivered_Invoiced</v>
      </c>
      <c r="H775" s="27">
        <f t="shared" si="12"/>
        <v>2017</v>
      </c>
    </row>
    <row r="776" spans="1:8" ht="15.75" customHeight="1" x14ac:dyDescent="0.35">
      <c r="A776" s="6">
        <v>54449</v>
      </c>
      <c r="B776" s="6">
        <v>54449002</v>
      </c>
      <c r="C776" s="6" t="s">
        <v>755</v>
      </c>
      <c r="D776" s="6">
        <v>1630</v>
      </c>
      <c r="E776" s="14">
        <v>42847</v>
      </c>
      <c r="F776" s="6">
        <v>5</v>
      </c>
      <c r="G776" s="17" t="str">
        <f>IF($C776="","Not Delivered",
 _xlfn.IFNA(IF(MATCH($B776,Invoices!$B:$B,0)&gt;0,"Delivered_Invoiced"),"Delivered_Not_Invoiced"))</f>
        <v>Delivered_Invoiced</v>
      </c>
      <c r="H776" s="27">
        <f t="shared" si="12"/>
        <v>2017</v>
      </c>
    </row>
    <row r="777" spans="1:8" ht="15.75" customHeight="1" x14ac:dyDescent="0.35">
      <c r="A777" s="6">
        <v>56274</v>
      </c>
      <c r="B777" s="6">
        <v>56274002</v>
      </c>
      <c r="C777" s="6" t="s">
        <v>756</v>
      </c>
      <c r="D777" s="6">
        <v>6256</v>
      </c>
      <c r="E777" s="14">
        <v>42847</v>
      </c>
      <c r="F777" s="6">
        <v>2</v>
      </c>
      <c r="G777" s="17" t="str">
        <f>IF($C777="","Not Delivered",
 _xlfn.IFNA(IF(MATCH($B777,Invoices!$B:$B,0)&gt;0,"Delivered_Invoiced"),"Delivered_Not_Invoiced"))</f>
        <v>Delivered_Invoiced</v>
      </c>
      <c r="H777" s="27">
        <f t="shared" si="12"/>
        <v>2017</v>
      </c>
    </row>
    <row r="778" spans="1:8" ht="15.75" customHeight="1" x14ac:dyDescent="0.35">
      <c r="A778" s="6">
        <v>75244</v>
      </c>
      <c r="B778" s="6">
        <v>75244002</v>
      </c>
      <c r="C778" s="6" t="s">
        <v>673</v>
      </c>
      <c r="D778" s="6">
        <v>4255</v>
      </c>
      <c r="E778" s="14">
        <v>42847</v>
      </c>
      <c r="F778" s="6">
        <v>4</v>
      </c>
      <c r="G778" s="17" t="str">
        <f>IF($C778="","Not Delivered",
 _xlfn.IFNA(IF(MATCH($B778,Invoices!$B:$B,0)&gt;0,"Delivered_Invoiced"),"Delivered_Not_Invoiced"))</f>
        <v>Delivered_Invoiced</v>
      </c>
      <c r="H778" s="27">
        <f t="shared" si="12"/>
        <v>2017</v>
      </c>
    </row>
    <row r="779" spans="1:8" ht="15.75" customHeight="1" x14ac:dyDescent="0.35">
      <c r="A779" s="6">
        <v>75364</v>
      </c>
      <c r="B779" s="6">
        <v>75364002</v>
      </c>
      <c r="C779" s="6" t="s">
        <v>757</v>
      </c>
      <c r="D779" s="6">
        <v>5077</v>
      </c>
      <c r="E779" s="14">
        <v>42847</v>
      </c>
      <c r="F779" s="6">
        <v>1</v>
      </c>
      <c r="G779" s="17" t="str">
        <f>IF($C779="","Not Delivered",
 _xlfn.IFNA(IF(MATCH($B779,Invoices!$B:$B,0)&gt;0,"Delivered_Invoiced"),"Delivered_Not_Invoiced"))</f>
        <v>Delivered_Invoiced</v>
      </c>
      <c r="H779" s="27">
        <f t="shared" si="12"/>
        <v>2017</v>
      </c>
    </row>
    <row r="780" spans="1:8" ht="15.75" customHeight="1" x14ac:dyDescent="0.35">
      <c r="A780" s="6">
        <v>74349</v>
      </c>
      <c r="B780" s="6">
        <v>74349002</v>
      </c>
      <c r="C780" s="6" t="s">
        <v>291</v>
      </c>
      <c r="D780" s="6">
        <v>2090</v>
      </c>
      <c r="E780" s="14">
        <v>42847</v>
      </c>
      <c r="F780" s="6">
        <v>1</v>
      </c>
      <c r="G780" s="17" t="str">
        <f>IF($C780="","Not Delivered",
 _xlfn.IFNA(IF(MATCH($B780,Invoices!$B:$B,0)&gt;0,"Delivered_Invoiced"),"Delivered_Not_Invoiced"))</f>
        <v>Delivered_Invoiced</v>
      </c>
      <c r="H780" s="27">
        <f t="shared" si="12"/>
        <v>2017</v>
      </c>
    </row>
    <row r="781" spans="1:8" ht="15.75" customHeight="1" x14ac:dyDescent="0.35">
      <c r="A781" s="6">
        <v>96854</v>
      </c>
      <c r="B781" s="6">
        <v>96854002</v>
      </c>
      <c r="C781" s="6" t="s">
        <v>758</v>
      </c>
      <c r="D781" s="6">
        <v>3476</v>
      </c>
      <c r="E781" s="14">
        <v>42847</v>
      </c>
      <c r="F781" s="6">
        <v>7</v>
      </c>
      <c r="G781" s="17" t="str">
        <f>IF($C781="","Not Delivered",
 _xlfn.IFNA(IF(MATCH($B781,Invoices!$B:$B,0)&gt;0,"Delivered_Invoiced"),"Delivered_Not_Invoiced"))</f>
        <v>Delivered_Invoiced</v>
      </c>
      <c r="H781" s="27">
        <f t="shared" si="12"/>
        <v>2017</v>
      </c>
    </row>
    <row r="782" spans="1:8" ht="15.75" customHeight="1" x14ac:dyDescent="0.35">
      <c r="A782" s="6">
        <v>68529</v>
      </c>
      <c r="B782" s="6">
        <v>68529002</v>
      </c>
      <c r="C782" s="6" t="s">
        <v>759</v>
      </c>
      <c r="D782" s="6">
        <v>2109</v>
      </c>
      <c r="E782" s="14">
        <v>42847</v>
      </c>
      <c r="F782" s="6">
        <v>1</v>
      </c>
      <c r="G782" s="17" t="str">
        <f>IF($C782="","Not Delivered",
 _xlfn.IFNA(IF(MATCH($B782,Invoices!$B:$B,0)&gt;0,"Delivered_Invoiced"),"Delivered_Not_Invoiced"))</f>
        <v>Delivered_Invoiced</v>
      </c>
      <c r="H782" s="27">
        <f t="shared" si="12"/>
        <v>2017</v>
      </c>
    </row>
    <row r="783" spans="1:8" ht="15.75" customHeight="1" x14ac:dyDescent="0.35">
      <c r="A783" s="6">
        <v>72134</v>
      </c>
      <c r="B783" s="6">
        <v>72134002</v>
      </c>
      <c r="C783" s="6" t="s">
        <v>760</v>
      </c>
      <c r="D783" s="6">
        <v>5741</v>
      </c>
      <c r="E783" s="14">
        <v>42847</v>
      </c>
      <c r="F783" s="6">
        <v>1</v>
      </c>
      <c r="G783" s="17" t="str">
        <f>IF($C783="","Not Delivered",
 _xlfn.IFNA(IF(MATCH($B783,Invoices!$B:$B,0)&gt;0,"Delivered_Invoiced"),"Delivered_Not_Invoiced"))</f>
        <v>Delivered_Invoiced</v>
      </c>
      <c r="H783" s="27">
        <f t="shared" si="12"/>
        <v>2017</v>
      </c>
    </row>
    <row r="784" spans="1:8" ht="15.75" customHeight="1" x14ac:dyDescent="0.35">
      <c r="A784" s="6">
        <v>87774</v>
      </c>
      <c r="B784" s="6">
        <v>87774002</v>
      </c>
      <c r="C784" s="6" t="s">
        <v>761</v>
      </c>
      <c r="D784" s="6">
        <v>4448</v>
      </c>
      <c r="E784" s="14">
        <v>42847</v>
      </c>
      <c r="F784" s="6">
        <v>4</v>
      </c>
      <c r="G784" s="17" t="str">
        <f>IF($C784="","Not Delivered",
 _xlfn.IFNA(IF(MATCH($B784,Invoices!$B:$B,0)&gt;0,"Delivered_Invoiced"),"Delivered_Not_Invoiced"))</f>
        <v>Delivered_Invoiced</v>
      </c>
      <c r="H784" s="27">
        <f t="shared" si="12"/>
        <v>2017</v>
      </c>
    </row>
    <row r="785" spans="1:8" ht="15.75" customHeight="1" x14ac:dyDescent="0.35">
      <c r="A785" s="6">
        <v>107754</v>
      </c>
      <c r="B785" s="6">
        <v>107754002</v>
      </c>
      <c r="C785" s="6" t="s">
        <v>762</v>
      </c>
      <c r="D785" s="6">
        <v>3573</v>
      </c>
      <c r="E785" s="14">
        <v>42847</v>
      </c>
      <c r="F785" s="6">
        <v>2</v>
      </c>
      <c r="G785" s="17" t="str">
        <f>IF($C785="","Not Delivered",
 _xlfn.IFNA(IF(MATCH($B785,Invoices!$B:$B,0)&gt;0,"Delivered_Invoiced"),"Delivered_Not_Invoiced"))</f>
        <v>Delivered_Invoiced</v>
      </c>
      <c r="H785" s="27">
        <f t="shared" si="12"/>
        <v>2017</v>
      </c>
    </row>
    <row r="786" spans="1:8" ht="15.75" customHeight="1" x14ac:dyDescent="0.35">
      <c r="A786" s="6">
        <v>110694</v>
      </c>
      <c r="B786" s="6">
        <v>110694002</v>
      </c>
      <c r="C786" s="6" t="s">
        <v>763</v>
      </c>
      <c r="D786" s="6">
        <v>3597</v>
      </c>
      <c r="E786" s="14">
        <v>42847</v>
      </c>
      <c r="F786" s="6">
        <v>2</v>
      </c>
      <c r="G786" s="17" t="str">
        <f>IF($C786="","Not Delivered",
 _xlfn.IFNA(IF(MATCH($B786,Invoices!$B:$B,0)&gt;0,"Delivered_Invoiced"),"Delivered_Not_Invoiced"))</f>
        <v>Delivered_Invoiced</v>
      </c>
      <c r="H786" s="27">
        <f t="shared" si="12"/>
        <v>2017</v>
      </c>
    </row>
    <row r="787" spans="1:8" ht="15.75" customHeight="1" x14ac:dyDescent="0.35">
      <c r="A787" s="6">
        <v>56114</v>
      </c>
      <c r="B787" s="6">
        <v>56114002</v>
      </c>
      <c r="C787" s="6" t="s">
        <v>764</v>
      </c>
      <c r="D787" s="6">
        <v>2764</v>
      </c>
      <c r="E787" s="14">
        <v>42848</v>
      </c>
      <c r="F787" s="6">
        <v>2</v>
      </c>
      <c r="G787" s="17" t="str">
        <f>IF($C787="","Not Delivered",
 _xlfn.IFNA(IF(MATCH($B787,Invoices!$B:$B,0)&gt;0,"Delivered_Invoiced"),"Delivered_Not_Invoiced"))</f>
        <v>Delivered_Invoiced</v>
      </c>
      <c r="H787" s="27">
        <f t="shared" si="12"/>
        <v>2017</v>
      </c>
    </row>
    <row r="788" spans="1:8" ht="15.75" customHeight="1" x14ac:dyDescent="0.35">
      <c r="A788" s="6">
        <v>78479</v>
      </c>
      <c r="B788" s="6">
        <v>78479002</v>
      </c>
      <c r="C788" s="6" t="s">
        <v>765</v>
      </c>
      <c r="D788" s="6">
        <v>5261</v>
      </c>
      <c r="E788" s="14">
        <v>42848</v>
      </c>
      <c r="F788" s="6">
        <v>2</v>
      </c>
      <c r="G788" s="17" t="str">
        <f>IF($C788="","Not Delivered",
 _xlfn.IFNA(IF(MATCH($B788,Invoices!$B:$B,0)&gt;0,"Delivered_Invoiced"),"Delivered_Not_Invoiced"))</f>
        <v>Delivered_Invoiced</v>
      </c>
      <c r="H788" s="27">
        <f t="shared" si="12"/>
        <v>2017</v>
      </c>
    </row>
    <row r="789" spans="1:8" ht="15.75" customHeight="1" x14ac:dyDescent="0.35">
      <c r="A789" s="6">
        <v>95904</v>
      </c>
      <c r="B789" s="6">
        <v>95904002</v>
      </c>
      <c r="C789" s="6" t="s">
        <v>766</v>
      </c>
      <c r="D789" s="6">
        <v>9092</v>
      </c>
      <c r="E789" s="14">
        <v>42848</v>
      </c>
      <c r="F789" s="6">
        <v>3</v>
      </c>
      <c r="G789" s="17" t="str">
        <f>IF($C789="","Not Delivered",
 _xlfn.IFNA(IF(MATCH($B789,Invoices!$B:$B,0)&gt;0,"Delivered_Invoiced"),"Delivered_Not_Invoiced"))</f>
        <v>Delivered_Invoiced</v>
      </c>
      <c r="H789" s="27">
        <f t="shared" si="12"/>
        <v>2017</v>
      </c>
    </row>
    <row r="790" spans="1:8" ht="15.75" customHeight="1" x14ac:dyDescent="0.35">
      <c r="A790" s="6">
        <v>61994</v>
      </c>
      <c r="B790" s="6">
        <v>61994002</v>
      </c>
      <c r="C790" s="6" t="s">
        <v>767</v>
      </c>
      <c r="D790" s="6">
        <v>2912</v>
      </c>
      <c r="E790" s="14">
        <v>42848</v>
      </c>
      <c r="F790" s="6">
        <v>1</v>
      </c>
      <c r="G790" s="17" t="str">
        <f>IF($C790="","Not Delivered",
 _xlfn.IFNA(IF(MATCH($B790,Invoices!$B:$B,0)&gt;0,"Delivered_Invoiced"),"Delivered_Not_Invoiced"))</f>
        <v>Delivered_Invoiced</v>
      </c>
      <c r="H790" s="27">
        <f t="shared" si="12"/>
        <v>2017</v>
      </c>
    </row>
    <row r="791" spans="1:8" ht="15.75" customHeight="1" x14ac:dyDescent="0.35">
      <c r="A791" s="6">
        <v>70479</v>
      </c>
      <c r="B791" s="6">
        <v>70479002</v>
      </c>
      <c r="C791" s="6" t="s">
        <v>768</v>
      </c>
      <c r="D791" s="6">
        <v>8656</v>
      </c>
      <c r="E791" s="14">
        <v>42848</v>
      </c>
      <c r="F791" s="6">
        <v>7</v>
      </c>
      <c r="G791" s="17" t="str">
        <f>IF($C791="","Not Delivered",
 _xlfn.IFNA(IF(MATCH($B791,Invoices!$B:$B,0)&gt;0,"Delivered_Invoiced"),"Delivered_Not_Invoiced"))</f>
        <v>Delivered_Invoiced</v>
      </c>
      <c r="H791" s="27">
        <f t="shared" si="12"/>
        <v>2017</v>
      </c>
    </row>
    <row r="792" spans="1:8" ht="15.75" customHeight="1" x14ac:dyDescent="0.35">
      <c r="A792" s="6">
        <v>72959</v>
      </c>
      <c r="B792" s="6">
        <v>72959002</v>
      </c>
      <c r="C792" s="6" t="s">
        <v>769</v>
      </c>
      <c r="D792" s="6">
        <v>4337</v>
      </c>
      <c r="E792" s="14">
        <v>42848</v>
      </c>
      <c r="F792" s="6">
        <v>3</v>
      </c>
      <c r="G792" s="17" t="str">
        <f>IF($C792="","Not Delivered",
 _xlfn.IFNA(IF(MATCH($B792,Invoices!$B:$B,0)&gt;0,"Delivered_Invoiced"),"Delivered_Not_Invoiced"))</f>
        <v>Delivered_Invoiced</v>
      </c>
      <c r="H792" s="27">
        <f t="shared" si="12"/>
        <v>2017</v>
      </c>
    </row>
    <row r="793" spans="1:8" ht="15.75" customHeight="1" x14ac:dyDescent="0.35">
      <c r="A793" s="6">
        <v>83044</v>
      </c>
      <c r="B793" s="6">
        <v>83044002</v>
      </c>
      <c r="C793" s="6" t="s">
        <v>770</v>
      </c>
      <c r="D793" s="6">
        <v>1290</v>
      </c>
      <c r="E793" s="14">
        <v>42848</v>
      </c>
      <c r="F793" s="6">
        <v>3</v>
      </c>
      <c r="G793" s="17" t="str">
        <f>IF($C793="","Not Delivered",
 _xlfn.IFNA(IF(MATCH($B793,Invoices!$B:$B,0)&gt;0,"Delivered_Invoiced"),"Delivered_Not_Invoiced"))</f>
        <v>Delivered_Invoiced</v>
      </c>
      <c r="H793" s="27">
        <f t="shared" si="12"/>
        <v>2017</v>
      </c>
    </row>
    <row r="794" spans="1:8" ht="15.75" customHeight="1" x14ac:dyDescent="0.35">
      <c r="A794" s="6">
        <v>101694</v>
      </c>
      <c r="B794" s="6">
        <v>101694002</v>
      </c>
      <c r="C794" s="6" t="s">
        <v>771</v>
      </c>
      <c r="D794" s="6">
        <v>7261</v>
      </c>
      <c r="E794" s="14">
        <v>42848</v>
      </c>
      <c r="F794" s="6">
        <v>7</v>
      </c>
      <c r="G794" s="17" t="str">
        <f>IF($C794="","Not Delivered",
 _xlfn.IFNA(IF(MATCH($B794,Invoices!$B:$B,0)&gt;0,"Delivered_Invoiced"),"Delivered_Not_Invoiced"))</f>
        <v>Delivered_Invoiced</v>
      </c>
      <c r="H794" s="27">
        <f t="shared" si="12"/>
        <v>2017</v>
      </c>
    </row>
    <row r="795" spans="1:8" ht="15.75" customHeight="1" x14ac:dyDescent="0.35">
      <c r="A795" s="6">
        <v>104349</v>
      </c>
      <c r="B795" s="6">
        <v>104349002</v>
      </c>
      <c r="C795" s="6" t="s">
        <v>772</v>
      </c>
      <c r="D795" s="6">
        <v>1122</v>
      </c>
      <c r="E795" s="14">
        <v>42848</v>
      </c>
      <c r="F795" s="6">
        <v>1</v>
      </c>
      <c r="G795" s="17" t="str">
        <f>IF($C795="","Not Delivered",
 _xlfn.IFNA(IF(MATCH($B795,Invoices!$B:$B,0)&gt;0,"Delivered_Invoiced"),"Delivered_Not_Invoiced"))</f>
        <v>Delivered_Invoiced</v>
      </c>
      <c r="H795" s="27">
        <f t="shared" si="12"/>
        <v>2017</v>
      </c>
    </row>
    <row r="796" spans="1:8" ht="15.75" customHeight="1" x14ac:dyDescent="0.35">
      <c r="A796" s="6">
        <v>107884</v>
      </c>
      <c r="B796" s="6">
        <v>107884002</v>
      </c>
      <c r="C796" s="6" t="s">
        <v>773</v>
      </c>
      <c r="D796" s="6">
        <v>9425</v>
      </c>
      <c r="E796" s="14">
        <v>42848</v>
      </c>
      <c r="F796" s="6">
        <v>6</v>
      </c>
      <c r="G796" s="17" t="str">
        <f>IF($C796="","Not Delivered",
 _xlfn.IFNA(IF(MATCH($B796,Invoices!$B:$B,0)&gt;0,"Delivered_Invoiced"),"Delivered_Not_Invoiced"))</f>
        <v>Delivered_Invoiced</v>
      </c>
      <c r="H796" s="27">
        <f t="shared" si="12"/>
        <v>2017</v>
      </c>
    </row>
    <row r="797" spans="1:8" ht="15.75" customHeight="1" x14ac:dyDescent="0.35">
      <c r="A797" s="6">
        <v>57224</v>
      </c>
      <c r="B797" s="6">
        <v>57224002</v>
      </c>
      <c r="C797" s="6" t="s">
        <v>485</v>
      </c>
      <c r="D797" s="6">
        <v>16</v>
      </c>
      <c r="E797" s="14">
        <v>42849</v>
      </c>
      <c r="F797" s="6">
        <v>2</v>
      </c>
      <c r="G797" s="17" t="str">
        <f>IF($C797="","Not Delivered",
 _xlfn.IFNA(IF(MATCH($B797,Invoices!$B:$B,0)&gt;0,"Delivered_Invoiced"),"Delivered_Not_Invoiced"))</f>
        <v>Delivered_Invoiced</v>
      </c>
      <c r="H797" s="27">
        <f t="shared" si="12"/>
        <v>2017</v>
      </c>
    </row>
    <row r="798" spans="1:8" ht="15.75" customHeight="1" x14ac:dyDescent="0.35">
      <c r="A798" s="6">
        <v>77264</v>
      </c>
      <c r="B798" s="6">
        <v>77264002</v>
      </c>
      <c r="C798" s="6" t="s">
        <v>774</v>
      </c>
      <c r="D798" s="6">
        <v>5826</v>
      </c>
      <c r="E798" s="14">
        <v>42849</v>
      </c>
      <c r="F798" s="6">
        <v>2</v>
      </c>
      <c r="G798" s="17" t="str">
        <f>IF($C798="","Not Delivered",
 _xlfn.IFNA(IF(MATCH($B798,Invoices!$B:$B,0)&gt;0,"Delivered_Invoiced"),"Delivered_Not_Invoiced"))</f>
        <v>Delivered_Invoiced</v>
      </c>
      <c r="H798" s="27">
        <f t="shared" si="12"/>
        <v>2017</v>
      </c>
    </row>
    <row r="799" spans="1:8" ht="15.75" customHeight="1" x14ac:dyDescent="0.35">
      <c r="A799" s="6">
        <v>78939</v>
      </c>
      <c r="B799" s="6">
        <v>78939002</v>
      </c>
      <c r="C799" s="6" t="s">
        <v>302</v>
      </c>
      <c r="D799" s="6">
        <v>5230</v>
      </c>
      <c r="E799" s="14">
        <v>42849</v>
      </c>
      <c r="F799" s="6">
        <v>1</v>
      </c>
      <c r="G799" s="17" t="str">
        <f>IF($C799="","Not Delivered",
 _xlfn.IFNA(IF(MATCH($B799,Invoices!$B:$B,0)&gt;0,"Delivered_Invoiced"),"Delivered_Not_Invoiced"))</f>
        <v>Delivered_Invoiced</v>
      </c>
      <c r="H799" s="27">
        <f t="shared" si="12"/>
        <v>2017</v>
      </c>
    </row>
    <row r="800" spans="1:8" ht="15.75" customHeight="1" x14ac:dyDescent="0.35">
      <c r="A800" s="6">
        <v>59194</v>
      </c>
      <c r="B800" s="6">
        <v>59194002</v>
      </c>
      <c r="C800" s="6" t="s">
        <v>775</v>
      </c>
      <c r="D800" s="6">
        <v>2250</v>
      </c>
      <c r="E800" s="14">
        <v>42849</v>
      </c>
      <c r="F800" s="6">
        <v>6</v>
      </c>
      <c r="G800" s="17" t="str">
        <f>IF($C800="","Not Delivered",
 _xlfn.IFNA(IF(MATCH($B800,Invoices!$B:$B,0)&gt;0,"Delivered_Invoiced"),"Delivered_Not_Invoiced"))</f>
        <v>Delivered_Invoiced</v>
      </c>
      <c r="H800" s="27">
        <f t="shared" si="12"/>
        <v>2017</v>
      </c>
    </row>
    <row r="801" spans="1:8" ht="15.75" customHeight="1" x14ac:dyDescent="0.35">
      <c r="A801" s="6">
        <v>72594</v>
      </c>
      <c r="B801" s="6">
        <v>72594002</v>
      </c>
      <c r="C801" s="6" t="s">
        <v>776</v>
      </c>
      <c r="D801" s="6">
        <v>3173</v>
      </c>
      <c r="E801" s="14">
        <v>42849</v>
      </c>
      <c r="F801" s="6">
        <v>7</v>
      </c>
      <c r="G801" s="17" t="str">
        <f>IF($C801="","Not Delivered",
 _xlfn.IFNA(IF(MATCH($B801,Invoices!$B:$B,0)&gt;0,"Delivered_Invoiced"),"Delivered_Not_Invoiced"))</f>
        <v>Delivered_Invoiced</v>
      </c>
      <c r="H801" s="27">
        <f t="shared" si="12"/>
        <v>2017</v>
      </c>
    </row>
    <row r="802" spans="1:8" ht="15.75" customHeight="1" x14ac:dyDescent="0.35">
      <c r="A802" s="6">
        <v>80189</v>
      </c>
      <c r="B802" s="6">
        <v>80189002</v>
      </c>
      <c r="C802" s="6" t="s">
        <v>777</v>
      </c>
      <c r="D802" s="6">
        <v>1218</v>
      </c>
      <c r="E802" s="14">
        <v>42849</v>
      </c>
      <c r="F802" s="6">
        <v>6</v>
      </c>
      <c r="G802" s="17" t="str">
        <f>IF($C802="","Not Delivered",
 _xlfn.IFNA(IF(MATCH($B802,Invoices!$B:$B,0)&gt;0,"Delivered_Invoiced"),"Delivered_Not_Invoiced"))</f>
        <v>Delivered_Invoiced</v>
      </c>
      <c r="H802" s="27">
        <f t="shared" si="12"/>
        <v>2017</v>
      </c>
    </row>
    <row r="803" spans="1:8" ht="15.75" customHeight="1" x14ac:dyDescent="0.35">
      <c r="A803" s="6">
        <v>80784</v>
      </c>
      <c r="B803" s="6">
        <v>80784002</v>
      </c>
      <c r="C803" s="6" t="s">
        <v>778</v>
      </c>
      <c r="D803" s="6">
        <v>7870</v>
      </c>
      <c r="E803" s="14">
        <v>42849</v>
      </c>
      <c r="F803" s="6">
        <v>6</v>
      </c>
      <c r="G803" s="17" t="str">
        <f>IF($C803="","Not Delivered",
 _xlfn.IFNA(IF(MATCH($B803,Invoices!$B:$B,0)&gt;0,"Delivered_Invoiced"),"Delivered_Not_Invoiced"))</f>
        <v>Delivered_Invoiced</v>
      </c>
      <c r="H803" s="27">
        <f t="shared" si="12"/>
        <v>2017</v>
      </c>
    </row>
    <row r="804" spans="1:8" ht="15.75" customHeight="1" x14ac:dyDescent="0.35">
      <c r="A804" s="6">
        <v>84324</v>
      </c>
      <c r="B804" s="6">
        <v>84324002</v>
      </c>
      <c r="C804" s="6" t="s">
        <v>779</v>
      </c>
      <c r="D804" s="6">
        <v>5447</v>
      </c>
      <c r="E804" s="14">
        <v>42849</v>
      </c>
      <c r="F804" s="6">
        <v>3</v>
      </c>
      <c r="G804" s="17" t="str">
        <f>IF($C804="","Not Delivered",
 _xlfn.IFNA(IF(MATCH($B804,Invoices!$B:$B,0)&gt;0,"Delivered_Invoiced"),"Delivered_Not_Invoiced"))</f>
        <v>Delivered_Invoiced</v>
      </c>
      <c r="H804" s="27">
        <f t="shared" si="12"/>
        <v>2017</v>
      </c>
    </row>
    <row r="805" spans="1:8" ht="15.75" customHeight="1" x14ac:dyDescent="0.35">
      <c r="A805" s="6">
        <v>110744</v>
      </c>
      <c r="B805" s="6">
        <v>110744002</v>
      </c>
      <c r="C805" s="6" t="s">
        <v>780</v>
      </c>
      <c r="D805" s="6">
        <v>2614</v>
      </c>
      <c r="E805" s="14">
        <v>42849</v>
      </c>
      <c r="F805" s="6">
        <v>2</v>
      </c>
      <c r="G805" s="17" t="str">
        <f>IF($C805="","Not Delivered",
 _xlfn.IFNA(IF(MATCH($B805,Invoices!$B:$B,0)&gt;0,"Delivered_Invoiced"),"Delivered_Not_Invoiced"))</f>
        <v>Delivered_Invoiced</v>
      </c>
      <c r="H805" s="27">
        <f t="shared" si="12"/>
        <v>2017</v>
      </c>
    </row>
    <row r="806" spans="1:8" ht="15.75" customHeight="1" x14ac:dyDescent="0.35">
      <c r="A806" s="6">
        <v>75849</v>
      </c>
      <c r="B806" s="6">
        <v>75849002</v>
      </c>
      <c r="C806" s="6" t="s">
        <v>781</v>
      </c>
      <c r="D806" s="6">
        <v>1796</v>
      </c>
      <c r="E806" s="14">
        <v>42850</v>
      </c>
      <c r="F806" s="6">
        <v>2</v>
      </c>
      <c r="G806" s="17" t="str">
        <f>IF($C806="","Not Delivered",
 _xlfn.IFNA(IF(MATCH($B806,Invoices!$B:$B,0)&gt;0,"Delivered_Invoiced"),"Delivered_Not_Invoiced"))</f>
        <v>Delivered_Invoiced</v>
      </c>
      <c r="H806" s="27">
        <f t="shared" si="12"/>
        <v>2017</v>
      </c>
    </row>
    <row r="807" spans="1:8" ht="15.75" customHeight="1" x14ac:dyDescent="0.35">
      <c r="A807" s="6">
        <v>78609</v>
      </c>
      <c r="B807" s="6">
        <v>78609002</v>
      </c>
      <c r="C807" s="6" t="s">
        <v>628</v>
      </c>
      <c r="D807" s="6">
        <v>126</v>
      </c>
      <c r="E807" s="14">
        <v>42850</v>
      </c>
      <c r="F807" s="6">
        <v>2</v>
      </c>
      <c r="G807" s="17" t="str">
        <f>IF($C807="","Not Delivered",
 _xlfn.IFNA(IF(MATCH($B807,Invoices!$B:$B,0)&gt;0,"Delivered_Invoiced"),"Delivered_Not_Invoiced"))</f>
        <v>Delivered_Invoiced</v>
      </c>
      <c r="H807" s="27">
        <f t="shared" si="12"/>
        <v>2017</v>
      </c>
    </row>
    <row r="808" spans="1:8" ht="15.75" customHeight="1" x14ac:dyDescent="0.35">
      <c r="A808" s="6">
        <v>96229</v>
      </c>
      <c r="B808" s="6">
        <v>96229002</v>
      </c>
      <c r="C808" s="6" t="s">
        <v>782</v>
      </c>
      <c r="D808" s="6">
        <v>4793</v>
      </c>
      <c r="E808" s="14">
        <v>42850</v>
      </c>
      <c r="F808" s="6">
        <v>1</v>
      </c>
      <c r="G808" s="17" t="str">
        <f>IF($C808="","Not Delivered",
 _xlfn.IFNA(IF(MATCH($B808,Invoices!$B:$B,0)&gt;0,"Delivered_Invoiced"),"Delivered_Not_Invoiced"))</f>
        <v>Delivered_Invoiced</v>
      </c>
      <c r="H808" s="27">
        <f t="shared" si="12"/>
        <v>2017</v>
      </c>
    </row>
    <row r="809" spans="1:8" ht="15.75" customHeight="1" x14ac:dyDescent="0.35">
      <c r="A809" s="6">
        <v>65254</v>
      </c>
      <c r="B809" s="6">
        <v>65254002</v>
      </c>
      <c r="C809" s="6" t="s">
        <v>783</v>
      </c>
      <c r="D809" s="6">
        <v>6756</v>
      </c>
      <c r="E809" s="14">
        <v>42850</v>
      </c>
      <c r="F809" s="6">
        <v>2</v>
      </c>
      <c r="G809" s="17" t="str">
        <f>IF($C809="","Not Delivered",
 _xlfn.IFNA(IF(MATCH($B809,Invoices!$B:$B,0)&gt;0,"Delivered_Invoiced"),"Delivered_Not_Invoiced"))</f>
        <v>Delivered_Invoiced</v>
      </c>
      <c r="H809" s="27">
        <f t="shared" si="12"/>
        <v>2017</v>
      </c>
    </row>
    <row r="810" spans="1:8" ht="15.75" customHeight="1" x14ac:dyDescent="0.35">
      <c r="A810" s="6">
        <v>90654</v>
      </c>
      <c r="B810" s="6">
        <v>90654002</v>
      </c>
      <c r="C810" s="6" t="s">
        <v>784</v>
      </c>
      <c r="D810" s="6">
        <v>4739</v>
      </c>
      <c r="E810" s="14">
        <v>42850</v>
      </c>
      <c r="F810" s="6">
        <v>3</v>
      </c>
      <c r="G810" s="17" t="str">
        <f>IF($C810="","Not Delivered",
 _xlfn.IFNA(IF(MATCH($B810,Invoices!$B:$B,0)&gt;0,"Delivered_Invoiced"),"Delivered_Not_Invoiced"))</f>
        <v>Delivered_Invoiced</v>
      </c>
      <c r="H810" s="27">
        <f t="shared" si="12"/>
        <v>2017</v>
      </c>
    </row>
    <row r="811" spans="1:8" ht="15.75" customHeight="1" x14ac:dyDescent="0.35">
      <c r="A811" s="6">
        <v>91564</v>
      </c>
      <c r="B811" s="6">
        <v>91564002</v>
      </c>
      <c r="C811" s="6" t="s">
        <v>785</v>
      </c>
      <c r="D811" s="6">
        <v>4591</v>
      </c>
      <c r="E811" s="14">
        <v>42850</v>
      </c>
      <c r="F811" s="6">
        <v>5</v>
      </c>
      <c r="G811" s="17" t="str">
        <f>IF($C811="","Not Delivered",
 _xlfn.IFNA(IF(MATCH($B811,Invoices!$B:$B,0)&gt;0,"Delivered_Invoiced"),"Delivered_Not_Invoiced"))</f>
        <v>Delivered_Invoiced</v>
      </c>
      <c r="H811" s="27">
        <f t="shared" si="12"/>
        <v>2017</v>
      </c>
    </row>
    <row r="812" spans="1:8" ht="15.75" customHeight="1" x14ac:dyDescent="0.35">
      <c r="A812" s="6">
        <v>55829</v>
      </c>
      <c r="B812" s="6">
        <v>55829002</v>
      </c>
      <c r="C812" s="6" t="s">
        <v>786</v>
      </c>
      <c r="D812" s="6">
        <v>9258</v>
      </c>
      <c r="E812" s="14">
        <v>42851</v>
      </c>
      <c r="F812" s="6">
        <v>4</v>
      </c>
      <c r="G812" s="17" t="str">
        <f>IF($C812="","Not Delivered",
 _xlfn.IFNA(IF(MATCH($B812,Invoices!$B:$B,0)&gt;0,"Delivered_Invoiced"),"Delivered_Not_Invoiced"))</f>
        <v>Delivered_Invoiced</v>
      </c>
      <c r="H812" s="27">
        <f t="shared" si="12"/>
        <v>2017</v>
      </c>
    </row>
    <row r="813" spans="1:8" ht="15.75" customHeight="1" x14ac:dyDescent="0.35">
      <c r="A813" s="6">
        <v>55829</v>
      </c>
      <c r="B813" s="6">
        <v>55829002</v>
      </c>
      <c r="C813" s="6" t="s">
        <v>787</v>
      </c>
      <c r="D813" s="6">
        <v>5257</v>
      </c>
      <c r="E813" s="14">
        <v>42851</v>
      </c>
      <c r="F813" s="6">
        <v>1</v>
      </c>
      <c r="G813" s="17" t="str">
        <f>IF($C813="","Not Delivered",
 _xlfn.IFNA(IF(MATCH($B813,Invoices!$B:$B,0)&gt;0,"Delivered_Invoiced"),"Delivered_Not_Invoiced"))</f>
        <v>Delivered_Invoiced</v>
      </c>
      <c r="H813" s="27">
        <f t="shared" si="12"/>
        <v>2017</v>
      </c>
    </row>
    <row r="814" spans="1:8" ht="15.75" customHeight="1" x14ac:dyDescent="0.35">
      <c r="A814" s="6">
        <v>94339</v>
      </c>
      <c r="B814" s="6">
        <v>94339002</v>
      </c>
      <c r="C814" s="6" t="s">
        <v>788</v>
      </c>
      <c r="D814" s="6">
        <v>4478</v>
      </c>
      <c r="E814" s="14">
        <v>42851</v>
      </c>
      <c r="F814" s="6">
        <v>4</v>
      </c>
      <c r="G814" s="17" t="str">
        <f>IF($C814="","Not Delivered",
 _xlfn.IFNA(IF(MATCH($B814,Invoices!$B:$B,0)&gt;0,"Delivered_Invoiced"),"Delivered_Not_Invoiced"))</f>
        <v>Delivered_Invoiced</v>
      </c>
      <c r="H814" s="27">
        <f t="shared" si="12"/>
        <v>2017</v>
      </c>
    </row>
    <row r="815" spans="1:8" ht="15.75" customHeight="1" x14ac:dyDescent="0.35">
      <c r="A815" s="6">
        <v>94834</v>
      </c>
      <c r="B815" s="6">
        <v>94834002</v>
      </c>
      <c r="C815" s="6" t="s">
        <v>789</v>
      </c>
      <c r="D815" s="6">
        <v>5942</v>
      </c>
      <c r="E815" s="14">
        <v>42851</v>
      </c>
      <c r="F815" s="6">
        <v>2</v>
      </c>
      <c r="G815" s="17" t="str">
        <f>IF($C815="","Not Delivered",
 _xlfn.IFNA(IF(MATCH($B815,Invoices!$B:$B,0)&gt;0,"Delivered_Invoiced"),"Delivered_Not_Invoiced"))</f>
        <v>Delivered_Invoiced</v>
      </c>
      <c r="H815" s="27">
        <f t="shared" si="12"/>
        <v>2017</v>
      </c>
    </row>
    <row r="816" spans="1:8" ht="15.75" customHeight="1" x14ac:dyDescent="0.35">
      <c r="A816" s="6">
        <v>97194</v>
      </c>
      <c r="B816" s="6">
        <v>97194002</v>
      </c>
      <c r="C816" s="6" t="s">
        <v>790</v>
      </c>
      <c r="D816" s="6">
        <v>4335</v>
      </c>
      <c r="E816" s="14">
        <v>42851</v>
      </c>
      <c r="F816" s="6">
        <v>2</v>
      </c>
      <c r="G816" s="17" t="str">
        <f>IF($C816="","Not Delivered",
 _xlfn.IFNA(IF(MATCH($B816,Invoices!$B:$B,0)&gt;0,"Delivered_Invoiced"),"Delivered_Not_Invoiced"))</f>
        <v>Delivered_Invoiced</v>
      </c>
      <c r="H816" s="27">
        <f t="shared" si="12"/>
        <v>2017</v>
      </c>
    </row>
    <row r="817" spans="1:8" ht="15.75" customHeight="1" x14ac:dyDescent="0.35">
      <c r="A817" s="6">
        <v>73579</v>
      </c>
      <c r="B817" s="6">
        <v>73579002</v>
      </c>
      <c r="C817" s="6" t="s">
        <v>791</v>
      </c>
      <c r="D817" s="6">
        <v>2438</v>
      </c>
      <c r="E817" s="14">
        <v>42851</v>
      </c>
      <c r="F817" s="6">
        <v>2</v>
      </c>
      <c r="G817" s="17" t="str">
        <f>IF($C817="","Not Delivered",
 _xlfn.IFNA(IF(MATCH($B817,Invoices!$B:$B,0)&gt;0,"Delivered_Invoiced"),"Delivered_Not_Invoiced"))</f>
        <v>Delivered_Invoiced</v>
      </c>
      <c r="H817" s="27">
        <f t="shared" si="12"/>
        <v>2017</v>
      </c>
    </row>
    <row r="818" spans="1:8" ht="15.75" customHeight="1" x14ac:dyDescent="0.35">
      <c r="A818" s="6">
        <v>79039</v>
      </c>
      <c r="B818" s="6">
        <v>79039002</v>
      </c>
      <c r="C818" s="6" t="s">
        <v>792</v>
      </c>
      <c r="D818" s="6">
        <v>3706</v>
      </c>
      <c r="E818" s="14">
        <v>42851</v>
      </c>
      <c r="F818" s="6">
        <v>2</v>
      </c>
      <c r="G818" s="17" t="str">
        <f>IF($C818="","Not Delivered",
 _xlfn.IFNA(IF(MATCH($B818,Invoices!$B:$B,0)&gt;0,"Delivered_Invoiced"),"Delivered_Not_Invoiced"))</f>
        <v>Delivered_Invoiced</v>
      </c>
      <c r="H818" s="27">
        <f t="shared" si="12"/>
        <v>2017</v>
      </c>
    </row>
    <row r="819" spans="1:8" ht="15.75" customHeight="1" x14ac:dyDescent="0.35">
      <c r="A819" s="6">
        <v>84304</v>
      </c>
      <c r="B819" s="6">
        <v>84304002</v>
      </c>
      <c r="C819" s="6" t="s">
        <v>793</v>
      </c>
      <c r="D819" s="6">
        <v>5933</v>
      </c>
      <c r="E819" s="14">
        <v>42851</v>
      </c>
      <c r="F819" s="6">
        <v>1</v>
      </c>
      <c r="G819" s="17" t="str">
        <f>IF($C819="","Not Delivered",
 _xlfn.IFNA(IF(MATCH($B819,Invoices!$B:$B,0)&gt;0,"Delivered_Invoiced"),"Delivered_Not_Invoiced"))</f>
        <v>Delivered_Invoiced</v>
      </c>
      <c r="H819" s="27">
        <f t="shared" si="12"/>
        <v>2017</v>
      </c>
    </row>
    <row r="820" spans="1:8" ht="15.75" customHeight="1" x14ac:dyDescent="0.35">
      <c r="A820" s="6">
        <v>90584</v>
      </c>
      <c r="B820" s="6">
        <v>90584002</v>
      </c>
      <c r="C820" s="6" t="s">
        <v>794</v>
      </c>
      <c r="D820" s="6">
        <v>4518</v>
      </c>
      <c r="E820" s="14">
        <v>42851</v>
      </c>
      <c r="F820" s="6">
        <v>6</v>
      </c>
      <c r="G820" s="17" t="str">
        <f>IF($C820="","Not Delivered",
 _xlfn.IFNA(IF(MATCH($B820,Invoices!$B:$B,0)&gt;0,"Delivered_Invoiced"),"Delivered_Not_Invoiced"))</f>
        <v>Delivered_Invoiced</v>
      </c>
      <c r="H820" s="27">
        <f t="shared" si="12"/>
        <v>2017</v>
      </c>
    </row>
    <row r="821" spans="1:8" ht="15.75" customHeight="1" x14ac:dyDescent="0.35">
      <c r="A821" s="6">
        <v>103224</v>
      </c>
      <c r="B821" s="6">
        <v>103224002</v>
      </c>
      <c r="C821" s="6" t="s">
        <v>795</v>
      </c>
      <c r="D821" s="6">
        <v>3703</v>
      </c>
      <c r="E821" s="14">
        <v>42851</v>
      </c>
      <c r="F821" s="6">
        <v>3</v>
      </c>
      <c r="G821" s="17" t="str">
        <f>IF($C821="","Not Delivered",
 _xlfn.IFNA(IF(MATCH($B821,Invoices!$B:$B,0)&gt;0,"Delivered_Invoiced"),"Delivered_Not_Invoiced"))</f>
        <v>Delivered_Invoiced</v>
      </c>
      <c r="H821" s="27">
        <f t="shared" si="12"/>
        <v>2017</v>
      </c>
    </row>
    <row r="822" spans="1:8" ht="15.75" customHeight="1" x14ac:dyDescent="0.35">
      <c r="A822" s="6">
        <v>107099</v>
      </c>
      <c r="B822" s="6">
        <v>107099002</v>
      </c>
      <c r="C822" s="6" t="s">
        <v>796</v>
      </c>
      <c r="D822" s="6">
        <v>6667</v>
      </c>
      <c r="E822" s="14">
        <v>42851</v>
      </c>
      <c r="F822" s="6">
        <v>6</v>
      </c>
      <c r="G822" s="17" t="str">
        <f>IF($C822="","Not Delivered",
 _xlfn.IFNA(IF(MATCH($B822,Invoices!$B:$B,0)&gt;0,"Delivered_Invoiced"),"Delivered_Not_Invoiced"))</f>
        <v>Delivered_Invoiced</v>
      </c>
      <c r="H822" s="27">
        <f t="shared" si="12"/>
        <v>2017</v>
      </c>
    </row>
    <row r="823" spans="1:8" ht="15.75" customHeight="1" x14ac:dyDescent="0.35">
      <c r="A823" s="6">
        <v>56934</v>
      </c>
      <c r="B823" s="6">
        <v>56934002</v>
      </c>
      <c r="C823" s="6" t="s">
        <v>653</v>
      </c>
      <c r="D823" s="6">
        <v>1155</v>
      </c>
      <c r="E823" s="14">
        <v>42852</v>
      </c>
      <c r="F823" s="6">
        <v>3</v>
      </c>
      <c r="G823" s="17" t="str">
        <f>IF($C823="","Not Delivered",
 _xlfn.IFNA(IF(MATCH($B823,Invoices!$B:$B,0)&gt;0,"Delivered_Invoiced"),"Delivered_Not_Invoiced"))</f>
        <v>Delivered_Invoiced</v>
      </c>
      <c r="H823" s="27">
        <f t="shared" si="12"/>
        <v>2017</v>
      </c>
    </row>
    <row r="824" spans="1:8" ht="15.75" customHeight="1" x14ac:dyDescent="0.35">
      <c r="A824" s="6">
        <v>76289</v>
      </c>
      <c r="B824" s="6">
        <v>76289002</v>
      </c>
      <c r="C824" s="6" t="s">
        <v>797</v>
      </c>
      <c r="D824" s="6">
        <v>7815</v>
      </c>
      <c r="E824" s="14">
        <v>42852</v>
      </c>
      <c r="F824" s="6">
        <v>3</v>
      </c>
      <c r="G824" s="17" t="str">
        <f>IF($C824="","Not Delivered",
 _xlfn.IFNA(IF(MATCH($B824,Invoices!$B:$B,0)&gt;0,"Delivered_Invoiced"),"Delivered_Not_Invoiced"))</f>
        <v>Delivered_Invoiced</v>
      </c>
      <c r="H824" s="27">
        <f t="shared" si="12"/>
        <v>2017</v>
      </c>
    </row>
    <row r="825" spans="1:8" ht="15.75" customHeight="1" x14ac:dyDescent="0.35">
      <c r="A825" s="6">
        <v>96249</v>
      </c>
      <c r="B825" s="6">
        <v>96249002</v>
      </c>
      <c r="C825" s="6" t="s">
        <v>798</v>
      </c>
      <c r="D825" s="6">
        <v>3946</v>
      </c>
      <c r="E825" s="14">
        <v>42852</v>
      </c>
      <c r="F825" s="6">
        <v>3</v>
      </c>
      <c r="G825" s="17" t="str">
        <f>IF($C825="","Not Delivered",
 _xlfn.IFNA(IF(MATCH($B825,Invoices!$B:$B,0)&gt;0,"Delivered_Invoiced"),"Delivered_Not_Invoiced"))</f>
        <v>Delivered_Invoiced</v>
      </c>
      <c r="H825" s="27">
        <f t="shared" si="12"/>
        <v>2017</v>
      </c>
    </row>
    <row r="826" spans="1:8" ht="15.75" customHeight="1" x14ac:dyDescent="0.35">
      <c r="A826" s="6">
        <v>98149</v>
      </c>
      <c r="B826" s="6">
        <v>98149002</v>
      </c>
      <c r="C826" s="6" t="s">
        <v>799</v>
      </c>
      <c r="D826" s="6">
        <v>2373</v>
      </c>
      <c r="E826" s="14">
        <v>42852</v>
      </c>
      <c r="F826" s="6">
        <v>3</v>
      </c>
      <c r="G826" s="17" t="str">
        <f>IF($C826="","Not Delivered",
 _xlfn.IFNA(IF(MATCH($B826,Invoices!$B:$B,0)&gt;0,"Delivered_Invoiced"),"Delivered_Not_Invoiced"))</f>
        <v>Delivered_Invoiced</v>
      </c>
      <c r="H826" s="27">
        <f t="shared" si="12"/>
        <v>2017</v>
      </c>
    </row>
    <row r="827" spans="1:8" ht="15.75" customHeight="1" x14ac:dyDescent="0.35">
      <c r="A827" s="6">
        <v>59874</v>
      </c>
      <c r="B827" s="6">
        <v>59874002</v>
      </c>
      <c r="C827" s="6" t="s">
        <v>800</v>
      </c>
      <c r="D827" s="6">
        <v>8890</v>
      </c>
      <c r="E827" s="14">
        <v>42852</v>
      </c>
      <c r="F827" s="6">
        <v>3</v>
      </c>
      <c r="G827" s="17" t="str">
        <f>IF($C827="","Not Delivered",
 _xlfn.IFNA(IF(MATCH($B827,Invoices!$B:$B,0)&gt;0,"Delivered_Invoiced"),"Delivered_Not_Invoiced"))</f>
        <v>Delivered_Invoiced</v>
      </c>
      <c r="H827" s="27">
        <f t="shared" si="12"/>
        <v>2017</v>
      </c>
    </row>
    <row r="828" spans="1:8" ht="15.75" customHeight="1" x14ac:dyDescent="0.35">
      <c r="A828" s="6">
        <v>69134</v>
      </c>
      <c r="B828" s="6">
        <v>69134002</v>
      </c>
      <c r="C828" s="6" t="s">
        <v>801</v>
      </c>
      <c r="D828" s="6">
        <v>175</v>
      </c>
      <c r="E828" s="14">
        <v>42852</v>
      </c>
      <c r="F828" s="6">
        <v>3</v>
      </c>
      <c r="G828" s="17" t="str">
        <f>IF($C828="","Not Delivered",
 _xlfn.IFNA(IF(MATCH($B828,Invoices!$B:$B,0)&gt;0,"Delivered_Invoiced"),"Delivered_Not_Invoiced"))</f>
        <v>Delivered_Invoiced</v>
      </c>
      <c r="H828" s="27">
        <f t="shared" si="12"/>
        <v>2017</v>
      </c>
    </row>
    <row r="829" spans="1:8" ht="15.75" customHeight="1" x14ac:dyDescent="0.35">
      <c r="A829" s="6">
        <v>80689</v>
      </c>
      <c r="B829" s="6">
        <v>80689002</v>
      </c>
      <c r="C829" s="6" t="s">
        <v>802</v>
      </c>
      <c r="D829" s="6">
        <v>5888</v>
      </c>
      <c r="E829" s="14">
        <v>42852</v>
      </c>
      <c r="F829" s="6">
        <v>7</v>
      </c>
      <c r="G829" s="17" t="str">
        <f>IF($C829="","Not Delivered",
 _xlfn.IFNA(IF(MATCH($B829,Invoices!$B:$B,0)&gt;0,"Delivered_Invoiced"),"Delivered_Not_Invoiced"))</f>
        <v>Delivered_Invoiced</v>
      </c>
      <c r="H829" s="27">
        <f t="shared" si="12"/>
        <v>2017</v>
      </c>
    </row>
    <row r="830" spans="1:8" ht="15.75" customHeight="1" x14ac:dyDescent="0.35">
      <c r="A830" s="6">
        <v>89279</v>
      </c>
      <c r="B830" s="6">
        <v>89279002</v>
      </c>
      <c r="C830" s="6" t="s">
        <v>803</v>
      </c>
      <c r="D830" s="6">
        <v>6838</v>
      </c>
      <c r="E830" s="14">
        <v>42852</v>
      </c>
      <c r="F830" s="6">
        <v>6</v>
      </c>
      <c r="G830" s="17" t="str">
        <f>IF($C830="","Not Delivered",
 _xlfn.IFNA(IF(MATCH($B830,Invoices!$B:$B,0)&gt;0,"Delivered_Invoiced"),"Delivered_Not_Invoiced"))</f>
        <v>Delivered_Invoiced</v>
      </c>
      <c r="H830" s="27">
        <f t="shared" si="12"/>
        <v>2017</v>
      </c>
    </row>
    <row r="831" spans="1:8" ht="15.75" customHeight="1" x14ac:dyDescent="0.35">
      <c r="A831" s="6">
        <v>102049</v>
      </c>
      <c r="B831" s="6">
        <v>102049002</v>
      </c>
      <c r="C831" s="6" t="s">
        <v>804</v>
      </c>
      <c r="D831" s="6">
        <v>4980</v>
      </c>
      <c r="E831" s="14">
        <v>42852</v>
      </c>
      <c r="F831" s="6">
        <v>5</v>
      </c>
      <c r="G831" s="17" t="str">
        <f>IF($C831="","Not Delivered",
 _xlfn.IFNA(IF(MATCH($B831,Invoices!$B:$B,0)&gt;0,"Delivered_Invoiced"),"Delivered_Not_Invoiced"))</f>
        <v>Delivered_Invoiced</v>
      </c>
      <c r="H831" s="27">
        <f t="shared" si="12"/>
        <v>2017</v>
      </c>
    </row>
    <row r="832" spans="1:8" ht="15.75" customHeight="1" x14ac:dyDescent="0.35">
      <c r="A832" s="6">
        <v>58169</v>
      </c>
      <c r="B832" s="6">
        <v>58169002</v>
      </c>
      <c r="C832" s="6" t="s">
        <v>805</v>
      </c>
      <c r="D832" s="6">
        <v>2800</v>
      </c>
      <c r="E832" s="14">
        <v>42853</v>
      </c>
      <c r="F832" s="6">
        <v>2</v>
      </c>
      <c r="G832" s="17" t="str">
        <f>IF($C832="","Not Delivered",
 _xlfn.IFNA(IF(MATCH($B832,Invoices!$B:$B,0)&gt;0,"Delivered_Invoiced"),"Delivered_Not_Invoiced"))</f>
        <v>Delivered_Invoiced</v>
      </c>
      <c r="H832" s="27">
        <f t="shared" si="12"/>
        <v>2017</v>
      </c>
    </row>
    <row r="833" spans="1:8" ht="15.75" customHeight="1" x14ac:dyDescent="0.35">
      <c r="A833" s="6">
        <v>75844</v>
      </c>
      <c r="B833" s="6">
        <v>75844002</v>
      </c>
      <c r="C833" s="6" t="s">
        <v>806</v>
      </c>
      <c r="D833" s="6">
        <v>294</v>
      </c>
      <c r="E833" s="14">
        <v>42853</v>
      </c>
      <c r="F833" s="6">
        <v>3</v>
      </c>
      <c r="G833" s="17" t="str">
        <f>IF($C833="","Not Delivered",
 _xlfn.IFNA(IF(MATCH($B833,Invoices!$B:$B,0)&gt;0,"Delivered_Invoiced"),"Delivered_Not_Invoiced"))</f>
        <v>Delivered_Invoiced</v>
      </c>
      <c r="H833" s="27">
        <f t="shared" si="12"/>
        <v>2017</v>
      </c>
    </row>
    <row r="834" spans="1:8" ht="15.75" customHeight="1" x14ac:dyDescent="0.35">
      <c r="A834" s="6">
        <v>76489</v>
      </c>
      <c r="B834" s="6">
        <v>76489002</v>
      </c>
      <c r="C834" s="6" t="s">
        <v>392</v>
      </c>
      <c r="D834" s="6">
        <v>7733</v>
      </c>
      <c r="E834" s="14">
        <v>42853</v>
      </c>
      <c r="F834" s="6">
        <v>1</v>
      </c>
      <c r="G834" s="17" t="str">
        <f>IF($C834="","Not Delivered",
 _xlfn.IFNA(IF(MATCH($B834,Invoices!$B:$B,0)&gt;0,"Delivered_Invoiced"),"Delivered_Not_Invoiced"))</f>
        <v>Delivered_Invoiced</v>
      </c>
      <c r="H834" s="27">
        <f t="shared" si="12"/>
        <v>2017</v>
      </c>
    </row>
    <row r="835" spans="1:8" ht="15.75" customHeight="1" x14ac:dyDescent="0.35">
      <c r="A835" s="6">
        <v>95719</v>
      </c>
      <c r="B835" s="6">
        <v>95719002</v>
      </c>
      <c r="C835" s="6" t="s">
        <v>807</v>
      </c>
      <c r="D835" s="6">
        <v>1223</v>
      </c>
      <c r="E835" s="14">
        <v>42853</v>
      </c>
      <c r="F835" s="6">
        <v>2</v>
      </c>
      <c r="G835" s="17" t="str">
        <f>IF($C835="","Not Delivered",
 _xlfn.IFNA(IF(MATCH($B835,Invoices!$B:$B,0)&gt;0,"Delivered_Invoiced"),"Delivered_Not_Invoiced"))</f>
        <v>Delivered_Invoiced</v>
      </c>
      <c r="H835" s="27">
        <f t="shared" ref="H835:H898" si="13">YEAR($E835)</f>
        <v>2017</v>
      </c>
    </row>
    <row r="836" spans="1:8" ht="15.75" customHeight="1" x14ac:dyDescent="0.35">
      <c r="A836" s="6">
        <v>97999</v>
      </c>
      <c r="B836" s="6">
        <v>97999002</v>
      </c>
      <c r="C836" s="6" t="s">
        <v>468</v>
      </c>
      <c r="D836" s="6">
        <v>1047</v>
      </c>
      <c r="E836" s="14">
        <v>42853</v>
      </c>
      <c r="F836" s="6">
        <v>3</v>
      </c>
      <c r="G836" s="17" t="str">
        <f>IF($C836="","Not Delivered",
 _xlfn.IFNA(IF(MATCH($B836,Invoices!$B:$B,0)&gt;0,"Delivered_Invoiced"),"Delivered_Not_Invoiced"))</f>
        <v>Delivered_Invoiced</v>
      </c>
      <c r="H836" s="27">
        <f t="shared" si="13"/>
        <v>2017</v>
      </c>
    </row>
    <row r="837" spans="1:8" ht="15.75" customHeight="1" x14ac:dyDescent="0.35">
      <c r="A837" s="6">
        <v>68694</v>
      </c>
      <c r="B837" s="6">
        <v>68694002</v>
      </c>
      <c r="C837" s="6" t="s">
        <v>808</v>
      </c>
      <c r="D837" s="6">
        <v>9505</v>
      </c>
      <c r="E837" s="14">
        <v>42853</v>
      </c>
      <c r="F837" s="6">
        <v>6</v>
      </c>
      <c r="G837" s="17" t="str">
        <f>IF($C837="","Not Delivered",
 _xlfn.IFNA(IF(MATCH($B837,Invoices!$B:$B,0)&gt;0,"Delivered_Invoiced"),"Delivered_Not_Invoiced"))</f>
        <v>Delivered_Invoiced</v>
      </c>
      <c r="H837" s="27">
        <f t="shared" si="13"/>
        <v>2017</v>
      </c>
    </row>
    <row r="838" spans="1:8" ht="15.75" customHeight="1" x14ac:dyDescent="0.35">
      <c r="A838" s="6">
        <v>71069</v>
      </c>
      <c r="B838" s="6">
        <v>71069002</v>
      </c>
      <c r="C838" s="6" t="s">
        <v>809</v>
      </c>
      <c r="D838" s="6">
        <v>5752</v>
      </c>
      <c r="E838" s="14">
        <v>42853</v>
      </c>
      <c r="F838" s="6">
        <v>2</v>
      </c>
      <c r="G838" s="17" t="str">
        <f>IF($C838="","Not Delivered",
 _xlfn.IFNA(IF(MATCH($B838,Invoices!$B:$B,0)&gt;0,"Delivered_Invoiced"),"Delivered_Not_Invoiced"))</f>
        <v>Delivered_Invoiced</v>
      </c>
      <c r="H838" s="27">
        <f t="shared" si="13"/>
        <v>2017</v>
      </c>
    </row>
    <row r="839" spans="1:8" ht="15.75" customHeight="1" x14ac:dyDescent="0.35">
      <c r="A839" s="6">
        <v>82869</v>
      </c>
      <c r="B839" s="6">
        <v>82869002</v>
      </c>
      <c r="C839" s="6" t="s">
        <v>810</v>
      </c>
      <c r="D839" s="6">
        <v>6951</v>
      </c>
      <c r="E839" s="14">
        <v>42853</v>
      </c>
      <c r="F839" s="6">
        <v>6</v>
      </c>
      <c r="G839" s="17" t="str">
        <f>IF($C839="","Not Delivered",
 _xlfn.IFNA(IF(MATCH($B839,Invoices!$B:$B,0)&gt;0,"Delivered_Invoiced"),"Delivered_Not_Invoiced"))</f>
        <v>Delivered_Invoiced</v>
      </c>
      <c r="H839" s="27">
        <f t="shared" si="13"/>
        <v>2017</v>
      </c>
    </row>
    <row r="840" spans="1:8" ht="15.75" customHeight="1" x14ac:dyDescent="0.35">
      <c r="A840" s="6">
        <v>89119</v>
      </c>
      <c r="B840" s="6">
        <v>89119002</v>
      </c>
      <c r="C840" s="6" t="s">
        <v>811</v>
      </c>
      <c r="D840" s="6">
        <v>5222</v>
      </c>
      <c r="E840" s="14">
        <v>42853</v>
      </c>
      <c r="F840" s="6">
        <v>2</v>
      </c>
      <c r="G840" s="17" t="str">
        <f>IF($C840="","Not Delivered",
 _xlfn.IFNA(IF(MATCH($B840,Invoices!$B:$B,0)&gt;0,"Delivered_Invoiced"),"Delivered_Not_Invoiced"))</f>
        <v>Delivered_Invoiced</v>
      </c>
      <c r="H840" s="27">
        <f t="shared" si="13"/>
        <v>2017</v>
      </c>
    </row>
    <row r="841" spans="1:8" ht="15.75" customHeight="1" x14ac:dyDescent="0.35">
      <c r="A841" s="6">
        <v>102769</v>
      </c>
      <c r="B841" s="6">
        <v>102769002</v>
      </c>
      <c r="C841" s="6" t="s">
        <v>812</v>
      </c>
      <c r="D841" s="6">
        <v>6763</v>
      </c>
      <c r="E841" s="14">
        <v>42853</v>
      </c>
      <c r="F841" s="6">
        <v>7</v>
      </c>
      <c r="G841" s="17" t="str">
        <f>IF($C841="","Not Delivered",
 _xlfn.IFNA(IF(MATCH($B841,Invoices!$B:$B,0)&gt;0,"Delivered_Invoiced"),"Delivered_Not_Invoiced"))</f>
        <v>Delivered_Invoiced</v>
      </c>
      <c r="H841" s="27">
        <f t="shared" si="13"/>
        <v>2017</v>
      </c>
    </row>
    <row r="842" spans="1:8" ht="15.75" customHeight="1" x14ac:dyDescent="0.35">
      <c r="A842" s="6">
        <v>56149</v>
      </c>
      <c r="B842" s="6">
        <v>56149002</v>
      </c>
      <c r="C842" s="6" t="s">
        <v>813</v>
      </c>
      <c r="D842" s="6">
        <v>2311</v>
      </c>
      <c r="E842" s="14">
        <v>42854</v>
      </c>
      <c r="F842" s="6">
        <v>4</v>
      </c>
      <c r="G842" s="17" t="str">
        <f>IF($C842="","Not Delivered",
 _xlfn.IFNA(IF(MATCH($B842,Invoices!$B:$B,0)&gt;0,"Delivered_Invoiced"),"Delivered_Not_Invoiced"))</f>
        <v>Delivered_Invoiced</v>
      </c>
      <c r="H842" s="27">
        <f t="shared" si="13"/>
        <v>2017</v>
      </c>
    </row>
    <row r="843" spans="1:8" ht="15.75" customHeight="1" x14ac:dyDescent="0.35">
      <c r="A843" s="6">
        <v>56149</v>
      </c>
      <c r="B843" s="6">
        <v>56149002</v>
      </c>
      <c r="C843" s="6" t="s">
        <v>813</v>
      </c>
      <c r="D843" s="6">
        <v>9141</v>
      </c>
      <c r="E843" s="14">
        <v>42854</v>
      </c>
      <c r="F843" s="6">
        <v>2</v>
      </c>
      <c r="G843" s="17" t="str">
        <f>IF($C843="","Not Delivered",
 _xlfn.IFNA(IF(MATCH($B843,Invoices!$B:$B,0)&gt;0,"Delivered_Invoiced"),"Delivered_Not_Invoiced"))</f>
        <v>Delivered_Invoiced</v>
      </c>
      <c r="H843" s="27">
        <f t="shared" si="13"/>
        <v>2017</v>
      </c>
    </row>
    <row r="844" spans="1:8" ht="15.75" customHeight="1" x14ac:dyDescent="0.35">
      <c r="A844" s="6">
        <v>58169</v>
      </c>
      <c r="B844" s="6">
        <v>58169002</v>
      </c>
      <c r="C844" s="6" t="s">
        <v>814</v>
      </c>
      <c r="D844" s="6">
        <v>550</v>
      </c>
      <c r="E844" s="14">
        <v>42854</v>
      </c>
      <c r="F844" s="6">
        <v>1</v>
      </c>
      <c r="G844" s="17" t="str">
        <f>IF($C844="","Not Delivered",
 _xlfn.IFNA(IF(MATCH($B844,Invoices!$B:$B,0)&gt;0,"Delivered_Invoiced"),"Delivered_Not_Invoiced"))</f>
        <v>Delivered_Invoiced</v>
      </c>
      <c r="H844" s="27">
        <f t="shared" si="13"/>
        <v>2017</v>
      </c>
    </row>
    <row r="845" spans="1:8" ht="15.75" customHeight="1" x14ac:dyDescent="0.35">
      <c r="A845" s="6">
        <v>74819</v>
      </c>
      <c r="B845" s="6">
        <v>74819002</v>
      </c>
      <c r="C845" s="6" t="s">
        <v>815</v>
      </c>
      <c r="D845" s="6">
        <v>8915</v>
      </c>
      <c r="E845" s="14">
        <v>42854</v>
      </c>
      <c r="F845" s="6">
        <v>3</v>
      </c>
      <c r="G845" s="17" t="str">
        <f>IF($C845="","Not Delivered",
 _xlfn.IFNA(IF(MATCH($B845,Invoices!$B:$B,0)&gt;0,"Delivered_Invoiced"),"Delivered_Not_Invoiced"))</f>
        <v>Delivered_Invoiced</v>
      </c>
      <c r="H845" s="27">
        <f t="shared" si="13"/>
        <v>2017</v>
      </c>
    </row>
    <row r="846" spans="1:8" ht="15.75" customHeight="1" x14ac:dyDescent="0.35">
      <c r="A846" s="6">
        <v>76069</v>
      </c>
      <c r="B846" s="6">
        <v>76069002</v>
      </c>
      <c r="C846" s="6" t="s">
        <v>816</v>
      </c>
      <c r="D846" s="6">
        <v>6651</v>
      </c>
      <c r="E846" s="14">
        <v>42854</v>
      </c>
      <c r="F846" s="6">
        <v>2</v>
      </c>
      <c r="G846" s="17" t="str">
        <f>IF($C846="","Not Delivered",
 _xlfn.IFNA(IF(MATCH($B846,Invoices!$B:$B,0)&gt;0,"Delivered_Invoiced"),"Delivered_Not_Invoiced"))</f>
        <v>Delivered_Invoiced</v>
      </c>
      <c r="H846" s="27">
        <f t="shared" si="13"/>
        <v>2017</v>
      </c>
    </row>
    <row r="847" spans="1:8" ht="15.75" customHeight="1" x14ac:dyDescent="0.35">
      <c r="A847" s="6">
        <v>94294</v>
      </c>
      <c r="B847" s="6">
        <v>94294002</v>
      </c>
      <c r="C847" s="6" t="s">
        <v>817</v>
      </c>
      <c r="D847" s="6">
        <v>7457</v>
      </c>
      <c r="E847" s="14">
        <v>42854</v>
      </c>
      <c r="F847" s="6">
        <v>4</v>
      </c>
      <c r="G847" s="17" t="str">
        <f>IF($C847="","Not Delivered",
 _xlfn.IFNA(IF(MATCH($B847,Invoices!$B:$B,0)&gt;0,"Delivered_Invoiced"),"Delivered_Not_Invoiced"))</f>
        <v>Delivered_Invoiced</v>
      </c>
      <c r="H847" s="27">
        <f t="shared" si="13"/>
        <v>2017</v>
      </c>
    </row>
    <row r="848" spans="1:8" ht="15.75" customHeight="1" x14ac:dyDescent="0.35">
      <c r="A848" s="6">
        <v>63364</v>
      </c>
      <c r="B848" s="6">
        <v>63364002</v>
      </c>
      <c r="C848" s="6" t="s">
        <v>818</v>
      </c>
      <c r="D848" s="6">
        <v>4861</v>
      </c>
      <c r="E848" s="14">
        <v>42854</v>
      </c>
      <c r="F848" s="6">
        <v>6</v>
      </c>
      <c r="G848" s="17" t="str">
        <f>IF($C848="","Not Delivered",
 _xlfn.IFNA(IF(MATCH($B848,Invoices!$B:$B,0)&gt;0,"Delivered_Invoiced"),"Delivered_Not_Invoiced"))</f>
        <v>Delivered_Invoiced</v>
      </c>
      <c r="H848" s="27">
        <f t="shared" si="13"/>
        <v>2017</v>
      </c>
    </row>
    <row r="849" spans="1:8" ht="15.75" customHeight="1" x14ac:dyDescent="0.35">
      <c r="A849" s="6">
        <v>64444</v>
      </c>
      <c r="B849" s="6">
        <v>64444002</v>
      </c>
      <c r="C849" s="6" t="s">
        <v>819</v>
      </c>
      <c r="D849" s="6">
        <v>8081</v>
      </c>
      <c r="E849" s="14">
        <v>42854</v>
      </c>
      <c r="F849" s="6">
        <v>4</v>
      </c>
      <c r="G849" s="17" t="str">
        <f>IF($C849="","Not Delivered",
 _xlfn.IFNA(IF(MATCH($B849,Invoices!$B:$B,0)&gt;0,"Delivered_Invoiced"),"Delivered_Not_Invoiced"))</f>
        <v>Delivered_Invoiced</v>
      </c>
      <c r="H849" s="27">
        <f t="shared" si="13"/>
        <v>2017</v>
      </c>
    </row>
    <row r="850" spans="1:8" ht="15.75" customHeight="1" x14ac:dyDescent="0.35">
      <c r="A850" s="6">
        <v>67029</v>
      </c>
      <c r="B850" s="6">
        <v>67029002</v>
      </c>
      <c r="C850" s="6" t="s">
        <v>820</v>
      </c>
      <c r="D850" s="6">
        <v>1256</v>
      </c>
      <c r="E850" s="14">
        <v>42854</v>
      </c>
      <c r="F850" s="6">
        <v>6</v>
      </c>
      <c r="G850" s="17" t="str">
        <f>IF($C850="","Not Delivered",
 _xlfn.IFNA(IF(MATCH($B850,Invoices!$B:$B,0)&gt;0,"Delivered_Invoiced"),"Delivered_Not_Invoiced"))</f>
        <v>Delivered_Invoiced</v>
      </c>
      <c r="H850" s="27">
        <f t="shared" si="13"/>
        <v>2017</v>
      </c>
    </row>
    <row r="851" spans="1:8" ht="15.75" customHeight="1" x14ac:dyDescent="0.35">
      <c r="A851" s="6">
        <v>71104</v>
      </c>
      <c r="B851" s="6">
        <v>71104002</v>
      </c>
      <c r="C851" s="6" t="s">
        <v>821</v>
      </c>
      <c r="D851" s="6">
        <v>8947</v>
      </c>
      <c r="E851" s="14">
        <v>42854</v>
      </c>
      <c r="F851" s="6">
        <v>2</v>
      </c>
      <c r="G851" s="17" t="str">
        <f>IF($C851="","Not Delivered",
 _xlfn.IFNA(IF(MATCH($B851,Invoices!$B:$B,0)&gt;0,"Delivered_Invoiced"),"Delivered_Not_Invoiced"))</f>
        <v>Delivered_Invoiced</v>
      </c>
      <c r="H851" s="27">
        <f t="shared" si="13"/>
        <v>2017</v>
      </c>
    </row>
    <row r="852" spans="1:8" ht="15.75" customHeight="1" x14ac:dyDescent="0.35">
      <c r="A852" s="6">
        <v>72904</v>
      </c>
      <c r="B852" s="6">
        <v>72904002</v>
      </c>
      <c r="C852" s="6" t="s">
        <v>822</v>
      </c>
      <c r="D852" s="6">
        <v>2825</v>
      </c>
      <c r="E852" s="14">
        <v>42854</v>
      </c>
      <c r="F852" s="6">
        <v>3</v>
      </c>
      <c r="G852" s="17" t="str">
        <f>IF($C852="","Not Delivered",
 _xlfn.IFNA(IF(MATCH($B852,Invoices!$B:$B,0)&gt;0,"Delivered_Invoiced"),"Delivered_Not_Invoiced"))</f>
        <v>Delivered_Invoiced</v>
      </c>
      <c r="H852" s="27">
        <f t="shared" si="13"/>
        <v>2017</v>
      </c>
    </row>
    <row r="853" spans="1:8" ht="15.75" customHeight="1" x14ac:dyDescent="0.35">
      <c r="A853" s="6">
        <v>90164</v>
      </c>
      <c r="B853" s="6">
        <v>90164002</v>
      </c>
      <c r="C853" s="6" t="s">
        <v>823</v>
      </c>
      <c r="D853" s="6">
        <v>1556</v>
      </c>
      <c r="E853" s="14">
        <v>42854</v>
      </c>
      <c r="F853" s="6">
        <v>3</v>
      </c>
      <c r="G853" s="17" t="str">
        <f>IF($C853="","Not Delivered",
 _xlfn.IFNA(IF(MATCH($B853,Invoices!$B:$B,0)&gt;0,"Delivered_Invoiced"),"Delivered_Not_Invoiced"))</f>
        <v>Delivered_Invoiced</v>
      </c>
      <c r="H853" s="27">
        <f t="shared" si="13"/>
        <v>2017</v>
      </c>
    </row>
    <row r="854" spans="1:8" ht="15.75" customHeight="1" x14ac:dyDescent="0.35">
      <c r="A854" s="6">
        <v>112149</v>
      </c>
      <c r="B854" s="6">
        <v>112149002</v>
      </c>
      <c r="C854" s="6" t="s">
        <v>824</v>
      </c>
      <c r="D854" s="6">
        <v>1014</v>
      </c>
      <c r="E854" s="14">
        <v>42854</v>
      </c>
      <c r="F854" s="6">
        <v>7</v>
      </c>
      <c r="G854" s="17" t="str">
        <f>IF($C854="","Not Delivered",
 _xlfn.IFNA(IF(MATCH($B854,Invoices!$B:$B,0)&gt;0,"Delivered_Invoiced"),"Delivered_Not_Invoiced"))</f>
        <v>Delivered_Invoiced</v>
      </c>
      <c r="H854" s="27">
        <f t="shared" si="13"/>
        <v>2017</v>
      </c>
    </row>
    <row r="855" spans="1:8" ht="15.75" customHeight="1" x14ac:dyDescent="0.35">
      <c r="A855" s="6">
        <v>112609</v>
      </c>
      <c r="B855" s="6">
        <v>112609002</v>
      </c>
      <c r="C855" s="6" t="s">
        <v>825</v>
      </c>
      <c r="D855" s="6">
        <v>7878</v>
      </c>
      <c r="E855" s="14">
        <v>42854</v>
      </c>
      <c r="F855" s="6">
        <v>6</v>
      </c>
      <c r="G855" s="17" t="str">
        <f>IF($C855="","Not Delivered",
 _xlfn.IFNA(IF(MATCH($B855,Invoices!$B:$B,0)&gt;0,"Delivered_Invoiced"),"Delivered_Not_Invoiced"))</f>
        <v>Delivered_Invoiced</v>
      </c>
      <c r="H855" s="27">
        <f t="shared" si="13"/>
        <v>2017</v>
      </c>
    </row>
    <row r="856" spans="1:8" ht="15.75" customHeight="1" x14ac:dyDescent="0.35">
      <c r="A856" s="6">
        <v>74369</v>
      </c>
      <c r="B856" s="6">
        <v>74369002</v>
      </c>
      <c r="C856" s="6" t="s">
        <v>262</v>
      </c>
      <c r="D856" s="6">
        <v>8413</v>
      </c>
      <c r="E856" s="14">
        <v>42855</v>
      </c>
      <c r="F856" s="6">
        <v>2</v>
      </c>
      <c r="G856" s="17" t="str">
        <f>IF($C856="","Not Delivered",
 _xlfn.IFNA(IF(MATCH($B856,Invoices!$B:$B,0)&gt;0,"Delivered_Invoiced"),"Delivered_Not_Invoiced"))</f>
        <v>Delivered_Invoiced</v>
      </c>
      <c r="H856" s="27">
        <f t="shared" si="13"/>
        <v>2017</v>
      </c>
    </row>
    <row r="857" spans="1:8" ht="15.75" customHeight="1" x14ac:dyDescent="0.35">
      <c r="A857" s="6">
        <v>96099</v>
      </c>
      <c r="B857" s="6">
        <v>96099002</v>
      </c>
      <c r="C857" s="6" t="s">
        <v>826</v>
      </c>
      <c r="D857" s="6">
        <v>6453</v>
      </c>
      <c r="E857" s="14">
        <v>42855</v>
      </c>
      <c r="F857" s="6">
        <v>2</v>
      </c>
      <c r="G857" s="17" t="str">
        <f>IF($C857="","Not Delivered",
 _xlfn.IFNA(IF(MATCH($B857,Invoices!$B:$B,0)&gt;0,"Delivered_Invoiced"),"Delivered_Not_Invoiced"))</f>
        <v>Delivered_Invoiced</v>
      </c>
      <c r="H857" s="27">
        <f t="shared" si="13"/>
        <v>2017</v>
      </c>
    </row>
    <row r="858" spans="1:8" ht="15.75" customHeight="1" x14ac:dyDescent="0.35">
      <c r="A858" s="6">
        <v>63594</v>
      </c>
      <c r="B858" s="6">
        <v>63594002</v>
      </c>
      <c r="C858" s="6" t="s">
        <v>827</v>
      </c>
      <c r="D858" s="6">
        <v>9592</v>
      </c>
      <c r="E858" s="14">
        <v>42855</v>
      </c>
      <c r="F858" s="6">
        <v>1</v>
      </c>
      <c r="G858" s="17" t="str">
        <f>IF($C858="","Not Delivered",
 _xlfn.IFNA(IF(MATCH($B858,Invoices!$B:$B,0)&gt;0,"Delivered_Invoiced"),"Delivered_Not_Invoiced"))</f>
        <v>Delivered_Invoiced</v>
      </c>
      <c r="H858" s="27">
        <f t="shared" si="13"/>
        <v>2017</v>
      </c>
    </row>
    <row r="859" spans="1:8" ht="15.75" customHeight="1" x14ac:dyDescent="0.35">
      <c r="A859" s="6">
        <v>64784</v>
      </c>
      <c r="B859" s="6">
        <v>64784002</v>
      </c>
      <c r="C859" s="6" t="s">
        <v>828</v>
      </c>
      <c r="D859" s="6">
        <v>8359</v>
      </c>
      <c r="E859" s="14">
        <v>42855</v>
      </c>
      <c r="F859" s="6">
        <v>4</v>
      </c>
      <c r="G859" s="17" t="str">
        <f>IF($C859="","Not Delivered",
 _xlfn.IFNA(IF(MATCH($B859,Invoices!$B:$B,0)&gt;0,"Delivered_Invoiced"),"Delivered_Not_Invoiced"))</f>
        <v>Delivered_Invoiced</v>
      </c>
      <c r="H859" s="27">
        <f t="shared" si="13"/>
        <v>2017</v>
      </c>
    </row>
    <row r="860" spans="1:8" ht="15.75" customHeight="1" x14ac:dyDescent="0.35">
      <c r="A860" s="6">
        <v>68934</v>
      </c>
      <c r="B860" s="6">
        <v>68934002</v>
      </c>
      <c r="C860" s="6" t="s">
        <v>829</v>
      </c>
      <c r="D860" s="6">
        <v>3787</v>
      </c>
      <c r="E860" s="14">
        <v>42855</v>
      </c>
      <c r="F860" s="6">
        <v>3</v>
      </c>
      <c r="G860" s="17" t="str">
        <f>IF($C860="","Not Delivered",
 _xlfn.IFNA(IF(MATCH($B860,Invoices!$B:$B,0)&gt;0,"Delivered_Invoiced"),"Delivered_Not_Invoiced"))</f>
        <v>Delivered_Invoiced</v>
      </c>
      <c r="H860" s="27">
        <f t="shared" si="13"/>
        <v>2017</v>
      </c>
    </row>
    <row r="861" spans="1:8" ht="15.75" customHeight="1" x14ac:dyDescent="0.35">
      <c r="A861" s="6">
        <v>71559</v>
      </c>
      <c r="B861" s="6">
        <v>71559002</v>
      </c>
      <c r="C861" s="6" t="s">
        <v>830</v>
      </c>
      <c r="D861" s="6">
        <v>7543</v>
      </c>
      <c r="E861" s="14">
        <v>42855</v>
      </c>
      <c r="F861" s="6">
        <v>2</v>
      </c>
      <c r="G861" s="17" t="str">
        <f>IF($C861="","Not Delivered",
 _xlfn.IFNA(IF(MATCH($B861,Invoices!$B:$B,0)&gt;0,"Delivered_Invoiced"),"Delivered_Not_Invoiced"))</f>
        <v>Delivered_Invoiced</v>
      </c>
      <c r="H861" s="27">
        <f t="shared" si="13"/>
        <v>2017</v>
      </c>
    </row>
    <row r="862" spans="1:8" ht="15.75" customHeight="1" x14ac:dyDescent="0.35">
      <c r="A862" s="6">
        <v>84914</v>
      </c>
      <c r="B862" s="6">
        <v>84914002</v>
      </c>
      <c r="C862" s="6" t="s">
        <v>831</v>
      </c>
      <c r="D862" s="6">
        <v>7897</v>
      </c>
      <c r="E862" s="14">
        <v>42855</v>
      </c>
      <c r="F862" s="6">
        <v>3</v>
      </c>
      <c r="G862" s="17" t="str">
        <f>IF($C862="","Not Delivered",
 _xlfn.IFNA(IF(MATCH($B862,Invoices!$B:$B,0)&gt;0,"Delivered_Invoiced"),"Delivered_Not_Invoiced"))</f>
        <v>Delivered_Invoiced</v>
      </c>
      <c r="H862" s="27">
        <f t="shared" si="13"/>
        <v>2017</v>
      </c>
    </row>
    <row r="863" spans="1:8" ht="15.75" customHeight="1" x14ac:dyDescent="0.35">
      <c r="A863" s="6">
        <v>91434</v>
      </c>
      <c r="B863" s="6">
        <v>91434002</v>
      </c>
      <c r="C863" s="6" t="s">
        <v>832</v>
      </c>
      <c r="D863" s="6">
        <v>7659</v>
      </c>
      <c r="E863" s="14">
        <v>42855</v>
      </c>
      <c r="F863" s="6">
        <v>3</v>
      </c>
      <c r="G863" s="17" t="str">
        <f>IF($C863="","Not Delivered",
 _xlfn.IFNA(IF(MATCH($B863,Invoices!$B:$B,0)&gt;0,"Delivered_Invoiced"),"Delivered_Not_Invoiced"))</f>
        <v>Delivered_Invoiced</v>
      </c>
      <c r="H863" s="27">
        <f t="shared" si="13"/>
        <v>2017</v>
      </c>
    </row>
    <row r="864" spans="1:8" ht="15.75" customHeight="1" x14ac:dyDescent="0.35">
      <c r="A864" s="6">
        <v>93029</v>
      </c>
      <c r="B864" s="6">
        <v>93029002</v>
      </c>
      <c r="C864" s="6" t="s">
        <v>833</v>
      </c>
      <c r="D864" s="6">
        <v>6444</v>
      </c>
      <c r="E864" s="14">
        <v>42855</v>
      </c>
      <c r="F864" s="6">
        <v>1</v>
      </c>
      <c r="G864" s="17" t="str">
        <f>IF($C864="","Not Delivered",
 _xlfn.IFNA(IF(MATCH($B864,Invoices!$B:$B,0)&gt;0,"Delivered_Invoiced"),"Delivered_Not_Invoiced"))</f>
        <v>Delivered_Invoiced</v>
      </c>
      <c r="H864" s="27">
        <f t="shared" si="13"/>
        <v>2017</v>
      </c>
    </row>
    <row r="865" spans="1:8" ht="15.75" customHeight="1" x14ac:dyDescent="0.35">
      <c r="A865" s="6">
        <v>102889</v>
      </c>
      <c r="B865" s="6">
        <v>102889002</v>
      </c>
      <c r="C865" s="6" t="s">
        <v>834</v>
      </c>
      <c r="D865" s="6">
        <v>1585</v>
      </c>
      <c r="E865" s="14">
        <v>42855</v>
      </c>
      <c r="F865" s="6">
        <v>5</v>
      </c>
      <c r="G865" s="17" t="str">
        <f>IF($C865="","Not Delivered",
 _xlfn.IFNA(IF(MATCH($B865,Invoices!$B:$B,0)&gt;0,"Delivered_Invoiced"),"Delivered_Not_Invoiced"))</f>
        <v>Delivered_Invoiced</v>
      </c>
      <c r="H865" s="27">
        <f t="shared" si="13"/>
        <v>2017</v>
      </c>
    </row>
    <row r="866" spans="1:8" ht="15.75" customHeight="1" x14ac:dyDescent="0.35">
      <c r="A866" s="6">
        <v>54342</v>
      </c>
      <c r="B866" s="6">
        <v>54342002</v>
      </c>
      <c r="C866" s="6" t="s">
        <v>835</v>
      </c>
      <c r="D866" s="6">
        <v>4625</v>
      </c>
      <c r="E866" s="14">
        <v>42856</v>
      </c>
      <c r="F866" s="6">
        <v>5</v>
      </c>
      <c r="G866" s="17" t="str">
        <f>IF($C866="","Not Delivered",
 _xlfn.IFNA(IF(MATCH($B866,Invoices!$B:$B,0)&gt;0,"Delivered_Invoiced"),"Delivered_Not_Invoiced"))</f>
        <v>Delivered_Invoiced</v>
      </c>
      <c r="H866" s="27">
        <f t="shared" si="13"/>
        <v>2017</v>
      </c>
    </row>
    <row r="867" spans="1:8" ht="15.75" customHeight="1" x14ac:dyDescent="0.35">
      <c r="A867" s="6">
        <v>78354</v>
      </c>
      <c r="B867" s="6">
        <v>78354002</v>
      </c>
      <c r="C867" s="6" t="s">
        <v>836</v>
      </c>
      <c r="D867" s="6">
        <v>2142</v>
      </c>
      <c r="E867" s="14">
        <v>42856</v>
      </c>
      <c r="F867" s="6">
        <v>6</v>
      </c>
      <c r="G867" s="17" t="str">
        <f>IF($C867="","Not Delivered",
 _xlfn.IFNA(IF(MATCH($B867,Invoices!$B:$B,0)&gt;0,"Delivered_Invoiced"),"Delivered_Not_Invoiced"))</f>
        <v>Delivered_Invoiced</v>
      </c>
      <c r="H867" s="27">
        <f t="shared" si="13"/>
        <v>2017</v>
      </c>
    </row>
    <row r="868" spans="1:8" ht="15.75" customHeight="1" x14ac:dyDescent="0.35">
      <c r="A868" s="6">
        <v>76634</v>
      </c>
      <c r="B868" s="6">
        <v>76634002</v>
      </c>
      <c r="C868" s="6" t="s">
        <v>837</v>
      </c>
      <c r="D868" s="6">
        <v>7253</v>
      </c>
      <c r="E868" s="14">
        <v>42856</v>
      </c>
      <c r="F868" s="6">
        <v>6</v>
      </c>
      <c r="G868" s="17" t="str">
        <f>IF($C868="","Not Delivered",
 _xlfn.IFNA(IF(MATCH($B868,Invoices!$B:$B,0)&gt;0,"Delivered_Invoiced"),"Delivered_Not_Invoiced"))</f>
        <v>Delivered_Invoiced</v>
      </c>
      <c r="H868" s="27">
        <f t="shared" si="13"/>
        <v>2017</v>
      </c>
    </row>
    <row r="869" spans="1:8" ht="15.75" customHeight="1" x14ac:dyDescent="0.35">
      <c r="A869" s="6">
        <v>98149</v>
      </c>
      <c r="B869" s="6">
        <v>98149002</v>
      </c>
      <c r="C869" s="6" t="s">
        <v>799</v>
      </c>
      <c r="D869" s="6">
        <v>7374</v>
      </c>
      <c r="E869" s="14">
        <v>42856</v>
      </c>
      <c r="F869" s="6">
        <v>2</v>
      </c>
      <c r="G869" s="17" t="str">
        <f>IF($C869="","Not Delivered",
 _xlfn.IFNA(IF(MATCH($B869,Invoices!$B:$B,0)&gt;0,"Delivered_Invoiced"),"Delivered_Not_Invoiced"))</f>
        <v>Delivered_Invoiced</v>
      </c>
      <c r="H869" s="27">
        <f t="shared" si="13"/>
        <v>2017</v>
      </c>
    </row>
    <row r="870" spans="1:8" ht="15.75" customHeight="1" x14ac:dyDescent="0.35">
      <c r="A870" s="6">
        <v>84484</v>
      </c>
      <c r="B870" s="6">
        <v>84484002</v>
      </c>
      <c r="C870" s="6" t="s">
        <v>838</v>
      </c>
      <c r="D870" s="6">
        <v>8964</v>
      </c>
      <c r="E870" s="14">
        <v>42856</v>
      </c>
      <c r="F870" s="6">
        <v>7</v>
      </c>
      <c r="G870" s="17" t="str">
        <f>IF($C870="","Not Delivered",
 _xlfn.IFNA(IF(MATCH($B870,Invoices!$B:$B,0)&gt;0,"Delivered_Invoiced"),"Delivered_Not_Invoiced"))</f>
        <v>Delivered_Invoiced</v>
      </c>
      <c r="H870" s="27">
        <f t="shared" si="13"/>
        <v>2017</v>
      </c>
    </row>
    <row r="871" spans="1:8" ht="15.75" customHeight="1" x14ac:dyDescent="0.35">
      <c r="A871" s="6">
        <v>89539</v>
      </c>
      <c r="B871" s="6">
        <v>89539002</v>
      </c>
      <c r="C871" s="6" t="s">
        <v>839</v>
      </c>
      <c r="D871" s="6">
        <v>8987</v>
      </c>
      <c r="E871" s="14">
        <v>42856</v>
      </c>
      <c r="F871" s="6">
        <v>4</v>
      </c>
      <c r="G871" s="17" t="str">
        <f>IF($C871="","Not Delivered",
 _xlfn.IFNA(IF(MATCH($B871,Invoices!$B:$B,0)&gt;0,"Delivered_Invoiced"),"Delivered_Not_Invoiced"))</f>
        <v>Delivered_Invoiced</v>
      </c>
      <c r="H871" s="27">
        <f t="shared" si="13"/>
        <v>2017</v>
      </c>
    </row>
    <row r="872" spans="1:8" ht="15.75" customHeight="1" x14ac:dyDescent="0.35">
      <c r="A872" s="6">
        <v>89969</v>
      </c>
      <c r="B872" s="6">
        <v>89969002</v>
      </c>
      <c r="C872" s="6" t="s">
        <v>840</v>
      </c>
      <c r="D872" s="6">
        <v>1624</v>
      </c>
      <c r="E872" s="14">
        <v>42856</v>
      </c>
      <c r="F872" s="6">
        <v>4</v>
      </c>
      <c r="G872" s="17" t="str">
        <f>IF($C872="","Not Delivered",
 _xlfn.IFNA(IF(MATCH($B872,Invoices!$B:$B,0)&gt;0,"Delivered_Invoiced"),"Delivered_Not_Invoiced"))</f>
        <v>Delivered_Invoiced</v>
      </c>
      <c r="H872" s="27">
        <f t="shared" si="13"/>
        <v>2017</v>
      </c>
    </row>
    <row r="873" spans="1:8" ht="15.75" customHeight="1" x14ac:dyDescent="0.35">
      <c r="A873" s="6">
        <v>106809</v>
      </c>
      <c r="B873" s="6">
        <v>106809002</v>
      </c>
      <c r="C873" s="6" t="s">
        <v>841</v>
      </c>
      <c r="D873" s="6">
        <v>7018</v>
      </c>
      <c r="E873" s="14">
        <v>42856</v>
      </c>
      <c r="F873" s="6">
        <v>1</v>
      </c>
      <c r="G873" s="17" t="str">
        <f>IF($C873="","Not Delivered",
 _xlfn.IFNA(IF(MATCH($B873,Invoices!$B:$B,0)&gt;0,"Delivered_Invoiced"),"Delivered_Not_Invoiced"))</f>
        <v>Delivered_Invoiced</v>
      </c>
      <c r="H873" s="27">
        <f t="shared" si="13"/>
        <v>2017</v>
      </c>
    </row>
    <row r="874" spans="1:8" ht="15.75" customHeight="1" x14ac:dyDescent="0.35">
      <c r="A874" s="6">
        <v>107214</v>
      </c>
      <c r="B874" s="6">
        <v>107214002</v>
      </c>
      <c r="C874" s="6" t="s">
        <v>842</v>
      </c>
      <c r="D874" s="6">
        <v>223</v>
      </c>
      <c r="E874" s="14">
        <v>42856</v>
      </c>
      <c r="F874" s="6">
        <v>2</v>
      </c>
      <c r="G874" s="17" t="str">
        <f>IF($C874="","Not Delivered",
 _xlfn.IFNA(IF(MATCH($B874,Invoices!$B:$B,0)&gt;0,"Delivered_Invoiced"),"Delivered_Not_Invoiced"))</f>
        <v>Delivered_Invoiced</v>
      </c>
      <c r="H874" s="27">
        <f t="shared" si="13"/>
        <v>2017</v>
      </c>
    </row>
    <row r="875" spans="1:8" ht="15.75" customHeight="1" x14ac:dyDescent="0.35">
      <c r="A875" s="6">
        <v>54449</v>
      </c>
      <c r="B875" s="6">
        <v>54449002</v>
      </c>
      <c r="C875" s="6" t="s">
        <v>843</v>
      </c>
      <c r="D875" s="6">
        <v>250</v>
      </c>
      <c r="E875" s="14">
        <v>42857</v>
      </c>
      <c r="F875" s="6">
        <v>1</v>
      </c>
      <c r="G875" s="17" t="str">
        <f>IF($C875="","Not Delivered",
 _xlfn.IFNA(IF(MATCH($B875,Invoices!$B:$B,0)&gt;0,"Delivered_Invoiced"),"Delivered_Not_Invoiced"))</f>
        <v>Delivered_Invoiced</v>
      </c>
      <c r="H875" s="27">
        <f t="shared" si="13"/>
        <v>2017</v>
      </c>
    </row>
    <row r="876" spans="1:8" ht="15.75" customHeight="1" x14ac:dyDescent="0.35">
      <c r="A876" s="6">
        <v>74854</v>
      </c>
      <c r="B876" s="6">
        <v>74854002</v>
      </c>
      <c r="C876" s="6" t="s">
        <v>844</v>
      </c>
      <c r="D876" s="6">
        <v>5478</v>
      </c>
      <c r="E876" s="14">
        <v>42857</v>
      </c>
      <c r="F876" s="6">
        <v>5</v>
      </c>
      <c r="G876" s="17" t="str">
        <f>IF($C876="","Not Delivered",
 _xlfn.IFNA(IF(MATCH($B876,Invoices!$B:$B,0)&gt;0,"Delivered_Invoiced"),"Delivered_Not_Invoiced"))</f>
        <v>Delivered_Invoiced</v>
      </c>
      <c r="H876" s="27">
        <f t="shared" si="13"/>
        <v>2017</v>
      </c>
    </row>
    <row r="877" spans="1:8" ht="15.75" customHeight="1" x14ac:dyDescent="0.35">
      <c r="A877" s="6">
        <v>77349</v>
      </c>
      <c r="B877" s="6">
        <v>77349002</v>
      </c>
      <c r="C877" s="6" t="s">
        <v>845</v>
      </c>
      <c r="D877" s="6">
        <v>2413</v>
      </c>
      <c r="E877" s="14">
        <v>42857</v>
      </c>
      <c r="F877" s="6">
        <v>3</v>
      </c>
      <c r="G877" s="17" t="str">
        <f>IF($C877="","Not Delivered",
 _xlfn.IFNA(IF(MATCH($B877,Invoices!$B:$B,0)&gt;0,"Delivered_Invoiced"),"Delivered_Not_Invoiced"))</f>
        <v>Delivered_Invoiced</v>
      </c>
      <c r="H877" s="27">
        <f t="shared" si="13"/>
        <v>2017</v>
      </c>
    </row>
    <row r="878" spans="1:8" ht="15.75" customHeight="1" x14ac:dyDescent="0.35">
      <c r="A878" s="6">
        <v>66474</v>
      </c>
      <c r="B878" s="6">
        <v>66474002</v>
      </c>
      <c r="C878" s="6" t="s">
        <v>846</v>
      </c>
      <c r="D878" s="6">
        <v>4778</v>
      </c>
      <c r="E878" s="14">
        <v>42857</v>
      </c>
      <c r="F878" s="6">
        <v>4</v>
      </c>
      <c r="G878" s="17" t="str">
        <f>IF($C878="","Not Delivered",
 _xlfn.IFNA(IF(MATCH($B878,Invoices!$B:$B,0)&gt;0,"Delivered_Invoiced"),"Delivered_Not_Invoiced"))</f>
        <v>Delivered_Invoiced</v>
      </c>
      <c r="H878" s="27">
        <f t="shared" si="13"/>
        <v>2017</v>
      </c>
    </row>
    <row r="879" spans="1:8" ht="15.75" customHeight="1" x14ac:dyDescent="0.35">
      <c r="A879" s="6">
        <v>70909</v>
      </c>
      <c r="B879" s="6">
        <v>70909002</v>
      </c>
      <c r="C879" s="6" t="s">
        <v>847</v>
      </c>
      <c r="D879" s="6">
        <v>6839</v>
      </c>
      <c r="E879" s="14">
        <v>42857</v>
      </c>
      <c r="F879" s="6">
        <v>2</v>
      </c>
      <c r="G879" s="17" t="str">
        <f>IF($C879="","Not Delivered",
 _xlfn.IFNA(IF(MATCH($B879,Invoices!$B:$B,0)&gt;0,"Delivered_Invoiced"),"Delivered_Not_Invoiced"))</f>
        <v>Delivered_Invoiced</v>
      </c>
      <c r="H879" s="27">
        <f t="shared" si="13"/>
        <v>2017</v>
      </c>
    </row>
    <row r="880" spans="1:8" ht="15.75" customHeight="1" x14ac:dyDescent="0.35">
      <c r="A880" s="6">
        <v>103474</v>
      </c>
      <c r="B880" s="6">
        <v>103474002</v>
      </c>
      <c r="C880" s="6" t="s">
        <v>848</v>
      </c>
      <c r="D880" s="6">
        <v>8762</v>
      </c>
      <c r="E880" s="14">
        <v>42857</v>
      </c>
      <c r="F880" s="6">
        <v>3</v>
      </c>
      <c r="G880" s="17" t="str">
        <f>IF($C880="","Not Delivered",
 _xlfn.IFNA(IF(MATCH($B880,Invoices!$B:$B,0)&gt;0,"Delivered_Invoiced"),"Delivered_Not_Invoiced"))</f>
        <v>Delivered_Invoiced</v>
      </c>
      <c r="H880" s="27">
        <f t="shared" si="13"/>
        <v>2017</v>
      </c>
    </row>
    <row r="881" spans="1:8" ht="15.75" customHeight="1" x14ac:dyDescent="0.35">
      <c r="A881" s="6">
        <v>104469</v>
      </c>
      <c r="B881" s="6">
        <v>104469002</v>
      </c>
      <c r="C881" s="6" t="s">
        <v>849</v>
      </c>
      <c r="D881" s="6">
        <v>8894</v>
      </c>
      <c r="E881" s="14">
        <v>42857</v>
      </c>
      <c r="F881" s="6">
        <v>5</v>
      </c>
      <c r="G881" s="17" t="str">
        <f>IF($C881="","Not Delivered",
 _xlfn.IFNA(IF(MATCH($B881,Invoices!$B:$B,0)&gt;0,"Delivered_Invoiced"),"Delivered_Not_Invoiced"))</f>
        <v>Delivered_Invoiced</v>
      </c>
      <c r="H881" s="27">
        <f t="shared" si="13"/>
        <v>2017</v>
      </c>
    </row>
    <row r="882" spans="1:8" ht="15.75" customHeight="1" x14ac:dyDescent="0.35">
      <c r="A882" s="6">
        <v>105339</v>
      </c>
      <c r="B882" s="6">
        <v>105339002</v>
      </c>
      <c r="C882" s="6" t="s">
        <v>850</v>
      </c>
      <c r="D882" s="6">
        <v>7131</v>
      </c>
      <c r="E882" s="14">
        <v>42857</v>
      </c>
      <c r="F882" s="6">
        <v>7</v>
      </c>
      <c r="G882" s="17" t="str">
        <f>IF($C882="","Not Delivered",
 _xlfn.IFNA(IF(MATCH($B882,Invoices!$B:$B,0)&gt;0,"Delivered_Invoiced"),"Delivered_Not_Invoiced"))</f>
        <v>Delivered_Invoiced</v>
      </c>
      <c r="H882" s="27">
        <f t="shared" si="13"/>
        <v>2017</v>
      </c>
    </row>
    <row r="883" spans="1:8" ht="15.75" customHeight="1" x14ac:dyDescent="0.35">
      <c r="A883" s="6">
        <v>58579</v>
      </c>
      <c r="B883" s="6">
        <v>58579002</v>
      </c>
      <c r="C883" s="6" t="s">
        <v>851</v>
      </c>
      <c r="D883" s="6">
        <v>3752</v>
      </c>
      <c r="E883" s="14">
        <v>42858</v>
      </c>
      <c r="F883" s="6">
        <v>1</v>
      </c>
      <c r="G883" s="17" t="str">
        <f>IF($C883="","Not Delivered",
 _xlfn.IFNA(IF(MATCH($B883,Invoices!$B:$B,0)&gt;0,"Delivered_Invoiced"),"Delivered_Not_Invoiced"))</f>
        <v>Delivered_Invoiced</v>
      </c>
      <c r="H883" s="27">
        <f t="shared" si="13"/>
        <v>2017</v>
      </c>
    </row>
    <row r="884" spans="1:8" ht="15.75" customHeight="1" x14ac:dyDescent="0.35">
      <c r="A884" s="6">
        <v>56274</v>
      </c>
      <c r="B884" s="6">
        <v>56274002</v>
      </c>
      <c r="C884" s="6" t="s">
        <v>627</v>
      </c>
      <c r="D884" s="6">
        <v>8844</v>
      </c>
      <c r="E884" s="14">
        <v>42858</v>
      </c>
      <c r="F884" s="6">
        <v>1</v>
      </c>
      <c r="G884" s="17" t="str">
        <f>IF($C884="","Not Delivered",
 _xlfn.IFNA(IF(MATCH($B884,Invoices!$B:$B,0)&gt;0,"Delivered_Invoiced"),"Delivered_Not_Invoiced"))</f>
        <v>Delivered_Invoiced</v>
      </c>
      <c r="H884" s="27">
        <f t="shared" si="13"/>
        <v>2017</v>
      </c>
    </row>
    <row r="885" spans="1:8" ht="15.75" customHeight="1" x14ac:dyDescent="0.35">
      <c r="A885" s="6">
        <v>78164</v>
      </c>
      <c r="B885" s="6">
        <v>78164002</v>
      </c>
      <c r="C885" s="6" t="s">
        <v>852</v>
      </c>
      <c r="D885" s="6">
        <v>8978</v>
      </c>
      <c r="E885" s="14">
        <v>42858</v>
      </c>
      <c r="F885" s="6">
        <v>1</v>
      </c>
      <c r="G885" s="17" t="str">
        <f>IF($C885="","Not Delivered",
 _xlfn.IFNA(IF(MATCH($B885,Invoices!$B:$B,0)&gt;0,"Delivered_Invoiced"),"Delivered_Not_Invoiced"))</f>
        <v>Delivered_Invoiced</v>
      </c>
      <c r="H885" s="27">
        <f t="shared" si="13"/>
        <v>2017</v>
      </c>
    </row>
    <row r="886" spans="1:8" ht="15.75" customHeight="1" x14ac:dyDescent="0.35">
      <c r="A886" s="6">
        <v>76064</v>
      </c>
      <c r="B886" s="6">
        <v>76064002</v>
      </c>
      <c r="C886" s="6" t="s">
        <v>853</v>
      </c>
      <c r="D886" s="6">
        <v>4892</v>
      </c>
      <c r="E886" s="14">
        <v>42858</v>
      </c>
      <c r="F886" s="6">
        <v>4</v>
      </c>
      <c r="G886" s="17" t="str">
        <f>IF($C886="","Not Delivered",
 _xlfn.IFNA(IF(MATCH($B886,Invoices!$B:$B,0)&gt;0,"Delivered_Invoiced"),"Delivered_Not_Invoiced"))</f>
        <v>Delivered_Invoiced</v>
      </c>
      <c r="H886" s="27">
        <f t="shared" si="13"/>
        <v>2017</v>
      </c>
    </row>
    <row r="887" spans="1:8" ht="15.75" customHeight="1" x14ac:dyDescent="0.35">
      <c r="A887" s="6">
        <v>67889</v>
      </c>
      <c r="B887" s="6">
        <v>67889002</v>
      </c>
      <c r="C887" s="6" t="s">
        <v>854</v>
      </c>
      <c r="D887" s="6">
        <v>2232</v>
      </c>
      <c r="E887" s="14">
        <v>42858</v>
      </c>
      <c r="F887" s="6">
        <v>6</v>
      </c>
      <c r="G887" s="17" t="str">
        <f>IF($C887="","Not Delivered",
 _xlfn.IFNA(IF(MATCH($B887,Invoices!$B:$B,0)&gt;0,"Delivered_Invoiced"),"Delivered_Not_Invoiced"))</f>
        <v>Delivered_Invoiced</v>
      </c>
      <c r="H887" s="27">
        <f t="shared" si="13"/>
        <v>2017</v>
      </c>
    </row>
    <row r="888" spans="1:8" ht="15.75" customHeight="1" x14ac:dyDescent="0.35">
      <c r="A888" s="6">
        <v>68194</v>
      </c>
      <c r="B888" s="6">
        <v>68194002</v>
      </c>
      <c r="C888" s="6" t="s">
        <v>855</v>
      </c>
      <c r="D888" s="6">
        <v>3624</v>
      </c>
      <c r="E888" s="14">
        <v>42858</v>
      </c>
      <c r="F888" s="6">
        <v>6</v>
      </c>
      <c r="G888" s="17" t="str">
        <f>IF($C888="","Not Delivered",
 _xlfn.IFNA(IF(MATCH($B888,Invoices!$B:$B,0)&gt;0,"Delivered_Invoiced"),"Delivered_Not_Invoiced"))</f>
        <v>Delivered_Invoiced</v>
      </c>
      <c r="H888" s="27">
        <f t="shared" si="13"/>
        <v>2017</v>
      </c>
    </row>
    <row r="889" spans="1:8" ht="15.75" customHeight="1" x14ac:dyDescent="0.35">
      <c r="A889" s="6">
        <v>71769</v>
      </c>
      <c r="B889" s="6">
        <v>71769002</v>
      </c>
      <c r="C889" s="6" t="s">
        <v>856</v>
      </c>
      <c r="D889" s="6">
        <v>348</v>
      </c>
      <c r="E889" s="14">
        <v>42858</v>
      </c>
      <c r="F889" s="6">
        <v>3</v>
      </c>
      <c r="G889" s="17" t="str">
        <f>IF($C889="","Not Delivered",
 _xlfn.IFNA(IF(MATCH($B889,Invoices!$B:$B,0)&gt;0,"Delivered_Invoiced"),"Delivered_Not_Invoiced"))</f>
        <v>Delivered_Invoiced</v>
      </c>
      <c r="H889" s="27">
        <f t="shared" si="13"/>
        <v>2017</v>
      </c>
    </row>
    <row r="890" spans="1:8" ht="15.75" customHeight="1" x14ac:dyDescent="0.35">
      <c r="A890" s="6">
        <v>73349</v>
      </c>
      <c r="B890" s="6">
        <v>73349002</v>
      </c>
      <c r="C890" s="6" t="s">
        <v>857</v>
      </c>
      <c r="D890" s="6">
        <v>3779</v>
      </c>
      <c r="E890" s="14">
        <v>42858</v>
      </c>
      <c r="F890" s="6">
        <v>3</v>
      </c>
      <c r="G890" s="17" t="str">
        <f>IF($C890="","Not Delivered",
 _xlfn.IFNA(IF(MATCH($B890,Invoices!$B:$B,0)&gt;0,"Delivered_Invoiced"),"Delivered_Not_Invoiced"))</f>
        <v>Delivered_Invoiced</v>
      </c>
      <c r="H890" s="27">
        <f t="shared" si="13"/>
        <v>2017</v>
      </c>
    </row>
    <row r="891" spans="1:8" ht="15.75" customHeight="1" x14ac:dyDescent="0.35">
      <c r="A891" s="6">
        <v>81669</v>
      </c>
      <c r="B891" s="6">
        <v>81669002</v>
      </c>
      <c r="C891" s="6" t="s">
        <v>858</v>
      </c>
      <c r="D891" s="6">
        <v>1652</v>
      </c>
      <c r="E891" s="14">
        <v>42858</v>
      </c>
      <c r="F891" s="6">
        <v>3</v>
      </c>
      <c r="G891" s="17" t="str">
        <f>IF($C891="","Not Delivered",
 _xlfn.IFNA(IF(MATCH($B891,Invoices!$B:$B,0)&gt;0,"Delivered_Invoiced"),"Delivered_Not_Invoiced"))</f>
        <v>Delivered_Invoiced</v>
      </c>
      <c r="H891" s="27">
        <f t="shared" si="13"/>
        <v>2017</v>
      </c>
    </row>
    <row r="892" spans="1:8" ht="15.75" customHeight="1" x14ac:dyDescent="0.35">
      <c r="A892" s="6">
        <v>86269</v>
      </c>
      <c r="B892" s="6">
        <v>86269002</v>
      </c>
      <c r="C892" s="6" t="s">
        <v>859</v>
      </c>
      <c r="D892" s="6">
        <v>1230</v>
      </c>
      <c r="E892" s="14">
        <v>42858</v>
      </c>
      <c r="F892" s="6">
        <v>3</v>
      </c>
      <c r="G892" s="17" t="str">
        <f>IF($C892="","Not Delivered",
 _xlfn.IFNA(IF(MATCH($B892,Invoices!$B:$B,0)&gt;0,"Delivered_Invoiced"),"Delivered_Not_Invoiced"))</f>
        <v>Delivered_Invoiced</v>
      </c>
      <c r="H892" s="27">
        <f t="shared" si="13"/>
        <v>2017</v>
      </c>
    </row>
    <row r="893" spans="1:8" ht="15.75" customHeight="1" x14ac:dyDescent="0.35">
      <c r="A893" s="6">
        <v>88479</v>
      </c>
      <c r="B893" s="6">
        <v>88479002</v>
      </c>
      <c r="C893" s="6" t="s">
        <v>860</v>
      </c>
      <c r="D893" s="6">
        <v>9510</v>
      </c>
      <c r="E893" s="14">
        <v>42858</v>
      </c>
      <c r="F893" s="6">
        <v>1</v>
      </c>
      <c r="G893" s="17" t="str">
        <f>IF($C893="","Not Delivered",
 _xlfn.IFNA(IF(MATCH($B893,Invoices!$B:$B,0)&gt;0,"Delivered_Invoiced"),"Delivered_Not_Invoiced"))</f>
        <v>Delivered_Invoiced</v>
      </c>
      <c r="H893" s="27">
        <f t="shared" si="13"/>
        <v>2017</v>
      </c>
    </row>
    <row r="894" spans="1:8" ht="15.75" customHeight="1" x14ac:dyDescent="0.35">
      <c r="A894" s="6">
        <v>111334</v>
      </c>
      <c r="B894" s="6">
        <v>111334002</v>
      </c>
      <c r="C894" s="6" t="s">
        <v>861</v>
      </c>
      <c r="D894" s="6">
        <v>569</v>
      </c>
      <c r="E894" s="14">
        <v>42858</v>
      </c>
      <c r="F894" s="6">
        <v>1</v>
      </c>
      <c r="G894" s="17" t="str">
        <f>IF($C894="","Not Delivered",
 _xlfn.IFNA(IF(MATCH($B894,Invoices!$B:$B,0)&gt;0,"Delivered_Invoiced"),"Delivered_Not_Invoiced"))</f>
        <v>Delivered_Invoiced</v>
      </c>
      <c r="H894" s="27">
        <f t="shared" si="13"/>
        <v>2017</v>
      </c>
    </row>
    <row r="895" spans="1:8" ht="15.75" customHeight="1" x14ac:dyDescent="0.35">
      <c r="A895" s="6">
        <v>57389</v>
      </c>
      <c r="B895" s="6">
        <v>57389002</v>
      </c>
      <c r="C895" s="6" t="s">
        <v>862</v>
      </c>
      <c r="D895" s="6">
        <v>11</v>
      </c>
      <c r="E895" s="14">
        <v>42859</v>
      </c>
      <c r="F895" s="6">
        <v>3</v>
      </c>
      <c r="G895" s="17" t="str">
        <f>IF($C895="","Not Delivered",
 _xlfn.IFNA(IF(MATCH($B895,Invoices!$B:$B,0)&gt;0,"Delivered_Invoiced"),"Delivered_Not_Invoiced"))</f>
        <v>Delivered_Invoiced</v>
      </c>
      <c r="H895" s="27">
        <f t="shared" si="13"/>
        <v>2017</v>
      </c>
    </row>
    <row r="896" spans="1:8" ht="15.75" customHeight="1" x14ac:dyDescent="0.35">
      <c r="A896" s="6">
        <v>74759</v>
      </c>
      <c r="B896" s="6">
        <v>74759002</v>
      </c>
      <c r="C896" s="6" t="s">
        <v>863</v>
      </c>
      <c r="D896" s="6">
        <v>1647</v>
      </c>
      <c r="E896" s="14">
        <v>42859</v>
      </c>
      <c r="F896" s="6">
        <v>1</v>
      </c>
      <c r="G896" s="17" t="str">
        <f>IF($C896="","Not Delivered",
 _xlfn.IFNA(IF(MATCH($B896,Invoices!$B:$B,0)&gt;0,"Delivered_Invoiced"),"Delivered_Not_Invoiced"))</f>
        <v>Delivered_Invoiced</v>
      </c>
      <c r="H896" s="27">
        <f t="shared" si="13"/>
        <v>2017</v>
      </c>
    </row>
    <row r="897" spans="1:8" ht="15.75" customHeight="1" x14ac:dyDescent="0.35">
      <c r="A897" s="6">
        <v>74979</v>
      </c>
      <c r="B897" s="6">
        <v>74979002</v>
      </c>
      <c r="C897" s="6" t="s">
        <v>864</v>
      </c>
      <c r="D897" s="6">
        <v>8495</v>
      </c>
      <c r="E897" s="14">
        <v>42859</v>
      </c>
      <c r="F897" s="6">
        <v>3</v>
      </c>
      <c r="G897" s="17" t="str">
        <f>IF($C897="","Not Delivered",
 _xlfn.IFNA(IF(MATCH($B897,Invoices!$B:$B,0)&gt;0,"Delivered_Invoiced"),"Delivered_Not_Invoiced"))</f>
        <v>Delivered_Invoiced</v>
      </c>
      <c r="H897" s="27">
        <f t="shared" si="13"/>
        <v>2017</v>
      </c>
    </row>
    <row r="898" spans="1:8" ht="15.75" customHeight="1" x14ac:dyDescent="0.35">
      <c r="A898" s="6">
        <v>73994</v>
      </c>
      <c r="B898" s="6">
        <v>73994002</v>
      </c>
      <c r="C898" s="6" t="s">
        <v>865</v>
      </c>
      <c r="D898" s="6">
        <v>1764</v>
      </c>
      <c r="E898" s="14">
        <v>42859</v>
      </c>
      <c r="F898" s="6">
        <v>1</v>
      </c>
      <c r="G898" s="17" t="str">
        <f>IF($C898="","Not Delivered",
 _xlfn.IFNA(IF(MATCH($B898,Invoices!$B:$B,0)&gt;0,"Delivered_Invoiced"),"Delivered_Not_Invoiced"))</f>
        <v>Delivered_Invoiced</v>
      </c>
      <c r="H898" s="27">
        <f t="shared" si="13"/>
        <v>2017</v>
      </c>
    </row>
    <row r="899" spans="1:8" ht="15.75" customHeight="1" x14ac:dyDescent="0.35">
      <c r="A899" s="6">
        <v>95544</v>
      </c>
      <c r="B899" s="6">
        <v>95544002</v>
      </c>
      <c r="C899" s="6" t="s">
        <v>718</v>
      </c>
      <c r="D899" s="6">
        <v>9109</v>
      </c>
      <c r="E899" s="14">
        <v>42859</v>
      </c>
      <c r="F899" s="6">
        <v>1</v>
      </c>
      <c r="G899" s="17" t="str">
        <f>IF($C899="","Not Delivered",
 _xlfn.IFNA(IF(MATCH($B899,Invoices!$B:$B,0)&gt;0,"Delivered_Invoiced"),"Delivered_Not_Invoiced"))</f>
        <v>Delivered_Invoiced</v>
      </c>
      <c r="H899" s="27">
        <f t="shared" ref="H899:H962" si="14">YEAR($E899)</f>
        <v>2017</v>
      </c>
    </row>
    <row r="900" spans="1:8" ht="15.75" customHeight="1" x14ac:dyDescent="0.35">
      <c r="A900" s="6">
        <v>98434</v>
      </c>
      <c r="B900" s="6">
        <v>98434002</v>
      </c>
      <c r="C900" s="6" t="s">
        <v>866</v>
      </c>
      <c r="D900" s="6">
        <v>699</v>
      </c>
      <c r="E900" s="14">
        <v>42859</v>
      </c>
      <c r="F900" s="6">
        <v>1</v>
      </c>
      <c r="G900" s="17" t="str">
        <f>IF($C900="","Not Delivered",
 _xlfn.IFNA(IF(MATCH($B900,Invoices!$B:$B,0)&gt;0,"Delivered_Invoiced"),"Delivered_Not_Invoiced"))</f>
        <v>Delivered_Invoiced</v>
      </c>
      <c r="H900" s="27">
        <f t="shared" si="14"/>
        <v>2017</v>
      </c>
    </row>
    <row r="901" spans="1:8" ht="15.75" customHeight="1" x14ac:dyDescent="0.35">
      <c r="A901" s="6">
        <v>63654</v>
      </c>
      <c r="B901" s="6">
        <v>63654002</v>
      </c>
      <c r="C901" s="6" t="s">
        <v>867</v>
      </c>
      <c r="D901" s="6">
        <v>1843</v>
      </c>
      <c r="E901" s="14">
        <v>42859</v>
      </c>
      <c r="F901" s="6">
        <v>7</v>
      </c>
      <c r="G901" s="17" t="str">
        <f>IF($C901="","Not Delivered",
 _xlfn.IFNA(IF(MATCH($B901,Invoices!$B:$B,0)&gt;0,"Delivered_Invoiced"),"Delivered_Not_Invoiced"))</f>
        <v>Delivered_Invoiced</v>
      </c>
      <c r="H901" s="27">
        <f t="shared" si="14"/>
        <v>2017</v>
      </c>
    </row>
    <row r="902" spans="1:8" ht="15.75" customHeight="1" x14ac:dyDescent="0.35">
      <c r="A902" s="6">
        <v>65719</v>
      </c>
      <c r="B902" s="6">
        <v>65719002</v>
      </c>
      <c r="C902" s="6" t="s">
        <v>868</v>
      </c>
      <c r="D902" s="6">
        <v>9143</v>
      </c>
      <c r="E902" s="14">
        <v>42859</v>
      </c>
      <c r="F902" s="6">
        <v>1</v>
      </c>
      <c r="G902" s="17" t="str">
        <f>IF($C902="","Not Delivered",
 _xlfn.IFNA(IF(MATCH($B902,Invoices!$B:$B,0)&gt;0,"Delivered_Invoiced"),"Delivered_Not_Invoiced"))</f>
        <v>Delivered_Invoiced</v>
      </c>
      <c r="H902" s="27">
        <f t="shared" si="14"/>
        <v>2017</v>
      </c>
    </row>
    <row r="903" spans="1:8" ht="15.75" customHeight="1" x14ac:dyDescent="0.35">
      <c r="A903" s="6">
        <v>66504</v>
      </c>
      <c r="B903" s="6">
        <v>66504002</v>
      </c>
      <c r="C903" s="6" t="s">
        <v>869</v>
      </c>
      <c r="D903" s="6">
        <v>1493</v>
      </c>
      <c r="E903" s="14">
        <v>42859</v>
      </c>
      <c r="F903" s="6">
        <v>3</v>
      </c>
      <c r="G903" s="17" t="str">
        <f>IF($C903="","Not Delivered",
 _xlfn.IFNA(IF(MATCH($B903,Invoices!$B:$B,0)&gt;0,"Delivered_Invoiced"),"Delivered_Not_Invoiced"))</f>
        <v>Delivered_Invoiced</v>
      </c>
      <c r="H903" s="27">
        <f t="shared" si="14"/>
        <v>2017</v>
      </c>
    </row>
    <row r="904" spans="1:8" ht="15.75" customHeight="1" x14ac:dyDescent="0.35">
      <c r="A904" s="6">
        <v>70304</v>
      </c>
      <c r="B904" s="6">
        <v>70304002</v>
      </c>
      <c r="C904" s="6" t="s">
        <v>870</v>
      </c>
      <c r="D904" s="6">
        <v>1435</v>
      </c>
      <c r="E904" s="14">
        <v>42859</v>
      </c>
      <c r="F904" s="6">
        <v>6</v>
      </c>
      <c r="G904" s="17" t="str">
        <f>IF($C904="","Not Delivered",
 _xlfn.IFNA(IF(MATCH($B904,Invoices!$B:$B,0)&gt;0,"Delivered_Invoiced"),"Delivered_Not_Invoiced"))</f>
        <v>Delivered_Invoiced</v>
      </c>
      <c r="H904" s="27">
        <f t="shared" si="14"/>
        <v>2017</v>
      </c>
    </row>
    <row r="905" spans="1:8" ht="15.75" customHeight="1" x14ac:dyDescent="0.35">
      <c r="A905" s="6">
        <v>87439</v>
      </c>
      <c r="B905" s="6">
        <v>87439002</v>
      </c>
      <c r="C905" s="6" t="s">
        <v>871</v>
      </c>
      <c r="D905" s="6">
        <v>166</v>
      </c>
      <c r="E905" s="14">
        <v>42859</v>
      </c>
      <c r="F905" s="6">
        <v>1</v>
      </c>
      <c r="G905" s="17" t="str">
        <f>IF($C905="","Not Delivered",
 _xlfn.IFNA(IF(MATCH($B905,Invoices!$B:$B,0)&gt;0,"Delivered_Invoiced"),"Delivered_Not_Invoiced"))</f>
        <v>Delivered_Invoiced</v>
      </c>
      <c r="H905" s="27">
        <f t="shared" si="14"/>
        <v>2017</v>
      </c>
    </row>
    <row r="906" spans="1:8" ht="15.75" customHeight="1" x14ac:dyDescent="0.35">
      <c r="A906" s="6">
        <v>89644</v>
      </c>
      <c r="B906" s="6">
        <v>89644002</v>
      </c>
      <c r="C906" s="6" t="s">
        <v>872</v>
      </c>
      <c r="D906" s="6">
        <v>8264</v>
      </c>
      <c r="E906" s="14">
        <v>42859</v>
      </c>
      <c r="F906" s="6">
        <v>5</v>
      </c>
      <c r="G906" s="17" t="str">
        <f>IF($C906="","Not Delivered",
 _xlfn.IFNA(IF(MATCH($B906,Invoices!$B:$B,0)&gt;0,"Delivered_Invoiced"),"Delivered_Not_Invoiced"))</f>
        <v>Delivered_Invoiced</v>
      </c>
      <c r="H906" s="27">
        <f t="shared" si="14"/>
        <v>2017</v>
      </c>
    </row>
    <row r="907" spans="1:8" ht="15.75" customHeight="1" x14ac:dyDescent="0.35">
      <c r="A907" s="6">
        <v>102454</v>
      </c>
      <c r="B907" s="6">
        <v>102454002</v>
      </c>
      <c r="C907" s="6" t="s">
        <v>873</v>
      </c>
      <c r="D907" s="6">
        <v>8921</v>
      </c>
      <c r="E907" s="14">
        <v>42859</v>
      </c>
      <c r="F907" s="6">
        <v>1</v>
      </c>
      <c r="G907" s="17" t="str">
        <f>IF($C907="","Not Delivered",
 _xlfn.IFNA(IF(MATCH($B907,Invoices!$B:$B,0)&gt;0,"Delivered_Invoiced"),"Delivered_Not_Invoiced"))</f>
        <v>Delivered_Invoiced</v>
      </c>
      <c r="H907" s="27">
        <f t="shared" si="14"/>
        <v>2017</v>
      </c>
    </row>
    <row r="908" spans="1:8" ht="15.75" customHeight="1" x14ac:dyDescent="0.35">
      <c r="A908" s="6">
        <v>102729</v>
      </c>
      <c r="B908" s="6">
        <v>102729002</v>
      </c>
      <c r="C908" s="6" t="s">
        <v>874</v>
      </c>
      <c r="D908" s="6">
        <v>2678</v>
      </c>
      <c r="E908" s="14">
        <v>42859</v>
      </c>
      <c r="F908" s="6">
        <v>1</v>
      </c>
      <c r="G908" s="17" t="str">
        <f>IF($C908="","Not Delivered",
 _xlfn.IFNA(IF(MATCH($B908,Invoices!$B:$B,0)&gt;0,"Delivered_Invoiced"),"Delivered_Not_Invoiced"))</f>
        <v>Delivered_Invoiced</v>
      </c>
      <c r="H908" s="27">
        <f t="shared" si="14"/>
        <v>2017</v>
      </c>
    </row>
    <row r="909" spans="1:8" ht="15.75" customHeight="1" x14ac:dyDescent="0.35">
      <c r="A909" s="6">
        <v>55874</v>
      </c>
      <c r="B909" s="6">
        <v>55874002</v>
      </c>
      <c r="C909" s="6" t="s">
        <v>875</v>
      </c>
      <c r="D909" s="6">
        <v>147</v>
      </c>
      <c r="E909" s="14">
        <v>42860</v>
      </c>
      <c r="F909" s="6">
        <v>2</v>
      </c>
      <c r="G909" s="17" t="str">
        <f>IF($C909="","Not Delivered",
 _xlfn.IFNA(IF(MATCH($B909,Invoices!$B:$B,0)&gt;0,"Delivered_Invoiced"),"Delivered_Not_Invoiced"))</f>
        <v>Delivered_Invoiced</v>
      </c>
      <c r="H909" s="27">
        <f t="shared" si="14"/>
        <v>2017</v>
      </c>
    </row>
    <row r="910" spans="1:8" ht="15.75" customHeight="1" x14ac:dyDescent="0.35">
      <c r="A910" s="6">
        <v>58779</v>
      </c>
      <c r="B910" s="6">
        <v>58779002</v>
      </c>
      <c r="C910" s="6" t="s">
        <v>876</v>
      </c>
      <c r="D910" s="6">
        <v>5919</v>
      </c>
      <c r="E910" s="14">
        <v>42860</v>
      </c>
      <c r="F910" s="6">
        <v>1</v>
      </c>
      <c r="G910" s="17" t="str">
        <f>IF($C910="","Not Delivered",
 _xlfn.IFNA(IF(MATCH($B910,Invoices!$B:$B,0)&gt;0,"Delivered_Invoiced"),"Delivered_Not_Invoiced"))</f>
        <v>Delivered_Invoiced</v>
      </c>
      <c r="H910" s="27">
        <f t="shared" si="14"/>
        <v>2017</v>
      </c>
    </row>
    <row r="911" spans="1:8" ht="15.75" customHeight="1" x14ac:dyDescent="0.35">
      <c r="A911" s="6">
        <v>75419</v>
      </c>
      <c r="B911" s="6">
        <v>75419002</v>
      </c>
      <c r="C911" s="6" t="s">
        <v>877</v>
      </c>
      <c r="D911" s="6">
        <v>5058</v>
      </c>
      <c r="E911" s="14">
        <v>42860</v>
      </c>
      <c r="F911" s="6">
        <v>3</v>
      </c>
      <c r="G911" s="17" t="str">
        <f>IF($C911="","Not Delivered",
 _xlfn.IFNA(IF(MATCH($B911,Invoices!$B:$B,0)&gt;0,"Delivered_Invoiced"),"Delivered_Not_Invoiced"))</f>
        <v>Delivered_Invoiced</v>
      </c>
      <c r="H911" s="27">
        <f t="shared" si="14"/>
        <v>2017</v>
      </c>
    </row>
    <row r="912" spans="1:8" ht="15.75" customHeight="1" x14ac:dyDescent="0.35">
      <c r="A912" s="6">
        <v>95374</v>
      </c>
      <c r="B912" s="6">
        <v>95374002</v>
      </c>
      <c r="C912" s="6" t="s">
        <v>597</v>
      </c>
      <c r="D912" s="6">
        <v>5734</v>
      </c>
      <c r="E912" s="14">
        <v>42860</v>
      </c>
      <c r="F912" s="6">
        <v>2</v>
      </c>
      <c r="G912" s="17" t="str">
        <f>IF($C912="","Not Delivered",
 _xlfn.IFNA(IF(MATCH($B912,Invoices!$B:$B,0)&gt;0,"Delivered_Invoiced"),"Delivered_Not_Invoiced"))</f>
        <v>Delivered_Invoiced</v>
      </c>
      <c r="H912" s="27">
        <f t="shared" si="14"/>
        <v>2017</v>
      </c>
    </row>
    <row r="913" spans="1:8" ht="15.75" customHeight="1" x14ac:dyDescent="0.35">
      <c r="A913" s="6">
        <v>63659</v>
      </c>
      <c r="B913" s="6">
        <v>63659002</v>
      </c>
      <c r="C913" s="6" t="s">
        <v>878</v>
      </c>
      <c r="D913" s="6">
        <v>3127</v>
      </c>
      <c r="E913" s="14">
        <v>42860</v>
      </c>
      <c r="F913" s="6">
        <v>2</v>
      </c>
      <c r="G913" s="17" t="str">
        <f>IF($C913="","Not Delivered",
 _xlfn.IFNA(IF(MATCH($B913,Invoices!$B:$B,0)&gt;0,"Delivered_Invoiced"),"Delivered_Not_Invoiced"))</f>
        <v>Delivered_Invoiced</v>
      </c>
      <c r="H913" s="27">
        <f t="shared" si="14"/>
        <v>2017</v>
      </c>
    </row>
    <row r="914" spans="1:8" ht="15.75" customHeight="1" x14ac:dyDescent="0.35">
      <c r="A914" s="6">
        <v>68784</v>
      </c>
      <c r="B914" s="6">
        <v>68784002</v>
      </c>
      <c r="C914" s="6" t="s">
        <v>879</v>
      </c>
      <c r="D914" s="6">
        <v>8882</v>
      </c>
      <c r="E914" s="14">
        <v>42860</v>
      </c>
      <c r="F914" s="6">
        <v>7</v>
      </c>
      <c r="G914" s="17" t="str">
        <f>IF($C914="","Not Delivered",
 _xlfn.IFNA(IF(MATCH($B914,Invoices!$B:$B,0)&gt;0,"Delivered_Invoiced"),"Delivered_Not_Invoiced"))</f>
        <v>Delivered_Invoiced</v>
      </c>
      <c r="H914" s="27">
        <f t="shared" si="14"/>
        <v>2017</v>
      </c>
    </row>
    <row r="915" spans="1:8" ht="15.75" customHeight="1" x14ac:dyDescent="0.35">
      <c r="A915" s="6">
        <v>71969</v>
      </c>
      <c r="B915" s="6">
        <v>71969002</v>
      </c>
      <c r="C915" s="6" t="s">
        <v>880</v>
      </c>
      <c r="D915" s="6">
        <v>9065</v>
      </c>
      <c r="E915" s="14">
        <v>42860</v>
      </c>
      <c r="F915" s="6">
        <v>7</v>
      </c>
      <c r="G915" s="17" t="str">
        <f>IF($C915="","Not Delivered",
 _xlfn.IFNA(IF(MATCH($B915,Invoices!$B:$B,0)&gt;0,"Delivered_Invoiced"),"Delivered_Not_Invoiced"))</f>
        <v>Delivered_Invoiced</v>
      </c>
      <c r="H915" s="27">
        <f t="shared" si="14"/>
        <v>2017</v>
      </c>
    </row>
    <row r="916" spans="1:8" ht="15.75" customHeight="1" x14ac:dyDescent="0.35">
      <c r="A916" s="6">
        <v>79399</v>
      </c>
      <c r="B916" s="6">
        <v>79399002</v>
      </c>
      <c r="C916" s="6" t="s">
        <v>881</v>
      </c>
      <c r="D916" s="6">
        <v>8358</v>
      </c>
      <c r="E916" s="14">
        <v>42860</v>
      </c>
      <c r="F916" s="6">
        <v>5</v>
      </c>
      <c r="G916" s="17" t="str">
        <f>IF($C916="","Not Delivered",
 _xlfn.IFNA(IF(MATCH($B916,Invoices!$B:$B,0)&gt;0,"Delivered_Invoiced"),"Delivered_Not_Invoiced"))</f>
        <v>Delivered_Invoiced</v>
      </c>
      <c r="H916" s="27">
        <f t="shared" si="14"/>
        <v>2017</v>
      </c>
    </row>
    <row r="917" spans="1:8" ht="15.75" customHeight="1" x14ac:dyDescent="0.35">
      <c r="A917" s="6">
        <v>82849</v>
      </c>
      <c r="B917" s="6">
        <v>82849002</v>
      </c>
      <c r="C917" s="6" t="s">
        <v>882</v>
      </c>
      <c r="D917" s="6">
        <v>4997</v>
      </c>
      <c r="E917" s="14">
        <v>42860</v>
      </c>
      <c r="F917" s="6">
        <v>7</v>
      </c>
      <c r="G917" s="17" t="str">
        <f>IF($C917="","Not Delivered",
 _xlfn.IFNA(IF(MATCH($B917,Invoices!$B:$B,0)&gt;0,"Delivered_Invoiced"),"Delivered_Not_Invoiced"))</f>
        <v>Delivered_Invoiced</v>
      </c>
      <c r="H917" s="27">
        <f t="shared" si="14"/>
        <v>2017</v>
      </c>
    </row>
    <row r="918" spans="1:8" ht="15.75" customHeight="1" x14ac:dyDescent="0.35">
      <c r="A918" s="6">
        <v>88559</v>
      </c>
      <c r="B918" s="6">
        <v>88559002</v>
      </c>
      <c r="C918" s="6" t="s">
        <v>883</v>
      </c>
      <c r="D918" s="6">
        <v>4121</v>
      </c>
      <c r="E918" s="14">
        <v>42860</v>
      </c>
      <c r="F918" s="6">
        <v>4</v>
      </c>
      <c r="G918" s="17" t="str">
        <f>IF($C918="","Not Delivered",
 _xlfn.IFNA(IF(MATCH($B918,Invoices!$B:$B,0)&gt;0,"Delivered_Invoiced"),"Delivered_Not_Invoiced"))</f>
        <v>Delivered_Invoiced</v>
      </c>
      <c r="H918" s="27">
        <f t="shared" si="14"/>
        <v>2017</v>
      </c>
    </row>
    <row r="919" spans="1:8" ht="15.75" customHeight="1" x14ac:dyDescent="0.35">
      <c r="A919" s="6">
        <v>99274</v>
      </c>
      <c r="B919" s="6">
        <v>99274002</v>
      </c>
      <c r="C919" s="6" t="s">
        <v>884</v>
      </c>
      <c r="D919" s="6">
        <v>3169</v>
      </c>
      <c r="E919" s="14">
        <v>42860</v>
      </c>
      <c r="F919" s="6">
        <v>4</v>
      </c>
      <c r="G919" s="17" t="str">
        <f>IF($C919="","Not Delivered",
 _xlfn.IFNA(IF(MATCH($B919,Invoices!$B:$B,0)&gt;0,"Delivered_Invoiced"),"Delivered_Not_Invoiced"))</f>
        <v>Delivered_Invoiced</v>
      </c>
      <c r="H919" s="27">
        <f t="shared" si="14"/>
        <v>2017</v>
      </c>
    </row>
    <row r="920" spans="1:8" ht="15.75" customHeight="1" x14ac:dyDescent="0.35">
      <c r="A920" s="6">
        <v>100444</v>
      </c>
      <c r="B920" s="6">
        <v>100444002</v>
      </c>
      <c r="C920" s="6" t="s">
        <v>885</v>
      </c>
      <c r="D920" s="6">
        <v>9618</v>
      </c>
      <c r="E920" s="14">
        <v>42860</v>
      </c>
      <c r="F920" s="6">
        <v>3</v>
      </c>
      <c r="G920" s="17" t="str">
        <f>IF($C920="","Not Delivered",
 _xlfn.IFNA(IF(MATCH($B920,Invoices!$B:$B,0)&gt;0,"Delivered_Invoiced"),"Delivered_Not_Invoiced"))</f>
        <v>Delivered_Invoiced</v>
      </c>
      <c r="H920" s="27">
        <f t="shared" si="14"/>
        <v>2017</v>
      </c>
    </row>
    <row r="921" spans="1:8" ht="15.75" customHeight="1" x14ac:dyDescent="0.35">
      <c r="A921" s="6">
        <v>103364</v>
      </c>
      <c r="B921" s="6">
        <v>103364002</v>
      </c>
      <c r="C921" s="6" t="s">
        <v>886</v>
      </c>
      <c r="D921" s="6">
        <v>7372</v>
      </c>
      <c r="E921" s="14">
        <v>42860</v>
      </c>
      <c r="F921" s="6">
        <v>5</v>
      </c>
      <c r="G921" s="17" t="str">
        <f>IF($C921="","Not Delivered",
 _xlfn.IFNA(IF(MATCH($B921,Invoices!$B:$B,0)&gt;0,"Delivered_Invoiced"),"Delivered_Not_Invoiced"))</f>
        <v>Delivered_Invoiced</v>
      </c>
      <c r="H921" s="27">
        <f t="shared" si="14"/>
        <v>2017</v>
      </c>
    </row>
    <row r="922" spans="1:8" ht="15.75" customHeight="1" x14ac:dyDescent="0.35">
      <c r="A922" s="6">
        <v>106839</v>
      </c>
      <c r="B922" s="6">
        <v>106839002</v>
      </c>
      <c r="C922" s="6" t="s">
        <v>887</v>
      </c>
      <c r="D922" s="6">
        <v>250</v>
      </c>
      <c r="E922" s="14">
        <v>42860</v>
      </c>
      <c r="F922" s="6">
        <v>1</v>
      </c>
      <c r="G922" s="17" t="str">
        <f>IF($C922="","Not Delivered",
 _xlfn.IFNA(IF(MATCH($B922,Invoices!$B:$B,0)&gt;0,"Delivered_Invoiced"),"Delivered_Not_Invoiced"))</f>
        <v>Delivered_Invoiced</v>
      </c>
      <c r="H922" s="27">
        <f t="shared" si="14"/>
        <v>2017</v>
      </c>
    </row>
    <row r="923" spans="1:8" ht="15.75" customHeight="1" x14ac:dyDescent="0.35">
      <c r="A923" s="6">
        <v>108699</v>
      </c>
      <c r="B923" s="6">
        <v>108699002</v>
      </c>
      <c r="C923" s="6" t="s">
        <v>888</v>
      </c>
      <c r="D923" s="6">
        <v>7350</v>
      </c>
      <c r="E923" s="14">
        <v>42860</v>
      </c>
      <c r="F923" s="6">
        <v>4</v>
      </c>
      <c r="G923" s="17" t="str">
        <f>IF($C923="","Not Delivered",
 _xlfn.IFNA(IF(MATCH($B923,Invoices!$B:$B,0)&gt;0,"Delivered_Invoiced"),"Delivered_Not_Invoiced"))</f>
        <v>Delivered_Invoiced</v>
      </c>
      <c r="H923" s="27">
        <f t="shared" si="14"/>
        <v>2017</v>
      </c>
    </row>
    <row r="924" spans="1:8" ht="15.75" customHeight="1" x14ac:dyDescent="0.35">
      <c r="A924" s="6">
        <v>110194</v>
      </c>
      <c r="B924" s="6">
        <v>110194002</v>
      </c>
      <c r="C924" s="6" t="s">
        <v>889</v>
      </c>
      <c r="D924" s="6">
        <v>1629</v>
      </c>
      <c r="E924" s="14">
        <v>42860</v>
      </c>
      <c r="F924" s="6">
        <v>4</v>
      </c>
      <c r="G924" s="17" t="str">
        <f>IF($C924="","Not Delivered",
 _xlfn.IFNA(IF(MATCH($B924,Invoices!$B:$B,0)&gt;0,"Delivered_Invoiced"),"Delivered_Not_Invoiced"))</f>
        <v>Delivered_Invoiced</v>
      </c>
      <c r="H924" s="27">
        <f t="shared" si="14"/>
        <v>2017</v>
      </c>
    </row>
    <row r="925" spans="1:8" ht="15.75" customHeight="1" x14ac:dyDescent="0.35">
      <c r="A925" s="6">
        <v>55039</v>
      </c>
      <c r="B925" s="6">
        <v>55039002</v>
      </c>
      <c r="C925" s="6" t="s">
        <v>890</v>
      </c>
      <c r="D925" s="6">
        <v>8801</v>
      </c>
      <c r="E925" s="14">
        <v>42861</v>
      </c>
      <c r="F925" s="6">
        <v>5</v>
      </c>
      <c r="G925" s="17" t="str">
        <f>IF($C925="","Not Delivered",
 _xlfn.IFNA(IF(MATCH($B925,Invoices!$B:$B,0)&gt;0,"Delivered_Invoiced"),"Delivered_Not_Invoiced"))</f>
        <v>Delivered_Invoiced</v>
      </c>
      <c r="H925" s="27">
        <f t="shared" si="14"/>
        <v>2017</v>
      </c>
    </row>
    <row r="926" spans="1:8" ht="15.75" customHeight="1" x14ac:dyDescent="0.35">
      <c r="A926" s="6">
        <v>55599</v>
      </c>
      <c r="B926" s="6">
        <v>55599002</v>
      </c>
      <c r="C926" s="6" t="s">
        <v>891</v>
      </c>
      <c r="D926" s="6">
        <v>9112</v>
      </c>
      <c r="E926" s="14">
        <v>42861</v>
      </c>
      <c r="F926" s="6">
        <v>4</v>
      </c>
      <c r="G926" s="17" t="str">
        <f>IF($C926="","Not Delivered",
 _xlfn.IFNA(IF(MATCH($B926,Invoices!$B:$B,0)&gt;0,"Delivered_Invoiced"),"Delivered_Not_Invoiced"))</f>
        <v>Delivered_Invoiced</v>
      </c>
      <c r="H926" s="27">
        <f t="shared" si="14"/>
        <v>2017</v>
      </c>
    </row>
    <row r="927" spans="1:8" ht="15.75" customHeight="1" x14ac:dyDescent="0.35">
      <c r="A927" s="6">
        <v>58774</v>
      </c>
      <c r="B927" s="6">
        <v>58774002</v>
      </c>
      <c r="C927" s="6" t="s">
        <v>892</v>
      </c>
      <c r="D927" s="6">
        <v>6971</v>
      </c>
      <c r="E927" s="14">
        <v>42861</v>
      </c>
      <c r="F927" s="6">
        <v>4</v>
      </c>
      <c r="G927" s="17" t="str">
        <f>IF($C927="","Not Delivered",
 _xlfn.IFNA(IF(MATCH($B927,Invoices!$B:$B,0)&gt;0,"Delivered_Invoiced"),"Delivered_Not_Invoiced"))</f>
        <v>Delivered_Invoiced</v>
      </c>
      <c r="H927" s="27">
        <f t="shared" si="14"/>
        <v>2017</v>
      </c>
    </row>
    <row r="928" spans="1:8" ht="15.75" customHeight="1" x14ac:dyDescent="0.35">
      <c r="A928" s="6">
        <v>58004</v>
      </c>
      <c r="B928" s="6">
        <v>58004002</v>
      </c>
      <c r="C928" s="6" t="s">
        <v>893</v>
      </c>
      <c r="D928" s="6">
        <v>423</v>
      </c>
      <c r="E928" s="14">
        <v>42861</v>
      </c>
      <c r="F928" s="6">
        <v>1</v>
      </c>
      <c r="G928" s="17" t="str">
        <f>IF($C928="","Not Delivered",
 _xlfn.IFNA(IF(MATCH($B928,Invoices!$B:$B,0)&gt;0,"Delivered_Invoiced"),"Delivered_Not_Invoiced"))</f>
        <v>Delivered_Invoiced</v>
      </c>
      <c r="H928" s="27">
        <f t="shared" si="14"/>
        <v>2017</v>
      </c>
    </row>
    <row r="929" spans="1:8" ht="15.75" customHeight="1" x14ac:dyDescent="0.35">
      <c r="A929" s="6">
        <v>94799</v>
      </c>
      <c r="B929" s="6">
        <v>94799002</v>
      </c>
      <c r="C929" s="6" t="s">
        <v>894</v>
      </c>
      <c r="D929" s="6">
        <v>3203</v>
      </c>
      <c r="E929" s="14">
        <v>42861</v>
      </c>
      <c r="F929" s="6">
        <v>2</v>
      </c>
      <c r="G929" s="17" t="str">
        <f>IF($C929="","Not Delivered",
 _xlfn.IFNA(IF(MATCH($B929,Invoices!$B:$B,0)&gt;0,"Delivered_Invoiced"),"Delivered_Not_Invoiced"))</f>
        <v>Delivered_Invoiced</v>
      </c>
      <c r="H929" s="27">
        <f t="shared" si="14"/>
        <v>2017</v>
      </c>
    </row>
    <row r="930" spans="1:8" ht="15.75" customHeight="1" x14ac:dyDescent="0.35">
      <c r="A930" s="6">
        <v>64719</v>
      </c>
      <c r="B930" s="6">
        <v>64719002</v>
      </c>
      <c r="C930" s="6" t="s">
        <v>895</v>
      </c>
      <c r="D930" s="6">
        <v>6798</v>
      </c>
      <c r="E930" s="14">
        <v>42861</v>
      </c>
      <c r="F930" s="6">
        <v>4</v>
      </c>
      <c r="G930" s="17" t="str">
        <f>IF($C930="","Not Delivered",
 _xlfn.IFNA(IF(MATCH($B930,Invoices!$B:$B,0)&gt;0,"Delivered_Invoiced"),"Delivered_Not_Invoiced"))</f>
        <v>Delivered_Invoiced</v>
      </c>
      <c r="H930" s="27">
        <f t="shared" si="14"/>
        <v>2017</v>
      </c>
    </row>
    <row r="931" spans="1:8" ht="15.75" customHeight="1" x14ac:dyDescent="0.35">
      <c r="A931" s="6">
        <v>67589</v>
      </c>
      <c r="B931" s="6">
        <v>67589002</v>
      </c>
      <c r="C931" s="6" t="s">
        <v>896</v>
      </c>
      <c r="D931" s="6">
        <v>1114</v>
      </c>
      <c r="E931" s="14">
        <v>42861</v>
      </c>
      <c r="F931" s="6">
        <v>6</v>
      </c>
      <c r="G931" s="17" t="str">
        <f>IF($C931="","Not Delivered",
 _xlfn.IFNA(IF(MATCH($B931,Invoices!$B:$B,0)&gt;0,"Delivered_Invoiced"),"Delivered_Not_Invoiced"))</f>
        <v>Delivered_Invoiced</v>
      </c>
      <c r="H931" s="27">
        <f t="shared" si="14"/>
        <v>2017</v>
      </c>
    </row>
    <row r="932" spans="1:8" ht="15.75" customHeight="1" x14ac:dyDescent="0.35">
      <c r="A932" s="6">
        <v>83214</v>
      </c>
      <c r="B932" s="6">
        <v>83214002</v>
      </c>
      <c r="C932" s="6" t="s">
        <v>897</v>
      </c>
      <c r="D932" s="6">
        <v>6719</v>
      </c>
      <c r="E932" s="14">
        <v>42861</v>
      </c>
      <c r="F932" s="6">
        <v>4</v>
      </c>
      <c r="G932" s="17" t="str">
        <f>IF($C932="","Not Delivered",
 _xlfn.IFNA(IF(MATCH($B932,Invoices!$B:$B,0)&gt;0,"Delivered_Invoiced"),"Delivered_Not_Invoiced"))</f>
        <v>Delivered_Invoiced</v>
      </c>
      <c r="H932" s="27">
        <f t="shared" si="14"/>
        <v>2017</v>
      </c>
    </row>
    <row r="933" spans="1:8" ht="15.75" customHeight="1" x14ac:dyDescent="0.35">
      <c r="A933" s="6">
        <v>100629</v>
      </c>
      <c r="B933" s="6">
        <v>100629002</v>
      </c>
      <c r="C933" s="6" t="s">
        <v>898</v>
      </c>
      <c r="D933" s="6">
        <v>3461</v>
      </c>
      <c r="E933" s="14">
        <v>42861</v>
      </c>
      <c r="F933" s="6">
        <v>4</v>
      </c>
      <c r="G933" s="17" t="str">
        <f>IF($C933="","Not Delivered",
 _xlfn.IFNA(IF(MATCH($B933,Invoices!$B:$B,0)&gt;0,"Delivered_Invoiced"),"Delivered_Not_Invoiced"))</f>
        <v>Delivered_Invoiced</v>
      </c>
      <c r="H933" s="27">
        <f t="shared" si="14"/>
        <v>2017</v>
      </c>
    </row>
    <row r="934" spans="1:8" ht="15.75" customHeight="1" x14ac:dyDescent="0.35">
      <c r="A934" s="6">
        <v>111429</v>
      </c>
      <c r="B934" s="6">
        <v>111429002</v>
      </c>
      <c r="C934" s="6" t="s">
        <v>899</v>
      </c>
      <c r="D934" s="6">
        <v>6602</v>
      </c>
      <c r="E934" s="14">
        <v>42861</v>
      </c>
      <c r="F934" s="6">
        <v>1</v>
      </c>
      <c r="G934" s="17" t="str">
        <f>IF($C934="","Not Delivered",
 _xlfn.IFNA(IF(MATCH($B934,Invoices!$B:$B,0)&gt;0,"Delivered_Invoiced"),"Delivered_Not_Invoiced"))</f>
        <v>Delivered_Invoiced</v>
      </c>
      <c r="H934" s="27">
        <f t="shared" si="14"/>
        <v>2017</v>
      </c>
    </row>
    <row r="935" spans="1:8" ht="15.75" customHeight="1" x14ac:dyDescent="0.35">
      <c r="A935" s="6">
        <v>54494</v>
      </c>
      <c r="B935" s="6">
        <v>54494002</v>
      </c>
      <c r="C935" s="6" t="s">
        <v>536</v>
      </c>
      <c r="D935" s="6">
        <v>5919</v>
      </c>
      <c r="E935" s="14">
        <v>42862</v>
      </c>
      <c r="F935" s="6">
        <v>5</v>
      </c>
      <c r="G935" s="17" t="str">
        <f>IF($C935="","Not Delivered",
 _xlfn.IFNA(IF(MATCH($B935,Invoices!$B:$B,0)&gt;0,"Delivered_Invoiced"),"Delivered_Not_Invoiced"))</f>
        <v>Delivered_Invoiced</v>
      </c>
      <c r="H935" s="27">
        <f t="shared" si="14"/>
        <v>2017</v>
      </c>
    </row>
    <row r="936" spans="1:8" ht="15.75" customHeight="1" x14ac:dyDescent="0.35">
      <c r="A936" s="6">
        <v>58579</v>
      </c>
      <c r="B936" s="6">
        <v>58579002</v>
      </c>
      <c r="C936" s="6" t="s">
        <v>900</v>
      </c>
      <c r="D936" s="6">
        <v>3800</v>
      </c>
      <c r="E936" s="14">
        <v>42862</v>
      </c>
      <c r="F936" s="6">
        <v>3</v>
      </c>
      <c r="G936" s="17" t="str">
        <f>IF($C936="","Not Delivered",
 _xlfn.IFNA(IF(MATCH($B936,Invoices!$B:$B,0)&gt;0,"Delivered_Invoiced"),"Delivered_Not_Invoiced"))</f>
        <v>Delivered_Invoiced</v>
      </c>
      <c r="H936" s="27">
        <f t="shared" si="14"/>
        <v>2017</v>
      </c>
    </row>
    <row r="937" spans="1:8" ht="15.75" customHeight="1" x14ac:dyDescent="0.35">
      <c r="A937" s="6">
        <v>74694</v>
      </c>
      <c r="B937" s="6">
        <v>74694002</v>
      </c>
      <c r="C937" s="6" t="s">
        <v>901</v>
      </c>
      <c r="D937" s="6">
        <v>3149</v>
      </c>
      <c r="E937" s="14">
        <v>42862</v>
      </c>
      <c r="F937" s="6">
        <v>1</v>
      </c>
      <c r="G937" s="17" t="str">
        <f>IF($C937="","Not Delivered",
 _xlfn.IFNA(IF(MATCH($B937,Invoices!$B:$B,0)&gt;0,"Delivered_Invoiced"),"Delivered_Not_Invoiced"))</f>
        <v>Delivered_Invoiced</v>
      </c>
      <c r="H937" s="27">
        <f t="shared" si="14"/>
        <v>2017</v>
      </c>
    </row>
    <row r="938" spans="1:8" ht="15.75" customHeight="1" x14ac:dyDescent="0.35">
      <c r="A938" s="6">
        <v>94149</v>
      </c>
      <c r="B938" s="6">
        <v>94149002</v>
      </c>
      <c r="C938" s="6" t="s">
        <v>902</v>
      </c>
      <c r="D938" s="6">
        <v>1784</v>
      </c>
      <c r="E938" s="14">
        <v>42862</v>
      </c>
      <c r="F938" s="6">
        <v>5</v>
      </c>
      <c r="G938" s="17" t="str">
        <f>IF($C938="","Not Delivered",
 _xlfn.IFNA(IF(MATCH($B938,Invoices!$B:$B,0)&gt;0,"Delivered_Invoiced"),"Delivered_Not_Invoiced"))</f>
        <v>Delivered_Invoiced</v>
      </c>
      <c r="H938" s="27">
        <f t="shared" si="14"/>
        <v>2017</v>
      </c>
    </row>
    <row r="939" spans="1:8" ht="15.75" customHeight="1" x14ac:dyDescent="0.35">
      <c r="A939" s="6">
        <v>96144</v>
      </c>
      <c r="B939" s="6">
        <v>96144002</v>
      </c>
      <c r="C939" s="6" t="s">
        <v>903</v>
      </c>
      <c r="D939" s="6">
        <v>3966</v>
      </c>
      <c r="E939" s="14">
        <v>42862</v>
      </c>
      <c r="F939" s="6">
        <v>1</v>
      </c>
      <c r="G939" s="17" t="str">
        <f>IF($C939="","Not Delivered",
 _xlfn.IFNA(IF(MATCH($B939,Invoices!$B:$B,0)&gt;0,"Delivered_Invoiced"),"Delivered_Not_Invoiced"))</f>
        <v>Delivered_Invoiced</v>
      </c>
      <c r="H939" s="27">
        <f t="shared" si="14"/>
        <v>2017</v>
      </c>
    </row>
    <row r="940" spans="1:8" ht="15.75" customHeight="1" x14ac:dyDescent="0.35">
      <c r="A940" s="6">
        <v>70669</v>
      </c>
      <c r="B940" s="6">
        <v>70669002</v>
      </c>
      <c r="C940" s="6" t="s">
        <v>904</v>
      </c>
      <c r="D940" s="6">
        <v>9312</v>
      </c>
      <c r="E940" s="14">
        <v>42862</v>
      </c>
      <c r="F940" s="6">
        <v>5</v>
      </c>
      <c r="G940" s="17" t="str">
        <f>IF($C940="","Not Delivered",
 _xlfn.IFNA(IF(MATCH($B940,Invoices!$B:$B,0)&gt;0,"Delivered_Invoiced"),"Delivered_Not_Invoiced"))</f>
        <v>Delivered_Invoiced</v>
      </c>
      <c r="H940" s="27">
        <f t="shared" si="14"/>
        <v>2017</v>
      </c>
    </row>
    <row r="941" spans="1:8" ht="15.75" customHeight="1" x14ac:dyDescent="0.35">
      <c r="A941" s="6">
        <v>72184</v>
      </c>
      <c r="B941" s="6">
        <v>72184002</v>
      </c>
      <c r="C941" s="6" t="s">
        <v>905</v>
      </c>
      <c r="D941" s="6">
        <v>6149</v>
      </c>
      <c r="E941" s="14">
        <v>42862</v>
      </c>
      <c r="F941" s="6">
        <v>2</v>
      </c>
      <c r="G941" s="17" t="str">
        <f>IF($C941="","Not Delivered",
 _xlfn.IFNA(IF(MATCH($B941,Invoices!$B:$B,0)&gt;0,"Delivered_Invoiced"),"Delivered_Not_Invoiced"))</f>
        <v>Delivered_Invoiced</v>
      </c>
      <c r="H941" s="27">
        <f t="shared" si="14"/>
        <v>2017</v>
      </c>
    </row>
    <row r="942" spans="1:8" ht="15.75" customHeight="1" x14ac:dyDescent="0.35">
      <c r="A942" s="6">
        <v>80314</v>
      </c>
      <c r="B942" s="6">
        <v>80314002</v>
      </c>
      <c r="C942" s="6" t="s">
        <v>906</v>
      </c>
      <c r="D942" s="6">
        <v>1780</v>
      </c>
      <c r="E942" s="14">
        <v>42862</v>
      </c>
      <c r="F942" s="6">
        <v>3</v>
      </c>
      <c r="G942" s="17" t="str">
        <f>IF($C942="","Not Delivered",
 _xlfn.IFNA(IF(MATCH($B942,Invoices!$B:$B,0)&gt;0,"Delivered_Invoiced"),"Delivered_Not_Invoiced"))</f>
        <v>Delivered_Invoiced</v>
      </c>
      <c r="H942" s="27">
        <f t="shared" si="14"/>
        <v>2017</v>
      </c>
    </row>
    <row r="943" spans="1:8" ht="15.75" customHeight="1" x14ac:dyDescent="0.35">
      <c r="A943" s="6">
        <v>84099</v>
      </c>
      <c r="B943" s="6">
        <v>84099002</v>
      </c>
      <c r="C943" s="6" t="s">
        <v>907</v>
      </c>
      <c r="D943" s="6">
        <v>5000</v>
      </c>
      <c r="E943" s="14">
        <v>42862</v>
      </c>
      <c r="F943" s="6">
        <v>7</v>
      </c>
      <c r="G943" s="17" t="str">
        <f>IF($C943="","Not Delivered",
 _xlfn.IFNA(IF(MATCH($B943,Invoices!$B:$B,0)&gt;0,"Delivered_Invoiced"),"Delivered_Not_Invoiced"))</f>
        <v>Delivered_Invoiced</v>
      </c>
      <c r="H943" s="27">
        <f t="shared" si="14"/>
        <v>2017</v>
      </c>
    </row>
    <row r="944" spans="1:8" ht="15.75" customHeight="1" x14ac:dyDescent="0.35">
      <c r="A944" s="6">
        <v>78019</v>
      </c>
      <c r="B944" s="6">
        <v>78019002</v>
      </c>
      <c r="C944" s="6" t="s">
        <v>908</v>
      </c>
      <c r="D944" s="6">
        <v>887</v>
      </c>
      <c r="E944" s="14">
        <v>42863</v>
      </c>
      <c r="F944" s="6">
        <v>2</v>
      </c>
      <c r="G944" s="17" t="str">
        <f>IF($C944="","Not Delivered",
 _xlfn.IFNA(IF(MATCH($B944,Invoices!$B:$B,0)&gt;0,"Delivered_Invoiced"),"Delivered_Not_Invoiced"))</f>
        <v>Delivered_Invoiced</v>
      </c>
      <c r="H944" s="27">
        <f t="shared" si="14"/>
        <v>2017</v>
      </c>
    </row>
    <row r="945" spans="1:8" ht="15.75" customHeight="1" x14ac:dyDescent="0.35">
      <c r="A945" s="6">
        <v>76489</v>
      </c>
      <c r="B945" s="6">
        <v>76489002</v>
      </c>
      <c r="C945" s="6" t="s">
        <v>737</v>
      </c>
      <c r="D945" s="6">
        <v>7084</v>
      </c>
      <c r="E945" s="14">
        <v>42863</v>
      </c>
      <c r="F945" s="6">
        <v>1</v>
      </c>
      <c r="G945" s="17" t="str">
        <f>IF($C945="","Not Delivered",
 _xlfn.IFNA(IF(MATCH($B945,Invoices!$B:$B,0)&gt;0,"Delivered_Invoiced"),"Delivered_Not_Invoiced"))</f>
        <v>Delivered_Invoiced</v>
      </c>
      <c r="H945" s="27">
        <f t="shared" si="14"/>
        <v>2017</v>
      </c>
    </row>
    <row r="946" spans="1:8" ht="15.75" customHeight="1" x14ac:dyDescent="0.35">
      <c r="A946" s="6">
        <v>64294</v>
      </c>
      <c r="B946" s="6">
        <v>64294002</v>
      </c>
      <c r="C946" s="6" t="s">
        <v>909</v>
      </c>
      <c r="D946" s="6">
        <v>5648</v>
      </c>
      <c r="E946" s="14">
        <v>42863</v>
      </c>
      <c r="F946" s="6">
        <v>3</v>
      </c>
      <c r="G946" s="17" t="str">
        <f>IF($C946="","Not Delivered",
 _xlfn.IFNA(IF(MATCH($B946,Invoices!$B:$B,0)&gt;0,"Delivered_Invoiced"),"Delivered_Not_Invoiced"))</f>
        <v>Delivered_Invoiced</v>
      </c>
      <c r="H946" s="27">
        <f t="shared" si="14"/>
        <v>2017</v>
      </c>
    </row>
    <row r="947" spans="1:8" ht="15.75" customHeight="1" x14ac:dyDescent="0.35">
      <c r="A947" s="6">
        <v>71444</v>
      </c>
      <c r="B947" s="6">
        <v>71444002</v>
      </c>
      <c r="C947" s="6" t="s">
        <v>910</v>
      </c>
      <c r="D947" s="6">
        <v>1970</v>
      </c>
      <c r="E947" s="14">
        <v>42863</v>
      </c>
      <c r="F947" s="6">
        <v>4</v>
      </c>
      <c r="G947" s="17" t="str">
        <f>IF($C947="","Not Delivered",
 _xlfn.IFNA(IF(MATCH($B947,Invoices!$B:$B,0)&gt;0,"Delivered_Invoiced"),"Delivered_Not_Invoiced"))</f>
        <v>Delivered_Invoiced</v>
      </c>
      <c r="H947" s="27">
        <f t="shared" si="14"/>
        <v>2017</v>
      </c>
    </row>
    <row r="948" spans="1:8" ht="15.75" customHeight="1" x14ac:dyDescent="0.35">
      <c r="A948" s="6">
        <v>79664</v>
      </c>
      <c r="B948" s="6">
        <v>79664002</v>
      </c>
      <c r="C948" s="6" t="s">
        <v>911</v>
      </c>
      <c r="D948" s="6">
        <v>14</v>
      </c>
      <c r="E948" s="14">
        <v>42863</v>
      </c>
      <c r="F948" s="6">
        <v>5</v>
      </c>
      <c r="G948" s="17" t="str">
        <f>IF($C948="","Not Delivered",
 _xlfn.IFNA(IF(MATCH($B948,Invoices!$B:$B,0)&gt;0,"Delivered_Invoiced"),"Delivered_Not_Invoiced"))</f>
        <v>Delivered_Invoiced</v>
      </c>
      <c r="H948" s="27">
        <f t="shared" si="14"/>
        <v>2017</v>
      </c>
    </row>
    <row r="949" spans="1:8" ht="15.75" customHeight="1" x14ac:dyDescent="0.35">
      <c r="A949" s="6">
        <v>82989</v>
      </c>
      <c r="B949" s="6">
        <v>82989002</v>
      </c>
      <c r="C949" s="6" t="s">
        <v>912</v>
      </c>
      <c r="D949" s="6">
        <v>7605</v>
      </c>
      <c r="E949" s="14">
        <v>42863</v>
      </c>
      <c r="F949" s="6">
        <v>2</v>
      </c>
      <c r="G949" s="17" t="str">
        <f>IF($C949="","Not Delivered",
 _xlfn.IFNA(IF(MATCH($B949,Invoices!$B:$B,0)&gt;0,"Delivered_Invoiced"),"Delivered_Not_Invoiced"))</f>
        <v>Delivered_Invoiced</v>
      </c>
      <c r="H949" s="27">
        <f t="shared" si="14"/>
        <v>2017</v>
      </c>
    </row>
    <row r="950" spans="1:8" ht="15.75" customHeight="1" x14ac:dyDescent="0.35">
      <c r="A950" s="6">
        <v>101119</v>
      </c>
      <c r="B950" s="6">
        <v>101119002</v>
      </c>
      <c r="C950" s="6" t="s">
        <v>913</v>
      </c>
      <c r="D950" s="6">
        <v>8704</v>
      </c>
      <c r="E950" s="14">
        <v>42863</v>
      </c>
      <c r="F950" s="6">
        <v>2</v>
      </c>
      <c r="G950" s="17" t="str">
        <f>IF($C950="","Not Delivered",
 _xlfn.IFNA(IF(MATCH($B950,Invoices!$B:$B,0)&gt;0,"Delivered_Invoiced"),"Delivered_Not_Invoiced"))</f>
        <v>Delivered_Invoiced</v>
      </c>
      <c r="H950" s="27">
        <f t="shared" si="14"/>
        <v>2017</v>
      </c>
    </row>
    <row r="951" spans="1:8" ht="15.75" customHeight="1" x14ac:dyDescent="0.35">
      <c r="A951" s="6">
        <v>110524</v>
      </c>
      <c r="B951" s="6">
        <v>110524002</v>
      </c>
      <c r="C951" s="6" t="s">
        <v>914</v>
      </c>
      <c r="D951" s="6">
        <v>3764</v>
      </c>
      <c r="E951" s="14">
        <v>42863</v>
      </c>
      <c r="F951" s="6">
        <v>4</v>
      </c>
      <c r="G951" s="17" t="str">
        <f>IF($C951="","Not Delivered",
 _xlfn.IFNA(IF(MATCH($B951,Invoices!$B:$B,0)&gt;0,"Delivered_Invoiced"),"Delivered_Not_Invoiced"))</f>
        <v>Delivered_Invoiced</v>
      </c>
      <c r="H951" s="27">
        <f t="shared" si="14"/>
        <v>2017</v>
      </c>
    </row>
    <row r="952" spans="1:8" ht="15.75" customHeight="1" x14ac:dyDescent="0.35">
      <c r="A952" s="6">
        <v>112444</v>
      </c>
      <c r="B952" s="6">
        <v>112444002</v>
      </c>
      <c r="C952" s="6" t="s">
        <v>915</v>
      </c>
      <c r="D952" s="6">
        <v>3620</v>
      </c>
      <c r="E952" s="14">
        <v>42863</v>
      </c>
      <c r="F952" s="6">
        <v>4</v>
      </c>
      <c r="G952" s="17" t="str">
        <f>IF($C952="","Not Delivered",
 _xlfn.IFNA(IF(MATCH($B952,Invoices!$B:$B,0)&gt;0,"Delivered_Invoiced"),"Delivered_Not_Invoiced"))</f>
        <v>Delivered_Invoiced</v>
      </c>
      <c r="H952" s="27">
        <f t="shared" si="14"/>
        <v>2017</v>
      </c>
    </row>
    <row r="953" spans="1:8" ht="15.75" customHeight="1" x14ac:dyDescent="0.35">
      <c r="A953" s="6">
        <v>77614</v>
      </c>
      <c r="B953" s="6">
        <v>77614002</v>
      </c>
      <c r="C953" s="6" t="s">
        <v>916</v>
      </c>
      <c r="D953" s="6">
        <v>9375</v>
      </c>
      <c r="E953" s="14">
        <v>42864</v>
      </c>
      <c r="F953" s="6">
        <v>2</v>
      </c>
      <c r="G953" s="17" t="str">
        <f>IF($C953="","Not Delivered",
 _xlfn.IFNA(IF(MATCH($B953,Invoices!$B:$B,0)&gt;0,"Delivered_Invoiced"),"Delivered_Not_Invoiced"))</f>
        <v>Delivered_Invoiced</v>
      </c>
      <c r="H953" s="27">
        <f t="shared" si="14"/>
        <v>2017</v>
      </c>
    </row>
    <row r="954" spans="1:8" ht="15.75" customHeight="1" x14ac:dyDescent="0.35">
      <c r="A954" s="6">
        <v>78354</v>
      </c>
      <c r="B954" s="6">
        <v>78354002</v>
      </c>
      <c r="C954" s="6" t="s">
        <v>836</v>
      </c>
      <c r="D954" s="6">
        <v>2675</v>
      </c>
      <c r="E954" s="14">
        <v>42864</v>
      </c>
      <c r="F954" s="6">
        <v>1</v>
      </c>
      <c r="G954" s="17" t="str">
        <f>IF($C954="","Not Delivered",
 _xlfn.IFNA(IF(MATCH($B954,Invoices!$B:$B,0)&gt;0,"Delivered_Invoiced"),"Delivered_Not_Invoiced"))</f>
        <v>Delivered_Invoiced</v>
      </c>
      <c r="H954" s="27">
        <f t="shared" si="14"/>
        <v>2017</v>
      </c>
    </row>
    <row r="955" spans="1:8" ht="15.75" customHeight="1" x14ac:dyDescent="0.35">
      <c r="A955" s="6">
        <v>97879</v>
      </c>
      <c r="B955" s="6">
        <v>97879002</v>
      </c>
      <c r="C955" s="6" t="s">
        <v>917</v>
      </c>
      <c r="D955" s="6">
        <v>3769</v>
      </c>
      <c r="E955" s="14">
        <v>42864</v>
      </c>
      <c r="F955" s="6">
        <v>2</v>
      </c>
      <c r="G955" s="17" t="str">
        <f>IF($C955="","Not Delivered",
 _xlfn.IFNA(IF(MATCH($B955,Invoices!$B:$B,0)&gt;0,"Delivered_Invoiced"),"Delivered_Not_Invoiced"))</f>
        <v>Delivered_Invoiced</v>
      </c>
      <c r="H955" s="27">
        <f t="shared" si="14"/>
        <v>2017</v>
      </c>
    </row>
    <row r="956" spans="1:8" ht="15.75" customHeight="1" x14ac:dyDescent="0.35">
      <c r="A956" s="6">
        <v>67904</v>
      </c>
      <c r="B956" s="6">
        <v>67904002</v>
      </c>
      <c r="C956" s="6" t="s">
        <v>918</v>
      </c>
      <c r="D956" s="6">
        <v>5217</v>
      </c>
      <c r="E956" s="14">
        <v>42864</v>
      </c>
      <c r="F956" s="6">
        <v>1</v>
      </c>
      <c r="G956" s="17" t="str">
        <f>IF($C956="","Not Delivered",
 _xlfn.IFNA(IF(MATCH($B956,Invoices!$B:$B,0)&gt;0,"Delivered_Invoiced"),"Delivered_Not_Invoiced"))</f>
        <v>Delivered_Invoiced</v>
      </c>
      <c r="H956" s="27">
        <f t="shared" si="14"/>
        <v>2017</v>
      </c>
    </row>
    <row r="957" spans="1:8" ht="15.75" customHeight="1" x14ac:dyDescent="0.35">
      <c r="A957" s="6">
        <v>83949</v>
      </c>
      <c r="B957" s="6">
        <v>83949002</v>
      </c>
      <c r="C957" s="6" t="s">
        <v>919</v>
      </c>
      <c r="D957" s="6">
        <v>5556</v>
      </c>
      <c r="E957" s="14">
        <v>42864</v>
      </c>
      <c r="F957" s="6">
        <v>5</v>
      </c>
      <c r="G957" s="17" t="str">
        <f>IF($C957="","Not Delivered",
 _xlfn.IFNA(IF(MATCH($B957,Invoices!$B:$B,0)&gt;0,"Delivered_Invoiced"),"Delivered_Not_Invoiced"))</f>
        <v>Delivered_Invoiced</v>
      </c>
      <c r="H957" s="27">
        <f t="shared" si="14"/>
        <v>2017</v>
      </c>
    </row>
    <row r="958" spans="1:8" ht="15.75" customHeight="1" x14ac:dyDescent="0.35">
      <c r="A958" s="6">
        <v>84269</v>
      </c>
      <c r="B958" s="6">
        <v>84269002</v>
      </c>
      <c r="C958" s="6" t="s">
        <v>920</v>
      </c>
      <c r="D958" s="6">
        <v>4854</v>
      </c>
      <c r="E958" s="14">
        <v>42864</v>
      </c>
      <c r="F958" s="6">
        <v>1</v>
      </c>
      <c r="G958" s="17" t="str">
        <f>IF($C958="","Not Delivered",
 _xlfn.IFNA(IF(MATCH($B958,Invoices!$B:$B,0)&gt;0,"Delivered_Invoiced"),"Delivered_Not_Invoiced"))</f>
        <v>Delivered_Invoiced</v>
      </c>
      <c r="H958" s="27">
        <f t="shared" si="14"/>
        <v>2017</v>
      </c>
    </row>
    <row r="959" spans="1:8" ht="15.75" customHeight="1" x14ac:dyDescent="0.35">
      <c r="A959" s="6">
        <v>101129</v>
      </c>
      <c r="B959" s="6">
        <v>101129002</v>
      </c>
      <c r="C959" s="6" t="s">
        <v>921</v>
      </c>
      <c r="D959" s="6">
        <v>100</v>
      </c>
      <c r="E959" s="14">
        <v>42864</v>
      </c>
      <c r="F959" s="6">
        <v>7</v>
      </c>
      <c r="G959" s="17" t="str">
        <f>IF($C959="","Not Delivered",
 _xlfn.IFNA(IF(MATCH($B959,Invoices!$B:$B,0)&gt;0,"Delivered_Invoiced"),"Delivered_Not_Invoiced"))</f>
        <v>Delivered_Invoiced</v>
      </c>
      <c r="H959" s="27">
        <f t="shared" si="14"/>
        <v>2017</v>
      </c>
    </row>
    <row r="960" spans="1:8" ht="15.75" customHeight="1" x14ac:dyDescent="0.35">
      <c r="A960" s="6">
        <v>105059</v>
      </c>
      <c r="B960" s="6">
        <v>105059002</v>
      </c>
      <c r="C960" s="6" t="s">
        <v>922</v>
      </c>
      <c r="D960" s="6">
        <v>6736</v>
      </c>
      <c r="E960" s="14">
        <v>42864</v>
      </c>
      <c r="F960" s="6">
        <v>1</v>
      </c>
      <c r="G960" s="17" t="str">
        <f>IF($C960="","Not Delivered",
 _xlfn.IFNA(IF(MATCH($B960,Invoices!$B:$B,0)&gt;0,"Delivered_Invoiced"),"Delivered_Not_Invoiced"))</f>
        <v>Delivered_Invoiced</v>
      </c>
      <c r="H960" s="27">
        <f t="shared" si="14"/>
        <v>2017</v>
      </c>
    </row>
    <row r="961" spans="1:8" ht="15.75" customHeight="1" x14ac:dyDescent="0.35">
      <c r="A961" s="6">
        <v>58169</v>
      </c>
      <c r="B961" s="6">
        <v>58169002</v>
      </c>
      <c r="C961" s="6" t="s">
        <v>923</v>
      </c>
      <c r="D961" s="6">
        <v>2873</v>
      </c>
      <c r="E961" s="14">
        <v>42865</v>
      </c>
      <c r="F961" s="6">
        <v>3</v>
      </c>
      <c r="G961" s="17" t="str">
        <f>IF($C961="","Not Delivered",
 _xlfn.IFNA(IF(MATCH($B961,Invoices!$B:$B,0)&gt;0,"Delivered_Invoiced"),"Delivered_Not_Invoiced"))</f>
        <v>Delivered_Invoiced</v>
      </c>
      <c r="H961" s="27">
        <f t="shared" si="14"/>
        <v>2017</v>
      </c>
    </row>
    <row r="962" spans="1:8" ht="15.75" customHeight="1" x14ac:dyDescent="0.35">
      <c r="A962" s="6">
        <v>54829</v>
      </c>
      <c r="B962" s="6">
        <v>54829002</v>
      </c>
      <c r="C962" s="6" t="s">
        <v>924</v>
      </c>
      <c r="D962" s="6">
        <v>5915</v>
      </c>
      <c r="E962" s="14">
        <v>42865</v>
      </c>
      <c r="F962" s="6">
        <v>1</v>
      </c>
      <c r="G962" s="17" t="str">
        <f>IF($C962="","Not Delivered",
 _xlfn.IFNA(IF(MATCH($B962,Invoices!$B:$B,0)&gt;0,"Delivered_Invoiced"),"Delivered_Not_Invoiced"))</f>
        <v>Delivered_Invoiced</v>
      </c>
      <c r="H962" s="27">
        <f t="shared" si="14"/>
        <v>2017</v>
      </c>
    </row>
    <row r="963" spans="1:8" ht="15.75" customHeight="1" x14ac:dyDescent="0.35">
      <c r="A963" s="6">
        <v>74759</v>
      </c>
      <c r="B963" s="6">
        <v>74759002</v>
      </c>
      <c r="C963" s="6" t="s">
        <v>863</v>
      </c>
      <c r="D963" s="6">
        <v>7177</v>
      </c>
      <c r="E963" s="14">
        <v>42865</v>
      </c>
      <c r="F963" s="6">
        <v>2</v>
      </c>
      <c r="G963" s="17" t="str">
        <f>IF($C963="","Not Delivered",
 _xlfn.IFNA(IF(MATCH($B963,Invoices!$B:$B,0)&gt;0,"Delivered_Invoiced"),"Delivered_Not_Invoiced"))</f>
        <v>Delivered_Invoiced</v>
      </c>
      <c r="H963" s="27">
        <f t="shared" ref="H963:H1026" si="15">YEAR($E963)</f>
        <v>2017</v>
      </c>
    </row>
    <row r="964" spans="1:8" ht="15.75" customHeight="1" x14ac:dyDescent="0.35">
      <c r="A964" s="6">
        <v>97064</v>
      </c>
      <c r="B964" s="6">
        <v>97064002</v>
      </c>
      <c r="C964" s="6" t="s">
        <v>925</v>
      </c>
      <c r="D964" s="6">
        <v>4741</v>
      </c>
      <c r="E964" s="14">
        <v>42865</v>
      </c>
      <c r="F964" s="6">
        <v>1</v>
      </c>
      <c r="G964" s="17" t="str">
        <f>IF($C964="","Not Delivered",
 _xlfn.IFNA(IF(MATCH($B964,Invoices!$B:$B,0)&gt;0,"Delivered_Invoiced"),"Delivered_Not_Invoiced"))</f>
        <v>Delivered_Invoiced</v>
      </c>
      <c r="H964" s="27">
        <f t="shared" si="15"/>
        <v>2017</v>
      </c>
    </row>
    <row r="965" spans="1:8" ht="15.75" customHeight="1" x14ac:dyDescent="0.35">
      <c r="A965" s="6">
        <v>98524</v>
      </c>
      <c r="B965" s="6">
        <v>98524002</v>
      </c>
      <c r="C965" s="6" t="s">
        <v>926</v>
      </c>
      <c r="D965" s="6">
        <v>814</v>
      </c>
      <c r="E965" s="14">
        <v>42865</v>
      </c>
      <c r="F965" s="6">
        <v>1</v>
      </c>
      <c r="G965" s="17" t="str">
        <f>IF($C965="","Not Delivered",
 _xlfn.IFNA(IF(MATCH($B965,Invoices!$B:$B,0)&gt;0,"Delivered_Invoiced"),"Delivered_Not_Invoiced"))</f>
        <v>Delivered_Invoiced</v>
      </c>
      <c r="H965" s="27">
        <f t="shared" si="15"/>
        <v>2017</v>
      </c>
    </row>
    <row r="966" spans="1:8" ht="15.75" customHeight="1" x14ac:dyDescent="0.35">
      <c r="A966" s="6">
        <v>61304</v>
      </c>
      <c r="B966" s="6">
        <v>61304002</v>
      </c>
      <c r="C966" s="6" t="s">
        <v>927</v>
      </c>
      <c r="D966" s="6">
        <v>5182</v>
      </c>
      <c r="E966" s="14">
        <v>42865</v>
      </c>
      <c r="F966" s="6">
        <v>7</v>
      </c>
      <c r="G966" s="17" t="str">
        <f>IF($C966="","Not Delivered",
 _xlfn.IFNA(IF(MATCH($B966,Invoices!$B:$B,0)&gt;0,"Delivered_Invoiced"),"Delivered_Not_Invoiced"))</f>
        <v>Delivered_Invoiced</v>
      </c>
      <c r="H966" s="27">
        <f t="shared" si="15"/>
        <v>2017</v>
      </c>
    </row>
    <row r="967" spans="1:8" ht="15.75" customHeight="1" x14ac:dyDescent="0.35">
      <c r="A967" s="6">
        <v>65499</v>
      </c>
      <c r="B967" s="6">
        <v>65499002</v>
      </c>
      <c r="C967" s="6" t="s">
        <v>928</v>
      </c>
      <c r="D967" s="6">
        <v>8056</v>
      </c>
      <c r="E967" s="14">
        <v>42865</v>
      </c>
      <c r="F967" s="6">
        <v>3</v>
      </c>
      <c r="G967" s="17" t="str">
        <f>IF($C967="","Not Delivered",
 _xlfn.IFNA(IF(MATCH($B967,Invoices!$B:$B,0)&gt;0,"Delivered_Invoiced"),"Delivered_Not_Invoiced"))</f>
        <v>Delivered_Invoiced</v>
      </c>
      <c r="H967" s="27">
        <f t="shared" si="15"/>
        <v>2017</v>
      </c>
    </row>
    <row r="968" spans="1:8" ht="15.75" customHeight="1" x14ac:dyDescent="0.35">
      <c r="A968" s="6">
        <v>72229</v>
      </c>
      <c r="B968" s="6">
        <v>72229002</v>
      </c>
      <c r="C968" s="6" t="s">
        <v>929</v>
      </c>
      <c r="D968" s="6">
        <v>8230</v>
      </c>
      <c r="E968" s="14">
        <v>42865</v>
      </c>
      <c r="F968" s="6">
        <v>4</v>
      </c>
      <c r="G968" s="17" t="str">
        <f>IF($C968="","Not Delivered",
 _xlfn.IFNA(IF(MATCH($B968,Invoices!$B:$B,0)&gt;0,"Delivered_Invoiced"),"Delivered_Not_Invoiced"))</f>
        <v>Delivered_Invoiced</v>
      </c>
      <c r="H968" s="27">
        <f t="shared" si="15"/>
        <v>2017</v>
      </c>
    </row>
    <row r="969" spans="1:8" ht="15.75" customHeight="1" x14ac:dyDescent="0.35">
      <c r="A969" s="6">
        <v>92589</v>
      </c>
      <c r="B969" s="6">
        <v>92589002</v>
      </c>
      <c r="C969" s="6" t="s">
        <v>930</v>
      </c>
      <c r="D969" s="6">
        <v>5920</v>
      </c>
      <c r="E969" s="14">
        <v>42865</v>
      </c>
      <c r="F969" s="6">
        <v>4</v>
      </c>
      <c r="G969" s="17" t="str">
        <f>IF($C969="","Not Delivered",
 _xlfn.IFNA(IF(MATCH($B969,Invoices!$B:$B,0)&gt;0,"Delivered_Invoiced"),"Delivered_Not_Invoiced"))</f>
        <v>Delivered_Invoiced</v>
      </c>
      <c r="H969" s="27">
        <f t="shared" si="15"/>
        <v>2017</v>
      </c>
    </row>
    <row r="970" spans="1:8" ht="15.75" customHeight="1" x14ac:dyDescent="0.35">
      <c r="A970" s="6">
        <v>93494</v>
      </c>
      <c r="B970" s="6">
        <v>93494002</v>
      </c>
      <c r="C970" s="6" t="s">
        <v>931</v>
      </c>
      <c r="D970" s="6">
        <v>4923</v>
      </c>
      <c r="E970" s="14">
        <v>42865</v>
      </c>
      <c r="F970" s="6">
        <v>1</v>
      </c>
      <c r="G970" s="17" t="str">
        <f>IF($C970="","Not Delivered",
 _xlfn.IFNA(IF(MATCH($B970,Invoices!$B:$B,0)&gt;0,"Delivered_Invoiced"),"Delivered_Not_Invoiced"))</f>
        <v>Delivered_Invoiced</v>
      </c>
      <c r="H970" s="27">
        <f t="shared" si="15"/>
        <v>2017</v>
      </c>
    </row>
    <row r="971" spans="1:8" ht="15.75" customHeight="1" x14ac:dyDescent="0.35">
      <c r="A971" s="6">
        <v>93634</v>
      </c>
      <c r="B971" s="6">
        <v>93634002</v>
      </c>
      <c r="C971" s="6" t="s">
        <v>932</v>
      </c>
      <c r="D971" s="6">
        <v>3041</v>
      </c>
      <c r="E971" s="14">
        <v>42865</v>
      </c>
      <c r="F971" s="6">
        <v>4</v>
      </c>
      <c r="G971" s="17" t="str">
        <f>IF($C971="","Not Delivered",
 _xlfn.IFNA(IF(MATCH($B971,Invoices!$B:$B,0)&gt;0,"Delivered_Invoiced"),"Delivered_Not_Invoiced"))</f>
        <v>Delivered_Invoiced</v>
      </c>
      <c r="H971" s="27">
        <f t="shared" si="15"/>
        <v>2017</v>
      </c>
    </row>
    <row r="972" spans="1:8" ht="15.75" customHeight="1" x14ac:dyDescent="0.35">
      <c r="A972" s="6">
        <v>109194</v>
      </c>
      <c r="B972" s="6">
        <v>109194002</v>
      </c>
      <c r="C972" s="6" t="s">
        <v>933</v>
      </c>
      <c r="D972" s="6">
        <v>328</v>
      </c>
      <c r="E972" s="14">
        <v>42865</v>
      </c>
      <c r="F972" s="6">
        <v>3</v>
      </c>
      <c r="G972" s="17" t="str">
        <f>IF($C972="","Not Delivered",
 _xlfn.IFNA(IF(MATCH($B972,Invoices!$B:$B,0)&gt;0,"Delivered_Invoiced"),"Delivered_Not_Invoiced"))</f>
        <v>Delivered_Invoiced</v>
      </c>
      <c r="H972" s="27">
        <f t="shared" si="15"/>
        <v>2017</v>
      </c>
    </row>
    <row r="973" spans="1:8" ht="15.75" customHeight="1" x14ac:dyDescent="0.35">
      <c r="A973" s="6">
        <v>56944</v>
      </c>
      <c r="B973" s="6">
        <v>56944002</v>
      </c>
      <c r="C973" s="6" t="s">
        <v>934</v>
      </c>
      <c r="D973" s="6">
        <v>3636</v>
      </c>
      <c r="E973" s="14">
        <v>42866</v>
      </c>
      <c r="F973" s="6">
        <v>3</v>
      </c>
      <c r="G973" s="17" t="str">
        <f>IF($C973="","Not Delivered",
 _xlfn.IFNA(IF(MATCH($B973,Invoices!$B:$B,0)&gt;0,"Delivered_Invoiced"),"Delivered_Not_Invoiced"))</f>
        <v>Delivered_Invoiced</v>
      </c>
      <c r="H973" s="27">
        <f t="shared" si="15"/>
        <v>2017</v>
      </c>
    </row>
    <row r="974" spans="1:8" ht="15.75" customHeight="1" x14ac:dyDescent="0.35">
      <c r="A974" s="6">
        <v>58219</v>
      </c>
      <c r="B974" s="6">
        <v>58219002</v>
      </c>
      <c r="C974" s="6" t="s">
        <v>935</v>
      </c>
      <c r="D974" s="6">
        <v>9098</v>
      </c>
      <c r="E974" s="14">
        <v>42866</v>
      </c>
      <c r="F974" s="6">
        <v>1</v>
      </c>
      <c r="G974" s="17" t="str">
        <f>IF($C974="","Not Delivered",
 _xlfn.IFNA(IF(MATCH($B974,Invoices!$B:$B,0)&gt;0,"Delivered_Invoiced"),"Delivered_Not_Invoiced"))</f>
        <v>Delivered_Invoiced</v>
      </c>
      <c r="H974" s="27">
        <f t="shared" si="15"/>
        <v>2017</v>
      </c>
    </row>
    <row r="975" spans="1:8" ht="15.75" customHeight="1" x14ac:dyDescent="0.35">
      <c r="A975" s="6">
        <v>77169</v>
      </c>
      <c r="B975" s="6">
        <v>77169002</v>
      </c>
      <c r="C975" s="6" t="s">
        <v>936</v>
      </c>
      <c r="D975" s="6">
        <v>5992</v>
      </c>
      <c r="E975" s="14">
        <v>42866</v>
      </c>
      <c r="F975" s="6">
        <v>1</v>
      </c>
      <c r="G975" s="17" t="str">
        <f>IF($C975="","Not Delivered",
 _xlfn.IFNA(IF(MATCH($B975,Invoices!$B:$B,0)&gt;0,"Delivered_Invoiced"),"Delivered_Not_Invoiced"))</f>
        <v>Delivered_Invoiced</v>
      </c>
      <c r="H975" s="27">
        <f t="shared" si="15"/>
        <v>2017</v>
      </c>
    </row>
    <row r="976" spans="1:8" ht="15.75" customHeight="1" x14ac:dyDescent="0.35">
      <c r="A976" s="6">
        <v>77424</v>
      </c>
      <c r="B976" s="6">
        <v>77424002</v>
      </c>
      <c r="C976" s="6" t="s">
        <v>937</v>
      </c>
      <c r="D976" s="6">
        <v>9257</v>
      </c>
      <c r="E976" s="14">
        <v>42866</v>
      </c>
      <c r="F976" s="6">
        <v>3</v>
      </c>
      <c r="G976" s="17" t="str">
        <f>IF($C976="","Not Delivered",
 _xlfn.IFNA(IF(MATCH($B976,Invoices!$B:$B,0)&gt;0,"Delivered_Invoiced"),"Delivered_Not_Invoiced"))</f>
        <v>Delivered_Invoiced</v>
      </c>
      <c r="H976" s="27">
        <f t="shared" si="15"/>
        <v>2017</v>
      </c>
    </row>
    <row r="977" spans="1:8" ht="15.75" customHeight="1" x14ac:dyDescent="0.35">
      <c r="A977" s="6">
        <v>78744</v>
      </c>
      <c r="B977" s="6">
        <v>78744002</v>
      </c>
      <c r="C977" s="6" t="s">
        <v>938</v>
      </c>
      <c r="D977" s="6">
        <v>4589</v>
      </c>
      <c r="E977" s="14">
        <v>42866</v>
      </c>
      <c r="F977" s="6">
        <v>2</v>
      </c>
      <c r="G977" s="17" t="str">
        <f>IF($C977="","Not Delivered",
 _xlfn.IFNA(IF(MATCH($B977,Invoices!$B:$B,0)&gt;0,"Delivered_Invoiced"),"Delivered_Not_Invoiced"))</f>
        <v>Delivered_Invoiced</v>
      </c>
      <c r="H977" s="27">
        <f t="shared" si="15"/>
        <v>2017</v>
      </c>
    </row>
    <row r="978" spans="1:8" ht="15.75" customHeight="1" x14ac:dyDescent="0.35">
      <c r="A978" s="6">
        <v>58779</v>
      </c>
      <c r="B978" s="6">
        <v>58779002</v>
      </c>
      <c r="C978" s="6" t="s">
        <v>939</v>
      </c>
      <c r="D978" s="6">
        <v>6417</v>
      </c>
      <c r="E978" s="14">
        <v>42867</v>
      </c>
      <c r="F978" s="6">
        <v>1</v>
      </c>
      <c r="G978" s="17" t="str">
        <f>IF($C978="","Not Delivered",
 _xlfn.IFNA(IF(MATCH($B978,Invoices!$B:$B,0)&gt;0,"Delivered_Invoiced"),"Delivered_Not_Invoiced"))</f>
        <v>Delivered_Invoiced</v>
      </c>
      <c r="H978" s="27">
        <f t="shared" si="15"/>
        <v>2017</v>
      </c>
    </row>
    <row r="979" spans="1:8" ht="15.75" customHeight="1" x14ac:dyDescent="0.35">
      <c r="A979" s="6">
        <v>58829</v>
      </c>
      <c r="B979" s="6">
        <v>58829002</v>
      </c>
      <c r="C979" s="6" t="s">
        <v>940</v>
      </c>
      <c r="D979" s="6">
        <v>8732</v>
      </c>
      <c r="E979" s="14">
        <v>42867</v>
      </c>
      <c r="F979" s="6">
        <v>6</v>
      </c>
      <c r="G979" s="17" t="str">
        <f>IF($C979="","Not Delivered",
 _xlfn.IFNA(IF(MATCH($B979,Invoices!$B:$B,0)&gt;0,"Delivered_Invoiced"),"Delivered_Not_Invoiced"))</f>
        <v>Delivered_Invoiced</v>
      </c>
      <c r="H979" s="27">
        <f t="shared" si="15"/>
        <v>2017</v>
      </c>
    </row>
    <row r="980" spans="1:8" ht="15.75" customHeight="1" x14ac:dyDescent="0.35">
      <c r="A980" s="6">
        <v>56384</v>
      </c>
      <c r="B980" s="6">
        <v>56384002</v>
      </c>
      <c r="C980" s="6" t="s">
        <v>941</v>
      </c>
      <c r="D980" s="6">
        <v>3311</v>
      </c>
      <c r="E980" s="14">
        <v>42867</v>
      </c>
      <c r="F980" s="6">
        <v>2</v>
      </c>
      <c r="G980" s="17" t="str">
        <f>IF($C980="","Not Delivered",
 _xlfn.IFNA(IF(MATCH($B980,Invoices!$B:$B,0)&gt;0,"Delivered_Invoiced"),"Delivered_Not_Invoiced"))</f>
        <v>Delivered_Invoiced</v>
      </c>
      <c r="H980" s="27">
        <f t="shared" si="15"/>
        <v>2017</v>
      </c>
    </row>
    <row r="981" spans="1:8" ht="15.75" customHeight="1" x14ac:dyDescent="0.35">
      <c r="A981" s="6">
        <v>75154</v>
      </c>
      <c r="B981" s="6">
        <v>75154002</v>
      </c>
      <c r="C981" s="6" t="s">
        <v>942</v>
      </c>
      <c r="D981" s="6">
        <v>4407</v>
      </c>
      <c r="E981" s="14">
        <v>42867</v>
      </c>
      <c r="F981" s="6">
        <v>2</v>
      </c>
      <c r="G981" s="17" t="str">
        <f>IF($C981="","Not Delivered",
 _xlfn.IFNA(IF(MATCH($B981,Invoices!$B:$B,0)&gt;0,"Delivered_Invoiced"),"Delivered_Not_Invoiced"))</f>
        <v>Delivered_Invoiced</v>
      </c>
      <c r="H981" s="27">
        <f t="shared" si="15"/>
        <v>2017</v>
      </c>
    </row>
    <row r="982" spans="1:8" ht="15.75" customHeight="1" x14ac:dyDescent="0.35">
      <c r="A982" s="6">
        <v>78019</v>
      </c>
      <c r="B982" s="6">
        <v>78019002</v>
      </c>
      <c r="C982" s="6" t="s">
        <v>908</v>
      </c>
      <c r="D982" s="6">
        <v>3942</v>
      </c>
      <c r="E982" s="14">
        <v>42867</v>
      </c>
      <c r="F982" s="6">
        <v>5</v>
      </c>
      <c r="G982" s="17" t="str">
        <f>IF($C982="","Not Delivered",
 _xlfn.IFNA(IF(MATCH($B982,Invoices!$B:$B,0)&gt;0,"Delivered_Invoiced"),"Delivered_Not_Invoiced"))</f>
        <v>Delivered_Invoiced</v>
      </c>
      <c r="H982" s="27">
        <f t="shared" si="15"/>
        <v>2017</v>
      </c>
    </row>
    <row r="983" spans="1:8" ht="15.75" customHeight="1" x14ac:dyDescent="0.35">
      <c r="A983" s="6">
        <v>97029</v>
      </c>
      <c r="B983" s="6">
        <v>97029002</v>
      </c>
      <c r="C983" s="6" t="s">
        <v>943</v>
      </c>
      <c r="D983" s="6">
        <v>7639</v>
      </c>
      <c r="E983" s="14">
        <v>42867</v>
      </c>
      <c r="F983" s="6">
        <v>3</v>
      </c>
      <c r="G983" s="17" t="str">
        <f>IF($C983="","Not Delivered",
 _xlfn.IFNA(IF(MATCH($B983,Invoices!$B:$B,0)&gt;0,"Delivered_Invoiced"),"Delivered_Not_Invoiced"))</f>
        <v>Delivered_Invoiced</v>
      </c>
      <c r="H983" s="27">
        <f t="shared" si="15"/>
        <v>2017</v>
      </c>
    </row>
    <row r="984" spans="1:8" ht="15.75" customHeight="1" x14ac:dyDescent="0.35">
      <c r="A984" s="6">
        <v>65064</v>
      </c>
      <c r="B984" s="6">
        <v>65064002</v>
      </c>
      <c r="C984" s="6" t="s">
        <v>944</v>
      </c>
      <c r="D984" s="6">
        <v>9497</v>
      </c>
      <c r="E984" s="14">
        <v>42867</v>
      </c>
      <c r="F984" s="6">
        <v>2</v>
      </c>
      <c r="G984" s="17" t="str">
        <f>IF($C984="","Not Delivered",
 _xlfn.IFNA(IF(MATCH($B984,Invoices!$B:$B,0)&gt;0,"Delivered_Invoiced"),"Delivered_Not_Invoiced"))</f>
        <v>Delivered_Invoiced</v>
      </c>
      <c r="H984" s="27">
        <f t="shared" si="15"/>
        <v>2017</v>
      </c>
    </row>
    <row r="985" spans="1:8" ht="15.75" customHeight="1" x14ac:dyDescent="0.35">
      <c r="A985" s="6">
        <v>86819</v>
      </c>
      <c r="B985" s="6">
        <v>86819002</v>
      </c>
      <c r="C985" s="6" t="s">
        <v>945</v>
      </c>
      <c r="D985" s="6">
        <v>4958</v>
      </c>
      <c r="E985" s="14">
        <v>42867</v>
      </c>
      <c r="F985" s="6">
        <v>1</v>
      </c>
      <c r="G985" s="17" t="str">
        <f>IF($C985="","Not Delivered",
 _xlfn.IFNA(IF(MATCH($B985,Invoices!$B:$B,0)&gt;0,"Delivered_Invoiced"),"Delivered_Not_Invoiced"))</f>
        <v>Delivered_Invoiced</v>
      </c>
      <c r="H985" s="27">
        <f t="shared" si="15"/>
        <v>2017</v>
      </c>
    </row>
    <row r="986" spans="1:8" ht="15.75" customHeight="1" x14ac:dyDescent="0.35">
      <c r="A986" s="6">
        <v>55179</v>
      </c>
      <c r="B986" s="6">
        <v>55179002</v>
      </c>
      <c r="C986" s="6" t="s">
        <v>946</v>
      </c>
      <c r="D986" s="6">
        <v>3955</v>
      </c>
      <c r="E986" s="14">
        <v>42868</v>
      </c>
      <c r="F986" s="6">
        <v>4</v>
      </c>
      <c r="G986" s="17" t="str">
        <f>IF($C986="","Not Delivered",
 _xlfn.IFNA(IF(MATCH($B986,Invoices!$B:$B,0)&gt;0,"Delivered_Invoiced"),"Delivered_Not_Invoiced"))</f>
        <v>Delivered_Invoiced</v>
      </c>
      <c r="H986" s="27">
        <f t="shared" si="15"/>
        <v>2017</v>
      </c>
    </row>
    <row r="987" spans="1:8" ht="15.75" customHeight="1" x14ac:dyDescent="0.35">
      <c r="A987" s="6">
        <v>55729</v>
      </c>
      <c r="B987" s="6">
        <v>55729002</v>
      </c>
      <c r="C987" s="6" t="s">
        <v>947</v>
      </c>
      <c r="D987" s="6">
        <v>365</v>
      </c>
      <c r="E987" s="14">
        <v>42868</v>
      </c>
      <c r="F987" s="6">
        <v>1</v>
      </c>
      <c r="G987" s="17" t="str">
        <f>IF($C987="","Not Delivered",
 _xlfn.IFNA(IF(MATCH($B987,Invoices!$B:$B,0)&gt;0,"Delivered_Invoiced"),"Delivered_Not_Invoiced"))</f>
        <v>Delivered_Invoiced</v>
      </c>
      <c r="H987" s="27">
        <f t="shared" si="15"/>
        <v>2017</v>
      </c>
    </row>
    <row r="988" spans="1:8" ht="15.75" customHeight="1" x14ac:dyDescent="0.35">
      <c r="A988" s="6">
        <v>77614</v>
      </c>
      <c r="B988" s="6">
        <v>77614002</v>
      </c>
      <c r="C988" s="6" t="s">
        <v>916</v>
      </c>
      <c r="D988" s="6">
        <v>567</v>
      </c>
      <c r="E988" s="14">
        <v>42868</v>
      </c>
      <c r="F988" s="6">
        <v>2</v>
      </c>
      <c r="G988" s="17" t="str">
        <f>IF($C988="","Not Delivered",
 _xlfn.IFNA(IF(MATCH($B988,Invoices!$B:$B,0)&gt;0,"Delivered_Invoiced"),"Delivered_Not_Invoiced"))</f>
        <v>Delivered_Invoiced</v>
      </c>
      <c r="H988" s="27">
        <f t="shared" si="15"/>
        <v>2017</v>
      </c>
    </row>
    <row r="989" spans="1:8" ht="15.75" customHeight="1" x14ac:dyDescent="0.35">
      <c r="A989" s="6">
        <v>98524</v>
      </c>
      <c r="B989" s="6">
        <v>98524002</v>
      </c>
      <c r="C989" s="6" t="s">
        <v>948</v>
      </c>
      <c r="D989" s="6">
        <v>6078</v>
      </c>
      <c r="E989" s="14">
        <v>42868</v>
      </c>
      <c r="F989" s="6">
        <v>1</v>
      </c>
      <c r="G989" s="17" t="str">
        <f>IF($C989="","Not Delivered",
 _xlfn.IFNA(IF(MATCH($B989,Invoices!$B:$B,0)&gt;0,"Delivered_Invoiced"),"Delivered_Not_Invoiced"))</f>
        <v>Delivered_Invoiced</v>
      </c>
      <c r="H989" s="27">
        <f t="shared" si="15"/>
        <v>2017</v>
      </c>
    </row>
    <row r="990" spans="1:8" ht="15.75" customHeight="1" x14ac:dyDescent="0.35">
      <c r="A990" s="6">
        <v>98739</v>
      </c>
      <c r="B990" s="6">
        <v>98739002</v>
      </c>
      <c r="C990" s="6" t="s">
        <v>949</v>
      </c>
      <c r="D990" s="6">
        <v>7108</v>
      </c>
      <c r="E990" s="14">
        <v>42868</v>
      </c>
      <c r="F990" s="6">
        <v>1</v>
      </c>
      <c r="G990" s="17" t="str">
        <f>IF($C990="","Not Delivered",
 _xlfn.IFNA(IF(MATCH($B990,Invoices!$B:$B,0)&gt;0,"Delivered_Invoiced"),"Delivered_Not_Invoiced"))</f>
        <v>Delivered_Invoiced</v>
      </c>
      <c r="H990" s="27">
        <f t="shared" si="15"/>
        <v>2017</v>
      </c>
    </row>
    <row r="991" spans="1:8" ht="15.75" customHeight="1" x14ac:dyDescent="0.35">
      <c r="A991" s="6">
        <v>96144</v>
      </c>
      <c r="B991" s="6">
        <v>96144002</v>
      </c>
      <c r="C991" s="6" t="s">
        <v>950</v>
      </c>
      <c r="D991" s="6">
        <v>1067</v>
      </c>
      <c r="E991" s="14">
        <v>42868</v>
      </c>
      <c r="F991" s="6">
        <v>1</v>
      </c>
      <c r="G991" s="17" t="str">
        <f>IF($C991="","Not Delivered",
 _xlfn.IFNA(IF(MATCH($B991,Invoices!$B:$B,0)&gt;0,"Delivered_Invoiced"),"Delivered_Not_Invoiced"))</f>
        <v>Delivered_Invoiced</v>
      </c>
      <c r="H991" s="27">
        <f t="shared" si="15"/>
        <v>2017</v>
      </c>
    </row>
    <row r="992" spans="1:8" ht="15.75" customHeight="1" x14ac:dyDescent="0.35">
      <c r="A992" s="6">
        <v>84574</v>
      </c>
      <c r="B992" s="6">
        <v>84574002</v>
      </c>
      <c r="C992" s="6" t="s">
        <v>951</v>
      </c>
      <c r="D992" s="6">
        <v>6558</v>
      </c>
      <c r="E992" s="14">
        <v>42868</v>
      </c>
      <c r="F992" s="6">
        <v>5</v>
      </c>
      <c r="G992" s="17" t="str">
        <f>IF($C992="","Not Delivered",
 _xlfn.IFNA(IF(MATCH($B992,Invoices!$B:$B,0)&gt;0,"Delivered_Invoiced"),"Delivered_Not_Invoiced"))</f>
        <v>Delivered_Invoiced</v>
      </c>
      <c r="H992" s="27">
        <f t="shared" si="15"/>
        <v>2017</v>
      </c>
    </row>
    <row r="993" spans="1:8" ht="15.75" customHeight="1" x14ac:dyDescent="0.35">
      <c r="A993" s="6">
        <v>104149</v>
      </c>
      <c r="B993" s="6">
        <v>104149002</v>
      </c>
      <c r="C993" s="6" t="s">
        <v>952</v>
      </c>
      <c r="D993" s="6">
        <v>9727</v>
      </c>
      <c r="E993" s="14">
        <v>42868</v>
      </c>
      <c r="F993" s="6">
        <v>3</v>
      </c>
      <c r="G993" s="17" t="str">
        <f>IF($C993="","Not Delivered",
 _xlfn.IFNA(IF(MATCH($B993,Invoices!$B:$B,0)&gt;0,"Delivered_Invoiced"),"Delivered_Not_Invoiced"))</f>
        <v>Delivered_Invoiced</v>
      </c>
      <c r="H993" s="27">
        <f t="shared" si="15"/>
        <v>2017</v>
      </c>
    </row>
    <row r="994" spans="1:8" ht="15.75" customHeight="1" x14ac:dyDescent="0.35">
      <c r="A994" s="6">
        <v>105714</v>
      </c>
      <c r="B994" s="6">
        <v>105714002</v>
      </c>
      <c r="C994" s="6" t="s">
        <v>953</v>
      </c>
      <c r="D994" s="6">
        <v>891</v>
      </c>
      <c r="E994" s="14">
        <v>42868</v>
      </c>
      <c r="F994" s="6">
        <v>1</v>
      </c>
      <c r="G994" s="17" t="str">
        <f>IF($C994="","Not Delivered",
 _xlfn.IFNA(IF(MATCH($B994,Invoices!$B:$B,0)&gt;0,"Delivered_Invoiced"),"Delivered_Not_Invoiced"))</f>
        <v>Delivered_Invoiced</v>
      </c>
      <c r="H994" s="27">
        <f t="shared" si="15"/>
        <v>2017</v>
      </c>
    </row>
    <row r="995" spans="1:8" ht="15.75" customHeight="1" x14ac:dyDescent="0.35">
      <c r="A995" s="6">
        <v>110674</v>
      </c>
      <c r="B995" s="6">
        <v>110674002</v>
      </c>
      <c r="C995" s="6" t="s">
        <v>954</v>
      </c>
      <c r="D995" s="6">
        <v>5670</v>
      </c>
      <c r="E995" s="14">
        <v>42868</v>
      </c>
      <c r="F995" s="6">
        <v>1</v>
      </c>
      <c r="G995" s="17" t="str">
        <f>IF($C995="","Not Delivered",
 _xlfn.IFNA(IF(MATCH($B995,Invoices!$B:$B,0)&gt;0,"Delivered_Invoiced"),"Delivered_Not_Invoiced"))</f>
        <v>Delivered_Invoiced</v>
      </c>
      <c r="H995" s="27">
        <f t="shared" si="15"/>
        <v>2017</v>
      </c>
    </row>
    <row r="996" spans="1:8" ht="15.75" customHeight="1" x14ac:dyDescent="0.35">
      <c r="A996" s="6">
        <v>56384</v>
      </c>
      <c r="B996" s="6">
        <v>56384002</v>
      </c>
      <c r="C996" s="6" t="s">
        <v>955</v>
      </c>
      <c r="D996" s="6">
        <v>2267</v>
      </c>
      <c r="E996" s="14">
        <v>42869</v>
      </c>
      <c r="F996" s="6">
        <v>1</v>
      </c>
      <c r="G996" s="17" t="str">
        <f>IF($C996="","Not Delivered",
 _xlfn.IFNA(IF(MATCH($B996,Invoices!$B:$B,0)&gt;0,"Delivered_Invoiced"),"Delivered_Not_Invoiced"))</f>
        <v>Delivered_Invoiced</v>
      </c>
      <c r="H996" s="27">
        <f t="shared" si="15"/>
        <v>2017</v>
      </c>
    </row>
    <row r="997" spans="1:8" ht="15.75" customHeight="1" x14ac:dyDescent="0.35">
      <c r="A997" s="6">
        <v>55179</v>
      </c>
      <c r="B997" s="6">
        <v>55179002</v>
      </c>
      <c r="C997" s="6" t="s">
        <v>956</v>
      </c>
      <c r="D997" s="6">
        <v>3890</v>
      </c>
      <c r="E997" s="14">
        <v>42869</v>
      </c>
      <c r="F997" s="6">
        <v>1</v>
      </c>
      <c r="G997" s="17" t="str">
        <f>IF($C997="","Not Delivered",
 _xlfn.IFNA(IF(MATCH($B997,Invoices!$B:$B,0)&gt;0,"Delivered_Invoiced"),"Delivered_Not_Invoiced"))</f>
        <v>Delivered_Invoiced</v>
      </c>
      <c r="H997" s="27">
        <f t="shared" si="15"/>
        <v>2017</v>
      </c>
    </row>
    <row r="998" spans="1:8" ht="15.75" customHeight="1" x14ac:dyDescent="0.35">
      <c r="A998" s="6">
        <v>54869</v>
      </c>
      <c r="B998" s="6">
        <v>54869002</v>
      </c>
      <c r="C998" s="6" t="s">
        <v>957</v>
      </c>
      <c r="D998" s="6">
        <v>3550</v>
      </c>
      <c r="E998" s="14">
        <v>42869</v>
      </c>
      <c r="F998" s="6">
        <v>1</v>
      </c>
      <c r="G998" s="17" t="str">
        <f>IF($C998="","Not Delivered",
 _xlfn.IFNA(IF(MATCH($B998,Invoices!$B:$B,0)&gt;0,"Delivered_Invoiced"),"Delivered_Not_Invoiced"))</f>
        <v>Delivered_Invoiced</v>
      </c>
      <c r="H998" s="27">
        <f t="shared" si="15"/>
        <v>2017</v>
      </c>
    </row>
    <row r="999" spans="1:8" ht="15.75" customHeight="1" x14ac:dyDescent="0.35">
      <c r="A999" s="6">
        <v>77224</v>
      </c>
      <c r="B999" s="6">
        <v>77224002</v>
      </c>
      <c r="C999" s="6" t="s">
        <v>958</v>
      </c>
      <c r="D999" s="6">
        <v>2955</v>
      </c>
      <c r="E999" s="14">
        <v>42869</v>
      </c>
      <c r="F999" s="6">
        <v>1</v>
      </c>
      <c r="G999" s="17" t="str">
        <f>IF($C999="","Not Delivered",
 _xlfn.IFNA(IF(MATCH($B999,Invoices!$B:$B,0)&gt;0,"Delivered_Invoiced"),"Delivered_Not_Invoiced"))</f>
        <v>Delivered_Invoiced</v>
      </c>
      <c r="H999" s="27">
        <f t="shared" si="15"/>
        <v>2017</v>
      </c>
    </row>
    <row r="1000" spans="1:8" ht="15.75" customHeight="1" x14ac:dyDescent="0.35">
      <c r="A1000" s="6">
        <v>78304</v>
      </c>
      <c r="B1000" s="6">
        <v>78304002</v>
      </c>
      <c r="C1000" s="6" t="s">
        <v>959</v>
      </c>
      <c r="D1000" s="6">
        <v>8916</v>
      </c>
      <c r="E1000" s="14">
        <v>42869</v>
      </c>
      <c r="F1000" s="6">
        <v>4</v>
      </c>
      <c r="G1000" s="17" t="str">
        <f>IF($C1000="","Not Delivered",
 _xlfn.IFNA(IF(MATCH($B1000,Invoices!$B:$B,0)&gt;0,"Delivered_Invoiced"),"Delivered_Not_Invoiced"))</f>
        <v>Delivered_Invoiced</v>
      </c>
      <c r="H1000" s="27">
        <f t="shared" si="15"/>
        <v>2017</v>
      </c>
    </row>
    <row r="1001" spans="1:8" ht="15.75" customHeight="1" x14ac:dyDescent="0.35">
      <c r="A1001" s="6">
        <v>94304</v>
      </c>
      <c r="B1001" s="6">
        <v>94304002</v>
      </c>
      <c r="C1001" s="6" t="s">
        <v>960</v>
      </c>
      <c r="D1001" s="6">
        <v>508</v>
      </c>
      <c r="E1001" s="14">
        <v>42869</v>
      </c>
      <c r="F1001" s="6">
        <v>1</v>
      </c>
      <c r="G1001" s="17" t="str">
        <f>IF($C1001="","Not Delivered",
 _xlfn.IFNA(IF(MATCH($B1001,Invoices!$B:$B,0)&gt;0,"Delivered_Invoiced"),"Delivered_Not_Invoiced"))</f>
        <v>Delivered_Invoiced</v>
      </c>
      <c r="H1001" s="27">
        <f t="shared" si="15"/>
        <v>2017</v>
      </c>
    </row>
    <row r="1002" spans="1:8" ht="15.75" customHeight="1" x14ac:dyDescent="0.35">
      <c r="A1002" s="6">
        <v>95709</v>
      </c>
      <c r="B1002" s="6">
        <v>95709002</v>
      </c>
      <c r="C1002" s="6" t="s">
        <v>961</v>
      </c>
      <c r="D1002" s="6">
        <v>81</v>
      </c>
      <c r="E1002" s="14">
        <v>42869</v>
      </c>
      <c r="F1002" s="6">
        <v>1</v>
      </c>
      <c r="G1002" s="17" t="str">
        <f>IF($C1002="","Not Delivered",
 _xlfn.IFNA(IF(MATCH($B1002,Invoices!$B:$B,0)&gt;0,"Delivered_Invoiced"),"Delivered_Not_Invoiced"))</f>
        <v>Delivered_Invoiced</v>
      </c>
      <c r="H1002" s="27">
        <f t="shared" si="15"/>
        <v>2017</v>
      </c>
    </row>
    <row r="1003" spans="1:8" ht="15.75" customHeight="1" x14ac:dyDescent="0.35">
      <c r="A1003" s="6">
        <v>96229</v>
      </c>
      <c r="B1003" s="6">
        <v>96229002</v>
      </c>
      <c r="C1003" s="6" t="s">
        <v>646</v>
      </c>
      <c r="D1003" s="6">
        <v>6771</v>
      </c>
      <c r="E1003" s="14">
        <v>42869</v>
      </c>
      <c r="F1003" s="6">
        <v>5</v>
      </c>
      <c r="G1003" s="17" t="str">
        <f>IF($C1003="","Not Delivered",
 _xlfn.IFNA(IF(MATCH($B1003,Invoices!$B:$B,0)&gt;0,"Delivered_Invoiced"),"Delivered_Not_Invoiced"))</f>
        <v>Delivered_Invoiced</v>
      </c>
      <c r="H1003" s="27">
        <f t="shared" si="15"/>
        <v>2017</v>
      </c>
    </row>
    <row r="1004" spans="1:8" ht="15.75" customHeight="1" x14ac:dyDescent="0.35">
      <c r="A1004" s="6">
        <v>60279</v>
      </c>
      <c r="B1004" s="6">
        <v>60279002</v>
      </c>
      <c r="C1004" s="6" t="s">
        <v>962</v>
      </c>
      <c r="D1004" s="6">
        <v>1521</v>
      </c>
      <c r="E1004" s="14">
        <v>42869</v>
      </c>
      <c r="F1004" s="6">
        <v>5</v>
      </c>
      <c r="G1004" s="17" t="str">
        <f>IF($C1004="","Not Delivered",
 _xlfn.IFNA(IF(MATCH($B1004,Invoices!$B:$B,0)&gt;0,"Delivered_Invoiced"),"Delivered_Not_Invoiced"))</f>
        <v>Delivered_Invoiced</v>
      </c>
      <c r="H1004" s="27">
        <f t="shared" si="15"/>
        <v>2017</v>
      </c>
    </row>
    <row r="1005" spans="1:8" ht="15.75" customHeight="1" x14ac:dyDescent="0.35">
      <c r="A1005" s="6">
        <v>66754</v>
      </c>
      <c r="B1005" s="6">
        <v>66754002</v>
      </c>
      <c r="C1005" s="6" t="s">
        <v>963</v>
      </c>
      <c r="D1005" s="6">
        <v>7846</v>
      </c>
      <c r="E1005" s="14">
        <v>42869</v>
      </c>
      <c r="F1005" s="6">
        <v>6</v>
      </c>
      <c r="G1005" s="17" t="str">
        <f>IF($C1005="","Not Delivered",
 _xlfn.IFNA(IF(MATCH($B1005,Invoices!$B:$B,0)&gt;0,"Delivered_Invoiced"),"Delivered_Not_Invoiced"))</f>
        <v>Delivered_Invoiced</v>
      </c>
      <c r="H1005" s="27">
        <f t="shared" si="15"/>
        <v>2017</v>
      </c>
    </row>
    <row r="1006" spans="1:8" ht="15.75" customHeight="1" x14ac:dyDescent="0.35">
      <c r="A1006" s="6">
        <v>68619</v>
      </c>
      <c r="B1006" s="6">
        <v>68619002</v>
      </c>
      <c r="C1006" s="6" t="s">
        <v>964</v>
      </c>
      <c r="D1006" s="6">
        <v>1218</v>
      </c>
      <c r="E1006" s="14">
        <v>42869</v>
      </c>
      <c r="F1006" s="6">
        <v>2</v>
      </c>
      <c r="G1006" s="17" t="str">
        <f>IF($C1006="","Not Delivered",
 _xlfn.IFNA(IF(MATCH($B1006,Invoices!$B:$B,0)&gt;0,"Delivered_Invoiced"),"Delivered_Not_Invoiced"))</f>
        <v>Delivered_Invoiced</v>
      </c>
      <c r="H1006" s="27">
        <f t="shared" si="15"/>
        <v>2017</v>
      </c>
    </row>
    <row r="1007" spans="1:8" ht="15.75" customHeight="1" x14ac:dyDescent="0.35">
      <c r="A1007" s="6">
        <v>82054</v>
      </c>
      <c r="B1007" s="6">
        <v>82054002</v>
      </c>
      <c r="C1007" s="6" t="s">
        <v>965</v>
      </c>
      <c r="D1007" s="6">
        <v>2778</v>
      </c>
      <c r="E1007" s="14">
        <v>42869</v>
      </c>
      <c r="F1007" s="6">
        <v>1</v>
      </c>
      <c r="G1007" s="17" t="str">
        <f>IF($C1007="","Not Delivered",
 _xlfn.IFNA(IF(MATCH($B1007,Invoices!$B:$B,0)&gt;0,"Delivered_Invoiced"),"Delivered_Not_Invoiced"))</f>
        <v>Delivered_Invoiced</v>
      </c>
      <c r="H1007" s="27">
        <f t="shared" si="15"/>
        <v>2017</v>
      </c>
    </row>
    <row r="1008" spans="1:8" ht="15.75" customHeight="1" x14ac:dyDescent="0.35">
      <c r="A1008" s="6">
        <v>85219</v>
      </c>
      <c r="B1008" s="6">
        <v>85219002</v>
      </c>
      <c r="C1008" s="6" t="s">
        <v>966</v>
      </c>
      <c r="D1008" s="6">
        <v>193</v>
      </c>
      <c r="E1008" s="14">
        <v>42869</v>
      </c>
      <c r="F1008" s="6">
        <v>3</v>
      </c>
      <c r="G1008" s="17" t="str">
        <f>IF($C1008="","Not Delivered",
 _xlfn.IFNA(IF(MATCH($B1008,Invoices!$B:$B,0)&gt;0,"Delivered_Invoiced"),"Delivered_Not_Invoiced"))</f>
        <v>Delivered_Invoiced</v>
      </c>
      <c r="H1008" s="27">
        <f t="shared" si="15"/>
        <v>2017</v>
      </c>
    </row>
    <row r="1009" spans="1:8" ht="15.75" customHeight="1" x14ac:dyDescent="0.35">
      <c r="A1009" s="6">
        <v>92364</v>
      </c>
      <c r="B1009" s="6">
        <v>92364002</v>
      </c>
      <c r="C1009" s="6" t="s">
        <v>967</v>
      </c>
      <c r="D1009" s="6">
        <v>6413</v>
      </c>
      <c r="E1009" s="14">
        <v>42869</v>
      </c>
      <c r="F1009" s="6">
        <v>5</v>
      </c>
      <c r="G1009" s="17" t="str">
        <f>IF($C1009="","Not Delivered",
 _xlfn.IFNA(IF(MATCH($B1009,Invoices!$B:$B,0)&gt;0,"Delivered_Invoiced"),"Delivered_Not_Invoiced"))</f>
        <v>Delivered_Invoiced</v>
      </c>
      <c r="H1009" s="27">
        <f t="shared" si="15"/>
        <v>2017</v>
      </c>
    </row>
    <row r="1010" spans="1:8" ht="15.75" customHeight="1" x14ac:dyDescent="0.35">
      <c r="A1010" s="6">
        <v>99494</v>
      </c>
      <c r="B1010" s="6">
        <v>99494002</v>
      </c>
      <c r="C1010" s="6" t="s">
        <v>968</v>
      </c>
      <c r="D1010" s="6">
        <v>6496</v>
      </c>
      <c r="E1010" s="14">
        <v>42869</v>
      </c>
      <c r="F1010" s="6">
        <v>3</v>
      </c>
      <c r="G1010" s="17" t="str">
        <f>IF($C1010="","Not Delivered",
 _xlfn.IFNA(IF(MATCH($B1010,Invoices!$B:$B,0)&gt;0,"Delivered_Invoiced"),"Delivered_Not_Invoiced"))</f>
        <v>Delivered_Invoiced</v>
      </c>
      <c r="H1010" s="27">
        <f t="shared" si="15"/>
        <v>2017</v>
      </c>
    </row>
    <row r="1011" spans="1:8" ht="15.75" customHeight="1" x14ac:dyDescent="0.35">
      <c r="A1011" s="6">
        <v>103314</v>
      </c>
      <c r="B1011" s="6">
        <v>103314002</v>
      </c>
      <c r="C1011" s="6" t="s">
        <v>969</v>
      </c>
      <c r="D1011" s="6">
        <v>8650</v>
      </c>
      <c r="E1011" s="14">
        <v>42869</v>
      </c>
      <c r="F1011" s="6">
        <v>1</v>
      </c>
      <c r="G1011" s="17" t="str">
        <f>IF($C1011="","Not Delivered",
 _xlfn.IFNA(IF(MATCH($B1011,Invoices!$B:$B,0)&gt;0,"Delivered_Invoiced"),"Delivered_Not_Invoiced"))</f>
        <v>Delivered_Invoiced</v>
      </c>
      <c r="H1011" s="27">
        <f t="shared" si="15"/>
        <v>2017</v>
      </c>
    </row>
    <row r="1012" spans="1:8" ht="15.75" customHeight="1" x14ac:dyDescent="0.35">
      <c r="A1012" s="6">
        <v>56384</v>
      </c>
      <c r="B1012" s="6">
        <v>56384002</v>
      </c>
      <c r="C1012" s="6" t="s">
        <v>970</v>
      </c>
      <c r="D1012" s="6">
        <v>3718</v>
      </c>
      <c r="E1012" s="14">
        <v>42870</v>
      </c>
      <c r="F1012" s="6">
        <v>3</v>
      </c>
      <c r="G1012" s="17" t="str">
        <f>IF($C1012="","Not Delivered",
 _xlfn.IFNA(IF(MATCH($B1012,Invoices!$B:$B,0)&gt;0,"Delivered_Invoiced"),"Delivered_Not_Invoiced"))</f>
        <v>Delivered_Invoiced</v>
      </c>
      <c r="H1012" s="27">
        <f t="shared" si="15"/>
        <v>2017</v>
      </c>
    </row>
    <row r="1013" spans="1:8" ht="15.75" customHeight="1" x14ac:dyDescent="0.35">
      <c r="A1013" s="6">
        <v>77049</v>
      </c>
      <c r="B1013" s="6">
        <v>77049002</v>
      </c>
      <c r="C1013" s="6" t="s">
        <v>971</v>
      </c>
      <c r="D1013" s="6">
        <v>7308</v>
      </c>
      <c r="E1013" s="14">
        <v>42870</v>
      </c>
      <c r="F1013" s="6">
        <v>2</v>
      </c>
      <c r="G1013" s="17" t="str">
        <f>IF($C1013="","Not Delivered",
 _xlfn.IFNA(IF(MATCH($B1013,Invoices!$B:$B,0)&gt;0,"Delivered_Invoiced"),"Delivered_Not_Invoiced"))</f>
        <v>Delivered_Invoiced</v>
      </c>
      <c r="H1013" s="27">
        <f t="shared" si="15"/>
        <v>2017</v>
      </c>
    </row>
    <row r="1014" spans="1:8" ht="15.75" customHeight="1" x14ac:dyDescent="0.35">
      <c r="A1014" s="6">
        <v>97224</v>
      </c>
      <c r="B1014" s="6">
        <v>97224002</v>
      </c>
      <c r="C1014" s="6" t="s">
        <v>656</v>
      </c>
      <c r="D1014" s="6">
        <v>6718</v>
      </c>
      <c r="E1014" s="14">
        <v>42870</v>
      </c>
      <c r="F1014" s="6">
        <v>2</v>
      </c>
      <c r="G1014" s="17" t="str">
        <f>IF($C1014="","Not Delivered",
 _xlfn.IFNA(IF(MATCH($B1014,Invoices!$B:$B,0)&gt;0,"Delivered_Invoiced"),"Delivered_Not_Invoiced"))</f>
        <v>Delivered_Invoiced</v>
      </c>
      <c r="H1014" s="27">
        <f t="shared" si="15"/>
        <v>2017</v>
      </c>
    </row>
    <row r="1015" spans="1:8" ht="15.75" customHeight="1" x14ac:dyDescent="0.35">
      <c r="A1015" s="6">
        <v>98134</v>
      </c>
      <c r="B1015" s="6">
        <v>98134002</v>
      </c>
      <c r="C1015" s="6" t="s">
        <v>972</v>
      </c>
      <c r="D1015" s="6">
        <v>314</v>
      </c>
      <c r="E1015" s="14">
        <v>42870</v>
      </c>
      <c r="F1015" s="6">
        <v>1</v>
      </c>
      <c r="G1015" s="17" t="str">
        <f>IF($C1015="","Not Delivered",
 _xlfn.IFNA(IF(MATCH($B1015,Invoices!$B:$B,0)&gt;0,"Delivered_Invoiced"),"Delivered_Not_Invoiced"))</f>
        <v>Delivered_Invoiced</v>
      </c>
      <c r="H1015" s="27">
        <f t="shared" si="15"/>
        <v>2017</v>
      </c>
    </row>
    <row r="1016" spans="1:8" ht="15.75" customHeight="1" x14ac:dyDescent="0.35">
      <c r="A1016" s="6">
        <v>64519</v>
      </c>
      <c r="B1016" s="6">
        <v>64519002</v>
      </c>
      <c r="C1016" s="6" t="s">
        <v>973</v>
      </c>
      <c r="D1016" s="6">
        <v>6849</v>
      </c>
      <c r="E1016" s="14">
        <v>42870</v>
      </c>
      <c r="F1016" s="6">
        <v>6</v>
      </c>
      <c r="G1016" s="17" t="str">
        <f>IF($C1016="","Not Delivered",
 _xlfn.IFNA(IF(MATCH($B1016,Invoices!$B:$B,0)&gt;0,"Delivered_Invoiced"),"Delivered_Not_Invoiced"))</f>
        <v>Delivered_Invoiced</v>
      </c>
      <c r="H1016" s="27">
        <f t="shared" si="15"/>
        <v>2017</v>
      </c>
    </row>
    <row r="1017" spans="1:8" ht="15.75" customHeight="1" x14ac:dyDescent="0.35">
      <c r="A1017" s="6">
        <v>68829</v>
      </c>
      <c r="B1017" s="6">
        <v>68829002</v>
      </c>
      <c r="C1017" s="6" t="s">
        <v>974</v>
      </c>
      <c r="D1017" s="6">
        <v>6540</v>
      </c>
      <c r="E1017" s="14">
        <v>42870</v>
      </c>
      <c r="F1017" s="6">
        <v>4</v>
      </c>
      <c r="G1017" s="17" t="str">
        <f>IF($C1017="","Not Delivered",
 _xlfn.IFNA(IF(MATCH($B1017,Invoices!$B:$B,0)&gt;0,"Delivered_Invoiced"),"Delivered_Not_Invoiced"))</f>
        <v>Delivered_Invoiced</v>
      </c>
      <c r="H1017" s="27">
        <f t="shared" si="15"/>
        <v>2017</v>
      </c>
    </row>
    <row r="1018" spans="1:8" ht="15.75" customHeight="1" x14ac:dyDescent="0.35">
      <c r="A1018" s="6">
        <v>82264</v>
      </c>
      <c r="B1018" s="6">
        <v>82264002</v>
      </c>
      <c r="C1018" s="6" t="s">
        <v>975</v>
      </c>
      <c r="D1018" s="6">
        <v>994</v>
      </c>
      <c r="E1018" s="14">
        <v>42870</v>
      </c>
      <c r="F1018" s="6">
        <v>5</v>
      </c>
      <c r="G1018" s="17" t="str">
        <f>IF($C1018="","Not Delivered",
 _xlfn.IFNA(IF(MATCH($B1018,Invoices!$B:$B,0)&gt;0,"Delivered_Invoiced"),"Delivered_Not_Invoiced"))</f>
        <v>Delivered_Invoiced</v>
      </c>
      <c r="H1018" s="27">
        <f t="shared" si="15"/>
        <v>2017</v>
      </c>
    </row>
    <row r="1019" spans="1:8" ht="15.75" customHeight="1" x14ac:dyDescent="0.35">
      <c r="A1019" s="6">
        <v>104594</v>
      </c>
      <c r="B1019" s="6">
        <v>104594002</v>
      </c>
      <c r="C1019" s="6" t="s">
        <v>976</v>
      </c>
      <c r="D1019" s="6">
        <v>5015</v>
      </c>
      <c r="E1019" s="14">
        <v>42870</v>
      </c>
      <c r="F1019" s="6">
        <v>3</v>
      </c>
      <c r="G1019" s="17" t="str">
        <f>IF($C1019="","Not Delivered",
 _xlfn.IFNA(IF(MATCH($B1019,Invoices!$B:$B,0)&gt;0,"Delivered_Invoiced"),"Delivered_Not_Invoiced"))</f>
        <v>Delivered_Invoiced</v>
      </c>
      <c r="H1019" s="27">
        <f t="shared" si="15"/>
        <v>2017</v>
      </c>
    </row>
    <row r="1020" spans="1:8" ht="15.75" customHeight="1" x14ac:dyDescent="0.35">
      <c r="A1020" s="6">
        <v>57684</v>
      </c>
      <c r="B1020" s="6">
        <v>57684002</v>
      </c>
      <c r="C1020" s="6" t="s">
        <v>977</v>
      </c>
      <c r="D1020" s="6">
        <v>6611</v>
      </c>
      <c r="E1020" s="14">
        <v>42871</v>
      </c>
      <c r="F1020" s="6">
        <v>1</v>
      </c>
      <c r="G1020" s="17" t="str">
        <f>IF($C1020="","Not Delivered",
 _xlfn.IFNA(IF(MATCH($B1020,Invoices!$B:$B,0)&gt;0,"Delivered_Invoiced"),"Delivered_Not_Invoiced"))</f>
        <v>Delivered_Invoiced</v>
      </c>
      <c r="H1020" s="27">
        <f t="shared" si="15"/>
        <v>2017</v>
      </c>
    </row>
    <row r="1021" spans="1:8" ht="15.75" customHeight="1" x14ac:dyDescent="0.35">
      <c r="A1021" s="6">
        <v>58219</v>
      </c>
      <c r="B1021" s="6">
        <v>58219002</v>
      </c>
      <c r="C1021" s="6" t="s">
        <v>978</v>
      </c>
      <c r="D1021" s="6">
        <v>548</v>
      </c>
      <c r="E1021" s="14">
        <v>42871</v>
      </c>
      <c r="F1021" s="6">
        <v>2</v>
      </c>
      <c r="G1021" s="17" t="str">
        <f>IF($C1021="","Not Delivered",
 _xlfn.IFNA(IF(MATCH($B1021,Invoices!$B:$B,0)&gt;0,"Delivered_Invoiced"),"Delivered_Not_Invoiced"))</f>
        <v>Delivered_Invoiced</v>
      </c>
      <c r="H1021" s="27">
        <f t="shared" si="15"/>
        <v>2017</v>
      </c>
    </row>
    <row r="1022" spans="1:8" ht="15.75" customHeight="1" x14ac:dyDescent="0.35">
      <c r="A1022" s="6">
        <v>56274</v>
      </c>
      <c r="B1022" s="6">
        <v>56274002</v>
      </c>
      <c r="C1022" s="6" t="s">
        <v>627</v>
      </c>
      <c r="D1022" s="6">
        <v>4478</v>
      </c>
      <c r="E1022" s="14">
        <v>42871</v>
      </c>
      <c r="F1022" s="6">
        <v>1</v>
      </c>
      <c r="G1022" s="17" t="str">
        <f>IF($C1022="","Not Delivered",
 _xlfn.IFNA(IF(MATCH($B1022,Invoices!$B:$B,0)&gt;0,"Delivered_Invoiced"),"Delivered_Not_Invoiced"))</f>
        <v>Delivered_Invoiced</v>
      </c>
      <c r="H1022" s="27">
        <f t="shared" si="15"/>
        <v>2017</v>
      </c>
    </row>
    <row r="1023" spans="1:8" ht="15.75" customHeight="1" x14ac:dyDescent="0.35">
      <c r="A1023" s="6">
        <v>84594</v>
      </c>
      <c r="B1023" s="6">
        <v>84594002</v>
      </c>
      <c r="C1023" s="6" t="s">
        <v>979</v>
      </c>
      <c r="D1023" s="6">
        <v>6414</v>
      </c>
      <c r="E1023" s="14">
        <v>42871</v>
      </c>
      <c r="F1023" s="6">
        <v>2</v>
      </c>
      <c r="G1023" s="17" t="str">
        <f>IF($C1023="","Not Delivered",
 _xlfn.IFNA(IF(MATCH($B1023,Invoices!$B:$B,0)&gt;0,"Delivered_Invoiced"),"Delivered_Not_Invoiced"))</f>
        <v>Delivered_Invoiced</v>
      </c>
      <c r="H1023" s="27">
        <f t="shared" si="15"/>
        <v>2017</v>
      </c>
    </row>
    <row r="1024" spans="1:8" ht="15.75" customHeight="1" x14ac:dyDescent="0.35">
      <c r="A1024" s="6">
        <v>85199</v>
      </c>
      <c r="B1024" s="6">
        <v>85199002</v>
      </c>
      <c r="C1024" s="6" t="s">
        <v>980</v>
      </c>
      <c r="D1024" s="6">
        <v>611</v>
      </c>
      <c r="E1024" s="14">
        <v>42871</v>
      </c>
      <c r="F1024" s="6">
        <v>1</v>
      </c>
      <c r="G1024" s="17" t="str">
        <f>IF($C1024="","Not Delivered",
 _xlfn.IFNA(IF(MATCH($B1024,Invoices!$B:$B,0)&gt;0,"Delivered_Invoiced"),"Delivered_Not_Invoiced"))</f>
        <v>Delivered_Invoiced</v>
      </c>
      <c r="H1024" s="27">
        <f t="shared" si="15"/>
        <v>2017</v>
      </c>
    </row>
    <row r="1025" spans="1:8" ht="15.75" customHeight="1" x14ac:dyDescent="0.35">
      <c r="A1025" s="6">
        <v>91899</v>
      </c>
      <c r="B1025" s="6">
        <v>91899002</v>
      </c>
      <c r="C1025" s="6" t="s">
        <v>981</v>
      </c>
      <c r="D1025" s="6">
        <v>2833</v>
      </c>
      <c r="E1025" s="14">
        <v>42871</v>
      </c>
      <c r="F1025" s="6">
        <v>3</v>
      </c>
      <c r="G1025" s="17" t="str">
        <f>IF($C1025="","Not Delivered",
 _xlfn.IFNA(IF(MATCH($B1025,Invoices!$B:$B,0)&gt;0,"Delivered_Invoiced"),"Delivered_Not_Invoiced"))</f>
        <v>Delivered_Invoiced</v>
      </c>
      <c r="H1025" s="27">
        <f t="shared" si="15"/>
        <v>2017</v>
      </c>
    </row>
    <row r="1026" spans="1:8" ht="15.75" customHeight="1" x14ac:dyDescent="0.35">
      <c r="A1026" s="6">
        <v>107014</v>
      </c>
      <c r="B1026" s="6">
        <v>107014002</v>
      </c>
      <c r="C1026" s="6" t="s">
        <v>982</v>
      </c>
      <c r="D1026" s="6">
        <v>8303</v>
      </c>
      <c r="E1026" s="14">
        <v>42871</v>
      </c>
      <c r="F1026" s="6">
        <v>6</v>
      </c>
      <c r="G1026" s="17" t="str">
        <f>IF($C1026="","Not Delivered",
 _xlfn.IFNA(IF(MATCH($B1026,Invoices!$B:$B,0)&gt;0,"Delivered_Invoiced"),"Delivered_Not_Invoiced"))</f>
        <v>Delivered_Invoiced</v>
      </c>
      <c r="H1026" s="27">
        <f t="shared" si="15"/>
        <v>2017</v>
      </c>
    </row>
    <row r="1027" spans="1:8" ht="15.75" customHeight="1" x14ac:dyDescent="0.35">
      <c r="A1027" s="6">
        <v>74759</v>
      </c>
      <c r="B1027" s="6">
        <v>74759002</v>
      </c>
      <c r="C1027" s="6" t="s">
        <v>404</v>
      </c>
      <c r="D1027" s="6">
        <v>8028</v>
      </c>
      <c r="E1027" s="14">
        <v>42872</v>
      </c>
      <c r="F1027" s="6">
        <v>3</v>
      </c>
      <c r="G1027" s="17" t="str">
        <f>IF($C1027="","Not Delivered",
 _xlfn.IFNA(IF(MATCH($B1027,Invoices!$B:$B,0)&gt;0,"Delivered_Invoiced"),"Delivered_Not_Invoiced"))</f>
        <v>Delivered_Invoiced</v>
      </c>
      <c r="H1027" s="27">
        <f t="shared" ref="H1027:H1090" si="16">YEAR($E1027)</f>
        <v>2017</v>
      </c>
    </row>
    <row r="1028" spans="1:8" ht="15.75" customHeight="1" x14ac:dyDescent="0.35">
      <c r="A1028" s="6">
        <v>95359</v>
      </c>
      <c r="B1028" s="6">
        <v>95359002</v>
      </c>
      <c r="C1028" s="6" t="s">
        <v>983</v>
      </c>
      <c r="D1028" s="6">
        <v>7441</v>
      </c>
      <c r="E1028" s="14">
        <v>42872</v>
      </c>
      <c r="F1028" s="6">
        <v>2</v>
      </c>
      <c r="G1028" s="17" t="str">
        <f>IF($C1028="","Not Delivered",
 _xlfn.IFNA(IF(MATCH($B1028,Invoices!$B:$B,0)&gt;0,"Delivered_Invoiced"),"Delivered_Not_Invoiced"))</f>
        <v>Delivered_Invoiced</v>
      </c>
      <c r="H1028" s="27">
        <f t="shared" si="16"/>
        <v>2017</v>
      </c>
    </row>
    <row r="1029" spans="1:8" ht="15.75" customHeight="1" x14ac:dyDescent="0.35">
      <c r="A1029" s="6">
        <v>66704</v>
      </c>
      <c r="B1029" s="6">
        <v>66704002</v>
      </c>
      <c r="C1029" s="6" t="s">
        <v>984</v>
      </c>
      <c r="D1029" s="6">
        <v>2826</v>
      </c>
      <c r="E1029" s="14">
        <v>42872</v>
      </c>
      <c r="F1029" s="6">
        <v>6</v>
      </c>
      <c r="G1029" s="17" t="str">
        <f>IF($C1029="","Not Delivered",
 _xlfn.IFNA(IF(MATCH($B1029,Invoices!$B:$B,0)&gt;0,"Delivered_Invoiced"),"Delivered_Not_Invoiced"))</f>
        <v>Delivered_Invoiced</v>
      </c>
      <c r="H1029" s="27">
        <f t="shared" si="16"/>
        <v>2017</v>
      </c>
    </row>
    <row r="1030" spans="1:8" ht="15.75" customHeight="1" x14ac:dyDescent="0.35">
      <c r="A1030" s="6">
        <v>70849</v>
      </c>
      <c r="B1030" s="6">
        <v>70849002</v>
      </c>
      <c r="C1030" s="6" t="s">
        <v>985</v>
      </c>
      <c r="D1030" s="6">
        <v>2194</v>
      </c>
      <c r="E1030" s="14">
        <v>42872</v>
      </c>
      <c r="F1030" s="6">
        <v>6</v>
      </c>
      <c r="G1030" s="17" t="str">
        <f>IF($C1030="","Not Delivered",
 _xlfn.IFNA(IF(MATCH($B1030,Invoices!$B:$B,0)&gt;0,"Delivered_Invoiced"),"Delivered_Not_Invoiced"))</f>
        <v>Delivered_Invoiced</v>
      </c>
      <c r="H1030" s="27">
        <f t="shared" si="16"/>
        <v>2017</v>
      </c>
    </row>
    <row r="1031" spans="1:8" ht="15.75" customHeight="1" x14ac:dyDescent="0.35">
      <c r="A1031" s="6">
        <v>86614</v>
      </c>
      <c r="B1031" s="6">
        <v>86614002</v>
      </c>
      <c r="C1031" s="6" t="s">
        <v>986</v>
      </c>
      <c r="D1031" s="6">
        <v>6619</v>
      </c>
      <c r="E1031" s="14">
        <v>42872</v>
      </c>
      <c r="F1031" s="6">
        <v>6</v>
      </c>
      <c r="G1031" s="17" t="str">
        <f>IF($C1031="","Not Delivered",
 _xlfn.IFNA(IF(MATCH($B1031,Invoices!$B:$B,0)&gt;0,"Delivered_Invoiced"),"Delivered_Not_Invoiced"))</f>
        <v>Delivered_Invoiced</v>
      </c>
      <c r="H1031" s="27">
        <f t="shared" si="16"/>
        <v>2017</v>
      </c>
    </row>
    <row r="1032" spans="1:8" ht="15.75" customHeight="1" x14ac:dyDescent="0.35">
      <c r="A1032" s="6">
        <v>91504</v>
      </c>
      <c r="B1032" s="6">
        <v>91504002</v>
      </c>
      <c r="C1032" s="6" t="s">
        <v>987</v>
      </c>
      <c r="D1032" s="6">
        <v>7729</v>
      </c>
      <c r="E1032" s="14">
        <v>42872</v>
      </c>
      <c r="F1032" s="6">
        <v>1</v>
      </c>
      <c r="G1032" s="17" t="str">
        <f>IF($C1032="","Not Delivered",
 _xlfn.IFNA(IF(MATCH($B1032,Invoices!$B:$B,0)&gt;0,"Delivered_Invoiced"),"Delivered_Not_Invoiced"))</f>
        <v>Delivered_Invoiced</v>
      </c>
      <c r="H1032" s="27">
        <f t="shared" si="16"/>
        <v>2017</v>
      </c>
    </row>
    <row r="1033" spans="1:8" ht="15.75" customHeight="1" x14ac:dyDescent="0.35">
      <c r="A1033" s="6">
        <v>91834</v>
      </c>
      <c r="B1033" s="6">
        <v>91834002</v>
      </c>
      <c r="C1033" s="6" t="s">
        <v>988</v>
      </c>
      <c r="D1033" s="6">
        <v>969</v>
      </c>
      <c r="E1033" s="14">
        <v>42872</v>
      </c>
      <c r="F1033" s="6">
        <v>5</v>
      </c>
      <c r="G1033" s="17" t="str">
        <f>IF($C1033="","Not Delivered",
 _xlfn.IFNA(IF(MATCH($B1033,Invoices!$B:$B,0)&gt;0,"Delivered_Invoiced"),"Delivered_Not_Invoiced"))</f>
        <v>Delivered_Invoiced</v>
      </c>
      <c r="H1033" s="27">
        <f t="shared" si="16"/>
        <v>2017</v>
      </c>
    </row>
    <row r="1034" spans="1:8" ht="15.75" customHeight="1" x14ac:dyDescent="0.35">
      <c r="A1034" s="6">
        <v>113024</v>
      </c>
      <c r="B1034" s="6">
        <v>113024002</v>
      </c>
      <c r="C1034" s="6" t="s">
        <v>989</v>
      </c>
      <c r="D1034" s="6">
        <v>8232</v>
      </c>
      <c r="E1034" s="14">
        <v>42872</v>
      </c>
      <c r="F1034" s="6">
        <v>3</v>
      </c>
      <c r="G1034" s="17" t="str">
        <f>IF($C1034="","Not Delivered",
 _xlfn.IFNA(IF(MATCH($B1034,Invoices!$B:$B,0)&gt;0,"Delivered_Invoiced"),"Delivered_Not_Invoiced"))</f>
        <v>Delivered_Invoiced</v>
      </c>
      <c r="H1034" s="27">
        <f t="shared" si="16"/>
        <v>2017</v>
      </c>
    </row>
    <row r="1035" spans="1:8" ht="15.75" customHeight="1" x14ac:dyDescent="0.35">
      <c r="A1035" s="6">
        <v>58359</v>
      </c>
      <c r="B1035" s="6">
        <v>58359002</v>
      </c>
      <c r="C1035" s="6" t="s">
        <v>990</v>
      </c>
      <c r="D1035" s="6">
        <v>3108</v>
      </c>
      <c r="E1035" s="14">
        <v>42873</v>
      </c>
      <c r="F1035" s="6">
        <v>4</v>
      </c>
      <c r="G1035" s="17" t="str">
        <f>IF($C1035="","Not Delivered",
 _xlfn.IFNA(IF(MATCH($B1035,Invoices!$B:$B,0)&gt;0,"Delivered_Invoiced"),"Delivered_Not_Invoiced"))</f>
        <v>Delivered_Invoiced</v>
      </c>
      <c r="H1035" s="27">
        <f t="shared" si="16"/>
        <v>2017</v>
      </c>
    </row>
    <row r="1036" spans="1:8" ht="15.75" customHeight="1" x14ac:dyDescent="0.35">
      <c r="A1036" s="6">
        <v>77094</v>
      </c>
      <c r="B1036" s="6">
        <v>77094002</v>
      </c>
      <c r="C1036" s="6" t="s">
        <v>991</v>
      </c>
      <c r="D1036" s="6">
        <v>2126</v>
      </c>
      <c r="E1036" s="14">
        <v>42873</v>
      </c>
      <c r="F1036" s="6">
        <v>3</v>
      </c>
      <c r="G1036" s="17" t="str">
        <f>IF($C1036="","Not Delivered",
 _xlfn.IFNA(IF(MATCH($B1036,Invoices!$B:$B,0)&gt;0,"Delivered_Invoiced"),"Delivered_Not_Invoiced"))</f>
        <v>Delivered_Invoiced</v>
      </c>
      <c r="H1036" s="27">
        <f t="shared" si="16"/>
        <v>2017</v>
      </c>
    </row>
    <row r="1037" spans="1:8" ht="15.75" customHeight="1" x14ac:dyDescent="0.35">
      <c r="A1037" s="6">
        <v>77049</v>
      </c>
      <c r="B1037" s="6">
        <v>77049002</v>
      </c>
      <c r="C1037" s="6" t="s">
        <v>992</v>
      </c>
      <c r="D1037" s="6">
        <v>7204</v>
      </c>
      <c r="E1037" s="14">
        <v>42873</v>
      </c>
      <c r="F1037" s="6">
        <v>1</v>
      </c>
      <c r="G1037" s="17" t="str">
        <f>IF($C1037="","Not Delivered",
 _xlfn.IFNA(IF(MATCH($B1037,Invoices!$B:$B,0)&gt;0,"Delivered_Invoiced"),"Delivered_Not_Invoiced"))</f>
        <v>Delivered_Invoiced</v>
      </c>
      <c r="H1037" s="27">
        <f t="shared" si="16"/>
        <v>2017</v>
      </c>
    </row>
    <row r="1038" spans="1:8" ht="15.75" customHeight="1" x14ac:dyDescent="0.35">
      <c r="A1038" s="6">
        <v>95459</v>
      </c>
      <c r="B1038" s="6">
        <v>95459002</v>
      </c>
      <c r="C1038" s="6" t="s">
        <v>993</v>
      </c>
      <c r="D1038" s="6">
        <v>3940</v>
      </c>
      <c r="E1038" s="14">
        <v>42873</v>
      </c>
      <c r="F1038" s="6">
        <v>1</v>
      </c>
      <c r="G1038" s="17" t="str">
        <f>IF($C1038="","Not Delivered",
 _xlfn.IFNA(IF(MATCH($B1038,Invoices!$B:$B,0)&gt;0,"Delivered_Invoiced"),"Delivered_Not_Invoiced"))</f>
        <v>Delivered_Invoiced</v>
      </c>
      <c r="H1038" s="27">
        <f t="shared" si="16"/>
        <v>2017</v>
      </c>
    </row>
    <row r="1039" spans="1:8" ht="15.75" customHeight="1" x14ac:dyDescent="0.35">
      <c r="A1039" s="6">
        <v>73234</v>
      </c>
      <c r="B1039" s="6">
        <v>73234002</v>
      </c>
      <c r="C1039" s="6" t="s">
        <v>994</v>
      </c>
      <c r="D1039" s="6">
        <v>9764</v>
      </c>
      <c r="E1039" s="14">
        <v>42873</v>
      </c>
      <c r="F1039" s="6">
        <v>5</v>
      </c>
      <c r="G1039" s="17" t="str">
        <f>IF($C1039="","Not Delivered",
 _xlfn.IFNA(IF(MATCH($B1039,Invoices!$B:$B,0)&gt;0,"Delivered_Invoiced"),"Delivered_Not_Invoiced"))</f>
        <v>Delivered_Invoiced</v>
      </c>
      <c r="H1039" s="27">
        <f t="shared" si="16"/>
        <v>2017</v>
      </c>
    </row>
    <row r="1040" spans="1:8" ht="15.75" customHeight="1" x14ac:dyDescent="0.35">
      <c r="A1040" s="6">
        <v>80534</v>
      </c>
      <c r="B1040" s="6">
        <v>80534002</v>
      </c>
      <c r="C1040" s="6" t="s">
        <v>995</v>
      </c>
      <c r="D1040" s="6">
        <v>3010</v>
      </c>
      <c r="E1040" s="14">
        <v>42873</v>
      </c>
      <c r="F1040" s="6">
        <v>7</v>
      </c>
      <c r="G1040" s="17" t="str">
        <f>IF($C1040="","Not Delivered",
 _xlfn.IFNA(IF(MATCH($B1040,Invoices!$B:$B,0)&gt;0,"Delivered_Invoiced"),"Delivered_Not_Invoiced"))</f>
        <v>Delivered_Invoiced</v>
      </c>
      <c r="H1040" s="27">
        <f t="shared" si="16"/>
        <v>2017</v>
      </c>
    </row>
    <row r="1041" spans="1:8" ht="15.75" customHeight="1" x14ac:dyDescent="0.35">
      <c r="A1041" s="6">
        <v>103769</v>
      </c>
      <c r="B1041" s="6">
        <v>103769002</v>
      </c>
      <c r="C1041" s="6" t="s">
        <v>996</v>
      </c>
      <c r="D1041" s="6">
        <v>9129</v>
      </c>
      <c r="E1041" s="14">
        <v>42873</v>
      </c>
      <c r="F1041" s="6">
        <v>3</v>
      </c>
      <c r="G1041" s="17" t="str">
        <f>IF($C1041="","Not Delivered",
 _xlfn.IFNA(IF(MATCH($B1041,Invoices!$B:$B,0)&gt;0,"Delivered_Invoiced"),"Delivered_Not_Invoiced"))</f>
        <v>Delivered_Invoiced</v>
      </c>
      <c r="H1041" s="27">
        <f t="shared" si="16"/>
        <v>2017</v>
      </c>
    </row>
    <row r="1042" spans="1:8" ht="15.75" customHeight="1" x14ac:dyDescent="0.35">
      <c r="A1042" s="6">
        <v>104519</v>
      </c>
      <c r="B1042" s="6">
        <v>104519002</v>
      </c>
      <c r="C1042" s="6" t="s">
        <v>997</v>
      </c>
      <c r="D1042" s="6">
        <v>3610</v>
      </c>
      <c r="E1042" s="14">
        <v>42873</v>
      </c>
      <c r="F1042" s="6">
        <v>1</v>
      </c>
      <c r="G1042" s="17" t="str">
        <f>IF($C1042="","Not Delivered",
 _xlfn.IFNA(IF(MATCH($B1042,Invoices!$B:$B,0)&gt;0,"Delivered_Invoiced"),"Delivered_Not_Invoiced"))</f>
        <v>Delivered_Invoiced</v>
      </c>
      <c r="H1042" s="27">
        <f t="shared" si="16"/>
        <v>2017</v>
      </c>
    </row>
    <row r="1043" spans="1:8" ht="15.75" customHeight="1" x14ac:dyDescent="0.35">
      <c r="A1043" s="6">
        <v>109859</v>
      </c>
      <c r="B1043" s="6">
        <v>109859002</v>
      </c>
      <c r="C1043" s="6" t="s">
        <v>998</v>
      </c>
      <c r="D1043" s="6">
        <v>6162</v>
      </c>
      <c r="E1043" s="14">
        <v>42873</v>
      </c>
      <c r="F1043" s="6">
        <v>5</v>
      </c>
      <c r="G1043" s="17" t="str">
        <f>IF($C1043="","Not Delivered",
 _xlfn.IFNA(IF(MATCH($B1043,Invoices!$B:$B,0)&gt;0,"Delivered_Invoiced"),"Delivered_Not_Invoiced"))</f>
        <v>Delivered_Invoiced</v>
      </c>
      <c r="H1043" s="27">
        <f t="shared" si="16"/>
        <v>2017</v>
      </c>
    </row>
    <row r="1044" spans="1:8" ht="15.75" customHeight="1" x14ac:dyDescent="0.35">
      <c r="A1044" s="6">
        <v>58719</v>
      </c>
      <c r="B1044" s="6">
        <v>58719002</v>
      </c>
      <c r="C1044" s="6" t="s">
        <v>999</v>
      </c>
      <c r="D1044" s="6">
        <v>9525</v>
      </c>
      <c r="E1044" s="14">
        <v>42874</v>
      </c>
      <c r="F1044" s="6">
        <v>2</v>
      </c>
      <c r="G1044" s="17" t="str">
        <f>IF($C1044="","Not Delivered",
 _xlfn.IFNA(IF(MATCH($B1044,Invoices!$B:$B,0)&gt;0,"Delivered_Invoiced"),"Delivered_Not_Invoiced"))</f>
        <v>Delivered_Invoiced</v>
      </c>
      <c r="H1044" s="27">
        <f t="shared" si="16"/>
        <v>2017</v>
      </c>
    </row>
    <row r="1045" spans="1:8" ht="15.75" customHeight="1" x14ac:dyDescent="0.35">
      <c r="A1045" s="6">
        <v>54357</v>
      </c>
      <c r="B1045" s="6">
        <v>54357002</v>
      </c>
      <c r="C1045" s="6" t="s">
        <v>1000</v>
      </c>
      <c r="D1045" s="6">
        <v>2213</v>
      </c>
      <c r="E1045" s="14">
        <v>42874</v>
      </c>
      <c r="F1045" s="6">
        <v>2</v>
      </c>
      <c r="G1045" s="17" t="str">
        <f>IF($C1045="","Not Delivered",
 _xlfn.IFNA(IF(MATCH($B1045,Invoices!$B:$B,0)&gt;0,"Delivered_Invoiced"),"Delivered_Not_Invoiced"))</f>
        <v>Delivered_Invoiced</v>
      </c>
      <c r="H1045" s="27">
        <f t="shared" si="16"/>
        <v>2017</v>
      </c>
    </row>
    <row r="1046" spans="1:8" ht="15.75" customHeight="1" x14ac:dyDescent="0.35">
      <c r="A1046" s="6">
        <v>58594</v>
      </c>
      <c r="B1046" s="6">
        <v>58594002</v>
      </c>
      <c r="C1046" s="6" t="s">
        <v>1001</v>
      </c>
      <c r="D1046" s="6">
        <v>3424</v>
      </c>
      <c r="E1046" s="14">
        <v>42874</v>
      </c>
      <c r="F1046" s="6">
        <v>1</v>
      </c>
      <c r="G1046" s="17" t="str">
        <f>IF($C1046="","Not Delivered",
 _xlfn.IFNA(IF(MATCH($B1046,Invoices!$B:$B,0)&gt;0,"Delivered_Invoiced"),"Delivered_Not_Invoiced"))</f>
        <v>Delivered_Invoiced</v>
      </c>
      <c r="H1046" s="27">
        <f t="shared" si="16"/>
        <v>2017</v>
      </c>
    </row>
    <row r="1047" spans="1:8" ht="15.75" customHeight="1" x14ac:dyDescent="0.35">
      <c r="A1047" s="6">
        <v>73994</v>
      </c>
      <c r="B1047" s="6">
        <v>73994002</v>
      </c>
      <c r="C1047" s="6" t="s">
        <v>1002</v>
      </c>
      <c r="D1047" s="6">
        <v>879</v>
      </c>
      <c r="E1047" s="14">
        <v>42874</v>
      </c>
      <c r="F1047" s="6">
        <v>3</v>
      </c>
      <c r="G1047" s="17" t="str">
        <f>IF($C1047="","Not Delivered",
 _xlfn.IFNA(IF(MATCH($B1047,Invoices!$B:$B,0)&gt;0,"Delivered_Invoiced"),"Delivered_Not_Invoiced"))</f>
        <v>Delivered_Invoiced</v>
      </c>
      <c r="H1047" s="27">
        <f t="shared" si="16"/>
        <v>2017</v>
      </c>
    </row>
    <row r="1048" spans="1:8" ht="15.75" customHeight="1" x14ac:dyDescent="0.35">
      <c r="A1048" s="6">
        <v>78664</v>
      </c>
      <c r="B1048" s="6">
        <v>78664002</v>
      </c>
      <c r="C1048" s="6" t="s">
        <v>1003</v>
      </c>
      <c r="D1048" s="6">
        <v>4778</v>
      </c>
      <c r="E1048" s="14">
        <v>42874</v>
      </c>
      <c r="F1048" s="6">
        <v>4</v>
      </c>
      <c r="G1048" s="17" t="str">
        <f>IF($C1048="","Not Delivered",
 _xlfn.IFNA(IF(MATCH($B1048,Invoices!$B:$B,0)&gt;0,"Delivered_Invoiced"),"Delivered_Not_Invoiced"))</f>
        <v>Delivered_Invoiced</v>
      </c>
      <c r="H1048" s="27">
        <f t="shared" si="16"/>
        <v>2017</v>
      </c>
    </row>
    <row r="1049" spans="1:8" ht="15.75" customHeight="1" x14ac:dyDescent="0.35">
      <c r="A1049" s="6">
        <v>95829</v>
      </c>
      <c r="B1049" s="6">
        <v>95829002</v>
      </c>
      <c r="C1049" s="6" t="s">
        <v>577</v>
      </c>
      <c r="D1049" s="6">
        <v>6792</v>
      </c>
      <c r="E1049" s="14">
        <v>42874</v>
      </c>
      <c r="F1049" s="6">
        <v>1</v>
      </c>
      <c r="G1049" s="17" t="str">
        <f>IF($C1049="","Not Delivered",
 _xlfn.IFNA(IF(MATCH($B1049,Invoices!$B:$B,0)&gt;0,"Delivered_Invoiced"),"Delivered_Not_Invoiced"))</f>
        <v>Delivered_Invoiced</v>
      </c>
      <c r="H1049" s="27">
        <f t="shared" si="16"/>
        <v>2017</v>
      </c>
    </row>
    <row r="1050" spans="1:8" ht="15.75" customHeight="1" x14ac:dyDescent="0.35">
      <c r="A1050" s="6">
        <v>98524</v>
      </c>
      <c r="B1050" s="6">
        <v>98524002</v>
      </c>
      <c r="C1050" s="6" t="s">
        <v>948</v>
      </c>
      <c r="D1050" s="6">
        <v>9179</v>
      </c>
      <c r="E1050" s="14">
        <v>42874</v>
      </c>
      <c r="F1050" s="6">
        <v>3</v>
      </c>
      <c r="G1050" s="17" t="str">
        <f>IF($C1050="","Not Delivered",
 _xlfn.IFNA(IF(MATCH($B1050,Invoices!$B:$B,0)&gt;0,"Delivered_Invoiced"),"Delivered_Not_Invoiced"))</f>
        <v>Delivered_Invoiced</v>
      </c>
      <c r="H1050" s="27">
        <f t="shared" si="16"/>
        <v>2017</v>
      </c>
    </row>
    <row r="1051" spans="1:8" ht="15.75" customHeight="1" x14ac:dyDescent="0.35">
      <c r="A1051" s="6">
        <v>62524</v>
      </c>
      <c r="B1051" s="6">
        <v>62524002</v>
      </c>
      <c r="C1051" s="6" t="s">
        <v>1004</v>
      </c>
      <c r="D1051" s="6">
        <v>1257</v>
      </c>
      <c r="E1051" s="14">
        <v>42874</v>
      </c>
      <c r="F1051" s="6">
        <v>6</v>
      </c>
      <c r="G1051" s="17" t="str">
        <f>IF($C1051="","Not Delivered",
 _xlfn.IFNA(IF(MATCH($B1051,Invoices!$B:$B,0)&gt;0,"Delivered_Invoiced"),"Delivered_Not_Invoiced"))</f>
        <v>Delivered_Invoiced</v>
      </c>
      <c r="H1051" s="27">
        <f t="shared" si="16"/>
        <v>2017</v>
      </c>
    </row>
    <row r="1052" spans="1:8" ht="15.75" customHeight="1" x14ac:dyDescent="0.35">
      <c r="A1052" s="6">
        <v>64839</v>
      </c>
      <c r="B1052" s="6">
        <v>64839002</v>
      </c>
      <c r="C1052" s="6" t="s">
        <v>1005</v>
      </c>
      <c r="D1052" s="6">
        <v>2702</v>
      </c>
      <c r="E1052" s="14">
        <v>42874</v>
      </c>
      <c r="F1052" s="6">
        <v>2</v>
      </c>
      <c r="G1052" s="17" t="str">
        <f>IF($C1052="","Not Delivered",
 _xlfn.IFNA(IF(MATCH($B1052,Invoices!$B:$B,0)&gt;0,"Delivered_Invoiced"),"Delivered_Not_Invoiced"))</f>
        <v>Delivered_Invoiced</v>
      </c>
      <c r="H1052" s="27">
        <f t="shared" si="16"/>
        <v>2017</v>
      </c>
    </row>
    <row r="1053" spans="1:8" ht="15.75" customHeight="1" x14ac:dyDescent="0.35">
      <c r="A1053" s="6">
        <v>66604</v>
      </c>
      <c r="B1053" s="6">
        <v>66604002</v>
      </c>
      <c r="C1053" s="6" t="s">
        <v>1006</v>
      </c>
      <c r="D1053" s="6">
        <v>7004</v>
      </c>
      <c r="E1053" s="14">
        <v>42874</v>
      </c>
      <c r="F1053" s="6">
        <v>3</v>
      </c>
      <c r="G1053" s="17" t="str">
        <f>IF($C1053="","Not Delivered",
 _xlfn.IFNA(IF(MATCH($B1053,Invoices!$B:$B,0)&gt;0,"Delivered_Invoiced"),"Delivered_Not_Invoiced"))</f>
        <v>Delivered_Invoiced</v>
      </c>
      <c r="H1053" s="27">
        <f t="shared" si="16"/>
        <v>2017</v>
      </c>
    </row>
    <row r="1054" spans="1:8" ht="15.75" customHeight="1" x14ac:dyDescent="0.35">
      <c r="A1054" s="6">
        <v>87354</v>
      </c>
      <c r="B1054" s="6">
        <v>87354002</v>
      </c>
      <c r="C1054" s="6" t="s">
        <v>1007</v>
      </c>
      <c r="D1054" s="6">
        <v>2033</v>
      </c>
      <c r="E1054" s="14">
        <v>42874</v>
      </c>
      <c r="F1054" s="6">
        <v>1</v>
      </c>
      <c r="G1054" s="17" t="str">
        <f>IF($C1054="","Not Delivered",
 _xlfn.IFNA(IF(MATCH($B1054,Invoices!$B:$B,0)&gt;0,"Delivered_Invoiced"),"Delivered_Not_Invoiced"))</f>
        <v>Delivered_Invoiced</v>
      </c>
      <c r="H1054" s="27">
        <f t="shared" si="16"/>
        <v>2017</v>
      </c>
    </row>
    <row r="1055" spans="1:8" ht="15.75" customHeight="1" x14ac:dyDescent="0.35">
      <c r="A1055" s="6">
        <v>101869</v>
      </c>
      <c r="B1055" s="6">
        <v>101869002</v>
      </c>
      <c r="C1055" s="6" t="s">
        <v>1008</v>
      </c>
      <c r="D1055" s="6">
        <v>1477</v>
      </c>
      <c r="E1055" s="14">
        <v>42874</v>
      </c>
      <c r="F1055" s="6">
        <v>4</v>
      </c>
      <c r="G1055" s="17" t="str">
        <f>IF($C1055="","Not Delivered",
 _xlfn.IFNA(IF(MATCH($B1055,Invoices!$B:$B,0)&gt;0,"Delivered_Invoiced"),"Delivered_Not_Invoiced"))</f>
        <v>Delivered_Invoiced</v>
      </c>
      <c r="H1055" s="27">
        <f t="shared" si="16"/>
        <v>2017</v>
      </c>
    </row>
    <row r="1056" spans="1:8" ht="15.75" customHeight="1" x14ac:dyDescent="0.35">
      <c r="A1056" s="6">
        <v>112234</v>
      </c>
      <c r="B1056" s="6">
        <v>112234002</v>
      </c>
      <c r="C1056" s="6" t="s">
        <v>1009</v>
      </c>
      <c r="D1056" s="6">
        <v>1900</v>
      </c>
      <c r="E1056" s="14">
        <v>42874</v>
      </c>
      <c r="F1056" s="6">
        <v>7</v>
      </c>
      <c r="G1056" s="17" t="str">
        <f>IF($C1056="","Not Delivered",
 _xlfn.IFNA(IF(MATCH($B1056,Invoices!$B:$B,0)&gt;0,"Delivered_Invoiced"),"Delivered_Not_Invoiced"))</f>
        <v>Delivered_Invoiced</v>
      </c>
      <c r="H1056" s="27">
        <f t="shared" si="16"/>
        <v>2017</v>
      </c>
    </row>
    <row r="1057" spans="1:8" ht="15.75" customHeight="1" x14ac:dyDescent="0.35">
      <c r="A1057" s="6">
        <v>58124</v>
      </c>
      <c r="B1057" s="6">
        <v>58124002</v>
      </c>
      <c r="C1057" s="6" t="s">
        <v>1010</v>
      </c>
      <c r="D1057" s="6">
        <v>9477</v>
      </c>
      <c r="E1057" s="14">
        <v>42875</v>
      </c>
      <c r="F1057" s="6">
        <v>1</v>
      </c>
      <c r="G1057" s="17" t="str">
        <f>IF($C1057="","Not Delivered",
 _xlfn.IFNA(IF(MATCH($B1057,Invoices!$B:$B,0)&gt;0,"Delivered_Invoiced"),"Delivered_Not_Invoiced"))</f>
        <v>Delivered_Invoiced</v>
      </c>
      <c r="H1057" s="27">
        <f t="shared" si="16"/>
        <v>2017</v>
      </c>
    </row>
    <row r="1058" spans="1:8" ht="15.75" customHeight="1" x14ac:dyDescent="0.35">
      <c r="A1058" s="6">
        <v>78809</v>
      </c>
      <c r="B1058" s="6">
        <v>78809002</v>
      </c>
      <c r="C1058" s="6" t="s">
        <v>1011</v>
      </c>
      <c r="D1058" s="6">
        <v>9491</v>
      </c>
      <c r="E1058" s="14">
        <v>42875</v>
      </c>
      <c r="F1058" s="6">
        <v>3</v>
      </c>
      <c r="G1058" s="17" t="str">
        <f>IF($C1058="","Not Delivered",
 _xlfn.IFNA(IF(MATCH($B1058,Invoices!$B:$B,0)&gt;0,"Delivered_Invoiced"),"Delivered_Not_Invoiced"))</f>
        <v>Delivered_Invoiced</v>
      </c>
      <c r="H1058" s="27">
        <f t="shared" si="16"/>
        <v>2017</v>
      </c>
    </row>
    <row r="1059" spans="1:8" ht="15.75" customHeight="1" x14ac:dyDescent="0.35">
      <c r="A1059" s="6">
        <v>77424</v>
      </c>
      <c r="B1059" s="6">
        <v>77424002</v>
      </c>
      <c r="C1059" s="6" t="s">
        <v>1012</v>
      </c>
      <c r="D1059" s="6">
        <v>1978</v>
      </c>
      <c r="E1059" s="14">
        <v>42875</v>
      </c>
      <c r="F1059" s="6">
        <v>1</v>
      </c>
      <c r="G1059" s="17" t="str">
        <f>IF($C1059="","Not Delivered",
 _xlfn.IFNA(IF(MATCH($B1059,Invoices!$B:$B,0)&gt;0,"Delivered_Invoiced"),"Delivered_Not_Invoiced"))</f>
        <v>Delivered_Invoiced</v>
      </c>
      <c r="H1059" s="27">
        <f t="shared" si="16"/>
        <v>2017</v>
      </c>
    </row>
    <row r="1060" spans="1:8" ht="15.75" customHeight="1" x14ac:dyDescent="0.35">
      <c r="A1060" s="6">
        <v>78719</v>
      </c>
      <c r="B1060" s="6">
        <v>78719002</v>
      </c>
      <c r="C1060" s="6" t="s">
        <v>1013</v>
      </c>
      <c r="D1060" s="6">
        <v>4920</v>
      </c>
      <c r="E1060" s="14">
        <v>42875</v>
      </c>
      <c r="F1060" s="6">
        <v>1</v>
      </c>
      <c r="G1060" s="17" t="str">
        <f>IF($C1060="","Not Delivered",
 _xlfn.IFNA(IF(MATCH($B1060,Invoices!$B:$B,0)&gt;0,"Delivered_Invoiced"),"Delivered_Not_Invoiced"))</f>
        <v>Delivered_Invoiced</v>
      </c>
      <c r="H1060" s="27">
        <f t="shared" si="16"/>
        <v>2017</v>
      </c>
    </row>
    <row r="1061" spans="1:8" ht="15.75" customHeight="1" x14ac:dyDescent="0.35">
      <c r="A1061" s="6">
        <v>98439</v>
      </c>
      <c r="B1061" s="6">
        <v>98439002</v>
      </c>
      <c r="C1061" s="6" t="s">
        <v>1014</v>
      </c>
      <c r="D1061" s="6">
        <v>5325</v>
      </c>
      <c r="E1061" s="14">
        <v>42875</v>
      </c>
      <c r="F1061" s="6">
        <v>1</v>
      </c>
      <c r="G1061" s="17" t="str">
        <f>IF($C1061="","Not Delivered",
 _xlfn.IFNA(IF(MATCH($B1061,Invoices!$B:$B,0)&gt;0,"Delivered_Invoiced"),"Delivered_Not_Invoiced"))</f>
        <v>Delivered_Invoiced</v>
      </c>
      <c r="H1061" s="27">
        <f t="shared" si="16"/>
        <v>2017</v>
      </c>
    </row>
    <row r="1062" spans="1:8" ht="15.75" customHeight="1" x14ac:dyDescent="0.35">
      <c r="A1062" s="6">
        <v>60464</v>
      </c>
      <c r="B1062" s="6">
        <v>60464002</v>
      </c>
      <c r="C1062" s="6" t="s">
        <v>1015</v>
      </c>
      <c r="D1062" s="6">
        <v>5541</v>
      </c>
      <c r="E1062" s="14">
        <v>42875</v>
      </c>
      <c r="F1062" s="6">
        <v>3</v>
      </c>
      <c r="G1062" s="17" t="str">
        <f>IF($C1062="","Not Delivered",
 _xlfn.IFNA(IF(MATCH($B1062,Invoices!$B:$B,0)&gt;0,"Delivered_Invoiced"),"Delivered_Not_Invoiced"))</f>
        <v>Delivered_Invoiced</v>
      </c>
      <c r="H1062" s="27">
        <f t="shared" si="16"/>
        <v>2017</v>
      </c>
    </row>
    <row r="1063" spans="1:8" ht="15.75" customHeight="1" x14ac:dyDescent="0.35">
      <c r="A1063" s="6">
        <v>67654</v>
      </c>
      <c r="B1063" s="6">
        <v>67654002</v>
      </c>
      <c r="C1063" s="6" t="s">
        <v>1016</v>
      </c>
      <c r="D1063" s="6">
        <v>6038</v>
      </c>
      <c r="E1063" s="14">
        <v>42875</v>
      </c>
      <c r="F1063" s="6">
        <v>4</v>
      </c>
      <c r="G1063" s="17" t="str">
        <f>IF($C1063="","Not Delivered",
 _xlfn.IFNA(IF(MATCH($B1063,Invoices!$B:$B,0)&gt;0,"Delivered_Invoiced"),"Delivered_Not_Invoiced"))</f>
        <v>Delivered_Invoiced</v>
      </c>
      <c r="H1063" s="27">
        <f t="shared" si="16"/>
        <v>2017</v>
      </c>
    </row>
    <row r="1064" spans="1:8" ht="15.75" customHeight="1" x14ac:dyDescent="0.35">
      <c r="A1064" s="6">
        <v>70439</v>
      </c>
      <c r="B1064" s="6">
        <v>70439002</v>
      </c>
      <c r="C1064" s="6" t="s">
        <v>1017</v>
      </c>
      <c r="D1064" s="6">
        <v>84</v>
      </c>
      <c r="E1064" s="14">
        <v>42875</v>
      </c>
      <c r="F1064" s="6">
        <v>5</v>
      </c>
      <c r="G1064" s="17" t="str">
        <f>IF($C1064="","Not Delivered",
 _xlfn.IFNA(IF(MATCH($B1064,Invoices!$B:$B,0)&gt;0,"Delivered_Invoiced"),"Delivered_Not_Invoiced"))</f>
        <v>Delivered_Invoiced</v>
      </c>
      <c r="H1064" s="27">
        <f t="shared" si="16"/>
        <v>2017</v>
      </c>
    </row>
    <row r="1065" spans="1:8" ht="15.75" customHeight="1" x14ac:dyDescent="0.35">
      <c r="A1065" s="6">
        <v>85929</v>
      </c>
      <c r="B1065" s="6">
        <v>85929002</v>
      </c>
      <c r="C1065" s="6" t="s">
        <v>1018</v>
      </c>
      <c r="D1065" s="6">
        <v>7299</v>
      </c>
      <c r="E1065" s="14">
        <v>42875</v>
      </c>
      <c r="F1065" s="6">
        <v>4</v>
      </c>
      <c r="G1065" s="17" t="str">
        <f>IF($C1065="","Not Delivered",
 _xlfn.IFNA(IF(MATCH($B1065,Invoices!$B:$B,0)&gt;0,"Delivered_Invoiced"),"Delivered_Not_Invoiced"))</f>
        <v>Delivered_Invoiced</v>
      </c>
      <c r="H1065" s="27">
        <f t="shared" si="16"/>
        <v>2017</v>
      </c>
    </row>
    <row r="1066" spans="1:8" ht="15.75" customHeight="1" x14ac:dyDescent="0.35">
      <c r="A1066" s="6">
        <v>86344</v>
      </c>
      <c r="B1066" s="6">
        <v>86344002</v>
      </c>
      <c r="C1066" s="6" t="s">
        <v>1019</v>
      </c>
      <c r="D1066" s="6">
        <v>8644</v>
      </c>
      <c r="E1066" s="14">
        <v>42875</v>
      </c>
      <c r="F1066" s="6">
        <v>1</v>
      </c>
      <c r="G1066" s="17" t="str">
        <f>IF($C1066="","Not Delivered",
 _xlfn.IFNA(IF(MATCH($B1066,Invoices!$B:$B,0)&gt;0,"Delivered_Invoiced"),"Delivered_Not_Invoiced"))</f>
        <v>Delivered_Invoiced</v>
      </c>
      <c r="H1066" s="27">
        <f t="shared" si="16"/>
        <v>2017</v>
      </c>
    </row>
    <row r="1067" spans="1:8" ht="15.75" customHeight="1" x14ac:dyDescent="0.35">
      <c r="A1067" s="6">
        <v>92769</v>
      </c>
      <c r="B1067" s="6">
        <v>92769002</v>
      </c>
      <c r="C1067" s="6" t="s">
        <v>1020</v>
      </c>
      <c r="D1067" s="6">
        <v>7049</v>
      </c>
      <c r="E1067" s="14">
        <v>42875</v>
      </c>
      <c r="F1067" s="6">
        <v>1</v>
      </c>
      <c r="G1067" s="17" t="str">
        <f>IF($C1067="","Not Delivered",
 _xlfn.IFNA(IF(MATCH($B1067,Invoices!$B:$B,0)&gt;0,"Delivered_Invoiced"),"Delivered_Not_Invoiced"))</f>
        <v>Delivered_Invoiced</v>
      </c>
      <c r="H1067" s="27">
        <f t="shared" si="16"/>
        <v>2017</v>
      </c>
    </row>
    <row r="1068" spans="1:8" ht="15.75" customHeight="1" x14ac:dyDescent="0.35">
      <c r="A1068" s="6">
        <v>93879</v>
      </c>
      <c r="B1068" s="6">
        <v>93879002</v>
      </c>
      <c r="C1068" s="6" t="s">
        <v>1021</v>
      </c>
      <c r="D1068" s="6">
        <v>9303</v>
      </c>
      <c r="E1068" s="14">
        <v>42875</v>
      </c>
      <c r="F1068" s="6">
        <v>4</v>
      </c>
      <c r="G1068" s="17" t="str">
        <f>IF($C1068="","Not Delivered",
 _xlfn.IFNA(IF(MATCH($B1068,Invoices!$B:$B,0)&gt;0,"Delivered_Invoiced"),"Delivered_Not_Invoiced"))</f>
        <v>Delivered_Invoiced</v>
      </c>
      <c r="H1068" s="27">
        <f t="shared" si="16"/>
        <v>2017</v>
      </c>
    </row>
    <row r="1069" spans="1:8" ht="15.75" customHeight="1" x14ac:dyDescent="0.35">
      <c r="A1069" s="6">
        <v>99109</v>
      </c>
      <c r="B1069" s="6">
        <v>99109002</v>
      </c>
      <c r="C1069" s="6" t="s">
        <v>1022</v>
      </c>
      <c r="D1069" s="6">
        <v>7703</v>
      </c>
      <c r="E1069" s="14">
        <v>42875</v>
      </c>
      <c r="F1069" s="6">
        <v>6</v>
      </c>
      <c r="G1069" s="17" t="str">
        <f>IF($C1069="","Not Delivered",
 _xlfn.IFNA(IF(MATCH($B1069,Invoices!$B:$B,0)&gt;0,"Delivered_Invoiced"),"Delivered_Not_Invoiced"))</f>
        <v>Delivered_Invoiced</v>
      </c>
      <c r="H1069" s="27">
        <f t="shared" si="16"/>
        <v>2017</v>
      </c>
    </row>
    <row r="1070" spans="1:8" ht="15.75" customHeight="1" x14ac:dyDescent="0.35">
      <c r="A1070" s="6">
        <v>110929</v>
      </c>
      <c r="B1070" s="6">
        <v>110929002</v>
      </c>
      <c r="C1070" s="6" t="s">
        <v>1023</v>
      </c>
      <c r="D1070" s="6">
        <v>1899</v>
      </c>
      <c r="E1070" s="14">
        <v>42875</v>
      </c>
      <c r="F1070" s="6">
        <v>6</v>
      </c>
      <c r="G1070" s="17" t="str">
        <f>IF($C1070="","Not Delivered",
 _xlfn.IFNA(IF(MATCH($B1070,Invoices!$B:$B,0)&gt;0,"Delivered_Invoiced"),"Delivered_Not_Invoiced"))</f>
        <v>Delivered_Invoiced</v>
      </c>
      <c r="H1070" s="27">
        <f t="shared" si="16"/>
        <v>2017</v>
      </c>
    </row>
    <row r="1071" spans="1:8" ht="15.75" customHeight="1" x14ac:dyDescent="0.35">
      <c r="A1071" s="6">
        <v>56309</v>
      </c>
      <c r="B1071" s="6">
        <v>56309002</v>
      </c>
      <c r="C1071" s="6" t="s">
        <v>682</v>
      </c>
      <c r="D1071" s="6">
        <v>9666</v>
      </c>
      <c r="E1071" s="14">
        <v>42876</v>
      </c>
      <c r="F1071" s="6">
        <v>3</v>
      </c>
      <c r="G1071" s="17" t="str">
        <f>IF($C1071="","Not Delivered",
 _xlfn.IFNA(IF(MATCH($B1071,Invoices!$B:$B,0)&gt;0,"Delivered_Invoiced"),"Delivered_Not_Invoiced"))</f>
        <v>Delivered_Invoiced</v>
      </c>
      <c r="H1071" s="27">
        <f t="shared" si="16"/>
        <v>2017</v>
      </c>
    </row>
    <row r="1072" spans="1:8" ht="15.75" customHeight="1" x14ac:dyDescent="0.35">
      <c r="A1072" s="6">
        <v>55489</v>
      </c>
      <c r="B1072" s="6">
        <v>55489002</v>
      </c>
      <c r="C1072" s="6" t="s">
        <v>1024</v>
      </c>
      <c r="D1072" s="6">
        <v>5968</v>
      </c>
      <c r="E1072" s="14">
        <v>42876</v>
      </c>
      <c r="F1072" s="6">
        <v>3</v>
      </c>
      <c r="G1072" s="17" t="str">
        <f>IF($C1072="","Not Delivered",
 _xlfn.IFNA(IF(MATCH($B1072,Invoices!$B:$B,0)&gt;0,"Delivered_Invoiced"),"Delivered_Not_Invoiced"))</f>
        <v>Delivered_Invoiced</v>
      </c>
      <c r="H1072" s="27">
        <f t="shared" si="16"/>
        <v>2017</v>
      </c>
    </row>
    <row r="1073" spans="1:8" ht="15.75" customHeight="1" x14ac:dyDescent="0.35">
      <c r="A1073" s="6">
        <v>57204</v>
      </c>
      <c r="B1073" s="6">
        <v>57204002</v>
      </c>
      <c r="C1073" s="6" t="s">
        <v>1025</v>
      </c>
      <c r="D1073" s="6">
        <v>8567</v>
      </c>
      <c r="E1073" s="14">
        <v>42876</v>
      </c>
      <c r="F1073" s="6">
        <v>2</v>
      </c>
      <c r="G1073" s="17" t="str">
        <f>IF($C1073="","Not Delivered",
 _xlfn.IFNA(IF(MATCH($B1073,Invoices!$B:$B,0)&gt;0,"Delivered_Invoiced"),"Delivered_Not_Invoiced"))</f>
        <v>Delivered_Invoiced</v>
      </c>
      <c r="H1073" s="27">
        <f t="shared" si="16"/>
        <v>2017</v>
      </c>
    </row>
    <row r="1074" spans="1:8" ht="15.75" customHeight="1" x14ac:dyDescent="0.35">
      <c r="A1074" s="6">
        <v>57204</v>
      </c>
      <c r="B1074" s="6">
        <v>57204002</v>
      </c>
      <c r="C1074" s="6" t="s">
        <v>1025</v>
      </c>
      <c r="D1074" s="6">
        <v>1981</v>
      </c>
      <c r="E1074" s="14">
        <v>42876</v>
      </c>
      <c r="F1074" s="6">
        <v>1</v>
      </c>
      <c r="G1074" s="17" t="str">
        <f>IF($C1074="","Not Delivered",
 _xlfn.IFNA(IF(MATCH($B1074,Invoices!$B:$B,0)&gt;0,"Delivered_Invoiced"),"Delivered_Not_Invoiced"))</f>
        <v>Delivered_Invoiced</v>
      </c>
      <c r="H1074" s="27">
        <f t="shared" si="16"/>
        <v>2017</v>
      </c>
    </row>
    <row r="1075" spans="1:8" ht="15.75" customHeight="1" x14ac:dyDescent="0.35">
      <c r="A1075" s="6">
        <v>97909</v>
      </c>
      <c r="B1075" s="6">
        <v>97909002</v>
      </c>
      <c r="C1075" s="6" t="s">
        <v>1026</v>
      </c>
      <c r="D1075" s="6">
        <v>174</v>
      </c>
      <c r="E1075" s="14">
        <v>42876</v>
      </c>
      <c r="F1075" s="6">
        <v>5</v>
      </c>
      <c r="G1075" s="17" t="str">
        <f>IF($C1075="","Not Delivered",
 _xlfn.IFNA(IF(MATCH($B1075,Invoices!$B:$B,0)&gt;0,"Delivered_Invoiced"),"Delivered_Not_Invoiced"))</f>
        <v>Delivered_Invoiced</v>
      </c>
      <c r="H1075" s="27">
        <f t="shared" si="16"/>
        <v>2017</v>
      </c>
    </row>
    <row r="1076" spans="1:8" ht="15.75" customHeight="1" x14ac:dyDescent="0.35">
      <c r="A1076" s="6">
        <v>60369</v>
      </c>
      <c r="B1076" s="6">
        <v>60369002</v>
      </c>
      <c r="C1076" s="6" t="s">
        <v>1027</v>
      </c>
      <c r="D1076" s="6">
        <v>4110</v>
      </c>
      <c r="E1076" s="14">
        <v>42876</v>
      </c>
      <c r="F1076" s="6">
        <v>4</v>
      </c>
      <c r="G1076" s="17" t="str">
        <f>IF($C1076="","Not Delivered",
 _xlfn.IFNA(IF(MATCH($B1076,Invoices!$B:$B,0)&gt;0,"Delivered_Invoiced"),"Delivered_Not_Invoiced"))</f>
        <v>Delivered_Invoiced</v>
      </c>
      <c r="H1076" s="27">
        <f t="shared" si="16"/>
        <v>2017</v>
      </c>
    </row>
    <row r="1077" spans="1:8" ht="15.75" customHeight="1" x14ac:dyDescent="0.35">
      <c r="A1077" s="6">
        <v>90374</v>
      </c>
      <c r="B1077" s="6">
        <v>90374002</v>
      </c>
      <c r="C1077" s="6" t="s">
        <v>1028</v>
      </c>
      <c r="D1077" s="6">
        <v>610</v>
      </c>
      <c r="E1077" s="14">
        <v>42876</v>
      </c>
      <c r="F1077" s="6">
        <v>6</v>
      </c>
      <c r="G1077" s="17" t="str">
        <f>IF($C1077="","Not Delivered",
 _xlfn.IFNA(IF(MATCH($B1077,Invoices!$B:$B,0)&gt;0,"Delivered_Invoiced"),"Delivered_Not_Invoiced"))</f>
        <v>Delivered_Invoiced</v>
      </c>
      <c r="H1077" s="27">
        <f t="shared" si="16"/>
        <v>2017</v>
      </c>
    </row>
    <row r="1078" spans="1:8" ht="15.75" customHeight="1" x14ac:dyDescent="0.35">
      <c r="A1078" s="6">
        <v>55824</v>
      </c>
      <c r="B1078" s="6">
        <v>55824002</v>
      </c>
      <c r="C1078" s="6" t="s">
        <v>1029</v>
      </c>
      <c r="D1078" s="6">
        <v>5098</v>
      </c>
      <c r="E1078" s="14">
        <v>42877</v>
      </c>
      <c r="F1078" s="6">
        <v>1</v>
      </c>
      <c r="G1078" s="17" t="str">
        <f>IF($C1078="","Not Delivered",
 _xlfn.IFNA(IF(MATCH($B1078,Invoices!$B:$B,0)&gt;0,"Delivered_Invoiced"),"Delivered_Not_Invoiced"))</f>
        <v>Delivered_Invoiced</v>
      </c>
      <c r="H1078" s="27">
        <f t="shared" si="16"/>
        <v>2017</v>
      </c>
    </row>
    <row r="1079" spans="1:8" ht="15.75" customHeight="1" x14ac:dyDescent="0.35">
      <c r="A1079" s="6">
        <v>56149</v>
      </c>
      <c r="B1079" s="6">
        <v>56149002</v>
      </c>
      <c r="C1079" s="6" t="s">
        <v>1030</v>
      </c>
      <c r="D1079" s="6">
        <v>7064</v>
      </c>
      <c r="E1079" s="14">
        <v>42877</v>
      </c>
      <c r="F1079" s="6">
        <v>1</v>
      </c>
      <c r="G1079" s="17" t="str">
        <f>IF($C1079="","Not Delivered",
 _xlfn.IFNA(IF(MATCH($B1079,Invoices!$B:$B,0)&gt;0,"Delivered_Invoiced"),"Delivered_Not_Invoiced"))</f>
        <v>Delivered_Invoiced</v>
      </c>
      <c r="H1079" s="27">
        <f t="shared" si="16"/>
        <v>2017</v>
      </c>
    </row>
    <row r="1080" spans="1:8" ht="15.75" customHeight="1" x14ac:dyDescent="0.35">
      <c r="A1080" s="6">
        <v>58594</v>
      </c>
      <c r="B1080" s="6">
        <v>58594002</v>
      </c>
      <c r="C1080" s="6" t="s">
        <v>1001</v>
      </c>
      <c r="D1080" s="6">
        <v>4338</v>
      </c>
      <c r="E1080" s="14">
        <v>42877</v>
      </c>
      <c r="F1080" s="6">
        <v>1</v>
      </c>
      <c r="G1080" s="17" t="str">
        <f>IF($C1080="","Not Delivered",
 _xlfn.IFNA(IF(MATCH($B1080,Invoices!$B:$B,0)&gt;0,"Delivered_Invoiced"),"Delivered_Not_Invoiced"))</f>
        <v>Delivered_Invoiced</v>
      </c>
      <c r="H1080" s="27">
        <f t="shared" si="16"/>
        <v>2017</v>
      </c>
    </row>
    <row r="1081" spans="1:8" ht="15.75" customHeight="1" x14ac:dyDescent="0.35">
      <c r="A1081" s="6">
        <v>60579</v>
      </c>
      <c r="B1081" s="6">
        <v>60579002</v>
      </c>
      <c r="C1081" s="6" t="s">
        <v>1031</v>
      </c>
      <c r="D1081" s="6">
        <v>6037</v>
      </c>
      <c r="E1081" s="14">
        <v>42877</v>
      </c>
      <c r="F1081" s="6">
        <v>3</v>
      </c>
      <c r="G1081" s="17" t="str">
        <f>IF($C1081="","Not Delivered",
 _xlfn.IFNA(IF(MATCH($B1081,Invoices!$B:$B,0)&gt;0,"Delivered_Invoiced"),"Delivered_Not_Invoiced"))</f>
        <v>Delivered_Invoiced</v>
      </c>
      <c r="H1081" s="27">
        <f t="shared" si="16"/>
        <v>2017</v>
      </c>
    </row>
    <row r="1082" spans="1:8" ht="15.75" customHeight="1" x14ac:dyDescent="0.35">
      <c r="A1082" s="6">
        <v>63284</v>
      </c>
      <c r="B1082" s="6">
        <v>63284002</v>
      </c>
      <c r="C1082" s="6" t="s">
        <v>1032</v>
      </c>
      <c r="D1082" s="6">
        <v>4924</v>
      </c>
      <c r="E1082" s="14">
        <v>42877</v>
      </c>
      <c r="F1082" s="6">
        <v>3</v>
      </c>
      <c r="G1082" s="17" t="str">
        <f>IF($C1082="","Not Delivered",
 _xlfn.IFNA(IF(MATCH($B1082,Invoices!$B:$B,0)&gt;0,"Delivered_Invoiced"),"Delivered_Not_Invoiced"))</f>
        <v>Delivered_Invoiced</v>
      </c>
      <c r="H1082" s="27">
        <f t="shared" si="16"/>
        <v>2017</v>
      </c>
    </row>
    <row r="1083" spans="1:8" ht="15.75" customHeight="1" x14ac:dyDescent="0.35">
      <c r="A1083" s="6">
        <v>65769</v>
      </c>
      <c r="B1083" s="6">
        <v>65769002</v>
      </c>
      <c r="C1083" s="6" t="s">
        <v>1033</v>
      </c>
      <c r="D1083" s="6">
        <v>2139</v>
      </c>
      <c r="E1083" s="14">
        <v>42877</v>
      </c>
      <c r="F1083" s="6">
        <v>1</v>
      </c>
      <c r="G1083" s="17" t="str">
        <f>IF($C1083="","Not Delivered",
 _xlfn.IFNA(IF(MATCH($B1083,Invoices!$B:$B,0)&gt;0,"Delivered_Invoiced"),"Delivered_Not_Invoiced"))</f>
        <v>Delivered_Invoiced</v>
      </c>
      <c r="H1083" s="27">
        <f t="shared" si="16"/>
        <v>2017</v>
      </c>
    </row>
    <row r="1084" spans="1:8" ht="15.75" customHeight="1" x14ac:dyDescent="0.35">
      <c r="A1084" s="6">
        <v>72104</v>
      </c>
      <c r="B1084" s="6">
        <v>72104002</v>
      </c>
      <c r="C1084" s="6" t="s">
        <v>1034</v>
      </c>
      <c r="D1084" s="6">
        <v>4177</v>
      </c>
      <c r="E1084" s="14">
        <v>42877</v>
      </c>
      <c r="F1084" s="6">
        <v>5</v>
      </c>
      <c r="G1084" s="17" t="str">
        <f>IF($C1084="","Not Delivered",
 _xlfn.IFNA(IF(MATCH($B1084,Invoices!$B:$B,0)&gt;0,"Delivered_Invoiced"),"Delivered_Not_Invoiced"))</f>
        <v>Delivered_Invoiced</v>
      </c>
      <c r="H1084" s="27">
        <f t="shared" si="16"/>
        <v>2017</v>
      </c>
    </row>
    <row r="1085" spans="1:8" ht="15.75" customHeight="1" x14ac:dyDescent="0.35">
      <c r="A1085" s="6">
        <v>72339</v>
      </c>
      <c r="B1085" s="6">
        <v>72339002</v>
      </c>
      <c r="C1085" s="6" t="s">
        <v>1035</v>
      </c>
      <c r="D1085" s="6">
        <v>6199</v>
      </c>
      <c r="E1085" s="14">
        <v>42877</v>
      </c>
      <c r="F1085" s="6">
        <v>3</v>
      </c>
      <c r="G1085" s="17" t="str">
        <f>IF($C1085="","Not Delivered",
 _xlfn.IFNA(IF(MATCH($B1085,Invoices!$B:$B,0)&gt;0,"Delivered_Invoiced"),"Delivered_Not_Invoiced"))</f>
        <v>Delivered_Invoiced</v>
      </c>
      <c r="H1085" s="27">
        <f t="shared" si="16"/>
        <v>2017</v>
      </c>
    </row>
    <row r="1086" spans="1:8" ht="15.75" customHeight="1" x14ac:dyDescent="0.35">
      <c r="A1086" s="6">
        <v>73644</v>
      </c>
      <c r="B1086" s="6">
        <v>73644002</v>
      </c>
      <c r="C1086" s="6" t="s">
        <v>1036</v>
      </c>
      <c r="D1086" s="6">
        <v>9848</v>
      </c>
      <c r="E1086" s="14">
        <v>42877</v>
      </c>
      <c r="F1086" s="6">
        <v>5</v>
      </c>
      <c r="G1086" s="17" t="str">
        <f>IF($C1086="","Not Delivered",
 _xlfn.IFNA(IF(MATCH($B1086,Invoices!$B:$B,0)&gt;0,"Delivered_Invoiced"),"Delivered_Not_Invoiced"))</f>
        <v>Delivered_Invoiced</v>
      </c>
      <c r="H1086" s="27">
        <f t="shared" si="16"/>
        <v>2017</v>
      </c>
    </row>
    <row r="1087" spans="1:8" ht="15.75" customHeight="1" x14ac:dyDescent="0.35">
      <c r="A1087" s="6">
        <v>91699</v>
      </c>
      <c r="B1087" s="6">
        <v>91699002</v>
      </c>
      <c r="C1087" s="6" t="s">
        <v>1037</v>
      </c>
      <c r="D1087" s="6">
        <v>619</v>
      </c>
      <c r="E1087" s="14">
        <v>42877</v>
      </c>
      <c r="F1087" s="6">
        <v>2</v>
      </c>
      <c r="G1087" s="17" t="str">
        <f>IF($C1087="","Not Delivered",
 _xlfn.IFNA(IF(MATCH($B1087,Invoices!$B:$B,0)&gt;0,"Delivered_Invoiced"),"Delivered_Not_Invoiced"))</f>
        <v>Delivered_Invoiced</v>
      </c>
      <c r="H1087" s="27">
        <f t="shared" si="16"/>
        <v>2017</v>
      </c>
    </row>
    <row r="1088" spans="1:8" ht="15.75" customHeight="1" x14ac:dyDescent="0.35">
      <c r="A1088" s="6">
        <v>92019</v>
      </c>
      <c r="B1088" s="6">
        <v>92019002</v>
      </c>
      <c r="C1088" s="6" t="s">
        <v>1038</v>
      </c>
      <c r="D1088" s="6">
        <v>4081</v>
      </c>
      <c r="E1088" s="14">
        <v>42877</v>
      </c>
      <c r="F1088" s="6">
        <v>7</v>
      </c>
      <c r="G1088" s="17" t="str">
        <f>IF($C1088="","Not Delivered",
 _xlfn.IFNA(IF(MATCH($B1088,Invoices!$B:$B,0)&gt;0,"Delivered_Invoiced"),"Delivered_Not_Invoiced"))</f>
        <v>Delivered_Invoiced</v>
      </c>
      <c r="H1088" s="27">
        <f t="shared" si="16"/>
        <v>2017</v>
      </c>
    </row>
    <row r="1089" spans="1:8" ht="15.75" customHeight="1" x14ac:dyDescent="0.35">
      <c r="A1089" s="6">
        <v>100219</v>
      </c>
      <c r="B1089" s="6">
        <v>100219002</v>
      </c>
      <c r="C1089" s="6" t="s">
        <v>1039</v>
      </c>
      <c r="D1089" s="6">
        <v>3941</v>
      </c>
      <c r="E1089" s="14">
        <v>42877</v>
      </c>
      <c r="F1089" s="6">
        <v>4</v>
      </c>
      <c r="G1089" s="17" t="str">
        <f>IF($C1089="","Not Delivered",
 _xlfn.IFNA(IF(MATCH($B1089,Invoices!$B:$B,0)&gt;0,"Delivered_Invoiced"),"Delivered_Not_Invoiced"))</f>
        <v>Delivered_Invoiced</v>
      </c>
      <c r="H1089" s="27">
        <f t="shared" si="16"/>
        <v>2017</v>
      </c>
    </row>
    <row r="1090" spans="1:8" ht="15.75" customHeight="1" x14ac:dyDescent="0.35">
      <c r="A1090" s="6">
        <v>100889</v>
      </c>
      <c r="B1090" s="6">
        <v>100889002</v>
      </c>
      <c r="C1090" s="6" t="s">
        <v>1040</v>
      </c>
      <c r="D1090" s="6">
        <v>624</v>
      </c>
      <c r="E1090" s="14">
        <v>42877</v>
      </c>
      <c r="F1090" s="6">
        <v>1</v>
      </c>
      <c r="G1090" s="17" t="str">
        <f>IF($C1090="","Not Delivered",
 _xlfn.IFNA(IF(MATCH($B1090,Invoices!$B:$B,0)&gt;0,"Delivered_Invoiced"),"Delivered_Not_Invoiced"))</f>
        <v>Delivered_Invoiced</v>
      </c>
      <c r="H1090" s="27">
        <f t="shared" si="16"/>
        <v>2017</v>
      </c>
    </row>
    <row r="1091" spans="1:8" ht="15.75" customHeight="1" x14ac:dyDescent="0.35">
      <c r="A1091" s="6">
        <v>102464</v>
      </c>
      <c r="B1091" s="6">
        <v>102464002</v>
      </c>
      <c r="C1091" s="6" t="s">
        <v>1041</v>
      </c>
      <c r="D1091" s="6">
        <v>4955</v>
      </c>
      <c r="E1091" s="14">
        <v>42877</v>
      </c>
      <c r="F1091" s="6">
        <v>2</v>
      </c>
      <c r="G1091" s="17" t="str">
        <f>IF($C1091="","Not Delivered",
 _xlfn.IFNA(IF(MATCH($B1091,Invoices!$B:$B,0)&gt;0,"Delivered_Invoiced"),"Delivered_Not_Invoiced"))</f>
        <v>Delivered_Invoiced</v>
      </c>
      <c r="H1091" s="27">
        <f t="shared" ref="H1091:H1154" si="17">YEAR($E1091)</f>
        <v>2017</v>
      </c>
    </row>
    <row r="1092" spans="1:8" ht="15.75" customHeight="1" x14ac:dyDescent="0.35">
      <c r="A1092" s="6">
        <v>102609</v>
      </c>
      <c r="B1092" s="6">
        <v>102609002</v>
      </c>
      <c r="C1092" s="6" t="s">
        <v>1042</v>
      </c>
      <c r="D1092" s="6">
        <v>882</v>
      </c>
      <c r="E1092" s="14">
        <v>42877</v>
      </c>
      <c r="F1092" s="6">
        <v>6</v>
      </c>
      <c r="G1092" s="17" t="str">
        <f>IF($C1092="","Not Delivered",
 _xlfn.IFNA(IF(MATCH($B1092,Invoices!$B:$B,0)&gt;0,"Delivered_Invoiced"),"Delivered_Not_Invoiced"))</f>
        <v>Delivered_Invoiced</v>
      </c>
      <c r="H1092" s="27">
        <f t="shared" si="17"/>
        <v>2017</v>
      </c>
    </row>
    <row r="1093" spans="1:8" ht="15.75" customHeight="1" x14ac:dyDescent="0.35">
      <c r="A1093" s="6">
        <v>105164</v>
      </c>
      <c r="B1093" s="6">
        <v>105164002</v>
      </c>
      <c r="C1093" s="6" t="s">
        <v>1043</v>
      </c>
      <c r="D1093" s="6">
        <v>7536</v>
      </c>
      <c r="E1093" s="14">
        <v>42877</v>
      </c>
      <c r="F1093" s="6">
        <v>4</v>
      </c>
      <c r="G1093" s="17" t="str">
        <f>IF($C1093="","Not Delivered",
 _xlfn.IFNA(IF(MATCH($B1093,Invoices!$B:$B,0)&gt;0,"Delivered_Invoiced"),"Delivered_Not_Invoiced"))</f>
        <v>Delivered_Invoiced</v>
      </c>
      <c r="H1093" s="27">
        <f t="shared" si="17"/>
        <v>2017</v>
      </c>
    </row>
    <row r="1094" spans="1:8" ht="15.75" customHeight="1" x14ac:dyDescent="0.35">
      <c r="A1094" s="6">
        <v>56399</v>
      </c>
      <c r="B1094" s="6">
        <v>56399002</v>
      </c>
      <c r="C1094" s="6" t="s">
        <v>1044</v>
      </c>
      <c r="D1094" s="6">
        <v>2098</v>
      </c>
      <c r="E1094" s="14">
        <v>42878</v>
      </c>
      <c r="F1094" s="6">
        <v>5</v>
      </c>
      <c r="G1094" s="17" t="str">
        <f>IF($C1094="","Not Delivered",
 _xlfn.IFNA(IF(MATCH($B1094,Invoices!$B:$B,0)&gt;0,"Delivered_Invoiced"),"Delivered_Not_Invoiced"))</f>
        <v>Delivered_Invoiced</v>
      </c>
      <c r="H1094" s="27">
        <f t="shared" si="17"/>
        <v>2017</v>
      </c>
    </row>
    <row r="1095" spans="1:8" ht="15.75" customHeight="1" x14ac:dyDescent="0.35">
      <c r="A1095" s="6">
        <v>56844</v>
      </c>
      <c r="B1095" s="6">
        <v>56844002</v>
      </c>
      <c r="C1095" s="6" t="s">
        <v>1045</v>
      </c>
      <c r="D1095" s="6">
        <v>235</v>
      </c>
      <c r="E1095" s="14">
        <v>42878</v>
      </c>
      <c r="F1095" s="6">
        <v>1</v>
      </c>
      <c r="G1095" s="17" t="str">
        <f>IF($C1095="","Not Delivered",
 _xlfn.IFNA(IF(MATCH($B1095,Invoices!$B:$B,0)&gt;0,"Delivered_Invoiced"),"Delivered_Not_Invoiced"))</f>
        <v>Delivered_Invoiced</v>
      </c>
      <c r="H1095" s="27">
        <f t="shared" si="17"/>
        <v>2017</v>
      </c>
    </row>
    <row r="1096" spans="1:8" ht="15.75" customHeight="1" x14ac:dyDescent="0.35">
      <c r="A1096" s="6">
        <v>74049</v>
      </c>
      <c r="B1096" s="6">
        <v>74049002</v>
      </c>
      <c r="C1096" s="6" t="s">
        <v>1046</v>
      </c>
      <c r="D1096" s="6">
        <v>5629</v>
      </c>
      <c r="E1096" s="14">
        <v>42878</v>
      </c>
      <c r="F1096" s="6">
        <v>1</v>
      </c>
      <c r="G1096" s="17" t="str">
        <f>IF($C1096="","Not Delivered",
 _xlfn.IFNA(IF(MATCH($B1096,Invoices!$B:$B,0)&gt;0,"Delivered_Invoiced"),"Delivered_Not_Invoiced"))</f>
        <v>Delivered_Invoiced</v>
      </c>
      <c r="H1096" s="27">
        <f t="shared" si="17"/>
        <v>2017</v>
      </c>
    </row>
    <row r="1097" spans="1:8" ht="15.75" customHeight="1" x14ac:dyDescent="0.35">
      <c r="A1097" s="6">
        <v>76174</v>
      </c>
      <c r="B1097" s="6">
        <v>76174002</v>
      </c>
      <c r="C1097" s="6" t="s">
        <v>1047</v>
      </c>
      <c r="D1097" s="6">
        <v>700</v>
      </c>
      <c r="E1097" s="14">
        <v>42878</v>
      </c>
      <c r="F1097" s="6">
        <v>7</v>
      </c>
      <c r="G1097" s="17" t="str">
        <f>IF($C1097="","Not Delivered",
 _xlfn.IFNA(IF(MATCH($B1097,Invoices!$B:$B,0)&gt;0,"Delivered_Invoiced"),"Delivered_Not_Invoiced"))</f>
        <v>Delivered_Invoiced</v>
      </c>
      <c r="H1097" s="27">
        <f t="shared" si="17"/>
        <v>2017</v>
      </c>
    </row>
    <row r="1098" spans="1:8" ht="15.75" customHeight="1" x14ac:dyDescent="0.35">
      <c r="A1098" s="6">
        <v>74449</v>
      </c>
      <c r="B1098" s="6">
        <v>74449002</v>
      </c>
      <c r="C1098" s="6" t="s">
        <v>1048</v>
      </c>
      <c r="D1098" s="6">
        <v>7699</v>
      </c>
      <c r="E1098" s="14">
        <v>42878</v>
      </c>
      <c r="F1098" s="6">
        <v>3</v>
      </c>
      <c r="G1098" s="17" t="str">
        <f>IF($C1098="","Not Delivered",
 _xlfn.IFNA(IF(MATCH($B1098,Invoices!$B:$B,0)&gt;0,"Delivered_Invoiced"),"Delivered_Not_Invoiced"))</f>
        <v>Delivered_Invoiced</v>
      </c>
      <c r="H1098" s="27">
        <f t="shared" si="17"/>
        <v>2017</v>
      </c>
    </row>
    <row r="1099" spans="1:8" ht="15.75" customHeight="1" x14ac:dyDescent="0.35">
      <c r="A1099" s="6">
        <v>71309</v>
      </c>
      <c r="B1099" s="6">
        <v>71309002</v>
      </c>
      <c r="C1099" s="6" t="s">
        <v>1049</v>
      </c>
      <c r="D1099" s="6">
        <v>9354</v>
      </c>
      <c r="E1099" s="14">
        <v>42878</v>
      </c>
      <c r="F1099" s="6">
        <v>4</v>
      </c>
      <c r="G1099" s="17" t="str">
        <f>IF($C1099="","Not Delivered",
 _xlfn.IFNA(IF(MATCH($B1099,Invoices!$B:$B,0)&gt;0,"Delivered_Invoiced"),"Delivered_Not_Invoiced"))</f>
        <v>Delivered_Invoiced</v>
      </c>
      <c r="H1099" s="27">
        <f t="shared" si="17"/>
        <v>2017</v>
      </c>
    </row>
    <row r="1100" spans="1:8" ht="15.75" customHeight="1" x14ac:dyDescent="0.35">
      <c r="A1100" s="6">
        <v>73049</v>
      </c>
      <c r="B1100" s="6">
        <v>73049002</v>
      </c>
      <c r="C1100" s="6" t="s">
        <v>1050</v>
      </c>
      <c r="D1100" s="6">
        <v>6636</v>
      </c>
      <c r="E1100" s="14">
        <v>42878</v>
      </c>
      <c r="F1100" s="6">
        <v>4</v>
      </c>
      <c r="G1100" s="17" t="str">
        <f>IF($C1100="","Not Delivered",
 _xlfn.IFNA(IF(MATCH($B1100,Invoices!$B:$B,0)&gt;0,"Delivered_Invoiced"),"Delivered_Not_Invoiced"))</f>
        <v>Delivered_Invoiced</v>
      </c>
      <c r="H1100" s="27">
        <f t="shared" si="17"/>
        <v>2017</v>
      </c>
    </row>
    <row r="1101" spans="1:8" ht="15.75" customHeight="1" x14ac:dyDescent="0.35">
      <c r="A1101" s="6">
        <v>82069</v>
      </c>
      <c r="B1101" s="6">
        <v>82069002</v>
      </c>
      <c r="C1101" s="6" t="s">
        <v>1051</v>
      </c>
      <c r="D1101" s="6">
        <v>8848</v>
      </c>
      <c r="E1101" s="14">
        <v>42878</v>
      </c>
      <c r="F1101" s="6">
        <v>6</v>
      </c>
      <c r="G1101" s="17" t="str">
        <f>IF($C1101="","Not Delivered",
 _xlfn.IFNA(IF(MATCH($B1101,Invoices!$B:$B,0)&gt;0,"Delivered_Invoiced"),"Delivered_Not_Invoiced"))</f>
        <v>Delivered_Invoiced</v>
      </c>
      <c r="H1101" s="27">
        <f t="shared" si="17"/>
        <v>2017</v>
      </c>
    </row>
    <row r="1102" spans="1:8" ht="15.75" customHeight="1" x14ac:dyDescent="0.35">
      <c r="A1102" s="6">
        <v>100034</v>
      </c>
      <c r="B1102" s="6">
        <v>100034002</v>
      </c>
      <c r="C1102" s="6" t="s">
        <v>1052</v>
      </c>
      <c r="D1102" s="6">
        <v>94</v>
      </c>
      <c r="E1102" s="14">
        <v>42878</v>
      </c>
      <c r="F1102" s="6">
        <v>5</v>
      </c>
      <c r="G1102" s="17" t="str">
        <f>IF($C1102="","Not Delivered",
 _xlfn.IFNA(IF(MATCH($B1102,Invoices!$B:$B,0)&gt;0,"Delivered_Invoiced"),"Delivered_Not_Invoiced"))</f>
        <v>Delivered_Invoiced</v>
      </c>
      <c r="H1102" s="27">
        <f t="shared" si="17"/>
        <v>2017</v>
      </c>
    </row>
    <row r="1103" spans="1:8" ht="15.75" customHeight="1" x14ac:dyDescent="0.35">
      <c r="A1103" s="6">
        <v>110139</v>
      </c>
      <c r="B1103" s="6">
        <v>110139002</v>
      </c>
      <c r="C1103" s="6" t="s">
        <v>1053</v>
      </c>
      <c r="D1103" s="6">
        <v>2112</v>
      </c>
      <c r="E1103" s="14">
        <v>42878</v>
      </c>
      <c r="F1103" s="6">
        <v>3</v>
      </c>
      <c r="G1103" s="17" t="str">
        <f>IF($C1103="","Not Delivered",
 _xlfn.IFNA(IF(MATCH($B1103,Invoices!$B:$B,0)&gt;0,"Delivered_Invoiced"),"Delivered_Not_Invoiced"))</f>
        <v>Delivered_Invoiced</v>
      </c>
      <c r="H1103" s="27">
        <f t="shared" si="17"/>
        <v>2017</v>
      </c>
    </row>
    <row r="1104" spans="1:8" ht="15.75" customHeight="1" x14ac:dyDescent="0.35">
      <c r="A1104" s="6">
        <v>58419</v>
      </c>
      <c r="B1104" s="6">
        <v>58419002</v>
      </c>
      <c r="C1104" s="6" t="s">
        <v>1054</v>
      </c>
      <c r="D1104" s="6">
        <v>4647</v>
      </c>
      <c r="E1104" s="14">
        <v>42879</v>
      </c>
      <c r="F1104" s="6">
        <v>1</v>
      </c>
      <c r="G1104" s="17" t="str">
        <f>IF($C1104="","Not Delivered",
 _xlfn.IFNA(IF(MATCH($B1104,Invoices!$B:$B,0)&gt;0,"Delivered_Invoiced"),"Delivered_Not_Invoiced"))</f>
        <v>Delivered_Invoiced</v>
      </c>
      <c r="H1104" s="27">
        <f t="shared" si="17"/>
        <v>2017</v>
      </c>
    </row>
    <row r="1105" spans="1:8" ht="15.75" customHeight="1" x14ac:dyDescent="0.35">
      <c r="A1105" s="6">
        <v>57609</v>
      </c>
      <c r="B1105" s="6">
        <v>57609002</v>
      </c>
      <c r="C1105" s="6" t="s">
        <v>1055</v>
      </c>
      <c r="D1105" s="6">
        <v>3278</v>
      </c>
      <c r="E1105" s="14">
        <v>42879</v>
      </c>
      <c r="F1105" s="6">
        <v>1</v>
      </c>
      <c r="G1105" s="17" t="str">
        <f>IF($C1105="","Not Delivered",
 _xlfn.IFNA(IF(MATCH($B1105,Invoices!$B:$B,0)&gt;0,"Delivered_Invoiced"),"Delivered_Not_Invoiced"))</f>
        <v>Delivered_Invoiced</v>
      </c>
      <c r="H1105" s="27">
        <f t="shared" si="17"/>
        <v>2017</v>
      </c>
    </row>
    <row r="1106" spans="1:8" ht="15.75" customHeight="1" x14ac:dyDescent="0.35">
      <c r="A1106" s="6">
        <v>96189</v>
      </c>
      <c r="B1106" s="6">
        <v>96189002</v>
      </c>
      <c r="C1106" s="6" t="s">
        <v>1056</v>
      </c>
      <c r="D1106" s="6">
        <v>2480</v>
      </c>
      <c r="E1106" s="14">
        <v>42879</v>
      </c>
      <c r="F1106" s="6">
        <v>1</v>
      </c>
      <c r="G1106" s="17" t="str">
        <f>IF($C1106="","Not Delivered",
 _xlfn.IFNA(IF(MATCH($B1106,Invoices!$B:$B,0)&gt;0,"Delivered_Invoiced"),"Delivered_Not_Invoiced"))</f>
        <v>Delivered_Invoiced</v>
      </c>
      <c r="H1106" s="27">
        <f t="shared" si="17"/>
        <v>2017</v>
      </c>
    </row>
    <row r="1107" spans="1:8" ht="15.75" customHeight="1" x14ac:dyDescent="0.35">
      <c r="A1107" s="6">
        <v>96059</v>
      </c>
      <c r="B1107" s="6">
        <v>96059002</v>
      </c>
      <c r="C1107" s="6" t="s">
        <v>1057</v>
      </c>
      <c r="D1107" s="6">
        <v>7568</v>
      </c>
      <c r="E1107" s="14">
        <v>42879</v>
      </c>
      <c r="F1107" s="6">
        <v>3</v>
      </c>
      <c r="G1107" s="17" t="str">
        <f>IF($C1107="","Not Delivered",
 _xlfn.IFNA(IF(MATCH($B1107,Invoices!$B:$B,0)&gt;0,"Delivered_Invoiced"),"Delivered_Not_Invoiced"))</f>
        <v>Delivered_Invoiced</v>
      </c>
      <c r="H1107" s="27">
        <f t="shared" si="17"/>
        <v>2017</v>
      </c>
    </row>
    <row r="1108" spans="1:8" ht="15.75" customHeight="1" x14ac:dyDescent="0.35">
      <c r="A1108" s="6">
        <v>71029</v>
      </c>
      <c r="B1108" s="6">
        <v>71029002</v>
      </c>
      <c r="C1108" s="6" t="s">
        <v>1058</v>
      </c>
      <c r="D1108" s="6">
        <v>8837</v>
      </c>
      <c r="E1108" s="14">
        <v>42879</v>
      </c>
      <c r="F1108" s="6">
        <v>6</v>
      </c>
      <c r="G1108" s="17" t="str">
        <f>IF($C1108="","Not Delivered",
 _xlfn.IFNA(IF(MATCH($B1108,Invoices!$B:$B,0)&gt;0,"Delivered_Invoiced"),"Delivered_Not_Invoiced"))</f>
        <v>Delivered_Invoiced</v>
      </c>
      <c r="H1108" s="27">
        <f t="shared" si="17"/>
        <v>2017</v>
      </c>
    </row>
    <row r="1109" spans="1:8" ht="15.75" customHeight="1" x14ac:dyDescent="0.35">
      <c r="A1109" s="6">
        <v>71184</v>
      </c>
      <c r="B1109" s="6">
        <v>71184002</v>
      </c>
      <c r="C1109" s="6" t="s">
        <v>1059</v>
      </c>
      <c r="D1109" s="6">
        <v>6218</v>
      </c>
      <c r="E1109" s="14">
        <v>42879</v>
      </c>
      <c r="F1109" s="6">
        <v>1</v>
      </c>
      <c r="G1109" s="17" t="str">
        <f>IF($C1109="","Not Delivered",
 _xlfn.IFNA(IF(MATCH($B1109,Invoices!$B:$B,0)&gt;0,"Delivered_Invoiced"),"Delivered_Not_Invoiced"))</f>
        <v>Delivered_Invoiced</v>
      </c>
      <c r="H1109" s="27">
        <f t="shared" si="17"/>
        <v>2017</v>
      </c>
    </row>
    <row r="1110" spans="1:8" ht="15.75" customHeight="1" x14ac:dyDescent="0.35">
      <c r="A1110" s="6">
        <v>72004</v>
      </c>
      <c r="B1110" s="6">
        <v>72004002</v>
      </c>
      <c r="C1110" s="6" t="s">
        <v>1060</v>
      </c>
      <c r="D1110" s="6">
        <v>2391</v>
      </c>
      <c r="E1110" s="14">
        <v>42879</v>
      </c>
      <c r="F1110" s="6">
        <v>3</v>
      </c>
      <c r="G1110" s="17" t="str">
        <f>IF($C1110="","Not Delivered",
 _xlfn.IFNA(IF(MATCH($B1110,Invoices!$B:$B,0)&gt;0,"Delivered_Invoiced"),"Delivered_Not_Invoiced"))</f>
        <v>Delivered_Invoiced</v>
      </c>
      <c r="H1110" s="27">
        <f t="shared" si="17"/>
        <v>2017</v>
      </c>
    </row>
    <row r="1111" spans="1:8" ht="15.75" customHeight="1" x14ac:dyDescent="0.35">
      <c r="A1111" s="6">
        <v>72124</v>
      </c>
      <c r="B1111" s="6">
        <v>72124002</v>
      </c>
      <c r="C1111" s="6" t="s">
        <v>1061</v>
      </c>
      <c r="D1111" s="6">
        <v>8108</v>
      </c>
      <c r="E1111" s="14">
        <v>42879</v>
      </c>
      <c r="F1111" s="6">
        <v>3</v>
      </c>
      <c r="G1111" s="17" t="str">
        <f>IF($C1111="","Not Delivered",
 _xlfn.IFNA(IF(MATCH($B1111,Invoices!$B:$B,0)&gt;0,"Delivered_Invoiced"),"Delivered_Not_Invoiced"))</f>
        <v>Delivered_Invoiced</v>
      </c>
      <c r="H1111" s="27">
        <f t="shared" si="17"/>
        <v>2017</v>
      </c>
    </row>
    <row r="1112" spans="1:8" ht="15.75" customHeight="1" x14ac:dyDescent="0.35">
      <c r="A1112" s="6">
        <v>73274</v>
      </c>
      <c r="B1112" s="6">
        <v>73274002</v>
      </c>
      <c r="C1112" s="6" t="s">
        <v>1062</v>
      </c>
      <c r="D1112" s="6">
        <v>8529</v>
      </c>
      <c r="E1112" s="14">
        <v>42879</v>
      </c>
      <c r="F1112" s="6">
        <v>1</v>
      </c>
      <c r="G1112" s="17" t="str">
        <f>IF($C1112="","Not Delivered",
 _xlfn.IFNA(IF(MATCH($B1112,Invoices!$B:$B,0)&gt;0,"Delivered_Invoiced"),"Delivered_Not_Invoiced"))</f>
        <v>Delivered_Invoiced</v>
      </c>
      <c r="H1112" s="27">
        <f t="shared" si="17"/>
        <v>2017</v>
      </c>
    </row>
    <row r="1113" spans="1:8" ht="15.75" customHeight="1" x14ac:dyDescent="0.35">
      <c r="A1113" s="6">
        <v>85124</v>
      </c>
      <c r="B1113" s="6">
        <v>85124002</v>
      </c>
      <c r="C1113" s="6" t="s">
        <v>1063</v>
      </c>
      <c r="D1113" s="6">
        <v>2751</v>
      </c>
      <c r="E1113" s="14">
        <v>42879</v>
      </c>
      <c r="F1113" s="6">
        <v>4</v>
      </c>
      <c r="G1113" s="17" t="str">
        <f>IF($C1113="","Not Delivered",
 _xlfn.IFNA(IF(MATCH($B1113,Invoices!$B:$B,0)&gt;0,"Delivered_Invoiced"),"Delivered_Not_Invoiced"))</f>
        <v>Delivered_Invoiced</v>
      </c>
      <c r="H1113" s="27">
        <f t="shared" si="17"/>
        <v>2017</v>
      </c>
    </row>
    <row r="1114" spans="1:8" ht="15.75" customHeight="1" x14ac:dyDescent="0.35">
      <c r="A1114" s="6">
        <v>91309</v>
      </c>
      <c r="B1114" s="6">
        <v>91309002</v>
      </c>
      <c r="C1114" s="6" t="s">
        <v>1064</v>
      </c>
      <c r="D1114" s="6">
        <v>2144</v>
      </c>
      <c r="E1114" s="14">
        <v>42879</v>
      </c>
      <c r="F1114" s="6">
        <v>6</v>
      </c>
      <c r="G1114" s="17" t="str">
        <f>IF($C1114="","Not Delivered",
 _xlfn.IFNA(IF(MATCH($B1114,Invoices!$B:$B,0)&gt;0,"Delivered_Invoiced"),"Delivered_Not_Invoiced"))</f>
        <v>Delivered_Invoiced</v>
      </c>
      <c r="H1114" s="27">
        <f t="shared" si="17"/>
        <v>2017</v>
      </c>
    </row>
    <row r="1115" spans="1:8" ht="15.75" customHeight="1" x14ac:dyDescent="0.35">
      <c r="A1115" s="6">
        <v>102984</v>
      </c>
      <c r="B1115" s="6">
        <v>102984002</v>
      </c>
      <c r="C1115" s="6" t="s">
        <v>1065</v>
      </c>
      <c r="D1115" s="6">
        <v>7967</v>
      </c>
      <c r="E1115" s="14">
        <v>42879</v>
      </c>
      <c r="F1115" s="6">
        <v>6</v>
      </c>
      <c r="G1115" s="17" t="str">
        <f>IF($C1115="","Not Delivered",
 _xlfn.IFNA(IF(MATCH($B1115,Invoices!$B:$B,0)&gt;0,"Delivered_Invoiced"),"Delivered_Not_Invoiced"))</f>
        <v>Delivered_Invoiced</v>
      </c>
      <c r="H1115" s="27">
        <f t="shared" si="17"/>
        <v>2017</v>
      </c>
    </row>
    <row r="1116" spans="1:8" ht="15.75" customHeight="1" x14ac:dyDescent="0.35">
      <c r="A1116" s="6">
        <v>104944</v>
      </c>
      <c r="B1116" s="6">
        <v>104944002</v>
      </c>
      <c r="C1116" s="6" t="s">
        <v>1066</v>
      </c>
      <c r="D1116" s="6">
        <v>8952</v>
      </c>
      <c r="E1116" s="14">
        <v>42879</v>
      </c>
      <c r="F1116" s="6">
        <v>2</v>
      </c>
      <c r="G1116" s="17" t="str">
        <f>IF($C1116="","Not Delivered",
 _xlfn.IFNA(IF(MATCH($B1116,Invoices!$B:$B,0)&gt;0,"Delivered_Invoiced"),"Delivered_Not_Invoiced"))</f>
        <v>Delivered_Invoiced</v>
      </c>
      <c r="H1116" s="27">
        <f t="shared" si="17"/>
        <v>2017</v>
      </c>
    </row>
    <row r="1117" spans="1:8" ht="15.75" customHeight="1" x14ac:dyDescent="0.35">
      <c r="A1117" s="6">
        <v>107654</v>
      </c>
      <c r="B1117" s="6">
        <v>107654002</v>
      </c>
      <c r="C1117" s="6" t="s">
        <v>1067</v>
      </c>
      <c r="D1117" s="6">
        <v>6141</v>
      </c>
      <c r="E1117" s="14">
        <v>42879</v>
      </c>
      <c r="F1117" s="6">
        <v>1</v>
      </c>
      <c r="G1117" s="17" t="str">
        <f>IF($C1117="","Not Delivered",
 _xlfn.IFNA(IF(MATCH($B1117,Invoices!$B:$B,0)&gt;0,"Delivered_Invoiced"),"Delivered_Not_Invoiced"))</f>
        <v>Delivered_Invoiced</v>
      </c>
      <c r="H1117" s="27">
        <f t="shared" si="17"/>
        <v>2017</v>
      </c>
    </row>
    <row r="1118" spans="1:8" ht="15.75" customHeight="1" x14ac:dyDescent="0.35">
      <c r="A1118" s="6">
        <v>56769</v>
      </c>
      <c r="B1118" s="6">
        <v>56769002</v>
      </c>
      <c r="C1118" s="6" t="s">
        <v>1068</v>
      </c>
      <c r="D1118" s="6">
        <v>4183</v>
      </c>
      <c r="E1118" s="14">
        <v>42880</v>
      </c>
      <c r="F1118" s="6">
        <v>7</v>
      </c>
      <c r="G1118" s="17" t="str">
        <f>IF($C1118="","Not Delivered",
 _xlfn.IFNA(IF(MATCH($B1118,Invoices!$B:$B,0)&gt;0,"Delivered_Invoiced"),"Delivered_Not_Invoiced"))</f>
        <v>Delivered_Invoiced</v>
      </c>
      <c r="H1118" s="27">
        <f t="shared" si="17"/>
        <v>2017</v>
      </c>
    </row>
    <row r="1119" spans="1:8" ht="15.75" customHeight="1" x14ac:dyDescent="0.35">
      <c r="A1119" s="6">
        <v>58124</v>
      </c>
      <c r="B1119" s="6">
        <v>58124002</v>
      </c>
      <c r="C1119" s="6" t="s">
        <v>1069</v>
      </c>
      <c r="D1119" s="6">
        <v>1296</v>
      </c>
      <c r="E1119" s="14">
        <v>42880</v>
      </c>
      <c r="F1119" s="6">
        <v>3</v>
      </c>
      <c r="G1119" s="17" t="str">
        <f>IF($C1119="","Not Delivered",
 _xlfn.IFNA(IF(MATCH($B1119,Invoices!$B:$B,0)&gt;0,"Delivered_Invoiced"),"Delivered_Not_Invoiced"))</f>
        <v>Delivered_Invoiced</v>
      </c>
      <c r="H1119" s="27">
        <f t="shared" si="17"/>
        <v>2017</v>
      </c>
    </row>
    <row r="1120" spans="1:8" ht="15.75" customHeight="1" x14ac:dyDescent="0.35">
      <c r="A1120" s="6">
        <v>78179</v>
      </c>
      <c r="B1120" s="6">
        <v>78179002</v>
      </c>
      <c r="C1120" s="6" t="s">
        <v>1070</v>
      </c>
      <c r="D1120" s="6">
        <v>7630</v>
      </c>
      <c r="E1120" s="14">
        <v>42880</v>
      </c>
      <c r="F1120" s="6">
        <v>2</v>
      </c>
      <c r="G1120" s="17" t="str">
        <f>IF($C1120="","Not Delivered",
 _xlfn.IFNA(IF(MATCH($B1120,Invoices!$B:$B,0)&gt;0,"Delivered_Invoiced"),"Delivered_Not_Invoiced"))</f>
        <v>Delivered_Invoiced</v>
      </c>
      <c r="H1120" s="27">
        <f t="shared" si="17"/>
        <v>2017</v>
      </c>
    </row>
    <row r="1121" spans="1:8" ht="15.75" customHeight="1" x14ac:dyDescent="0.35">
      <c r="A1121" s="6">
        <v>96189</v>
      </c>
      <c r="B1121" s="6">
        <v>96189002</v>
      </c>
      <c r="C1121" s="6" t="s">
        <v>1071</v>
      </c>
      <c r="D1121" s="6">
        <v>1182</v>
      </c>
      <c r="E1121" s="14">
        <v>42880</v>
      </c>
      <c r="F1121" s="6">
        <v>3</v>
      </c>
      <c r="G1121" s="17" t="str">
        <f>IF($C1121="","Not Delivered",
 _xlfn.IFNA(IF(MATCH($B1121,Invoices!$B:$B,0)&gt;0,"Delivered_Invoiced"),"Delivered_Not_Invoiced"))</f>
        <v>Delivered_Invoiced</v>
      </c>
      <c r="H1121" s="27">
        <f t="shared" si="17"/>
        <v>2017</v>
      </c>
    </row>
    <row r="1122" spans="1:8" ht="15.75" customHeight="1" x14ac:dyDescent="0.35">
      <c r="A1122" s="6">
        <v>97029</v>
      </c>
      <c r="B1122" s="6">
        <v>97029002</v>
      </c>
      <c r="C1122" s="6" t="s">
        <v>1072</v>
      </c>
      <c r="D1122" s="6">
        <v>723</v>
      </c>
      <c r="E1122" s="14">
        <v>42880</v>
      </c>
      <c r="F1122" s="6">
        <v>2</v>
      </c>
      <c r="G1122" s="17" t="str">
        <f>IF($C1122="","Not Delivered",
 _xlfn.IFNA(IF(MATCH($B1122,Invoices!$B:$B,0)&gt;0,"Delivered_Invoiced"),"Delivered_Not_Invoiced"))</f>
        <v>Delivered_Invoiced</v>
      </c>
      <c r="H1122" s="27">
        <f t="shared" si="17"/>
        <v>2017</v>
      </c>
    </row>
    <row r="1123" spans="1:8" ht="15.75" customHeight="1" x14ac:dyDescent="0.35">
      <c r="A1123" s="6">
        <v>61209</v>
      </c>
      <c r="B1123" s="6">
        <v>61209002</v>
      </c>
      <c r="C1123" s="6" t="s">
        <v>1073</v>
      </c>
      <c r="D1123" s="6">
        <v>5221</v>
      </c>
      <c r="E1123" s="14">
        <v>42880</v>
      </c>
      <c r="F1123" s="6">
        <v>2</v>
      </c>
      <c r="G1123" s="17" t="str">
        <f>IF($C1123="","Not Delivered",
 _xlfn.IFNA(IF(MATCH($B1123,Invoices!$B:$B,0)&gt;0,"Delivered_Invoiced"),"Delivered_Not_Invoiced"))</f>
        <v>Delivered_Invoiced</v>
      </c>
      <c r="H1123" s="27">
        <f t="shared" si="17"/>
        <v>2017</v>
      </c>
    </row>
    <row r="1124" spans="1:8" ht="15.75" customHeight="1" x14ac:dyDescent="0.35">
      <c r="A1124" s="6">
        <v>72704</v>
      </c>
      <c r="B1124" s="6">
        <v>72704002</v>
      </c>
      <c r="C1124" s="6" t="s">
        <v>1074</v>
      </c>
      <c r="D1124" s="6">
        <v>6099</v>
      </c>
      <c r="E1124" s="14">
        <v>42880</v>
      </c>
      <c r="F1124" s="6">
        <v>6</v>
      </c>
      <c r="G1124" s="17" t="str">
        <f>IF($C1124="","Not Delivered",
 _xlfn.IFNA(IF(MATCH($B1124,Invoices!$B:$B,0)&gt;0,"Delivered_Invoiced"),"Delivered_Not_Invoiced"))</f>
        <v>Delivered_Invoiced</v>
      </c>
      <c r="H1124" s="27">
        <f t="shared" si="17"/>
        <v>2017</v>
      </c>
    </row>
    <row r="1125" spans="1:8" ht="15.75" customHeight="1" x14ac:dyDescent="0.35">
      <c r="A1125" s="6">
        <v>80684</v>
      </c>
      <c r="B1125" s="6">
        <v>80684002</v>
      </c>
      <c r="C1125" s="6" t="s">
        <v>1075</v>
      </c>
      <c r="D1125" s="6">
        <v>8133</v>
      </c>
      <c r="E1125" s="14">
        <v>42880</v>
      </c>
      <c r="F1125" s="6">
        <v>1</v>
      </c>
      <c r="G1125" s="17" t="str">
        <f>IF($C1125="","Not Delivered",
 _xlfn.IFNA(IF(MATCH($B1125,Invoices!$B:$B,0)&gt;0,"Delivered_Invoiced"),"Delivered_Not_Invoiced"))</f>
        <v>Delivered_Invoiced</v>
      </c>
      <c r="H1125" s="27">
        <f t="shared" si="17"/>
        <v>2017</v>
      </c>
    </row>
    <row r="1126" spans="1:8" ht="15.75" customHeight="1" x14ac:dyDescent="0.35">
      <c r="A1126" s="6">
        <v>84519</v>
      </c>
      <c r="B1126" s="6">
        <v>84519002</v>
      </c>
      <c r="C1126" s="6" t="s">
        <v>1076</v>
      </c>
      <c r="D1126" s="6">
        <v>2814</v>
      </c>
      <c r="E1126" s="14">
        <v>42880</v>
      </c>
      <c r="F1126" s="6">
        <v>5</v>
      </c>
      <c r="G1126" s="17" t="str">
        <f>IF($C1126="","Not Delivered",
 _xlfn.IFNA(IF(MATCH($B1126,Invoices!$B:$B,0)&gt;0,"Delivered_Invoiced"),"Delivered_Not_Invoiced"))</f>
        <v>Delivered_Invoiced</v>
      </c>
      <c r="H1126" s="27">
        <f t="shared" si="17"/>
        <v>2017</v>
      </c>
    </row>
    <row r="1127" spans="1:8" ht="15.75" customHeight="1" x14ac:dyDescent="0.35">
      <c r="A1127" s="6">
        <v>86454</v>
      </c>
      <c r="B1127" s="6">
        <v>86454002</v>
      </c>
      <c r="C1127" s="6" t="s">
        <v>1077</v>
      </c>
      <c r="D1127" s="6">
        <v>9413</v>
      </c>
      <c r="E1127" s="14">
        <v>42880</v>
      </c>
      <c r="F1127" s="6">
        <v>2</v>
      </c>
      <c r="G1127" s="17" t="str">
        <f>IF($C1127="","Not Delivered",
 _xlfn.IFNA(IF(MATCH($B1127,Invoices!$B:$B,0)&gt;0,"Delivered_Invoiced"),"Delivered_Not_Invoiced"))</f>
        <v>Delivered_Invoiced</v>
      </c>
      <c r="H1127" s="27">
        <f t="shared" si="17"/>
        <v>2017</v>
      </c>
    </row>
    <row r="1128" spans="1:8" ht="15.75" customHeight="1" x14ac:dyDescent="0.35">
      <c r="A1128" s="6">
        <v>102449</v>
      </c>
      <c r="B1128" s="6">
        <v>102449002</v>
      </c>
      <c r="C1128" s="6" t="s">
        <v>1078</v>
      </c>
      <c r="D1128" s="6">
        <v>2478</v>
      </c>
      <c r="E1128" s="14">
        <v>42880</v>
      </c>
      <c r="F1128" s="6">
        <v>5</v>
      </c>
      <c r="G1128" s="17" t="str">
        <f>IF($C1128="","Not Delivered",
 _xlfn.IFNA(IF(MATCH($B1128,Invoices!$B:$B,0)&gt;0,"Delivered_Invoiced"),"Delivered_Not_Invoiced"))</f>
        <v>Delivered_Invoiced</v>
      </c>
      <c r="H1128" s="27">
        <f t="shared" si="17"/>
        <v>2017</v>
      </c>
    </row>
    <row r="1129" spans="1:8" ht="15.75" customHeight="1" x14ac:dyDescent="0.35">
      <c r="A1129" s="6">
        <v>109794</v>
      </c>
      <c r="B1129" s="6">
        <v>109794002</v>
      </c>
      <c r="C1129" s="6" t="s">
        <v>1079</v>
      </c>
      <c r="D1129" s="6">
        <v>5685</v>
      </c>
      <c r="E1129" s="14">
        <v>42880</v>
      </c>
      <c r="F1129" s="6">
        <v>5</v>
      </c>
      <c r="G1129" s="17" t="str">
        <f>IF($C1129="","Not Delivered",
 _xlfn.IFNA(IF(MATCH($B1129,Invoices!$B:$B,0)&gt;0,"Delivered_Invoiced"),"Delivered_Not_Invoiced"))</f>
        <v>Delivered_Invoiced</v>
      </c>
      <c r="H1129" s="27">
        <f t="shared" si="17"/>
        <v>2017</v>
      </c>
    </row>
    <row r="1130" spans="1:8" ht="15.75" customHeight="1" x14ac:dyDescent="0.35">
      <c r="A1130" s="6">
        <v>110259</v>
      </c>
      <c r="B1130" s="6">
        <v>110259002</v>
      </c>
      <c r="C1130" s="6" t="s">
        <v>1080</v>
      </c>
      <c r="D1130" s="6">
        <v>8254</v>
      </c>
      <c r="E1130" s="14">
        <v>42880</v>
      </c>
      <c r="F1130" s="6">
        <v>7</v>
      </c>
      <c r="G1130" s="17" t="str">
        <f>IF($C1130="","Not Delivered",
 _xlfn.IFNA(IF(MATCH($B1130,Invoices!$B:$B,0)&gt;0,"Delivered_Invoiced"),"Delivered_Not_Invoiced"))</f>
        <v>Delivered_Invoiced</v>
      </c>
      <c r="H1130" s="27">
        <f t="shared" si="17"/>
        <v>2017</v>
      </c>
    </row>
    <row r="1131" spans="1:8" ht="15.75" customHeight="1" x14ac:dyDescent="0.35">
      <c r="A1131" s="6">
        <v>110964</v>
      </c>
      <c r="B1131" s="6">
        <v>110964002</v>
      </c>
      <c r="C1131" s="6" t="s">
        <v>1081</v>
      </c>
      <c r="D1131" s="6">
        <v>6252</v>
      </c>
      <c r="E1131" s="14">
        <v>42880</v>
      </c>
      <c r="F1131" s="6">
        <v>2</v>
      </c>
      <c r="G1131" s="17" t="str">
        <f>IF($C1131="","Not Delivered",
 _xlfn.IFNA(IF(MATCH($B1131,Invoices!$B:$B,0)&gt;0,"Delivered_Invoiced"),"Delivered_Not_Invoiced"))</f>
        <v>Delivered_Invoiced</v>
      </c>
      <c r="H1131" s="27">
        <f t="shared" si="17"/>
        <v>2017</v>
      </c>
    </row>
    <row r="1132" spans="1:8" ht="15.75" customHeight="1" x14ac:dyDescent="0.35">
      <c r="A1132" s="6">
        <v>55969</v>
      </c>
      <c r="B1132" s="6">
        <v>55969002</v>
      </c>
      <c r="C1132" s="6" t="s">
        <v>1082</v>
      </c>
      <c r="D1132" s="6">
        <v>663</v>
      </c>
      <c r="E1132" s="14">
        <v>42881</v>
      </c>
      <c r="F1132" s="6">
        <v>1</v>
      </c>
      <c r="G1132" s="17" t="str">
        <f>IF($C1132="","Not Delivered",
 _xlfn.IFNA(IF(MATCH($B1132,Invoices!$B:$B,0)&gt;0,"Delivered_Invoiced"),"Delivered_Not_Invoiced"))</f>
        <v>Delivered_Invoiced</v>
      </c>
      <c r="H1132" s="27">
        <f t="shared" si="17"/>
        <v>2017</v>
      </c>
    </row>
    <row r="1133" spans="1:8" ht="15.75" customHeight="1" x14ac:dyDescent="0.35">
      <c r="A1133" s="6">
        <v>59174</v>
      </c>
      <c r="B1133" s="6">
        <v>59174002</v>
      </c>
      <c r="C1133" s="6" t="s">
        <v>1083</v>
      </c>
      <c r="D1133" s="6">
        <v>1772</v>
      </c>
      <c r="E1133" s="14">
        <v>42881</v>
      </c>
      <c r="F1133" s="6">
        <v>2</v>
      </c>
      <c r="G1133" s="17" t="str">
        <f>IF($C1133="","Not Delivered",
 _xlfn.IFNA(IF(MATCH($B1133,Invoices!$B:$B,0)&gt;0,"Delivered_Invoiced"),"Delivered_Not_Invoiced"))</f>
        <v>Delivered_Invoiced</v>
      </c>
      <c r="H1133" s="27">
        <f t="shared" si="17"/>
        <v>2017</v>
      </c>
    </row>
    <row r="1134" spans="1:8" ht="15.75" customHeight="1" x14ac:dyDescent="0.35">
      <c r="A1134" s="6">
        <v>62889</v>
      </c>
      <c r="B1134" s="6">
        <v>62889002</v>
      </c>
      <c r="C1134" s="6" t="s">
        <v>1084</v>
      </c>
      <c r="D1134" s="6">
        <v>5087</v>
      </c>
      <c r="E1134" s="14">
        <v>42881</v>
      </c>
      <c r="F1134" s="6">
        <v>5</v>
      </c>
      <c r="G1134" s="17" t="str">
        <f>IF($C1134="","Not Delivered",
 _xlfn.IFNA(IF(MATCH($B1134,Invoices!$B:$B,0)&gt;0,"Delivered_Invoiced"),"Delivered_Not_Invoiced"))</f>
        <v>Delivered_Invoiced</v>
      </c>
      <c r="H1134" s="27">
        <f t="shared" si="17"/>
        <v>2017</v>
      </c>
    </row>
    <row r="1135" spans="1:8" ht="15.75" customHeight="1" x14ac:dyDescent="0.35">
      <c r="A1135" s="6">
        <v>71454</v>
      </c>
      <c r="B1135" s="6">
        <v>71454002</v>
      </c>
      <c r="C1135" s="6" t="s">
        <v>1085</v>
      </c>
      <c r="D1135" s="6">
        <v>3652</v>
      </c>
      <c r="E1135" s="14">
        <v>42881</v>
      </c>
      <c r="F1135" s="6">
        <v>4</v>
      </c>
      <c r="G1135" s="17" t="str">
        <f>IF($C1135="","Not Delivered",
 _xlfn.IFNA(IF(MATCH($B1135,Invoices!$B:$B,0)&gt;0,"Delivered_Invoiced"),"Delivered_Not_Invoiced"))</f>
        <v>Delivered_Invoiced</v>
      </c>
      <c r="H1135" s="27">
        <f t="shared" si="17"/>
        <v>2017</v>
      </c>
    </row>
    <row r="1136" spans="1:8" ht="15.75" customHeight="1" x14ac:dyDescent="0.35">
      <c r="A1136" s="6">
        <v>72489</v>
      </c>
      <c r="B1136" s="6">
        <v>72489002</v>
      </c>
      <c r="C1136" s="6" t="s">
        <v>1086</v>
      </c>
      <c r="D1136" s="6">
        <v>1000</v>
      </c>
      <c r="E1136" s="14">
        <v>42881</v>
      </c>
      <c r="F1136" s="6">
        <v>4</v>
      </c>
      <c r="G1136" s="17" t="str">
        <f>IF($C1136="","Not Delivered",
 _xlfn.IFNA(IF(MATCH($B1136,Invoices!$B:$B,0)&gt;0,"Delivered_Invoiced"),"Delivered_Not_Invoiced"))</f>
        <v>Delivered_Invoiced</v>
      </c>
      <c r="H1136" s="27">
        <f t="shared" si="17"/>
        <v>2017</v>
      </c>
    </row>
    <row r="1137" spans="1:8" ht="15.75" customHeight="1" x14ac:dyDescent="0.35">
      <c r="A1137" s="6">
        <v>79679</v>
      </c>
      <c r="B1137" s="6">
        <v>79679002</v>
      </c>
      <c r="C1137" s="6" t="s">
        <v>1087</v>
      </c>
      <c r="D1137" s="6">
        <v>6371</v>
      </c>
      <c r="E1137" s="14">
        <v>42881</v>
      </c>
      <c r="F1137" s="6">
        <v>1</v>
      </c>
      <c r="G1137" s="17" t="str">
        <f>IF($C1137="","Not Delivered",
 _xlfn.IFNA(IF(MATCH($B1137,Invoices!$B:$B,0)&gt;0,"Delivered_Invoiced"),"Delivered_Not_Invoiced"))</f>
        <v>Delivered_Invoiced</v>
      </c>
      <c r="H1137" s="27">
        <f t="shared" si="17"/>
        <v>2017</v>
      </c>
    </row>
    <row r="1138" spans="1:8" ht="15.75" customHeight="1" x14ac:dyDescent="0.35">
      <c r="A1138" s="6">
        <v>86799</v>
      </c>
      <c r="B1138" s="6">
        <v>86799002</v>
      </c>
      <c r="C1138" s="6" t="s">
        <v>1088</v>
      </c>
      <c r="D1138" s="6">
        <v>3335</v>
      </c>
      <c r="E1138" s="14">
        <v>42881</v>
      </c>
      <c r="F1138" s="6">
        <v>1</v>
      </c>
      <c r="G1138" s="17" t="str">
        <f>IF($C1138="","Not Delivered",
 _xlfn.IFNA(IF(MATCH($B1138,Invoices!$B:$B,0)&gt;0,"Delivered_Invoiced"),"Delivered_Not_Invoiced"))</f>
        <v>Delivered_Invoiced</v>
      </c>
      <c r="H1138" s="27">
        <f t="shared" si="17"/>
        <v>2017</v>
      </c>
    </row>
    <row r="1139" spans="1:8" ht="15.75" customHeight="1" x14ac:dyDescent="0.35">
      <c r="A1139" s="6">
        <v>78289</v>
      </c>
      <c r="B1139" s="6">
        <v>78289002</v>
      </c>
      <c r="C1139" s="6" t="s">
        <v>1089</v>
      </c>
      <c r="D1139" s="6">
        <v>1495</v>
      </c>
      <c r="E1139" s="14">
        <v>42882</v>
      </c>
      <c r="F1139" s="6">
        <v>1</v>
      </c>
      <c r="G1139" s="17" t="str">
        <f>IF($C1139="","Not Delivered",
 _xlfn.IFNA(IF(MATCH($B1139,Invoices!$B:$B,0)&gt;0,"Delivered_Invoiced"),"Delivered_Not_Invoiced"))</f>
        <v>Delivered_Invoiced</v>
      </c>
      <c r="H1139" s="27">
        <f t="shared" si="17"/>
        <v>2017</v>
      </c>
    </row>
    <row r="1140" spans="1:8" ht="15.75" customHeight="1" x14ac:dyDescent="0.35">
      <c r="A1140" s="6">
        <v>61049</v>
      </c>
      <c r="B1140" s="6">
        <v>61049002</v>
      </c>
      <c r="C1140" s="6" t="s">
        <v>1090</v>
      </c>
      <c r="D1140" s="6">
        <v>1113</v>
      </c>
      <c r="E1140" s="14">
        <v>42882</v>
      </c>
      <c r="F1140" s="6">
        <v>4</v>
      </c>
      <c r="G1140" s="17" t="str">
        <f>IF($C1140="","Not Delivered",
 _xlfn.IFNA(IF(MATCH($B1140,Invoices!$B:$B,0)&gt;0,"Delivered_Invoiced"),"Delivered_Not_Invoiced"))</f>
        <v>Delivered_Invoiced</v>
      </c>
      <c r="H1140" s="27">
        <f t="shared" si="17"/>
        <v>2017</v>
      </c>
    </row>
    <row r="1141" spans="1:8" ht="15.75" customHeight="1" x14ac:dyDescent="0.35">
      <c r="A1141" s="6">
        <v>63114</v>
      </c>
      <c r="B1141" s="6">
        <v>63114002</v>
      </c>
      <c r="C1141" s="6" t="s">
        <v>1091</v>
      </c>
      <c r="D1141" s="6">
        <v>8253</v>
      </c>
      <c r="E1141" s="14">
        <v>42882</v>
      </c>
      <c r="F1141" s="6">
        <v>2</v>
      </c>
      <c r="G1141" s="17" t="str">
        <f>IF($C1141="","Not Delivered",
 _xlfn.IFNA(IF(MATCH($B1141,Invoices!$B:$B,0)&gt;0,"Delivered_Invoiced"),"Delivered_Not_Invoiced"))</f>
        <v>Delivered_Invoiced</v>
      </c>
      <c r="H1141" s="27">
        <f t="shared" si="17"/>
        <v>2017</v>
      </c>
    </row>
    <row r="1142" spans="1:8" ht="15.75" customHeight="1" x14ac:dyDescent="0.35">
      <c r="A1142" s="6">
        <v>70639</v>
      </c>
      <c r="B1142" s="6">
        <v>70639002</v>
      </c>
      <c r="C1142" s="6" t="s">
        <v>1092</v>
      </c>
      <c r="D1142" s="6">
        <v>7985</v>
      </c>
      <c r="E1142" s="14">
        <v>42882</v>
      </c>
      <c r="F1142" s="6">
        <v>1</v>
      </c>
      <c r="G1142" s="17" t="str">
        <f>IF($C1142="","Not Delivered",
 _xlfn.IFNA(IF(MATCH($B1142,Invoices!$B:$B,0)&gt;0,"Delivered_Invoiced"),"Delivered_Not_Invoiced"))</f>
        <v>Delivered_Invoiced</v>
      </c>
      <c r="H1142" s="27">
        <f t="shared" si="17"/>
        <v>2017</v>
      </c>
    </row>
    <row r="1143" spans="1:8" ht="15.75" customHeight="1" x14ac:dyDescent="0.35">
      <c r="A1143" s="6">
        <v>71669</v>
      </c>
      <c r="B1143" s="6">
        <v>71669002</v>
      </c>
      <c r="C1143" s="6" t="s">
        <v>1093</v>
      </c>
      <c r="D1143" s="6">
        <v>5877</v>
      </c>
      <c r="E1143" s="14">
        <v>42882</v>
      </c>
      <c r="F1143" s="6">
        <v>7</v>
      </c>
      <c r="G1143" s="17" t="str">
        <f>IF($C1143="","Not Delivered",
 _xlfn.IFNA(IF(MATCH($B1143,Invoices!$B:$B,0)&gt;0,"Delivered_Invoiced"),"Delivered_Not_Invoiced"))</f>
        <v>Delivered_Invoiced</v>
      </c>
      <c r="H1143" s="27">
        <f t="shared" si="17"/>
        <v>2017</v>
      </c>
    </row>
    <row r="1144" spans="1:8" ht="15.75" customHeight="1" x14ac:dyDescent="0.35">
      <c r="A1144" s="6">
        <v>83864</v>
      </c>
      <c r="B1144" s="6">
        <v>83864002</v>
      </c>
      <c r="C1144" s="6" t="s">
        <v>1094</v>
      </c>
      <c r="D1144" s="6">
        <v>1721</v>
      </c>
      <c r="E1144" s="14">
        <v>42882</v>
      </c>
      <c r="F1144" s="6">
        <v>5</v>
      </c>
      <c r="G1144" s="17" t="str">
        <f>IF($C1144="","Not Delivered",
 _xlfn.IFNA(IF(MATCH($B1144,Invoices!$B:$B,0)&gt;0,"Delivered_Invoiced"),"Delivered_Not_Invoiced"))</f>
        <v>Delivered_Invoiced</v>
      </c>
      <c r="H1144" s="27">
        <f t="shared" si="17"/>
        <v>2017</v>
      </c>
    </row>
    <row r="1145" spans="1:8" ht="15.75" customHeight="1" x14ac:dyDescent="0.35">
      <c r="A1145" s="6">
        <v>106294</v>
      </c>
      <c r="B1145" s="6">
        <v>106294002</v>
      </c>
      <c r="C1145" s="6" t="s">
        <v>1095</v>
      </c>
      <c r="D1145" s="6">
        <v>4155</v>
      </c>
      <c r="E1145" s="14">
        <v>42882</v>
      </c>
      <c r="F1145" s="6">
        <v>4</v>
      </c>
      <c r="G1145" s="17" t="str">
        <f>IF($C1145="","Not Delivered",
 _xlfn.IFNA(IF(MATCH($B1145,Invoices!$B:$B,0)&gt;0,"Delivered_Invoiced"),"Delivered_Not_Invoiced"))</f>
        <v>Delivered_Invoiced</v>
      </c>
      <c r="H1145" s="27">
        <f t="shared" si="17"/>
        <v>2017</v>
      </c>
    </row>
    <row r="1146" spans="1:8" ht="15.75" customHeight="1" x14ac:dyDescent="0.35">
      <c r="A1146" s="6">
        <v>110764</v>
      </c>
      <c r="B1146" s="6">
        <v>110764002</v>
      </c>
      <c r="C1146" s="6" t="s">
        <v>1096</v>
      </c>
      <c r="D1146" s="6">
        <v>8632</v>
      </c>
      <c r="E1146" s="14">
        <v>42882</v>
      </c>
      <c r="F1146" s="6">
        <v>1</v>
      </c>
      <c r="G1146" s="17" t="str">
        <f>IF($C1146="","Not Delivered",
 _xlfn.IFNA(IF(MATCH($B1146,Invoices!$B:$B,0)&gt;0,"Delivered_Invoiced"),"Delivered_Not_Invoiced"))</f>
        <v>Delivered_Invoiced</v>
      </c>
      <c r="H1146" s="27">
        <f t="shared" si="17"/>
        <v>2017</v>
      </c>
    </row>
    <row r="1147" spans="1:8" ht="15.75" customHeight="1" x14ac:dyDescent="0.35">
      <c r="A1147" s="6">
        <v>112739</v>
      </c>
      <c r="B1147" s="6">
        <v>112739002</v>
      </c>
      <c r="C1147" s="6" t="s">
        <v>1097</v>
      </c>
      <c r="D1147" s="6">
        <v>4545</v>
      </c>
      <c r="E1147" s="14">
        <v>42882</v>
      </c>
      <c r="F1147" s="6">
        <v>5</v>
      </c>
      <c r="G1147" s="17" t="str">
        <f>IF($C1147="","Not Delivered",
 _xlfn.IFNA(IF(MATCH($B1147,Invoices!$B:$B,0)&gt;0,"Delivered_Invoiced"),"Delivered_Not_Invoiced"))</f>
        <v>Delivered_Invoiced</v>
      </c>
      <c r="H1147" s="27">
        <f t="shared" si="17"/>
        <v>2017</v>
      </c>
    </row>
    <row r="1148" spans="1:8" ht="15.75" customHeight="1" x14ac:dyDescent="0.35">
      <c r="A1148" s="6">
        <v>55459</v>
      </c>
      <c r="B1148" s="6">
        <v>55459002</v>
      </c>
      <c r="C1148" s="6" t="s">
        <v>1098</v>
      </c>
      <c r="D1148" s="6">
        <v>9278</v>
      </c>
      <c r="E1148" s="14">
        <v>42883</v>
      </c>
      <c r="F1148" s="6">
        <v>2</v>
      </c>
      <c r="G1148" s="17" t="str">
        <f>IF($C1148="","Not Delivered",
 _xlfn.IFNA(IF(MATCH($B1148,Invoices!$B:$B,0)&gt;0,"Delivered_Invoiced"),"Delivered_Not_Invoiced"))</f>
        <v>Delivered_Invoiced</v>
      </c>
      <c r="H1148" s="27">
        <f t="shared" si="17"/>
        <v>2017</v>
      </c>
    </row>
    <row r="1149" spans="1:8" ht="15.75" customHeight="1" x14ac:dyDescent="0.35">
      <c r="A1149" s="6">
        <v>58809</v>
      </c>
      <c r="B1149" s="6">
        <v>58809002</v>
      </c>
      <c r="C1149" s="6" t="s">
        <v>1099</v>
      </c>
      <c r="D1149" s="6">
        <v>6633</v>
      </c>
      <c r="E1149" s="14">
        <v>42883</v>
      </c>
      <c r="F1149" s="6">
        <v>2</v>
      </c>
      <c r="G1149" s="17" t="str">
        <f>IF($C1149="","Not Delivered",
 _xlfn.IFNA(IF(MATCH($B1149,Invoices!$B:$B,0)&gt;0,"Delivered_Invoiced"),"Delivered_Not_Invoiced"))</f>
        <v>Delivered_Invoiced</v>
      </c>
      <c r="H1149" s="27">
        <f t="shared" si="17"/>
        <v>2017</v>
      </c>
    </row>
    <row r="1150" spans="1:8" ht="15.75" customHeight="1" x14ac:dyDescent="0.35">
      <c r="A1150" s="6">
        <v>54869</v>
      </c>
      <c r="B1150" s="6">
        <v>54869002</v>
      </c>
      <c r="C1150" s="6" t="s">
        <v>1100</v>
      </c>
      <c r="D1150" s="6">
        <v>8207</v>
      </c>
      <c r="E1150" s="14">
        <v>42883</v>
      </c>
      <c r="F1150" s="6">
        <v>1</v>
      </c>
      <c r="G1150" s="17" t="str">
        <f>IF($C1150="","Not Delivered",
 _xlfn.IFNA(IF(MATCH($B1150,Invoices!$B:$B,0)&gt;0,"Delivered_Invoiced"),"Delivered_Not_Invoiced"))</f>
        <v>Delivered_Invoiced</v>
      </c>
      <c r="H1150" s="27">
        <f t="shared" si="17"/>
        <v>2017</v>
      </c>
    </row>
    <row r="1151" spans="1:8" ht="15.75" customHeight="1" x14ac:dyDescent="0.35">
      <c r="A1151" s="6">
        <v>75809</v>
      </c>
      <c r="B1151" s="6">
        <v>75809002</v>
      </c>
      <c r="C1151" s="6" t="s">
        <v>1101</v>
      </c>
      <c r="D1151" s="6">
        <v>4088</v>
      </c>
      <c r="E1151" s="14">
        <v>42883</v>
      </c>
      <c r="F1151" s="6">
        <v>2</v>
      </c>
      <c r="G1151" s="17" t="str">
        <f>IF($C1151="","Not Delivered",
 _xlfn.IFNA(IF(MATCH($B1151,Invoices!$B:$B,0)&gt;0,"Delivered_Invoiced"),"Delivered_Not_Invoiced"))</f>
        <v>Delivered_Invoiced</v>
      </c>
      <c r="H1151" s="27">
        <f t="shared" si="17"/>
        <v>2017</v>
      </c>
    </row>
    <row r="1152" spans="1:8" ht="15.75" customHeight="1" x14ac:dyDescent="0.35">
      <c r="A1152" s="6">
        <v>74854</v>
      </c>
      <c r="B1152" s="6">
        <v>74854002</v>
      </c>
      <c r="C1152" s="6" t="s">
        <v>844</v>
      </c>
      <c r="D1152" s="6">
        <v>1086</v>
      </c>
      <c r="E1152" s="14">
        <v>42883</v>
      </c>
      <c r="F1152" s="6">
        <v>1</v>
      </c>
      <c r="G1152" s="17" t="str">
        <f>IF($C1152="","Not Delivered",
 _xlfn.IFNA(IF(MATCH($B1152,Invoices!$B:$B,0)&gt;0,"Delivered_Invoiced"),"Delivered_Not_Invoiced"))</f>
        <v>Delivered_Invoiced</v>
      </c>
      <c r="H1152" s="27">
        <f t="shared" si="17"/>
        <v>2017</v>
      </c>
    </row>
    <row r="1153" spans="1:8" ht="15.75" customHeight="1" x14ac:dyDescent="0.35">
      <c r="A1153" s="6">
        <v>97064</v>
      </c>
      <c r="B1153" s="6">
        <v>97064002</v>
      </c>
      <c r="C1153" s="6" t="s">
        <v>925</v>
      </c>
      <c r="D1153" s="6">
        <v>4201</v>
      </c>
      <c r="E1153" s="14">
        <v>42883</v>
      </c>
      <c r="F1153" s="6">
        <v>2</v>
      </c>
      <c r="G1153" s="17" t="str">
        <f>IF($C1153="","Not Delivered",
 _xlfn.IFNA(IF(MATCH($B1153,Invoices!$B:$B,0)&gt;0,"Delivered_Invoiced"),"Delivered_Not_Invoiced"))</f>
        <v>Delivered_Invoiced</v>
      </c>
      <c r="H1153" s="27">
        <f t="shared" si="17"/>
        <v>2017</v>
      </c>
    </row>
    <row r="1154" spans="1:8" ht="15.75" customHeight="1" x14ac:dyDescent="0.35">
      <c r="A1154" s="6">
        <v>95459</v>
      </c>
      <c r="B1154" s="6">
        <v>95459002</v>
      </c>
      <c r="C1154" s="6" t="s">
        <v>993</v>
      </c>
      <c r="D1154" s="6">
        <v>5593</v>
      </c>
      <c r="E1154" s="14">
        <v>42883</v>
      </c>
      <c r="F1154" s="6">
        <v>1</v>
      </c>
      <c r="G1154" s="17" t="str">
        <f>IF($C1154="","Not Delivered",
 _xlfn.IFNA(IF(MATCH($B1154,Invoices!$B:$B,0)&gt;0,"Delivered_Invoiced"),"Delivered_Not_Invoiced"))</f>
        <v>Delivered_Invoiced</v>
      </c>
      <c r="H1154" s="27">
        <f t="shared" si="17"/>
        <v>2017</v>
      </c>
    </row>
    <row r="1155" spans="1:8" ht="15.75" customHeight="1" x14ac:dyDescent="0.35">
      <c r="A1155" s="6">
        <v>83834</v>
      </c>
      <c r="B1155" s="6">
        <v>83834002</v>
      </c>
      <c r="C1155" s="6" t="s">
        <v>1102</v>
      </c>
      <c r="D1155" s="6">
        <v>832</v>
      </c>
      <c r="E1155" s="14">
        <v>42883</v>
      </c>
      <c r="F1155" s="6">
        <v>6</v>
      </c>
      <c r="G1155" s="17" t="str">
        <f>IF($C1155="","Not Delivered",
 _xlfn.IFNA(IF(MATCH($B1155,Invoices!$B:$B,0)&gt;0,"Delivered_Invoiced"),"Delivered_Not_Invoiced"))</f>
        <v>Delivered_Invoiced</v>
      </c>
      <c r="H1155" s="27">
        <f t="shared" ref="H1155:H1218" si="18">YEAR($E1155)</f>
        <v>2017</v>
      </c>
    </row>
    <row r="1156" spans="1:8" ht="15.75" customHeight="1" x14ac:dyDescent="0.35">
      <c r="A1156" s="6">
        <v>86994</v>
      </c>
      <c r="B1156" s="6">
        <v>86994002</v>
      </c>
      <c r="C1156" s="6" t="s">
        <v>1103</v>
      </c>
      <c r="D1156" s="6">
        <v>4110</v>
      </c>
      <c r="E1156" s="14">
        <v>42883</v>
      </c>
      <c r="F1156" s="6">
        <v>4</v>
      </c>
      <c r="G1156" s="17" t="str">
        <f>IF($C1156="","Not Delivered",
 _xlfn.IFNA(IF(MATCH($B1156,Invoices!$B:$B,0)&gt;0,"Delivered_Invoiced"),"Delivered_Not_Invoiced"))</f>
        <v>Delivered_Invoiced</v>
      </c>
      <c r="H1156" s="27">
        <f t="shared" si="18"/>
        <v>2017</v>
      </c>
    </row>
    <row r="1157" spans="1:8" ht="15.75" customHeight="1" x14ac:dyDescent="0.35">
      <c r="A1157" s="6">
        <v>88159</v>
      </c>
      <c r="B1157" s="6">
        <v>88159002</v>
      </c>
      <c r="C1157" s="6" t="s">
        <v>1104</v>
      </c>
      <c r="D1157" s="6">
        <v>5970</v>
      </c>
      <c r="E1157" s="14">
        <v>42883</v>
      </c>
      <c r="F1157" s="6">
        <v>5</v>
      </c>
      <c r="G1157" s="17" t="str">
        <f>IF($C1157="","Not Delivered",
 _xlfn.IFNA(IF(MATCH($B1157,Invoices!$B:$B,0)&gt;0,"Delivered_Invoiced"),"Delivered_Not_Invoiced"))</f>
        <v>Delivered_Invoiced</v>
      </c>
      <c r="H1157" s="27">
        <f t="shared" si="18"/>
        <v>2017</v>
      </c>
    </row>
    <row r="1158" spans="1:8" ht="15.75" customHeight="1" x14ac:dyDescent="0.35">
      <c r="A1158" s="6">
        <v>111684</v>
      </c>
      <c r="B1158" s="6">
        <v>111684002</v>
      </c>
      <c r="C1158" s="6" t="s">
        <v>1105</v>
      </c>
      <c r="D1158" s="6">
        <v>6258</v>
      </c>
      <c r="E1158" s="14">
        <v>42883</v>
      </c>
      <c r="F1158" s="6">
        <v>5</v>
      </c>
      <c r="G1158" s="17" t="str">
        <f>IF($C1158="","Not Delivered",
 _xlfn.IFNA(IF(MATCH($B1158,Invoices!$B:$B,0)&gt;0,"Delivered_Invoiced"),"Delivered_Not_Invoiced"))</f>
        <v>Delivered_Invoiced</v>
      </c>
      <c r="H1158" s="27">
        <f t="shared" si="18"/>
        <v>2017</v>
      </c>
    </row>
    <row r="1159" spans="1:8" ht="15.75" customHeight="1" x14ac:dyDescent="0.35">
      <c r="A1159" s="6">
        <v>56904</v>
      </c>
      <c r="B1159" s="6">
        <v>56904002</v>
      </c>
      <c r="C1159" s="6" t="s">
        <v>1106</v>
      </c>
      <c r="D1159" s="6">
        <v>4321</v>
      </c>
      <c r="E1159" s="14">
        <v>42884</v>
      </c>
      <c r="F1159" s="6">
        <v>1</v>
      </c>
      <c r="G1159" s="17" t="str">
        <f>IF($C1159="","Not Delivered",
 _xlfn.IFNA(IF(MATCH($B1159,Invoices!$B:$B,0)&gt;0,"Delivered_Invoiced"),"Delivered_Not_Invoiced"))</f>
        <v>Delivered_Invoiced</v>
      </c>
      <c r="H1159" s="27">
        <f t="shared" si="18"/>
        <v>2017</v>
      </c>
    </row>
    <row r="1160" spans="1:8" ht="15.75" customHeight="1" x14ac:dyDescent="0.35">
      <c r="A1160" s="6">
        <v>75994</v>
      </c>
      <c r="B1160" s="6">
        <v>75994002</v>
      </c>
      <c r="C1160" s="6" t="s">
        <v>1107</v>
      </c>
      <c r="D1160" s="6">
        <v>2268</v>
      </c>
      <c r="E1160" s="14">
        <v>42884</v>
      </c>
      <c r="F1160" s="6">
        <v>1</v>
      </c>
      <c r="G1160" s="17" t="str">
        <f>IF($C1160="","Not Delivered",
 _xlfn.IFNA(IF(MATCH($B1160,Invoices!$B:$B,0)&gt;0,"Delivered_Invoiced"),"Delivered_Not_Invoiced"))</f>
        <v>Delivered_Invoiced</v>
      </c>
      <c r="H1160" s="27">
        <f t="shared" si="18"/>
        <v>2017</v>
      </c>
    </row>
    <row r="1161" spans="1:8" ht="15.75" customHeight="1" x14ac:dyDescent="0.35">
      <c r="A1161" s="6">
        <v>76634</v>
      </c>
      <c r="B1161" s="6">
        <v>76634002</v>
      </c>
      <c r="C1161" s="6" t="s">
        <v>1108</v>
      </c>
      <c r="D1161" s="6">
        <v>3954</v>
      </c>
      <c r="E1161" s="14">
        <v>42884</v>
      </c>
      <c r="F1161" s="6">
        <v>1</v>
      </c>
      <c r="G1161" s="17" t="str">
        <f>IF($C1161="","Not Delivered",
 _xlfn.IFNA(IF(MATCH($B1161,Invoices!$B:$B,0)&gt;0,"Delivered_Invoiced"),"Delivered_Not_Invoiced"))</f>
        <v>Delivered_Invoiced</v>
      </c>
      <c r="H1161" s="27">
        <f t="shared" si="18"/>
        <v>2017</v>
      </c>
    </row>
    <row r="1162" spans="1:8" ht="15.75" customHeight="1" x14ac:dyDescent="0.35">
      <c r="A1162" s="6">
        <v>94799</v>
      </c>
      <c r="B1162" s="6">
        <v>94799002</v>
      </c>
      <c r="C1162" s="6" t="s">
        <v>1109</v>
      </c>
      <c r="D1162" s="6">
        <v>9588</v>
      </c>
      <c r="E1162" s="14">
        <v>42884</v>
      </c>
      <c r="F1162" s="6">
        <v>2</v>
      </c>
      <c r="G1162" s="17" t="str">
        <f>IF($C1162="","Not Delivered",
 _xlfn.IFNA(IF(MATCH($B1162,Invoices!$B:$B,0)&gt;0,"Delivered_Invoiced"),"Delivered_Not_Invoiced"))</f>
        <v>Delivered_Invoiced</v>
      </c>
      <c r="H1162" s="27">
        <f t="shared" si="18"/>
        <v>2017</v>
      </c>
    </row>
    <row r="1163" spans="1:8" ht="15.75" customHeight="1" x14ac:dyDescent="0.35">
      <c r="A1163" s="6">
        <v>96144</v>
      </c>
      <c r="B1163" s="6">
        <v>96144002</v>
      </c>
      <c r="C1163" s="6" t="s">
        <v>903</v>
      </c>
      <c r="D1163" s="6">
        <v>5567</v>
      </c>
      <c r="E1163" s="14">
        <v>42884</v>
      </c>
      <c r="F1163" s="6">
        <v>2</v>
      </c>
      <c r="G1163" s="17" t="str">
        <f>IF($C1163="","Not Delivered",
 _xlfn.IFNA(IF(MATCH($B1163,Invoices!$B:$B,0)&gt;0,"Delivered_Invoiced"),"Delivered_Not_Invoiced"))</f>
        <v>Delivered_Invoiced</v>
      </c>
      <c r="H1163" s="27">
        <f t="shared" si="18"/>
        <v>2017</v>
      </c>
    </row>
    <row r="1164" spans="1:8" ht="15.75" customHeight="1" x14ac:dyDescent="0.35">
      <c r="A1164" s="6">
        <v>69489</v>
      </c>
      <c r="B1164" s="6">
        <v>69489002</v>
      </c>
      <c r="C1164" s="6" t="s">
        <v>1110</v>
      </c>
      <c r="D1164" s="6">
        <v>4817</v>
      </c>
      <c r="E1164" s="14">
        <v>42884</v>
      </c>
      <c r="F1164" s="6">
        <v>2</v>
      </c>
      <c r="G1164" s="17" t="str">
        <f>IF($C1164="","Not Delivered",
 _xlfn.IFNA(IF(MATCH($B1164,Invoices!$B:$B,0)&gt;0,"Delivered_Invoiced"),"Delivered_Not_Invoiced"))</f>
        <v>Delivered_Invoiced</v>
      </c>
      <c r="H1164" s="27">
        <f t="shared" si="18"/>
        <v>2017</v>
      </c>
    </row>
    <row r="1165" spans="1:8" ht="15.75" customHeight="1" x14ac:dyDescent="0.35">
      <c r="A1165" s="6">
        <v>72989</v>
      </c>
      <c r="B1165" s="6">
        <v>72989002</v>
      </c>
      <c r="C1165" s="6" t="s">
        <v>1111</v>
      </c>
      <c r="D1165" s="6">
        <v>1076</v>
      </c>
      <c r="E1165" s="14">
        <v>42884</v>
      </c>
      <c r="F1165" s="6">
        <v>1</v>
      </c>
      <c r="G1165" s="17" t="str">
        <f>IF($C1165="","Not Delivered",
 _xlfn.IFNA(IF(MATCH($B1165,Invoices!$B:$B,0)&gt;0,"Delivered_Invoiced"),"Delivered_Not_Invoiced"))</f>
        <v>Delivered_Invoiced</v>
      </c>
      <c r="H1165" s="27">
        <f t="shared" si="18"/>
        <v>2017</v>
      </c>
    </row>
    <row r="1166" spans="1:8" ht="15.75" customHeight="1" x14ac:dyDescent="0.35">
      <c r="A1166" s="6">
        <v>73164</v>
      </c>
      <c r="B1166" s="6">
        <v>73164002</v>
      </c>
      <c r="C1166" s="6" t="s">
        <v>1112</v>
      </c>
      <c r="D1166" s="6">
        <v>96</v>
      </c>
      <c r="E1166" s="14">
        <v>42884</v>
      </c>
      <c r="F1166" s="6">
        <v>7</v>
      </c>
      <c r="G1166" s="17" t="str">
        <f>IF($C1166="","Not Delivered",
 _xlfn.IFNA(IF(MATCH($B1166,Invoices!$B:$B,0)&gt;0,"Delivered_Invoiced"),"Delivered_Not_Invoiced"))</f>
        <v>Delivered_Invoiced</v>
      </c>
      <c r="H1166" s="27">
        <f t="shared" si="18"/>
        <v>2017</v>
      </c>
    </row>
    <row r="1167" spans="1:8" ht="15.75" customHeight="1" x14ac:dyDescent="0.35">
      <c r="A1167" s="6">
        <v>80629</v>
      </c>
      <c r="B1167" s="6">
        <v>80629002</v>
      </c>
      <c r="C1167" s="6" t="s">
        <v>1113</v>
      </c>
      <c r="D1167" s="6">
        <v>2141</v>
      </c>
      <c r="E1167" s="14">
        <v>42884</v>
      </c>
      <c r="F1167" s="6">
        <v>3</v>
      </c>
      <c r="G1167" s="17" t="str">
        <f>IF($C1167="","Not Delivered",
 _xlfn.IFNA(IF(MATCH($B1167,Invoices!$B:$B,0)&gt;0,"Delivered_Invoiced"),"Delivered_Not_Invoiced"))</f>
        <v>Delivered_Invoiced</v>
      </c>
      <c r="H1167" s="27">
        <f t="shared" si="18"/>
        <v>2017</v>
      </c>
    </row>
    <row r="1168" spans="1:8" ht="15.75" customHeight="1" x14ac:dyDescent="0.35">
      <c r="A1168" s="6">
        <v>91909</v>
      </c>
      <c r="B1168" s="6">
        <v>91909002</v>
      </c>
      <c r="C1168" s="6" t="s">
        <v>1114</v>
      </c>
      <c r="D1168" s="6">
        <v>1213</v>
      </c>
      <c r="E1168" s="14">
        <v>42884</v>
      </c>
      <c r="F1168" s="6">
        <v>4</v>
      </c>
      <c r="G1168" s="17" t="str">
        <f>IF($C1168="","Not Delivered",
 _xlfn.IFNA(IF(MATCH($B1168,Invoices!$B:$B,0)&gt;0,"Delivered_Invoiced"),"Delivered_Not_Invoiced"))</f>
        <v>Delivered_Invoiced</v>
      </c>
      <c r="H1168" s="27">
        <f t="shared" si="18"/>
        <v>2017</v>
      </c>
    </row>
    <row r="1169" spans="1:8" ht="15.75" customHeight="1" x14ac:dyDescent="0.35">
      <c r="A1169" s="6">
        <v>103324</v>
      </c>
      <c r="B1169" s="6">
        <v>103324002</v>
      </c>
      <c r="C1169" s="6" t="s">
        <v>1115</v>
      </c>
      <c r="D1169" s="6">
        <v>3422</v>
      </c>
      <c r="E1169" s="14">
        <v>42884</v>
      </c>
      <c r="F1169" s="6">
        <v>3</v>
      </c>
      <c r="G1169" s="17" t="str">
        <f>IF($C1169="","Not Delivered",
 _xlfn.IFNA(IF(MATCH($B1169,Invoices!$B:$B,0)&gt;0,"Delivered_Invoiced"),"Delivered_Not_Invoiced"))</f>
        <v>Delivered_Invoiced</v>
      </c>
      <c r="H1169" s="27">
        <f t="shared" si="18"/>
        <v>2017</v>
      </c>
    </row>
    <row r="1170" spans="1:8" ht="15.75" customHeight="1" x14ac:dyDescent="0.35">
      <c r="A1170" s="6">
        <v>107394</v>
      </c>
      <c r="B1170" s="6">
        <v>107394002</v>
      </c>
      <c r="C1170" s="6" t="s">
        <v>1116</v>
      </c>
      <c r="D1170" s="6">
        <v>9249</v>
      </c>
      <c r="E1170" s="14">
        <v>42884</v>
      </c>
      <c r="F1170" s="6">
        <v>3</v>
      </c>
      <c r="G1170" s="17" t="str">
        <f>IF($C1170="","Not Delivered",
 _xlfn.IFNA(IF(MATCH($B1170,Invoices!$B:$B,0)&gt;0,"Delivered_Invoiced"),"Delivered_Not_Invoiced"))</f>
        <v>Delivered_Invoiced</v>
      </c>
      <c r="H1170" s="27">
        <f t="shared" si="18"/>
        <v>2017</v>
      </c>
    </row>
    <row r="1171" spans="1:8" ht="15.75" customHeight="1" x14ac:dyDescent="0.35">
      <c r="A1171" s="6">
        <v>112909</v>
      </c>
      <c r="B1171" s="6">
        <v>112909002</v>
      </c>
      <c r="C1171" s="6" t="s">
        <v>1117</v>
      </c>
      <c r="D1171" s="6">
        <v>7392</v>
      </c>
      <c r="E1171" s="14">
        <v>42884</v>
      </c>
      <c r="F1171" s="6">
        <v>3</v>
      </c>
      <c r="G1171" s="17" t="str">
        <f>IF($C1171="","Not Delivered",
 _xlfn.IFNA(IF(MATCH($B1171,Invoices!$B:$B,0)&gt;0,"Delivered_Invoiced"),"Delivered_Not_Invoiced"))</f>
        <v>Delivered_Invoiced</v>
      </c>
      <c r="H1171" s="27">
        <f t="shared" si="18"/>
        <v>2017</v>
      </c>
    </row>
    <row r="1172" spans="1:8" ht="15.75" customHeight="1" x14ac:dyDescent="0.35">
      <c r="A1172" s="6">
        <v>74214</v>
      </c>
      <c r="B1172" s="6">
        <v>74214002</v>
      </c>
      <c r="C1172" s="6" t="s">
        <v>1118</v>
      </c>
      <c r="D1172" s="6">
        <v>2933</v>
      </c>
      <c r="E1172" s="14">
        <v>42885</v>
      </c>
      <c r="F1172" s="6">
        <v>3</v>
      </c>
      <c r="G1172" s="17" t="str">
        <f>IF($C1172="","Not Delivered",
 _xlfn.IFNA(IF(MATCH($B1172,Invoices!$B:$B,0)&gt;0,"Delivered_Invoiced"),"Delivered_Not_Invoiced"))</f>
        <v>Delivered_Invoiced</v>
      </c>
      <c r="H1172" s="27">
        <f t="shared" si="18"/>
        <v>2017</v>
      </c>
    </row>
    <row r="1173" spans="1:8" ht="15.75" customHeight="1" x14ac:dyDescent="0.35">
      <c r="A1173" s="6">
        <v>76894</v>
      </c>
      <c r="B1173" s="6">
        <v>76894002</v>
      </c>
      <c r="C1173" s="6" t="s">
        <v>1119</v>
      </c>
      <c r="D1173" s="6">
        <v>576</v>
      </c>
      <c r="E1173" s="14">
        <v>42885</v>
      </c>
      <c r="F1173" s="6">
        <v>3</v>
      </c>
      <c r="G1173" s="17" t="str">
        <f>IF($C1173="","Not Delivered",
 _xlfn.IFNA(IF(MATCH($B1173,Invoices!$B:$B,0)&gt;0,"Delivered_Invoiced"),"Delivered_Not_Invoiced"))</f>
        <v>Delivered_Invoiced</v>
      </c>
      <c r="H1173" s="27">
        <f t="shared" si="18"/>
        <v>2017</v>
      </c>
    </row>
    <row r="1174" spans="1:8" ht="15.75" customHeight="1" x14ac:dyDescent="0.35">
      <c r="A1174" s="6">
        <v>77719</v>
      </c>
      <c r="B1174" s="6">
        <v>77719002</v>
      </c>
      <c r="C1174" s="6" t="s">
        <v>1120</v>
      </c>
      <c r="D1174" s="6">
        <v>4868</v>
      </c>
      <c r="E1174" s="14">
        <v>42885</v>
      </c>
      <c r="F1174" s="6">
        <v>1</v>
      </c>
      <c r="G1174" s="17" t="str">
        <f>IF($C1174="","Not Delivered",
 _xlfn.IFNA(IF(MATCH($B1174,Invoices!$B:$B,0)&gt;0,"Delivered_Invoiced"),"Delivered_Not_Invoiced"))</f>
        <v>Delivered_Invoiced</v>
      </c>
      <c r="H1174" s="27">
        <f t="shared" si="18"/>
        <v>2017</v>
      </c>
    </row>
    <row r="1175" spans="1:8" ht="15.75" customHeight="1" x14ac:dyDescent="0.35">
      <c r="A1175" s="6">
        <v>77914</v>
      </c>
      <c r="B1175" s="6">
        <v>77914002</v>
      </c>
      <c r="C1175" s="6" t="s">
        <v>1121</v>
      </c>
      <c r="D1175" s="6">
        <v>2460</v>
      </c>
      <c r="E1175" s="14">
        <v>42885</v>
      </c>
      <c r="F1175" s="6">
        <v>1</v>
      </c>
      <c r="G1175" s="17" t="str">
        <f>IF($C1175="","Not Delivered",
 _xlfn.IFNA(IF(MATCH($B1175,Invoices!$B:$B,0)&gt;0,"Delivered_Invoiced"),"Delivered_Not_Invoiced"))</f>
        <v>Delivered_Invoiced</v>
      </c>
      <c r="H1175" s="27">
        <f t="shared" si="18"/>
        <v>2017</v>
      </c>
    </row>
    <row r="1176" spans="1:8" ht="15.75" customHeight="1" x14ac:dyDescent="0.35">
      <c r="A1176" s="6">
        <v>96099</v>
      </c>
      <c r="B1176" s="6">
        <v>96099002</v>
      </c>
      <c r="C1176" s="6" t="s">
        <v>1122</v>
      </c>
      <c r="D1176" s="6">
        <v>9311</v>
      </c>
      <c r="E1176" s="14">
        <v>42885</v>
      </c>
      <c r="F1176" s="6">
        <v>2</v>
      </c>
      <c r="G1176" s="17" t="str">
        <f>IF($C1176="","Not Delivered",
 _xlfn.IFNA(IF(MATCH($B1176,Invoices!$B:$B,0)&gt;0,"Delivered_Invoiced"),"Delivered_Not_Invoiced"))</f>
        <v>Delivered_Invoiced</v>
      </c>
      <c r="H1176" s="27">
        <f t="shared" si="18"/>
        <v>2017</v>
      </c>
    </row>
    <row r="1177" spans="1:8" ht="15.75" customHeight="1" x14ac:dyDescent="0.35">
      <c r="A1177" s="6">
        <v>61894</v>
      </c>
      <c r="B1177" s="6">
        <v>61894002</v>
      </c>
      <c r="C1177" s="6" t="s">
        <v>1123</v>
      </c>
      <c r="D1177" s="6">
        <v>4879</v>
      </c>
      <c r="E1177" s="14">
        <v>42885</v>
      </c>
      <c r="F1177" s="6">
        <v>2</v>
      </c>
      <c r="G1177" s="17" t="str">
        <f>IF($C1177="","Not Delivered",
 _xlfn.IFNA(IF(MATCH($B1177,Invoices!$B:$B,0)&gt;0,"Delivered_Invoiced"),"Delivered_Not_Invoiced"))</f>
        <v>Delivered_Invoiced</v>
      </c>
      <c r="H1177" s="27">
        <f t="shared" si="18"/>
        <v>2017</v>
      </c>
    </row>
    <row r="1178" spans="1:8" ht="15.75" customHeight="1" x14ac:dyDescent="0.35">
      <c r="A1178" s="6">
        <v>65924</v>
      </c>
      <c r="B1178" s="6">
        <v>65924002</v>
      </c>
      <c r="C1178" s="6" t="s">
        <v>1124</v>
      </c>
      <c r="D1178" s="6">
        <v>6640</v>
      </c>
      <c r="E1178" s="14">
        <v>42885</v>
      </c>
      <c r="F1178" s="6">
        <v>4</v>
      </c>
      <c r="G1178" s="17" t="str">
        <f>IF($C1178="","Not Delivered",
 _xlfn.IFNA(IF(MATCH($B1178,Invoices!$B:$B,0)&gt;0,"Delivered_Invoiced"),"Delivered_Not_Invoiced"))</f>
        <v>Delivered_Invoiced</v>
      </c>
      <c r="H1178" s="27">
        <f t="shared" si="18"/>
        <v>2017</v>
      </c>
    </row>
    <row r="1179" spans="1:8" ht="15.75" customHeight="1" x14ac:dyDescent="0.35">
      <c r="A1179" s="6">
        <v>71249</v>
      </c>
      <c r="B1179" s="6">
        <v>71249002</v>
      </c>
      <c r="C1179" s="6" t="s">
        <v>1125</v>
      </c>
      <c r="D1179" s="6">
        <v>9214</v>
      </c>
      <c r="E1179" s="14">
        <v>42885</v>
      </c>
      <c r="F1179" s="6">
        <v>2</v>
      </c>
      <c r="G1179" s="17" t="str">
        <f>IF($C1179="","Not Delivered",
 _xlfn.IFNA(IF(MATCH($B1179,Invoices!$B:$B,0)&gt;0,"Delivered_Invoiced"),"Delivered_Not_Invoiced"))</f>
        <v>Delivered_Invoiced</v>
      </c>
      <c r="H1179" s="27">
        <f t="shared" si="18"/>
        <v>2017</v>
      </c>
    </row>
    <row r="1180" spans="1:8" ht="15.75" customHeight="1" x14ac:dyDescent="0.35">
      <c r="A1180" s="6">
        <v>71804</v>
      </c>
      <c r="B1180" s="6">
        <v>71804002</v>
      </c>
      <c r="C1180" s="6" t="s">
        <v>1126</v>
      </c>
      <c r="D1180" s="6">
        <v>6383</v>
      </c>
      <c r="E1180" s="14">
        <v>42885</v>
      </c>
      <c r="F1180" s="6">
        <v>6</v>
      </c>
      <c r="G1180" s="17" t="str">
        <f>IF($C1180="","Not Delivered",
 _xlfn.IFNA(IF(MATCH($B1180,Invoices!$B:$B,0)&gt;0,"Delivered_Invoiced"),"Delivered_Not_Invoiced"))</f>
        <v>Delivered_Invoiced</v>
      </c>
      <c r="H1180" s="27">
        <f t="shared" si="18"/>
        <v>2017</v>
      </c>
    </row>
    <row r="1181" spans="1:8" ht="15.75" customHeight="1" x14ac:dyDescent="0.35">
      <c r="A1181" s="6">
        <v>103804</v>
      </c>
      <c r="B1181" s="6">
        <v>103804002</v>
      </c>
      <c r="C1181" s="6" t="s">
        <v>1127</v>
      </c>
      <c r="D1181" s="6">
        <v>7731</v>
      </c>
      <c r="E1181" s="14">
        <v>42885</v>
      </c>
      <c r="F1181" s="6">
        <v>6</v>
      </c>
      <c r="G1181" s="17" t="str">
        <f>IF($C1181="","Not Delivered",
 _xlfn.IFNA(IF(MATCH($B1181,Invoices!$B:$B,0)&gt;0,"Delivered_Invoiced"),"Delivered_Not_Invoiced"))</f>
        <v>Delivered_Invoiced</v>
      </c>
      <c r="H1181" s="27">
        <f t="shared" si="18"/>
        <v>2017</v>
      </c>
    </row>
    <row r="1182" spans="1:8" ht="15.75" customHeight="1" x14ac:dyDescent="0.35">
      <c r="A1182" s="6">
        <v>104184</v>
      </c>
      <c r="B1182" s="6">
        <v>104184002</v>
      </c>
      <c r="C1182" s="6" t="s">
        <v>1128</v>
      </c>
      <c r="D1182" s="6">
        <v>1272</v>
      </c>
      <c r="E1182" s="14">
        <v>42885</v>
      </c>
      <c r="F1182" s="6">
        <v>4</v>
      </c>
      <c r="G1182" s="17" t="str">
        <f>IF($C1182="","Not Delivered",
 _xlfn.IFNA(IF(MATCH($B1182,Invoices!$B:$B,0)&gt;0,"Delivered_Invoiced"),"Delivered_Not_Invoiced"))</f>
        <v>Delivered_Invoiced</v>
      </c>
      <c r="H1182" s="27">
        <f t="shared" si="18"/>
        <v>2017</v>
      </c>
    </row>
    <row r="1183" spans="1:8" ht="15.75" customHeight="1" x14ac:dyDescent="0.35">
      <c r="A1183" s="6">
        <v>106624</v>
      </c>
      <c r="B1183" s="6">
        <v>106624002</v>
      </c>
      <c r="C1183" s="6" t="s">
        <v>1129</v>
      </c>
      <c r="D1183" s="6">
        <v>6584</v>
      </c>
      <c r="E1183" s="14">
        <v>42885</v>
      </c>
      <c r="F1183" s="6">
        <v>5</v>
      </c>
      <c r="G1183" s="17" t="str">
        <f>IF($C1183="","Not Delivered",
 _xlfn.IFNA(IF(MATCH($B1183,Invoices!$B:$B,0)&gt;0,"Delivered_Invoiced"),"Delivered_Not_Invoiced"))</f>
        <v>Delivered_Invoiced</v>
      </c>
      <c r="H1183" s="27">
        <f t="shared" si="18"/>
        <v>2017</v>
      </c>
    </row>
    <row r="1184" spans="1:8" ht="15.75" customHeight="1" x14ac:dyDescent="0.35">
      <c r="A1184" s="6">
        <v>107524</v>
      </c>
      <c r="B1184" s="6">
        <v>107524002</v>
      </c>
      <c r="C1184" s="6" t="s">
        <v>1130</v>
      </c>
      <c r="D1184" s="6">
        <v>7750</v>
      </c>
      <c r="E1184" s="14">
        <v>42885</v>
      </c>
      <c r="F1184" s="6">
        <v>2</v>
      </c>
      <c r="G1184" s="17" t="str">
        <f>IF($C1184="","Not Delivered",
 _xlfn.IFNA(IF(MATCH($B1184,Invoices!$B:$B,0)&gt;0,"Delivered_Invoiced"),"Delivered_Not_Invoiced"))</f>
        <v>Delivered_Invoiced</v>
      </c>
      <c r="H1184" s="27">
        <f t="shared" si="18"/>
        <v>2017</v>
      </c>
    </row>
    <row r="1185" spans="1:8" ht="15.75" customHeight="1" x14ac:dyDescent="0.35">
      <c r="A1185" s="6">
        <v>107749</v>
      </c>
      <c r="B1185" s="6">
        <v>107749002</v>
      </c>
      <c r="C1185" s="6" t="s">
        <v>1131</v>
      </c>
      <c r="D1185" s="6">
        <v>50</v>
      </c>
      <c r="E1185" s="14">
        <v>42885</v>
      </c>
      <c r="F1185" s="6">
        <v>2</v>
      </c>
      <c r="G1185" s="17" t="str">
        <f>IF($C1185="","Not Delivered",
 _xlfn.IFNA(IF(MATCH($B1185,Invoices!$B:$B,0)&gt;0,"Delivered_Invoiced"),"Delivered_Not_Invoiced"))</f>
        <v>Delivered_Invoiced</v>
      </c>
      <c r="H1185" s="27">
        <f t="shared" si="18"/>
        <v>2017</v>
      </c>
    </row>
    <row r="1186" spans="1:8" ht="15.75" customHeight="1" x14ac:dyDescent="0.35">
      <c r="A1186" s="6">
        <v>77049</v>
      </c>
      <c r="B1186" s="6">
        <v>77049002</v>
      </c>
      <c r="C1186" s="6" t="s">
        <v>992</v>
      </c>
      <c r="D1186" s="6">
        <v>8454</v>
      </c>
      <c r="E1186" s="14">
        <v>42886</v>
      </c>
      <c r="F1186" s="6">
        <v>3</v>
      </c>
      <c r="G1186" s="17" t="str">
        <f>IF($C1186="","Not Delivered",
 _xlfn.IFNA(IF(MATCH($B1186,Invoices!$B:$B,0)&gt;0,"Delivered_Invoiced"),"Delivered_Not_Invoiced"))</f>
        <v>Delivered_Invoiced</v>
      </c>
      <c r="H1186" s="27">
        <f t="shared" si="18"/>
        <v>2017</v>
      </c>
    </row>
    <row r="1187" spans="1:8" ht="15.75" customHeight="1" x14ac:dyDescent="0.35">
      <c r="A1187" s="6">
        <v>75044</v>
      </c>
      <c r="B1187" s="6">
        <v>75044002</v>
      </c>
      <c r="C1187" s="6" t="s">
        <v>1132</v>
      </c>
      <c r="D1187" s="6">
        <v>6782</v>
      </c>
      <c r="E1187" s="14">
        <v>42886</v>
      </c>
      <c r="F1187" s="6">
        <v>1</v>
      </c>
      <c r="G1187" s="17" t="str">
        <f>IF($C1187="","Not Delivered",
 _xlfn.IFNA(IF(MATCH($B1187,Invoices!$B:$B,0)&gt;0,"Delivered_Invoiced"),"Delivered_Not_Invoiced"))</f>
        <v>Delivered_Invoiced</v>
      </c>
      <c r="H1187" s="27">
        <f t="shared" si="18"/>
        <v>2017</v>
      </c>
    </row>
    <row r="1188" spans="1:8" ht="15.75" customHeight="1" x14ac:dyDescent="0.35">
      <c r="A1188" s="6">
        <v>71599</v>
      </c>
      <c r="B1188" s="6">
        <v>71599002</v>
      </c>
      <c r="C1188" s="6" t="s">
        <v>1133</v>
      </c>
      <c r="D1188" s="6">
        <v>7456</v>
      </c>
      <c r="E1188" s="14">
        <v>42886</v>
      </c>
      <c r="F1188" s="6">
        <v>7</v>
      </c>
      <c r="G1188" s="17" t="str">
        <f>IF($C1188="","Not Delivered",
 _xlfn.IFNA(IF(MATCH($B1188,Invoices!$B:$B,0)&gt;0,"Delivered_Invoiced"),"Delivered_Not_Invoiced"))</f>
        <v>Delivered_Invoiced</v>
      </c>
      <c r="H1188" s="27">
        <f t="shared" si="18"/>
        <v>2017</v>
      </c>
    </row>
    <row r="1189" spans="1:8" ht="15.75" customHeight="1" x14ac:dyDescent="0.35">
      <c r="A1189" s="6">
        <v>80024</v>
      </c>
      <c r="B1189" s="6">
        <v>80024002</v>
      </c>
      <c r="C1189" s="6" t="s">
        <v>1134</v>
      </c>
      <c r="D1189" s="6">
        <v>7204</v>
      </c>
      <c r="E1189" s="14">
        <v>42886</v>
      </c>
      <c r="F1189" s="6">
        <v>4</v>
      </c>
      <c r="G1189" s="17" t="str">
        <f>IF($C1189="","Not Delivered",
 _xlfn.IFNA(IF(MATCH($B1189,Invoices!$B:$B,0)&gt;0,"Delivered_Invoiced"),"Delivered_Not_Invoiced"))</f>
        <v>Delivered_Invoiced</v>
      </c>
      <c r="H1189" s="27">
        <f t="shared" si="18"/>
        <v>2017</v>
      </c>
    </row>
    <row r="1190" spans="1:8" ht="15.75" customHeight="1" x14ac:dyDescent="0.35">
      <c r="A1190" s="6">
        <v>83459</v>
      </c>
      <c r="B1190" s="6">
        <v>83459002</v>
      </c>
      <c r="C1190" s="6" t="s">
        <v>1135</v>
      </c>
      <c r="D1190" s="6">
        <v>6304</v>
      </c>
      <c r="E1190" s="14">
        <v>42886</v>
      </c>
      <c r="F1190" s="6">
        <v>1</v>
      </c>
      <c r="G1190" s="17" t="str">
        <f>IF($C1190="","Not Delivered",
 _xlfn.IFNA(IF(MATCH($B1190,Invoices!$B:$B,0)&gt;0,"Delivered_Invoiced"),"Delivered_Not_Invoiced"))</f>
        <v>Delivered_Invoiced</v>
      </c>
      <c r="H1190" s="27">
        <f t="shared" si="18"/>
        <v>2017</v>
      </c>
    </row>
    <row r="1191" spans="1:8" ht="15.75" customHeight="1" x14ac:dyDescent="0.35">
      <c r="A1191" s="6">
        <v>105174</v>
      </c>
      <c r="B1191" s="6">
        <v>105174002</v>
      </c>
      <c r="C1191" s="6" t="s">
        <v>1136</v>
      </c>
      <c r="D1191" s="6">
        <v>711</v>
      </c>
      <c r="E1191" s="14">
        <v>42886</v>
      </c>
      <c r="F1191" s="6">
        <v>6</v>
      </c>
      <c r="G1191" s="17" t="str">
        <f>IF($C1191="","Not Delivered",
 _xlfn.IFNA(IF(MATCH($B1191,Invoices!$B:$B,0)&gt;0,"Delivered_Invoiced"),"Delivered_Not_Invoiced"))</f>
        <v>Delivered_Invoiced</v>
      </c>
      <c r="H1191" s="27">
        <f t="shared" si="18"/>
        <v>2017</v>
      </c>
    </row>
    <row r="1192" spans="1:8" ht="15.75" customHeight="1" x14ac:dyDescent="0.35">
      <c r="A1192" s="6">
        <v>74704</v>
      </c>
      <c r="B1192" s="6">
        <v>74704002</v>
      </c>
      <c r="C1192" s="6" t="s">
        <v>1137</v>
      </c>
      <c r="D1192" s="6">
        <v>5593</v>
      </c>
      <c r="E1192" s="14">
        <v>42887</v>
      </c>
      <c r="F1192" s="6">
        <v>1</v>
      </c>
      <c r="G1192" s="17" t="str">
        <f>IF($C1192="","Not Delivered",
 _xlfn.IFNA(IF(MATCH($B1192,Invoices!$B:$B,0)&gt;0,"Delivered_Invoiced"),"Delivered_Not_Invoiced"))</f>
        <v>Delivered_Invoiced</v>
      </c>
      <c r="H1192" s="27">
        <f t="shared" si="18"/>
        <v>2017</v>
      </c>
    </row>
    <row r="1193" spans="1:8" ht="15.75" customHeight="1" x14ac:dyDescent="0.35">
      <c r="A1193" s="6">
        <v>75929</v>
      </c>
      <c r="B1193" s="6">
        <v>75929002</v>
      </c>
      <c r="C1193" s="6" t="s">
        <v>1138</v>
      </c>
      <c r="D1193" s="6">
        <v>2763</v>
      </c>
      <c r="E1193" s="14">
        <v>42887</v>
      </c>
      <c r="F1193" s="6">
        <v>1</v>
      </c>
      <c r="G1193" s="17" t="str">
        <f>IF($C1193="","Not Delivered",
 _xlfn.IFNA(IF(MATCH($B1193,Invoices!$B:$B,0)&gt;0,"Delivered_Invoiced"),"Delivered_Not_Invoiced"))</f>
        <v>Delivered_Invoiced</v>
      </c>
      <c r="H1193" s="27">
        <f t="shared" si="18"/>
        <v>2017</v>
      </c>
    </row>
    <row r="1194" spans="1:8" ht="15.75" customHeight="1" x14ac:dyDescent="0.35">
      <c r="A1194" s="6">
        <v>74449</v>
      </c>
      <c r="B1194" s="6">
        <v>74449002</v>
      </c>
      <c r="C1194" s="6" t="s">
        <v>1139</v>
      </c>
      <c r="D1194" s="6">
        <v>8507</v>
      </c>
      <c r="E1194" s="14">
        <v>42887</v>
      </c>
      <c r="F1194" s="6">
        <v>1</v>
      </c>
      <c r="G1194" s="17" t="str">
        <f>IF($C1194="","Not Delivered",
 _xlfn.IFNA(IF(MATCH($B1194,Invoices!$B:$B,0)&gt;0,"Delivered_Invoiced"),"Delivered_Not_Invoiced"))</f>
        <v>Delivered_Invoiced</v>
      </c>
      <c r="H1194" s="27">
        <f t="shared" si="18"/>
        <v>2017</v>
      </c>
    </row>
    <row r="1195" spans="1:8" ht="15.75" customHeight="1" x14ac:dyDescent="0.35">
      <c r="A1195" s="6">
        <v>73824</v>
      </c>
      <c r="B1195" s="6">
        <v>73824002</v>
      </c>
      <c r="C1195" s="6" t="s">
        <v>1140</v>
      </c>
      <c r="D1195" s="6">
        <v>9201</v>
      </c>
      <c r="E1195" s="14">
        <v>42887</v>
      </c>
      <c r="F1195" s="6">
        <v>4</v>
      </c>
      <c r="G1195" s="17" t="str">
        <f>IF($C1195="","Not Delivered",
 _xlfn.IFNA(IF(MATCH($B1195,Invoices!$B:$B,0)&gt;0,"Delivered_Invoiced"),"Delivered_Not_Invoiced"))</f>
        <v>Delivered_Invoiced</v>
      </c>
      <c r="H1195" s="27">
        <f t="shared" si="18"/>
        <v>2017</v>
      </c>
    </row>
    <row r="1196" spans="1:8" ht="15.75" customHeight="1" x14ac:dyDescent="0.35">
      <c r="A1196" s="6">
        <v>88849</v>
      </c>
      <c r="B1196" s="6">
        <v>88849002</v>
      </c>
      <c r="C1196" s="6" t="s">
        <v>1141</v>
      </c>
      <c r="D1196" s="6">
        <v>844</v>
      </c>
      <c r="E1196" s="14">
        <v>42887</v>
      </c>
      <c r="F1196" s="6">
        <v>6</v>
      </c>
      <c r="G1196" s="17" t="str">
        <f>IF($C1196="","Not Delivered",
 _xlfn.IFNA(IF(MATCH($B1196,Invoices!$B:$B,0)&gt;0,"Delivered_Invoiced"),"Delivered_Not_Invoiced"))</f>
        <v>Delivered_Invoiced</v>
      </c>
      <c r="H1196" s="27">
        <f t="shared" si="18"/>
        <v>2017</v>
      </c>
    </row>
    <row r="1197" spans="1:8" ht="15.75" customHeight="1" x14ac:dyDescent="0.35">
      <c r="A1197" s="6">
        <v>102589</v>
      </c>
      <c r="B1197" s="6">
        <v>102589002</v>
      </c>
      <c r="C1197" s="6" t="s">
        <v>1142</v>
      </c>
      <c r="D1197" s="6">
        <v>6702</v>
      </c>
      <c r="E1197" s="14">
        <v>42887</v>
      </c>
      <c r="F1197" s="6">
        <v>3</v>
      </c>
      <c r="G1197" s="17" t="str">
        <f>IF($C1197="","Not Delivered",
 _xlfn.IFNA(IF(MATCH($B1197,Invoices!$B:$B,0)&gt;0,"Delivered_Invoiced"),"Delivered_Not_Invoiced"))</f>
        <v>Delivered_Invoiced</v>
      </c>
      <c r="H1197" s="27">
        <f t="shared" si="18"/>
        <v>2017</v>
      </c>
    </row>
    <row r="1198" spans="1:8" ht="15.75" customHeight="1" x14ac:dyDescent="0.35">
      <c r="A1198" s="6">
        <v>58004</v>
      </c>
      <c r="B1198" s="6">
        <v>58004002</v>
      </c>
      <c r="C1198" s="6" t="s">
        <v>665</v>
      </c>
      <c r="D1198" s="6">
        <v>5175</v>
      </c>
      <c r="E1198" s="14">
        <v>42888</v>
      </c>
      <c r="F1198" s="6">
        <v>2</v>
      </c>
      <c r="G1198" s="17" t="str">
        <f>IF($C1198="","Not Delivered",
 _xlfn.IFNA(IF(MATCH($B1198,Invoices!$B:$B,0)&gt;0,"Delivered_Invoiced"),"Delivered_Not_Invoiced"))</f>
        <v>Delivered_Invoiced</v>
      </c>
      <c r="H1198" s="27">
        <f t="shared" si="18"/>
        <v>2017</v>
      </c>
    </row>
    <row r="1199" spans="1:8" ht="15.75" customHeight="1" x14ac:dyDescent="0.35">
      <c r="A1199" s="6">
        <v>56964</v>
      </c>
      <c r="B1199" s="6">
        <v>56964002</v>
      </c>
      <c r="C1199" s="6" t="s">
        <v>1143</v>
      </c>
      <c r="D1199" s="6">
        <v>4845</v>
      </c>
      <c r="E1199" s="14">
        <v>42888</v>
      </c>
      <c r="F1199" s="6">
        <v>5</v>
      </c>
      <c r="G1199" s="17" t="str">
        <f>IF($C1199="","Not Delivered",
 _xlfn.IFNA(IF(MATCH($B1199,Invoices!$B:$B,0)&gt;0,"Delivered_Invoiced"),"Delivered_Not_Invoiced"))</f>
        <v>Delivered_Invoiced</v>
      </c>
      <c r="H1199" s="27">
        <f t="shared" si="18"/>
        <v>2017</v>
      </c>
    </row>
    <row r="1200" spans="1:8" ht="15.75" customHeight="1" x14ac:dyDescent="0.35">
      <c r="A1200" s="6">
        <v>77504</v>
      </c>
      <c r="B1200" s="6">
        <v>77504002</v>
      </c>
      <c r="C1200" s="6" t="s">
        <v>1144</v>
      </c>
      <c r="D1200" s="6">
        <v>1545</v>
      </c>
      <c r="E1200" s="14">
        <v>42888</v>
      </c>
      <c r="F1200" s="6">
        <v>1</v>
      </c>
      <c r="G1200" s="17" t="str">
        <f>IF($C1200="","Not Delivered",
 _xlfn.IFNA(IF(MATCH($B1200,Invoices!$B:$B,0)&gt;0,"Delivered_Invoiced"),"Delivered_Not_Invoiced"))</f>
        <v>Delivered_Invoiced</v>
      </c>
      <c r="H1200" s="27">
        <f t="shared" si="18"/>
        <v>2017</v>
      </c>
    </row>
    <row r="1201" spans="1:8" ht="15.75" customHeight="1" x14ac:dyDescent="0.35">
      <c r="A1201" s="6">
        <v>60009</v>
      </c>
      <c r="B1201" s="6">
        <v>60009002</v>
      </c>
      <c r="C1201" s="6" t="s">
        <v>1145</v>
      </c>
      <c r="D1201" s="6">
        <v>7177</v>
      </c>
      <c r="E1201" s="14">
        <v>42888</v>
      </c>
      <c r="F1201" s="6">
        <v>7</v>
      </c>
      <c r="G1201" s="17" t="str">
        <f>IF($C1201="","Not Delivered",
 _xlfn.IFNA(IF(MATCH($B1201,Invoices!$B:$B,0)&gt;0,"Delivered_Invoiced"),"Delivered_Not_Invoiced"))</f>
        <v>Delivered_Invoiced</v>
      </c>
      <c r="H1201" s="27">
        <f t="shared" si="18"/>
        <v>2017</v>
      </c>
    </row>
    <row r="1202" spans="1:8" ht="15.75" customHeight="1" x14ac:dyDescent="0.35">
      <c r="A1202" s="6">
        <v>66819</v>
      </c>
      <c r="B1202" s="6">
        <v>66819002</v>
      </c>
      <c r="C1202" s="6" t="s">
        <v>1146</v>
      </c>
      <c r="D1202" s="6">
        <v>7935</v>
      </c>
      <c r="E1202" s="14">
        <v>42888</v>
      </c>
      <c r="F1202" s="6">
        <v>1</v>
      </c>
      <c r="G1202" s="17" t="str">
        <f>IF($C1202="","Not Delivered",
 _xlfn.IFNA(IF(MATCH($B1202,Invoices!$B:$B,0)&gt;0,"Delivered_Invoiced"),"Delivered_Not_Invoiced"))</f>
        <v>Delivered_Invoiced</v>
      </c>
      <c r="H1202" s="27">
        <f t="shared" si="18"/>
        <v>2017</v>
      </c>
    </row>
    <row r="1203" spans="1:8" ht="15.75" customHeight="1" x14ac:dyDescent="0.35">
      <c r="A1203" s="6">
        <v>89659</v>
      </c>
      <c r="B1203" s="6">
        <v>89659002</v>
      </c>
      <c r="C1203" s="6" t="s">
        <v>1147</v>
      </c>
      <c r="D1203" s="6">
        <v>5937</v>
      </c>
      <c r="E1203" s="14">
        <v>42888</v>
      </c>
      <c r="F1203" s="6">
        <v>2</v>
      </c>
      <c r="G1203" s="17" t="str">
        <f>IF($C1203="","Not Delivered",
 _xlfn.IFNA(IF(MATCH($B1203,Invoices!$B:$B,0)&gt;0,"Delivered_Invoiced"),"Delivered_Not_Invoiced"))</f>
        <v>Delivered_Invoiced</v>
      </c>
      <c r="H1203" s="27">
        <f t="shared" si="18"/>
        <v>2017</v>
      </c>
    </row>
    <row r="1204" spans="1:8" ht="15.75" customHeight="1" x14ac:dyDescent="0.35">
      <c r="A1204" s="6">
        <v>92054</v>
      </c>
      <c r="B1204" s="6">
        <v>92054002</v>
      </c>
      <c r="C1204" s="6" t="s">
        <v>1148</v>
      </c>
      <c r="D1204" s="6">
        <v>6542</v>
      </c>
      <c r="E1204" s="14">
        <v>42888</v>
      </c>
      <c r="F1204" s="6">
        <v>1</v>
      </c>
      <c r="G1204" s="17" t="str">
        <f>IF($C1204="","Not Delivered",
 _xlfn.IFNA(IF(MATCH($B1204,Invoices!$B:$B,0)&gt;0,"Delivered_Invoiced"),"Delivered_Not_Invoiced"))</f>
        <v>Delivered_Invoiced</v>
      </c>
      <c r="H1204" s="27">
        <f t="shared" si="18"/>
        <v>2017</v>
      </c>
    </row>
    <row r="1205" spans="1:8" ht="15.75" customHeight="1" x14ac:dyDescent="0.35">
      <c r="A1205" s="6">
        <v>100459</v>
      </c>
      <c r="B1205" s="6">
        <v>100459002</v>
      </c>
      <c r="C1205" s="6" t="s">
        <v>1149</v>
      </c>
      <c r="D1205" s="6">
        <v>9216</v>
      </c>
      <c r="E1205" s="14">
        <v>42888</v>
      </c>
      <c r="F1205" s="6">
        <v>7</v>
      </c>
      <c r="G1205" s="17" t="str">
        <f>IF($C1205="","Not Delivered",
 _xlfn.IFNA(IF(MATCH($B1205,Invoices!$B:$B,0)&gt;0,"Delivered_Invoiced"),"Delivered_Not_Invoiced"))</f>
        <v>Delivered_Invoiced</v>
      </c>
      <c r="H1205" s="27">
        <f t="shared" si="18"/>
        <v>2017</v>
      </c>
    </row>
    <row r="1206" spans="1:8" ht="15.75" customHeight="1" x14ac:dyDescent="0.35">
      <c r="A1206" s="6">
        <v>110599</v>
      </c>
      <c r="B1206" s="6">
        <v>110599002</v>
      </c>
      <c r="C1206" s="6" t="s">
        <v>1150</v>
      </c>
      <c r="D1206" s="6">
        <v>401</v>
      </c>
      <c r="E1206" s="14">
        <v>42888</v>
      </c>
      <c r="F1206" s="6">
        <v>1</v>
      </c>
      <c r="G1206" s="17" t="str">
        <f>IF($C1206="","Not Delivered",
 _xlfn.IFNA(IF(MATCH($B1206,Invoices!$B:$B,0)&gt;0,"Delivered_Invoiced"),"Delivered_Not_Invoiced"))</f>
        <v>Delivered_Invoiced</v>
      </c>
      <c r="H1206" s="27">
        <f t="shared" si="18"/>
        <v>2017</v>
      </c>
    </row>
    <row r="1207" spans="1:8" ht="15.75" customHeight="1" x14ac:dyDescent="0.35">
      <c r="A1207" s="6">
        <v>58494</v>
      </c>
      <c r="B1207" s="6">
        <v>58494002</v>
      </c>
      <c r="C1207" s="6" t="s">
        <v>1151</v>
      </c>
      <c r="D1207" s="6">
        <v>4092</v>
      </c>
      <c r="E1207" s="14">
        <v>42889</v>
      </c>
      <c r="F1207" s="6">
        <v>4</v>
      </c>
      <c r="G1207" s="17" t="str">
        <f>IF($C1207="","Not Delivered",
 _xlfn.IFNA(IF(MATCH($B1207,Invoices!$B:$B,0)&gt;0,"Delivered_Invoiced"),"Delivered_Not_Invoiced"))</f>
        <v>Delivered_Invoiced</v>
      </c>
      <c r="H1207" s="27">
        <f t="shared" si="18"/>
        <v>2017</v>
      </c>
    </row>
    <row r="1208" spans="1:8" ht="15.75" customHeight="1" x14ac:dyDescent="0.35">
      <c r="A1208" s="6">
        <v>56904</v>
      </c>
      <c r="B1208" s="6">
        <v>56904002</v>
      </c>
      <c r="C1208" s="6" t="s">
        <v>1152</v>
      </c>
      <c r="D1208" s="6">
        <v>6552</v>
      </c>
      <c r="E1208" s="14">
        <v>42889</v>
      </c>
      <c r="F1208" s="6">
        <v>1</v>
      </c>
      <c r="G1208" s="17" t="str">
        <f>IF($C1208="","Not Delivered",
 _xlfn.IFNA(IF(MATCH($B1208,Invoices!$B:$B,0)&gt;0,"Delivered_Invoiced"),"Delivered_Not_Invoiced"))</f>
        <v>Delivered_Invoiced</v>
      </c>
      <c r="H1208" s="27">
        <f t="shared" si="18"/>
        <v>2017</v>
      </c>
    </row>
    <row r="1209" spans="1:8" ht="15.75" customHeight="1" x14ac:dyDescent="0.35">
      <c r="A1209" s="6">
        <v>73994</v>
      </c>
      <c r="B1209" s="6">
        <v>73994002</v>
      </c>
      <c r="C1209" s="6" t="s">
        <v>1153</v>
      </c>
      <c r="D1209" s="6">
        <v>8693</v>
      </c>
      <c r="E1209" s="14">
        <v>42889</v>
      </c>
      <c r="F1209" s="6">
        <v>1</v>
      </c>
      <c r="G1209" s="17" t="str">
        <f>IF($C1209="","Not Delivered",
 _xlfn.IFNA(IF(MATCH($B1209,Invoices!$B:$B,0)&gt;0,"Delivered_Invoiced"),"Delivered_Not_Invoiced"))</f>
        <v>Delivered_Invoiced</v>
      </c>
      <c r="H1209" s="27">
        <f t="shared" si="18"/>
        <v>2017</v>
      </c>
    </row>
    <row r="1210" spans="1:8" ht="15.75" customHeight="1" x14ac:dyDescent="0.35">
      <c r="A1210" s="6">
        <v>74854</v>
      </c>
      <c r="B1210" s="6">
        <v>74854002</v>
      </c>
      <c r="C1210" s="6" t="s">
        <v>1154</v>
      </c>
      <c r="D1210" s="6">
        <v>9207</v>
      </c>
      <c r="E1210" s="14">
        <v>42889</v>
      </c>
      <c r="F1210" s="6">
        <v>1</v>
      </c>
      <c r="G1210" s="17" t="str">
        <f>IF($C1210="","Not Delivered",
 _xlfn.IFNA(IF(MATCH($B1210,Invoices!$B:$B,0)&gt;0,"Delivered_Invoiced"),"Delivered_Not_Invoiced"))</f>
        <v>Delivered_Invoiced</v>
      </c>
      <c r="H1210" s="27">
        <f t="shared" si="18"/>
        <v>2017</v>
      </c>
    </row>
    <row r="1211" spans="1:8" ht="15.75" customHeight="1" x14ac:dyDescent="0.35">
      <c r="A1211" s="6">
        <v>78304</v>
      </c>
      <c r="B1211" s="6">
        <v>78304002</v>
      </c>
      <c r="C1211" s="6" t="s">
        <v>1155</v>
      </c>
      <c r="D1211" s="6">
        <v>5627</v>
      </c>
      <c r="E1211" s="14">
        <v>42889</v>
      </c>
      <c r="F1211" s="6">
        <v>1</v>
      </c>
      <c r="G1211" s="17" t="str">
        <f>IF($C1211="","Not Delivered",
 _xlfn.IFNA(IF(MATCH($B1211,Invoices!$B:$B,0)&gt;0,"Delivered_Invoiced"),"Delivered_Not_Invoiced"))</f>
        <v>Delivered_Invoiced</v>
      </c>
      <c r="H1211" s="27">
        <f t="shared" si="18"/>
        <v>2017</v>
      </c>
    </row>
    <row r="1212" spans="1:8" ht="15.75" customHeight="1" x14ac:dyDescent="0.35">
      <c r="A1212" s="6">
        <v>94944</v>
      </c>
      <c r="B1212" s="6">
        <v>94944002</v>
      </c>
      <c r="C1212" s="6" t="s">
        <v>1156</v>
      </c>
      <c r="D1212" s="6">
        <v>3681</v>
      </c>
      <c r="E1212" s="14">
        <v>42889</v>
      </c>
      <c r="F1212" s="6">
        <v>4</v>
      </c>
      <c r="G1212" s="17" t="str">
        <f>IF($C1212="","Not Delivered",
 _xlfn.IFNA(IF(MATCH($B1212,Invoices!$B:$B,0)&gt;0,"Delivered_Invoiced"),"Delivered_Not_Invoiced"))</f>
        <v>Delivered_Invoiced</v>
      </c>
      <c r="H1212" s="27">
        <f t="shared" si="18"/>
        <v>2017</v>
      </c>
    </row>
    <row r="1213" spans="1:8" ht="15.75" customHeight="1" x14ac:dyDescent="0.35">
      <c r="A1213" s="6">
        <v>98519</v>
      </c>
      <c r="B1213" s="6">
        <v>98519002</v>
      </c>
      <c r="C1213" s="6" t="s">
        <v>1157</v>
      </c>
      <c r="D1213" s="6">
        <v>7902</v>
      </c>
      <c r="E1213" s="14">
        <v>42889</v>
      </c>
      <c r="F1213" s="6">
        <v>1</v>
      </c>
      <c r="G1213" s="17" t="str">
        <f>IF($C1213="","Not Delivered",
 _xlfn.IFNA(IF(MATCH($B1213,Invoices!$B:$B,0)&gt;0,"Delivered_Invoiced"),"Delivered_Not_Invoiced"))</f>
        <v>Delivered_Invoiced</v>
      </c>
      <c r="H1213" s="27">
        <f t="shared" si="18"/>
        <v>2017</v>
      </c>
    </row>
    <row r="1214" spans="1:8" ht="15.75" customHeight="1" x14ac:dyDescent="0.35">
      <c r="A1214" s="6">
        <v>96099</v>
      </c>
      <c r="B1214" s="6">
        <v>96099002</v>
      </c>
      <c r="C1214" s="6" t="s">
        <v>826</v>
      </c>
      <c r="D1214" s="6">
        <v>270</v>
      </c>
      <c r="E1214" s="14">
        <v>42889</v>
      </c>
      <c r="F1214" s="6">
        <v>2</v>
      </c>
      <c r="G1214" s="17" t="str">
        <f>IF($C1214="","Not Delivered",
 _xlfn.IFNA(IF(MATCH($B1214,Invoices!$B:$B,0)&gt;0,"Delivered_Invoiced"),"Delivered_Not_Invoiced"))</f>
        <v>Delivered_Invoiced</v>
      </c>
      <c r="H1214" s="27">
        <f t="shared" si="18"/>
        <v>2017</v>
      </c>
    </row>
    <row r="1215" spans="1:8" ht="15.75" customHeight="1" x14ac:dyDescent="0.35">
      <c r="A1215" s="6">
        <v>67499</v>
      </c>
      <c r="B1215" s="6">
        <v>67499002</v>
      </c>
      <c r="C1215" s="6" t="s">
        <v>1158</v>
      </c>
      <c r="D1215" s="6">
        <v>7564</v>
      </c>
      <c r="E1215" s="14">
        <v>42889</v>
      </c>
      <c r="F1215" s="6">
        <v>5</v>
      </c>
      <c r="G1215" s="17" t="str">
        <f>IF($C1215="","Not Delivered",
 _xlfn.IFNA(IF(MATCH($B1215,Invoices!$B:$B,0)&gt;0,"Delivered_Invoiced"),"Delivered_Not_Invoiced"))</f>
        <v>Delivered_Invoiced</v>
      </c>
      <c r="H1215" s="27">
        <f t="shared" si="18"/>
        <v>2017</v>
      </c>
    </row>
    <row r="1216" spans="1:8" ht="15.75" customHeight="1" x14ac:dyDescent="0.35">
      <c r="A1216" s="6">
        <v>99684</v>
      </c>
      <c r="B1216" s="6">
        <v>99684002</v>
      </c>
      <c r="C1216" s="6" t="s">
        <v>1159</v>
      </c>
      <c r="D1216" s="6">
        <v>5355</v>
      </c>
      <c r="E1216" s="14">
        <v>42889</v>
      </c>
      <c r="F1216" s="6">
        <v>1</v>
      </c>
      <c r="G1216" s="17" t="str">
        <f>IF($C1216="","Not Delivered",
 _xlfn.IFNA(IF(MATCH($B1216,Invoices!$B:$B,0)&gt;0,"Delivered_Invoiced"),"Delivered_Not_Invoiced"))</f>
        <v>Delivered_Invoiced</v>
      </c>
      <c r="H1216" s="27">
        <f t="shared" si="18"/>
        <v>2017</v>
      </c>
    </row>
    <row r="1217" spans="1:8" ht="15.75" customHeight="1" x14ac:dyDescent="0.35">
      <c r="A1217" s="6">
        <v>101314</v>
      </c>
      <c r="B1217" s="6">
        <v>101314002</v>
      </c>
      <c r="C1217" s="6" t="s">
        <v>1160</v>
      </c>
      <c r="D1217" s="6">
        <v>968</v>
      </c>
      <c r="E1217" s="14">
        <v>42889</v>
      </c>
      <c r="F1217" s="6">
        <v>1</v>
      </c>
      <c r="G1217" s="17" t="str">
        <f>IF($C1217="","Not Delivered",
 _xlfn.IFNA(IF(MATCH($B1217,Invoices!$B:$B,0)&gt;0,"Delivered_Invoiced"),"Delivered_Not_Invoiced"))</f>
        <v>Delivered_Invoiced</v>
      </c>
      <c r="H1217" s="27">
        <f t="shared" si="18"/>
        <v>2017</v>
      </c>
    </row>
    <row r="1218" spans="1:8" ht="15.75" customHeight="1" x14ac:dyDescent="0.35">
      <c r="A1218" s="6">
        <v>105689</v>
      </c>
      <c r="B1218" s="6">
        <v>105689002</v>
      </c>
      <c r="C1218" s="6" t="s">
        <v>1161</v>
      </c>
      <c r="D1218" s="6">
        <v>7182</v>
      </c>
      <c r="E1218" s="14">
        <v>42889</v>
      </c>
      <c r="F1218" s="6">
        <v>2</v>
      </c>
      <c r="G1218" s="17" t="str">
        <f>IF($C1218="","Not Delivered",
 _xlfn.IFNA(IF(MATCH($B1218,Invoices!$B:$B,0)&gt;0,"Delivered_Invoiced"),"Delivered_Not_Invoiced"))</f>
        <v>Delivered_Invoiced</v>
      </c>
      <c r="H1218" s="27">
        <f t="shared" si="18"/>
        <v>2017</v>
      </c>
    </row>
    <row r="1219" spans="1:8" ht="15.75" customHeight="1" x14ac:dyDescent="0.35">
      <c r="A1219" s="6">
        <v>110569</v>
      </c>
      <c r="B1219" s="6">
        <v>110569002</v>
      </c>
      <c r="C1219" s="6" t="s">
        <v>1162</v>
      </c>
      <c r="D1219" s="6">
        <v>6297</v>
      </c>
      <c r="E1219" s="14">
        <v>42889</v>
      </c>
      <c r="F1219" s="6">
        <v>7</v>
      </c>
      <c r="G1219" s="17" t="str">
        <f>IF($C1219="","Not Delivered",
 _xlfn.IFNA(IF(MATCH($B1219,Invoices!$B:$B,0)&gt;0,"Delivered_Invoiced"),"Delivered_Not_Invoiced"))</f>
        <v>Delivered_Invoiced</v>
      </c>
      <c r="H1219" s="27">
        <f t="shared" ref="H1219:H1282" si="19">YEAR($E1219)</f>
        <v>2017</v>
      </c>
    </row>
    <row r="1220" spans="1:8" ht="15.75" customHeight="1" x14ac:dyDescent="0.35">
      <c r="A1220" s="6">
        <v>111904</v>
      </c>
      <c r="B1220" s="6">
        <v>111904002</v>
      </c>
      <c r="C1220" s="6" t="s">
        <v>1163</v>
      </c>
      <c r="D1220" s="6">
        <v>9136</v>
      </c>
      <c r="E1220" s="14">
        <v>42889</v>
      </c>
      <c r="F1220" s="6">
        <v>4</v>
      </c>
      <c r="G1220" s="17" t="str">
        <f>IF($C1220="","Not Delivered",
 _xlfn.IFNA(IF(MATCH($B1220,Invoices!$B:$B,0)&gt;0,"Delivered_Invoiced"),"Delivered_Not_Invoiced"))</f>
        <v>Delivered_Invoiced</v>
      </c>
      <c r="H1220" s="27">
        <f t="shared" si="19"/>
        <v>2017</v>
      </c>
    </row>
    <row r="1221" spans="1:8" ht="15.75" customHeight="1" x14ac:dyDescent="0.35">
      <c r="A1221" s="6">
        <v>58124</v>
      </c>
      <c r="B1221" s="6">
        <v>58124002</v>
      </c>
      <c r="C1221" s="6" t="s">
        <v>1069</v>
      </c>
      <c r="D1221" s="6">
        <v>1657</v>
      </c>
      <c r="E1221" s="14">
        <v>42890</v>
      </c>
      <c r="F1221" s="6">
        <v>1</v>
      </c>
      <c r="G1221" s="17" t="str">
        <f>IF($C1221="","Not Delivered",
 _xlfn.IFNA(IF(MATCH($B1221,Invoices!$B:$B,0)&gt;0,"Delivered_Invoiced"),"Delivered_Not_Invoiced"))</f>
        <v>Delivered_Invoiced</v>
      </c>
      <c r="H1221" s="27">
        <f t="shared" si="19"/>
        <v>2017</v>
      </c>
    </row>
    <row r="1222" spans="1:8" ht="15.75" customHeight="1" x14ac:dyDescent="0.35">
      <c r="A1222" s="6">
        <v>76064</v>
      </c>
      <c r="B1222" s="6">
        <v>76064002</v>
      </c>
      <c r="C1222" s="6" t="s">
        <v>1164</v>
      </c>
      <c r="D1222" s="6">
        <v>7729</v>
      </c>
      <c r="E1222" s="14">
        <v>42890</v>
      </c>
      <c r="F1222" s="6">
        <v>2</v>
      </c>
      <c r="G1222" s="17" t="str">
        <f>IF($C1222="","Not Delivered",
 _xlfn.IFNA(IF(MATCH($B1222,Invoices!$B:$B,0)&gt;0,"Delivered_Invoiced"),"Delivered_Not_Invoiced"))</f>
        <v>Delivered_Invoiced</v>
      </c>
      <c r="H1222" s="27">
        <f t="shared" si="19"/>
        <v>2017</v>
      </c>
    </row>
    <row r="1223" spans="1:8" ht="15.75" customHeight="1" x14ac:dyDescent="0.35">
      <c r="A1223" s="6">
        <v>76089</v>
      </c>
      <c r="B1223" s="6">
        <v>76089002</v>
      </c>
      <c r="C1223" s="6" t="s">
        <v>1165</v>
      </c>
      <c r="D1223" s="6">
        <v>8947</v>
      </c>
      <c r="E1223" s="14">
        <v>42890</v>
      </c>
      <c r="F1223" s="6">
        <v>3</v>
      </c>
      <c r="G1223" s="17" t="str">
        <f>IF($C1223="","Not Delivered",
 _xlfn.IFNA(IF(MATCH($B1223,Invoices!$B:$B,0)&gt;0,"Delivered_Invoiced"),"Delivered_Not_Invoiced"))</f>
        <v>Delivered_Invoiced</v>
      </c>
      <c r="H1223" s="27">
        <f t="shared" si="19"/>
        <v>2017</v>
      </c>
    </row>
    <row r="1224" spans="1:8" ht="15.75" customHeight="1" x14ac:dyDescent="0.35">
      <c r="A1224" s="6">
        <v>77504</v>
      </c>
      <c r="B1224" s="6">
        <v>77504002</v>
      </c>
      <c r="C1224" s="6" t="s">
        <v>1166</v>
      </c>
      <c r="D1224" s="6">
        <v>7361</v>
      </c>
      <c r="E1224" s="14">
        <v>42890</v>
      </c>
      <c r="F1224" s="6">
        <v>3</v>
      </c>
      <c r="G1224" s="17" t="str">
        <f>IF($C1224="","Not Delivered",
 _xlfn.IFNA(IF(MATCH($B1224,Invoices!$B:$B,0)&gt;0,"Delivered_Invoiced"),"Delivered_Not_Invoiced"))</f>
        <v>Delivered_Invoiced</v>
      </c>
      <c r="H1224" s="27">
        <f t="shared" si="19"/>
        <v>2017</v>
      </c>
    </row>
    <row r="1225" spans="1:8" ht="15.75" customHeight="1" x14ac:dyDescent="0.35">
      <c r="A1225" s="6">
        <v>96059</v>
      </c>
      <c r="B1225" s="6">
        <v>96059002</v>
      </c>
      <c r="C1225" s="6" t="s">
        <v>1167</v>
      </c>
      <c r="D1225" s="6">
        <v>7548</v>
      </c>
      <c r="E1225" s="14">
        <v>42890</v>
      </c>
      <c r="F1225" s="6">
        <v>1</v>
      </c>
      <c r="G1225" s="17" t="str">
        <f>IF($C1225="","Not Delivered",
 _xlfn.IFNA(IF(MATCH($B1225,Invoices!$B:$B,0)&gt;0,"Delivered_Invoiced"),"Delivered_Not_Invoiced"))</f>
        <v>Delivered_Invoiced</v>
      </c>
      <c r="H1225" s="27">
        <f t="shared" si="19"/>
        <v>2017</v>
      </c>
    </row>
    <row r="1226" spans="1:8" ht="15.75" customHeight="1" x14ac:dyDescent="0.35">
      <c r="A1226" s="6">
        <v>98704</v>
      </c>
      <c r="B1226" s="6">
        <v>98704002</v>
      </c>
      <c r="C1226" s="6" t="s">
        <v>1168</v>
      </c>
      <c r="D1226" s="6">
        <v>8546</v>
      </c>
      <c r="E1226" s="14">
        <v>42890</v>
      </c>
      <c r="F1226" s="6">
        <v>1</v>
      </c>
      <c r="G1226" s="17" t="str">
        <f>IF($C1226="","Not Delivered",
 _xlfn.IFNA(IF(MATCH($B1226,Invoices!$B:$B,0)&gt;0,"Delivered_Invoiced"),"Delivered_Not_Invoiced"))</f>
        <v>Delivered_Invoiced</v>
      </c>
      <c r="H1226" s="27">
        <f t="shared" si="19"/>
        <v>2017</v>
      </c>
    </row>
    <row r="1227" spans="1:8" ht="15.75" customHeight="1" x14ac:dyDescent="0.35">
      <c r="A1227" s="6">
        <v>97664</v>
      </c>
      <c r="B1227" s="6">
        <v>97664002</v>
      </c>
      <c r="C1227" s="6" t="s">
        <v>1169</v>
      </c>
      <c r="D1227" s="6">
        <v>2408</v>
      </c>
      <c r="E1227" s="14">
        <v>42890</v>
      </c>
      <c r="F1227" s="6">
        <v>2</v>
      </c>
      <c r="G1227" s="17" t="str">
        <f>IF($C1227="","Not Delivered",
 _xlfn.IFNA(IF(MATCH($B1227,Invoices!$B:$B,0)&gt;0,"Delivered_Invoiced"),"Delivered_Not_Invoiced"))</f>
        <v>Delivered_Invoiced</v>
      </c>
      <c r="H1227" s="27">
        <f t="shared" si="19"/>
        <v>2017</v>
      </c>
    </row>
    <row r="1228" spans="1:8" ht="15.75" customHeight="1" x14ac:dyDescent="0.35">
      <c r="A1228" s="6">
        <v>72614</v>
      </c>
      <c r="B1228" s="6">
        <v>72614002</v>
      </c>
      <c r="C1228" s="6" t="s">
        <v>1170</v>
      </c>
      <c r="D1228" s="6">
        <v>6075</v>
      </c>
      <c r="E1228" s="14">
        <v>42890</v>
      </c>
      <c r="F1228" s="6">
        <v>3</v>
      </c>
      <c r="G1228" s="17" t="str">
        <f>IF($C1228="","Not Delivered",
 _xlfn.IFNA(IF(MATCH($B1228,Invoices!$B:$B,0)&gt;0,"Delivered_Invoiced"),"Delivered_Not_Invoiced"))</f>
        <v>Delivered_Invoiced</v>
      </c>
      <c r="H1228" s="27">
        <f t="shared" si="19"/>
        <v>2017</v>
      </c>
    </row>
    <row r="1229" spans="1:8" ht="15.75" customHeight="1" x14ac:dyDescent="0.35">
      <c r="A1229" s="6">
        <v>81804</v>
      </c>
      <c r="B1229" s="6">
        <v>81804002</v>
      </c>
      <c r="C1229" s="6" t="s">
        <v>1171</v>
      </c>
      <c r="D1229" s="6">
        <v>668</v>
      </c>
      <c r="E1229" s="14">
        <v>42890</v>
      </c>
      <c r="F1229" s="6">
        <v>3</v>
      </c>
      <c r="G1229" s="17" t="str">
        <f>IF($C1229="","Not Delivered",
 _xlfn.IFNA(IF(MATCH($B1229,Invoices!$B:$B,0)&gt;0,"Delivered_Invoiced"),"Delivered_Not_Invoiced"))</f>
        <v>Delivered_Invoiced</v>
      </c>
      <c r="H1229" s="27">
        <f t="shared" si="19"/>
        <v>2017</v>
      </c>
    </row>
    <row r="1230" spans="1:8" ht="15.75" customHeight="1" x14ac:dyDescent="0.35">
      <c r="A1230" s="6">
        <v>86669</v>
      </c>
      <c r="B1230" s="6">
        <v>86669002</v>
      </c>
      <c r="C1230" s="6" t="s">
        <v>1172</v>
      </c>
      <c r="D1230" s="6">
        <v>7018</v>
      </c>
      <c r="E1230" s="14">
        <v>42890</v>
      </c>
      <c r="F1230" s="6">
        <v>4</v>
      </c>
      <c r="G1230" s="17" t="str">
        <f>IF($C1230="","Not Delivered",
 _xlfn.IFNA(IF(MATCH($B1230,Invoices!$B:$B,0)&gt;0,"Delivered_Invoiced"),"Delivered_Not_Invoiced"))</f>
        <v>Delivered_Invoiced</v>
      </c>
      <c r="H1230" s="27">
        <f t="shared" si="19"/>
        <v>2017</v>
      </c>
    </row>
    <row r="1231" spans="1:8" ht="15.75" customHeight="1" x14ac:dyDescent="0.35">
      <c r="A1231" s="6">
        <v>99924</v>
      </c>
      <c r="B1231" s="6">
        <v>99924002</v>
      </c>
      <c r="C1231" s="6" t="s">
        <v>1173</v>
      </c>
      <c r="D1231" s="6">
        <v>5272</v>
      </c>
      <c r="E1231" s="14">
        <v>42890</v>
      </c>
      <c r="F1231" s="6">
        <v>4</v>
      </c>
      <c r="G1231" s="17" t="str">
        <f>IF($C1231="","Not Delivered",
 _xlfn.IFNA(IF(MATCH($B1231,Invoices!$B:$B,0)&gt;0,"Delivered_Invoiced"),"Delivered_Not_Invoiced"))</f>
        <v>Delivered_Invoiced</v>
      </c>
      <c r="H1231" s="27">
        <f t="shared" si="19"/>
        <v>2017</v>
      </c>
    </row>
    <row r="1232" spans="1:8" ht="15.75" customHeight="1" x14ac:dyDescent="0.35">
      <c r="A1232" s="6">
        <v>104259</v>
      </c>
      <c r="B1232" s="6">
        <v>104259002</v>
      </c>
      <c r="C1232" s="6" t="s">
        <v>1174</v>
      </c>
      <c r="D1232" s="6">
        <v>5543</v>
      </c>
      <c r="E1232" s="14">
        <v>42890</v>
      </c>
      <c r="F1232" s="6">
        <v>6</v>
      </c>
      <c r="G1232" s="17" t="str">
        <f>IF($C1232="","Not Delivered",
 _xlfn.IFNA(IF(MATCH($B1232,Invoices!$B:$B,0)&gt;0,"Delivered_Invoiced"),"Delivered_Not_Invoiced"))</f>
        <v>Delivered_Invoiced</v>
      </c>
      <c r="H1232" s="27">
        <f t="shared" si="19"/>
        <v>2017</v>
      </c>
    </row>
    <row r="1233" spans="1:8" ht="15.75" customHeight="1" x14ac:dyDescent="0.35">
      <c r="A1233" s="6">
        <v>58809</v>
      </c>
      <c r="B1233" s="6">
        <v>58809002</v>
      </c>
      <c r="C1233" s="6" t="s">
        <v>1175</v>
      </c>
      <c r="D1233" s="6">
        <v>1376</v>
      </c>
      <c r="E1233" s="14">
        <v>42891</v>
      </c>
      <c r="F1233" s="6">
        <v>1</v>
      </c>
      <c r="G1233" s="17" t="str">
        <f>IF($C1233="","Not Delivered",
 _xlfn.IFNA(IF(MATCH($B1233,Invoices!$B:$B,0)&gt;0,"Delivered_Invoiced"),"Delivered_Not_Invoiced"))</f>
        <v>Delivered_Invoiced</v>
      </c>
      <c r="H1233" s="27">
        <f t="shared" si="19"/>
        <v>2017</v>
      </c>
    </row>
    <row r="1234" spans="1:8" ht="15.75" customHeight="1" x14ac:dyDescent="0.35">
      <c r="A1234" s="6">
        <v>74734</v>
      </c>
      <c r="B1234" s="6">
        <v>74734002</v>
      </c>
      <c r="C1234" s="6" t="s">
        <v>1176</v>
      </c>
      <c r="D1234" s="6">
        <v>2893</v>
      </c>
      <c r="E1234" s="14">
        <v>42891</v>
      </c>
      <c r="F1234" s="6">
        <v>2</v>
      </c>
      <c r="G1234" s="17" t="str">
        <f>IF($C1234="","Not Delivered",
 _xlfn.IFNA(IF(MATCH($B1234,Invoices!$B:$B,0)&gt;0,"Delivered_Invoiced"),"Delivered_Not_Invoiced"))</f>
        <v>Delivered_Invoiced</v>
      </c>
      <c r="H1234" s="27">
        <f t="shared" si="19"/>
        <v>2017</v>
      </c>
    </row>
    <row r="1235" spans="1:8" ht="15.75" customHeight="1" x14ac:dyDescent="0.35">
      <c r="A1235" s="6">
        <v>94349</v>
      </c>
      <c r="B1235" s="6">
        <v>94349002</v>
      </c>
      <c r="C1235" s="6" t="s">
        <v>1177</v>
      </c>
      <c r="D1235" s="6">
        <v>1324</v>
      </c>
      <c r="E1235" s="14">
        <v>42891</v>
      </c>
      <c r="F1235" s="6">
        <v>1</v>
      </c>
      <c r="G1235" s="17" t="str">
        <f>IF($C1235="","Not Delivered",
 _xlfn.IFNA(IF(MATCH($B1235,Invoices!$B:$B,0)&gt;0,"Delivered_Invoiced"),"Delivered_Not_Invoiced"))</f>
        <v>Delivered_Invoiced</v>
      </c>
      <c r="H1235" s="27">
        <f t="shared" si="19"/>
        <v>2017</v>
      </c>
    </row>
    <row r="1236" spans="1:8" ht="15.75" customHeight="1" x14ac:dyDescent="0.35">
      <c r="A1236" s="6">
        <v>98739</v>
      </c>
      <c r="B1236" s="6">
        <v>98739002</v>
      </c>
      <c r="C1236" s="6" t="s">
        <v>1178</v>
      </c>
      <c r="D1236" s="6">
        <v>6699</v>
      </c>
      <c r="E1236" s="14">
        <v>42891</v>
      </c>
      <c r="F1236" s="6">
        <v>3</v>
      </c>
      <c r="G1236" s="17" t="str">
        <f>IF($C1236="","Not Delivered",
 _xlfn.IFNA(IF(MATCH($B1236,Invoices!$B:$B,0)&gt;0,"Delivered_Invoiced"),"Delivered_Not_Invoiced"))</f>
        <v>Delivered_Invoiced</v>
      </c>
      <c r="H1236" s="27">
        <f t="shared" si="19"/>
        <v>2017</v>
      </c>
    </row>
    <row r="1237" spans="1:8" ht="15.75" customHeight="1" x14ac:dyDescent="0.35">
      <c r="A1237" s="6">
        <v>96189</v>
      </c>
      <c r="B1237" s="6">
        <v>96189002</v>
      </c>
      <c r="C1237" s="6" t="s">
        <v>1056</v>
      </c>
      <c r="D1237" s="6">
        <v>2537</v>
      </c>
      <c r="E1237" s="14">
        <v>42891</v>
      </c>
      <c r="F1237" s="6">
        <v>1</v>
      </c>
      <c r="G1237" s="17" t="str">
        <f>IF($C1237="","Not Delivered",
 _xlfn.IFNA(IF(MATCH($B1237,Invoices!$B:$B,0)&gt;0,"Delivered_Invoiced"),"Delivered_Not_Invoiced"))</f>
        <v>Delivered_Invoiced</v>
      </c>
      <c r="H1237" s="27">
        <f t="shared" si="19"/>
        <v>2017</v>
      </c>
    </row>
    <row r="1238" spans="1:8" ht="15.75" customHeight="1" x14ac:dyDescent="0.35">
      <c r="A1238" s="6">
        <v>59259</v>
      </c>
      <c r="B1238" s="6">
        <v>59259002</v>
      </c>
      <c r="C1238" s="6" t="s">
        <v>1179</v>
      </c>
      <c r="D1238" s="6">
        <v>3950</v>
      </c>
      <c r="E1238" s="14">
        <v>42891</v>
      </c>
      <c r="F1238" s="6">
        <v>6</v>
      </c>
      <c r="G1238" s="17" t="str">
        <f>IF($C1238="","Not Delivered",
 _xlfn.IFNA(IF(MATCH($B1238,Invoices!$B:$B,0)&gt;0,"Delivered_Invoiced"),"Delivered_Not_Invoiced"))</f>
        <v>Delivered_Invoiced</v>
      </c>
      <c r="H1238" s="27">
        <f t="shared" si="19"/>
        <v>2017</v>
      </c>
    </row>
    <row r="1239" spans="1:8" ht="15.75" customHeight="1" x14ac:dyDescent="0.35">
      <c r="A1239" s="6">
        <v>59579</v>
      </c>
      <c r="B1239" s="6">
        <v>59579002</v>
      </c>
      <c r="C1239" s="6" t="s">
        <v>1180</v>
      </c>
      <c r="D1239" s="6">
        <v>1093</v>
      </c>
      <c r="E1239" s="14">
        <v>42891</v>
      </c>
      <c r="F1239" s="6">
        <v>4</v>
      </c>
      <c r="G1239" s="17" t="str">
        <f>IF($C1239="","Not Delivered",
 _xlfn.IFNA(IF(MATCH($B1239,Invoices!$B:$B,0)&gt;0,"Delivered_Invoiced"),"Delivered_Not_Invoiced"))</f>
        <v>Delivered_Invoiced</v>
      </c>
      <c r="H1239" s="27">
        <f t="shared" si="19"/>
        <v>2017</v>
      </c>
    </row>
    <row r="1240" spans="1:8" ht="15.75" customHeight="1" x14ac:dyDescent="0.35">
      <c r="A1240" s="6">
        <v>65264</v>
      </c>
      <c r="B1240" s="6">
        <v>65264002</v>
      </c>
      <c r="C1240" s="6" t="s">
        <v>1181</v>
      </c>
      <c r="D1240" s="6">
        <v>1311</v>
      </c>
      <c r="E1240" s="14">
        <v>42891</v>
      </c>
      <c r="F1240" s="6">
        <v>1</v>
      </c>
      <c r="G1240" s="17" t="str">
        <f>IF($C1240="","Not Delivered",
 _xlfn.IFNA(IF(MATCH($B1240,Invoices!$B:$B,0)&gt;0,"Delivered_Invoiced"),"Delivered_Not_Invoiced"))</f>
        <v>Delivered_Invoiced</v>
      </c>
      <c r="H1240" s="27">
        <f t="shared" si="19"/>
        <v>2017</v>
      </c>
    </row>
    <row r="1241" spans="1:8" ht="15.75" customHeight="1" x14ac:dyDescent="0.35">
      <c r="A1241" s="6">
        <v>68014</v>
      </c>
      <c r="B1241" s="6">
        <v>68014002</v>
      </c>
      <c r="C1241" s="6" t="s">
        <v>1182</v>
      </c>
      <c r="D1241" s="6">
        <v>9696</v>
      </c>
      <c r="E1241" s="14">
        <v>42891</v>
      </c>
      <c r="F1241" s="6">
        <v>5</v>
      </c>
      <c r="G1241" s="17" t="str">
        <f>IF($C1241="","Not Delivered",
 _xlfn.IFNA(IF(MATCH($B1241,Invoices!$B:$B,0)&gt;0,"Delivered_Invoiced"),"Delivered_Not_Invoiced"))</f>
        <v>Delivered_Invoiced</v>
      </c>
      <c r="H1241" s="27">
        <f t="shared" si="19"/>
        <v>2017</v>
      </c>
    </row>
    <row r="1242" spans="1:8" ht="15.75" customHeight="1" x14ac:dyDescent="0.35">
      <c r="A1242" s="6">
        <v>71379</v>
      </c>
      <c r="B1242" s="6">
        <v>71379002</v>
      </c>
      <c r="C1242" s="6" t="s">
        <v>1183</v>
      </c>
      <c r="D1242" s="6">
        <v>9082</v>
      </c>
      <c r="E1242" s="14">
        <v>42891</v>
      </c>
      <c r="F1242" s="6">
        <v>6</v>
      </c>
      <c r="G1242" s="17" t="str">
        <f>IF($C1242="","Not Delivered",
 _xlfn.IFNA(IF(MATCH($B1242,Invoices!$B:$B,0)&gt;0,"Delivered_Invoiced"),"Delivered_Not_Invoiced"))</f>
        <v>Delivered_Invoiced</v>
      </c>
      <c r="H1242" s="27">
        <f t="shared" si="19"/>
        <v>2017</v>
      </c>
    </row>
    <row r="1243" spans="1:8" ht="15.75" customHeight="1" x14ac:dyDescent="0.35">
      <c r="A1243" s="6">
        <v>80199</v>
      </c>
      <c r="B1243" s="6">
        <v>80199002</v>
      </c>
      <c r="C1243" s="6" t="s">
        <v>1184</v>
      </c>
      <c r="D1243" s="6">
        <v>145</v>
      </c>
      <c r="E1243" s="14">
        <v>42891</v>
      </c>
      <c r="F1243" s="6">
        <v>3</v>
      </c>
      <c r="G1243" s="17" t="str">
        <f>IF($C1243="","Not Delivered",
 _xlfn.IFNA(IF(MATCH($B1243,Invoices!$B:$B,0)&gt;0,"Delivered_Invoiced"),"Delivered_Not_Invoiced"))</f>
        <v>Delivered_Invoiced</v>
      </c>
      <c r="H1243" s="27">
        <f t="shared" si="19"/>
        <v>2017</v>
      </c>
    </row>
    <row r="1244" spans="1:8" ht="15.75" customHeight="1" x14ac:dyDescent="0.35">
      <c r="A1244" s="6">
        <v>83169</v>
      </c>
      <c r="B1244" s="6">
        <v>83169002</v>
      </c>
      <c r="C1244" s="6" t="s">
        <v>1185</v>
      </c>
      <c r="D1244" s="6">
        <v>7028</v>
      </c>
      <c r="E1244" s="14">
        <v>42891</v>
      </c>
      <c r="F1244" s="6">
        <v>5</v>
      </c>
      <c r="G1244" s="17" t="str">
        <f>IF($C1244="","Not Delivered",
 _xlfn.IFNA(IF(MATCH($B1244,Invoices!$B:$B,0)&gt;0,"Delivered_Invoiced"),"Delivered_Not_Invoiced"))</f>
        <v>Delivered_Invoiced</v>
      </c>
      <c r="H1244" s="27">
        <f t="shared" si="19"/>
        <v>2017</v>
      </c>
    </row>
    <row r="1245" spans="1:8" ht="15.75" customHeight="1" x14ac:dyDescent="0.35">
      <c r="A1245" s="6">
        <v>85794</v>
      </c>
      <c r="B1245" s="6">
        <v>85794002</v>
      </c>
      <c r="C1245" s="6" t="s">
        <v>1186</v>
      </c>
      <c r="D1245" s="6">
        <v>4577</v>
      </c>
      <c r="E1245" s="14">
        <v>42891</v>
      </c>
      <c r="F1245" s="6">
        <v>4</v>
      </c>
      <c r="G1245" s="17" t="str">
        <f>IF($C1245="","Not Delivered",
 _xlfn.IFNA(IF(MATCH($B1245,Invoices!$B:$B,0)&gt;0,"Delivered_Invoiced"),"Delivered_Not_Invoiced"))</f>
        <v>Delivered_Invoiced</v>
      </c>
      <c r="H1245" s="27">
        <f t="shared" si="19"/>
        <v>2017</v>
      </c>
    </row>
    <row r="1246" spans="1:8" ht="15.75" customHeight="1" x14ac:dyDescent="0.35">
      <c r="A1246" s="6">
        <v>87519</v>
      </c>
      <c r="B1246" s="6">
        <v>87519002</v>
      </c>
      <c r="C1246" s="6" t="s">
        <v>1187</v>
      </c>
      <c r="D1246" s="6">
        <v>6550</v>
      </c>
      <c r="E1246" s="14">
        <v>42891</v>
      </c>
      <c r="F1246" s="6">
        <v>4</v>
      </c>
      <c r="G1246" s="17" t="str">
        <f>IF($C1246="","Not Delivered",
 _xlfn.IFNA(IF(MATCH($B1246,Invoices!$B:$B,0)&gt;0,"Delivered_Invoiced"),"Delivered_Not_Invoiced"))</f>
        <v>Delivered_Invoiced</v>
      </c>
      <c r="H1246" s="27">
        <f t="shared" si="19"/>
        <v>2017</v>
      </c>
    </row>
    <row r="1247" spans="1:8" ht="15.75" customHeight="1" x14ac:dyDescent="0.35">
      <c r="A1247" s="6">
        <v>100294</v>
      </c>
      <c r="B1247" s="6">
        <v>100294002</v>
      </c>
      <c r="C1247" s="6" t="s">
        <v>1188</v>
      </c>
      <c r="D1247" s="6">
        <v>2427</v>
      </c>
      <c r="E1247" s="14">
        <v>42891</v>
      </c>
      <c r="F1247" s="6">
        <v>2</v>
      </c>
      <c r="G1247" s="17" t="str">
        <f>IF($C1247="","Not Delivered",
 _xlfn.IFNA(IF(MATCH($B1247,Invoices!$B:$B,0)&gt;0,"Delivered_Invoiced"),"Delivered_Not_Invoiced"))</f>
        <v>Delivered_Invoiced</v>
      </c>
      <c r="H1247" s="27">
        <f t="shared" si="19"/>
        <v>2017</v>
      </c>
    </row>
    <row r="1248" spans="1:8" ht="15.75" customHeight="1" x14ac:dyDescent="0.35">
      <c r="A1248" s="6">
        <v>104209</v>
      </c>
      <c r="B1248" s="6">
        <v>104209002</v>
      </c>
      <c r="C1248" s="6" t="s">
        <v>1189</v>
      </c>
      <c r="D1248" s="6">
        <v>320</v>
      </c>
      <c r="E1248" s="14">
        <v>42891</v>
      </c>
      <c r="F1248" s="6">
        <v>7</v>
      </c>
      <c r="G1248" s="17" t="str">
        <f>IF($C1248="","Not Delivered",
 _xlfn.IFNA(IF(MATCH($B1248,Invoices!$B:$B,0)&gt;0,"Delivered_Invoiced"),"Delivered_Not_Invoiced"))</f>
        <v>Delivered_Invoiced</v>
      </c>
      <c r="H1248" s="27">
        <f t="shared" si="19"/>
        <v>2017</v>
      </c>
    </row>
    <row r="1249" spans="1:8" ht="15.75" customHeight="1" x14ac:dyDescent="0.35">
      <c r="A1249" s="6">
        <v>106479</v>
      </c>
      <c r="B1249" s="6">
        <v>106479002</v>
      </c>
      <c r="C1249" s="6" t="s">
        <v>1190</v>
      </c>
      <c r="D1249" s="6">
        <v>7428</v>
      </c>
      <c r="E1249" s="14">
        <v>42891</v>
      </c>
      <c r="F1249" s="6">
        <v>2</v>
      </c>
      <c r="G1249" s="17" t="str">
        <f>IF($C1249="","Not Delivered",
 _xlfn.IFNA(IF(MATCH($B1249,Invoices!$B:$B,0)&gt;0,"Delivered_Invoiced"),"Delivered_Not_Invoiced"))</f>
        <v>Delivered_Invoiced</v>
      </c>
      <c r="H1249" s="27">
        <f t="shared" si="19"/>
        <v>2017</v>
      </c>
    </row>
    <row r="1250" spans="1:8" ht="15.75" customHeight="1" x14ac:dyDescent="0.35">
      <c r="A1250" s="6">
        <v>54834</v>
      </c>
      <c r="B1250" s="6">
        <v>54834002</v>
      </c>
      <c r="C1250" s="6" t="s">
        <v>1191</v>
      </c>
      <c r="D1250" s="6">
        <v>8893</v>
      </c>
      <c r="E1250" s="14">
        <v>42892</v>
      </c>
      <c r="F1250" s="6">
        <v>1</v>
      </c>
      <c r="G1250" s="17" t="str">
        <f>IF($C1250="","Not Delivered",
 _xlfn.IFNA(IF(MATCH($B1250,Invoices!$B:$B,0)&gt;0,"Delivered_Invoiced"),"Delivered_Not_Invoiced"))</f>
        <v>Delivered_Invoiced</v>
      </c>
      <c r="H1250" s="27">
        <f t="shared" si="19"/>
        <v>2017</v>
      </c>
    </row>
    <row r="1251" spans="1:8" ht="15.75" customHeight="1" x14ac:dyDescent="0.35">
      <c r="A1251" s="6">
        <v>56384</v>
      </c>
      <c r="B1251" s="6">
        <v>56384002</v>
      </c>
      <c r="C1251" s="6" t="s">
        <v>941</v>
      </c>
      <c r="D1251" s="6">
        <v>8624</v>
      </c>
      <c r="E1251" s="14">
        <v>42892</v>
      </c>
      <c r="F1251" s="6">
        <v>1</v>
      </c>
      <c r="G1251" s="17" t="str">
        <f>IF($C1251="","Not Delivered",
 _xlfn.IFNA(IF(MATCH($B1251,Invoices!$B:$B,0)&gt;0,"Delivered_Invoiced"),"Delivered_Not_Invoiced"))</f>
        <v>Delivered_Invoiced</v>
      </c>
      <c r="H1251" s="27">
        <f t="shared" si="19"/>
        <v>2017</v>
      </c>
    </row>
    <row r="1252" spans="1:8" ht="15.75" customHeight="1" x14ac:dyDescent="0.35">
      <c r="A1252" s="6">
        <v>76089</v>
      </c>
      <c r="B1252" s="6">
        <v>76089002</v>
      </c>
      <c r="C1252" s="6" t="s">
        <v>1165</v>
      </c>
      <c r="D1252" s="6">
        <v>5354</v>
      </c>
      <c r="E1252" s="14">
        <v>42892</v>
      </c>
      <c r="F1252" s="6">
        <v>1</v>
      </c>
      <c r="G1252" s="17" t="str">
        <f>IF($C1252="","Not Delivered",
 _xlfn.IFNA(IF(MATCH($B1252,Invoices!$B:$B,0)&gt;0,"Delivered_Invoiced"),"Delivered_Not_Invoiced"))</f>
        <v>Delivered_Invoiced</v>
      </c>
      <c r="H1252" s="27">
        <f t="shared" si="19"/>
        <v>2017</v>
      </c>
    </row>
    <row r="1253" spans="1:8" ht="15.75" customHeight="1" x14ac:dyDescent="0.35">
      <c r="A1253" s="6">
        <v>98579</v>
      </c>
      <c r="B1253" s="6">
        <v>98579002</v>
      </c>
      <c r="C1253" s="6" t="s">
        <v>1192</v>
      </c>
      <c r="D1253" s="6">
        <v>4270</v>
      </c>
      <c r="E1253" s="14">
        <v>42892</v>
      </c>
      <c r="F1253" s="6">
        <v>3</v>
      </c>
      <c r="G1253" s="17" t="str">
        <f>IF($C1253="","Not Delivered",
 _xlfn.IFNA(IF(MATCH($B1253,Invoices!$B:$B,0)&gt;0,"Delivered_Invoiced"),"Delivered_Not_Invoiced"))</f>
        <v>Delivered_Invoiced</v>
      </c>
      <c r="H1253" s="27">
        <f t="shared" si="19"/>
        <v>2017</v>
      </c>
    </row>
    <row r="1254" spans="1:8" ht="15.75" customHeight="1" x14ac:dyDescent="0.35">
      <c r="A1254" s="6">
        <v>69094</v>
      </c>
      <c r="B1254" s="6">
        <v>69094002</v>
      </c>
      <c r="C1254" s="6" t="s">
        <v>1193</v>
      </c>
      <c r="D1254" s="6">
        <v>6462</v>
      </c>
      <c r="E1254" s="14">
        <v>42892</v>
      </c>
      <c r="F1254" s="6">
        <v>2</v>
      </c>
      <c r="G1254" s="17" t="str">
        <f>IF($C1254="","Not Delivered",
 _xlfn.IFNA(IF(MATCH($B1254,Invoices!$B:$B,0)&gt;0,"Delivered_Invoiced"),"Delivered_Not_Invoiced"))</f>
        <v>Delivered_Invoiced</v>
      </c>
      <c r="H1254" s="27">
        <f t="shared" si="19"/>
        <v>2017</v>
      </c>
    </row>
    <row r="1255" spans="1:8" ht="15.75" customHeight="1" x14ac:dyDescent="0.35">
      <c r="A1255" s="6">
        <v>102764</v>
      </c>
      <c r="B1255" s="6">
        <v>102764002</v>
      </c>
      <c r="C1255" s="6" t="s">
        <v>1194</v>
      </c>
      <c r="D1255" s="6">
        <v>9866</v>
      </c>
      <c r="E1255" s="14">
        <v>42892</v>
      </c>
      <c r="F1255" s="6">
        <v>3</v>
      </c>
      <c r="G1255" s="17" t="str">
        <f>IF($C1255="","Not Delivered",
 _xlfn.IFNA(IF(MATCH($B1255,Invoices!$B:$B,0)&gt;0,"Delivered_Invoiced"),"Delivered_Not_Invoiced"))</f>
        <v>Delivered_Invoiced</v>
      </c>
      <c r="H1255" s="27">
        <f t="shared" si="19"/>
        <v>2017</v>
      </c>
    </row>
    <row r="1256" spans="1:8" ht="15.75" customHeight="1" x14ac:dyDescent="0.35">
      <c r="A1256" s="6">
        <v>103484</v>
      </c>
      <c r="B1256" s="6">
        <v>103484002</v>
      </c>
      <c r="C1256" s="6" t="s">
        <v>1195</v>
      </c>
      <c r="D1256" s="6">
        <v>3115</v>
      </c>
      <c r="E1256" s="14">
        <v>42892</v>
      </c>
      <c r="F1256" s="6">
        <v>6</v>
      </c>
      <c r="G1256" s="17" t="str">
        <f>IF($C1256="","Not Delivered",
 _xlfn.IFNA(IF(MATCH($B1256,Invoices!$B:$B,0)&gt;0,"Delivered_Invoiced"),"Delivered_Not_Invoiced"))</f>
        <v>Delivered_Invoiced</v>
      </c>
      <c r="H1256" s="27">
        <f t="shared" si="19"/>
        <v>2017</v>
      </c>
    </row>
    <row r="1257" spans="1:8" ht="15.75" customHeight="1" x14ac:dyDescent="0.35">
      <c r="A1257" s="6">
        <v>106964</v>
      </c>
      <c r="B1257" s="6">
        <v>106964002</v>
      </c>
      <c r="C1257" s="6" t="s">
        <v>1196</v>
      </c>
      <c r="D1257" s="6">
        <v>5658</v>
      </c>
      <c r="E1257" s="14">
        <v>42892</v>
      </c>
      <c r="F1257" s="6">
        <v>5</v>
      </c>
      <c r="G1257" s="17" t="str">
        <f>IF($C1257="","Not Delivered",
 _xlfn.IFNA(IF(MATCH($B1257,Invoices!$B:$B,0)&gt;0,"Delivered_Invoiced"),"Delivered_Not_Invoiced"))</f>
        <v>Delivered_Invoiced</v>
      </c>
      <c r="H1257" s="27">
        <f t="shared" si="19"/>
        <v>2017</v>
      </c>
    </row>
    <row r="1258" spans="1:8" ht="15.75" customHeight="1" x14ac:dyDescent="0.35">
      <c r="A1258" s="6">
        <v>108934</v>
      </c>
      <c r="B1258" s="6">
        <v>108934002</v>
      </c>
      <c r="C1258" s="6" t="s">
        <v>1197</v>
      </c>
      <c r="D1258" s="6">
        <v>9040</v>
      </c>
      <c r="E1258" s="14">
        <v>42892</v>
      </c>
      <c r="F1258" s="6">
        <v>7</v>
      </c>
      <c r="G1258" s="17" t="str">
        <f>IF($C1258="","Not Delivered",
 _xlfn.IFNA(IF(MATCH($B1258,Invoices!$B:$B,0)&gt;0,"Delivered_Invoiced"),"Delivered_Not_Invoiced"))</f>
        <v>Delivered_Invoiced</v>
      </c>
      <c r="H1258" s="27">
        <f t="shared" si="19"/>
        <v>2017</v>
      </c>
    </row>
    <row r="1259" spans="1:8" ht="15.75" customHeight="1" x14ac:dyDescent="0.35">
      <c r="A1259" s="6">
        <v>110319</v>
      </c>
      <c r="B1259" s="6">
        <v>110319002</v>
      </c>
      <c r="C1259" s="6" t="s">
        <v>1198</v>
      </c>
      <c r="D1259" s="6">
        <v>6688</v>
      </c>
      <c r="E1259" s="14">
        <v>42892</v>
      </c>
      <c r="F1259" s="6">
        <v>7</v>
      </c>
      <c r="G1259" s="17" t="str">
        <f>IF($C1259="","Not Delivered",
 _xlfn.IFNA(IF(MATCH($B1259,Invoices!$B:$B,0)&gt;0,"Delivered_Invoiced"),"Delivered_Not_Invoiced"))</f>
        <v>Delivered_Invoiced</v>
      </c>
      <c r="H1259" s="27">
        <f t="shared" si="19"/>
        <v>2017</v>
      </c>
    </row>
    <row r="1260" spans="1:8" ht="15.75" customHeight="1" x14ac:dyDescent="0.35">
      <c r="A1260" s="6">
        <v>54924</v>
      </c>
      <c r="B1260" s="6">
        <v>54924002</v>
      </c>
      <c r="C1260" s="6" t="s">
        <v>1199</v>
      </c>
      <c r="D1260" s="6">
        <v>6996</v>
      </c>
      <c r="E1260" s="14">
        <v>42893</v>
      </c>
      <c r="F1260" s="6">
        <v>4</v>
      </c>
      <c r="G1260" s="17" t="str">
        <f>IF($C1260="","Not Delivered",
 _xlfn.IFNA(IF(MATCH($B1260,Invoices!$B:$B,0)&gt;0,"Delivered_Invoiced"),"Delivered_Not_Invoiced"))</f>
        <v>Delivered_Invoiced</v>
      </c>
      <c r="H1260" s="27">
        <f t="shared" si="19"/>
        <v>2017</v>
      </c>
    </row>
    <row r="1261" spans="1:8" ht="15.75" customHeight="1" x14ac:dyDescent="0.35">
      <c r="A1261" s="6">
        <v>58419</v>
      </c>
      <c r="B1261" s="6">
        <v>58419002</v>
      </c>
      <c r="C1261" s="6" t="s">
        <v>1054</v>
      </c>
      <c r="D1261" s="6">
        <v>7902</v>
      </c>
      <c r="E1261" s="14">
        <v>42893</v>
      </c>
      <c r="F1261" s="6">
        <v>5</v>
      </c>
      <c r="G1261" s="17" t="str">
        <f>IF($C1261="","Not Delivered",
 _xlfn.IFNA(IF(MATCH($B1261,Invoices!$B:$B,0)&gt;0,"Delivered_Invoiced"),"Delivered_Not_Invoiced"))</f>
        <v>Delivered_Invoiced</v>
      </c>
      <c r="H1261" s="27">
        <f t="shared" si="19"/>
        <v>2017</v>
      </c>
    </row>
    <row r="1262" spans="1:8" ht="15.75" customHeight="1" x14ac:dyDescent="0.35">
      <c r="A1262" s="6">
        <v>75044</v>
      </c>
      <c r="B1262" s="6">
        <v>75044002</v>
      </c>
      <c r="C1262" s="6" t="s">
        <v>1200</v>
      </c>
      <c r="D1262" s="6">
        <v>1948</v>
      </c>
      <c r="E1262" s="14">
        <v>42893</v>
      </c>
      <c r="F1262" s="6">
        <v>4</v>
      </c>
      <c r="G1262" s="17" t="str">
        <f>IF($C1262="","Not Delivered",
 _xlfn.IFNA(IF(MATCH($B1262,Invoices!$B:$B,0)&gt;0,"Delivered_Invoiced"),"Delivered_Not_Invoiced"))</f>
        <v>Delivered_Invoiced</v>
      </c>
      <c r="H1262" s="27">
        <f t="shared" si="19"/>
        <v>2017</v>
      </c>
    </row>
    <row r="1263" spans="1:8" ht="15.75" customHeight="1" x14ac:dyDescent="0.35">
      <c r="A1263" s="6">
        <v>96909</v>
      </c>
      <c r="B1263" s="6">
        <v>96909002</v>
      </c>
      <c r="C1263" s="6" t="s">
        <v>1201</v>
      </c>
      <c r="D1263" s="6">
        <v>1181</v>
      </c>
      <c r="E1263" s="14">
        <v>42893</v>
      </c>
      <c r="F1263" s="6">
        <v>1</v>
      </c>
      <c r="G1263" s="17" t="str">
        <f>IF($C1263="","Not Delivered",
 _xlfn.IFNA(IF(MATCH($B1263,Invoices!$B:$B,0)&gt;0,"Delivered_Invoiced"),"Delivered_Not_Invoiced"))</f>
        <v>Delivered_Invoiced</v>
      </c>
      <c r="H1263" s="27">
        <f t="shared" si="19"/>
        <v>2017</v>
      </c>
    </row>
    <row r="1264" spans="1:8" ht="15.75" customHeight="1" x14ac:dyDescent="0.35">
      <c r="A1264" s="6">
        <v>98854</v>
      </c>
      <c r="B1264" s="6">
        <v>98854002</v>
      </c>
      <c r="C1264" s="6" t="s">
        <v>1202</v>
      </c>
      <c r="D1264" s="6">
        <v>4934</v>
      </c>
      <c r="E1264" s="14">
        <v>42893</v>
      </c>
      <c r="F1264" s="6">
        <v>1</v>
      </c>
      <c r="G1264" s="17" t="str">
        <f>IF($C1264="","Not Delivered",
 _xlfn.IFNA(IF(MATCH($B1264,Invoices!$B:$B,0)&gt;0,"Delivered_Invoiced"),"Delivered_Not_Invoiced"))</f>
        <v>Delivered_Invoiced</v>
      </c>
      <c r="H1264" s="27">
        <f t="shared" si="19"/>
        <v>2017</v>
      </c>
    </row>
    <row r="1265" spans="1:8" ht="15.75" customHeight="1" x14ac:dyDescent="0.35">
      <c r="A1265" s="6">
        <v>59294</v>
      </c>
      <c r="B1265" s="6">
        <v>59294002</v>
      </c>
      <c r="C1265" s="6" t="s">
        <v>1203</v>
      </c>
      <c r="D1265" s="6">
        <v>8739</v>
      </c>
      <c r="E1265" s="14">
        <v>42893</v>
      </c>
      <c r="F1265" s="6">
        <v>7</v>
      </c>
      <c r="G1265" s="17" t="str">
        <f>IF($C1265="","Not Delivered",
 _xlfn.IFNA(IF(MATCH($B1265,Invoices!$B:$B,0)&gt;0,"Delivered_Invoiced"),"Delivered_Not_Invoiced"))</f>
        <v>Delivered_Invoiced</v>
      </c>
      <c r="H1265" s="27">
        <f t="shared" si="19"/>
        <v>2017</v>
      </c>
    </row>
    <row r="1266" spans="1:8" ht="15.75" customHeight="1" x14ac:dyDescent="0.35">
      <c r="A1266" s="6">
        <v>71844</v>
      </c>
      <c r="B1266" s="6">
        <v>71844002</v>
      </c>
      <c r="C1266" s="6" t="s">
        <v>1204</v>
      </c>
      <c r="D1266" s="6">
        <v>6577</v>
      </c>
      <c r="E1266" s="14">
        <v>42893</v>
      </c>
      <c r="F1266" s="6">
        <v>5</v>
      </c>
      <c r="G1266" s="17" t="str">
        <f>IF($C1266="","Not Delivered",
 _xlfn.IFNA(IF(MATCH($B1266,Invoices!$B:$B,0)&gt;0,"Delivered_Invoiced"),"Delivered_Not_Invoiced"))</f>
        <v>Delivered_Invoiced</v>
      </c>
      <c r="H1266" s="27">
        <f t="shared" si="19"/>
        <v>2017</v>
      </c>
    </row>
    <row r="1267" spans="1:8" ht="15.75" customHeight="1" x14ac:dyDescent="0.35">
      <c r="A1267" s="6">
        <v>80819</v>
      </c>
      <c r="B1267" s="6">
        <v>80819002</v>
      </c>
      <c r="C1267" s="6" t="s">
        <v>1205</v>
      </c>
      <c r="D1267" s="6">
        <v>6156</v>
      </c>
      <c r="E1267" s="14">
        <v>42893</v>
      </c>
      <c r="F1267" s="6">
        <v>7</v>
      </c>
      <c r="G1267" s="17" t="str">
        <f>IF($C1267="","Not Delivered",
 _xlfn.IFNA(IF(MATCH($B1267,Invoices!$B:$B,0)&gt;0,"Delivered_Invoiced"),"Delivered_Not_Invoiced"))</f>
        <v>Delivered_Invoiced</v>
      </c>
      <c r="H1267" s="27">
        <f t="shared" si="19"/>
        <v>2017</v>
      </c>
    </row>
    <row r="1268" spans="1:8" ht="15.75" customHeight="1" x14ac:dyDescent="0.35">
      <c r="A1268" s="6">
        <v>88869</v>
      </c>
      <c r="B1268" s="6">
        <v>88869002</v>
      </c>
      <c r="C1268" s="6" t="s">
        <v>1206</v>
      </c>
      <c r="D1268" s="6">
        <v>2780</v>
      </c>
      <c r="E1268" s="14">
        <v>42893</v>
      </c>
      <c r="F1268" s="6">
        <v>4</v>
      </c>
      <c r="G1268" s="17" t="str">
        <f>IF($C1268="","Not Delivered",
 _xlfn.IFNA(IF(MATCH($B1268,Invoices!$B:$B,0)&gt;0,"Delivered_Invoiced"),"Delivered_Not_Invoiced"))</f>
        <v>Delivered_Invoiced</v>
      </c>
      <c r="H1268" s="27">
        <f t="shared" si="19"/>
        <v>2017</v>
      </c>
    </row>
    <row r="1269" spans="1:8" ht="15.75" customHeight="1" x14ac:dyDescent="0.35">
      <c r="A1269" s="6">
        <v>76469</v>
      </c>
      <c r="B1269" s="6">
        <v>76469002</v>
      </c>
      <c r="C1269" s="6" t="s">
        <v>1207</v>
      </c>
      <c r="D1269" s="6">
        <v>7725</v>
      </c>
      <c r="E1269" s="14">
        <v>42894</v>
      </c>
      <c r="F1269" s="6">
        <v>2</v>
      </c>
      <c r="G1269" s="17" t="str">
        <f>IF($C1269="","Not Delivered",
 _xlfn.IFNA(IF(MATCH($B1269,Invoices!$B:$B,0)&gt;0,"Delivered_Invoiced"),"Delivered_Not_Invoiced"))</f>
        <v>Delivered_Invoiced</v>
      </c>
      <c r="H1269" s="27">
        <f t="shared" si="19"/>
        <v>2017</v>
      </c>
    </row>
    <row r="1270" spans="1:8" ht="15.75" customHeight="1" x14ac:dyDescent="0.35">
      <c r="A1270" s="6">
        <v>62759</v>
      </c>
      <c r="B1270" s="6">
        <v>62759002</v>
      </c>
      <c r="C1270" s="6" t="s">
        <v>1208</v>
      </c>
      <c r="D1270" s="6">
        <v>1554</v>
      </c>
      <c r="E1270" s="14">
        <v>42894</v>
      </c>
      <c r="F1270" s="6">
        <v>2</v>
      </c>
      <c r="G1270" s="17" t="str">
        <f>IF($C1270="","Not Delivered",
 _xlfn.IFNA(IF(MATCH($B1270,Invoices!$B:$B,0)&gt;0,"Delivered_Invoiced"),"Delivered_Not_Invoiced"))</f>
        <v>Delivered_Invoiced</v>
      </c>
      <c r="H1270" s="27">
        <f t="shared" si="19"/>
        <v>2017</v>
      </c>
    </row>
    <row r="1271" spans="1:8" ht="15.75" customHeight="1" x14ac:dyDescent="0.35">
      <c r="A1271" s="6">
        <v>63034</v>
      </c>
      <c r="B1271" s="6">
        <v>63034002</v>
      </c>
      <c r="C1271" s="6" t="s">
        <v>1209</v>
      </c>
      <c r="D1271" s="6">
        <v>3726</v>
      </c>
      <c r="E1271" s="14">
        <v>42894</v>
      </c>
      <c r="F1271" s="6">
        <v>6</v>
      </c>
      <c r="G1271" s="17" t="str">
        <f>IF($C1271="","Not Delivered",
 _xlfn.IFNA(IF(MATCH($B1271,Invoices!$B:$B,0)&gt;0,"Delivered_Invoiced"),"Delivered_Not_Invoiced"))</f>
        <v>Delivered_Invoiced</v>
      </c>
      <c r="H1271" s="27">
        <f t="shared" si="19"/>
        <v>2017</v>
      </c>
    </row>
    <row r="1272" spans="1:8" ht="15.75" customHeight="1" x14ac:dyDescent="0.35">
      <c r="A1272" s="6">
        <v>72724</v>
      </c>
      <c r="B1272" s="6">
        <v>72724002</v>
      </c>
      <c r="C1272" s="6" t="s">
        <v>1210</v>
      </c>
      <c r="D1272" s="6">
        <v>2076</v>
      </c>
      <c r="E1272" s="14">
        <v>42894</v>
      </c>
      <c r="F1272" s="6">
        <v>5</v>
      </c>
      <c r="G1272" s="17" t="str">
        <f>IF($C1272="","Not Delivered",
 _xlfn.IFNA(IF(MATCH($B1272,Invoices!$B:$B,0)&gt;0,"Delivered_Invoiced"),"Delivered_Not_Invoiced"))</f>
        <v>Delivered_Invoiced</v>
      </c>
      <c r="H1272" s="27">
        <f t="shared" si="19"/>
        <v>2017</v>
      </c>
    </row>
    <row r="1273" spans="1:8" ht="15.75" customHeight="1" x14ac:dyDescent="0.35">
      <c r="A1273" s="6">
        <v>79259</v>
      </c>
      <c r="B1273" s="6">
        <v>79259002</v>
      </c>
      <c r="C1273" s="6" t="s">
        <v>1211</v>
      </c>
      <c r="D1273" s="6">
        <v>8526</v>
      </c>
      <c r="E1273" s="14">
        <v>42894</v>
      </c>
      <c r="F1273" s="6">
        <v>2</v>
      </c>
      <c r="G1273" s="17" t="str">
        <f>IF($C1273="","Not Delivered",
 _xlfn.IFNA(IF(MATCH($B1273,Invoices!$B:$B,0)&gt;0,"Delivered_Invoiced"),"Delivered_Not_Invoiced"))</f>
        <v>Delivered_Invoiced</v>
      </c>
      <c r="H1273" s="27">
        <f t="shared" si="19"/>
        <v>2017</v>
      </c>
    </row>
    <row r="1274" spans="1:8" ht="15.75" customHeight="1" x14ac:dyDescent="0.35">
      <c r="A1274" s="6">
        <v>81684</v>
      </c>
      <c r="B1274" s="6">
        <v>81684002</v>
      </c>
      <c r="C1274" s="6" t="s">
        <v>1212</v>
      </c>
      <c r="D1274" s="6">
        <v>4751</v>
      </c>
      <c r="E1274" s="14">
        <v>42894</v>
      </c>
      <c r="F1274" s="6">
        <v>3</v>
      </c>
      <c r="G1274" s="17" t="str">
        <f>IF($C1274="","Not Delivered",
 _xlfn.IFNA(IF(MATCH($B1274,Invoices!$B:$B,0)&gt;0,"Delivered_Invoiced"),"Delivered_Not_Invoiced"))</f>
        <v>Delivered_Invoiced</v>
      </c>
      <c r="H1274" s="27">
        <f t="shared" si="19"/>
        <v>2017</v>
      </c>
    </row>
    <row r="1275" spans="1:8" ht="15.75" customHeight="1" x14ac:dyDescent="0.35">
      <c r="A1275" s="6">
        <v>84139</v>
      </c>
      <c r="B1275" s="6">
        <v>84139002</v>
      </c>
      <c r="C1275" s="6" t="s">
        <v>1213</v>
      </c>
      <c r="D1275" s="6">
        <v>3585</v>
      </c>
      <c r="E1275" s="14">
        <v>42894</v>
      </c>
      <c r="F1275" s="6">
        <v>6</v>
      </c>
      <c r="G1275" s="17" t="str">
        <f>IF($C1275="","Not Delivered",
 _xlfn.IFNA(IF(MATCH($B1275,Invoices!$B:$B,0)&gt;0,"Delivered_Invoiced"),"Delivered_Not_Invoiced"))</f>
        <v>Delivered_Invoiced</v>
      </c>
      <c r="H1275" s="27">
        <f t="shared" si="19"/>
        <v>2017</v>
      </c>
    </row>
    <row r="1276" spans="1:8" ht="15.75" customHeight="1" x14ac:dyDescent="0.35">
      <c r="A1276" s="6">
        <v>92579</v>
      </c>
      <c r="B1276" s="6">
        <v>92579002</v>
      </c>
      <c r="C1276" s="6" t="s">
        <v>1214</v>
      </c>
      <c r="D1276" s="6">
        <v>4579</v>
      </c>
      <c r="E1276" s="14">
        <v>42894</v>
      </c>
      <c r="F1276" s="6">
        <v>1</v>
      </c>
      <c r="G1276" s="17" t="str">
        <f>IF($C1276="","Not Delivered",
 _xlfn.IFNA(IF(MATCH($B1276,Invoices!$B:$B,0)&gt;0,"Delivered_Invoiced"),"Delivered_Not_Invoiced"))</f>
        <v>Delivered_Invoiced</v>
      </c>
      <c r="H1276" s="27">
        <f t="shared" si="19"/>
        <v>2017</v>
      </c>
    </row>
    <row r="1277" spans="1:8" ht="15.75" customHeight="1" x14ac:dyDescent="0.35">
      <c r="A1277" s="6">
        <v>103449</v>
      </c>
      <c r="B1277" s="6">
        <v>103449002</v>
      </c>
      <c r="C1277" s="6" t="s">
        <v>1215</v>
      </c>
      <c r="D1277" s="6">
        <v>6348</v>
      </c>
      <c r="E1277" s="14">
        <v>42894</v>
      </c>
      <c r="F1277" s="6">
        <v>7</v>
      </c>
      <c r="G1277" s="17" t="str">
        <f>IF($C1277="","Not Delivered",
 _xlfn.IFNA(IF(MATCH($B1277,Invoices!$B:$B,0)&gt;0,"Delivered_Invoiced"),"Delivered_Not_Invoiced"))</f>
        <v>Delivered_Invoiced</v>
      </c>
      <c r="H1277" s="27">
        <f t="shared" si="19"/>
        <v>2017</v>
      </c>
    </row>
    <row r="1278" spans="1:8" ht="15.75" customHeight="1" x14ac:dyDescent="0.35">
      <c r="A1278" s="6">
        <v>103574</v>
      </c>
      <c r="B1278" s="6">
        <v>103574002</v>
      </c>
      <c r="C1278" s="6" t="s">
        <v>1216</v>
      </c>
      <c r="D1278" s="6">
        <v>8607</v>
      </c>
      <c r="E1278" s="14">
        <v>42894</v>
      </c>
      <c r="F1278" s="6">
        <v>7</v>
      </c>
      <c r="G1278" s="17" t="str">
        <f>IF($C1278="","Not Delivered",
 _xlfn.IFNA(IF(MATCH($B1278,Invoices!$B:$B,0)&gt;0,"Delivered_Invoiced"),"Delivered_Not_Invoiced"))</f>
        <v>Delivered_Invoiced</v>
      </c>
      <c r="H1278" s="27">
        <f t="shared" si="19"/>
        <v>2017</v>
      </c>
    </row>
    <row r="1279" spans="1:8" ht="15.75" customHeight="1" x14ac:dyDescent="0.35">
      <c r="A1279" s="6">
        <v>54869</v>
      </c>
      <c r="B1279" s="6">
        <v>54869002</v>
      </c>
      <c r="C1279" s="6" t="s">
        <v>1100</v>
      </c>
      <c r="D1279" s="6">
        <v>7383</v>
      </c>
      <c r="E1279" s="14">
        <v>42895</v>
      </c>
      <c r="F1279" s="6">
        <v>1</v>
      </c>
      <c r="G1279" s="17" t="str">
        <f>IF($C1279="","Not Delivered",
 _xlfn.IFNA(IF(MATCH($B1279,Invoices!$B:$B,0)&gt;0,"Delivered_Invoiced"),"Delivered_Not_Invoiced"))</f>
        <v>Delivered_Invoiced</v>
      </c>
      <c r="H1279" s="27">
        <f t="shared" si="19"/>
        <v>2017</v>
      </c>
    </row>
    <row r="1280" spans="1:8" ht="15.75" customHeight="1" x14ac:dyDescent="0.35">
      <c r="A1280" s="6">
        <v>57659</v>
      </c>
      <c r="B1280" s="6">
        <v>57659002</v>
      </c>
      <c r="C1280" s="6" t="s">
        <v>1217</v>
      </c>
      <c r="D1280" s="6">
        <v>8106</v>
      </c>
      <c r="E1280" s="14">
        <v>42895</v>
      </c>
      <c r="F1280" s="6">
        <v>1</v>
      </c>
      <c r="G1280" s="17" t="str">
        <f>IF($C1280="","Not Delivered",
 _xlfn.IFNA(IF(MATCH($B1280,Invoices!$B:$B,0)&gt;0,"Delivered_Invoiced"),"Delivered_Not_Invoiced"))</f>
        <v>Delivered_Invoiced</v>
      </c>
      <c r="H1280" s="27">
        <f t="shared" si="19"/>
        <v>2017</v>
      </c>
    </row>
    <row r="1281" spans="1:8" ht="15.75" customHeight="1" x14ac:dyDescent="0.35">
      <c r="A1281" s="6">
        <v>77519</v>
      </c>
      <c r="B1281" s="6">
        <v>77519002</v>
      </c>
      <c r="C1281" s="6" t="s">
        <v>1218</v>
      </c>
      <c r="D1281" s="6">
        <v>975</v>
      </c>
      <c r="E1281" s="14">
        <v>42895</v>
      </c>
      <c r="F1281" s="6">
        <v>1</v>
      </c>
      <c r="G1281" s="17" t="str">
        <f>IF($C1281="","Not Delivered",
 _xlfn.IFNA(IF(MATCH($B1281,Invoices!$B:$B,0)&gt;0,"Delivered_Invoiced"),"Delivered_Not_Invoiced"))</f>
        <v>Delivered_Invoiced</v>
      </c>
      <c r="H1281" s="27">
        <f t="shared" si="19"/>
        <v>2017</v>
      </c>
    </row>
    <row r="1282" spans="1:8" ht="15.75" customHeight="1" x14ac:dyDescent="0.35">
      <c r="A1282" s="6">
        <v>74484</v>
      </c>
      <c r="B1282" s="6">
        <v>74484002</v>
      </c>
      <c r="C1282" s="6" t="s">
        <v>1219</v>
      </c>
      <c r="D1282" s="6">
        <v>3598</v>
      </c>
      <c r="E1282" s="14">
        <v>42895</v>
      </c>
      <c r="F1282" s="6">
        <v>1</v>
      </c>
      <c r="G1282" s="17" t="str">
        <f>IF($C1282="","Not Delivered",
 _xlfn.IFNA(IF(MATCH($B1282,Invoices!$B:$B,0)&gt;0,"Delivered_Invoiced"),"Delivered_Not_Invoiced"))</f>
        <v>Delivered_Invoiced</v>
      </c>
      <c r="H1282" s="27">
        <f t="shared" si="19"/>
        <v>2017</v>
      </c>
    </row>
    <row r="1283" spans="1:8" ht="15.75" customHeight="1" x14ac:dyDescent="0.35">
      <c r="A1283" s="6">
        <v>96899</v>
      </c>
      <c r="B1283" s="6">
        <v>96899002</v>
      </c>
      <c r="C1283" s="6" t="s">
        <v>1220</v>
      </c>
      <c r="D1283" s="6">
        <v>9560</v>
      </c>
      <c r="E1283" s="14">
        <v>42895</v>
      </c>
      <c r="F1283" s="6">
        <v>1</v>
      </c>
      <c r="G1283" s="17" t="str">
        <f>IF($C1283="","Not Delivered",
 _xlfn.IFNA(IF(MATCH($B1283,Invoices!$B:$B,0)&gt;0,"Delivered_Invoiced"),"Delivered_Not_Invoiced"))</f>
        <v>Delivered_Invoiced</v>
      </c>
      <c r="H1283" s="27">
        <f t="shared" ref="H1283:H1346" si="20">YEAR($E1283)</f>
        <v>2017</v>
      </c>
    </row>
    <row r="1284" spans="1:8" ht="15.75" customHeight="1" x14ac:dyDescent="0.35">
      <c r="A1284" s="6">
        <v>97389</v>
      </c>
      <c r="B1284" s="6">
        <v>97389002</v>
      </c>
      <c r="C1284" s="6" t="s">
        <v>1221</v>
      </c>
      <c r="D1284" s="6">
        <v>3653</v>
      </c>
      <c r="E1284" s="14">
        <v>42895</v>
      </c>
      <c r="F1284" s="6">
        <v>1</v>
      </c>
      <c r="G1284" s="17" t="str">
        <f>IF($C1284="","Not Delivered",
 _xlfn.IFNA(IF(MATCH($B1284,Invoices!$B:$B,0)&gt;0,"Delivered_Invoiced"),"Delivered_Not_Invoiced"))</f>
        <v>Delivered_Invoiced</v>
      </c>
      <c r="H1284" s="27">
        <f t="shared" si="20"/>
        <v>2017</v>
      </c>
    </row>
    <row r="1285" spans="1:8" ht="15.75" customHeight="1" x14ac:dyDescent="0.35">
      <c r="A1285" s="6">
        <v>62939</v>
      </c>
      <c r="B1285" s="6">
        <v>62939002</v>
      </c>
      <c r="C1285" s="6" t="s">
        <v>1222</v>
      </c>
      <c r="D1285" s="6">
        <v>8178</v>
      </c>
      <c r="E1285" s="14">
        <v>42895</v>
      </c>
      <c r="F1285" s="6">
        <v>3</v>
      </c>
      <c r="G1285" s="17" t="str">
        <f>IF($C1285="","Not Delivered",
 _xlfn.IFNA(IF(MATCH($B1285,Invoices!$B:$B,0)&gt;0,"Delivered_Invoiced"),"Delivered_Not_Invoiced"))</f>
        <v>Delivered_Invoiced</v>
      </c>
      <c r="H1285" s="27">
        <f t="shared" si="20"/>
        <v>2017</v>
      </c>
    </row>
    <row r="1286" spans="1:8" ht="15.75" customHeight="1" x14ac:dyDescent="0.35">
      <c r="A1286" s="6">
        <v>66744</v>
      </c>
      <c r="B1286" s="6">
        <v>66744002</v>
      </c>
      <c r="C1286" s="6" t="s">
        <v>1223</v>
      </c>
      <c r="D1286" s="6">
        <v>1730</v>
      </c>
      <c r="E1286" s="14">
        <v>42895</v>
      </c>
      <c r="F1286" s="6">
        <v>6</v>
      </c>
      <c r="G1286" s="17" t="str">
        <f>IF($C1286="","Not Delivered",
 _xlfn.IFNA(IF(MATCH($B1286,Invoices!$B:$B,0)&gt;0,"Delivered_Invoiced"),"Delivered_Not_Invoiced"))</f>
        <v>Delivered_Invoiced</v>
      </c>
      <c r="H1286" s="27">
        <f t="shared" si="20"/>
        <v>2017</v>
      </c>
    </row>
    <row r="1287" spans="1:8" ht="15.75" customHeight="1" x14ac:dyDescent="0.35">
      <c r="A1287" s="6">
        <v>67374</v>
      </c>
      <c r="B1287" s="6">
        <v>67374002</v>
      </c>
      <c r="C1287" s="6" t="s">
        <v>1224</v>
      </c>
      <c r="D1287" s="6">
        <v>6153</v>
      </c>
      <c r="E1287" s="14">
        <v>42895</v>
      </c>
      <c r="F1287" s="6">
        <v>7</v>
      </c>
      <c r="G1287" s="17" t="str">
        <f>IF($C1287="","Not Delivered",
 _xlfn.IFNA(IF(MATCH($B1287,Invoices!$B:$B,0)&gt;0,"Delivered_Invoiced"),"Delivered_Not_Invoiced"))</f>
        <v>Delivered_Invoiced</v>
      </c>
      <c r="H1287" s="27">
        <f t="shared" si="20"/>
        <v>2017</v>
      </c>
    </row>
    <row r="1288" spans="1:8" ht="15.75" customHeight="1" x14ac:dyDescent="0.35">
      <c r="A1288" s="6">
        <v>101999</v>
      </c>
      <c r="B1288" s="6">
        <v>101999002</v>
      </c>
      <c r="C1288" s="6" t="s">
        <v>1225</v>
      </c>
      <c r="D1288" s="6">
        <v>6069</v>
      </c>
      <c r="E1288" s="14">
        <v>42895</v>
      </c>
      <c r="F1288" s="6">
        <v>7</v>
      </c>
      <c r="G1288" s="17" t="str">
        <f>IF($C1288="","Not Delivered",
 _xlfn.IFNA(IF(MATCH($B1288,Invoices!$B:$B,0)&gt;0,"Delivered_Invoiced"),"Delivered_Not_Invoiced"))</f>
        <v>Delivered_Invoiced</v>
      </c>
      <c r="H1288" s="27">
        <f t="shared" si="20"/>
        <v>2017</v>
      </c>
    </row>
    <row r="1289" spans="1:8" ht="15.75" customHeight="1" x14ac:dyDescent="0.35">
      <c r="A1289" s="6">
        <v>54829</v>
      </c>
      <c r="B1289" s="6">
        <v>54829002</v>
      </c>
      <c r="C1289" s="6" t="s">
        <v>1226</v>
      </c>
      <c r="D1289" s="6">
        <v>1541</v>
      </c>
      <c r="E1289" s="14">
        <v>42896</v>
      </c>
      <c r="F1289" s="6">
        <v>4</v>
      </c>
      <c r="G1289" s="17" t="str">
        <f>IF($C1289="","Not Delivered",
 _xlfn.IFNA(IF(MATCH($B1289,Invoices!$B:$B,0)&gt;0,"Delivered_Invoiced"),"Delivered_Not_Invoiced"))</f>
        <v>Delivered_Invoiced</v>
      </c>
      <c r="H1289" s="27">
        <f t="shared" si="20"/>
        <v>2017</v>
      </c>
    </row>
    <row r="1290" spans="1:8" ht="15.75" customHeight="1" x14ac:dyDescent="0.35">
      <c r="A1290" s="6">
        <v>76524</v>
      </c>
      <c r="B1290" s="6">
        <v>76524002</v>
      </c>
      <c r="C1290" s="6" t="s">
        <v>1227</v>
      </c>
      <c r="D1290" s="6">
        <v>227</v>
      </c>
      <c r="E1290" s="14">
        <v>42896</v>
      </c>
      <c r="F1290" s="6">
        <v>2</v>
      </c>
      <c r="G1290" s="17" t="str">
        <f>IF($C1290="","Not Delivered",
 _xlfn.IFNA(IF(MATCH($B1290,Invoices!$B:$B,0)&gt;0,"Delivered_Invoiced"),"Delivered_Not_Invoiced"))</f>
        <v>Delivered_Invoiced</v>
      </c>
      <c r="H1290" s="27">
        <f t="shared" si="20"/>
        <v>2017</v>
      </c>
    </row>
    <row r="1291" spans="1:8" ht="15.75" customHeight="1" x14ac:dyDescent="0.35">
      <c r="A1291" s="6">
        <v>75809</v>
      </c>
      <c r="B1291" s="6">
        <v>75809002</v>
      </c>
      <c r="C1291" s="6" t="s">
        <v>1228</v>
      </c>
      <c r="D1291" s="6">
        <v>6521</v>
      </c>
      <c r="E1291" s="14">
        <v>42896</v>
      </c>
      <c r="F1291" s="6">
        <v>1</v>
      </c>
      <c r="G1291" s="17" t="str">
        <f>IF($C1291="","Not Delivered",
 _xlfn.IFNA(IF(MATCH($B1291,Invoices!$B:$B,0)&gt;0,"Delivered_Invoiced"),"Delivered_Not_Invoiced"))</f>
        <v>Delivered_Invoiced</v>
      </c>
      <c r="H1291" s="27">
        <f t="shared" si="20"/>
        <v>2017</v>
      </c>
    </row>
    <row r="1292" spans="1:8" ht="15.75" customHeight="1" x14ac:dyDescent="0.35">
      <c r="A1292" s="6">
        <v>61674</v>
      </c>
      <c r="B1292" s="6">
        <v>61674002</v>
      </c>
      <c r="C1292" s="6" t="s">
        <v>1229</v>
      </c>
      <c r="D1292" s="6">
        <v>3385</v>
      </c>
      <c r="E1292" s="14">
        <v>42896</v>
      </c>
      <c r="F1292" s="6">
        <v>6</v>
      </c>
      <c r="G1292" s="17" t="str">
        <f>IF($C1292="","Not Delivered",
 _xlfn.IFNA(IF(MATCH($B1292,Invoices!$B:$B,0)&gt;0,"Delivered_Invoiced"),"Delivered_Not_Invoiced"))</f>
        <v>Delivered_Invoiced</v>
      </c>
      <c r="H1292" s="27">
        <f t="shared" si="20"/>
        <v>2017</v>
      </c>
    </row>
    <row r="1293" spans="1:8" ht="15.75" customHeight="1" x14ac:dyDescent="0.35">
      <c r="A1293" s="6">
        <v>63979</v>
      </c>
      <c r="B1293" s="6">
        <v>63979002</v>
      </c>
      <c r="C1293" s="6" t="s">
        <v>1230</v>
      </c>
      <c r="D1293" s="6">
        <v>680</v>
      </c>
      <c r="E1293" s="14">
        <v>42896</v>
      </c>
      <c r="F1293" s="6">
        <v>3</v>
      </c>
      <c r="G1293" s="17" t="str">
        <f>IF($C1293="","Not Delivered",
 _xlfn.IFNA(IF(MATCH($B1293,Invoices!$B:$B,0)&gt;0,"Delivered_Invoiced"),"Delivered_Not_Invoiced"))</f>
        <v>Delivered_Invoiced</v>
      </c>
      <c r="H1293" s="27">
        <f t="shared" si="20"/>
        <v>2017</v>
      </c>
    </row>
    <row r="1294" spans="1:8" ht="15.75" customHeight="1" x14ac:dyDescent="0.35">
      <c r="A1294" s="6">
        <v>64884</v>
      </c>
      <c r="B1294" s="6">
        <v>64884002</v>
      </c>
      <c r="C1294" s="6" t="s">
        <v>1231</v>
      </c>
      <c r="D1294" s="6">
        <v>2314</v>
      </c>
      <c r="E1294" s="14">
        <v>42896</v>
      </c>
      <c r="F1294" s="6">
        <v>3</v>
      </c>
      <c r="G1294" s="17" t="str">
        <f>IF($C1294="","Not Delivered",
 _xlfn.IFNA(IF(MATCH($B1294,Invoices!$B:$B,0)&gt;0,"Delivered_Invoiced"),"Delivered_Not_Invoiced"))</f>
        <v>Delivered_Invoiced</v>
      </c>
      <c r="H1294" s="27">
        <f t="shared" si="20"/>
        <v>2017</v>
      </c>
    </row>
    <row r="1295" spans="1:8" ht="15.75" customHeight="1" x14ac:dyDescent="0.35">
      <c r="A1295" s="6">
        <v>72674</v>
      </c>
      <c r="B1295" s="6">
        <v>72674002</v>
      </c>
      <c r="C1295" s="6" t="s">
        <v>1232</v>
      </c>
      <c r="D1295" s="6">
        <v>9819</v>
      </c>
      <c r="E1295" s="14">
        <v>42896</v>
      </c>
      <c r="F1295" s="6">
        <v>2</v>
      </c>
      <c r="G1295" s="17" t="str">
        <f>IF($C1295="","Not Delivered",
 _xlfn.IFNA(IF(MATCH($B1295,Invoices!$B:$B,0)&gt;0,"Delivered_Invoiced"),"Delivered_Not_Invoiced"))</f>
        <v>Delivered_Invoiced</v>
      </c>
      <c r="H1295" s="27">
        <f t="shared" si="20"/>
        <v>2017</v>
      </c>
    </row>
    <row r="1296" spans="1:8" ht="15.75" customHeight="1" x14ac:dyDescent="0.35">
      <c r="A1296" s="6">
        <v>85814</v>
      </c>
      <c r="B1296" s="6">
        <v>85814002</v>
      </c>
      <c r="C1296" s="6" t="s">
        <v>1233</v>
      </c>
      <c r="D1296" s="6">
        <v>5888</v>
      </c>
      <c r="E1296" s="14">
        <v>42896</v>
      </c>
      <c r="F1296" s="6">
        <v>7</v>
      </c>
      <c r="G1296" s="17" t="str">
        <f>IF($C1296="","Not Delivered",
 _xlfn.IFNA(IF(MATCH($B1296,Invoices!$B:$B,0)&gt;0,"Delivered_Invoiced"),"Delivered_Not_Invoiced"))</f>
        <v>Delivered_Invoiced</v>
      </c>
      <c r="H1296" s="27">
        <f t="shared" si="20"/>
        <v>2017</v>
      </c>
    </row>
    <row r="1297" spans="1:8" ht="15.75" customHeight="1" x14ac:dyDescent="0.35">
      <c r="A1297" s="6">
        <v>90449</v>
      </c>
      <c r="B1297" s="6">
        <v>90449002</v>
      </c>
      <c r="C1297" s="6" t="s">
        <v>1234</v>
      </c>
      <c r="D1297" s="6">
        <v>1130</v>
      </c>
      <c r="E1297" s="14">
        <v>42896</v>
      </c>
      <c r="F1297" s="6">
        <v>7</v>
      </c>
      <c r="G1297" s="17" t="str">
        <f>IF($C1297="","Not Delivered",
 _xlfn.IFNA(IF(MATCH($B1297,Invoices!$B:$B,0)&gt;0,"Delivered_Invoiced"),"Delivered_Not_Invoiced"))</f>
        <v>Delivered_Invoiced</v>
      </c>
      <c r="H1297" s="27">
        <f t="shared" si="20"/>
        <v>2017</v>
      </c>
    </row>
    <row r="1298" spans="1:8" ht="15.75" customHeight="1" x14ac:dyDescent="0.35">
      <c r="A1298" s="6">
        <v>92674</v>
      </c>
      <c r="B1298" s="6">
        <v>92674002</v>
      </c>
      <c r="C1298" s="6" t="s">
        <v>1235</v>
      </c>
      <c r="D1298" s="6">
        <v>5291</v>
      </c>
      <c r="E1298" s="14">
        <v>42896</v>
      </c>
      <c r="F1298" s="6">
        <v>2</v>
      </c>
      <c r="G1298" s="17" t="str">
        <f>IF($C1298="","Not Delivered",
 _xlfn.IFNA(IF(MATCH($B1298,Invoices!$B:$B,0)&gt;0,"Delivered_Invoiced"),"Delivered_Not_Invoiced"))</f>
        <v>Delivered_Invoiced</v>
      </c>
      <c r="H1298" s="27">
        <f t="shared" si="20"/>
        <v>2017</v>
      </c>
    </row>
    <row r="1299" spans="1:8" ht="15.75" customHeight="1" x14ac:dyDescent="0.35">
      <c r="A1299" s="6">
        <v>93534</v>
      </c>
      <c r="B1299" s="6">
        <v>93534002</v>
      </c>
      <c r="C1299" s="6" t="s">
        <v>1236</v>
      </c>
      <c r="D1299" s="6">
        <v>2916</v>
      </c>
      <c r="E1299" s="14">
        <v>42896</v>
      </c>
      <c r="F1299" s="6">
        <v>3</v>
      </c>
      <c r="G1299" s="17" t="str">
        <f>IF($C1299="","Not Delivered",
 _xlfn.IFNA(IF(MATCH($B1299,Invoices!$B:$B,0)&gt;0,"Delivered_Invoiced"),"Delivered_Not_Invoiced"))</f>
        <v>Delivered_Invoiced</v>
      </c>
      <c r="H1299" s="27">
        <f t="shared" si="20"/>
        <v>2017</v>
      </c>
    </row>
    <row r="1300" spans="1:8" ht="15.75" customHeight="1" x14ac:dyDescent="0.35">
      <c r="A1300" s="6">
        <v>101944</v>
      </c>
      <c r="B1300" s="6">
        <v>101944002</v>
      </c>
      <c r="C1300" s="6" t="s">
        <v>1237</v>
      </c>
      <c r="D1300" s="6">
        <v>6930</v>
      </c>
      <c r="E1300" s="14">
        <v>42896</v>
      </c>
      <c r="F1300" s="6">
        <v>3</v>
      </c>
      <c r="G1300" s="17" t="str">
        <f>IF($C1300="","Not Delivered",
 _xlfn.IFNA(IF(MATCH($B1300,Invoices!$B:$B,0)&gt;0,"Delivered_Invoiced"),"Delivered_Not_Invoiced"))</f>
        <v>Delivered_Invoiced</v>
      </c>
      <c r="H1300" s="27">
        <f t="shared" si="20"/>
        <v>2017</v>
      </c>
    </row>
    <row r="1301" spans="1:8" ht="15.75" customHeight="1" x14ac:dyDescent="0.35">
      <c r="A1301" s="6">
        <v>111759</v>
      </c>
      <c r="B1301" s="6">
        <v>111759002</v>
      </c>
      <c r="C1301" s="6" t="s">
        <v>1238</v>
      </c>
      <c r="D1301" s="6">
        <v>5591</v>
      </c>
      <c r="E1301" s="14">
        <v>42896</v>
      </c>
      <c r="F1301" s="6">
        <v>7</v>
      </c>
      <c r="G1301" s="17" t="str">
        <f>IF($C1301="","Not Delivered",
 _xlfn.IFNA(IF(MATCH($B1301,Invoices!$B:$B,0)&gt;0,"Delivered_Invoiced"),"Delivered_Not_Invoiced"))</f>
        <v>Delivered_Invoiced</v>
      </c>
      <c r="H1301" s="27">
        <f t="shared" si="20"/>
        <v>2017</v>
      </c>
    </row>
    <row r="1302" spans="1:8" ht="15.75" customHeight="1" x14ac:dyDescent="0.35">
      <c r="A1302" s="6">
        <v>57414</v>
      </c>
      <c r="B1302" s="6">
        <v>57414002</v>
      </c>
      <c r="C1302" s="6" t="s">
        <v>1239</v>
      </c>
      <c r="D1302" s="6">
        <v>6497</v>
      </c>
      <c r="E1302" s="14">
        <v>42897</v>
      </c>
      <c r="F1302" s="6">
        <v>3</v>
      </c>
      <c r="G1302" s="17" t="str">
        <f>IF($C1302="","Not Delivered",
 _xlfn.IFNA(IF(MATCH($B1302,Invoices!$B:$B,0)&gt;0,"Delivered_Invoiced"),"Delivered_Not_Invoiced"))</f>
        <v>Delivered_Invoiced</v>
      </c>
      <c r="H1302" s="27">
        <f t="shared" si="20"/>
        <v>2017</v>
      </c>
    </row>
    <row r="1303" spans="1:8" ht="15.75" customHeight="1" x14ac:dyDescent="0.35">
      <c r="A1303" s="6">
        <v>76469</v>
      </c>
      <c r="B1303" s="6">
        <v>76469002</v>
      </c>
      <c r="C1303" s="6" t="s">
        <v>1207</v>
      </c>
      <c r="D1303" s="6">
        <v>6061</v>
      </c>
      <c r="E1303" s="14">
        <v>42897</v>
      </c>
      <c r="F1303" s="6">
        <v>2</v>
      </c>
      <c r="G1303" s="17" t="str">
        <f>IF($C1303="","Not Delivered",
 _xlfn.IFNA(IF(MATCH($B1303,Invoices!$B:$B,0)&gt;0,"Delivered_Invoiced"),"Delivered_Not_Invoiced"))</f>
        <v>Delivered_Invoiced</v>
      </c>
      <c r="H1303" s="27">
        <f t="shared" si="20"/>
        <v>2017</v>
      </c>
    </row>
    <row r="1304" spans="1:8" ht="15.75" customHeight="1" x14ac:dyDescent="0.35">
      <c r="A1304" s="6">
        <v>96909</v>
      </c>
      <c r="B1304" s="6">
        <v>96909002</v>
      </c>
      <c r="C1304" s="6" t="s">
        <v>1240</v>
      </c>
      <c r="D1304" s="6">
        <v>1313</v>
      </c>
      <c r="E1304" s="14">
        <v>42897</v>
      </c>
      <c r="F1304" s="6">
        <v>2</v>
      </c>
      <c r="G1304" s="17" t="str">
        <f>IF($C1304="","Not Delivered",
 _xlfn.IFNA(IF(MATCH($B1304,Invoices!$B:$B,0)&gt;0,"Delivered_Invoiced"),"Delivered_Not_Invoiced"))</f>
        <v>Delivered_Invoiced</v>
      </c>
      <c r="H1304" s="27">
        <f t="shared" si="20"/>
        <v>2017</v>
      </c>
    </row>
    <row r="1305" spans="1:8" ht="15.75" customHeight="1" x14ac:dyDescent="0.35">
      <c r="A1305" s="6">
        <v>59464</v>
      </c>
      <c r="B1305" s="6">
        <v>59464002</v>
      </c>
      <c r="C1305" s="6" t="s">
        <v>1241</v>
      </c>
      <c r="D1305" s="6">
        <v>6931</v>
      </c>
      <c r="E1305" s="14">
        <v>42897</v>
      </c>
      <c r="F1305" s="6">
        <v>6</v>
      </c>
      <c r="G1305" s="17" t="str">
        <f>IF($C1305="","Not Delivered",
 _xlfn.IFNA(IF(MATCH($B1305,Invoices!$B:$B,0)&gt;0,"Delivered_Invoiced"),"Delivered_Not_Invoiced"))</f>
        <v>Delivered_Invoiced</v>
      </c>
      <c r="H1305" s="27">
        <f t="shared" si="20"/>
        <v>2017</v>
      </c>
    </row>
    <row r="1306" spans="1:8" ht="15.75" customHeight="1" x14ac:dyDescent="0.35">
      <c r="A1306" s="6">
        <v>83469</v>
      </c>
      <c r="B1306" s="6">
        <v>83469002</v>
      </c>
      <c r="C1306" s="6" t="s">
        <v>1242</v>
      </c>
      <c r="D1306" s="6">
        <v>3262</v>
      </c>
      <c r="E1306" s="14">
        <v>42897</v>
      </c>
      <c r="F1306" s="6">
        <v>3</v>
      </c>
      <c r="G1306" s="17" t="str">
        <f>IF($C1306="","Not Delivered",
 _xlfn.IFNA(IF(MATCH($B1306,Invoices!$B:$B,0)&gt;0,"Delivered_Invoiced"),"Delivered_Not_Invoiced"))</f>
        <v>Delivered_Invoiced</v>
      </c>
      <c r="H1306" s="27">
        <f t="shared" si="20"/>
        <v>2017</v>
      </c>
    </row>
    <row r="1307" spans="1:8" ht="15.75" customHeight="1" x14ac:dyDescent="0.35">
      <c r="A1307" s="6">
        <v>106539</v>
      </c>
      <c r="B1307" s="6">
        <v>106539002</v>
      </c>
      <c r="C1307" s="6" t="s">
        <v>1243</v>
      </c>
      <c r="D1307" s="6">
        <v>7003</v>
      </c>
      <c r="E1307" s="14">
        <v>42897</v>
      </c>
      <c r="F1307" s="6">
        <v>6</v>
      </c>
      <c r="G1307" s="17" t="str">
        <f>IF($C1307="","Not Delivered",
 _xlfn.IFNA(IF(MATCH($B1307,Invoices!$B:$B,0)&gt;0,"Delivered_Invoiced"),"Delivered_Not_Invoiced"))</f>
        <v>Delivered_Invoiced</v>
      </c>
      <c r="H1307" s="27">
        <f t="shared" si="20"/>
        <v>2017</v>
      </c>
    </row>
    <row r="1308" spans="1:8" ht="15.75" customHeight="1" x14ac:dyDescent="0.35">
      <c r="A1308" s="6">
        <v>112344</v>
      </c>
      <c r="B1308" s="6">
        <v>112344002</v>
      </c>
      <c r="C1308" s="6" t="s">
        <v>1244</v>
      </c>
      <c r="D1308" s="6">
        <v>5637</v>
      </c>
      <c r="E1308" s="14">
        <v>42897</v>
      </c>
      <c r="F1308" s="6">
        <v>1</v>
      </c>
      <c r="G1308" s="17" t="str">
        <f>IF($C1308="","Not Delivered",
 _xlfn.IFNA(IF(MATCH($B1308,Invoices!$B:$B,0)&gt;0,"Delivered_Invoiced"),"Delivered_Not_Invoiced"))</f>
        <v>Delivered_Invoiced</v>
      </c>
      <c r="H1308" s="27">
        <f t="shared" si="20"/>
        <v>2017</v>
      </c>
    </row>
    <row r="1309" spans="1:8" ht="15.75" customHeight="1" x14ac:dyDescent="0.35">
      <c r="A1309" s="6">
        <v>77754</v>
      </c>
      <c r="B1309" s="6">
        <v>77754002</v>
      </c>
      <c r="C1309" s="6" t="s">
        <v>1245</v>
      </c>
      <c r="D1309" s="6">
        <v>2822</v>
      </c>
      <c r="E1309" s="14">
        <v>42898</v>
      </c>
      <c r="F1309" s="6">
        <v>1</v>
      </c>
      <c r="G1309" s="17" t="str">
        <f>IF($C1309="","Not Delivered",
 _xlfn.IFNA(IF(MATCH($B1309,Invoices!$B:$B,0)&gt;0,"Delivered_Invoiced"),"Delivered_Not_Invoiced"))</f>
        <v>Delivered_Invoiced</v>
      </c>
      <c r="H1309" s="27">
        <f t="shared" si="20"/>
        <v>2017</v>
      </c>
    </row>
    <row r="1310" spans="1:8" ht="15.75" customHeight="1" x14ac:dyDescent="0.35">
      <c r="A1310" s="6">
        <v>71799</v>
      </c>
      <c r="B1310" s="6">
        <v>71799002</v>
      </c>
      <c r="C1310" s="6" t="s">
        <v>1246</v>
      </c>
      <c r="D1310" s="6">
        <v>7585</v>
      </c>
      <c r="E1310" s="14">
        <v>42898</v>
      </c>
      <c r="F1310" s="6">
        <v>7</v>
      </c>
      <c r="G1310" s="17" t="str">
        <f>IF($C1310="","Not Delivered",
 _xlfn.IFNA(IF(MATCH($B1310,Invoices!$B:$B,0)&gt;0,"Delivered_Invoiced"),"Delivered_Not_Invoiced"))</f>
        <v>Delivered_Invoiced</v>
      </c>
      <c r="H1310" s="27">
        <f t="shared" si="20"/>
        <v>2017</v>
      </c>
    </row>
    <row r="1311" spans="1:8" ht="15.75" customHeight="1" x14ac:dyDescent="0.35">
      <c r="A1311" s="6">
        <v>111654</v>
      </c>
      <c r="B1311" s="6">
        <v>111654002</v>
      </c>
      <c r="C1311" s="6" t="s">
        <v>1247</v>
      </c>
      <c r="D1311" s="6">
        <v>654</v>
      </c>
      <c r="E1311" s="14">
        <v>42898</v>
      </c>
      <c r="F1311" s="6">
        <v>7</v>
      </c>
      <c r="G1311" s="17" t="str">
        <f>IF($C1311="","Not Delivered",
 _xlfn.IFNA(IF(MATCH($B1311,Invoices!$B:$B,0)&gt;0,"Delivered_Invoiced"),"Delivered_Not_Invoiced"))</f>
        <v>Delivered_Invoiced</v>
      </c>
      <c r="H1311" s="27">
        <f t="shared" si="20"/>
        <v>2017</v>
      </c>
    </row>
    <row r="1312" spans="1:8" ht="15.75" customHeight="1" x14ac:dyDescent="0.35">
      <c r="A1312" s="6">
        <v>54429</v>
      </c>
      <c r="B1312" s="6">
        <v>54429002</v>
      </c>
      <c r="C1312" s="6" t="s">
        <v>1248</v>
      </c>
      <c r="D1312" s="6">
        <v>4692</v>
      </c>
      <c r="E1312" s="14">
        <v>42899</v>
      </c>
      <c r="F1312" s="6">
        <v>1</v>
      </c>
      <c r="G1312" s="17" t="str">
        <f>IF($C1312="","Not Delivered",
 _xlfn.IFNA(IF(MATCH($B1312,Invoices!$B:$B,0)&gt;0,"Delivered_Invoiced"),"Delivered_Not_Invoiced"))</f>
        <v>Delivered_Invoiced</v>
      </c>
      <c r="H1312" s="27">
        <f t="shared" si="20"/>
        <v>2017</v>
      </c>
    </row>
    <row r="1313" spans="1:8" ht="15.75" customHeight="1" x14ac:dyDescent="0.35">
      <c r="A1313" s="6">
        <v>56489</v>
      </c>
      <c r="B1313" s="6">
        <v>56489002</v>
      </c>
      <c r="C1313" s="6" t="s">
        <v>1249</v>
      </c>
      <c r="D1313" s="6">
        <v>4070</v>
      </c>
      <c r="E1313" s="14">
        <v>42899</v>
      </c>
      <c r="F1313" s="6">
        <v>2</v>
      </c>
      <c r="G1313" s="17" t="str">
        <f>IF($C1313="","Not Delivered",
 _xlfn.IFNA(IF(MATCH($B1313,Invoices!$B:$B,0)&gt;0,"Delivered_Invoiced"),"Delivered_Not_Invoiced"))</f>
        <v>Delivered_Invoiced</v>
      </c>
      <c r="H1313" s="27">
        <f t="shared" si="20"/>
        <v>2017</v>
      </c>
    </row>
    <row r="1314" spans="1:8" ht="15.75" customHeight="1" x14ac:dyDescent="0.35">
      <c r="A1314" s="6">
        <v>57684</v>
      </c>
      <c r="B1314" s="6">
        <v>57684002</v>
      </c>
      <c r="C1314" s="6" t="s">
        <v>977</v>
      </c>
      <c r="D1314" s="6">
        <v>792</v>
      </c>
      <c r="E1314" s="14">
        <v>42899</v>
      </c>
      <c r="F1314" s="6">
        <v>3</v>
      </c>
      <c r="G1314" s="17" t="str">
        <f>IF($C1314="","Not Delivered",
 _xlfn.IFNA(IF(MATCH($B1314,Invoices!$B:$B,0)&gt;0,"Delivered_Invoiced"),"Delivered_Not_Invoiced"))</f>
        <v>Delivered_Invoiced</v>
      </c>
      <c r="H1314" s="27">
        <f t="shared" si="20"/>
        <v>2017</v>
      </c>
    </row>
    <row r="1315" spans="1:8" ht="15.75" customHeight="1" x14ac:dyDescent="0.35">
      <c r="A1315" s="6">
        <v>76659</v>
      </c>
      <c r="B1315" s="6">
        <v>76659002</v>
      </c>
      <c r="C1315" s="6" t="s">
        <v>1250</v>
      </c>
      <c r="D1315" s="6">
        <v>4988</v>
      </c>
      <c r="E1315" s="14">
        <v>42899</v>
      </c>
      <c r="F1315" s="6">
        <v>1</v>
      </c>
      <c r="G1315" s="17" t="str">
        <f>IF($C1315="","Not Delivered",
 _xlfn.IFNA(IF(MATCH($B1315,Invoices!$B:$B,0)&gt;0,"Delivered_Invoiced"),"Delivered_Not_Invoiced"))</f>
        <v>Delivered_Invoiced</v>
      </c>
      <c r="H1315" s="27">
        <f t="shared" si="20"/>
        <v>2017</v>
      </c>
    </row>
    <row r="1316" spans="1:8" ht="15.75" customHeight="1" x14ac:dyDescent="0.35">
      <c r="A1316" s="6">
        <v>96519</v>
      </c>
      <c r="B1316" s="6">
        <v>96519002</v>
      </c>
      <c r="C1316" s="6" t="s">
        <v>1251</v>
      </c>
      <c r="D1316" s="6">
        <v>3624</v>
      </c>
      <c r="E1316" s="14">
        <v>42899</v>
      </c>
      <c r="F1316" s="6">
        <v>3</v>
      </c>
      <c r="G1316" s="17" t="str">
        <f>IF($C1316="","Not Delivered",
 _xlfn.IFNA(IF(MATCH($B1316,Invoices!$B:$B,0)&gt;0,"Delivered_Invoiced"),"Delivered_Not_Invoiced"))</f>
        <v>Delivered_Invoiced</v>
      </c>
      <c r="H1316" s="27">
        <f t="shared" si="20"/>
        <v>2017</v>
      </c>
    </row>
    <row r="1317" spans="1:8" ht="15.75" customHeight="1" x14ac:dyDescent="0.35">
      <c r="A1317" s="6">
        <v>66834</v>
      </c>
      <c r="B1317" s="6">
        <v>66834002</v>
      </c>
      <c r="C1317" s="6" t="s">
        <v>1252</v>
      </c>
      <c r="D1317" s="6">
        <v>7102</v>
      </c>
      <c r="E1317" s="14">
        <v>42899</v>
      </c>
      <c r="F1317" s="6">
        <v>1</v>
      </c>
      <c r="G1317" s="17" t="str">
        <f>IF($C1317="","Not Delivered",
 _xlfn.IFNA(IF(MATCH($B1317,Invoices!$B:$B,0)&gt;0,"Delivered_Invoiced"),"Delivered_Not_Invoiced"))</f>
        <v>Delivered_Invoiced</v>
      </c>
      <c r="H1317" s="27">
        <f t="shared" si="20"/>
        <v>2017</v>
      </c>
    </row>
    <row r="1318" spans="1:8" ht="15.75" customHeight="1" x14ac:dyDescent="0.35">
      <c r="A1318" s="6">
        <v>112289</v>
      </c>
      <c r="B1318" s="6">
        <v>112289002</v>
      </c>
      <c r="C1318" s="6" t="s">
        <v>1253</v>
      </c>
      <c r="D1318" s="6">
        <v>7030</v>
      </c>
      <c r="E1318" s="14">
        <v>42899</v>
      </c>
      <c r="F1318" s="6">
        <v>3</v>
      </c>
      <c r="G1318" s="17" t="str">
        <f>IF($C1318="","Not Delivered",
 _xlfn.IFNA(IF(MATCH($B1318,Invoices!$B:$B,0)&gt;0,"Delivered_Invoiced"),"Delivered_Not_Invoiced"))</f>
        <v>Delivered_Invoiced</v>
      </c>
      <c r="H1318" s="27">
        <f t="shared" si="20"/>
        <v>2017</v>
      </c>
    </row>
    <row r="1319" spans="1:8" ht="15.75" customHeight="1" x14ac:dyDescent="0.35">
      <c r="A1319" s="6">
        <v>112919</v>
      </c>
      <c r="B1319" s="6">
        <v>112919002</v>
      </c>
      <c r="C1319" s="6" t="s">
        <v>1254</v>
      </c>
      <c r="D1319" s="6">
        <v>8148</v>
      </c>
      <c r="E1319" s="14">
        <v>42899</v>
      </c>
      <c r="F1319" s="6">
        <v>1</v>
      </c>
      <c r="G1319" s="17" t="str">
        <f>IF($C1319="","Not Delivered",
 _xlfn.IFNA(IF(MATCH($B1319,Invoices!$B:$B,0)&gt;0,"Delivered_Invoiced"),"Delivered_Not_Invoiced"))</f>
        <v>Delivered_Invoiced</v>
      </c>
      <c r="H1319" s="27">
        <f t="shared" si="20"/>
        <v>2017</v>
      </c>
    </row>
    <row r="1320" spans="1:8" ht="15.75" customHeight="1" x14ac:dyDescent="0.35">
      <c r="A1320" s="6">
        <v>55879</v>
      </c>
      <c r="B1320" s="6">
        <v>55879002</v>
      </c>
      <c r="C1320" s="6" t="s">
        <v>1255</v>
      </c>
      <c r="D1320" s="6">
        <v>3009</v>
      </c>
      <c r="E1320" s="14">
        <v>42900</v>
      </c>
      <c r="F1320" s="6">
        <v>1</v>
      </c>
      <c r="G1320" s="17" t="str">
        <f>IF($C1320="","Not Delivered",
 _xlfn.IFNA(IF(MATCH($B1320,Invoices!$B:$B,0)&gt;0,"Delivered_Invoiced"),"Delivered_Not_Invoiced"))</f>
        <v>Delivered_Invoiced</v>
      </c>
      <c r="H1320" s="27">
        <f t="shared" si="20"/>
        <v>2017</v>
      </c>
    </row>
    <row r="1321" spans="1:8" ht="15.75" customHeight="1" x14ac:dyDescent="0.35">
      <c r="A1321" s="6">
        <v>75714</v>
      </c>
      <c r="B1321" s="6">
        <v>75714002</v>
      </c>
      <c r="C1321" s="6" t="s">
        <v>1256</v>
      </c>
      <c r="D1321" s="6">
        <v>1018</v>
      </c>
      <c r="E1321" s="14">
        <v>42900</v>
      </c>
      <c r="F1321" s="6">
        <v>1</v>
      </c>
      <c r="G1321" s="17" t="str">
        <f>IF($C1321="","Not Delivered",
 _xlfn.IFNA(IF(MATCH($B1321,Invoices!$B:$B,0)&gt;0,"Delivered_Invoiced"),"Delivered_Not_Invoiced"))</f>
        <v>Delivered_Invoiced</v>
      </c>
      <c r="H1321" s="27">
        <f t="shared" si="20"/>
        <v>2017</v>
      </c>
    </row>
    <row r="1322" spans="1:8" ht="15.75" customHeight="1" x14ac:dyDescent="0.35">
      <c r="A1322" s="6">
        <v>78224</v>
      </c>
      <c r="B1322" s="6">
        <v>78224002</v>
      </c>
      <c r="C1322" s="6" t="s">
        <v>1257</v>
      </c>
      <c r="D1322" s="6">
        <v>3506</v>
      </c>
      <c r="E1322" s="14">
        <v>42900</v>
      </c>
      <c r="F1322" s="6">
        <v>2</v>
      </c>
      <c r="G1322" s="17" t="str">
        <f>IF($C1322="","Not Delivered",
 _xlfn.IFNA(IF(MATCH($B1322,Invoices!$B:$B,0)&gt;0,"Delivered_Invoiced"),"Delivered_Not_Invoiced"))</f>
        <v>Delivered_Invoiced</v>
      </c>
      <c r="H1322" s="27">
        <f t="shared" si="20"/>
        <v>2017</v>
      </c>
    </row>
    <row r="1323" spans="1:8" ht="15.75" customHeight="1" x14ac:dyDescent="0.35">
      <c r="A1323" s="6">
        <v>98889</v>
      </c>
      <c r="B1323" s="6">
        <v>98889002</v>
      </c>
      <c r="C1323" s="6" t="s">
        <v>1258</v>
      </c>
      <c r="D1323" s="6">
        <v>3738</v>
      </c>
      <c r="E1323" s="14">
        <v>42900</v>
      </c>
      <c r="F1323" s="6">
        <v>2</v>
      </c>
      <c r="G1323" s="17" t="str">
        <f>IF($C1323="","Not Delivered",
 _xlfn.IFNA(IF(MATCH($B1323,Invoices!$B:$B,0)&gt;0,"Delivered_Invoiced"),"Delivered_Not_Invoiced"))</f>
        <v>Delivered_Invoiced</v>
      </c>
      <c r="H1323" s="27">
        <f t="shared" si="20"/>
        <v>2017</v>
      </c>
    </row>
    <row r="1324" spans="1:8" ht="15.75" customHeight="1" x14ac:dyDescent="0.35">
      <c r="A1324" s="6">
        <v>61159</v>
      </c>
      <c r="B1324" s="6">
        <v>61159002</v>
      </c>
      <c r="C1324" s="6" t="s">
        <v>1259</v>
      </c>
      <c r="D1324" s="6">
        <v>952</v>
      </c>
      <c r="E1324" s="14">
        <v>42900</v>
      </c>
      <c r="F1324" s="6">
        <v>1</v>
      </c>
      <c r="G1324" s="17" t="str">
        <f>IF($C1324="","Not Delivered",
 _xlfn.IFNA(IF(MATCH($B1324,Invoices!$B:$B,0)&gt;0,"Delivered_Invoiced"),"Delivered_Not_Invoiced"))</f>
        <v>Delivered_Invoiced</v>
      </c>
      <c r="H1324" s="27">
        <f t="shared" si="20"/>
        <v>2017</v>
      </c>
    </row>
    <row r="1325" spans="1:8" ht="15.75" customHeight="1" x14ac:dyDescent="0.35">
      <c r="A1325" s="6">
        <v>65649</v>
      </c>
      <c r="B1325" s="6">
        <v>65649002</v>
      </c>
      <c r="C1325" s="6" t="s">
        <v>1260</v>
      </c>
      <c r="D1325" s="6">
        <v>6211</v>
      </c>
      <c r="E1325" s="14">
        <v>42900</v>
      </c>
      <c r="F1325" s="6">
        <v>7</v>
      </c>
      <c r="G1325" s="17" t="str">
        <f>IF($C1325="","Not Delivered",
 _xlfn.IFNA(IF(MATCH($B1325,Invoices!$B:$B,0)&gt;0,"Delivered_Invoiced"),"Delivered_Not_Invoiced"))</f>
        <v>Delivered_Invoiced</v>
      </c>
      <c r="H1325" s="27">
        <f t="shared" si="20"/>
        <v>2017</v>
      </c>
    </row>
    <row r="1326" spans="1:8" ht="15.75" customHeight="1" x14ac:dyDescent="0.35">
      <c r="A1326" s="6">
        <v>80519</v>
      </c>
      <c r="B1326" s="6">
        <v>80519002</v>
      </c>
      <c r="C1326" s="6" t="s">
        <v>1261</v>
      </c>
      <c r="D1326" s="6">
        <v>4172</v>
      </c>
      <c r="E1326" s="14">
        <v>42900</v>
      </c>
      <c r="F1326" s="6">
        <v>2</v>
      </c>
      <c r="G1326" s="17" t="str">
        <f>IF($C1326="","Not Delivered",
 _xlfn.IFNA(IF(MATCH($B1326,Invoices!$B:$B,0)&gt;0,"Delivered_Invoiced"),"Delivered_Not_Invoiced"))</f>
        <v>Delivered_Invoiced</v>
      </c>
      <c r="H1326" s="27">
        <f t="shared" si="20"/>
        <v>2017</v>
      </c>
    </row>
    <row r="1327" spans="1:8" ht="15.75" customHeight="1" x14ac:dyDescent="0.35">
      <c r="A1327" s="6">
        <v>84939</v>
      </c>
      <c r="B1327" s="6">
        <v>84939002</v>
      </c>
      <c r="C1327" s="6" t="s">
        <v>1262</v>
      </c>
      <c r="D1327" s="6">
        <v>7533</v>
      </c>
      <c r="E1327" s="14">
        <v>42900</v>
      </c>
      <c r="F1327" s="6">
        <v>4</v>
      </c>
      <c r="G1327" s="17" t="str">
        <f>IF($C1327="","Not Delivered",
 _xlfn.IFNA(IF(MATCH($B1327,Invoices!$B:$B,0)&gt;0,"Delivered_Invoiced"),"Delivered_Not_Invoiced"))</f>
        <v>Delivered_Invoiced</v>
      </c>
      <c r="H1327" s="27">
        <f t="shared" si="20"/>
        <v>2017</v>
      </c>
    </row>
    <row r="1328" spans="1:8" ht="15.75" customHeight="1" x14ac:dyDescent="0.35">
      <c r="A1328" s="6">
        <v>101779</v>
      </c>
      <c r="B1328" s="6">
        <v>101779002</v>
      </c>
      <c r="C1328" s="6" t="s">
        <v>1263</v>
      </c>
      <c r="D1328" s="6">
        <v>7781</v>
      </c>
      <c r="E1328" s="14">
        <v>42900</v>
      </c>
      <c r="F1328" s="6">
        <v>2</v>
      </c>
      <c r="G1328" s="17" t="str">
        <f>IF($C1328="","Not Delivered",
 _xlfn.IFNA(IF(MATCH($B1328,Invoices!$B:$B,0)&gt;0,"Delivered_Invoiced"),"Delivered_Not_Invoiced"))</f>
        <v>Delivered_Invoiced</v>
      </c>
      <c r="H1328" s="27">
        <f t="shared" si="20"/>
        <v>2017</v>
      </c>
    </row>
    <row r="1329" spans="1:8" ht="15.75" customHeight="1" x14ac:dyDescent="0.35">
      <c r="A1329" s="6">
        <v>108819</v>
      </c>
      <c r="B1329" s="6">
        <v>108819002</v>
      </c>
      <c r="C1329" s="6" t="s">
        <v>1264</v>
      </c>
      <c r="D1329" s="6">
        <v>2705</v>
      </c>
      <c r="E1329" s="14">
        <v>42900</v>
      </c>
      <c r="F1329" s="6">
        <v>5</v>
      </c>
      <c r="G1329" s="17" t="str">
        <f>IF($C1329="","Not Delivered",
 _xlfn.IFNA(IF(MATCH($B1329,Invoices!$B:$B,0)&gt;0,"Delivered_Invoiced"),"Delivered_Not_Invoiced"))</f>
        <v>Delivered_Invoiced</v>
      </c>
      <c r="H1329" s="27">
        <f t="shared" si="20"/>
        <v>2017</v>
      </c>
    </row>
    <row r="1330" spans="1:8" ht="15.75" customHeight="1" x14ac:dyDescent="0.35">
      <c r="A1330" s="6">
        <v>55724</v>
      </c>
      <c r="B1330" s="6">
        <v>55724002</v>
      </c>
      <c r="C1330" s="6" t="s">
        <v>1265</v>
      </c>
      <c r="D1330" s="6">
        <v>8953</v>
      </c>
      <c r="E1330" s="14">
        <v>42901</v>
      </c>
      <c r="F1330" s="6">
        <v>1</v>
      </c>
      <c r="G1330" s="17" t="str">
        <f>IF($C1330="","Not Delivered",
 _xlfn.IFNA(IF(MATCH($B1330,Invoices!$B:$B,0)&gt;0,"Delivered_Invoiced"),"Delivered_Not_Invoiced"))</f>
        <v>Delivered_Invoiced</v>
      </c>
      <c r="H1330" s="27">
        <f t="shared" si="20"/>
        <v>2017</v>
      </c>
    </row>
    <row r="1331" spans="1:8" ht="15.75" customHeight="1" x14ac:dyDescent="0.35">
      <c r="A1331" s="6">
        <v>76284</v>
      </c>
      <c r="B1331" s="6">
        <v>76284002</v>
      </c>
      <c r="C1331" s="6" t="s">
        <v>1266</v>
      </c>
      <c r="D1331" s="6">
        <v>6749</v>
      </c>
      <c r="E1331" s="14">
        <v>42901</v>
      </c>
      <c r="F1331" s="6">
        <v>4</v>
      </c>
      <c r="G1331" s="17" t="str">
        <f>IF($C1331="","Not Delivered",
 _xlfn.IFNA(IF(MATCH($B1331,Invoices!$B:$B,0)&gt;0,"Delivered_Invoiced"),"Delivered_Not_Invoiced"))</f>
        <v>Delivered_Invoiced</v>
      </c>
      <c r="H1331" s="27">
        <f t="shared" si="20"/>
        <v>2017</v>
      </c>
    </row>
    <row r="1332" spans="1:8" ht="15.75" customHeight="1" x14ac:dyDescent="0.35">
      <c r="A1332" s="6">
        <v>78289</v>
      </c>
      <c r="B1332" s="6">
        <v>78289002</v>
      </c>
      <c r="C1332" s="6" t="s">
        <v>1267</v>
      </c>
      <c r="D1332" s="6">
        <v>304</v>
      </c>
      <c r="E1332" s="14">
        <v>42901</v>
      </c>
      <c r="F1332" s="6">
        <v>1</v>
      </c>
      <c r="G1332" s="17" t="str">
        <f>IF($C1332="","Not Delivered",
 _xlfn.IFNA(IF(MATCH($B1332,Invoices!$B:$B,0)&gt;0,"Delivered_Invoiced"),"Delivered_Not_Invoiced"))</f>
        <v>Delivered_Invoiced</v>
      </c>
      <c r="H1332" s="27">
        <f t="shared" si="20"/>
        <v>2017</v>
      </c>
    </row>
    <row r="1333" spans="1:8" ht="15.75" customHeight="1" x14ac:dyDescent="0.35">
      <c r="A1333" s="6">
        <v>63014</v>
      </c>
      <c r="B1333" s="6">
        <v>63014002</v>
      </c>
      <c r="C1333" s="6" t="s">
        <v>1268</v>
      </c>
      <c r="D1333" s="6">
        <v>3757</v>
      </c>
      <c r="E1333" s="14">
        <v>42901</v>
      </c>
      <c r="F1333" s="6">
        <v>6</v>
      </c>
      <c r="G1333" s="17" t="str">
        <f>IF($C1333="","Not Delivered",
 _xlfn.IFNA(IF(MATCH($B1333,Invoices!$B:$B,0)&gt;0,"Delivered_Invoiced"),"Delivered_Not_Invoiced"))</f>
        <v>Delivered_Invoiced</v>
      </c>
      <c r="H1333" s="27">
        <f t="shared" si="20"/>
        <v>2017</v>
      </c>
    </row>
    <row r="1334" spans="1:8" ht="15.75" customHeight="1" x14ac:dyDescent="0.35">
      <c r="A1334" s="6">
        <v>64659</v>
      </c>
      <c r="B1334" s="6">
        <v>64659002</v>
      </c>
      <c r="C1334" s="6" t="s">
        <v>1269</v>
      </c>
      <c r="D1334" s="6">
        <v>7969</v>
      </c>
      <c r="E1334" s="14">
        <v>42901</v>
      </c>
      <c r="F1334" s="6">
        <v>5</v>
      </c>
      <c r="G1334" s="17" t="str">
        <f>IF($C1334="","Not Delivered",
 _xlfn.IFNA(IF(MATCH($B1334,Invoices!$B:$B,0)&gt;0,"Delivered_Invoiced"),"Delivered_Not_Invoiced"))</f>
        <v>Delivered_Invoiced</v>
      </c>
      <c r="H1334" s="27">
        <f t="shared" si="20"/>
        <v>2017</v>
      </c>
    </row>
    <row r="1335" spans="1:8" ht="15.75" customHeight="1" x14ac:dyDescent="0.35">
      <c r="A1335" s="6">
        <v>71299</v>
      </c>
      <c r="B1335" s="6">
        <v>71299002</v>
      </c>
      <c r="C1335" s="6" t="s">
        <v>1270</v>
      </c>
      <c r="D1335" s="6">
        <v>844</v>
      </c>
      <c r="E1335" s="14">
        <v>42901</v>
      </c>
      <c r="F1335" s="6">
        <v>4</v>
      </c>
      <c r="G1335" s="17" t="str">
        <f>IF($C1335="","Not Delivered",
 _xlfn.IFNA(IF(MATCH($B1335,Invoices!$B:$B,0)&gt;0,"Delivered_Invoiced"),"Delivered_Not_Invoiced"))</f>
        <v>Delivered_Invoiced</v>
      </c>
      <c r="H1335" s="27">
        <f t="shared" si="20"/>
        <v>2017</v>
      </c>
    </row>
    <row r="1336" spans="1:8" ht="15.75" customHeight="1" x14ac:dyDescent="0.35">
      <c r="A1336" s="6">
        <v>88759</v>
      </c>
      <c r="B1336" s="6">
        <v>88759002</v>
      </c>
      <c r="C1336" s="6" t="s">
        <v>1271</v>
      </c>
      <c r="D1336" s="6">
        <v>5716</v>
      </c>
      <c r="E1336" s="14">
        <v>42901</v>
      </c>
      <c r="F1336" s="6">
        <v>1</v>
      </c>
      <c r="G1336" s="17" t="str">
        <f>IF($C1336="","Not Delivered",
 _xlfn.IFNA(IF(MATCH($B1336,Invoices!$B:$B,0)&gt;0,"Delivered_Invoiced"),"Delivered_Not_Invoiced"))</f>
        <v>Delivered_Invoiced</v>
      </c>
      <c r="H1336" s="27">
        <f t="shared" si="20"/>
        <v>2017</v>
      </c>
    </row>
    <row r="1337" spans="1:8" ht="15.75" customHeight="1" x14ac:dyDescent="0.35">
      <c r="A1337" s="6">
        <v>93229</v>
      </c>
      <c r="B1337" s="6">
        <v>93229002</v>
      </c>
      <c r="C1337" s="6" t="s">
        <v>1272</v>
      </c>
      <c r="D1337" s="6">
        <v>5952</v>
      </c>
      <c r="E1337" s="14">
        <v>42901</v>
      </c>
      <c r="F1337" s="6">
        <v>1</v>
      </c>
      <c r="G1337" s="17" t="str">
        <f>IF($C1337="","Not Delivered",
 _xlfn.IFNA(IF(MATCH($B1337,Invoices!$B:$B,0)&gt;0,"Delivered_Invoiced"),"Delivered_Not_Invoiced"))</f>
        <v>Delivered_Invoiced</v>
      </c>
      <c r="H1337" s="27">
        <f t="shared" si="20"/>
        <v>2017</v>
      </c>
    </row>
    <row r="1338" spans="1:8" ht="15.75" customHeight="1" x14ac:dyDescent="0.35">
      <c r="A1338" s="6">
        <v>93729</v>
      </c>
      <c r="B1338" s="6">
        <v>93729002</v>
      </c>
      <c r="C1338" s="6" t="s">
        <v>1273</v>
      </c>
      <c r="D1338" s="6">
        <v>4758</v>
      </c>
      <c r="E1338" s="14">
        <v>42901</v>
      </c>
      <c r="F1338" s="6">
        <v>1</v>
      </c>
      <c r="G1338" s="17" t="str">
        <f>IF($C1338="","Not Delivered",
 _xlfn.IFNA(IF(MATCH($B1338,Invoices!$B:$B,0)&gt;0,"Delivered_Invoiced"),"Delivered_Not_Invoiced"))</f>
        <v>Delivered_Invoiced</v>
      </c>
      <c r="H1338" s="27">
        <f t="shared" si="20"/>
        <v>2017</v>
      </c>
    </row>
    <row r="1339" spans="1:8" ht="15.75" customHeight="1" x14ac:dyDescent="0.35">
      <c r="A1339" s="6">
        <v>100804</v>
      </c>
      <c r="B1339" s="6">
        <v>100804002</v>
      </c>
      <c r="C1339" s="6" t="s">
        <v>1274</v>
      </c>
      <c r="D1339" s="6">
        <v>9038</v>
      </c>
      <c r="E1339" s="14">
        <v>42901</v>
      </c>
      <c r="F1339" s="6">
        <v>3</v>
      </c>
      <c r="G1339" s="17" t="str">
        <f>IF($C1339="","Not Delivered",
 _xlfn.IFNA(IF(MATCH($B1339,Invoices!$B:$B,0)&gt;0,"Delivered_Invoiced"),"Delivered_Not_Invoiced"))</f>
        <v>Delivered_Invoiced</v>
      </c>
      <c r="H1339" s="27">
        <f t="shared" si="20"/>
        <v>2017</v>
      </c>
    </row>
    <row r="1340" spans="1:8" ht="15.75" customHeight="1" x14ac:dyDescent="0.35">
      <c r="A1340" s="6">
        <v>111779</v>
      </c>
      <c r="B1340" s="6">
        <v>111779002</v>
      </c>
      <c r="C1340" s="6" t="s">
        <v>1275</v>
      </c>
      <c r="D1340" s="6">
        <v>1467</v>
      </c>
      <c r="E1340" s="14">
        <v>42901</v>
      </c>
      <c r="F1340" s="6">
        <v>7</v>
      </c>
      <c r="G1340" s="17" t="str">
        <f>IF($C1340="","Not Delivered",
 _xlfn.IFNA(IF(MATCH($B1340,Invoices!$B:$B,0)&gt;0,"Delivered_Invoiced"),"Delivered_Not_Invoiced"))</f>
        <v>Delivered_Invoiced</v>
      </c>
      <c r="H1340" s="27">
        <f t="shared" si="20"/>
        <v>2017</v>
      </c>
    </row>
    <row r="1341" spans="1:8" ht="15.75" customHeight="1" x14ac:dyDescent="0.35">
      <c r="A1341" s="6">
        <v>56469</v>
      </c>
      <c r="B1341" s="6">
        <v>56469002</v>
      </c>
      <c r="C1341" s="6" t="s">
        <v>1276</v>
      </c>
      <c r="D1341" s="6">
        <v>8478</v>
      </c>
      <c r="E1341" s="14">
        <v>42902</v>
      </c>
      <c r="F1341" s="6">
        <v>6</v>
      </c>
      <c r="G1341" s="17" t="str">
        <f>IF($C1341="","Not Delivered",
 _xlfn.IFNA(IF(MATCH($B1341,Invoices!$B:$B,0)&gt;0,"Delivered_Invoiced"),"Delivered_Not_Invoiced"))</f>
        <v>Delivered_Invoiced</v>
      </c>
      <c r="H1341" s="27">
        <f t="shared" si="20"/>
        <v>2017</v>
      </c>
    </row>
    <row r="1342" spans="1:8" ht="15.75" customHeight="1" x14ac:dyDescent="0.35">
      <c r="A1342" s="6">
        <v>77374</v>
      </c>
      <c r="B1342" s="6">
        <v>77374002</v>
      </c>
      <c r="C1342" s="6" t="s">
        <v>1277</v>
      </c>
      <c r="D1342" s="6">
        <v>8747</v>
      </c>
      <c r="E1342" s="14">
        <v>42902</v>
      </c>
      <c r="F1342" s="6">
        <v>1</v>
      </c>
      <c r="G1342" s="17" t="str">
        <f>IF($C1342="","Not Delivered",
 _xlfn.IFNA(IF(MATCH($B1342,Invoices!$B:$B,0)&gt;0,"Delivered_Invoiced"),"Delivered_Not_Invoiced"))</f>
        <v>Delivered_Invoiced</v>
      </c>
      <c r="H1342" s="27">
        <f t="shared" si="20"/>
        <v>2017</v>
      </c>
    </row>
    <row r="1343" spans="1:8" ht="15.75" customHeight="1" x14ac:dyDescent="0.35">
      <c r="A1343" s="6">
        <v>77444</v>
      </c>
      <c r="B1343" s="6">
        <v>77444002</v>
      </c>
      <c r="C1343" s="6" t="s">
        <v>1278</v>
      </c>
      <c r="D1343" s="6">
        <v>395</v>
      </c>
      <c r="E1343" s="14">
        <v>42902</v>
      </c>
      <c r="F1343" s="6">
        <v>1</v>
      </c>
      <c r="G1343" s="17" t="str">
        <f>IF($C1343="","Not Delivered",
 _xlfn.IFNA(IF(MATCH($B1343,Invoices!$B:$B,0)&gt;0,"Delivered_Invoiced"),"Delivered_Not_Invoiced"))</f>
        <v>Delivered_Invoiced</v>
      </c>
      <c r="H1343" s="27">
        <f t="shared" si="20"/>
        <v>2017</v>
      </c>
    </row>
    <row r="1344" spans="1:8" ht="15.75" customHeight="1" x14ac:dyDescent="0.35">
      <c r="A1344" s="6">
        <v>94664</v>
      </c>
      <c r="B1344" s="6">
        <v>94664002</v>
      </c>
      <c r="C1344" s="6" t="s">
        <v>1279</v>
      </c>
      <c r="D1344" s="6">
        <v>5256</v>
      </c>
      <c r="E1344" s="14">
        <v>42902</v>
      </c>
      <c r="F1344" s="6">
        <v>2</v>
      </c>
      <c r="G1344" s="17" t="str">
        <f>IF($C1344="","Not Delivered",
 _xlfn.IFNA(IF(MATCH($B1344,Invoices!$B:$B,0)&gt;0,"Delivered_Invoiced"),"Delivered_Not_Invoiced"))</f>
        <v>Delivered_Invoiced</v>
      </c>
      <c r="H1344" s="27">
        <f t="shared" si="20"/>
        <v>2017</v>
      </c>
    </row>
    <row r="1345" spans="1:8" ht="15.75" customHeight="1" x14ac:dyDescent="0.35">
      <c r="A1345" s="6">
        <v>61684</v>
      </c>
      <c r="B1345" s="6">
        <v>61684002</v>
      </c>
      <c r="C1345" s="6" t="s">
        <v>1280</v>
      </c>
      <c r="D1345" s="6">
        <v>8819</v>
      </c>
      <c r="E1345" s="14">
        <v>42902</v>
      </c>
      <c r="F1345" s="6">
        <v>1</v>
      </c>
      <c r="G1345" s="17" t="str">
        <f>IF($C1345="","Not Delivered",
 _xlfn.IFNA(IF(MATCH($B1345,Invoices!$B:$B,0)&gt;0,"Delivered_Invoiced"),"Delivered_Not_Invoiced"))</f>
        <v>Delivered_Invoiced</v>
      </c>
      <c r="H1345" s="27">
        <f t="shared" si="20"/>
        <v>2017</v>
      </c>
    </row>
    <row r="1346" spans="1:8" ht="15.75" customHeight="1" x14ac:dyDescent="0.35">
      <c r="A1346" s="6">
        <v>66614</v>
      </c>
      <c r="B1346" s="6">
        <v>66614002</v>
      </c>
      <c r="C1346" s="6" t="s">
        <v>1281</v>
      </c>
      <c r="D1346" s="6">
        <v>3243</v>
      </c>
      <c r="E1346" s="14">
        <v>42902</v>
      </c>
      <c r="F1346" s="6">
        <v>1</v>
      </c>
      <c r="G1346" s="17" t="str">
        <f>IF($C1346="","Not Delivered",
 _xlfn.IFNA(IF(MATCH($B1346,Invoices!$B:$B,0)&gt;0,"Delivered_Invoiced"),"Delivered_Not_Invoiced"))</f>
        <v>Delivered_Invoiced</v>
      </c>
      <c r="H1346" s="27">
        <f t="shared" si="20"/>
        <v>2017</v>
      </c>
    </row>
    <row r="1347" spans="1:8" ht="15.75" customHeight="1" x14ac:dyDescent="0.35">
      <c r="A1347" s="6">
        <v>68109</v>
      </c>
      <c r="B1347" s="6">
        <v>68109002</v>
      </c>
      <c r="C1347" s="6" t="s">
        <v>1282</v>
      </c>
      <c r="D1347" s="6">
        <v>112</v>
      </c>
      <c r="E1347" s="14">
        <v>42902</v>
      </c>
      <c r="F1347" s="6">
        <v>2</v>
      </c>
      <c r="G1347" s="17" t="str">
        <f>IF($C1347="","Not Delivered",
 _xlfn.IFNA(IF(MATCH($B1347,Invoices!$B:$B,0)&gt;0,"Delivered_Invoiced"),"Delivered_Not_Invoiced"))</f>
        <v>Delivered_Invoiced</v>
      </c>
      <c r="H1347" s="27">
        <f t="shared" ref="H1347:H1410" si="21">YEAR($E1347)</f>
        <v>2017</v>
      </c>
    </row>
    <row r="1348" spans="1:8" ht="15.75" customHeight="1" x14ac:dyDescent="0.35">
      <c r="A1348" s="6">
        <v>73029</v>
      </c>
      <c r="B1348" s="6">
        <v>73029002</v>
      </c>
      <c r="C1348" s="6" t="s">
        <v>1283</v>
      </c>
      <c r="D1348" s="6">
        <v>2406</v>
      </c>
      <c r="E1348" s="14">
        <v>42902</v>
      </c>
      <c r="F1348" s="6">
        <v>5</v>
      </c>
      <c r="G1348" s="17" t="str">
        <f>IF($C1348="","Not Delivered",
 _xlfn.IFNA(IF(MATCH($B1348,Invoices!$B:$B,0)&gt;0,"Delivered_Invoiced"),"Delivered_Not_Invoiced"))</f>
        <v>Delivered_Invoiced</v>
      </c>
      <c r="H1348" s="27">
        <f t="shared" si="21"/>
        <v>2017</v>
      </c>
    </row>
    <row r="1349" spans="1:8" ht="15.75" customHeight="1" x14ac:dyDescent="0.35">
      <c r="A1349" s="6">
        <v>93719</v>
      </c>
      <c r="B1349" s="6">
        <v>93719002</v>
      </c>
      <c r="C1349" s="6" t="s">
        <v>1284</v>
      </c>
      <c r="D1349" s="6">
        <v>9096</v>
      </c>
      <c r="E1349" s="14">
        <v>42902</v>
      </c>
      <c r="F1349" s="6">
        <v>5</v>
      </c>
      <c r="G1349" s="17" t="str">
        <f>IF($C1349="","Not Delivered",
 _xlfn.IFNA(IF(MATCH($B1349,Invoices!$B:$B,0)&gt;0,"Delivered_Invoiced"),"Delivered_Not_Invoiced"))</f>
        <v>Delivered_Invoiced</v>
      </c>
      <c r="H1349" s="27">
        <f t="shared" si="21"/>
        <v>2017</v>
      </c>
    </row>
    <row r="1350" spans="1:8" ht="15.75" customHeight="1" x14ac:dyDescent="0.35">
      <c r="A1350" s="6">
        <v>57159</v>
      </c>
      <c r="B1350" s="6">
        <v>57159002</v>
      </c>
      <c r="C1350" s="6" t="s">
        <v>1285</v>
      </c>
      <c r="D1350" s="6">
        <v>7499</v>
      </c>
      <c r="E1350" s="14">
        <v>42903</v>
      </c>
      <c r="F1350" s="6">
        <v>1</v>
      </c>
      <c r="G1350" s="17" t="str">
        <f>IF($C1350="","Not Delivered",
 _xlfn.IFNA(IF(MATCH($B1350,Invoices!$B:$B,0)&gt;0,"Delivered_Invoiced"),"Delivered_Not_Invoiced"))</f>
        <v>Delivered_Invoiced</v>
      </c>
      <c r="H1350" s="27">
        <f t="shared" si="21"/>
        <v>2017</v>
      </c>
    </row>
    <row r="1351" spans="1:8" ht="15.75" customHeight="1" x14ac:dyDescent="0.35">
      <c r="A1351" s="6">
        <v>58419</v>
      </c>
      <c r="B1351" s="6">
        <v>58419002</v>
      </c>
      <c r="C1351" s="6" t="s">
        <v>1286</v>
      </c>
      <c r="D1351" s="6">
        <v>2476</v>
      </c>
      <c r="E1351" s="14">
        <v>42903</v>
      </c>
      <c r="F1351" s="6">
        <v>1</v>
      </c>
      <c r="G1351" s="17" t="str">
        <f>IF($C1351="","Not Delivered",
 _xlfn.IFNA(IF(MATCH($B1351,Invoices!$B:$B,0)&gt;0,"Delivered_Invoiced"),"Delivered_Not_Invoiced"))</f>
        <v>Delivered_Invoiced</v>
      </c>
      <c r="H1351" s="27">
        <f t="shared" si="21"/>
        <v>2017</v>
      </c>
    </row>
    <row r="1352" spans="1:8" ht="15.75" customHeight="1" x14ac:dyDescent="0.35">
      <c r="A1352" s="6">
        <v>77539</v>
      </c>
      <c r="B1352" s="6">
        <v>77539002</v>
      </c>
      <c r="C1352" s="6" t="s">
        <v>1287</v>
      </c>
      <c r="D1352" s="6">
        <v>3011</v>
      </c>
      <c r="E1352" s="14">
        <v>42903</v>
      </c>
      <c r="F1352" s="6">
        <v>1</v>
      </c>
      <c r="G1352" s="17" t="str">
        <f>IF($C1352="","Not Delivered",
 _xlfn.IFNA(IF(MATCH($B1352,Invoices!$B:$B,0)&gt;0,"Delivered_Invoiced"),"Delivered_Not_Invoiced"))</f>
        <v>Delivered_Invoiced</v>
      </c>
      <c r="H1352" s="27">
        <f t="shared" si="21"/>
        <v>2017</v>
      </c>
    </row>
    <row r="1353" spans="1:8" ht="15.75" customHeight="1" x14ac:dyDescent="0.35">
      <c r="A1353" s="6">
        <v>94664</v>
      </c>
      <c r="B1353" s="6">
        <v>94664002</v>
      </c>
      <c r="C1353" s="6" t="s">
        <v>1288</v>
      </c>
      <c r="D1353" s="6">
        <v>2772</v>
      </c>
      <c r="E1353" s="14">
        <v>42903</v>
      </c>
      <c r="F1353" s="6">
        <v>2</v>
      </c>
      <c r="G1353" s="17" t="str">
        <f>IF($C1353="","Not Delivered",
 _xlfn.IFNA(IF(MATCH($B1353,Invoices!$B:$B,0)&gt;0,"Delivered_Invoiced"),"Delivered_Not_Invoiced"))</f>
        <v>Delivered_Invoiced</v>
      </c>
      <c r="H1353" s="27">
        <f t="shared" si="21"/>
        <v>2017</v>
      </c>
    </row>
    <row r="1354" spans="1:8" ht="15.75" customHeight="1" x14ac:dyDescent="0.35">
      <c r="A1354" s="6">
        <v>60354</v>
      </c>
      <c r="B1354" s="6">
        <v>60354002</v>
      </c>
      <c r="C1354" s="6" t="s">
        <v>1289</v>
      </c>
      <c r="D1354" s="6">
        <v>3638</v>
      </c>
      <c r="E1354" s="14">
        <v>42903</v>
      </c>
      <c r="F1354" s="6">
        <v>7</v>
      </c>
      <c r="G1354" s="17" t="str">
        <f>IF($C1354="","Not Delivered",
 _xlfn.IFNA(IF(MATCH($B1354,Invoices!$B:$B,0)&gt;0,"Delivered_Invoiced"),"Delivered_Not_Invoiced"))</f>
        <v>Delivered_Invoiced</v>
      </c>
      <c r="H1354" s="27">
        <f t="shared" si="21"/>
        <v>2017</v>
      </c>
    </row>
    <row r="1355" spans="1:8" ht="15.75" customHeight="1" x14ac:dyDescent="0.35">
      <c r="A1355" s="6">
        <v>60514</v>
      </c>
      <c r="B1355" s="6">
        <v>60514002</v>
      </c>
      <c r="C1355" s="6" t="s">
        <v>1290</v>
      </c>
      <c r="D1355" s="6">
        <v>7642</v>
      </c>
      <c r="E1355" s="14">
        <v>42903</v>
      </c>
      <c r="F1355" s="6">
        <v>4</v>
      </c>
      <c r="G1355" s="17" t="str">
        <f>IF($C1355="","Not Delivered",
 _xlfn.IFNA(IF(MATCH($B1355,Invoices!$B:$B,0)&gt;0,"Delivered_Invoiced"),"Delivered_Not_Invoiced"))</f>
        <v>Delivered_Invoiced</v>
      </c>
      <c r="H1355" s="27">
        <f t="shared" si="21"/>
        <v>2017</v>
      </c>
    </row>
    <row r="1356" spans="1:8" ht="15.75" customHeight="1" x14ac:dyDescent="0.35">
      <c r="A1356" s="6">
        <v>66124</v>
      </c>
      <c r="B1356" s="6">
        <v>66124002</v>
      </c>
      <c r="C1356" s="6" t="s">
        <v>1291</v>
      </c>
      <c r="D1356" s="6">
        <v>7732</v>
      </c>
      <c r="E1356" s="14">
        <v>42903</v>
      </c>
      <c r="F1356" s="6">
        <v>7</v>
      </c>
      <c r="G1356" s="17" t="str">
        <f>IF($C1356="","Not Delivered",
 _xlfn.IFNA(IF(MATCH($B1356,Invoices!$B:$B,0)&gt;0,"Delivered_Invoiced"),"Delivered_Not_Invoiced"))</f>
        <v>Delivered_Invoiced</v>
      </c>
      <c r="H1356" s="27">
        <f t="shared" si="21"/>
        <v>2017</v>
      </c>
    </row>
    <row r="1357" spans="1:8" ht="15.75" customHeight="1" x14ac:dyDescent="0.35">
      <c r="A1357" s="6">
        <v>67159</v>
      </c>
      <c r="B1357" s="6">
        <v>67159002</v>
      </c>
      <c r="C1357" s="6" t="s">
        <v>1292</v>
      </c>
      <c r="D1357" s="6">
        <v>8085</v>
      </c>
      <c r="E1357" s="14">
        <v>42903</v>
      </c>
      <c r="F1357" s="6">
        <v>4</v>
      </c>
      <c r="G1357" s="17" t="str">
        <f>IF($C1357="","Not Delivered",
 _xlfn.IFNA(IF(MATCH($B1357,Invoices!$B:$B,0)&gt;0,"Delivered_Invoiced"),"Delivered_Not_Invoiced"))</f>
        <v>Delivered_Invoiced</v>
      </c>
      <c r="H1357" s="27">
        <f t="shared" si="21"/>
        <v>2017</v>
      </c>
    </row>
    <row r="1358" spans="1:8" ht="15.75" customHeight="1" x14ac:dyDescent="0.35">
      <c r="A1358" s="6">
        <v>68504</v>
      </c>
      <c r="B1358" s="6">
        <v>68504002</v>
      </c>
      <c r="C1358" s="6" t="s">
        <v>1293</v>
      </c>
      <c r="D1358" s="6">
        <v>5173</v>
      </c>
      <c r="E1358" s="14">
        <v>42903</v>
      </c>
      <c r="F1358" s="6">
        <v>7</v>
      </c>
      <c r="G1358" s="17" t="str">
        <f>IF($C1358="","Not Delivered",
 _xlfn.IFNA(IF(MATCH($B1358,Invoices!$B:$B,0)&gt;0,"Delivered_Invoiced"),"Delivered_Not_Invoiced"))</f>
        <v>Delivered_Invoiced</v>
      </c>
      <c r="H1358" s="27">
        <f t="shared" si="21"/>
        <v>2017</v>
      </c>
    </row>
    <row r="1359" spans="1:8" ht="15.75" customHeight="1" x14ac:dyDescent="0.35">
      <c r="A1359" s="6">
        <v>70779</v>
      </c>
      <c r="B1359" s="6">
        <v>70779002</v>
      </c>
      <c r="C1359" s="6" t="s">
        <v>1294</v>
      </c>
      <c r="D1359" s="6">
        <v>6631</v>
      </c>
      <c r="E1359" s="14">
        <v>42903</v>
      </c>
      <c r="F1359" s="6">
        <v>3</v>
      </c>
      <c r="G1359" s="17" t="str">
        <f>IF($C1359="","Not Delivered",
 _xlfn.IFNA(IF(MATCH($B1359,Invoices!$B:$B,0)&gt;0,"Delivered_Invoiced"),"Delivered_Not_Invoiced"))</f>
        <v>Delivered_Invoiced</v>
      </c>
      <c r="H1359" s="27">
        <f t="shared" si="21"/>
        <v>2017</v>
      </c>
    </row>
    <row r="1360" spans="1:8" ht="15.75" customHeight="1" x14ac:dyDescent="0.35">
      <c r="A1360" s="6">
        <v>101079</v>
      </c>
      <c r="B1360" s="6">
        <v>101079002</v>
      </c>
      <c r="C1360" s="6" t="s">
        <v>1295</v>
      </c>
      <c r="D1360" s="6">
        <v>834</v>
      </c>
      <c r="E1360" s="14">
        <v>42903</v>
      </c>
      <c r="F1360" s="6">
        <v>2</v>
      </c>
      <c r="G1360" s="17" t="str">
        <f>IF($C1360="","Not Delivered",
 _xlfn.IFNA(IF(MATCH($B1360,Invoices!$B:$B,0)&gt;0,"Delivered_Invoiced"),"Delivered_Not_Invoiced"))</f>
        <v>Delivered_Invoiced</v>
      </c>
      <c r="H1360" s="27">
        <f t="shared" si="21"/>
        <v>2017</v>
      </c>
    </row>
    <row r="1361" spans="1:8" ht="15.75" customHeight="1" x14ac:dyDescent="0.35">
      <c r="A1361" s="6">
        <v>98579</v>
      </c>
      <c r="B1361" s="6">
        <v>98579002</v>
      </c>
      <c r="C1361" s="6" t="s">
        <v>1192</v>
      </c>
      <c r="D1361" s="6">
        <v>1776</v>
      </c>
      <c r="E1361" s="14">
        <v>42904</v>
      </c>
      <c r="F1361" s="6">
        <v>1</v>
      </c>
      <c r="G1361" s="17" t="str">
        <f>IF($C1361="","Not Delivered",
 _xlfn.IFNA(IF(MATCH($B1361,Invoices!$B:$B,0)&gt;0,"Delivered_Invoiced"),"Delivered_Not_Invoiced"))</f>
        <v>Delivered_Invoiced</v>
      </c>
      <c r="H1361" s="27">
        <f t="shared" si="21"/>
        <v>2017</v>
      </c>
    </row>
    <row r="1362" spans="1:8" ht="15.75" customHeight="1" x14ac:dyDescent="0.35">
      <c r="A1362" s="6">
        <v>96144</v>
      </c>
      <c r="B1362" s="6">
        <v>96144002</v>
      </c>
      <c r="C1362" s="6" t="s">
        <v>903</v>
      </c>
      <c r="D1362" s="6">
        <v>6606</v>
      </c>
      <c r="E1362" s="14">
        <v>42904</v>
      </c>
      <c r="F1362" s="6">
        <v>1</v>
      </c>
      <c r="G1362" s="17" t="str">
        <f>IF($C1362="","Not Delivered",
 _xlfn.IFNA(IF(MATCH($B1362,Invoices!$B:$B,0)&gt;0,"Delivered_Invoiced"),"Delivered_Not_Invoiced"))</f>
        <v>Delivered_Invoiced</v>
      </c>
      <c r="H1362" s="27">
        <f t="shared" si="21"/>
        <v>2017</v>
      </c>
    </row>
    <row r="1363" spans="1:8" ht="15.75" customHeight="1" x14ac:dyDescent="0.35">
      <c r="A1363" s="6">
        <v>88104</v>
      </c>
      <c r="B1363" s="6">
        <v>88104002</v>
      </c>
      <c r="C1363" s="6" t="s">
        <v>1296</v>
      </c>
      <c r="D1363" s="6">
        <v>6159</v>
      </c>
      <c r="E1363" s="14">
        <v>42904</v>
      </c>
      <c r="F1363" s="6">
        <v>7</v>
      </c>
      <c r="G1363" s="17" t="str">
        <f>IF($C1363="","Not Delivered",
 _xlfn.IFNA(IF(MATCH($B1363,Invoices!$B:$B,0)&gt;0,"Delivered_Invoiced"),"Delivered_Not_Invoiced"))</f>
        <v>Delivered_Invoiced</v>
      </c>
      <c r="H1363" s="27">
        <f t="shared" si="21"/>
        <v>2017</v>
      </c>
    </row>
    <row r="1364" spans="1:8" ht="15.75" customHeight="1" x14ac:dyDescent="0.35">
      <c r="A1364" s="6">
        <v>89064</v>
      </c>
      <c r="B1364" s="6">
        <v>89064002</v>
      </c>
      <c r="C1364" s="6" t="s">
        <v>1297</v>
      </c>
      <c r="D1364" s="6">
        <v>4167</v>
      </c>
      <c r="E1364" s="14">
        <v>42904</v>
      </c>
      <c r="F1364" s="6">
        <v>7</v>
      </c>
      <c r="G1364" s="17" t="str">
        <f>IF($C1364="","Not Delivered",
 _xlfn.IFNA(IF(MATCH($B1364,Invoices!$B:$B,0)&gt;0,"Delivered_Invoiced"),"Delivered_Not_Invoiced"))</f>
        <v>Delivered_Invoiced</v>
      </c>
      <c r="H1364" s="27">
        <f t="shared" si="21"/>
        <v>2017</v>
      </c>
    </row>
    <row r="1365" spans="1:8" ht="15.75" customHeight="1" x14ac:dyDescent="0.35">
      <c r="A1365" s="6">
        <v>54399</v>
      </c>
      <c r="B1365" s="6">
        <v>54399002</v>
      </c>
      <c r="C1365" s="6" t="s">
        <v>1298</v>
      </c>
      <c r="D1365" s="6">
        <v>9251</v>
      </c>
      <c r="E1365" s="14">
        <v>42905</v>
      </c>
      <c r="F1365" s="6">
        <v>3</v>
      </c>
      <c r="G1365" s="17" t="str">
        <f>IF($C1365="","Not Delivered",
 _xlfn.IFNA(IF(MATCH($B1365,Invoices!$B:$B,0)&gt;0,"Delivered_Invoiced"),"Delivered_Not_Invoiced"))</f>
        <v>Delivered_Invoiced</v>
      </c>
      <c r="H1365" s="27">
        <f t="shared" si="21"/>
        <v>2017</v>
      </c>
    </row>
    <row r="1366" spans="1:8" ht="15.75" customHeight="1" x14ac:dyDescent="0.35">
      <c r="A1366" s="6">
        <v>77614</v>
      </c>
      <c r="B1366" s="6">
        <v>77614002</v>
      </c>
      <c r="C1366" s="6" t="s">
        <v>1299</v>
      </c>
      <c r="D1366" s="6">
        <v>1194</v>
      </c>
      <c r="E1366" s="14">
        <v>42905</v>
      </c>
      <c r="F1366" s="6">
        <v>1</v>
      </c>
      <c r="G1366" s="17" t="str">
        <f>IF($C1366="","Not Delivered",
 _xlfn.IFNA(IF(MATCH($B1366,Invoices!$B:$B,0)&gt;0,"Delivered_Invoiced"),"Delivered_Not_Invoiced"))</f>
        <v>Delivered_Invoiced</v>
      </c>
      <c r="H1366" s="27">
        <f t="shared" si="21"/>
        <v>2017</v>
      </c>
    </row>
    <row r="1367" spans="1:8" ht="15.75" customHeight="1" x14ac:dyDescent="0.35">
      <c r="A1367" s="6">
        <v>95139</v>
      </c>
      <c r="B1367" s="6">
        <v>95139002</v>
      </c>
      <c r="C1367" s="6" t="s">
        <v>1300</v>
      </c>
      <c r="D1367" s="6">
        <v>5952</v>
      </c>
      <c r="E1367" s="14">
        <v>42905</v>
      </c>
      <c r="F1367" s="6">
        <v>4</v>
      </c>
      <c r="G1367" s="17" t="str">
        <f>IF($C1367="","Not Delivered",
 _xlfn.IFNA(IF(MATCH($B1367,Invoices!$B:$B,0)&gt;0,"Delivered_Invoiced"),"Delivered_Not_Invoiced"))</f>
        <v>Delivered_Invoiced</v>
      </c>
      <c r="H1367" s="27">
        <f t="shared" si="21"/>
        <v>2017</v>
      </c>
    </row>
    <row r="1368" spans="1:8" ht="15.75" customHeight="1" x14ac:dyDescent="0.35">
      <c r="A1368" s="6">
        <v>64809</v>
      </c>
      <c r="B1368" s="6">
        <v>64809002</v>
      </c>
      <c r="C1368" s="6" t="s">
        <v>1301</v>
      </c>
      <c r="D1368" s="6">
        <v>4517</v>
      </c>
      <c r="E1368" s="14">
        <v>42905</v>
      </c>
      <c r="F1368" s="6">
        <v>5</v>
      </c>
      <c r="G1368" s="17" t="str">
        <f>IF($C1368="","Not Delivered",
 _xlfn.IFNA(IF(MATCH($B1368,Invoices!$B:$B,0)&gt;0,"Delivered_Invoiced"),"Delivered_Not_Invoiced"))</f>
        <v>Delivered_Invoiced</v>
      </c>
      <c r="H1368" s="27">
        <f t="shared" si="21"/>
        <v>2017</v>
      </c>
    </row>
    <row r="1369" spans="1:8" ht="15.75" customHeight="1" x14ac:dyDescent="0.35">
      <c r="A1369" s="6">
        <v>68324</v>
      </c>
      <c r="B1369" s="6">
        <v>68324002</v>
      </c>
      <c r="C1369" s="6" t="s">
        <v>1302</v>
      </c>
      <c r="D1369" s="6">
        <v>936</v>
      </c>
      <c r="E1369" s="14">
        <v>42905</v>
      </c>
      <c r="F1369" s="6">
        <v>3</v>
      </c>
      <c r="G1369" s="17" t="str">
        <f>IF($C1369="","Not Delivered",
 _xlfn.IFNA(IF(MATCH($B1369,Invoices!$B:$B,0)&gt;0,"Delivered_Invoiced"),"Delivered_Not_Invoiced"))</f>
        <v>Delivered_Invoiced</v>
      </c>
      <c r="H1369" s="27">
        <f t="shared" si="21"/>
        <v>2017</v>
      </c>
    </row>
    <row r="1370" spans="1:8" ht="15.75" customHeight="1" x14ac:dyDescent="0.35">
      <c r="A1370" s="6">
        <v>71484</v>
      </c>
      <c r="B1370" s="6">
        <v>71484002</v>
      </c>
      <c r="C1370" s="6" t="s">
        <v>1303</v>
      </c>
      <c r="D1370" s="6">
        <v>6529</v>
      </c>
      <c r="E1370" s="14">
        <v>42905</v>
      </c>
      <c r="F1370" s="6">
        <v>2</v>
      </c>
      <c r="G1370" s="17" t="str">
        <f>IF($C1370="","Not Delivered",
 _xlfn.IFNA(IF(MATCH($B1370,Invoices!$B:$B,0)&gt;0,"Delivered_Invoiced"),"Delivered_Not_Invoiced"))</f>
        <v>Delivered_Invoiced</v>
      </c>
      <c r="H1370" s="27">
        <f t="shared" si="21"/>
        <v>2017</v>
      </c>
    </row>
    <row r="1371" spans="1:8" ht="15.75" customHeight="1" x14ac:dyDescent="0.35">
      <c r="A1371" s="6">
        <v>86899</v>
      </c>
      <c r="B1371" s="6">
        <v>86899002</v>
      </c>
      <c r="C1371" s="6" t="s">
        <v>1304</v>
      </c>
      <c r="D1371" s="6">
        <v>4777</v>
      </c>
      <c r="E1371" s="14">
        <v>42905</v>
      </c>
      <c r="F1371" s="6">
        <v>7</v>
      </c>
      <c r="G1371" s="17" t="str">
        <f>IF($C1371="","Not Delivered",
 _xlfn.IFNA(IF(MATCH($B1371,Invoices!$B:$B,0)&gt;0,"Delivered_Invoiced"),"Delivered_Not_Invoiced"))</f>
        <v>Delivered_Invoiced</v>
      </c>
      <c r="H1371" s="27">
        <f t="shared" si="21"/>
        <v>2017</v>
      </c>
    </row>
    <row r="1372" spans="1:8" ht="15.75" customHeight="1" x14ac:dyDescent="0.35">
      <c r="A1372" s="6">
        <v>87099</v>
      </c>
      <c r="B1372" s="6">
        <v>87099002</v>
      </c>
      <c r="C1372" s="6" t="s">
        <v>1305</v>
      </c>
      <c r="D1372" s="6">
        <v>4337</v>
      </c>
      <c r="E1372" s="14">
        <v>42905</v>
      </c>
      <c r="F1372" s="6">
        <v>5</v>
      </c>
      <c r="G1372" s="17" t="str">
        <f>IF($C1372="","Not Delivered",
 _xlfn.IFNA(IF(MATCH($B1372,Invoices!$B:$B,0)&gt;0,"Delivered_Invoiced"),"Delivered_Not_Invoiced"))</f>
        <v>Delivered_Invoiced</v>
      </c>
      <c r="H1372" s="27">
        <f t="shared" si="21"/>
        <v>2017</v>
      </c>
    </row>
    <row r="1373" spans="1:8" ht="15.75" customHeight="1" x14ac:dyDescent="0.35">
      <c r="A1373" s="6">
        <v>106664</v>
      </c>
      <c r="B1373" s="6">
        <v>106664002</v>
      </c>
      <c r="C1373" s="6" t="s">
        <v>1306</v>
      </c>
      <c r="D1373" s="6">
        <v>1793</v>
      </c>
      <c r="E1373" s="14">
        <v>42905</v>
      </c>
      <c r="F1373" s="6">
        <v>6</v>
      </c>
      <c r="G1373" s="17" t="str">
        <f>IF($C1373="","Not Delivered",
 _xlfn.IFNA(IF(MATCH($B1373,Invoices!$B:$B,0)&gt;0,"Delivered_Invoiced"),"Delivered_Not_Invoiced"))</f>
        <v>Delivered_Invoiced</v>
      </c>
      <c r="H1373" s="27">
        <f t="shared" si="21"/>
        <v>2017</v>
      </c>
    </row>
    <row r="1374" spans="1:8" ht="15.75" customHeight="1" x14ac:dyDescent="0.35">
      <c r="A1374" s="6">
        <v>107349</v>
      </c>
      <c r="B1374" s="6">
        <v>107349002</v>
      </c>
      <c r="C1374" s="6" t="s">
        <v>1307</v>
      </c>
      <c r="D1374" s="6">
        <v>9142</v>
      </c>
      <c r="E1374" s="14">
        <v>42905</v>
      </c>
      <c r="F1374" s="6">
        <v>1</v>
      </c>
      <c r="G1374" s="17" t="str">
        <f>IF($C1374="","Not Delivered",
 _xlfn.IFNA(IF(MATCH($B1374,Invoices!$B:$B,0)&gt;0,"Delivered_Invoiced"),"Delivered_Not_Invoiced"))</f>
        <v>Delivered_Invoiced</v>
      </c>
      <c r="H1374" s="27">
        <f t="shared" si="21"/>
        <v>2017</v>
      </c>
    </row>
    <row r="1375" spans="1:8" ht="15.75" customHeight="1" x14ac:dyDescent="0.35">
      <c r="A1375" s="6">
        <v>111639</v>
      </c>
      <c r="B1375" s="6">
        <v>111639002</v>
      </c>
      <c r="C1375" s="6" t="s">
        <v>1308</v>
      </c>
      <c r="D1375" s="6">
        <v>6940</v>
      </c>
      <c r="E1375" s="14">
        <v>42905</v>
      </c>
      <c r="F1375" s="6">
        <v>4</v>
      </c>
      <c r="G1375" s="17" t="str">
        <f>IF($C1375="","Not Delivered",
 _xlfn.IFNA(IF(MATCH($B1375,Invoices!$B:$B,0)&gt;0,"Delivered_Invoiced"),"Delivered_Not_Invoiced"))</f>
        <v>Delivered_Invoiced</v>
      </c>
      <c r="H1375" s="27">
        <f t="shared" si="21"/>
        <v>2017</v>
      </c>
    </row>
    <row r="1376" spans="1:8" ht="15.75" customHeight="1" x14ac:dyDescent="0.35">
      <c r="A1376" s="6">
        <v>77519</v>
      </c>
      <c r="B1376" s="6">
        <v>77519002</v>
      </c>
      <c r="C1376" s="6" t="s">
        <v>1309</v>
      </c>
      <c r="D1376" s="6">
        <v>435</v>
      </c>
      <c r="E1376" s="14">
        <v>42906</v>
      </c>
      <c r="F1376" s="6">
        <v>2</v>
      </c>
      <c r="G1376" s="17" t="str">
        <f>IF($C1376="","Not Delivered",
 _xlfn.IFNA(IF(MATCH($B1376,Invoices!$B:$B,0)&gt;0,"Delivered_Invoiced"),"Delivered_Not_Invoiced"))</f>
        <v>Delivered_Invoiced</v>
      </c>
      <c r="H1376" s="27">
        <f t="shared" si="21"/>
        <v>2017</v>
      </c>
    </row>
    <row r="1377" spans="1:8" ht="15.75" customHeight="1" x14ac:dyDescent="0.35">
      <c r="A1377" s="6">
        <v>97559</v>
      </c>
      <c r="B1377" s="6">
        <v>97559002</v>
      </c>
      <c r="C1377" s="6" t="s">
        <v>1310</v>
      </c>
      <c r="D1377" s="6">
        <v>4773</v>
      </c>
      <c r="E1377" s="14">
        <v>42906</v>
      </c>
      <c r="F1377" s="6">
        <v>1</v>
      </c>
      <c r="G1377" s="17" t="str">
        <f>IF($C1377="","Not Delivered",
 _xlfn.IFNA(IF(MATCH($B1377,Invoices!$B:$B,0)&gt;0,"Delivered_Invoiced"),"Delivered_Not_Invoiced"))</f>
        <v>Delivered_Invoiced</v>
      </c>
      <c r="H1377" s="27">
        <f t="shared" si="21"/>
        <v>2017</v>
      </c>
    </row>
    <row r="1378" spans="1:8" ht="15.75" customHeight="1" x14ac:dyDescent="0.35">
      <c r="A1378" s="6">
        <v>73144</v>
      </c>
      <c r="B1378" s="6">
        <v>73144002</v>
      </c>
      <c r="C1378" s="6" t="s">
        <v>1311</v>
      </c>
      <c r="D1378" s="6">
        <v>273</v>
      </c>
      <c r="E1378" s="14">
        <v>42906</v>
      </c>
      <c r="F1378" s="6">
        <v>2</v>
      </c>
      <c r="G1378" s="17" t="str">
        <f>IF($C1378="","Not Delivered",
 _xlfn.IFNA(IF(MATCH($B1378,Invoices!$B:$B,0)&gt;0,"Delivered_Invoiced"),"Delivered_Not_Invoiced"))</f>
        <v>Delivered_Invoiced</v>
      </c>
      <c r="H1378" s="27">
        <f t="shared" si="21"/>
        <v>2017</v>
      </c>
    </row>
    <row r="1379" spans="1:8" ht="15.75" customHeight="1" x14ac:dyDescent="0.35">
      <c r="A1379" s="6">
        <v>79374</v>
      </c>
      <c r="B1379" s="6">
        <v>79374002</v>
      </c>
      <c r="C1379" s="6" t="s">
        <v>1312</v>
      </c>
      <c r="D1379" s="6">
        <v>9644</v>
      </c>
      <c r="E1379" s="14">
        <v>42906</v>
      </c>
      <c r="F1379" s="6">
        <v>7</v>
      </c>
      <c r="G1379" s="17" t="str">
        <f>IF($C1379="","Not Delivered",
 _xlfn.IFNA(IF(MATCH($B1379,Invoices!$B:$B,0)&gt;0,"Delivered_Invoiced"),"Delivered_Not_Invoiced"))</f>
        <v>Delivered_Invoiced</v>
      </c>
      <c r="H1379" s="27">
        <f t="shared" si="21"/>
        <v>2017</v>
      </c>
    </row>
    <row r="1380" spans="1:8" ht="15.75" customHeight="1" x14ac:dyDescent="0.35">
      <c r="A1380" s="6">
        <v>85514</v>
      </c>
      <c r="B1380" s="6">
        <v>85514002</v>
      </c>
      <c r="C1380" s="6" t="s">
        <v>1313</v>
      </c>
      <c r="D1380" s="6">
        <v>1516</v>
      </c>
      <c r="E1380" s="14">
        <v>42906</v>
      </c>
      <c r="F1380" s="6">
        <v>2</v>
      </c>
      <c r="G1380" s="17" t="str">
        <f>IF($C1380="","Not Delivered",
 _xlfn.IFNA(IF(MATCH($B1380,Invoices!$B:$B,0)&gt;0,"Delivered_Invoiced"),"Delivered_Not_Invoiced"))</f>
        <v>Delivered_Invoiced</v>
      </c>
      <c r="H1380" s="27">
        <f t="shared" si="21"/>
        <v>2017</v>
      </c>
    </row>
    <row r="1381" spans="1:8" ht="15.75" customHeight="1" x14ac:dyDescent="0.35">
      <c r="A1381" s="6">
        <v>103259</v>
      </c>
      <c r="B1381" s="6">
        <v>103259002</v>
      </c>
      <c r="C1381" s="6" t="s">
        <v>1314</v>
      </c>
      <c r="D1381" s="6">
        <v>5036</v>
      </c>
      <c r="E1381" s="14">
        <v>42906</v>
      </c>
      <c r="F1381" s="6">
        <v>3</v>
      </c>
      <c r="G1381" s="17" t="str">
        <f>IF($C1381="","Not Delivered",
 _xlfn.IFNA(IF(MATCH($B1381,Invoices!$B:$B,0)&gt;0,"Delivered_Invoiced"),"Delivered_Not_Invoiced"))</f>
        <v>Delivered_Invoiced</v>
      </c>
      <c r="H1381" s="27">
        <f t="shared" si="21"/>
        <v>2017</v>
      </c>
    </row>
    <row r="1382" spans="1:8" ht="15.75" customHeight="1" x14ac:dyDescent="0.35">
      <c r="A1382" s="6">
        <v>56774</v>
      </c>
      <c r="B1382" s="6">
        <v>56774002</v>
      </c>
      <c r="C1382" s="6" t="s">
        <v>1315</v>
      </c>
      <c r="D1382" s="6">
        <v>7234</v>
      </c>
      <c r="E1382" s="14">
        <v>42907</v>
      </c>
      <c r="F1382" s="6">
        <v>7</v>
      </c>
      <c r="G1382" s="17" t="str">
        <f>IF($C1382="","Not Delivered",
 _xlfn.IFNA(IF(MATCH($B1382,Invoices!$B:$B,0)&gt;0,"Delivered_Invoiced"),"Delivered_Not_Invoiced"))</f>
        <v>Delivered_Invoiced</v>
      </c>
      <c r="H1382" s="27">
        <f t="shared" si="21"/>
        <v>2017</v>
      </c>
    </row>
    <row r="1383" spans="1:8" ht="15.75" customHeight="1" x14ac:dyDescent="0.35">
      <c r="A1383" s="6">
        <v>74039</v>
      </c>
      <c r="B1383" s="6">
        <v>74039002</v>
      </c>
      <c r="C1383" s="6" t="s">
        <v>1316</v>
      </c>
      <c r="D1383" s="6">
        <v>4794</v>
      </c>
      <c r="E1383" s="14">
        <v>42907</v>
      </c>
      <c r="F1383" s="6">
        <v>1</v>
      </c>
      <c r="G1383" s="17" t="str">
        <f>IF($C1383="","Not Delivered",
 _xlfn.IFNA(IF(MATCH($B1383,Invoices!$B:$B,0)&gt;0,"Delivered_Invoiced"),"Delivered_Not_Invoiced"))</f>
        <v>Delivered_Invoiced</v>
      </c>
      <c r="H1383" s="27">
        <f t="shared" si="21"/>
        <v>2017</v>
      </c>
    </row>
    <row r="1384" spans="1:8" ht="15.75" customHeight="1" x14ac:dyDescent="0.35">
      <c r="A1384" s="6">
        <v>74934</v>
      </c>
      <c r="B1384" s="6">
        <v>74934002</v>
      </c>
      <c r="C1384" s="6" t="s">
        <v>1317</v>
      </c>
      <c r="D1384" s="6">
        <v>249</v>
      </c>
      <c r="E1384" s="14">
        <v>42907</v>
      </c>
      <c r="F1384" s="6">
        <v>3</v>
      </c>
      <c r="G1384" s="17" t="str">
        <f>IF($C1384="","Not Delivered",
 _xlfn.IFNA(IF(MATCH($B1384,Invoices!$B:$B,0)&gt;0,"Delivered_Invoiced"),"Delivered_Not_Invoiced"))</f>
        <v>Delivered_Invoiced</v>
      </c>
      <c r="H1384" s="27">
        <f t="shared" si="21"/>
        <v>2017</v>
      </c>
    </row>
    <row r="1385" spans="1:8" ht="15.75" customHeight="1" x14ac:dyDescent="0.35">
      <c r="A1385" s="6">
        <v>75809</v>
      </c>
      <c r="B1385" s="6">
        <v>75809002</v>
      </c>
      <c r="C1385" s="6" t="s">
        <v>1228</v>
      </c>
      <c r="D1385" s="6">
        <v>2588</v>
      </c>
      <c r="E1385" s="14">
        <v>42907</v>
      </c>
      <c r="F1385" s="6">
        <v>1</v>
      </c>
      <c r="G1385" s="17" t="str">
        <f>IF($C1385="","Not Delivered",
 _xlfn.IFNA(IF(MATCH($B1385,Invoices!$B:$B,0)&gt;0,"Delivered_Invoiced"),"Delivered_Not_Invoiced"))</f>
        <v>Delivered_Invoiced</v>
      </c>
      <c r="H1385" s="27">
        <f t="shared" si="21"/>
        <v>2017</v>
      </c>
    </row>
    <row r="1386" spans="1:8" ht="15.75" customHeight="1" x14ac:dyDescent="0.35">
      <c r="A1386" s="6">
        <v>68134</v>
      </c>
      <c r="B1386" s="6">
        <v>68134002</v>
      </c>
      <c r="C1386" s="6" t="s">
        <v>1318</v>
      </c>
      <c r="D1386" s="6">
        <v>445</v>
      </c>
      <c r="E1386" s="14">
        <v>42907</v>
      </c>
      <c r="F1386" s="6">
        <v>7</v>
      </c>
      <c r="G1386" s="17" t="str">
        <f>IF($C1386="","Not Delivered",
 _xlfn.IFNA(IF(MATCH($B1386,Invoices!$B:$B,0)&gt;0,"Delivered_Invoiced"),"Delivered_Not_Invoiced"))</f>
        <v>Delivered_Invoiced</v>
      </c>
      <c r="H1386" s="27">
        <f t="shared" si="21"/>
        <v>2017</v>
      </c>
    </row>
    <row r="1387" spans="1:8" ht="15.75" customHeight="1" x14ac:dyDescent="0.35">
      <c r="A1387" s="6">
        <v>80124</v>
      </c>
      <c r="B1387" s="6">
        <v>80124002</v>
      </c>
      <c r="C1387" s="6" t="s">
        <v>1319</v>
      </c>
      <c r="D1387" s="6">
        <v>5459</v>
      </c>
      <c r="E1387" s="14">
        <v>42907</v>
      </c>
      <c r="F1387" s="6">
        <v>6</v>
      </c>
      <c r="G1387" s="17" t="str">
        <f>IF($C1387="","Not Delivered",
 _xlfn.IFNA(IF(MATCH($B1387,Invoices!$B:$B,0)&gt;0,"Delivered_Invoiced"),"Delivered_Not_Invoiced"))</f>
        <v>Delivered_Invoiced</v>
      </c>
      <c r="H1387" s="27">
        <f t="shared" si="21"/>
        <v>2017</v>
      </c>
    </row>
    <row r="1388" spans="1:8" ht="15.75" customHeight="1" x14ac:dyDescent="0.35">
      <c r="A1388" s="6">
        <v>82079</v>
      </c>
      <c r="B1388" s="6">
        <v>82079002</v>
      </c>
      <c r="C1388" s="6" t="s">
        <v>1320</v>
      </c>
      <c r="D1388" s="6">
        <v>1757</v>
      </c>
      <c r="E1388" s="14">
        <v>42907</v>
      </c>
      <c r="F1388" s="6">
        <v>6</v>
      </c>
      <c r="G1388" s="17" t="str">
        <f>IF($C1388="","Not Delivered",
 _xlfn.IFNA(IF(MATCH($B1388,Invoices!$B:$B,0)&gt;0,"Delivered_Invoiced"),"Delivered_Not_Invoiced"))</f>
        <v>Delivered_Invoiced</v>
      </c>
      <c r="H1388" s="27">
        <f t="shared" si="21"/>
        <v>2017</v>
      </c>
    </row>
    <row r="1389" spans="1:8" ht="15.75" customHeight="1" x14ac:dyDescent="0.35">
      <c r="A1389" s="6">
        <v>89089</v>
      </c>
      <c r="B1389" s="6">
        <v>89089002</v>
      </c>
      <c r="C1389" s="6" t="s">
        <v>1321</v>
      </c>
      <c r="D1389" s="6">
        <v>4637</v>
      </c>
      <c r="E1389" s="14">
        <v>42907</v>
      </c>
      <c r="F1389" s="6">
        <v>6</v>
      </c>
      <c r="G1389" s="17" t="str">
        <f>IF($C1389="","Not Delivered",
 _xlfn.IFNA(IF(MATCH($B1389,Invoices!$B:$B,0)&gt;0,"Delivered_Invoiced"),"Delivered_Not_Invoiced"))</f>
        <v>Delivered_Invoiced</v>
      </c>
      <c r="H1389" s="27">
        <f t="shared" si="21"/>
        <v>2017</v>
      </c>
    </row>
    <row r="1390" spans="1:8" ht="15.75" customHeight="1" x14ac:dyDescent="0.35">
      <c r="A1390" s="6">
        <v>105824</v>
      </c>
      <c r="B1390" s="6">
        <v>105824002</v>
      </c>
      <c r="C1390" s="6" t="s">
        <v>1322</v>
      </c>
      <c r="D1390" s="6">
        <v>3181</v>
      </c>
      <c r="E1390" s="14">
        <v>42907</v>
      </c>
      <c r="F1390" s="6">
        <v>1</v>
      </c>
      <c r="G1390" s="17" t="str">
        <f>IF($C1390="","Not Delivered",
 _xlfn.IFNA(IF(MATCH($B1390,Invoices!$B:$B,0)&gt;0,"Delivered_Invoiced"),"Delivered_Not_Invoiced"))</f>
        <v>Delivered_Invoiced</v>
      </c>
      <c r="H1390" s="27">
        <f t="shared" si="21"/>
        <v>2017</v>
      </c>
    </row>
    <row r="1391" spans="1:8" ht="15.75" customHeight="1" x14ac:dyDescent="0.35">
      <c r="A1391" s="6">
        <v>106334</v>
      </c>
      <c r="B1391" s="6">
        <v>106334002</v>
      </c>
      <c r="C1391" s="6" t="s">
        <v>1323</v>
      </c>
      <c r="D1391" s="6">
        <v>2540</v>
      </c>
      <c r="E1391" s="14">
        <v>42907</v>
      </c>
      <c r="F1391" s="6">
        <v>6</v>
      </c>
      <c r="G1391" s="17" t="str">
        <f>IF($C1391="","Not Delivered",
 _xlfn.IFNA(IF(MATCH($B1391,Invoices!$B:$B,0)&gt;0,"Delivered_Invoiced"),"Delivered_Not_Invoiced"))</f>
        <v>Delivered_Invoiced</v>
      </c>
      <c r="H1391" s="27">
        <f t="shared" si="21"/>
        <v>2017</v>
      </c>
    </row>
    <row r="1392" spans="1:8" ht="15.75" customHeight="1" x14ac:dyDescent="0.35">
      <c r="A1392" s="6">
        <v>57609</v>
      </c>
      <c r="B1392" s="6">
        <v>57609002</v>
      </c>
      <c r="C1392" s="6" t="s">
        <v>1324</v>
      </c>
      <c r="D1392" s="6">
        <v>959</v>
      </c>
      <c r="E1392" s="14">
        <v>42908</v>
      </c>
      <c r="F1392" s="6">
        <v>2</v>
      </c>
      <c r="G1392" s="17" t="str">
        <f>IF($C1392="","Not Delivered",
 _xlfn.IFNA(IF(MATCH($B1392,Invoices!$B:$B,0)&gt;0,"Delivered_Invoiced"),"Delivered_Not_Invoiced"))</f>
        <v>Delivered_Invoiced</v>
      </c>
      <c r="H1392" s="27">
        <f t="shared" si="21"/>
        <v>2017</v>
      </c>
    </row>
    <row r="1393" spans="1:8" ht="15.75" customHeight="1" x14ac:dyDescent="0.35">
      <c r="A1393" s="6">
        <v>77719</v>
      </c>
      <c r="B1393" s="6">
        <v>77719002</v>
      </c>
      <c r="C1393" s="6" t="s">
        <v>1325</v>
      </c>
      <c r="D1393" s="6">
        <v>4559</v>
      </c>
      <c r="E1393" s="14">
        <v>42908</v>
      </c>
      <c r="F1393" s="6">
        <v>3</v>
      </c>
      <c r="G1393" s="17" t="str">
        <f>IF($C1393="","Not Delivered",
 _xlfn.IFNA(IF(MATCH($B1393,Invoices!$B:$B,0)&gt;0,"Delivered_Invoiced"),"Delivered_Not_Invoiced"))</f>
        <v>Delivered_Invoiced</v>
      </c>
      <c r="H1393" s="27">
        <f t="shared" si="21"/>
        <v>2017</v>
      </c>
    </row>
    <row r="1394" spans="1:8" ht="15.75" customHeight="1" x14ac:dyDescent="0.35">
      <c r="A1394" s="6">
        <v>93559</v>
      </c>
      <c r="B1394" s="6">
        <v>93559002</v>
      </c>
      <c r="C1394" s="6" t="s">
        <v>1326</v>
      </c>
      <c r="D1394" s="6">
        <v>5363</v>
      </c>
      <c r="E1394" s="14">
        <v>42908</v>
      </c>
      <c r="F1394" s="6">
        <v>2</v>
      </c>
      <c r="G1394" s="17" t="str">
        <f>IF($C1394="","Not Delivered",
 _xlfn.IFNA(IF(MATCH($B1394,Invoices!$B:$B,0)&gt;0,"Delivered_Invoiced"),"Delivered_Not_Invoiced"))</f>
        <v>Delivered_Invoiced</v>
      </c>
      <c r="H1394" s="27">
        <f t="shared" si="21"/>
        <v>2017</v>
      </c>
    </row>
    <row r="1395" spans="1:8" ht="15.75" customHeight="1" x14ac:dyDescent="0.35">
      <c r="A1395" s="6">
        <v>104084</v>
      </c>
      <c r="B1395" s="6">
        <v>104084002</v>
      </c>
      <c r="C1395" s="6" t="s">
        <v>1327</v>
      </c>
      <c r="D1395" s="6">
        <v>1453</v>
      </c>
      <c r="E1395" s="14">
        <v>42908</v>
      </c>
      <c r="F1395" s="6">
        <v>5</v>
      </c>
      <c r="G1395" s="17" t="str">
        <f>IF($C1395="","Not Delivered",
 _xlfn.IFNA(IF(MATCH($B1395,Invoices!$B:$B,0)&gt;0,"Delivered_Invoiced"),"Delivered_Not_Invoiced"))</f>
        <v>Delivered_Invoiced</v>
      </c>
      <c r="H1395" s="27">
        <f t="shared" si="21"/>
        <v>2017</v>
      </c>
    </row>
    <row r="1396" spans="1:8" ht="15.75" customHeight="1" x14ac:dyDescent="0.35">
      <c r="A1396" s="6">
        <v>111789</v>
      </c>
      <c r="B1396" s="6">
        <v>111789002</v>
      </c>
      <c r="C1396" s="6" t="s">
        <v>1328</v>
      </c>
      <c r="D1396" s="6">
        <v>6721</v>
      </c>
      <c r="E1396" s="14">
        <v>42908</v>
      </c>
      <c r="F1396" s="6">
        <v>5</v>
      </c>
      <c r="G1396" s="17" t="str">
        <f>IF($C1396="","Not Delivered",
 _xlfn.IFNA(IF(MATCH($B1396,Invoices!$B:$B,0)&gt;0,"Delivered_Invoiced"),"Delivered_Not_Invoiced"))</f>
        <v>Delivered_Invoiced</v>
      </c>
      <c r="H1396" s="27">
        <f t="shared" si="21"/>
        <v>2017</v>
      </c>
    </row>
    <row r="1397" spans="1:8" ht="15.75" customHeight="1" x14ac:dyDescent="0.35">
      <c r="A1397" s="6">
        <v>74529</v>
      </c>
      <c r="B1397" s="6">
        <v>74529002</v>
      </c>
      <c r="C1397" s="6" t="s">
        <v>1329</v>
      </c>
      <c r="D1397" s="6">
        <v>6435</v>
      </c>
      <c r="E1397" s="14">
        <v>42909</v>
      </c>
      <c r="F1397" s="6">
        <v>6</v>
      </c>
      <c r="G1397" s="17" t="str">
        <f>IF($C1397="","Not Delivered",
 _xlfn.IFNA(IF(MATCH($B1397,Invoices!$B:$B,0)&gt;0,"Delivered_Invoiced"),"Delivered_Not_Invoiced"))</f>
        <v>Delivered_Invoiced</v>
      </c>
      <c r="H1397" s="27">
        <f t="shared" si="21"/>
        <v>2017</v>
      </c>
    </row>
    <row r="1398" spans="1:8" ht="15.75" customHeight="1" x14ac:dyDescent="0.35">
      <c r="A1398" s="6">
        <v>76959</v>
      </c>
      <c r="B1398" s="6">
        <v>76959002</v>
      </c>
      <c r="C1398" s="6" t="s">
        <v>1330</v>
      </c>
      <c r="D1398" s="6">
        <v>1575</v>
      </c>
      <c r="E1398" s="14">
        <v>42909</v>
      </c>
      <c r="F1398" s="6">
        <v>2</v>
      </c>
      <c r="G1398" s="17" t="str">
        <f>IF($C1398="","Not Delivered",
 _xlfn.IFNA(IF(MATCH($B1398,Invoices!$B:$B,0)&gt;0,"Delivered_Invoiced"),"Delivered_Not_Invoiced"))</f>
        <v>Delivered_Invoiced</v>
      </c>
      <c r="H1398" s="27">
        <f t="shared" si="21"/>
        <v>2017</v>
      </c>
    </row>
    <row r="1399" spans="1:8" ht="15.75" customHeight="1" x14ac:dyDescent="0.35">
      <c r="A1399" s="6">
        <v>78719</v>
      </c>
      <c r="B1399" s="6">
        <v>78719002</v>
      </c>
      <c r="C1399" s="6" t="s">
        <v>1013</v>
      </c>
      <c r="D1399" s="6">
        <v>7574</v>
      </c>
      <c r="E1399" s="14">
        <v>42909</v>
      </c>
      <c r="F1399" s="6">
        <v>1</v>
      </c>
      <c r="G1399" s="17" t="str">
        <f>IF($C1399="","Not Delivered",
 _xlfn.IFNA(IF(MATCH($B1399,Invoices!$B:$B,0)&gt;0,"Delivered_Invoiced"),"Delivered_Not_Invoiced"))</f>
        <v>Delivered_Invoiced</v>
      </c>
      <c r="H1399" s="27">
        <f t="shared" si="21"/>
        <v>2017</v>
      </c>
    </row>
    <row r="1400" spans="1:8" ht="15.75" customHeight="1" x14ac:dyDescent="0.35">
      <c r="A1400" s="6">
        <v>74039</v>
      </c>
      <c r="B1400" s="6">
        <v>74039002</v>
      </c>
      <c r="C1400" s="6" t="s">
        <v>1331</v>
      </c>
      <c r="D1400" s="6">
        <v>8308</v>
      </c>
      <c r="E1400" s="14">
        <v>42909</v>
      </c>
      <c r="F1400" s="6">
        <v>1</v>
      </c>
      <c r="G1400" s="17" t="str">
        <f>IF($C1400="","Not Delivered",
 _xlfn.IFNA(IF(MATCH($B1400,Invoices!$B:$B,0)&gt;0,"Delivered_Invoiced"),"Delivered_Not_Invoiced"))</f>
        <v>Delivered_Invoiced</v>
      </c>
      <c r="H1400" s="27">
        <f t="shared" si="21"/>
        <v>2017</v>
      </c>
    </row>
    <row r="1401" spans="1:8" ht="15.75" customHeight="1" x14ac:dyDescent="0.35">
      <c r="A1401" s="6">
        <v>74934</v>
      </c>
      <c r="B1401" s="6">
        <v>74934002</v>
      </c>
      <c r="C1401" s="6" t="s">
        <v>1332</v>
      </c>
      <c r="D1401" s="6">
        <v>1107</v>
      </c>
      <c r="E1401" s="14">
        <v>42909</v>
      </c>
      <c r="F1401" s="6">
        <v>2</v>
      </c>
      <c r="G1401" s="17" t="str">
        <f>IF($C1401="","Not Delivered",
 _xlfn.IFNA(IF(MATCH($B1401,Invoices!$B:$B,0)&gt;0,"Delivered_Invoiced"),"Delivered_Not_Invoiced"))</f>
        <v>Delivered_Invoiced</v>
      </c>
      <c r="H1401" s="27">
        <f t="shared" si="21"/>
        <v>2017</v>
      </c>
    </row>
    <row r="1402" spans="1:8" ht="15.75" customHeight="1" x14ac:dyDescent="0.35">
      <c r="A1402" s="6">
        <v>76089</v>
      </c>
      <c r="B1402" s="6">
        <v>76089002</v>
      </c>
      <c r="C1402" s="6" t="s">
        <v>1333</v>
      </c>
      <c r="D1402" s="6">
        <v>1566</v>
      </c>
      <c r="E1402" s="14">
        <v>42909</v>
      </c>
      <c r="F1402" s="6">
        <v>1</v>
      </c>
      <c r="G1402" s="17" t="str">
        <f>IF($C1402="","Not Delivered",
 _xlfn.IFNA(IF(MATCH($B1402,Invoices!$B:$B,0)&gt;0,"Delivered_Invoiced"),"Delivered_Not_Invoiced"))</f>
        <v>Delivered_Invoiced</v>
      </c>
      <c r="H1402" s="27">
        <f t="shared" si="21"/>
        <v>2017</v>
      </c>
    </row>
    <row r="1403" spans="1:8" ht="15.75" customHeight="1" x14ac:dyDescent="0.35">
      <c r="A1403" s="6">
        <v>77999</v>
      </c>
      <c r="B1403" s="6">
        <v>77999002</v>
      </c>
      <c r="C1403" s="6" t="s">
        <v>1334</v>
      </c>
      <c r="D1403" s="6">
        <v>537</v>
      </c>
      <c r="E1403" s="14">
        <v>42909</v>
      </c>
      <c r="F1403" s="6">
        <v>1</v>
      </c>
      <c r="G1403" s="17" t="str">
        <f>IF($C1403="","Not Delivered",
 _xlfn.IFNA(IF(MATCH($B1403,Invoices!$B:$B,0)&gt;0,"Delivered_Invoiced"),"Delivered_Not_Invoiced"))</f>
        <v>Delivered_Invoiced</v>
      </c>
      <c r="H1403" s="27">
        <f t="shared" si="21"/>
        <v>2017</v>
      </c>
    </row>
    <row r="1404" spans="1:8" ht="15.75" customHeight="1" x14ac:dyDescent="0.35">
      <c r="A1404" s="6">
        <v>96189</v>
      </c>
      <c r="B1404" s="6">
        <v>96189002</v>
      </c>
      <c r="C1404" s="6" t="s">
        <v>1335</v>
      </c>
      <c r="D1404" s="6">
        <v>4340</v>
      </c>
      <c r="E1404" s="14">
        <v>42909</v>
      </c>
      <c r="F1404" s="6">
        <v>2</v>
      </c>
      <c r="G1404" s="17" t="str">
        <f>IF($C1404="","Not Delivered",
 _xlfn.IFNA(IF(MATCH($B1404,Invoices!$B:$B,0)&gt;0,"Delivered_Invoiced"),"Delivered_Not_Invoiced"))</f>
        <v>Delivered_Invoiced</v>
      </c>
      <c r="H1404" s="27">
        <f t="shared" si="21"/>
        <v>2017</v>
      </c>
    </row>
    <row r="1405" spans="1:8" ht="15.75" customHeight="1" x14ac:dyDescent="0.35">
      <c r="A1405" s="6">
        <v>81889</v>
      </c>
      <c r="B1405" s="6">
        <v>81889002</v>
      </c>
      <c r="C1405" s="6" t="s">
        <v>1336</v>
      </c>
      <c r="D1405" s="6">
        <v>155</v>
      </c>
      <c r="E1405" s="14">
        <v>42909</v>
      </c>
      <c r="F1405" s="6">
        <v>4</v>
      </c>
      <c r="G1405" s="17" t="str">
        <f>IF($C1405="","Not Delivered",
 _xlfn.IFNA(IF(MATCH($B1405,Invoices!$B:$B,0)&gt;0,"Delivered_Invoiced"),"Delivered_Not_Invoiced"))</f>
        <v>Delivered_Invoiced</v>
      </c>
      <c r="H1405" s="27">
        <f t="shared" si="21"/>
        <v>2017</v>
      </c>
    </row>
    <row r="1406" spans="1:8" ht="15.75" customHeight="1" x14ac:dyDescent="0.35">
      <c r="A1406" s="6">
        <v>108849</v>
      </c>
      <c r="B1406" s="6">
        <v>108849002</v>
      </c>
      <c r="C1406" s="6" t="s">
        <v>1337</v>
      </c>
      <c r="D1406" s="6">
        <v>467</v>
      </c>
      <c r="E1406" s="14">
        <v>42909</v>
      </c>
      <c r="F1406" s="6">
        <v>3</v>
      </c>
      <c r="G1406" s="17" t="str">
        <f>IF($C1406="","Not Delivered",
 _xlfn.IFNA(IF(MATCH($B1406,Invoices!$B:$B,0)&gt;0,"Delivered_Invoiced"),"Delivered_Not_Invoiced"))</f>
        <v>Delivered_Invoiced</v>
      </c>
      <c r="H1406" s="27">
        <f t="shared" si="21"/>
        <v>2017</v>
      </c>
    </row>
    <row r="1407" spans="1:8" ht="15.75" customHeight="1" x14ac:dyDescent="0.35">
      <c r="A1407" s="6">
        <v>110294</v>
      </c>
      <c r="B1407" s="6">
        <v>110294002</v>
      </c>
      <c r="C1407" s="6" t="s">
        <v>1338</v>
      </c>
      <c r="D1407" s="6">
        <v>9581</v>
      </c>
      <c r="E1407" s="14">
        <v>42909</v>
      </c>
      <c r="F1407" s="6">
        <v>6</v>
      </c>
      <c r="G1407" s="17" t="str">
        <f>IF($C1407="","Not Delivered",
 _xlfn.IFNA(IF(MATCH($B1407,Invoices!$B:$B,0)&gt;0,"Delivered_Invoiced"),"Delivered_Not_Invoiced"))</f>
        <v>Delivered_Invoiced</v>
      </c>
      <c r="H1407" s="27">
        <f t="shared" si="21"/>
        <v>2017</v>
      </c>
    </row>
    <row r="1408" spans="1:8" ht="15.75" customHeight="1" x14ac:dyDescent="0.35">
      <c r="A1408" s="6">
        <v>54264</v>
      </c>
      <c r="B1408" s="6">
        <v>54264002</v>
      </c>
      <c r="C1408" s="6" t="s">
        <v>1339</v>
      </c>
      <c r="D1408" s="6">
        <v>7845</v>
      </c>
      <c r="E1408" s="14">
        <v>42910</v>
      </c>
      <c r="F1408" s="6">
        <v>7</v>
      </c>
      <c r="G1408" s="17" t="str">
        <f>IF($C1408="","Not Delivered",
 _xlfn.IFNA(IF(MATCH($B1408,Invoices!$B:$B,0)&gt;0,"Delivered_Invoiced"),"Delivered_Not_Invoiced"))</f>
        <v>Delivered_Invoiced</v>
      </c>
      <c r="H1408" s="27">
        <f t="shared" si="21"/>
        <v>2017</v>
      </c>
    </row>
    <row r="1409" spans="1:8" ht="15.75" customHeight="1" x14ac:dyDescent="0.35">
      <c r="A1409" s="6">
        <v>55104</v>
      </c>
      <c r="B1409" s="6">
        <v>55104002</v>
      </c>
      <c r="C1409" s="6" t="s">
        <v>1340</v>
      </c>
      <c r="D1409" s="6">
        <v>4966</v>
      </c>
      <c r="E1409" s="14">
        <v>42910</v>
      </c>
      <c r="F1409" s="6">
        <v>1</v>
      </c>
      <c r="G1409" s="17" t="str">
        <f>IF($C1409="","Not Delivered",
 _xlfn.IFNA(IF(MATCH($B1409,Invoices!$B:$B,0)&gt;0,"Delivered_Invoiced"),"Delivered_Not_Invoiced"))</f>
        <v>Delivered_Invoiced</v>
      </c>
      <c r="H1409" s="27">
        <f t="shared" si="21"/>
        <v>2017</v>
      </c>
    </row>
    <row r="1410" spans="1:8" ht="15.75" customHeight="1" x14ac:dyDescent="0.35">
      <c r="A1410" s="6">
        <v>56964</v>
      </c>
      <c r="B1410" s="6">
        <v>56964002</v>
      </c>
      <c r="C1410" s="6" t="s">
        <v>1341</v>
      </c>
      <c r="D1410" s="6">
        <v>7048</v>
      </c>
      <c r="E1410" s="14">
        <v>42910</v>
      </c>
      <c r="F1410" s="6">
        <v>1</v>
      </c>
      <c r="G1410" s="17" t="str">
        <f>IF($C1410="","Not Delivered",
 _xlfn.IFNA(IF(MATCH($B1410,Invoices!$B:$B,0)&gt;0,"Delivered_Invoiced"),"Delivered_Not_Invoiced"))</f>
        <v>Delivered_Invoiced</v>
      </c>
      <c r="H1410" s="27">
        <f t="shared" si="21"/>
        <v>2017</v>
      </c>
    </row>
    <row r="1411" spans="1:8" ht="15.75" customHeight="1" x14ac:dyDescent="0.35">
      <c r="A1411" s="6">
        <v>75929</v>
      </c>
      <c r="B1411" s="6">
        <v>75929002</v>
      </c>
      <c r="C1411" s="6" t="s">
        <v>1342</v>
      </c>
      <c r="D1411" s="6">
        <v>9377</v>
      </c>
      <c r="E1411" s="14">
        <v>42910</v>
      </c>
      <c r="F1411" s="6">
        <v>6</v>
      </c>
      <c r="G1411" s="17" t="str">
        <f>IF($C1411="","Not Delivered",
 _xlfn.IFNA(IF(MATCH($B1411,Invoices!$B:$B,0)&gt;0,"Delivered_Invoiced"),"Delivered_Not_Invoiced"))</f>
        <v>Delivered_Invoiced</v>
      </c>
      <c r="H1411" s="27">
        <f t="shared" ref="H1411:H1474" si="22">YEAR($E1411)</f>
        <v>2017</v>
      </c>
    </row>
    <row r="1412" spans="1:8" ht="15.75" customHeight="1" x14ac:dyDescent="0.35">
      <c r="A1412" s="6">
        <v>78719</v>
      </c>
      <c r="B1412" s="6">
        <v>78719002</v>
      </c>
      <c r="C1412" s="6" t="s">
        <v>1013</v>
      </c>
      <c r="D1412" s="6">
        <v>4187</v>
      </c>
      <c r="E1412" s="14">
        <v>42910</v>
      </c>
      <c r="F1412" s="6">
        <v>1</v>
      </c>
      <c r="G1412" s="17" t="str">
        <f>IF($C1412="","Not Delivered",
 _xlfn.IFNA(IF(MATCH($B1412,Invoices!$B:$B,0)&gt;0,"Delivered_Invoiced"),"Delivered_Not_Invoiced"))</f>
        <v>Delivered_Invoiced</v>
      </c>
      <c r="H1412" s="27">
        <f t="shared" si="22"/>
        <v>2017</v>
      </c>
    </row>
    <row r="1413" spans="1:8" ht="15.75" customHeight="1" x14ac:dyDescent="0.35">
      <c r="A1413" s="6">
        <v>98889</v>
      </c>
      <c r="B1413" s="6">
        <v>98889002</v>
      </c>
      <c r="C1413" s="6" t="s">
        <v>1343</v>
      </c>
      <c r="D1413" s="6">
        <v>4992</v>
      </c>
      <c r="E1413" s="14">
        <v>42910</v>
      </c>
      <c r="F1413" s="6">
        <v>2</v>
      </c>
      <c r="G1413" s="17" t="str">
        <f>IF($C1413="","Not Delivered",
 _xlfn.IFNA(IF(MATCH($B1413,Invoices!$B:$B,0)&gt;0,"Delivered_Invoiced"),"Delivered_Not_Invoiced"))</f>
        <v>Delivered_Invoiced</v>
      </c>
      <c r="H1413" s="27">
        <f t="shared" si="22"/>
        <v>2017</v>
      </c>
    </row>
    <row r="1414" spans="1:8" ht="15.75" customHeight="1" x14ac:dyDescent="0.35">
      <c r="A1414" s="6">
        <v>96909</v>
      </c>
      <c r="B1414" s="6">
        <v>96909002</v>
      </c>
      <c r="C1414" s="6" t="s">
        <v>1344</v>
      </c>
      <c r="D1414" s="6">
        <v>6350</v>
      </c>
      <c r="E1414" s="14">
        <v>42910</v>
      </c>
      <c r="F1414" s="6">
        <v>2</v>
      </c>
      <c r="G1414" s="17" t="str">
        <f>IF($C1414="","Not Delivered",
 _xlfn.IFNA(IF(MATCH($B1414,Invoices!$B:$B,0)&gt;0,"Delivered_Invoiced"),"Delivered_Not_Invoiced"))</f>
        <v>Delivered_Invoiced</v>
      </c>
      <c r="H1414" s="27">
        <f t="shared" si="22"/>
        <v>2017</v>
      </c>
    </row>
    <row r="1415" spans="1:8" ht="15.75" customHeight="1" x14ac:dyDescent="0.35">
      <c r="A1415" s="6">
        <v>93299</v>
      </c>
      <c r="B1415" s="6">
        <v>93299002</v>
      </c>
      <c r="C1415" s="6" t="s">
        <v>1345</v>
      </c>
      <c r="D1415" s="6">
        <v>3366</v>
      </c>
      <c r="E1415" s="14">
        <v>42910</v>
      </c>
      <c r="F1415" s="6">
        <v>6</v>
      </c>
      <c r="G1415" s="17" t="str">
        <f>IF($C1415="","Not Delivered",
 _xlfn.IFNA(IF(MATCH($B1415,Invoices!$B:$B,0)&gt;0,"Delivered_Invoiced"),"Delivered_Not_Invoiced"))</f>
        <v>Delivered_Invoiced</v>
      </c>
      <c r="H1415" s="27">
        <f t="shared" si="22"/>
        <v>2017</v>
      </c>
    </row>
    <row r="1416" spans="1:8" ht="15.75" customHeight="1" x14ac:dyDescent="0.35">
      <c r="A1416" s="6">
        <v>101384</v>
      </c>
      <c r="B1416" s="6">
        <v>101384002</v>
      </c>
      <c r="C1416" s="6" t="s">
        <v>1346</v>
      </c>
      <c r="D1416" s="6">
        <v>2066</v>
      </c>
      <c r="E1416" s="14">
        <v>42910</v>
      </c>
      <c r="F1416" s="6">
        <v>6</v>
      </c>
      <c r="G1416" s="17" t="str">
        <f>IF($C1416="","Not Delivered",
 _xlfn.IFNA(IF(MATCH($B1416,Invoices!$B:$B,0)&gt;0,"Delivered_Invoiced"),"Delivered_Not_Invoiced"))</f>
        <v>Delivered_Invoiced</v>
      </c>
      <c r="H1416" s="27">
        <f t="shared" si="22"/>
        <v>2017</v>
      </c>
    </row>
    <row r="1417" spans="1:8" ht="15.75" customHeight="1" x14ac:dyDescent="0.35">
      <c r="A1417" s="6">
        <v>101549</v>
      </c>
      <c r="B1417" s="6">
        <v>101549002</v>
      </c>
      <c r="C1417" s="6" t="s">
        <v>1347</v>
      </c>
      <c r="D1417" s="6">
        <v>1882</v>
      </c>
      <c r="E1417" s="14">
        <v>42910</v>
      </c>
      <c r="F1417" s="6">
        <v>2</v>
      </c>
      <c r="G1417" s="17" t="str">
        <f>IF($C1417="","Not Delivered",
 _xlfn.IFNA(IF(MATCH($B1417,Invoices!$B:$B,0)&gt;0,"Delivered_Invoiced"),"Delivered_Not_Invoiced"))</f>
        <v>Delivered_Invoiced</v>
      </c>
      <c r="H1417" s="27">
        <f t="shared" si="22"/>
        <v>2017</v>
      </c>
    </row>
    <row r="1418" spans="1:8" ht="15.75" customHeight="1" x14ac:dyDescent="0.35">
      <c r="A1418" s="6">
        <v>105619</v>
      </c>
      <c r="B1418" s="6">
        <v>105619002</v>
      </c>
      <c r="C1418" s="6" t="s">
        <v>1348</v>
      </c>
      <c r="D1418" s="6">
        <v>443</v>
      </c>
      <c r="E1418" s="14">
        <v>42910</v>
      </c>
      <c r="F1418" s="6">
        <v>1</v>
      </c>
      <c r="G1418" s="17" t="str">
        <f>IF($C1418="","Not Delivered",
 _xlfn.IFNA(IF(MATCH($B1418,Invoices!$B:$B,0)&gt;0,"Delivered_Invoiced"),"Delivered_Not_Invoiced"))</f>
        <v>Delivered_Invoiced</v>
      </c>
      <c r="H1418" s="27">
        <f t="shared" si="22"/>
        <v>2017</v>
      </c>
    </row>
    <row r="1419" spans="1:8" ht="15.75" customHeight="1" x14ac:dyDescent="0.35">
      <c r="A1419" s="6">
        <v>108199</v>
      </c>
      <c r="B1419" s="6">
        <v>108199002</v>
      </c>
      <c r="C1419" s="6" t="s">
        <v>1349</v>
      </c>
      <c r="D1419" s="6">
        <v>4187</v>
      </c>
      <c r="E1419" s="14">
        <v>42910</v>
      </c>
      <c r="F1419" s="6">
        <v>4</v>
      </c>
      <c r="G1419" s="17" t="str">
        <f>IF($C1419="","Not Delivered",
 _xlfn.IFNA(IF(MATCH($B1419,Invoices!$B:$B,0)&gt;0,"Delivered_Invoiced"),"Delivered_Not_Invoiced"))</f>
        <v>Delivered_Invoiced</v>
      </c>
      <c r="H1419" s="27">
        <f t="shared" si="22"/>
        <v>2017</v>
      </c>
    </row>
    <row r="1420" spans="1:8" ht="15.75" customHeight="1" x14ac:dyDescent="0.35">
      <c r="A1420" s="6">
        <v>54829</v>
      </c>
      <c r="B1420" s="6">
        <v>54829002</v>
      </c>
      <c r="C1420" s="6" t="s">
        <v>1350</v>
      </c>
      <c r="D1420" s="6">
        <v>971</v>
      </c>
      <c r="E1420" s="14">
        <v>42911</v>
      </c>
      <c r="F1420" s="6">
        <v>1</v>
      </c>
      <c r="G1420" s="17" t="str">
        <f>IF($C1420="","Not Delivered",
 _xlfn.IFNA(IF(MATCH($B1420,Invoices!$B:$B,0)&gt;0,"Delivered_Invoiced"),"Delivered_Not_Invoiced"))</f>
        <v>Delivered_Invoiced</v>
      </c>
      <c r="H1420" s="27">
        <f t="shared" si="22"/>
        <v>2017</v>
      </c>
    </row>
    <row r="1421" spans="1:8" ht="15.75" customHeight="1" x14ac:dyDescent="0.35">
      <c r="A1421" s="6">
        <v>95634</v>
      </c>
      <c r="B1421" s="6">
        <v>95634002</v>
      </c>
      <c r="C1421" s="6" t="s">
        <v>1351</v>
      </c>
      <c r="D1421" s="6">
        <v>4284</v>
      </c>
      <c r="E1421" s="14">
        <v>42911</v>
      </c>
      <c r="F1421" s="6">
        <v>4</v>
      </c>
      <c r="G1421" s="17" t="str">
        <f>IF($C1421="","Not Delivered",
 _xlfn.IFNA(IF(MATCH($B1421,Invoices!$B:$B,0)&gt;0,"Delivered_Invoiced"),"Delivered_Not_Invoiced"))</f>
        <v>Delivered_Invoiced</v>
      </c>
      <c r="H1421" s="27">
        <f t="shared" si="22"/>
        <v>2017</v>
      </c>
    </row>
    <row r="1422" spans="1:8" ht="15.75" customHeight="1" x14ac:dyDescent="0.35">
      <c r="A1422" s="6">
        <v>97064</v>
      </c>
      <c r="B1422" s="6">
        <v>97064002</v>
      </c>
      <c r="C1422" s="6" t="s">
        <v>1352</v>
      </c>
      <c r="D1422" s="6">
        <v>1866</v>
      </c>
      <c r="E1422" s="14">
        <v>42911</v>
      </c>
      <c r="F1422" s="6">
        <v>2</v>
      </c>
      <c r="G1422" s="17" t="str">
        <f>IF($C1422="","Not Delivered",
 _xlfn.IFNA(IF(MATCH($B1422,Invoices!$B:$B,0)&gt;0,"Delivered_Invoiced"),"Delivered_Not_Invoiced"))</f>
        <v>Delivered_Invoiced</v>
      </c>
      <c r="H1422" s="27">
        <f t="shared" si="22"/>
        <v>2017</v>
      </c>
    </row>
    <row r="1423" spans="1:8" ht="15.75" customHeight="1" x14ac:dyDescent="0.35">
      <c r="A1423" s="6">
        <v>61424</v>
      </c>
      <c r="B1423" s="6">
        <v>61424002</v>
      </c>
      <c r="C1423" s="6" t="s">
        <v>1353</v>
      </c>
      <c r="D1423" s="6">
        <v>8597</v>
      </c>
      <c r="E1423" s="14">
        <v>42911</v>
      </c>
      <c r="F1423" s="6">
        <v>4</v>
      </c>
      <c r="G1423" s="17" t="str">
        <f>IF($C1423="","Not Delivered",
 _xlfn.IFNA(IF(MATCH($B1423,Invoices!$B:$B,0)&gt;0,"Delivered_Invoiced"),"Delivered_Not_Invoiced"))</f>
        <v>Delivered_Invoiced</v>
      </c>
      <c r="H1423" s="27">
        <f t="shared" si="22"/>
        <v>2017</v>
      </c>
    </row>
    <row r="1424" spans="1:8" ht="15.75" customHeight="1" x14ac:dyDescent="0.35">
      <c r="A1424" s="6">
        <v>80429</v>
      </c>
      <c r="B1424" s="6">
        <v>80429002</v>
      </c>
      <c r="C1424" s="6" t="s">
        <v>1354</v>
      </c>
      <c r="D1424" s="6">
        <v>6867</v>
      </c>
      <c r="E1424" s="14">
        <v>42911</v>
      </c>
      <c r="F1424" s="6">
        <v>7</v>
      </c>
      <c r="G1424" s="17" t="str">
        <f>IF($C1424="","Not Delivered",
 _xlfn.IFNA(IF(MATCH($B1424,Invoices!$B:$B,0)&gt;0,"Delivered_Invoiced"),"Delivered_Not_Invoiced"))</f>
        <v>Delivered_Invoiced</v>
      </c>
      <c r="H1424" s="27">
        <f t="shared" si="22"/>
        <v>2017</v>
      </c>
    </row>
    <row r="1425" spans="1:8" ht="15.75" customHeight="1" x14ac:dyDescent="0.35">
      <c r="A1425" s="6">
        <v>101979</v>
      </c>
      <c r="B1425" s="6">
        <v>101979002</v>
      </c>
      <c r="C1425" s="6" t="s">
        <v>1355</v>
      </c>
      <c r="D1425" s="6">
        <v>497</v>
      </c>
      <c r="E1425" s="14">
        <v>42911</v>
      </c>
      <c r="F1425" s="6">
        <v>3</v>
      </c>
      <c r="G1425" s="17" t="str">
        <f>IF($C1425="","Not Delivered",
 _xlfn.IFNA(IF(MATCH($B1425,Invoices!$B:$B,0)&gt;0,"Delivered_Invoiced"),"Delivered_Not_Invoiced"))</f>
        <v>Delivered_Invoiced</v>
      </c>
      <c r="H1425" s="27">
        <f t="shared" si="22"/>
        <v>2017</v>
      </c>
    </row>
    <row r="1426" spans="1:8" ht="15.75" customHeight="1" x14ac:dyDescent="0.35">
      <c r="A1426" s="6">
        <v>104659</v>
      </c>
      <c r="B1426" s="6">
        <v>104659002</v>
      </c>
      <c r="C1426" s="6" t="s">
        <v>1356</v>
      </c>
      <c r="D1426" s="6">
        <v>6522</v>
      </c>
      <c r="E1426" s="14">
        <v>42911</v>
      </c>
      <c r="F1426" s="6">
        <v>1</v>
      </c>
      <c r="G1426" s="17" t="str">
        <f>IF($C1426="","Not Delivered",
 _xlfn.IFNA(IF(MATCH($B1426,Invoices!$B:$B,0)&gt;0,"Delivered_Invoiced"),"Delivered_Not_Invoiced"))</f>
        <v>Delivered_Invoiced</v>
      </c>
      <c r="H1426" s="27">
        <f t="shared" si="22"/>
        <v>2017</v>
      </c>
    </row>
    <row r="1427" spans="1:8" ht="15.75" customHeight="1" x14ac:dyDescent="0.35">
      <c r="A1427" s="6">
        <v>105199</v>
      </c>
      <c r="B1427" s="6">
        <v>105199002</v>
      </c>
      <c r="C1427" s="6" t="s">
        <v>1357</v>
      </c>
      <c r="D1427" s="6">
        <v>8129</v>
      </c>
      <c r="E1427" s="14">
        <v>42911</v>
      </c>
      <c r="F1427" s="6">
        <v>2</v>
      </c>
      <c r="G1427" s="17" t="str">
        <f>IF($C1427="","Not Delivered",
 _xlfn.IFNA(IF(MATCH($B1427,Invoices!$B:$B,0)&gt;0,"Delivered_Invoiced"),"Delivered_Not_Invoiced"))</f>
        <v>Delivered_Invoiced</v>
      </c>
      <c r="H1427" s="27">
        <f t="shared" si="22"/>
        <v>2017</v>
      </c>
    </row>
    <row r="1428" spans="1:8" ht="15.75" customHeight="1" x14ac:dyDescent="0.35">
      <c r="A1428" s="6">
        <v>109134</v>
      </c>
      <c r="B1428" s="6">
        <v>109134002</v>
      </c>
      <c r="C1428" s="6" t="s">
        <v>1358</v>
      </c>
      <c r="D1428" s="6">
        <v>5630</v>
      </c>
      <c r="E1428" s="14">
        <v>42911</v>
      </c>
      <c r="F1428" s="6">
        <v>3</v>
      </c>
      <c r="G1428" s="17" t="str">
        <f>IF($C1428="","Not Delivered",
 _xlfn.IFNA(IF(MATCH($B1428,Invoices!$B:$B,0)&gt;0,"Delivered_Invoiced"),"Delivered_Not_Invoiced"))</f>
        <v>Delivered_Invoiced</v>
      </c>
      <c r="H1428" s="27">
        <f t="shared" si="22"/>
        <v>2017</v>
      </c>
    </row>
    <row r="1429" spans="1:8" ht="15.75" customHeight="1" x14ac:dyDescent="0.35">
      <c r="A1429" s="6">
        <v>111669</v>
      </c>
      <c r="B1429" s="6">
        <v>111669002</v>
      </c>
      <c r="C1429" s="6" t="s">
        <v>1359</v>
      </c>
      <c r="D1429" s="6">
        <v>1369</v>
      </c>
      <c r="E1429" s="14">
        <v>42911</v>
      </c>
      <c r="F1429" s="6">
        <v>2</v>
      </c>
      <c r="G1429" s="17" t="str">
        <f>IF($C1429="","Not Delivered",
 _xlfn.IFNA(IF(MATCH($B1429,Invoices!$B:$B,0)&gt;0,"Delivered_Invoiced"),"Delivered_Not_Invoiced"))</f>
        <v>Delivered_Invoiced</v>
      </c>
      <c r="H1429" s="27">
        <f t="shared" si="22"/>
        <v>2017</v>
      </c>
    </row>
    <row r="1430" spans="1:8" ht="15.75" customHeight="1" x14ac:dyDescent="0.35">
      <c r="A1430" s="6">
        <v>55929</v>
      </c>
      <c r="B1430" s="6">
        <v>55929002</v>
      </c>
      <c r="C1430" s="6" t="s">
        <v>1360</v>
      </c>
      <c r="D1430" s="6">
        <v>7903</v>
      </c>
      <c r="E1430" s="14">
        <v>42912</v>
      </c>
      <c r="F1430" s="6">
        <v>4</v>
      </c>
      <c r="G1430" s="17" t="str">
        <f>IF($C1430="","Not Delivered",
 _xlfn.IFNA(IF(MATCH($B1430,Invoices!$B:$B,0)&gt;0,"Delivered_Invoiced"),"Delivered_Not_Invoiced"))</f>
        <v>Delivered_Invoiced</v>
      </c>
      <c r="H1430" s="27">
        <f t="shared" si="22"/>
        <v>2017</v>
      </c>
    </row>
    <row r="1431" spans="1:8" ht="15.75" customHeight="1" x14ac:dyDescent="0.35">
      <c r="A1431" s="6">
        <v>58594</v>
      </c>
      <c r="B1431" s="6">
        <v>58594002</v>
      </c>
      <c r="C1431" s="6" t="s">
        <v>1001</v>
      </c>
      <c r="D1431" s="6">
        <v>8424</v>
      </c>
      <c r="E1431" s="14">
        <v>42912</v>
      </c>
      <c r="F1431" s="6">
        <v>2</v>
      </c>
      <c r="G1431" s="17" t="str">
        <f>IF($C1431="","Not Delivered",
 _xlfn.IFNA(IF(MATCH($B1431,Invoices!$B:$B,0)&gt;0,"Delivered_Invoiced"),"Delivered_Not_Invoiced"))</f>
        <v>Delivered_Invoiced</v>
      </c>
      <c r="H1431" s="27">
        <f t="shared" si="22"/>
        <v>2017</v>
      </c>
    </row>
    <row r="1432" spans="1:8" ht="15.75" customHeight="1" x14ac:dyDescent="0.35">
      <c r="A1432" s="6">
        <v>54829</v>
      </c>
      <c r="B1432" s="6">
        <v>54829002</v>
      </c>
      <c r="C1432" s="6" t="s">
        <v>924</v>
      </c>
      <c r="D1432" s="6">
        <v>7701</v>
      </c>
      <c r="E1432" s="14">
        <v>42912</v>
      </c>
      <c r="F1432" s="6">
        <v>1</v>
      </c>
      <c r="G1432" s="17" t="str">
        <f>IF($C1432="","Not Delivered",
 _xlfn.IFNA(IF(MATCH($B1432,Invoices!$B:$B,0)&gt;0,"Delivered_Invoiced"),"Delivered_Not_Invoiced"))</f>
        <v>Delivered_Invoiced</v>
      </c>
      <c r="H1432" s="27">
        <f t="shared" si="22"/>
        <v>2017</v>
      </c>
    </row>
    <row r="1433" spans="1:8" ht="15.75" customHeight="1" x14ac:dyDescent="0.35">
      <c r="A1433" s="6">
        <v>77999</v>
      </c>
      <c r="B1433" s="6">
        <v>77999002</v>
      </c>
      <c r="C1433" s="6" t="s">
        <v>1361</v>
      </c>
      <c r="D1433" s="6">
        <v>3607</v>
      </c>
      <c r="E1433" s="14">
        <v>42912</v>
      </c>
      <c r="F1433" s="6">
        <v>4</v>
      </c>
      <c r="G1433" s="17" t="str">
        <f>IF($C1433="","Not Delivered",
 _xlfn.IFNA(IF(MATCH($B1433,Invoices!$B:$B,0)&gt;0,"Delivered_Invoiced"),"Delivered_Not_Invoiced"))</f>
        <v>Delivered_Invoiced</v>
      </c>
      <c r="H1433" s="27">
        <f t="shared" si="22"/>
        <v>2017</v>
      </c>
    </row>
    <row r="1434" spans="1:8" ht="15.75" customHeight="1" x14ac:dyDescent="0.35">
      <c r="A1434" s="6">
        <v>78289</v>
      </c>
      <c r="B1434" s="6">
        <v>78289002</v>
      </c>
      <c r="C1434" s="6" t="s">
        <v>1267</v>
      </c>
      <c r="D1434" s="6">
        <v>7160</v>
      </c>
      <c r="E1434" s="14">
        <v>42912</v>
      </c>
      <c r="F1434" s="6">
        <v>4</v>
      </c>
      <c r="G1434" s="17" t="str">
        <f>IF($C1434="","Not Delivered",
 _xlfn.IFNA(IF(MATCH($B1434,Invoices!$B:$B,0)&gt;0,"Delivered_Invoiced"),"Delivered_Not_Invoiced"))</f>
        <v>Delivered_Invoiced</v>
      </c>
      <c r="H1434" s="27">
        <f t="shared" si="22"/>
        <v>2017</v>
      </c>
    </row>
    <row r="1435" spans="1:8" ht="15.75" customHeight="1" x14ac:dyDescent="0.35">
      <c r="A1435" s="6">
        <v>77854</v>
      </c>
      <c r="B1435" s="6">
        <v>77854002</v>
      </c>
      <c r="C1435" s="6" t="s">
        <v>1362</v>
      </c>
      <c r="D1435" s="6">
        <v>218</v>
      </c>
      <c r="E1435" s="14">
        <v>42912</v>
      </c>
      <c r="F1435" s="6">
        <v>1</v>
      </c>
      <c r="G1435" s="17" t="str">
        <f>IF($C1435="","Not Delivered",
 _xlfn.IFNA(IF(MATCH($B1435,Invoices!$B:$B,0)&gt;0,"Delivered_Invoiced"),"Delivered_Not_Invoiced"))</f>
        <v>Delivered_Invoiced</v>
      </c>
      <c r="H1435" s="27">
        <f t="shared" si="22"/>
        <v>2017</v>
      </c>
    </row>
    <row r="1436" spans="1:8" ht="15.75" customHeight="1" x14ac:dyDescent="0.35">
      <c r="A1436" s="6">
        <v>78719</v>
      </c>
      <c r="B1436" s="6">
        <v>78719002</v>
      </c>
      <c r="C1436" s="6" t="s">
        <v>1363</v>
      </c>
      <c r="D1436" s="6">
        <v>9494</v>
      </c>
      <c r="E1436" s="14">
        <v>42912</v>
      </c>
      <c r="F1436" s="6">
        <v>1</v>
      </c>
      <c r="G1436" s="17" t="str">
        <f>IF($C1436="","Not Delivered",
 _xlfn.IFNA(IF(MATCH($B1436,Invoices!$B:$B,0)&gt;0,"Delivered_Invoiced"),"Delivered_Not_Invoiced"))</f>
        <v>Delivered_Invoiced</v>
      </c>
      <c r="H1436" s="27">
        <f t="shared" si="22"/>
        <v>2017</v>
      </c>
    </row>
    <row r="1437" spans="1:8" ht="15.75" customHeight="1" x14ac:dyDescent="0.35">
      <c r="A1437" s="6">
        <v>95134</v>
      </c>
      <c r="B1437" s="6">
        <v>95134002</v>
      </c>
      <c r="C1437" s="6" t="s">
        <v>1364</v>
      </c>
      <c r="D1437" s="6">
        <v>6047</v>
      </c>
      <c r="E1437" s="14">
        <v>42912</v>
      </c>
      <c r="F1437" s="6">
        <v>2</v>
      </c>
      <c r="G1437" s="17" t="str">
        <f>IF($C1437="","Not Delivered",
 _xlfn.IFNA(IF(MATCH($B1437,Invoices!$B:$B,0)&gt;0,"Delivered_Invoiced"),"Delivered_Not_Invoiced"))</f>
        <v>Delivered_Invoiced</v>
      </c>
      <c r="H1437" s="27">
        <f t="shared" si="22"/>
        <v>2017</v>
      </c>
    </row>
    <row r="1438" spans="1:8" ht="15.75" customHeight="1" x14ac:dyDescent="0.35">
      <c r="A1438" s="6">
        <v>59869</v>
      </c>
      <c r="B1438" s="6">
        <v>59869002</v>
      </c>
      <c r="C1438" s="6" t="s">
        <v>1365</v>
      </c>
      <c r="D1438" s="6">
        <v>8027</v>
      </c>
      <c r="E1438" s="14">
        <v>42912</v>
      </c>
      <c r="F1438" s="6">
        <v>2</v>
      </c>
      <c r="G1438" s="17" t="str">
        <f>IF($C1438="","Not Delivered",
 _xlfn.IFNA(IF(MATCH($B1438,Invoices!$B:$B,0)&gt;0,"Delivered_Invoiced"),"Delivered_Not_Invoiced"))</f>
        <v>Delivered_Invoiced</v>
      </c>
      <c r="H1438" s="27">
        <f t="shared" si="22"/>
        <v>2017</v>
      </c>
    </row>
    <row r="1439" spans="1:8" ht="15.75" customHeight="1" x14ac:dyDescent="0.35">
      <c r="A1439" s="6">
        <v>61039</v>
      </c>
      <c r="B1439" s="6">
        <v>61039002</v>
      </c>
      <c r="C1439" s="6" t="s">
        <v>1366</v>
      </c>
      <c r="D1439" s="6">
        <v>6996</v>
      </c>
      <c r="E1439" s="14">
        <v>42912</v>
      </c>
      <c r="F1439" s="6">
        <v>6</v>
      </c>
      <c r="G1439" s="17" t="str">
        <f>IF($C1439="","Not Delivered",
 _xlfn.IFNA(IF(MATCH($B1439,Invoices!$B:$B,0)&gt;0,"Delivered_Invoiced"),"Delivered_Not_Invoiced"))</f>
        <v>Delivered_Invoiced</v>
      </c>
      <c r="H1439" s="27">
        <f t="shared" si="22"/>
        <v>2017</v>
      </c>
    </row>
    <row r="1440" spans="1:8" ht="15.75" customHeight="1" x14ac:dyDescent="0.35">
      <c r="A1440" s="6">
        <v>72449</v>
      </c>
      <c r="B1440" s="6">
        <v>72449002</v>
      </c>
      <c r="C1440" s="6" t="s">
        <v>1367</v>
      </c>
      <c r="D1440" s="6">
        <v>7277</v>
      </c>
      <c r="E1440" s="14">
        <v>42912</v>
      </c>
      <c r="F1440" s="6">
        <v>2</v>
      </c>
      <c r="G1440" s="17" t="str">
        <f>IF($C1440="","Not Delivered",
 _xlfn.IFNA(IF(MATCH($B1440,Invoices!$B:$B,0)&gt;0,"Delivered_Invoiced"),"Delivered_Not_Invoiced"))</f>
        <v>Delivered_Invoiced</v>
      </c>
      <c r="H1440" s="27">
        <f t="shared" si="22"/>
        <v>2017</v>
      </c>
    </row>
    <row r="1441" spans="1:8" ht="15.75" customHeight="1" x14ac:dyDescent="0.35">
      <c r="A1441" s="6">
        <v>90899</v>
      </c>
      <c r="B1441" s="6">
        <v>90899002</v>
      </c>
      <c r="C1441" s="6" t="s">
        <v>1368</v>
      </c>
      <c r="D1441" s="6">
        <v>2186</v>
      </c>
      <c r="E1441" s="14">
        <v>42912</v>
      </c>
      <c r="F1441" s="6">
        <v>5</v>
      </c>
      <c r="G1441" s="17" t="str">
        <f>IF($C1441="","Not Delivered",
 _xlfn.IFNA(IF(MATCH($B1441,Invoices!$B:$B,0)&gt;0,"Delivered_Invoiced"),"Delivered_Not_Invoiced"))</f>
        <v>Delivered_Invoiced</v>
      </c>
      <c r="H1441" s="27">
        <f t="shared" si="22"/>
        <v>2017</v>
      </c>
    </row>
    <row r="1442" spans="1:8" ht="15.75" customHeight="1" x14ac:dyDescent="0.35">
      <c r="A1442" s="6">
        <v>93064</v>
      </c>
      <c r="B1442" s="6">
        <v>93064002</v>
      </c>
      <c r="C1442" s="6" t="s">
        <v>1369</v>
      </c>
      <c r="D1442" s="6">
        <v>5758</v>
      </c>
      <c r="E1442" s="14">
        <v>42912</v>
      </c>
      <c r="F1442" s="6">
        <v>1</v>
      </c>
      <c r="G1442" s="17" t="str">
        <f>IF($C1442="","Not Delivered",
 _xlfn.IFNA(IF(MATCH($B1442,Invoices!$B:$B,0)&gt;0,"Delivered_Invoiced"),"Delivered_Not_Invoiced"))</f>
        <v>Delivered_Invoiced</v>
      </c>
      <c r="H1442" s="27">
        <f t="shared" si="22"/>
        <v>2017</v>
      </c>
    </row>
    <row r="1443" spans="1:8" ht="15.75" customHeight="1" x14ac:dyDescent="0.35">
      <c r="A1443" s="6">
        <v>104044</v>
      </c>
      <c r="B1443" s="6">
        <v>104044002</v>
      </c>
      <c r="C1443" s="6" t="s">
        <v>1370</v>
      </c>
      <c r="D1443" s="6">
        <v>4250</v>
      </c>
      <c r="E1443" s="14">
        <v>42912</v>
      </c>
      <c r="F1443" s="6">
        <v>7</v>
      </c>
      <c r="G1443" s="17" t="str">
        <f>IF($C1443="","Not Delivered",
 _xlfn.IFNA(IF(MATCH($B1443,Invoices!$B:$B,0)&gt;0,"Delivered_Invoiced"),"Delivered_Not_Invoiced"))</f>
        <v>Delivered_Invoiced</v>
      </c>
      <c r="H1443" s="27">
        <f t="shared" si="22"/>
        <v>2017</v>
      </c>
    </row>
    <row r="1444" spans="1:8" ht="15.75" customHeight="1" x14ac:dyDescent="0.35">
      <c r="A1444" s="6">
        <v>104299</v>
      </c>
      <c r="B1444" s="6">
        <v>104299002</v>
      </c>
      <c r="C1444" s="6" t="s">
        <v>1371</v>
      </c>
      <c r="D1444" s="6">
        <v>5766</v>
      </c>
      <c r="E1444" s="14">
        <v>42912</v>
      </c>
      <c r="F1444" s="6">
        <v>1</v>
      </c>
      <c r="G1444" s="17" t="str">
        <f>IF($C1444="","Not Delivered",
 _xlfn.IFNA(IF(MATCH($B1444,Invoices!$B:$B,0)&gt;0,"Delivered_Invoiced"),"Delivered_Not_Invoiced"))</f>
        <v>Delivered_Invoiced</v>
      </c>
      <c r="H1444" s="27">
        <f t="shared" si="22"/>
        <v>2017</v>
      </c>
    </row>
    <row r="1445" spans="1:8" ht="15.75" customHeight="1" x14ac:dyDescent="0.35">
      <c r="A1445" s="6">
        <v>112654</v>
      </c>
      <c r="B1445" s="6">
        <v>112654002</v>
      </c>
      <c r="C1445" s="6" t="s">
        <v>1372</v>
      </c>
      <c r="D1445" s="6">
        <v>1893</v>
      </c>
      <c r="E1445" s="14">
        <v>42912</v>
      </c>
      <c r="F1445" s="6">
        <v>1</v>
      </c>
      <c r="G1445" s="17" t="str">
        <f>IF($C1445="","Not Delivered",
 _xlfn.IFNA(IF(MATCH($B1445,Invoices!$B:$B,0)&gt;0,"Delivered_Invoiced"),"Delivered_Not_Invoiced"))</f>
        <v>Delivered_Invoiced</v>
      </c>
      <c r="H1445" s="27">
        <f t="shared" si="22"/>
        <v>2017</v>
      </c>
    </row>
    <row r="1446" spans="1:8" ht="15.75" customHeight="1" x14ac:dyDescent="0.35">
      <c r="A1446" s="6">
        <v>56914</v>
      </c>
      <c r="B1446" s="6">
        <v>56914002</v>
      </c>
      <c r="C1446" s="6" t="s">
        <v>1373</v>
      </c>
      <c r="D1446" s="6">
        <v>8164</v>
      </c>
      <c r="E1446" s="14">
        <v>42913</v>
      </c>
      <c r="F1446" s="6">
        <v>1</v>
      </c>
      <c r="G1446" s="17" t="str">
        <f>IF($C1446="","Not Delivered",
 _xlfn.IFNA(IF(MATCH($B1446,Invoices!$B:$B,0)&gt;0,"Delivered_Invoiced"),"Delivered_Not_Invoiced"))</f>
        <v>Delivered_Invoiced</v>
      </c>
      <c r="H1446" s="27">
        <f t="shared" si="22"/>
        <v>2017</v>
      </c>
    </row>
    <row r="1447" spans="1:8" ht="15.75" customHeight="1" x14ac:dyDescent="0.35">
      <c r="A1447" s="6">
        <v>74484</v>
      </c>
      <c r="B1447" s="6">
        <v>74484002</v>
      </c>
      <c r="C1447" s="6" t="s">
        <v>1219</v>
      </c>
      <c r="D1447" s="6">
        <v>252</v>
      </c>
      <c r="E1447" s="14">
        <v>42913</v>
      </c>
      <c r="F1447" s="6">
        <v>4</v>
      </c>
      <c r="G1447" s="17" t="str">
        <f>IF($C1447="","Not Delivered",
 _xlfn.IFNA(IF(MATCH($B1447,Invoices!$B:$B,0)&gt;0,"Delivered_Invoiced"),"Delivered_Not_Invoiced"))</f>
        <v>Delivered_Invoiced</v>
      </c>
      <c r="H1447" s="27">
        <f t="shared" si="22"/>
        <v>2017</v>
      </c>
    </row>
    <row r="1448" spans="1:8" ht="15.75" customHeight="1" x14ac:dyDescent="0.35">
      <c r="A1448" s="6">
        <v>75994</v>
      </c>
      <c r="B1448" s="6">
        <v>75994002</v>
      </c>
      <c r="C1448" s="6" t="s">
        <v>1374</v>
      </c>
      <c r="D1448" s="6">
        <v>5855</v>
      </c>
      <c r="E1448" s="14">
        <v>42913</v>
      </c>
      <c r="F1448" s="6">
        <v>4</v>
      </c>
      <c r="G1448" s="17" t="str">
        <f>IF($C1448="","Not Delivered",
 _xlfn.IFNA(IF(MATCH($B1448,Invoices!$B:$B,0)&gt;0,"Delivered_Invoiced"),"Delivered_Not_Invoiced"))</f>
        <v>Delivered_Invoiced</v>
      </c>
      <c r="H1448" s="27">
        <f t="shared" si="22"/>
        <v>2017</v>
      </c>
    </row>
    <row r="1449" spans="1:8" ht="15.75" customHeight="1" x14ac:dyDescent="0.35">
      <c r="A1449" s="6">
        <v>98889</v>
      </c>
      <c r="B1449" s="6">
        <v>98889002</v>
      </c>
      <c r="C1449" s="6" t="s">
        <v>1375</v>
      </c>
      <c r="D1449" s="6">
        <v>4759</v>
      </c>
      <c r="E1449" s="14">
        <v>42913</v>
      </c>
      <c r="F1449" s="6">
        <v>2</v>
      </c>
      <c r="G1449" s="17" t="str">
        <f>IF($C1449="","Not Delivered",
 _xlfn.IFNA(IF(MATCH($B1449,Invoices!$B:$B,0)&gt;0,"Delivered_Invoiced"),"Delivered_Not_Invoiced"))</f>
        <v>Delivered_Invoiced</v>
      </c>
      <c r="H1449" s="27">
        <f t="shared" si="22"/>
        <v>2017</v>
      </c>
    </row>
    <row r="1450" spans="1:8" ht="15.75" customHeight="1" x14ac:dyDescent="0.35">
      <c r="A1450" s="6">
        <v>59794</v>
      </c>
      <c r="B1450" s="6">
        <v>59794002</v>
      </c>
      <c r="C1450" s="6" t="s">
        <v>1376</v>
      </c>
      <c r="D1450" s="6">
        <v>5206</v>
      </c>
      <c r="E1450" s="14">
        <v>42913</v>
      </c>
      <c r="F1450" s="6">
        <v>2</v>
      </c>
      <c r="G1450" s="17" t="str">
        <f>IF($C1450="","Not Delivered",
 _xlfn.IFNA(IF(MATCH($B1450,Invoices!$B:$B,0)&gt;0,"Delivered_Invoiced"),"Delivered_Not_Invoiced"))</f>
        <v>Delivered_Invoiced</v>
      </c>
      <c r="H1450" s="27">
        <f t="shared" si="22"/>
        <v>2017</v>
      </c>
    </row>
    <row r="1451" spans="1:8" ht="15.75" customHeight="1" x14ac:dyDescent="0.35">
      <c r="A1451" s="6">
        <v>80699</v>
      </c>
      <c r="B1451" s="6">
        <v>80699002</v>
      </c>
      <c r="C1451" s="6" t="s">
        <v>1377</v>
      </c>
      <c r="D1451" s="6">
        <v>8946</v>
      </c>
      <c r="E1451" s="14">
        <v>42913</v>
      </c>
      <c r="F1451" s="6">
        <v>2</v>
      </c>
      <c r="G1451" s="17" t="str">
        <f>IF($C1451="","Not Delivered",
 _xlfn.IFNA(IF(MATCH($B1451,Invoices!$B:$B,0)&gt;0,"Delivered_Invoiced"),"Delivered_Not_Invoiced"))</f>
        <v>Delivered_Invoiced</v>
      </c>
      <c r="H1451" s="27">
        <f t="shared" si="22"/>
        <v>2017</v>
      </c>
    </row>
    <row r="1452" spans="1:8" ht="15.75" customHeight="1" x14ac:dyDescent="0.35">
      <c r="A1452" s="6">
        <v>108844</v>
      </c>
      <c r="B1452" s="6">
        <v>108844002</v>
      </c>
      <c r="C1452" s="6" t="s">
        <v>1378</v>
      </c>
      <c r="D1452" s="6">
        <v>3631</v>
      </c>
      <c r="E1452" s="14">
        <v>42913</v>
      </c>
      <c r="F1452" s="6">
        <v>7</v>
      </c>
      <c r="G1452" s="17" t="str">
        <f>IF($C1452="","Not Delivered",
 _xlfn.IFNA(IF(MATCH($B1452,Invoices!$B:$B,0)&gt;0,"Delivered_Invoiced"),"Delivered_Not_Invoiced"))</f>
        <v>Delivered_Invoiced</v>
      </c>
      <c r="H1452" s="27">
        <f t="shared" si="22"/>
        <v>2017</v>
      </c>
    </row>
    <row r="1453" spans="1:8" ht="15.75" customHeight="1" x14ac:dyDescent="0.35">
      <c r="A1453" s="6">
        <v>55374</v>
      </c>
      <c r="B1453" s="6">
        <v>55374002</v>
      </c>
      <c r="C1453" s="6" t="s">
        <v>1379</v>
      </c>
      <c r="D1453" s="6">
        <v>1520</v>
      </c>
      <c r="E1453" s="14">
        <v>42914</v>
      </c>
      <c r="F1453" s="6">
        <v>1</v>
      </c>
      <c r="G1453" s="17" t="str">
        <f>IF($C1453="","Not Delivered",
 _xlfn.IFNA(IF(MATCH($B1453,Invoices!$B:$B,0)&gt;0,"Delivered_Invoiced"),"Delivered_Not_Invoiced"))</f>
        <v>Delivered_Invoiced</v>
      </c>
      <c r="H1453" s="27">
        <f t="shared" si="22"/>
        <v>2017</v>
      </c>
    </row>
    <row r="1454" spans="1:8" ht="15.75" customHeight="1" x14ac:dyDescent="0.35">
      <c r="A1454" s="6">
        <v>64524</v>
      </c>
      <c r="B1454" s="6">
        <v>64524002</v>
      </c>
      <c r="C1454" s="6" t="s">
        <v>1380</v>
      </c>
      <c r="D1454" s="6">
        <v>568</v>
      </c>
      <c r="E1454" s="14">
        <v>42914</v>
      </c>
      <c r="F1454" s="6">
        <v>4</v>
      </c>
      <c r="G1454" s="17" t="str">
        <f>IF($C1454="","Not Delivered",
 _xlfn.IFNA(IF(MATCH($B1454,Invoices!$B:$B,0)&gt;0,"Delivered_Invoiced"),"Delivered_Not_Invoiced"))</f>
        <v>Delivered_Invoiced</v>
      </c>
      <c r="H1454" s="27">
        <f t="shared" si="22"/>
        <v>2017</v>
      </c>
    </row>
    <row r="1455" spans="1:8" ht="15.75" customHeight="1" x14ac:dyDescent="0.35">
      <c r="A1455" s="6">
        <v>92369</v>
      </c>
      <c r="B1455" s="6">
        <v>92369002</v>
      </c>
      <c r="C1455" s="6" t="s">
        <v>1381</v>
      </c>
      <c r="D1455" s="6">
        <v>5261</v>
      </c>
      <c r="E1455" s="14">
        <v>42914</v>
      </c>
      <c r="F1455" s="6">
        <v>7</v>
      </c>
      <c r="G1455" s="17" t="str">
        <f>IF($C1455="","Not Delivered",
 _xlfn.IFNA(IF(MATCH($B1455,Invoices!$B:$B,0)&gt;0,"Delivered_Invoiced"),"Delivered_Not_Invoiced"))</f>
        <v>Delivered_Invoiced</v>
      </c>
      <c r="H1455" s="27">
        <f t="shared" si="22"/>
        <v>2017</v>
      </c>
    </row>
    <row r="1456" spans="1:8" ht="15.75" customHeight="1" x14ac:dyDescent="0.35">
      <c r="A1456" s="6">
        <v>101699</v>
      </c>
      <c r="B1456" s="6">
        <v>101699002</v>
      </c>
      <c r="C1456" s="6" t="s">
        <v>1382</v>
      </c>
      <c r="D1456" s="6">
        <v>507</v>
      </c>
      <c r="E1456" s="14">
        <v>42914</v>
      </c>
      <c r="F1456" s="6">
        <v>6</v>
      </c>
      <c r="G1456" s="17" t="str">
        <f>IF($C1456="","Not Delivered",
 _xlfn.IFNA(IF(MATCH($B1456,Invoices!$B:$B,0)&gt;0,"Delivered_Invoiced"),"Delivered_Not_Invoiced"))</f>
        <v>Delivered_Invoiced</v>
      </c>
      <c r="H1456" s="27">
        <f t="shared" si="22"/>
        <v>2017</v>
      </c>
    </row>
    <row r="1457" spans="1:8" ht="15.75" customHeight="1" x14ac:dyDescent="0.35">
      <c r="A1457" s="6">
        <v>109124</v>
      </c>
      <c r="B1457" s="6">
        <v>109124002</v>
      </c>
      <c r="C1457" s="6" t="s">
        <v>1383</v>
      </c>
      <c r="D1457" s="6">
        <v>5596</v>
      </c>
      <c r="E1457" s="14">
        <v>42914</v>
      </c>
      <c r="F1457" s="6">
        <v>2</v>
      </c>
      <c r="G1457" s="17" t="str">
        <f>IF($C1457="","Not Delivered",
 _xlfn.IFNA(IF(MATCH($B1457,Invoices!$B:$B,0)&gt;0,"Delivered_Invoiced"),"Delivered_Not_Invoiced"))</f>
        <v>Delivered_Invoiced</v>
      </c>
      <c r="H1457" s="27">
        <f t="shared" si="22"/>
        <v>2017</v>
      </c>
    </row>
    <row r="1458" spans="1:8" ht="15.75" customHeight="1" x14ac:dyDescent="0.35">
      <c r="A1458" s="6">
        <v>57324</v>
      </c>
      <c r="B1458" s="6">
        <v>57324002</v>
      </c>
      <c r="C1458" s="6" t="s">
        <v>1384</v>
      </c>
      <c r="D1458" s="6">
        <v>2762</v>
      </c>
      <c r="E1458" s="14">
        <v>42915</v>
      </c>
      <c r="F1458" s="6">
        <v>2</v>
      </c>
      <c r="G1458" s="17" t="str">
        <f>IF($C1458="","Not Delivered",
 _xlfn.IFNA(IF(MATCH($B1458,Invoices!$B:$B,0)&gt;0,"Delivered_Invoiced"),"Delivered_Not_Invoiced"))</f>
        <v>Delivered_Invoiced</v>
      </c>
      <c r="H1458" s="27">
        <f t="shared" si="22"/>
        <v>2017</v>
      </c>
    </row>
    <row r="1459" spans="1:8" ht="15.75" customHeight="1" x14ac:dyDescent="0.35">
      <c r="A1459" s="6">
        <v>57494</v>
      </c>
      <c r="B1459" s="6">
        <v>57494002</v>
      </c>
      <c r="C1459" s="6" t="s">
        <v>1385</v>
      </c>
      <c r="D1459" s="6">
        <v>9534</v>
      </c>
      <c r="E1459" s="14">
        <v>42915</v>
      </c>
      <c r="F1459" s="6">
        <v>2</v>
      </c>
      <c r="G1459" s="17" t="str">
        <f>IF($C1459="","Not Delivered",
 _xlfn.IFNA(IF(MATCH($B1459,Invoices!$B:$B,0)&gt;0,"Delivered_Invoiced"),"Delivered_Not_Invoiced"))</f>
        <v>Delivered_Invoiced</v>
      </c>
      <c r="H1459" s="27">
        <f t="shared" si="22"/>
        <v>2017</v>
      </c>
    </row>
    <row r="1460" spans="1:8" ht="15.75" customHeight="1" x14ac:dyDescent="0.35">
      <c r="A1460" s="6">
        <v>77724</v>
      </c>
      <c r="B1460" s="6">
        <v>77724002</v>
      </c>
      <c r="C1460" s="6" t="s">
        <v>1386</v>
      </c>
      <c r="D1460" s="6">
        <v>2145</v>
      </c>
      <c r="E1460" s="14">
        <v>42915</v>
      </c>
      <c r="F1460" s="6">
        <v>3</v>
      </c>
      <c r="G1460" s="17" t="str">
        <f>IF($C1460="","Not Delivered",
 _xlfn.IFNA(IF(MATCH($B1460,Invoices!$B:$B,0)&gt;0,"Delivered_Invoiced"),"Delivered_Not_Invoiced"))</f>
        <v>Delivered_Invoiced</v>
      </c>
      <c r="H1460" s="27">
        <f t="shared" si="22"/>
        <v>2017</v>
      </c>
    </row>
    <row r="1461" spans="1:8" ht="15.75" customHeight="1" x14ac:dyDescent="0.35">
      <c r="A1461" s="6">
        <v>75029</v>
      </c>
      <c r="B1461" s="6">
        <v>75029002</v>
      </c>
      <c r="C1461" s="6" t="s">
        <v>1387</v>
      </c>
      <c r="D1461" s="6">
        <v>9171</v>
      </c>
      <c r="E1461" s="14">
        <v>42915</v>
      </c>
      <c r="F1461" s="6">
        <v>1</v>
      </c>
      <c r="G1461" s="17" t="str">
        <f>IF($C1461="","Not Delivered",
 _xlfn.IFNA(IF(MATCH($B1461,Invoices!$B:$B,0)&gt;0,"Delivered_Invoiced"),"Delivered_Not_Invoiced"))</f>
        <v>Delivered_Invoiced</v>
      </c>
      <c r="H1461" s="27">
        <f t="shared" si="22"/>
        <v>2017</v>
      </c>
    </row>
    <row r="1462" spans="1:8" ht="15.75" customHeight="1" x14ac:dyDescent="0.35">
      <c r="A1462" s="6">
        <v>61764</v>
      </c>
      <c r="B1462" s="6">
        <v>61764002</v>
      </c>
      <c r="C1462" s="6" t="s">
        <v>1388</v>
      </c>
      <c r="D1462" s="6">
        <v>4039</v>
      </c>
      <c r="E1462" s="14">
        <v>42915</v>
      </c>
      <c r="F1462" s="6">
        <v>7</v>
      </c>
      <c r="G1462" s="17" t="str">
        <f>IF($C1462="","Not Delivered",
 _xlfn.IFNA(IF(MATCH($B1462,Invoices!$B:$B,0)&gt;0,"Delivered_Invoiced"),"Delivered_Not_Invoiced"))</f>
        <v>Delivered_Invoiced</v>
      </c>
      <c r="H1462" s="27">
        <f t="shared" si="22"/>
        <v>2017</v>
      </c>
    </row>
    <row r="1463" spans="1:8" ht="15.75" customHeight="1" x14ac:dyDescent="0.35">
      <c r="A1463" s="6">
        <v>64159</v>
      </c>
      <c r="B1463" s="6">
        <v>64159002</v>
      </c>
      <c r="C1463" s="6" t="s">
        <v>1389</v>
      </c>
      <c r="D1463" s="6">
        <v>3947</v>
      </c>
      <c r="E1463" s="14">
        <v>42915</v>
      </c>
      <c r="F1463" s="6">
        <v>4</v>
      </c>
      <c r="G1463" s="17" t="str">
        <f>IF($C1463="","Not Delivered",
 _xlfn.IFNA(IF(MATCH($B1463,Invoices!$B:$B,0)&gt;0,"Delivered_Invoiced"),"Delivered_Not_Invoiced"))</f>
        <v>Delivered_Invoiced</v>
      </c>
      <c r="H1463" s="27">
        <f t="shared" si="22"/>
        <v>2017</v>
      </c>
    </row>
    <row r="1464" spans="1:8" ht="15.75" customHeight="1" x14ac:dyDescent="0.35">
      <c r="A1464" s="6">
        <v>69959</v>
      </c>
      <c r="B1464" s="6">
        <v>69959002</v>
      </c>
      <c r="C1464" s="6" t="s">
        <v>1390</v>
      </c>
      <c r="D1464" s="6">
        <v>4312</v>
      </c>
      <c r="E1464" s="14">
        <v>42915</v>
      </c>
      <c r="F1464" s="6">
        <v>5</v>
      </c>
      <c r="G1464" s="17" t="str">
        <f>IF($C1464="","Not Delivered",
 _xlfn.IFNA(IF(MATCH($B1464,Invoices!$B:$B,0)&gt;0,"Delivered_Invoiced"),"Delivered_Not_Invoiced"))</f>
        <v>Delivered_Invoiced</v>
      </c>
      <c r="H1464" s="27">
        <f t="shared" si="22"/>
        <v>2017</v>
      </c>
    </row>
    <row r="1465" spans="1:8" ht="15.75" customHeight="1" x14ac:dyDescent="0.35">
      <c r="A1465" s="6">
        <v>70894</v>
      </c>
      <c r="B1465" s="6">
        <v>70894002</v>
      </c>
      <c r="C1465" s="6" t="s">
        <v>1391</v>
      </c>
      <c r="D1465" s="6">
        <v>8766</v>
      </c>
      <c r="E1465" s="14">
        <v>42915</v>
      </c>
      <c r="F1465" s="6">
        <v>3</v>
      </c>
      <c r="G1465" s="17" t="str">
        <f>IF($C1465="","Not Delivered",
 _xlfn.IFNA(IF(MATCH($B1465,Invoices!$B:$B,0)&gt;0,"Delivered_Invoiced"),"Delivered_Not_Invoiced"))</f>
        <v>Delivered_Invoiced</v>
      </c>
      <c r="H1465" s="27">
        <f t="shared" si="22"/>
        <v>2017</v>
      </c>
    </row>
    <row r="1466" spans="1:8" ht="15.75" customHeight="1" x14ac:dyDescent="0.35">
      <c r="A1466" s="6">
        <v>79729</v>
      </c>
      <c r="B1466" s="6">
        <v>79729002</v>
      </c>
      <c r="C1466" s="6" t="s">
        <v>1392</v>
      </c>
      <c r="D1466" s="6">
        <v>6637</v>
      </c>
      <c r="E1466" s="14">
        <v>42915</v>
      </c>
      <c r="F1466" s="6">
        <v>1</v>
      </c>
      <c r="G1466" s="17" t="str">
        <f>IF($C1466="","Not Delivered",
 _xlfn.IFNA(IF(MATCH($B1466,Invoices!$B:$B,0)&gt;0,"Delivered_Invoiced"),"Delivered_Not_Invoiced"))</f>
        <v>Delivered_Invoiced</v>
      </c>
      <c r="H1466" s="27">
        <f t="shared" si="22"/>
        <v>2017</v>
      </c>
    </row>
    <row r="1467" spans="1:8" ht="15.75" customHeight="1" x14ac:dyDescent="0.35">
      <c r="A1467" s="6">
        <v>85994</v>
      </c>
      <c r="B1467" s="6">
        <v>85994002</v>
      </c>
      <c r="C1467" s="6" t="s">
        <v>1393</v>
      </c>
      <c r="D1467" s="6">
        <v>188</v>
      </c>
      <c r="E1467" s="14">
        <v>42915</v>
      </c>
      <c r="F1467" s="6">
        <v>3</v>
      </c>
      <c r="G1467" s="17" t="str">
        <f>IF($C1467="","Not Delivered",
 _xlfn.IFNA(IF(MATCH($B1467,Invoices!$B:$B,0)&gt;0,"Delivered_Invoiced"),"Delivered_Not_Invoiced"))</f>
        <v>Delivered_Invoiced</v>
      </c>
      <c r="H1467" s="27">
        <f t="shared" si="22"/>
        <v>2017</v>
      </c>
    </row>
    <row r="1468" spans="1:8" ht="15.75" customHeight="1" x14ac:dyDescent="0.35">
      <c r="A1468" s="6">
        <v>93359</v>
      </c>
      <c r="B1468" s="6">
        <v>93359002</v>
      </c>
      <c r="C1468" s="6" t="s">
        <v>1394</v>
      </c>
      <c r="D1468" s="6">
        <v>7554</v>
      </c>
      <c r="E1468" s="14">
        <v>42915</v>
      </c>
      <c r="F1468" s="6">
        <v>5</v>
      </c>
      <c r="G1468" s="17" t="str">
        <f>IF($C1468="","Not Delivered",
 _xlfn.IFNA(IF(MATCH($B1468,Invoices!$B:$B,0)&gt;0,"Delivered_Invoiced"),"Delivered_Not_Invoiced"))</f>
        <v>Delivered_Invoiced</v>
      </c>
      <c r="H1468" s="27">
        <f t="shared" si="22"/>
        <v>2017</v>
      </c>
    </row>
    <row r="1469" spans="1:8" ht="15.75" customHeight="1" x14ac:dyDescent="0.35">
      <c r="A1469" s="6">
        <v>56904</v>
      </c>
      <c r="B1469" s="6">
        <v>56904002</v>
      </c>
      <c r="C1469" s="6" t="s">
        <v>1395</v>
      </c>
      <c r="D1469" s="6">
        <v>6665</v>
      </c>
      <c r="E1469" s="14">
        <v>42916</v>
      </c>
      <c r="F1469" s="6">
        <v>5</v>
      </c>
      <c r="G1469" s="17" t="str">
        <f>IF($C1469="","Not Delivered",
 _xlfn.IFNA(IF(MATCH($B1469,Invoices!$B:$B,0)&gt;0,"Delivered_Invoiced"),"Delivered_Not_Invoiced"))</f>
        <v>Delivered_Invoiced</v>
      </c>
      <c r="H1469" s="27">
        <f t="shared" si="22"/>
        <v>2017</v>
      </c>
    </row>
    <row r="1470" spans="1:8" ht="15.75" customHeight="1" x14ac:dyDescent="0.35">
      <c r="A1470" s="6">
        <v>76284</v>
      </c>
      <c r="B1470" s="6">
        <v>76284002</v>
      </c>
      <c r="C1470" s="6" t="s">
        <v>1396</v>
      </c>
      <c r="D1470" s="6">
        <v>1825</v>
      </c>
      <c r="E1470" s="14">
        <v>42916</v>
      </c>
      <c r="F1470" s="6">
        <v>1</v>
      </c>
      <c r="G1470" s="17" t="str">
        <f>IF($C1470="","Not Delivered",
 _xlfn.IFNA(IF(MATCH($B1470,Invoices!$B:$B,0)&gt;0,"Delivered_Invoiced"),"Delivered_Not_Invoiced"))</f>
        <v>Delivered_Invoiced</v>
      </c>
      <c r="H1470" s="27">
        <f t="shared" si="22"/>
        <v>2017</v>
      </c>
    </row>
    <row r="1471" spans="1:8" ht="15.75" customHeight="1" x14ac:dyDescent="0.35">
      <c r="A1471" s="6">
        <v>77614</v>
      </c>
      <c r="B1471" s="6">
        <v>77614002</v>
      </c>
      <c r="C1471" s="6" t="s">
        <v>1397</v>
      </c>
      <c r="D1471" s="6">
        <v>1847</v>
      </c>
      <c r="E1471" s="14">
        <v>42916</v>
      </c>
      <c r="F1471" s="6">
        <v>1</v>
      </c>
      <c r="G1471" s="17" t="str">
        <f>IF($C1471="","Not Delivered",
 _xlfn.IFNA(IF(MATCH($B1471,Invoices!$B:$B,0)&gt;0,"Delivered_Invoiced"),"Delivered_Not_Invoiced"))</f>
        <v>Delivered_Invoiced</v>
      </c>
      <c r="H1471" s="27">
        <f t="shared" si="22"/>
        <v>2017</v>
      </c>
    </row>
    <row r="1472" spans="1:8" ht="15.75" customHeight="1" x14ac:dyDescent="0.35">
      <c r="A1472" s="6">
        <v>97154</v>
      </c>
      <c r="B1472" s="6">
        <v>97154002</v>
      </c>
      <c r="C1472" s="6" t="s">
        <v>1398</v>
      </c>
      <c r="D1472" s="6">
        <v>6878</v>
      </c>
      <c r="E1472" s="14">
        <v>42916</v>
      </c>
      <c r="F1472" s="6">
        <v>1</v>
      </c>
      <c r="G1472" s="17" t="str">
        <f>IF($C1472="","Not Delivered",
 _xlfn.IFNA(IF(MATCH($B1472,Invoices!$B:$B,0)&gt;0,"Delivered_Invoiced"),"Delivered_Not_Invoiced"))</f>
        <v>Delivered_Invoiced</v>
      </c>
      <c r="H1472" s="27">
        <f t="shared" si="22"/>
        <v>2017</v>
      </c>
    </row>
    <row r="1473" spans="1:8" ht="15.75" customHeight="1" x14ac:dyDescent="0.35">
      <c r="A1473" s="6">
        <v>83804</v>
      </c>
      <c r="B1473" s="6">
        <v>83804002</v>
      </c>
      <c r="C1473" s="6" t="s">
        <v>1399</v>
      </c>
      <c r="D1473" s="6">
        <v>7927</v>
      </c>
      <c r="E1473" s="14">
        <v>42916</v>
      </c>
      <c r="F1473" s="6">
        <v>3</v>
      </c>
      <c r="G1473" s="17" t="str">
        <f>IF($C1473="","Not Delivered",
 _xlfn.IFNA(IF(MATCH($B1473,Invoices!$B:$B,0)&gt;0,"Delivered_Invoiced"),"Delivered_Not_Invoiced"))</f>
        <v>Delivered_Invoiced</v>
      </c>
      <c r="H1473" s="27">
        <f t="shared" si="22"/>
        <v>2017</v>
      </c>
    </row>
    <row r="1474" spans="1:8" ht="15.75" customHeight="1" x14ac:dyDescent="0.35">
      <c r="A1474" s="6">
        <v>86154</v>
      </c>
      <c r="B1474" s="6">
        <v>86154002</v>
      </c>
      <c r="C1474" s="6" t="s">
        <v>1400</v>
      </c>
      <c r="D1474" s="6">
        <v>1958</v>
      </c>
      <c r="E1474" s="14">
        <v>42916</v>
      </c>
      <c r="F1474" s="6">
        <v>6</v>
      </c>
      <c r="G1474" s="17" t="str">
        <f>IF($C1474="","Not Delivered",
 _xlfn.IFNA(IF(MATCH($B1474,Invoices!$B:$B,0)&gt;0,"Delivered_Invoiced"),"Delivered_Not_Invoiced"))</f>
        <v>Delivered_Invoiced</v>
      </c>
      <c r="H1474" s="27">
        <f t="shared" si="22"/>
        <v>2017</v>
      </c>
    </row>
    <row r="1475" spans="1:8" ht="15.75" customHeight="1" x14ac:dyDescent="0.35">
      <c r="A1475" s="6">
        <v>88414</v>
      </c>
      <c r="B1475" s="6">
        <v>88414002</v>
      </c>
      <c r="C1475" s="6" t="s">
        <v>1401</v>
      </c>
      <c r="D1475" s="6">
        <v>136</v>
      </c>
      <c r="E1475" s="14">
        <v>42916</v>
      </c>
      <c r="F1475" s="6">
        <v>5</v>
      </c>
      <c r="G1475" s="17" t="str">
        <f>IF($C1475="","Not Delivered",
 _xlfn.IFNA(IF(MATCH($B1475,Invoices!$B:$B,0)&gt;0,"Delivered_Invoiced"),"Delivered_Not_Invoiced"))</f>
        <v>Delivered_Invoiced</v>
      </c>
      <c r="H1475" s="27">
        <f t="shared" ref="H1475:H1538" si="23">YEAR($E1475)</f>
        <v>2017</v>
      </c>
    </row>
    <row r="1476" spans="1:8" ht="15.75" customHeight="1" x14ac:dyDescent="0.35">
      <c r="A1476" s="6">
        <v>104489</v>
      </c>
      <c r="B1476" s="6">
        <v>104489002</v>
      </c>
      <c r="C1476" s="6" t="s">
        <v>1402</v>
      </c>
      <c r="D1476" s="6">
        <v>7426</v>
      </c>
      <c r="E1476" s="14">
        <v>42916</v>
      </c>
      <c r="F1476" s="6">
        <v>4</v>
      </c>
      <c r="G1476" s="17" t="str">
        <f>IF($C1476="","Not Delivered",
 _xlfn.IFNA(IF(MATCH($B1476,Invoices!$B:$B,0)&gt;0,"Delivered_Invoiced"),"Delivered_Not_Invoiced"))</f>
        <v>Delivered_Invoiced</v>
      </c>
      <c r="H1476" s="27">
        <f t="shared" si="23"/>
        <v>2017</v>
      </c>
    </row>
    <row r="1477" spans="1:8" ht="15.75" customHeight="1" x14ac:dyDescent="0.35">
      <c r="A1477" s="6">
        <v>54252</v>
      </c>
      <c r="B1477" s="6">
        <v>54252002</v>
      </c>
      <c r="C1477" s="6" t="s">
        <v>1403</v>
      </c>
      <c r="D1477" s="6">
        <v>80</v>
      </c>
      <c r="E1477" s="14">
        <v>42917</v>
      </c>
      <c r="F1477" s="6">
        <v>1</v>
      </c>
      <c r="G1477" s="17" t="str">
        <f>IF($C1477="","Not Delivered",
 _xlfn.IFNA(IF(MATCH($B1477,Invoices!$B:$B,0)&gt;0,"Delivered_Invoiced"),"Delivered_Not_Invoiced"))</f>
        <v>Delivered_Invoiced</v>
      </c>
      <c r="H1477" s="27">
        <f t="shared" si="23"/>
        <v>2017</v>
      </c>
    </row>
    <row r="1478" spans="1:8" ht="15.75" customHeight="1" x14ac:dyDescent="0.35">
      <c r="A1478" s="6">
        <v>54414</v>
      </c>
      <c r="B1478" s="6">
        <v>54414002</v>
      </c>
      <c r="C1478" s="6" t="s">
        <v>1404</v>
      </c>
      <c r="D1478" s="6">
        <v>565</v>
      </c>
      <c r="E1478" s="14">
        <v>42917</v>
      </c>
      <c r="F1478" s="6">
        <v>5</v>
      </c>
      <c r="G1478" s="17" t="str">
        <f>IF($C1478="","Not Delivered",
 _xlfn.IFNA(IF(MATCH($B1478,Invoices!$B:$B,0)&gt;0,"Delivered_Invoiced"),"Delivered_Not_Invoiced"))</f>
        <v>Delivered_Invoiced</v>
      </c>
      <c r="H1478" s="27">
        <f t="shared" si="23"/>
        <v>2017</v>
      </c>
    </row>
    <row r="1479" spans="1:8" ht="15.75" customHeight="1" x14ac:dyDescent="0.35">
      <c r="A1479" s="6">
        <v>54429</v>
      </c>
      <c r="B1479" s="6">
        <v>54429002</v>
      </c>
      <c r="C1479" s="6" t="s">
        <v>1248</v>
      </c>
      <c r="D1479" s="6">
        <v>9678</v>
      </c>
      <c r="E1479" s="14">
        <v>42917</v>
      </c>
      <c r="F1479" s="6">
        <v>2</v>
      </c>
      <c r="G1479" s="17" t="str">
        <f>IF($C1479="","Not Delivered",
 _xlfn.IFNA(IF(MATCH($B1479,Invoices!$B:$B,0)&gt;0,"Delivered_Invoiced"),"Delivered_Not_Invoiced"))</f>
        <v>Delivered_Invoiced</v>
      </c>
      <c r="H1479" s="27">
        <f t="shared" si="23"/>
        <v>2017</v>
      </c>
    </row>
    <row r="1480" spans="1:8" ht="15.75" customHeight="1" x14ac:dyDescent="0.35">
      <c r="A1480" s="6">
        <v>77914</v>
      </c>
      <c r="B1480" s="6">
        <v>77914002</v>
      </c>
      <c r="C1480" s="6" t="s">
        <v>1405</v>
      </c>
      <c r="D1480" s="6">
        <v>9701</v>
      </c>
      <c r="E1480" s="14">
        <v>42917</v>
      </c>
      <c r="F1480" s="6">
        <v>1</v>
      </c>
      <c r="G1480" s="17" t="str">
        <f>IF($C1480="","Not Delivered",
 _xlfn.IFNA(IF(MATCH($B1480,Invoices!$B:$B,0)&gt;0,"Delivered_Invoiced"),"Delivered_Not_Invoiced"))</f>
        <v>Delivered_Invoiced</v>
      </c>
      <c r="H1480" s="27">
        <f t="shared" si="23"/>
        <v>2017</v>
      </c>
    </row>
    <row r="1481" spans="1:8" ht="15.75" customHeight="1" x14ac:dyDescent="0.35">
      <c r="A1481" s="6">
        <v>98854</v>
      </c>
      <c r="B1481" s="6">
        <v>98854002</v>
      </c>
      <c r="C1481" s="6" t="s">
        <v>1406</v>
      </c>
      <c r="D1481" s="6">
        <v>6884</v>
      </c>
      <c r="E1481" s="14">
        <v>42917</v>
      </c>
      <c r="F1481" s="6">
        <v>1</v>
      </c>
      <c r="G1481" s="17" t="str">
        <f>IF($C1481="","Not Delivered",
 _xlfn.IFNA(IF(MATCH($B1481,Invoices!$B:$B,0)&gt;0,"Delivered_Invoiced"),"Delivered_Not_Invoiced"))</f>
        <v>Delivered_Invoiced</v>
      </c>
      <c r="H1481" s="27">
        <f t="shared" si="23"/>
        <v>2017</v>
      </c>
    </row>
    <row r="1482" spans="1:8" ht="15.75" customHeight="1" x14ac:dyDescent="0.35">
      <c r="A1482" s="6">
        <v>62154</v>
      </c>
      <c r="B1482" s="6">
        <v>62154002</v>
      </c>
      <c r="C1482" s="6" t="s">
        <v>1407</v>
      </c>
      <c r="D1482" s="6">
        <v>2247</v>
      </c>
      <c r="E1482" s="14">
        <v>42917</v>
      </c>
      <c r="F1482" s="6">
        <v>2</v>
      </c>
      <c r="G1482" s="17" t="str">
        <f>IF($C1482="","Not Delivered",
 _xlfn.IFNA(IF(MATCH($B1482,Invoices!$B:$B,0)&gt;0,"Delivered_Invoiced"),"Delivered_Not_Invoiced"))</f>
        <v>Delivered_Invoiced</v>
      </c>
      <c r="H1482" s="27">
        <f t="shared" si="23"/>
        <v>2017</v>
      </c>
    </row>
    <row r="1483" spans="1:8" ht="15.75" customHeight="1" x14ac:dyDescent="0.35">
      <c r="A1483" s="6">
        <v>69009</v>
      </c>
      <c r="B1483" s="6">
        <v>69009002</v>
      </c>
      <c r="C1483" s="6" t="s">
        <v>1408</v>
      </c>
      <c r="D1483" s="6">
        <v>969</v>
      </c>
      <c r="E1483" s="14">
        <v>42917</v>
      </c>
      <c r="F1483" s="6">
        <v>4</v>
      </c>
      <c r="G1483" s="17" t="str">
        <f>IF($C1483="","Not Delivered",
 _xlfn.IFNA(IF(MATCH($B1483,Invoices!$B:$B,0)&gt;0,"Delivered_Invoiced"),"Delivered_Not_Invoiced"))</f>
        <v>Delivered_Invoiced</v>
      </c>
      <c r="H1483" s="27">
        <f t="shared" si="23"/>
        <v>2017</v>
      </c>
    </row>
    <row r="1484" spans="1:8" ht="15.75" customHeight="1" x14ac:dyDescent="0.35">
      <c r="A1484" s="6">
        <v>70274</v>
      </c>
      <c r="B1484" s="6">
        <v>70274002</v>
      </c>
      <c r="C1484" s="6" t="s">
        <v>1409</v>
      </c>
      <c r="D1484" s="6">
        <v>2974</v>
      </c>
      <c r="E1484" s="14">
        <v>42917</v>
      </c>
      <c r="F1484" s="6">
        <v>2</v>
      </c>
      <c r="G1484" s="17" t="str">
        <f>IF($C1484="","Not Delivered",
 _xlfn.IFNA(IF(MATCH($B1484,Invoices!$B:$B,0)&gt;0,"Delivered_Invoiced"),"Delivered_Not_Invoiced"))</f>
        <v>Delivered_Invoiced</v>
      </c>
      <c r="H1484" s="27">
        <f t="shared" si="23"/>
        <v>2017</v>
      </c>
    </row>
    <row r="1485" spans="1:8" ht="15.75" customHeight="1" x14ac:dyDescent="0.35">
      <c r="A1485" s="6">
        <v>71234</v>
      </c>
      <c r="B1485" s="6">
        <v>71234002</v>
      </c>
      <c r="C1485" s="6" t="s">
        <v>1410</v>
      </c>
      <c r="D1485" s="6">
        <v>6110</v>
      </c>
      <c r="E1485" s="14">
        <v>42917</v>
      </c>
      <c r="F1485" s="6">
        <v>6</v>
      </c>
      <c r="G1485" s="17" t="str">
        <f>IF($C1485="","Not Delivered",
 _xlfn.IFNA(IF(MATCH($B1485,Invoices!$B:$B,0)&gt;0,"Delivered_Invoiced"),"Delivered_Not_Invoiced"))</f>
        <v>Delivered_Invoiced</v>
      </c>
      <c r="H1485" s="27">
        <f t="shared" si="23"/>
        <v>2017</v>
      </c>
    </row>
    <row r="1486" spans="1:8" ht="15.75" customHeight="1" x14ac:dyDescent="0.35">
      <c r="A1486" s="6">
        <v>88389</v>
      </c>
      <c r="B1486" s="6">
        <v>88389002</v>
      </c>
      <c r="C1486" s="6" t="s">
        <v>1411</v>
      </c>
      <c r="D1486" s="6">
        <v>7815</v>
      </c>
      <c r="E1486" s="14">
        <v>42917</v>
      </c>
      <c r="F1486" s="6">
        <v>6</v>
      </c>
      <c r="G1486" s="17" t="str">
        <f>IF($C1486="","Not Delivered",
 _xlfn.IFNA(IF(MATCH($B1486,Invoices!$B:$B,0)&gt;0,"Delivered_Invoiced"),"Delivered_Not_Invoiced"))</f>
        <v>Delivered_Invoiced</v>
      </c>
      <c r="H1486" s="27">
        <f t="shared" si="23"/>
        <v>2017</v>
      </c>
    </row>
    <row r="1487" spans="1:8" ht="15.75" customHeight="1" x14ac:dyDescent="0.35">
      <c r="A1487" s="6">
        <v>109054</v>
      </c>
      <c r="B1487" s="6">
        <v>109054002</v>
      </c>
      <c r="C1487" s="6" t="s">
        <v>1412</v>
      </c>
      <c r="D1487" s="6">
        <v>2207</v>
      </c>
      <c r="E1487" s="14">
        <v>42917</v>
      </c>
      <c r="F1487" s="6">
        <v>5</v>
      </c>
      <c r="G1487" s="17" t="str">
        <f>IF($C1487="","Not Delivered",
 _xlfn.IFNA(IF(MATCH($B1487,Invoices!$B:$B,0)&gt;0,"Delivered_Invoiced"),"Delivered_Not_Invoiced"))</f>
        <v>Delivered_Invoiced</v>
      </c>
      <c r="H1487" s="27">
        <f t="shared" si="23"/>
        <v>2017</v>
      </c>
    </row>
    <row r="1488" spans="1:8" ht="15.75" customHeight="1" x14ac:dyDescent="0.35">
      <c r="A1488" s="6">
        <v>111649</v>
      </c>
      <c r="B1488" s="6">
        <v>111649002</v>
      </c>
      <c r="C1488" s="6" t="s">
        <v>1413</v>
      </c>
      <c r="D1488" s="6">
        <v>7044</v>
      </c>
      <c r="E1488" s="14">
        <v>42917</v>
      </c>
      <c r="F1488" s="6">
        <v>2</v>
      </c>
      <c r="G1488" s="17" t="str">
        <f>IF($C1488="","Not Delivered",
 _xlfn.IFNA(IF(MATCH($B1488,Invoices!$B:$B,0)&gt;0,"Delivered_Invoiced"),"Delivered_Not_Invoiced"))</f>
        <v>Delivered_Invoiced</v>
      </c>
      <c r="H1488" s="27">
        <f t="shared" si="23"/>
        <v>2017</v>
      </c>
    </row>
    <row r="1489" spans="1:8" ht="15.75" customHeight="1" x14ac:dyDescent="0.35">
      <c r="A1489" s="6">
        <v>75809</v>
      </c>
      <c r="B1489" s="6">
        <v>75809002</v>
      </c>
      <c r="C1489" s="6" t="s">
        <v>1414</v>
      </c>
      <c r="D1489" s="6">
        <v>345</v>
      </c>
      <c r="E1489" s="14">
        <v>42918</v>
      </c>
      <c r="F1489" s="6">
        <v>1</v>
      </c>
      <c r="G1489" s="17" t="str">
        <f>IF($C1489="","Not Delivered",
 _xlfn.IFNA(IF(MATCH($B1489,Invoices!$B:$B,0)&gt;0,"Delivered_Invoiced"),"Delivered_Not_Invoiced"))</f>
        <v>Delivered_Invoiced</v>
      </c>
      <c r="H1489" s="27">
        <f t="shared" si="23"/>
        <v>2017</v>
      </c>
    </row>
    <row r="1490" spans="1:8" ht="15.75" customHeight="1" x14ac:dyDescent="0.35">
      <c r="A1490" s="6">
        <v>74529</v>
      </c>
      <c r="B1490" s="6">
        <v>74529002</v>
      </c>
      <c r="C1490" s="6" t="s">
        <v>1415</v>
      </c>
      <c r="D1490" s="6">
        <v>2859</v>
      </c>
      <c r="E1490" s="14">
        <v>42918</v>
      </c>
      <c r="F1490" s="6">
        <v>1</v>
      </c>
      <c r="G1490" s="17" t="str">
        <f>IF($C1490="","Not Delivered",
 _xlfn.IFNA(IF(MATCH($B1490,Invoices!$B:$B,0)&gt;0,"Delivered_Invoiced"),"Delivered_Not_Invoiced"))</f>
        <v>Delivered_Invoiced</v>
      </c>
      <c r="H1490" s="27">
        <f t="shared" si="23"/>
        <v>2017</v>
      </c>
    </row>
    <row r="1491" spans="1:8" ht="15.75" customHeight="1" x14ac:dyDescent="0.35">
      <c r="A1491" s="6">
        <v>68804</v>
      </c>
      <c r="B1491" s="6">
        <v>68804002</v>
      </c>
      <c r="C1491" s="6" t="s">
        <v>1416</v>
      </c>
      <c r="D1491" s="6">
        <v>4884</v>
      </c>
      <c r="E1491" s="14">
        <v>42918</v>
      </c>
      <c r="F1491" s="6">
        <v>1</v>
      </c>
      <c r="G1491" s="17" t="str">
        <f>IF($C1491="","Not Delivered",
 _xlfn.IFNA(IF(MATCH($B1491,Invoices!$B:$B,0)&gt;0,"Delivered_Invoiced"),"Delivered_Not_Invoiced"))</f>
        <v>Delivered_Invoiced</v>
      </c>
      <c r="H1491" s="27">
        <f t="shared" si="23"/>
        <v>2017</v>
      </c>
    </row>
    <row r="1492" spans="1:8" ht="15.75" customHeight="1" x14ac:dyDescent="0.35">
      <c r="A1492" s="6">
        <v>69299</v>
      </c>
      <c r="B1492" s="6">
        <v>69299002</v>
      </c>
      <c r="C1492" s="6" t="s">
        <v>1417</v>
      </c>
      <c r="D1492" s="6">
        <v>5057</v>
      </c>
      <c r="E1492" s="14">
        <v>42918</v>
      </c>
      <c r="F1492" s="6">
        <v>5</v>
      </c>
      <c r="G1492" s="17" t="str">
        <f>IF($C1492="","Not Delivered",
 _xlfn.IFNA(IF(MATCH($B1492,Invoices!$B:$B,0)&gt;0,"Delivered_Invoiced"),"Delivered_Not_Invoiced"))</f>
        <v>Delivered_Invoiced</v>
      </c>
      <c r="H1492" s="27">
        <f t="shared" si="23"/>
        <v>2017</v>
      </c>
    </row>
    <row r="1493" spans="1:8" ht="15.75" customHeight="1" x14ac:dyDescent="0.35">
      <c r="A1493" s="6">
        <v>81309</v>
      </c>
      <c r="B1493" s="6">
        <v>81309002</v>
      </c>
      <c r="C1493" s="6" t="s">
        <v>1418</v>
      </c>
      <c r="D1493" s="6">
        <v>3904</v>
      </c>
      <c r="E1493" s="14">
        <v>42918</v>
      </c>
      <c r="F1493" s="6">
        <v>1</v>
      </c>
      <c r="G1493" s="17" t="str">
        <f>IF($C1493="","Not Delivered",
 _xlfn.IFNA(IF(MATCH($B1493,Invoices!$B:$B,0)&gt;0,"Delivered_Invoiced"),"Delivered_Not_Invoiced"))</f>
        <v>Delivered_Invoiced</v>
      </c>
      <c r="H1493" s="27">
        <f t="shared" si="23"/>
        <v>2017</v>
      </c>
    </row>
    <row r="1494" spans="1:8" ht="15.75" customHeight="1" x14ac:dyDescent="0.35">
      <c r="A1494" s="6">
        <v>92949</v>
      </c>
      <c r="B1494" s="6">
        <v>92949002</v>
      </c>
      <c r="C1494" s="6" t="s">
        <v>1419</v>
      </c>
      <c r="D1494" s="6">
        <v>6735</v>
      </c>
      <c r="E1494" s="14">
        <v>42918</v>
      </c>
      <c r="F1494" s="6">
        <v>1</v>
      </c>
      <c r="G1494" s="17" t="str">
        <f>IF($C1494="","Not Delivered",
 _xlfn.IFNA(IF(MATCH($B1494,Invoices!$B:$B,0)&gt;0,"Delivered_Invoiced"),"Delivered_Not_Invoiced"))</f>
        <v>Delivered_Invoiced</v>
      </c>
      <c r="H1494" s="27">
        <f t="shared" si="23"/>
        <v>2017</v>
      </c>
    </row>
    <row r="1495" spans="1:8" ht="15.75" customHeight="1" x14ac:dyDescent="0.35">
      <c r="A1495" s="6">
        <v>93344</v>
      </c>
      <c r="B1495" s="6">
        <v>93344002</v>
      </c>
      <c r="C1495" s="6" t="s">
        <v>1420</v>
      </c>
      <c r="D1495" s="6">
        <v>4739</v>
      </c>
      <c r="E1495" s="14">
        <v>42918</v>
      </c>
      <c r="F1495" s="6">
        <v>2</v>
      </c>
      <c r="G1495" s="17" t="str">
        <f>IF($C1495="","Not Delivered",
 _xlfn.IFNA(IF(MATCH($B1495,Invoices!$B:$B,0)&gt;0,"Delivered_Invoiced"),"Delivered_Not_Invoiced"))</f>
        <v>Delivered_Invoiced</v>
      </c>
      <c r="H1495" s="27">
        <f t="shared" si="23"/>
        <v>2017</v>
      </c>
    </row>
    <row r="1496" spans="1:8" ht="15.75" customHeight="1" x14ac:dyDescent="0.35">
      <c r="A1496" s="6">
        <v>75029</v>
      </c>
      <c r="B1496" s="6">
        <v>75029002</v>
      </c>
      <c r="C1496" s="6" t="s">
        <v>1421</v>
      </c>
      <c r="D1496" s="6">
        <v>6312</v>
      </c>
      <c r="E1496" s="14">
        <v>42919</v>
      </c>
      <c r="F1496" s="6">
        <v>2</v>
      </c>
      <c r="G1496" s="17" t="str">
        <f>IF($C1496="","Not Delivered",
 _xlfn.IFNA(IF(MATCH($B1496,Invoices!$B:$B,0)&gt;0,"Delivered_Invoiced"),"Delivered_Not_Invoiced"))</f>
        <v>Delivered_Invoiced</v>
      </c>
      <c r="H1496" s="27">
        <f t="shared" si="23"/>
        <v>2017</v>
      </c>
    </row>
    <row r="1497" spans="1:8" ht="15.75" customHeight="1" x14ac:dyDescent="0.35">
      <c r="A1497" s="6">
        <v>63554</v>
      </c>
      <c r="B1497" s="6">
        <v>63554002</v>
      </c>
      <c r="C1497" s="6" t="s">
        <v>1422</v>
      </c>
      <c r="D1497" s="6">
        <v>4921</v>
      </c>
      <c r="E1497" s="14">
        <v>42919</v>
      </c>
      <c r="F1497" s="6">
        <v>6</v>
      </c>
      <c r="G1497" s="17" t="str">
        <f>IF($C1497="","Not Delivered",
 _xlfn.IFNA(IF(MATCH($B1497,Invoices!$B:$B,0)&gt;0,"Delivered_Invoiced"),"Delivered_Not_Invoiced"))</f>
        <v>Delivered_Invoiced</v>
      </c>
      <c r="H1497" s="27">
        <f t="shared" si="23"/>
        <v>2017</v>
      </c>
    </row>
    <row r="1498" spans="1:8" ht="15.75" customHeight="1" x14ac:dyDescent="0.35">
      <c r="A1498" s="6">
        <v>65159</v>
      </c>
      <c r="B1498" s="6">
        <v>65159002</v>
      </c>
      <c r="C1498" s="6" t="s">
        <v>1423</v>
      </c>
      <c r="D1498" s="6">
        <v>4015</v>
      </c>
      <c r="E1498" s="14">
        <v>42919</v>
      </c>
      <c r="F1498" s="6">
        <v>1</v>
      </c>
      <c r="G1498" s="17" t="str">
        <f>IF($C1498="","Not Delivered",
 _xlfn.IFNA(IF(MATCH($B1498,Invoices!$B:$B,0)&gt;0,"Delivered_Invoiced"),"Delivered_Not_Invoiced"))</f>
        <v>Delivered_Invoiced</v>
      </c>
      <c r="H1498" s="27">
        <f t="shared" si="23"/>
        <v>2017</v>
      </c>
    </row>
    <row r="1499" spans="1:8" ht="15.75" customHeight="1" x14ac:dyDescent="0.35">
      <c r="A1499" s="6">
        <v>68924</v>
      </c>
      <c r="B1499" s="6">
        <v>68924002</v>
      </c>
      <c r="C1499" s="6" t="s">
        <v>1424</v>
      </c>
      <c r="D1499" s="6">
        <v>4535</v>
      </c>
      <c r="E1499" s="14">
        <v>42919</v>
      </c>
      <c r="F1499" s="6">
        <v>2</v>
      </c>
      <c r="G1499" s="17" t="str">
        <f>IF($C1499="","Not Delivered",
 _xlfn.IFNA(IF(MATCH($B1499,Invoices!$B:$B,0)&gt;0,"Delivered_Invoiced"),"Delivered_Not_Invoiced"))</f>
        <v>Delivered_Invoiced</v>
      </c>
      <c r="H1499" s="27">
        <f t="shared" si="23"/>
        <v>2017</v>
      </c>
    </row>
    <row r="1500" spans="1:8" ht="15.75" customHeight="1" x14ac:dyDescent="0.35">
      <c r="A1500" s="6">
        <v>71354</v>
      </c>
      <c r="B1500" s="6">
        <v>71354002</v>
      </c>
      <c r="C1500" s="6" t="s">
        <v>1425</v>
      </c>
      <c r="D1500" s="6">
        <v>3231</v>
      </c>
      <c r="E1500" s="14">
        <v>42919</v>
      </c>
      <c r="F1500" s="6">
        <v>7</v>
      </c>
      <c r="G1500" s="17" t="str">
        <f>IF($C1500="","Not Delivered",
 _xlfn.IFNA(IF(MATCH($B1500,Invoices!$B:$B,0)&gt;0,"Delivered_Invoiced"),"Delivered_Not_Invoiced"))</f>
        <v>Delivered_Invoiced</v>
      </c>
      <c r="H1500" s="27">
        <f t="shared" si="23"/>
        <v>2017</v>
      </c>
    </row>
    <row r="1501" spans="1:8" ht="15.75" customHeight="1" x14ac:dyDescent="0.35">
      <c r="A1501" s="6">
        <v>73094</v>
      </c>
      <c r="B1501" s="6">
        <v>73094002</v>
      </c>
      <c r="C1501" s="6" t="s">
        <v>1426</v>
      </c>
      <c r="D1501" s="6">
        <v>3899</v>
      </c>
      <c r="E1501" s="14">
        <v>42919</v>
      </c>
      <c r="F1501" s="6">
        <v>7</v>
      </c>
      <c r="G1501" s="17" t="str">
        <f>IF($C1501="","Not Delivered",
 _xlfn.IFNA(IF(MATCH($B1501,Invoices!$B:$B,0)&gt;0,"Delivered_Invoiced"),"Delivered_Not_Invoiced"))</f>
        <v>Delivered_Invoiced</v>
      </c>
      <c r="H1501" s="27">
        <f t="shared" si="23"/>
        <v>2017</v>
      </c>
    </row>
    <row r="1502" spans="1:8" ht="15.75" customHeight="1" x14ac:dyDescent="0.35">
      <c r="A1502" s="6">
        <v>80424</v>
      </c>
      <c r="B1502" s="6">
        <v>80424002</v>
      </c>
      <c r="C1502" s="6" t="s">
        <v>1427</v>
      </c>
      <c r="D1502" s="6">
        <v>1116</v>
      </c>
      <c r="E1502" s="14">
        <v>42919</v>
      </c>
      <c r="F1502" s="6">
        <v>6</v>
      </c>
      <c r="G1502" s="17" t="str">
        <f>IF($C1502="","Not Delivered",
 _xlfn.IFNA(IF(MATCH($B1502,Invoices!$B:$B,0)&gt;0,"Delivered_Invoiced"),"Delivered_Not_Invoiced"))</f>
        <v>Delivered_Invoiced</v>
      </c>
      <c r="H1502" s="27">
        <f t="shared" si="23"/>
        <v>2017</v>
      </c>
    </row>
    <row r="1503" spans="1:8" ht="15.75" customHeight="1" x14ac:dyDescent="0.35">
      <c r="A1503" s="6">
        <v>89904</v>
      </c>
      <c r="B1503" s="6">
        <v>89904002</v>
      </c>
      <c r="C1503" s="6" t="s">
        <v>1428</v>
      </c>
      <c r="D1503" s="6">
        <v>3763</v>
      </c>
      <c r="E1503" s="14">
        <v>42919</v>
      </c>
      <c r="F1503" s="6">
        <v>2</v>
      </c>
      <c r="G1503" s="17" t="str">
        <f>IF($C1503="","Not Delivered",
 _xlfn.IFNA(IF(MATCH($B1503,Invoices!$B:$B,0)&gt;0,"Delivered_Invoiced"),"Delivered_Not_Invoiced"))</f>
        <v>Delivered_Invoiced</v>
      </c>
      <c r="H1503" s="27">
        <f t="shared" si="23"/>
        <v>2017</v>
      </c>
    </row>
    <row r="1504" spans="1:8" ht="15.75" customHeight="1" x14ac:dyDescent="0.35">
      <c r="A1504" s="6">
        <v>102429</v>
      </c>
      <c r="B1504" s="6">
        <v>102429002</v>
      </c>
      <c r="C1504" s="6" t="s">
        <v>1429</v>
      </c>
      <c r="D1504" s="6">
        <v>4477</v>
      </c>
      <c r="E1504" s="14">
        <v>42919</v>
      </c>
      <c r="F1504" s="6">
        <v>6</v>
      </c>
      <c r="G1504" s="17" t="str">
        <f>IF($C1504="","Not Delivered",
 _xlfn.IFNA(IF(MATCH($B1504,Invoices!$B:$B,0)&gt;0,"Delivered_Invoiced"),"Delivered_Not_Invoiced"))</f>
        <v>Delivered_Invoiced</v>
      </c>
      <c r="H1504" s="27">
        <f t="shared" si="23"/>
        <v>2017</v>
      </c>
    </row>
    <row r="1505" spans="1:8" ht="15.75" customHeight="1" x14ac:dyDescent="0.35">
      <c r="A1505" s="6">
        <v>110494</v>
      </c>
      <c r="B1505" s="6">
        <v>110494002</v>
      </c>
      <c r="C1505" s="6" t="s">
        <v>1430</v>
      </c>
      <c r="D1505" s="6">
        <v>8000</v>
      </c>
      <c r="E1505" s="14">
        <v>42919</v>
      </c>
      <c r="F1505" s="6">
        <v>4</v>
      </c>
      <c r="G1505" s="17" t="str">
        <f>IF($C1505="","Not Delivered",
 _xlfn.IFNA(IF(MATCH($B1505,Invoices!$B:$B,0)&gt;0,"Delivered_Invoiced"),"Delivered_Not_Invoiced"))</f>
        <v>Delivered_Invoiced</v>
      </c>
      <c r="H1505" s="27">
        <f t="shared" si="23"/>
        <v>2017</v>
      </c>
    </row>
    <row r="1506" spans="1:8" ht="15.75" customHeight="1" x14ac:dyDescent="0.35">
      <c r="A1506" s="6">
        <v>111064</v>
      </c>
      <c r="B1506" s="6">
        <v>111064002</v>
      </c>
      <c r="C1506" s="6" t="s">
        <v>1431</v>
      </c>
      <c r="D1506" s="6">
        <v>7083</v>
      </c>
      <c r="E1506" s="14">
        <v>42919</v>
      </c>
      <c r="F1506" s="6">
        <v>6</v>
      </c>
      <c r="G1506" s="17" t="str">
        <f>IF($C1506="","Not Delivered",
 _xlfn.IFNA(IF(MATCH($B1506,Invoices!$B:$B,0)&gt;0,"Delivered_Invoiced"),"Delivered_Not_Invoiced"))</f>
        <v>Delivered_Invoiced</v>
      </c>
      <c r="H1506" s="27">
        <f t="shared" si="23"/>
        <v>2017</v>
      </c>
    </row>
    <row r="1507" spans="1:8" ht="15.75" customHeight="1" x14ac:dyDescent="0.35">
      <c r="A1507" s="6">
        <v>56489</v>
      </c>
      <c r="B1507" s="6">
        <v>56489002</v>
      </c>
      <c r="C1507" s="6" t="s">
        <v>1249</v>
      </c>
      <c r="D1507" s="6">
        <v>2378</v>
      </c>
      <c r="E1507" s="14">
        <v>42920</v>
      </c>
      <c r="F1507" s="6">
        <v>2</v>
      </c>
      <c r="G1507" s="17" t="str">
        <f>IF($C1507="","Not Delivered",
 _xlfn.IFNA(IF(MATCH($B1507,Invoices!$B:$B,0)&gt;0,"Delivered_Invoiced"),"Delivered_Not_Invoiced"))</f>
        <v>Delivered_Invoiced</v>
      </c>
      <c r="H1507" s="27">
        <f t="shared" si="23"/>
        <v>2017</v>
      </c>
    </row>
    <row r="1508" spans="1:8" ht="15.75" customHeight="1" x14ac:dyDescent="0.35">
      <c r="A1508" s="6">
        <v>58594</v>
      </c>
      <c r="B1508" s="6">
        <v>58594002</v>
      </c>
      <c r="C1508" s="6" t="s">
        <v>1432</v>
      </c>
      <c r="D1508" s="6">
        <v>8098</v>
      </c>
      <c r="E1508" s="14">
        <v>42920</v>
      </c>
      <c r="F1508" s="6">
        <v>3</v>
      </c>
      <c r="G1508" s="17" t="str">
        <f>IF($C1508="","Not Delivered",
 _xlfn.IFNA(IF(MATCH($B1508,Invoices!$B:$B,0)&gt;0,"Delivered_Invoiced"),"Delivered_Not_Invoiced"))</f>
        <v>Delivered_Invoiced</v>
      </c>
      <c r="H1508" s="27">
        <f t="shared" si="23"/>
        <v>2017</v>
      </c>
    </row>
    <row r="1509" spans="1:8" ht="15.75" customHeight="1" x14ac:dyDescent="0.35">
      <c r="A1509" s="6">
        <v>54429</v>
      </c>
      <c r="B1509" s="6">
        <v>54429002</v>
      </c>
      <c r="C1509" s="6" t="s">
        <v>1433</v>
      </c>
      <c r="D1509" s="6">
        <v>4060</v>
      </c>
      <c r="E1509" s="14">
        <v>42920</v>
      </c>
      <c r="F1509" s="6">
        <v>1</v>
      </c>
      <c r="G1509" s="17" t="str">
        <f>IF($C1509="","Not Delivered",
 _xlfn.IFNA(IF(MATCH($B1509,Invoices!$B:$B,0)&gt;0,"Delivered_Invoiced"),"Delivered_Not_Invoiced"))</f>
        <v>Delivered_Invoiced</v>
      </c>
      <c r="H1509" s="27">
        <f t="shared" si="23"/>
        <v>2017</v>
      </c>
    </row>
    <row r="1510" spans="1:8" ht="15.75" customHeight="1" x14ac:dyDescent="0.35">
      <c r="A1510" s="6">
        <v>67109</v>
      </c>
      <c r="B1510" s="6">
        <v>67109002</v>
      </c>
      <c r="C1510" s="6" t="s">
        <v>1434</v>
      </c>
      <c r="D1510" s="6">
        <v>8359</v>
      </c>
      <c r="E1510" s="14">
        <v>42920</v>
      </c>
      <c r="F1510" s="6">
        <v>6</v>
      </c>
      <c r="G1510" s="17" t="str">
        <f>IF($C1510="","Not Delivered",
 _xlfn.IFNA(IF(MATCH($B1510,Invoices!$B:$B,0)&gt;0,"Delivered_Invoiced"),"Delivered_Not_Invoiced"))</f>
        <v>Delivered_Invoiced</v>
      </c>
      <c r="H1510" s="27">
        <f t="shared" si="23"/>
        <v>2017</v>
      </c>
    </row>
    <row r="1511" spans="1:8" ht="15.75" customHeight="1" x14ac:dyDescent="0.35">
      <c r="A1511" s="6">
        <v>68589</v>
      </c>
      <c r="B1511" s="6">
        <v>68589002</v>
      </c>
      <c r="C1511" s="6" t="s">
        <v>1435</v>
      </c>
      <c r="D1511" s="6">
        <v>1772</v>
      </c>
      <c r="E1511" s="14">
        <v>42920</v>
      </c>
      <c r="F1511" s="6">
        <v>7</v>
      </c>
      <c r="G1511" s="17" t="str">
        <f>IF($C1511="","Not Delivered",
 _xlfn.IFNA(IF(MATCH($B1511,Invoices!$B:$B,0)&gt;0,"Delivered_Invoiced"),"Delivered_Not_Invoiced"))</f>
        <v>Delivered_Invoiced</v>
      </c>
      <c r="H1511" s="27">
        <f t="shared" si="23"/>
        <v>2017</v>
      </c>
    </row>
    <row r="1512" spans="1:8" ht="15.75" customHeight="1" x14ac:dyDescent="0.35">
      <c r="A1512" s="6">
        <v>87534</v>
      </c>
      <c r="B1512" s="6">
        <v>87534002</v>
      </c>
      <c r="C1512" s="6" t="s">
        <v>1436</v>
      </c>
      <c r="D1512" s="6">
        <v>1445</v>
      </c>
      <c r="E1512" s="14">
        <v>42920</v>
      </c>
      <c r="F1512" s="6">
        <v>7</v>
      </c>
      <c r="G1512" s="17" t="str">
        <f>IF($C1512="","Not Delivered",
 _xlfn.IFNA(IF(MATCH($B1512,Invoices!$B:$B,0)&gt;0,"Delivered_Invoiced"),"Delivered_Not_Invoiced"))</f>
        <v>Delivered_Invoiced</v>
      </c>
      <c r="H1512" s="27">
        <f t="shared" si="23"/>
        <v>2017</v>
      </c>
    </row>
    <row r="1513" spans="1:8" ht="15.75" customHeight="1" x14ac:dyDescent="0.35">
      <c r="A1513" s="6">
        <v>97374</v>
      </c>
      <c r="B1513" s="6">
        <v>97374002</v>
      </c>
      <c r="C1513" s="6" t="s">
        <v>1437</v>
      </c>
      <c r="D1513" s="6">
        <v>8412</v>
      </c>
      <c r="E1513" s="14">
        <v>42921</v>
      </c>
      <c r="F1513" s="6">
        <v>1</v>
      </c>
      <c r="G1513" s="17" t="str">
        <f>IF($C1513="","Not Delivered",
 _xlfn.IFNA(IF(MATCH($B1513,Invoices!$B:$B,0)&gt;0,"Delivered_Invoiced"),"Delivered_Not_Invoiced"))</f>
        <v>Delivered_Invoiced</v>
      </c>
      <c r="H1513" s="27">
        <f t="shared" si="23"/>
        <v>2017</v>
      </c>
    </row>
    <row r="1514" spans="1:8" ht="15.75" customHeight="1" x14ac:dyDescent="0.35">
      <c r="A1514" s="6">
        <v>98889</v>
      </c>
      <c r="B1514" s="6">
        <v>98889002</v>
      </c>
      <c r="C1514" s="6" t="s">
        <v>1258</v>
      </c>
      <c r="D1514" s="6">
        <v>1303</v>
      </c>
      <c r="E1514" s="14">
        <v>42921</v>
      </c>
      <c r="F1514" s="6">
        <v>1</v>
      </c>
      <c r="G1514" s="17" t="str">
        <f>IF($C1514="","Not Delivered",
 _xlfn.IFNA(IF(MATCH($B1514,Invoices!$B:$B,0)&gt;0,"Delivered_Invoiced"),"Delivered_Not_Invoiced"))</f>
        <v>Delivered_Invoiced</v>
      </c>
      <c r="H1514" s="27">
        <f t="shared" si="23"/>
        <v>2017</v>
      </c>
    </row>
    <row r="1515" spans="1:8" ht="15.75" customHeight="1" x14ac:dyDescent="0.35">
      <c r="A1515" s="6">
        <v>60774</v>
      </c>
      <c r="B1515" s="6">
        <v>60774002</v>
      </c>
      <c r="C1515" s="6" t="s">
        <v>1438</v>
      </c>
      <c r="D1515" s="6">
        <v>8521</v>
      </c>
      <c r="E1515" s="14">
        <v>42921</v>
      </c>
      <c r="F1515" s="6">
        <v>4</v>
      </c>
      <c r="G1515" s="17" t="str">
        <f>IF($C1515="","Not Delivered",
 _xlfn.IFNA(IF(MATCH($B1515,Invoices!$B:$B,0)&gt;0,"Delivered_Invoiced"),"Delivered_Not_Invoiced"))</f>
        <v>Delivered_Invoiced</v>
      </c>
      <c r="H1515" s="27">
        <f t="shared" si="23"/>
        <v>2017</v>
      </c>
    </row>
    <row r="1516" spans="1:8" ht="15.75" customHeight="1" x14ac:dyDescent="0.35">
      <c r="A1516" s="6">
        <v>69269</v>
      </c>
      <c r="B1516" s="6">
        <v>69269002</v>
      </c>
      <c r="C1516" s="6" t="s">
        <v>1439</v>
      </c>
      <c r="D1516" s="6">
        <v>3043</v>
      </c>
      <c r="E1516" s="14">
        <v>42921</v>
      </c>
      <c r="F1516" s="6">
        <v>7</v>
      </c>
      <c r="G1516" s="17" t="str">
        <f>IF($C1516="","Not Delivered",
 _xlfn.IFNA(IF(MATCH($B1516,Invoices!$B:$B,0)&gt;0,"Delivered_Invoiced"),"Delivered_Not_Invoiced"))</f>
        <v>Delivered_Invoiced</v>
      </c>
      <c r="H1516" s="27">
        <f t="shared" si="23"/>
        <v>2017</v>
      </c>
    </row>
    <row r="1517" spans="1:8" ht="15.75" customHeight="1" x14ac:dyDescent="0.35">
      <c r="A1517" s="6">
        <v>88919</v>
      </c>
      <c r="B1517" s="6">
        <v>88919002</v>
      </c>
      <c r="C1517" s="6" t="s">
        <v>1440</v>
      </c>
      <c r="D1517" s="6">
        <v>4244</v>
      </c>
      <c r="E1517" s="14">
        <v>42921</v>
      </c>
      <c r="F1517" s="6">
        <v>3</v>
      </c>
      <c r="G1517" s="17" t="str">
        <f>IF($C1517="","Not Delivered",
 _xlfn.IFNA(IF(MATCH($B1517,Invoices!$B:$B,0)&gt;0,"Delivered_Invoiced"),"Delivered_Not_Invoiced"))</f>
        <v>Delivered_Invoiced</v>
      </c>
      <c r="H1517" s="27">
        <f t="shared" si="23"/>
        <v>2017</v>
      </c>
    </row>
    <row r="1518" spans="1:8" ht="15.75" customHeight="1" x14ac:dyDescent="0.35">
      <c r="A1518" s="6">
        <v>90869</v>
      </c>
      <c r="B1518" s="6">
        <v>90869002</v>
      </c>
      <c r="C1518" s="6" t="s">
        <v>1441</v>
      </c>
      <c r="D1518" s="6">
        <v>8788</v>
      </c>
      <c r="E1518" s="14">
        <v>42921</v>
      </c>
      <c r="F1518" s="6">
        <v>2</v>
      </c>
      <c r="G1518" s="17" t="str">
        <f>IF($C1518="","Not Delivered",
 _xlfn.IFNA(IF(MATCH($B1518,Invoices!$B:$B,0)&gt;0,"Delivered_Invoiced"),"Delivered_Not_Invoiced"))</f>
        <v>Delivered_Invoiced</v>
      </c>
      <c r="H1518" s="27">
        <f t="shared" si="23"/>
        <v>2017</v>
      </c>
    </row>
    <row r="1519" spans="1:8" ht="15.75" customHeight="1" x14ac:dyDescent="0.35">
      <c r="A1519" s="6">
        <v>103069</v>
      </c>
      <c r="B1519" s="6">
        <v>103069002</v>
      </c>
      <c r="C1519" s="6" t="s">
        <v>1442</v>
      </c>
      <c r="D1519" s="6">
        <v>2795</v>
      </c>
      <c r="E1519" s="14">
        <v>42921</v>
      </c>
      <c r="F1519" s="6">
        <v>7</v>
      </c>
      <c r="G1519" s="17" t="str">
        <f>IF($C1519="","Not Delivered",
 _xlfn.IFNA(IF(MATCH($B1519,Invoices!$B:$B,0)&gt;0,"Delivered_Invoiced"),"Delivered_Not_Invoiced"))</f>
        <v>Delivered_Invoiced</v>
      </c>
      <c r="H1519" s="27">
        <f t="shared" si="23"/>
        <v>2017</v>
      </c>
    </row>
    <row r="1520" spans="1:8" ht="15.75" customHeight="1" x14ac:dyDescent="0.35">
      <c r="A1520" s="6">
        <v>104344</v>
      </c>
      <c r="B1520" s="6">
        <v>104344002</v>
      </c>
      <c r="C1520" s="6" t="s">
        <v>1443</v>
      </c>
      <c r="D1520" s="6">
        <v>3642</v>
      </c>
      <c r="E1520" s="14">
        <v>42921</v>
      </c>
      <c r="F1520" s="6">
        <v>5</v>
      </c>
      <c r="G1520" s="17" t="str">
        <f>IF($C1520="","Not Delivered",
 _xlfn.IFNA(IF(MATCH($B1520,Invoices!$B:$B,0)&gt;0,"Delivered_Invoiced"),"Delivered_Not_Invoiced"))</f>
        <v>Delivered_Invoiced</v>
      </c>
      <c r="H1520" s="27">
        <f t="shared" si="23"/>
        <v>2017</v>
      </c>
    </row>
    <row r="1521" spans="1:8" ht="15.75" customHeight="1" x14ac:dyDescent="0.35">
      <c r="A1521" s="6">
        <v>77354</v>
      </c>
      <c r="B1521" s="6">
        <v>77354002</v>
      </c>
      <c r="C1521" s="6" t="s">
        <v>1444</v>
      </c>
      <c r="D1521" s="6">
        <v>1857</v>
      </c>
      <c r="E1521" s="14">
        <v>42922</v>
      </c>
      <c r="F1521" s="6">
        <v>3</v>
      </c>
      <c r="G1521" s="17" t="str">
        <f>IF($C1521="","Not Delivered",
 _xlfn.IFNA(IF(MATCH($B1521,Invoices!$B:$B,0)&gt;0,"Delivered_Invoiced"),"Delivered_Not_Invoiced"))</f>
        <v>Delivered_Invoiced</v>
      </c>
      <c r="H1521" s="27">
        <f t="shared" si="23"/>
        <v>2017</v>
      </c>
    </row>
    <row r="1522" spans="1:8" ht="15.75" customHeight="1" x14ac:dyDescent="0.35">
      <c r="A1522" s="6">
        <v>75044</v>
      </c>
      <c r="B1522" s="6">
        <v>75044002</v>
      </c>
      <c r="C1522" s="6" t="s">
        <v>1445</v>
      </c>
      <c r="D1522" s="6">
        <v>5433</v>
      </c>
      <c r="E1522" s="14">
        <v>42922</v>
      </c>
      <c r="F1522" s="6">
        <v>2</v>
      </c>
      <c r="G1522" s="17" t="str">
        <f>IF($C1522="","Not Delivered",
 _xlfn.IFNA(IF(MATCH($B1522,Invoices!$B:$B,0)&gt;0,"Delivered_Invoiced"),"Delivered_Not_Invoiced"))</f>
        <v>Delivered_Invoiced</v>
      </c>
      <c r="H1522" s="27">
        <f t="shared" si="23"/>
        <v>2017</v>
      </c>
    </row>
    <row r="1523" spans="1:8" ht="15.75" customHeight="1" x14ac:dyDescent="0.35">
      <c r="A1523" s="6">
        <v>95844</v>
      </c>
      <c r="B1523" s="6">
        <v>95844002</v>
      </c>
      <c r="C1523" s="6" t="s">
        <v>1446</v>
      </c>
      <c r="D1523" s="6">
        <v>8018</v>
      </c>
      <c r="E1523" s="14">
        <v>42922</v>
      </c>
      <c r="F1523" s="6">
        <v>2</v>
      </c>
      <c r="G1523" s="17" t="str">
        <f>IF($C1523="","Not Delivered",
 _xlfn.IFNA(IF(MATCH($B1523,Invoices!$B:$B,0)&gt;0,"Delivered_Invoiced"),"Delivered_Not_Invoiced"))</f>
        <v>Delivered_Invoiced</v>
      </c>
      <c r="H1523" s="27">
        <f t="shared" si="23"/>
        <v>2017</v>
      </c>
    </row>
    <row r="1524" spans="1:8" ht="15.75" customHeight="1" x14ac:dyDescent="0.35">
      <c r="A1524" s="6">
        <v>97664</v>
      </c>
      <c r="B1524" s="6">
        <v>97664002</v>
      </c>
      <c r="C1524" s="6" t="s">
        <v>1447</v>
      </c>
      <c r="D1524" s="6">
        <v>9776</v>
      </c>
      <c r="E1524" s="14">
        <v>42922</v>
      </c>
      <c r="F1524" s="6">
        <v>2</v>
      </c>
      <c r="G1524" s="17" t="str">
        <f>IF($C1524="","Not Delivered",
 _xlfn.IFNA(IF(MATCH($B1524,Invoices!$B:$B,0)&gt;0,"Delivered_Invoiced"),"Delivered_Not_Invoiced"))</f>
        <v>Delivered_Invoiced</v>
      </c>
      <c r="H1524" s="27">
        <f t="shared" si="23"/>
        <v>2017</v>
      </c>
    </row>
    <row r="1525" spans="1:8" ht="15.75" customHeight="1" x14ac:dyDescent="0.35">
      <c r="A1525" s="6">
        <v>62329</v>
      </c>
      <c r="B1525" s="6">
        <v>62329002</v>
      </c>
      <c r="C1525" s="6" t="s">
        <v>1448</v>
      </c>
      <c r="D1525" s="6">
        <v>2402</v>
      </c>
      <c r="E1525" s="14">
        <v>42922</v>
      </c>
      <c r="F1525" s="6">
        <v>6</v>
      </c>
      <c r="G1525" s="17" t="str">
        <f>IF($C1525="","Not Delivered",
 _xlfn.IFNA(IF(MATCH($B1525,Invoices!$B:$B,0)&gt;0,"Delivered_Invoiced"),"Delivered_Not_Invoiced"))</f>
        <v>Delivered_Invoiced</v>
      </c>
      <c r="H1525" s="27">
        <f t="shared" si="23"/>
        <v>2017</v>
      </c>
    </row>
    <row r="1526" spans="1:8" ht="15.75" customHeight="1" x14ac:dyDescent="0.35">
      <c r="A1526" s="6">
        <v>69449</v>
      </c>
      <c r="B1526" s="6">
        <v>69449002</v>
      </c>
      <c r="C1526" s="6" t="s">
        <v>1449</v>
      </c>
      <c r="D1526" s="6">
        <v>6880</v>
      </c>
      <c r="E1526" s="14">
        <v>42922</v>
      </c>
      <c r="F1526" s="6">
        <v>6</v>
      </c>
      <c r="G1526" s="17" t="str">
        <f>IF($C1526="","Not Delivered",
 _xlfn.IFNA(IF(MATCH($B1526,Invoices!$B:$B,0)&gt;0,"Delivered_Invoiced"),"Delivered_Not_Invoiced"))</f>
        <v>Delivered_Invoiced</v>
      </c>
      <c r="H1526" s="27">
        <f t="shared" si="23"/>
        <v>2017</v>
      </c>
    </row>
    <row r="1527" spans="1:8" ht="15.75" customHeight="1" x14ac:dyDescent="0.35">
      <c r="A1527" s="6">
        <v>79809</v>
      </c>
      <c r="B1527" s="6">
        <v>79809002</v>
      </c>
      <c r="C1527" s="6" t="s">
        <v>1450</v>
      </c>
      <c r="D1527" s="6">
        <v>9324</v>
      </c>
      <c r="E1527" s="14">
        <v>42922</v>
      </c>
      <c r="F1527" s="6">
        <v>3</v>
      </c>
      <c r="G1527" s="17" t="str">
        <f>IF($C1527="","Not Delivered",
 _xlfn.IFNA(IF(MATCH($B1527,Invoices!$B:$B,0)&gt;0,"Delivered_Invoiced"),"Delivered_Not_Invoiced"))</f>
        <v>Delivered_Invoiced</v>
      </c>
      <c r="H1527" s="27">
        <f t="shared" si="23"/>
        <v>2017</v>
      </c>
    </row>
    <row r="1528" spans="1:8" ht="15.75" customHeight="1" x14ac:dyDescent="0.35">
      <c r="A1528" s="6">
        <v>82449</v>
      </c>
      <c r="B1528" s="6">
        <v>82449002</v>
      </c>
      <c r="C1528" s="6" t="s">
        <v>1451</v>
      </c>
      <c r="D1528" s="6">
        <v>6476</v>
      </c>
      <c r="E1528" s="14">
        <v>42922</v>
      </c>
      <c r="F1528" s="6">
        <v>5</v>
      </c>
      <c r="G1528" s="17" t="str">
        <f>IF($C1528="","Not Delivered",
 _xlfn.IFNA(IF(MATCH($B1528,Invoices!$B:$B,0)&gt;0,"Delivered_Invoiced"),"Delivered_Not_Invoiced"))</f>
        <v>Delivered_Invoiced</v>
      </c>
      <c r="H1528" s="27">
        <f t="shared" si="23"/>
        <v>2017</v>
      </c>
    </row>
    <row r="1529" spans="1:8" ht="15.75" customHeight="1" x14ac:dyDescent="0.35">
      <c r="A1529" s="6">
        <v>84299</v>
      </c>
      <c r="B1529" s="6">
        <v>84299002</v>
      </c>
      <c r="C1529" s="6" t="s">
        <v>1452</v>
      </c>
      <c r="D1529" s="6">
        <v>4115</v>
      </c>
      <c r="E1529" s="14">
        <v>42922</v>
      </c>
      <c r="F1529" s="6">
        <v>3</v>
      </c>
      <c r="G1529" s="17" t="str">
        <f>IF($C1529="","Not Delivered",
 _xlfn.IFNA(IF(MATCH($B1529,Invoices!$B:$B,0)&gt;0,"Delivered_Invoiced"),"Delivered_Not_Invoiced"))</f>
        <v>Delivered_Invoiced</v>
      </c>
      <c r="H1529" s="27">
        <f t="shared" si="23"/>
        <v>2017</v>
      </c>
    </row>
    <row r="1530" spans="1:8" ht="15.75" customHeight="1" x14ac:dyDescent="0.35">
      <c r="A1530" s="6">
        <v>91299</v>
      </c>
      <c r="B1530" s="6">
        <v>91299002</v>
      </c>
      <c r="C1530" s="6" t="s">
        <v>1453</v>
      </c>
      <c r="D1530" s="6">
        <v>1117</v>
      </c>
      <c r="E1530" s="14">
        <v>42922</v>
      </c>
      <c r="F1530" s="6">
        <v>2</v>
      </c>
      <c r="G1530" s="17" t="str">
        <f>IF($C1530="","Not Delivered",
 _xlfn.IFNA(IF(MATCH($B1530,Invoices!$B:$B,0)&gt;0,"Delivered_Invoiced"),"Delivered_Not_Invoiced"))</f>
        <v>Delivered_Invoiced</v>
      </c>
      <c r="H1530" s="27">
        <f t="shared" si="23"/>
        <v>2017</v>
      </c>
    </row>
    <row r="1531" spans="1:8" ht="15.75" customHeight="1" x14ac:dyDescent="0.35">
      <c r="A1531" s="6">
        <v>99614</v>
      </c>
      <c r="B1531" s="6">
        <v>99614002</v>
      </c>
      <c r="C1531" s="6" t="s">
        <v>1454</v>
      </c>
      <c r="D1531" s="6">
        <v>316</v>
      </c>
      <c r="E1531" s="14">
        <v>42922</v>
      </c>
      <c r="F1531" s="6">
        <v>6</v>
      </c>
      <c r="G1531" s="17" t="str">
        <f>IF($C1531="","Not Delivered",
 _xlfn.IFNA(IF(MATCH($B1531,Invoices!$B:$B,0)&gt;0,"Delivered_Invoiced"),"Delivered_Not_Invoiced"))</f>
        <v>Delivered_Invoiced</v>
      </c>
      <c r="H1531" s="27">
        <f t="shared" si="23"/>
        <v>2017</v>
      </c>
    </row>
    <row r="1532" spans="1:8" ht="15.75" customHeight="1" x14ac:dyDescent="0.35">
      <c r="A1532" s="6">
        <v>105914</v>
      </c>
      <c r="B1532" s="6">
        <v>105914002</v>
      </c>
      <c r="C1532" s="6" t="s">
        <v>1455</v>
      </c>
      <c r="D1532" s="6">
        <v>4995</v>
      </c>
      <c r="E1532" s="14">
        <v>42922</v>
      </c>
      <c r="F1532" s="6">
        <v>3</v>
      </c>
      <c r="G1532" s="17" t="str">
        <f>IF($C1532="","Not Delivered",
 _xlfn.IFNA(IF(MATCH($B1532,Invoices!$B:$B,0)&gt;0,"Delivered_Invoiced"),"Delivered_Not_Invoiced"))</f>
        <v>Delivered_Invoiced</v>
      </c>
      <c r="H1532" s="27">
        <f t="shared" si="23"/>
        <v>2017</v>
      </c>
    </row>
    <row r="1533" spans="1:8" ht="15.75" customHeight="1" x14ac:dyDescent="0.35">
      <c r="A1533" s="6">
        <v>110264</v>
      </c>
      <c r="B1533" s="6">
        <v>110264002</v>
      </c>
      <c r="C1533" s="6" t="s">
        <v>1456</v>
      </c>
      <c r="D1533" s="6">
        <v>7777</v>
      </c>
      <c r="E1533" s="14">
        <v>42922</v>
      </c>
      <c r="F1533" s="6">
        <v>2</v>
      </c>
      <c r="G1533" s="17" t="str">
        <f>IF($C1533="","Not Delivered",
 _xlfn.IFNA(IF(MATCH($B1533,Invoices!$B:$B,0)&gt;0,"Delivered_Invoiced"),"Delivered_Not_Invoiced"))</f>
        <v>Delivered_Invoiced</v>
      </c>
      <c r="H1533" s="27">
        <f t="shared" si="23"/>
        <v>2017</v>
      </c>
    </row>
    <row r="1534" spans="1:8" ht="15.75" customHeight="1" x14ac:dyDescent="0.35">
      <c r="A1534" s="6">
        <v>77374</v>
      </c>
      <c r="B1534" s="6">
        <v>77374002</v>
      </c>
      <c r="C1534" s="6" t="s">
        <v>1457</v>
      </c>
      <c r="D1534" s="6">
        <v>3942</v>
      </c>
      <c r="E1534" s="14">
        <v>42923</v>
      </c>
      <c r="F1534" s="6">
        <v>1</v>
      </c>
      <c r="G1534" s="17" t="str">
        <f>IF($C1534="","Not Delivered",
 _xlfn.IFNA(IF(MATCH($B1534,Invoices!$B:$B,0)&gt;0,"Delivered_Invoiced"),"Delivered_Not_Invoiced"))</f>
        <v>Delivered_Invoiced</v>
      </c>
      <c r="H1534" s="27">
        <f t="shared" si="23"/>
        <v>2017</v>
      </c>
    </row>
    <row r="1535" spans="1:8" ht="15.75" customHeight="1" x14ac:dyDescent="0.35">
      <c r="A1535" s="6">
        <v>97664</v>
      </c>
      <c r="B1535" s="6">
        <v>97664002</v>
      </c>
      <c r="C1535" s="6" t="s">
        <v>1447</v>
      </c>
      <c r="D1535" s="6">
        <v>8263</v>
      </c>
      <c r="E1535" s="14">
        <v>42923</v>
      </c>
      <c r="F1535" s="6">
        <v>1</v>
      </c>
      <c r="G1535" s="17" t="str">
        <f>IF($C1535="","Not Delivered",
 _xlfn.IFNA(IF(MATCH($B1535,Invoices!$B:$B,0)&gt;0,"Delivered_Invoiced"),"Delivered_Not_Invoiced"))</f>
        <v>Delivered_Invoiced</v>
      </c>
      <c r="H1535" s="27">
        <f t="shared" si="23"/>
        <v>2017</v>
      </c>
    </row>
    <row r="1536" spans="1:8" ht="15.75" customHeight="1" x14ac:dyDescent="0.35">
      <c r="A1536" s="6">
        <v>93924</v>
      </c>
      <c r="B1536" s="6">
        <v>93924002</v>
      </c>
      <c r="C1536" s="6" t="s">
        <v>1458</v>
      </c>
      <c r="D1536" s="6">
        <v>5797</v>
      </c>
      <c r="E1536" s="14">
        <v>42923</v>
      </c>
      <c r="F1536" s="6">
        <v>3</v>
      </c>
      <c r="G1536" s="17" t="str">
        <f>IF($C1536="","Not Delivered",
 _xlfn.IFNA(IF(MATCH($B1536,Invoices!$B:$B,0)&gt;0,"Delivered_Invoiced"),"Delivered_Not_Invoiced"))</f>
        <v>Delivered_Invoiced</v>
      </c>
      <c r="H1536" s="27">
        <f t="shared" si="23"/>
        <v>2017</v>
      </c>
    </row>
    <row r="1537" spans="1:8" ht="15.75" customHeight="1" x14ac:dyDescent="0.35">
      <c r="A1537" s="6">
        <v>55874</v>
      </c>
      <c r="B1537" s="6">
        <v>55874002</v>
      </c>
      <c r="C1537" s="6" t="s">
        <v>1459</v>
      </c>
      <c r="D1537" s="6">
        <v>9029</v>
      </c>
      <c r="E1537" s="14">
        <v>42924</v>
      </c>
      <c r="F1537" s="6">
        <v>1</v>
      </c>
      <c r="G1537" s="17" t="str">
        <f>IF($C1537="","Not Delivered",
 _xlfn.IFNA(IF(MATCH($B1537,Invoices!$B:$B,0)&gt;0,"Delivered_Invoiced"),"Delivered_Not_Invoiced"))</f>
        <v>Delivered_Invoiced</v>
      </c>
      <c r="H1537" s="27">
        <f t="shared" si="23"/>
        <v>2017</v>
      </c>
    </row>
    <row r="1538" spans="1:8" ht="15.75" customHeight="1" x14ac:dyDescent="0.35">
      <c r="A1538" s="6">
        <v>78514</v>
      </c>
      <c r="B1538" s="6">
        <v>78514002</v>
      </c>
      <c r="C1538" s="6" t="s">
        <v>1460</v>
      </c>
      <c r="D1538" s="6">
        <v>958</v>
      </c>
      <c r="E1538" s="14">
        <v>42924</v>
      </c>
      <c r="F1538" s="6">
        <v>1</v>
      </c>
      <c r="G1538" s="17" t="str">
        <f>IF($C1538="","Not Delivered",
 _xlfn.IFNA(IF(MATCH($B1538,Invoices!$B:$B,0)&gt;0,"Delivered_Invoiced"),"Delivered_Not_Invoiced"))</f>
        <v>Delivered_Invoiced</v>
      </c>
      <c r="H1538" s="27">
        <f t="shared" si="23"/>
        <v>2017</v>
      </c>
    </row>
    <row r="1539" spans="1:8" ht="15.75" customHeight="1" x14ac:dyDescent="0.35">
      <c r="A1539" s="6">
        <v>74039</v>
      </c>
      <c r="B1539" s="6">
        <v>74039002</v>
      </c>
      <c r="C1539" s="6" t="s">
        <v>1316</v>
      </c>
      <c r="D1539" s="6">
        <v>6398</v>
      </c>
      <c r="E1539" s="14">
        <v>42924</v>
      </c>
      <c r="F1539" s="6">
        <v>1</v>
      </c>
      <c r="G1539" s="17" t="str">
        <f>IF($C1539="","Not Delivered",
 _xlfn.IFNA(IF(MATCH($B1539,Invoices!$B:$B,0)&gt;0,"Delivered_Invoiced"),"Delivered_Not_Invoiced"))</f>
        <v>Delivered_Invoiced</v>
      </c>
      <c r="H1539" s="27">
        <f t="shared" ref="H1539:H1602" si="24">YEAR($E1539)</f>
        <v>2017</v>
      </c>
    </row>
    <row r="1540" spans="1:8" ht="15.75" customHeight="1" x14ac:dyDescent="0.35">
      <c r="A1540" s="6">
        <v>98854</v>
      </c>
      <c r="B1540" s="6">
        <v>98854002</v>
      </c>
      <c r="C1540" s="6" t="s">
        <v>1461</v>
      </c>
      <c r="D1540" s="6">
        <v>9121</v>
      </c>
      <c r="E1540" s="14">
        <v>42924</v>
      </c>
      <c r="F1540" s="6">
        <v>3</v>
      </c>
      <c r="G1540" s="17" t="str">
        <f>IF($C1540="","Not Delivered",
 _xlfn.IFNA(IF(MATCH($B1540,Invoices!$B:$B,0)&gt;0,"Delivered_Invoiced"),"Delivered_Not_Invoiced"))</f>
        <v>Delivered_Invoiced</v>
      </c>
      <c r="H1540" s="27">
        <f t="shared" si="24"/>
        <v>2017</v>
      </c>
    </row>
    <row r="1541" spans="1:8" ht="15.75" customHeight="1" x14ac:dyDescent="0.35">
      <c r="A1541" s="6">
        <v>97154</v>
      </c>
      <c r="B1541" s="6">
        <v>97154002</v>
      </c>
      <c r="C1541" s="6" t="s">
        <v>1398</v>
      </c>
      <c r="D1541" s="6">
        <v>2213</v>
      </c>
      <c r="E1541" s="14">
        <v>42924</v>
      </c>
      <c r="F1541" s="6">
        <v>2</v>
      </c>
      <c r="G1541" s="17" t="str">
        <f>IF($C1541="","Not Delivered",
 _xlfn.IFNA(IF(MATCH($B1541,Invoices!$B:$B,0)&gt;0,"Delivered_Invoiced"),"Delivered_Not_Invoiced"))</f>
        <v>Delivered_Invoiced</v>
      </c>
      <c r="H1541" s="27">
        <f t="shared" si="24"/>
        <v>2017</v>
      </c>
    </row>
    <row r="1542" spans="1:8" ht="15.75" customHeight="1" x14ac:dyDescent="0.35">
      <c r="A1542" s="6">
        <v>63079</v>
      </c>
      <c r="B1542" s="6">
        <v>63079002</v>
      </c>
      <c r="C1542" s="6" t="s">
        <v>1462</v>
      </c>
      <c r="D1542" s="6">
        <v>5029</v>
      </c>
      <c r="E1542" s="14">
        <v>42924</v>
      </c>
      <c r="F1542" s="6">
        <v>6</v>
      </c>
      <c r="G1542" s="17" t="str">
        <f>IF($C1542="","Not Delivered",
 _xlfn.IFNA(IF(MATCH($B1542,Invoices!$B:$B,0)&gt;0,"Delivered_Invoiced"),"Delivered_Not_Invoiced"))</f>
        <v>Delivered_Invoiced</v>
      </c>
      <c r="H1542" s="27">
        <f t="shared" si="24"/>
        <v>2017</v>
      </c>
    </row>
    <row r="1543" spans="1:8" ht="15.75" customHeight="1" x14ac:dyDescent="0.35">
      <c r="A1543" s="6">
        <v>85329</v>
      </c>
      <c r="B1543" s="6">
        <v>85329002</v>
      </c>
      <c r="C1543" s="6" t="s">
        <v>1463</v>
      </c>
      <c r="D1543" s="6">
        <v>8717</v>
      </c>
      <c r="E1543" s="14">
        <v>42924</v>
      </c>
      <c r="F1543" s="6">
        <v>4</v>
      </c>
      <c r="G1543" s="17" t="str">
        <f>IF($C1543="","Not Delivered",
 _xlfn.IFNA(IF(MATCH($B1543,Invoices!$B:$B,0)&gt;0,"Delivered_Invoiced"),"Delivered_Not_Invoiced"))</f>
        <v>Delivered_Invoiced</v>
      </c>
      <c r="H1543" s="27">
        <f t="shared" si="24"/>
        <v>2017</v>
      </c>
    </row>
    <row r="1544" spans="1:8" ht="15.75" customHeight="1" x14ac:dyDescent="0.35">
      <c r="A1544" s="6">
        <v>93829</v>
      </c>
      <c r="B1544" s="6">
        <v>93829002</v>
      </c>
      <c r="C1544" s="6" t="s">
        <v>1464</v>
      </c>
      <c r="D1544" s="6">
        <v>5365</v>
      </c>
      <c r="E1544" s="14">
        <v>42924</v>
      </c>
      <c r="F1544" s="6">
        <v>4</v>
      </c>
      <c r="G1544" s="17" t="str">
        <f>IF($C1544="","Not Delivered",
 _xlfn.IFNA(IF(MATCH($B1544,Invoices!$B:$B,0)&gt;0,"Delivered_Invoiced"),"Delivered_Not_Invoiced"))</f>
        <v>Delivered_Invoiced</v>
      </c>
      <c r="H1544" s="27">
        <f t="shared" si="24"/>
        <v>2017</v>
      </c>
    </row>
    <row r="1545" spans="1:8" ht="15.75" customHeight="1" x14ac:dyDescent="0.35">
      <c r="A1545" s="6">
        <v>99689</v>
      </c>
      <c r="B1545" s="6">
        <v>99689002</v>
      </c>
      <c r="C1545" s="6" t="s">
        <v>1465</v>
      </c>
      <c r="D1545" s="6">
        <v>5857</v>
      </c>
      <c r="E1545" s="14">
        <v>42924</v>
      </c>
      <c r="F1545" s="6">
        <v>6</v>
      </c>
      <c r="G1545" s="17" t="str">
        <f>IF($C1545="","Not Delivered",
 _xlfn.IFNA(IF(MATCH($B1545,Invoices!$B:$B,0)&gt;0,"Delivered_Invoiced"),"Delivered_Not_Invoiced"))</f>
        <v>Delivered_Invoiced</v>
      </c>
      <c r="H1545" s="27">
        <f t="shared" si="24"/>
        <v>2017</v>
      </c>
    </row>
    <row r="1546" spans="1:8" ht="15.75" customHeight="1" x14ac:dyDescent="0.35">
      <c r="A1546" s="6">
        <v>100329</v>
      </c>
      <c r="B1546" s="6">
        <v>100329002</v>
      </c>
      <c r="C1546" s="6" t="s">
        <v>1466</v>
      </c>
      <c r="D1546" s="6">
        <v>5387</v>
      </c>
      <c r="E1546" s="14">
        <v>42924</v>
      </c>
      <c r="F1546" s="6">
        <v>3</v>
      </c>
      <c r="G1546" s="17" t="str">
        <f>IF($C1546="","Not Delivered",
 _xlfn.IFNA(IF(MATCH($B1546,Invoices!$B:$B,0)&gt;0,"Delivered_Invoiced"),"Delivered_Not_Invoiced"))</f>
        <v>Delivered_Invoiced</v>
      </c>
      <c r="H1546" s="27">
        <f t="shared" si="24"/>
        <v>2017</v>
      </c>
    </row>
    <row r="1547" spans="1:8" ht="15.75" customHeight="1" x14ac:dyDescent="0.35">
      <c r="A1547" s="6">
        <v>101294</v>
      </c>
      <c r="B1547" s="6">
        <v>101294002</v>
      </c>
      <c r="C1547" s="6" t="s">
        <v>1467</v>
      </c>
      <c r="D1547" s="6">
        <v>6729</v>
      </c>
      <c r="E1547" s="14">
        <v>42924</v>
      </c>
      <c r="F1547" s="6">
        <v>5</v>
      </c>
      <c r="G1547" s="17" t="str">
        <f>IF($C1547="","Not Delivered",
 _xlfn.IFNA(IF(MATCH($B1547,Invoices!$B:$B,0)&gt;0,"Delivered_Invoiced"),"Delivered_Not_Invoiced"))</f>
        <v>Delivered_Invoiced</v>
      </c>
      <c r="H1547" s="27">
        <f t="shared" si="24"/>
        <v>2017</v>
      </c>
    </row>
    <row r="1548" spans="1:8" ht="15.75" customHeight="1" x14ac:dyDescent="0.35">
      <c r="A1548" s="6">
        <v>109614</v>
      </c>
      <c r="B1548" s="6">
        <v>109614002</v>
      </c>
      <c r="C1548" s="6" t="s">
        <v>1468</v>
      </c>
      <c r="D1548" s="6">
        <v>2272</v>
      </c>
      <c r="E1548" s="14">
        <v>42924</v>
      </c>
      <c r="F1548" s="6">
        <v>7</v>
      </c>
      <c r="G1548" s="17" t="str">
        <f>IF($C1548="","Not Delivered",
 _xlfn.IFNA(IF(MATCH($B1548,Invoices!$B:$B,0)&gt;0,"Delivered_Invoiced"),"Delivered_Not_Invoiced"))</f>
        <v>Delivered_Invoiced</v>
      </c>
      <c r="H1548" s="27">
        <f t="shared" si="24"/>
        <v>2017</v>
      </c>
    </row>
    <row r="1549" spans="1:8" ht="15.75" customHeight="1" x14ac:dyDescent="0.35">
      <c r="A1549" s="6">
        <v>54429</v>
      </c>
      <c r="B1549" s="6">
        <v>54429002</v>
      </c>
      <c r="C1549" s="6" t="s">
        <v>1469</v>
      </c>
      <c r="D1549" s="6">
        <v>5097</v>
      </c>
      <c r="E1549" s="14">
        <v>42925</v>
      </c>
      <c r="F1549" s="6">
        <v>2</v>
      </c>
      <c r="G1549" s="17" t="str">
        <f>IF($C1549="","Not Delivered",
 _xlfn.IFNA(IF(MATCH($B1549,Invoices!$B:$B,0)&gt;0,"Delivered_Invoiced"),"Delivered_Not_Invoiced"))</f>
        <v>Delivered_Invoiced</v>
      </c>
      <c r="H1549" s="27">
        <f t="shared" si="24"/>
        <v>2017</v>
      </c>
    </row>
    <row r="1550" spans="1:8" ht="15.75" customHeight="1" x14ac:dyDescent="0.35">
      <c r="A1550" s="6">
        <v>58539</v>
      </c>
      <c r="B1550" s="6">
        <v>58539002</v>
      </c>
      <c r="C1550" s="6" t="s">
        <v>1470</v>
      </c>
      <c r="D1550" s="6">
        <v>2473</v>
      </c>
      <c r="E1550" s="14">
        <v>42925</v>
      </c>
      <c r="F1550" s="6">
        <v>1</v>
      </c>
      <c r="G1550" s="17" t="str">
        <f>IF($C1550="","Not Delivered",
 _xlfn.IFNA(IF(MATCH($B1550,Invoices!$B:$B,0)&gt;0,"Delivered_Invoiced"),"Delivered_Not_Invoiced"))</f>
        <v>Delivered_Invoiced</v>
      </c>
      <c r="H1550" s="27">
        <f t="shared" si="24"/>
        <v>2017</v>
      </c>
    </row>
    <row r="1551" spans="1:8" ht="15.75" customHeight="1" x14ac:dyDescent="0.35">
      <c r="A1551" s="6">
        <v>55929</v>
      </c>
      <c r="B1551" s="6">
        <v>55929002</v>
      </c>
      <c r="C1551" s="6" t="s">
        <v>1471</v>
      </c>
      <c r="D1551" s="6">
        <v>1746</v>
      </c>
      <c r="E1551" s="14">
        <v>42925</v>
      </c>
      <c r="F1551" s="6">
        <v>1</v>
      </c>
      <c r="G1551" s="17" t="str">
        <f>IF($C1551="","Not Delivered",
 _xlfn.IFNA(IF(MATCH($B1551,Invoices!$B:$B,0)&gt;0,"Delivered_Invoiced"),"Delivered_Not_Invoiced"))</f>
        <v>Delivered_Invoiced</v>
      </c>
      <c r="H1551" s="27">
        <f t="shared" si="24"/>
        <v>2017</v>
      </c>
    </row>
    <row r="1552" spans="1:8" ht="15.75" customHeight="1" x14ac:dyDescent="0.35">
      <c r="A1552" s="6">
        <v>58094</v>
      </c>
      <c r="B1552" s="6">
        <v>58094002</v>
      </c>
      <c r="C1552" s="6" t="s">
        <v>1472</v>
      </c>
      <c r="D1552" s="6">
        <v>521</v>
      </c>
      <c r="E1552" s="14">
        <v>42925</v>
      </c>
      <c r="F1552" s="6">
        <v>1</v>
      </c>
      <c r="G1552" s="17" t="str">
        <f>IF($C1552="","Not Delivered",
 _xlfn.IFNA(IF(MATCH($B1552,Invoices!$B:$B,0)&gt;0,"Delivered_Invoiced"),"Delivered_Not_Invoiced"))</f>
        <v>Delivered_Invoiced</v>
      </c>
      <c r="H1552" s="27">
        <f t="shared" si="24"/>
        <v>2017</v>
      </c>
    </row>
    <row r="1553" spans="1:8" ht="15.75" customHeight="1" x14ac:dyDescent="0.35">
      <c r="A1553" s="6">
        <v>77374</v>
      </c>
      <c r="B1553" s="6">
        <v>77374002</v>
      </c>
      <c r="C1553" s="6" t="s">
        <v>1473</v>
      </c>
      <c r="D1553" s="6">
        <v>756</v>
      </c>
      <c r="E1553" s="14">
        <v>42925</v>
      </c>
      <c r="F1553" s="6">
        <v>1</v>
      </c>
      <c r="G1553" s="17" t="str">
        <f>IF($C1553="","Not Delivered",
 _xlfn.IFNA(IF(MATCH($B1553,Invoices!$B:$B,0)&gt;0,"Delivered_Invoiced"),"Delivered_Not_Invoiced"))</f>
        <v>Delivered_Invoiced</v>
      </c>
      <c r="H1553" s="27">
        <f t="shared" si="24"/>
        <v>2017</v>
      </c>
    </row>
    <row r="1554" spans="1:8" ht="15.75" customHeight="1" x14ac:dyDescent="0.35">
      <c r="A1554" s="6">
        <v>77999</v>
      </c>
      <c r="B1554" s="6">
        <v>77999002</v>
      </c>
      <c r="C1554" s="6" t="s">
        <v>1334</v>
      </c>
      <c r="D1554" s="6">
        <v>5307</v>
      </c>
      <c r="E1554" s="14">
        <v>42925</v>
      </c>
      <c r="F1554" s="6">
        <v>2</v>
      </c>
      <c r="G1554" s="17" t="str">
        <f>IF($C1554="","Not Delivered",
 _xlfn.IFNA(IF(MATCH($B1554,Invoices!$B:$B,0)&gt;0,"Delivered_Invoiced"),"Delivered_Not_Invoiced"))</f>
        <v>Delivered_Invoiced</v>
      </c>
      <c r="H1554" s="27">
        <f t="shared" si="24"/>
        <v>2017</v>
      </c>
    </row>
    <row r="1555" spans="1:8" ht="15.75" customHeight="1" x14ac:dyDescent="0.35">
      <c r="A1555" s="6">
        <v>94904</v>
      </c>
      <c r="B1555" s="6">
        <v>94904002</v>
      </c>
      <c r="C1555" s="6" t="s">
        <v>1474</v>
      </c>
      <c r="D1555" s="6">
        <v>705</v>
      </c>
      <c r="E1555" s="14">
        <v>42925</v>
      </c>
      <c r="F1555" s="6">
        <v>1</v>
      </c>
      <c r="G1555" s="17" t="str">
        <f>IF($C1555="","Not Delivered",
 _xlfn.IFNA(IF(MATCH($B1555,Invoices!$B:$B,0)&gt;0,"Delivered_Invoiced"),"Delivered_Not_Invoiced"))</f>
        <v>Delivered_Invoiced</v>
      </c>
      <c r="H1555" s="27">
        <f t="shared" si="24"/>
        <v>2017</v>
      </c>
    </row>
    <row r="1556" spans="1:8" ht="15.75" customHeight="1" x14ac:dyDescent="0.35">
      <c r="A1556" s="6">
        <v>97809</v>
      </c>
      <c r="B1556" s="6">
        <v>97809002</v>
      </c>
      <c r="C1556" s="6" t="s">
        <v>1475</v>
      </c>
      <c r="D1556" s="6">
        <v>9677</v>
      </c>
      <c r="E1556" s="14">
        <v>42925</v>
      </c>
      <c r="F1556" s="6">
        <v>3</v>
      </c>
      <c r="G1556" s="17" t="str">
        <f>IF($C1556="","Not Delivered",
 _xlfn.IFNA(IF(MATCH($B1556,Invoices!$B:$B,0)&gt;0,"Delivered_Invoiced"),"Delivered_Not_Invoiced"))</f>
        <v>Delivered_Invoiced</v>
      </c>
      <c r="H1556" s="27">
        <f t="shared" si="24"/>
        <v>2017</v>
      </c>
    </row>
    <row r="1557" spans="1:8" ht="15.75" customHeight="1" x14ac:dyDescent="0.35">
      <c r="A1557" s="6">
        <v>96929</v>
      </c>
      <c r="B1557" s="6">
        <v>96929002</v>
      </c>
      <c r="C1557" s="6" t="s">
        <v>1476</v>
      </c>
      <c r="D1557" s="6">
        <v>737</v>
      </c>
      <c r="E1557" s="14">
        <v>42925</v>
      </c>
      <c r="F1557" s="6">
        <v>1</v>
      </c>
      <c r="G1557" s="17" t="str">
        <f>IF($C1557="","Not Delivered",
 _xlfn.IFNA(IF(MATCH($B1557,Invoices!$B:$B,0)&gt;0,"Delivered_Invoiced"),"Delivered_Not_Invoiced"))</f>
        <v>Delivered_Invoiced</v>
      </c>
      <c r="H1557" s="27">
        <f t="shared" si="24"/>
        <v>2017</v>
      </c>
    </row>
    <row r="1558" spans="1:8" ht="15.75" customHeight="1" x14ac:dyDescent="0.35">
      <c r="A1558" s="6">
        <v>97859</v>
      </c>
      <c r="B1558" s="6">
        <v>97859002</v>
      </c>
      <c r="C1558" s="6" t="s">
        <v>1477</v>
      </c>
      <c r="D1558" s="6">
        <v>1943</v>
      </c>
      <c r="E1558" s="14">
        <v>42925</v>
      </c>
      <c r="F1558" s="6">
        <v>4</v>
      </c>
      <c r="G1558" s="17" t="str">
        <f>IF($C1558="","Not Delivered",
 _xlfn.IFNA(IF(MATCH($B1558,Invoices!$B:$B,0)&gt;0,"Delivered_Invoiced"),"Delivered_Not_Invoiced"))</f>
        <v>Delivered_Invoiced</v>
      </c>
      <c r="H1558" s="27">
        <f t="shared" si="24"/>
        <v>2017</v>
      </c>
    </row>
    <row r="1559" spans="1:8" ht="15.75" customHeight="1" x14ac:dyDescent="0.35">
      <c r="A1559" s="6">
        <v>107574</v>
      </c>
      <c r="B1559" s="6">
        <v>107574002</v>
      </c>
      <c r="C1559" s="6" t="s">
        <v>1478</v>
      </c>
      <c r="D1559" s="6">
        <v>935</v>
      </c>
      <c r="E1559" s="14">
        <v>42925</v>
      </c>
      <c r="F1559" s="6">
        <v>5</v>
      </c>
      <c r="G1559" s="17" t="str">
        <f>IF($C1559="","Not Delivered",
 _xlfn.IFNA(IF(MATCH($B1559,Invoices!$B:$B,0)&gt;0,"Delivered_Invoiced"),"Delivered_Not_Invoiced"))</f>
        <v>Delivered_Invoiced</v>
      </c>
      <c r="H1559" s="27">
        <f t="shared" si="24"/>
        <v>2017</v>
      </c>
    </row>
    <row r="1560" spans="1:8" ht="15.75" customHeight="1" x14ac:dyDescent="0.35">
      <c r="A1560" s="6">
        <v>107724</v>
      </c>
      <c r="B1560" s="6">
        <v>107724002</v>
      </c>
      <c r="C1560" s="6" t="s">
        <v>1479</v>
      </c>
      <c r="D1560" s="6">
        <v>7741</v>
      </c>
      <c r="E1560" s="14">
        <v>42925</v>
      </c>
      <c r="F1560" s="6">
        <v>2</v>
      </c>
      <c r="G1560" s="17" t="str">
        <f>IF($C1560="","Not Delivered",
 _xlfn.IFNA(IF(MATCH($B1560,Invoices!$B:$B,0)&gt;0,"Delivered_Invoiced"),"Delivered_Not_Invoiced"))</f>
        <v>Delivered_Invoiced</v>
      </c>
      <c r="H1560" s="27">
        <f t="shared" si="24"/>
        <v>2017</v>
      </c>
    </row>
    <row r="1561" spans="1:8" ht="15.75" customHeight="1" x14ac:dyDescent="0.35">
      <c r="A1561" s="6">
        <v>107824</v>
      </c>
      <c r="B1561" s="6">
        <v>107824002</v>
      </c>
      <c r="C1561" s="6" t="s">
        <v>1480</v>
      </c>
      <c r="D1561" s="6">
        <v>4925</v>
      </c>
      <c r="E1561" s="14">
        <v>42925</v>
      </c>
      <c r="F1561" s="6">
        <v>4</v>
      </c>
      <c r="G1561" s="17" t="str">
        <f>IF($C1561="","Not Delivered",
 _xlfn.IFNA(IF(MATCH($B1561,Invoices!$B:$B,0)&gt;0,"Delivered_Invoiced"),"Delivered_Not_Invoiced"))</f>
        <v>Delivered_Invoiced</v>
      </c>
      <c r="H1561" s="27">
        <f t="shared" si="24"/>
        <v>2017</v>
      </c>
    </row>
    <row r="1562" spans="1:8" ht="15.75" customHeight="1" x14ac:dyDescent="0.35">
      <c r="A1562" s="6">
        <v>57974</v>
      </c>
      <c r="B1562" s="6">
        <v>57974002</v>
      </c>
      <c r="C1562" s="6" t="s">
        <v>1481</v>
      </c>
      <c r="D1562" s="6">
        <v>4077</v>
      </c>
      <c r="E1562" s="14">
        <v>42926</v>
      </c>
      <c r="F1562" s="6">
        <v>4</v>
      </c>
      <c r="G1562" s="17" t="str">
        <f>IF($C1562="","Not Delivered",
 _xlfn.IFNA(IF(MATCH($B1562,Invoices!$B:$B,0)&gt;0,"Delivered_Invoiced"),"Delivered_Not_Invoiced"))</f>
        <v>Delivered_Invoiced</v>
      </c>
      <c r="H1562" s="27">
        <f t="shared" si="24"/>
        <v>2017</v>
      </c>
    </row>
    <row r="1563" spans="1:8" ht="15.75" customHeight="1" x14ac:dyDescent="0.35">
      <c r="A1563" s="6">
        <v>77934</v>
      </c>
      <c r="B1563" s="6">
        <v>77934002</v>
      </c>
      <c r="C1563" s="6" t="s">
        <v>1482</v>
      </c>
      <c r="D1563" s="6">
        <v>9012</v>
      </c>
      <c r="E1563" s="14">
        <v>42926</v>
      </c>
      <c r="F1563" s="6">
        <v>3</v>
      </c>
      <c r="G1563" s="17" t="str">
        <f>IF($C1563="","Not Delivered",
 _xlfn.IFNA(IF(MATCH($B1563,Invoices!$B:$B,0)&gt;0,"Delivered_Invoiced"),"Delivered_Not_Invoiced"))</f>
        <v>Delivered_Invoiced</v>
      </c>
      <c r="H1563" s="27">
        <f t="shared" si="24"/>
        <v>2017</v>
      </c>
    </row>
    <row r="1564" spans="1:8" ht="15.75" customHeight="1" x14ac:dyDescent="0.35">
      <c r="A1564" s="6">
        <v>97694</v>
      </c>
      <c r="B1564" s="6">
        <v>97694002</v>
      </c>
      <c r="C1564" s="6" t="s">
        <v>1483</v>
      </c>
      <c r="D1564" s="6">
        <v>9597</v>
      </c>
      <c r="E1564" s="14">
        <v>42926</v>
      </c>
      <c r="F1564" s="6">
        <v>1</v>
      </c>
      <c r="G1564" s="17" t="str">
        <f>IF($C1564="","Not Delivered",
 _xlfn.IFNA(IF(MATCH($B1564,Invoices!$B:$B,0)&gt;0,"Delivered_Invoiced"),"Delivered_Not_Invoiced"))</f>
        <v>Delivered_Invoiced</v>
      </c>
      <c r="H1564" s="27">
        <f t="shared" si="24"/>
        <v>2017</v>
      </c>
    </row>
    <row r="1565" spans="1:8" ht="15.75" customHeight="1" x14ac:dyDescent="0.35">
      <c r="A1565" s="6">
        <v>79929</v>
      </c>
      <c r="B1565" s="6">
        <v>79929002</v>
      </c>
      <c r="C1565" s="6" t="s">
        <v>1484</v>
      </c>
      <c r="D1565" s="6">
        <v>8948</v>
      </c>
      <c r="E1565" s="14">
        <v>42926</v>
      </c>
      <c r="F1565" s="6">
        <v>3</v>
      </c>
      <c r="G1565" s="17" t="str">
        <f>IF($C1565="","Not Delivered",
 _xlfn.IFNA(IF(MATCH($B1565,Invoices!$B:$B,0)&gt;0,"Delivered_Invoiced"),"Delivered_Not_Invoiced"))</f>
        <v>Delivered_Invoiced</v>
      </c>
      <c r="H1565" s="27">
        <f t="shared" si="24"/>
        <v>2017</v>
      </c>
    </row>
    <row r="1566" spans="1:8" ht="15.75" customHeight="1" x14ac:dyDescent="0.35">
      <c r="A1566" s="6">
        <v>87624</v>
      </c>
      <c r="B1566" s="6">
        <v>87624002</v>
      </c>
      <c r="C1566" s="6" t="s">
        <v>1485</v>
      </c>
      <c r="D1566" s="6">
        <v>5739</v>
      </c>
      <c r="E1566" s="14">
        <v>42926</v>
      </c>
      <c r="F1566" s="6">
        <v>5</v>
      </c>
      <c r="G1566" s="17" t="str">
        <f>IF($C1566="","Not Delivered",
 _xlfn.IFNA(IF(MATCH($B1566,Invoices!$B:$B,0)&gt;0,"Delivered_Invoiced"),"Delivered_Not_Invoiced"))</f>
        <v>Delivered_Invoiced</v>
      </c>
      <c r="H1566" s="27">
        <f t="shared" si="24"/>
        <v>2017</v>
      </c>
    </row>
    <row r="1567" spans="1:8" ht="15.75" customHeight="1" x14ac:dyDescent="0.35">
      <c r="A1567" s="6">
        <v>54240</v>
      </c>
      <c r="B1567" s="6">
        <v>54240002</v>
      </c>
      <c r="C1567" s="6" t="s">
        <v>1486</v>
      </c>
      <c r="D1567" s="6">
        <v>4191</v>
      </c>
      <c r="E1567" s="14">
        <v>42927</v>
      </c>
      <c r="F1567" s="6">
        <v>2</v>
      </c>
      <c r="G1567" s="17" t="str">
        <f>IF($C1567="","Not Delivered",
 _xlfn.IFNA(IF(MATCH($B1567,Invoices!$B:$B,0)&gt;0,"Delivered_Invoiced"),"Delivered_Not_Invoiced"))</f>
        <v>Delivered_Invoiced</v>
      </c>
      <c r="H1567" s="27">
        <f t="shared" si="24"/>
        <v>2017</v>
      </c>
    </row>
    <row r="1568" spans="1:8" ht="15.75" customHeight="1" x14ac:dyDescent="0.35">
      <c r="A1568" s="6">
        <v>74409</v>
      </c>
      <c r="B1568" s="6">
        <v>74409002</v>
      </c>
      <c r="C1568" s="6" t="s">
        <v>1487</v>
      </c>
      <c r="D1568" s="6">
        <v>6434</v>
      </c>
      <c r="E1568" s="14">
        <v>42927</v>
      </c>
      <c r="F1568" s="6">
        <v>4</v>
      </c>
      <c r="G1568" s="17" t="str">
        <f>IF($C1568="","Not Delivered",
 _xlfn.IFNA(IF(MATCH($B1568,Invoices!$B:$B,0)&gt;0,"Delivered_Invoiced"),"Delivered_Not_Invoiced"))</f>
        <v>Delivered_Invoiced</v>
      </c>
      <c r="H1568" s="27">
        <f t="shared" si="24"/>
        <v>2017</v>
      </c>
    </row>
    <row r="1569" spans="1:8" ht="15.75" customHeight="1" x14ac:dyDescent="0.35">
      <c r="A1569" s="6">
        <v>96929</v>
      </c>
      <c r="B1569" s="6">
        <v>96929002</v>
      </c>
      <c r="C1569" s="6" t="s">
        <v>1488</v>
      </c>
      <c r="D1569" s="6">
        <v>1930</v>
      </c>
      <c r="E1569" s="14">
        <v>42927</v>
      </c>
      <c r="F1569" s="6">
        <v>6</v>
      </c>
      <c r="G1569" s="17" t="str">
        <f>IF($C1569="","Not Delivered",
 _xlfn.IFNA(IF(MATCH($B1569,Invoices!$B:$B,0)&gt;0,"Delivered_Invoiced"),"Delivered_Not_Invoiced"))</f>
        <v>Delivered_Invoiced</v>
      </c>
      <c r="H1569" s="27">
        <f t="shared" si="24"/>
        <v>2017</v>
      </c>
    </row>
    <row r="1570" spans="1:8" ht="15.75" customHeight="1" x14ac:dyDescent="0.35">
      <c r="A1570" s="6">
        <v>60239</v>
      </c>
      <c r="B1570" s="6">
        <v>60239002</v>
      </c>
      <c r="C1570" s="6" t="s">
        <v>1489</v>
      </c>
      <c r="D1570" s="6">
        <v>6825</v>
      </c>
      <c r="E1570" s="14">
        <v>42927</v>
      </c>
      <c r="F1570" s="6">
        <v>2</v>
      </c>
      <c r="G1570" s="17" t="str">
        <f>IF($C1570="","Not Delivered",
 _xlfn.IFNA(IF(MATCH($B1570,Invoices!$B:$B,0)&gt;0,"Delivered_Invoiced"),"Delivered_Not_Invoiced"))</f>
        <v>Delivered_Invoiced</v>
      </c>
      <c r="H1570" s="27">
        <f t="shared" si="24"/>
        <v>2017</v>
      </c>
    </row>
    <row r="1571" spans="1:8" ht="15.75" customHeight="1" x14ac:dyDescent="0.35">
      <c r="A1571" s="6">
        <v>70164</v>
      </c>
      <c r="B1571" s="6">
        <v>70164002</v>
      </c>
      <c r="C1571" s="6" t="s">
        <v>1490</v>
      </c>
      <c r="D1571" s="6">
        <v>1936</v>
      </c>
      <c r="E1571" s="14">
        <v>42927</v>
      </c>
      <c r="F1571" s="6">
        <v>3</v>
      </c>
      <c r="G1571" s="17" t="str">
        <f>IF($C1571="","Not Delivered",
 _xlfn.IFNA(IF(MATCH($B1571,Invoices!$B:$B,0)&gt;0,"Delivered_Invoiced"),"Delivered_Not_Invoiced"))</f>
        <v>Delivered_Invoiced</v>
      </c>
      <c r="H1571" s="27">
        <f t="shared" si="24"/>
        <v>2017</v>
      </c>
    </row>
    <row r="1572" spans="1:8" ht="15.75" customHeight="1" x14ac:dyDescent="0.35">
      <c r="A1572" s="6">
        <v>80604</v>
      </c>
      <c r="B1572" s="6">
        <v>80604002</v>
      </c>
      <c r="C1572" s="6" t="s">
        <v>1491</v>
      </c>
      <c r="D1572" s="6">
        <v>9047</v>
      </c>
      <c r="E1572" s="14">
        <v>42927</v>
      </c>
      <c r="F1572" s="6">
        <v>5</v>
      </c>
      <c r="G1572" s="17" t="str">
        <f>IF($C1572="","Not Delivered",
 _xlfn.IFNA(IF(MATCH($B1572,Invoices!$B:$B,0)&gt;0,"Delivered_Invoiced"),"Delivered_Not_Invoiced"))</f>
        <v>Delivered_Invoiced</v>
      </c>
      <c r="H1572" s="27">
        <f t="shared" si="24"/>
        <v>2017</v>
      </c>
    </row>
    <row r="1573" spans="1:8" ht="15.75" customHeight="1" x14ac:dyDescent="0.35">
      <c r="A1573" s="6">
        <v>99054</v>
      </c>
      <c r="B1573" s="6">
        <v>99054002</v>
      </c>
      <c r="C1573" s="6" t="s">
        <v>1492</v>
      </c>
      <c r="D1573" s="6">
        <v>3973</v>
      </c>
      <c r="E1573" s="14">
        <v>42927</v>
      </c>
      <c r="F1573" s="6">
        <v>5</v>
      </c>
      <c r="G1573" s="17" t="str">
        <f>IF($C1573="","Not Delivered",
 _xlfn.IFNA(IF(MATCH($B1573,Invoices!$B:$B,0)&gt;0,"Delivered_Invoiced"),"Delivered_Not_Invoiced"))</f>
        <v>Delivered_Invoiced</v>
      </c>
      <c r="H1573" s="27">
        <f t="shared" si="24"/>
        <v>2017</v>
      </c>
    </row>
    <row r="1574" spans="1:8" ht="15.75" customHeight="1" x14ac:dyDescent="0.35">
      <c r="A1574" s="6">
        <v>102404</v>
      </c>
      <c r="B1574" s="6">
        <v>102404002</v>
      </c>
      <c r="C1574" s="6" t="s">
        <v>1493</v>
      </c>
      <c r="D1574" s="6">
        <v>9551</v>
      </c>
      <c r="E1574" s="14">
        <v>42927</v>
      </c>
      <c r="F1574" s="6">
        <v>6</v>
      </c>
      <c r="G1574" s="17" t="str">
        <f>IF($C1574="","Not Delivered",
 _xlfn.IFNA(IF(MATCH($B1574,Invoices!$B:$B,0)&gt;0,"Delivered_Invoiced"),"Delivered_Not_Invoiced"))</f>
        <v>Delivered_Invoiced</v>
      </c>
      <c r="H1574" s="27">
        <f t="shared" si="24"/>
        <v>2017</v>
      </c>
    </row>
    <row r="1575" spans="1:8" ht="15.75" customHeight="1" x14ac:dyDescent="0.35">
      <c r="A1575" s="6">
        <v>98409</v>
      </c>
      <c r="B1575" s="6">
        <v>98409002</v>
      </c>
      <c r="C1575" s="6" t="s">
        <v>1494</v>
      </c>
      <c r="D1575" s="6">
        <v>2510</v>
      </c>
      <c r="E1575" s="14">
        <v>42928</v>
      </c>
      <c r="F1575" s="6">
        <v>2</v>
      </c>
      <c r="G1575" s="17" t="str">
        <f>IF($C1575="","Not Delivered",
 _xlfn.IFNA(IF(MATCH($B1575,Invoices!$B:$B,0)&gt;0,"Delivered_Invoiced"),"Delivered_Not_Invoiced"))</f>
        <v>Delivered_Invoiced</v>
      </c>
      <c r="H1575" s="27">
        <f t="shared" si="24"/>
        <v>2017</v>
      </c>
    </row>
    <row r="1576" spans="1:8" ht="15.75" customHeight="1" x14ac:dyDescent="0.35">
      <c r="A1576" s="6">
        <v>98449</v>
      </c>
      <c r="B1576" s="6">
        <v>98449002</v>
      </c>
      <c r="C1576" s="6" t="s">
        <v>1495</v>
      </c>
      <c r="D1576" s="6">
        <v>5805</v>
      </c>
      <c r="E1576" s="14">
        <v>42928</v>
      </c>
      <c r="F1576" s="6">
        <v>1</v>
      </c>
      <c r="G1576" s="17" t="str">
        <f>IF($C1576="","Not Delivered",
 _xlfn.IFNA(IF(MATCH($B1576,Invoices!$B:$B,0)&gt;0,"Delivered_Invoiced"),"Delivered_Not_Invoiced"))</f>
        <v>Delivered_Invoiced</v>
      </c>
      <c r="H1576" s="27">
        <f t="shared" si="24"/>
        <v>2017</v>
      </c>
    </row>
    <row r="1577" spans="1:8" ht="15.75" customHeight="1" x14ac:dyDescent="0.35">
      <c r="A1577" s="6">
        <v>59834</v>
      </c>
      <c r="B1577" s="6">
        <v>59834002</v>
      </c>
      <c r="C1577" s="6" t="s">
        <v>1496</v>
      </c>
      <c r="D1577" s="6">
        <v>4585</v>
      </c>
      <c r="E1577" s="14">
        <v>42928</v>
      </c>
      <c r="F1577" s="6">
        <v>1</v>
      </c>
      <c r="G1577" s="17" t="str">
        <f>IF($C1577="","Not Delivered",
 _xlfn.IFNA(IF(MATCH($B1577,Invoices!$B:$B,0)&gt;0,"Delivered_Invoiced"),"Delivered_Not_Invoiced"))</f>
        <v>Delivered_Invoiced</v>
      </c>
      <c r="H1577" s="27">
        <f t="shared" si="24"/>
        <v>2017</v>
      </c>
    </row>
    <row r="1578" spans="1:8" ht="15.75" customHeight="1" x14ac:dyDescent="0.35">
      <c r="A1578" s="6">
        <v>60389</v>
      </c>
      <c r="B1578" s="6">
        <v>60389002</v>
      </c>
      <c r="C1578" s="6" t="s">
        <v>1497</v>
      </c>
      <c r="D1578" s="6">
        <v>9502</v>
      </c>
      <c r="E1578" s="14">
        <v>42928</v>
      </c>
      <c r="F1578" s="6">
        <v>4</v>
      </c>
      <c r="G1578" s="17" t="str">
        <f>IF($C1578="","Not Delivered",
 _xlfn.IFNA(IF(MATCH($B1578,Invoices!$B:$B,0)&gt;0,"Delivered_Invoiced"),"Delivered_Not_Invoiced"))</f>
        <v>Delivered_Invoiced</v>
      </c>
      <c r="H1578" s="27">
        <f t="shared" si="24"/>
        <v>2017</v>
      </c>
    </row>
    <row r="1579" spans="1:8" ht="15.75" customHeight="1" x14ac:dyDescent="0.35">
      <c r="A1579" s="6">
        <v>64574</v>
      </c>
      <c r="B1579" s="6">
        <v>64574002</v>
      </c>
      <c r="C1579" s="6" t="s">
        <v>1498</v>
      </c>
      <c r="D1579" s="6">
        <v>1720</v>
      </c>
      <c r="E1579" s="14">
        <v>42928</v>
      </c>
      <c r="F1579" s="6">
        <v>3</v>
      </c>
      <c r="G1579" s="17" t="str">
        <f>IF($C1579="","Not Delivered",
 _xlfn.IFNA(IF(MATCH($B1579,Invoices!$B:$B,0)&gt;0,"Delivered_Invoiced"),"Delivered_Not_Invoiced"))</f>
        <v>Delivered_Invoiced</v>
      </c>
      <c r="H1579" s="27">
        <f t="shared" si="24"/>
        <v>2017</v>
      </c>
    </row>
    <row r="1580" spans="1:8" ht="15.75" customHeight="1" x14ac:dyDescent="0.35">
      <c r="A1580" s="6">
        <v>65969</v>
      </c>
      <c r="B1580" s="6">
        <v>65969002</v>
      </c>
      <c r="C1580" s="6" t="s">
        <v>1499</v>
      </c>
      <c r="D1580" s="6">
        <v>9604</v>
      </c>
      <c r="E1580" s="14">
        <v>42928</v>
      </c>
      <c r="F1580" s="6">
        <v>7</v>
      </c>
      <c r="G1580" s="17" t="str">
        <f>IF($C1580="","Not Delivered",
 _xlfn.IFNA(IF(MATCH($B1580,Invoices!$B:$B,0)&gt;0,"Delivered_Invoiced"),"Delivered_Not_Invoiced"))</f>
        <v>Delivered_Invoiced</v>
      </c>
      <c r="H1580" s="27">
        <f t="shared" si="24"/>
        <v>2017</v>
      </c>
    </row>
    <row r="1581" spans="1:8" ht="15.75" customHeight="1" x14ac:dyDescent="0.35">
      <c r="A1581" s="6">
        <v>82299</v>
      </c>
      <c r="B1581" s="6">
        <v>82299002</v>
      </c>
      <c r="C1581" s="6" t="s">
        <v>1500</v>
      </c>
      <c r="D1581" s="6">
        <v>599</v>
      </c>
      <c r="E1581" s="14">
        <v>42928</v>
      </c>
      <c r="F1581" s="6">
        <v>2</v>
      </c>
      <c r="G1581" s="17" t="str">
        <f>IF($C1581="","Not Delivered",
 _xlfn.IFNA(IF(MATCH($B1581,Invoices!$B:$B,0)&gt;0,"Delivered_Invoiced"),"Delivered_Not_Invoiced"))</f>
        <v>Delivered_Invoiced</v>
      </c>
      <c r="H1581" s="27">
        <f t="shared" si="24"/>
        <v>2017</v>
      </c>
    </row>
    <row r="1582" spans="1:8" ht="15.75" customHeight="1" x14ac:dyDescent="0.35">
      <c r="A1582" s="6">
        <v>101589</v>
      </c>
      <c r="B1582" s="6">
        <v>101589002</v>
      </c>
      <c r="C1582" s="6" t="s">
        <v>1501</v>
      </c>
      <c r="D1582" s="6">
        <v>3322</v>
      </c>
      <c r="E1582" s="14">
        <v>42928</v>
      </c>
      <c r="F1582" s="6">
        <v>5</v>
      </c>
      <c r="G1582" s="17" t="str">
        <f>IF($C1582="","Not Delivered",
 _xlfn.IFNA(IF(MATCH($B1582,Invoices!$B:$B,0)&gt;0,"Delivered_Invoiced"),"Delivered_Not_Invoiced"))</f>
        <v>Delivered_Invoiced</v>
      </c>
      <c r="H1582" s="27">
        <f t="shared" si="24"/>
        <v>2017</v>
      </c>
    </row>
    <row r="1583" spans="1:8" ht="15.75" customHeight="1" x14ac:dyDescent="0.35">
      <c r="A1583" s="6">
        <v>55059</v>
      </c>
      <c r="B1583" s="6">
        <v>55059002</v>
      </c>
      <c r="C1583" s="6" t="s">
        <v>1502</v>
      </c>
      <c r="D1583" s="6">
        <v>4465</v>
      </c>
      <c r="E1583" s="14">
        <v>42929</v>
      </c>
      <c r="F1583" s="6">
        <v>4</v>
      </c>
      <c r="G1583" s="17" t="str">
        <f>IF($C1583="","Not Delivered",
 _xlfn.IFNA(IF(MATCH($B1583,Invoices!$B:$B,0)&gt;0,"Delivered_Invoiced"),"Delivered_Not_Invoiced"))</f>
        <v>Delivered_Invoiced</v>
      </c>
      <c r="H1583" s="27">
        <f t="shared" si="24"/>
        <v>2017</v>
      </c>
    </row>
    <row r="1584" spans="1:8" ht="15.75" customHeight="1" x14ac:dyDescent="0.35">
      <c r="A1584" s="6">
        <v>74174</v>
      </c>
      <c r="B1584" s="6">
        <v>74174002</v>
      </c>
      <c r="C1584" s="6" t="s">
        <v>1503</v>
      </c>
      <c r="D1584" s="6">
        <v>5318</v>
      </c>
      <c r="E1584" s="14">
        <v>42929</v>
      </c>
      <c r="F1584" s="6">
        <v>2</v>
      </c>
      <c r="G1584" s="17" t="str">
        <f>IF($C1584="","Not Delivered",
 _xlfn.IFNA(IF(MATCH($B1584,Invoices!$B:$B,0)&gt;0,"Delivered_Invoiced"),"Delivered_Not_Invoiced"))</f>
        <v>Delivered_Invoiced</v>
      </c>
      <c r="H1584" s="27">
        <f t="shared" si="24"/>
        <v>2017</v>
      </c>
    </row>
    <row r="1585" spans="1:8" ht="15.75" customHeight="1" x14ac:dyDescent="0.35">
      <c r="A1585" s="6">
        <v>98409</v>
      </c>
      <c r="B1585" s="6">
        <v>98409002</v>
      </c>
      <c r="C1585" s="6" t="s">
        <v>1504</v>
      </c>
      <c r="D1585" s="6">
        <v>6812</v>
      </c>
      <c r="E1585" s="14">
        <v>42929</v>
      </c>
      <c r="F1585" s="6">
        <v>1</v>
      </c>
      <c r="G1585" s="17" t="str">
        <f>IF($C1585="","Not Delivered",
 _xlfn.IFNA(IF(MATCH($B1585,Invoices!$B:$B,0)&gt;0,"Delivered_Invoiced"),"Delivered_Not_Invoiced"))</f>
        <v>Delivered_Invoiced</v>
      </c>
      <c r="H1585" s="27">
        <f t="shared" si="24"/>
        <v>2017</v>
      </c>
    </row>
    <row r="1586" spans="1:8" ht="15.75" customHeight="1" x14ac:dyDescent="0.35">
      <c r="A1586" s="6">
        <v>63544</v>
      </c>
      <c r="B1586" s="6">
        <v>63544002</v>
      </c>
      <c r="C1586" s="6" t="s">
        <v>1505</v>
      </c>
      <c r="D1586" s="6">
        <v>8020</v>
      </c>
      <c r="E1586" s="14">
        <v>42929</v>
      </c>
      <c r="F1586" s="6">
        <v>5</v>
      </c>
      <c r="G1586" s="17" t="str">
        <f>IF($C1586="","Not Delivered",
 _xlfn.IFNA(IF(MATCH($B1586,Invoices!$B:$B,0)&gt;0,"Delivered_Invoiced"),"Delivered_Not_Invoiced"))</f>
        <v>Delivered_Invoiced</v>
      </c>
      <c r="H1586" s="27">
        <f t="shared" si="24"/>
        <v>2017</v>
      </c>
    </row>
    <row r="1587" spans="1:8" ht="15.75" customHeight="1" x14ac:dyDescent="0.35">
      <c r="A1587" s="6">
        <v>68944</v>
      </c>
      <c r="B1587" s="6">
        <v>68944002</v>
      </c>
      <c r="C1587" s="6" t="s">
        <v>1506</v>
      </c>
      <c r="D1587" s="6">
        <v>682</v>
      </c>
      <c r="E1587" s="14">
        <v>42929</v>
      </c>
      <c r="F1587" s="6">
        <v>7</v>
      </c>
      <c r="G1587" s="17" t="str">
        <f>IF($C1587="","Not Delivered",
 _xlfn.IFNA(IF(MATCH($B1587,Invoices!$B:$B,0)&gt;0,"Delivered_Invoiced"),"Delivered_Not_Invoiced"))</f>
        <v>Delivered_Invoiced</v>
      </c>
      <c r="H1587" s="27">
        <f t="shared" si="24"/>
        <v>2017</v>
      </c>
    </row>
    <row r="1588" spans="1:8" ht="15.75" customHeight="1" x14ac:dyDescent="0.35">
      <c r="A1588" s="6">
        <v>70474</v>
      </c>
      <c r="B1588" s="6">
        <v>70474002</v>
      </c>
      <c r="C1588" s="6" t="s">
        <v>1507</v>
      </c>
      <c r="D1588" s="6">
        <v>7075</v>
      </c>
      <c r="E1588" s="14">
        <v>42929</v>
      </c>
      <c r="F1588" s="6">
        <v>6</v>
      </c>
      <c r="G1588" s="17" t="str">
        <f>IF($C1588="","Not Delivered",
 _xlfn.IFNA(IF(MATCH($B1588,Invoices!$B:$B,0)&gt;0,"Delivered_Invoiced"),"Delivered_Not_Invoiced"))</f>
        <v>Delivered_Invoiced</v>
      </c>
      <c r="H1588" s="27">
        <f t="shared" si="24"/>
        <v>2017</v>
      </c>
    </row>
    <row r="1589" spans="1:8" ht="15.75" customHeight="1" x14ac:dyDescent="0.35">
      <c r="A1589" s="6">
        <v>70619</v>
      </c>
      <c r="B1589" s="6">
        <v>70619002</v>
      </c>
      <c r="C1589" s="6" t="s">
        <v>1508</v>
      </c>
      <c r="D1589" s="6">
        <v>2623</v>
      </c>
      <c r="E1589" s="14">
        <v>42929</v>
      </c>
      <c r="F1589" s="6">
        <v>1</v>
      </c>
      <c r="G1589" s="17" t="str">
        <f>IF($C1589="","Not Delivered",
 _xlfn.IFNA(IF(MATCH($B1589,Invoices!$B:$B,0)&gt;0,"Delivered_Invoiced"),"Delivered_Not_Invoiced"))</f>
        <v>Delivered_Invoiced</v>
      </c>
      <c r="H1589" s="27">
        <f t="shared" si="24"/>
        <v>2017</v>
      </c>
    </row>
    <row r="1590" spans="1:8" ht="15.75" customHeight="1" x14ac:dyDescent="0.35">
      <c r="A1590" s="6">
        <v>73944</v>
      </c>
      <c r="B1590" s="6">
        <v>73944002</v>
      </c>
      <c r="C1590" s="6" t="s">
        <v>1509</v>
      </c>
      <c r="D1590" s="6">
        <v>7236</v>
      </c>
      <c r="E1590" s="14">
        <v>42929</v>
      </c>
      <c r="F1590" s="6">
        <v>6</v>
      </c>
      <c r="G1590" s="17" t="str">
        <f>IF($C1590="","Not Delivered",
 _xlfn.IFNA(IF(MATCH($B1590,Invoices!$B:$B,0)&gt;0,"Delivered_Invoiced"),"Delivered_Not_Invoiced"))</f>
        <v>Delivered_Invoiced</v>
      </c>
      <c r="H1590" s="27">
        <f t="shared" si="24"/>
        <v>2017</v>
      </c>
    </row>
    <row r="1591" spans="1:8" ht="15.75" customHeight="1" x14ac:dyDescent="0.35">
      <c r="A1591" s="6">
        <v>83454</v>
      </c>
      <c r="B1591" s="6">
        <v>83454002</v>
      </c>
      <c r="C1591" s="6" t="s">
        <v>1510</v>
      </c>
      <c r="D1591" s="6">
        <v>9195</v>
      </c>
      <c r="E1591" s="14">
        <v>42929</v>
      </c>
      <c r="F1591" s="6">
        <v>1</v>
      </c>
      <c r="G1591" s="17" t="str">
        <f>IF($C1591="","Not Delivered",
 _xlfn.IFNA(IF(MATCH($B1591,Invoices!$B:$B,0)&gt;0,"Delivered_Invoiced"),"Delivered_Not_Invoiced"))</f>
        <v>Delivered_Invoiced</v>
      </c>
      <c r="H1591" s="27">
        <f t="shared" si="24"/>
        <v>2017</v>
      </c>
    </row>
    <row r="1592" spans="1:8" ht="15.75" customHeight="1" x14ac:dyDescent="0.35">
      <c r="A1592" s="6">
        <v>90624</v>
      </c>
      <c r="B1592" s="6">
        <v>90624002</v>
      </c>
      <c r="C1592" s="6" t="s">
        <v>1511</v>
      </c>
      <c r="D1592" s="6">
        <v>8904</v>
      </c>
      <c r="E1592" s="14">
        <v>42929</v>
      </c>
      <c r="F1592" s="6">
        <v>5</v>
      </c>
      <c r="G1592" s="17" t="str">
        <f>IF($C1592="","Not Delivered",
 _xlfn.IFNA(IF(MATCH($B1592,Invoices!$B:$B,0)&gt;0,"Delivered_Invoiced"),"Delivered_Not_Invoiced"))</f>
        <v>Delivered_Invoiced</v>
      </c>
      <c r="H1592" s="27">
        <f t="shared" si="24"/>
        <v>2017</v>
      </c>
    </row>
    <row r="1593" spans="1:8" ht="15.75" customHeight="1" x14ac:dyDescent="0.35">
      <c r="A1593" s="6">
        <v>101739</v>
      </c>
      <c r="B1593" s="6">
        <v>101739002</v>
      </c>
      <c r="C1593" s="6" t="s">
        <v>1512</v>
      </c>
      <c r="D1593" s="6">
        <v>9355</v>
      </c>
      <c r="E1593" s="14">
        <v>42929</v>
      </c>
      <c r="F1593" s="6">
        <v>4</v>
      </c>
      <c r="G1593" s="17" t="str">
        <f>IF($C1593="","Not Delivered",
 _xlfn.IFNA(IF(MATCH($B1593,Invoices!$B:$B,0)&gt;0,"Delivered_Invoiced"),"Delivered_Not_Invoiced"))</f>
        <v>Delivered_Invoiced</v>
      </c>
      <c r="H1593" s="27">
        <f t="shared" si="24"/>
        <v>2017</v>
      </c>
    </row>
    <row r="1594" spans="1:8" ht="15.75" customHeight="1" x14ac:dyDescent="0.35">
      <c r="A1594" s="6">
        <v>103114</v>
      </c>
      <c r="B1594" s="6">
        <v>103114002</v>
      </c>
      <c r="C1594" s="6" t="s">
        <v>1513</v>
      </c>
      <c r="D1594" s="6">
        <v>9489</v>
      </c>
      <c r="E1594" s="14">
        <v>42929</v>
      </c>
      <c r="F1594" s="6">
        <v>1</v>
      </c>
      <c r="G1594" s="17" t="str">
        <f>IF($C1594="","Not Delivered",
 _xlfn.IFNA(IF(MATCH($B1594,Invoices!$B:$B,0)&gt;0,"Delivered_Invoiced"),"Delivered_Not_Invoiced"))</f>
        <v>Delivered_Invoiced</v>
      </c>
      <c r="H1594" s="27">
        <f t="shared" si="24"/>
        <v>2017</v>
      </c>
    </row>
    <row r="1595" spans="1:8" ht="15.75" customHeight="1" x14ac:dyDescent="0.35">
      <c r="A1595" s="6">
        <v>106734</v>
      </c>
      <c r="B1595" s="6">
        <v>106734002</v>
      </c>
      <c r="C1595" s="6" t="s">
        <v>1514</v>
      </c>
      <c r="D1595" s="6">
        <v>4682</v>
      </c>
      <c r="E1595" s="14">
        <v>42929</v>
      </c>
      <c r="F1595" s="6">
        <v>1</v>
      </c>
      <c r="G1595" s="17" t="str">
        <f>IF($C1595="","Not Delivered",
 _xlfn.IFNA(IF(MATCH($B1595,Invoices!$B:$B,0)&gt;0,"Delivered_Invoiced"),"Delivered_Not_Invoiced"))</f>
        <v>Delivered_Invoiced</v>
      </c>
      <c r="H1595" s="27">
        <f t="shared" si="24"/>
        <v>2017</v>
      </c>
    </row>
    <row r="1596" spans="1:8" ht="15.75" customHeight="1" x14ac:dyDescent="0.35">
      <c r="A1596" s="6">
        <v>113089</v>
      </c>
      <c r="B1596" s="6">
        <v>113089002</v>
      </c>
      <c r="C1596" s="6" t="s">
        <v>1515</v>
      </c>
      <c r="D1596" s="6">
        <v>9866</v>
      </c>
      <c r="E1596" s="14">
        <v>42929</v>
      </c>
      <c r="F1596" s="6">
        <v>1</v>
      </c>
      <c r="G1596" s="17" t="str">
        <f>IF($C1596="","Not Delivered",
 _xlfn.IFNA(IF(MATCH($B1596,Invoices!$B:$B,0)&gt;0,"Delivered_Invoiced"),"Delivered_Not_Invoiced"))</f>
        <v>Delivered_Invoiced</v>
      </c>
      <c r="H1596" s="27">
        <f t="shared" si="24"/>
        <v>2017</v>
      </c>
    </row>
    <row r="1597" spans="1:8" ht="15.75" customHeight="1" x14ac:dyDescent="0.35">
      <c r="A1597" s="6">
        <v>74434</v>
      </c>
      <c r="B1597" s="6">
        <v>74434002</v>
      </c>
      <c r="C1597" s="6" t="s">
        <v>1516</v>
      </c>
      <c r="D1597" s="6">
        <v>8199</v>
      </c>
      <c r="E1597" s="14">
        <v>42930</v>
      </c>
      <c r="F1597" s="6">
        <v>4</v>
      </c>
      <c r="G1597" s="17" t="str">
        <f>IF($C1597="","Not Delivered",
 _xlfn.IFNA(IF(MATCH($B1597,Invoices!$B:$B,0)&gt;0,"Delivered_Invoiced"),"Delivered_Not_Invoiced"))</f>
        <v>Delivered_Invoiced</v>
      </c>
      <c r="H1597" s="27">
        <f t="shared" si="24"/>
        <v>2017</v>
      </c>
    </row>
    <row r="1598" spans="1:8" ht="15.75" customHeight="1" x14ac:dyDescent="0.35">
      <c r="A1598" s="6">
        <v>62804</v>
      </c>
      <c r="B1598" s="6">
        <v>62804002</v>
      </c>
      <c r="C1598" s="6" t="s">
        <v>1517</v>
      </c>
      <c r="D1598" s="6">
        <v>6213</v>
      </c>
      <c r="E1598" s="14">
        <v>42930</v>
      </c>
      <c r="F1598" s="6">
        <v>3</v>
      </c>
      <c r="G1598" s="17" t="str">
        <f>IF($C1598="","Not Delivered",
 _xlfn.IFNA(IF(MATCH($B1598,Invoices!$B:$B,0)&gt;0,"Delivered_Invoiced"),"Delivered_Not_Invoiced"))</f>
        <v>Delivered_Invoiced</v>
      </c>
      <c r="H1598" s="27">
        <f t="shared" si="24"/>
        <v>2017</v>
      </c>
    </row>
    <row r="1599" spans="1:8" ht="15.75" customHeight="1" x14ac:dyDescent="0.35">
      <c r="A1599" s="6">
        <v>64629</v>
      </c>
      <c r="B1599" s="6">
        <v>64629002</v>
      </c>
      <c r="C1599" s="6" t="s">
        <v>1518</v>
      </c>
      <c r="D1599" s="6">
        <v>1153</v>
      </c>
      <c r="E1599" s="14">
        <v>42930</v>
      </c>
      <c r="F1599" s="6">
        <v>3</v>
      </c>
      <c r="G1599" s="17" t="str">
        <f>IF($C1599="","Not Delivered",
 _xlfn.IFNA(IF(MATCH($B1599,Invoices!$B:$B,0)&gt;0,"Delivered_Invoiced"),"Delivered_Not_Invoiced"))</f>
        <v>Delivered_Invoiced</v>
      </c>
      <c r="H1599" s="27">
        <f t="shared" si="24"/>
        <v>2017</v>
      </c>
    </row>
    <row r="1600" spans="1:8" ht="15.75" customHeight="1" x14ac:dyDescent="0.35">
      <c r="A1600" s="6">
        <v>69849</v>
      </c>
      <c r="B1600" s="6">
        <v>69849002</v>
      </c>
      <c r="C1600" s="6" t="s">
        <v>1519</v>
      </c>
      <c r="D1600" s="6">
        <v>4846</v>
      </c>
      <c r="E1600" s="14">
        <v>42930</v>
      </c>
      <c r="F1600" s="6">
        <v>3</v>
      </c>
      <c r="G1600" s="17" t="str">
        <f>IF($C1600="","Not Delivered",
 _xlfn.IFNA(IF(MATCH($B1600,Invoices!$B:$B,0)&gt;0,"Delivered_Invoiced"),"Delivered_Not_Invoiced"))</f>
        <v>Delivered_Invoiced</v>
      </c>
      <c r="H1600" s="27">
        <f t="shared" si="24"/>
        <v>2017</v>
      </c>
    </row>
    <row r="1601" spans="1:8" ht="15.75" customHeight="1" x14ac:dyDescent="0.35">
      <c r="A1601" s="6">
        <v>90594</v>
      </c>
      <c r="B1601" s="6">
        <v>90594002</v>
      </c>
      <c r="C1601" s="6" t="s">
        <v>1520</v>
      </c>
      <c r="D1601" s="6">
        <v>5223</v>
      </c>
      <c r="E1601" s="14">
        <v>42930</v>
      </c>
      <c r="F1601" s="6">
        <v>1</v>
      </c>
      <c r="G1601" s="17" t="str">
        <f>IF($C1601="","Not Delivered",
 _xlfn.IFNA(IF(MATCH($B1601,Invoices!$B:$B,0)&gt;0,"Delivered_Invoiced"),"Delivered_Not_Invoiced"))</f>
        <v>Delivered_Invoiced</v>
      </c>
      <c r="H1601" s="27">
        <f t="shared" si="24"/>
        <v>2017</v>
      </c>
    </row>
    <row r="1602" spans="1:8" ht="15.75" customHeight="1" x14ac:dyDescent="0.35">
      <c r="A1602" s="6">
        <v>90704</v>
      </c>
      <c r="B1602" s="6">
        <v>90704002</v>
      </c>
      <c r="C1602" s="6" t="s">
        <v>1521</v>
      </c>
      <c r="D1602" s="6">
        <v>4859</v>
      </c>
      <c r="E1602" s="14">
        <v>42930</v>
      </c>
      <c r="F1602" s="6">
        <v>2</v>
      </c>
      <c r="G1602" s="17" t="str">
        <f>IF($C1602="","Not Delivered",
 _xlfn.IFNA(IF(MATCH($B1602,Invoices!$B:$B,0)&gt;0,"Delivered_Invoiced"),"Delivered_Not_Invoiced"))</f>
        <v>Delivered_Invoiced</v>
      </c>
      <c r="H1602" s="27">
        <f t="shared" si="24"/>
        <v>2017</v>
      </c>
    </row>
    <row r="1603" spans="1:8" ht="15.75" customHeight="1" x14ac:dyDescent="0.35">
      <c r="A1603" s="6">
        <v>92319</v>
      </c>
      <c r="B1603" s="6">
        <v>92319002</v>
      </c>
      <c r="C1603" s="6" t="s">
        <v>1522</v>
      </c>
      <c r="D1603" s="6">
        <v>8845</v>
      </c>
      <c r="E1603" s="14">
        <v>42930</v>
      </c>
      <c r="F1603" s="6">
        <v>2</v>
      </c>
      <c r="G1603" s="17" t="str">
        <f>IF($C1603="","Not Delivered",
 _xlfn.IFNA(IF(MATCH($B1603,Invoices!$B:$B,0)&gt;0,"Delivered_Invoiced"),"Delivered_Not_Invoiced"))</f>
        <v>Delivered_Invoiced</v>
      </c>
      <c r="H1603" s="27">
        <f t="shared" ref="H1603:H1666" si="25">YEAR($E1603)</f>
        <v>2017</v>
      </c>
    </row>
    <row r="1604" spans="1:8" ht="15.75" customHeight="1" x14ac:dyDescent="0.35">
      <c r="A1604" s="6">
        <v>99574</v>
      </c>
      <c r="B1604" s="6">
        <v>99574002</v>
      </c>
      <c r="C1604" s="6" t="s">
        <v>1523</v>
      </c>
      <c r="D1604" s="6">
        <v>2836</v>
      </c>
      <c r="E1604" s="14">
        <v>42930</v>
      </c>
      <c r="F1604" s="6">
        <v>1</v>
      </c>
      <c r="G1604" s="17" t="str">
        <f>IF($C1604="","Not Delivered",
 _xlfn.IFNA(IF(MATCH($B1604,Invoices!$B:$B,0)&gt;0,"Delivered_Invoiced"),"Delivered_Not_Invoiced"))</f>
        <v>Delivered_Invoiced</v>
      </c>
      <c r="H1604" s="27">
        <f t="shared" si="25"/>
        <v>2017</v>
      </c>
    </row>
    <row r="1605" spans="1:8" ht="15.75" customHeight="1" x14ac:dyDescent="0.35">
      <c r="A1605" s="6">
        <v>103759</v>
      </c>
      <c r="B1605" s="6">
        <v>103759002</v>
      </c>
      <c r="C1605" s="6" t="s">
        <v>1524</v>
      </c>
      <c r="D1605" s="6">
        <v>6700</v>
      </c>
      <c r="E1605" s="14">
        <v>42930</v>
      </c>
      <c r="F1605" s="6">
        <v>4</v>
      </c>
      <c r="G1605" s="17" t="str">
        <f>IF($C1605="","Not Delivered",
 _xlfn.IFNA(IF(MATCH($B1605,Invoices!$B:$B,0)&gt;0,"Delivered_Invoiced"),"Delivered_Not_Invoiced"))</f>
        <v>Delivered_Invoiced</v>
      </c>
      <c r="H1605" s="27">
        <f t="shared" si="25"/>
        <v>2017</v>
      </c>
    </row>
    <row r="1606" spans="1:8" ht="15.75" customHeight="1" x14ac:dyDescent="0.35">
      <c r="A1606" s="6">
        <v>105284</v>
      </c>
      <c r="B1606" s="6">
        <v>105284002</v>
      </c>
      <c r="C1606" s="6" t="s">
        <v>1525</v>
      </c>
      <c r="D1606" s="6">
        <v>2395</v>
      </c>
      <c r="E1606" s="14">
        <v>42930</v>
      </c>
      <c r="F1606" s="6">
        <v>3</v>
      </c>
      <c r="G1606" s="17" t="str">
        <f>IF($C1606="","Not Delivered",
 _xlfn.IFNA(IF(MATCH($B1606,Invoices!$B:$B,0)&gt;0,"Delivered_Invoiced"),"Delivered_Not_Invoiced"))</f>
        <v>Delivered_Invoiced</v>
      </c>
      <c r="H1606" s="27">
        <f t="shared" si="25"/>
        <v>2017</v>
      </c>
    </row>
    <row r="1607" spans="1:8" ht="15.75" customHeight="1" x14ac:dyDescent="0.35">
      <c r="A1607" s="6">
        <v>112109</v>
      </c>
      <c r="B1607" s="6">
        <v>112109002</v>
      </c>
      <c r="C1607" s="6" t="s">
        <v>1526</v>
      </c>
      <c r="D1607" s="6">
        <v>553</v>
      </c>
      <c r="E1607" s="14">
        <v>42930</v>
      </c>
      <c r="F1607" s="6">
        <v>4</v>
      </c>
      <c r="G1607" s="17" t="str">
        <f>IF($C1607="","Not Delivered",
 _xlfn.IFNA(IF(MATCH($B1607,Invoices!$B:$B,0)&gt;0,"Delivered_Invoiced"),"Delivered_Not_Invoiced"))</f>
        <v>Delivered_Invoiced</v>
      </c>
      <c r="H1607" s="27">
        <f t="shared" si="25"/>
        <v>2017</v>
      </c>
    </row>
    <row r="1608" spans="1:8" ht="15.75" customHeight="1" x14ac:dyDescent="0.35">
      <c r="A1608" s="6">
        <v>58094</v>
      </c>
      <c r="B1608" s="6">
        <v>58094002</v>
      </c>
      <c r="C1608" s="6" t="s">
        <v>1527</v>
      </c>
      <c r="D1608" s="6">
        <v>6723</v>
      </c>
      <c r="E1608" s="14">
        <v>42931</v>
      </c>
      <c r="F1608" s="6">
        <v>4</v>
      </c>
      <c r="G1608" s="17" t="str">
        <f>IF($C1608="","Not Delivered",
 _xlfn.IFNA(IF(MATCH($B1608,Invoices!$B:$B,0)&gt;0,"Delivered_Invoiced"),"Delivered_Not_Invoiced"))</f>
        <v>Delivered_Invoiced</v>
      </c>
      <c r="H1608" s="27">
        <f t="shared" si="25"/>
        <v>2017</v>
      </c>
    </row>
    <row r="1609" spans="1:8" ht="15.75" customHeight="1" x14ac:dyDescent="0.35">
      <c r="A1609" s="6">
        <v>78689</v>
      </c>
      <c r="B1609" s="6">
        <v>78689002</v>
      </c>
      <c r="C1609" s="6" t="s">
        <v>1528</v>
      </c>
      <c r="D1609" s="6">
        <v>1243</v>
      </c>
      <c r="E1609" s="14">
        <v>42931</v>
      </c>
      <c r="F1609" s="6">
        <v>5</v>
      </c>
      <c r="G1609" s="17" t="str">
        <f>IF($C1609="","Not Delivered",
 _xlfn.IFNA(IF(MATCH($B1609,Invoices!$B:$B,0)&gt;0,"Delivered_Invoiced"),"Delivered_Not_Invoiced"))</f>
        <v>Delivered_Invoiced</v>
      </c>
      <c r="H1609" s="27">
        <f t="shared" si="25"/>
        <v>2017</v>
      </c>
    </row>
    <row r="1610" spans="1:8" ht="15.75" customHeight="1" x14ac:dyDescent="0.35">
      <c r="A1610" s="6">
        <v>77934</v>
      </c>
      <c r="B1610" s="6">
        <v>77934002</v>
      </c>
      <c r="C1610" s="6" t="s">
        <v>1529</v>
      </c>
      <c r="D1610" s="6">
        <v>9738</v>
      </c>
      <c r="E1610" s="14">
        <v>42931</v>
      </c>
      <c r="F1610" s="6">
        <v>1</v>
      </c>
      <c r="G1610" s="17" t="str">
        <f>IF($C1610="","Not Delivered",
 _xlfn.IFNA(IF(MATCH($B1610,Invoices!$B:$B,0)&gt;0,"Delivered_Invoiced"),"Delivered_Not_Invoiced"))</f>
        <v>Delivered_Invoiced</v>
      </c>
      <c r="H1610" s="27">
        <f t="shared" si="25"/>
        <v>2017</v>
      </c>
    </row>
    <row r="1611" spans="1:8" ht="15.75" customHeight="1" x14ac:dyDescent="0.35">
      <c r="A1611" s="6">
        <v>97154</v>
      </c>
      <c r="B1611" s="6">
        <v>97154002</v>
      </c>
      <c r="C1611" s="6" t="s">
        <v>1530</v>
      </c>
      <c r="D1611" s="6">
        <v>6324</v>
      </c>
      <c r="E1611" s="14">
        <v>42931</v>
      </c>
      <c r="F1611" s="6">
        <v>3</v>
      </c>
      <c r="G1611" s="17" t="str">
        <f>IF($C1611="","Not Delivered",
 _xlfn.IFNA(IF(MATCH($B1611,Invoices!$B:$B,0)&gt;0,"Delivered_Invoiced"),"Delivered_Not_Invoiced"))</f>
        <v>Delivered_Invoiced</v>
      </c>
      <c r="H1611" s="27">
        <f t="shared" si="25"/>
        <v>2017</v>
      </c>
    </row>
    <row r="1612" spans="1:8" ht="15.75" customHeight="1" x14ac:dyDescent="0.35">
      <c r="A1612" s="6">
        <v>64654</v>
      </c>
      <c r="B1612" s="6">
        <v>64654002</v>
      </c>
      <c r="C1612" s="6" t="s">
        <v>1531</v>
      </c>
      <c r="D1612" s="6">
        <v>452</v>
      </c>
      <c r="E1612" s="14">
        <v>42931</v>
      </c>
      <c r="F1612" s="6">
        <v>1</v>
      </c>
      <c r="G1612" s="17" t="str">
        <f>IF($C1612="","Not Delivered",
 _xlfn.IFNA(IF(MATCH($B1612,Invoices!$B:$B,0)&gt;0,"Delivered_Invoiced"),"Delivered_Not_Invoiced"))</f>
        <v>Delivered_Invoiced</v>
      </c>
      <c r="H1612" s="27">
        <f t="shared" si="25"/>
        <v>2017</v>
      </c>
    </row>
    <row r="1613" spans="1:8" ht="15.75" customHeight="1" x14ac:dyDescent="0.35">
      <c r="A1613" s="6">
        <v>71584</v>
      </c>
      <c r="B1613" s="6">
        <v>71584002</v>
      </c>
      <c r="C1613" s="6" t="s">
        <v>1532</v>
      </c>
      <c r="D1613" s="6">
        <v>9268</v>
      </c>
      <c r="E1613" s="14">
        <v>42931</v>
      </c>
      <c r="F1613" s="6">
        <v>4</v>
      </c>
      <c r="G1613" s="17" t="str">
        <f>IF($C1613="","Not Delivered",
 _xlfn.IFNA(IF(MATCH($B1613,Invoices!$B:$B,0)&gt;0,"Delivered_Invoiced"),"Delivered_Not_Invoiced"))</f>
        <v>Delivered_Invoiced</v>
      </c>
      <c r="H1613" s="27">
        <f t="shared" si="25"/>
        <v>2017</v>
      </c>
    </row>
    <row r="1614" spans="1:8" ht="15.75" customHeight="1" x14ac:dyDescent="0.35">
      <c r="A1614" s="6">
        <v>90924</v>
      </c>
      <c r="B1614" s="6">
        <v>90924002</v>
      </c>
      <c r="C1614" s="6" t="s">
        <v>1533</v>
      </c>
      <c r="D1614" s="6">
        <v>2756</v>
      </c>
      <c r="E1614" s="14">
        <v>42931</v>
      </c>
      <c r="F1614" s="6">
        <v>6</v>
      </c>
      <c r="G1614" s="17" t="str">
        <f>IF($C1614="","Not Delivered",
 _xlfn.IFNA(IF(MATCH($B1614,Invoices!$B:$B,0)&gt;0,"Delivered_Invoiced"),"Delivered_Not_Invoiced"))</f>
        <v>Delivered_Invoiced</v>
      </c>
      <c r="H1614" s="27">
        <f t="shared" si="25"/>
        <v>2017</v>
      </c>
    </row>
    <row r="1615" spans="1:8" ht="15.75" customHeight="1" x14ac:dyDescent="0.35">
      <c r="A1615" s="6">
        <v>92864</v>
      </c>
      <c r="B1615" s="6">
        <v>92864002</v>
      </c>
      <c r="C1615" s="6" t="s">
        <v>1534</v>
      </c>
      <c r="D1615" s="6">
        <v>7370</v>
      </c>
      <c r="E1615" s="14">
        <v>42931</v>
      </c>
      <c r="F1615" s="6">
        <v>3</v>
      </c>
      <c r="G1615" s="17" t="str">
        <f>IF($C1615="","Not Delivered",
 _xlfn.IFNA(IF(MATCH($B1615,Invoices!$B:$B,0)&gt;0,"Delivered_Invoiced"),"Delivered_Not_Invoiced"))</f>
        <v>Delivered_Invoiced</v>
      </c>
      <c r="H1615" s="27">
        <f t="shared" si="25"/>
        <v>2017</v>
      </c>
    </row>
    <row r="1616" spans="1:8" ht="15.75" customHeight="1" x14ac:dyDescent="0.35">
      <c r="A1616" s="6">
        <v>107299</v>
      </c>
      <c r="B1616" s="6">
        <v>107299002</v>
      </c>
      <c r="C1616" s="6" t="s">
        <v>1535</v>
      </c>
      <c r="D1616" s="6">
        <v>445</v>
      </c>
      <c r="E1616" s="14">
        <v>42931</v>
      </c>
      <c r="F1616" s="6">
        <v>3</v>
      </c>
      <c r="G1616" s="17" t="str">
        <f>IF($C1616="","Not Delivered",
 _xlfn.IFNA(IF(MATCH($B1616,Invoices!$B:$B,0)&gt;0,"Delivered_Invoiced"),"Delivered_Not_Invoiced"))</f>
        <v>Delivered_Invoiced</v>
      </c>
      <c r="H1616" s="27">
        <f t="shared" si="25"/>
        <v>2017</v>
      </c>
    </row>
    <row r="1617" spans="1:8" ht="15.75" customHeight="1" x14ac:dyDescent="0.35">
      <c r="A1617" s="6">
        <v>57864</v>
      </c>
      <c r="B1617" s="6">
        <v>57864002</v>
      </c>
      <c r="C1617" s="6" t="s">
        <v>1536</v>
      </c>
      <c r="D1617" s="6">
        <v>4727</v>
      </c>
      <c r="E1617" s="14">
        <v>42932</v>
      </c>
      <c r="F1617" s="6">
        <v>5</v>
      </c>
      <c r="G1617" s="17" t="str">
        <f>IF($C1617="","Not Delivered",
 _xlfn.IFNA(IF(MATCH($B1617,Invoices!$B:$B,0)&gt;0,"Delivered_Invoiced"),"Delivered_Not_Invoiced"))</f>
        <v>Delivered_Invoiced</v>
      </c>
      <c r="H1617" s="27">
        <f t="shared" si="25"/>
        <v>2017</v>
      </c>
    </row>
    <row r="1618" spans="1:8" ht="15.75" customHeight="1" x14ac:dyDescent="0.35">
      <c r="A1618" s="6">
        <v>58494</v>
      </c>
      <c r="B1618" s="6">
        <v>58494002</v>
      </c>
      <c r="C1618" s="6" t="s">
        <v>1537</v>
      </c>
      <c r="D1618" s="6">
        <v>8387</v>
      </c>
      <c r="E1618" s="14">
        <v>42932</v>
      </c>
      <c r="F1618" s="6">
        <v>3</v>
      </c>
      <c r="G1618" s="17" t="str">
        <f>IF($C1618="","Not Delivered",
 _xlfn.IFNA(IF(MATCH($B1618,Invoices!$B:$B,0)&gt;0,"Delivered_Invoiced"),"Delivered_Not_Invoiced"))</f>
        <v>Delivered_Invoiced</v>
      </c>
      <c r="H1618" s="27">
        <f t="shared" si="25"/>
        <v>2017</v>
      </c>
    </row>
    <row r="1619" spans="1:8" ht="15.75" customHeight="1" x14ac:dyDescent="0.35">
      <c r="A1619" s="6">
        <v>74449</v>
      </c>
      <c r="B1619" s="6">
        <v>74449002</v>
      </c>
      <c r="C1619" s="6" t="s">
        <v>1048</v>
      </c>
      <c r="D1619" s="6">
        <v>156</v>
      </c>
      <c r="E1619" s="14">
        <v>42932</v>
      </c>
      <c r="F1619" s="6">
        <v>2</v>
      </c>
      <c r="G1619" s="17" t="str">
        <f>IF($C1619="","Not Delivered",
 _xlfn.IFNA(IF(MATCH($B1619,Invoices!$B:$B,0)&gt;0,"Delivered_Invoiced"),"Delivered_Not_Invoiced"))</f>
        <v>Delivered_Invoiced</v>
      </c>
      <c r="H1619" s="27">
        <f t="shared" si="25"/>
        <v>2017</v>
      </c>
    </row>
    <row r="1620" spans="1:8" ht="15.75" customHeight="1" x14ac:dyDescent="0.35">
      <c r="A1620" s="6">
        <v>75714</v>
      </c>
      <c r="B1620" s="6">
        <v>75714002</v>
      </c>
      <c r="C1620" s="6" t="s">
        <v>1256</v>
      </c>
      <c r="D1620" s="6">
        <v>6567</v>
      </c>
      <c r="E1620" s="14">
        <v>42932</v>
      </c>
      <c r="F1620" s="6">
        <v>5</v>
      </c>
      <c r="G1620" s="17" t="str">
        <f>IF($C1620="","Not Delivered",
 _xlfn.IFNA(IF(MATCH($B1620,Invoices!$B:$B,0)&gt;0,"Delivered_Invoiced"),"Delivered_Not_Invoiced"))</f>
        <v>Delivered_Invoiced</v>
      </c>
      <c r="H1620" s="27">
        <f t="shared" si="25"/>
        <v>2017</v>
      </c>
    </row>
    <row r="1621" spans="1:8" ht="15.75" customHeight="1" x14ac:dyDescent="0.35">
      <c r="A1621" s="6">
        <v>77519</v>
      </c>
      <c r="B1621" s="6">
        <v>77519002</v>
      </c>
      <c r="C1621" s="6" t="s">
        <v>1538</v>
      </c>
      <c r="D1621" s="6">
        <v>186</v>
      </c>
      <c r="E1621" s="14">
        <v>42932</v>
      </c>
      <c r="F1621" s="6">
        <v>1</v>
      </c>
      <c r="G1621" s="17" t="str">
        <f>IF($C1621="","Not Delivered",
 _xlfn.IFNA(IF(MATCH($B1621,Invoices!$B:$B,0)&gt;0,"Delivered_Invoiced"),"Delivered_Not_Invoiced"))</f>
        <v>Delivered_Invoiced</v>
      </c>
      <c r="H1621" s="27">
        <f t="shared" si="25"/>
        <v>2017</v>
      </c>
    </row>
    <row r="1622" spans="1:8" ht="15.75" customHeight="1" x14ac:dyDescent="0.35">
      <c r="A1622" s="6">
        <v>97809</v>
      </c>
      <c r="B1622" s="6">
        <v>97809002</v>
      </c>
      <c r="C1622" s="6" t="s">
        <v>1539</v>
      </c>
      <c r="D1622" s="6">
        <v>7519</v>
      </c>
      <c r="E1622" s="14">
        <v>42932</v>
      </c>
      <c r="F1622" s="6">
        <v>1</v>
      </c>
      <c r="G1622" s="17" t="str">
        <f>IF($C1622="","Not Delivered",
 _xlfn.IFNA(IF(MATCH($B1622,Invoices!$B:$B,0)&gt;0,"Delivered_Invoiced"),"Delivered_Not_Invoiced"))</f>
        <v>Delivered_Invoiced</v>
      </c>
      <c r="H1622" s="27">
        <f t="shared" si="25"/>
        <v>2017</v>
      </c>
    </row>
    <row r="1623" spans="1:8" ht="15.75" customHeight="1" x14ac:dyDescent="0.35">
      <c r="A1623" s="6">
        <v>59374</v>
      </c>
      <c r="B1623" s="6">
        <v>59374002</v>
      </c>
      <c r="C1623" s="6" t="s">
        <v>1540</v>
      </c>
      <c r="D1623" s="6">
        <v>1034</v>
      </c>
      <c r="E1623" s="14">
        <v>42932</v>
      </c>
      <c r="F1623" s="6">
        <v>6</v>
      </c>
      <c r="G1623" s="17" t="str">
        <f>IF($C1623="","Not Delivered",
 _xlfn.IFNA(IF(MATCH($B1623,Invoices!$B:$B,0)&gt;0,"Delivered_Invoiced"),"Delivered_Not_Invoiced"))</f>
        <v>Delivered_Invoiced</v>
      </c>
      <c r="H1623" s="27">
        <f t="shared" si="25"/>
        <v>2017</v>
      </c>
    </row>
    <row r="1624" spans="1:8" ht="15.75" customHeight="1" x14ac:dyDescent="0.35">
      <c r="A1624" s="6">
        <v>64979</v>
      </c>
      <c r="B1624" s="6">
        <v>64979002</v>
      </c>
      <c r="C1624" s="6" t="s">
        <v>1541</v>
      </c>
      <c r="D1624" s="6">
        <v>3129</v>
      </c>
      <c r="E1624" s="14">
        <v>42932</v>
      </c>
      <c r="F1624" s="6">
        <v>6</v>
      </c>
      <c r="G1624" s="17" t="str">
        <f>IF($C1624="","Not Delivered",
 _xlfn.IFNA(IF(MATCH($B1624,Invoices!$B:$B,0)&gt;0,"Delivered_Invoiced"),"Delivered_Not_Invoiced"))</f>
        <v>Delivered_Invoiced</v>
      </c>
      <c r="H1624" s="27">
        <f t="shared" si="25"/>
        <v>2017</v>
      </c>
    </row>
    <row r="1625" spans="1:8" ht="15.75" customHeight="1" x14ac:dyDescent="0.35">
      <c r="A1625" s="6">
        <v>71169</v>
      </c>
      <c r="B1625" s="6">
        <v>71169002</v>
      </c>
      <c r="C1625" s="6" t="s">
        <v>1542</v>
      </c>
      <c r="D1625" s="6">
        <v>309</v>
      </c>
      <c r="E1625" s="14">
        <v>42932</v>
      </c>
      <c r="F1625" s="6">
        <v>5</v>
      </c>
      <c r="G1625" s="17" t="str">
        <f>IF($C1625="","Not Delivered",
 _xlfn.IFNA(IF(MATCH($B1625,Invoices!$B:$B,0)&gt;0,"Delivered_Invoiced"),"Delivered_Not_Invoiced"))</f>
        <v>Delivered_Invoiced</v>
      </c>
      <c r="H1625" s="27">
        <f t="shared" si="25"/>
        <v>2017</v>
      </c>
    </row>
    <row r="1626" spans="1:8" ht="15.75" customHeight="1" x14ac:dyDescent="0.35">
      <c r="A1626" s="6">
        <v>80159</v>
      </c>
      <c r="B1626" s="6">
        <v>80159002</v>
      </c>
      <c r="C1626" s="6" t="s">
        <v>1543</v>
      </c>
      <c r="D1626" s="6">
        <v>200</v>
      </c>
      <c r="E1626" s="14">
        <v>42932</v>
      </c>
      <c r="F1626" s="6">
        <v>6</v>
      </c>
      <c r="G1626" s="17" t="str">
        <f>IF($C1626="","Not Delivered",
 _xlfn.IFNA(IF(MATCH($B1626,Invoices!$B:$B,0)&gt;0,"Delivered_Invoiced"),"Delivered_Not_Invoiced"))</f>
        <v>Delivered_Invoiced</v>
      </c>
      <c r="H1626" s="27">
        <f t="shared" si="25"/>
        <v>2017</v>
      </c>
    </row>
    <row r="1627" spans="1:8" ht="15.75" customHeight="1" x14ac:dyDescent="0.35">
      <c r="A1627" s="6">
        <v>88824</v>
      </c>
      <c r="B1627" s="6">
        <v>88824002</v>
      </c>
      <c r="C1627" s="6" t="s">
        <v>1544</v>
      </c>
      <c r="D1627" s="6">
        <v>1664</v>
      </c>
      <c r="E1627" s="14">
        <v>42932</v>
      </c>
      <c r="F1627" s="6">
        <v>5</v>
      </c>
      <c r="G1627" s="17" t="str">
        <f>IF($C1627="","Not Delivered",
 _xlfn.IFNA(IF(MATCH($B1627,Invoices!$B:$B,0)&gt;0,"Delivered_Invoiced"),"Delivered_Not_Invoiced"))</f>
        <v>Delivered_Invoiced</v>
      </c>
      <c r="H1627" s="27">
        <f t="shared" si="25"/>
        <v>2017</v>
      </c>
    </row>
    <row r="1628" spans="1:8" ht="15.75" customHeight="1" x14ac:dyDescent="0.35">
      <c r="A1628" s="6">
        <v>106399</v>
      </c>
      <c r="B1628" s="6">
        <v>106399002</v>
      </c>
      <c r="C1628" s="6" t="s">
        <v>1545</v>
      </c>
      <c r="D1628" s="6">
        <v>3448</v>
      </c>
      <c r="E1628" s="14">
        <v>42932</v>
      </c>
      <c r="F1628" s="6">
        <v>4</v>
      </c>
      <c r="G1628" s="17" t="str">
        <f>IF($C1628="","Not Delivered",
 _xlfn.IFNA(IF(MATCH($B1628,Invoices!$B:$B,0)&gt;0,"Delivered_Invoiced"),"Delivered_Not_Invoiced"))</f>
        <v>Delivered_Invoiced</v>
      </c>
      <c r="H1628" s="27">
        <f t="shared" si="25"/>
        <v>2017</v>
      </c>
    </row>
    <row r="1629" spans="1:8" ht="15.75" customHeight="1" x14ac:dyDescent="0.35">
      <c r="A1629" s="6">
        <v>108574</v>
      </c>
      <c r="B1629" s="6">
        <v>108574002</v>
      </c>
      <c r="C1629" s="6" t="s">
        <v>1546</v>
      </c>
      <c r="D1629" s="6">
        <v>8137</v>
      </c>
      <c r="E1629" s="14">
        <v>42932</v>
      </c>
      <c r="F1629" s="6">
        <v>4</v>
      </c>
      <c r="G1629" s="17" t="str">
        <f>IF($C1629="","Not Delivered",
 _xlfn.IFNA(IF(MATCH($B1629,Invoices!$B:$B,0)&gt;0,"Delivered_Invoiced"),"Delivered_Not_Invoiced"))</f>
        <v>Delivered_Invoiced</v>
      </c>
      <c r="H1629" s="27">
        <f t="shared" si="25"/>
        <v>2017</v>
      </c>
    </row>
    <row r="1630" spans="1:8" ht="15.75" customHeight="1" x14ac:dyDescent="0.35">
      <c r="A1630" s="6">
        <v>109384</v>
      </c>
      <c r="B1630" s="6">
        <v>109384002</v>
      </c>
      <c r="C1630" s="6" t="s">
        <v>1547</v>
      </c>
      <c r="D1630" s="6">
        <v>3366</v>
      </c>
      <c r="E1630" s="14">
        <v>42932</v>
      </c>
      <c r="F1630" s="6">
        <v>4</v>
      </c>
      <c r="G1630" s="17" t="str">
        <f>IF($C1630="","Not Delivered",
 _xlfn.IFNA(IF(MATCH($B1630,Invoices!$B:$B,0)&gt;0,"Delivered_Invoiced"),"Delivered_Not_Invoiced"))</f>
        <v>Delivered_Invoiced</v>
      </c>
      <c r="H1630" s="27">
        <f t="shared" si="25"/>
        <v>2017</v>
      </c>
    </row>
    <row r="1631" spans="1:8" ht="15.75" customHeight="1" x14ac:dyDescent="0.35">
      <c r="A1631" s="6">
        <v>111274</v>
      </c>
      <c r="B1631" s="6">
        <v>111274002</v>
      </c>
      <c r="C1631" s="6" t="s">
        <v>1548</v>
      </c>
      <c r="D1631" s="6">
        <v>1249</v>
      </c>
      <c r="E1631" s="14">
        <v>42932</v>
      </c>
      <c r="F1631" s="6">
        <v>4</v>
      </c>
      <c r="G1631" s="17" t="str">
        <f>IF($C1631="","Not Delivered",
 _xlfn.IFNA(IF(MATCH($B1631,Invoices!$B:$B,0)&gt;0,"Delivered_Invoiced"),"Delivered_Not_Invoiced"))</f>
        <v>Delivered_Invoiced</v>
      </c>
      <c r="H1631" s="27">
        <f t="shared" si="25"/>
        <v>2017</v>
      </c>
    </row>
    <row r="1632" spans="1:8" ht="15.75" customHeight="1" x14ac:dyDescent="0.35">
      <c r="A1632" s="6">
        <v>56844</v>
      </c>
      <c r="B1632" s="6">
        <v>56844002</v>
      </c>
      <c r="C1632" s="6" t="s">
        <v>1549</v>
      </c>
      <c r="D1632" s="6">
        <v>6233</v>
      </c>
      <c r="E1632" s="14">
        <v>42933</v>
      </c>
      <c r="F1632" s="6">
        <v>6</v>
      </c>
      <c r="G1632" s="17" t="str">
        <f>IF($C1632="","Not Delivered",
 _xlfn.IFNA(IF(MATCH($B1632,Invoices!$B:$B,0)&gt;0,"Delivered_Invoiced"),"Delivered_Not_Invoiced"))</f>
        <v>Delivered_Invoiced</v>
      </c>
      <c r="H1632" s="27">
        <f t="shared" si="25"/>
        <v>2017</v>
      </c>
    </row>
    <row r="1633" spans="1:8" ht="15.75" customHeight="1" x14ac:dyDescent="0.35">
      <c r="A1633" s="6">
        <v>57599</v>
      </c>
      <c r="B1633" s="6">
        <v>57599002</v>
      </c>
      <c r="C1633" s="6" t="s">
        <v>1550</v>
      </c>
      <c r="D1633" s="6">
        <v>9457</v>
      </c>
      <c r="E1633" s="14">
        <v>42933</v>
      </c>
      <c r="F1633" s="6">
        <v>2</v>
      </c>
      <c r="G1633" s="17" t="str">
        <f>IF($C1633="","Not Delivered",
 _xlfn.IFNA(IF(MATCH($B1633,Invoices!$B:$B,0)&gt;0,"Delivered_Invoiced"),"Delivered_Not_Invoiced"))</f>
        <v>Delivered_Invoiced</v>
      </c>
      <c r="H1633" s="27">
        <f t="shared" si="25"/>
        <v>2017</v>
      </c>
    </row>
    <row r="1634" spans="1:8" ht="15.75" customHeight="1" x14ac:dyDescent="0.35">
      <c r="A1634" s="6">
        <v>57609</v>
      </c>
      <c r="B1634" s="6">
        <v>57609002</v>
      </c>
      <c r="C1634" s="6" t="s">
        <v>1551</v>
      </c>
      <c r="D1634" s="6">
        <v>1222</v>
      </c>
      <c r="E1634" s="14">
        <v>42933</v>
      </c>
      <c r="F1634" s="6">
        <v>1</v>
      </c>
      <c r="G1634" s="17" t="str">
        <f>IF($C1634="","Not Delivered",
 _xlfn.IFNA(IF(MATCH($B1634,Invoices!$B:$B,0)&gt;0,"Delivered_Invoiced"),"Delivered_Not_Invoiced"))</f>
        <v>Delivered_Invoiced</v>
      </c>
      <c r="H1634" s="27">
        <f t="shared" si="25"/>
        <v>2017</v>
      </c>
    </row>
    <row r="1635" spans="1:8" ht="15.75" customHeight="1" x14ac:dyDescent="0.35">
      <c r="A1635" s="6">
        <v>57659</v>
      </c>
      <c r="B1635" s="6">
        <v>57659002</v>
      </c>
      <c r="C1635" s="6" t="s">
        <v>1217</v>
      </c>
      <c r="D1635" s="6">
        <v>9019</v>
      </c>
      <c r="E1635" s="14">
        <v>42933</v>
      </c>
      <c r="F1635" s="6">
        <v>1</v>
      </c>
      <c r="G1635" s="17" t="str">
        <f>IF($C1635="","Not Delivered",
 _xlfn.IFNA(IF(MATCH($B1635,Invoices!$B:$B,0)&gt;0,"Delivered_Invoiced"),"Delivered_Not_Invoiced"))</f>
        <v>Delivered_Invoiced</v>
      </c>
      <c r="H1635" s="27">
        <f t="shared" si="25"/>
        <v>2017</v>
      </c>
    </row>
    <row r="1636" spans="1:8" ht="15.75" customHeight="1" x14ac:dyDescent="0.35">
      <c r="A1636" s="6">
        <v>74249</v>
      </c>
      <c r="B1636" s="6">
        <v>74249002</v>
      </c>
      <c r="C1636" s="6" t="s">
        <v>1552</v>
      </c>
      <c r="D1636" s="6">
        <v>8973</v>
      </c>
      <c r="E1636" s="14">
        <v>42933</v>
      </c>
      <c r="F1636" s="6">
        <v>1</v>
      </c>
      <c r="G1636" s="17" t="str">
        <f>IF($C1636="","Not Delivered",
 _xlfn.IFNA(IF(MATCH($B1636,Invoices!$B:$B,0)&gt;0,"Delivered_Invoiced"),"Delivered_Not_Invoiced"))</f>
        <v>Delivered_Invoiced</v>
      </c>
      <c r="H1636" s="27">
        <f t="shared" si="25"/>
        <v>2017</v>
      </c>
    </row>
    <row r="1637" spans="1:8" ht="15.75" customHeight="1" x14ac:dyDescent="0.35">
      <c r="A1637" s="6">
        <v>75764</v>
      </c>
      <c r="B1637" s="6">
        <v>75764002</v>
      </c>
      <c r="C1637" s="6" t="s">
        <v>1553</v>
      </c>
      <c r="D1637" s="6">
        <v>4991</v>
      </c>
      <c r="E1637" s="14">
        <v>42933</v>
      </c>
      <c r="F1637" s="6">
        <v>2</v>
      </c>
      <c r="G1637" s="17" t="str">
        <f>IF($C1637="","Not Delivered",
 _xlfn.IFNA(IF(MATCH($B1637,Invoices!$B:$B,0)&gt;0,"Delivered_Invoiced"),"Delivered_Not_Invoiced"))</f>
        <v>Delivered_Invoiced</v>
      </c>
      <c r="H1637" s="27">
        <f t="shared" si="25"/>
        <v>2017</v>
      </c>
    </row>
    <row r="1638" spans="1:8" ht="15.75" customHeight="1" x14ac:dyDescent="0.35">
      <c r="A1638" s="6">
        <v>97094</v>
      </c>
      <c r="B1638" s="6">
        <v>97094002</v>
      </c>
      <c r="C1638" s="6" t="s">
        <v>1554</v>
      </c>
      <c r="D1638" s="6">
        <v>3280</v>
      </c>
      <c r="E1638" s="14">
        <v>42933</v>
      </c>
      <c r="F1638" s="6">
        <v>1</v>
      </c>
      <c r="G1638" s="17" t="str">
        <f>IF($C1638="","Not Delivered",
 _xlfn.IFNA(IF(MATCH($B1638,Invoices!$B:$B,0)&gt;0,"Delivered_Invoiced"),"Delivered_Not_Invoiced"))</f>
        <v>Delivered_Invoiced</v>
      </c>
      <c r="H1638" s="27">
        <f t="shared" si="25"/>
        <v>2017</v>
      </c>
    </row>
    <row r="1639" spans="1:8" ht="15.75" customHeight="1" x14ac:dyDescent="0.35">
      <c r="A1639" s="6">
        <v>63124</v>
      </c>
      <c r="B1639" s="6">
        <v>63124002</v>
      </c>
      <c r="C1639" s="6" t="s">
        <v>1555</v>
      </c>
      <c r="D1639" s="6">
        <v>5303</v>
      </c>
      <c r="E1639" s="14">
        <v>42933</v>
      </c>
      <c r="F1639" s="6">
        <v>7</v>
      </c>
      <c r="G1639" s="17" t="str">
        <f>IF($C1639="","Not Delivered",
 _xlfn.IFNA(IF(MATCH($B1639,Invoices!$B:$B,0)&gt;0,"Delivered_Invoiced"),"Delivered_Not_Invoiced"))</f>
        <v>Delivered_Invoiced</v>
      </c>
      <c r="H1639" s="27">
        <f t="shared" si="25"/>
        <v>2017</v>
      </c>
    </row>
    <row r="1640" spans="1:8" ht="15.75" customHeight="1" x14ac:dyDescent="0.35">
      <c r="A1640" s="6">
        <v>65799</v>
      </c>
      <c r="B1640" s="6">
        <v>65799002</v>
      </c>
      <c r="C1640" s="6" t="s">
        <v>1556</v>
      </c>
      <c r="D1640" s="6">
        <v>6094</v>
      </c>
      <c r="E1640" s="14">
        <v>42933</v>
      </c>
      <c r="F1640" s="6">
        <v>2</v>
      </c>
      <c r="G1640" s="17" t="str">
        <f>IF($C1640="","Not Delivered",
 _xlfn.IFNA(IF(MATCH($B1640,Invoices!$B:$B,0)&gt;0,"Delivered_Invoiced"),"Delivered_Not_Invoiced"))</f>
        <v>Delivered_Invoiced</v>
      </c>
      <c r="H1640" s="27">
        <f t="shared" si="25"/>
        <v>2017</v>
      </c>
    </row>
    <row r="1641" spans="1:8" ht="15.75" customHeight="1" x14ac:dyDescent="0.35">
      <c r="A1641" s="6">
        <v>85799</v>
      </c>
      <c r="B1641" s="6">
        <v>85799002</v>
      </c>
      <c r="C1641" s="6" t="s">
        <v>1557</v>
      </c>
      <c r="D1641" s="6">
        <v>6374</v>
      </c>
      <c r="E1641" s="14">
        <v>42933</v>
      </c>
      <c r="F1641" s="6">
        <v>4</v>
      </c>
      <c r="G1641" s="17" t="str">
        <f>IF($C1641="","Not Delivered",
 _xlfn.IFNA(IF(MATCH($B1641,Invoices!$B:$B,0)&gt;0,"Delivered_Invoiced"),"Delivered_Not_Invoiced"))</f>
        <v>Delivered_Invoiced</v>
      </c>
      <c r="H1641" s="27">
        <f t="shared" si="25"/>
        <v>2017</v>
      </c>
    </row>
    <row r="1642" spans="1:8" ht="15.75" customHeight="1" x14ac:dyDescent="0.35">
      <c r="A1642" s="6">
        <v>91034</v>
      </c>
      <c r="B1642" s="6">
        <v>91034002</v>
      </c>
      <c r="C1642" s="6" t="s">
        <v>1558</v>
      </c>
      <c r="D1642" s="6">
        <v>9598</v>
      </c>
      <c r="E1642" s="14">
        <v>42933</v>
      </c>
      <c r="F1642" s="6">
        <v>3</v>
      </c>
      <c r="G1642" s="17" t="str">
        <f>IF($C1642="","Not Delivered",
 _xlfn.IFNA(IF(MATCH($B1642,Invoices!$B:$B,0)&gt;0,"Delivered_Invoiced"),"Delivered_Not_Invoiced"))</f>
        <v>Delivered_Invoiced</v>
      </c>
      <c r="H1642" s="27">
        <f t="shared" si="25"/>
        <v>2017</v>
      </c>
    </row>
    <row r="1643" spans="1:8" ht="15.75" customHeight="1" x14ac:dyDescent="0.35">
      <c r="A1643" s="6">
        <v>91849</v>
      </c>
      <c r="B1643" s="6">
        <v>91849002</v>
      </c>
      <c r="C1643" s="6" t="s">
        <v>1559</v>
      </c>
      <c r="D1643" s="6">
        <v>110</v>
      </c>
      <c r="E1643" s="14">
        <v>42933</v>
      </c>
      <c r="F1643" s="6">
        <v>1</v>
      </c>
      <c r="G1643" s="17" t="str">
        <f>IF($C1643="","Not Delivered",
 _xlfn.IFNA(IF(MATCH($B1643,Invoices!$B:$B,0)&gt;0,"Delivered_Invoiced"),"Delivered_Not_Invoiced"))</f>
        <v>Delivered_Invoiced</v>
      </c>
      <c r="H1643" s="27">
        <f t="shared" si="25"/>
        <v>2017</v>
      </c>
    </row>
    <row r="1644" spans="1:8" ht="15.75" customHeight="1" x14ac:dyDescent="0.35">
      <c r="A1644" s="6">
        <v>106114</v>
      </c>
      <c r="B1644" s="6">
        <v>106114002</v>
      </c>
      <c r="C1644" s="6" t="s">
        <v>1560</v>
      </c>
      <c r="D1644" s="6">
        <v>4281</v>
      </c>
      <c r="E1644" s="14">
        <v>42933</v>
      </c>
      <c r="F1644" s="6">
        <v>3</v>
      </c>
      <c r="G1644" s="17" t="str">
        <f>IF($C1644="","Not Delivered",
 _xlfn.IFNA(IF(MATCH($B1644,Invoices!$B:$B,0)&gt;0,"Delivered_Invoiced"),"Delivered_Not_Invoiced"))</f>
        <v>Delivered_Invoiced</v>
      </c>
      <c r="H1644" s="27">
        <f t="shared" si="25"/>
        <v>2017</v>
      </c>
    </row>
    <row r="1645" spans="1:8" ht="15.75" customHeight="1" x14ac:dyDescent="0.35">
      <c r="A1645" s="6">
        <v>56589</v>
      </c>
      <c r="B1645" s="6">
        <v>56589002</v>
      </c>
      <c r="C1645" s="6" t="s">
        <v>1561</v>
      </c>
      <c r="D1645" s="6">
        <v>87</v>
      </c>
      <c r="E1645" s="14">
        <v>42934</v>
      </c>
      <c r="F1645" s="6">
        <v>4</v>
      </c>
      <c r="G1645" s="17" t="str">
        <f>IF($C1645="","Not Delivered",
 _xlfn.IFNA(IF(MATCH($B1645,Invoices!$B:$B,0)&gt;0,"Delivered_Invoiced"),"Delivered_Not_Invoiced"))</f>
        <v>Delivered_Invoiced</v>
      </c>
      <c r="H1645" s="27">
        <f t="shared" si="25"/>
        <v>2017</v>
      </c>
    </row>
    <row r="1646" spans="1:8" ht="15.75" customHeight="1" x14ac:dyDescent="0.35">
      <c r="A1646" s="6">
        <v>57609</v>
      </c>
      <c r="B1646" s="6">
        <v>57609002</v>
      </c>
      <c r="C1646" s="6" t="s">
        <v>1055</v>
      </c>
      <c r="D1646" s="6">
        <v>6740</v>
      </c>
      <c r="E1646" s="14">
        <v>42934</v>
      </c>
      <c r="F1646" s="6">
        <v>1</v>
      </c>
      <c r="G1646" s="17" t="str">
        <f>IF($C1646="","Not Delivered",
 _xlfn.IFNA(IF(MATCH($B1646,Invoices!$B:$B,0)&gt;0,"Delivered_Invoiced"),"Delivered_Not_Invoiced"))</f>
        <v>Delivered_Invoiced</v>
      </c>
      <c r="H1646" s="27">
        <f t="shared" si="25"/>
        <v>2017</v>
      </c>
    </row>
    <row r="1647" spans="1:8" ht="15.75" customHeight="1" x14ac:dyDescent="0.35">
      <c r="A1647" s="6">
        <v>57734</v>
      </c>
      <c r="B1647" s="6">
        <v>57734002</v>
      </c>
      <c r="C1647" s="6" t="s">
        <v>1562</v>
      </c>
      <c r="D1647" s="6">
        <v>3969</v>
      </c>
      <c r="E1647" s="14">
        <v>42934</v>
      </c>
      <c r="F1647" s="6">
        <v>1</v>
      </c>
      <c r="G1647" s="17" t="str">
        <f>IF($C1647="","Not Delivered",
 _xlfn.IFNA(IF(MATCH($B1647,Invoices!$B:$B,0)&gt;0,"Delivered_Invoiced"),"Delivered_Not_Invoiced"))</f>
        <v>Delivered_Invoiced</v>
      </c>
      <c r="H1647" s="27">
        <f t="shared" si="25"/>
        <v>2017</v>
      </c>
    </row>
    <row r="1648" spans="1:8" ht="15.75" customHeight="1" x14ac:dyDescent="0.35">
      <c r="A1648" s="6">
        <v>78769</v>
      </c>
      <c r="B1648" s="6">
        <v>78769002</v>
      </c>
      <c r="C1648" s="6" t="s">
        <v>1563</v>
      </c>
      <c r="D1648" s="6">
        <v>8508</v>
      </c>
      <c r="E1648" s="14">
        <v>42934</v>
      </c>
      <c r="F1648" s="6">
        <v>3</v>
      </c>
      <c r="G1648" s="17" t="str">
        <f>IF($C1648="","Not Delivered",
 _xlfn.IFNA(IF(MATCH($B1648,Invoices!$B:$B,0)&gt;0,"Delivered_Invoiced"),"Delivered_Not_Invoiced"))</f>
        <v>Delivered_Invoiced</v>
      </c>
      <c r="H1648" s="27">
        <f t="shared" si="25"/>
        <v>2017</v>
      </c>
    </row>
    <row r="1649" spans="1:8" ht="15.75" customHeight="1" x14ac:dyDescent="0.35">
      <c r="A1649" s="6">
        <v>78289</v>
      </c>
      <c r="B1649" s="6">
        <v>78289002</v>
      </c>
      <c r="C1649" s="6" t="s">
        <v>1564</v>
      </c>
      <c r="D1649" s="6">
        <v>4084</v>
      </c>
      <c r="E1649" s="14">
        <v>42934</v>
      </c>
      <c r="F1649" s="6">
        <v>1</v>
      </c>
      <c r="G1649" s="17" t="str">
        <f>IF($C1649="","Not Delivered",
 _xlfn.IFNA(IF(MATCH($B1649,Invoices!$B:$B,0)&gt;0,"Delivered_Invoiced"),"Delivered_Not_Invoiced"))</f>
        <v>Delivered_Invoiced</v>
      </c>
      <c r="H1649" s="27">
        <f t="shared" si="25"/>
        <v>2017</v>
      </c>
    </row>
    <row r="1650" spans="1:8" ht="15.75" customHeight="1" x14ac:dyDescent="0.35">
      <c r="A1650" s="6">
        <v>97374</v>
      </c>
      <c r="B1650" s="6">
        <v>97374002</v>
      </c>
      <c r="C1650" s="6" t="s">
        <v>1437</v>
      </c>
      <c r="D1650" s="6">
        <v>4880</v>
      </c>
      <c r="E1650" s="14">
        <v>42934</v>
      </c>
      <c r="F1650" s="6">
        <v>3</v>
      </c>
      <c r="G1650" s="17" t="str">
        <f>IF($C1650="","Not Delivered",
 _xlfn.IFNA(IF(MATCH($B1650,Invoices!$B:$B,0)&gt;0,"Delivered_Invoiced"),"Delivered_Not_Invoiced"))</f>
        <v>Delivered_Invoiced</v>
      </c>
      <c r="H1650" s="27">
        <f t="shared" si="25"/>
        <v>2017</v>
      </c>
    </row>
    <row r="1651" spans="1:8" ht="15.75" customHeight="1" x14ac:dyDescent="0.35">
      <c r="A1651" s="6">
        <v>97714</v>
      </c>
      <c r="B1651" s="6">
        <v>97714002</v>
      </c>
      <c r="C1651" s="6" t="s">
        <v>1565</v>
      </c>
      <c r="D1651" s="6">
        <v>6192</v>
      </c>
      <c r="E1651" s="14">
        <v>42934</v>
      </c>
      <c r="F1651" s="6">
        <v>1</v>
      </c>
      <c r="G1651" s="17" t="str">
        <f>IF($C1651="","Not Delivered",
 _xlfn.IFNA(IF(MATCH($B1651,Invoices!$B:$B,0)&gt;0,"Delivered_Invoiced"),"Delivered_Not_Invoiced"))</f>
        <v>Delivered_Invoiced</v>
      </c>
      <c r="H1651" s="27">
        <f t="shared" si="25"/>
        <v>2017</v>
      </c>
    </row>
    <row r="1652" spans="1:8" ht="15.75" customHeight="1" x14ac:dyDescent="0.35">
      <c r="A1652" s="6">
        <v>97969</v>
      </c>
      <c r="B1652" s="6">
        <v>97969002</v>
      </c>
      <c r="C1652" s="6" t="s">
        <v>1566</v>
      </c>
      <c r="D1652" s="6">
        <v>6544</v>
      </c>
      <c r="E1652" s="14">
        <v>42934</v>
      </c>
      <c r="F1652" s="6">
        <v>1</v>
      </c>
      <c r="G1652" s="17" t="str">
        <f>IF($C1652="","Not Delivered",
 _xlfn.IFNA(IF(MATCH($B1652,Invoices!$B:$B,0)&gt;0,"Delivered_Invoiced"),"Delivered_Not_Invoiced"))</f>
        <v>Delivered_Invoiced</v>
      </c>
      <c r="H1652" s="27">
        <f t="shared" si="25"/>
        <v>2017</v>
      </c>
    </row>
    <row r="1653" spans="1:8" ht="15.75" customHeight="1" x14ac:dyDescent="0.35">
      <c r="A1653" s="6">
        <v>95089</v>
      </c>
      <c r="B1653" s="6">
        <v>95089002</v>
      </c>
      <c r="C1653" s="6" t="s">
        <v>1567</v>
      </c>
      <c r="D1653" s="6">
        <v>9196</v>
      </c>
      <c r="E1653" s="14">
        <v>42934</v>
      </c>
      <c r="F1653" s="6">
        <v>1</v>
      </c>
      <c r="G1653" s="17" t="str">
        <f>IF($C1653="","Not Delivered",
 _xlfn.IFNA(IF(MATCH($B1653,Invoices!$B:$B,0)&gt;0,"Delivered_Invoiced"),"Delivered_Not_Invoiced"))</f>
        <v>Delivered_Invoiced</v>
      </c>
      <c r="H1653" s="27">
        <f t="shared" si="25"/>
        <v>2017</v>
      </c>
    </row>
    <row r="1654" spans="1:8" ht="15.75" customHeight="1" x14ac:dyDescent="0.35">
      <c r="A1654" s="6">
        <v>60419</v>
      </c>
      <c r="B1654" s="6">
        <v>60419002</v>
      </c>
      <c r="C1654" s="6" t="s">
        <v>1568</v>
      </c>
      <c r="D1654" s="6">
        <v>5857</v>
      </c>
      <c r="E1654" s="14">
        <v>42934</v>
      </c>
      <c r="F1654" s="6">
        <v>6</v>
      </c>
      <c r="G1654" s="17" t="str">
        <f>IF($C1654="","Not Delivered",
 _xlfn.IFNA(IF(MATCH($B1654,Invoices!$B:$B,0)&gt;0,"Delivered_Invoiced"),"Delivered_Not_Invoiced"))</f>
        <v>Delivered_Invoiced</v>
      </c>
      <c r="H1654" s="27">
        <f t="shared" si="25"/>
        <v>2017</v>
      </c>
    </row>
    <row r="1655" spans="1:8" ht="15.75" customHeight="1" x14ac:dyDescent="0.35">
      <c r="A1655" s="6">
        <v>60584</v>
      </c>
      <c r="B1655" s="6">
        <v>60584002</v>
      </c>
      <c r="C1655" s="6" t="s">
        <v>1569</v>
      </c>
      <c r="D1655" s="6">
        <v>9468</v>
      </c>
      <c r="E1655" s="14">
        <v>42934</v>
      </c>
      <c r="F1655" s="6">
        <v>5</v>
      </c>
      <c r="G1655" s="17" t="str">
        <f>IF($C1655="","Not Delivered",
 _xlfn.IFNA(IF(MATCH($B1655,Invoices!$B:$B,0)&gt;0,"Delivered_Invoiced"),"Delivered_Not_Invoiced"))</f>
        <v>Delivered_Invoiced</v>
      </c>
      <c r="H1655" s="27">
        <f t="shared" si="25"/>
        <v>2017</v>
      </c>
    </row>
    <row r="1656" spans="1:8" ht="15.75" customHeight="1" x14ac:dyDescent="0.35">
      <c r="A1656" s="6">
        <v>64454</v>
      </c>
      <c r="B1656" s="6">
        <v>64454002</v>
      </c>
      <c r="C1656" s="6" t="s">
        <v>1570</v>
      </c>
      <c r="D1656" s="6">
        <v>3458</v>
      </c>
      <c r="E1656" s="14">
        <v>42934</v>
      </c>
      <c r="F1656" s="6">
        <v>5</v>
      </c>
      <c r="G1656" s="17" t="str">
        <f>IF($C1656="","Not Delivered",
 _xlfn.IFNA(IF(MATCH($B1656,Invoices!$B:$B,0)&gt;0,"Delivered_Invoiced"),"Delivered_Not_Invoiced"))</f>
        <v>Delivered_Invoiced</v>
      </c>
      <c r="H1656" s="27">
        <f t="shared" si="25"/>
        <v>2017</v>
      </c>
    </row>
    <row r="1657" spans="1:8" ht="15.75" customHeight="1" x14ac:dyDescent="0.35">
      <c r="A1657" s="6">
        <v>65309</v>
      </c>
      <c r="B1657" s="6">
        <v>65309002</v>
      </c>
      <c r="C1657" s="6" t="s">
        <v>1571</v>
      </c>
      <c r="D1657" s="6">
        <v>1000</v>
      </c>
      <c r="E1657" s="14">
        <v>42934</v>
      </c>
      <c r="F1657" s="6">
        <v>1</v>
      </c>
      <c r="G1657" s="17" t="str">
        <f>IF($C1657="","Not Delivered",
 _xlfn.IFNA(IF(MATCH($B1657,Invoices!$B:$B,0)&gt;0,"Delivered_Invoiced"),"Delivered_Not_Invoiced"))</f>
        <v>Delivered_Invoiced</v>
      </c>
      <c r="H1657" s="27">
        <f t="shared" si="25"/>
        <v>2017</v>
      </c>
    </row>
    <row r="1658" spans="1:8" ht="15.75" customHeight="1" x14ac:dyDescent="0.35">
      <c r="A1658" s="6">
        <v>92739</v>
      </c>
      <c r="B1658" s="6">
        <v>92739002</v>
      </c>
      <c r="C1658" s="6" t="s">
        <v>1572</v>
      </c>
      <c r="D1658" s="6">
        <v>584</v>
      </c>
      <c r="E1658" s="14">
        <v>42934</v>
      </c>
      <c r="F1658" s="6">
        <v>6</v>
      </c>
      <c r="G1658" s="17" t="str">
        <f>IF($C1658="","Not Delivered",
 _xlfn.IFNA(IF(MATCH($B1658,Invoices!$B:$B,0)&gt;0,"Delivered_Invoiced"),"Delivered_Not_Invoiced"))</f>
        <v>Delivered_Invoiced</v>
      </c>
      <c r="H1658" s="27">
        <f t="shared" si="25"/>
        <v>2017</v>
      </c>
    </row>
    <row r="1659" spans="1:8" ht="15.75" customHeight="1" x14ac:dyDescent="0.35">
      <c r="A1659" s="6">
        <v>93334</v>
      </c>
      <c r="B1659" s="6">
        <v>93334002</v>
      </c>
      <c r="C1659" s="6" t="s">
        <v>1573</v>
      </c>
      <c r="D1659" s="6">
        <v>1979</v>
      </c>
      <c r="E1659" s="14">
        <v>42934</v>
      </c>
      <c r="F1659" s="6">
        <v>5</v>
      </c>
      <c r="G1659" s="17" t="str">
        <f>IF($C1659="","Not Delivered",
 _xlfn.IFNA(IF(MATCH($B1659,Invoices!$B:$B,0)&gt;0,"Delivered_Invoiced"),"Delivered_Not_Invoiced"))</f>
        <v>Delivered_Invoiced</v>
      </c>
      <c r="H1659" s="27">
        <f t="shared" si="25"/>
        <v>2017</v>
      </c>
    </row>
    <row r="1660" spans="1:8" ht="15.75" customHeight="1" x14ac:dyDescent="0.35">
      <c r="A1660" s="6">
        <v>93779</v>
      </c>
      <c r="B1660" s="6">
        <v>93779002</v>
      </c>
      <c r="C1660" s="6" t="s">
        <v>1574</v>
      </c>
      <c r="D1660" s="6">
        <v>3065</v>
      </c>
      <c r="E1660" s="14">
        <v>42934</v>
      </c>
      <c r="F1660" s="6">
        <v>6</v>
      </c>
      <c r="G1660" s="17" t="str">
        <f>IF($C1660="","Not Delivered",
 _xlfn.IFNA(IF(MATCH($B1660,Invoices!$B:$B,0)&gt;0,"Delivered_Invoiced"),"Delivered_Not_Invoiced"))</f>
        <v>Delivered_Invoiced</v>
      </c>
      <c r="H1660" s="27">
        <f t="shared" si="25"/>
        <v>2017</v>
      </c>
    </row>
    <row r="1661" spans="1:8" ht="15.75" customHeight="1" x14ac:dyDescent="0.35">
      <c r="A1661" s="6">
        <v>104369</v>
      </c>
      <c r="B1661" s="6">
        <v>104369002</v>
      </c>
      <c r="C1661" s="6" t="s">
        <v>1575</v>
      </c>
      <c r="D1661" s="6">
        <v>3434</v>
      </c>
      <c r="E1661" s="14">
        <v>42934</v>
      </c>
      <c r="F1661" s="6">
        <v>6</v>
      </c>
      <c r="G1661" s="17" t="str">
        <f>IF($C1661="","Not Delivered",
 _xlfn.IFNA(IF(MATCH($B1661,Invoices!$B:$B,0)&gt;0,"Delivered_Invoiced"),"Delivered_Not_Invoiced"))</f>
        <v>Delivered_Invoiced</v>
      </c>
      <c r="H1661" s="27">
        <f t="shared" si="25"/>
        <v>2017</v>
      </c>
    </row>
    <row r="1662" spans="1:8" ht="15.75" customHeight="1" x14ac:dyDescent="0.35">
      <c r="A1662" s="6">
        <v>109024</v>
      </c>
      <c r="B1662" s="6">
        <v>109024002</v>
      </c>
      <c r="C1662" s="6" t="s">
        <v>1576</v>
      </c>
      <c r="D1662" s="6">
        <v>1604</v>
      </c>
      <c r="E1662" s="14">
        <v>42934</v>
      </c>
      <c r="F1662" s="6">
        <v>3</v>
      </c>
      <c r="G1662" s="17" t="str">
        <f>IF($C1662="","Not Delivered",
 _xlfn.IFNA(IF(MATCH($B1662,Invoices!$B:$B,0)&gt;0,"Delivered_Invoiced"),"Delivered_Not_Invoiced"))</f>
        <v>Delivered_Invoiced</v>
      </c>
      <c r="H1662" s="27">
        <f t="shared" si="25"/>
        <v>2017</v>
      </c>
    </row>
    <row r="1663" spans="1:8" ht="15.75" customHeight="1" x14ac:dyDescent="0.35">
      <c r="A1663" s="6">
        <v>55554</v>
      </c>
      <c r="B1663" s="6">
        <v>55554002</v>
      </c>
      <c r="C1663" s="6" t="s">
        <v>1577</v>
      </c>
      <c r="D1663" s="6">
        <v>6066</v>
      </c>
      <c r="E1663" s="14">
        <v>42935</v>
      </c>
      <c r="F1663" s="6">
        <v>2</v>
      </c>
      <c r="G1663" s="17" t="str">
        <f>IF($C1663="","Not Delivered",
 _xlfn.IFNA(IF(MATCH($B1663,Invoices!$B:$B,0)&gt;0,"Delivered_Invoiced"),"Delivered_Not_Invoiced"))</f>
        <v>Delivered_Invoiced</v>
      </c>
      <c r="H1663" s="27">
        <f t="shared" si="25"/>
        <v>2017</v>
      </c>
    </row>
    <row r="1664" spans="1:8" ht="15.75" customHeight="1" x14ac:dyDescent="0.35">
      <c r="A1664" s="6">
        <v>54399</v>
      </c>
      <c r="B1664" s="6">
        <v>54399002</v>
      </c>
      <c r="C1664" s="6" t="s">
        <v>1578</v>
      </c>
      <c r="D1664" s="6">
        <v>9784</v>
      </c>
      <c r="E1664" s="14">
        <v>42935</v>
      </c>
      <c r="F1664" s="6">
        <v>2</v>
      </c>
      <c r="G1664" s="17" t="str">
        <f>IF($C1664="","Not Delivered",
 _xlfn.IFNA(IF(MATCH($B1664,Invoices!$B:$B,0)&gt;0,"Delivered_Invoiced"),"Delivered_Not_Invoiced"))</f>
        <v>Delivered_Invoiced</v>
      </c>
      <c r="H1664" s="27">
        <f t="shared" si="25"/>
        <v>2017</v>
      </c>
    </row>
    <row r="1665" spans="1:8" ht="15.75" customHeight="1" x14ac:dyDescent="0.35">
      <c r="A1665" s="6">
        <v>78224</v>
      </c>
      <c r="B1665" s="6">
        <v>78224002</v>
      </c>
      <c r="C1665" s="6" t="s">
        <v>1257</v>
      </c>
      <c r="D1665" s="6">
        <v>4190</v>
      </c>
      <c r="E1665" s="14">
        <v>42935</v>
      </c>
      <c r="F1665" s="6">
        <v>2</v>
      </c>
      <c r="G1665" s="17" t="str">
        <f>IF($C1665="","Not Delivered",
 _xlfn.IFNA(IF(MATCH($B1665,Invoices!$B:$B,0)&gt;0,"Delivered_Invoiced"),"Delivered_Not_Invoiced"))</f>
        <v>Delivered_Invoiced</v>
      </c>
      <c r="H1665" s="27">
        <f t="shared" si="25"/>
        <v>2017</v>
      </c>
    </row>
    <row r="1666" spans="1:8" ht="15.75" customHeight="1" x14ac:dyDescent="0.35">
      <c r="A1666" s="6">
        <v>94344</v>
      </c>
      <c r="B1666" s="6">
        <v>94344002</v>
      </c>
      <c r="C1666" s="6" t="s">
        <v>1579</v>
      </c>
      <c r="D1666" s="6">
        <v>6840</v>
      </c>
      <c r="E1666" s="14">
        <v>42935</v>
      </c>
      <c r="F1666" s="6">
        <v>6</v>
      </c>
      <c r="G1666" s="17" t="str">
        <f>IF($C1666="","Not Delivered",
 _xlfn.IFNA(IF(MATCH($B1666,Invoices!$B:$B,0)&gt;0,"Delivered_Invoiced"),"Delivered_Not_Invoiced"))</f>
        <v>Delivered_Invoiced</v>
      </c>
      <c r="H1666" s="27">
        <f t="shared" si="25"/>
        <v>2017</v>
      </c>
    </row>
    <row r="1667" spans="1:8" ht="15.75" customHeight="1" x14ac:dyDescent="0.35">
      <c r="A1667" s="6">
        <v>94664</v>
      </c>
      <c r="B1667" s="6">
        <v>94664002</v>
      </c>
      <c r="C1667" s="6" t="s">
        <v>1279</v>
      </c>
      <c r="D1667" s="6">
        <v>5730</v>
      </c>
      <c r="E1667" s="14">
        <v>42935</v>
      </c>
      <c r="F1667" s="6">
        <v>1</v>
      </c>
      <c r="G1667" s="17" t="str">
        <f>IF($C1667="","Not Delivered",
 _xlfn.IFNA(IF(MATCH($B1667,Invoices!$B:$B,0)&gt;0,"Delivered_Invoiced"),"Delivered_Not_Invoiced"))</f>
        <v>Delivered_Invoiced</v>
      </c>
      <c r="H1667" s="27">
        <f t="shared" ref="H1667:H1730" si="26">YEAR($E1667)</f>
        <v>2017</v>
      </c>
    </row>
    <row r="1668" spans="1:8" ht="15.75" customHeight="1" x14ac:dyDescent="0.35">
      <c r="A1668" s="6">
        <v>68634</v>
      </c>
      <c r="B1668" s="6">
        <v>68634002</v>
      </c>
      <c r="C1668" s="6" t="s">
        <v>1580</v>
      </c>
      <c r="D1668" s="6">
        <v>9533</v>
      </c>
      <c r="E1668" s="14">
        <v>42935</v>
      </c>
      <c r="F1668" s="6">
        <v>5</v>
      </c>
      <c r="G1668" s="17" t="str">
        <f>IF($C1668="","Not Delivered",
 _xlfn.IFNA(IF(MATCH($B1668,Invoices!$B:$B,0)&gt;0,"Delivered_Invoiced"),"Delivered_Not_Invoiced"))</f>
        <v>Delivered_Invoiced</v>
      </c>
      <c r="H1668" s="27">
        <f t="shared" si="26"/>
        <v>2017</v>
      </c>
    </row>
    <row r="1669" spans="1:8" ht="15.75" customHeight="1" x14ac:dyDescent="0.35">
      <c r="A1669" s="6">
        <v>85114</v>
      </c>
      <c r="B1669" s="6">
        <v>85114002</v>
      </c>
      <c r="C1669" s="6" t="s">
        <v>1581</v>
      </c>
      <c r="D1669" s="6">
        <v>5432</v>
      </c>
      <c r="E1669" s="14">
        <v>42935</v>
      </c>
      <c r="F1669" s="6">
        <v>7</v>
      </c>
      <c r="G1669" s="17" t="str">
        <f>IF($C1669="","Not Delivered",
 _xlfn.IFNA(IF(MATCH($B1669,Invoices!$B:$B,0)&gt;0,"Delivered_Invoiced"),"Delivered_Not_Invoiced"))</f>
        <v>Delivered_Invoiced</v>
      </c>
      <c r="H1669" s="27">
        <f t="shared" si="26"/>
        <v>2017</v>
      </c>
    </row>
    <row r="1670" spans="1:8" ht="15.75" customHeight="1" x14ac:dyDescent="0.35">
      <c r="A1670" s="6">
        <v>88329</v>
      </c>
      <c r="B1670" s="6">
        <v>88329002</v>
      </c>
      <c r="C1670" s="6" t="s">
        <v>1582</v>
      </c>
      <c r="D1670" s="6">
        <v>9751</v>
      </c>
      <c r="E1670" s="14">
        <v>42935</v>
      </c>
      <c r="F1670" s="6">
        <v>4</v>
      </c>
      <c r="G1670" s="17" t="str">
        <f>IF($C1670="","Not Delivered",
 _xlfn.IFNA(IF(MATCH($B1670,Invoices!$B:$B,0)&gt;0,"Delivered_Invoiced"),"Delivered_Not_Invoiced"))</f>
        <v>Delivered_Invoiced</v>
      </c>
      <c r="H1670" s="27">
        <f t="shared" si="26"/>
        <v>2017</v>
      </c>
    </row>
    <row r="1671" spans="1:8" ht="15.75" customHeight="1" x14ac:dyDescent="0.35">
      <c r="A1671" s="6">
        <v>93044</v>
      </c>
      <c r="B1671" s="6">
        <v>93044002</v>
      </c>
      <c r="C1671" s="6" t="s">
        <v>1583</v>
      </c>
      <c r="D1671" s="6">
        <v>3114</v>
      </c>
      <c r="E1671" s="14">
        <v>42935</v>
      </c>
      <c r="F1671" s="6">
        <v>5</v>
      </c>
      <c r="G1671" s="17" t="str">
        <f>IF($C1671="","Not Delivered",
 _xlfn.IFNA(IF(MATCH($B1671,Invoices!$B:$B,0)&gt;0,"Delivered_Invoiced"),"Delivered_Not_Invoiced"))</f>
        <v>Delivered_Invoiced</v>
      </c>
      <c r="H1671" s="27">
        <f t="shared" si="26"/>
        <v>2017</v>
      </c>
    </row>
    <row r="1672" spans="1:8" ht="15.75" customHeight="1" x14ac:dyDescent="0.35">
      <c r="A1672" s="6">
        <v>111024</v>
      </c>
      <c r="B1672" s="6">
        <v>111024002</v>
      </c>
      <c r="C1672" s="6" t="s">
        <v>1584</v>
      </c>
      <c r="D1672" s="6">
        <v>3778</v>
      </c>
      <c r="E1672" s="14">
        <v>42935</v>
      </c>
      <c r="F1672" s="6">
        <v>2</v>
      </c>
      <c r="G1672" s="17" t="str">
        <f>IF($C1672="","Not Delivered",
 _xlfn.IFNA(IF(MATCH($B1672,Invoices!$B:$B,0)&gt;0,"Delivered_Invoiced"),"Delivered_Not_Invoiced"))</f>
        <v>Delivered_Invoiced</v>
      </c>
      <c r="H1672" s="27">
        <f t="shared" si="26"/>
        <v>2017</v>
      </c>
    </row>
    <row r="1673" spans="1:8" ht="15.75" customHeight="1" x14ac:dyDescent="0.35">
      <c r="A1673" s="6">
        <v>75159</v>
      </c>
      <c r="B1673" s="6">
        <v>75159002</v>
      </c>
      <c r="C1673" s="6" t="s">
        <v>1585</v>
      </c>
      <c r="D1673" s="6">
        <v>509</v>
      </c>
      <c r="E1673" s="14">
        <v>42936</v>
      </c>
      <c r="F1673" s="6">
        <v>2</v>
      </c>
      <c r="G1673" s="17" t="str">
        <f>IF($C1673="","Not Delivered",
 _xlfn.IFNA(IF(MATCH($B1673,Invoices!$B:$B,0)&gt;0,"Delivered_Invoiced"),"Delivered_Not_Invoiced"))</f>
        <v>Delivered_Invoiced</v>
      </c>
      <c r="H1673" s="27">
        <f t="shared" si="26"/>
        <v>2017</v>
      </c>
    </row>
    <row r="1674" spans="1:8" ht="15.75" customHeight="1" x14ac:dyDescent="0.35">
      <c r="A1674" s="6">
        <v>94064</v>
      </c>
      <c r="B1674" s="6">
        <v>94064002</v>
      </c>
      <c r="C1674" s="6" t="s">
        <v>1586</v>
      </c>
      <c r="D1674" s="6">
        <v>3389</v>
      </c>
      <c r="E1674" s="14">
        <v>42936</v>
      </c>
      <c r="F1674" s="6">
        <v>2</v>
      </c>
      <c r="G1674" s="17" t="str">
        <f>IF($C1674="","Not Delivered",
 _xlfn.IFNA(IF(MATCH($B1674,Invoices!$B:$B,0)&gt;0,"Delivered_Invoiced"),"Delivered_Not_Invoiced"))</f>
        <v>Delivered_Invoiced</v>
      </c>
      <c r="H1674" s="27">
        <f t="shared" si="26"/>
        <v>2017</v>
      </c>
    </row>
    <row r="1675" spans="1:8" ht="15.75" customHeight="1" x14ac:dyDescent="0.35">
      <c r="A1675" s="6">
        <v>94444</v>
      </c>
      <c r="B1675" s="6">
        <v>94444002</v>
      </c>
      <c r="C1675" s="6" t="s">
        <v>1587</v>
      </c>
      <c r="D1675" s="6">
        <v>142</v>
      </c>
      <c r="E1675" s="14">
        <v>42936</v>
      </c>
      <c r="F1675" s="6">
        <v>2</v>
      </c>
      <c r="G1675" s="17" t="str">
        <f>IF($C1675="","Not Delivered",
 _xlfn.IFNA(IF(MATCH($B1675,Invoices!$B:$B,0)&gt;0,"Delivered_Invoiced"),"Delivered_Not_Invoiced"))</f>
        <v>Delivered_Invoiced</v>
      </c>
      <c r="H1675" s="27">
        <f t="shared" si="26"/>
        <v>2017</v>
      </c>
    </row>
    <row r="1676" spans="1:8" ht="15.75" customHeight="1" x14ac:dyDescent="0.35">
      <c r="A1676" s="6">
        <v>71204</v>
      </c>
      <c r="B1676" s="6">
        <v>71204002</v>
      </c>
      <c r="C1676" s="6" t="s">
        <v>1588</v>
      </c>
      <c r="D1676" s="6">
        <v>579</v>
      </c>
      <c r="E1676" s="14">
        <v>42936</v>
      </c>
      <c r="F1676" s="6">
        <v>2</v>
      </c>
      <c r="G1676" s="17" t="str">
        <f>IF($C1676="","Not Delivered",
 _xlfn.IFNA(IF(MATCH($B1676,Invoices!$B:$B,0)&gt;0,"Delivered_Invoiced"),"Delivered_Not_Invoiced"))</f>
        <v>Delivered_Invoiced</v>
      </c>
      <c r="H1676" s="27">
        <f t="shared" si="26"/>
        <v>2017</v>
      </c>
    </row>
    <row r="1677" spans="1:8" ht="15.75" customHeight="1" x14ac:dyDescent="0.35">
      <c r="A1677" s="6">
        <v>80739</v>
      </c>
      <c r="B1677" s="6">
        <v>80739002</v>
      </c>
      <c r="C1677" s="6" t="s">
        <v>1589</v>
      </c>
      <c r="D1677" s="6">
        <v>1136</v>
      </c>
      <c r="E1677" s="14">
        <v>42936</v>
      </c>
      <c r="F1677" s="6">
        <v>7</v>
      </c>
      <c r="G1677" s="17" t="str">
        <f>IF($C1677="","Not Delivered",
 _xlfn.IFNA(IF(MATCH($B1677,Invoices!$B:$B,0)&gt;0,"Delivered_Invoiced"),"Delivered_Not_Invoiced"))</f>
        <v>Delivered_Invoiced</v>
      </c>
      <c r="H1677" s="27">
        <f t="shared" si="26"/>
        <v>2017</v>
      </c>
    </row>
    <row r="1678" spans="1:8" ht="15.75" customHeight="1" x14ac:dyDescent="0.35">
      <c r="A1678" s="6">
        <v>92814</v>
      </c>
      <c r="B1678" s="6">
        <v>92814002</v>
      </c>
      <c r="C1678" s="6" t="s">
        <v>1590</v>
      </c>
      <c r="D1678" s="6">
        <v>1914</v>
      </c>
      <c r="E1678" s="14">
        <v>42936</v>
      </c>
      <c r="F1678" s="6">
        <v>6</v>
      </c>
      <c r="G1678" s="17" t="str">
        <f>IF($C1678="","Not Delivered",
 _xlfn.IFNA(IF(MATCH($B1678,Invoices!$B:$B,0)&gt;0,"Delivered_Invoiced"),"Delivered_Not_Invoiced"))</f>
        <v>Delivered_Invoiced</v>
      </c>
      <c r="H1678" s="27">
        <f t="shared" si="26"/>
        <v>2017</v>
      </c>
    </row>
    <row r="1679" spans="1:8" ht="15.75" customHeight="1" x14ac:dyDescent="0.35">
      <c r="A1679" s="6">
        <v>107379</v>
      </c>
      <c r="B1679" s="6">
        <v>107379002</v>
      </c>
      <c r="C1679" s="6" t="s">
        <v>1591</v>
      </c>
      <c r="D1679" s="6">
        <v>9399</v>
      </c>
      <c r="E1679" s="14">
        <v>42936</v>
      </c>
      <c r="F1679" s="6">
        <v>7</v>
      </c>
      <c r="G1679" s="17" t="str">
        <f>IF($C1679="","Not Delivered",
 _xlfn.IFNA(IF(MATCH($B1679,Invoices!$B:$B,0)&gt;0,"Delivered_Invoiced"),"Delivered_Not_Invoiced"))</f>
        <v>Delivered_Invoiced</v>
      </c>
      <c r="H1679" s="27">
        <f t="shared" si="26"/>
        <v>2017</v>
      </c>
    </row>
    <row r="1680" spans="1:8" ht="15.75" customHeight="1" x14ac:dyDescent="0.35">
      <c r="A1680" s="6">
        <v>107739</v>
      </c>
      <c r="B1680" s="6">
        <v>107739002</v>
      </c>
      <c r="C1680" s="6" t="s">
        <v>1592</v>
      </c>
      <c r="D1680" s="6">
        <v>8235</v>
      </c>
      <c r="E1680" s="14">
        <v>42936</v>
      </c>
      <c r="F1680" s="6">
        <v>7</v>
      </c>
      <c r="G1680" s="17" t="str">
        <f>IF($C1680="","Not Delivered",
 _xlfn.IFNA(IF(MATCH($B1680,Invoices!$B:$B,0)&gt;0,"Delivered_Invoiced"),"Delivered_Not_Invoiced"))</f>
        <v>Delivered_Invoiced</v>
      </c>
      <c r="H1680" s="27">
        <f t="shared" si="26"/>
        <v>2017</v>
      </c>
    </row>
    <row r="1681" spans="1:8" ht="15.75" customHeight="1" x14ac:dyDescent="0.35">
      <c r="A1681" s="6">
        <v>111679</v>
      </c>
      <c r="B1681" s="6">
        <v>111679002</v>
      </c>
      <c r="C1681" s="6" t="s">
        <v>1593</v>
      </c>
      <c r="D1681" s="6">
        <v>5026</v>
      </c>
      <c r="E1681" s="14">
        <v>42936</v>
      </c>
      <c r="F1681" s="6">
        <v>6</v>
      </c>
      <c r="G1681" s="17" t="str">
        <f>IF($C1681="","Not Delivered",
 _xlfn.IFNA(IF(MATCH($B1681,Invoices!$B:$B,0)&gt;0,"Delivered_Invoiced"),"Delivered_Not_Invoiced"))</f>
        <v>Delivered_Invoiced</v>
      </c>
      <c r="H1681" s="27">
        <f t="shared" si="26"/>
        <v>2017</v>
      </c>
    </row>
    <row r="1682" spans="1:8" ht="15.75" customHeight="1" x14ac:dyDescent="0.35">
      <c r="A1682" s="6">
        <v>74039</v>
      </c>
      <c r="B1682" s="6">
        <v>74039002</v>
      </c>
      <c r="C1682" s="6" t="s">
        <v>1594</v>
      </c>
      <c r="D1682" s="6">
        <v>4833</v>
      </c>
      <c r="E1682" s="14">
        <v>42937</v>
      </c>
      <c r="F1682" s="6">
        <v>1</v>
      </c>
      <c r="G1682" s="17" t="str">
        <f>IF($C1682="","Not Delivered",
 _xlfn.IFNA(IF(MATCH($B1682,Invoices!$B:$B,0)&gt;0,"Delivered_Invoiced"),"Delivered_Not_Invoiced"))</f>
        <v>Delivered_Invoiced</v>
      </c>
      <c r="H1682" s="27">
        <f t="shared" si="26"/>
        <v>2017</v>
      </c>
    </row>
    <row r="1683" spans="1:8" ht="15.75" customHeight="1" x14ac:dyDescent="0.35">
      <c r="A1683" s="6">
        <v>97559</v>
      </c>
      <c r="B1683" s="6">
        <v>97559002</v>
      </c>
      <c r="C1683" s="6" t="s">
        <v>1595</v>
      </c>
      <c r="D1683" s="6">
        <v>9252</v>
      </c>
      <c r="E1683" s="14">
        <v>42937</v>
      </c>
      <c r="F1683" s="6">
        <v>3</v>
      </c>
      <c r="G1683" s="17" t="str">
        <f>IF($C1683="","Not Delivered",
 _xlfn.IFNA(IF(MATCH($B1683,Invoices!$B:$B,0)&gt;0,"Delivered_Invoiced"),"Delivered_Not_Invoiced"))</f>
        <v>Delivered_Invoiced</v>
      </c>
      <c r="H1683" s="27">
        <f t="shared" si="26"/>
        <v>2017</v>
      </c>
    </row>
    <row r="1684" spans="1:8" ht="15.75" customHeight="1" x14ac:dyDescent="0.35">
      <c r="A1684" s="6">
        <v>67659</v>
      </c>
      <c r="B1684" s="6">
        <v>67659002</v>
      </c>
      <c r="C1684" s="6" t="s">
        <v>1596</v>
      </c>
      <c r="D1684" s="6">
        <v>5772</v>
      </c>
      <c r="E1684" s="14">
        <v>42937</v>
      </c>
      <c r="F1684" s="6">
        <v>4</v>
      </c>
      <c r="G1684" s="17" t="str">
        <f>IF($C1684="","Not Delivered",
 _xlfn.IFNA(IF(MATCH($B1684,Invoices!$B:$B,0)&gt;0,"Delivered_Invoiced"),"Delivered_Not_Invoiced"))</f>
        <v>Delivered_Invoiced</v>
      </c>
      <c r="H1684" s="27">
        <f t="shared" si="26"/>
        <v>2017</v>
      </c>
    </row>
    <row r="1685" spans="1:8" ht="15.75" customHeight="1" x14ac:dyDescent="0.35">
      <c r="A1685" s="6">
        <v>88909</v>
      </c>
      <c r="B1685" s="6">
        <v>88909002</v>
      </c>
      <c r="C1685" s="6" t="s">
        <v>1597</v>
      </c>
      <c r="D1685" s="6">
        <v>920</v>
      </c>
      <c r="E1685" s="14">
        <v>42937</v>
      </c>
      <c r="F1685" s="6">
        <v>2</v>
      </c>
      <c r="G1685" s="17" t="str">
        <f>IF($C1685="","Not Delivered",
 _xlfn.IFNA(IF(MATCH($B1685,Invoices!$B:$B,0)&gt;0,"Delivered_Invoiced"),"Delivered_Not_Invoiced"))</f>
        <v>Delivered_Invoiced</v>
      </c>
      <c r="H1685" s="27">
        <f t="shared" si="26"/>
        <v>2017</v>
      </c>
    </row>
    <row r="1686" spans="1:8" ht="15.75" customHeight="1" x14ac:dyDescent="0.35">
      <c r="A1686" s="6">
        <v>102599</v>
      </c>
      <c r="B1686" s="6">
        <v>102599002</v>
      </c>
      <c r="C1686" s="6" t="s">
        <v>1598</v>
      </c>
      <c r="D1686" s="6">
        <v>754</v>
      </c>
      <c r="E1686" s="14">
        <v>42937</v>
      </c>
      <c r="F1686" s="6">
        <v>4</v>
      </c>
      <c r="G1686" s="17" t="str">
        <f>IF($C1686="","Not Delivered",
 _xlfn.IFNA(IF(MATCH($B1686,Invoices!$B:$B,0)&gt;0,"Delivered_Invoiced"),"Delivered_Not_Invoiced"))</f>
        <v>Delivered_Invoiced</v>
      </c>
      <c r="H1686" s="27">
        <f t="shared" si="26"/>
        <v>2017</v>
      </c>
    </row>
    <row r="1687" spans="1:8" ht="15.75" customHeight="1" x14ac:dyDescent="0.35">
      <c r="A1687" s="6">
        <v>56399</v>
      </c>
      <c r="B1687" s="6">
        <v>56399002</v>
      </c>
      <c r="C1687" s="6" t="s">
        <v>1599</v>
      </c>
      <c r="D1687" s="6">
        <v>8223</v>
      </c>
      <c r="E1687" s="14">
        <v>42938</v>
      </c>
      <c r="F1687" s="6">
        <v>2</v>
      </c>
      <c r="G1687" s="17" t="str">
        <f>IF($C1687="","Not Delivered",
 _xlfn.IFNA(IF(MATCH($B1687,Invoices!$B:$B,0)&gt;0,"Delivered_Invoiced"),"Delivered_Not_Invoiced"))</f>
        <v>Delivered_Invoiced</v>
      </c>
      <c r="H1687" s="27">
        <f t="shared" si="26"/>
        <v>2017</v>
      </c>
    </row>
    <row r="1688" spans="1:8" ht="15.75" customHeight="1" x14ac:dyDescent="0.35">
      <c r="A1688" s="6">
        <v>75624</v>
      </c>
      <c r="B1688" s="6">
        <v>75624002</v>
      </c>
      <c r="C1688" s="6" t="s">
        <v>1600</v>
      </c>
      <c r="D1688" s="6">
        <v>6992</v>
      </c>
      <c r="E1688" s="14">
        <v>42938</v>
      </c>
      <c r="F1688" s="6">
        <v>6</v>
      </c>
      <c r="G1688" s="17" t="str">
        <f>IF($C1688="","Not Delivered",
 _xlfn.IFNA(IF(MATCH($B1688,Invoices!$B:$B,0)&gt;0,"Delivered_Invoiced"),"Delivered_Not_Invoiced"))</f>
        <v>Delivered_Invoiced</v>
      </c>
      <c r="H1688" s="27">
        <f t="shared" si="26"/>
        <v>2017</v>
      </c>
    </row>
    <row r="1689" spans="1:8" ht="15.75" customHeight="1" x14ac:dyDescent="0.35">
      <c r="A1689" s="6">
        <v>78199</v>
      </c>
      <c r="B1689" s="6">
        <v>78199002</v>
      </c>
      <c r="C1689" s="6" t="s">
        <v>1601</v>
      </c>
      <c r="D1689" s="6">
        <v>516</v>
      </c>
      <c r="E1689" s="14">
        <v>42938</v>
      </c>
      <c r="F1689" s="6">
        <v>1</v>
      </c>
      <c r="G1689" s="17" t="str">
        <f>IF($C1689="","Not Delivered",
 _xlfn.IFNA(IF(MATCH($B1689,Invoices!$B:$B,0)&gt;0,"Delivered_Invoiced"),"Delivered_Not_Invoiced"))</f>
        <v>Delivered_Invoiced</v>
      </c>
      <c r="H1689" s="27">
        <f t="shared" si="26"/>
        <v>2017</v>
      </c>
    </row>
    <row r="1690" spans="1:8" ht="15.75" customHeight="1" x14ac:dyDescent="0.35">
      <c r="A1690" s="6">
        <v>95089</v>
      </c>
      <c r="B1690" s="6">
        <v>95089002</v>
      </c>
      <c r="C1690" s="6" t="s">
        <v>1602</v>
      </c>
      <c r="D1690" s="6">
        <v>6362</v>
      </c>
      <c r="E1690" s="14">
        <v>42938</v>
      </c>
      <c r="F1690" s="6">
        <v>1</v>
      </c>
      <c r="G1690" s="17" t="str">
        <f>IF($C1690="","Not Delivered",
 _xlfn.IFNA(IF(MATCH($B1690,Invoices!$B:$B,0)&gt;0,"Delivered_Invoiced"),"Delivered_Not_Invoiced"))</f>
        <v>Delivered_Invoiced</v>
      </c>
      <c r="H1690" s="27">
        <f t="shared" si="26"/>
        <v>2017</v>
      </c>
    </row>
    <row r="1691" spans="1:8" ht="15.75" customHeight="1" x14ac:dyDescent="0.35">
      <c r="A1691" s="6">
        <v>97969</v>
      </c>
      <c r="B1691" s="6">
        <v>97969002</v>
      </c>
      <c r="C1691" s="6" t="s">
        <v>1603</v>
      </c>
      <c r="D1691" s="6">
        <v>7404</v>
      </c>
      <c r="E1691" s="14">
        <v>42938</v>
      </c>
      <c r="F1691" s="6">
        <v>1</v>
      </c>
      <c r="G1691" s="17" t="str">
        <f>IF($C1691="","Not Delivered",
 _xlfn.IFNA(IF(MATCH($B1691,Invoices!$B:$B,0)&gt;0,"Delivered_Invoiced"),"Delivered_Not_Invoiced"))</f>
        <v>Delivered_Invoiced</v>
      </c>
      <c r="H1691" s="27">
        <f t="shared" si="26"/>
        <v>2017</v>
      </c>
    </row>
    <row r="1692" spans="1:8" ht="15.75" customHeight="1" x14ac:dyDescent="0.35">
      <c r="A1692" s="6">
        <v>81969</v>
      </c>
      <c r="B1692" s="6">
        <v>81969002</v>
      </c>
      <c r="C1692" s="6" t="s">
        <v>1604</v>
      </c>
      <c r="D1692" s="6">
        <v>9664</v>
      </c>
      <c r="E1692" s="14">
        <v>42938</v>
      </c>
      <c r="F1692" s="6">
        <v>2</v>
      </c>
      <c r="G1692" s="17" t="str">
        <f>IF($C1692="","Not Delivered",
 _xlfn.IFNA(IF(MATCH($B1692,Invoices!$B:$B,0)&gt;0,"Delivered_Invoiced"),"Delivered_Not_Invoiced"))</f>
        <v>Delivered_Invoiced</v>
      </c>
      <c r="H1692" s="27">
        <f t="shared" si="26"/>
        <v>2017</v>
      </c>
    </row>
    <row r="1693" spans="1:8" ht="15.75" customHeight="1" x14ac:dyDescent="0.35">
      <c r="A1693" s="6">
        <v>91454</v>
      </c>
      <c r="B1693" s="6">
        <v>91454002</v>
      </c>
      <c r="C1693" s="6" t="s">
        <v>1605</v>
      </c>
      <c r="D1693" s="6">
        <v>7454</v>
      </c>
      <c r="E1693" s="14">
        <v>42938</v>
      </c>
      <c r="F1693" s="6">
        <v>7</v>
      </c>
      <c r="G1693" s="17" t="str">
        <f>IF($C1693="","Not Delivered",
 _xlfn.IFNA(IF(MATCH($B1693,Invoices!$B:$B,0)&gt;0,"Delivered_Invoiced"),"Delivered_Not_Invoiced"))</f>
        <v>Delivered_Invoiced</v>
      </c>
      <c r="H1693" s="27">
        <f t="shared" si="26"/>
        <v>2017</v>
      </c>
    </row>
    <row r="1694" spans="1:8" ht="15.75" customHeight="1" x14ac:dyDescent="0.35">
      <c r="A1694" s="6">
        <v>103719</v>
      </c>
      <c r="B1694" s="6">
        <v>103719002</v>
      </c>
      <c r="C1694" s="6" t="s">
        <v>1606</v>
      </c>
      <c r="D1694" s="6">
        <v>9237</v>
      </c>
      <c r="E1694" s="14">
        <v>42938</v>
      </c>
      <c r="F1694" s="6">
        <v>7</v>
      </c>
      <c r="G1694" s="17" t="str">
        <f>IF($C1694="","Not Delivered",
 _xlfn.IFNA(IF(MATCH($B1694,Invoices!$B:$B,0)&gt;0,"Delivered_Invoiced"),"Delivered_Not_Invoiced"))</f>
        <v>Delivered_Invoiced</v>
      </c>
      <c r="H1694" s="27">
        <f t="shared" si="26"/>
        <v>2017</v>
      </c>
    </row>
    <row r="1695" spans="1:8" ht="15.75" customHeight="1" x14ac:dyDescent="0.35">
      <c r="A1695" s="6">
        <v>103739</v>
      </c>
      <c r="B1695" s="6">
        <v>103739002</v>
      </c>
      <c r="C1695" s="6" t="s">
        <v>1607</v>
      </c>
      <c r="D1695" s="6">
        <v>3870</v>
      </c>
      <c r="E1695" s="14">
        <v>42938</v>
      </c>
      <c r="F1695" s="6">
        <v>2</v>
      </c>
      <c r="G1695" s="17" t="str">
        <f>IF($C1695="","Not Delivered",
 _xlfn.IFNA(IF(MATCH($B1695,Invoices!$B:$B,0)&gt;0,"Delivered_Invoiced"),"Delivered_Not_Invoiced"))</f>
        <v>Delivered_Invoiced</v>
      </c>
      <c r="H1695" s="27">
        <f t="shared" si="26"/>
        <v>2017</v>
      </c>
    </row>
    <row r="1696" spans="1:8" ht="15.75" customHeight="1" x14ac:dyDescent="0.35">
      <c r="A1696" s="6">
        <v>54318</v>
      </c>
      <c r="B1696" s="6">
        <v>54318002</v>
      </c>
      <c r="C1696" s="6" t="s">
        <v>1608</v>
      </c>
      <c r="D1696" s="6">
        <v>5449</v>
      </c>
      <c r="E1696" s="14">
        <v>42939</v>
      </c>
      <c r="F1696" s="6">
        <v>3</v>
      </c>
      <c r="G1696" s="17" t="str">
        <f>IF($C1696="","Not Delivered",
 _xlfn.IFNA(IF(MATCH($B1696,Invoices!$B:$B,0)&gt;0,"Delivered_Invoiced"),"Delivered_Not_Invoiced"))</f>
        <v>Delivered_Invoiced</v>
      </c>
      <c r="H1696" s="27">
        <f t="shared" si="26"/>
        <v>2017</v>
      </c>
    </row>
    <row r="1697" spans="1:8" ht="15.75" customHeight="1" x14ac:dyDescent="0.35">
      <c r="A1697" s="6">
        <v>57414</v>
      </c>
      <c r="B1697" s="6">
        <v>57414002</v>
      </c>
      <c r="C1697" s="6" t="s">
        <v>1609</v>
      </c>
      <c r="D1697" s="6">
        <v>9616</v>
      </c>
      <c r="E1697" s="14">
        <v>42939</v>
      </c>
      <c r="F1697" s="6">
        <v>1</v>
      </c>
      <c r="G1697" s="17" t="str">
        <f>IF($C1697="","Not Delivered",
 _xlfn.IFNA(IF(MATCH($B1697,Invoices!$B:$B,0)&gt;0,"Delivered_Invoiced"),"Delivered_Not_Invoiced"))</f>
        <v>Delivered_Invoiced</v>
      </c>
      <c r="H1697" s="27">
        <f t="shared" si="26"/>
        <v>2017</v>
      </c>
    </row>
    <row r="1698" spans="1:8" ht="15.75" customHeight="1" x14ac:dyDescent="0.35">
      <c r="A1698" s="6">
        <v>58539</v>
      </c>
      <c r="B1698" s="6">
        <v>58539002</v>
      </c>
      <c r="C1698" s="6" t="s">
        <v>1610</v>
      </c>
      <c r="D1698" s="6">
        <v>7239</v>
      </c>
      <c r="E1698" s="14">
        <v>42939</v>
      </c>
      <c r="F1698" s="6">
        <v>4</v>
      </c>
      <c r="G1698" s="17" t="str">
        <f>IF($C1698="","Not Delivered",
 _xlfn.IFNA(IF(MATCH($B1698,Invoices!$B:$B,0)&gt;0,"Delivered_Invoiced"),"Delivered_Not_Invoiced"))</f>
        <v>Delivered_Invoiced</v>
      </c>
      <c r="H1698" s="27">
        <f t="shared" si="26"/>
        <v>2017</v>
      </c>
    </row>
    <row r="1699" spans="1:8" ht="15.75" customHeight="1" x14ac:dyDescent="0.35">
      <c r="A1699" s="6">
        <v>76959</v>
      </c>
      <c r="B1699" s="6">
        <v>76959002</v>
      </c>
      <c r="C1699" s="6" t="s">
        <v>1330</v>
      </c>
      <c r="D1699" s="6">
        <v>2904</v>
      </c>
      <c r="E1699" s="14">
        <v>42939</v>
      </c>
      <c r="F1699" s="6">
        <v>1</v>
      </c>
      <c r="G1699" s="17" t="str">
        <f>IF($C1699="","Not Delivered",
 _xlfn.IFNA(IF(MATCH($B1699,Invoices!$B:$B,0)&gt;0,"Delivered_Invoiced"),"Delivered_Not_Invoiced"))</f>
        <v>Delivered_Invoiced</v>
      </c>
      <c r="H1699" s="27">
        <f t="shared" si="26"/>
        <v>2017</v>
      </c>
    </row>
    <row r="1700" spans="1:8" ht="15.75" customHeight="1" x14ac:dyDescent="0.35">
      <c r="A1700" s="6">
        <v>94489</v>
      </c>
      <c r="B1700" s="6">
        <v>94489002</v>
      </c>
      <c r="C1700" s="6" t="s">
        <v>1611</v>
      </c>
      <c r="D1700" s="6">
        <v>5800</v>
      </c>
      <c r="E1700" s="14">
        <v>42939</v>
      </c>
      <c r="F1700" s="6">
        <v>1</v>
      </c>
      <c r="G1700" s="17" t="str">
        <f>IF($C1700="","Not Delivered",
 _xlfn.IFNA(IF(MATCH($B1700,Invoices!$B:$B,0)&gt;0,"Delivered_Invoiced"),"Delivered_Not_Invoiced"))</f>
        <v>Delivered_Invoiced</v>
      </c>
      <c r="H1700" s="27">
        <f t="shared" si="26"/>
        <v>2017</v>
      </c>
    </row>
    <row r="1701" spans="1:8" ht="15.75" customHeight="1" x14ac:dyDescent="0.35">
      <c r="A1701" s="6">
        <v>66804</v>
      </c>
      <c r="B1701" s="6">
        <v>66804002</v>
      </c>
      <c r="C1701" s="6" t="s">
        <v>1612</v>
      </c>
      <c r="D1701" s="6">
        <v>8710</v>
      </c>
      <c r="E1701" s="14">
        <v>42939</v>
      </c>
      <c r="F1701" s="6">
        <v>2</v>
      </c>
      <c r="G1701" s="17" t="str">
        <f>IF($C1701="","Not Delivered",
 _xlfn.IFNA(IF(MATCH($B1701,Invoices!$B:$B,0)&gt;0,"Delivered_Invoiced"),"Delivered_Not_Invoiced"))</f>
        <v>Delivered_Invoiced</v>
      </c>
      <c r="H1701" s="27">
        <f t="shared" si="26"/>
        <v>2017</v>
      </c>
    </row>
    <row r="1702" spans="1:8" ht="15.75" customHeight="1" x14ac:dyDescent="0.35">
      <c r="A1702" s="6">
        <v>67314</v>
      </c>
      <c r="B1702" s="6">
        <v>67314002</v>
      </c>
      <c r="C1702" s="6" t="s">
        <v>1613</v>
      </c>
      <c r="D1702" s="6">
        <v>8334</v>
      </c>
      <c r="E1702" s="14">
        <v>42939</v>
      </c>
      <c r="F1702" s="6">
        <v>4</v>
      </c>
      <c r="G1702" s="17" t="str">
        <f>IF($C1702="","Not Delivered",
 _xlfn.IFNA(IF(MATCH($B1702,Invoices!$B:$B,0)&gt;0,"Delivered_Invoiced"),"Delivered_Not_Invoiced"))</f>
        <v>Delivered_Invoiced</v>
      </c>
      <c r="H1702" s="27">
        <f t="shared" si="26"/>
        <v>2017</v>
      </c>
    </row>
    <row r="1703" spans="1:8" ht="15.75" customHeight="1" x14ac:dyDescent="0.35">
      <c r="A1703" s="6">
        <v>80444</v>
      </c>
      <c r="B1703" s="6">
        <v>80444002</v>
      </c>
      <c r="C1703" s="6" t="s">
        <v>1614</v>
      </c>
      <c r="D1703" s="6">
        <v>3543</v>
      </c>
      <c r="E1703" s="14">
        <v>42939</v>
      </c>
      <c r="F1703" s="6">
        <v>4</v>
      </c>
      <c r="G1703" s="17" t="str">
        <f>IF($C1703="","Not Delivered",
 _xlfn.IFNA(IF(MATCH($B1703,Invoices!$B:$B,0)&gt;0,"Delivered_Invoiced"),"Delivered_Not_Invoiced"))</f>
        <v>Delivered_Invoiced</v>
      </c>
      <c r="H1703" s="27">
        <f t="shared" si="26"/>
        <v>2017</v>
      </c>
    </row>
    <row r="1704" spans="1:8" ht="15.75" customHeight="1" x14ac:dyDescent="0.35">
      <c r="A1704" s="6">
        <v>83654</v>
      </c>
      <c r="B1704" s="6">
        <v>83654002</v>
      </c>
      <c r="C1704" s="6" t="s">
        <v>1615</v>
      </c>
      <c r="D1704" s="6">
        <v>6936</v>
      </c>
      <c r="E1704" s="14">
        <v>42939</v>
      </c>
      <c r="F1704" s="6">
        <v>1</v>
      </c>
      <c r="G1704" s="17" t="str">
        <f>IF($C1704="","Not Delivered",
 _xlfn.IFNA(IF(MATCH($B1704,Invoices!$B:$B,0)&gt;0,"Delivered_Invoiced"),"Delivered_Not_Invoiced"))</f>
        <v>Delivered_Invoiced</v>
      </c>
      <c r="H1704" s="27">
        <f t="shared" si="26"/>
        <v>2017</v>
      </c>
    </row>
    <row r="1705" spans="1:8" ht="15.75" customHeight="1" x14ac:dyDescent="0.35">
      <c r="A1705" s="6">
        <v>86804</v>
      </c>
      <c r="B1705" s="6">
        <v>86804002</v>
      </c>
      <c r="C1705" s="6" t="s">
        <v>1616</v>
      </c>
      <c r="D1705" s="6">
        <v>8563</v>
      </c>
      <c r="E1705" s="14">
        <v>42939</v>
      </c>
      <c r="F1705" s="6">
        <v>3</v>
      </c>
      <c r="G1705" s="17" t="str">
        <f>IF($C1705="","Not Delivered",
 _xlfn.IFNA(IF(MATCH($B1705,Invoices!$B:$B,0)&gt;0,"Delivered_Invoiced"),"Delivered_Not_Invoiced"))</f>
        <v>Delivered_Invoiced</v>
      </c>
      <c r="H1705" s="27">
        <f t="shared" si="26"/>
        <v>2017</v>
      </c>
    </row>
    <row r="1706" spans="1:8" ht="15.75" customHeight="1" x14ac:dyDescent="0.35">
      <c r="A1706" s="6">
        <v>87384</v>
      </c>
      <c r="B1706" s="6">
        <v>87384002</v>
      </c>
      <c r="C1706" s="6" t="s">
        <v>1617</v>
      </c>
      <c r="D1706" s="6">
        <v>471</v>
      </c>
      <c r="E1706" s="14">
        <v>42939</v>
      </c>
      <c r="F1706" s="6">
        <v>6</v>
      </c>
      <c r="G1706" s="17" t="str">
        <f>IF($C1706="","Not Delivered",
 _xlfn.IFNA(IF(MATCH($B1706,Invoices!$B:$B,0)&gt;0,"Delivered_Invoiced"),"Delivered_Not_Invoiced"))</f>
        <v>Delivered_Invoiced</v>
      </c>
      <c r="H1706" s="27">
        <f t="shared" si="26"/>
        <v>2017</v>
      </c>
    </row>
    <row r="1707" spans="1:8" ht="15.75" customHeight="1" x14ac:dyDescent="0.35">
      <c r="A1707" s="6">
        <v>88409</v>
      </c>
      <c r="B1707" s="6">
        <v>88409002</v>
      </c>
      <c r="C1707" s="6" t="s">
        <v>1618</v>
      </c>
      <c r="D1707" s="6">
        <v>8837</v>
      </c>
      <c r="E1707" s="14">
        <v>42939</v>
      </c>
      <c r="F1707" s="6">
        <v>4</v>
      </c>
      <c r="G1707" s="17" t="str">
        <f>IF($C1707="","Not Delivered",
 _xlfn.IFNA(IF(MATCH($B1707,Invoices!$B:$B,0)&gt;0,"Delivered_Invoiced"),"Delivered_Not_Invoiced"))</f>
        <v>Delivered_Invoiced</v>
      </c>
      <c r="H1707" s="27">
        <f t="shared" si="26"/>
        <v>2017</v>
      </c>
    </row>
    <row r="1708" spans="1:8" ht="15.75" customHeight="1" x14ac:dyDescent="0.35">
      <c r="A1708" s="6">
        <v>108294</v>
      </c>
      <c r="B1708" s="6">
        <v>108294002</v>
      </c>
      <c r="C1708" s="6" t="s">
        <v>1619</v>
      </c>
      <c r="D1708" s="6">
        <v>3660</v>
      </c>
      <c r="E1708" s="14">
        <v>42939</v>
      </c>
      <c r="F1708" s="6">
        <v>5</v>
      </c>
      <c r="G1708" s="17" t="str">
        <f>IF($C1708="","Not Delivered",
 _xlfn.IFNA(IF(MATCH($B1708,Invoices!$B:$B,0)&gt;0,"Delivered_Invoiced"),"Delivered_Not_Invoiced"))</f>
        <v>Delivered_Invoiced</v>
      </c>
      <c r="H1708" s="27">
        <f t="shared" si="26"/>
        <v>2017</v>
      </c>
    </row>
    <row r="1709" spans="1:8" ht="15.75" customHeight="1" x14ac:dyDescent="0.35">
      <c r="A1709" s="6">
        <v>58284</v>
      </c>
      <c r="B1709" s="6">
        <v>58284002</v>
      </c>
      <c r="C1709" s="6" t="s">
        <v>1620</v>
      </c>
      <c r="D1709" s="6">
        <v>2230</v>
      </c>
      <c r="E1709" s="14">
        <v>42940</v>
      </c>
      <c r="F1709" s="6">
        <v>2</v>
      </c>
      <c r="G1709" s="17" t="str">
        <f>IF($C1709="","Not Delivered",
 _xlfn.IFNA(IF(MATCH($B1709,Invoices!$B:$B,0)&gt;0,"Delivered_Invoiced"),"Delivered_Not_Invoiced"))</f>
        <v>Delivered_Invoiced</v>
      </c>
      <c r="H1709" s="27">
        <f t="shared" si="26"/>
        <v>2017</v>
      </c>
    </row>
    <row r="1710" spans="1:8" ht="15.75" customHeight="1" x14ac:dyDescent="0.35">
      <c r="A1710" s="6">
        <v>74444</v>
      </c>
      <c r="B1710" s="6">
        <v>74444002</v>
      </c>
      <c r="C1710" s="6" t="s">
        <v>1621</v>
      </c>
      <c r="D1710" s="6">
        <v>7132</v>
      </c>
      <c r="E1710" s="14">
        <v>42940</v>
      </c>
      <c r="F1710" s="6">
        <v>1</v>
      </c>
      <c r="G1710" s="17" t="str">
        <f>IF($C1710="","Not Delivered",
 _xlfn.IFNA(IF(MATCH($B1710,Invoices!$B:$B,0)&gt;0,"Delivered_Invoiced"),"Delivered_Not_Invoiced"))</f>
        <v>Delivered_Invoiced</v>
      </c>
      <c r="H1710" s="27">
        <f t="shared" si="26"/>
        <v>2017</v>
      </c>
    </row>
    <row r="1711" spans="1:8" ht="15.75" customHeight="1" x14ac:dyDescent="0.35">
      <c r="A1711" s="6">
        <v>94344</v>
      </c>
      <c r="B1711" s="6">
        <v>94344002</v>
      </c>
      <c r="C1711" s="6" t="s">
        <v>1579</v>
      </c>
      <c r="D1711" s="6">
        <v>5776</v>
      </c>
      <c r="E1711" s="14">
        <v>42940</v>
      </c>
      <c r="F1711" s="6">
        <v>1</v>
      </c>
      <c r="G1711" s="17" t="str">
        <f>IF($C1711="","Not Delivered",
 _xlfn.IFNA(IF(MATCH($B1711,Invoices!$B:$B,0)&gt;0,"Delivered_Invoiced"),"Delivered_Not_Invoiced"))</f>
        <v>Delivered_Invoiced</v>
      </c>
      <c r="H1711" s="27">
        <f t="shared" si="26"/>
        <v>2017</v>
      </c>
    </row>
    <row r="1712" spans="1:8" ht="15.75" customHeight="1" x14ac:dyDescent="0.35">
      <c r="A1712" s="6">
        <v>95089</v>
      </c>
      <c r="B1712" s="6">
        <v>95089002</v>
      </c>
      <c r="C1712" s="6" t="s">
        <v>1622</v>
      </c>
      <c r="D1712" s="6">
        <v>7374</v>
      </c>
      <c r="E1712" s="14">
        <v>42940</v>
      </c>
      <c r="F1712" s="6">
        <v>4</v>
      </c>
      <c r="G1712" s="17" t="str">
        <f>IF($C1712="","Not Delivered",
 _xlfn.IFNA(IF(MATCH($B1712,Invoices!$B:$B,0)&gt;0,"Delivered_Invoiced"),"Delivered_Not_Invoiced"))</f>
        <v>Delivered_Invoiced</v>
      </c>
      <c r="H1712" s="27">
        <f t="shared" si="26"/>
        <v>2017</v>
      </c>
    </row>
    <row r="1713" spans="1:8" ht="15.75" customHeight="1" x14ac:dyDescent="0.35">
      <c r="A1713" s="6">
        <v>97389</v>
      </c>
      <c r="B1713" s="6">
        <v>97389002</v>
      </c>
      <c r="C1713" s="6" t="s">
        <v>1623</v>
      </c>
      <c r="D1713" s="6">
        <v>9637</v>
      </c>
      <c r="E1713" s="14">
        <v>42940</v>
      </c>
      <c r="F1713" s="6">
        <v>1</v>
      </c>
      <c r="G1713" s="17" t="str">
        <f>IF($C1713="","Not Delivered",
 _xlfn.IFNA(IF(MATCH($B1713,Invoices!$B:$B,0)&gt;0,"Delivered_Invoiced"),"Delivered_Not_Invoiced"))</f>
        <v>Delivered_Invoiced</v>
      </c>
      <c r="H1713" s="27">
        <f t="shared" si="26"/>
        <v>2017</v>
      </c>
    </row>
    <row r="1714" spans="1:8" ht="15.75" customHeight="1" x14ac:dyDescent="0.35">
      <c r="A1714" s="6">
        <v>68764</v>
      </c>
      <c r="B1714" s="6">
        <v>68764002</v>
      </c>
      <c r="C1714" s="6" t="s">
        <v>1624</v>
      </c>
      <c r="D1714" s="6">
        <v>7237</v>
      </c>
      <c r="E1714" s="14">
        <v>42940</v>
      </c>
      <c r="F1714" s="6">
        <v>1</v>
      </c>
      <c r="G1714" s="17" t="str">
        <f>IF($C1714="","Not Delivered",
 _xlfn.IFNA(IF(MATCH($B1714,Invoices!$B:$B,0)&gt;0,"Delivered_Invoiced"),"Delivered_Not_Invoiced"))</f>
        <v>Delivered_Invoiced</v>
      </c>
      <c r="H1714" s="27">
        <f t="shared" si="26"/>
        <v>2017</v>
      </c>
    </row>
    <row r="1715" spans="1:8" ht="15.75" customHeight="1" x14ac:dyDescent="0.35">
      <c r="A1715" s="6">
        <v>80414</v>
      </c>
      <c r="B1715" s="6">
        <v>80414002</v>
      </c>
      <c r="C1715" s="6" t="s">
        <v>1625</v>
      </c>
      <c r="D1715" s="6">
        <v>3716</v>
      </c>
      <c r="E1715" s="14">
        <v>42940</v>
      </c>
      <c r="F1715" s="6">
        <v>5</v>
      </c>
      <c r="G1715" s="17" t="str">
        <f>IF($C1715="","Not Delivered",
 _xlfn.IFNA(IF(MATCH($B1715,Invoices!$B:$B,0)&gt;0,"Delivered_Invoiced"),"Delivered_Not_Invoiced"))</f>
        <v>Delivered_Invoiced</v>
      </c>
      <c r="H1715" s="27">
        <f t="shared" si="26"/>
        <v>2017</v>
      </c>
    </row>
    <row r="1716" spans="1:8" ht="15.75" customHeight="1" x14ac:dyDescent="0.35">
      <c r="A1716" s="6">
        <v>82969</v>
      </c>
      <c r="B1716" s="6">
        <v>82969002</v>
      </c>
      <c r="C1716" s="6" t="s">
        <v>1626</v>
      </c>
      <c r="D1716" s="6">
        <v>9099</v>
      </c>
      <c r="E1716" s="14">
        <v>42940</v>
      </c>
      <c r="F1716" s="6">
        <v>3</v>
      </c>
      <c r="G1716" s="17" t="str">
        <f>IF($C1716="","Not Delivered",
 _xlfn.IFNA(IF(MATCH($B1716,Invoices!$B:$B,0)&gt;0,"Delivered_Invoiced"),"Delivered_Not_Invoiced"))</f>
        <v>Delivered_Invoiced</v>
      </c>
      <c r="H1716" s="27">
        <f t="shared" si="26"/>
        <v>2017</v>
      </c>
    </row>
    <row r="1717" spans="1:8" ht="15.75" customHeight="1" x14ac:dyDescent="0.35">
      <c r="A1717" s="6">
        <v>86169</v>
      </c>
      <c r="B1717" s="6">
        <v>86169002</v>
      </c>
      <c r="C1717" s="6" t="s">
        <v>1627</v>
      </c>
      <c r="D1717" s="6">
        <v>3675</v>
      </c>
      <c r="E1717" s="14">
        <v>42940</v>
      </c>
      <c r="F1717" s="6">
        <v>4</v>
      </c>
      <c r="G1717" s="17" t="str">
        <f>IF($C1717="","Not Delivered",
 _xlfn.IFNA(IF(MATCH($B1717,Invoices!$B:$B,0)&gt;0,"Delivered_Invoiced"),"Delivered_Not_Invoiced"))</f>
        <v>Delivered_Invoiced</v>
      </c>
      <c r="H1717" s="27">
        <f t="shared" si="26"/>
        <v>2017</v>
      </c>
    </row>
    <row r="1718" spans="1:8" ht="15.75" customHeight="1" x14ac:dyDescent="0.35">
      <c r="A1718" s="6">
        <v>92404</v>
      </c>
      <c r="B1718" s="6">
        <v>92404002</v>
      </c>
      <c r="C1718" s="6" t="s">
        <v>1628</v>
      </c>
      <c r="D1718" s="6">
        <v>6856</v>
      </c>
      <c r="E1718" s="14">
        <v>42940</v>
      </c>
      <c r="F1718" s="6">
        <v>1</v>
      </c>
      <c r="G1718" s="17" t="str">
        <f>IF($C1718="","Not Delivered",
 _xlfn.IFNA(IF(MATCH($B1718,Invoices!$B:$B,0)&gt;0,"Delivered_Invoiced"),"Delivered_Not_Invoiced"))</f>
        <v>Delivered_Invoiced</v>
      </c>
      <c r="H1718" s="27">
        <f t="shared" si="26"/>
        <v>2017</v>
      </c>
    </row>
    <row r="1719" spans="1:8" ht="15.75" customHeight="1" x14ac:dyDescent="0.35">
      <c r="A1719" s="6">
        <v>104669</v>
      </c>
      <c r="B1719" s="6">
        <v>104669002</v>
      </c>
      <c r="C1719" s="6" t="s">
        <v>1629</v>
      </c>
      <c r="D1719" s="6">
        <v>1049</v>
      </c>
      <c r="E1719" s="14">
        <v>42940</v>
      </c>
      <c r="F1719" s="6">
        <v>4</v>
      </c>
      <c r="G1719" s="17" t="str">
        <f>IF($C1719="","Not Delivered",
 _xlfn.IFNA(IF(MATCH($B1719,Invoices!$B:$B,0)&gt;0,"Delivered_Invoiced"),"Delivered_Not_Invoiced"))</f>
        <v>Delivered_Invoiced</v>
      </c>
      <c r="H1719" s="27">
        <f t="shared" si="26"/>
        <v>2017</v>
      </c>
    </row>
    <row r="1720" spans="1:8" ht="15.75" customHeight="1" x14ac:dyDescent="0.35">
      <c r="A1720" s="6">
        <v>57324</v>
      </c>
      <c r="B1720" s="6">
        <v>57324002</v>
      </c>
      <c r="C1720" s="6" t="s">
        <v>1630</v>
      </c>
      <c r="D1720" s="6">
        <v>9225</v>
      </c>
      <c r="E1720" s="14">
        <v>42941</v>
      </c>
      <c r="F1720" s="6">
        <v>1</v>
      </c>
      <c r="G1720" s="17" t="str">
        <f>IF($C1720="","Not Delivered",
 _xlfn.IFNA(IF(MATCH($B1720,Invoices!$B:$B,0)&gt;0,"Delivered_Invoiced"),"Delivered_Not_Invoiced"))</f>
        <v>Delivered_Invoiced</v>
      </c>
      <c r="H1720" s="27">
        <f t="shared" si="26"/>
        <v>2017</v>
      </c>
    </row>
    <row r="1721" spans="1:8" ht="15.75" customHeight="1" x14ac:dyDescent="0.35">
      <c r="A1721" s="6">
        <v>74409</v>
      </c>
      <c r="B1721" s="6">
        <v>74409002</v>
      </c>
      <c r="C1721" s="6" t="s">
        <v>1631</v>
      </c>
      <c r="D1721" s="6">
        <v>8991</v>
      </c>
      <c r="E1721" s="14">
        <v>42941</v>
      </c>
      <c r="F1721" s="6">
        <v>1</v>
      </c>
      <c r="G1721" s="17" t="str">
        <f>IF($C1721="","Not Delivered",
 _xlfn.IFNA(IF(MATCH($B1721,Invoices!$B:$B,0)&gt;0,"Delivered_Invoiced"),"Delivered_Not_Invoiced"))</f>
        <v>Delivered_Invoiced</v>
      </c>
      <c r="H1721" s="27">
        <f t="shared" si="26"/>
        <v>2017</v>
      </c>
    </row>
    <row r="1722" spans="1:8" ht="15.75" customHeight="1" x14ac:dyDescent="0.35">
      <c r="A1722" s="6">
        <v>94444</v>
      </c>
      <c r="B1722" s="6">
        <v>94444002</v>
      </c>
      <c r="C1722" s="6" t="s">
        <v>1632</v>
      </c>
      <c r="D1722" s="6">
        <v>7960</v>
      </c>
      <c r="E1722" s="14">
        <v>42941</v>
      </c>
      <c r="F1722" s="6">
        <v>2</v>
      </c>
      <c r="G1722" s="17" t="str">
        <f>IF($C1722="","Not Delivered",
 _xlfn.IFNA(IF(MATCH($B1722,Invoices!$B:$B,0)&gt;0,"Delivered_Invoiced"),"Delivered_Not_Invoiced"))</f>
        <v>Delivered_Invoiced</v>
      </c>
      <c r="H1722" s="27">
        <f t="shared" si="26"/>
        <v>2017</v>
      </c>
    </row>
    <row r="1723" spans="1:8" ht="15.75" customHeight="1" x14ac:dyDescent="0.35">
      <c r="A1723" s="6">
        <v>97929</v>
      </c>
      <c r="B1723" s="6">
        <v>97929002</v>
      </c>
      <c r="C1723" s="6" t="s">
        <v>1633</v>
      </c>
      <c r="D1723" s="6">
        <v>4697</v>
      </c>
      <c r="E1723" s="14">
        <v>42941</v>
      </c>
      <c r="F1723" s="6">
        <v>1</v>
      </c>
      <c r="G1723" s="17" t="str">
        <f>IF($C1723="","Not Delivered",
 _xlfn.IFNA(IF(MATCH($B1723,Invoices!$B:$B,0)&gt;0,"Delivered_Invoiced"),"Delivered_Not_Invoiced"))</f>
        <v>Delivered_Invoiced</v>
      </c>
      <c r="H1723" s="27">
        <f t="shared" si="26"/>
        <v>2017</v>
      </c>
    </row>
    <row r="1724" spans="1:8" ht="15.75" customHeight="1" x14ac:dyDescent="0.35">
      <c r="A1724" s="6">
        <v>73254</v>
      </c>
      <c r="B1724" s="6">
        <v>73254002</v>
      </c>
      <c r="C1724" s="6" t="s">
        <v>1634</v>
      </c>
      <c r="D1724" s="6">
        <v>4019</v>
      </c>
      <c r="E1724" s="14">
        <v>42941</v>
      </c>
      <c r="F1724" s="6">
        <v>1</v>
      </c>
      <c r="G1724" s="17" t="str">
        <f>IF($C1724="","Not Delivered",
 _xlfn.IFNA(IF(MATCH($B1724,Invoices!$B:$B,0)&gt;0,"Delivered_Invoiced"),"Delivered_Not_Invoiced"))</f>
        <v>Delivered_Invoiced</v>
      </c>
      <c r="H1724" s="27">
        <f t="shared" si="26"/>
        <v>2017</v>
      </c>
    </row>
    <row r="1725" spans="1:8" ht="15.75" customHeight="1" x14ac:dyDescent="0.35">
      <c r="A1725" s="6">
        <v>73569</v>
      </c>
      <c r="B1725" s="6">
        <v>73569002</v>
      </c>
      <c r="C1725" s="6" t="s">
        <v>1635</v>
      </c>
      <c r="D1725" s="6">
        <v>4906</v>
      </c>
      <c r="E1725" s="14">
        <v>42941</v>
      </c>
      <c r="F1725" s="6">
        <v>1</v>
      </c>
      <c r="G1725" s="17" t="str">
        <f>IF($C1725="","Not Delivered",
 _xlfn.IFNA(IF(MATCH($B1725,Invoices!$B:$B,0)&gt;0,"Delivered_Invoiced"),"Delivered_Not_Invoiced"))</f>
        <v>Delivered_Invoiced</v>
      </c>
      <c r="H1725" s="27">
        <f t="shared" si="26"/>
        <v>2017</v>
      </c>
    </row>
    <row r="1726" spans="1:8" ht="15.75" customHeight="1" x14ac:dyDescent="0.35">
      <c r="A1726" s="6">
        <v>79694</v>
      </c>
      <c r="B1726" s="6">
        <v>79694002</v>
      </c>
      <c r="C1726" s="6" t="s">
        <v>1636</v>
      </c>
      <c r="D1726" s="6">
        <v>6677</v>
      </c>
      <c r="E1726" s="14">
        <v>42941</v>
      </c>
      <c r="F1726" s="6">
        <v>6</v>
      </c>
      <c r="G1726" s="17" t="str">
        <f>IF($C1726="","Not Delivered",
 _xlfn.IFNA(IF(MATCH($B1726,Invoices!$B:$B,0)&gt;0,"Delivered_Invoiced"),"Delivered_Not_Invoiced"))</f>
        <v>Delivered_Invoiced</v>
      </c>
      <c r="H1726" s="27">
        <f t="shared" si="26"/>
        <v>2017</v>
      </c>
    </row>
    <row r="1727" spans="1:8" ht="15.75" customHeight="1" x14ac:dyDescent="0.35">
      <c r="A1727" s="6">
        <v>83064</v>
      </c>
      <c r="B1727" s="6">
        <v>83064002</v>
      </c>
      <c r="C1727" s="6" t="s">
        <v>1637</v>
      </c>
      <c r="D1727" s="6">
        <v>8363</v>
      </c>
      <c r="E1727" s="14">
        <v>42941</v>
      </c>
      <c r="F1727" s="6">
        <v>5</v>
      </c>
      <c r="G1727" s="17" t="str">
        <f>IF($C1727="","Not Delivered",
 _xlfn.IFNA(IF(MATCH($B1727,Invoices!$B:$B,0)&gt;0,"Delivered_Invoiced"),"Delivered_Not_Invoiced"))</f>
        <v>Delivered_Invoiced</v>
      </c>
      <c r="H1727" s="27">
        <f t="shared" si="26"/>
        <v>2017</v>
      </c>
    </row>
    <row r="1728" spans="1:8" ht="15.75" customHeight="1" x14ac:dyDescent="0.35">
      <c r="A1728" s="6">
        <v>87844</v>
      </c>
      <c r="B1728" s="6">
        <v>87844002</v>
      </c>
      <c r="C1728" s="6" t="s">
        <v>1638</v>
      </c>
      <c r="D1728" s="6">
        <v>9097</v>
      </c>
      <c r="E1728" s="14">
        <v>42941</v>
      </c>
      <c r="F1728" s="6">
        <v>1</v>
      </c>
      <c r="G1728" s="17" t="str">
        <f>IF($C1728="","Not Delivered",
 _xlfn.IFNA(IF(MATCH($B1728,Invoices!$B:$B,0)&gt;0,"Delivered_Invoiced"),"Delivered_Not_Invoiced"))</f>
        <v>Delivered_Invoiced</v>
      </c>
      <c r="H1728" s="27">
        <f t="shared" si="26"/>
        <v>2017</v>
      </c>
    </row>
    <row r="1729" spans="1:8" ht="15.75" customHeight="1" x14ac:dyDescent="0.35">
      <c r="A1729" s="6">
        <v>88354</v>
      </c>
      <c r="B1729" s="6">
        <v>88354002</v>
      </c>
      <c r="C1729" s="6" t="s">
        <v>1639</v>
      </c>
      <c r="D1729" s="6">
        <v>5800</v>
      </c>
      <c r="E1729" s="14">
        <v>42941</v>
      </c>
      <c r="F1729" s="6">
        <v>4</v>
      </c>
      <c r="G1729" s="17" t="str">
        <f>IF($C1729="","Not Delivered",
 _xlfn.IFNA(IF(MATCH($B1729,Invoices!$B:$B,0)&gt;0,"Delivered_Invoiced"),"Delivered_Not_Invoiced"))</f>
        <v>Delivered_Invoiced</v>
      </c>
      <c r="H1729" s="27">
        <f t="shared" si="26"/>
        <v>2017</v>
      </c>
    </row>
    <row r="1730" spans="1:8" ht="15.75" customHeight="1" x14ac:dyDescent="0.35">
      <c r="A1730" s="6">
        <v>108964</v>
      </c>
      <c r="B1730" s="6">
        <v>108964002</v>
      </c>
      <c r="C1730" s="6" t="s">
        <v>1640</v>
      </c>
      <c r="D1730" s="6">
        <v>3127</v>
      </c>
      <c r="E1730" s="14">
        <v>42941</v>
      </c>
      <c r="F1730" s="6">
        <v>3</v>
      </c>
      <c r="G1730" s="17" t="str">
        <f>IF($C1730="","Not Delivered",
 _xlfn.IFNA(IF(MATCH($B1730,Invoices!$B:$B,0)&gt;0,"Delivered_Invoiced"),"Delivered_Not_Invoiced"))</f>
        <v>Delivered_Invoiced</v>
      </c>
      <c r="H1730" s="27">
        <f t="shared" si="26"/>
        <v>2017</v>
      </c>
    </row>
    <row r="1731" spans="1:8" ht="15.75" customHeight="1" x14ac:dyDescent="0.35">
      <c r="A1731" s="6">
        <v>94209</v>
      </c>
      <c r="B1731" s="6">
        <v>94209002</v>
      </c>
      <c r="C1731" s="6" t="s">
        <v>1641</v>
      </c>
      <c r="D1731" s="6">
        <v>4208</v>
      </c>
      <c r="E1731" s="14">
        <v>42942</v>
      </c>
      <c r="F1731" s="6">
        <v>5</v>
      </c>
      <c r="G1731" s="17" t="str">
        <f>IF($C1731="","Not Delivered",
 _xlfn.IFNA(IF(MATCH($B1731,Invoices!$B:$B,0)&gt;0,"Delivered_Invoiced"),"Delivered_Not_Invoiced"))</f>
        <v>Delivered_Invoiced</v>
      </c>
      <c r="H1731" s="27">
        <f t="shared" ref="H1731:H1794" si="27">YEAR($E1731)</f>
        <v>2017</v>
      </c>
    </row>
    <row r="1732" spans="1:8" ht="15.75" customHeight="1" x14ac:dyDescent="0.35">
      <c r="A1732" s="6">
        <v>96759</v>
      </c>
      <c r="B1732" s="6">
        <v>96759002</v>
      </c>
      <c r="C1732" s="6" t="s">
        <v>1642</v>
      </c>
      <c r="D1732" s="6">
        <v>851</v>
      </c>
      <c r="E1732" s="14">
        <v>42942</v>
      </c>
      <c r="F1732" s="6">
        <v>4</v>
      </c>
      <c r="G1732" s="17" t="str">
        <f>IF($C1732="","Not Delivered",
 _xlfn.IFNA(IF(MATCH($B1732,Invoices!$B:$B,0)&gt;0,"Delivered_Invoiced"),"Delivered_Not_Invoiced"))</f>
        <v>Delivered_Invoiced</v>
      </c>
      <c r="H1732" s="27">
        <f t="shared" si="27"/>
        <v>2017</v>
      </c>
    </row>
    <row r="1733" spans="1:8" ht="15.75" customHeight="1" x14ac:dyDescent="0.35">
      <c r="A1733" s="6">
        <v>97404</v>
      </c>
      <c r="B1733" s="6">
        <v>97404002</v>
      </c>
      <c r="C1733" s="6" t="s">
        <v>1643</v>
      </c>
      <c r="D1733" s="6">
        <v>5127</v>
      </c>
      <c r="E1733" s="14">
        <v>42942</v>
      </c>
      <c r="F1733" s="6">
        <v>4</v>
      </c>
      <c r="G1733" s="17" t="str">
        <f>IF($C1733="","Not Delivered",
 _xlfn.IFNA(IF(MATCH($B1733,Invoices!$B:$B,0)&gt;0,"Delivered_Invoiced"),"Delivered_Not_Invoiced"))</f>
        <v>Delivered_Invoiced</v>
      </c>
      <c r="H1733" s="27">
        <f t="shared" si="27"/>
        <v>2017</v>
      </c>
    </row>
    <row r="1734" spans="1:8" ht="15.75" customHeight="1" x14ac:dyDescent="0.35">
      <c r="A1734" s="6">
        <v>68019</v>
      </c>
      <c r="B1734" s="6">
        <v>68019002</v>
      </c>
      <c r="C1734" s="6" t="s">
        <v>1644</v>
      </c>
      <c r="D1734" s="6">
        <v>6004</v>
      </c>
      <c r="E1734" s="14">
        <v>42942</v>
      </c>
      <c r="F1734" s="6">
        <v>5</v>
      </c>
      <c r="G1734" s="17" t="str">
        <f>IF($C1734="","Not Delivered",
 _xlfn.IFNA(IF(MATCH($B1734,Invoices!$B:$B,0)&gt;0,"Delivered_Invoiced"),"Delivered_Not_Invoiced"))</f>
        <v>Delivered_Invoiced</v>
      </c>
      <c r="H1734" s="27">
        <f t="shared" si="27"/>
        <v>2017</v>
      </c>
    </row>
    <row r="1735" spans="1:8" ht="15.75" customHeight="1" x14ac:dyDescent="0.35">
      <c r="A1735" s="6">
        <v>99144</v>
      </c>
      <c r="B1735" s="6">
        <v>99144002</v>
      </c>
      <c r="C1735" s="6" t="s">
        <v>1645</v>
      </c>
      <c r="D1735" s="6">
        <v>3957</v>
      </c>
      <c r="E1735" s="14">
        <v>42942</v>
      </c>
      <c r="F1735" s="6">
        <v>1</v>
      </c>
      <c r="G1735" s="17" t="str">
        <f>IF($C1735="","Not Delivered",
 _xlfn.IFNA(IF(MATCH($B1735,Invoices!$B:$B,0)&gt;0,"Delivered_Invoiced"),"Delivered_Not_Invoiced"))</f>
        <v>Delivered_Invoiced</v>
      </c>
      <c r="H1735" s="27">
        <f t="shared" si="27"/>
        <v>2017</v>
      </c>
    </row>
    <row r="1736" spans="1:8" ht="15.75" customHeight="1" x14ac:dyDescent="0.35">
      <c r="A1736" s="6">
        <v>110899</v>
      </c>
      <c r="B1736" s="6">
        <v>110899002</v>
      </c>
      <c r="C1736" s="6" t="s">
        <v>1646</v>
      </c>
      <c r="D1736" s="6">
        <v>8068</v>
      </c>
      <c r="E1736" s="14">
        <v>42942</v>
      </c>
      <c r="F1736" s="6">
        <v>2</v>
      </c>
      <c r="G1736" s="17" t="str">
        <f>IF($C1736="","Not Delivered",
 _xlfn.IFNA(IF(MATCH($B1736,Invoices!$B:$B,0)&gt;0,"Delivered_Invoiced"),"Delivered_Not_Invoiced"))</f>
        <v>Delivered_Invoiced</v>
      </c>
      <c r="H1736" s="27">
        <f t="shared" si="27"/>
        <v>2017</v>
      </c>
    </row>
    <row r="1737" spans="1:8" ht="15.75" customHeight="1" x14ac:dyDescent="0.35">
      <c r="A1737" s="6">
        <v>74654</v>
      </c>
      <c r="B1737" s="6">
        <v>74654002</v>
      </c>
      <c r="C1737" s="6" t="s">
        <v>1647</v>
      </c>
      <c r="D1737" s="6">
        <v>2845</v>
      </c>
      <c r="E1737" s="14">
        <v>42943</v>
      </c>
      <c r="F1737" s="6">
        <v>1</v>
      </c>
      <c r="G1737" s="17" t="str">
        <f>IF($C1737="","Not Delivered",
 _xlfn.IFNA(IF(MATCH($B1737,Invoices!$B:$B,0)&gt;0,"Delivered_Invoiced"),"Delivered_Not_Invoiced"))</f>
        <v>Delivered_Invoiced</v>
      </c>
      <c r="H1737" s="27">
        <f t="shared" si="27"/>
        <v>2017</v>
      </c>
    </row>
    <row r="1738" spans="1:8" ht="15.75" customHeight="1" x14ac:dyDescent="0.35">
      <c r="A1738" s="6">
        <v>77914</v>
      </c>
      <c r="B1738" s="6">
        <v>77914002</v>
      </c>
      <c r="C1738" s="6" t="s">
        <v>1648</v>
      </c>
      <c r="D1738" s="6">
        <v>8054</v>
      </c>
      <c r="E1738" s="14">
        <v>42943</v>
      </c>
      <c r="F1738" s="6">
        <v>1</v>
      </c>
      <c r="G1738" s="17" t="str">
        <f>IF($C1738="","Not Delivered",
 _xlfn.IFNA(IF(MATCH($B1738,Invoices!$B:$B,0)&gt;0,"Delivered_Invoiced"),"Delivered_Not_Invoiced"))</f>
        <v>Delivered_Invoiced</v>
      </c>
      <c r="H1738" s="27">
        <f t="shared" si="27"/>
        <v>2017</v>
      </c>
    </row>
    <row r="1739" spans="1:8" ht="15.75" customHeight="1" x14ac:dyDescent="0.35">
      <c r="A1739" s="6">
        <v>95089</v>
      </c>
      <c r="B1739" s="6">
        <v>95089002</v>
      </c>
      <c r="C1739" s="6" t="s">
        <v>1649</v>
      </c>
      <c r="D1739" s="6">
        <v>2044</v>
      </c>
      <c r="E1739" s="14">
        <v>42943</v>
      </c>
      <c r="F1739" s="6">
        <v>1</v>
      </c>
      <c r="G1739" s="17" t="str">
        <f>IF($C1739="","Not Delivered",
 _xlfn.IFNA(IF(MATCH($B1739,Invoices!$B:$B,0)&gt;0,"Delivered_Invoiced"),"Delivered_Not_Invoiced"))</f>
        <v>Delivered_Invoiced</v>
      </c>
      <c r="H1739" s="27">
        <f t="shared" si="27"/>
        <v>2017</v>
      </c>
    </row>
    <row r="1740" spans="1:8" ht="15.75" customHeight="1" x14ac:dyDescent="0.35">
      <c r="A1740" s="6">
        <v>96759</v>
      </c>
      <c r="B1740" s="6">
        <v>96759002</v>
      </c>
      <c r="C1740" s="6" t="s">
        <v>1650</v>
      </c>
      <c r="D1740" s="6">
        <v>5598</v>
      </c>
      <c r="E1740" s="14">
        <v>42943</v>
      </c>
      <c r="F1740" s="6">
        <v>1</v>
      </c>
      <c r="G1740" s="17" t="str">
        <f>IF($C1740="","Not Delivered",
 _xlfn.IFNA(IF(MATCH($B1740,Invoices!$B:$B,0)&gt;0,"Delivered_Invoiced"),"Delivered_Not_Invoiced"))</f>
        <v>Delivered_Invoiced</v>
      </c>
      <c r="H1740" s="27">
        <f t="shared" si="27"/>
        <v>2017</v>
      </c>
    </row>
    <row r="1741" spans="1:8" ht="15.75" customHeight="1" x14ac:dyDescent="0.35">
      <c r="A1741" s="6">
        <v>63534</v>
      </c>
      <c r="B1741" s="6">
        <v>63534002</v>
      </c>
      <c r="C1741" s="6" t="s">
        <v>1651</v>
      </c>
      <c r="D1741" s="6">
        <v>8060</v>
      </c>
      <c r="E1741" s="14">
        <v>42943</v>
      </c>
      <c r="F1741" s="6">
        <v>3</v>
      </c>
      <c r="G1741" s="17" t="str">
        <f>IF($C1741="","Not Delivered",
 _xlfn.IFNA(IF(MATCH($B1741,Invoices!$B:$B,0)&gt;0,"Delivered_Invoiced"),"Delivered_Not_Invoiced"))</f>
        <v>Delivered_Invoiced</v>
      </c>
      <c r="H1741" s="27">
        <f t="shared" si="27"/>
        <v>2017</v>
      </c>
    </row>
    <row r="1742" spans="1:8" ht="15.75" customHeight="1" x14ac:dyDescent="0.35">
      <c r="A1742" s="6">
        <v>86739</v>
      </c>
      <c r="B1742" s="6">
        <v>86739002</v>
      </c>
      <c r="C1742" s="6" t="s">
        <v>1652</v>
      </c>
      <c r="D1742" s="6">
        <v>5915</v>
      </c>
      <c r="E1742" s="14">
        <v>42943</v>
      </c>
      <c r="F1742" s="6">
        <v>6</v>
      </c>
      <c r="G1742" s="17" t="str">
        <f>IF($C1742="","Not Delivered",
 _xlfn.IFNA(IF(MATCH($B1742,Invoices!$B:$B,0)&gt;0,"Delivered_Invoiced"),"Delivered_Not_Invoiced"))</f>
        <v>Delivered_Invoiced</v>
      </c>
      <c r="H1742" s="27">
        <f t="shared" si="27"/>
        <v>2017</v>
      </c>
    </row>
    <row r="1743" spans="1:8" ht="15.75" customHeight="1" x14ac:dyDescent="0.35">
      <c r="A1743" s="6">
        <v>90769</v>
      </c>
      <c r="B1743" s="6">
        <v>90769002</v>
      </c>
      <c r="C1743" s="6" t="s">
        <v>1653</v>
      </c>
      <c r="D1743" s="6">
        <v>4755</v>
      </c>
      <c r="E1743" s="14">
        <v>42943</v>
      </c>
      <c r="F1743" s="6">
        <v>5</v>
      </c>
      <c r="G1743" s="17" t="str">
        <f>IF($C1743="","Not Delivered",
 _xlfn.IFNA(IF(MATCH($B1743,Invoices!$B:$B,0)&gt;0,"Delivered_Invoiced"),"Delivered_Not_Invoiced"))</f>
        <v>Delivered_Invoiced</v>
      </c>
      <c r="H1743" s="27">
        <f t="shared" si="27"/>
        <v>2017</v>
      </c>
    </row>
    <row r="1744" spans="1:8" ht="15.75" customHeight="1" x14ac:dyDescent="0.35">
      <c r="A1744" s="6">
        <v>93574</v>
      </c>
      <c r="B1744" s="6">
        <v>93574002</v>
      </c>
      <c r="C1744" s="6" t="s">
        <v>1654</v>
      </c>
      <c r="D1744" s="6">
        <v>8322</v>
      </c>
      <c r="E1744" s="14">
        <v>42943</v>
      </c>
      <c r="F1744" s="6">
        <v>5</v>
      </c>
      <c r="G1744" s="17" t="str">
        <f>IF($C1744="","Not Delivered",
 _xlfn.IFNA(IF(MATCH($B1744,Invoices!$B:$B,0)&gt;0,"Delivered_Invoiced"),"Delivered_Not_Invoiced"))</f>
        <v>Delivered_Invoiced</v>
      </c>
      <c r="H1744" s="27">
        <f t="shared" si="27"/>
        <v>2017</v>
      </c>
    </row>
    <row r="1745" spans="1:8" ht="15.75" customHeight="1" x14ac:dyDescent="0.35">
      <c r="A1745" s="6">
        <v>101959</v>
      </c>
      <c r="B1745" s="6">
        <v>101959002</v>
      </c>
      <c r="C1745" s="6" t="s">
        <v>1655</v>
      </c>
      <c r="D1745" s="6">
        <v>8732</v>
      </c>
      <c r="E1745" s="14">
        <v>42943</v>
      </c>
      <c r="F1745" s="6">
        <v>3</v>
      </c>
      <c r="G1745" s="17" t="str">
        <f>IF($C1745="","Not Delivered",
 _xlfn.IFNA(IF(MATCH($B1745,Invoices!$B:$B,0)&gt;0,"Delivered_Invoiced"),"Delivered_Not_Invoiced"))</f>
        <v>Delivered_Invoiced</v>
      </c>
      <c r="H1745" s="27">
        <f t="shared" si="27"/>
        <v>2017</v>
      </c>
    </row>
    <row r="1746" spans="1:8" ht="15.75" customHeight="1" x14ac:dyDescent="0.35">
      <c r="A1746" s="6">
        <v>109434</v>
      </c>
      <c r="B1746" s="6">
        <v>109434002</v>
      </c>
      <c r="C1746" s="6" t="s">
        <v>1656</v>
      </c>
      <c r="D1746" s="6">
        <v>7966</v>
      </c>
      <c r="E1746" s="14">
        <v>42943</v>
      </c>
      <c r="F1746" s="6">
        <v>5</v>
      </c>
      <c r="G1746" s="17" t="str">
        <f>IF($C1746="","Not Delivered",
 _xlfn.IFNA(IF(MATCH($B1746,Invoices!$B:$B,0)&gt;0,"Delivered_Invoiced"),"Delivered_Not_Invoiced"))</f>
        <v>Delivered_Invoiced</v>
      </c>
      <c r="H1746" s="27">
        <f t="shared" si="27"/>
        <v>2017</v>
      </c>
    </row>
    <row r="1747" spans="1:8" ht="15.75" customHeight="1" x14ac:dyDescent="0.35">
      <c r="A1747" s="6">
        <v>112559</v>
      </c>
      <c r="B1747" s="6">
        <v>112559002</v>
      </c>
      <c r="C1747" s="6" t="s">
        <v>1657</v>
      </c>
      <c r="D1747" s="6">
        <v>9694</v>
      </c>
      <c r="E1747" s="14">
        <v>42943</v>
      </c>
      <c r="F1747" s="6">
        <v>1</v>
      </c>
      <c r="G1747" s="17" t="str">
        <f>IF($C1747="","Not Delivered",
 _xlfn.IFNA(IF(MATCH($B1747,Invoices!$B:$B,0)&gt;0,"Delivered_Invoiced"),"Delivered_Not_Invoiced"))</f>
        <v>Delivered_Invoiced</v>
      </c>
      <c r="H1747" s="27">
        <f t="shared" si="27"/>
        <v>2017</v>
      </c>
    </row>
    <row r="1748" spans="1:8" ht="15.75" customHeight="1" x14ac:dyDescent="0.35">
      <c r="A1748" s="6">
        <v>56939</v>
      </c>
      <c r="B1748" s="6">
        <v>56939002</v>
      </c>
      <c r="C1748" s="6" t="s">
        <v>1658</v>
      </c>
      <c r="D1748" s="6">
        <v>8634</v>
      </c>
      <c r="E1748" s="14">
        <v>42944</v>
      </c>
      <c r="F1748" s="6">
        <v>1</v>
      </c>
      <c r="G1748" s="17" t="str">
        <f>IF($C1748="","Not Delivered",
 _xlfn.IFNA(IF(MATCH($B1748,Invoices!$B:$B,0)&gt;0,"Delivered_Invoiced"),"Delivered_Not_Invoiced"))</f>
        <v>Delivered_Invoiced</v>
      </c>
      <c r="H1748" s="27">
        <f t="shared" si="27"/>
        <v>2017</v>
      </c>
    </row>
    <row r="1749" spans="1:8" ht="15.75" customHeight="1" x14ac:dyDescent="0.35">
      <c r="A1749" s="6">
        <v>64329</v>
      </c>
      <c r="B1749" s="6">
        <v>64329002</v>
      </c>
      <c r="C1749" s="6" t="s">
        <v>1659</v>
      </c>
      <c r="D1749" s="6">
        <v>6674</v>
      </c>
      <c r="E1749" s="14">
        <v>42944</v>
      </c>
      <c r="F1749" s="6">
        <v>3</v>
      </c>
      <c r="G1749" s="17" t="str">
        <f>IF($C1749="","Not Delivered",
 _xlfn.IFNA(IF(MATCH($B1749,Invoices!$B:$B,0)&gt;0,"Delivered_Invoiced"),"Delivered_Not_Invoiced"))</f>
        <v>Delivered_Invoiced</v>
      </c>
      <c r="H1749" s="27">
        <f t="shared" si="27"/>
        <v>2017</v>
      </c>
    </row>
    <row r="1750" spans="1:8" ht="15.75" customHeight="1" x14ac:dyDescent="0.35">
      <c r="A1750" s="6">
        <v>68239</v>
      </c>
      <c r="B1750" s="6">
        <v>68239002</v>
      </c>
      <c r="C1750" s="6" t="s">
        <v>1660</v>
      </c>
      <c r="D1750" s="6">
        <v>8531</v>
      </c>
      <c r="E1750" s="14">
        <v>42944</v>
      </c>
      <c r="F1750" s="6">
        <v>3</v>
      </c>
      <c r="G1750" s="17" t="str">
        <f>IF($C1750="","Not Delivered",
 _xlfn.IFNA(IF(MATCH($B1750,Invoices!$B:$B,0)&gt;0,"Delivered_Invoiced"),"Delivered_Not_Invoiced"))</f>
        <v>Delivered_Invoiced</v>
      </c>
      <c r="H1750" s="27">
        <f t="shared" si="27"/>
        <v>2017</v>
      </c>
    </row>
    <row r="1751" spans="1:8" ht="15.75" customHeight="1" x14ac:dyDescent="0.35">
      <c r="A1751" s="6">
        <v>71334</v>
      </c>
      <c r="B1751" s="6">
        <v>71334002</v>
      </c>
      <c r="C1751" s="6" t="s">
        <v>1661</v>
      </c>
      <c r="D1751" s="6">
        <v>6788</v>
      </c>
      <c r="E1751" s="14">
        <v>42944</v>
      </c>
      <c r="F1751" s="6">
        <v>1</v>
      </c>
      <c r="G1751" s="17" t="str">
        <f>IF($C1751="","Not Delivered",
 _xlfn.IFNA(IF(MATCH($B1751,Invoices!$B:$B,0)&gt;0,"Delivered_Invoiced"),"Delivered_Not_Invoiced"))</f>
        <v>Delivered_Invoiced</v>
      </c>
      <c r="H1751" s="27">
        <f t="shared" si="27"/>
        <v>2017</v>
      </c>
    </row>
    <row r="1752" spans="1:8" ht="15.75" customHeight="1" x14ac:dyDescent="0.35">
      <c r="A1752" s="6">
        <v>89429</v>
      </c>
      <c r="B1752" s="6">
        <v>89429002</v>
      </c>
      <c r="C1752" s="6" t="s">
        <v>1662</v>
      </c>
      <c r="D1752" s="6">
        <v>3269</v>
      </c>
      <c r="E1752" s="14">
        <v>42944</v>
      </c>
      <c r="F1752" s="6">
        <v>7</v>
      </c>
      <c r="G1752" s="17" t="str">
        <f>IF($C1752="","Not Delivered",
 _xlfn.IFNA(IF(MATCH($B1752,Invoices!$B:$B,0)&gt;0,"Delivered_Invoiced"),"Delivered_Not_Invoiced"))</f>
        <v>Delivered_Invoiced</v>
      </c>
      <c r="H1752" s="27">
        <f t="shared" si="27"/>
        <v>2017</v>
      </c>
    </row>
    <row r="1753" spans="1:8" ht="15.75" customHeight="1" x14ac:dyDescent="0.35">
      <c r="A1753" s="6">
        <v>90309</v>
      </c>
      <c r="B1753" s="6">
        <v>90309002</v>
      </c>
      <c r="C1753" s="6" t="s">
        <v>1663</v>
      </c>
      <c r="D1753" s="6">
        <v>2148</v>
      </c>
      <c r="E1753" s="14">
        <v>42944</v>
      </c>
      <c r="F1753" s="6">
        <v>4</v>
      </c>
      <c r="G1753" s="17" t="str">
        <f>IF($C1753="","Not Delivered",
 _xlfn.IFNA(IF(MATCH($B1753,Invoices!$B:$B,0)&gt;0,"Delivered_Invoiced"),"Delivered_Not_Invoiced"))</f>
        <v>Delivered_Invoiced</v>
      </c>
      <c r="H1753" s="27">
        <f t="shared" si="27"/>
        <v>2017</v>
      </c>
    </row>
    <row r="1754" spans="1:8" ht="15.75" customHeight="1" x14ac:dyDescent="0.35">
      <c r="A1754" s="6">
        <v>102244</v>
      </c>
      <c r="B1754" s="6">
        <v>102244002</v>
      </c>
      <c r="C1754" s="6" t="s">
        <v>1664</v>
      </c>
      <c r="D1754" s="6">
        <v>4785</v>
      </c>
      <c r="E1754" s="14">
        <v>42944</v>
      </c>
      <c r="F1754" s="6">
        <v>6</v>
      </c>
      <c r="G1754" s="17" t="str">
        <f>IF($C1754="","Not Delivered",
 _xlfn.IFNA(IF(MATCH($B1754,Invoices!$B:$B,0)&gt;0,"Delivered_Invoiced"),"Delivered_Not_Invoiced"))</f>
        <v>Delivered_Invoiced</v>
      </c>
      <c r="H1754" s="27">
        <f t="shared" si="27"/>
        <v>2017</v>
      </c>
    </row>
    <row r="1755" spans="1:8" ht="15.75" customHeight="1" x14ac:dyDescent="0.35">
      <c r="A1755" s="6">
        <v>75214</v>
      </c>
      <c r="B1755" s="6">
        <v>75214002</v>
      </c>
      <c r="C1755" s="6" t="s">
        <v>1665</v>
      </c>
      <c r="D1755" s="6">
        <v>2875</v>
      </c>
      <c r="E1755" s="14">
        <v>42945</v>
      </c>
      <c r="F1755" s="6">
        <v>5</v>
      </c>
      <c r="G1755" s="17" t="str">
        <f>IF($C1755="","Not Delivered",
 _xlfn.IFNA(IF(MATCH($B1755,Invoices!$B:$B,0)&gt;0,"Delivered_Invoiced"),"Delivered_Not_Invoiced"))</f>
        <v>Delivered_Invoiced</v>
      </c>
      <c r="H1755" s="27">
        <f t="shared" si="27"/>
        <v>2017</v>
      </c>
    </row>
    <row r="1756" spans="1:8" ht="15.75" customHeight="1" x14ac:dyDescent="0.35">
      <c r="A1756" s="6">
        <v>75424</v>
      </c>
      <c r="B1756" s="6">
        <v>75424002</v>
      </c>
      <c r="C1756" s="6" t="s">
        <v>1666</v>
      </c>
      <c r="D1756" s="6">
        <v>3141</v>
      </c>
      <c r="E1756" s="14">
        <v>42945</v>
      </c>
      <c r="F1756" s="6">
        <v>4</v>
      </c>
      <c r="G1756" s="17" t="str">
        <f>IF($C1756="","Not Delivered",
 _xlfn.IFNA(IF(MATCH($B1756,Invoices!$B:$B,0)&gt;0,"Delivered_Invoiced"),"Delivered_Not_Invoiced"))</f>
        <v>Delivered_Invoiced</v>
      </c>
      <c r="H1756" s="27">
        <f t="shared" si="27"/>
        <v>2017</v>
      </c>
    </row>
    <row r="1757" spans="1:8" ht="15.75" customHeight="1" x14ac:dyDescent="0.35">
      <c r="A1757" s="6">
        <v>77304</v>
      </c>
      <c r="B1757" s="6">
        <v>77304002</v>
      </c>
      <c r="C1757" s="6" t="s">
        <v>1667</v>
      </c>
      <c r="D1757" s="6">
        <v>9417</v>
      </c>
      <c r="E1757" s="14">
        <v>42945</v>
      </c>
      <c r="F1757" s="6">
        <v>4</v>
      </c>
      <c r="G1757" s="17" t="str">
        <f>IF($C1757="","Not Delivered",
 _xlfn.IFNA(IF(MATCH($B1757,Invoices!$B:$B,0)&gt;0,"Delivered_Invoiced"),"Delivered_Not_Invoiced"))</f>
        <v>Delivered_Invoiced</v>
      </c>
      <c r="H1757" s="27">
        <f t="shared" si="27"/>
        <v>2017</v>
      </c>
    </row>
    <row r="1758" spans="1:8" ht="15.75" customHeight="1" x14ac:dyDescent="0.35">
      <c r="A1758" s="6">
        <v>77854</v>
      </c>
      <c r="B1758" s="6">
        <v>77854002</v>
      </c>
      <c r="C1758" s="6" t="s">
        <v>1668</v>
      </c>
      <c r="D1758" s="6">
        <v>9016</v>
      </c>
      <c r="E1758" s="14">
        <v>42945</v>
      </c>
      <c r="F1758" s="6">
        <v>2</v>
      </c>
      <c r="G1758" s="17" t="str">
        <f>IF($C1758="","Not Delivered",
 _xlfn.IFNA(IF(MATCH($B1758,Invoices!$B:$B,0)&gt;0,"Delivered_Invoiced"),"Delivered_Not_Invoiced"))</f>
        <v>Delivered_Invoiced</v>
      </c>
      <c r="H1758" s="27">
        <f t="shared" si="27"/>
        <v>2017</v>
      </c>
    </row>
    <row r="1759" spans="1:8" ht="15.75" customHeight="1" x14ac:dyDescent="0.35">
      <c r="A1759" s="6">
        <v>74249</v>
      </c>
      <c r="B1759" s="6">
        <v>74249002</v>
      </c>
      <c r="C1759" s="6" t="s">
        <v>1552</v>
      </c>
      <c r="D1759" s="6">
        <v>7299</v>
      </c>
      <c r="E1759" s="14">
        <v>42945</v>
      </c>
      <c r="F1759" s="6">
        <v>1</v>
      </c>
      <c r="G1759" s="17" t="str">
        <f>IF($C1759="","Not Delivered",
 _xlfn.IFNA(IF(MATCH($B1759,Invoices!$B:$B,0)&gt;0,"Delivered_Invoiced"),"Delivered_Not_Invoiced"))</f>
        <v>Delivered_Invoiced</v>
      </c>
      <c r="H1759" s="27">
        <f t="shared" si="27"/>
        <v>2017</v>
      </c>
    </row>
    <row r="1760" spans="1:8" ht="15.75" customHeight="1" x14ac:dyDescent="0.35">
      <c r="A1760" s="6">
        <v>98609</v>
      </c>
      <c r="B1760" s="6">
        <v>98609002</v>
      </c>
      <c r="C1760" s="6" t="s">
        <v>1669</v>
      </c>
      <c r="D1760" s="6">
        <v>8244</v>
      </c>
      <c r="E1760" s="14">
        <v>42945</v>
      </c>
      <c r="F1760" s="6">
        <v>6</v>
      </c>
      <c r="G1760" s="17" t="str">
        <f>IF($C1760="","Not Delivered",
 _xlfn.IFNA(IF(MATCH($B1760,Invoices!$B:$B,0)&gt;0,"Delivered_Invoiced"),"Delivered_Not_Invoiced"))</f>
        <v>Delivered_Invoiced</v>
      </c>
      <c r="H1760" s="27">
        <f t="shared" si="27"/>
        <v>2017</v>
      </c>
    </row>
    <row r="1761" spans="1:8" ht="15.75" customHeight="1" x14ac:dyDescent="0.35">
      <c r="A1761" s="6">
        <v>97094</v>
      </c>
      <c r="B1761" s="6">
        <v>97094002</v>
      </c>
      <c r="C1761" s="6" t="s">
        <v>1554</v>
      </c>
      <c r="D1761" s="6">
        <v>3493</v>
      </c>
      <c r="E1761" s="14">
        <v>42945</v>
      </c>
      <c r="F1761" s="6">
        <v>2</v>
      </c>
      <c r="G1761" s="17" t="str">
        <f>IF($C1761="","Not Delivered",
 _xlfn.IFNA(IF(MATCH($B1761,Invoices!$B:$B,0)&gt;0,"Delivered_Invoiced"),"Delivered_Not_Invoiced"))</f>
        <v>Delivered_Invoiced</v>
      </c>
      <c r="H1761" s="27">
        <f t="shared" si="27"/>
        <v>2017</v>
      </c>
    </row>
    <row r="1762" spans="1:8" ht="15.75" customHeight="1" x14ac:dyDescent="0.35">
      <c r="A1762" s="6">
        <v>63999</v>
      </c>
      <c r="B1762" s="6">
        <v>63999002</v>
      </c>
      <c r="C1762" s="6" t="s">
        <v>1670</v>
      </c>
      <c r="D1762" s="6">
        <v>4905</v>
      </c>
      <c r="E1762" s="14">
        <v>42945</v>
      </c>
      <c r="F1762" s="6">
        <v>4</v>
      </c>
      <c r="G1762" s="17" t="str">
        <f>IF($C1762="","Not Delivered",
 _xlfn.IFNA(IF(MATCH($B1762,Invoices!$B:$B,0)&gt;0,"Delivered_Invoiced"),"Delivered_Not_Invoiced"))</f>
        <v>Delivered_Invoiced</v>
      </c>
      <c r="H1762" s="27">
        <f t="shared" si="27"/>
        <v>2017</v>
      </c>
    </row>
    <row r="1763" spans="1:8" ht="15.75" customHeight="1" x14ac:dyDescent="0.35">
      <c r="A1763" s="6">
        <v>70009</v>
      </c>
      <c r="B1763" s="6">
        <v>70009002</v>
      </c>
      <c r="C1763" s="6" t="s">
        <v>1671</v>
      </c>
      <c r="D1763" s="6">
        <v>9042</v>
      </c>
      <c r="E1763" s="14">
        <v>42945</v>
      </c>
      <c r="F1763" s="6">
        <v>4</v>
      </c>
      <c r="G1763" s="17" t="str">
        <f>IF($C1763="","Not Delivered",
 _xlfn.IFNA(IF(MATCH($B1763,Invoices!$B:$B,0)&gt;0,"Delivered_Invoiced"),"Delivered_Not_Invoiced"))</f>
        <v>Delivered_Invoiced</v>
      </c>
      <c r="H1763" s="27">
        <f t="shared" si="27"/>
        <v>2017</v>
      </c>
    </row>
    <row r="1764" spans="1:8" ht="15.75" customHeight="1" x14ac:dyDescent="0.35">
      <c r="A1764" s="6">
        <v>73899</v>
      </c>
      <c r="B1764" s="6">
        <v>73899002</v>
      </c>
      <c r="C1764" s="6" t="s">
        <v>1672</v>
      </c>
      <c r="D1764" s="6">
        <v>8738</v>
      </c>
      <c r="E1764" s="14">
        <v>42945</v>
      </c>
      <c r="F1764" s="6">
        <v>4</v>
      </c>
      <c r="G1764" s="17" t="str">
        <f>IF($C1764="","Not Delivered",
 _xlfn.IFNA(IF(MATCH($B1764,Invoices!$B:$B,0)&gt;0,"Delivered_Invoiced"),"Delivered_Not_Invoiced"))</f>
        <v>Delivered_Invoiced</v>
      </c>
      <c r="H1764" s="27">
        <f t="shared" si="27"/>
        <v>2017</v>
      </c>
    </row>
    <row r="1765" spans="1:8" ht="15.75" customHeight="1" x14ac:dyDescent="0.35">
      <c r="A1765" s="6">
        <v>92159</v>
      </c>
      <c r="B1765" s="6">
        <v>92159002</v>
      </c>
      <c r="C1765" s="6" t="s">
        <v>1673</v>
      </c>
      <c r="D1765" s="6">
        <v>2053</v>
      </c>
      <c r="E1765" s="14">
        <v>42945</v>
      </c>
      <c r="F1765" s="6">
        <v>5</v>
      </c>
      <c r="G1765" s="17" t="str">
        <f>IF($C1765="","Not Delivered",
 _xlfn.IFNA(IF(MATCH($B1765,Invoices!$B:$B,0)&gt;0,"Delivered_Invoiced"),"Delivered_Not_Invoiced"))</f>
        <v>Delivered_Invoiced</v>
      </c>
      <c r="H1765" s="27">
        <f t="shared" si="27"/>
        <v>2017</v>
      </c>
    </row>
    <row r="1766" spans="1:8" ht="15.75" customHeight="1" x14ac:dyDescent="0.35">
      <c r="A1766" s="6">
        <v>107719</v>
      </c>
      <c r="B1766" s="6">
        <v>107719002</v>
      </c>
      <c r="C1766" s="6" t="s">
        <v>1674</v>
      </c>
      <c r="D1766" s="6">
        <v>4146</v>
      </c>
      <c r="E1766" s="14">
        <v>42945</v>
      </c>
      <c r="F1766" s="6">
        <v>6</v>
      </c>
      <c r="G1766" s="17" t="str">
        <f>IF($C1766="","Not Delivered",
 _xlfn.IFNA(IF(MATCH($B1766,Invoices!$B:$B,0)&gt;0,"Delivered_Invoiced"),"Delivered_Not_Invoiced"))</f>
        <v>Delivered_Invoiced</v>
      </c>
      <c r="H1766" s="27">
        <f t="shared" si="27"/>
        <v>2017</v>
      </c>
    </row>
    <row r="1767" spans="1:8" ht="15.75" customHeight="1" x14ac:dyDescent="0.35">
      <c r="A1767" s="6">
        <v>108209</v>
      </c>
      <c r="B1767" s="6">
        <v>108209002</v>
      </c>
      <c r="C1767" s="6" t="s">
        <v>1675</v>
      </c>
      <c r="D1767" s="6">
        <v>5409</v>
      </c>
      <c r="E1767" s="14">
        <v>42945</v>
      </c>
      <c r="F1767" s="6">
        <v>1</v>
      </c>
      <c r="G1767" s="17" t="str">
        <f>IF($C1767="","Not Delivered",
 _xlfn.IFNA(IF(MATCH($B1767,Invoices!$B:$B,0)&gt;0,"Delivered_Invoiced"),"Delivered_Not_Invoiced"))</f>
        <v>Delivered_Invoiced</v>
      </c>
      <c r="H1767" s="27">
        <f t="shared" si="27"/>
        <v>2017</v>
      </c>
    </row>
    <row r="1768" spans="1:8" ht="15.75" customHeight="1" x14ac:dyDescent="0.35">
      <c r="A1768" s="6">
        <v>110439</v>
      </c>
      <c r="B1768" s="6">
        <v>110439002</v>
      </c>
      <c r="C1768" s="6" t="s">
        <v>1676</v>
      </c>
      <c r="D1768" s="6">
        <v>7065</v>
      </c>
      <c r="E1768" s="14">
        <v>42945</v>
      </c>
      <c r="F1768" s="6">
        <v>5</v>
      </c>
      <c r="G1768" s="17" t="str">
        <f>IF($C1768="","Not Delivered",
 _xlfn.IFNA(IF(MATCH($B1768,Invoices!$B:$B,0)&gt;0,"Delivered_Invoiced"),"Delivered_Not_Invoiced"))</f>
        <v>Delivered_Invoiced</v>
      </c>
      <c r="H1768" s="27">
        <f t="shared" si="27"/>
        <v>2017</v>
      </c>
    </row>
    <row r="1769" spans="1:8" ht="15.75" customHeight="1" x14ac:dyDescent="0.35">
      <c r="A1769" s="6">
        <v>113064</v>
      </c>
      <c r="B1769" s="6">
        <v>113064002</v>
      </c>
      <c r="C1769" s="6" t="s">
        <v>1677</v>
      </c>
      <c r="D1769" s="6">
        <v>9110</v>
      </c>
      <c r="E1769" s="14">
        <v>42945</v>
      </c>
      <c r="F1769" s="6">
        <v>3</v>
      </c>
      <c r="G1769" s="17" t="str">
        <f>IF($C1769="","Not Delivered",
 _xlfn.IFNA(IF(MATCH($B1769,Invoices!$B:$B,0)&gt;0,"Delivered_Invoiced"),"Delivered_Not_Invoiced"))</f>
        <v>Delivered_Invoiced</v>
      </c>
      <c r="H1769" s="27">
        <f t="shared" si="27"/>
        <v>2017</v>
      </c>
    </row>
    <row r="1770" spans="1:8" ht="15.75" customHeight="1" x14ac:dyDescent="0.35">
      <c r="A1770" s="6">
        <v>54399</v>
      </c>
      <c r="B1770" s="6">
        <v>54399002</v>
      </c>
      <c r="C1770" s="6" t="s">
        <v>1578</v>
      </c>
      <c r="D1770" s="6">
        <v>6015</v>
      </c>
      <c r="E1770" s="14">
        <v>42946</v>
      </c>
      <c r="F1770" s="6">
        <v>2</v>
      </c>
      <c r="G1770" s="17" t="str">
        <f>IF($C1770="","Not Delivered",
 _xlfn.IFNA(IF(MATCH($B1770,Invoices!$B:$B,0)&gt;0,"Delivered_Invoiced"),"Delivered_Not_Invoiced"))</f>
        <v>Delivered_Invoiced</v>
      </c>
      <c r="H1770" s="27">
        <f t="shared" si="27"/>
        <v>2017</v>
      </c>
    </row>
    <row r="1771" spans="1:8" ht="15.75" customHeight="1" x14ac:dyDescent="0.35">
      <c r="A1771" s="6">
        <v>57199</v>
      </c>
      <c r="B1771" s="6">
        <v>57199002</v>
      </c>
      <c r="C1771" s="6" t="s">
        <v>1678</v>
      </c>
      <c r="D1771" s="6">
        <v>3481</v>
      </c>
      <c r="E1771" s="14">
        <v>42946</v>
      </c>
      <c r="F1771" s="6">
        <v>5</v>
      </c>
      <c r="G1771" s="17" t="str">
        <f>IF($C1771="","Not Delivered",
 _xlfn.IFNA(IF(MATCH($B1771,Invoices!$B:$B,0)&gt;0,"Delivered_Invoiced"),"Delivered_Not_Invoiced"))</f>
        <v>Delivered_Invoiced</v>
      </c>
      <c r="H1771" s="27">
        <f t="shared" si="27"/>
        <v>2017</v>
      </c>
    </row>
    <row r="1772" spans="1:8" ht="15.75" customHeight="1" x14ac:dyDescent="0.35">
      <c r="A1772" s="6">
        <v>58404</v>
      </c>
      <c r="B1772" s="6">
        <v>58404002</v>
      </c>
      <c r="C1772" s="6" t="s">
        <v>1679</v>
      </c>
      <c r="D1772" s="6">
        <v>8965</v>
      </c>
      <c r="E1772" s="14">
        <v>42946</v>
      </c>
      <c r="F1772" s="6">
        <v>6</v>
      </c>
      <c r="G1772" s="17" t="str">
        <f>IF($C1772="","Not Delivered",
 _xlfn.IFNA(IF(MATCH($B1772,Invoices!$B:$B,0)&gt;0,"Delivered_Invoiced"),"Delivered_Not_Invoiced"))</f>
        <v>Delivered_Invoiced</v>
      </c>
      <c r="H1772" s="27">
        <f t="shared" si="27"/>
        <v>2017</v>
      </c>
    </row>
    <row r="1773" spans="1:8" ht="15.75" customHeight="1" x14ac:dyDescent="0.35">
      <c r="A1773" s="6">
        <v>58694</v>
      </c>
      <c r="B1773" s="6">
        <v>58694002</v>
      </c>
      <c r="C1773" s="6" t="s">
        <v>1680</v>
      </c>
      <c r="D1773" s="6">
        <v>1361</v>
      </c>
      <c r="E1773" s="14">
        <v>42946</v>
      </c>
      <c r="F1773" s="6">
        <v>3</v>
      </c>
      <c r="G1773" s="17" t="str">
        <f>IF($C1773="","Not Delivered",
 _xlfn.IFNA(IF(MATCH($B1773,Invoices!$B:$B,0)&gt;0,"Delivered_Invoiced"),"Delivered_Not_Invoiced"))</f>
        <v>Delivered_Invoiced</v>
      </c>
      <c r="H1773" s="27">
        <f t="shared" si="27"/>
        <v>2017</v>
      </c>
    </row>
    <row r="1774" spans="1:8" ht="15.75" customHeight="1" x14ac:dyDescent="0.35">
      <c r="A1774" s="6">
        <v>54414</v>
      </c>
      <c r="B1774" s="6">
        <v>54414002</v>
      </c>
      <c r="C1774" s="6" t="s">
        <v>1404</v>
      </c>
      <c r="D1774" s="6">
        <v>6815</v>
      </c>
      <c r="E1774" s="14">
        <v>42946</v>
      </c>
      <c r="F1774" s="6">
        <v>1</v>
      </c>
      <c r="G1774" s="17" t="str">
        <f>IF($C1774="","Not Delivered",
 _xlfn.IFNA(IF(MATCH($B1774,Invoices!$B:$B,0)&gt;0,"Delivered_Invoiced"),"Delivered_Not_Invoiced"))</f>
        <v>Delivered_Invoiced</v>
      </c>
      <c r="H1774" s="27">
        <f t="shared" si="27"/>
        <v>2017</v>
      </c>
    </row>
    <row r="1775" spans="1:8" ht="15.75" customHeight="1" x14ac:dyDescent="0.35">
      <c r="A1775" s="6">
        <v>77439</v>
      </c>
      <c r="B1775" s="6">
        <v>77439002</v>
      </c>
      <c r="C1775" s="6" t="s">
        <v>1681</v>
      </c>
      <c r="D1775" s="6">
        <v>5187</v>
      </c>
      <c r="E1775" s="14">
        <v>42946</v>
      </c>
      <c r="F1775" s="6">
        <v>1</v>
      </c>
      <c r="G1775" s="17" t="str">
        <f>IF($C1775="","Not Delivered",
 _xlfn.IFNA(IF(MATCH($B1775,Invoices!$B:$B,0)&gt;0,"Delivered_Invoiced"),"Delivered_Not_Invoiced"))</f>
        <v>Delivered_Invoiced</v>
      </c>
      <c r="H1775" s="27">
        <f t="shared" si="27"/>
        <v>2017</v>
      </c>
    </row>
    <row r="1776" spans="1:8" ht="15.75" customHeight="1" x14ac:dyDescent="0.35">
      <c r="A1776" s="6">
        <v>77659</v>
      </c>
      <c r="B1776" s="6">
        <v>77659002</v>
      </c>
      <c r="C1776" s="6" t="s">
        <v>1682</v>
      </c>
      <c r="D1776" s="6">
        <v>1883</v>
      </c>
      <c r="E1776" s="14">
        <v>42946</v>
      </c>
      <c r="F1776" s="6">
        <v>6</v>
      </c>
      <c r="G1776" s="17" t="str">
        <f>IF($C1776="","Not Delivered",
 _xlfn.IFNA(IF(MATCH($B1776,Invoices!$B:$B,0)&gt;0,"Delivered_Invoiced"),"Delivered_Not_Invoiced"))</f>
        <v>Delivered_Invoiced</v>
      </c>
      <c r="H1776" s="27">
        <f t="shared" si="27"/>
        <v>2017</v>
      </c>
    </row>
    <row r="1777" spans="1:8" ht="15.75" customHeight="1" x14ac:dyDescent="0.35">
      <c r="A1777" s="6">
        <v>94444</v>
      </c>
      <c r="B1777" s="6">
        <v>94444002</v>
      </c>
      <c r="C1777" s="6" t="s">
        <v>1587</v>
      </c>
      <c r="D1777" s="6">
        <v>4253</v>
      </c>
      <c r="E1777" s="14">
        <v>42946</v>
      </c>
      <c r="F1777" s="6">
        <v>1</v>
      </c>
      <c r="G1777" s="17" t="str">
        <f>IF($C1777="","Not Delivered",
 _xlfn.IFNA(IF(MATCH($B1777,Invoices!$B:$B,0)&gt;0,"Delivered_Invoiced"),"Delivered_Not_Invoiced"))</f>
        <v>Delivered_Invoiced</v>
      </c>
      <c r="H1777" s="27">
        <f t="shared" si="27"/>
        <v>2017</v>
      </c>
    </row>
    <row r="1778" spans="1:8" ht="15.75" customHeight="1" x14ac:dyDescent="0.35">
      <c r="A1778" s="6">
        <v>72534</v>
      </c>
      <c r="B1778" s="6">
        <v>72534002</v>
      </c>
      <c r="C1778" s="6" t="s">
        <v>1683</v>
      </c>
      <c r="D1778" s="6">
        <v>9450</v>
      </c>
      <c r="E1778" s="14">
        <v>42946</v>
      </c>
      <c r="F1778" s="6">
        <v>2</v>
      </c>
      <c r="G1778" s="17" t="str">
        <f>IF($C1778="","Not Delivered",
 _xlfn.IFNA(IF(MATCH($B1778,Invoices!$B:$B,0)&gt;0,"Delivered_Invoiced"),"Delivered_Not_Invoiced"))</f>
        <v>Delivered_Invoiced</v>
      </c>
      <c r="H1778" s="27">
        <f t="shared" si="27"/>
        <v>2017</v>
      </c>
    </row>
    <row r="1779" spans="1:8" ht="15.75" customHeight="1" x14ac:dyDescent="0.35">
      <c r="A1779" s="6">
        <v>92194</v>
      </c>
      <c r="B1779" s="6">
        <v>92194002</v>
      </c>
      <c r="C1779" s="6" t="s">
        <v>1684</v>
      </c>
      <c r="D1779" s="6">
        <v>751</v>
      </c>
      <c r="E1779" s="14">
        <v>42946</v>
      </c>
      <c r="F1779" s="6">
        <v>1</v>
      </c>
      <c r="G1779" s="17" t="str">
        <f>IF($C1779="","Not Delivered",
 _xlfn.IFNA(IF(MATCH($B1779,Invoices!$B:$B,0)&gt;0,"Delivered_Invoiced"),"Delivered_Not_Invoiced"))</f>
        <v>Delivered_Invoiced</v>
      </c>
      <c r="H1779" s="27">
        <f t="shared" si="27"/>
        <v>2017</v>
      </c>
    </row>
    <row r="1780" spans="1:8" ht="15.75" customHeight="1" x14ac:dyDescent="0.35">
      <c r="A1780" s="6">
        <v>92694</v>
      </c>
      <c r="B1780" s="6">
        <v>92694002</v>
      </c>
      <c r="C1780" s="6" t="s">
        <v>1685</v>
      </c>
      <c r="D1780" s="6">
        <v>2700</v>
      </c>
      <c r="E1780" s="14">
        <v>42946</v>
      </c>
      <c r="F1780" s="6">
        <v>6</v>
      </c>
      <c r="G1780" s="17" t="str">
        <f>IF($C1780="","Not Delivered",
 _xlfn.IFNA(IF(MATCH($B1780,Invoices!$B:$B,0)&gt;0,"Delivered_Invoiced"),"Delivered_Not_Invoiced"))</f>
        <v>Delivered_Invoiced</v>
      </c>
      <c r="H1780" s="27">
        <f t="shared" si="27"/>
        <v>2017</v>
      </c>
    </row>
    <row r="1781" spans="1:8" ht="15.75" customHeight="1" x14ac:dyDescent="0.35">
      <c r="A1781" s="6">
        <v>100434</v>
      </c>
      <c r="B1781" s="6">
        <v>100434002</v>
      </c>
      <c r="C1781" s="6" t="s">
        <v>1686</v>
      </c>
      <c r="D1781" s="6">
        <v>5089</v>
      </c>
      <c r="E1781" s="14">
        <v>42946</v>
      </c>
      <c r="F1781" s="6">
        <v>3</v>
      </c>
      <c r="G1781" s="17" t="str">
        <f>IF($C1781="","Not Delivered",
 _xlfn.IFNA(IF(MATCH($B1781,Invoices!$B:$B,0)&gt;0,"Delivered_Invoiced"),"Delivered_Not_Invoiced"))</f>
        <v>Delivered_Invoiced</v>
      </c>
      <c r="H1781" s="27">
        <f t="shared" si="27"/>
        <v>2017</v>
      </c>
    </row>
    <row r="1782" spans="1:8" ht="15.75" customHeight="1" x14ac:dyDescent="0.35">
      <c r="A1782" s="6">
        <v>109574</v>
      </c>
      <c r="B1782" s="6">
        <v>109574002</v>
      </c>
      <c r="C1782" s="6" t="s">
        <v>1687</v>
      </c>
      <c r="D1782" s="6">
        <v>6354</v>
      </c>
      <c r="E1782" s="14">
        <v>42946</v>
      </c>
      <c r="F1782" s="6">
        <v>5</v>
      </c>
      <c r="G1782" s="17" t="str">
        <f>IF($C1782="","Not Delivered",
 _xlfn.IFNA(IF(MATCH($B1782,Invoices!$B:$B,0)&gt;0,"Delivered_Invoiced"),"Delivered_Not_Invoiced"))</f>
        <v>Delivered_Invoiced</v>
      </c>
      <c r="H1782" s="27">
        <f t="shared" si="27"/>
        <v>2017</v>
      </c>
    </row>
    <row r="1783" spans="1:8" ht="15.75" customHeight="1" x14ac:dyDescent="0.35">
      <c r="A1783" s="6">
        <v>112194</v>
      </c>
      <c r="B1783" s="6">
        <v>112194002</v>
      </c>
      <c r="C1783" s="6" t="s">
        <v>1688</v>
      </c>
      <c r="D1783" s="6">
        <v>5120</v>
      </c>
      <c r="E1783" s="14">
        <v>42946</v>
      </c>
      <c r="F1783" s="6">
        <v>7</v>
      </c>
      <c r="G1783" s="17" t="str">
        <f>IF($C1783="","Not Delivered",
 _xlfn.IFNA(IF(MATCH($B1783,Invoices!$B:$B,0)&gt;0,"Delivered_Invoiced"),"Delivered_Not_Invoiced"))</f>
        <v>Delivered_Invoiced</v>
      </c>
      <c r="H1783" s="27">
        <f t="shared" si="27"/>
        <v>2017</v>
      </c>
    </row>
    <row r="1784" spans="1:8" ht="15.75" customHeight="1" x14ac:dyDescent="0.35">
      <c r="A1784" s="6">
        <v>54201</v>
      </c>
      <c r="B1784" s="6">
        <v>54201002</v>
      </c>
      <c r="C1784" s="6" t="s">
        <v>1689</v>
      </c>
      <c r="D1784" s="6">
        <v>5805</v>
      </c>
      <c r="E1784" s="14">
        <v>42947</v>
      </c>
      <c r="F1784" s="6">
        <v>3</v>
      </c>
      <c r="G1784" s="17" t="str">
        <f>IF($C1784="","Not Delivered",
 _xlfn.IFNA(IF(MATCH($B1784,Invoices!$B:$B,0)&gt;0,"Delivered_Invoiced"),"Delivered_Not_Invoiced"))</f>
        <v>Delivered_Invoiced</v>
      </c>
      <c r="H1784" s="27">
        <f t="shared" si="27"/>
        <v>2017</v>
      </c>
    </row>
    <row r="1785" spans="1:8" ht="15.75" customHeight="1" x14ac:dyDescent="0.35">
      <c r="A1785" s="6">
        <v>55789</v>
      </c>
      <c r="B1785" s="6">
        <v>55789002</v>
      </c>
      <c r="C1785" s="6" t="s">
        <v>1690</v>
      </c>
      <c r="D1785" s="6">
        <v>583</v>
      </c>
      <c r="E1785" s="14">
        <v>42947</v>
      </c>
      <c r="F1785" s="6">
        <v>5</v>
      </c>
      <c r="G1785" s="17" t="str">
        <f>IF($C1785="","Not Delivered",
 _xlfn.IFNA(IF(MATCH($B1785,Invoices!$B:$B,0)&gt;0,"Delivered_Invoiced"),"Delivered_Not_Invoiced"))</f>
        <v>Delivered_Invoiced</v>
      </c>
      <c r="H1785" s="27">
        <f t="shared" si="27"/>
        <v>2017</v>
      </c>
    </row>
    <row r="1786" spans="1:8" ht="15.75" customHeight="1" x14ac:dyDescent="0.35">
      <c r="A1786" s="6">
        <v>57974</v>
      </c>
      <c r="B1786" s="6">
        <v>57974002</v>
      </c>
      <c r="C1786" s="6" t="s">
        <v>1691</v>
      </c>
      <c r="D1786" s="6">
        <v>7566</v>
      </c>
      <c r="E1786" s="14">
        <v>42947</v>
      </c>
      <c r="F1786" s="6">
        <v>1</v>
      </c>
      <c r="G1786" s="17" t="str">
        <f>IF($C1786="","Not Delivered",
 _xlfn.IFNA(IF(MATCH($B1786,Invoices!$B:$B,0)&gt;0,"Delivered_Invoiced"),"Delivered_Not_Invoiced"))</f>
        <v>Delivered_Invoiced</v>
      </c>
      <c r="H1786" s="27">
        <f t="shared" si="27"/>
        <v>2017</v>
      </c>
    </row>
    <row r="1787" spans="1:8" ht="15.75" customHeight="1" x14ac:dyDescent="0.35">
      <c r="A1787" s="6">
        <v>74444</v>
      </c>
      <c r="B1787" s="6">
        <v>74444002</v>
      </c>
      <c r="C1787" s="6" t="s">
        <v>1621</v>
      </c>
      <c r="D1787" s="6">
        <v>9000</v>
      </c>
      <c r="E1787" s="14">
        <v>42947</v>
      </c>
      <c r="F1787" s="6">
        <v>2</v>
      </c>
      <c r="G1787" s="17" t="str">
        <f>IF($C1787="","Not Delivered",
 _xlfn.IFNA(IF(MATCH($B1787,Invoices!$B:$B,0)&gt;0,"Delivered_Invoiced"),"Delivered_Not_Invoiced"))</f>
        <v>Delivered_Invoiced</v>
      </c>
      <c r="H1787" s="27">
        <f t="shared" si="27"/>
        <v>2017</v>
      </c>
    </row>
    <row r="1788" spans="1:8" ht="15.75" customHeight="1" x14ac:dyDescent="0.35">
      <c r="A1788" s="6">
        <v>75224</v>
      </c>
      <c r="B1788" s="6">
        <v>75224002</v>
      </c>
      <c r="C1788" s="6" t="s">
        <v>1692</v>
      </c>
      <c r="D1788" s="6">
        <v>1544</v>
      </c>
      <c r="E1788" s="14">
        <v>42947</v>
      </c>
      <c r="F1788" s="6">
        <v>2</v>
      </c>
      <c r="G1788" s="17" t="str">
        <f>IF($C1788="","Not Delivered",
 _xlfn.IFNA(IF(MATCH($B1788,Invoices!$B:$B,0)&gt;0,"Delivered_Invoiced"),"Delivered_Not_Invoiced"))</f>
        <v>Delivered_Invoiced</v>
      </c>
      <c r="H1788" s="27">
        <f t="shared" si="27"/>
        <v>2017</v>
      </c>
    </row>
    <row r="1789" spans="1:8" ht="15.75" customHeight="1" x14ac:dyDescent="0.35">
      <c r="A1789" s="6">
        <v>77704</v>
      </c>
      <c r="B1789" s="6">
        <v>77704002</v>
      </c>
      <c r="C1789" s="6" t="s">
        <v>1693</v>
      </c>
      <c r="D1789" s="6">
        <v>2687</v>
      </c>
      <c r="E1789" s="14">
        <v>42947</v>
      </c>
      <c r="F1789" s="6">
        <v>1</v>
      </c>
      <c r="G1789" s="17" t="str">
        <f>IF($C1789="","Not Delivered",
 _xlfn.IFNA(IF(MATCH($B1789,Invoices!$B:$B,0)&gt;0,"Delivered_Invoiced"),"Delivered_Not_Invoiced"))</f>
        <v>Delivered_Invoiced</v>
      </c>
      <c r="H1789" s="27">
        <f t="shared" si="27"/>
        <v>2017</v>
      </c>
    </row>
    <row r="1790" spans="1:8" ht="15.75" customHeight="1" x14ac:dyDescent="0.35">
      <c r="A1790" s="6">
        <v>98449</v>
      </c>
      <c r="B1790" s="6">
        <v>98449002</v>
      </c>
      <c r="C1790" s="6" t="s">
        <v>1694</v>
      </c>
      <c r="D1790" s="6">
        <v>1659</v>
      </c>
      <c r="E1790" s="14">
        <v>42947</v>
      </c>
      <c r="F1790" s="6">
        <v>1</v>
      </c>
      <c r="G1790" s="17" t="str">
        <f>IF($C1790="","Not Delivered",
 _xlfn.IFNA(IF(MATCH($B1790,Invoices!$B:$B,0)&gt;0,"Delivered_Invoiced"),"Delivered_Not_Invoiced"))</f>
        <v>Delivered_Invoiced</v>
      </c>
      <c r="H1790" s="27">
        <f t="shared" si="27"/>
        <v>2017</v>
      </c>
    </row>
    <row r="1791" spans="1:8" ht="15.75" customHeight="1" x14ac:dyDescent="0.35">
      <c r="A1791" s="6">
        <v>63469</v>
      </c>
      <c r="B1791" s="6">
        <v>63469002</v>
      </c>
      <c r="C1791" s="6" t="s">
        <v>1695</v>
      </c>
      <c r="D1791" s="6">
        <v>126</v>
      </c>
      <c r="E1791" s="14">
        <v>42947</v>
      </c>
      <c r="F1791" s="6">
        <v>5</v>
      </c>
      <c r="G1791" s="17" t="str">
        <f>IF($C1791="","Not Delivered",
 _xlfn.IFNA(IF(MATCH($B1791,Invoices!$B:$B,0)&gt;0,"Delivered_Invoiced"),"Delivered_Not_Invoiced"))</f>
        <v>Delivered_Invoiced</v>
      </c>
      <c r="H1791" s="27">
        <f t="shared" si="27"/>
        <v>2017</v>
      </c>
    </row>
    <row r="1792" spans="1:8" ht="15.75" customHeight="1" x14ac:dyDescent="0.35">
      <c r="A1792" s="6">
        <v>70434</v>
      </c>
      <c r="B1792" s="6">
        <v>70434002</v>
      </c>
      <c r="C1792" s="6" t="s">
        <v>1696</v>
      </c>
      <c r="D1792" s="6">
        <v>6272</v>
      </c>
      <c r="E1792" s="14">
        <v>42947</v>
      </c>
      <c r="F1792" s="6">
        <v>7</v>
      </c>
      <c r="G1792" s="17" t="str">
        <f>IF($C1792="","Not Delivered",
 _xlfn.IFNA(IF(MATCH($B1792,Invoices!$B:$B,0)&gt;0,"Delivered_Invoiced"),"Delivered_Not_Invoiced"))</f>
        <v>Delivered_Invoiced</v>
      </c>
      <c r="H1792" s="27">
        <f t="shared" si="27"/>
        <v>2017</v>
      </c>
    </row>
    <row r="1793" spans="1:8" ht="15.75" customHeight="1" x14ac:dyDescent="0.35">
      <c r="A1793" s="6">
        <v>71434</v>
      </c>
      <c r="B1793" s="6">
        <v>71434002</v>
      </c>
      <c r="C1793" s="6" t="s">
        <v>1697</v>
      </c>
      <c r="D1793" s="6">
        <v>8049</v>
      </c>
      <c r="E1793" s="14">
        <v>42947</v>
      </c>
      <c r="F1793" s="6">
        <v>4</v>
      </c>
      <c r="G1793" s="17" t="str">
        <f>IF($C1793="","Not Delivered",
 _xlfn.IFNA(IF(MATCH($B1793,Invoices!$B:$B,0)&gt;0,"Delivered_Invoiced"),"Delivered_Not_Invoiced"))</f>
        <v>Delivered_Invoiced</v>
      </c>
      <c r="H1793" s="27">
        <f t="shared" si="27"/>
        <v>2017</v>
      </c>
    </row>
    <row r="1794" spans="1:8" ht="15.75" customHeight="1" x14ac:dyDescent="0.35">
      <c r="A1794" s="6">
        <v>81234</v>
      </c>
      <c r="B1794" s="6">
        <v>81234002</v>
      </c>
      <c r="C1794" s="6" t="s">
        <v>1698</v>
      </c>
      <c r="D1794" s="6">
        <v>9833</v>
      </c>
      <c r="E1794" s="14">
        <v>42947</v>
      </c>
      <c r="F1794" s="6">
        <v>7</v>
      </c>
      <c r="G1794" s="17" t="str">
        <f>IF($C1794="","Not Delivered",
 _xlfn.IFNA(IF(MATCH($B1794,Invoices!$B:$B,0)&gt;0,"Delivered_Invoiced"),"Delivered_Not_Invoiced"))</f>
        <v>Delivered_Invoiced</v>
      </c>
      <c r="H1794" s="27">
        <f t="shared" si="27"/>
        <v>2017</v>
      </c>
    </row>
    <row r="1795" spans="1:8" ht="15.75" customHeight="1" x14ac:dyDescent="0.35">
      <c r="A1795" s="6">
        <v>81354</v>
      </c>
      <c r="B1795" s="6">
        <v>81354002</v>
      </c>
      <c r="C1795" s="6" t="s">
        <v>1699</v>
      </c>
      <c r="D1795" s="6">
        <v>7995</v>
      </c>
      <c r="E1795" s="14">
        <v>42947</v>
      </c>
      <c r="F1795" s="6">
        <v>4</v>
      </c>
      <c r="G1795" s="17" t="str">
        <f>IF($C1795="","Not Delivered",
 _xlfn.IFNA(IF(MATCH($B1795,Invoices!$B:$B,0)&gt;0,"Delivered_Invoiced"),"Delivered_Not_Invoiced"))</f>
        <v>Delivered_Invoiced</v>
      </c>
      <c r="H1795" s="27">
        <f t="shared" ref="H1795:H1858" si="28">YEAR($E1795)</f>
        <v>2017</v>
      </c>
    </row>
    <row r="1796" spans="1:8" ht="15.75" customHeight="1" x14ac:dyDescent="0.35">
      <c r="A1796" s="6">
        <v>82349</v>
      </c>
      <c r="B1796" s="6">
        <v>82349002</v>
      </c>
      <c r="C1796" s="6" t="s">
        <v>1700</v>
      </c>
      <c r="D1796" s="6">
        <v>2380</v>
      </c>
      <c r="E1796" s="14">
        <v>42947</v>
      </c>
      <c r="F1796" s="6">
        <v>1</v>
      </c>
      <c r="G1796" s="17" t="str">
        <f>IF($C1796="","Not Delivered",
 _xlfn.IFNA(IF(MATCH($B1796,Invoices!$B:$B,0)&gt;0,"Delivered_Invoiced"),"Delivered_Not_Invoiced"))</f>
        <v>Delivered_Invoiced</v>
      </c>
      <c r="H1796" s="27">
        <f t="shared" si="28"/>
        <v>2017</v>
      </c>
    </row>
    <row r="1797" spans="1:8" ht="15.75" customHeight="1" x14ac:dyDescent="0.35">
      <c r="A1797" s="6">
        <v>87114</v>
      </c>
      <c r="B1797" s="6">
        <v>87114002</v>
      </c>
      <c r="C1797" s="6" t="s">
        <v>1701</v>
      </c>
      <c r="D1797" s="6">
        <v>3809</v>
      </c>
      <c r="E1797" s="14">
        <v>42947</v>
      </c>
      <c r="F1797" s="6">
        <v>3</v>
      </c>
      <c r="G1797" s="17" t="str">
        <f>IF($C1797="","Not Delivered",
 _xlfn.IFNA(IF(MATCH($B1797,Invoices!$B:$B,0)&gt;0,"Delivered_Invoiced"),"Delivered_Not_Invoiced"))</f>
        <v>Delivered_Invoiced</v>
      </c>
      <c r="H1797" s="27">
        <f t="shared" si="28"/>
        <v>2017</v>
      </c>
    </row>
    <row r="1798" spans="1:8" ht="15.75" customHeight="1" x14ac:dyDescent="0.35">
      <c r="A1798" s="6">
        <v>87364</v>
      </c>
      <c r="B1798" s="6">
        <v>87364002</v>
      </c>
      <c r="C1798" s="6" t="s">
        <v>1702</v>
      </c>
      <c r="D1798" s="6">
        <v>4831</v>
      </c>
      <c r="E1798" s="14">
        <v>42947</v>
      </c>
      <c r="F1798" s="6">
        <v>4</v>
      </c>
      <c r="G1798" s="17" t="str">
        <f>IF($C1798="","Not Delivered",
 _xlfn.IFNA(IF(MATCH($B1798,Invoices!$B:$B,0)&gt;0,"Delivered_Invoiced"),"Delivered_Not_Invoiced"))</f>
        <v>Delivered_Invoiced</v>
      </c>
      <c r="H1798" s="27">
        <f t="shared" si="28"/>
        <v>2017</v>
      </c>
    </row>
    <row r="1799" spans="1:8" ht="15.75" customHeight="1" x14ac:dyDescent="0.35">
      <c r="A1799" s="6">
        <v>104704</v>
      </c>
      <c r="B1799" s="6">
        <v>104704002</v>
      </c>
      <c r="C1799" s="6" t="s">
        <v>1703</v>
      </c>
      <c r="D1799" s="6">
        <v>8127</v>
      </c>
      <c r="E1799" s="14">
        <v>42947</v>
      </c>
      <c r="F1799" s="6">
        <v>2</v>
      </c>
      <c r="G1799" s="17" t="str">
        <f>IF($C1799="","Not Delivered",
 _xlfn.IFNA(IF(MATCH($B1799,Invoices!$B:$B,0)&gt;0,"Delivered_Invoiced"),"Delivered_Not_Invoiced"))</f>
        <v>Delivered_Invoiced</v>
      </c>
      <c r="H1799" s="27">
        <f t="shared" si="28"/>
        <v>2017</v>
      </c>
    </row>
    <row r="1800" spans="1:8" ht="15.75" customHeight="1" x14ac:dyDescent="0.35">
      <c r="A1800" s="6">
        <v>54267</v>
      </c>
      <c r="B1800" s="6">
        <v>54267002</v>
      </c>
      <c r="C1800" s="6" t="s">
        <v>1704</v>
      </c>
      <c r="D1800" s="6">
        <v>1924</v>
      </c>
      <c r="E1800" s="14">
        <v>42948</v>
      </c>
      <c r="F1800" s="6">
        <v>3</v>
      </c>
      <c r="G1800" s="17" t="str">
        <f>IF($C1800="","Not Delivered",
 _xlfn.IFNA(IF(MATCH($B1800,Invoices!$B:$B,0)&gt;0,"Delivered_Invoiced"),"Delivered_Not_Invoiced"))</f>
        <v>Delivered_Invoiced</v>
      </c>
      <c r="H1800" s="27">
        <f t="shared" si="28"/>
        <v>2017</v>
      </c>
    </row>
    <row r="1801" spans="1:8" ht="15.75" customHeight="1" x14ac:dyDescent="0.35">
      <c r="A1801" s="6">
        <v>78059</v>
      </c>
      <c r="B1801" s="6">
        <v>78059002</v>
      </c>
      <c r="C1801" s="6" t="s">
        <v>1705</v>
      </c>
      <c r="D1801" s="6">
        <v>4055</v>
      </c>
      <c r="E1801" s="14">
        <v>42948</v>
      </c>
      <c r="F1801" s="6">
        <v>3</v>
      </c>
      <c r="G1801" s="17" t="str">
        <f>IF($C1801="","Not Delivered",
 _xlfn.IFNA(IF(MATCH($B1801,Invoices!$B:$B,0)&gt;0,"Delivered_Invoiced"),"Delivered_Not_Invoiced"))</f>
        <v>Delivered_Invoiced</v>
      </c>
      <c r="H1801" s="27">
        <f t="shared" si="28"/>
        <v>2017</v>
      </c>
    </row>
    <row r="1802" spans="1:8" ht="15.75" customHeight="1" x14ac:dyDescent="0.35">
      <c r="A1802" s="6">
        <v>77354</v>
      </c>
      <c r="B1802" s="6">
        <v>77354002</v>
      </c>
      <c r="C1802" s="6" t="s">
        <v>1706</v>
      </c>
      <c r="D1802" s="6">
        <v>85</v>
      </c>
      <c r="E1802" s="14">
        <v>42948</v>
      </c>
      <c r="F1802" s="6">
        <v>2</v>
      </c>
      <c r="G1802" s="17" t="str">
        <f>IF($C1802="","Not Delivered",
 _xlfn.IFNA(IF(MATCH($B1802,Invoices!$B:$B,0)&gt;0,"Delivered_Invoiced"),"Delivered_Not_Invoiced"))</f>
        <v>Delivered_Invoiced</v>
      </c>
      <c r="H1802" s="27">
        <f t="shared" si="28"/>
        <v>2017</v>
      </c>
    </row>
    <row r="1803" spans="1:8" ht="15.75" customHeight="1" x14ac:dyDescent="0.35">
      <c r="A1803" s="6">
        <v>75764</v>
      </c>
      <c r="B1803" s="6">
        <v>75764002</v>
      </c>
      <c r="C1803" s="6" t="s">
        <v>1707</v>
      </c>
      <c r="D1803" s="6">
        <v>9792</v>
      </c>
      <c r="E1803" s="14">
        <v>42948</v>
      </c>
      <c r="F1803" s="6">
        <v>1</v>
      </c>
      <c r="G1803" s="17" t="str">
        <f>IF($C1803="","Not Delivered",
 _xlfn.IFNA(IF(MATCH($B1803,Invoices!$B:$B,0)&gt;0,"Delivered_Invoiced"),"Delivered_Not_Invoiced"))</f>
        <v>Delivered_Invoiced</v>
      </c>
      <c r="H1803" s="27">
        <f t="shared" si="28"/>
        <v>2017</v>
      </c>
    </row>
    <row r="1804" spans="1:8" ht="15.75" customHeight="1" x14ac:dyDescent="0.35">
      <c r="A1804" s="6">
        <v>95844</v>
      </c>
      <c r="B1804" s="6">
        <v>95844002</v>
      </c>
      <c r="C1804" s="6" t="s">
        <v>1446</v>
      </c>
      <c r="D1804" s="6">
        <v>5853</v>
      </c>
      <c r="E1804" s="14">
        <v>42948</v>
      </c>
      <c r="F1804" s="6">
        <v>1</v>
      </c>
      <c r="G1804" s="17" t="str">
        <f>IF($C1804="","Not Delivered",
 _xlfn.IFNA(IF(MATCH($B1804,Invoices!$B:$B,0)&gt;0,"Delivered_Invoiced"),"Delivered_Not_Invoiced"))</f>
        <v>Delivered_Invoiced</v>
      </c>
      <c r="H1804" s="27">
        <f t="shared" si="28"/>
        <v>2017</v>
      </c>
    </row>
    <row r="1805" spans="1:8" ht="15.75" customHeight="1" x14ac:dyDescent="0.35">
      <c r="A1805" s="6">
        <v>62014</v>
      </c>
      <c r="B1805" s="6">
        <v>62014002</v>
      </c>
      <c r="C1805" s="6" t="s">
        <v>1708</v>
      </c>
      <c r="D1805" s="6">
        <v>6284</v>
      </c>
      <c r="E1805" s="14">
        <v>42948</v>
      </c>
      <c r="F1805" s="6">
        <v>2</v>
      </c>
      <c r="G1805" s="17" t="str">
        <f>IF($C1805="","Not Delivered",
 _xlfn.IFNA(IF(MATCH($B1805,Invoices!$B:$B,0)&gt;0,"Delivered_Invoiced"),"Delivered_Not_Invoiced"))</f>
        <v>Delivered_Invoiced</v>
      </c>
      <c r="H1805" s="27">
        <f t="shared" si="28"/>
        <v>2017</v>
      </c>
    </row>
    <row r="1806" spans="1:8" ht="15.75" customHeight="1" x14ac:dyDescent="0.35">
      <c r="A1806" s="6">
        <v>72564</v>
      </c>
      <c r="B1806" s="6">
        <v>72564002</v>
      </c>
      <c r="C1806" s="6" t="s">
        <v>1709</v>
      </c>
      <c r="D1806" s="6">
        <v>5841</v>
      </c>
      <c r="E1806" s="14">
        <v>42948</v>
      </c>
      <c r="F1806" s="6">
        <v>1</v>
      </c>
      <c r="G1806" s="17" t="str">
        <f>IF($C1806="","Not Delivered",
 _xlfn.IFNA(IF(MATCH($B1806,Invoices!$B:$B,0)&gt;0,"Delivered_Invoiced"),"Delivered_Not_Invoiced"))</f>
        <v>Delivered_Invoiced</v>
      </c>
      <c r="H1806" s="27">
        <f t="shared" si="28"/>
        <v>2017</v>
      </c>
    </row>
    <row r="1807" spans="1:8" ht="15.75" customHeight="1" x14ac:dyDescent="0.35">
      <c r="A1807" s="6">
        <v>81849</v>
      </c>
      <c r="B1807" s="6">
        <v>81849002</v>
      </c>
      <c r="C1807" s="6" t="s">
        <v>1710</v>
      </c>
      <c r="D1807" s="6">
        <v>7236</v>
      </c>
      <c r="E1807" s="14">
        <v>42948</v>
      </c>
      <c r="F1807" s="6">
        <v>2</v>
      </c>
      <c r="G1807" s="17" t="str">
        <f>IF($C1807="","Not Delivered",
 _xlfn.IFNA(IF(MATCH($B1807,Invoices!$B:$B,0)&gt;0,"Delivered_Invoiced"),"Delivered_Not_Invoiced"))</f>
        <v>Delivered_Invoiced</v>
      </c>
      <c r="H1807" s="27">
        <f t="shared" si="28"/>
        <v>2017</v>
      </c>
    </row>
    <row r="1808" spans="1:8" ht="15.75" customHeight="1" x14ac:dyDescent="0.35">
      <c r="A1808" s="6">
        <v>93099</v>
      </c>
      <c r="B1808" s="6">
        <v>93099002</v>
      </c>
      <c r="C1808" s="6" t="s">
        <v>1711</v>
      </c>
      <c r="D1808" s="6">
        <v>2009</v>
      </c>
      <c r="E1808" s="14">
        <v>42948</v>
      </c>
      <c r="F1808" s="6">
        <v>5</v>
      </c>
      <c r="G1808" s="17" t="str">
        <f>IF($C1808="","Not Delivered",
 _xlfn.IFNA(IF(MATCH($B1808,Invoices!$B:$B,0)&gt;0,"Delivered_Invoiced"),"Delivered_Not_Invoiced"))</f>
        <v>Delivered_Invoiced</v>
      </c>
      <c r="H1808" s="27">
        <f t="shared" si="28"/>
        <v>2017</v>
      </c>
    </row>
    <row r="1809" spans="1:8" ht="15.75" customHeight="1" x14ac:dyDescent="0.35">
      <c r="A1809" s="6">
        <v>99964</v>
      </c>
      <c r="B1809" s="6">
        <v>99964002</v>
      </c>
      <c r="C1809" s="6" t="s">
        <v>1712</v>
      </c>
      <c r="D1809" s="6">
        <v>6944</v>
      </c>
      <c r="E1809" s="14">
        <v>42948</v>
      </c>
      <c r="F1809" s="6">
        <v>3</v>
      </c>
      <c r="G1809" s="17" t="str">
        <f>IF($C1809="","Not Delivered",
 _xlfn.IFNA(IF(MATCH($B1809,Invoices!$B:$B,0)&gt;0,"Delivered_Invoiced"),"Delivered_Not_Invoiced"))</f>
        <v>Delivered_Invoiced</v>
      </c>
      <c r="H1809" s="27">
        <f t="shared" si="28"/>
        <v>2017</v>
      </c>
    </row>
    <row r="1810" spans="1:8" ht="15.75" customHeight="1" x14ac:dyDescent="0.35">
      <c r="A1810" s="6">
        <v>104729</v>
      </c>
      <c r="B1810" s="6">
        <v>104729002</v>
      </c>
      <c r="C1810" s="6" t="s">
        <v>1713</v>
      </c>
      <c r="D1810" s="6">
        <v>8474</v>
      </c>
      <c r="E1810" s="14">
        <v>42948</v>
      </c>
      <c r="F1810" s="6">
        <v>4</v>
      </c>
      <c r="G1810" s="17" t="str">
        <f>IF($C1810="","Not Delivered",
 _xlfn.IFNA(IF(MATCH($B1810,Invoices!$B:$B,0)&gt;0,"Delivered_Invoiced"),"Delivered_Not_Invoiced"))</f>
        <v>Delivered_Invoiced</v>
      </c>
      <c r="H1810" s="27">
        <f t="shared" si="28"/>
        <v>2017</v>
      </c>
    </row>
    <row r="1811" spans="1:8" ht="15.75" customHeight="1" x14ac:dyDescent="0.35">
      <c r="A1811" s="6">
        <v>57659</v>
      </c>
      <c r="B1811" s="6">
        <v>57659002</v>
      </c>
      <c r="C1811" s="6" t="s">
        <v>1217</v>
      </c>
      <c r="D1811" s="6">
        <v>9024</v>
      </c>
      <c r="E1811" s="14">
        <v>42949</v>
      </c>
      <c r="F1811" s="6">
        <v>1</v>
      </c>
      <c r="G1811" s="17" t="str">
        <f>IF($C1811="","Not Delivered",
 _xlfn.IFNA(IF(MATCH($B1811,Invoices!$B:$B,0)&gt;0,"Delivered_Invoiced"),"Delivered_Not_Invoiced"))</f>
        <v>Delivered_Invoiced</v>
      </c>
      <c r="H1811" s="27">
        <f t="shared" si="28"/>
        <v>2017</v>
      </c>
    </row>
    <row r="1812" spans="1:8" ht="15.75" customHeight="1" x14ac:dyDescent="0.35">
      <c r="A1812" s="6">
        <v>54252</v>
      </c>
      <c r="B1812" s="6">
        <v>54252002</v>
      </c>
      <c r="C1812" s="6" t="s">
        <v>1714</v>
      </c>
      <c r="D1812" s="6">
        <v>3474</v>
      </c>
      <c r="E1812" s="14">
        <v>42949</v>
      </c>
      <c r="F1812" s="6">
        <v>2</v>
      </c>
      <c r="G1812" s="17" t="str">
        <f>IF($C1812="","Not Delivered",
 _xlfn.IFNA(IF(MATCH($B1812,Invoices!$B:$B,0)&gt;0,"Delivered_Invoiced"),"Delivered_Not_Invoiced"))</f>
        <v>Delivered_Invoiced</v>
      </c>
      <c r="H1812" s="27">
        <f t="shared" si="28"/>
        <v>2017</v>
      </c>
    </row>
    <row r="1813" spans="1:8" ht="15.75" customHeight="1" x14ac:dyDescent="0.35">
      <c r="A1813" s="6">
        <v>76449</v>
      </c>
      <c r="B1813" s="6">
        <v>76449002</v>
      </c>
      <c r="C1813" s="6" t="s">
        <v>1715</v>
      </c>
      <c r="D1813" s="6">
        <v>7431</v>
      </c>
      <c r="E1813" s="14">
        <v>42949</v>
      </c>
      <c r="F1813" s="6">
        <v>3</v>
      </c>
      <c r="G1813" s="17" t="str">
        <f>IF($C1813="","Not Delivered",
 _xlfn.IFNA(IF(MATCH($B1813,Invoices!$B:$B,0)&gt;0,"Delivered_Invoiced"),"Delivered_Not_Invoiced"))</f>
        <v>Delivered_Invoiced</v>
      </c>
      <c r="H1813" s="27">
        <f t="shared" si="28"/>
        <v>2017</v>
      </c>
    </row>
    <row r="1814" spans="1:8" ht="15.75" customHeight="1" x14ac:dyDescent="0.35">
      <c r="A1814" s="6">
        <v>75669</v>
      </c>
      <c r="B1814" s="6">
        <v>75669002</v>
      </c>
      <c r="C1814" s="6" t="s">
        <v>1716</v>
      </c>
      <c r="D1814" s="6">
        <v>780</v>
      </c>
      <c r="E1814" s="14">
        <v>42949</v>
      </c>
      <c r="F1814" s="6">
        <v>1</v>
      </c>
      <c r="G1814" s="17" t="str">
        <f>IF($C1814="","Not Delivered",
 _xlfn.IFNA(IF(MATCH($B1814,Invoices!$B:$B,0)&gt;0,"Delivered_Invoiced"),"Delivered_Not_Invoiced"))</f>
        <v>Delivered_Invoiced</v>
      </c>
      <c r="H1814" s="27">
        <f t="shared" si="28"/>
        <v>2017</v>
      </c>
    </row>
    <row r="1815" spans="1:8" ht="15.75" customHeight="1" x14ac:dyDescent="0.35">
      <c r="A1815" s="6">
        <v>98449</v>
      </c>
      <c r="B1815" s="6">
        <v>98449002</v>
      </c>
      <c r="C1815" s="6" t="s">
        <v>1717</v>
      </c>
      <c r="D1815" s="6">
        <v>6571</v>
      </c>
      <c r="E1815" s="14">
        <v>42949</v>
      </c>
      <c r="F1815" s="6">
        <v>1</v>
      </c>
      <c r="G1815" s="17" t="str">
        <f>IF($C1815="","Not Delivered",
 _xlfn.IFNA(IF(MATCH($B1815,Invoices!$B:$B,0)&gt;0,"Delivered_Invoiced"),"Delivered_Not_Invoiced"))</f>
        <v>Delivered_Invoiced</v>
      </c>
      <c r="H1815" s="27">
        <f t="shared" si="28"/>
        <v>2017</v>
      </c>
    </row>
    <row r="1816" spans="1:8" ht="15.75" customHeight="1" x14ac:dyDescent="0.35">
      <c r="A1816" s="6">
        <v>94389</v>
      </c>
      <c r="B1816" s="6">
        <v>94389002</v>
      </c>
      <c r="C1816" s="6" t="s">
        <v>1718</v>
      </c>
      <c r="D1816" s="6">
        <v>6650</v>
      </c>
      <c r="E1816" s="14">
        <v>42949</v>
      </c>
      <c r="F1816" s="6">
        <v>3</v>
      </c>
      <c r="G1816" s="17" t="str">
        <f>IF($C1816="","Not Delivered",
 _xlfn.IFNA(IF(MATCH($B1816,Invoices!$B:$B,0)&gt;0,"Delivered_Invoiced"),"Delivered_Not_Invoiced"))</f>
        <v>Delivered_Invoiced</v>
      </c>
      <c r="H1816" s="27">
        <f t="shared" si="28"/>
        <v>2017</v>
      </c>
    </row>
    <row r="1817" spans="1:8" ht="15.75" customHeight="1" x14ac:dyDescent="0.35">
      <c r="A1817" s="6">
        <v>58999</v>
      </c>
      <c r="B1817" s="6">
        <v>58999002</v>
      </c>
      <c r="C1817" s="6" t="s">
        <v>1719</v>
      </c>
      <c r="D1817" s="6">
        <v>614</v>
      </c>
      <c r="E1817" s="14">
        <v>42949</v>
      </c>
      <c r="F1817" s="6">
        <v>5</v>
      </c>
      <c r="G1817" s="17" t="str">
        <f>IF($C1817="","Not Delivered",
 _xlfn.IFNA(IF(MATCH($B1817,Invoices!$B:$B,0)&gt;0,"Delivered_Invoiced"),"Delivered_Not_Invoiced"))</f>
        <v>Delivered_Invoiced</v>
      </c>
      <c r="H1817" s="27">
        <f t="shared" si="28"/>
        <v>2017</v>
      </c>
    </row>
    <row r="1818" spans="1:8" ht="15.75" customHeight="1" x14ac:dyDescent="0.35">
      <c r="A1818" s="6">
        <v>83929</v>
      </c>
      <c r="B1818" s="6">
        <v>83929002</v>
      </c>
      <c r="C1818" s="6" t="s">
        <v>1720</v>
      </c>
      <c r="D1818" s="6">
        <v>4949</v>
      </c>
      <c r="E1818" s="14">
        <v>42949</v>
      </c>
      <c r="F1818" s="6">
        <v>4</v>
      </c>
      <c r="G1818" s="17" t="str">
        <f>IF($C1818="","Not Delivered",
 _xlfn.IFNA(IF(MATCH($B1818,Invoices!$B:$B,0)&gt;0,"Delivered_Invoiced"),"Delivered_Not_Invoiced"))</f>
        <v>Delivered_Invoiced</v>
      </c>
      <c r="H1818" s="27">
        <f t="shared" si="28"/>
        <v>2017</v>
      </c>
    </row>
    <row r="1819" spans="1:8" ht="15.75" customHeight="1" x14ac:dyDescent="0.35">
      <c r="A1819" s="6">
        <v>88649</v>
      </c>
      <c r="B1819" s="6">
        <v>88649002</v>
      </c>
      <c r="C1819" s="6" t="s">
        <v>1721</v>
      </c>
      <c r="D1819" s="6">
        <v>4703</v>
      </c>
      <c r="E1819" s="14">
        <v>42949</v>
      </c>
      <c r="F1819" s="6">
        <v>3</v>
      </c>
      <c r="G1819" s="17" t="str">
        <f>IF($C1819="","Not Delivered",
 _xlfn.IFNA(IF(MATCH($B1819,Invoices!$B:$B,0)&gt;0,"Delivered_Invoiced"),"Delivered_Not_Invoiced"))</f>
        <v>Delivered_Invoiced</v>
      </c>
      <c r="H1819" s="27">
        <f t="shared" si="28"/>
        <v>2017</v>
      </c>
    </row>
    <row r="1820" spans="1:8" ht="15.75" customHeight="1" x14ac:dyDescent="0.35">
      <c r="A1820" s="6">
        <v>91559</v>
      </c>
      <c r="B1820" s="6">
        <v>91559002</v>
      </c>
      <c r="C1820" s="6" t="s">
        <v>1722</v>
      </c>
      <c r="D1820" s="6">
        <v>508</v>
      </c>
      <c r="E1820" s="14">
        <v>42949</v>
      </c>
      <c r="F1820" s="6">
        <v>5</v>
      </c>
      <c r="G1820" s="17" t="str">
        <f>IF($C1820="","Not Delivered",
 _xlfn.IFNA(IF(MATCH($B1820,Invoices!$B:$B,0)&gt;0,"Delivered_Invoiced"),"Delivered_Not_Invoiced"))</f>
        <v>Delivered_Invoiced</v>
      </c>
      <c r="H1820" s="27">
        <f t="shared" si="28"/>
        <v>2017</v>
      </c>
    </row>
    <row r="1821" spans="1:8" ht="15.75" customHeight="1" x14ac:dyDescent="0.35">
      <c r="A1821" s="6">
        <v>102424</v>
      </c>
      <c r="B1821" s="6">
        <v>102424002</v>
      </c>
      <c r="C1821" s="6" t="s">
        <v>1723</v>
      </c>
      <c r="D1821" s="6">
        <v>8755</v>
      </c>
      <c r="E1821" s="14">
        <v>42949</v>
      </c>
      <c r="F1821" s="6">
        <v>7</v>
      </c>
      <c r="G1821" s="17" t="str">
        <f>IF($C1821="","Not Delivered",
 _xlfn.IFNA(IF(MATCH($B1821,Invoices!$B:$B,0)&gt;0,"Delivered_Invoiced"),"Delivered_Not_Invoiced"))</f>
        <v>Delivered_Invoiced</v>
      </c>
      <c r="H1821" s="27">
        <f t="shared" si="28"/>
        <v>2017</v>
      </c>
    </row>
    <row r="1822" spans="1:8" ht="15.75" customHeight="1" x14ac:dyDescent="0.35">
      <c r="A1822" s="6">
        <v>110364</v>
      </c>
      <c r="B1822" s="6">
        <v>110364002</v>
      </c>
      <c r="C1822" s="6" t="s">
        <v>1724</v>
      </c>
      <c r="D1822" s="6">
        <v>833</v>
      </c>
      <c r="E1822" s="14">
        <v>42949</v>
      </c>
      <c r="F1822" s="6">
        <v>3</v>
      </c>
      <c r="G1822" s="17" t="str">
        <f>IF($C1822="","Not Delivered",
 _xlfn.IFNA(IF(MATCH($B1822,Invoices!$B:$B,0)&gt;0,"Delivered_Invoiced"),"Delivered_Not_Invoiced"))</f>
        <v>Delivered_Invoiced</v>
      </c>
      <c r="H1822" s="27">
        <f t="shared" si="28"/>
        <v>2017</v>
      </c>
    </row>
    <row r="1823" spans="1:8" ht="15.75" customHeight="1" x14ac:dyDescent="0.35">
      <c r="A1823" s="6">
        <v>111604</v>
      </c>
      <c r="B1823" s="6">
        <v>111604002</v>
      </c>
      <c r="C1823" s="6" t="s">
        <v>1725</v>
      </c>
      <c r="D1823" s="6">
        <v>1948</v>
      </c>
      <c r="E1823" s="14">
        <v>42949</v>
      </c>
      <c r="F1823" s="6">
        <v>3</v>
      </c>
      <c r="G1823" s="17" t="str">
        <f>IF($C1823="","Not Delivered",
 _xlfn.IFNA(IF(MATCH($B1823,Invoices!$B:$B,0)&gt;0,"Delivered_Invoiced"),"Delivered_Not_Invoiced"))</f>
        <v>Delivered_Invoiced</v>
      </c>
      <c r="H1823" s="27">
        <f t="shared" si="28"/>
        <v>2017</v>
      </c>
    </row>
    <row r="1824" spans="1:8" ht="15.75" customHeight="1" x14ac:dyDescent="0.35">
      <c r="A1824" s="6">
        <v>112409</v>
      </c>
      <c r="B1824" s="6">
        <v>112409002</v>
      </c>
      <c r="C1824" s="6" t="s">
        <v>1726</v>
      </c>
      <c r="D1824" s="6">
        <v>5889</v>
      </c>
      <c r="E1824" s="14">
        <v>42949</v>
      </c>
      <c r="F1824" s="6">
        <v>3</v>
      </c>
      <c r="G1824" s="17" t="str">
        <f>IF($C1824="","Not Delivered",
 _xlfn.IFNA(IF(MATCH($B1824,Invoices!$B:$B,0)&gt;0,"Delivered_Invoiced"),"Delivered_Not_Invoiced"))</f>
        <v>Delivered_Invoiced</v>
      </c>
      <c r="H1824" s="27">
        <f t="shared" si="28"/>
        <v>2017</v>
      </c>
    </row>
    <row r="1825" spans="1:8" ht="15.75" customHeight="1" x14ac:dyDescent="0.35">
      <c r="A1825" s="6">
        <v>58354</v>
      </c>
      <c r="B1825" s="6">
        <v>58354002</v>
      </c>
      <c r="C1825" s="6" t="s">
        <v>1727</v>
      </c>
      <c r="D1825" s="6">
        <v>2810</v>
      </c>
      <c r="E1825" s="14">
        <v>42950</v>
      </c>
      <c r="F1825" s="6">
        <v>1</v>
      </c>
      <c r="G1825" s="17" t="str">
        <f>IF($C1825="","Not Delivered",
 _xlfn.IFNA(IF(MATCH($B1825,Invoices!$B:$B,0)&gt;0,"Delivered_Invoiced"),"Delivered_Not_Invoiced"))</f>
        <v>Delivered_Invoiced</v>
      </c>
      <c r="H1825" s="27">
        <f t="shared" si="28"/>
        <v>2017</v>
      </c>
    </row>
    <row r="1826" spans="1:8" ht="15.75" customHeight="1" x14ac:dyDescent="0.35">
      <c r="A1826" s="6">
        <v>55929</v>
      </c>
      <c r="B1826" s="6">
        <v>55929002</v>
      </c>
      <c r="C1826" s="6" t="s">
        <v>1728</v>
      </c>
      <c r="D1826" s="6">
        <v>2909</v>
      </c>
      <c r="E1826" s="14">
        <v>42950</v>
      </c>
      <c r="F1826" s="6">
        <v>2</v>
      </c>
      <c r="G1826" s="17" t="str">
        <f>IF($C1826="","Not Delivered",
 _xlfn.IFNA(IF(MATCH($B1826,Invoices!$B:$B,0)&gt;0,"Delivered_Invoiced"),"Delivered_Not_Invoiced"))</f>
        <v>Delivered_Invoiced</v>
      </c>
      <c r="H1826" s="27">
        <f t="shared" si="28"/>
        <v>2017</v>
      </c>
    </row>
    <row r="1827" spans="1:8" ht="15.75" customHeight="1" x14ac:dyDescent="0.35">
      <c r="A1827" s="6">
        <v>76604</v>
      </c>
      <c r="B1827" s="6">
        <v>76604002</v>
      </c>
      <c r="C1827" s="6" t="s">
        <v>1729</v>
      </c>
      <c r="D1827" s="6">
        <v>6473</v>
      </c>
      <c r="E1827" s="14">
        <v>42950</v>
      </c>
      <c r="F1827" s="6">
        <v>2</v>
      </c>
      <c r="G1827" s="17" t="str">
        <f>IF($C1827="","Not Delivered",
 _xlfn.IFNA(IF(MATCH($B1827,Invoices!$B:$B,0)&gt;0,"Delivered_Invoiced"),"Delivered_Not_Invoiced"))</f>
        <v>Delivered_Invoiced</v>
      </c>
      <c r="H1827" s="27">
        <f t="shared" si="28"/>
        <v>2017</v>
      </c>
    </row>
    <row r="1828" spans="1:8" ht="15.75" customHeight="1" x14ac:dyDescent="0.35">
      <c r="A1828" s="6">
        <v>97694</v>
      </c>
      <c r="B1828" s="6">
        <v>97694002</v>
      </c>
      <c r="C1828" s="6" t="s">
        <v>1730</v>
      </c>
      <c r="D1828" s="6">
        <v>5289</v>
      </c>
      <c r="E1828" s="14">
        <v>42950</v>
      </c>
      <c r="F1828" s="6">
        <v>1</v>
      </c>
      <c r="G1828" s="17" t="str">
        <f>IF($C1828="","Not Delivered",
 _xlfn.IFNA(IF(MATCH($B1828,Invoices!$B:$B,0)&gt;0,"Delivered_Invoiced"),"Delivered_Not_Invoiced"))</f>
        <v>Delivered_Invoiced</v>
      </c>
      <c r="H1828" s="27">
        <f t="shared" si="28"/>
        <v>2017</v>
      </c>
    </row>
    <row r="1829" spans="1:8" ht="15.75" customHeight="1" x14ac:dyDescent="0.35">
      <c r="A1829" s="6">
        <v>67104</v>
      </c>
      <c r="B1829" s="6">
        <v>67104002</v>
      </c>
      <c r="C1829" s="6" t="s">
        <v>1731</v>
      </c>
      <c r="D1829" s="6">
        <v>2500</v>
      </c>
      <c r="E1829" s="14">
        <v>42950</v>
      </c>
      <c r="F1829" s="6">
        <v>1</v>
      </c>
      <c r="G1829" s="17" t="str">
        <f>IF($C1829="","Not Delivered",
 _xlfn.IFNA(IF(MATCH($B1829,Invoices!$B:$B,0)&gt;0,"Delivered_Invoiced"),"Delivered_Not_Invoiced"))</f>
        <v>Delivered_Invoiced</v>
      </c>
      <c r="H1829" s="27">
        <f t="shared" si="28"/>
        <v>2017</v>
      </c>
    </row>
    <row r="1830" spans="1:8" ht="15.75" customHeight="1" x14ac:dyDescent="0.35">
      <c r="A1830" s="6">
        <v>69459</v>
      </c>
      <c r="B1830" s="6">
        <v>69459002</v>
      </c>
      <c r="C1830" s="6" t="s">
        <v>1732</v>
      </c>
      <c r="D1830" s="6">
        <v>7007</v>
      </c>
      <c r="E1830" s="14">
        <v>42950</v>
      </c>
      <c r="F1830" s="6">
        <v>2</v>
      </c>
      <c r="G1830" s="17" t="str">
        <f>IF($C1830="","Not Delivered",
 _xlfn.IFNA(IF(MATCH($B1830,Invoices!$B:$B,0)&gt;0,"Delivered_Invoiced"),"Delivered_Not_Invoiced"))</f>
        <v>Delivered_Invoiced</v>
      </c>
      <c r="H1830" s="27">
        <f t="shared" si="28"/>
        <v>2017</v>
      </c>
    </row>
    <row r="1831" spans="1:8" ht="15.75" customHeight="1" x14ac:dyDescent="0.35">
      <c r="A1831" s="6">
        <v>84784</v>
      </c>
      <c r="B1831" s="6">
        <v>84784002</v>
      </c>
      <c r="C1831" s="6" t="s">
        <v>1733</v>
      </c>
      <c r="D1831" s="6">
        <v>6584</v>
      </c>
      <c r="E1831" s="14">
        <v>42950</v>
      </c>
      <c r="F1831" s="6">
        <v>3</v>
      </c>
      <c r="G1831" s="17" t="str">
        <f>IF($C1831="","Not Delivered",
 _xlfn.IFNA(IF(MATCH($B1831,Invoices!$B:$B,0)&gt;0,"Delivered_Invoiced"),"Delivered_Not_Invoiced"))</f>
        <v>Delivered_Invoiced</v>
      </c>
      <c r="H1831" s="27">
        <f t="shared" si="28"/>
        <v>2017</v>
      </c>
    </row>
    <row r="1832" spans="1:8" ht="15.75" customHeight="1" x14ac:dyDescent="0.35">
      <c r="A1832" s="6">
        <v>91189</v>
      </c>
      <c r="B1832" s="6">
        <v>91189002</v>
      </c>
      <c r="C1832" s="6" t="s">
        <v>1734</v>
      </c>
      <c r="D1832" s="6">
        <v>4252</v>
      </c>
      <c r="E1832" s="14">
        <v>42950</v>
      </c>
      <c r="F1832" s="6">
        <v>4</v>
      </c>
      <c r="G1832" s="17" t="str">
        <f>IF($C1832="","Not Delivered",
 _xlfn.IFNA(IF(MATCH($B1832,Invoices!$B:$B,0)&gt;0,"Delivered_Invoiced"),"Delivered_Not_Invoiced"))</f>
        <v>Delivered_Invoiced</v>
      </c>
      <c r="H1832" s="27">
        <f t="shared" si="28"/>
        <v>2017</v>
      </c>
    </row>
    <row r="1833" spans="1:8" ht="15.75" customHeight="1" x14ac:dyDescent="0.35">
      <c r="A1833" s="6">
        <v>112879</v>
      </c>
      <c r="B1833" s="6">
        <v>112879002</v>
      </c>
      <c r="C1833" s="6" t="s">
        <v>1735</v>
      </c>
      <c r="D1833" s="6">
        <v>9672</v>
      </c>
      <c r="E1833" s="14">
        <v>42950</v>
      </c>
      <c r="F1833" s="6">
        <v>4</v>
      </c>
      <c r="G1833" s="17" t="str">
        <f>IF($C1833="","Not Delivered",
 _xlfn.IFNA(IF(MATCH($B1833,Invoices!$B:$B,0)&gt;0,"Delivered_Invoiced"),"Delivered_Not_Invoiced"))</f>
        <v>Delivered_Invoiced</v>
      </c>
      <c r="H1833" s="27">
        <f t="shared" si="28"/>
        <v>2017</v>
      </c>
    </row>
    <row r="1834" spans="1:8" ht="15.75" customHeight="1" x14ac:dyDescent="0.35">
      <c r="A1834" s="6">
        <v>94389</v>
      </c>
      <c r="B1834" s="6">
        <v>94389002</v>
      </c>
      <c r="C1834" s="6" t="s">
        <v>1718</v>
      </c>
      <c r="D1834" s="6">
        <v>227</v>
      </c>
      <c r="E1834" s="14">
        <v>42951</v>
      </c>
      <c r="F1834" s="6">
        <v>3</v>
      </c>
      <c r="G1834" s="17" t="str">
        <f>IF($C1834="","Not Delivered",
 _xlfn.IFNA(IF(MATCH($B1834,Invoices!$B:$B,0)&gt;0,"Delivered_Invoiced"),"Delivered_Not_Invoiced"))</f>
        <v>Delivered_Invoiced</v>
      </c>
      <c r="H1834" s="27">
        <f t="shared" si="28"/>
        <v>2017</v>
      </c>
    </row>
    <row r="1835" spans="1:8" ht="15.75" customHeight="1" x14ac:dyDescent="0.35">
      <c r="A1835" s="6">
        <v>95749</v>
      </c>
      <c r="B1835" s="6">
        <v>95749002</v>
      </c>
      <c r="C1835" s="6" t="s">
        <v>1736</v>
      </c>
      <c r="D1835" s="6">
        <v>7503</v>
      </c>
      <c r="E1835" s="14">
        <v>42951</v>
      </c>
      <c r="F1835" s="6">
        <v>3</v>
      </c>
      <c r="G1835" s="17" t="str">
        <f>IF($C1835="","Not Delivered",
 _xlfn.IFNA(IF(MATCH($B1835,Invoices!$B:$B,0)&gt;0,"Delivered_Invoiced"),"Delivered_Not_Invoiced"))</f>
        <v>Delivered_Invoiced</v>
      </c>
      <c r="H1835" s="27">
        <f t="shared" si="28"/>
        <v>2017</v>
      </c>
    </row>
    <row r="1836" spans="1:8" ht="15.75" customHeight="1" x14ac:dyDescent="0.35">
      <c r="A1836" s="6">
        <v>97969</v>
      </c>
      <c r="B1836" s="6">
        <v>97969002</v>
      </c>
      <c r="C1836" s="6" t="s">
        <v>1737</v>
      </c>
      <c r="D1836" s="6">
        <v>4571</v>
      </c>
      <c r="E1836" s="14">
        <v>42951</v>
      </c>
      <c r="F1836" s="6">
        <v>2</v>
      </c>
      <c r="G1836" s="17" t="str">
        <f>IF($C1836="","Not Delivered",
 _xlfn.IFNA(IF(MATCH($B1836,Invoices!$B:$B,0)&gt;0,"Delivered_Invoiced"),"Delivered_Not_Invoiced"))</f>
        <v>Delivered_Invoiced</v>
      </c>
      <c r="H1836" s="27">
        <f t="shared" si="28"/>
        <v>2017</v>
      </c>
    </row>
    <row r="1837" spans="1:8" ht="15.75" customHeight="1" x14ac:dyDescent="0.35">
      <c r="A1837" s="6">
        <v>98629</v>
      </c>
      <c r="B1837" s="6">
        <v>98629002</v>
      </c>
      <c r="C1837" s="6" t="s">
        <v>1738</v>
      </c>
      <c r="D1837" s="6">
        <v>8524</v>
      </c>
      <c r="E1837" s="14">
        <v>42951</v>
      </c>
      <c r="F1837" s="6">
        <v>3</v>
      </c>
      <c r="G1837" s="17" t="str">
        <f>IF($C1837="","Not Delivered",
 _xlfn.IFNA(IF(MATCH($B1837,Invoices!$B:$B,0)&gt;0,"Delivered_Invoiced"),"Delivered_Not_Invoiced"))</f>
        <v>Delivered_Invoiced</v>
      </c>
      <c r="H1837" s="27">
        <f t="shared" si="28"/>
        <v>2017</v>
      </c>
    </row>
    <row r="1838" spans="1:8" ht="15.75" customHeight="1" x14ac:dyDescent="0.35">
      <c r="A1838" s="6">
        <v>98689</v>
      </c>
      <c r="B1838" s="6">
        <v>98689002</v>
      </c>
      <c r="C1838" s="6" t="s">
        <v>1739</v>
      </c>
      <c r="D1838" s="6">
        <v>758</v>
      </c>
      <c r="E1838" s="14">
        <v>42951</v>
      </c>
      <c r="F1838" s="6">
        <v>1</v>
      </c>
      <c r="G1838" s="17" t="str">
        <f>IF($C1838="","Not Delivered",
 _xlfn.IFNA(IF(MATCH($B1838,Invoices!$B:$B,0)&gt;0,"Delivered_Invoiced"),"Delivered_Not_Invoiced"))</f>
        <v>Delivered_Invoiced</v>
      </c>
      <c r="H1838" s="27">
        <f t="shared" si="28"/>
        <v>2017</v>
      </c>
    </row>
    <row r="1839" spans="1:8" ht="15.75" customHeight="1" x14ac:dyDescent="0.35">
      <c r="A1839" s="6">
        <v>97389</v>
      </c>
      <c r="B1839" s="6">
        <v>97389002</v>
      </c>
      <c r="C1839" s="6" t="s">
        <v>1623</v>
      </c>
      <c r="D1839" s="6">
        <v>295</v>
      </c>
      <c r="E1839" s="14">
        <v>42951</v>
      </c>
      <c r="F1839" s="6">
        <v>1</v>
      </c>
      <c r="G1839" s="17" t="str">
        <f>IF($C1839="","Not Delivered",
 _xlfn.IFNA(IF(MATCH($B1839,Invoices!$B:$B,0)&gt;0,"Delivered_Invoiced"),"Delivered_Not_Invoiced"))</f>
        <v>Delivered_Invoiced</v>
      </c>
      <c r="H1839" s="27">
        <f t="shared" si="28"/>
        <v>2017</v>
      </c>
    </row>
    <row r="1840" spans="1:8" ht="15.75" customHeight="1" x14ac:dyDescent="0.35">
      <c r="A1840" s="6">
        <v>59449</v>
      </c>
      <c r="B1840" s="6">
        <v>59449002</v>
      </c>
      <c r="C1840" s="6" t="s">
        <v>1740</v>
      </c>
      <c r="D1840" s="6">
        <v>2264</v>
      </c>
      <c r="E1840" s="14">
        <v>42951</v>
      </c>
      <c r="F1840" s="6">
        <v>3</v>
      </c>
      <c r="G1840" s="17" t="str">
        <f>IF($C1840="","Not Delivered",
 _xlfn.IFNA(IF(MATCH($B1840,Invoices!$B:$B,0)&gt;0,"Delivered_Invoiced"),"Delivered_Not_Invoiced"))</f>
        <v>Delivered_Invoiced</v>
      </c>
      <c r="H1840" s="27">
        <f t="shared" si="28"/>
        <v>2017</v>
      </c>
    </row>
    <row r="1841" spans="1:8" ht="15.75" customHeight="1" x14ac:dyDescent="0.35">
      <c r="A1841" s="6">
        <v>68644</v>
      </c>
      <c r="B1841" s="6">
        <v>68644002</v>
      </c>
      <c r="C1841" s="6" t="s">
        <v>1741</v>
      </c>
      <c r="D1841" s="6">
        <v>3790</v>
      </c>
      <c r="E1841" s="14">
        <v>42951</v>
      </c>
      <c r="F1841" s="6">
        <v>7</v>
      </c>
      <c r="G1841" s="17" t="str">
        <f>IF($C1841="","Not Delivered",
 _xlfn.IFNA(IF(MATCH($B1841,Invoices!$B:$B,0)&gt;0,"Delivered_Invoiced"),"Delivered_Not_Invoiced"))</f>
        <v>Delivered_Invoiced</v>
      </c>
      <c r="H1841" s="27">
        <f t="shared" si="28"/>
        <v>2017</v>
      </c>
    </row>
    <row r="1842" spans="1:8" ht="15.75" customHeight="1" x14ac:dyDescent="0.35">
      <c r="A1842" s="6">
        <v>90604</v>
      </c>
      <c r="B1842" s="6">
        <v>90604002</v>
      </c>
      <c r="C1842" s="6" t="s">
        <v>1742</v>
      </c>
      <c r="D1842" s="6">
        <v>3399</v>
      </c>
      <c r="E1842" s="14">
        <v>42951</v>
      </c>
      <c r="F1842" s="6">
        <v>3</v>
      </c>
      <c r="G1842" s="17" t="str">
        <f>IF($C1842="","Not Delivered",
 _xlfn.IFNA(IF(MATCH($B1842,Invoices!$B:$B,0)&gt;0,"Delivered_Invoiced"),"Delivered_Not_Invoiced"))</f>
        <v>Delivered_Invoiced</v>
      </c>
      <c r="H1842" s="27">
        <f t="shared" si="28"/>
        <v>2017</v>
      </c>
    </row>
    <row r="1843" spans="1:8" ht="15.75" customHeight="1" x14ac:dyDescent="0.35">
      <c r="A1843" s="6">
        <v>92354</v>
      </c>
      <c r="B1843" s="6">
        <v>92354002</v>
      </c>
      <c r="C1843" s="6" t="s">
        <v>1743</v>
      </c>
      <c r="D1843" s="6">
        <v>242</v>
      </c>
      <c r="E1843" s="14">
        <v>42951</v>
      </c>
      <c r="F1843" s="6">
        <v>2</v>
      </c>
      <c r="G1843" s="17" t="str">
        <f>IF($C1843="","Not Delivered",
 _xlfn.IFNA(IF(MATCH($B1843,Invoices!$B:$B,0)&gt;0,"Delivered_Invoiced"),"Delivered_Not_Invoiced"))</f>
        <v>Delivered_Invoiced</v>
      </c>
      <c r="H1843" s="27">
        <f t="shared" si="28"/>
        <v>2017</v>
      </c>
    </row>
    <row r="1844" spans="1:8" ht="15.75" customHeight="1" x14ac:dyDescent="0.35">
      <c r="A1844" s="6">
        <v>93569</v>
      </c>
      <c r="B1844" s="6">
        <v>93569002</v>
      </c>
      <c r="C1844" s="6" t="s">
        <v>1744</v>
      </c>
      <c r="D1844" s="6">
        <v>5242</v>
      </c>
      <c r="E1844" s="14">
        <v>42951</v>
      </c>
      <c r="F1844" s="6">
        <v>6</v>
      </c>
      <c r="G1844" s="17" t="str">
        <f>IF($C1844="","Not Delivered",
 _xlfn.IFNA(IF(MATCH($B1844,Invoices!$B:$B,0)&gt;0,"Delivered_Invoiced"),"Delivered_Not_Invoiced"))</f>
        <v>Delivered_Invoiced</v>
      </c>
      <c r="H1844" s="27">
        <f t="shared" si="28"/>
        <v>2017</v>
      </c>
    </row>
    <row r="1845" spans="1:8" ht="15.75" customHeight="1" x14ac:dyDescent="0.35">
      <c r="A1845" s="6">
        <v>57734</v>
      </c>
      <c r="B1845" s="6">
        <v>57734002</v>
      </c>
      <c r="C1845" s="6" t="s">
        <v>1745</v>
      </c>
      <c r="D1845" s="6">
        <v>3666</v>
      </c>
      <c r="E1845" s="14">
        <v>42952</v>
      </c>
      <c r="F1845" s="6">
        <v>2</v>
      </c>
      <c r="G1845" s="17" t="str">
        <f>IF($C1845="","Not Delivered",
 _xlfn.IFNA(IF(MATCH($B1845,Invoices!$B:$B,0)&gt;0,"Delivered_Invoiced"),"Delivered_Not_Invoiced"))</f>
        <v>Delivered_Invoiced</v>
      </c>
      <c r="H1845" s="27">
        <f t="shared" si="28"/>
        <v>2017</v>
      </c>
    </row>
    <row r="1846" spans="1:8" ht="15.75" customHeight="1" x14ac:dyDescent="0.35">
      <c r="A1846" s="6">
        <v>75764</v>
      </c>
      <c r="B1846" s="6">
        <v>75764002</v>
      </c>
      <c r="C1846" s="6" t="s">
        <v>1707</v>
      </c>
      <c r="D1846" s="6">
        <v>8311</v>
      </c>
      <c r="E1846" s="14">
        <v>42952</v>
      </c>
      <c r="F1846" s="6">
        <v>1</v>
      </c>
      <c r="G1846" s="17" t="str">
        <f>IF($C1846="","Not Delivered",
 _xlfn.IFNA(IF(MATCH($B1846,Invoices!$B:$B,0)&gt;0,"Delivered_Invoiced"),"Delivered_Not_Invoiced"))</f>
        <v>Delivered_Invoiced</v>
      </c>
      <c r="H1846" s="27">
        <f t="shared" si="28"/>
        <v>2017</v>
      </c>
    </row>
    <row r="1847" spans="1:8" ht="15.75" customHeight="1" x14ac:dyDescent="0.35">
      <c r="A1847" s="6">
        <v>78444</v>
      </c>
      <c r="B1847" s="6">
        <v>78444002</v>
      </c>
      <c r="C1847" s="6" t="s">
        <v>1746</v>
      </c>
      <c r="D1847" s="6">
        <v>2758</v>
      </c>
      <c r="E1847" s="14">
        <v>42952</v>
      </c>
      <c r="F1847" s="6">
        <v>7</v>
      </c>
      <c r="G1847" s="17" t="str">
        <f>IF($C1847="","Not Delivered",
 _xlfn.IFNA(IF(MATCH($B1847,Invoices!$B:$B,0)&gt;0,"Delivered_Invoiced"),"Delivered_Not_Invoiced"))</f>
        <v>Delivered_Invoiced</v>
      </c>
      <c r="H1847" s="27">
        <f t="shared" si="28"/>
        <v>2017</v>
      </c>
    </row>
    <row r="1848" spans="1:8" ht="15.75" customHeight="1" x14ac:dyDescent="0.35">
      <c r="A1848" s="6">
        <v>75764</v>
      </c>
      <c r="B1848" s="6">
        <v>75764002</v>
      </c>
      <c r="C1848" s="6" t="s">
        <v>1707</v>
      </c>
      <c r="D1848" s="6">
        <v>8307</v>
      </c>
      <c r="E1848" s="14">
        <v>42952</v>
      </c>
      <c r="F1848" s="6">
        <v>1</v>
      </c>
      <c r="G1848" s="17" t="str">
        <f>IF($C1848="","Not Delivered",
 _xlfn.IFNA(IF(MATCH($B1848,Invoices!$B:$B,0)&gt;0,"Delivered_Invoiced"),"Delivered_Not_Invoiced"))</f>
        <v>Delivered_Invoiced</v>
      </c>
      <c r="H1848" s="27">
        <f t="shared" si="28"/>
        <v>2017</v>
      </c>
    </row>
    <row r="1849" spans="1:8" ht="15.75" customHeight="1" x14ac:dyDescent="0.35">
      <c r="A1849" s="6">
        <v>76604</v>
      </c>
      <c r="B1849" s="6">
        <v>76604002</v>
      </c>
      <c r="C1849" s="6" t="s">
        <v>1729</v>
      </c>
      <c r="D1849" s="6">
        <v>4733</v>
      </c>
      <c r="E1849" s="14">
        <v>42952</v>
      </c>
      <c r="F1849" s="6">
        <v>2</v>
      </c>
      <c r="G1849" s="17" t="str">
        <f>IF($C1849="","Not Delivered",
 _xlfn.IFNA(IF(MATCH($B1849,Invoices!$B:$B,0)&gt;0,"Delivered_Invoiced"),"Delivered_Not_Invoiced"))</f>
        <v>Delivered_Invoiced</v>
      </c>
      <c r="H1849" s="27">
        <f t="shared" si="28"/>
        <v>2017</v>
      </c>
    </row>
    <row r="1850" spans="1:8" ht="15.75" customHeight="1" x14ac:dyDescent="0.35">
      <c r="A1850" s="6">
        <v>76604</v>
      </c>
      <c r="B1850" s="6">
        <v>76604002</v>
      </c>
      <c r="C1850" s="6" t="s">
        <v>1729</v>
      </c>
      <c r="D1850" s="6">
        <v>8156</v>
      </c>
      <c r="E1850" s="14">
        <v>42952</v>
      </c>
      <c r="F1850" s="6">
        <v>1</v>
      </c>
      <c r="G1850" s="17" t="str">
        <f>IF($C1850="","Not Delivered",
 _xlfn.IFNA(IF(MATCH($B1850,Invoices!$B:$B,0)&gt;0,"Delivered_Invoiced"),"Delivered_Not_Invoiced"))</f>
        <v>Delivered_Invoiced</v>
      </c>
      <c r="H1850" s="27">
        <f t="shared" si="28"/>
        <v>2017</v>
      </c>
    </row>
    <row r="1851" spans="1:8" ht="15.75" customHeight="1" x14ac:dyDescent="0.35">
      <c r="A1851" s="6">
        <v>59079</v>
      </c>
      <c r="B1851" s="6">
        <v>59079002</v>
      </c>
      <c r="C1851" s="6" t="s">
        <v>1747</v>
      </c>
      <c r="D1851" s="6">
        <v>7080</v>
      </c>
      <c r="E1851" s="14">
        <v>42952</v>
      </c>
      <c r="F1851" s="6">
        <v>5</v>
      </c>
      <c r="G1851" s="17" t="str">
        <f>IF($C1851="","Not Delivered",
 _xlfn.IFNA(IF(MATCH($B1851,Invoices!$B:$B,0)&gt;0,"Delivered_Invoiced"),"Delivered_Not_Invoiced"))</f>
        <v>Delivered_Invoiced</v>
      </c>
      <c r="H1851" s="27">
        <f t="shared" si="28"/>
        <v>2017</v>
      </c>
    </row>
    <row r="1852" spans="1:8" ht="15.75" customHeight="1" x14ac:dyDescent="0.35">
      <c r="A1852" s="6">
        <v>59394</v>
      </c>
      <c r="B1852" s="6">
        <v>59394002</v>
      </c>
      <c r="C1852" s="6" t="s">
        <v>1748</v>
      </c>
      <c r="D1852" s="6">
        <v>4955</v>
      </c>
      <c r="E1852" s="14">
        <v>42952</v>
      </c>
      <c r="F1852" s="6">
        <v>2</v>
      </c>
      <c r="G1852" s="17" t="str">
        <f>IF($C1852="","Not Delivered",
 _xlfn.IFNA(IF(MATCH($B1852,Invoices!$B:$B,0)&gt;0,"Delivered_Invoiced"),"Delivered_Not_Invoiced"))</f>
        <v>Delivered_Invoiced</v>
      </c>
      <c r="H1852" s="27">
        <f t="shared" si="28"/>
        <v>2017</v>
      </c>
    </row>
    <row r="1853" spans="1:8" ht="15.75" customHeight="1" x14ac:dyDescent="0.35">
      <c r="A1853" s="6">
        <v>69189</v>
      </c>
      <c r="B1853" s="6">
        <v>69189002</v>
      </c>
      <c r="C1853" s="6" t="s">
        <v>1749</v>
      </c>
      <c r="D1853" s="6">
        <v>2774</v>
      </c>
      <c r="E1853" s="14">
        <v>42952</v>
      </c>
      <c r="F1853" s="6">
        <v>3</v>
      </c>
      <c r="G1853" s="17" t="str">
        <f>IF($C1853="","Not Delivered",
 _xlfn.IFNA(IF(MATCH($B1853,Invoices!$B:$B,0)&gt;0,"Delivered_Invoiced"),"Delivered_Not_Invoiced"))</f>
        <v>Delivered_Invoiced</v>
      </c>
      <c r="H1853" s="27">
        <f t="shared" si="28"/>
        <v>2017</v>
      </c>
    </row>
    <row r="1854" spans="1:8" ht="15.75" customHeight="1" x14ac:dyDescent="0.35">
      <c r="A1854" s="6">
        <v>85809</v>
      </c>
      <c r="B1854" s="6">
        <v>85809002</v>
      </c>
      <c r="C1854" s="6" t="s">
        <v>1750</v>
      </c>
      <c r="D1854" s="6">
        <v>6609</v>
      </c>
      <c r="E1854" s="14">
        <v>42952</v>
      </c>
      <c r="F1854" s="6">
        <v>6</v>
      </c>
      <c r="G1854" s="17" t="str">
        <f>IF($C1854="","Not Delivered",
 _xlfn.IFNA(IF(MATCH($B1854,Invoices!$B:$B,0)&gt;0,"Delivered_Invoiced"),"Delivered_Not_Invoiced"))</f>
        <v>Delivered_Invoiced</v>
      </c>
      <c r="H1854" s="27">
        <f t="shared" si="28"/>
        <v>2017</v>
      </c>
    </row>
    <row r="1855" spans="1:8" ht="15.75" customHeight="1" x14ac:dyDescent="0.35">
      <c r="A1855" s="6">
        <v>92529</v>
      </c>
      <c r="B1855" s="6">
        <v>92529002</v>
      </c>
      <c r="C1855" s="6" t="s">
        <v>1751</v>
      </c>
      <c r="D1855" s="6">
        <v>9819</v>
      </c>
      <c r="E1855" s="14">
        <v>42952</v>
      </c>
      <c r="F1855" s="6">
        <v>7</v>
      </c>
      <c r="G1855" s="17" t="str">
        <f>IF($C1855="","Not Delivered",
 _xlfn.IFNA(IF(MATCH($B1855,Invoices!$B:$B,0)&gt;0,"Delivered_Invoiced"),"Delivered_Not_Invoiced"))</f>
        <v>Delivered_Invoiced</v>
      </c>
      <c r="H1855" s="27">
        <f t="shared" si="28"/>
        <v>2017</v>
      </c>
    </row>
    <row r="1856" spans="1:8" ht="15.75" customHeight="1" x14ac:dyDescent="0.35">
      <c r="A1856" s="6">
        <v>103074</v>
      </c>
      <c r="B1856" s="6">
        <v>103074002</v>
      </c>
      <c r="C1856" s="6" t="s">
        <v>1752</v>
      </c>
      <c r="D1856" s="6">
        <v>4833</v>
      </c>
      <c r="E1856" s="14">
        <v>42952</v>
      </c>
      <c r="F1856" s="6">
        <v>1</v>
      </c>
      <c r="G1856" s="17" t="str">
        <f>IF($C1856="","Not Delivered",
 _xlfn.IFNA(IF(MATCH($B1856,Invoices!$B:$B,0)&gt;0,"Delivered_Invoiced"),"Delivered_Not_Invoiced"))</f>
        <v>Delivered_Invoiced</v>
      </c>
      <c r="H1856" s="27">
        <f t="shared" si="28"/>
        <v>2017</v>
      </c>
    </row>
    <row r="1857" spans="1:8" ht="15.75" customHeight="1" x14ac:dyDescent="0.35">
      <c r="A1857" s="6">
        <v>103779</v>
      </c>
      <c r="B1857" s="6">
        <v>103779002</v>
      </c>
      <c r="C1857" s="6" t="s">
        <v>1753</v>
      </c>
      <c r="D1857" s="6">
        <v>3140</v>
      </c>
      <c r="E1857" s="14">
        <v>42952</v>
      </c>
      <c r="F1857" s="6">
        <v>4</v>
      </c>
      <c r="G1857" s="17" t="str">
        <f>IF($C1857="","Not Delivered",
 _xlfn.IFNA(IF(MATCH($B1857,Invoices!$B:$B,0)&gt;0,"Delivered_Invoiced"),"Delivered_Not_Invoiced"))</f>
        <v>Delivered_Invoiced</v>
      </c>
      <c r="H1857" s="27">
        <f t="shared" si="28"/>
        <v>2017</v>
      </c>
    </row>
    <row r="1858" spans="1:8" ht="15.75" customHeight="1" x14ac:dyDescent="0.35">
      <c r="A1858" s="6">
        <v>107179</v>
      </c>
      <c r="B1858" s="6">
        <v>107179002</v>
      </c>
      <c r="C1858" s="6" t="s">
        <v>1754</v>
      </c>
      <c r="D1858" s="6">
        <v>8683</v>
      </c>
      <c r="E1858" s="14">
        <v>42952</v>
      </c>
      <c r="F1858" s="6">
        <v>5</v>
      </c>
      <c r="G1858" s="17" t="str">
        <f>IF($C1858="","Not Delivered",
 _xlfn.IFNA(IF(MATCH($B1858,Invoices!$B:$B,0)&gt;0,"Delivered_Invoiced"),"Delivered_Not_Invoiced"))</f>
        <v>Delivered_Invoiced</v>
      </c>
      <c r="H1858" s="27">
        <f t="shared" si="28"/>
        <v>2017</v>
      </c>
    </row>
    <row r="1859" spans="1:8" ht="15.75" customHeight="1" x14ac:dyDescent="0.35">
      <c r="A1859" s="6">
        <v>55789</v>
      </c>
      <c r="B1859" s="6">
        <v>55789002</v>
      </c>
      <c r="C1859" s="6" t="s">
        <v>1690</v>
      </c>
      <c r="D1859" s="6">
        <v>7808</v>
      </c>
      <c r="E1859" s="14">
        <v>42953</v>
      </c>
      <c r="F1859" s="6">
        <v>1</v>
      </c>
      <c r="G1859" s="17" t="str">
        <f>IF($C1859="","Not Delivered",
 _xlfn.IFNA(IF(MATCH($B1859,Invoices!$B:$B,0)&gt;0,"Delivered_Invoiced"),"Delivered_Not_Invoiced"))</f>
        <v>Delivered_Invoiced</v>
      </c>
      <c r="H1859" s="27">
        <f t="shared" ref="H1859:H1922" si="29">YEAR($E1859)</f>
        <v>2017</v>
      </c>
    </row>
    <row r="1860" spans="1:8" ht="15.75" customHeight="1" x14ac:dyDescent="0.35">
      <c r="A1860" s="6">
        <v>56629</v>
      </c>
      <c r="B1860" s="6">
        <v>56629002</v>
      </c>
      <c r="C1860" s="6" t="s">
        <v>1755</v>
      </c>
      <c r="D1860" s="6">
        <v>5788</v>
      </c>
      <c r="E1860" s="14">
        <v>42953</v>
      </c>
      <c r="F1860" s="6">
        <v>3</v>
      </c>
      <c r="G1860" s="17" t="str">
        <f>IF($C1860="","Not Delivered",
 _xlfn.IFNA(IF(MATCH($B1860,Invoices!$B:$B,0)&gt;0,"Delivered_Invoiced"),"Delivered_Not_Invoiced"))</f>
        <v>Delivered_Invoiced</v>
      </c>
      <c r="H1860" s="27">
        <f t="shared" si="29"/>
        <v>2017</v>
      </c>
    </row>
    <row r="1861" spans="1:8" ht="15.75" customHeight="1" x14ac:dyDescent="0.35">
      <c r="A1861" s="6">
        <v>56939</v>
      </c>
      <c r="B1861" s="6">
        <v>56939002</v>
      </c>
      <c r="C1861" s="6" t="s">
        <v>1756</v>
      </c>
      <c r="D1861" s="6">
        <v>4901</v>
      </c>
      <c r="E1861" s="14">
        <v>42953</v>
      </c>
      <c r="F1861" s="6">
        <v>2</v>
      </c>
      <c r="G1861" s="17" t="str">
        <f>IF($C1861="","Not Delivered",
 _xlfn.IFNA(IF(MATCH($B1861,Invoices!$B:$B,0)&gt;0,"Delivered_Invoiced"),"Delivered_Not_Invoiced"))</f>
        <v>Delivered_Invoiced</v>
      </c>
      <c r="H1861" s="27">
        <f t="shared" si="29"/>
        <v>2017</v>
      </c>
    </row>
    <row r="1862" spans="1:8" ht="15.75" customHeight="1" x14ac:dyDescent="0.35">
      <c r="A1862" s="6">
        <v>97614</v>
      </c>
      <c r="B1862" s="6">
        <v>97614002</v>
      </c>
      <c r="C1862" s="6" t="s">
        <v>1757</v>
      </c>
      <c r="D1862" s="6">
        <v>5447</v>
      </c>
      <c r="E1862" s="14">
        <v>42953</v>
      </c>
      <c r="F1862" s="6">
        <v>2</v>
      </c>
      <c r="G1862" s="17" t="str">
        <f>IF($C1862="","Not Delivered",
 _xlfn.IFNA(IF(MATCH($B1862,Invoices!$B:$B,0)&gt;0,"Delivered_Invoiced"),"Delivered_Not_Invoiced"))</f>
        <v>Delivered_Invoiced</v>
      </c>
      <c r="H1862" s="27">
        <f t="shared" si="29"/>
        <v>2017</v>
      </c>
    </row>
    <row r="1863" spans="1:8" ht="15.75" customHeight="1" x14ac:dyDescent="0.35">
      <c r="A1863" s="6">
        <v>61679</v>
      </c>
      <c r="B1863" s="6">
        <v>61679002</v>
      </c>
      <c r="C1863" s="6" t="s">
        <v>1758</v>
      </c>
      <c r="D1863" s="6">
        <v>3771</v>
      </c>
      <c r="E1863" s="14">
        <v>42953</v>
      </c>
      <c r="F1863" s="6">
        <v>6</v>
      </c>
      <c r="G1863" s="17" t="str">
        <f>IF($C1863="","Not Delivered",
 _xlfn.IFNA(IF(MATCH($B1863,Invoices!$B:$B,0)&gt;0,"Delivered_Invoiced"),"Delivered_Not_Invoiced"))</f>
        <v>Delivered_Invoiced</v>
      </c>
      <c r="H1863" s="27">
        <f t="shared" si="29"/>
        <v>2017</v>
      </c>
    </row>
    <row r="1864" spans="1:8" ht="15.75" customHeight="1" x14ac:dyDescent="0.35">
      <c r="A1864" s="6">
        <v>91169</v>
      </c>
      <c r="B1864" s="6">
        <v>91169002</v>
      </c>
      <c r="C1864" s="6" t="s">
        <v>1759</v>
      </c>
      <c r="D1864" s="6">
        <v>7858</v>
      </c>
      <c r="E1864" s="14">
        <v>42953</v>
      </c>
      <c r="F1864" s="6">
        <v>5</v>
      </c>
      <c r="G1864" s="17" t="str">
        <f>IF($C1864="","Not Delivered",
 _xlfn.IFNA(IF(MATCH($B1864,Invoices!$B:$B,0)&gt;0,"Delivered_Invoiced"),"Delivered_Not_Invoiced"))</f>
        <v>Delivered_Invoiced</v>
      </c>
      <c r="H1864" s="27">
        <f t="shared" si="29"/>
        <v>2017</v>
      </c>
    </row>
    <row r="1865" spans="1:8" ht="15.75" customHeight="1" x14ac:dyDescent="0.35">
      <c r="A1865" s="6">
        <v>92309</v>
      </c>
      <c r="B1865" s="6">
        <v>92309002</v>
      </c>
      <c r="C1865" s="6" t="s">
        <v>1760</v>
      </c>
      <c r="D1865" s="6">
        <v>9535</v>
      </c>
      <c r="E1865" s="14">
        <v>42953</v>
      </c>
      <c r="F1865" s="6">
        <v>2</v>
      </c>
      <c r="G1865" s="17" t="str">
        <f>IF($C1865="","Not Delivered",
 _xlfn.IFNA(IF(MATCH($B1865,Invoices!$B:$B,0)&gt;0,"Delivered_Invoiced"),"Delivered_Not_Invoiced"))</f>
        <v>Delivered_Invoiced</v>
      </c>
      <c r="H1865" s="27">
        <f t="shared" si="29"/>
        <v>2017</v>
      </c>
    </row>
    <row r="1866" spans="1:8" ht="15.75" customHeight="1" x14ac:dyDescent="0.35">
      <c r="A1866" s="6">
        <v>100699</v>
      </c>
      <c r="B1866" s="6">
        <v>100699002</v>
      </c>
      <c r="C1866" s="6" t="s">
        <v>1761</v>
      </c>
      <c r="D1866" s="6">
        <v>7324</v>
      </c>
      <c r="E1866" s="14">
        <v>42953</v>
      </c>
      <c r="F1866" s="6">
        <v>5</v>
      </c>
      <c r="G1866" s="17" t="str">
        <f>IF($C1866="","Not Delivered",
 _xlfn.IFNA(IF(MATCH($B1866,Invoices!$B:$B,0)&gt;0,"Delivered_Invoiced"),"Delivered_Not_Invoiced"))</f>
        <v>Delivered_Invoiced</v>
      </c>
      <c r="H1866" s="27">
        <f t="shared" si="29"/>
        <v>2017</v>
      </c>
    </row>
    <row r="1867" spans="1:8" ht="15.75" customHeight="1" x14ac:dyDescent="0.35">
      <c r="A1867" s="6">
        <v>103744</v>
      </c>
      <c r="B1867" s="6">
        <v>103744002</v>
      </c>
      <c r="C1867" s="6" t="s">
        <v>1762</v>
      </c>
      <c r="D1867" s="6">
        <v>4249</v>
      </c>
      <c r="E1867" s="14">
        <v>42953</v>
      </c>
      <c r="F1867" s="6">
        <v>6</v>
      </c>
      <c r="G1867" s="17" t="str">
        <f>IF($C1867="","Not Delivered",
 _xlfn.IFNA(IF(MATCH($B1867,Invoices!$B:$B,0)&gt;0,"Delivered_Invoiced"),"Delivered_Not_Invoiced"))</f>
        <v>Delivered_Invoiced</v>
      </c>
      <c r="H1867" s="27">
        <f t="shared" si="29"/>
        <v>2017</v>
      </c>
    </row>
    <row r="1868" spans="1:8" ht="15.75" customHeight="1" x14ac:dyDescent="0.35">
      <c r="A1868" s="6">
        <v>107984</v>
      </c>
      <c r="B1868" s="6">
        <v>107984002</v>
      </c>
      <c r="C1868" s="6" t="s">
        <v>1763</v>
      </c>
      <c r="D1868" s="6">
        <v>7168</v>
      </c>
      <c r="E1868" s="14">
        <v>42953</v>
      </c>
      <c r="F1868" s="6">
        <v>6</v>
      </c>
      <c r="G1868" s="17" t="str">
        <f>IF($C1868="","Not Delivered",
 _xlfn.IFNA(IF(MATCH($B1868,Invoices!$B:$B,0)&gt;0,"Delivered_Invoiced"),"Delivered_Not_Invoiced"))</f>
        <v>Delivered_Invoiced</v>
      </c>
      <c r="H1868" s="27">
        <f t="shared" si="29"/>
        <v>2017</v>
      </c>
    </row>
    <row r="1869" spans="1:8" ht="15.75" customHeight="1" x14ac:dyDescent="0.35">
      <c r="A1869" s="6">
        <v>77069</v>
      </c>
      <c r="B1869" s="6">
        <v>77069002</v>
      </c>
      <c r="C1869" s="6" t="s">
        <v>1764</v>
      </c>
      <c r="D1869" s="6">
        <v>3227</v>
      </c>
      <c r="E1869" s="14">
        <v>42954</v>
      </c>
      <c r="F1869" s="6">
        <v>1</v>
      </c>
      <c r="G1869" s="17" t="str">
        <f>IF($C1869="","Not Delivered",
 _xlfn.IFNA(IF(MATCH($B1869,Invoices!$B:$B,0)&gt;0,"Delivered_Invoiced"),"Delivered_Not_Invoiced"))</f>
        <v>Delivered_Invoiced</v>
      </c>
      <c r="H1869" s="27">
        <f t="shared" si="29"/>
        <v>2017</v>
      </c>
    </row>
    <row r="1870" spans="1:8" ht="15.75" customHeight="1" x14ac:dyDescent="0.35">
      <c r="A1870" s="6">
        <v>95424</v>
      </c>
      <c r="B1870" s="6">
        <v>95424002</v>
      </c>
      <c r="C1870" s="6" t="s">
        <v>1765</v>
      </c>
      <c r="D1870" s="6">
        <v>1739</v>
      </c>
      <c r="E1870" s="14">
        <v>42954</v>
      </c>
      <c r="F1870" s="6">
        <v>4</v>
      </c>
      <c r="G1870" s="17" t="str">
        <f>IF($C1870="","Not Delivered",
 _xlfn.IFNA(IF(MATCH($B1870,Invoices!$B:$B,0)&gt;0,"Delivered_Invoiced"),"Delivered_Not_Invoiced"))</f>
        <v>Delivered_Invoiced</v>
      </c>
      <c r="H1870" s="27">
        <f t="shared" si="29"/>
        <v>2017</v>
      </c>
    </row>
    <row r="1871" spans="1:8" ht="15.75" customHeight="1" x14ac:dyDescent="0.35">
      <c r="A1871" s="6">
        <v>98584</v>
      </c>
      <c r="B1871" s="6">
        <v>98584002</v>
      </c>
      <c r="C1871" s="6" t="s">
        <v>1766</v>
      </c>
      <c r="D1871" s="6">
        <v>5137</v>
      </c>
      <c r="E1871" s="14">
        <v>42954</v>
      </c>
      <c r="F1871" s="6">
        <v>2</v>
      </c>
      <c r="G1871" s="17" t="str">
        <f>IF($C1871="","Not Delivered",
 _xlfn.IFNA(IF(MATCH($B1871,Invoices!$B:$B,0)&gt;0,"Delivered_Invoiced"),"Delivered_Not_Invoiced"))</f>
        <v>Delivered_Invoiced</v>
      </c>
      <c r="H1871" s="27">
        <f t="shared" si="29"/>
        <v>2017</v>
      </c>
    </row>
    <row r="1872" spans="1:8" ht="15.75" customHeight="1" x14ac:dyDescent="0.35">
      <c r="A1872" s="6">
        <v>97094</v>
      </c>
      <c r="B1872" s="6">
        <v>97094002</v>
      </c>
      <c r="C1872" s="6" t="s">
        <v>1767</v>
      </c>
      <c r="D1872" s="6">
        <v>5235</v>
      </c>
      <c r="E1872" s="14">
        <v>42954</v>
      </c>
      <c r="F1872" s="6">
        <v>1</v>
      </c>
      <c r="G1872" s="17" t="str">
        <f>IF($C1872="","Not Delivered",
 _xlfn.IFNA(IF(MATCH($B1872,Invoices!$B:$B,0)&gt;0,"Delivered_Invoiced"),"Delivered_Not_Invoiced"))</f>
        <v>Delivered_Invoiced</v>
      </c>
      <c r="H1872" s="27">
        <f t="shared" si="29"/>
        <v>2017</v>
      </c>
    </row>
    <row r="1873" spans="1:8" ht="15.75" customHeight="1" x14ac:dyDescent="0.35">
      <c r="A1873" s="6">
        <v>61664</v>
      </c>
      <c r="B1873" s="6">
        <v>61664002</v>
      </c>
      <c r="C1873" s="6" t="s">
        <v>1768</v>
      </c>
      <c r="D1873" s="6">
        <v>493</v>
      </c>
      <c r="E1873" s="14">
        <v>42954</v>
      </c>
      <c r="F1873" s="6">
        <v>6</v>
      </c>
      <c r="G1873" s="17" t="str">
        <f>IF($C1873="","Not Delivered",
 _xlfn.IFNA(IF(MATCH($B1873,Invoices!$B:$B,0)&gt;0,"Delivered_Invoiced"),"Delivered_Not_Invoiced"))</f>
        <v>Delivered_Invoiced</v>
      </c>
      <c r="H1873" s="27">
        <f t="shared" si="29"/>
        <v>2017</v>
      </c>
    </row>
    <row r="1874" spans="1:8" ht="15.75" customHeight="1" x14ac:dyDescent="0.35">
      <c r="A1874" s="6">
        <v>63634</v>
      </c>
      <c r="B1874" s="6">
        <v>63634002</v>
      </c>
      <c r="C1874" s="6" t="s">
        <v>1769</v>
      </c>
      <c r="D1874" s="6">
        <v>4219</v>
      </c>
      <c r="E1874" s="14">
        <v>42954</v>
      </c>
      <c r="F1874" s="6">
        <v>3</v>
      </c>
      <c r="G1874" s="17" t="str">
        <f>IF($C1874="","Not Delivered",
 _xlfn.IFNA(IF(MATCH($B1874,Invoices!$B:$B,0)&gt;0,"Delivered_Invoiced"),"Delivered_Not_Invoiced"))</f>
        <v>Delivered_Invoiced</v>
      </c>
      <c r="H1874" s="27">
        <f t="shared" si="29"/>
        <v>2017</v>
      </c>
    </row>
    <row r="1875" spans="1:8" ht="15.75" customHeight="1" x14ac:dyDescent="0.35">
      <c r="A1875" s="6">
        <v>71759</v>
      </c>
      <c r="B1875" s="6">
        <v>71759002</v>
      </c>
      <c r="C1875" s="6" t="s">
        <v>1770</v>
      </c>
      <c r="D1875" s="6">
        <v>3785</v>
      </c>
      <c r="E1875" s="14">
        <v>42954</v>
      </c>
      <c r="F1875" s="6">
        <v>1</v>
      </c>
      <c r="G1875" s="17" t="str">
        <f>IF($C1875="","Not Delivered",
 _xlfn.IFNA(IF(MATCH($B1875,Invoices!$B:$B,0)&gt;0,"Delivered_Invoiced"),"Delivered_Not_Invoiced"))</f>
        <v>Delivered_Invoiced</v>
      </c>
      <c r="H1875" s="27">
        <f t="shared" si="29"/>
        <v>2017</v>
      </c>
    </row>
    <row r="1876" spans="1:8" ht="15.75" customHeight="1" x14ac:dyDescent="0.35">
      <c r="A1876" s="6">
        <v>80579</v>
      </c>
      <c r="B1876" s="6">
        <v>80579002</v>
      </c>
      <c r="C1876" s="6" t="s">
        <v>1771</v>
      </c>
      <c r="D1876" s="6">
        <v>4674</v>
      </c>
      <c r="E1876" s="14">
        <v>42954</v>
      </c>
      <c r="F1876" s="6">
        <v>6</v>
      </c>
      <c r="G1876" s="17" t="str">
        <f>IF($C1876="","Not Delivered",
 _xlfn.IFNA(IF(MATCH($B1876,Invoices!$B:$B,0)&gt;0,"Delivered_Invoiced"),"Delivered_Not_Invoiced"))</f>
        <v>Delivered_Invoiced</v>
      </c>
      <c r="H1876" s="27">
        <f t="shared" si="29"/>
        <v>2017</v>
      </c>
    </row>
    <row r="1877" spans="1:8" ht="15.75" customHeight="1" x14ac:dyDescent="0.35">
      <c r="A1877" s="6">
        <v>105654</v>
      </c>
      <c r="B1877" s="6">
        <v>105654002</v>
      </c>
      <c r="C1877" s="6" t="s">
        <v>1772</v>
      </c>
      <c r="D1877" s="6">
        <v>2580</v>
      </c>
      <c r="E1877" s="14">
        <v>42954</v>
      </c>
      <c r="F1877" s="6">
        <v>1</v>
      </c>
      <c r="G1877" s="17" t="str">
        <f>IF($C1877="","Not Delivered",
 _xlfn.IFNA(IF(MATCH($B1877,Invoices!$B:$B,0)&gt;0,"Delivered_Invoiced"),"Delivered_Not_Invoiced"))</f>
        <v>Delivered_Invoiced</v>
      </c>
      <c r="H1877" s="27">
        <f t="shared" si="29"/>
        <v>2017</v>
      </c>
    </row>
    <row r="1878" spans="1:8" ht="15.75" customHeight="1" x14ac:dyDescent="0.35">
      <c r="A1878" s="6">
        <v>109944</v>
      </c>
      <c r="B1878" s="6">
        <v>109944002</v>
      </c>
      <c r="C1878" s="6" t="s">
        <v>1773</v>
      </c>
      <c r="D1878" s="6">
        <v>4052</v>
      </c>
      <c r="E1878" s="14">
        <v>42954</v>
      </c>
      <c r="F1878" s="6">
        <v>2</v>
      </c>
      <c r="G1878" s="17" t="str">
        <f>IF($C1878="","Not Delivered",
 _xlfn.IFNA(IF(MATCH($B1878,Invoices!$B:$B,0)&gt;0,"Delivered_Invoiced"),"Delivered_Not_Invoiced"))</f>
        <v>Delivered_Invoiced</v>
      </c>
      <c r="H1878" s="27">
        <f t="shared" si="29"/>
        <v>2017</v>
      </c>
    </row>
    <row r="1879" spans="1:8" ht="15.75" customHeight="1" x14ac:dyDescent="0.35">
      <c r="A1879" s="6">
        <v>57264</v>
      </c>
      <c r="B1879" s="6">
        <v>57264002</v>
      </c>
      <c r="C1879" s="6" t="s">
        <v>1774</v>
      </c>
      <c r="D1879" s="6">
        <v>1076</v>
      </c>
      <c r="E1879" s="14">
        <v>42955</v>
      </c>
      <c r="F1879" s="6">
        <v>1</v>
      </c>
      <c r="G1879" s="17" t="str">
        <f>IF($C1879="","Not Delivered",
 _xlfn.IFNA(IF(MATCH($B1879,Invoices!$B:$B,0)&gt;0,"Delivered_Invoiced"),"Delivered_Not_Invoiced"))</f>
        <v>Delivered_Invoiced</v>
      </c>
      <c r="H1879" s="27">
        <f t="shared" si="29"/>
        <v>2017</v>
      </c>
    </row>
    <row r="1880" spans="1:8" ht="15.75" customHeight="1" x14ac:dyDescent="0.35">
      <c r="A1880" s="6">
        <v>77304</v>
      </c>
      <c r="B1880" s="6">
        <v>77304002</v>
      </c>
      <c r="C1880" s="6" t="s">
        <v>1775</v>
      </c>
      <c r="D1880" s="6">
        <v>154</v>
      </c>
      <c r="E1880" s="14">
        <v>42955</v>
      </c>
      <c r="F1880" s="6">
        <v>1</v>
      </c>
      <c r="G1880" s="17" t="str">
        <f>IF($C1880="","Not Delivered",
 _xlfn.IFNA(IF(MATCH($B1880,Invoices!$B:$B,0)&gt;0,"Delivered_Invoiced"),"Delivered_Not_Invoiced"))</f>
        <v>Delivered_Invoiced</v>
      </c>
      <c r="H1880" s="27">
        <f t="shared" si="29"/>
        <v>2017</v>
      </c>
    </row>
    <row r="1881" spans="1:8" ht="15.75" customHeight="1" x14ac:dyDescent="0.35">
      <c r="A1881" s="6">
        <v>95444</v>
      </c>
      <c r="B1881" s="6">
        <v>95444002</v>
      </c>
      <c r="C1881" s="6" t="s">
        <v>1776</v>
      </c>
      <c r="D1881" s="6">
        <v>8364</v>
      </c>
      <c r="E1881" s="14">
        <v>42955</v>
      </c>
      <c r="F1881" s="6">
        <v>1</v>
      </c>
      <c r="G1881" s="17" t="str">
        <f>IF($C1881="","Not Delivered",
 _xlfn.IFNA(IF(MATCH($B1881,Invoices!$B:$B,0)&gt;0,"Delivered_Invoiced"),"Delivered_Not_Invoiced"))</f>
        <v>Delivered_Invoiced</v>
      </c>
      <c r="H1881" s="27">
        <f t="shared" si="29"/>
        <v>2017</v>
      </c>
    </row>
    <row r="1882" spans="1:8" ht="15.75" customHeight="1" x14ac:dyDescent="0.35">
      <c r="A1882" s="6">
        <v>97099</v>
      </c>
      <c r="B1882" s="6">
        <v>97099002</v>
      </c>
      <c r="C1882" s="6" t="s">
        <v>1777</v>
      </c>
      <c r="D1882" s="6">
        <v>3119</v>
      </c>
      <c r="E1882" s="14">
        <v>42955</v>
      </c>
      <c r="F1882" s="6">
        <v>2</v>
      </c>
      <c r="G1882" s="17" t="str">
        <f>IF($C1882="","Not Delivered",
 _xlfn.IFNA(IF(MATCH($B1882,Invoices!$B:$B,0)&gt;0,"Delivered_Invoiced"),"Delivered_Not_Invoiced"))</f>
        <v>Delivered_Invoiced</v>
      </c>
      <c r="H1882" s="27">
        <f t="shared" si="29"/>
        <v>2017</v>
      </c>
    </row>
    <row r="1883" spans="1:8" ht="15.75" customHeight="1" x14ac:dyDescent="0.35">
      <c r="A1883" s="6">
        <v>97404</v>
      </c>
      <c r="B1883" s="6">
        <v>97404002</v>
      </c>
      <c r="C1883" s="6" t="s">
        <v>1778</v>
      </c>
      <c r="D1883" s="6">
        <v>6912</v>
      </c>
      <c r="E1883" s="14">
        <v>42955</v>
      </c>
      <c r="F1883" s="6">
        <v>1</v>
      </c>
      <c r="G1883" s="17" t="str">
        <f>IF($C1883="","Not Delivered",
 _xlfn.IFNA(IF(MATCH($B1883,Invoices!$B:$B,0)&gt;0,"Delivered_Invoiced"),"Delivered_Not_Invoiced"))</f>
        <v>Delivered_Invoiced</v>
      </c>
      <c r="H1883" s="27">
        <f t="shared" si="29"/>
        <v>2017</v>
      </c>
    </row>
    <row r="1884" spans="1:8" ht="15.75" customHeight="1" x14ac:dyDescent="0.35">
      <c r="A1884" s="6">
        <v>64729</v>
      </c>
      <c r="B1884" s="6">
        <v>64729002</v>
      </c>
      <c r="C1884" s="6" t="s">
        <v>1779</v>
      </c>
      <c r="D1884" s="6">
        <v>5098</v>
      </c>
      <c r="E1884" s="14">
        <v>42955</v>
      </c>
      <c r="F1884" s="6">
        <v>1</v>
      </c>
      <c r="G1884" s="17" t="str">
        <f>IF($C1884="","Not Delivered",
 _xlfn.IFNA(IF(MATCH($B1884,Invoices!$B:$B,0)&gt;0,"Delivered_Invoiced"),"Delivered_Not_Invoiced"))</f>
        <v>Delivered_Invoiced</v>
      </c>
      <c r="H1884" s="27">
        <f t="shared" si="29"/>
        <v>2017</v>
      </c>
    </row>
    <row r="1885" spans="1:8" ht="15.75" customHeight="1" x14ac:dyDescent="0.35">
      <c r="A1885" s="6">
        <v>88324</v>
      </c>
      <c r="B1885" s="6">
        <v>88324002</v>
      </c>
      <c r="C1885" s="6" t="s">
        <v>1780</v>
      </c>
      <c r="D1885" s="6">
        <v>2378</v>
      </c>
      <c r="E1885" s="14">
        <v>42955</v>
      </c>
      <c r="F1885" s="6">
        <v>7</v>
      </c>
      <c r="G1885" s="17" t="str">
        <f>IF($C1885="","Not Delivered",
 _xlfn.IFNA(IF(MATCH($B1885,Invoices!$B:$B,0)&gt;0,"Delivered_Invoiced"),"Delivered_Not_Invoiced"))</f>
        <v>Delivered_Invoiced</v>
      </c>
      <c r="H1885" s="27">
        <f t="shared" si="29"/>
        <v>2017</v>
      </c>
    </row>
    <row r="1886" spans="1:8" ht="15.75" customHeight="1" x14ac:dyDescent="0.35">
      <c r="A1886" s="6">
        <v>90959</v>
      </c>
      <c r="B1886" s="6">
        <v>90959002</v>
      </c>
      <c r="C1886" s="6" t="s">
        <v>1781</v>
      </c>
      <c r="D1886" s="6">
        <v>1639</v>
      </c>
      <c r="E1886" s="14">
        <v>42955</v>
      </c>
      <c r="F1886" s="6">
        <v>7</v>
      </c>
      <c r="G1886" s="17" t="str">
        <f>IF($C1886="","Not Delivered",
 _xlfn.IFNA(IF(MATCH($B1886,Invoices!$B:$B,0)&gt;0,"Delivered_Invoiced"),"Delivered_Not_Invoiced"))</f>
        <v>Delivered_Invoiced</v>
      </c>
      <c r="H1886" s="27">
        <f t="shared" si="29"/>
        <v>2017</v>
      </c>
    </row>
    <row r="1887" spans="1:8" ht="15.75" customHeight="1" x14ac:dyDescent="0.35">
      <c r="A1887" s="6">
        <v>99569</v>
      </c>
      <c r="B1887" s="6">
        <v>99569002</v>
      </c>
      <c r="C1887" s="6" t="s">
        <v>1782</v>
      </c>
      <c r="D1887" s="6">
        <v>437</v>
      </c>
      <c r="E1887" s="14">
        <v>42955</v>
      </c>
      <c r="F1887" s="6">
        <v>1</v>
      </c>
      <c r="G1887" s="17" t="str">
        <f>IF($C1887="","Not Delivered",
 _xlfn.IFNA(IF(MATCH($B1887,Invoices!$B:$B,0)&gt;0,"Delivered_Invoiced"),"Delivered_Not_Invoiced"))</f>
        <v>Delivered_Invoiced</v>
      </c>
      <c r="H1887" s="27">
        <f t="shared" si="29"/>
        <v>2017</v>
      </c>
    </row>
    <row r="1888" spans="1:8" ht="15.75" customHeight="1" x14ac:dyDescent="0.35">
      <c r="A1888" s="6">
        <v>55924</v>
      </c>
      <c r="B1888" s="6">
        <v>55924002</v>
      </c>
      <c r="C1888" s="6" t="s">
        <v>1783</v>
      </c>
      <c r="D1888" s="6">
        <v>8461</v>
      </c>
      <c r="E1888" s="14">
        <v>42956</v>
      </c>
      <c r="F1888" s="6">
        <v>2</v>
      </c>
      <c r="G1888" s="17" t="str">
        <f>IF($C1888="","Not Delivered",
 _xlfn.IFNA(IF(MATCH($B1888,Invoices!$B:$B,0)&gt;0,"Delivered_Invoiced"),"Delivered_Not_Invoiced"))</f>
        <v>Delivered_Invoiced</v>
      </c>
      <c r="H1888" s="27">
        <f t="shared" si="29"/>
        <v>2017</v>
      </c>
    </row>
    <row r="1889" spans="1:8" ht="15.75" customHeight="1" x14ac:dyDescent="0.35">
      <c r="A1889" s="6">
        <v>57324</v>
      </c>
      <c r="B1889" s="6">
        <v>57324002</v>
      </c>
      <c r="C1889" s="6" t="s">
        <v>1384</v>
      </c>
      <c r="D1889" s="6">
        <v>4240</v>
      </c>
      <c r="E1889" s="14">
        <v>42956</v>
      </c>
      <c r="F1889" s="6">
        <v>1</v>
      </c>
      <c r="G1889" s="17" t="str">
        <f>IF($C1889="","Not Delivered",
 _xlfn.IFNA(IF(MATCH($B1889,Invoices!$B:$B,0)&gt;0,"Delivered_Invoiced"),"Delivered_Not_Invoiced"))</f>
        <v>Delivered_Invoiced</v>
      </c>
      <c r="H1889" s="27">
        <f t="shared" si="29"/>
        <v>2017</v>
      </c>
    </row>
    <row r="1890" spans="1:8" ht="15.75" customHeight="1" x14ac:dyDescent="0.35">
      <c r="A1890" s="6">
        <v>78919</v>
      </c>
      <c r="B1890" s="6">
        <v>78919002</v>
      </c>
      <c r="C1890" s="6" t="s">
        <v>1784</v>
      </c>
      <c r="D1890" s="6">
        <v>1416</v>
      </c>
      <c r="E1890" s="14">
        <v>42956</v>
      </c>
      <c r="F1890" s="6">
        <v>4</v>
      </c>
      <c r="G1890" s="17" t="str">
        <f>IF($C1890="","Not Delivered",
 _xlfn.IFNA(IF(MATCH($B1890,Invoices!$B:$B,0)&gt;0,"Delivered_Invoiced"),"Delivered_Not_Invoiced"))</f>
        <v>Delivered_Invoiced</v>
      </c>
      <c r="H1890" s="27">
        <f t="shared" si="29"/>
        <v>2017</v>
      </c>
    </row>
    <row r="1891" spans="1:8" ht="15.75" customHeight="1" x14ac:dyDescent="0.35">
      <c r="A1891" s="6">
        <v>97859</v>
      </c>
      <c r="B1891" s="6">
        <v>97859002</v>
      </c>
      <c r="C1891" s="6" t="s">
        <v>1785</v>
      </c>
      <c r="D1891" s="6">
        <v>702</v>
      </c>
      <c r="E1891" s="14">
        <v>42956</v>
      </c>
      <c r="F1891" s="6">
        <v>3</v>
      </c>
      <c r="G1891" s="17" t="str">
        <f>IF($C1891="","Not Delivered",
 _xlfn.IFNA(IF(MATCH($B1891,Invoices!$B:$B,0)&gt;0,"Delivered_Invoiced"),"Delivered_Not_Invoiced"))</f>
        <v>Delivered_Invoiced</v>
      </c>
      <c r="H1891" s="27">
        <f t="shared" si="29"/>
        <v>2017</v>
      </c>
    </row>
    <row r="1892" spans="1:8" ht="15.75" customHeight="1" x14ac:dyDescent="0.35">
      <c r="A1892" s="6">
        <v>94079</v>
      </c>
      <c r="B1892" s="6">
        <v>94079002</v>
      </c>
      <c r="C1892" s="6" t="s">
        <v>1786</v>
      </c>
      <c r="D1892" s="6">
        <v>9858</v>
      </c>
      <c r="E1892" s="14">
        <v>42956</v>
      </c>
      <c r="F1892" s="6">
        <v>1</v>
      </c>
      <c r="G1892" s="17" t="str">
        <f>IF($C1892="","Not Delivered",
 _xlfn.IFNA(IF(MATCH($B1892,Invoices!$B:$B,0)&gt;0,"Delivered_Invoiced"),"Delivered_Not_Invoiced"))</f>
        <v>Delivered_Invoiced</v>
      </c>
      <c r="H1892" s="27">
        <f t="shared" si="29"/>
        <v>2017</v>
      </c>
    </row>
    <row r="1893" spans="1:8" ht="15.75" customHeight="1" x14ac:dyDescent="0.35">
      <c r="A1893" s="6">
        <v>60404</v>
      </c>
      <c r="B1893" s="6">
        <v>60404002</v>
      </c>
      <c r="C1893" s="6" t="s">
        <v>1787</v>
      </c>
      <c r="D1893" s="6">
        <v>9368</v>
      </c>
      <c r="E1893" s="14">
        <v>42956</v>
      </c>
      <c r="F1893" s="6">
        <v>7</v>
      </c>
      <c r="G1893" s="17" t="str">
        <f>IF($C1893="","Not Delivered",
 _xlfn.IFNA(IF(MATCH($B1893,Invoices!$B:$B,0)&gt;0,"Delivered_Invoiced"),"Delivered_Not_Invoiced"))</f>
        <v>Delivered_Invoiced</v>
      </c>
      <c r="H1893" s="27">
        <f t="shared" si="29"/>
        <v>2017</v>
      </c>
    </row>
    <row r="1894" spans="1:8" ht="15.75" customHeight="1" x14ac:dyDescent="0.35">
      <c r="A1894" s="6">
        <v>68049</v>
      </c>
      <c r="B1894" s="6">
        <v>68049002</v>
      </c>
      <c r="C1894" s="6" t="s">
        <v>1788</v>
      </c>
      <c r="D1894" s="6">
        <v>7226</v>
      </c>
      <c r="E1894" s="14">
        <v>42956</v>
      </c>
      <c r="F1894" s="6">
        <v>1</v>
      </c>
      <c r="G1894" s="17" t="str">
        <f>IF($C1894="","Not Delivered",
 _xlfn.IFNA(IF(MATCH($B1894,Invoices!$B:$B,0)&gt;0,"Delivered_Invoiced"),"Delivered_Not_Invoiced"))</f>
        <v>Delivered_Invoiced</v>
      </c>
      <c r="H1894" s="27">
        <f t="shared" si="29"/>
        <v>2017</v>
      </c>
    </row>
    <row r="1895" spans="1:8" ht="15.75" customHeight="1" x14ac:dyDescent="0.35">
      <c r="A1895" s="6">
        <v>68959</v>
      </c>
      <c r="B1895" s="6">
        <v>68959002</v>
      </c>
      <c r="C1895" s="6" t="s">
        <v>1789</v>
      </c>
      <c r="D1895" s="6">
        <v>9192</v>
      </c>
      <c r="E1895" s="14">
        <v>42956</v>
      </c>
      <c r="F1895" s="6">
        <v>4</v>
      </c>
      <c r="G1895" s="17" t="str">
        <f>IF($C1895="","Not Delivered",
 _xlfn.IFNA(IF(MATCH($B1895,Invoices!$B:$B,0)&gt;0,"Delivered_Invoiced"),"Delivered_Not_Invoiced"))</f>
        <v>Delivered_Invoiced</v>
      </c>
      <c r="H1895" s="27">
        <f t="shared" si="29"/>
        <v>2017</v>
      </c>
    </row>
    <row r="1896" spans="1:8" ht="15.75" customHeight="1" x14ac:dyDescent="0.35">
      <c r="A1896" s="6">
        <v>69589</v>
      </c>
      <c r="B1896" s="6">
        <v>69589002</v>
      </c>
      <c r="C1896" s="6" t="s">
        <v>1790</v>
      </c>
      <c r="D1896" s="6">
        <v>4108</v>
      </c>
      <c r="E1896" s="14">
        <v>42956</v>
      </c>
      <c r="F1896" s="6">
        <v>2</v>
      </c>
      <c r="G1896" s="17" t="str">
        <f>IF($C1896="","Not Delivered",
 _xlfn.IFNA(IF(MATCH($B1896,Invoices!$B:$B,0)&gt;0,"Delivered_Invoiced"),"Delivered_Not_Invoiced"))</f>
        <v>Delivered_Invoiced</v>
      </c>
      <c r="H1896" s="27">
        <f t="shared" si="29"/>
        <v>2017</v>
      </c>
    </row>
    <row r="1897" spans="1:8" ht="15.75" customHeight="1" x14ac:dyDescent="0.35">
      <c r="A1897" s="6">
        <v>79164</v>
      </c>
      <c r="B1897" s="6">
        <v>79164002</v>
      </c>
      <c r="C1897" s="6" t="s">
        <v>1791</v>
      </c>
      <c r="D1897" s="6">
        <v>8342</v>
      </c>
      <c r="E1897" s="14">
        <v>42956</v>
      </c>
      <c r="F1897" s="6">
        <v>1</v>
      </c>
      <c r="G1897" s="17" t="str">
        <f>IF($C1897="","Not Delivered",
 _xlfn.IFNA(IF(MATCH($B1897,Invoices!$B:$B,0)&gt;0,"Delivered_Invoiced"),"Delivered_Not_Invoiced"))</f>
        <v>Delivered_Invoiced</v>
      </c>
      <c r="H1897" s="27">
        <f t="shared" si="29"/>
        <v>2017</v>
      </c>
    </row>
    <row r="1898" spans="1:8" ht="15.75" customHeight="1" x14ac:dyDescent="0.35">
      <c r="A1898" s="6">
        <v>85444</v>
      </c>
      <c r="B1898" s="6">
        <v>85444002</v>
      </c>
      <c r="C1898" s="6" t="s">
        <v>1792</v>
      </c>
      <c r="D1898" s="6">
        <v>8245</v>
      </c>
      <c r="E1898" s="14">
        <v>42956</v>
      </c>
      <c r="F1898" s="6">
        <v>6</v>
      </c>
      <c r="G1898" s="17" t="str">
        <f>IF($C1898="","Not Delivered",
 _xlfn.IFNA(IF(MATCH($B1898,Invoices!$B:$B,0)&gt;0,"Delivered_Invoiced"),"Delivered_Not_Invoiced"))</f>
        <v>Delivered_Invoiced</v>
      </c>
      <c r="H1898" s="27">
        <f t="shared" si="29"/>
        <v>2017</v>
      </c>
    </row>
    <row r="1899" spans="1:8" ht="15.75" customHeight="1" x14ac:dyDescent="0.35">
      <c r="A1899" s="6">
        <v>88984</v>
      </c>
      <c r="B1899" s="6">
        <v>88984002</v>
      </c>
      <c r="C1899" s="6" t="s">
        <v>1793</v>
      </c>
      <c r="D1899" s="6">
        <v>4787</v>
      </c>
      <c r="E1899" s="14">
        <v>42956</v>
      </c>
      <c r="F1899" s="6">
        <v>2</v>
      </c>
      <c r="G1899" s="17" t="str">
        <f>IF($C1899="","Not Delivered",
 _xlfn.IFNA(IF(MATCH($B1899,Invoices!$B:$B,0)&gt;0,"Delivered_Invoiced"),"Delivered_Not_Invoiced"))</f>
        <v>Delivered_Invoiced</v>
      </c>
      <c r="H1899" s="27">
        <f t="shared" si="29"/>
        <v>2017</v>
      </c>
    </row>
    <row r="1900" spans="1:8" ht="15.75" customHeight="1" x14ac:dyDescent="0.35">
      <c r="A1900" s="6">
        <v>102884</v>
      </c>
      <c r="B1900" s="6">
        <v>102884002</v>
      </c>
      <c r="C1900" s="6" t="s">
        <v>1794</v>
      </c>
      <c r="D1900" s="6">
        <v>383</v>
      </c>
      <c r="E1900" s="14">
        <v>42956</v>
      </c>
      <c r="F1900" s="6">
        <v>6</v>
      </c>
      <c r="G1900" s="17" t="str">
        <f>IF($C1900="","Not Delivered",
 _xlfn.IFNA(IF(MATCH($B1900,Invoices!$B:$B,0)&gt;0,"Delivered_Invoiced"),"Delivered_Not_Invoiced"))</f>
        <v>Delivered_Invoiced</v>
      </c>
      <c r="H1900" s="27">
        <f t="shared" si="29"/>
        <v>2017</v>
      </c>
    </row>
    <row r="1901" spans="1:8" ht="15.75" customHeight="1" x14ac:dyDescent="0.35">
      <c r="A1901" s="6">
        <v>109764</v>
      </c>
      <c r="B1901" s="6">
        <v>109764002</v>
      </c>
      <c r="C1901" s="6" t="s">
        <v>1795</v>
      </c>
      <c r="D1901" s="6">
        <v>1963</v>
      </c>
      <c r="E1901" s="14">
        <v>42956</v>
      </c>
      <c r="F1901" s="6">
        <v>4</v>
      </c>
      <c r="G1901" s="17" t="str">
        <f>IF($C1901="","Not Delivered",
 _xlfn.IFNA(IF(MATCH($B1901,Invoices!$B:$B,0)&gt;0,"Delivered_Invoiced"),"Delivered_Not_Invoiced"))</f>
        <v>Delivered_Invoiced</v>
      </c>
      <c r="H1901" s="27">
        <f t="shared" si="29"/>
        <v>2017</v>
      </c>
    </row>
    <row r="1902" spans="1:8" ht="15.75" customHeight="1" x14ac:dyDescent="0.35">
      <c r="A1902" s="6">
        <v>56184</v>
      </c>
      <c r="B1902" s="6">
        <v>56184002</v>
      </c>
      <c r="C1902" s="6" t="s">
        <v>1796</v>
      </c>
      <c r="D1902" s="6">
        <v>5896</v>
      </c>
      <c r="E1902" s="14">
        <v>42957</v>
      </c>
      <c r="F1902" s="6">
        <v>2</v>
      </c>
      <c r="G1902" s="17" t="str">
        <f>IF($C1902="","Not Delivered",
 _xlfn.IFNA(IF(MATCH($B1902,Invoices!$B:$B,0)&gt;0,"Delivered_Invoiced"),"Delivered_Not_Invoiced"))</f>
        <v>Delivered_Invoiced</v>
      </c>
      <c r="H1902" s="27">
        <f t="shared" si="29"/>
        <v>2017</v>
      </c>
    </row>
    <row r="1903" spans="1:8" ht="15.75" customHeight="1" x14ac:dyDescent="0.35">
      <c r="A1903" s="6">
        <v>76614</v>
      </c>
      <c r="B1903" s="6">
        <v>76614002</v>
      </c>
      <c r="C1903" s="6" t="s">
        <v>1797</v>
      </c>
      <c r="D1903" s="6">
        <v>9431</v>
      </c>
      <c r="E1903" s="14">
        <v>42957</v>
      </c>
      <c r="F1903" s="6">
        <v>4</v>
      </c>
      <c r="G1903" s="17" t="str">
        <f>IF($C1903="","Not Delivered",
 _xlfn.IFNA(IF(MATCH($B1903,Invoices!$B:$B,0)&gt;0,"Delivered_Invoiced"),"Delivered_Not_Invoiced"))</f>
        <v>Delivered_Invoiced</v>
      </c>
      <c r="H1903" s="27">
        <f t="shared" si="29"/>
        <v>2017</v>
      </c>
    </row>
    <row r="1904" spans="1:8" ht="15.75" customHeight="1" x14ac:dyDescent="0.35">
      <c r="A1904" s="6">
        <v>77354</v>
      </c>
      <c r="B1904" s="6">
        <v>77354002</v>
      </c>
      <c r="C1904" s="6" t="s">
        <v>1798</v>
      </c>
      <c r="D1904" s="6">
        <v>4188</v>
      </c>
      <c r="E1904" s="14">
        <v>42957</v>
      </c>
      <c r="F1904" s="6">
        <v>1</v>
      </c>
      <c r="G1904" s="17" t="str">
        <f>IF($C1904="","Not Delivered",
 _xlfn.IFNA(IF(MATCH($B1904,Invoices!$B:$B,0)&gt;0,"Delivered_Invoiced"),"Delivered_Not_Invoiced"))</f>
        <v>Delivered_Invoiced</v>
      </c>
      <c r="H1904" s="27">
        <f t="shared" si="29"/>
        <v>2017</v>
      </c>
    </row>
    <row r="1905" spans="1:8" ht="15.75" customHeight="1" x14ac:dyDescent="0.35">
      <c r="A1905" s="6">
        <v>94194</v>
      </c>
      <c r="B1905" s="6">
        <v>94194002</v>
      </c>
      <c r="C1905" s="6" t="s">
        <v>1799</v>
      </c>
      <c r="D1905" s="6">
        <v>9395</v>
      </c>
      <c r="E1905" s="14">
        <v>42957</v>
      </c>
      <c r="F1905" s="6">
        <v>1</v>
      </c>
      <c r="G1905" s="17" t="str">
        <f>IF($C1905="","Not Delivered",
 _xlfn.IFNA(IF(MATCH($B1905,Invoices!$B:$B,0)&gt;0,"Delivered_Invoiced"),"Delivered_Not_Invoiced"))</f>
        <v>Delivered_Invoiced</v>
      </c>
      <c r="H1905" s="27">
        <f t="shared" si="29"/>
        <v>2017</v>
      </c>
    </row>
    <row r="1906" spans="1:8" ht="15.75" customHeight="1" x14ac:dyDescent="0.35">
      <c r="A1906" s="6">
        <v>95889</v>
      </c>
      <c r="B1906" s="6">
        <v>95889002</v>
      </c>
      <c r="C1906" s="6" t="s">
        <v>1800</v>
      </c>
      <c r="D1906" s="6">
        <v>4309</v>
      </c>
      <c r="E1906" s="14">
        <v>42957</v>
      </c>
      <c r="F1906" s="6">
        <v>4</v>
      </c>
      <c r="G1906" s="17" t="str">
        <f>IF($C1906="","Not Delivered",
 _xlfn.IFNA(IF(MATCH($B1906,Invoices!$B:$B,0)&gt;0,"Delivered_Invoiced"),"Delivered_Not_Invoiced"))</f>
        <v>Delivered_Invoiced</v>
      </c>
      <c r="H1906" s="27">
        <f t="shared" si="29"/>
        <v>2017</v>
      </c>
    </row>
    <row r="1907" spans="1:8" ht="15.75" customHeight="1" x14ac:dyDescent="0.35">
      <c r="A1907" s="6">
        <v>97884</v>
      </c>
      <c r="B1907" s="6">
        <v>97884002</v>
      </c>
      <c r="C1907" s="6" t="s">
        <v>1801</v>
      </c>
      <c r="D1907" s="6">
        <v>4719</v>
      </c>
      <c r="E1907" s="14">
        <v>42957</v>
      </c>
      <c r="F1907" s="6">
        <v>1</v>
      </c>
      <c r="G1907" s="17" t="str">
        <f>IF($C1907="","Not Delivered",
 _xlfn.IFNA(IF(MATCH($B1907,Invoices!$B:$B,0)&gt;0,"Delivered_Invoiced"),"Delivered_Not_Invoiced"))</f>
        <v>Delivered_Invoiced</v>
      </c>
      <c r="H1907" s="27">
        <f t="shared" si="29"/>
        <v>2017</v>
      </c>
    </row>
    <row r="1908" spans="1:8" ht="15.75" customHeight="1" x14ac:dyDescent="0.35">
      <c r="A1908" s="6">
        <v>97094</v>
      </c>
      <c r="B1908" s="6">
        <v>97094002</v>
      </c>
      <c r="C1908" s="6" t="s">
        <v>1554</v>
      </c>
      <c r="D1908" s="6">
        <v>8377</v>
      </c>
      <c r="E1908" s="14">
        <v>42957</v>
      </c>
      <c r="F1908" s="6">
        <v>1</v>
      </c>
      <c r="G1908" s="17" t="str">
        <f>IF($C1908="","Not Delivered",
 _xlfn.IFNA(IF(MATCH($B1908,Invoices!$B:$B,0)&gt;0,"Delivered_Invoiced"),"Delivered_Not_Invoiced"))</f>
        <v>Delivered_Invoiced</v>
      </c>
      <c r="H1908" s="27">
        <f t="shared" si="29"/>
        <v>2017</v>
      </c>
    </row>
    <row r="1909" spans="1:8" ht="15.75" customHeight="1" x14ac:dyDescent="0.35">
      <c r="A1909" s="6">
        <v>73439</v>
      </c>
      <c r="B1909" s="6">
        <v>73439002</v>
      </c>
      <c r="C1909" s="6" t="s">
        <v>1802</v>
      </c>
      <c r="D1909" s="6">
        <v>3203</v>
      </c>
      <c r="E1909" s="14">
        <v>42957</v>
      </c>
      <c r="F1909" s="6">
        <v>1</v>
      </c>
      <c r="G1909" s="17" t="str">
        <f>IF($C1909="","Not Delivered",
 _xlfn.IFNA(IF(MATCH($B1909,Invoices!$B:$B,0)&gt;0,"Delivered_Invoiced"),"Delivered_Not_Invoiced"))</f>
        <v>Delivered_Invoiced</v>
      </c>
      <c r="H1909" s="27">
        <f t="shared" si="29"/>
        <v>2017</v>
      </c>
    </row>
    <row r="1910" spans="1:8" ht="15.75" customHeight="1" x14ac:dyDescent="0.35">
      <c r="A1910" s="6">
        <v>110159</v>
      </c>
      <c r="B1910" s="6">
        <v>110159002</v>
      </c>
      <c r="C1910" s="6" t="s">
        <v>1803</v>
      </c>
      <c r="D1910" s="6">
        <v>8530</v>
      </c>
      <c r="E1910" s="14">
        <v>42957</v>
      </c>
      <c r="F1910" s="6">
        <v>7</v>
      </c>
      <c r="G1910" s="17" t="str">
        <f>IF($C1910="","Not Delivered",
 _xlfn.IFNA(IF(MATCH($B1910,Invoices!$B:$B,0)&gt;0,"Delivered_Invoiced"),"Delivered_Not_Invoiced"))</f>
        <v>Delivered_Invoiced</v>
      </c>
      <c r="H1910" s="27">
        <f t="shared" si="29"/>
        <v>2017</v>
      </c>
    </row>
    <row r="1911" spans="1:8" ht="15.75" customHeight="1" x14ac:dyDescent="0.35">
      <c r="A1911" s="6">
        <v>56629</v>
      </c>
      <c r="B1911" s="6">
        <v>56629002</v>
      </c>
      <c r="C1911" s="6" t="s">
        <v>1755</v>
      </c>
      <c r="D1911" s="6">
        <v>8705</v>
      </c>
      <c r="E1911" s="14">
        <v>42958</v>
      </c>
      <c r="F1911" s="6">
        <v>1</v>
      </c>
      <c r="G1911" s="17" t="str">
        <f>IF($C1911="","Not Delivered",
 _xlfn.IFNA(IF(MATCH($B1911,Invoices!$B:$B,0)&gt;0,"Delivered_Invoiced"),"Delivered_Not_Invoiced"))</f>
        <v>Delivered_Invoiced</v>
      </c>
      <c r="H1911" s="27">
        <f t="shared" si="29"/>
        <v>2017</v>
      </c>
    </row>
    <row r="1912" spans="1:8" ht="15.75" customHeight="1" x14ac:dyDescent="0.35">
      <c r="A1912" s="6">
        <v>75444</v>
      </c>
      <c r="B1912" s="6">
        <v>75444002</v>
      </c>
      <c r="C1912" s="6" t="s">
        <v>1804</v>
      </c>
      <c r="D1912" s="6">
        <v>6851</v>
      </c>
      <c r="E1912" s="14">
        <v>42958</v>
      </c>
      <c r="F1912" s="6">
        <v>3</v>
      </c>
      <c r="G1912" s="17" t="str">
        <f>IF($C1912="","Not Delivered",
 _xlfn.IFNA(IF(MATCH($B1912,Invoices!$B:$B,0)&gt;0,"Delivered_Invoiced"),"Delivered_Not_Invoiced"))</f>
        <v>Delivered_Invoiced</v>
      </c>
      <c r="H1912" s="27">
        <f t="shared" si="29"/>
        <v>2017</v>
      </c>
    </row>
    <row r="1913" spans="1:8" ht="15.75" customHeight="1" x14ac:dyDescent="0.35">
      <c r="A1913" s="6">
        <v>77854</v>
      </c>
      <c r="B1913" s="6">
        <v>77854002</v>
      </c>
      <c r="C1913" s="6" t="s">
        <v>1668</v>
      </c>
      <c r="D1913" s="6">
        <v>8902</v>
      </c>
      <c r="E1913" s="14">
        <v>42958</v>
      </c>
      <c r="F1913" s="6">
        <v>1</v>
      </c>
      <c r="G1913" s="17" t="str">
        <f>IF($C1913="","Not Delivered",
 _xlfn.IFNA(IF(MATCH($B1913,Invoices!$B:$B,0)&gt;0,"Delivered_Invoiced"),"Delivered_Not_Invoiced"))</f>
        <v>Delivered_Invoiced</v>
      </c>
      <c r="H1913" s="27">
        <f t="shared" si="29"/>
        <v>2017</v>
      </c>
    </row>
    <row r="1914" spans="1:8" ht="15.75" customHeight="1" x14ac:dyDescent="0.35">
      <c r="A1914" s="6">
        <v>62859</v>
      </c>
      <c r="B1914" s="6">
        <v>62859002</v>
      </c>
      <c r="C1914" s="6" t="s">
        <v>1805</v>
      </c>
      <c r="D1914" s="6">
        <v>1218</v>
      </c>
      <c r="E1914" s="14">
        <v>42958</v>
      </c>
      <c r="F1914" s="6">
        <v>3</v>
      </c>
      <c r="G1914" s="17" t="str">
        <f>IF($C1914="","Not Delivered",
 _xlfn.IFNA(IF(MATCH($B1914,Invoices!$B:$B,0)&gt;0,"Delivered_Invoiced"),"Delivered_Not_Invoiced"))</f>
        <v>Delivered_Invoiced</v>
      </c>
      <c r="H1914" s="27">
        <f t="shared" si="29"/>
        <v>2017</v>
      </c>
    </row>
    <row r="1915" spans="1:8" ht="15.75" customHeight="1" x14ac:dyDescent="0.35">
      <c r="A1915" s="6">
        <v>65574</v>
      </c>
      <c r="B1915" s="6">
        <v>65574002</v>
      </c>
      <c r="C1915" s="6" t="s">
        <v>1806</v>
      </c>
      <c r="D1915" s="6">
        <v>1361</v>
      </c>
      <c r="E1915" s="14">
        <v>42958</v>
      </c>
      <c r="F1915" s="6">
        <v>1</v>
      </c>
      <c r="G1915" s="17" t="str">
        <f>IF($C1915="","Not Delivered",
 _xlfn.IFNA(IF(MATCH($B1915,Invoices!$B:$B,0)&gt;0,"Delivered_Invoiced"),"Delivered_Not_Invoiced"))</f>
        <v>Delivered_Invoiced</v>
      </c>
      <c r="H1915" s="27">
        <f t="shared" si="29"/>
        <v>2017</v>
      </c>
    </row>
    <row r="1916" spans="1:8" ht="15.75" customHeight="1" x14ac:dyDescent="0.35">
      <c r="A1916" s="6">
        <v>69689</v>
      </c>
      <c r="B1916" s="6">
        <v>69689002</v>
      </c>
      <c r="C1916" s="6" t="s">
        <v>1807</v>
      </c>
      <c r="D1916" s="6">
        <v>5965</v>
      </c>
      <c r="E1916" s="14">
        <v>42958</v>
      </c>
      <c r="F1916" s="6">
        <v>4</v>
      </c>
      <c r="G1916" s="17" t="str">
        <f>IF($C1916="","Not Delivered",
 _xlfn.IFNA(IF(MATCH($B1916,Invoices!$B:$B,0)&gt;0,"Delivered_Invoiced"),"Delivered_Not_Invoiced"))</f>
        <v>Delivered_Invoiced</v>
      </c>
      <c r="H1916" s="27">
        <f t="shared" si="29"/>
        <v>2017</v>
      </c>
    </row>
    <row r="1917" spans="1:8" ht="15.75" customHeight="1" x14ac:dyDescent="0.35">
      <c r="A1917" s="6">
        <v>70539</v>
      </c>
      <c r="B1917" s="6">
        <v>70539002</v>
      </c>
      <c r="C1917" s="6" t="s">
        <v>1808</v>
      </c>
      <c r="D1917" s="6">
        <v>1891</v>
      </c>
      <c r="E1917" s="14">
        <v>42958</v>
      </c>
      <c r="F1917" s="6">
        <v>7</v>
      </c>
      <c r="G1917" s="17" t="str">
        <f>IF($C1917="","Not Delivered",
 _xlfn.IFNA(IF(MATCH($B1917,Invoices!$B:$B,0)&gt;0,"Delivered_Invoiced"),"Delivered_Not_Invoiced"))</f>
        <v>Delivered_Invoiced</v>
      </c>
      <c r="H1917" s="27">
        <f t="shared" si="29"/>
        <v>2017</v>
      </c>
    </row>
    <row r="1918" spans="1:8" ht="15.75" customHeight="1" x14ac:dyDescent="0.35">
      <c r="A1918" s="6">
        <v>57239</v>
      </c>
      <c r="B1918" s="6">
        <v>57239002</v>
      </c>
      <c r="C1918" s="6" t="s">
        <v>1809</v>
      </c>
      <c r="D1918" s="6">
        <v>7896</v>
      </c>
      <c r="E1918" s="14">
        <v>42959</v>
      </c>
      <c r="F1918" s="6">
        <v>3</v>
      </c>
      <c r="G1918" s="17" t="str">
        <f>IF($C1918="","Not Delivered",
 _xlfn.IFNA(IF(MATCH($B1918,Invoices!$B:$B,0)&gt;0,"Delivered_Invoiced"),"Delivered_Not_Invoiced"))</f>
        <v>Delivered_Invoiced</v>
      </c>
      <c r="H1918" s="27">
        <f t="shared" si="29"/>
        <v>2017</v>
      </c>
    </row>
    <row r="1919" spans="1:8" ht="15.75" customHeight="1" x14ac:dyDescent="0.35">
      <c r="A1919" s="6">
        <v>62519</v>
      </c>
      <c r="B1919" s="6">
        <v>62519002</v>
      </c>
      <c r="C1919" s="6" t="s">
        <v>1810</v>
      </c>
      <c r="D1919" s="6">
        <v>7095</v>
      </c>
      <c r="E1919" s="14">
        <v>42959</v>
      </c>
      <c r="F1919" s="6">
        <v>6</v>
      </c>
      <c r="G1919" s="17" t="str">
        <f>IF($C1919="","Not Delivered",
 _xlfn.IFNA(IF(MATCH($B1919,Invoices!$B:$B,0)&gt;0,"Delivered_Invoiced"),"Delivered_Not_Invoiced"))</f>
        <v>Delivered_Invoiced</v>
      </c>
      <c r="H1919" s="27">
        <f t="shared" si="29"/>
        <v>2017</v>
      </c>
    </row>
    <row r="1920" spans="1:8" ht="15.75" customHeight="1" x14ac:dyDescent="0.35">
      <c r="A1920" s="6">
        <v>70759</v>
      </c>
      <c r="B1920" s="6">
        <v>70759002</v>
      </c>
      <c r="C1920" s="6" t="s">
        <v>1811</v>
      </c>
      <c r="D1920" s="6">
        <v>2900</v>
      </c>
      <c r="E1920" s="14">
        <v>42959</v>
      </c>
      <c r="F1920" s="6">
        <v>4</v>
      </c>
      <c r="G1920" s="17" t="str">
        <f>IF($C1920="","Not Delivered",
 _xlfn.IFNA(IF(MATCH($B1920,Invoices!$B:$B,0)&gt;0,"Delivered_Invoiced"),"Delivered_Not_Invoiced"))</f>
        <v>Delivered_Invoiced</v>
      </c>
      <c r="H1920" s="27">
        <f t="shared" si="29"/>
        <v>2017</v>
      </c>
    </row>
    <row r="1921" spans="1:8" ht="15.75" customHeight="1" x14ac:dyDescent="0.35">
      <c r="A1921" s="6">
        <v>72359</v>
      </c>
      <c r="B1921" s="6">
        <v>72359002</v>
      </c>
      <c r="C1921" s="6" t="s">
        <v>1812</v>
      </c>
      <c r="D1921" s="6">
        <v>2815</v>
      </c>
      <c r="E1921" s="14">
        <v>42959</v>
      </c>
      <c r="F1921" s="6">
        <v>5</v>
      </c>
      <c r="G1921" s="17" t="str">
        <f>IF($C1921="","Not Delivered",
 _xlfn.IFNA(IF(MATCH($B1921,Invoices!$B:$B,0)&gt;0,"Delivered_Invoiced"),"Delivered_Not_Invoiced"))</f>
        <v>Delivered_Invoiced</v>
      </c>
      <c r="H1921" s="27">
        <f t="shared" si="29"/>
        <v>2017</v>
      </c>
    </row>
    <row r="1922" spans="1:8" ht="15.75" customHeight="1" x14ac:dyDescent="0.35">
      <c r="A1922" s="6">
        <v>86999</v>
      </c>
      <c r="B1922" s="6">
        <v>86999002</v>
      </c>
      <c r="C1922" s="6" t="s">
        <v>1813</v>
      </c>
      <c r="D1922" s="6">
        <v>4180</v>
      </c>
      <c r="E1922" s="14">
        <v>42959</v>
      </c>
      <c r="F1922" s="6">
        <v>2</v>
      </c>
      <c r="G1922" s="17" t="str">
        <f>IF($C1922="","Not Delivered",
 _xlfn.IFNA(IF(MATCH($B1922,Invoices!$B:$B,0)&gt;0,"Delivered_Invoiced"),"Delivered_Not_Invoiced"))</f>
        <v>Delivered_Invoiced</v>
      </c>
      <c r="H1922" s="27">
        <f t="shared" si="29"/>
        <v>2017</v>
      </c>
    </row>
    <row r="1923" spans="1:8" ht="15.75" customHeight="1" x14ac:dyDescent="0.35">
      <c r="A1923" s="6">
        <v>93049</v>
      </c>
      <c r="B1923" s="6">
        <v>93049002</v>
      </c>
      <c r="C1923" s="6" t="s">
        <v>1814</v>
      </c>
      <c r="D1923" s="6">
        <v>4649</v>
      </c>
      <c r="E1923" s="14">
        <v>42959</v>
      </c>
      <c r="F1923" s="6">
        <v>2</v>
      </c>
      <c r="G1923" s="17" t="str">
        <f>IF($C1923="","Not Delivered",
 _xlfn.IFNA(IF(MATCH($B1923,Invoices!$B:$B,0)&gt;0,"Delivered_Invoiced"),"Delivered_Not_Invoiced"))</f>
        <v>Delivered_Invoiced</v>
      </c>
      <c r="H1923" s="27">
        <f t="shared" ref="H1923:H1986" si="30">YEAR($E1923)</f>
        <v>2017</v>
      </c>
    </row>
    <row r="1924" spans="1:8" ht="15.75" customHeight="1" x14ac:dyDescent="0.35">
      <c r="A1924" s="6">
        <v>103864</v>
      </c>
      <c r="B1924" s="6">
        <v>103864002</v>
      </c>
      <c r="C1924" s="6" t="s">
        <v>1815</v>
      </c>
      <c r="D1924" s="6">
        <v>7904</v>
      </c>
      <c r="E1924" s="14">
        <v>42959</v>
      </c>
      <c r="F1924" s="6">
        <v>1</v>
      </c>
      <c r="G1924" s="17" t="str">
        <f>IF($C1924="","Not Delivered",
 _xlfn.IFNA(IF(MATCH($B1924,Invoices!$B:$B,0)&gt;0,"Delivered_Invoiced"),"Delivered_Not_Invoiced"))</f>
        <v>Delivered_Invoiced</v>
      </c>
      <c r="H1924" s="27">
        <f t="shared" si="30"/>
        <v>2017</v>
      </c>
    </row>
    <row r="1925" spans="1:8" ht="15.75" customHeight="1" x14ac:dyDescent="0.35">
      <c r="A1925" s="6">
        <v>110164</v>
      </c>
      <c r="B1925" s="6">
        <v>110164002</v>
      </c>
      <c r="C1925" s="6" t="s">
        <v>1816</v>
      </c>
      <c r="D1925" s="6">
        <v>4762</v>
      </c>
      <c r="E1925" s="14">
        <v>42959</v>
      </c>
      <c r="F1925" s="6">
        <v>7</v>
      </c>
      <c r="G1925" s="17" t="str">
        <f>IF($C1925="","Not Delivered",
 _xlfn.IFNA(IF(MATCH($B1925,Invoices!$B:$B,0)&gt;0,"Delivered_Invoiced"),"Delivered_Not_Invoiced"))</f>
        <v>Delivered_Invoiced</v>
      </c>
      <c r="H1925" s="27">
        <f t="shared" si="30"/>
        <v>2017</v>
      </c>
    </row>
    <row r="1926" spans="1:8" ht="15.75" customHeight="1" x14ac:dyDescent="0.35">
      <c r="A1926" s="6">
        <v>78274</v>
      </c>
      <c r="B1926" s="6">
        <v>78274002</v>
      </c>
      <c r="C1926" s="6" t="s">
        <v>1817</v>
      </c>
      <c r="D1926" s="6">
        <v>3640</v>
      </c>
      <c r="E1926" s="14">
        <v>42960</v>
      </c>
      <c r="F1926" s="6">
        <v>1</v>
      </c>
      <c r="G1926" s="17" t="str">
        <f>IF($C1926="","Not Delivered",
 _xlfn.IFNA(IF(MATCH($B1926,Invoices!$B:$B,0)&gt;0,"Delivered_Invoiced"),"Delivered_Not_Invoiced"))</f>
        <v>Delivered_Invoiced</v>
      </c>
      <c r="H1926" s="27">
        <f t="shared" si="30"/>
        <v>2017</v>
      </c>
    </row>
    <row r="1927" spans="1:8" ht="15.75" customHeight="1" x14ac:dyDescent="0.35">
      <c r="A1927" s="6">
        <v>97694</v>
      </c>
      <c r="B1927" s="6">
        <v>97694002</v>
      </c>
      <c r="C1927" s="6" t="s">
        <v>1818</v>
      </c>
      <c r="D1927" s="6">
        <v>1944</v>
      </c>
      <c r="E1927" s="14">
        <v>42960</v>
      </c>
      <c r="F1927" s="6">
        <v>2</v>
      </c>
      <c r="G1927" s="17" t="str">
        <f>IF($C1927="","Not Delivered",
 _xlfn.IFNA(IF(MATCH($B1927,Invoices!$B:$B,0)&gt;0,"Delivered_Invoiced"),"Delivered_Not_Invoiced"))</f>
        <v>Delivered_Invoiced</v>
      </c>
      <c r="H1927" s="27">
        <f t="shared" si="30"/>
        <v>2017</v>
      </c>
    </row>
    <row r="1928" spans="1:8" ht="15.75" customHeight="1" x14ac:dyDescent="0.35">
      <c r="A1928" s="6">
        <v>95889</v>
      </c>
      <c r="B1928" s="6">
        <v>95889002</v>
      </c>
      <c r="C1928" s="6" t="s">
        <v>1819</v>
      </c>
      <c r="D1928" s="6">
        <v>2384</v>
      </c>
      <c r="E1928" s="14">
        <v>42960</v>
      </c>
      <c r="F1928" s="6">
        <v>1</v>
      </c>
      <c r="G1928" s="17" t="str">
        <f>IF($C1928="","Not Delivered",
 _xlfn.IFNA(IF(MATCH($B1928,Invoices!$B:$B,0)&gt;0,"Delivered_Invoiced"),"Delivered_Not_Invoiced"))</f>
        <v>Delivered_Invoiced</v>
      </c>
      <c r="H1928" s="27">
        <f t="shared" si="30"/>
        <v>2017</v>
      </c>
    </row>
    <row r="1929" spans="1:8" ht="15.75" customHeight="1" x14ac:dyDescent="0.35">
      <c r="A1929" s="6">
        <v>97154</v>
      </c>
      <c r="B1929" s="6">
        <v>97154002</v>
      </c>
      <c r="C1929" s="6" t="s">
        <v>1820</v>
      </c>
      <c r="D1929" s="6">
        <v>4952</v>
      </c>
      <c r="E1929" s="14">
        <v>42960</v>
      </c>
      <c r="F1929" s="6">
        <v>1</v>
      </c>
      <c r="G1929" s="17" t="str">
        <f>IF($C1929="","Not Delivered",
 _xlfn.IFNA(IF(MATCH($B1929,Invoices!$B:$B,0)&gt;0,"Delivered_Invoiced"),"Delivered_Not_Invoiced"))</f>
        <v>Delivered_Invoiced</v>
      </c>
      <c r="H1929" s="27">
        <f t="shared" si="30"/>
        <v>2017</v>
      </c>
    </row>
    <row r="1930" spans="1:8" ht="15.75" customHeight="1" x14ac:dyDescent="0.35">
      <c r="A1930" s="6">
        <v>97969</v>
      </c>
      <c r="B1930" s="6">
        <v>97969002</v>
      </c>
      <c r="C1930" s="6" t="s">
        <v>1603</v>
      </c>
      <c r="D1930" s="6">
        <v>5153</v>
      </c>
      <c r="E1930" s="14">
        <v>42960</v>
      </c>
      <c r="F1930" s="6">
        <v>1</v>
      </c>
      <c r="G1930" s="17" t="str">
        <f>IF($C1930="","Not Delivered",
 _xlfn.IFNA(IF(MATCH($B1930,Invoices!$B:$B,0)&gt;0,"Delivered_Invoiced"),"Delivered_Not_Invoiced"))</f>
        <v>Delivered_Invoiced</v>
      </c>
      <c r="H1930" s="27">
        <f t="shared" si="30"/>
        <v>2017</v>
      </c>
    </row>
    <row r="1931" spans="1:8" ht="15.75" customHeight="1" x14ac:dyDescent="0.35">
      <c r="A1931" s="6">
        <v>62399</v>
      </c>
      <c r="B1931" s="6">
        <v>62399002</v>
      </c>
      <c r="C1931" s="6" t="s">
        <v>1821</v>
      </c>
      <c r="D1931" s="6">
        <v>3863</v>
      </c>
      <c r="E1931" s="14">
        <v>42960</v>
      </c>
      <c r="F1931" s="6">
        <v>2</v>
      </c>
      <c r="G1931" s="17" t="str">
        <f>IF($C1931="","Not Delivered",
 _xlfn.IFNA(IF(MATCH($B1931,Invoices!$B:$B,0)&gt;0,"Delivered_Invoiced"),"Delivered_Not_Invoiced"))</f>
        <v>Delivered_Invoiced</v>
      </c>
      <c r="H1931" s="27">
        <f t="shared" si="30"/>
        <v>2017</v>
      </c>
    </row>
    <row r="1932" spans="1:8" ht="15.75" customHeight="1" x14ac:dyDescent="0.35">
      <c r="A1932" s="6">
        <v>111964</v>
      </c>
      <c r="B1932" s="6">
        <v>111964002</v>
      </c>
      <c r="C1932" s="6" t="s">
        <v>1822</v>
      </c>
      <c r="D1932" s="6">
        <v>3942</v>
      </c>
      <c r="E1932" s="14">
        <v>42960</v>
      </c>
      <c r="F1932" s="6">
        <v>3</v>
      </c>
      <c r="G1932" s="17" t="str">
        <f>IF($C1932="","Not Delivered",
 _xlfn.IFNA(IF(MATCH($B1932,Invoices!$B:$B,0)&gt;0,"Delivered_Invoiced"),"Delivered_Not_Invoiced"))</f>
        <v>Delivered_Invoiced</v>
      </c>
      <c r="H1932" s="27">
        <f t="shared" si="30"/>
        <v>2017</v>
      </c>
    </row>
    <row r="1933" spans="1:8" ht="15.75" customHeight="1" x14ac:dyDescent="0.35">
      <c r="A1933" s="6">
        <v>74414</v>
      </c>
      <c r="B1933" s="6">
        <v>74414002</v>
      </c>
      <c r="C1933" s="6" t="s">
        <v>1823</v>
      </c>
      <c r="D1933" s="6">
        <v>1096</v>
      </c>
      <c r="E1933" s="14">
        <v>42961</v>
      </c>
      <c r="F1933" s="6">
        <v>1</v>
      </c>
      <c r="G1933" s="17" t="str">
        <f>IF($C1933="","Not Delivered",
 _xlfn.IFNA(IF(MATCH($B1933,Invoices!$B:$B,0)&gt;0,"Delivered_Invoiced"),"Delivered_Not_Invoiced"))</f>
        <v>Delivered_Invoiced</v>
      </c>
      <c r="H1933" s="27">
        <f t="shared" si="30"/>
        <v>2017</v>
      </c>
    </row>
    <row r="1934" spans="1:8" ht="15.75" customHeight="1" x14ac:dyDescent="0.35">
      <c r="A1934" s="6">
        <v>77069</v>
      </c>
      <c r="B1934" s="6">
        <v>77069002</v>
      </c>
      <c r="C1934" s="6" t="s">
        <v>1824</v>
      </c>
      <c r="D1934" s="6">
        <v>7841</v>
      </c>
      <c r="E1934" s="14">
        <v>42961</v>
      </c>
      <c r="F1934" s="6">
        <v>3</v>
      </c>
      <c r="G1934" s="17" t="str">
        <f>IF($C1934="","Not Delivered",
 _xlfn.IFNA(IF(MATCH($B1934,Invoices!$B:$B,0)&gt;0,"Delivered_Invoiced"),"Delivered_Not_Invoiced"))</f>
        <v>Delivered_Invoiced</v>
      </c>
      <c r="H1934" s="27">
        <f t="shared" si="30"/>
        <v>2017</v>
      </c>
    </row>
    <row r="1935" spans="1:8" ht="15.75" customHeight="1" x14ac:dyDescent="0.35">
      <c r="A1935" s="6">
        <v>77824</v>
      </c>
      <c r="B1935" s="6">
        <v>77824002</v>
      </c>
      <c r="C1935" s="6" t="s">
        <v>1825</v>
      </c>
      <c r="D1935" s="6">
        <v>4891</v>
      </c>
      <c r="E1935" s="14">
        <v>42961</v>
      </c>
      <c r="F1935" s="6">
        <v>1</v>
      </c>
      <c r="G1935" s="17" t="str">
        <f>IF($C1935="","Not Delivered",
 _xlfn.IFNA(IF(MATCH($B1935,Invoices!$B:$B,0)&gt;0,"Delivered_Invoiced"),"Delivered_Not_Invoiced"))</f>
        <v>Delivered_Invoiced</v>
      </c>
      <c r="H1935" s="27">
        <f t="shared" si="30"/>
        <v>2017</v>
      </c>
    </row>
    <row r="1936" spans="1:8" ht="15.75" customHeight="1" x14ac:dyDescent="0.35">
      <c r="A1936" s="6">
        <v>95124</v>
      </c>
      <c r="B1936" s="6">
        <v>95124002</v>
      </c>
      <c r="C1936" s="6" t="s">
        <v>1826</v>
      </c>
      <c r="D1936" s="6">
        <v>1351</v>
      </c>
      <c r="E1936" s="14">
        <v>42961</v>
      </c>
      <c r="F1936" s="6">
        <v>1</v>
      </c>
      <c r="G1936" s="17" t="str">
        <f>IF($C1936="","Not Delivered",
 _xlfn.IFNA(IF(MATCH($B1936,Invoices!$B:$B,0)&gt;0,"Delivered_Invoiced"),"Delivered_Not_Invoiced"))</f>
        <v>Delivered_Invoiced</v>
      </c>
      <c r="H1936" s="27">
        <f t="shared" si="30"/>
        <v>2017</v>
      </c>
    </row>
    <row r="1937" spans="1:8" ht="15.75" customHeight="1" x14ac:dyDescent="0.35">
      <c r="A1937" s="6">
        <v>91264</v>
      </c>
      <c r="B1937" s="6">
        <v>91264002</v>
      </c>
      <c r="C1937" s="6" t="s">
        <v>1827</v>
      </c>
      <c r="D1937" s="6">
        <v>3071</v>
      </c>
      <c r="E1937" s="14">
        <v>42961</v>
      </c>
      <c r="F1937" s="6">
        <v>6</v>
      </c>
      <c r="G1937" s="17" t="str">
        <f>IF($C1937="","Not Delivered",
 _xlfn.IFNA(IF(MATCH($B1937,Invoices!$B:$B,0)&gt;0,"Delivered_Invoiced"),"Delivered_Not_Invoiced"))</f>
        <v>Delivered_Invoiced</v>
      </c>
      <c r="H1937" s="27">
        <f t="shared" si="30"/>
        <v>2017</v>
      </c>
    </row>
    <row r="1938" spans="1:8" ht="15.75" customHeight="1" x14ac:dyDescent="0.35">
      <c r="A1938" s="6">
        <v>107444</v>
      </c>
      <c r="B1938" s="6">
        <v>107444002</v>
      </c>
      <c r="C1938" s="6" t="s">
        <v>1828</v>
      </c>
      <c r="D1938" s="6">
        <v>9452</v>
      </c>
      <c r="E1938" s="14">
        <v>42961</v>
      </c>
      <c r="F1938" s="6">
        <v>4</v>
      </c>
      <c r="G1938" s="17" t="str">
        <f>IF($C1938="","Not Delivered",
 _xlfn.IFNA(IF(MATCH($B1938,Invoices!$B:$B,0)&gt;0,"Delivered_Invoiced"),"Delivered_Not_Invoiced"))</f>
        <v>Delivered_Invoiced</v>
      </c>
      <c r="H1938" s="27">
        <f t="shared" si="30"/>
        <v>2017</v>
      </c>
    </row>
    <row r="1939" spans="1:8" ht="15.75" customHeight="1" x14ac:dyDescent="0.35">
      <c r="A1939" s="6">
        <v>58144</v>
      </c>
      <c r="B1939" s="6">
        <v>58144002</v>
      </c>
      <c r="C1939" s="6" t="s">
        <v>1829</v>
      </c>
      <c r="D1939" s="6">
        <v>3462</v>
      </c>
      <c r="E1939" s="14">
        <v>42962</v>
      </c>
      <c r="F1939" s="6">
        <v>3</v>
      </c>
      <c r="G1939" s="17" t="str">
        <f>IF($C1939="","Not Delivered",
 _xlfn.IFNA(IF(MATCH($B1939,Invoices!$B:$B,0)&gt;0,"Delivered_Invoiced"),"Delivered_Not_Invoiced"))</f>
        <v>Delivered_Invoiced</v>
      </c>
      <c r="H1939" s="27">
        <f t="shared" si="30"/>
        <v>2017</v>
      </c>
    </row>
    <row r="1940" spans="1:8" ht="15.75" customHeight="1" x14ac:dyDescent="0.35">
      <c r="A1940" s="6">
        <v>77599</v>
      </c>
      <c r="B1940" s="6">
        <v>77599002</v>
      </c>
      <c r="C1940" s="6" t="s">
        <v>1830</v>
      </c>
      <c r="D1940" s="6">
        <v>4593</v>
      </c>
      <c r="E1940" s="14">
        <v>42962</v>
      </c>
      <c r="F1940" s="6">
        <v>1</v>
      </c>
      <c r="G1940" s="17" t="str">
        <f>IF($C1940="","Not Delivered",
 _xlfn.IFNA(IF(MATCH($B1940,Invoices!$B:$B,0)&gt;0,"Delivered_Invoiced"),"Delivered_Not_Invoiced"))</f>
        <v>Delivered_Invoiced</v>
      </c>
      <c r="H1940" s="27">
        <f t="shared" si="30"/>
        <v>2017</v>
      </c>
    </row>
    <row r="1941" spans="1:8" ht="15.75" customHeight="1" x14ac:dyDescent="0.35">
      <c r="A1941" s="6">
        <v>78514</v>
      </c>
      <c r="B1941" s="6">
        <v>78514002</v>
      </c>
      <c r="C1941" s="6" t="s">
        <v>1460</v>
      </c>
      <c r="D1941" s="6">
        <v>70</v>
      </c>
      <c r="E1941" s="14">
        <v>42962</v>
      </c>
      <c r="F1941" s="6">
        <v>2</v>
      </c>
      <c r="G1941" s="17" t="str">
        <f>IF($C1941="","Not Delivered",
 _xlfn.IFNA(IF(MATCH($B1941,Invoices!$B:$B,0)&gt;0,"Delivered_Invoiced"),"Delivered_Not_Invoiced"))</f>
        <v>Delivered_Invoiced</v>
      </c>
      <c r="H1941" s="27">
        <f t="shared" si="30"/>
        <v>2017</v>
      </c>
    </row>
    <row r="1942" spans="1:8" ht="15.75" customHeight="1" x14ac:dyDescent="0.35">
      <c r="A1942" s="6">
        <v>77729</v>
      </c>
      <c r="B1942" s="6">
        <v>77729002</v>
      </c>
      <c r="C1942" s="6" t="s">
        <v>1831</v>
      </c>
      <c r="D1942" s="6">
        <v>6391</v>
      </c>
      <c r="E1942" s="14">
        <v>42962</v>
      </c>
      <c r="F1942" s="6">
        <v>1</v>
      </c>
      <c r="G1942" s="17" t="str">
        <f>IF($C1942="","Not Delivered",
 _xlfn.IFNA(IF(MATCH($B1942,Invoices!$B:$B,0)&gt;0,"Delivered_Invoiced"),"Delivered_Not_Invoiced"))</f>
        <v>Delivered_Invoiced</v>
      </c>
      <c r="H1942" s="27">
        <f t="shared" si="30"/>
        <v>2017</v>
      </c>
    </row>
    <row r="1943" spans="1:8" ht="15.75" customHeight="1" x14ac:dyDescent="0.35">
      <c r="A1943" s="6">
        <v>94969</v>
      </c>
      <c r="B1943" s="6">
        <v>94969002</v>
      </c>
      <c r="C1943" s="6" t="s">
        <v>1832</v>
      </c>
      <c r="D1943" s="6">
        <v>304</v>
      </c>
      <c r="E1943" s="14">
        <v>42962</v>
      </c>
      <c r="F1943" s="6">
        <v>1</v>
      </c>
      <c r="G1943" s="17" t="str">
        <f>IF($C1943="","Not Delivered",
 _xlfn.IFNA(IF(MATCH($B1943,Invoices!$B:$B,0)&gt;0,"Delivered_Invoiced"),"Delivered_Not_Invoiced"))</f>
        <v>Delivered_Invoiced</v>
      </c>
      <c r="H1943" s="27">
        <f t="shared" si="30"/>
        <v>2017</v>
      </c>
    </row>
    <row r="1944" spans="1:8" ht="15.75" customHeight="1" x14ac:dyDescent="0.35">
      <c r="A1944" s="6">
        <v>98584</v>
      </c>
      <c r="B1944" s="6">
        <v>98584002</v>
      </c>
      <c r="C1944" s="6" t="s">
        <v>1766</v>
      </c>
      <c r="D1944" s="6">
        <v>4833</v>
      </c>
      <c r="E1944" s="14">
        <v>42962</v>
      </c>
      <c r="F1944" s="6">
        <v>4</v>
      </c>
      <c r="G1944" s="17" t="str">
        <f>IF($C1944="","Not Delivered",
 _xlfn.IFNA(IF(MATCH($B1944,Invoices!$B:$B,0)&gt;0,"Delivered_Invoiced"),"Delivered_Not_Invoiced"))</f>
        <v>Delivered_Invoiced</v>
      </c>
      <c r="H1944" s="27">
        <f t="shared" si="30"/>
        <v>2017</v>
      </c>
    </row>
    <row r="1945" spans="1:8" ht="15.75" customHeight="1" x14ac:dyDescent="0.35">
      <c r="A1945" s="6">
        <v>95844</v>
      </c>
      <c r="B1945" s="6">
        <v>95844002</v>
      </c>
      <c r="C1945" s="6" t="s">
        <v>1833</v>
      </c>
      <c r="D1945" s="6">
        <v>9559</v>
      </c>
      <c r="E1945" s="14">
        <v>42962</v>
      </c>
      <c r="F1945" s="6">
        <v>1</v>
      </c>
      <c r="G1945" s="17" t="str">
        <f>IF($C1945="","Not Delivered",
 _xlfn.IFNA(IF(MATCH($B1945,Invoices!$B:$B,0)&gt;0,"Delivered_Invoiced"),"Delivered_Not_Invoiced"))</f>
        <v>Delivered_Invoiced</v>
      </c>
      <c r="H1945" s="27">
        <f t="shared" si="30"/>
        <v>2017</v>
      </c>
    </row>
    <row r="1946" spans="1:8" ht="15.75" customHeight="1" x14ac:dyDescent="0.35">
      <c r="A1946" s="6">
        <v>70564</v>
      </c>
      <c r="B1946" s="6">
        <v>70564002</v>
      </c>
      <c r="C1946" s="6" t="s">
        <v>1834</v>
      </c>
      <c r="D1946" s="6">
        <v>5706</v>
      </c>
      <c r="E1946" s="14">
        <v>42962</v>
      </c>
      <c r="F1946" s="6">
        <v>6</v>
      </c>
      <c r="G1946" s="17" t="str">
        <f>IF($C1946="","Not Delivered",
 _xlfn.IFNA(IF(MATCH($B1946,Invoices!$B:$B,0)&gt;0,"Delivered_Invoiced"),"Delivered_Not_Invoiced"))</f>
        <v>Delivered_Invoiced</v>
      </c>
      <c r="H1946" s="27">
        <f t="shared" si="30"/>
        <v>2017</v>
      </c>
    </row>
    <row r="1947" spans="1:8" ht="15.75" customHeight="1" x14ac:dyDescent="0.35">
      <c r="A1947" s="6">
        <v>72769</v>
      </c>
      <c r="B1947" s="6">
        <v>72769002</v>
      </c>
      <c r="C1947" s="6" t="s">
        <v>1835</v>
      </c>
      <c r="D1947" s="6">
        <v>4805</v>
      </c>
      <c r="E1947" s="14">
        <v>42962</v>
      </c>
      <c r="F1947" s="6">
        <v>6</v>
      </c>
      <c r="G1947" s="17" t="str">
        <f>IF($C1947="","Not Delivered",
 _xlfn.IFNA(IF(MATCH($B1947,Invoices!$B:$B,0)&gt;0,"Delivered_Invoiced"),"Delivered_Not_Invoiced"))</f>
        <v>Delivered_Invoiced</v>
      </c>
      <c r="H1947" s="27">
        <f t="shared" si="30"/>
        <v>2017</v>
      </c>
    </row>
    <row r="1948" spans="1:8" ht="15.75" customHeight="1" x14ac:dyDescent="0.35">
      <c r="A1948" s="6">
        <v>72969</v>
      </c>
      <c r="B1948" s="6">
        <v>72969002</v>
      </c>
      <c r="C1948" s="6" t="s">
        <v>1836</v>
      </c>
      <c r="D1948" s="6">
        <v>8045</v>
      </c>
      <c r="E1948" s="14">
        <v>42962</v>
      </c>
      <c r="F1948" s="6">
        <v>6</v>
      </c>
      <c r="G1948" s="17" t="str">
        <f>IF($C1948="","Not Delivered",
 _xlfn.IFNA(IF(MATCH($B1948,Invoices!$B:$B,0)&gt;0,"Delivered_Invoiced"),"Delivered_Not_Invoiced"))</f>
        <v>Delivered_Invoiced</v>
      </c>
      <c r="H1948" s="27">
        <f t="shared" si="30"/>
        <v>2017</v>
      </c>
    </row>
    <row r="1949" spans="1:8" ht="15.75" customHeight="1" x14ac:dyDescent="0.35">
      <c r="A1949" s="6">
        <v>81134</v>
      </c>
      <c r="B1949" s="6">
        <v>81134002</v>
      </c>
      <c r="C1949" s="6" t="s">
        <v>1837</v>
      </c>
      <c r="D1949" s="6">
        <v>1576</v>
      </c>
      <c r="E1949" s="14">
        <v>42962</v>
      </c>
      <c r="F1949" s="6">
        <v>2</v>
      </c>
      <c r="G1949" s="17" t="str">
        <f>IF($C1949="","Not Delivered",
 _xlfn.IFNA(IF(MATCH($B1949,Invoices!$B:$B,0)&gt;0,"Delivered_Invoiced"),"Delivered_Not_Invoiced"))</f>
        <v>Delivered_Invoiced</v>
      </c>
      <c r="H1949" s="27">
        <f t="shared" si="30"/>
        <v>2017</v>
      </c>
    </row>
    <row r="1950" spans="1:8" ht="15.75" customHeight="1" x14ac:dyDescent="0.35">
      <c r="A1950" s="6">
        <v>84624</v>
      </c>
      <c r="B1950" s="6">
        <v>84624002</v>
      </c>
      <c r="C1950" s="6" t="s">
        <v>1838</v>
      </c>
      <c r="D1950" s="6">
        <v>2749</v>
      </c>
      <c r="E1950" s="14">
        <v>42962</v>
      </c>
      <c r="F1950" s="6">
        <v>7</v>
      </c>
      <c r="G1950" s="17" t="str">
        <f>IF($C1950="","Not Delivered",
 _xlfn.IFNA(IF(MATCH($B1950,Invoices!$B:$B,0)&gt;0,"Delivered_Invoiced"),"Delivered_Not_Invoiced"))</f>
        <v>Delivered_Invoiced</v>
      </c>
      <c r="H1950" s="27">
        <f t="shared" si="30"/>
        <v>2017</v>
      </c>
    </row>
    <row r="1951" spans="1:8" ht="15.75" customHeight="1" x14ac:dyDescent="0.35">
      <c r="A1951" s="6">
        <v>86829</v>
      </c>
      <c r="B1951" s="6">
        <v>86829002</v>
      </c>
      <c r="C1951" s="6" t="s">
        <v>1839</v>
      </c>
      <c r="D1951" s="6">
        <v>9187</v>
      </c>
      <c r="E1951" s="14">
        <v>42962</v>
      </c>
      <c r="F1951" s="6">
        <v>3</v>
      </c>
      <c r="G1951" s="17" t="str">
        <f>IF($C1951="","Not Delivered",
 _xlfn.IFNA(IF(MATCH($B1951,Invoices!$B:$B,0)&gt;0,"Delivered_Invoiced"),"Delivered_Not_Invoiced"))</f>
        <v>Delivered_Invoiced</v>
      </c>
      <c r="H1951" s="27">
        <f t="shared" si="30"/>
        <v>2017</v>
      </c>
    </row>
    <row r="1952" spans="1:8" ht="15.75" customHeight="1" x14ac:dyDescent="0.35">
      <c r="A1952" s="6">
        <v>92519</v>
      </c>
      <c r="B1952" s="6">
        <v>92519002</v>
      </c>
      <c r="C1952" s="6" t="s">
        <v>1840</v>
      </c>
      <c r="D1952" s="6">
        <v>2232</v>
      </c>
      <c r="E1952" s="14">
        <v>42962</v>
      </c>
      <c r="F1952" s="6">
        <v>1</v>
      </c>
      <c r="G1952" s="17" t="str">
        <f>IF($C1952="","Not Delivered",
 _xlfn.IFNA(IF(MATCH($B1952,Invoices!$B:$B,0)&gt;0,"Delivered_Invoiced"),"Delivered_Not_Invoiced"))</f>
        <v>Delivered_Invoiced</v>
      </c>
      <c r="H1952" s="27">
        <f t="shared" si="30"/>
        <v>2017</v>
      </c>
    </row>
    <row r="1953" spans="1:8" ht="15.75" customHeight="1" x14ac:dyDescent="0.35">
      <c r="A1953" s="6">
        <v>101009</v>
      </c>
      <c r="B1953" s="6">
        <v>101009002</v>
      </c>
      <c r="C1953" s="6" t="s">
        <v>1841</v>
      </c>
      <c r="D1953" s="6">
        <v>7755</v>
      </c>
      <c r="E1953" s="14">
        <v>42962</v>
      </c>
      <c r="F1953" s="6">
        <v>6</v>
      </c>
      <c r="G1953" s="17" t="str">
        <f>IF($C1953="","Not Delivered",
 _xlfn.IFNA(IF(MATCH($B1953,Invoices!$B:$B,0)&gt;0,"Delivered_Invoiced"),"Delivered_Not_Invoiced"))</f>
        <v>Delivered_Invoiced</v>
      </c>
      <c r="H1953" s="27">
        <f t="shared" si="30"/>
        <v>2017</v>
      </c>
    </row>
    <row r="1954" spans="1:8" ht="15.75" customHeight="1" x14ac:dyDescent="0.35">
      <c r="A1954" s="6">
        <v>101544</v>
      </c>
      <c r="B1954" s="6">
        <v>101544002</v>
      </c>
      <c r="C1954" s="6" t="s">
        <v>1842</v>
      </c>
      <c r="D1954" s="6">
        <v>8846</v>
      </c>
      <c r="E1954" s="14">
        <v>42962</v>
      </c>
      <c r="F1954" s="6">
        <v>3</v>
      </c>
      <c r="G1954" s="17" t="str">
        <f>IF($C1954="","Not Delivered",
 _xlfn.IFNA(IF(MATCH($B1954,Invoices!$B:$B,0)&gt;0,"Delivered_Invoiced"),"Delivered_Not_Invoiced"))</f>
        <v>Delivered_Invoiced</v>
      </c>
      <c r="H1954" s="27">
        <f t="shared" si="30"/>
        <v>2017</v>
      </c>
    </row>
    <row r="1955" spans="1:8" ht="15.75" customHeight="1" x14ac:dyDescent="0.35">
      <c r="A1955" s="6">
        <v>105644</v>
      </c>
      <c r="B1955" s="6">
        <v>105644002</v>
      </c>
      <c r="C1955" s="6" t="s">
        <v>1843</v>
      </c>
      <c r="D1955" s="6">
        <v>5312</v>
      </c>
      <c r="E1955" s="14">
        <v>42962</v>
      </c>
      <c r="F1955" s="6">
        <v>6</v>
      </c>
      <c r="G1955" s="17" t="str">
        <f>IF($C1955="","Not Delivered",
 _xlfn.IFNA(IF(MATCH($B1955,Invoices!$B:$B,0)&gt;0,"Delivered_Invoiced"),"Delivered_Not_Invoiced"))</f>
        <v>Delivered_Invoiced</v>
      </c>
      <c r="H1955" s="27">
        <f t="shared" si="30"/>
        <v>2017</v>
      </c>
    </row>
    <row r="1956" spans="1:8" ht="15.75" customHeight="1" x14ac:dyDescent="0.35">
      <c r="A1956" s="6">
        <v>77854</v>
      </c>
      <c r="B1956" s="6">
        <v>77854002</v>
      </c>
      <c r="C1956" s="6" t="s">
        <v>1844</v>
      </c>
      <c r="D1956" s="6">
        <v>5113</v>
      </c>
      <c r="E1956" s="14">
        <v>42963</v>
      </c>
      <c r="F1956" s="6">
        <v>1</v>
      </c>
      <c r="G1956" s="17" t="str">
        <f>IF($C1956="","Not Delivered",
 _xlfn.IFNA(IF(MATCH($B1956,Invoices!$B:$B,0)&gt;0,"Delivered_Invoiced"),"Delivered_Not_Invoiced"))</f>
        <v>Delivered_Invoiced</v>
      </c>
      <c r="H1956" s="27">
        <f t="shared" si="30"/>
        <v>2017</v>
      </c>
    </row>
    <row r="1957" spans="1:8" ht="15.75" customHeight="1" x14ac:dyDescent="0.35">
      <c r="A1957" s="6">
        <v>77704</v>
      </c>
      <c r="B1957" s="6">
        <v>77704002</v>
      </c>
      <c r="C1957" s="6" t="s">
        <v>1845</v>
      </c>
      <c r="D1957" s="6">
        <v>2536</v>
      </c>
      <c r="E1957" s="14">
        <v>42963</v>
      </c>
      <c r="F1957" s="6">
        <v>1</v>
      </c>
      <c r="G1957" s="17" t="str">
        <f>IF($C1957="","Not Delivered",
 _xlfn.IFNA(IF(MATCH($B1957,Invoices!$B:$B,0)&gt;0,"Delivered_Invoiced"),"Delivered_Not_Invoiced"))</f>
        <v>Delivered_Invoiced</v>
      </c>
      <c r="H1957" s="27">
        <f t="shared" si="30"/>
        <v>2017</v>
      </c>
    </row>
    <row r="1958" spans="1:8" ht="15.75" customHeight="1" x14ac:dyDescent="0.35">
      <c r="A1958" s="6">
        <v>95049</v>
      </c>
      <c r="B1958" s="6">
        <v>95049002</v>
      </c>
      <c r="C1958" s="6" t="s">
        <v>1846</v>
      </c>
      <c r="D1958" s="6">
        <v>5688</v>
      </c>
      <c r="E1958" s="14">
        <v>42963</v>
      </c>
      <c r="F1958" s="6">
        <v>2</v>
      </c>
      <c r="G1958" s="17" t="str">
        <f>IF($C1958="","Not Delivered",
 _xlfn.IFNA(IF(MATCH($B1958,Invoices!$B:$B,0)&gt;0,"Delivered_Invoiced"),"Delivered_Not_Invoiced"))</f>
        <v>Delivered_Invoiced</v>
      </c>
      <c r="H1958" s="27">
        <f t="shared" si="30"/>
        <v>2017</v>
      </c>
    </row>
    <row r="1959" spans="1:8" ht="15.75" customHeight="1" x14ac:dyDescent="0.35">
      <c r="A1959" s="6">
        <v>63129</v>
      </c>
      <c r="B1959" s="6">
        <v>63129002</v>
      </c>
      <c r="C1959" s="6" t="s">
        <v>1847</v>
      </c>
      <c r="D1959" s="6">
        <v>5680</v>
      </c>
      <c r="E1959" s="14">
        <v>42963</v>
      </c>
      <c r="F1959" s="6">
        <v>2</v>
      </c>
      <c r="G1959" s="17" t="str">
        <f>IF($C1959="","Not Delivered",
 _xlfn.IFNA(IF(MATCH($B1959,Invoices!$B:$B,0)&gt;0,"Delivered_Invoiced"),"Delivered_Not_Invoiced"))</f>
        <v>Delivered_Invoiced</v>
      </c>
      <c r="H1959" s="27">
        <f t="shared" si="30"/>
        <v>2017</v>
      </c>
    </row>
    <row r="1960" spans="1:8" ht="15.75" customHeight="1" x14ac:dyDescent="0.35">
      <c r="A1960" s="6">
        <v>64439</v>
      </c>
      <c r="B1960" s="6">
        <v>64439002</v>
      </c>
      <c r="C1960" s="6" t="s">
        <v>1848</v>
      </c>
      <c r="D1960" s="6">
        <v>4954</v>
      </c>
      <c r="E1960" s="14">
        <v>42963</v>
      </c>
      <c r="F1960" s="6">
        <v>5</v>
      </c>
      <c r="G1960" s="17" t="str">
        <f>IF($C1960="","Not Delivered",
 _xlfn.IFNA(IF(MATCH($B1960,Invoices!$B:$B,0)&gt;0,"Delivered_Invoiced"),"Delivered_Not_Invoiced"))</f>
        <v>Delivered_Invoiced</v>
      </c>
      <c r="H1960" s="27">
        <f t="shared" si="30"/>
        <v>2017</v>
      </c>
    </row>
    <row r="1961" spans="1:8" ht="15.75" customHeight="1" x14ac:dyDescent="0.35">
      <c r="A1961" s="6">
        <v>79529</v>
      </c>
      <c r="B1961" s="6">
        <v>79529002</v>
      </c>
      <c r="C1961" s="6" t="s">
        <v>1849</v>
      </c>
      <c r="D1961" s="6">
        <v>6291</v>
      </c>
      <c r="E1961" s="14">
        <v>42963</v>
      </c>
      <c r="F1961" s="6">
        <v>3</v>
      </c>
      <c r="G1961" s="17" t="str">
        <f>IF($C1961="","Not Delivered",
 _xlfn.IFNA(IF(MATCH($B1961,Invoices!$B:$B,0)&gt;0,"Delivered_Invoiced"),"Delivered_Not_Invoiced"))</f>
        <v>Delivered_Invoiced</v>
      </c>
      <c r="H1961" s="27">
        <f t="shared" si="30"/>
        <v>2017</v>
      </c>
    </row>
    <row r="1962" spans="1:8" ht="15.75" customHeight="1" x14ac:dyDescent="0.35">
      <c r="A1962" s="6">
        <v>86219</v>
      </c>
      <c r="B1962" s="6">
        <v>86219002</v>
      </c>
      <c r="C1962" s="6" t="s">
        <v>1850</v>
      </c>
      <c r="D1962" s="6">
        <v>2220</v>
      </c>
      <c r="E1962" s="14">
        <v>42963</v>
      </c>
      <c r="F1962" s="6">
        <v>3</v>
      </c>
      <c r="G1962" s="17" t="str">
        <f>IF($C1962="","Not Delivered",
 _xlfn.IFNA(IF(MATCH($B1962,Invoices!$B:$B,0)&gt;0,"Delivered_Invoiced"),"Delivered_Not_Invoiced"))</f>
        <v>Delivered_Invoiced</v>
      </c>
      <c r="H1962" s="27">
        <f t="shared" si="30"/>
        <v>2017</v>
      </c>
    </row>
    <row r="1963" spans="1:8" ht="15.75" customHeight="1" x14ac:dyDescent="0.35">
      <c r="A1963" s="6">
        <v>86309</v>
      </c>
      <c r="B1963" s="6">
        <v>86309002</v>
      </c>
      <c r="C1963" s="6" t="s">
        <v>1851</v>
      </c>
      <c r="D1963" s="6">
        <v>5797</v>
      </c>
      <c r="E1963" s="14">
        <v>42963</v>
      </c>
      <c r="F1963" s="6">
        <v>6</v>
      </c>
      <c r="G1963" s="17" t="str">
        <f>IF($C1963="","Not Delivered",
 _xlfn.IFNA(IF(MATCH($B1963,Invoices!$B:$B,0)&gt;0,"Delivered_Invoiced"),"Delivered_Not_Invoiced"))</f>
        <v>Delivered_Invoiced</v>
      </c>
      <c r="H1963" s="27">
        <f t="shared" si="30"/>
        <v>2017</v>
      </c>
    </row>
    <row r="1964" spans="1:8" ht="15.75" customHeight="1" x14ac:dyDescent="0.35">
      <c r="A1964" s="6">
        <v>102969</v>
      </c>
      <c r="B1964" s="6">
        <v>102969002</v>
      </c>
      <c r="C1964" s="6" t="s">
        <v>1852</v>
      </c>
      <c r="D1964" s="6">
        <v>5609</v>
      </c>
      <c r="E1964" s="14">
        <v>42963</v>
      </c>
      <c r="F1964" s="6">
        <v>7</v>
      </c>
      <c r="G1964" s="17" t="str">
        <f>IF($C1964="","Not Delivered",
 _xlfn.IFNA(IF(MATCH($B1964,Invoices!$B:$B,0)&gt;0,"Delivered_Invoiced"),"Delivered_Not_Invoiced"))</f>
        <v>Delivered_Invoiced</v>
      </c>
      <c r="H1964" s="27">
        <f t="shared" si="30"/>
        <v>2017</v>
      </c>
    </row>
    <row r="1965" spans="1:8" ht="15.75" customHeight="1" x14ac:dyDescent="0.35">
      <c r="A1965" s="6">
        <v>109899</v>
      </c>
      <c r="B1965" s="6">
        <v>109899002</v>
      </c>
      <c r="C1965" s="6" t="s">
        <v>1853</v>
      </c>
      <c r="D1965" s="6">
        <v>4320</v>
      </c>
      <c r="E1965" s="14">
        <v>42963</v>
      </c>
      <c r="F1965" s="6">
        <v>4</v>
      </c>
      <c r="G1965" s="17" t="str">
        <f>IF($C1965="","Not Delivered",
 _xlfn.IFNA(IF(MATCH($B1965,Invoices!$B:$B,0)&gt;0,"Delivered_Invoiced"),"Delivered_Not_Invoiced"))</f>
        <v>Delivered_Invoiced</v>
      </c>
      <c r="H1965" s="27">
        <f t="shared" si="30"/>
        <v>2017</v>
      </c>
    </row>
    <row r="1966" spans="1:8" ht="15.75" customHeight="1" x14ac:dyDescent="0.35">
      <c r="A1966" s="6">
        <v>110384</v>
      </c>
      <c r="B1966" s="6">
        <v>110384002</v>
      </c>
      <c r="C1966" s="6" t="s">
        <v>1854</v>
      </c>
      <c r="D1966" s="6">
        <v>4586</v>
      </c>
      <c r="E1966" s="14">
        <v>42963</v>
      </c>
      <c r="F1966" s="6">
        <v>2</v>
      </c>
      <c r="G1966" s="17" t="str">
        <f>IF($C1966="","Not Delivered",
 _xlfn.IFNA(IF(MATCH($B1966,Invoices!$B:$B,0)&gt;0,"Delivered_Invoiced"),"Delivered_Not_Invoiced"))</f>
        <v>Delivered_Invoiced</v>
      </c>
      <c r="H1966" s="27">
        <f t="shared" si="30"/>
        <v>2017</v>
      </c>
    </row>
    <row r="1967" spans="1:8" ht="15.75" customHeight="1" x14ac:dyDescent="0.35">
      <c r="A1967" s="6">
        <v>112794</v>
      </c>
      <c r="B1967" s="6">
        <v>112794002</v>
      </c>
      <c r="C1967" s="6" t="s">
        <v>1855</v>
      </c>
      <c r="D1967" s="6">
        <v>3407</v>
      </c>
      <c r="E1967" s="14">
        <v>42963</v>
      </c>
      <c r="F1967" s="6">
        <v>7</v>
      </c>
      <c r="G1967" s="17" t="str">
        <f>IF($C1967="","Not Delivered",
 _xlfn.IFNA(IF(MATCH($B1967,Invoices!$B:$B,0)&gt;0,"Delivered_Invoiced"),"Delivered_Not_Invoiced"))</f>
        <v>Delivered_Invoiced</v>
      </c>
      <c r="H1967" s="27">
        <f t="shared" si="30"/>
        <v>2017</v>
      </c>
    </row>
    <row r="1968" spans="1:8" ht="15.75" customHeight="1" x14ac:dyDescent="0.35">
      <c r="A1968" s="6">
        <v>75669</v>
      </c>
      <c r="B1968" s="6">
        <v>75669002</v>
      </c>
      <c r="C1968" s="6" t="s">
        <v>1716</v>
      </c>
      <c r="D1968" s="6">
        <v>4527</v>
      </c>
      <c r="E1968" s="14">
        <v>42964</v>
      </c>
      <c r="F1968" s="6">
        <v>3</v>
      </c>
      <c r="G1968" s="17" t="str">
        <f>IF($C1968="","Not Delivered",
 _xlfn.IFNA(IF(MATCH($B1968,Invoices!$B:$B,0)&gt;0,"Delivered_Invoiced"),"Delivered_Not_Invoiced"))</f>
        <v>Delivered_Invoiced</v>
      </c>
      <c r="H1968" s="27">
        <f t="shared" si="30"/>
        <v>2017</v>
      </c>
    </row>
    <row r="1969" spans="1:8" ht="15.75" customHeight="1" x14ac:dyDescent="0.35">
      <c r="A1969" s="6">
        <v>76614</v>
      </c>
      <c r="B1969" s="6">
        <v>76614002</v>
      </c>
      <c r="C1969" s="6" t="s">
        <v>1856</v>
      </c>
      <c r="D1969" s="6">
        <v>1452</v>
      </c>
      <c r="E1969" s="14">
        <v>42964</v>
      </c>
      <c r="F1969" s="6">
        <v>1</v>
      </c>
      <c r="G1969" s="17" t="str">
        <f>IF($C1969="","Not Delivered",
 _xlfn.IFNA(IF(MATCH($B1969,Invoices!$B:$B,0)&gt;0,"Delivered_Invoiced"),"Delivered_Not_Invoiced"))</f>
        <v>Delivered_Invoiced</v>
      </c>
      <c r="H1969" s="27">
        <f t="shared" si="30"/>
        <v>2017</v>
      </c>
    </row>
    <row r="1970" spans="1:8" ht="15.75" customHeight="1" x14ac:dyDescent="0.35">
      <c r="A1970" s="6">
        <v>96974</v>
      </c>
      <c r="B1970" s="6">
        <v>96974002</v>
      </c>
      <c r="C1970" s="6" t="s">
        <v>1857</v>
      </c>
      <c r="D1970" s="6">
        <v>7486</v>
      </c>
      <c r="E1970" s="14">
        <v>42964</v>
      </c>
      <c r="F1970" s="6">
        <v>7</v>
      </c>
      <c r="G1970" s="17" t="str">
        <f>IF($C1970="","Not Delivered",
 _xlfn.IFNA(IF(MATCH($B1970,Invoices!$B:$B,0)&gt;0,"Delivered_Invoiced"),"Delivered_Not_Invoiced"))</f>
        <v>Delivered_Invoiced</v>
      </c>
      <c r="H1970" s="27">
        <f t="shared" si="30"/>
        <v>2017</v>
      </c>
    </row>
    <row r="1971" spans="1:8" ht="15.75" customHeight="1" x14ac:dyDescent="0.35">
      <c r="A1971" s="6">
        <v>95394</v>
      </c>
      <c r="B1971" s="6">
        <v>95394002</v>
      </c>
      <c r="C1971" s="6" t="s">
        <v>1858</v>
      </c>
      <c r="D1971" s="6">
        <v>3372</v>
      </c>
      <c r="E1971" s="14">
        <v>42964</v>
      </c>
      <c r="F1971" s="6">
        <v>2</v>
      </c>
      <c r="G1971" s="17" t="str">
        <f>IF($C1971="","Not Delivered",
 _xlfn.IFNA(IF(MATCH($B1971,Invoices!$B:$B,0)&gt;0,"Delivered_Invoiced"),"Delivered_Not_Invoiced"))</f>
        <v>Delivered_Invoiced</v>
      </c>
      <c r="H1971" s="27">
        <f t="shared" si="30"/>
        <v>2017</v>
      </c>
    </row>
    <row r="1972" spans="1:8" ht="15.75" customHeight="1" x14ac:dyDescent="0.35">
      <c r="A1972" s="6">
        <v>79969</v>
      </c>
      <c r="B1972" s="6">
        <v>79969002</v>
      </c>
      <c r="C1972" s="6" t="s">
        <v>1859</v>
      </c>
      <c r="D1972" s="6">
        <v>6376</v>
      </c>
      <c r="E1972" s="14">
        <v>42964</v>
      </c>
      <c r="F1972" s="6">
        <v>2</v>
      </c>
      <c r="G1972" s="17" t="str">
        <f>IF($C1972="","Not Delivered",
 _xlfn.IFNA(IF(MATCH($B1972,Invoices!$B:$B,0)&gt;0,"Delivered_Invoiced"),"Delivered_Not_Invoiced"))</f>
        <v>Delivered_Invoiced</v>
      </c>
      <c r="H1972" s="27">
        <f t="shared" si="30"/>
        <v>2017</v>
      </c>
    </row>
    <row r="1973" spans="1:8" ht="15.75" customHeight="1" x14ac:dyDescent="0.35">
      <c r="A1973" s="6">
        <v>88319</v>
      </c>
      <c r="B1973" s="6">
        <v>88319002</v>
      </c>
      <c r="C1973" s="6" t="s">
        <v>1860</v>
      </c>
      <c r="D1973" s="6">
        <v>5710</v>
      </c>
      <c r="E1973" s="14">
        <v>42964</v>
      </c>
      <c r="F1973" s="6">
        <v>7</v>
      </c>
      <c r="G1973" s="17" t="str">
        <f>IF($C1973="","Not Delivered",
 _xlfn.IFNA(IF(MATCH($B1973,Invoices!$B:$B,0)&gt;0,"Delivered_Invoiced"),"Delivered_Not_Invoiced"))</f>
        <v>Delivered_Invoiced</v>
      </c>
      <c r="H1973" s="27">
        <f t="shared" si="30"/>
        <v>2017</v>
      </c>
    </row>
    <row r="1974" spans="1:8" ht="15.75" customHeight="1" x14ac:dyDescent="0.35">
      <c r="A1974" s="6">
        <v>90294</v>
      </c>
      <c r="B1974" s="6">
        <v>90294002</v>
      </c>
      <c r="C1974" s="6" t="s">
        <v>1861</v>
      </c>
      <c r="D1974" s="6">
        <v>9829</v>
      </c>
      <c r="E1974" s="14">
        <v>42964</v>
      </c>
      <c r="F1974" s="6">
        <v>5</v>
      </c>
      <c r="G1974" s="17" t="str">
        <f>IF($C1974="","Not Delivered",
 _xlfn.IFNA(IF(MATCH($B1974,Invoices!$B:$B,0)&gt;0,"Delivered_Invoiced"),"Delivered_Not_Invoiced"))</f>
        <v>Delivered_Invoiced</v>
      </c>
      <c r="H1974" s="27">
        <f t="shared" si="30"/>
        <v>2017</v>
      </c>
    </row>
    <row r="1975" spans="1:8" ht="15.75" customHeight="1" x14ac:dyDescent="0.35">
      <c r="A1975" s="6">
        <v>92784</v>
      </c>
      <c r="B1975" s="6">
        <v>92784002</v>
      </c>
      <c r="C1975" s="6" t="s">
        <v>1862</v>
      </c>
      <c r="D1975" s="6">
        <v>193</v>
      </c>
      <c r="E1975" s="14">
        <v>42964</v>
      </c>
      <c r="F1975" s="6">
        <v>3</v>
      </c>
      <c r="G1975" s="17" t="str">
        <f>IF($C1975="","Not Delivered",
 _xlfn.IFNA(IF(MATCH($B1975,Invoices!$B:$B,0)&gt;0,"Delivered_Invoiced"),"Delivered_Not_Invoiced"))</f>
        <v>Delivered_Invoiced</v>
      </c>
      <c r="H1975" s="27">
        <f t="shared" si="30"/>
        <v>2017</v>
      </c>
    </row>
    <row r="1976" spans="1:8" ht="15.75" customHeight="1" x14ac:dyDescent="0.35">
      <c r="A1976" s="6">
        <v>93264</v>
      </c>
      <c r="B1976" s="6">
        <v>93264002</v>
      </c>
      <c r="C1976" s="6" t="s">
        <v>1863</v>
      </c>
      <c r="D1976" s="6">
        <v>5243</v>
      </c>
      <c r="E1976" s="14">
        <v>42964</v>
      </c>
      <c r="F1976" s="6">
        <v>4</v>
      </c>
      <c r="G1976" s="17" t="str">
        <f>IF($C1976="","Not Delivered",
 _xlfn.IFNA(IF(MATCH($B1976,Invoices!$B:$B,0)&gt;0,"Delivered_Invoiced"),"Delivered_Not_Invoiced"))</f>
        <v>Delivered_Invoiced</v>
      </c>
      <c r="H1976" s="27">
        <f t="shared" si="30"/>
        <v>2017</v>
      </c>
    </row>
    <row r="1977" spans="1:8" ht="15.75" customHeight="1" x14ac:dyDescent="0.35">
      <c r="A1977" s="6">
        <v>99159</v>
      </c>
      <c r="B1977" s="6">
        <v>99159002</v>
      </c>
      <c r="C1977" s="6" t="s">
        <v>1864</v>
      </c>
      <c r="D1977" s="6">
        <v>566</v>
      </c>
      <c r="E1977" s="14">
        <v>42964</v>
      </c>
      <c r="F1977" s="6">
        <v>1</v>
      </c>
      <c r="G1977" s="17" t="str">
        <f>IF($C1977="","Not Delivered",
 _xlfn.IFNA(IF(MATCH($B1977,Invoices!$B:$B,0)&gt;0,"Delivered_Invoiced"),"Delivered_Not_Invoiced"))</f>
        <v>Delivered_Invoiced</v>
      </c>
      <c r="H1977" s="27">
        <f t="shared" si="30"/>
        <v>2017</v>
      </c>
    </row>
    <row r="1978" spans="1:8" ht="15.75" customHeight="1" x14ac:dyDescent="0.35">
      <c r="A1978" s="6">
        <v>100659</v>
      </c>
      <c r="B1978" s="6">
        <v>100659002</v>
      </c>
      <c r="C1978" s="6" t="s">
        <v>1865</v>
      </c>
      <c r="D1978" s="6">
        <v>498</v>
      </c>
      <c r="E1978" s="14">
        <v>42964</v>
      </c>
      <c r="F1978" s="6">
        <v>4</v>
      </c>
      <c r="G1978" s="17" t="str">
        <f>IF($C1978="","Not Delivered",
 _xlfn.IFNA(IF(MATCH($B1978,Invoices!$B:$B,0)&gt;0,"Delivered_Invoiced"),"Delivered_Not_Invoiced"))</f>
        <v>Delivered_Invoiced</v>
      </c>
      <c r="H1978" s="27">
        <f t="shared" si="30"/>
        <v>2017</v>
      </c>
    </row>
    <row r="1979" spans="1:8" ht="15.75" customHeight="1" x14ac:dyDescent="0.35">
      <c r="A1979" s="6">
        <v>102509</v>
      </c>
      <c r="B1979" s="6">
        <v>102509002</v>
      </c>
      <c r="C1979" s="6" t="s">
        <v>1866</v>
      </c>
      <c r="D1979" s="6">
        <v>7603</v>
      </c>
      <c r="E1979" s="14">
        <v>42964</v>
      </c>
      <c r="F1979" s="6">
        <v>5</v>
      </c>
      <c r="G1979" s="17" t="str">
        <f>IF($C1979="","Not Delivered",
 _xlfn.IFNA(IF(MATCH($B1979,Invoices!$B:$B,0)&gt;0,"Delivered_Invoiced"),"Delivered_Not_Invoiced"))</f>
        <v>Delivered_Invoiced</v>
      </c>
      <c r="H1979" s="27">
        <f t="shared" si="30"/>
        <v>2017</v>
      </c>
    </row>
    <row r="1980" spans="1:8" ht="15.75" customHeight="1" x14ac:dyDescent="0.35">
      <c r="A1980" s="6">
        <v>106299</v>
      </c>
      <c r="B1980" s="6">
        <v>106299002</v>
      </c>
      <c r="C1980" s="6" t="s">
        <v>1867</v>
      </c>
      <c r="D1980" s="6">
        <v>2749</v>
      </c>
      <c r="E1980" s="14">
        <v>42964</v>
      </c>
      <c r="F1980" s="6">
        <v>5</v>
      </c>
      <c r="G1980" s="17" t="str">
        <f>IF($C1980="","Not Delivered",
 _xlfn.IFNA(IF(MATCH($B1980,Invoices!$B:$B,0)&gt;0,"Delivered_Invoiced"),"Delivered_Not_Invoiced"))</f>
        <v>Delivered_Invoiced</v>
      </c>
      <c r="H1980" s="27">
        <f t="shared" si="30"/>
        <v>2017</v>
      </c>
    </row>
    <row r="1981" spans="1:8" ht="15.75" customHeight="1" x14ac:dyDescent="0.35">
      <c r="A1981" s="6">
        <v>74249</v>
      </c>
      <c r="B1981" s="6">
        <v>74249002</v>
      </c>
      <c r="C1981" s="6" t="s">
        <v>1552</v>
      </c>
      <c r="D1981" s="6">
        <v>2823</v>
      </c>
      <c r="E1981" s="14">
        <v>42965</v>
      </c>
      <c r="F1981" s="6">
        <v>1</v>
      </c>
      <c r="G1981" s="17" t="str">
        <f>IF($C1981="","Not Delivered",
 _xlfn.IFNA(IF(MATCH($B1981,Invoices!$B:$B,0)&gt;0,"Delivered_Invoiced"),"Delivered_Not_Invoiced"))</f>
        <v>Delivered_Invoiced</v>
      </c>
      <c r="H1981" s="27">
        <f t="shared" si="30"/>
        <v>2017</v>
      </c>
    </row>
    <row r="1982" spans="1:8" ht="15.75" customHeight="1" x14ac:dyDescent="0.35">
      <c r="A1982" s="6">
        <v>77704</v>
      </c>
      <c r="B1982" s="6">
        <v>77704002</v>
      </c>
      <c r="C1982" s="6" t="s">
        <v>1868</v>
      </c>
      <c r="D1982" s="6">
        <v>1367</v>
      </c>
      <c r="E1982" s="14">
        <v>42965</v>
      </c>
      <c r="F1982" s="6">
        <v>1</v>
      </c>
      <c r="G1982" s="17" t="str">
        <f>IF($C1982="","Not Delivered",
 _xlfn.IFNA(IF(MATCH($B1982,Invoices!$B:$B,0)&gt;0,"Delivered_Invoiced"),"Delivered_Not_Invoiced"))</f>
        <v>Delivered_Invoiced</v>
      </c>
      <c r="H1982" s="27">
        <f t="shared" si="30"/>
        <v>2017</v>
      </c>
    </row>
    <row r="1983" spans="1:8" ht="15.75" customHeight="1" x14ac:dyDescent="0.35">
      <c r="A1983" s="6">
        <v>97249</v>
      </c>
      <c r="B1983" s="6">
        <v>97249002</v>
      </c>
      <c r="C1983" s="6" t="s">
        <v>1869</v>
      </c>
      <c r="D1983" s="6">
        <v>7619</v>
      </c>
      <c r="E1983" s="14">
        <v>42965</v>
      </c>
      <c r="F1983" s="6">
        <v>2</v>
      </c>
      <c r="G1983" s="17" t="str">
        <f>IF($C1983="","Not Delivered",
 _xlfn.IFNA(IF(MATCH($B1983,Invoices!$B:$B,0)&gt;0,"Delivered_Invoiced"),"Delivered_Not_Invoiced"))</f>
        <v>Delivered_Invoiced</v>
      </c>
      <c r="H1983" s="27">
        <f t="shared" si="30"/>
        <v>2017</v>
      </c>
    </row>
    <row r="1984" spans="1:8" ht="15.75" customHeight="1" x14ac:dyDescent="0.35">
      <c r="A1984" s="6">
        <v>86919</v>
      </c>
      <c r="B1984" s="6">
        <v>86919002</v>
      </c>
      <c r="C1984" s="6" t="s">
        <v>1870</v>
      </c>
      <c r="D1984" s="6">
        <v>5865</v>
      </c>
      <c r="E1984" s="14">
        <v>42965</v>
      </c>
      <c r="F1984" s="6">
        <v>1</v>
      </c>
      <c r="G1984" s="17" t="str">
        <f>IF($C1984="","Not Delivered",
 _xlfn.IFNA(IF(MATCH($B1984,Invoices!$B:$B,0)&gt;0,"Delivered_Invoiced"),"Delivered_Not_Invoiced"))</f>
        <v>Delivered_Invoiced</v>
      </c>
      <c r="H1984" s="27">
        <f t="shared" si="30"/>
        <v>2017</v>
      </c>
    </row>
    <row r="1985" spans="1:8" ht="15.75" customHeight="1" x14ac:dyDescent="0.35">
      <c r="A1985" s="6">
        <v>109094</v>
      </c>
      <c r="B1985" s="6">
        <v>109094002</v>
      </c>
      <c r="C1985" s="6" t="s">
        <v>1871</v>
      </c>
      <c r="D1985" s="6">
        <v>1782</v>
      </c>
      <c r="E1985" s="14">
        <v>42965</v>
      </c>
      <c r="F1985" s="6">
        <v>2</v>
      </c>
      <c r="G1985" s="17" t="str">
        <f>IF($C1985="","Not Delivered",
 _xlfn.IFNA(IF(MATCH($B1985,Invoices!$B:$B,0)&gt;0,"Delivered_Invoiced"),"Delivered_Not_Invoiced"))</f>
        <v>Delivered_Invoiced</v>
      </c>
      <c r="H1985" s="27">
        <f t="shared" si="30"/>
        <v>2017</v>
      </c>
    </row>
    <row r="1986" spans="1:8" ht="15.75" customHeight="1" x14ac:dyDescent="0.35">
      <c r="A1986" s="6">
        <v>56254</v>
      </c>
      <c r="B1986" s="6">
        <v>56254002</v>
      </c>
      <c r="C1986" s="6" t="s">
        <v>1872</v>
      </c>
      <c r="D1986" s="6">
        <v>2927</v>
      </c>
      <c r="E1986" s="14">
        <v>42966</v>
      </c>
      <c r="F1986" s="6">
        <v>5</v>
      </c>
      <c r="G1986" s="17" t="str">
        <f>IF($C1986="","Not Delivered",
 _xlfn.IFNA(IF(MATCH($B1986,Invoices!$B:$B,0)&gt;0,"Delivered_Invoiced"),"Delivered_Not_Invoiced"))</f>
        <v>Delivered_Invoiced</v>
      </c>
      <c r="H1986" s="27">
        <f t="shared" si="30"/>
        <v>2017</v>
      </c>
    </row>
    <row r="1987" spans="1:8" ht="15.75" customHeight="1" x14ac:dyDescent="0.35">
      <c r="A1987" s="6">
        <v>57734</v>
      </c>
      <c r="B1987" s="6">
        <v>57734002</v>
      </c>
      <c r="C1987" s="6" t="s">
        <v>1873</v>
      </c>
      <c r="D1987" s="6">
        <v>2868</v>
      </c>
      <c r="E1987" s="14">
        <v>42966</v>
      </c>
      <c r="F1987" s="6">
        <v>3</v>
      </c>
      <c r="G1987" s="17" t="str">
        <f>IF($C1987="","Not Delivered",
 _xlfn.IFNA(IF(MATCH($B1987,Invoices!$B:$B,0)&gt;0,"Delivered_Invoiced"),"Delivered_Not_Invoiced"))</f>
        <v>Delivered_Invoiced</v>
      </c>
      <c r="H1987" s="27">
        <f t="shared" ref="H1987:H2050" si="31">YEAR($E1987)</f>
        <v>2017</v>
      </c>
    </row>
    <row r="1988" spans="1:8" ht="15.75" customHeight="1" x14ac:dyDescent="0.35">
      <c r="A1988" s="6">
        <v>74614</v>
      </c>
      <c r="B1988" s="6">
        <v>74614002</v>
      </c>
      <c r="C1988" s="6" t="s">
        <v>1874</v>
      </c>
      <c r="D1988" s="6">
        <v>5517</v>
      </c>
      <c r="E1988" s="14">
        <v>42966</v>
      </c>
      <c r="F1988" s="6">
        <v>6</v>
      </c>
      <c r="G1988" s="17" t="str">
        <f>IF($C1988="","Not Delivered",
 _xlfn.IFNA(IF(MATCH($B1988,Invoices!$B:$B,0)&gt;0,"Delivered_Invoiced"),"Delivered_Not_Invoiced"))</f>
        <v>Delivered_Invoiced</v>
      </c>
      <c r="H1988" s="27">
        <f t="shared" si="31"/>
        <v>2017</v>
      </c>
    </row>
    <row r="1989" spans="1:8" ht="15.75" customHeight="1" x14ac:dyDescent="0.35">
      <c r="A1989" s="6">
        <v>78274</v>
      </c>
      <c r="B1989" s="6">
        <v>78274002</v>
      </c>
      <c r="C1989" s="6" t="s">
        <v>1875</v>
      </c>
      <c r="D1989" s="6">
        <v>9556</v>
      </c>
      <c r="E1989" s="14">
        <v>42966</v>
      </c>
      <c r="F1989" s="6">
        <v>1</v>
      </c>
      <c r="G1989" s="17" t="str">
        <f>IF($C1989="","Not Delivered",
 _xlfn.IFNA(IF(MATCH($B1989,Invoices!$B:$B,0)&gt;0,"Delivered_Invoiced"),"Delivered_Not_Invoiced"))</f>
        <v>Delivered_Invoiced</v>
      </c>
      <c r="H1989" s="27">
        <f t="shared" si="31"/>
        <v>2017</v>
      </c>
    </row>
    <row r="1990" spans="1:8" ht="15.75" customHeight="1" x14ac:dyDescent="0.35">
      <c r="A1990" s="6">
        <v>95869</v>
      </c>
      <c r="B1990" s="6">
        <v>95869002</v>
      </c>
      <c r="C1990" s="6" t="s">
        <v>1876</v>
      </c>
      <c r="D1990" s="6">
        <v>7264</v>
      </c>
      <c r="E1990" s="14">
        <v>42966</v>
      </c>
      <c r="F1990" s="6">
        <v>1</v>
      </c>
      <c r="G1990" s="17" t="str">
        <f>IF($C1990="","Not Delivered",
 _xlfn.IFNA(IF(MATCH($B1990,Invoices!$B:$B,0)&gt;0,"Delivered_Invoiced"),"Delivered_Not_Invoiced"))</f>
        <v>Delivered_Invoiced</v>
      </c>
      <c r="H1990" s="27">
        <f t="shared" si="31"/>
        <v>2017</v>
      </c>
    </row>
    <row r="1991" spans="1:8" ht="15.75" customHeight="1" x14ac:dyDescent="0.35">
      <c r="A1991" s="6">
        <v>97374</v>
      </c>
      <c r="B1991" s="6">
        <v>97374002</v>
      </c>
      <c r="C1991" s="6" t="s">
        <v>1437</v>
      </c>
      <c r="D1991" s="6">
        <v>1192</v>
      </c>
      <c r="E1991" s="14">
        <v>42966</v>
      </c>
      <c r="F1991" s="6">
        <v>1</v>
      </c>
      <c r="G1991" s="17" t="str">
        <f>IF($C1991="","Not Delivered",
 _xlfn.IFNA(IF(MATCH($B1991,Invoices!$B:$B,0)&gt;0,"Delivered_Invoiced"),"Delivered_Not_Invoiced"))</f>
        <v>Delivered_Invoiced</v>
      </c>
      <c r="H1991" s="27">
        <f t="shared" si="31"/>
        <v>2017</v>
      </c>
    </row>
    <row r="1992" spans="1:8" ht="15.75" customHeight="1" x14ac:dyDescent="0.35">
      <c r="A1992" s="6">
        <v>70174</v>
      </c>
      <c r="B1992" s="6">
        <v>70174002</v>
      </c>
      <c r="C1992" s="6" t="s">
        <v>1877</v>
      </c>
      <c r="D1992" s="6">
        <v>4001</v>
      </c>
      <c r="E1992" s="14">
        <v>42966</v>
      </c>
      <c r="F1992" s="6">
        <v>2</v>
      </c>
      <c r="G1992" s="17" t="str">
        <f>IF($C1992="","Not Delivered",
 _xlfn.IFNA(IF(MATCH($B1992,Invoices!$B:$B,0)&gt;0,"Delivered_Invoiced"),"Delivered_Not_Invoiced"))</f>
        <v>Delivered_Invoiced</v>
      </c>
      <c r="H1992" s="27">
        <f t="shared" si="31"/>
        <v>2017</v>
      </c>
    </row>
    <row r="1993" spans="1:8" ht="15.75" customHeight="1" x14ac:dyDescent="0.35">
      <c r="A1993" s="6">
        <v>80814</v>
      </c>
      <c r="B1993" s="6">
        <v>80814002</v>
      </c>
      <c r="C1993" s="6" t="s">
        <v>1878</v>
      </c>
      <c r="D1993" s="6">
        <v>8723</v>
      </c>
      <c r="E1993" s="14">
        <v>42966</v>
      </c>
      <c r="F1993" s="6">
        <v>7</v>
      </c>
      <c r="G1993" s="17" t="str">
        <f>IF($C1993="","Not Delivered",
 _xlfn.IFNA(IF(MATCH($B1993,Invoices!$B:$B,0)&gt;0,"Delivered_Invoiced"),"Delivered_Not_Invoiced"))</f>
        <v>Delivered_Invoiced</v>
      </c>
      <c r="H1993" s="27">
        <f t="shared" si="31"/>
        <v>2017</v>
      </c>
    </row>
    <row r="1994" spans="1:8" ht="15.75" customHeight="1" x14ac:dyDescent="0.35">
      <c r="A1994" s="6">
        <v>84089</v>
      </c>
      <c r="B1994" s="6">
        <v>84089002</v>
      </c>
      <c r="C1994" s="6" t="s">
        <v>1879</v>
      </c>
      <c r="D1994" s="6">
        <v>2703</v>
      </c>
      <c r="E1994" s="14">
        <v>42966</v>
      </c>
      <c r="F1994" s="6">
        <v>7</v>
      </c>
      <c r="G1994" s="17" t="str">
        <f>IF($C1994="","Not Delivered",
 _xlfn.IFNA(IF(MATCH($B1994,Invoices!$B:$B,0)&gt;0,"Delivered_Invoiced"),"Delivered_Not_Invoiced"))</f>
        <v>Delivered_Invoiced</v>
      </c>
      <c r="H1994" s="27">
        <f t="shared" si="31"/>
        <v>2017</v>
      </c>
    </row>
    <row r="1995" spans="1:8" ht="15.75" customHeight="1" x14ac:dyDescent="0.35">
      <c r="A1995" s="6">
        <v>85974</v>
      </c>
      <c r="B1995" s="6">
        <v>85974002</v>
      </c>
      <c r="C1995" s="6" t="s">
        <v>1880</v>
      </c>
      <c r="D1995" s="6">
        <v>8287</v>
      </c>
      <c r="E1995" s="14">
        <v>42966</v>
      </c>
      <c r="F1995" s="6">
        <v>7</v>
      </c>
      <c r="G1995" s="17" t="str">
        <f>IF($C1995="","Not Delivered",
 _xlfn.IFNA(IF(MATCH($B1995,Invoices!$B:$B,0)&gt;0,"Delivered_Invoiced"),"Delivered_Not_Invoiced"))</f>
        <v>Delivered_Invoiced</v>
      </c>
      <c r="H1995" s="27">
        <f t="shared" si="31"/>
        <v>2017</v>
      </c>
    </row>
    <row r="1996" spans="1:8" ht="15.75" customHeight="1" x14ac:dyDescent="0.35">
      <c r="A1996" s="6">
        <v>87429</v>
      </c>
      <c r="B1996" s="6">
        <v>87429002</v>
      </c>
      <c r="C1996" s="6" t="s">
        <v>1881</v>
      </c>
      <c r="D1996" s="6">
        <v>7410</v>
      </c>
      <c r="E1996" s="14">
        <v>42966</v>
      </c>
      <c r="F1996" s="6">
        <v>5</v>
      </c>
      <c r="G1996" s="17" t="str">
        <f>IF($C1996="","Not Delivered",
 _xlfn.IFNA(IF(MATCH($B1996,Invoices!$B:$B,0)&gt;0,"Delivered_Invoiced"),"Delivered_Not_Invoiced"))</f>
        <v>Delivered_Invoiced</v>
      </c>
      <c r="H1996" s="27">
        <f t="shared" si="31"/>
        <v>2017</v>
      </c>
    </row>
    <row r="1997" spans="1:8" ht="15.75" customHeight="1" x14ac:dyDescent="0.35">
      <c r="A1997" s="6">
        <v>103229</v>
      </c>
      <c r="B1997" s="6">
        <v>103229002</v>
      </c>
      <c r="C1997" s="6" t="s">
        <v>1882</v>
      </c>
      <c r="D1997" s="6">
        <v>886</v>
      </c>
      <c r="E1997" s="14">
        <v>42966</v>
      </c>
      <c r="F1997" s="6">
        <v>2</v>
      </c>
      <c r="G1997" s="17" t="str">
        <f>IF($C1997="","Not Delivered",
 _xlfn.IFNA(IF(MATCH($B1997,Invoices!$B:$B,0)&gt;0,"Delivered_Invoiced"),"Delivered_Not_Invoiced"))</f>
        <v>Delivered_Invoiced</v>
      </c>
      <c r="H1997" s="27">
        <f t="shared" si="31"/>
        <v>2017</v>
      </c>
    </row>
    <row r="1998" spans="1:8" ht="15.75" customHeight="1" x14ac:dyDescent="0.35">
      <c r="A1998" s="6">
        <v>109694</v>
      </c>
      <c r="B1998" s="6">
        <v>109694002</v>
      </c>
      <c r="C1998" s="6" t="s">
        <v>1883</v>
      </c>
      <c r="D1998" s="6">
        <v>1791</v>
      </c>
      <c r="E1998" s="14">
        <v>42966</v>
      </c>
      <c r="F1998" s="6">
        <v>6</v>
      </c>
      <c r="G1998" s="17" t="str">
        <f>IF($C1998="","Not Delivered",
 _xlfn.IFNA(IF(MATCH($B1998,Invoices!$B:$B,0)&gt;0,"Delivered_Invoiced"),"Delivered_Not_Invoiced"))</f>
        <v>Delivered_Invoiced</v>
      </c>
      <c r="H1998" s="27">
        <f t="shared" si="31"/>
        <v>2017</v>
      </c>
    </row>
    <row r="1999" spans="1:8" ht="15.75" customHeight="1" x14ac:dyDescent="0.35">
      <c r="A1999" s="6">
        <v>74409</v>
      </c>
      <c r="B1999" s="6">
        <v>74409002</v>
      </c>
      <c r="C1999" s="6" t="s">
        <v>1884</v>
      </c>
      <c r="D1999" s="6">
        <v>8204</v>
      </c>
      <c r="E1999" s="14">
        <v>42967</v>
      </c>
      <c r="F1999" s="6">
        <v>1</v>
      </c>
      <c r="G1999" s="17" t="str">
        <f>IF($C1999="","Not Delivered",
 _xlfn.IFNA(IF(MATCH($B1999,Invoices!$B:$B,0)&gt;0,"Delivered_Invoiced"),"Delivered_Not_Invoiced"))</f>
        <v>Delivered_Invoiced</v>
      </c>
      <c r="H1999" s="27">
        <f t="shared" si="31"/>
        <v>2017</v>
      </c>
    </row>
    <row r="2000" spans="1:8" ht="15.75" customHeight="1" x14ac:dyDescent="0.35">
      <c r="A2000" s="6">
        <v>75624</v>
      </c>
      <c r="B2000" s="6">
        <v>75624002</v>
      </c>
      <c r="C2000" s="6" t="s">
        <v>1885</v>
      </c>
      <c r="D2000" s="6">
        <v>9369</v>
      </c>
      <c r="E2000" s="14">
        <v>42967</v>
      </c>
      <c r="F2000" s="6">
        <v>1</v>
      </c>
      <c r="G2000" s="17" t="str">
        <f>IF($C2000="","Not Delivered",
 _xlfn.IFNA(IF(MATCH($B2000,Invoices!$B:$B,0)&gt;0,"Delivered_Invoiced"),"Delivered_Not_Invoiced"))</f>
        <v>Delivered_Invoiced</v>
      </c>
      <c r="H2000" s="27">
        <f t="shared" si="31"/>
        <v>2017</v>
      </c>
    </row>
    <row r="2001" spans="1:8" ht="15.75" customHeight="1" x14ac:dyDescent="0.35">
      <c r="A2001" s="6">
        <v>96729</v>
      </c>
      <c r="B2001" s="6">
        <v>96729002</v>
      </c>
      <c r="C2001" s="6" t="s">
        <v>1886</v>
      </c>
      <c r="D2001" s="6">
        <v>8776</v>
      </c>
      <c r="E2001" s="14">
        <v>42967</v>
      </c>
      <c r="F2001" s="6">
        <v>3</v>
      </c>
      <c r="G2001" s="17" t="str">
        <f>IF($C2001="","Not Delivered",
 _xlfn.IFNA(IF(MATCH($B2001,Invoices!$B:$B,0)&gt;0,"Delivered_Invoiced"),"Delivered_Not_Invoiced"))</f>
        <v>Delivered_Invoiced</v>
      </c>
      <c r="H2001" s="27">
        <f t="shared" si="31"/>
        <v>2017</v>
      </c>
    </row>
    <row r="2002" spans="1:8" ht="15.75" customHeight="1" x14ac:dyDescent="0.35">
      <c r="A2002" s="6">
        <v>95424</v>
      </c>
      <c r="B2002" s="6">
        <v>95424002</v>
      </c>
      <c r="C2002" s="6" t="s">
        <v>1887</v>
      </c>
      <c r="D2002" s="6">
        <v>6036</v>
      </c>
      <c r="E2002" s="14">
        <v>42967</v>
      </c>
      <c r="F2002" s="6">
        <v>2</v>
      </c>
      <c r="G2002" s="17" t="str">
        <f>IF($C2002="","Not Delivered",
 _xlfn.IFNA(IF(MATCH($B2002,Invoices!$B:$B,0)&gt;0,"Delivered_Invoiced"),"Delivered_Not_Invoiced"))</f>
        <v>Delivered_Invoiced</v>
      </c>
      <c r="H2002" s="27">
        <f t="shared" si="31"/>
        <v>2017</v>
      </c>
    </row>
    <row r="2003" spans="1:8" ht="15.75" customHeight="1" x14ac:dyDescent="0.35">
      <c r="A2003" s="6">
        <v>98609</v>
      </c>
      <c r="B2003" s="6">
        <v>98609002</v>
      </c>
      <c r="C2003" s="6" t="s">
        <v>1669</v>
      </c>
      <c r="D2003" s="6">
        <v>1513</v>
      </c>
      <c r="E2003" s="14">
        <v>42967</v>
      </c>
      <c r="F2003" s="6">
        <v>1</v>
      </c>
      <c r="G2003" s="17" t="str">
        <f>IF($C2003="","Not Delivered",
 _xlfn.IFNA(IF(MATCH($B2003,Invoices!$B:$B,0)&gt;0,"Delivered_Invoiced"),"Delivered_Not_Invoiced"))</f>
        <v>Delivered_Invoiced</v>
      </c>
      <c r="H2003" s="27">
        <f t="shared" si="31"/>
        <v>2017</v>
      </c>
    </row>
    <row r="2004" spans="1:8" ht="15.75" customHeight="1" x14ac:dyDescent="0.35">
      <c r="A2004" s="6">
        <v>63199</v>
      </c>
      <c r="B2004" s="6">
        <v>63199002</v>
      </c>
      <c r="C2004" s="6" t="s">
        <v>1888</v>
      </c>
      <c r="D2004" s="6">
        <v>6755</v>
      </c>
      <c r="E2004" s="14">
        <v>42967</v>
      </c>
      <c r="F2004" s="6">
        <v>7</v>
      </c>
      <c r="G2004" s="17" t="str">
        <f>IF($C2004="","Not Delivered",
 _xlfn.IFNA(IF(MATCH($B2004,Invoices!$B:$B,0)&gt;0,"Delivered_Invoiced"),"Delivered_Not_Invoiced"))</f>
        <v>Delivered_Invoiced</v>
      </c>
      <c r="H2004" s="27">
        <f t="shared" si="31"/>
        <v>2017</v>
      </c>
    </row>
    <row r="2005" spans="1:8" ht="15.75" customHeight="1" x14ac:dyDescent="0.35">
      <c r="A2005" s="6">
        <v>105919</v>
      </c>
      <c r="B2005" s="6">
        <v>105919002</v>
      </c>
      <c r="C2005" s="6" t="s">
        <v>1889</v>
      </c>
      <c r="D2005" s="6">
        <v>2930</v>
      </c>
      <c r="E2005" s="14">
        <v>42967</v>
      </c>
      <c r="F2005" s="6">
        <v>3</v>
      </c>
      <c r="G2005" s="17" t="str">
        <f>IF($C2005="","Not Delivered",
 _xlfn.IFNA(IF(MATCH($B2005,Invoices!$B:$B,0)&gt;0,"Delivered_Invoiced"),"Delivered_Not_Invoiced"))</f>
        <v>Delivered_Invoiced</v>
      </c>
      <c r="H2005" s="27">
        <f t="shared" si="31"/>
        <v>2017</v>
      </c>
    </row>
    <row r="2006" spans="1:8" ht="15.75" customHeight="1" x14ac:dyDescent="0.35">
      <c r="A2006" s="6">
        <v>54267</v>
      </c>
      <c r="B2006" s="6">
        <v>54267002</v>
      </c>
      <c r="C2006" s="6" t="s">
        <v>1890</v>
      </c>
      <c r="D2006" s="6">
        <v>4721</v>
      </c>
      <c r="E2006" s="14">
        <v>42968</v>
      </c>
      <c r="F2006" s="6">
        <v>3</v>
      </c>
      <c r="G2006" s="17" t="str">
        <f>IF($C2006="","Not Delivered",
 _xlfn.IFNA(IF(MATCH($B2006,Invoices!$B:$B,0)&gt;0,"Delivered_Invoiced"),"Delivered_Not_Invoiced"))</f>
        <v>Delivered_Invoiced</v>
      </c>
      <c r="H2006" s="27">
        <f t="shared" si="31"/>
        <v>2017</v>
      </c>
    </row>
    <row r="2007" spans="1:8" ht="15.75" customHeight="1" x14ac:dyDescent="0.35">
      <c r="A2007" s="6">
        <v>96829</v>
      </c>
      <c r="B2007" s="6">
        <v>96829002</v>
      </c>
      <c r="C2007" s="6" t="s">
        <v>1891</v>
      </c>
      <c r="D2007" s="6">
        <v>4063</v>
      </c>
      <c r="E2007" s="14">
        <v>42968</v>
      </c>
      <c r="F2007" s="6">
        <v>4</v>
      </c>
      <c r="G2007" s="17" t="str">
        <f>IF($C2007="","Not Delivered",
 _xlfn.IFNA(IF(MATCH($B2007,Invoices!$B:$B,0)&gt;0,"Delivered_Invoiced"),"Delivered_Not_Invoiced"))</f>
        <v>Delivered_Invoiced</v>
      </c>
      <c r="H2007" s="27">
        <f t="shared" si="31"/>
        <v>2017</v>
      </c>
    </row>
    <row r="2008" spans="1:8" ht="15.75" customHeight="1" x14ac:dyDescent="0.35">
      <c r="A2008" s="6">
        <v>97884</v>
      </c>
      <c r="B2008" s="6">
        <v>97884002</v>
      </c>
      <c r="C2008" s="6" t="s">
        <v>1892</v>
      </c>
      <c r="D2008" s="6">
        <v>7655</v>
      </c>
      <c r="E2008" s="14">
        <v>42968</v>
      </c>
      <c r="F2008" s="6">
        <v>3</v>
      </c>
      <c r="G2008" s="17" t="str">
        <f>IF($C2008="","Not Delivered",
 _xlfn.IFNA(IF(MATCH($B2008,Invoices!$B:$B,0)&gt;0,"Delivered_Invoiced"),"Delivered_Not_Invoiced"))</f>
        <v>Delivered_Invoiced</v>
      </c>
      <c r="H2008" s="27">
        <f t="shared" si="31"/>
        <v>2017</v>
      </c>
    </row>
    <row r="2009" spans="1:8" ht="15.75" customHeight="1" x14ac:dyDescent="0.35">
      <c r="A2009" s="6">
        <v>61074</v>
      </c>
      <c r="B2009" s="6">
        <v>61074002</v>
      </c>
      <c r="C2009" s="6" t="s">
        <v>1893</v>
      </c>
      <c r="D2009" s="6">
        <v>9605</v>
      </c>
      <c r="E2009" s="14">
        <v>42968</v>
      </c>
      <c r="F2009" s="6">
        <v>1</v>
      </c>
      <c r="G2009" s="17" t="str">
        <f>IF($C2009="","Not Delivered",
 _xlfn.IFNA(IF(MATCH($B2009,Invoices!$B:$B,0)&gt;0,"Delivered_Invoiced"),"Delivered_Not_Invoiced"))</f>
        <v>Delivered_Invoiced</v>
      </c>
      <c r="H2009" s="27">
        <f t="shared" si="31"/>
        <v>2017</v>
      </c>
    </row>
    <row r="2010" spans="1:8" ht="15.75" customHeight="1" x14ac:dyDescent="0.35">
      <c r="A2010" s="6">
        <v>70139</v>
      </c>
      <c r="B2010" s="6">
        <v>70139002</v>
      </c>
      <c r="C2010" s="6" t="s">
        <v>1894</v>
      </c>
      <c r="D2010" s="6">
        <v>9653</v>
      </c>
      <c r="E2010" s="14">
        <v>42968</v>
      </c>
      <c r="F2010" s="6">
        <v>5</v>
      </c>
      <c r="G2010" s="17" t="str">
        <f>IF($C2010="","Not Delivered",
 _xlfn.IFNA(IF(MATCH($B2010,Invoices!$B:$B,0)&gt;0,"Delivered_Invoiced"),"Delivered_Not_Invoiced"))</f>
        <v>Delivered_Invoiced</v>
      </c>
      <c r="H2010" s="27">
        <f t="shared" si="31"/>
        <v>2017</v>
      </c>
    </row>
    <row r="2011" spans="1:8" ht="15.75" customHeight="1" x14ac:dyDescent="0.35">
      <c r="A2011" s="6">
        <v>83234</v>
      </c>
      <c r="B2011" s="6">
        <v>83234002</v>
      </c>
      <c r="C2011" s="6" t="s">
        <v>1895</v>
      </c>
      <c r="D2011" s="6">
        <v>6575</v>
      </c>
      <c r="E2011" s="14">
        <v>42968</v>
      </c>
      <c r="F2011" s="6">
        <v>6</v>
      </c>
      <c r="G2011" s="17" t="str">
        <f>IF($C2011="","Not Delivered",
 _xlfn.IFNA(IF(MATCH($B2011,Invoices!$B:$B,0)&gt;0,"Delivered_Invoiced"),"Delivered_Not_Invoiced"))</f>
        <v>Delivered_Invoiced</v>
      </c>
      <c r="H2011" s="27">
        <f t="shared" si="31"/>
        <v>2017</v>
      </c>
    </row>
    <row r="2012" spans="1:8" ht="15.75" customHeight="1" x14ac:dyDescent="0.35">
      <c r="A2012" s="6">
        <v>54252</v>
      </c>
      <c r="B2012" s="6">
        <v>54252002</v>
      </c>
      <c r="C2012" s="6" t="s">
        <v>1714</v>
      </c>
      <c r="D2012" s="6">
        <v>7647</v>
      </c>
      <c r="E2012" s="14">
        <v>42969</v>
      </c>
      <c r="F2012" s="6">
        <v>1</v>
      </c>
      <c r="G2012" s="17" t="str">
        <f>IF($C2012="","Not Delivered",
 _xlfn.IFNA(IF(MATCH($B2012,Invoices!$B:$B,0)&gt;0,"Delivered_Invoiced"),"Delivered_Not_Invoiced"))</f>
        <v>Delivered_Invoiced</v>
      </c>
      <c r="H2012" s="27">
        <f t="shared" si="31"/>
        <v>2017</v>
      </c>
    </row>
    <row r="2013" spans="1:8" ht="15.75" customHeight="1" x14ac:dyDescent="0.35">
      <c r="A2013" s="6">
        <v>57199</v>
      </c>
      <c r="B2013" s="6">
        <v>57199002</v>
      </c>
      <c r="C2013" s="6" t="s">
        <v>1896</v>
      </c>
      <c r="D2013" s="6">
        <v>1526</v>
      </c>
      <c r="E2013" s="14">
        <v>42969</v>
      </c>
      <c r="F2013" s="6">
        <v>2</v>
      </c>
      <c r="G2013" s="17" t="str">
        <f>IF($C2013="","Not Delivered",
 _xlfn.IFNA(IF(MATCH($B2013,Invoices!$B:$B,0)&gt;0,"Delivered_Invoiced"),"Delivered_Not_Invoiced"))</f>
        <v>Delivered_Invoiced</v>
      </c>
      <c r="H2013" s="27">
        <f t="shared" si="31"/>
        <v>2017</v>
      </c>
    </row>
    <row r="2014" spans="1:8" ht="15.75" customHeight="1" x14ac:dyDescent="0.35">
      <c r="A2014" s="6">
        <v>58744</v>
      </c>
      <c r="B2014" s="6">
        <v>58744002</v>
      </c>
      <c r="C2014" s="6" t="s">
        <v>1897</v>
      </c>
      <c r="D2014" s="6">
        <v>4165</v>
      </c>
      <c r="E2014" s="14">
        <v>42969</v>
      </c>
      <c r="F2014" s="6">
        <v>1</v>
      </c>
      <c r="G2014" s="17" t="str">
        <f>IF($C2014="","Not Delivered",
 _xlfn.IFNA(IF(MATCH($B2014,Invoices!$B:$B,0)&gt;0,"Delivered_Invoiced"),"Delivered_Not_Invoiced"))</f>
        <v>Delivered_Invoiced</v>
      </c>
      <c r="H2014" s="27">
        <f t="shared" si="31"/>
        <v>2017</v>
      </c>
    </row>
    <row r="2015" spans="1:8" ht="15.75" customHeight="1" x14ac:dyDescent="0.35">
      <c r="A2015" s="6">
        <v>57444</v>
      </c>
      <c r="B2015" s="6">
        <v>57444002</v>
      </c>
      <c r="C2015" s="6" t="s">
        <v>1898</v>
      </c>
      <c r="D2015" s="6">
        <v>3779</v>
      </c>
      <c r="E2015" s="14">
        <v>42969</v>
      </c>
      <c r="F2015" s="6">
        <v>1</v>
      </c>
      <c r="G2015" s="17" t="str">
        <f>IF($C2015="","Not Delivered",
 _xlfn.IFNA(IF(MATCH($B2015,Invoices!$B:$B,0)&gt;0,"Delivered_Invoiced"),"Delivered_Not_Invoiced"))</f>
        <v>Delivered_Invoiced</v>
      </c>
      <c r="H2015" s="27">
        <f t="shared" si="31"/>
        <v>2017</v>
      </c>
    </row>
    <row r="2016" spans="1:8" ht="15.75" customHeight="1" x14ac:dyDescent="0.35">
      <c r="A2016" s="6">
        <v>78514</v>
      </c>
      <c r="B2016" s="6">
        <v>78514002</v>
      </c>
      <c r="C2016" s="6" t="s">
        <v>1899</v>
      </c>
      <c r="D2016" s="6">
        <v>6497</v>
      </c>
      <c r="E2016" s="14">
        <v>42969</v>
      </c>
      <c r="F2016" s="6">
        <v>2</v>
      </c>
      <c r="G2016" s="17" t="str">
        <f>IF($C2016="","Not Delivered",
 _xlfn.IFNA(IF(MATCH($B2016,Invoices!$B:$B,0)&gt;0,"Delivered_Invoiced"),"Delivered_Not_Invoiced"))</f>
        <v>Delivered_Invoiced</v>
      </c>
      <c r="H2016" s="27">
        <f t="shared" si="31"/>
        <v>2017</v>
      </c>
    </row>
    <row r="2017" spans="1:8" ht="15.75" customHeight="1" x14ac:dyDescent="0.35">
      <c r="A2017" s="6">
        <v>94204</v>
      </c>
      <c r="B2017" s="6">
        <v>94204002</v>
      </c>
      <c r="C2017" s="6" t="s">
        <v>1900</v>
      </c>
      <c r="D2017" s="6">
        <v>7866</v>
      </c>
      <c r="E2017" s="14">
        <v>42969</v>
      </c>
      <c r="F2017" s="6">
        <v>2</v>
      </c>
      <c r="G2017" s="17" t="str">
        <f>IF($C2017="","Not Delivered",
 _xlfn.IFNA(IF(MATCH($B2017,Invoices!$B:$B,0)&gt;0,"Delivered_Invoiced"),"Delivered_Not_Invoiced"))</f>
        <v>Delivered_Invoiced</v>
      </c>
      <c r="H2017" s="27">
        <f t="shared" si="31"/>
        <v>2017</v>
      </c>
    </row>
    <row r="2018" spans="1:8" ht="15.75" customHeight="1" x14ac:dyDescent="0.35">
      <c r="A2018" s="6">
        <v>63094</v>
      </c>
      <c r="B2018" s="6">
        <v>63094002</v>
      </c>
      <c r="C2018" s="6" t="s">
        <v>1901</v>
      </c>
      <c r="D2018" s="6">
        <v>5761</v>
      </c>
      <c r="E2018" s="14">
        <v>42969</v>
      </c>
      <c r="F2018" s="6">
        <v>6</v>
      </c>
      <c r="G2018" s="17" t="str">
        <f>IF($C2018="","Not Delivered",
 _xlfn.IFNA(IF(MATCH($B2018,Invoices!$B:$B,0)&gt;0,"Delivered_Invoiced"),"Delivered_Not_Invoiced"))</f>
        <v>Delivered_Invoiced</v>
      </c>
      <c r="H2018" s="27">
        <f t="shared" si="31"/>
        <v>2017</v>
      </c>
    </row>
    <row r="2019" spans="1:8" ht="15.75" customHeight="1" x14ac:dyDescent="0.35">
      <c r="A2019" s="6">
        <v>63104</v>
      </c>
      <c r="B2019" s="6">
        <v>63104002</v>
      </c>
      <c r="C2019" s="6" t="s">
        <v>1902</v>
      </c>
      <c r="D2019" s="6">
        <v>7432</v>
      </c>
      <c r="E2019" s="14">
        <v>42969</v>
      </c>
      <c r="F2019" s="6">
        <v>2</v>
      </c>
      <c r="G2019" s="17" t="str">
        <f>IF($C2019="","Not Delivered",
 _xlfn.IFNA(IF(MATCH($B2019,Invoices!$B:$B,0)&gt;0,"Delivered_Invoiced"),"Delivered_Not_Invoiced"))</f>
        <v>Delivered_Invoiced</v>
      </c>
      <c r="H2019" s="27">
        <f t="shared" si="31"/>
        <v>2017</v>
      </c>
    </row>
    <row r="2020" spans="1:8" ht="15.75" customHeight="1" x14ac:dyDescent="0.35">
      <c r="A2020" s="6">
        <v>63849</v>
      </c>
      <c r="B2020" s="6">
        <v>63849002</v>
      </c>
      <c r="C2020" s="6" t="s">
        <v>1903</v>
      </c>
      <c r="D2020" s="6">
        <v>9033</v>
      </c>
      <c r="E2020" s="14">
        <v>42969</v>
      </c>
      <c r="F2020" s="6">
        <v>2</v>
      </c>
      <c r="G2020" s="17" t="str">
        <f>IF($C2020="","Not Delivered",
 _xlfn.IFNA(IF(MATCH($B2020,Invoices!$B:$B,0)&gt;0,"Delivered_Invoiced"),"Delivered_Not_Invoiced"))</f>
        <v>Delivered_Invoiced</v>
      </c>
      <c r="H2020" s="27">
        <f t="shared" si="31"/>
        <v>2017</v>
      </c>
    </row>
    <row r="2021" spans="1:8" ht="15.75" customHeight="1" x14ac:dyDescent="0.35">
      <c r="A2021" s="6">
        <v>68309</v>
      </c>
      <c r="B2021" s="6">
        <v>68309002</v>
      </c>
      <c r="C2021" s="6" t="s">
        <v>1904</v>
      </c>
      <c r="D2021" s="6">
        <v>459</v>
      </c>
      <c r="E2021" s="14">
        <v>42969</v>
      </c>
      <c r="F2021" s="6">
        <v>4</v>
      </c>
      <c r="G2021" s="17" t="str">
        <f>IF($C2021="","Not Delivered",
 _xlfn.IFNA(IF(MATCH($B2021,Invoices!$B:$B,0)&gt;0,"Delivered_Invoiced"),"Delivered_Not_Invoiced"))</f>
        <v>Delivered_Invoiced</v>
      </c>
      <c r="H2021" s="27">
        <f t="shared" si="31"/>
        <v>2017</v>
      </c>
    </row>
    <row r="2022" spans="1:8" ht="15.75" customHeight="1" x14ac:dyDescent="0.35">
      <c r="A2022" s="6">
        <v>69889</v>
      </c>
      <c r="B2022" s="6">
        <v>69889002</v>
      </c>
      <c r="C2022" s="6" t="s">
        <v>1905</v>
      </c>
      <c r="D2022" s="6">
        <v>6556</v>
      </c>
      <c r="E2022" s="14">
        <v>42969</v>
      </c>
      <c r="F2022" s="6">
        <v>7</v>
      </c>
      <c r="G2022" s="17" t="str">
        <f>IF($C2022="","Not Delivered",
 _xlfn.IFNA(IF(MATCH($B2022,Invoices!$B:$B,0)&gt;0,"Delivered_Invoiced"),"Delivered_Not_Invoiced"))</f>
        <v>Delivered_Invoiced</v>
      </c>
      <c r="H2022" s="27">
        <f t="shared" si="31"/>
        <v>2017</v>
      </c>
    </row>
    <row r="2023" spans="1:8" ht="15.75" customHeight="1" x14ac:dyDescent="0.35">
      <c r="A2023" s="6">
        <v>71694</v>
      </c>
      <c r="B2023" s="6">
        <v>71694002</v>
      </c>
      <c r="C2023" s="6" t="s">
        <v>1906</v>
      </c>
      <c r="D2023" s="6">
        <v>1762</v>
      </c>
      <c r="E2023" s="14">
        <v>42969</v>
      </c>
      <c r="F2023" s="6">
        <v>3</v>
      </c>
      <c r="G2023" s="17" t="str">
        <f>IF($C2023="","Not Delivered",
 _xlfn.IFNA(IF(MATCH($B2023,Invoices!$B:$B,0)&gt;0,"Delivered_Invoiced"),"Delivered_Not_Invoiced"))</f>
        <v>Delivered_Invoiced</v>
      </c>
      <c r="H2023" s="27">
        <f t="shared" si="31"/>
        <v>2017</v>
      </c>
    </row>
    <row r="2024" spans="1:8" ht="15.75" customHeight="1" x14ac:dyDescent="0.35">
      <c r="A2024" s="6">
        <v>85594</v>
      </c>
      <c r="B2024" s="6">
        <v>85594002</v>
      </c>
      <c r="C2024" s="6" t="s">
        <v>1907</v>
      </c>
      <c r="D2024" s="6">
        <v>4830</v>
      </c>
      <c r="E2024" s="14">
        <v>42969</v>
      </c>
      <c r="F2024" s="6">
        <v>1</v>
      </c>
      <c r="G2024" s="17" t="str">
        <f>IF($C2024="","Not Delivered",
 _xlfn.IFNA(IF(MATCH($B2024,Invoices!$B:$B,0)&gt;0,"Delivered_Invoiced"),"Delivered_Not_Invoiced"))</f>
        <v>Delivered_Invoiced</v>
      </c>
      <c r="H2024" s="27">
        <f t="shared" si="31"/>
        <v>2017</v>
      </c>
    </row>
    <row r="2025" spans="1:8" ht="15.75" customHeight="1" x14ac:dyDescent="0.35">
      <c r="A2025" s="6">
        <v>93294</v>
      </c>
      <c r="B2025" s="6">
        <v>93294002</v>
      </c>
      <c r="C2025" s="6" t="s">
        <v>1908</v>
      </c>
      <c r="D2025" s="6">
        <v>2952</v>
      </c>
      <c r="E2025" s="14">
        <v>42969</v>
      </c>
      <c r="F2025" s="6">
        <v>4</v>
      </c>
      <c r="G2025" s="17" t="str">
        <f>IF($C2025="","Not Delivered",
 _xlfn.IFNA(IF(MATCH($B2025,Invoices!$B:$B,0)&gt;0,"Delivered_Invoiced"),"Delivered_Not_Invoiced"))</f>
        <v>Delivered_Invoiced</v>
      </c>
      <c r="H2025" s="27">
        <f t="shared" si="31"/>
        <v>2017</v>
      </c>
    </row>
    <row r="2026" spans="1:8" ht="15.75" customHeight="1" x14ac:dyDescent="0.35">
      <c r="A2026" s="6">
        <v>101729</v>
      </c>
      <c r="B2026" s="6">
        <v>101729002</v>
      </c>
      <c r="C2026" s="6" t="s">
        <v>1909</v>
      </c>
      <c r="D2026" s="6">
        <v>413</v>
      </c>
      <c r="E2026" s="14">
        <v>42969</v>
      </c>
      <c r="F2026" s="6">
        <v>6</v>
      </c>
      <c r="G2026" s="17" t="str">
        <f>IF($C2026="","Not Delivered",
 _xlfn.IFNA(IF(MATCH($B2026,Invoices!$B:$B,0)&gt;0,"Delivered_Invoiced"),"Delivered_Not_Invoiced"))</f>
        <v>Delivered_Invoiced</v>
      </c>
      <c r="H2026" s="27">
        <f t="shared" si="31"/>
        <v>2017</v>
      </c>
    </row>
    <row r="2027" spans="1:8" ht="15.75" customHeight="1" x14ac:dyDescent="0.35">
      <c r="A2027" s="6">
        <v>104709</v>
      </c>
      <c r="B2027" s="6">
        <v>104709002</v>
      </c>
      <c r="C2027" s="6" t="s">
        <v>1910</v>
      </c>
      <c r="D2027" s="6">
        <v>347</v>
      </c>
      <c r="E2027" s="14">
        <v>42969</v>
      </c>
      <c r="F2027" s="6">
        <v>3</v>
      </c>
      <c r="G2027" s="17" t="str">
        <f>IF($C2027="","Not Delivered",
 _xlfn.IFNA(IF(MATCH($B2027,Invoices!$B:$B,0)&gt;0,"Delivered_Invoiced"),"Delivered_Not_Invoiced"))</f>
        <v>Delivered_Invoiced</v>
      </c>
      <c r="H2027" s="27">
        <f t="shared" si="31"/>
        <v>2017</v>
      </c>
    </row>
    <row r="2028" spans="1:8" ht="15.75" customHeight="1" x14ac:dyDescent="0.35">
      <c r="A2028" s="6">
        <v>111469</v>
      </c>
      <c r="B2028" s="6">
        <v>111469002</v>
      </c>
      <c r="C2028" s="6" t="s">
        <v>1911</v>
      </c>
      <c r="D2028" s="6">
        <v>5142</v>
      </c>
      <c r="E2028" s="14">
        <v>42969</v>
      </c>
      <c r="F2028" s="6">
        <v>2</v>
      </c>
      <c r="G2028" s="17" t="str">
        <f>IF($C2028="","Not Delivered",
 _xlfn.IFNA(IF(MATCH($B2028,Invoices!$B:$B,0)&gt;0,"Delivered_Invoiced"),"Delivered_Not_Invoiced"))</f>
        <v>Delivered_Invoiced</v>
      </c>
      <c r="H2028" s="27">
        <f t="shared" si="31"/>
        <v>2017</v>
      </c>
    </row>
    <row r="2029" spans="1:8" ht="15.75" customHeight="1" x14ac:dyDescent="0.35">
      <c r="A2029" s="6">
        <v>55924</v>
      </c>
      <c r="B2029" s="6">
        <v>55924002</v>
      </c>
      <c r="C2029" s="6" t="s">
        <v>1912</v>
      </c>
      <c r="D2029" s="6">
        <v>750</v>
      </c>
      <c r="E2029" s="14">
        <v>42970</v>
      </c>
      <c r="F2029" s="6">
        <v>2</v>
      </c>
      <c r="G2029" s="17" t="str">
        <f>IF($C2029="","Not Delivered",
 _xlfn.IFNA(IF(MATCH($B2029,Invoices!$B:$B,0)&gt;0,"Delivered_Invoiced"),"Delivered_Not_Invoiced"))</f>
        <v>Delivered_Invoiced</v>
      </c>
      <c r="H2029" s="27">
        <f t="shared" si="31"/>
        <v>2017</v>
      </c>
    </row>
    <row r="2030" spans="1:8" ht="15.75" customHeight="1" x14ac:dyDescent="0.35">
      <c r="A2030" s="6">
        <v>57119</v>
      </c>
      <c r="B2030" s="6">
        <v>57119002</v>
      </c>
      <c r="C2030" s="6" t="s">
        <v>1913</v>
      </c>
      <c r="D2030" s="6">
        <v>5632</v>
      </c>
      <c r="E2030" s="14">
        <v>42970</v>
      </c>
      <c r="F2030" s="6">
        <v>1</v>
      </c>
      <c r="G2030" s="17" t="str">
        <f>IF($C2030="","Not Delivered",
 _xlfn.IFNA(IF(MATCH($B2030,Invoices!$B:$B,0)&gt;0,"Delivered_Invoiced"),"Delivered_Not_Invoiced"))</f>
        <v>Delivered_Invoiced</v>
      </c>
      <c r="H2030" s="27">
        <f t="shared" si="31"/>
        <v>2017</v>
      </c>
    </row>
    <row r="2031" spans="1:8" ht="15.75" customHeight="1" x14ac:dyDescent="0.35">
      <c r="A2031" s="6">
        <v>94204</v>
      </c>
      <c r="B2031" s="6">
        <v>94204002</v>
      </c>
      <c r="C2031" s="6" t="s">
        <v>1914</v>
      </c>
      <c r="D2031" s="6">
        <v>3816</v>
      </c>
      <c r="E2031" s="14">
        <v>42970</v>
      </c>
      <c r="F2031" s="6">
        <v>1</v>
      </c>
      <c r="G2031" s="17" t="str">
        <f>IF($C2031="","Not Delivered",
 _xlfn.IFNA(IF(MATCH($B2031,Invoices!$B:$B,0)&gt;0,"Delivered_Invoiced"),"Delivered_Not_Invoiced"))</f>
        <v>Delivered_Invoiced</v>
      </c>
      <c r="H2031" s="27">
        <f t="shared" si="31"/>
        <v>2017</v>
      </c>
    </row>
    <row r="2032" spans="1:8" ht="15.75" customHeight="1" x14ac:dyDescent="0.35">
      <c r="A2032" s="6">
        <v>96719</v>
      </c>
      <c r="B2032" s="6">
        <v>96719002</v>
      </c>
      <c r="C2032" s="6" t="s">
        <v>1915</v>
      </c>
      <c r="D2032" s="6">
        <v>7252</v>
      </c>
      <c r="E2032" s="14">
        <v>42970</v>
      </c>
      <c r="F2032" s="6">
        <v>3</v>
      </c>
      <c r="G2032" s="17" t="str">
        <f>IF($C2032="","Not Delivered",
 _xlfn.IFNA(IF(MATCH($B2032,Invoices!$B:$B,0)&gt;0,"Delivered_Invoiced"),"Delivered_Not_Invoiced"))</f>
        <v>Delivered_Invoiced</v>
      </c>
      <c r="H2032" s="27">
        <f t="shared" si="31"/>
        <v>2017</v>
      </c>
    </row>
    <row r="2033" spans="1:8" ht="15.75" customHeight="1" x14ac:dyDescent="0.35">
      <c r="A2033" s="6">
        <v>96719</v>
      </c>
      <c r="B2033" s="6">
        <v>96719002</v>
      </c>
      <c r="C2033" s="6" t="s">
        <v>1916</v>
      </c>
      <c r="D2033" s="6">
        <v>6867</v>
      </c>
      <c r="E2033" s="14">
        <v>42970</v>
      </c>
      <c r="F2033" s="6">
        <v>1</v>
      </c>
      <c r="G2033" s="17" t="str">
        <f>IF($C2033="","Not Delivered",
 _xlfn.IFNA(IF(MATCH($B2033,Invoices!$B:$B,0)&gt;0,"Delivered_Invoiced"),"Delivered_Not_Invoiced"))</f>
        <v>Delivered_Invoiced</v>
      </c>
      <c r="H2033" s="27">
        <f t="shared" si="31"/>
        <v>2017</v>
      </c>
    </row>
    <row r="2034" spans="1:8" ht="15.75" customHeight="1" x14ac:dyDescent="0.35">
      <c r="A2034" s="6">
        <v>97249</v>
      </c>
      <c r="B2034" s="6">
        <v>97249002</v>
      </c>
      <c r="C2034" s="6" t="s">
        <v>1869</v>
      </c>
      <c r="D2034" s="6">
        <v>4543</v>
      </c>
      <c r="E2034" s="14">
        <v>42970</v>
      </c>
      <c r="F2034" s="6">
        <v>4</v>
      </c>
      <c r="G2034" s="17" t="str">
        <f>IF($C2034="","Not Delivered",
 _xlfn.IFNA(IF(MATCH($B2034,Invoices!$B:$B,0)&gt;0,"Delivered_Invoiced"),"Delivered_Not_Invoiced"))</f>
        <v>Delivered_Invoiced</v>
      </c>
      <c r="H2034" s="27">
        <f t="shared" si="31"/>
        <v>2017</v>
      </c>
    </row>
    <row r="2035" spans="1:8" ht="15.75" customHeight="1" x14ac:dyDescent="0.35">
      <c r="A2035" s="6">
        <v>98629</v>
      </c>
      <c r="B2035" s="6">
        <v>98629002</v>
      </c>
      <c r="C2035" s="6" t="s">
        <v>1917</v>
      </c>
      <c r="D2035" s="6">
        <v>9008</v>
      </c>
      <c r="E2035" s="14">
        <v>42970</v>
      </c>
      <c r="F2035" s="6">
        <v>1</v>
      </c>
      <c r="G2035" s="17" t="str">
        <f>IF($C2035="","Not Delivered",
 _xlfn.IFNA(IF(MATCH($B2035,Invoices!$B:$B,0)&gt;0,"Delivered_Invoiced"),"Delivered_Not_Invoiced"))</f>
        <v>Delivered_Invoiced</v>
      </c>
      <c r="H2035" s="27">
        <f t="shared" si="31"/>
        <v>2017</v>
      </c>
    </row>
    <row r="2036" spans="1:8" ht="15.75" customHeight="1" x14ac:dyDescent="0.35">
      <c r="A2036" s="6">
        <v>62409</v>
      </c>
      <c r="B2036" s="6">
        <v>62409002</v>
      </c>
      <c r="C2036" s="6" t="s">
        <v>1918</v>
      </c>
      <c r="D2036" s="6">
        <v>2407</v>
      </c>
      <c r="E2036" s="14">
        <v>42970</v>
      </c>
      <c r="F2036" s="6">
        <v>5</v>
      </c>
      <c r="G2036" s="17" t="str">
        <f>IF($C2036="","Not Delivered",
 _xlfn.IFNA(IF(MATCH($B2036,Invoices!$B:$B,0)&gt;0,"Delivered_Invoiced"),"Delivered_Not_Invoiced"))</f>
        <v>Delivered_Invoiced</v>
      </c>
      <c r="H2036" s="27">
        <f t="shared" si="31"/>
        <v>2017</v>
      </c>
    </row>
    <row r="2037" spans="1:8" ht="15.75" customHeight="1" x14ac:dyDescent="0.35">
      <c r="A2037" s="6">
        <v>63689</v>
      </c>
      <c r="B2037" s="6">
        <v>63689002</v>
      </c>
      <c r="C2037" s="6" t="s">
        <v>1919</v>
      </c>
      <c r="D2037" s="6">
        <v>7037</v>
      </c>
      <c r="E2037" s="14">
        <v>42970</v>
      </c>
      <c r="F2037" s="6">
        <v>3</v>
      </c>
      <c r="G2037" s="17" t="str">
        <f>IF($C2037="","Not Delivered",
 _xlfn.IFNA(IF(MATCH($B2037,Invoices!$B:$B,0)&gt;0,"Delivered_Invoiced"),"Delivered_Not_Invoiced"))</f>
        <v>Delivered_Invoiced</v>
      </c>
      <c r="H2037" s="27">
        <f t="shared" si="31"/>
        <v>2017</v>
      </c>
    </row>
    <row r="2038" spans="1:8" ht="15.75" customHeight="1" x14ac:dyDescent="0.35">
      <c r="A2038" s="6">
        <v>91764</v>
      </c>
      <c r="B2038" s="6">
        <v>91764002</v>
      </c>
      <c r="C2038" s="6" t="s">
        <v>1920</v>
      </c>
      <c r="D2038" s="6">
        <v>1670</v>
      </c>
      <c r="E2038" s="14">
        <v>42970</v>
      </c>
      <c r="F2038" s="6">
        <v>1</v>
      </c>
      <c r="G2038" s="17" t="str">
        <f>IF($C2038="","Not Delivered",
 _xlfn.IFNA(IF(MATCH($B2038,Invoices!$B:$B,0)&gt;0,"Delivered_Invoiced"),"Delivered_Not_Invoiced"))</f>
        <v>Delivered_Invoiced</v>
      </c>
      <c r="H2038" s="27">
        <f t="shared" si="31"/>
        <v>2017</v>
      </c>
    </row>
    <row r="2039" spans="1:8" ht="15.75" customHeight="1" x14ac:dyDescent="0.35">
      <c r="A2039" s="6">
        <v>108649</v>
      </c>
      <c r="B2039" s="6">
        <v>108649002</v>
      </c>
      <c r="C2039" s="6" t="s">
        <v>1921</v>
      </c>
      <c r="D2039" s="6">
        <v>5747</v>
      </c>
      <c r="E2039" s="14">
        <v>42970</v>
      </c>
      <c r="F2039" s="6">
        <v>1</v>
      </c>
      <c r="G2039" s="17" t="str">
        <f>IF($C2039="","Not Delivered",
 _xlfn.IFNA(IF(MATCH($B2039,Invoices!$B:$B,0)&gt;0,"Delivered_Invoiced"),"Delivered_Not_Invoiced"))</f>
        <v>Delivered_Invoiced</v>
      </c>
      <c r="H2039" s="27">
        <f t="shared" si="31"/>
        <v>2017</v>
      </c>
    </row>
    <row r="2040" spans="1:8" ht="15.75" customHeight="1" x14ac:dyDescent="0.35">
      <c r="A2040" s="6">
        <v>109069</v>
      </c>
      <c r="B2040" s="6">
        <v>109069002</v>
      </c>
      <c r="C2040" s="6" t="s">
        <v>1922</v>
      </c>
      <c r="D2040" s="6">
        <v>4438</v>
      </c>
      <c r="E2040" s="14">
        <v>42970</v>
      </c>
      <c r="F2040" s="6">
        <v>4</v>
      </c>
      <c r="G2040" s="17" t="str">
        <f>IF($C2040="","Not Delivered",
 _xlfn.IFNA(IF(MATCH($B2040,Invoices!$B:$B,0)&gt;0,"Delivered_Invoiced"),"Delivered_Not_Invoiced"))</f>
        <v>Delivered_Invoiced</v>
      </c>
      <c r="H2040" s="27">
        <f t="shared" si="31"/>
        <v>2017</v>
      </c>
    </row>
    <row r="2041" spans="1:8" ht="15.75" customHeight="1" x14ac:dyDescent="0.35">
      <c r="A2041" s="6">
        <v>54384</v>
      </c>
      <c r="B2041" s="6">
        <v>54384002</v>
      </c>
      <c r="C2041" s="6" t="s">
        <v>1923</v>
      </c>
      <c r="D2041" s="6">
        <v>2051</v>
      </c>
      <c r="E2041" s="14">
        <v>42971</v>
      </c>
      <c r="F2041" s="6">
        <v>6</v>
      </c>
      <c r="G2041" s="17" t="str">
        <f>IF($C2041="","Not Delivered",
 _xlfn.IFNA(IF(MATCH($B2041,Invoices!$B:$B,0)&gt;0,"Delivered_Invoiced"),"Delivered_Not_Invoiced"))</f>
        <v>Delivered_Invoiced</v>
      </c>
      <c r="H2041" s="27">
        <f t="shared" si="31"/>
        <v>2017</v>
      </c>
    </row>
    <row r="2042" spans="1:8" ht="15.75" customHeight="1" x14ac:dyDescent="0.35">
      <c r="A2042" s="6">
        <v>58694</v>
      </c>
      <c r="B2042" s="6">
        <v>58694002</v>
      </c>
      <c r="C2042" s="6" t="s">
        <v>1924</v>
      </c>
      <c r="D2042" s="6">
        <v>4474</v>
      </c>
      <c r="E2042" s="14">
        <v>42971</v>
      </c>
      <c r="F2042" s="6">
        <v>1</v>
      </c>
      <c r="G2042" s="17" t="str">
        <f>IF($C2042="","Not Delivered",
 _xlfn.IFNA(IF(MATCH($B2042,Invoices!$B:$B,0)&gt;0,"Delivered_Invoiced"),"Delivered_Not_Invoiced"))</f>
        <v>Delivered_Invoiced</v>
      </c>
      <c r="H2042" s="27">
        <f t="shared" si="31"/>
        <v>2017</v>
      </c>
    </row>
    <row r="2043" spans="1:8" ht="15.75" customHeight="1" x14ac:dyDescent="0.35">
      <c r="A2043" s="6">
        <v>54318</v>
      </c>
      <c r="B2043" s="6">
        <v>54318002</v>
      </c>
      <c r="C2043" s="6" t="s">
        <v>1925</v>
      </c>
      <c r="D2043" s="6">
        <v>8480</v>
      </c>
      <c r="E2043" s="14">
        <v>42971</v>
      </c>
      <c r="F2043" s="6">
        <v>1</v>
      </c>
      <c r="G2043" s="17" t="str">
        <f>IF($C2043="","Not Delivered",
 _xlfn.IFNA(IF(MATCH($B2043,Invoices!$B:$B,0)&gt;0,"Delivered_Invoiced"),"Delivered_Not_Invoiced"))</f>
        <v>Delivered_Invoiced</v>
      </c>
      <c r="H2043" s="27">
        <f t="shared" si="31"/>
        <v>2017</v>
      </c>
    </row>
    <row r="2044" spans="1:8" ht="15.75" customHeight="1" x14ac:dyDescent="0.35">
      <c r="A2044" s="6">
        <v>57239</v>
      </c>
      <c r="B2044" s="6">
        <v>57239002</v>
      </c>
      <c r="C2044" s="6" t="s">
        <v>1926</v>
      </c>
      <c r="D2044" s="6">
        <v>7388</v>
      </c>
      <c r="E2044" s="14">
        <v>42971</v>
      </c>
      <c r="F2044" s="6">
        <v>1</v>
      </c>
      <c r="G2044" s="17" t="str">
        <f>IF($C2044="","Not Delivered",
 _xlfn.IFNA(IF(MATCH($B2044,Invoices!$B:$B,0)&gt;0,"Delivered_Invoiced"),"Delivered_Not_Invoiced"))</f>
        <v>Delivered_Invoiced</v>
      </c>
      <c r="H2044" s="27">
        <f t="shared" si="31"/>
        <v>2017</v>
      </c>
    </row>
    <row r="2045" spans="1:8" ht="15.75" customHeight="1" x14ac:dyDescent="0.35">
      <c r="A2045" s="6">
        <v>96799</v>
      </c>
      <c r="B2045" s="6">
        <v>96799002</v>
      </c>
      <c r="C2045" s="6" t="s">
        <v>1927</v>
      </c>
      <c r="D2045" s="6">
        <v>7415</v>
      </c>
      <c r="E2045" s="14">
        <v>42971</v>
      </c>
      <c r="F2045" s="6">
        <v>6</v>
      </c>
      <c r="G2045" s="17" t="str">
        <f>IF($C2045="","Not Delivered",
 _xlfn.IFNA(IF(MATCH($B2045,Invoices!$B:$B,0)&gt;0,"Delivered_Invoiced"),"Delivered_Not_Invoiced"))</f>
        <v>Delivered_Invoiced</v>
      </c>
      <c r="H2045" s="27">
        <f t="shared" si="31"/>
        <v>2017</v>
      </c>
    </row>
    <row r="2046" spans="1:8" ht="15.75" customHeight="1" x14ac:dyDescent="0.35">
      <c r="A2046" s="6">
        <v>95844</v>
      </c>
      <c r="B2046" s="6">
        <v>95844002</v>
      </c>
      <c r="C2046" s="6" t="s">
        <v>1833</v>
      </c>
      <c r="D2046" s="6">
        <v>6685</v>
      </c>
      <c r="E2046" s="14">
        <v>42971</v>
      </c>
      <c r="F2046" s="6">
        <v>1</v>
      </c>
      <c r="G2046" s="17" t="str">
        <f>IF($C2046="","Not Delivered",
 _xlfn.IFNA(IF(MATCH($B2046,Invoices!$B:$B,0)&gt;0,"Delivered_Invoiced"),"Delivered_Not_Invoiced"))</f>
        <v>Delivered_Invoiced</v>
      </c>
      <c r="H2046" s="27">
        <f t="shared" si="31"/>
        <v>2017</v>
      </c>
    </row>
    <row r="2047" spans="1:8" ht="15.75" customHeight="1" x14ac:dyDescent="0.35">
      <c r="A2047" s="6">
        <v>67789</v>
      </c>
      <c r="B2047" s="6">
        <v>67789002</v>
      </c>
      <c r="C2047" s="6" t="s">
        <v>1928</v>
      </c>
      <c r="D2047" s="6">
        <v>9570</v>
      </c>
      <c r="E2047" s="14">
        <v>42971</v>
      </c>
      <c r="F2047" s="6">
        <v>2</v>
      </c>
      <c r="G2047" s="17" t="str">
        <f>IF($C2047="","Not Delivered",
 _xlfn.IFNA(IF(MATCH($B2047,Invoices!$B:$B,0)&gt;0,"Delivered_Invoiced"),"Delivered_Not_Invoiced"))</f>
        <v>Delivered_Invoiced</v>
      </c>
      <c r="H2047" s="27">
        <f t="shared" si="31"/>
        <v>2017</v>
      </c>
    </row>
    <row r="2048" spans="1:8" ht="15.75" customHeight="1" x14ac:dyDescent="0.35">
      <c r="A2048" s="6">
        <v>71474</v>
      </c>
      <c r="B2048" s="6">
        <v>71474002</v>
      </c>
      <c r="C2048" s="6" t="s">
        <v>1929</v>
      </c>
      <c r="D2048" s="6">
        <v>4785</v>
      </c>
      <c r="E2048" s="14">
        <v>42971</v>
      </c>
      <c r="F2048" s="6">
        <v>1</v>
      </c>
      <c r="G2048" s="17" t="str">
        <f>IF($C2048="","Not Delivered",
 _xlfn.IFNA(IF(MATCH($B2048,Invoices!$B:$B,0)&gt;0,"Delivered_Invoiced"),"Delivered_Not_Invoiced"))</f>
        <v>Delivered_Invoiced</v>
      </c>
      <c r="H2048" s="27">
        <f t="shared" si="31"/>
        <v>2017</v>
      </c>
    </row>
    <row r="2049" spans="1:8" ht="15.75" customHeight="1" x14ac:dyDescent="0.35">
      <c r="A2049" s="6">
        <v>81759</v>
      </c>
      <c r="B2049" s="6">
        <v>81759002</v>
      </c>
      <c r="C2049" s="6" t="s">
        <v>1930</v>
      </c>
      <c r="D2049" s="6">
        <v>6189</v>
      </c>
      <c r="E2049" s="14">
        <v>42971</v>
      </c>
      <c r="F2049" s="6">
        <v>3</v>
      </c>
      <c r="G2049" s="17" t="str">
        <f>IF($C2049="","Not Delivered",
 _xlfn.IFNA(IF(MATCH($B2049,Invoices!$B:$B,0)&gt;0,"Delivered_Invoiced"),"Delivered_Not_Invoiced"))</f>
        <v>Delivered_Invoiced</v>
      </c>
      <c r="H2049" s="27">
        <f t="shared" si="31"/>
        <v>2017</v>
      </c>
    </row>
    <row r="2050" spans="1:8" ht="15.75" customHeight="1" x14ac:dyDescent="0.35">
      <c r="A2050" s="6">
        <v>86064</v>
      </c>
      <c r="B2050" s="6">
        <v>86064002</v>
      </c>
      <c r="C2050" s="6" t="s">
        <v>1931</v>
      </c>
      <c r="D2050" s="6">
        <v>5221</v>
      </c>
      <c r="E2050" s="14">
        <v>42971</v>
      </c>
      <c r="F2050" s="6">
        <v>3</v>
      </c>
      <c r="G2050" s="17" t="str">
        <f>IF($C2050="","Not Delivered",
 _xlfn.IFNA(IF(MATCH($B2050,Invoices!$B:$B,0)&gt;0,"Delivered_Invoiced"),"Delivered_Not_Invoiced"))</f>
        <v>Delivered_Invoiced</v>
      </c>
      <c r="H2050" s="27">
        <f t="shared" si="31"/>
        <v>2017</v>
      </c>
    </row>
    <row r="2051" spans="1:8" ht="15.75" customHeight="1" x14ac:dyDescent="0.35">
      <c r="A2051" s="6">
        <v>89339</v>
      </c>
      <c r="B2051" s="6">
        <v>89339002</v>
      </c>
      <c r="C2051" s="6" t="s">
        <v>1932</v>
      </c>
      <c r="D2051" s="6">
        <v>2269</v>
      </c>
      <c r="E2051" s="14">
        <v>42971</v>
      </c>
      <c r="F2051" s="6">
        <v>6</v>
      </c>
      <c r="G2051" s="17" t="str">
        <f>IF($C2051="","Not Delivered",
 _xlfn.IFNA(IF(MATCH($B2051,Invoices!$B:$B,0)&gt;0,"Delivered_Invoiced"),"Delivered_Not_Invoiced"))</f>
        <v>Delivered_Invoiced</v>
      </c>
      <c r="H2051" s="27">
        <f t="shared" ref="H2051:H2114" si="32">YEAR($E2051)</f>
        <v>2017</v>
      </c>
    </row>
    <row r="2052" spans="1:8" ht="15.75" customHeight="1" x14ac:dyDescent="0.35">
      <c r="A2052" s="6">
        <v>93499</v>
      </c>
      <c r="B2052" s="6">
        <v>93499002</v>
      </c>
      <c r="C2052" s="6" t="s">
        <v>1933</v>
      </c>
      <c r="D2052" s="6">
        <v>6310</v>
      </c>
      <c r="E2052" s="14">
        <v>42971</v>
      </c>
      <c r="F2052" s="6">
        <v>6</v>
      </c>
      <c r="G2052" s="17" t="str">
        <f>IF($C2052="","Not Delivered",
 _xlfn.IFNA(IF(MATCH($B2052,Invoices!$B:$B,0)&gt;0,"Delivered_Invoiced"),"Delivered_Not_Invoiced"))</f>
        <v>Delivered_Invoiced</v>
      </c>
      <c r="H2052" s="27">
        <f t="shared" si="32"/>
        <v>2017</v>
      </c>
    </row>
    <row r="2053" spans="1:8" ht="15.75" customHeight="1" x14ac:dyDescent="0.35">
      <c r="A2053" s="6">
        <v>101914</v>
      </c>
      <c r="B2053" s="6">
        <v>101914002</v>
      </c>
      <c r="C2053" s="6" t="s">
        <v>1934</v>
      </c>
      <c r="D2053" s="6">
        <v>2484</v>
      </c>
      <c r="E2053" s="14">
        <v>42971</v>
      </c>
      <c r="F2053" s="6">
        <v>7</v>
      </c>
      <c r="G2053" s="17" t="str">
        <f>IF($C2053="","Not Delivered",
 _xlfn.IFNA(IF(MATCH($B2053,Invoices!$B:$B,0)&gt;0,"Delivered_Invoiced"),"Delivered_Not_Invoiced"))</f>
        <v>Delivered_Invoiced</v>
      </c>
      <c r="H2053" s="27">
        <f t="shared" si="32"/>
        <v>2017</v>
      </c>
    </row>
    <row r="2054" spans="1:8" ht="15.75" customHeight="1" x14ac:dyDescent="0.35">
      <c r="A2054" s="6">
        <v>103994</v>
      </c>
      <c r="B2054" s="6">
        <v>103994002</v>
      </c>
      <c r="C2054" s="6" t="s">
        <v>1935</v>
      </c>
      <c r="D2054" s="6">
        <v>7194</v>
      </c>
      <c r="E2054" s="14">
        <v>42971</v>
      </c>
      <c r="F2054" s="6">
        <v>1</v>
      </c>
      <c r="G2054" s="17" t="str">
        <f>IF($C2054="","Not Delivered",
 _xlfn.IFNA(IF(MATCH($B2054,Invoices!$B:$B,0)&gt;0,"Delivered_Invoiced"),"Delivered_Not_Invoiced"))</f>
        <v>Delivered_Invoiced</v>
      </c>
      <c r="H2054" s="27">
        <f t="shared" si="32"/>
        <v>2017</v>
      </c>
    </row>
    <row r="2055" spans="1:8" ht="15.75" customHeight="1" x14ac:dyDescent="0.35">
      <c r="A2055" s="6">
        <v>110739</v>
      </c>
      <c r="B2055" s="6">
        <v>110739002</v>
      </c>
      <c r="C2055" s="6" t="s">
        <v>1936</v>
      </c>
      <c r="D2055" s="6">
        <v>910</v>
      </c>
      <c r="E2055" s="14">
        <v>42971</v>
      </c>
      <c r="F2055" s="6">
        <v>7</v>
      </c>
      <c r="G2055" s="17" t="str">
        <f>IF($C2055="","Not Delivered",
 _xlfn.IFNA(IF(MATCH($B2055,Invoices!$B:$B,0)&gt;0,"Delivered_Invoiced"),"Delivered_Not_Invoiced"))</f>
        <v>Delivered_Invoiced</v>
      </c>
      <c r="H2055" s="27">
        <f t="shared" si="32"/>
        <v>2017</v>
      </c>
    </row>
    <row r="2056" spans="1:8" ht="15.75" customHeight="1" x14ac:dyDescent="0.35">
      <c r="A2056" s="6">
        <v>112244</v>
      </c>
      <c r="B2056" s="6">
        <v>112244002</v>
      </c>
      <c r="C2056" s="6" t="s">
        <v>1937</v>
      </c>
      <c r="D2056" s="6">
        <v>9467</v>
      </c>
      <c r="E2056" s="14">
        <v>42971</v>
      </c>
      <c r="F2056" s="6">
        <v>5</v>
      </c>
      <c r="G2056" s="17" t="str">
        <f>IF($C2056="","Not Delivered",
 _xlfn.IFNA(IF(MATCH($B2056,Invoices!$B:$B,0)&gt;0,"Delivered_Invoiced"),"Delivered_Not_Invoiced"))</f>
        <v>Delivered_Invoiced</v>
      </c>
      <c r="H2056" s="27">
        <f t="shared" si="32"/>
        <v>2017</v>
      </c>
    </row>
    <row r="2057" spans="1:8" ht="15.75" customHeight="1" x14ac:dyDescent="0.35">
      <c r="A2057" s="6">
        <v>54318</v>
      </c>
      <c r="B2057" s="6">
        <v>54318002</v>
      </c>
      <c r="C2057" s="6" t="s">
        <v>1938</v>
      </c>
      <c r="D2057" s="6">
        <v>8010</v>
      </c>
      <c r="E2057" s="14">
        <v>42972</v>
      </c>
      <c r="F2057" s="6">
        <v>1</v>
      </c>
      <c r="G2057" s="17" t="str">
        <f>IF($C2057="","Not Delivered",
 _xlfn.IFNA(IF(MATCH($B2057,Invoices!$B:$B,0)&gt;0,"Delivered_Invoiced"),"Delivered_Not_Invoiced"))</f>
        <v>Delivered_Invoiced</v>
      </c>
      <c r="H2057" s="27">
        <f t="shared" si="32"/>
        <v>2017</v>
      </c>
    </row>
    <row r="2058" spans="1:8" ht="15.75" customHeight="1" x14ac:dyDescent="0.35">
      <c r="A2058" s="6">
        <v>77304</v>
      </c>
      <c r="B2058" s="6">
        <v>77304002</v>
      </c>
      <c r="C2058" s="6" t="s">
        <v>1775</v>
      </c>
      <c r="D2058" s="6">
        <v>1015</v>
      </c>
      <c r="E2058" s="14">
        <v>42972</v>
      </c>
      <c r="F2058" s="6">
        <v>1</v>
      </c>
      <c r="G2058" s="17" t="str">
        <f>IF($C2058="","Not Delivered",
 _xlfn.IFNA(IF(MATCH($B2058,Invoices!$B:$B,0)&gt;0,"Delivered_Invoiced"),"Delivered_Not_Invoiced"))</f>
        <v>Delivered_Invoiced</v>
      </c>
      <c r="H2058" s="27">
        <f t="shared" si="32"/>
        <v>2017</v>
      </c>
    </row>
    <row r="2059" spans="1:8" ht="15.75" customHeight="1" x14ac:dyDescent="0.35">
      <c r="A2059" s="6">
        <v>95849</v>
      </c>
      <c r="B2059" s="6">
        <v>95849002</v>
      </c>
      <c r="C2059" s="6" t="s">
        <v>1939</v>
      </c>
      <c r="D2059" s="6">
        <v>3532</v>
      </c>
      <c r="E2059" s="14">
        <v>42972</v>
      </c>
      <c r="F2059" s="6">
        <v>5</v>
      </c>
      <c r="G2059" s="17" t="str">
        <f>IF($C2059="","Not Delivered",
 _xlfn.IFNA(IF(MATCH($B2059,Invoices!$B:$B,0)&gt;0,"Delivered_Invoiced"),"Delivered_Not_Invoiced"))</f>
        <v>Delivered_Invoiced</v>
      </c>
      <c r="H2059" s="27">
        <f t="shared" si="32"/>
        <v>2017</v>
      </c>
    </row>
    <row r="2060" spans="1:8" ht="15.75" customHeight="1" x14ac:dyDescent="0.35">
      <c r="A2060" s="6">
        <v>102894</v>
      </c>
      <c r="B2060" s="6">
        <v>102894002</v>
      </c>
      <c r="C2060" s="6" t="s">
        <v>1940</v>
      </c>
      <c r="D2060" s="6">
        <v>7042</v>
      </c>
      <c r="E2060" s="14">
        <v>42972</v>
      </c>
      <c r="F2060" s="6">
        <v>6</v>
      </c>
      <c r="G2060" s="17" t="str">
        <f>IF($C2060="","Not Delivered",
 _xlfn.IFNA(IF(MATCH($B2060,Invoices!$B:$B,0)&gt;0,"Delivered_Invoiced"),"Delivered_Not_Invoiced"))</f>
        <v>Delivered_Invoiced</v>
      </c>
      <c r="H2060" s="27">
        <f t="shared" si="32"/>
        <v>2017</v>
      </c>
    </row>
    <row r="2061" spans="1:8" ht="15.75" customHeight="1" x14ac:dyDescent="0.35">
      <c r="A2061" s="6">
        <v>113044</v>
      </c>
      <c r="B2061" s="6">
        <v>113044002</v>
      </c>
      <c r="C2061" s="6" t="s">
        <v>1941</v>
      </c>
      <c r="D2061" s="6">
        <v>2419</v>
      </c>
      <c r="E2061" s="14">
        <v>42972</v>
      </c>
      <c r="F2061" s="6">
        <v>1</v>
      </c>
      <c r="G2061" s="17" t="str">
        <f>IF($C2061="","Not Delivered",
 _xlfn.IFNA(IF(MATCH($B2061,Invoices!$B:$B,0)&gt;0,"Delivered_Invoiced"),"Delivered_Not_Invoiced"))</f>
        <v>Delivered_Invoiced</v>
      </c>
      <c r="H2061" s="27">
        <f t="shared" si="32"/>
        <v>2017</v>
      </c>
    </row>
    <row r="2062" spans="1:8" ht="15.75" customHeight="1" x14ac:dyDescent="0.35">
      <c r="A2062" s="6">
        <v>55409</v>
      </c>
      <c r="B2062" s="6">
        <v>55409002</v>
      </c>
      <c r="C2062" s="6" t="s">
        <v>1942</v>
      </c>
      <c r="D2062" s="6">
        <v>7414</v>
      </c>
      <c r="E2062" s="14">
        <v>42973</v>
      </c>
      <c r="F2062" s="6">
        <v>1</v>
      </c>
      <c r="G2062" s="17" t="str">
        <f>IF($C2062="","Not Delivered",
 _xlfn.IFNA(IF(MATCH($B2062,Invoices!$B:$B,0)&gt;0,"Delivered_Invoiced"),"Delivered_Not_Invoiced"))</f>
        <v>Delivered_Invoiced</v>
      </c>
      <c r="H2062" s="27">
        <f t="shared" si="32"/>
        <v>2017</v>
      </c>
    </row>
    <row r="2063" spans="1:8" ht="15.75" customHeight="1" x14ac:dyDescent="0.35">
      <c r="A2063" s="6">
        <v>72804</v>
      </c>
      <c r="B2063" s="6">
        <v>72804002</v>
      </c>
      <c r="C2063" s="6" t="s">
        <v>1943</v>
      </c>
      <c r="D2063" s="6">
        <v>5840</v>
      </c>
      <c r="E2063" s="14">
        <v>42973</v>
      </c>
      <c r="F2063" s="6">
        <v>2</v>
      </c>
      <c r="G2063" s="17" t="str">
        <f>IF($C2063="","Not Delivered",
 _xlfn.IFNA(IF(MATCH($B2063,Invoices!$B:$B,0)&gt;0,"Delivered_Invoiced"),"Delivered_Not_Invoiced"))</f>
        <v>Delivered_Invoiced</v>
      </c>
      <c r="H2063" s="27">
        <f t="shared" si="32"/>
        <v>2017</v>
      </c>
    </row>
    <row r="2064" spans="1:8" ht="15.75" customHeight="1" x14ac:dyDescent="0.35">
      <c r="A2064" s="6">
        <v>87379</v>
      </c>
      <c r="B2064" s="6">
        <v>87379002</v>
      </c>
      <c r="C2064" s="6" t="s">
        <v>1944</v>
      </c>
      <c r="D2064" s="6">
        <v>6762</v>
      </c>
      <c r="E2064" s="14">
        <v>42973</v>
      </c>
      <c r="F2064" s="6">
        <v>4</v>
      </c>
      <c r="G2064" s="17" t="str">
        <f>IF($C2064="","Not Delivered",
 _xlfn.IFNA(IF(MATCH($B2064,Invoices!$B:$B,0)&gt;0,"Delivered_Invoiced"),"Delivered_Not_Invoiced"))</f>
        <v>Delivered_Invoiced</v>
      </c>
      <c r="H2064" s="27">
        <f t="shared" si="32"/>
        <v>2017</v>
      </c>
    </row>
    <row r="2065" spans="1:8" ht="15.75" customHeight="1" x14ac:dyDescent="0.35">
      <c r="A2065" s="6">
        <v>87489</v>
      </c>
      <c r="B2065" s="6">
        <v>87489002</v>
      </c>
      <c r="C2065" s="6" t="s">
        <v>1945</v>
      </c>
      <c r="D2065" s="6">
        <v>8227</v>
      </c>
      <c r="E2065" s="14">
        <v>42973</v>
      </c>
      <c r="F2065" s="6">
        <v>6</v>
      </c>
      <c r="G2065" s="17" t="str">
        <f>IF($C2065="","Not Delivered",
 _xlfn.IFNA(IF(MATCH($B2065,Invoices!$B:$B,0)&gt;0,"Delivered_Invoiced"),"Delivered_Not_Invoiced"))</f>
        <v>Delivered_Invoiced</v>
      </c>
      <c r="H2065" s="27">
        <f t="shared" si="32"/>
        <v>2017</v>
      </c>
    </row>
    <row r="2066" spans="1:8" ht="15.75" customHeight="1" x14ac:dyDescent="0.35">
      <c r="A2066" s="6">
        <v>88169</v>
      </c>
      <c r="B2066" s="6">
        <v>88169002</v>
      </c>
      <c r="C2066" s="6" t="s">
        <v>1946</v>
      </c>
      <c r="D2066" s="6">
        <v>3362</v>
      </c>
      <c r="E2066" s="14">
        <v>42973</v>
      </c>
      <c r="F2066" s="6">
        <v>1</v>
      </c>
      <c r="G2066" s="17" t="str">
        <f>IF($C2066="","Not Delivered",
 _xlfn.IFNA(IF(MATCH($B2066,Invoices!$B:$B,0)&gt;0,"Delivered_Invoiced"),"Delivered_Not_Invoiced"))</f>
        <v>Delivered_Invoiced</v>
      </c>
      <c r="H2066" s="27">
        <f t="shared" si="32"/>
        <v>2017</v>
      </c>
    </row>
    <row r="2067" spans="1:8" ht="15.75" customHeight="1" x14ac:dyDescent="0.35">
      <c r="A2067" s="6">
        <v>92034</v>
      </c>
      <c r="B2067" s="6">
        <v>92034002</v>
      </c>
      <c r="C2067" s="6" t="s">
        <v>1947</v>
      </c>
      <c r="D2067" s="6">
        <v>2720</v>
      </c>
      <c r="E2067" s="14">
        <v>42973</v>
      </c>
      <c r="F2067" s="6">
        <v>1</v>
      </c>
      <c r="G2067" s="17" t="str">
        <f>IF($C2067="","Not Delivered",
 _xlfn.IFNA(IF(MATCH($B2067,Invoices!$B:$B,0)&gt;0,"Delivered_Invoiced"),"Delivered_Not_Invoiced"))</f>
        <v>Delivered_Invoiced</v>
      </c>
      <c r="H2067" s="27">
        <f t="shared" si="32"/>
        <v>2017</v>
      </c>
    </row>
    <row r="2068" spans="1:8" ht="15.75" customHeight="1" x14ac:dyDescent="0.35">
      <c r="A2068" s="6">
        <v>103094</v>
      </c>
      <c r="B2068" s="6">
        <v>103094002</v>
      </c>
      <c r="C2068" s="6" t="s">
        <v>1948</v>
      </c>
      <c r="D2068" s="6">
        <v>5895</v>
      </c>
      <c r="E2068" s="14">
        <v>42973</v>
      </c>
      <c r="F2068" s="6">
        <v>7</v>
      </c>
      <c r="G2068" s="17" t="str">
        <f>IF($C2068="","Not Delivered",
 _xlfn.IFNA(IF(MATCH($B2068,Invoices!$B:$B,0)&gt;0,"Delivered_Invoiced"),"Delivered_Not_Invoiced"))</f>
        <v>Delivered_Invoiced</v>
      </c>
      <c r="H2068" s="27">
        <f t="shared" si="32"/>
        <v>2017</v>
      </c>
    </row>
    <row r="2069" spans="1:8" ht="15.75" customHeight="1" x14ac:dyDescent="0.35">
      <c r="A2069" s="6">
        <v>106754</v>
      </c>
      <c r="B2069" s="6">
        <v>106754002</v>
      </c>
      <c r="C2069" s="6" t="s">
        <v>1949</v>
      </c>
      <c r="D2069" s="6">
        <v>2312</v>
      </c>
      <c r="E2069" s="14">
        <v>42973</v>
      </c>
      <c r="F2069" s="6">
        <v>1</v>
      </c>
      <c r="G2069" s="17" t="str">
        <f>IF($C2069="","Not Delivered",
 _xlfn.IFNA(IF(MATCH($B2069,Invoices!$B:$B,0)&gt;0,"Delivered_Invoiced"),"Delivered_Not_Invoiced"))</f>
        <v>Delivered_Invoiced</v>
      </c>
      <c r="H2069" s="27">
        <f t="shared" si="32"/>
        <v>2017</v>
      </c>
    </row>
    <row r="2070" spans="1:8" ht="15.75" customHeight="1" x14ac:dyDescent="0.35">
      <c r="A2070" s="6">
        <v>111164</v>
      </c>
      <c r="B2070" s="6">
        <v>111164002</v>
      </c>
      <c r="C2070" s="6" t="s">
        <v>1950</v>
      </c>
      <c r="D2070" s="6">
        <v>2843</v>
      </c>
      <c r="E2070" s="14">
        <v>42973</v>
      </c>
      <c r="F2070" s="6">
        <v>1</v>
      </c>
      <c r="G2070" s="17" t="str">
        <f>IF($C2070="","Not Delivered",
 _xlfn.IFNA(IF(MATCH($B2070,Invoices!$B:$B,0)&gt;0,"Delivered_Invoiced"),"Delivered_Not_Invoiced"))</f>
        <v>Delivered_Invoiced</v>
      </c>
      <c r="H2070" s="27">
        <f t="shared" si="32"/>
        <v>2017</v>
      </c>
    </row>
    <row r="2071" spans="1:8" ht="15.75" customHeight="1" x14ac:dyDescent="0.35">
      <c r="A2071" s="6">
        <v>54381</v>
      </c>
      <c r="B2071" s="6">
        <v>54381002</v>
      </c>
      <c r="C2071" s="6" t="s">
        <v>1951</v>
      </c>
      <c r="D2071" s="6">
        <v>4331</v>
      </c>
      <c r="E2071" s="14">
        <v>42974</v>
      </c>
      <c r="F2071" s="6">
        <v>6</v>
      </c>
      <c r="G2071" s="17" t="str">
        <f>IF($C2071="","Not Delivered",
 _xlfn.IFNA(IF(MATCH($B2071,Invoices!$B:$B,0)&gt;0,"Delivered_Invoiced"),"Delivered_Not_Invoiced"))</f>
        <v>Delivered_Invoiced</v>
      </c>
      <c r="H2071" s="27">
        <f t="shared" si="32"/>
        <v>2017</v>
      </c>
    </row>
    <row r="2072" spans="1:8" ht="15.75" customHeight="1" x14ac:dyDescent="0.35">
      <c r="A2072" s="6">
        <v>56789</v>
      </c>
      <c r="B2072" s="6">
        <v>56789002</v>
      </c>
      <c r="C2072" s="6" t="s">
        <v>1952</v>
      </c>
      <c r="D2072" s="6">
        <v>9803</v>
      </c>
      <c r="E2072" s="14">
        <v>42974</v>
      </c>
      <c r="F2072" s="6">
        <v>1</v>
      </c>
      <c r="G2072" s="17" t="str">
        <f>IF($C2072="","Not Delivered",
 _xlfn.IFNA(IF(MATCH($B2072,Invoices!$B:$B,0)&gt;0,"Delivered_Invoiced"),"Delivered_Not_Invoiced"))</f>
        <v>Delivered_Invoiced</v>
      </c>
      <c r="H2072" s="27">
        <f t="shared" si="32"/>
        <v>2017</v>
      </c>
    </row>
    <row r="2073" spans="1:8" ht="15.75" customHeight="1" x14ac:dyDescent="0.35">
      <c r="A2073" s="6">
        <v>57394</v>
      </c>
      <c r="B2073" s="6">
        <v>57394002</v>
      </c>
      <c r="C2073" s="6" t="s">
        <v>1953</v>
      </c>
      <c r="D2073" s="6">
        <v>4327</v>
      </c>
      <c r="E2073" s="14">
        <v>42974</v>
      </c>
      <c r="F2073" s="6">
        <v>6</v>
      </c>
      <c r="G2073" s="17" t="str">
        <f>IF($C2073="","Not Delivered",
 _xlfn.IFNA(IF(MATCH($B2073,Invoices!$B:$B,0)&gt;0,"Delivered_Invoiced"),"Delivered_Not_Invoiced"))</f>
        <v>Delivered_Invoiced</v>
      </c>
      <c r="H2073" s="27">
        <f t="shared" si="32"/>
        <v>2017</v>
      </c>
    </row>
    <row r="2074" spans="1:8" ht="15.75" customHeight="1" x14ac:dyDescent="0.35">
      <c r="A2074" s="6">
        <v>97219</v>
      </c>
      <c r="B2074" s="6">
        <v>97219002</v>
      </c>
      <c r="C2074" s="6" t="s">
        <v>1954</v>
      </c>
      <c r="D2074" s="6">
        <v>4222</v>
      </c>
      <c r="E2074" s="14">
        <v>42974</v>
      </c>
      <c r="F2074" s="6">
        <v>2</v>
      </c>
      <c r="G2074" s="17" t="str">
        <f>IF($C2074="","Not Delivered",
 _xlfn.IFNA(IF(MATCH($B2074,Invoices!$B:$B,0)&gt;0,"Delivered_Invoiced"),"Delivered_Not_Invoiced"))</f>
        <v>Delivered_Invoiced</v>
      </c>
      <c r="H2074" s="27">
        <f t="shared" si="32"/>
        <v>2017</v>
      </c>
    </row>
    <row r="2075" spans="1:8" ht="15.75" customHeight="1" x14ac:dyDescent="0.35">
      <c r="A2075" s="6">
        <v>96829</v>
      </c>
      <c r="B2075" s="6">
        <v>96829002</v>
      </c>
      <c r="C2075" s="6" t="s">
        <v>1955</v>
      </c>
      <c r="D2075" s="6">
        <v>4401</v>
      </c>
      <c r="E2075" s="14">
        <v>42974</v>
      </c>
      <c r="F2075" s="6">
        <v>1</v>
      </c>
      <c r="G2075" s="17" t="str">
        <f>IF($C2075="","Not Delivered",
 _xlfn.IFNA(IF(MATCH($B2075,Invoices!$B:$B,0)&gt;0,"Delivered_Invoiced"),"Delivered_Not_Invoiced"))</f>
        <v>Delivered_Invoiced</v>
      </c>
      <c r="H2075" s="27">
        <f t="shared" si="32"/>
        <v>2017</v>
      </c>
    </row>
    <row r="2076" spans="1:8" ht="15.75" customHeight="1" x14ac:dyDescent="0.35">
      <c r="A2076" s="6">
        <v>82724</v>
      </c>
      <c r="B2076" s="6">
        <v>82724002</v>
      </c>
      <c r="C2076" s="6" t="s">
        <v>1956</v>
      </c>
      <c r="D2076" s="6">
        <v>6260</v>
      </c>
      <c r="E2076" s="14">
        <v>42974</v>
      </c>
      <c r="F2076" s="6">
        <v>5</v>
      </c>
      <c r="G2076" s="17" t="str">
        <f>IF($C2076="","Not Delivered",
 _xlfn.IFNA(IF(MATCH($B2076,Invoices!$B:$B,0)&gt;0,"Delivered_Invoiced"),"Delivered_Not_Invoiced"))</f>
        <v>Delivered_Invoiced</v>
      </c>
      <c r="H2076" s="27">
        <f t="shared" si="32"/>
        <v>2017</v>
      </c>
    </row>
    <row r="2077" spans="1:8" ht="15.75" customHeight="1" x14ac:dyDescent="0.35">
      <c r="A2077" s="6">
        <v>84149</v>
      </c>
      <c r="B2077" s="6">
        <v>84149002</v>
      </c>
      <c r="C2077" s="6" t="s">
        <v>1957</v>
      </c>
      <c r="D2077" s="6">
        <v>1471</v>
      </c>
      <c r="E2077" s="14">
        <v>42974</v>
      </c>
      <c r="F2077" s="6">
        <v>1</v>
      </c>
      <c r="G2077" s="17" t="str">
        <f>IF($C2077="","Not Delivered",
 _xlfn.IFNA(IF(MATCH($B2077,Invoices!$B:$B,0)&gt;0,"Delivered_Invoiced"),"Delivered_Not_Invoiced"))</f>
        <v>Delivered_Invoiced</v>
      </c>
      <c r="H2077" s="27">
        <f t="shared" si="32"/>
        <v>2017</v>
      </c>
    </row>
    <row r="2078" spans="1:8" ht="15.75" customHeight="1" x14ac:dyDescent="0.35">
      <c r="A2078" s="6">
        <v>84589</v>
      </c>
      <c r="B2078" s="6">
        <v>84589002</v>
      </c>
      <c r="C2078" s="6" t="s">
        <v>1958</v>
      </c>
      <c r="D2078" s="6">
        <v>7568</v>
      </c>
      <c r="E2078" s="14">
        <v>42974</v>
      </c>
      <c r="F2078" s="6">
        <v>2</v>
      </c>
      <c r="G2078" s="17" t="str">
        <f>IF($C2078="","Not Delivered",
 _xlfn.IFNA(IF(MATCH($B2078,Invoices!$B:$B,0)&gt;0,"Delivered_Invoiced"),"Delivered_Not_Invoiced"))</f>
        <v>Delivered_Invoiced</v>
      </c>
      <c r="H2078" s="27">
        <f t="shared" si="32"/>
        <v>2017</v>
      </c>
    </row>
    <row r="2079" spans="1:8" ht="15.75" customHeight="1" x14ac:dyDescent="0.35">
      <c r="A2079" s="6">
        <v>89314</v>
      </c>
      <c r="B2079" s="6">
        <v>89314002</v>
      </c>
      <c r="C2079" s="6" t="s">
        <v>1959</v>
      </c>
      <c r="D2079" s="6">
        <v>5219</v>
      </c>
      <c r="E2079" s="14">
        <v>42974</v>
      </c>
      <c r="F2079" s="6">
        <v>7</v>
      </c>
      <c r="G2079" s="17" t="str">
        <f>IF($C2079="","Not Delivered",
 _xlfn.IFNA(IF(MATCH($B2079,Invoices!$B:$B,0)&gt;0,"Delivered_Invoiced"),"Delivered_Not_Invoiced"))</f>
        <v>Delivered_Invoiced</v>
      </c>
      <c r="H2079" s="27">
        <f t="shared" si="32"/>
        <v>2017</v>
      </c>
    </row>
    <row r="2080" spans="1:8" ht="15.75" customHeight="1" x14ac:dyDescent="0.35">
      <c r="A2080" s="6">
        <v>92039</v>
      </c>
      <c r="B2080" s="6">
        <v>92039002</v>
      </c>
      <c r="C2080" s="6" t="s">
        <v>1960</v>
      </c>
      <c r="D2080" s="6">
        <v>1337</v>
      </c>
      <c r="E2080" s="14">
        <v>42974</v>
      </c>
      <c r="F2080" s="6">
        <v>6</v>
      </c>
      <c r="G2080" s="17" t="str">
        <f>IF($C2080="","Not Delivered",
 _xlfn.IFNA(IF(MATCH($B2080,Invoices!$B:$B,0)&gt;0,"Delivered_Invoiced"),"Delivered_Not_Invoiced"))</f>
        <v>Delivered_Invoiced</v>
      </c>
      <c r="H2080" s="27">
        <f t="shared" si="32"/>
        <v>2017</v>
      </c>
    </row>
    <row r="2081" spans="1:8" ht="15.75" customHeight="1" x14ac:dyDescent="0.35">
      <c r="A2081" s="6">
        <v>103204</v>
      </c>
      <c r="B2081" s="6">
        <v>103204002</v>
      </c>
      <c r="C2081" s="6" t="s">
        <v>1961</v>
      </c>
      <c r="D2081" s="6">
        <v>2755</v>
      </c>
      <c r="E2081" s="14">
        <v>42974</v>
      </c>
      <c r="F2081" s="6">
        <v>2</v>
      </c>
      <c r="G2081" s="17" t="str">
        <f>IF($C2081="","Not Delivered",
 _xlfn.IFNA(IF(MATCH($B2081,Invoices!$B:$B,0)&gt;0,"Delivered_Invoiced"),"Delivered_Not_Invoiced"))</f>
        <v>Delivered_Invoiced</v>
      </c>
      <c r="H2081" s="27">
        <f t="shared" si="32"/>
        <v>2017</v>
      </c>
    </row>
    <row r="2082" spans="1:8" ht="15.75" customHeight="1" x14ac:dyDescent="0.35">
      <c r="A2082" s="6">
        <v>74889</v>
      </c>
      <c r="B2082" s="6">
        <v>74889002</v>
      </c>
      <c r="C2082" s="6" t="s">
        <v>1962</v>
      </c>
      <c r="D2082" s="6">
        <v>2516</v>
      </c>
      <c r="E2082" s="14">
        <v>42975</v>
      </c>
      <c r="F2082" s="6">
        <v>1</v>
      </c>
      <c r="G2082" s="17" t="str">
        <f>IF($C2082="","Not Delivered",
 _xlfn.IFNA(IF(MATCH($B2082,Invoices!$B:$B,0)&gt;0,"Delivered_Invoiced"),"Delivered_Not_Invoiced"))</f>
        <v>Delivered_Invoiced</v>
      </c>
      <c r="H2082" s="27">
        <f t="shared" si="32"/>
        <v>2017</v>
      </c>
    </row>
    <row r="2083" spans="1:8" ht="15.75" customHeight="1" x14ac:dyDescent="0.35">
      <c r="A2083" s="6">
        <v>83534</v>
      </c>
      <c r="B2083" s="6">
        <v>83534002</v>
      </c>
      <c r="C2083" s="6" t="s">
        <v>1963</v>
      </c>
      <c r="D2083" s="6">
        <v>5024</v>
      </c>
      <c r="E2083" s="14">
        <v>42975</v>
      </c>
      <c r="F2083" s="6">
        <v>1</v>
      </c>
      <c r="G2083" s="17" t="str">
        <f>IF($C2083="","Not Delivered",
 _xlfn.IFNA(IF(MATCH($B2083,Invoices!$B:$B,0)&gt;0,"Delivered_Invoiced"),"Delivered_Not_Invoiced"))</f>
        <v>Delivered_Invoiced</v>
      </c>
      <c r="H2083" s="27">
        <f t="shared" si="32"/>
        <v>2017</v>
      </c>
    </row>
    <row r="2084" spans="1:8" ht="15.75" customHeight="1" x14ac:dyDescent="0.35">
      <c r="A2084" s="6">
        <v>100654</v>
      </c>
      <c r="B2084" s="6">
        <v>100654002</v>
      </c>
      <c r="C2084" s="6" t="s">
        <v>1964</v>
      </c>
      <c r="D2084" s="6">
        <v>2039</v>
      </c>
      <c r="E2084" s="14">
        <v>42975</v>
      </c>
      <c r="F2084" s="6">
        <v>7</v>
      </c>
      <c r="G2084" s="17" t="str">
        <f>IF($C2084="","Not Delivered",
 _xlfn.IFNA(IF(MATCH($B2084,Invoices!$B:$B,0)&gt;0,"Delivered_Invoiced"),"Delivered_Not_Invoiced"))</f>
        <v>Delivered_Invoiced</v>
      </c>
      <c r="H2084" s="27">
        <f t="shared" si="32"/>
        <v>2017</v>
      </c>
    </row>
    <row r="2085" spans="1:8" ht="15.75" customHeight="1" x14ac:dyDescent="0.35">
      <c r="A2085" s="6">
        <v>112724</v>
      </c>
      <c r="B2085" s="6">
        <v>112724002</v>
      </c>
      <c r="C2085" s="6" t="s">
        <v>1965</v>
      </c>
      <c r="D2085" s="6">
        <v>7513</v>
      </c>
      <c r="E2085" s="14">
        <v>42975</v>
      </c>
      <c r="F2085" s="6">
        <v>6</v>
      </c>
      <c r="G2085" s="17" t="str">
        <f>IF($C2085="","Not Delivered",
 _xlfn.IFNA(IF(MATCH($B2085,Invoices!$B:$B,0)&gt;0,"Delivered_Invoiced"),"Delivered_Not_Invoiced"))</f>
        <v>Delivered_Invoiced</v>
      </c>
      <c r="H2085" s="27">
        <f t="shared" si="32"/>
        <v>2017</v>
      </c>
    </row>
    <row r="2086" spans="1:8" ht="15.75" customHeight="1" x14ac:dyDescent="0.35">
      <c r="A2086" s="6">
        <v>112884</v>
      </c>
      <c r="B2086" s="6">
        <v>112884002</v>
      </c>
      <c r="C2086" s="6" t="s">
        <v>1966</v>
      </c>
      <c r="D2086" s="6">
        <v>7779</v>
      </c>
      <c r="E2086" s="14">
        <v>42975</v>
      </c>
      <c r="F2086" s="6">
        <v>5</v>
      </c>
      <c r="G2086" s="17" t="str">
        <f>IF($C2086="","Not Delivered",
 _xlfn.IFNA(IF(MATCH($B2086,Invoices!$B:$B,0)&gt;0,"Delivered_Invoiced"),"Delivered_Not_Invoiced"))</f>
        <v>Delivered_Invoiced</v>
      </c>
      <c r="H2086" s="27">
        <f t="shared" si="32"/>
        <v>2017</v>
      </c>
    </row>
    <row r="2087" spans="1:8" ht="15.75" customHeight="1" x14ac:dyDescent="0.35">
      <c r="A2087" s="6">
        <v>76604</v>
      </c>
      <c r="B2087" s="6">
        <v>76604002</v>
      </c>
      <c r="C2087" s="6" t="s">
        <v>1729</v>
      </c>
      <c r="D2087" s="6">
        <v>4927</v>
      </c>
      <c r="E2087" s="14">
        <v>42976</v>
      </c>
      <c r="F2087" s="6">
        <v>1</v>
      </c>
      <c r="G2087" s="17" t="str">
        <f>IF($C2087="","Not Delivered",
 _xlfn.IFNA(IF(MATCH($B2087,Invoices!$B:$B,0)&gt;0,"Delivered_Invoiced"),"Delivered_Not_Invoiced"))</f>
        <v>Delivered_Invoiced</v>
      </c>
      <c r="H2087" s="27">
        <f t="shared" si="32"/>
        <v>2017</v>
      </c>
    </row>
    <row r="2088" spans="1:8" ht="15.75" customHeight="1" x14ac:dyDescent="0.35">
      <c r="A2088" s="6">
        <v>77824</v>
      </c>
      <c r="B2088" s="6">
        <v>77824002</v>
      </c>
      <c r="C2088" s="6" t="s">
        <v>1967</v>
      </c>
      <c r="D2088" s="6">
        <v>5118</v>
      </c>
      <c r="E2088" s="14">
        <v>42976</v>
      </c>
      <c r="F2088" s="6">
        <v>1</v>
      </c>
      <c r="G2088" s="17" t="str">
        <f>IF($C2088="","Not Delivered",
 _xlfn.IFNA(IF(MATCH($B2088,Invoices!$B:$B,0)&gt;0,"Delivered_Invoiced"),"Delivered_Not_Invoiced"))</f>
        <v>Delivered_Invoiced</v>
      </c>
      <c r="H2088" s="27">
        <f t="shared" si="32"/>
        <v>2017</v>
      </c>
    </row>
    <row r="2089" spans="1:8" ht="15.75" customHeight="1" x14ac:dyDescent="0.35">
      <c r="A2089" s="6">
        <v>95869</v>
      </c>
      <c r="B2089" s="6">
        <v>95869002</v>
      </c>
      <c r="C2089" s="6" t="s">
        <v>1968</v>
      </c>
      <c r="D2089" s="6">
        <v>5517</v>
      </c>
      <c r="E2089" s="14">
        <v>42976</v>
      </c>
      <c r="F2089" s="6">
        <v>4</v>
      </c>
      <c r="G2089" s="17" t="str">
        <f>IF($C2089="","Not Delivered",
 _xlfn.IFNA(IF(MATCH($B2089,Invoices!$B:$B,0)&gt;0,"Delivered_Invoiced"),"Delivered_Not_Invoiced"))</f>
        <v>Delivered_Invoiced</v>
      </c>
      <c r="H2089" s="27">
        <f t="shared" si="32"/>
        <v>2017</v>
      </c>
    </row>
    <row r="2090" spans="1:8" ht="15.75" customHeight="1" x14ac:dyDescent="0.35">
      <c r="A2090" s="6">
        <v>59704</v>
      </c>
      <c r="B2090" s="6">
        <v>59704002</v>
      </c>
      <c r="C2090" s="6" t="s">
        <v>1969</v>
      </c>
      <c r="D2090" s="6">
        <v>8089</v>
      </c>
      <c r="E2090" s="14">
        <v>42976</v>
      </c>
      <c r="F2090" s="6">
        <v>3</v>
      </c>
      <c r="G2090" s="17" t="str">
        <f>IF($C2090="","Not Delivered",
 _xlfn.IFNA(IF(MATCH($B2090,Invoices!$B:$B,0)&gt;0,"Delivered_Invoiced"),"Delivered_Not_Invoiced"))</f>
        <v>Delivered_Invoiced</v>
      </c>
      <c r="H2090" s="27">
        <f t="shared" si="32"/>
        <v>2017</v>
      </c>
    </row>
    <row r="2091" spans="1:8" ht="15.75" customHeight="1" x14ac:dyDescent="0.35">
      <c r="A2091" s="6">
        <v>88184</v>
      </c>
      <c r="B2091" s="6">
        <v>88184002</v>
      </c>
      <c r="C2091" s="6" t="s">
        <v>1970</v>
      </c>
      <c r="D2091" s="6">
        <v>1926</v>
      </c>
      <c r="E2091" s="14">
        <v>42976</v>
      </c>
      <c r="F2091" s="6">
        <v>7</v>
      </c>
      <c r="G2091" s="17" t="str">
        <f>IF($C2091="","Not Delivered",
 _xlfn.IFNA(IF(MATCH($B2091,Invoices!$B:$B,0)&gt;0,"Delivered_Invoiced"),"Delivered_Not_Invoiced"))</f>
        <v>Delivered_Invoiced</v>
      </c>
      <c r="H2091" s="27">
        <f t="shared" si="32"/>
        <v>2017</v>
      </c>
    </row>
    <row r="2092" spans="1:8" ht="15.75" customHeight="1" x14ac:dyDescent="0.35">
      <c r="A2092" s="6">
        <v>74784</v>
      </c>
      <c r="B2092" s="6">
        <v>74784002</v>
      </c>
      <c r="C2092" s="6" t="s">
        <v>1971</v>
      </c>
      <c r="D2092" s="6">
        <v>5057</v>
      </c>
      <c r="E2092" s="14">
        <v>42977</v>
      </c>
      <c r="F2092" s="6">
        <v>1</v>
      </c>
      <c r="G2092" s="17" t="str">
        <f>IF($C2092="","Not Delivered",
 _xlfn.IFNA(IF(MATCH($B2092,Invoices!$B:$B,0)&gt;0,"Delivered_Invoiced"),"Delivered_Not_Invoiced"))</f>
        <v>Delivered_Invoiced</v>
      </c>
      <c r="H2092" s="27">
        <f t="shared" si="32"/>
        <v>2017</v>
      </c>
    </row>
    <row r="2093" spans="1:8" ht="15.75" customHeight="1" x14ac:dyDescent="0.35">
      <c r="A2093" s="6">
        <v>70979</v>
      </c>
      <c r="B2093" s="6">
        <v>70979002</v>
      </c>
      <c r="C2093" s="6" t="s">
        <v>1972</v>
      </c>
      <c r="D2093" s="6">
        <v>1032</v>
      </c>
      <c r="E2093" s="14">
        <v>42977</v>
      </c>
      <c r="F2093" s="6">
        <v>2</v>
      </c>
      <c r="G2093" s="17" t="str">
        <f>IF($C2093="","Not Delivered",
 _xlfn.IFNA(IF(MATCH($B2093,Invoices!$B:$B,0)&gt;0,"Delivered_Invoiced"),"Delivered_Not_Invoiced"))</f>
        <v>Delivered_Invoiced</v>
      </c>
      <c r="H2093" s="27">
        <f t="shared" si="32"/>
        <v>2017</v>
      </c>
    </row>
    <row r="2094" spans="1:8" ht="15.75" customHeight="1" x14ac:dyDescent="0.35">
      <c r="A2094" s="6">
        <v>81644</v>
      </c>
      <c r="B2094" s="6">
        <v>81644002</v>
      </c>
      <c r="C2094" s="6" t="s">
        <v>1973</v>
      </c>
      <c r="D2094" s="6">
        <v>2318</v>
      </c>
      <c r="E2094" s="14">
        <v>42977</v>
      </c>
      <c r="F2094" s="6">
        <v>1</v>
      </c>
      <c r="G2094" s="17" t="str">
        <f>IF($C2094="","Not Delivered",
 _xlfn.IFNA(IF(MATCH($B2094,Invoices!$B:$B,0)&gt;0,"Delivered_Invoiced"),"Delivered_Not_Invoiced"))</f>
        <v>Delivered_Invoiced</v>
      </c>
      <c r="H2094" s="27">
        <f t="shared" si="32"/>
        <v>2017</v>
      </c>
    </row>
    <row r="2095" spans="1:8" ht="15.75" customHeight="1" x14ac:dyDescent="0.35">
      <c r="A2095" s="6">
        <v>76449</v>
      </c>
      <c r="B2095" s="6">
        <v>76449002</v>
      </c>
      <c r="C2095" s="6" t="s">
        <v>1974</v>
      </c>
      <c r="D2095" s="6">
        <v>3363</v>
      </c>
      <c r="E2095" s="14">
        <v>42978</v>
      </c>
      <c r="F2095" s="6">
        <v>4</v>
      </c>
      <c r="G2095" s="17" t="str">
        <f>IF($C2095="","Not Delivered",
 _xlfn.IFNA(IF(MATCH($B2095,Invoices!$B:$B,0)&gt;0,"Delivered_Invoiced"),"Delivered_Not_Invoiced"))</f>
        <v>Delivered_Invoiced</v>
      </c>
      <c r="H2095" s="27">
        <f t="shared" si="32"/>
        <v>2017</v>
      </c>
    </row>
    <row r="2096" spans="1:8" ht="15.75" customHeight="1" x14ac:dyDescent="0.35">
      <c r="A2096" s="6">
        <v>59044</v>
      </c>
      <c r="B2096" s="6">
        <v>59044002</v>
      </c>
      <c r="C2096" s="6" t="s">
        <v>1975</v>
      </c>
      <c r="D2096" s="6">
        <v>6831</v>
      </c>
      <c r="E2096" s="14">
        <v>42978</v>
      </c>
      <c r="F2096" s="6">
        <v>7</v>
      </c>
      <c r="G2096" s="17" t="str">
        <f>IF($C2096="","Not Delivered",
 _xlfn.IFNA(IF(MATCH($B2096,Invoices!$B:$B,0)&gt;0,"Delivered_Invoiced"),"Delivered_Not_Invoiced"))</f>
        <v>Delivered_Invoiced</v>
      </c>
      <c r="H2096" s="27">
        <f t="shared" si="32"/>
        <v>2017</v>
      </c>
    </row>
    <row r="2097" spans="1:8" ht="15.75" customHeight="1" x14ac:dyDescent="0.35">
      <c r="A2097" s="6">
        <v>59399</v>
      </c>
      <c r="B2097" s="6">
        <v>59399002</v>
      </c>
      <c r="C2097" s="6" t="s">
        <v>1976</v>
      </c>
      <c r="D2097" s="6">
        <v>3662</v>
      </c>
      <c r="E2097" s="14">
        <v>42978</v>
      </c>
      <c r="F2097" s="6">
        <v>2</v>
      </c>
      <c r="G2097" s="17" t="str">
        <f>IF($C2097="","Not Delivered",
 _xlfn.IFNA(IF(MATCH($B2097,Invoices!$B:$B,0)&gt;0,"Delivered_Invoiced"),"Delivered_Not_Invoiced"))</f>
        <v>Delivered_Invoiced</v>
      </c>
      <c r="H2097" s="27">
        <f t="shared" si="32"/>
        <v>2017</v>
      </c>
    </row>
    <row r="2098" spans="1:8" ht="15.75" customHeight="1" x14ac:dyDescent="0.35">
      <c r="A2098" s="6">
        <v>64989</v>
      </c>
      <c r="B2098" s="6">
        <v>64989002</v>
      </c>
      <c r="C2098" s="6" t="s">
        <v>1977</v>
      </c>
      <c r="D2098" s="6">
        <v>8770</v>
      </c>
      <c r="E2098" s="14">
        <v>42978</v>
      </c>
      <c r="F2098" s="6">
        <v>1</v>
      </c>
      <c r="G2098" s="17" t="str">
        <f>IF($C2098="","Not Delivered",
 _xlfn.IFNA(IF(MATCH($B2098,Invoices!$B:$B,0)&gt;0,"Delivered_Invoiced"),"Delivered_Not_Invoiced"))</f>
        <v>Delivered_Invoiced</v>
      </c>
      <c r="H2098" s="27">
        <f t="shared" si="32"/>
        <v>2017</v>
      </c>
    </row>
    <row r="2099" spans="1:8" ht="15.75" customHeight="1" x14ac:dyDescent="0.35">
      <c r="A2099" s="6">
        <v>71794</v>
      </c>
      <c r="B2099" s="6">
        <v>71794002</v>
      </c>
      <c r="C2099" s="6" t="s">
        <v>1978</v>
      </c>
      <c r="D2099" s="6">
        <v>6892</v>
      </c>
      <c r="E2099" s="14">
        <v>42978</v>
      </c>
      <c r="F2099" s="6">
        <v>1</v>
      </c>
      <c r="G2099" s="17" t="str">
        <f>IF($C2099="","Not Delivered",
 _xlfn.IFNA(IF(MATCH($B2099,Invoices!$B:$B,0)&gt;0,"Delivered_Invoiced"),"Delivered_Not_Invoiced"))</f>
        <v>Delivered_Invoiced</v>
      </c>
      <c r="H2099" s="27">
        <f t="shared" si="32"/>
        <v>2017</v>
      </c>
    </row>
    <row r="2100" spans="1:8" ht="15.75" customHeight="1" x14ac:dyDescent="0.35">
      <c r="A2100" s="6">
        <v>57284</v>
      </c>
      <c r="B2100" s="6">
        <v>57284002</v>
      </c>
      <c r="C2100" s="6" t="s">
        <v>1979</v>
      </c>
      <c r="D2100" s="6">
        <v>7328</v>
      </c>
      <c r="E2100" s="14">
        <v>42979</v>
      </c>
      <c r="F2100" s="6">
        <v>2</v>
      </c>
      <c r="G2100" s="17" t="str">
        <f>IF($C2100="","Not Delivered",
 _xlfn.IFNA(IF(MATCH($B2100,Invoices!$B:$B,0)&gt;0,"Delivered_Invoiced"),"Delivered_Not_Invoiced"))</f>
        <v>Delivered_Invoiced</v>
      </c>
      <c r="H2100" s="27">
        <f t="shared" si="32"/>
        <v>2017</v>
      </c>
    </row>
    <row r="2101" spans="1:8" ht="15.75" customHeight="1" x14ac:dyDescent="0.35">
      <c r="A2101" s="6">
        <v>58404</v>
      </c>
      <c r="B2101" s="6">
        <v>58404002</v>
      </c>
      <c r="C2101" s="6" t="s">
        <v>1980</v>
      </c>
      <c r="D2101" s="6">
        <v>2248</v>
      </c>
      <c r="E2101" s="14">
        <v>42979</v>
      </c>
      <c r="F2101" s="6">
        <v>1</v>
      </c>
      <c r="G2101" s="17" t="str">
        <f>IF($C2101="","Not Delivered",
 _xlfn.IFNA(IF(MATCH($B2101,Invoices!$B:$B,0)&gt;0,"Delivered_Invoiced"),"Delivered_Not_Invoiced"))</f>
        <v>Delivered_Invoiced</v>
      </c>
      <c r="H2101" s="27">
        <f t="shared" si="32"/>
        <v>2017</v>
      </c>
    </row>
    <row r="2102" spans="1:8" ht="15.75" customHeight="1" x14ac:dyDescent="0.35">
      <c r="A2102" s="6">
        <v>78109</v>
      </c>
      <c r="B2102" s="6">
        <v>78109002</v>
      </c>
      <c r="C2102" s="6" t="s">
        <v>1981</v>
      </c>
      <c r="D2102" s="6">
        <v>9310</v>
      </c>
      <c r="E2102" s="14">
        <v>42979</v>
      </c>
      <c r="F2102" s="6">
        <v>2</v>
      </c>
      <c r="G2102" s="17" t="str">
        <f>IF($C2102="","Not Delivered",
 _xlfn.IFNA(IF(MATCH($B2102,Invoices!$B:$B,0)&gt;0,"Delivered_Invoiced"),"Delivered_Not_Invoiced"))</f>
        <v>Delivered_Invoiced</v>
      </c>
      <c r="H2102" s="27">
        <f t="shared" si="32"/>
        <v>2017</v>
      </c>
    </row>
    <row r="2103" spans="1:8" ht="15.75" customHeight="1" x14ac:dyDescent="0.35">
      <c r="A2103" s="6">
        <v>75784</v>
      </c>
      <c r="B2103" s="6">
        <v>75784002</v>
      </c>
      <c r="C2103" s="6" t="s">
        <v>1982</v>
      </c>
      <c r="D2103" s="6">
        <v>6784</v>
      </c>
      <c r="E2103" s="14">
        <v>42979</v>
      </c>
      <c r="F2103" s="6">
        <v>1</v>
      </c>
      <c r="G2103" s="17" t="str">
        <f>IF($C2103="","Not Delivered",
 _xlfn.IFNA(IF(MATCH($B2103,Invoices!$B:$B,0)&gt;0,"Delivered_Invoiced"),"Delivered_Not_Invoiced"))</f>
        <v>Delivered_Invoiced</v>
      </c>
      <c r="H2103" s="27">
        <f t="shared" si="32"/>
        <v>2017</v>
      </c>
    </row>
    <row r="2104" spans="1:8" ht="15.75" customHeight="1" x14ac:dyDescent="0.35">
      <c r="A2104" s="6">
        <v>59859</v>
      </c>
      <c r="B2104" s="6">
        <v>59859002</v>
      </c>
      <c r="C2104" s="6" t="s">
        <v>1983</v>
      </c>
      <c r="D2104" s="6">
        <v>2221</v>
      </c>
      <c r="E2104" s="14">
        <v>42979</v>
      </c>
      <c r="F2104" s="6">
        <v>1</v>
      </c>
      <c r="G2104" s="17" t="str">
        <f>IF($C2104="","Not Delivered",
 _xlfn.IFNA(IF(MATCH($B2104,Invoices!$B:$B,0)&gt;0,"Delivered_Invoiced"),"Delivered_Not_Invoiced"))</f>
        <v>Delivered_Invoiced</v>
      </c>
      <c r="H2104" s="27">
        <f t="shared" si="32"/>
        <v>2017</v>
      </c>
    </row>
    <row r="2105" spans="1:8" ht="15.75" customHeight="1" x14ac:dyDescent="0.35">
      <c r="A2105" s="6">
        <v>66104</v>
      </c>
      <c r="B2105" s="6">
        <v>66104002</v>
      </c>
      <c r="C2105" s="6" t="s">
        <v>1984</v>
      </c>
      <c r="D2105" s="6">
        <v>1922</v>
      </c>
      <c r="E2105" s="14">
        <v>42979</v>
      </c>
      <c r="F2105" s="6">
        <v>1</v>
      </c>
      <c r="G2105" s="17" t="str">
        <f>IF($C2105="","Not Delivered",
 _xlfn.IFNA(IF(MATCH($B2105,Invoices!$B:$B,0)&gt;0,"Delivered_Invoiced"),"Delivered_Not_Invoiced"))</f>
        <v>Delivered_Invoiced</v>
      </c>
      <c r="H2105" s="27">
        <f t="shared" si="32"/>
        <v>2017</v>
      </c>
    </row>
    <row r="2106" spans="1:8" ht="15.75" customHeight="1" x14ac:dyDescent="0.35">
      <c r="A2106" s="6">
        <v>66884</v>
      </c>
      <c r="B2106" s="6">
        <v>66884002</v>
      </c>
      <c r="C2106" s="6" t="s">
        <v>1985</v>
      </c>
      <c r="D2106" s="6">
        <v>1679</v>
      </c>
      <c r="E2106" s="14">
        <v>42979</v>
      </c>
      <c r="F2106" s="6">
        <v>2</v>
      </c>
      <c r="G2106" s="17" t="str">
        <f>IF($C2106="","Not Delivered",
 _xlfn.IFNA(IF(MATCH($B2106,Invoices!$B:$B,0)&gt;0,"Delivered_Invoiced"),"Delivered_Not_Invoiced"))</f>
        <v>Delivered_Invoiced</v>
      </c>
      <c r="H2106" s="27">
        <f t="shared" si="32"/>
        <v>2017</v>
      </c>
    </row>
    <row r="2107" spans="1:8" ht="15.75" customHeight="1" x14ac:dyDescent="0.35">
      <c r="A2107" s="6">
        <v>91104</v>
      </c>
      <c r="B2107" s="6">
        <v>91104002</v>
      </c>
      <c r="C2107" s="6" t="s">
        <v>1986</v>
      </c>
      <c r="D2107" s="6">
        <v>8277</v>
      </c>
      <c r="E2107" s="14">
        <v>42979</v>
      </c>
      <c r="F2107" s="6">
        <v>1</v>
      </c>
      <c r="G2107" s="17" t="str">
        <f>IF($C2107="","Not Delivered",
 _xlfn.IFNA(IF(MATCH($B2107,Invoices!$B:$B,0)&gt;0,"Delivered_Invoiced"),"Delivered_Not_Invoiced"))</f>
        <v>Delivered_Invoiced</v>
      </c>
      <c r="H2107" s="27">
        <f t="shared" si="32"/>
        <v>2017</v>
      </c>
    </row>
    <row r="2108" spans="1:8" ht="15.75" customHeight="1" x14ac:dyDescent="0.35">
      <c r="A2108" s="6">
        <v>76039</v>
      </c>
      <c r="B2108" s="6">
        <v>76039002</v>
      </c>
      <c r="C2108" s="6" t="s">
        <v>1987</v>
      </c>
      <c r="D2108" s="6">
        <v>1835</v>
      </c>
      <c r="E2108" s="14">
        <v>42980</v>
      </c>
      <c r="F2108" s="6">
        <v>2</v>
      </c>
      <c r="G2108" s="17" t="str">
        <f>IF($C2108="","Not Delivered",
 _xlfn.IFNA(IF(MATCH($B2108,Invoices!$B:$B,0)&gt;0,"Delivered_Invoiced"),"Delivered_Not_Invoiced"))</f>
        <v>Delivered_Invoiced</v>
      </c>
      <c r="H2108" s="27">
        <f t="shared" si="32"/>
        <v>2017</v>
      </c>
    </row>
    <row r="2109" spans="1:8" ht="15.75" customHeight="1" x14ac:dyDescent="0.35">
      <c r="A2109" s="6">
        <v>77069</v>
      </c>
      <c r="B2109" s="6">
        <v>77069002</v>
      </c>
      <c r="C2109" s="6" t="s">
        <v>1988</v>
      </c>
      <c r="D2109" s="6">
        <v>1005</v>
      </c>
      <c r="E2109" s="14">
        <v>42980</v>
      </c>
      <c r="F2109" s="6">
        <v>1</v>
      </c>
      <c r="G2109" s="17" t="str">
        <f>IF($C2109="","Not Delivered",
 _xlfn.IFNA(IF(MATCH($B2109,Invoices!$B:$B,0)&gt;0,"Delivered_Invoiced"),"Delivered_Not_Invoiced"))</f>
        <v>Delivered_Invoiced</v>
      </c>
      <c r="H2109" s="27">
        <f t="shared" si="32"/>
        <v>2017</v>
      </c>
    </row>
    <row r="2110" spans="1:8" ht="15.75" customHeight="1" x14ac:dyDescent="0.35">
      <c r="A2110" s="6">
        <v>76039</v>
      </c>
      <c r="B2110" s="6">
        <v>76039002</v>
      </c>
      <c r="C2110" s="6" t="s">
        <v>1989</v>
      </c>
      <c r="D2110" s="6">
        <v>1039</v>
      </c>
      <c r="E2110" s="14">
        <v>42980</v>
      </c>
      <c r="F2110" s="6">
        <v>1</v>
      </c>
      <c r="G2110" s="17" t="str">
        <f>IF($C2110="","Not Delivered",
 _xlfn.IFNA(IF(MATCH($B2110,Invoices!$B:$B,0)&gt;0,"Delivered_Invoiced"),"Delivered_Not_Invoiced"))</f>
        <v>Delivered_Invoiced</v>
      </c>
      <c r="H2110" s="27">
        <f t="shared" si="32"/>
        <v>2017</v>
      </c>
    </row>
    <row r="2111" spans="1:8" ht="15.75" customHeight="1" x14ac:dyDescent="0.35">
      <c r="A2111" s="6">
        <v>94249</v>
      </c>
      <c r="B2111" s="6">
        <v>94249002</v>
      </c>
      <c r="C2111" s="6" t="s">
        <v>1990</v>
      </c>
      <c r="D2111" s="6">
        <v>8292</v>
      </c>
      <c r="E2111" s="14">
        <v>42980</v>
      </c>
      <c r="F2111" s="6">
        <v>3</v>
      </c>
      <c r="G2111" s="17" t="str">
        <f>IF($C2111="","Not Delivered",
 _xlfn.IFNA(IF(MATCH($B2111,Invoices!$B:$B,0)&gt;0,"Delivered_Invoiced"),"Delivered_Not_Invoiced"))</f>
        <v>Delivered_Invoiced</v>
      </c>
      <c r="H2111" s="27">
        <f t="shared" si="32"/>
        <v>2017</v>
      </c>
    </row>
    <row r="2112" spans="1:8" ht="15.75" customHeight="1" x14ac:dyDescent="0.35">
      <c r="A2112" s="6">
        <v>94079</v>
      </c>
      <c r="B2112" s="6">
        <v>94079002</v>
      </c>
      <c r="C2112" s="6" t="s">
        <v>1786</v>
      </c>
      <c r="D2112" s="6">
        <v>549</v>
      </c>
      <c r="E2112" s="14">
        <v>42980</v>
      </c>
      <c r="F2112" s="6">
        <v>2</v>
      </c>
      <c r="G2112" s="17" t="str">
        <f>IF($C2112="","Not Delivered",
 _xlfn.IFNA(IF(MATCH($B2112,Invoices!$B:$B,0)&gt;0,"Delivered_Invoiced"),"Delivered_Not_Invoiced"))</f>
        <v>Delivered_Invoiced</v>
      </c>
      <c r="H2112" s="27">
        <f t="shared" si="32"/>
        <v>2017</v>
      </c>
    </row>
    <row r="2113" spans="1:8" ht="15.75" customHeight="1" x14ac:dyDescent="0.35">
      <c r="A2113" s="6">
        <v>91924</v>
      </c>
      <c r="B2113" s="6">
        <v>91924002</v>
      </c>
      <c r="C2113" s="6" t="s">
        <v>1991</v>
      </c>
      <c r="D2113" s="6">
        <v>4430</v>
      </c>
      <c r="E2113" s="14">
        <v>42980</v>
      </c>
      <c r="F2113" s="6">
        <v>7</v>
      </c>
      <c r="G2113" s="17" t="str">
        <f>IF($C2113="","Not Delivered",
 _xlfn.IFNA(IF(MATCH($B2113,Invoices!$B:$B,0)&gt;0,"Delivered_Invoiced"),"Delivered_Not_Invoiced"))</f>
        <v>Delivered_Invoiced</v>
      </c>
      <c r="H2113" s="27">
        <f t="shared" si="32"/>
        <v>2017</v>
      </c>
    </row>
    <row r="2114" spans="1:8" ht="15.75" customHeight="1" x14ac:dyDescent="0.35">
      <c r="A2114" s="6">
        <v>92959</v>
      </c>
      <c r="B2114" s="6">
        <v>92959002</v>
      </c>
      <c r="C2114" s="6" t="s">
        <v>1992</v>
      </c>
      <c r="D2114" s="6">
        <v>5616</v>
      </c>
      <c r="E2114" s="14">
        <v>42980</v>
      </c>
      <c r="F2114" s="6">
        <v>4</v>
      </c>
      <c r="G2114" s="17" t="str">
        <f>IF($C2114="","Not Delivered",
 _xlfn.IFNA(IF(MATCH($B2114,Invoices!$B:$B,0)&gt;0,"Delivered_Invoiced"),"Delivered_Not_Invoiced"))</f>
        <v>Delivered_Invoiced</v>
      </c>
      <c r="H2114" s="27">
        <f t="shared" si="32"/>
        <v>2017</v>
      </c>
    </row>
    <row r="2115" spans="1:8" ht="15.75" customHeight="1" x14ac:dyDescent="0.35">
      <c r="A2115" s="6">
        <v>100604</v>
      </c>
      <c r="B2115" s="6">
        <v>100604002</v>
      </c>
      <c r="C2115" s="6" t="s">
        <v>1993</v>
      </c>
      <c r="D2115" s="6">
        <v>5967</v>
      </c>
      <c r="E2115" s="14">
        <v>42980</v>
      </c>
      <c r="F2115" s="6">
        <v>5</v>
      </c>
      <c r="G2115" s="17" t="str">
        <f>IF($C2115="","Not Delivered",
 _xlfn.IFNA(IF(MATCH($B2115,Invoices!$B:$B,0)&gt;0,"Delivered_Invoiced"),"Delivered_Not_Invoiced"))</f>
        <v>Delivered_Invoiced</v>
      </c>
      <c r="H2115" s="27">
        <f t="shared" ref="H2115:H2178" si="33">YEAR($E2115)</f>
        <v>2017</v>
      </c>
    </row>
    <row r="2116" spans="1:8" ht="15.75" customHeight="1" x14ac:dyDescent="0.35">
      <c r="A2116" s="6">
        <v>108529</v>
      </c>
      <c r="B2116" s="6">
        <v>108529002</v>
      </c>
      <c r="C2116" s="6" t="s">
        <v>1994</v>
      </c>
      <c r="D2116" s="6">
        <v>4000</v>
      </c>
      <c r="E2116" s="14">
        <v>42980</v>
      </c>
      <c r="F2116" s="6">
        <v>5</v>
      </c>
      <c r="G2116" s="17" t="str">
        <f>IF($C2116="","Not Delivered",
 _xlfn.IFNA(IF(MATCH($B2116,Invoices!$B:$B,0)&gt;0,"Delivered_Invoiced"),"Delivered_Not_Invoiced"))</f>
        <v>Delivered_Invoiced</v>
      </c>
      <c r="H2116" s="27">
        <f t="shared" si="33"/>
        <v>2017</v>
      </c>
    </row>
    <row r="2117" spans="1:8" ht="15.75" customHeight="1" x14ac:dyDescent="0.35">
      <c r="A2117" s="6">
        <v>58909</v>
      </c>
      <c r="B2117" s="6">
        <v>58909002</v>
      </c>
      <c r="C2117" s="6" t="s">
        <v>1995</v>
      </c>
      <c r="D2117" s="6">
        <v>3811</v>
      </c>
      <c r="E2117" s="14">
        <v>42981</v>
      </c>
      <c r="F2117" s="6">
        <v>3</v>
      </c>
      <c r="G2117" s="17" t="str">
        <f>IF($C2117="","Not Delivered",
 _xlfn.IFNA(IF(MATCH($B2117,Invoices!$B:$B,0)&gt;0,"Delivered_Invoiced"),"Delivered_Not_Invoiced"))</f>
        <v>Delivered_Invoiced</v>
      </c>
      <c r="H2117" s="27">
        <f t="shared" si="33"/>
        <v>2017</v>
      </c>
    </row>
    <row r="2118" spans="1:8" ht="15.75" customHeight="1" x14ac:dyDescent="0.35">
      <c r="A2118" s="6">
        <v>55689</v>
      </c>
      <c r="B2118" s="6">
        <v>55689002</v>
      </c>
      <c r="C2118" s="6" t="s">
        <v>1996</v>
      </c>
      <c r="D2118" s="6">
        <v>4952</v>
      </c>
      <c r="E2118" s="14">
        <v>42981</v>
      </c>
      <c r="F2118" s="6">
        <v>1</v>
      </c>
      <c r="G2118" s="17" t="str">
        <f>IF($C2118="","Not Delivered",
 _xlfn.IFNA(IF(MATCH($B2118,Invoices!$B:$B,0)&gt;0,"Delivered_Invoiced"),"Delivered_Not_Invoiced"))</f>
        <v>Delivered_Invoiced</v>
      </c>
      <c r="H2118" s="27">
        <f t="shared" si="33"/>
        <v>2017</v>
      </c>
    </row>
    <row r="2119" spans="1:8" ht="15.75" customHeight="1" x14ac:dyDescent="0.35">
      <c r="A2119" s="6">
        <v>57284</v>
      </c>
      <c r="B2119" s="6">
        <v>57284002</v>
      </c>
      <c r="C2119" s="6" t="s">
        <v>1997</v>
      </c>
      <c r="D2119" s="6">
        <v>4415</v>
      </c>
      <c r="E2119" s="14">
        <v>42981</v>
      </c>
      <c r="F2119" s="6">
        <v>5</v>
      </c>
      <c r="G2119" s="17" t="str">
        <f>IF($C2119="","Not Delivered",
 _xlfn.IFNA(IF(MATCH($B2119,Invoices!$B:$B,0)&gt;0,"Delivered_Invoiced"),"Delivered_Not_Invoiced"))</f>
        <v>Delivered_Invoiced</v>
      </c>
      <c r="H2119" s="27">
        <f t="shared" si="33"/>
        <v>2017</v>
      </c>
    </row>
    <row r="2120" spans="1:8" ht="15.75" customHeight="1" x14ac:dyDescent="0.35">
      <c r="A2120" s="6">
        <v>77209</v>
      </c>
      <c r="B2120" s="6">
        <v>77209002</v>
      </c>
      <c r="C2120" s="6" t="s">
        <v>1998</v>
      </c>
      <c r="D2120" s="6">
        <v>4931</v>
      </c>
      <c r="E2120" s="14">
        <v>42981</v>
      </c>
      <c r="F2120" s="6">
        <v>1</v>
      </c>
      <c r="G2120" s="17" t="str">
        <f>IF($C2120="","Not Delivered",
 _xlfn.IFNA(IF(MATCH($B2120,Invoices!$B:$B,0)&gt;0,"Delivered_Invoiced"),"Delivered_Not_Invoiced"))</f>
        <v>Delivered_Invoiced</v>
      </c>
      <c r="H2120" s="27">
        <f t="shared" si="33"/>
        <v>2017</v>
      </c>
    </row>
    <row r="2121" spans="1:8" ht="15.75" customHeight="1" x14ac:dyDescent="0.35">
      <c r="A2121" s="6">
        <v>77729</v>
      </c>
      <c r="B2121" s="6">
        <v>77729002</v>
      </c>
      <c r="C2121" s="6" t="s">
        <v>1999</v>
      </c>
      <c r="D2121" s="6">
        <v>1910</v>
      </c>
      <c r="E2121" s="14">
        <v>42981</v>
      </c>
      <c r="F2121" s="6">
        <v>4</v>
      </c>
      <c r="G2121" s="17" t="str">
        <f>IF($C2121="","Not Delivered",
 _xlfn.IFNA(IF(MATCH($B2121,Invoices!$B:$B,0)&gt;0,"Delivered_Invoiced"),"Delivered_Not_Invoiced"))</f>
        <v>Delivered_Invoiced</v>
      </c>
      <c r="H2121" s="27">
        <f t="shared" si="33"/>
        <v>2017</v>
      </c>
    </row>
    <row r="2122" spans="1:8" ht="15.75" customHeight="1" x14ac:dyDescent="0.35">
      <c r="A2122" s="6">
        <v>75874</v>
      </c>
      <c r="B2122" s="6">
        <v>75874002</v>
      </c>
      <c r="C2122" s="6" t="s">
        <v>2000</v>
      </c>
      <c r="D2122" s="6">
        <v>286</v>
      </c>
      <c r="E2122" s="14">
        <v>42981</v>
      </c>
      <c r="F2122" s="6">
        <v>3</v>
      </c>
      <c r="G2122" s="17" t="str">
        <f>IF($C2122="","Not Delivered",
 _xlfn.IFNA(IF(MATCH($B2122,Invoices!$B:$B,0)&gt;0,"Delivered_Invoiced"),"Delivered_Not_Invoiced"))</f>
        <v>Delivered_Invoiced</v>
      </c>
      <c r="H2122" s="27">
        <f t="shared" si="33"/>
        <v>2017</v>
      </c>
    </row>
    <row r="2123" spans="1:8" ht="15.75" customHeight="1" x14ac:dyDescent="0.35">
      <c r="A2123" s="6">
        <v>74249</v>
      </c>
      <c r="B2123" s="6">
        <v>74249002</v>
      </c>
      <c r="C2123" s="6" t="s">
        <v>1552</v>
      </c>
      <c r="D2123" s="6">
        <v>446</v>
      </c>
      <c r="E2123" s="14">
        <v>42981</v>
      </c>
      <c r="F2123" s="6">
        <v>1</v>
      </c>
      <c r="G2123" s="17" t="str">
        <f>IF($C2123="","Not Delivered",
 _xlfn.IFNA(IF(MATCH($B2123,Invoices!$B:$B,0)&gt;0,"Delivered_Invoiced"),"Delivered_Not_Invoiced"))</f>
        <v>Delivered_Invoiced</v>
      </c>
      <c r="H2123" s="27">
        <f t="shared" si="33"/>
        <v>2017</v>
      </c>
    </row>
    <row r="2124" spans="1:8" ht="15.75" customHeight="1" x14ac:dyDescent="0.35">
      <c r="A2124" s="6">
        <v>94144</v>
      </c>
      <c r="B2124" s="6">
        <v>94144002</v>
      </c>
      <c r="C2124" s="6" t="s">
        <v>2001</v>
      </c>
      <c r="D2124" s="6">
        <v>2609</v>
      </c>
      <c r="E2124" s="14">
        <v>42981</v>
      </c>
      <c r="F2124" s="6">
        <v>3</v>
      </c>
      <c r="G2124" s="17" t="str">
        <f>IF($C2124="","Not Delivered",
 _xlfn.IFNA(IF(MATCH($B2124,Invoices!$B:$B,0)&gt;0,"Delivered_Invoiced"),"Delivered_Not_Invoiced"))</f>
        <v>Delivered_Invoiced</v>
      </c>
      <c r="H2124" s="27">
        <f t="shared" si="33"/>
        <v>2017</v>
      </c>
    </row>
    <row r="2125" spans="1:8" ht="15.75" customHeight="1" x14ac:dyDescent="0.35">
      <c r="A2125" s="6">
        <v>97374</v>
      </c>
      <c r="B2125" s="6">
        <v>97374002</v>
      </c>
      <c r="C2125" s="6" t="s">
        <v>2002</v>
      </c>
      <c r="D2125" s="6">
        <v>3593</v>
      </c>
      <c r="E2125" s="14">
        <v>42981</v>
      </c>
      <c r="F2125" s="6">
        <v>1</v>
      </c>
      <c r="G2125" s="17" t="str">
        <f>IF($C2125="","Not Delivered",
 _xlfn.IFNA(IF(MATCH($B2125,Invoices!$B:$B,0)&gt;0,"Delivered_Invoiced"),"Delivered_Not_Invoiced"))</f>
        <v>Delivered_Invoiced</v>
      </c>
      <c r="H2125" s="27">
        <f t="shared" si="33"/>
        <v>2017</v>
      </c>
    </row>
    <row r="2126" spans="1:8" ht="15.75" customHeight="1" x14ac:dyDescent="0.35">
      <c r="A2126" s="6">
        <v>94079</v>
      </c>
      <c r="B2126" s="6">
        <v>94079002</v>
      </c>
      <c r="C2126" s="6" t="s">
        <v>2003</v>
      </c>
      <c r="D2126" s="6">
        <v>1748</v>
      </c>
      <c r="E2126" s="14">
        <v>42981</v>
      </c>
      <c r="F2126" s="6">
        <v>1</v>
      </c>
      <c r="G2126" s="17" t="str">
        <f>IF($C2126="","Not Delivered",
 _xlfn.IFNA(IF(MATCH($B2126,Invoices!$B:$B,0)&gt;0,"Delivered_Invoiced"),"Delivered_Not_Invoiced"))</f>
        <v>Delivered_Invoiced</v>
      </c>
      <c r="H2126" s="27">
        <f t="shared" si="33"/>
        <v>2017</v>
      </c>
    </row>
    <row r="2127" spans="1:8" ht="15.75" customHeight="1" x14ac:dyDescent="0.35">
      <c r="A2127" s="6">
        <v>61549</v>
      </c>
      <c r="B2127" s="6">
        <v>61549002</v>
      </c>
      <c r="C2127" s="6" t="s">
        <v>2004</v>
      </c>
      <c r="D2127" s="6">
        <v>346</v>
      </c>
      <c r="E2127" s="14">
        <v>42981</v>
      </c>
      <c r="F2127" s="6">
        <v>6</v>
      </c>
      <c r="G2127" s="17" t="str">
        <f>IF($C2127="","Not Delivered",
 _xlfn.IFNA(IF(MATCH($B2127,Invoices!$B:$B,0)&gt;0,"Delivered_Invoiced"),"Delivered_Not_Invoiced"))</f>
        <v>Delivered_Invoiced</v>
      </c>
      <c r="H2127" s="27">
        <f t="shared" si="33"/>
        <v>2017</v>
      </c>
    </row>
    <row r="2128" spans="1:8" ht="15.75" customHeight="1" x14ac:dyDescent="0.35">
      <c r="A2128" s="6">
        <v>61554</v>
      </c>
      <c r="B2128" s="6">
        <v>61554002</v>
      </c>
      <c r="C2128" s="6" t="s">
        <v>2005</v>
      </c>
      <c r="D2128" s="6">
        <v>624</v>
      </c>
      <c r="E2128" s="14">
        <v>42981</v>
      </c>
      <c r="F2128" s="6">
        <v>1</v>
      </c>
      <c r="G2128" s="17" t="str">
        <f>IF($C2128="","Not Delivered",
 _xlfn.IFNA(IF(MATCH($B2128,Invoices!$B:$B,0)&gt;0,"Delivered_Invoiced"),"Delivered_Not_Invoiced"))</f>
        <v>Delivered_Invoiced</v>
      </c>
      <c r="H2128" s="27">
        <f t="shared" si="33"/>
        <v>2017</v>
      </c>
    </row>
    <row r="2129" spans="1:8" ht="15.75" customHeight="1" x14ac:dyDescent="0.35">
      <c r="A2129" s="6">
        <v>71369</v>
      </c>
      <c r="B2129" s="6">
        <v>71369002</v>
      </c>
      <c r="C2129" s="6" t="s">
        <v>2006</v>
      </c>
      <c r="D2129" s="6">
        <v>7619</v>
      </c>
      <c r="E2129" s="14">
        <v>42981</v>
      </c>
      <c r="F2129" s="6">
        <v>1</v>
      </c>
      <c r="G2129" s="17" t="str">
        <f>IF($C2129="","Not Delivered",
 _xlfn.IFNA(IF(MATCH($B2129,Invoices!$B:$B,0)&gt;0,"Delivered_Invoiced"),"Delivered_Not_Invoiced"))</f>
        <v>Delivered_Invoiced</v>
      </c>
      <c r="H2129" s="27">
        <f t="shared" si="33"/>
        <v>2017</v>
      </c>
    </row>
    <row r="2130" spans="1:8" ht="15.75" customHeight="1" x14ac:dyDescent="0.35">
      <c r="A2130" s="6">
        <v>81489</v>
      </c>
      <c r="B2130" s="6">
        <v>81489002</v>
      </c>
      <c r="C2130" s="6" t="s">
        <v>2007</v>
      </c>
      <c r="D2130" s="6">
        <v>9126</v>
      </c>
      <c r="E2130" s="14">
        <v>42981</v>
      </c>
      <c r="F2130" s="6">
        <v>6</v>
      </c>
      <c r="G2130" s="17" t="str">
        <f>IF($C2130="","Not Delivered",
 _xlfn.IFNA(IF(MATCH($B2130,Invoices!$B:$B,0)&gt;0,"Delivered_Invoiced"),"Delivered_Not_Invoiced"))</f>
        <v>Delivered_Invoiced</v>
      </c>
      <c r="H2130" s="27">
        <f t="shared" si="33"/>
        <v>2017</v>
      </c>
    </row>
    <row r="2131" spans="1:8" ht="15.75" customHeight="1" x14ac:dyDescent="0.35">
      <c r="A2131" s="6">
        <v>106949</v>
      </c>
      <c r="B2131" s="6">
        <v>106949002</v>
      </c>
      <c r="C2131" s="6" t="s">
        <v>2008</v>
      </c>
      <c r="D2131" s="6">
        <v>573</v>
      </c>
      <c r="E2131" s="14">
        <v>42981</v>
      </c>
      <c r="F2131" s="6">
        <v>4</v>
      </c>
      <c r="G2131" s="17" t="str">
        <f>IF($C2131="","Not Delivered",
 _xlfn.IFNA(IF(MATCH($B2131,Invoices!$B:$B,0)&gt;0,"Delivered_Invoiced"),"Delivered_Not_Invoiced"))</f>
        <v>Delivered_Invoiced</v>
      </c>
      <c r="H2131" s="27">
        <f t="shared" si="33"/>
        <v>2017</v>
      </c>
    </row>
    <row r="2132" spans="1:8" ht="15.75" customHeight="1" x14ac:dyDescent="0.35">
      <c r="A2132" s="6">
        <v>57239</v>
      </c>
      <c r="B2132" s="6">
        <v>57239002</v>
      </c>
      <c r="C2132" s="6" t="s">
        <v>1809</v>
      </c>
      <c r="D2132" s="6">
        <v>7698</v>
      </c>
      <c r="E2132" s="14">
        <v>42982</v>
      </c>
      <c r="F2132" s="6">
        <v>2</v>
      </c>
      <c r="G2132" s="17" t="str">
        <f>IF($C2132="","Not Delivered",
 _xlfn.IFNA(IF(MATCH($B2132,Invoices!$B:$B,0)&gt;0,"Delivered_Invoiced"),"Delivered_Not_Invoiced"))</f>
        <v>Delivered_Invoiced</v>
      </c>
      <c r="H2132" s="27">
        <f t="shared" si="33"/>
        <v>2017</v>
      </c>
    </row>
    <row r="2133" spans="1:8" ht="15.75" customHeight="1" x14ac:dyDescent="0.35">
      <c r="A2133" s="6">
        <v>58444</v>
      </c>
      <c r="B2133" s="6">
        <v>58444002</v>
      </c>
      <c r="C2133" s="6" t="s">
        <v>2009</v>
      </c>
      <c r="D2133" s="6">
        <v>9269</v>
      </c>
      <c r="E2133" s="14">
        <v>42982</v>
      </c>
      <c r="F2133" s="6">
        <v>6</v>
      </c>
      <c r="G2133" s="17" t="str">
        <f>IF($C2133="","Not Delivered",
 _xlfn.IFNA(IF(MATCH($B2133,Invoices!$B:$B,0)&gt;0,"Delivered_Invoiced"),"Delivered_Not_Invoiced"))</f>
        <v>Delivered_Invoiced</v>
      </c>
      <c r="H2133" s="27">
        <f t="shared" si="33"/>
        <v>2017</v>
      </c>
    </row>
    <row r="2134" spans="1:8" ht="15.75" customHeight="1" x14ac:dyDescent="0.35">
      <c r="A2134" s="6">
        <v>96304</v>
      </c>
      <c r="B2134" s="6">
        <v>96304002</v>
      </c>
      <c r="C2134" s="6" t="s">
        <v>2010</v>
      </c>
      <c r="D2134" s="6">
        <v>1884</v>
      </c>
      <c r="E2134" s="14">
        <v>42982</v>
      </c>
      <c r="F2134" s="6">
        <v>3</v>
      </c>
      <c r="G2134" s="17" t="str">
        <f>IF($C2134="","Not Delivered",
 _xlfn.IFNA(IF(MATCH($B2134,Invoices!$B:$B,0)&gt;0,"Delivered_Invoiced"),"Delivered_Not_Invoiced"))</f>
        <v>Delivered_Invoiced</v>
      </c>
      <c r="H2134" s="27">
        <f t="shared" si="33"/>
        <v>2017</v>
      </c>
    </row>
    <row r="2135" spans="1:8" ht="15.75" customHeight="1" x14ac:dyDescent="0.35">
      <c r="A2135" s="6">
        <v>59944</v>
      </c>
      <c r="B2135" s="6">
        <v>59944002</v>
      </c>
      <c r="C2135" s="6" t="s">
        <v>2011</v>
      </c>
      <c r="D2135" s="6">
        <v>9844</v>
      </c>
      <c r="E2135" s="14">
        <v>42982</v>
      </c>
      <c r="F2135" s="6">
        <v>2</v>
      </c>
      <c r="G2135" s="17" t="str">
        <f>IF($C2135="","Not Delivered",
 _xlfn.IFNA(IF(MATCH($B2135,Invoices!$B:$B,0)&gt;0,"Delivered_Invoiced"),"Delivered_Not_Invoiced"))</f>
        <v>Delivered_Invoiced</v>
      </c>
      <c r="H2135" s="27">
        <f t="shared" si="33"/>
        <v>2017</v>
      </c>
    </row>
    <row r="2136" spans="1:8" ht="15.75" customHeight="1" x14ac:dyDescent="0.35">
      <c r="A2136" s="6">
        <v>86784</v>
      </c>
      <c r="B2136" s="6">
        <v>86784002</v>
      </c>
      <c r="C2136" s="6" t="s">
        <v>2012</v>
      </c>
      <c r="D2136" s="6">
        <v>4179</v>
      </c>
      <c r="E2136" s="14">
        <v>42982</v>
      </c>
      <c r="F2136" s="6">
        <v>7</v>
      </c>
      <c r="G2136" s="17" t="str">
        <f>IF($C2136="","Not Delivered",
 _xlfn.IFNA(IF(MATCH($B2136,Invoices!$B:$B,0)&gt;0,"Delivered_Invoiced"),"Delivered_Not_Invoiced"))</f>
        <v>Delivered_Invoiced</v>
      </c>
      <c r="H2136" s="27">
        <f t="shared" si="33"/>
        <v>2017</v>
      </c>
    </row>
    <row r="2137" spans="1:8" ht="15.75" customHeight="1" x14ac:dyDescent="0.35">
      <c r="A2137" s="6">
        <v>88249</v>
      </c>
      <c r="B2137" s="6">
        <v>88249002</v>
      </c>
      <c r="C2137" s="6" t="s">
        <v>2013</v>
      </c>
      <c r="D2137" s="6">
        <v>8908</v>
      </c>
      <c r="E2137" s="14">
        <v>42982</v>
      </c>
      <c r="F2137" s="6">
        <v>1</v>
      </c>
      <c r="G2137" s="17" t="str">
        <f>IF($C2137="","Not Delivered",
 _xlfn.IFNA(IF(MATCH($B2137,Invoices!$B:$B,0)&gt;0,"Delivered_Invoiced"),"Delivered_Not_Invoiced"))</f>
        <v>Delivered_Invoiced</v>
      </c>
      <c r="H2137" s="27">
        <f t="shared" si="33"/>
        <v>2017</v>
      </c>
    </row>
    <row r="2138" spans="1:8" ht="15.75" customHeight="1" x14ac:dyDescent="0.35">
      <c r="A2138" s="6">
        <v>99944</v>
      </c>
      <c r="B2138" s="6">
        <v>99944002</v>
      </c>
      <c r="C2138" s="6" t="s">
        <v>2014</v>
      </c>
      <c r="D2138" s="6">
        <v>6518</v>
      </c>
      <c r="E2138" s="14">
        <v>42982</v>
      </c>
      <c r="F2138" s="6">
        <v>2</v>
      </c>
      <c r="G2138" s="17" t="str">
        <f>IF($C2138="","Not Delivered",
 _xlfn.IFNA(IF(MATCH($B2138,Invoices!$B:$B,0)&gt;0,"Delivered_Invoiced"),"Delivered_Not_Invoiced"))</f>
        <v>Delivered_Invoiced</v>
      </c>
      <c r="H2138" s="27">
        <f t="shared" si="33"/>
        <v>2017</v>
      </c>
    </row>
    <row r="2139" spans="1:8" ht="15.75" customHeight="1" x14ac:dyDescent="0.35">
      <c r="A2139" s="6">
        <v>55534</v>
      </c>
      <c r="B2139" s="6">
        <v>55534002</v>
      </c>
      <c r="C2139" s="6" t="s">
        <v>2015</v>
      </c>
      <c r="D2139" s="6">
        <v>1414</v>
      </c>
      <c r="E2139" s="14">
        <v>42983</v>
      </c>
      <c r="F2139" s="6">
        <v>5</v>
      </c>
      <c r="G2139" s="17" t="str">
        <f>IF($C2139="","Not Delivered",
 _xlfn.IFNA(IF(MATCH($B2139,Invoices!$B:$B,0)&gt;0,"Delivered_Invoiced"),"Delivered_Not_Invoiced"))</f>
        <v>Delivered_Invoiced</v>
      </c>
      <c r="H2139" s="27">
        <f t="shared" si="33"/>
        <v>2017</v>
      </c>
    </row>
    <row r="2140" spans="1:8" ht="15.75" customHeight="1" x14ac:dyDescent="0.35">
      <c r="A2140" s="6">
        <v>101664</v>
      </c>
      <c r="B2140" s="6">
        <v>101664002</v>
      </c>
      <c r="C2140" s="6" t="s">
        <v>2016</v>
      </c>
      <c r="D2140" s="6">
        <v>8053</v>
      </c>
      <c r="E2140" s="14">
        <v>42983</v>
      </c>
      <c r="F2140" s="6">
        <v>4</v>
      </c>
      <c r="G2140" s="17" t="str">
        <f>IF($C2140="","Not Delivered",
 _xlfn.IFNA(IF(MATCH($B2140,Invoices!$B:$B,0)&gt;0,"Delivered_Invoiced"),"Delivered_Not_Invoiced"))</f>
        <v>Delivered_Invoiced</v>
      </c>
      <c r="H2140" s="27">
        <f t="shared" si="33"/>
        <v>2017</v>
      </c>
    </row>
    <row r="2141" spans="1:8" ht="15.75" customHeight="1" x14ac:dyDescent="0.35">
      <c r="A2141" s="6">
        <v>102859</v>
      </c>
      <c r="B2141" s="6">
        <v>102859002</v>
      </c>
      <c r="C2141" s="6" t="s">
        <v>2017</v>
      </c>
      <c r="D2141" s="6">
        <v>9014</v>
      </c>
      <c r="E2141" s="14">
        <v>42983</v>
      </c>
      <c r="F2141" s="6">
        <v>7</v>
      </c>
      <c r="G2141" s="17" t="str">
        <f>IF($C2141="","Not Delivered",
 _xlfn.IFNA(IF(MATCH($B2141,Invoices!$B:$B,0)&gt;0,"Delivered_Invoiced"),"Delivered_Not_Invoiced"))</f>
        <v>Delivered_Invoiced</v>
      </c>
      <c r="H2141" s="27">
        <f t="shared" si="33"/>
        <v>2017</v>
      </c>
    </row>
    <row r="2142" spans="1:8" ht="15.75" customHeight="1" x14ac:dyDescent="0.35">
      <c r="A2142" s="6">
        <v>105124</v>
      </c>
      <c r="B2142" s="6">
        <v>105124002</v>
      </c>
      <c r="C2142" s="6" t="s">
        <v>2018</v>
      </c>
      <c r="D2142" s="6">
        <v>9209</v>
      </c>
      <c r="E2142" s="14">
        <v>42983</v>
      </c>
      <c r="F2142" s="6">
        <v>6</v>
      </c>
      <c r="G2142" s="17" t="str">
        <f>IF($C2142="","Not Delivered",
 _xlfn.IFNA(IF(MATCH($B2142,Invoices!$B:$B,0)&gt;0,"Delivered_Invoiced"),"Delivered_Not_Invoiced"))</f>
        <v>Delivered_Invoiced</v>
      </c>
      <c r="H2142" s="27">
        <f t="shared" si="33"/>
        <v>2017</v>
      </c>
    </row>
    <row r="2143" spans="1:8" ht="15.75" customHeight="1" x14ac:dyDescent="0.35">
      <c r="A2143" s="6">
        <v>57734</v>
      </c>
      <c r="B2143" s="6">
        <v>57734002</v>
      </c>
      <c r="C2143" s="6" t="s">
        <v>2019</v>
      </c>
      <c r="D2143" s="6">
        <v>229</v>
      </c>
      <c r="E2143" s="14">
        <v>42984</v>
      </c>
      <c r="F2143" s="6">
        <v>1</v>
      </c>
      <c r="G2143" s="17" t="str">
        <f>IF($C2143="","Not Delivered",
 _xlfn.IFNA(IF(MATCH($B2143,Invoices!$B:$B,0)&gt;0,"Delivered_Invoiced"),"Delivered_Not_Invoiced"))</f>
        <v>Delivered_Invoiced</v>
      </c>
      <c r="H2143" s="27">
        <f t="shared" si="33"/>
        <v>2017</v>
      </c>
    </row>
    <row r="2144" spans="1:8" ht="15.75" customHeight="1" x14ac:dyDescent="0.35">
      <c r="A2144" s="6">
        <v>74784</v>
      </c>
      <c r="B2144" s="6">
        <v>74784002</v>
      </c>
      <c r="C2144" s="6" t="s">
        <v>2020</v>
      </c>
      <c r="D2144" s="6">
        <v>7301</v>
      </c>
      <c r="E2144" s="14">
        <v>42984</v>
      </c>
      <c r="F2144" s="6">
        <v>3</v>
      </c>
      <c r="G2144" s="17" t="str">
        <f>IF($C2144="","Not Delivered",
 _xlfn.IFNA(IF(MATCH($B2144,Invoices!$B:$B,0)&gt;0,"Delivered_Invoiced"),"Delivered_Not_Invoiced"))</f>
        <v>Delivered_Invoiced</v>
      </c>
      <c r="H2144" s="27">
        <f t="shared" si="33"/>
        <v>2017</v>
      </c>
    </row>
    <row r="2145" spans="1:8" ht="15.75" customHeight="1" x14ac:dyDescent="0.35">
      <c r="A2145" s="6">
        <v>76834</v>
      </c>
      <c r="B2145" s="6">
        <v>76834002</v>
      </c>
      <c r="C2145" s="6" t="s">
        <v>2021</v>
      </c>
      <c r="D2145" s="6">
        <v>1165</v>
      </c>
      <c r="E2145" s="14">
        <v>42984</v>
      </c>
      <c r="F2145" s="6">
        <v>4</v>
      </c>
      <c r="G2145" s="17" t="str">
        <f>IF($C2145="","Not Delivered",
 _xlfn.IFNA(IF(MATCH($B2145,Invoices!$B:$B,0)&gt;0,"Delivered_Invoiced"),"Delivered_Not_Invoiced"))</f>
        <v>Delivered_Invoiced</v>
      </c>
      <c r="H2145" s="27">
        <f t="shared" si="33"/>
        <v>2017</v>
      </c>
    </row>
    <row r="2146" spans="1:8" ht="15.75" customHeight="1" x14ac:dyDescent="0.35">
      <c r="A2146" s="6">
        <v>95394</v>
      </c>
      <c r="B2146" s="6">
        <v>95394002</v>
      </c>
      <c r="C2146" s="6" t="s">
        <v>2022</v>
      </c>
      <c r="D2146" s="6">
        <v>8071</v>
      </c>
      <c r="E2146" s="14">
        <v>42984</v>
      </c>
      <c r="F2146" s="6">
        <v>1</v>
      </c>
      <c r="G2146" s="17" t="str">
        <f>IF($C2146="","Not Delivered",
 _xlfn.IFNA(IF(MATCH($B2146,Invoices!$B:$B,0)&gt;0,"Delivered_Invoiced"),"Delivered_Not_Invoiced"))</f>
        <v>Delivered_Invoiced</v>
      </c>
      <c r="H2146" s="27">
        <f t="shared" si="33"/>
        <v>2017</v>
      </c>
    </row>
    <row r="2147" spans="1:8" ht="15.75" customHeight="1" x14ac:dyDescent="0.35">
      <c r="A2147" s="6">
        <v>97674</v>
      </c>
      <c r="B2147" s="6">
        <v>97674002</v>
      </c>
      <c r="C2147" s="6" t="s">
        <v>2023</v>
      </c>
      <c r="D2147" s="6">
        <v>5162</v>
      </c>
      <c r="E2147" s="14">
        <v>42984</v>
      </c>
      <c r="F2147" s="6">
        <v>1</v>
      </c>
      <c r="G2147" s="17" t="str">
        <f>IF($C2147="","Not Delivered",
 _xlfn.IFNA(IF(MATCH($B2147,Invoices!$B:$B,0)&gt;0,"Delivered_Invoiced"),"Delivered_Not_Invoiced"))</f>
        <v>Delivered_Invoiced</v>
      </c>
      <c r="H2147" s="27">
        <f t="shared" si="33"/>
        <v>2017</v>
      </c>
    </row>
    <row r="2148" spans="1:8" ht="15.75" customHeight="1" x14ac:dyDescent="0.35">
      <c r="A2148" s="6">
        <v>79489</v>
      </c>
      <c r="B2148" s="6">
        <v>79489002</v>
      </c>
      <c r="C2148" s="6" t="s">
        <v>2024</v>
      </c>
      <c r="D2148" s="6">
        <v>2298</v>
      </c>
      <c r="E2148" s="14">
        <v>42984</v>
      </c>
      <c r="F2148" s="6">
        <v>3</v>
      </c>
      <c r="G2148" s="17" t="str">
        <f>IF($C2148="","Not Delivered",
 _xlfn.IFNA(IF(MATCH($B2148,Invoices!$B:$B,0)&gt;0,"Delivered_Invoiced"),"Delivered_Not_Invoiced"))</f>
        <v>Delivered_Invoiced</v>
      </c>
      <c r="H2148" s="27">
        <f t="shared" si="33"/>
        <v>2017</v>
      </c>
    </row>
    <row r="2149" spans="1:8" ht="15.75" customHeight="1" x14ac:dyDescent="0.35">
      <c r="A2149" s="6">
        <v>81249</v>
      </c>
      <c r="B2149" s="6">
        <v>81249002</v>
      </c>
      <c r="C2149" s="6" t="s">
        <v>2025</v>
      </c>
      <c r="D2149" s="6">
        <v>3141</v>
      </c>
      <c r="E2149" s="14">
        <v>42984</v>
      </c>
      <c r="F2149" s="6">
        <v>3</v>
      </c>
      <c r="G2149" s="17" t="str">
        <f>IF($C2149="","Not Delivered",
 _xlfn.IFNA(IF(MATCH($B2149,Invoices!$B:$B,0)&gt;0,"Delivered_Invoiced"),"Delivered_Not_Invoiced"))</f>
        <v>Delivered_Invoiced</v>
      </c>
      <c r="H2149" s="27">
        <f t="shared" si="33"/>
        <v>2017</v>
      </c>
    </row>
    <row r="2150" spans="1:8" ht="15.75" customHeight="1" x14ac:dyDescent="0.35">
      <c r="A2150" s="6">
        <v>90064</v>
      </c>
      <c r="B2150" s="6">
        <v>90064002</v>
      </c>
      <c r="C2150" s="6" t="s">
        <v>2026</v>
      </c>
      <c r="D2150" s="6">
        <v>9178</v>
      </c>
      <c r="E2150" s="14">
        <v>42984</v>
      </c>
      <c r="F2150" s="6">
        <v>7</v>
      </c>
      <c r="G2150" s="17" t="str">
        <f>IF($C2150="","Not Delivered",
 _xlfn.IFNA(IF(MATCH($B2150,Invoices!$B:$B,0)&gt;0,"Delivered_Invoiced"),"Delivered_Not_Invoiced"))</f>
        <v>Delivered_Invoiced</v>
      </c>
      <c r="H2150" s="27">
        <f t="shared" si="33"/>
        <v>2017</v>
      </c>
    </row>
    <row r="2151" spans="1:8" ht="15.75" customHeight="1" x14ac:dyDescent="0.35">
      <c r="A2151" s="6">
        <v>100949</v>
      </c>
      <c r="B2151" s="6">
        <v>100949002</v>
      </c>
      <c r="C2151" s="6" t="s">
        <v>2027</v>
      </c>
      <c r="D2151" s="6">
        <v>1617</v>
      </c>
      <c r="E2151" s="14">
        <v>42984</v>
      </c>
      <c r="F2151" s="6">
        <v>3</v>
      </c>
      <c r="G2151" s="17" t="str">
        <f>IF($C2151="","Not Delivered",
 _xlfn.IFNA(IF(MATCH($B2151,Invoices!$B:$B,0)&gt;0,"Delivered_Invoiced"),"Delivered_Not_Invoiced"))</f>
        <v>Delivered_Invoiced</v>
      </c>
      <c r="H2151" s="27">
        <f t="shared" si="33"/>
        <v>2017</v>
      </c>
    </row>
    <row r="2152" spans="1:8" ht="15.75" customHeight="1" x14ac:dyDescent="0.35">
      <c r="A2152" s="6">
        <v>74114</v>
      </c>
      <c r="B2152" s="6">
        <v>74114002</v>
      </c>
      <c r="C2152" s="6" t="s">
        <v>2028</v>
      </c>
      <c r="D2152" s="6">
        <v>6970</v>
      </c>
      <c r="E2152" s="14">
        <v>42985</v>
      </c>
      <c r="F2152" s="6">
        <v>2</v>
      </c>
      <c r="G2152" s="17" t="str">
        <f>IF($C2152="","Not Delivered",
 _xlfn.IFNA(IF(MATCH($B2152,Invoices!$B:$B,0)&gt;0,"Delivered_Invoiced"),"Delivered_Not_Invoiced"))</f>
        <v>Delivered_Invoiced</v>
      </c>
      <c r="H2152" s="27">
        <f t="shared" si="33"/>
        <v>2017</v>
      </c>
    </row>
    <row r="2153" spans="1:8" ht="15.75" customHeight="1" x14ac:dyDescent="0.35">
      <c r="A2153" s="6">
        <v>97714</v>
      </c>
      <c r="B2153" s="6">
        <v>97714002</v>
      </c>
      <c r="C2153" s="6" t="s">
        <v>2029</v>
      </c>
      <c r="D2153" s="6">
        <v>7574</v>
      </c>
      <c r="E2153" s="14">
        <v>42985</v>
      </c>
      <c r="F2153" s="6">
        <v>3</v>
      </c>
      <c r="G2153" s="17" t="str">
        <f>IF($C2153="","Not Delivered",
 _xlfn.IFNA(IF(MATCH($B2153,Invoices!$B:$B,0)&gt;0,"Delivered_Invoiced"),"Delivered_Not_Invoiced"))</f>
        <v>Delivered_Invoiced</v>
      </c>
      <c r="H2153" s="27">
        <f t="shared" si="33"/>
        <v>2017</v>
      </c>
    </row>
    <row r="2154" spans="1:8" ht="15.75" customHeight="1" x14ac:dyDescent="0.35">
      <c r="A2154" s="6">
        <v>97964</v>
      </c>
      <c r="B2154" s="6">
        <v>97964002</v>
      </c>
      <c r="C2154" s="6" t="s">
        <v>2030</v>
      </c>
      <c r="D2154" s="6">
        <v>1660</v>
      </c>
      <c r="E2154" s="14">
        <v>42985</v>
      </c>
      <c r="F2154" s="6">
        <v>2</v>
      </c>
      <c r="G2154" s="17" t="str">
        <f>IF($C2154="","Not Delivered",
 _xlfn.IFNA(IF(MATCH($B2154,Invoices!$B:$B,0)&gt;0,"Delivered_Invoiced"),"Delivered_Not_Invoiced"))</f>
        <v>Delivered_Invoiced</v>
      </c>
      <c r="H2154" s="27">
        <f t="shared" si="33"/>
        <v>2017</v>
      </c>
    </row>
    <row r="2155" spans="1:8" ht="15.75" customHeight="1" x14ac:dyDescent="0.35">
      <c r="A2155" s="6">
        <v>59289</v>
      </c>
      <c r="B2155" s="6">
        <v>59289002</v>
      </c>
      <c r="C2155" s="6" t="s">
        <v>2031</v>
      </c>
      <c r="D2155" s="6">
        <v>7654</v>
      </c>
      <c r="E2155" s="14">
        <v>42985</v>
      </c>
      <c r="F2155" s="6">
        <v>5</v>
      </c>
      <c r="G2155" s="17" t="str">
        <f>IF($C2155="","Not Delivered",
 _xlfn.IFNA(IF(MATCH($B2155,Invoices!$B:$B,0)&gt;0,"Delivered_Invoiced"),"Delivered_Not_Invoiced"))</f>
        <v>Delivered_Invoiced</v>
      </c>
      <c r="H2155" s="27">
        <f t="shared" si="33"/>
        <v>2017</v>
      </c>
    </row>
    <row r="2156" spans="1:8" ht="15.75" customHeight="1" x14ac:dyDescent="0.35">
      <c r="A2156" s="6">
        <v>67319</v>
      </c>
      <c r="B2156" s="6">
        <v>67319002</v>
      </c>
      <c r="C2156" s="6" t="s">
        <v>2032</v>
      </c>
      <c r="D2156" s="6">
        <v>3516</v>
      </c>
      <c r="E2156" s="14">
        <v>42985</v>
      </c>
      <c r="F2156" s="6">
        <v>5</v>
      </c>
      <c r="G2156" s="17" t="str">
        <f>IF($C2156="","Not Delivered",
 _xlfn.IFNA(IF(MATCH($B2156,Invoices!$B:$B,0)&gt;0,"Delivered_Invoiced"),"Delivered_Not_Invoiced"))</f>
        <v>Delivered_Invoiced</v>
      </c>
      <c r="H2156" s="27">
        <f t="shared" si="33"/>
        <v>2017</v>
      </c>
    </row>
    <row r="2157" spans="1:8" ht="15.75" customHeight="1" x14ac:dyDescent="0.35">
      <c r="A2157" s="6">
        <v>69839</v>
      </c>
      <c r="B2157" s="6">
        <v>69839002</v>
      </c>
      <c r="C2157" s="6" t="s">
        <v>2033</v>
      </c>
      <c r="D2157" s="6">
        <v>6479</v>
      </c>
      <c r="E2157" s="14">
        <v>42985</v>
      </c>
      <c r="F2157" s="6">
        <v>2</v>
      </c>
      <c r="G2157" s="17" t="str">
        <f>IF($C2157="","Not Delivered",
 _xlfn.IFNA(IF(MATCH($B2157,Invoices!$B:$B,0)&gt;0,"Delivered_Invoiced"),"Delivered_Not_Invoiced"))</f>
        <v>Delivered_Invoiced</v>
      </c>
      <c r="H2157" s="27">
        <f t="shared" si="33"/>
        <v>2017</v>
      </c>
    </row>
    <row r="2158" spans="1:8" ht="15.75" customHeight="1" x14ac:dyDescent="0.35">
      <c r="A2158" s="6">
        <v>84549</v>
      </c>
      <c r="B2158" s="6">
        <v>84549002</v>
      </c>
      <c r="C2158" s="6" t="s">
        <v>2034</v>
      </c>
      <c r="D2158" s="6">
        <v>2610</v>
      </c>
      <c r="E2158" s="14">
        <v>42985</v>
      </c>
      <c r="F2158" s="6">
        <v>2</v>
      </c>
      <c r="G2158" s="17" t="str">
        <f>IF($C2158="","Not Delivered",
 _xlfn.IFNA(IF(MATCH($B2158,Invoices!$B:$B,0)&gt;0,"Delivered_Invoiced"),"Delivered_Not_Invoiced"))</f>
        <v>Delivered_Invoiced</v>
      </c>
      <c r="H2158" s="27">
        <f t="shared" si="33"/>
        <v>2017</v>
      </c>
    </row>
    <row r="2159" spans="1:8" ht="15.75" customHeight="1" x14ac:dyDescent="0.35">
      <c r="A2159" s="6">
        <v>86789</v>
      </c>
      <c r="B2159" s="6">
        <v>86789002</v>
      </c>
      <c r="C2159" s="6" t="s">
        <v>2035</v>
      </c>
      <c r="D2159" s="6">
        <v>3195</v>
      </c>
      <c r="E2159" s="14">
        <v>42985</v>
      </c>
      <c r="F2159" s="6">
        <v>6</v>
      </c>
      <c r="G2159" s="17" t="str">
        <f>IF($C2159="","Not Delivered",
 _xlfn.IFNA(IF(MATCH($B2159,Invoices!$B:$B,0)&gt;0,"Delivered_Invoiced"),"Delivered_Not_Invoiced"))</f>
        <v>Delivered_Invoiced</v>
      </c>
      <c r="H2159" s="27">
        <f t="shared" si="33"/>
        <v>2017</v>
      </c>
    </row>
    <row r="2160" spans="1:8" ht="15.75" customHeight="1" x14ac:dyDescent="0.35">
      <c r="A2160" s="6">
        <v>101229</v>
      </c>
      <c r="B2160" s="6">
        <v>101229002</v>
      </c>
      <c r="C2160" s="6" t="s">
        <v>2036</v>
      </c>
      <c r="D2160" s="6">
        <v>3216</v>
      </c>
      <c r="E2160" s="14">
        <v>42985</v>
      </c>
      <c r="F2160" s="6">
        <v>5</v>
      </c>
      <c r="G2160" s="17" t="str">
        <f>IF($C2160="","Not Delivered",
 _xlfn.IFNA(IF(MATCH($B2160,Invoices!$B:$B,0)&gt;0,"Delivered_Invoiced"),"Delivered_Not_Invoiced"))</f>
        <v>Delivered_Invoiced</v>
      </c>
      <c r="H2160" s="27">
        <f t="shared" si="33"/>
        <v>2017</v>
      </c>
    </row>
    <row r="2161" spans="1:8" ht="15.75" customHeight="1" x14ac:dyDescent="0.35">
      <c r="A2161" s="6">
        <v>107139</v>
      </c>
      <c r="B2161" s="6">
        <v>107139002</v>
      </c>
      <c r="C2161" s="6" t="s">
        <v>2037</v>
      </c>
      <c r="D2161" s="6">
        <v>4060</v>
      </c>
      <c r="E2161" s="14">
        <v>42985</v>
      </c>
      <c r="F2161" s="6">
        <v>1</v>
      </c>
      <c r="G2161" s="17" t="str">
        <f>IF($C2161="","Not Delivered",
 _xlfn.IFNA(IF(MATCH($B2161,Invoices!$B:$B,0)&gt;0,"Delivered_Invoiced"),"Delivered_Not_Invoiced"))</f>
        <v>Delivered_Invoiced</v>
      </c>
      <c r="H2161" s="27">
        <f t="shared" si="33"/>
        <v>2017</v>
      </c>
    </row>
    <row r="2162" spans="1:8" ht="15.75" customHeight="1" x14ac:dyDescent="0.35">
      <c r="A2162" s="6">
        <v>108909</v>
      </c>
      <c r="B2162" s="6">
        <v>108909002</v>
      </c>
      <c r="C2162" s="6" t="s">
        <v>2038</v>
      </c>
      <c r="D2162" s="6">
        <v>6492</v>
      </c>
      <c r="E2162" s="14">
        <v>42985</v>
      </c>
      <c r="F2162" s="6">
        <v>4</v>
      </c>
      <c r="G2162" s="17" t="str">
        <f>IF($C2162="","Not Delivered",
 _xlfn.IFNA(IF(MATCH($B2162,Invoices!$B:$B,0)&gt;0,"Delivered_Invoiced"),"Delivered_Not_Invoiced"))</f>
        <v>Delivered_Invoiced</v>
      </c>
      <c r="H2162" s="27">
        <f t="shared" si="33"/>
        <v>2017</v>
      </c>
    </row>
    <row r="2163" spans="1:8" ht="15.75" customHeight="1" x14ac:dyDescent="0.35">
      <c r="A2163" s="6">
        <v>58139</v>
      </c>
      <c r="B2163" s="6">
        <v>58139002</v>
      </c>
      <c r="C2163" s="6" t="s">
        <v>2039</v>
      </c>
      <c r="D2163" s="6">
        <v>8017</v>
      </c>
      <c r="E2163" s="14">
        <v>42986</v>
      </c>
      <c r="F2163" s="6">
        <v>2</v>
      </c>
      <c r="G2163" s="17" t="str">
        <f>IF($C2163="","Not Delivered",
 _xlfn.IFNA(IF(MATCH($B2163,Invoices!$B:$B,0)&gt;0,"Delivered_Invoiced"),"Delivered_Not_Invoiced"))</f>
        <v>Delivered_Invoiced</v>
      </c>
      <c r="H2163" s="27">
        <f t="shared" si="33"/>
        <v>2017</v>
      </c>
    </row>
    <row r="2164" spans="1:8" ht="15.75" customHeight="1" x14ac:dyDescent="0.35">
      <c r="A2164" s="6">
        <v>56629</v>
      </c>
      <c r="B2164" s="6">
        <v>56629002</v>
      </c>
      <c r="C2164" s="6" t="s">
        <v>2040</v>
      </c>
      <c r="D2164" s="6">
        <v>7433</v>
      </c>
      <c r="E2164" s="14">
        <v>42986</v>
      </c>
      <c r="F2164" s="6">
        <v>1</v>
      </c>
      <c r="G2164" s="17" t="str">
        <f>IF($C2164="","Not Delivered",
 _xlfn.IFNA(IF(MATCH($B2164,Invoices!$B:$B,0)&gt;0,"Delivered_Invoiced"),"Delivered_Not_Invoiced"))</f>
        <v>Delivered_Invoiced</v>
      </c>
      <c r="H2164" s="27">
        <f t="shared" si="33"/>
        <v>2017</v>
      </c>
    </row>
    <row r="2165" spans="1:8" ht="15.75" customHeight="1" x14ac:dyDescent="0.35">
      <c r="A2165" s="6">
        <v>94079</v>
      </c>
      <c r="B2165" s="6">
        <v>94079002</v>
      </c>
      <c r="C2165" s="6" t="s">
        <v>2041</v>
      </c>
      <c r="D2165" s="6">
        <v>8924</v>
      </c>
      <c r="E2165" s="14">
        <v>42986</v>
      </c>
      <c r="F2165" s="6">
        <v>1</v>
      </c>
      <c r="G2165" s="17" t="str">
        <f>IF($C2165="","Not Delivered",
 _xlfn.IFNA(IF(MATCH($B2165,Invoices!$B:$B,0)&gt;0,"Delivered_Invoiced"),"Delivered_Not_Invoiced"))</f>
        <v>Delivered_Invoiced</v>
      </c>
      <c r="H2165" s="27">
        <f t="shared" si="33"/>
        <v>2017</v>
      </c>
    </row>
    <row r="2166" spans="1:8" ht="15.75" customHeight="1" x14ac:dyDescent="0.35">
      <c r="A2166" s="6">
        <v>95009</v>
      </c>
      <c r="B2166" s="6">
        <v>95009002</v>
      </c>
      <c r="C2166" s="6" t="s">
        <v>2042</v>
      </c>
      <c r="D2166" s="6">
        <v>5532</v>
      </c>
      <c r="E2166" s="14">
        <v>42986</v>
      </c>
      <c r="F2166" s="6">
        <v>3</v>
      </c>
      <c r="G2166" s="17" t="str">
        <f>IF($C2166="","Not Delivered",
 _xlfn.IFNA(IF(MATCH($B2166,Invoices!$B:$B,0)&gt;0,"Delivered_Invoiced"),"Delivered_Not_Invoiced"))</f>
        <v>Delivered_Invoiced</v>
      </c>
      <c r="H2166" s="27">
        <f t="shared" si="33"/>
        <v>2017</v>
      </c>
    </row>
    <row r="2167" spans="1:8" ht="15.75" customHeight="1" x14ac:dyDescent="0.35">
      <c r="A2167" s="6">
        <v>89259</v>
      </c>
      <c r="B2167" s="6">
        <v>89259002</v>
      </c>
      <c r="C2167" s="6" t="s">
        <v>2043</v>
      </c>
      <c r="D2167" s="6">
        <v>291</v>
      </c>
      <c r="E2167" s="14">
        <v>42986</v>
      </c>
      <c r="F2167" s="6">
        <v>7</v>
      </c>
      <c r="G2167" s="17" t="str">
        <f>IF($C2167="","Not Delivered",
 _xlfn.IFNA(IF(MATCH($B2167,Invoices!$B:$B,0)&gt;0,"Delivered_Invoiced"),"Delivered_Not_Invoiced"))</f>
        <v>Delivered_Invoiced</v>
      </c>
      <c r="H2167" s="27">
        <f t="shared" si="33"/>
        <v>2017</v>
      </c>
    </row>
    <row r="2168" spans="1:8" ht="15.75" customHeight="1" x14ac:dyDescent="0.35">
      <c r="A2168" s="6">
        <v>91444</v>
      </c>
      <c r="B2168" s="6">
        <v>91444002</v>
      </c>
      <c r="C2168" s="6" t="s">
        <v>2044</v>
      </c>
      <c r="D2168" s="6">
        <v>6623</v>
      </c>
      <c r="E2168" s="14">
        <v>42986</v>
      </c>
      <c r="F2168" s="6">
        <v>2</v>
      </c>
      <c r="G2168" s="17" t="str">
        <f>IF($C2168="","Not Delivered",
 _xlfn.IFNA(IF(MATCH($B2168,Invoices!$B:$B,0)&gt;0,"Delivered_Invoiced"),"Delivered_Not_Invoiced"))</f>
        <v>Delivered_Invoiced</v>
      </c>
      <c r="H2168" s="27">
        <f t="shared" si="33"/>
        <v>2017</v>
      </c>
    </row>
    <row r="2169" spans="1:8" ht="15.75" customHeight="1" x14ac:dyDescent="0.35">
      <c r="A2169" s="6">
        <v>75784</v>
      </c>
      <c r="B2169" s="6">
        <v>75784002</v>
      </c>
      <c r="C2169" s="6" t="s">
        <v>2045</v>
      </c>
      <c r="D2169" s="6">
        <v>1309</v>
      </c>
      <c r="E2169" s="14">
        <v>42987</v>
      </c>
      <c r="F2169" s="6">
        <v>2</v>
      </c>
      <c r="G2169" s="17" t="str">
        <f>IF($C2169="","Not Delivered",
 _xlfn.IFNA(IF(MATCH($B2169,Invoices!$B:$B,0)&gt;0,"Delivered_Invoiced"),"Delivered_Not_Invoiced"))</f>
        <v>Delivered_Invoiced</v>
      </c>
      <c r="H2169" s="27">
        <f t="shared" si="33"/>
        <v>2017</v>
      </c>
    </row>
    <row r="2170" spans="1:8" ht="15.75" customHeight="1" x14ac:dyDescent="0.35">
      <c r="A2170" s="6">
        <v>78274</v>
      </c>
      <c r="B2170" s="6">
        <v>78274002</v>
      </c>
      <c r="C2170" s="6" t="s">
        <v>1817</v>
      </c>
      <c r="D2170" s="6">
        <v>8170</v>
      </c>
      <c r="E2170" s="14">
        <v>42987</v>
      </c>
      <c r="F2170" s="6">
        <v>1</v>
      </c>
      <c r="G2170" s="17" t="str">
        <f>IF($C2170="","Not Delivered",
 _xlfn.IFNA(IF(MATCH($B2170,Invoices!$B:$B,0)&gt;0,"Delivered_Invoiced"),"Delivered_Not_Invoiced"))</f>
        <v>Delivered_Invoiced</v>
      </c>
      <c r="H2170" s="27">
        <f t="shared" si="33"/>
        <v>2017</v>
      </c>
    </row>
    <row r="2171" spans="1:8" ht="15.75" customHeight="1" x14ac:dyDescent="0.35">
      <c r="A2171" s="6">
        <v>96404</v>
      </c>
      <c r="B2171" s="6">
        <v>96404002</v>
      </c>
      <c r="C2171" s="6" t="s">
        <v>2046</v>
      </c>
      <c r="D2171" s="6">
        <v>446</v>
      </c>
      <c r="E2171" s="14">
        <v>42987</v>
      </c>
      <c r="F2171" s="6">
        <v>1</v>
      </c>
      <c r="G2171" s="17" t="str">
        <f>IF($C2171="","Not Delivered",
 _xlfn.IFNA(IF(MATCH($B2171,Invoices!$B:$B,0)&gt;0,"Delivered_Invoiced"),"Delivered_Not_Invoiced"))</f>
        <v>Delivered_Invoiced</v>
      </c>
      <c r="H2171" s="27">
        <f t="shared" si="33"/>
        <v>2017</v>
      </c>
    </row>
    <row r="2172" spans="1:8" ht="15.75" customHeight="1" x14ac:dyDescent="0.35">
      <c r="A2172" s="6">
        <v>61044</v>
      </c>
      <c r="B2172" s="6">
        <v>61044002</v>
      </c>
      <c r="C2172" s="6" t="s">
        <v>2047</v>
      </c>
      <c r="D2172" s="6">
        <v>989</v>
      </c>
      <c r="E2172" s="14">
        <v>42987</v>
      </c>
      <c r="F2172" s="6">
        <v>4</v>
      </c>
      <c r="G2172" s="17" t="str">
        <f>IF($C2172="","Not Delivered",
 _xlfn.IFNA(IF(MATCH($B2172,Invoices!$B:$B,0)&gt;0,"Delivered_Invoiced"),"Delivered_Not_Invoiced"))</f>
        <v>Delivered_Invoiced</v>
      </c>
      <c r="H2172" s="27">
        <f t="shared" si="33"/>
        <v>2017</v>
      </c>
    </row>
    <row r="2173" spans="1:8" ht="15.75" customHeight="1" x14ac:dyDescent="0.35">
      <c r="A2173" s="6">
        <v>61969</v>
      </c>
      <c r="B2173" s="6">
        <v>61969002</v>
      </c>
      <c r="C2173" s="6" t="s">
        <v>2048</v>
      </c>
      <c r="D2173" s="6">
        <v>1748</v>
      </c>
      <c r="E2173" s="14">
        <v>42987</v>
      </c>
      <c r="F2173" s="6">
        <v>6</v>
      </c>
      <c r="G2173" s="17" t="str">
        <f>IF($C2173="","Not Delivered",
 _xlfn.IFNA(IF(MATCH($B2173,Invoices!$B:$B,0)&gt;0,"Delivered_Invoiced"),"Delivered_Not_Invoiced"))</f>
        <v>Delivered_Invoiced</v>
      </c>
      <c r="H2173" s="27">
        <f t="shared" si="33"/>
        <v>2017</v>
      </c>
    </row>
    <row r="2174" spans="1:8" ht="15.75" customHeight="1" x14ac:dyDescent="0.35">
      <c r="A2174" s="6">
        <v>71084</v>
      </c>
      <c r="B2174" s="6">
        <v>71084002</v>
      </c>
      <c r="C2174" s="6" t="s">
        <v>2049</v>
      </c>
      <c r="D2174" s="6">
        <v>9226</v>
      </c>
      <c r="E2174" s="14">
        <v>42987</v>
      </c>
      <c r="F2174" s="6">
        <v>2</v>
      </c>
      <c r="G2174" s="17" t="str">
        <f>IF($C2174="","Not Delivered",
 _xlfn.IFNA(IF(MATCH($B2174,Invoices!$B:$B,0)&gt;0,"Delivered_Invoiced"),"Delivered_Not_Invoiced"))</f>
        <v>Delivered_Invoiced</v>
      </c>
      <c r="H2174" s="27">
        <f t="shared" si="33"/>
        <v>2017</v>
      </c>
    </row>
    <row r="2175" spans="1:8" ht="15.75" customHeight="1" x14ac:dyDescent="0.35">
      <c r="A2175" s="6">
        <v>90244</v>
      </c>
      <c r="B2175" s="6">
        <v>90244002</v>
      </c>
      <c r="C2175" s="6" t="s">
        <v>2050</v>
      </c>
      <c r="D2175" s="6">
        <v>6350</v>
      </c>
      <c r="E2175" s="14">
        <v>42987</v>
      </c>
      <c r="F2175" s="6">
        <v>6</v>
      </c>
      <c r="G2175" s="17" t="str">
        <f>IF($C2175="","Not Delivered",
 _xlfn.IFNA(IF(MATCH($B2175,Invoices!$B:$B,0)&gt;0,"Delivered_Invoiced"),"Delivered_Not_Invoiced"))</f>
        <v>Delivered_Invoiced</v>
      </c>
      <c r="H2175" s="27">
        <f t="shared" si="33"/>
        <v>2017</v>
      </c>
    </row>
    <row r="2176" spans="1:8" ht="15.75" customHeight="1" x14ac:dyDescent="0.35">
      <c r="A2176" s="6">
        <v>92689</v>
      </c>
      <c r="B2176" s="6">
        <v>92689002</v>
      </c>
      <c r="C2176" s="6" t="s">
        <v>2051</v>
      </c>
      <c r="D2176" s="6">
        <v>7814</v>
      </c>
      <c r="E2176" s="14">
        <v>42987</v>
      </c>
      <c r="F2176" s="6">
        <v>7</v>
      </c>
      <c r="G2176" s="17" t="str">
        <f>IF($C2176="","Not Delivered",
 _xlfn.IFNA(IF(MATCH($B2176,Invoices!$B:$B,0)&gt;0,"Delivered_Invoiced"),"Delivered_Not_Invoiced"))</f>
        <v>Delivered_Invoiced</v>
      </c>
      <c r="H2176" s="27">
        <f t="shared" si="33"/>
        <v>2017</v>
      </c>
    </row>
    <row r="2177" spans="1:8" ht="15.75" customHeight="1" x14ac:dyDescent="0.35">
      <c r="A2177" s="6">
        <v>99239</v>
      </c>
      <c r="B2177" s="6">
        <v>99239002</v>
      </c>
      <c r="C2177" s="6" t="s">
        <v>2052</v>
      </c>
      <c r="D2177" s="6">
        <v>5606</v>
      </c>
      <c r="E2177" s="14">
        <v>42987</v>
      </c>
      <c r="F2177" s="6">
        <v>6</v>
      </c>
      <c r="G2177" s="17" t="str">
        <f>IF($C2177="","Not Delivered",
 _xlfn.IFNA(IF(MATCH($B2177,Invoices!$B:$B,0)&gt;0,"Delivered_Invoiced"),"Delivered_Not_Invoiced"))</f>
        <v>Delivered_Invoiced</v>
      </c>
      <c r="H2177" s="27">
        <f t="shared" si="33"/>
        <v>2017</v>
      </c>
    </row>
    <row r="2178" spans="1:8" ht="15.75" customHeight="1" x14ac:dyDescent="0.35">
      <c r="A2178" s="6">
        <v>77644</v>
      </c>
      <c r="B2178" s="6">
        <v>77644002</v>
      </c>
      <c r="C2178" s="6" t="s">
        <v>2053</v>
      </c>
      <c r="D2178" s="6">
        <v>6089</v>
      </c>
      <c r="E2178" s="14">
        <v>42988</v>
      </c>
      <c r="F2178" s="6">
        <v>2</v>
      </c>
      <c r="G2178" s="17" t="str">
        <f>IF($C2178="","Not Delivered",
 _xlfn.IFNA(IF(MATCH($B2178,Invoices!$B:$B,0)&gt;0,"Delivered_Invoiced"),"Delivered_Not_Invoiced"))</f>
        <v>Delivered_Invoiced</v>
      </c>
      <c r="H2178" s="27">
        <f t="shared" si="33"/>
        <v>2017</v>
      </c>
    </row>
    <row r="2179" spans="1:8" ht="15.75" customHeight="1" x14ac:dyDescent="0.35">
      <c r="A2179" s="6">
        <v>98629</v>
      </c>
      <c r="B2179" s="6">
        <v>98629002</v>
      </c>
      <c r="C2179" s="6" t="s">
        <v>2054</v>
      </c>
      <c r="D2179" s="6">
        <v>9137</v>
      </c>
      <c r="E2179" s="14">
        <v>42988</v>
      </c>
      <c r="F2179" s="6">
        <v>1</v>
      </c>
      <c r="G2179" s="17" t="str">
        <f>IF($C2179="","Not Delivered",
 _xlfn.IFNA(IF(MATCH($B2179,Invoices!$B:$B,0)&gt;0,"Delivered_Invoiced"),"Delivered_Not_Invoiced"))</f>
        <v>Delivered_Invoiced</v>
      </c>
      <c r="H2179" s="27">
        <f t="shared" ref="H2179:H2242" si="34">YEAR($E2179)</f>
        <v>2017</v>
      </c>
    </row>
    <row r="2180" spans="1:8" ht="15.75" customHeight="1" x14ac:dyDescent="0.35">
      <c r="A2180" s="6">
        <v>68449</v>
      </c>
      <c r="B2180" s="6">
        <v>68449002</v>
      </c>
      <c r="C2180" s="6" t="s">
        <v>2055</v>
      </c>
      <c r="D2180" s="6">
        <v>4859</v>
      </c>
      <c r="E2180" s="14">
        <v>42988</v>
      </c>
      <c r="F2180" s="6">
        <v>3</v>
      </c>
      <c r="G2180" s="17" t="str">
        <f>IF($C2180="","Not Delivered",
 _xlfn.IFNA(IF(MATCH($B2180,Invoices!$B:$B,0)&gt;0,"Delivered_Invoiced"),"Delivered_Not_Invoiced"))</f>
        <v>Delivered_Invoiced</v>
      </c>
      <c r="H2180" s="27">
        <f t="shared" si="34"/>
        <v>2017</v>
      </c>
    </row>
    <row r="2181" spans="1:8" ht="15.75" customHeight="1" x14ac:dyDescent="0.35">
      <c r="A2181" s="6">
        <v>81429</v>
      </c>
      <c r="B2181" s="6">
        <v>81429002</v>
      </c>
      <c r="C2181" s="6" t="s">
        <v>2056</v>
      </c>
      <c r="D2181" s="6">
        <v>7299</v>
      </c>
      <c r="E2181" s="14">
        <v>42988</v>
      </c>
      <c r="F2181" s="6">
        <v>2</v>
      </c>
      <c r="G2181" s="17" t="str">
        <f>IF($C2181="","Not Delivered",
 _xlfn.IFNA(IF(MATCH($B2181,Invoices!$B:$B,0)&gt;0,"Delivered_Invoiced"),"Delivered_Not_Invoiced"))</f>
        <v>Delivered_Invoiced</v>
      </c>
      <c r="H2181" s="27">
        <f t="shared" si="34"/>
        <v>2017</v>
      </c>
    </row>
    <row r="2182" spans="1:8" ht="15.75" customHeight="1" x14ac:dyDescent="0.35">
      <c r="A2182" s="6">
        <v>89544</v>
      </c>
      <c r="B2182" s="6">
        <v>89544002</v>
      </c>
      <c r="C2182" s="6" t="s">
        <v>2057</v>
      </c>
      <c r="D2182" s="6">
        <v>9700</v>
      </c>
      <c r="E2182" s="14">
        <v>42988</v>
      </c>
      <c r="F2182" s="6">
        <v>2</v>
      </c>
      <c r="G2182" s="17" t="str">
        <f>IF($C2182="","Not Delivered",
 _xlfn.IFNA(IF(MATCH($B2182,Invoices!$B:$B,0)&gt;0,"Delivered_Invoiced"),"Delivered_Not_Invoiced"))</f>
        <v>Delivered_Invoiced</v>
      </c>
      <c r="H2182" s="27">
        <f t="shared" si="34"/>
        <v>2017</v>
      </c>
    </row>
    <row r="2183" spans="1:8" ht="15.75" customHeight="1" x14ac:dyDescent="0.35">
      <c r="A2183" s="6">
        <v>109964</v>
      </c>
      <c r="B2183" s="6">
        <v>109964002</v>
      </c>
      <c r="C2183" s="6" t="s">
        <v>2058</v>
      </c>
      <c r="D2183" s="6">
        <v>9389</v>
      </c>
      <c r="E2183" s="14">
        <v>42988</v>
      </c>
      <c r="F2183" s="6">
        <v>7</v>
      </c>
      <c r="G2183" s="17" t="str">
        <f>IF($C2183="","Not Delivered",
 _xlfn.IFNA(IF(MATCH($B2183,Invoices!$B:$B,0)&gt;0,"Delivered_Invoiced"),"Delivered_Not_Invoiced"))</f>
        <v>Delivered_Invoiced</v>
      </c>
      <c r="H2183" s="27">
        <f t="shared" si="34"/>
        <v>2017</v>
      </c>
    </row>
    <row r="2184" spans="1:8" ht="15.75" customHeight="1" x14ac:dyDescent="0.35">
      <c r="A2184" s="6">
        <v>55274</v>
      </c>
      <c r="B2184" s="6">
        <v>55274002</v>
      </c>
      <c r="C2184" s="6" t="s">
        <v>2059</v>
      </c>
      <c r="D2184" s="6">
        <v>8248</v>
      </c>
      <c r="E2184" s="14">
        <v>42989</v>
      </c>
      <c r="F2184" s="6">
        <v>3</v>
      </c>
      <c r="G2184" s="17" t="str">
        <f>IF($C2184="","Not Delivered",
 _xlfn.IFNA(IF(MATCH($B2184,Invoices!$B:$B,0)&gt;0,"Delivered_Invoiced"),"Delivered_Not_Invoiced"))</f>
        <v>Delivered_Invoiced</v>
      </c>
      <c r="H2184" s="27">
        <f t="shared" si="34"/>
        <v>2017</v>
      </c>
    </row>
    <row r="2185" spans="1:8" ht="15.75" customHeight="1" x14ac:dyDescent="0.35">
      <c r="A2185" s="6">
        <v>76154</v>
      </c>
      <c r="B2185" s="6">
        <v>76154002</v>
      </c>
      <c r="C2185" s="6" t="s">
        <v>2060</v>
      </c>
      <c r="D2185" s="6">
        <v>5236</v>
      </c>
      <c r="E2185" s="14">
        <v>42989</v>
      </c>
      <c r="F2185" s="6">
        <v>5</v>
      </c>
      <c r="G2185" s="17" t="str">
        <f>IF($C2185="","Not Delivered",
 _xlfn.IFNA(IF(MATCH($B2185,Invoices!$B:$B,0)&gt;0,"Delivered_Invoiced"),"Delivered_Not_Invoiced"))</f>
        <v>Delivered_Invoiced</v>
      </c>
      <c r="H2185" s="27">
        <f t="shared" si="34"/>
        <v>2017</v>
      </c>
    </row>
    <row r="2186" spans="1:8" ht="15.75" customHeight="1" x14ac:dyDescent="0.35">
      <c r="A2186" s="6">
        <v>76834</v>
      </c>
      <c r="B2186" s="6">
        <v>76834002</v>
      </c>
      <c r="C2186" s="6" t="s">
        <v>2061</v>
      </c>
      <c r="D2186" s="6">
        <v>8844</v>
      </c>
      <c r="E2186" s="14">
        <v>42989</v>
      </c>
      <c r="F2186" s="6">
        <v>3</v>
      </c>
      <c r="G2186" s="17" t="str">
        <f>IF($C2186="","Not Delivered",
 _xlfn.IFNA(IF(MATCH($B2186,Invoices!$B:$B,0)&gt;0,"Delivered_Invoiced"),"Delivered_Not_Invoiced"))</f>
        <v>Delivered_Invoiced</v>
      </c>
      <c r="H2186" s="27">
        <f t="shared" si="34"/>
        <v>2017</v>
      </c>
    </row>
    <row r="2187" spans="1:8" ht="15.75" customHeight="1" x14ac:dyDescent="0.35">
      <c r="A2187" s="6">
        <v>94649</v>
      </c>
      <c r="B2187" s="6">
        <v>94649002</v>
      </c>
      <c r="C2187" s="6" t="s">
        <v>2062</v>
      </c>
      <c r="D2187" s="6">
        <v>3562</v>
      </c>
      <c r="E2187" s="14">
        <v>42989</v>
      </c>
      <c r="F2187" s="6">
        <v>2</v>
      </c>
      <c r="G2187" s="17" t="str">
        <f>IF($C2187="","Not Delivered",
 _xlfn.IFNA(IF(MATCH($B2187,Invoices!$B:$B,0)&gt;0,"Delivered_Invoiced"),"Delivered_Not_Invoiced"))</f>
        <v>Delivered_Invoiced</v>
      </c>
      <c r="H2187" s="27">
        <f t="shared" si="34"/>
        <v>2017</v>
      </c>
    </row>
    <row r="2188" spans="1:8" ht="15.75" customHeight="1" x14ac:dyDescent="0.35">
      <c r="A2188" s="6">
        <v>95869</v>
      </c>
      <c r="B2188" s="6">
        <v>95869002</v>
      </c>
      <c r="C2188" s="6" t="s">
        <v>1876</v>
      </c>
      <c r="D2188" s="6">
        <v>1388</v>
      </c>
      <c r="E2188" s="14">
        <v>42989</v>
      </c>
      <c r="F2188" s="6">
        <v>1</v>
      </c>
      <c r="G2188" s="17" t="str">
        <f>IF($C2188="","Not Delivered",
 _xlfn.IFNA(IF(MATCH($B2188,Invoices!$B:$B,0)&gt;0,"Delivered_Invoiced"),"Delivered_Not_Invoiced"))</f>
        <v>Delivered_Invoiced</v>
      </c>
      <c r="H2188" s="27">
        <f t="shared" si="34"/>
        <v>2017</v>
      </c>
    </row>
    <row r="2189" spans="1:8" ht="15.75" customHeight="1" x14ac:dyDescent="0.35">
      <c r="A2189" s="6">
        <v>96314</v>
      </c>
      <c r="B2189" s="6">
        <v>96314002</v>
      </c>
      <c r="C2189" s="6" t="s">
        <v>2063</v>
      </c>
      <c r="D2189" s="6">
        <v>5554</v>
      </c>
      <c r="E2189" s="14">
        <v>42989</v>
      </c>
      <c r="F2189" s="6">
        <v>1</v>
      </c>
      <c r="G2189" s="17" t="str">
        <f>IF($C2189="","Not Delivered",
 _xlfn.IFNA(IF(MATCH($B2189,Invoices!$B:$B,0)&gt;0,"Delivered_Invoiced"),"Delivered_Not_Invoiced"))</f>
        <v>Delivered_Invoiced</v>
      </c>
      <c r="H2189" s="27">
        <f t="shared" si="34"/>
        <v>2017</v>
      </c>
    </row>
    <row r="2190" spans="1:8" ht="15.75" customHeight="1" x14ac:dyDescent="0.35">
      <c r="A2190" s="6">
        <v>60119</v>
      </c>
      <c r="B2190" s="6">
        <v>60119002</v>
      </c>
      <c r="C2190" s="6" t="s">
        <v>2064</v>
      </c>
      <c r="D2190" s="6">
        <v>6728</v>
      </c>
      <c r="E2190" s="14">
        <v>42989</v>
      </c>
      <c r="F2190" s="6">
        <v>6</v>
      </c>
      <c r="G2190" s="17" t="str">
        <f>IF($C2190="","Not Delivered",
 _xlfn.IFNA(IF(MATCH($B2190,Invoices!$B:$B,0)&gt;0,"Delivered_Invoiced"),"Delivered_Not_Invoiced"))</f>
        <v>Delivered_Invoiced</v>
      </c>
      <c r="H2190" s="27">
        <f t="shared" si="34"/>
        <v>2017</v>
      </c>
    </row>
    <row r="2191" spans="1:8" ht="15.75" customHeight="1" x14ac:dyDescent="0.35">
      <c r="A2191" s="6">
        <v>61474</v>
      </c>
      <c r="B2191" s="6">
        <v>61474002</v>
      </c>
      <c r="C2191" s="6" t="s">
        <v>2065</v>
      </c>
      <c r="D2191" s="6">
        <v>2707</v>
      </c>
      <c r="E2191" s="14">
        <v>42989</v>
      </c>
      <c r="F2191" s="6">
        <v>4</v>
      </c>
      <c r="G2191" s="17" t="str">
        <f>IF($C2191="","Not Delivered",
 _xlfn.IFNA(IF(MATCH($B2191,Invoices!$B:$B,0)&gt;0,"Delivered_Invoiced"),"Delivered_Not_Invoiced"))</f>
        <v>Delivered_Invoiced</v>
      </c>
      <c r="H2191" s="27">
        <f t="shared" si="34"/>
        <v>2017</v>
      </c>
    </row>
    <row r="2192" spans="1:8" ht="15.75" customHeight="1" x14ac:dyDescent="0.35">
      <c r="A2192" s="6">
        <v>64219</v>
      </c>
      <c r="B2192" s="6">
        <v>64219002</v>
      </c>
      <c r="C2192" s="6" t="s">
        <v>2066</v>
      </c>
      <c r="D2192" s="6">
        <v>5703</v>
      </c>
      <c r="E2192" s="14">
        <v>42989</v>
      </c>
      <c r="F2192" s="6">
        <v>5</v>
      </c>
      <c r="G2192" s="17" t="str">
        <f>IF($C2192="","Not Delivered",
 _xlfn.IFNA(IF(MATCH($B2192,Invoices!$B:$B,0)&gt;0,"Delivered_Invoiced"),"Delivered_Not_Invoiced"))</f>
        <v>Delivered_Invoiced</v>
      </c>
      <c r="H2192" s="27">
        <f t="shared" si="34"/>
        <v>2017</v>
      </c>
    </row>
    <row r="2193" spans="1:8" ht="15.75" customHeight="1" x14ac:dyDescent="0.35">
      <c r="A2193" s="6">
        <v>80809</v>
      </c>
      <c r="B2193" s="6">
        <v>80809002</v>
      </c>
      <c r="C2193" s="6" t="s">
        <v>2067</v>
      </c>
      <c r="D2193" s="6">
        <v>5384</v>
      </c>
      <c r="E2193" s="14">
        <v>42989</v>
      </c>
      <c r="F2193" s="6">
        <v>6</v>
      </c>
      <c r="G2193" s="17" t="str">
        <f>IF($C2193="","Not Delivered",
 _xlfn.IFNA(IF(MATCH($B2193,Invoices!$B:$B,0)&gt;0,"Delivered_Invoiced"),"Delivered_Not_Invoiced"))</f>
        <v>Delivered_Invoiced</v>
      </c>
      <c r="H2193" s="27">
        <f t="shared" si="34"/>
        <v>2017</v>
      </c>
    </row>
    <row r="2194" spans="1:8" ht="15.75" customHeight="1" x14ac:dyDescent="0.35">
      <c r="A2194" s="6">
        <v>100934</v>
      </c>
      <c r="B2194" s="6">
        <v>100934002</v>
      </c>
      <c r="C2194" s="6" t="s">
        <v>2068</v>
      </c>
      <c r="D2194" s="6">
        <v>1347</v>
      </c>
      <c r="E2194" s="14">
        <v>42989</v>
      </c>
      <c r="F2194" s="6">
        <v>1</v>
      </c>
      <c r="G2194" s="17" t="str">
        <f>IF($C2194="","Not Delivered",
 _xlfn.IFNA(IF(MATCH($B2194,Invoices!$B:$B,0)&gt;0,"Delivered_Invoiced"),"Delivered_Not_Invoiced"))</f>
        <v>Delivered_Invoiced</v>
      </c>
      <c r="H2194" s="27">
        <f t="shared" si="34"/>
        <v>2017</v>
      </c>
    </row>
    <row r="2195" spans="1:8" ht="15.75" customHeight="1" x14ac:dyDescent="0.35">
      <c r="A2195" s="6">
        <v>102009</v>
      </c>
      <c r="B2195" s="6">
        <v>102009002</v>
      </c>
      <c r="C2195" s="6" t="s">
        <v>2069</v>
      </c>
      <c r="D2195" s="6">
        <v>9624</v>
      </c>
      <c r="E2195" s="14">
        <v>42989</v>
      </c>
      <c r="F2195" s="6">
        <v>2</v>
      </c>
      <c r="G2195" s="17" t="str">
        <f>IF($C2195="","Not Delivered",
 _xlfn.IFNA(IF(MATCH($B2195,Invoices!$B:$B,0)&gt;0,"Delivered_Invoiced"),"Delivered_Not_Invoiced"))</f>
        <v>Delivered_Invoiced</v>
      </c>
      <c r="H2195" s="27">
        <f t="shared" si="34"/>
        <v>2017</v>
      </c>
    </row>
    <row r="2196" spans="1:8" ht="15.75" customHeight="1" x14ac:dyDescent="0.35">
      <c r="A2196" s="6">
        <v>58724</v>
      </c>
      <c r="B2196" s="6">
        <v>58724002</v>
      </c>
      <c r="C2196" s="6" t="s">
        <v>2070</v>
      </c>
      <c r="D2196" s="6">
        <v>2049</v>
      </c>
      <c r="E2196" s="14">
        <v>42990</v>
      </c>
      <c r="F2196" s="6">
        <v>2</v>
      </c>
      <c r="G2196" s="17" t="str">
        <f>IF($C2196="","Not Delivered",
 _xlfn.IFNA(IF(MATCH($B2196,Invoices!$B:$B,0)&gt;0,"Delivered_Invoiced"),"Delivered_Not_Invoiced"))</f>
        <v>Delivered_Invoiced</v>
      </c>
      <c r="H2196" s="27">
        <f t="shared" si="34"/>
        <v>2017</v>
      </c>
    </row>
    <row r="2197" spans="1:8" ht="15.75" customHeight="1" x14ac:dyDescent="0.35">
      <c r="A2197" s="6">
        <v>77969</v>
      </c>
      <c r="B2197" s="6">
        <v>77969002</v>
      </c>
      <c r="C2197" s="6" t="s">
        <v>2071</v>
      </c>
      <c r="D2197" s="6">
        <v>3216</v>
      </c>
      <c r="E2197" s="14">
        <v>42990</v>
      </c>
      <c r="F2197" s="6">
        <v>3</v>
      </c>
      <c r="G2197" s="17" t="str">
        <f>IF($C2197="","Not Delivered",
 _xlfn.IFNA(IF(MATCH($B2197,Invoices!$B:$B,0)&gt;0,"Delivered_Invoiced"),"Delivered_Not_Invoiced"))</f>
        <v>Delivered_Invoiced</v>
      </c>
      <c r="H2197" s="27">
        <f t="shared" si="34"/>
        <v>2017</v>
      </c>
    </row>
    <row r="2198" spans="1:8" ht="15.75" customHeight="1" x14ac:dyDescent="0.35">
      <c r="A2198" s="6">
        <v>74444</v>
      </c>
      <c r="B2198" s="6">
        <v>74444002</v>
      </c>
      <c r="C2198" s="6" t="s">
        <v>2072</v>
      </c>
      <c r="D2198" s="6">
        <v>2601</v>
      </c>
      <c r="E2198" s="14">
        <v>42990</v>
      </c>
      <c r="F2198" s="6">
        <v>1</v>
      </c>
      <c r="G2198" s="17" t="str">
        <f>IF($C2198="","Not Delivered",
 _xlfn.IFNA(IF(MATCH($B2198,Invoices!$B:$B,0)&gt;0,"Delivered_Invoiced"),"Delivered_Not_Invoiced"))</f>
        <v>Delivered_Invoiced</v>
      </c>
      <c r="H2198" s="27">
        <f t="shared" si="34"/>
        <v>2017</v>
      </c>
    </row>
    <row r="2199" spans="1:8" ht="15.75" customHeight="1" x14ac:dyDescent="0.35">
      <c r="A2199" s="6">
        <v>94204</v>
      </c>
      <c r="B2199" s="6">
        <v>94204002</v>
      </c>
      <c r="C2199" s="6" t="s">
        <v>2073</v>
      </c>
      <c r="D2199" s="6">
        <v>8074</v>
      </c>
      <c r="E2199" s="14">
        <v>42990</v>
      </c>
      <c r="F2199" s="6">
        <v>2</v>
      </c>
      <c r="G2199" s="17" t="str">
        <f>IF($C2199="","Not Delivered",
 _xlfn.IFNA(IF(MATCH($B2199,Invoices!$B:$B,0)&gt;0,"Delivered_Invoiced"),"Delivered_Not_Invoiced"))</f>
        <v>Delivered_Invoiced</v>
      </c>
      <c r="H2199" s="27">
        <f t="shared" si="34"/>
        <v>2017</v>
      </c>
    </row>
    <row r="2200" spans="1:8" ht="15.75" customHeight="1" x14ac:dyDescent="0.35">
      <c r="A2200" s="6">
        <v>64374</v>
      </c>
      <c r="B2200" s="6">
        <v>64374002</v>
      </c>
      <c r="C2200" s="6" t="s">
        <v>2074</v>
      </c>
      <c r="D2200" s="6">
        <v>5170</v>
      </c>
      <c r="E2200" s="14">
        <v>42990</v>
      </c>
      <c r="F2200" s="6">
        <v>7</v>
      </c>
      <c r="G2200" s="17" t="str">
        <f>IF($C2200="","Not Delivered",
 _xlfn.IFNA(IF(MATCH($B2200,Invoices!$B:$B,0)&gt;0,"Delivered_Invoiced"),"Delivered_Not_Invoiced"))</f>
        <v>Delivered_Invoiced</v>
      </c>
      <c r="H2200" s="27">
        <f t="shared" si="34"/>
        <v>2017</v>
      </c>
    </row>
    <row r="2201" spans="1:8" ht="15.75" customHeight="1" x14ac:dyDescent="0.35">
      <c r="A2201" s="6">
        <v>85299</v>
      </c>
      <c r="B2201" s="6">
        <v>85299002</v>
      </c>
      <c r="C2201" s="6" t="s">
        <v>2075</v>
      </c>
      <c r="D2201" s="6">
        <v>1215</v>
      </c>
      <c r="E2201" s="14">
        <v>42990</v>
      </c>
      <c r="F2201" s="6">
        <v>6</v>
      </c>
      <c r="G2201" s="17" t="str">
        <f>IF($C2201="","Not Delivered",
 _xlfn.IFNA(IF(MATCH($B2201,Invoices!$B:$B,0)&gt;0,"Delivered_Invoiced"),"Delivered_Not_Invoiced"))</f>
        <v>Delivered_Invoiced</v>
      </c>
      <c r="H2201" s="27">
        <f t="shared" si="34"/>
        <v>2017</v>
      </c>
    </row>
    <row r="2202" spans="1:8" ht="15.75" customHeight="1" x14ac:dyDescent="0.35">
      <c r="A2202" s="6">
        <v>85334</v>
      </c>
      <c r="B2202" s="6">
        <v>85334002</v>
      </c>
      <c r="C2202" s="6" t="s">
        <v>2076</v>
      </c>
      <c r="D2202" s="6">
        <v>6040</v>
      </c>
      <c r="E2202" s="14">
        <v>42990</v>
      </c>
      <c r="F2202" s="6">
        <v>7</v>
      </c>
      <c r="G2202" s="17" t="str">
        <f>IF($C2202="","Not Delivered",
 _xlfn.IFNA(IF(MATCH($B2202,Invoices!$B:$B,0)&gt;0,"Delivered_Invoiced"),"Delivered_Not_Invoiced"))</f>
        <v>Delivered_Invoiced</v>
      </c>
      <c r="H2202" s="27">
        <f t="shared" si="34"/>
        <v>2017</v>
      </c>
    </row>
    <row r="2203" spans="1:8" ht="15.75" customHeight="1" x14ac:dyDescent="0.35">
      <c r="A2203" s="6">
        <v>85344</v>
      </c>
      <c r="B2203" s="6">
        <v>85344002</v>
      </c>
      <c r="C2203" s="6" t="s">
        <v>2077</v>
      </c>
      <c r="D2203" s="6">
        <v>1438</v>
      </c>
      <c r="E2203" s="14">
        <v>42990</v>
      </c>
      <c r="F2203" s="6">
        <v>6</v>
      </c>
      <c r="G2203" s="17" t="str">
        <f>IF($C2203="","Not Delivered",
 _xlfn.IFNA(IF(MATCH($B2203,Invoices!$B:$B,0)&gt;0,"Delivered_Invoiced"),"Delivered_Not_Invoiced"))</f>
        <v>Delivered_Invoiced</v>
      </c>
      <c r="H2203" s="27">
        <f t="shared" si="34"/>
        <v>2017</v>
      </c>
    </row>
    <row r="2204" spans="1:8" ht="15.75" customHeight="1" x14ac:dyDescent="0.35">
      <c r="A2204" s="6">
        <v>88534</v>
      </c>
      <c r="B2204" s="6">
        <v>88534002</v>
      </c>
      <c r="C2204" s="6" t="s">
        <v>2078</v>
      </c>
      <c r="D2204" s="6">
        <v>2463</v>
      </c>
      <c r="E2204" s="14">
        <v>42990</v>
      </c>
      <c r="F2204" s="6">
        <v>3</v>
      </c>
      <c r="G2204" s="17" t="str">
        <f>IF($C2204="","Not Delivered",
 _xlfn.IFNA(IF(MATCH($B2204,Invoices!$B:$B,0)&gt;0,"Delivered_Invoiced"),"Delivered_Not_Invoiced"))</f>
        <v>Delivered_Invoiced</v>
      </c>
      <c r="H2204" s="27">
        <f t="shared" si="34"/>
        <v>2017</v>
      </c>
    </row>
    <row r="2205" spans="1:8" ht="15.75" customHeight="1" x14ac:dyDescent="0.35">
      <c r="A2205" s="6">
        <v>107079</v>
      </c>
      <c r="B2205" s="6">
        <v>107079002</v>
      </c>
      <c r="C2205" s="6" t="s">
        <v>2079</v>
      </c>
      <c r="D2205" s="6">
        <v>9529</v>
      </c>
      <c r="E2205" s="14">
        <v>42990</v>
      </c>
      <c r="F2205" s="6">
        <v>4</v>
      </c>
      <c r="G2205" s="17" t="str">
        <f>IF($C2205="","Not Delivered",
 _xlfn.IFNA(IF(MATCH($B2205,Invoices!$B:$B,0)&gt;0,"Delivered_Invoiced"),"Delivered_Not_Invoiced"))</f>
        <v>Delivered_Invoiced</v>
      </c>
      <c r="H2205" s="27">
        <f t="shared" si="34"/>
        <v>2017</v>
      </c>
    </row>
    <row r="2206" spans="1:8" ht="15.75" customHeight="1" x14ac:dyDescent="0.35">
      <c r="A2206" s="6">
        <v>110519</v>
      </c>
      <c r="B2206" s="6">
        <v>110519002</v>
      </c>
      <c r="C2206" s="6" t="s">
        <v>2080</v>
      </c>
      <c r="D2206" s="6">
        <v>4598</v>
      </c>
      <c r="E2206" s="14">
        <v>42990</v>
      </c>
      <c r="F2206" s="6">
        <v>6</v>
      </c>
      <c r="G2206" s="17" t="str">
        <f>IF($C2206="","Not Delivered",
 _xlfn.IFNA(IF(MATCH($B2206,Invoices!$B:$B,0)&gt;0,"Delivered_Invoiced"),"Delivered_Not_Invoiced"))</f>
        <v>Delivered_Invoiced</v>
      </c>
      <c r="H2206" s="27">
        <f t="shared" si="34"/>
        <v>2017</v>
      </c>
    </row>
    <row r="2207" spans="1:8" ht="15.75" customHeight="1" x14ac:dyDescent="0.35">
      <c r="A2207" s="6">
        <v>75114</v>
      </c>
      <c r="B2207" s="6">
        <v>75114002</v>
      </c>
      <c r="C2207" s="6" t="s">
        <v>2081</v>
      </c>
      <c r="D2207" s="6">
        <v>756</v>
      </c>
      <c r="E2207" s="14">
        <v>42991</v>
      </c>
      <c r="F2207" s="6">
        <v>1</v>
      </c>
      <c r="G2207" s="17" t="str">
        <f>IF($C2207="","Not Delivered",
 _xlfn.IFNA(IF(MATCH($B2207,Invoices!$B:$B,0)&gt;0,"Delivered_Invoiced"),"Delivered_Not_Invoiced"))</f>
        <v>Delivered_Invoiced</v>
      </c>
      <c r="H2207" s="27">
        <f t="shared" si="34"/>
        <v>2017</v>
      </c>
    </row>
    <row r="2208" spans="1:8" ht="15.75" customHeight="1" x14ac:dyDescent="0.35">
      <c r="A2208" s="6">
        <v>75874</v>
      </c>
      <c r="B2208" s="6">
        <v>75874002</v>
      </c>
      <c r="C2208" s="6" t="s">
        <v>2000</v>
      </c>
      <c r="D2208" s="6">
        <v>9760</v>
      </c>
      <c r="E2208" s="14">
        <v>42991</v>
      </c>
      <c r="F2208" s="6">
        <v>2</v>
      </c>
      <c r="G2208" s="17" t="str">
        <f>IF($C2208="","Not Delivered",
 _xlfn.IFNA(IF(MATCH($B2208,Invoices!$B:$B,0)&gt;0,"Delivered_Invoiced"),"Delivered_Not_Invoiced"))</f>
        <v>Delivered_Invoiced</v>
      </c>
      <c r="H2208" s="27">
        <f t="shared" si="34"/>
        <v>2017</v>
      </c>
    </row>
    <row r="2209" spans="1:8" ht="15.75" customHeight="1" x14ac:dyDescent="0.35">
      <c r="A2209" s="6">
        <v>75224</v>
      </c>
      <c r="B2209" s="6">
        <v>75224002</v>
      </c>
      <c r="C2209" s="6" t="s">
        <v>2082</v>
      </c>
      <c r="D2209" s="6">
        <v>7702</v>
      </c>
      <c r="E2209" s="14">
        <v>42991</v>
      </c>
      <c r="F2209" s="6">
        <v>3</v>
      </c>
      <c r="G2209" s="17" t="str">
        <f>IF($C2209="","Not Delivered",
 _xlfn.IFNA(IF(MATCH($B2209,Invoices!$B:$B,0)&gt;0,"Delivered_Invoiced"),"Delivered_Not_Invoiced"))</f>
        <v>Delivered_Invoiced</v>
      </c>
      <c r="H2209" s="27">
        <f t="shared" si="34"/>
        <v>2017</v>
      </c>
    </row>
    <row r="2210" spans="1:8" ht="15.75" customHeight="1" x14ac:dyDescent="0.35">
      <c r="A2210" s="6">
        <v>76614</v>
      </c>
      <c r="B2210" s="6">
        <v>76614002</v>
      </c>
      <c r="C2210" s="6" t="s">
        <v>2083</v>
      </c>
      <c r="D2210" s="6">
        <v>4633</v>
      </c>
      <c r="E2210" s="14">
        <v>42991</v>
      </c>
      <c r="F2210" s="6">
        <v>1</v>
      </c>
      <c r="G2210" s="17" t="str">
        <f>IF($C2210="","Not Delivered",
 _xlfn.IFNA(IF(MATCH($B2210,Invoices!$B:$B,0)&gt;0,"Delivered_Invoiced"),"Delivered_Not_Invoiced"))</f>
        <v>Delivered_Invoiced</v>
      </c>
      <c r="H2210" s="27">
        <f t="shared" si="34"/>
        <v>2017</v>
      </c>
    </row>
    <row r="2211" spans="1:8" ht="15.75" customHeight="1" x14ac:dyDescent="0.35">
      <c r="A2211" s="6">
        <v>97424</v>
      </c>
      <c r="B2211" s="6">
        <v>97424002</v>
      </c>
      <c r="C2211" s="6" t="s">
        <v>2084</v>
      </c>
      <c r="D2211" s="6">
        <v>76</v>
      </c>
      <c r="E2211" s="14">
        <v>42991</v>
      </c>
      <c r="F2211" s="6">
        <v>3</v>
      </c>
      <c r="G2211" s="17" t="str">
        <f>IF($C2211="","Not Delivered",
 _xlfn.IFNA(IF(MATCH($B2211,Invoices!$B:$B,0)&gt;0,"Delivered_Invoiced"),"Delivered_Not_Invoiced"))</f>
        <v>Delivered_Invoiced</v>
      </c>
      <c r="H2211" s="27">
        <f t="shared" si="34"/>
        <v>2017</v>
      </c>
    </row>
    <row r="2212" spans="1:8" ht="15.75" customHeight="1" x14ac:dyDescent="0.35">
      <c r="A2212" s="6">
        <v>94929</v>
      </c>
      <c r="B2212" s="6">
        <v>94929002</v>
      </c>
      <c r="C2212" s="6" t="s">
        <v>2085</v>
      </c>
      <c r="D2212" s="6">
        <v>3124</v>
      </c>
      <c r="E2212" s="14">
        <v>42991</v>
      </c>
      <c r="F2212" s="6">
        <v>1</v>
      </c>
      <c r="G2212" s="17" t="str">
        <f>IF($C2212="","Not Delivered",
 _xlfn.IFNA(IF(MATCH($B2212,Invoices!$B:$B,0)&gt;0,"Delivered_Invoiced"),"Delivered_Not_Invoiced"))</f>
        <v>Delivered_Invoiced</v>
      </c>
      <c r="H2212" s="27">
        <f t="shared" si="34"/>
        <v>2017</v>
      </c>
    </row>
    <row r="2213" spans="1:8" ht="15.75" customHeight="1" x14ac:dyDescent="0.35">
      <c r="A2213" s="6">
        <v>97569</v>
      </c>
      <c r="B2213" s="6">
        <v>97569002</v>
      </c>
      <c r="C2213" s="6" t="s">
        <v>2086</v>
      </c>
      <c r="D2213" s="6">
        <v>5019</v>
      </c>
      <c r="E2213" s="14">
        <v>42991</v>
      </c>
      <c r="F2213" s="6">
        <v>3</v>
      </c>
      <c r="G2213" s="17" t="str">
        <f>IF($C2213="","Not Delivered",
 _xlfn.IFNA(IF(MATCH($B2213,Invoices!$B:$B,0)&gt;0,"Delivered_Invoiced"),"Delivered_Not_Invoiced"))</f>
        <v>Delivered_Invoiced</v>
      </c>
      <c r="H2213" s="27">
        <f t="shared" si="34"/>
        <v>2017</v>
      </c>
    </row>
    <row r="2214" spans="1:8" ht="15.75" customHeight="1" x14ac:dyDescent="0.35">
      <c r="A2214" s="6">
        <v>61759</v>
      </c>
      <c r="B2214" s="6">
        <v>61759002</v>
      </c>
      <c r="C2214" s="6" t="s">
        <v>2087</v>
      </c>
      <c r="D2214" s="6">
        <v>5170</v>
      </c>
      <c r="E2214" s="14">
        <v>42991</v>
      </c>
      <c r="F2214" s="6">
        <v>4</v>
      </c>
      <c r="G2214" s="17" t="str">
        <f>IF($C2214="","Not Delivered",
 _xlfn.IFNA(IF(MATCH($B2214,Invoices!$B:$B,0)&gt;0,"Delivered_Invoiced"),"Delivered_Not_Invoiced"))</f>
        <v>Delivered_Invoiced</v>
      </c>
      <c r="H2214" s="27">
        <f t="shared" si="34"/>
        <v>2017</v>
      </c>
    </row>
    <row r="2215" spans="1:8" ht="15.75" customHeight="1" x14ac:dyDescent="0.35">
      <c r="A2215" s="6">
        <v>63744</v>
      </c>
      <c r="B2215" s="6">
        <v>63744002</v>
      </c>
      <c r="C2215" s="6" t="s">
        <v>2088</v>
      </c>
      <c r="D2215" s="6">
        <v>2447</v>
      </c>
      <c r="E2215" s="14">
        <v>42991</v>
      </c>
      <c r="F2215" s="6">
        <v>4</v>
      </c>
      <c r="G2215" s="17" t="str">
        <f>IF($C2215="","Not Delivered",
 _xlfn.IFNA(IF(MATCH($B2215,Invoices!$B:$B,0)&gt;0,"Delivered_Invoiced"),"Delivered_Not_Invoiced"))</f>
        <v>Delivered_Invoiced</v>
      </c>
      <c r="H2215" s="27">
        <f t="shared" si="34"/>
        <v>2017</v>
      </c>
    </row>
    <row r="2216" spans="1:8" ht="15.75" customHeight="1" x14ac:dyDescent="0.35">
      <c r="A2216" s="6">
        <v>64194</v>
      </c>
      <c r="B2216" s="6">
        <v>64194002</v>
      </c>
      <c r="C2216" s="6" t="s">
        <v>2089</v>
      </c>
      <c r="D2216" s="6">
        <v>1587</v>
      </c>
      <c r="E2216" s="14">
        <v>42991</v>
      </c>
      <c r="F2216" s="6">
        <v>4</v>
      </c>
      <c r="G2216" s="17" t="str">
        <f>IF($C2216="","Not Delivered",
 _xlfn.IFNA(IF(MATCH($B2216,Invoices!$B:$B,0)&gt;0,"Delivered_Invoiced"),"Delivered_Not_Invoiced"))</f>
        <v>Delivered_Invoiced</v>
      </c>
      <c r="H2216" s="27">
        <f t="shared" si="34"/>
        <v>2017</v>
      </c>
    </row>
    <row r="2217" spans="1:8" ht="15.75" customHeight="1" x14ac:dyDescent="0.35">
      <c r="A2217" s="6">
        <v>80524</v>
      </c>
      <c r="B2217" s="6">
        <v>80524002</v>
      </c>
      <c r="C2217" s="6" t="s">
        <v>2090</v>
      </c>
      <c r="D2217" s="6">
        <v>3628</v>
      </c>
      <c r="E2217" s="14">
        <v>42991</v>
      </c>
      <c r="F2217" s="6">
        <v>5</v>
      </c>
      <c r="G2217" s="17" t="str">
        <f>IF($C2217="","Not Delivered",
 _xlfn.IFNA(IF(MATCH($B2217,Invoices!$B:$B,0)&gt;0,"Delivered_Invoiced"),"Delivered_Not_Invoiced"))</f>
        <v>Delivered_Invoiced</v>
      </c>
      <c r="H2217" s="27">
        <f t="shared" si="34"/>
        <v>2017</v>
      </c>
    </row>
    <row r="2218" spans="1:8" ht="15.75" customHeight="1" x14ac:dyDescent="0.35">
      <c r="A2218" s="6">
        <v>102564</v>
      </c>
      <c r="B2218" s="6">
        <v>102564002</v>
      </c>
      <c r="C2218" s="6" t="s">
        <v>2091</v>
      </c>
      <c r="D2218" s="6">
        <v>643</v>
      </c>
      <c r="E2218" s="14">
        <v>42991</v>
      </c>
      <c r="F2218" s="6">
        <v>3</v>
      </c>
      <c r="G2218" s="17" t="str">
        <f>IF($C2218="","Not Delivered",
 _xlfn.IFNA(IF(MATCH($B2218,Invoices!$B:$B,0)&gt;0,"Delivered_Invoiced"),"Delivered_Not_Invoiced"))</f>
        <v>Delivered_Invoiced</v>
      </c>
      <c r="H2218" s="27">
        <f t="shared" si="34"/>
        <v>2017</v>
      </c>
    </row>
    <row r="2219" spans="1:8" ht="15.75" customHeight="1" x14ac:dyDescent="0.35">
      <c r="A2219" s="6">
        <v>110559</v>
      </c>
      <c r="B2219" s="6">
        <v>110559002</v>
      </c>
      <c r="C2219" s="6" t="s">
        <v>2092</v>
      </c>
      <c r="D2219" s="6">
        <v>2246</v>
      </c>
      <c r="E2219" s="14">
        <v>42991</v>
      </c>
      <c r="F2219" s="6">
        <v>3</v>
      </c>
      <c r="G2219" s="17" t="str">
        <f>IF($C2219="","Not Delivered",
 _xlfn.IFNA(IF(MATCH($B2219,Invoices!$B:$B,0)&gt;0,"Delivered_Invoiced"),"Delivered_Not_Invoiced"))</f>
        <v>Delivered_Invoiced</v>
      </c>
      <c r="H2219" s="27">
        <f t="shared" si="34"/>
        <v>2017</v>
      </c>
    </row>
    <row r="2220" spans="1:8" ht="15.75" customHeight="1" x14ac:dyDescent="0.35">
      <c r="A2220" s="6">
        <v>76614</v>
      </c>
      <c r="B2220" s="6">
        <v>76614002</v>
      </c>
      <c r="C2220" s="6" t="s">
        <v>1797</v>
      </c>
      <c r="D2220" s="6">
        <v>7514</v>
      </c>
      <c r="E2220" s="14">
        <v>42992</v>
      </c>
      <c r="F2220" s="6">
        <v>1</v>
      </c>
      <c r="G2220" s="17" t="str">
        <f>IF($C2220="","Not Delivered",
 _xlfn.IFNA(IF(MATCH($B2220,Invoices!$B:$B,0)&gt;0,"Delivered_Invoiced"),"Delivered_Not_Invoiced"))</f>
        <v>Delivered_Invoiced</v>
      </c>
      <c r="H2220" s="27">
        <f t="shared" si="34"/>
        <v>2017</v>
      </c>
    </row>
    <row r="2221" spans="1:8" ht="15.75" customHeight="1" x14ac:dyDescent="0.35">
      <c r="A2221" s="6">
        <v>77729</v>
      </c>
      <c r="B2221" s="6">
        <v>77729002</v>
      </c>
      <c r="C2221" s="6" t="s">
        <v>2093</v>
      </c>
      <c r="D2221" s="6">
        <v>1267</v>
      </c>
      <c r="E2221" s="14">
        <v>42992</v>
      </c>
      <c r="F2221" s="6">
        <v>1</v>
      </c>
      <c r="G2221" s="17" t="str">
        <f>IF($C2221="","Not Delivered",
 _xlfn.IFNA(IF(MATCH($B2221,Invoices!$B:$B,0)&gt;0,"Delivered_Invoiced"),"Delivered_Not_Invoiced"))</f>
        <v>Delivered_Invoiced</v>
      </c>
      <c r="H2221" s="27">
        <f t="shared" si="34"/>
        <v>2017</v>
      </c>
    </row>
    <row r="2222" spans="1:8" ht="15.75" customHeight="1" x14ac:dyDescent="0.35">
      <c r="A2222" s="6">
        <v>95664</v>
      </c>
      <c r="B2222" s="6">
        <v>95664002</v>
      </c>
      <c r="C2222" s="6" t="s">
        <v>2094</v>
      </c>
      <c r="D2222" s="6">
        <v>5209</v>
      </c>
      <c r="E2222" s="14">
        <v>42992</v>
      </c>
      <c r="F2222" s="6">
        <v>1</v>
      </c>
      <c r="G2222" s="17" t="str">
        <f>IF($C2222="","Not Delivered",
 _xlfn.IFNA(IF(MATCH($B2222,Invoices!$B:$B,0)&gt;0,"Delivered_Invoiced"),"Delivered_Not_Invoiced"))</f>
        <v>Delivered_Invoiced</v>
      </c>
      <c r="H2222" s="27">
        <f t="shared" si="34"/>
        <v>2017</v>
      </c>
    </row>
    <row r="2223" spans="1:8" ht="15.75" customHeight="1" x14ac:dyDescent="0.35">
      <c r="A2223" s="6">
        <v>81299</v>
      </c>
      <c r="B2223" s="6">
        <v>81299002</v>
      </c>
      <c r="C2223" s="6" t="s">
        <v>2095</v>
      </c>
      <c r="D2223" s="6">
        <v>8338</v>
      </c>
      <c r="E2223" s="14">
        <v>42992</v>
      </c>
      <c r="F2223" s="6">
        <v>5</v>
      </c>
      <c r="G2223" s="17" t="str">
        <f>IF($C2223="","Not Delivered",
 _xlfn.IFNA(IF(MATCH($B2223,Invoices!$B:$B,0)&gt;0,"Delivered_Invoiced"),"Delivered_Not_Invoiced"))</f>
        <v>Delivered_Invoiced</v>
      </c>
      <c r="H2223" s="27">
        <f t="shared" si="34"/>
        <v>2017</v>
      </c>
    </row>
    <row r="2224" spans="1:8" ht="15.75" customHeight="1" x14ac:dyDescent="0.35">
      <c r="A2224" s="6">
        <v>87914</v>
      </c>
      <c r="B2224" s="6">
        <v>87914002</v>
      </c>
      <c r="C2224" s="6" t="s">
        <v>2096</v>
      </c>
      <c r="D2224" s="6">
        <v>855</v>
      </c>
      <c r="E2224" s="14">
        <v>42992</v>
      </c>
      <c r="F2224" s="6">
        <v>2</v>
      </c>
      <c r="G2224" s="17" t="str">
        <f>IF($C2224="","Not Delivered",
 _xlfn.IFNA(IF(MATCH($B2224,Invoices!$B:$B,0)&gt;0,"Delivered_Invoiced"),"Delivered_Not_Invoiced"))</f>
        <v>Delivered_Invoiced</v>
      </c>
      <c r="H2224" s="27">
        <f t="shared" si="34"/>
        <v>2017</v>
      </c>
    </row>
    <row r="2225" spans="1:8" ht="15.75" customHeight="1" x14ac:dyDescent="0.35">
      <c r="A2225" s="6">
        <v>91194</v>
      </c>
      <c r="B2225" s="6">
        <v>91194002</v>
      </c>
      <c r="C2225" s="6" t="s">
        <v>2097</v>
      </c>
      <c r="D2225" s="6">
        <v>2395</v>
      </c>
      <c r="E2225" s="14">
        <v>42992</v>
      </c>
      <c r="F2225" s="6">
        <v>2</v>
      </c>
      <c r="G2225" s="17" t="str">
        <f>IF($C2225="","Not Delivered",
 _xlfn.IFNA(IF(MATCH($B2225,Invoices!$B:$B,0)&gt;0,"Delivered_Invoiced"),"Delivered_Not_Invoiced"))</f>
        <v>Delivered_Invoiced</v>
      </c>
      <c r="H2225" s="27">
        <f t="shared" si="34"/>
        <v>2017</v>
      </c>
    </row>
    <row r="2226" spans="1:8" ht="15.75" customHeight="1" x14ac:dyDescent="0.35">
      <c r="A2226" s="6">
        <v>99324</v>
      </c>
      <c r="B2226" s="6">
        <v>99324002</v>
      </c>
      <c r="C2226" s="6" t="s">
        <v>2098</v>
      </c>
      <c r="D2226" s="6">
        <v>282</v>
      </c>
      <c r="E2226" s="14">
        <v>42992</v>
      </c>
      <c r="F2226" s="6">
        <v>5</v>
      </c>
      <c r="G2226" s="17" t="str">
        <f>IF($C2226="","Not Delivered",
 _xlfn.IFNA(IF(MATCH($B2226,Invoices!$B:$B,0)&gt;0,"Delivered_Invoiced"),"Delivered_Not_Invoiced"))</f>
        <v>Delivered_Invoiced</v>
      </c>
      <c r="H2226" s="27">
        <f t="shared" si="34"/>
        <v>2017</v>
      </c>
    </row>
    <row r="2227" spans="1:8" ht="15.75" customHeight="1" x14ac:dyDescent="0.35">
      <c r="A2227" s="6">
        <v>112404</v>
      </c>
      <c r="B2227" s="6">
        <v>112404002</v>
      </c>
      <c r="C2227" s="6" t="s">
        <v>2099</v>
      </c>
      <c r="D2227" s="6">
        <v>8194</v>
      </c>
      <c r="E2227" s="14">
        <v>42992</v>
      </c>
      <c r="F2227" s="6">
        <v>2</v>
      </c>
      <c r="G2227" s="17" t="str">
        <f>IF($C2227="","Not Delivered",
 _xlfn.IFNA(IF(MATCH($B2227,Invoices!$B:$B,0)&gt;0,"Delivered_Invoiced"),"Delivered_Not_Invoiced"))</f>
        <v>Delivered_Invoiced</v>
      </c>
      <c r="H2227" s="27">
        <f t="shared" si="34"/>
        <v>2017</v>
      </c>
    </row>
    <row r="2228" spans="1:8" ht="15.75" customHeight="1" x14ac:dyDescent="0.35">
      <c r="A2228" s="6">
        <v>56524</v>
      </c>
      <c r="B2228" s="6">
        <v>56524002</v>
      </c>
      <c r="C2228" s="6" t="s">
        <v>2100</v>
      </c>
      <c r="D2228" s="6">
        <v>8260</v>
      </c>
      <c r="E2228" s="14">
        <v>42993</v>
      </c>
      <c r="F2228" s="6">
        <v>2</v>
      </c>
      <c r="G2228" s="17" t="str">
        <f>IF($C2228="","Not Delivered",
 _xlfn.IFNA(IF(MATCH($B2228,Invoices!$B:$B,0)&gt;0,"Delivered_Invoiced"),"Delivered_Not_Invoiced"))</f>
        <v>Delivered_Invoiced</v>
      </c>
      <c r="H2228" s="27">
        <f t="shared" si="34"/>
        <v>2017</v>
      </c>
    </row>
    <row r="2229" spans="1:8" ht="15.75" customHeight="1" x14ac:dyDescent="0.35">
      <c r="A2229" s="6">
        <v>75789</v>
      </c>
      <c r="B2229" s="6">
        <v>75789002</v>
      </c>
      <c r="C2229" s="6" t="s">
        <v>2101</v>
      </c>
      <c r="D2229" s="6">
        <v>7227</v>
      </c>
      <c r="E2229" s="14">
        <v>42993</v>
      </c>
      <c r="F2229" s="6">
        <v>1</v>
      </c>
      <c r="G2229" s="17" t="str">
        <f>IF($C2229="","Not Delivered",
 _xlfn.IFNA(IF(MATCH($B2229,Invoices!$B:$B,0)&gt;0,"Delivered_Invoiced"),"Delivered_Not_Invoiced"))</f>
        <v>Delivered_Invoiced</v>
      </c>
      <c r="H2229" s="27">
        <f t="shared" si="34"/>
        <v>2017</v>
      </c>
    </row>
    <row r="2230" spans="1:8" ht="15.75" customHeight="1" x14ac:dyDescent="0.35">
      <c r="A2230" s="6">
        <v>82024</v>
      </c>
      <c r="B2230" s="6">
        <v>82024002</v>
      </c>
      <c r="C2230" s="6" t="s">
        <v>2102</v>
      </c>
      <c r="D2230" s="6">
        <v>8731</v>
      </c>
      <c r="E2230" s="14">
        <v>42993</v>
      </c>
      <c r="F2230" s="6">
        <v>2</v>
      </c>
      <c r="G2230" s="17" t="str">
        <f>IF($C2230="","Not Delivered",
 _xlfn.IFNA(IF(MATCH($B2230,Invoices!$B:$B,0)&gt;0,"Delivered_Invoiced"),"Delivered_Not_Invoiced"))</f>
        <v>Delivered_Invoiced</v>
      </c>
      <c r="H2230" s="27">
        <f t="shared" si="34"/>
        <v>2017</v>
      </c>
    </row>
    <row r="2231" spans="1:8" ht="15.75" customHeight="1" x14ac:dyDescent="0.35">
      <c r="A2231" s="6">
        <v>84224</v>
      </c>
      <c r="B2231" s="6">
        <v>84224002</v>
      </c>
      <c r="C2231" s="6" t="s">
        <v>2103</v>
      </c>
      <c r="D2231" s="6">
        <v>5064</v>
      </c>
      <c r="E2231" s="14">
        <v>42993</v>
      </c>
      <c r="F2231" s="6">
        <v>1</v>
      </c>
      <c r="G2231" s="17" t="str">
        <f>IF($C2231="","Not Delivered",
 _xlfn.IFNA(IF(MATCH($B2231,Invoices!$B:$B,0)&gt;0,"Delivered_Invoiced"),"Delivered_Not_Invoiced"))</f>
        <v>Delivered_Invoiced</v>
      </c>
      <c r="H2231" s="27">
        <f t="shared" si="34"/>
        <v>2017</v>
      </c>
    </row>
    <row r="2232" spans="1:8" ht="15.75" customHeight="1" x14ac:dyDescent="0.35">
      <c r="A2232" s="6">
        <v>87899</v>
      </c>
      <c r="B2232" s="6">
        <v>87899002</v>
      </c>
      <c r="C2232" s="6" t="s">
        <v>2104</v>
      </c>
      <c r="D2232" s="6">
        <v>9846</v>
      </c>
      <c r="E2232" s="14">
        <v>42993</v>
      </c>
      <c r="F2232" s="6">
        <v>1</v>
      </c>
      <c r="G2232" s="17" t="str">
        <f>IF($C2232="","Not Delivered",
 _xlfn.IFNA(IF(MATCH($B2232,Invoices!$B:$B,0)&gt;0,"Delivered_Invoiced"),"Delivered_Not_Invoiced"))</f>
        <v>Delivered_Invoiced</v>
      </c>
      <c r="H2232" s="27">
        <f t="shared" si="34"/>
        <v>2017</v>
      </c>
    </row>
    <row r="2233" spans="1:8" ht="15.75" customHeight="1" x14ac:dyDescent="0.35">
      <c r="A2233" s="6">
        <v>112349</v>
      </c>
      <c r="B2233" s="6">
        <v>112349002</v>
      </c>
      <c r="C2233" s="6" t="s">
        <v>2105</v>
      </c>
      <c r="D2233" s="6">
        <v>5818</v>
      </c>
      <c r="E2233" s="14">
        <v>42993</v>
      </c>
      <c r="F2233" s="6">
        <v>7</v>
      </c>
      <c r="G2233" s="17" t="str">
        <f>IF($C2233="","Not Delivered",
 _xlfn.IFNA(IF(MATCH($B2233,Invoices!$B:$B,0)&gt;0,"Delivered_Invoiced"),"Delivered_Not_Invoiced"))</f>
        <v>Delivered_Invoiced</v>
      </c>
      <c r="H2233" s="27">
        <f t="shared" si="34"/>
        <v>2017</v>
      </c>
    </row>
    <row r="2234" spans="1:8" ht="15.75" customHeight="1" x14ac:dyDescent="0.35">
      <c r="A2234" s="6">
        <v>58744</v>
      </c>
      <c r="B2234" s="6">
        <v>58744002</v>
      </c>
      <c r="C2234" s="6" t="s">
        <v>2106</v>
      </c>
      <c r="D2234" s="6">
        <v>9811</v>
      </c>
      <c r="E2234" s="14">
        <v>42994</v>
      </c>
      <c r="F2234" s="6">
        <v>4</v>
      </c>
      <c r="G2234" s="17" t="str">
        <f>IF($C2234="","Not Delivered",
 _xlfn.IFNA(IF(MATCH($B2234,Invoices!$B:$B,0)&gt;0,"Delivered_Invoiced"),"Delivered_Not_Invoiced"))</f>
        <v>Delivered_Invoiced</v>
      </c>
      <c r="H2234" s="27">
        <f t="shared" si="34"/>
        <v>2017</v>
      </c>
    </row>
    <row r="2235" spans="1:8" ht="15.75" customHeight="1" x14ac:dyDescent="0.35">
      <c r="A2235" s="6">
        <v>75814</v>
      </c>
      <c r="B2235" s="6">
        <v>75814002</v>
      </c>
      <c r="C2235" s="6" t="s">
        <v>2107</v>
      </c>
      <c r="D2235" s="6">
        <v>9458</v>
      </c>
      <c r="E2235" s="14">
        <v>42994</v>
      </c>
      <c r="F2235" s="6">
        <v>3</v>
      </c>
      <c r="G2235" s="17" t="str">
        <f>IF($C2235="","Not Delivered",
 _xlfn.IFNA(IF(MATCH($B2235,Invoices!$B:$B,0)&gt;0,"Delivered_Invoiced"),"Delivered_Not_Invoiced"))</f>
        <v>Delivered_Invoiced</v>
      </c>
      <c r="H2235" s="27">
        <f t="shared" si="34"/>
        <v>2017</v>
      </c>
    </row>
    <row r="2236" spans="1:8" ht="15.75" customHeight="1" x14ac:dyDescent="0.35">
      <c r="A2236" s="6">
        <v>96104</v>
      </c>
      <c r="B2236" s="6">
        <v>96104002</v>
      </c>
      <c r="C2236" s="6" t="s">
        <v>2108</v>
      </c>
      <c r="D2236" s="6">
        <v>3416</v>
      </c>
      <c r="E2236" s="14">
        <v>42994</v>
      </c>
      <c r="F2236" s="6">
        <v>1</v>
      </c>
      <c r="G2236" s="17" t="str">
        <f>IF($C2236="","Not Delivered",
 _xlfn.IFNA(IF(MATCH($B2236,Invoices!$B:$B,0)&gt;0,"Delivered_Invoiced"),"Delivered_Not_Invoiced"))</f>
        <v>Delivered_Invoiced</v>
      </c>
      <c r="H2236" s="27">
        <f t="shared" si="34"/>
        <v>2017</v>
      </c>
    </row>
    <row r="2237" spans="1:8" ht="15.75" customHeight="1" x14ac:dyDescent="0.35">
      <c r="A2237" s="6">
        <v>66134</v>
      </c>
      <c r="B2237" s="6">
        <v>66134002</v>
      </c>
      <c r="C2237" s="6" t="s">
        <v>2109</v>
      </c>
      <c r="D2237" s="6">
        <v>8251</v>
      </c>
      <c r="E2237" s="14">
        <v>42994</v>
      </c>
      <c r="F2237" s="6">
        <v>5</v>
      </c>
      <c r="G2237" s="17" t="str">
        <f>IF($C2237="","Not Delivered",
 _xlfn.IFNA(IF(MATCH($B2237,Invoices!$B:$B,0)&gt;0,"Delivered_Invoiced"),"Delivered_Not_Invoiced"))</f>
        <v>Delivered_Invoiced</v>
      </c>
      <c r="H2237" s="27">
        <f t="shared" si="34"/>
        <v>2017</v>
      </c>
    </row>
    <row r="2238" spans="1:8" ht="15.75" customHeight="1" x14ac:dyDescent="0.35">
      <c r="A2238" s="6">
        <v>70574</v>
      </c>
      <c r="B2238" s="6">
        <v>70574002</v>
      </c>
      <c r="C2238" s="6" t="s">
        <v>2110</v>
      </c>
      <c r="D2238" s="6">
        <v>1799</v>
      </c>
      <c r="E2238" s="14">
        <v>42994</v>
      </c>
      <c r="F2238" s="6">
        <v>7</v>
      </c>
      <c r="G2238" s="17" t="str">
        <f>IF($C2238="","Not Delivered",
 _xlfn.IFNA(IF(MATCH($B2238,Invoices!$B:$B,0)&gt;0,"Delivered_Invoiced"),"Delivered_Not_Invoiced"))</f>
        <v>Delivered_Invoiced</v>
      </c>
      <c r="H2238" s="27">
        <f t="shared" si="34"/>
        <v>2017</v>
      </c>
    </row>
    <row r="2239" spans="1:8" ht="15.75" customHeight="1" x14ac:dyDescent="0.35">
      <c r="A2239" s="6">
        <v>73074</v>
      </c>
      <c r="B2239" s="6">
        <v>73074002</v>
      </c>
      <c r="C2239" s="6" t="s">
        <v>2111</v>
      </c>
      <c r="D2239" s="6">
        <v>1514</v>
      </c>
      <c r="E2239" s="14">
        <v>42994</v>
      </c>
      <c r="F2239" s="6">
        <v>1</v>
      </c>
      <c r="G2239" s="17" t="str">
        <f>IF($C2239="","Not Delivered",
 _xlfn.IFNA(IF(MATCH($B2239,Invoices!$B:$B,0)&gt;0,"Delivered_Invoiced"),"Delivered_Not_Invoiced"))</f>
        <v>Delivered_Invoiced</v>
      </c>
      <c r="H2239" s="27">
        <f t="shared" si="34"/>
        <v>2017</v>
      </c>
    </row>
    <row r="2240" spans="1:8" ht="15.75" customHeight="1" x14ac:dyDescent="0.35">
      <c r="A2240" s="6">
        <v>81024</v>
      </c>
      <c r="B2240" s="6">
        <v>81024002</v>
      </c>
      <c r="C2240" s="6" t="s">
        <v>2112</v>
      </c>
      <c r="D2240" s="6">
        <v>9838</v>
      </c>
      <c r="E2240" s="14">
        <v>42994</v>
      </c>
      <c r="F2240" s="6">
        <v>1</v>
      </c>
      <c r="G2240" s="17" t="str">
        <f>IF($C2240="","Not Delivered",
 _xlfn.IFNA(IF(MATCH($B2240,Invoices!$B:$B,0)&gt;0,"Delivered_Invoiced"),"Delivered_Not_Invoiced"))</f>
        <v>Delivered_Invoiced</v>
      </c>
      <c r="H2240" s="27">
        <f t="shared" si="34"/>
        <v>2017</v>
      </c>
    </row>
    <row r="2241" spans="1:8" ht="15.75" customHeight="1" x14ac:dyDescent="0.35">
      <c r="A2241" s="6">
        <v>82189</v>
      </c>
      <c r="B2241" s="6">
        <v>82189002</v>
      </c>
      <c r="C2241" s="6" t="s">
        <v>2113</v>
      </c>
      <c r="D2241" s="6">
        <v>9542</v>
      </c>
      <c r="E2241" s="14">
        <v>42994</v>
      </c>
      <c r="F2241" s="6">
        <v>5</v>
      </c>
      <c r="G2241" s="17" t="str">
        <f>IF($C2241="","Not Delivered",
 _xlfn.IFNA(IF(MATCH($B2241,Invoices!$B:$B,0)&gt;0,"Delivered_Invoiced"),"Delivered_Not_Invoiced"))</f>
        <v>Delivered_Invoiced</v>
      </c>
      <c r="H2241" s="27">
        <f t="shared" si="34"/>
        <v>2017</v>
      </c>
    </row>
    <row r="2242" spans="1:8" ht="15.75" customHeight="1" x14ac:dyDescent="0.35">
      <c r="A2242" s="6">
        <v>84974</v>
      </c>
      <c r="B2242" s="6">
        <v>84974002</v>
      </c>
      <c r="C2242" s="6" t="s">
        <v>2114</v>
      </c>
      <c r="D2242" s="6">
        <v>9544</v>
      </c>
      <c r="E2242" s="14">
        <v>42994</v>
      </c>
      <c r="F2242" s="6">
        <v>4</v>
      </c>
      <c r="G2242" s="17" t="str">
        <f>IF($C2242="","Not Delivered",
 _xlfn.IFNA(IF(MATCH($B2242,Invoices!$B:$B,0)&gt;0,"Delivered_Invoiced"),"Delivered_Not_Invoiced"))</f>
        <v>Delivered_Invoiced</v>
      </c>
      <c r="H2242" s="27">
        <f t="shared" si="34"/>
        <v>2017</v>
      </c>
    </row>
    <row r="2243" spans="1:8" ht="15.75" customHeight="1" x14ac:dyDescent="0.35">
      <c r="A2243" s="6">
        <v>55774</v>
      </c>
      <c r="B2243" s="6">
        <v>55774002</v>
      </c>
      <c r="C2243" s="6" t="s">
        <v>2115</v>
      </c>
      <c r="D2243" s="6">
        <v>5459</v>
      </c>
      <c r="E2243" s="14">
        <v>42995</v>
      </c>
      <c r="F2243" s="6">
        <v>3</v>
      </c>
      <c r="G2243" s="17" t="str">
        <f>IF($C2243="","Not Delivered",
 _xlfn.IFNA(IF(MATCH($B2243,Invoices!$B:$B,0)&gt;0,"Delivered_Invoiced"),"Delivered_Not_Invoiced"))</f>
        <v>Delivered_Invoiced</v>
      </c>
      <c r="H2243" s="27">
        <f t="shared" ref="H2243:H2306" si="35">YEAR($E2243)</f>
        <v>2017</v>
      </c>
    </row>
    <row r="2244" spans="1:8" ht="15.75" customHeight="1" x14ac:dyDescent="0.35">
      <c r="A2244" s="6">
        <v>76964</v>
      </c>
      <c r="B2244" s="6">
        <v>76964002</v>
      </c>
      <c r="C2244" s="6" t="s">
        <v>2116</v>
      </c>
      <c r="D2244" s="6">
        <v>6151</v>
      </c>
      <c r="E2244" s="14">
        <v>42995</v>
      </c>
      <c r="F2244" s="6">
        <v>7</v>
      </c>
      <c r="G2244" s="17" t="str">
        <f>IF($C2244="","Not Delivered",
 _xlfn.IFNA(IF(MATCH($B2244,Invoices!$B:$B,0)&gt;0,"Delivered_Invoiced"),"Delivered_Not_Invoiced"))</f>
        <v>Delivered_Invoiced</v>
      </c>
      <c r="H2244" s="27">
        <f t="shared" si="35"/>
        <v>2017</v>
      </c>
    </row>
    <row r="2245" spans="1:8" ht="15.75" customHeight="1" x14ac:dyDescent="0.35">
      <c r="A2245" s="6">
        <v>76039</v>
      </c>
      <c r="B2245" s="6">
        <v>76039002</v>
      </c>
      <c r="C2245" s="6" t="s">
        <v>2117</v>
      </c>
      <c r="D2245" s="6">
        <v>2588</v>
      </c>
      <c r="E2245" s="14">
        <v>42995</v>
      </c>
      <c r="F2245" s="6">
        <v>1</v>
      </c>
      <c r="G2245" s="17" t="str">
        <f>IF($C2245="","Not Delivered",
 _xlfn.IFNA(IF(MATCH($B2245,Invoices!$B:$B,0)&gt;0,"Delivered_Invoiced"),"Delivered_Not_Invoiced"))</f>
        <v>Delivered_Invoiced</v>
      </c>
      <c r="H2245" s="27">
        <f t="shared" si="35"/>
        <v>2017</v>
      </c>
    </row>
    <row r="2246" spans="1:8" ht="15.75" customHeight="1" x14ac:dyDescent="0.35">
      <c r="A2246" s="6">
        <v>76819</v>
      </c>
      <c r="B2246" s="6">
        <v>76819002</v>
      </c>
      <c r="C2246" s="6" t="s">
        <v>2118</v>
      </c>
      <c r="D2246" s="6">
        <v>350</v>
      </c>
      <c r="E2246" s="14">
        <v>42995</v>
      </c>
      <c r="F2246" s="6">
        <v>1</v>
      </c>
      <c r="G2246" s="17" t="str">
        <f>IF($C2246="","Not Delivered",
 _xlfn.IFNA(IF(MATCH($B2246,Invoices!$B:$B,0)&gt;0,"Delivered_Invoiced"),"Delivered_Not_Invoiced"))</f>
        <v>Delivered_Invoiced</v>
      </c>
      <c r="H2246" s="27">
        <f t="shared" si="35"/>
        <v>2017</v>
      </c>
    </row>
    <row r="2247" spans="1:8" ht="15.75" customHeight="1" x14ac:dyDescent="0.35">
      <c r="A2247" s="6">
        <v>78919</v>
      </c>
      <c r="B2247" s="6">
        <v>78919002</v>
      </c>
      <c r="C2247" s="6" t="s">
        <v>2119</v>
      </c>
      <c r="D2247" s="6">
        <v>3119</v>
      </c>
      <c r="E2247" s="14">
        <v>42995</v>
      </c>
      <c r="F2247" s="6">
        <v>1</v>
      </c>
      <c r="G2247" s="17" t="str">
        <f>IF($C2247="","Not Delivered",
 _xlfn.IFNA(IF(MATCH($B2247,Invoices!$B:$B,0)&gt;0,"Delivered_Invoiced"),"Delivered_Not_Invoiced"))</f>
        <v>Delivered_Invoiced</v>
      </c>
      <c r="H2247" s="27">
        <f t="shared" si="35"/>
        <v>2017</v>
      </c>
    </row>
    <row r="2248" spans="1:8" ht="15.75" customHeight="1" x14ac:dyDescent="0.35">
      <c r="A2248" s="6">
        <v>94489</v>
      </c>
      <c r="B2248" s="6">
        <v>94489002</v>
      </c>
      <c r="C2248" s="6" t="s">
        <v>2120</v>
      </c>
      <c r="D2248" s="6">
        <v>9094</v>
      </c>
      <c r="E2248" s="14">
        <v>42995</v>
      </c>
      <c r="F2248" s="6">
        <v>3</v>
      </c>
      <c r="G2248" s="17" t="str">
        <f>IF($C2248="","Not Delivered",
 _xlfn.IFNA(IF(MATCH($B2248,Invoices!$B:$B,0)&gt;0,"Delivered_Invoiced"),"Delivered_Not_Invoiced"))</f>
        <v>Delivered_Invoiced</v>
      </c>
      <c r="H2248" s="27">
        <f t="shared" si="35"/>
        <v>2017</v>
      </c>
    </row>
    <row r="2249" spans="1:8" ht="15.75" customHeight="1" x14ac:dyDescent="0.35">
      <c r="A2249" s="6">
        <v>96869</v>
      </c>
      <c r="B2249" s="6">
        <v>96869002</v>
      </c>
      <c r="C2249" s="6" t="s">
        <v>2121</v>
      </c>
      <c r="D2249" s="6">
        <v>1381</v>
      </c>
      <c r="E2249" s="14">
        <v>42995</v>
      </c>
      <c r="F2249" s="6">
        <v>7</v>
      </c>
      <c r="G2249" s="17" t="str">
        <f>IF($C2249="","Not Delivered",
 _xlfn.IFNA(IF(MATCH($B2249,Invoices!$B:$B,0)&gt;0,"Delivered_Invoiced"),"Delivered_Not_Invoiced"))</f>
        <v>Delivered_Invoiced</v>
      </c>
      <c r="H2249" s="27">
        <f t="shared" si="35"/>
        <v>2017</v>
      </c>
    </row>
    <row r="2250" spans="1:8" ht="15.75" customHeight="1" x14ac:dyDescent="0.35">
      <c r="A2250" s="6">
        <v>88639</v>
      </c>
      <c r="B2250" s="6">
        <v>88639002</v>
      </c>
      <c r="C2250" s="6" t="s">
        <v>2122</v>
      </c>
      <c r="D2250" s="6">
        <v>5102</v>
      </c>
      <c r="E2250" s="14">
        <v>42995</v>
      </c>
      <c r="F2250" s="6">
        <v>3</v>
      </c>
      <c r="G2250" s="17" t="str">
        <f>IF($C2250="","Not Delivered",
 _xlfn.IFNA(IF(MATCH($B2250,Invoices!$B:$B,0)&gt;0,"Delivered_Invoiced"),"Delivered_Not_Invoiced"))</f>
        <v>Delivered_Invoiced</v>
      </c>
      <c r="H2250" s="27">
        <f t="shared" si="35"/>
        <v>2017</v>
      </c>
    </row>
    <row r="2251" spans="1:8" ht="15.75" customHeight="1" x14ac:dyDescent="0.35">
      <c r="A2251" s="6">
        <v>90459</v>
      </c>
      <c r="B2251" s="6">
        <v>90459002</v>
      </c>
      <c r="C2251" s="6" t="s">
        <v>2123</v>
      </c>
      <c r="D2251" s="6">
        <v>3903</v>
      </c>
      <c r="E2251" s="14">
        <v>42995</v>
      </c>
      <c r="F2251" s="6">
        <v>6</v>
      </c>
      <c r="G2251" s="17" t="str">
        <f>IF($C2251="","Not Delivered",
 _xlfn.IFNA(IF(MATCH($B2251,Invoices!$B:$B,0)&gt;0,"Delivered_Invoiced"),"Delivered_Not_Invoiced"))</f>
        <v>Delivered_Invoiced</v>
      </c>
      <c r="H2251" s="27">
        <f t="shared" si="35"/>
        <v>2017</v>
      </c>
    </row>
    <row r="2252" spans="1:8" ht="15.75" customHeight="1" x14ac:dyDescent="0.35">
      <c r="A2252" s="6">
        <v>104024</v>
      </c>
      <c r="B2252" s="6">
        <v>104024002</v>
      </c>
      <c r="C2252" s="6" t="s">
        <v>2124</v>
      </c>
      <c r="D2252" s="6">
        <v>2564</v>
      </c>
      <c r="E2252" s="14">
        <v>42995</v>
      </c>
      <c r="F2252" s="6">
        <v>7</v>
      </c>
      <c r="G2252" s="17" t="str">
        <f>IF($C2252="","Not Delivered",
 _xlfn.IFNA(IF(MATCH($B2252,Invoices!$B:$B,0)&gt;0,"Delivered_Invoiced"),"Delivered_Not_Invoiced"))</f>
        <v>Delivered_Invoiced</v>
      </c>
      <c r="H2252" s="27">
        <f t="shared" si="35"/>
        <v>2017</v>
      </c>
    </row>
    <row r="2253" spans="1:8" ht="15.75" customHeight="1" x14ac:dyDescent="0.35">
      <c r="A2253" s="6">
        <v>106239</v>
      </c>
      <c r="B2253" s="6">
        <v>106239002</v>
      </c>
      <c r="C2253" s="6" t="s">
        <v>2125</v>
      </c>
      <c r="D2253" s="6">
        <v>396</v>
      </c>
      <c r="E2253" s="14">
        <v>42995</v>
      </c>
      <c r="F2253" s="6">
        <v>2</v>
      </c>
      <c r="G2253" s="17" t="str">
        <f>IF($C2253="","Not Delivered",
 _xlfn.IFNA(IF(MATCH($B2253,Invoices!$B:$B,0)&gt;0,"Delivered_Invoiced"),"Delivered_Not_Invoiced"))</f>
        <v>Delivered_Invoiced</v>
      </c>
      <c r="H2253" s="27">
        <f t="shared" si="35"/>
        <v>2017</v>
      </c>
    </row>
    <row r="2254" spans="1:8" ht="15.75" customHeight="1" x14ac:dyDescent="0.35">
      <c r="A2254" s="6">
        <v>112969</v>
      </c>
      <c r="B2254" s="6">
        <v>112969002</v>
      </c>
      <c r="C2254" s="6" t="s">
        <v>2126</v>
      </c>
      <c r="D2254" s="6">
        <v>4320</v>
      </c>
      <c r="E2254" s="14">
        <v>42995</v>
      </c>
      <c r="F2254" s="6">
        <v>1</v>
      </c>
      <c r="G2254" s="17" t="str">
        <f>IF($C2254="","Not Delivered",
 _xlfn.IFNA(IF(MATCH($B2254,Invoices!$B:$B,0)&gt;0,"Delivered_Invoiced"),"Delivered_Not_Invoiced"))</f>
        <v>Delivered_Invoiced</v>
      </c>
      <c r="H2254" s="27">
        <f t="shared" si="35"/>
        <v>2017</v>
      </c>
    </row>
    <row r="2255" spans="1:8" ht="15.75" customHeight="1" x14ac:dyDescent="0.35">
      <c r="A2255" s="6">
        <v>55534</v>
      </c>
      <c r="B2255" s="6">
        <v>55534002</v>
      </c>
      <c r="C2255" s="6" t="s">
        <v>2015</v>
      </c>
      <c r="D2255" s="6">
        <v>2810</v>
      </c>
      <c r="E2255" s="14">
        <v>42996</v>
      </c>
      <c r="F2255" s="6">
        <v>1</v>
      </c>
      <c r="G2255" s="17" t="str">
        <f>IF($C2255="","Not Delivered",
 _xlfn.IFNA(IF(MATCH($B2255,Invoices!$B:$B,0)&gt;0,"Delivered_Invoiced"),"Delivered_Not_Invoiced"))</f>
        <v>Delivered_Invoiced</v>
      </c>
      <c r="H2255" s="27">
        <f t="shared" si="35"/>
        <v>2017</v>
      </c>
    </row>
    <row r="2256" spans="1:8" ht="15.75" customHeight="1" x14ac:dyDescent="0.35">
      <c r="A2256" s="6">
        <v>57444</v>
      </c>
      <c r="B2256" s="6">
        <v>57444002</v>
      </c>
      <c r="C2256" s="6" t="s">
        <v>1898</v>
      </c>
      <c r="D2256" s="6">
        <v>5739</v>
      </c>
      <c r="E2256" s="14">
        <v>42996</v>
      </c>
      <c r="F2256" s="6">
        <v>2</v>
      </c>
      <c r="G2256" s="17" t="str">
        <f>IF($C2256="","Not Delivered",
 _xlfn.IFNA(IF(MATCH($B2256,Invoices!$B:$B,0)&gt;0,"Delivered_Invoiced"),"Delivered_Not_Invoiced"))</f>
        <v>Delivered_Invoiced</v>
      </c>
      <c r="H2256" s="27">
        <f t="shared" si="35"/>
        <v>2017</v>
      </c>
    </row>
    <row r="2257" spans="1:8" ht="15.75" customHeight="1" x14ac:dyDescent="0.35">
      <c r="A2257" s="6">
        <v>58724</v>
      </c>
      <c r="B2257" s="6">
        <v>58724002</v>
      </c>
      <c r="C2257" s="6" t="s">
        <v>2127</v>
      </c>
      <c r="D2257" s="6">
        <v>8063</v>
      </c>
      <c r="E2257" s="14">
        <v>42996</v>
      </c>
      <c r="F2257" s="6">
        <v>1</v>
      </c>
      <c r="G2257" s="17" t="str">
        <f>IF($C2257="","Not Delivered",
 _xlfn.IFNA(IF(MATCH($B2257,Invoices!$B:$B,0)&gt;0,"Delivered_Invoiced"),"Delivered_Not_Invoiced"))</f>
        <v>Delivered_Invoiced</v>
      </c>
      <c r="H2257" s="27">
        <f t="shared" si="35"/>
        <v>2017</v>
      </c>
    </row>
    <row r="2258" spans="1:8" ht="15.75" customHeight="1" x14ac:dyDescent="0.35">
      <c r="A2258" s="6">
        <v>76819</v>
      </c>
      <c r="B2258" s="6">
        <v>76819002</v>
      </c>
      <c r="C2258" s="6" t="s">
        <v>2128</v>
      </c>
      <c r="D2258" s="6">
        <v>8775</v>
      </c>
      <c r="E2258" s="14">
        <v>42996</v>
      </c>
      <c r="F2258" s="6">
        <v>2</v>
      </c>
      <c r="G2258" s="17" t="str">
        <f>IF($C2258="","Not Delivered",
 _xlfn.IFNA(IF(MATCH($B2258,Invoices!$B:$B,0)&gt;0,"Delivered_Invoiced"),"Delivered_Not_Invoiced"))</f>
        <v>Delivered_Invoiced</v>
      </c>
      <c r="H2258" s="27">
        <f t="shared" si="35"/>
        <v>2017</v>
      </c>
    </row>
    <row r="2259" spans="1:8" ht="15.75" customHeight="1" x14ac:dyDescent="0.35">
      <c r="A2259" s="6">
        <v>62479</v>
      </c>
      <c r="B2259" s="6">
        <v>62479002</v>
      </c>
      <c r="C2259" s="6" t="s">
        <v>2129</v>
      </c>
      <c r="D2259" s="6">
        <v>5805</v>
      </c>
      <c r="E2259" s="14">
        <v>42996</v>
      </c>
      <c r="F2259" s="6">
        <v>2</v>
      </c>
      <c r="G2259" s="17" t="str">
        <f>IF($C2259="","Not Delivered",
 _xlfn.IFNA(IF(MATCH($B2259,Invoices!$B:$B,0)&gt;0,"Delivered_Invoiced"),"Delivered_Not_Invoiced"))</f>
        <v>Delivered_Invoiced</v>
      </c>
      <c r="H2259" s="27">
        <f t="shared" si="35"/>
        <v>2017</v>
      </c>
    </row>
    <row r="2260" spans="1:8" ht="15.75" customHeight="1" x14ac:dyDescent="0.35">
      <c r="A2260" s="6">
        <v>62954</v>
      </c>
      <c r="B2260" s="6">
        <v>62954002</v>
      </c>
      <c r="C2260" s="6" t="s">
        <v>2130</v>
      </c>
      <c r="D2260" s="6">
        <v>3464</v>
      </c>
      <c r="E2260" s="14">
        <v>42996</v>
      </c>
      <c r="F2260" s="6">
        <v>5</v>
      </c>
      <c r="G2260" s="17" t="str">
        <f>IF($C2260="","Not Delivered",
 _xlfn.IFNA(IF(MATCH($B2260,Invoices!$B:$B,0)&gt;0,"Delivered_Invoiced"),"Delivered_Not_Invoiced"))</f>
        <v>Delivered_Invoiced</v>
      </c>
      <c r="H2260" s="27">
        <f t="shared" si="35"/>
        <v>2017</v>
      </c>
    </row>
    <row r="2261" spans="1:8" ht="15.75" customHeight="1" x14ac:dyDescent="0.35">
      <c r="A2261" s="6">
        <v>69474</v>
      </c>
      <c r="B2261" s="6">
        <v>69474002</v>
      </c>
      <c r="C2261" s="6" t="s">
        <v>2131</v>
      </c>
      <c r="D2261" s="6">
        <v>9107</v>
      </c>
      <c r="E2261" s="14">
        <v>42996</v>
      </c>
      <c r="F2261" s="6">
        <v>7</v>
      </c>
      <c r="G2261" s="17" t="str">
        <f>IF($C2261="","Not Delivered",
 _xlfn.IFNA(IF(MATCH($B2261,Invoices!$B:$B,0)&gt;0,"Delivered_Invoiced"),"Delivered_Not_Invoiced"))</f>
        <v>Delivered_Invoiced</v>
      </c>
      <c r="H2261" s="27">
        <f t="shared" si="35"/>
        <v>2017</v>
      </c>
    </row>
    <row r="2262" spans="1:8" ht="15.75" customHeight="1" x14ac:dyDescent="0.35">
      <c r="A2262" s="6">
        <v>79774</v>
      </c>
      <c r="B2262" s="6">
        <v>79774002</v>
      </c>
      <c r="C2262" s="6" t="s">
        <v>2132</v>
      </c>
      <c r="D2262" s="6">
        <v>358</v>
      </c>
      <c r="E2262" s="14">
        <v>42996</v>
      </c>
      <c r="F2262" s="6">
        <v>3</v>
      </c>
      <c r="G2262" s="17" t="str">
        <f>IF($C2262="","Not Delivered",
 _xlfn.IFNA(IF(MATCH($B2262,Invoices!$B:$B,0)&gt;0,"Delivered_Invoiced"),"Delivered_Not_Invoiced"))</f>
        <v>Delivered_Invoiced</v>
      </c>
      <c r="H2262" s="27">
        <f t="shared" si="35"/>
        <v>2017</v>
      </c>
    </row>
    <row r="2263" spans="1:8" ht="15.75" customHeight="1" x14ac:dyDescent="0.35">
      <c r="A2263" s="6">
        <v>83124</v>
      </c>
      <c r="B2263" s="6">
        <v>83124002</v>
      </c>
      <c r="C2263" s="6" t="s">
        <v>2133</v>
      </c>
      <c r="D2263" s="6">
        <v>5872</v>
      </c>
      <c r="E2263" s="14">
        <v>42996</v>
      </c>
      <c r="F2263" s="6">
        <v>7</v>
      </c>
      <c r="G2263" s="17" t="str">
        <f>IF($C2263="","Not Delivered",
 _xlfn.IFNA(IF(MATCH($B2263,Invoices!$B:$B,0)&gt;0,"Delivered_Invoiced"),"Delivered_Not_Invoiced"))</f>
        <v>Delivered_Invoiced</v>
      </c>
      <c r="H2263" s="27">
        <f t="shared" si="35"/>
        <v>2017</v>
      </c>
    </row>
    <row r="2264" spans="1:8" ht="15.75" customHeight="1" x14ac:dyDescent="0.35">
      <c r="A2264" s="6">
        <v>86394</v>
      </c>
      <c r="B2264" s="6">
        <v>86394002</v>
      </c>
      <c r="C2264" s="6" t="s">
        <v>2134</v>
      </c>
      <c r="D2264" s="6">
        <v>8348</v>
      </c>
      <c r="E2264" s="14">
        <v>42996</v>
      </c>
      <c r="F2264" s="6">
        <v>7</v>
      </c>
      <c r="G2264" s="17" t="str">
        <f>IF($C2264="","Not Delivered",
 _xlfn.IFNA(IF(MATCH($B2264,Invoices!$B:$B,0)&gt;0,"Delivered_Invoiced"),"Delivered_Not_Invoiced"))</f>
        <v>Delivered_Invoiced</v>
      </c>
      <c r="H2264" s="27">
        <f t="shared" si="35"/>
        <v>2017</v>
      </c>
    </row>
    <row r="2265" spans="1:8" ht="15.75" customHeight="1" x14ac:dyDescent="0.35">
      <c r="A2265" s="6">
        <v>87434</v>
      </c>
      <c r="B2265" s="6">
        <v>87434002</v>
      </c>
      <c r="C2265" s="6" t="s">
        <v>2135</v>
      </c>
      <c r="D2265" s="6">
        <v>4632</v>
      </c>
      <c r="E2265" s="14">
        <v>42996</v>
      </c>
      <c r="F2265" s="6">
        <v>1</v>
      </c>
      <c r="G2265" s="17" t="str">
        <f>IF($C2265="","Not Delivered",
 _xlfn.IFNA(IF(MATCH($B2265,Invoices!$B:$B,0)&gt;0,"Delivered_Invoiced"),"Delivered_Not_Invoiced"))</f>
        <v>Delivered_Invoiced</v>
      </c>
      <c r="H2265" s="27">
        <f t="shared" si="35"/>
        <v>2017</v>
      </c>
    </row>
    <row r="2266" spans="1:8" ht="15.75" customHeight="1" x14ac:dyDescent="0.35">
      <c r="A2266" s="6">
        <v>93419</v>
      </c>
      <c r="B2266" s="6">
        <v>93419002</v>
      </c>
      <c r="C2266" s="6" t="s">
        <v>2136</v>
      </c>
      <c r="D2266" s="6">
        <v>9304</v>
      </c>
      <c r="E2266" s="14">
        <v>42996</v>
      </c>
      <c r="F2266" s="6">
        <v>5</v>
      </c>
      <c r="G2266" s="17" t="str">
        <f>IF($C2266="","Not Delivered",
 _xlfn.IFNA(IF(MATCH($B2266,Invoices!$B:$B,0)&gt;0,"Delivered_Invoiced"),"Delivered_Not_Invoiced"))</f>
        <v>Delivered_Invoiced</v>
      </c>
      <c r="H2266" s="27">
        <f t="shared" si="35"/>
        <v>2017</v>
      </c>
    </row>
    <row r="2267" spans="1:8" ht="15.75" customHeight="1" x14ac:dyDescent="0.35">
      <c r="A2267" s="6">
        <v>93724</v>
      </c>
      <c r="B2267" s="6">
        <v>93724002</v>
      </c>
      <c r="C2267" s="6" t="s">
        <v>2137</v>
      </c>
      <c r="D2267" s="6">
        <v>6330</v>
      </c>
      <c r="E2267" s="14">
        <v>42996</v>
      </c>
      <c r="F2267" s="6">
        <v>6</v>
      </c>
      <c r="G2267" s="17" t="str">
        <f>IF($C2267="","Not Delivered",
 _xlfn.IFNA(IF(MATCH($B2267,Invoices!$B:$B,0)&gt;0,"Delivered_Invoiced"),"Delivered_Not_Invoiced"))</f>
        <v>Delivered_Invoiced</v>
      </c>
      <c r="H2267" s="27">
        <f t="shared" si="35"/>
        <v>2017</v>
      </c>
    </row>
    <row r="2268" spans="1:8" ht="15.75" customHeight="1" x14ac:dyDescent="0.35">
      <c r="A2268" s="6">
        <v>103154</v>
      </c>
      <c r="B2268" s="6">
        <v>103154002</v>
      </c>
      <c r="C2268" s="6" t="s">
        <v>2138</v>
      </c>
      <c r="D2268" s="6">
        <v>3345</v>
      </c>
      <c r="E2268" s="14">
        <v>42996</v>
      </c>
      <c r="F2268" s="6">
        <v>5</v>
      </c>
      <c r="G2268" s="17" t="str">
        <f>IF($C2268="","Not Delivered",
 _xlfn.IFNA(IF(MATCH($B2268,Invoices!$B:$B,0)&gt;0,"Delivered_Invoiced"),"Delivered_Not_Invoiced"))</f>
        <v>Delivered_Invoiced</v>
      </c>
      <c r="H2268" s="27">
        <f t="shared" si="35"/>
        <v>2017</v>
      </c>
    </row>
    <row r="2269" spans="1:8" ht="15.75" customHeight="1" x14ac:dyDescent="0.35">
      <c r="A2269" s="6">
        <v>58444</v>
      </c>
      <c r="B2269" s="6">
        <v>58444002</v>
      </c>
      <c r="C2269" s="6" t="s">
        <v>2139</v>
      </c>
      <c r="D2269" s="6">
        <v>9811</v>
      </c>
      <c r="E2269" s="14">
        <v>42997</v>
      </c>
      <c r="F2269" s="6">
        <v>1</v>
      </c>
      <c r="G2269" s="17" t="str">
        <f>IF($C2269="","Not Delivered",
 _xlfn.IFNA(IF(MATCH($B2269,Invoices!$B:$B,0)&gt;0,"Delivered_Invoiced"),"Delivered_Not_Invoiced"))</f>
        <v>Delivered_Invoiced</v>
      </c>
      <c r="H2269" s="27">
        <f t="shared" si="35"/>
        <v>2017</v>
      </c>
    </row>
    <row r="2270" spans="1:8" ht="15.75" customHeight="1" x14ac:dyDescent="0.35">
      <c r="A2270" s="6">
        <v>74259</v>
      </c>
      <c r="B2270" s="6">
        <v>74259002</v>
      </c>
      <c r="C2270" s="6" t="s">
        <v>2140</v>
      </c>
      <c r="D2270" s="6">
        <v>9073</v>
      </c>
      <c r="E2270" s="14">
        <v>42997</v>
      </c>
      <c r="F2270" s="6">
        <v>3</v>
      </c>
      <c r="G2270" s="17" t="str">
        <f>IF($C2270="","Not Delivered",
 _xlfn.IFNA(IF(MATCH($B2270,Invoices!$B:$B,0)&gt;0,"Delivered_Invoiced"),"Delivered_Not_Invoiced"))</f>
        <v>Delivered_Invoiced</v>
      </c>
      <c r="H2270" s="27">
        <f t="shared" si="35"/>
        <v>2017</v>
      </c>
    </row>
    <row r="2271" spans="1:8" ht="15.75" customHeight="1" x14ac:dyDescent="0.35">
      <c r="A2271" s="6">
        <v>97219</v>
      </c>
      <c r="B2271" s="6">
        <v>97219002</v>
      </c>
      <c r="C2271" s="6" t="s">
        <v>2141</v>
      </c>
      <c r="D2271" s="6">
        <v>1054</v>
      </c>
      <c r="E2271" s="14">
        <v>42997</v>
      </c>
      <c r="F2271" s="6">
        <v>1</v>
      </c>
      <c r="G2271" s="17" t="str">
        <f>IF($C2271="","Not Delivered",
 _xlfn.IFNA(IF(MATCH($B2271,Invoices!$B:$B,0)&gt;0,"Delivered_Invoiced"),"Delivered_Not_Invoiced"))</f>
        <v>Delivered_Invoiced</v>
      </c>
      <c r="H2271" s="27">
        <f t="shared" si="35"/>
        <v>2017</v>
      </c>
    </row>
    <row r="2272" spans="1:8" ht="15.75" customHeight="1" x14ac:dyDescent="0.35">
      <c r="A2272" s="6">
        <v>97614</v>
      </c>
      <c r="B2272" s="6">
        <v>97614002</v>
      </c>
      <c r="C2272" s="6" t="s">
        <v>1757</v>
      </c>
      <c r="D2272" s="6">
        <v>2285</v>
      </c>
      <c r="E2272" s="14">
        <v>42997</v>
      </c>
      <c r="F2272" s="6">
        <v>1</v>
      </c>
      <c r="G2272" s="17" t="str">
        <f>IF($C2272="","Not Delivered",
 _xlfn.IFNA(IF(MATCH($B2272,Invoices!$B:$B,0)&gt;0,"Delivered_Invoiced"),"Delivered_Not_Invoiced"))</f>
        <v>Delivered_Invoiced</v>
      </c>
      <c r="H2272" s="27">
        <f t="shared" si="35"/>
        <v>2017</v>
      </c>
    </row>
    <row r="2273" spans="1:8" ht="15.75" customHeight="1" x14ac:dyDescent="0.35">
      <c r="A2273" s="6">
        <v>66439</v>
      </c>
      <c r="B2273" s="6">
        <v>66439002</v>
      </c>
      <c r="C2273" s="6" t="s">
        <v>2142</v>
      </c>
      <c r="D2273" s="6">
        <v>7831</v>
      </c>
      <c r="E2273" s="14">
        <v>42997</v>
      </c>
      <c r="F2273" s="6">
        <v>5</v>
      </c>
      <c r="G2273" s="17" t="str">
        <f>IF($C2273="","Not Delivered",
 _xlfn.IFNA(IF(MATCH($B2273,Invoices!$B:$B,0)&gt;0,"Delivered_Invoiced"),"Delivered_Not_Invoiced"))</f>
        <v>Delivered_Invoiced</v>
      </c>
      <c r="H2273" s="27">
        <f t="shared" si="35"/>
        <v>2017</v>
      </c>
    </row>
    <row r="2274" spans="1:8" ht="15.75" customHeight="1" x14ac:dyDescent="0.35">
      <c r="A2274" s="6">
        <v>68559</v>
      </c>
      <c r="B2274" s="6">
        <v>68559002</v>
      </c>
      <c r="C2274" s="6" t="s">
        <v>2143</v>
      </c>
      <c r="D2274" s="6">
        <v>5812</v>
      </c>
      <c r="E2274" s="14">
        <v>42997</v>
      </c>
      <c r="F2274" s="6">
        <v>7</v>
      </c>
      <c r="G2274" s="17" t="str">
        <f>IF($C2274="","Not Delivered",
 _xlfn.IFNA(IF(MATCH($B2274,Invoices!$B:$B,0)&gt;0,"Delivered_Invoiced"),"Delivered_Not_Invoiced"))</f>
        <v>Delivered_Invoiced</v>
      </c>
      <c r="H2274" s="27">
        <f t="shared" si="35"/>
        <v>2017</v>
      </c>
    </row>
    <row r="2275" spans="1:8" ht="15.75" customHeight="1" x14ac:dyDescent="0.35">
      <c r="A2275" s="6">
        <v>71089</v>
      </c>
      <c r="B2275" s="6">
        <v>71089002</v>
      </c>
      <c r="C2275" s="6" t="s">
        <v>2144</v>
      </c>
      <c r="D2275" s="6">
        <v>4429</v>
      </c>
      <c r="E2275" s="14">
        <v>42997</v>
      </c>
      <c r="F2275" s="6">
        <v>2</v>
      </c>
      <c r="G2275" s="17" t="str">
        <f>IF($C2275="","Not Delivered",
 _xlfn.IFNA(IF(MATCH($B2275,Invoices!$B:$B,0)&gt;0,"Delivered_Invoiced"),"Delivered_Not_Invoiced"))</f>
        <v>Delivered_Invoiced</v>
      </c>
      <c r="H2275" s="27">
        <f t="shared" si="35"/>
        <v>2017</v>
      </c>
    </row>
    <row r="2276" spans="1:8" ht="15.75" customHeight="1" x14ac:dyDescent="0.35">
      <c r="A2276" s="6">
        <v>72169</v>
      </c>
      <c r="B2276" s="6">
        <v>72169002</v>
      </c>
      <c r="C2276" s="6" t="s">
        <v>2145</v>
      </c>
      <c r="D2276" s="6">
        <v>4173</v>
      </c>
      <c r="E2276" s="14">
        <v>42997</v>
      </c>
      <c r="F2276" s="6">
        <v>6</v>
      </c>
      <c r="G2276" s="17" t="str">
        <f>IF($C2276="","Not Delivered",
 _xlfn.IFNA(IF(MATCH($B2276,Invoices!$B:$B,0)&gt;0,"Delivered_Invoiced"),"Delivered_Not_Invoiced"))</f>
        <v>Delivered_Invoiced</v>
      </c>
      <c r="H2276" s="27">
        <f t="shared" si="35"/>
        <v>2017</v>
      </c>
    </row>
    <row r="2277" spans="1:8" ht="15.75" customHeight="1" x14ac:dyDescent="0.35">
      <c r="A2277" s="6">
        <v>72294</v>
      </c>
      <c r="B2277" s="6">
        <v>72294002</v>
      </c>
      <c r="C2277" s="6" t="s">
        <v>2146</v>
      </c>
      <c r="D2277" s="6">
        <v>8155</v>
      </c>
      <c r="E2277" s="14">
        <v>42997</v>
      </c>
      <c r="F2277" s="6">
        <v>1</v>
      </c>
      <c r="G2277" s="17" t="str">
        <f>IF($C2277="","Not Delivered",
 _xlfn.IFNA(IF(MATCH($B2277,Invoices!$B:$B,0)&gt;0,"Delivered_Invoiced"),"Delivered_Not_Invoiced"))</f>
        <v>Delivered_Invoiced</v>
      </c>
      <c r="H2277" s="27">
        <f t="shared" si="35"/>
        <v>2017</v>
      </c>
    </row>
    <row r="2278" spans="1:8" ht="15.75" customHeight="1" x14ac:dyDescent="0.35">
      <c r="A2278" s="6">
        <v>87104</v>
      </c>
      <c r="B2278" s="6">
        <v>87104002</v>
      </c>
      <c r="C2278" s="6" t="s">
        <v>2147</v>
      </c>
      <c r="D2278" s="6">
        <v>3895</v>
      </c>
      <c r="E2278" s="14">
        <v>42997</v>
      </c>
      <c r="F2278" s="6">
        <v>7</v>
      </c>
      <c r="G2278" s="17" t="str">
        <f>IF($C2278="","Not Delivered",
 _xlfn.IFNA(IF(MATCH($B2278,Invoices!$B:$B,0)&gt;0,"Delivered_Invoiced"),"Delivered_Not_Invoiced"))</f>
        <v>Delivered_Invoiced</v>
      </c>
      <c r="H2278" s="27">
        <f t="shared" si="35"/>
        <v>2017</v>
      </c>
    </row>
    <row r="2279" spans="1:8" ht="15.75" customHeight="1" x14ac:dyDescent="0.35">
      <c r="A2279" s="6">
        <v>112494</v>
      </c>
      <c r="B2279" s="6">
        <v>112494002</v>
      </c>
      <c r="C2279" s="6" t="s">
        <v>2148</v>
      </c>
      <c r="D2279" s="6">
        <v>9728</v>
      </c>
      <c r="E2279" s="14">
        <v>42997</v>
      </c>
      <c r="F2279" s="6">
        <v>1</v>
      </c>
      <c r="G2279" s="17" t="str">
        <f>IF($C2279="","Not Delivered",
 _xlfn.IFNA(IF(MATCH($B2279,Invoices!$B:$B,0)&gt;0,"Delivered_Invoiced"),"Delivered_Not_Invoiced"))</f>
        <v>Delivered_Invoiced</v>
      </c>
      <c r="H2279" s="27">
        <f t="shared" si="35"/>
        <v>2017</v>
      </c>
    </row>
    <row r="2280" spans="1:8" ht="15.75" customHeight="1" x14ac:dyDescent="0.35">
      <c r="A2280" s="6">
        <v>76934</v>
      </c>
      <c r="B2280" s="6">
        <v>76934002</v>
      </c>
      <c r="C2280" s="6" t="s">
        <v>2149</v>
      </c>
      <c r="D2280" s="6">
        <v>791</v>
      </c>
      <c r="E2280" s="14">
        <v>42998</v>
      </c>
      <c r="F2280" s="6">
        <v>3</v>
      </c>
      <c r="G2280" s="17" t="str">
        <f>IF($C2280="","Not Delivered",
 _xlfn.IFNA(IF(MATCH($B2280,Invoices!$B:$B,0)&gt;0,"Delivered_Invoiced"),"Delivered_Not_Invoiced"))</f>
        <v>Delivered_Invoiced</v>
      </c>
      <c r="H2280" s="27">
        <f t="shared" si="35"/>
        <v>2017</v>
      </c>
    </row>
    <row r="2281" spans="1:8" ht="15.75" customHeight="1" x14ac:dyDescent="0.35">
      <c r="A2281" s="6">
        <v>94649</v>
      </c>
      <c r="B2281" s="6">
        <v>94649002</v>
      </c>
      <c r="C2281" s="6" t="s">
        <v>2062</v>
      </c>
      <c r="D2281" s="6">
        <v>8513</v>
      </c>
      <c r="E2281" s="14">
        <v>42998</v>
      </c>
      <c r="F2281" s="6">
        <v>4</v>
      </c>
      <c r="G2281" s="17" t="str">
        <f>IF($C2281="","Not Delivered",
 _xlfn.IFNA(IF(MATCH($B2281,Invoices!$B:$B,0)&gt;0,"Delivered_Invoiced"),"Delivered_Not_Invoiced"))</f>
        <v>Delivered_Invoiced</v>
      </c>
      <c r="H2281" s="27">
        <f t="shared" si="35"/>
        <v>2017</v>
      </c>
    </row>
    <row r="2282" spans="1:8" ht="15.75" customHeight="1" x14ac:dyDescent="0.35">
      <c r="A2282" s="6">
        <v>95949</v>
      </c>
      <c r="B2282" s="6">
        <v>95949002</v>
      </c>
      <c r="C2282" s="6" t="s">
        <v>2150</v>
      </c>
      <c r="D2282" s="6">
        <v>7174</v>
      </c>
      <c r="E2282" s="14">
        <v>42998</v>
      </c>
      <c r="F2282" s="6">
        <v>5</v>
      </c>
      <c r="G2282" s="17" t="str">
        <f>IF($C2282="","Not Delivered",
 _xlfn.IFNA(IF(MATCH($B2282,Invoices!$B:$B,0)&gt;0,"Delivered_Invoiced"),"Delivered_Not_Invoiced"))</f>
        <v>Delivered_Invoiced</v>
      </c>
      <c r="H2282" s="27">
        <f t="shared" si="35"/>
        <v>2017</v>
      </c>
    </row>
    <row r="2283" spans="1:8" ht="15.75" customHeight="1" x14ac:dyDescent="0.35">
      <c r="A2283" s="6">
        <v>97569</v>
      </c>
      <c r="B2283" s="6">
        <v>97569002</v>
      </c>
      <c r="C2283" s="6" t="s">
        <v>2151</v>
      </c>
      <c r="D2283" s="6">
        <v>5881</v>
      </c>
      <c r="E2283" s="14">
        <v>42998</v>
      </c>
      <c r="F2283" s="6">
        <v>1</v>
      </c>
      <c r="G2283" s="17" t="str">
        <f>IF($C2283="","Not Delivered",
 _xlfn.IFNA(IF(MATCH($B2283,Invoices!$B:$B,0)&gt;0,"Delivered_Invoiced"),"Delivered_Not_Invoiced"))</f>
        <v>Delivered_Invoiced</v>
      </c>
      <c r="H2283" s="27">
        <f t="shared" si="35"/>
        <v>2017</v>
      </c>
    </row>
    <row r="2284" spans="1:8" ht="15.75" customHeight="1" x14ac:dyDescent="0.35">
      <c r="A2284" s="6">
        <v>69359</v>
      </c>
      <c r="B2284" s="6">
        <v>69359002</v>
      </c>
      <c r="C2284" s="6" t="s">
        <v>2152</v>
      </c>
      <c r="D2284" s="6">
        <v>5245</v>
      </c>
      <c r="E2284" s="14">
        <v>42998</v>
      </c>
      <c r="F2284" s="6">
        <v>6</v>
      </c>
      <c r="G2284" s="17" t="str">
        <f>IF($C2284="","Not Delivered",
 _xlfn.IFNA(IF(MATCH($B2284,Invoices!$B:$B,0)&gt;0,"Delivered_Invoiced"),"Delivered_Not_Invoiced"))</f>
        <v>Delivered_Invoiced</v>
      </c>
      <c r="H2284" s="27">
        <f t="shared" si="35"/>
        <v>2017</v>
      </c>
    </row>
    <row r="2285" spans="1:8" ht="15.75" customHeight="1" x14ac:dyDescent="0.35">
      <c r="A2285" s="6">
        <v>73554</v>
      </c>
      <c r="B2285" s="6">
        <v>73554002</v>
      </c>
      <c r="C2285" s="6" t="s">
        <v>2153</v>
      </c>
      <c r="D2285" s="6">
        <v>8329</v>
      </c>
      <c r="E2285" s="14">
        <v>42998</v>
      </c>
      <c r="F2285" s="6">
        <v>6</v>
      </c>
      <c r="G2285" s="17" t="str">
        <f>IF($C2285="","Not Delivered",
 _xlfn.IFNA(IF(MATCH($B2285,Invoices!$B:$B,0)&gt;0,"Delivered_Invoiced"),"Delivered_Not_Invoiced"))</f>
        <v>Delivered_Invoiced</v>
      </c>
      <c r="H2285" s="27">
        <f t="shared" si="35"/>
        <v>2017</v>
      </c>
    </row>
    <row r="2286" spans="1:8" ht="15.75" customHeight="1" x14ac:dyDescent="0.35">
      <c r="A2286" s="6">
        <v>80619</v>
      </c>
      <c r="B2286" s="6">
        <v>80619002</v>
      </c>
      <c r="C2286" s="6" t="s">
        <v>2154</v>
      </c>
      <c r="D2286" s="6">
        <v>4855</v>
      </c>
      <c r="E2286" s="14">
        <v>42998</v>
      </c>
      <c r="F2286" s="6">
        <v>3</v>
      </c>
      <c r="G2286" s="17" t="str">
        <f>IF($C2286="","Not Delivered",
 _xlfn.IFNA(IF(MATCH($B2286,Invoices!$B:$B,0)&gt;0,"Delivered_Invoiced"),"Delivered_Not_Invoiced"))</f>
        <v>Delivered_Invoiced</v>
      </c>
      <c r="H2286" s="27">
        <f t="shared" si="35"/>
        <v>2017</v>
      </c>
    </row>
    <row r="2287" spans="1:8" ht="15.75" customHeight="1" x14ac:dyDescent="0.35">
      <c r="A2287" s="6">
        <v>85164</v>
      </c>
      <c r="B2287" s="6">
        <v>85164002</v>
      </c>
      <c r="C2287" s="6" t="s">
        <v>2155</v>
      </c>
      <c r="D2287" s="6">
        <v>63</v>
      </c>
      <c r="E2287" s="14">
        <v>42998</v>
      </c>
      <c r="F2287" s="6">
        <v>1</v>
      </c>
      <c r="G2287" s="17" t="str">
        <f>IF($C2287="","Not Delivered",
 _xlfn.IFNA(IF(MATCH($B2287,Invoices!$B:$B,0)&gt;0,"Delivered_Invoiced"),"Delivered_Not_Invoiced"))</f>
        <v>Delivered_Invoiced</v>
      </c>
      <c r="H2287" s="27">
        <f t="shared" si="35"/>
        <v>2017</v>
      </c>
    </row>
    <row r="2288" spans="1:8" ht="15.75" customHeight="1" x14ac:dyDescent="0.35">
      <c r="A2288" s="6">
        <v>100129</v>
      </c>
      <c r="B2288" s="6">
        <v>100129002</v>
      </c>
      <c r="C2288" s="6" t="s">
        <v>2156</v>
      </c>
      <c r="D2288" s="6">
        <v>6085</v>
      </c>
      <c r="E2288" s="14">
        <v>42998</v>
      </c>
      <c r="F2288" s="6">
        <v>1</v>
      </c>
      <c r="G2288" s="17" t="str">
        <f>IF($C2288="","Not Delivered",
 _xlfn.IFNA(IF(MATCH($B2288,Invoices!$B:$B,0)&gt;0,"Delivered_Invoiced"),"Delivered_Not_Invoiced"))</f>
        <v>Delivered_Invoiced</v>
      </c>
      <c r="H2288" s="27">
        <f t="shared" si="35"/>
        <v>2017</v>
      </c>
    </row>
    <row r="2289" spans="1:8" ht="15.75" customHeight="1" x14ac:dyDescent="0.35">
      <c r="A2289" s="6">
        <v>105864</v>
      </c>
      <c r="B2289" s="6">
        <v>105864002</v>
      </c>
      <c r="C2289" s="6" t="s">
        <v>2157</v>
      </c>
      <c r="D2289" s="6">
        <v>5968</v>
      </c>
      <c r="E2289" s="14">
        <v>42998</v>
      </c>
      <c r="F2289" s="6">
        <v>4</v>
      </c>
      <c r="G2289" s="17" t="str">
        <f>IF($C2289="","Not Delivered",
 _xlfn.IFNA(IF(MATCH($B2289,Invoices!$B:$B,0)&gt;0,"Delivered_Invoiced"),"Delivered_Not_Invoiced"))</f>
        <v>Delivered_Invoiced</v>
      </c>
      <c r="H2289" s="27">
        <f t="shared" si="35"/>
        <v>2017</v>
      </c>
    </row>
    <row r="2290" spans="1:8" ht="15.75" customHeight="1" x14ac:dyDescent="0.35">
      <c r="A2290" s="6">
        <v>108759</v>
      </c>
      <c r="B2290" s="6">
        <v>108759002</v>
      </c>
      <c r="C2290" s="6" t="s">
        <v>2158</v>
      </c>
      <c r="D2290" s="6">
        <v>5712</v>
      </c>
      <c r="E2290" s="14">
        <v>42998</v>
      </c>
      <c r="F2290" s="6">
        <v>4</v>
      </c>
      <c r="G2290" s="17" t="str">
        <f>IF($C2290="","Not Delivered",
 _xlfn.IFNA(IF(MATCH($B2290,Invoices!$B:$B,0)&gt;0,"Delivered_Invoiced"),"Delivered_Not_Invoiced"))</f>
        <v>Delivered_Invoiced</v>
      </c>
      <c r="H2290" s="27">
        <f t="shared" si="35"/>
        <v>2017</v>
      </c>
    </row>
    <row r="2291" spans="1:8" ht="15.75" customHeight="1" x14ac:dyDescent="0.35">
      <c r="A2291" s="6">
        <v>111419</v>
      </c>
      <c r="B2291" s="6">
        <v>111419002</v>
      </c>
      <c r="C2291" s="6" t="s">
        <v>2159</v>
      </c>
      <c r="D2291" s="6">
        <v>1349</v>
      </c>
      <c r="E2291" s="14">
        <v>42998</v>
      </c>
      <c r="F2291" s="6">
        <v>3</v>
      </c>
      <c r="G2291" s="17" t="str">
        <f>IF($C2291="","Not Delivered",
 _xlfn.IFNA(IF(MATCH($B2291,Invoices!$B:$B,0)&gt;0,"Delivered_Invoiced"),"Delivered_Not_Invoiced"))</f>
        <v>Delivered_Invoiced</v>
      </c>
      <c r="H2291" s="27">
        <f t="shared" si="35"/>
        <v>2017</v>
      </c>
    </row>
    <row r="2292" spans="1:8" ht="15.75" customHeight="1" x14ac:dyDescent="0.35">
      <c r="A2292" s="6">
        <v>56789</v>
      </c>
      <c r="B2292" s="6">
        <v>56789002</v>
      </c>
      <c r="C2292" s="6" t="s">
        <v>2160</v>
      </c>
      <c r="D2292" s="6">
        <v>6527</v>
      </c>
      <c r="E2292" s="14">
        <v>42999</v>
      </c>
      <c r="F2292" s="6">
        <v>3</v>
      </c>
      <c r="G2292" s="17" t="str">
        <f>IF($C2292="","Not Delivered",
 _xlfn.IFNA(IF(MATCH($B2292,Invoices!$B:$B,0)&gt;0,"Delivered_Invoiced"),"Delivered_Not_Invoiced"))</f>
        <v>Delivered_Invoiced</v>
      </c>
      <c r="H2292" s="27">
        <f t="shared" si="35"/>
        <v>2017</v>
      </c>
    </row>
    <row r="2293" spans="1:8" ht="15.75" customHeight="1" x14ac:dyDescent="0.35">
      <c r="A2293" s="6">
        <v>78109</v>
      </c>
      <c r="B2293" s="6">
        <v>78109002</v>
      </c>
      <c r="C2293" s="6" t="s">
        <v>2161</v>
      </c>
      <c r="D2293" s="6">
        <v>1391</v>
      </c>
      <c r="E2293" s="14">
        <v>42999</v>
      </c>
      <c r="F2293" s="6">
        <v>1</v>
      </c>
      <c r="G2293" s="17" t="str">
        <f>IF($C2293="","Not Delivered",
 _xlfn.IFNA(IF(MATCH($B2293,Invoices!$B:$B,0)&gt;0,"Delivered_Invoiced"),"Delivered_Not_Invoiced"))</f>
        <v>Delivered_Invoiced</v>
      </c>
      <c r="H2293" s="27">
        <f t="shared" si="35"/>
        <v>2017</v>
      </c>
    </row>
    <row r="2294" spans="1:8" ht="15.75" customHeight="1" x14ac:dyDescent="0.35">
      <c r="A2294" s="6">
        <v>95839</v>
      </c>
      <c r="B2294" s="6">
        <v>95839002</v>
      </c>
      <c r="C2294" s="6" t="s">
        <v>2162</v>
      </c>
      <c r="D2294" s="6">
        <v>5285</v>
      </c>
      <c r="E2294" s="14">
        <v>42999</v>
      </c>
      <c r="F2294" s="6">
        <v>1</v>
      </c>
      <c r="G2294" s="17" t="str">
        <f>IF($C2294="","Not Delivered",
 _xlfn.IFNA(IF(MATCH($B2294,Invoices!$B:$B,0)&gt;0,"Delivered_Invoiced"),"Delivered_Not_Invoiced"))</f>
        <v>Delivered_Invoiced</v>
      </c>
      <c r="H2294" s="27">
        <f t="shared" si="35"/>
        <v>2017</v>
      </c>
    </row>
    <row r="2295" spans="1:8" ht="15.75" customHeight="1" x14ac:dyDescent="0.35">
      <c r="A2295" s="6">
        <v>61699</v>
      </c>
      <c r="B2295" s="6">
        <v>61699002</v>
      </c>
      <c r="C2295" s="6" t="s">
        <v>2163</v>
      </c>
      <c r="D2295" s="6">
        <v>269</v>
      </c>
      <c r="E2295" s="14">
        <v>42999</v>
      </c>
      <c r="F2295" s="6">
        <v>2</v>
      </c>
      <c r="G2295" s="17" t="str">
        <f>IF($C2295="","Not Delivered",
 _xlfn.IFNA(IF(MATCH($B2295,Invoices!$B:$B,0)&gt;0,"Delivered_Invoiced"),"Delivered_Not_Invoiced"))</f>
        <v>Delivered_Invoiced</v>
      </c>
      <c r="H2295" s="27">
        <f t="shared" si="35"/>
        <v>2017</v>
      </c>
    </row>
    <row r="2296" spans="1:8" ht="15.75" customHeight="1" x14ac:dyDescent="0.35">
      <c r="A2296" s="6">
        <v>73059</v>
      </c>
      <c r="B2296" s="6">
        <v>73059002</v>
      </c>
      <c r="C2296" s="6" t="s">
        <v>2164</v>
      </c>
      <c r="D2296" s="6">
        <v>5602</v>
      </c>
      <c r="E2296" s="14">
        <v>42999</v>
      </c>
      <c r="F2296" s="6">
        <v>5</v>
      </c>
      <c r="G2296" s="17" t="str">
        <f>IF($C2296="","Not Delivered",
 _xlfn.IFNA(IF(MATCH($B2296,Invoices!$B:$B,0)&gt;0,"Delivered_Invoiced"),"Delivered_Not_Invoiced"))</f>
        <v>Delivered_Invoiced</v>
      </c>
      <c r="H2296" s="27">
        <f t="shared" si="35"/>
        <v>2017</v>
      </c>
    </row>
    <row r="2297" spans="1:8" ht="15.75" customHeight="1" x14ac:dyDescent="0.35">
      <c r="A2297" s="6">
        <v>105514</v>
      </c>
      <c r="B2297" s="6">
        <v>105514002</v>
      </c>
      <c r="C2297" s="6" t="s">
        <v>2165</v>
      </c>
      <c r="D2297" s="6">
        <v>9684</v>
      </c>
      <c r="E2297" s="14">
        <v>42999</v>
      </c>
      <c r="F2297" s="6">
        <v>2</v>
      </c>
      <c r="G2297" s="17" t="str">
        <f>IF($C2297="","Not Delivered",
 _xlfn.IFNA(IF(MATCH($B2297,Invoices!$B:$B,0)&gt;0,"Delivered_Invoiced"),"Delivered_Not_Invoiced"))</f>
        <v>Delivered_Invoiced</v>
      </c>
      <c r="H2297" s="27">
        <f t="shared" si="35"/>
        <v>2017</v>
      </c>
    </row>
    <row r="2298" spans="1:8" ht="15.75" customHeight="1" x14ac:dyDescent="0.35">
      <c r="A2298" s="6">
        <v>106594</v>
      </c>
      <c r="B2298" s="6">
        <v>106594002</v>
      </c>
      <c r="C2298" s="6" t="s">
        <v>2166</v>
      </c>
      <c r="D2298" s="6">
        <v>9181</v>
      </c>
      <c r="E2298" s="14">
        <v>42999</v>
      </c>
      <c r="F2298" s="6">
        <v>6</v>
      </c>
      <c r="G2298" s="17" t="str">
        <f>IF($C2298="","Not Delivered",
 _xlfn.IFNA(IF(MATCH($B2298,Invoices!$B:$B,0)&gt;0,"Delivered_Invoiced"),"Delivered_Not_Invoiced"))</f>
        <v>Delivered_Invoiced</v>
      </c>
      <c r="H2298" s="27">
        <f t="shared" si="35"/>
        <v>2017</v>
      </c>
    </row>
    <row r="2299" spans="1:8" ht="15.75" customHeight="1" x14ac:dyDescent="0.35">
      <c r="A2299" s="6">
        <v>111704</v>
      </c>
      <c r="B2299" s="6">
        <v>111704002</v>
      </c>
      <c r="C2299" s="6" t="s">
        <v>2167</v>
      </c>
      <c r="D2299" s="6">
        <v>808</v>
      </c>
      <c r="E2299" s="14">
        <v>42999</v>
      </c>
      <c r="F2299" s="6">
        <v>3</v>
      </c>
      <c r="G2299" s="17" t="str">
        <f>IF($C2299="","Not Delivered",
 _xlfn.IFNA(IF(MATCH($B2299,Invoices!$B:$B,0)&gt;0,"Delivered_Invoiced"),"Delivered_Not_Invoiced"))</f>
        <v>Delivered_Invoiced</v>
      </c>
      <c r="H2299" s="27">
        <f t="shared" si="35"/>
        <v>2017</v>
      </c>
    </row>
    <row r="2300" spans="1:8" ht="15.75" customHeight="1" x14ac:dyDescent="0.35">
      <c r="A2300" s="6">
        <v>112874</v>
      </c>
      <c r="B2300" s="6">
        <v>112874002</v>
      </c>
      <c r="C2300" s="6" t="s">
        <v>2168</v>
      </c>
      <c r="D2300" s="6">
        <v>4626</v>
      </c>
      <c r="E2300" s="14">
        <v>42999</v>
      </c>
      <c r="F2300" s="6">
        <v>5</v>
      </c>
      <c r="G2300" s="17" t="str">
        <f>IF($C2300="","Not Delivered",
 _xlfn.IFNA(IF(MATCH($B2300,Invoices!$B:$B,0)&gt;0,"Delivered_Invoiced"),"Delivered_Not_Invoiced"))</f>
        <v>Delivered_Invoiced</v>
      </c>
      <c r="H2300" s="27">
        <f t="shared" si="35"/>
        <v>2017</v>
      </c>
    </row>
    <row r="2301" spans="1:8" ht="15.75" customHeight="1" x14ac:dyDescent="0.35">
      <c r="A2301" s="6">
        <v>58519</v>
      </c>
      <c r="B2301" s="6">
        <v>58519002</v>
      </c>
      <c r="C2301" s="6" t="s">
        <v>2169</v>
      </c>
      <c r="D2301" s="6">
        <v>2230</v>
      </c>
      <c r="E2301" s="14">
        <v>43000</v>
      </c>
      <c r="F2301" s="6">
        <v>1</v>
      </c>
      <c r="G2301" s="17" t="str">
        <f>IF($C2301="","Not Delivered",
 _xlfn.IFNA(IF(MATCH($B2301,Invoices!$B:$B,0)&gt;0,"Delivered_Invoiced"),"Delivered_Not_Invoiced"))</f>
        <v>Delivered_Invoiced</v>
      </c>
      <c r="H2301" s="27">
        <f t="shared" si="35"/>
        <v>2017</v>
      </c>
    </row>
    <row r="2302" spans="1:8" ht="15.75" customHeight="1" x14ac:dyDescent="0.35">
      <c r="A2302" s="6">
        <v>75094</v>
      </c>
      <c r="B2302" s="6">
        <v>75094002</v>
      </c>
      <c r="C2302" s="6" t="s">
        <v>2170</v>
      </c>
      <c r="D2302" s="6">
        <v>1413</v>
      </c>
      <c r="E2302" s="14">
        <v>43000</v>
      </c>
      <c r="F2302" s="6">
        <v>5</v>
      </c>
      <c r="G2302" s="17" t="str">
        <f>IF($C2302="","Not Delivered",
 _xlfn.IFNA(IF(MATCH($B2302,Invoices!$B:$B,0)&gt;0,"Delivered_Invoiced"),"Delivered_Not_Invoiced"))</f>
        <v>Delivered_Invoiced</v>
      </c>
      <c r="H2302" s="27">
        <f t="shared" si="35"/>
        <v>2017</v>
      </c>
    </row>
    <row r="2303" spans="1:8" ht="15.75" customHeight="1" x14ac:dyDescent="0.35">
      <c r="A2303" s="6">
        <v>77384</v>
      </c>
      <c r="B2303" s="6">
        <v>77384002</v>
      </c>
      <c r="C2303" s="6" t="s">
        <v>2171</v>
      </c>
      <c r="D2303" s="6">
        <v>4982</v>
      </c>
      <c r="E2303" s="14">
        <v>43000</v>
      </c>
      <c r="F2303" s="6">
        <v>1</v>
      </c>
      <c r="G2303" s="17" t="str">
        <f>IF($C2303="","Not Delivered",
 _xlfn.IFNA(IF(MATCH($B2303,Invoices!$B:$B,0)&gt;0,"Delivered_Invoiced"),"Delivered_Not_Invoiced"))</f>
        <v>Delivered_Invoiced</v>
      </c>
      <c r="H2303" s="27">
        <f t="shared" si="35"/>
        <v>2017</v>
      </c>
    </row>
    <row r="2304" spans="1:8" ht="15.75" customHeight="1" x14ac:dyDescent="0.35">
      <c r="A2304" s="6">
        <v>77824</v>
      </c>
      <c r="B2304" s="6">
        <v>77824002</v>
      </c>
      <c r="C2304" s="6" t="s">
        <v>2172</v>
      </c>
      <c r="D2304" s="6">
        <v>2882</v>
      </c>
      <c r="E2304" s="14">
        <v>43000</v>
      </c>
      <c r="F2304" s="6">
        <v>2</v>
      </c>
      <c r="G2304" s="17" t="str">
        <f>IF($C2304="","Not Delivered",
 _xlfn.IFNA(IF(MATCH($B2304,Invoices!$B:$B,0)&gt;0,"Delivered_Invoiced"),"Delivered_Not_Invoiced"))</f>
        <v>Delivered_Invoiced</v>
      </c>
      <c r="H2304" s="27">
        <f t="shared" si="35"/>
        <v>2017</v>
      </c>
    </row>
    <row r="2305" spans="1:8" ht="15.75" customHeight="1" x14ac:dyDescent="0.35">
      <c r="A2305" s="6">
        <v>76154</v>
      </c>
      <c r="B2305" s="6">
        <v>76154002</v>
      </c>
      <c r="C2305" s="6" t="s">
        <v>2060</v>
      </c>
      <c r="D2305" s="6">
        <v>7896</v>
      </c>
      <c r="E2305" s="14">
        <v>43000</v>
      </c>
      <c r="F2305" s="6">
        <v>1</v>
      </c>
      <c r="G2305" s="17" t="str">
        <f>IF($C2305="","Not Delivered",
 _xlfn.IFNA(IF(MATCH($B2305,Invoices!$B:$B,0)&gt;0,"Delivered_Invoiced"),"Delivered_Not_Invoiced"))</f>
        <v>Delivered_Invoiced</v>
      </c>
      <c r="H2305" s="27">
        <f t="shared" si="35"/>
        <v>2017</v>
      </c>
    </row>
    <row r="2306" spans="1:8" ht="15.75" customHeight="1" x14ac:dyDescent="0.35">
      <c r="A2306" s="6">
        <v>94249</v>
      </c>
      <c r="B2306" s="6">
        <v>94249002</v>
      </c>
      <c r="C2306" s="6" t="s">
        <v>2173</v>
      </c>
      <c r="D2306" s="6">
        <v>9219</v>
      </c>
      <c r="E2306" s="14">
        <v>43000</v>
      </c>
      <c r="F2306" s="6">
        <v>1</v>
      </c>
      <c r="G2306" s="17" t="str">
        <f>IF($C2306="","Not Delivered",
 _xlfn.IFNA(IF(MATCH($B2306,Invoices!$B:$B,0)&gt;0,"Delivered_Invoiced"),"Delivered_Not_Invoiced"))</f>
        <v>Delivered_Invoiced</v>
      </c>
      <c r="H2306" s="27">
        <f t="shared" si="35"/>
        <v>2017</v>
      </c>
    </row>
    <row r="2307" spans="1:8" ht="15.75" customHeight="1" x14ac:dyDescent="0.35">
      <c r="A2307" s="6">
        <v>95774</v>
      </c>
      <c r="B2307" s="6">
        <v>95774002</v>
      </c>
      <c r="C2307" s="6" t="s">
        <v>2174</v>
      </c>
      <c r="D2307" s="6">
        <v>9307</v>
      </c>
      <c r="E2307" s="14">
        <v>43000</v>
      </c>
      <c r="F2307" s="6">
        <v>3</v>
      </c>
      <c r="G2307" s="17" t="str">
        <f>IF($C2307="","Not Delivered",
 _xlfn.IFNA(IF(MATCH($B2307,Invoices!$B:$B,0)&gt;0,"Delivered_Invoiced"),"Delivered_Not_Invoiced"))</f>
        <v>Delivered_Invoiced</v>
      </c>
      <c r="H2307" s="27">
        <f t="shared" ref="H2307:H2370" si="36">YEAR($E2307)</f>
        <v>2017</v>
      </c>
    </row>
    <row r="2308" spans="1:8" ht="15.75" customHeight="1" x14ac:dyDescent="0.35">
      <c r="A2308" s="6">
        <v>95839</v>
      </c>
      <c r="B2308" s="6">
        <v>95839002</v>
      </c>
      <c r="C2308" s="6" t="s">
        <v>2162</v>
      </c>
      <c r="D2308" s="6">
        <v>8855</v>
      </c>
      <c r="E2308" s="14">
        <v>43000</v>
      </c>
      <c r="F2308" s="6">
        <v>1</v>
      </c>
      <c r="G2308" s="17" t="str">
        <f>IF($C2308="","Not Delivered",
 _xlfn.IFNA(IF(MATCH($B2308,Invoices!$B:$B,0)&gt;0,"Delivered_Invoiced"),"Delivered_Not_Invoiced"))</f>
        <v>Delivered_Invoiced</v>
      </c>
      <c r="H2308" s="27">
        <f t="shared" si="36"/>
        <v>2017</v>
      </c>
    </row>
    <row r="2309" spans="1:8" ht="15.75" customHeight="1" x14ac:dyDescent="0.35">
      <c r="A2309" s="6">
        <v>59889</v>
      </c>
      <c r="B2309" s="6">
        <v>59889002</v>
      </c>
      <c r="C2309" s="6" t="s">
        <v>2175</v>
      </c>
      <c r="D2309" s="6">
        <v>6942</v>
      </c>
      <c r="E2309" s="14">
        <v>43000</v>
      </c>
      <c r="F2309" s="6">
        <v>7</v>
      </c>
      <c r="G2309" s="17" t="str">
        <f>IF($C2309="","Not Delivered",
 _xlfn.IFNA(IF(MATCH($B2309,Invoices!$B:$B,0)&gt;0,"Delivered_Invoiced"),"Delivered_Not_Invoiced"))</f>
        <v>Delivered_Invoiced</v>
      </c>
      <c r="H2309" s="27">
        <f t="shared" si="36"/>
        <v>2017</v>
      </c>
    </row>
    <row r="2310" spans="1:8" ht="15.75" customHeight="1" x14ac:dyDescent="0.35">
      <c r="A2310" s="6">
        <v>67329</v>
      </c>
      <c r="B2310" s="6">
        <v>67329002</v>
      </c>
      <c r="C2310" s="6" t="s">
        <v>2176</v>
      </c>
      <c r="D2310" s="6">
        <v>7578</v>
      </c>
      <c r="E2310" s="14">
        <v>43000</v>
      </c>
      <c r="F2310" s="6">
        <v>6</v>
      </c>
      <c r="G2310" s="17" t="str">
        <f>IF($C2310="","Not Delivered",
 _xlfn.IFNA(IF(MATCH($B2310,Invoices!$B:$B,0)&gt;0,"Delivered_Invoiced"),"Delivered_Not_Invoiced"))</f>
        <v>Delivered_Invoiced</v>
      </c>
      <c r="H2310" s="27">
        <f t="shared" si="36"/>
        <v>2017</v>
      </c>
    </row>
    <row r="2311" spans="1:8" ht="15.75" customHeight="1" x14ac:dyDescent="0.35">
      <c r="A2311" s="6">
        <v>71954</v>
      </c>
      <c r="B2311" s="6">
        <v>71954002</v>
      </c>
      <c r="C2311" s="6" t="s">
        <v>2177</v>
      </c>
      <c r="D2311" s="6">
        <v>1740</v>
      </c>
      <c r="E2311" s="14">
        <v>43000</v>
      </c>
      <c r="F2311" s="6">
        <v>6</v>
      </c>
      <c r="G2311" s="17" t="str">
        <f>IF($C2311="","Not Delivered",
 _xlfn.IFNA(IF(MATCH($B2311,Invoices!$B:$B,0)&gt;0,"Delivered_Invoiced"),"Delivered_Not_Invoiced"))</f>
        <v>Delivered_Invoiced</v>
      </c>
      <c r="H2311" s="27">
        <f t="shared" si="36"/>
        <v>2017</v>
      </c>
    </row>
    <row r="2312" spans="1:8" ht="15.75" customHeight="1" x14ac:dyDescent="0.35">
      <c r="A2312" s="6">
        <v>79384</v>
      </c>
      <c r="B2312" s="6">
        <v>79384002</v>
      </c>
      <c r="C2312" s="6" t="s">
        <v>2178</v>
      </c>
      <c r="D2312" s="6">
        <v>9647</v>
      </c>
      <c r="E2312" s="14">
        <v>43000</v>
      </c>
      <c r="F2312" s="6">
        <v>5</v>
      </c>
      <c r="G2312" s="17" t="str">
        <f>IF($C2312="","Not Delivered",
 _xlfn.IFNA(IF(MATCH($B2312,Invoices!$B:$B,0)&gt;0,"Delivered_Invoiced"),"Delivered_Not_Invoiced"))</f>
        <v>Delivered_Invoiced</v>
      </c>
      <c r="H2312" s="27">
        <f t="shared" si="36"/>
        <v>2017</v>
      </c>
    </row>
    <row r="2313" spans="1:8" ht="15.75" customHeight="1" x14ac:dyDescent="0.35">
      <c r="A2313" s="6">
        <v>81454</v>
      </c>
      <c r="B2313" s="6">
        <v>81454002</v>
      </c>
      <c r="C2313" s="6" t="s">
        <v>2179</v>
      </c>
      <c r="D2313" s="6">
        <v>4605</v>
      </c>
      <c r="E2313" s="14">
        <v>43000</v>
      </c>
      <c r="F2313" s="6">
        <v>5</v>
      </c>
      <c r="G2313" s="17" t="str">
        <f>IF($C2313="","Not Delivered",
 _xlfn.IFNA(IF(MATCH($B2313,Invoices!$B:$B,0)&gt;0,"Delivered_Invoiced"),"Delivered_Not_Invoiced"))</f>
        <v>Delivered_Invoiced</v>
      </c>
      <c r="H2313" s="27">
        <f t="shared" si="36"/>
        <v>2017</v>
      </c>
    </row>
    <row r="2314" spans="1:8" ht="15.75" customHeight="1" x14ac:dyDescent="0.35">
      <c r="A2314" s="6">
        <v>82639</v>
      </c>
      <c r="B2314" s="6">
        <v>82639002</v>
      </c>
      <c r="C2314" s="6" t="s">
        <v>2180</v>
      </c>
      <c r="D2314" s="6">
        <v>1031</v>
      </c>
      <c r="E2314" s="14">
        <v>43000</v>
      </c>
      <c r="F2314" s="6">
        <v>2</v>
      </c>
      <c r="G2314" s="17" t="str">
        <f>IF($C2314="","Not Delivered",
 _xlfn.IFNA(IF(MATCH($B2314,Invoices!$B:$B,0)&gt;0,"Delivered_Invoiced"),"Delivered_Not_Invoiced"))</f>
        <v>Delivered_Invoiced</v>
      </c>
      <c r="H2314" s="27">
        <f t="shared" si="36"/>
        <v>2017</v>
      </c>
    </row>
    <row r="2315" spans="1:8" ht="15.75" customHeight="1" x14ac:dyDescent="0.35">
      <c r="A2315" s="6">
        <v>87209</v>
      </c>
      <c r="B2315" s="6">
        <v>87209002</v>
      </c>
      <c r="C2315" s="6" t="s">
        <v>2181</v>
      </c>
      <c r="D2315" s="6">
        <v>3352</v>
      </c>
      <c r="E2315" s="14">
        <v>43000</v>
      </c>
      <c r="F2315" s="6">
        <v>6</v>
      </c>
      <c r="G2315" s="17" t="str">
        <f>IF($C2315="","Not Delivered",
 _xlfn.IFNA(IF(MATCH($B2315,Invoices!$B:$B,0)&gt;0,"Delivered_Invoiced"),"Delivered_Not_Invoiced"))</f>
        <v>Delivered_Invoiced</v>
      </c>
      <c r="H2315" s="27">
        <f t="shared" si="36"/>
        <v>2017</v>
      </c>
    </row>
    <row r="2316" spans="1:8" ht="15.75" customHeight="1" x14ac:dyDescent="0.35">
      <c r="A2316" s="6">
        <v>108554</v>
      </c>
      <c r="B2316" s="6">
        <v>108554002</v>
      </c>
      <c r="C2316" s="6" t="s">
        <v>2182</v>
      </c>
      <c r="D2316" s="6">
        <v>7296</v>
      </c>
      <c r="E2316" s="14">
        <v>43000</v>
      </c>
      <c r="F2316" s="6">
        <v>5</v>
      </c>
      <c r="G2316" s="17" t="str">
        <f>IF($C2316="","Not Delivered",
 _xlfn.IFNA(IF(MATCH($B2316,Invoices!$B:$B,0)&gt;0,"Delivered_Invoiced"),"Delivered_Not_Invoiced"))</f>
        <v>Delivered_Invoiced</v>
      </c>
      <c r="H2316" s="27">
        <f t="shared" si="36"/>
        <v>2017</v>
      </c>
    </row>
    <row r="2317" spans="1:8" ht="15.75" customHeight="1" x14ac:dyDescent="0.35">
      <c r="A2317" s="6">
        <v>108954</v>
      </c>
      <c r="B2317" s="6">
        <v>108954002</v>
      </c>
      <c r="C2317" s="6" t="s">
        <v>2183</v>
      </c>
      <c r="D2317" s="6">
        <v>7669</v>
      </c>
      <c r="E2317" s="14">
        <v>43000</v>
      </c>
      <c r="F2317" s="6">
        <v>5</v>
      </c>
      <c r="G2317" s="17" t="str">
        <f>IF($C2317="","Not Delivered",
 _xlfn.IFNA(IF(MATCH($B2317,Invoices!$B:$B,0)&gt;0,"Delivered_Invoiced"),"Delivered_Not_Invoiced"))</f>
        <v>Delivered_Invoiced</v>
      </c>
      <c r="H2317" s="27">
        <f t="shared" si="36"/>
        <v>2017</v>
      </c>
    </row>
    <row r="2318" spans="1:8" ht="15.75" customHeight="1" x14ac:dyDescent="0.35">
      <c r="A2318" s="6">
        <v>111084</v>
      </c>
      <c r="B2318" s="6">
        <v>111084002</v>
      </c>
      <c r="C2318" s="6" t="s">
        <v>2184</v>
      </c>
      <c r="D2318" s="6">
        <v>2641</v>
      </c>
      <c r="E2318" s="14">
        <v>43000</v>
      </c>
      <c r="F2318" s="6">
        <v>7</v>
      </c>
      <c r="G2318" s="17" t="str">
        <f>IF($C2318="","Not Delivered",
 _xlfn.IFNA(IF(MATCH($B2318,Invoices!$B:$B,0)&gt;0,"Delivered_Invoiced"),"Delivered_Not_Invoiced"))</f>
        <v>Delivered_Invoiced</v>
      </c>
      <c r="H2318" s="27">
        <f t="shared" si="36"/>
        <v>2017</v>
      </c>
    </row>
    <row r="2319" spans="1:8" ht="15.75" customHeight="1" x14ac:dyDescent="0.35">
      <c r="A2319" s="6">
        <v>75254</v>
      </c>
      <c r="B2319" s="6">
        <v>75254002</v>
      </c>
      <c r="C2319" s="6" t="s">
        <v>2185</v>
      </c>
      <c r="D2319" s="6">
        <v>1450</v>
      </c>
      <c r="E2319" s="14">
        <v>43001</v>
      </c>
      <c r="F2319" s="6">
        <v>3</v>
      </c>
      <c r="G2319" s="17" t="str">
        <f>IF($C2319="","Not Delivered",
 _xlfn.IFNA(IF(MATCH($B2319,Invoices!$B:$B,0)&gt;0,"Delivered_Invoiced"),"Delivered_Not_Invoiced"))</f>
        <v>Delivered_Invoiced</v>
      </c>
      <c r="H2319" s="27">
        <f t="shared" si="36"/>
        <v>2017</v>
      </c>
    </row>
    <row r="2320" spans="1:8" ht="15.75" customHeight="1" x14ac:dyDescent="0.35">
      <c r="A2320" s="6">
        <v>94414</v>
      </c>
      <c r="B2320" s="6">
        <v>94414002</v>
      </c>
      <c r="C2320" s="6" t="s">
        <v>2186</v>
      </c>
      <c r="D2320" s="6">
        <v>1275</v>
      </c>
      <c r="E2320" s="14">
        <v>43001</v>
      </c>
      <c r="F2320" s="6">
        <v>3</v>
      </c>
      <c r="G2320" s="17" t="str">
        <f>IF($C2320="","Not Delivered",
 _xlfn.IFNA(IF(MATCH($B2320,Invoices!$B:$B,0)&gt;0,"Delivered_Invoiced"),"Delivered_Not_Invoiced"))</f>
        <v>Delivered_Invoiced</v>
      </c>
      <c r="H2320" s="27">
        <f t="shared" si="36"/>
        <v>2017</v>
      </c>
    </row>
    <row r="2321" spans="1:8" ht="15.75" customHeight="1" x14ac:dyDescent="0.35">
      <c r="A2321" s="6">
        <v>66339</v>
      </c>
      <c r="B2321" s="6">
        <v>66339002</v>
      </c>
      <c r="C2321" s="6" t="s">
        <v>2187</v>
      </c>
      <c r="D2321" s="6">
        <v>437</v>
      </c>
      <c r="E2321" s="14">
        <v>43001</v>
      </c>
      <c r="F2321" s="6">
        <v>6</v>
      </c>
      <c r="G2321" s="17" t="str">
        <f>IF($C2321="","Not Delivered",
 _xlfn.IFNA(IF(MATCH($B2321,Invoices!$B:$B,0)&gt;0,"Delivered_Invoiced"),"Delivered_Not_Invoiced"))</f>
        <v>Delivered_Invoiced</v>
      </c>
      <c r="H2321" s="27">
        <f t="shared" si="36"/>
        <v>2017</v>
      </c>
    </row>
    <row r="2322" spans="1:8" ht="15.75" customHeight="1" x14ac:dyDescent="0.35">
      <c r="A2322" s="6">
        <v>67954</v>
      </c>
      <c r="B2322" s="6">
        <v>67954002</v>
      </c>
      <c r="C2322" s="6" t="s">
        <v>2188</v>
      </c>
      <c r="D2322" s="6">
        <v>3</v>
      </c>
      <c r="E2322" s="14">
        <v>43001</v>
      </c>
      <c r="F2322" s="6">
        <v>3</v>
      </c>
      <c r="G2322" s="17" t="str">
        <f>IF($C2322="","Not Delivered",
 _xlfn.IFNA(IF(MATCH($B2322,Invoices!$B:$B,0)&gt;0,"Delivered_Invoiced"),"Delivered_Not_Invoiced"))</f>
        <v>Delivered_Invoiced</v>
      </c>
      <c r="H2322" s="27">
        <f t="shared" si="36"/>
        <v>2017</v>
      </c>
    </row>
    <row r="2323" spans="1:8" ht="15.75" customHeight="1" x14ac:dyDescent="0.35">
      <c r="A2323" s="6">
        <v>68204</v>
      </c>
      <c r="B2323" s="6">
        <v>68204002</v>
      </c>
      <c r="C2323" s="6" t="s">
        <v>2189</v>
      </c>
      <c r="D2323" s="6">
        <v>9116</v>
      </c>
      <c r="E2323" s="14">
        <v>43001</v>
      </c>
      <c r="F2323" s="6">
        <v>7</v>
      </c>
      <c r="G2323" s="17" t="str">
        <f>IF($C2323="","Not Delivered",
 _xlfn.IFNA(IF(MATCH($B2323,Invoices!$B:$B,0)&gt;0,"Delivered_Invoiced"),"Delivered_Not_Invoiced"))</f>
        <v>Delivered_Invoiced</v>
      </c>
      <c r="H2323" s="27">
        <f t="shared" si="36"/>
        <v>2017</v>
      </c>
    </row>
    <row r="2324" spans="1:8" ht="15.75" customHeight="1" x14ac:dyDescent="0.35">
      <c r="A2324" s="6">
        <v>68539</v>
      </c>
      <c r="B2324" s="6">
        <v>68539002</v>
      </c>
      <c r="C2324" s="6" t="s">
        <v>2190</v>
      </c>
      <c r="D2324" s="6">
        <v>4121</v>
      </c>
      <c r="E2324" s="14">
        <v>43001</v>
      </c>
      <c r="F2324" s="6">
        <v>7</v>
      </c>
      <c r="G2324" s="17" t="str">
        <f>IF($C2324="","Not Delivered",
 _xlfn.IFNA(IF(MATCH($B2324,Invoices!$B:$B,0)&gt;0,"Delivered_Invoiced"),"Delivered_Not_Invoiced"))</f>
        <v>Delivered_Invoiced</v>
      </c>
      <c r="H2324" s="27">
        <f t="shared" si="36"/>
        <v>2017</v>
      </c>
    </row>
    <row r="2325" spans="1:8" ht="15.75" customHeight="1" x14ac:dyDescent="0.35">
      <c r="A2325" s="6">
        <v>99859</v>
      </c>
      <c r="B2325" s="6">
        <v>99859002</v>
      </c>
      <c r="C2325" s="6" t="s">
        <v>2191</v>
      </c>
      <c r="D2325" s="6">
        <v>8521</v>
      </c>
      <c r="E2325" s="14">
        <v>43001</v>
      </c>
      <c r="F2325" s="6">
        <v>2</v>
      </c>
      <c r="G2325" s="17" t="str">
        <f>IF($C2325="","Not Delivered",
 _xlfn.IFNA(IF(MATCH($B2325,Invoices!$B:$B,0)&gt;0,"Delivered_Invoiced"),"Delivered_Not_Invoiced"))</f>
        <v>Delivered_Invoiced</v>
      </c>
      <c r="H2325" s="27">
        <f t="shared" si="36"/>
        <v>2017</v>
      </c>
    </row>
    <row r="2326" spans="1:8" ht="15.75" customHeight="1" x14ac:dyDescent="0.35">
      <c r="A2326" s="6">
        <v>107004</v>
      </c>
      <c r="B2326" s="6">
        <v>107004002</v>
      </c>
      <c r="C2326" s="6" t="s">
        <v>2192</v>
      </c>
      <c r="D2326" s="6">
        <v>1799</v>
      </c>
      <c r="E2326" s="14">
        <v>43001</v>
      </c>
      <c r="F2326" s="6">
        <v>1</v>
      </c>
      <c r="G2326" s="17" t="str">
        <f>IF($C2326="","Not Delivered",
 _xlfn.IFNA(IF(MATCH($B2326,Invoices!$B:$B,0)&gt;0,"Delivered_Invoiced"),"Delivered_Not_Invoiced"))</f>
        <v>Delivered_Invoiced</v>
      </c>
      <c r="H2326" s="27">
        <f t="shared" si="36"/>
        <v>2017</v>
      </c>
    </row>
    <row r="2327" spans="1:8" ht="15.75" customHeight="1" x14ac:dyDescent="0.35">
      <c r="A2327" s="6">
        <v>109819</v>
      </c>
      <c r="B2327" s="6">
        <v>109819002</v>
      </c>
      <c r="C2327" s="6" t="s">
        <v>2193</v>
      </c>
      <c r="D2327" s="6">
        <v>4599</v>
      </c>
      <c r="E2327" s="14">
        <v>43001</v>
      </c>
      <c r="F2327" s="6">
        <v>5</v>
      </c>
      <c r="G2327" s="17" t="str">
        <f>IF($C2327="","Not Delivered",
 _xlfn.IFNA(IF(MATCH($B2327,Invoices!$B:$B,0)&gt;0,"Delivered_Invoiced"),"Delivered_Not_Invoiced"))</f>
        <v>Delivered_Invoiced</v>
      </c>
      <c r="H2327" s="27">
        <f t="shared" si="36"/>
        <v>2017</v>
      </c>
    </row>
    <row r="2328" spans="1:8" ht="15.75" customHeight="1" x14ac:dyDescent="0.35">
      <c r="A2328" s="6">
        <v>74389</v>
      </c>
      <c r="B2328" s="6">
        <v>74389002</v>
      </c>
      <c r="C2328" s="6" t="s">
        <v>2194</v>
      </c>
      <c r="D2328" s="6">
        <v>235</v>
      </c>
      <c r="E2328" s="14">
        <v>43002</v>
      </c>
      <c r="F2328" s="6">
        <v>5</v>
      </c>
      <c r="G2328" s="17" t="str">
        <f>IF($C2328="","Not Delivered",
 _xlfn.IFNA(IF(MATCH($B2328,Invoices!$B:$B,0)&gt;0,"Delivered_Invoiced"),"Delivered_Not_Invoiced"))</f>
        <v>Delivered_Invoiced</v>
      </c>
      <c r="H2328" s="27">
        <f t="shared" si="36"/>
        <v>2017</v>
      </c>
    </row>
    <row r="2329" spans="1:8" ht="15.75" customHeight="1" x14ac:dyDescent="0.35">
      <c r="A2329" s="6">
        <v>76309</v>
      </c>
      <c r="B2329" s="6">
        <v>76309002</v>
      </c>
      <c r="C2329" s="6" t="s">
        <v>2195</v>
      </c>
      <c r="D2329" s="6">
        <v>881</v>
      </c>
      <c r="E2329" s="14">
        <v>43002</v>
      </c>
      <c r="F2329" s="6">
        <v>2</v>
      </c>
      <c r="G2329" s="17" t="str">
        <f>IF($C2329="","Not Delivered",
 _xlfn.IFNA(IF(MATCH($B2329,Invoices!$B:$B,0)&gt;0,"Delivered_Invoiced"),"Delivered_Not_Invoiced"))</f>
        <v>Delivered_Invoiced</v>
      </c>
      <c r="H2329" s="27">
        <f t="shared" si="36"/>
        <v>2017</v>
      </c>
    </row>
    <row r="2330" spans="1:8" ht="15.75" customHeight="1" x14ac:dyDescent="0.35">
      <c r="A2330" s="6">
        <v>63249</v>
      </c>
      <c r="B2330" s="6">
        <v>63249002</v>
      </c>
      <c r="C2330" s="6" t="s">
        <v>2196</v>
      </c>
      <c r="D2330" s="6">
        <v>2557</v>
      </c>
      <c r="E2330" s="14">
        <v>43002</v>
      </c>
      <c r="F2330" s="6">
        <v>3</v>
      </c>
      <c r="G2330" s="17" t="str">
        <f>IF($C2330="","Not Delivered",
 _xlfn.IFNA(IF(MATCH($B2330,Invoices!$B:$B,0)&gt;0,"Delivered_Invoiced"),"Delivered_Not_Invoiced"))</f>
        <v>Delivered_Invoiced</v>
      </c>
      <c r="H2330" s="27">
        <f t="shared" si="36"/>
        <v>2017</v>
      </c>
    </row>
    <row r="2331" spans="1:8" ht="15.75" customHeight="1" x14ac:dyDescent="0.35">
      <c r="A2331" s="6">
        <v>68524</v>
      </c>
      <c r="B2331" s="6">
        <v>68524002</v>
      </c>
      <c r="C2331" s="6" t="s">
        <v>2197</v>
      </c>
      <c r="D2331" s="6">
        <v>3092</v>
      </c>
      <c r="E2331" s="14">
        <v>43002</v>
      </c>
      <c r="F2331" s="6">
        <v>1</v>
      </c>
      <c r="G2331" s="17" t="str">
        <f>IF($C2331="","Not Delivered",
 _xlfn.IFNA(IF(MATCH($B2331,Invoices!$B:$B,0)&gt;0,"Delivered_Invoiced"),"Delivered_Not_Invoiced"))</f>
        <v>Delivered_Invoiced</v>
      </c>
      <c r="H2331" s="27">
        <f t="shared" si="36"/>
        <v>2017</v>
      </c>
    </row>
    <row r="2332" spans="1:8" ht="15.75" customHeight="1" x14ac:dyDescent="0.35">
      <c r="A2332" s="6">
        <v>69534</v>
      </c>
      <c r="B2332" s="6">
        <v>69534002</v>
      </c>
      <c r="C2332" s="6" t="s">
        <v>2198</v>
      </c>
      <c r="D2332" s="6">
        <v>6038</v>
      </c>
      <c r="E2332" s="14">
        <v>43002</v>
      </c>
      <c r="F2332" s="6">
        <v>2</v>
      </c>
      <c r="G2332" s="17" t="str">
        <f>IF($C2332="","Not Delivered",
 _xlfn.IFNA(IF(MATCH($B2332,Invoices!$B:$B,0)&gt;0,"Delivered_Invoiced"),"Delivered_Not_Invoiced"))</f>
        <v>Delivered_Invoiced</v>
      </c>
      <c r="H2332" s="27">
        <f t="shared" si="36"/>
        <v>2017</v>
      </c>
    </row>
    <row r="2333" spans="1:8" ht="15.75" customHeight="1" x14ac:dyDescent="0.35">
      <c r="A2333" s="6">
        <v>79074</v>
      </c>
      <c r="B2333" s="6">
        <v>79074002</v>
      </c>
      <c r="C2333" s="6" t="s">
        <v>2199</v>
      </c>
      <c r="D2333" s="6">
        <v>184</v>
      </c>
      <c r="E2333" s="14">
        <v>43002</v>
      </c>
      <c r="F2333" s="6">
        <v>7</v>
      </c>
      <c r="G2333" s="17" t="str">
        <f>IF($C2333="","Not Delivered",
 _xlfn.IFNA(IF(MATCH($B2333,Invoices!$B:$B,0)&gt;0,"Delivered_Invoiced"),"Delivered_Not_Invoiced"))</f>
        <v>Delivered_Invoiced</v>
      </c>
      <c r="H2333" s="27">
        <f t="shared" si="36"/>
        <v>2017</v>
      </c>
    </row>
    <row r="2334" spans="1:8" ht="15.75" customHeight="1" x14ac:dyDescent="0.35">
      <c r="A2334" s="6">
        <v>80559</v>
      </c>
      <c r="B2334" s="6">
        <v>80559002</v>
      </c>
      <c r="C2334" s="6" t="s">
        <v>2200</v>
      </c>
      <c r="D2334" s="6">
        <v>6986</v>
      </c>
      <c r="E2334" s="14">
        <v>43002</v>
      </c>
      <c r="F2334" s="6">
        <v>5</v>
      </c>
      <c r="G2334" s="17" t="str">
        <f>IF($C2334="","Not Delivered",
 _xlfn.IFNA(IF(MATCH($B2334,Invoices!$B:$B,0)&gt;0,"Delivered_Invoiced"),"Delivered_Not_Invoiced"))</f>
        <v>Delivered_Invoiced</v>
      </c>
      <c r="H2334" s="27">
        <f t="shared" si="36"/>
        <v>2017</v>
      </c>
    </row>
    <row r="2335" spans="1:8" ht="15.75" customHeight="1" x14ac:dyDescent="0.35">
      <c r="A2335" s="6">
        <v>100619</v>
      </c>
      <c r="B2335" s="6">
        <v>100619002</v>
      </c>
      <c r="C2335" s="6" t="s">
        <v>2201</v>
      </c>
      <c r="D2335" s="6">
        <v>8079</v>
      </c>
      <c r="E2335" s="14">
        <v>43002</v>
      </c>
      <c r="F2335" s="6">
        <v>6</v>
      </c>
      <c r="G2335" s="17" t="str">
        <f>IF($C2335="","Not Delivered",
 _xlfn.IFNA(IF(MATCH($B2335,Invoices!$B:$B,0)&gt;0,"Delivered_Invoiced"),"Delivered_Not_Invoiced"))</f>
        <v>Delivered_Invoiced</v>
      </c>
      <c r="H2335" s="27">
        <f t="shared" si="36"/>
        <v>2017</v>
      </c>
    </row>
    <row r="2336" spans="1:8" ht="15.75" customHeight="1" x14ac:dyDescent="0.35">
      <c r="A2336" s="6">
        <v>101054</v>
      </c>
      <c r="B2336" s="6">
        <v>101054002</v>
      </c>
      <c r="C2336" s="6" t="s">
        <v>2202</v>
      </c>
      <c r="D2336" s="6">
        <v>3692</v>
      </c>
      <c r="E2336" s="14">
        <v>43002</v>
      </c>
      <c r="F2336" s="6">
        <v>2</v>
      </c>
      <c r="G2336" s="17" t="str">
        <f>IF($C2336="","Not Delivered",
 _xlfn.IFNA(IF(MATCH($B2336,Invoices!$B:$B,0)&gt;0,"Delivered_Invoiced"),"Delivered_Not_Invoiced"))</f>
        <v>Delivered_Invoiced</v>
      </c>
      <c r="H2336" s="27">
        <f t="shared" si="36"/>
        <v>2017</v>
      </c>
    </row>
    <row r="2337" spans="1:8" ht="15.75" customHeight="1" x14ac:dyDescent="0.35">
      <c r="A2337" s="6">
        <v>103829</v>
      </c>
      <c r="B2337" s="6">
        <v>103829002</v>
      </c>
      <c r="C2337" s="6" t="s">
        <v>2203</v>
      </c>
      <c r="D2337" s="6">
        <v>9411</v>
      </c>
      <c r="E2337" s="14">
        <v>43002</v>
      </c>
      <c r="F2337" s="6">
        <v>1</v>
      </c>
      <c r="G2337" s="17" t="str">
        <f>IF($C2337="","Not Delivered",
 _xlfn.IFNA(IF(MATCH($B2337,Invoices!$B:$B,0)&gt;0,"Delivered_Invoiced"),"Delivered_Not_Invoiced"))</f>
        <v>Delivered_Invoiced</v>
      </c>
      <c r="H2337" s="27">
        <f t="shared" si="36"/>
        <v>2017</v>
      </c>
    </row>
    <row r="2338" spans="1:8" ht="15.75" customHeight="1" x14ac:dyDescent="0.35">
      <c r="A2338" s="6">
        <v>54291</v>
      </c>
      <c r="B2338" s="6">
        <v>54291002</v>
      </c>
      <c r="C2338" s="6" t="s">
        <v>2204</v>
      </c>
      <c r="D2338" s="6">
        <v>1263</v>
      </c>
      <c r="E2338" s="14">
        <v>43003</v>
      </c>
      <c r="F2338" s="6">
        <v>1</v>
      </c>
      <c r="G2338" s="17" t="str">
        <f>IF($C2338="","Not Delivered",
 _xlfn.IFNA(IF(MATCH($B2338,Invoices!$B:$B,0)&gt;0,"Delivered_Invoiced"),"Delivered_Not_Invoiced"))</f>
        <v>Delivered_Invoiced</v>
      </c>
      <c r="H2338" s="27">
        <f t="shared" si="36"/>
        <v>2017</v>
      </c>
    </row>
    <row r="2339" spans="1:8" ht="15.75" customHeight="1" x14ac:dyDescent="0.35">
      <c r="A2339" s="6">
        <v>55174</v>
      </c>
      <c r="B2339" s="6">
        <v>55174002</v>
      </c>
      <c r="C2339" s="6" t="s">
        <v>2205</v>
      </c>
      <c r="D2339" s="6">
        <v>9077</v>
      </c>
      <c r="E2339" s="14">
        <v>43003</v>
      </c>
      <c r="F2339" s="6">
        <v>1</v>
      </c>
      <c r="G2339" s="17" t="str">
        <f>IF($C2339="","Not Delivered",
 _xlfn.IFNA(IF(MATCH($B2339,Invoices!$B:$B,0)&gt;0,"Delivered_Invoiced"),"Delivered_Not_Invoiced"))</f>
        <v>Delivered_Invoiced</v>
      </c>
      <c r="H2339" s="27">
        <f t="shared" si="36"/>
        <v>2017</v>
      </c>
    </row>
    <row r="2340" spans="1:8" ht="15.75" customHeight="1" x14ac:dyDescent="0.35">
      <c r="A2340" s="6">
        <v>56789</v>
      </c>
      <c r="B2340" s="6">
        <v>56789002</v>
      </c>
      <c r="C2340" s="6" t="s">
        <v>1952</v>
      </c>
      <c r="D2340" s="6">
        <v>4424</v>
      </c>
      <c r="E2340" s="14">
        <v>43003</v>
      </c>
      <c r="F2340" s="6">
        <v>1</v>
      </c>
      <c r="G2340" s="17" t="str">
        <f>IF($C2340="","Not Delivered",
 _xlfn.IFNA(IF(MATCH($B2340,Invoices!$B:$B,0)&gt;0,"Delivered_Invoiced"),"Delivered_Not_Invoiced"))</f>
        <v>Delivered_Invoiced</v>
      </c>
      <c r="H2340" s="27">
        <f t="shared" si="36"/>
        <v>2017</v>
      </c>
    </row>
    <row r="2341" spans="1:8" ht="15.75" customHeight="1" x14ac:dyDescent="0.35">
      <c r="A2341" s="6">
        <v>96314</v>
      </c>
      <c r="B2341" s="6">
        <v>96314002</v>
      </c>
      <c r="C2341" s="6" t="s">
        <v>2206</v>
      </c>
      <c r="D2341" s="6">
        <v>505</v>
      </c>
      <c r="E2341" s="14">
        <v>43003</v>
      </c>
      <c r="F2341" s="6">
        <v>1</v>
      </c>
      <c r="G2341" s="17" t="str">
        <f>IF($C2341="","Not Delivered",
 _xlfn.IFNA(IF(MATCH($B2341,Invoices!$B:$B,0)&gt;0,"Delivered_Invoiced"),"Delivered_Not_Invoiced"))</f>
        <v>Delivered_Invoiced</v>
      </c>
      <c r="H2341" s="27">
        <f t="shared" si="36"/>
        <v>2017</v>
      </c>
    </row>
    <row r="2342" spans="1:8" ht="15.75" customHeight="1" x14ac:dyDescent="0.35">
      <c r="A2342" s="6">
        <v>97099</v>
      </c>
      <c r="B2342" s="6">
        <v>97099002</v>
      </c>
      <c r="C2342" s="6" t="s">
        <v>2207</v>
      </c>
      <c r="D2342" s="6">
        <v>8743</v>
      </c>
      <c r="E2342" s="14">
        <v>43003</v>
      </c>
      <c r="F2342" s="6">
        <v>1</v>
      </c>
      <c r="G2342" s="17" t="str">
        <f>IF($C2342="","Not Delivered",
 _xlfn.IFNA(IF(MATCH($B2342,Invoices!$B:$B,0)&gt;0,"Delivered_Invoiced"),"Delivered_Not_Invoiced"))</f>
        <v>Delivered_Invoiced</v>
      </c>
      <c r="H2342" s="27">
        <f t="shared" si="36"/>
        <v>2017</v>
      </c>
    </row>
    <row r="2343" spans="1:8" ht="15.75" customHeight="1" x14ac:dyDescent="0.35">
      <c r="A2343" s="6">
        <v>94929</v>
      </c>
      <c r="B2343" s="6">
        <v>94929002</v>
      </c>
      <c r="C2343" s="6" t="s">
        <v>2208</v>
      </c>
      <c r="D2343" s="6">
        <v>6413</v>
      </c>
      <c r="E2343" s="14">
        <v>43003</v>
      </c>
      <c r="F2343" s="6">
        <v>1</v>
      </c>
      <c r="G2343" s="17" t="str">
        <f>IF($C2343="","Not Delivered",
 _xlfn.IFNA(IF(MATCH($B2343,Invoices!$B:$B,0)&gt;0,"Delivered_Invoiced"),"Delivered_Not_Invoiced"))</f>
        <v>Delivered_Invoiced</v>
      </c>
      <c r="H2343" s="27">
        <f t="shared" si="36"/>
        <v>2017</v>
      </c>
    </row>
    <row r="2344" spans="1:8" ht="15.75" customHeight="1" x14ac:dyDescent="0.35">
      <c r="A2344" s="6">
        <v>62344</v>
      </c>
      <c r="B2344" s="6">
        <v>62344002</v>
      </c>
      <c r="C2344" s="6" t="s">
        <v>2209</v>
      </c>
      <c r="D2344" s="6">
        <v>2026</v>
      </c>
      <c r="E2344" s="14">
        <v>43003</v>
      </c>
      <c r="F2344" s="6">
        <v>1</v>
      </c>
      <c r="G2344" s="17" t="str">
        <f>IF($C2344="","Not Delivered",
 _xlfn.IFNA(IF(MATCH($B2344,Invoices!$B:$B,0)&gt;0,"Delivered_Invoiced"),"Delivered_Not_Invoiced"))</f>
        <v>Delivered_Invoiced</v>
      </c>
      <c r="H2344" s="27">
        <f t="shared" si="36"/>
        <v>2017</v>
      </c>
    </row>
    <row r="2345" spans="1:8" ht="15.75" customHeight="1" x14ac:dyDescent="0.35">
      <c r="A2345" s="6">
        <v>82464</v>
      </c>
      <c r="B2345" s="6">
        <v>82464002</v>
      </c>
      <c r="C2345" s="6" t="s">
        <v>2210</v>
      </c>
      <c r="D2345" s="6">
        <v>1946</v>
      </c>
      <c r="E2345" s="14">
        <v>43003</v>
      </c>
      <c r="F2345" s="6">
        <v>1</v>
      </c>
      <c r="G2345" s="17" t="str">
        <f>IF($C2345="","Not Delivered",
 _xlfn.IFNA(IF(MATCH($B2345,Invoices!$B:$B,0)&gt;0,"Delivered_Invoiced"),"Delivered_Not_Invoiced"))</f>
        <v>Delivered_Invoiced</v>
      </c>
      <c r="H2345" s="27">
        <f t="shared" si="36"/>
        <v>2017</v>
      </c>
    </row>
    <row r="2346" spans="1:8" ht="15.75" customHeight="1" x14ac:dyDescent="0.35">
      <c r="A2346" s="6">
        <v>105979</v>
      </c>
      <c r="B2346" s="6">
        <v>105979002</v>
      </c>
      <c r="C2346" s="6" t="s">
        <v>2211</v>
      </c>
      <c r="D2346" s="6">
        <v>2032</v>
      </c>
      <c r="E2346" s="14">
        <v>43003</v>
      </c>
      <c r="F2346" s="6">
        <v>5</v>
      </c>
      <c r="G2346" s="17" t="str">
        <f>IF($C2346="","Not Delivered",
 _xlfn.IFNA(IF(MATCH($B2346,Invoices!$B:$B,0)&gt;0,"Delivered_Invoiced"),"Delivered_Not_Invoiced"))</f>
        <v>Delivered_Invoiced</v>
      </c>
      <c r="H2346" s="27">
        <f t="shared" si="36"/>
        <v>2017</v>
      </c>
    </row>
    <row r="2347" spans="1:8" ht="15.75" customHeight="1" x14ac:dyDescent="0.35">
      <c r="A2347" s="6">
        <v>111204</v>
      </c>
      <c r="B2347" s="6">
        <v>111204002</v>
      </c>
      <c r="C2347" s="6" t="s">
        <v>2212</v>
      </c>
      <c r="D2347" s="6">
        <v>8011</v>
      </c>
      <c r="E2347" s="14">
        <v>43003</v>
      </c>
      <c r="F2347" s="6">
        <v>5</v>
      </c>
      <c r="G2347" s="17" t="str">
        <f>IF($C2347="","Not Delivered",
 _xlfn.IFNA(IF(MATCH($B2347,Invoices!$B:$B,0)&gt;0,"Delivered_Invoiced"),"Delivered_Not_Invoiced"))</f>
        <v>Delivered_Invoiced</v>
      </c>
      <c r="H2347" s="27">
        <f t="shared" si="36"/>
        <v>2017</v>
      </c>
    </row>
    <row r="2348" spans="1:8" ht="15.75" customHeight="1" x14ac:dyDescent="0.35">
      <c r="A2348" s="6">
        <v>74924</v>
      </c>
      <c r="B2348" s="6">
        <v>74924002</v>
      </c>
      <c r="C2348" s="6" t="s">
        <v>2213</v>
      </c>
      <c r="D2348" s="6">
        <v>57</v>
      </c>
      <c r="E2348" s="14">
        <v>43004</v>
      </c>
      <c r="F2348" s="6">
        <v>1</v>
      </c>
      <c r="G2348" s="17" t="str">
        <f>IF($C2348="","Not Delivered",
 _xlfn.IFNA(IF(MATCH($B2348,Invoices!$B:$B,0)&gt;0,"Delivered_Invoiced"),"Delivered_Not_Invoiced"))</f>
        <v>Delivered_Invoiced</v>
      </c>
      <c r="H2348" s="27">
        <f t="shared" si="36"/>
        <v>2017</v>
      </c>
    </row>
    <row r="2349" spans="1:8" ht="15.75" customHeight="1" x14ac:dyDescent="0.35">
      <c r="A2349" s="6">
        <v>77474</v>
      </c>
      <c r="B2349" s="6">
        <v>77474002</v>
      </c>
      <c r="C2349" s="6" t="s">
        <v>2214</v>
      </c>
      <c r="D2349" s="6">
        <v>6161</v>
      </c>
      <c r="E2349" s="14">
        <v>43004</v>
      </c>
      <c r="F2349" s="6">
        <v>1</v>
      </c>
      <c r="G2349" s="17" t="str">
        <f>IF($C2349="","Not Delivered",
 _xlfn.IFNA(IF(MATCH($B2349,Invoices!$B:$B,0)&gt;0,"Delivered_Invoiced"),"Delivered_Not_Invoiced"))</f>
        <v>Delivered_Invoiced</v>
      </c>
      <c r="H2349" s="27">
        <f t="shared" si="36"/>
        <v>2017</v>
      </c>
    </row>
    <row r="2350" spans="1:8" ht="15.75" customHeight="1" x14ac:dyDescent="0.35">
      <c r="A2350" s="6">
        <v>98584</v>
      </c>
      <c r="B2350" s="6">
        <v>98584002</v>
      </c>
      <c r="C2350" s="6" t="s">
        <v>2215</v>
      </c>
      <c r="D2350" s="6">
        <v>8707</v>
      </c>
      <c r="E2350" s="14">
        <v>43004</v>
      </c>
      <c r="F2350" s="6">
        <v>1</v>
      </c>
      <c r="G2350" s="17" t="str">
        <f>IF($C2350="","Not Delivered",
 _xlfn.IFNA(IF(MATCH($B2350,Invoices!$B:$B,0)&gt;0,"Delivered_Invoiced"),"Delivered_Not_Invoiced"))</f>
        <v>Delivered_Invoiced</v>
      </c>
      <c r="H2350" s="27">
        <f t="shared" si="36"/>
        <v>2017</v>
      </c>
    </row>
    <row r="2351" spans="1:8" ht="15.75" customHeight="1" x14ac:dyDescent="0.35">
      <c r="A2351" s="6">
        <v>59039</v>
      </c>
      <c r="B2351" s="6">
        <v>59039002</v>
      </c>
      <c r="C2351" s="6" t="s">
        <v>2216</v>
      </c>
      <c r="D2351" s="6">
        <v>874</v>
      </c>
      <c r="E2351" s="14">
        <v>43004</v>
      </c>
      <c r="F2351" s="6">
        <v>6</v>
      </c>
      <c r="G2351" s="17" t="str">
        <f>IF($C2351="","Not Delivered",
 _xlfn.IFNA(IF(MATCH($B2351,Invoices!$B:$B,0)&gt;0,"Delivered_Invoiced"),"Delivered_Not_Invoiced"))</f>
        <v>Delivered_Invoiced</v>
      </c>
      <c r="H2351" s="27">
        <f t="shared" si="36"/>
        <v>2017</v>
      </c>
    </row>
    <row r="2352" spans="1:8" ht="15.75" customHeight="1" x14ac:dyDescent="0.35">
      <c r="A2352" s="6">
        <v>59569</v>
      </c>
      <c r="B2352" s="6">
        <v>59569002</v>
      </c>
      <c r="C2352" s="6" t="s">
        <v>2217</v>
      </c>
      <c r="D2352" s="6">
        <v>4528</v>
      </c>
      <c r="E2352" s="14">
        <v>43004</v>
      </c>
      <c r="F2352" s="6">
        <v>3</v>
      </c>
      <c r="G2352" s="17" t="str">
        <f>IF($C2352="","Not Delivered",
 _xlfn.IFNA(IF(MATCH($B2352,Invoices!$B:$B,0)&gt;0,"Delivered_Invoiced"),"Delivered_Not_Invoiced"))</f>
        <v>Delivered_Invoiced</v>
      </c>
      <c r="H2352" s="27">
        <f t="shared" si="36"/>
        <v>2017</v>
      </c>
    </row>
    <row r="2353" spans="1:8" ht="15.75" customHeight="1" x14ac:dyDescent="0.35">
      <c r="A2353" s="6">
        <v>62364</v>
      </c>
      <c r="B2353" s="6">
        <v>62364002</v>
      </c>
      <c r="C2353" s="6" t="s">
        <v>2218</v>
      </c>
      <c r="D2353" s="6">
        <v>2344</v>
      </c>
      <c r="E2353" s="14">
        <v>43004</v>
      </c>
      <c r="F2353" s="6">
        <v>4</v>
      </c>
      <c r="G2353" s="17" t="str">
        <f>IF($C2353="","Not Delivered",
 _xlfn.IFNA(IF(MATCH($B2353,Invoices!$B:$B,0)&gt;0,"Delivered_Invoiced"),"Delivered_Not_Invoiced"))</f>
        <v>Delivered_Invoiced</v>
      </c>
      <c r="H2353" s="27">
        <f t="shared" si="36"/>
        <v>2017</v>
      </c>
    </row>
    <row r="2354" spans="1:8" ht="15.75" customHeight="1" x14ac:dyDescent="0.35">
      <c r="A2354" s="6">
        <v>69249</v>
      </c>
      <c r="B2354" s="6">
        <v>69249002</v>
      </c>
      <c r="C2354" s="6" t="s">
        <v>2219</v>
      </c>
      <c r="D2354" s="6">
        <v>7137</v>
      </c>
      <c r="E2354" s="14">
        <v>43004</v>
      </c>
      <c r="F2354" s="6">
        <v>3</v>
      </c>
      <c r="G2354" s="17" t="str">
        <f>IF($C2354="","Not Delivered",
 _xlfn.IFNA(IF(MATCH($B2354,Invoices!$B:$B,0)&gt;0,"Delivered_Invoiced"),"Delivered_Not_Invoiced"))</f>
        <v>Delivered_Invoiced</v>
      </c>
      <c r="H2354" s="27">
        <f t="shared" si="36"/>
        <v>2017</v>
      </c>
    </row>
    <row r="2355" spans="1:8" ht="15.75" customHeight="1" x14ac:dyDescent="0.35">
      <c r="A2355" s="6">
        <v>87874</v>
      </c>
      <c r="B2355" s="6">
        <v>87874002</v>
      </c>
      <c r="C2355" s="6" t="s">
        <v>2220</v>
      </c>
      <c r="D2355" s="6">
        <v>7841</v>
      </c>
      <c r="E2355" s="14">
        <v>43004</v>
      </c>
      <c r="F2355" s="6">
        <v>1</v>
      </c>
      <c r="G2355" s="17" t="str">
        <f>IF($C2355="","Not Delivered",
 _xlfn.IFNA(IF(MATCH($B2355,Invoices!$B:$B,0)&gt;0,"Delivered_Invoiced"),"Delivered_Not_Invoiced"))</f>
        <v>Delivered_Invoiced</v>
      </c>
      <c r="H2355" s="27">
        <f t="shared" si="36"/>
        <v>2017</v>
      </c>
    </row>
    <row r="2356" spans="1:8" ht="15.75" customHeight="1" x14ac:dyDescent="0.35">
      <c r="A2356" s="6">
        <v>89804</v>
      </c>
      <c r="B2356" s="6">
        <v>89804002</v>
      </c>
      <c r="C2356" s="6" t="s">
        <v>2221</v>
      </c>
      <c r="D2356" s="6">
        <v>47</v>
      </c>
      <c r="E2356" s="14">
        <v>43004</v>
      </c>
      <c r="F2356" s="6">
        <v>1</v>
      </c>
      <c r="G2356" s="17" t="str">
        <f>IF($C2356="","Not Delivered",
 _xlfn.IFNA(IF(MATCH($B2356,Invoices!$B:$B,0)&gt;0,"Delivered_Invoiced"),"Delivered_Not_Invoiced"))</f>
        <v>Delivered_Invoiced</v>
      </c>
      <c r="H2356" s="27">
        <f t="shared" si="36"/>
        <v>2017</v>
      </c>
    </row>
    <row r="2357" spans="1:8" ht="15.75" customHeight="1" x14ac:dyDescent="0.35">
      <c r="A2357" s="6">
        <v>93839</v>
      </c>
      <c r="B2357" s="6">
        <v>93839002</v>
      </c>
      <c r="C2357" s="6" t="s">
        <v>2222</v>
      </c>
      <c r="D2357" s="6">
        <v>7184</v>
      </c>
      <c r="E2357" s="14">
        <v>43004</v>
      </c>
      <c r="F2357" s="6">
        <v>6</v>
      </c>
      <c r="G2357" s="17" t="str">
        <f>IF($C2357="","Not Delivered",
 _xlfn.IFNA(IF(MATCH($B2357,Invoices!$B:$B,0)&gt;0,"Delivered_Invoiced"),"Delivered_Not_Invoiced"))</f>
        <v>Delivered_Invoiced</v>
      </c>
      <c r="H2357" s="27">
        <f t="shared" si="36"/>
        <v>2017</v>
      </c>
    </row>
    <row r="2358" spans="1:8" ht="15.75" customHeight="1" x14ac:dyDescent="0.35">
      <c r="A2358" s="6">
        <v>108124</v>
      </c>
      <c r="B2358" s="6">
        <v>108124002</v>
      </c>
      <c r="C2358" s="6" t="s">
        <v>2223</v>
      </c>
      <c r="D2358" s="6">
        <v>92</v>
      </c>
      <c r="E2358" s="14">
        <v>43004</v>
      </c>
      <c r="F2358" s="6">
        <v>3</v>
      </c>
      <c r="G2358" s="17" t="str">
        <f>IF($C2358="","Not Delivered",
 _xlfn.IFNA(IF(MATCH($B2358,Invoices!$B:$B,0)&gt;0,"Delivered_Invoiced"),"Delivered_Not_Invoiced"))</f>
        <v>Delivered_Invoiced</v>
      </c>
      <c r="H2358" s="27">
        <f t="shared" si="36"/>
        <v>2017</v>
      </c>
    </row>
    <row r="2359" spans="1:8" ht="15.75" customHeight="1" x14ac:dyDescent="0.35">
      <c r="A2359" s="6">
        <v>54489</v>
      </c>
      <c r="B2359" s="6">
        <v>54489002</v>
      </c>
      <c r="C2359" s="6" t="s">
        <v>2224</v>
      </c>
      <c r="D2359" s="6">
        <v>1572</v>
      </c>
      <c r="E2359" s="14">
        <v>43005</v>
      </c>
      <c r="F2359" s="6">
        <v>4</v>
      </c>
      <c r="G2359" s="17" t="str">
        <f>IF($C2359="","Not Delivered",
 _xlfn.IFNA(IF(MATCH($B2359,Invoices!$B:$B,0)&gt;0,"Delivered_Invoiced"),"Delivered_Not_Invoiced"))</f>
        <v>Delivered_Invoiced</v>
      </c>
      <c r="H2359" s="27">
        <f t="shared" si="36"/>
        <v>2017</v>
      </c>
    </row>
    <row r="2360" spans="1:8" ht="15.75" customHeight="1" x14ac:dyDescent="0.35">
      <c r="A2360" s="6">
        <v>95959</v>
      </c>
      <c r="B2360" s="6">
        <v>95959002</v>
      </c>
      <c r="C2360" s="6" t="s">
        <v>2225</v>
      </c>
      <c r="D2360" s="6">
        <v>9069</v>
      </c>
      <c r="E2360" s="14">
        <v>43005</v>
      </c>
      <c r="F2360" s="6">
        <v>6</v>
      </c>
      <c r="G2360" s="17" t="str">
        <f>IF($C2360="","Not Delivered",
 _xlfn.IFNA(IF(MATCH($B2360,Invoices!$B:$B,0)&gt;0,"Delivered_Invoiced"),"Delivered_Not_Invoiced"))</f>
        <v>Delivered_Invoiced</v>
      </c>
      <c r="H2360" s="27">
        <f t="shared" si="36"/>
        <v>2017</v>
      </c>
    </row>
    <row r="2361" spans="1:8" ht="15.75" customHeight="1" x14ac:dyDescent="0.35">
      <c r="A2361" s="6">
        <v>97579</v>
      </c>
      <c r="B2361" s="6">
        <v>97579002</v>
      </c>
      <c r="C2361" s="6" t="s">
        <v>2226</v>
      </c>
      <c r="D2361" s="6">
        <v>4475</v>
      </c>
      <c r="E2361" s="14">
        <v>43005</v>
      </c>
      <c r="F2361" s="6">
        <v>3</v>
      </c>
      <c r="G2361" s="17" t="str">
        <f>IF($C2361="","Not Delivered",
 _xlfn.IFNA(IF(MATCH($B2361,Invoices!$B:$B,0)&gt;0,"Delivered_Invoiced"),"Delivered_Not_Invoiced"))</f>
        <v>Delivered_Invoiced</v>
      </c>
      <c r="H2361" s="27">
        <f t="shared" si="36"/>
        <v>2017</v>
      </c>
    </row>
    <row r="2362" spans="1:8" ht="15.75" customHeight="1" x14ac:dyDescent="0.35">
      <c r="A2362" s="6">
        <v>94389</v>
      </c>
      <c r="B2362" s="6">
        <v>94389002</v>
      </c>
      <c r="C2362" s="6" t="s">
        <v>1718</v>
      </c>
      <c r="D2362" s="6">
        <v>503</v>
      </c>
      <c r="E2362" s="14">
        <v>43005</v>
      </c>
      <c r="F2362" s="6">
        <v>1</v>
      </c>
      <c r="G2362" s="17" t="str">
        <f>IF($C2362="","Not Delivered",
 _xlfn.IFNA(IF(MATCH($B2362,Invoices!$B:$B,0)&gt;0,"Delivered_Invoiced"),"Delivered_Not_Invoiced"))</f>
        <v>Delivered_Invoiced</v>
      </c>
      <c r="H2362" s="27">
        <f t="shared" si="36"/>
        <v>2017</v>
      </c>
    </row>
    <row r="2363" spans="1:8" ht="15.75" customHeight="1" x14ac:dyDescent="0.35">
      <c r="A2363" s="6">
        <v>95774</v>
      </c>
      <c r="B2363" s="6">
        <v>95774002</v>
      </c>
      <c r="C2363" s="6" t="s">
        <v>2227</v>
      </c>
      <c r="D2363" s="6">
        <v>9638</v>
      </c>
      <c r="E2363" s="14">
        <v>43005</v>
      </c>
      <c r="F2363" s="6">
        <v>1</v>
      </c>
      <c r="G2363" s="17" t="str">
        <f>IF($C2363="","Not Delivered",
 _xlfn.IFNA(IF(MATCH($B2363,Invoices!$B:$B,0)&gt;0,"Delivered_Invoiced"),"Delivered_Not_Invoiced"))</f>
        <v>Delivered_Invoiced</v>
      </c>
      <c r="H2363" s="27">
        <f t="shared" si="36"/>
        <v>2017</v>
      </c>
    </row>
    <row r="2364" spans="1:8" ht="15.75" customHeight="1" x14ac:dyDescent="0.35">
      <c r="A2364" s="6">
        <v>68574</v>
      </c>
      <c r="B2364" s="6">
        <v>68574002</v>
      </c>
      <c r="C2364" s="6" t="s">
        <v>2228</v>
      </c>
      <c r="D2364" s="6">
        <v>1897</v>
      </c>
      <c r="E2364" s="14">
        <v>43005</v>
      </c>
      <c r="F2364" s="6">
        <v>5</v>
      </c>
      <c r="G2364" s="17" t="str">
        <f>IF($C2364="","Not Delivered",
 _xlfn.IFNA(IF(MATCH($B2364,Invoices!$B:$B,0)&gt;0,"Delivered_Invoiced"),"Delivered_Not_Invoiced"))</f>
        <v>Delivered_Invoiced</v>
      </c>
      <c r="H2364" s="27">
        <f t="shared" si="36"/>
        <v>2017</v>
      </c>
    </row>
    <row r="2365" spans="1:8" ht="15.75" customHeight="1" x14ac:dyDescent="0.35">
      <c r="A2365" s="6">
        <v>71144</v>
      </c>
      <c r="B2365" s="6">
        <v>71144002</v>
      </c>
      <c r="C2365" s="6" t="s">
        <v>2229</v>
      </c>
      <c r="D2365" s="6">
        <v>3950</v>
      </c>
      <c r="E2365" s="14">
        <v>43005</v>
      </c>
      <c r="F2365" s="6">
        <v>2</v>
      </c>
      <c r="G2365" s="17" t="str">
        <f>IF($C2365="","Not Delivered",
 _xlfn.IFNA(IF(MATCH($B2365,Invoices!$B:$B,0)&gt;0,"Delivered_Invoiced"),"Delivered_Not_Invoiced"))</f>
        <v>Delivered_Invoiced</v>
      </c>
      <c r="H2365" s="27">
        <f t="shared" si="36"/>
        <v>2017</v>
      </c>
    </row>
    <row r="2366" spans="1:8" ht="15.75" customHeight="1" x14ac:dyDescent="0.35">
      <c r="A2366" s="6">
        <v>83134</v>
      </c>
      <c r="B2366" s="6">
        <v>83134002</v>
      </c>
      <c r="C2366" s="6" t="s">
        <v>2230</v>
      </c>
      <c r="D2366" s="6">
        <v>674</v>
      </c>
      <c r="E2366" s="14">
        <v>43005</v>
      </c>
      <c r="F2366" s="6">
        <v>5</v>
      </c>
      <c r="G2366" s="17" t="str">
        <f>IF($C2366="","Not Delivered",
 _xlfn.IFNA(IF(MATCH($B2366,Invoices!$B:$B,0)&gt;0,"Delivered_Invoiced"),"Delivered_Not_Invoiced"))</f>
        <v>Delivered_Invoiced</v>
      </c>
      <c r="H2366" s="27">
        <f t="shared" si="36"/>
        <v>2017</v>
      </c>
    </row>
    <row r="2367" spans="1:8" ht="15.75" customHeight="1" x14ac:dyDescent="0.35">
      <c r="A2367" s="6">
        <v>86224</v>
      </c>
      <c r="B2367" s="6">
        <v>86224002</v>
      </c>
      <c r="C2367" s="6" t="s">
        <v>2231</v>
      </c>
      <c r="D2367" s="6">
        <v>3446</v>
      </c>
      <c r="E2367" s="14">
        <v>43005</v>
      </c>
      <c r="F2367" s="6">
        <v>1</v>
      </c>
      <c r="G2367" s="17" t="str">
        <f>IF($C2367="","Not Delivered",
 _xlfn.IFNA(IF(MATCH($B2367,Invoices!$B:$B,0)&gt;0,"Delivered_Invoiced"),"Delivered_Not_Invoiced"))</f>
        <v>Delivered_Invoiced</v>
      </c>
      <c r="H2367" s="27">
        <f t="shared" si="36"/>
        <v>2017</v>
      </c>
    </row>
    <row r="2368" spans="1:8" ht="15.75" customHeight="1" x14ac:dyDescent="0.35">
      <c r="A2368" s="6">
        <v>88829</v>
      </c>
      <c r="B2368" s="6">
        <v>88829002</v>
      </c>
      <c r="C2368" s="6" t="s">
        <v>2232</v>
      </c>
      <c r="D2368" s="6">
        <v>9757</v>
      </c>
      <c r="E2368" s="14">
        <v>43005</v>
      </c>
      <c r="F2368" s="6">
        <v>3</v>
      </c>
      <c r="G2368" s="17" t="str">
        <f>IF($C2368="","Not Delivered",
 _xlfn.IFNA(IF(MATCH($B2368,Invoices!$B:$B,0)&gt;0,"Delivered_Invoiced"),"Delivered_Not_Invoiced"))</f>
        <v>Delivered_Invoiced</v>
      </c>
      <c r="H2368" s="27">
        <f t="shared" si="36"/>
        <v>2017</v>
      </c>
    </row>
    <row r="2369" spans="1:8" ht="15.75" customHeight="1" x14ac:dyDescent="0.35">
      <c r="A2369" s="6">
        <v>100324</v>
      </c>
      <c r="B2369" s="6">
        <v>100324002</v>
      </c>
      <c r="C2369" s="6" t="s">
        <v>2233</v>
      </c>
      <c r="D2369" s="6">
        <v>7609</v>
      </c>
      <c r="E2369" s="14">
        <v>43005</v>
      </c>
      <c r="F2369" s="6">
        <v>2</v>
      </c>
      <c r="G2369" s="17" t="str">
        <f>IF($C2369="","Not Delivered",
 _xlfn.IFNA(IF(MATCH($B2369,Invoices!$B:$B,0)&gt;0,"Delivered_Invoiced"),"Delivered_Not_Invoiced"))</f>
        <v>Delivered_Invoiced</v>
      </c>
      <c r="H2369" s="27">
        <f t="shared" si="36"/>
        <v>2017</v>
      </c>
    </row>
    <row r="2370" spans="1:8" ht="15.75" customHeight="1" x14ac:dyDescent="0.35">
      <c r="A2370" s="6">
        <v>56629</v>
      </c>
      <c r="B2370" s="6">
        <v>56629002</v>
      </c>
      <c r="C2370" s="6" t="s">
        <v>2234</v>
      </c>
      <c r="D2370" s="6">
        <v>592</v>
      </c>
      <c r="E2370" s="14">
        <v>43006</v>
      </c>
      <c r="F2370" s="6">
        <v>1</v>
      </c>
      <c r="G2370" s="17" t="str">
        <f>IF($C2370="","Not Delivered",
 _xlfn.IFNA(IF(MATCH($B2370,Invoices!$B:$B,0)&gt;0,"Delivered_Invoiced"),"Delivered_Not_Invoiced"))</f>
        <v>Delivered_Invoiced</v>
      </c>
      <c r="H2370" s="27">
        <f t="shared" si="36"/>
        <v>2017</v>
      </c>
    </row>
    <row r="2371" spans="1:8" ht="15.75" customHeight="1" x14ac:dyDescent="0.35">
      <c r="A2371" s="6">
        <v>95414</v>
      </c>
      <c r="B2371" s="6">
        <v>95414002</v>
      </c>
      <c r="C2371" s="6" t="s">
        <v>2235</v>
      </c>
      <c r="D2371" s="6">
        <v>6644</v>
      </c>
      <c r="E2371" s="14">
        <v>43006</v>
      </c>
      <c r="F2371" s="6">
        <v>1</v>
      </c>
      <c r="G2371" s="17" t="str">
        <f>IF($C2371="","Not Delivered",
 _xlfn.IFNA(IF(MATCH($B2371,Invoices!$B:$B,0)&gt;0,"Delivered_Invoiced"),"Delivered_Not_Invoiced"))</f>
        <v>Delivered_Invoiced</v>
      </c>
      <c r="H2371" s="27">
        <f t="shared" ref="H2371:H2434" si="37">YEAR($E2371)</f>
        <v>2017</v>
      </c>
    </row>
    <row r="2372" spans="1:8" ht="15.75" customHeight="1" x14ac:dyDescent="0.35">
      <c r="A2372" s="6">
        <v>96364</v>
      </c>
      <c r="B2372" s="6">
        <v>96364002</v>
      </c>
      <c r="C2372" s="6" t="s">
        <v>2236</v>
      </c>
      <c r="D2372" s="6">
        <v>5314</v>
      </c>
      <c r="E2372" s="14">
        <v>43006</v>
      </c>
      <c r="F2372" s="6">
        <v>2</v>
      </c>
      <c r="G2372" s="17" t="str">
        <f>IF($C2372="","Not Delivered",
 _xlfn.IFNA(IF(MATCH($B2372,Invoices!$B:$B,0)&gt;0,"Delivered_Invoiced"),"Delivered_Not_Invoiced"))</f>
        <v>Delivered_Invoiced</v>
      </c>
      <c r="H2372" s="27">
        <f t="shared" si="37"/>
        <v>2017</v>
      </c>
    </row>
    <row r="2373" spans="1:8" ht="15.75" customHeight="1" x14ac:dyDescent="0.35">
      <c r="A2373" s="6">
        <v>63704</v>
      </c>
      <c r="B2373" s="6">
        <v>63704002</v>
      </c>
      <c r="C2373" s="6" t="s">
        <v>2237</v>
      </c>
      <c r="D2373" s="6">
        <v>9105</v>
      </c>
      <c r="E2373" s="14">
        <v>43006</v>
      </c>
      <c r="F2373" s="6">
        <v>7</v>
      </c>
      <c r="G2373" s="17" t="str">
        <f>IF($C2373="","Not Delivered",
 _xlfn.IFNA(IF(MATCH($B2373,Invoices!$B:$B,0)&gt;0,"Delivered_Invoiced"),"Delivered_Not_Invoiced"))</f>
        <v>Delivered_Invoiced</v>
      </c>
      <c r="H2373" s="27">
        <f t="shared" si="37"/>
        <v>2017</v>
      </c>
    </row>
    <row r="2374" spans="1:8" ht="15.75" customHeight="1" x14ac:dyDescent="0.35">
      <c r="A2374" s="6">
        <v>64209</v>
      </c>
      <c r="B2374" s="6">
        <v>64209002</v>
      </c>
      <c r="C2374" s="6" t="s">
        <v>2238</v>
      </c>
      <c r="D2374" s="6">
        <v>1992</v>
      </c>
      <c r="E2374" s="14">
        <v>43006</v>
      </c>
      <c r="F2374" s="6">
        <v>5</v>
      </c>
      <c r="G2374" s="17" t="str">
        <f>IF($C2374="","Not Delivered",
 _xlfn.IFNA(IF(MATCH($B2374,Invoices!$B:$B,0)&gt;0,"Delivered_Invoiced"),"Delivered_Not_Invoiced"))</f>
        <v>Delivered_Invoiced</v>
      </c>
      <c r="H2374" s="27">
        <f t="shared" si="37"/>
        <v>2017</v>
      </c>
    </row>
    <row r="2375" spans="1:8" ht="15.75" customHeight="1" x14ac:dyDescent="0.35">
      <c r="A2375" s="6">
        <v>69364</v>
      </c>
      <c r="B2375" s="6">
        <v>69364002</v>
      </c>
      <c r="C2375" s="6" t="s">
        <v>2239</v>
      </c>
      <c r="D2375" s="6">
        <v>474</v>
      </c>
      <c r="E2375" s="14">
        <v>43006</v>
      </c>
      <c r="F2375" s="6">
        <v>5</v>
      </c>
      <c r="G2375" s="17" t="str">
        <f>IF($C2375="","Not Delivered",
 _xlfn.IFNA(IF(MATCH($B2375,Invoices!$B:$B,0)&gt;0,"Delivered_Invoiced"),"Delivered_Not_Invoiced"))</f>
        <v>Delivered_Invoiced</v>
      </c>
      <c r="H2375" s="27">
        <f t="shared" si="37"/>
        <v>2017</v>
      </c>
    </row>
    <row r="2376" spans="1:8" ht="15.75" customHeight="1" x14ac:dyDescent="0.35">
      <c r="A2376" s="6">
        <v>83984</v>
      </c>
      <c r="B2376" s="6">
        <v>83984002</v>
      </c>
      <c r="C2376" s="6" t="s">
        <v>2240</v>
      </c>
      <c r="D2376" s="6">
        <v>1813</v>
      </c>
      <c r="E2376" s="14">
        <v>43006</v>
      </c>
      <c r="F2376" s="6">
        <v>2</v>
      </c>
      <c r="G2376" s="17" t="str">
        <f>IF($C2376="","Not Delivered",
 _xlfn.IFNA(IF(MATCH($B2376,Invoices!$B:$B,0)&gt;0,"Delivered_Invoiced"),"Delivered_Not_Invoiced"))</f>
        <v>Delivered_Invoiced</v>
      </c>
      <c r="H2376" s="27">
        <f t="shared" si="37"/>
        <v>2017</v>
      </c>
    </row>
    <row r="2377" spans="1:8" ht="15.75" customHeight="1" x14ac:dyDescent="0.35">
      <c r="A2377" s="6">
        <v>90339</v>
      </c>
      <c r="B2377" s="6">
        <v>90339002</v>
      </c>
      <c r="C2377" s="6" t="s">
        <v>2241</v>
      </c>
      <c r="D2377" s="6">
        <v>2153</v>
      </c>
      <c r="E2377" s="14">
        <v>43006</v>
      </c>
      <c r="F2377" s="6">
        <v>2</v>
      </c>
      <c r="G2377" s="17" t="str">
        <f>IF($C2377="","Not Delivered",
 _xlfn.IFNA(IF(MATCH($B2377,Invoices!$B:$B,0)&gt;0,"Delivered_Invoiced"),"Delivered_Not_Invoiced"))</f>
        <v>Delivered_Invoiced</v>
      </c>
      <c r="H2377" s="27">
        <f t="shared" si="37"/>
        <v>2017</v>
      </c>
    </row>
    <row r="2378" spans="1:8" ht="15.75" customHeight="1" x14ac:dyDescent="0.35">
      <c r="A2378" s="6">
        <v>92839</v>
      </c>
      <c r="B2378" s="6">
        <v>92839002</v>
      </c>
      <c r="C2378" s="6" t="s">
        <v>2242</v>
      </c>
      <c r="D2378" s="6">
        <v>9099</v>
      </c>
      <c r="E2378" s="14">
        <v>43006</v>
      </c>
      <c r="F2378" s="6">
        <v>1</v>
      </c>
      <c r="G2378" s="17" t="str">
        <f>IF($C2378="","Not Delivered",
 _xlfn.IFNA(IF(MATCH($B2378,Invoices!$B:$B,0)&gt;0,"Delivered_Invoiced"),"Delivered_Not_Invoiced"))</f>
        <v>Delivered_Invoiced</v>
      </c>
      <c r="H2378" s="27">
        <f t="shared" si="37"/>
        <v>2017</v>
      </c>
    </row>
    <row r="2379" spans="1:8" ht="15.75" customHeight="1" x14ac:dyDescent="0.35">
      <c r="A2379" s="6">
        <v>55689</v>
      </c>
      <c r="B2379" s="6">
        <v>55689002</v>
      </c>
      <c r="C2379" s="6" t="s">
        <v>2243</v>
      </c>
      <c r="D2379" s="6">
        <v>8541</v>
      </c>
      <c r="E2379" s="14">
        <v>43007</v>
      </c>
      <c r="F2379" s="6">
        <v>3</v>
      </c>
      <c r="G2379" s="17" t="str">
        <f>IF($C2379="","Not Delivered",
 _xlfn.IFNA(IF(MATCH($B2379,Invoices!$B:$B,0)&gt;0,"Delivered_Invoiced"),"Delivered_Not_Invoiced"))</f>
        <v>Delivered_Invoiced</v>
      </c>
      <c r="H2379" s="27">
        <f t="shared" si="37"/>
        <v>2017</v>
      </c>
    </row>
    <row r="2380" spans="1:8" ht="15.75" customHeight="1" x14ac:dyDescent="0.35">
      <c r="A2380" s="6">
        <v>68099</v>
      </c>
      <c r="B2380" s="6">
        <v>68099002</v>
      </c>
      <c r="C2380" s="6" t="s">
        <v>2244</v>
      </c>
      <c r="D2380" s="6">
        <v>8110</v>
      </c>
      <c r="E2380" s="14">
        <v>43007</v>
      </c>
      <c r="F2380" s="6">
        <v>6</v>
      </c>
      <c r="G2380" s="17" t="str">
        <f>IF($C2380="","Not Delivered",
 _xlfn.IFNA(IF(MATCH($B2380,Invoices!$B:$B,0)&gt;0,"Delivered_Invoiced"),"Delivered_Not_Invoiced"))</f>
        <v>Delivered_Invoiced</v>
      </c>
      <c r="H2380" s="27">
        <f t="shared" si="37"/>
        <v>2017</v>
      </c>
    </row>
    <row r="2381" spans="1:8" ht="15.75" customHeight="1" x14ac:dyDescent="0.35">
      <c r="A2381" s="6">
        <v>68714</v>
      </c>
      <c r="B2381" s="6">
        <v>68714002</v>
      </c>
      <c r="C2381" s="6" t="s">
        <v>2245</v>
      </c>
      <c r="D2381" s="6">
        <v>5942</v>
      </c>
      <c r="E2381" s="14">
        <v>43007</v>
      </c>
      <c r="F2381" s="6">
        <v>7</v>
      </c>
      <c r="G2381" s="17" t="str">
        <f>IF($C2381="","Not Delivered",
 _xlfn.IFNA(IF(MATCH($B2381,Invoices!$B:$B,0)&gt;0,"Delivered_Invoiced"),"Delivered_Not_Invoiced"))</f>
        <v>Delivered_Invoiced</v>
      </c>
      <c r="H2381" s="27">
        <f t="shared" si="37"/>
        <v>2017</v>
      </c>
    </row>
    <row r="2382" spans="1:8" ht="15.75" customHeight="1" x14ac:dyDescent="0.35">
      <c r="A2382" s="6">
        <v>88054</v>
      </c>
      <c r="B2382" s="6">
        <v>88054002</v>
      </c>
      <c r="C2382" s="6" t="s">
        <v>2246</v>
      </c>
      <c r="D2382" s="6">
        <v>1861</v>
      </c>
      <c r="E2382" s="14">
        <v>43007</v>
      </c>
      <c r="F2382" s="6">
        <v>5</v>
      </c>
      <c r="G2382" s="17" t="str">
        <f>IF($C2382="","Not Delivered",
 _xlfn.IFNA(IF(MATCH($B2382,Invoices!$B:$B,0)&gt;0,"Delivered_Invoiced"),"Delivered_Not_Invoiced"))</f>
        <v>Delivered_Invoiced</v>
      </c>
      <c r="H2382" s="27">
        <f t="shared" si="37"/>
        <v>2017</v>
      </c>
    </row>
    <row r="2383" spans="1:8" ht="15.75" customHeight="1" x14ac:dyDescent="0.35">
      <c r="A2383" s="6">
        <v>90559</v>
      </c>
      <c r="B2383" s="6">
        <v>90559002</v>
      </c>
      <c r="C2383" s="6" t="s">
        <v>2247</v>
      </c>
      <c r="D2383" s="6">
        <v>6566</v>
      </c>
      <c r="E2383" s="14">
        <v>43007</v>
      </c>
      <c r="F2383" s="6">
        <v>4</v>
      </c>
      <c r="G2383" s="17" t="str">
        <f>IF($C2383="","Not Delivered",
 _xlfn.IFNA(IF(MATCH($B2383,Invoices!$B:$B,0)&gt;0,"Delivered_Invoiced"),"Delivered_Not_Invoiced"))</f>
        <v>Delivered_Invoiced</v>
      </c>
      <c r="H2383" s="27">
        <f t="shared" si="37"/>
        <v>2017</v>
      </c>
    </row>
    <row r="2384" spans="1:8" ht="15.75" customHeight="1" x14ac:dyDescent="0.35">
      <c r="A2384" s="6">
        <v>91804</v>
      </c>
      <c r="B2384" s="6">
        <v>91804002</v>
      </c>
      <c r="C2384" s="6" t="s">
        <v>2248</v>
      </c>
      <c r="D2384" s="6">
        <v>7646</v>
      </c>
      <c r="E2384" s="14">
        <v>43007</v>
      </c>
      <c r="F2384" s="6">
        <v>4</v>
      </c>
      <c r="G2384" s="17" t="str">
        <f>IF($C2384="","Not Delivered",
 _xlfn.IFNA(IF(MATCH($B2384,Invoices!$B:$B,0)&gt;0,"Delivered_Invoiced"),"Delivered_Not_Invoiced"))</f>
        <v>Delivered_Invoiced</v>
      </c>
      <c r="H2384" s="27">
        <f t="shared" si="37"/>
        <v>2017</v>
      </c>
    </row>
    <row r="2385" spans="1:8" ht="15.75" customHeight="1" x14ac:dyDescent="0.35">
      <c r="A2385" s="6">
        <v>112294</v>
      </c>
      <c r="B2385" s="6">
        <v>112294002</v>
      </c>
      <c r="C2385" s="6" t="s">
        <v>2249</v>
      </c>
      <c r="D2385" s="6">
        <v>6734</v>
      </c>
      <c r="E2385" s="14">
        <v>43007</v>
      </c>
      <c r="F2385" s="6">
        <v>3</v>
      </c>
      <c r="G2385" s="17" t="str">
        <f>IF($C2385="","Not Delivered",
 _xlfn.IFNA(IF(MATCH($B2385,Invoices!$B:$B,0)&gt;0,"Delivered_Invoiced"),"Delivered_Not_Invoiced"))</f>
        <v>Delivered_Invoiced</v>
      </c>
      <c r="H2385" s="27">
        <f t="shared" si="37"/>
        <v>2017</v>
      </c>
    </row>
    <row r="2386" spans="1:8" ht="15.75" customHeight="1" x14ac:dyDescent="0.35">
      <c r="A2386" s="6">
        <v>95109</v>
      </c>
      <c r="B2386" s="6">
        <v>95109002</v>
      </c>
      <c r="C2386" s="6" t="s">
        <v>2250</v>
      </c>
      <c r="D2386" s="6">
        <v>5986</v>
      </c>
      <c r="E2386" s="14">
        <v>43008</v>
      </c>
      <c r="F2386" s="6">
        <v>2</v>
      </c>
      <c r="G2386" s="17" t="str">
        <f>IF($C2386="","Not Delivered",
 _xlfn.IFNA(IF(MATCH($B2386,Invoices!$B:$B,0)&gt;0,"Delivered_Invoiced"),"Delivered_Not_Invoiced"))</f>
        <v>Delivered_Invoiced</v>
      </c>
      <c r="H2386" s="27">
        <f t="shared" si="37"/>
        <v>2017</v>
      </c>
    </row>
    <row r="2387" spans="1:8" ht="15.75" customHeight="1" x14ac:dyDescent="0.35">
      <c r="A2387" s="6">
        <v>96314</v>
      </c>
      <c r="B2387" s="6">
        <v>96314002</v>
      </c>
      <c r="C2387" s="6" t="s">
        <v>2251</v>
      </c>
      <c r="D2387" s="6">
        <v>7473</v>
      </c>
      <c r="E2387" s="14">
        <v>43008</v>
      </c>
      <c r="F2387" s="6">
        <v>1</v>
      </c>
      <c r="G2387" s="17" t="str">
        <f>IF($C2387="","Not Delivered",
 _xlfn.IFNA(IF(MATCH($B2387,Invoices!$B:$B,0)&gt;0,"Delivered_Invoiced"),"Delivered_Not_Invoiced"))</f>
        <v>Delivered_Invoiced</v>
      </c>
      <c r="H2387" s="27">
        <f t="shared" si="37"/>
        <v>2017</v>
      </c>
    </row>
    <row r="2388" spans="1:8" ht="15.75" customHeight="1" x14ac:dyDescent="0.35">
      <c r="A2388" s="6">
        <v>91784</v>
      </c>
      <c r="B2388" s="6">
        <v>91784002</v>
      </c>
      <c r="C2388" s="6" t="s">
        <v>2252</v>
      </c>
      <c r="D2388" s="6">
        <v>6597</v>
      </c>
      <c r="E2388" s="14">
        <v>43008</v>
      </c>
      <c r="F2388" s="6">
        <v>7</v>
      </c>
      <c r="G2388" s="17" t="str">
        <f>IF($C2388="","Not Delivered",
 _xlfn.IFNA(IF(MATCH($B2388,Invoices!$B:$B,0)&gt;0,"Delivered_Invoiced"),"Delivered_Not_Invoiced"))</f>
        <v>Delivered_Invoiced</v>
      </c>
      <c r="H2388" s="27">
        <f t="shared" si="37"/>
        <v>2017</v>
      </c>
    </row>
    <row r="2389" spans="1:8" ht="15.75" customHeight="1" x14ac:dyDescent="0.35">
      <c r="A2389" s="6">
        <v>92609</v>
      </c>
      <c r="B2389" s="6">
        <v>92609002</v>
      </c>
      <c r="C2389" s="6" t="s">
        <v>2253</v>
      </c>
      <c r="D2389" s="6">
        <v>601</v>
      </c>
      <c r="E2389" s="14">
        <v>43008</v>
      </c>
      <c r="F2389" s="6">
        <v>5</v>
      </c>
      <c r="G2389" s="17" t="str">
        <f>IF($C2389="","Not Delivered",
 _xlfn.IFNA(IF(MATCH($B2389,Invoices!$B:$B,0)&gt;0,"Delivered_Invoiced"),"Delivered_Not_Invoiced"))</f>
        <v>Delivered_Invoiced</v>
      </c>
      <c r="H2389" s="27">
        <f t="shared" si="37"/>
        <v>2017</v>
      </c>
    </row>
    <row r="2390" spans="1:8" ht="15.75" customHeight="1" x14ac:dyDescent="0.35">
      <c r="A2390" s="6">
        <v>56434</v>
      </c>
      <c r="B2390" s="6">
        <v>56434002</v>
      </c>
      <c r="C2390" s="6" t="s">
        <v>2254</v>
      </c>
      <c r="D2390" s="6">
        <v>4456</v>
      </c>
      <c r="E2390" s="14">
        <v>43009</v>
      </c>
      <c r="F2390" s="6">
        <v>4</v>
      </c>
      <c r="G2390" s="17" t="str">
        <f>IF($C2390="","Not Delivered",
 _xlfn.IFNA(IF(MATCH($B2390,Invoices!$B:$B,0)&gt;0,"Delivered_Invoiced"),"Delivered_Not_Invoiced"))</f>
        <v>Delivered_Invoiced</v>
      </c>
      <c r="H2390" s="27">
        <f t="shared" si="37"/>
        <v>2017</v>
      </c>
    </row>
    <row r="2391" spans="1:8" ht="15.75" customHeight="1" x14ac:dyDescent="0.35">
      <c r="A2391" s="6">
        <v>94929</v>
      </c>
      <c r="B2391" s="6">
        <v>94929002</v>
      </c>
      <c r="C2391" s="6" t="s">
        <v>2255</v>
      </c>
      <c r="D2391" s="6">
        <v>4651</v>
      </c>
      <c r="E2391" s="14">
        <v>43009</v>
      </c>
      <c r="F2391" s="6">
        <v>3</v>
      </c>
      <c r="G2391" s="17" t="str">
        <f>IF($C2391="","Not Delivered",
 _xlfn.IFNA(IF(MATCH($B2391,Invoices!$B:$B,0)&gt;0,"Delivered_Invoiced"),"Delivered_Not_Invoiced"))</f>
        <v>Delivered_Invoiced</v>
      </c>
      <c r="H2391" s="27">
        <f t="shared" si="37"/>
        <v>2017</v>
      </c>
    </row>
    <row r="2392" spans="1:8" ht="15.75" customHeight="1" x14ac:dyDescent="0.35">
      <c r="A2392" s="6">
        <v>61989</v>
      </c>
      <c r="B2392" s="6">
        <v>61989002</v>
      </c>
      <c r="C2392" s="6" t="s">
        <v>2256</v>
      </c>
      <c r="D2392" s="6">
        <v>8244</v>
      </c>
      <c r="E2392" s="14">
        <v>43009</v>
      </c>
      <c r="F2392" s="6">
        <v>7</v>
      </c>
      <c r="G2392" s="17" t="str">
        <f>IF($C2392="","Not Delivered",
 _xlfn.IFNA(IF(MATCH($B2392,Invoices!$B:$B,0)&gt;0,"Delivered_Invoiced"),"Delivered_Not_Invoiced"))</f>
        <v>Delivered_Invoiced</v>
      </c>
      <c r="H2392" s="27">
        <f t="shared" si="37"/>
        <v>2017</v>
      </c>
    </row>
    <row r="2393" spans="1:8" ht="15.75" customHeight="1" x14ac:dyDescent="0.35">
      <c r="A2393" s="6">
        <v>81604</v>
      </c>
      <c r="B2393" s="6">
        <v>81604002</v>
      </c>
      <c r="C2393" s="6" t="s">
        <v>2257</v>
      </c>
      <c r="D2393" s="6">
        <v>8721</v>
      </c>
      <c r="E2393" s="14">
        <v>43009</v>
      </c>
      <c r="F2393" s="6">
        <v>7</v>
      </c>
      <c r="G2393" s="17" t="str">
        <f>IF($C2393="","Not Delivered",
 _xlfn.IFNA(IF(MATCH($B2393,Invoices!$B:$B,0)&gt;0,"Delivered_Invoiced"),"Delivered_Not_Invoiced"))</f>
        <v>Delivered_Invoiced</v>
      </c>
      <c r="H2393" s="27">
        <f t="shared" si="37"/>
        <v>2017</v>
      </c>
    </row>
    <row r="2394" spans="1:8" ht="15.75" customHeight="1" x14ac:dyDescent="0.35">
      <c r="A2394" s="6">
        <v>83359</v>
      </c>
      <c r="B2394" s="6">
        <v>83359002</v>
      </c>
      <c r="C2394" s="6" t="s">
        <v>2258</v>
      </c>
      <c r="D2394" s="6">
        <v>7777</v>
      </c>
      <c r="E2394" s="14">
        <v>43009</v>
      </c>
      <c r="F2394" s="6">
        <v>7</v>
      </c>
      <c r="G2394" s="17" t="str">
        <f>IF($C2394="","Not Delivered",
 _xlfn.IFNA(IF(MATCH($B2394,Invoices!$B:$B,0)&gt;0,"Delivered_Invoiced"),"Delivered_Not_Invoiced"))</f>
        <v>Delivered_Invoiced</v>
      </c>
      <c r="H2394" s="27">
        <f t="shared" si="37"/>
        <v>2017</v>
      </c>
    </row>
    <row r="2395" spans="1:8" ht="15.75" customHeight="1" x14ac:dyDescent="0.35">
      <c r="A2395" s="6">
        <v>84854</v>
      </c>
      <c r="B2395" s="6">
        <v>84854002</v>
      </c>
      <c r="C2395" s="6" t="s">
        <v>2259</v>
      </c>
      <c r="D2395" s="6">
        <v>175</v>
      </c>
      <c r="E2395" s="14">
        <v>43009</v>
      </c>
      <c r="F2395" s="6">
        <v>6</v>
      </c>
      <c r="G2395" s="17" t="str">
        <f>IF($C2395="","Not Delivered",
 _xlfn.IFNA(IF(MATCH($B2395,Invoices!$B:$B,0)&gt;0,"Delivered_Invoiced"),"Delivered_Not_Invoiced"))</f>
        <v>Delivered_Invoiced</v>
      </c>
      <c r="H2395" s="27">
        <f t="shared" si="37"/>
        <v>2017</v>
      </c>
    </row>
    <row r="2396" spans="1:8" ht="15.75" customHeight="1" x14ac:dyDescent="0.35">
      <c r="A2396" s="6">
        <v>91644</v>
      </c>
      <c r="B2396" s="6">
        <v>91644002</v>
      </c>
      <c r="C2396" s="6" t="s">
        <v>2260</v>
      </c>
      <c r="D2396" s="6">
        <v>6241</v>
      </c>
      <c r="E2396" s="14">
        <v>43009</v>
      </c>
      <c r="F2396" s="6">
        <v>3</v>
      </c>
      <c r="G2396" s="17" t="str">
        <f>IF($C2396="","Not Delivered",
 _xlfn.IFNA(IF(MATCH($B2396,Invoices!$B:$B,0)&gt;0,"Delivered_Invoiced"),"Delivered_Not_Invoiced"))</f>
        <v>Delivered_Invoiced</v>
      </c>
      <c r="H2396" s="27">
        <f t="shared" si="37"/>
        <v>2017</v>
      </c>
    </row>
    <row r="2397" spans="1:8" ht="15.75" customHeight="1" x14ac:dyDescent="0.35">
      <c r="A2397" s="6">
        <v>93714</v>
      </c>
      <c r="B2397" s="6">
        <v>93714002</v>
      </c>
      <c r="C2397" s="6" t="s">
        <v>2261</v>
      </c>
      <c r="D2397" s="6">
        <v>9313</v>
      </c>
      <c r="E2397" s="14">
        <v>43009</v>
      </c>
      <c r="F2397" s="6">
        <v>6</v>
      </c>
      <c r="G2397" s="17" t="str">
        <f>IF($C2397="","Not Delivered",
 _xlfn.IFNA(IF(MATCH($B2397,Invoices!$B:$B,0)&gt;0,"Delivered_Invoiced"),"Delivered_Not_Invoiced"))</f>
        <v>Delivered_Invoiced</v>
      </c>
      <c r="H2397" s="27">
        <f t="shared" si="37"/>
        <v>2017</v>
      </c>
    </row>
    <row r="2398" spans="1:8" ht="15.75" customHeight="1" x14ac:dyDescent="0.35">
      <c r="A2398" s="6">
        <v>108054</v>
      </c>
      <c r="B2398" s="6">
        <v>108054002</v>
      </c>
      <c r="C2398" s="6" t="s">
        <v>2262</v>
      </c>
      <c r="D2398" s="6">
        <v>5752</v>
      </c>
      <c r="E2398" s="14">
        <v>43009</v>
      </c>
      <c r="F2398" s="6">
        <v>4</v>
      </c>
      <c r="G2398" s="17" t="str">
        <f>IF($C2398="","Not Delivered",
 _xlfn.IFNA(IF(MATCH($B2398,Invoices!$B:$B,0)&gt;0,"Delivered_Invoiced"),"Delivered_Not_Invoiced"))</f>
        <v>Delivered_Invoiced</v>
      </c>
      <c r="H2398" s="27">
        <f t="shared" si="37"/>
        <v>2017</v>
      </c>
    </row>
    <row r="2399" spans="1:8" ht="15.75" customHeight="1" x14ac:dyDescent="0.35">
      <c r="A2399" s="6">
        <v>108924</v>
      </c>
      <c r="B2399" s="6">
        <v>108924002</v>
      </c>
      <c r="C2399" s="6" t="s">
        <v>2263</v>
      </c>
      <c r="D2399" s="6">
        <v>154</v>
      </c>
      <c r="E2399" s="14">
        <v>43009</v>
      </c>
      <c r="F2399" s="6">
        <v>2</v>
      </c>
      <c r="G2399" s="17" t="str">
        <f>IF($C2399="","Not Delivered",
 _xlfn.IFNA(IF(MATCH($B2399,Invoices!$B:$B,0)&gt;0,"Delivered_Invoiced"),"Delivered_Not_Invoiced"))</f>
        <v>Delivered_Invoiced</v>
      </c>
      <c r="H2399" s="27">
        <f t="shared" si="37"/>
        <v>2017</v>
      </c>
    </row>
    <row r="2400" spans="1:8" ht="15.75" customHeight="1" x14ac:dyDescent="0.35">
      <c r="A2400" s="6">
        <v>55689</v>
      </c>
      <c r="B2400" s="6">
        <v>55689002</v>
      </c>
      <c r="C2400" s="6" t="s">
        <v>2264</v>
      </c>
      <c r="D2400" s="6">
        <v>5424</v>
      </c>
      <c r="E2400" s="14">
        <v>43010</v>
      </c>
      <c r="F2400" s="6">
        <v>1</v>
      </c>
      <c r="G2400" s="17" t="str">
        <f>IF($C2400="","Not Delivered",
 _xlfn.IFNA(IF(MATCH($B2400,Invoices!$B:$B,0)&gt;0,"Delivered_Invoiced"),"Delivered_Not_Invoiced"))</f>
        <v>Delivered_Invoiced</v>
      </c>
      <c r="H2400" s="27">
        <f t="shared" si="37"/>
        <v>2017</v>
      </c>
    </row>
    <row r="2401" spans="1:8" ht="15.75" customHeight="1" x14ac:dyDescent="0.35">
      <c r="A2401" s="6">
        <v>54201</v>
      </c>
      <c r="B2401" s="6">
        <v>54201002</v>
      </c>
      <c r="C2401" s="6" t="s">
        <v>2265</v>
      </c>
      <c r="D2401" s="6">
        <v>969</v>
      </c>
      <c r="E2401" s="14">
        <v>43010</v>
      </c>
      <c r="F2401" s="6">
        <v>2</v>
      </c>
      <c r="G2401" s="17" t="str">
        <f>IF($C2401="","Not Delivered",
 _xlfn.IFNA(IF(MATCH($B2401,Invoices!$B:$B,0)&gt;0,"Delivered_Invoiced"),"Delivered_Not_Invoiced"))</f>
        <v>Delivered_Invoiced</v>
      </c>
      <c r="H2401" s="27">
        <f t="shared" si="37"/>
        <v>2017</v>
      </c>
    </row>
    <row r="2402" spans="1:8" ht="15.75" customHeight="1" x14ac:dyDescent="0.35">
      <c r="A2402" s="6">
        <v>78214</v>
      </c>
      <c r="B2402" s="6">
        <v>78214002</v>
      </c>
      <c r="C2402" s="6" t="s">
        <v>2266</v>
      </c>
      <c r="D2402" s="6">
        <v>1810</v>
      </c>
      <c r="E2402" s="14">
        <v>43010</v>
      </c>
      <c r="F2402" s="6">
        <v>1</v>
      </c>
      <c r="G2402" s="17" t="str">
        <f>IF($C2402="","Not Delivered",
 _xlfn.IFNA(IF(MATCH($B2402,Invoices!$B:$B,0)&gt;0,"Delivered_Invoiced"),"Delivered_Not_Invoiced"))</f>
        <v>Delivered_Invoiced</v>
      </c>
      <c r="H2402" s="27">
        <f t="shared" si="37"/>
        <v>2017</v>
      </c>
    </row>
    <row r="2403" spans="1:8" ht="15.75" customHeight="1" x14ac:dyDescent="0.35">
      <c r="A2403" s="6">
        <v>94424</v>
      </c>
      <c r="B2403" s="6">
        <v>94424002</v>
      </c>
      <c r="C2403" s="6" t="s">
        <v>2267</v>
      </c>
      <c r="D2403" s="6">
        <v>8400</v>
      </c>
      <c r="E2403" s="14">
        <v>43010</v>
      </c>
      <c r="F2403" s="6">
        <v>7</v>
      </c>
      <c r="G2403" s="17" t="str">
        <f>IF($C2403="","Not Delivered",
 _xlfn.IFNA(IF(MATCH($B2403,Invoices!$B:$B,0)&gt;0,"Delivered_Invoiced"),"Delivered_Not_Invoiced"))</f>
        <v>Delivered_Invoiced</v>
      </c>
      <c r="H2403" s="27">
        <f t="shared" si="37"/>
        <v>2017</v>
      </c>
    </row>
    <row r="2404" spans="1:8" ht="15.75" customHeight="1" x14ac:dyDescent="0.35">
      <c r="A2404" s="6">
        <v>95589</v>
      </c>
      <c r="B2404" s="6">
        <v>95589002</v>
      </c>
      <c r="C2404" s="6" t="s">
        <v>2268</v>
      </c>
      <c r="D2404" s="6">
        <v>9308</v>
      </c>
      <c r="E2404" s="14">
        <v>43010</v>
      </c>
      <c r="F2404" s="6">
        <v>2</v>
      </c>
      <c r="G2404" s="17" t="str">
        <f>IF($C2404="","Not Delivered",
 _xlfn.IFNA(IF(MATCH($B2404,Invoices!$B:$B,0)&gt;0,"Delivered_Invoiced"),"Delivered_Not_Invoiced"))</f>
        <v>Delivered_Invoiced</v>
      </c>
      <c r="H2404" s="27">
        <f t="shared" si="37"/>
        <v>2017</v>
      </c>
    </row>
    <row r="2405" spans="1:8" ht="15.75" customHeight="1" x14ac:dyDescent="0.35">
      <c r="A2405" s="6">
        <v>96314</v>
      </c>
      <c r="B2405" s="6">
        <v>96314002</v>
      </c>
      <c r="C2405" s="6" t="s">
        <v>2206</v>
      </c>
      <c r="D2405" s="6">
        <v>4023</v>
      </c>
      <c r="E2405" s="14">
        <v>43010</v>
      </c>
      <c r="F2405" s="6">
        <v>4</v>
      </c>
      <c r="G2405" s="17" t="str">
        <f>IF($C2405="","Not Delivered",
 _xlfn.IFNA(IF(MATCH($B2405,Invoices!$B:$B,0)&gt;0,"Delivered_Invoiced"),"Delivered_Not_Invoiced"))</f>
        <v>Delivered_Invoiced</v>
      </c>
      <c r="H2405" s="27">
        <f t="shared" si="37"/>
        <v>2017</v>
      </c>
    </row>
    <row r="2406" spans="1:8" ht="15.75" customHeight="1" x14ac:dyDescent="0.35">
      <c r="A2406" s="6">
        <v>98099</v>
      </c>
      <c r="B2406" s="6">
        <v>98099002</v>
      </c>
      <c r="C2406" s="6" t="s">
        <v>2269</v>
      </c>
      <c r="D2406" s="6">
        <v>1452</v>
      </c>
      <c r="E2406" s="14">
        <v>43010</v>
      </c>
      <c r="F2406" s="6">
        <v>1</v>
      </c>
      <c r="G2406" s="17" t="str">
        <f>IF($C2406="","Not Delivered",
 _xlfn.IFNA(IF(MATCH($B2406,Invoices!$B:$B,0)&gt;0,"Delivered_Invoiced"),"Delivered_Not_Invoiced"))</f>
        <v>Delivered_Invoiced</v>
      </c>
      <c r="H2406" s="27">
        <f t="shared" si="37"/>
        <v>2017</v>
      </c>
    </row>
    <row r="2407" spans="1:8" ht="15.75" customHeight="1" x14ac:dyDescent="0.35">
      <c r="A2407" s="6">
        <v>67839</v>
      </c>
      <c r="B2407" s="6">
        <v>67839002</v>
      </c>
      <c r="C2407" s="6" t="s">
        <v>2270</v>
      </c>
      <c r="D2407" s="6">
        <v>5214</v>
      </c>
      <c r="E2407" s="14">
        <v>43010</v>
      </c>
      <c r="F2407" s="6">
        <v>5</v>
      </c>
      <c r="G2407" s="17" t="str">
        <f>IF($C2407="","Not Delivered",
 _xlfn.IFNA(IF(MATCH($B2407,Invoices!$B:$B,0)&gt;0,"Delivered_Invoiced"),"Delivered_Not_Invoiced"))</f>
        <v>Delivered_Invoiced</v>
      </c>
      <c r="H2407" s="27">
        <f t="shared" si="37"/>
        <v>2017</v>
      </c>
    </row>
    <row r="2408" spans="1:8" ht="15.75" customHeight="1" x14ac:dyDescent="0.35">
      <c r="A2408" s="6">
        <v>73774</v>
      </c>
      <c r="B2408" s="6">
        <v>73774002</v>
      </c>
      <c r="C2408" s="6" t="s">
        <v>2271</v>
      </c>
      <c r="D2408" s="6">
        <v>4926</v>
      </c>
      <c r="E2408" s="14">
        <v>43010</v>
      </c>
      <c r="F2408" s="6">
        <v>6</v>
      </c>
      <c r="G2408" s="17" t="str">
        <f>IF($C2408="","Not Delivered",
 _xlfn.IFNA(IF(MATCH($B2408,Invoices!$B:$B,0)&gt;0,"Delivered_Invoiced"),"Delivered_Not_Invoiced"))</f>
        <v>Delivered_Invoiced</v>
      </c>
      <c r="H2408" s="27">
        <f t="shared" si="37"/>
        <v>2017</v>
      </c>
    </row>
    <row r="2409" spans="1:8" ht="15.75" customHeight="1" x14ac:dyDescent="0.35">
      <c r="A2409" s="6">
        <v>80409</v>
      </c>
      <c r="B2409" s="6">
        <v>80409002</v>
      </c>
      <c r="C2409" s="6" t="s">
        <v>2272</v>
      </c>
      <c r="D2409" s="6">
        <v>8558</v>
      </c>
      <c r="E2409" s="14">
        <v>43010</v>
      </c>
      <c r="F2409" s="6">
        <v>2</v>
      </c>
      <c r="G2409" s="17" t="str">
        <f>IF($C2409="","Not Delivered",
 _xlfn.IFNA(IF(MATCH($B2409,Invoices!$B:$B,0)&gt;0,"Delivered_Invoiced"),"Delivered_Not_Invoiced"))</f>
        <v>Delivered_Invoiced</v>
      </c>
      <c r="H2409" s="27">
        <f t="shared" si="37"/>
        <v>2017</v>
      </c>
    </row>
    <row r="2410" spans="1:8" ht="15.75" customHeight="1" x14ac:dyDescent="0.35">
      <c r="A2410" s="6">
        <v>93389</v>
      </c>
      <c r="B2410" s="6">
        <v>93389002</v>
      </c>
      <c r="C2410" s="6" t="s">
        <v>2273</v>
      </c>
      <c r="D2410" s="6">
        <v>8731</v>
      </c>
      <c r="E2410" s="14">
        <v>43010</v>
      </c>
      <c r="F2410" s="6">
        <v>2</v>
      </c>
      <c r="G2410" s="17" t="str">
        <f>IF($C2410="","Not Delivered",
 _xlfn.IFNA(IF(MATCH($B2410,Invoices!$B:$B,0)&gt;0,"Delivered_Invoiced"),"Delivered_Not_Invoiced"))</f>
        <v>Delivered_Invoiced</v>
      </c>
      <c r="H2410" s="27">
        <f t="shared" si="37"/>
        <v>2017</v>
      </c>
    </row>
    <row r="2411" spans="1:8" ht="15.75" customHeight="1" x14ac:dyDescent="0.35">
      <c r="A2411" s="6">
        <v>102324</v>
      </c>
      <c r="B2411" s="6">
        <v>102324002</v>
      </c>
      <c r="C2411" s="6" t="s">
        <v>2274</v>
      </c>
      <c r="D2411" s="6">
        <v>7799</v>
      </c>
      <c r="E2411" s="14">
        <v>43010</v>
      </c>
      <c r="F2411" s="6">
        <v>7</v>
      </c>
      <c r="G2411" s="17" t="str">
        <f>IF($C2411="","Not Delivered",
 _xlfn.IFNA(IF(MATCH($B2411,Invoices!$B:$B,0)&gt;0,"Delivered_Invoiced"),"Delivered_Not_Invoiced"))</f>
        <v>Delivered_Invoiced</v>
      </c>
      <c r="H2411" s="27">
        <f t="shared" si="37"/>
        <v>2017</v>
      </c>
    </row>
    <row r="2412" spans="1:8" ht="15.75" customHeight="1" x14ac:dyDescent="0.35">
      <c r="A2412" s="6">
        <v>106174</v>
      </c>
      <c r="B2412" s="6">
        <v>106174002</v>
      </c>
      <c r="C2412" s="6" t="s">
        <v>2275</v>
      </c>
      <c r="D2412" s="6">
        <v>9025</v>
      </c>
      <c r="E2412" s="14">
        <v>43010</v>
      </c>
      <c r="F2412" s="6">
        <v>6</v>
      </c>
      <c r="G2412" s="17" t="str">
        <f>IF($C2412="","Not Delivered",
 _xlfn.IFNA(IF(MATCH($B2412,Invoices!$B:$B,0)&gt;0,"Delivered_Invoiced"),"Delivered_Not_Invoiced"))</f>
        <v>Delivered_Invoiced</v>
      </c>
      <c r="H2412" s="27">
        <f t="shared" si="37"/>
        <v>2017</v>
      </c>
    </row>
    <row r="2413" spans="1:8" ht="15.75" customHeight="1" x14ac:dyDescent="0.35">
      <c r="A2413" s="6">
        <v>55809</v>
      </c>
      <c r="B2413" s="6">
        <v>55809002</v>
      </c>
      <c r="C2413" s="6" t="s">
        <v>2276</v>
      </c>
      <c r="D2413" s="6">
        <v>8411</v>
      </c>
      <c r="E2413" s="14">
        <v>43011</v>
      </c>
      <c r="F2413" s="6">
        <v>1</v>
      </c>
      <c r="G2413" s="17" t="str">
        <f>IF($C2413="","Not Delivered",
 _xlfn.IFNA(IF(MATCH($B2413,Invoices!$B:$B,0)&gt;0,"Delivered_Invoiced"),"Delivered_Not_Invoiced"))</f>
        <v>Delivered_Invoiced</v>
      </c>
      <c r="H2413" s="27">
        <f t="shared" si="37"/>
        <v>2017</v>
      </c>
    </row>
    <row r="2414" spans="1:8" ht="15.75" customHeight="1" x14ac:dyDescent="0.35">
      <c r="A2414" s="6">
        <v>58399</v>
      </c>
      <c r="B2414" s="6">
        <v>58399002</v>
      </c>
      <c r="C2414" s="6" t="s">
        <v>2277</v>
      </c>
      <c r="D2414" s="6">
        <v>1115</v>
      </c>
      <c r="E2414" s="14">
        <v>43011</v>
      </c>
      <c r="F2414" s="6">
        <v>1</v>
      </c>
      <c r="G2414" s="17" t="str">
        <f>IF($C2414="","Not Delivered",
 _xlfn.IFNA(IF(MATCH($B2414,Invoices!$B:$B,0)&gt;0,"Delivered_Invoiced"),"Delivered_Not_Invoiced"))</f>
        <v>Delivered_Invoiced</v>
      </c>
      <c r="H2414" s="27">
        <f t="shared" si="37"/>
        <v>2017</v>
      </c>
    </row>
    <row r="2415" spans="1:8" ht="15.75" customHeight="1" x14ac:dyDescent="0.35">
      <c r="A2415" s="6">
        <v>75684</v>
      </c>
      <c r="B2415" s="6">
        <v>75684002</v>
      </c>
      <c r="C2415" s="6" t="s">
        <v>2278</v>
      </c>
      <c r="D2415" s="6">
        <v>2260</v>
      </c>
      <c r="E2415" s="14">
        <v>43011</v>
      </c>
      <c r="F2415" s="6">
        <v>3</v>
      </c>
      <c r="G2415" s="17" t="str">
        <f>IF($C2415="","Not Delivered",
 _xlfn.IFNA(IF(MATCH($B2415,Invoices!$B:$B,0)&gt;0,"Delivered_Invoiced"),"Delivered_Not_Invoiced"))</f>
        <v>Delivered_Invoiced</v>
      </c>
      <c r="H2415" s="27">
        <f t="shared" si="37"/>
        <v>2017</v>
      </c>
    </row>
    <row r="2416" spans="1:8" ht="15.75" customHeight="1" x14ac:dyDescent="0.35">
      <c r="A2416" s="6">
        <v>74784</v>
      </c>
      <c r="B2416" s="6">
        <v>74784002</v>
      </c>
      <c r="C2416" s="6" t="s">
        <v>2020</v>
      </c>
      <c r="D2416" s="6">
        <v>1624</v>
      </c>
      <c r="E2416" s="14">
        <v>43011</v>
      </c>
      <c r="F2416" s="6">
        <v>1</v>
      </c>
      <c r="G2416" s="17" t="str">
        <f>IF($C2416="","Not Delivered",
 _xlfn.IFNA(IF(MATCH($B2416,Invoices!$B:$B,0)&gt;0,"Delivered_Invoiced"),"Delivered_Not_Invoiced"))</f>
        <v>Delivered_Invoiced</v>
      </c>
      <c r="H2416" s="27">
        <f t="shared" si="37"/>
        <v>2017</v>
      </c>
    </row>
    <row r="2417" spans="1:8" ht="15.75" customHeight="1" x14ac:dyDescent="0.35">
      <c r="A2417" s="6">
        <v>98124</v>
      </c>
      <c r="B2417" s="6">
        <v>98124002</v>
      </c>
      <c r="C2417" s="6" t="s">
        <v>2279</v>
      </c>
      <c r="D2417" s="6">
        <v>6725</v>
      </c>
      <c r="E2417" s="14">
        <v>43011</v>
      </c>
      <c r="F2417" s="6">
        <v>1</v>
      </c>
      <c r="G2417" s="17" t="str">
        <f>IF($C2417="","Not Delivered",
 _xlfn.IFNA(IF(MATCH($B2417,Invoices!$B:$B,0)&gt;0,"Delivered_Invoiced"),"Delivered_Not_Invoiced"))</f>
        <v>Delivered_Invoiced</v>
      </c>
      <c r="H2417" s="27">
        <f t="shared" si="37"/>
        <v>2017</v>
      </c>
    </row>
    <row r="2418" spans="1:8" ht="15.75" customHeight="1" x14ac:dyDescent="0.35">
      <c r="A2418" s="6">
        <v>62159</v>
      </c>
      <c r="B2418" s="6">
        <v>62159002</v>
      </c>
      <c r="C2418" s="6" t="s">
        <v>2280</v>
      </c>
      <c r="D2418" s="6">
        <v>3942</v>
      </c>
      <c r="E2418" s="14">
        <v>43011</v>
      </c>
      <c r="F2418" s="6">
        <v>4</v>
      </c>
      <c r="G2418" s="17" t="str">
        <f>IF($C2418="","Not Delivered",
 _xlfn.IFNA(IF(MATCH($B2418,Invoices!$B:$B,0)&gt;0,"Delivered_Invoiced"),"Delivered_Not_Invoiced"))</f>
        <v>Delivered_Invoiced</v>
      </c>
      <c r="H2418" s="27">
        <f t="shared" si="37"/>
        <v>2017</v>
      </c>
    </row>
    <row r="2419" spans="1:8" ht="15.75" customHeight="1" x14ac:dyDescent="0.35">
      <c r="A2419" s="6">
        <v>73184</v>
      </c>
      <c r="B2419" s="6">
        <v>73184002</v>
      </c>
      <c r="C2419" s="6" t="s">
        <v>2281</v>
      </c>
      <c r="D2419" s="6">
        <v>2746</v>
      </c>
      <c r="E2419" s="14">
        <v>43011</v>
      </c>
      <c r="F2419" s="6">
        <v>7</v>
      </c>
      <c r="G2419" s="17" t="str">
        <f>IF($C2419="","Not Delivered",
 _xlfn.IFNA(IF(MATCH($B2419,Invoices!$B:$B,0)&gt;0,"Delivered_Invoiced"),"Delivered_Not_Invoiced"))</f>
        <v>Delivered_Invoiced</v>
      </c>
      <c r="H2419" s="27">
        <f t="shared" si="37"/>
        <v>2017</v>
      </c>
    </row>
    <row r="2420" spans="1:8" ht="15.75" customHeight="1" x14ac:dyDescent="0.35">
      <c r="A2420" s="6">
        <v>82554</v>
      </c>
      <c r="B2420" s="6">
        <v>82554002</v>
      </c>
      <c r="C2420" s="6" t="s">
        <v>2282</v>
      </c>
      <c r="D2420" s="6">
        <v>7471</v>
      </c>
      <c r="E2420" s="14">
        <v>43011</v>
      </c>
      <c r="F2420" s="6">
        <v>7</v>
      </c>
      <c r="G2420" s="17" t="str">
        <f>IF($C2420="","Not Delivered",
 _xlfn.IFNA(IF(MATCH($B2420,Invoices!$B:$B,0)&gt;0,"Delivered_Invoiced"),"Delivered_Not_Invoiced"))</f>
        <v>Delivered_Invoiced</v>
      </c>
      <c r="H2420" s="27">
        <f t="shared" si="37"/>
        <v>2017</v>
      </c>
    </row>
    <row r="2421" spans="1:8" ht="15.75" customHeight="1" x14ac:dyDescent="0.35">
      <c r="A2421" s="6">
        <v>57444</v>
      </c>
      <c r="B2421" s="6">
        <v>57444002</v>
      </c>
      <c r="C2421" s="6" t="s">
        <v>2283</v>
      </c>
      <c r="D2421" s="6">
        <v>2831</v>
      </c>
      <c r="E2421" s="14">
        <v>43012</v>
      </c>
      <c r="F2421" s="6">
        <v>4</v>
      </c>
      <c r="G2421" s="17" t="str">
        <f>IF($C2421="","Not Delivered",
 _xlfn.IFNA(IF(MATCH($B2421,Invoices!$B:$B,0)&gt;0,"Delivered_Invoiced"),"Delivered_Not_Invoiced"))</f>
        <v>Delivered_Invoiced</v>
      </c>
      <c r="H2421" s="27">
        <f t="shared" si="37"/>
        <v>2017</v>
      </c>
    </row>
    <row r="2422" spans="1:8" ht="15.75" customHeight="1" x14ac:dyDescent="0.35">
      <c r="A2422" s="6">
        <v>57119</v>
      </c>
      <c r="B2422" s="6">
        <v>57119002</v>
      </c>
      <c r="C2422" s="6" t="s">
        <v>2284</v>
      </c>
      <c r="D2422" s="6">
        <v>6610</v>
      </c>
      <c r="E2422" s="14">
        <v>43012</v>
      </c>
      <c r="F2422" s="6">
        <v>4</v>
      </c>
      <c r="G2422" s="17" t="str">
        <f>IF($C2422="","Not Delivered",
 _xlfn.IFNA(IF(MATCH($B2422,Invoices!$B:$B,0)&gt;0,"Delivered_Invoiced"),"Delivered_Not_Invoiced"))</f>
        <v>Delivered_Invoiced</v>
      </c>
      <c r="H2422" s="27">
        <f t="shared" si="37"/>
        <v>2017</v>
      </c>
    </row>
    <row r="2423" spans="1:8" ht="15.75" customHeight="1" x14ac:dyDescent="0.35">
      <c r="A2423" s="6">
        <v>58184</v>
      </c>
      <c r="B2423" s="6">
        <v>58184002</v>
      </c>
      <c r="C2423" s="6" t="s">
        <v>2285</v>
      </c>
      <c r="D2423" s="6">
        <v>6455</v>
      </c>
      <c r="E2423" s="14">
        <v>43012</v>
      </c>
      <c r="F2423" s="6">
        <v>2</v>
      </c>
      <c r="G2423" s="17" t="str">
        <f>IF($C2423="","Not Delivered",
 _xlfn.IFNA(IF(MATCH($B2423,Invoices!$B:$B,0)&gt;0,"Delivered_Invoiced"),"Delivered_Not_Invoiced"))</f>
        <v>Delivered_Invoiced</v>
      </c>
      <c r="H2423" s="27">
        <f t="shared" si="37"/>
        <v>2017</v>
      </c>
    </row>
    <row r="2424" spans="1:8" ht="15.75" customHeight="1" x14ac:dyDescent="0.35">
      <c r="A2424" s="6">
        <v>78214</v>
      </c>
      <c r="B2424" s="6">
        <v>78214002</v>
      </c>
      <c r="C2424" s="6" t="s">
        <v>2286</v>
      </c>
      <c r="D2424" s="6">
        <v>3724</v>
      </c>
      <c r="E2424" s="14">
        <v>43012</v>
      </c>
      <c r="F2424" s="6">
        <v>5</v>
      </c>
      <c r="G2424" s="17" t="str">
        <f>IF($C2424="","Not Delivered",
 _xlfn.IFNA(IF(MATCH($B2424,Invoices!$B:$B,0)&gt;0,"Delivered_Invoiced"),"Delivered_Not_Invoiced"))</f>
        <v>Delivered_Invoiced</v>
      </c>
      <c r="H2424" s="27">
        <f t="shared" si="37"/>
        <v>2017</v>
      </c>
    </row>
    <row r="2425" spans="1:8" ht="15.75" customHeight="1" x14ac:dyDescent="0.35">
      <c r="A2425" s="6">
        <v>75114</v>
      </c>
      <c r="B2425" s="6">
        <v>75114002</v>
      </c>
      <c r="C2425" s="6" t="s">
        <v>2287</v>
      </c>
      <c r="D2425" s="6">
        <v>6692</v>
      </c>
      <c r="E2425" s="14">
        <v>43012</v>
      </c>
      <c r="F2425" s="6">
        <v>3</v>
      </c>
      <c r="G2425" s="17" t="str">
        <f>IF($C2425="","Not Delivered",
 _xlfn.IFNA(IF(MATCH($B2425,Invoices!$B:$B,0)&gt;0,"Delivered_Invoiced"),"Delivered_Not_Invoiced"))</f>
        <v>Delivered_Invoiced</v>
      </c>
      <c r="H2425" s="27">
        <f t="shared" si="37"/>
        <v>2017</v>
      </c>
    </row>
    <row r="2426" spans="1:8" ht="15.75" customHeight="1" x14ac:dyDescent="0.35">
      <c r="A2426" s="6">
        <v>94584</v>
      </c>
      <c r="B2426" s="6">
        <v>94584002</v>
      </c>
      <c r="C2426" s="6" t="s">
        <v>2288</v>
      </c>
      <c r="D2426" s="6">
        <v>8220</v>
      </c>
      <c r="E2426" s="14">
        <v>43012</v>
      </c>
      <c r="F2426" s="6">
        <v>1</v>
      </c>
      <c r="G2426" s="17" t="str">
        <f>IF($C2426="","Not Delivered",
 _xlfn.IFNA(IF(MATCH($B2426,Invoices!$B:$B,0)&gt;0,"Delivered_Invoiced"),"Delivered_Not_Invoiced"))</f>
        <v>Delivered_Invoiced</v>
      </c>
      <c r="H2426" s="27">
        <f t="shared" si="37"/>
        <v>2017</v>
      </c>
    </row>
    <row r="2427" spans="1:8" ht="15.75" customHeight="1" x14ac:dyDescent="0.35">
      <c r="A2427" s="6">
        <v>60649</v>
      </c>
      <c r="B2427" s="6">
        <v>60649002</v>
      </c>
      <c r="C2427" s="6" t="s">
        <v>2289</v>
      </c>
      <c r="D2427" s="6">
        <v>8823</v>
      </c>
      <c r="E2427" s="14">
        <v>43012</v>
      </c>
      <c r="F2427" s="6">
        <v>5</v>
      </c>
      <c r="G2427" s="17" t="str">
        <f>IF($C2427="","Not Delivered",
 _xlfn.IFNA(IF(MATCH($B2427,Invoices!$B:$B,0)&gt;0,"Delivered_Invoiced"),"Delivered_Not_Invoiced"))</f>
        <v>Delivered_Invoiced</v>
      </c>
      <c r="H2427" s="27">
        <f t="shared" si="37"/>
        <v>2017</v>
      </c>
    </row>
    <row r="2428" spans="1:8" ht="15.75" customHeight="1" x14ac:dyDescent="0.35">
      <c r="A2428" s="6">
        <v>81554</v>
      </c>
      <c r="B2428" s="6">
        <v>81554002</v>
      </c>
      <c r="C2428" s="6" t="s">
        <v>2290</v>
      </c>
      <c r="D2428" s="6">
        <v>1151</v>
      </c>
      <c r="E2428" s="14">
        <v>43012</v>
      </c>
      <c r="F2428" s="6">
        <v>4</v>
      </c>
      <c r="G2428" s="17" t="str">
        <f>IF($C2428="","Not Delivered",
 _xlfn.IFNA(IF(MATCH($B2428,Invoices!$B:$B,0)&gt;0,"Delivered_Invoiced"),"Delivered_Not_Invoiced"))</f>
        <v>Delivered_Invoiced</v>
      </c>
      <c r="H2428" s="27">
        <f t="shared" si="37"/>
        <v>2017</v>
      </c>
    </row>
    <row r="2429" spans="1:8" ht="15.75" customHeight="1" x14ac:dyDescent="0.35">
      <c r="A2429" s="6">
        <v>84834</v>
      </c>
      <c r="B2429" s="6">
        <v>84834002</v>
      </c>
      <c r="C2429" s="6" t="s">
        <v>2291</v>
      </c>
      <c r="D2429" s="6">
        <v>6860</v>
      </c>
      <c r="E2429" s="14">
        <v>43012</v>
      </c>
      <c r="F2429" s="6">
        <v>5</v>
      </c>
      <c r="G2429" s="17" t="str">
        <f>IF($C2429="","Not Delivered",
 _xlfn.IFNA(IF(MATCH($B2429,Invoices!$B:$B,0)&gt;0,"Delivered_Invoiced"),"Delivered_Not_Invoiced"))</f>
        <v>Delivered_Invoiced</v>
      </c>
      <c r="H2429" s="27">
        <f t="shared" si="37"/>
        <v>2017</v>
      </c>
    </row>
    <row r="2430" spans="1:8" ht="15.75" customHeight="1" x14ac:dyDescent="0.35">
      <c r="A2430" s="6">
        <v>85769</v>
      </c>
      <c r="B2430" s="6">
        <v>85769002</v>
      </c>
      <c r="C2430" s="6" t="s">
        <v>2292</v>
      </c>
      <c r="D2430" s="6">
        <v>9163</v>
      </c>
      <c r="E2430" s="14">
        <v>43012</v>
      </c>
      <c r="F2430" s="6">
        <v>5</v>
      </c>
      <c r="G2430" s="17" t="str">
        <f>IF($C2430="","Not Delivered",
 _xlfn.IFNA(IF(MATCH($B2430,Invoices!$B:$B,0)&gt;0,"Delivered_Invoiced"),"Delivered_Not_Invoiced"))</f>
        <v>Delivered_Invoiced</v>
      </c>
      <c r="H2430" s="27">
        <f t="shared" si="37"/>
        <v>2017</v>
      </c>
    </row>
    <row r="2431" spans="1:8" ht="15.75" customHeight="1" x14ac:dyDescent="0.35">
      <c r="A2431" s="6">
        <v>77464</v>
      </c>
      <c r="B2431" s="6">
        <v>77464002</v>
      </c>
      <c r="C2431" s="6" t="s">
        <v>2293</v>
      </c>
      <c r="D2431" s="6">
        <v>7971</v>
      </c>
      <c r="E2431" s="14">
        <v>43013</v>
      </c>
      <c r="F2431" s="6">
        <v>1</v>
      </c>
      <c r="G2431" s="17" t="str">
        <f>IF($C2431="","Not Delivered",
 _xlfn.IFNA(IF(MATCH($B2431,Invoices!$B:$B,0)&gt;0,"Delivered_Invoiced"),"Delivered_Not_Invoiced"))</f>
        <v>Delivered_Invoiced</v>
      </c>
      <c r="H2431" s="27">
        <f t="shared" si="37"/>
        <v>2017</v>
      </c>
    </row>
    <row r="2432" spans="1:8" ht="15.75" customHeight="1" x14ac:dyDescent="0.35">
      <c r="A2432" s="6">
        <v>74099</v>
      </c>
      <c r="B2432" s="6">
        <v>74099002</v>
      </c>
      <c r="C2432" s="6" t="s">
        <v>2294</v>
      </c>
      <c r="D2432" s="6">
        <v>8851</v>
      </c>
      <c r="E2432" s="14">
        <v>43013</v>
      </c>
      <c r="F2432" s="6">
        <v>1</v>
      </c>
      <c r="G2432" s="17" t="str">
        <f>IF($C2432="","Not Delivered",
 _xlfn.IFNA(IF(MATCH($B2432,Invoices!$B:$B,0)&gt;0,"Delivered_Invoiced"),"Delivered_Not_Invoiced"))</f>
        <v>Delivered_Invoiced</v>
      </c>
      <c r="H2432" s="27">
        <f t="shared" si="37"/>
        <v>2017</v>
      </c>
    </row>
    <row r="2433" spans="1:8" ht="15.75" customHeight="1" x14ac:dyDescent="0.35">
      <c r="A2433" s="6">
        <v>59114</v>
      </c>
      <c r="B2433" s="6">
        <v>59114002</v>
      </c>
      <c r="C2433" s="6" t="s">
        <v>2295</v>
      </c>
      <c r="D2433" s="6">
        <v>1194</v>
      </c>
      <c r="E2433" s="14">
        <v>43013</v>
      </c>
      <c r="F2433" s="6">
        <v>2</v>
      </c>
      <c r="G2433" s="17" t="str">
        <f>IF($C2433="","Not Delivered",
 _xlfn.IFNA(IF(MATCH($B2433,Invoices!$B:$B,0)&gt;0,"Delivered_Invoiced"),"Delivered_Not_Invoiced"))</f>
        <v>Delivered_Invoiced</v>
      </c>
      <c r="H2433" s="27">
        <f t="shared" si="37"/>
        <v>2017</v>
      </c>
    </row>
    <row r="2434" spans="1:8" ht="15.75" customHeight="1" x14ac:dyDescent="0.35">
      <c r="A2434" s="6">
        <v>64239</v>
      </c>
      <c r="B2434" s="6">
        <v>64239002</v>
      </c>
      <c r="C2434" s="6" t="s">
        <v>2296</v>
      </c>
      <c r="D2434" s="6">
        <v>3987</v>
      </c>
      <c r="E2434" s="14">
        <v>43013</v>
      </c>
      <c r="F2434" s="6">
        <v>1</v>
      </c>
      <c r="G2434" s="17" t="str">
        <f>IF($C2434="","Not Delivered",
 _xlfn.IFNA(IF(MATCH($B2434,Invoices!$B:$B,0)&gt;0,"Delivered_Invoiced"),"Delivered_Not_Invoiced"))</f>
        <v>Delivered_Invoiced</v>
      </c>
      <c r="H2434" s="27">
        <f t="shared" si="37"/>
        <v>2017</v>
      </c>
    </row>
    <row r="2435" spans="1:8" ht="15.75" customHeight="1" x14ac:dyDescent="0.35">
      <c r="A2435" s="6">
        <v>66779</v>
      </c>
      <c r="B2435" s="6">
        <v>66779002</v>
      </c>
      <c r="C2435" s="6" t="s">
        <v>2297</v>
      </c>
      <c r="D2435" s="6">
        <v>7384</v>
      </c>
      <c r="E2435" s="14">
        <v>43013</v>
      </c>
      <c r="F2435" s="6">
        <v>1</v>
      </c>
      <c r="G2435" s="17" t="str">
        <f>IF($C2435="","Not Delivered",
 _xlfn.IFNA(IF(MATCH($B2435,Invoices!$B:$B,0)&gt;0,"Delivered_Invoiced"),"Delivered_Not_Invoiced"))</f>
        <v>Delivered_Invoiced</v>
      </c>
      <c r="H2435" s="27">
        <f t="shared" ref="H2435:H2498" si="38">YEAR($E2435)</f>
        <v>2017</v>
      </c>
    </row>
    <row r="2436" spans="1:8" ht="15.75" customHeight="1" x14ac:dyDescent="0.35">
      <c r="A2436" s="6">
        <v>71429</v>
      </c>
      <c r="B2436" s="6">
        <v>71429002</v>
      </c>
      <c r="C2436" s="6" t="s">
        <v>2298</v>
      </c>
      <c r="D2436" s="6">
        <v>648</v>
      </c>
      <c r="E2436" s="14">
        <v>43013</v>
      </c>
      <c r="F2436" s="6">
        <v>7</v>
      </c>
      <c r="G2436" s="17" t="str">
        <f>IF($C2436="","Not Delivered",
 _xlfn.IFNA(IF(MATCH($B2436,Invoices!$B:$B,0)&gt;0,"Delivered_Invoiced"),"Delivered_Not_Invoiced"))</f>
        <v>Delivered_Invoiced</v>
      </c>
      <c r="H2436" s="27">
        <f t="shared" si="38"/>
        <v>2017</v>
      </c>
    </row>
    <row r="2437" spans="1:8" ht="15.75" customHeight="1" x14ac:dyDescent="0.35">
      <c r="A2437" s="6">
        <v>86034</v>
      </c>
      <c r="B2437" s="6">
        <v>86034002</v>
      </c>
      <c r="C2437" s="6" t="s">
        <v>2299</v>
      </c>
      <c r="D2437" s="6">
        <v>8018</v>
      </c>
      <c r="E2437" s="14">
        <v>43013</v>
      </c>
      <c r="F2437" s="6">
        <v>3</v>
      </c>
      <c r="G2437" s="17" t="str">
        <f>IF($C2437="","Not Delivered",
 _xlfn.IFNA(IF(MATCH($B2437,Invoices!$B:$B,0)&gt;0,"Delivered_Invoiced"),"Delivered_Not_Invoiced"))</f>
        <v>Delivered_Invoiced</v>
      </c>
      <c r="H2437" s="27">
        <f t="shared" si="38"/>
        <v>2017</v>
      </c>
    </row>
    <row r="2438" spans="1:8" ht="15.75" customHeight="1" x14ac:dyDescent="0.35">
      <c r="A2438" s="6">
        <v>87524</v>
      </c>
      <c r="B2438" s="6">
        <v>87524002</v>
      </c>
      <c r="C2438" s="6" t="s">
        <v>2300</v>
      </c>
      <c r="D2438" s="6">
        <v>9766</v>
      </c>
      <c r="E2438" s="14">
        <v>43013</v>
      </c>
      <c r="F2438" s="6">
        <v>3</v>
      </c>
      <c r="G2438" s="17" t="str">
        <f>IF($C2438="","Not Delivered",
 _xlfn.IFNA(IF(MATCH($B2438,Invoices!$B:$B,0)&gt;0,"Delivered_Invoiced"),"Delivered_Not_Invoiced"))</f>
        <v>Delivered_Invoiced</v>
      </c>
      <c r="H2438" s="27">
        <f t="shared" si="38"/>
        <v>2017</v>
      </c>
    </row>
    <row r="2439" spans="1:8" ht="15.75" customHeight="1" x14ac:dyDescent="0.35">
      <c r="A2439" s="6">
        <v>106224</v>
      </c>
      <c r="B2439" s="6">
        <v>106224002</v>
      </c>
      <c r="C2439" s="6" t="s">
        <v>2301</v>
      </c>
      <c r="D2439" s="6">
        <v>344</v>
      </c>
      <c r="E2439" s="14">
        <v>43013</v>
      </c>
      <c r="F2439" s="6">
        <v>6</v>
      </c>
      <c r="G2439" s="17" t="str">
        <f>IF($C2439="","Not Delivered",
 _xlfn.IFNA(IF(MATCH($B2439,Invoices!$B:$B,0)&gt;0,"Delivered_Invoiced"),"Delivered_Not_Invoiced"))</f>
        <v>Delivered_Invoiced</v>
      </c>
      <c r="H2439" s="27">
        <f t="shared" si="38"/>
        <v>2017</v>
      </c>
    </row>
    <row r="2440" spans="1:8" ht="15.75" customHeight="1" x14ac:dyDescent="0.35">
      <c r="A2440" s="6">
        <v>77009</v>
      </c>
      <c r="B2440" s="6">
        <v>77009002</v>
      </c>
      <c r="C2440" s="6" t="s">
        <v>2302</v>
      </c>
      <c r="D2440" s="6">
        <v>6650</v>
      </c>
      <c r="E2440" s="14">
        <v>43014</v>
      </c>
      <c r="F2440" s="6">
        <v>2</v>
      </c>
      <c r="G2440" s="17" t="str">
        <f>IF($C2440="","Not Delivered",
 _xlfn.IFNA(IF(MATCH($B2440,Invoices!$B:$B,0)&gt;0,"Delivered_Invoiced"),"Delivered_Not_Invoiced"))</f>
        <v>Delivered_Invoiced</v>
      </c>
      <c r="H2440" s="27">
        <f t="shared" si="38"/>
        <v>2017</v>
      </c>
    </row>
    <row r="2441" spans="1:8" ht="15.75" customHeight="1" x14ac:dyDescent="0.35">
      <c r="A2441" s="6">
        <v>78504</v>
      </c>
      <c r="B2441" s="6">
        <v>78504002</v>
      </c>
      <c r="C2441" s="6" t="s">
        <v>2303</v>
      </c>
      <c r="D2441" s="6">
        <v>5842</v>
      </c>
      <c r="E2441" s="14">
        <v>43014</v>
      </c>
      <c r="F2441" s="6">
        <v>3</v>
      </c>
      <c r="G2441" s="17" t="str">
        <f>IF($C2441="","Not Delivered",
 _xlfn.IFNA(IF(MATCH($B2441,Invoices!$B:$B,0)&gt;0,"Delivered_Invoiced"),"Delivered_Not_Invoiced"))</f>
        <v>Delivered_Invoiced</v>
      </c>
      <c r="H2441" s="27">
        <f t="shared" si="38"/>
        <v>2017</v>
      </c>
    </row>
    <row r="2442" spans="1:8" ht="15.75" customHeight="1" x14ac:dyDescent="0.35">
      <c r="A2442" s="6">
        <v>95839</v>
      </c>
      <c r="B2442" s="6">
        <v>95839002</v>
      </c>
      <c r="C2442" s="6" t="s">
        <v>2304</v>
      </c>
      <c r="D2442" s="6">
        <v>7569</v>
      </c>
      <c r="E2442" s="14">
        <v>43014</v>
      </c>
      <c r="F2442" s="6">
        <v>1</v>
      </c>
      <c r="G2442" s="17" t="str">
        <f>IF($C2442="","Not Delivered",
 _xlfn.IFNA(IF(MATCH($B2442,Invoices!$B:$B,0)&gt;0,"Delivered_Invoiced"),"Delivered_Not_Invoiced"))</f>
        <v>Delivered_Invoiced</v>
      </c>
      <c r="H2442" s="27">
        <f t="shared" si="38"/>
        <v>2017</v>
      </c>
    </row>
    <row r="2443" spans="1:8" ht="15.75" customHeight="1" x14ac:dyDescent="0.35">
      <c r="A2443" s="6">
        <v>97514</v>
      </c>
      <c r="B2443" s="6">
        <v>97514002</v>
      </c>
      <c r="C2443" s="6" t="s">
        <v>2305</v>
      </c>
      <c r="D2443" s="6">
        <v>1678</v>
      </c>
      <c r="E2443" s="14">
        <v>43014</v>
      </c>
      <c r="F2443" s="6">
        <v>5</v>
      </c>
      <c r="G2443" s="17" t="str">
        <f>IF($C2443="","Not Delivered",
 _xlfn.IFNA(IF(MATCH($B2443,Invoices!$B:$B,0)&gt;0,"Delivered_Invoiced"),"Delivered_Not_Invoiced"))</f>
        <v>Delivered_Invoiced</v>
      </c>
      <c r="H2443" s="27">
        <f t="shared" si="38"/>
        <v>2017</v>
      </c>
    </row>
    <row r="2444" spans="1:8" ht="15.75" customHeight="1" x14ac:dyDescent="0.35">
      <c r="A2444" s="6">
        <v>94929</v>
      </c>
      <c r="B2444" s="6">
        <v>94929002</v>
      </c>
      <c r="C2444" s="6" t="s">
        <v>2208</v>
      </c>
      <c r="D2444" s="6">
        <v>8843</v>
      </c>
      <c r="E2444" s="14">
        <v>43014</v>
      </c>
      <c r="F2444" s="6">
        <v>2</v>
      </c>
      <c r="G2444" s="17" t="str">
        <f>IF($C2444="","Not Delivered",
 _xlfn.IFNA(IF(MATCH($B2444,Invoices!$B:$B,0)&gt;0,"Delivered_Invoiced"),"Delivered_Not_Invoiced"))</f>
        <v>Delivered_Invoiced</v>
      </c>
      <c r="H2444" s="27">
        <f t="shared" si="38"/>
        <v>2017</v>
      </c>
    </row>
    <row r="2445" spans="1:8" ht="15.75" customHeight="1" x14ac:dyDescent="0.35">
      <c r="A2445" s="6">
        <v>65754</v>
      </c>
      <c r="B2445" s="6">
        <v>65754002</v>
      </c>
      <c r="C2445" s="6" t="s">
        <v>2306</v>
      </c>
      <c r="D2445" s="6">
        <v>3470</v>
      </c>
      <c r="E2445" s="14">
        <v>43014</v>
      </c>
      <c r="F2445" s="6">
        <v>3</v>
      </c>
      <c r="G2445" s="17" t="str">
        <f>IF($C2445="","Not Delivered",
 _xlfn.IFNA(IF(MATCH($B2445,Invoices!$B:$B,0)&gt;0,"Delivered_Invoiced"),"Delivered_Not_Invoiced"))</f>
        <v>Delivered_Invoiced</v>
      </c>
      <c r="H2445" s="27">
        <f t="shared" si="38"/>
        <v>2017</v>
      </c>
    </row>
    <row r="2446" spans="1:8" ht="15.75" customHeight="1" x14ac:dyDescent="0.35">
      <c r="A2446" s="6">
        <v>69214</v>
      </c>
      <c r="B2446" s="6">
        <v>69214002</v>
      </c>
      <c r="C2446" s="6" t="s">
        <v>2307</v>
      </c>
      <c r="D2446" s="6">
        <v>4728</v>
      </c>
      <c r="E2446" s="14">
        <v>43014</v>
      </c>
      <c r="F2446" s="6">
        <v>3</v>
      </c>
      <c r="G2446" s="17" t="str">
        <f>IF($C2446="","Not Delivered",
 _xlfn.IFNA(IF(MATCH($B2446,Invoices!$B:$B,0)&gt;0,"Delivered_Invoiced"),"Delivered_Not_Invoiced"))</f>
        <v>Delivered_Invoiced</v>
      </c>
      <c r="H2446" s="27">
        <f t="shared" si="38"/>
        <v>2017</v>
      </c>
    </row>
    <row r="2447" spans="1:8" ht="15.75" customHeight="1" x14ac:dyDescent="0.35">
      <c r="A2447" s="6">
        <v>69339</v>
      </c>
      <c r="B2447" s="6">
        <v>69339002</v>
      </c>
      <c r="C2447" s="6" t="s">
        <v>2308</v>
      </c>
      <c r="D2447" s="6">
        <v>9649</v>
      </c>
      <c r="E2447" s="14">
        <v>43014</v>
      </c>
      <c r="F2447" s="6">
        <v>6</v>
      </c>
      <c r="G2447" s="17" t="str">
        <f>IF($C2447="","Not Delivered",
 _xlfn.IFNA(IF(MATCH($B2447,Invoices!$B:$B,0)&gt;0,"Delivered_Invoiced"),"Delivered_Not_Invoiced"))</f>
        <v>Delivered_Invoiced</v>
      </c>
      <c r="H2447" s="27">
        <f t="shared" si="38"/>
        <v>2017</v>
      </c>
    </row>
    <row r="2448" spans="1:8" ht="15.75" customHeight="1" x14ac:dyDescent="0.35">
      <c r="A2448" s="6">
        <v>80384</v>
      </c>
      <c r="B2448" s="6">
        <v>80384002</v>
      </c>
      <c r="C2448" s="6" t="s">
        <v>2309</v>
      </c>
      <c r="D2448" s="6">
        <v>4128</v>
      </c>
      <c r="E2448" s="14">
        <v>43014</v>
      </c>
      <c r="F2448" s="6">
        <v>7</v>
      </c>
      <c r="G2448" s="17" t="str">
        <f>IF($C2448="","Not Delivered",
 _xlfn.IFNA(IF(MATCH($B2448,Invoices!$B:$B,0)&gt;0,"Delivered_Invoiced"),"Delivered_Not_Invoiced"))</f>
        <v>Delivered_Invoiced</v>
      </c>
      <c r="H2448" s="27">
        <f t="shared" si="38"/>
        <v>2017</v>
      </c>
    </row>
    <row r="2449" spans="1:8" ht="15.75" customHeight="1" x14ac:dyDescent="0.35">
      <c r="A2449" s="6">
        <v>82519</v>
      </c>
      <c r="B2449" s="6">
        <v>82519002</v>
      </c>
      <c r="C2449" s="6" t="s">
        <v>2310</v>
      </c>
      <c r="D2449" s="6">
        <v>3553</v>
      </c>
      <c r="E2449" s="14">
        <v>43014</v>
      </c>
      <c r="F2449" s="6">
        <v>7</v>
      </c>
      <c r="G2449" s="17" t="str">
        <f>IF($C2449="","Not Delivered",
 _xlfn.IFNA(IF(MATCH($B2449,Invoices!$B:$B,0)&gt;0,"Delivered_Invoiced"),"Delivered_Not_Invoiced"))</f>
        <v>Delivered_Invoiced</v>
      </c>
      <c r="H2449" s="27">
        <f t="shared" si="38"/>
        <v>2017</v>
      </c>
    </row>
    <row r="2450" spans="1:8" ht="15.75" customHeight="1" x14ac:dyDescent="0.35">
      <c r="A2450" s="6">
        <v>77769</v>
      </c>
      <c r="B2450" s="6">
        <v>77769002</v>
      </c>
      <c r="C2450" s="6" t="s">
        <v>2311</v>
      </c>
      <c r="D2450" s="6">
        <v>2118</v>
      </c>
      <c r="E2450" s="14">
        <v>43015</v>
      </c>
      <c r="F2450" s="6">
        <v>5</v>
      </c>
      <c r="G2450" s="17" t="str">
        <f>IF($C2450="","Not Delivered",
 _xlfn.IFNA(IF(MATCH($B2450,Invoices!$B:$B,0)&gt;0,"Delivered_Invoiced"),"Delivered_Not_Invoiced"))</f>
        <v>Delivered_Invoiced</v>
      </c>
      <c r="H2450" s="27">
        <f t="shared" si="38"/>
        <v>2017</v>
      </c>
    </row>
    <row r="2451" spans="1:8" ht="15.75" customHeight="1" x14ac:dyDescent="0.35">
      <c r="A2451" s="6">
        <v>96404</v>
      </c>
      <c r="B2451" s="6">
        <v>96404002</v>
      </c>
      <c r="C2451" s="6" t="s">
        <v>2312</v>
      </c>
      <c r="D2451" s="6">
        <v>5522</v>
      </c>
      <c r="E2451" s="14">
        <v>43015</v>
      </c>
      <c r="F2451" s="6">
        <v>2</v>
      </c>
      <c r="G2451" s="17" t="str">
        <f>IF($C2451="","Not Delivered",
 _xlfn.IFNA(IF(MATCH($B2451,Invoices!$B:$B,0)&gt;0,"Delivered_Invoiced"),"Delivered_Not_Invoiced"))</f>
        <v>Delivered_Invoiced</v>
      </c>
      <c r="H2451" s="27">
        <f t="shared" si="38"/>
        <v>2017</v>
      </c>
    </row>
    <row r="2452" spans="1:8" ht="15.75" customHeight="1" x14ac:dyDescent="0.35">
      <c r="A2452" s="6">
        <v>95164</v>
      </c>
      <c r="B2452" s="6">
        <v>95164002</v>
      </c>
      <c r="C2452" s="6" t="s">
        <v>2313</v>
      </c>
      <c r="D2452" s="6">
        <v>8807</v>
      </c>
      <c r="E2452" s="14">
        <v>43015</v>
      </c>
      <c r="F2452" s="6">
        <v>2</v>
      </c>
      <c r="G2452" s="17" t="str">
        <f>IF($C2452="","Not Delivered",
 _xlfn.IFNA(IF(MATCH($B2452,Invoices!$B:$B,0)&gt;0,"Delivered_Invoiced"),"Delivered_Not_Invoiced"))</f>
        <v>Delivered_Invoiced</v>
      </c>
      <c r="H2452" s="27">
        <f t="shared" si="38"/>
        <v>2017</v>
      </c>
    </row>
    <row r="2453" spans="1:8" ht="15.75" customHeight="1" x14ac:dyDescent="0.35">
      <c r="A2453" s="6">
        <v>62404</v>
      </c>
      <c r="B2453" s="6">
        <v>62404002</v>
      </c>
      <c r="C2453" s="6" t="s">
        <v>2314</v>
      </c>
      <c r="D2453" s="6">
        <v>1617</v>
      </c>
      <c r="E2453" s="14">
        <v>43015</v>
      </c>
      <c r="F2453" s="6">
        <v>7</v>
      </c>
      <c r="G2453" s="17" t="str">
        <f>IF($C2453="","Not Delivered",
 _xlfn.IFNA(IF(MATCH($B2453,Invoices!$B:$B,0)&gt;0,"Delivered_Invoiced"),"Delivered_Not_Invoiced"))</f>
        <v>Delivered_Invoiced</v>
      </c>
      <c r="H2453" s="27">
        <f t="shared" si="38"/>
        <v>2017</v>
      </c>
    </row>
    <row r="2454" spans="1:8" ht="15.75" customHeight="1" x14ac:dyDescent="0.35">
      <c r="A2454" s="6">
        <v>62594</v>
      </c>
      <c r="B2454" s="6">
        <v>62594002</v>
      </c>
      <c r="C2454" s="6" t="s">
        <v>2315</v>
      </c>
      <c r="D2454" s="6">
        <v>1230</v>
      </c>
      <c r="E2454" s="14">
        <v>43015</v>
      </c>
      <c r="F2454" s="6">
        <v>1</v>
      </c>
      <c r="G2454" s="17" t="str">
        <f>IF($C2454="","Not Delivered",
 _xlfn.IFNA(IF(MATCH($B2454,Invoices!$B:$B,0)&gt;0,"Delivered_Invoiced"),"Delivered_Not_Invoiced"))</f>
        <v>Delivered_Invoiced</v>
      </c>
      <c r="H2454" s="27">
        <f t="shared" si="38"/>
        <v>2017</v>
      </c>
    </row>
    <row r="2455" spans="1:8" ht="15.75" customHeight="1" x14ac:dyDescent="0.35">
      <c r="A2455" s="6">
        <v>67099</v>
      </c>
      <c r="B2455" s="6">
        <v>67099002</v>
      </c>
      <c r="C2455" s="6" t="s">
        <v>2316</v>
      </c>
      <c r="D2455" s="6">
        <v>5784</v>
      </c>
      <c r="E2455" s="14">
        <v>43015</v>
      </c>
      <c r="F2455" s="6">
        <v>1</v>
      </c>
      <c r="G2455" s="17" t="str">
        <f>IF($C2455="","Not Delivered",
 _xlfn.IFNA(IF(MATCH($B2455,Invoices!$B:$B,0)&gt;0,"Delivered_Invoiced"),"Delivered_Not_Invoiced"))</f>
        <v>Delivered_Invoiced</v>
      </c>
      <c r="H2455" s="27">
        <f t="shared" si="38"/>
        <v>2017</v>
      </c>
    </row>
    <row r="2456" spans="1:8" ht="15.75" customHeight="1" x14ac:dyDescent="0.35">
      <c r="A2456" s="6">
        <v>69194</v>
      </c>
      <c r="B2456" s="6">
        <v>69194002</v>
      </c>
      <c r="C2456" s="6" t="s">
        <v>2317</v>
      </c>
      <c r="D2456" s="6">
        <v>6476</v>
      </c>
      <c r="E2456" s="14">
        <v>43015</v>
      </c>
      <c r="F2456" s="6">
        <v>6</v>
      </c>
      <c r="G2456" s="17" t="str">
        <f>IF($C2456="","Not Delivered",
 _xlfn.IFNA(IF(MATCH($B2456,Invoices!$B:$B,0)&gt;0,"Delivered_Invoiced"),"Delivered_Not_Invoiced"))</f>
        <v>Delivered_Invoiced</v>
      </c>
      <c r="H2456" s="27">
        <f t="shared" si="38"/>
        <v>2017</v>
      </c>
    </row>
    <row r="2457" spans="1:8" ht="15.75" customHeight="1" x14ac:dyDescent="0.35">
      <c r="A2457" s="6">
        <v>82034</v>
      </c>
      <c r="B2457" s="6">
        <v>82034002</v>
      </c>
      <c r="C2457" s="6" t="s">
        <v>2318</v>
      </c>
      <c r="D2457" s="6">
        <v>4999</v>
      </c>
      <c r="E2457" s="14">
        <v>43015</v>
      </c>
      <c r="F2457" s="6">
        <v>1</v>
      </c>
      <c r="G2457" s="17" t="str">
        <f>IF($C2457="","Not Delivered",
 _xlfn.IFNA(IF(MATCH($B2457,Invoices!$B:$B,0)&gt;0,"Delivered_Invoiced"),"Delivered_Not_Invoiced"))</f>
        <v>Delivered_Invoiced</v>
      </c>
      <c r="H2457" s="27">
        <f t="shared" si="38"/>
        <v>2017</v>
      </c>
    </row>
    <row r="2458" spans="1:8" ht="15.75" customHeight="1" x14ac:dyDescent="0.35">
      <c r="A2458" s="6">
        <v>102709</v>
      </c>
      <c r="B2458" s="6">
        <v>102709002</v>
      </c>
      <c r="C2458" s="6" t="s">
        <v>2319</v>
      </c>
      <c r="D2458" s="6">
        <v>4836</v>
      </c>
      <c r="E2458" s="14">
        <v>43015</v>
      </c>
      <c r="F2458" s="6">
        <v>5</v>
      </c>
      <c r="G2458" s="17" t="str">
        <f>IF($C2458="","Not Delivered",
 _xlfn.IFNA(IF(MATCH($B2458,Invoices!$B:$B,0)&gt;0,"Delivered_Invoiced"),"Delivered_Not_Invoiced"))</f>
        <v>Delivered_Invoiced</v>
      </c>
      <c r="H2458" s="27">
        <f t="shared" si="38"/>
        <v>2017</v>
      </c>
    </row>
    <row r="2459" spans="1:8" ht="15.75" customHeight="1" x14ac:dyDescent="0.35">
      <c r="A2459" s="6">
        <v>104844</v>
      </c>
      <c r="B2459" s="6">
        <v>104844002</v>
      </c>
      <c r="C2459" s="6" t="s">
        <v>2320</v>
      </c>
      <c r="D2459" s="6">
        <v>4904</v>
      </c>
      <c r="E2459" s="14">
        <v>43015</v>
      </c>
      <c r="F2459" s="6">
        <v>1</v>
      </c>
      <c r="G2459" s="17" t="str">
        <f>IF($C2459="","Not Delivered",
 _xlfn.IFNA(IF(MATCH($B2459,Invoices!$B:$B,0)&gt;0,"Delivered_Invoiced"),"Delivered_Not_Invoiced"))</f>
        <v>Delivered_Invoiced</v>
      </c>
      <c r="H2459" s="27">
        <f t="shared" si="38"/>
        <v>2017</v>
      </c>
    </row>
    <row r="2460" spans="1:8" ht="15.75" customHeight="1" x14ac:dyDescent="0.35">
      <c r="A2460" s="6">
        <v>105634</v>
      </c>
      <c r="B2460" s="6">
        <v>105634002</v>
      </c>
      <c r="C2460" s="6" t="s">
        <v>2321</v>
      </c>
      <c r="D2460" s="6">
        <v>6516</v>
      </c>
      <c r="E2460" s="14">
        <v>43015</v>
      </c>
      <c r="F2460" s="6">
        <v>1</v>
      </c>
      <c r="G2460" s="17" t="str">
        <f>IF($C2460="","Not Delivered",
 _xlfn.IFNA(IF(MATCH($B2460,Invoices!$B:$B,0)&gt;0,"Delivered_Invoiced"),"Delivered_Not_Invoiced"))</f>
        <v>Delivered_Invoiced</v>
      </c>
      <c r="H2460" s="27">
        <f t="shared" si="38"/>
        <v>2017</v>
      </c>
    </row>
    <row r="2461" spans="1:8" ht="15.75" customHeight="1" x14ac:dyDescent="0.35">
      <c r="A2461" s="6">
        <v>57119</v>
      </c>
      <c r="B2461" s="6">
        <v>57119002</v>
      </c>
      <c r="C2461" s="6" t="s">
        <v>2322</v>
      </c>
      <c r="D2461" s="6">
        <v>9131</v>
      </c>
      <c r="E2461" s="14">
        <v>43016</v>
      </c>
      <c r="F2461" s="6">
        <v>2</v>
      </c>
      <c r="G2461" s="17" t="str">
        <f>IF($C2461="","Not Delivered",
 _xlfn.IFNA(IF(MATCH($B2461,Invoices!$B:$B,0)&gt;0,"Delivered_Invoiced"),"Delivered_Not_Invoiced"))</f>
        <v>Delivered_Invoiced</v>
      </c>
      <c r="H2461" s="27">
        <f t="shared" si="38"/>
        <v>2017</v>
      </c>
    </row>
    <row r="2462" spans="1:8" ht="15.75" customHeight="1" x14ac:dyDescent="0.35">
      <c r="A2462" s="6">
        <v>97089</v>
      </c>
      <c r="B2462" s="6">
        <v>97089002</v>
      </c>
      <c r="C2462" s="6" t="s">
        <v>2323</v>
      </c>
      <c r="D2462" s="6">
        <v>1084</v>
      </c>
      <c r="E2462" s="14">
        <v>43016</v>
      </c>
      <c r="F2462" s="6">
        <v>1</v>
      </c>
      <c r="G2462" s="17" t="str">
        <f>IF($C2462="","Not Delivered",
 _xlfn.IFNA(IF(MATCH($B2462,Invoices!$B:$B,0)&gt;0,"Delivered_Invoiced"),"Delivered_Not_Invoiced"))</f>
        <v>Delivered_Invoiced</v>
      </c>
      <c r="H2462" s="27">
        <f t="shared" si="38"/>
        <v>2017</v>
      </c>
    </row>
    <row r="2463" spans="1:8" ht="15.75" customHeight="1" x14ac:dyDescent="0.35">
      <c r="A2463" s="6">
        <v>94124</v>
      </c>
      <c r="B2463" s="6">
        <v>94124002</v>
      </c>
      <c r="C2463" s="6" t="s">
        <v>2324</v>
      </c>
      <c r="D2463" s="6">
        <v>9211</v>
      </c>
      <c r="E2463" s="14">
        <v>43016</v>
      </c>
      <c r="F2463" s="6">
        <v>1</v>
      </c>
      <c r="G2463" s="17" t="str">
        <f>IF($C2463="","Not Delivered",
 _xlfn.IFNA(IF(MATCH($B2463,Invoices!$B:$B,0)&gt;0,"Delivered_Invoiced"),"Delivered_Not_Invoiced"))</f>
        <v>Delivered_Invoiced</v>
      </c>
      <c r="H2463" s="27">
        <f t="shared" si="38"/>
        <v>2017</v>
      </c>
    </row>
    <row r="2464" spans="1:8" ht="15.75" customHeight="1" x14ac:dyDescent="0.35">
      <c r="A2464" s="6">
        <v>95049</v>
      </c>
      <c r="B2464" s="6">
        <v>95049002</v>
      </c>
      <c r="C2464" s="6" t="s">
        <v>2325</v>
      </c>
      <c r="D2464" s="6">
        <v>4636</v>
      </c>
      <c r="E2464" s="14">
        <v>43016</v>
      </c>
      <c r="F2464" s="6">
        <v>4</v>
      </c>
      <c r="G2464" s="17" t="str">
        <f>IF($C2464="","Not Delivered",
 _xlfn.IFNA(IF(MATCH($B2464,Invoices!$B:$B,0)&gt;0,"Delivered_Invoiced"),"Delivered_Not_Invoiced"))</f>
        <v>Delivered_Invoiced</v>
      </c>
      <c r="H2464" s="27">
        <f t="shared" si="38"/>
        <v>2017</v>
      </c>
    </row>
    <row r="2465" spans="1:8" ht="15.75" customHeight="1" x14ac:dyDescent="0.35">
      <c r="A2465" s="6">
        <v>66789</v>
      </c>
      <c r="B2465" s="6">
        <v>66789002</v>
      </c>
      <c r="C2465" s="6" t="s">
        <v>2326</v>
      </c>
      <c r="D2465" s="6">
        <v>469</v>
      </c>
      <c r="E2465" s="14">
        <v>43016</v>
      </c>
      <c r="F2465" s="6">
        <v>6</v>
      </c>
      <c r="G2465" s="17" t="str">
        <f>IF($C2465="","Not Delivered",
 _xlfn.IFNA(IF(MATCH($B2465,Invoices!$B:$B,0)&gt;0,"Delivered_Invoiced"),"Delivered_Not_Invoiced"))</f>
        <v>Delivered_Invoiced</v>
      </c>
      <c r="H2465" s="27">
        <f t="shared" si="38"/>
        <v>2017</v>
      </c>
    </row>
    <row r="2466" spans="1:8" ht="15.75" customHeight="1" x14ac:dyDescent="0.35">
      <c r="A2466" s="6">
        <v>66839</v>
      </c>
      <c r="B2466" s="6">
        <v>66839002</v>
      </c>
      <c r="C2466" s="6" t="s">
        <v>2327</v>
      </c>
      <c r="D2466" s="6">
        <v>7342</v>
      </c>
      <c r="E2466" s="14">
        <v>43016</v>
      </c>
      <c r="F2466" s="6">
        <v>2</v>
      </c>
      <c r="G2466" s="17" t="str">
        <f>IF($C2466="","Not Delivered",
 _xlfn.IFNA(IF(MATCH($B2466,Invoices!$B:$B,0)&gt;0,"Delivered_Invoiced"),"Delivered_Not_Invoiced"))</f>
        <v>Delivered_Invoiced</v>
      </c>
      <c r="H2466" s="27">
        <f t="shared" si="38"/>
        <v>2017</v>
      </c>
    </row>
    <row r="2467" spans="1:8" ht="15.75" customHeight="1" x14ac:dyDescent="0.35">
      <c r="A2467" s="6">
        <v>69054</v>
      </c>
      <c r="B2467" s="6">
        <v>69054002</v>
      </c>
      <c r="C2467" s="6" t="s">
        <v>2328</v>
      </c>
      <c r="D2467" s="6">
        <v>1912</v>
      </c>
      <c r="E2467" s="14">
        <v>43016</v>
      </c>
      <c r="F2467" s="6">
        <v>6</v>
      </c>
      <c r="G2467" s="17" t="str">
        <f>IF($C2467="","Not Delivered",
 _xlfn.IFNA(IF(MATCH($B2467,Invoices!$B:$B,0)&gt;0,"Delivered_Invoiced"),"Delivered_Not_Invoiced"))</f>
        <v>Delivered_Invoiced</v>
      </c>
      <c r="H2467" s="27">
        <f t="shared" si="38"/>
        <v>2017</v>
      </c>
    </row>
    <row r="2468" spans="1:8" ht="15.75" customHeight="1" x14ac:dyDescent="0.35">
      <c r="A2468" s="6">
        <v>107684</v>
      </c>
      <c r="B2468" s="6">
        <v>107684002</v>
      </c>
      <c r="C2468" s="6" t="s">
        <v>2329</v>
      </c>
      <c r="D2468" s="6">
        <v>1213</v>
      </c>
      <c r="E2468" s="14">
        <v>43016</v>
      </c>
      <c r="F2468" s="6">
        <v>2</v>
      </c>
      <c r="G2468" s="17" t="str">
        <f>IF($C2468="","Not Delivered",
 _xlfn.IFNA(IF(MATCH($B2468,Invoices!$B:$B,0)&gt;0,"Delivered_Invoiced"),"Delivered_Not_Invoiced"))</f>
        <v>Delivered_Invoiced</v>
      </c>
      <c r="H2468" s="27">
        <f t="shared" si="38"/>
        <v>2017</v>
      </c>
    </row>
    <row r="2469" spans="1:8" ht="15.75" customHeight="1" x14ac:dyDescent="0.35">
      <c r="A2469" s="6">
        <v>111379</v>
      </c>
      <c r="B2469" s="6">
        <v>111379002</v>
      </c>
      <c r="C2469" s="6" t="s">
        <v>2330</v>
      </c>
      <c r="D2469" s="6">
        <v>2468</v>
      </c>
      <c r="E2469" s="14">
        <v>43016</v>
      </c>
      <c r="F2469" s="6">
        <v>5</v>
      </c>
      <c r="G2469" s="17" t="str">
        <f>IF($C2469="","Not Delivered",
 _xlfn.IFNA(IF(MATCH($B2469,Invoices!$B:$B,0)&gt;0,"Delivered_Invoiced"),"Delivered_Not_Invoiced"))</f>
        <v>Delivered_Invoiced</v>
      </c>
      <c r="H2469" s="27">
        <f t="shared" si="38"/>
        <v>2017</v>
      </c>
    </row>
    <row r="2470" spans="1:8" ht="15.75" customHeight="1" x14ac:dyDescent="0.35">
      <c r="A2470" s="6">
        <v>55209</v>
      </c>
      <c r="B2470" s="6">
        <v>55209002</v>
      </c>
      <c r="C2470" s="6" t="s">
        <v>2331</v>
      </c>
      <c r="D2470" s="6">
        <v>8283</v>
      </c>
      <c r="E2470" s="14">
        <v>43017</v>
      </c>
      <c r="F2470" s="6">
        <v>3</v>
      </c>
      <c r="G2470" s="17" t="str">
        <f>IF($C2470="","Not Delivered",
 _xlfn.IFNA(IF(MATCH($B2470,Invoices!$B:$B,0)&gt;0,"Delivered_Invoiced"),"Delivered_Not_Invoiced"))</f>
        <v>Delivered_Invoiced</v>
      </c>
      <c r="H2470" s="27">
        <f t="shared" si="38"/>
        <v>2017</v>
      </c>
    </row>
    <row r="2471" spans="1:8" ht="15.75" customHeight="1" x14ac:dyDescent="0.35">
      <c r="A2471" s="6">
        <v>78699</v>
      </c>
      <c r="B2471" s="6">
        <v>78699002</v>
      </c>
      <c r="C2471" s="6" t="s">
        <v>2332</v>
      </c>
      <c r="D2471" s="6">
        <v>5894</v>
      </c>
      <c r="E2471" s="14">
        <v>43017</v>
      </c>
      <c r="F2471" s="6">
        <v>3</v>
      </c>
      <c r="G2471" s="17" t="str">
        <f>IF($C2471="","Not Delivered",
 _xlfn.IFNA(IF(MATCH($B2471,Invoices!$B:$B,0)&gt;0,"Delivered_Invoiced"),"Delivered_Not_Invoiced"))</f>
        <v>Delivered_Invoiced</v>
      </c>
      <c r="H2471" s="27">
        <f t="shared" si="38"/>
        <v>2017</v>
      </c>
    </row>
    <row r="2472" spans="1:8" ht="15.75" customHeight="1" x14ac:dyDescent="0.35">
      <c r="A2472" s="6">
        <v>78214</v>
      </c>
      <c r="B2472" s="6">
        <v>78214002</v>
      </c>
      <c r="C2472" s="6" t="s">
        <v>2286</v>
      </c>
      <c r="D2472" s="6">
        <v>7100</v>
      </c>
      <c r="E2472" s="14">
        <v>43017</v>
      </c>
      <c r="F2472" s="6">
        <v>1</v>
      </c>
      <c r="G2472" s="17" t="str">
        <f>IF($C2472="","Not Delivered",
 _xlfn.IFNA(IF(MATCH($B2472,Invoices!$B:$B,0)&gt;0,"Delivered_Invoiced"),"Delivered_Not_Invoiced"))</f>
        <v>Delivered_Invoiced</v>
      </c>
      <c r="H2472" s="27">
        <f t="shared" si="38"/>
        <v>2017</v>
      </c>
    </row>
    <row r="2473" spans="1:8" ht="15.75" customHeight="1" x14ac:dyDescent="0.35">
      <c r="A2473" s="6">
        <v>75874</v>
      </c>
      <c r="B2473" s="6">
        <v>75874002</v>
      </c>
      <c r="C2473" s="6" t="s">
        <v>2333</v>
      </c>
      <c r="D2473" s="6">
        <v>3825</v>
      </c>
      <c r="E2473" s="14">
        <v>43017</v>
      </c>
      <c r="F2473" s="6">
        <v>1</v>
      </c>
      <c r="G2473" s="17" t="str">
        <f>IF($C2473="","Not Delivered",
 _xlfn.IFNA(IF(MATCH($B2473,Invoices!$B:$B,0)&gt;0,"Delivered_Invoiced"),"Delivered_Not_Invoiced"))</f>
        <v>Delivered_Invoiced</v>
      </c>
      <c r="H2473" s="27">
        <f t="shared" si="38"/>
        <v>2017</v>
      </c>
    </row>
    <row r="2474" spans="1:8" ht="15.75" customHeight="1" x14ac:dyDescent="0.35">
      <c r="A2474" s="6">
        <v>72014</v>
      </c>
      <c r="B2474" s="6">
        <v>72014002</v>
      </c>
      <c r="C2474" s="6" t="s">
        <v>2334</v>
      </c>
      <c r="D2474" s="6">
        <v>8764</v>
      </c>
      <c r="E2474" s="14">
        <v>43017</v>
      </c>
      <c r="F2474" s="6">
        <v>2</v>
      </c>
      <c r="G2474" s="17" t="str">
        <f>IF($C2474="","Not Delivered",
 _xlfn.IFNA(IF(MATCH($B2474,Invoices!$B:$B,0)&gt;0,"Delivered_Invoiced"),"Delivered_Not_Invoiced"))</f>
        <v>Delivered_Invoiced</v>
      </c>
      <c r="H2474" s="27">
        <f t="shared" si="38"/>
        <v>2017</v>
      </c>
    </row>
    <row r="2475" spans="1:8" ht="15.75" customHeight="1" x14ac:dyDescent="0.35">
      <c r="A2475" s="6">
        <v>72619</v>
      </c>
      <c r="B2475" s="6">
        <v>72619002</v>
      </c>
      <c r="C2475" s="6" t="s">
        <v>2335</v>
      </c>
      <c r="D2475" s="6">
        <v>1259</v>
      </c>
      <c r="E2475" s="14">
        <v>43017</v>
      </c>
      <c r="F2475" s="6">
        <v>4</v>
      </c>
      <c r="G2475" s="17" t="str">
        <f>IF($C2475="","Not Delivered",
 _xlfn.IFNA(IF(MATCH($B2475,Invoices!$B:$B,0)&gt;0,"Delivered_Invoiced"),"Delivered_Not_Invoiced"))</f>
        <v>Delivered_Invoiced</v>
      </c>
      <c r="H2475" s="27">
        <f t="shared" si="38"/>
        <v>2017</v>
      </c>
    </row>
    <row r="2476" spans="1:8" ht="15.75" customHeight="1" x14ac:dyDescent="0.35">
      <c r="A2476" s="6">
        <v>72914</v>
      </c>
      <c r="B2476" s="6">
        <v>72914002</v>
      </c>
      <c r="C2476" s="6" t="s">
        <v>2336</v>
      </c>
      <c r="D2476" s="6">
        <v>1195</v>
      </c>
      <c r="E2476" s="14">
        <v>43017</v>
      </c>
      <c r="F2476" s="6">
        <v>6</v>
      </c>
      <c r="G2476" s="17" t="str">
        <f>IF($C2476="","Not Delivered",
 _xlfn.IFNA(IF(MATCH($B2476,Invoices!$B:$B,0)&gt;0,"Delivered_Invoiced"),"Delivered_Not_Invoiced"))</f>
        <v>Delivered_Invoiced</v>
      </c>
      <c r="H2476" s="27">
        <f t="shared" si="38"/>
        <v>2017</v>
      </c>
    </row>
    <row r="2477" spans="1:8" ht="15.75" customHeight="1" x14ac:dyDescent="0.35">
      <c r="A2477" s="6">
        <v>80239</v>
      </c>
      <c r="B2477" s="6">
        <v>80239002</v>
      </c>
      <c r="C2477" s="6" t="s">
        <v>2337</v>
      </c>
      <c r="D2477" s="6">
        <v>6987</v>
      </c>
      <c r="E2477" s="14">
        <v>43017</v>
      </c>
      <c r="F2477" s="6">
        <v>6</v>
      </c>
      <c r="G2477" s="17" t="str">
        <f>IF($C2477="","Not Delivered",
 _xlfn.IFNA(IF(MATCH($B2477,Invoices!$B:$B,0)&gt;0,"Delivered_Invoiced"),"Delivered_Not_Invoiced"))</f>
        <v>Delivered_Invoiced</v>
      </c>
      <c r="H2477" s="27">
        <f t="shared" si="38"/>
        <v>2017</v>
      </c>
    </row>
    <row r="2478" spans="1:8" ht="15.75" customHeight="1" x14ac:dyDescent="0.35">
      <c r="A2478" s="6">
        <v>83634</v>
      </c>
      <c r="B2478" s="6">
        <v>83634002</v>
      </c>
      <c r="C2478" s="6" t="s">
        <v>2338</v>
      </c>
      <c r="D2478" s="6">
        <v>5667</v>
      </c>
      <c r="E2478" s="14">
        <v>43017</v>
      </c>
      <c r="F2478" s="6">
        <v>7</v>
      </c>
      <c r="G2478" s="17" t="str">
        <f>IF($C2478="","Not Delivered",
 _xlfn.IFNA(IF(MATCH($B2478,Invoices!$B:$B,0)&gt;0,"Delivered_Invoiced"),"Delivered_Not_Invoiced"))</f>
        <v>Delivered_Invoiced</v>
      </c>
      <c r="H2478" s="27">
        <f t="shared" si="38"/>
        <v>2017</v>
      </c>
    </row>
    <row r="2479" spans="1:8" ht="15.75" customHeight="1" x14ac:dyDescent="0.35">
      <c r="A2479" s="6">
        <v>102524</v>
      </c>
      <c r="B2479" s="6">
        <v>102524002</v>
      </c>
      <c r="C2479" s="6" t="s">
        <v>2339</v>
      </c>
      <c r="D2479" s="6">
        <v>927</v>
      </c>
      <c r="E2479" s="14">
        <v>43017</v>
      </c>
      <c r="F2479" s="6">
        <v>2</v>
      </c>
      <c r="G2479" s="17" t="str">
        <f>IF($C2479="","Not Delivered",
 _xlfn.IFNA(IF(MATCH($B2479,Invoices!$B:$B,0)&gt;0,"Delivered_Invoiced"),"Delivered_Not_Invoiced"))</f>
        <v>Delivered_Invoiced</v>
      </c>
      <c r="H2479" s="27">
        <f t="shared" si="38"/>
        <v>2017</v>
      </c>
    </row>
    <row r="2480" spans="1:8" ht="15.75" customHeight="1" x14ac:dyDescent="0.35">
      <c r="A2480" s="6">
        <v>76324</v>
      </c>
      <c r="B2480" s="6">
        <v>76324002</v>
      </c>
      <c r="C2480" s="6" t="s">
        <v>2340</v>
      </c>
      <c r="D2480" s="6">
        <v>5725</v>
      </c>
      <c r="E2480" s="14">
        <v>43018</v>
      </c>
      <c r="F2480" s="6">
        <v>1</v>
      </c>
      <c r="G2480" s="17" t="str">
        <f>IF($C2480="","Not Delivered",
 _xlfn.IFNA(IF(MATCH($B2480,Invoices!$B:$B,0)&gt;0,"Delivered_Invoiced"),"Delivered_Not_Invoiced"))</f>
        <v>Delivered_Invoiced</v>
      </c>
      <c r="H2480" s="27">
        <f t="shared" si="38"/>
        <v>2017</v>
      </c>
    </row>
    <row r="2481" spans="1:8" ht="15.75" customHeight="1" x14ac:dyDescent="0.35">
      <c r="A2481" s="6">
        <v>77474</v>
      </c>
      <c r="B2481" s="6">
        <v>77474002</v>
      </c>
      <c r="C2481" s="6" t="s">
        <v>2214</v>
      </c>
      <c r="D2481" s="6">
        <v>2580</v>
      </c>
      <c r="E2481" s="14">
        <v>43018</v>
      </c>
      <c r="F2481" s="6">
        <v>1</v>
      </c>
      <c r="G2481" s="17" t="str">
        <f>IF($C2481="","Not Delivered",
 _xlfn.IFNA(IF(MATCH($B2481,Invoices!$B:$B,0)&gt;0,"Delivered_Invoiced"),"Delivered_Not_Invoiced"))</f>
        <v>Delivered_Invoiced</v>
      </c>
      <c r="H2481" s="27">
        <f t="shared" si="38"/>
        <v>2017</v>
      </c>
    </row>
    <row r="2482" spans="1:8" ht="15.75" customHeight="1" x14ac:dyDescent="0.35">
      <c r="A2482" s="6">
        <v>94119</v>
      </c>
      <c r="B2482" s="6">
        <v>94119002</v>
      </c>
      <c r="C2482" s="6" t="s">
        <v>2341</v>
      </c>
      <c r="D2482" s="6">
        <v>5239</v>
      </c>
      <c r="E2482" s="14">
        <v>43018</v>
      </c>
      <c r="F2482" s="6">
        <v>3</v>
      </c>
      <c r="G2482" s="17" t="str">
        <f>IF($C2482="","Not Delivered",
 _xlfn.IFNA(IF(MATCH($B2482,Invoices!$B:$B,0)&gt;0,"Delivered_Invoiced"),"Delivered_Not_Invoiced"))</f>
        <v>Delivered_Invoiced</v>
      </c>
      <c r="H2482" s="27">
        <f t="shared" si="38"/>
        <v>2017</v>
      </c>
    </row>
    <row r="2483" spans="1:8" ht="15.75" customHeight="1" x14ac:dyDescent="0.35">
      <c r="A2483" s="6">
        <v>81984</v>
      </c>
      <c r="B2483" s="6">
        <v>81984002</v>
      </c>
      <c r="C2483" s="6" t="s">
        <v>2342</v>
      </c>
      <c r="D2483" s="6">
        <v>908</v>
      </c>
      <c r="E2483" s="14">
        <v>43018</v>
      </c>
      <c r="F2483" s="6">
        <v>3</v>
      </c>
      <c r="G2483" s="17" t="str">
        <f>IF($C2483="","Not Delivered",
 _xlfn.IFNA(IF(MATCH($B2483,Invoices!$B:$B,0)&gt;0,"Delivered_Invoiced"),"Delivered_Not_Invoiced"))</f>
        <v>Delivered_Invoiced</v>
      </c>
      <c r="H2483" s="27">
        <f t="shared" si="38"/>
        <v>2017</v>
      </c>
    </row>
    <row r="2484" spans="1:8" ht="15.75" customHeight="1" x14ac:dyDescent="0.35">
      <c r="A2484" s="6">
        <v>107204</v>
      </c>
      <c r="B2484" s="6">
        <v>107204002</v>
      </c>
      <c r="C2484" s="6" t="s">
        <v>2343</v>
      </c>
      <c r="D2484" s="6">
        <v>7451</v>
      </c>
      <c r="E2484" s="14">
        <v>43018</v>
      </c>
      <c r="F2484" s="6">
        <v>4</v>
      </c>
      <c r="G2484" s="17" t="str">
        <f>IF($C2484="","Not Delivered",
 _xlfn.IFNA(IF(MATCH($B2484,Invoices!$B:$B,0)&gt;0,"Delivered_Invoiced"),"Delivered_Not_Invoiced"))</f>
        <v>Delivered_Invoiced</v>
      </c>
      <c r="H2484" s="27">
        <f t="shared" si="38"/>
        <v>2017</v>
      </c>
    </row>
    <row r="2485" spans="1:8" ht="15.75" customHeight="1" x14ac:dyDescent="0.35">
      <c r="A2485" s="6">
        <v>112284</v>
      </c>
      <c r="B2485" s="6">
        <v>112284002</v>
      </c>
      <c r="C2485" s="6" t="s">
        <v>2344</v>
      </c>
      <c r="D2485" s="6">
        <v>3860</v>
      </c>
      <c r="E2485" s="14">
        <v>43018</v>
      </c>
      <c r="F2485" s="6">
        <v>6</v>
      </c>
      <c r="G2485" s="17" t="str">
        <f>IF($C2485="","Not Delivered",
 _xlfn.IFNA(IF(MATCH($B2485,Invoices!$B:$B,0)&gt;0,"Delivered_Invoiced"),"Delivered_Not_Invoiced"))</f>
        <v>Delivered_Invoiced</v>
      </c>
      <c r="H2485" s="27">
        <f t="shared" si="38"/>
        <v>2017</v>
      </c>
    </row>
    <row r="2486" spans="1:8" ht="15.75" customHeight="1" x14ac:dyDescent="0.35">
      <c r="A2486" s="6">
        <v>56684</v>
      </c>
      <c r="B2486" s="6">
        <v>56684002</v>
      </c>
      <c r="C2486" s="6" t="s">
        <v>2345</v>
      </c>
      <c r="D2486" s="6">
        <v>8920</v>
      </c>
      <c r="E2486" s="14">
        <v>43019</v>
      </c>
      <c r="F2486" s="6">
        <v>1</v>
      </c>
      <c r="G2486" s="17" t="str">
        <f>IF($C2486="","Not Delivered",
 _xlfn.IFNA(IF(MATCH($B2486,Invoices!$B:$B,0)&gt;0,"Delivered_Invoiced"),"Delivered_Not_Invoiced"))</f>
        <v>Delivered_Invoiced</v>
      </c>
      <c r="H2486" s="27">
        <f t="shared" si="38"/>
        <v>2017</v>
      </c>
    </row>
    <row r="2487" spans="1:8" ht="15.75" customHeight="1" x14ac:dyDescent="0.35">
      <c r="A2487" s="6">
        <v>74924</v>
      </c>
      <c r="B2487" s="6">
        <v>74924002</v>
      </c>
      <c r="C2487" s="6" t="s">
        <v>2346</v>
      </c>
      <c r="D2487" s="6">
        <v>3733</v>
      </c>
      <c r="E2487" s="14">
        <v>43019</v>
      </c>
      <c r="F2487" s="6">
        <v>4</v>
      </c>
      <c r="G2487" s="17" t="str">
        <f>IF($C2487="","Not Delivered",
 _xlfn.IFNA(IF(MATCH($B2487,Invoices!$B:$B,0)&gt;0,"Delivered_Invoiced"),"Delivered_Not_Invoiced"))</f>
        <v>Delivered_Invoiced</v>
      </c>
      <c r="H2487" s="27">
        <f t="shared" si="38"/>
        <v>2017</v>
      </c>
    </row>
    <row r="2488" spans="1:8" ht="15.75" customHeight="1" x14ac:dyDescent="0.35">
      <c r="A2488" s="6">
        <v>74389</v>
      </c>
      <c r="B2488" s="6">
        <v>74389002</v>
      </c>
      <c r="C2488" s="6" t="s">
        <v>2194</v>
      </c>
      <c r="D2488" s="6">
        <v>5378</v>
      </c>
      <c r="E2488" s="14">
        <v>43019</v>
      </c>
      <c r="F2488" s="6">
        <v>2</v>
      </c>
      <c r="G2488" s="17" t="str">
        <f>IF($C2488="","Not Delivered",
 _xlfn.IFNA(IF(MATCH($B2488,Invoices!$B:$B,0)&gt;0,"Delivered_Invoiced"),"Delivered_Not_Invoiced"))</f>
        <v>Delivered_Invoiced</v>
      </c>
      <c r="H2488" s="27">
        <f t="shared" si="38"/>
        <v>2017</v>
      </c>
    </row>
    <row r="2489" spans="1:8" ht="15.75" customHeight="1" x14ac:dyDescent="0.35">
      <c r="A2489" s="6">
        <v>97964</v>
      </c>
      <c r="B2489" s="6">
        <v>97964002</v>
      </c>
      <c r="C2489" s="6" t="s">
        <v>2347</v>
      </c>
      <c r="D2489" s="6">
        <v>4004</v>
      </c>
      <c r="E2489" s="14">
        <v>43019</v>
      </c>
      <c r="F2489" s="6">
        <v>1</v>
      </c>
      <c r="G2489" s="17" t="str">
        <f>IF($C2489="","Not Delivered",
 _xlfn.IFNA(IF(MATCH($B2489,Invoices!$B:$B,0)&gt;0,"Delivered_Invoiced"),"Delivered_Not_Invoiced"))</f>
        <v>Delivered_Invoiced</v>
      </c>
      <c r="H2489" s="27">
        <f t="shared" si="38"/>
        <v>2017</v>
      </c>
    </row>
    <row r="2490" spans="1:8" ht="15.75" customHeight="1" x14ac:dyDescent="0.35">
      <c r="A2490" s="6">
        <v>98559</v>
      </c>
      <c r="B2490" s="6">
        <v>98559002</v>
      </c>
      <c r="C2490" s="6" t="s">
        <v>2348</v>
      </c>
      <c r="D2490" s="6">
        <v>3348</v>
      </c>
      <c r="E2490" s="14">
        <v>43019</v>
      </c>
      <c r="F2490" s="6">
        <v>3</v>
      </c>
      <c r="G2490" s="17" t="str">
        <f>IF($C2490="","Not Delivered",
 _xlfn.IFNA(IF(MATCH($B2490,Invoices!$B:$B,0)&gt;0,"Delivered_Invoiced"),"Delivered_Not_Invoiced"))</f>
        <v>Delivered_Invoiced</v>
      </c>
      <c r="H2490" s="27">
        <f t="shared" si="38"/>
        <v>2017</v>
      </c>
    </row>
    <row r="2491" spans="1:8" ht="15.75" customHeight="1" x14ac:dyDescent="0.35">
      <c r="A2491" s="6">
        <v>94144</v>
      </c>
      <c r="B2491" s="6">
        <v>94144002</v>
      </c>
      <c r="C2491" s="6" t="s">
        <v>2349</v>
      </c>
      <c r="D2491" s="6">
        <v>5978</v>
      </c>
      <c r="E2491" s="14">
        <v>43019</v>
      </c>
      <c r="F2491" s="6">
        <v>1</v>
      </c>
      <c r="G2491" s="17" t="str">
        <f>IF($C2491="","Not Delivered",
 _xlfn.IFNA(IF(MATCH($B2491,Invoices!$B:$B,0)&gt;0,"Delivered_Invoiced"),"Delivered_Not_Invoiced"))</f>
        <v>Delivered_Invoiced</v>
      </c>
      <c r="H2491" s="27">
        <f t="shared" si="38"/>
        <v>2017</v>
      </c>
    </row>
    <row r="2492" spans="1:8" ht="15.75" customHeight="1" x14ac:dyDescent="0.35">
      <c r="A2492" s="6">
        <v>97514</v>
      </c>
      <c r="B2492" s="6">
        <v>97514002</v>
      </c>
      <c r="C2492" s="6" t="s">
        <v>2350</v>
      </c>
      <c r="D2492" s="6">
        <v>757</v>
      </c>
      <c r="E2492" s="14">
        <v>43019</v>
      </c>
      <c r="F2492" s="6">
        <v>1</v>
      </c>
      <c r="G2492" s="17" t="str">
        <f>IF($C2492="","Not Delivered",
 _xlfn.IFNA(IF(MATCH($B2492,Invoices!$B:$B,0)&gt;0,"Delivered_Invoiced"),"Delivered_Not_Invoiced"))</f>
        <v>Delivered_Invoiced</v>
      </c>
      <c r="H2492" s="27">
        <f t="shared" si="38"/>
        <v>2017</v>
      </c>
    </row>
    <row r="2493" spans="1:8" ht="15.75" customHeight="1" x14ac:dyDescent="0.35">
      <c r="A2493" s="6">
        <v>64859</v>
      </c>
      <c r="B2493" s="6">
        <v>64859002</v>
      </c>
      <c r="C2493" s="6" t="s">
        <v>2351</v>
      </c>
      <c r="D2493" s="6">
        <v>5759</v>
      </c>
      <c r="E2493" s="14">
        <v>43019</v>
      </c>
      <c r="F2493" s="6">
        <v>7</v>
      </c>
      <c r="G2493" s="17" t="str">
        <f>IF($C2493="","Not Delivered",
 _xlfn.IFNA(IF(MATCH($B2493,Invoices!$B:$B,0)&gt;0,"Delivered_Invoiced"),"Delivered_Not_Invoiced"))</f>
        <v>Delivered_Invoiced</v>
      </c>
      <c r="H2493" s="27">
        <f t="shared" si="38"/>
        <v>2017</v>
      </c>
    </row>
    <row r="2494" spans="1:8" ht="15.75" customHeight="1" x14ac:dyDescent="0.35">
      <c r="A2494" s="6">
        <v>66734</v>
      </c>
      <c r="B2494" s="6">
        <v>66734002</v>
      </c>
      <c r="C2494" s="6" t="s">
        <v>2352</v>
      </c>
      <c r="D2494" s="6">
        <v>7288</v>
      </c>
      <c r="E2494" s="14">
        <v>43019</v>
      </c>
      <c r="F2494" s="6">
        <v>4</v>
      </c>
      <c r="G2494" s="17" t="str">
        <f>IF($C2494="","Not Delivered",
 _xlfn.IFNA(IF(MATCH($B2494,Invoices!$B:$B,0)&gt;0,"Delivered_Invoiced"),"Delivered_Not_Invoiced"))</f>
        <v>Delivered_Invoiced</v>
      </c>
      <c r="H2494" s="27">
        <f t="shared" si="38"/>
        <v>2017</v>
      </c>
    </row>
    <row r="2495" spans="1:8" ht="15.75" customHeight="1" x14ac:dyDescent="0.35">
      <c r="A2495" s="6">
        <v>73194</v>
      </c>
      <c r="B2495" s="6">
        <v>73194002</v>
      </c>
      <c r="C2495" s="6" t="s">
        <v>2353</v>
      </c>
      <c r="D2495" s="6">
        <v>9481</v>
      </c>
      <c r="E2495" s="14">
        <v>43019</v>
      </c>
      <c r="F2495" s="6">
        <v>6</v>
      </c>
      <c r="G2495" s="17" t="str">
        <f>IF($C2495="","Not Delivered",
 _xlfn.IFNA(IF(MATCH($B2495,Invoices!$B:$B,0)&gt;0,"Delivered_Invoiced"),"Delivered_Not_Invoiced"))</f>
        <v>Delivered_Invoiced</v>
      </c>
      <c r="H2495" s="27">
        <f t="shared" si="38"/>
        <v>2017</v>
      </c>
    </row>
    <row r="2496" spans="1:8" ht="15.75" customHeight="1" x14ac:dyDescent="0.35">
      <c r="A2496" s="6">
        <v>81319</v>
      </c>
      <c r="B2496" s="6">
        <v>81319002</v>
      </c>
      <c r="C2496" s="6" t="s">
        <v>2354</v>
      </c>
      <c r="D2496" s="6">
        <v>502</v>
      </c>
      <c r="E2496" s="14">
        <v>43019</v>
      </c>
      <c r="F2496" s="6">
        <v>3</v>
      </c>
      <c r="G2496" s="17" t="str">
        <f>IF($C2496="","Not Delivered",
 _xlfn.IFNA(IF(MATCH($B2496,Invoices!$B:$B,0)&gt;0,"Delivered_Invoiced"),"Delivered_Not_Invoiced"))</f>
        <v>Delivered_Invoiced</v>
      </c>
      <c r="H2496" s="27">
        <f t="shared" si="38"/>
        <v>2017</v>
      </c>
    </row>
    <row r="2497" spans="1:8" ht="15.75" customHeight="1" x14ac:dyDescent="0.35">
      <c r="A2497" s="6">
        <v>57404</v>
      </c>
      <c r="B2497" s="6">
        <v>57404002</v>
      </c>
      <c r="C2497" s="6" t="s">
        <v>2355</v>
      </c>
      <c r="D2497" s="6">
        <v>6167</v>
      </c>
      <c r="E2497" s="14">
        <v>43020</v>
      </c>
      <c r="F2497" s="6">
        <v>1</v>
      </c>
      <c r="G2497" s="17" t="str">
        <f>IF($C2497="","Not Delivered",
 _xlfn.IFNA(IF(MATCH($B2497,Invoices!$B:$B,0)&gt;0,"Delivered_Invoiced"),"Delivered_Not_Invoiced"))</f>
        <v>Delivered_Invoiced</v>
      </c>
      <c r="H2497" s="27">
        <f t="shared" si="38"/>
        <v>2017</v>
      </c>
    </row>
    <row r="2498" spans="1:8" ht="15.75" customHeight="1" x14ac:dyDescent="0.35">
      <c r="A2498" s="6">
        <v>58184</v>
      </c>
      <c r="B2498" s="6">
        <v>58184002</v>
      </c>
      <c r="C2498" s="6" t="s">
        <v>2356</v>
      </c>
      <c r="D2498" s="6">
        <v>8658</v>
      </c>
      <c r="E2498" s="14">
        <v>43020</v>
      </c>
      <c r="F2498" s="6">
        <v>4</v>
      </c>
      <c r="G2498" s="17" t="str">
        <f>IF($C2498="","Not Delivered",
 _xlfn.IFNA(IF(MATCH($B2498,Invoices!$B:$B,0)&gt;0,"Delivered_Invoiced"),"Delivered_Not_Invoiced"))</f>
        <v>Delivered_Invoiced</v>
      </c>
      <c r="H2498" s="27">
        <f t="shared" si="38"/>
        <v>2017</v>
      </c>
    </row>
    <row r="2499" spans="1:8" ht="15.75" customHeight="1" x14ac:dyDescent="0.35">
      <c r="A2499" s="6">
        <v>58629</v>
      </c>
      <c r="B2499" s="6">
        <v>58629002</v>
      </c>
      <c r="C2499" s="6" t="s">
        <v>2357</v>
      </c>
      <c r="D2499" s="6">
        <v>1498</v>
      </c>
      <c r="E2499" s="14">
        <v>43020</v>
      </c>
      <c r="F2499" s="6">
        <v>5</v>
      </c>
      <c r="G2499" s="17" t="str">
        <f>IF($C2499="","Not Delivered",
 _xlfn.IFNA(IF(MATCH($B2499,Invoices!$B:$B,0)&gt;0,"Delivered_Invoiced"),"Delivered_Not_Invoiced"))</f>
        <v>Delivered_Invoiced</v>
      </c>
      <c r="H2499" s="27">
        <f t="shared" ref="H2499:H2562" si="39">YEAR($E2499)</f>
        <v>2017</v>
      </c>
    </row>
    <row r="2500" spans="1:8" ht="15.75" customHeight="1" x14ac:dyDescent="0.35">
      <c r="A2500" s="6">
        <v>75814</v>
      </c>
      <c r="B2500" s="6">
        <v>75814002</v>
      </c>
      <c r="C2500" s="6" t="s">
        <v>2358</v>
      </c>
      <c r="D2500" s="6">
        <v>6412</v>
      </c>
      <c r="E2500" s="14">
        <v>43020</v>
      </c>
      <c r="F2500" s="6">
        <v>1</v>
      </c>
      <c r="G2500" s="17" t="str">
        <f>IF($C2500="","Not Delivered",
 _xlfn.IFNA(IF(MATCH($B2500,Invoices!$B:$B,0)&gt;0,"Delivered_Invoiced"),"Delivered_Not_Invoiced"))</f>
        <v>Delivered_Invoiced</v>
      </c>
      <c r="H2500" s="27">
        <f t="shared" si="39"/>
        <v>2017</v>
      </c>
    </row>
    <row r="2501" spans="1:8" ht="15.75" customHeight="1" x14ac:dyDescent="0.35">
      <c r="A2501" s="6">
        <v>94584</v>
      </c>
      <c r="B2501" s="6">
        <v>94584002</v>
      </c>
      <c r="C2501" s="6" t="s">
        <v>2359</v>
      </c>
      <c r="D2501" s="6">
        <v>1695</v>
      </c>
      <c r="E2501" s="14">
        <v>43020</v>
      </c>
      <c r="F2501" s="6">
        <v>2</v>
      </c>
      <c r="G2501" s="17" t="str">
        <f>IF($C2501="","Not Delivered",
 _xlfn.IFNA(IF(MATCH($B2501,Invoices!$B:$B,0)&gt;0,"Delivered_Invoiced"),"Delivered_Not_Invoiced"))</f>
        <v>Delivered_Invoiced</v>
      </c>
      <c r="H2501" s="27">
        <f t="shared" si="39"/>
        <v>2017</v>
      </c>
    </row>
    <row r="2502" spans="1:8" ht="15.75" customHeight="1" x14ac:dyDescent="0.35">
      <c r="A2502" s="6">
        <v>63394</v>
      </c>
      <c r="B2502" s="6">
        <v>63394002</v>
      </c>
      <c r="C2502" s="6" t="s">
        <v>2360</v>
      </c>
      <c r="D2502" s="6">
        <v>9804</v>
      </c>
      <c r="E2502" s="14">
        <v>43020</v>
      </c>
      <c r="F2502" s="6">
        <v>3</v>
      </c>
      <c r="G2502" s="17" t="str">
        <f>IF($C2502="","Not Delivered",
 _xlfn.IFNA(IF(MATCH($B2502,Invoices!$B:$B,0)&gt;0,"Delivered_Invoiced"),"Delivered_Not_Invoiced"))</f>
        <v>Delivered_Invoiced</v>
      </c>
      <c r="H2502" s="27">
        <f t="shared" si="39"/>
        <v>2017</v>
      </c>
    </row>
    <row r="2503" spans="1:8" ht="15.75" customHeight="1" x14ac:dyDescent="0.35">
      <c r="A2503" s="6">
        <v>86489</v>
      </c>
      <c r="B2503" s="6">
        <v>86489002</v>
      </c>
      <c r="C2503" s="6" t="s">
        <v>2361</v>
      </c>
      <c r="D2503" s="6">
        <v>4599</v>
      </c>
      <c r="E2503" s="14">
        <v>43020</v>
      </c>
      <c r="F2503" s="6">
        <v>4</v>
      </c>
      <c r="G2503" s="17" t="str">
        <f>IF($C2503="","Not Delivered",
 _xlfn.IFNA(IF(MATCH($B2503,Invoices!$B:$B,0)&gt;0,"Delivered_Invoiced"),"Delivered_Not_Invoiced"))</f>
        <v>Delivered_Invoiced</v>
      </c>
      <c r="H2503" s="27">
        <f t="shared" si="39"/>
        <v>2017</v>
      </c>
    </row>
    <row r="2504" spans="1:8" ht="15.75" customHeight="1" x14ac:dyDescent="0.35">
      <c r="A2504" s="6">
        <v>87419</v>
      </c>
      <c r="B2504" s="6">
        <v>87419002</v>
      </c>
      <c r="C2504" s="6" t="s">
        <v>2362</v>
      </c>
      <c r="D2504" s="6">
        <v>1588</v>
      </c>
      <c r="E2504" s="14">
        <v>43020</v>
      </c>
      <c r="F2504" s="6">
        <v>7</v>
      </c>
      <c r="G2504" s="17" t="str">
        <f>IF($C2504="","Not Delivered",
 _xlfn.IFNA(IF(MATCH($B2504,Invoices!$B:$B,0)&gt;0,"Delivered_Invoiced"),"Delivered_Not_Invoiced"))</f>
        <v>Delivered_Invoiced</v>
      </c>
      <c r="H2504" s="27">
        <f t="shared" si="39"/>
        <v>2017</v>
      </c>
    </row>
    <row r="2505" spans="1:8" ht="15.75" customHeight="1" x14ac:dyDescent="0.35">
      <c r="A2505" s="6">
        <v>91134</v>
      </c>
      <c r="B2505" s="6">
        <v>91134002</v>
      </c>
      <c r="C2505" s="6" t="s">
        <v>2363</v>
      </c>
      <c r="D2505" s="6">
        <v>3363</v>
      </c>
      <c r="E2505" s="14">
        <v>43020</v>
      </c>
      <c r="F2505" s="6">
        <v>1</v>
      </c>
      <c r="G2505" s="17" t="str">
        <f>IF($C2505="","Not Delivered",
 _xlfn.IFNA(IF(MATCH($B2505,Invoices!$B:$B,0)&gt;0,"Delivered_Invoiced"),"Delivered_Not_Invoiced"))</f>
        <v>Delivered_Invoiced</v>
      </c>
      <c r="H2505" s="27">
        <f t="shared" si="39"/>
        <v>2017</v>
      </c>
    </row>
    <row r="2506" spans="1:8" ht="15.75" customHeight="1" x14ac:dyDescent="0.35">
      <c r="A2506" s="6">
        <v>96774</v>
      </c>
      <c r="B2506" s="6">
        <v>96774002</v>
      </c>
      <c r="C2506" s="6" t="s">
        <v>2364</v>
      </c>
      <c r="D2506" s="6">
        <v>547</v>
      </c>
      <c r="E2506" s="14">
        <v>43021</v>
      </c>
      <c r="F2506" s="6">
        <v>3</v>
      </c>
      <c r="G2506" s="17" t="str">
        <f>IF($C2506="","Not Delivered",
 _xlfn.IFNA(IF(MATCH($B2506,Invoices!$B:$B,0)&gt;0,"Delivered_Invoiced"),"Delivered_Not_Invoiced"))</f>
        <v>Delivered_Invoiced</v>
      </c>
      <c r="H2506" s="27">
        <f t="shared" si="39"/>
        <v>2017</v>
      </c>
    </row>
    <row r="2507" spans="1:8" ht="15.75" customHeight="1" x14ac:dyDescent="0.35">
      <c r="A2507" s="6">
        <v>89284</v>
      </c>
      <c r="B2507" s="6">
        <v>89284002</v>
      </c>
      <c r="C2507" s="6" t="s">
        <v>2365</v>
      </c>
      <c r="D2507" s="6">
        <v>1878</v>
      </c>
      <c r="E2507" s="14">
        <v>43021</v>
      </c>
      <c r="F2507" s="6">
        <v>4</v>
      </c>
      <c r="G2507" s="17" t="str">
        <f>IF($C2507="","Not Delivered",
 _xlfn.IFNA(IF(MATCH($B2507,Invoices!$B:$B,0)&gt;0,"Delivered_Invoiced"),"Delivered_Not_Invoiced"))</f>
        <v>Delivered_Invoiced</v>
      </c>
      <c r="H2507" s="27">
        <f t="shared" si="39"/>
        <v>2017</v>
      </c>
    </row>
    <row r="2508" spans="1:8" ht="15.75" customHeight="1" x14ac:dyDescent="0.35">
      <c r="A2508" s="6">
        <v>91664</v>
      </c>
      <c r="B2508" s="6">
        <v>91664002</v>
      </c>
      <c r="C2508" s="6" t="s">
        <v>2366</v>
      </c>
      <c r="D2508" s="6">
        <v>847</v>
      </c>
      <c r="E2508" s="14">
        <v>43021</v>
      </c>
      <c r="F2508" s="6">
        <v>1</v>
      </c>
      <c r="G2508" s="17" t="str">
        <f>IF($C2508="","Not Delivered",
 _xlfn.IFNA(IF(MATCH($B2508,Invoices!$B:$B,0)&gt;0,"Delivered_Invoiced"),"Delivered_Not_Invoiced"))</f>
        <v>Delivered_Invoiced</v>
      </c>
      <c r="H2508" s="27">
        <f t="shared" si="39"/>
        <v>2017</v>
      </c>
    </row>
    <row r="2509" spans="1:8" ht="15.75" customHeight="1" x14ac:dyDescent="0.35">
      <c r="A2509" s="6">
        <v>77474</v>
      </c>
      <c r="B2509" s="6">
        <v>77474002</v>
      </c>
      <c r="C2509" s="6" t="s">
        <v>2367</v>
      </c>
      <c r="D2509" s="6">
        <v>7893</v>
      </c>
      <c r="E2509" s="14">
        <v>43022</v>
      </c>
      <c r="F2509" s="6">
        <v>3</v>
      </c>
      <c r="G2509" s="17" t="str">
        <f>IF($C2509="","Not Delivered",
 _xlfn.IFNA(IF(MATCH($B2509,Invoices!$B:$B,0)&gt;0,"Delivered_Invoiced"),"Delivered_Not_Invoiced"))</f>
        <v>Delivered_Invoiced</v>
      </c>
      <c r="H2509" s="27">
        <f t="shared" si="39"/>
        <v>2017</v>
      </c>
    </row>
    <row r="2510" spans="1:8" ht="15.75" customHeight="1" x14ac:dyDescent="0.35">
      <c r="A2510" s="6">
        <v>77584</v>
      </c>
      <c r="B2510" s="6">
        <v>77584002</v>
      </c>
      <c r="C2510" s="6" t="s">
        <v>2368</v>
      </c>
      <c r="D2510" s="6">
        <v>922</v>
      </c>
      <c r="E2510" s="14">
        <v>43022</v>
      </c>
      <c r="F2510" s="6">
        <v>1</v>
      </c>
      <c r="G2510" s="17" t="str">
        <f>IF($C2510="","Not Delivered",
 _xlfn.IFNA(IF(MATCH($B2510,Invoices!$B:$B,0)&gt;0,"Delivered_Invoiced"),"Delivered_Not_Invoiced"))</f>
        <v>Delivered_Invoiced</v>
      </c>
      <c r="H2510" s="27">
        <f t="shared" si="39"/>
        <v>2017</v>
      </c>
    </row>
    <row r="2511" spans="1:8" ht="15.75" customHeight="1" x14ac:dyDescent="0.35">
      <c r="A2511" s="6">
        <v>94434</v>
      </c>
      <c r="B2511" s="6">
        <v>94434002</v>
      </c>
      <c r="C2511" s="6" t="s">
        <v>2369</v>
      </c>
      <c r="D2511" s="6">
        <v>5647</v>
      </c>
      <c r="E2511" s="14">
        <v>43022</v>
      </c>
      <c r="F2511" s="6">
        <v>3</v>
      </c>
      <c r="G2511" s="17" t="str">
        <f>IF($C2511="","Not Delivered",
 _xlfn.IFNA(IF(MATCH($B2511,Invoices!$B:$B,0)&gt;0,"Delivered_Invoiced"),"Delivered_Not_Invoiced"))</f>
        <v>Delivered_Invoiced</v>
      </c>
      <c r="H2511" s="27">
        <f t="shared" si="39"/>
        <v>2017</v>
      </c>
    </row>
    <row r="2512" spans="1:8" ht="15.75" customHeight="1" x14ac:dyDescent="0.35">
      <c r="A2512" s="6">
        <v>60984</v>
      </c>
      <c r="B2512" s="6">
        <v>60984002</v>
      </c>
      <c r="C2512" s="6" t="s">
        <v>2370</v>
      </c>
      <c r="D2512" s="6">
        <v>4077</v>
      </c>
      <c r="E2512" s="14">
        <v>43022</v>
      </c>
      <c r="F2512" s="6">
        <v>3</v>
      </c>
      <c r="G2512" s="17" t="str">
        <f>IF($C2512="","Not Delivered",
 _xlfn.IFNA(IF(MATCH($B2512,Invoices!$B:$B,0)&gt;0,"Delivered_Invoiced"),"Delivered_Not_Invoiced"))</f>
        <v>Delivered_Invoiced</v>
      </c>
      <c r="H2512" s="27">
        <f t="shared" si="39"/>
        <v>2017</v>
      </c>
    </row>
    <row r="2513" spans="1:8" ht="15.75" customHeight="1" x14ac:dyDescent="0.35">
      <c r="A2513" s="6">
        <v>63874</v>
      </c>
      <c r="B2513" s="6">
        <v>63874002</v>
      </c>
      <c r="C2513" s="6" t="s">
        <v>2371</v>
      </c>
      <c r="D2513" s="6">
        <v>9404</v>
      </c>
      <c r="E2513" s="14">
        <v>43022</v>
      </c>
      <c r="F2513" s="6">
        <v>2</v>
      </c>
      <c r="G2513" s="17" t="str">
        <f>IF($C2513="","Not Delivered",
 _xlfn.IFNA(IF(MATCH($B2513,Invoices!$B:$B,0)&gt;0,"Delivered_Invoiced"),"Delivered_Not_Invoiced"))</f>
        <v>Delivered_Invoiced</v>
      </c>
      <c r="H2513" s="27">
        <f t="shared" si="39"/>
        <v>2017</v>
      </c>
    </row>
    <row r="2514" spans="1:8" ht="15.75" customHeight="1" x14ac:dyDescent="0.35">
      <c r="A2514" s="6">
        <v>68664</v>
      </c>
      <c r="B2514" s="6">
        <v>68664002</v>
      </c>
      <c r="C2514" s="6" t="s">
        <v>2372</v>
      </c>
      <c r="D2514" s="6">
        <v>3555</v>
      </c>
      <c r="E2514" s="14">
        <v>43022</v>
      </c>
      <c r="F2514" s="6">
        <v>3</v>
      </c>
      <c r="G2514" s="17" t="str">
        <f>IF($C2514="","Not Delivered",
 _xlfn.IFNA(IF(MATCH($B2514,Invoices!$B:$B,0)&gt;0,"Delivered_Invoiced"),"Delivered_Not_Invoiced"))</f>
        <v>Delivered_Invoiced</v>
      </c>
      <c r="H2514" s="27">
        <f t="shared" si="39"/>
        <v>2017</v>
      </c>
    </row>
    <row r="2515" spans="1:8" ht="15.75" customHeight="1" x14ac:dyDescent="0.35">
      <c r="A2515" s="6">
        <v>70709</v>
      </c>
      <c r="B2515" s="6">
        <v>70709002</v>
      </c>
      <c r="C2515" s="6" t="s">
        <v>2373</v>
      </c>
      <c r="D2515" s="6">
        <v>1319</v>
      </c>
      <c r="E2515" s="14">
        <v>43022</v>
      </c>
      <c r="F2515" s="6">
        <v>4</v>
      </c>
      <c r="G2515" s="17" t="str">
        <f>IF($C2515="","Not Delivered",
 _xlfn.IFNA(IF(MATCH($B2515,Invoices!$B:$B,0)&gt;0,"Delivered_Invoiced"),"Delivered_Not_Invoiced"))</f>
        <v>Delivered_Invoiced</v>
      </c>
      <c r="H2515" s="27">
        <f t="shared" si="39"/>
        <v>2017</v>
      </c>
    </row>
    <row r="2516" spans="1:8" ht="15.75" customHeight="1" x14ac:dyDescent="0.35">
      <c r="A2516" s="6">
        <v>70809</v>
      </c>
      <c r="B2516" s="6">
        <v>70809002</v>
      </c>
      <c r="C2516" s="6" t="s">
        <v>2374</v>
      </c>
      <c r="D2516" s="6">
        <v>4857</v>
      </c>
      <c r="E2516" s="14">
        <v>43022</v>
      </c>
      <c r="F2516" s="6">
        <v>1</v>
      </c>
      <c r="G2516" s="17" t="str">
        <f>IF($C2516="","Not Delivered",
 _xlfn.IFNA(IF(MATCH($B2516,Invoices!$B:$B,0)&gt;0,"Delivered_Invoiced"),"Delivered_Not_Invoiced"))</f>
        <v>Delivered_Invoiced</v>
      </c>
      <c r="H2516" s="27">
        <f t="shared" si="39"/>
        <v>2017</v>
      </c>
    </row>
    <row r="2517" spans="1:8" ht="15.75" customHeight="1" x14ac:dyDescent="0.35">
      <c r="A2517" s="6">
        <v>80774</v>
      </c>
      <c r="B2517" s="6">
        <v>80774002</v>
      </c>
      <c r="C2517" s="6" t="s">
        <v>2375</v>
      </c>
      <c r="D2517" s="6">
        <v>1246</v>
      </c>
      <c r="E2517" s="14">
        <v>43022</v>
      </c>
      <c r="F2517" s="6">
        <v>6</v>
      </c>
      <c r="G2517" s="17" t="str">
        <f>IF($C2517="","Not Delivered",
 _xlfn.IFNA(IF(MATCH($B2517,Invoices!$B:$B,0)&gt;0,"Delivered_Invoiced"),"Delivered_Not_Invoiced"))</f>
        <v>Delivered_Invoiced</v>
      </c>
      <c r="H2517" s="27">
        <f t="shared" si="39"/>
        <v>2017</v>
      </c>
    </row>
    <row r="2518" spans="1:8" ht="15.75" customHeight="1" x14ac:dyDescent="0.35">
      <c r="A2518" s="6">
        <v>55259</v>
      </c>
      <c r="B2518" s="6">
        <v>55259002</v>
      </c>
      <c r="C2518" s="6" t="s">
        <v>2376</v>
      </c>
      <c r="D2518" s="6">
        <v>6047</v>
      </c>
      <c r="E2518" s="14">
        <v>43023</v>
      </c>
      <c r="F2518" s="6">
        <v>3</v>
      </c>
      <c r="G2518" s="17" t="str">
        <f>IF($C2518="","Not Delivered",
 _xlfn.IFNA(IF(MATCH($B2518,Invoices!$B:$B,0)&gt;0,"Delivered_Invoiced"),"Delivered_Not_Invoiced"))</f>
        <v>Delivered_Invoiced</v>
      </c>
      <c r="H2518" s="27">
        <f t="shared" si="39"/>
        <v>2017</v>
      </c>
    </row>
    <row r="2519" spans="1:8" ht="15.75" customHeight="1" x14ac:dyDescent="0.35">
      <c r="A2519" s="6">
        <v>96304</v>
      </c>
      <c r="B2519" s="6">
        <v>96304002</v>
      </c>
      <c r="C2519" s="6" t="s">
        <v>2377</v>
      </c>
      <c r="D2519" s="6">
        <v>4509</v>
      </c>
      <c r="E2519" s="14">
        <v>43023</v>
      </c>
      <c r="F2519" s="6">
        <v>1</v>
      </c>
      <c r="G2519" s="17" t="str">
        <f>IF($C2519="","Not Delivered",
 _xlfn.IFNA(IF(MATCH($B2519,Invoices!$B:$B,0)&gt;0,"Delivered_Invoiced"),"Delivered_Not_Invoiced"))</f>
        <v>Delivered_Invoiced</v>
      </c>
      <c r="H2519" s="27">
        <f t="shared" si="39"/>
        <v>2017</v>
      </c>
    </row>
    <row r="2520" spans="1:8" ht="15.75" customHeight="1" x14ac:dyDescent="0.35">
      <c r="A2520" s="6">
        <v>85019</v>
      </c>
      <c r="B2520" s="6">
        <v>85019002</v>
      </c>
      <c r="C2520" s="6" t="s">
        <v>2378</v>
      </c>
      <c r="D2520" s="6">
        <v>4406</v>
      </c>
      <c r="E2520" s="14">
        <v>43023</v>
      </c>
      <c r="F2520" s="6">
        <v>5</v>
      </c>
      <c r="G2520" s="17" t="str">
        <f>IF($C2520="","Not Delivered",
 _xlfn.IFNA(IF(MATCH($B2520,Invoices!$B:$B,0)&gt;0,"Delivered_Invoiced"),"Delivered_Not_Invoiced"))</f>
        <v>Delivered_Invoiced</v>
      </c>
      <c r="H2520" s="27">
        <f t="shared" si="39"/>
        <v>2017</v>
      </c>
    </row>
    <row r="2521" spans="1:8" ht="15.75" customHeight="1" x14ac:dyDescent="0.35">
      <c r="A2521" s="6">
        <v>100769</v>
      </c>
      <c r="B2521" s="6">
        <v>100769002</v>
      </c>
      <c r="C2521" s="6" t="s">
        <v>2379</v>
      </c>
      <c r="D2521" s="6">
        <v>6978</v>
      </c>
      <c r="E2521" s="14">
        <v>43023</v>
      </c>
      <c r="F2521" s="6">
        <v>1</v>
      </c>
      <c r="G2521" s="17" t="str">
        <f>IF($C2521="","Not Delivered",
 _xlfn.IFNA(IF(MATCH($B2521,Invoices!$B:$B,0)&gt;0,"Delivered_Invoiced"),"Delivered_Not_Invoiced"))</f>
        <v>Delivered_Invoiced</v>
      </c>
      <c r="H2521" s="27">
        <f t="shared" si="39"/>
        <v>2017</v>
      </c>
    </row>
    <row r="2522" spans="1:8" ht="15.75" customHeight="1" x14ac:dyDescent="0.35">
      <c r="A2522" s="6">
        <v>103399</v>
      </c>
      <c r="B2522" s="6">
        <v>103399002</v>
      </c>
      <c r="C2522" s="6" t="s">
        <v>2380</v>
      </c>
      <c r="D2522" s="6">
        <v>5884</v>
      </c>
      <c r="E2522" s="14">
        <v>43023</v>
      </c>
      <c r="F2522" s="6">
        <v>1</v>
      </c>
      <c r="G2522" s="17" t="str">
        <f>IF($C2522="","Not Delivered",
 _xlfn.IFNA(IF(MATCH($B2522,Invoices!$B:$B,0)&gt;0,"Delivered_Invoiced"),"Delivered_Not_Invoiced"))</f>
        <v>Delivered_Invoiced</v>
      </c>
      <c r="H2522" s="27">
        <f t="shared" si="39"/>
        <v>2017</v>
      </c>
    </row>
    <row r="2523" spans="1:8" ht="15.75" customHeight="1" x14ac:dyDescent="0.35">
      <c r="A2523" s="6">
        <v>104064</v>
      </c>
      <c r="B2523" s="6">
        <v>104064002</v>
      </c>
      <c r="C2523" s="6" t="s">
        <v>2381</v>
      </c>
      <c r="D2523" s="6">
        <v>6395</v>
      </c>
      <c r="E2523" s="14">
        <v>43023</v>
      </c>
      <c r="F2523" s="6">
        <v>3</v>
      </c>
      <c r="G2523" s="17" t="str">
        <f>IF($C2523="","Not Delivered",
 _xlfn.IFNA(IF(MATCH($B2523,Invoices!$B:$B,0)&gt;0,"Delivered_Invoiced"),"Delivered_Not_Invoiced"))</f>
        <v>Delivered_Invoiced</v>
      </c>
      <c r="H2523" s="27">
        <f t="shared" si="39"/>
        <v>2017</v>
      </c>
    </row>
    <row r="2524" spans="1:8" ht="15.75" customHeight="1" x14ac:dyDescent="0.35">
      <c r="A2524" s="6">
        <v>105349</v>
      </c>
      <c r="B2524" s="6">
        <v>105349002</v>
      </c>
      <c r="C2524" s="6" t="s">
        <v>2382</v>
      </c>
      <c r="D2524" s="6">
        <v>528</v>
      </c>
      <c r="E2524" s="14">
        <v>43023</v>
      </c>
      <c r="F2524" s="6">
        <v>6</v>
      </c>
      <c r="G2524" s="17" t="str">
        <f>IF($C2524="","Not Delivered",
 _xlfn.IFNA(IF(MATCH($B2524,Invoices!$B:$B,0)&gt;0,"Delivered_Invoiced"),"Delivered_Not_Invoiced"))</f>
        <v>Delivered_Invoiced</v>
      </c>
      <c r="H2524" s="27">
        <f t="shared" si="39"/>
        <v>2017</v>
      </c>
    </row>
    <row r="2525" spans="1:8" ht="15.75" customHeight="1" x14ac:dyDescent="0.35">
      <c r="A2525" s="6">
        <v>111949</v>
      </c>
      <c r="B2525" s="6">
        <v>111949002</v>
      </c>
      <c r="C2525" s="6" t="s">
        <v>2383</v>
      </c>
      <c r="D2525" s="6">
        <v>22</v>
      </c>
      <c r="E2525" s="14">
        <v>43023</v>
      </c>
      <c r="F2525" s="6">
        <v>5</v>
      </c>
      <c r="G2525" s="17" t="str">
        <f>IF($C2525="","Not Delivered",
 _xlfn.IFNA(IF(MATCH($B2525,Invoices!$B:$B,0)&gt;0,"Delivered_Invoiced"),"Delivered_Not_Invoiced"))</f>
        <v>Delivered_Invoiced</v>
      </c>
      <c r="H2525" s="27">
        <f t="shared" si="39"/>
        <v>2017</v>
      </c>
    </row>
    <row r="2526" spans="1:8" ht="15.75" customHeight="1" x14ac:dyDescent="0.35">
      <c r="A2526" s="6">
        <v>76779</v>
      </c>
      <c r="B2526" s="6">
        <v>76779002</v>
      </c>
      <c r="C2526" s="6" t="s">
        <v>2384</v>
      </c>
      <c r="D2526" s="6">
        <v>8577</v>
      </c>
      <c r="E2526" s="14">
        <v>43024</v>
      </c>
      <c r="F2526" s="6">
        <v>6</v>
      </c>
      <c r="G2526" s="17" t="str">
        <f>IF($C2526="","Not Delivered",
 _xlfn.IFNA(IF(MATCH($B2526,Invoices!$B:$B,0)&gt;0,"Delivered_Invoiced"),"Delivered_Not_Invoiced"))</f>
        <v>Delivered_Invoiced</v>
      </c>
      <c r="H2526" s="27">
        <f t="shared" si="39"/>
        <v>2017</v>
      </c>
    </row>
    <row r="2527" spans="1:8" ht="15.75" customHeight="1" x14ac:dyDescent="0.35">
      <c r="A2527" s="6">
        <v>78114</v>
      </c>
      <c r="B2527" s="6">
        <v>78114002</v>
      </c>
      <c r="C2527" s="6" t="s">
        <v>2385</v>
      </c>
      <c r="D2527" s="6">
        <v>7168</v>
      </c>
      <c r="E2527" s="14">
        <v>43024</v>
      </c>
      <c r="F2527" s="6">
        <v>1</v>
      </c>
      <c r="G2527" s="17" t="str">
        <f>IF($C2527="","Not Delivered",
 _xlfn.IFNA(IF(MATCH($B2527,Invoices!$B:$B,0)&gt;0,"Delivered_Invoiced"),"Delivered_Not_Invoiced"))</f>
        <v>Delivered_Invoiced</v>
      </c>
      <c r="H2527" s="27">
        <f t="shared" si="39"/>
        <v>2017</v>
      </c>
    </row>
    <row r="2528" spans="1:8" ht="15.75" customHeight="1" x14ac:dyDescent="0.35">
      <c r="A2528" s="6">
        <v>77204</v>
      </c>
      <c r="B2528" s="6">
        <v>77204002</v>
      </c>
      <c r="C2528" s="6" t="s">
        <v>2386</v>
      </c>
      <c r="D2528" s="6">
        <v>1681</v>
      </c>
      <c r="E2528" s="14">
        <v>43024</v>
      </c>
      <c r="F2528" s="6">
        <v>1</v>
      </c>
      <c r="G2528" s="17" t="str">
        <f>IF($C2528="","Not Delivered",
 _xlfn.IFNA(IF(MATCH($B2528,Invoices!$B:$B,0)&gt;0,"Delivered_Invoiced"),"Delivered_Not_Invoiced"))</f>
        <v>Delivered_Invoiced</v>
      </c>
      <c r="H2528" s="27">
        <f t="shared" si="39"/>
        <v>2017</v>
      </c>
    </row>
    <row r="2529" spans="1:8" ht="15.75" customHeight="1" x14ac:dyDescent="0.35">
      <c r="A2529" s="6">
        <v>95664</v>
      </c>
      <c r="B2529" s="6">
        <v>95664002</v>
      </c>
      <c r="C2529" s="6" t="s">
        <v>2387</v>
      </c>
      <c r="D2529" s="6">
        <v>7836</v>
      </c>
      <c r="E2529" s="14">
        <v>43024</v>
      </c>
      <c r="F2529" s="6">
        <v>2</v>
      </c>
      <c r="G2529" s="17" t="str">
        <f>IF($C2529="","Not Delivered",
 _xlfn.IFNA(IF(MATCH($B2529,Invoices!$B:$B,0)&gt;0,"Delivered_Invoiced"),"Delivered_Not_Invoiced"))</f>
        <v>Delivered_Invoiced</v>
      </c>
      <c r="H2529" s="27">
        <f t="shared" si="39"/>
        <v>2017</v>
      </c>
    </row>
    <row r="2530" spans="1:8" ht="15.75" customHeight="1" x14ac:dyDescent="0.35">
      <c r="A2530" s="6">
        <v>97274</v>
      </c>
      <c r="B2530" s="6">
        <v>97274002</v>
      </c>
      <c r="C2530" s="6" t="s">
        <v>2388</v>
      </c>
      <c r="D2530" s="6">
        <v>4795</v>
      </c>
      <c r="E2530" s="14">
        <v>43024</v>
      </c>
      <c r="F2530" s="6">
        <v>2</v>
      </c>
      <c r="G2530" s="17" t="str">
        <f>IF($C2530="","Not Delivered",
 _xlfn.IFNA(IF(MATCH($B2530,Invoices!$B:$B,0)&gt;0,"Delivered_Invoiced"),"Delivered_Not_Invoiced"))</f>
        <v>Delivered_Invoiced</v>
      </c>
      <c r="H2530" s="27">
        <f t="shared" si="39"/>
        <v>2017</v>
      </c>
    </row>
    <row r="2531" spans="1:8" ht="15.75" customHeight="1" x14ac:dyDescent="0.35">
      <c r="A2531" s="6">
        <v>63839</v>
      </c>
      <c r="B2531" s="6">
        <v>63839002</v>
      </c>
      <c r="C2531" s="6" t="s">
        <v>2389</v>
      </c>
      <c r="D2531" s="6">
        <v>7436</v>
      </c>
      <c r="E2531" s="14">
        <v>43024</v>
      </c>
      <c r="F2531" s="6">
        <v>5</v>
      </c>
      <c r="G2531" s="17" t="str">
        <f>IF($C2531="","Not Delivered",
 _xlfn.IFNA(IF(MATCH($B2531,Invoices!$B:$B,0)&gt;0,"Delivered_Invoiced"),"Delivered_Not_Invoiced"))</f>
        <v>Delivered_Invoiced</v>
      </c>
      <c r="H2531" s="27">
        <f t="shared" si="39"/>
        <v>2017</v>
      </c>
    </row>
    <row r="2532" spans="1:8" ht="15.75" customHeight="1" x14ac:dyDescent="0.35">
      <c r="A2532" s="6">
        <v>64714</v>
      </c>
      <c r="B2532" s="6">
        <v>64714002</v>
      </c>
      <c r="C2532" s="6" t="s">
        <v>2390</v>
      </c>
      <c r="D2532" s="6">
        <v>7665</v>
      </c>
      <c r="E2532" s="14">
        <v>43024</v>
      </c>
      <c r="F2532" s="6">
        <v>3</v>
      </c>
      <c r="G2532" s="17" t="str">
        <f>IF($C2532="","Not Delivered",
 _xlfn.IFNA(IF(MATCH($B2532,Invoices!$B:$B,0)&gt;0,"Delivered_Invoiced"),"Delivered_Not_Invoiced"))</f>
        <v>Delivered_Invoiced</v>
      </c>
      <c r="H2532" s="27">
        <f t="shared" si="39"/>
        <v>2017</v>
      </c>
    </row>
    <row r="2533" spans="1:8" ht="15.75" customHeight="1" x14ac:dyDescent="0.35">
      <c r="A2533" s="6">
        <v>70769</v>
      </c>
      <c r="B2533" s="6">
        <v>70769002</v>
      </c>
      <c r="C2533" s="6" t="s">
        <v>2391</v>
      </c>
      <c r="D2533" s="6">
        <v>5062</v>
      </c>
      <c r="E2533" s="14">
        <v>43024</v>
      </c>
      <c r="F2533" s="6">
        <v>6</v>
      </c>
      <c r="G2533" s="17" t="str">
        <f>IF($C2533="","Not Delivered",
 _xlfn.IFNA(IF(MATCH($B2533,Invoices!$B:$B,0)&gt;0,"Delivered_Invoiced"),"Delivered_Not_Invoiced"))</f>
        <v>Delivered_Invoiced</v>
      </c>
      <c r="H2533" s="27">
        <f t="shared" si="39"/>
        <v>2017</v>
      </c>
    </row>
    <row r="2534" spans="1:8" ht="15.75" customHeight="1" x14ac:dyDescent="0.35">
      <c r="A2534" s="6">
        <v>82074</v>
      </c>
      <c r="B2534" s="6">
        <v>82074002</v>
      </c>
      <c r="C2534" s="6" t="s">
        <v>2392</v>
      </c>
      <c r="D2534" s="6">
        <v>9527</v>
      </c>
      <c r="E2534" s="14">
        <v>43024</v>
      </c>
      <c r="F2534" s="6">
        <v>1</v>
      </c>
      <c r="G2534" s="17" t="str">
        <f>IF($C2534="","Not Delivered",
 _xlfn.IFNA(IF(MATCH($B2534,Invoices!$B:$B,0)&gt;0,"Delivered_Invoiced"),"Delivered_Not_Invoiced"))</f>
        <v>Delivered_Invoiced</v>
      </c>
      <c r="H2534" s="27">
        <f t="shared" si="39"/>
        <v>2017</v>
      </c>
    </row>
    <row r="2535" spans="1:8" ht="15.75" customHeight="1" x14ac:dyDescent="0.35">
      <c r="A2535" s="6">
        <v>84214</v>
      </c>
      <c r="B2535" s="6">
        <v>84214002</v>
      </c>
      <c r="C2535" s="6" t="s">
        <v>2393</v>
      </c>
      <c r="D2535" s="6">
        <v>4367</v>
      </c>
      <c r="E2535" s="14">
        <v>43024</v>
      </c>
      <c r="F2535" s="6">
        <v>4</v>
      </c>
      <c r="G2535" s="17" t="str">
        <f>IF($C2535="","Not Delivered",
 _xlfn.IFNA(IF(MATCH($B2535,Invoices!$B:$B,0)&gt;0,"Delivered_Invoiced"),"Delivered_Not_Invoiced"))</f>
        <v>Delivered_Invoiced</v>
      </c>
      <c r="H2535" s="27">
        <f t="shared" si="39"/>
        <v>2017</v>
      </c>
    </row>
    <row r="2536" spans="1:8" ht="15.75" customHeight="1" x14ac:dyDescent="0.35">
      <c r="A2536" s="6">
        <v>88874</v>
      </c>
      <c r="B2536" s="6">
        <v>88874002</v>
      </c>
      <c r="C2536" s="6" t="s">
        <v>2394</v>
      </c>
      <c r="D2536" s="6">
        <v>5282</v>
      </c>
      <c r="E2536" s="14">
        <v>43024</v>
      </c>
      <c r="F2536" s="6">
        <v>2</v>
      </c>
      <c r="G2536" s="17" t="str">
        <f>IF($C2536="","Not Delivered",
 _xlfn.IFNA(IF(MATCH($B2536,Invoices!$B:$B,0)&gt;0,"Delivered_Invoiced"),"Delivered_Not_Invoiced"))</f>
        <v>Delivered_Invoiced</v>
      </c>
      <c r="H2536" s="27">
        <f t="shared" si="39"/>
        <v>2017</v>
      </c>
    </row>
    <row r="2537" spans="1:8" ht="15.75" customHeight="1" x14ac:dyDescent="0.35">
      <c r="A2537" s="6">
        <v>89029</v>
      </c>
      <c r="B2537" s="6">
        <v>89029002</v>
      </c>
      <c r="C2537" s="6" t="s">
        <v>2395</v>
      </c>
      <c r="D2537" s="6">
        <v>7933</v>
      </c>
      <c r="E2537" s="14">
        <v>43024</v>
      </c>
      <c r="F2537" s="6">
        <v>6</v>
      </c>
      <c r="G2537" s="17" t="str">
        <f>IF($C2537="","Not Delivered",
 _xlfn.IFNA(IF(MATCH($B2537,Invoices!$B:$B,0)&gt;0,"Delivered_Invoiced"),"Delivered_Not_Invoiced"))</f>
        <v>Delivered_Invoiced</v>
      </c>
      <c r="H2537" s="27">
        <f t="shared" si="39"/>
        <v>2017</v>
      </c>
    </row>
    <row r="2538" spans="1:8" ht="15.75" customHeight="1" x14ac:dyDescent="0.35">
      <c r="A2538" s="6">
        <v>105784</v>
      </c>
      <c r="B2538" s="6">
        <v>105784002</v>
      </c>
      <c r="C2538" s="6" t="s">
        <v>2396</v>
      </c>
      <c r="D2538" s="6">
        <v>125</v>
      </c>
      <c r="E2538" s="14">
        <v>43024</v>
      </c>
      <c r="F2538" s="6">
        <v>3</v>
      </c>
      <c r="G2538" s="17" t="str">
        <f>IF($C2538="","Not Delivered",
 _xlfn.IFNA(IF(MATCH($B2538,Invoices!$B:$B,0)&gt;0,"Delivered_Invoiced"),"Delivered_Not_Invoiced"))</f>
        <v>Delivered_Invoiced</v>
      </c>
      <c r="H2538" s="27">
        <f t="shared" si="39"/>
        <v>2017</v>
      </c>
    </row>
    <row r="2539" spans="1:8" ht="15.75" customHeight="1" x14ac:dyDescent="0.35">
      <c r="A2539" s="6">
        <v>105859</v>
      </c>
      <c r="B2539" s="6">
        <v>105859002</v>
      </c>
      <c r="C2539" s="6" t="s">
        <v>2397</v>
      </c>
      <c r="D2539" s="6">
        <v>9049</v>
      </c>
      <c r="E2539" s="14">
        <v>43024</v>
      </c>
      <c r="F2539" s="6">
        <v>2</v>
      </c>
      <c r="G2539" s="17" t="str">
        <f>IF($C2539="","Not Delivered",
 _xlfn.IFNA(IF(MATCH($B2539,Invoices!$B:$B,0)&gt;0,"Delivered_Invoiced"),"Delivered_Not_Invoiced"))</f>
        <v>Delivered_Invoiced</v>
      </c>
      <c r="H2539" s="27">
        <f t="shared" si="39"/>
        <v>2017</v>
      </c>
    </row>
    <row r="2540" spans="1:8" ht="15.75" customHeight="1" x14ac:dyDescent="0.35">
      <c r="A2540" s="6">
        <v>107979</v>
      </c>
      <c r="B2540" s="6">
        <v>107979002</v>
      </c>
      <c r="C2540" s="6" t="s">
        <v>2398</v>
      </c>
      <c r="D2540" s="6">
        <v>1384</v>
      </c>
      <c r="E2540" s="14">
        <v>43024</v>
      </c>
      <c r="F2540" s="6">
        <v>3</v>
      </c>
      <c r="G2540" s="17" t="str">
        <f>IF($C2540="","Not Delivered",
 _xlfn.IFNA(IF(MATCH($B2540,Invoices!$B:$B,0)&gt;0,"Delivered_Invoiced"),"Delivered_Not_Invoiced"))</f>
        <v>Delivered_Invoiced</v>
      </c>
      <c r="H2540" s="27">
        <f t="shared" si="39"/>
        <v>2017</v>
      </c>
    </row>
    <row r="2541" spans="1:8" ht="15.75" customHeight="1" x14ac:dyDescent="0.35">
      <c r="A2541" s="6">
        <v>111369</v>
      </c>
      <c r="B2541" s="6">
        <v>111369002</v>
      </c>
      <c r="C2541" s="6" t="s">
        <v>2399</v>
      </c>
      <c r="D2541" s="6">
        <v>7463</v>
      </c>
      <c r="E2541" s="14">
        <v>43024</v>
      </c>
      <c r="F2541" s="6">
        <v>2</v>
      </c>
      <c r="G2541" s="17" t="str">
        <f>IF($C2541="","Not Delivered",
 _xlfn.IFNA(IF(MATCH($B2541,Invoices!$B:$B,0)&gt;0,"Delivered_Invoiced"),"Delivered_Not_Invoiced"))</f>
        <v>Delivered_Invoiced</v>
      </c>
      <c r="H2541" s="27">
        <f t="shared" si="39"/>
        <v>2017</v>
      </c>
    </row>
    <row r="2542" spans="1:8" ht="15.75" customHeight="1" x14ac:dyDescent="0.35">
      <c r="A2542" s="6">
        <v>55274</v>
      </c>
      <c r="B2542" s="6">
        <v>55274002</v>
      </c>
      <c r="C2542" s="6" t="s">
        <v>2059</v>
      </c>
      <c r="D2542" s="6">
        <v>1754</v>
      </c>
      <c r="E2542" s="14">
        <v>43025</v>
      </c>
      <c r="F2542" s="6">
        <v>1</v>
      </c>
      <c r="G2542" s="17" t="str">
        <f>IF($C2542="","Not Delivered",
 _xlfn.IFNA(IF(MATCH($B2542,Invoices!$B:$B,0)&gt;0,"Delivered_Invoiced"),"Delivered_Not_Invoiced"))</f>
        <v>Delivered_Invoiced</v>
      </c>
      <c r="H2542" s="27">
        <f t="shared" si="39"/>
        <v>2017</v>
      </c>
    </row>
    <row r="2543" spans="1:8" ht="15.75" customHeight="1" x14ac:dyDescent="0.35">
      <c r="A2543" s="6">
        <v>74099</v>
      </c>
      <c r="B2543" s="6">
        <v>74099002</v>
      </c>
      <c r="C2543" s="6" t="s">
        <v>2400</v>
      </c>
      <c r="D2543" s="6">
        <v>7936</v>
      </c>
      <c r="E2543" s="14">
        <v>43025</v>
      </c>
      <c r="F2543" s="6">
        <v>1</v>
      </c>
      <c r="G2543" s="17" t="str">
        <f>IF($C2543="","Not Delivered",
 _xlfn.IFNA(IF(MATCH($B2543,Invoices!$B:$B,0)&gt;0,"Delivered_Invoiced"),"Delivered_Not_Invoiced"))</f>
        <v>Delivered_Invoiced</v>
      </c>
      <c r="H2543" s="27">
        <f t="shared" si="39"/>
        <v>2017</v>
      </c>
    </row>
    <row r="2544" spans="1:8" ht="15.75" customHeight="1" x14ac:dyDescent="0.35">
      <c r="A2544" s="6">
        <v>74869</v>
      </c>
      <c r="B2544" s="6">
        <v>74869002</v>
      </c>
      <c r="C2544" s="6" t="s">
        <v>2401</v>
      </c>
      <c r="D2544" s="6">
        <v>4260</v>
      </c>
      <c r="E2544" s="14">
        <v>43025</v>
      </c>
      <c r="F2544" s="6">
        <v>2</v>
      </c>
      <c r="G2544" s="17" t="str">
        <f>IF($C2544="","Not Delivered",
 _xlfn.IFNA(IF(MATCH($B2544,Invoices!$B:$B,0)&gt;0,"Delivered_Invoiced"),"Delivered_Not_Invoiced"))</f>
        <v>Delivered_Invoiced</v>
      </c>
      <c r="H2544" s="27">
        <f t="shared" si="39"/>
        <v>2017</v>
      </c>
    </row>
    <row r="2545" spans="1:8" ht="15.75" customHeight="1" x14ac:dyDescent="0.35">
      <c r="A2545" s="6">
        <v>76579</v>
      </c>
      <c r="B2545" s="6">
        <v>76579002</v>
      </c>
      <c r="C2545" s="6" t="s">
        <v>2402</v>
      </c>
      <c r="D2545" s="6">
        <v>1531</v>
      </c>
      <c r="E2545" s="14">
        <v>43025</v>
      </c>
      <c r="F2545" s="6">
        <v>3</v>
      </c>
      <c r="G2545" s="17" t="str">
        <f>IF($C2545="","Not Delivered",
 _xlfn.IFNA(IF(MATCH($B2545,Invoices!$B:$B,0)&gt;0,"Delivered_Invoiced"),"Delivered_Not_Invoiced"))</f>
        <v>Delivered_Invoiced</v>
      </c>
      <c r="H2545" s="27">
        <f t="shared" si="39"/>
        <v>2017</v>
      </c>
    </row>
    <row r="2546" spans="1:8" ht="15.75" customHeight="1" x14ac:dyDescent="0.35">
      <c r="A2546" s="6">
        <v>74999</v>
      </c>
      <c r="B2546" s="6">
        <v>74999002</v>
      </c>
      <c r="C2546" s="6" t="s">
        <v>2403</v>
      </c>
      <c r="D2546" s="6">
        <v>6034</v>
      </c>
      <c r="E2546" s="14">
        <v>43025</v>
      </c>
      <c r="F2546" s="6">
        <v>1</v>
      </c>
      <c r="G2546" s="17" t="str">
        <f>IF($C2546="","Not Delivered",
 _xlfn.IFNA(IF(MATCH($B2546,Invoices!$B:$B,0)&gt;0,"Delivered_Invoiced"),"Delivered_Not_Invoiced"))</f>
        <v>Delivered_Invoiced</v>
      </c>
      <c r="H2546" s="27">
        <f t="shared" si="39"/>
        <v>2017</v>
      </c>
    </row>
    <row r="2547" spans="1:8" ht="15.75" customHeight="1" x14ac:dyDescent="0.35">
      <c r="A2547" s="6">
        <v>74114</v>
      </c>
      <c r="B2547" s="6">
        <v>74114002</v>
      </c>
      <c r="C2547" s="6" t="s">
        <v>2404</v>
      </c>
      <c r="D2547" s="6">
        <v>1601</v>
      </c>
      <c r="E2547" s="14">
        <v>43025</v>
      </c>
      <c r="F2547" s="6">
        <v>1</v>
      </c>
      <c r="G2547" s="17" t="str">
        <f>IF($C2547="","Not Delivered",
 _xlfn.IFNA(IF(MATCH($B2547,Invoices!$B:$B,0)&gt;0,"Delivered_Invoiced"),"Delivered_Not_Invoiced"))</f>
        <v>Delivered_Invoiced</v>
      </c>
      <c r="H2547" s="27">
        <f t="shared" si="39"/>
        <v>2017</v>
      </c>
    </row>
    <row r="2548" spans="1:8" ht="15.75" customHeight="1" x14ac:dyDescent="0.35">
      <c r="A2548" s="6">
        <v>62559</v>
      </c>
      <c r="B2548" s="6">
        <v>62559002</v>
      </c>
      <c r="C2548" s="6" t="s">
        <v>2405</v>
      </c>
      <c r="D2548" s="6">
        <v>9669</v>
      </c>
      <c r="E2548" s="14">
        <v>43025</v>
      </c>
      <c r="F2548" s="6">
        <v>3</v>
      </c>
      <c r="G2548" s="17" t="str">
        <f>IF($C2548="","Not Delivered",
 _xlfn.IFNA(IF(MATCH($B2548,Invoices!$B:$B,0)&gt;0,"Delivered_Invoiced"),"Delivered_Not_Invoiced"))</f>
        <v>Delivered_Invoiced</v>
      </c>
      <c r="H2548" s="27">
        <f t="shared" si="39"/>
        <v>2017</v>
      </c>
    </row>
    <row r="2549" spans="1:8" ht="15.75" customHeight="1" x14ac:dyDescent="0.35">
      <c r="A2549" s="6">
        <v>67664</v>
      </c>
      <c r="B2549" s="6">
        <v>67664002</v>
      </c>
      <c r="C2549" s="6" t="s">
        <v>2406</v>
      </c>
      <c r="D2549" s="6">
        <v>9665</v>
      </c>
      <c r="E2549" s="14">
        <v>43025</v>
      </c>
      <c r="F2549" s="6">
        <v>1</v>
      </c>
      <c r="G2549" s="17" t="str">
        <f>IF($C2549="","Not Delivered",
 _xlfn.IFNA(IF(MATCH($B2549,Invoices!$B:$B,0)&gt;0,"Delivered_Invoiced"),"Delivered_Not_Invoiced"))</f>
        <v>Delivered_Invoiced</v>
      </c>
      <c r="H2549" s="27">
        <f t="shared" si="39"/>
        <v>2017</v>
      </c>
    </row>
    <row r="2550" spans="1:8" ht="15.75" customHeight="1" x14ac:dyDescent="0.35">
      <c r="A2550" s="6">
        <v>70719</v>
      </c>
      <c r="B2550" s="6">
        <v>70719002</v>
      </c>
      <c r="C2550" s="6" t="s">
        <v>2407</v>
      </c>
      <c r="D2550" s="6">
        <v>2965</v>
      </c>
      <c r="E2550" s="14">
        <v>43025</v>
      </c>
      <c r="F2550" s="6">
        <v>2</v>
      </c>
      <c r="G2550" s="17" t="str">
        <f>IF($C2550="","Not Delivered",
 _xlfn.IFNA(IF(MATCH($B2550,Invoices!$B:$B,0)&gt;0,"Delivered_Invoiced"),"Delivered_Not_Invoiced"))</f>
        <v>Delivered_Invoiced</v>
      </c>
      <c r="H2550" s="27">
        <f t="shared" si="39"/>
        <v>2017</v>
      </c>
    </row>
    <row r="2551" spans="1:8" ht="15.75" customHeight="1" x14ac:dyDescent="0.35">
      <c r="A2551" s="6">
        <v>83879</v>
      </c>
      <c r="B2551" s="6">
        <v>83879002</v>
      </c>
      <c r="C2551" s="6" t="s">
        <v>2408</v>
      </c>
      <c r="D2551" s="6">
        <v>415</v>
      </c>
      <c r="E2551" s="14">
        <v>43025</v>
      </c>
      <c r="F2551" s="6">
        <v>7</v>
      </c>
      <c r="G2551" s="17" t="str">
        <f>IF($C2551="","Not Delivered",
 _xlfn.IFNA(IF(MATCH($B2551,Invoices!$B:$B,0)&gt;0,"Delivered_Invoiced"),"Delivered_Not_Invoiced"))</f>
        <v>Delivered_Invoiced</v>
      </c>
      <c r="H2551" s="27">
        <f t="shared" si="39"/>
        <v>2017</v>
      </c>
    </row>
    <row r="2552" spans="1:8" ht="15.75" customHeight="1" x14ac:dyDescent="0.35">
      <c r="A2552" s="6">
        <v>88059</v>
      </c>
      <c r="B2552" s="6">
        <v>88059002</v>
      </c>
      <c r="C2552" s="6" t="s">
        <v>2409</v>
      </c>
      <c r="D2552" s="6">
        <v>4124</v>
      </c>
      <c r="E2552" s="14">
        <v>43025</v>
      </c>
      <c r="F2552" s="6">
        <v>1</v>
      </c>
      <c r="G2552" s="17" t="str">
        <f>IF($C2552="","Not Delivered",
 _xlfn.IFNA(IF(MATCH($B2552,Invoices!$B:$B,0)&gt;0,"Delivered_Invoiced"),"Delivered_Not_Invoiced"))</f>
        <v>Delivered_Invoiced</v>
      </c>
      <c r="H2552" s="27">
        <f t="shared" si="39"/>
        <v>2017</v>
      </c>
    </row>
    <row r="2553" spans="1:8" ht="15.75" customHeight="1" x14ac:dyDescent="0.35">
      <c r="A2553" s="6">
        <v>89934</v>
      </c>
      <c r="B2553" s="6">
        <v>89934002</v>
      </c>
      <c r="C2553" s="6" t="s">
        <v>2410</v>
      </c>
      <c r="D2553" s="6">
        <v>7728</v>
      </c>
      <c r="E2553" s="14">
        <v>43025</v>
      </c>
      <c r="F2553" s="6">
        <v>2</v>
      </c>
      <c r="G2553" s="17" t="str">
        <f>IF($C2553="","Not Delivered",
 _xlfn.IFNA(IF(MATCH($B2553,Invoices!$B:$B,0)&gt;0,"Delivered_Invoiced"),"Delivered_Not_Invoiced"))</f>
        <v>Delivered_Invoiced</v>
      </c>
      <c r="H2553" s="27">
        <f t="shared" si="39"/>
        <v>2017</v>
      </c>
    </row>
    <row r="2554" spans="1:8" ht="15.75" customHeight="1" x14ac:dyDescent="0.35">
      <c r="A2554" s="6">
        <v>104819</v>
      </c>
      <c r="B2554" s="6">
        <v>104819002</v>
      </c>
      <c r="C2554" s="6" t="s">
        <v>2411</v>
      </c>
      <c r="D2554" s="6">
        <v>4518</v>
      </c>
      <c r="E2554" s="14">
        <v>43025</v>
      </c>
      <c r="F2554" s="6">
        <v>2</v>
      </c>
      <c r="G2554" s="17" t="str">
        <f>IF($C2554="","Not Delivered",
 _xlfn.IFNA(IF(MATCH($B2554,Invoices!$B:$B,0)&gt;0,"Delivered_Invoiced"),"Delivered_Not_Invoiced"))</f>
        <v>Delivered_Invoiced</v>
      </c>
      <c r="H2554" s="27">
        <f t="shared" si="39"/>
        <v>2017</v>
      </c>
    </row>
    <row r="2555" spans="1:8" ht="15.75" customHeight="1" x14ac:dyDescent="0.35">
      <c r="A2555" s="6">
        <v>107774</v>
      </c>
      <c r="B2555" s="6">
        <v>107774002</v>
      </c>
      <c r="C2555" s="6" t="s">
        <v>2412</v>
      </c>
      <c r="D2555" s="6">
        <v>3729</v>
      </c>
      <c r="E2555" s="14">
        <v>43025</v>
      </c>
      <c r="F2555" s="6">
        <v>3</v>
      </c>
      <c r="G2555" s="17" t="str">
        <f>IF($C2555="","Not Delivered",
 _xlfn.IFNA(IF(MATCH($B2555,Invoices!$B:$B,0)&gt;0,"Delivered_Invoiced"),"Delivered_Not_Invoiced"))</f>
        <v>Delivered_Invoiced</v>
      </c>
      <c r="H2555" s="27">
        <f t="shared" si="39"/>
        <v>2017</v>
      </c>
    </row>
    <row r="2556" spans="1:8" ht="15.75" customHeight="1" x14ac:dyDescent="0.35">
      <c r="A2556" s="6">
        <v>95839</v>
      </c>
      <c r="B2556" s="6">
        <v>95839002</v>
      </c>
      <c r="C2556" s="6" t="s">
        <v>2304</v>
      </c>
      <c r="D2556" s="6">
        <v>686</v>
      </c>
      <c r="E2556" s="14">
        <v>43026</v>
      </c>
      <c r="F2556" s="6">
        <v>1</v>
      </c>
      <c r="G2556" s="17" t="str">
        <f>IF($C2556="","Not Delivered",
 _xlfn.IFNA(IF(MATCH($B2556,Invoices!$B:$B,0)&gt;0,"Delivered_Invoiced"),"Delivered_Not_Invoiced"))</f>
        <v>Delivered_Invoiced</v>
      </c>
      <c r="H2556" s="27">
        <f t="shared" si="39"/>
        <v>2017</v>
      </c>
    </row>
    <row r="2557" spans="1:8" ht="15.75" customHeight="1" x14ac:dyDescent="0.35">
      <c r="A2557" s="6">
        <v>63739</v>
      </c>
      <c r="B2557" s="6">
        <v>63739002</v>
      </c>
      <c r="C2557" s="6" t="s">
        <v>2413</v>
      </c>
      <c r="D2557" s="6">
        <v>1139</v>
      </c>
      <c r="E2557" s="14">
        <v>43026</v>
      </c>
      <c r="F2557" s="6">
        <v>6</v>
      </c>
      <c r="G2557" s="17" t="str">
        <f>IF($C2557="","Not Delivered",
 _xlfn.IFNA(IF(MATCH($B2557,Invoices!$B:$B,0)&gt;0,"Delivered_Invoiced"),"Delivered_Not_Invoiced"))</f>
        <v>Delivered_Invoiced</v>
      </c>
      <c r="H2557" s="27">
        <f t="shared" si="39"/>
        <v>2017</v>
      </c>
    </row>
    <row r="2558" spans="1:8" ht="15.75" customHeight="1" x14ac:dyDescent="0.35">
      <c r="A2558" s="6">
        <v>65224</v>
      </c>
      <c r="B2558" s="6">
        <v>65224002</v>
      </c>
      <c r="C2558" s="6" t="s">
        <v>2414</v>
      </c>
      <c r="D2558" s="6">
        <v>3856</v>
      </c>
      <c r="E2558" s="14">
        <v>43026</v>
      </c>
      <c r="F2558" s="6">
        <v>1</v>
      </c>
      <c r="G2558" s="17" t="str">
        <f>IF($C2558="","Not Delivered",
 _xlfn.IFNA(IF(MATCH($B2558,Invoices!$B:$B,0)&gt;0,"Delivered_Invoiced"),"Delivered_Not_Invoiced"))</f>
        <v>Delivered_Invoiced</v>
      </c>
      <c r="H2558" s="27">
        <f t="shared" si="39"/>
        <v>2017</v>
      </c>
    </row>
    <row r="2559" spans="1:8" ht="15.75" customHeight="1" x14ac:dyDescent="0.35">
      <c r="A2559" s="6">
        <v>66949</v>
      </c>
      <c r="B2559" s="6">
        <v>66949002</v>
      </c>
      <c r="C2559" s="6" t="s">
        <v>2415</v>
      </c>
      <c r="D2559" s="6">
        <v>400</v>
      </c>
      <c r="E2559" s="14">
        <v>43026</v>
      </c>
      <c r="F2559" s="6">
        <v>2</v>
      </c>
      <c r="G2559" s="17" t="str">
        <f>IF($C2559="","Not Delivered",
 _xlfn.IFNA(IF(MATCH($B2559,Invoices!$B:$B,0)&gt;0,"Delivered_Invoiced"),"Delivered_Not_Invoiced"))</f>
        <v>Delivered_Invoiced</v>
      </c>
      <c r="H2559" s="27">
        <f t="shared" si="39"/>
        <v>2017</v>
      </c>
    </row>
    <row r="2560" spans="1:8" ht="15.75" customHeight="1" x14ac:dyDescent="0.35">
      <c r="A2560" s="6">
        <v>79124</v>
      </c>
      <c r="B2560" s="6">
        <v>79124002</v>
      </c>
      <c r="C2560" s="6" t="s">
        <v>2416</v>
      </c>
      <c r="D2560" s="6">
        <v>7481</v>
      </c>
      <c r="E2560" s="14">
        <v>43026</v>
      </c>
      <c r="F2560" s="6">
        <v>7</v>
      </c>
      <c r="G2560" s="17" t="str">
        <f>IF($C2560="","Not Delivered",
 _xlfn.IFNA(IF(MATCH($B2560,Invoices!$B:$B,0)&gt;0,"Delivered_Invoiced"),"Delivered_Not_Invoiced"))</f>
        <v>Delivered_Invoiced</v>
      </c>
      <c r="H2560" s="27">
        <f t="shared" si="39"/>
        <v>2017</v>
      </c>
    </row>
    <row r="2561" spans="1:8" ht="15.75" customHeight="1" x14ac:dyDescent="0.35">
      <c r="A2561" s="6">
        <v>79709</v>
      </c>
      <c r="B2561" s="6">
        <v>79709002</v>
      </c>
      <c r="C2561" s="6" t="s">
        <v>2417</v>
      </c>
      <c r="D2561" s="6">
        <v>7252</v>
      </c>
      <c r="E2561" s="14">
        <v>43026</v>
      </c>
      <c r="F2561" s="6">
        <v>6</v>
      </c>
      <c r="G2561" s="17" t="str">
        <f>IF($C2561="","Not Delivered",
 _xlfn.IFNA(IF(MATCH($B2561,Invoices!$B:$B,0)&gt;0,"Delivered_Invoiced"),"Delivered_Not_Invoiced"))</f>
        <v>Delivered_Invoiced</v>
      </c>
      <c r="H2561" s="27">
        <f t="shared" si="39"/>
        <v>2017</v>
      </c>
    </row>
    <row r="2562" spans="1:8" ht="15.75" customHeight="1" x14ac:dyDescent="0.35">
      <c r="A2562" s="6">
        <v>83574</v>
      </c>
      <c r="B2562" s="6">
        <v>83574002</v>
      </c>
      <c r="C2562" s="6" t="s">
        <v>2418</v>
      </c>
      <c r="D2562" s="6">
        <v>9668</v>
      </c>
      <c r="E2562" s="14">
        <v>43026</v>
      </c>
      <c r="F2562" s="6">
        <v>3</v>
      </c>
      <c r="G2562" s="17" t="str">
        <f>IF($C2562="","Not Delivered",
 _xlfn.IFNA(IF(MATCH($B2562,Invoices!$B:$B,0)&gt;0,"Delivered_Invoiced"),"Delivered_Not_Invoiced"))</f>
        <v>Delivered_Invoiced</v>
      </c>
      <c r="H2562" s="27">
        <f t="shared" si="39"/>
        <v>2017</v>
      </c>
    </row>
    <row r="2563" spans="1:8" ht="15.75" customHeight="1" x14ac:dyDescent="0.35">
      <c r="A2563" s="6">
        <v>84444</v>
      </c>
      <c r="B2563" s="6">
        <v>84444002</v>
      </c>
      <c r="C2563" s="6" t="s">
        <v>2419</v>
      </c>
      <c r="D2563" s="6">
        <v>3160</v>
      </c>
      <c r="E2563" s="14">
        <v>43026</v>
      </c>
      <c r="F2563" s="6">
        <v>7</v>
      </c>
      <c r="G2563" s="17" t="str">
        <f>IF($C2563="","Not Delivered",
 _xlfn.IFNA(IF(MATCH($B2563,Invoices!$B:$B,0)&gt;0,"Delivered_Invoiced"),"Delivered_Not_Invoiced"))</f>
        <v>Delivered_Invoiced</v>
      </c>
      <c r="H2563" s="27">
        <f t="shared" ref="H2563:H2626" si="40">YEAR($E2563)</f>
        <v>2017</v>
      </c>
    </row>
    <row r="2564" spans="1:8" ht="15.75" customHeight="1" x14ac:dyDescent="0.35">
      <c r="A2564" s="6">
        <v>87759</v>
      </c>
      <c r="B2564" s="6">
        <v>87759002</v>
      </c>
      <c r="C2564" s="6" t="s">
        <v>2420</v>
      </c>
      <c r="D2564" s="6">
        <v>896</v>
      </c>
      <c r="E2564" s="14">
        <v>43026</v>
      </c>
      <c r="F2564" s="6">
        <v>6</v>
      </c>
      <c r="G2564" s="17" t="str">
        <f>IF($C2564="","Not Delivered",
 _xlfn.IFNA(IF(MATCH($B2564,Invoices!$B:$B,0)&gt;0,"Delivered_Invoiced"),"Delivered_Not_Invoiced"))</f>
        <v>Delivered_Invoiced</v>
      </c>
      <c r="H2564" s="27">
        <f t="shared" si="40"/>
        <v>2017</v>
      </c>
    </row>
    <row r="2565" spans="1:8" ht="15.75" customHeight="1" x14ac:dyDescent="0.35">
      <c r="A2565" s="6">
        <v>88459</v>
      </c>
      <c r="B2565" s="6">
        <v>88459002</v>
      </c>
      <c r="C2565" s="6" t="s">
        <v>2421</v>
      </c>
      <c r="D2565" s="6">
        <v>1799</v>
      </c>
      <c r="E2565" s="14">
        <v>43026</v>
      </c>
      <c r="F2565" s="6">
        <v>6</v>
      </c>
      <c r="G2565" s="17" t="str">
        <f>IF($C2565="","Not Delivered",
 _xlfn.IFNA(IF(MATCH($B2565,Invoices!$B:$B,0)&gt;0,"Delivered_Invoiced"),"Delivered_Not_Invoiced"))</f>
        <v>Delivered_Invoiced</v>
      </c>
      <c r="H2565" s="27">
        <f t="shared" si="40"/>
        <v>2017</v>
      </c>
    </row>
    <row r="2566" spans="1:8" ht="15.75" customHeight="1" x14ac:dyDescent="0.35">
      <c r="A2566" s="6">
        <v>90629</v>
      </c>
      <c r="B2566" s="6">
        <v>90629002</v>
      </c>
      <c r="C2566" s="6" t="s">
        <v>2422</v>
      </c>
      <c r="D2566" s="6">
        <v>2337</v>
      </c>
      <c r="E2566" s="14">
        <v>43026</v>
      </c>
      <c r="F2566" s="6">
        <v>2</v>
      </c>
      <c r="G2566" s="17" t="str">
        <f>IF($C2566="","Not Delivered",
 _xlfn.IFNA(IF(MATCH($B2566,Invoices!$B:$B,0)&gt;0,"Delivered_Invoiced"),"Delivered_Not_Invoiced"))</f>
        <v>Delivered_Invoiced</v>
      </c>
      <c r="H2566" s="27">
        <f t="shared" si="40"/>
        <v>2017</v>
      </c>
    </row>
    <row r="2567" spans="1:8" ht="15.75" customHeight="1" x14ac:dyDescent="0.35">
      <c r="A2567" s="6">
        <v>99704</v>
      </c>
      <c r="B2567" s="6">
        <v>99704002</v>
      </c>
      <c r="C2567" s="6" t="s">
        <v>2423</v>
      </c>
      <c r="D2567" s="6">
        <v>4305</v>
      </c>
      <c r="E2567" s="14">
        <v>43026</v>
      </c>
      <c r="F2567" s="6">
        <v>2</v>
      </c>
      <c r="G2567" s="17" t="str">
        <f>IF($C2567="","Not Delivered",
 _xlfn.IFNA(IF(MATCH($B2567,Invoices!$B:$B,0)&gt;0,"Delivered_Invoiced"),"Delivered_Not_Invoiced"))</f>
        <v>Delivered_Invoiced</v>
      </c>
      <c r="H2567" s="27">
        <f t="shared" si="40"/>
        <v>2017</v>
      </c>
    </row>
    <row r="2568" spans="1:8" ht="15.75" customHeight="1" x14ac:dyDescent="0.35">
      <c r="A2568" s="6">
        <v>103969</v>
      </c>
      <c r="B2568" s="6">
        <v>103969002</v>
      </c>
      <c r="C2568" s="6" t="s">
        <v>2424</v>
      </c>
      <c r="D2568" s="6">
        <v>7932</v>
      </c>
      <c r="E2568" s="14">
        <v>43026</v>
      </c>
      <c r="F2568" s="6">
        <v>2</v>
      </c>
      <c r="G2568" s="17" t="str">
        <f>IF($C2568="","Not Delivered",
 _xlfn.IFNA(IF(MATCH($B2568,Invoices!$B:$B,0)&gt;0,"Delivered_Invoiced"),"Delivered_Not_Invoiced"))</f>
        <v>Delivered_Invoiced</v>
      </c>
      <c r="H2568" s="27">
        <f t="shared" si="40"/>
        <v>2017</v>
      </c>
    </row>
    <row r="2569" spans="1:8" ht="15.75" customHeight="1" x14ac:dyDescent="0.35">
      <c r="A2569" s="6">
        <v>74644</v>
      </c>
      <c r="B2569" s="6">
        <v>74644002</v>
      </c>
      <c r="C2569" s="6" t="s">
        <v>2425</v>
      </c>
      <c r="D2569" s="6">
        <v>8835</v>
      </c>
      <c r="E2569" s="14">
        <v>43027</v>
      </c>
      <c r="F2569" s="6">
        <v>3</v>
      </c>
      <c r="G2569" s="17" t="str">
        <f>IF($C2569="","Not Delivered",
 _xlfn.IFNA(IF(MATCH($B2569,Invoices!$B:$B,0)&gt;0,"Delivered_Invoiced"),"Delivered_Not_Invoiced"))</f>
        <v>Delivered_Invoiced</v>
      </c>
      <c r="H2569" s="27">
        <f t="shared" si="40"/>
        <v>2017</v>
      </c>
    </row>
    <row r="2570" spans="1:8" ht="15.75" customHeight="1" x14ac:dyDescent="0.35">
      <c r="A2570" s="6">
        <v>95029</v>
      </c>
      <c r="B2570" s="6">
        <v>95029002</v>
      </c>
      <c r="C2570" s="6" t="s">
        <v>2426</v>
      </c>
      <c r="D2570" s="6">
        <v>899</v>
      </c>
      <c r="E2570" s="14">
        <v>43027</v>
      </c>
      <c r="F2570" s="6">
        <v>1</v>
      </c>
      <c r="G2570" s="17" t="str">
        <f>IF($C2570="","Not Delivered",
 _xlfn.IFNA(IF(MATCH($B2570,Invoices!$B:$B,0)&gt;0,"Delivered_Invoiced"),"Delivered_Not_Invoiced"))</f>
        <v>Delivered_Invoiced</v>
      </c>
      <c r="H2570" s="27">
        <f t="shared" si="40"/>
        <v>2017</v>
      </c>
    </row>
    <row r="2571" spans="1:8" ht="15.75" customHeight="1" x14ac:dyDescent="0.35">
      <c r="A2571" s="6">
        <v>94434</v>
      </c>
      <c r="B2571" s="6">
        <v>94434002</v>
      </c>
      <c r="C2571" s="6" t="s">
        <v>2427</v>
      </c>
      <c r="D2571" s="6">
        <v>7103</v>
      </c>
      <c r="E2571" s="14">
        <v>43027</v>
      </c>
      <c r="F2571" s="6">
        <v>2</v>
      </c>
      <c r="G2571" s="17" t="str">
        <f>IF($C2571="","Not Delivered",
 _xlfn.IFNA(IF(MATCH($B2571,Invoices!$B:$B,0)&gt;0,"Delivered_Invoiced"),"Delivered_Not_Invoiced"))</f>
        <v>Delivered_Invoiced</v>
      </c>
      <c r="H2571" s="27">
        <f t="shared" si="40"/>
        <v>2017</v>
      </c>
    </row>
    <row r="2572" spans="1:8" ht="15.75" customHeight="1" x14ac:dyDescent="0.35">
      <c r="A2572" s="6">
        <v>59384</v>
      </c>
      <c r="B2572" s="6">
        <v>59384002</v>
      </c>
      <c r="C2572" s="6" t="s">
        <v>2428</v>
      </c>
      <c r="D2572" s="6">
        <v>386</v>
      </c>
      <c r="E2572" s="14">
        <v>43027</v>
      </c>
      <c r="F2572" s="6">
        <v>5</v>
      </c>
      <c r="G2572" s="17" t="str">
        <f>IF($C2572="","Not Delivered",
 _xlfn.IFNA(IF(MATCH($B2572,Invoices!$B:$B,0)&gt;0,"Delivered_Invoiced"),"Delivered_Not_Invoiced"))</f>
        <v>Delivered_Invoiced</v>
      </c>
      <c r="H2572" s="27">
        <f t="shared" si="40"/>
        <v>2017</v>
      </c>
    </row>
    <row r="2573" spans="1:8" ht="15.75" customHeight="1" x14ac:dyDescent="0.35">
      <c r="A2573" s="6">
        <v>59469</v>
      </c>
      <c r="B2573" s="6">
        <v>59469002</v>
      </c>
      <c r="C2573" s="6" t="s">
        <v>2429</v>
      </c>
      <c r="D2573" s="6">
        <v>9867</v>
      </c>
      <c r="E2573" s="14">
        <v>43027</v>
      </c>
      <c r="F2573" s="6">
        <v>6</v>
      </c>
      <c r="G2573" s="17" t="str">
        <f>IF($C2573="","Not Delivered",
 _xlfn.IFNA(IF(MATCH($B2573,Invoices!$B:$B,0)&gt;0,"Delivered_Invoiced"),"Delivered_Not_Invoiced"))</f>
        <v>Delivered_Invoiced</v>
      </c>
      <c r="H2573" s="27">
        <f t="shared" si="40"/>
        <v>2017</v>
      </c>
    </row>
    <row r="2574" spans="1:8" ht="15.75" customHeight="1" x14ac:dyDescent="0.35">
      <c r="A2574" s="6">
        <v>61644</v>
      </c>
      <c r="B2574" s="6">
        <v>61644002</v>
      </c>
      <c r="C2574" s="6" t="s">
        <v>2430</v>
      </c>
      <c r="D2574" s="6">
        <v>2866</v>
      </c>
      <c r="E2574" s="14">
        <v>43027</v>
      </c>
      <c r="F2574" s="6">
        <v>1</v>
      </c>
      <c r="G2574" s="17" t="str">
        <f>IF($C2574="","Not Delivered",
 _xlfn.IFNA(IF(MATCH($B2574,Invoices!$B:$B,0)&gt;0,"Delivered_Invoiced"),"Delivered_Not_Invoiced"))</f>
        <v>Delivered_Invoiced</v>
      </c>
      <c r="H2574" s="27">
        <f t="shared" si="40"/>
        <v>2017</v>
      </c>
    </row>
    <row r="2575" spans="1:8" ht="15.75" customHeight="1" x14ac:dyDescent="0.35">
      <c r="A2575" s="6">
        <v>71409</v>
      </c>
      <c r="B2575" s="6">
        <v>71409002</v>
      </c>
      <c r="C2575" s="6" t="s">
        <v>2431</v>
      </c>
      <c r="D2575" s="6">
        <v>6025</v>
      </c>
      <c r="E2575" s="14">
        <v>43027</v>
      </c>
      <c r="F2575" s="6">
        <v>4</v>
      </c>
      <c r="G2575" s="17" t="str">
        <f>IF($C2575="","Not Delivered",
 _xlfn.IFNA(IF(MATCH($B2575,Invoices!$B:$B,0)&gt;0,"Delivered_Invoiced"),"Delivered_Not_Invoiced"))</f>
        <v>Delivered_Invoiced</v>
      </c>
      <c r="H2575" s="27">
        <f t="shared" si="40"/>
        <v>2017</v>
      </c>
    </row>
    <row r="2576" spans="1:8" ht="15.75" customHeight="1" x14ac:dyDescent="0.35">
      <c r="A2576" s="6">
        <v>72239</v>
      </c>
      <c r="B2576" s="6">
        <v>72239002</v>
      </c>
      <c r="C2576" s="6" t="s">
        <v>2432</v>
      </c>
      <c r="D2576" s="6">
        <v>8905</v>
      </c>
      <c r="E2576" s="14">
        <v>43027</v>
      </c>
      <c r="F2576" s="6">
        <v>3</v>
      </c>
      <c r="G2576" s="17" t="str">
        <f>IF($C2576="","Not Delivered",
 _xlfn.IFNA(IF(MATCH($B2576,Invoices!$B:$B,0)&gt;0,"Delivered_Invoiced"),"Delivered_Not_Invoiced"))</f>
        <v>Delivered_Invoiced</v>
      </c>
      <c r="H2576" s="27">
        <f t="shared" si="40"/>
        <v>2017</v>
      </c>
    </row>
    <row r="2577" spans="1:8" ht="15.75" customHeight="1" x14ac:dyDescent="0.35">
      <c r="A2577" s="6">
        <v>73499</v>
      </c>
      <c r="B2577" s="6">
        <v>73499002</v>
      </c>
      <c r="C2577" s="6" t="s">
        <v>2433</v>
      </c>
      <c r="D2577" s="6">
        <v>6665</v>
      </c>
      <c r="E2577" s="14">
        <v>43027</v>
      </c>
      <c r="F2577" s="6">
        <v>7</v>
      </c>
      <c r="G2577" s="17" t="str">
        <f>IF($C2577="","Not Delivered",
 _xlfn.IFNA(IF(MATCH($B2577,Invoices!$B:$B,0)&gt;0,"Delivered_Invoiced"),"Delivered_Not_Invoiced"))</f>
        <v>Delivered_Invoiced</v>
      </c>
      <c r="H2577" s="27">
        <f t="shared" si="40"/>
        <v>2017</v>
      </c>
    </row>
    <row r="2578" spans="1:8" ht="15.75" customHeight="1" x14ac:dyDescent="0.35">
      <c r="A2578" s="6">
        <v>87694</v>
      </c>
      <c r="B2578" s="6">
        <v>87694002</v>
      </c>
      <c r="C2578" s="6" t="s">
        <v>2434</v>
      </c>
      <c r="D2578" s="6">
        <v>1046</v>
      </c>
      <c r="E2578" s="14">
        <v>43027</v>
      </c>
      <c r="F2578" s="6">
        <v>4</v>
      </c>
      <c r="G2578" s="17" t="str">
        <f>IF($C2578="","Not Delivered",
 _xlfn.IFNA(IF(MATCH($B2578,Invoices!$B:$B,0)&gt;0,"Delivered_Invoiced"),"Delivered_Not_Invoiced"))</f>
        <v>Delivered_Invoiced</v>
      </c>
      <c r="H2578" s="27">
        <f t="shared" si="40"/>
        <v>2017</v>
      </c>
    </row>
    <row r="2579" spans="1:8" ht="15.75" customHeight="1" x14ac:dyDescent="0.35">
      <c r="A2579" s="6">
        <v>90544</v>
      </c>
      <c r="B2579" s="6">
        <v>90544002</v>
      </c>
      <c r="C2579" s="6" t="s">
        <v>2435</v>
      </c>
      <c r="D2579" s="6">
        <v>7059</v>
      </c>
      <c r="E2579" s="14">
        <v>43027</v>
      </c>
      <c r="F2579" s="6">
        <v>6</v>
      </c>
      <c r="G2579" s="17" t="str">
        <f>IF($C2579="","Not Delivered",
 _xlfn.IFNA(IF(MATCH($B2579,Invoices!$B:$B,0)&gt;0,"Delivered_Invoiced"),"Delivered_Not_Invoiced"))</f>
        <v>Delivered_Invoiced</v>
      </c>
      <c r="H2579" s="27">
        <f t="shared" si="40"/>
        <v>2017</v>
      </c>
    </row>
    <row r="2580" spans="1:8" ht="15.75" customHeight="1" x14ac:dyDescent="0.35">
      <c r="A2580" s="6">
        <v>103619</v>
      </c>
      <c r="B2580" s="6">
        <v>103619002</v>
      </c>
      <c r="C2580" s="6" t="s">
        <v>2436</v>
      </c>
      <c r="D2580" s="6">
        <v>2859</v>
      </c>
      <c r="E2580" s="14">
        <v>43027</v>
      </c>
      <c r="F2580" s="6">
        <v>6</v>
      </c>
      <c r="G2580" s="17" t="str">
        <f>IF($C2580="","Not Delivered",
 _xlfn.IFNA(IF(MATCH($B2580,Invoices!$B:$B,0)&gt;0,"Delivered_Invoiced"),"Delivered_Not_Invoiced"))</f>
        <v>Delivered_Invoiced</v>
      </c>
      <c r="H2580" s="27">
        <f t="shared" si="40"/>
        <v>2017</v>
      </c>
    </row>
    <row r="2581" spans="1:8" ht="15.75" customHeight="1" x14ac:dyDescent="0.35">
      <c r="A2581" s="6">
        <v>109234</v>
      </c>
      <c r="B2581" s="6">
        <v>109234002</v>
      </c>
      <c r="C2581" s="6" t="s">
        <v>2437</v>
      </c>
      <c r="D2581" s="6">
        <v>6859</v>
      </c>
      <c r="E2581" s="14">
        <v>43027</v>
      </c>
      <c r="F2581" s="6">
        <v>1</v>
      </c>
      <c r="G2581" s="17" t="str">
        <f>IF($C2581="","Not Delivered",
 _xlfn.IFNA(IF(MATCH($B2581,Invoices!$B:$B,0)&gt;0,"Delivered_Invoiced"),"Delivered_Not_Invoiced"))</f>
        <v>Delivered_Invoiced</v>
      </c>
      <c r="H2581" s="27">
        <f t="shared" si="40"/>
        <v>2017</v>
      </c>
    </row>
    <row r="2582" spans="1:8" ht="15.75" customHeight="1" x14ac:dyDescent="0.35">
      <c r="A2582" s="6">
        <v>112649</v>
      </c>
      <c r="B2582" s="6">
        <v>112649002</v>
      </c>
      <c r="C2582" s="6" t="s">
        <v>2438</v>
      </c>
      <c r="D2582" s="6">
        <v>495</v>
      </c>
      <c r="E2582" s="14">
        <v>43027</v>
      </c>
      <c r="F2582" s="6">
        <v>4</v>
      </c>
      <c r="G2582" s="17" t="str">
        <f>IF($C2582="","Not Delivered",
 _xlfn.IFNA(IF(MATCH($B2582,Invoices!$B:$B,0)&gt;0,"Delivered_Invoiced"),"Delivered_Not_Invoiced"))</f>
        <v>Delivered_Invoiced</v>
      </c>
      <c r="H2582" s="27">
        <f t="shared" si="40"/>
        <v>2017</v>
      </c>
    </row>
    <row r="2583" spans="1:8" ht="15.75" customHeight="1" x14ac:dyDescent="0.35">
      <c r="A2583" s="6">
        <v>58519</v>
      </c>
      <c r="B2583" s="6">
        <v>58519002</v>
      </c>
      <c r="C2583" s="6" t="s">
        <v>2169</v>
      </c>
      <c r="D2583" s="6">
        <v>9587</v>
      </c>
      <c r="E2583" s="14">
        <v>43028</v>
      </c>
      <c r="F2583" s="6">
        <v>1</v>
      </c>
      <c r="G2583" s="17" t="str">
        <f>IF($C2583="","Not Delivered",
 _xlfn.IFNA(IF(MATCH($B2583,Invoices!$B:$B,0)&gt;0,"Delivered_Invoiced"),"Delivered_Not_Invoiced"))</f>
        <v>Delivered_Invoiced</v>
      </c>
      <c r="H2583" s="27">
        <f t="shared" si="40"/>
        <v>2017</v>
      </c>
    </row>
    <row r="2584" spans="1:8" ht="15.75" customHeight="1" x14ac:dyDescent="0.35">
      <c r="A2584" s="6">
        <v>74014</v>
      </c>
      <c r="B2584" s="6">
        <v>74014002</v>
      </c>
      <c r="C2584" s="6" t="s">
        <v>2439</v>
      </c>
      <c r="D2584" s="6">
        <v>4468</v>
      </c>
      <c r="E2584" s="14">
        <v>43028</v>
      </c>
      <c r="F2584" s="6">
        <v>2</v>
      </c>
      <c r="G2584" s="17" t="str">
        <f>IF($C2584="","Not Delivered",
 _xlfn.IFNA(IF(MATCH($B2584,Invoices!$B:$B,0)&gt;0,"Delivered_Invoiced"),"Delivered_Not_Invoiced"))</f>
        <v>Delivered_Invoiced</v>
      </c>
      <c r="H2584" s="27">
        <f t="shared" si="40"/>
        <v>2017</v>
      </c>
    </row>
    <row r="2585" spans="1:8" ht="15.75" customHeight="1" x14ac:dyDescent="0.35">
      <c r="A2585" s="6">
        <v>77254</v>
      </c>
      <c r="B2585" s="6">
        <v>77254002</v>
      </c>
      <c r="C2585" s="6" t="s">
        <v>2440</v>
      </c>
      <c r="D2585" s="6">
        <v>3388</v>
      </c>
      <c r="E2585" s="14">
        <v>43028</v>
      </c>
      <c r="F2585" s="6">
        <v>3</v>
      </c>
      <c r="G2585" s="17" t="str">
        <f>IF($C2585="","Not Delivered",
 _xlfn.IFNA(IF(MATCH($B2585,Invoices!$B:$B,0)&gt;0,"Delivered_Invoiced"),"Delivered_Not_Invoiced"))</f>
        <v>Delivered_Invoiced</v>
      </c>
      <c r="H2585" s="27">
        <f t="shared" si="40"/>
        <v>2017</v>
      </c>
    </row>
    <row r="2586" spans="1:8" ht="15.75" customHeight="1" x14ac:dyDescent="0.35">
      <c r="A2586" s="6">
        <v>78049</v>
      </c>
      <c r="B2586" s="6">
        <v>78049002</v>
      </c>
      <c r="C2586" s="6" t="s">
        <v>2441</v>
      </c>
      <c r="D2586" s="6">
        <v>5459</v>
      </c>
      <c r="E2586" s="14">
        <v>43028</v>
      </c>
      <c r="F2586" s="6">
        <v>2</v>
      </c>
      <c r="G2586" s="17" t="str">
        <f>IF($C2586="","Not Delivered",
 _xlfn.IFNA(IF(MATCH($B2586,Invoices!$B:$B,0)&gt;0,"Delivered_Invoiced"),"Delivered_Not_Invoiced"))</f>
        <v>Delivered_Invoiced</v>
      </c>
      <c r="H2586" s="27">
        <f t="shared" si="40"/>
        <v>2017</v>
      </c>
    </row>
    <row r="2587" spans="1:8" ht="15.75" customHeight="1" x14ac:dyDescent="0.35">
      <c r="A2587" s="6">
        <v>96149</v>
      </c>
      <c r="B2587" s="6">
        <v>96149002</v>
      </c>
      <c r="C2587" s="6" t="s">
        <v>2442</v>
      </c>
      <c r="D2587" s="6">
        <v>8980</v>
      </c>
      <c r="E2587" s="14">
        <v>43028</v>
      </c>
      <c r="F2587" s="6">
        <v>1</v>
      </c>
      <c r="G2587" s="17" t="str">
        <f>IF($C2587="","Not Delivered",
 _xlfn.IFNA(IF(MATCH($B2587,Invoices!$B:$B,0)&gt;0,"Delivered_Invoiced"),"Delivered_Not_Invoiced"))</f>
        <v>Delivered_Invoiced</v>
      </c>
      <c r="H2587" s="27">
        <f t="shared" si="40"/>
        <v>2017</v>
      </c>
    </row>
    <row r="2588" spans="1:8" ht="15.75" customHeight="1" x14ac:dyDescent="0.35">
      <c r="A2588" s="6">
        <v>61649</v>
      </c>
      <c r="B2588" s="6">
        <v>61649002</v>
      </c>
      <c r="C2588" s="6" t="s">
        <v>2443</v>
      </c>
      <c r="D2588" s="6">
        <v>6945</v>
      </c>
      <c r="E2588" s="14">
        <v>43028</v>
      </c>
      <c r="F2588" s="6">
        <v>6</v>
      </c>
      <c r="G2588" s="17" t="str">
        <f>IF($C2588="","Not Delivered",
 _xlfn.IFNA(IF(MATCH($B2588,Invoices!$B:$B,0)&gt;0,"Delivered_Invoiced"),"Delivered_Not_Invoiced"))</f>
        <v>Delivered_Invoiced</v>
      </c>
      <c r="H2588" s="27">
        <f t="shared" si="40"/>
        <v>2017</v>
      </c>
    </row>
    <row r="2589" spans="1:8" ht="15.75" customHeight="1" x14ac:dyDescent="0.35">
      <c r="A2589" s="6">
        <v>66199</v>
      </c>
      <c r="B2589" s="6">
        <v>66199002</v>
      </c>
      <c r="C2589" s="6" t="s">
        <v>2444</v>
      </c>
      <c r="D2589" s="6">
        <v>7249</v>
      </c>
      <c r="E2589" s="14">
        <v>43028</v>
      </c>
      <c r="F2589" s="6">
        <v>1</v>
      </c>
      <c r="G2589" s="17" t="str">
        <f>IF($C2589="","Not Delivered",
 _xlfn.IFNA(IF(MATCH($B2589,Invoices!$B:$B,0)&gt;0,"Delivered_Invoiced"),"Delivered_Not_Invoiced"))</f>
        <v>Delivered_Invoiced</v>
      </c>
      <c r="H2589" s="27">
        <f t="shared" si="40"/>
        <v>2017</v>
      </c>
    </row>
    <row r="2590" spans="1:8" ht="15.75" customHeight="1" x14ac:dyDescent="0.35">
      <c r="A2590" s="6">
        <v>89979</v>
      </c>
      <c r="B2590" s="6">
        <v>89979002</v>
      </c>
      <c r="C2590" s="6" t="s">
        <v>2445</v>
      </c>
      <c r="D2590" s="6">
        <v>1728</v>
      </c>
      <c r="E2590" s="14">
        <v>43028</v>
      </c>
      <c r="F2590" s="6">
        <v>2</v>
      </c>
      <c r="G2590" s="17" t="str">
        <f>IF($C2590="","Not Delivered",
 _xlfn.IFNA(IF(MATCH($B2590,Invoices!$B:$B,0)&gt;0,"Delivered_Invoiced"),"Delivered_Not_Invoiced"))</f>
        <v>Delivered_Invoiced</v>
      </c>
      <c r="H2590" s="27">
        <f t="shared" si="40"/>
        <v>2017</v>
      </c>
    </row>
    <row r="2591" spans="1:8" ht="15.75" customHeight="1" x14ac:dyDescent="0.35">
      <c r="A2591" s="6">
        <v>78589</v>
      </c>
      <c r="B2591" s="6">
        <v>78589002</v>
      </c>
      <c r="C2591" s="6" t="s">
        <v>2446</v>
      </c>
      <c r="D2591" s="6">
        <v>7948</v>
      </c>
      <c r="E2591" s="14">
        <v>43029</v>
      </c>
      <c r="F2591" s="6">
        <v>3</v>
      </c>
      <c r="G2591" s="17" t="str">
        <f>IF($C2591="","Not Delivered",
 _xlfn.IFNA(IF(MATCH($B2591,Invoices!$B:$B,0)&gt;0,"Delivered_Invoiced"),"Delivered_Not_Invoiced"))</f>
        <v>Delivered_Invoiced</v>
      </c>
      <c r="H2591" s="27">
        <f t="shared" si="40"/>
        <v>2017</v>
      </c>
    </row>
    <row r="2592" spans="1:8" ht="15.75" customHeight="1" x14ac:dyDescent="0.35">
      <c r="A2592" s="6">
        <v>95009</v>
      </c>
      <c r="B2592" s="6">
        <v>95009002</v>
      </c>
      <c r="C2592" s="6" t="s">
        <v>2447</v>
      </c>
      <c r="D2592" s="6">
        <v>112</v>
      </c>
      <c r="E2592" s="14">
        <v>43029</v>
      </c>
      <c r="F2592" s="6">
        <v>1</v>
      </c>
      <c r="G2592" s="17" t="str">
        <f>IF($C2592="","Not Delivered",
 _xlfn.IFNA(IF(MATCH($B2592,Invoices!$B:$B,0)&gt;0,"Delivered_Invoiced"),"Delivered_Not_Invoiced"))</f>
        <v>Delivered_Invoiced</v>
      </c>
      <c r="H2592" s="27">
        <f t="shared" si="40"/>
        <v>2017</v>
      </c>
    </row>
    <row r="2593" spans="1:8" ht="15.75" customHeight="1" x14ac:dyDescent="0.35">
      <c r="A2593" s="6">
        <v>95539</v>
      </c>
      <c r="B2593" s="6">
        <v>95539002</v>
      </c>
      <c r="C2593" s="6" t="s">
        <v>2448</v>
      </c>
      <c r="D2593" s="6">
        <v>6848</v>
      </c>
      <c r="E2593" s="14">
        <v>43029</v>
      </c>
      <c r="F2593" s="6">
        <v>1</v>
      </c>
      <c r="G2593" s="17" t="str">
        <f>IF($C2593="","Not Delivered",
 _xlfn.IFNA(IF(MATCH($B2593,Invoices!$B:$B,0)&gt;0,"Delivered_Invoiced"),"Delivered_Not_Invoiced"))</f>
        <v>Delivered_Invoiced</v>
      </c>
      <c r="H2593" s="27">
        <f t="shared" si="40"/>
        <v>2017</v>
      </c>
    </row>
    <row r="2594" spans="1:8" ht="15.75" customHeight="1" x14ac:dyDescent="0.35">
      <c r="A2594" s="6">
        <v>69059</v>
      </c>
      <c r="B2594" s="6">
        <v>69059002</v>
      </c>
      <c r="C2594" s="6" t="s">
        <v>2449</v>
      </c>
      <c r="D2594" s="6">
        <v>4670</v>
      </c>
      <c r="E2594" s="14">
        <v>43029</v>
      </c>
      <c r="F2594" s="6">
        <v>4</v>
      </c>
      <c r="G2594" s="17" t="str">
        <f>IF($C2594="","Not Delivered",
 _xlfn.IFNA(IF(MATCH($B2594,Invoices!$B:$B,0)&gt;0,"Delivered_Invoiced"),"Delivered_Not_Invoiced"))</f>
        <v>Delivered_Invoiced</v>
      </c>
      <c r="H2594" s="27">
        <f t="shared" si="40"/>
        <v>2017</v>
      </c>
    </row>
    <row r="2595" spans="1:8" ht="15.75" customHeight="1" x14ac:dyDescent="0.35">
      <c r="A2595" s="6">
        <v>71499</v>
      </c>
      <c r="B2595" s="6">
        <v>71499002</v>
      </c>
      <c r="C2595" s="6" t="s">
        <v>2450</v>
      </c>
      <c r="D2595" s="6">
        <v>9170</v>
      </c>
      <c r="E2595" s="14">
        <v>43029</v>
      </c>
      <c r="F2595" s="6">
        <v>4</v>
      </c>
      <c r="G2595" s="17" t="str">
        <f>IF($C2595="","Not Delivered",
 _xlfn.IFNA(IF(MATCH($B2595,Invoices!$B:$B,0)&gt;0,"Delivered_Invoiced"),"Delivered_Not_Invoiced"))</f>
        <v>Delivered_Invoiced</v>
      </c>
      <c r="H2595" s="27">
        <f t="shared" si="40"/>
        <v>2017</v>
      </c>
    </row>
    <row r="2596" spans="1:8" ht="15.75" customHeight="1" x14ac:dyDescent="0.35">
      <c r="A2596" s="6">
        <v>80714</v>
      </c>
      <c r="B2596" s="6">
        <v>80714002</v>
      </c>
      <c r="C2596" s="6" t="s">
        <v>2451</v>
      </c>
      <c r="D2596" s="6">
        <v>1109</v>
      </c>
      <c r="E2596" s="14">
        <v>43029</v>
      </c>
      <c r="F2596" s="6">
        <v>1</v>
      </c>
      <c r="G2596" s="17" t="str">
        <f>IF($C2596="","Not Delivered",
 _xlfn.IFNA(IF(MATCH($B2596,Invoices!$B:$B,0)&gt;0,"Delivered_Invoiced"),"Delivered_Not_Invoiced"))</f>
        <v>Delivered_Invoiced</v>
      </c>
      <c r="H2596" s="27">
        <f t="shared" si="40"/>
        <v>2017</v>
      </c>
    </row>
    <row r="2597" spans="1:8" ht="15.75" customHeight="1" x14ac:dyDescent="0.35">
      <c r="A2597" s="6">
        <v>93549</v>
      </c>
      <c r="B2597" s="6">
        <v>93549002</v>
      </c>
      <c r="C2597" s="6" t="s">
        <v>2452</v>
      </c>
      <c r="D2597" s="6">
        <v>1499</v>
      </c>
      <c r="E2597" s="14">
        <v>43029</v>
      </c>
      <c r="F2597" s="6">
        <v>1</v>
      </c>
      <c r="G2597" s="17" t="str">
        <f>IF($C2597="","Not Delivered",
 _xlfn.IFNA(IF(MATCH($B2597,Invoices!$B:$B,0)&gt;0,"Delivered_Invoiced"),"Delivered_Not_Invoiced"))</f>
        <v>Delivered_Invoiced</v>
      </c>
      <c r="H2597" s="27">
        <f t="shared" si="40"/>
        <v>2017</v>
      </c>
    </row>
    <row r="2598" spans="1:8" ht="15.75" customHeight="1" x14ac:dyDescent="0.35">
      <c r="A2598" s="6">
        <v>101774</v>
      </c>
      <c r="B2598" s="6">
        <v>101774002</v>
      </c>
      <c r="C2598" s="6" t="s">
        <v>2453</v>
      </c>
      <c r="D2598" s="6">
        <v>7941</v>
      </c>
      <c r="E2598" s="14">
        <v>43029</v>
      </c>
      <c r="F2598" s="6">
        <v>7</v>
      </c>
      <c r="G2598" s="17" t="str">
        <f>IF($C2598="","Not Delivered",
 _xlfn.IFNA(IF(MATCH($B2598,Invoices!$B:$B,0)&gt;0,"Delivered_Invoiced"),"Delivered_Not_Invoiced"))</f>
        <v>Delivered_Invoiced</v>
      </c>
      <c r="H2598" s="27">
        <f t="shared" si="40"/>
        <v>2017</v>
      </c>
    </row>
    <row r="2599" spans="1:8" ht="15.75" customHeight="1" x14ac:dyDescent="0.35">
      <c r="A2599" s="6">
        <v>101884</v>
      </c>
      <c r="B2599" s="6">
        <v>101884002</v>
      </c>
      <c r="C2599" s="6" t="s">
        <v>2454</v>
      </c>
      <c r="D2599" s="6">
        <v>2088</v>
      </c>
      <c r="E2599" s="14">
        <v>43029</v>
      </c>
      <c r="F2599" s="6">
        <v>3</v>
      </c>
      <c r="G2599" s="17" t="str">
        <f>IF($C2599="","Not Delivered",
 _xlfn.IFNA(IF(MATCH($B2599,Invoices!$B:$B,0)&gt;0,"Delivered_Invoiced"),"Delivered_Not_Invoiced"))</f>
        <v>Delivered_Invoiced</v>
      </c>
      <c r="H2599" s="27">
        <f t="shared" si="40"/>
        <v>2017</v>
      </c>
    </row>
    <row r="2600" spans="1:8" ht="15.75" customHeight="1" x14ac:dyDescent="0.35">
      <c r="A2600" s="6">
        <v>106559</v>
      </c>
      <c r="B2600" s="6">
        <v>106559002</v>
      </c>
      <c r="C2600" s="6" t="s">
        <v>2455</v>
      </c>
      <c r="D2600" s="6">
        <v>2899</v>
      </c>
      <c r="E2600" s="14">
        <v>43029</v>
      </c>
      <c r="F2600" s="6">
        <v>7</v>
      </c>
      <c r="G2600" s="17" t="str">
        <f>IF($C2600="","Not Delivered",
 _xlfn.IFNA(IF(MATCH($B2600,Invoices!$B:$B,0)&gt;0,"Delivered_Invoiced"),"Delivered_Not_Invoiced"))</f>
        <v>Delivered_Invoiced</v>
      </c>
      <c r="H2600" s="27">
        <f t="shared" si="40"/>
        <v>2017</v>
      </c>
    </row>
    <row r="2601" spans="1:8" ht="15.75" customHeight="1" x14ac:dyDescent="0.35">
      <c r="A2601" s="6">
        <v>106954</v>
      </c>
      <c r="B2601" s="6">
        <v>106954002</v>
      </c>
      <c r="C2601" s="6" t="s">
        <v>2456</v>
      </c>
      <c r="D2601" s="6">
        <v>9736</v>
      </c>
      <c r="E2601" s="14">
        <v>43029</v>
      </c>
      <c r="F2601" s="6">
        <v>7</v>
      </c>
      <c r="G2601" s="17" t="str">
        <f>IF($C2601="","Not Delivered",
 _xlfn.IFNA(IF(MATCH($B2601,Invoices!$B:$B,0)&gt;0,"Delivered_Invoiced"),"Delivered_Not_Invoiced"))</f>
        <v>Delivered_Invoiced</v>
      </c>
      <c r="H2601" s="27">
        <f t="shared" si="40"/>
        <v>2017</v>
      </c>
    </row>
    <row r="2602" spans="1:8" ht="15.75" customHeight="1" x14ac:dyDescent="0.35">
      <c r="A2602" s="6">
        <v>107104</v>
      </c>
      <c r="B2602" s="6">
        <v>107104002</v>
      </c>
      <c r="C2602" s="6" t="s">
        <v>2457</v>
      </c>
      <c r="D2602" s="6">
        <v>7740</v>
      </c>
      <c r="E2602" s="14">
        <v>43029</v>
      </c>
      <c r="F2602" s="6">
        <v>2</v>
      </c>
      <c r="G2602" s="17" t="str">
        <f>IF($C2602="","Not Delivered",
 _xlfn.IFNA(IF(MATCH($B2602,Invoices!$B:$B,0)&gt;0,"Delivered_Invoiced"),"Delivered_Not_Invoiced"))</f>
        <v>Delivered_Invoiced</v>
      </c>
      <c r="H2602" s="27">
        <f t="shared" si="40"/>
        <v>2017</v>
      </c>
    </row>
    <row r="2603" spans="1:8" ht="15.75" customHeight="1" x14ac:dyDescent="0.35">
      <c r="A2603" s="6">
        <v>107784</v>
      </c>
      <c r="B2603" s="6">
        <v>107784002</v>
      </c>
      <c r="C2603" s="6" t="s">
        <v>2458</v>
      </c>
      <c r="D2603" s="6">
        <v>892</v>
      </c>
      <c r="E2603" s="14">
        <v>43029</v>
      </c>
      <c r="F2603" s="6">
        <v>3</v>
      </c>
      <c r="G2603" s="17" t="str">
        <f>IF($C2603="","Not Delivered",
 _xlfn.IFNA(IF(MATCH($B2603,Invoices!$B:$B,0)&gt;0,"Delivered_Invoiced"),"Delivered_Not_Invoiced"))</f>
        <v>Delivered_Invoiced</v>
      </c>
      <c r="H2603" s="27">
        <f t="shared" si="40"/>
        <v>2017</v>
      </c>
    </row>
    <row r="2604" spans="1:8" ht="15.75" customHeight="1" x14ac:dyDescent="0.35">
      <c r="A2604" s="6">
        <v>110349</v>
      </c>
      <c r="B2604" s="6">
        <v>110349002</v>
      </c>
      <c r="C2604" s="6" t="s">
        <v>2459</v>
      </c>
      <c r="D2604" s="6">
        <v>8702</v>
      </c>
      <c r="E2604" s="14">
        <v>43029</v>
      </c>
      <c r="F2604" s="6">
        <v>5</v>
      </c>
      <c r="G2604" s="17" t="str">
        <f>IF($C2604="","Not Delivered",
 _xlfn.IFNA(IF(MATCH($B2604,Invoices!$B:$B,0)&gt;0,"Delivered_Invoiced"),"Delivered_Not_Invoiced"))</f>
        <v>Delivered_Invoiced</v>
      </c>
      <c r="H2604" s="27">
        <f t="shared" si="40"/>
        <v>2017</v>
      </c>
    </row>
    <row r="2605" spans="1:8" ht="15.75" customHeight="1" x14ac:dyDescent="0.35">
      <c r="A2605" s="6">
        <v>58239</v>
      </c>
      <c r="B2605" s="6">
        <v>58239002</v>
      </c>
      <c r="C2605" s="6" t="s">
        <v>2460</v>
      </c>
      <c r="D2605" s="6">
        <v>1084</v>
      </c>
      <c r="E2605" s="14">
        <v>43030</v>
      </c>
      <c r="F2605" s="6">
        <v>2</v>
      </c>
      <c r="G2605" s="17" t="str">
        <f>IF($C2605="","Not Delivered",
 _xlfn.IFNA(IF(MATCH($B2605,Invoices!$B:$B,0)&gt;0,"Delivered_Invoiced"),"Delivered_Not_Invoiced"))</f>
        <v>Delivered_Invoiced</v>
      </c>
      <c r="H2605" s="27">
        <f t="shared" si="40"/>
        <v>2017</v>
      </c>
    </row>
    <row r="2606" spans="1:8" ht="15.75" customHeight="1" x14ac:dyDescent="0.35">
      <c r="A2606" s="6">
        <v>74564</v>
      </c>
      <c r="B2606" s="6">
        <v>74564002</v>
      </c>
      <c r="C2606" s="6" t="s">
        <v>2461</v>
      </c>
      <c r="D2606" s="6">
        <v>5014</v>
      </c>
      <c r="E2606" s="14">
        <v>43030</v>
      </c>
      <c r="F2606" s="6">
        <v>1</v>
      </c>
      <c r="G2606" s="17" t="str">
        <f>IF($C2606="","Not Delivered",
 _xlfn.IFNA(IF(MATCH($B2606,Invoices!$B:$B,0)&gt;0,"Delivered_Invoiced"),"Delivered_Not_Invoiced"))</f>
        <v>Delivered_Invoiced</v>
      </c>
      <c r="H2606" s="27">
        <f t="shared" si="40"/>
        <v>2017</v>
      </c>
    </row>
    <row r="2607" spans="1:8" ht="15.75" customHeight="1" x14ac:dyDescent="0.35">
      <c r="A2607" s="6">
        <v>77784</v>
      </c>
      <c r="B2607" s="6">
        <v>77784002</v>
      </c>
      <c r="C2607" s="6" t="s">
        <v>2462</v>
      </c>
      <c r="D2607" s="6">
        <v>9750</v>
      </c>
      <c r="E2607" s="14">
        <v>43030</v>
      </c>
      <c r="F2607" s="6">
        <v>2</v>
      </c>
      <c r="G2607" s="17" t="str">
        <f>IF($C2607="","Not Delivered",
 _xlfn.IFNA(IF(MATCH($B2607,Invoices!$B:$B,0)&gt;0,"Delivered_Invoiced"),"Delivered_Not_Invoiced"))</f>
        <v>Delivered_Invoiced</v>
      </c>
      <c r="H2607" s="27">
        <f t="shared" si="40"/>
        <v>2017</v>
      </c>
    </row>
    <row r="2608" spans="1:8" ht="15.75" customHeight="1" x14ac:dyDescent="0.35">
      <c r="A2608" s="6">
        <v>96304</v>
      </c>
      <c r="B2608" s="6">
        <v>96304002</v>
      </c>
      <c r="C2608" s="6" t="s">
        <v>2463</v>
      </c>
      <c r="D2608" s="6">
        <v>3560</v>
      </c>
      <c r="E2608" s="14">
        <v>43030</v>
      </c>
      <c r="F2608" s="6">
        <v>2</v>
      </c>
      <c r="G2608" s="17" t="str">
        <f>IF($C2608="","Not Delivered",
 _xlfn.IFNA(IF(MATCH($B2608,Invoices!$B:$B,0)&gt;0,"Delivered_Invoiced"),"Delivered_Not_Invoiced"))</f>
        <v>Delivered_Invoiced</v>
      </c>
      <c r="H2608" s="27">
        <f t="shared" si="40"/>
        <v>2017</v>
      </c>
    </row>
    <row r="2609" spans="1:8" ht="15.75" customHeight="1" x14ac:dyDescent="0.35">
      <c r="A2609" s="6">
        <v>96774</v>
      </c>
      <c r="B2609" s="6">
        <v>96774002</v>
      </c>
      <c r="C2609" s="6" t="s">
        <v>2464</v>
      </c>
      <c r="D2609" s="6">
        <v>6885</v>
      </c>
      <c r="E2609" s="14">
        <v>43030</v>
      </c>
      <c r="F2609" s="6">
        <v>1</v>
      </c>
      <c r="G2609" s="17" t="str">
        <f>IF($C2609="","Not Delivered",
 _xlfn.IFNA(IF(MATCH($B2609,Invoices!$B:$B,0)&gt;0,"Delivered_Invoiced"),"Delivered_Not_Invoiced"))</f>
        <v>Delivered_Invoiced</v>
      </c>
      <c r="H2609" s="27">
        <f t="shared" si="40"/>
        <v>2017</v>
      </c>
    </row>
    <row r="2610" spans="1:8" ht="15.75" customHeight="1" x14ac:dyDescent="0.35">
      <c r="A2610" s="6">
        <v>61999</v>
      </c>
      <c r="B2610" s="6">
        <v>61999002</v>
      </c>
      <c r="C2610" s="6" t="s">
        <v>2465</v>
      </c>
      <c r="D2610" s="6">
        <v>6039</v>
      </c>
      <c r="E2610" s="14">
        <v>43030</v>
      </c>
      <c r="F2610" s="6">
        <v>4</v>
      </c>
      <c r="G2610" s="17" t="str">
        <f>IF($C2610="","Not Delivered",
 _xlfn.IFNA(IF(MATCH($B2610,Invoices!$B:$B,0)&gt;0,"Delivered_Invoiced"),"Delivered_Not_Invoiced"))</f>
        <v>Delivered_Invoiced</v>
      </c>
      <c r="H2610" s="27">
        <f t="shared" si="40"/>
        <v>2017</v>
      </c>
    </row>
    <row r="2611" spans="1:8" ht="15.75" customHeight="1" x14ac:dyDescent="0.35">
      <c r="A2611" s="6">
        <v>68854</v>
      </c>
      <c r="B2611" s="6">
        <v>68854002</v>
      </c>
      <c r="C2611" s="6" t="s">
        <v>2466</v>
      </c>
      <c r="D2611" s="6">
        <v>7281</v>
      </c>
      <c r="E2611" s="14">
        <v>43030</v>
      </c>
      <c r="F2611" s="6">
        <v>4</v>
      </c>
      <c r="G2611" s="17" t="str">
        <f>IF($C2611="","Not Delivered",
 _xlfn.IFNA(IF(MATCH($B2611,Invoices!$B:$B,0)&gt;0,"Delivered_Invoiced"),"Delivered_Not_Invoiced"))</f>
        <v>Delivered_Invoiced</v>
      </c>
      <c r="H2611" s="27">
        <f t="shared" si="40"/>
        <v>2017</v>
      </c>
    </row>
    <row r="2612" spans="1:8" ht="15.75" customHeight="1" x14ac:dyDescent="0.35">
      <c r="A2612" s="6">
        <v>69429</v>
      </c>
      <c r="B2612" s="6">
        <v>69429002</v>
      </c>
      <c r="C2612" s="6" t="s">
        <v>2467</v>
      </c>
      <c r="D2612" s="6">
        <v>1547</v>
      </c>
      <c r="E2612" s="14">
        <v>43030</v>
      </c>
      <c r="F2612" s="6">
        <v>7</v>
      </c>
      <c r="G2612" s="17" t="str">
        <f>IF($C2612="","Not Delivered",
 _xlfn.IFNA(IF(MATCH($B2612,Invoices!$B:$B,0)&gt;0,"Delivered_Invoiced"),"Delivered_Not_Invoiced"))</f>
        <v>Delivered_Invoiced</v>
      </c>
      <c r="H2612" s="27">
        <f t="shared" si="40"/>
        <v>2017</v>
      </c>
    </row>
    <row r="2613" spans="1:8" ht="15.75" customHeight="1" x14ac:dyDescent="0.35">
      <c r="A2613" s="6">
        <v>72664</v>
      </c>
      <c r="B2613" s="6">
        <v>72664002</v>
      </c>
      <c r="C2613" s="6" t="s">
        <v>2468</v>
      </c>
      <c r="D2613" s="6">
        <v>4465</v>
      </c>
      <c r="E2613" s="14">
        <v>43030</v>
      </c>
      <c r="F2613" s="6">
        <v>5</v>
      </c>
      <c r="G2613" s="17" t="str">
        <f>IF($C2613="","Not Delivered",
 _xlfn.IFNA(IF(MATCH($B2613,Invoices!$B:$B,0)&gt;0,"Delivered_Invoiced"),"Delivered_Not_Invoiced"))</f>
        <v>Delivered_Invoiced</v>
      </c>
      <c r="H2613" s="27">
        <f t="shared" si="40"/>
        <v>2017</v>
      </c>
    </row>
    <row r="2614" spans="1:8" ht="15.75" customHeight="1" x14ac:dyDescent="0.35">
      <c r="A2614" s="6">
        <v>108119</v>
      </c>
      <c r="B2614" s="6">
        <v>108119002</v>
      </c>
      <c r="C2614" s="6" t="s">
        <v>2469</v>
      </c>
      <c r="D2614" s="6">
        <v>3611</v>
      </c>
      <c r="E2614" s="14">
        <v>43030</v>
      </c>
      <c r="F2614" s="6">
        <v>6</v>
      </c>
      <c r="G2614" s="17" t="str">
        <f>IF($C2614="","Not Delivered",
 _xlfn.IFNA(IF(MATCH($B2614,Invoices!$B:$B,0)&gt;0,"Delivered_Invoiced"),"Delivered_Not_Invoiced"))</f>
        <v>Delivered_Invoiced</v>
      </c>
      <c r="H2614" s="27">
        <f t="shared" si="40"/>
        <v>2017</v>
      </c>
    </row>
    <row r="2615" spans="1:8" ht="15.75" customHeight="1" x14ac:dyDescent="0.35">
      <c r="A2615" s="6">
        <v>112599</v>
      </c>
      <c r="B2615" s="6">
        <v>112599002</v>
      </c>
      <c r="C2615" s="6" t="s">
        <v>2470</v>
      </c>
      <c r="D2615" s="6">
        <v>9622</v>
      </c>
      <c r="E2615" s="14">
        <v>43030</v>
      </c>
      <c r="F2615" s="6">
        <v>3</v>
      </c>
      <c r="G2615" s="17" t="str">
        <f>IF($C2615="","Not Delivered",
 _xlfn.IFNA(IF(MATCH($B2615,Invoices!$B:$B,0)&gt;0,"Delivered_Invoiced"),"Delivered_Not_Invoiced"))</f>
        <v>Delivered_Invoiced</v>
      </c>
      <c r="H2615" s="27">
        <f t="shared" si="40"/>
        <v>2017</v>
      </c>
    </row>
    <row r="2616" spans="1:8" ht="15.75" customHeight="1" x14ac:dyDescent="0.35">
      <c r="A2616" s="6">
        <v>58724</v>
      </c>
      <c r="B2616" s="6">
        <v>58724002</v>
      </c>
      <c r="C2616" s="6" t="s">
        <v>2127</v>
      </c>
      <c r="D2616" s="6">
        <v>6066</v>
      </c>
      <c r="E2616" s="14">
        <v>43031</v>
      </c>
      <c r="F2616" s="6">
        <v>2</v>
      </c>
      <c r="G2616" s="17" t="str">
        <f>IF($C2616="","Not Delivered",
 _xlfn.IFNA(IF(MATCH($B2616,Invoices!$B:$B,0)&gt;0,"Delivered_Invoiced"),"Delivered_Not_Invoiced"))</f>
        <v>Delivered_Invoiced</v>
      </c>
      <c r="H2616" s="27">
        <f t="shared" si="40"/>
        <v>2017</v>
      </c>
    </row>
    <row r="2617" spans="1:8" ht="15.75" customHeight="1" x14ac:dyDescent="0.35">
      <c r="A2617" s="6">
        <v>96334</v>
      </c>
      <c r="B2617" s="6">
        <v>96334002</v>
      </c>
      <c r="C2617" s="6" t="s">
        <v>2471</v>
      </c>
      <c r="D2617" s="6">
        <v>7004</v>
      </c>
      <c r="E2617" s="14">
        <v>43031</v>
      </c>
      <c r="F2617" s="6">
        <v>3</v>
      </c>
      <c r="G2617" s="17" t="str">
        <f>IF($C2617="","Not Delivered",
 _xlfn.IFNA(IF(MATCH($B2617,Invoices!$B:$B,0)&gt;0,"Delivered_Invoiced"),"Delivered_Not_Invoiced"))</f>
        <v>Delivered_Invoiced</v>
      </c>
      <c r="H2617" s="27">
        <f t="shared" si="40"/>
        <v>2017</v>
      </c>
    </row>
    <row r="2618" spans="1:8" ht="15.75" customHeight="1" x14ac:dyDescent="0.35">
      <c r="A2618" s="6">
        <v>96609</v>
      </c>
      <c r="B2618" s="6">
        <v>96609002</v>
      </c>
      <c r="C2618" s="6" t="s">
        <v>2472</v>
      </c>
      <c r="D2618" s="6">
        <v>6800</v>
      </c>
      <c r="E2618" s="14">
        <v>43031</v>
      </c>
      <c r="F2618" s="6">
        <v>1</v>
      </c>
      <c r="G2618" s="17" t="str">
        <f>IF($C2618="","Not Delivered",
 _xlfn.IFNA(IF(MATCH($B2618,Invoices!$B:$B,0)&gt;0,"Delivered_Invoiced"),"Delivered_Not_Invoiced"))</f>
        <v>Delivered_Invoiced</v>
      </c>
      <c r="H2618" s="27">
        <f t="shared" si="40"/>
        <v>2017</v>
      </c>
    </row>
    <row r="2619" spans="1:8" ht="15.75" customHeight="1" x14ac:dyDescent="0.35">
      <c r="A2619" s="6">
        <v>95414</v>
      </c>
      <c r="B2619" s="6">
        <v>95414002</v>
      </c>
      <c r="C2619" s="6" t="s">
        <v>2235</v>
      </c>
      <c r="D2619" s="6">
        <v>632</v>
      </c>
      <c r="E2619" s="14">
        <v>43031</v>
      </c>
      <c r="F2619" s="6">
        <v>2</v>
      </c>
      <c r="G2619" s="17" t="str">
        <f>IF($C2619="","Not Delivered",
 _xlfn.IFNA(IF(MATCH($B2619,Invoices!$B:$B,0)&gt;0,"Delivered_Invoiced"),"Delivered_Not_Invoiced"))</f>
        <v>Delivered_Invoiced</v>
      </c>
      <c r="H2619" s="27">
        <f t="shared" si="40"/>
        <v>2017</v>
      </c>
    </row>
    <row r="2620" spans="1:8" ht="15.75" customHeight="1" x14ac:dyDescent="0.35">
      <c r="A2620" s="6">
        <v>65874</v>
      </c>
      <c r="B2620" s="6">
        <v>65874002</v>
      </c>
      <c r="C2620" s="6" t="s">
        <v>2473</v>
      </c>
      <c r="D2620" s="6">
        <v>2862</v>
      </c>
      <c r="E2620" s="14">
        <v>43031</v>
      </c>
      <c r="F2620" s="6">
        <v>6</v>
      </c>
      <c r="G2620" s="17" t="str">
        <f>IF($C2620="","Not Delivered",
 _xlfn.IFNA(IF(MATCH($B2620,Invoices!$B:$B,0)&gt;0,"Delivered_Invoiced"),"Delivered_Not_Invoiced"))</f>
        <v>Delivered_Invoiced</v>
      </c>
      <c r="H2620" s="27">
        <f t="shared" si="40"/>
        <v>2017</v>
      </c>
    </row>
    <row r="2621" spans="1:8" ht="15.75" customHeight="1" x14ac:dyDescent="0.35">
      <c r="A2621" s="6">
        <v>79654</v>
      </c>
      <c r="B2621" s="6">
        <v>79654002</v>
      </c>
      <c r="C2621" s="6" t="s">
        <v>2474</v>
      </c>
      <c r="D2621" s="6">
        <v>5570</v>
      </c>
      <c r="E2621" s="14">
        <v>43031</v>
      </c>
      <c r="F2621" s="6">
        <v>3</v>
      </c>
      <c r="G2621" s="17" t="str">
        <f>IF($C2621="","Not Delivered",
 _xlfn.IFNA(IF(MATCH($B2621,Invoices!$B:$B,0)&gt;0,"Delivered_Invoiced"),"Delivered_Not_Invoiced"))</f>
        <v>Delivered_Invoiced</v>
      </c>
      <c r="H2621" s="27">
        <f t="shared" si="40"/>
        <v>2017</v>
      </c>
    </row>
    <row r="2622" spans="1:8" ht="15.75" customHeight="1" x14ac:dyDescent="0.35">
      <c r="A2622" s="6">
        <v>84644</v>
      </c>
      <c r="B2622" s="6">
        <v>84644002</v>
      </c>
      <c r="C2622" s="6" t="s">
        <v>2475</v>
      </c>
      <c r="D2622" s="6">
        <v>1461</v>
      </c>
      <c r="E2622" s="14">
        <v>43031</v>
      </c>
      <c r="F2622" s="6">
        <v>1</v>
      </c>
      <c r="G2622" s="17" t="str">
        <f>IF($C2622="","Not Delivered",
 _xlfn.IFNA(IF(MATCH($B2622,Invoices!$B:$B,0)&gt;0,"Delivered_Invoiced"),"Delivered_Not_Invoiced"))</f>
        <v>Delivered_Invoiced</v>
      </c>
      <c r="H2622" s="27">
        <f t="shared" si="40"/>
        <v>2017</v>
      </c>
    </row>
    <row r="2623" spans="1:8" ht="15.75" customHeight="1" x14ac:dyDescent="0.35">
      <c r="A2623" s="6">
        <v>103714</v>
      </c>
      <c r="B2623" s="6">
        <v>103714002</v>
      </c>
      <c r="C2623" s="6" t="s">
        <v>2476</v>
      </c>
      <c r="D2623" s="6">
        <v>7438</v>
      </c>
      <c r="E2623" s="14">
        <v>43031</v>
      </c>
      <c r="F2623" s="6">
        <v>1</v>
      </c>
      <c r="G2623" s="17" t="str">
        <f>IF($C2623="","Not Delivered",
 _xlfn.IFNA(IF(MATCH($B2623,Invoices!$B:$B,0)&gt;0,"Delivered_Invoiced"),"Delivered_Not_Invoiced"))</f>
        <v>Delivered_Invoiced</v>
      </c>
      <c r="H2623" s="27">
        <f t="shared" si="40"/>
        <v>2017</v>
      </c>
    </row>
    <row r="2624" spans="1:8" ht="15.75" customHeight="1" x14ac:dyDescent="0.35">
      <c r="A2624" s="6">
        <v>106264</v>
      </c>
      <c r="B2624" s="6">
        <v>106264002</v>
      </c>
      <c r="C2624" s="6" t="s">
        <v>2477</v>
      </c>
      <c r="D2624" s="6">
        <v>8355</v>
      </c>
      <c r="E2624" s="14">
        <v>43031</v>
      </c>
      <c r="F2624" s="6">
        <v>6</v>
      </c>
      <c r="G2624" s="17" t="str">
        <f>IF($C2624="","Not Delivered",
 _xlfn.IFNA(IF(MATCH($B2624,Invoices!$B:$B,0)&gt;0,"Delivered_Invoiced"),"Delivered_Not_Invoiced"))</f>
        <v>Delivered_Invoiced</v>
      </c>
      <c r="H2624" s="27">
        <f t="shared" si="40"/>
        <v>2017</v>
      </c>
    </row>
    <row r="2625" spans="1:8" ht="15.75" customHeight="1" x14ac:dyDescent="0.35">
      <c r="A2625" s="6">
        <v>56369</v>
      </c>
      <c r="B2625" s="6">
        <v>56369002</v>
      </c>
      <c r="C2625" s="6" t="s">
        <v>2478</v>
      </c>
      <c r="D2625" s="6">
        <v>2932</v>
      </c>
      <c r="E2625" s="14">
        <v>43032</v>
      </c>
      <c r="F2625" s="6">
        <v>1</v>
      </c>
      <c r="G2625" s="17" t="str">
        <f>IF($C2625="","Not Delivered",
 _xlfn.IFNA(IF(MATCH($B2625,Invoices!$B:$B,0)&gt;0,"Delivered_Invoiced"),"Delivered_Not_Invoiced"))</f>
        <v>Delivered_Invoiced</v>
      </c>
      <c r="H2625" s="27">
        <f t="shared" si="40"/>
        <v>2017</v>
      </c>
    </row>
    <row r="2626" spans="1:8" ht="15.75" customHeight="1" x14ac:dyDescent="0.35">
      <c r="A2626" s="6">
        <v>75254</v>
      </c>
      <c r="B2626" s="6">
        <v>75254002</v>
      </c>
      <c r="C2626" s="6" t="s">
        <v>2479</v>
      </c>
      <c r="D2626" s="6">
        <v>1051</v>
      </c>
      <c r="E2626" s="14">
        <v>43032</v>
      </c>
      <c r="F2626" s="6">
        <v>1</v>
      </c>
      <c r="G2626" s="17" t="str">
        <f>IF($C2626="","Not Delivered",
 _xlfn.IFNA(IF(MATCH($B2626,Invoices!$B:$B,0)&gt;0,"Delivered_Invoiced"),"Delivered_Not_Invoiced"))</f>
        <v>Delivered_Invoiced</v>
      </c>
      <c r="H2626" s="27">
        <f t="shared" si="40"/>
        <v>2017</v>
      </c>
    </row>
    <row r="2627" spans="1:8" ht="15.75" customHeight="1" x14ac:dyDescent="0.35">
      <c r="A2627" s="6">
        <v>94619</v>
      </c>
      <c r="B2627" s="6">
        <v>94619002</v>
      </c>
      <c r="C2627" s="6" t="s">
        <v>2480</v>
      </c>
      <c r="D2627" s="6">
        <v>9111</v>
      </c>
      <c r="E2627" s="14">
        <v>43032</v>
      </c>
      <c r="F2627" s="6">
        <v>4</v>
      </c>
      <c r="G2627" s="17" t="str">
        <f>IF($C2627="","Not Delivered",
 _xlfn.IFNA(IF(MATCH($B2627,Invoices!$B:$B,0)&gt;0,"Delivered_Invoiced"),"Delivered_Not_Invoiced"))</f>
        <v>Delivered_Invoiced</v>
      </c>
      <c r="H2627" s="27">
        <f t="shared" ref="H2627:H2690" si="41">YEAR($E2627)</f>
        <v>2017</v>
      </c>
    </row>
    <row r="2628" spans="1:8" ht="15.75" customHeight="1" x14ac:dyDescent="0.35">
      <c r="A2628" s="6">
        <v>95164</v>
      </c>
      <c r="B2628" s="6">
        <v>95164002</v>
      </c>
      <c r="C2628" s="6" t="s">
        <v>2481</v>
      </c>
      <c r="D2628" s="6">
        <v>3988</v>
      </c>
      <c r="E2628" s="14">
        <v>43032</v>
      </c>
      <c r="F2628" s="6">
        <v>1</v>
      </c>
      <c r="G2628" s="17" t="str">
        <f>IF($C2628="","Not Delivered",
 _xlfn.IFNA(IF(MATCH($B2628,Invoices!$B:$B,0)&gt;0,"Delivered_Invoiced"),"Delivered_Not_Invoiced"))</f>
        <v>Delivered_Invoiced</v>
      </c>
      <c r="H2628" s="27">
        <f t="shared" si="41"/>
        <v>2017</v>
      </c>
    </row>
    <row r="2629" spans="1:8" ht="15.75" customHeight="1" x14ac:dyDescent="0.35">
      <c r="A2629" s="6">
        <v>59534</v>
      </c>
      <c r="B2629" s="6">
        <v>59534002</v>
      </c>
      <c r="C2629" s="6" t="s">
        <v>2482</v>
      </c>
      <c r="D2629" s="6">
        <v>941</v>
      </c>
      <c r="E2629" s="14">
        <v>43032</v>
      </c>
      <c r="F2629" s="6">
        <v>4</v>
      </c>
      <c r="G2629" s="17" t="str">
        <f>IF($C2629="","Not Delivered",
 _xlfn.IFNA(IF(MATCH($B2629,Invoices!$B:$B,0)&gt;0,"Delivered_Invoiced"),"Delivered_Not_Invoiced"))</f>
        <v>Delivered_Invoiced</v>
      </c>
      <c r="H2629" s="27">
        <f t="shared" si="41"/>
        <v>2017</v>
      </c>
    </row>
    <row r="2630" spans="1:8" ht="15.75" customHeight="1" x14ac:dyDescent="0.35">
      <c r="A2630" s="6">
        <v>64739</v>
      </c>
      <c r="B2630" s="6">
        <v>64739002</v>
      </c>
      <c r="C2630" s="6" t="s">
        <v>2483</v>
      </c>
      <c r="D2630" s="6">
        <v>7300</v>
      </c>
      <c r="E2630" s="14">
        <v>43032</v>
      </c>
      <c r="F2630" s="6">
        <v>6</v>
      </c>
      <c r="G2630" s="17" t="str">
        <f>IF($C2630="","Not Delivered",
 _xlfn.IFNA(IF(MATCH($B2630,Invoices!$B:$B,0)&gt;0,"Delivered_Invoiced"),"Delivered_Not_Invoiced"))</f>
        <v>Delivered_Invoiced</v>
      </c>
      <c r="H2630" s="27">
        <f t="shared" si="41"/>
        <v>2017</v>
      </c>
    </row>
    <row r="2631" spans="1:8" ht="15.75" customHeight="1" x14ac:dyDescent="0.35">
      <c r="A2631" s="6">
        <v>67469</v>
      </c>
      <c r="B2631" s="6">
        <v>67469002</v>
      </c>
      <c r="C2631" s="6" t="s">
        <v>2484</v>
      </c>
      <c r="D2631" s="6">
        <v>418</v>
      </c>
      <c r="E2631" s="14">
        <v>43032</v>
      </c>
      <c r="F2631" s="6">
        <v>5</v>
      </c>
      <c r="G2631" s="17" t="str">
        <f>IF($C2631="","Not Delivered",
 _xlfn.IFNA(IF(MATCH($B2631,Invoices!$B:$B,0)&gt;0,"Delivered_Invoiced"),"Delivered_Not_Invoiced"))</f>
        <v>Delivered_Invoiced</v>
      </c>
      <c r="H2631" s="27">
        <f t="shared" si="41"/>
        <v>2017</v>
      </c>
    </row>
    <row r="2632" spans="1:8" ht="15.75" customHeight="1" x14ac:dyDescent="0.35">
      <c r="A2632" s="6">
        <v>80829</v>
      </c>
      <c r="B2632" s="6">
        <v>80829002</v>
      </c>
      <c r="C2632" s="6" t="s">
        <v>2485</v>
      </c>
      <c r="D2632" s="6">
        <v>4078</v>
      </c>
      <c r="E2632" s="14">
        <v>43032</v>
      </c>
      <c r="F2632" s="6">
        <v>4</v>
      </c>
      <c r="G2632" s="17" t="str">
        <f>IF($C2632="","Not Delivered",
 _xlfn.IFNA(IF(MATCH($B2632,Invoices!$B:$B,0)&gt;0,"Delivered_Invoiced"),"Delivered_Not_Invoiced"))</f>
        <v>Delivered_Invoiced</v>
      </c>
      <c r="H2632" s="27">
        <f t="shared" si="41"/>
        <v>2017</v>
      </c>
    </row>
    <row r="2633" spans="1:8" ht="15.75" customHeight="1" x14ac:dyDescent="0.35">
      <c r="A2633" s="6">
        <v>85009</v>
      </c>
      <c r="B2633" s="6">
        <v>85009002</v>
      </c>
      <c r="C2633" s="6" t="s">
        <v>2486</v>
      </c>
      <c r="D2633" s="6">
        <v>5663</v>
      </c>
      <c r="E2633" s="14">
        <v>43032</v>
      </c>
      <c r="F2633" s="6">
        <v>6</v>
      </c>
      <c r="G2633" s="17" t="str">
        <f>IF($C2633="","Not Delivered",
 _xlfn.IFNA(IF(MATCH($B2633,Invoices!$B:$B,0)&gt;0,"Delivered_Invoiced"),"Delivered_Not_Invoiced"))</f>
        <v>Delivered_Invoiced</v>
      </c>
      <c r="H2633" s="27">
        <f t="shared" si="41"/>
        <v>2017</v>
      </c>
    </row>
    <row r="2634" spans="1:8" ht="15.75" customHeight="1" x14ac:dyDescent="0.35">
      <c r="A2634" s="6">
        <v>86729</v>
      </c>
      <c r="B2634" s="6">
        <v>86729002</v>
      </c>
      <c r="C2634" s="6" t="s">
        <v>2487</v>
      </c>
      <c r="D2634" s="6">
        <v>3940</v>
      </c>
      <c r="E2634" s="14">
        <v>43032</v>
      </c>
      <c r="F2634" s="6">
        <v>6</v>
      </c>
      <c r="G2634" s="17" t="str">
        <f>IF($C2634="","Not Delivered",
 _xlfn.IFNA(IF(MATCH($B2634,Invoices!$B:$B,0)&gt;0,"Delivered_Invoiced"),"Delivered_Not_Invoiced"))</f>
        <v>Delivered_Invoiced</v>
      </c>
      <c r="H2634" s="27">
        <f t="shared" si="41"/>
        <v>2017</v>
      </c>
    </row>
    <row r="2635" spans="1:8" ht="15.75" customHeight="1" x14ac:dyDescent="0.35">
      <c r="A2635" s="6">
        <v>93654</v>
      </c>
      <c r="B2635" s="6">
        <v>93654002</v>
      </c>
      <c r="C2635" s="6" t="s">
        <v>2488</v>
      </c>
      <c r="D2635" s="6">
        <v>9833</v>
      </c>
      <c r="E2635" s="14">
        <v>43032</v>
      </c>
      <c r="F2635" s="6">
        <v>6</v>
      </c>
      <c r="G2635" s="17" t="str">
        <f>IF($C2635="","Not Delivered",
 _xlfn.IFNA(IF(MATCH($B2635,Invoices!$B:$B,0)&gt;0,"Delivered_Invoiced"),"Delivered_Not_Invoiced"))</f>
        <v>Delivered_Invoiced</v>
      </c>
      <c r="H2635" s="27">
        <f t="shared" si="41"/>
        <v>2017</v>
      </c>
    </row>
    <row r="2636" spans="1:8" ht="15.75" customHeight="1" x14ac:dyDescent="0.35">
      <c r="A2636" s="6">
        <v>110464</v>
      </c>
      <c r="B2636" s="6">
        <v>110464002</v>
      </c>
      <c r="C2636" s="6" t="s">
        <v>2489</v>
      </c>
      <c r="D2636" s="6">
        <v>1385</v>
      </c>
      <c r="E2636" s="14">
        <v>43032</v>
      </c>
      <c r="F2636" s="6">
        <v>1</v>
      </c>
      <c r="G2636" s="17" t="str">
        <f>IF($C2636="","Not Delivered",
 _xlfn.IFNA(IF(MATCH($B2636,Invoices!$B:$B,0)&gt;0,"Delivered_Invoiced"),"Delivered_Not_Invoiced"))</f>
        <v>Delivered_Invoiced</v>
      </c>
      <c r="H2636" s="27">
        <f t="shared" si="41"/>
        <v>2017</v>
      </c>
    </row>
    <row r="2637" spans="1:8" ht="15.75" customHeight="1" x14ac:dyDescent="0.35">
      <c r="A2637" s="6">
        <v>112964</v>
      </c>
      <c r="B2637" s="6">
        <v>112964002</v>
      </c>
      <c r="C2637" s="6" t="s">
        <v>2490</v>
      </c>
      <c r="D2637" s="6">
        <v>1439</v>
      </c>
      <c r="E2637" s="14">
        <v>43032</v>
      </c>
      <c r="F2637" s="6">
        <v>2</v>
      </c>
      <c r="G2637" s="17" t="str">
        <f>IF($C2637="","Not Delivered",
 _xlfn.IFNA(IF(MATCH($B2637,Invoices!$B:$B,0)&gt;0,"Delivered_Invoiced"),"Delivered_Not_Invoiced"))</f>
        <v>Delivered_Invoiced</v>
      </c>
      <c r="H2637" s="27">
        <f t="shared" si="41"/>
        <v>2017</v>
      </c>
    </row>
    <row r="2638" spans="1:8" ht="15.75" customHeight="1" x14ac:dyDescent="0.35">
      <c r="A2638" s="6">
        <v>78049</v>
      </c>
      <c r="B2638" s="6">
        <v>78049002</v>
      </c>
      <c r="C2638" s="6" t="s">
        <v>2491</v>
      </c>
      <c r="D2638" s="6">
        <v>4049</v>
      </c>
      <c r="E2638" s="14">
        <v>43033</v>
      </c>
      <c r="F2638" s="6">
        <v>5</v>
      </c>
      <c r="G2638" s="17" t="str">
        <f>IF($C2638="","Not Delivered",
 _xlfn.IFNA(IF(MATCH($B2638,Invoices!$B:$B,0)&gt;0,"Delivered_Invoiced"),"Delivered_Not_Invoiced"))</f>
        <v>Delivered_Invoiced</v>
      </c>
      <c r="H2638" s="27">
        <f t="shared" si="41"/>
        <v>2017</v>
      </c>
    </row>
    <row r="2639" spans="1:8" ht="15.75" customHeight="1" x14ac:dyDescent="0.35">
      <c r="A2639" s="6">
        <v>76154</v>
      </c>
      <c r="B2639" s="6">
        <v>76154002</v>
      </c>
      <c r="C2639" s="6" t="s">
        <v>2492</v>
      </c>
      <c r="D2639" s="6">
        <v>4735</v>
      </c>
      <c r="E2639" s="14">
        <v>43033</v>
      </c>
      <c r="F2639" s="6">
        <v>1</v>
      </c>
      <c r="G2639" s="17" t="str">
        <f>IF($C2639="","Not Delivered",
 _xlfn.IFNA(IF(MATCH($B2639,Invoices!$B:$B,0)&gt;0,"Delivered_Invoiced"),"Delivered_Not_Invoiced"))</f>
        <v>Delivered_Invoiced</v>
      </c>
      <c r="H2639" s="27">
        <f t="shared" si="41"/>
        <v>2017</v>
      </c>
    </row>
    <row r="2640" spans="1:8" ht="15.75" customHeight="1" x14ac:dyDescent="0.35">
      <c r="A2640" s="6">
        <v>95774</v>
      </c>
      <c r="B2640" s="6">
        <v>95774002</v>
      </c>
      <c r="C2640" s="6" t="s">
        <v>2493</v>
      </c>
      <c r="D2640" s="6">
        <v>1451</v>
      </c>
      <c r="E2640" s="14">
        <v>43033</v>
      </c>
      <c r="F2640" s="6">
        <v>2</v>
      </c>
      <c r="G2640" s="17" t="str">
        <f>IF($C2640="","Not Delivered",
 _xlfn.IFNA(IF(MATCH($B2640,Invoices!$B:$B,0)&gt;0,"Delivered_Invoiced"),"Delivered_Not_Invoiced"))</f>
        <v>Delivered_Invoiced</v>
      </c>
      <c r="H2640" s="27">
        <f t="shared" si="41"/>
        <v>2017</v>
      </c>
    </row>
    <row r="2641" spans="1:8" ht="15.75" customHeight="1" x14ac:dyDescent="0.35">
      <c r="A2641" s="6">
        <v>80174</v>
      </c>
      <c r="B2641" s="6">
        <v>80174002</v>
      </c>
      <c r="C2641" s="6" t="s">
        <v>2494</v>
      </c>
      <c r="D2641" s="6">
        <v>8829</v>
      </c>
      <c r="E2641" s="14">
        <v>43033</v>
      </c>
      <c r="F2641" s="6">
        <v>2</v>
      </c>
      <c r="G2641" s="17" t="str">
        <f>IF($C2641="","Not Delivered",
 _xlfn.IFNA(IF(MATCH($B2641,Invoices!$B:$B,0)&gt;0,"Delivered_Invoiced"),"Delivered_Not_Invoiced"))</f>
        <v>Delivered_Invoiced</v>
      </c>
      <c r="H2641" s="27">
        <f t="shared" si="41"/>
        <v>2017</v>
      </c>
    </row>
    <row r="2642" spans="1:8" ht="15.75" customHeight="1" x14ac:dyDescent="0.35">
      <c r="A2642" s="6">
        <v>81469</v>
      </c>
      <c r="B2642" s="6">
        <v>81469002</v>
      </c>
      <c r="C2642" s="6" t="s">
        <v>2495</v>
      </c>
      <c r="D2642" s="6">
        <v>7123</v>
      </c>
      <c r="E2642" s="14">
        <v>43033</v>
      </c>
      <c r="F2642" s="6">
        <v>5</v>
      </c>
      <c r="G2642" s="17" t="str">
        <f>IF($C2642="","Not Delivered",
 _xlfn.IFNA(IF(MATCH($B2642,Invoices!$B:$B,0)&gt;0,"Delivered_Invoiced"),"Delivered_Not_Invoiced"))</f>
        <v>Delivered_Invoiced</v>
      </c>
      <c r="H2642" s="27">
        <f t="shared" si="41"/>
        <v>2017</v>
      </c>
    </row>
    <row r="2643" spans="1:8" ht="15.75" customHeight="1" x14ac:dyDescent="0.35">
      <c r="A2643" s="6">
        <v>82729</v>
      </c>
      <c r="B2643" s="6">
        <v>82729002</v>
      </c>
      <c r="C2643" s="6" t="s">
        <v>2496</v>
      </c>
      <c r="D2643" s="6">
        <v>8537</v>
      </c>
      <c r="E2643" s="14">
        <v>43033</v>
      </c>
      <c r="F2643" s="6">
        <v>7</v>
      </c>
      <c r="G2643" s="17" t="str">
        <f>IF($C2643="","Not Delivered",
 _xlfn.IFNA(IF(MATCH($B2643,Invoices!$B:$B,0)&gt;0,"Delivered_Invoiced"),"Delivered_Not_Invoiced"))</f>
        <v>Delivered_Invoiced</v>
      </c>
      <c r="H2643" s="27">
        <f t="shared" si="41"/>
        <v>2017</v>
      </c>
    </row>
    <row r="2644" spans="1:8" ht="15.75" customHeight="1" x14ac:dyDescent="0.35">
      <c r="A2644" s="6">
        <v>93274</v>
      </c>
      <c r="B2644" s="6">
        <v>93274002</v>
      </c>
      <c r="C2644" s="6" t="s">
        <v>2497</v>
      </c>
      <c r="D2644" s="6">
        <v>7763</v>
      </c>
      <c r="E2644" s="14">
        <v>43033</v>
      </c>
      <c r="F2644" s="6">
        <v>7</v>
      </c>
      <c r="G2644" s="17" t="str">
        <f>IF($C2644="","Not Delivered",
 _xlfn.IFNA(IF(MATCH($B2644,Invoices!$B:$B,0)&gt;0,"Delivered_Invoiced"),"Delivered_Not_Invoiced"))</f>
        <v>Delivered_Invoiced</v>
      </c>
      <c r="H2644" s="27">
        <f t="shared" si="41"/>
        <v>2017</v>
      </c>
    </row>
    <row r="2645" spans="1:8" ht="15.75" customHeight="1" x14ac:dyDescent="0.35">
      <c r="A2645" s="6">
        <v>113009</v>
      </c>
      <c r="B2645" s="6">
        <v>113009002</v>
      </c>
      <c r="C2645" s="6" t="s">
        <v>2498</v>
      </c>
      <c r="D2645" s="6">
        <v>940</v>
      </c>
      <c r="E2645" s="14">
        <v>43033</v>
      </c>
      <c r="F2645" s="6">
        <v>6</v>
      </c>
      <c r="G2645" s="17" t="str">
        <f>IF($C2645="","Not Delivered",
 _xlfn.IFNA(IF(MATCH($B2645,Invoices!$B:$B,0)&gt;0,"Delivered_Invoiced"),"Delivered_Not_Invoiced"))</f>
        <v>Delivered_Invoiced</v>
      </c>
      <c r="H2645" s="27">
        <f t="shared" si="41"/>
        <v>2017</v>
      </c>
    </row>
    <row r="2646" spans="1:8" ht="15.75" customHeight="1" x14ac:dyDescent="0.35">
      <c r="A2646" s="6">
        <v>54779</v>
      </c>
      <c r="B2646" s="6">
        <v>54779002</v>
      </c>
      <c r="C2646" s="6" t="s">
        <v>2499</v>
      </c>
      <c r="D2646" s="6">
        <v>4582</v>
      </c>
      <c r="E2646" s="14">
        <v>43034</v>
      </c>
      <c r="F2646" s="6">
        <v>2</v>
      </c>
      <c r="G2646" s="17" t="str">
        <f>IF($C2646="","Not Delivered",
 _xlfn.IFNA(IF(MATCH($B2646,Invoices!$B:$B,0)&gt;0,"Delivered_Invoiced"),"Delivered_Not_Invoiced"))</f>
        <v>Delivered_Invoiced</v>
      </c>
      <c r="H2646" s="27">
        <f t="shared" si="41"/>
        <v>2017</v>
      </c>
    </row>
    <row r="2647" spans="1:8" ht="15.75" customHeight="1" x14ac:dyDescent="0.35">
      <c r="A2647" s="6">
        <v>55259</v>
      </c>
      <c r="B2647" s="6">
        <v>55259002</v>
      </c>
      <c r="C2647" s="6" t="s">
        <v>2500</v>
      </c>
      <c r="D2647" s="6">
        <v>357</v>
      </c>
      <c r="E2647" s="14">
        <v>43034</v>
      </c>
      <c r="F2647" s="6">
        <v>4</v>
      </c>
      <c r="G2647" s="17" t="str">
        <f>IF($C2647="","Not Delivered",
 _xlfn.IFNA(IF(MATCH($B2647,Invoices!$B:$B,0)&gt;0,"Delivered_Invoiced"),"Delivered_Not_Invoiced"))</f>
        <v>Delivered_Invoiced</v>
      </c>
      <c r="H2647" s="27">
        <f t="shared" si="41"/>
        <v>2017</v>
      </c>
    </row>
    <row r="2648" spans="1:8" ht="15.75" customHeight="1" x14ac:dyDescent="0.35">
      <c r="A2648" s="6">
        <v>74329</v>
      </c>
      <c r="B2648" s="6">
        <v>74329002</v>
      </c>
      <c r="C2648" s="6" t="s">
        <v>2501</v>
      </c>
      <c r="D2648" s="6">
        <v>534</v>
      </c>
      <c r="E2648" s="14">
        <v>43034</v>
      </c>
      <c r="F2648" s="6">
        <v>4</v>
      </c>
      <c r="G2648" s="17" t="str">
        <f>IF($C2648="","Not Delivered",
 _xlfn.IFNA(IF(MATCH($B2648,Invoices!$B:$B,0)&gt;0,"Delivered_Invoiced"),"Delivered_Not_Invoiced"))</f>
        <v>Delivered_Invoiced</v>
      </c>
      <c r="H2648" s="27">
        <f t="shared" si="41"/>
        <v>2017</v>
      </c>
    </row>
    <row r="2649" spans="1:8" ht="15.75" customHeight="1" x14ac:dyDescent="0.35">
      <c r="A2649" s="6">
        <v>74999</v>
      </c>
      <c r="B2649" s="6">
        <v>74999002</v>
      </c>
      <c r="C2649" s="6" t="s">
        <v>2502</v>
      </c>
      <c r="D2649" s="6">
        <v>8150</v>
      </c>
      <c r="E2649" s="14">
        <v>43034</v>
      </c>
      <c r="F2649" s="6">
        <v>2</v>
      </c>
      <c r="G2649" s="17" t="str">
        <f>IF($C2649="","Not Delivered",
 _xlfn.IFNA(IF(MATCH($B2649,Invoices!$B:$B,0)&gt;0,"Delivered_Invoiced"),"Delivered_Not_Invoiced"))</f>
        <v>Delivered_Invoiced</v>
      </c>
      <c r="H2649" s="27">
        <f t="shared" si="41"/>
        <v>2017</v>
      </c>
    </row>
    <row r="2650" spans="1:8" ht="15.75" customHeight="1" x14ac:dyDescent="0.35">
      <c r="A2650" s="6">
        <v>98329</v>
      </c>
      <c r="B2650" s="6">
        <v>98329002</v>
      </c>
      <c r="C2650" s="6" t="s">
        <v>2503</v>
      </c>
      <c r="D2650" s="6">
        <v>2107</v>
      </c>
      <c r="E2650" s="14">
        <v>43034</v>
      </c>
      <c r="F2650" s="6">
        <v>6</v>
      </c>
      <c r="G2650" s="17" t="str">
        <f>IF($C2650="","Not Delivered",
 _xlfn.IFNA(IF(MATCH($B2650,Invoices!$B:$B,0)&gt;0,"Delivered_Invoiced"),"Delivered_Not_Invoiced"))</f>
        <v>Delivered_Invoiced</v>
      </c>
      <c r="H2650" s="27">
        <f t="shared" si="41"/>
        <v>2017</v>
      </c>
    </row>
    <row r="2651" spans="1:8" ht="15.75" customHeight="1" x14ac:dyDescent="0.35">
      <c r="A2651" s="6">
        <v>72579</v>
      </c>
      <c r="B2651" s="6">
        <v>72579002</v>
      </c>
      <c r="C2651" s="6" t="s">
        <v>2504</v>
      </c>
      <c r="D2651" s="6">
        <v>7807</v>
      </c>
      <c r="E2651" s="14">
        <v>43034</v>
      </c>
      <c r="F2651" s="6">
        <v>3</v>
      </c>
      <c r="G2651" s="17" t="str">
        <f>IF($C2651="","Not Delivered",
 _xlfn.IFNA(IF(MATCH($B2651,Invoices!$B:$B,0)&gt;0,"Delivered_Invoiced"),"Delivered_Not_Invoiced"))</f>
        <v>Delivered_Invoiced</v>
      </c>
      <c r="H2651" s="27">
        <f t="shared" si="41"/>
        <v>2017</v>
      </c>
    </row>
    <row r="2652" spans="1:8" ht="15.75" customHeight="1" x14ac:dyDescent="0.35">
      <c r="A2652" s="6">
        <v>84724</v>
      </c>
      <c r="B2652" s="6">
        <v>84724002</v>
      </c>
      <c r="C2652" s="6" t="s">
        <v>2505</v>
      </c>
      <c r="D2652" s="6">
        <v>633</v>
      </c>
      <c r="E2652" s="14">
        <v>43034</v>
      </c>
      <c r="F2652" s="6">
        <v>7</v>
      </c>
      <c r="G2652" s="17" t="str">
        <f>IF($C2652="","Not Delivered",
 _xlfn.IFNA(IF(MATCH($B2652,Invoices!$B:$B,0)&gt;0,"Delivered_Invoiced"),"Delivered_Not_Invoiced"))</f>
        <v>Delivered_Invoiced</v>
      </c>
      <c r="H2652" s="27">
        <f t="shared" si="41"/>
        <v>2017</v>
      </c>
    </row>
    <row r="2653" spans="1:8" ht="15.75" customHeight="1" x14ac:dyDescent="0.35">
      <c r="A2653" s="6">
        <v>85754</v>
      </c>
      <c r="B2653" s="6">
        <v>85754002</v>
      </c>
      <c r="C2653" s="6" t="s">
        <v>2506</v>
      </c>
      <c r="D2653" s="6">
        <v>8493</v>
      </c>
      <c r="E2653" s="14">
        <v>43034</v>
      </c>
      <c r="F2653" s="6">
        <v>5</v>
      </c>
      <c r="G2653" s="17" t="str">
        <f>IF($C2653="","Not Delivered",
 _xlfn.IFNA(IF(MATCH($B2653,Invoices!$B:$B,0)&gt;0,"Delivered_Invoiced"),"Delivered_Not_Invoiced"))</f>
        <v>Delivered_Invoiced</v>
      </c>
      <c r="H2653" s="27">
        <f t="shared" si="41"/>
        <v>2017</v>
      </c>
    </row>
    <row r="2654" spans="1:8" ht="15.75" customHeight="1" x14ac:dyDescent="0.35">
      <c r="A2654" s="6">
        <v>91854</v>
      </c>
      <c r="B2654" s="6">
        <v>91854002</v>
      </c>
      <c r="C2654" s="6" t="s">
        <v>2507</v>
      </c>
      <c r="D2654" s="6">
        <v>3396</v>
      </c>
      <c r="E2654" s="14">
        <v>43034</v>
      </c>
      <c r="F2654" s="6">
        <v>5</v>
      </c>
      <c r="G2654" s="17" t="str">
        <f>IF($C2654="","Not Delivered",
 _xlfn.IFNA(IF(MATCH($B2654,Invoices!$B:$B,0)&gt;0,"Delivered_Invoiced"),"Delivered_Not_Invoiced"))</f>
        <v>Delivered_Invoiced</v>
      </c>
      <c r="H2654" s="27">
        <f t="shared" si="41"/>
        <v>2017</v>
      </c>
    </row>
    <row r="2655" spans="1:8" ht="15.75" customHeight="1" x14ac:dyDescent="0.35">
      <c r="A2655" s="6">
        <v>111794</v>
      </c>
      <c r="B2655" s="6">
        <v>111794002</v>
      </c>
      <c r="C2655" s="6" t="s">
        <v>2508</v>
      </c>
      <c r="D2655" s="6">
        <v>2327</v>
      </c>
      <c r="E2655" s="14">
        <v>43034</v>
      </c>
      <c r="F2655" s="6">
        <v>1</v>
      </c>
      <c r="G2655" s="17" t="str">
        <f>IF($C2655="","Not Delivered",
 _xlfn.IFNA(IF(MATCH($B2655,Invoices!$B:$B,0)&gt;0,"Delivered_Invoiced"),"Delivered_Not_Invoiced"))</f>
        <v>Delivered_Invoiced</v>
      </c>
      <c r="H2655" s="27">
        <f t="shared" si="41"/>
        <v>2017</v>
      </c>
    </row>
    <row r="2656" spans="1:8" ht="15.75" customHeight="1" x14ac:dyDescent="0.35">
      <c r="A2656" s="6">
        <v>57084</v>
      </c>
      <c r="B2656" s="6">
        <v>57084002</v>
      </c>
      <c r="C2656" s="6" t="s">
        <v>2509</v>
      </c>
      <c r="D2656" s="6">
        <v>5075</v>
      </c>
      <c r="E2656" s="14">
        <v>43035</v>
      </c>
      <c r="F2656" s="6">
        <v>2</v>
      </c>
      <c r="G2656" s="17" t="str">
        <f>IF($C2656="","Not Delivered",
 _xlfn.IFNA(IF(MATCH($B2656,Invoices!$B:$B,0)&gt;0,"Delivered_Invoiced"),"Delivered_Not_Invoiced"))</f>
        <v>Delivered_Invoiced</v>
      </c>
      <c r="H2656" s="27">
        <f t="shared" si="41"/>
        <v>2017</v>
      </c>
    </row>
    <row r="2657" spans="1:8" ht="15.75" customHeight="1" x14ac:dyDescent="0.35">
      <c r="A2657" s="6">
        <v>75789</v>
      </c>
      <c r="B2657" s="6">
        <v>75789002</v>
      </c>
      <c r="C2657" s="6" t="s">
        <v>2510</v>
      </c>
      <c r="D2657" s="6">
        <v>4971</v>
      </c>
      <c r="E2657" s="14">
        <v>43035</v>
      </c>
      <c r="F2657" s="6">
        <v>4</v>
      </c>
      <c r="G2657" s="17" t="str">
        <f>IF($C2657="","Not Delivered",
 _xlfn.IFNA(IF(MATCH($B2657,Invoices!$B:$B,0)&gt;0,"Delivered_Invoiced"),"Delivered_Not_Invoiced"))</f>
        <v>Delivered_Invoiced</v>
      </c>
      <c r="H2657" s="27">
        <f t="shared" si="41"/>
        <v>2017</v>
      </c>
    </row>
    <row r="2658" spans="1:8" ht="15.75" customHeight="1" x14ac:dyDescent="0.35">
      <c r="A2658" s="6">
        <v>96679</v>
      </c>
      <c r="B2658" s="6">
        <v>96679002</v>
      </c>
      <c r="C2658" s="6" t="s">
        <v>2511</v>
      </c>
      <c r="D2658" s="6">
        <v>563</v>
      </c>
      <c r="E2658" s="14">
        <v>43035</v>
      </c>
      <c r="F2658" s="6">
        <v>1</v>
      </c>
      <c r="G2658" s="17" t="str">
        <f>IF($C2658="","Not Delivered",
 _xlfn.IFNA(IF(MATCH($B2658,Invoices!$B:$B,0)&gt;0,"Delivered_Invoiced"),"Delivered_Not_Invoiced"))</f>
        <v>Delivered_Invoiced</v>
      </c>
      <c r="H2658" s="27">
        <f t="shared" si="41"/>
        <v>2017</v>
      </c>
    </row>
    <row r="2659" spans="1:8" ht="15.75" customHeight="1" x14ac:dyDescent="0.35">
      <c r="A2659" s="6">
        <v>97964</v>
      </c>
      <c r="B2659" s="6">
        <v>97964002</v>
      </c>
      <c r="C2659" s="6" t="s">
        <v>2347</v>
      </c>
      <c r="D2659" s="6">
        <v>2000</v>
      </c>
      <c r="E2659" s="14">
        <v>43035</v>
      </c>
      <c r="F2659" s="6">
        <v>2</v>
      </c>
      <c r="G2659" s="17" t="str">
        <f>IF($C2659="","Not Delivered",
 _xlfn.IFNA(IF(MATCH($B2659,Invoices!$B:$B,0)&gt;0,"Delivered_Invoiced"),"Delivered_Not_Invoiced"))</f>
        <v>Delivered_Invoiced</v>
      </c>
      <c r="H2659" s="27">
        <f t="shared" si="41"/>
        <v>2017</v>
      </c>
    </row>
    <row r="2660" spans="1:8" ht="15.75" customHeight="1" x14ac:dyDescent="0.35">
      <c r="A2660" s="6">
        <v>65174</v>
      </c>
      <c r="B2660" s="6">
        <v>65174002</v>
      </c>
      <c r="C2660" s="6" t="s">
        <v>2512</v>
      </c>
      <c r="D2660" s="6">
        <v>9743</v>
      </c>
      <c r="E2660" s="14">
        <v>43035</v>
      </c>
      <c r="F2660" s="6">
        <v>5</v>
      </c>
      <c r="G2660" s="17" t="str">
        <f>IF($C2660="","Not Delivered",
 _xlfn.IFNA(IF(MATCH($B2660,Invoices!$B:$B,0)&gt;0,"Delivered_Invoiced"),"Delivered_Not_Invoiced"))</f>
        <v>Delivered_Invoiced</v>
      </c>
      <c r="H2660" s="27">
        <f t="shared" si="41"/>
        <v>2017</v>
      </c>
    </row>
    <row r="2661" spans="1:8" ht="15.75" customHeight="1" x14ac:dyDescent="0.35">
      <c r="A2661" s="6">
        <v>92469</v>
      </c>
      <c r="B2661" s="6">
        <v>92469002</v>
      </c>
      <c r="C2661" s="6" t="s">
        <v>2513</v>
      </c>
      <c r="D2661" s="6">
        <v>5902</v>
      </c>
      <c r="E2661" s="14">
        <v>43035</v>
      </c>
      <c r="F2661" s="6">
        <v>1</v>
      </c>
      <c r="G2661" s="17" t="str">
        <f>IF($C2661="","Not Delivered",
 _xlfn.IFNA(IF(MATCH($B2661,Invoices!$B:$B,0)&gt;0,"Delivered_Invoiced"),"Delivered_Not_Invoiced"))</f>
        <v>Delivered_Invoiced</v>
      </c>
      <c r="H2661" s="27">
        <f t="shared" si="41"/>
        <v>2017</v>
      </c>
    </row>
    <row r="2662" spans="1:8" ht="15.75" customHeight="1" x14ac:dyDescent="0.35">
      <c r="A2662" s="6">
        <v>105849</v>
      </c>
      <c r="B2662" s="6">
        <v>105849002</v>
      </c>
      <c r="C2662" s="6" t="s">
        <v>2514</v>
      </c>
      <c r="D2662" s="6">
        <v>6336</v>
      </c>
      <c r="E2662" s="14">
        <v>43035</v>
      </c>
      <c r="F2662" s="6">
        <v>7</v>
      </c>
      <c r="G2662" s="17" t="str">
        <f>IF($C2662="","Not Delivered",
 _xlfn.IFNA(IF(MATCH($B2662,Invoices!$B:$B,0)&gt;0,"Delivered_Invoiced"),"Delivered_Not_Invoiced"))</f>
        <v>Delivered_Invoiced</v>
      </c>
      <c r="H2662" s="27">
        <f t="shared" si="41"/>
        <v>2017</v>
      </c>
    </row>
    <row r="2663" spans="1:8" ht="15.75" customHeight="1" x14ac:dyDescent="0.35">
      <c r="A2663" s="6">
        <v>111399</v>
      </c>
      <c r="B2663" s="6">
        <v>111399002</v>
      </c>
      <c r="C2663" s="6" t="s">
        <v>2515</v>
      </c>
      <c r="D2663" s="6">
        <v>1638</v>
      </c>
      <c r="E2663" s="14">
        <v>43035</v>
      </c>
      <c r="F2663" s="6">
        <v>6</v>
      </c>
      <c r="G2663" s="17" t="str">
        <f>IF($C2663="","Not Delivered",
 _xlfn.IFNA(IF(MATCH($B2663,Invoices!$B:$B,0)&gt;0,"Delivered_Invoiced"),"Delivered_Not_Invoiced"))</f>
        <v>Delivered_Invoiced</v>
      </c>
      <c r="H2663" s="27">
        <f t="shared" si="41"/>
        <v>2017</v>
      </c>
    </row>
    <row r="2664" spans="1:8" ht="15.75" customHeight="1" x14ac:dyDescent="0.35">
      <c r="A2664" s="6">
        <v>111864</v>
      </c>
      <c r="B2664" s="6">
        <v>111864002</v>
      </c>
      <c r="C2664" s="6" t="s">
        <v>2516</v>
      </c>
      <c r="D2664" s="6">
        <v>7302</v>
      </c>
      <c r="E2664" s="14">
        <v>43035</v>
      </c>
      <c r="F2664" s="6">
        <v>5</v>
      </c>
      <c r="G2664" s="17" t="str">
        <f>IF($C2664="","Not Delivered",
 _xlfn.IFNA(IF(MATCH($B2664,Invoices!$B:$B,0)&gt;0,"Delivered_Invoiced"),"Delivered_Not_Invoiced"))</f>
        <v>Delivered_Invoiced</v>
      </c>
      <c r="H2664" s="27">
        <f t="shared" si="41"/>
        <v>2017</v>
      </c>
    </row>
    <row r="2665" spans="1:8" ht="15.75" customHeight="1" x14ac:dyDescent="0.35">
      <c r="A2665" s="6">
        <v>58099</v>
      </c>
      <c r="B2665" s="6">
        <v>58099002</v>
      </c>
      <c r="C2665" s="6" t="s">
        <v>2517</v>
      </c>
      <c r="D2665" s="6">
        <v>6814</v>
      </c>
      <c r="E2665" s="14">
        <v>43036</v>
      </c>
      <c r="F2665" s="6">
        <v>1</v>
      </c>
      <c r="G2665" s="17" t="str">
        <f>IF($C2665="","Not Delivered",
 _xlfn.IFNA(IF(MATCH($B2665,Invoices!$B:$B,0)&gt;0,"Delivered_Invoiced"),"Delivered_Not_Invoiced"))</f>
        <v>Delivered_Invoiced</v>
      </c>
      <c r="H2665" s="27">
        <f t="shared" si="41"/>
        <v>2017</v>
      </c>
    </row>
    <row r="2666" spans="1:8" ht="15.75" customHeight="1" x14ac:dyDescent="0.35">
      <c r="A2666" s="6">
        <v>94584</v>
      </c>
      <c r="B2666" s="6">
        <v>94584002</v>
      </c>
      <c r="C2666" s="6" t="s">
        <v>2518</v>
      </c>
      <c r="D2666" s="6">
        <v>1189</v>
      </c>
      <c r="E2666" s="14">
        <v>43036</v>
      </c>
      <c r="F2666" s="6">
        <v>1</v>
      </c>
      <c r="G2666" s="17" t="str">
        <f>IF($C2666="","Not Delivered",
 _xlfn.IFNA(IF(MATCH($B2666,Invoices!$B:$B,0)&gt;0,"Delivered_Invoiced"),"Delivered_Not_Invoiced"))</f>
        <v>Delivered_Invoiced</v>
      </c>
      <c r="H2666" s="27">
        <f t="shared" si="41"/>
        <v>2017</v>
      </c>
    </row>
    <row r="2667" spans="1:8" ht="15.75" customHeight="1" x14ac:dyDescent="0.35">
      <c r="A2667" s="6">
        <v>60834</v>
      </c>
      <c r="B2667" s="6">
        <v>60834002</v>
      </c>
      <c r="C2667" s="6" t="s">
        <v>2519</v>
      </c>
      <c r="D2667" s="6">
        <v>3749</v>
      </c>
      <c r="E2667" s="14">
        <v>43036</v>
      </c>
      <c r="F2667" s="6">
        <v>2</v>
      </c>
      <c r="G2667" s="17" t="str">
        <f>IF($C2667="","Not Delivered",
 _xlfn.IFNA(IF(MATCH($B2667,Invoices!$B:$B,0)&gt;0,"Delivered_Invoiced"),"Delivered_Not_Invoiced"))</f>
        <v>Delivered_Invoiced</v>
      </c>
      <c r="H2667" s="27">
        <f t="shared" si="41"/>
        <v>2017</v>
      </c>
    </row>
    <row r="2668" spans="1:8" ht="15.75" customHeight="1" x14ac:dyDescent="0.35">
      <c r="A2668" s="6">
        <v>69549</v>
      </c>
      <c r="B2668" s="6">
        <v>69549002</v>
      </c>
      <c r="C2668" s="6" t="s">
        <v>2520</v>
      </c>
      <c r="D2668" s="6">
        <v>8797</v>
      </c>
      <c r="E2668" s="14">
        <v>43036</v>
      </c>
      <c r="F2668" s="6">
        <v>6</v>
      </c>
      <c r="G2668" s="17" t="str">
        <f>IF($C2668="","Not Delivered",
 _xlfn.IFNA(IF(MATCH($B2668,Invoices!$B:$B,0)&gt;0,"Delivered_Invoiced"),"Delivered_Not_Invoiced"))</f>
        <v>Delivered_Invoiced</v>
      </c>
      <c r="H2668" s="27">
        <f t="shared" si="41"/>
        <v>2017</v>
      </c>
    </row>
    <row r="2669" spans="1:8" ht="15.75" customHeight="1" x14ac:dyDescent="0.35">
      <c r="A2669" s="6">
        <v>70074</v>
      </c>
      <c r="B2669" s="6">
        <v>70074002</v>
      </c>
      <c r="C2669" s="6" t="s">
        <v>2521</v>
      </c>
      <c r="D2669" s="6">
        <v>3856</v>
      </c>
      <c r="E2669" s="14">
        <v>43036</v>
      </c>
      <c r="F2669" s="6">
        <v>5</v>
      </c>
      <c r="G2669" s="17" t="str">
        <f>IF($C2669="","Not Delivered",
 _xlfn.IFNA(IF(MATCH($B2669,Invoices!$B:$B,0)&gt;0,"Delivered_Invoiced"),"Delivered_Not_Invoiced"))</f>
        <v>Delivered_Invoiced</v>
      </c>
      <c r="H2669" s="27">
        <f t="shared" si="41"/>
        <v>2017</v>
      </c>
    </row>
    <row r="2670" spans="1:8" ht="15.75" customHeight="1" x14ac:dyDescent="0.35">
      <c r="A2670" s="6">
        <v>82539</v>
      </c>
      <c r="B2670" s="6">
        <v>82539002</v>
      </c>
      <c r="C2670" s="6" t="s">
        <v>2522</v>
      </c>
      <c r="D2670" s="6">
        <v>2550</v>
      </c>
      <c r="E2670" s="14">
        <v>43036</v>
      </c>
      <c r="F2670" s="6">
        <v>2</v>
      </c>
      <c r="G2670" s="17" t="str">
        <f>IF($C2670="","Not Delivered",
 _xlfn.IFNA(IF(MATCH($B2670,Invoices!$B:$B,0)&gt;0,"Delivered_Invoiced"),"Delivered_Not_Invoiced"))</f>
        <v>Delivered_Invoiced</v>
      </c>
      <c r="H2670" s="27">
        <f t="shared" si="41"/>
        <v>2017</v>
      </c>
    </row>
    <row r="2671" spans="1:8" ht="15.75" customHeight="1" x14ac:dyDescent="0.35">
      <c r="A2671" s="6">
        <v>83089</v>
      </c>
      <c r="B2671" s="6">
        <v>83089002</v>
      </c>
      <c r="C2671" s="6" t="s">
        <v>2523</v>
      </c>
      <c r="D2671" s="6">
        <v>1986</v>
      </c>
      <c r="E2671" s="14">
        <v>43036</v>
      </c>
      <c r="F2671" s="6">
        <v>1</v>
      </c>
      <c r="G2671" s="17" t="str">
        <f>IF($C2671="","Not Delivered",
 _xlfn.IFNA(IF(MATCH($B2671,Invoices!$B:$B,0)&gt;0,"Delivered_Invoiced"),"Delivered_Not_Invoiced"))</f>
        <v>Delivered_Invoiced</v>
      </c>
      <c r="H2671" s="27">
        <f t="shared" si="41"/>
        <v>2017</v>
      </c>
    </row>
    <row r="2672" spans="1:8" ht="15.75" customHeight="1" x14ac:dyDescent="0.35">
      <c r="A2672" s="6">
        <v>89459</v>
      </c>
      <c r="B2672" s="6">
        <v>89459002</v>
      </c>
      <c r="C2672" s="6" t="s">
        <v>2524</v>
      </c>
      <c r="D2672" s="6">
        <v>8410</v>
      </c>
      <c r="E2672" s="14">
        <v>43036</v>
      </c>
      <c r="F2672" s="6">
        <v>7</v>
      </c>
      <c r="G2672" s="17" t="str">
        <f>IF($C2672="","Not Delivered",
 _xlfn.IFNA(IF(MATCH($B2672,Invoices!$B:$B,0)&gt;0,"Delivered_Invoiced"),"Delivered_Not_Invoiced"))</f>
        <v>Delivered_Invoiced</v>
      </c>
      <c r="H2672" s="27">
        <f t="shared" si="41"/>
        <v>2017</v>
      </c>
    </row>
    <row r="2673" spans="1:8" ht="15.75" customHeight="1" x14ac:dyDescent="0.35">
      <c r="A2673" s="6">
        <v>99404</v>
      </c>
      <c r="B2673" s="6">
        <v>99404002</v>
      </c>
      <c r="C2673" s="6" t="s">
        <v>2525</v>
      </c>
      <c r="D2673" s="6">
        <v>300</v>
      </c>
      <c r="E2673" s="14">
        <v>43036</v>
      </c>
      <c r="F2673" s="6">
        <v>4</v>
      </c>
      <c r="G2673" s="17" t="str">
        <f>IF($C2673="","Not Delivered",
 _xlfn.IFNA(IF(MATCH($B2673,Invoices!$B:$B,0)&gt;0,"Delivered_Invoiced"),"Delivered_Not_Invoiced"))</f>
        <v>Delivered_Invoiced</v>
      </c>
      <c r="H2673" s="27">
        <f t="shared" si="41"/>
        <v>2017</v>
      </c>
    </row>
    <row r="2674" spans="1:8" ht="15.75" customHeight="1" x14ac:dyDescent="0.35">
      <c r="A2674" s="6">
        <v>106214</v>
      </c>
      <c r="B2674" s="6">
        <v>106214002</v>
      </c>
      <c r="C2674" s="6" t="s">
        <v>2526</v>
      </c>
      <c r="D2674" s="6">
        <v>2932</v>
      </c>
      <c r="E2674" s="14">
        <v>43036</v>
      </c>
      <c r="F2674" s="6">
        <v>5</v>
      </c>
      <c r="G2674" s="17" t="str">
        <f>IF($C2674="","Not Delivered",
 _xlfn.IFNA(IF(MATCH($B2674,Invoices!$B:$B,0)&gt;0,"Delivered_Invoiced"),"Delivered_Not_Invoiced"))</f>
        <v>Delivered_Invoiced</v>
      </c>
      <c r="H2674" s="27">
        <f t="shared" si="41"/>
        <v>2017</v>
      </c>
    </row>
    <row r="2675" spans="1:8" ht="15.75" customHeight="1" x14ac:dyDescent="0.35">
      <c r="A2675" s="6">
        <v>108589</v>
      </c>
      <c r="B2675" s="6">
        <v>108589002</v>
      </c>
      <c r="C2675" s="6" t="s">
        <v>2527</v>
      </c>
      <c r="D2675" s="6">
        <v>3591</v>
      </c>
      <c r="E2675" s="14">
        <v>43036</v>
      </c>
      <c r="F2675" s="6">
        <v>5</v>
      </c>
      <c r="G2675" s="17" t="str">
        <f>IF($C2675="","Not Delivered",
 _xlfn.IFNA(IF(MATCH($B2675,Invoices!$B:$B,0)&gt;0,"Delivered_Invoiced"),"Delivered_Not_Invoiced"))</f>
        <v>Delivered_Invoiced</v>
      </c>
      <c r="H2675" s="27">
        <f t="shared" si="41"/>
        <v>2017</v>
      </c>
    </row>
    <row r="2676" spans="1:8" ht="15.75" customHeight="1" x14ac:dyDescent="0.35">
      <c r="A2676" s="6">
        <v>96029</v>
      </c>
      <c r="B2676" s="6">
        <v>96029002</v>
      </c>
      <c r="C2676" s="6" t="s">
        <v>2528</v>
      </c>
      <c r="D2676" s="6">
        <v>847</v>
      </c>
      <c r="E2676" s="14">
        <v>43037</v>
      </c>
      <c r="F2676" s="6">
        <v>3</v>
      </c>
      <c r="G2676" s="17" t="str">
        <f>IF($C2676="","Not Delivered",
 _xlfn.IFNA(IF(MATCH($B2676,Invoices!$B:$B,0)&gt;0,"Delivered_Invoiced"),"Delivered_Not_Invoiced"))</f>
        <v>Delivered_Invoiced</v>
      </c>
      <c r="H2676" s="27">
        <f t="shared" si="41"/>
        <v>2017</v>
      </c>
    </row>
    <row r="2677" spans="1:8" ht="15.75" customHeight="1" x14ac:dyDescent="0.35">
      <c r="A2677" s="6">
        <v>98564</v>
      </c>
      <c r="B2677" s="6">
        <v>98564002</v>
      </c>
      <c r="C2677" s="6" t="s">
        <v>2529</v>
      </c>
      <c r="D2677" s="6">
        <v>571</v>
      </c>
      <c r="E2677" s="14">
        <v>43037</v>
      </c>
      <c r="F2677" s="6">
        <v>2</v>
      </c>
      <c r="G2677" s="17" t="str">
        <f>IF($C2677="","Not Delivered",
 _xlfn.IFNA(IF(MATCH($B2677,Invoices!$B:$B,0)&gt;0,"Delivered_Invoiced"),"Delivered_Not_Invoiced"))</f>
        <v>Delivered_Invoiced</v>
      </c>
      <c r="H2677" s="27">
        <f t="shared" si="41"/>
        <v>2017</v>
      </c>
    </row>
    <row r="2678" spans="1:8" ht="15.75" customHeight="1" x14ac:dyDescent="0.35">
      <c r="A2678" s="6">
        <v>81874</v>
      </c>
      <c r="B2678" s="6">
        <v>81874002</v>
      </c>
      <c r="C2678" s="6" t="s">
        <v>2530</v>
      </c>
      <c r="D2678" s="6">
        <v>1413</v>
      </c>
      <c r="E2678" s="14">
        <v>43037</v>
      </c>
      <c r="F2678" s="6">
        <v>4</v>
      </c>
      <c r="G2678" s="17" t="str">
        <f>IF($C2678="","Not Delivered",
 _xlfn.IFNA(IF(MATCH($B2678,Invoices!$B:$B,0)&gt;0,"Delivered_Invoiced"),"Delivered_Not_Invoiced"))</f>
        <v>Delivered_Invoiced</v>
      </c>
      <c r="H2678" s="27">
        <f t="shared" si="41"/>
        <v>2017</v>
      </c>
    </row>
    <row r="2679" spans="1:8" ht="15.75" customHeight="1" x14ac:dyDescent="0.35">
      <c r="A2679" s="6">
        <v>92624</v>
      </c>
      <c r="B2679" s="6">
        <v>92624002</v>
      </c>
      <c r="C2679" s="6" t="s">
        <v>2531</v>
      </c>
      <c r="D2679" s="6">
        <v>9234</v>
      </c>
      <c r="E2679" s="14">
        <v>43037</v>
      </c>
      <c r="F2679" s="6">
        <v>2</v>
      </c>
      <c r="G2679" s="17" t="str">
        <f>IF($C2679="","Not Delivered",
 _xlfn.IFNA(IF(MATCH($B2679,Invoices!$B:$B,0)&gt;0,"Delivered_Invoiced"),"Delivered_Not_Invoiced"))</f>
        <v>Delivered_Invoiced</v>
      </c>
      <c r="H2679" s="27">
        <f t="shared" si="41"/>
        <v>2017</v>
      </c>
    </row>
    <row r="2680" spans="1:8" ht="15.75" customHeight="1" x14ac:dyDescent="0.35">
      <c r="A2680" s="6">
        <v>105364</v>
      </c>
      <c r="B2680" s="6">
        <v>105364002</v>
      </c>
      <c r="C2680" s="6" t="s">
        <v>2532</v>
      </c>
      <c r="D2680" s="6">
        <v>4833</v>
      </c>
      <c r="E2680" s="14">
        <v>43037</v>
      </c>
      <c r="F2680" s="6">
        <v>1</v>
      </c>
      <c r="G2680" s="17" t="str">
        <f>IF($C2680="","Not Delivered",
 _xlfn.IFNA(IF(MATCH($B2680,Invoices!$B:$B,0)&gt;0,"Delivered_Invoiced"),"Delivered_Not_Invoiced"))</f>
        <v>Delivered_Invoiced</v>
      </c>
      <c r="H2680" s="27">
        <f t="shared" si="41"/>
        <v>2017</v>
      </c>
    </row>
    <row r="2681" spans="1:8" ht="15.75" customHeight="1" x14ac:dyDescent="0.35">
      <c r="A2681" s="6">
        <v>108139</v>
      </c>
      <c r="B2681" s="6">
        <v>108139002</v>
      </c>
      <c r="C2681" s="6" t="s">
        <v>2533</v>
      </c>
      <c r="D2681" s="6">
        <v>3069</v>
      </c>
      <c r="E2681" s="14">
        <v>43037</v>
      </c>
      <c r="F2681" s="6">
        <v>2</v>
      </c>
      <c r="G2681" s="17" t="str">
        <f>IF($C2681="","Not Delivered",
 _xlfn.IFNA(IF(MATCH($B2681,Invoices!$B:$B,0)&gt;0,"Delivered_Invoiced"),"Delivered_Not_Invoiced"))</f>
        <v>Delivered_Invoiced</v>
      </c>
      <c r="H2681" s="27">
        <f t="shared" si="41"/>
        <v>2017</v>
      </c>
    </row>
    <row r="2682" spans="1:8" ht="15.75" customHeight="1" x14ac:dyDescent="0.35">
      <c r="A2682" s="6">
        <v>112429</v>
      </c>
      <c r="B2682" s="6">
        <v>112429002</v>
      </c>
      <c r="C2682" s="6" t="s">
        <v>2534</v>
      </c>
      <c r="D2682" s="6">
        <v>1674</v>
      </c>
      <c r="E2682" s="14">
        <v>43037</v>
      </c>
      <c r="F2682" s="6">
        <v>5</v>
      </c>
      <c r="G2682" s="17" t="str">
        <f>IF($C2682="","Not Delivered",
 _xlfn.IFNA(IF(MATCH($B2682,Invoices!$B:$B,0)&gt;0,"Delivered_Invoiced"),"Delivered_Not_Invoiced"))</f>
        <v>Delivered_Invoiced</v>
      </c>
      <c r="H2682" s="27">
        <f t="shared" si="41"/>
        <v>2017</v>
      </c>
    </row>
    <row r="2683" spans="1:8" ht="15.75" customHeight="1" x14ac:dyDescent="0.35">
      <c r="A2683" s="6">
        <v>58099</v>
      </c>
      <c r="B2683" s="6">
        <v>58099002</v>
      </c>
      <c r="C2683" s="6" t="s">
        <v>2535</v>
      </c>
      <c r="D2683" s="6">
        <v>9004</v>
      </c>
      <c r="E2683" s="14">
        <v>43038</v>
      </c>
      <c r="F2683" s="6">
        <v>4</v>
      </c>
      <c r="G2683" s="17" t="str">
        <f>IF($C2683="","Not Delivered",
 _xlfn.IFNA(IF(MATCH($B2683,Invoices!$B:$B,0)&gt;0,"Delivered_Invoiced"),"Delivered_Not_Invoiced"))</f>
        <v>Delivered_Invoiced</v>
      </c>
      <c r="H2683" s="27">
        <f t="shared" si="41"/>
        <v>2017</v>
      </c>
    </row>
    <row r="2684" spans="1:8" ht="15.75" customHeight="1" x14ac:dyDescent="0.35">
      <c r="A2684" s="6">
        <v>76429</v>
      </c>
      <c r="B2684" s="6">
        <v>76429002</v>
      </c>
      <c r="C2684" s="6" t="s">
        <v>2536</v>
      </c>
      <c r="D2684" s="6">
        <v>3325</v>
      </c>
      <c r="E2684" s="14">
        <v>43038</v>
      </c>
      <c r="F2684" s="6">
        <v>1</v>
      </c>
      <c r="G2684" s="17" t="str">
        <f>IF($C2684="","Not Delivered",
 _xlfn.IFNA(IF(MATCH($B2684,Invoices!$B:$B,0)&gt;0,"Delivered_Invoiced"),"Delivered_Not_Invoiced"))</f>
        <v>Delivered_Invoiced</v>
      </c>
      <c r="H2684" s="27">
        <f t="shared" si="41"/>
        <v>2017</v>
      </c>
    </row>
    <row r="2685" spans="1:8" ht="15.75" customHeight="1" x14ac:dyDescent="0.35">
      <c r="A2685" s="6">
        <v>76784</v>
      </c>
      <c r="B2685" s="6">
        <v>76784002</v>
      </c>
      <c r="C2685" s="6" t="s">
        <v>2537</v>
      </c>
      <c r="D2685" s="6">
        <v>1118</v>
      </c>
      <c r="E2685" s="14">
        <v>43038</v>
      </c>
      <c r="F2685" s="6">
        <v>4</v>
      </c>
      <c r="G2685" s="17" t="str">
        <f>IF($C2685="","Not Delivered",
 _xlfn.IFNA(IF(MATCH($B2685,Invoices!$B:$B,0)&gt;0,"Delivered_Invoiced"),"Delivered_Not_Invoiced"))</f>
        <v>Delivered_Invoiced</v>
      </c>
      <c r="H2685" s="27">
        <f t="shared" si="41"/>
        <v>2017</v>
      </c>
    </row>
    <row r="2686" spans="1:8" ht="15.75" customHeight="1" x14ac:dyDescent="0.35">
      <c r="A2686" s="6">
        <v>75254</v>
      </c>
      <c r="B2686" s="6">
        <v>75254002</v>
      </c>
      <c r="C2686" s="6" t="s">
        <v>2538</v>
      </c>
      <c r="D2686" s="6">
        <v>1364</v>
      </c>
      <c r="E2686" s="14">
        <v>43038</v>
      </c>
      <c r="F2686" s="6">
        <v>2</v>
      </c>
      <c r="G2686" s="17" t="str">
        <f>IF($C2686="","Not Delivered",
 _xlfn.IFNA(IF(MATCH($B2686,Invoices!$B:$B,0)&gt;0,"Delivered_Invoiced"),"Delivered_Not_Invoiced"))</f>
        <v>Delivered_Invoiced</v>
      </c>
      <c r="H2686" s="27">
        <f t="shared" si="41"/>
        <v>2017</v>
      </c>
    </row>
    <row r="2687" spans="1:8" ht="15.75" customHeight="1" x14ac:dyDescent="0.35">
      <c r="A2687" s="6">
        <v>63274</v>
      </c>
      <c r="B2687" s="6">
        <v>63274002</v>
      </c>
      <c r="C2687" s="6" t="s">
        <v>2539</v>
      </c>
      <c r="D2687" s="6">
        <v>7952</v>
      </c>
      <c r="E2687" s="14">
        <v>43038</v>
      </c>
      <c r="F2687" s="6">
        <v>3</v>
      </c>
      <c r="G2687" s="17" t="str">
        <f>IF($C2687="","Not Delivered",
 _xlfn.IFNA(IF(MATCH($B2687,Invoices!$B:$B,0)&gt;0,"Delivered_Invoiced"),"Delivered_Not_Invoiced"))</f>
        <v>Delivered_Invoiced</v>
      </c>
      <c r="H2687" s="27">
        <f t="shared" si="41"/>
        <v>2017</v>
      </c>
    </row>
    <row r="2688" spans="1:8" ht="15.75" customHeight="1" x14ac:dyDescent="0.35">
      <c r="A2688" s="6">
        <v>67414</v>
      </c>
      <c r="B2688" s="6">
        <v>67414002</v>
      </c>
      <c r="C2688" s="6" t="s">
        <v>2540</v>
      </c>
      <c r="D2688" s="6">
        <v>9279</v>
      </c>
      <c r="E2688" s="14">
        <v>43038</v>
      </c>
      <c r="F2688" s="6">
        <v>3</v>
      </c>
      <c r="G2688" s="17" t="str">
        <f>IF($C2688="","Not Delivered",
 _xlfn.IFNA(IF(MATCH($B2688,Invoices!$B:$B,0)&gt;0,"Delivered_Invoiced"),"Delivered_Not_Invoiced"))</f>
        <v>Delivered_Invoiced</v>
      </c>
      <c r="H2688" s="27">
        <f t="shared" si="41"/>
        <v>2017</v>
      </c>
    </row>
    <row r="2689" spans="1:8" ht="15.75" customHeight="1" x14ac:dyDescent="0.35">
      <c r="A2689" s="6">
        <v>67519</v>
      </c>
      <c r="B2689" s="6">
        <v>67519002</v>
      </c>
      <c r="C2689" s="6" t="s">
        <v>2541</v>
      </c>
      <c r="D2689" s="6">
        <v>6061</v>
      </c>
      <c r="E2689" s="14">
        <v>43038</v>
      </c>
      <c r="F2689" s="6">
        <v>7</v>
      </c>
      <c r="G2689" s="17" t="str">
        <f>IF($C2689="","Not Delivered",
 _xlfn.IFNA(IF(MATCH($B2689,Invoices!$B:$B,0)&gt;0,"Delivered_Invoiced"),"Delivered_Not_Invoiced"))</f>
        <v>Delivered_Invoiced</v>
      </c>
      <c r="H2689" s="27">
        <f t="shared" si="41"/>
        <v>2017</v>
      </c>
    </row>
    <row r="2690" spans="1:8" ht="15.75" customHeight="1" x14ac:dyDescent="0.35">
      <c r="A2690" s="6">
        <v>68704</v>
      </c>
      <c r="B2690" s="6">
        <v>68704002</v>
      </c>
      <c r="C2690" s="6" t="s">
        <v>2542</v>
      </c>
      <c r="D2690" s="6">
        <v>3228</v>
      </c>
      <c r="E2690" s="14">
        <v>43038</v>
      </c>
      <c r="F2690" s="6">
        <v>3</v>
      </c>
      <c r="G2690" s="17" t="str">
        <f>IF($C2690="","Not Delivered",
 _xlfn.IFNA(IF(MATCH($B2690,Invoices!$B:$B,0)&gt;0,"Delivered_Invoiced"),"Delivered_Not_Invoiced"))</f>
        <v>Delivered_Invoiced</v>
      </c>
      <c r="H2690" s="27">
        <f t="shared" si="41"/>
        <v>2017</v>
      </c>
    </row>
    <row r="2691" spans="1:8" ht="15.75" customHeight="1" x14ac:dyDescent="0.35">
      <c r="A2691" s="6">
        <v>83799</v>
      </c>
      <c r="B2691" s="6">
        <v>83799002</v>
      </c>
      <c r="C2691" s="6" t="s">
        <v>2543</v>
      </c>
      <c r="D2691" s="6">
        <v>142</v>
      </c>
      <c r="E2691" s="14">
        <v>43038</v>
      </c>
      <c r="F2691" s="6">
        <v>4</v>
      </c>
      <c r="G2691" s="17" t="str">
        <f>IF($C2691="","Not Delivered",
 _xlfn.IFNA(IF(MATCH($B2691,Invoices!$B:$B,0)&gt;0,"Delivered_Invoiced"),"Delivered_Not_Invoiced"))</f>
        <v>Delivered_Invoiced</v>
      </c>
      <c r="H2691" s="27">
        <f t="shared" ref="H2691:H2754" si="42">YEAR($E2691)</f>
        <v>2017</v>
      </c>
    </row>
    <row r="2692" spans="1:8" ht="15.75" customHeight="1" x14ac:dyDescent="0.35">
      <c r="A2692" s="6">
        <v>101179</v>
      </c>
      <c r="B2692" s="6">
        <v>101179002</v>
      </c>
      <c r="C2692" s="6" t="s">
        <v>2544</v>
      </c>
      <c r="D2692" s="6">
        <v>4215</v>
      </c>
      <c r="E2692" s="14">
        <v>43038</v>
      </c>
      <c r="F2692" s="6">
        <v>2</v>
      </c>
      <c r="G2692" s="17" t="str">
        <f>IF($C2692="","Not Delivered",
 _xlfn.IFNA(IF(MATCH($B2692,Invoices!$B:$B,0)&gt;0,"Delivered_Invoiced"),"Delivered_Not_Invoiced"))</f>
        <v>Delivered_Invoiced</v>
      </c>
      <c r="H2692" s="27">
        <f t="shared" si="42"/>
        <v>2017</v>
      </c>
    </row>
    <row r="2693" spans="1:8" ht="15.75" customHeight="1" x14ac:dyDescent="0.35">
      <c r="A2693" s="6">
        <v>55499</v>
      </c>
      <c r="B2693" s="6">
        <v>55499002</v>
      </c>
      <c r="C2693" s="6" t="s">
        <v>2545</v>
      </c>
      <c r="D2693" s="6">
        <v>366</v>
      </c>
      <c r="E2693" s="14">
        <v>43039</v>
      </c>
      <c r="F2693" s="6">
        <v>3</v>
      </c>
      <c r="G2693" s="17" t="str">
        <f>IF($C2693="","Not Delivered",
 _xlfn.IFNA(IF(MATCH($B2693,Invoices!$B:$B,0)&gt;0,"Delivered_Invoiced"),"Delivered_Not_Invoiced"))</f>
        <v>Delivered_Invoiced</v>
      </c>
      <c r="H2693" s="27">
        <f t="shared" si="42"/>
        <v>2017</v>
      </c>
    </row>
    <row r="2694" spans="1:8" ht="15.75" customHeight="1" x14ac:dyDescent="0.35">
      <c r="A2694" s="6">
        <v>75789</v>
      </c>
      <c r="B2694" s="6">
        <v>75789002</v>
      </c>
      <c r="C2694" s="6" t="s">
        <v>2546</v>
      </c>
      <c r="D2694" s="6">
        <v>9480</v>
      </c>
      <c r="E2694" s="14">
        <v>43039</v>
      </c>
      <c r="F2694" s="6">
        <v>1</v>
      </c>
      <c r="G2694" s="17" t="str">
        <f>IF($C2694="","Not Delivered",
 _xlfn.IFNA(IF(MATCH($B2694,Invoices!$B:$B,0)&gt;0,"Delivered_Invoiced"),"Delivered_Not_Invoiced"))</f>
        <v>Delivered_Invoiced</v>
      </c>
      <c r="H2694" s="27">
        <f t="shared" si="42"/>
        <v>2017</v>
      </c>
    </row>
    <row r="2695" spans="1:8" ht="15.75" customHeight="1" x14ac:dyDescent="0.35">
      <c r="A2695" s="6">
        <v>96149</v>
      </c>
      <c r="B2695" s="6">
        <v>96149002</v>
      </c>
      <c r="C2695" s="6" t="s">
        <v>2547</v>
      </c>
      <c r="D2695" s="6">
        <v>2992</v>
      </c>
      <c r="E2695" s="14">
        <v>43039</v>
      </c>
      <c r="F2695" s="6">
        <v>3</v>
      </c>
      <c r="G2695" s="17" t="str">
        <f>IF($C2695="","Not Delivered",
 _xlfn.IFNA(IF(MATCH($B2695,Invoices!$B:$B,0)&gt;0,"Delivered_Invoiced"),"Delivered_Not_Invoiced"))</f>
        <v>Delivered_Invoiced</v>
      </c>
      <c r="H2695" s="27">
        <f t="shared" si="42"/>
        <v>2017</v>
      </c>
    </row>
    <row r="2696" spans="1:8" ht="15.75" customHeight="1" x14ac:dyDescent="0.35">
      <c r="A2696" s="6">
        <v>61454</v>
      </c>
      <c r="B2696" s="6">
        <v>61454002</v>
      </c>
      <c r="C2696" s="6" t="s">
        <v>2548</v>
      </c>
      <c r="D2696" s="6">
        <v>6422</v>
      </c>
      <c r="E2696" s="14">
        <v>43039</v>
      </c>
      <c r="F2696" s="6">
        <v>4</v>
      </c>
      <c r="G2696" s="17" t="str">
        <f>IF($C2696="","Not Delivered",
 _xlfn.IFNA(IF(MATCH($B2696,Invoices!$B:$B,0)&gt;0,"Delivered_Invoiced"),"Delivered_Not_Invoiced"))</f>
        <v>Delivered_Invoiced</v>
      </c>
      <c r="H2696" s="27">
        <f t="shared" si="42"/>
        <v>2017</v>
      </c>
    </row>
    <row r="2697" spans="1:8" ht="15.75" customHeight="1" x14ac:dyDescent="0.35">
      <c r="A2697" s="6">
        <v>73069</v>
      </c>
      <c r="B2697" s="6">
        <v>73069002</v>
      </c>
      <c r="C2697" s="6" t="s">
        <v>2549</v>
      </c>
      <c r="D2697" s="6">
        <v>5447</v>
      </c>
      <c r="E2697" s="14">
        <v>43039</v>
      </c>
      <c r="F2697" s="6">
        <v>3</v>
      </c>
      <c r="G2697" s="17" t="str">
        <f>IF($C2697="","Not Delivered",
 _xlfn.IFNA(IF(MATCH($B2697,Invoices!$B:$B,0)&gt;0,"Delivered_Invoiced"),"Delivered_Not_Invoiced"))</f>
        <v>Delivered_Invoiced</v>
      </c>
      <c r="H2697" s="27">
        <f t="shared" si="42"/>
        <v>2017</v>
      </c>
    </row>
    <row r="2698" spans="1:8" ht="15.75" customHeight="1" x14ac:dyDescent="0.35">
      <c r="A2698" s="6">
        <v>73099</v>
      </c>
      <c r="B2698" s="6">
        <v>73099002</v>
      </c>
      <c r="C2698" s="6" t="s">
        <v>2550</v>
      </c>
      <c r="D2698" s="6">
        <v>4082</v>
      </c>
      <c r="E2698" s="14">
        <v>43039</v>
      </c>
      <c r="F2698" s="6">
        <v>4</v>
      </c>
      <c r="G2698" s="17" t="str">
        <f>IF($C2698="","Not Delivered",
 _xlfn.IFNA(IF(MATCH($B2698,Invoices!$B:$B,0)&gt;0,"Delivered_Invoiced"),"Delivered_Not_Invoiced"))</f>
        <v>Delivered_Invoiced</v>
      </c>
      <c r="H2698" s="27">
        <f t="shared" si="42"/>
        <v>2017</v>
      </c>
    </row>
    <row r="2699" spans="1:8" ht="15.75" customHeight="1" x14ac:dyDescent="0.35">
      <c r="A2699" s="6">
        <v>73709</v>
      </c>
      <c r="B2699" s="6">
        <v>73709002</v>
      </c>
      <c r="C2699" s="6" t="s">
        <v>2551</v>
      </c>
      <c r="D2699" s="6">
        <v>9592</v>
      </c>
      <c r="E2699" s="14">
        <v>43039</v>
      </c>
      <c r="F2699" s="6">
        <v>6</v>
      </c>
      <c r="G2699" s="17" t="str">
        <f>IF($C2699="","Not Delivered",
 _xlfn.IFNA(IF(MATCH($B2699,Invoices!$B:$B,0)&gt;0,"Delivered_Invoiced"),"Delivered_Not_Invoiced"))</f>
        <v>Delivered_Invoiced</v>
      </c>
      <c r="H2699" s="27">
        <f t="shared" si="42"/>
        <v>2017</v>
      </c>
    </row>
    <row r="2700" spans="1:8" ht="15.75" customHeight="1" x14ac:dyDescent="0.35">
      <c r="A2700" s="6">
        <v>109579</v>
      </c>
      <c r="B2700" s="6">
        <v>109579002</v>
      </c>
      <c r="C2700" s="6" t="s">
        <v>2552</v>
      </c>
      <c r="D2700" s="6">
        <v>3210</v>
      </c>
      <c r="E2700" s="14">
        <v>43039</v>
      </c>
      <c r="F2700" s="6">
        <v>5</v>
      </c>
      <c r="G2700" s="17" t="str">
        <f>IF($C2700="","Not Delivered",
 _xlfn.IFNA(IF(MATCH($B2700,Invoices!$B:$B,0)&gt;0,"Delivered_Invoiced"),"Delivered_Not_Invoiced"))</f>
        <v>Delivered_Invoiced</v>
      </c>
      <c r="H2700" s="27">
        <f t="shared" si="42"/>
        <v>2017</v>
      </c>
    </row>
    <row r="2701" spans="1:8" ht="15.75" customHeight="1" x14ac:dyDescent="0.35">
      <c r="A2701" s="6">
        <v>111634</v>
      </c>
      <c r="B2701" s="6">
        <v>111634002</v>
      </c>
      <c r="C2701" s="6" t="s">
        <v>2553</v>
      </c>
      <c r="D2701" s="6">
        <v>8590</v>
      </c>
      <c r="E2701" s="14">
        <v>43039</v>
      </c>
      <c r="F2701" s="6">
        <v>1</v>
      </c>
      <c r="G2701" s="17" t="str">
        <f>IF($C2701="","Not Delivered",
 _xlfn.IFNA(IF(MATCH($B2701,Invoices!$B:$B,0)&gt;0,"Delivered_Invoiced"),"Delivered_Not_Invoiced"))</f>
        <v>Delivered_Invoiced</v>
      </c>
      <c r="H2701" s="27">
        <f t="shared" si="42"/>
        <v>2017</v>
      </c>
    </row>
    <row r="2702" spans="1:8" ht="15.75" customHeight="1" x14ac:dyDescent="0.35">
      <c r="A2702" s="6">
        <v>55274</v>
      </c>
      <c r="B2702" s="6">
        <v>55274002</v>
      </c>
      <c r="C2702" s="6" t="s">
        <v>2554</v>
      </c>
      <c r="D2702" s="6">
        <v>3532</v>
      </c>
      <c r="E2702" s="14">
        <v>43040</v>
      </c>
      <c r="F2702" s="6">
        <v>1</v>
      </c>
      <c r="G2702" s="17" t="str">
        <f>IF($C2702="","Not Delivered",
 _xlfn.IFNA(IF(MATCH($B2702,Invoices!$B:$B,0)&gt;0,"Delivered_Invoiced"),"Delivered_Not_Invoiced"))</f>
        <v>Delivered_Invoiced</v>
      </c>
      <c r="H2702" s="27">
        <f t="shared" si="42"/>
        <v>2017</v>
      </c>
    </row>
    <row r="2703" spans="1:8" ht="15.75" customHeight="1" x14ac:dyDescent="0.35">
      <c r="A2703" s="6">
        <v>97514</v>
      </c>
      <c r="B2703" s="6">
        <v>97514002</v>
      </c>
      <c r="C2703" s="6" t="s">
        <v>2555</v>
      </c>
      <c r="D2703" s="6">
        <v>4363</v>
      </c>
      <c r="E2703" s="14">
        <v>43040</v>
      </c>
      <c r="F2703" s="6">
        <v>1</v>
      </c>
      <c r="G2703" s="17" t="str">
        <f>IF($C2703="","Not Delivered",
 _xlfn.IFNA(IF(MATCH($B2703,Invoices!$B:$B,0)&gt;0,"Delivered_Invoiced"),"Delivered_Not_Invoiced"))</f>
        <v>Delivered_Invoiced</v>
      </c>
      <c r="H2703" s="27">
        <f t="shared" si="42"/>
        <v>2017</v>
      </c>
    </row>
    <row r="2704" spans="1:8" ht="15.75" customHeight="1" x14ac:dyDescent="0.35">
      <c r="A2704" s="6">
        <v>66679</v>
      </c>
      <c r="B2704" s="6">
        <v>66679002</v>
      </c>
      <c r="C2704" s="6" t="s">
        <v>2556</v>
      </c>
      <c r="D2704" s="6">
        <v>1152</v>
      </c>
      <c r="E2704" s="14">
        <v>43040</v>
      </c>
      <c r="F2704" s="6">
        <v>7</v>
      </c>
      <c r="G2704" s="17" t="str">
        <f>IF($C2704="","Not Delivered",
 _xlfn.IFNA(IF(MATCH($B2704,Invoices!$B:$B,0)&gt;0,"Delivered_Invoiced"),"Delivered_Not_Invoiced"))</f>
        <v>Delivered_Invoiced</v>
      </c>
      <c r="H2704" s="27">
        <f t="shared" si="42"/>
        <v>2017</v>
      </c>
    </row>
    <row r="2705" spans="1:8" ht="15.75" customHeight="1" x14ac:dyDescent="0.35">
      <c r="A2705" s="6">
        <v>67874</v>
      </c>
      <c r="B2705" s="6">
        <v>67874002</v>
      </c>
      <c r="C2705" s="6" t="s">
        <v>2557</v>
      </c>
      <c r="D2705" s="6">
        <v>4987</v>
      </c>
      <c r="E2705" s="14">
        <v>43040</v>
      </c>
      <c r="F2705" s="6">
        <v>4</v>
      </c>
      <c r="G2705" s="17" t="str">
        <f>IF($C2705="","Not Delivered",
 _xlfn.IFNA(IF(MATCH($B2705,Invoices!$B:$B,0)&gt;0,"Delivered_Invoiced"),"Delivered_Not_Invoiced"))</f>
        <v>Delivered_Invoiced</v>
      </c>
      <c r="H2705" s="27">
        <f t="shared" si="42"/>
        <v>2017</v>
      </c>
    </row>
    <row r="2706" spans="1:8" ht="15.75" customHeight="1" x14ac:dyDescent="0.35">
      <c r="A2706" s="6">
        <v>84439</v>
      </c>
      <c r="B2706" s="6">
        <v>84439002</v>
      </c>
      <c r="C2706" s="6" t="s">
        <v>2558</v>
      </c>
      <c r="D2706" s="6">
        <v>7081</v>
      </c>
      <c r="E2706" s="14">
        <v>43040</v>
      </c>
      <c r="F2706" s="6">
        <v>2</v>
      </c>
      <c r="G2706" s="17" t="str">
        <f>IF($C2706="","Not Delivered",
 _xlfn.IFNA(IF(MATCH($B2706,Invoices!$B:$B,0)&gt;0,"Delivered_Invoiced"),"Delivered_Not_Invoiced"))</f>
        <v>Delivered_Invoiced</v>
      </c>
      <c r="H2706" s="27">
        <f t="shared" si="42"/>
        <v>2017</v>
      </c>
    </row>
    <row r="2707" spans="1:8" ht="15.75" customHeight="1" x14ac:dyDescent="0.35">
      <c r="A2707" s="6">
        <v>87734</v>
      </c>
      <c r="B2707" s="6">
        <v>87734002</v>
      </c>
      <c r="C2707" s="6" t="s">
        <v>2559</v>
      </c>
      <c r="D2707" s="6">
        <v>5952</v>
      </c>
      <c r="E2707" s="14">
        <v>43040</v>
      </c>
      <c r="F2707" s="6">
        <v>5</v>
      </c>
      <c r="G2707" s="17" t="str">
        <f>IF($C2707="","Not Delivered",
 _xlfn.IFNA(IF(MATCH($B2707,Invoices!$B:$B,0)&gt;0,"Delivered_Invoiced"),"Delivered_Not_Invoiced"))</f>
        <v>Delivered_Invoiced</v>
      </c>
      <c r="H2707" s="27">
        <f t="shared" si="42"/>
        <v>2017</v>
      </c>
    </row>
    <row r="2708" spans="1:8" ht="15.75" customHeight="1" x14ac:dyDescent="0.35">
      <c r="A2708" s="6">
        <v>91579</v>
      </c>
      <c r="B2708" s="6">
        <v>91579002</v>
      </c>
      <c r="C2708" s="6" t="s">
        <v>2560</v>
      </c>
      <c r="D2708" s="6">
        <v>4982</v>
      </c>
      <c r="E2708" s="14">
        <v>43040</v>
      </c>
      <c r="F2708" s="6">
        <v>6</v>
      </c>
      <c r="G2708" s="17" t="str">
        <f>IF($C2708="","Not Delivered",
 _xlfn.IFNA(IF(MATCH($B2708,Invoices!$B:$B,0)&gt;0,"Delivered_Invoiced"),"Delivered_Not_Invoiced"))</f>
        <v>Delivered_Invoiced</v>
      </c>
      <c r="H2708" s="27">
        <f t="shared" si="42"/>
        <v>2017</v>
      </c>
    </row>
    <row r="2709" spans="1:8" ht="15.75" customHeight="1" x14ac:dyDescent="0.35">
      <c r="A2709" s="6">
        <v>99309</v>
      </c>
      <c r="B2709" s="6">
        <v>99309002</v>
      </c>
      <c r="C2709" s="6" t="s">
        <v>2561</v>
      </c>
      <c r="D2709" s="6">
        <v>751</v>
      </c>
      <c r="E2709" s="14">
        <v>43040</v>
      </c>
      <c r="F2709" s="6">
        <v>1</v>
      </c>
      <c r="G2709" s="17" t="str">
        <f>IF($C2709="","Not Delivered",
 _xlfn.IFNA(IF(MATCH($B2709,Invoices!$B:$B,0)&gt;0,"Delivered_Invoiced"),"Delivered_Not_Invoiced"))</f>
        <v>Delivered_Invoiced</v>
      </c>
      <c r="H2709" s="27">
        <f t="shared" si="42"/>
        <v>2017</v>
      </c>
    </row>
    <row r="2710" spans="1:8" ht="15.75" customHeight="1" x14ac:dyDescent="0.35">
      <c r="A2710" s="6">
        <v>100729</v>
      </c>
      <c r="B2710" s="6">
        <v>100729002</v>
      </c>
      <c r="C2710" s="6" t="s">
        <v>2562</v>
      </c>
      <c r="D2710" s="6">
        <v>372</v>
      </c>
      <c r="E2710" s="14">
        <v>43040</v>
      </c>
      <c r="F2710" s="6">
        <v>4</v>
      </c>
      <c r="G2710" s="17" t="str">
        <f>IF($C2710="","Not Delivered",
 _xlfn.IFNA(IF(MATCH($B2710,Invoices!$B:$B,0)&gt;0,"Delivered_Invoiced"),"Delivered_Not_Invoiced"))</f>
        <v>Delivered_Invoiced</v>
      </c>
      <c r="H2710" s="27">
        <f t="shared" si="42"/>
        <v>2017</v>
      </c>
    </row>
    <row r="2711" spans="1:8" ht="15.75" customHeight="1" x14ac:dyDescent="0.35">
      <c r="A2711" s="6">
        <v>107039</v>
      </c>
      <c r="B2711" s="6">
        <v>107039002</v>
      </c>
      <c r="C2711" s="6" t="s">
        <v>2563</v>
      </c>
      <c r="D2711" s="6">
        <v>9249</v>
      </c>
      <c r="E2711" s="14">
        <v>43040</v>
      </c>
      <c r="F2711" s="6">
        <v>1</v>
      </c>
      <c r="G2711" s="17" t="str">
        <f>IF($C2711="","Not Delivered",
 _xlfn.IFNA(IF(MATCH($B2711,Invoices!$B:$B,0)&gt;0,"Delivered_Invoiced"),"Delivered_Not_Invoiced"))</f>
        <v>Delivered_Invoiced</v>
      </c>
      <c r="H2711" s="27">
        <f t="shared" si="42"/>
        <v>2017</v>
      </c>
    </row>
    <row r="2712" spans="1:8" ht="15.75" customHeight="1" x14ac:dyDescent="0.35">
      <c r="A2712" s="6">
        <v>56044</v>
      </c>
      <c r="B2712" s="6">
        <v>56044002</v>
      </c>
      <c r="C2712" s="6" t="s">
        <v>2564</v>
      </c>
      <c r="D2712" s="6">
        <v>8401</v>
      </c>
      <c r="E2712" s="14">
        <v>43041</v>
      </c>
      <c r="F2712" s="6">
        <v>1</v>
      </c>
      <c r="G2712" s="17" t="str">
        <f>IF($C2712="","Not Delivered",
 _xlfn.IFNA(IF(MATCH($B2712,Invoices!$B:$B,0)&gt;0,"Delivered_Invoiced"),"Delivered_Not_Invoiced"))</f>
        <v>Delivered_Invoiced</v>
      </c>
      <c r="H2712" s="27">
        <f t="shared" si="42"/>
        <v>2017</v>
      </c>
    </row>
    <row r="2713" spans="1:8" ht="15.75" customHeight="1" x14ac:dyDescent="0.35">
      <c r="A2713" s="6">
        <v>57644</v>
      </c>
      <c r="B2713" s="6">
        <v>57644002</v>
      </c>
      <c r="C2713" s="6" t="s">
        <v>2565</v>
      </c>
      <c r="D2713" s="6">
        <v>5214</v>
      </c>
      <c r="E2713" s="14">
        <v>43041</v>
      </c>
      <c r="F2713" s="6">
        <v>7</v>
      </c>
      <c r="G2713" s="17" t="str">
        <f>IF($C2713="","Not Delivered",
 _xlfn.IFNA(IF(MATCH($B2713,Invoices!$B:$B,0)&gt;0,"Delivered_Invoiced"),"Delivered_Not_Invoiced"))</f>
        <v>Delivered_Invoiced</v>
      </c>
      <c r="H2713" s="27">
        <f t="shared" si="42"/>
        <v>2017</v>
      </c>
    </row>
    <row r="2714" spans="1:8" ht="15.75" customHeight="1" x14ac:dyDescent="0.35">
      <c r="A2714" s="6">
        <v>76324</v>
      </c>
      <c r="B2714" s="6">
        <v>76324002</v>
      </c>
      <c r="C2714" s="6" t="s">
        <v>2566</v>
      </c>
      <c r="D2714" s="6">
        <v>6682</v>
      </c>
      <c r="E2714" s="14">
        <v>43041</v>
      </c>
      <c r="F2714" s="6">
        <v>6</v>
      </c>
      <c r="G2714" s="17" t="str">
        <f>IF($C2714="","Not Delivered",
 _xlfn.IFNA(IF(MATCH($B2714,Invoices!$B:$B,0)&gt;0,"Delivered_Invoiced"),"Delivered_Not_Invoiced"))</f>
        <v>Delivered_Invoiced</v>
      </c>
      <c r="H2714" s="27">
        <f t="shared" si="42"/>
        <v>2017</v>
      </c>
    </row>
    <row r="2715" spans="1:8" ht="15.75" customHeight="1" x14ac:dyDescent="0.35">
      <c r="A2715" s="6">
        <v>77204</v>
      </c>
      <c r="B2715" s="6">
        <v>77204002</v>
      </c>
      <c r="C2715" s="6" t="s">
        <v>2567</v>
      </c>
      <c r="D2715" s="6">
        <v>9369</v>
      </c>
      <c r="E2715" s="14">
        <v>43041</v>
      </c>
      <c r="F2715" s="6">
        <v>5</v>
      </c>
      <c r="G2715" s="17" t="str">
        <f>IF($C2715="","Not Delivered",
 _xlfn.IFNA(IF(MATCH($B2715,Invoices!$B:$B,0)&gt;0,"Delivered_Invoiced"),"Delivered_Not_Invoiced"))</f>
        <v>Delivered_Invoiced</v>
      </c>
      <c r="H2715" s="27">
        <f t="shared" si="42"/>
        <v>2017</v>
      </c>
    </row>
    <row r="2716" spans="1:8" ht="15.75" customHeight="1" x14ac:dyDescent="0.35">
      <c r="A2716" s="6">
        <v>74924</v>
      </c>
      <c r="B2716" s="6">
        <v>74924002</v>
      </c>
      <c r="C2716" s="6" t="s">
        <v>2213</v>
      </c>
      <c r="D2716" s="6">
        <v>6023</v>
      </c>
      <c r="E2716" s="14">
        <v>43041</v>
      </c>
      <c r="F2716" s="6">
        <v>1</v>
      </c>
      <c r="G2716" s="17" t="str">
        <f>IF($C2716="","Not Delivered",
 _xlfn.IFNA(IF(MATCH($B2716,Invoices!$B:$B,0)&gt;0,"Delivered_Invoiced"),"Delivered_Not_Invoiced"))</f>
        <v>Delivered_Invoiced</v>
      </c>
      <c r="H2716" s="27">
        <f t="shared" si="42"/>
        <v>2017</v>
      </c>
    </row>
    <row r="2717" spans="1:8" ht="15.75" customHeight="1" x14ac:dyDescent="0.35">
      <c r="A2717" s="6">
        <v>77464</v>
      </c>
      <c r="B2717" s="6">
        <v>77464002</v>
      </c>
      <c r="C2717" s="6" t="s">
        <v>2568</v>
      </c>
      <c r="D2717" s="6">
        <v>743</v>
      </c>
      <c r="E2717" s="14">
        <v>43041</v>
      </c>
      <c r="F2717" s="6">
        <v>2</v>
      </c>
      <c r="G2717" s="17" t="str">
        <f>IF($C2717="","Not Delivered",
 _xlfn.IFNA(IF(MATCH($B2717,Invoices!$B:$B,0)&gt;0,"Delivered_Invoiced"),"Delivered_Not_Invoiced"))</f>
        <v>Delivered_Invoiced</v>
      </c>
      <c r="H2717" s="27">
        <f t="shared" si="42"/>
        <v>2017</v>
      </c>
    </row>
    <row r="2718" spans="1:8" ht="15.75" customHeight="1" x14ac:dyDescent="0.35">
      <c r="A2718" s="6">
        <v>95009</v>
      </c>
      <c r="B2718" s="6">
        <v>95009002</v>
      </c>
      <c r="C2718" s="6" t="s">
        <v>2447</v>
      </c>
      <c r="D2718" s="6">
        <v>8357</v>
      </c>
      <c r="E2718" s="14">
        <v>43041</v>
      </c>
      <c r="F2718" s="6">
        <v>2</v>
      </c>
      <c r="G2718" s="17" t="str">
        <f>IF($C2718="","Not Delivered",
 _xlfn.IFNA(IF(MATCH($B2718,Invoices!$B:$B,0)&gt;0,"Delivered_Invoiced"),"Delivered_Not_Invoiced"))</f>
        <v>Delivered_Invoiced</v>
      </c>
      <c r="H2718" s="27">
        <f t="shared" si="42"/>
        <v>2017</v>
      </c>
    </row>
    <row r="2719" spans="1:8" ht="15.75" customHeight="1" x14ac:dyDescent="0.35">
      <c r="A2719" s="6">
        <v>61569</v>
      </c>
      <c r="B2719" s="6">
        <v>61569002</v>
      </c>
      <c r="C2719" s="6" t="s">
        <v>2569</v>
      </c>
      <c r="D2719" s="6">
        <v>7638</v>
      </c>
      <c r="E2719" s="14">
        <v>43041</v>
      </c>
      <c r="F2719" s="6">
        <v>1</v>
      </c>
      <c r="G2719" s="17" t="str">
        <f>IF($C2719="","Not Delivered",
 _xlfn.IFNA(IF(MATCH($B2719,Invoices!$B:$B,0)&gt;0,"Delivered_Invoiced"),"Delivered_Not_Invoiced"))</f>
        <v>Delivered_Invoiced</v>
      </c>
      <c r="H2719" s="27">
        <f t="shared" si="42"/>
        <v>2017</v>
      </c>
    </row>
    <row r="2720" spans="1:8" ht="15.75" customHeight="1" x14ac:dyDescent="0.35">
      <c r="A2720" s="6">
        <v>67024</v>
      </c>
      <c r="B2720" s="6">
        <v>67024002</v>
      </c>
      <c r="C2720" s="6" t="s">
        <v>2570</v>
      </c>
      <c r="D2720" s="6">
        <v>6303</v>
      </c>
      <c r="E2720" s="14">
        <v>43041</v>
      </c>
      <c r="F2720" s="6">
        <v>5</v>
      </c>
      <c r="G2720" s="17" t="str">
        <f>IF($C2720="","Not Delivered",
 _xlfn.IFNA(IF(MATCH($B2720,Invoices!$B:$B,0)&gt;0,"Delivered_Invoiced"),"Delivered_Not_Invoiced"))</f>
        <v>Delivered_Invoiced</v>
      </c>
      <c r="H2720" s="27">
        <f t="shared" si="42"/>
        <v>2017</v>
      </c>
    </row>
    <row r="2721" spans="1:8" ht="15.75" customHeight="1" x14ac:dyDescent="0.35">
      <c r="A2721" s="6">
        <v>68554</v>
      </c>
      <c r="B2721" s="6">
        <v>68554002</v>
      </c>
      <c r="C2721" s="6" t="s">
        <v>2571</v>
      </c>
      <c r="D2721" s="6">
        <v>3299</v>
      </c>
      <c r="E2721" s="14">
        <v>43041</v>
      </c>
      <c r="F2721" s="6">
        <v>3</v>
      </c>
      <c r="G2721" s="17" t="str">
        <f>IF($C2721="","Not Delivered",
 _xlfn.IFNA(IF(MATCH($B2721,Invoices!$B:$B,0)&gt;0,"Delivered_Invoiced"),"Delivered_Not_Invoiced"))</f>
        <v>Delivered_Invoiced</v>
      </c>
      <c r="H2721" s="27">
        <f t="shared" si="42"/>
        <v>2017</v>
      </c>
    </row>
    <row r="2722" spans="1:8" ht="15.75" customHeight="1" x14ac:dyDescent="0.35">
      <c r="A2722" s="6">
        <v>79194</v>
      </c>
      <c r="B2722" s="6">
        <v>79194002</v>
      </c>
      <c r="C2722" s="6" t="s">
        <v>2572</v>
      </c>
      <c r="D2722" s="6">
        <v>6358</v>
      </c>
      <c r="E2722" s="14">
        <v>43041</v>
      </c>
      <c r="F2722" s="6">
        <v>1</v>
      </c>
      <c r="G2722" s="17" t="str">
        <f>IF($C2722="","Not Delivered",
 _xlfn.IFNA(IF(MATCH($B2722,Invoices!$B:$B,0)&gt;0,"Delivered_Invoiced"),"Delivered_Not_Invoiced"))</f>
        <v>Delivered_Invoiced</v>
      </c>
      <c r="H2722" s="27">
        <f t="shared" si="42"/>
        <v>2017</v>
      </c>
    </row>
    <row r="2723" spans="1:8" ht="15.75" customHeight="1" x14ac:dyDescent="0.35">
      <c r="A2723" s="6">
        <v>87809</v>
      </c>
      <c r="B2723" s="6">
        <v>87809002</v>
      </c>
      <c r="C2723" s="6" t="s">
        <v>2573</v>
      </c>
      <c r="D2723" s="6">
        <v>7431</v>
      </c>
      <c r="E2723" s="14">
        <v>43041</v>
      </c>
      <c r="F2723" s="6">
        <v>7</v>
      </c>
      <c r="G2723" s="17" t="str">
        <f>IF($C2723="","Not Delivered",
 _xlfn.IFNA(IF(MATCH($B2723,Invoices!$B:$B,0)&gt;0,"Delivered_Invoiced"),"Delivered_Not_Invoiced"))</f>
        <v>Delivered_Invoiced</v>
      </c>
      <c r="H2723" s="27">
        <f t="shared" si="42"/>
        <v>2017</v>
      </c>
    </row>
    <row r="2724" spans="1:8" ht="15.75" customHeight="1" x14ac:dyDescent="0.35">
      <c r="A2724" s="6">
        <v>87939</v>
      </c>
      <c r="B2724" s="6">
        <v>87939002</v>
      </c>
      <c r="C2724" s="6" t="s">
        <v>2574</v>
      </c>
      <c r="D2724" s="6">
        <v>2004</v>
      </c>
      <c r="E2724" s="14">
        <v>43041</v>
      </c>
      <c r="F2724" s="6">
        <v>2</v>
      </c>
      <c r="G2724" s="17" t="str">
        <f>IF($C2724="","Not Delivered",
 _xlfn.IFNA(IF(MATCH($B2724,Invoices!$B:$B,0)&gt;0,"Delivered_Invoiced"),"Delivered_Not_Invoiced"))</f>
        <v>Delivered_Invoiced</v>
      </c>
      <c r="H2724" s="27">
        <f t="shared" si="42"/>
        <v>2017</v>
      </c>
    </row>
    <row r="2725" spans="1:8" ht="15.75" customHeight="1" x14ac:dyDescent="0.35">
      <c r="A2725" s="6">
        <v>55984</v>
      </c>
      <c r="B2725" s="6">
        <v>55984002</v>
      </c>
      <c r="C2725" s="6" t="s">
        <v>2575</v>
      </c>
      <c r="D2725" s="6">
        <v>6764</v>
      </c>
      <c r="E2725" s="14">
        <v>43042</v>
      </c>
      <c r="F2725" s="6">
        <v>2</v>
      </c>
      <c r="G2725" s="17" t="str">
        <f>IF($C2725="","Not Delivered",
 _xlfn.IFNA(IF(MATCH($B2725,Invoices!$B:$B,0)&gt;0,"Delivered_Invoiced"),"Delivered_Not_Invoiced"))</f>
        <v>Delivered_Invoiced</v>
      </c>
      <c r="H2725" s="27">
        <f t="shared" si="42"/>
        <v>2017</v>
      </c>
    </row>
    <row r="2726" spans="1:8" ht="15.75" customHeight="1" x14ac:dyDescent="0.35">
      <c r="A2726" s="6">
        <v>78069</v>
      </c>
      <c r="B2726" s="6">
        <v>78069002</v>
      </c>
      <c r="C2726" s="6" t="s">
        <v>2576</v>
      </c>
      <c r="D2726" s="6">
        <v>2491</v>
      </c>
      <c r="E2726" s="14">
        <v>43042</v>
      </c>
      <c r="F2726" s="6">
        <v>1</v>
      </c>
      <c r="G2726" s="17" t="str">
        <f>IF($C2726="","Not Delivered",
 _xlfn.IFNA(IF(MATCH($B2726,Invoices!$B:$B,0)&gt;0,"Delivered_Invoiced"),"Delivered_Not_Invoiced"))</f>
        <v>Delivered_Invoiced</v>
      </c>
      <c r="H2726" s="27">
        <f t="shared" si="42"/>
        <v>2017</v>
      </c>
    </row>
    <row r="2727" spans="1:8" ht="15.75" customHeight="1" x14ac:dyDescent="0.35">
      <c r="A2727" s="6">
        <v>63069</v>
      </c>
      <c r="B2727" s="6">
        <v>63069002</v>
      </c>
      <c r="C2727" s="6" t="s">
        <v>2577</v>
      </c>
      <c r="D2727" s="6">
        <v>9061</v>
      </c>
      <c r="E2727" s="14">
        <v>43042</v>
      </c>
      <c r="F2727" s="6">
        <v>5</v>
      </c>
      <c r="G2727" s="17" t="str">
        <f>IF($C2727="","Not Delivered",
 _xlfn.IFNA(IF(MATCH($B2727,Invoices!$B:$B,0)&gt;0,"Delivered_Invoiced"),"Delivered_Not_Invoiced"))</f>
        <v>Delivered_Invoiced</v>
      </c>
      <c r="H2727" s="27">
        <f t="shared" si="42"/>
        <v>2017</v>
      </c>
    </row>
    <row r="2728" spans="1:8" ht="15.75" customHeight="1" x14ac:dyDescent="0.35">
      <c r="A2728" s="6">
        <v>71114</v>
      </c>
      <c r="B2728" s="6">
        <v>71114002</v>
      </c>
      <c r="C2728" s="6" t="s">
        <v>2578</v>
      </c>
      <c r="D2728" s="6">
        <v>2351</v>
      </c>
      <c r="E2728" s="14">
        <v>43042</v>
      </c>
      <c r="F2728" s="6">
        <v>7</v>
      </c>
      <c r="G2728" s="17" t="str">
        <f>IF($C2728="","Not Delivered",
 _xlfn.IFNA(IF(MATCH($B2728,Invoices!$B:$B,0)&gt;0,"Delivered_Invoiced"),"Delivered_Not_Invoiced"))</f>
        <v>Delivered_Invoiced</v>
      </c>
      <c r="H2728" s="27">
        <f t="shared" si="42"/>
        <v>2017</v>
      </c>
    </row>
    <row r="2729" spans="1:8" ht="15.75" customHeight="1" x14ac:dyDescent="0.35">
      <c r="A2729" s="6">
        <v>83894</v>
      </c>
      <c r="B2729" s="6">
        <v>83894002</v>
      </c>
      <c r="C2729" s="6" t="s">
        <v>2579</v>
      </c>
      <c r="D2729" s="6">
        <v>1765</v>
      </c>
      <c r="E2729" s="14">
        <v>43042</v>
      </c>
      <c r="F2729" s="6">
        <v>4</v>
      </c>
      <c r="G2729" s="17" t="str">
        <f>IF($C2729="","Not Delivered",
 _xlfn.IFNA(IF(MATCH($B2729,Invoices!$B:$B,0)&gt;0,"Delivered_Invoiced"),"Delivered_Not_Invoiced"))</f>
        <v>Delivered_Invoiced</v>
      </c>
      <c r="H2729" s="27">
        <f t="shared" si="42"/>
        <v>2017</v>
      </c>
    </row>
    <row r="2730" spans="1:8" ht="15.75" customHeight="1" x14ac:dyDescent="0.35">
      <c r="A2730" s="6">
        <v>90884</v>
      </c>
      <c r="B2730" s="6">
        <v>90884002</v>
      </c>
      <c r="C2730" s="6" t="s">
        <v>2580</v>
      </c>
      <c r="D2730" s="6">
        <v>695</v>
      </c>
      <c r="E2730" s="14">
        <v>43042</v>
      </c>
      <c r="F2730" s="6">
        <v>3</v>
      </c>
      <c r="G2730" s="17" t="str">
        <f>IF($C2730="","Not Delivered",
 _xlfn.IFNA(IF(MATCH($B2730,Invoices!$B:$B,0)&gt;0,"Delivered_Invoiced"),"Delivered_Not_Invoiced"))</f>
        <v>Delivered_Invoiced</v>
      </c>
      <c r="H2730" s="27">
        <f t="shared" si="42"/>
        <v>2017</v>
      </c>
    </row>
    <row r="2731" spans="1:8" ht="15.75" customHeight="1" x14ac:dyDescent="0.35">
      <c r="A2731" s="6">
        <v>108999</v>
      </c>
      <c r="B2731" s="6">
        <v>108999002</v>
      </c>
      <c r="C2731" s="6" t="s">
        <v>2581</v>
      </c>
      <c r="D2731" s="6">
        <v>5954</v>
      </c>
      <c r="E2731" s="14">
        <v>43042</v>
      </c>
      <c r="F2731" s="6">
        <v>4</v>
      </c>
      <c r="G2731" s="17" t="str">
        <f>IF($C2731="","Not Delivered",
 _xlfn.IFNA(IF(MATCH($B2731,Invoices!$B:$B,0)&gt;0,"Delivered_Invoiced"),"Delivered_Not_Invoiced"))</f>
        <v>Delivered_Invoiced</v>
      </c>
      <c r="H2731" s="27">
        <f t="shared" si="42"/>
        <v>2017</v>
      </c>
    </row>
    <row r="2732" spans="1:8" ht="15.75" customHeight="1" x14ac:dyDescent="0.35">
      <c r="A2732" s="6">
        <v>56524</v>
      </c>
      <c r="B2732" s="6">
        <v>56524002</v>
      </c>
      <c r="C2732" s="6" t="s">
        <v>2582</v>
      </c>
      <c r="D2732" s="6">
        <v>715</v>
      </c>
      <c r="E2732" s="14">
        <v>43043</v>
      </c>
      <c r="F2732" s="6">
        <v>4</v>
      </c>
      <c r="G2732" s="17" t="str">
        <f>IF($C2732="","Not Delivered",
 _xlfn.IFNA(IF(MATCH($B2732,Invoices!$B:$B,0)&gt;0,"Delivered_Invoiced"),"Delivered_Not_Invoiced"))</f>
        <v>Delivered_Invoiced</v>
      </c>
      <c r="H2732" s="27">
        <f t="shared" si="42"/>
        <v>2017</v>
      </c>
    </row>
    <row r="2733" spans="1:8" ht="15.75" customHeight="1" x14ac:dyDescent="0.35">
      <c r="A2733" s="6">
        <v>74114</v>
      </c>
      <c r="B2733" s="6">
        <v>74114002</v>
      </c>
      <c r="C2733" s="6" t="s">
        <v>2028</v>
      </c>
      <c r="D2733" s="6">
        <v>6128</v>
      </c>
      <c r="E2733" s="14">
        <v>43043</v>
      </c>
      <c r="F2733" s="6">
        <v>3</v>
      </c>
      <c r="G2733" s="17" t="str">
        <f>IF($C2733="","Not Delivered",
 _xlfn.IFNA(IF(MATCH($B2733,Invoices!$B:$B,0)&gt;0,"Delivered_Invoiced"),"Delivered_Not_Invoiced"))</f>
        <v>Delivered_Invoiced</v>
      </c>
      <c r="H2733" s="27">
        <f t="shared" si="42"/>
        <v>2017</v>
      </c>
    </row>
    <row r="2734" spans="1:8" ht="15.75" customHeight="1" x14ac:dyDescent="0.35">
      <c r="A2734" s="6">
        <v>94114</v>
      </c>
      <c r="B2734" s="6">
        <v>94114002</v>
      </c>
      <c r="C2734" s="6" t="s">
        <v>2583</v>
      </c>
      <c r="D2734" s="6">
        <v>7716</v>
      </c>
      <c r="E2734" s="14">
        <v>43043</v>
      </c>
      <c r="F2734" s="6">
        <v>1</v>
      </c>
      <c r="G2734" s="17" t="str">
        <f>IF($C2734="","Not Delivered",
 _xlfn.IFNA(IF(MATCH($B2734,Invoices!$B:$B,0)&gt;0,"Delivered_Invoiced"),"Delivered_Not_Invoiced"))</f>
        <v>Delivered_Invoiced</v>
      </c>
      <c r="H2734" s="27">
        <f t="shared" si="42"/>
        <v>2017</v>
      </c>
    </row>
    <row r="2735" spans="1:8" ht="15.75" customHeight="1" x14ac:dyDescent="0.35">
      <c r="A2735" s="6">
        <v>97899</v>
      </c>
      <c r="B2735" s="6">
        <v>97899002</v>
      </c>
      <c r="C2735" s="6" t="s">
        <v>2584</v>
      </c>
      <c r="D2735" s="6">
        <v>8344</v>
      </c>
      <c r="E2735" s="14">
        <v>43043</v>
      </c>
      <c r="F2735" s="6">
        <v>1</v>
      </c>
      <c r="G2735" s="17" t="str">
        <f>IF($C2735="","Not Delivered",
 _xlfn.IFNA(IF(MATCH($B2735,Invoices!$B:$B,0)&gt;0,"Delivered_Invoiced"),"Delivered_Not_Invoiced"))</f>
        <v>Delivered_Invoiced</v>
      </c>
      <c r="H2735" s="27">
        <f t="shared" si="42"/>
        <v>2017</v>
      </c>
    </row>
    <row r="2736" spans="1:8" ht="15.75" customHeight="1" x14ac:dyDescent="0.35">
      <c r="A2736" s="6">
        <v>94109</v>
      </c>
      <c r="B2736" s="6">
        <v>94109002</v>
      </c>
      <c r="C2736" s="6" t="s">
        <v>2585</v>
      </c>
      <c r="D2736" s="6">
        <v>6646</v>
      </c>
      <c r="E2736" s="14">
        <v>43043</v>
      </c>
      <c r="F2736" s="6">
        <v>2</v>
      </c>
      <c r="G2736" s="17" t="str">
        <f>IF($C2736="","Not Delivered",
 _xlfn.IFNA(IF(MATCH($B2736,Invoices!$B:$B,0)&gt;0,"Delivered_Invoiced"),"Delivered_Not_Invoiced"))</f>
        <v>Delivered_Invoiced</v>
      </c>
      <c r="H2736" s="27">
        <f t="shared" si="42"/>
        <v>2017</v>
      </c>
    </row>
    <row r="2737" spans="1:8" ht="15.75" customHeight="1" x14ac:dyDescent="0.35">
      <c r="A2737" s="6">
        <v>96364</v>
      </c>
      <c r="B2737" s="6">
        <v>96364002</v>
      </c>
      <c r="C2737" s="6" t="s">
        <v>2586</v>
      </c>
      <c r="D2737" s="6">
        <v>3417</v>
      </c>
      <c r="E2737" s="14">
        <v>43043</v>
      </c>
      <c r="F2737" s="6">
        <v>3</v>
      </c>
      <c r="G2737" s="17" t="str">
        <f>IF($C2737="","Not Delivered",
 _xlfn.IFNA(IF(MATCH($B2737,Invoices!$B:$B,0)&gt;0,"Delivered_Invoiced"),"Delivered_Not_Invoiced"))</f>
        <v>Delivered_Invoiced</v>
      </c>
      <c r="H2737" s="27">
        <f t="shared" si="42"/>
        <v>2017</v>
      </c>
    </row>
    <row r="2738" spans="1:8" ht="15.75" customHeight="1" x14ac:dyDescent="0.35">
      <c r="A2738" s="6">
        <v>104279</v>
      </c>
      <c r="B2738" s="6">
        <v>104279002</v>
      </c>
      <c r="C2738" s="6" t="s">
        <v>2587</v>
      </c>
      <c r="D2738" s="6">
        <v>2588</v>
      </c>
      <c r="E2738" s="14">
        <v>43043</v>
      </c>
      <c r="F2738" s="6">
        <v>6</v>
      </c>
      <c r="G2738" s="17" t="str">
        <f>IF($C2738="","Not Delivered",
 _xlfn.IFNA(IF(MATCH($B2738,Invoices!$B:$B,0)&gt;0,"Delivered_Invoiced"),"Delivered_Not_Invoiced"))</f>
        <v>Delivered_Invoiced</v>
      </c>
      <c r="H2738" s="27">
        <f t="shared" si="42"/>
        <v>2017</v>
      </c>
    </row>
    <row r="2739" spans="1:8" ht="15.75" customHeight="1" x14ac:dyDescent="0.35">
      <c r="A2739" s="6">
        <v>107114</v>
      </c>
      <c r="B2739" s="6">
        <v>107114002</v>
      </c>
      <c r="C2739" s="6" t="s">
        <v>2588</v>
      </c>
      <c r="D2739" s="6">
        <v>3009</v>
      </c>
      <c r="E2739" s="14">
        <v>43043</v>
      </c>
      <c r="F2739" s="6">
        <v>2</v>
      </c>
      <c r="G2739" s="17" t="str">
        <f>IF($C2739="","Not Delivered",
 _xlfn.IFNA(IF(MATCH($B2739,Invoices!$B:$B,0)&gt;0,"Delivered_Invoiced"),"Delivered_Not_Invoiced"))</f>
        <v>Delivered_Invoiced</v>
      </c>
      <c r="H2739" s="27">
        <f t="shared" si="42"/>
        <v>2017</v>
      </c>
    </row>
    <row r="2740" spans="1:8" ht="15.75" customHeight="1" x14ac:dyDescent="0.35">
      <c r="A2740" s="6">
        <v>58434</v>
      </c>
      <c r="B2740" s="6">
        <v>58434002</v>
      </c>
      <c r="C2740" s="6" t="s">
        <v>2589</v>
      </c>
      <c r="D2740" s="6">
        <v>9162</v>
      </c>
      <c r="E2740" s="14">
        <v>43044</v>
      </c>
      <c r="F2740" s="6">
        <v>1</v>
      </c>
      <c r="G2740" s="17" t="str">
        <f>IF($C2740="","Not Delivered",
 _xlfn.IFNA(IF(MATCH($B2740,Invoices!$B:$B,0)&gt;0,"Delivered_Invoiced"),"Delivered_Not_Invoiced"))</f>
        <v>Delivered_Invoiced</v>
      </c>
      <c r="H2740" s="27">
        <f t="shared" si="42"/>
        <v>2017</v>
      </c>
    </row>
    <row r="2741" spans="1:8" ht="15.75" customHeight="1" x14ac:dyDescent="0.35">
      <c r="A2741" s="6">
        <v>77784</v>
      </c>
      <c r="B2741" s="6">
        <v>77784002</v>
      </c>
      <c r="C2741" s="6" t="s">
        <v>2590</v>
      </c>
      <c r="D2741" s="6">
        <v>1284</v>
      </c>
      <c r="E2741" s="14">
        <v>43044</v>
      </c>
      <c r="F2741" s="6">
        <v>1</v>
      </c>
      <c r="G2741" s="17" t="str">
        <f>IF($C2741="","Not Delivered",
 _xlfn.IFNA(IF(MATCH($B2741,Invoices!$B:$B,0)&gt;0,"Delivered_Invoiced"),"Delivered_Not_Invoiced"))</f>
        <v>Delivered_Invoiced</v>
      </c>
      <c r="H2741" s="27">
        <f t="shared" si="42"/>
        <v>2017</v>
      </c>
    </row>
    <row r="2742" spans="1:8" ht="15.75" customHeight="1" x14ac:dyDescent="0.35">
      <c r="A2742" s="6">
        <v>76579</v>
      </c>
      <c r="B2742" s="6">
        <v>76579002</v>
      </c>
      <c r="C2742" s="6" t="s">
        <v>2591</v>
      </c>
      <c r="D2742" s="6">
        <v>3277</v>
      </c>
      <c r="E2742" s="14">
        <v>43044</v>
      </c>
      <c r="F2742" s="6">
        <v>2</v>
      </c>
      <c r="G2742" s="17" t="str">
        <f>IF($C2742="","Not Delivered",
 _xlfn.IFNA(IF(MATCH($B2742,Invoices!$B:$B,0)&gt;0,"Delivered_Invoiced"),"Delivered_Not_Invoiced"))</f>
        <v>Delivered_Invoiced</v>
      </c>
      <c r="H2742" s="27">
        <f t="shared" si="42"/>
        <v>2017</v>
      </c>
    </row>
    <row r="2743" spans="1:8" ht="15.75" customHeight="1" x14ac:dyDescent="0.35">
      <c r="A2743" s="6">
        <v>96364</v>
      </c>
      <c r="B2743" s="6">
        <v>96364002</v>
      </c>
      <c r="C2743" s="6" t="s">
        <v>2586</v>
      </c>
      <c r="D2743" s="6">
        <v>51</v>
      </c>
      <c r="E2743" s="14">
        <v>43044</v>
      </c>
      <c r="F2743" s="6">
        <v>2</v>
      </c>
      <c r="G2743" s="17" t="str">
        <f>IF($C2743="","Not Delivered",
 _xlfn.IFNA(IF(MATCH($B2743,Invoices!$B:$B,0)&gt;0,"Delivered_Invoiced"),"Delivered_Not_Invoiced"))</f>
        <v>Delivered_Invoiced</v>
      </c>
      <c r="H2743" s="27">
        <f t="shared" si="42"/>
        <v>2017</v>
      </c>
    </row>
    <row r="2744" spans="1:8" ht="15.75" customHeight="1" x14ac:dyDescent="0.35">
      <c r="A2744" s="6">
        <v>95164</v>
      </c>
      <c r="B2744" s="6">
        <v>95164002</v>
      </c>
      <c r="C2744" s="6" t="s">
        <v>2592</v>
      </c>
      <c r="D2744" s="6">
        <v>9256</v>
      </c>
      <c r="E2744" s="14">
        <v>43044</v>
      </c>
      <c r="F2744" s="6">
        <v>1</v>
      </c>
      <c r="G2744" s="17" t="str">
        <f>IF($C2744="","Not Delivered",
 _xlfn.IFNA(IF(MATCH($B2744,Invoices!$B:$B,0)&gt;0,"Delivered_Invoiced"),"Delivered_Not_Invoiced"))</f>
        <v>Delivered_Invoiced</v>
      </c>
      <c r="H2744" s="27">
        <f t="shared" si="42"/>
        <v>2017</v>
      </c>
    </row>
    <row r="2745" spans="1:8" ht="15.75" customHeight="1" x14ac:dyDescent="0.35">
      <c r="A2745" s="6">
        <v>63924</v>
      </c>
      <c r="B2745" s="6">
        <v>63924002</v>
      </c>
      <c r="C2745" s="6" t="s">
        <v>2593</v>
      </c>
      <c r="D2745" s="6">
        <v>3454</v>
      </c>
      <c r="E2745" s="14">
        <v>43044</v>
      </c>
      <c r="F2745" s="6">
        <v>2</v>
      </c>
      <c r="G2745" s="17" t="str">
        <f>IF($C2745="","Not Delivered",
 _xlfn.IFNA(IF(MATCH($B2745,Invoices!$B:$B,0)&gt;0,"Delivered_Invoiced"),"Delivered_Not_Invoiced"))</f>
        <v>Delivered_Invoiced</v>
      </c>
      <c r="H2745" s="27">
        <f t="shared" si="42"/>
        <v>2017</v>
      </c>
    </row>
    <row r="2746" spans="1:8" ht="15.75" customHeight="1" x14ac:dyDescent="0.35">
      <c r="A2746" s="6">
        <v>83174</v>
      </c>
      <c r="B2746" s="6">
        <v>83174002</v>
      </c>
      <c r="C2746" s="6" t="s">
        <v>2594</v>
      </c>
      <c r="D2746" s="6">
        <v>2576</v>
      </c>
      <c r="E2746" s="14">
        <v>43044</v>
      </c>
      <c r="F2746" s="6">
        <v>3</v>
      </c>
      <c r="G2746" s="17" t="str">
        <f>IF($C2746="","Not Delivered",
 _xlfn.IFNA(IF(MATCH($B2746,Invoices!$B:$B,0)&gt;0,"Delivered_Invoiced"),"Delivered_Not_Invoiced"))</f>
        <v>Delivered_Invoiced</v>
      </c>
      <c r="H2746" s="27">
        <f t="shared" si="42"/>
        <v>2017</v>
      </c>
    </row>
    <row r="2747" spans="1:8" ht="15.75" customHeight="1" x14ac:dyDescent="0.35">
      <c r="A2747" s="6">
        <v>84229</v>
      </c>
      <c r="B2747" s="6">
        <v>84229002</v>
      </c>
      <c r="C2747" s="6" t="s">
        <v>2595</v>
      </c>
      <c r="D2747" s="6">
        <v>1478</v>
      </c>
      <c r="E2747" s="14">
        <v>43044</v>
      </c>
      <c r="F2747" s="6">
        <v>6</v>
      </c>
      <c r="G2747" s="17" t="str">
        <f>IF($C2747="","Not Delivered",
 _xlfn.IFNA(IF(MATCH($B2747,Invoices!$B:$B,0)&gt;0,"Delivered_Invoiced"),"Delivered_Not_Invoiced"))</f>
        <v>Delivered_Invoiced</v>
      </c>
      <c r="H2747" s="27">
        <f t="shared" si="42"/>
        <v>2017</v>
      </c>
    </row>
    <row r="2748" spans="1:8" ht="15.75" customHeight="1" x14ac:dyDescent="0.35">
      <c r="A2748" s="6">
        <v>100109</v>
      </c>
      <c r="B2748" s="6">
        <v>100109002</v>
      </c>
      <c r="C2748" s="6" t="s">
        <v>2596</v>
      </c>
      <c r="D2748" s="6">
        <v>7071</v>
      </c>
      <c r="E2748" s="14">
        <v>43044</v>
      </c>
      <c r="F2748" s="6">
        <v>6</v>
      </c>
      <c r="G2748" s="17" t="str">
        <f>IF($C2748="","Not Delivered",
 _xlfn.IFNA(IF(MATCH($B2748,Invoices!$B:$B,0)&gt;0,"Delivered_Invoiced"),"Delivered_Not_Invoiced"))</f>
        <v>Delivered_Invoiced</v>
      </c>
      <c r="H2748" s="27">
        <f t="shared" si="42"/>
        <v>2017</v>
      </c>
    </row>
    <row r="2749" spans="1:8" ht="15.75" customHeight="1" x14ac:dyDescent="0.35">
      <c r="A2749" s="6">
        <v>104199</v>
      </c>
      <c r="B2749" s="6">
        <v>104199002</v>
      </c>
      <c r="C2749" s="6" t="s">
        <v>2597</v>
      </c>
      <c r="D2749" s="6">
        <v>4542</v>
      </c>
      <c r="E2749" s="14">
        <v>43044</v>
      </c>
      <c r="F2749" s="6">
        <v>4</v>
      </c>
      <c r="G2749" s="17" t="str">
        <f>IF($C2749="","Not Delivered",
 _xlfn.IFNA(IF(MATCH($B2749,Invoices!$B:$B,0)&gt;0,"Delivered_Invoiced"),"Delivered_Not_Invoiced"))</f>
        <v>Delivered_Invoiced</v>
      </c>
      <c r="H2749" s="27">
        <f t="shared" si="42"/>
        <v>2017</v>
      </c>
    </row>
    <row r="2750" spans="1:8" ht="15.75" customHeight="1" x14ac:dyDescent="0.35">
      <c r="A2750" s="6">
        <v>107559</v>
      </c>
      <c r="B2750" s="6">
        <v>107559002</v>
      </c>
      <c r="C2750" s="6" t="s">
        <v>2598</v>
      </c>
      <c r="D2750" s="6">
        <v>23</v>
      </c>
      <c r="E2750" s="14">
        <v>43044</v>
      </c>
      <c r="F2750" s="6">
        <v>3</v>
      </c>
      <c r="G2750" s="17" t="str">
        <f>IF($C2750="","Not Delivered",
 _xlfn.IFNA(IF(MATCH($B2750,Invoices!$B:$B,0)&gt;0,"Delivered_Invoiced"),"Delivered_Not_Invoiced"))</f>
        <v>Delivered_Invoiced</v>
      </c>
      <c r="H2750" s="27">
        <f t="shared" si="42"/>
        <v>2017</v>
      </c>
    </row>
    <row r="2751" spans="1:8" ht="15.75" customHeight="1" x14ac:dyDescent="0.35">
      <c r="A2751" s="6">
        <v>108234</v>
      </c>
      <c r="B2751" s="6">
        <v>108234002</v>
      </c>
      <c r="C2751" s="6" t="s">
        <v>2599</v>
      </c>
      <c r="D2751" s="6">
        <v>7327</v>
      </c>
      <c r="E2751" s="14">
        <v>43044</v>
      </c>
      <c r="F2751" s="6">
        <v>6</v>
      </c>
      <c r="G2751" s="17" t="str">
        <f>IF($C2751="","Not Delivered",
 _xlfn.IFNA(IF(MATCH($B2751,Invoices!$B:$B,0)&gt;0,"Delivered_Invoiced"),"Delivered_Not_Invoiced"))</f>
        <v>Delivered_Invoiced</v>
      </c>
      <c r="H2751" s="27">
        <f t="shared" si="42"/>
        <v>2017</v>
      </c>
    </row>
    <row r="2752" spans="1:8" ht="15.75" customHeight="1" x14ac:dyDescent="0.35">
      <c r="A2752" s="6">
        <v>111769</v>
      </c>
      <c r="B2752" s="6">
        <v>111769002</v>
      </c>
      <c r="C2752" s="6" t="s">
        <v>2600</v>
      </c>
      <c r="D2752" s="6">
        <v>1959</v>
      </c>
      <c r="E2752" s="14">
        <v>43044</v>
      </c>
      <c r="F2752" s="6">
        <v>4</v>
      </c>
      <c r="G2752" s="17" t="str">
        <f>IF($C2752="","Not Delivered",
 _xlfn.IFNA(IF(MATCH($B2752,Invoices!$B:$B,0)&gt;0,"Delivered_Invoiced"),"Delivered_Not_Invoiced"))</f>
        <v>Delivered_Invoiced</v>
      </c>
      <c r="H2752" s="27">
        <f t="shared" si="42"/>
        <v>2017</v>
      </c>
    </row>
    <row r="2753" spans="1:8" ht="15.75" customHeight="1" x14ac:dyDescent="0.35">
      <c r="A2753" s="6">
        <v>75369</v>
      </c>
      <c r="B2753" s="6">
        <v>75369002</v>
      </c>
      <c r="C2753" s="6" t="s">
        <v>2601</v>
      </c>
      <c r="D2753" s="6">
        <v>6223</v>
      </c>
      <c r="E2753" s="14">
        <v>43045</v>
      </c>
      <c r="F2753" s="6">
        <v>1</v>
      </c>
      <c r="G2753" s="17" t="str">
        <f>IF($C2753="","Not Delivered",
 _xlfn.IFNA(IF(MATCH($B2753,Invoices!$B:$B,0)&gt;0,"Delivered_Invoiced"),"Delivered_Not_Invoiced"))</f>
        <v>Delivered_Invoiced</v>
      </c>
      <c r="H2753" s="27">
        <f t="shared" si="42"/>
        <v>2017</v>
      </c>
    </row>
    <row r="2754" spans="1:8" ht="15.75" customHeight="1" x14ac:dyDescent="0.35">
      <c r="A2754" s="6">
        <v>97424</v>
      </c>
      <c r="B2754" s="6">
        <v>97424002</v>
      </c>
      <c r="C2754" s="6" t="s">
        <v>2602</v>
      </c>
      <c r="D2754" s="6">
        <v>559</v>
      </c>
      <c r="E2754" s="14">
        <v>43045</v>
      </c>
      <c r="F2754" s="6">
        <v>1</v>
      </c>
      <c r="G2754" s="17" t="str">
        <f>IF($C2754="","Not Delivered",
 _xlfn.IFNA(IF(MATCH($B2754,Invoices!$B:$B,0)&gt;0,"Delivered_Invoiced"),"Delivered_Not_Invoiced"))</f>
        <v>Delivered_Invoiced</v>
      </c>
      <c r="H2754" s="27">
        <f t="shared" si="42"/>
        <v>2017</v>
      </c>
    </row>
    <row r="2755" spans="1:8" ht="15.75" customHeight="1" x14ac:dyDescent="0.35">
      <c r="A2755" s="6">
        <v>64959</v>
      </c>
      <c r="B2755" s="6">
        <v>64959002</v>
      </c>
      <c r="C2755" s="6" t="s">
        <v>2603</v>
      </c>
      <c r="D2755" s="6">
        <v>6435</v>
      </c>
      <c r="E2755" s="14">
        <v>43045</v>
      </c>
      <c r="F2755" s="6">
        <v>7</v>
      </c>
      <c r="G2755" s="17" t="str">
        <f>IF($C2755="","Not Delivered",
 _xlfn.IFNA(IF(MATCH($B2755,Invoices!$B:$B,0)&gt;0,"Delivered_Invoiced"),"Delivered_Not_Invoiced"))</f>
        <v>Delivered_Invoiced</v>
      </c>
      <c r="H2755" s="27">
        <f t="shared" ref="H2755:H2818" si="43">YEAR($E2755)</f>
        <v>2017</v>
      </c>
    </row>
    <row r="2756" spans="1:8" ht="15.75" customHeight="1" x14ac:dyDescent="0.35">
      <c r="A2756" s="6">
        <v>100224</v>
      </c>
      <c r="B2756" s="6">
        <v>100224002</v>
      </c>
      <c r="C2756" s="6" t="s">
        <v>2604</v>
      </c>
      <c r="D2756" s="6">
        <v>7608</v>
      </c>
      <c r="E2756" s="14">
        <v>43045</v>
      </c>
      <c r="F2756" s="6">
        <v>1</v>
      </c>
      <c r="G2756" s="17" t="str">
        <f>IF($C2756="","Not Delivered",
 _xlfn.IFNA(IF(MATCH($B2756,Invoices!$B:$B,0)&gt;0,"Delivered_Invoiced"),"Delivered_Not_Invoiced"))</f>
        <v>Delivered_Invoiced</v>
      </c>
      <c r="H2756" s="27">
        <f t="shared" si="43"/>
        <v>2017</v>
      </c>
    </row>
    <row r="2757" spans="1:8" ht="15.75" customHeight="1" x14ac:dyDescent="0.35">
      <c r="A2757" s="6">
        <v>110419</v>
      </c>
      <c r="B2757" s="6">
        <v>110419002</v>
      </c>
      <c r="C2757" s="6" t="s">
        <v>2605</v>
      </c>
      <c r="D2757" s="6">
        <v>1577</v>
      </c>
      <c r="E2757" s="14">
        <v>43045</v>
      </c>
      <c r="F2757" s="6">
        <v>6</v>
      </c>
      <c r="G2757" s="17" t="str">
        <f>IF($C2757="","Not Delivered",
 _xlfn.IFNA(IF(MATCH($B2757,Invoices!$B:$B,0)&gt;0,"Delivered_Invoiced"),"Delivered_Not_Invoiced"))</f>
        <v>Delivered_Invoiced</v>
      </c>
      <c r="H2757" s="27">
        <f t="shared" si="43"/>
        <v>2017</v>
      </c>
    </row>
    <row r="2758" spans="1:8" ht="15.75" customHeight="1" x14ac:dyDescent="0.35">
      <c r="A2758" s="6">
        <v>55499</v>
      </c>
      <c r="B2758" s="6">
        <v>55499002</v>
      </c>
      <c r="C2758" s="6" t="s">
        <v>2606</v>
      </c>
      <c r="D2758" s="6">
        <v>602</v>
      </c>
      <c r="E2758" s="14">
        <v>43046</v>
      </c>
      <c r="F2758" s="6">
        <v>1</v>
      </c>
      <c r="G2758" s="17" t="str">
        <f>IF($C2758="","Not Delivered",
 _xlfn.IFNA(IF(MATCH($B2758,Invoices!$B:$B,0)&gt;0,"Delivered_Invoiced"),"Delivered_Not_Invoiced"))</f>
        <v>Delivered_Invoiced</v>
      </c>
      <c r="H2758" s="27">
        <f t="shared" si="43"/>
        <v>2017</v>
      </c>
    </row>
    <row r="2759" spans="1:8" ht="15.75" customHeight="1" x14ac:dyDescent="0.35">
      <c r="A2759" s="6">
        <v>75369</v>
      </c>
      <c r="B2759" s="6">
        <v>75369002</v>
      </c>
      <c r="C2759" s="6" t="s">
        <v>2607</v>
      </c>
      <c r="D2759" s="6">
        <v>7001</v>
      </c>
      <c r="E2759" s="14">
        <v>43046</v>
      </c>
      <c r="F2759" s="6">
        <v>2</v>
      </c>
      <c r="G2759" s="17" t="str">
        <f>IF($C2759="","Not Delivered",
 _xlfn.IFNA(IF(MATCH($B2759,Invoices!$B:$B,0)&gt;0,"Delivered_Invoiced"),"Delivered_Not_Invoiced"))</f>
        <v>Delivered_Invoiced</v>
      </c>
      <c r="H2759" s="27">
        <f t="shared" si="43"/>
        <v>2017</v>
      </c>
    </row>
    <row r="2760" spans="1:8" ht="15.75" customHeight="1" x14ac:dyDescent="0.35">
      <c r="A2760" s="6">
        <v>94124</v>
      </c>
      <c r="B2760" s="6">
        <v>94124002</v>
      </c>
      <c r="C2760" s="6" t="s">
        <v>2608</v>
      </c>
      <c r="D2760" s="6">
        <v>708</v>
      </c>
      <c r="E2760" s="14">
        <v>43046</v>
      </c>
      <c r="F2760" s="6">
        <v>6</v>
      </c>
      <c r="G2760" s="17" t="str">
        <f>IF($C2760="","Not Delivered",
 _xlfn.IFNA(IF(MATCH($B2760,Invoices!$B:$B,0)&gt;0,"Delivered_Invoiced"),"Delivered_Not_Invoiced"))</f>
        <v>Delivered_Invoiced</v>
      </c>
      <c r="H2760" s="27">
        <f t="shared" si="43"/>
        <v>2017</v>
      </c>
    </row>
    <row r="2761" spans="1:8" ht="15.75" customHeight="1" x14ac:dyDescent="0.35">
      <c r="A2761" s="6">
        <v>61494</v>
      </c>
      <c r="B2761" s="6">
        <v>61494002</v>
      </c>
      <c r="C2761" s="6" t="s">
        <v>2609</v>
      </c>
      <c r="D2761" s="6">
        <v>3473</v>
      </c>
      <c r="E2761" s="14">
        <v>43046</v>
      </c>
      <c r="F2761" s="6">
        <v>7</v>
      </c>
      <c r="G2761" s="17" t="str">
        <f>IF($C2761="","Not Delivered",
 _xlfn.IFNA(IF(MATCH($B2761,Invoices!$B:$B,0)&gt;0,"Delivered_Invoiced"),"Delivered_Not_Invoiced"))</f>
        <v>Delivered_Invoiced</v>
      </c>
      <c r="H2761" s="27">
        <f t="shared" si="43"/>
        <v>2017</v>
      </c>
    </row>
    <row r="2762" spans="1:8" ht="15.75" customHeight="1" x14ac:dyDescent="0.35">
      <c r="A2762" s="6">
        <v>72219</v>
      </c>
      <c r="B2762" s="6">
        <v>72219002</v>
      </c>
      <c r="C2762" s="6" t="s">
        <v>2610</v>
      </c>
      <c r="D2762" s="6">
        <v>6117</v>
      </c>
      <c r="E2762" s="14">
        <v>43046</v>
      </c>
      <c r="F2762" s="6">
        <v>4</v>
      </c>
      <c r="G2762" s="17" t="str">
        <f>IF($C2762="","Not Delivered",
 _xlfn.IFNA(IF(MATCH($B2762,Invoices!$B:$B,0)&gt;0,"Delivered_Invoiced"),"Delivered_Not_Invoiced"))</f>
        <v>Delivered_Invoiced</v>
      </c>
      <c r="H2762" s="27">
        <f t="shared" si="43"/>
        <v>2017</v>
      </c>
    </row>
    <row r="2763" spans="1:8" ht="15.75" customHeight="1" x14ac:dyDescent="0.35">
      <c r="A2763" s="6">
        <v>81449</v>
      </c>
      <c r="B2763" s="6">
        <v>81449002</v>
      </c>
      <c r="C2763" s="6" t="s">
        <v>2611</v>
      </c>
      <c r="D2763" s="6">
        <v>740</v>
      </c>
      <c r="E2763" s="14">
        <v>43046</v>
      </c>
      <c r="F2763" s="6">
        <v>1</v>
      </c>
      <c r="G2763" s="17" t="str">
        <f>IF($C2763="","Not Delivered",
 _xlfn.IFNA(IF(MATCH($B2763,Invoices!$B:$B,0)&gt;0,"Delivered_Invoiced"),"Delivered_Not_Invoiced"))</f>
        <v>Delivered_Invoiced</v>
      </c>
      <c r="H2763" s="27">
        <f t="shared" si="43"/>
        <v>2017</v>
      </c>
    </row>
    <row r="2764" spans="1:8" ht="15.75" customHeight="1" x14ac:dyDescent="0.35">
      <c r="A2764" s="6">
        <v>93439</v>
      </c>
      <c r="B2764" s="6">
        <v>93439002</v>
      </c>
      <c r="C2764" s="6" t="s">
        <v>2612</v>
      </c>
      <c r="D2764" s="6">
        <v>306</v>
      </c>
      <c r="E2764" s="14">
        <v>43046</v>
      </c>
      <c r="F2764" s="6">
        <v>5</v>
      </c>
      <c r="G2764" s="17" t="str">
        <f>IF($C2764="","Not Delivered",
 _xlfn.IFNA(IF(MATCH($B2764,Invoices!$B:$B,0)&gt;0,"Delivered_Invoiced"),"Delivered_Not_Invoiced"))</f>
        <v>Delivered_Invoiced</v>
      </c>
      <c r="H2764" s="27">
        <f t="shared" si="43"/>
        <v>2017</v>
      </c>
    </row>
    <row r="2765" spans="1:8" ht="15.75" customHeight="1" x14ac:dyDescent="0.35">
      <c r="A2765" s="6">
        <v>101424</v>
      </c>
      <c r="B2765" s="6">
        <v>101424002</v>
      </c>
      <c r="C2765" s="6" t="s">
        <v>2613</v>
      </c>
      <c r="D2765" s="6">
        <v>9692</v>
      </c>
      <c r="E2765" s="14">
        <v>43046</v>
      </c>
      <c r="F2765" s="6">
        <v>6</v>
      </c>
      <c r="G2765" s="17" t="str">
        <f>IF($C2765="","Not Delivered",
 _xlfn.IFNA(IF(MATCH($B2765,Invoices!$B:$B,0)&gt;0,"Delivered_Invoiced"),"Delivered_Not_Invoiced"))</f>
        <v>Delivered_Invoiced</v>
      </c>
      <c r="H2765" s="27">
        <f t="shared" si="43"/>
        <v>2017</v>
      </c>
    </row>
    <row r="2766" spans="1:8" ht="15.75" customHeight="1" x14ac:dyDescent="0.35">
      <c r="A2766" s="6">
        <v>103849</v>
      </c>
      <c r="B2766" s="6">
        <v>103849002</v>
      </c>
      <c r="C2766" s="6" t="s">
        <v>2614</v>
      </c>
      <c r="D2766" s="6">
        <v>77</v>
      </c>
      <c r="E2766" s="14">
        <v>43046</v>
      </c>
      <c r="F2766" s="6">
        <v>5</v>
      </c>
      <c r="G2766" s="17" t="str">
        <f>IF($C2766="","Not Delivered",
 _xlfn.IFNA(IF(MATCH($B2766,Invoices!$B:$B,0)&gt;0,"Delivered_Invoiced"),"Delivered_Not_Invoiced"))</f>
        <v>Delivered_Invoiced</v>
      </c>
      <c r="H2766" s="27">
        <f t="shared" si="43"/>
        <v>2017</v>
      </c>
    </row>
    <row r="2767" spans="1:8" ht="15.75" customHeight="1" x14ac:dyDescent="0.35">
      <c r="A2767" s="6">
        <v>55139</v>
      </c>
      <c r="B2767" s="6">
        <v>55139002</v>
      </c>
      <c r="C2767" s="6" t="s">
        <v>2615</v>
      </c>
      <c r="D2767" s="6">
        <v>2583</v>
      </c>
      <c r="E2767" s="14">
        <v>43047</v>
      </c>
      <c r="F2767" s="6">
        <v>2</v>
      </c>
      <c r="G2767" s="17" t="str">
        <f>IF($C2767="","Not Delivered",
 _xlfn.IFNA(IF(MATCH($B2767,Invoices!$B:$B,0)&gt;0,"Delivered_Invoiced"),"Delivered_Not_Invoiced"))</f>
        <v>Delivered_Invoiced</v>
      </c>
      <c r="H2767" s="27">
        <f t="shared" si="43"/>
        <v>2017</v>
      </c>
    </row>
    <row r="2768" spans="1:8" ht="15.75" customHeight="1" x14ac:dyDescent="0.35">
      <c r="A2768" s="6">
        <v>74114</v>
      </c>
      <c r="B2768" s="6">
        <v>74114002</v>
      </c>
      <c r="C2768" s="6" t="s">
        <v>2404</v>
      </c>
      <c r="D2768" s="6">
        <v>8059</v>
      </c>
      <c r="E2768" s="14">
        <v>43047</v>
      </c>
      <c r="F2768" s="6">
        <v>1</v>
      </c>
      <c r="G2768" s="17" t="str">
        <f>IF($C2768="","Not Delivered",
 _xlfn.IFNA(IF(MATCH($B2768,Invoices!$B:$B,0)&gt;0,"Delivered_Invoiced"),"Delivered_Not_Invoiced"))</f>
        <v>Delivered_Invoiced</v>
      </c>
      <c r="H2768" s="27">
        <f t="shared" si="43"/>
        <v>2017</v>
      </c>
    </row>
    <row r="2769" spans="1:8" ht="15.75" customHeight="1" x14ac:dyDescent="0.35">
      <c r="A2769" s="6">
        <v>77794</v>
      </c>
      <c r="B2769" s="6">
        <v>77794002</v>
      </c>
      <c r="C2769" s="6" t="s">
        <v>2616</v>
      </c>
      <c r="D2769" s="6">
        <v>2494</v>
      </c>
      <c r="E2769" s="14">
        <v>43047</v>
      </c>
      <c r="F2769" s="6">
        <v>1</v>
      </c>
      <c r="G2769" s="17" t="str">
        <f>IF($C2769="","Not Delivered",
 _xlfn.IFNA(IF(MATCH($B2769,Invoices!$B:$B,0)&gt;0,"Delivered_Invoiced"),"Delivered_Not_Invoiced"))</f>
        <v>Delivered_Invoiced</v>
      </c>
      <c r="H2769" s="27">
        <f t="shared" si="43"/>
        <v>2017</v>
      </c>
    </row>
    <row r="2770" spans="1:8" ht="15.75" customHeight="1" x14ac:dyDescent="0.35">
      <c r="A2770" s="6">
        <v>72569</v>
      </c>
      <c r="B2770" s="6">
        <v>72569002</v>
      </c>
      <c r="C2770" s="6" t="s">
        <v>2617</v>
      </c>
      <c r="D2770" s="6">
        <v>117</v>
      </c>
      <c r="E2770" s="14">
        <v>43047</v>
      </c>
      <c r="F2770" s="6">
        <v>3</v>
      </c>
      <c r="G2770" s="17" t="str">
        <f>IF($C2770="","Not Delivered",
 _xlfn.IFNA(IF(MATCH($B2770,Invoices!$B:$B,0)&gt;0,"Delivered_Invoiced"),"Delivered_Not_Invoiced"))</f>
        <v>Delivered_Invoiced</v>
      </c>
      <c r="H2770" s="27">
        <f t="shared" si="43"/>
        <v>2017</v>
      </c>
    </row>
    <row r="2771" spans="1:8" ht="15.75" customHeight="1" x14ac:dyDescent="0.35">
      <c r="A2771" s="6">
        <v>73484</v>
      </c>
      <c r="B2771" s="6">
        <v>73484002</v>
      </c>
      <c r="C2771" s="6" t="s">
        <v>2618</v>
      </c>
      <c r="D2771" s="6">
        <v>4510</v>
      </c>
      <c r="E2771" s="14">
        <v>43047</v>
      </c>
      <c r="F2771" s="6">
        <v>1</v>
      </c>
      <c r="G2771" s="17" t="str">
        <f>IF($C2771="","Not Delivered",
 _xlfn.IFNA(IF(MATCH($B2771,Invoices!$B:$B,0)&gt;0,"Delivered_Invoiced"),"Delivered_Not_Invoiced"))</f>
        <v>Delivered_Invoiced</v>
      </c>
      <c r="H2771" s="27">
        <f t="shared" si="43"/>
        <v>2017</v>
      </c>
    </row>
    <row r="2772" spans="1:8" ht="15.75" customHeight="1" x14ac:dyDescent="0.35">
      <c r="A2772" s="6">
        <v>85629</v>
      </c>
      <c r="B2772" s="6">
        <v>85629002</v>
      </c>
      <c r="C2772" s="6" t="s">
        <v>2619</v>
      </c>
      <c r="D2772" s="6">
        <v>8753</v>
      </c>
      <c r="E2772" s="14">
        <v>43047</v>
      </c>
      <c r="F2772" s="6">
        <v>1</v>
      </c>
      <c r="G2772" s="17" t="str">
        <f>IF($C2772="","Not Delivered",
 _xlfn.IFNA(IF(MATCH($B2772,Invoices!$B:$B,0)&gt;0,"Delivered_Invoiced"),"Delivered_Not_Invoiced"))</f>
        <v>Delivered_Invoiced</v>
      </c>
      <c r="H2772" s="27">
        <f t="shared" si="43"/>
        <v>2017</v>
      </c>
    </row>
    <row r="2773" spans="1:8" ht="15.75" customHeight="1" x14ac:dyDescent="0.35">
      <c r="A2773" s="6">
        <v>92239</v>
      </c>
      <c r="B2773" s="6">
        <v>92239002</v>
      </c>
      <c r="C2773" s="6" t="s">
        <v>2620</v>
      </c>
      <c r="D2773" s="6">
        <v>37</v>
      </c>
      <c r="E2773" s="14">
        <v>43047</v>
      </c>
      <c r="F2773" s="6">
        <v>7</v>
      </c>
      <c r="G2773" s="17" t="str">
        <f>IF($C2773="","Not Delivered",
 _xlfn.IFNA(IF(MATCH($B2773,Invoices!$B:$B,0)&gt;0,"Delivered_Invoiced"),"Delivered_Not_Invoiced"))</f>
        <v>Delivered_Invoiced</v>
      </c>
      <c r="H2773" s="27">
        <f t="shared" si="43"/>
        <v>2017</v>
      </c>
    </row>
    <row r="2774" spans="1:8" ht="15.75" customHeight="1" x14ac:dyDescent="0.35">
      <c r="A2774" s="6">
        <v>110414</v>
      </c>
      <c r="B2774" s="6">
        <v>110414002</v>
      </c>
      <c r="C2774" s="6" t="s">
        <v>2621</v>
      </c>
      <c r="D2774" s="6">
        <v>9578</v>
      </c>
      <c r="E2774" s="14">
        <v>43047</v>
      </c>
      <c r="F2774" s="6">
        <v>1</v>
      </c>
      <c r="G2774" s="17" t="str">
        <f>IF($C2774="","Not Delivered",
 _xlfn.IFNA(IF(MATCH($B2774,Invoices!$B:$B,0)&gt;0,"Delivered_Invoiced"),"Delivered_Not_Invoiced"))</f>
        <v>Delivered_Invoiced</v>
      </c>
      <c r="H2774" s="27">
        <f t="shared" si="43"/>
        <v>2017</v>
      </c>
    </row>
    <row r="2775" spans="1:8" ht="15.75" customHeight="1" x14ac:dyDescent="0.35">
      <c r="A2775" s="6">
        <v>110714</v>
      </c>
      <c r="B2775" s="6">
        <v>110714002</v>
      </c>
      <c r="C2775" s="6" t="s">
        <v>2622</v>
      </c>
      <c r="D2775" s="6">
        <v>3955</v>
      </c>
      <c r="E2775" s="14">
        <v>43047</v>
      </c>
      <c r="F2775" s="6">
        <v>1</v>
      </c>
      <c r="G2775" s="17" t="str">
        <f>IF($C2775="","Not Delivered",
 _xlfn.IFNA(IF(MATCH($B2775,Invoices!$B:$B,0)&gt;0,"Delivered_Invoiced"),"Delivered_Not_Invoiced"))</f>
        <v>Delivered_Invoiced</v>
      </c>
      <c r="H2775" s="27">
        <f t="shared" si="43"/>
        <v>2017</v>
      </c>
    </row>
    <row r="2776" spans="1:8" ht="15.75" customHeight="1" x14ac:dyDescent="0.35">
      <c r="A2776" s="6">
        <v>98299</v>
      </c>
      <c r="B2776" s="6">
        <v>98299002</v>
      </c>
      <c r="C2776" s="6" t="s">
        <v>2623</v>
      </c>
      <c r="D2776" s="6">
        <v>5608</v>
      </c>
      <c r="E2776" s="14">
        <v>43048</v>
      </c>
      <c r="F2776" s="6">
        <v>4</v>
      </c>
      <c r="G2776" s="17" t="str">
        <f>IF($C2776="","Not Delivered",
 _xlfn.IFNA(IF(MATCH($B2776,Invoices!$B:$B,0)&gt;0,"Delivered_Invoiced"),"Delivered_Not_Invoiced"))</f>
        <v>Delivered_Invoiced</v>
      </c>
      <c r="H2776" s="27">
        <f t="shared" si="43"/>
        <v>2017</v>
      </c>
    </row>
    <row r="2777" spans="1:8" ht="15.75" customHeight="1" x14ac:dyDescent="0.35">
      <c r="A2777" s="6">
        <v>94619</v>
      </c>
      <c r="B2777" s="6">
        <v>94619002</v>
      </c>
      <c r="C2777" s="6" t="s">
        <v>2624</v>
      </c>
      <c r="D2777" s="6">
        <v>2571</v>
      </c>
      <c r="E2777" s="14">
        <v>43048</v>
      </c>
      <c r="F2777" s="6">
        <v>2</v>
      </c>
      <c r="G2777" s="17" t="str">
        <f>IF($C2777="","Not Delivered",
 _xlfn.IFNA(IF(MATCH($B2777,Invoices!$B:$B,0)&gt;0,"Delivered_Invoiced"),"Delivered_Not_Invoiced"))</f>
        <v>Delivered_Invoiced</v>
      </c>
      <c r="H2777" s="27">
        <f t="shared" si="43"/>
        <v>2017</v>
      </c>
    </row>
    <row r="2778" spans="1:8" ht="15.75" customHeight="1" x14ac:dyDescent="0.35">
      <c r="A2778" s="6">
        <v>96029</v>
      </c>
      <c r="B2778" s="6">
        <v>96029002</v>
      </c>
      <c r="C2778" s="6" t="s">
        <v>2528</v>
      </c>
      <c r="D2778" s="6">
        <v>9339</v>
      </c>
      <c r="E2778" s="14">
        <v>43048</v>
      </c>
      <c r="F2778" s="6">
        <v>2</v>
      </c>
      <c r="G2778" s="17" t="str">
        <f>IF($C2778="","Not Delivered",
 _xlfn.IFNA(IF(MATCH($B2778,Invoices!$B:$B,0)&gt;0,"Delivered_Invoiced"),"Delivered_Not_Invoiced"))</f>
        <v>Delivered_Invoiced</v>
      </c>
      <c r="H2778" s="27">
        <f t="shared" si="43"/>
        <v>2017</v>
      </c>
    </row>
    <row r="2779" spans="1:8" ht="15.75" customHeight="1" x14ac:dyDescent="0.35">
      <c r="A2779" s="6">
        <v>65144</v>
      </c>
      <c r="B2779" s="6">
        <v>65144002</v>
      </c>
      <c r="C2779" s="6" t="s">
        <v>2625</v>
      </c>
      <c r="D2779" s="6">
        <v>8163</v>
      </c>
      <c r="E2779" s="14">
        <v>43048</v>
      </c>
      <c r="F2779" s="6">
        <v>2</v>
      </c>
      <c r="G2779" s="17" t="str">
        <f>IF($C2779="","Not Delivered",
 _xlfn.IFNA(IF(MATCH($B2779,Invoices!$B:$B,0)&gt;0,"Delivered_Invoiced"),"Delivered_Not_Invoiced"))</f>
        <v>Delivered_Invoiced</v>
      </c>
      <c r="H2779" s="27">
        <f t="shared" si="43"/>
        <v>2017</v>
      </c>
    </row>
    <row r="2780" spans="1:8" ht="15.75" customHeight="1" x14ac:dyDescent="0.35">
      <c r="A2780" s="6">
        <v>71099</v>
      </c>
      <c r="B2780" s="6">
        <v>71099002</v>
      </c>
      <c r="C2780" s="6" t="s">
        <v>2626</v>
      </c>
      <c r="D2780" s="6">
        <v>1843</v>
      </c>
      <c r="E2780" s="14">
        <v>43048</v>
      </c>
      <c r="F2780" s="6">
        <v>4</v>
      </c>
      <c r="G2780" s="17" t="str">
        <f>IF($C2780="","Not Delivered",
 _xlfn.IFNA(IF(MATCH($B2780,Invoices!$B:$B,0)&gt;0,"Delivered_Invoiced"),"Delivered_Not_Invoiced"))</f>
        <v>Delivered_Invoiced</v>
      </c>
      <c r="H2780" s="27">
        <f t="shared" si="43"/>
        <v>2017</v>
      </c>
    </row>
    <row r="2781" spans="1:8" ht="15.75" customHeight="1" x14ac:dyDescent="0.35">
      <c r="A2781" s="6">
        <v>71404</v>
      </c>
      <c r="B2781" s="6">
        <v>71404002</v>
      </c>
      <c r="C2781" s="6" t="s">
        <v>2627</v>
      </c>
      <c r="D2781" s="6">
        <v>7549</v>
      </c>
      <c r="E2781" s="14">
        <v>43048</v>
      </c>
      <c r="F2781" s="6">
        <v>5</v>
      </c>
      <c r="G2781" s="17" t="str">
        <f>IF($C2781="","Not Delivered",
 _xlfn.IFNA(IF(MATCH($B2781,Invoices!$B:$B,0)&gt;0,"Delivered_Invoiced"),"Delivered_Not_Invoiced"))</f>
        <v>Delivered_Invoiced</v>
      </c>
      <c r="H2781" s="27">
        <f t="shared" si="43"/>
        <v>2017</v>
      </c>
    </row>
    <row r="2782" spans="1:8" ht="15.75" customHeight="1" x14ac:dyDescent="0.35">
      <c r="A2782" s="6">
        <v>89109</v>
      </c>
      <c r="B2782" s="6">
        <v>89109002</v>
      </c>
      <c r="C2782" s="6" t="s">
        <v>2628</v>
      </c>
      <c r="D2782" s="6">
        <v>4218</v>
      </c>
      <c r="E2782" s="14">
        <v>43048</v>
      </c>
      <c r="F2782" s="6">
        <v>2</v>
      </c>
      <c r="G2782" s="17" t="str">
        <f>IF($C2782="","Not Delivered",
 _xlfn.IFNA(IF(MATCH($B2782,Invoices!$B:$B,0)&gt;0,"Delivered_Invoiced"),"Delivered_Not_Invoiced"))</f>
        <v>Delivered_Invoiced</v>
      </c>
      <c r="H2782" s="27">
        <f t="shared" si="43"/>
        <v>2017</v>
      </c>
    </row>
    <row r="2783" spans="1:8" ht="15.75" customHeight="1" x14ac:dyDescent="0.35">
      <c r="A2783" s="6">
        <v>93219</v>
      </c>
      <c r="B2783" s="6">
        <v>93219002</v>
      </c>
      <c r="C2783" s="6" t="s">
        <v>2629</v>
      </c>
      <c r="D2783" s="6">
        <v>7326</v>
      </c>
      <c r="E2783" s="14">
        <v>43048</v>
      </c>
      <c r="F2783" s="6">
        <v>4</v>
      </c>
      <c r="G2783" s="17" t="str">
        <f>IF($C2783="","Not Delivered",
 _xlfn.IFNA(IF(MATCH($B2783,Invoices!$B:$B,0)&gt;0,"Delivered_Invoiced"),"Delivered_Not_Invoiced"))</f>
        <v>Delivered_Invoiced</v>
      </c>
      <c r="H2783" s="27">
        <f t="shared" si="43"/>
        <v>2017</v>
      </c>
    </row>
    <row r="2784" spans="1:8" ht="15.75" customHeight="1" x14ac:dyDescent="0.35">
      <c r="A2784" s="6">
        <v>93254</v>
      </c>
      <c r="B2784" s="6">
        <v>93254002</v>
      </c>
      <c r="C2784" s="6" t="s">
        <v>2630</v>
      </c>
      <c r="D2784" s="6">
        <v>4443</v>
      </c>
      <c r="E2784" s="14">
        <v>43048</v>
      </c>
      <c r="F2784" s="6">
        <v>2</v>
      </c>
      <c r="G2784" s="17" t="str">
        <f>IF($C2784="","Not Delivered",
 _xlfn.IFNA(IF(MATCH($B2784,Invoices!$B:$B,0)&gt;0,"Delivered_Invoiced"),"Delivered_Not_Invoiced"))</f>
        <v>Delivered_Invoiced</v>
      </c>
      <c r="H2784" s="27">
        <f t="shared" si="43"/>
        <v>2017</v>
      </c>
    </row>
    <row r="2785" spans="1:8" ht="15.75" customHeight="1" x14ac:dyDescent="0.35">
      <c r="A2785" s="6">
        <v>107544</v>
      </c>
      <c r="B2785" s="6">
        <v>107544002</v>
      </c>
      <c r="C2785" s="6" t="s">
        <v>2631</v>
      </c>
      <c r="D2785" s="6">
        <v>5667</v>
      </c>
      <c r="E2785" s="14">
        <v>43048</v>
      </c>
      <c r="F2785" s="6">
        <v>7</v>
      </c>
      <c r="G2785" s="17" t="str">
        <f>IF($C2785="","Not Delivered",
 _xlfn.IFNA(IF(MATCH($B2785,Invoices!$B:$B,0)&gt;0,"Delivered_Invoiced"),"Delivered_Not_Invoiced"))</f>
        <v>Delivered_Invoiced</v>
      </c>
      <c r="H2785" s="27">
        <f t="shared" si="43"/>
        <v>2017</v>
      </c>
    </row>
    <row r="2786" spans="1:8" ht="15.75" customHeight="1" x14ac:dyDescent="0.35">
      <c r="A2786" s="6">
        <v>95109</v>
      </c>
      <c r="B2786" s="6">
        <v>95109002</v>
      </c>
      <c r="C2786" s="6" t="s">
        <v>2632</v>
      </c>
      <c r="D2786" s="6">
        <v>3627</v>
      </c>
      <c r="E2786" s="14">
        <v>43049</v>
      </c>
      <c r="F2786" s="6">
        <v>3</v>
      </c>
      <c r="G2786" s="17" t="str">
        <f>IF($C2786="","Not Delivered",
 _xlfn.IFNA(IF(MATCH($B2786,Invoices!$B:$B,0)&gt;0,"Delivered_Invoiced"),"Delivered_Not_Invoiced"))</f>
        <v>Delivered_Invoiced</v>
      </c>
      <c r="H2786" s="27">
        <f t="shared" si="43"/>
        <v>2017</v>
      </c>
    </row>
    <row r="2787" spans="1:8" ht="15.75" customHeight="1" x14ac:dyDescent="0.35">
      <c r="A2787" s="6">
        <v>95624</v>
      </c>
      <c r="B2787" s="6">
        <v>95624002</v>
      </c>
      <c r="C2787" s="6" t="s">
        <v>2633</v>
      </c>
      <c r="D2787" s="6">
        <v>6358</v>
      </c>
      <c r="E2787" s="14">
        <v>43049</v>
      </c>
      <c r="F2787" s="6">
        <v>3</v>
      </c>
      <c r="G2787" s="17" t="str">
        <f>IF($C2787="","Not Delivered",
 _xlfn.IFNA(IF(MATCH($B2787,Invoices!$B:$B,0)&gt;0,"Delivered_Invoiced"),"Delivered_Not_Invoiced"))</f>
        <v>Delivered_Invoiced</v>
      </c>
      <c r="H2787" s="27">
        <f t="shared" si="43"/>
        <v>2017</v>
      </c>
    </row>
    <row r="2788" spans="1:8" ht="15.75" customHeight="1" x14ac:dyDescent="0.35">
      <c r="A2788" s="6">
        <v>95599</v>
      </c>
      <c r="B2788" s="6">
        <v>95599002</v>
      </c>
      <c r="C2788" s="6" t="s">
        <v>2634</v>
      </c>
      <c r="D2788" s="6">
        <v>3229</v>
      </c>
      <c r="E2788" s="14">
        <v>43049</v>
      </c>
      <c r="F2788" s="6">
        <v>1</v>
      </c>
      <c r="G2788" s="17" t="str">
        <f>IF($C2788="","Not Delivered",
 _xlfn.IFNA(IF(MATCH($B2788,Invoices!$B:$B,0)&gt;0,"Delivered_Invoiced"),"Delivered_Not_Invoiced"))</f>
        <v>Delivered_Invoiced</v>
      </c>
      <c r="H2788" s="27">
        <f t="shared" si="43"/>
        <v>2017</v>
      </c>
    </row>
    <row r="2789" spans="1:8" ht="15.75" customHeight="1" x14ac:dyDescent="0.35">
      <c r="A2789" s="6">
        <v>95949</v>
      </c>
      <c r="B2789" s="6">
        <v>95949002</v>
      </c>
      <c r="C2789" s="6" t="s">
        <v>2635</v>
      </c>
      <c r="D2789" s="6">
        <v>1525</v>
      </c>
      <c r="E2789" s="14">
        <v>43049</v>
      </c>
      <c r="F2789" s="6">
        <v>1</v>
      </c>
      <c r="G2789" s="17" t="str">
        <f>IF($C2789="","Not Delivered",
 _xlfn.IFNA(IF(MATCH($B2789,Invoices!$B:$B,0)&gt;0,"Delivered_Invoiced"),"Delivered_Not_Invoiced"))</f>
        <v>Delivered_Invoiced</v>
      </c>
      <c r="H2789" s="27">
        <f t="shared" si="43"/>
        <v>2017</v>
      </c>
    </row>
    <row r="2790" spans="1:8" ht="15.75" customHeight="1" x14ac:dyDescent="0.35">
      <c r="A2790" s="6">
        <v>94434</v>
      </c>
      <c r="B2790" s="6">
        <v>94434002</v>
      </c>
      <c r="C2790" s="6" t="s">
        <v>2369</v>
      </c>
      <c r="D2790" s="6">
        <v>3966</v>
      </c>
      <c r="E2790" s="14">
        <v>43049</v>
      </c>
      <c r="F2790" s="6">
        <v>1</v>
      </c>
      <c r="G2790" s="17" t="str">
        <f>IF($C2790="","Not Delivered",
 _xlfn.IFNA(IF(MATCH($B2790,Invoices!$B:$B,0)&gt;0,"Delivered_Invoiced"),"Delivered_Not_Invoiced"))</f>
        <v>Delivered_Invoiced</v>
      </c>
      <c r="H2790" s="27">
        <f t="shared" si="43"/>
        <v>2017</v>
      </c>
    </row>
    <row r="2791" spans="1:8" ht="15.75" customHeight="1" x14ac:dyDescent="0.35">
      <c r="A2791" s="6">
        <v>65994</v>
      </c>
      <c r="B2791" s="6">
        <v>65994002</v>
      </c>
      <c r="C2791" s="6" t="s">
        <v>2636</v>
      </c>
      <c r="D2791" s="6">
        <v>1696</v>
      </c>
      <c r="E2791" s="14">
        <v>43049</v>
      </c>
      <c r="F2791" s="6">
        <v>1</v>
      </c>
      <c r="G2791" s="17" t="str">
        <f>IF($C2791="","Not Delivered",
 _xlfn.IFNA(IF(MATCH($B2791,Invoices!$B:$B,0)&gt;0,"Delivered_Invoiced"),"Delivered_Not_Invoiced"))</f>
        <v>Delivered_Invoiced</v>
      </c>
      <c r="H2791" s="27">
        <f t="shared" si="43"/>
        <v>2017</v>
      </c>
    </row>
    <row r="2792" spans="1:8" ht="15.75" customHeight="1" x14ac:dyDescent="0.35">
      <c r="A2792" s="6">
        <v>68399</v>
      </c>
      <c r="B2792" s="6">
        <v>68399002</v>
      </c>
      <c r="C2792" s="6" t="s">
        <v>2637</v>
      </c>
      <c r="D2792" s="6">
        <v>5364</v>
      </c>
      <c r="E2792" s="14">
        <v>43049</v>
      </c>
      <c r="F2792" s="6">
        <v>3</v>
      </c>
      <c r="G2792" s="17" t="str">
        <f>IF($C2792="","Not Delivered",
 _xlfn.IFNA(IF(MATCH($B2792,Invoices!$B:$B,0)&gt;0,"Delivered_Invoiced"),"Delivered_Not_Invoiced"))</f>
        <v>Delivered_Invoiced</v>
      </c>
      <c r="H2792" s="27">
        <f t="shared" si="43"/>
        <v>2017</v>
      </c>
    </row>
    <row r="2793" spans="1:8" ht="15.75" customHeight="1" x14ac:dyDescent="0.35">
      <c r="A2793" s="6">
        <v>72699</v>
      </c>
      <c r="B2793" s="6">
        <v>72699002</v>
      </c>
      <c r="C2793" s="6" t="s">
        <v>2638</v>
      </c>
      <c r="D2793" s="6">
        <v>8354</v>
      </c>
      <c r="E2793" s="14">
        <v>43049</v>
      </c>
      <c r="F2793" s="6">
        <v>5</v>
      </c>
      <c r="G2793" s="17" t="str">
        <f>IF($C2793="","Not Delivered",
 _xlfn.IFNA(IF(MATCH($B2793,Invoices!$B:$B,0)&gt;0,"Delivered_Invoiced"),"Delivered_Not_Invoiced"))</f>
        <v>Delivered_Invoiced</v>
      </c>
      <c r="H2793" s="27">
        <f t="shared" si="43"/>
        <v>2017</v>
      </c>
    </row>
    <row r="2794" spans="1:8" ht="15.75" customHeight="1" x14ac:dyDescent="0.35">
      <c r="A2794" s="6">
        <v>82159</v>
      </c>
      <c r="B2794" s="6">
        <v>82159002</v>
      </c>
      <c r="C2794" s="6" t="s">
        <v>2639</v>
      </c>
      <c r="D2794" s="6">
        <v>4517</v>
      </c>
      <c r="E2794" s="14">
        <v>43049</v>
      </c>
      <c r="F2794" s="6">
        <v>1</v>
      </c>
      <c r="G2794" s="17" t="str">
        <f>IF($C2794="","Not Delivered",
 _xlfn.IFNA(IF(MATCH($B2794,Invoices!$B:$B,0)&gt;0,"Delivered_Invoiced"),"Delivered_Not_Invoiced"))</f>
        <v>Delivered_Invoiced</v>
      </c>
      <c r="H2794" s="27">
        <f t="shared" si="43"/>
        <v>2017</v>
      </c>
    </row>
    <row r="2795" spans="1:8" ht="15.75" customHeight="1" x14ac:dyDescent="0.35">
      <c r="A2795" s="6">
        <v>99354</v>
      </c>
      <c r="B2795" s="6">
        <v>99354002</v>
      </c>
      <c r="C2795" s="6" t="s">
        <v>2640</v>
      </c>
      <c r="D2795" s="6">
        <v>4484</v>
      </c>
      <c r="E2795" s="14">
        <v>43049</v>
      </c>
      <c r="F2795" s="6">
        <v>7</v>
      </c>
      <c r="G2795" s="17" t="str">
        <f>IF($C2795="","Not Delivered",
 _xlfn.IFNA(IF(MATCH($B2795,Invoices!$B:$B,0)&gt;0,"Delivered_Invoiced"),"Delivered_Not_Invoiced"))</f>
        <v>Delivered_Invoiced</v>
      </c>
      <c r="H2795" s="27">
        <f t="shared" si="43"/>
        <v>2017</v>
      </c>
    </row>
    <row r="2796" spans="1:8" ht="15.75" customHeight="1" x14ac:dyDescent="0.35">
      <c r="A2796" s="6">
        <v>105749</v>
      </c>
      <c r="B2796" s="6">
        <v>105749002</v>
      </c>
      <c r="C2796" s="6" t="s">
        <v>2641</v>
      </c>
      <c r="D2796" s="6">
        <v>2519</v>
      </c>
      <c r="E2796" s="14">
        <v>43049</v>
      </c>
      <c r="F2796" s="6">
        <v>5</v>
      </c>
      <c r="G2796" s="17" t="str">
        <f>IF($C2796="","Not Delivered",
 _xlfn.IFNA(IF(MATCH($B2796,Invoices!$B:$B,0)&gt;0,"Delivered_Invoiced"),"Delivered_Not_Invoiced"))</f>
        <v>Delivered_Invoiced</v>
      </c>
      <c r="H2796" s="27">
        <f t="shared" si="43"/>
        <v>2017</v>
      </c>
    </row>
    <row r="2797" spans="1:8" ht="15.75" customHeight="1" x14ac:dyDescent="0.35">
      <c r="A2797" s="6">
        <v>112594</v>
      </c>
      <c r="B2797" s="6">
        <v>112594002</v>
      </c>
      <c r="C2797" s="6" t="s">
        <v>2642</v>
      </c>
      <c r="D2797" s="6">
        <v>7325</v>
      </c>
      <c r="E2797" s="14">
        <v>43049</v>
      </c>
      <c r="F2797" s="6">
        <v>4</v>
      </c>
      <c r="G2797" s="17" t="str">
        <f>IF($C2797="","Not Delivered",
 _xlfn.IFNA(IF(MATCH($B2797,Invoices!$B:$B,0)&gt;0,"Delivered_Invoiced"),"Delivered_Not_Invoiced"))</f>
        <v>Delivered_Invoiced</v>
      </c>
      <c r="H2797" s="27">
        <f t="shared" si="43"/>
        <v>2017</v>
      </c>
    </row>
    <row r="2798" spans="1:8" ht="15.75" customHeight="1" x14ac:dyDescent="0.35">
      <c r="A2798" s="6">
        <v>55499</v>
      </c>
      <c r="B2798" s="6">
        <v>55499002</v>
      </c>
      <c r="C2798" s="6" t="s">
        <v>2643</v>
      </c>
      <c r="D2798" s="6">
        <v>6021</v>
      </c>
      <c r="E2798" s="14">
        <v>43050</v>
      </c>
      <c r="F2798" s="6">
        <v>1</v>
      </c>
      <c r="G2798" s="17" t="str">
        <f>IF($C2798="","Not Delivered",
 _xlfn.IFNA(IF(MATCH($B2798,Invoices!$B:$B,0)&gt;0,"Delivered_Invoiced"),"Delivered_Not_Invoiced"))</f>
        <v>Delivered_Invoiced</v>
      </c>
      <c r="H2798" s="27">
        <f t="shared" si="43"/>
        <v>2017</v>
      </c>
    </row>
    <row r="2799" spans="1:8" ht="15.75" customHeight="1" x14ac:dyDescent="0.35">
      <c r="A2799" s="6">
        <v>58204</v>
      </c>
      <c r="B2799" s="6">
        <v>58204002</v>
      </c>
      <c r="C2799" s="6" t="s">
        <v>2644</v>
      </c>
      <c r="D2799" s="6">
        <v>4697</v>
      </c>
      <c r="E2799" s="14">
        <v>43050</v>
      </c>
      <c r="F2799" s="6">
        <v>1</v>
      </c>
      <c r="G2799" s="17" t="str">
        <f>IF($C2799="","Not Delivered",
 _xlfn.IFNA(IF(MATCH($B2799,Invoices!$B:$B,0)&gt;0,"Delivered_Invoiced"),"Delivered_Not_Invoiced"))</f>
        <v>Delivered_Invoiced</v>
      </c>
      <c r="H2799" s="27">
        <f t="shared" si="43"/>
        <v>2017</v>
      </c>
    </row>
    <row r="2800" spans="1:8" ht="15.75" customHeight="1" x14ac:dyDescent="0.35">
      <c r="A2800" s="6">
        <v>74844</v>
      </c>
      <c r="B2800" s="6">
        <v>74844002</v>
      </c>
      <c r="C2800" s="6" t="s">
        <v>2645</v>
      </c>
      <c r="D2800" s="6">
        <v>675</v>
      </c>
      <c r="E2800" s="14">
        <v>43050</v>
      </c>
      <c r="F2800" s="6">
        <v>1</v>
      </c>
      <c r="G2800" s="17" t="str">
        <f>IF($C2800="","Not Delivered",
 _xlfn.IFNA(IF(MATCH($B2800,Invoices!$B:$B,0)&gt;0,"Delivered_Invoiced"),"Delivered_Not_Invoiced"))</f>
        <v>Delivered_Invoiced</v>
      </c>
      <c r="H2800" s="27">
        <f t="shared" si="43"/>
        <v>2017</v>
      </c>
    </row>
    <row r="2801" spans="1:8" ht="15.75" customHeight="1" x14ac:dyDescent="0.35">
      <c r="A2801" s="6">
        <v>94434</v>
      </c>
      <c r="B2801" s="6">
        <v>94434002</v>
      </c>
      <c r="C2801" s="6" t="s">
        <v>2427</v>
      </c>
      <c r="D2801" s="6">
        <v>1493</v>
      </c>
      <c r="E2801" s="14">
        <v>43050</v>
      </c>
      <c r="F2801" s="6">
        <v>1</v>
      </c>
      <c r="G2801" s="17" t="str">
        <f>IF($C2801="","Not Delivered",
 _xlfn.IFNA(IF(MATCH($B2801,Invoices!$B:$B,0)&gt;0,"Delivered_Invoiced"),"Delivered_Not_Invoiced"))</f>
        <v>Delivered_Invoiced</v>
      </c>
      <c r="H2801" s="27">
        <f t="shared" si="43"/>
        <v>2017</v>
      </c>
    </row>
    <row r="2802" spans="1:8" ht="15.75" customHeight="1" x14ac:dyDescent="0.35">
      <c r="A2802" s="6">
        <v>100374</v>
      </c>
      <c r="B2802" s="6">
        <v>100374002</v>
      </c>
      <c r="C2802" s="6" t="s">
        <v>2646</v>
      </c>
      <c r="D2802" s="6">
        <v>9520</v>
      </c>
      <c r="E2802" s="14">
        <v>43050</v>
      </c>
      <c r="F2802" s="6">
        <v>3</v>
      </c>
      <c r="G2802" s="17" t="str">
        <f>IF($C2802="","Not Delivered",
 _xlfn.IFNA(IF(MATCH($B2802,Invoices!$B:$B,0)&gt;0,"Delivered_Invoiced"),"Delivered_Not_Invoiced"))</f>
        <v>Delivered_Invoiced</v>
      </c>
      <c r="H2802" s="27">
        <f t="shared" si="43"/>
        <v>2017</v>
      </c>
    </row>
    <row r="2803" spans="1:8" ht="15.75" customHeight="1" x14ac:dyDescent="0.35">
      <c r="A2803" s="6">
        <v>103254</v>
      </c>
      <c r="B2803" s="6">
        <v>103254002</v>
      </c>
      <c r="C2803" s="6" t="s">
        <v>2647</v>
      </c>
      <c r="D2803" s="6">
        <v>760</v>
      </c>
      <c r="E2803" s="14">
        <v>43050</v>
      </c>
      <c r="F2803" s="6">
        <v>3</v>
      </c>
      <c r="G2803" s="17" t="str">
        <f>IF($C2803="","Not Delivered",
 _xlfn.IFNA(IF(MATCH($B2803,Invoices!$B:$B,0)&gt;0,"Delivered_Invoiced"),"Delivered_Not_Invoiced"))</f>
        <v>Delivered_Invoiced</v>
      </c>
      <c r="H2803" s="27">
        <f t="shared" si="43"/>
        <v>2017</v>
      </c>
    </row>
    <row r="2804" spans="1:8" ht="15.75" customHeight="1" x14ac:dyDescent="0.35">
      <c r="A2804" s="6">
        <v>103934</v>
      </c>
      <c r="B2804" s="6">
        <v>103934002</v>
      </c>
      <c r="C2804" s="6" t="s">
        <v>2648</v>
      </c>
      <c r="D2804" s="6">
        <v>3460</v>
      </c>
      <c r="E2804" s="14">
        <v>43050</v>
      </c>
      <c r="F2804" s="6">
        <v>2</v>
      </c>
      <c r="G2804" s="17" t="str">
        <f>IF($C2804="","Not Delivered",
 _xlfn.IFNA(IF(MATCH($B2804,Invoices!$B:$B,0)&gt;0,"Delivered_Invoiced"),"Delivered_Not_Invoiced"))</f>
        <v>Delivered_Invoiced</v>
      </c>
      <c r="H2804" s="27">
        <f t="shared" si="43"/>
        <v>2017</v>
      </c>
    </row>
    <row r="2805" spans="1:8" ht="15.75" customHeight="1" x14ac:dyDescent="0.35">
      <c r="A2805" s="6">
        <v>112719</v>
      </c>
      <c r="B2805" s="6">
        <v>112719002</v>
      </c>
      <c r="C2805" s="6" t="s">
        <v>2649</v>
      </c>
      <c r="D2805" s="6">
        <v>8406</v>
      </c>
      <c r="E2805" s="14">
        <v>43050</v>
      </c>
      <c r="F2805" s="6">
        <v>4</v>
      </c>
      <c r="G2805" s="17" t="str">
        <f>IF($C2805="","Not Delivered",
 _xlfn.IFNA(IF(MATCH($B2805,Invoices!$B:$B,0)&gt;0,"Delivered_Invoiced"),"Delivered_Not_Invoiced"))</f>
        <v>Delivered_Invoiced</v>
      </c>
      <c r="H2805" s="27">
        <f t="shared" si="43"/>
        <v>2017</v>
      </c>
    </row>
    <row r="2806" spans="1:8" ht="15.75" customHeight="1" x14ac:dyDescent="0.35">
      <c r="A2806" s="6">
        <v>113034</v>
      </c>
      <c r="B2806" s="6">
        <v>113034002</v>
      </c>
      <c r="C2806" s="6" t="s">
        <v>2650</v>
      </c>
      <c r="D2806" s="6">
        <v>4039</v>
      </c>
      <c r="E2806" s="14">
        <v>43050</v>
      </c>
      <c r="F2806" s="6">
        <v>7</v>
      </c>
      <c r="G2806" s="17" t="str">
        <f>IF($C2806="","Not Delivered",
 _xlfn.IFNA(IF(MATCH($B2806,Invoices!$B:$B,0)&gt;0,"Delivered_Invoiced"),"Delivered_Not_Invoiced"))</f>
        <v>Delivered_Invoiced</v>
      </c>
      <c r="H2806" s="27">
        <f t="shared" si="43"/>
        <v>2017</v>
      </c>
    </row>
    <row r="2807" spans="1:8" ht="15.75" customHeight="1" x14ac:dyDescent="0.35">
      <c r="A2807" s="6">
        <v>55694</v>
      </c>
      <c r="B2807" s="6">
        <v>55694002</v>
      </c>
      <c r="C2807" s="6" t="s">
        <v>2651</v>
      </c>
      <c r="D2807" s="6">
        <v>7522</v>
      </c>
      <c r="E2807" s="14">
        <v>43051</v>
      </c>
      <c r="F2807" s="6">
        <v>2</v>
      </c>
      <c r="G2807" s="17" t="str">
        <f>IF($C2807="","Not Delivered",
 _xlfn.IFNA(IF(MATCH($B2807,Invoices!$B:$B,0)&gt;0,"Delivered_Invoiced"),"Delivered_Not_Invoiced"))</f>
        <v>Delivered_Invoiced</v>
      </c>
      <c r="H2807" s="27">
        <f t="shared" si="43"/>
        <v>2017</v>
      </c>
    </row>
    <row r="2808" spans="1:8" ht="15.75" customHeight="1" x14ac:dyDescent="0.35">
      <c r="A2808" s="6">
        <v>55139</v>
      </c>
      <c r="B2808" s="6">
        <v>55139002</v>
      </c>
      <c r="C2808" s="6" t="s">
        <v>2652</v>
      </c>
      <c r="D2808" s="6">
        <v>7540</v>
      </c>
      <c r="E2808" s="14">
        <v>43051</v>
      </c>
      <c r="F2808" s="6">
        <v>2</v>
      </c>
      <c r="G2808" s="17" t="str">
        <f>IF($C2808="","Not Delivered",
 _xlfn.IFNA(IF(MATCH($B2808,Invoices!$B:$B,0)&gt;0,"Delivered_Invoiced"),"Delivered_Not_Invoiced"))</f>
        <v>Delivered_Invoiced</v>
      </c>
      <c r="H2808" s="27">
        <f t="shared" si="43"/>
        <v>2017</v>
      </c>
    </row>
    <row r="2809" spans="1:8" ht="15.75" customHeight="1" x14ac:dyDescent="0.35">
      <c r="A2809" s="6">
        <v>75719</v>
      </c>
      <c r="B2809" s="6">
        <v>75719002</v>
      </c>
      <c r="C2809" s="6" t="s">
        <v>2653</v>
      </c>
      <c r="D2809" s="6">
        <v>2869</v>
      </c>
      <c r="E2809" s="14">
        <v>43051</v>
      </c>
      <c r="F2809" s="6">
        <v>6</v>
      </c>
      <c r="G2809" s="17" t="str">
        <f>IF($C2809="","Not Delivered",
 _xlfn.IFNA(IF(MATCH($B2809,Invoices!$B:$B,0)&gt;0,"Delivered_Invoiced"),"Delivered_Not_Invoiced"))</f>
        <v>Delivered_Invoiced</v>
      </c>
      <c r="H2809" s="27">
        <f t="shared" si="43"/>
        <v>2017</v>
      </c>
    </row>
    <row r="2810" spans="1:8" ht="15.75" customHeight="1" x14ac:dyDescent="0.35">
      <c r="A2810" s="6">
        <v>96864</v>
      </c>
      <c r="B2810" s="6">
        <v>96864002</v>
      </c>
      <c r="C2810" s="6" t="s">
        <v>2654</v>
      </c>
      <c r="D2810" s="6">
        <v>4869</v>
      </c>
      <c r="E2810" s="14">
        <v>43051</v>
      </c>
      <c r="F2810" s="6">
        <v>1</v>
      </c>
      <c r="G2810" s="17" t="str">
        <f>IF($C2810="","Not Delivered",
 _xlfn.IFNA(IF(MATCH($B2810,Invoices!$B:$B,0)&gt;0,"Delivered_Invoiced"),"Delivered_Not_Invoiced"))</f>
        <v>Delivered_Invoiced</v>
      </c>
      <c r="H2810" s="27">
        <f t="shared" si="43"/>
        <v>2017</v>
      </c>
    </row>
    <row r="2811" spans="1:8" ht="15.75" customHeight="1" x14ac:dyDescent="0.35">
      <c r="A2811" s="6">
        <v>61294</v>
      </c>
      <c r="B2811" s="6">
        <v>61294002</v>
      </c>
      <c r="C2811" s="6" t="s">
        <v>2655</v>
      </c>
      <c r="D2811" s="6">
        <v>721</v>
      </c>
      <c r="E2811" s="14">
        <v>43051</v>
      </c>
      <c r="F2811" s="6">
        <v>5</v>
      </c>
      <c r="G2811" s="17" t="str">
        <f>IF($C2811="","Not Delivered",
 _xlfn.IFNA(IF(MATCH($B2811,Invoices!$B:$B,0)&gt;0,"Delivered_Invoiced"),"Delivered_Not_Invoiced"))</f>
        <v>Delivered_Invoiced</v>
      </c>
      <c r="H2811" s="27">
        <f t="shared" si="43"/>
        <v>2017</v>
      </c>
    </row>
    <row r="2812" spans="1:8" ht="15.75" customHeight="1" x14ac:dyDescent="0.35">
      <c r="A2812" s="6">
        <v>61619</v>
      </c>
      <c r="B2812" s="6">
        <v>61619002</v>
      </c>
      <c r="C2812" s="6" t="s">
        <v>2656</v>
      </c>
      <c r="D2812" s="6">
        <v>3220</v>
      </c>
      <c r="E2812" s="14">
        <v>43051</v>
      </c>
      <c r="F2812" s="6">
        <v>3</v>
      </c>
      <c r="G2812" s="17" t="str">
        <f>IF($C2812="","Not Delivered",
 _xlfn.IFNA(IF(MATCH($B2812,Invoices!$B:$B,0)&gt;0,"Delivered_Invoiced"),"Delivered_Not_Invoiced"))</f>
        <v>Delivered_Invoiced</v>
      </c>
      <c r="H2812" s="27">
        <f t="shared" si="43"/>
        <v>2017</v>
      </c>
    </row>
    <row r="2813" spans="1:8" ht="15.75" customHeight="1" x14ac:dyDescent="0.35">
      <c r="A2813" s="6">
        <v>64814</v>
      </c>
      <c r="B2813" s="6">
        <v>64814002</v>
      </c>
      <c r="C2813" s="6" t="s">
        <v>2657</v>
      </c>
      <c r="D2813" s="6">
        <v>7869</v>
      </c>
      <c r="E2813" s="14">
        <v>43051</v>
      </c>
      <c r="F2813" s="6">
        <v>3</v>
      </c>
      <c r="G2813" s="17" t="str">
        <f>IF($C2813="","Not Delivered",
 _xlfn.IFNA(IF(MATCH($B2813,Invoices!$B:$B,0)&gt;0,"Delivered_Invoiced"),"Delivered_Not_Invoiced"))</f>
        <v>Delivered_Invoiced</v>
      </c>
      <c r="H2813" s="27">
        <f t="shared" si="43"/>
        <v>2017</v>
      </c>
    </row>
    <row r="2814" spans="1:8" ht="15.75" customHeight="1" x14ac:dyDescent="0.35">
      <c r="A2814" s="6">
        <v>66179</v>
      </c>
      <c r="B2814" s="6">
        <v>66179002</v>
      </c>
      <c r="C2814" s="6" t="s">
        <v>2658</v>
      </c>
      <c r="D2814" s="6">
        <v>8533</v>
      </c>
      <c r="E2814" s="14">
        <v>43051</v>
      </c>
      <c r="F2814" s="6">
        <v>3</v>
      </c>
      <c r="G2814" s="17" t="str">
        <f>IF($C2814="","Not Delivered",
 _xlfn.IFNA(IF(MATCH($B2814,Invoices!$B:$B,0)&gt;0,"Delivered_Invoiced"),"Delivered_Not_Invoiced"))</f>
        <v>Delivered_Invoiced</v>
      </c>
      <c r="H2814" s="27">
        <f t="shared" si="43"/>
        <v>2017</v>
      </c>
    </row>
    <row r="2815" spans="1:8" ht="15.75" customHeight="1" x14ac:dyDescent="0.35">
      <c r="A2815" s="6">
        <v>100279</v>
      </c>
      <c r="B2815" s="6">
        <v>100279002</v>
      </c>
      <c r="C2815" s="6" t="s">
        <v>2659</v>
      </c>
      <c r="D2815" s="6">
        <v>7995</v>
      </c>
      <c r="E2815" s="14">
        <v>43051</v>
      </c>
      <c r="F2815" s="6">
        <v>4</v>
      </c>
      <c r="G2815" s="17" t="str">
        <f>IF($C2815="","Not Delivered",
 _xlfn.IFNA(IF(MATCH($B2815,Invoices!$B:$B,0)&gt;0,"Delivered_Invoiced"),"Delivered_Not_Invoiced"))</f>
        <v>Delivered_Invoiced</v>
      </c>
      <c r="H2815" s="27">
        <f t="shared" si="43"/>
        <v>2017</v>
      </c>
    </row>
    <row r="2816" spans="1:8" ht="15.75" customHeight="1" x14ac:dyDescent="0.35">
      <c r="A2816" s="6">
        <v>102319</v>
      </c>
      <c r="B2816" s="6">
        <v>102319002</v>
      </c>
      <c r="C2816" s="6" t="s">
        <v>2660</v>
      </c>
      <c r="D2816" s="6">
        <v>6612</v>
      </c>
      <c r="E2816" s="14">
        <v>43051</v>
      </c>
      <c r="F2816" s="6">
        <v>1</v>
      </c>
      <c r="G2816" s="17" t="str">
        <f>IF($C2816="","Not Delivered",
 _xlfn.IFNA(IF(MATCH($B2816,Invoices!$B:$B,0)&gt;0,"Delivered_Invoiced"),"Delivered_Not_Invoiced"))</f>
        <v>Delivered_Invoiced</v>
      </c>
      <c r="H2816" s="27">
        <f t="shared" si="43"/>
        <v>2017</v>
      </c>
    </row>
    <row r="2817" spans="1:8" ht="15.75" customHeight="1" x14ac:dyDescent="0.35">
      <c r="A2817" s="6">
        <v>56004</v>
      </c>
      <c r="B2817" s="6">
        <v>56004002</v>
      </c>
      <c r="C2817" s="6" t="s">
        <v>2661</v>
      </c>
      <c r="D2817" s="6">
        <v>241</v>
      </c>
      <c r="E2817" s="14">
        <v>43052</v>
      </c>
      <c r="F2817" s="6">
        <v>3</v>
      </c>
      <c r="G2817" s="17" t="str">
        <f>IF($C2817="","Not Delivered",
 _xlfn.IFNA(IF(MATCH($B2817,Invoices!$B:$B,0)&gt;0,"Delivered_Invoiced"),"Delivered_Not_Invoiced"))</f>
        <v>Delivered_Invoiced</v>
      </c>
      <c r="H2817" s="27">
        <f t="shared" si="43"/>
        <v>2017</v>
      </c>
    </row>
    <row r="2818" spans="1:8" ht="15.75" customHeight="1" x14ac:dyDescent="0.35">
      <c r="A2818" s="6">
        <v>77499</v>
      </c>
      <c r="B2818" s="6">
        <v>77499002</v>
      </c>
      <c r="C2818" s="6" t="s">
        <v>2662</v>
      </c>
      <c r="D2818" s="6">
        <v>3774</v>
      </c>
      <c r="E2818" s="14">
        <v>43052</v>
      </c>
      <c r="F2818" s="6">
        <v>1</v>
      </c>
      <c r="G2818" s="17" t="str">
        <f>IF($C2818="","Not Delivered",
 _xlfn.IFNA(IF(MATCH($B2818,Invoices!$B:$B,0)&gt;0,"Delivered_Invoiced"),"Delivered_Not_Invoiced"))</f>
        <v>Delivered_Invoiced</v>
      </c>
      <c r="H2818" s="27">
        <f t="shared" si="43"/>
        <v>2017</v>
      </c>
    </row>
    <row r="2819" spans="1:8" ht="15.75" customHeight="1" x14ac:dyDescent="0.35">
      <c r="A2819" s="6">
        <v>74284</v>
      </c>
      <c r="B2819" s="6">
        <v>74284002</v>
      </c>
      <c r="C2819" s="6" t="s">
        <v>2663</v>
      </c>
      <c r="D2819" s="6">
        <v>5928</v>
      </c>
      <c r="E2819" s="14">
        <v>43052</v>
      </c>
      <c r="F2819" s="6">
        <v>4</v>
      </c>
      <c r="G2819" s="17" t="str">
        <f>IF($C2819="","Not Delivered",
 _xlfn.IFNA(IF(MATCH($B2819,Invoices!$B:$B,0)&gt;0,"Delivered_Invoiced"),"Delivered_Not_Invoiced"))</f>
        <v>Delivered_Invoiced</v>
      </c>
      <c r="H2819" s="27">
        <f t="shared" ref="H2819:H2882" si="44">YEAR($E2819)</f>
        <v>2017</v>
      </c>
    </row>
    <row r="2820" spans="1:8" ht="15.75" customHeight="1" x14ac:dyDescent="0.35">
      <c r="A2820" s="6">
        <v>59419</v>
      </c>
      <c r="B2820" s="6">
        <v>59419002</v>
      </c>
      <c r="C2820" s="6" t="s">
        <v>2664</v>
      </c>
      <c r="D2820" s="6">
        <v>7678</v>
      </c>
      <c r="E2820" s="14">
        <v>43052</v>
      </c>
      <c r="F2820" s="6">
        <v>7</v>
      </c>
      <c r="G2820" s="17" t="str">
        <f>IF($C2820="","Not Delivered",
 _xlfn.IFNA(IF(MATCH($B2820,Invoices!$B:$B,0)&gt;0,"Delivered_Invoiced"),"Delivered_Not_Invoiced"))</f>
        <v>Delivered_Invoiced</v>
      </c>
      <c r="H2820" s="27">
        <f t="shared" si="44"/>
        <v>2017</v>
      </c>
    </row>
    <row r="2821" spans="1:8" ht="15.75" customHeight="1" x14ac:dyDescent="0.35">
      <c r="A2821" s="6">
        <v>62119</v>
      </c>
      <c r="B2821" s="6">
        <v>62119002</v>
      </c>
      <c r="C2821" s="6" t="s">
        <v>2665</v>
      </c>
      <c r="D2821" s="6">
        <v>1928</v>
      </c>
      <c r="E2821" s="14">
        <v>43052</v>
      </c>
      <c r="F2821" s="6">
        <v>2</v>
      </c>
      <c r="G2821" s="17" t="str">
        <f>IF($C2821="","Not Delivered",
 _xlfn.IFNA(IF(MATCH($B2821,Invoices!$B:$B,0)&gt;0,"Delivered_Invoiced"),"Delivered_Not_Invoiced"))</f>
        <v>Delivered_Invoiced</v>
      </c>
      <c r="H2821" s="27">
        <f t="shared" si="44"/>
        <v>2017</v>
      </c>
    </row>
    <row r="2822" spans="1:8" ht="15.75" customHeight="1" x14ac:dyDescent="0.35">
      <c r="A2822" s="6">
        <v>64384</v>
      </c>
      <c r="B2822" s="6">
        <v>64384002</v>
      </c>
      <c r="C2822" s="6" t="s">
        <v>2666</v>
      </c>
      <c r="D2822" s="6">
        <v>3032</v>
      </c>
      <c r="E2822" s="14">
        <v>43052</v>
      </c>
      <c r="F2822" s="6">
        <v>3</v>
      </c>
      <c r="G2822" s="17" t="str">
        <f>IF($C2822="","Not Delivered",
 _xlfn.IFNA(IF(MATCH($B2822,Invoices!$B:$B,0)&gt;0,"Delivered_Invoiced"),"Delivered_Not_Invoiced"))</f>
        <v>Delivered_Invoiced</v>
      </c>
      <c r="H2822" s="27">
        <f t="shared" si="44"/>
        <v>2017</v>
      </c>
    </row>
    <row r="2823" spans="1:8" ht="15.75" customHeight="1" x14ac:dyDescent="0.35">
      <c r="A2823" s="6">
        <v>68114</v>
      </c>
      <c r="B2823" s="6">
        <v>68114002</v>
      </c>
      <c r="C2823" s="6" t="s">
        <v>2667</v>
      </c>
      <c r="D2823" s="6">
        <v>8631</v>
      </c>
      <c r="E2823" s="14">
        <v>43052</v>
      </c>
      <c r="F2823" s="6">
        <v>3</v>
      </c>
      <c r="G2823" s="17" t="str">
        <f>IF($C2823="","Not Delivered",
 _xlfn.IFNA(IF(MATCH($B2823,Invoices!$B:$B,0)&gt;0,"Delivered_Invoiced"),"Delivered_Not_Invoiced"))</f>
        <v>Delivered_Invoiced</v>
      </c>
      <c r="H2823" s="27">
        <f t="shared" si="44"/>
        <v>2017</v>
      </c>
    </row>
    <row r="2824" spans="1:8" ht="15.75" customHeight="1" x14ac:dyDescent="0.35">
      <c r="A2824" s="6">
        <v>83704</v>
      </c>
      <c r="B2824" s="6">
        <v>83704002</v>
      </c>
      <c r="C2824" s="6" t="s">
        <v>2668</v>
      </c>
      <c r="D2824" s="6">
        <v>9029</v>
      </c>
      <c r="E2824" s="14">
        <v>43052</v>
      </c>
      <c r="F2824" s="6">
        <v>2</v>
      </c>
      <c r="G2824" s="17" t="str">
        <f>IF($C2824="","Not Delivered",
 _xlfn.IFNA(IF(MATCH($B2824,Invoices!$B:$B,0)&gt;0,"Delivered_Invoiced"),"Delivered_Not_Invoiced"))</f>
        <v>Delivered_Invoiced</v>
      </c>
      <c r="H2824" s="27">
        <f t="shared" si="44"/>
        <v>2017</v>
      </c>
    </row>
    <row r="2825" spans="1:8" ht="15.75" customHeight="1" x14ac:dyDescent="0.35">
      <c r="A2825" s="6">
        <v>92879</v>
      </c>
      <c r="B2825" s="6">
        <v>92879002</v>
      </c>
      <c r="C2825" s="6" t="s">
        <v>2669</v>
      </c>
      <c r="D2825" s="6">
        <v>7358</v>
      </c>
      <c r="E2825" s="14">
        <v>43052</v>
      </c>
      <c r="F2825" s="6">
        <v>3</v>
      </c>
      <c r="G2825" s="17" t="str">
        <f>IF($C2825="","Not Delivered",
 _xlfn.IFNA(IF(MATCH($B2825,Invoices!$B:$B,0)&gt;0,"Delivered_Invoiced"),"Delivered_Not_Invoiced"))</f>
        <v>Delivered_Invoiced</v>
      </c>
      <c r="H2825" s="27">
        <f t="shared" si="44"/>
        <v>2017</v>
      </c>
    </row>
    <row r="2826" spans="1:8" ht="15.75" customHeight="1" x14ac:dyDescent="0.35">
      <c r="A2826" s="6">
        <v>105999</v>
      </c>
      <c r="B2826" s="6">
        <v>105999002</v>
      </c>
      <c r="C2826" s="6" t="s">
        <v>2670</v>
      </c>
      <c r="D2826" s="6">
        <v>6626</v>
      </c>
      <c r="E2826" s="14">
        <v>43052</v>
      </c>
      <c r="F2826" s="6">
        <v>3</v>
      </c>
      <c r="G2826" s="17" t="str">
        <f>IF($C2826="","Not Delivered",
 _xlfn.IFNA(IF(MATCH($B2826,Invoices!$B:$B,0)&gt;0,"Delivered_Invoiced"),"Delivered_Not_Invoiced"))</f>
        <v>Delivered_Invoiced</v>
      </c>
      <c r="H2826" s="27">
        <f t="shared" si="44"/>
        <v>2017</v>
      </c>
    </row>
    <row r="2827" spans="1:8" ht="15.75" customHeight="1" x14ac:dyDescent="0.35">
      <c r="A2827" s="6">
        <v>108979</v>
      </c>
      <c r="B2827" s="6">
        <v>108979002</v>
      </c>
      <c r="C2827" s="6" t="s">
        <v>2671</v>
      </c>
      <c r="D2827" s="6">
        <v>4011</v>
      </c>
      <c r="E2827" s="14">
        <v>43052</v>
      </c>
      <c r="F2827" s="6">
        <v>4</v>
      </c>
      <c r="G2827" s="17" t="str">
        <f>IF($C2827="","Not Delivered",
 _xlfn.IFNA(IF(MATCH($B2827,Invoices!$B:$B,0)&gt;0,"Delivered_Invoiced"),"Delivered_Not_Invoiced"))</f>
        <v>Delivered_Invoiced</v>
      </c>
      <c r="H2827" s="27">
        <f t="shared" si="44"/>
        <v>2017</v>
      </c>
    </row>
    <row r="2828" spans="1:8" ht="15.75" customHeight="1" x14ac:dyDescent="0.35">
      <c r="A2828" s="6">
        <v>111824</v>
      </c>
      <c r="B2828" s="6">
        <v>111824002</v>
      </c>
      <c r="C2828" s="6" t="s">
        <v>2672</v>
      </c>
      <c r="D2828" s="6">
        <v>1600</v>
      </c>
      <c r="E2828" s="14">
        <v>43052</v>
      </c>
      <c r="F2828" s="6">
        <v>6</v>
      </c>
      <c r="G2828" s="17" t="str">
        <f>IF($C2828="","Not Delivered",
 _xlfn.IFNA(IF(MATCH($B2828,Invoices!$B:$B,0)&gt;0,"Delivered_Invoiced"),"Delivered_Not_Invoiced"))</f>
        <v>Delivered_Invoiced</v>
      </c>
      <c r="H2828" s="27">
        <f t="shared" si="44"/>
        <v>2017</v>
      </c>
    </row>
    <row r="2829" spans="1:8" ht="15.75" customHeight="1" x14ac:dyDescent="0.35">
      <c r="A2829" s="6">
        <v>54514</v>
      </c>
      <c r="B2829" s="6">
        <v>54514002</v>
      </c>
      <c r="C2829" s="6" t="s">
        <v>2673</v>
      </c>
      <c r="D2829" s="6">
        <v>9477</v>
      </c>
      <c r="E2829" s="14">
        <v>43053</v>
      </c>
      <c r="F2829" s="6">
        <v>2</v>
      </c>
      <c r="G2829" s="17" t="str">
        <f>IF($C2829="","Not Delivered",
 _xlfn.IFNA(IF(MATCH($B2829,Invoices!$B:$B,0)&gt;0,"Delivered_Invoiced"),"Delivered_Not_Invoiced"))</f>
        <v>Delivered_Invoiced</v>
      </c>
      <c r="H2829" s="27">
        <f t="shared" si="44"/>
        <v>2017</v>
      </c>
    </row>
    <row r="2830" spans="1:8" ht="15.75" customHeight="1" x14ac:dyDescent="0.35">
      <c r="A2830" s="6">
        <v>58434</v>
      </c>
      <c r="B2830" s="6">
        <v>58434002</v>
      </c>
      <c r="C2830" s="6" t="s">
        <v>2674</v>
      </c>
      <c r="D2830" s="6">
        <v>8428</v>
      </c>
      <c r="E2830" s="14">
        <v>43053</v>
      </c>
      <c r="F2830" s="6">
        <v>1</v>
      </c>
      <c r="G2830" s="17" t="str">
        <f>IF($C2830="","Not Delivered",
 _xlfn.IFNA(IF(MATCH($B2830,Invoices!$B:$B,0)&gt;0,"Delivered_Invoiced"),"Delivered_Not_Invoiced"))</f>
        <v>Delivered_Invoiced</v>
      </c>
      <c r="H2830" s="27">
        <f t="shared" si="44"/>
        <v>2017</v>
      </c>
    </row>
    <row r="2831" spans="1:8" ht="15.75" customHeight="1" x14ac:dyDescent="0.35">
      <c r="A2831" s="6">
        <v>58519</v>
      </c>
      <c r="B2831" s="6">
        <v>58519002</v>
      </c>
      <c r="C2831" s="6" t="s">
        <v>2675</v>
      </c>
      <c r="D2831" s="6">
        <v>6420</v>
      </c>
      <c r="E2831" s="14">
        <v>43053</v>
      </c>
      <c r="F2831" s="6">
        <v>1</v>
      </c>
      <c r="G2831" s="17" t="str">
        <f>IF($C2831="","Not Delivered",
 _xlfn.IFNA(IF(MATCH($B2831,Invoices!$B:$B,0)&gt;0,"Delivered_Invoiced"),"Delivered_Not_Invoiced"))</f>
        <v>Delivered_Invoiced</v>
      </c>
      <c r="H2831" s="27">
        <f t="shared" si="44"/>
        <v>2017</v>
      </c>
    </row>
    <row r="2832" spans="1:8" ht="15.75" customHeight="1" x14ac:dyDescent="0.35">
      <c r="A2832" s="6">
        <v>75684</v>
      </c>
      <c r="B2832" s="6">
        <v>75684002</v>
      </c>
      <c r="C2832" s="6" t="s">
        <v>2676</v>
      </c>
      <c r="D2832" s="6">
        <v>3788</v>
      </c>
      <c r="E2832" s="14">
        <v>43053</v>
      </c>
      <c r="F2832" s="6">
        <v>2</v>
      </c>
      <c r="G2832" s="17" t="str">
        <f>IF($C2832="","Not Delivered",
 _xlfn.IFNA(IF(MATCH($B2832,Invoices!$B:$B,0)&gt;0,"Delivered_Invoiced"),"Delivered_Not_Invoiced"))</f>
        <v>Delivered_Invoiced</v>
      </c>
      <c r="H2832" s="27">
        <f t="shared" si="44"/>
        <v>2017</v>
      </c>
    </row>
    <row r="2833" spans="1:8" ht="15.75" customHeight="1" x14ac:dyDescent="0.35">
      <c r="A2833" s="6">
        <v>87394</v>
      </c>
      <c r="B2833" s="6">
        <v>87394002</v>
      </c>
      <c r="C2833" s="6" t="s">
        <v>2677</v>
      </c>
      <c r="D2833" s="6">
        <v>8654</v>
      </c>
      <c r="E2833" s="14">
        <v>43053</v>
      </c>
      <c r="F2833" s="6">
        <v>7</v>
      </c>
      <c r="G2833" s="17" t="str">
        <f>IF($C2833="","Not Delivered",
 _xlfn.IFNA(IF(MATCH($B2833,Invoices!$B:$B,0)&gt;0,"Delivered_Invoiced"),"Delivered_Not_Invoiced"))</f>
        <v>Delivered_Invoiced</v>
      </c>
      <c r="H2833" s="27">
        <f t="shared" si="44"/>
        <v>2017</v>
      </c>
    </row>
    <row r="2834" spans="1:8" ht="15.75" customHeight="1" x14ac:dyDescent="0.35">
      <c r="A2834" s="6">
        <v>99624</v>
      </c>
      <c r="B2834" s="6">
        <v>99624002</v>
      </c>
      <c r="C2834" s="6" t="s">
        <v>2678</v>
      </c>
      <c r="D2834" s="6">
        <v>4404</v>
      </c>
      <c r="E2834" s="14">
        <v>43053</v>
      </c>
      <c r="F2834" s="6">
        <v>2</v>
      </c>
      <c r="G2834" s="17" t="str">
        <f>IF($C2834="","Not Delivered",
 _xlfn.IFNA(IF(MATCH($B2834,Invoices!$B:$B,0)&gt;0,"Delivered_Invoiced"),"Delivered_Not_Invoiced"))</f>
        <v>Delivered_Invoiced</v>
      </c>
      <c r="H2834" s="27">
        <f t="shared" si="44"/>
        <v>2017</v>
      </c>
    </row>
    <row r="2835" spans="1:8" ht="15.75" customHeight="1" x14ac:dyDescent="0.35">
      <c r="A2835" s="6">
        <v>55614</v>
      </c>
      <c r="B2835" s="6">
        <v>55614002</v>
      </c>
      <c r="C2835" s="6" t="s">
        <v>2679</v>
      </c>
      <c r="D2835" s="6">
        <v>3027</v>
      </c>
      <c r="E2835" s="14">
        <v>43054</v>
      </c>
      <c r="F2835" s="6">
        <v>3</v>
      </c>
      <c r="G2835" s="17" t="str">
        <f>IF($C2835="","Not Delivered",
 _xlfn.IFNA(IF(MATCH($B2835,Invoices!$B:$B,0)&gt;0,"Delivered_Invoiced"),"Delivered_Not_Invoiced"))</f>
        <v>Delivered_Invoiced</v>
      </c>
      <c r="H2835" s="27">
        <f t="shared" si="44"/>
        <v>2017</v>
      </c>
    </row>
    <row r="2836" spans="1:8" ht="15.75" customHeight="1" x14ac:dyDescent="0.35">
      <c r="A2836" s="6">
        <v>59149</v>
      </c>
      <c r="B2836" s="6">
        <v>59149002</v>
      </c>
      <c r="C2836" s="6" t="s">
        <v>2680</v>
      </c>
      <c r="D2836" s="6">
        <v>5641</v>
      </c>
      <c r="E2836" s="14">
        <v>43054</v>
      </c>
      <c r="F2836" s="6">
        <v>5</v>
      </c>
      <c r="G2836" s="17" t="str">
        <f>IF($C2836="","Not Delivered",
 _xlfn.IFNA(IF(MATCH($B2836,Invoices!$B:$B,0)&gt;0,"Delivered_Invoiced"),"Delivered_Not_Invoiced"))</f>
        <v>Delivered_Invoiced</v>
      </c>
      <c r="H2836" s="27">
        <f t="shared" si="44"/>
        <v>2017</v>
      </c>
    </row>
    <row r="2837" spans="1:8" ht="15.75" customHeight="1" x14ac:dyDescent="0.35">
      <c r="A2837" s="6">
        <v>67129</v>
      </c>
      <c r="B2837" s="6">
        <v>67129002</v>
      </c>
      <c r="C2837" s="6" t="s">
        <v>2681</v>
      </c>
      <c r="D2837" s="6">
        <v>7637</v>
      </c>
      <c r="E2837" s="14">
        <v>43054</v>
      </c>
      <c r="F2837" s="6">
        <v>3</v>
      </c>
      <c r="G2837" s="17" t="str">
        <f>IF($C2837="","Not Delivered",
 _xlfn.IFNA(IF(MATCH($B2837,Invoices!$B:$B,0)&gt;0,"Delivered_Invoiced"),"Delivered_Not_Invoiced"))</f>
        <v>Delivered_Invoiced</v>
      </c>
      <c r="H2837" s="27">
        <f t="shared" si="44"/>
        <v>2017</v>
      </c>
    </row>
    <row r="2838" spans="1:8" ht="15.75" customHeight="1" x14ac:dyDescent="0.35">
      <c r="A2838" s="6">
        <v>67149</v>
      </c>
      <c r="B2838" s="6">
        <v>67149002</v>
      </c>
      <c r="C2838" s="6" t="s">
        <v>2682</v>
      </c>
      <c r="D2838" s="6">
        <v>9646</v>
      </c>
      <c r="E2838" s="14">
        <v>43054</v>
      </c>
      <c r="F2838" s="6">
        <v>1</v>
      </c>
      <c r="G2838" s="17" t="str">
        <f>IF($C2838="","Not Delivered",
 _xlfn.IFNA(IF(MATCH($B2838,Invoices!$B:$B,0)&gt;0,"Delivered_Invoiced"),"Delivered_Not_Invoiced"))</f>
        <v>Delivered_Invoiced</v>
      </c>
      <c r="H2838" s="27">
        <f t="shared" si="44"/>
        <v>2017</v>
      </c>
    </row>
    <row r="2839" spans="1:8" ht="15.75" customHeight="1" x14ac:dyDescent="0.35">
      <c r="A2839" s="6">
        <v>72244</v>
      </c>
      <c r="B2839" s="6">
        <v>72244002</v>
      </c>
      <c r="C2839" s="6" t="s">
        <v>2683</v>
      </c>
      <c r="D2839" s="6">
        <v>3995</v>
      </c>
      <c r="E2839" s="14">
        <v>43054</v>
      </c>
      <c r="F2839" s="6">
        <v>5</v>
      </c>
      <c r="G2839" s="17" t="str">
        <f>IF($C2839="","Not Delivered",
 _xlfn.IFNA(IF(MATCH($B2839,Invoices!$B:$B,0)&gt;0,"Delivered_Invoiced"),"Delivered_Not_Invoiced"))</f>
        <v>Delivered_Invoiced</v>
      </c>
      <c r="H2839" s="27">
        <f t="shared" si="44"/>
        <v>2017</v>
      </c>
    </row>
    <row r="2840" spans="1:8" ht="15.75" customHeight="1" x14ac:dyDescent="0.35">
      <c r="A2840" s="6">
        <v>79544</v>
      </c>
      <c r="B2840" s="6">
        <v>79544002</v>
      </c>
      <c r="C2840" s="6" t="s">
        <v>2684</v>
      </c>
      <c r="D2840" s="6">
        <v>206</v>
      </c>
      <c r="E2840" s="14">
        <v>43054</v>
      </c>
      <c r="F2840" s="6">
        <v>7</v>
      </c>
      <c r="G2840" s="17" t="str">
        <f>IF($C2840="","Not Delivered",
 _xlfn.IFNA(IF(MATCH($B2840,Invoices!$B:$B,0)&gt;0,"Delivered_Invoiced"),"Delivered_Not_Invoiced"))</f>
        <v>Delivered_Invoiced</v>
      </c>
      <c r="H2840" s="27">
        <f t="shared" si="44"/>
        <v>2017</v>
      </c>
    </row>
    <row r="2841" spans="1:8" ht="15.75" customHeight="1" x14ac:dyDescent="0.35">
      <c r="A2841" s="6">
        <v>87949</v>
      </c>
      <c r="B2841" s="6">
        <v>87949002</v>
      </c>
      <c r="C2841" s="6" t="s">
        <v>2685</v>
      </c>
      <c r="D2841" s="6">
        <v>2773</v>
      </c>
      <c r="E2841" s="14">
        <v>43054</v>
      </c>
      <c r="F2841" s="6">
        <v>3</v>
      </c>
      <c r="G2841" s="17" t="str">
        <f>IF($C2841="","Not Delivered",
 _xlfn.IFNA(IF(MATCH($B2841,Invoices!$B:$B,0)&gt;0,"Delivered_Invoiced"),"Delivered_Not_Invoiced"))</f>
        <v>Delivered_Invoiced</v>
      </c>
      <c r="H2841" s="27">
        <f t="shared" si="44"/>
        <v>2017</v>
      </c>
    </row>
    <row r="2842" spans="1:8" ht="15.75" customHeight="1" x14ac:dyDescent="0.35">
      <c r="A2842" s="6">
        <v>88299</v>
      </c>
      <c r="B2842" s="6">
        <v>88299002</v>
      </c>
      <c r="C2842" s="6" t="s">
        <v>2686</v>
      </c>
      <c r="D2842" s="6">
        <v>9361</v>
      </c>
      <c r="E2842" s="14">
        <v>43054</v>
      </c>
      <c r="F2842" s="6">
        <v>2</v>
      </c>
      <c r="G2842" s="17" t="str">
        <f>IF($C2842="","Not Delivered",
 _xlfn.IFNA(IF(MATCH($B2842,Invoices!$B:$B,0)&gt;0,"Delivered_Invoiced"),"Delivered_Not_Invoiced"))</f>
        <v>Delivered_Invoiced</v>
      </c>
      <c r="H2842" s="27">
        <f t="shared" si="44"/>
        <v>2017</v>
      </c>
    </row>
    <row r="2843" spans="1:8" ht="15.75" customHeight="1" x14ac:dyDescent="0.35">
      <c r="A2843" s="6">
        <v>100054</v>
      </c>
      <c r="B2843" s="6">
        <v>100054002</v>
      </c>
      <c r="C2843" s="6" t="s">
        <v>2687</v>
      </c>
      <c r="D2843" s="6">
        <v>2164</v>
      </c>
      <c r="E2843" s="14">
        <v>43054</v>
      </c>
      <c r="F2843" s="6">
        <v>3</v>
      </c>
      <c r="G2843" s="17" t="str">
        <f>IF($C2843="","Not Delivered",
 _xlfn.IFNA(IF(MATCH($B2843,Invoices!$B:$B,0)&gt;0,"Delivered_Invoiced"),"Delivered_Not_Invoiced"))</f>
        <v>Delivered_Invoiced</v>
      </c>
      <c r="H2843" s="27">
        <f t="shared" si="44"/>
        <v>2017</v>
      </c>
    </row>
    <row r="2844" spans="1:8" ht="15.75" customHeight="1" x14ac:dyDescent="0.35">
      <c r="A2844" s="6">
        <v>101124</v>
      </c>
      <c r="B2844" s="6">
        <v>101124002</v>
      </c>
      <c r="C2844" s="6" t="s">
        <v>2688</v>
      </c>
      <c r="D2844" s="6">
        <v>6332</v>
      </c>
      <c r="E2844" s="14">
        <v>43054</v>
      </c>
      <c r="F2844" s="6">
        <v>5</v>
      </c>
      <c r="G2844" s="17" t="str">
        <f>IF($C2844="","Not Delivered",
 _xlfn.IFNA(IF(MATCH($B2844,Invoices!$B:$B,0)&gt;0,"Delivered_Invoiced"),"Delivered_Not_Invoiced"))</f>
        <v>Delivered_Invoiced</v>
      </c>
      <c r="H2844" s="27">
        <f t="shared" si="44"/>
        <v>2017</v>
      </c>
    </row>
    <row r="2845" spans="1:8" ht="15.75" customHeight="1" x14ac:dyDescent="0.35">
      <c r="A2845" s="6">
        <v>101829</v>
      </c>
      <c r="B2845" s="6">
        <v>101829002</v>
      </c>
      <c r="C2845" s="6" t="s">
        <v>2689</v>
      </c>
      <c r="D2845" s="6">
        <v>1146</v>
      </c>
      <c r="E2845" s="14">
        <v>43054</v>
      </c>
      <c r="F2845" s="6">
        <v>3</v>
      </c>
      <c r="G2845" s="17" t="str">
        <f>IF($C2845="","Not Delivered",
 _xlfn.IFNA(IF(MATCH($B2845,Invoices!$B:$B,0)&gt;0,"Delivered_Invoiced"),"Delivered_Not_Invoiced"))</f>
        <v>Delivered_Invoiced</v>
      </c>
      <c r="H2845" s="27">
        <f t="shared" si="44"/>
        <v>2017</v>
      </c>
    </row>
    <row r="2846" spans="1:8" ht="15.75" customHeight="1" x14ac:dyDescent="0.35">
      <c r="A2846" s="6">
        <v>110019</v>
      </c>
      <c r="B2846" s="6">
        <v>110019002</v>
      </c>
      <c r="C2846" s="6" t="s">
        <v>2690</v>
      </c>
      <c r="D2846" s="6">
        <v>3978</v>
      </c>
      <c r="E2846" s="14">
        <v>43054</v>
      </c>
      <c r="F2846" s="6">
        <v>4</v>
      </c>
      <c r="G2846" s="17" t="str">
        <f>IF($C2846="","Not Delivered",
 _xlfn.IFNA(IF(MATCH($B2846,Invoices!$B:$B,0)&gt;0,"Delivered_Invoiced"),"Delivered_Not_Invoiced"))</f>
        <v>Delivered_Invoiced</v>
      </c>
      <c r="H2846" s="27">
        <f t="shared" si="44"/>
        <v>2017</v>
      </c>
    </row>
    <row r="2847" spans="1:8" ht="15.75" customHeight="1" x14ac:dyDescent="0.35">
      <c r="A2847" s="6">
        <v>54489</v>
      </c>
      <c r="B2847" s="6">
        <v>54489002</v>
      </c>
      <c r="C2847" s="6" t="s">
        <v>2224</v>
      </c>
      <c r="D2847" s="6">
        <v>4954</v>
      </c>
      <c r="E2847" s="14">
        <v>43055</v>
      </c>
      <c r="F2847" s="6">
        <v>3</v>
      </c>
      <c r="G2847" s="17" t="str">
        <f>IF($C2847="","Not Delivered",
 _xlfn.IFNA(IF(MATCH($B2847,Invoices!$B:$B,0)&gt;0,"Delivered_Invoiced"),"Delivered_Not_Invoiced"))</f>
        <v>Delivered_Invoiced</v>
      </c>
      <c r="H2847" s="27">
        <f t="shared" si="44"/>
        <v>2017</v>
      </c>
    </row>
    <row r="2848" spans="1:8" ht="15.75" customHeight="1" x14ac:dyDescent="0.35">
      <c r="A2848" s="6">
        <v>95764</v>
      </c>
      <c r="B2848" s="6">
        <v>95764002</v>
      </c>
      <c r="C2848" s="6" t="s">
        <v>2691</v>
      </c>
      <c r="D2848" s="6">
        <v>9759</v>
      </c>
      <c r="E2848" s="14">
        <v>43055</v>
      </c>
      <c r="F2848" s="6">
        <v>2</v>
      </c>
      <c r="G2848" s="17" t="str">
        <f>IF($C2848="","Not Delivered",
 _xlfn.IFNA(IF(MATCH($B2848,Invoices!$B:$B,0)&gt;0,"Delivered_Invoiced"),"Delivered_Not_Invoiced"))</f>
        <v>Delivered_Invoiced</v>
      </c>
      <c r="H2848" s="27">
        <f t="shared" si="44"/>
        <v>2017</v>
      </c>
    </row>
    <row r="2849" spans="1:8" ht="15.75" customHeight="1" x14ac:dyDescent="0.35">
      <c r="A2849" s="6">
        <v>97239</v>
      </c>
      <c r="B2849" s="6">
        <v>97239002</v>
      </c>
      <c r="C2849" s="6" t="s">
        <v>2692</v>
      </c>
      <c r="D2849" s="6">
        <v>9198</v>
      </c>
      <c r="E2849" s="14">
        <v>43055</v>
      </c>
      <c r="F2849" s="6">
        <v>1</v>
      </c>
      <c r="G2849" s="17" t="str">
        <f>IF($C2849="","Not Delivered",
 _xlfn.IFNA(IF(MATCH($B2849,Invoices!$B:$B,0)&gt;0,"Delivered_Invoiced"),"Delivered_Not_Invoiced"))</f>
        <v>Delivered_Invoiced</v>
      </c>
      <c r="H2849" s="27">
        <f t="shared" si="44"/>
        <v>2017</v>
      </c>
    </row>
    <row r="2850" spans="1:8" ht="15.75" customHeight="1" x14ac:dyDescent="0.35">
      <c r="A2850" s="6">
        <v>94109</v>
      </c>
      <c r="B2850" s="6">
        <v>94109002</v>
      </c>
      <c r="C2850" s="6" t="s">
        <v>2693</v>
      </c>
      <c r="D2850" s="6">
        <v>9579</v>
      </c>
      <c r="E2850" s="14">
        <v>43055</v>
      </c>
      <c r="F2850" s="6">
        <v>3</v>
      </c>
      <c r="G2850" s="17" t="str">
        <f>IF($C2850="","Not Delivered",
 _xlfn.IFNA(IF(MATCH($B2850,Invoices!$B:$B,0)&gt;0,"Delivered_Invoiced"),"Delivered_Not_Invoiced"))</f>
        <v>Delivered_Invoiced</v>
      </c>
      <c r="H2850" s="27">
        <f t="shared" si="44"/>
        <v>2017</v>
      </c>
    </row>
    <row r="2851" spans="1:8" ht="15.75" customHeight="1" x14ac:dyDescent="0.35">
      <c r="A2851" s="6">
        <v>59184</v>
      </c>
      <c r="B2851" s="6">
        <v>59184002</v>
      </c>
      <c r="C2851" s="6" t="s">
        <v>2694</v>
      </c>
      <c r="D2851" s="6">
        <v>8325</v>
      </c>
      <c r="E2851" s="14">
        <v>43055</v>
      </c>
      <c r="F2851" s="6">
        <v>1</v>
      </c>
      <c r="G2851" s="17" t="str">
        <f>IF($C2851="","Not Delivered",
 _xlfn.IFNA(IF(MATCH($B2851,Invoices!$B:$B,0)&gt;0,"Delivered_Invoiced"),"Delivered_Not_Invoiced"))</f>
        <v>Delivered_Invoiced</v>
      </c>
      <c r="H2851" s="27">
        <f t="shared" si="44"/>
        <v>2017</v>
      </c>
    </row>
    <row r="2852" spans="1:8" ht="15.75" customHeight="1" x14ac:dyDescent="0.35">
      <c r="A2852" s="6">
        <v>61254</v>
      </c>
      <c r="B2852" s="6">
        <v>61254002</v>
      </c>
      <c r="C2852" s="6" t="s">
        <v>2695</v>
      </c>
      <c r="D2852" s="6">
        <v>8008</v>
      </c>
      <c r="E2852" s="14">
        <v>43055</v>
      </c>
      <c r="F2852" s="6">
        <v>4</v>
      </c>
      <c r="G2852" s="17" t="str">
        <f>IF($C2852="","Not Delivered",
 _xlfn.IFNA(IF(MATCH($B2852,Invoices!$B:$B,0)&gt;0,"Delivered_Invoiced"),"Delivered_Not_Invoiced"))</f>
        <v>Delivered_Invoiced</v>
      </c>
      <c r="H2852" s="27">
        <f t="shared" si="44"/>
        <v>2017</v>
      </c>
    </row>
    <row r="2853" spans="1:8" ht="15.75" customHeight="1" x14ac:dyDescent="0.35">
      <c r="A2853" s="6">
        <v>65299</v>
      </c>
      <c r="B2853" s="6">
        <v>65299002</v>
      </c>
      <c r="C2853" s="6" t="s">
        <v>2696</v>
      </c>
      <c r="D2853" s="6">
        <v>9032</v>
      </c>
      <c r="E2853" s="14">
        <v>43055</v>
      </c>
      <c r="F2853" s="6">
        <v>1</v>
      </c>
      <c r="G2853" s="17" t="str">
        <f>IF($C2853="","Not Delivered",
 _xlfn.IFNA(IF(MATCH($B2853,Invoices!$B:$B,0)&gt;0,"Delivered_Invoiced"),"Delivered_Not_Invoiced"))</f>
        <v>Delivered_Invoiced</v>
      </c>
      <c r="H2853" s="27">
        <f t="shared" si="44"/>
        <v>2017</v>
      </c>
    </row>
    <row r="2854" spans="1:8" ht="15.75" customHeight="1" x14ac:dyDescent="0.35">
      <c r="A2854" s="6">
        <v>71134</v>
      </c>
      <c r="B2854" s="6">
        <v>71134002</v>
      </c>
      <c r="C2854" s="6" t="s">
        <v>2697</v>
      </c>
      <c r="D2854" s="6">
        <v>4342</v>
      </c>
      <c r="E2854" s="14">
        <v>43055</v>
      </c>
      <c r="F2854" s="6">
        <v>1</v>
      </c>
      <c r="G2854" s="17" t="str">
        <f>IF($C2854="","Not Delivered",
 _xlfn.IFNA(IF(MATCH($B2854,Invoices!$B:$B,0)&gt;0,"Delivered_Invoiced"),"Delivered_Not_Invoiced"))</f>
        <v>Delivered_Invoiced</v>
      </c>
      <c r="H2854" s="27">
        <f t="shared" si="44"/>
        <v>2017</v>
      </c>
    </row>
    <row r="2855" spans="1:8" ht="15.75" customHeight="1" x14ac:dyDescent="0.35">
      <c r="A2855" s="6">
        <v>71739</v>
      </c>
      <c r="B2855" s="6">
        <v>71739002</v>
      </c>
      <c r="C2855" s="6" t="s">
        <v>2698</v>
      </c>
      <c r="D2855" s="6">
        <v>1992</v>
      </c>
      <c r="E2855" s="14">
        <v>43055</v>
      </c>
      <c r="F2855" s="6">
        <v>7</v>
      </c>
      <c r="G2855" s="17" t="str">
        <f>IF($C2855="","Not Delivered",
 _xlfn.IFNA(IF(MATCH($B2855,Invoices!$B:$B,0)&gt;0,"Delivered_Invoiced"),"Delivered_Not_Invoiced"))</f>
        <v>Delivered_Invoiced</v>
      </c>
      <c r="H2855" s="27">
        <f t="shared" si="44"/>
        <v>2017</v>
      </c>
    </row>
    <row r="2856" spans="1:8" ht="15.75" customHeight="1" x14ac:dyDescent="0.35">
      <c r="A2856" s="6">
        <v>72349</v>
      </c>
      <c r="B2856" s="6">
        <v>72349002</v>
      </c>
      <c r="C2856" s="6" t="s">
        <v>2699</v>
      </c>
      <c r="D2856" s="6">
        <v>4497</v>
      </c>
      <c r="E2856" s="14">
        <v>43055</v>
      </c>
      <c r="F2856" s="6">
        <v>3</v>
      </c>
      <c r="G2856" s="17" t="str">
        <f>IF($C2856="","Not Delivered",
 _xlfn.IFNA(IF(MATCH($B2856,Invoices!$B:$B,0)&gt;0,"Delivered_Invoiced"),"Delivered_Not_Invoiced"))</f>
        <v>Delivered_Invoiced</v>
      </c>
      <c r="H2856" s="27">
        <f t="shared" si="44"/>
        <v>2017</v>
      </c>
    </row>
    <row r="2857" spans="1:8" ht="15.75" customHeight="1" x14ac:dyDescent="0.35">
      <c r="A2857" s="6">
        <v>84729</v>
      </c>
      <c r="B2857" s="6">
        <v>84729002</v>
      </c>
      <c r="C2857" s="6" t="s">
        <v>2700</v>
      </c>
      <c r="D2857" s="6">
        <v>3926</v>
      </c>
      <c r="E2857" s="14">
        <v>43055</v>
      </c>
      <c r="F2857" s="6">
        <v>4</v>
      </c>
      <c r="G2857" s="17" t="str">
        <f>IF($C2857="","Not Delivered",
 _xlfn.IFNA(IF(MATCH($B2857,Invoices!$B:$B,0)&gt;0,"Delivered_Invoiced"),"Delivered_Not_Invoiced"))</f>
        <v>Delivered_Invoiced</v>
      </c>
      <c r="H2857" s="27">
        <f t="shared" si="44"/>
        <v>2017</v>
      </c>
    </row>
    <row r="2858" spans="1:8" ht="15.75" customHeight="1" x14ac:dyDescent="0.35">
      <c r="A2858" s="6">
        <v>99139</v>
      </c>
      <c r="B2858" s="6">
        <v>99139002</v>
      </c>
      <c r="C2858" s="6" t="s">
        <v>2701</v>
      </c>
      <c r="D2858" s="6">
        <v>7852</v>
      </c>
      <c r="E2858" s="14">
        <v>43055</v>
      </c>
      <c r="F2858" s="6">
        <v>1</v>
      </c>
      <c r="G2858" s="17" t="str">
        <f>IF($C2858="","Not Delivered",
 _xlfn.IFNA(IF(MATCH($B2858,Invoices!$B:$B,0)&gt;0,"Delivered_Invoiced"),"Delivered_Not_Invoiced"))</f>
        <v>Delivered_Invoiced</v>
      </c>
      <c r="H2858" s="27">
        <f t="shared" si="44"/>
        <v>2017</v>
      </c>
    </row>
    <row r="2859" spans="1:8" ht="15.75" customHeight="1" x14ac:dyDescent="0.35">
      <c r="A2859" s="6">
        <v>77254</v>
      </c>
      <c r="B2859" s="6">
        <v>77254002</v>
      </c>
      <c r="C2859" s="6" t="s">
        <v>2702</v>
      </c>
      <c r="D2859" s="6">
        <v>5889</v>
      </c>
      <c r="E2859" s="14">
        <v>43056</v>
      </c>
      <c r="F2859" s="6">
        <v>1</v>
      </c>
      <c r="G2859" s="17" t="str">
        <f>IF($C2859="","Not Delivered",
 _xlfn.IFNA(IF(MATCH($B2859,Invoices!$B:$B,0)&gt;0,"Delivered_Invoiced"),"Delivered_Not_Invoiced"))</f>
        <v>Delivered_Invoiced</v>
      </c>
      <c r="H2859" s="27">
        <f t="shared" si="44"/>
        <v>2017</v>
      </c>
    </row>
    <row r="2860" spans="1:8" ht="15.75" customHeight="1" x14ac:dyDescent="0.35">
      <c r="A2860" s="6">
        <v>77794</v>
      </c>
      <c r="B2860" s="6">
        <v>77794002</v>
      </c>
      <c r="C2860" s="6" t="s">
        <v>2616</v>
      </c>
      <c r="D2860" s="6">
        <v>3840</v>
      </c>
      <c r="E2860" s="14">
        <v>43056</v>
      </c>
      <c r="F2860" s="6">
        <v>1</v>
      </c>
      <c r="G2860" s="17" t="str">
        <f>IF($C2860="","Not Delivered",
 _xlfn.IFNA(IF(MATCH($B2860,Invoices!$B:$B,0)&gt;0,"Delivered_Invoiced"),"Delivered_Not_Invoiced"))</f>
        <v>Delivered_Invoiced</v>
      </c>
      <c r="H2860" s="27">
        <f t="shared" si="44"/>
        <v>2017</v>
      </c>
    </row>
    <row r="2861" spans="1:8" ht="15.75" customHeight="1" x14ac:dyDescent="0.35">
      <c r="A2861" s="6">
        <v>95599</v>
      </c>
      <c r="B2861" s="6">
        <v>95599002</v>
      </c>
      <c r="C2861" s="6" t="s">
        <v>2703</v>
      </c>
      <c r="D2861" s="6">
        <v>7643</v>
      </c>
      <c r="E2861" s="14">
        <v>43056</v>
      </c>
      <c r="F2861" s="6">
        <v>3</v>
      </c>
      <c r="G2861" s="17" t="str">
        <f>IF($C2861="","Not Delivered",
 _xlfn.IFNA(IF(MATCH($B2861,Invoices!$B:$B,0)&gt;0,"Delivered_Invoiced"),"Delivered_Not_Invoiced"))</f>
        <v>Delivered_Invoiced</v>
      </c>
      <c r="H2861" s="27">
        <f t="shared" si="44"/>
        <v>2017</v>
      </c>
    </row>
    <row r="2862" spans="1:8" ht="15.75" customHeight="1" x14ac:dyDescent="0.35">
      <c r="A2862" s="6">
        <v>98884</v>
      </c>
      <c r="B2862" s="6">
        <v>98884002</v>
      </c>
      <c r="C2862" s="6" t="s">
        <v>2704</v>
      </c>
      <c r="D2862" s="6">
        <v>2828</v>
      </c>
      <c r="E2862" s="14">
        <v>43056</v>
      </c>
      <c r="F2862" s="6">
        <v>3</v>
      </c>
      <c r="G2862" s="17" t="str">
        <f>IF($C2862="","Not Delivered",
 _xlfn.IFNA(IF(MATCH($B2862,Invoices!$B:$B,0)&gt;0,"Delivered_Invoiced"),"Delivered_Not_Invoiced"))</f>
        <v>Delivered_Invoiced</v>
      </c>
      <c r="H2862" s="27">
        <f t="shared" si="44"/>
        <v>2017</v>
      </c>
    </row>
    <row r="2863" spans="1:8" ht="15.75" customHeight="1" x14ac:dyDescent="0.35">
      <c r="A2863" s="6">
        <v>59299</v>
      </c>
      <c r="B2863" s="6">
        <v>59299002</v>
      </c>
      <c r="C2863" s="6" t="s">
        <v>2705</v>
      </c>
      <c r="D2863" s="6">
        <v>8578</v>
      </c>
      <c r="E2863" s="14">
        <v>43056</v>
      </c>
      <c r="F2863" s="6">
        <v>1</v>
      </c>
      <c r="G2863" s="17" t="str">
        <f>IF($C2863="","Not Delivered",
 _xlfn.IFNA(IF(MATCH($B2863,Invoices!$B:$B,0)&gt;0,"Delivered_Invoiced"),"Delivered_Not_Invoiced"))</f>
        <v>Delivered_Invoiced</v>
      </c>
      <c r="H2863" s="27">
        <f t="shared" si="44"/>
        <v>2017</v>
      </c>
    </row>
    <row r="2864" spans="1:8" ht="15.75" customHeight="1" x14ac:dyDescent="0.35">
      <c r="A2864" s="6">
        <v>62639</v>
      </c>
      <c r="B2864" s="6">
        <v>62639002</v>
      </c>
      <c r="C2864" s="6" t="s">
        <v>2706</v>
      </c>
      <c r="D2864" s="6">
        <v>5863</v>
      </c>
      <c r="E2864" s="14">
        <v>43056</v>
      </c>
      <c r="F2864" s="6">
        <v>1</v>
      </c>
      <c r="G2864" s="17" t="str">
        <f>IF($C2864="","Not Delivered",
 _xlfn.IFNA(IF(MATCH($B2864,Invoices!$B:$B,0)&gt;0,"Delivered_Invoiced"),"Delivered_Not_Invoiced"))</f>
        <v>Delivered_Invoiced</v>
      </c>
      <c r="H2864" s="27">
        <f t="shared" si="44"/>
        <v>2017</v>
      </c>
    </row>
    <row r="2865" spans="1:8" ht="15.75" customHeight="1" x14ac:dyDescent="0.35">
      <c r="A2865" s="6">
        <v>72209</v>
      </c>
      <c r="B2865" s="6">
        <v>72209002</v>
      </c>
      <c r="C2865" s="6" t="s">
        <v>2707</v>
      </c>
      <c r="D2865" s="6">
        <v>8806</v>
      </c>
      <c r="E2865" s="14">
        <v>43056</v>
      </c>
      <c r="F2865" s="6">
        <v>7</v>
      </c>
      <c r="G2865" s="17" t="str">
        <f>IF($C2865="","Not Delivered",
 _xlfn.IFNA(IF(MATCH($B2865,Invoices!$B:$B,0)&gt;0,"Delivered_Invoiced"),"Delivered_Not_Invoiced"))</f>
        <v>Delivered_Invoiced</v>
      </c>
      <c r="H2865" s="27">
        <f t="shared" si="44"/>
        <v>2017</v>
      </c>
    </row>
    <row r="2866" spans="1:8" ht="15.75" customHeight="1" x14ac:dyDescent="0.35">
      <c r="A2866" s="6">
        <v>79109</v>
      </c>
      <c r="B2866" s="6">
        <v>79109002</v>
      </c>
      <c r="C2866" s="6" t="s">
        <v>2708</v>
      </c>
      <c r="D2866" s="6">
        <v>3142</v>
      </c>
      <c r="E2866" s="14">
        <v>43056</v>
      </c>
      <c r="F2866" s="6">
        <v>3</v>
      </c>
      <c r="G2866" s="17" t="str">
        <f>IF($C2866="","Not Delivered",
 _xlfn.IFNA(IF(MATCH($B2866,Invoices!$B:$B,0)&gt;0,"Delivered_Invoiced"),"Delivered_Not_Invoiced"))</f>
        <v>Delivered_Invoiced</v>
      </c>
      <c r="H2866" s="27">
        <f t="shared" si="44"/>
        <v>2017</v>
      </c>
    </row>
    <row r="2867" spans="1:8" ht="15.75" customHeight="1" x14ac:dyDescent="0.35">
      <c r="A2867" s="6">
        <v>80514</v>
      </c>
      <c r="B2867" s="6">
        <v>80514002</v>
      </c>
      <c r="C2867" s="6" t="s">
        <v>2709</v>
      </c>
      <c r="D2867" s="6">
        <v>3892</v>
      </c>
      <c r="E2867" s="14">
        <v>43056</v>
      </c>
      <c r="F2867" s="6">
        <v>1</v>
      </c>
      <c r="G2867" s="17" t="str">
        <f>IF($C2867="","Not Delivered",
 _xlfn.IFNA(IF(MATCH($B2867,Invoices!$B:$B,0)&gt;0,"Delivered_Invoiced"),"Delivered_Not_Invoiced"))</f>
        <v>Delivered_Invoiced</v>
      </c>
      <c r="H2867" s="27">
        <f t="shared" si="44"/>
        <v>2017</v>
      </c>
    </row>
    <row r="2868" spans="1:8" ht="15.75" customHeight="1" x14ac:dyDescent="0.35">
      <c r="A2868" s="6">
        <v>87304</v>
      </c>
      <c r="B2868" s="6">
        <v>87304002</v>
      </c>
      <c r="C2868" s="6" t="s">
        <v>2710</v>
      </c>
      <c r="D2868" s="6">
        <v>2124</v>
      </c>
      <c r="E2868" s="14">
        <v>43056</v>
      </c>
      <c r="F2868" s="6">
        <v>3</v>
      </c>
      <c r="G2868" s="17" t="str">
        <f>IF($C2868="","Not Delivered",
 _xlfn.IFNA(IF(MATCH($B2868,Invoices!$B:$B,0)&gt;0,"Delivered_Invoiced"),"Delivered_Not_Invoiced"))</f>
        <v>Delivered_Invoiced</v>
      </c>
      <c r="H2868" s="27">
        <f t="shared" si="44"/>
        <v>2017</v>
      </c>
    </row>
    <row r="2869" spans="1:8" ht="15.75" customHeight="1" x14ac:dyDescent="0.35">
      <c r="A2869" s="6">
        <v>89184</v>
      </c>
      <c r="B2869" s="6">
        <v>89184002</v>
      </c>
      <c r="C2869" s="6" t="s">
        <v>2711</v>
      </c>
      <c r="D2869" s="6">
        <v>2704</v>
      </c>
      <c r="E2869" s="14">
        <v>43056</v>
      </c>
      <c r="F2869" s="6">
        <v>5</v>
      </c>
      <c r="G2869" s="17" t="str">
        <f>IF($C2869="","Not Delivered",
 _xlfn.IFNA(IF(MATCH($B2869,Invoices!$B:$B,0)&gt;0,"Delivered_Invoiced"),"Delivered_Not_Invoiced"))</f>
        <v>Delivered_Invoiced</v>
      </c>
      <c r="H2869" s="27">
        <f t="shared" si="44"/>
        <v>2017</v>
      </c>
    </row>
    <row r="2870" spans="1:8" ht="15.75" customHeight="1" x14ac:dyDescent="0.35">
      <c r="A2870" s="6">
        <v>54345</v>
      </c>
      <c r="B2870" s="6">
        <v>54345002</v>
      </c>
      <c r="C2870" s="6" t="s">
        <v>2712</v>
      </c>
      <c r="D2870" s="6">
        <v>7764</v>
      </c>
      <c r="E2870" s="14">
        <v>43057</v>
      </c>
      <c r="F2870" s="6">
        <v>5</v>
      </c>
      <c r="G2870" s="17" t="str">
        <f>IF($C2870="","Not Delivered",
 _xlfn.IFNA(IF(MATCH($B2870,Invoices!$B:$B,0)&gt;0,"Delivered_Invoiced"),"Delivered_Not_Invoiced"))</f>
        <v>Delivered_Invoiced</v>
      </c>
      <c r="H2870" s="27">
        <f t="shared" si="44"/>
        <v>2017</v>
      </c>
    </row>
    <row r="2871" spans="1:8" ht="15.75" customHeight="1" x14ac:dyDescent="0.35">
      <c r="A2871" s="6">
        <v>77229</v>
      </c>
      <c r="B2871" s="6">
        <v>77229002</v>
      </c>
      <c r="C2871" s="6" t="s">
        <v>2713</v>
      </c>
      <c r="D2871" s="6">
        <v>8553</v>
      </c>
      <c r="E2871" s="14">
        <v>43057</v>
      </c>
      <c r="F2871" s="6">
        <v>3</v>
      </c>
      <c r="G2871" s="17" t="str">
        <f>IF($C2871="","Not Delivered",
 _xlfn.IFNA(IF(MATCH($B2871,Invoices!$B:$B,0)&gt;0,"Delivered_Invoiced"),"Delivered_Not_Invoiced"))</f>
        <v>Delivered_Invoiced</v>
      </c>
      <c r="H2871" s="27">
        <f t="shared" si="44"/>
        <v>2017</v>
      </c>
    </row>
    <row r="2872" spans="1:8" ht="15.75" customHeight="1" x14ac:dyDescent="0.35">
      <c r="A2872" s="6">
        <v>94254</v>
      </c>
      <c r="B2872" s="6">
        <v>94254002</v>
      </c>
      <c r="C2872" s="6" t="s">
        <v>2714</v>
      </c>
      <c r="D2872" s="6">
        <v>7636</v>
      </c>
      <c r="E2872" s="14">
        <v>43057</v>
      </c>
      <c r="F2872" s="6">
        <v>2</v>
      </c>
      <c r="G2872" s="17" t="str">
        <f>IF($C2872="","Not Delivered",
 _xlfn.IFNA(IF(MATCH($B2872,Invoices!$B:$B,0)&gt;0,"Delivered_Invoiced"),"Delivered_Not_Invoiced"))</f>
        <v>Delivered_Invoiced</v>
      </c>
      <c r="H2872" s="27">
        <f t="shared" si="44"/>
        <v>2017</v>
      </c>
    </row>
    <row r="2873" spans="1:8" ht="15.75" customHeight="1" x14ac:dyDescent="0.35">
      <c r="A2873" s="6">
        <v>98714</v>
      </c>
      <c r="B2873" s="6">
        <v>98714002</v>
      </c>
      <c r="C2873" s="6" t="s">
        <v>2715</v>
      </c>
      <c r="D2873" s="6">
        <v>9769</v>
      </c>
      <c r="E2873" s="14">
        <v>43057</v>
      </c>
      <c r="F2873" s="6">
        <v>1</v>
      </c>
      <c r="G2873" s="17" t="str">
        <f>IF($C2873="","Not Delivered",
 _xlfn.IFNA(IF(MATCH($B2873,Invoices!$B:$B,0)&gt;0,"Delivered_Invoiced"),"Delivered_Not_Invoiced"))</f>
        <v>Delivered_Invoiced</v>
      </c>
      <c r="H2873" s="27">
        <f t="shared" si="44"/>
        <v>2017</v>
      </c>
    </row>
    <row r="2874" spans="1:8" ht="15.75" customHeight="1" x14ac:dyDescent="0.35">
      <c r="A2874" s="6">
        <v>67334</v>
      </c>
      <c r="B2874" s="6">
        <v>67334002</v>
      </c>
      <c r="C2874" s="6" t="s">
        <v>2716</v>
      </c>
      <c r="D2874" s="6">
        <v>4448</v>
      </c>
      <c r="E2874" s="14">
        <v>43057</v>
      </c>
      <c r="F2874" s="6">
        <v>1</v>
      </c>
      <c r="G2874" s="17" t="str">
        <f>IF($C2874="","Not Delivered",
 _xlfn.IFNA(IF(MATCH($B2874,Invoices!$B:$B,0)&gt;0,"Delivered_Invoiced"),"Delivered_Not_Invoiced"))</f>
        <v>Delivered_Invoiced</v>
      </c>
      <c r="H2874" s="27">
        <f t="shared" si="44"/>
        <v>2017</v>
      </c>
    </row>
    <row r="2875" spans="1:8" ht="15.75" customHeight="1" x14ac:dyDescent="0.35">
      <c r="A2875" s="6">
        <v>72929</v>
      </c>
      <c r="B2875" s="6">
        <v>72929002</v>
      </c>
      <c r="C2875" s="6" t="s">
        <v>2717</v>
      </c>
      <c r="D2875" s="6">
        <v>1909</v>
      </c>
      <c r="E2875" s="14">
        <v>43057</v>
      </c>
      <c r="F2875" s="6">
        <v>2</v>
      </c>
      <c r="G2875" s="17" t="str">
        <f>IF($C2875="","Not Delivered",
 _xlfn.IFNA(IF(MATCH($B2875,Invoices!$B:$B,0)&gt;0,"Delivered_Invoiced"),"Delivered_Not_Invoiced"))</f>
        <v>Delivered_Invoiced</v>
      </c>
      <c r="H2875" s="27">
        <f t="shared" si="44"/>
        <v>2017</v>
      </c>
    </row>
    <row r="2876" spans="1:8" ht="15.75" customHeight="1" x14ac:dyDescent="0.35">
      <c r="A2876" s="6">
        <v>82494</v>
      </c>
      <c r="B2876" s="6">
        <v>82494002</v>
      </c>
      <c r="C2876" s="6" t="s">
        <v>2718</v>
      </c>
      <c r="D2876" s="6">
        <v>5575</v>
      </c>
      <c r="E2876" s="14">
        <v>43057</v>
      </c>
      <c r="F2876" s="6">
        <v>5</v>
      </c>
      <c r="G2876" s="17" t="str">
        <f>IF($C2876="","Not Delivered",
 _xlfn.IFNA(IF(MATCH($B2876,Invoices!$B:$B,0)&gt;0,"Delivered_Invoiced"),"Delivered_Not_Invoiced"))</f>
        <v>Delivered_Invoiced</v>
      </c>
      <c r="H2876" s="27">
        <f t="shared" si="44"/>
        <v>2017</v>
      </c>
    </row>
    <row r="2877" spans="1:8" ht="15.75" customHeight="1" x14ac:dyDescent="0.35">
      <c r="A2877" s="6">
        <v>88944</v>
      </c>
      <c r="B2877" s="6">
        <v>88944002</v>
      </c>
      <c r="C2877" s="6" t="s">
        <v>2719</v>
      </c>
      <c r="D2877" s="6">
        <v>9159</v>
      </c>
      <c r="E2877" s="14">
        <v>43057</v>
      </c>
      <c r="F2877" s="6">
        <v>6</v>
      </c>
      <c r="G2877" s="17" t="str">
        <f>IF($C2877="","Not Delivered",
 _xlfn.IFNA(IF(MATCH($B2877,Invoices!$B:$B,0)&gt;0,"Delivered_Invoiced"),"Delivered_Not_Invoiced"))</f>
        <v>Delivered_Invoiced</v>
      </c>
      <c r="H2877" s="27">
        <f t="shared" si="44"/>
        <v>2017</v>
      </c>
    </row>
    <row r="2878" spans="1:8" ht="15.75" customHeight="1" x14ac:dyDescent="0.35">
      <c r="A2878" s="6">
        <v>89649</v>
      </c>
      <c r="B2878" s="6">
        <v>89649002</v>
      </c>
      <c r="C2878" s="6" t="s">
        <v>2720</v>
      </c>
      <c r="D2878" s="6">
        <v>8760</v>
      </c>
      <c r="E2878" s="14">
        <v>43057</v>
      </c>
      <c r="F2878" s="6">
        <v>4</v>
      </c>
      <c r="G2878" s="17" t="str">
        <f>IF($C2878="","Not Delivered",
 _xlfn.IFNA(IF(MATCH($B2878,Invoices!$B:$B,0)&gt;0,"Delivered_Invoiced"),"Delivered_Not_Invoiced"))</f>
        <v>Delivered_Invoiced</v>
      </c>
      <c r="H2878" s="27">
        <f t="shared" si="44"/>
        <v>2017</v>
      </c>
    </row>
    <row r="2879" spans="1:8" ht="15.75" customHeight="1" x14ac:dyDescent="0.35">
      <c r="A2879" s="6">
        <v>104164</v>
      </c>
      <c r="B2879" s="6">
        <v>104164002</v>
      </c>
      <c r="C2879" s="6" t="s">
        <v>2721</v>
      </c>
      <c r="D2879" s="6">
        <v>1424</v>
      </c>
      <c r="E2879" s="14">
        <v>43057</v>
      </c>
      <c r="F2879" s="6">
        <v>2</v>
      </c>
      <c r="G2879" s="17" t="str">
        <f>IF($C2879="","Not Delivered",
 _xlfn.IFNA(IF(MATCH($B2879,Invoices!$B:$B,0)&gt;0,"Delivered_Invoiced"),"Delivered_Not_Invoiced"))</f>
        <v>Delivered_Invoiced</v>
      </c>
      <c r="H2879" s="27">
        <f t="shared" si="44"/>
        <v>2017</v>
      </c>
    </row>
    <row r="2880" spans="1:8" ht="15.75" customHeight="1" x14ac:dyDescent="0.35">
      <c r="A2880" s="6">
        <v>110239</v>
      </c>
      <c r="B2880" s="6">
        <v>110239002</v>
      </c>
      <c r="C2880" s="6" t="s">
        <v>2722</v>
      </c>
      <c r="D2880" s="6">
        <v>2625</v>
      </c>
      <c r="E2880" s="14">
        <v>43057</v>
      </c>
      <c r="F2880" s="6">
        <v>3</v>
      </c>
      <c r="G2880" s="17" t="str">
        <f>IF($C2880="","Not Delivered",
 _xlfn.IFNA(IF(MATCH($B2880,Invoices!$B:$B,0)&gt;0,"Delivered_Invoiced"),"Delivered_Not_Invoiced"))</f>
        <v>Delivered_Invoiced</v>
      </c>
      <c r="H2880" s="27">
        <f t="shared" si="44"/>
        <v>2017</v>
      </c>
    </row>
    <row r="2881" spans="1:8" ht="15.75" customHeight="1" x14ac:dyDescent="0.35">
      <c r="A2881" s="6">
        <v>112449</v>
      </c>
      <c r="B2881" s="6">
        <v>112449002</v>
      </c>
      <c r="C2881" s="6" t="s">
        <v>2723</v>
      </c>
      <c r="D2881" s="6">
        <v>3951</v>
      </c>
      <c r="E2881" s="14">
        <v>43057</v>
      </c>
      <c r="F2881" s="6">
        <v>1</v>
      </c>
      <c r="G2881" s="17" t="str">
        <f>IF($C2881="","Not Delivered",
 _xlfn.IFNA(IF(MATCH($B2881,Invoices!$B:$B,0)&gt;0,"Delivered_Invoiced"),"Delivered_Not_Invoiced"))</f>
        <v>Delivered_Invoiced</v>
      </c>
      <c r="H2881" s="27">
        <f t="shared" si="44"/>
        <v>2017</v>
      </c>
    </row>
    <row r="2882" spans="1:8" ht="15.75" customHeight="1" x14ac:dyDescent="0.35">
      <c r="A2882" s="6">
        <v>55784</v>
      </c>
      <c r="B2882" s="6">
        <v>55784002</v>
      </c>
      <c r="C2882" s="6" t="s">
        <v>2724</v>
      </c>
      <c r="D2882" s="6">
        <v>7389</v>
      </c>
      <c r="E2882" s="14">
        <v>43058</v>
      </c>
      <c r="F2882" s="6">
        <v>1</v>
      </c>
      <c r="G2882" s="17" t="str">
        <f>IF($C2882="","Not Delivered",
 _xlfn.IFNA(IF(MATCH($B2882,Invoices!$B:$B,0)&gt;0,"Delivered_Invoiced"),"Delivered_Not_Invoiced"))</f>
        <v>Delivered_Invoiced</v>
      </c>
      <c r="H2882" s="27">
        <f t="shared" si="44"/>
        <v>2017</v>
      </c>
    </row>
    <row r="2883" spans="1:8" ht="15.75" customHeight="1" x14ac:dyDescent="0.35">
      <c r="A2883" s="6">
        <v>74284</v>
      </c>
      <c r="B2883" s="6">
        <v>74284002</v>
      </c>
      <c r="C2883" s="6" t="s">
        <v>2663</v>
      </c>
      <c r="D2883" s="6">
        <v>2716</v>
      </c>
      <c r="E2883" s="14">
        <v>43058</v>
      </c>
      <c r="F2883" s="6">
        <v>1</v>
      </c>
      <c r="G2883" s="17" t="str">
        <f>IF($C2883="","Not Delivered",
 _xlfn.IFNA(IF(MATCH($B2883,Invoices!$B:$B,0)&gt;0,"Delivered_Invoiced"),"Delivered_Not_Invoiced"))</f>
        <v>Delivered_Invoiced</v>
      </c>
      <c r="H2883" s="27">
        <f t="shared" ref="H2883:H2946" si="45">YEAR($E2883)</f>
        <v>2017</v>
      </c>
    </row>
    <row r="2884" spans="1:8" ht="15.75" customHeight="1" x14ac:dyDescent="0.35">
      <c r="A2884" s="6">
        <v>98124</v>
      </c>
      <c r="B2884" s="6">
        <v>98124002</v>
      </c>
      <c r="C2884" s="6" t="s">
        <v>2725</v>
      </c>
      <c r="D2884" s="6">
        <v>5557</v>
      </c>
      <c r="E2884" s="14">
        <v>43058</v>
      </c>
      <c r="F2884" s="6">
        <v>1</v>
      </c>
      <c r="G2884" s="17" t="str">
        <f>IF($C2884="","Not Delivered",
 _xlfn.IFNA(IF(MATCH($B2884,Invoices!$B:$B,0)&gt;0,"Delivered_Invoiced"),"Delivered_Not_Invoiced"))</f>
        <v>Delivered_Invoiced</v>
      </c>
      <c r="H2884" s="27">
        <f t="shared" si="45"/>
        <v>2017</v>
      </c>
    </row>
    <row r="2885" spans="1:8" ht="15.75" customHeight="1" x14ac:dyDescent="0.35">
      <c r="A2885" s="6">
        <v>61004</v>
      </c>
      <c r="B2885" s="6">
        <v>61004002</v>
      </c>
      <c r="C2885" s="6" t="s">
        <v>2726</v>
      </c>
      <c r="D2885" s="6">
        <v>2505</v>
      </c>
      <c r="E2885" s="14">
        <v>43058</v>
      </c>
      <c r="F2885" s="6">
        <v>1</v>
      </c>
      <c r="G2885" s="17" t="str">
        <f>IF($C2885="","Not Delivered",
 _xlfn.IFNA(IF(MATCH($B2885,Invoices!$B:$B,0)&gt;0,"Delivered_Invoiced"),"Delivered_Not_Invoiced"))</f>
        <v>Delivered_Invoiced</v>
      </c>
      <c r="H2885" s="27">
        <f t="shared" si="45"/>
        <v>2017</v>
      </c>
    </row>
    <row r="2886" spans="1:8" ht="15.75" customHeight="1" x14ac:dyDescent="0.35">
      <c r="A2886" s="6">
        <v>68514</v>
      </c>
      <c r="B2886" s="6">
        <v>68514002</v>
      </c>
      <c r="C2886" s="6" t="s">
        <v>2727</v>
      </c>
      <c r="D2886" s="6">
        <v>9791</v>
      </c>
      <c r="E2886" s="14">
        <v>43058</v>
      </c>
      <c r="F2886" s="6">
        <v>7</v>
      </c>
      <c r="G2886" s="17" t="str">
        <f>IF($C2886="","Not Delivered",
 _xlfn.IFNA(IF(MATCH($B2886,Invoices!$B:$B,0)&gt;0,"Delivered_Invoiced"),"Delivered_Not_Invoiced"))</f>
        <v>Delivered_Invoiced</v>
      </c>
      <c r="H2886" s="27">
        <f t="shared" si="45"/>
        <v>2017</v>
      </c>
    </row>
    <row r="2887" spans="1:8" ht="15.75" customHeight="1" x14ac:dyDescent="0.35">
      <c r="A2887" s="6">
        <v>70409</v>
      </c>
      <c r="B2887" s="6">
        <v>70409002</v>
      </c>
      <c r="C2887" s="6" t="s">
        <v>2728</v>
      </c>
      <c r="D2887" s="6">
        <v>1629</v>
      </c>
      <c r="E2887" s="14">
        <v>43058</v>
      </c>
      <c r="F2887" s="6">
        <v>4</v>
      </c>
      <c r="G2887" s="17" t="str">
        <f>IF($C2887="","Not Delivered",
 _xlfn.IFNA(IF(MATCH($B2887,Invoices!$B:$B,0)&gt;0,"Delivered_Invoiced"),"Delivered_Not_Invoiced"))</f>
        <v>Delivered_Invoiced</v>
      </c>
      <c r="H2887" s="27">
        <f t="shared" si="45"/>
        <v>2017</v>
      </c>
    </row>
    <row r="2888" spans="1:8" ht="15.75" customHeight="1" x14ac:dyDescent="0.35">
      <c r="A2888" s="6">
        <v>86319</v>
      </c>
      <c r="B2888" s="6">
        <v>86319002</v>
      </c>
      <c r="C2888" s="6" t="s">
        <v>2729</v>
      </c>
      <c r="D2888" s="6">
        <v>8336</v>
      </c>
      <c r="E2888" s="14">
        <v>43058</v>
      </c>
      <c r="F2888" s="6">
        <v>3</v>
      </c>
      <c r="G2888" s="17" t="str">
        <f>IF($C2888="","Not Delivered",
 _xlfn.IFNA(IF(MATCH($B2888,Invoices!$B:$B,0)&gt;0,"Delivered_Invoiced"),"Delivered_Not_Invoiced"))</f>
        <v>Delivered_Invoiced</v>
      </c>
      <c r="H2888" s="27">
        <f t="shared" si="45"/>
        <v>2017</v>
      </c>
    </row>
    <row r="2889" spans="1:8" ht="15.75" customHeight="1" x14ac:dyDescent="0.35">
      <c r="A2889" s="6">
        <v>76219</v>
      </c>
      <c r="B2889" s="6">
        <v>76219002</v>
      </c>
      <c r="C2889" s="6" t="s">
        <v>2730</v>
      </c>
      <c r="D2889" s="6">
        <v>1752</v>
      </c>
      <c r="E2889" s="14">
        <v>43059</v>
      </c>
      <c r="F2889" s="6">
        <v>1</v>
      </c>
      <c r="G2889" s="17" t="str">
        <f>IF($C2889="","Not Delivered",
 _xlfn.IFNA(IF(MATCH($B2889,Invoices!$B:$B,0)&gt;0,"Delivered_Invoiced"),"Delivered_Not_Invoiced"))</f>
        <v>Delivered_Invoiced</v>
      </c>
      <c r="H2889" s="27">
        <f t="shared" si="45"/>
        <v>2017</v>
      </c>
    </row>
    <row r="2890" spans="1:8" ht="15.75" customHeight="1" x14ac:dyDescent="0.35">
      <c r="A2890" s="6">
        <v>77499</v>
      </c>
      <c r="B2890" s="6">
        <v>77499002</v>
      </c>
      <c r="C2890" s="6" t="s">
        <v>2731</v>
      </c>
      <c r="D2890" s="6">
        <v>9759</v>
      </c>
      <c r="E2890" s="14">
        <v>43059</v>
      </c>
      <c r="F2890" s="6">
        <v>1</v>
      </c>
      <c r="G2890" s="17" t="str">
        <f>IF($C2890="","Not Delivered",
 _xlfn.IFNA(IF(MATCH($B2890,Invoices!$B:$B,0)&gt;0,"Delivered_Invoiced"),"Delivered_Not_Invoiced"))</f>
        <v>Delivered_Invoiced</v>
      </c>
      <c r="H2890" s="27">
        <f t="shared" si="45"/>
        <v>2017</v>
      </c>
    </row>
    <row r="2891" spans="1:8" ht="15.75" customHeight="1" x14ac:dyDescent="0.35">
      <c r="A2891" s="6">
        <v>59939</v>
      </c>
      <c r="B2891" s="6">
        <v>59939002</v>
      </c>
      <c r="C2891" s="6" t="s">
        <v>2732</v>
      </c>
      <c r="D2891" s="6">
        <v>1103</v>
      </c>
      <c r="E2891" s="14">
        <v>43059</v>
      </c>
      <c r="F2891" s="6">
        <v>1</v>
      </c>
      <c r="G2891" s="17" t="str">
        <f>IF($C2891="","Not Delivered",
 _xlfn.IFNA(IF(MATCH($B2891,Invoices!$B:$B,0)&gt;0,"Delivered_Invoiced"),"Delivered_Not_Invoiced"))</f>
        <v>Delivered_Invoiced</v>
      </c>
      <c r="H2891" s="27">
        <f t="shared" si="45"/>
        <v>2017</v>
      </c>
    </row>
    <row r="2892" spans="1:8" ht="15.75" customHeight="1" x14ac:dyDescent="0.35">
      <c r="A2892" s="6">
        <v>70874</v>
      </c>
      <c r="B2892" s="6">
        <v>70874002</v>
      </c>
      <c r="C2892" s="6" t="s">
        <v>2733</v>
      </c>
      <c r="D2892" s="6">
        <v>9062</v>
      </c>
      <c r="E2892" s="14">
        <v>43059</v>
      </c>
      <c r="F2892" s="6">
        <v>5</v>
      </c>
      <c r="G2892" s="17" t="str">
        <f>IF($C2892="","Not Delivered",
 _xlfn.IFNA(IF(MATCH($B2892,Invoices!$B:$B,0)&gt;0,"Delivered_Invoiced"),"Delivered_Not_Invoiced"))</f>
        <v>Delivered_Invoiced</v>
      </c>
      <c r="H2892" s="27">
        <f t="shared" si="45"/>
        <v>2017</v>
      </c>
    </row>
    <row r="2893" spans="1:8" ht="15.75" customHeight="1" x14ac:dyDescent="0.35">
      <c r="A2893" s="6">
        <v>72794</v>
      </c>
      <c r="B2893" s="6">
        <v>72794002</v>
      </c>
      <c r="C2893" s="6" t="s">
        <v>2734</v>
      </c>
      <c r="D2893" s="6">
        <v>9470</v>
      </c>
      <c r="E2893" s="14">
        <v>43059</v>
      </c>
      <c r="F2893" s="6">
        <v>6</v>
      </c>
      <c r="G2893" s="17" t="str">
        <f>IF($C2893="","Not Delivered",
 _xlfn.IFNA(IF(MATCH($B2893,Invoices!$B:$B,0)&gt;0,"Delivered_Invoiced"),"Delivered_Not_Invoiced"))</f>
        <v>Delivered_Invoiced</v>
      </c>
      <c r="H2893" s="27">
        <f t="shared" si="45"/>
        <v>2017</v>
      </c>
    </row>
    <row r="2894" spans="1:8" ht="15.75" customHeight="1" x14ac:dyDescent="0.35">
      <c r="A2894" s="6">
        <v>87299</v>
      </c>
      <c r="B2894" s="6">
        <v>87299002</v>
      </c>
      <c r="C2894" s="6" t="s">
        <v>2735</v>
      </c>
      <c r="D2894" s="6">
        <v>5736</v>
      </c>
      <c r="E2894" s="14">
        <v>43059</v>
      </c>
      <c r="F2894" s="6">
        <v>6</v>
      </c>
      <c r="G2894" s="17" t="str">
        <f>IF($C2894="","Not Delivered",
 _xlfn.IFNA(IF(MATCH($B2894,Invoices!$B:$B,0)&gt;0,"Delivered_Invoiced"),"Delivered_Not_Invoiced"))</f>
        <v>Delivered_Invoiced</v>
      </c>
      <c r="H2894" s="27">
        <f t="shared" si="45"/>
        <v>2017</v>
      </c>
    </row>
    <row r="2895" spans="1:8" ht="15.75" customHeight="1" x14ac:dyDescent="0.35">
      <c r="A2895" s="6">
        <v>91689</v>
      </c>
      <c r="B2895" s="6">
        <v>91689002</v>
      </c>
      <c r="C2895" s="6" t="s">
        <v>2736</v>
      </c>
      <c r="D2895" s="6">
        <v>8162</v>
      </c>
      <c r="E2895" s="14">
        <v>43059</v>
      </c>
      <c r="F2895" s="6">
        <v>7</v>
      </c>
      <c r="G2895" s="17" t="str">
        <f>IF($C2895="","Not Delivered",
 _xlfn.IFNA(IF(MATCH($B2895,Invoices!$B:$B,0)&gt;0,"Delivered_Invoiced"),"Delivered_Not_Invoiced"))</f>
        <v>Delivered_Invoiced</v>
      </c>
      <c r="H2895" s="27">
        <f t="shared" si="45"/>
        <v>2017</v>
      </c>
    </row>
    <row r="2896" spans="1:8" ht="15.75" customHeight="1" x14ac:dyDescent="0.35">
      <c r="A2896" s="6">
        <v>100184</v>
      </c>
      <c r="B2896" s="6">
        <v>100184002</v>
      </c>
      <c r="C2896" s="6" t="s">
        <v>2737</v>
      </c>
      <c r="D2896" s="6">
        <v>1130</v>
      </c>
      <c r="E2896" s="14">
        <v>43059</v>
      </c>
      <c r="F2896" s="6">
        <v>7</v>
      </c>
      <c r="G2896" s="17" t="str">
        <f>IF($C2896="","Not Delivered",
 _xlfn.IFNA(IF(MATCH($B2896,Invoices!$B:$B,0)&gt;0,"Delivered_Invoiced"),"Delivered_Not_Invoiced"))</f>
        <v>Delivered_Invoiced</v>
      </c>
      <c r="H2896" s="27">
        <f t="shared" si="45"/>
        <v>2017</v>
      </c>
    </row>
    <row r="2897" spans="1:8" ht="15.75" customHeight="1" x14ac:dyDescent="0.35">
      <c r="A2897" s="6">
        <v>105564</v>
      </c>
      <c r="B2897" s="6">
        <v>105564002</v>
      </c>
      <c r="C2897" s="6" t="s">
        <v>2738</v>
      </c>
      <c r="D2897" s="6">
        <v>3830</v>
      </c>
      <c r="E2897" s="14">
        <v>43059</v>
      </c>
      <c r="F2897" s="6">
        <v>4</v>
      </c>
      <c r="G2897" s="17" t="str">
        <f>IF($C2897="","Not Delivered",
 _xlfn.IFNA(IF(MATCH($B2897,Invoices!$B:$B,0)&gt;0,"Delivered_Invoiced"),"Delivered_Not_Invoiced"))</f>
        <v>Delivered_Invoiced</v>
      </c>
      <c r="H2897" s="27">
        <f t="shared" si="45"/>
        <v>2017</v>
      </c>
    </row>
    <row r="2898" spans="1:8" ht="15.75" customHeight="1" x14ac:dyDescent="0.35">
      <c r="A2898" s="6">
        <v>108099</v>
      </c>
      <c r="B2898" s="6">
        <v>108099002</v>
      </c>
      <c r="C2898" s="6" t="s">
        <v>2739</v>
      </c>
      <c r="D2898" s="6">
        <v>7139</v>
      </c>
      <c r="E2898" s="14">
        <v>43059</v>
      </c>
      <c r="F2898" s="6">
        <v>2</v>
      </c>
      <c r="G2898" s="17" t="str">
        <f>IF($C2898="","Not Delivered",
 _xlfn.IFNA(IF(MATCH($B2898,Invoices!$B:$B,0)&gt;0,"Delivered_Invoiced"),"Delivered_Not_Invoiced"))</f>
        <v>Delivered_Invoiced</v>
      </c>
      <c r="H2898" s="27">
        <f t="shared" si="45"/>
        <v>2017</v>
      </c>
    </row>
    <row r="2899" spans="1:8" ht="15.75" customHeight="1" x14ac:dyDescent="0.35">
      <c r="A2899" s="6">
        <v>54207</v>
      </c>
      <c r="B2899" s="6">
        <v>54207002</v>
      </c>
      <c r="C2899" s="6" t="s">
        <v>2740</v>
      </c>
      <c r="D2899" s="6">
        <v>9665</v>
      </c>
      <c r="E2899" s="14">
        <v>43060</v>
      </c>
      <c r="F2899" s="6">
        <v>1</v>
      </c>
      <c r="G2899" s="17" t="str">
        <f>IF($C2899="","Not Delivered",
 _xlfn.IFNA(IF(MATCH($B2899,Invoices!$B:$B,0)&gt;0,"Delivered_Invoiced"),"Delivered_Not_Invoiced"))</f>
        <v>Delivered_Invoiced</v>
      </c>
      <c r="H2899" s="27">
        <f t="shared" si="45"/>
        <v>2017</v>
      </c>
    </row>
    <row r="2900" spans="1:8" ht="15.75" customHeight="1" x14ac:dyDescent="0.35">
      <c r="A2900" s="6">
        <v>96654</v>
      </c>
      <c r="B2900" s="6">
        <v>96654002</v>
      </c>
      <c r="C2900" s="6" t="s">
        <v>2741</v>
      </c>
      <c r="D2900" s="6">
        <v>83</v>
      </c>
      <c r="E2900" s="14">
        <v>43060</v>
      </c>
      <c r="F2900" s="6">
        <v>3</v>
      </c>
      <c r="G2900" s="17" t="str">
        <f>IF($C2900="","Not Delivered",
 _xlfn.IFNA(IF(MATCH($B2900,Invoices!$B:$B,0)&gt;0,"Delivered_Invoiced"),"Delivered_Not_Invoiced"))</f>
        <v>Delivered_Invoiced</v>
      </c>
      <c r="H2900" s="27">
        <f t="shared" si="45"/>
        <v>2017</v>
      </c>
    </row>
    <row r="2901" spans="1:8" ht="15.75" customHeight="1" x14ac:dyDescent="0.35">
      <c r="A2901" s="6">
        <v>68844</v>
      </c>
      <c r="B2901" s="6">
        <v>68844002</v>
      </c>
      <c r="C2901" s="6" t="s">
        <v>2742</v>
      </c>
      <c r="D2901" s="6">
        <v>6417</v>
      </c>
      <c r="E2901" s="14">
        <v>43060</v>
      </c>
      <c r="F2901" s="6">
        <v>1</v>
      </c>
      <c r="G2901" s="17" t="str">
        <f>IF($C2901="","Not Delivered",
 _xlfn.IFNA(IF(MATCH($B2901,Invoices!$B:$B,0)&gt;0,"Delivered_Invoiced"),"Delivered_Not_Invoiced"))</f>
        <v>Delivered_Invoiced</v>
      </c>
      <c r="H2901" s="27">
        <f t="shared" si="45"/>
        <v>2017</v>
      </c>
    </row>
    <row r="2902" spans="1:8" ht="15.75" customHeight="1" x14ac:dyDescent="0.35">
      <c r="A2902" s="6">
        <v>83554</v>
      </c>
      <c r="B2902" s="6">
        <v>83554002</v>
      </c>
      <c r="C2902" s="6" t="s">
        <v>2743</v>
      </c>
      <c r="D2902" s="6">
        <v>2635</v>
      </c>
      <c r="E2902" s="14">
        <v>43060</v>
      </c>
      <c r="F2902" s="6">
        <v>1</v>
      </c>
      <c r="G2902" s="17" t="str">
        <f>IF($C2902="","Not Delivered",
 _xlfn.IFNA(IF(MATCH($B2902,Invoices!$B:$B,0)&gt;0,"Delivered_Invoiced"),"Delivered_Not_Invoiced"))</f>
        <v>Delivered_Invoiced</v>
      </c>
      <c r="H2902" s="27">
        <f t="shared" si="45"/>
        <v>2017</v>
      </c>
    </row>
    <row r="2903" spans="1:8" ht="15.75" customHeight="1" x14ac:dyDescent="0.35">
      <c r="A2903" s="6">
        <v>93364</v>
      </c>
      <c r="B2903" s="6">
        <v>93364002</v>
      </c>
      <c r="C2903" s="6" t="s">
        <v>2744</v>
      </c>
      <c r="D2903" s="6">
        <v>246</v>
      </c>
      <c r="E2903" s="14">
        <v>43060</v>
      </c>
      <c r="F2903" s="6">
        <v>5</v>
      </c>
      <c r="G2903" s="17" t="str">
        <f>IF($C2903="","Not Delivered",
 _xlfn.IFNA(IF(MATCH($B2903,Invoices!$B:$B,0)&gt;0,"Delivered_Invoiced"),"Delivered_Not_Invoiced"))</f>
        <v>Delivered_Invoiced</v>
      </c>
      <c r="H2903" s="27">
        <f t="shared" si="45"/>
        <v>2017</v>
      </c>
    </row>
    <row r="2904" spans="1:8" ht="15.75" customHeight="1" x14ac:dyDescent="0.35">
      <c r="A2904" s="6">
        <v>104984</v>
      </c>
      <c r="B2904" s="6">
        <v>104984002</v>
      </c>
      <c r="C2904" s="6" t="s">
        <v>2745</v>
      </c>
      <c r="D2904" s="6">
        <v>6271</v>
      </c>
      <c r="E2904" s="14">
        <v>43060</v>
      </c>
      <c r="F2904" s="6">
        <v>4</v>
      </c>
      <c r="G2904" s="17" t="str">
        <f>IF($C2904="","Not Delivered",
 _xlfn.IFNA(IF(MATCH($B2904,Invoices!$B:$B,0)&gt;0,"Delivered_Invoiced"),"Delivered_Not_Invoiced"))</f>
        <v>Delivered_Invoiced</v>
      </c>
      <c r="H2904" s="27">
        <f t="shared" si="45"/>
        <v>2017</v>
      </c>
    </row>
    <row r="2905" spans="1:8" ht="15.75" customHeight="1" x14ac:dyDescent="0.35">
      <c r="A2905" s="6">
        <v>108084</v>
      </c>
      <c r="B2905" s="6">
        <v>108084002</v>
      </c>
      <c r="C2905" s="6" t="s">
        <v>2746</v>
      </c>
      <c r="D2905" s="6">
        <v>5956</v>
      </c>
      <c r="E2905" s="14">
        <v>43060</v>
      </c>
      <c r="F2905" s="6">
        <v>4</v>
      </c>
      <c r="G2905" s="17" t="str">
        <f>IF($C2905="","Not Delivered",
 _xlfn.IFNA(IF(MATCH($B2905,Invoices!$B:$B,0)&gt;0,"Delivered_Invoiced"),"Delivered_Not_Invoiced"))</f>
        <v>Delivered_Invoiced</v>
      </c>
      <c r="H2905" s="27">
        <f t="shared" si="45"/>
        <v>2017</v>
      </c>
    </row>
    <row r="2906" spans="1:8" ht="15.75" customHeight="1" x14ac:dyDescent="0.35">
      <c r="A2906" s="6">
        <v>78229</v>
      </c>
      <c r="B2906" s="6">
        <v>78229002</v>
      </c>
      <c r="C2906" s="6" t="s">
        <v>2747</v>
      </c>
      <c r="D2906" s="6">
        <v>9735</v>
      </c>
      <c r="E2906" s="14">
        <v>43061</v>
      </c>
      <c r="F2906" s="6">
        <v>2</v>
      </c>
      <c r="G2906" s="17" t="str">
        <f>IF($C2906="","Not Delivered",
 _xlfn.IFNA(IF(MATCH($B2906,Invoices!$B:$B,0)&gt;0,"Delivered_Invoiced"),"Delivered_Not_Invoiced"))</f>
        <v>Delivered_Invoiced</v>
      </c>
      <c r="H2906" s="27">
        <f t="shared" si="45"/>
        <v>2017</v>
      </c>
    </row>
    <row r="2907" spans="1:8" ht="15.75" customHeight="1" x14ac:dyDescent="0.35">
      <c r="A2907" s="6">
        <v>96309</v>
      </c>
      <c r="B2907" s="6">
        <v>96309002</v>
      </c>
      <c r="C2907" s="6" t="s">
        <v>2748</v>
      </c>
      <c r="D2907" s="6">
        <v>998</v>
      </c>
      <c r="E2907" s="14">
        <v>43061</v>
      </c>
      <c r="F2907" s="6">
        <v>7</v>
      </c>
      <c r="G2907" s="17" t="str">
        <f>IF($C2907="","Not Delivered",
 _xlfn.IFNA(IF(MATCH($B2907,Invoices!$B:$B,0)&gt;0,"Delivered_Invoiced"),"Delivered_Not_Invoiced"))</f>
        <v>Delivered_Invoiced</v>
      </c>
      <c r="H2907" s="27">
        <f t="shared" si="45"/>
        <v>2017</v>
      </c>
    </row>
    <row r="2908" spans="1:8" ht="15.75" customHeight="1" x14ac:dyDescent="0.35">
      <c r="A2908" s="6">
        <v>94254</v>
      </c>
      <c r="B2908" s="6">
        <v>94254002</v>
      </c>
      <c r="C2908" s="6" t="s">
        <v>2749</v>
      </c>
      <c r="D2908" s="6">
        <v>8368</v>
      </c>
      <c r="E2908" s="14">
        <v>43061</v>
      </c>
      <c r="F2908" s="6">
        <v>2</v>
      </c>
      <c r="G2908" s="17" t="str">
        <f>IF($C2908="","Not Delivered",
 _xlfn.IFNA(IF(MATCH($B2908,Invoices!$B:$B,0)&gt;0,"Delivered_Invoiced"),"Delivered_Not_Invoiced"))</f>
        <v>Delivered_Invoiced</v>
      </c>
      <c r="H2908" s="27">
        <f t="shared" si="45"/>
        <v>2017</v>
      </c>
    </row>
    <row r="2909" spans="1:8" ht="15.75" customHeight="1" x14ac:dyDescent="0.35">
      <c r="A2909" s="6">
        <v>98039</v>
      </c>
      <c r="B2909" s="6">
        <v>98039002</v>
      </c>
      <c r="C2909" s="6" t="s">
        <v>2750</v>
      </c>
      <c r="D2909" s="6">
        <v>481</v>
      </c>
      <c r="E2909" s="14">
        <v>43061</v>
      </c>
      <c r="F2909" s="6">
        <v>1</v>
      </c>
      <c r="G2909" s="17" t="str">
        <f>IF($C2909="","Not Delivered",
 _xlfn.IFNA(IF(MATCH($B2909,Invoices!$B:$B,0)&gt;0,"Delivered_Invoiced"),"Delivered_Not_Invoiced"))</f>
        <v>Delivered_Invoiced</v>
      </c>
      <c r="H2909" s="27">
        <f t="shared" si="45"/>
        <v>2017</v>
      </c>
    </row>
    <row r="2910" spans="1:8" ht="15.75" customHeight="1" x14ac:dyDescent="0.35">
      <c r="A2910" s="6">
        <v>91779</v>
      </c>
      <c r="B2910" s="6">
        <v>91779002</v>
      </c>
      <c r="C2910" s="6" t="s">
        <v>2751</v>
      </c>
      <c r="D2910" s="6">
        <v>8009</v>
      </c>
      <c r="E2910" s="14">
        <v>43061</v>
      </c>
      <c r="F2910" s="6">
        <v>3</v>
      </c>
      <c r="G2910" s="17" t="str">
        <f>IF($C2910="","Not Delivered",
 _xlfn.IFNA(IF(MATCH($B2910,Invoices!$B:$B,0)&gt;0,"Delivered_Invoiced"),"Delivered_Not_Invoiced"))</f>
        <v>Delivered_Invoiced</v>
      </c>
      <c r="H2910" s="27">
        <f t="shared" si="45"/>
        <v>2017</v>
      </c>
    </row>
    <row r="2911" spans="1:8" ht="15.75" customHeight="1" x14ac:dyDescent="0.35">
      <c r="A2911" s="6">
        <v>104584</v>
      </c>
      <c r="B2911" s="6">
        <v>104584002</v>
      </c>
      <c r="C2911" s="6" t="s">
        <v>2752</v>
      </c>
      <c r="D2911" s="6">
        <v>2878</v>
      </c>
      <c r="E2911" s="14">
        <v>43061</v>
      </c>
      <c r="F2911" s="6">
        <v>7</v>
      </c>
      <c r="G2911" s="17" t="str">
        <f>IF($C2911="","Not Delivered",
 _xlfn.IFNA(IF(MATCH($B2911,Invoices!$B:$B,0)&gt;0,"Delivered_Invoiced"),"Delivered_Not_Invoiced"))</f>
        <v>Delivered_Invoiced</v>
      </c>
      <c r="H2911" s="27">
        <f t="shared" si="45"/>
        <v>2017</v>
      </c>
    </row>
    <row r="2912" spans="1:8" ht="15.75" customHeight="1" x14ac:dyDescent="0.35">
      <c r="A2912" s="6">
        <v>98674</v>
      </c>
      <c r="B2912" s="6">
        <v>98674002</v>
      </c>
      <c r="C2912" s="6" t="s">
        <v>2753</v>
      </c>
      <c r="D2912" s="6">
        <v>5122</v>
      </c>
      <c r="E2912" s="14">
        <v>43062</v>
      </c>
      <c r="F2912" s="6">
        <v>1</v>
      </c>
      <c r="G2912" s="17" t="str">
        <f>IF($C2912="","Not Delivered",
 _xlfn.IFNA(IF(MATCH($B2912,Invoices!$B:$B,0)&gt;0,"Delivered_Invoiced"),"Delivered_Not_Invoiced"))</f>
        <v>Delivered_Invoiced</v>
      </c>
      <c r="H2912" s="27">
        <f t="shared" si="45"/>
        <v>2017</v>
      </c>
    </row>
    <row r="2913" spans="1:8" ht="15.75" customHeight="1" x14ac:dyDescent="0.35">
      <c r="A2913" s="6">
        <v>73394</v>
      </c>
      <c r="B2913" s="6">
        <v>73394002</v>
      </c>
      <c r="C2913" s="6" t="s">
        <v>2754</v>
      </c>
      <c r="D2913" s="6">
        <v>6884</v>
      </c>
      <c r="E2913" s="14">
        <v>43062</v>
      </c>
      <c r="F2913" s="6">
        <v>3</v>
      </c>
      <c r="G2913" s="17" t="str">
        <f>IF($C2913="","Not Delivered",
 _xlfn.IFNA(IF(MATCH($B2913,Invoices!$B:$B,0)&gt;0,"Delivered_Invoiced"),"Delivered_Not_Invoiced"))</f>
        <v>Delivered_Invoiced</v>
      </c>
      <c r="H2913" s="27">
        <f t="shared" si="45"/>
        <v>2017</v>
      </c>
    </row>
    <row r="2914" spans="1:8" ht="15.75" customHeight="1" x14ac:dyDescent="0.35">
      <c r="A2914" s="6">
        <v>88304</v>
      </c>
      <c r="B2914" s="6">
        <v>88304002</v>
      </c>
      <c r="C2914" s="6" t="s">
        <v>2755</v>
      </c>
      <c r="D2914" s="6">
        <v>4939</v>
      </c>
      <c r="E2914" s="14">
        <v>43062</v>
      </c>
      <c r="F2914" s="6">
        <v>5</v>
      </c>
      <c r="G2914" s="17" t="str">
        <f>IF($C2914="","Not Delivered",
 _xlfn.IFNA(IF(MATCH($B2914,Invoices!$B:$B,0)&gt;0,"Delivered_Invoiced"),"Delivered_Not_Invoiced"))</f>
        <v>Delivered_Invoiced</v>
      </c>
      <c r="H2914" s="27">
        <f t="shared" si="45"/>
        <v>2017</v>
      </c>
    </row>
    <row r="2915" spans="1:8" ht="15.75" customHeight="1" x14ac:dyDescent="0.35">
      <c r="A2915" s="6">
        <v>89574</v>
      </c>
      <c r="B2915" s="6">
        <v>89574002</v>
      </c>
      <c r="C2915" s="6" t="s">
        <v>2756</v>
      </c>
      <c r="D2915" s="6">
        <v>4519</v>
      </c>
      <c r="E2915" s="14">
        <v>43062</v>
      </c>
      <c r="F2915" s="6">
        <v>7</v>
      </c>
      <c r="G2915" s="17" t="str">
        <f>IF($C2915="","Not Delivered",
 _xlfn.IFNA(IF(MATCH($B2915,Invoices!$B:$B,0)&gt;0,"Delivered_Invoiced"),"Delivered_Not_Invoiced"))</f>
        <v>Delivered_Invoiced</v>
      </c>
      <c r="H2915" s="27">
        <f t="shared" si="45"/>
        <v>2017</v>
      </c>
    </row>
    <row r="2916" spans="1:8" ht="15.75" customHeight="1" x14ac:dyDescent="0.35">
      <c r="A2916" s="6">
        <v>111754</v>
      </c>
      <c r="B2916" s="6">
        <v>111754002</v>
      </c>
      <c r="C2916" s="6" t="s">
        <v>2757</v>
      </c>
      <c r="D2916" s="6">
        <v>1894</v>
      </c>
      <c r="E2916" s="14">
        <v>43062</v>
      </c>
      <c r="F2916" s="6">
        <v>1</v>
      </c>
      <c r="G2916" s="17" t="str">
        <f>IF($C2916="","Not Delivered",
 _xlfn.IFNA(IF(MATCH($B2916,Invoices!$B:$B,0)&gt;0,"Delivered_Invoiced"),"Delivered_Not_Invoiced"))</f>
        <v>Delivered_Invoiced</v>
      </c>
      <c r="H2916" s="27">
        <f t="shared" si="45"/>
        <v>2017</v>
      </c>
    </row>
    <row r="2917" spans="1:8" ht="15.75" customHeight="1" x14ac:dyDescent="0.35">
      <c r="A2917" s="6">
        <v>75294</v>
      </c>
      <c r="B2917" s="6">
        <v>75294002</v>
      </c>
      <c r="C2917" s="6" t="s">
        <v>2758</v>
      </c>
      <c r="D2917" s="6">
        <v>8496</v>
      </c>
      <c r="E2917" s="14">
        <v>43063</v>
      </c>
      <c r="F2917" s="6">
        <v>3</v>
      </c>
      <c r="G2917" s="17" t="str">
        <f>IF($C2917="","Not Delivered",
 _xlfn.IFNA(IF(MATCH($B2917,Invoices!$B:$B,0)&gt;0,"Delivered_Invoiced"),"Delivered_Not_Invoiced"))</f>
        <v>Delivered_Invoiced</v>
      </c>
      <c r="H2917" s="27">
        <f t="shared" si="45"/>
        <v>2017</v>
      </c>
    </row>
    <row r="2918" spans="1:8" ht="15.75" customHeight="1" x14ac:dyDescent="0.35">
      <c r="A2918" s="6">
        <v>95164</v>
      </c>
      <c r="B2918" s="6">
        <v>95164002</v>
      </c>
      <c r="C2918" s="6" t="s">
        <v>2481</v>
      </c>
      <c r="D2918" s="6">
        <v>401</v>
      </c>
      <c r="E2918" s="14">
        <v>43063</v>
      </c>
      <c r="F2918" s="6">
        <v>1</v>
      </c>
      <c r="G2918" s="17" t="str">
        <f>IF($C2918="","Not Delivered",
 _xlfn.IFNA(IF(MATCH($B2918,Invoices!$B:$B,0)&gt;0,"Delivered_Invoiced"),"Delivered_Not_Invoiced"))</f>
        <v>Delivered_Invoiced</v>
      </c>
      <c r="H2918" s="27">
        <f t="shared" si="45"/>
        <v>2017</v>
      </c>
    </row>
    <row r="2919" spans="1:8" ht="15.75" customHeight="1" x14ac:dyDescent="0.35">
      <c r="A2919" s="6">
        <v>67744</v>
      </c>
      <c r="B2919" s="6">
        <v>67744002</v>
      </c>
      <c r="C2919" s="6" t="s">
        <v>2759</v>
      </c>
      <c r="D2919" s="6">
        <v>9261</v>
      </c>
      <c r="E2919" s="14">
        <v>43063</v>
      </c>
      <c r="F2919" s="6">
        <v>3</v>
      </c>
      <c r="G2919" s="17" t="str">
        <f>IF($C2919="","Not Delivered",
 _xlfn.IFNA(IF(MATCH($B2919,Invoices!$B:$B,0)&gt;0,"Delivered_Invoiced"),"Delivered_Not_Invoiced"))</f>
        <v>Delivered_Invoiced</v>
      </c>
      <c r="H2919" s="27">
        <f t="shared" si="45"/>
        <v>2017</v>
      </c>
    </row>
    <row r="2920" spans="1:8" ht="15.75" customHeight="1" x14ac:dyDescent="0.35">
      <c r="A2920" s="6">
        <v>98974</v>
      </c>
      <c r="B2920" s="6">
        <v>98974002</v>
      </c>
      <c r="C2920" s="6" t="s">
        <v>2760</v>
      </c>
      <c r="D2920" s="6">
        <v>6345</v>
      </c>
      <c r="E2920" s="14">
        <v>43063</v>
      </c>
      <c r="F2920" s="6">
        <v>1</v>
      </c>
      <c r="G2920" s="17" t="str">
        <f>IF($C2920="","Not Delivered",
 _xlfn.IFNA(IF(MATCH($B2920,Invoices!$B:$B,0)&gt;0,"Delivered_Invoiced"),"Delivered_Not_Invoiced"))</f>
        <v>Delivered_Invoiced</v>
      </c>
      <c r="H2920" s="27">
        <f t="shared" si="45"/>
        <v>2017</v>
      </c>
    </row>
    <row r="2921" spans="1:8" ht="15.75" customHeight="1" x14ac:dyDescent="0.35">
      <c r="A2921" s="6">
        <v>106994</v>
      </c>
      <c r="B2921" s="6">
        <v>106994002</v>
      </c>
      <c r="C2921" s="6" t="s">
        <v>2761</v>
      </c>
      <c r="D2921" s="6">
        <v>1596</v>
      </c>
      <c r="E2921" s="14">
        <v>43063</v>
      </c>
      <c r="F2921" s="6">
        <v>2</v>
      </c>
      <c r="G2921" s="17" t="str">
        <f>IF($C2921="","Not Delivered",
 _xlfn.IFNA(IF(MATCH($B2921,Invoices!$B:$B,0)&gt;0,"Delivered_Invoiced"),"Delivered_Not_Invoiced"))</f>
        <v>Delivered_Invoiced</v>
      </c>
      <c r="H2921" s="27">
        <f t="shared" si="45"/>
        <v>2017</v>
      </c>
    </row>
    <row r="2922" spans="1:8" ht="15.75" customHeight="1" x14ac:dyDescent="0.35">
      <c r="A2922" s="6">
        <v>111844</v>
      </c>
      <c r="B2922" s="6">
        <v>111844002</v>
      </c>
      <c r="C2922" s="6" t="s">
        <v>2762</v>
      </c>
      <c r="D2922" s="6">
        <v>4082</v>
      </c>
      <c r="E2922" s="14">
        <v>43063</v>
      </c>
      <c r="F2922" s="6">
        <v>5</v>
      </c>
      <c r="G2922" s="17" t="str">
        <f>IF($C2922="","Not Delivered",
 _xlfn.IFNA(IF(MATCH($B2922,Invoices!$B:$B,0)&gt;0,"Delivered_Invoiced"),"Delivered_Not_Invoiced"))</f>
        <v>Delivered_Invoiced</v>
      </c>
      <c r="H2922" s="27">
        <f t="shared" si="45"/>
        <v>2017</v>
      </c>
    </row>
    <row r="2923" spans="1:8" ht="15.75" customHeight="1" x14ac:dyDescent="0.35">
      <c r="A2923" s="6">
        <v>57434</v>
      </c>
      <c r="B2923" s="6">
        <v>57434002</v>
      </c>
      <c r="C2923" s="6" t="s">
        <v>2763</v>
      </c>
      <c r="D2923" s="6">
        <v>3765</v>
      </c>
      <c r="E2923" s="14">
        <v>43064</v>
      </c>
      <c r="F2923" s="6">
        <v>3</v>
      </c>
      <c r="G2923" s="17" t="str">
        <f>IF($C2923="","Not Delivered",
 _xlfn.IFNA(IF(MATCH($B2923,Invoices!$B:$B,0)&gt;0,"Delivered_Invoiced"),"Delivered_Not_Invoiced"))</f>
        <v>Delivered_Invoiced</v>
      </c>
      <c r="H2923" s="27">
        <f t="shared" si="45"/>
        <v>2017</v>
      </c>
    </row>
    <row r="2924" spans="1:8" ht="15.75" customHeight="1" x14ac:dyDescent="0.35">
      <c r="A2924" s="6">
        <v>78589</v>
      </c>
      <c r="B2924" s="6">
        <v>78589002</v>
      </c>
      <c r="C2924" s="6" t="s">
        <v>2764</v>
      </c>
      <c r="D2924" s="6">
        <v>8184</v>
      </c>
      <c r="E2924" s="14">
        <v>43064</v>
      </c>
      <c r="F2924" s="6">
        <v>1</v>
      </c>
      <c r="G2924" s="17" t="str">
        <f>IF($C2924="","Not Delivered",
 _xlfn.IFNA(IF(MATCH($B2924,Invoices!$B:$B,0)&gt;0,"Delivered_Invoiced"),"Delivered_Not_Invoiced"))</f>
        <v>Delivered_Invoiced</v>
      </c>
      <c r="H2924" s="27">
        <f t="shared" si="45"/>
        <v>2017</v>
      </c>
    </row>
    <row r="2925" spans="1:8" ht="15.75" customHeight="1" x14ac:dyDescent="0.35">
      <c r="A2925" s="6">
        <v>95574</v>
      </c>
      <c r="B2925" s="6">
        <v>95574002</v>
      </c>
      <c r="C2925" s="6" t="s">
        <v>2765</v>
      </c>
      <c r="D2925" s="6">
        <v>2358</v>
      </c>
      <c r="E2925" s="14">
        <v>43064</v>
      </c>
      <c r="F2925" s="6">
        <v>1</v>
      </c>
      <c r="G2925" s="17" t="str">
        <f>IF($C2925="","Not Delivered",
 _xlfn.IFNA(IF(MATCH($B2925,Invoices!$B:$B,0)&gt;0,"Delivered_Invoiced"),"Delivered_Not_Invoiced"))</f>
        <v>Delivered_Invoiced</v>
      </c>
      <c r="H2925" s="27">
        <f t="shared" si="45"/>
        <v>2017</v>
      </c>
    </row>
    <row r="2926" spans="1:8" ht="15.75" customHeight="1" x14ac:dyDescent="0.35">
      <c r="A2926" s="6">
        <v>94119</v>
      </c>
      <c r="B2926" s="6">
        <v>94119002</v>
      </c>
      <c r="C2926" s="6" t="s">
        <v>2766</v>
      </c>
      <c r="D2926" s="6">
        <v>1241</v>
      </c>
      <c r="E2926" s="14">
        <v>43064</v>
      </c>
      <c r="F2926" s="6">
        <v>2</v>
      </c>
      <c r="G2926" s="17" t="str">
        <f>IF($C2926="","Not Delivered",
 _xlfn.IFNA(IF(MATCH($B2926,Invoices!$B:$B,0)&gt;0,"Delivered_Invoiced"),"Delivered_Not_Invoiced"))</f>
        <v>Delivered_Invoiced</v>
      </c>
      <c r="H2926" s="27">
        <f t="shared" si="45"/>
        <v>2017</v>
      </c>
    </row>
    <row r="2927" spans="1:8" ht="15.75" customHeight="1" x14ac:dyDescent="0.35">
      <c r="A2927" s="6">
        <v>96149</v>
      </c>
      <c r="B2927" s="6">
        <v>96149002</v>
      </c>
      <c r="C2927" s="6" t="s">
        <v>2547</v>
      </c>
      <c r="D2927" s="6">
        <v>7273</v>
      </c>
      <c r="E2927" s="14">
        <v>43064</v>
      </c>
      <c r="F2927" s="6">
        <v>2</v>
      </c>
      <c r="G2927" s="17" t="str">
        <f>IF($C2927="","Not Delivered",
 _xlfn.IFNA(IF(MATCH($B2927,Invoices!$B:$B,0)&gt;0,"Delivered_Invoiced"),"Delivered_Not_Invoiced"))</f>
        <v>Delivered_Invoiced</v>
      </c>
      <c r="H2927" s="27">
        <f t="shared" si="45"/>
        <v>2017</v>
      </c>
    </row>
    <row r="2928" spans="1:8" ht="15.75" customHeight="1" x14ac:dyDescent="0.35">
      <c r="A2928" s="6">
        <v>60819</v>
      </c>
      <c r="B2928" s="6">
        <v>60819002</v>
      </c>
      <c r="C2928" s="6" t="s">
        <v>2767</v>
      </c>
      <c r="D2928" s="6">
        <v>9377</v>
      </c>
      <c r="E2928" s="14">
        <v>43064</v>
      </c>
      <c r="F2928" s="6">
        <v>6</v>
      </c>
      <c r="G2928" s="17" t="str">
        <f>IF($C2928="","Not Delivered",
 _xlfn.IFNA(IF(MATCH($B2928,Invoices!$B:$B,0)&gt;0,"Delivered_Invoiced"),"Delivered_Not_Invoiced"))</f>
        <v>Delivered_Invoiced</v>
      </c>
      <c r="H2928" s="27">
        <f t="shared" si="45"/>
        <v>2017</v>
      </c>
    </row>
    <row r="2929" spans="1:8" ht="15.75" customHeight="1" x14ac:dyDescent="0.35">
      <c r="A2929" s="6">
        <v>79314</v>
      </c>
      <c r="B2929" s="6">
        <v>79314002</v>
      </c>
      <c r="C2929" s="6" t="s">
        <v>2768</v>
      </c>
      <c r="D2929" s="6">
        <v>6399</v>
      </c>
      <c r="E2929" s="14">
        <v>43064</v>
      </c>
      <c r="F2929" s="6">
        <v>1</v>
      </c>
      <c r="G2929" s="17" t="str">
        <f>IF($C2929="","Not Delivered",
 _xlfn.IFNA(IF(MATCH($B2929,Invoices!$B:$B,0)&gt;0,"Delivered_Invoiced"),"Delivered_Not_Invoiced"))</f>
        <v>Delivered_Invoiced</v>
      </c>
      <c r="H2929" s="27">
        <f t="shared" si="45"/>
        <v>2017</v>
      </c>
    </row>
    <row r="2930" spans="1:8" ht="15.75" customHeight="1" x14ac:dyDescent="0.35">
      <c r="A2930" s="6">
        <v>81464</v>
      </c>
      <c r="B2930" s="6">
        <v>81464002</v>
      </c>
      <c r="C2930" s="6" t="s">
        <v>2769</v>
      </c>
      <c r="D2930" s="6">
        <v>9179</v>
      </c>
      <c r="E2930" s="14">
        <v>43064</v>
      </c>
      <c r="F2930" s="6">
        <v>7</v>
      </c>
      <c r="G2930" s="17" t="str">
        <f>IF($C2930="","Not Delivered",
 _xlfn.IFNA(IF(MATCH($B2930,Invoices!$B:$B,0)&gt;0,"Delivered_Invoiced"),"Delivered_Not_Invoiced"))</f>
        <v>Delivered_Invoiced</v>
      </c>
      <c r="H2930" s="27">
        <f t="shared" si="45"/>
        <v>2017</v>
      </c>
    </row>
    <row r="2931" spans="1:8" ht="15.75" customHeight="1" x14ac:dyDescent="0.35">
      <c r="A2931" s="6">
        <v>82584</v>
      </c>
      <c r="B2931" s="6">
        <v>82584002</v>
      </c>
      <c r="C2931" s="6" t="s">
        <v>2770</v>
      </c>
      <c r="D2931" s="6">
        <v>5806</v>
      </c>
      <c r="E2931" s="14">
        <v>43064</v>
      </c>
      <c r="F2931" s="6">
        <v>2</v>
      </c>
      <c r="G2931" s="17" t="str">
        <f>IF($C2931="","Not Delivered",
 _xlfn.IFNA(IF(MATCH($B2931,Invoices!$B:$B,0)&gt;0,"Delivered_Invoiced"),"Delivered_Not_Invoiced"))</f>
        <v>Delivered_Invoiced</v>
      </c>
      <c r="H2931" s="27">
        <f t="shared" si="45"/>
        <v>2017</v>
      </c>
    </row>
    <row r="2932" spans="1:8" ht="15.75" customHeight="1" x14ac:dyDescent="0.35">
      <c r="A2932" s="6">
        <v>83754</v>
      </c>
      <c r="B2932" s="6">
        <v>83754002</v>
      </c>
      <c r="C2932" s="6" t="s">
        <v>2771</v>
      </c>
      <c r="D2932" s="6">
        <v>8329</v>
      </c>
      <c r="E2932" s="14">
        <v>43064</v>
      </c>
      <c r="F2932" s="6">
        <v>1</v>
      </c>
      <c r="G2932" s="17" t="str">
        <f>IF($C2932="","Not Delivered",
 _xlfn.IFNA(IF(MATCH($B2932,Invoices!$B:$B,0)&gt;0,"Delivered_Invoiced"),"Delivered_Not_Invoiced"))</f>
        <v>Delivered_Invoiced</v>
      </c>
      <c r="H2932" s="27">
        <f t="shared" si="45"/>
        <v>2017</v>
      </c>
    </row>
    <row r="2933" spans="1:8" ht="15.75" customHeight="1" x14ac:dyDescent="0.35">
      <c r="A2933" s="6">
        <v>86699</v>
      </c>
      <c r="B2933" s="6">
        <v>86699002</v>
      </c>
      <c r="C2933" s="6" t="s">
        <v>2772</v>
      </c>
      <c r="D2933" s="6">
        <v>4377</v>
      </c>
      <c r="E2933" s="14">
        <v>43064</v>
      </c>
      <c r="F2933" s="6">
        <v>3</v>
      </c>
      <c r="G2933" s="17" t="str">
        <f>IF($C2933="","Not Delivered",
 _xlfn.IFNA(IF(MATCH($B2933,Invoices!$B:$B,0)&gt;0,"Delivered_Invoiced"),"Delivered_Not_Invoiced"))</f>
        <v>Delivered_Invoiced</v>
      </c>
      <c r="H2933" s="27">
        <f t="shared" si="45"/>
        <v>2017</v>
      </c>
    </row>
    <row r="2934" spans="1:8" ht="15.75" customHeight="1" x14ac:dyDescent="0.35">
      <c r="A2934" s="6">
        <v>93659</v>
      </c>
      <c r="B2934" s="6">
        <v>93659002</v>
      </c>
      <c r="C2934" s="6" t="s">
        <v>2773</v>
      </c>
      <c r="D2934" s="6">
        <v>3984</v>
      </c>
      <c r="E2934" s="14">
        <v>43064</v>
      </c>
      <c r="F2934" s="6">
        <v>1</v>
      </c>
      <c r="G2934" s="17" t="str">
        <f>IF($C2934="","Not Delivered",
 _xlfn.IFNA(IF(MATCH($B2934,Invoices!$B:$B,0)&gt;0,"Delivered_Invoiced"),"Delivered_Not_Invoiced"))</f>
        <v>Delivered_Invoiced</v>
      </c>
      <c r="H2934" s="27">
        <f t="shared" si="45"/>
        <v>2017</v>
      </c>
    </row>
    <row r="2935" spans="1:8" ht="15.75" customHeight="1" x14ac:dyDescent="0.35">
      <c r="A2935" s="6">
        <v>106154</v>
      </c>
      <c r="B2935" s="6">
        <v>106154002</v>
      </c>
      <c r="C2935" s="6" t="s">
        <v>2774</v>
      </c>
      <c r="D2935" s="6">
        <v>5585</v>
      </c>
      <c r="E2935" s="14">
        <v>43064</v>
      </c>
      <c r="F2935" s="6">
        <v>2</v>
      </c>
      <c r="G2935" s="17" t="str">
        <f>IF($C2935="","Not Delivered",
 _xlfn.IFNA(IF(MATCH($B2935,Invoices!$B:$B,0)&gt;0,"Delivered_Invoiced"),"Delivered_Not_Invoiced"))</f>
        <v>Delivered_Invoiced</v>
      </c>
      <c r="H2935" s="27">
        <f t="shared" si="45"/>
        <v>2017</v>
      </c>
    </row>
    <row r="2936" spans="1:8" ht="15.75" customHeight="1" x14ac:dyDescent="0.35">
      <c r="A2936" s="6">
        <v>108874</v>
      </c>
      <c r="B2936" s="6">
        <v>108874002</v>
      </c>
      <c r="C2936" s="6" t="s">
        <v>2775</v>
      </c>
      <c r="D2936" s="6">
        <v>7478</v>
      </c>
      <c r="E2936" s="14">
        <v>43064</v>
      </c>
      <c r="F2936" s="6">
        <v>5</v>
      </c>
      <c r="G2936" s="17" t="str">
        <f>IF($C2936="","Not Delivered",
 _xlfn.IFNA(IF(MATCH($B2936,Invoices!$B:$B,0)&gt;0,"Delivered_Invoiced"),"Delivered_Not_Invoiced"))</f>
        <v>Delivered_Invoiced</v>
      </c>
      <c r="H2936" s="27">
        <f t="shared" si="45"/>
        <v>2017</v>
      </c>
    </row>
    <row r="2937" spans="1:8" ht="15.75" customHeight="1" x14ac:dyDescent="0.35">
      <c r="A2937" s="6">
        <v>111974</v>
      </c>
      <c r="B2937" s="6">
        <v>111974002</v>
      </c>
      <c r="C2937" s="6" t="s">
        <v>2776</v>
      </c>
      <c r="D2937" s="6">
        <v>6039</v>
      </c>
      <c r="E2937" s="14">
        <v>43064</v>
      </c>
      <c r="F2937" s="6">
        <v>1</v>
      </c>
      <c r="G2937" s="17" t="str">
        <f>IF($C2937="","Not Delivered",
 _xlfn.IFNA(IF(MATCH($B2937,Invoices!$B:$B,0)&gt;0,"Delivered_Invoiced"),"Delivered_Not_Invoiced"))</f>
        <v>Delivered_Invoiced</v>
      </c>
      <c r="H2937" s="27">
        <f t="shared" si="45"/>
        <v>2017</v>
      </c>
    </row>
    <row r="2938" spans="1:8" ht="15.75" customHeight="1" x14ac:dyDescent="0.35">
      <c r="A2938" s="6">
        <v>58434</v>
      </c>
      <c r="B2938" s="6">
        <v>58434002</v>
      </c>
      <c r="C2938" s="6" t="s">
        <v>2777</v>
      </c>
      <c r="D2938" s="6">
        <v>8268</v>
      </c>
      <c r="E2938" s="14">
        <v>43065</v>
      </c>
      <c r="F2938" s="6">
        <v>5</v>
      </c>
      <c r="G2938" s="17" t="str">
        <f>IF($C2938="","Not Delivered",
 _xlfn.IFNA(IF(MATCH($B2938,Invoices!$B:$B,0)&gt;0,"Delivered_Invoiced"),"Delivered_Not_Invoiced"))</f>
        <v>Delivered_Invoiced</v>
      </c>
      <c r="H2938" s="27">
        <f t="shared" si="45"/>
        <v>2017</v>
      </c>
    </row>
    <row r="2939" spans="1:8" ht="15.75" customHeight="1" x14ac:dyDescent="0.35">
      <c r="A2939" s="6">
        <v>56004</v>
      </c>
      <c r="B2939" s="6">
        <v>56004002</v>
      </c>
      <c r="C2939" s="6" t="s">
        <v>2778</v>
      </c>
      <c r="D2939" s="6">
        <v>6646</v>
      </c>
      <c r="E2939" s="14">
        <v>43065</v>
      </c>
      <c r="F2939" s="6">
        <v>1</v>
      </c>
      <c r="G2939" s="17" t="str">
        <f>IF($C2939="","Not Delivered",
 _xlfn.IFNA(IF(MATCH($B2939,Invoices!$B:$B,0)&gt;0,"Delivered_Invoiced"),"Delivered_Not_Invoiced"))</f>
        <v>Delivered_Invoiced</v>
      </c>
      <c r="H2939" s="27">
        <f t="shared" si="45"/>
        <v>2017</v>
      </c>
    </row>
    <row r="2940" spans="1:8" ht="15.75" customHeight="1" x14ac:dyDescent="0.35">
      <c r="A2940" s="6">
        <v>56334</v>
      </c>
      <c r="B2940" s="6">
        <v>56334002</v>
      </c>
      <c r="C2940" s="6" t="s">
        <v>2779</v>
      </c>
      <c r="D2940" s="6">
        <v>2107</v>
      </c>
      <c r="E2940" s="14">
        <v>43065</v>
      </c>
      <c r="F2940" s="6">
        <v>1</v>
      </c>
      <c r="G2940" s="17" t="str">
        <f>IF($C2940="","Not Delivered",
 _xlfn.IFNA(IF(MATCH($B2940,Invoices!$B:$B,0)&gt;0,"Delivered_Invoiced"),"Delivered_Not_Invoiced"))</f>
        <v>Delivered_Invoiced</v>
      </c>
      <c r="H2940" s="27">
        <f t="shared" si="45"/>
        <v>2017</v>
      </c>
    </row>
    <row r="2941" spans="1:8" ht="15.75" customHeight="1" x14ac:dyDescent="0.35">
      <c r="A2941" s="6">
        <v>76579</v>
      </c>
      <c r="B2941" s="6">
        <v>76579002</v>
      </c>
      <c r="C2941" s="6" t="s">
        <v>2591</v>
      </c>
      <c r="D2941" s="6">
        <v>8174</v>
      </c>
      <c r="E2941" s="14">
        <v>43065</v>
      </c>
      <c r="F2941" s="6">
        <v>2</v>
      </c>
      <c r="G2941" s="17" t="str">
        <f>IF($C2941="","Not Delivered",
 _xlfn.IFNA(IF(MATCH($B2941,Invoices!$B:$B,0)&gt;0,"Delivered_Invoiced"),"Delivered_Not_Invoiced"))</f>
        <v>Delivered_Invoiced</v>
      </c>
      <c r="H2941" s="27">
        <f t="shared" si="45"/>
        <v>2017</v>
      </c>
    </row>
    <row r="2942" spans="1:8" ht="15.75" customHeight="1" x14ac:dyDescent="0.35">
      <c r="A2942" s="6">
        <v>97274</v>
      </c>
      <c r="B2942" s="6">
        <v>97274002</v>
      </c>
      <c r="C2942" s="6" t="s">
        <v>2780</v>
      </c>
      <c r="D2942" s="6">
        <v>577</v>
      </c>
      <c r="E2942" s="14">
        <v>43065</v>
      </c>
      <c r="F2942" s="6">
        <v>1</v>
      </c>
      <c r="G2942" s="17" t="str">
        <f>IF($C2942="","Not Delivered",
 _xlfn.IFNA(IF(MATCH($B2942,Invoices!$B:$B,0)&gt;0,"Delivered_Invoiced"),"Delivered_Not_Invoiced"))</f>
        <v>Delivered_Invoiced</v>
      </c>
      <c r="H2942" s="27">
        <f t="shared" si="45"/>
        <v>2017</v>
      </c>
    </row>
    <row r="2943" spans="1:8" ht="15.75" customHeight="1" x14ac:dyDescent="0.35">
      <c r="A2943" s="6">
        <v>98674</v>
      </c>
      <c r="B2943" s="6">
        <v>98674002</v>
      </c>
      <c r="C2943" s="6" t="s">
        <v>2781</v>
      </c>
      <c r="D2943" s="6">
        <v>199</v>
      </c>
      <c r="E2943" s="14">
        <v>43065</v>
      </c>
      <c r="F2943" s="6">
        <v>5</v>
      </c>
      <c r="G2943" s="17" t="str">
        <f>IF($C2943="","Not Delivered",
 _xlfn.IFNA(IF(MATCH($B2943,Invoices!$B:$B,0)&gt;0,"Delivered_Invoiced"),"Delivered_Not_Invoiced"))</f>
        <v>Delivered_Invoiced</v>
      </c>
      <c r="H2943" s="27">
        <f t="shared" si="45"/>
        <v>2017</v>
      </c>
    </row>
    <row r="2944" spans="1:8" ht="15.75" customHeight="1" x14ac:dyDescent="0.35">
      <c r="A2944" s="6">
        <v>59619</v>
      </c>
      <c r="B2944" s="6">
        <v>59619002</v>
      </c>
      <c r="C2944" s="6" t="s">
        <v>2782</v>
      </c>
      <c r="D2944" s="6">
        <v>2773</v>
      </c>
      <c r="E2944" s="14">
        <v>43065</v>
      </c>
      <c r="F2944" s="6">
        <v>1</v>
      </c>
      <c r="G2944" s="17" t="str">
        <f>IF($C2944="","Not Delivered",
 _xlfn.IFNA(IF(MATCH($B2944,Invoices!$B:$B,0)&gt;0,"Delivered_Invoiced"),"Delivered_Not_Invoiced"))</f>
        <v>Delivered_Invoiced</v>
      </c>
      <c r="H2944" s="27">
        <f t="shared" si="45"/>
        <v>2017</v>
      </c>
    </row>
    <row r="2945" spans="1:8" ht="15.75" customHeight="1" x14ac:dyDescent="0.35">
      <c r="A2945" s="6">
        <v>92264</v>
      </c>
      <c r="B2945" s="6">
        <v>92264002</v>
      </c>
      <c r="C2945" s="6" t="s">
        <v>2783</v>
      </c>
      <c r="D2945" s="6">
        <v>8156</v>
      </c>
      <c r="E2945" s="14">
        <v>43065</v>
      </c>
      <c r="F2945" s="6">
        <v>5</v>
      </c>
      <c r="G2945" s="17" t="str">
        <f>IF($C2945="","Not Delivered",
 _xlfn.IFNA(IF(MATCH($B2945,Invoices!$B:$B,0)&gt;0,"Delivered_Invoiced"),"Delivered_Not_Invoiced"))</f>
        <v>Delivered_Invoiced</v>
      </c>
      <c r="H2945" s="27">
        <f t="shared" si="45"/>
        <v>2017</v>
      </c>
    </row>
    <row r="2946" spans="1:8" ht="15.75" customHeight="1" x14ac:dyDescent="0.35">
      <c r="A2946" s="6">
        <v>93129</v>
      </c>
      <c r="B2946" s="6">
        <v>93129002</v>
      </c>
      <c r="C2946" s="6" t="s">
        <v>2784</v>
      </c>
      <c r="D2946" s="6">
        <v>8692</v>
      </c>
      <c r="E2946" s="14">
        <v>43065</v>
      </c>
      <c r="F2946" s="6">
        <v>4</v>
      </c>
      <c r="G2946" s="17" t="str">
        <f>IF($C2946="","Not Delivered",
 _xlfn.IFNA(IF(MATCH($B2946,Invoices!$B:$B,0)&gt;0,"Delivered_Invoiced"),"Delivered_Not_Invoiced"))</f>
        <v>Delivered_Invoiced</v>
      </c>
      <c r="H2946" s="27">
        <f t="shared" si="45"/>
        <v>2017</v>
      </c>
    </row>
    <row r="2947" spans="1:8" ht="15.75" customHeight="1" x14ac:dyDescent="0.35">
      <c r="A2947" s="6">
        <v>102789</v>
      </c>
      <c r="B2947" s="6">
        <v>102789002</v>
      </c>
      <c r="C2947" s="6" t="s">
        <v>2785</v>
      </c>
      <c r="D2947" s="6">
        <v>1291</v>
      </c>
      <c r="E2947" s="14">
        <v>43065</v>
      </c>
      <c r="F2947" s="6">
        <v>4</v>
      </c>
      <c r="G2947" s="17" t="str">
        <f>IF($C2947="","Not Delivered",
 _xlfn.IFNA(IF(MATCH($B2947,Invoices!$B:$B,0)&gt;0,"Delivered_Invoiced"),"Delivered_Not_Invoiced"))</f>
        <v>Delivered_Invoiced</v>
      </c>
      <c r="H2947" s="27">
        <f t="shared" ref="H2947:H3010" si="46">YEAR($E2947)</f>
        <v>2017</v>
      </c>
    </row>
    <row r="2948" spans="1:8" ht="15.75" customHeight="1" x14ac:dyDescent="0.35">
      <c r="A2948" s="6">
        <v>75394</v>
      </c>
      <c r="B2948" s="6">
        <v>75394002</v>
      </c>
      <c r="C2948" s="6" t="s">
        <v>2786</v>
      </c>
      <c r="D2948" s="6">
        <v>3310</v>
      </c>
      <c r="E2948" s="14">
        <v>43066</v>
      </c>
      <c r="F2948" s="6">
        <v>1</v>
      </c>
      <c r="G2948" s="17" t="str">
        <f>IF($C2948="","Not Delivered",
 _xlfn.IFNA(IF(MATCH($B2948,Invoices!$B:$B,0)&gt;0,"Delivered_Invoiced"),"Delivered_Not_Invoiced"))</f>
        <v>Delivered_Invoiced</v>
      </c>
      <c r="H2948" s="27">
        <f t="shared" si="46"/>
        <v>2017</v>
      </c>
    </row>
    <row r="2949" spans="1:8" ht="15.75" customHeight="1" x14ac:dyDescent="0.35">
      <c r="A2949" s="6">
        <v>76929</v>
      </c>
      <c r="B2949" s="6">
        <v>76929002</v>
      </c>
      <c r="C2949" s="6" t="s">
        <v>2787</v>
      </c>
      <c r="D2949" s="6">
        <v>3406</v>
      </c>
      <c r="E2949" s="14">
        <v>43066</v>
      </c>
      <c r="F2949" s="6">
        <v>1</v>
      </c>
      <c r="G2949" s="17" t="str">
        <f>IF($C2949="","Not Delivered",
 _xlfn.IFNA(IF(MATCH($B2949,Invoices!$B:$B,0)&gt;0,"Delivered_Invoiced"),"Delivered_Not_Invoiced"))</f>
        <v>Delivered_Invoiced</v>
      </c>
      <c r="H2949" s="27">
        <f t="shared" si="46"/>
        <v>2017</v>
      </c>
    </row>
    <row r="2950" spans="1:8" ht="15.75" customHeight="1" x14ac:dyDescent="0.35">
      <c r="A2950" s="6">
        <v>96479</v>
      </c>
      <c r="B2950" s="6">
        <v>96479002</v>
      </c>
      <c r="C2950" s="6" t="s">
        <v>2788</v>
      </c>
      <c r="D2950" s="6">
        <v>5361</v>
      </c>
      <c r="E2950" s="14">
        <v>43066</v>
      </c>
      <c r="F2950" s="6">
        <v>3</v>
      </c>
      <c r="G2950" s="17" t="str">
        <f>IF($C2950="","Not Delivered",
 _xlfn.IFNA(IF(MATCH($B2950,Invoices!$B:$B,0)&gt;0,"Delivered_Invoiced"),"Delivered_Not_Invoiced"))</f>
        <v>Delivered_Invoiced</v>
      </c>
      <c r="H2950" s="27">
        <f t="shared" si="46"/>
        <v>2017</v>
      </c>
    </row>
    <row r="2951" spans="1:8" ht="15.75" customHeight="1" x14ac:dyDescent="0.35">
      <c r="A2951" s="6">
        <v>62194</v>
      </c>
      <c r="B2951" s="6">
        <v>62194002</v>
      </c>
      <c r="C2951" s="6" t="s">
        <v>2789</v>
      </c>
      <c r="D2951" s="6">
        <v>1700</v>
      </c>
      <c r="E2951" s="14">
        <v>43066</v>
      </c>
      <c r="F2951" s="6">
        <v>5</v>
      </c>
      <c r="G2951" s="17" t="str">
        <f>IF($C2951="","Not Delivered",
 _xlfn.IFNA(IF(MATCH($B2951,Invoices!$B:$B,0)&gt;0,"Delivered_Invoiced"),"Delivered_Not_Invoiced"))</f>
        <v>Delivered_Invoiced</v>
      </c>
      <c r="H2951" s="27">
        <f t="shared" si="46"/>
        <v>2017</v>
      </c>
    </row>
    <row r="2952" spans="1:8" ht="15.75" customHeight="1" x14ac:dyDescent="0.35">
      <c r="A2952" s="6">
        <v>83639</v>
      </c>
      <c r="B2952" s="6">
        <v>83639002</v>
      </c>
      <c r="C2952" s="6" t="s">
        <v>2790</v>
      </c>
      <c r="D2952" s="6">
        <v>6968</v>
      </c>
      <c r="E2952" s="14">
        <v>43066</v>
      </c>
      <c r="F2952" s="6">
        <v>5</v>
      </c>
      <c r="G2952" s="17" t="str">
        <f>IF($C2952="","Not Delivered",
 _xlfn.IFNA(IF(MATCH($B2952,Invoices!$B:$B,0)&gt;0,"Delivered_Invoiced"),"Delivered_Not_Invoiced"))</f>
        <v>Delivered_Invoiced</v>
      </c>
      <c r="H2952" s="27">
        <f t="shared" si="46"/>
        <v>2017</v>
      </c>
    </row>
    <row r="2953" spans="1:8" ht="15.75" customHeight="1" x14ac:dyDescent="0.35">
      <c r="A2953" s="6">
        <v>110339</v>
      </c>
      <c r="B2953" s="6">
        <v>110339002</v>
      </c>
      <c r="C2953" s="6" t="s">
        <v>2791</v>
      </c>
      <c r="D2953" s="6">
        <v>5507</v>
      </c>
      <c r="E2953" s="14">
        <v>43066</v>
      </c>
      <c r="F2953" s="6">
        <v>6</v>
      </c>
      <c r="G2953" s="17" t="str">
        <f>IF($C2953="","Not Delivered",
 _xlfn.IFNA(IF(MATCH($B2953,Invoices!$B:$B,0)&gt;0,"Delivered_Invoiced"),"Delivered_Not_Invoiced"))</f>
        <v>Delivered_Invoiced</v>
      </c>
      <c r="H2953" s="27">
        <f t="shared" si="46"/>
        <v>2017</v>
      </c>
    </row>
    <row r="2954" spans="1:8" ht="15.75" customHeight="1" x14ac:dyDescent="0.35">
      <c r="A2954" s="6">
        <v>112259</v>
      </c>
      <c r="B2954" s="6">
        <v>112259002</v>
      </c>
      <c r="C2954" s="6" t="s">
        <v>2792</v>
      </c>
      <c r="D2954" s="6">
        <v>7156</v>
      </c>
      <c r="E2954" s="14">
        <v>43066</v>
      </c>
      <c r="F2954" s="6">
        <v>6</v>
      </c>
      <c r="G2954" s="17" t="str">
        <f>IF($C2954="","Not Delivered",
 _xlfn.IFNA(IF(MATCH($B2954,Invoices!$B:$B,0)&gt;0,"Delivered_Invoiced"),"Delivered_Not_Invoiced"))</f>
        <v>Delivered_Invoiced</v>
      </c>
      <c r="H2954" s="27">
        <f t="shared" si="46"/>
        <v>2017</v>
      </c>
    </row>
    <row r="2955" spans="1:8" ht="15.75" customHeight="1" x14ac:dyDescent="0.35">
      <c r="A2955" s="6">
        <v>58574</v>
      </c>
      <c r="B2955" s="6">
        <v>58574002</v>
      </c>
      <c r="C2955" s="6" t="s">
        <v>2793</v>
      </c>
      <c r="D2955" s="6">
        <v>3711</v>
      </c>
      <c r="E2955" s="14">
        <v>43067</v>
      </c>
      <c r="F2955" s="6">
        <v>3</v>
      </c>
      <c r="G2955" s="17" t="str">
        <f>IF($C2955="","Not Delivered",
 _xlfn.IFNA(IF(MATCH($B2955,Invoices!$B:$B,0)&gt;0,"Delivered_Invoiced"),"Delivered_Not_Invoiced"))</f>
        <v>Delivered_Invoiced</v>
      </c>
      <c r="H2955" s="27">
        <f t="shared" si="46"/>
        <v>2017</v>
      </c>
    </row>
    <row r="2956" spans="1:8" ht="15.75" customHeight="1" x14ac:dyDescent="0.35">
      <c r="A2956" s="6">
        <v>76219</v>
      </c>
      <c r="B2956" s="6">
        <v>76219002</v>
      </c>
      <c r="C2956" s="6" t="s">
        <v>2794</v>
      </c>
      <c r="D2956" s="6">
        <v>3185</v>
      </c>
      <c r="E2956" s="14">
        <v>43067</v>
      </c>
      <c r="F2956" s="6">
        <v>1</v>
      </c>
      <c r="G2956" s="17" t="str">
        <f>IF($C2956="","Not Delivered",
 _xlfn.IFNA(IF(MATCH($B2956,Invoices!$B:$B,0)&gt;0,"Delivered_Invoiced"),"Delivered_Not_Invoiced"))</f>
        <v>Delivered_Invoiced</v>
      </c>
      <c r="H2956" s="27">
        <f t="shared" si="46"/>
        <v>2017</v>
      </c>
    </row>
    <row r="2957" spans="1:8" ht="15.75" customHeight="1" x14ac:dyDescent="0.35">
      <c r="A2957" s="6">
        <v>97104</v>
      </c>
      <c r="B2957" s="6">
        <v>97104002</v>
      </c>
      <c r="C2957" s="6" t="s">
        <v>2795</v>
      </c>
      <c r="D2957" s="6">
        <v>4368</v>
      </c>
      <c r="E2957" s="14">
        <v>43067</v>
      </c>
      <c r="F2957" s="6">
        <v>1</v>
      </c>
      <c r="G2957" s="17" t="str">
        <f>IF($C2957="","Not Delivered",
 _xlfn.IFNA(IF(MATCH($B2957,Invoices!$B:$B,0)&gt;0,"Delivered_Invoiced"),"Delivered_Not_Invoiced"))</f>
        <v>Delivered_Invoiced</v>
      </c>
      <c r="H2957" s="27">
        <f t="shared" si="46"/>
        <v>2017</v>
      </c>
    </row>
    <row r="2958" spans="1:8" ht="15.75" customHeight="1" x14ac:dyDescent="0.35">
      <c r="A2958" s="6">
        <v>98389</v>
      </c>
      <c r="B2958" s="6">
        <v>98389002</v>
      </c>
      <c r="C2958" s="6" t="s">
        <v>2796</v>
      </c>
      <c r="D2958" s="6">
        <v>4911</v>
      </c>
      <c r="E2958" s="14">
        <v>43067</v>
      </c>
      <c r="F2958" s="6">
        <v>3</v>
      </c>
      <c r="G2958" s="17" t="str">
        <f>IF($C2958="","Not Delivered",
 _xlfn.IFNA(IF(MATCH($B2958,Invoices!$B:$B,0)&gt;0,"Delivered_Invoiced"),"Delivered_Not_Invoiced"))</f>
        <v>Delivered_Invoiced</v>
      </c>
      <c r="H2958" s="27">
        <f t="shared" si="46"/>
        <v>2017</v>
      </c>
    </row>
    <row r="2959" spans="1:8" ht="15.75" customHeight="1" x14ac:dyDescent="0.35">
      <c r="A2959" s="6">
        <v>103689</v>
      </c>
      <c r="B2959" s="6">
        <v>103689002</v>
      </c>
      <c r="C2959" s="6" t="s">
        <v>2797</v>
      </c>
      <c r="D2959" s="6">
        <v>7985</v>
      </c>
      <c r="E2959" s="14">
        <v>43067</v>
      </c>
      <c r="F2959" s="6">
        <v>5</v>
      </c>
      <c r="G2959" s="17" t="str">
        <f>IF($C2959="","Not Delivered",
 _xlfn.IFNA(IF(MATCH($B2959,Invoices!$B:$B,0)&gt;0,"Delivered_Invoiced"),"Delivered_Not_Invoiced"))</f>
        <v>Delivered_Invoiced</v>
      </c>
      <c r="H2959" s="27">
        <f t="shared" si="46"/>
        <v>2017</v>
      </c>
    </row>
    <row r="2960" spans="1:8" ht="15.75" customHeight="1" x14ac:dyDescent="0.35">
      <c r="A2960" s="6">
        <v>56374</v>
      </c>
      <c r="B2960" s="6">
        <v>56374002</v>
      </c>
      <c r="C2960" s="6" t="s">
        <v>2798</v>
      </c>
      <c r="D2960" s="6">
        <v>7059</v>
      </c>
      <c r="E2960" s="14">
        <v>43068</v>
      </c>
      <c r="F2960" s="6">
        <v>1</v>
      </c>
      <c r="G2960" s="17" t="str">
        <f>IF($C2960="","Not Delivered",
 _xlfn.IFNA(IF(MATCH($B2960,Invoices!$B:$B,0)&gt;0,"Delivered_Invoiced"),"Delivered_Not_Invoiced"))</f>
        <v>Delivered_Invoiced</v>
      </c>
      <c r="H2960" s="27">
        <f t="shared" si="46"/>
        <v>2017</v>
      </c>
    </row>
    <row r="2961" spans="1:8" ht="15.75" customHeight="1" x14ac:dyDescent="0.35">
      <c r="A2961" s="6">
        <v>54784</v>
      </c>
      <c r="B2961" s="6">
        <v>54784002</v>
      </c>
      <c r="C2961" s="6" t="s">
        <v>2799</v>
      </c>
      <c r="D2961" s="6">
        <v>924</v>
      </c>
      <c r="E2961" s="14">
        <v>43068</v>
      </c>
      <c r="F2961" s="6">
        <v>3</v>
      </c>
      <c r="G2961" s="17" t="str">
        <f>IF($C2961="","Not Delivered",
 _xlfn.IFNA(IF(MATCH($B2961,Invoices!$B:$B,0)&gt;0,"Delivered_Invoiced"),"Delivered_Not_Invoiced"))</f>
        <v>Delivered_Invoiced</v>
      </c>
      <c r="H2961" s="27">
        <f t="shared" si="46"/>
        <v>2017</v>
      </c>
    </row>
    <row r="2962" spans="1:8" ht="15.75" customHeight="1" x14ac:dyDescent="0.35">
      <c r="A2962" s="6">
        <v>98394</v>
      </c>
      <c r="B2962" s="6">
        <v>98394002</v>
      </c>
      <c r="C2962" s="6" t="s">
        <v>2800</v>
      </c>
      <c r="D2962" s="6">
        <v>1217</v>
      </c>
      <c r="E2962" s="14">
        <v>43068</v>
      </c>
      <c r="F2962" s="6">
        <v>1</v>
      </c>
      <c r="G2962" s="17" t="str">
        <f>IF($C2962="","Not Delivered",
 _xlfn.IFNA(IF(MATCH($B2962,Invoices!$B:$B,0)&gt;0,"Delivered_Invoiced"),"Delivered_Not_Invoiced"))</f>
        <v>Delivered_Invoiced</v>
      </c>
      <c r="H2962" s="27">
        <f t="shared" si="46"/>
        <v>2017</v>
      </c>
    </row>
    <row r="2963" spans="1:8" ht="15.75" customHeight="1" x14ac:dyDescent="0.35">
      <c r="A2963" s="6">
        <v>98124</v>
      </c>
      <c r="B2963" s="6">
        <v>98124002</v>
      </c>
      <c r="C2963" s="6" t="s">
        <v>2279</v>
      </c>
      <c r="D2963" s="6">
        <v>3708</v>
      </c>
      <c r="E2963" s="14">
        <v>43068</v>
      </c>
      <c r="F2963" s="6">
        <v>1</v>
      </c>
      <c r="G2963" s="17" t="str">
        <f>IF($C2963="","Not Delivered",
 _xlfn.IFNA(IF(MATCH($B2963,Invoices!$B:$B,0)&gt;0,"Delivered_Invoiced"),"Delivered_Not_Invoiced"))</f>
        <v>Delivered_Invoiced</v>
      </c>
      <c r="H2963" s="27">
        <f t="shared" si="46"/>
        <v>2017</v>
      </c>
    </row>
    <row r="2964" spans="1:8" ht="15.75" customHeight="1" x14ac:dyDescent="0.35">
      <c r="A2964" s="6">
        <v>97899</v>
      </c>
      <c r="B2964" s="6">
        <v>97899002</v>
      </c>
      <c r="C2964" s="6" t="s">
        <v>2801</v>
      </c>
      <c r="D2964" s="6">
        <v>2732</v>
      </c>
      <c r="E2964" s="14">
        <v>43068</v>
      </c>
      <c r="F2964" s="6">
        <v>1</v>
      </c>
      <c r="G2964" s="17" t="str">
        <f>IF($C2964="","Not Delivered",
 _xlfn.IFNA(IF(MATCH($B2964,Invoices!$B:$B,0)&gt;0,"Delivered_Invoiced"),"Delivered_Not_Invoiced"))</f>
        <v>Delivered_Invoiced</v>
      </c>
      <c r="H2964" s="27">
        <f t="shared" si="46"/>
        <v>2017</v>
      </c>
    </row>
    <row r="2965" spans="1:8" ht="15.75" customHeight="1" x14ac:dyDescent="0.35">
      <c r="A2965" s="6">
        <v>70294</v>
      </c>
      <c r="B2965" s="6">
        <v>70294002</v>
      </c>
      <c r="C2965" s="6" t="s">
        <v>2802</v>
      </c>
      <c r="D2965" s="6">
        <v>6172</v>
      </c>
      <c r="E2965" s="14">
        <v>43068</v>
      </c>
      <c r="F2965" s="6">
        <v>1</v>
      </c>
      <c r="G2965" s="17" t="str">
        <f>IF($C2965="","Not Delivered",
 _xlfn.IFNA(IF(MATCH($B2965,Invoices!$B:$B,0)&gt;0,"Delivered_Invoiced"),"Delivered_Not_Invoiced"))</f>
        <v>Delivered_Invoiced</v>
      </c>
      <c r="H2965" s="27">
        <f t="shared" si="46"/>
        <v>2017</v>
      </c>
    </row>
    <row r="2966" spans="1:8" ht="15.75" customHeight="1" x14ac:dyDescent="0.35">
      <c r="A2966" s="6">
        <v>79959</v>
      </c>
      <c r="B2966" s="6">
        <v>79959002</v>
      </c>
      <c r="C2966" s="6" t="s">
        <v>2803</v>
      </c>
      <c r="D2966" s="6">
        <v>3624</v>
      </c>
      <c r="E2966" s="14">
        <v>43068</v>
      </c>
      <c r="F2966" s="6">
        <v>1</v>
      </c>
      <c r="G2966" s="17" t="str">
        <f>IF($C2966="","Not Delivered",
 _xlfn.IFNA(IF(MATCH($B2966,Invoices!$B:$B,0)&gt;0,"Delivered_Invoiced"),"Delivered_Not_Invoiced"))</f>
        <v>Delivered_Invoiced</v>
      </c>
      <c r="H2966" s="27">
        <f t="shared" si="46"/>
        <v>2017</v>
      </c>
    </row>
    <row r="2967" spans="1:8" ht="15.75" customHeight="1" x14ac:dyDescent="0.35">
      <c r="A2967" s="6">
        <v>108214</v>
      </c>
      <c r="B2967" s="6">
        <v>108214002</v>
      </c>
      <c r="C2967" s="6" t="s">
        <v>2804</v>
      </c>
      <c r="D2967" s="6">
        <v>2709</v>
      </c>
      <c r="E2967" s="14">
        <v>43068</v>
      </c>
      <c r="F2967" s="6">
        <v>2</v>
      </c>
      <c r="G2967" s="17" t="str">
        <f>IF($C2967="","Not Delivered",
 _xlfn.IFNA(IF(MATCH($B2967,Invoices!$B:$B,0)&gt;0,"Delivered_Invoiced"),"Delivered_Not_Invoiced"))</f>
        <v>Delivered_Invoiced</v>
      </c>
      <c r="H2967" s="27">
        <f t="shared" si="46"/>
        <v>2017</v>
      </c>
    </row>
    <row r="2968" spans="1:8" ht="15.75" customHeight="1" x14ac:dyDescent="0.35">
      <c r="A2968" s="6">
        <v>77814</v>
      </c>
      <c r="B2968" s="6">
        <v>77814002</v>
      </c>
      <c r="C2968" s="6" t="s">
        <v>2805</v>
      </c>
      <c r="D2968" s="6">
        <v>4821</v>
      </c>
      <c r="E2968" s="14">
        <v>43069</v>
      </c>
      <c r="F2968" s="6">
        <v>1</v>
      </c>
      <c r="G2968" s="17" t="str">
        <f>IF($C2968="","Not Delivered",
 _xlfn.IFNA(IF(MATCH($B2968,Invoices!$B:$B,0)&gt;0,"Delivered_Invoiced"),"Delivered_Not_Invoiced"))</f>
        <v>Delivered_Invoiced</v>
      </c>
      <c r="H2968" s="27">
        <f t="shared" si="46"/>
        <v>2017</v>
      </c>
    </row>
    <row r="2969" spans="1:8" ht="15.75" customHeight="1" x14ac:dyDescent="0.35">
      <c r="A2969" s="6">
        <v>74099</v>
      </c>
      <c r="B2969" s="6">
        <v>74099002</v>
      </c>
      <c r="C2969" s="6" t="s">
        <v>2400</v>
      </c>
      <c r="D2969" s="6">
        <v>7648</v>
      </c>
      <c r="E2969" s="14">
        <v>43069</v>
      </c>
      <c r="F2969" s="6">
        <v>2</v>
      </c>
      <c r="G2969" s="17" t="str">
        <f>IF($C2969="","Not Delivered",
 _xlfn.IFNA(IF(MATCH($B2969,Invoices!$B:$B,0)&gt;0,"Delivered_Invoiced"),"Delivered_Not_Invoiced"))</f>
        <v>Delivered_Invoiced</v>
      </c>
      <c r="H2969" s="27">
        <f t="shared" si="46"/>
        <v>2017</v>
      </c>
    </row>
    <row r="2970" spans="1:8" ht="15.75" customHeight="1" x14ac:dyDescent="0.35">
      <c r="A2970" s="6">
        <v>75369</v>
      </c>
      <c r="B2970" s="6">
        <v>75369002</v>
      </c>
      <c r="C2970" s="6" t="s">
        <v>2806</v>
      </c>
      <c r="D2970" s="6">
        <v>1547</v>
      </c>
      <c r="E2970" s="14">
        <v>43069</v>
      </c>
      <c r="F2970" s="6">
        <v>1</v>
      </c>
      <c r="G2970" s="17" t="str">
        <f>IF($C2970="","Not Delivered",
 _xlfn.IFNA(IF(MATCH($B2970,Invoices!$B:$B,0)&gt;0,"Delivered_Invoiced"),"Delivered_Not_Invoiced"))</f>
        <v>Delivered_Invoiced</v>
      </c>
      <c r="H2970" s="27">
        <f t="shared" si="46"/>
        <v>2017</v>
      </c>
    </row>
    <row r="2971" spans="1:8" ht="15.75" customHeight="1" x14ac:dyDescent="0.35">
      <c r="A2971" s="6">
        <v>95039</v>
      </c>
      <c r="B2971" s="6">
        <v>95039002</v>
      </c>
      <c r="C2971" s="6" t="s">
        <v>2807</v>
      </c>
      <c r="D2971" s="6">
        <v>7547</v>
      </c>
      <c r="E2971" s="14">
        <v>43069</v>
      </c>
      <c r="F2971" s="6">
        <v>1</v>
      </c>
      <c r="G2971" s="17" t="str">
        <f>IF($C2971="","Not Delivered",
 _xlfn.IFNA(IF(MATCH($B2971,Invoices!$B:$B,0)&gt;0,"Delivered_Invoiced"),"Delivered_Not_Invoiced"))</f>
        <v>Delivered_Invoiced</v>
      </c>
      <c r="H2971" s="27">
        <f t="shared" si="46"/>
        <v>2017</v>
      </c>
    </row>
    <row r="2972" spans="1:8" ht="15.75" customHeight="1" x14ac:dyDescent="0.35">
      <c r="A2972" s="6">
        <v>95269</v>
      </c>
      <c r="B2972" s="6">
        <v>95269002</v>
      </c>
      <c r="C2972" s="6" t="s">
        <v>2808</v>
      </c>
      <c r="D2972" s="6">
        <v>6056</v>
      </c>
      <c r="E2972" s="14">
        <v>43069</v>
      </c>
      <c r="F2972" s="6">
        <v>3</v>
      </c>
      <c r="G2972" s="17" t="str">
        <f>IF($C2972="","Not Delivered",
 _xlfn.IFNA(IF(MATCH($B2972,Invoices!$B:$B,0)&gt;0,"Delivered_Invoiced"),"Delivered_Not_Invoiced"))</f>
        <v>Delivered_Invoiced</v>
      </c>
      <c r="H2972" s="27">
        <f t="shared" si="46"/>
        <v>2017</v>
      </c>
    </row>
    <row r="2973" spans="1:8" ht="15.75" customHeight="1" x14ac:dyDescent="0.35">
      <c r="A2973" s="6">
        <v>96774</v>
      </c>
      <c r="B2973" s="6">
        <v>96774002</v>
      </c>
      <c r="C2973" s="6" t="s">
        <v>2809</v>
      </c>
      <c r="D2973" s="6">
        <v>4072</v>
      </c>
      <c r="E2973" s="14">
        <v>43069</v>
      </c>
      <c r="F2973" s="6">
        <v>2</v>
      </c>
      <c r="G2973" s="17" t="str">
        <f>IF($C2973="","Not Delivered",
 _xlfn.IFNA(IF(MATCH($B2973,Invoices!$B:$B,0)&gt;0,"Delivered_Invoiced"),"Delivered_Not_Invoiced"))</f>
        <v>Delivered_Invoiced</v>
      </c>
      <c r="H2973" s="27">
        <f t="shared" si="46"/>
        <v>2017</v>
      </c>
    </row>
    <row r="2974" spans="1:8" ht="15.75" customHeight="1" x14ac:dyDescent="0.35">
      <c r="A2974" s="6">
        <v>94549</v>
      </c>
      <c r="B2974" s="6">
        <v>94549002</v>
      </c>
      <c r="C2974" s="6" t="s">
        <v>2810</v>
      </c>
      <c r="D2974" s="6">
        <v>226</v>
      </c>
      <c r="E2974" s="14">
        <v>43069</v>
      </c>
      <c r="F2974" s="6">
        <v>1</v>
      </c>
      <c r="G2974" s="17" t="str">
        <f>IF($C2974="","Not Delivered",
 _xlfn.IFNA(IF(MATCH($B2974,Invoices!$B:$B,0)&gt;0,"Delivered_Invoiced"),"Delivered_Not_Invoiced"))</f>
        <v>Delivered_Invoiced</v>
      </c>
      <c r="H2974" s="27">
        <f t="shared" si="46"/>
        <v>2017</v>
      </c>
    </row>
    <row r="2975" spans="1:8" ht="15.75" customHeight="1" x14ac:dyDescent="0.35">
      <c r="A2975" s="6">
        <v>98389</v>
      </c>
      <c r="B2975" s="6">
        <v>98389002</v>
      </c>
      <c r="C2975" s="6" t="s">
        <v>2811</v>
      </c>
      <c r="D2975" s="6">
        <v>3041</v>
      </c>
      <c r="E2975" s="14">
        <v>43069</v>
      </c>
      <c r="F2975" s="6">
        <v>2</v>
      </c>
      <c r="G2975" s="17" t="str">
        <f>IF($C2975="","Not Delivered",
 _xlfn.IFNA(IF(MATCH($B2975,Invoices!$B:$B,0)&gt;0,"Delivered_Invoiced"),"Delivered_Not_Invoiced"))</f>
        <v>Delivered_Invoiced</v>
      </c>
      <c r="H2975" s="27">
        <f t="shared" si="46"/>
        <v>2017</v>
      </c>
    </row>
    <row r="2976" spans="1:8" ht="15.75" customHeight="1" x14ac:dyDescent="0.35">
      <c r="A2976" s="6">
        <v>63434</v>
      </c>
      <c r="B2976" s="6">
        <v>63434002</v>
      </c>
      <c r="C2976" s="6" t="s">
        <v>2812</v>
      </c>
      <c r="D2976" s="6">
        <v>29</v>
      </c>
      <c r="E2976" s="14">
        <v>43069</v>
      </c>
      <c r="F2976" s="6">
        <v>3</v>
      </c>
      <c r="G2976" s="17" t="str">
        <f>IF($C2976="","Not Delivered",
 _xlfn.IFNA(IF(MATCH($B2976,Invoices!$B:$B,0)&gt;0,"Delivered_Invoiced"),"Delivered_Not_Invoiced"))</f>
        <v>Delivered_Invoiced</v>
      </c>
      <c r="H2976" s="27">
        <f t="shared" si="46"/>
        <v>2017</v>
      </c>
    </row>
    <row r="2977" spans="1:8" ht="15.75" customHeight="1" x14ac:dyDescent="0.35">
      <c r="A2977" s="6">
        <v>68164</v>
      </c>
      <c r="B2977" s="6">
        <v>68164002</v>
      </c>
      <c r="C2977" s="6" t="s">
        <v>2813</v>
      </c>
      <c r="D2977" s="6">
        <v>6593</v>
      </c>
      <c r="E2977" s="14">
        <v>43069</v>
      </c>
      <c r="F2977" s="6">
        <v>2</v>
      </c>
      <c r="G2977" s="17" t="str">
        <f>IF($C2977="","Not Delivered",
 _xlfn.IFNA(IF(MATCH($B2977,Invoices!$B:$B,0)&gt;0,"Delivered_Invoiced"),"Delivered_Not_Invoiced"))</f>
        <v>Delivered_Invoiced</v>
      </c>
      <c r="H2977" s="27">
        <f t="shared" si="46"/>
        <v>2017</v>
      </c>
    </row>
    <row r="2978" spans="1:8" ht="15.75" customHeight="1" x14ac:dyDescent="0.35">
      <c r="A2978" s="6">
        <v>70794</v>
      </c>
      <c r="B2978" s="6">
        <v>70794002</v>
      </c>
      <c r="C2978" s="6" t="s">
        <v>2814</v>
      </c>
      <c r="D2978" s="6">
        <v>144</v>
      </c>
      <c r="E2978" s="14">
        <v>43069</v>
      </c>
      <c r="F2978" s="6">
        <v>1</v>
      </c>
      <c r="G2978" s="17" t="str">
        <f>IF($C2978="","Not Delivered",
 _xlfn.IFNA(IF(MATCH($B2978,Invoices!$B:$B,0)&gt;0,"Delivered_Invoiced"),"Delivered_Not_Invoiced"))</f>
        <v>Delivered_Invoiced</v>
      </c>
      <c r="H2978" s="27">
        <f t="shared" si="46"/>
        <v>2017</v>
      </c>
    </row>
    <row r="2979" spans="1:8" ht="15.75" customHeight="1" x14ac:dyDescent="0.35">
      <c r="A2979" s="6">
        <v>82714</v>
      </c>
      <c r="B2979" s="6">
        <v>82714002</v>
      </c>
      <c r="C2979" s="6" t="s">
        <v>2815</v>
      </c>
      <c r="D2979" s="6">
        <v>5663</v>
      </c>
      <c r="E2979" s="14">
        <v>43069</v>
      </c>
      <c r="F2979" s="6">
        <v>6</v>
      </c>
      <c r="G2979" s="17" t="str">
        <f>IF($C2979="","Not Delivered",
 _xlfn.IFNA(IF(MATCH($B2979,Invoices!$B:$B,0)&gt;0,"Delivered_Invoiced"),"Delivered_Not_Invoiced"))</f>
        <v>Delivered_Invoiced</v>
      </c>
      <c r="H2979" s="27">
        <f t="shared" si="46"/>
        <v>2017</v>
      </c>
    </row>
    <row r="2980" spans="1:8" ht="15.75" customHeight="1" x14ac:dyDescent="0.35">
      <c r="A2980" s="6">
        <v>56004</v>
      </c>
      <c r="B2980" s="6">
        <v>56004002</v>
      </c>
      <c r="C2980" s="6" t="s">
        <v>2816</v>
      </c>
      <c r="D2980" s="6">
        <v>9081</v>
      </c>
      <c r="E2980" s="14">
        <v>43070</v>
      </c>
      <c r="F2980" s="6">
        <v>2</v>
      </c>
      <c r="G2980" s="17" t="str">
        <f>IF($C2980="","Not Delivered",
 _xlfn.IFNA(IF(MATCH($B2980,Invoices!$B:$B,0)&gt;0,"Delivered_Invoiced"),"Delivered_Not_Invoiced"))</f>
        <v>Delivered_Invoiced</v>
      </c>
      <c r="H2980" s="27">
        <f t="shared" si="46"/>
        <v>2017</v>
      </c>
    </row>
    <row r="2981" spans="1:8" ht="15.75" customHeight="1" x14ac:dyDescent="0.35">
      <c r="A2981" s="6">
        <v>54514</v>
      </c>
      <c r="B2981" s="6">
        <v>54514002</v>
      </c>
      <c r="C2981" s="6" t="s">
        <v>2817</v>
      </c>
      <c r="D2981" s="6">
        <v>8492</v>
      </c>
      <c r="E2981" s="14">
        <v>43070</v>
      </c>
      <c r="F2981" s="6">
        <v>1</v>
      </c>
      <c r="G2981" s="17" t="str">
        <f>IF($C2981="","Not Delivered",
 _xlfn.IFNA(IF(MATCH($B2981,Invoices!$B:$B,0)&gt;0,"Delivered_Invoiced"),"Delivered_Not_Invoiced"))</f>
        <v>Delivered_Invoiced</v>
      </c>
      <c r="H2981" s="27">
        <f t="shared" si="46"/>
        <v>2017</v>
      </c>
    </row>
    <row r="2982" spans="1:8" ht="15.75" customHeight="1" x14ac:dyDescent="0.35">
      <c r="A2982" s="6">
        <v>74284</v>
      </c>
      <c r="B2982" s="6">
        <v>74284002</v>
      </c>
      <c r="C2982" s="6" t="s">
        <v>2818</v>
      </c>
      <c r="D2982" s="6">
        <v>8685</v>
      </c>
      <c r="E2982" s="14">
        <v>43070</v>
      </c>
      <c r="F2982" s="6">
        <v>2</v>
      </c>
      <c r="G2982" s="17" t="str">
        <f>IF($C2982="","Not Delivered",
 _xlfn.IFNA(IF(MATCH($B2982,Invoices!$B:$B,0)&gt;0,"Delivered_Invoiced"),"Delivered_Not_Invoiced"))</f>
        <v>Delivered_Invoiced</v>
      </c>
      <c r="H2982" s="27">
        <f t="shared" si="46"/>
        <v>2017</v>
      </c>
    </row>
    <row r="2983" spans="1:8" ht="15.75" customHeight="1" x14ac:dyDescent="0.35">
      <c r="A2983" s="6">
        <v>98039</v>
      </c>
      <c r="B2983" s="6">
        <v>98039002</v>
      </c>
      <c r="C2983" s="6" t="s">
        <v>2819</v>
      </c>
      <c r="D2983" s="6">
        <v>6704</v>
      </c>
      <c r="E2983" s="14">
        <v>43070</v>
      </c>
      <c r="F2983" s="6">
        <v>1</v>
      </c>
      <c r="G2983" s="17" t="str">
        <f>IF($C2983="","Not Delivered",
 _xlfn.IFNA(IF(MATCH($B2983,Invoices!$B:$B,0)&gt;0,"Delivered_Invoiced"),"Delivered_Not_Invoiced"))</f>
        <v>Delivered_Invoiced</v>
      </c>
      <c r="H2983" s="27">
        <f t="shared" si="46"/>
        <v>2017</v>
      </c>
    </row>
    <row r="2984" spans="1:8" ht="15.75" customHeight="1" x14ac:dyDescent="0.35">
      <c r="A2984" s="6">
        <v>63409</v>
      </c>
      <c r="B2984" s="6">
        <v>63409002</v>
      </c>
      <c r="C2984" s="6" t="s">
        <v>2820</v>
      </c>
      <c r="D2984" s="6">
        <v>626</v>
      </c>
      <c r="E2984" s="14">
        <v>43070</v>
      </c>
      <c r="F2984" s="6">
        <v>1</v>
      </c>
      <c r="G2984" s="17" t="str">
        <f>IF($C2984="","Not Delivered",
 _xlfn.IFNA(IF(MATCH($B2984,Invoices!$B:$B,0)&gt;0,"Delivered_Invoiced"),"Delivered_Not_Invoiced"))</f>
        <v>Delivered_Invoiced</v>
      </c>
      <c r="H2984" s="27">
        <f t="shared" si="46"/>
        <v>2017</v>
      </c>
    </row>
    <row r="2985" spans="1:8" ht="15.75" customHeight="1" x14ac:dyDescent="0.35">
      <c r="A2985" s="6">
        <v>81219</v>
      </c>
      <c r="B2985" s="6">
        <v>81219002</v>
      </c>
      <c r="C2985" s="6" t="s">
        <v>2821</v>
      </c>
      <c r="D2985" s="6">
        <v>501</v>
      </c>
      <c r="E2985" s="14">
        <v>43070</v>
      </c>
      <c r="F2985" s="6">
        <v>1</v>
      </c>
      <c r="G2985" s="17" t="str">
        <f>IF($C2985="","Not Delivered",
 _xlfn.IFNA(IF(MATCH($B2985,Invoices!$B:$B,0)&gt;0,"Delivered_Invoiced"),"Delivered_Not_Invoiced"))</f>
        <v>Delivered_Invoiced</v>
      </c>
      <c r="H2985" s="27">
        <f t="shared" si="46"/>
        <v>2017</v>
      </c>
    </row>
    <row r="2986" spans="1:8" ht="15.75" customHeight="1" x14ac:dyDescent="0.35">
      <c r="A2986" s="6">
        <v>106554</v>
      </c>
      <c r="B2986" s="6">
        <v>106554002</v>
      </c>
      <c r="C2986" s="6" t="s">
        <v>2822</v>
      </c>
      <c r="D2986" s="6">
        <v>2050</v>
      </c>
      <c r="E2986" s="14">
        <v>43070</v>
      </c>
      <c r="F2986" s="6">
        <v>4</v>
      </c>
      <c r="G2986" s="17" t="str">
        <f>IF($C2986="","Not Delivered",
 _xlfn.IFNA(IF(MATCH($B2986,Invoices!$B:$B,0)&gt;0,"Delivered_Invoiced"),"Delivered_Not_Invoiced"))</f>
        <v>Delivered_Invoiced</v>
      </c>
      <c r="H2986" s="27">
        <f t="shared" si="46"/>
        <v>2017</v>
      </c>
    </row>
    <row r="2987" spans="1:8" ht="15.75" customHeight="1" x14ac:dyDescent="0.35">
      <c r="A2987" s="6">
        <v>110989</v>
      </c>
      <c r="B2987" s="6">
        <v>110989002</v>
      </c>
      <c r="C2987" s="6" t="s">
        <v>2823</v>
      </c>
      <c r="D2987" s="6">
        <v>224</v>
      </c>
      <c r="E2987" s="14">
        <v>43070</v>
      </c>
      <c r="F2987" s="6">
        <v>7</v>
      </c>
      <c r="G2987" s="17" t="str">
        <f>IF($C2987="","Not Delivered",
 _xlfn.IFNA(IF(MATCH($B2987,Invoices!$B:$B,0)&gt;0,"Delivered_Invoiced"),"Delivered_Not_Invoiced"))</f>
        <v>Delivered_Invoiced</v>
      </c>
      <c r="H2987" s="27">
        <f t="shared" si="46"/>
        <v>2017</v>
      </c>
    </row>
    <row r="2988" spans="1:8" ht="15.75" customHeight="1" x14ac:dyDescent="0.35">
      <c r="A2988" s="6">
        <v>55614</v>
      </c>
      <c r="B2988" s="6">
        <v>55614002</v>
      </c>
      <c r="C2988" s="6" t="s">
        <v>2824</v>
      </c>
      <c r="D2988" s="6">
        <v>8979</v>
      </c>
      <c r="E2988" s="14">
        <v>43071</v>
      </c>
      <c r="F2988" s="6">
        <v>1</v>
      </c>
      <c r="G2988" s="17" t="str">
        <f>IF($C2988="","Not Delivered",
 _xlfn.IFNA(IF(MATCH($B2988,Invoices!$B:$B,0)&gt;0,"Delivered_Invoiced"),"Delivered_Not_Invoiced"))</f>
        <v>Delivered_Invoiced</v>
      </c>
      <c r="H2988" s="27">
        <f t="shared" si="46"/>
        <v>2017</v>
      </c>
    </row>
    <row r="2989" spans="1:8" ht="15.75" customHeight="1" x14ac:dyDescent="0.35">
      <c r="A2989" s="6">
        <v>54809</v>
      </c>
      <c r="B2989" s="6">
        <v>54809002</v>
      </c>
      <c r="C2989" s="6" t="s">
        <v>2825</v>
      </c>
      <c r="D2989" s="6">
        <v>150</v>
      </c>
      <c r="E2989" s="14">
        <v>43071</v>
      </c>
      <c r="F2989" s="6">
        <v>1</v>
      </c>
      <c r="G2989" s="17" t="str">
        <f>IF($C2989="","Not Delivered",
 _xlfn.IFNA(IF(MATCH($B2989,Invoices!$B:$B,0)&gt;0,"Delivered_Invoiced"),"Delivered_Not_Invoiced"))</f>
        <v>Delivered_Invoiced</v>
      </c>
      <c r="H2989" s="27">
        <f t="shared" si="46"/>
        <v>2017</v>
      </c>
    </row>
    <row r="2990" spans="1:8" ht="15.75" customHeight="1" x14ac:dyDescent="0.35">
      <c r="A2990" s="6">
        <v>74814</v>
      </c>
      <c r="B2990" s="6">
        <v>74814002</v>
      </c>
      <c r="C2990" s="6" t="s">
        <v>2826</v>
      </c>
      <c r="D2990" s="6">
        <v>1633</v>
      </c>
      <c r="E2990" s="14">
        <v>43071</v>
      </c>
      <c r="F2990" s="6">
        <v>1</v>
      </c>
      <c r="G2990" s="17" t="str">
        <f>IF($C2990="","Not Delivered",
 _xlfn.IFNA(IF(MATCH($B2990,Invoices!$B:$B,0)&gt;0,"Delivered_Invoiced"),"Delivered_Not_Invoiced"))</f>
        <v>Delivered_Invoiced</v>
      </c>
      <c r="H2990" s="27">
        <f t="shared" si="46"/>
        <v>2017</v>
      </c>
    </row>
    <row r="2991" spans="1:8" ht="15.75" customHeight="1" x14ac:dyDescent="0.35">
      <c r="A2991" s="6">
        <v>75189</v>
      </c>
      <c r="B2991" s="6">
        <v>75189002</v>
      </c>
      <c r="C2991" s="6" t="s">
        <v>2827</v>
      </c>
      <c r="D2991" s="6">
        <v>3571</v>
      </c>
      <c r="E2991" s="14">
        <v>43071</v>
      </c>
      <c r="F2991" s="6">
        <v>1</v>
      </c>
      <c r="G2991" s="17" t="str">
        <f>IF($C2991="","Not Delivered",
 _xlfn.IFNA(IF(MATCH($B2991,Invoices!$B:$B,0)&gt;0,"Delivered_Invoiced"),"Delivered_Not_Invoiced"))</f>
        <v>Delivered_Invoiced</v>
      </c>
      <c r="H2991" s="27">
        <f t="shared" si="46"/>
        <v>2017</v>
      </c>
    </row>
    <row r="2992" spans="1:8" ht="15.75" customHeight="1" x14ac:dyDescent="0.35">
      <c r="A2992" s="6">
        <v>98039</v>
      </c>
      <c r="B2992" s="6">
        <v>98039002</v>
      </c>
      <c r="C2992" s="6" t="s">
        <v>2819</v>
      </c>
      <c r="D2992" s="6">
        <v>9169</v>
      </c>
      <c r="E2992" s="14">
        <v>43071</v>
      </c>
      <c r="F2992" s="6">
        <v>1</v>
      </c>
      <c r="G2992" s="17" t="str">
        <f>IF($C2992="","Not Delivered",
 _xlfn.IFNA(IF(MATCH($B2992,Invoices!$B:$B,0)&gt;0,"Delivered_Invoiced"),"Delivered_Not_Invoiced"))</f>
        <v>Delivered_Invoiced</v>
      </c>
      <c r="H2992" s="27">
        <f t="shared" si="46"/>
        <v>2017</v>
      </c>
    </row>
    <row r="2993" spans="1:8" ht="15.75" customHeight="1" x14ac:dyDescent="0.35">
      <c r="A2993" s="6">
        <v>98329</v>
      </c>
      <c r="B2993" s="6">
        <v>98329002</v>
      </c>
      <c r="C2993" s="6" t="s">
        <v>2828</v>
      </c>
      <c r="D2993" s="6">
        <v>1907</v>
      </c>
      <c r="E2993" s="14">
        <v>43071</v>
      </c>
      <c r="F2993" s="6">
        <v>1</v>
      </c>
      <c r="G2993" s="17" t="str">
        <f>IF($C2993="","Not Delivered",
 _xlfn.IFNA(IF(MATCH($B2993,Invoices!$B:$B,0)&gt;0,"Delivered_Invoiced"),"Delivered_Not_Invoiced"))</f>
        <v>Delivered_Invoiced</v>
      </c>
      <c r="H2993" s="27">
        <f t="shared" si="46"/>
        <v>2017</v>
      </c>
    </row>
    <row r="2994" spans="1:8" ht="15.75" customHeight="1" x14ac:dyDescent="0.35">
      <c r="A2994" s="6">
        <v>63354</v>
      </c>
      <c r="B2994" s="6">
        <v>63354002</v>
      </c>
      <c r="C2994" s="6" t="s">
        <v>2829</v>
      </c>
      <c r="D2994" s="6">
        <v>1484</v>
      </c>
      <c r="E2994" s="14">
        <v>43071</v>
      </c>
      <c r="F2994" s="6">
        <v>5</v>
      </c>
      <c r="G2994" s="17" t="str">
        <f>IF($C2994="","Not Delivered",
 _xlfn.IFNA(IF(MATCH($B2994,Invoices!$B:$B,0)&gt;0,"Delivered_Invoiced"),"Delivered_Not_Invoiced"))</f>
        <v>Delivered_Invoiced</v>
      </c>
      <c r="H2994" s="27">
        <f t="shared" si="46"/>
        <v>2017</v>
      </c>
    </row>
    <row r="2995" spans="1:8" ht="15.75" customHeight="1" x14ac:dyDescent="0.35">
      <c r="A2995" s="6">
        <v>64119</v>
      </c>
      <c r="B2995" s="6">
        <v>64119002</v>
      </c>
      <c r="C2995" s="6" t="s">
        <v>2830</v>
      </c>
      <c r="D2995" s="6">
        <v>1626</v>
      </c>
      <c r="E2995" s="14">
        <v>43071</v>
      </c>
      <c r="F2995" s="6">
        <v>6</v>
      </c>
      <c r="G2995" s="17" t="str">
        <f>IF($C2995="","Not Delivered",
 _xlfn.IFNA(IF(MATCH($B2995,Invoices!$B:$B,0)&gt;0,"Delivered_Invoiced"),"Delivered_Not_Invoiced"))</f>
        <v>Delivered_Invoiced</v>
      </c>
      <c r="H2995" s="27">
        <f t="shared" si="46"/>
        <v>2017</v>
      </c>
    </row>
    <row r="2996" spans="1:8" ht="15.75" customHeight="1" x14ac:dyDescent="0.35">
      <c r="A2996" s="6">
        <v>67544</v>
      </c>
      <c r="B2996" s="6">
        <v>67544002</v>
      </c>
      <c r="C2996" s="6" t="s">
        <v>2831</v>
      </c>
      <c r="D2996" s="6">
        <v>5726</v>
      </c>
      <c r="E2996" s="14">
        <v>43071</v>
      </c>
      <c r="F2996" s="6">
        <v>3</v>
      </c>
      <c r="G2996" s="17" t="str">
        <f>IF($C2996="","Not Delivered",
 _xlfn.IFNA(IF(MATCH($B2996,Invoices!$B:$B,0)&gt;0,"Delivered_Invoiced"),"Delivered_Not_Invoiced"))</f>
        <v>Delivered_Invoiced</v>
      </c>
      <c r="H2996" s="27">
        <f t="shared" si="46"/>
        <v>2017</v>
      </c>
    </row>
    <row r="2997" spans="1:8" ht="15.75" customHeight="1" x14ac:dyDescent="0.35">
      <c r="A2997" s="6">
        <v>72269</v>
      </c>
      <c r="B2997" s="6">
        <v>72269002</v>
      </c>
      <c r="C2997" s="6" t="s">
        <v>2832</v>
      </c>
      <c r="D2997" s="6">
        <v>4610</v>
      </c>
      <c r="E2997" s="14">
        <v>43071</v>
      </c>
      <c r="F2997" s="6">
        <v>1</v>
      </c>
      <c r="G2997" s="17" t="str">
        <f>IF($C2997="","Not Delivered",
 _xlfn.IFNA(IF(MATCH($B2997,Invoices!$B:$B,0)&gt;0,"Delivered_Invoiced"),"Delivered_Not_Invoiced"))</f>
        <v>Delivered_Invoiced</v>
      </c>
      <c r="H2997" s="27">
        <f t="shared" si="46"/>
        <v>2017</v>
      </c>
    </row>
    <row r="2998" spans="1:8" ht="15.75" customHeight="1" x14ac:dyDescent="0.35">
      <c r="A2998" s="6">
        <v>90939</v>
      </c>
      <c r="B2998" s="6">
        <v>90939002</v>
      </c>
      <c r="C2998" s="6" t="s">
        <v>2833</v>
      </c>
      <c r="D2998" s="6">
        <v>1493</v>
      </c>
      <c r="E2998" s="14">
        <v>43071</v>
      </c>
      <c r="F2998" s="6">
        <v>2</v>
      </c>
      <c r="G2998" s="17" t="str">
        <f>IF($C2998="","Not Delivered",
 _xlfn.IFNA(IF(MATCH($B2998,Invoices!$B:$B,0)&gt;0,"Delivered_Invoiced"),"Delivered_Not_Invoiced"))</f>
        <v>Delivered_Invoiced</v>
      </c>
      <c r="H2998" s="27">
        <f t="shared" si="46"/>
        <v>2017</v>
      </c>
    </row>
    <row r="2999" spans="1:8" ht="15.75" customHeight="1" x14ac:dyDescent="0.35">
      <c r="A2999" s="6">
        <v>111454</v>
      </c>
      <c r="B2999" s="6">
        <v>111454002</v>
      </c>
      <c r="C2999" s="6" t="s">
        <v>2834</v>
      </c>
      <c r="D2999" s="6">
        <v>7709</v>
      </c>
      <c r="E2999" s="14">
        <v>43071</v>
      </c>
      <c r="F2999" s="6">
        <v>3</v>
      </c>
      <c r="G2999" s="17" t="str">
        <f>IF($C2999="","Not Delivered",
 _xlfn.IFNA(IF(MATCH($B2999,Invoices!$B:$B,0)&gt;0,"Delivered_Invoiced"),"Delivered_Not_Invoiced"))</f>
        <v>Delivered_Invoiced</v>
      </c>
      <c r="H2999" s="27">
        <f t="shared" si="46"/>
        <v>2017</v>
      </c>
    </row>
    <row r="3000" spans="1:8" ht="15.75" customHeight="1" x14ac:dyDescent="0.35">
      <c r="A3000" s="6">
        <v>58484</v>
      </c>
      <c r="B3000" s="6">
        <v>58484002</v>
      </c>
      <c r="C3000" s="6" t="s">
        <v>2835</v>
      </c>
      <c r="D3000" s="6">
        <v>7662</v>
      </c>
      <c r="E3000" s="14">
        <v>43072</v>
      </c>
      <c r="F3000" s="6">
        <v>1</v>
      </c>
      <c r="G3000" s="17" t="str">
        <f>IF($C3000="","Not Delivered",
 _xlfn.IFNA(IF(MATCH($B3000,Invoices!$B:$B,0)&gt;0,"Delivered_Invoiced"),"Delivered_Not_Invoiced"))</f>
        <v>Delivered_Invoiced</v>
      </c>
      <c r="H3000" s="27">
        <f t="shared" si="46"/>
        <v>2017</v>
      </c>
    </row>
    <row r="3001" spans="1:8" ht="15.75" customHeight="1" x14ac:dyDescent="0.35">
      <c r="A3001" s="6">
        <v>76929</v>
      </c>
      <c r="B3001" s="6">
        <v>76929002</v>
      </c>
      <c r="C3001" s="6" t="s">
        <v>2836</v>
      </c>
      <c r="D3001" s="6">
        <v>6699</v>
      </c>
      <c r="E3001" s="14">
        <v>43072</v>
      </c>
      <c r="F3001" s="6">
        <v>2</v>
      </c>
      <c r="G3001" s="17" t="str">
        <f>IF($C3001="","Not Delivered",
 _xlfn.IFNA(IF(MATCH($B3001,Invoices!$B:$B,0)&gt;0,"Delivered_Invoiced"),"Delivered_Not_Invoiced"))</f>
        <v>Delivered_Invoiced</v>
      </c>
      <c r="H3001" s="27">
        <f t="shared" si="46"/>
        <v>2017</v>
      </c>
    </row>
    <row r="3002" spans="1:8" ht="15.75" customHeight="1" x14ac:dyDescent="0.35">
      <c r="A3002" s="6">
        <v>62109</v>
      </c>
      <c r="B3002" s="6">
        <v>62109002</v>
      </c>
      <c r="C3002" s="6" t="s">
        <v>2837</v>
      </c>
      <c r="D3002" s="6">
        <v>2337</v>
      </c>
      <c r="E3002" s="14">
        <v>43072</v>
      </c>
      <c r="F3002" s="6">
        <v>6</v>
      </c>
      <c r="G3002" s="17" t="str">
        <f>IF($C3002="","Not Delivered",
 _xlfn.IFNA(IF(MATCH($B3002,Invoices!$B:$B,0)&gt;0,"Delivered_Invoiced"),"Delivered_Not_Invoiced"))</f>
        <v>Delivered_Invoiced</v>
      </c>
      <c r="H3002" s="27">
        <f t="shared" si="46"/>
        <v>2017</v>
      </c>
    </row>
    <row r="3003" spans="1:8" ht="15.75" customHeight="1" x14ac:dyDescent="0.35">
      <c r="A3003" s="6">
        <v>68414</v>
      </c>
      <c r="B3003" s="6">
        <v>68414002</v>
      </c>
      <c r="C3003" s="6" t="s">
        <v>2838</v>
      </c>
      <c r="D3003" s="6">
        <v>8487</v>
      </c>
      <c r="E3003" s="14">
        <v>43072</v>
      </c>
      <c r="F3003" s="6">
        <v>1</v>
      </c>
      <c r="G3003" s="17" t="str">
        <f>IF($C3003="","Not Delivered",
 _xlfn.IFNA(IF(MATCH($B3003,Invoices!$B:$B,0)&gt;0,"Delivered_Invoiced"),"Delivered_Not_Invoiced"))</f>
        <v>Delivered_Invoiced</v>
      </c>
      <c r="H3003" s="27">
        <f t="shared" si="46"/>
        <v>2017</v>
      </c>
    </row>
    <row r="3004" spans="1:8" ht="15.75" customHeight="1" x14ac:dyDescent="0.35">
      <c r="A3004" s="6">
        <v>84039</v>
      </c>
      <c r="B3004" s="6">
        <v>84039002</v>
      </c>
      <c r="C3004" s="6" t="s">
        <v>2839</v>
      </c>
      <c r="D3004" s="6">
        <v>9055</v>
      </c>
      <c r="E3004" s="14">
        <v>43072</v>
      </c>
      <c r="F3004" s="6">
        <v>1</v>
      </c>
      <c r="G3004" s="17" t="str">
        <f>IF($C3004="","Not Delivered",
 _xlfn.IFNA(IF(MATCH($B3004,Invoices!$B:$B,0)&gt;0,"Delivered_Invoiced"),"Delivered_Not_Invoiced"))</f>
        <v>Delivered_Invoiced</v>
      </c>
      <c r="H3004" s="27">
        <f t="shared" si="46"/>
        <v>2017</v>
      </c>
    </row>
    <row r="3005" spans="1:8" ht="15.75" customHeight="1" x14ac:dyDescent="0.35">
      <c r="A3005" s="6">
        <v>89324</v>
      </c>
      <c r="B3005" s="6">
        <v>89324002</v>
      </c>
      <c r="C3005" s="6" t="s">
        <v>2840</v>
      </c>
      <c r="D3005" s="6">
        <v>219</v>
      </c>
      <c r="E3005" s="14">
        <v>43072</v>
      </c>
      <c r="F3005" s="6">
        <v>5</v>
      </c>
      <c r="G3005" s="17" t="str">
        <f>IF($C3005="","Not Delivered",
 _xlfn.IFNA(IF(MATCH($B3005,Invoices!$B:$B,0)&gt;0,"Delivered_Invoiced"),"Delivered_Not_Invoiced"))</f>
        <v>Delivered_Invoiced</v>
      </c>
      <c r="H3005" s="27">
        <f t="shared" si="46"/>
        <v>2017</v>
      </c>
    </row>
    <row r="3006" spans="1:8" ht="15.75" customHeight="1" x14ac:dyDescent="0.35">
      <c r="A3006" s="6">
        <v>93754</v>
      </c>
      <c r="B3006" s="6">
        <v>93754002</v>
      </c>
      <c r="C3006" s="6" t="s">
        <v>2841</v>
      </c>
      <c r="D3006" s="6">
        <v>2761</v>
      </c>
      <c r="E3006" s="14">
        <v>43072</v>
      </c>
      <c r="F3006" s="6">
        <v>4</v>
      </c>
      <c r="G3006" s="17" t="str">
        <f>IF($C3006="","Not Delivered",
 _xlfn.IFNA(IF(MATCH($B3006,Invoices!$B:$B,0)&gt;0,"Delivered_Invoiced"),"Delivered_Not_Invoiced"))</f>
        <v>Delivered_Invoiced</v>
      </c>
      <c r="H3006" s="27">
        <f t="shared" si="46"/>
        <v>2017</v>
      </c>
    </row>
    <row r="3007" spans="1:8" ht="15.75" customHeight="1" x14ac:dyDescent="0.35">
      <c r="A3007" s="6">
        <v>101349</v>
      </c>
      <c r="B3007" s="6">
        <v>101349002</v>
      </c>
      <c r="C3007" s="6" t="s">
        <v>2842</v>
      </c>
      <c r="D3007" s="6">
        <v>751</v>
      </c>
      <c r="E3007" s="14">
        <v>43072</v>
      </c>
      <c r="F3007" s="6">
        <v>7</v>
      </c>
      <c r="G3007" s="17" t="str">
        <f>IF($C3007="","Not Delivered",
 _xlfn.IFNA(IF(MATCH($B3007,Invoices!$B:$B,0)&gt;0,"Delivered_Invoiced"),"Delivered_Not_Invoiced"))</f>
        <v>Delivered_Invoiced</v>
      </c>
      <c r="H3007" s="27">
        <f t="shared" si="46"/>
        <v>2017</v>
      </c>
    </row>
    <row r="3008" spans="1:8" ht="15.75" customHeight="1" x14ac:dyDescent="0.35">
      <c r="A3008" s="6">
        <v>109239</v>
      </c>
      <c r="B3008" s="6">
        <v>109239002</v>
      </c>
      <c r="C3008" s="6" t="s">
        <v>2843</v>
      </c>
      <c r="D3008" s="6">
        <v>5268</v>
      </c>
      <c r="E3008" s="14">
        <v>43072</v>
      </c>
      <c r="F3008" s="6">
        <v>6</v>
      </c>
      <c r="G3008" s="17" t="str">
        <f>IF($C3008="","Not Delivered",
 _xlfn.IFNA(IF(MATCH($B3008,Invoices!$B:$B,0)&gt;0,"Delivered_Invoiced"),"Delivered_Not_Invoiced"))</f>
        <v>Delivered_Invoiced</v>
      </c>
      <c r="H3008" s="27">
        <f t="shared" si="46"/>
        <v>2017</v>
      </c>
    </row>
    <row r="3009" spans="1:8" ht="15.75" customHeight="1" x14ac:dyDescent="0.35">
      <c r="A3009" s="6">
        <v>109304</v>
      </c>
      <c r="B3009" s="6">
        <v>109304002</v>
      </c>
      <c r="C3009" s="6" t="s">
        <v>2844</v>
      </c>
      <c r="D3009" s="6">
        <v>5477</v>
      </c>
      <c r="E3009" s="14">
        <v>43072</v>
      </c>
      <c r="F3009" s="6">
        <v>7</v>
      </c>
      <c r="G3009" s="17" t="str">
        <f>IF($C3009="","Not Delivered",
 _xlfn.IFNA(IF(MATCH($B3009,Invoices!$B:$B,0)&gt;0,"Delivered_Invoiced"),"Delivered_Not_Invoiced"))</f>
        <v>Delivered_Invoiced</v>
      </c>
      <c r="H3009" s="27">
        <f t="shared" si="46"/>
        <v>2017</v>
      </c>
    </row>
    <row r="3010" spans="1:8" ht="15.75" customHeight="1" x14ac:dyDescent="0.35">
      <c r="A3010" s="6">
        <v>54141</v>
      </c>
      <c r="B3010" s="6">
        <v>54141002</v>
      </c>
      <c r="C3010" s="6" t="s">
        <v>2845</v>
      </c>
      <c r="D3010" s="6">
        <v>7675</v>
      </c>
      <c r="E3010" s="14">
        <v>43073</v>
      </c>
      <c r="F3010" s="6">
        <v>1</v>
      </c>
      <c r="G3010" s="17" t="str">
        <f>IF($C3010="","Not Delivered",
 _xlfn.IFNA(IF(MATCH($B3010,Invoices!$B:$B,0)&gt;0,"Delivered_Invoiced"),"Delivered_Not_Invoiced"))</f>
        <v>Delivered_Invoiced</v>
      </c>
      <c r="H3010" s="27">
        <f t="shared" si="46"/>
        <v>2017</v>
      </c>
    </row>
    <row r="3011" spans="1:8" ht="15.75" customHeight="1" x14ac:dyDescent="0.35">
      <c r="A3011" s="6">
        <v>97124</v>
      </c>
      <c r="B3011" s="6">
        <v>97124002</v>
      </c>
      <c r="C3011" s="6" t="s">
        <v>2846</v>
      </c>
      <c r="D3011" s="6">
        <v>9452</v>
      </c>
      <c r="E3011" s="14">
        <v>43073</v>
      </c>
      <c r="F3011" s="6">
        <v>5</v>
      </c>
      <c r="G3011" s="17" t="str">
        <f>IF($C3011="","Not Delivered",
 _xlfn.IFNA(IF(MATCH($B3011,Invoices!$B:$B,0)&gt;0,"Delivered_Invoiced"),"Delivered_Not_Invoiced"))</f>
        <v>Delivered_Invoiced</v>
      </c>
      <c r="H3011" s="27">
        <f t="shared" ref="H3011:H3074" si="47">YEAR($E3011)</f>
        <v>2017</v>
      </c>
    </row>
    <row r="3012" spans="1:8" ht="15.75" customHeight="1" x14ac:dyDescent="0.35">
      <c r="A3012" s="6">
        <v>97124</v>
      </c>
      <c r="B3012" s="6">
        <v>97124002</v>
      </c>
      <c r="C3012" s="6" t="s">
        <v>2847</v>
      </c>
      <c r="D3012" s="6">
        <v>6362</v>
      </c>
      <c r="E3012" s="14">
        <v>43073</v>
      </c>
      <c r="F3012" s="6">
        <v>1</v>
      </c>
      <c r="G3012" s="17" t="str">
        <f>IF($C3012="","Not Delivered",
 _xlfn.IFNA(IF(MATCH($B3012,Invoices!$B:$B,0)&gt;0,"Delivered_Invoiced"),"Delivered_Not_Invoiced"))</f>
        <v>Delivered_Invoiced</v>
      </c>
      <c r="H3012" s="27">
        <f t="shared" si="47"/>
        <v>2017</v>
      </c>
    </row>
    <row r="3013" spans="1:8" ht="15.75" customHeight="1" x14ac:dyDescent="0.35">
      <c r="A3013" s="6">
        <v>71174</v>
      </c>
      <c r="B3013" s="6">
        <v>71174002</v>
      </c>
      <c r="C3013" s="6" t="s">
        <v>2848</v>
      </c>
      <c r="D3013" s="6">
        <v>7380</v>
      </c>
      <c r="E3013" s="14">
        <v>43073</v>
      </c>
      <c r="F3013" s="6">
        <v>6</v>
      </c>
      <c r="G3013" s="17" t="str">
        <f>IF($C3013="","Not Delivered",
 _xlfn.IFNA(IF(MATCH($B3013,Invoices!$B:$B,0)&gt;0,"Delivered_Invoiced"),"Delivered_Not_Invoiced"))</f>
        <v>Delivered_Invoiced</v>
      </c>
      <c r="H3013" s="27">
        <f t="shared" si="47"/>
        <v>2017</v>
      </c>
    </row>
    <row r="3014" spans="1:8" ht="15.75" customHeight="1" x14ac:dyDescent="0.35">
      <c r="A3014" s="6">
        <v>100114</v>
      </c>
      <c r="B3014" s="6">
        <v>100114002</v>
      </c>
      <c r="C3014" s="6" t="s">
        <v>2849</v>
      </c>
      <c r="D3014" s="6">
        <v>1998</v>
      </c>
      <c r="E3014" s="14">
        <v>43073</v>
      </c>
      <c r="F3014" s="6">
        <v>3</v>
      </c>
      <c r="G3014" s="17" t="str">
        <f>IF($C3014="","Not Delivered",
 _xlfn.IFNA(IF(MATCH($B3014,Invoices!$B:$B,0)&gt;0,"Delivered_Invoiced"),"Delivered_Not_Invoiced"))</f>
        <v>Delivered_Invoiced</v>
      </c>
      <c r="H3014" s="27">
        <f t="shared" si="47"/>
        <v>2017</v>
      </c>
    </row>
    <row r="3015" spans="1:8" ht="15.75" customHeight="1" x14ac:dyDescent="0.35">
      <c r="A3015" s="6">
        <v>104104</v>
      </c>
      <c r="B3015" s="6">
        <v>104104002</v>
      </c>
      <c r="C3015" s="6" t="s">
        <v>2850</v>
      </c>
      <c r="D3015" s="6">
        <v>5442</v>
      </c>
      <c r="E3015" s="14">
        <v>43073</v>
      </c>
      <c r="F3015" s="6">
        <v>2</v>
      </c>
      <c r="G3015" s="17" t="str">
        <f>IF($C3015="","Not Delivered",
 _xlfn.IFNA(IF(MATCH($B3015,Invoices!$B:$B,0)&gt;0,"Delivered_Invoiced"),"Delivered_Not_Invoiced"))</f>
        <v>Delivered_Invoiced</v>
      </c>
      <c r="H3015" s="27">
        <f t="shared" si="47"/>
        <v>2017</v>
      </c>
    </row>
    <row r="3016" spans="1:8" ht="15.75" customHeight="1" x14ac:dyDescent="0.35">
      <c r="A3016" s="6">
        <v>104614</v>
      </c>
      <c r="B3016" s="6">
        <v>104614002</v>
      </c>
      <c r="C3016" s="6" t="s">
        <v>2851</v>
      </c>
      <c r="D3016" s="6">
        <v>6195</v>
      </c>
      <c r="E3016" s="14">
        <v>43073</v>
      </c>
      <c r="F3016" s="6">
        <v>7</v>
      </c>
      <c r="G3016" s="17" t="str">
        <f>IF($C3016="","Not Delivered",
 _xlfn.IFNA(IF(MATCH($B3016,Invoices!$B:$B,0)&gt;0,"Delivered_Invoiced"),"Delivered_Not_Invoiced"))</f>
        <v>Delivered_Invoiced</v>
      </c>
      <c r="H3016" s="27">
        <f t="shared" si="47"/>
        <v>2017</v>
      </c>
    </row>
    <row r="3017" spans="1:8" ht="15.75" customHeight="1" x14ac:dyDescent="0.35">
      <c r="A3017" s="6">
        <v>105209</v>
      </c>
      <c r="B3017" s="6">
        <v>105209002</v>
      </c>
      <c r="C3017" s="6" t="s">
        <v>2852</v>
      </c>
      <c r="D3017" s="6">
        <v>8724</v>
      </c>
      <c r="E3017" s="14">
        <v>43073</v>
      </c>
      <c r="F3017" s="6">
        <v>2</v>
      </c>
      <c r="G3017" s="17" t="str">
        <f>IF($C3017="","Not Delivered",
 _xlfn.IFNA(IF(MATCH($B3017,Invoices!$B:$B,0)&gt;0,"Delivered_Invoiced"),"Delivered_Not_Invoiced"))</f>
        <v>Delivered_Invoiced</v>
      </c>
      <c r="H3017" s="27">
        <f t="shared" si="47"/>
        <v>2017</v>
      </c>
    </row>
    <row r="3018" spans="1:8" ht="15.75" customHeight="1" x14ac:dyDescent="0.35">
      <c r="A3018" s="6">
        <v>105594</v>
      </c>
      <c r="B3018" s="6">
        <v>105594002</v>
      </c>
      <c r="C3018" s="6" t="s">
        <v>2853</v>
      </c>
      <c r="D3018" s="6">
        <v>3536</v>
      </c>
      <c r="E3018" s="14">
        <v>43073</v>
      </c>
      <c r="F3018" s="6">
        <v>5</v>
      </c>
      <c r="G3018" s="17" t="str">
        <f>IF($C3018="","Not Delivered",
 _xlfn.IFNA(IF(MATCH($B3018,Invoices!$B:$B,0)&gt;0,"Delivered_Invoiced"),"Delivered_Not_Invoiced"))</f>
        <v>Delivered_Invoiced</v>
      </c>
      <c r="H3018" s="27">
        <f t="shared" si="47"/>
        <v>2017</v>
      </c>
    </row>
    <row r="3019" spans="1:8" ht="15.75" customHeight="1" x14ac:dyDescent="0.35">
      <c r="A3019" s="6">
        <v>75394</v>
      </c>
      <c r="B3019" s="6">
        <v>75394002</v>
      </c>
      <c r="C3019" s="6" t="s">
        <v>2854</v>
      </c>
      <c r="D3019" s="6">
        <v>1848</v>
      </c>
      <c r="E3019" s="14">
        <v>43074</v>
      </c>
      <c r="F3019" s="6">
        <v>4</v>
      </c>
      <c r="G3019" s="17" t="str">
        <f>IF($C3019="","Not Delivered",
 _xlfn.IFNA(IF(MATCH($B3019,Invoices!$B:$B,0)&gt;0,"Delivered_Invoiced"),"Delivered_Not_Invoiced"))</f>
        <v>Delivered_Invoiced</v>
      </c>
      <c r="H3019" s="27">
        <f t="shared" si="47"/>
        <v>2017</v>
      </c>
    </row>
    <row r="3020" spans="1:8" ht="15.75" customHeight="1" x14ac:dyDescent="0.35">
      <c r="A3020" s="6">
        <v>78254</v>
      </c>
      <c r="B3020" s="6">
        <v>78254002</v>
      </c>
      <c r="C3020" s="6" t="s">
        <v>2855</v>
      </c>
      <c r="D3020" s="6">
        <v>8268</v>
      </c>
      <c r="E3020" s="14">
        <v>43074</v>
      </c>
      <c r="F3020" s="6">
        <v>1</v>
      </c>
      <c r="G3020" s="17" t="str">
        <f>IF($C3020="","Not Delivered",
 _xlfn.IFNA(IF(MATCH($B3020,Invoices!$B:$B,0)&gt;0,"Delivered_Invoiced"),"Delivered_Not_Invoiced"))</f>
        <v>Delivered_Invoiced</v>
      </c>
      <c r="H3020" s="27">
        <f t="shared" si="47"/>
        <v>2017</v>
      </c>
    </row>
    <row r="3021" spans="1:8" ht="15.75" customHeight="1" x14ac:dyDescent="0.35">
      <c r="A3021" s="6">
        <v>97899</v>
      </c>
      <c r="B3021" s="6">
        <v>97899002</v>
      </c>
      <c r="C3021" s="6" t="s">
        <v>2584</v>
      </c>
      <c r="D3021" s="6">
        <v>7373</v>
      </c>
      <c r="E3021" s="14">
        <v>43074</v>
      </c>
      <c r="F3021" s="6">
        <v>5</v>
      </c>
      <c r="G3021" s="17" t="str">
        <f>IF($C3021="","Not Delivered",
 _xlfn.IFNA(IF(MATCH($B3021,Invoices!$B:$B,0)&gt;0,"Delivered_Invoiced"),"Delivered_Not_Invoiced"))</f>
        <v>Delivered_Invoiced</v>
      </c>
      <c r="H3021" s="27">
        <f t="shared" si="47"/>
        <v>2017</v>
      </c>
    </row>
    <row r="3022" spans="1:8" ht="15.75" customHeight="1" x14ac:dyDescent="0.35">
      <c r="A3022" s="6">
        <v>65439</v>
      </c>
      <c r="B3022" s="6">
        <v>65439002</v>
      </c>
      <c r="C3022" s="6" t="s">
        <v>2856</v>
      </c>
      <c r="D3022" s="6">
        <v>665</v>
      </c>
      <c r="E3022" s="14">
        <v>43074</v>
      </c>
      <c r="F3022" s="6">
        <v>5</v>
      </c>
      <c r="G3022" s="17" t="str">
        <f>IF($C3022="","Not Delivered",
 _xlfn.IFNA(IF(MATCH($B3022,Invoices!$B:$B,0)&gt;0,"Delivered_Invoiced"),"Delivered_Not_Invoiced"))</f>
        <v>Delivered_Invoiced</v>
      </c>
      <c r="H3022" s="27">
        <f t="shared" si="47"/>
        <v>2017</v>
      </c>
    </row>
    <row r="3023" spans="1:8" ht="15.75" customHeight="1" x14ac:dyDescent="0.35">
      <c r="A3023" s="6">
        <v>67749</v>
      </c>
      <c r="B3023" s="6">
        <v>67749002</v>
      </c>
      <c r="C3023" s="6" t="s">
        <v>2857</v>
      </c>
      <c r="D3023" s="6">
        <v>1874</v>
      </c>
      <c r="E3023" s="14">
        <v>43074</v>
      </c>
      <c r="F3023" s="6">
        <v>2</v>
      </c>
      <c r="G3023" s="17" t="str">
        <f>IF($C3023="","Not Delivered",
 _xlfn.IFNA(IF(MATCH($B3023,Invoices!$B:$B,0)&gt;0,"Delivered_Invoiced"),"Delivered_Not_Invoiced"))</f>
        <v>Delivered_Invoiced</v>
      </c>
      <c r="H3023" s="27">
        <f t="shared" si="47"/>
        <v>2017</v>
      </c>
    </row>
    <row r="3024" spans="1:8" ht="15.75" customHeight="1" x14ac:dyDescent="0.35">
      <c r="A3024" s="6">
        <v>69654</v>
      </c>
      <c r="B3024" s="6">
        <v>69654002</v>
      </c>
      <c r="C3024" s="6" t="s">
        <v>2858</v>
      </c>
      <c r="D3024" s="6">
        <v>7500</v>
      </c>
      <c r="E3024" s="14">
        <v>43074</v>
      </c>
      <c r="F3024" s="6">
        <v>2</v>
      </c>
      <c r="G3024" s="17" t="str">
        <f>IF($C3024="","Not Delivered",
 _xlfn.IFNA(IF(MATCH($B3024,Invoices!$B:$B,0)&gt;0,"Delivered_Invoiced"),"Delivered_Not_Invoiced"))</f>
        <v>Delivered_Invoiced</v>
      </c>
      <c r="H3024" s="27">
        <f t="shared" si="47"/>
        <v>2017</v>
      </c>
    </row>
    <row r="3025" spans="1:8" ht="15.75" customHeight="1" x14ac:dyDescent="0.35">
      <c r="A3025" s="6">
        <v>72984</v>
      </c>
      <c r="B3025" s="6">
        <v>72984002</v>
      </c>
      <c r="C3025" s="6" t="s">
        <v>2859</v>
      </c>
      <c r="D3025" s="6">
        <v>6083</v>
      </c>
      <c r="E3025" s="14">
        <v>43074</v>
      </c>
      <c r="F3025" s="6">
        <v>4</v>
      </c>
      <c r="G3025" s="17" t="str">
        <f>IF($C3025="","Not Delivered",
 _xlfn.IFNA(IF(MATCH($B3025,Invoices!$B:$B,0)&gt;0,"Delivered_Invoiced"),"Delivered_Not_Invoiced"))</f>
        <v>Delivered_Invoiced</v>
      </c>
      <c r="H3025" s="27">
        <f t="shared" si="47"/>
        <v>2017</v>
      </c>
    </row>
    <row r="3026" spans="1:8" ht="15.75" customHeight="1" x14ac:dyDescent="0.35">
      <c r="A3026" s="6">
        <v>79884</v>
      </c>
      <c r="B3026" s="6">
        <v>79884002</v>
      </c>
      <c r="C3026" s="6" t="s">
        <v>2860</v>
      </c>
      <c r="D3026" s="6">
        <v>7828</v>
      </c>
      <c r="E3026" s="14">
        <v>43074</v>
      </c>
      <c r="F3026" s="6">
        <v>3</v>
      </c>
      <c r="G3026" s="17" t="str">
        <f>IF($C3026="","Not Delivered",
 _xlfn.IFNA(IF(MATCH($B3026,Invoices!$B:$B,0)&gt;0,"Delivered_Invoiced"),"Delivered_Not_Invoiced"))</f>
        <v>Delivered_Invoiced</v>
      </c>
      <c r="H3026" s="27">
        <f t="shared" si="47"/>
        <v>2017</v>
      </c>
    </row>
    <row r="3027" spans="1:8" ht="15.75" customHeight="1" x14ac:dyDescent="0.35">
      <c r="A3027" s="6">
        <v>85159</v>
      </c>
      <c r="B3027" s="6">
        <v>85159002</v>
      </c>
      <c r="C3027" s="6" t="s">
        <v>2861</v>
      </c>
      <c r="D3027" s="6">
        <v>5668</v>
      </c>
      <c r="E3027" s="14">
        <v>43074</v>
      </c>
      <c r="F3027" s="6">
        <v>5</v>
      </c>
      <c r="G3027" s="17" t="str">
        <f>IF($C3027="","Not Delivered",
 _xlfn.IFNA(IF(MATCH($B3027,Invoices!$B:$B,0)&gt;0,"Delivered_Invoiced"),"Delivered_Not_Invoiced"))</f>
        <v>Delivered_Invoiced</v>
      </c>
      <c r="H3027" s="27">
        <f t="shared" si="47"/>
        <v>2017</v>
      </c>
    </row>
    <row r="3028" spans="1:8" ht="15.75" customHeight="1" x14ac:dyDescent="0.35">
      <c r="A3028" s="6">
        <v>107659</v>
      </c>
      <c r="B3028" s="6">
        <v>107659002</v>
      </c>
      <c r="C3028" s="6" t="s">
        <v>2862</v>
      </c>
      <c r="D3028" s="6">
        <v>7685</v>
      </c>
      <c r="E3028" s="14">
        <v>43074</v>
      </c>
      <c r="F3028" s="6">
        <v>4</v>
      </c>
      <c r="G3028" s="17" t="str">
        <f>IF($C3028="","Not Delivered",
 _xlfn.IFNA(IF(MATCH($B3028,Invoices!$B:$B,0)&gt;0,"Delivered_Invoiced"),"Delivered_Not_Invoiced"))</f>
        <v>Delivered_Invoiced</v>
      </c>
      <c r="H3028" s="27">
        <f t="shared" si="47"/>
        <v>2017</v>
      </c>
    </row>
    <row r="3029" spans="1:8" ht="15.75" customHeight="1" x14ac:dyDescent="0.35">
      <c r="A3029" s="6">
        <v>54809</v>
      </c>
      <c r="B3029" s="6">
        <v>54809002</v>
      </c>
      <c r="C3029" s="6" t="s">
        <v>2863</v>
      </c>
      <c r="D3029" s="6">
        <v>2872</v>
      </c>
      <c r="E3029" s="14">
        <v>43075</v>
      </c>
      <c r="F3029" s="6">
        <v>2</v>
      </c>
      <c r="G3029" s="17" t="str">
        <f>IF($C3029="","Not Delivered",
 _xlfn.IFNA(IF(MATCH($B3029,Invoices!$B:$B,0)&gt;0,"Delivered_Invoiced"),"Delivered_Not_Invoiced"))</f>
        <v>Delivered_Invoiced</v>
      </c>
      <c r="H3029" s="27">
        <f t="shared" si="47"/>
        <v>2017</v>
      </c>
    </row>
    <row r="3030" spans="1:8" ht="15.75" customHeight="1" x14ac:dyDescent="0.35">
      <c r="A3030" s="6">
        <v>76219</v>
      </c>
      <c r="B3030" s="6">
        <v>76219002</v>
      </c>
      <c r="C3030" s="6" t="s">
        <v>2864</v>
      </c>
      <c r="D3030" s="6">
        <v>6308</v>
      </c>
      <c r="E3030" s="14">
        <v>43075</v>
      </c>
      <c r="F3030" s="6">
        <v>3</v>
      </c>
      <c r="G3030" s="17" t="str">
        <f>IF($C3030="","Not Delivered",
 _xlfn.IFNA(IF(MATCH($B3030,Invoices!$B:$B,0)&gt;0,"Delivered_Invoiced"),"Delivered_Not_Invoiced"))</f>
        <v>Delivered_Invoiced</v>
      </c>
      <c r="H3030" s="27">
        <f t="shared" si="47"/>
        <v>2017</v>
      </c>
    </row>
    <row r="3031" spans="1:8" ht="15.75" customHeight="1" x14ac:dyDescent="0.35">
      <c r="A3031" s="6">
        <v>95574</v>
      </c>
      <c r="B3031" s="6">
        <v>95574002</v>
      </c>
      <c r="C3031" s="6" t="s">
        <v>2765</v>
      </c>
      <c r="D3031" s="6">
        <v>687</v>
      </c>
      <c r="E3031" s="14">
        <v>43075</v>
      </c>
      <c r="F3031" s="6">
        <v>2</v>
      </c>
      <c r="G3031" s="17" t="str">
        <f>IF($C3031="","Not Delivered",
 _xlfn.IFNA(IF(MATCH($B3031,Invoices!$B:$B,0)&gt;0,"Delivered_Invoiced"),"Delivered_Not_Invoiced"))</f>
        <v>Delivered_Invoiced</v>
      </c>
      <c r="H3031" s="27">
        <f t="shared" si="47"/>
        <v>2017</v>
      </c>
    </row>
    <row r="3032" spans="1:8" ht="15.75" customHeight="1" x14ac:dyDescent="0.35">
      <c r="A3032" s="6">
        <v>95794</v>
      </c>
      <c r="B3032" s="6">
        <v>95794002</v>
      </c>
      <c r="C3032" s="6" t="s">
        <v>2865</v>
      </c>
      <c r="D3032" s="6">
        <v>5263</v>
      </c>
      <c r="E3032" s="14">
        <v>43075</v>
      </c>
      <c r="F3032" s="6">
        <v>1</v>
      </c>
      <c r="G3032" s="17" t="str">
        <f>IF($C3032="","Not Delivered",
 _xlfn.IFNA(IF(MATCH($B3032,Invoices!$B:$B,0)&gt;0,"Delivered_Invoiced"),"Delivered_Not_Invoiced"))</f>
        <v>Delivered_Invoiced</v>
      </c>
      <c r="H3032" s="27">
        <f t="shared" si="47"/>
        <v>2017</v>
      </c>
    </row>
    <row r="3033" spans="1:8" ht="15.75" customHeight="1" x14ac:dyDescent="0.35">
      <c r="A3033" s="6">
        <v>59719</v>
      </c>
      <c r="B3033" s="6">
        <v>59719002</v>
      </c>
      <c r="C3033" s="6" t="s">
        <v>2866</v>
      </c>
      <c r="D3033" s="6">
        <v>4996</v>
      </c>
      <c r="E3033" s="14">
        <v>43075</v>
      </c>
      <c r="F3033" s="6">
        <v>5</v>
      </c>
      <c r="G3033" s="17" t="str">
        <f>IF($C3033="","Not Delivered",
 _xlfn.IFNA(IF(MATCH($B3033,Invoices!$B:$B,0)&gt;0,"Delivered_Invoiced"),"Delivered_Not_Invoiced"))</f>
        <v>Delivered_Invoiced</v>
      </c>
      <c r="H3033" s="27">
        <f t="shared" si="47"/>
        <v>2017</v>
      </c>
    </row>
    <row r="3034" spans="1:8" ht="15.75" customHeight="1" x14ac:dyDescent="0.35">
      <c r="A3034" s="6">
        <v>65834</v>
      </c>
      <c r="B3034" s="6">
        <v>65834002</v>
      </c>
      <c r="C3034" s="6" t="s">
        <v>2867</v>
      </c>
      <c r="D3034" s="6">
        <v>457</v>
      </c>
      <c r="E3034" s="14">
        <v>43075</v>
      </c>
      <c r="F3034" s="6">
        <v>1</v>
      </c>
      <c r="G3034" s="17" t="str">
        <f>IF($C3034="","Not Delivered",
 _xlfn.IFNA(IF(MATCH($B3034,Invoices!$B:$B,0)&gt;0,"Delivered_Invoiced"),"Delivered_Not_Invoiced"))</f>
        <v>Delivered_Invoiced</v>
      </c>
      <c r="H3034" s="27">
        <f t="shared" si="47"/>
        <v>2017</v>
      </c>
    </row>
    <row r="3035" spans="1:8" ht="15.75" customHeight="1" x14ac:dyDescent="0.35">
      <c r="A3035" s="6">
        <v>68154</v>
      </c>
      <c r="B3035" s="6">
        <v>68154002</v>
      </c>
      <c r="C3035" s="6" t="s">
        <v>2868</v>
      </c>
      <c r="D3035" s="6">
        <v>2770</v>
      </c>
      <c r="E3035" s="14">
        <v>43075</v>
      </c>
      <c r="F3035" s="6">
        <v>5</v>
      </c>
      <c r="G3035" s="17" t="str">
        <f>IF($C3035="","Not Delivered",
 _xlfn.IFNA(IF(MATCH($B3035,Invoices!$B:$B,0)&gt;0,"Delivered_Invoiced"),"Delivered_Not_Invoiced"))</f>
        <v>Delivered_Invoiced</v>
      </c>
      <c r="H3035" s="27">
        <f t="shared" si="47"/>
        <v>2017</v>
      </c>
    </row>
    <row r="3036" spans="1:8" ht="15.75" customHeight="1" x14ac:dyDescent="0.35">
      <c r="A3036" s="6">
        <v>69954</v>
      </c>
      <c r="B3036" s="6">
        <v>69954002</v>
      </c>
      <c r="C3036" s="6" t="s">
        <v>2869</v>
      </c>
      <c r="D3036" s="6">
        <v>4116</v>
      </c>
      <c r="E3036" s="14">
        <v>43075</v>
      </c>
      <c r="F3036" s="6">
        <v>1</v>
      </c>
      <c r="G3036" s="17" t="str">
        <f>IF($C3036="","Not Delivered",
 _xlfn.IFNA(IF(MATCH($B3036,Invoices!$B:$B,0)&gt;0,"Delivered_Invoiced"),"Delivered_Not_Invoiced"))</f>
        <v>Delivered_Invoiced</v>
      </c>
      <c r="H3036" s="27">
        <f t="shared" si="47"/>
        <v>2017</v>
      </c>
    </row>
    <row r="3037" spans="1:8" ht="15.75" customHeight="1" x14ac:dyDescent="0.35">
      <c r="A3037" s="6">
        <v>73759</v>
      </c>
      <c r="B3037" s="6">
        <v>73759002</v>
      </c>
      <c r="C3037" s="6" t="s">
        <v>2870</v>
      </c>
      <c r="D3037" s="6">
        <v>2456</v>
      </c>
      <c r="E3037" s="14">
        <v>43075</v>
      </c>
      <c r="F3037" s="6">
        <v>1</v>
      </c>
      <c r="G3037" s="17" t="str">
        <f>IF($C3037="","Not Delivered",
 _xlfn.IFNA(IF(MATCH($B3037,Invoices!$B:$B,0)&gt;0,"Delivered_Invoiced"),"Delivered_Not_Invoiced"))</f>
        <v>Delivered_Invoiced</v>
      </c>
      <c r="H3037" s="27">
        <f t="shared" si="47"/>
        <v>2017</v>
      </c>
    </row>
    <row r="3038" spans="1:8" ht="15.75" customHeight="1" x14ac:dyDescent="0.35">
      <c r="A3038" s="6">
        <v>73889</v>
      </c>
      <c r="B3038" s="6">
        <v>73889002</v>
      </c>
      <c r="C3038" s="6" t="s">
        <v>2871</v>
      </c>
      <c r="D3038" s="6">
        <v>5290</v>
      </c>
      <c r="E3038" s="14">
        <v>43075</v>
      </c>
      <c r="F3038" s="6">
        <v>4</v>
      </c>
      <c r="G3038" s="17" t="str">
        <f>IF($C3038="","Not Delivered",
 _xlfn.IFNA(IF(MATCH($B3038,Invoices!$B:$B,0)&gt;0,"Delivered_Invoiced"),"Delivered_Not_Invoiced"))</f>
        <v>Delivered_Invoiced</v>
      </c>
      <c r="H3038" s="27">
        <f t="shared" si="47"/>
        <v>2017</v>
      </c>
    </row>
    <row r="3039" spans="1:8" ht="15.75" customHeight="1" x14ac:dyDescent="0.35">
      <c r="A3039" s="6">
        <v>102099</v>
      </c>
      <c r="B3039" s="6">
        <v>102099002</v>
      </c>
      <c r="C3039" s="6" t="s">
        <v>2872</v>
      </c>
      <c r="D3039" s="6">
        <v>5376</v>
      </c>
      <c r="E3039" s="14">
        <v>43075</v>
      </c>
      <c r="F3039" s="6">
        <v>2</v>
      </c>
      <c r="G3039" s="17" t="str">
        <f>IF($C3039="","Not Delivered",
 _xlfn.IFNA(IF(MATCH($B3039,Invoices!$B:$B,0)&gt;0,"Delivered_Invoiced"),"Delivered_Not_Invoiced"))</f>
        <v>Delivered_Invoiced</v>
      </c>
      <c r="H3039" s="27">
        <f t="shared" si="47"/>
        <v>2017</v>
      </c>
    </row>
    <row r="3040" spans="1:8" ht="15.75" customHeight="1" x14ac:dyDescent="0.35">
      <c r="A3040" s="6">
        <v>110029</v>
      </c>
      <c r="B3040" s="6">
        <v>110029002</v>
      </c>
      <c r="C3040" s="6" t="s">
        <v>2873</v>
      </c>
      <c r="D3040" s="6">
        <v>3610</v>
      </c>
      <c r="E3040" s="14">
        <v>43075</v>
      </c>
      <c r="F3040" s="6">
        <v>4</v>
      </c>
      <c r="G3040" s="17" t="str">
        <f>IF($C3040="","Not Delivered",
 _xlfn.IFNA(IF(MATCH($B3040,Invoices!$B:$B,0)&gt;0,"Delivered_Invoiced"),"Delivered_Not_Invoiced"))</f>
        <v>Delivered_Invoiced</v>
      </c>
      <c r="H3040" s="27">
        <f t="shared" si="47"/>
        <v>2017</v>
      </c>
    </row>
    <row r="3041" spans="1:8" ht="15.75" customHeight="1" x14ac:dyDescent="0.35">
      <c r="A3041" s="6">
        <v>54934</v>
      </c>
      <c r="B3041" s="6">
        <v>54934002</v>
      </c>
      <c r="C3041" s="6" t="s">
        <v>2874</v>
      </c>
      <c r="D3041" s="6">
        <v>8674</v>
      </c>
      <c r="E3041" s="14">
        <v>43076</v>
      </c>
      <c r="F3041" s="6">
        <v>4</v>
      </c>
      <c r="G3041" s="17" t="str">
        <f>IF($C3041="","Not Delivered",
 _xlfn.IFNA(IF(MATCH($B3041,Invoices!$B:$B,0)&gt;0,"Delivered_Invoiced"),"Delivered_Not_Invoiced"))</f>
        <v>Delivered_Invoiced</v>
      </c>
      <c r="H3041" s="27">
        <f t="shared" si="47"/>
        <v>2017</v>
      </c>
    </row>
    <row r="3042" spans="1:8" ht="15.75" customHeight="1" x14ac:dyDescent="0.35">
      <c r="A3042" s="6">
        <v>95419</v>
      </c>
      <c r="B3042" s="6">
        <v>95419002</v>
      </c>
      <c r="C3042" s="6" t="s">
        <v>2875</v>
      </c>
      <c r="D3042" s="6">
        <v>7468</v>
      </c>
      <c r="E3042" s="14">
        <v>43076</v>
      </c>
      <c r="F3042" s="6">
        <v>3</v>
      </c>
      <c r="G3042" s="17" t="str">
        <f>IF($C3042="","Not Delivered",
 _xlfn.IFNA(IF(MATCH($B3042,Invoices!$B:$B,0)&gt;0,"Delivered_Invoiced"),"Delivered_Not_Invoiced"))</f>
        <v>Delivered_Invoiced</v>
      </c>
      <c r="H3042" s="27">
        <f t="shared" si="47"/>
        <v>2017</v>
      </c>
    </row>
    <row r="3043" spans="1:8" ht="15.75" customHeight="1" x14ac:dyDescent="0.35">
      <c r="A3043" s="6">
        <v>63504</v>
      </c>
      <c r="B3043" s="6">
        <v>63504002</v>
      </c>
      <c r="C3043" s="6" t="s">
        <v>2876</v>
      </c>
      <c r="D3043" s="6">
        <v>5150</v>
      </c>
      <c r="E3043" s="14">
        <v>43076</v>
      </c>
      <c r="F3043" s="6">
        <v>7</v>
      </c>
      <c r="G3043" s="17" t="str">
        <f>IF($C3043="","Not Delivered",
 _xlfn.IFNA(IF(MATCH($B3043,Invoices!$B:$B,0)&gt;0,"Delivered_Invoiced"),"Delivered_Not_Invoiced"))</f>
        <v>Delivered_Invoiced</v>
      </c>
      <c r="H3043" s="27">
        <f t="shared" si="47"/>
        <v>2017</v>
      </c>
    </row>
    <row r="3044" spans="1:8" ht="15.75" customHeight="1" x14ac:dyDescent="0.35">
      <c r="A3044" s="6">
        <v>65949</v>
      </c>
      <c r="B3044" s="6">
        <v>65949002</v>
      </c>
      <c r="C3044" s="6" t="s">
        <v>2877</v>
      </c>
      <c r="D3044" s="6">
        <v>6641</v>
      </c>
      <c r="E3044" s="14">
        <v>43076</v>
      </c>
      <c r="F3044" s="6">
        <v>2</v>
      </c>
      <c r="G3044" s="17" t="str">
        <f>IF($C3044="","Not Delivered",
 _xlfn.IFNA(IF(MATCH($B3044,Invoices!$B:$B,0)&gt;0,"Delivered_Invoiced"),"Delivered_Not_Invoiced"))</f>
        <v>Delivered_Invoiced</v>
      </c>
      <c r="H3044" s="27">
        <f t="shared" si="47"/>
        <v>2017</v>
      </c>
    </row>
    <row r="3045" spans="1:8" ht="15.75" customHeight="1" x14ac:dyDescent="0.35">
      <c r="A3045" s="6">
        <v>85189</v>
      </c>
      <c r="B3045" s="6">
        <v>85189002</v>
      </c>
      <c r="C3045" s="6" t="s">
        <v>2878</v>
      </c>
      <c r="D3045" s="6">
        <v>3743</v>
      </c>
      <c r="E3045" s="14">
        <v>43076</v>
      </c>
      <c r="F3045" s="6">
        <v>5</v>
      </c>
      <c r="G3045" s="17" t="str">
        <f>IF($C3045="","Not Delivered",
 _xlfn.IFNA(IF(MATCH($B3045,Invoices!$B:$B,0)&gt;0,"Delivered_Invoiced"),"Delivered_Not_Invoiced"))</f>
        <v>Delivered_Invoiced</v>
      </c>
      <c r="H3045" s="27">
        <f t="shared" si="47"/>
        <v>2017</v>
      </c>
    </row>
    <row r="3046" spans="1:8" ht="15.75" customHeight="1" x14ac:dyDescent="0.35">
      <c r="A3046" s="6">
        <v>102574</v>
      </c>
      <c r="B3046" s="6">
        <v>102574002</v>
      </c>
      <c r="C3046" s="6" t="s">
        <v>2879</v>
      </c>
      <c r="D3046" s="6">
        <v>3553</v>
      </c>
      <c r="E3046" s="14">
        <v>43076</v>
      </c>
      <c r="F3046" s="6">
        <v>2</v>
      </c>
      <c r="G3046" s="17" t="str">
        <f>IF($C3046="","Not Delivered",
 _xlfn.IFNA(IF(MATCH($B3046,Invoices!$B:$B,0)&gt;0,"Delivered_Invoiced"),"Delivered_Not_Invoiced"))</f>
        <v>Delivered_Invoiced</v>
      </c>
      <c r="H3046" s="27">
        <f t="shared" si="47"/>
        <v>2017</v>
      </c>
    </row>
    <row r="3047" spans="1:8" ht="15.75" customHeight="1" x14ac:dyDescent="0.35">
      <c r="A3047" s="6">
        <v>111354</v>
      </c>
      <c r="B3047" s="6">
        <v>111354002</v>
      </c>
      <c r="C3047" s="6" t="s">
        <v>2880</v>
      </c>
      <c r="D3047" s="6">
        <v>1723</v>
      </c>
      <c r="E3047" s="14">
        <v>43076</v>
      </c>
      <c r="F3047" s="6">
        <v>4</v>
      </c>
      <c r="G3047" s="17" t="str">
        <f>IF($C3047="","Not Delivered",
 _xlfn.IFNA(IF(MATCH($B3047,Invoices!$B:$B,0)&gt;0,"Delivered_Invoiced"),"Delivered_Not_Invoiced"))</f>
        <v>Delivered_Invoiced</v>
      </c>
      <c r="H3047" s="27">
        <f t="shared" si="47"/>
        <v>2017</v>
      </c>
    </row>
    <row r="3048" spans="1:8" ht="15.75" customHeight="1" x14ac:dyDescent="0.35">
      <c r="A3048" s="6">
        <v>76774</v>
      </c>
      <c r="B3048" s="6">
        <v>76774002</v>
      </c>
      <c r="C3048" s="6" t="s">
        <v>2881</v>
      </c>
      <c r="D3048" s="6">
        <v>4783</v>
      </c>
      <c r="E3048" s="14">
        <v>43077</v>
      </c>
      <c r="F3048" s="6">
        <v>1</v>
      </c>
      <c r="G3048" s="17" t="str">
        <f>IF($C3048="","Not Delivered",
 _xlfn.IFNA(IF(MATCH($B3048,Invoices!$B:$B,0)&gt;0,"Delivered_Invoiced"),"Delivered_Not_Invoiced"))</f>
        <v>Delivered_Invoiced</v>
      </c>
      <c r="H3048" s="27">
        <f t="shared" si="47"/>
        <v>2017</v>
      </c>
    </row>
    <row r="3049" spans="1:8" ht="15.75" customHeight="1" x14ac:dyDescent="0.35">
      <c r="A3049" s="6">
        <v>78589</v>
      </c>
      <c r="B3049" s="6">
        <v>78589002</v>
      </c>
      <c r="C3049" s="6" t="s">
        <v>2764</v>
      </c>
      <c r="D3049" s="6">
        <v>1819</v>
      </c>
      <c r="E3049" s="14">
        <v>43077</v>
      </c>
      <c r="F3049" s="6">
        <v>2</v>
      </c>
      <c r="G3049" s="17" t="str">
        <f>IF($C3049="","Not Delivered",
 _xlfn.IFNA(IF(MATCH($B3049,Invoices!$B:$B,0)&gt;0,"Delivered_Invoiced"),"Delivered_Not_Invoiced"))</f>
        <v>Delivered_Invoiced</v>
      </c>
      <c r="H3049" s="27">
        <f t="shared" si="47"/>
        <v>2017</v>
      </c>
    </row>
    <row r="3050" spans="1:8" ht="15.75" customHeight="1" x14ac:dyDescent="0.35">
      <c r="A3050" s="6">
        <v>78829</v>
      </c>
      <c r="B3050" s="6">
        <v>78829002</v>
      </c>
      <c r="C3050" s="6" t="s">
        <v>2882</v>
      </c>
      <c r="D3050" s="6">
        <v>9045</v>
      </c>
      <c r="E3050" s="14">
        <v>43077</v>
      </c>
      <c r="F3050" s="6">
        <v>2</v>
      </c>
      <c r="G3050" s="17" t="str">
        <f>IF($C3050="","Not Delivered",
 _xlfn.IFNA(IF(MATCH($B3050,Invoices!$B:$B,0)&gt;0,"Delivered_Invoiced"),"Delivered_Not_Invoiced"))</f>
        <v>Delivered_Invoiced</v>
      </c>
      <c r="H3050" s="27">
        <f t="shared" si="47"/>
        <v>2017</v>
      </c>
    </row>
    <row r="3051" spans="1:8" ht="15.75" customHeight="1" x14ac:dyDescent="0.35">
      <c r="A3051" s="6">
        <v>98874</v>
      </c>
      <c r="B3051" s="6">
        <v>98874002</v>
      </c>
      <c r="C3051" s="6" t="s">
        <v>2883</v>
      </c>
      <c r="D3051" s="6">
        <v>2105</v>
      </c>
      <c r="E3051" s="14">
        <v>43077</v>
      </c>
      <c r="F3051" s="6">
        <v>2</v>
      </c>
      <c r="G3051" s="17" t="str">
        <f>IF($C3051="","Not Delivered",
 _xlfn.IFNA(IF(MATCH($B3051,Invoices!$B:$B,0)&gt;0,"Delivered_Invoiced"),"Delivered_Not_Invoiced"))</f>
        <v>Delivered_Invoiced</v>
      </c>
      <c r="H3051" s="27">
        <f t="shared" si="47"/>
        <v>2017</v>
      </c>
    </row>
    <row r="3052" spans="1:8" ht="15.75" customHeight="1" x14ac:dyDescent="0.35">
      <c r="A3052" s="6">
        <v>59769</v>
      </c>
      <c r="B3052" s="6">
        <v>59769002</v>
      </c>
      <c r="C3052" s="6" t="s">
        <v>2884</v>
      </c>
      <c r="D3052" s="6">
        <v>1032</v>
      </c>
      <c r="E3052" s="14">
        <v>43077</v>
      </c>
      <c r="F3052" s="6">
        <v>7</v>
      </c>
      <c r="G3052" s="17" t="str">
        <f>IF($C3052="","Not Delivered",
 _xlfn.IFNA(IF(MATCH($B3052,Invoices!$B:$B,0)&gt;0,"Delivered_Invoiced"),"Delivered_Not_Invoiced"))</f>
        <v>Delivered_Invoiced</v>
      </c>
      <c r="H3052" s="27">
        <f t="shared" si="47"/>
        <v>2017</v>
      </c>
    </row>
    <row r="3053" spans="1:8" ht="15.75" customHeight="1" x14ac:dyDescent="0.35">
      <c r="A3053" s="6">
        <v>60199</v>
      </c>
      <c r="B3053" s="6">
        <v>60199002</v>
      </c>
      <c r="C3053" s="6" t="s">
        <v>2885</v>
      </c>
      <c r="D3053" s="6">
        <v>5946</v>
      </c>
      <c r="E3053" s="14">
        <v>43077</v>
      </c>
      <c r="F3053" s="6">
        <v>3</v>
      </c>
      <c r="G3053" s="17" t="str">
        <f>IF($C3053="","Not Delivered",
 _xlfn.IFNA(IF(MATCH($B3053,Invoices!$B:$B,0)&gt;0,"Delivered_Invoiced"),"Delivered_Not_Invoiced"))</f>
        <v>Delivered_Invoiced</v>
      </c>
      <c r="H3053" s="27">
        <f t="shared" si="47"/>
        <v>2017</v>
      </c>
    </row>
    <row r="3054" spans="1:8" ht="15.75" customHeight="1" x14ac:dyDescent="0.35">
      <c r="A3054" s="6">
        <v>66714</v>
      </c>
      <c r="B3054" s="6">
        <v>66714002</v>
      </c>
      <c r="C3054" s="6" t="s">
        <v>2886</v>
      </c>
      <c r="D3054" s="6">
        <v>6648</v>
      </c>
      <c r="E3054" s="14">
        <v>43077</v>
      </c>
      <c r="F3054" s="6">
        <v>1</v>
      </c>
      <c r="G3054" s="17" t="str">
        <f>IF($C3054="","Not Delivered",
 _xlfn.IFNA(IF(MATCH($B3054,Invoices!$B:$B,0)&gt;0,"Delivered_Invoiced"),"Delivered_Not_Invoiced"))</f>
        <v>Delivered_Invoiced</v>
      </c>
      <c r="H3054" s="27">
        <f t="shared" si="47"/>
        <v>2017</v>
      </c>
    </row>
    <row r="3055" spans="1:8" ht="15.75" customHeight="1" x14ac:dyDescent="0.35">
      <c r="A3055" s="6">
        <v>69139</v>
      </c>
      <c r="B3055" s="6">
        <v>69139002</v>
      </c>
      <c r="C3055" s="6" t="s">
        <v>2887</v>
      </c>
      <c r="D3055" s="6">
        <v>38</v>
      </c>
      <c r="E3055" s="14">
        <v>43077</v>
      </c>
      <c r="F3055" s="6">
        <v>1</v>
      </c>
      <c r="G3055" s="17" t="str">
        <f>IF($C3055="","Not Delivered",
 _xlfn.IFNA(IF(MATCH($B3055,Invoices!$B:$B,0)&gt;0,"Delivered_Invoiced"),"Delivered_Not_Invoiced"))</f>
        <v>Delivered_Invoiced</v>
      </c>
      <c r="H3055" s="27">
        <f t="shared" si="47"/>
        <v>2017</v>
      </c>
    </row>
    <row r="3056" spans="1:8" ht="15.75" customHeight="1" x14ac:dyDescent="0.35">
      <c r="A3056" s="6">
        <v>82664</v>
      </c>
      <c r="B3056" s="6">
        <v>82664002</v>
      </c>
      <c r="C3056" s="6" t="s">
        <v>2888</v>
      </c>
      <c r="D3056" s="6">
        <v>741</v>
      </c>
      <c r="E3056" s="14">
        <v>43077</v>
      </c>
      <c r="F3056" s="6">
        <v>2</v>
      </c>
      <c r="G3056" s="17" t="str">
        <f>IF($C3056="","Not Delivered",
 _xlfn.IFNA(IF(MATCH($B3056,Invoices!$B:$B,0)&gt;0,"Delivered_Invoiced"),"Delivered_Not_Invoiced"))</f>
        <v>Delivered_Invoiced</v>
      </c>
      <c r="H3056" s="27">
        <f t="shared" si="47"/>
        <v>2017</v>
      </c>
    </row>
    <row r="3057" spans="1:8" ht="15.75" customHeight="1" x14ac:dyDescent="0.35">
      <c r="A3057" s="6">
        <v>106439</v>
      </c>
      <c r="B3057" s="6">
        <v>106439002</v>
      </c>
      <c r="C3057" s="6" t="s">
        <v>2889</v>
      </c>
      <c r="D3057" s="6">
        <v>3701</v>
      </c>
      <c r="E3057" s="14">
        <v>43077</v>
      </c>
      <c r="F3057" s="6">
        <v>2</v>
      </c>
      <c r="G3057" s="17" t="str">
        <f>IF($C3057="","Not Delivered",
 _xlfn.IFNA(IF(MATCH($B3057,Invoices!$B:$B,0)&gt;0,"Delivered_Invoiced"),"Delivered_Not_Invoiced"))</f>
        <v>Delivered_Invoiced</v>
      </c>
      <c r="H3057" s="27">
        <f t="shared" si="47"/>
        <v>2017</v>
      </c>
    </row>
    <row r="3058" spans="1:8" ht="15.75" customHeight="1" x14ac:dyDescent="0.35">
      <c r="A3058" s="6">
        <v>110994</v>
      </c>
      <c r="B3058" s="6">
        <v>110994002</v>
      </c>
      <c r="C3058" s="6" t="s">
        <v>2890</v>
      </c>
      <c r="D3058" s="6">
        <v>7410</v>
      </c>
      <c r="E3058" s="14">
        <v>43077</v>
      </c>
      <c r="F3058" s="6">
        <v>7</v>
      </c>
      <c r="G3058" s="17" t="str">
        <f>IF($C3058="","Not Delivered",
 _xlfn.IFNA(IF(MATCH($B3058,Invoices!$B:$B,0)&gt;0,"Delivered_Invoiced"),"Delivered_Not_Invoiced"))</f>
        <v>Delivered_Invoiced</v>
      </c>
      <c r="H3058" s="27">
        <f t="shared" si="47"/>
        <v>2017</v>
      </c>
    </row>
    <row r="3059" spans="1:8" ht="15.75" customHeight="1" x14ac:dyDescent="0.35">
      <c r="A3059" s="6">
        <v>74799</v>
      </c>
      <c r="B3059" s="6">
        <v>74799002</v>
      </c>
      <c r="C3059" s="6" t="s">
        <v>2891</v>
      </c>
      <c r="D3059" s="6">
        <v>6785</v>
      </c>
      <c r="E3059" s="14">
        <v>43078</v>
      </c>
      <c r="F3059" s="6">
        <v>1</v>
      </c>
      <c r="G3059" s="17" t="str">
        <f>IF($C3059="","Not Delivered",
 _xlfn.IFNA(IF(MATCH($B3059,Invoices!$B:$B,0)&gt;0,"Delivered_Invoiced"),"Delivered_Not_Invoiced"))</f>
        <v>Delivered_Invoiced</v>
      </c>
      <c r="H3059" s="27">
        <f t="shared" si="47"/>
        <v>2017</v>
      </c>
    </row>
    <row r="3060" spans="1:8" ht="15.75" customHeight="1" x14ac:dyDescent="0.35">
      <c r="A3060" s="6">
        <v>75369</v>
      </c>
      <c r="B3060" s="6">
        <v>75369002</v>
      </c>
      <c r="C3060" s="6" t="s">
        <v>2607</v>
      </c>
      <c r="D3060" s="6">
        <v>627</v>
      </c>
      <c r="E3060" s="14">
        <v>43078</v>
      </c>
      <c r="F3060" s="6">
        <v>1</v>
      </c>
      <c r="G3060" s="17" t="str">
        <f>IF($C3060="","Not Delivered",
 _xlfn.IFNA(IF(MATCH($B3060,Invoices!$B:$B,0)&gt;0,"Delivered_Invoiced"),"Delivered_Not_Invoiced"))</f>
        <v>Delivered_Invoiced</v>
      </c>
      <c r="H3060" s="27">
        <f t="shared" si="47"/>
        <v>2017</v>
      </c>
    </row>
    <row r="3061" spans="1:8" ht="15.75" customHeight="1" x14ac:dyDescent="0.35">
      <c r="A3061" s="6">
        <v>95334</v>
      </c>
      <c r="B3061" s="6">
        <v>95334002</v>
      </c>
      <c r="C3061" s="6" t="s">
        <v>2892</v>
      </c>
      <c r="D3061" s="6">
        <v>7081</v>
      </c>
      <c r="E3061" s="14">
        <v>43078</v>
      </c>
      <c r="F3061" s="6">
        <v>2</v>
      </c>
      <c r="G3061" s="17" t="str">
        <f>IF($C3061="","Not Delivered",
 _xlfn.IFNA(IF(MATCH($B3061,Invoices!$B:$B,0)&gt;0,"Delivered_Invoiced"),"Delivered_Not_Invoiced"))</f>
        <v>Delivered_Invoiced</v>
      </c>
      <c r="H3061" s="27">
        <f t="shared" si="47"/>
        <v>2017</v>
      </c>
    </row>
    <row r="3062" spans="1:8" ht="15.75" customHeight="1" x14ac:dyDescent="0.35">
      <c r="A3062" s="6">
        <v>95419</v>
      </c>
      <c r="B3062" s="6">
        <v>95419002</v>
      </c>
      <c r="C3062" s="6" t="s">
        <v>2875</v>
      </c>
      <c r="D3062" s="6">
        <v>987</v>
      </c>
      <c r="E3062" s="14">
        <v>43078</v>
      </c>
      <c r="F3062" s="6">
        <v>4</v>
      </c>
      <c r="G3062" s="17" t="str">
        <f>IF($C3062="","Not Delivered",
 _xlfn.IFNA(IF(MATCH($B3062,Invoices!$B:$B,0)&gt;0,"Delivered_Invoiced"),"Delivered_Not_Invoiced"))</f>
        <v>Delivered_Invoiced</v>
      </c>
      <c r="H3062" s="27">
        <f t="shared" si="47"/>
        <v>2017</v>
      </c>
    </row>
    <row r="3063" spans="1:8" ht="15.75" customHeight="1" x14ac:dyDescent="0.35">
      <c r="A3063" s="6">
        <v>98914</v>
      </c>
      <c r="B3063" s="6">
        <v>98914002</v>
      </c>
      <c r="C3063" s="6" t="s">
        <v>2893</v>
      </c>
      <c r="D3063" s="6">
        <v>9258</v>
      </c>
      <c r="E3063" s="14">
        <v>43078</v>
      </c>
      <c r="F3063" s="6">
        <v>1</v>
      </c>
      <c r="G3063" s="17" t="str">
        <f>IF($C3063="","Not Delivered",
 _xlfn.IFNA(IF(MATCH($B3063,Invoices!$B:$B,0)&gt;0,"Delivered_Invoiced"),"Delivered_Not_Invoiced"))</f>
        <v>Delivered_Invoiced</v>
      </c>
      <c r="H3063" s="27">
        <f t="shared" si="47"/>
        <v>2017</v>
      </c>
    </row>
    <row r="3064" spans="1:8" ht="15.75" customHeight="1" x14ac:dyDescent="0.35">
      <c r="A3064" s="6">
        <v>80484</v>
      </c>
      <c r="B3064" s="6">
        <v>80484002</v>
      </c>
      <c r="C3064" s="6" t="s">
        <v>2894</v>
      </c>
      <c r="D3064" s="6">
        <v>2722</v>
      </c>
      <c r="E3064" s="14">
        <v>43078</v>
      </c>
      <c r="F3064" s="6">
        <v>2</v>
      </c>
      <c r="G3064" s="17" t="str">
        <f>IF($C3064="","Not Delivered",
 _xlfn.IFNA(IF(MATCH($B3064,Invoices!$B:$B,0)&gt;0,"Delivered_Invoiced"),"Delivered_Not_Invoiced"))</f>
        <v>Delivered_Invoiced</v>
      </c>
      <c r="H3064" s="27">
        <f t="shared" si="47"/>
        <v>2017</v>
      </c>
    </row>
    <row r="3065" spans="1:8" ht="15.75" customHeight="1" x14ac:dyDescent="0.35">
      <c r="A3065" s="6">
        <v>82109</v>
      </c>
      <c r="B3065" s="6">
        <v>82109002</v>
      </c>
      <c r="C3065" s="6" t="s">
        <v>2895</v>
      </c>
      <c r="D3065" s="6">
        <v>726</v>
      </c>
      <c r="E3065" s="14">
        <v>43078</v>
      </c>
      <c r="F3065" s="6">
        <v>3</v>
      </c>
      <c r="G3065" s="17" t="str">
        <f>IF($C3065="","Not Delivered",
 _xlfn.IFNA(IF(MATCH($B3065,Invoices!$B:$B,0)&gt;0,"Delivered_Invoiced"),"Delivered_Not_Invoiced"))</f>
        <v>Delivered_Invoiced</v>
      </c>
      <c r="H3065" s="27">
        <f t="shared" si="47"/>
        <v>2017</v>
      </c>
    </row>
    <row r="3066" spans="1:8" ht="15.75" customHeight="1" x14ac:dyDescent="0.35">
      <c r="A3066" s="6">
        <v>83484</v>
      </c>
      <c r="B3066" s="6">
        <v>83484002</v>
      </c>
      <c r="C3066" s="6" t="s">
        <v>2896</v>
      </c>
      <c r="D3066" s="6">
        <v>3032</v>
      </c>
      <c r="E3066" s="14">
        <v>43078</v>
      </c>
      <c r="F3066" s="6">
        <v>3</v>
      </c>
      <c r="G3066" s="17" t="str">
        <f>IF($C3066="","Not Delivered",
 _xlfn.IFNA(IF(MATCH($B3066,Invoices!$B:$B,0)&gt;0,"Delivered_Invoiced"),"Delivered_Not_Invoiced"))</f>
        <v>Delivered_Invoiced</v>
      </c>
      <c r="H3066" s="27">
        <f t="shared" si="47"/>
        <v>2017</v>
      </c>
    </row>
    <row r="3067" spans="1:8" ht="15.75" customHeight="1" x14ac:dyDescent="0.35">
      <c r="A3067" s="6">
        <v>91739</v>
      </c>
      <c r="B3067" s="6">
        <v>91739002</v>
      </c>
      <c r="C3067" s="6" t="s">
        <v>2897</v>
      </c>
      <c r="D3067" s="6">
        <v>5940</v>
      </c>
      <c r="E3067" s="14">
        <v>43078</v>
      </c>
      <c r="F3067" s="6">
        <v>2</v>
      </c>
      <c r="G3067" s="17" t="str">
        <f>IF($C3067="","Not Delivered",
 _xlfn.IFNA(IF(MATCH($B3067,Invoices!$B:$B,0)&gt;0,"Delivered_Invoiced"),"Delivered_Not_Invoiced"))</f>
        <v>Delivered_Invoiced</v>
      </c>
      <c r="H3067" s="27">
        <f t="shared" si="47"/>
        <v>2017</v>
      </c>
    </row>
    <row r="3068" spans="1:8" ht="15.75" customHeight="1" x14ac:dyDescent="0.35">
      <c r="A3068" s="6">
        <v>101719</v>
      </c>
      <c r="B3068" s="6">
        <v>101719002</v>
      </c>
      <c r="C3068" s="6" t="s">
        <v>2898</v>
      </c>
      <c r="D3068" s="6">
        <v>5468</v>
      </c>
      <c r="E3068" s="14">
        <v>43078</v>
      </c>
      <c r="F3068" s="6">
        <v>7</v>
      </c>
      <c r="G3068" s="17" t="str">
        <f>IF($C3068="","Not Delivered",
 _xlfn.IFNA(IF(MATCH($B3068,Invoices!$B:$B,0)&gt;0,"Delivered_Invoiced"),"Delivered_Not_Invoiced"))</f>
        <v>Delivered_Invoiced</v>
      </c>
      <c r="H3068" s="27">
        <f t="shared" si="47"/>
        <v>2017</v>
      </c>
    </row>
    <row r="3069" spans="1:8" ht="15.75" customHeight="1" x14ac:dyDescent="0.35">
      <c r="A3069" s="6">
        <v>104884</v>
      </c>
      <c r="B3069" s="6">
        <v>104884002</v>
      </c>
      <c r="C3069" s="6" t="s">
        <v>2899</v>
      </c>
      <c r="D3069" s="6">
        <v>1339</v>
      </c>
      <c r="E3069" s="14">
        <v>43078</v>
      </c>
      <c r="F3069" s="6">
        <v>5</v>
      </c>
      <c r="G3069" s="17" t="str">
        <f>IF($C3069="","Not Delivered",
 _xlfn.IFNA(IF(MATCH($B3069,Invoices!$B:$B,0)&gt;0,"Delivered_Invoiced"),"Delivered_Not_Invoiced"))</f>
        <v>Delivered_Invoiced</v>
      </c>
      <c r="H3069" s="27">
        <f t="shared" si="47"/>
        <v>2017</v>
      </c>
    </row>
    <row r="3070" spans="1:8" ht="15.75" customHeight="1" x14ac:dyDescent="0.35">
      <c r="A3070" s="6">
        <v>105084</v>
      </c>
      <c r="B3070" s="6">
        <v>105084002</v>
      </c>
      <c r="C3070" s="6" t="s">
        <v>2900</v>
      </c>
      <c r="D3070" s="6">
        <v>8772</v>
      </c>
      <c r="E3070" s="14">
        <v>43078</v>
      </c>
      <c r="F3070" s="6">
        <v>1</v>
      </c>
      <c r="G3070" s="17" t="str">
        <f>IF($C3070="","Not Delivered",
 _xlfn.IFNA(IF(MATCH($B3070,Invoices!$B:$B,0)&gt;0,"Delivered_Invoiced"),"Delivered_Not_Invoiced"))</f>
        <v>Delivered_Invoiced</v>
      </c>
      <c r="H3070" s="27">
        <f t="shared" si="47"/>
        <v>2017</v>
      </c>
    </row>
    <row r="3071" spans="1:8" ht="15.75" customHeight="1" x14ac:dyDescent="0.35">
      <c r="A3071" s="6">
        <v>56554</v>
      </c>
      <c r="B3071" s="6">
        <v>56554002</v>
      </c>
      <c r="C3071" s="6" t="s">
        <v>2901</v>
      </c>
      <c r="D3071" s="6">
        <v>625</v>
      </c>
      <c r="E3071" s="14">
        <v>43079</v>
      </c>
      <c r="F3071" s="6">
        <v>3</v>
      </c>
      <c r="G3071" s="17" t="str">
        <f>IF($C3071="","Not Delivered",
 _xlfn.IFNA(IF(MATCH($B3071,Invoices!$B:$B,0)&gt;0,"Delivered_Invoiced"),"Delivered_Not_Invoiced"))</f>
        <v>Delivered_Invoiced</v>
      </c>
      <c r="H3071" s="27">
        <f t="shared" si="47"/>
        <v>2017</v>
      </c>
    </row>
    <row r="3072" spans="1:8" ht="15.75" customHeight="1" x14ac:dyDescent="0.35">
      <c r="A3072" s="6">
        <v>94109</v>
      </c>
      <c r="B3072" s="6">
        <v>94109002</v>
      </c>
      <c r="C3072" s="6" t="s">
        <v>2902</v>
      </c>
      <c r="D3072" s="6">
        <v>895</v>
      </c>
      <c r="E3072" s="14">
        <v>43079</v>
      </c>
      <c r="F3072" s="6">
        <v>2</v>
      </c>
      <c r="G3072" s="17" t="str">
        <f>IF($C3072="","Not Delivered",
 _xlfn.IFNA(IF(MATCH($B3072,Invoices!$B:$B,0)&gt;0,"Delivered_Invoiced"),"Delivered_Not_Invoiced"))</f>
        <v>Delivered_Invoiced</v>
      </c>
      <c r="H3072" s="27">
        <f t="shared" si="47"/>
        <v>2017</v>
      </c>
    </row>
    <row r="3073" spans="1:8" ht="15.75" customHeight="1" x14ac:dyDescent="0.35">
      <c r="A3073" s="6">
        <v>95539</v>
      </c>
      <c r="B3073" s="6">
        <v>95539002</v>
      </c>
      <c r="C3073" s="6" t="s">
        <v>2903</v>
      </c>
      <c r="D3073" s="6">
        <v>2717</v>
      </c>
      <c r="E3073" s="14">
        <v>43079</v>
      </c>
      <c r="F3073" s="6">
        <v>2</v>
      </c>
      <c r="G3073" s="17" t="str">
        <f>IF($C3073="","Not Delivered",
 _xlfn.IFNA(IF(MATCH($B3073,Invoices!$B:$B,0)&gt;0,"Delivered_Invoiced"),"Delivered_Not_Invoiced"))</f>
        <v>Delivered_Invoiced</v>
      </c>
      <c r="H3073" s="27">
        <f t="shared" si="47"/>
        <v>2017</v>
      </c>
    </row>
    <row r="3074" spans="1:8" ht="15.75" customHeight="1" x14ac:dyDescent="0.35">
      <c r="A3074" s="6">
        <v>66829</v>
      </c>
      <c r="B3074" s="6">
        <v>66829002</v>
      </c>
      <c r="C3074" s="6" t="s">
        <v>2904</v>
      </c>
      <c r="D3074" s="6">
        <v>2423</v>
      </c>
      <c r="E3074" s="14">
        <v>43079</v>
      </c>
      <c r="F3074" s="6">
        <v>7</v>
      </c>
      <c r="G3074" s="17" t="str">
        <f>IF($C3074="","Not Delivered",
 _xlfn.IFNA(IF(MATCH($B3074,Invoices!$B:$B,0)&gt;0,"Delivered_Invoiced"),"Delivered_Not_Invoiced"))</f>
        <v>Delivered_Invoiced</v>
      </c>
      <c r="H3074" s="27">
        <f t="shared" si="47"/>
        <v>2017</v>
      </c>
    </row>
    <row r="3075" spans="1:8" ht="15.75" customHeight="1" x14ac:dyDescent="0.35">
      <c r="A3075" s="6">
        <v>72304</v>
      </c>
      <c r="B3075" s="6">
        <v>72304002</v>
      </c>
      <c r="C3075" s="6" t="s">
        <v>2905</v>
      </c>
      <c r="D3075" s="6">
        <v>4876</v>
      </c>
      <c r="E3075" s="14">
        <v>43079</v>
      </c>
      <c r="F3075" s="6">
        <v>7</v>
      </c>
      <c r="G3075" s="17" t="str">
        <f>IF($C3075="","Not Delivered",
 _xlfn.IFNA(IF(MATCH($B3075,Invoices!$B:$B,0)&gt;0,"Delivered_Invoiced"),"Delivered_Not_Invoiced"))</f>
        <v>Delivered_Invoiced</v>
      </c>
      <c r="H3075" s="27">
        <f t="shared" ref="H3075:H3138" si="48">YEAR($E3075)</f>
        <v>2017</v>
      </c>
    </row>
    <row r="3076" spans="1:8" ht="15.75" customHeight="1" x14ac:dyDescent="0.35">
      <c r="A3076" s="6">
        <v>100989</v>
      </c>
      <c r="B3076" s="6">
        <v>100989002</v>
      </c>
      <c r="C3076" s="6" t="s">
        <v>2906</v>
      </c>
      <c r="D3076" s="6">
        <v>1301</v>
      </c>
      <c r="E3076" s="14">
        <v>43079</v>
      </c>
      <c r="F3076" s="6">
        <v>2</v>
      </c>
      <c r="G3076" s="17" t="str">
        <f>IF($C3076="","Not Delivered",
 _xlfn.IFNA(IF(MATCH($B3076,Invoices!$B:$B,0)&gt;0,"Delivered_Invoiced"),"Delivered_Not_Invoiced"))</f>
        <v>Delivered_Invoiced</v>
      </c>
      <c r="H3076" s="27">
        <f t="shared" si="48"/>
        <v>2017</v>
      </c>
    </row>
    <row r="3077" spans="1:8" ht="15.75" customHeight="1" x14ac:dyDescent="0.35">
      <c r="A3077" s="6">
        <v>107054</v>
      </c>
      <c r="B3077" s="6">
        <v>107054002</v>
      </c>
      <c r="C3077" s="6" t="s">
        <v>2907</v>
      </c>
      <c r="D3077" s="6">
        <v>2779</v>
      </c>
      <c r="E3077" s="14">
        <v>43079</v>
      </c>
      <c r="F3077" s="6">
        <v>7</v>
      </c>
      <c r="G3077" s="17" t="str">
        <f>IF($C3077="","Not Delivered",
 _xlfn.IFNA(IF(MATCH($B3077,Invoices!$B:$B,0)&gt;0,"Delivered_Invoiced"),"Delivered_Not_Invoiced"))</f>
        <v>Delivered_Invoiced</v>
      </c>
      <c r="H3077" s="27">
        <f t="shared" si="48"/>
        <v>2017</v>
      </c>
    </row>
    <row r="3078" spans="1:8" ht="15.75" customHeight="1" x14ac:dyDescent="0.35">
      <c r="A3078" s="6">
        <v>107199</v>
      </c>
      <c r="B3078" s="6">
        <v>107199002</v>
      </c>
      <c r="C3078" s="6" t="s">
        <v>2908</v>
      </c>
      <c r="D3078" s="6">
        <v>2677</v>
      </c>
      <c r="E3078" s="14">
        <v>43079</v>
      </c>
      <c r="F3078" s="6">
        <v>1</v>
      </c>
      <c r="G3078" s="17" t="str">
        <f>IF($C3078="","Not Delivered",
 _xlfn.IFNA(IF(MATCH($B3078,Invoices!$B:$B,0)&gt;0,"Delivered_Invoiced"),"Delivered_Not_Invoiced"))</f>
        <v>Delivered_Invoiced</v>
      </c>
      <c r="H3078" s="27">
        <f t="shared" si="48"/>
        <v>2017</v>
      </c>
    </row>
    <row r="3079" spans="1:8" ht="15.75" customHeight="1" x14ac:dyDescent="0.35">
      <c r="A3079" s="6">
        <v>54207</v>
      </c>
      <c r="B3079" s="6">
        <v>54207002</v>
      </c>
      <c r="C3079" s="6" t="s">
        <v>2909</v>
      </c>
      <c r="D3079" s="6">
        <v>8729</v>
      </c>
      <c r="E3079" s="14">
        <v>43080</v>
      </c>
      <c r="F3079" s="6">
        <v>3</v>
      </c>
      <c r="G3079" s="17" t="str">
        <f>IF($C3079="","Not Delivered",
 _xlfn.IFNA(IF(MATCH($B3079,Invoices!$B:$B,0)&gt;0,"Delivered_Invoiced"),"Delivered_Not_Invoiced"))</f>
        <v>Delivered_Invoiced</v>
      </c>
      <c r="H3079" s="27">
        <f t="shared" si="48"/>
        <v>2017</v>
      </c>
    </row>
    <row r="3080" spans="1:8" ht="15.75" customHeight="1" x14ac:dyDescent="0.35">
      <c r="A3080" s="6">
        <v>54809</v>
      </c>
      <c r="B3080" s="6">
        <v>54809002</v>
      </c>
      <c r="C3080" s="6" t="s">
        <v>2910</v>
      </c>
      <c r="D3080" s="6">
        <v>7719</v>
      </c>
      <c r="E3080" s="14">
        <v>43080</v>
      </c>
      <c r="F3080" s="6">
        <v>4</v>
      </c>
      <c r="G3080" s="17" t="str">
        <f>IF($C3080="","Not Delivered",
 _xlfn.IFNA(IF(MATCH($B3080,Invoices!$B:$B,0)&gt;0,"Delivered_Invoiced"),"Delivered_Not_Invoiced"))</f>
        <v>Delivered_Invoiced</v>
      </c>
      <c r="H3080" s="27">
        <f t="shared" si="48"/>
        <v>2017</v>
      </c>
    </row>
    <row r="3081" spans="1:8" ht="15.75" customHeight="1" x14ac:dyDescent="0.35">
      <c r="A3081" s="6">
        <v>94299</v>
      </c>
      <c r="B3081" s="6">
        <v>94299002</v>
      </c>
      <c r="C3081" s="6" t="s">
        <v>2911</v>
      </c>
      <c r="D3081" s="6">
        <v>2073</v>
      </c>
      <c r="E3081" s="14">
        <v>43080</v>
      </c>
      <c r="F3081" s="6">
        <v>3</v>
      </c>
      <c r="G3081" s="17" t="str">
        <f>IF($C3081="","Not Delivered",
 _xlfn.IFNA(IF(MATCH($B3081,Invoices!$B:$B,0)&gt;0,"Delivered_Invoiced"),"Delivered_Not_Invoiced"))</f>
        <v>Delivered_Invoiced</v>
      </c>
      <c r="H3081" s="27">
        <f t="shared" si="48"/>
        <v>2017</v>
      </c>
    </row>
    <row r="3082" spans="1:8" ht="15.75" customHeight="1" x14ac:dyDescent="0.35">
      <c r="A3082" s="6">
        <v>94299</v>
      </c>
      <c r="B3082" s="6">
        <v>94299002</v>
      </c>
      <c r="C3082" s="6" t="s">
        <v>2912</v>
      </c>
      <c r="D3082" s="6">
        <v>7910</v>
      </c>
      <c r="E3082" s="14">
        <v>43080</v>
      </c>
      <c r="F3082" s="6">
        <v>2</v>
      </c>
      <c r="G3082" s="17" t="str">
        <f>IF($C3082="","Not Delivered",
 _xlfn.IFNA(IF(MATCH($B3082,Invoices!$B:$B,0)&gt;0,"Delivered_Invoiced"),"Delivered_Not_Invoiced"))</f>
        <v>Delivered_Invoiced</v>
      </c>
      <c r="H3082" s="27">
        <f t="shared" si="48"/>
        <v>2017</v>
      </c>
    </row>
    <row r="3083" spans="1:8" ht="15.75" customHeight="1" x14ac:dyDescent="0.35">
      <c r="A3083" s="6">
        <v>70599</v>
      </c>
      <c r="B3083" s="6">
        <v>70599002</v>
      </c>
      <c r="C3083" s="6" t="s">
        <v>2913</v>
      </c>
      <c r="D3083" s="6">
        <v>8276</v>
      </c>
      <c r="E3083" s="14">
        <v>43080</v>
      </c>
      <c r="F3083" s="6">
        <v>5</v>
      </c>
      <c r="G3083" s="17" t="str">
        <f>IF($C3083="","Not Delivered",
 _xlfn.IFNA(IF(MATCH($B3083,Invoices!$B:$B,0)&gt;0,"Delivered_Invoiced"),"Delivered_Not_Invoiced"))</f>
        <v>Delivered_Invoiced</v>
      </c>
      <c r="H3083" s="27">
        <f t="shared" si="48"/>
        <v>2017</v>
      </c>
    </row>
    <row r="3084" spans="1:8" ht="15.75" customHeight="1" x14ac:dyDescent="0.35">
      <c r="A3084" s="6">
        <v>55754</v>
      </c>
      <c r="B3084" s="6">
        <v>55754002</v>
      </c>
      <c r="C3084" s="6" t="s">
        <v>2914</v>
      </c>
      <c r="D3084" s="6">
        <v>9505</v>
      </c>
      <c r="E3084" s="14">
        <v>43081</v>
      </c>
      <c r="F3084" s="6">
        <v>2</v>
      </c>
      <c r="G3084" s="17" t="str">
        <f>IF($C3084="","Not Delivered",
 _xlfn.IFNA(IF(MATCH($B3084,Invoices!$B:$B,0)&gt;0,"Delivered_Invoiced"),"Delivered_Not_Invoiced"))</f>
        <v>Delivered_Invoiced</v>
      </c>
      <c r="H3084" s="27">
        <f t="shared" si="48"/>
        <v>2017</v>
      </c>
    </row>
    <row r="3085" spans="1:8" ht="15.75" customHeight="1" x14ac:dyDescent="0.35">
      <c r="A3085" s="6">
        <v>75744</v>
      </c>
      <c r="B3085" s="6">
        <v>75744002</v>
      </c>
      <c r="C3085" s="6" t="s">
        <v>2915</v>
      </c>
      <c r="D3085" s="6">
        <v>4654</v>
      </c>
      <c r="E3085" s="14">
        <v>43081</v>
      </c>
      <c r="F3085" s="6">
        <v>1</v>
      </c>
      <c r="G3085" s="17" t="str">
        <f>IF($C3085="","Not Delivered",
 _xlfn.IFNA(IF(MATCH($B3085,Invoices!$B:$B,0)&gt;0,"Delivered_Invoiced"),"Delivered_Not_Invoiced"))</f>
        <v>Delivered_Invoiced</v>
      </c>
      <c r="H3085" s="27">
        <f t="shared" si="48"/>
        <v>2017</v>
      </c>
    </row>
    <row r="3086" spans="1:8" ht="15.75" customHeight="1" x14ac:dyDescent="0.35">
      <c r="A3086" s="6">
        <v>65329</v>
      </c>
      <c r="B3086" s="6">
        <v>65329002</v>
      </c>
      <c r="C3086" s="6" t="s">
        <v>2916</v>
      </c>
      <c r="D3086" s="6">
        <v>9172</v>
      </c>
      <c r="E3086" s="14">
        <v>43081</v>
      </c>
      <c r="F3086" s="6">
        <v>2</v>
      </c>
      <c r="G3086" s="17" t="str">
        <f>IF($C3086="","Not Delivered",
 _xlfn.IFNA(IF(MATCH($B3086,Invoices!$B:$B,0)&gt;0,"Delivered_Invoiced"),"Delivered_Not_Invoiced"))</f>
        <v>Delivered_Invoiced</v>
      </c>
      <c r="H3086" s="27">
        <f t="shared" si="48"/>
        <v>2017</v>
      </c>
    </row>
    <row r="3087" spans="1:8" ht="15.75" customHeight="1" x14ac:dyDescent="0.35">
      <c r="A3087" s="6">
        <v>70609</v>
      </c>
      <c r="B3087" s="6">
        <v>70609002</v>
      </c>
      <c r="C3087" s="6" t="s">
        <v>2917</v>
      </c>
      <c r="D3087" s="6">
        <v>4039</v>
      </c>
      <c r="E3087" s="14">
        <v>43081</v>
      </c>
      <c r="F3087" s="6">
        <v>2</v>
      </c>
      <c r="G3087" s="17" t="str">
        <f>IF($C3087="","Not Delivered",
 _xlfn.IFNA(IF(MATCH($B3087,Invoices!$B:$B,0)&gt;0,"Delivered_Invoiced"),"Delivered_Not_Invoiced"))</f>
        <v>Delivered_Invoiced</v>
      </c>
      <c r="H3087" s="27">
        <f t="shared" si="48"/>
        <v>2017</v>
      </c>
    </row>
    <row r="3088" spans="1:8" ht="15.75" customHeight="1" x14ac:dyDescent="0.35">
      <c r="A3088" s="6">
        <v>79449</v>
      </c>
      <c r="B3088" s="6">
        <v>79449002</v>
      </c>
      <c r="C3088" s="6" t="s">
        <v>2918</v>
      </c>
      <c r="D3088" s="6">
        <v>4593</v>
      </c>
      <c r="E3088" s="14">
        <v>43081</v>
      </c>
      <c r="F3088" s="6">
        <v>6</v>
      </c>
      <c r="G3088" s="17" t="str">
        <f>IF($C3088="","Not Delivered",
 _xlfn.IFNA(IF(MATCH($B3088,Invoices!$B:$B,0)&gt;0,"Delivered_Invoiced"),"Delivered_Not_Invoiced"))</f>
        <v>Delivered_Invoiced</v>
      </c>
      <c r="H3088" s="27">
        <f t="shared" si="48"/>
        <v>2017</v>
      </c>
    </row>
    <row r="3089" spans="1:8" ht="15.75" customHeight="1" x14ac:dyDescent="0.35">
      <c r="A3089" s="6">
        <v>85049</v>
      </c>
      <c r="B3089" s="6">
        <v>85049002</v>
      </c>
      <c r="C3089" s="6" t="s">
        <v>2919</v>
      </c>
      <c r="D3089" s="6">
        <v>8189</v>
      </c>
      <c r="E3089" s="14">
        <v>43081</v>
      </c>
      <c r="F3089" s="6">
        <v>3</v>
      </c>
      <c r="G3089" s="17" t="str">
        <f>IF($C3089="","Not Delivered",
 _xlfn.IFNA(IF(MATCH($B3089,Invoices!$B:$B,0)&gt;0,"Delivered_Invoiced"),"Delivered_Not_Invoiced"))</f>
        <v>Delivered_Invoiced</v>
      </c>
      <c r="H3089" s="27">
        <f t="shared" si="48"/>
        <v>2017</v>
      </c>
    </row>
    <row r="3090" spans="1:8" ht="15.75" customHeight="1" x14ac:dyDescent="0.35">
      <c r="A3090" s="6">
        <v>86844</v>
      </c>
      <c r="B3090" s="6">
        <v>86844002</v>
      </c>
      <c r="C3090" s="6" t="s">
        <v>2920</v>
      </c>
      <c r="D3090" s="6">
        <v>3617</v>
      </c>
      <c r="E3090" s="14">
        <v>43081</v>
      </c>
      <c r="F3090" s="6">
        <v>4</v>
      </c>
      <c r="G3090" s="17" t="str">
        <f>IF($C3090="","Not Delivered",
 _xlfn.IFNA(IF(MATCH($B3090,Invoices!$B:$B,0)&gt;0,"Delivered_Invoiced"),"Delivered_Not_Invoiced"))</f>
        <v>Delivered_Invoiced</v>
      </c>
      <c r="H3090" s="27">
        <f t="shared" si="48"/>
        <v>2017</v>
      </c>
    </row>
    <row r="3091" spans="1:8" ht="15.75" customHeight="1" x14ac:dyDescent="0.35">
      <c r="A3091" s="6">
        <v>89054</v>
      </c>
      <c r="B3091" s="6">
        <v>89054002</v>
      </c>
      <c r="C3091" s="6" t="s">
        <v>2921</v>
      </c>
      <c r="D3091" s="6">
        <v>6470</v>
      </c>
      <c r="E3091" s="14">
        <v>43081</v>
      </c>
      <c r="F3091" s="6">
        <v>5</v>
      </c>
      <c r="G3091" s="17" t="str">
        <f>IF($C3091="","Not Delivered",
 _xlfn.IFNA(IF(MATCH($B3091,Invoices!$B:$B,0)&gt;0,"Delivered_Invoiced"),"Delivered_Not_Invoiced"))</f>
        <v>Delivered_Invoiced</v>
      </c>
      <c r="H3091" s="27">
        <f t="shared" si="48"/>
        <v>2017</v>
      </c>
    </row>
    <row r="3092" spans="1:8" ht="15.75" customHeight="1" x14ac:dyDescent="0.35">
      <c r="A3092" s="6">
        <v>107859</v>
      </c>
      <c r="B3092" s="6">
        <v>107859002</v>
      </c>
      <c r="C3092" s="6" t="s">
        <v>2922</v>
      </c>
      <c r="D3092" s="6">
        <v>8739</v>
      </c>
      <c r="E3092" s="14">
        <v>43081</v>
      </c>
      <c r="F3092" s="6">
        <v>2</v>
      </c>
      <c r="G3092" s="17" t="str">
        <f>IF($C3092="","Not Delivered",
 _xlfn.IFNA(IF(MATCH($B3092,Invoices!$B:$B,0)&gt;0,"Delivered_Invoiced"),"Delivered_Not_Invoiced"))</f>
        <v>Delivered_Invoiced</v>
      </c>
      <c r="H3092" s="27">
        <f t="shared" si="48"/>
        <v>2017</v>
      </c>
    </row>
    <row r="3093" spans="1:8" ht="15.75" customHeight="1" x14ac:dyDescent="0.35">
      <c r="A3093" s="6">
        <v>109334</v>
      </c>
      <c r="B3093" s="6">
        <v>109334002</v>
      </c>
      <c r="C3093" s="6" t="s">
        <v>2923</v>
      </c>
      <c r="D3093" s="6">
        <v>85</v>
      </c>
      <c r="E3093" s="14">
        <v>43081</v>
      </c>
      <c r="F3093" s="6">
        <v>1</v>
      </c>
      <c r="G3093" s="17" t="str">
        <f>IF($C3093="","Not Delivered",
 _xlfn.IFNA(IF(MATCH($B3093,Invoices!$B:$B,0)&gt;0,"Delivered_Invoiced"),"Delivered_Not_Invoiced"))</f>
        <v>Delivered_Invoiced</v>
      </c>
      <c r="H3093" s="27">
        <f t="shared" si="48"/>
        <v>2017</v>
      </c>
    </row>
    <row r="3094" spans="1:8" ht="15.75" customHeight="1" x14ac:dyDescent="0.35">
      <c r="A3094" s="6">
        <v>110984</v>
      </c>
      <c r="B3094" s="6">
        <v>110984002</v>
      </c>
      <c r="C3094" s="6" t="s">
        <v>2924</v>
      </c>
      <c r="D3094" s="6">
        <v>8566</v>
      </c>
      <c r="E3094" s="14">
        <v>43081</v>
      </c>
      <c r="F3094" s="6">
        <v>6</v>
      </c>
      <c r="G3094" s="17" t="str">
        <f>IF($C3094="","Not Delivered",
 _xlfn.IFNA(IF(MATCH($B3094,Invoices!$B:$B,0)&gt;0,"Delivered_Invoiced"),"Delivered_Not_Invoiced"))</f>
        <v>Delivered_Invoiced</v>
      </c>
      <c r="H3094" s="27">
        <f t="shared" si="48"/>
        <v>2017</v>
      </c>
    </row>
    <row r="3095" spans="1:8" ht="15.75" customHeight="1" x14ac:dyDescent="0.35">
      <c r="A3095" s="6">
        <v>55419</v>
      </c>
      <c r="B3095" s="6">
        <v>55419002</v>
      </c>
      <c r="C3095" s="6" t="s">
        <v>2925</v>
      </c>
      <c r="D3095" s="6">
        <v>5112</v>
      </c>
      <c r="E3095" s="14">
        <v>43082</v>
      </c>
      <c r="F3095" s="6">
        <v>4</v>
      </c>
      <c r="G3095" s="17" t="str">
        <f>IF($C3095="","Not Delivered",
 _xlfn.IFNA(IF(MATCH($B3095,Invoices!$B:$B,0)&gt;0,"Delivered_Invoiced"),"Delivered_Not_Invoiced"))</f>
        <v>Delivered_Invoiced</v>
      </c>
      <c r="H3095" s="27">
        <f t="shared" si="48"/>
        <v>2017</v>
      </c>
    </row>
    <row r="3096" spans="1:8" ht="15.75" customHeight="1" x14ac:dyDescent="0.35">
      <c r="A3096" s="6">
        <v>57244</v>
      </c>
      <c r="B3096" s="6">
        <v>57244002</v>
      </c>
      <c r="C3096" s="6" t="s">
        <v>2926</v>
      </c>
      <c r="D3096" s="6">
        <v>12</v>
      </c>
      <c r="E3096" s="14">
        <v>43082</v>
      </c>
      <c r="F3096" s="6">
        <v>2</v>
      </c>
      <c r="G3096" s="17" t="str">
        <f>IF($C3096="","Not Delivered",
 _xlfn.IFNA(IF(MATCH($B3096,Invoices!$B:$B,0)&gt;0,"Delivered_Invoiced"),"Delivered_Not_Invoiced"))</f>
        <v>Delivered_Invoiced</v>
      </c>
      <c r="H3096" s="27">
        <f t="shared" si="48"/>
        <v>2017</v>
      </c>
    </row>
    <row r="3097" spans="1:8" ht="15.75" customHeight="1" x14ac:dyDescent="0.35">
      <c r="A3097" s="6">
        <v>76929</v>
      </c>
      <c r="B3097" s="6">
        <v>76929002</v>
      </c>
      <c r="C3097" s="6" t="s">
        <v>2836</v>
      </c>
      <c r="D3097" s="6">
        <v>5083</v>
      </c>
      <c r="E3097" s="14">
        <v>43082</v>
      </c>
      <c r="F3097" s="6">
        <v>2</v>
      </c>
      <c r="G3097" s="17" t="str">
        <f>IF($C3097="","Not Delivered",
 _xlfn.IFNA(IF(MATCH($B3097,Invoices!$B:$B,0)&gt;0,"Delivered_Invoiced"),"Delivered_Not_Invoiced"))</f>
        <v>Delivered_Invoiced</v>
      </c>
      <c r="H3097" s="27">
        <f t="shared" si="48"/>
        <v>2017</v>
      </c>
    </row>
    <row r="3098" spans="1:8" ht="15.75" customHeight="1" x14ac:dyDescent="0.35">
      <c r="A3098" s="6">
        <v>77499</v>
      </c>
      <c r="B3098" s="6">
        <v>77499002</v>
      </c>
      <c r="C3098" s="6" t="s">
        <v>2662</v>
      </c>
      <c r="D3098" s="6">
        <v>2653</v>
      </c>
      <c r="E3098" s="14">
        <v>43082</v>
      </c>
      <c r="F3098" s="6">
        <v>1</v>
      </c>
      <c r="G3098" s="17" t="str">
        <f>IF($C3098="","Not Delivered",
 _xlfn.IFNA(IF(MATCH($B3098,Invoices!$B:$B,0)&gt;0,"Delivered_Invoiced"),"Delivered_Not_Invoiced"))</f>
        <v>Delivered_Invoiced</v>
      </c>
      <c r="H3098" s="27">
        <f t="shared" si="48"/>
        <v>2017</v>
      </c>
    </row>
    <row r="3099" spans="1:8" ht="15.75" customHeight="1" x14ac:dyDescent="0.35">
      <c r="A3099" s="6">
        <v>59444</v>
      </c>
      <c r="B3099" s="6">
        <v>59444002</v>
      </c>
      <c r="C3099" s="6" t="s">
        <v>2927</v>
      </c>
      <c r="D3099" s="6">
        <v>8785</v>
      </c>
      <c r="E3099" s="14">
        <v>43082</v>
      </c>
      <c r="F3099" s="6">
        <v>6</v>
      </c>
      <c r="G3099" s="17" t="str">
        <f>IF($C3099="","Not Delivered",
 _xlfn.IFNA(IF(MATCH($B3099,Invoices!$B:$B,0)&gt;0,"Delivered_Invoiced"),"Delivered_Not_Invoiced"))</f>
        <v>Delivered_Invoiced</v>
      </c>
      <c r="H3099" s="27">
        <f t="shared" si="48"/>
        <v>2017</v>
      </c>
    </row>
    <row r="3100" spans="1:8" ht="15.75" customHeight="1" x14ac:dyDescent="0.35">
      <c r="A3100" s="6">
        <v>59729</v>
      </c>
      <c r="B3100" s="6">
        <v>59729002</v>
      </c>
      <c r="C3100" s="6" t="s">
        <v>2928</v>
      </c>
      <c r="D3100" s="6">
        <v>3845</v>
      </c>
      <c r="E3100" s="14">
        <v>43082</v>
      </c>
      <c r="F3100" s="6">
        <v>3</v>
      </c>
      <c r="G3100" s="17" t="str">
        <f>IF($C3100="","Not Delivered",
 _xlfn.IFNA(IF(MATCH($B3100,Invoices!$B:$B,0)&gt;0,"Delivered_Invoiced"),"Delivered_Not_Invoiced"))</f>
        <v>Delivered_Invoiced</v>
      </c>
      <c r="H3100" s="27">
        <f t="shared" si="48"/>
        <v>2017</v>
      </c>
    </row>
    <row r="3101" spans="1:8" ht="15.75" customHeight="1" x14ac:dyDescent="0.35">
      <c r="A3101" s="6">
        <v>61604</v>
      </c>
      <c r="B3101" s="6">
        <v>61604002</v>
      </c>
      <c r="C3101" s="6" t="s">
        <v>2929</v>
      </c>
      <c r="D3101" s="6">
        <v>8993</v>
      </c>
      <c r="E3101" s="14">
        <v>43082</v>
      </c>
      <c r="F3101" s="6">
        <v>6</v>
      </c>
      <c r="G3101" s="17" t="str">
        <f>IF($C3101="","Not Delivered",
 _xlfn.IFNA(IF(MATCH($B3101,Invoices!$B:$B,0)&gt;0,"Delivered_Invoiced"),"Delivered_Not_Invoiced"))</f>
        <v>Delivered_Invoiced</v>
      </c>
      <c r="H3101" s="27">
        <f t="shared" si="48"/>
        <v>2017</v>
      </c>
    </row>
    <row r="3102" spans="1:8" ht="15.75" customHeight="1" x14ac:dyDescent="0.35">
      <c r="A3102" s="6">
        <v>64724</v>
      </c>
      <c r="B3102" s="6">
        <v>64724002</v>
      </c>
      <c r="C3102" s="6" t="s">
        <v>2930</v>
      </c>
      <c r="D3102" s="6">
        <v>220</v>
      </c>
      <c r="E3102" s="14">
        <v>43082</v>
      </c>
      <c r="F3102" s="6">
        <v>5</v>
      </c>
      <c r="G3102" s="17" t="str">
        <f>IF($C3102="","Not Delivered",
 _xlfn.IFNA(IF(MATCH($B3102,Invoices!$B:$B,0)&gt;0,"Delivered_Invoiced"),"Delivered_Not_Invoiced"))</f>
        <v>Delivered_Invoiced</v>
      </c>
      <c r="H3102" s="27">
        <f t="shared" si="48"/>
        <v>2017</v>
      </c>
    </row>
    <row r="3103" spans="1:8" ht="15.75" customHeight="1" x14ac:dyDescent="0.35">
      <c r="A3103" s="6">
        <v>67094</v>
      </c>
      <c r="B3103" s="6">
        <v>67094002</v>
      </c>
      <c r="C3103" s="6" t="s">
        <v>2931</v>
      </c>
      <c r="D3103" s="6">
        <v>3205</v>
      </c>
      <c r="E3103" s="14">
        <v>43082</v>
      </c>
      <c r="F3103" s="6">
        <v>2</v>
      </c>
      <c r="G3103" s="17" t="str">
        <f>IF($C3103="","Not Delivered",
 _xlfn.IFNA(IF(MATCH($B3103,Invoices!$B:$B,0)&gt;0,"Delivered_Invoiced"),"Delivered_Not_Invoiced"))</f>
        <v>Delivered_Invoiced</v>
      </c>
      <c r="H3103" s="27">
        <f t="shared" si="48"/>
        <v>2017</v>
      </c>
    </row>
    <row r="3104" spans="1:8" ht="15.75" customHeight="1" x14ac:dyDescent="0.35">
      <c r="A3104" s="6">
        <v>81609</v>
      </c>
      <c r="B3104" s="6">
        <v>81609002</v>
      </c>
      <c r="C3104" s="6" t="s">
        <v>2932</v>
      </c>
      <c r="D3104" s="6">
        <v>4166</v>
      </c>
      <c r="E3104" s="14">
        <v>43082</v>
      </c>
      <c r="F3104" s="6">
        <v>4</v>
      </c>
      <c r="G3104" s="17" t="str">
        <f>IF($C3104="","Not Delivered",
 _xlfn.IFNA(IF(MATCH($B3104,Invoices!$B:$B,0)&gt;0,"Delivered_Invoiced"),"Delivered_Not_Invoiced"))</f>
        <v>Delivered_Invoiced</v>
      </c>
      <c r="H3104" s="27">
        <f t="shared" si="48"/>
        <v>2017</v>
      </c>
    </row>
    <row r="3105" spans="1:8" ht="15.75" customHeight="1" x14ac:dyDescent="0.35">
      <c r="A3105" s="6">
        <v>86639</v>
      </c>
      <c r="B3105" s="6">
        <v>86639002</v>
      </c>
      <c r="C3105" s="6" t="s">
        <v>2933</v>
      </c>
      <c r="D3105" s="6">
        <v>2036</v>
      </c>
      <c r="E3105" s="14">
        <v>43082</v>
      </c>
      <c r="F3105" s="6">
        <v>1</v>
      </c>
      <c r="G3105" s="17" t="str">
        <f>IF($C3105="","Not Delivered",
 _xlfn.IFNA(IF(MATCH($B3105,Invoices!$B:$B,0)&gt;0,"Delivered_Invoiced"),"Delivered_Not_Invoiced"))</f>
        <v>Delivered_Invoiced</v>
      </c>
      <c r="H3105" s="27">
        <f t="shared" si="48"/>
        <v>2017</v>
      </c>
    </row>
    <row r="3106" spans="1:8" ht="15.75" customHeight="1" x14ac:dyDescent="0.35">
      <c r="A3106" s="6">
        <v>89399</v>
      </c>
      <c r="B3106" s="6">
        <v>89399002</v>
      </c>
      <c r="C3106" s="6" t="s">
        <v>2934</v>
      </c>
      <c r="D3106" s="6">
        <v>2696</v>
      </c>
      <c r="E3106" s="14">
        <v>43082</v>
      </c>
      <c r="F3106" s="6">
        <v>7</v>
      </c>
      <c r="G3106" s="17" t="str">
        <f>IF($C3106="","Not Delivered",
 _xlfn.IFNA(IF(MATCH($B3106,Invoices!$B:$B,0)&gt;0,"Delivered_Invoiced"),"Delivered_Not_Invoiced"))</f>
        <v>Delivered_Invoiced</v>
      </c>
      <c r="H3106" s="27">
        <f t="shared" si="48"/>
        <v>2017</v>
      </c>
    </row>
    <row r="3107" spans="1:8" ht="15.75" customHeight="1" x14ac:dyDescent="0.35">
      <c r="A3107" s="6">
        <v>93489</v>
      </c>
      <c r="B3107" s="6">
        <v>93489002</v>
      </c>
      <c r="C3107" s="6" t="s">
        <v>2935</v>
      </c>
      <c r="D3107" s="6">
        <v>3242</v>
      </c>
      <c r="E3107" s="14">
        <v>43082</v>
      </c>
      <c r="F3107" s="6">
        <v>4</v>
      </c>
      <c r="G3107" s="17" t="str">
        <f>IF($C3107="","Not Delivered",
 _xlfn.IFNA(IF(MATCH($B3107,Invoices!$B:$B,0)&gt;0,"Delivered_Invoiced"),"Delivered_Not_Invoiced"))</f>
        <v>Delivered_Invoiced</v>
      </c>
      <c r="H3107" s="27">
        <f t="shared" si="48"/>
        <v>2017</v>
      </c>
    </row>
    <row r="3108" spans="1:8" ht="15.75" customHeight="1" x14ac:dyDescent="0.35">
      <c r="A3108" s="6">
        <v>104839</v>
      </c>
      <c r="B3108" s="6">
        <v>104839002</v>
      </c>
      <c r="C3108" s="6" t="s">
        <v>2936</v>
      </c>
      <c r="D3108" s="6">
        <v>7772</v>
      </c>
      <c r="E3108" s="14">
        <v>43082</v>
      </c>
      <c r="F3108" s="6">
        <v>7</v>
      </c>
      <c r="G3108" s="17" t="str">
        <f>IF($C3108="","Not Delivered",
 _xlfn.IFNA(IF(MATCH($B3108,Invoices!$B:$B,0)&gt;0,"Delivered_Invoiced"),"Delivered_Not_Invoiced"))</f>
        <v>Delivered_Invoiced</v>
      </c>
      <c r="H3108" s="27">
        <f t="shared" si="48"/>
        <v>2017</v>
      </c>
    </row>
    <row r="3109" spans="1:8" ht="15.75" customHeight="1" x14ac:dyDescent="0.35">
      <c r="A3109" s="6">
        <v>54694</v>
      </c>
      <c r="B3109" s="6">
        <v>54694002</v>
      </c>
      <c r="C3109" s="6" t="s">
        <v>2937</v>
      </c>
      <c r="D3109" s="6">
        <v>8491</v>
      </c>
      <c r="E3109" s="14">
        <v>43083</v>
      </c>
      <c r="F3109" s="6">
        <v>1</v>
      </c>
      <c r="G3109" s="17" t="str">
        <f>IF($C3109="","Not Delivered",
 _xlfn.IFNA(IF(MATCH($B3109,Invoices!$B:$B,0)&gt;0,"Delivered_Invoiced"),"Delivered_Not_Invoiced"))</f>
        <v>Delivered_Invoiced</v>
      </c>
      <c r="H3109" s="27">
        <f t="shared" si="48"/>
        <v>2017</v>
      </c>
    </row>
    <row r="3110" spans="1:8" ht="15.75" customHeight="1" x14ac:dyDescent="0.35">
      <c r="A3110" s="6">
        <v>75744</v>
      </c>
      <c r="B3110" s="6">
        <v>75744002</v>
      </c>
      <c r="C3110" s="6" t="s">
        <v>2938</v>
      </c>
      <c r="D3110" s="6">
        <v>8836</v>
      </c>
      <c r="E3110" s="14">
        <v>43083</v>
      </c>
      <c r="F3110" s="6">
        <v>2</v>
      </c>
      <c r="G3110" s="17" t="str">
        <f>IF($C3110="","Not Delivered",
 _xlfn.IFNA(IF(MATCH($B3110,Invoices!$B:$B,0)&gt;0,"Delivered_Invoiced"),"Delivered_Not_Invoiced"))</f>
        <v>Delivered_Invoiced</v>
      </c>
      <c r="H3110" s="27">
        <f t="shared" si="48"/>
        <v>2017</v>
      </c>
    </row>
    <row r="3111" spans="1:8" ht="15.75" customHeight="1" x14ac:dyDescent="0.35">
      <c r="A3111" s="6">
        <v>96329</v>
      </c>
      <c r="B3111" s="6">
        <v>96329002</v>
      </c>
      <c r="C3111" s="6" t="s">
        <v>2939</v>
      </c>
      <c r="D3111" s="6">
        <v>119</v>
      </c>
      <c r="E3111" s="14">
        <v>43083</v>
      </c>
      <c r="F3111" s="6">
        <v>1</v>
      </c>
      <c r="G3111" s="17" t="str">
        <f>IF($C3111="","Not Delivered",
 _xlfn.IFNA(IF(MATCH($B3111,Invoices!$B:$B,0)&gt;0,"Delivered_Invoiced"),"Delivered_Not_Invoiced"))</f>
        <v>Delivered_Invoiced</v>
      </c>
      <c r="H3111" s="27">
        <f t="shared" si="48"/>
        <v>2017</v>
      </c>
    </row>
    <row r="3112" spans="1:8" ht="15.75" customHeight="1" x14ac:dyDescent="0.35">
      <c r="A3112" s="6">
        <v>98394</v>
      </c>
      <c r="B3112" s="6">
        <v>98394002</v>
      </c>
      <c r="C3112" s="6" t="s">
        <v>2800</v>
      </c>
      <c r="D3112" s="6">
        <v>7862</v>
      </c>
      <c r="E3112" s="14">
        <v>43083</v>
      </c>
      <c r="F3112" s="6">
        <v>3</v>
      </c>
      <c r="G3112" s="17" t="str">
        <f>IF($C3112="","Not Delivered",
 _xlfn.IFNA(IF(MATCH($B3112,Invoices!$B:$B,0)&gt;0,"Delivered_Invoiced"),"Delivered_Not_Invoiced"))</f>
        <v>Delivered_Invoiced</v>
      </c>
      <c r="H3112" s="27">
        <f t="shared" si="48"/>
        <v>2017</v>
      </c>
    </row>
    <row r="3113" spans="1:8" ht="15.75" customHeight="1" x14ac:dyDescent="0.35">
      <c r="A3113" s="6">
        <v>95624</v>
      </c>
      <c r="B3113" s="6">
        <v>95624002</v>
      </c>
      <c r="C3113" s="6" t="s">
        <v>2940</v>
      </c>
      <c r="D3113" s="6">
        <v>8323</v>
      </c>
      <c r="E3113" s="14">
        <v>43083</v>
      </c>
      <c r="F3113" s="6">
        <v>1</v>
      </c>
      <c r="G3113" s="17" t="str">
        <f>IF($C3113="","Not Delivered",
 _xlfn.IFNA(IF(MATCH($B3113,Invoices!$B:$B,0)&gt;0,"Delivered_Invoiced"),"Delivered_Not_Invoiced"))</f>
        <v>Delivered_Invoiced</v>
      </c>
      <c r="H3113" s="27">
        <f t="shared" si="48"/>
        <v>2017</v>
      </c>
    </row>
    <row r="3114" spans="1:8" ht="15.75" customHeight="1" x14ac:dyDescent="0.35">
      <c r="A3114" s="6">
        <v>68339</v>
      </c>
      <c r="B3114" s="6">
        <v>68339002</v>
      </c>
      <c r="C3114" s="6" t="s">
        <v>2941</v>
      </c>
      <c r="D3114" s="6">
        <v>1078</v>
      </c>
      <c r="E3114" s="14">
        <v>43083</v>
      </c>
      <c r="F3114" s="6">
        <v>4</v>
      </c>
      <c r="G3114" s="17" t="str">
        <f>IF($C3114="","Not Delivered",
 _xlfn.IFNA(IF(MATCH($B3114,Invoices!$B:$B,0)&gt;0,"Delivered_Invoiced"),"Delivered_Not_Invoiced"))</f>
        <v>Delivered_Invoiced</v>
      </c>
      <c r="H3114" s="27">
        <f t="shared" si="48"/>
        <v>2017</v>
      </c>
    </row>
    <row r="3115" spans="1:8" ht="15.75" customHeight="1" x14ac:dyDescent="0.35">
      <c r="A3115" s="6">
        <v>68564</v>
      </c>
      <c r="B3115" s="6">
        <v>68564002</v>
      </c>
      <c r="C3115" s="6" t="s">
        <v>2942</v>
      </c>
      <c r="D3115" s="6">
        <v>8315</v>
      </c>
      <c r="E3115" s="14">
        <v>43083</v>
      </c>
      <c r="F3115" s="6">
        <v>4</v>
      </c>
      <c r="G3115" s="17" t="str">
        <f>IF($C3115="","Not Delivered",
 _xlfn.IFNA(IF(MATCH($B3115,Invoices!$B:$B,0)&gt;0,"Delivered_Invoiced"),"Delivered_Not_Invoiced"))</f>
        <v>Delivered_Invoiced</v>
      </c>
      <c r="H3115" s="27">
        <f t="shared" si="48"/>
        <v>2017</v>
      </c>
    </row>
    <row r="3116" spans="1:8" ht="15.75" customHeight="1" x14ac:dyDescent="0.35">
      <c r="A3116" s="6">
        <v>71414</v>
      </c>
      <c r="B3116" s="6">
        <v>71414002</v>
      </c>
      <c r="C3116" s="6" t="s">
        <v>2943</v>
      </c>
      <c r="D3116" s="6">
        <v>3613</v>
      </c>
      <c r="E3116" s="14">
        <v>43083</v>
      </c>
      <c r="F3116" s="6">
        <v>3</v>
      </c>
      <c r="G3116" s="17" t="str">
        <f>IF($C3116="","Not Delivered",
 _xlfn.IFNA(IF(MATCH($B3116,Invoices!$B:$B,0)&gt;0,"Delivered_Invoiced"),"Delivered_Not_Invoiced"))</f>
        <v>Delivered_Invoiced</v>
      </c>
      <c r="H3116" s="27">
        <f t="shared" si="48"/>
        <v>2017</v>
      </c>
    </row>
    <row r="3117" spans="1:8" ht="15.75" customHeight="1" x14ac:dyDescent="0.35">
      <c r="A3117" s="6">
        <v>102799</v>
      </c>
      <c r="B3117" s="6">
        <v>102799002</v>
      </c>
      <c r="C3117" s="6" t="s">
        <v>2944</v>
      </c>
      <c r="D3117" s="6">
        <v>6217</v>
      </c>
      <c r="E3117" s="14">
        <v>43083</v>
      </c>
      <c r="F3117" s="6">
        <v>2</v>
      </c>
      <c r="G3117" s="17" t="str">
        <f>IF($C3117="","Not Delivered",
 _xlfn.IFNA(IF(MATCH($B3117,Invoices!$B:$B,0)&gt;0,"Delivered_Invoiced"),"Delivered_Not_Invoiced"))</f>
        <v>Delivered_Invoiced</v>
      </c>
      <c r="H3117" s="27">
        <f t="shared" si="48"/>
        <v>2017</v>
      </c>
    </row>
    <row r="3118" spans="1:8" ht="15.75" customHeight="1" x14ac:dyDescent="0.35">
      <c r="A3118" s="6">
        <v>56334</v>
      </c>
      <c r="B3118" s="6">
        <v>56334002</v>
      </c>
      <c r="C3118" s="6" t="s">
        <v>2945</v>
      </c>
      <c r="D3118" s="6">
        <v>2415</v>
      </c>
      <c r="E3118" s="14">
        <v>43084</v>
      </c>
      <c r="F3118" s="6">
        <v>2</v>
      </c>
      <c r="G3118" s="17" t="str">
        <f>IF($C3118="","Not Delivered",
 _xlfn.IFNA(IF(MATCH($B3118,Invoices!$B:$B,0)&gt;0,"Delivered_Invoiced"),"Delivered_Not_Invoiced"))</f>
        <v>Delivered_Invoiced</v>
      </c>
      <c r="H3118" s="27">
        <f t="shared" si="48"/>
        <v>2017</v>
      </c>
    </row>
    <row r="3119" spans="1:8" ht="15.75" customHeight="1" x14ac:dyDescent="0.35">
      <c r="A3119" s="6">
        <v>77499</v>
      </c>
      <c r="B3119" s="6">
        <v>77499002</v>
      </c>
      <c r="C3119" s="6" t="s">
        <v>2731</v>
      </c>
      <c r="D3119" s="6">
        <v>4161</v>
      </c>
      <c r="E3119" s="14">
        <v>43084</v>
      </c>
      <c r="F3119" s="6">
        <v>2</v>
      </c>
      <c r="G3119" s="17" t="str">
        <f>IF($C3119="","Not Delivered",
 _xlfn.IFNA(IF(MATCH($B3119,Invoices!$B:$B,0)&gt;0,"Delivered_Invoiced"),"Delivered_Not_Invoiced"))</f>
        <v>Delivered_Invoiced</v>
      </c>
      <c r="H3119" s="27">
        <f t="shared" si="48"/>
        <v>2017</v>
      </c>
    </row>
    <row r="3120" spans="1:8" ht="15.75" customHeight="1" x14ac:dyDescent="0.35">
      <c r="A3120" s="6">
        <v>97409</v>
      </c>
      <c r="B3120" s="6">
        <v>97409002</v>
      </c>
      <c r="C3120" s="6" t="s">
        <v>2946</v>
      </c>
      <c r="D3120" s="6">
        <v>3876</v>
      </c>
      <c r="E3120" s="14">
        <v>43084</v>
      </c>
      <c r="F3120" s="6">
        <v>2</v>
      </c>
      <c r="G3120" s="17" t="str">
        <f>IF($C3120="","Not Delivered",
 _xlfn.IFNA(IF(MATCH($B3120,Invoices!$B:$B,0)&gt;0,"Delivered_Invoiced"),"Delivered_Not_Invoiced"))</f>
        <v>Delivered_Invoiced</v>
      </c>
      <c r="H3120" s="27">
        <f t="shared" si="48"/>
        <v>2017</v>
      </c>
    </row>
    <row r="3121" spans="1:8" ht="15.75" customHeight="1" x14ac:dyDescent="0.35">
      <c r="A3121" s="6">
        <v>62059</v>
      </c>
      <c r="B3121" s="6">
        <v>62059002</v>
      </c>
      <c r="C3121" s="6" t="s">
        <v>2947</v>
      </c>
      <c r="D3121" s="6">
        <v>2381</v>
      </c>
      <c r="E3121" s="14">
        <v>43084</v>
      </c>
      <c r="F3121" s="6">
        <v>7</v>
      </c>
      <c r="G3121" s="17" t="str">
        <f>IF($C3121="","Not Delivered",
 _xlfn.IFNA(IF(MATCH($B3121,Invoices!$B:$B,0)&gt;0,"Delivered_Invoiced"),"Delivered_Not_Invoiced"))</f>
        <v>Delivered_Invoiced</v>
      </c>
      <c r="H3121" s="27">
        <f t="shared" si="48"/>
        <v>2017</v>
      </c>
    </row>
    <row r="3122" spans="1:8" ht="15.75" customHeight="1" x14ac:dyDescent="0.35">
      <c r="A3122" s="6">
        <v>66699</v>
      </c>
      <c r="B3122" s="6">
        <v>66699002</v>
      </c>
      <c r="C3122" s="6" t="s">
        <v>2948</v>
      </c>
      <c r="D3122" s="6">
        <v>1945</v>
      </c>
      <c r="E3122" s="14">
        <v>43084</v>
      </c>
      <c r="F3122" s="6">
        <v>5</v>
      </c>
      <c r="G3122" s="17" t="str">
        <f>IF($C3122="","Not Delivered",
 _xlfn.IFNA(IF(MATCH($B3122,Invoices!$B:$B,0)&gt;0,"Delivered_Invoiced"),"Delivered_Not_Invoiced"))</f>
        <v>Delivered_Invoiced</v>
      </c>
      <c r="H3122" s="27">
        <f t="shared" si="48"/>
        <v>2017</v>
      </c>
    </row>
    <row r="3123" spans="1:8" ht="15.75" customHeight="1" x14ac:dyDescent="0.35">
      <c r="A3123" s="6">
        <v>68769</v>
      </c>
      <c r="B3123" s="6">
        <v>68769002</v>
      </c>
      <c r="C3123" s="6" t="s">
        <v>2949</v>
      </c>
      <c r="D3123" s="6">
        <v>6666</v>
      </c>
      <c r="E3123" s="14">
        <v>43084</v>
      </c>
      <c r="F3123" s="6">
        <v>5</v>
      </c>
      <c r="G3123" s="17" t="str">
        <f>IF($C3123="","Not Delivered",
 _xlfn.IFNA(IF(MATCH($B3123,Invoices!$B:$B,0)&gt;0,"Delivered_Invoiced"),"Delivered_Not_Invoiced"))</f>
        <v>Delivered_Invoiced</v>
      </c>
      <c r="H3123" s="27">
        <f t="shared" si="48"/>
        <v>2017</v>
      </c>
    </row>
    <row r="3124" spans="1:8" ht="15.75" customHeight="1" x14ac:dyDescent="0.35">
      <c r="A3124" s="6">
        <v>70084</v>
      </c>
      <c r="B3124" s="6">
        <v>70084002</v>
      </c>
      <c r="C3124" s="6" t="s">
        <v>2950</v>
      </c>
      <c r="D3124" s="6">
        <v>6775</v>
      </c>
      <c r="E3124" s="14">
        <v>43084</v>
      </c>
      <c r="F3124" s="6">
        <v>7</v>
      </c>
      <c r="G3124" s="17" t="str">
        <f>IF($C3124="","Not Delivered",
 _xlfn.IFNA(IF(MATCH($B3124,Invoices!$B:$B,0)&gt;0,"Delivered_Invoiced"),"Delivered_Not_Invoiced"))</f>
        <v>Delivered_Invoiced</v>
      </c>
      <c r="H3124" s="27">
        <f t="shared" si="48"/>
        <v>2017</v>
      </c>
    </row>
    <row r="3125" spans="1:8" ht="15.75" customHeight="1" x14ac:dyDescent="0.35">
      <c r="A3125" s="6">
        <v>107619</v>
      </c>
      <c r="B3125" s="6">
        <v>107619002</v>
      </c>
      <c r="C3125" s="6" t="s">
        <v>2951</v>
      </c>
      <c r="D3125" s="6">
        <v>3731</v>
      </c>
      <c r="E3125" s="14">
        <v>43084</v>
      </c>
      <c r="F3125" s="6">
        <v>4</v>
      </c>
      <c r="G3125" s="17" t="str">
        <f>IF($C3125="","Not Delivered",
 _xlfn.IFNA(IF(MATCH($B3125,Invoices!$B:$B,0)&gt;0,"Delivered_Invoiced"),"Delivered_Not_Invoiced"))</f>
        <v>Delivered_Invoiced</v>
      </c>
      <c r="H3125" s="27">
        <f t="shared" si="48"/>
        <v>2017</v>
      </c>
    </row>
    <row r="3126" spans="1:8" ht="15.75" customHeight="1" x14ac:dyDescent="0.35">
      <c r="A3126" s="6">
        <v>111194</v>
      </c>
      <c r="B3126" s="6">
        <v>111194002</v>
      </c>
      <c r="C3126" s="6" t="s">
        <v>2952</v>
      </c>
      <c r="D3126" s="6">
        <v>3444</v>
      </c>
      <c r="E3126" s="14">
        <v>43084</v>
      </c>
      <c r="F3126" s="6">
        <v>7</v>
      </c>
      <c r="G3126" s="17" t="str">
        <f>IF($C3126="","Not Delivered",
 _xlfn.IFNA(IF(MATCH($B3126,Invoices!$B:$B,0)&gt;0,"Delivered_Invoiced"),"Delivered_Not_Invoiced"))</f>
        <v>Delivered_Invoiced</v>
      </c>
      <c r="H3126" s="27">
        <f t="shared" si="48"/>
        <v>2017</v>
      </c>
    </row>
    <row r="3127" spans="1:8" ht="15.75" customHeight="1" x14ac:dyDescent="0.35">
      <c r="A3127" s="6">
        <v>74879</v>
      </c>
      <c r="B3127" s="6">
        <v>74879002</v>
      </c>
      <c r="C3127" s="6" t="s">
        <v>2953</v>
      </c>
      <c r="D3127" s="6">
        <v>3558</v>
      </c>
      <c r="E3127" s="14">
        <v>43085</v>
      </c>
      <c r="F3127" s="6">
        <v>1</v>
      </c>
      <c r="G3127" s="17" t="str">
        <f>IF($C3127="","Not Delivered",
 _xlfn.IFNA(IF(MATCH($B3127,Invoices!$B:$B,0)&gt;0,"Delivered_Invoiced"),"Delivered_Not_Invoiced"))</f>
        <v>Delivered_Invoiced</v>
      </c>
      <c r="H3127" s="27">
        <f t="shared" si="48"/>
        <v>2017</v>
      </c>
    </row>
    <row r="3128" spans="1:8" ht="15.75" customHeight="1" x14ac:dyDescent="0.35">
      <c r="A3128" s="6">
        <v>96029</v>
      </c>
      <c r="B3128" s="6">
        <v>96029002</v>
      </c>
      <c r="C3128" s="6" t="s">
        <v>2528</v>
      </c>
      <c r="D3128" s="6">
        <v>1926</v>
      </c>
      <c r="E3128" s="14">
        <v>43085</v>
      </c>
      <c r="F3128" s="6">
        <v>1</v>
      </c>
      <c r="G3128" s="17" t="str">
        <f>IF($C3128="","Not Delivered",
 _xlfn.IFNA(IF(MATCH($B3128,Invoices!$B:$B,0)&gt;0,"Delivered_Invoiced"),"Delivered_Not_Invoiced"))</f>
        <v>Delivered_Invoiced</v>
      </c>
      <c r="H3128" s="27">
        <f t="shared" si="48"/>
        <v>2017</v>
      </c>
    </row>
    <row r="3129" spans="1:8" ht="15.75" customHeight="1" x14ac:dyDescent="0.35">
      <c r="A3129" s="6">
        <v>60964</v>
      </c>
      <c r="B3129" s="6">
        <v>60964002</v>
      </c>
      <c r="C3129" s="6" t="s">
        <v>2954</v>
      </c>
      <c r="D3129" s="6">
        <v>2844</v>
      </c>
      <c r="E3129" s="14">
        <v>43085</v>
      </c>
      <c r="F3129" s="6">
        <v>5</v>
      </c>
      <c r="G3129" s="17" t="str">
        <f>IF($C3129="","Not Delivered",
 _xlfn.IFNA(IF(MATCH($B3129,Invoices!$B:$B,0)&gt;0,"Delivered_Invoiced"),"Delivered_Not_Invoiced"))</f>
        <v>Delivered_Invoiced</v>
      </c>
      <c r="H3129" s="27">
        <f t="shared" si="48"/>
        <v>2017</v>
      </c>
    </row>
    <row r="3130" spans="1:8" ht="15.75" customHeight="1" x14ac:dyDescent="0.35">
      <c r="A3130" s="6">
        <v>62609</v>
      </c>
      <c r="B3130" s="6">
        <v>62609002</v>
      </c>
      <c r="C3130" s="6" t="s">
        <v>2955</v>
      </c>
      <c r="D3130" s="6">
        <v>8556</v>
      </c>
      <c r="E3130" s="14">
        <v>43085</v>
      </c>
      <c r="F3130" s="6">
        <v>4</v>
      </c>
      <c r="G3130" s="17" t="str">
        <f>IF($C3130="","Not Delivered",
 _xlfn.IFNA(IF(MATCH($B3130,Invoices!$B:$B,0)&gt;0,"Delivered_Invoiced"),"Delivered_Not_Invoiced"))</f>
        <v>Delivered_Invoiced</v>
      </c>
      <c r="H3130" s="27">
        <f t="shared" si="48"/>
        <v>2017</v>
      </c>
    </row>
    <row r="3131" spans="1:8" ht="15.75" customHeight="1" x14ac:dyDescent="0.35">
      <c r="A3131" s="6">
        <v>62704</v>
      </c>
      <c r="B3131" s="6">
        <v>62704002</v>
      </c>
      <c r="C3131" s="6" t="s">
        <v>2956</v>
      </c>
      <c r="D3131" s="6">
        <v>8863</v>
      </c>
      <c r="E3131" s="14">
        <v>43085</v>
      </c>
      <c r="F3131" s="6">
        <v>2</v>
      </c>
      <c r="G3131" s="17" t="str">
        <f>IF($C3131="","Not Delivered",
 _xlfn.IFNA(IF(MATCH($B3131,Invoices!$B:$B,0)&gt;0,"Delivered_Invoiced"),"Delivered_Not_Invoiced"))</f>
        <v>Delivered_Invoiced</v>
      </c>
      <c r="H3131" s="27">
        <f t="shared" si="48"/>
        <v>2017</v>
      </c>
    </row>
    <row r="3132" spans="1:8" ht="15.75" customHeight="1" x14ac:dyDescent="0.35">
      <c r="A3132" s="6">
        <v>64459</v>
      </c>
      <c r="B3132" s="6">
        <v>64459002</v>
      </c>
      <c r="C3132" s="6" t="s">
        <v>2957</v>
      </c>
      <c r="D3132" s="6">
        <v>1820</v>
      </c>
      <c r="E3132" s="14">
        <v>43085</v>
      </c>
      <c r="F3132" s="6">
        <v>4</v>
      </c>
      <c r="G3132" s="17" t="str">
        <f>IF($C3132="","Not Delivered",
 _xlfn.IFNA(IF(MATCH($B3132,Invoices!$B:$B,0)&gt;0,"Delivered_Invoiced"),"Delivered_Not_Invoiced"))</f>
        <v>Delivered_Invoiced</v>
      </c>
      <c r="H3132" s="27">
        <f t="shared" si="48"/>
        <v>2017</v>
      </c>
    </row>
    <row r="3133" spans="1:8" ht="15.75" customHeight="1" x14ac:dyDescent="0.35">
      <c r="A3133" s="6">
        <v>90179</v>
      </c>
      <c r="B3133" s="6">
        <v>90179002</v>
      </c>
      <c r="C3133" s="6" t="s">
        <v>2958</v>
      </c>
      <c r="D3133" s="6">
        <v>8614</v>
      </c>
      <c r="E3133" s="14">
        <v>43085</v>
      </c>
      <c r="F3133" s="6">
        <v>5</v>
      </c>
      <c r="G3133" s="17" t="str">
        <f>IF($C3133="","Not Delivered",
 _xlfn.IFNA(IF(MATCH($B3133,Invoices!$B:$B,0)&gt;0,"Delivered_Invoiced"),"Delivered_Not_Invoiced"))</f>
        <v>Delivered_Invoiced</v>
      </c>
      <c r="H3133" s="27">
        <f t="shared" si="48"/>
        <v>2017</v>
      </c>
    </row>
    <row r="3134" spans="1:8" ht="15.75" customHeight="1" x14ac:dyDescent="0.35">
      <c r="A3134" s="6">
        <v>92299</v>
      </c>
      <c r="B3134" s="6">
        <v>92299002</v>
      </c>
      <c r="C3134" s="6" t="s">
        <v>2959</v>
      </c>
      <c r="D3134" s="6">
        <v>3294</v>
      </c>
      <c r="E3134" s="14">
        <v>43085</v>
      </c>
      <c r="F3134" s="6">
        <v>5</v>
      </c>
      <c r="G3134" s="17" t="str">
        <f>IF($C3134="","Not Delivered",
 _xlfn.IFNA(IF(MATCH($B3134,Invoices!$B:$B,0)&gt;0,"Delivered_Invoiced"),"Delivered_Not_Invoiced"))</f>
        <v>Delivered_Invoiced</v>
      </c>
      <c r="H3134" s="27">
        <f t="shared" si="48"/>
        <v>2017</v>
      </c>
    </row>
    <row r="3135" spans="1:8" ht="15.75" customHeight="1" x14ac:dyDescent="0.35">
      <c r="A3135" s="6">
        <v>105289</v>
      </c>
      <c r="B3135" s="6">
        <v>105289002</v>
      </c>
      <c r="C3135" s="6" t="s">
        <v>2960</v>
      </c>
      <c r="D3135" s="6">
        <v>2493</v>
      </c>
      <c r="E3135" s="14">
        <v>43085</v>
      </c>
      <c r="F3135" s="6">
        <v>5</v>
      </c>
      <c r="G3135" s="17" t="str">
        <f>IF($C3135="","Not Delivered",
 _xlfn.IFNA(IF(MATCH($B3135,Invoices!$B:$B,0)&gt;0,"Delivered_Invoiced"),"Delivered_Not_Invoiced"))</f>
        <v>Delivered_Invoiced</v>
      </c>
      <c r="H3135" s="27">
        <f t="shared" si="48"/>
        <v>2017</v>
      </c>
    </row>
    <row r="3136" spans="1:8" ht="15.75" customHeight="1" x14ac:dyDescent="0.35">
      <c r="A3136" s="6">
        <v>111004</v>
      </c>
      <c r="B3136" s="6">
        <v>111004002</v>
      </c>
      <c r="C3136" s="6" t="s">
        <v>2961</v>
      </c>
      <c r="D3136" s="6">
        <v>3486</v>
      </c>
      <c r="E3136" s="14">
        <v>43085</v>
      </c>
      <c r="F3136" s="6">
        <v>5</v>
      </c>
      <c r="G3136" s="17" t="str">
        <f>IF($C3136="","Not Delivered",
 _xlfn.IFNA(IF(MATCH($B3136,Invoices!$B:$B,0)&gt;0,"Delivered_Invoiced"),"Delivered_Not_Invoiced"))</f>
        <v>Delivered_Invoiced</v>
      </c>
      <c r="H3136" s="27">
        <f t="shared" si="48"/>
        <v>2017</v>
      </c>
    </row>
    <row r="3137" spans="1:8" ht="15.75" customHeight="1" x14ac:dyDescent="0.35">
      <c r="A3137" s="6">
        <v>54784</v>
      </c>
      <c r="B3137" s="6">
        <v>54784002</v>
      </c>
      <c r="C3137" s="6" t="s">
        <v>2962</v>
      </c>
      <c r="D3137" s="6">
        <v>679</v>
      </c>
      <c r="E3137" s="14">
        <v>43086</v>
      </c>
      <c r="F3137" s="6">
        <v>2</v>
      </c>
      <c r="G3137" s="17" t="str">
        <f>IF($C3137="","Not Delivered",
 _xlfn.IFNA(IF(MATCH($B3137,Invoices!$B:$B,0)&gt;0,"Delivered_Invoiced"),"Delivered_Not_Invoiced"))</f>
        <v>Delivered_Invoiced</v>
      </c>
      <c r="H3137" s="27">
        <f t="shared" si="48"/>
        <v>2017</v>
      </c>
    </row>
    <row r="3138" spans="1:8" ht="15.75" customHeight="1" x14ac:dyDescent="0.35">
      <c r="A3138" s="6">
        <v>75294</v>
      </c>
      <c r="B3138" s="6">
        <v>75294002</v>
      </c>
      <c r="C3138" s="6" t="s">
        <v>2963</v>
      </c>
      <c r="D3138" s="6">
        <v>894</v>
      </c>
      <c r="E3138" s="14">
        <v>43086</v>
      </c>
      <c r="F3138" s="6">
        <v>1</v>
      </c>
      <c r="G3138" s="17" t="str">
        <f>IF($C3138="","Not Delivered",
 _xlfn.IFNA(IF(MATCH($B3138,Invoices!$B:$B,0)&gt;0,"Delivered_Invoiced"),"Delivered_Not_Invoiced"))</f>
        <v>Delivered_Invoiced</v>
      </c>
      <c r="H3138" s="27">
        <f t="shared" si="48"/>
        <v>2017</v>
      </c>
    </row>
    <row r="3139" spans="1:8" ht="15.75" customHeight="1" x14ac:dyDescent="0.35">
      <c r="A3139" s="6">
        <v>95269</v>
      </c>
      <c r="B3139" s="6">
        <v>95269002</v>
      </c>
      <c r="C3139" s="6" t="s">
        <v>2964</v>
      </c>
      <c r="D3139" s="6">
        <v>3682</v>
      </c>
      <c r="E3139" s="14">
        <v>43086</v>
      </c>
      <c r="F3139" s="6">
        <v>1</v>
      </c>
      <c r="G3139" s="17" t="str">
        <f>IF($C3139="","Not Delivered",
 _xlfn.IFNA(IF(MATCH($B3139,Invoices!$B:$B,0)&gt;0,"Delivered_Invoiced"),"Delivered_Not_Invoiced"))</f>
        <v>Delivered_Invoiced</v>
      </c>
      <c r="H3139" s="27">
        <f t="shared" ref="H3139:H3202" si="49">YEAR($E3139)</f>
        <v>2017</v>
      </c>
    </row>
    <row r="3140" spans="1:8" ht="15.75" customHeight="1" x14ac:dyDescent="0.35">
      <c r="A3140" s="6">
        <v>95539</v>
      </c>
      <c r="B3140" s="6">
        <v>95539002</v>
      </c>
      <c r="C3140" s="6" t="s">
        <v>2965</v>
      </c>
      <c r="D3140" s="6">
        <v>170</v>
      </c>
      <c r="E3140" s="14">
        <v>43086</v>
      </c>
      <c r="F3140" s="6">
        <v>1</v>
      </c>
      <c r="G3140" s="17" t="str">
        <f>IF($C3140="","Not Delivered",
 _xlfn.IFNA(IF(MATCH($B3140,Invoices!$B:$B,0)&gt;0,"Delivered_Invoiced"),"Delivered_Not_Invoiced"))</f>
        <v>Delivered_Invoiced</v>
      </c>
      <c r="H3140" s="27">
        <f t="shared" si="49"/>
        <v>2017</v>
      </c>
    </row>
    <row r="3141" spans="1:8" ht="15.75" customHeight="1" x14ac:dyDescent="0.35">
      <c r="A3141" s="6">
        <v>66434</v>
      </c>
      <c r="B3141" s="6">
        <v>66434002</v>
      </c>
      <c r="C3141" s="6" t="s">
        <v>2966</v>
      </c>
      <c r="D3141" s="6">
        <v>464</v>
      </c>
      <c r="E3141" s="14">
        <v>43086</v>
      </c>
      <c r="F3141" s="6">
        <v>7</v>
      </c>
      <c r="G3141" s="17" t="str">
        <f>IF($C3141="","Not Delivered",
 _xlfn.IFNA(IF(MATCH($B3141,Invoices!$B:$B,0)&gt;0,"Delivered_Invoiced"),"Delivered_Not_Invoiced"))</f>
        <v>Delivered_Invoiced</v>
      </c>
      <c r="H3141" s="27">
        <f t="shared" si="49"/>
        <v>2017</v>
      </c>
    </row>
    <row r="3142" spans="1:8" ht="15.75" customHeight="1" x14ac:dyDescent="0.35">
      <c r="A3142" s="6">
        <v>84074</v>
      </c>
      <c r="B3142" s="6">
        <v>84074002</v>
      </c>
      <c r="C3142" s="6" t="s">
        <v>2967</v>
      </c>
      <c r="D3142" s="6">
        <v>7058</v>
      </c>
      <c r="E3142" s="14">
        <v>43086</v>
      </c>
      <c r="F3142" s="6">
        <v>3</v>
      </c>
      <c r="G3142" s="17" t="str">
        <f>IF($C3142="","Not Delivered",
 _xlfn.IFNA(IF(MATCH($B3142,Invoices!$B:$B,0)&gt;0,"Delivered_Invoiced"),"Delivered_Not_Invoiced"))</f>
        <v>Delivered_Invoiced</v>
      </c>
      <c r="H3142" s="27">
        <f t="shared" si="49"/>
        <v>2017</v>
      </c>
    </row>
    <row r="3143" spans="1:8" ht="15.75" customHeight="1" x14ac:dyDescent="0.35">
      <c r="A3143" s="6">
        <v>103919</v>
      </c>
      <c r="B3143" s="6">
        <v>103919002</v>
      </c>
      <c r="C3143" s="6" t="s">
        <v>2968</v>
      </c>
      <c r="D3143" s="6">
        <v>5815</v>
      </c>
      <c r="E3143" s="14">
        <v>43086</v>
      </c>
      <c r="F3143" s="6">
        <v>7</v>
      </c>
      <c r="G3143" s="17" t="str">
        <f>IF($C3143="","Not Delivered",
 _xlfn.IFNA(IF(MATCH($B3143,Invoices!$B:$B,0)&gt;0,"Delivered_Invoiced"),"Delivered_Not_Invoiced"))</f>
        <v>Delivered_Invoiced</v>
      </c>
      <c r="H3143" s="27">
        <f t="shared" si="49"/>
        <v>2017</v>
      </c>
    </row>
    <row r="3144" spans="1:8" ht="15.75" customHeight="1" x14ac:dyDescent="0.35">
      <c r="A3144" s="6">
        <v>112134</v>
      </c>
      <c r="B3144" s="6">
        <v>112134002</v>
      </c>
      <c r="C3144" s="6" t="s">
        <v>2969</v>
      </c>
      <c r="D3144" s="6">
        <v>230</v>
      </c>
      <c r="E3144" s="14">
        <v>43086</v>
      </c>
      <c r="F3144" s="6">
        <v>1</v>
      </c>
      <c r="G3144" s="17" t="str">
        <f>IF($C3144="","Not Delivered",
 _xlfn.IFNA(IF(MATCH($B3144,Invoices!$B:$B,0)&gt;0,"Delivered_Invoiced"),"Delivered_Not_Invoiced"))</f>
        <v>Delivered_Invoiced</v>
      </c>
      <c r="H3144" s="27">
        <f t="shared" si="49"/>
        <v>2017</v>
      </c>
    </row>
    <row r="3145" spans="1:8" ht="15.75" customHeight="1" x14ac:dyDescent="0.35">
      <c r="A3145" s="6">
        <v>61904</v>
      </c>
      <c r="B3145" s="6">
        <v>61904002</v>
      </c>
      <c r="C3145" s="6" t="s">
        <v>2970</v>
      </c>
      <c r="D3145" s="6">
        <v>3923</v>
      </c>
      <c r="E3145" s="14">
        <v>43087</v>
      </c>
      <c r="F3145" s="6">
        <v>4</v>
      </c>
      <c r="G3145" s="17" t="str">
        <f>IF($C3145="","Not Delivered",
 _xlfn.IFNA(IF(MATCH($B3145,Invoices!$B:$B,0)&gt;0,"Delivered_Invoiced"),"Delivered_Not_Invoiced"))</f>
        <v>Delivered_Invoiced</v>
      </c>
      <c r="H3145" s="27">
        <f t="shared" si="49"/>
        <v>2017</v>
      </c>
    </row>
    <row r="3146" spans="1:8" ht="15.75" customHeight="1" x14ac:dyDescent="0.35">
      <c r="A3146" s="6">
        <v>64139</v>
      </c>
      <c r="B3146" s="6">
        <v>64139002</v>
      </c>
      <c r="C3146" s="6" t="s">
        <v>2971</v>
      </c>
      <c r="D3146" s="6">
        <v>7909</v>
      </c>
      <c r="E3146" s="14">
        <v>43087</v>
      </c>
      <c r="F3146" s="6">
        <v>2</v>
      </c>
      <c r="G3146" s="17" t="str">
        <f>IF($C3146="","Not Delivered",
 _xlfn.IFNA(IF(MATCH($B3146,Invoices!$B:$B,0)&gt;0,"Delivered_Invoiced"),"Delivered_Not_Invoiced"))</f>
        <v>Delivered_Invoiced</v>
      </c>
      <c r="H3146" s="27">
        <f t="shared" si="49"/>
        <v>2017</v>
      </c>
    </row>
    <row r="3147" spans="1:8" ht="15.75" customHeight="1" x14ac:dyDescent="0.35">
      <c r="A3147" s="6">
        <v>67059</v>
      </c>
      <c r="B3147" s="6">
        <v>67059002</v>
      </c>
      <c r="C3147" s="6" t="s">
        <v>2972</v>
      </c>
      <c r="D3147" s="6">
        <v>4163</v>
      </c>
      <c r="E3147" s="14">
        <v>43087</v>
      </c>
      <c r="F3147" s="6">
        <v>3</v>
      </c>
      <c r="G3147" s="17" t="str">
        <f>IF($C3147="","Not Delivered",
 _xlfn.IFNA(IF(MATCH($B3147,Invoices!$B:$B,0)&gt;0,"Delivered_Invoiced"),"Delivered_Not_Invoiced"))</f>
        <v>Delivered_Invoiced</v>
      </c>
      <c r="H3147" s="27">
        <f t="shared" si="49"/>
        <v>2017</v>
      </c>
    </row>
    <row r="3148" spans="1:8" ht="15.75" customHeight="1" x14ac:dyDescent="0.35">
      <c r="A3148" s="6">
        <v>67794</v>
      </c>
      <c r="B3148" s="6">
        <v>67794002</v>
      </c>
      <c r="C3148" s="6" t="s">
        <v>2973</v>
      </c>
      <c r="D3148" s="6">
        <v>9111</v>
      </c>
      <c r="E3148" s="14">
        <v>43087</v>
      </c>
      <c r="F3148" s="6">
        <v>1</v>
      </c>
      <c r="G3148" s="17" t="str">
        <f>IF($C3148="","Not Delivered",
 _xlfn.IFNA(IF(MATCH($B3148,Invoices!$B:$B,0)&gt;0,"Delivered_Invoiced"),"Delivered_Not_Invoiced"))</f>
        <v>Delivered_Invoiced</v>
      </c>
      <c r="H3148" s="27">
        <f t="shared" si="49"/>
        <v>2017</v>
      </c>
    </row>
    <row r="3149" spans="1:8" ht="15.75" customHeight="1" x14ac:dyDescent="0.35">
      <c r="A3149" s="6">
        <v>70774</v>
      </c>
      <c r="B3149" s="6">
        <v>70774002</v>
      </c>
      <c r="C3149" s="6" t="s">
        <v>2974</v>
      </c>
      <c r="D3149" s="6">
        <v>6686</v>
      </c>
      <c r="E3149" s="14">
        <v>43087</v>
      </c>
      <c r="F3149" s="6">
        <v>7</v>
      </c>
      <c r="G3149" s="17" t="str">
        <f>IF($C3149="","Not Delivered",
 _xlfn.IFNA(IF(MATCH($B3149,Invoices!$B:$B,0)&gt;0,"Delivered_Invoiced"),"Delivered_Not_Invoiced"))</f>
        <v>Delivered_Invoiced</v>
      </c>
      <c r="H3149" s="27">
        <f t="shared" si="49"/>
        <v>2017</v>
      </c>
    </row>
    <row r="3150" spans="1:8" ht="15.75" customHeight="1" x14ac:dyDescent="0.35">
      <c r="A3150" s="6">
        <v>80839</v>
      </c>
      <c r="B3150" s="6">
        <v>80839002</v>
      </c>
      <c r="C3150" s="6" t="s">
        <v>2975</v>
      </c>
      <c r="D3150" s="6">
        <v>5995</v>
      </c>
      <c r="E3150" s="14">
        <v>43087</v>
      </c>
      <c r="F3150" s="6">
        <v>5</v>
      </c>
      <c r="G3150" s="17" t="str">
        <f>IF($C3150="","Not Delivered",
 _xlfn.IFNA(IF(MATCH($B3150,Invoices!$B:$B,0)&gt;0,"Delivered_Invoiced"),"Delivered_Not_Invoiced"))</f>
        <v>Delivered_Invoiced</v>
      </c>
      <c r="H3150" s="27">
        <f t="shared" si="49"/>
        <v>2017</v>
      </c>
    </row>
    <row r="3151" spans="1:8" ht="15.75" customHeight="1" x14ac:dyDescent="0.35">
      <c r="A3151" s="6">
        <v>93739</v>
      </c>
      <c r="B3151" s="6">
        <v>93739002</v>
      </c>
      <c r="C3151" s="6" t="s">
        <v>2976</v>
      </c>
      <c r="D3151" s="6">
        <v>641</v>
      </c>
      <c r="E3151" s="14">
        <v>43087</v>
      </c>
      <c r="F3151" s="6">
        <v>5</v>
      </c>
      <c r="G3151" s="17" t="str">
        <f>IF($C3151="","Not Delivered",
 _xlfn.IFNA(IF(MATCH($B3151,Invoices!$B:$B,0)&gt;0,"Delivered_Invoiced"),"Delivered_Not_Invoiced"))</f>
        <v>Delivered_Invoiced</v>
      </c>
      <c r="H3151" s="27">
        <f t="shared" si="49"/>
        <v>2017</v>
      </c>
    </row>
    <row r="3152" spans="1:8" ht="15.75" customHeight="1" x14ac:dyDescent="0.35">
      <c r="A3152" s="6">
        <v>101539</v>
      </c>
      <c r="B3152" s="6">
        <v>101539002</v>
      </c>
      <c r="C3152" s="6" t="s">
        <v>2977</v>
      </c>
      <c r="D3152" s="6">
        <v>2358</v>
      </c>
      <c r="E3152" s="14">
        <v>43087</v>
      </c>
      <c r="F3152" s="6">
        <v>7</v>
      </c>
      <c r="G3152" s="17" t="str">
        <f>IF($C3152="","Not Delivered",
 _xlfn.IFNA(IF(MATCH($B3152,Invoices!$B:$B,0)&gt;0,"Delivered_Invoiced"),"Delivered_Not_Invoiced"))</f>
        <v>Delivered_Invoiced</v>
      </c>
      <c r="H3152" s="27">
        <f t="shared" si="49"/>
        <v>2017</v>
      </c>
    </row>
    <row r="3153" spans="1:8" ht="15.75" customHeight="1" x14ac:dyDescent="0.35">
      <c r="A3153" s="6">
        <v>54141</v>
      </c>
      <c r="B3153" s="6">
        <v>54141002</v>
      </c>
      <c r="C3153" s="6" t="s">
        <v>2978</v>
      </c>
      <c r="D3153" s="6">
        <v>7442</v>
      </c>
      <c r="E3153" s="14">
        <v>43088</v>
      </c>
      <c r="F3153" s="6">
        <v>4</v>
      </c>
      <c r="G3153" s="17" t="str">
        <f>IF($C3153="","Not Delivered",
 _xlfn.IFNA(IF(MATCH($B3153,Invoices!$B:$B,0)&gt;0,"Delivered_Invoiced"),"Delivered_Not_Invoiced"))</f>
        <v>Delivered_Invoiced</v>
      </c>
      <c r="H3153" s="27">
        <f t="shared" si="49"/>
        <v>2017</v>
      </c>
    </row>
    <row r="3154" spans="1:8" ht="15.75" customHeight="1" x14ac:dyDescent="0.35">
      <c r="A3154" s="6">
        <v>54282</v>
      </c>
      <c r="B3154" s="6">
        <v>54282002</v>
      </c>
      <c r="C3154" s="6" t="s">
        <v>2979</v>
      </c>
      <c r="D3154" s="6">
        <v>8082</v>
      </c>
      <c r="E3154" s="14">
        <v>43088</v>
      </c>
      <c r="F3154" s="6">
        <v>1</v>
      </c>
      <c r="G3154" s="17" t="str">
        <f>IF($C3154="","Not Delivered",
 _xlfn.IFNA(IF(MATCH($B3154,Invoices!$B:$B,0)&gt;0,"Delivered_Invoiced"),"Delivered_Not_Invoiced"))</f>
        <v>Delivered_Invoiced</v>
      </c>
      <c r="H3154" s="27">
        <f t="shared" si="49"/>
        <v>2017</v>
      </c>
    </row>
    <row r="3155" spans="1:8" ht="15.75" customHeight="1" x14ac:dyDescent="0.35">
      <c r="A3155" s="6">
        <v>95624</v>
      </c>
      <c r="B3155" s="6">
        <v>95624002</v>
      </c>
      <c r="C3155" s="6" t="s">
        <v>2633</v>
      </c>
      <c r="D3155" s="6">
        <v>13</v>
      </c>
      <c r="E3155" s="14">
        <v>43088</v>
      </c>
      <c r="F3155" s="6">
        <v>1</v>
      </c>
      <c r="G3155" s="17" t="str">
        <f>IF($C3155="","Not Delivered",
 _xlfn.IFNA(IF(MATCH($B3155,Invoices!$B:$B,0)&gt;0,"Delivered_Invoiced"),"Delivered_Not_Invoiced"))</f>
        <v>Delivered_Invoiced</v>
      </c>
      <c r="H3155" s="27">
        <f t="shared" si="49"/>
        <v>2017</v>
      </c>
    </row>
    <row r="3156" spans="1:8" ht="15.75" customHeight="1" x14ac:dyDescent="0.35">
      <c r="A3156" s="6">
        <v>98389</v>
      </c>
      <c r="B3156" s="6">
        <v>98389002</v>
      </c>
      <c r="C3156" s="6" t="s">
        <v>2811</v>
      </c>
      <c r="D3156" s="6">
        <v>3962</v>
      </c>
      <c r="E3156" s="14">
        <v>43088</v>
      </c>
      <c r="F3156" s="6">
        <v>1</v>
      </c>
      <c r="G3156" s="17" t="str">
        <f>IF($C3156="","Not Delivered",
 _xlfn.IFNA(IF(MATCH($B3156,Invoices!$B:$B,0)&gt;0,"Delivered_Invoiced"),"Delivered_Not_Invoiced"))</f>
        <v>Delivered_Invoiced</v>
      </c>
      <c r="H3156" s="27">
        <f t="shared" si="49"/>
        <v>2017</v>
      </c>
    </row>
    <row r="3157" spans="1:8" ht="15.75" customHeight="1" x14ac:dyDescent="0.35">
      <c r="A3157" s="6">
        <v>94299</v>
      </c>
      <c r="B3157" s="6">
        <v>94299002</v>
      </c>
      <c r="C3157" s="6" t="s">
        <v>2912</v>
      </c>
      <c r="D3157" s="6">
        <v>697</v>
      </c>
      <c r="E3157" s="14">
        <v>43088</v>
      </c>
      <c r="F3157" s="6">
        <v>1</v>
      </c>
      <c r="G3157" s="17" t="str">
        <f>IF($C3157="","Not Delivered",
 _xlfn.IFNA(IF(MATCH($B3157,Invoices!$B:$B,0)&gt;0,"Delivered_Invoiced"),"Delivered_Not_Invoiced"))</f>
        <v>Delivered_Invoiced</v>
      </c>
      <c r="H3157" s="27">
        <f t="shared" si="49"/>
        <v>2017</v>
      </c>
    </row>
    <row r="3158" spans="1:8" ht="15.75" customHeight="1" x14ac:dyDescent="0.35">
      <c r="A3158" s="6">
        <v>65839</v>
      </c>
      <c r="B3158" s="6">
        <v>65839002</v>
      </c>
      <c r="C3158" s="6" t="s">
        <v>2980</v>
      </c>
      <c r="D3158" s="6">
        <v>7838</v>
      </c>
      <c r="E3158" s="14">
        <v>43088</v>
      </c>
      <c r="F3158" s="6">
        <v>5</v>
      </c>
      <c r="G3158" s="17" t="str">
        <f>IF($C3158="","Not Delivered",
 _xlfn.IFNA(IF(MATCH($B3158,Invoices!$B:$B,0)&gt;0,"Delivered_Invoiced"),"Delivered_Not_Invoiced"))</f>
        <v>Delivered_Invoiced</v>
      </c>
      <c r="H3158" s="27">
        <f t="shared" si="49"/>
        <v>2017</v>
      </c>
    </row>
    <row r="3159" spans="1:8" ht="15.75" customHeight="1" x14ac:dyDescent="0.35">
      <c r="A3159" s="6">
        <v>70519</v>
      </c>
      <c r="B3159" s="6">
        <v>70519002</v>
      </c>
      <c r="C3159" s="6" t="s">
        <v>2981</v>
      </c>
      <c r="D3159" s="6">
        <v>1210</v>
      </c>
      <c r="E3159" s="14">
        <v>43088</v>
      </c>
      <c r="F3159" s="6">
        <v>1</v>
      </c>
      <c r="G3159" s="17" t="str">
        <f>IF($C3159="","Not Delivered",
 _xlfn.IFNA(IF(MATCH($B3159,Invoices!$B:$B,0)&gt;0,"Delivered_Invoiced"),"Delivered_Not_Invoiced"))</f>
        <v>Delivered_Invoiced</v>
      </c>
      <c r="H3159" s="27">
        <f t="shared" si="49"/>
        <v>2017</v>
      </c>
    </row>
    <row r="3160" spans="1:8" ht="15.75" customHeight="1" x14ac:dyDescent="0.35">
      <c r="A3160" s="6">
        <v>79619</v>
      </c>
      <c r="B3160" s="6">
        <v>79619002</v>
      </c>
      <c r="C3160" s="6" t="s">
        <v>2982</v>
      </c>
      <c r="D3160" s="6">
        <v>3085</v>
      </c>
      <c r="E3160" s="14">
        <v>43088</v>
      </c>
      <c r="F3160" s="6">
        <v>2</v>
      </c>
      <c r="G3160" s="17" t="str">
        <f>IF($C3160="","Not Delivered",
 _xlfn.IFNA(IF(MATCH($B3160,Invoices!$B:$B,0)&gt;0,"Delivered_Invoiced"),"Delivered_Not_Invoiced"))</f>
        <v>Delivered_Invoiced</v>
      </c>
      <c r="H3160" s="27">
        <f t="shared" si="49"/>
        <v>2017</v>
      </c>
    </row>
    <row r="3161" spans="1:8" ht="15.75" customHeight="1" x14ac:dyDescent="0.35">
      <c r="A3161" s="6">
        <v>93114</v>
      </c>
      <c r="B3161" s="6">
        <v>93114002</v>
      </c>
      <c r="C3161" s="6" t="s">
        <v>2983</v>
      </c>
      <c r="D3161" s="6">
        <v>9068</v>
      </c>
      <c r="E3161" s="14">
        <v>43088</v>
      </c>
      <c r="F3161" s="6">
        <v>6</v>
      </c>
      <c r="G3161" s="17" t="str">
        <f>IF($C3161="","Not Delivered",
 _xlfn.IFNA(IF(MATCH($B3161,Invoices!$B:$B,0)&gt;0,"Delivered_Invoiced"),"Delivered_Not_Invoiced"))</f>
        <v>Delivered_Invoiced</v>
      </c>
      <c r="H3161" s="27">
        <f t="shared" si="49"/>
        <v>2017</v>
      </c>
    </row>
    <row r="3162" spans="1:8" ht="15.75" customHeight="1" x14ac:dyDescent="0.35">
      <c r="A3162" s="6">
        <v>100589</v>
      </c>
      <c r="B3162" s="6">
        <v>100589002</v>
      </c>
      <c r="C3162" s="6" t="s">
        <v>2984</v>
      </c>
      <c r="D3162" s="6">
        <v>5521</v>
      </c>
      <c r="E3162" s="14">
        <v>43088</v>
      </c>
      <c r="F3162" s="6">
        <v>7</v>
      </c>
      <c r="G3162" s="17" t="str">
        <f>IF($C3162="","Not Delivered",
 _xlfn.IFNA(IF(MATCH($B3162,Invoices!$B:$B,0)&gt;0,"Delivered_Invoiced"),"Delivered_Not_Invoiced"))</f>
        <v>Delivered_Invoiced</v>
      </c>
      <c r="H3162" s="27">
        <f t="shared" si="49"/>
        <v>2017</v>
      </c>
    </row>
    <row r="3163" spans="1:8" ht="15.75" customHeight="1" x14ac:dyDescent="0.35">
      <c r="A3163" s="6">
        <v>54769</v>
      </c>
      <c r="B3163" s="6">
        <v>54769002</v>
      </c>
      <c r="C3163" s="6" t="s">
        <v>2985</v>
      </c>
      <c r="D3163" s="6">
        <v>726</v>
      </c>
      <c r="E3163" s="14">
        <v>43089</v>
      </c>
      <c r="F3163" s="6">
        <v>3</v>
      </c>
      <c r="G3163" s="17" t="str">
        <f>IF($C3163="","Not Delivered",
 _xlfn.IFNA(IF(MATCH($B3163,Invoices!$B:$B,0)&gt;0,"Delivered_Invoiced"),"Delivered_Not_Invoiced"))</f>
        <v>Delivered_Invoiced</v>
      </c>
      <c r="H3163" s="27">
        <f t="shared" si="49"/>
        <v>2017</v>
      </c>
    </row>
    <row r="3164" spans="1:8" ht="15.75" customHeight="1" x14ac:dyDescent="0.35">
      <c r="A3164" s="6">
        <v>76809</v>
      </c>
      <c r="B3164" s="6">
        <v>76809002</v>
      </c>
      <c r="C3164" s="6" t="s">
        <v>2986</v>
      </c>
      <c r="D3164" s="6">
        <v>9445</v>
      </c>
      <c r="E3164" s="14">
        <v>43089</v>
      </c>
      <c r="F3164" s="6">
        <v>4</v>
      </c>
      <c r="G3164" s="17" t="str">
        <f>IF($C3164="","Not Delivered",
 _xlfn.IFNA(IF(MATCH($B3164,Invoices!$B:$B,0)&gt;0,"Delivered_Invoiced"),"Delivered_Not_Invoiced"))</f>
        <v>Delivered_Invoiced</v>
      </c>
      <c r="H3164" s="27">
        <f t="shared" si="49"/>
        <v>2017</v>
      </c>
    </row>
    <row r="3165" spans="1:8" ht="15.75" customHeight="1" x14ac:dyDescent="0.35">
      <c r="A3165" s="6">
        <v>94024</v>
      </c>
      <c r="B3165" s="6">
        <v>94024002</v>
      </c>
      <c r="C3165" s="6" t="s">
        <v>2987</v>
      </c>
      <c r="D3165" s="6">
        <v>5760</v>
      </c>
      <c r="E3165" s="14">
        <v>43089</v>
      </c>
      <c r="F3165" s="6">
        <v>2</v>
      </c>
      <c r="G3165" s="17" t="str">
        <f>IF($C3165="","Not Delivered",
 _xlfn.IFNA(IF(MATCH($B3165,Invoices!$B:$B,0)&gt;0,"Delivered_Invoiced"),"Delivered_Not_Invoiced"))</f>
        <v>Delivered_Invoiced</v>
      </c>
      <c r="H3165" s="27">
        <f t="shared" si="49"/>
        <v>2017</v>
      </c>
    </row>
    <row r="3166" spans="1:8" ht="15.75" customHeight="1" x14ac:dyDescent="0.35">
      <c r="A3166" s="6">
        <v>95794</v>
      </c>
      <c r="B3166" s="6">
        <v>95794002</v>
      </c>
      <c r="C3166" s="6" t="s">
        <v>2988</v>
      </c>
      <c r="D3166" s="6">
        <v>6762</v>
      </c>
      <c r="E3166" s="14">
        <v>43089</v>
      </c>
      <c r="F3166" s="6">
        <v>5</v>
      </c>
      <c r="G3166" s="17" t="str">
        <f>IF($C3166="","Not Delivered",
 _xlfn.IFNA(IF(MATCH($B3166,Invoices!$B:$B,0)&gt;0,"Delivered_Invoiced"),"Delivered_Not_Invoiced"))</f>
        <v>Delivered_Invoiced</v>
      </c>
      <c r="H3166" s="27">
        <f t="shared" si="49"/>
        <v>2017</v>
      </c>
    </row>
    <row r="3167" spans="1:8" ht="15.75" customHeight="1" x14ac:dyDescent="0.35">
      <c r="A3167" s="6">
        <v>97169</v>
      </c>
      <c r="B3167" s="6">
        <v>97169002</v>
      </c>
      <c r="C3167" s="6" t="s">
        <v>2989</v>
      </c>
      <c r="D3167" s="6">
        <v>9471</v>
      </c>
      <c r="E3167" s="14">
        <v>43089</v>
      </c>
      <c r="F3167" s="6">
        <v>1</v>
      </c>
      <c r="G3167" s="17" t="str">
        <f>IF($C3167="","Not Delivered",
 _xlfn.IFNA(IF(MATCH($B3167,Invoices!$B:$B,0)&gt;0,"Delivered_Invoiced"),"Delivered_Not_Invoiced"))</f>
        <v>Delivered_Invoiced</v>
      </c>
      <c r="H3167" s="27">
        <f t="shared" si="49"/>
        <v>2017</v>
      </c>
    </row>
    <row r="3168" spans="1:8" ht="15.75" customHeight="1" x14ac:dyDescent="0.35">
      <c r="A3168" s="6">
        <v>78964</v>
      </c>
      <c r="B3168" s="6">
        <v>78964002</v>
      </c>
      <c r="C3168" s="6" t="s">
        <v>2990</v>
      </c>
      <c r="D3168" s="6">
        <v>1429</v>
      </c>
      <c r="E3168" s="14">
        <v>43089</v>
      </c>
      <c r="F3168" s="6">
        <v>4</v>
      </c>
      <c r="G3168" s="17" t="str">
        <f>IF($C3168="","Not Delivered",
 _xlfn.IFNA(IF(MATCH($B3168,Invoices!$B:$B,0)&gt;0,"Delivered_Invoiced"),"Delivered_Not_Invoiced"))</f>
        <v>Delivered_Invoiced</v>
      </c>
      <c r="H3168" s="27">
        <f t="shared" si="49"/>
        <v>2017</v>
      </c>
    </row>
    <row r="3169" spans="1:8" ht="15.75" customHeight="1" x14ac:dyDescent="0.35">
      <c r="A3169" s="6">
        <v>81304</v>
      </c>
      <c r="B3169" s="6">
        <v>81304002</v>
      </c>
      <c r="C3169" s="6" t="s">
        <v>2991</v>
      </c>
      <c r="D3169" s="6">
        <v>8797</v>
      </c>
      <c r="E3169" s="14">
        <v>43089</v>
      </c>
      <c r="F3169" s="6">
        <v>7</v>
      </c>
      <c r="G3169" s="17" t="str">
        <f>IF($C3169="","Not Delivered",
 _xlfn.IFNA(IF(MATCH($B3169,Invoices!$B:$B,0)&gt;0,"Delivered_Invoiced"),"Delivered_Not_Invoiced"))</f>
        <v>Delivered_Invoiced</v>
      </c>
      <c r="H3169" s="27">
        <f t="shared" si="49"/>
        <v>2017</v>
      </c>
    </row>
    <row r="3170" spans="1:8" ht="15.75" customHeight="1" x14ac:dyDescent="0.35">
      <c r="A3170" s="6">
        <v>83309</v>
      </c>
      <c r="B3170" s="6">
        <v>83309002</v>
      </c>
      <c r="C3170" s="6" t="s">
        <v>2992</v>
      </c>
      <c r="D3170" s="6">
        <v>5354</v>
      </c>
      <c r="E3170" s="14">
        <v>43089</v>
      </c>
      <c r="F3170" s="6">
        <v>5</v>
      </c>
      <c r="G3170" s="17" t="str">
        <f>IF($C3170="","Not Delivered",
 _xlfn.IFNA(IF(MATCH($B3170,Invoices!$B:$B,0)&gt;0,"Delivered_Invoiced"),"Delivered_Not_Invoiced"))</f>
        <v>Delivered_Invoiced</v>
      </c>
      <c r="H3170" s="27">
        <f t="shared" si="49"/>
        <v>2017</v>
      </c>
    </row>
    <row r="3171" spans="1:8" ht="15.75" customHeight="1" x14ac:dyDescent="0.35">
      <c r="A3171" s="6">
        <v>90054</v>
      </c>
      <c r="B3171" s="6">
        <v>90054002</v>
      </c>
      <c r="C3171" s="6" t="s">
        <v>2993</v>
      </c>
      <c r="D3171" s="6">
        <v>5770</v>
      </c>
      <c r="E3171" s="14">
        <v>43089</v>
      </c>
      <c r="F3171" s="6">
        <v>7</v>
      </c>
      <c r="G3171" s="17" t="str">
        <f>IF($C3171="","Not Delivered",
 _xlfn.IFNA(IF(MATCH($B3171,Invoices!$B:$B,0)&gt;0,"Delivered_Invoiced"),"Delivered_Not_Invoiced"))</f>
        <v>Delivered_Invoiced</v>
      </c>
      <c r="H3171" s="27">
        <f t="shared" si="49"/>
        <v>2017</v>
      </c>
    </row>
    <row r="3172" spans="1:8" ht="15.75" customHeight="1" x14ac:dyDescent="0.35">
      <c r="A3172" s="6">
        <v>90384</v>
      </c>
      <c r="B3172" s="6">
        <v>90384002</v>
      </c>
      <c r="C3172" s="6" t="s">
        <v>2994</v>
      </c>
      <c r="D3172" s="6">
        <v>9709</v>
      </c>
      <c r="E3172" s="14">
        <v>43089</v>
      </c>
      <c r="F3172" s="6">
        <v>3</v>
      </c>
      <c r="G3172" s="17" t="str">
        <f>IF($C3172="","Not Delivered",
 _xlfn.IFNA(IF(MATCH($B3172,Invoices!$B:$B,0)&gt;0,"Delivered_Invoiced"),"Delivered_Not_Invoiced"))</f>
        <v>Delivered_Invoiced</v>
      </c>
      <c r="H3172" s="27">
        <f t="shared" si="49"/>
        <v>2017</v>
      </c>
    </row>
    <row r="3173" spans="1:8" ht="15.75" customHeight="1" x14ac:dyDescent="0.35">
      <c r="A3173" s="6">
        <v>93669</v>
      </c>
      <c r="B3173" s="6">
        <v>93669002</v>
      </c>
      <c r="C3173" s="6" t="s">
        <v>2995</v>
      </c>
      <c r="D3173" s="6">
        <v>4302</v>
      </c>
      <c r="E3173" s="14">
        <v>43089</v>
      </c>
      <c r="F3173" s="6">
        <v>6</v>
      </c>
      <c r="G3173" s="17" t="str">
        <f>IF($C3173="","Not Delivered",
 _xlfn.IFNA(IF(MATCH($B3173,Invoices!$B:$B,0)&gt;0,"Delivered_Invoiced"),"Delivered_Not_Invoiced"))</f>
        <v>Delivered_Invoiced</v>
      </c>
      <c r="H3173" s="27">
        <f t="shared" si="49"/>
        <v>2017</v>
      </c>
    </row>
    <row r="3174" spans="1:8" ht="15.75" customHeight="1" x14ac:dyDescent="0.35">
      <c r="A3174" s="6">
        <v>99829</v>
      </c>
      <c r="B3174" s="6">
        <v>99829002</v>
      </c>
      <c r="C3174" s="6" t="s">
        <v>2996</v>
      </c>
      <c r="D3174" s="6">
        <v>1735</v>
      </c>
      <c r="E3174" s="14">
        <v>43089</v>
      </c>
      <c r="F3174" s="6">
        <v>2</v>
      </c>
      <c r="G3174" s="17" t="str">
        <f>IF($C3174="","Not Delivered",
 _xlfn.IFNA(IF(MATCH($B3174,Invoices!$B:$B,0)&gt;0,"Delivered_Invoiced"),"Delivered_Not_Invoiced"))</f>
        <v>Delivered_Invoiced</v>
      </c>
      <c r="H3174" s="27">
        <f t="shared" si="49"/>
        <v>2017</v>
      </c>
    </row>
    <row r="3175" spans="1:8" ht="15.75" customHeight="1" x14ac:dyDescent="0.35">
      <c r="A3175" s="6">
        <v>100854</v>
      </c>
      <c r="B3175" s="6">
        <v>100854002</v>
      </c>
      <c r="C3175" s="6" t="s">
        <v>2997</v>
      </c>
      <c r="D3175" s="6">
        <v>708</v>
      </c>
      <c r="E3175" s="14">
        <v>43089</v>
      </c>
      <c r="F3175" s="6">
        <v>1</v>
      </c>
      <c r="G3175" s="17" t="str">
        <f>IF($C3175="","Not Delivered",
 _xlfn.IFNA(IF(MATCH($B3175,Invoices!$B:$B,0)&gt;0,"Delivered_Invoiced"),"Delivered_Not_Invoiced"))</f>
        <v>Delivered_Invoiced</v>
      </c>
      <c r="H3175" s="27">
        <f t="shared" si="49"/>
        <v>2017</v>
      </c>
    </row>
    <row r="3176" spans="1:8" ht="15.75" customHeight="1" x14ac:dyDescent="0.35">
      <c r="A3176" s="6">
        <v>108334</v>
      </c>
      <c r="B3176" s="6">
        <v>108334002</v>
      </c>
      <c r="C3176" s="6" t="s">
        <v>2998</v>
      </c>
      <c r="D3176" s="6">
        <v>6488</v>
      </c>
      <c r="E3176" s="14">
        <v>43089</v>
      </c>
      <c r="F3176" s="6">
        <v>4</v>
      </c>
      <c r="G3176" s="17" t="str">
        <f>IF($C3176="","Not Delivered",
 _xlfn.IFNA(IF(MATCH($B3176,Invoices!$B:$B,0)&gt;0,"Delivered_Invoiced"),"Delivered_Not_Invoiced"))</f>
        <v>Delivered_Invoiced</v>
      </c>
      <c r="H3176" s="27">
        <f t="shared" si="49"/>
        <v>2017</v>
      </c>
    </row>
    <row r="3177" spans="1:8" ht="15.75" customHeight="1" x14ac:dyDescent="0.35">
      <c r="A3177" s="6">
        <v>110409</v>
      </c>
      <c r="B3177" s="6">
        <v>110409002</v>
      </c>
      <c r="C3177" s="6" t="s">
        <v>2999</v>
      </c>
      <c r="D3177" s="6">
        <v>4361</v>
      </c>
      <c r="E3177" s="14">
        <v>43089</v>
      </c>
      <c r="F3177" s="6">
        <v>1</v>
      </c>
      <c r="G3177" s="17" t="str">
        <f>IF($C3177="","Not Delivered",
 _xlfn.IFNA(IF(MATCH($B3177,Invoices!$B:$B,0)&gt;0,"Delivered_Invoiced"),"Delivered_Not_Invoiced"))</f>
        <v>Delivered_Invoiced</v>
      </c>
      <c r="H3177" s="27">
        <f t="shared" si="49"/>
        <v>2017</v>
      </c>
    </row>
    <row r="3178" spans="1:8" ht="15.75" customHeight="1" x14ac:dyDescent="0.35">
      <c r="A3178" s="6">
        <v>54469</v>
      </c>
      <c r="B3178" s="6">
        <v>54469002</v>
      </c>
      <c r="C3178" s="6" t="s">
        <v>3000</v>
      </c>
      <c r="D3178" s="6">
        <v>9499</v>
      </c>
      <c r="E3178" s="14">
        <v>43090</v>
      </c>
      <c r="F3178" s="6">
        <v>5</v>
      </c>
      <c r="G3178" s="17" t="str">
        <f>IF($C3178="","Not Delivered",
 _xlfn.IFNA(IF(MATCH($B3178,Invoices!$B:$B,0)&gt;0,"Delivered_Invoiced"),"Delivered_Not_Invoiced"))</f>
        <v>Delivered_Invoiced</v>
      </c>
      <c r="H3178" s="27">
        <f t="shared" si="49"/>
        <v>2017</v>
      </c>
    </row>
    <row r="3179" spans="1:8" ht="15.75" customHeight="1" x14ac:dyDescent="0.35">
      <c r="A3179" s="6">
        <v>55294</v>
      </c>
      <c r="B3179" s="6">
        <v>55294002</v>
      </c>
      <c r="C3179" s="6" t="s">
        <v>3001</v>
      </c>
      <c r="D3179" s="6">
        <v>7668</v>
      </c>
      <c r="E3179" s="14">
        <v>43090</v>
      </c>
      <c r="F3179" s="6">
        <v>1</v>
      </c>
      <c r="G3179" s="17" t="str">
        <f>IF($C3179="","Not Delivered",
 _xlfn.IFNA(IF(MATCH($B3179,Invoices!$B:$B,0)&gt;0,"Delivered_Invoiced"),"Delivered_Not_Invoiced"))</f>
        <v>Delivered_Invoiced</v>
      </c>
      <c r="H3179" s="27">
        <f t="shared" si="49"/>
        <v>2017</v>
      </c>
    </row>
    <row r="3180" spans="1:8" ht="15.75" customHeight="1" x14ac:dyDescent="0.35">
      <c r="A3180" s="6">
        <v>78829</v>
      </c>
      <c r="B3180" s="6">
        <v>78829002</v>
      </c>
      <c r="C3180" s="6" t="s">
        <v>2882</v>
      </c>
      <c r="D3180" s="6">
        <v>7882</v>
      </c>
      <c r="E3180" s="14">
        <v>43090</v>
      </c>
      <c r="F3180" s="6">
        <v>4</v>
      </c>
      <c r="G3180" s="17" t="str">
        <f>IF($C3180="","Not Delivered",
 _xlfn.IFNA(IF(MATCH($B3180,Invoices!$B:$B,0)&gt;0,"Delivered_Invoiced"),"Delivered_Not_Invoiced"))</f>
        <v>Delivered_Invoiced</v>
      </c>
      <c r="H3180" s="27">
        <f t="shared" si="49"/>
        <v>2017</v>
      </c>
    </row>
    <row r="3181" spans="1:8" ht="15.75" customHeight="1" x14ac:dyDescent="0.35">
      <c r="A3181" s="6">
        <v>94059</v>
      </c>
      <c r="B3181" s="6">
        <v>94059002</v>
      </c>
      <c r="C3181" s="6" t="s">
        <v>3002</v>
      </c>
      <c r="D3181" s="6">
        <v>5189</v>
      </c>
      <c r="E3181" s="14">
        <v>43090</v>
      </c>
      <c r="F3181" s="6">
        <v>2</v>
      </c>
      <c r="G3181" s="17" t="str">
        <f>IF($C3181="","Not Delivered",
 _xlfn.IFNA(IF(MATCH($B3181,Invoices!$B:$B,0)&gt;0,"Delivered_Invoiced"),"Delivered_Not_Invoiced"))</f>
        <v>Delivered_Invoiced</v>
      </c>
      <c r="H3181" s="27">
        <f t="shared" si="49"/>
        <v>2017</v>
      </c>
    </row>
    <row r="3182" spans="1:8" ht="15.75" customHeight="1" x14ac:dyDescent="0.35">
      <c r="A3182" s="6">
        <v>63484</v>
      </c>
      <c r="B3182" s="6">
        <v>63484002</v>
      </c>
      <c r="C3182" s="6" t="s">
        <v>3003</v>
      </c>
      <c r="D3182" s="6">
        <v>509</v>
      </c>
      <c r="E3182" s="14">
        <v>43090</v>
      </c>
      <c r="F3182" s="6">
        <v>5</v>
      </c>
      <c r="G3182" s="17" t="str">
        <f>IF($C3182="","Not Delivered",
 _xlfn.IFNA(IF(MATCH($B3182,Invoices!$B:$B,0)&gt;0,"Delivered_Invoiced"),"Delivered_Not_Invoiced"))</f>
        <v>Delivered_Invoiced</v>
      </c>
      <c r="H3182" s="27">
        <f t="shared" si="49"/>
        <v>2017</v>
      </c>
    </row>
    <row r="3183" spans="1:8" ht="15.75" customHeight="1" x14ac:dyDescent="0.35">
      <c r="A3183" s="6">
        <v>84744</v>
      </c>
      <c r="B3183" s="6">
        <v>84744002</v>
      </c>
      <c r="C3183" s="6" t="s">
        <v>3004</v>
      </c>
      <c r="D3183" s="6">
        <v>603</v>
      </c>
      <c r="E3183" s="14">
        <v>43090</v>
      </c>
      <c r="F3183" s="6">
        <v>4</v>
      </c>
      <c r="G3183" s="17" t="str">
        <f>IF($C3183="","Not Delivered",
 _xlfn.IFNA(IF(MATCH($B3183,Invoices!$B:$B,0)&gt;0,"Delivered_Invoiced"),"Delivered_Not_Invoiced"))</f>
        <v>Delivered_Invoiced</v>
      </c>
      <c r="H3183" s="27">
        <f t="shared" si="49"/>
        <v>2017</v>
      </c>
    </row>
    <row r="3184" spans="1:8" ht="15.75" customHeight="1" x14ac:dyDescent="0.35">
      <c r="A3184" s="6">
        <v>92129</v>
      </c>
      <c r="B3184" s="6">
        <v>92129002</v>
      </c>
      <c r="C3184" s="6" t="s">
        <v>3005</v>
      </c>
      <c r="D3184" s="6">
        <v>2545</v>
      </c>
      <c r="E3184" s="14">
        <v>43090</v>
      </c>
      <c r="F3184" s="6">
        <v>4</v>
      </c>
      <c r="G3184" s="17" t="str">
        <f>IF($C3184="","Not Delivered",
 _xlfn.IFNA(IF(MATCH($B3184,Invoices!$B:$B,0)&gt;0,"Delivered_Invoiced"),"Delivered_Not_Invoiced"))</f>
        <v>Delivered_Invoiced</v>
      </c>
      <c r="H3184" s="27">
        <f t="shared" si="49"/>
        <v>2017</v>
      </c>
    </row>
    <row r="3185" spans="1:8" ht="15.75" customHeight="1" x14ac:dyDescent="0.35">
      <c r="A3185" s="6">
        <v>101254</v>
      </c>
      <c r="B3185" s="6">
        <v>101254002</v>
      </c>
      <c r="C3185" s="6" t="s">
        <v>3006</v>
      </c>
      <c r="D3185" s="6">
        <v>6834</v>
      </c>
      <c r="E3185" s="14">
        <v>43090</v>
      </c>
      <c r="F3185" s="6">
        <v>6</v>
      </c>
      <c r="G3185" s="17" t="str">
        <f>IF($C3185="","Not Delivered",
 _xlfn.IFNA(IF(MATCH($B3185,Invoices!$B:$B,0)&gt;0,"Delivered_Invoiced"),"Delivered_Not_Invoiced"))</f>
        <v>Delivered_Invoiced</v>
      </c>
      <c r="H3185" s="27">
        <f t="shared" si="49"/>
        <v>2017</v>
      </c>
    </row>
    <row r="3186" spans="1:8" ht="15.75" customHeight="1" x14ac:dyDescent="0.35">
      <c r="A3186" s="6">
        <v>101499</v>
      </c>
      <c r="B3186" s="6">
        <v>101499002</v>
      </c>
      <c r="C3186" s="6" t="s">
        <v>3007</v>
      </c>
      <c r="D3186" s="6">
        <v>2504</v>
      </c>
      <c r="E3186" s="14">
        <v>43090</v>
      </c>
      <c r="F3186" s="6">
        <v>3</v>
      </c>
      <c r="G3186" s="17" t="str">
        <f>IF($C3186="","Not Delivered",
 _xlfn.IFNA(IF(MATCH($B3186,Invoices!$B:$B,0)&gt;0,"Delivered_Invoiced"),"Delivered_Not_Invoiced"))</f>
        <v>Delivered_Invoiced</v>
      </c>
      <c r="H3186" s="27">
        <f t="shared" si="49"/>
        <v>2017</v>
      </c>
    </row>
    <row r="3187" spans="1:8" ht="15.75" customHeight="1" x14ac:dyDescent="0.35">
      <c r="A3187" s="6">
        <v>112174</v>
      </c>
      <c r="B3187" s="6">
        <v>112174002</v>
      </c>
      <c r="C3187" s="6" t="s">
        <v>3008</v>
      </c>
      <c r="D3187" s="6">
        <v>2184</v>
      </c>
      <c r="E3187" s="14">
        <v>43090</v>
      </c>
      <c r="F3187" s="6">
        <v>7</v>
      </c>
      <c r="G3187" s="17" t="str">
        <f>IF($C3187="","Not Delivered",
 _xlfn.IFNA(IF(MATCH($B3187,Invoices!$B:$B,0)&gt;0,"Delivered_Invoiced"),"Delivered_Not_Invoiced"))</f>
        <v>Delivered_Invoiced</v>
      </c>
      <c r="H3187" s="27">
        <f t="shared" si="49"/>
        <v>2017</v>
      </c>
    </row>
    <row r="3188" spans="1:8" ht="15.75" customHeight="1" x14ac:dyDescent="0.35">
      <c r="A3188" s="6">
        <v>54764</v>
      </c>
      <c r="B3188" s="6">
        <v>54764002</v>
      </c>
      <c r="C3188" s="6" t="s">
        <v>3009</v>
      </c>
      <c r="D3188" s="6">
        <v>3184</v>
      </c>
      <c r="E3188" s="14">
        <v>43091</v>
      </c>
      <c r="F3188" s="6">
        <v>4</v>
      </c>
      <c r="G3188" s="17" t="str">
        <f>IF($C3188="","Not Delivered",
 _xlfn.IFNA(IF(MATCH($B3188,Invoices!$B:$B,0)&gt;0,"Delivered_Invoiced"),"Delivered_Not_Invoiced"))</f>
        <v>Delivered_Invoiced</v>
      </c>
      <c r="H3188" s="27">
        <f t="shared" si="49"/>
        <v>2017</v>
      </c>
    </row>
    <row r="3189" spans="1:8" ht="15.75" customHeight="1" x14ac:dyDescent="0.35">
      <c r="A3189" s="6">
        <v>56859</v>
      </c>
      <c r="B3189" s="6">
        <v>56859002</v>
      </c>
      <c r="C3189" s="6" t="s">
        <v>3010</v>
      </c>
      <c r="D3189" s="6">
        <v>1367</v>
      </c>
      <c r="E3189" s="14">
        <v>43091</v>
      </c>
      <c r="F3189" s="6">
        <v>4</v>
      </c>
      <c r="G3189" s="17" t="str">
        <f>IF($C3189="","Not Delivered",
 _xlfn.IFNA(IF(MATCH($B3189,Invoices!$B:$B,0)&gt;0,"Delivered_Invoiced"),"Delivered_Not_Invoiced"))</f>
        <v>Delivered_Invoiced</v>
      </c>
      <c r="H3189" s="27">
        <f t="shared" si="49"/>
        <v>2017</v>
      </c>
    </row>
    <row r="3190" spans="1:8" ht="15.75" customHeight="1" x14ac:dyDescent="0.35">
      <c r="A3190" s="6">
        <v>58659</v>
      </c>
      <c r="B3190" s="6">
        <v>58659002</v>
      </c>
      <c r="C3190" s="6" t="s">
        <v>3011</v>
      </c>
      <c r="D3190" s="6">
        <v>2175</v>
      </c>
      <c r="E3190" s="14">
        <v>43091</v>
      </c>
      <c r="F3190" s="6">
        <v>3</v>
      </c>
      <c r="G3190" s="17" t="str">
        <f>IF($C3190="","Not Delivered",
 _xlfn.IFNA(IF(MATCH($B3190,Invoices!$B:$B,0)&gt;0,"Delivered_Invoiced"),"Delivered_Not_Invoiced"))</f>
        <v>Delivered_Invoiced</v>
      </c>
      <c r="H3190" s="27">
        <f t="shared" si="49"/>
        <v>2017</v>
      </c>
    </row>
    <row r="3191" spans="1:8" ht="15.75" customHeight="1" x14ac:dyDescent="0.35">
      <c r="A3191" s="6">
        <v>75594</v>
      </c>
      <c r="B3191" s="6">
        <v>75594002</v>
      </c>
      <c r="C3191" s="6" t="s">
        <v>3012</v>
      </c>
      <c r="D3191" s="6">
        <v>4741</v>
      </c>
      <c r="E3191" s="14">
        <v>43091</v>
      </c>
      <c r="F3191" s="6">
        <v>1</v>
      </c>
      <c r="G3191" s="17" t="str">
        <f>IF($C3191="","Not Delivered",
 _xlfn.IFNA(IF(MATCH($B3191,Invoices!$B:$B,0)&gt;0,"Delivered_Invoiced"),"Delivered_Not_Invoiced"))</f>
        <v>Delivered_Invoiced</v>
      </c>
      <c r="H3191" s="27">
        <f t="shared" si="49"/>
        <v>2017</v>
      </c>
    </row>
    <row r="3192" spans="1:8" ht="15.75" customHeight="1" x14ac:dyDescent="0.35">
      <c r="A3192" s="6">
        <v>76219</v>
      </c>
      <c r="B3192" s="6">
        <v>76219002</v>
      </c>
      <c r="C3192" s="6" t="s">
        <v>2864</v>
      </c>
      <c r="D3192" s="6">
        <v>3134</v>
      </c>
      <c r="E3192" s="14">
        <v>43091</v>
      </c>
      <c r="F3192" s="6">
        <v>2</v>
      </c>
      <c r="G3192" s="17" t="str">
        <f>IF($C3192="","Not Delivered",
 _xlfn.IFNA(IF(MATCH($B3192,Invoices!$B:$B,0)&gt;0,"Delivered_Invoiced"),"Delivered_Not_Invoiced"))</f>
        <v>Delivered_Invoiced</v>
      </c>
      <c r="H3192" s="27">
        <f t="shared" si="49"/>
        <v>2017</v>
      </c>
    </row>
    <row r="3193" spans="1:8" ht="15.75" customHeight="1" x14ac:dyDescent="0.35">
      <c r="A3193" s="6">
        <v>78779</v>
      </c>
      <c r="B3193" s="6">
        <v>78779002</v>
      </c>
      <c r="C3193" s="6" t="s">
        <v>3013</v>
      </c>
      <c r="D3193" s="6">
        <v>3574</v>
      </c>
      <c r="E3193" s="14">
        <v>43091</v>
      </c>
      <c r="F3193" s="6">
        <v>4</v>
      </c>
      <c r="G3193" s="17" t="str">
        <f>IF($C3193="","Not Delivered",
 _xlfn.IFNA(IF(MATCH($B3193,Invoices!$B:$B,0)&gt;0,"Delivered_Invoiced"),"Delivered_Not_Invoiced"))</f>
        <v>Delivered_Invoiced</v>
      </c>
      <c r="H3193" s="27">
        <f t="shared" si="49"/>
        <v>2017</v>
      </c>
    </row>
    <row r="3194" spans="1:8" ht="15.75" customHeight="1" x14ac:dyDescent="0.35">
      <c r="A3194" s="6">
        <v>98749</v>
      </c>
      <c r="B3194" s="6">
        <v>98749002</v>
      </c>
      <c r="C3194" s="6" t="s">
        <v>3014</v>
      </c>
      <c r="D3194" s="6">
        <v>7271</v>
      </c>
      <c r="E3194" s="14">
        <v>43091</v>
      </c>
      <c r="F3194" s="6">
        <v>1</v>
      </c>
      <c r="G3194" s="17" t="str">
        <f>IF($C3194="","Not Delivered",
 _xlfn.IFNA(IF(MATCH($B3194,Invoices!$B:$B,0)&gt;0,"Delivered_Invoiced"),"Delivered_Not_Invoiced"))</f>
        <v>Delivered_Invoiced</v>
      </c>
      <c r="H3194" s="27">
        <f t="shared" si="49"/>
        <v>2017</v>
      </c>
    </row>
    <row r="3195" spans="1:8" ht="15.75" customHeight="1" x14ac:dyDescent="0.35">
      <c r="A3195" s="6">
        <v>94549</v>
      </c>
      <c r="B3195" s="6">
        <v>94549002</v>
      </c>
      <c r="C3195" s="6" t="s">
        <v>3015</v>
      </c>
      <c r="D3195" s="6">
        <v>5665</v>
      </c>
      <c r="E3195" s="14">
        <v>43091</v>
      </c>
      <c r="F3195" s="6">
        <v>1</v>
      </c>
      <c r="G3195" s="17" t="str">
        <f>IF($C3195="","Not Delivered",
 _xlfn.IFNA(IF(MATCH($B3195,Invoices!$B:$B,0)&gt;0,"Delivered_Invoiced"),"Delivered_Not_Invoiced"))</f>
        <v>Delivered_Invoiced</v>
      </c>
      <c r="H3195" s="27">
        <f t="shared" si="49"/>
        <v>2017</v>
      </c>
    </row>
    <row r="3196" spans="1:8" ht="15.75" customHeight="1" x14ac:dyDescent="0.35">
      <c r="A3196" s="6">
        <v>61029</v>
      </c>
      <c r="B3196" s="6">
        <v>61029002</v>
      </c>
      <c r="C3196" s="6" t="s">
        <v>3016</v>
      </c>
      <c r="D3196" s="6">
        <v>859</v>
      </c>
      <c r="E3196" s="14">
        <v>43091</v>
      </c>
      <c r="F3196" s="6">
        <v>6</v>
      </c>
      <c r="G3196" s="17" t="str">
        <f>IF($C3196="","Not Delivered",
 _xlfn.IFNA(IF(MATCH($B3196,Invoices!$B:$B,0)&gt;0,"Delivered_Invoiced"),"Delivered_Not_Invoiced"))</f>
        <v>Delivered_Invoiced</v>
      </c>
      <c r="H3196" s="27">
        <f t="shared" si="49"/>
        <v>2017</v>
      </c>
    </row>
    <row r="3197" spans="1:8" ht="15.75" customHeight="1" x14ac:dyDescent="0.35">
      <c r="A3197" s="6">
        <v>71189</v>
      </c>
      <c r="B3197" s="6">
        <v>71189002</v>
      </c>
      <c r="C3197" s="6" t="s">
        <v>3017</v>
      </c>
      <c r="D3197" s="6">
        <v>516</v>
      </c>
      <c r="E3197" s="14">
        <v>43091</v>
      </c>
      <c r="F3197" s="6">
        <v>6</v>
      </c>
      <c r="G3197" s="17" t="str">
        <f>IF($C3197="","Not Delivered",
 _xlfn.IFNA(IF(MATCH($B3197,Invoices!$B:$B,0)&gt;0,"Delivered_Invoiced"),"Delivered_Not_Invoiced"))</f>
        <v>Delivered_Invoiced</v>
      </c>
      <c r="H3197" s="27">
        <f t="shared" si="49"/>
        <v>2017</v>
      </c>
    </row>
    <row r="3198" spans="1:8" ht="15.75" customHeight="1" x14ac:dyDescent="0.35">
      <c r="A3198" s="6">
        <v>81439</v>
      </c>
      <c r="B3198" s="6">
        <v>81439002</v>
      </c>
      <c r="C3198" s="6" t="s">
        <v>3018</v>
      </c>
      <c r="D3198" s="6">
        <v>5898</v>
      </c>
      <c r="E3198" s="14">
        <v>43091</v>
      </c>
      <c r="F3198" s="6">
        <v>7</v>
      </c>
      <c r="G3198" s="17" t="str">
        <f>IF($C3198="","Not Delivered",
 _xlfn.IFNA(IF(MATCH($B3198,Invoices!$B:$B,0)&gt;0,"Delivered_Invoiced"),"Delivered_Not_Invoiced"))</f>
        <v>Delivered_Invoiced</v>
      </c>
      <c r="H3198" s="27">
        <f t="shared" si="49"/>
        <v>2017</v>
      </c>
    </row>
    <row r="3199" spans="1:8" ht="15.75" customHeight="1" x14ac:dyDescent="0.35">
      <c r="A3199" s="6">
        <v>85289</v>
      </c>
      <c r="B3199" s="6">
        <v>85289002</v>
      </c>
      <c r="C3199" s="6" t="s">
        <v>3019</v>
      </c>
      <c r="D3199" s="6">
        <v>5317</v>
      </c>
      <c r="E3199" s="14">
        <v>43091</v>
      </c>
      <c r="F3199" s="6">
        <v>2</v>
      </c>
      <c r="G3199" s="17" t="str">
        <f>IF($C3199="","Not Delivered",
 _xlfn.IFNA(IF(MATCH($B3199,Invoices!$B:$B,0)&gt;0,"Delivered_Invoiced"),"Delivered_Not_Invoiced"))</f>
        <v>Delivered_Invoiced</v>
      </c>
      <c r="H3199" s="27">
        <f t="shared" si="49"/>
        <v>2017</v>
      </c>
    </row>
    <row r="3200" spans="1:8" ht="15.75" customHeight="1" x14ac:dyDescent="0.35">
      <c r="A3200" s="6">
        <v>85749</v>
      </c>
      <c r="B3200" s="6">
        <v>85749002</v>
      </c>
      <c r="C3200" s="6" t="s">
        <v>3020</v>
      </c>
      <c r="D3200" s="6">
        <v>5444</v>
      </c>
      <c r="E3200" s="14">
        <v>43091</v>
      </c>
      <c r="F3200" s="6">
        <v>5</v>
      </c>
      <c r="G3200" s="17" t="str">
        <f>IF($C3200="","Not Delivered",
 _xlfn.IFNA(IF(MATCH($B3200,Invoices!$B:$B,0)&gt;0,"Delivered_Invoiced"),"Delivered_Not_Invoiced"))</f>
        <v>Delivered_Invoiced</v>
      </c>
      <c r="H3200" s="27">
        <f t="shared" si="49"/>
        <v>2017</v>
      </c>
    </row>
    <row r="3201" spans="1:8" ht="15.75" customHeight="1" x14ac:dyDescent="0.35">
      <c r="A3201" s="6">
        <v>88279</v>
      </c>
      <c r="B3201" s="6">
        <v>88279002</v>
      </c>
      <c r="C3201" s="6" t="s">
        <v>3021</v>
      </c>
      <c r="D3201" s="6">
        <v>6483</v>
      </c>
      <c r="E3201" s="14">
        <v>43091</v>
      </c>
      <c r="F3201" s="6">
        <v>5</v>
      </c>
      <c r="G3201" s="17" t="str">
        <f>IF($C3201="","Not Delivered",
 _xlfn.IFNA(IF(MATCH($B3201,Invoices!$B:$B,0)&gt;0,"Delivered_Invoiced"),"Delivered_Not_Invoiced"))</f>
        <v>Delivered_Invoiced</v>
      </c>
      <c r="H3201" s="27">
        <f t="shared" si="49"/>
        <v>2017</v>
      </c>
    </row>
    <row r="3202" spans="1:8" ht="15.75" customHeight="1" x14ac:dyDescent="0.35">
      <c r="A3202" s="6">
        <v>103099</v>
      </c>
      <c r="B3202" s="6">
        <v>103099002</v>
      </c>
      <c r="C3202" s="6" t="s">
        <v>3022</v>
      </c>
      <c r="D3202" s="6">
        <v>1701</v>
      </c>
      <c r="E3202" s="14">
        <v>43091</v>
      </c>
      <c r="F3202" s="6">
        <v>4</v>
      </c>
      <c r="G3202" s="17" t="str">
        <f>IF($C3202="","Not Delivered",
 _xlfn.IFNA(IF(MATCH($B3202,Invoices!$B:$B,0)&gt;0,"Delivered_Invoiced"),"Delivered_Not_Invoiced"))</f>
        <v>Delivered_Invoiced</v>
      </c>
      <c r="H3202" s="27">
        <f t="shared" si="49"/>
        <v>2017</v>
      </c>
    </row>
    <row r="3203" spans="1:8" ht="15.75" customHeight="1" x14ac:dyDescent="0.35">
      <c r="A3203" s="6">
        <v>109174</v>
      </c>
      <c r="B3203" s="6">
        <v>109174002</v>
      </c>
      <c r="C3203" s="6" t="s">
        <v>3023</v>
      </c>
      <c r="D3203" s="6">
        <v>7258</v>
      </c>
      <c r="E3203" s="14">
        <v>43091</v>
      </c>
      <c r="F3203" s="6">
        <v>3</v>
      </c>
      <c r="G3203" s="17" t="str">
        <f>IF($C3203="","Not Delivered",
 _xlfn.IFNA(IF(MATCH($B3203,Invoices!$B:$B,0)&gt;0,"Delivered_Invoiced"),"Delivered_Not_Invoiced"))</f>
        <v>Delivered_Invoiced</v>
      </c>
      <c r="H3203" s="27">
        <f t="shared" ref="H3203:H3266" si="50">YEAR($E3203)</f>
        <v>2017</v>
      </c>
    </row>
    <row r="3204" spans="1:8" ht="15.75" customHeight="1" x14ac:dyDescent="0.35">
      <c r="A3204" s="6">
        <v>110544</v>
      </c>
      <c r="B3204" s="6">
        <v>110544002</v>
      </c>
      <c r="C3204" s="6" t="s">
        <v>3024</v>
      </c>
      <c r="D3204" s="6">
        <v>3892</v>
      </c>
      <c r="E3204" s="14">
        <v>43091</v>
      </c>
      <c r="F3204" s="6">
        <v>2</v>
      </c>
      <c r="G3204" s="17" t="str">
        <f>IF($C3204="","Not Delivered",
 _xlfn.IFNA(IF(MATCH($B3204,Invoices!$B:$B,0)&gt;0,"Delivered_Invoiced"),"Delivered_Not_Invoiced"))</f>
        <v>Delivered_Invoiced</v>
      </c>
      <c r="H3204" s="27">
        <f t="shared" si="50"/>
        <v>2017</v>
      </c>
    </row>
    <row r="3205" spans="1:8" ht="15.75" customHeight="1" x14ac:dyDescent="0.35">
      <c r="A3205" s="6">
        <v>57409</v>
      </c>
      <c r="B3205" s="6">
        <v>57409002</v>
      </c>
      <c r="C3205" s="6" t="s">
        <v>3025</v>
      </c>
      <c r="D3205" s="6">
        <v>7622</v>
      </c>
      <c r="E3205" s="14">
        <v>43092</v>
      </c>
      <c r="F3205" s="6">
        <v>1</v>
      </c>
      <c r="G3205" s="17" t="str">
        <f>IF($C3205="","Not Delivered",
 _xlfn.IFNA(IF(MATCH($B3205,Invoices!$B:$B,0)&gt;0,"Delivered_Invoiced"),"Delivered_Not_Invoiced"))</f>
        <v>Delivered_Invoiced</v>
      </c>
      <c r="H3205" s="27">
        <f t="shared" si="50"/>
        <v>2017</v>
      </c>
    </row>
    <row r="3206" spans="1:8" ht="15.75" customHeight="1" x14ac:dyDescent="0.35">
      <c r="A3206" s="6">
        <v>75639</v>
      </c>
      <c r="B3206" s="6">
        <v>75639002</v>
      </c>
      <c r="C3206" s="6" t="s">
        <v>3026</v>
      </c>
      <c r="D3206" s="6">
        <v>2215</v>
      </c>
      <c r="E3206" s="14">
        <v>43092</v>
      </c>
      <c r="F3206" s="6">
        <v>1</v>
      </c>
      <c r="G3206" s="17" t="str">
        <f>IF($C3206="","Not Delivered",
 _xlfn.IFNA(IF(MATCH($B3206,Invoices!$B:$B,0)&gt;0,"Delivered_Invoiced"),"Delivered_Not_Invoiced"))</f>
        <v>Delivered_Invoiced</v>
      </c>
      <c r="H3206" s="27">
        <f t="shared" si="50"/>
        <v>2017</v>
      </c>
    </row>
    <row r="3207" spans="1:8" ht="15.75" customHeight="1" x14ac:dyDescent="0.35">
      <c r="A3207" s="6">
        <v>76494</v>
      </c>
      <c r="B3207" s="6">
        <v>76494002</v>
      </c>
      <c r="C3207" s="6" t="s">
        <v>3027</v>
      </c>
      <c r="D3207" s="6">
        <v>7101</v>
      </c>
      <c r="E3207" s="14">
        <v>43092</v>
      </c>
      <c r="F3207" s="6">
        <v>5</v>
      </c>
      <c r="G3207" s="17" t="str">
        <f>IF($C3207="","Not Delivered",
 _xlfn.IFNA(IF(MATCH($B3207,Invoices!$B:$B,0)&gt;0,"Delivered_Invoiced"),"Delivered_Not_Invoiced"))</f>
        <v>Delivered_Invoiced</v>
      </c>
      <c r="H3207" s="27">
        <f t="shared" si="50"/>
        <v>2017</v>
      </c>
    </row>
    <row r="3208" spans="1:8" ht="15.75" customHeight="1" x14ac:dyDescent="0.35">
      <c r="A3208" s="6">
        <v>94549</v>
      </c>
      <c r="B3208" s="6">
        <v>94549002</v>
      </c>
      <c r="C3208" s="6" t="s">
        <v>3028</v>
      </c>
      <c r="D3208" s="6">
        <v>5484</v>
      </c>
      <c r="E3208" s="14">
        <v>43092</v>
      </c>
      <c r="F3208" s="6">
        <v>2</v>
      </c>
      <c r="G3208" s="17" t="str">
        <f>IF($C3208="","Not Delivered",
 _xlfn.IFNA(IF(MATCH($B3208,Invoices!$B:$B,0)&gt;0,"Delivered_Invoiced"),"Delivered_Not_Invoiced"))</f>
        <v>Delivered_Invoiced</v>
      </c>
      <c r="H3208" s="27">
        <f t="shared" si="50"/>
        <v>2017</v>
      </c>
    </row>
    <row r="3209" spans="1:8" ht="15.75" customHeight="1" x14ac:dyDescent="0.35">
      <c r="A3209" s="6">
        <v>94839</v>
      </c>
      <c r="B3209" s="6">
        <v>94839002</v>
      </c>
      <c r="C3209" s="6" t="s">
        <v>3029</v>
      </c>
      <c r="D3209" s="6">
        <v>2643</v>
      </c>
      <c r="E3209" s="14">
        <v>43092</v>
      </c>
      <c r="F3209" s="6">
        <v>1</v>
      </c>
      <c r="G3209" s="17" t="str">
        <f>IF($C3209="","Not Delivered",
 _xlfn.IFNA(IF(MATCH($B3209,Invoices!$B:$B,0)&gt;0,"Delivered_Invoiced"),"Delivered_Not_Invoiced"))</f>
        <v>Delivered_Invoiced</v>
      </c>
      <c r="H3209" s="27">
        <f t="shared" si="50"/>
        <v>2017</v>
      </c>
    </row>
    <row r="3210" spans="1:8" ht="15.75" customHeight="1" x14ac:dyDescent="0.35">
      <c r="A3210" s="6">
        <v>98389</v>
      </c>
      <c r="B3210" s="6">
        <v>98389002</v>
      </c>
      <c r="C3210" s="6" t="s">
        <v>2796</v>
      </c>
      <c r="D3210" s="6">
        <v>6068</v>
      </c>
      <c r="E3210" s="14">
        <v>43092</v>
      </c>
      <c r="F3210" s="6">
        <v>1</v>
      </c>
      <c r="G3210" s="17" t="str">
        <f>IF($C3210="","Not Delivered",
 _xlfn.IFNA(IF(MATCH($B3210,Invoices!$B:$B,0)&gt;0,"Delivered_Invoiced"),"Delivered_Not_Invoiced"))</f>
        <v>Delivered_Invoiced</v>
      </c>
      <c r="H3210" s="27">
        <f t="shared" si="50"/>
        <v>2017</v>
      </c>
    </row>
    <row r="3211" spans="1:8" ht="15.75" customHeight="1" x14ac:dyDescent="0.35">
      <c r="A3211" s="6">
        <v>64169</v>
      </c>
      <c r="B3211" s="6">
        <v>64169002</v>
      </c>
      <c r="C3211" s="6" t="s">
        <v>3030</v>
      </c>
      <c r="D3211" s="6">
        <v>9641</v>
      </c>
      <c r="E3211" s="14">
        <v>43092</v>
      </c>
      <c r="F3211" s="6">
        <v>6</v>
      </c>
      <c r="G3211" s="17" t="str">
        <f>IF($C3211="","Not Delivered",
 _xlfn.IFNA(IF(MATCH($B3211,Invoices!$B:$B,0)&gt;0,"Delivered_Invoiced"),"Delivered_Not_Invoiced"))</f>
        <v>Delivered_Invoiced</v>
      </c>
      <c r="H3211" s="27">
        <f t="shared" si="50"/>
        <v>2017</v>
      </c>
    </row>
    <row r="3212" spans="1:8" ht="15.75" customHeight="1" x14ac:dyDescent="0.35">
      <c r="A3212" s="6">
        <v>66159</v>
      </c>
      <c r="B3212" s="6">
        <v>66159002</v>
      </c>
      <c r="C3212" s="6" t="s">
        <v>3031</v>
      </c>
      <c r="D3212" s="6">
        <v>4765</v>
      </c>
      <c r="E3212" s="14">
        <v>43092</v>
      </c>
      <c r="F3212" s="6">
        <v>2</v>
      </c>
      <c r="G3212" s="17" t="str">
        <f>IF($C3212="","Not Delivered",
 _xlfn.IFNA(IF(MATCH($B3212,Invoices!$B:$B,0)&gt;0,"Delivered_Invoiced"),"Delivered_Not_Invoiced"))</f>
        <v>Delivered_Invoiced</v>
      </c>
      <c r="H3212" s="27">
        <f t="shared" si="50"/>
        <v>2017</v>
      </c>
    </row>
    <row r="3213" spans="1:8" ht="15.75" customHeight="1" x14ac:dyDescent="0.35">
      <c r="A3213" s="6">
        <v>82804</v>
      </c>
      <c r="B3213" s="6">
        <v>82804002</v>
      </c>
      <c r="C3213" s="6" t="s">
        <v>3032</v>
      </c>
      <c r="D3213" s="6">
        <v>3823</v>
      </c>
      <c r="E3213" s="14">
        <v>43092</v>
      </c>
      <c r="F3213" s="6">
        <v>3</v>
      </c>
      <c r="G3213" s="17" t="str">
        <f>IF($C3213="","Not Delivered",
 _xlfn.IFNA(IF(MATCH($B3213,Invoices!$B:$B,0)&gt;0,"Delivered_Invoiced"),"Delivered_Not_Invoiced"))</f>
        <v>Delivered_Invoiced</v>
      </c>
      <c r="H3213" s="27">
        <f t="shared" si="50"/>
        <v>2017</v>
      </c>
    </row>
    <row r="3214" spans="1:8" ht="15.75" customHeight="1" x14ac:dyDescent="0.35">
      <c r="A3214" s="6">
        <v>83789</v>
      </c>
      <c r="B3214" s="6">
        <v>83789002</v>
      </c>
      <c r="C3214" s="6" t="s">
        <v>3033</v>
      </c>
      <c r="D3214" s="6">
        <v>9279</v>
      </c>
      <c r="E3214" s="14">
        <v>43092</v>
      </c>
      <c r="F3214" s="6">
        <v>1</v>
      </c>
      <c r="G3214" s="17" t="str">
        <f>IF($C3214="","Not Delivered",
 _xlfn.IFNA(IF(MATCH($B3214,Invoices!$B:$B,0)&gt;0,"Delivered_Invoiced"),"Delivered_Not_Invoiced"))</f>
        <v>Delivered_Invoiced</v>
      </c>
      <c r="H3214" s="27">
        <f t="shared" si="50"/>
        <v>2017</v>
      </c>
    </row>
    <row r="3215" spans="1:8" ht="15.75" customHeight="1" x14ac:dyDescent="0.35">
      <c r="A3215" s="6">
        <v>92804</v>
      </c>
      <c r="B3215" s="6">
        <v>92804002</v>
      </c>
      <c r="C3215" s="6" t="s">
        <v>3034</v>
      </c>
      <c r="D3215" s="6">
        <v>5022</v>
      </c>
      <c r="E3215" s="14">
        <v>43092</v>
      </c>
      <c r="F3215" s="6">
        <v>3</v>
      </c>
      <c r="G3215" s="17" t="str">
        <f>IF($C3215="","Not Delivered",
 _xlfn.IFNA(IF(MATCH($B3215,Invoices!$B:$B,0)&gt;0,"Delivered_Invoiced"),"Delivered_Not_Invoiced"))</f>
        <v>Delivered_Invoiced</v>
      </c>
      <c r="H3215" s="27">
        <f t="shared" si="50"/>
        <v>2017</v>
      </c>
    </row>
    <row r="3216" spans="1:8" ht="15.75" customHeight="1" x14ac:dyDescent="0.35">
      <c r="A3216" s="6">
        <v>100179</v>
      </c>
      <c r="B3216" s="6">
        <v>100179002</v>
      </c>
      <c r="C3216" s="6" t="s">
        <v>3035</v>
      </c>
      <c r="D3216" s="6">
        <v>4304</v>
      </c>
      <c r="E3216" s="14">
        <v>43092</v>
      </c>
      <c r="F3216" s="6">
        <v>7</v>
      </c>
      <c r="G3216" s="17" t="str">
        <f>IF($C3216="","Not Delivered",
 _xlfn.IFNA(IF(MATCH($B3216,Invoices!$B:$B,0)&gt;0,"Delivered_Invoiced"),"Delivered_Not_Invoiced"))</f>
        <v>Delivered_Invoiced</v>
      </c>
      <c r="H3216" s="27">
        <f t="shared" si="50"/>
        <v>2017</v>
      </c>
    </row>
    <row r="3217" spans="1:8" ht="15.75" customHeight="1" x14ac:dyDescent="0.35">
      <c r="A3217" s="6">
        <v>100819</v>
      </c>
      <c r="B3217" s="6">
        <v>100819002</v>
      </c>
      <c r="C3217" s="6" t="s">
        <v>3036</v>
      </c>
      <c r="D3217" s="6">
        <v>7691</v>
      </c>
      <c r="E3217" s="14">
        <v>43092</v>
      </c>
      <c r="F3217" s="6">
        <v>1</v>
      </c>
      <c r="G3217" s="17" t="str">
        <f>IF($C3217="","Not Delivered",
 _xlfn.IFNA(IF(MATCH($B3217,Invoices!$B:$B,0)&gt;0,"Delivered_Invoiced"),"Delivered_Not_Invoiced"))</f>
        <v>Delivered_Invoiced</v>
      </c>
      <c r="H3217" s="27">
        <f t="shared" si="50"/>
        <v>2017</v>
      </c>
    </row>
    <row r="3218" spans="1:8" ht="15.75" customHeight="1" x14ac:dyDescent="0.35">
      <c r="A3218" s="6">
        <v>102664</v>
      </c>
      <c r="B3218" s="6">
        <v>102664002</v>
      </c>
      <c r="C3218" s="6" t="s">
        <v>3037</v>
      </c>
      <c r="D3218" s="6">
        <v>2408</v>
      </c>
      <c r="E3218" s="14">
        <v>43092</v>
      </c>
      <c r="F3218" s="6">
        <v>5</v>
      </c>
      <c r="G3218" s="17" t="str">
        <f>IF($C3218="","Not Delivered",
 _xlfn.IFNA(IF(MATCH($B3218,Invoices!$B:$B,0)&gt;0,"Delivered_Invoiced"),"Delivered_Not_Invoiced"))</f>
        <v>Delivered_Invoiced</v>
      </c>
      <c r="H3218" s="27">
        <f t="shared" si="50"/>
        <v>2017</v>
      </c>
    </row>
    <row r="3219" spans="1:8" ht="15.75" customHeight="1" x14ac:dyDescent="0.35">
      <c r="A3219" s="6">
        <v>104389</v>
      </c>
      <c r="B3219" s="6">
        <v>104389002</v>
      </c>
      <c r="C3219" s="6" t="s">
        <v>3038</v>
      </c>
      <c r="D3219" s="6">
        <v>1487</v>
      </c>
      <c r="E3219" s="14">
        <v>43092</v>
      </c>
      <c r="F3219" s="6">
        <v>5</v>
      </c>
      <c r="G3219" s="17" t="str">
        <f>IF($C3219="","Not Delivered",
 _xlfn.IFNA(IF(MATCH($B3219,Invoices!$B:$B,0)&gt;0,"Delivered_Invoiced"),"Delivered_Not_Invoiced"))</f>
        <v>Delivered_Invoiced</v>
      </c>
      <c r="H3219" s="27">
        <f t="shared" si="50"/>
        <v>2017</v>
      </c>
    </row>
    <row r="3220" spans="1:8" ht="15.75" customHeight="1" x14ac:dyDescent="0.35">
      <c r="A3220" s="6">
        <v>108994</v>
      </c>
      <c r="B3220" s="6">
        <v>108994002</v>
      </c>
      <c r="C3220" s="6" t="s">
        <v>3039</v>
      </c>
      <c r="D3220" s="6">
        <v>2141</v>
      </c>
      <c r="E3220" s="14">
        <v>43092</v>
      </c>
      <c r="F3220" s="6">
        <v>1</v>
      </c>
      <c r="G3220" s="17" t="str">
        <f>IF($C3220="","Not Delivered",
 _xlfn.IFNA(IF(MATCH($B3220,Invoices!$B:$B,0)&gt;0,"Delivered_Invoiced"),"Delivered_Not_Invoiced"))</f>
        <v>Delivered_Invoiced</v>
      </c>
      <c r="H3220" s="27">
        <f t="shared" si="50"/>
        <v>2017</v>
      </c>
    </row>
    <row r="3221" spans="1:8" ht="15.75" customHeight="1" x14ac:dyDescent="0.35">
      <c r="A3221" s="6">
        <v>112819</v>
      </c>
      <c r="B3221" s="6">
        <v>112819002</v>
      </c>
      <c r="C3221" s="6" t="s">
        <v>3040</v>
      </c>
      <c r="D3221" s="6">
        <v>6754</v>
      </c>
      <c r="E3221" s="14">
        <v>43092</v>
      </c>
      <c r="F3221" s="6">
        <v>3</v>
      </c>
      <c r="G3221" s="17" t="str">
        <f>IF($C3221="","Not Delivered",
 _xlfn.IFNA(IF(MATCH($B3221,Invoices!$B:$B,0)&gt;0,"Delivered_Invoiced"),"Delivered_Not_Invoiced"))</f>
        <v>Delivered_Invoiced</v>
      </c>
      <c r="H3221" s="27">
        <f t="shared" si="50"/>
        <v>2017</v>
      </c>
    </row>
    <row r="3222" spans="1:8" ht="15.75" customHeight="1" x14ac:dyDescent="0.35">
      <c r="A3222" s="6">
        <v>56334</v>
      </c>
      <c r="B3222" s="6">
        <v>56334002</v>
      </c>
      <c r="C3222" s="6" t="s">
        <v>3041</v>
      </c>
      <c r="D3222" s="6">
        <v>6800</v>
      </c>
      <c r="E3222" s="14">
        <v>43093</v>
      </c>
      <c r="F3222" s="6">
        <v>1</v>
      </c>
      <c r="G3222" s="17" t="str">
        <f>IF($C3222="","Not Delivered",
 _xlfn.IFNA(IF(MATCH($B3222,Invoices!$B:$B,0)&gt;0,"Delivered_Invoiced"),"Delivered_Not_Invoiced"))</f>
        <v>Delivered_Invoiced</v>
      </c>
      <c r="H3222" s="27">
        <f t="shared" si="50"/>
        <v>2017</v>
      </c>
    </row>
    <row r="3223" spans="1:8" ht="15.75" customHeight="1" x14ac:dyDescent="0.35">
      <c r="A3223" s="6">
        <v>74814</v>
      </c>
      <c r="B3223" s="6">
        <v>74814002</v>
      </c>
      <c r="C3223" s="6" t="s">
        <v>3042</v>
      </c>
      <c r="D3223" s="6">
        <v>6567</v>
      </c>
      <c r="E3223" s="14">
        <v>43093</v>
      </c>
      <c r="F3223" s="6">
        <v>2</v>
      </c>
      <c r="G3223" s="17" t="str">
        <f>IF($C3223="","Not Delivered",
 _xlfn.IFNA(IF(MATCH($B3223,Invoices!$B:$B,0)&gt;0,"Delivered_Invoiced"),"Delivered_Not_Invoiced"))</f>
        <v>Delivered_Invoiced</v>
      </c>
      <c r="H3223" s="27">
        <f t="shared" si="50"/>
        <v>2017</v>
      </c>
    </row>
    <row r="3224" spans="1:8" ht="15.75" customHeight="1" x14ac:dyDescent="0.35">
      <c r="A3224" s="6">
        <v>95559</v>
      </c>
      <c r="B3224" s="6">
        <v>95559002</v>
      </c>
      <c r="C3224" s="6" t="s">
        <v>3043</v>
      </c>
      <c r="D3224" s="6">
        <v>8886</v>
      </c>
      <c r="E3224" s="14">
        <v>43093</v>
      </c>
      <c r="F3224" s="6">
        <v>1</v>
      </c>
      <c r="G3224" s="17" t="str">
        <f>IF($C3224="","Not Delivered",
 _xlfn.IFNA(IF(MATCH($B3224,Invoices!$B:$B,0)&gt;0,"Delivered_Invoiced"),"Delivered_Not_Invoiced"))</f>
        <v>Delivered_Invoiced</v>
      </c>
      <c r="H3224" s="27">
        <f t="shared" si="50"/>
        <v>2017</v>
      </c>
    </row>
    <row r="3225" spans="1:8" ht="15.75" customHeight="1" x14ac:dyDescent="0.35">
      <c r="A3225" s="6">
        <v>60874</v>
      </c>
      <c r="B3225" s="6">
        <v>60874002</v>
      </c>
      <c r="C3225" s="6" t="s">
        <v>3044</v>
      </c>
      <c r="D3225" s="6">
        <v>9030</v>
      </c>
      <c r="E3225" s="14">
        <v>43093</v>
      </c>
      <c r="F3225" s="6">
        <v>4</v>
      </c>
      <c r="G3225" s="17" t="str">
        <f>IF($C3225="","Not Delivered",
 _xlfn.IFNA(IF(MATCH($B3225,Invoices!$B:$B,0)&gt;0,"Delivered_Invoiced"),"Delivered_Not_Invoiced"))</f>
        <v>Delivered_Invoiced</v>
      </c>
      <c r="H3225" s="27">
        <f t="shared" si="50"/>
        <v>2017</v>
      </c>
    </row>
    <row r="3226" spans="1:8" ht="15.75" customHeight="1" x14ac:dyDescent="0.35">
      <c r="A3226" s="6">
        <v>66769</v>
      </c>
      <c r="B3226" s="6">
        <v>66769002</v>
      </c>
      <c r="C3226" s="6" t="s">
        <v>3045</v>
      </c>
      <c r="D3226" s="6">
        <v>720</v>
      </c>
      <c r="E3226" s="14">
        <v>43093</v>
      </c>
      <c r="F3226" s="6">
        <v>3</v>
      </c>
      <c r="G3226" s="17" t="str">
        <f>IF($C3226="","Not Delivered",
 _xlfn.IFNA(IF(MATCH($B3226,Invoices!$B:$B,0)&gt;0,"Delivered_Invoiced"),"Delivered_Not_Invoiced"))</f>
        <v>Delivered_Invoiced</v>
      </c>
      <c r="H3226" s="27">
        <f t="shared" si="50"/>
        <v>2017</v>
      </c>
    </row>
    <row r="3227" spans="1:8" ht="15.75" customHeight="1" x14ac:dyDescent="0.35">
      <c r="A3227" s="6">
        <v>71634</v>
      </c>
      <c r="B3227" s="6">
        <v>71634002</v>
      </c>
      <c r="C3227" s="6" t="s">
        <v>3046</v>
      </c>
      <c r="D3227" s="6">
        <v>3738</v>
      </c>
      <c r="E3227" s="14">
        <v>43093</v>
      </c>
      <c r="F3227" s="6">
        <v>1</v>
      </c>
      <c r="G3227" s="17" t="str">
        <f>IF($C3227="","Not Delivered",
 _xlfn.IFNA(IF(MATCH($B3227,Invoices!$B:$B,0)&gt;0,"Delivered_Invoiced"),"Delivered_Not_Invoiced"))</f>
        <v>Delivered_Invoiced</v>
      </c>
      <c r="H3227" s="27">
        <f t="shared" si="50"/>
        <v>2017</v>
      </c>
    </row>
    <row r="3228" spans="1:8" ht="15.75" customHeight="1" x14ac:dyDescent="0.35">
      <c r="A3228" s="6">
        <v>102919</v>
      </c>
      <c r="B3228" s="6">
        <v>102919002</v>
      </c>
      <c r="C3228" s="6" t="s">
        <v>3047</v>
      </c>
      <c r="D3228" s="6">
        <v>2492</v>
      </c>
      <c r="E3228" s="14">
        <v>43093</v>
      </c>
      <c r="F3228" s="6">
        <v>1</v>
      </c>
      <c r="G3228" s="17" t="str">
        <f>IF($C3228="","Not Delivered",
 _xlfn.IFNA(IF(MATCH($B3228,Invoices!$B:$B,0)&gt;0,"Delivered_Invoiced"),"Delivered_Not_Invoiced"))</f>
        <v>Delivered_Invoiced</v>
      </c>
      <c r="H3228" s="27">
        <f t="shared" si="50"/>
        <v>2017</v>
      </c>
    </row>
    <row r="3229" spans="1:8" ht="15.75" customHeight="1" x14ac:dyDescent="0.35">
      <c r="A3229" s="6">
        <v>109494</v>
      </c>
      <c r="B3229" s="6">
        <v>109494002</v>
      </c>
      <c r="C3229" s="6" t="s">
        <v>3048</v>
      </c>
      <c r="D3229" s="6">
        <v>3706</v>
      </c>
      <c r="E3229" s="14">
        <v>43093</v>
      </c>
      <c r="F3229" s="6">
        <v>1</v>
      </c>
      <c r="G3229" s="17" t="str">
        <f>IF($C3229="","Not Delivered",
 _xlfn.IFNA(IF(MATCH($B3229,Invoices!$B:$B,0)&gt;0,"Delivered_Invoiced"),"Delivered_Not_Invoiced"))</f>
        <v>Delivered_Invoiced</v>
      </c>
      <c r="H3229" s="27">
        <f t="shared" si="50"/>
        <v>2017</v>
      </c>
    </row>
    <row r="3230" spans="1:8" ht="15.75" customHeight="1" x14ac:dyDescent="0.35">
      <c r="A3230" s="6">
        <v>54282</v>
      </c>
      <c r="B3230" s="6">
        <v>54282002</v>
      </c>
      <c r="C3230" s="6" t="s">
        <v>2979</v>
      </c>
      <c r="D3230" s="6">
        <v>8970</v>
      </c>
      <c r="E3230" s="14">
        <v>43094</v>
      </c>
      <c r="F3230" s="6">
        <v>2</v>
      </c>
      <c r="G3230" s="17" t="str">
        <f>IF($C3230="","Not Delivered",
 _xlfn.IFNA(IF(MATCH($B3230,Invoices!$B:$B,0)&gt;0,"Delivered_Invoiced"),"Delivered_Not_Invoiced"))</f>
        <v>Delivered_Invoiced</v>
      </c>
      <c r="H3230" s="27">
        <f t="shared" si="50"/>
        <v>2017</v>
      </c>
    </row>
    <row r="3231" spans="1:8" ht="15.75" customHeight="1" x14ac:dyDescent="0.35">
      <c r="A3231" s="6">
        <v>58484</v>
      </c>
      <c r="B3231" s="6">
        <v>58484002</v>
      </c>
      <c r="C3231" s="6" t="s">
        <v>3049</v>
      </c>
      <c r="D3231" s="6">
        <v>4751</v>
      </c>
      <c r="E3231" s="14">
        <v>43094</v>
      </c>
      <c r="F3231" s="6">
        <v>3</v>
      </c>
      <c r="G3231" s="17" t="str">
        <f>IF($C3231="","Not Delivered",
 _xlfn.IFNA(IF(MATCH($B3231,Invoices!$B:$B,0)&gt;0,"Delivered_Invoiced"),"Delivered_Not_Invoiced"))</f>
        <v>Delivered_Invoiced</v>
      </c>
      <c r="H3231" s="27">
        <f t="shared" si="50"/>
        <v>2017</v>
      </c>
    </row>
    <row r="3232" spans="1:8" ht="15.75" customHeight="1" x14ac:dyDescent="0.35">
      <c r="A3232" s="6">
        <v>54469</v>
      </c>
      <c r="B3232" s="6">
        <v>54469002</v>
      </c>
      <c r="C3232" s="6" t="s">
        <v>3050</v>
      </c>
      <c r="D3232" s="6">
        <v>9594</v>
      </c>
      <c r="E3232" s="14">
        <v>43094</v>
      </c>
      <c r="F3232" s="6">
        <v>1</v>
      </c>
      <c r="G3232" s="17" t="str">
        <f>IF($C3232="","Not Delivered",
 _xlfn.IFNA(IF(MATCH($B3232,Invoices!$B:$B,0)&gt;0,"Delivered_Invoiced"),"Delivered_Not_Invoiced"))</f>
        <v>Delivered_Invoiced</v>
      </c>
      <c r="H3232" s="27">
        <f t="shared" si="50"/>
        <v>2017</v>
      </c>
    </row>
    <row r="3233" spans="1:8" ht="15.75" customHeight="1" x14ac:dyDescent="0.35">
      <c r="A3233" s="6">
        <v>58484</v>
      </c>
      <c r="B3233" s="6">
        <v>58484002</v>
      </c>
      <c r="C3233" s="6" t="s">
        <v>3051</v>
      </c>
      <c r="D3233" s="6">
        <v>4991</v>
      </c>
      <c r="E3233" s="14">
        <v>43094</v>
      </c>
      <c r="F3233" s="6">
        <v>1</v>
      </c>
      <c r="G3233" s="17" t="str">
        <f>IF($C3233="","Not Delivered",
 _xlfn.IFNA(IF(MATCH($B3233,Invoices!$B:$B,0)&gt;0,"Delivered_Invoiced"),"Delivered_Not_Invoiced"))</f>
        <v>Delivered_Invoiced</v>
      </c>
      <c r="H3233" s="27">
        <f t="shared" si="50"/>
        <v>2017</v>
      </c>
    </row>
    <row r="3234" spans="1:8" ht="15.75" customHeight="1" x14ac:dyDescent="0.35">
      <c r="A3234" s="6">
        <v>78629</v>
      </c>
      <c r="B3234" s="6">
        <v>78629002</v>
      </c>
      <c r="C3234" s="6" t="s">
        <v>3052</v>
      </c>
      <c r="D3234" s="6">
        <v>2942</v>
      </c>
      <c r="E3234" s="14">
        <v>43094</v>
      </c>
      <c r="F3234" s="6">
        <v>4</v>
      </c>
      <c r="G3234" s="17" t="str">
        <f>IF($C3234="","Not Delivered",
 _xlfn.IFNA(IF(MATCH($B3234,Invoices!$B:$B,0)&gt;0,"Delivered_Invoiced"),"Delivered_Not_Invoiced"))</f>
        <v>Delivered_Invoiced</v>
      </c>
      <c r="H3234" s="27">
        <f t="shared" si="50"/>
        <v>2017</v>
      </c>
    </row>
    <row r="3235" spans="1:8" ht="15.75" customHeight="1" x14ac:dyDescent="0.35">
      <c r="A3235" s="6">
        <v>64149</v>
      </c>
      <c r="B3235" s="6">
        <v>64149002</v>
      </c>
      <c r="C3235" s="6" t="s">
        <v>3053</v>
      </c>
      <c r="D3235" s="6">
        <v>8703</v>
      </c>
      <c r="E3235" s="14">
        <v>43094</v>
      </c>
      <c r="F3235" s="6">
        <v>5</v>
      </c>
      <c r="G3235" s="17" t="str">
        <f>IF($C3235="","Not Delivered",
 _xlfn.IFNA(IF(MATCH($B3235,Invoices!$B:$B,0)&gt;0,"Delivered_Invoiced"),"Delivered_Not_Invoiced"))</f>
        <v>Delivered_Invoiced</v>
      </c>
      <c r="H3235" s="27">
        <f t="shared" si="50"/>
        <v>2017</v>
      </c>
    </row>
    <row r="3236" spans="1:8" ht="15.75" customHeight="1" x14ac:dyDescent="0.35">
      <c r="A3236" s="6">
        <v>72604</v>
      </c>
      <c r="B3236" s="6">
        <v>72604002</v>
      </c>
      <c r="C3236" s="6" t="s">
        <v>3054</v>
      </c>
      <c r="D3236" s="6">
        <v>5234</v>
      </c>
      <c r="E3236" s="14">
        <v>43094</v>
      </c>
      <c r="F3236" s="6">
        <v>1</v>
      </c>
      <c r="G3236" s="17" t="str">
        <f>IF($C3236="","Not Delivered",
 _xlfn.IFNA(IF(MATCH($B3236,Invoices!$B:$B,0)&gt;0,"Delivered_Invoiced"),"Delivered_Not_Invoiced"))</f>
        <v>Delivered_Invoiced</v>
      </c>
      <c r="H3236" s="27">
        <f t="shared" si="50"/>
        <v>2017</v>
      </c>
    </row>
    <row r="3237" spans="1:8" ht="15.75" customHeight="1" x14ac:dyDescent="0.35">
      <c r="A3237" s="6">
        <v>109874</v>
      </c>
      <c r="B3237" s="6">
        <v>109874002</v>
      </c>
      <c r="C3237" s="6" t="s">
        <v>3055</v>
      </c>
      <c r="D3237" s="6">
        <v>710</v>
      </c>
      <c r="E3237" s="14">
        <v>43094</v>
      </c>
      <c r="F3237" s="6">
        <v>6</v>
      </c>
      <c r="G3237" s="17" t="str">
        <f>IF($C3237="","Not Delivered",
 _xlfn.IFNA(IF(MATCH($B3237,Invoices!$B:$B,0)&gt;0,"Delivered_Invoiced"),"Delivered_Not_Invoiced"))</f>
        <v>Delivered_Invoiced</v>
      </c>
      <c r="H3237" s="27">
        <f t="shared" si="50"/>
        <v>2017</v>
      </c>
    </row>
    <row r="3238" spans="1:8" ht="15.75" customHeight="1" x14ac:dyDescent="0.35">
      <c r="A3238" s="6">
        <v>111159</v>
      </c>
      <c r="B3238" s="6">
        <v>111159002</v>
      </c>
      <c r="C3238" s="6" t="s">
        <v>3056</v>
      </c>
      <c r="D3238" s="6">
        <v>3382</v>
      </c>
      <c r="E3238" s="14">
        <v>43094</v>
      </c>
      <c r="F3238" s="6">
        <v>5</v>
      </c>
      <c r="G3238" s="17" t="str">
        <f>IF($C3238="","Not Delivered",
 _xlfn.IFNA(IF(MATCH($B3238,Invoices!$B:$B,0)&gt;0,"Delivered_Invoiced"),"Delivered_Not_Invoiced"))</f>
        <v>Delivered_Invoiced</v>
      </c>
      <c r="H3238" s="27">
        <f t="shared" si="50"/>
        <v>2017</v>
      </c>
    </row>
    <row r="3239" spans="1:8" ht="15.75" customHeight="1" x14ac:dyDescent="0.35">
      <c r="A3239" s="6">
        <v>54799</v>
      </c>
      <c r="B3239" s="6">
        <v>54799002</v>
      </c>
      <c r="C3239" s="6" t="s">
        <v>3057</v>
      </c>
      <c r="D3239" s="6">
        <v>3248</v>
      </c>
      <c r="E3239" s="14">
        <v>43095</v>
      </c>
      <c r="F3239" s="6">
        <v>1</v>
      </c>
      <c r="G3239" s="17" t="str">
        <f>IF($C3239="","Not Delivered",
 _xlfn.IFNA(IF(MATCH($B3239,Invoices!$B:$B,0)&gt;0,"Delivered_Invoiced"),"Delivered_Not_Invoiced"))</f>
        <v>Delivered_Invoiced</v>
      </c>
      <c r="H3239" s="27">
        <f t="shared" si="50"/>
        <v>2017</v>
      </c>
    </row>
    <row r="3240" spans="1:8" ht="15.75" customHeight="1" x14ac:dyDescent="0.35">
      <c r="A3240" s="6">
        <v>95334</v>
      </c>
      <c r="B3240" s="6">
        <v>95334002</v>
      </c>
      <c r="C3240" s="6" t="s">
        <v>3058</v>
      </c>
      <c r="D3240" s="6">
        <v>7955</v>
      </c>
      <c r="E3240" s="14">
        <v>43095</v>
      </c>
      <c r="F3240" s="6">
        <v>1</v>
      </c>
      <c r="G3240" s="17" t="str">
        <f>IF($C3240="","Not Delivered",
 _xlfn.IFNA(IF(MATCH($B3240,Invoices!$B:$B,0)&gt;0,"Delivered_Invoiced"),"Delivered_Not_Invoiced"))</f>
        <v>Delivered_Invoiced</v>
      </c>
      <c r="H3240" s="27">
        <f t="shared" si="50"/>
        <v>2017</v>
      </c>
    </row>
    <row r="3241" spans="1:8" ht="15.75" customHeight="1" x14ac:dyDescent="0.35">
      <c r="A3241" s="6">
        <v>95574</v>
      </c>
      <c r="B3241" s="6">
        <v>95574002</v>
      </c>
      <c r="C3241" s="6" t="s">
        <v>3059</v>
      </c>
      <c r="D3241" s="6">
        <v>9694</v>
      </c>
      <c r="E3241" s="14">
        <v>43095</v>
      </c>
      <c r="F3241" s="6">
        <v>1</v>
      </c>
      <c r="G3241" s="17" t="str">
        <f>IF($C3241="","Not Delivered",
 _xlfn.IFNA(IF(MATCH($B3241,Invoices!$B:$B,0)&gt;0,"Delivered_Invoiced"),"Delivered_Not_Invoiced"))</f>
        <v>Delivered_Invoiced</v>
      </c>
      <c r="H3241" s="27">
        <f t="shared" si="50"/>
        <v>2017</v>
      </c>
    </row>
    <row r="3242" spans="1:8" ht="15.75" customHeight="1" x14ac:dyDescent="0.35">
      <c r="A3242" s="6">
        <v>62004</v>
      </c>
      <c r="B3242" s="6">
        <v>62004002</v>
      </c>
      <c r="C3242" s="6" t="s">
        <v>3060</v>
      </c>
      <c r="D3242" s="6">
        <v>6161</v>
      </c>
      <c r="E3242" s="14">
        <v>43095</v>
      </c>
      <c r="F3242" s="6">
        <v>4</v>
      </c>
      <c r="G3242" s="17" t="str">
        <f>IF($C3242="","Not Delivered",
 _xlfn.IFNA(IF(MATCH($B3242,Invoices!$B:$B,0)&gt;0,"Delivered_Invoiced"),"Delivered_Not_Invoiced"))</f>
        <v>Delivered_Invoiced</v>
      </c>
      <c r="H3242" s="27">
        <f t="shared" si="50"/>
        <v>2017</v>
      </c>
    </row>
    <row r="3243" spans="1:8" ht="15.75" customHeight="1" x14ac:dyDescent="0.35">
      <c r="A3243" s="6">
        <v>66454</v>
      </c>
      <c r="B3243" s="6">
        <v>66454002</v>
      </c>
      <c r="C3243" s="6" t="s">
        <v>3061</v>
      </c>
      <c r="D3243" s="6">
        <v>1476</v>
      </c>
      <c r="E3243" s="14">
        <v>43095</v>
      </c>
      <c r="F3243" s="6">
        <v>4</v>
      </c>
      <c r="G3243" s="17" t="str">
        <f>IF($C3243="","Not Delivered",
 _xlfn.IFNA(IF(MATCH($B3243,Invoices!$B:$B,0)&gt;0,"Delivered_Invoiced"),"Delivered_Not_Invoiced"))</f>
        <v>Delivered_Invoiced</v>
      </c>
      <c r="H3243" s="27">
        <f t="shared" si="50"/>
        <v>2017</v>
      </c>
    </row>
    <row r="3244" spans="1:8" ht="15.75" customHeight="1" x14ac:dyDescent="0.35">
      <c r="A3244" s="6">
        <v>88264</v>
      </c>
      <c r="B3244" s="6">
        <v>88264002</v>
      </c>
      <c r="C3244" s="6" t="s">
        <v>3062</v>
      </c>
      <c r="D3244" s="6">
        <v>329</v>
      </c>
      <c r="E3244" s="14">
        <v>43095</v>
      </c>
      <c r="F3244" s="6">
        <v>4</v>
      </c>
      <c r="G3244" s="17" t="str">
        <f>IF($C3244="","Not Delivered",
 _xlfn.IFNA(IF(MATCH($B3244,Invoices!$B:$B,0)&gt;0,"Delivered_Invoiced"),"Delivered_Not_Invoiced"))</f>
        <v>Delivered_Invoiced</v>
      </c>
      <c r="H3244" s="27">
        <f t="shared" si="50"/>
        <v>2017</v>
      </c>
    </row>
    <row r="3245" spans="1:8" ht="15.75" customHeight="1" x14ac:dyDescent="0.35">
      <c r="A3245" s="6">
        <v>88294</v>
      </c>
      <c r="B3245" s="6">
        <v>88294002</v>
      </c>
      <c r="C3245" s="6" t="s">
        <v>3063</v>
      </c>
      <c r="D3245" s="6">
        <v>7207</v>
      </c>
      <c r="E3245" s="14">
        <v>43095</v>
      </c>
      <c r="F3245" s="6">
        <v>1</v>
      </c>
      <c r="G3245" s="17" t="str">
        <f>IF($C3245="","Not Delivered",
 _xlfn.IFNA(IF(MATCH($B3245,Invoices!$B:$B,0)&gt;0,"Delivered_Invoiced"),"Delivered_Not_Invoiced"))</f>
        <v>Delivered_Invoiced</v>
      </c>
      <c r="H3245" s="27">
        <f t="shared" si="50"/>
        <v>2017</v>
      </c>
    </row>
    <row r="3246" spans="1:8" ht="15.75" customHeight="1" x14ac:dyDescent="0.35">
      <c r="A3246" s="6">
        <v>93804</v>
      </c>
      <c r="B3246" s="6">
        <v>93804002</v>
      </c>
      <c r="C3246" s="6" t="s">
        <v>3064</v>
      </c>
      <c r="D3246" s="6">
        <v>3462</v>
      </c>
      <c r="E3246" s="14">
        <v>43095</v>
      </c>
      <c r="F3246" s="6">
        <v>7</v>
      </c>
      <c r="G3246" s="17" t="str">
        <f>IF($C3246="","Not Delivered",
 _xlfn.IFNA(IF(MATCH($B3246,Invoices!$B:$B,0)&gt;0,"Delivered_Invoiced"),"Delivered_Not_Invoiced"))</f>
        <v>Delivered_Invoiced</v>
      </c>
      <c r="H3246" s="27">
        <f t="shared" si="50"/>
        <v>2017</v>
      </c>
    </row>
    <row r="3247" spans="1:8" ht="15.75" customHeight="1" x14ac:dyDescent="0.35">
      <c r="A3247" s="6">
        <v>104304</v>
      </c>
      <c r="B3247" s="6">
        <v>104304002</v>
      </c>
      <c r="C3247" s="6" t="s">
        <v>3065</v>
      </c>
      <c r="D3247" s="6">
        <v>8125</v>
      </c>
      <c r="E3247" s="14">
        <v>43095</v>
      </c>
      <c r="F3247" s="6">
        <v>1</v>
      </c>
      <c r="G3247" s="17" t="str">
        <f>IF($C3247="","Not Delivered",
 _xlfn.IFNA(IF(MATCH($B3247,Invoices!$B:$B,0)&gt;0,"Delivered_Invoiced"),"Delivered_Not_Invoiced"))</f>
        <v>Delivered_Invoiced</v>
      </c>
      <c r="H3247" s="27">
        <f t="shared" si="50"/>
        <v>2017</v>
      </c>
    </row>
    <row r="3248" spans="1:8" ht="15.75" customHeight="1" x14ac:dyDescent="0.35">
      <c r="A3248" s="6">
        <v>106764</v>
      </c>
      <c r="B3248" s="6">
        <v>106764002</v>
      </c>
      <c r="C3248" s="6" t="s">
        <v>3066</v>
      </c>
      <c r="D3248" s="6">
        <v>1765</v>
      </c>
      <c r="E3248" s="14">
        <v>43095</v>
      </c>
      <c r="F3248" s="6">
        <v>2</v>
      </c>
      <c r="G3248" s="17" t="str">
        <f>IF($C3248="","Not Delivered",
 _xlfn.IFNA(IF(MATCH($B3248,Invoices!$B:$B,0)&gt;0,"Delivered_Invoiced"),"Delivered_Not_Invoiced"))</f>
        <v>Delivered_Invoiced</v>
      </c>
      <c r="H3248" s="27">
        <f t="shared" si="50"/>
        <v>2017</v>
      </c>
    </row>
    <row r="3249" spans="1:8" ht="15.75" customHeight="1" x14ac:dyDescent="0.35">
      <c r="A3249" s="6">
        <v>98839</v>
      </c>
      <c r="B3249" s="6">
        <v>98839002</v>
      </c>
      <c r="C3249" s="6" t="s">
        <v>3067</v>
      </c>
      <c r="D3249" s="6">
        <v>1904</v>
      </c>
      <c r="E3249" s="14">
        <v>43096</v>
      </c>
      <c r="F3249" s="6">
        <v>1</v>
      </c>
      <c r="G3249" s="17" t="str">
        <f>IF($C3249="","Not Delivered",
 _xlfn.IFNA(IF(MATCH($B3249,Invoices!$B:$B,0)&gt;0,"Delivered_Invoiced"),"Delivered_Not_Invoiced"))</f>
        <v>Delivered_Invoiced</v>
      </c>
      <c r="H3249" s="27">
        <f t="shared" si="50"/>
        <v>2017</v>
      </c>
    </row>
    <row r="3250" spans="1:8" ht="15.75" customHeight="1" x14ac:dyDescent="0.35">
      <c r="A3250" s="6">
        <v>98914</v>
      </c>
      <c r="B3250" s="6">
        <v>98914002</v>
      </c>
      <c r="C3250" s="6" t="s">
        <v>3068</v>
      </c>
      <c r="D3250" s="6">
        <v>8721</v>
      </c>
      <c r="E3250" s="14">
        <v>43096</v>
      </c>
      <c r="F3250" s="6">
        <v>3</v>
      </c>
      <c r="G3250" s="17" t="str">
        <f>IF($C3250="","Not Delivered",
 _xlfn.IFNA(IF(MATCH($B3250,Invoices!$B:$B,0)&gt;0,"Delivered_Invoiced"),"Delivered_Not_Invoiced"))</f>
        <v>Delivered_Invoiced</v>
      </c>
      <c r="H3250" s="27">
        <f t="shared" si="50"/>
        <v>2017</v>
      </c>
    </row>
    <row r="3251" spans="1:8" ht="15.75" customHeight="1" x14ac:dyDescent="0.35">
      <c r="A3251" s="6">
        <v>65134</v>
      </c>
      <c r="B3251" s="6">
        <v>65134002</v>
      </c>
      <c r="C3251" s="6" t="s">
        <v>3069</v>
      </c>
      <c r="D3251" s="6">
        <v>8850</v>
      </c>
      <c r="E3251" s="14">
        <v>43096</v>
      </c>
      <c r="F3251" s="6">
        <v>6</v>
      </c>
      <c r="G3251" s="17" t="str">
        <f>IF($C3251="","Not Delivered",
 _xlfn.IFNA(IF(MATCH($B3251,Invoices!$B:$B,0)&gt;0,"Delivered_Invoiced"),"Delivered_Not_Invoiced"))</f>
        <v>Delivered_Invoiced</v>
      </c>
      <c r="H3251" s="27">
        <f t="shared" si="50"/>
        <v>2017</v>
      </c>
    </row>
    <row r="3252" spans="1:8" ht="15.75" customHeight="1" x14ac:dyDescent="0.35">
      <c r="A3252" s="6">
        <v>73594</v>
      </c>
      <c r="B3252" s="6">
        <v>73594002</v>
      </c>
      <c r="C3252" s="6" t="s">
        <v>3070</v>
      </c>
      <c r="D3252" s="6">
        <v>6168</v>
      </c>
      <c r="E3252" s="14">
        <v>43096</v>
      </c>
      <c r="F3252" s="6">
        <v>5</v>
      </c>
      <c r="G3252" s="17" t="str">
        <f>IF($C3252="","Not Delivered",
 _xlfn.IFNA(IF(MATCH($B3252,Invoices!$B:$B,0)&gt;0,"Delivered_Invoiced"),"Delivered_Not_Invoiced"))</f>
        <v>Delivered_Invoiced</v>
      </c>
      <c r="H3252" s="27">
        <f t="shared" si="50"/>
        <v>2017</v>
      </c>
    </row>
    <row r="3253" spans="1:8" ht="15.75" customHeight="1" x14ac:dyDescent="0.35">
      <c r="A3253" s="6">
        <v>86709</v>
      </c>
      <c r="B3253" s="6">
        <v>86709002</v>
      </c>
      <c r="C3253" s="6" t="s">
        <v>3071</v>
      </c>
      <c r="D3253" s="6">
        <v>1385</v>
      </c>
      <c r="E3253" s="14">
        <v>43096</v>
      </c>
      <c r="F3253" s="6">
        <v>6</v>
      </c>
      <c r="G3253" s="17" t="str">
        <f>IF($C3253="","Not Delivered",
 _xlfn.IFNA(IF(MATCH($B3253,Invoices!$B:$B,0)&gt;0,"Delivered_Invoiced"),"Delivered_Not_Invoiced"))</f>
        <v>Delivered_Invoiced</v>
      </c>
      <c r="H3253" s="27">
        <f t="shared" si="50"/>
        <v>2017</v>
      </c>
    </row>
    <row r="3254" spans="1:8" ht="15.75" customHeight="1" x14ac:dyDescent="0.35">
      <c r="A3254" s="6">
        <v>55754</v>
      </c>
      <c r="B3254" s="6">
        <v>55754002</v>
      </c>
      <c r="C3254" s="6" t="s">
        <v>2914</v>
      </c>
      <c r="D3254" s="6">
        <v>8425</v>
      </c>
      <c r="E3254" s="14">
        <v>43097</v>
      </c>
      <c r="F3254" s="6">
        <v>3</v>
      </c>
      <c r="G3254" s="17" t="str">
        <f>IF($C3254="","Not Delivered",
 _xlfn.IFNA(IF(MATCH($B3254,Invoices!$B:$B,0)&gt;0,"Delivered_Invoiced"),"Delivered_Not_Invoiced"))</f>
        <v>Delivered_Invoiced</v>
      </c>
      <c r="H3254" s="27">
        <f t="shared" si="50"/>
        <v>2017</v>
      </c>
    </row>
    <row r="3255" spans="1:8" ht="15.75" customHeight="1" x14ac:dyDescent="0.35">
      <c r="A3255" s="6">
        <v>56169</v>
      </c>
      <c r="B3255" s="6">
        <v>56169002</v>
      </c>
      <c r="C3255" s="6" t="s">
        <v>3072</v>
      </c>
      <c r="D3255" s="6">
        <v>9148</v>
      </c>
      <c r="E3255" s="14">
        <v>43097</v>
      </c>
      <c r="F3255" s="6">
        <v>1</v>
      </c>
      <c r="G3255" s="17" t="str">
        <f>IF($C3255="","Not Delivered",
 _xlfn.IFNA(IF(MATCH($B3255,Invoices!$B:$B,0)&gt;0,"Delivered_Invoiced"),"Delivered_Not_Invoiced"))</f>
        <v>Delivered_Invoiced</v>
      </c>
      <c r="H3255" s="27">
        <f t="shared" si="50"/>
        <v>2017</v>
      </c>
    </row>
    <row r="3256" spans="1:8" ht="15.75" customHeight="1" x14ac:dyDescent="0.35">
      <c r="A3256" s="6">
        <v>54276</v>
      </c>
      <c r="B3256" s="6">
        <v>54276002</v>
      </c>
      <c r="C3256" s="6" t="s">
        <v>3073</v>
      </c>
      <c r="D3256" s="6">
        <v>1829</v>
      </c>
      <c r="E3256" s="14">
        <v>43097</v>
      </c>
      <c r="F3256" s="6">
        <v>4</v>
      </c>
      <c r="G3256" s="17" t="str">
        <f>IF($C3256="","Not Delivered",
 _xlfn.IFNA(IF(MATCH($B3256,Invoices!$B:$B,0)&gt;0,"Delivered_Invoiced"),"Delivered_Not_Invoiced"))</f>
        <v>Delivered_Invoiced</v>
      </c>
      <c r="H3256" s="27">
        <f t="shared" si="50"/>
        <v>2017</v>
      </c>
    </row>
    <row r="3257" spans="1:8" ht="15.75" customHeight="1" x14ac:dyDescent="0.35">
      <c r="A3257" s="6">
        <v>74604</v>
      </c>
      <c r="B3257" s="6">
        <v>74604002</v>
      </c>
      <c r="C3257" s="6" t="s">
        <v>3074</v>
      </c>
      <c r="D3257" s="6">
        <v>6171</v>
      </c>
      <c r="E3257" s="14">
        <v>43097</v>
      </c>
      <c r="F3257" s="6">
        <v>1</v>
      </c>
      <c r="G3257" s="17" t="str">
        <f>IF($C3257="","Not Delivered",
 _xlfn.IFNA(IF(MATCH($B3257,Invoices!$B:$B,0)&gt;0,"Delivered_Invoiced"),"Delivered_Not_Invoiced"))</f>
        <v>Delivered_Invoiced</v>
      </c>
      <c r="H3257" s="27">
        <f t="shared" si="50"/>
        <v>2017</v>
      </c>
    </row>
    <row r="3258" spans="1:8" ht="15.75" customHeight="1" x14ac:dyDescent="0.35">
      <c r="A3258" s="6">
        <v>75409</v>
      </c>
      <c r="B3258" s="6">
        <v>75409002</v>
      </c>
      <c r="C3258" s="6" t="s">
        <v>3075</v>
      </c>
      <c r="D3258" s="6">
        <v>8625</v>
      </c>
      <c r="E3258" s="14">
        <v>43097</v>
      </c>
      <c r="F3258" s="6">
        <v>1</v>
      </c>
      <c r="G3258" s="17" t="str">
        <f>IF($C3258="","Not Delivered",
 _xlfn.IFNA(IF(MATCH($B3258,Invoices!$B:$B,0)&gt;0,"Delivered_Invoiced"),"Delivered_Not_Invoiced"))</f>
        <v>Delivered_Invoiced</v>
      </c>
      <c r="H3258" s="27">
        <f t="shared" si="50"/>
        <v>2017</v>
      </c>
    </row>
    <row r="3259" spans="1:8" ht="15.75" customHeight="1" x14ac:dyDescent="0.35">
      <c r="A3259" s="6">
        <v>76809</v>
      </c>
      <c r="B3259" s="6">
        <v>76809002</v>
      </c>
      <c r="C3259" s="6" t="s">
        <v>2986</v>
      </c>
      <c r="D3259" s="6">
        <v>4721</v>
      </c>
      <c r="E3259" s="14">
        <v>43097</v>
      </c>
      <c r="F3259" s="6">
        <v>2</v>
      </c>
      <c r="G3259" s="17" t="str">
        <f>IF($C3259="","Not Delivered",
 _xlfn.IFNA(IF(MATCH($B3259,Invoices!$B:$B,0)&gt;0,"Delivered_Invoiced"),"Delivered_Not_Invoiced"))</f>
        <v>Delivered_Invoiced</v>
      </c>
      <c r="H3259" s="27">
        <f t="shared" si="50"/>
        <v>2017</v>
      </c>
    </row>
    <row r="3260" spans="1:8" ht="15.75" customHeight="1" x14ac:dyDescent="0.35">
      <c r="A3260" s="6">
        <v>95439</v>
      </c>
      <c r="B3260" s="6">
        <v>95439002</v>
      </c>
      <c r="C3260" s="6" t="s">
        <v>3076</v>
      </c>
      <c r="D3260" s="6">
        <v>474</v>
      </c>
      <c r="E3260" s="14">
        <v>43097</v>
      </c>
      <c r="F3260" s="6">
        <v>7</v>
      </c>
      <c r="G3260" s="17" t="str">
        <f>IF($C3260="","Not Delivered",
 _xlfn.IFNA(IF(MATCH($B3260,Invoices!$B:$B,0)&gt;0,"Delivered_Invoiced"),"Delivered_Not_Invoiced"))</f>
        <v>Delivered_Invoiced</v>
      </c>
      <c r="H3260" s="27">
        <f t="shared" si="50"/>
        <v>2017</v>
      </c>
    </row>
    <row r="3261" spans="1:8" ht="15.75" customHeight="1" x14ac:dyDescent="0.35">
      <c r="A3261" s="6">
        <v>60434</v>
      </c>
      <c r="B3261" s="6">
        <v>60434002</v>
      </c>
      <c r="C3261" s="6" t="s">
        <v>3077</v>
      </c>
      <c r="D3261" s="6">
        <v>5840</v>
      </c>
      <c r="E3261" s="14">
        <v>43097</v>
      </c>
      <c r="F3261" s="6">
        <v>7</v>
      </c>
      <c r="G3261" s="17" t="str">
        <f>IF($C3261="","Not Delivered",
 _xlfn.IFNA(IF(MATCH($B3261,Invoices!$B:$B,0)&gt;0,"Delivered_Invoiced"),"Delivered_Not_Invoiced"))</f>
        <v>Delivered_Invoiced</v>
      </c>
      <c r="H3261" s="27">
        <f t="shared" si="50"/>
        <v>2017</v>
      </c>
    </row>
    <row r="3262" spans="1:8" ht="15.75" customHeight="1" x14ac:dyDescent="0.35">
      <c r="A3262" s="6">
        <v>80204</v>
      </c>
      <c r="B3262" s="6">
        <v>80204002</v>
      </c>
      <c r="C3262" s="6" t="s">
        <v>3078</v>
      </c>
      <c r="D3262" s="6">
        <v>4556</v>
      </c>
      <c r="E3262" s="14">
        <v>43097</v>
      </c>
      <c r="F3262" s="6">
        <v>3</v>
      </c>
      <c r="G3262" s="17" t="str">
        <f>IF($C3262="","Not Delivered",
 _xlfn.IFNA(IF(MATCH($B3262,Invoices!$B:$B,0)&gt;0,"Delivered_Invoiced"),"Delivered_Not_Invoiced"))</f>
        <v>Delivered_Invoiced</v>
      </c>
      <c r="H3262" s="27">
        <f t="shared" si="50"/>
        <v>2017</v>
      </c>
    </row>
    <row r="3263" spans="1:8" ht="15.75" customHeight="1" x14ac:dyDescent="0.35">
      <c r="A3263" s="6">
        <v>98969</v>
      </c>
      <c r="B3263" s="6">
        <v>98969002</v>
      </c>
      <c r="C3263" s="6" t="s">
        <v>3079</v>
      </c>
      <c r="D3263" s="6">
        <v>4114</v>
      </c>
      <c r="E3263" s="14">
        <v>43097</v>
      </c>
      <c r="F3263" s="6">
        <v>4</v>
      </c>
      <c r="G3263" s="17" t="str">
        <f>IF($C3263="","Not Delivered",
 _xlfn.IFNA(IF(MATCH($B3263,Invoices!$B:$B,0)&gt;0,"Delivered_Invoiced"),"Delivered_Not_Invoiced"))</f>
        <v>Delivered_Invoiced</v>
      </c>
      <c r="H3263" s="27">
        <f t="shared" si="50"/>
        <v>2017</v>
      </c>
    </row>
    <row r="3264" spans="1:8" ht="15.75" customHeight="1" x14ac:dyDescent="0.35">
      <c r="A3264" s="6">
        <v>108634</v>
      </c>
      <c r="B3264" s="6">
        <v>108634002</v>
      </c>
      <c r="C3264" s="6" t="s">
        <v>3080</v>
      </c>
      <c r="D3264" s="6">
        <v>1635</v>
      </c>
      <c r="E3264" s="14">
        <v>43097</v>
      </c>
      <c r="F3264" s="6">
        <v>3</v>
      </c>
      <c r="G3264" s="17" t="str">
        <f>IF($C3264="","Not Delivered",
 _xlfn.IFNA(IF(MATCH($B3264,Invoices!$B:$B,0)&gt;0,"Delivered_Invoiced"),"Delivered_Not_Invoiced"))</f>
        <v>Delivered_Invoiced</v>
      </c>
      <c r="H3264" s="27">
        <f t="shared" si="50"/>
        <v>2017</v>
      </c>
    </row>
    <row r="3265" spans="1:8" ht="15.75" customHeight="1" x14ac:dyDescent="0.35">
      <c r="A3265" s="6">
        <v>109074</v>
      </c>
      <c r="B3265" s="6">
        <v>109074002</v>
      </c>
      <c r="C3265" s="6" t="s">
        <v>3081</v>
      </c>
      <c r="D3265" s="6">
        <v>138</v>
      </c>
      <c r="E3265" s="14">
        <v>43097</v>
      </c>
      <c r="F3265" s="6">
        <v>3</v>
      </c>
      <c r="G3265" s="17" t="str">
        <f>IF($C3265="","Not Delivered",
 _xlfn.IFNA(IF(MATCH($B3265,Invoices!$B:$B,0)&gt;0,"Delivered_Invoiced"),"Delivered_Not_Invoiced"))</f>
        <v>Delivered_Invoiced</v>
      </c>
      <c r="H3265" s="27">
        <f t="shared" si="50"/>
        <v>2017</v>
      </c>
    </row>
    <row r="3266" spans="1:8" ht="15.75" customHeight="1" x14ac:dyDescent="0.35">
      <c r="A3266" s="6">
        <v>58944</v>
      </c>
      <c r="B3266" s="6">
        <v>58944002</v>
      </c>
      <c r="C3266" s="6" t="s">
        <v>3082</v>
      </c>
      <c r="D3266" s="6">
        <v>5122</v>
      </c>
      <c r="E3266" s="14">
        <v>43098</v>
      </c>
      <c r="F3266" s="6">
        <v>2</v>
      </c>
      <c r="G3266" s="17" t="str">
        <f>IF($C3266="","Not Delivered",
 _xlfn.IFNA(IF(MATCH($B3266,Invoices!$B:$B,0)&gt;0,"Delivered_Invoiced"),"Delivered_Not_Invoiced"))</f>
        <v>Delivered_Invoiced</v>
      </c>
      <c r="H3266" s="27">
        <f t="shared" si="50"/>
        <v>2017</v>
      </c>
    </row>
    <row r="3267" spans="1:8" ht="15.75" customHeight="1" x14ac:dyDescent="0.35">
      <c r="A3267" s="6">
        <v>78239</v>
      </c>
      <c r="B3267" s="6">
        <v>78239002</v>
      </c>
      <c r="C3267" s="6" t="s">
        <v>3083</v>
      </c>
      <c r="D3267" s="6">
        <v>1902</v>
      </c>
      <c r="E3267" s="14">
        <v>43098</v>
      </c>
      <c r="F3267" s="6">
        <v>1</v>
      </c>
      <c r="G3267" s="17" t="str">
        <f>IF($C3267="","Not Delivered",
 _xlfn.IFNA(IF(MATCH($B3267,Invoices!$B:$B,0)&gt;0,"Delivered_Invoiced"),"Delivered_Not_Invoiced"))</f>
        <v>Delivered_Invoiced</v>
      </c>
      <c r="H3267" s="27">
        <f t="shared" ref="H3267:H3330" si="51">YEAR($E3267)</f>
        <v>2017</v>
      </c>
    </row>
    <row r="3268" spans="1:8" ht="15.75" customHeight="1" x14ac:dyDescent="0.35">
      <c r="A3268" s="6">
        <v>75554</v>
      </c>
      <c r="B3268" s="6">
        <v>75554002</v>
      </c>
      <c r="C3268" s="6" t="s">
        <v>3084</v>
      </c>
      <c r="D3268" s="6">
        <v>5847</v>
      </c>
      <c r="E3268" s="14">
        <v>43098</v>
      </c>
      <c r="F3268" s="6">
        <v>1</v>
      </c>
      <c r="G3268" s="17" t="str">
        <f>IF($C3268="","Not Delivered",
 _xlfn.IFNA(IF(MATCH($B3268,Invoices!$B:$B,0)&gt;0,"Delivered_Invoiced"),"Delivered_Not_Invoiced"))</f>
        <v>Delivered_Invoiced</v>
      </c>
      <c r="H3268" s="27">
        <f t="shared" si="51"/>
        <v>2017</v>
      </c>
    </row>
    <row r="3269" spans="1:8" ht="15.75" customHeight="1" x14ac:dyDescent="0.35">
      <c r="A3269" s="6">
        <v>78254</v>
      </c>
      <c r="B3269" s="6">
        <v>78254002</v>
      </c>
      <c r="C3269" s="6" t="s">
        <v>2855</v>
      </c>
      <c r="D3269" s="6">
        <v>2887</v>
      </c>
      <c r="E3269" s="14">
        <v>43098</v>
      </c>
      <c r="F3269" s="6">
        <v>2</v>
      </c>
      <c r="G3269" s="17" t="str">
        <f>IF($C3269="","Not Delivered",
 _xlfn.IFNA(IF(MATCH($B3269,Invoices!$B:$B,0)&gt;0,"Delivered_Invoiced"),"Delivered_Not_Invoiced"))</f>
        <v>Delivered_Invoiced</v>
      </c>
      <c r="H3269" s="27">
        <f t="shared" si="51"/>
        <v>2017</v>
      </c>
    </row>
    <row r="3270" spans="1:8" ht="15.75" customHeight="1" x14ac:dyDescent="0.35">
      <c r="A3270" s="6">
        <v>94509</v>
      </c>
      <c r="B3270" s="6">
        <v>94509002</v>
      </c>
      <c r="C3270" s="6" t="s">
        <v>3085</v>
      </c>
      <c r="D3270" s="6">
        <v>9175</v>
      </c>
      <c r="E3270" s="14">
        <v>43098</v>
      </c>
      <c r="F3270" s="6">
        <v>6</v>
      </c>
      <c r="G3270" s="17" t="str">
        <f>IF($C3270="","Not Delivered",
 _xlfn.IFNA(IF(MATCH($B3270,Invoices!$B:$B,0)&gt;0,"Delivered_Invoiced"),"Delivered_Not_Invoiced"))</f>
        <v>Delivered_Invoiced</v>
      </c>
      <c r="H3270" s="27">
        <f t="shared" si="51"/>
        <v>2017</v>
      </c>
    </row>
    <row r="3271" spans="1:8" ht="15.75" customHeight="1" x14ac:dyDescent="0.35">
      <c r="A3271" s="6">
        <v>66354</v>
      </c>
      <c r="B3271" s="6">
        <v>66354002</v>
      </c>
      <c r="C3271" s="6" t="s">
        <v>3086</v>
      </c>
      <c r="D3271" s="6">
        <v>120</v>
      </c>
      <c r="E3271" s="14">
        <v>43098</v>
      </c>
      <c r="F3271" s="6">
        <v>4</v>
      </c>
      <c r="G3271" s="17" t="str">
        <f>IF($C3271="","Not Delivered",
 _xlfn.IFNA(IF(MATCH($B3271,Invoices!$B:$B,0)&gt;0,"Delivered_Invoiced"),"Delivered_Not_Invoiced"))</f>
        <v>Delivered_Invoiced</v>
      </c>
      <c r="H3271" s="27">
        <f t="shared" si="51"/>
        <v>2017</v>
      </c>
    </row>
    <row r="3272" spans="1:8" ht="15.75" customHeight="1" x14ac:dyDescent="0.35">
      <c r="A3272" s="6">
        <v>73539</v>
      </c>
      <c r="B3272" s="6">
        <v>73539002</v>
      </c>
      <c r="C3272" s="6" t="s">
        <v>3087</v>
      </c>
      <c r="D3272" s="6">
        <v>2046</v>
      </c>
      <c r="E3272" s="14">
        <v>43098</v>
      </c>
      <c r="F3272" s="6">
        <v>7</v>
      </c>
      <c r="G3272" s="17" t="str">
        <f>IF($C3272="","Not Delivered",
 _xlfn.IFNA(IF(MATCH($B3272,Invoices!$B:$B,0)&gt;0,"Delivered_Invoiced"),"Delivered_Not_Invoiced"))</f>
        <v>Delivered_Invoiced</v>
      </c>
      <c r="H3272" s="27">
        <f t="shared" si="51"/>
        <v>2017</v>
      </c>
    </row>
    <row r="3273" spans="1:8" ht="15.75" customHeight="1" x14ac:dyDescent="0.35">
      <c r="A3273" s="6">
        <v>103129</v>
      </c>
      <c r="B3273" s="6">
        <v>103129002</v>
      </c>
      <c r="C3273" s="6" t="s">
        <v>3088</v>
      </c>
      <c r="D3273" s="6">
        <v>1974</v>
      </c>
      <c r="E3273" s="14">
        <v>43098</v>
      </c>
      <c r="F3273" s="6">
        <v>4</v>
      </c>
      <c r="G3273" s="17" t="str">
        <f>IF($C3273="","Not Delivered",
 _xlfn.IFNA(IF(MATCH($B3273,Invoices!$B:$B,0)&gt;0,"Delivered_Invoiced"),"Delivered_Not_Invoiced"))</f>
        <v>Delivered_Invoiced</v>
      </c>
      <c r="H3273" s="27">
        <f t="shared" si="51"/>
        <v>2017</v>
      </c>
    </row>
    <row r="3274" spans="1:8" ht="15.75" customHeight="1" x14ac:dyDescent="0.35">
      <c r="A3274" s="6">
        <v>105194</v>
      </c>
      <c r="B3274" s="6">
        <v>105194002</v>
      </c>
      <c r="C3274" s="6" t="s">
        <v>3089</v>
      </c>
      <c r="D3274" s="6">
        <v>9148</v>
      </c>
      <c r="E3274" s="14">
        <v>43098</v>
      </c>
      <c r="F3274" s="6">
        <v>4</v>
      </c>
      <c r="G3274" s="17" t="str">
        <f>IF($C3274="","Not Delivered",
 _xlfn.IFNA(IF(MATCH($B3274,Invoices!$B:$B,0)&gt;0,"Delivered_Invoiced"),"Delivered_Not_Invoiced"))</f>
        <v>Delivered_Invoiced</v>
      </c>
      <c r="H3274" s="27">
        <f t="shared" si="51"/>
        <v>2017</v>
      </c>
    </row>
    <row r="3275" spans="1:8" ht="15.75" customHeight="1" x14ac:dyDescent="0.35">
      <c r="A3275" s="6">
        <v>106759</v>
      </c>
      <c r="B3275" s="6">
        <v>106759002</v>
      </c>
      <c r="C3275" s="6" t="s">
        <v>3090</v>
      </c>
      <c r="D3275" s="6">
        <v>2366</v>
      </c>
      <c r="E3275" s="14">
        <v>43098</v>
      </c>
      <c r="F3275" s="6">
        <v>5</v>
      </c>
      <c r="G3275" s="17" t="str">
        <f>IF($C3275="","Not Delivered",
 _xlfn.IFNA(IF(MATCH($B3275,Invoices!$B:$B,0)&gt;0,"Delivered_Invoiced"),"Delivered_Not_Invoiced"))</f>
        <v>Delivered_Invoiced</v>
      </c>
      <c r="H3275" s="27">
        <f t="shared" si="51"/>
        <v>2017</v>
      </c>
    </row>
    <row r="3276" spans="1:8" ht="15.75" customHeight="1" x14ac:dyDescent="0.35">
      <c r="A3276" s="6">
        <v>110004</v>
      </c>
      <c r="B3276" s="6">
        <v>110004002</v>
      </c>
      <c r="C3276" s="6" t="s">
        <v>3091</v>
      </c>
      <c r="D3276" s="6">
        <v>1746</v>
      </c>
      <c r="E3276" s="14">
        <v>43098</v>
      </c>
      <c r="F3276" s="6">
        <v>6</v>
      </c>
      <c r="G3276" s="17" t="str">
        <f>IF($C3276="","Not Delivered",
 _xlfn.IFNA(IF(MATCH($B3276,Invoices!$B:$B,0)&gt;0,"Delivered_Invoiced"),"Delivered_Not_Invoiced"))</f>
        <v>Delivered_Invoiced</v>
      </c>
      <c r="H3276" s="27">
        <f t="shared" si="51"/>
        <v>2017</v>
      </c>
    </row>
    <row r="3277" spans="1:8" ht="15.75" customHeight="1" x14ac:dyDescent="0.35">
      <c r="A3277" s="6">
        <v>54799</v>
      </c>
      <c r="B3277" s="6">
        <v>54799002</v>
      </c>
      <c r="C3277" s="6" t="s">
        <v>3092</v>
      </c>
      <c r="D3277" s="6">
        <v>8602</v>
      </c>
      <c r="E3277" s="14">
        <v>43099</v>
      </c>
      <c r="F3277" s="6">
        <v>6</v>
      </c>
      <c r="G3277" s="17" t="str">
        <f>IF($C3277="","Not Delivered",
 _xlfn.IFNA(IF(MATCH($B3277,Invoices!$B:$B,0)&gt;0,"Delivered_Invoiced"),"Delivered_Not_Invoiced"))</f>
        <v>Delivered_Invoiced</v>
      </c>
      <c r="H3277" s="27">
        <f t="shared" si="51"/>
        <v>2017</v>
      </c>
    </row>
    <row r="3278" spans="1:8" ht="15.75" customHeight="1" x14ac:dyDescent="0.35">
      <c r="A3278" s="6">
        <v>58944</v>
      </c>
      <c r="B3278" s="6">
        <v>58944002</v>
      </c>
      <c r="C3278" s="6" t="s">
        <v>3093</v>
      </c>
      <c r="D3278" s="6">
        <v>9402</v>
      </c>
      <c r="E3278" s="14">
        <v>43099</v>
      </c>
      <c r="F3278" s="6">
        <v>2</v>
      </c>
      <c r="G3278" s="17" t="str">
        <f>IF($C3278="","Not Delivered",
 _xlfn.IFNA(IF(MATCH($B3278,Invoices!$B:$B,0)&gt;0,"Delivered_Invoiced"),"Delivered_Not_Invoiced"))</f>
        <v>Delivered_Invoiced</v>
      </c>
      <c r="H3278" s="27">
        <f t="shared" si="51"/>
        <v>2017</v>
      </c>
    </row>
    <row r="3279" spans="1:8" ht="15.75" customHeight="1" x14ac:dyDescent="0.35">
      <c r="A3279" s="6">
        <v>58659</v>
      </c>
      <c r="B3279" s="6">
        <v>58659002</v>
      </c>
      <c r="C3279" s="6" t="s">
        <v>3094</v>
      </c>
      <c r="D3279" s="6">
        <v>9111</v>
      </c>
      <c r="E3279" s="14">
        <v>43099</v>
      </c>
      <c r="F3279" s="6">
        <v>1</v>
      </c>
      <c r="G3279" s="17" t="str">
        <f>IF($C3279="","Not Delivered",
 _xlfn.IFNA(IF(MATCH($B3279,Invoices!$B:$B,0)&gt;0,"Delivered_Invoiced"),"Delivered_Not_Invoiced"))</f>
        <v>Delivered_Invoiced</v>
      </c>
      <c r="H3279" s="27">
        <f t="shared" si="51"/>
        <v>2017</v>
      </c>
    </row>
    <row r="3280" spans="1:8" ht="15.75" customHeight="1" x14ac:dyDescent="0.35">
      <c r="A3280" s="6">
        <v>74739</v>
      </c>
      <c r="B3280" s="6">
        <v>74739002</v>
      </c>
      <c r="C3280" s="6" t="s">
        <v>3095</v>
      </c>
      <c r="D3280" s="6">
        <v>1125</v>
      </c>
      <c r="E3280" s="14">
        <v>43099</v>
      </c>
      <c r="F3280" s="6">
        <v>1</v>
      </c>
      <c r="G3280" s="17" t="str">
        <f>IF($C3280="","Not Delivered",
 _xlfn.IFNA(IF(MATCH($B3280,Invoices!$B:$B,0)&gt;0,"Delivered_Invoiced"),"Delivered_Not_Invoiced"))</f>
        <v>Delivered_Invoiced</v>
      </c>
      <c r="H3280" s="27">
        <f t="shared" si="51"/>
        <v>2017</v>
      </c>
    </row>
    <row r="3281" spans="1:8" ht="15.75" customHeight="1" x14ac:dyDescent="0.35">
      <c r="A3281" s="6">
        <v>77554</v>
      </c>
      <c r="B3281" s="6">
        <v>77554002</v>
      </c>
      <c r="C3281" s="6" t="s">
        <v>3096</v>
      </c>
      <c r="D3281" s="6">
        <v>19</v>
      </c>
      <c r="E3281" s="14">
        <v>43099</v>
      </c>
      <c r="F3281" s="6">
        <v>1</v>
      </c>
      <c r="G3281" s="17" t="str">
        <f>IF($C3281="","Not Delivered",
 _xlfn.IFNA(IF(MATCH($B3281,Invoices!$B:$B,0)&gt;0,"Delivered_Invoiced"),"Delivered_Not_Invoiced"))</f>
        <v>Delivered_Invoiced</v>
      </c>
      <c r="H3281" s="27">
        <f t="shared" si="51"/>
        <v>2017</v>
      </c>
    </row>
    <row r="3282" spans="1:8" ht="15.75" customHeight="1" x14ac:dyDescent="0.35">
      <c r="A3282" s="6">
        <v>59799</v>
      </c>
      <c r="B3282" s="6">
        <v>59799002</v>
      </c>
      <c r="C3282" s="6" t="s">
        <v>3097</v>
      </c>
      <c r="D3282" s="6">
        <v>6094</v>
      </c>
      <c r="E3282" s="14">
        <v>43099</v>
      </c>
      <c r="F3282" s="6">
        <v>1</v>
      </c>
      <c r="G3282" s="17" t="str">
        <f>IF($C3282="","Not Delivered",
 _xlfn.IFNA(IF(MATCH($B3282,Invoices!$B:$B,0)&gt;0,"Delivered_Invoiced"),"Delivered_Not_Invoiced"))</f>
        <v>Delivered_Invoiced</v>
      </c>
      <c r="H3282" s="27">
        <f t="shared" si="51"/>
        <v>2017</v>
      </c>
    </row>
    <row r="3283" spans="1:8" ht="15.75" customHeight="1" x14ac:dyDescent="0.35">
      <c r="A3283" s="6">
        <v>59924</v>
      </c>
      <c r="B3283" s="6">
        <v>59924002</v>
      </c>
      <c r="C3283" s="6" t="s">
        <v>3098</v>
      </c>
      <c r="D3283" s="6">
        <v>4240</v>
      </c>
      <c r="E3283" s="14">
        <v>43099</v>
      </c>
      <c r="F3283" s="6">
        <v>5</v>
      </c>
      <c r="G3283" s="17" t="str">
        <f>IF($C3283="","Not Delivered",
 _xlfn.IFNA(IF(MATCH($B3283,Invoices!$B:$B,0)&gt;0,"Delivered_Invoiced"),"Delivered_Not_Invoiced"))</f>
        <v>Delivered_Invoiced</v>
      </c>
      <c r="H3283" s="27">
        <f t="shared" si="51"/>
        <v>2017</v>
      </c>
    </row>
    <row r="3284" spans="1:8" ht="15.75" customHeight="1" x14ac:dyDescent="0.35">
      <c r="A3284" s="6">
        <v>63934</v>
      </c>
      <c r="B3284" s="6">
        <v>63934002</v>
      </c>
      <c r="C3284" s="6" t="s">
        <v>3099</v>
      </c>
      <c r="D3284" s="6">
        <v>1361</v>
      </c>
      <c r="E3284" s="14">
        <v>43099</v>
      </c>
      <c r="F3284" s="6">
        <v>6</v>
      </c>
      <c r="G3284" s="17" t="str">
        <f>IF($C3284="","Not Delivered",
 _xlfn.IFNA(IF(MATCH($B3284,Invoices!$B:$B,0)&gt;0,"Delivered_Invoiced"),"Delivered_Not_Invoiced"))</f>
        <v>Delivered_Invoiced</v>
      </c>
      <c r="H3284" s="27">
        <f t="shared" si="51"/>
        <v>2017</v>
      </c>
    </row>
    <row r="3285" spans="1:8" ht="15.75" customHeight="1" x14ac:dyDescent="0.35">
      <c r="A3285" s="6">
        <v>70389</v>
      </c>
      <c r="B3285" s="6">
        <v>70389002</v>
      </c>
      <c r="C3285" s="6" t="s">
        <v>3100</v>
      </c>
      <c r="D3285" s="6">
        <v>7499</v>
      </c>
      <c r="E3285" s="14">
        <v>43099</v>
      </c>
      <c r="F3285" s="6">
        <v>7</v>
      </c>
      <c r="G3285" s="17" t="str">
        <f>IF($C3285="","Not Delivered",
 _xlfn.IFNA(IF(MATCH($B3285,Invoices!$B:$B,0)&gt;0,"Delivered_Invoiced"),"Delivered_Not_Invoiced"))</f>
        <v>Delivered_Invoiced</v>
      </c>
      <c r="H3285" s="27">
        <f t="shared" si="51"/>
        <v>2017</v>
      </c>
    </row>
    <row r="3286" spans="1:8" ht="15.75" customHeight="1" x14ac:dyDescent="0.35">
      <c r="A3286" s="6">
        <v>70834</v>
      </c>
      <c r="B3286" s="6">
        <v>70834002</v>
      </c>
      <c r="C3286" s="6" t="s">
        <v>3101</v>
      </c>
      <c r="D3286" s="6">
        <v>8443</v>
      </c>
      <c r="E3286" s="14">
        <v>43099</v>
      </c>
      <c r="F3286" s="6">
        <v>5</v>
      </c>
      <c r="G3286" s="17" t="str">
        <f>IF($C3286="","Not Delivered",
 _xlfn.IFNA(IF(MATCH($B3286,Invoices!$B:$B,0)&gt;0,"Delivered_Invoiced"),"Delivered_Not_Invoiced"))</f>
        <v>Delivered_Invoiced</v>
      </c>
      <c r="H3286" s="27">
        <f t="shared" si="51"/>
        <v>2017</v>
      </c>
    </row>
    <row r="3287" spans="1:8" ht="15.75" customHeight="1" x14ac:dyDescent="0.35">
      <c r="A3287" s="6">
        <v>83719</v>
      </c>
      <c r="B3287" s="6">
        <v>83719002</v>
      </c>
      <c r="C3287" s="6" t="s">
        <v>3102</v>
      </c>
      <c r="D3287" s="6">
        <v>423</v>
      </c>
      <c r="E3287" s="14">
        <v>43099</v>
      </c>
      <c r="F3287" s="6">
        <v>5</v>
      </c>
      <c r="G3287" s="17" t="str">
        <f>IF($C3287="","Not Delivered",
 _xlfn.IFNA(IF(MATCH($B3287,Invoices!$B:$B,0)&gt;0,"Delivered_Invoiced"),"Delivered_Not_Invoiced"))</f>
        <v>Delivered_Invoiced</v>
      </c>
      <c r="H3287" s="27">
        <f t="shared" si="51"/>
        <v>2017</v>
      </c>
    </row>
    <row r="3288" spans="1:8" ht="15.75" customHeight="1" x14ac:dyDescent="0.35">
      <c r="A3288" s="6">
        <v>89144</v>
      </c>
      <c r="B3288" s="6">
        <v>89144002</v>
      </c>
      <c r="C3288" s="6" t="s">
        <v>3103</v>
      </c>
      <c r="D3288" s="6">
        <v>3924</v>
      </c>
      <c r="E3288" s="14">
        <v>43099</v>
      </c>
      <c r="F3288" s="6">
        <v>4</v>
      </c>
      <c r="G3288" s="17" t="str">
        <f>IF($C3288="","Not Delivered",
 _xlfn.IFNA(IF(MATCH($B3288,Invoices!$B:$B,0)&gt;0,"Delivered_Invoiced"),"Delivered_Not_Invoiced"))</f>
        <v>Delivered_Invoiced</v>
      </c>
      <c r="H3288" s="27">
        <f t="shared" si="51"/>
        <v>2017</v>
      </c>
    </row>
    <row r="3289" spans="1:8" ht="15.75" customHeight="1" x14ac:dyDescent="0.35">
      <c r="A3289" s="6">
        <v>89409</v>
      </c>
      <c r="B3289" s="6">
        <v>89409002</v>
      </c>
      <c r="C3289" s="6" t="s">
        <v>3104</v>
      </c>
      <c r="D3289" s="6">
        <v>4106</v>
      </c>
      <c r="E3289" s="14">
        <v>43099</v>
      </c>
      <c r="F3289" s="6">
        <v>4</v>
      </c>
      <c r="G3289" s="17" t="str">
        <f>IF($C3289="","Not Delivered",
 _xlfn.IFNA(IF(MATCH($B3289,Invoices!$B:$B,0)&gt;0,"Delivered_Invoiced"),"Delivered_Not_Invoiced"))</f>
        <v>Delivered_Invoiced</v>
      </c>
      <c r="H3289" s="27">
        <f t="shared" si="51"/>
        <v>2017</v>
      </c>
    </row>
    <row r="3290" spans="1:8" ht="15.75" customHeight="1" x14ac:dyDescent="0.35">
      <c r="A3290" s="6">
        <v>93244</v>
      </c>
      <c r="B3290" s="6">
        <v>93244002</v>
      </c>
      <c r="C3290" s="6" t="s">
        <v>3105</v>
      </c>
      <c r="D3290" s="6">
        <v>3362</v>
      </c>
      <c r="E3290" s="14">
        <v>43099</v>
      </c>
      <c r="F3290" s="6">
        <v>6</v>
      </c>
      <c r="G3290" s="17" t="str">
        <f>IF($C3290="","Not Delivered",
 _xlfn.IFNA(IF(MATCH($B3290,Invoices!$B:$B,0)&gt;0,"Delivered_Invoiced"),"Delivered_Not_Invoiced"))</f>
        <v>Delivered_Invoiced</v>
      </c>
      <c r="H3290" s="27">
        <f t="shared" si="51"/>
        <v>2017</v>
      </c>
    </row>
    <row r="3291" spans="1:8" ht="15.75" customHeight="1" x14ac:dyDescent="0.35">
      <c r="A3291" s="6">
        <v>93819</v>
      </c>
      <c r="B3291" s="6">
        <v>93819002</v>
      </c>
      <c r="C3291" s="6" t="s">
        <v>3106</v>
      </c>
      <c r="D3291" s="6">
        <v>2641</v>
      </c>
      <c r="E3291" s="14">
        <v>43099</v>
      </c>
      <c r="F3291" s="6">
        <v>7</v>
      </c>
      <c r="G3291" s="17" t="str">
        <f>IF($C3291="","Not Delivered",
 _xlfn.IFNA(IF(MATCH($B3291,Invoices!$B:$B,0)&gt;0,"Delivered_Invoiced"),"Delivered_Not_Invoiced"))</f>
        <v>Delivered_Invoiced</v>
      </c>
      <c r="H3291" s="27">
        <f t="shared" si="51"/>
        <v>2017</v>
      </c>
    </row>
    <row r="3292" spans="1:8" ht="15.75" customHeight="1" x14ac:dyDescent="0.35">
      <c r="A3292" s="6">
        <v>100874</v>
      </c>
      <c r="B3292" s="6">
        <v>100874002</v>
      </c>
      <c r="C3292" s="6" t="s">
        <v>3107</v>
      </c>
      <c r="D3292" s="6">
        <v>1508</v>
      </c>
      <c r="E3292" s="14">
        <v>43099</v>
      </c>
      <c r="F3292" s="6">
        <v>4</v>
      </c>
      <c r="G3292" s="17" t="str">
        <f>IF($C3292="","Not Delivered",
 _xlfn.IFNA(IF(MATCH($B3292,Invoices!$B:$B,0)&gt;0,"Delivered_Invoiced"),"Delivered_Not_Invoiced"))</f>
        <v>Delivered_Invoiced</v>
      </c>
      <c r="H3292" s="27">
        <f t="shared" si="51"/>
        <v>2017</v>
      </c>
    </row>
    <row r="3293" spans="1:8" ht="15.75" customHeight="1" x14ac:dyDescent="0.35">
      <c r="A3293" s="6">
        <v>111709</v>
      </c>
      <c r="B3293" s="6">
        <v>111709002</v>
      </c>
      <c r="C3293" s="6" t="s">
        <v>3108</v>
      </c>
      <c r="D3293" s="6">
        <v>8404</v>
      </c>
      <c r="E3293" s="14">
        <v>43099</v>
      </c>
      <c r="F3293" s="6">
        <v>5</v>
      </c>
      <c r="G3293" s="17" t="str">
        <f>IF($C3293="","Not Delivered",
 _xlfn.IFNA(IF(MATCH($B3293,Invoices!$B:$B,0)&gt;0,"Delivered_Invoiced"),"Delivered_Not_Invoiced"))</f>
        <v>Delivered_Invoiced</v>
      </c>
      <c r="H3293" s="27">
        <f t="shared" si="51"/>
        <v>2017</v>
      </c>
    </row>
    <row r="3294" spans="1:8" ht="15.75" customHeight="1" x14ac:dyDescent="0.35">
      <c r="A3294" s="6">
        <v>57359</v>
      </c>
      <c r="B3294" s="6">
        <v>57359002</v>
      </c>
      <c r="C3294" s="6" t="s">
        <v>3109</v>
      </c>
      <c r="D3294" s="6">
        <v>5236</v>
      </c>
      <c r="E3294" s="14">
        <v>43100</v>
      </c>
      <c r="F3294" s="6">
        <v>3</v>
      </c>
      <c r="G3294" s="17" t="str">
        <f>IF($C3294="","Not Delivered",
 _xlfn.IFNA(IF(MATCH($B3294,Invoices!$B:$B,0)&gt;0,"Delivered_Invoiced"),"Delivered_Not_Invoiced"))</f>
        <v>Delivered_Invoiced</v>
      </c>
      <c r="H3294" s="27">
        <f t="shared" si="51"/>
        <v>2017</v>
      </c>
    </row>
    <row r="3295" spans="1:8" ht="15.75" customHeight="1" x14ac:dyDescent="0.35">
      <c r="A3295" s="6">
        <v>55494</v>
      </c>
      <c r="B3295" s="6">
        <v>55494002</v>
      </c>
      <c r="C3295" s="6" t="s">
        <v>3110</v>
      </c>
      <c r="D3295" s="6">
        <v>4937</v>
      </c>
      <c r="E3295" s="14">
        <v>43100</v>
      </c>
      <c r="F3295" s="6">
        <v>3</v>
      </c>
      <c r="G3295" s="17" t="str">
        <f>IF($C3295="","Not Delivered",
 _xlfn.IFNA(IF(MATCH($B3295,Invoices!$B:$B,0)&gt;0,"Delivered_Invoiced"),"Delivered_Not_Invoiced"))</f>
        <v>Delivered_Invoiced</v>
      </c>
      <c r="H3295" s="27">
        <f t="shared" si="51"/>
        <v>2017</v>
      </c>
    </row>
    <row r="3296" spans="1:8" ht="15.75" customHeight="1" x14ac:dyDescent="0.35">
      <c r="A3296" s="6">
        <v>56334</v>
      </c>
      <c r="B3296" s="6">
        <v>56334002</v>
      </c>
      <c r="C3296" s="6" t="s">
        <v>2779</v>
      </c>
      <c r="D3296" s="6">
        <v>2106</v>
      </c>
      <c r="E3296" s="14">
        <v>43100</v>
      </c>
      <c r="F3296" s="6">
        <v>2</v>
      </c>
      <c r="G3296" s="17" t="str">
        <f>IF($C3296="","Not Delivered",
 _xlfn.IFNA(IF(MATCH($B3296,Invoices!$B:$B,0)&gt;0,"Delivered_Invoiced"),"Delivered_Not_Invoiced"))</f>
        <v>Delivered_Invoiced</v>
      </c>
      <c r="H3296" s="27">
        <f t="shared" si="51"/>
        <v>2017</v>
      </c>
    </row>
    <row r="3297" spans="1:8" ht="15.75" customHeight="1" x14ac:dyDescent="0.35">
      <c r="A3297" s="6">
        <v>94094</v>
      </c>
      <c r="B3297" s="6">
        <v>94094002</v>
      </c>
      <c r="C3297" s="6" t="s">
        <v>3111</v>
      </c>
      <c r="D3297" s="6">
        <v>7526</v>
      </c>
      <c r="E3297" s="14">
        <v>43100</v>
      </c>
      <c r="F3297" s="6">
        <v>1</v>
      </c>
      <c r="G3297" s="17" t="str">
        <f>IF($C3297="","Not Delivered",
 _xlfn.IFNA(IF(MATCH($B3297,Invoices!$B:$B,0)&gt;0,"Delivered_Invoiced"),"Delivered_Not_Invoiced"))</f>
        <v>Delivered_Invoiced</v>
      </c>
      <c r="H3297" s="27">
        <f t="shared" si="51"/>
        <v>2017</v>
      </c>
    </row>
    <row r="3298" spans="1:8" ht="15.75" customHeight="1" x14ac:dyDescent="0.35">
      <c r="A3298" s="6">
        <v>94839</v>
      </c>
      <c r="B3298" s="6">
        <v>94839002</v>
      </c>
      <c r="C3298" s="6" t="s">
        <v>3112</v>
      </c>
      <c r="D3298" s="6">
        <v>5500</v>
      </c>
      <c r="E3298" s="14">
        <v>43100</v>
      </c>
      <c r="F3298" s="6">
        <v>1</v>
      </c>
      <c r="G3298" s="17" t="str">
        <f>IF($C3298="","Not Delivered",
 _xlfn.IFNA(IF(MATCH($B3298,Invoices!$B:$B,0)&gt;0,"Delivered_Invoiced"),"Delivered_Not_Invoiced"))</f>
        <v>Delivered_Invoiced</v>
      </c>
      <c r="H3298" s="27">
        <f t="shared" si="51"/>
        <v>2017</v>
      </c>
    </row>
    <row r="3299" spans="1:8" ht="15.75" customHeight="1" x14ac:dyDescent="0.35">
      <c r="A3299" s="6">
        <v>95034</v>
      </c>
      <c r="B3299" s="6">
        <v>95034002</v>
      </c>
      <c r="C3299" s="6" t="s">
        <v>3113</v>
      </c>
      <c r="D3299" s="6">
        <v>9766</v>
      </c>
      <c r="E3299" s="14">
        <v>43100</v>
      </c>
      <c r="F3299" s="6">
        <v>4</v>
      </c>
      <c r="G3299" s="17" t="str">
        <f>IF($C3299="","Not Delivered",
 _xlfn.IFNA(IF(MATCH($B3299,Invoices!$B:$B,0)&gt;0,"Delivered_Invoiced"),"Delivered_Not_Invoiced"))</f>
        <v>Delivered_Invoiced</v>
      </c>
      <c r="H3299" s="27">
        <f t="shared" si="51"/>
        <v>2017</v>
      </c>
    </row>
    <row r="3300" spans="1:8" ht="15.75" customHeight="1" x14ac:dyDescent="0.35">
      <c r="A3300" s="6">
        <v>80929</v>
      </c>
      <c r="B3300" s="6">
        <v>80929002</v>
      </c>
      <c r="C3300" s="6" t="s">
        <v>3114</v>
      </c>
      <c r="D3300" s="6">
        <v>2088</v>
      </c>
      <c r="E3300" s="14">
        <v>43100</v>
      </c>
      <c r="F3300" s="6">
        <v>7</v>
      </c>
      <c r="G3300" s="17" t="str">
        <f>IF($C3300="","Not Delivered",
 _xlfn.IFNA(IF(MATCH($B3300,Invoices!$B:$B,0)&gt;0,"Delivered_Invoiced"),"Delivered_Not_Invoiced"))</f>
        <v>Delivered_Invoiced</v>
      </c>
      <c r="H3300" s="27">
        <f t="shared" si="51"/>
        <v>2017</v>
      </c>
    </row>
    <row r="3301" spans="1:8" ht="15.75" customHeight="1" x14ac:dyDescent="0.35">
      <c r="A3301" s="6">
        <v>84559</v>
      </c>
      <c r="B3301" s="6">
        <v>84559002</v>
      </c>
      <c r="C3301" s="6" t="s">
        <v>3115</v>
      </c>
      <c r="D3301" s="6">
        <v>9492</v>
      </c>
      <c r="E3301" s="14">
        <v>43100</v>
      </c>
      <c r="F3301" s="6">
        <v>6</v>
      </c>
      <c r="G3301" s="17" t="str">
        <f>IF($C3301="","Not Delivered",
 _xlfn.IFNA(IF(MATCH($B3301,Invoices!$B:$B,0)&gt;0,"Delivered_Invoiced"),"Delivered_Not_Invoiced"))</f>
        <v>Delivered_Invoiced</v>
      </c>
      <c r="H3301" s="27">
        <f t="shared" si="51"/>
        <v>2017</v>
      </c>
    </row>
    <row r="3302" spans="1:8" ht="15.75" customHeight="1" x14ac:dyDescent="0.35">
      <c r="A3302" s="6">
        <v>89564</v>
      </c>
      <c r="B3302" s="6">
        <v>89564002</v>
      </c>
      <c r="C3302" s="6" t="s">
        <v>3116</v>
      </c>
      <c r="D3302" s="6">
        <v>7254</v>
      </c>
      <c r="E3302" s="14">
        <v>43100</v>
      </c>
      <c r="F3302" s="6">
        <v>4</v>
      </c>
      <c r="G3302" s="17" t="str">
        <f>IF($C3302="","Not Delivered",
 _xlfn.IFNA(IF(MATCH($B3302,Invoices!$B:$B,0)&gt;0,"Delivered_Invoiced"),"Delivered_Not_Invoiced"))</f>
        <v>Delivered_Invoiced</v>
      </c>
      <c r="H3302" s="27">
        <f t="shared" si="51"/>
        <v>2017</v>
      </c>
    </row>
    <row r="3303" spans="1:8" ht="15.75" customHeight="1" x14ac:dyDescent="0.35">
      <c r="A3303" s="6">
        <v>92714</v>
      </c>
      <c r="B3303" s="6">
        <v>92714002</v>
      </c>
      <c r="C3303" s="6" t="s">
        <v>3117</v>
      </c>
      <c r="D3303" s="6">
        <v>2583</v>
      </c>
      <c r="E3303" s="14">
        <v>43100</v>
      </c>
      <c r="F3303" s="6">
        <v>1</v>
      </c>
      <c r="G3303" s="17" t="str">
        <f>IF($C3303="","Not Delivered",
 _xlfn.IFNA(IF(MATCH($B3303,Invoices!$B:$B,0)&gt;0,"Delivered_Invoiced"),"Delivered_Not_Invoiced"))</f>
        <v>Delivered_Invoiced</v>
      </c>
      <c r="H3303" s="27">
        <f t="shared" si="51"/>
        <v>2017</v>
      </c>
    </row>
    <row r="3304" spans="1:8" ht="15.75" customHeight="1" x14ac:dyDescent="0.35">
      <c r="A3304" s="6">
        <v>99374</v>
      </c>
      <c r="B3304" s="6">
        <v>99374002</v>
      </c>
      <c r="C3304" s="6" t="s">
        <v>3118</v>
      </c>
      <c r="D3304" s="6">
        <v>3362</v>
      </c>
      <c r="E3304" s="14">
        <v>43100</v>
      </c>
      <c r="F3304" s="6">
        <v>1</v>
      </c>
      <c r="G3304" s="17" t="str">
        <f>IF($C3304="","Not Delivered",
 _xlfn.IFNA(IF(MATCH($B3304,Invoices!$B:$B,0)&gt;0,"Delivered_Invoiced"),"Delivered_Not_Invoiced"))</f>
        <v>Delivered_Invoiced</v>
      </c>
      <c r="H3304" s="27">
        <f t="shared" si="51"/>
        <v>2017</v>
      </c>
    </row>
    <row r="3305" spans="1:8" ht="15.75" customHeight="1" x14ac:dyDescent="0.35">
      <c r="A3305" s="6">
        <v>101199</v>
      </c>
      <c r="B3305" s="6">
        <v>101199002</v>
      </c>
      <c r="C3305" s="6" t="s">
        <v>3119</v>
      </c>
      <c r="D3305" s="6">
        <v>4681</v>
      </c>
      <c r="E3305" s="14">
        <v>43100</v>
      </c>
      <c r="F3305" s="6">
        <v>5</v>
      </c>
      <c r="G3305" s="17" t="str">
        <f>IF($C3305="","Not Delivered",
 _xlfn.IFNA(IF(MATCH($B3305,Invoices!$B:$B,0)&gt;0,"Delivered_Invoiced"),"Delivered_Not_Invoiced"))</f>
        <v>Delivered_Invoiced</v>
      </c>
      <c r="H3305" s="27">
        <f t="shared" si="51"/>
        <v>2017</v>
      </c>
    </row>
    <row r="3306" spans="1:8" ht="15.75" customHeight="1" x14ac:dyDescent="0.35">
      <c r="A3306" s="6">
        <v>108419</v>
      </c>
      <c r="B3306" s="6">
        <v>108419002</v>
      </c>
      <c r="C3306" s="6" t="s">
        <v>3120</v>
      </c>
      <c r="D3306" s="6">
        <v>4023</v>
      </c>
      <c r="E3306" s="14">
        <v>43100</v>
      </c>
      <c r="F3306" s="6">
        <v>3</v>
      </c>
      <c r="G3306" s="17" t="str">
        <f>IF($C3306="","Not Delivered",
 _xlfn.IFNA(IF(MATCH($B3306,Invoices!$B:$B,0)&gt;0,"Delivered_Invoiced"),"Delivered_Not_Invoiced"))</f>
        <v>Delivered_Invoiced</v>
      </c>
      <c r="H3306" s="27">
        <f t="shared" si="51"/>
        <v>2017</v>
      </c>
    </row>
    <row r="3307" spans="1:8" ht="15.75" customHeight="1" x14ac:dyDescent="0.35">
      <c r="A3307" s="6">
        <v>111619</v>
      </c>
      <c r="B3307" s="6">
        <v>111619002</v>
      </c>
      <c r="C3307" s="6" t="s">
        <v>3121</v>
      </c>
      <c r="D3307" s="6">
        <v>875</v>
      </c>
      <c r="E3307" s="14">
        <v>43100</v>
      </c>
      <c r="F3307" s="6">
        <v>2</v>
      </c>
      <c r="G3307" s="17" t="str">
        <f>IF($C3307="","Not Delivered",
 _xlfn.IFNA(IF(MATCH($B3307,Invoices!$B:$B,0)&gt;0,"Delivered_Invoiced"),"Delivered_Not_Invoiced"))</f>
        <v>Delivered_Invoiced</v>
      </c>
      <c r="H3307" s="27">
        <f t="shared" si="51"/>
        <v>2017</v>
      </c>
    </row>
    <row r="3308" spans="1:8" ht="15.75" customHeight="1" x14ac:dyDescent="0.35">
      <c r="A3308" s="6">
        <v>55539</v>
      </c>
      <c r="B3308" s="6">
        <v>55539002</v>
      </c>
      <c r="C3308" s="6" t="s">
        <v>3122</v>
      </c>
      <c r="D3308" s="6">
        <v>4123</v>
      </c>
      <c r="E3308" s="14">
        <v>43101</v>
      </c>
      <c r="F3308" s="6">
        <v>1</v>
      </c>
      <c r="G3308" s="17" t="str">
        <f>IF($C3308="","Not Delivered",
 _xlfn.IFNA(IF(MATCH($B3308,Invoices!$B:$B,0)&gt;0,"Delivered_Invoiced"),"Delivered_Not_Invoiced"))</f>
        <v>Delivered_Invoiced</v>
      </c>
      <c r="H3308" s="27">
        <f t="shared" si="51"/>
        <v>2018</v>
      </c>
    </row>
    <row r="3309" spans="1:8" ht="15.75" customHeight="1" x14ac:dyDescent="0.35">
      <c r="A3309" s="6">
        <v>75889</v>
      </c>
      <c r="B3309" s="6">
        <v>75889002</v>
      </c>
      <c r="C3309" s="6" t="s">
        <v>3123</v>
      </c>
      <c r="D3309" s="6">
        <v>5766</v>
      </c>
      <c r="E3309" s="14">
        <v>43101</v>
      </c>
      <c r="F3309" s="6">
        <v>2</v>
      </c>
      <c r="G3309" s="17" t="str">
        <f>IF($C3309="","Not Delivered",
 _xlfn.IFNA(IF(MATCH($B3309,Invoices!$B:$B,0)&gt;0,"Delivered_Invoiced"),"Delivered_Not_Invoiced"))</f>
        <v>Delivered_Invoiced</v>
      </c>
      <c r="H3309" s="27">
        <f t="shared" si="51"/>
        <v>2018</v>
      </c>
    </row>
    <row r="3310" spans="1:8" ht="15.75" customHeight="1" x14ac:dyDescent="0.35">
      <c r="A3310" s="6">
        <v>94004</v>
      </c>
      <c r="B3310" s="6">
        <v>94004002</v>
      </c>
      <c r="C3310" s="6" t="s">
        <v>3124</v>
      </c>
      <c r="D3310" s="6">
        <v>1196</v>
      </c>
      <c r="E3310" s="14">
        <v>43101</v>
      </c>
      <c r="F3310" s="6">
        <v>2</v>
      </c>
      <c r="G3310" s="17" t="str">
        <f>IF($C3310="","Not Delivered",
 _xlfn.IFNA(IF(MATCH($B3310,Invoices!$B:$B,0)&gt;0,"Delivered_Invoiced"),"Delivered_Not_Invoiced"))</f>
        <v>Delivered_Invoiced</v>
      </c>
      <c r="H3310" s="27">
        <f t="shared" si="51"/>
        <v>2018</v>
      </c>
    </row>
    <row r="3311" spans="1:8" ht="15.75" customHeight="1" x14ac:dyDescent="0.35">
      <c r="A3311" s="6">
        <v>94694</v>
      </c>
      <c r="B3311" s="6">
        <v>94694002</v>
      </c>
      <c r="C3311" s="6" t="s">
        <v>3125</v>
      </c>
      <c r="D3311" s="6">
        <v>1956</v>
      </c>
      <c r="E3311" s="14">
        <v>43101</v>
      </c>
      <c r="F3311" s="6">
        <v>1</v>
      </c>
      <c r="G3311" s="17" t="str">
        <f>IF($C3311="","Not Delivered",
 _xlfn.IFNA(IF(MATCH($B3311,Invoices!$B:$B,0)&gt;0,"Delivered_Invoiced"),"Delivered_Not_Invoiced"))</f>
        <v>Delivered_Invoiced</v>
      </c>
      <c r="H3311" s="27">
        <f t="shared" si="51"/>
        <v>2018</v>
      </c>
    </row>
    <row r="3312" spans="1:8" ht="15.75" customHeight="1" x14ac:dyDescent="0.35">
      <c r="A3312" s="6">
        <v>57664</v>
      </c>
      <c r="B3312" s="6">
        <v>57664002</v>
      </c>
      <c r="C3312" s="6" t="s">
        <v>3126</v>
      </c>
      <c r="D3312" s="6">
        <v>1592</v>
      </c>
      <c r="E3312" s="14">
        <v>43102</v>
      </c>
      <c r="F3312" s="6">
        <v>1</v>
      </c>
      <c r="G3312" s="17" t="str">
        <f>IF($C3312="","Not Delivered",
 _xlfn.IFNA(IF(MATCH($B3312,Invoices!$B:$B,0)&gt;0,"Delivered_Invoiced"),"Delivered_Not_Invoiced"))</f>
        <v>Delivered_Invoiced</v>
      </c>
      <c r="H3312" s="27">
        <f t="shared" si="51"/>
        <v>2018</v>
      </c>
    </row>
    <row r="3313" spans="1:8" ht="15.75" customHeight="1" x14ac:dyDescent="0.35">
      <c r="A3313" s="6">
        <v>58699</v>
      </c>
      <c r="B3313" s="6">
        <v>58699002</v>
      </c>
      <c r="C3313" s="6" t="s">
        <v>3127</v>
      </c>
      <c r="D3313" s="6">
        <v>8960</v>
      </c>
      <c r="E3313" s="14">
        <v>43102</v>
      </c>
      <c r="F3313" s="6">
        <v>1</v>
      </c>
      <c r="G3313" s="17" t="str">
        <f>IF($C3313="","Not Delivered",
 _xlfn.IFNA(IF(MATCH($B3313,Invoices!$B:$B,0)&gt;0,"Delivered_Invoiced"),"Delivered_Not_Invoiced"))</f>
        <v>Delivered_Invoiced</v>
      </c>
      <c r="H3313" s="27">
        <f t="shared" si="51"/>
        <v>2018</v>
      </c>
    </row>
    <row r="3314" spans="1:8" ht="15.75" customHeight="1" x14ac:dyDescent="0.35">
      <c r="A3314" s="6">
        <v>58749</v>
      </c>
      <c r="B3314" s="6">
        <v>58749002</v>
      </c>
      <c r="C3314" s="6" t="s">
        <v>3128</v>
      </c>
      <c r="D3314" s="6">
        <v>9732</v>
      </c>
      <c r="E3314" s="14">
        <v>43102</v>
      </c>
      <c r="F3314" s="6">
        <v>1</v>
      </c>
      <c r="G3314" s="17" t="str">
        <f>IF($C3314="","Not Delivered",
 _xlfn.IFNA(IF(MATCH($B3314,Invoices!$B:$B,0)&gt;0,"Delivered_Invoiced"),"Delivered_Not_Invoiced"))</f>
        <v>Delivered_Invoiced</v>
      </c>
      <c r="H3314" s="27">
        <f t="shared" si="51"/>
        <v>2018</v>
      </c>
    </row>
    <row r="3315" spans="1:8" ht="15.75" customHeight="1" x14ac:dyDescent="0.35">
      <c r="A3315" s="6">
        <v>58689</v>
      </c>
      <c r="B3315" s="6">
        <v>58689002</v>
      </c>
      <c r="C3315" s="6" t="s">
        <v>3129</v>
      </c>
      <c r="D3315" s="6">
        <v>7042</v>
      </c>
      <c r="E3315" s="14">
        <v>43102</v>
      </c>
      <c r="F3315" s="6">
        <v>2</v>
      </c>
      <c r="G3315" s="17" t="str">
        <f>IF($C3315="","Not Delivered",
 _xlfn.IFNA(IF(MATCH($B3315,Invoices!$B:$B,0)&gt;0,"Delivered_Invoiced"),"Delivered_Not_Invoiced"))</f>
        <v>Delivered_Invoiced</v>
      </c>
      <c r="H3315" s="27">
        <f t="shared" si="51"/>
        <v>2018</v>
      </c>
    </row>
    <row r="3316" spans="1:8" ht="15.75" customHeight="1" x14ac:dyDescent="0.35">
      <c r="A3316" s="6">
        <v>78649</v>
      </c>
      <c r="B3316" s="6">
        <v>78649002</v>
      </c>
      <c r="C3316" s="6" t="s">
        <v>3130</v>
      </c>
      <c r="D3316" s="6">
        <v>4035</v>
      </c>
      <c r="E3316" s="14">
        <v>43102</v>
      </c>
      <c r="F3316" s="6">
        <v>1</v>
      </c>
      <c r="G3316" s="17" t="str">
        <f>IF($C3316="","Not Delivered",
 _xlfn.IFNA(IF(MATCH($B3316,Invoices!$B:$B,0)&gt;0,"Delivered_Invoiced"),"Delivered_Not_Invoiced"))</f>
        <v>Delivered_Invoiced</v>
      </c>
      <c r="H3316" s="27">
        <f t="shared" si="51"/>
        <v>2018</v>
      </c>
    </row>
    <row r="3317" spans="1:8" ht="15.75" customHeight="1" x14ac:dyDescent="0.35">
      <c r="A3317" s="6">
        <v>95599</v>
      </c>
      <c r="B3317" s="6">
        <v>95599002</v>
      </c>
      <c r="C3317" s="6" t="s">
        <v>2634</v>
      </c>
      <c r="D3317" s="6">
        <v>6704</v>
      </c>
      <c r="E3317" s="14">
        <v>43102</v>
      </c>
      <c r="F3317" s="6">
        <v>1</v>
      </c>
      <c r="G3317" s="17" t="str">
        <f>IF($C3317="","Not Delivered",
 _xlfn.IFNA(IF(MATCH($B3317,Invoices!$B:$B,0)&gt;0,"Delivered_Invoiced"),"Delivered_Not_Invoiced"))</f>
        <v>Delivered_Invoiced</v>
      </c>
      <c r="H3317" s="27">
        <f t="shared" si="51"/>
        <v>2018</v>
      </c>
    </row>
    <row r="3318" spans="1:8" ht="15.75" customHeight="1" x14ac:dyDescent="0.35">
      <c r="A3318" s="6">
        <v>61519</v>
      </c>
      <c r="B3318" s="6">
        <v>61519002</v>
      </c>
      <c r="C3318" s="6" t="s">
        <v>3131</v>
      </c>
      <c r="D3318" s="6">
        <v>6414</v>
      </c>
      <c r="E3318" s="14">
        <v>43102</v>
      </c>
      <c r="F3318" s="6">
        <v>7</v>
      </c>
      <c r="G3318" s="17" t="str">
        <f>IF($C3318="","Not Delivered",
 _xlfn.IFNA(IF(MATCH($B3318,Invoices!$B:$B,0)&gt;0,"Delivered_Invoiced"),"Delivered_Not_Invoiced"))</f>
        <v>Delivered_Invoiced</v>
      </c>
      <c r="H3318" s="27">
        <f t="shared" si="51"/>
        <v>2018</v>
      </c>
    </row>
    <row r="3319" spans="1:8" ht="15.75" customHeight="1" x14ac:dyDescent="0.35">
      <c r="A3319" s="6">
        <v>81769</v>
      </c>
      <c r="B3319" s="6">
        <v>81769002</v>
      </c>
      <c r="C3319" s="6" t="s">
        <v>3132</v>
      </c>
      <c r="D3319" s="6">
        <v>4382</v>
      </c>
      <c r="E3319" s="14">
        <v>43102</v>
      </c>
      <c r="F3319" s="6">
        <v>4</v>
      </c>
      <c r="G3319" s="17" t="str">
        <f>IF($C3319="","Not Delivered",
 _xlfn.IFNA(IF(MATCH($B3319,Invoices!$B:$B,0)&gt;0,"Delivered_Invoiced"),"Delivered_Not_Invoiced"))</f>
        <v>Delivered_Invoiced</v>
      </c>
      <c r="H3319" s="27">
        <f t="shared" si="51"/>
        <v>2018</v>
      </c>
    </row>
    <row r="3320" spans="1:8" ht="15.75" customHeight="1" x14ac:dyDescent="0.35">
      <c r="A3320" s="6">
        <v>84019</v>
      </c>
      <c r="B3320" s="6">
        <v>84019002</v>
      </c>
      <c r="C3320" s="6" t="s">
        <v>3133</v>
      </c>
      <c r="D3320" s="6">
        <v>9288</v>
      </c>
      <c r="E3320" s="14">
        <v>43102</v>
      </c>
      <c r="F3320" s="6">
        <v>1</v>
      </c>
      <c r="G3320" s="17" t="str">
        <f>IF($C3320="","Not Delivered",
 _xlfn.IFNA(IF(MATCH($B3320,Invoices!$B:$B,0)&gt;0,"Delivered_Invoiced"),"Delivered_Not_Invoiced"))</f>
        <v>Delivered_Invoiced</v>
      </c>
      <c r="H3320" s="27">
        <f t="shared" si="51"/>
        <v>2018</v>
      </c>
    </row>
    <row r="3321" spans="1:8" ht="15.75" customHeight="1" x14ac:dyDescent="0.35">
      <c r="A3321" s="6">
        <v>92249</v>
      </c>
      <c r="B3321" s="6">
        <v>92249002</v>
      </c>
      <c r="C3321" s="6" t="s">
        <v>3134</v>
      </c>
      <c r="D3321" s="6">
        <v>7329</v>
      </c>
      <c r="E3321" s="14">
        <v>43102</v>
      </c>
      <c r="F3321" s="6">
        <v>2</v>
      </c>
      <c r="G3321" s="17" t="str">
        <f>IF($C3321="","Not Delivered",
 _xlfn.IFNA(IF(MATCH($B3321,Invoices!$B:$B,0)&gt;0,"Delivered_Invoiced"),"Delivered_Not_Invoiced"))</f>
        <v>Delivered_Invoiced</v>
      </c>
      <c r="H3321" s="27">
        <f t="shared" si="51"/>
        <v>2018</v>
      </c>
    </row>
    <row r="3322" spans="1:8" ht="15.75" customHeight="1" x14ac:dyDescent="0.35">
      <c r="A3322" s="6">
        <v>102914</v>
      </c>
      <c r="B3322" s="6">
        <v>102914002</v>
      </c>
      <c r="C3322" s="6" t="s">
        <v>3135</v>
      </c>
      <c r="D3322" s="6">
        <v>564</v>
      </c>
      <c r="E3322" s="14">
        <v>43102</v>
      </c>
      <c r="F3322" s="6">
        <v>1</v>
      </c>
      <c r="G3322" s="17" t="str">
        <f>IF($C3322="","Not Delivered",
 _xlfn.IFNA(IF(MATCH($B3322,Invoices!$B:$B,0)&gt;0,"Delivered_Invoiced"),"Delivered_Not_Invoiced"))</f>
        <v>Delivered_Invoiced</v>
      </c>
      <c r="H3322" s="27">
        <f t="shared" si="51"/>
        <v>2018</v>
      </c>
    </row>
    <row r="3323" spans="1:8" ht="15.75" customHeight="1" x14ac:dyDescent="0.35">
      <c r="A3323" s="6">
        <v>104569</v>
      </c>
      <c r="B3323" s="6">
        <v>104569002</v>
      </c>
      <c r="C3323" s="6" t="s">
        <v>3136</v>
      </c>
      <c r="D3323" s="6">
        <v>4163</v>
      </c>
      <c r="E3323" s="14">
        <v>43102</v>
      </c>
      <c r="F3323" s="6">
        <v>4</v>
      </c>
      <c r="G3323" s="17" t="str">
        <f>IF($C3323="","Not Delivered",
 _xlfn.IFNA(IF(MATCH($B3323,Invoices!$B:$B,0)&gt;0,"Delivered_Invoiced"),"Delivered_Not_Invoiced"))</f>
        <v>Delivered_Invoiced</v>
      </c>
      <c r="H3323" s="27">
        <f t="shared" si="51"/>
        <v>2018</v>
      </c>
    </row>
    <row r="3324" spans="1:8" ht="15.75" customHeight="1" x14ac:dyDescent="0.35">
      <c r="A3324" s="6">
        <v>109144</v>
      </c>
      <c r="B3324" s="6">
        <v>109144002</v>
      </c>
      <c r="C3324" s="6" t="s">
        <v>3137</v>
      </c>
      <c r="D3324" s="6">
        <v>4954</v>
      </c>
      <c r="E3324" s="14">
        <v>43102</v>
      </c>
      <c r="F3324" s="6">
        <v>1</v>
      </c>
      <c r="G3324" s="17" t="str">
        <f>IF($C3324="","Not Delivered",
 _xlfn.IFNA(IF(MATCH($B3324,Invoices!$B:$B,0)&gt;0,"Delivered_Invoiced"),"Delivered_Not_Invoiced"))</f>
        <v>Delivered_Invoiced</v>
      </c>
      <c r="H3324" s="27">
        <f t="shared" si="51"/>
        <v>2018</v>
      </c>
    </row>
    <row r="3325" spans="1:8" ht="15.75" customHeight="1" x14ac:dyDescent="0.35">
      <c r="A3325" s="6">
        <v>55449</v>
      </c>
      <c r="B3325" s="6">
        <v>55449002</v>
      </c>
      <c r="C3325" s="6" t="s">
        <v>3138</v>
      </c>
      <c r="D3325" s="6">
        <v>4938</v>
      </c>
      <c r="E3325" s="14">
        <v>43103</v>
      </c>
      <c r="F3325" s="6">
        <v>1</v>
      </c>
      <c r="G3325" s="17" t="str">
        <f>IF($C3325="","Not Delivered",
 _xlfn.IFNA(IF(MATCH($B3325,Invoices!$B:$B,0)&gt;0,"Delivered_Invoiced"),"Delivered_Not_Invoiced"))</f>
        <v>Delivered_Invoiced</v>
      </c>
      <c r="H3325" s="27">
        <f t="shared" si="51"/>
        <v>2018</v>
      </c>
    </row>
    <row r="3326" spans="1:8" ht="15.75" customHeight="1" x14ac:dyDescent="0.35">
      <c r="A3326" s="6">
        <v>56764</v>
      </c>
      <c r="B3326" s="6">
        <v>56764002</v>
      </c>
      <c r="C3326" s="6" t="s">
        <v>3139</v>
      </c>
      <c r="D3326" s="6">
        <v>7310</v>
      </c>
      <c r="E3326" s="14">
        <v>43103</v>
      </c>
      <c r="F3326" s="6">
        <v>1</v>
      </c>
      <c r="G3326" s="17" t="str">
        <f>IF($C3326="","Not Delivered",
 _xlfn.IFNA(IF(MATCH($B3326,Invoices!$B:$B,0)&gt;0,"Delivered_Invoiced"),"Delivered_Not_Invoiced"))</f>
        <v>Delivered_Invoiced</v>
      </c>
      <c r="H3326" s="27">
        <f t="shared" si="51"/>
        <v>2018</v>
      </c>
    </row>
    <row r="3327" spans="1:8" ht="15.75" customHeight="1" x14ac:dyDescent="0.35">
      <c r="A3327" s="6">
        <v>75189</v>
      </c>
      <c r="B3327" s="6">
        <v>75189002</v>
      </c>
      <c r="C3327" s="6" t="s">
        <v>3140</v>
      </c>
      <c r="D3327" s="6">
        <v>4408</v>
      </c>
      <c r="E3327" s="14">
        <v>43103</v>
      </c>
      <c r="F3327" s="6">
        <v>2</v>
      </c>
      <c r="G3327" s="17" t="str">
        <f>IF($C3327="","Not Delivered",
 _xlfn.IFNA(IF(MATCH($B3327,Invoices!$B:$B,0)&gt;0,"Delivered_Invoiced"),"Delivered_Not_Invoiced"))</f>
        <v>Delivered_Invoiced</v>
      </c>
      <c r="H3327" s="27">
        <f t="shared" si="51"/>
        <v>2018</v>
      </c>
    </row>
    <row r="3328" spans="1:8" ht="15.75" customHeight="1" x14ac:dyDescent="0.35">
      <c r="A3328" s="6">
        <v>78944</v>
      </c>
      <c r="B3328" s="6">
        <v>78944002</v>
      </c>
      <c r="C3328" s="6" t="s">
        <v>3141</v>
      </c>
      <c r="D3328" s="6">
        <v>2023</v>
      </c>
      <c r="E3328" s="14">
        <v>43103</v>
      </c>
      <c r="F3328" s="6">
        <v>4</v>
      </c>
      <c r="G3328" s="17" t="str">
        <f>IF($C3328="","Not Delivered",
 _xlfn.IFNA(IF(MATCH($B3328,Invoices!$B:$B,0)&gt;0,"Delivered_Invoiced"),"Delivered_Not_Invoiced"))</f>
        <v>Delivered_Invoiced</v>
      </c>
      <c r="H3328" s="27">
        <f t="shared" si="51"/>
        <v>2018</v>
      </c>
    </row>
    <row r="3329" spans="1:8" ht="15.75" customHeight="1" x14ac:dyDescent="0.35">
      <c r="A3329" s="6">
        <v>78629</v>
      </c>
      <c r="B3329" s="6">
        <v>78629002</v>
      </c>
      <c r="C3329" s="6" t="s">
        <v>3052</v>
      </c>
      <c r="D3329" s="6">
        <v>4799</v>
      </c>
      <c r="E3329" s="14">
        <v>43103</v>
      </c>
      <c r="F3329" s="6">
        <v>1</v>
      </c>
      <c r="G3329" s="17" t="str">
        <f>IF($C3329="","Not Delivered",
 _xlfn.IFNA(IF(MATCH($B3329,Invoices!$B:$B,0)&gt;0,"Delivered_Invoiced"),"Delivered_Not_Invoiced"))</f>
        <v>Delivered_Invoiced</v>
      </c>
      <c r="H3329" s="27">
        <f t="shared" si="51"/>
        <v>2018</v>
      </c>
    </row>
    <row r="3330" spans="1:8" ht="15.75" customHeight="1" x14ac:dyDescent="0.35">
      <c r="A3330" s="6">
        <v>78884</v>
      </c>
      <c r="B3330" s="6">
        <v>78884002</v>
      </c>
      <c r="C3330" s="6" t="s">
        <v>3142</v>
      </c>
      <c r="D3330" s="6">
        <v>8180</v>
      </c>
      <c r="E3330" s="14">
        <v>43103</v>
      </c>
      <c r="F3330" s="6">
        <v>1</v>
      </c>
      <c r="G3330" s="17" t="str">
        <f>IF($C3330="","Not Delivered",
 _xlfn.IFNA(IF(MATCH($B3330,Invoices!$B:$B,0)&gt;0,"Delivered_Invoiced"),"Delivered_Not_Invoiced"))</f>
        <v>Delivered_Invoiced</v>
      </c>
      <c r="H3330" s="27">
        <f t="shared" si="51"/>
        <v>2018</v>
      </c>
    </row>
    <row r="3331" spans="1:8" ht="15.75" customHeight="1" x14ac:dyDescent="0.35">
      <c r="A3331" s="6">
        <v>96839</v>
      </c>
      <c r="B3331" s="6">
        <v>96839002</v>
      </c>
      <c r="C3331" s="6" t="s">
        <v>3143</v>
      </c>
      <c r="D3331" s="6">
        <v>1325</v>
      </c>
      <c r="E3331" s="14">
        <v>43103</v>
      </c>
      <c r="F3331" s="6">
        <v>1</v>
      </c>
      <c r="G3331" s="17" t="str">
        <f>IF($C3331="","Not Delivered",
 _xlfn.IFNA(IF(MATCH($B3331,Invoices!$B:$B,0)&gt;0,"Delivered_Invoiced"),"Delivered_Not_Invoiced"))</f>
        <v>Delivered_Invoiced</v>
      </c>
      <c r="H3331" s="27">
        <f t="shared" ref="H3331:H3394" si="52">YEAR($E3331)</f>
        <v>2018</v>
      </c>
    </row>
    <row r="3332" spans="1:8" ht="15.75" customHeight="1" x14ac:dyDescent="0.35">
      <c r="A3332" s="6">
        <v>97169</v>
      </c>
      <c r="B3332" s="6">
        <v>97169002</v>
      </c>
      <c r="C3332" s="6" t="s">
        <v>3144</v>
      </c>
      <c r="D3332" s="6">
        <v>9215</v>
      </c>
      <c r="E3332" s="14">
        <v>43103</v>
      </c>
      <c r="F3332" s="6">
        <v>2</v>
      </c>
      <c r="G3332" s="17" t="str">
        <f>IF($C3332="","Not Delivered",
 _xlfn.IFNA(IF(MATCH($B3332,Invoices!$B:$B,0)&gt;0,"Delivered_Invoiced"),"Delivered_Not_Invoiced"))</f>
        <v>Delivered_Invoiced</v>
      </c>
      <c r="H3332" s="27">
        <f t="shared" si="52"/>
        <v>2018</v>
      </c>
    </row>
    <row r="3333" spans="1:8" ht="15.75" customHeight="1" x14ac:dyDescent="0.35">
      <c r="A3333" s="6">
        <v>97974</v>
      </c>
      <c r="B3333" s="6">
        <v>97974002</v>
      </c>
      <c r="C3333" s="6" t="s">
        <v>3145</v>
      </c>
      <c r="D3333" s="6">
        <v>4348</v>
      </c>
      <c r="E3333" s="14">
        <v>43103</v>
      </c>
      <c r="F3333" s="6">
        <v>5</v>
      </c>
      <c r="G3333" s="17" t="str">
        <f>IF($C3333="","Not Delivered",
 _xlfn.IFNA(IF(MATCH($B3333,Invoices!$B:$B,0)&gt;0,"Delivered_Invoiced"),"Delivered_Not_Invoiced"))</f>
        <v>Delivered_Invoiced</v>
      </c>
      <c r="H3333" s="27">
        <f t="shared" si="52"/>
        <v>2018</v>
      </c>
    </row>
    <row r="3334" spans="1:8" ht="15.75" customHeight="1" x14ac:dyDescent="0.35">
      <c r="A3334" s="6">
        <v>95034</v>
      </c>
      <c r="B3334" s="6">
        <v>95034002</v>
      </c>
      <c r="C3334" s="6" t="s">
        <v>3146</v>
      </c>
      <c r="D3334" s="6">
        <v>6370</v>
      </c>
      <c r="E3334" s="14">
        <v>43103</v>
      </c>
      <c r="F3334" s="6">
        <v>3</v>
      </c>
      <c r="G3334" s="17" t="str">
        <f>IF($C3334="","Not Delivered",
 _xlfn.IFNA(IF(MATCH($B3334,Invoices!$B:$B,0)&gt;0,"Delivered_Invoiced"),"Delivered_Not_Invoiced"))</f>
        <v>Delivered_Invoiced</v>
      </c>
      <c r="H3334" s="27">
        <f t="shared" si="52"/>
        <v>2018</v>
      </c>
    </row>
    <row r="3335" spans="1:8" ht="15.75" customHeight="1" x14ac:dyDescent="0.35">
      <c r="A3335" s="6">
        <v>60574</v>
      </c>
      <c r="B3335" s="6">
        <v>60574002</v>
      </c>
      <c r="C3335" s="6" t="s">
        <v>3147</v>
      </c>
      <c r="D3335" s="6">
        <v>4924</v>
      </c>
      <c r="E3335" s="14">
        <v>43103</v>
      </c>
      <c r="F3335" s="6">
        <v>7</v>
      </c>
      <c r="G3335" s="17" t="str">
        <f>IF($C3335="","Not Delivered",
 _xlfn.IFNA(IF(MATCH($B3335,Invoices!$B:$B,0)&gt;0,"Delivered_Invoiced"),"Delivered_Not_Invoiced"))</f>
        <v>Delivered_Invoiced</v>
      </c>
      <c r="H3335" s="27">
        <f t="shared" si="52"/>
        <v>2018</v>
      </c>
    </row>
    <row r="3336" spans="1:8" ht="15.75" customHeight="1" x14ac:dyDescent="0.35">
      <c r="A3336" s="6">
        <v>86519</v>
      </c>
      <c r="B3336" s="6">
        <v>86519002</v>
      </c>
      <c r="C3336" s="6" t="s">
        <v>3148</v>
      </c>
      <c r="D3336" s="6">
        <v>1707</v>
      </c>
      <c r="E3336" s="14">
        <v>43103</v>
      </c>
      <c r="F3336" s="6">
        <v>3</v>
      </c>
      <c r="G3336" s="17" t="str">
        <f>IF($C3336="","Not Delivered",
 _xlfn.IFNA(IF(MATCH($B3336,Invoices!$B:$B,0)&gt;0,"Delivered_Invoiced"),"Delivered_Not_Invoiced"))</f>
        <v>Delivered_Invoiced</v>
      </c>
      <c r="H3336" s="27">
        <f t="shared" si="52"/>
        <v>2018</v>
      </c>
    </row>
    <row r="3337" spans="1:8" ht="15.75" customHeight="1" x14ac:dyDescent="0.35">
      <c r="A3337" s="6">
        <v>87509</v>
      </c>
      <c r="B3337" s="6">
        <v>87509002</v>
      </c>
      <c r="C3337" s="6" t="s">
        <v>3149</v>
      </c>
      <c r="D3337" s="6">
        <v>8646</v>
      </c>
      <c r="E3337" s="14">
        <v>43103</v>
      </c>
      <c r="F3337" s="6">
        <v>1</v>
      </c>
      <c r="G3337" s="17" t="str">
        <f>IF($C3337="","Not Delivered",
 _xlfn.IFNA(IF(MATCH($B3337,Invoices!$B:$B,0)&gt;0,"Delivered_Invoiced"),"Delivered_Not_Invoiced"))</f>
        <v>Delivered_Invoiced</v>
      </c>
      <c r="H3337" s="27">
        <f t="shared" si="52"/>
        <v>2018</v>
      </c>
    </row>
    <row r="3338" spans="1:8" ht="15.75" customHeight="1" x14ac:dyDescent="0.35">
      <c r="A3338" s="6">
        <v>107364</v>
      </c>
      <c r="B3338" s="6">
        <v>107364002</v>
      </c>
      <c r="C3338" s="6" t="s">
        <v>3150</v>
      </c>
      <c r="D3338" s="6">
        <v>5416</v>
      </c>
      <c r="E3338" s="14">
        <v>43103</v>
      </c>
      <c r="F3338" s="6">
        <v>6</v>
      </c>
      <c r="G3338" s="17" t="str">
        <f>IF($C3338="","Not Delivered",
 _xlfn.IFNA(IF(MATCH($B3338,Invoices!$B:$B,0)&gt;0,"Delivered_Invoiced"),"Delivered_Not_Invoiced"))</f>
        <v>Delivered_Invoiced</v>
      </c>
      <c r="H3338" s="27">
        <f t="shared" si="52"/>
        <v>2018</v>
      </c>
    </row>
    <row r="3339" spans="1:8" ht="15.75" customHeight="1" x14ac:dyDescent="0.35">
      <c r="A3339" s="6">
        <v>111719</v>
      </c>
      <c r="B3339" s="6">
        <v>111719002</v>
      </c>
      <c r="C3339" s="6" t="s">
        <v>3151</v>
      </c>
      <c r="D3339" s="6">
        <v>6302</v>
      </c>
      <c r="E3339" s="14">
        <v>43103</v>
      </c>
      <c r="F3339" s="6">
        <v>5</v>
      </c>
      <c r="G3339" s="17" t="str">
        <f>IF($C3339="","Not Delivered",
 _xlfn.IFNA(IF(MATCH($B3339,Invoices!$B:$B,0)&gt;0,"Delivered_Invoiced"),"Delivered_Not_Invoiced"))</f>
        <v>Delivered_Invoiced</v>
      </c>
      <c r="H3339" s="27">
        <f t="shared" si="52"/>
        <v>2018</v>
      </c>
    </row>
    <row r="3340" spans="1:8" ht="15.75" customHeight="1" x14ac:dyDescent="0.35">
      <c r="A3340" s="6">
        <v>54210</v>
      </c>
      <c r="B3340" s="6">
        <v>54210002</v>
      </c>
      <c r="C3340" s="6" t="s">
        <v>3152</v>
      </c>
      <c r="D3340" s="6">
        <v>5209</v>
      </c>
      <c r="E3340" s="14">
        <v>43104</v>
      </c>
      <c r="F3340" s="6">
        <v>5</v>
      </c>
      <c r="G3340" s="17" t="str">
        <f>IF($C3340="","Not Delivered",
 _xlfn.IFNA(IF(MATCH($B3340,Invoices!$B:$B,0)&gt;0,"Delivered_Invoiced"),"Delivered_Not_Invoiced"))</f>
        <v>Delivered_Invoiced</v>
      </c>
      <c r="H3340" s="27">
        <f t="shared" si="52"/>
        <v>2018</v>
      </c>
    </row>
    <row r="3341" spans="1:8" ht="15.75" customHeight="1" x14ac:dyDescent="0.35">
      <c r="A3341" s="6">
        <v>58129</v>
      </c>
      <c r="B3341" s="6">
        <v>58129002</v>
      </c>
      <c r="C3341" s="6" t="s">
        <v>3153</v>
      </c>
      <c r="D3341" s="6">
        <v>1958</v>
      </c>
      <c r="E3341" s="14">
        <v>43104</v>
      </c>
      <c r="F3341" s="6">
        <v>3</v>
      </c>
      <c r="G3341" s="17" t="str">
        <f>IF($C3341="","Not Delivered",
 _xlfn.IFNA(IF(MATCH($B3341,Invoices!$B:$B,0)&gt;0,"Delivered_Invoiced"),"Delivered_Not_Invoiced"))</f>
        <v>Delivered_Invoiced</v>
      </c>
      <c r="H3341" s="27">
        <f t="shared" si="52"/>
        <v>2018</v>
      </c>
    </row>
    <row r="3342" spans="1:8" ht="15.75" customHeight="1" x14ac:dyDescent="0.35">
      <c r="A3342" s="6">
        <v>55544</v>
      </c>
      <c r="B3342" s="6">
        <v>55544002</v>
      </c>
      <c r="C3342" s="6" t="s">
        <v>3154</v>
      </c>
      <c r="D3342" s="6">
        <v>6475</v>
      </c>
      <c r="E3342" s="14">
        <v>43104</v>
      </c>
      <c r="F3342" s="6">
        <v>6</v>
      </c>
      <c r="G3342" s="17" t="str">
        <f>IF($C3342="","Not Delivered",
 _xlfn.IFNA(IF(MATCH($B3342,Invoices!$B:$B,0)&gt;0,"Delivered_Invoiced"),"Delivered_Not_Invoiced"))</f>
        <v>Delivered_Invoiced</v>
      </c>
      <c r="H3342" s="27">
        <f t="shared" si="52"/>
        <v>2018</v>
      </c>
    </row>
    <row r="3343" spans="1:8" ht="15.75" customHeight="1" x14ac:dyDescent="0.35">
      <c r="A3343" s="6">
        <v>77794</v>
      </c>
      <c r="B3343" s="6">
        <v>77794002</v>
      </c>
      <c r="C3343" s="6" t="s">
        <v>3155</v>
      </c>
      <c r="D3343" s="6">
        <v>8174</v>
      </c>
      <c r="E3343" s="14">
        <v>43104</v>
      </c>
      <c r="F3343" s="6">
        <v>1</v>
      </c>
      <c r="G3343" s="17" t="str">
        <f>IF($C3343="","Not Delivered",
 _xlfn.IFNA(IF(MATCH($B3343,Invoices!$B:$B,0)&gt;0,"Delivered_Invoiced"),"Delivered_Not_Invoiced"))</f>
        <v>Delivered_Invoiced</v>
      </c>
      <c r="H3343" s="27">
        <f t="shared" si="52"/>
        <v>2018</v>
      </c>
    </row>
    <row r="3344" spans="1:8" ht="15.75" customHeight="1" x14ac:dyDescent="0.35">
      <c r="A3344" s="6">
        <v>75279</v>
      </c>
      <c r="B3344" s="6">
        <v>75279002</v>
      </c>
      <c r="C3344" s="6" t="s">
        <v>3156</v>
      </c>
      <c r="D3344" s="6">
        <v>9133</v>
      </c>
      <c r="E3344" s="14">
        <v>43104</v>
      </c>
      <c r="F3344" s="6">
        <v>1</v>
      </c>
      <c r="G3344" s="17" t="str">
        <f>IF($C3344="","Not Delivered",
 _xlfn.IFNA(IF(MATCH($B3344,Invoices!$B:$B,0)&gt;0,"Delivered_Invoiced"),"Delivered_Not_Invoiced"))</f>
        <v>Delivered_Invoiced</v>
      </c>
      <c r="H3344" s="27">
        <f t="shared" si="52"/>
        <v>2018</v>
      </c>
    </row>
    <row r="3345" spans="1:8" ht="15.75" customHeight="1" x14ac:dyDescent="0.35">
      <c r="A3345" s="6">
        <v>77604</v>
      </c>
      <c r="B3345" s="6">
        <v>77604002</v>
      </c>
      <c r="C3345" s="6" t="s">
        <v>3157</v>
      </c>
      <c r="D3345" s="6">
        <v>1316</v>
      </c>
      <c r="E3345" s="14">
        <v>43104</v>
      </c>
      <c r="F3345" s="6">
        <v>1</v>
      </c>
      <c r="G3345" s="17" t="str">
        <f>IF($C3345="","Not Delivered",
 _xlfn.IFNA(IF(MATCH($B3345,Invoices!$B:$B,0)&gt;0,"Delivered_Invoiced"),"Delivered_Not_Invoiced"))</f>
        <v>Delivered_Invoiced</v>
      </c>
      <c r="H3345" s="27">
        <f t="shared" si="52"/>
        <v>2018</v>
      </c>
    </row>
    <row r="3346" spans="1:8" ht="15.75" customHeight="1" x14ac:dyDescent="0.35">
      <c r="A3346" s="6">
        <v>94694</v>
      </c>
      <c r="B3346" s="6">
        <v>94694002</v>
      </c>
      <c r="C3346" s="6" t="s">
        <v>3158</v>
      </c>
      <c r="D3346" s="6">
        <v>6184</v>
      </c>
      <c r="E3346" s="14">
        <v>43104</v>
      </c>
      <c r="F3346" s="6">
        <v>1</v>
      </c>
      <c r="G3346" s="17" t="str">
        <f>IF($C3346="","Not Delivered",
 _xlfn.IFNA(IF(MATCH($B3346,Invoices!$B:$B,0)&gt;0,"Delivered_Invoiced"),"Delivered_Not_Invoiced"))</f>
        <v>Delivered_Invoiced</v>
      </c>
      <c r="H3346" s="27">
        <f t="shared" si="52"/>
        <v>2018</v>
      </c>
    </row>
    <row r="3347" spans="1:8" ht="15.75" customHeight="1" x14ac:dyDescent="0.35">
      <c r="A3347" s="6">
        <v>98714</v>
      </c>
      <c r="B3347" s="6">
        <v>98714002</v>
      </c>
      <c r="C3347" s="6" t="s">
        <v>3159</v>
      </c>
      <c r="D3347" s="6">
        <v>4121</v>
      </c>
      <c r="E3347" s="14">
        <v>43104</v>
      </c>
      <c r="F3347" s="6">
        <v>3</v>
      </c>
      <c r="G3347" s="17" t="str">
        <f>IF($C3347="","Not Delivered",
 _xlfn.IFNA(IF(MATCH($B3347,Invoices!$B:$B,0)&gt;0,"Delivered_Invoiced"),"Delivered_Not_Invoiced"))</f>
        <v>Delivered_Invoiced</v>
      </c>
      <c r="H3347" s="27">
        <f t="shared" si="52"/>
        <v>2018</v>
      </c>
    </row>
    <row r="3348" spans="1:8" ht="15.75" customHeight="1" x14ac:dyDescent="0.35">
      <c r="A3348" s="6">
        <v>98884</v>
      </c>
      <c r="B3348" s="6">
        <v>98884002</v>
      </c>
      <c r="C3348" s="6" t="s">
        <v>3160</v>
      </c>
      <c r="D3348" s="6">
        <v>7659</v>
      </c>
      <c r="E3348" s="14">
        <v>43104</v>
      </c>
      <c r="F3348" s="6">
        <v>1</v>
      </c>
      <c r="G3348" s="17" t="str">
        <f>IF($C3348="","Not Delivered",
 _xlfn.IFNA(IF(MATCH($B3348,Invoices!$B:$B,0)&gt;0,"Delivered_Invoiced"),"Delivered_Not_Invoiced"))</f>
        <v>Delivered_Invoiced</v>
      </c>
      <c r="H3348" s="27">
        <f t="shared" si="52"/>
        <v>2018</v>
      </c>
    </row>
    <row r="3349" spans="1:8" ht="15.75" customHeight="1" x14ac:dyDescent="0.35">
      <c r="A3349" s="6">
        <v>67999</v>
      </c>
      <c r="B3349" s="6">
        <v>67999002</v>
      </c>
      <c r="C3349" s="6" t="s">
        <v>3161</v>
      </c>
      <c r="D3349" s="6">
        <v>8482</v>
      </c>
      <c r="E3349" s="14">
        <v>43104</v>
      </c>
      <c r="F3349" s="6">
        <v>7</v>
      </c>
      <c r="G3349" s="17" t="str">
        <f>IF($C3349="","Not Delivered",
 _xlfn.IFNA(IF(MATCH($B3349,Invoices!$B:$B,0)&gt;0,"Delivered_Invoiced"),"Delivered_Not_Invoiced"))</f>
        <v>Delivered_Invoiced</v>
      </c>
      <c r="H3349" s="27">
        <f t="shared" si="52"/>
        <v>2018</v>
      </c>
    </row>
    <row r="3350" spans="1:8" ht="15.75" customHeight="1" x14ac:dyDescent="0.35">
      <c r="A3350" s="6">
        <v>68219</v>
      </c>
      <c r="B3350" s="6">
        <v>68219002</v>
      </c>
      <c r="C3350" s="6" t="s">
        <v>3162</v>
      </c>
      <c r="D3350" s="6">
        <v>5280</v>
      </c>
      <c r="E3350" s="14">
        <v>43104</v>
      </c>
      <c r="F3350" s="6">
        <v>7</v>
      </c>
      <c r="G3350" s="17" t="str">
        <f>IF($C3350="","Not Delivered",
 _xlfn.IFNA(IF(MATCH($B3350,Invoices!$B:$B,0)&gt;0,"Delivered_Invoiced"),"Delivered_Not_Invoiced"))</f>
        <v>Delivered_Invoiced</v>
      </c>
      <c r="H3350" s="27">
        <f t="shared" si="52"/>
        <v>2018</v>
      </c>
    </row>
    <row r="3351" spans="1:8" ht="15.75" customHeight="1" x14ac:dyDescent="0.35">
      <c r="A3351" s="6">
        <v>110504</v>
      </c>
      <c r="B3351" s="6">
        <v>110504002</v>
      </c>
      <c r="C3351" s="6" t="s">
        <v>3163</v>
      </c>
      <c r="D3351" s="6">
        <v>5818</v>
      </c>
      <c r="E3351" s="14">
        <v>43104</v>
      </c>
      <c r="F3351" s="6">
        <v>6</v>
      </c>
      <c r="G3351" s="17" t="str">
        <f>IF($C3351="","Not Delivered",
 _xlfn.IFNA(IF(MATCH($B3351,Invoices!$B:$B,0)&gt;0,"Delivered_Invoiced"),"Delivered_Not_Invoiced"))</f>
        <v>Delivered_Invoiced</v>
      </c>
      <c r="H3351" s="27">
        <f t="shared" si="52"/>
        <v>2018</v>
      </c>
    </row>
    <row r="3352" spans="1:8" ht="15.75" customHeight="1" x14ac:dyDescent="0.35">
      <c r="A3352" s="6">
        <v>63204</v>
      </c>
      <c r="B3352" s="6">
        <v>63204002</v>
      </c>
      <c r="C3352" s="6" t="s">
        <v>3164</v>
      </c>
      <c r="D3352" s="6">
        <v>5433</v>
      </c>
      <c r="E3352" s="14">
        <v>43105</v>
      </c>
      <c r="F3352" s="6">
        <v>7</v>
      </c>
      <c r="G3352" s="17" t="str">
        <f>IF($C3352="","Not Delivered",
 _xlfn.IFNA(IF(MATCH($B3352,Invoices!$B:$B,0)&gt;0,"Delivered_Invoiced"),"Delivered_Not_Invoiced"))</f>
        <v>Delivered_Invoiced</v>
      </c>
      <c r="H3352" s="27">
        <f t="shared" si="52"/>
        <v>2018</v>
      </c>
    </row>
    <row r="3353" spans="1:8" ht="15.75" customHeight="1" x14ac:dyDescent="0.35">
      <c r="A3353" s="6">
        <v>64144</v>
      </c>
      <c r="B3353" s="6">
        <v>64144002</v>
      </c>
      <c r="C3353" s="6" t="s">
        <v>3165</v>
      </c>
      <c r="D3353" s="6">
        <v>5593</v>
      </c>
      <c r="E3353" s="14">
        <v>43105</v>
      </c>
      <c r="F3353" s="6">
        <v>5</v>
      </c>
      <c r="G3353" s="17" t="str">
        <f>IF($C3353="","Not Delivered",
 _xlfn.IFNA(IF(MATCH($B3353,Invoices!$B:$B,0)&gt;0,"Delivered_Invoiced"),"Delivered_Not_Invoiced"))</f>
        <v>Delivered_Invoiced</v>
      </c>
      <c r="H3353" s="27">
        <f t="shared" si="52"/>
        <v>2018</v>
      </c>
    </row>
    <row r="3354" spans="1:8" ht="15.75" customHeight="1" x14ac:dyDescent="0.35">
      <c r="A3354" s="6">
        <v>79239</v>
      </c>
      <c r="B3354" s="6">
        <v>79239002</v>
      </c>
      <c r="C3354" s="6" t="s">
        <v>3166</v>
      </c>
      <c r="D3354" s="6">
        <v>3886</v>
      </c>
      <c r="E3354" s="14">
        <v>43105</v>
      </c>
      <c r="F3354" s="6">
        <v>7</v>
      </c>
      <c r="G3354" s="17" t="str">
        <f>IF($C3354="","Not Delivered",
 _xlfn.IFNA(IF(MATCH($B3354,Invoices!$B:$B,0)&gt;0,"Delivered_Invoiced"),"Delivered_Not_Invoiced"))</f>
        <v>Delivered_Invoiced</v>
      </c>
      <c r="H3354" s="27">
        <f t="shared" si="52"/>
        <v>2018</v>
      </c>
    </row>
    <row r="3355" spans="1:8" ht="15.75" customHeight="1" x14ac:dyDescent="0.35">
      <c r="A3355" s="6">
        <v>108864</v>
      </c>
      <c r="B3355" s="6">
        <v>108864002</v>
      </c>
      <c r="C3355" s="6" t="s">
        <v>3167</v>
      </c>
      <c r="D3355" s="6">
        <v>5118</v>
      </c>
      <c r="E3355" s="14">
        <v>43105</v>
      </c>
      <c r="F3355" s="6">
        <v>4</v>
      </c>
      <c r="G3355" s="17" t="str">
        <f>IF($C3355="","Not Delivered",
 _xlfn.IFNA(IF(MATCH($B3355,Invoices!$B:$B,0)&gt;0,"Delivered_Invoiced"),"Delivered_Not_Invoiced"))</f>
        <v>Delivered_Invoiced</v>
      </c>
      <c r="H3355" s="27">
        <f t="shared" si="52"/>
        <v>2018</v>
      </c>
    </row>
    <row r="3356" spans="1:8" ht="15.75" customHeight="1" x14ac:dyDescent="0.35">
      <c r="A3356" s="6">
        <v>78254</v>
      </c>
      <c r="B3356" s="6">
        <v>78254002</v>
      </c>
      <c r="C3356" s="6" t="s">
        <v>3168</v>
      </c>
      <c r="D3356" s="6">
        <v>1707</v>
      </c>
      <c r="E3356" s="14">
        <v>43106</v>
      </c>
      <c r="F3356" s="6">
        <v>3</v>
      </c>
      <c r="G3356" s="17" t="str">
        <f>IF($C3356="","Not Delivered",
 _xlfn.IFNA(IF(MATCH($B3356,Invoices!$B:$B,0)&gt;0,"Delivered_Invoiced"),"Delivered_Not_Invoiced"))</f>
        <v>Delivered_Invoiced</v>
      </c>
      <c r="H3356" s="27">
        <f t="shared" si="52"/>
        <v>2018</v>
      </c>
    </row>
    <row r="3357" spans="1:8" ht="15.75" customHeight="1" x14ac:dyDescent="0.35">
      <c r="A3357" s="6">
        <v>62424</v>
      </c>
      <c r="B3357" s="6">
        <v>62424002</v>
      </c>
      <c r="C3357" s="6" t="s">
        <v>3169</v>
      </c>
      <c r="D3357" s="6">
        <v>9818</v>
      </c>
      <c r="E3357" s="14">
        <v>43106</v>
      </c>
      <c r="F3357" s="6">
        <v>1</v>
      </c>
      <c r="G3357" s="17" t="str">
        <f>IF($C3357="","Not Delivered",
 _xlfn.IFNA(IF(MATCH($B3357,Invoices!$B:$B,0)&gt;0,"Delivered_Invoiced"),"Delivered_Not_Invoiced"))</f>
        <v>Delivered_Invoiced</v>
      </c>
      <c r="H3357" s="27">
        <f t="shared" si="52"/>
        <v>2018</v>
      </c>
    </row>
    <row r="3358" spans="1:8" ht="15.75" customHeight="1" x14ac:dyDescent="0.35">
      <c r="A3358" s="6">
        <v>64579</v>
      </c>
      <c r="B3358" s="6">
        <v>64579002</v>
      </c>
      <c r="C3358" s="6" t="s">
        <v>3170</v>
      </c>
      <c r="D3358" s="6">
        <v>5194</v>
      </c>
      <c r="E3358" s="14">
        <v>43106</v>
      </c>
      <c r="F3358" s="6">
        <v>3</v>
      </c>
      <c r="G3358" s="17" t="str">
        <f>IF($C3358="","Not Delivered",
 _xlfn.IFNA(IF(MATCH($B3358,Invoices!$B:$B,0)&gt;0,"Delivered_Invoiced"),"Delivered_Not_Invoiced"))</f>
        <v>Delivered_Invoiced</v>
      </c>
      <c r="H3358" s="27">
        <f t="shared" si="52"/>
        <v>2018</v>
      </c>
    </row>
    <row r="3359" spans="1:8" ht="15.75" customHeight="1" x14ac:dyDescent="0.35">
      <c r="A3359" s="6">
        <v>65549</v>
      </c>
      <c r="B3359" s="6">
        <v>65549002</v>
      </c>
      <c r="C3359" s="6" t="s">
        <v>3171</v>
      </c>
      <c r="D3359" s="6">
        <v>8873</v>
      </c>
      <c r="E3359" s="14">
        <v>43106</v>
      </c>
      <c r="F3359" s="6">
        <v>3</v>
      </c>
      <c r="G3359" s="17" t="str">
        <f>IF($C3359="","Not Delivered",
 _xlfn.IFNA(IF(MATCH($B3359,Invoices!$B:$B,0)&gt;0,"Delivered_Invoiced"),"Delivered_Not_Invoiced"))</f>
        <v>Delivered_Invoiced</v>
      </c>
      <c r="H3359" s="27">
        <f t="shared" si="52"/>
        <v>2018</v>
      </c>
    </row>
    <row r="3360" spans="1:8" ht="15.75" customHeight="1" x14ac:dyDescent="0.35">
      <c r="A3360" s="6">
        <v>66999</v>
      </c>
      <c r="B3360" s="6">
        <v>66999002</v>
      </c>
      <c r="C3360" s="6" t="s">
        <v>3172</v>
      </c>
      <c r="D3360" s="6">
        <v>4370</v>
      </c>
      <c r="E3360" s="14">
        <v>43106</v>
      </c>
      <c r="F3360" s="6">
        <v>3</v>
      </c>
      <c r="G3360" s="17" t="str">
        <f>IF($C3360="","Not Delivered",
 _xlfn.IFNA(IF(MATCH($B3360,Invoices!$B:$B,0)&gt;0,"Delivered_Invoiced"),"Delivered_Not_Invoiced"))</f>
        <v>Delivered_Invoiced</v>
      </c>
      <c r="H3360" s="27">
        <f t="shared" si="52"/>
        <v>2018</v>
      </c>
    </row>
    <row r="3361" spans="1:8" ht="15.75" customHeight="1" x14ac:dyDescent="0.35">
      <c r="A3361" s="6">
        <v>87579</v>
      </c>
      <c r="B3361" s="6">
        <v>87579002</v>
      </c>
      <c r="C3361" s="6" t="s">
        <v>3173</v>
      </c>
      <c r="D3361" s="6">
        <v>6530</v>
      </c>
      <c r="E3361" s="14">
        <v>43106</v>
      </c>
      <c r="F3361" s="6">
        <v>3</v>
      </c>
      <c r="G3361" s="17" t="str">
        <f>IF($C3361="","Not Delivered",
 _xlfn.IFNA(IF(MATCH($B3361,Invoices!$B:$B,0)&gt;0,"Delivered_Invoiced"),"Delivered_Not_Invoiced"))</f>
        <v>Delivered_Invoiced</v>
      </c>
      <c r="H3361" s="27">
        <f t="shared" si="52"/>
        <v>2018</v>
      </c>
    </row>
    <row r="3362" spans="1:8" ht="15.75" customHeight="1" x14ac:dyDescent="0.35">
      <c r="A3362" s="6">
        <v>92604</v>
      </c>
      <c r="B3362" s="6">
        <v>92604002</v>
      </c>
      <c r="C3362" s="6" t="s">
        <v>3174</v>
      </c>
      <c r="D3362" s="6">
        <v>1871</v>
      </c>
      <c r="E3362" s="14">
        <v>43106</v>
      </c>
      <c r="F3362" s="6">
        <v>4</v>
      </c>
      <c r="G3362" s="17" t="str">
        <f>IF($C3362="","Not Delivered",
 _xlfn.IFNA(IF(MATCH($B3362,Invoices!$B:$B,0)&gt;0,"Delivered_Invoiced"),"Delivered_Not_Invoiced"))</f>
        <v>Delivered_Invoiced</v>
      </c>
      <c r="H3362" s="27">
        <f t="shared" si="52"/>
        <v>2018</v>
      </c>
    </row>
    <row r="3363" spans="1:8" ht="15.75" customHeight="1" x14ac:dyDescent="0.35">
      <c r="A3363" s="6">
        <v>93914</v>
      </c>
      <c r="B3363" s="6">
        <v>93914002</v>
      </c>
      <c r="C3363" s="6" t="s">
        <v>3175</v>
      </c>
      <c r="D3363" s="6">
        <v>8232</v>
      </c>
      <c r="E3363" s="14">
        <v>43106</v>
      </c>
      <c r="F3363" s="6">
        <v>2</v>
      </c>
      <c r="G3363" s="17" t="str">
        <f>IF($C3363="","Not Delivered",
 _xlfn.IFNA(IF(MATCH($B3363,Invoices!$B:$B,0)&gt;0,"Delivered_Invoiced"),"Delivered_Not_Invoiced"))</f>
        <v>Delivered_Invoiced</v>
      </c>
      <c r="H3363" s="27">
        <f t="shared" si="52"/>
        <v>2018</v>
      </c>
    </row>
    <row r="3364" spans="1:8" ht="15.75" customHeight="1" x14ac:dyDescent="0.35">
      <c r="A3364" s="6">
        <v>106454</v>
      </c>
      <c r="B3364" s="6">
        <v>106454002</v>
      </c>
      <c r="C3364" s="6" t="s">
        <v>3176</v>
      </c>
      <c r="D3364" s="6">
        <v>6443</v>
      </c>
      <c r="E3364" s="14">
        <v>43106</v>
      </c>
      <c r="F3364" s="6">
        <v>3</v>
      </c>
      <c r="G3364" s="17" t="str">
        <f>IF($C3364="","Not Delivered",
 _xlfn.IFNA(IF(MATCH($B3364,Invoices!$B:$B,0)&gt;0,"Delivered_Invoiced"),"Delivered_Not_Invoiced"))</f>
        <v>Delivered_Invoiced</v>
      </c>
      <c r="H3364" s="27">
        <f t="shared" si="52"/>
        <v>2018</v>
      </c>
    </row>
    <row r="3365" spans="1:8" ht="15.75" customHeight="1" x14ac:dyDescent="0.35">
      <c r="A3365" s="6">
        <v>108319</v>
      </c>
      <c r="B3365" s="6">
        <v>108319002</v>
      </c>
      <c r="C3365" s="6" t="s">
        <v>3177</v>
      </c>
      <c r="D3365" s="6">
        <v>4271</v>
      </c>
      <c r="E3365" s="14">
        <v>43106</v>
      </c>
      <c r="F3365" s="6">
        <v>4</v>
      </c>
      <c r="G3365" s="17" t="str">
        <f>IF($C3365="","Not Delivered",
 _xlfn.IFNA(IF(MATCH($B3365,Invoices!$B:$B,0)&gt;0,"Delivered_Invoiced"),"Delivered_Not_Invoiced"))</f>
        <v>Delivered_Invoiced</v>
      </c>
      <c r="H3365" s="27">
        <f t="shared" si="52"/>
        <v>2018</v>
      </c>
    </row>
    <row r="3366" spans="1:8" ht="15.75" customHeight="1" x14ac:dyDescent="0.35">
      <c r="A3366" s="6">
        <v>112144</v>
      </c>
      <c r="B3366" s="6">
        <v>112144002</v>
      </c>
      <c r="C3366" s="6" t="s">
        <v>3178</v>
      </c>
      <c r="D3366" s="6">
        <v>6058</v>
      </c>
      <c r="E3366" s="14">
        <v>43106</v>
      </c>
      <c r="F3366" s="6">
        <v>2</v>
      </c>
      <c r="G3366" s="17" t="str">
        <f>IF($C3366="","Not Delivered",
 _xlfn.IFNA(IF(MATCH($B3366,Invoices!$B:$B,0)&gt;0,"Delivered_Invoiced"),"Delivered_Not_Invoiced"))</f>
        <v>Delivered_Invoiced</v>
      </c>
      <c r="H3366" s="27">
        <f t="shared" si="52"/>
        <v>2018</v>
      </c>
    </row>
    <row r="3367" spans="1:8" ht="15.75" customHeight="1" x14ac:dyDescent="0.35">
      <c r="A3367" s="6">
        <v>54300</v>
      </c>
      <c r="B3367" s="6">
        <v>54300002</v>
      </c>
      <c r="C3367" s="6" t="s">
        <v>3179</v>
      </c>
      <c r="D3367" s="6">
        <v>1580</v>
      </c>
      <c r="E3367" s="14">
        <v>43107</v>
      </c>
      <c r="F3367" s="6">
        <v>1</v>
      </c>
      <c r="G3367" s="17" t="str">
        <f>IF($C3367="","Not Delivered",
 _xlfn.IFNA(IF(MATCH($B3367,Invoices!$B:$B,0)&gt;0,"Delivered_Invoiced"),"Delivered_Not_Invoiced"))</f>
        <v>Delivered_Invoiced</v>
      </c>
      <c r="H3367" s="27">
        <f t="shared" si="52"/>
        <v>2018</v>
      </c>
    </row>
    <row r="3368" spans="1:8" ht="15.75" customHeight="1" x14ac:dyDescent="0.35">
      <c r="A3368" s="6">
        <v>75554</v>
      </c>
      <c r="B3368" s="6">
        <v>75554002</v>
      </c>
      <c r="C3368" s="6" t="s">
        <v>3180</v>
      </c>
      <c r="D3368" s="6">
        <v>8835</v>
      </c>
      <c r="E3368" s="14">
        <v>43107</v>
      </c>
      <c r="F3368" s="6">
        <v>4</v>
      </c>
      <c r="G3368" s="17" t="str">
        <f>IF($C3368="","Not Delivered",
 _xlfn.IFNA(IF(MATCH($B3368,Invoices!$B:$B,0)&gt;0,"Delivered_Invoiced"),"Delivered_Not_Invoiced"))</f>
        <v>Delivered_Invoiced</v>
      </c>
      <c r="H3368" s="27">
        <f t="shared" si="52"/>
        <v>2018</v>
      </c>
    </row>
    <row r="3369" spans="1:8" ht="15.75" customHeight="1" x14ac:dyDescent="0.35">
      <c r="A3369" s="6">
        <v>77994</v>
      </c>
      <c r="B3369" s="6">
        <v>77994002</v>
      </c>
      <c r="C3369" s="6" t="s">
        <v>3181</v>
      </c>
      <c r="D3369" s="6">
        <v>2430</v>
      </c>
      <c r="E3369" s="14">
        <v>43107</v>
      </c>
      <c r="F3369" s="6">
        <v>1</v>
      </c>
      <c r="G3369" s="17" t="str">
        <f>IF($C3369="","Not Delivered",
 _xlfn.IFNA(IF(MATCH($B3369,Invoices!$B:$B,0)&gt;0,"Delivered_Invoiced"),"Delivered_Not_Invoiced"))</f>
        <v>Delivered_Invoiced</v>
      </c>
      <c r="H3369" s="27">
        <f t="shared" si="52"/>
        <v>2018</v>
      </c>
    </row>
    <row r="3370" spans="1:8" ht="15.75" customHeight="1" x14ac:dyDescent="0.35">
      <c r="A3370" s="6">
        <v>78884</v>
      </c>
      <c r="B3370" s="6">
        <v>78884002</v>
      </c>
      <c r="C3370" s="6" t="s">
        <v>3182</v>
      </c>
      <c r="D3370" s="6">
        <v>6068</v>
      </c>
      <c r="E3370" s="14">
        <v>43107</v>
      </c>
      <c r="F3370" s="6">
        <v>1</v>
      </c>
      <c r="G3370" s="17" t="str">
        <f>IF($C3370="","Not Delivered",
 _xlfn.IFNA(IF(MATCH($B3370,Invoices!$B:$B,0)&gt;0,"Delivered_Invoiced"),"Delivered_Not_Invoiced"))</f>
        <v>Delivered_Invoiced</v>
      </c>
      <c r="H3370" s="27">
        <f t="shared" si="52"/>
        <v>2018</v>
      </c>
    </row>
    <row r="3371" spans="1:8" ht="15.75" customHeight="1" x14ac:dyDescent="0.35">
      <c r="A3371" s="6">
        <v>95114</v>
      </c>
      <c r="B3371" s="6">
        <v>95114002</v>
      </c>
      <c r="C3371" s="6" t="s">
        <v>3183</v>
      </c>
      <c r="D3371" s="6">
        <v>9521</v>
      </c>
      <c r="E3371" s="14">
        <v>43107</v>
      </c>
      <c r="F3371" s="6">
        <v>3</v>
      </c>
      <c r="G3371" s="17" t="str">
        <f>IF($C3371="","Not Delivered",
 _xlfn.IFNA(IF(MATCH($B3371,Invoices!$B:$B,0)&gt;0,"Delivered_Invoiced"),"Delivered_Not_Invoiced"))</f>
        <v>Delivered_Invoiced</v>
      </c>
      <c r="H3371" s="27">
        <f t="shared" si="52"/>
        <v>2018</v>
      </c>
    </row>
    <row r="3372" spans="1:8" ht="15.75" customHeight="1" x14ac:dyDescent="0.35">
      <c r="A3372" s="6">
        <v>67774</v>
      </c>
      <c r="B3372" s="6">
        <v>67774002</v>
      </c>
      <c r="C3372" s="6" t="s">
        <v>3184</v>
      </c>
      <c r="D3372" s="6">
        <v>5434</v>
      </c>
      <c r="E3372" s="14">
        <v>43107</v>
      </c>
      <c r="F3372" s="6">
        <v>1</v>
      </c>
      <c r="G3372" s="17" t="str">
        <f>IF($C3372="","Not Delivered",
 _xlfn.IFNA(IF(MATCH($B3372,Invoices!$B:$B,0)&gt;0,"Delivered_Invoiced"),"Delivered_Not_Invoiced"))</f>
        <v>Delivered_Invoiced</v>
      </c>
      <c r="H3372" s="27">
        <f t="shared" si="52"/>
        <v>2018</v>
      </c>
    </row>
    <row r="3373" spans="1:8" ht="15.75" customHeight="1" x14ac:dyDescent="0.35">
      <c r="A3373" s="6">
        <v>86649</v>
      </c>
      <c r="B3373" s="6">
        <v>86649002</v>
      </c>
      <c r="C3373" s="6" t="s">
        <v>3185</v>
      </c>
      <c r="D3373" s="6">
        <v>4478</v>
      </c>
      <c r="E3373" s="14">
        <v>43107</v>
      </c>
      <c r="F3373" s="6">
        <v>5</v>
      </c>
      <c r="G3373" s="17" t="str">
        <f>IF($C3373="","Not Delivered",
 _xlfn.IFNA(IF(MATCH($B3373,Invoices!$B:$B,0)&gt;0,"Delivered_Invoiced"),"Delivered_Not_Invoiced"))</f>
        <v>Delivered_Invoiced</v>
      </c>
      <c r="H3373" s="27">
        <f t="shared" si="52"/>
        <v>2018</v>
      </c>
    </row>
    <row r="3374" spans="1:8" ht="15.75" customHeight="1" x14ac:dyDescent="0.35">
      <c r="A3374" s="6">
        <v>89424</v>
      </c>
      <c r="B3374" s="6">
        <v>89424002</v>
      </c>
      <c r="C3374" s="6" t="s">
        <v>3186</v>
      </c>
      <c r="D3374" s="6">
        <v>447</v>
      </c>
      <c r="E3374" s="14">
        <v>43107</v>
      </c>
      <c r="F3374" s="6">
        <v>2</v>
      </c>
      <c r="G3374" s="17" t="str">
        <f>IF($C3374="","Not Delivered",
 _xlfn.IFNA(IF(MATCH($B3374,Invoices!$B:$B,0)&gt;0,"Delivered_Invoiced"),"Delivered_Not_Invoiced"))</f>
        <v>Delivered_Invoiced</v>
      </c>
      <c r="H3374" s="27">
        <f t="shared" si="52"/>
        <v>2018</v>
      </c>
    </row>
    <row r="3375" spans="1:8" ht="15.75" customHeight="1" x14ac:dyDescent="0.35">
      <c r="A3375" s="6">
        <v>109084</v>
      </c>
      <c r="B3375" s="6">
        <v>109084002</v>
      </c>
      <c r="C3375" s="6" t="s">
        <v>3187</v>
      </c>
      <c r="D3375" s="6">
        <v>7679</v>
      </c>
      <c r="E3375" s="14">
        <v>43107</v>
      </c>
      <c r="F3375" s="6">
        <v>1</v>
      </c>
      <c r="G3375" s="17" t="str">
        <f>IF($C3375="","Not Delivered",
 _xlfn.IFNA(IF(MATCH($B3375,Invoices!$B:$B,0)&gt;0,"Delivered_Invoiced"),"Delivered_Not_Invoiced"))</f>
        <v>Delivered_Invoiced</v>
      </c>
      <c r="H3375" s="27">
        <f t="shared" si="52"/>
        <v>2018</v>
      </c>
    </row>
    <row r="3376" spans="1:8" ht="15.75" customHeight="1" x14ac:dyDescent="0.35">
      <c r="A3376" s="6">
        <v>110009</v>
      </c>
      <c r="B3376" s="6">
        <v>110009002</v>
      </c>
      <c r="C3376" s="6" t="s">
        <v>3188</v>
      </c>
      <c r="D3376" s="6">
        <v>277</v>
      </c>
      <c r="E3376" s="14">
        <v>43107</v>
      </c>
      <c r="F3376" s="6">
        <v>6</v>
      </c>
      <c r="G3376" s="17" t="str">
        <f>IF($C3376="","Not Delivered",
 _xlfn.IFNA(IF(MATCH($B3376,Invoices!$B:$B,0)&gt;0,"Delivered_Invoiced"),"Delivered_Not_Invoiced"))</f>
        <v>Delivered_Invoiced</v>
      </c>
      <c r="H3376" s="27">
        <f t="shared" si="52"/>
        <v>2018</v>
      </c>
    </row>
    <row r="3377" spans="1:8" ht="15.75" customHeight="1" x14ac:dyDescent="0.35">
      <c r="A3377" s="6">
        <v>76929</v>
      </c>
      <c r="B3377" s="6">
        <v>76929002</v>
      </c>
      <c r="C3377" s="6" t="s">
        <v>2836</v>
      </c>
      <c r="D3377" s="6">
        <v>2328</v>
      </c>
      <c r="E3377" s="14">
        <v>43108</v>
      </c>
      <c r="F3377" s="6">
        <v>2</v>
      </c>
      <c r="G3377" s="17" t="str">
        <f>IF($C3377="","Not Delivered",
 _xlfn.IFNA(IF(MATCH($B3377,Invoices!$B:$B,0)&gt;0,"Delivered_Invoiced"),"Delivered_Not_Invoiced"))</f>
        <v>Delivered_Invoiced</v>
      </c>
      <c r="H3377" s="27">
        <f t="shared" si="52"/>
        <v>2018</v>
      </c>
    </row>
    <row r="3378" spans="1:8" ht="15.75" customHeight="1" x14ac:dyDescent="0.35">
      <c r="A3378" s="6">
        <v>75554</v>
      </c>
      <c r="B3378" s="6">
        <v>75554002</v>
      </c>
      <c r="C3378" s="6" t="s">
        <v>3084</v>
      </c>
      <c r="D3378" s="6">
        <v>177</v>
      </c>
      <c r="E3378" s="14">
        <v>43108</v>
      </c>
      <c r="F3378" s="6">
        <v>1</v>
      </c>
      <c r="G3378" s="17" t="str">
        <f>IF($C3378="","Not Delivered",
 _xlfn.IFNA(IF(MATCH($B3378,Invoices!$B:$B,0)&gt;0,"Delivered_Invoiced"),"Delivered_Not_Invoiced"))</f>
        <v>Delivered_Invoiced</v>
      </c>
      <c r="H3378" s="27">
        <f t="shared" si="52"/>
        <v>2018</v>
      </c>
    </row>
    <row r="3379" spans="1:8" ht="15.75" customHeight="1" x14ac:dyDescent="0.35">
      <c r="A3379" s="6">
        <v>75744</v>
      </c>
      <c r="B3379" s="6">
        <v>75744002</v>
      </c>
      <c r="C3379" s="6" t="s">
        <v>3189</v>
      </c>
      <c r="D3379" s="6">
        <v>3848</v>
      </c>
      <c r="E3379" s="14">
        <v>43108</v>
      </c>
      <c r="F3379" s="6">
        <v>2</v>
      </c>
      <c r="G3379" s="17" t="str">
        <f>IF($C3379="","Not Delivered",
 _xlfn.IFNA(IF(MATCH($B3379,Invoices!$B:$B,0)&gt;0,"Delivered_Invoiced"),"Delivered_Not_Invoiced"))</f>
        <v>Delivered_Invoiced</v>
      </c>
      <c r="H3379" s="27">
        <f t="shared" si="52"/>
        <v>2018</v>
      </c>
    </row>
    <row r="3380" spans="1:8" ht="15.75" customHeight="1" x14ac:dyDescent="0.35">
      <c r="A3380" s="6">
        <v>94839</v>
      </c>
      <c r="B3380" s="6">
        <v>94839002</v>
      </c>
      <c r="C3380" s="6" t="s">
        <v>3190</v>
      </c>
      <c r="D3380" s="6">
        <v>3154</v>
      </c>
      <c r="E3380" s="14">
        <v>43108</v>
      </c>
      <c r="F3380" s="6">
        <v>1</v>
      </c>
      <c r="G3380" s="17" t="str">
        <f>IF($C3380="","Not Delivered",
 _xlfn.IFNA(IF(MATCH($B3380,Invoices!$B:$B,0)&gt;0,"Delivered_Invoiced"),"Delivered_Not_Invoiced"))</f>
        <v>Delivered_Invoiced</v>
      </c>
      <c r="H3380" s="27">
        <f t="shared" si="52"/>
        <v>2018</v>
      </c>
    </row>
    <row r="3381" spans="1:8" ht="15.75" customHeight="1" x14ac:dyDescent="0.35">
      <c r="A3381" s="6">
        <v>96889</v>
      </c>
      <c r="B3381" s="6">
        <v>96889002</v>
      </c>
      <c r="C3381" s="6" t="s">
        <v>3191</v>
      </c>
      <c r="D3381" s="6">
        <v>6944</v>
      </c>
      <c r="E3381" s="14">
        <v>43108</v>
      </c>
      <c r="F3381" s="6">
        <v>1</v>
      </c>
      <c r="G3381" s="17" t="str">
        <f>IF($C3381="","Not Delivered",
 _xlfn.IFNA(IF(MATCH($B3381,Invoices!$B:$B,0)&gt;0,"Delivered_Invoiced"),"Delivered_Not_Invoiced"))</f>
        <v>Delivered_Invoiced</v>
      </c>
      <c r="H3381" s="27">
        <f t="shared" si="52"/>
        <v>2018</v>
      </c>
    </row>
    <row r="3382" spans="1:8" ht="15.75" customHeight="1" x14ac:dyDescent="0.35">
      <c r="A3382" s="6">
        <v>64184</v>
      </c>
      <c r="B3382" s="6">
        <v>64184002</v>
      </c>
      <c r="C3382" s="6" t="s">
        <v>3192</v>
      </c>
      <c r="D3382" s="6">
        <v>3540</v>
      </c>
      <c r="E3382" s="14">
        <v>43108</v>
      </c>
      <c r="F3382" s="6">
        <v>6</v>
      </c>
      <c r="G3382" s="17" t="str">
        <f>IF($C3382="","Not Delivered",
 _xlfn.IFNA(IF(MATCH($B3382,Invoices!$B:$B,0)&gt;0,"Delivered_Invoiced"),"Delivered_Not_Invoiced"))</f>
        <v>Delivered_Invoiced</v>
      </c>
      <c r="H3382" s="27">
        <f t="shared" si="52"/>
        <v>2018</v>
      </c>
    </row>
    <row r="3383" spans="1:8" ht="15.75" customHeight="1" x14ac:dyDescent="0.35">
      <c r="A3383" s="6">
        <v>67284</v>
      </c>
      <c r="B3383" s="6">
        <v>67284002</v>
      </c>
      <c r="C3383" s="6" t="s">
        <v>3193</v>
      </c>
      <c r="D3383" s="6">
        <v>2190</v>
      </c>
      <c r="E3383" s="14">
        <v>43108</v>
      </c>
      <c r="F3383" s="6">
        <v>7</v>
      </c>
      <c r="G3383" s="17" t="str">
        <f>IF($C3383="","Not Delivered",
 _xlfn.IFNA(IF(MATCH($B3383,Invoices!$B:$B,0)&gt;0,"Delivered_Invoiced"),"Delivered_Not_Invoiced"))</f>
        <v>Delivered_Invoiced</v>
      </c>
      <c r="H3383" s="27">
        <f t="shared" si="52"/>
        <v>2018</v>
      </c>
    </row>
    <row r="3384" spans="1:8" ht="15.75" customHeight="1" x14ac:dyDescent="0.35">
      <c r="A3384" s="6">
        <v>68444</v>
      </c>
      <c r="B3384" s="6">
        <v>68444002</v>
      </c>
      <c r="C3384" s="6" t="s">
        <v>3194</v>
      </c>
      <c r="D3384" s="6">
        <v>4065</v>
      </c>
      <c r="E3384" s="14">
        <v>43108</v>
      </c>
      <c r="F3384" s="6">
        <v>1</v>
      </c>
      <c r="G3384" s="17" t="str">
        <f>IF($C3384="","Not Delivered",
 _xlfn.IFNA(IF(MATCH($B3384,Invoices!$B:$B,0)&gt;0,"Delivered_Invoiced"),"Delivered_Not_Invoiced"))</f>
        <v>Delivered_Invoiced</v>
      </c>
      <c r="H3384" s="27">
        <f t="shared" si="52"/>
        <v>2018</v>
      </c>
    </row>
    <row r="3385" spans="1:8" ht="15.75" customHeight="1" x14ac:dyDescent="0.35">
      <c r="A3385" s="6">
        <v>69099</v>
      </c>
      <c r="B3385" s="6">
        <v>69099002</v>
      </c>
      <c r="C3385" s="6" t="s">
        <v>3195</v>
      </c>
      <c r="D3385" s="6">
        <v>8324</v>
      </c>
      <c r="E3385" s="14">
        <v>43108</v>
      </c>
      <c r="F3385" s="6">
        <v>6</v>
      </c>
      <c r="G3385" s="17" t="str">
        <f>IF($C3385="","Not Delivered",
 _xlfn.IFNA(IF(MATCH($B3385,Invoices!$B:$B,0)&gt;0,"Delivered_Invoiced"),"Delivered_Not_Invoiced"))</f>
        <v>Delivered_Invoiced</v>
      </c>
      <c r="H3385" s="27">
        <f t="shared" si="52"/>
        <v>2018</v>
      </c>
    </row>
    <row r="3386" spans="1:8" ht="15.75" customHeight="1" x14ac:dyDescent="0.35">
      <c r="A3386" s="6">
        <v>70144</v>
      </c>
      <c r="B3386" s="6">
        <v>70144002</v>
      </c>
      <c r="C3386" s="6" t="s">
        <v>3196</v>
      </c>
      <c r="D3386" s="6">
        <v>8710</v>
      </c>
      <c r="E3386" s="14">
        <v>43108</v>
      </c>
      <c r="F3386" s="6">
        <v>3</v>
      </c>
      <c r="G3386" s="17" t="str">
        <f>IF($C3386="","Not Delivered",
 _xlfn.IFNA(IF(MATCH($B3386,Invoices!$B:$B,0)&gt;0,"Delivered_Invoiced"),"Delivered_Not_Invoiced"))</f>
        <v>Delivered_Invoiced</v>
      </c>
      <c r="H3386" s="27">
        <f t="shared" si="52"/>
        <v>2018</v>
      </c>
    </row>
    <row r="3387" spans="1:8" ht="15.75" customHeight="1" x14ac:dyDescent="0.35">
      <c r="A3387" s="6">
        <v>54186</v>
      </c>
      <c r="B3387" s="6">
        <v>54186002</v>
      </c>
      <c r="C3387" s="6" t="s">
        <v>3197</v>
      </c>
      <c r="D3387" s="6">
        <v>7168</v>
      </c>
      <c r="E3387" s="14">
        <v>43109</v>
      </c>
      <c r="F3387" s="6">
        <v>2</v>
      </c>
      <c r="G3387" s="17" t="str">
        <f>IF($C3387="","Not Delivered",
 _xlfn.IFNA(IF(MATCH($B3387,Invoices!$B:$B,0)&gt;0,"Delivered_Invoiced"),"Delivered_Not_Invoiced"))</f>
        <v>Delivered_Invoiced</v>
      </c>
      <c r="H3387" s="27">
        <f t="shared" si="52"/>
        <v>2018</v>
      </c>
    </row>
    <row r="3388" spans="1:8" ht="15.75" customHeight="1" x14ac:dyDescent="0.35">
      <c r="A3388" s="6">
        <v>54539</v>
      </c>
      <c r="B3388" s="6">
        <v>54539002</v>
      </c>
      <c r="C3388" s="6" t="s">
        <v>3198</v>
      </c>
      <c r="D3388" s="6">
        <v>5365</v>
      </c>
      <c r="E3388" s="14">
        <v>43109</v>
      </c>
      <c r="F3388" s="6">
        <v>2</v>
      </c>
      <c r="G3388" s="17" t="str">
        <f>IF($C3388="","Not Delivered",
 _xlfn.IFNA(IF(MATCH($B3388,Invoices!$B:$B,0)&gt;0,"Delivered_Invoiced"),"Delivered_Not_Invoiced"))</f>
        <v>Delivered_Invoiced</v>
      </c>
      <c r="H3388" s="27">
        <f t="shared" si="52"/>
        <v>2018</v>
      </c>
    </row>
    <row r="3389" spans="1:8" ht="15.75" customHeight="1" x14ac:dyDescent="0.35">
      <c r="A3389" s="6">
        <v>55559</v>
      </c>
      <c r="B3389" s="6">
        <v>55559002</v>
      </c>
      <c r="C3389" s="6" t="s">
        <v>3199</v>
      </c>
      <c r="D3389" s="6">
        <v>5153</v>
      </c>
      <c r="E3389" s="14">
        <v>43109</v>
      </c>
      <c r="F3389" s="6">
        <v>1</v>
      </c>
      <c r="G3389" s="17" t="str">
        <f>IF($C3389="","Not Delivered",
 _xlfn.IFNA(IF(MATCH($B3389,Invoices!$B:$B,0)&gt;0,"Delivered_Invoiced"),"Delivered_Not_Invoiced"))</f>
        <v>Delivered_Invoiced</v>
      </c>
      <c r="H3389" s="27">
        <f t="shared" si="52"/>
        <v>2018</v>
      </c>
    </row>
    <row r="3390" spans="1:8" ht="15.75" customHeight="1" x14ac:dyDescent="0.35">
      <c r="A3390" s="6">
        <v>55539</v>
      </c>
      <c r="B3390" s="6">
        <v>55539002</v>
      </c>
      <c r="C3390" s="6" t="s">
        <v>3200</v>
      </c>
      <c r="D3390" s="6">
        <v>9412</v>
      </c>
      <c r="E3390" s="14">
        <v>43109</v>
      </c>
      <c r="F3390" s="6">
        <v>2</v>
      </c>
      <c r="G3390" s="17" t="str">
        <f>IF($C3390="","Not Delivered",
 _xlfn.IFNA(IF(MATCH($B3390,Invoices!$B:$B,0)&gt;0,"Delivered_Invoiced"),"Delivered_Not_Invoiced"))</f>
        <v>Delivered_Invoiced</v>
      </c>
      <c r="H3390" s="27">
        <f t="shared" si="52"/>
        <v>2018</v>
      </c>
    </row>
    <row r="3391" spans="1:8" ht="15.75" customHeight="1" x14ac:dyDescent="0.35">
      <c r="A3391" s="6">
        <v>55784</v>
      </c>
      <c r="B3391" s="6">
        <v>55784002</v>
      </c>
      <c r="C3391" s="6" t="s">
        <v>2724</v>
      </c>
      <c r="D3391" s="6">
        <v>1001</v>
      </c>
      <c r="E3391" s="14">
        <v>43109</v>
      </c>
      <c r="F3391" s="6">
        <v>4</v>
      </c>
      <c r="G3391" s="17" t="str">
        <f>IF($C3391="","Not Delivered",
 _xlfn.IFNA(IF(MATCH($B3391,Invoices!$B:$B,0)&gt;0,"Delivered_Invoiced"),"Delivered_Not_Invoiced"))</f>
        <v>Delivered_Invoiced</v>
      </c>
      <c r="H3391" s="27">
        <f t="shared" si="52"/>
        <v>2018</v>
      </c>
    </row>
    <row r="3392" spans="1:8" ht="15.75" customHeight="1" x14ac:dyDescent="0.35">
      <c r="A3392" s="6">
        <v>56654</v>
      </c>
      <c r="B3392" s="6">
        <v>56654002</v>
      </c>
      <c r="C3392" s="6" t="s">
        <v>3201</v>
      </c>
      <c r="D3392" s="6">
        <v>4565</v>
      </c>
      <c r="E3392" s="14">
        <v>43109</v>
      </c>
      <c r="F3392" s="6">
        <v>1</v>
      </c>
      <c r="G3392" s="17" t="str">
        <f>IF($C3392="","Not Delivered",
 _xlfn.IFNA(IF(MATCH($B3392,Invoices!$B:$B,0)&gt;0,"Delivered_Invoiced"),"Delivered_Not_Invoiced"))</f>
        <v>Delivered_Invoiced</v>
      </c>
      <c r="H3392" s="27">
        <f t="shared" si="52"/>
        <v>2018</v>
      </c>
    </row>
    <row r="3393" spans="1:8" ht="15.75" customHeight="1" x14ac:dyDescent="0.35">
      <c r="A3393" s="6">
        <v>78024</v>
      </c>
      <c r="B3393" s="6">
        <v>78024002</v>
      </c>
      <c r="C3393" s="6" t="s">
        <v>3202</v>
      </c>
      <c r="D3393" s="6">
        <v>7</v>
      </c>
      <c r="E3393" s="14">
        <v>43109</v>
      </c>
      <c r="F3393" s="6">
        <v>1</v>
      </c>
      <c r="G3393" s="17" t="str">
        <f>IF($C3393="","Not Delivered",
 _xlfn.IFNA(IF(MATCH($B3393,Invoices!$B:$B,0)&gt;0,"Delivered_Invoiced"),"Delivered_Not_Invoiced"))</f>
        <v>Delivered_Invoiced</v>
      </c>
      <c r="H3393" s="27">
        <f t="shared" si="52"/>
        <v>2018</v>
      </c>
    </row>
    <row r="3394" spans="1:8" ht="15.75" customHeight="1" x14ac:dyDescent="0.35">
      <c r="A3394" s="6">
        <v>79394</v>
      </c>
      <c r="B3394" s="6">
        <v>79394002</v>
      </c>
      <c r="C3394" s="6" t="s">
        <v>3203</v>
      </c>
      <c r="D3394" s="6">
        <v>8720</v>
      </c>
      <c r="E3394" s="14">
        <v>43109</v>
      </c>
      <c r="F3394" s="6">
        <v>3</v>
      </c>
      <c r="G3394" s="17" t="str">
        <f>IF($C3394="","Not Delivered",
 _xlfn.IFNA(IF(MATCH($B3394,Invoices!$B:$B,0)&gt;0,"Delivered_Invoiced"),"Delivered_Not_Invoiced"))</f>
        <v>Delivered_Invoiced</v>
      </c>
      <c r="H3394" s="27">
        <f t="shared" si="52"/>
        <v>2018</v>
      </c>
    </row>
    <row r="3395" spans="1:8" ht="15.75" customHeight="1" x14ac:dyDescent="0.35">
      <c r="A3395" s="6">
        <v>85724</v>
      </c>
      <c r="B3395" s="6">
        <v>85724002</v>
      </c>
      <c r="C3395" s="6" t="s">
        <v>3204</v>
      </c>
      <c r="D3395" s="6">
        <v>9647</v>
      </c>
      <c r="E3395" s="14">
        <v>43109</v>
      </c>
      <c r="F3395" s="6">
        <v>4</v>
      </c>
      <c r="G3395" s="17" t="str">
        <f>IF($C3395="","Not Delivered",
 _xlfn.IFNA(IF(MATCH($B3395,Invoices!$B:$B,0)&gt;0,"Delivered_Invoiced"),"Delivered_Not_Invoiced"))</f>
        <v>Delivered_Invoiced</v>
      </c>
      <c r="H3395" s="27">
        <f t="shared" ref="H3395:H3458" si="53">YEAR($E3395)</f>
        <v>2018</v>
      </c>
    </row>
    <row r="3396" spans="1:8" ht="15.75" customHeight="1" x14ac:dyDescent="0.35">
      <c r="A3396" s="6">
        <v>88174</v>
      </c>
      <c r="B3396" s="6">
        <v>88174002</v>
      </c>
      <c r="C3396" s="6" t="s">
        <v>3205</v>
      </c>
      <c r="D3396" s="6">
        <v>5421</v>
      </c>
      <c r="E3396" s="14">
        <v>43109</v>
      </c>
      <c r="F3396" s="6">
        <v>2</v>
      </c>
      <c r="G3396" s="17" t="str">
        <f>IF($C3396="","Not Delivered",
 _xlfn.IFNA(IF(MATCH($B3396,Invoices!$B:$B,0)&gt;0,"Delivered_Invoiced"),"Delivered_Not_Invoiced"))</f>
        <v>Delivered_Invoiced</v>
      </c>
      <c r="H3396" s="27">
        <f t="shared" si="53"/>
        <v>2018</v>
      </c>
    </row>
    <row r="3397" spans="1:8" ht="15.75" customHeight="1" x14ac:dyDescent="0.35">
      <c r="A3397" s="6">
        <v>90619</v>
      </c>
      <c r="B3397" s="6">
        <v>90619002</v>
      </c>
      <c r="C3397" s="6" t="s">
        <v>3206</v>
      </c>
      <c r="D3397" s="6">
        <v>3156</v>
      </c>
      <c r="E3397" s="14">
        <v>43109</v>
      </c>
      <c r="F3397" s="6">
        <v>4</v>
      </c>
      <c r="G3397" s="17" t="str">
        <f>IF($C3397="","Not Delivered",
 _xlfn.IFNA(IF(MATCH($B3397,Invoices!$B:$B,0)&gt;0,"Delivered_Invoiced"),"Delivered_Not_Invoiced"))</f>
        <v>Delivered_Invoiced</v>
      </c>
      <c r="H3397" s="27">
        <f t="shared" si="53"/>
        <v>2018</v>
      </c>
    </row>
    <row r="3398" spans="1:8" ht="15.75" customHeight="1" x14ac:dyDescent="0.35">
      <c r="A3398" s="6">
        <v>103684</v>
      </c>
      <c r="B3398" s="6">
        <v>103684002</v>
      </c>
      <c r="C3398" s="6" t="s">
        <v>3207</v>
      </c>
      <c r="D3398" s="6">
        <v>8101</v>
      </c>
      <c r="E3398" s="14">
        <v>43109</v>
      </c>
      <c r="F3398" s="6">
        <v>6</v>
      </c>
      <c r="G3398" s="17" t="str">
        <f>IF($C3398="","Not Delivered",
 _xlfn.IFNA(IF(MATCH($B3398,Invoices!$B:$B,0)&gt;0,"Delivered_Invoiced"),"Delivered_Not_Invoiced"))</f>
        <v>Delivered_Invoiced</v>
      </c>
      <c r="H3398" s="27">
        <f t="shared" si="53"/>
        <v>2018</v>
      </c>
    </row>
    <row r="3399" spans="1:8" ht="15.75" customHeight="1" x14ac:dyDescent="0.35">
      <c r="A3399" s="6">
        <v>109589</v>
      </c>
      <c r="B3399" s="6">
        <v>109589002</v>
      </c>
      <c r="C3399" s="6" t="s">
        <v>3208</v>
      </c>
      <c r="D3399" s="6">
        <v>6306</v>
      </c>
      <c r="E3399" s="14">
        <v>43109</v>
      </c>
      <c r="F3399" s="6">
        <v>7</v>
      </c>
      <c r="G3399" s="17" t="str">
        <f>IF($C3399="","Not Delivered",
 _xlfn.IFNA(IF(MATCH($B3399,Invoices!$B:$B,0)&gt;0,"Delivered_Invoiced"),"Delivered_Not_Invoiced"))</f>
        <v>Delivered_Invoiced</v>
      </c>
      <c r="H3399" s="27">
        <f t="shared" si="53"/>
        <v>2018</v>
      </c>
    </row>
    <row r="3400" spans="1:8" ht="15.75" customHeight="1" x14ac:dyDescent="0.35">
      <c r="A3400" s="6">
        <v>109754</v>
      </c>
      <c r="B3400" s="6">
        <v>109754002</v>
      </c>
      <c r="C3400" s="6" t="s">
        <v>3209</v>
      </c>
      <c r="D3400" s="6">
        <v>9639</v>
      </c>
      <c r="E3400" s="14">
        <v>43109</v>
      </c>
      <c r="F3400" s="6">
        <v>4</v>
      </c>
      <c r="G3400" s="17" t="str">
        <f>IF($C3400="","Not Delivered",
 _xlfn.IFNA(IF(MATCH($B3400,Invoices!$B:$B,0)&gt;0,"Delivered_Invoiced"),"Delivered_Not_Invoiced"))</f>
        <v>Delivered_Invoiced</v>
      </c>
      <c r="H3400" s="27">
        <f t="shared" si="53"/>
        <v>2018</v>
      </c>
    </row>
    <row r="3401" spans="1:8" ht="15.75" customHeight="1" x14ac:dyDescent="0.35">
      <c r="A3401" s="6">
        <v>58899</v>
      </c>
      <c r="B3401" s="6">
        <v>58899002</v>
      </c>
      <c r="C3401" s="6" t="s">
        <v>3210</v>
      </c>
      <c r="D3401" s="6">
        <v>8144</v>
      </c>
      <c r="E3401" s="14">
        <v>43110</v>
      </c>
      <c r="F3401" s="6">
        <v>4</v>
      </c>
      <c r="G3401" s="17" t="str">
        <f>IF($C3401="","Not Delivered",
 _xlfn.IFNA(IF(MATCH($B3401,Invoices!$B:$B,0)&gt;0,"Delivered_Invoiced"),"Delivered_Not_Invoiced"))</f>
        <v>Delivered_Invoiced</v>
      </c>
      <c r="H3401" s="27">
        <f t="shared" si="53"/>
        <v>2018</v>
      </c>
    </row>
    <row r="3402" spans="1:8" ht="15.75" customHeight="1" x14ac:dyDescent="0.35">
      <c r="A3402" s="6">
        <v>56749</v>
      </c>
      <c r="B3402" s="6">
        <v>56749002</v>
      </c>
      <c r="C3402" s="6" t="s">
        <v>3211</v>
      </c>
      <c r="D3402" s="6">
        <v>9348</v>
      </c>
      <c r="E3402" s="14">
        <v>43110</v>
      </c>
      <c r="F3402" s="6">
        <v>2</v>
      </c>
      <c r="G3402" s="17" t="str">
        <f>IF($C3402="","Not Delivered",
 _xlfn.IFNA(IF(MATCH($B3402,Invoices!$B:$B,0)&gt;0,"Delivered_Invoiced"),"Delivered_Not_Invoiced"))</f>
        <v>Delivered_Invoiced</v>
      </c>
      <c r="H3402" s="27">
        <f t="shared" si="53"/>
        <v>2018</v>
      </c>
    </row>
    <row r="3403" spans="1:8" ht="15.75" customHeight="1" x14ac:dyDescent="0.35">
      <c r="A3403" s="6">
        <v>57359</v>
      </c>
      <c r="B3403" s="6">
        <v>57359002</v>
      </c>
      <c r="C3403" s="6" t="s">
        <v>3212</v>
      </c>
      <c r="D3403" s="6">
        <v>1680</v>
      </c>
      <c r="E3403" s="14">
        <v>43110</v>
      </c>
      <c r="F3403" s="6">
        <v>2</v>
      </c>
      <c r="G3403" s="17" t="str">
        <f>IF($C3403="","Not Delivered",
 _xlfn.IFNA(IF(MATCH($B3403,Invoices!$B:$B,0)&gt;0,"Delivered_Invoiced"),"Delivered_Not_Invoiced"))</f>
        <v>Delivered_Invoiced</v>
      </c>
      <c r="H3403" s="27">
        <f t="shared" si="53"/>
        <v>2018</v>
      </c>
    </row>
    <row r="3404" spans="1:8" ht="15.75" customHeight="1" x14ac:dyDescent="0.35">
      <c r="A3404" s="6">
        <v>77989</v>
      </c>
      <c r="B3404" s="6">
        <v>77989002</v>
      </c>
      <c r="C3404" s="6" t="s">
        <v>3213</v>
      </c>
      <c r="D3404" s="6">
        <v>2623</v>
      </c>
      <c r="E3404" s="14">
        <v>43110</v>
      </c>
      <c r="F3404" s="6">
        <v>1</v>
      </c>
      <c r="G3404" s="17" t="str">
        <f>IF($C3404="","Not Delivered",
 _xlfn.IFNA(IF(MATCH($B3404,Invoices!$B:$B,0)&gt;0,"Delivered_Invoiced"),"Delivered_Not_Invoiced"))</f>
        <v>Delivered_Invoiced</v>
      </c>
      <c r="H3404" s="27">
        <f t="shared" si="53"/>
        <v>2018</v>
      </c>
    </row>
    <row r="3405" spans="1:8" ht="15.75" customHeight="1" x14ac:dyDescent="0.35">
      <c r="A3405" s="6">
        <v>78044</v>
      </c>
      <c r="B3405" s="6">
        <v>78044002</v>
      </c>
      <c r="C3405" s="6" t="s">
        <v>3214</v>
      </c>
      <c r="D3405" s="6">
        <v>5489</v>
      </c>
      <c r="E3405" s="14">
        <v>43110</v>
      </c>
      <c r="F3405" s="6">
        <v>1</v>
      </c>
      <c r="G3405" s="17" t="str">
        <f>IF($C3405="","Not Delivered",
 _xlfn.IFNA(IF(MATCH($B3405,Invoices!$B:$B,0)&gt;0,"Delivered_Invoiced"),"Delivered_Not_Invoiced"))</f>
        <v>Delivered_Invoiced</v>
      </c>
      <c r="H3405" s="27">
        <f t="shared" si="53"/>
        <v>2018</v>
      </c>
    </row>
    <row r="3406" spans="1:8" ht="15.75" customHeight="1" x14ac:dyDescent="0.35">
      <c r="A3406" s="6">
        <v>82624</v>
      </c>
      <c r="B3406" s="6">
        <v>82624002</v>
      </c>
      <c r="C3406" s="6" t="s">
        <v>3215</v>
      </c>
      <c r="D3406" s="6">
        <v>1418</v>
      </c>
      <c r="E3406" s="14">
        <v>43110</v>
      </c>
      <c r="F3406" s="6">
        <v>6</v>
      </c>
      <c r="G3406" s="17" t="str">
        <f>IF($C3406="","Not Delivered",
 _xlfn.IFNA(IF(MATCH($B3406,Invoices!$B:$B,0)&gt;0,"Delivered_Invoiced"),"Delivered_Not_Invoiced"))</f>
        <v>Delivered_Invoiced</v>
      </c>
      <c r="H3406" s="27">
        <f t="shared" si="53"/>
        <v>2018</v>
      </c>
    </row>
    <row r="3407" spans="1:8" ht="15.75" customHeight="1" x14ac:dyDescent="0.35">
      <c r="A3407" s="6">
        <v>86779</v>
      </c>
      <c r="B3407" s="6">
        <v>86779002</v>
      </c>
      <c r="C3407" s="6" t="s">
        <v>3216</v>
      </c>
      <c r="D3407" s="6">
        <v>8437</v>
      </c>
      <c r="E3407" s="14">
        <v>43110</v>
      </c>
      <c r="F3407" s="6">
        <v>3</v>
      </c>
      <c r="G3407" s="17" t="str">
        <f>IF($C3407="","Not Delivered",
 _xlfn.IFNA(IF(MATCH($B3407,Invoices!$B:$B,0)&gt;0,"Delivered_Invoiced"),"Delivered_Not_Invoiced"))</f>
        <v>Delivered_Invoiced</v>
      </c>
      <c r="H3407" s="27">
        <f t="shared" si="53"/>
        <v>2018</v>
      </c>
    </row>
    <row r="3408" spans="1:8" ht="15.75" customHeight="1" x14ac:dyDescent="0.35">
      <c r="A3408" s="6">
        <v>107999</v>
      </c>
      <c r="B3408" s="6">
        <v>107999002</v>
      </c>
      <c r="C3408" s="6" t="s">
        <v>3217</v>
      </c>
      <c r="D3408" s="6">
        <v>9282</v>
      </c>
      <c r="E3408" s="14">
        <v>43110</v>
      </c>
      <c r="F3408" s="6">
        <v>5</v>
      </c>
      <c r="G3408" s="17" t="str">
        <f>IF($C3408="","Not Delivered",
 _xlfn.IFNA(IF(MATCH($B3408,Invoices!$B:$B,0)&gt;0,"Delivered_Invoiced"),"Delivered_Not_Invoiced"))</f>
        <v>Delivered_Invoiced</v>
      </c>
      <c r="H3408" s="27">
        <f t="shared" si="53"/>
        <v>2018</v>
      </c>
    </row>
    <row r="3409" spans="1:8" ht="15.75" customHeight="1" x14ac:dyDescent="0.35">
      <c r="A3409" s="6">
        <v>58689</v>
      </c>
      <c r="B3409" s="6">
        <v>58689002</v>
      </c>
      <c r="C3409" s="6" t="s">
        <v>3218</v>
      </c>
      <c r="D3409" s="6">
        <v>4261</v>
      </c>
      <c r="E3409" s="14">
        <v>43111</v>
      </c>
      <c r="F3409" s="6">
        <v>2</v>
      </c>
      <c r="G3409" s="17" t="str">
        <f>IF($C3409="","Not Delivered",
 _xlfn.IFNA(IF(MATCH($B3409,Invoices!$B:$B,0)&gt;0,"Delivered_Invoiced"),"Delivered_Not_Invoiced"))</f>
        <v>Delivered_Invoiced</v>
      </c>
      <c r="H3409" s="27">
        <f t="shared" si="53"/>
        <v>2018</v>
      </c>
    </row>
    <row r="3410" spans="1:8" ht="15.75" customHeight="1" x14ac:dyDescent="0.35">
      <c r="A3410" s="6">
        <v>75279</v>
      </c>
      <c r="B3410" s="6">
        <v>75279002</v>
      </c>
      <c r="C3410" s="6" t="s">
        <v>3219</v>
      </c>
      <c r="D3410" s="6">
        <v>7148</v>
      </c>
      <c r="E3410" s="14">
        <v>43111</v>
      </c>
      <c r="F3410" s="6">
        <v>4</v>
      </c>
      <c r="G3410" s="17" t="str">
        <f>IF($C3410="","Not Delivered",
 _xlfn.IFNA(IF(MATCH($B3410,Invoices!$B:$B,0)&gt;0,"Delivered_Invoiced"),"Delivered_Not_Invoiced"))</f>
        <v>Delivered_Invoiced</v>
      </c>
      <c r="H3410" s="27">
        <f t="shared" si="53"/>
        <v>2018</v>
      </c>
    </row>
    <row r="3411" spans="1:8" ht="15.75" customHeight="1" x14ac:dyDescent="0.35">
      <c r="A3411" s="6">
        <v>75774</v>
      </c>
      <c r="B3411" s="6">
        <v>75774002</v>
      </c>
      <c r="C3411" s="6" t="s">
        <v>3220</v>
      </c>
      <c r="D3411" s="6">
        <v>9186</v>
      </c>
      <c r="E3411" s="14">
        <v>43111</v>
      </c>
      <c r="F3411" s="6">
        <v>2</v>
      </c>
      <c r="G3411" s="17" t="str">
        <f>IF($C3411="","Not Delivered",
 _xlfn.IFNA(IF(MATCH($B3411,Invoices!$B:$B,0)&gt;0,"Delivered_Invoiced"),"Delivered_Not_Invoiced"))</f>
        <v>Delivered_Invoiced</v>
      </c>
      <c r="H3411" s="27">
        <f t="shared" si="53"/>
        <v>2018</v>
      </c>
    </row>
    <row r="3412" spans="1:8" ht="15.75" customHeight="1" x14ac:dyDescent="0.35">
      <c r="A3412" s="6">
        <v>96654</v>
      </c>
      <c r="B3412" s="6">
        <v>96654002</v>
      </c>
      <c r="C3412" s="6" t="s">
        <v>3221</v>
      </c>
      <c r="D3412" s="6">
        <v>3320</v>
      </c>
      <c r="E3412" s="14">
        <v>43111</v>
      </c>
      <c r="F3412" s="6">
        <v>1</v>
      </c>
      <c r="G3412" s="17" t="str">
        <f>IF($C3412="","Not Delivered",
 _xlfn.IFNA(IF(MATCH($B3412,Invoices!$B:$B,0)&gt;0,"Delivered_Invoiced"),"Delivered_Not_Invoiced"))</f>
        <v>Delivered_Invoiced</v>
      </c>
      <c r="H3412" s="27">
        <f t="shared" si="53"/>
        <v>2018</v>
      </c>
    </row>
    <row r="3413" spans="1:8" ht="15.75" customHeight="1" x14ac:dyDescent="0.35">
      <c r="A3413" s="6">
        <v>96889</v>
      </c>
      <c r="B3413" s="6">
        <v>96889002</v>
      </c>
      <c r="C3413" s="6" t="s">
        <v>3191</v>
      </c>
      <c r="D3413" s="6">
        <v>7299</v>
      </c>
      <c r="E3413" s="14">
        <v>43111</v>
      </c>
      <c r="F3413" s="6">
        <v>1</v>
      </c>
      <c r="G3413" s="17" t="str">
        <f>IF($C3413="","Not Delivered",
 _xlfn.IFNA(IF(MATCH($B3413,Invoices!$B:$B,0)&gt;0,"Delivered_Invoiced"),"Delivered_Not_Invoiced"))</f>
        <v>Delivered_Invoiced</v>
      </c>
      <c r="H3413" s="27">
        <f t="shared" si="53"/>
        <v>2018</v>
      </c>
    </row>
    <row r="3414" spans="1:8" ht="15.75" customHeight="1" x14ac:dyDescent="0.35">
      <c r="A3414" s="6">
        <v>64964</v>
      </c>
      <c r="B3414" s="6">
        <v>64964002</v>
      </c>
      <c r="C3414" s="6" t="s">
        <v>3222</v>
      </c>
      <c r="D3414" s="6">
        <v>8964</v>
      </c>
      <c r="E3414" s="14">
        <v>43111</v>
      </c>
      <c r="F3414" s="6">
        <v>5</v>
      </c>
      <c r="G3414" s="17" t="str">
        <f>IF($C3414="","Not Delivered",
 _xlfn.IFNA(IF(MATCH($B3414,Invoices!$B:$B,0)&gt;0,"Delivered_Invoiced"),"Delivered_Not_Invoiced"))</f>
        <v>Delivered_Invoiced</v>
      </c>
      <c r="H3414" s="27">
        <f t="shared" si="53"/>
        <v>2018</v>
      </c>
    </row>
    <row r="3415" spans="1:8" ht="15.75" customHeight="1" x14ac:dyDescent="0.35">
      <c r="A3415" s="6">
        <v>70114</v>
      </c>
      <c r="B3415" s="6">
        <v>70114002</v>
      </c>
      <c r="C3415" s="6" t="s">
        <v>3223</v>
      </c>
      <c r="D3415" s="6">
        <v>961</v>
      </c>
      <c r="E3415" s="14">
        <v>43111</v>
      </c>
      <c r="F3415" s="6">
        <v>5</v>
      </c>
      <c r="G3415" s="17" t="str">
        <f>IF($C3415="","Not Delivered",
 _xlfn.IFNA(IF(MATCH($B3415,Invoices!$B:$B,0)&gt;0,"Delivered_Invoiced"),"Delivered_Not_Invoiced"))</f>
        <v>Delivered_Invoiced</v>
      </c>
      <c r="H3415" s="27">
        <f t="shared" si="53"/>
        <v>2018</v>
      </c>
    </row>
    <row r="3416" spans="1:8" ht="15.75" customHeight="1" x14ac:dyDescent="0.35">
      <c r="A3416" s="6">
        <v>81094</v>
      </c>
      <c r="B3416" s="6">
        <v>81094002</v>
      </c>
      <c r="C3416" s="6" t="s">
        <v>3224</v>
      </c>
      <c r="D3416" s="6">
        <v>8755</v>
      </c>
      <c r="E3416" s="14">
        <v>43111</v>
      </c>
      <c r="F3416" s="6">
        <v>6</v>
      </c>
      <c r="G3416" s="17" t="str">
        <f>IF($C3416="","Not Delivered",
 _xlfn.IFNA(IF(MATCH($B3416,Invoices!$B:$B,0)&gt;0,"Delivered_Invoiced"),"Delivered_Not_Invoiced"))</f>
        <v>Delivered_Invoiced</v>
      </c>
      <c r="H3416" s="27">
        <f t="shared" si="53"/>
        <v>2018</v>
      </c>
    </row>
    <row r="3417" spans="1:8" ht="15.75" customHeight="1" x14ac:dyDescent="0.35">
      <c r="A3417" s="6">
        <v>85429</v>
      </c>
      <c r="B3417" s="6">
        <v>85429002</v>
      </c>
      <c r="C3417" s="6" t="s">
        <v>3225</v>
      </c>
      <c r="D3417" s="6">
        <v>848</v>
      </c>
      <c r="E3417" s="14">
        <v>43111</v>
      </c>
      <c r="F3417" s="6">
        <v>4</v>
      </c>
      <c r="G3417" s="17" t="str">
        <f>IF($C3417="","Not Delivered",
 _xlfn.IFNA(IF(MATCH($B3417,Invoices!$B:$B,0)&gt;0,"Delivered_Invoiced"),"Delivered_Not_Invoiced"))</f>
        <v>Delivered_Invoiced</v>
      </c>
      <c r="H3417" s="27">
        <f t="shared" si="53"/>
        <v>2018</v>
      </c>
    </row>
    <row r="3418" spans="1:8" ht="15.75" customHeight="1" x14ac:dyDescent="0.35">
      <c r="A3418" s="6">
        <v>86954</v>
      </c>
      <c r="B3418" s="6">
        <v>86954002</v>
      </c>
      <c r="C3418" s="6" t="s">
        <v>3226</v>
      </c>
      <c r="D3418" s="6">
        <v>5105</v>
      </c>
      <c r="E3418" s="14">
        <v>43111</v>
      </c>
      <c r="F3418" s="6">
        <v>6</v>
      </c>
      <c r="G3418" s="17" t="str">
        <f>IF($C3418="","Not Delivered",
 _xlfn.IFNA(IF(MATCH($B3418,Invoices!$B:$B,0)&gt;0,"Delivered_Invoiced"),"Delivered_Not_Invoiced"))</f>
        <v>Delivered_Invoiced</v>
      </c>
      <c r="H3418" s="27">
        <f t="shared" si="53"/>
        <v>2018</v>
      </c>
    </row>
    <row r="3419" spans="1:8" ht="15.75" customHeight="1" x14ac:dyDescent="0.35">
      <c r="A3419" s="6">
        <v>90494</v>
      </c>
      <c r="B3419" s="6">
        <v>90494002</v>
      </c>
      <c r="C3419" s="6" t="s">
        <v>3227</v>
      </c>
      <c r="D3419" s="6">
        <v>6346</v>
      </c>
      <c r="E3419" s="14">
        <v>43111</v>
      </c>
      <c r="F3419" s="6">
        <v>4</v>
      </c>
      <c r="G3419" s="17" t="str">
        <f>IF($C3419="","Not Delivered",
 _xlfn.IFNA(IF(MATCH($B3419,Invoices!$B:$B,0)&gt;0,"Delivered_Invoiced"),"Delivered_Not_Invoiced"))</f>
        <v>Delivered_Invoiced</v>
      </c>
      <c r="H3419" s="27">
        <f t="shared" si="53"/>
        <v>2018</v>
      </c>
    </row>
    <row r="3420" spans="1:8" ht="15.75" customHeight="1" x14ac:dyDescent="0.35">
      <c r="A3420" s="6">
        <v>101084</v>
      </c>
      <c r="B3420" s="6">
        <v>101084002</v>
      </c>
      <c r="C3420" s="6" t="s">
        <v>3228</v>
      </c>
      <c r="D3420" s="6">
        <v>800</v>
      </c>
      <c r="E3420" s="14">
        <v>43111</v>
      </c>
      <c r="F3420" s="6">
        <v>7</v>
      </c>
      <c r="G3420" s="17" t="str">
        <f>IF($C3420="","Not Delivered",
 _xlfn.IFNA(IF(MATCH($B3420,Invoices!$B:$B,0)&gt;0,"Delivered_Invoiced"),"Delivered_Not_Invoiced"))</f>
        <v>Delivered_Invoiced</v>
      </c>
      <c r="H3420" s="27">
        <f t="shared" si="53"/>
        <v>2018</v>
      </c>
    </row>
    <row r="3421" spans="1:8" ht="15.75" customHeight="1" x14ac:dyDescent="0.35">
      <c r="A3421" s="6">
        <v>110134</v>
      </c>
      <c r="B3421" s="6">
        <v>110134002</v>
      </c>
      <c r="C3421" s="6" t="s">
        <v>3229</v>
      </c>
      <c r="D3421" s="6">
        <v>9685</v>
      </c>
      <c r="E3421" s="14">
        <v>43111</v>
      </c>
      <c r="F3421" s="6">
        <v>1</v>
      </c>
      <c r="G3421" s="17" t="str">
        <f>IF($C3421="","Not Delivered",
 _xlfn.IFNA(IF(MATCH($B3421,Invoices!$B:$B,0)&gt;0,"Delivered_Invoiced"),"Delivered_Not_Invoiced"))</f>
        <v>Delivered_Invoiced</v>
      </c>
      <c r="H3421" s="27">
        <f t="shared" si="53"/>
        <v>2018</v>
      </c>
    </row>
    <row r="3422" spans="1:8" ht="15.75" customHeight="1" x14ac:dyDescent="0.35">
      <c r="A3422" s="6">
        <v>111199</v>
      </c>
      <c r="B3422" s="6">
        <v>111199002</v>
      </c>
      <c r="C3422" s="6" t="s">
        <v>3230</v>
      </c>
      <c r="D3422" s="6">
        <v>8969</v>
      </c>
      <c r="E3422" s="14">
        <v>43111</v>
      </c>
      <c r="F3422" s="6">
        <v>4</v>
      </c>
      <c r="G3422" s="17" t="str">
        <f>IF($C3422="","Not Delivered",
 _xlfn.IFNA(IF(MATCH($B3422,Invoices!$B:$B,0)&gt;0,"Delivered_Invoiced"),"Delivered_Not_Invoiced"))</f>
        <v>Delivered_Invoiced</v>
      </c>
      <c r="H3422" s="27">
        <f t="shared" si="53"/>
        <v>2018</v>
      </c>
    </row>
    <row r="3423" spans="1:8" ht="15.75" customHeight="1" x14ac:dyDescent="0.35">
      <c r="A3423" s="6">
        <v>62579</v>
      </c>
      <c r="B3423" s="6">
        <v>62579002</v>
      </c>
      <c r="C3423" s="6" t="s">
        <v>3231</v>
      </c>
      <c r="D3423" s="6">
        <v>3044</v>
      </c>
      <c r="E3423" s="14">
        <v>43112</v>
      </c>
      <c r="F3423" s="6">
        <v>1</v>
      </c>
      <c r="G3423" s="17" t="str">
        <f>IF($C3423="","Not Delivered",
 _xlfn.IFNA(IF(MATCH($B3423,Invoices!$B:$B,0)&gt;0,"Delivered_Invoiced"),"Delivered_Not_Invoiced"))</f>
        <v>Delivered_Invoiced</v>
      </c>
      <c r="H3423" s="27">
        <f t="shared" si="53"/>
        <v>2018</v>
      </c>
    </row>
    <row r="3424" spans="1:8" ht="15.75" customHeight="1" x14ac:dyDescent="0.35">
      <c r="A3424" s="6">
        <v>62729</v>
      </c>
      <c r="B3424" s="6">
        <v>62729002</v>
      </c>
      <c r="C3424" s="6" t="s">
        <v>3232</v>
      </c>
      <c r="D3424" s="6">
        <v>3481</v>
      </c>
      <c r="E3424" s="14">
        <v>43112</v>
      </c>
      <c r="F3424" s="6">
        <v>6</v>
      </c>
      <c r="G3424" s="17" t="str">
        <f>IF($C3424="","Not Delivered",
 _xlfn.IFNA(IF(MATCH($B3424,Invoices!$B:$B,0)&gt;0,"Delivered_Invoiced"),"Delivered_Not_Invoiced"))</f>
        <v>Delivered_Invoiced</v>
      </c>
      <c r="H3424" s="27">
        <f t="shared" si="53"/>
        <v>2018</v>
      </c>
    </row>
    <row r="3425" spans="1:8" ht="15.75" customHeight="1" x14ac:dyDescent="0.35">
      <c r="A3425" s="6">
        <v>65219</v>
      </c>
      <c r="B3425" s="6">
        <v>65219002</v>
      </c>
      <c r="C3425" s="6" t="s">
        <v>3233</v>
      </c>
      <c r="D3425" s="6">
        <v>5681</v>
      </c>
      <c r="E3425" s="14">
        <v>43112</v>
      </c>
      <c r="F3425" s="6">
        <v>4</v>
      </c>
      <c r="G3425" s="17" t="str">
        <f>IF($C3425="","Not Delivered",
 _xlfn.IFNA(IF(MATCH($B3425,Invoices!$B:$B,0)&gt;0,"Delivered_Invoiced"),"Delivered_Not_Invoiced"))</f>
        <v>Delivered_Invoiced</v>
      </c>
      <c r="H3425" s="27">
        <f t="shared" si="53"/>
        <v>2018</v>
      </c>
    </row>
    <row r="3426" spans="1:8" ht="15.75" customHeight="1" x14ac:dyDescent="0.35">
      <c r="A3426" s="6">
        <v>71119</v>
      </c>
      <c r="B3426" s="6">
        <v>71119002</v>
      </c>
      <c r="C3426" s="6" t="s">
        <v>3234</v>
      </c>
      <c r="D3426" s="6">
        <v>6400</v>
      </c>
      <c r="E3426" s="14">
        <v>43112</v>
      </c>
      <c r="F3426" s="6">
        <v>3</v>
      </c>
      <c r="G3426" s="17" t="str">
        <f>IF($C3426="","Not Delivered",
 _xlfn.IFNA(IF(MATCH($B3426,Invoices!$B:$B,0)&gt;0,"Delivered_Invoiced"),"Delivered_Not_Invoiced"))</f>
        <v>Delivered_Invoiced</v>
      </c>
      <c r="H3426" s="27">
        <f t="shared" si="53"/>
        <v>2018</v>
      </c>
    </row>
    <row r="3427" spans="1:8" ht="15.75" customHeight="1" x14ac:dyDescent="0.35">
      <c r="A3427" s="6">
        <v>71489</v>
      </c>
      <c r="B3427" s="6">
        <v>71489002</v>
      </c>
      <c r="C3427" s="6" t="s">
        <v>3235</v>
      </c>
      <c r="D3427" s="6">
        <v>9605</v>
      </c>
      <c r="E3427" s="14">
        <v>43112</v>
      </c>
      <c r="F3427" s="6">
        <v>3</v>
      </c>
      <c r="G3427" s="17" t="str">
        <f>IF($C3427="","Not Delivered",
 _xlfn.IFNA(IF(MATCH($B3427,Invoices!$B:$B,0)&gt;0,"Delivered_Invoiced"),"Delivered_Not_Invoiced"))</f>
        <v>Delivered_Invoiced</v>
      </c>
      <c r="H3427" s="27">
        <f t="shared" si="53"/>
        <v>2018</v>
      </c>
    </row>
    <row r="3428" spans="1:8" ht="15.75" customHeight="1" x14ac:dyDescent="0.35">
      <c r="A3428" s="6">
        <v>84249</v>
      </c>
      <c r="B3428" s="6">
        <v>84249002</v>
      </c>
      <c r="C3428" s="6" t="s">
        <v>3236</v>
      </c>
      <c r="D3428" s="6">
        <v>9744</v>
      </c>
      <c r="E3428" s="14">
        <v>43112</v>
      </c>
      <c r="F3428" s="6">
        <v>6</v>
      </c>
      <c r="G3428" s="17" t="str">
        <f>IF($C3428="","Not Delivered",
 _xlfn.IFNA(IF(MATCH($B3428,Invoices!$B:$B,0)&gt;0,"Delivered_Invoiced"),"Delivered_Not_Invoiced"))</f>
        <v>Delivered_Invoiced</v>
      </c>
      <c r="H3428" s="27">
        <f t="shared" si="53"/>
        <v>2018</v>
      </c>
    </row>
    <row r="3429" spans="1:8" ht="15.75" customHeight="1" x14ac:dyDescent="0.35">
      <c r="A3429" s="6">
        <v>102354</v>
      </c>
      <c r="B3429" s="6">
        <v>102354002</v>
      </c>
      <c r="C3429" s="6" t="s">
        <v>3237</v>
      </c>
      <c r="D3429" s="6">
        <v>8454</v>
      </c>
      <c r="E3429" s="14">
        <v>43112</v>
      </c>
      <c r="F3429" s="6">
        <v>6</v>
      </c>
      <c r="G3429" s="17" t="str">
        <f>IF($C3429="","Not Delivered",
 _xlfn.IFNA(IF(MATCH($B3429,Invoices!$B:$B,0)&gt;0,"Delivered_Invoiced"),"Delivered_Not_Invoiced"))</f>
        <v>Delivered_Invoiced</v>
      </c>
      <c r="H3429" s="27">
        <f t="shared" si="53"/>
        <v>2018</v>
      </c>
    </row>
    <row r="3430" spans="1:8" ht="15.75" customHeight="1" x14ac:dyDescent="0.35">
      <c r="A3430" s="6">
        <v>55494</v>
      </c>
      <c r="B3430" s="6">
        <v>55494002</v>
      </c>
      <c r="C3430" s="6" t="s">
        <v>3238</v>
      </c>
      <c r="D3430" s="6">
        <v>3081</v>
      </c>
      <c r="E3430" s="14">
        <v>43113</v>
      </c>
      <c r="F3430" s="6">
        <v>1</v>
      </c>
      <c r="G3430" s="17" t="str">
        <f>IF($C3430="","Not Delivered",
 _xlfn.IFNA(IF(MATCH($B3430,Invoices!$B:$B,0)&gt;0,"Delivered_Invoiced"),"Delivered_Not_Invoiced"))</f>
        <v>Delivered_Invoiced</v>
      </c>
      <c r="H3430" s="27">
        <f t="shared" si="53"/>
        <v>2018</v>
      </c>
    </row>
    <row r="3431" spans="1:8" ht="15.75" customHeight="1" x14ac:dyDescent="0.35">
      <c r="A3431" s="6">
        <v>94059</v>
      </c>
      <c r="B3431" s="6">
        <v>94059002</v>
      </c>
      <c r="C3431" s="6" t="s">
        <v>3002</v>
      </c>
      <c r="D3431" s="6">
        <v>7576</v>
      </c>
      <c r="E3431" s="14">
        <v>43113</v>
      </c>
      <c r="F3431" s="6">
        <v>5</v>
      </c>
      <c r="G3431" s="17" t="str">
        <f>IF($C3431="","Not Delivered",
 _xlfn.IFNA(IF(MATCH($B3431,Invoices!$B:$B,0)&gt;0,"Delivered_Invoiced"),"Delivered_Not_Invoiced"))</f>
        <v>Delivered_Invoiced</v>
      </c>
      <c r="H3431" s="27">
        <f t="shared" si="53"/>
        <v>2018</v>
      </c>
    </row>
    <row r="3432" spans="1:8" ht="15.75" customHeight="1" x14ac:dyDescent="0.35">
      <c r="A3432" s="6">
        <v>95899</v>
      </c>
      <c r="B3432" s="6">
        <v>95899002</v>
      </c>
      <c r="C3432" s="6" t="s">
        <v>3239</v>
      </c>
      <c r="D3432" s="6">
        <v>3425</v>
      </c>
      <c r="E3432" s="14">
        <v>43113</v>
      </c>
      <c r="F3432" s="6">
        <v>2</v>
      </c>
      <c r="G3432" s="17" t="str">
        <f>IF($C3432="","Not Delivered",
 _xlfn.IFNA(IF(MATCH($B3432,Invoices!$B:$B,0)&gt;0,"Delivered_Invoiced"),"Delivered_Not_Invoiced"))</f>
        <v>Delivered_Invoiced</v>
      </c>
      <c r="H3432" s="27">
        <f t="shared" si="53"/>
        <v>2018</v>
      </c>
    </row>
    <row r="3433" spans="1:8" ht="15.75" customHeight="1" x14ac:dyDescent="0.35">
      <c r="A3433" s="6">
        <v>67689</v>
      </c>
      <c r="B3433" s="6">
        <v>67689002</v>
      </c>
      <c r="C3433" s="6" t="s">
        <v>3240</v>
      </c>
      <c r="D3433" s="6">
        <v>402</v>
      </c>
      <c r="E3433" s="14">
        <v>43113</v>
      </c>
      <c r="F3433" s="6">
        <v>1</v>
      </c>
      <c r="G3433" s="17" t="str">
        <f>IF($C3433="","Not Delivered",
 _xlfn.IFNA(IF(MATCH($B3433,Invoices!$B:$B,0)&gt;0,"Delivered_Invoiced"),"Delivered_Not_Invoiced"))</f>
        <v>Delivered_Invoiced</v>
      </c>
      <c r="H3433" s="27">
        <f t="shared" si="53"/>
        <v>2018</v>
      </c>
    </row>
    <row r="3434" spans="1:8" ht="15.75" customHeight="1" x14ac:dyDescent="0.35">
      <c r="A3434" s="6">
        <v>86604</v>
      </c>
      <c r="B3434" s="6">
        <v>86604002</v>
      </c>
      <c r="C3434" s="6" t="s">
        <v>3241</v>
      </c>
      <c r="D3434" s="6">
        <v>9447</v>
      </c>
      <c r="E3434" s="14">
        <v>43113</v>
      </c>
      <c r="F3434" s="6">
        <v>3</v>
      </c>
      <c r="G3434" s="17" t="str">
        <f>IF($C3434="","Not Delivered",
 _xlfn.IFNA(IF(MATCH($B3434,Invoices!$B:$B,0)&gt;0,"Delivered_Invoiced"),"Delivered_Not_Invoiced"))</f>
        <v>Delivered_Invoiced</v>
      </c>
      <c r="H3434" s="27">
        <f t="shared" si="53"/>
        <v>2018</v>
      </c>
    </row>
    <row r="3435" spans="1:8" ht="15.75" customHeight="1" x14ac:dyDescent="0.35">
      <c r="A3435" s="6">
        <v>103064</v>
      </c>
      <c r="B3435" s="6">
        <v>103064002</v>
      </c>
      <c r="C3435" s="6" t="s">
        <v>3242</v>
      </c>
      <c r="D3435" s="6">
        <v>3136</v>
      </c>
      <c r="E3435" s="14">
        <v>43113</v>
      </c>
      <c r="F3435" s="6">
        <v>2</v>
      </c>
      <c r="G3435" s="17" t="str">
        <f>IF($C3435="","Not Delivered",
 _xlfn.IFNA(IF(MATCH($B3435,Invoices!$B:$B,0)&gt;0,"Delivered_Invoiced"),"Delivered_Not_Invoiced"))</f>
        <v>Delivered_Invoiced</v>
      </c>
      <c r="H3435" s="27">
        <f t="shared" si="53"/>
        <v>2018</v>
      </c>
    </row>
    <row r="3436" spans="1:8" ht="15.75" customHeight="1" x14ac:dyDescent="0.35">
      <c r="A3436" s="6">
        <v>107434</v>
      </c>
      <c r="B3436" s="6">
        <v>107434002</v>
      </c>
      <c r="C3436" s="6" t="s">
        <v>3243</v>
      </c>
      <c r="D3436" s="6">
        <v>2988</v>
      </c>
      <c r="E3436" s="14">
        <v>43113</v>
      </c>
      <c r="F3436" s="6">
        <v>4</v>
      </c>
      <c r="G3436" s="17" t="str">
        <f>IF($C3436="","Not Delivered",
 _xlfn.IFNA(IF(MATCH($B3436,Invoices!$B:$B,0)&gt;0,"Delivered_Invoiced"),"Delivered_Not_Invoiced"))</f>
        <v>Delivered_Invoiced</v>
      </c>
      <c r="H3436" s="27">
        <f t="shared" si="53"/>
        <v>2018</v>
      </c>
    </row>
    <row r="3437" spans="1:8" ht="15.75" customHeight="1" x14ac:dyDescent="0.35">
      <c r="A3437" s="6">
        <v>54222</v>
      </c>
      <c r="B3437" s="6">
        <v>54222002</v>
      </c>
      <c r="C3437" s="6" t="s">
        <v>3244</v>
      </c>
      <c r="D3437" s="6">
        <v>4661</v>
      </c>
      <c r="E3437" s="14">
        <v>43114</v>
      </c>
      <c r="F3437" s="6">
        <v>2</v>
      </c>
      <c r="G3437" s="17" t="str">
        <f>IF($C3437="","Not Delivered",
 _xlfn.IFNA(IF(MATCH($B3437,Invoices!$B:$B,0)&gt;0,"Delivered_Invoiced"),"Delivered_Not_Invoiced"))</f>
        <v>Delivered_Invoiced</v>
      </c>
      <c r="H3437" s="27">
        <f t="shared" si="53"/>
        <v>2018</v>
      </c>
    </row>
    <row r="3438" spans="1:8" ht="15.75" customHeight="1" x14ac:dyDescent="0.35">
      <c r="A3438" s="6">
        <v>58959</v>
      </c>
      <c r="B3438" s="6">
        <v>58959002</v>
      </c>
      <c r="C3438" s="6" t="s">
        <v>3245</v>
      </c>
      <c r="D3438" s="6">
        <v>4342</v>
      </c>
      <c r="E3438" s="14">
        <v>43114</v>
      </c>
      <c r="F3438" s="6">
        <v>1</v>
      </c>
      <c r="G3438" s="17" t="str">
        <f>IF($C3438="","Not Delivered",
 _xlfn.IFNA(IF(MATCH($B3438,Invoices!$B:$B,0)&gt;0,"Delivered_Invoiced"),"Delivered_Not_Invoiced"))</f>
        <v>Delivered_Invoiced</v>
      </c>
      <c r="H3438" s="27">
        <f t="shared" si="53"/>
        <v>2018</v>
      </c>
    </row>
    <row r="3439" spans="1:8" ht="15.75" customHeight="1" x14ac:dyDescent="0.35">
      <c r="A3439" s="6">
        <v>75409</v>
      </c>
      <c r="B3439" s="6">
        <v>75409002</v>
      </c>
      <c r="C3439" s="6" t="s">
        <v>3246</v>
      </c>
      <c r="D3439" s="6">
        <v>8451</v>
      </c>
      <c r="E3439" s="14">
        <v>43114</v>
      </c>
      <c r="F3439" s="6">
        <v>1</v>
      </c>
      <c r="G3439" s="17" t="str">
        <f>IF($C3439="","Not Delivered",
 _xlfn.IFNA(IF(MATCH($B3439,Invoices!$B:$B,0)&gt;0,"Delivered_Invoiced"),"Delivered_Not_Invoiced"))</f>
        <v>Delivered_Invoiced</v>
      </c>
      <c r="H3439" s="27">
        <f t="shared" si="53"/>
        <v>2018</v>
      </c>
    </row>
    <row r="3440" spans="1:8" ht="15.75" customHeight="1" x14ac:dyDescent="0.35">
      <c r="A3440" s="6">
        <v>61444</v>
      </c>
      <c r="B3440" s="6">
        <v>61444002</v>
      </c>
      <c r="C3440" s="6" t="s">
        <v>3247</v>
      </c>
      <c r="D3440" s="6">
        <v>1596</v>
      </c>
      <c r="E3440" s="14">
        <v>43114</v>
      </c>
      <c r="F3440" s="6">
        <v>6</v>
      </c>
      <c r="G3440" s="17" t="str">
        <f>IF($C3440="","Not Delivered",
 _xlfn.IFNA(IF(MATCH($B3440,Invoices!$B:$B,0)&gt;0,"Delivered_Invoiced"),"Delivered_Not_Invoiced"))</f>
        <v>Delivered_Invoiced</v>
      </c>
      <c r="H3440" s="27">
        <f t="shared" si="53"/>
        <v>2018</v>
      </c>
    </row>
    <row r="3441" spans="1:8" ht="15.75" customHeight="1" x14ac:dyDescent="0.35">
      <c r="A3441" s="6">
        <v>68349</v>
      </c>
      <c r="B3441" s="6">
        <v>68349002</v>
      </c>
      <c r="C3441" s="6" t="s">
        <v>3248</v>
      </c>
      <c r="D3441" s="6">
        <v>9129</v>
      </c>
      <c r="E3441" s="14">
        <v>43114</v>
      </c>
      <c r="F3441" s="6">
        <v>7</v>
      </c>
      <c r="G3441" s="17" t="str">
        <f>IF($C3441="","Not Delivered",
 _xlfn.IFNA(IF(MATCH($B3441,Invoices!$B:$B,0)&gt;0,"Delivered_Invoiced"),"Delivered_Not_Invoiced"))</f>
        <v>Delivered_Invoiced</v>
      </c>
      <c r="H3441" s="27">
        <f t="shared" si="53"/>
        <v>2018</v>
      </c>
    </row>
    <row r="3442" spans="1:8" ht="15.75" customHeight="1" x14ac:dyDescent="0.35">
      <c r="A3442" s="6">
        <v>82399</v>
      </c>
      <c r="B3442" s="6">
        <v>82399002</v>
      </c>
      <c r="C3442" s="6" t="s">
        <v>3249</v>
      </c>
      <c r="D3442" s="6">
        <v>3777</v>
      </c>
      <c r="E3442" s="14">
        <v>43114</v>
      </c>
      <c r="F3442" s="6">
        <v>4</v>
      </c>
      <c r="G3442" s="17" t="str">
        <f>IF($C3442="","Not Delivered",
 _xlfn.IFNA(IF(MATCH($B3442,Invoices!$B:$B,0)&gt;0,"Delivered_Invoiced"),"Delivered_Not_Invoiced"))</f>
        <v>Delivered_Invoiced</v>
      </c>
      <c r="H3442" s="27">
        <f t="shared" si="53"/>
        <v>2018</v>
      </c>
    </row>
    <row r="3443" spans="1:8" ht="15.75" customHeight="1" x14ac:dyDescent="0.35">
      <c r="A3443" s="6">
        <v>99694</v>
      </c>
      <c r="B3443" s="6">
        <v>99694002</v>
      </c>
      <c r="C3443" s="6" t="s">
        <v>3250</v>
      </c>
      <c r="D3443" s="6">
        <v>8041</v>
      </c>
      <c r="E3443" s="14">
        <v>43114</v>
      </c>
      <c r="F3443" s="6">
        <v>7</v>
      </c>
      <c r="G3443" s="17" t="str">
        <f>IF($C3443="","Not Delivered",
 _xlfn.IFNA(IF(MATCH($B3443,Invoices!$B:$B,0)&gt;0,"Delivered_Invoiced"),"Delivered_Not_Invoiced"))</f>
        <v>Delivered_Invoiced</v>
      </c>
      <c r="H3443" s="27">
        <f t="shared" si="53"/>
        <v>2018</v>
      </c>
    </row>
    <row r="3444" spans="1:8" ht="15.75" customHeight="1" x14ac:dyDescent="0.35">
      <c r="A3444" s="6">
        <v>100254</v>
      </c>
      <c r="B3444" s="6">
        <v>100254002</v>
      </c>
      <c r="C3444" s="6" t="s">
        <v>3251</v>
      </c>
      <c r="D3444" s="6">
        <v>6157</v>
      </c>
      <c r="E3444" s="14">
        <v>43114</v>
      </c>
      <c r="F3444" s="6">
        <v>3</v>
      </c>
      <c r="G3444" s="17" t="str">
        <f>IF($C3444="","Not Delivered",
 _xlfn.IFNA(IF(MATCH($B3444,Invoices!$B:$B,0)&gt;0,"Delivered_Invoiced"),"Delivered_Not_Invoiced"))</f>
        <v>Delivered_Invoiced</v>
      </c>
      <c r="H3444" s="27">
        <f t="shared" si="53"/>
        <v>2018</v>
      </c>
    </row>
    <row r="3445" spans="1:8" ht="15.75" customHeight="1" x14ac:dyDescent="0.35">
      <c r="A3445" s="6">
        <v>103239</v>
      </c>
      <c r="B3445" s="6">
        <v>103239002</v>
      </c>
      <c r="C3445" s="6" t="s">
        <v>3252</v>
      </c>
      <c r="D3445" s="6">
        <v>7543</v>
      </c>
      <c r="E3445" s="14">
        <v>43114</v>
      </c>
      <c r="F3445" s="6">
        <v>1</v>
      </c>
      <c r="G3445" s="17" t="str">
        <f>IF($C3445="","Not Delivered",
 _xlfn.IFNA(IF(MATCH($B3445,Invoices!$B:$B,0)&gt;0,"Delivered_Invoiced"),"Delivered_Not_Invoiced"))</f>
        <v>Delivered_Invoiced</v>
      </c>
      <c r="H3445" s="27">
        <f t="shared" si="53"/>
        <v>2018</v>
      </c>
    </row>
    <row r="3446" spans="1:8" ht="15.75" customHeight="1" x14ac:dyDescent="0.35">
      <c r="A3446" s="6">
        <v>106129</v>
      </c>
      <c r="B3446" s="6">
        <v>106129002</v>
      </c>
      <c r="C3446" s="6" t="s">
        <v>3253</v>
      </c>
      <c r="D3446" s="6">
        <v>2022</v>
      </c>
      <c r="E3446" s="14">
        <v>43114</v>
      </c>
      <c r="F3446" s="6">
        <v>4</v>
      </c>
      <c r="G3446" s="17" t="str">
        <f>IF($C3446="","Not Delivered",
 _xlfn.IFNA(IF(MATCH($B3446,Invoices!$B:$B,0)&gt;0,"Delivered_Invoiced"),"Delivered_Not_Invoiced"))</f>
        <v>Delivered_Invoiced</v>
      </c>
      <c r="H3446" s="27">
        <f t="shared" si="53"/>
        <v>2018</v>
      </c>
    </row>
    <row r="3447" spans="1:8" ht="15.75" customHeight="1" x14ac:dyDescent="0.35">
      <c r="A3447" s="6">
        <v>110564</v>
      </c>
      <c r="B3447" s="6">
        <v>110564002</v>
      </c>
      <c r="C3447" s="6" t="s">
        <v>3254</v>
      </c>
      <c r="D3447" s="6">
        <v>7197</v>
      </c>
      <c r="E3447" s="14">
        <v>43114</v>
      </c>
      <c r="F3447" s="6">
        <v>3</v>
      </c>
      <c r="G3447" s="17" t="str">
        <f>IF($C3447="","Not Delivered",
 _xlfn.IFNA(IF(MATCH($B3447,Invoices!$B:$B,0)&gt;0,"Delivered_Invoiced"),"Delivered_Not_Invoiced"))</f>
        <v>Delivered_Invoiced</v>
      </c>
      <c r="H3447" s="27">
        <f t="shared" si="53"/>
        <v>2018</v>
      </c>
    </row>
    <row r="3448" spans="1:8" ht="15.75" customHeight="1" x14ac:dyDescent="0.35">
      <c r="A3448" s="6">
        <v>78649</v>
      </c>
      <c r="B3448" s="6">
        <v>78649002</v>
      </c>
      <c r="C3448" s="6" t="s">
        <v>3130</v>
      </c>
      <c r="D3448" s="6">
        <v>808</v>
      </c>
      <c r="E3448" s="14">
        <v>43115</v>
      </c>
      <c r="F3448" s="6">
        <v>1</v>
      </c>
      <c r="G3448" s="17" t="str">
        <f>IF($C3448="","Not Delivered",
 _xlfn.IFNA(IF(MATCH($B3448,Invoices!$B:$B,0)&gt;0,"Delivered_Invoiced"),"Delivered_Not_Invoiced"))</f>
        <v>Delivered_Invoiced</v>
      </c>
      <c r="H3448" s="27">
        <f t="shared" si="53"/>
        <v>2018</v>
      </c>
    </row>
    <row r="3449" spans="1:8" ht="15.75" customHeight="1" x14ac:dyDescent="0.35">
      <c r="A3449" s="6">
        <v>96204</v>
      </c>
      <c r="B3449" s="6">
        <v>96204002</v>
      </c>
      <c r="C3449" s="6" t="s">
        <v>3255</v>
      </c>
      <c r="D3449" s="6">
        <v>4804</v>
      </c>
      <c r="E3449" s="14">
        <v>43115</v>
      </c>
      <c r="F3449" s="6">
        <v>2</v>
      </c>
      <c r="G3449" s="17" t="str">
        <f>IF($C3449="","Not Delivered",
 _xlfn.IFNA(IF(MATCH($B3449,Invoices!$B:$B,0)&gt;0,"Delivered_Invoiced"),"Delivered_Not_Invoiced"))</f>
        <v>Delivered_Invoiced</v>
      </c>
      <c r="H3449" s="27">
        <f t="shared" si="53"/>
        <v>2018</v>
      </c>
    </row>
    <row r="3450" spans="1:8" ht="15.75" customHeight="1" x14ac:dyDescent="0.35">
      <c r="A3450" s="6">
        <v>97524</v>
      </c>
      <c r="B3450" s="6">
        <v>97524002</v>
      </c>
      <c r="C3450" s="6" t="s">
        <v>3256</v>
      </c>
      <c r="D3450" s="6">
        <v>7869</v>
      </c>
      <c r="E3450" s="14">
        <v>43115</v>
      </c>
      <c r="F3450" s="6">
        <v>1</v>
      </c>
      <c r="G3450" s="17" t="str">
        <f>IF($C3450="","Not Delivered",
 _xlfn.IFNA(IF(MATCH($B3450,Invoices!$B:$B,0)&gt;0,"Delivered_Invoiced"),"Delivered_Not_Invoiced"))</f>
        <v>Delivered_Invoiced</v>
      </c>
      <c r="H3450" s="27">
        <f t="shared" si="53"/>
        <v>2018</v>
      </c>
    </row>
    <row r="3451" spans="1:8" ht="15.75" customHeight="1" x14ac:dyDescent="0.35">
      <c r="A3451" s="6">
        <v>95574</v>
      </c>
      <c r="B3451" s="6">
        <v>95574002</v>
      </c>
      <c r="C3451" s="6" t="s">
        <v>2765</v>
      </c>
      <c r="D3451" s="6">
        <v>174</v>
      </c>
      <c r="E3451" s="14">
        <v>43115</v>
      </c>
      <c r="F3451" s="6">
        <v>1</v>
      </c>
      <c r="G3451" s="17" t="str">
        <f>IF($C3451="","Not Delivered",
 _xlfn.IFNA(IF(MATCH($B3451,Invoices!$B:$B,0)&gt;0,"Delivered_Invoiced"),"Delivered_Not_Invoiced"))</f>
        <v>Delivered_Invoiced</v>
      </c>
      <c r="H3451" s="27">
        <f t="shared" si="53"/>
        <v>2018</v>
      </c>
    </row>
    <row r="3452" spans="1:8" ht="15.75" customHeight="1" x14ac:dyDescent="0.35">
      <c r="A3452" s="6">
        <v>64769</v>
      </c>
      <c r="B3452" s="6">
        <v>64769002</v>
      </c>
      <c r="C3452" s="6" t="s">
        <v>3257</v>
      </c>
      <c r="D3452" s="6">
        <v>7578</v>
      </c>
      <c r="E3452" s="14">
        <v>43115</v>
      </c>
      <c r="F3452" s="6">
        <v>4</v>
      </c>
      <c r="G3452" s="17" t="str">
        <f>IF($C3452="","Not Delivered",
 _xlfn.IFNA(IF(MATCH($B3452,Invoices!$B:$B,0)&gt;0,"Delivered_Invoiced"),"Delivered_Not_Invoiced"))</f>
        <v>Delivered_Invoiced</v>
      </c>
      <c r="H3452" s="27">
        <f t="shared" si="53"/>
        <v>2018</v>
      </c>
    </row>
    <row r="3453" spans="1:8" ht="15.75" customHeight="1" x14ac:dyDescent="0.35">
      <c r="A3453" s="6">
        <v>68329</v>
      </c>
      <c r="B3453" s="6">
        <v>68329002</v>
      </c>
      <c r="C3453" s="6" t="s">
        <v>3258</v>
      </c>
      <c r="D3453" s="6">
        <v>1251</v>
      </c>
      <c r="E3453" s="14">
        <v>43115</v>
      </c>
      <c r="F3453" s="6">
        <v>3</v>
      </c>
      <c r="G3453" s="17" t="str">
        <f>IF($C3453="","Not Delivered",
 _xlfn.IFNA(IF(MATCH($B3453,Invoices!$B:$B,0)&gt;0,"Delivered_Invoiced"),"Delivered_Not_Invoiced"))</f>
        <v>Delivered_Invoiced</v>
      </c>
      <c r="H3453" s="27">
        <f t="shared" si="53"/>
        <v>2018</v>
      </c>
    </row>
    <row r="3454" spans="1:8" ht="15.75" customHeight="1" x14ac:dyDescent="0.35">
      <c r="A3454" s="6">
        <v>81204</v>
      </c>
      <c r="B3454" s="6">
        <v>81204002</v>
      </c>
      <c r="C3454" s="6" t="s">
        <v>3259</v>
      </c>
      <c r="D3454" s="6">
        <v>6001</v>
      </c>
      <c r="E3454" s="14">
        <v>43115</v>
      </c>
      <c r="F3454" s="6">
        <v>3</v>
      </c>
      <c r="G3454" s="17" t="str">
        <f>IF($C3454="","Not Delivered",
 _xlfn.IFNA(IF(MATCH($B3454,Invoices!$B:$B,0)&gt;0,"Delivered_Invoiced"),"Delivered_Not_Invoiced"))</f>
        <v>Delivered_Invoiced</v>
      </c>
      <c r="H3454" s="27">
        <f t="shared" si="53"/>
        <v>2018</v>
      </c>
    </row>
    <row r="3455" spans="1:8" ht="15.75" customHeight="1" x14ac:dyDescent="0.35">
      <c r="A3455" s="6">
        <v>100999</v>
      </c>
      <c r="B3455" s="6">
        <v>100999002</v>
      </c>
      <c r="C3455" s="6" t="s">
        <v>3260</v>
      </c>
      <c r="D3455" s="6">
        <v>4095</v>
      </c>
      <c r="E3455" s="14">
        <v>43115</v>
      </c>
      <c r="F3455" s="6">
        <v>2</v>
      </c>
      <c r="G3455" s="17" t="str">
        <f>IF($C3455="","Not Delivered",
 _xlfn.IFNA(IF(MATCH($B3455,Invoices!$B:$B,0)&gt;0,"Delivered_Invoiced"),"Delivered_Not_Invoiced"))</f>
        <v>Delivered_Invoiced</v>
      </c>
      <c r="H3455" s="27">
        <f t="shared" si="53"/>
        <v>2018</v>
      </c>
    </row>
    <row r="3456" spans="1:8" ht="15.75" customHeight="1" x14ac:dyDescent="0.35">
      <c r="A3456" s="6">
        <v>54225</v>
      </c>
      <c r="B3456" s="6">
        <v>54225002</v>
      </c>
      <c r="C3456" s="6" t="s">
        <v>3261</v>
      </c>
      <c r="D3456" s="6">
        <v>5098</v>
      </c>
      <c r="E3456" s="14">
        <v>43116</v>
      </c>
      <c r="F3456" s="6">
        <v>1</v>
      </c>
      <c r="G3456" s="17" t="str">
        <f>IF($C3456="","Not Delivered",
 _xlfn.IFNA(IF(MATCH($B3456,Invoices!$B:$B,0)&gt;0,"Delivered_Invoiced"),"Delivered_Not_Invoiced"))</f>
        <v>Delivered_Invoiced</v>
      </c>
      <c r="H3456" s="27">
        <f t="shared" si="53"/>
        <v>2018</v>
      </c>
    </row>
    <row r="3457" spans="1:8" ht="15.75" customHeight="1" x14ac:dyDescent="0.35">
      <c r="A3457" s="6">
        <v>55819</v>
      </c>
      <c r="B3457" s="6">
        <v>55819002</v>
      </c>
      <c r="C3457" s="6" t="s">
        <v>3262</v>
      </c>
      <c r="D3457" s="6">
        <v>234</v>
      </c>
      <c r="E3457" s="14">
        <v>43116</v>
      </c>
      <c r="F3457" s="6">
        <v>1</v>
      </c>
      <c r="G3457" s="17" t="str">
        <f>IF($C3457="","Not Delivered",
 _xlfn.IFNA(IF(MATCH($B3457,Invoices!$B:$B,0)&gt;0,"Delivered_Invoiced"),"Delivered_Not_Invoiced"))</f>
        <v>Delivered_Invoiced</v>
      </c>
      <c r="H3457" s="27">
        <f t="shared" si="53"/>
        <v>2018</v>
      </c>
    </row>
    <row r="3458" spans="1:8" ht="15.75" customHeight="1" x14ac:dyDescent="0.35">
      <c r="A3458" s="6">
        <v>76814</v>
      </c>
      <c r="B3458" s="6">
        <v>76814002</v>
      </c>
      <c r="C3458" s="6" t="s">
        <v>3263</v>
      </c>
      <c r="D3458" s="6">
        <v>217</v>
      </c>
      <c r="E3458" s="14">
        <v>43116</v>
      </c>
      <c r="F3458" s="6">
        <v>2</v>
      </c>
      <c r="G3458" s="17" t="str">
        <f>IF($C3458="","Not Delivered",
 _xlfn.IFNA(IF(MATCH($B3458,Invoices!$B:$B,0)&gt;0,"Delivered_Invoiced"),"Delivered_Not_Invoiced"))</f>
        <v>Delivered_Invoiced</v>
      </c>
      <c r="H3458" s="27">
        <f t="shared" si="53"/>
        <v>2018</v>
      </c>
    </row>
    <row r="3459" spans="1:8" ht="15.75" customHeight="1" x14ac:dyDescent="0.35">
      <c r="A3459" s="6">
        <v>98474</v>
      </c>
      <c r="B3459" s="6">
        <v>98474002</v>
      </c>
      <c r="C3459" s="6" t="s">
        <v>3264</v>
      </c>
      <c r="D3459" s="6">
        <v>9031</v>
      </c>
      <c r="E3459" s="14">
        <v>43116</v>
      </c>
      <c r="F3459" s="6">
        <v>1</v>
      </c>
      <c r="G3459" s="17" t="str">
        <f>IF($C3459="","Not Delivered",
 _xlfn.IFNA(IF(MATCH($B3459,Invoices!$B:$B,0)&gt;0,"Delivered_Invoiced"),"Delivered_Not_Invoiced"))</f>
        <v>Delivered_Invoiced</v>
      </c>
      <c r="H3459" s="27">
        <f t="shared" ref="H3459:H3522" si="54">YEAR($E3459)</f>
        <v>2018</v>
      </c>
    </row>
    <row r="3460" spans="1:8" ht="15.75" customHeight="1" x14ac:dyDescent="0.35">
      <c r="A3460" s="6">
        <v>94134</v>
      </c>
      <c r="B3460" s="6">
        <v>94134002</v>
      </c>
      <c r="C3460" s="6" t="s">
        <v>3265</v>
      </c>
      <c r="D3460" s="6">
        <v>153</v>
      </c>
      <c r="E3460" s="14">
        <v>43116</v>
      </c>
      <c r="F3460" s="6">
        <v>1</v>
      </c>
      <c r="G3460" s="17" t="str">
        <f>IF($C3460="","Not Delivered",
 _xlfn.IFNA(IF(MATCH($B3460,Invoices!$B:$B,0)&gt;0,"Delivered_Invoiced"),"Delivered_Not_Invoiced"))</f>
        <v>Delivered_Invoiced</v>
      </c>
      <c r="H3460" s="27">
        <f t="shared" si="54"/>
        <v>2018</v>
      </c>
    </row>
    <row r="3461" spans="1:8" ht="15.75" customHeight="1" x14ac:dyDescent="0.35">
      <c r="A3461" s="6">
        <v>63894</v>
      </c>
      <c r="B3461" s="6">
        <v>63894002</v>
      </c>
      <c r="C3461" s="6" t="s">
        <v>3266</v>
      </c>
      <c r="D3461" s="6">
        <v>8196</v>
      </c>
      <c r="E3461" s="14">
        <v>43116</v>
      </c>
      <c r="F3461" s="6">
        <v>6</v>
      </c>
      <c r="G3461" s="17" t="str">
        <f>IF($C3461="","Not Delivered",
 _xlfn.IFNA(IF(MATCH($B3461,Invoices!$B:$B,0)&gt;0,"Delivered_Invoiced"),"Delivered_Not_Invoiced"))</f>
        <v>Delivered_Invoiced</v>
      </c>
      <c r="H3461" s="27">
        <f t="shared" si="54"/>
        <v>2018</v>
      </c>
    </row>
    <row r="3462" spans="1:8" ht="15.75" customHeight="1" x14ac:dyDescent="0.35">
      <c r="A3462" s="6">
        <v>72964</v>
      </c>
      <c r="B3462" s="6">
        <v>72964002</v>
      </c>
      <c r="C3462" s="6" t="s">
        <v>3267</v>
      </c>
      <c r="D3462" s="6">
        <v>2632</v>
      </c>
      <c r="E3462" s="14">
        <v>43116</v>
      </c>
      <c r="F3462" s="6">
        <v>5</v>
      </c>
      <c r="G3462" s="17" t="str">
        <f>IF($C3462="","Not Delivered",
 _xlfn.IFNA(IF(MATCH($B3462,Invoices!$B:$B,0)&gt;0,"Delivered_Invoiced"),"Delivered_Not_Invoiced"))</f>
        <v>Delivered_Invoiced</v>
      </c>
      <c r="H3462" s="27">
        <f t="shared" si="54"/>
        <v>2018</v>
      </c>
    </row>
    <row r="3463" spans="1:8" ht="15.75" customHeight="1" x14ac:dyDescent="0.35">
      <c r="A3463" s="6">
        <v>91734</v>
      </c>
      <c r="B3463" s="6">
        <v>91734002</v>
      </c>
      <c r="C3463" s="6" t="s">
        <v>3268</v>
      </c>
      <c r="D3463" s="6">
        <v>2897</v>
      </c>
      <c r="E3463" s="14">
        <v>43116</v>
      </c>
      <c r="F3463" s="6">
        <v>6</v>
      </c>
      <c r="G3463" s="17" t="str">
        <f>IF($C3463="","Not Delivered",
 _xlfn.IFNA(IF(MATCH($B3463,Invoices!$B:$B,0)&gt;0,"Delivered_Invoiced"),"Delivered_Not_Invoiced"))</f>
        <v>Delivered_Invoiced</v>
      </c>
      <c r="H3463" s="27">
        <f t="shared" si="54"/>
        <v>2018</v>
      </c>
    </row>
    <row r="3464" spans="1:8" ht="15.75" customHeight="1" x14ac:dyDescent="0.35">
      <c r="A3464" s="6">
        <v>104979</v>
      </c>
      <c r="B3464" s="6">
        <v>104979002</v>
      </c>
      <c r="C3464" s="6" t="s">
        <v>3269</v>
      </c>
      <c r="D3464" s="6">
        <v>7773</v>
      </c>
      <c r="E3464" s="14">
        <v>43116</v>
      </c>
      <c r="F3464" s="6">
        <v>5</v>
      </c>
      <c r="G3464" s="17" t="str">
        <f>IF($C3464="","Not Delivered",
 _xlfn.IFNA(IF(MATCH($B3464,Invoices!$B:$B,0)&gt;0,"Delivered_Invoiced"),"Delivered_Not_Invoiced"))</f>
        <v>Delivered_Invoiced</v>
      </c>
      <c r="H3464" s="27">
        <f t="shared" si="54"/>
        <v>2018</v>
      </c>
    </row>
    <row r="3465" spans="1:8" ht="15.75" customHeight="1" x14ac:dyDescent="0.35">
      <c r="A3465" s="6">
        <v>107894</v>
      </c>
      <c r="B3465" s="6">
        <v>107894002</v>
      </c>
      <c r="C3465" s="6" t="s">
        <v>3270</v>
      </c>
      <c r="D3465" s="6">
        <v>9859</v>
      </c>
      <c r="E3465" s="14">
        <v>43116</v>
      </c>
      <c r="F3465" s="6">
        <v>4</v>
      </c>
      <c r="G3465" s="17" t="str">
        <f>IF($C3465="","Not Delivered",
 _xlfn.IFNA(IF(MATCH($B3465,Invoices!$B:$B,0)&gt;0,"Delivered_Invoiced"),"Delivered_Not_Invoiced"))</f>
        <v>Delivered_Invoiced</v>
      </c>
      <c r="H3465" s="27">
        <f t="shared" si="54"/>
        <v>2018</v>
      </c>
    </row>
    <row r="3466" spans="1:8" ht="15.75" customHeight="1" x14ac:dyDescent="0.35">
      <c r="A3466" s="6">
        <v>108164</v>
      </c>
      <c r="B3466" s="6">
        <v>108164002</v>
      </c>
      <c r="C3466" s="6" t="s">
        <v>3271</v>
      </c>
      <c r="D3466" s="6">
        <v>9134</v>
      </c>
      <c r="E3466" s="14">
        <v>43116</v>
      </c>
      <c r="F3466" s="6">
        <v>6</v>
      </c>
      <c r="G3466" s="17" t="str">
        <f>IF($C3466="","Not Delivered",
 _xlfn.IFNA(IF(MATCH($B3466,Invoices!$B:$B,0)&gt;0,"Delivered_Invoiced"),"Delivered_Not_Invoiced"))</f>
        <v>Delivered_Invoiced</v>
      </c>
      <c r="H3466" s="27">
        <f t="shared" si="54"/>
        <v>2018</v>
      </c>
    </row>
    <row r="3467" spans="1:8" ht="15.75" customHeight="1" x14ac:dyDescent="0.35">
      <c r="A3467" s="6">
        <v>112789</v>
      </c>
      <c r="B3467" s="6">
        <v>112789002</v>
      </c>
      <c r="C3467" s="6" t="s">
        <v>3272</v>
      </c>
      <c r="D3467" s="6">
        <v>1975</v>
      </c>
      <c r="E3467" s="14">
        <v>43116</v>
      </c>
      <c r="F3467" s="6">
        <v>3</v>
      </c>
      <c r="G3467" s="17" t="str">
        <f>IF($C3467="","Not Delivered",
 _xlfn.IFNA(IF(MATCH($B3467,Invoices!$B:$B,0)&gt;0,"Delivered_Invoiced"),"Delivered_Not_Invoiced"))</f>
        <v>Delivered_Invoiced</v>
      </c>
      <c r="H3467" s="27">
        <f t="shared" si="54"/>
        <v>2018</v>
      </c>
    </row>
    <row r="3468" spans="1:8" ht="15.75" customHeight="1" x14ac:dyDescent="0.35">
      <c r="A3468" s="6">
        <v>57519</v>
      </c>
      <c r="B3468" s="6">
        <v>57519002</v>
      </c>
      <c r="C3468" s="6" t="s">
        <v>3273</v>
      </c>
      <c r="D3468" s="6">
        <v>6077</v>
      </c>
      <c r="E3468" s="14">
        <v>43117</v>
      </c>
      <c r="F3468" s="6">
        <v>3</v>
      </c>
      <c r="G3468" s="17" t="str">
        <f>IF($C3468="","Not Delivered",
 _xlfn.IFNA(IF(MATCH($B3468,Invoices!$B:$B,0)&gt;0,"Delivered_Invoiced"),"Delivered_Not_Invoiced"))</f>
        <v>Delivered_Invoiced</v>
      </c>
      <c r="H3468" s="27">
        <f t="shared" si="54"/>
        <v>2018</v>
      </c>
    </row>
    <row r="3469" spans="1:8" ht="15.75" customHeight="1" x14ac:dyDescent="0.35">
      <c r="A3469" s="6">
        <v>75889</v>
      </c>
      <c r="B3469" s="6">
        <v>75889002</v>
      </c>
      <c r="C3469" s="6" t="s">
        <v>3274</v>
      </c>
      <c r="D3469" s="6">
        <v>4700</v>
      </c>
      <c r="E3469" s="14">
        <v>43117</v>
      </c>
      <c r="F3469" s="6">
        <v>1</v>
      </c>
      <c r="G3469" s="17" t="str">
        <f>IF($C3469="","Not Delivered",
 _xlfn.IFNA(IF(MATCH($B3469,Invoices!$B:$B,0)&gt;0,"Delivered_Invoiced"),"Delivered_Not_Invoiced"))</f>
        <v>Delivered_Invoiced</v>
      </c>
      <c r="H3469" s="27">
        <f t="shared" si="54"/>
        <v>2018</v>
      </c>
    </row>
    <row r="3470" spans="1:8" ht="15.75" customHeight="1" x14ac:dyDescent="0.35">
      <c r="A3470" s="6">
        <v>89884</v>
      </c>
      <c r="B3470" s="6">
        <v>89884002</v>
      </c>
      <c r="C3470" s="6" t="s">
        <v>3275</v>
      </c>
      <c r="D3470" s="6">
        <v>2766</v>
      </c>
      <c r="E3470" s="14">
        <v>43117</v>
      </c>
      <c r="F3470" s="6">
        <v>4</v>
      </c>
      <c r="G3470" s="17" t="str">
        <f>IF($C3470="","Not Delivered",
 _xlfn.IFNA(IF(MATCH($B3470,Invoices!$B:$B,0)&gt;0,"Delivered_Invoiced"),"Delivered_Not_Invoiced"))</f>
        <v>Delivered_Invoiced</v>
      </c>
      <c r="H3470" s="27">
        <f t="shared" si="54"/>
        <v>2018</v>
      </c>
    </row>
    <row r="3471" spans="1:8" ht="15.75" customHeight="1" x14ac:dyDescent="0.35">
      <c r="A3471" s="6">
        <v>91684</v>
      </c>
      <c r="B3471" s="6">
        <v>91684002</v>
      </c>
      <c r="C3471" s="6" t="s">
        <v>3276</v>
      </c>
      <c r="D3471" s="6">
        <v>2817</v>
      </c>
      <c r="E3471" s="14">
        <v>43117</v>
      </c>
      <c r="F3471" s="6">
        <v>6</v>
      </c>
      <c r="G3471" s="17" t="str">
        <f>IF($C3471="","Not Delivered",
 _xlfn.IFNA(IF(MATCH($B3471,Invoices!$B:$B,0)&gt;0,"Delivered_Invoiced"),"Delivered_Not_Invoiced"))</f>
        <v>Delivered_Invoiced</v>
      </c>
      <c r="H3471" s="27">
        <f t="shared" si="54"/>
        <v>2018</v>
      </c>
    </row>
    <row r="3472" spans="1:8" ht="15.75" customHeight="1" x14ac:dyDescent="0.35">
      <c r="A3472" s="6">
        <v>93174</v>
      </c>
      <c r="B3472" s="6">
        <v>93174002</v>
      </c>
      <c r="C3472" s="6" t="s">
        <v>3277</v>
      </c>
      <c r="D3472" s="6">
        <v>7699</v>
      </c>
      <c r="E3472" s="14">
        <v>43117</v>
      </c>
      <c r="F3472" s="6">
        <v>2</v>
      </c>
      <c r="G3472" s="17" t="str">
        <f>IF($C3472="","Not Delivered",
 _xlfn.IFNA(IF(MATCH($B3472,Invoices!$B:$B,0)&gt;0,"Delivered_Invoiced"),"Delivered_Not_Invoiced"))</f>
        <v>Delivered_Invoiced</v>
      </c>
      <c r="H3472" s="27">
        <f t="shared" si="54"/>
        <v>2018</v>
      </c>
    </row>
    <row r="3473" spans="1:8" ht="15.75" customHeight="1" x14ac:dyDescent="0.35">
      <c r="A3473" s="6">
        <v>54439</v>
      </c>
      <c r="B3473" s="6">
        <v>54439002</v>
      </c>
      <c r="C3473" s="6" t="s">
        <v>3278</v>
      </c>
      <c r="D3473" s="6">
        <v>8910</v>
      </c>
      <c r="E3473" s="14">
        <v>43118</v>
      </c>
      <c r="F3473" s="6">
        <v>3</v>
      </c>
      <c r="G3473" s="17" t="str">
        <f>IF($C3473="","Not Delivered",
 _xlfn.IFNA(IF(MATCH($B3473,Invoices!$B:$B,0)&gt;0,"Delivered_Invoiced"),"Delivered_Not_Invoiced"))</f>
        <v>Delivered_Invoiced</v>
      </c>
      <c r="H3473" s="27">
        <f t="shared" si="54"/>
        <v>2018</v>
      </c>
    </row>
    <row r="3474" spans="1:8" ht="15.75" customHeight="1" x14ac:dyDescent="0.35">
      <c r="A3474" s="6">
        <v>55294</v>
      </c>
      <c r="B3474" s="6">
        <v>55294002</v>
      </c>
      <c r="C3474" s="6" t="s">
        <v>3279</v>
      </c>
      <c r="D3474" s="6">
        <v>7407</v>
      </c>
      <c r="E3474" s="14">
        <v>43118</v>
      </c>
      <c r="F3474" s="6">
        <v>2</v>
      </c>
      <c r="G3474" s="17" t="str">
        <f>IF($C3474="","Not Delivered",
 _xlfn.IFNA(IF(MATCH($B3474,Invoices!$B:$B,0)&gt;0,"Delivered_Invoiced"),"Delivered_Not_Invoiced"))</f>
        <v>Delivered_Invoiced</v>
      </c>
      <c r="H3474" s="27">
        <f t="shared" si="54"/>
        <v>2018</v>
      </c>
    </row>
    <row r="3475" spans="1:8" ht="15.75" customHeight="1" x14ac:dyDescent="0.35">
      <c r="A3475" s="6">
        <v>75579</v>
      </c>
      <c r="B3475" s="6">
        <v>75579002</v>
      </c>
      <c r="C3475" s="6" t="s">
        <v>3280</v>
      </c>
      <c r="D3475" s="6">
        <v>860</v>
      </c>
      <c r="E3475" s="14">
        <v>43118</v>
      </c>
      <c r="F3475" s="6">
        <v>7</v>
      </c>
      <c r="G3475" s="17" t="str">
        <f>IF($C3475="","Not Delivered",
 _xlfn.IFNA(IF(MATCH($B3475,Invoices!$B:$B,0)&gt;0,"Delivered_Invoiced"),"Delivered_Not_Invoiced"))</f>
        <v>Delivered_Invoiced</v>
      </c>
      <c r="H3475" s="27">
        <f t="shared" si="54"/>
        <v>2018</v>
      </c>
    </row>
    <row r="3476" spans="1:8" ht="15.75" customHeight="1" x14ac:dyDescent="0.35">
      <c r="A3476" s="6">
        <v>75889</v>
      </c>
      <c r="B3476" s="6">
        <v>75889002</v>
      </c>
      <c r="C3476" s="6" t="s">
        <v>3281</v>
      </c>
      <c r="D3476" s="6">
        <v>7098</v>
      </c>
      <c r="E3476" s="14">
        <v>43118</v>
      </c>
      <c r="F3476" s="6">
        <v>1</v>
      </c>
      <c r="G3476" s="17" t="str">
        <f>IF($C3476="","Not Delivered",
 _xlfn.IFNA(IF(MATCH($B3476,Invoices!$B:$B,0)&gt;0,"Delivered_Invoiced"),"Delivered_Not_Invoiced"))</f>
        <v>Delivered_Invoiced</v>
      </c>
      <c r="H3476" s="27">
        <f t="shared" si="54"/>
        <v>2018</v>
      </c>
    </row>
    <row r="3477" spans="1:8" ht="15.75" customHeight="1" x14ac:dyDescent="0.35">
      <c r="A3477" s="6">
        <v>59279</v>
      </c>
      <c r="B3477" s="6">
        <v>59279002</v>
      </c>
      <c r="C3477" s="6" t="s">
        <v>3282</v>
      </c>
      <c r="D3477" s="6">
        <v>6850</v>
      </c>
      <c r="E3477" s="14">
        <v>43118</v>
      </c>
      <c r="F3477" s="6">
        <v>3</v>
      </c>
      <c r="G3477" s="17" t="str">
        <f>IF($C3477="","Not Delivered",
 _xlfn.IFNA(IF(MATCH($B3477,Invoices!$B:$B,0)&gt;0,"Delivered_Invoiced"),"Delivered_Not_Invoiced"))</f>
        <v>Delivered_Invoiced</v>
      </c>
      <c r="H3477" s="27">
        <f t="shared" si="54"/>
        <v>2018</v>
      </c>
    </row>
    <row r="3478" spans="1:8" ht="15.75" customHeight="1" x14ac:dyDescent="0.35">
      <c r="A3478" s="6">
        <v>64034</v>
      </c>
      <c r="B3478" s="6">
        <v>64034002</v>
      </c>
      <c r="C3478" s="6" t="s">
        <v>3283</v>
      </c>
      <c r="D3478" s="6">
        <v>6481</v>
      </c>
      <c r="E3478" s="14">
        <v>43118</v>
      </c>
      <c r="F3478" s="6">
        <v>3</v>
      </c>
      <c r="G3478" s="17" t="str">
        <f>IF($C3478="","Not Delivered",
 _xlfn.IFNA(IF(MATCH($B3478,Invoices!$B:$B,0)&gt;0,"Delivered_Invoiced"),"Delivered_Not_Invoiced"))</f>
        <v>Delivered_Invoiced</v>
      </c>
      <c r="H3478" s="27">
        <f t="shared" si="54"/>
        <v>2018</v>
      </c>
    </row>
    <row r="3479" spans="1:8" ht="15.75" customHeight="1" x14ac:dyDescent="0.35">
      <c r="A3479" s="6">
        <v>66404</v>
      </c>
      <c r="B3479" s="6">
        <v>66404002</v>
      </c>
      <c r="C3479" s="6" t="s">
        <v>3284</v>
      </c>
      <c r="D3479" s="6">
        <v>9499</v>
      </c>
      <c r="E3479" s="14">
        <v>43118</v>
      </c>
      <c r="F3479" s="6">
        <v>7</v>
      </c>
      <c r="G3479" s="17" t="str">
        <f>IF($C3479="","Not Delivered",
 _xlfn.IFNA(IF(MATCH($B3479,Invoices!$B:$B,0)&gt;0,"Delivered_Invoiced"),"Delivered_Not_Invoiced"))</f>
        <v>Delivered_Invoiced</v>
      </c>
      <c r="H3479" s="27">
        <f t="shared" si="54"/>
        <v>2018</v>
      </c>
    </row>
    <row r="3480" spans="1:8" ht="15.75" customHeight="1" x14ac:dyDescent="0.35">
      <c r="A3480" s="6">
        <v>73399</v>
      </c>
      <c r="B3480" s="6">
        <v>73399002</v>
      </c>
      <c r="C3480" s="6" t="s">
        <v>3285</v>
      </c>
      <c r="D3480" s="6">
        <v>9035</v>
      </c>
      <c r="E3480" s="14">
        <v>43118</v>
      </c>
      <c r="F3480" s="6">
        <v>7</v>
      </c>
      <c r="G3480" s="17" t="str">
        <f>IF($C3480="","Not Delivered",
 _xlfn.IFNA(IF(MATCH($B3480,Invoices!$B:$B,0)&gt;0,"Delivered_Invoiced"),"Delivered_Not_Invoiced"))</f>
        <v>Delivered_Invoiced</v>
      </c>
      <c r="H3480" s="27">
        <f t="shared" si="54"/>
        <v>2018</v>
      </c>
    </row>
    <row r="3481" spans="1:8" ht="15.75" customHeight="1" x14ac:dyDescent="0.35">
      <c r="A3481" s="6">
        <v>83689</v>
      </c>
      <c r="B3481" s="6">
        <v>83689002</v>
      </c>
      <c r="C3481" s="6" t="s">
        <v>3286</v>
      </c>
      <c r="D3481" s="6">
        <v>8218</v>
      </c>
      <c r="E3481" s="14">
        <v>43118</v>
      </c>
      <c r="F3481" s="6">
        <v>1</v>
      </c>
      <c r="G3481" s="17" t="str">
        <f>IF($C3481="","Not Delivered",
 _xlfn.IFNA(IF(MATCH($B3481,Invoices!$B:$B,0)&gt;0,"Delivered_Invoiced"),"Delivered_Not_Invoiced"))</f>
        <v>Delivered_Invoiced</v>
      </c>
      <c r="H3481" s="27">
        <f t="shared" si="54"/>
        <v>2018</v>
      </c>
    </row>
    <row r="3482" spans="1:8" ht="15.75" customHeight="1" x14ac:dyDescent="0.35">
      <c r="A3482" s="6">
        <v>93089</v>
      </c>
      <c r="B3482" s="6">
        <v>93089002</v>
      </c>
      <c r="C3482" s="6" t="s">
        <v>3287</v>
      </c>
      <c r="D3482" s="6">
        <v>3919</v>
      </c>
      <c r="E3482" s="14">
        <v>43118</v>
      </c>
      <c r="F3482" s="6">
        <v>1</v>
      </c>
      <c r="G3482" s="17" t="str">
        <f>IF($C3482="","Not Delivered",
 _xlfn.IFNA(IF(MATCH($B3482,Invoices!$B:$B,0)&gt;0,"Delivered_Invoiced"),"Delivered_Not_Invoiced"))</f>
        <v>Delivered_Invoiced</v>
      </c>
      <c r="H3482" s="27">
        <f t="shared" si="54"/>
        <v>2018</v>
      </c>
    </row>
    <row r="3483" spans="1:8" ht="15.75" customHeight="1" x14ac:dyDescent="0.35">
      <c r="A3483" s="6">
        <v>110794</v>
      </c>
      <c r="B3483" s="6">
        <v>110794002</v>
      </c>
      <c r="C3483" s="6" t="s">
        <v>3288</v>
      </c>
      <c r="D3483" s="6">
        <v>8441</v>
      </c>
      <c r="E3483" s="14">
        <v>43118</v>
      </c>
      <c r="F3483" s="6">
        <v>1</v>
      </c>
      <c r="G3483" s="17" t="str">
        <f>IF($C3483="","Not Delivered",
 _xlfn.IFNA(IF(MATCH($B3483,Invoices!$B:$B,0)&gt;0,"Delivered_Invoiced"),"Delivered_Not_Invoiced"))</f>
        <v>Delivered_Invoiced</v>
      </c>
      <c r="H3483" s="27">
        <f t="shared" si="54"/>
        <v>2018</v>
      </c>
    </row>
    <row r="3484" spans="1:8" ht="15.75" customHeight="1" x14ac:dyDescent="0.35">
      <c r="A3484" s="6">
        <v>55544</v>
      </c>
      <c r="B3484" s="6">
        <v>55544002</v>
      </c>
      <c r="C3484" s="6" t="s">
        <v>3289</v>
      </c>
      <c r="D3484" s="6">
        <v>4680</v>
      </c>
      <c r="E3484" s="14">
        <v>43119</v>
      </c>
      <c r="F3484" s="6">
        <v>1</v>
      </c>
      <c r="G3484" s="17" t="str">
        <f>IF($C3484="","Not Delivered",
 _xlfn.IFNA(IF(MATCH($B3484,Invoices!$B:$B,0)&gt;0,"Delivered_Invoiced"),"Delivered_Not_Invoiced"))</f>
        <v>Delivered_Invoiced</v>
      </c>
      <c r="H3484" s="27">
        <f t="shared" si="54"/>
        <v>2018</v>
      </c>
    </row>
    <row r="3485" spans="1:8" ht="15.75" customHeight="1" x14ac:dyDescent="0.35">
      <c r="A3485" s="6">
        <v>75459</v>
      </c>
      <c r="B3485" s="6">
        <v>75459002</v>
      </c>
      <c r="C3485" s="6" t="s">
        <v>3290</v>
      </c>
      <c r="D3485" s="6">
        <v>897</v>
      </c>
      <c r="E3485" s="14">
        <v>43119</v>
      </c>
      <c r="F3485" s="6">
        <v>3</v>
      </c>
      <c r="G3485" s="17" t="str">
        <f>IF($C3485="","Not Delivered",
 _xlfn.IFNA(IF(MATCH($B3485,Invoices!$B:$B,0)&gt;0,"Delivered_Invoiced"),"Delivered_Not_Invoiced"))</f>
        <v>Delivered_Invoiced</v>
      </c>
      <c r="H3485" s="27">
        <f t="shared" si="54"/>
        <v>2018</v>
      </c>
    </row>
    <row r="3486" spans="1:8" ht="15.75" customHeight="1" x14ac:dyDescent="0.35">
      <c r="A3486" s="6">
        <v>77604</v>
      </c>
      <c r="B3486" s="6">
        <v>77604002</v>
      </c>
      <c r="C3486" s="6" t="s">
        <v>3291</v>
      </c>
      <c r="D3486" s="6">
        <v>1432</v>
      </c>
      <c r="E3486" s="14">
        <v>43119</v>
      </c>
      <c r="F3486" s="6">
        <v>2</v>
      </c>
      <c r="G3486" s="17" t="str">
        <f>IF($C3486="","Not Delivered",
 _xlfn.IFNA(IF(MATCH($B3486,Invoices!$B:$B,0)&gt;0,"Delivered_Invoiced"),"Delivered_Not_Invoiced"))</f>
        <v>Delivered_Invoiced</v>
      </c>
      <c r="H3486" s="27">
        <f t="shared" si="54"/>
        <v>2018</v>
      </c>
    </row>
    <row r="3487" spans="1:8" ht="15.75" customHeight="1" x14ac:dyDescent="0.35">
      <c r="A3487" s="6">
        <v>78629</v>
      </c>
      <c r="B3487" s="6">
        <v>78629002</v>
      </c>
      <c r="C3487" s="6" t="s">
        <v>3292</v>
      </c>
      <c r="D3487" s="6">
        <v>288</v>
      </c>
      <c r="E3487" s="14">
        <v>43119</v>
      </c>
      <c r="F3487" s="6">
        <v>2</v>
      </c>
      <c r="G3487" s="17" t="str">
        <f>IF($C3487="","Not Delivered",
 _xlfn.IFNA(IF(MATCH($B3487,Invoices!$B:$B,0)&gt;0,"Delivered_Invoiced"),"Delivered_Not_Invoiced"))</f>
        <v>Delivered_Invoiced</v>
      </c>
      <c r="H3487" s="27">
        <f t="shared" si="54"/>
        <v>2018</v>
      </c>
    </row>
    <row r="3488" spans="1:8" ht="15.75" customHeight="1" x14ac:dyDescent="0.35">
      <c r="A3488" s="6">
        <v>59304</v>
      </c>
      <c r="B3488" s="6">
        <v>59304002</v>
      </c>
      <c r="C3488" s="6" t="s">
        <v>3293</v>
      </c>
      <c r="D3488" s="6">
        <v>1396</v>
      </c>
      <c r="E3488" s="14">
        <v>43119</v>
      </c>
      <c r="F3488" s="6">
        <v>1</v>
      </c>
      <c r="G3488" s="17" t="str">
        <f>IF($C3488="","Not Delivered",
 _xlfn.IFNA(IF(MATCH($B3488,Invoices!$B:$B,0)&gt;0,"Delivered_Invoiced"),"Delivered_Not_Invoiced"))</f>
        <v>Delivered_Invoiced</v>
      </c>
      <c r="H3488" s="27">
        <f t="shared" si="54"/>
        <v>2018</v>
      </c>
    </row>
    <row r="3489" spans="1:8" ht="15.75" customHeight="1" x14ac:dyDescent="0.35">
      <c r="A3489" s="6">
        <v>69419</v>
      </c>
      <c r="B3489" s="6">
        <v>69419002</v>
      </c>
      <c r="C3489" s="6" t="s">
        <v>3294</v>
      </c>
      <c r="D3489" s="6">
        <v>9633</v>
      </c>
      <c r="E3489" s="14">
        <v>43119</v>
      </c>
      <c r="F3489" s="6">
        <v>5</v>
      </c>
      <c r="G3489" s="17" t="str">
        <f>IF($C3489="","Not Delivered",
 _xlfn.IFNA(IF(MATCH($B3489,Invoices!$B:$B,0)&gt;0,"Delivered_Invoiced"),"Delivered_Not_Invoiced"))</f>
        <v>Delivered_Invoiced</v>
      </c>
      <c r="H3489" s="27">
        <f t="shared" si="54"/>
        <v>2018</v>
      </c>
    </row>
    <row r="3490" spans="1:8" ht="15.75" customHeight="1" x14ac:dyDescent="0.35">
      <c r="A3490" s="6">
        <v>69569</v>
      </c>
      <c r="B3490" s="6">
        <v>69569002</v>
      </c>
      <c r="C3490" s="6" t="s">
        <v>3295</v>
      </c>
      <c r="D3490" s="6">
        <v>3196</v>
      </c>
      <c r="E3490" s="14">
        <v>43119</v>
      </c>
      <c r="F3490" s="6">
        <v>1</v>
      </c>
      <c r="G3490" s="17" t="str">
        <f>IF($C3490="","Not Delivered",
 _xlfn.IFNA(IF(MATCH($B3490,Invoices!$B:$B,0)&gt;0,"Delivered_Invoiced"),"Delivered_Not_Invoiced"))</f>
        <v>Delivered_Invoiced</v>
      </c>
      <c r="H3490" s="27">
        <f t="shared" si="54"/>
        <v>2018</v>
      </c>
    </row>
    <row r="3491" spans="1:8" ht="15.75" customHeight="1" x14ac:dyDescent="0.35">
      <c r="A3491" s="6">
        <v>69864</v>
      </c>
      <c r="B3491" s="6">
        <v>69864002</v>
      </c>
      <c r="C3491" s="6" t="s">
        <v>3296</v>
      </c>
      <c r="D3491" s="6">
        <v>7917</v>
      </c>
      <c r="E3491" s="14">
        <v>43119</v>
      </c>
      <c r="F3491" s="6">
        <v>7</v>
      </c>
      <c r="G3491" s="17" t="str">
        <f>IF($C3491="","Not Delivered",
 _xlfn.IFNA(IF(MATCH($B3491,Invoices!$B:$B,0)&gt;0,"Delivered_Invoiced"),"Delivered_Not_Invoiced"))</f>
        <v>Delivered_Invoiced</v>
      </c>
      <c r="H3491" s="27">
        <f t="shared" si="54"/>
        <v>2018</v>
      </c>
    </row>
    <row r="3492" spans="1:8" ht="15.75" customHeight="1" x14ac:dyDescent="0.35">
      <c r="A3492" s="6">
        <v>84694</v>
      </c>
      <c r="B3492" s="6">
        <v>84694002</v>
      </c>
      <c r="C3492" s="6" t="s">
        <v>3297</v>
      </c>
      <c r="D3492" s="6">
        <v>2844</v>
      </c>
      <c r="E3492" s="14">
        <v>43119</v>
      </c>
      <c r="F3492" s="6">
        <v>2</v>
      </c>
      <c r="G3492" s="17" t="str">
        <f>IF($C3492="","Not Delivered",
 _xlfn.IFNA(IF(MATCH($B3492,Invoices!$B:$B,0)&gt;0,"Delivered_Invoiced"),"Delivered_Not_Invoiced"))</f>
        <v>Delivered_Invoiced</v>
      </c>
      <c r="H3492" s="27">
        <f t="shared" si="54"/>
        <v>2018</v>
      </c>
    </row>
    <row r="3493" spans="1:8" ht="15.75" customHeight="1" x14ac:dyDescent="0.35">
      <c r="A3493" s="6">
        <v>110149</v>
      </c>
      <c r="B3493" s="6">
        <v>110149002</v>
      </c>
      <c r="C3493" s="6" t="s">
        <v>3298</v>
      </c>
      <c r="D3493" s="6">
        <v>4526</v>
      </c>
      <c r="E3493" s="14">
        <v>43119</v>
      </c>
      <c r="F3493" s="6">
        <v>5</v>
      </c>
      <c r="G3493" s="17" t="str">
        <f>IF($C3493="","Not Delivered",
 _xlfn.IFNA(IF(MATCH($B3493,Invoices!$B:$B,0)&gt;0,"Delivered_Invoiced"),"Delivered_Not_Invoiced"))</f>
        <v>Delivered_Invoiced</v>
      </c>
      <c r="H3493" s="27">
        <f t="shared" si="54"/>
        <v>2018</v>
      </c>
    </row>
    <row r="3494" spans="1:8" ht="15.75" customHeight="1" x14ac:dyDescent="0.35">
      <c r="A3494" s="6">
        <v>78324</v>
      </c>
      <c r="B3494" s="6">
        <v>78324002</v>
      </c>
      <c r="C3494" s="6" t="s">
        <v>3299</v>
      </c>
      <c r="D3494" s="6">
        <v>6293</v>
      </c>
      <c r="E3494" s="14">
        <v>43120</v>
      </c>
      <c r="F3494" s="6">
        <v>2</v>
      </c>
      <c r="G3494" s="17" t="str">
        <f>IF($C3494="","Not Delivered",
 _xlfn.IFNA(IF(MATCH($B3494,Invoices!$B:$B,0)&gt;0,"Delivered_Invoiced"),"Delivered_Not_Invoiced"))</f>
        <v>Delivered_Invoiced</v>
      </c>
      <c r="H3494" s="27">
        <f t="shared" si="54"/>
        <v>2018</v>
      </c>
    </row>
    <row r="3495" spans="1:8" ht="15.75" customHeight="1" x14ac:dyDescent="0.35">
      <c r="A3495" s="6">
        <v>61369</v>
      </c>
      <c r="B3495" s="6">
        <v>61369002</v>
      </c>
      <c r="C3495" s="6" t="s">
        <v>3300</v>
      </c>
      <c r="D3495" s="6">
        <v>545</v>
      </c>
      <c r="E3495" s="14">
        <v>43120</v>
      </c>
      <c r="F3495" s="6">
        <v>5</v>
      </c>
      <c r="G3495" s="17" t="str">
        <f>IF($C3495="","Not Delivered",
 _xlfn.IFNA(IF(MATCH($B3495,Invoices!$B:$B,0)&gt;0,"Delivered_Invoiced"),"Delivered_Not_Invoiced"))</f>
        <v>Delivered_Invoiced</v>
      </c>
      <c r="H3495" s="27">
        <f t="shared" si="54"/>
        <v>2018</v>
      </c>
    </row>
    <row r="3496" spans="1:8" ht="15.75" customHeight="1" x14ac:dyDescent="0.35">
      <c r="A3496" s="6">
        <v>68344</v>
      </c>
      <c r="B3496" s="6">
        <v>68344002</v>
      </c>
      <c r="C3496" s="6" t="s">
        <v>3301</v>
      </c>
      <c r="D3496" s="6">
        <v>6563</v>
      </c>
      <c r="E3496" s="14">
        <v>43120</v>
      </c>
      <c r="F3496" s="6">
        <v>1</v>
      </c>
      <c r="G3496" s="17" t="str">
        <f>IF($C3496="","Not Delivered",
 _xlfn.IFNA(IF(MATCH($B3496,Invoices!$B:$B,0)&gt;0,"Delivered_Invoiced"),"Delivered_Not_Invoiced"))</f>
        <v>Delivered_Invoiced</v>
      </c>
      <c r="H3496" s="27">
        <f t="shared" si="54"/>
        <v>2018</v>
      </c>
    </row>
    <row r="3497" spans="1:8" ht="15.75" customHeight="1" x14ac:dyDescent="0.35">
      <c r="A3497" s="6">
        <v>54222</v>
      </c>
      <c r="B3497" s="6">
        <v>54222002</v>
      </c>
      <c r="C3497" s="6" t="s">
        <v>3302</v>
      </c>
      <c r="D3497" s="6">
        <v>8019</v>
      </c>
      <c r="E3497" s="14">
        <v>43121</v>
      </c>
      <c r="F3497" s="6">
        <v>1</v>
      </c>
      <c r="G3497" s="17" t="str">
        <f>IF($C3497="","Not Delivered",
 _xlfn.IFNA(IF(MATCH($B3497,Invoices!$B:$B,0)&gt;0,"Delivered_Invoiced"),"Delivered_Not_Invoiced"))</f>
        <v>Delivered_Invoiced</v>
      </c>
      <c r="H3497" s="27">
        <f t="shared" si="54"/>
        <v>2018</v>
      </c>
    </row>
    <row r="3498" spans="1:8" ht="15.75" customHeight="1" x14ac:dyDescent="0.35">
      <c r="A3498" s="6">
        <v>55804</v>
      </c>
      <c r="B3498" s="6">
        <v>55804002</v>
      </c>
      <c r="C3498" s="6" t="s">
        <v>3303</v>
      </c>
      <c r="D3498" s="6">
        <v>9361</v>
      </c>
      <c r="E3498" s="14">
        <v>43121</v>
      </c>
      <c r="F3498" s="6">
        <v>1</v>
      </c>
      <c r="G3498" s="17" t="str">
        <f>IF($C3498="","Not Delivered",
 _xlfn.IFNA(IF(MATCH($B3498,Invoices!$B:$B,0)&gt;0,"Delivered_Invoiced"),"Delivered_Not_Invoiced"))</f>
        <v>Delivered_Invoiced</v>
      </c>
      <c r="H3498" s="27">
        <f t="shared" si="54"/>
        <v>2018</v>
      </c>
    </row>
    <row r="3499" spans="1:8" ht="15.75" customHeight="1" x14ac:dyDescent="0.35">
      <c r="A3499" s="6">
        <v>75209</v>
      </c>
      <c r="B3499" s="6">
        <v>75209002</v>
      </c>
      <c r="C3499" s="6" t="s">
        <v>3304</v>
      </c>
      <c r="D3499" s="6">
        <v>181</v>
      </c>
      <c r="E3499" s="14">
        <v>43121</v>
      </c>
      <c r="F3499" s="6">
        <v>6</v>
      </c>
      <c r="G3499" s="17" t="str">
        <f>IF($C3499="","Not Delivered",
 _xlfn.IFNA(IF(MATCH($B3499,Invoices!$B:$B,0)&gt;0,"Delivered_Invoiced"),"Delivered_Not_Invoiced"))</f>
        <v>Delivered_Invoiced</v>
      </c>
      <c r="H3499" s="27">
        <f t="shared" si="54"/>
        <v>2018</v>
      </c>
    </row>
    <row r="3500" spans="1:8" ht="15.75" customHeight="1" x14ac:dyDescent="0.35">
      <c r="A3500" s="6">
        <v>74569</v>
      </c>
      <c r="B3500" s="6">
        <v>74569002</v>
      </c>
      <c r="C3500" s="6" t="s">
        <v>3305</v>
      </c>
      <c r="D3500" s="6">
        <v>174</v>
      </c>
      <c r="E3500" s="14">
        <v>43121</v>
      </c>
      <c r="F3500" s="6">
        <v>1</v>
      </c>
      <c r="G3500" s="17" t="str">
        <f>IF($C3500="","Not Delivered",
 _xlfn.IFNA(IF(MATCH($B3500,Invoices!$B:$B,0)&gt;0,"Delivered_Invoiced"),"Delivered_Not_Invoiced"))</f>
        <v>Delivered_Invoiced</v>
      </c>
      <c r="H3500" s="27">
        <f t="shared" si="54"/>
        <v>2018</v>
      </c>
    </row>
    <row r="3501" spans="1:8" ht="15.75" customHeight="1" x14ac:dyDescent="0.35">
      <c r="A3501" s="6">
        <v>74944</v>
      </c>
      <c r="B3501" s="6">
        <v>74944002</v>
      </c>
      <c r="C3501" s="6" t="s">
        <v>3306</v>
      </c>
      <c r="D3501" s="6">
        <v>3446</v>
      </c>
      <c r="E3501" s="14">
        <v>43121</v>
      </c>
      <c r="F3501" s="6">
        <v>1</v>
      </c>
      <c r="G3501" s="17" t="str">
        <f>IF($C3501="","Not Delivered",
 _xlfn.IFNA(IF(MATCH($B3501,Invoices!$B:$B,0)&gt;0,"Delivered_Invoiced"),"Delivered_Not_Invoiced"))</f>
        <v>Delivered_Invoiced</v>
      </c>
      <c r="H3501" s="27">
        <f t="shared" si="54"/>
        <v>2018</v>
      </c>
    </row>
    <row r="3502" spans="1:8" ht="15.75" customHeight="1" x14ac:dyDescent="0.35">
      <c r="A3502" s="6">
        <v>78649</v>
      </c>
      <c r="B3502" s="6">
        <v>78649002</v>
      </c>
      <c r="C3502" s="6" t="s">
        <v>3307</v>
      </c>
      <c r="D3502" s="6">
        <v>8998</v>
      </c>
      <c r="E3502" s="14">
        <v>43121</v>
      </c>
      <c r="F3502" s="6">
        <v>1</v>
      </c>
      <c r="G3502" s="17" t="str">
        <f>IF($C3502="","Not Delivered",
 _xlfn.IFNA(IF(MATCH($B3502,Invoices!$B:$B,0)&gt;0,"Delivered_Invoiced"),"Delivered_Not_Invoiced"))</f>
        <v>Delivered_Invoiced</v>
      </c>
      <c r="H3502" s="27">
        <f t="shared" si="54"/>
        <v>2018</v>
      </c>
    </row>
    <row r="3503" spans="1:8" ht="15.75" customHeight="1" x14ac:dyDescent="0.35">
      <c r="A3503" s="6">
        <v>96409</v>
      </c>
      <c r="B3503" s="6">
        <v>96409002</v>
      </c>
      <c r="C3503" s="6" t="s">
        <v>3308</v>
      </c>
      <c r="D3503" s="6">
        <v>5489</v>
      </c>
      <c r="E3503" s="14">
        <v>43121</v>
      </c>
      <c r="F3503" s="6">
        <v>2</v>
      </c>
      <c r="G3503" s="17" t="str">
        <f>IF($C3503="","Not Delivered",
 _xlfn.IFNA(IF(MATCH($B3503,Invoices!$B:$B,0)&gt;0,"Delivered_Invoiced"),"Delivered_Not_Invoiced"))</f>
        <v>Delivered_Invoiced</v>
      </c>
      <c r="H3503" s="27">
        <f t="shared" si="54"/>
        <v>2018</v>
      </c>
    </row>
    <row r="3504" spans="1:8" ht="15.75" customHeight="1" x14ac:dyDescent="0.35">
      <c r="A3504" s="6">
        <v>97409</v>
      </c>
      <c r="B3504" s="6">
        <v>97409002</v>
      </c>
      <c r="C3504" s="6" t="s">
        <v>3309</v>
      </c>
      <c r="D3504" s="6">
        <v>3248</v>
      </c>
      <c r="E3504" s="14">
        <v>43121</v>
      </c>
      <c r="F3504" s="6">
        <v>1</v>
      </c>
      <c r="G3504" s="17" t="str">
        <f>IF($C3504="","Not Delivered",
 _xlfn.IFNA(IF(MATCH($B3504,Invoices!$B:$B,0)&gt;0,"Delivered_Invoiced"),"Delivered_Not_Invoiced"))</f>
        <v>Delivered_Invoiced</v>
      </c>
      <c r="H3504" s="27">
        <f t="shared" si="54"/>
        <v>2018</v>
      </c>
    </row>
    <row r="3505" spans="1:8" ht="15.75" customHeight="1" x14ac:dyDescent="0.35">
      <c r="A3505" s="6">
        <v>62834</v>
      </c>
      <c r="B3505" s="6">
        <v>62834002</v>
      </c>
      <c r="C3505" s="6" t="s">
        <v>3310</v>
      </c>
      <c r="D3505" s="6">
        <v>2829</v>
      </c>
      <c r="E3505" s="14">
        <v>43121</v>
      </c>
      <c r="F3505" s="6">
        <v>5</v>
      </c>
      <c r="G3505" s="17" t="str">
        <f>IF($C3505="","Not Delivered",
 _xlfn.IFNA(IF(MATCH($B3505,Invoices!$B:$B,0)&gt;0,"Delivered_Invoiced"),"Delivered_Not_Invoiced"))</f>
        <v>Delivered_Invoiced</v>
      </c>
      <c r="H3505" s="27">
        <f t="shared" si="54"/>
        <v>2018</v>
      </c>
    </row>
    <row r="3506" spans="1:8" ht="15.75" customHeight="1" x14ac:dyDescent="0.35">
      <c r="A3506" s="6">
        <v>69414</v>
      </c>
      <c r="B3506" s="6">
        <v>69414002</v>
      </c>
      <c r="C3506" s="6" t="s">
        <v>3311</v>
      </c>
      <c r="D3506" s="6">
        <v>2949</v>
      </c>
      <c r="E3506" s="14">
        <v>43121</v>
      </c>
      <c r="F3506" s="6">
        <v>6</v>
      </c>
      <c r="G3506" s="17" t="str">
        <f>IF($C3506="","Not Delivered",
 _xlfn.IFNA(IF(MATCH($B3506,Invoices!$B:$B,0)&gt;0,"Delivered_Invoiced"),"Delivered_Not_Invoiced"))</f>
        <v>Delivered_Invoiced</v>
      </c>
      <c r="H3506" s="27">
        <f t="shared" si="54"/>
        <v>2018</v>
      </c>
    </row>
    <row r="3507" spans="1:8" ht="15.75" customHeight="1" x14ac:dyDescent="0.35">
      <c r="A3507" s="6">
        <v>73769</v>
      </c>
      <c r="B3507" s="6">
        <v>73769002</v>
      </c>
      <c r="C3507" s="6" t="s">
        <v>3312</v>
      </c>
      <c r="D3507" s="6">
        <v>5286</v>
      </c>
      <c r="E3507" s="14">
        <v>43121</v>
      </c>
      <c r="F3507" s="6">
        <v>5</v>
      </c>
      <c r="G3507" s="17" t="str">
        <f>IF($C3507="","Not Delivered",
 _xlfn.IFNA(IF(MATCH($B3507,Invoices!$B:$B,0)&gt;0,"Delivered_Invoiced"),"Delivered_Not_Invoiced"))</f>
        <v>Delivered_Invoiced</v>
      </c>
      <c r="H3507" s="27">
        <f t="shared" si="54"/>
        <v>2018</v>
      </c>
    </row>
    <row r="3508" spans="1:8" ht="15.75" customHeight="1" x14ac:dyDescent="0.35">
      <c r="A3508" s="6">
        <v>85209</v>
      </c>
      <c r="B3508" s="6">
        <v>85209002</v>
      </c>
      <c r="C3508" s="6" t="s">
        <v>3313</v>
      </c>
      <c r="D3508" s="6">
        <v>247</v>
      </c>
      <c r="E3508" s="14">
        <v>43121</v>
      </c>
      <c r="F3508" s="6">
        <v>1</v>
      </c>
      <c r="G3508" s="17" t="str">
        <f>IF($C3508="","Not Delivered",
 _xlfn.IFNA(IF(MATCH($B3508,Invoices!$B:$B,0)&gt;0,"Delivered_Invoiced"),"Delivered_Not_Invoiced"))</f>
        <v>Delivered_Invoiced</v>
      </c>
      <c r="H3508" s="27">
        <f t="shared" si="54"/>
        <v>2018</v>
      </c>
    </row>
    <row r="3509" spans="1:8" ht="15.75" customHeight="1" x14ac:dyDescent="0.35">
      <c r="A3509" s="6">
        <v>99994</v>
      </c>
      <c r="B3509" s="6">
        <v>99994002</v>
      </c>
      <c r="C3509" s="6" t="s">
        <v>3314</v>
      </c>
      <c r="D3509" s="6">
        <v>6545</v>
      </c>
      <c r="E3509" s="14">
        <v>43121</v>
      </c>
      <c r="F3509" s="6">
        <v>6</v>
      </c>
      <c r="G3509" s="17" t="str">
        <f>IF($C3509="","Not Delivered",
 _xlfn.IFNA(IF(MATCH($B3509,Invoices!$B:$B,0)&gt;0,"Delivered_Invoiced"),"Delivered_Not_Invoiced"))</f>
        <v>Delivered_Invoiced</v>
      </c>
      <c r="H3509" s="27">
        <f t="shared" si="54"/>
        <v>2018</v>
      </c>
    </row>
    <row r="3510" spans="1:8" ht="15.75" customHeight="1" x14ac:dyDescent="0.35">
      <c r="A3510" s="6">
        <v>101144</v>
      </c>
      <c r="B3510" s="6">
        <v>101144002</v>
      </c>
      <c r="C3510" s="6" t="s">
        <v>3315</v>
      </c>
      <c r="D3510" s="6">
        <v>7677</v>
      </c>
      <c r="E3510" s="14">
        <v>43121</v>
      </c>
      <c r="F3510" s="6">
        <v>1</v>
      </c>
      <c r="G3510" s="17" t="str">
        <f>IF($C3510="","Not Delivered",
 _xlfn.IFNA(IF(MATCH($B3510,Invoices!$B:$B,0)&gt;0,"Delivered_Invoiced"),"Delivered_Not_Invoiced"))</f>
        <v>Delivered_Invoiced</v>
      </c>
      <c r="H3510" s="27">
        <f t="shared" si="54"/>
        <v>2018</v>
      </c>
    </row>
    <row r="3511" spans="1:8" ht="15.75" customHeight="1" x14ac:dyDescent="0.35">
      <c r="A3511" s="6">
        <v>56749</v>
      </c>
      <c r="B3511" s="6">
        <v>56749002</v>
      </c>
      <c r="C3511" s="6" t="s">
        <v>3211</v>
      </c>
      <c r="D3511" s="6">
        <v>4138</v>
      </c>
      <c r="E3511" s="14">
        <v>43122</v>
      </c>
      <c r="F3511" s="6">
        <v>3</v>
      </c>
      <c r="G3511" s="17" t="str">
        <f>IF($C3511="","Not Delivered",
 _xlfn.IFNA(IF(MATCH($B3511,Invoices!$B:$B,0)&gt;0,"Delivered_Invoiced"),"Delivered_Not_Invoiced"))</f>
        <v>Delivered_Invoiced</v>
      </c>
      <c r="H3511" s="27">
        <f t="shared" si="54"/>
        <v>2018</v>
      </c>
    </row>
    <row r="3512" spans="1:8" ht="15.75" customHeight="1" x14ac:dyDescent="0.35">
      <c r="A3512" s="6">
        <v>56884</v>
      </c>
      <c r="B3512" s="6">
        <v>56884002</v>
      </c>
      <c r="C3512" s="6" t="s">
        <v>3316</v>
      </c>
      <c r="D3512" s="6">
        <v>8139</v>
      </c>
      <c r="E3512" s="14">
        <v>43122</v>
      </c>
      <c r="F3512" s="6">
        <v>1</v>
      </c>
      <c r="G3512" s="17" t="str">
        <f>IF($C3512="","Not Delivered",
 _xlfn.IFNA(IF(MATCH($B3512,Invoices!$B:$B,0)&gt;0,"Delivered_Invoiced"),"Delivered_Not_Invoiced"))</f>
        <v>Delivered_Invoiced</v>
      </c>
      <c r="H3512" s="27">
        <f t="shared" si="54"/>
        <v>2018</v>
      </c>
    </row>
    <row r="3513" spans="1:8" ht="15.75" customHeight="1" x14ac:dyDescent="0.35">
      <c r="A3513" s="6">
        <v>75049</v>
      </c>
      <c r="B3513" s="6">
        <v>75049002</v>
      </c>
      <c r="C3513" s="6" t="s">
        <v>3317</v>
      </c>
      <c r="D3513" s="6">
        <v>7341</v>
      </c>
      <c r="E3513" s="14">
        <v>43122</v>
      </c>
      <c r="F3513" s="6">
        <v>2</v>
      </c>
      <c r="G3513" s="17" t="str">
        <f>IF($C3513="","Not Delivered",
 _xlfn.IFNA(IF(MATCH($B3513,Invoices!$B:$B,0)&gt;0,"Delivered_Invoiced"),"Delivered_Not_Invoiced"))</f>
        <v>Delivered_Invoiced</v>
      </c>
      <c r="H3513" s="27">
        <f t="shared" si="54"/>
        <v>2018</v>
      </c>
    </row>
    <row r="3514" spans="1:8" ht="15.75" customHeight="1" x14ac:dyDescent="0.35">
      <c r="A3514" s="6">
        <v>87644</v>
      </c>
      <c r="B3514" s="6">
        <v>87644002</v>
      </c>
      <c r="C3514" s="6" t="s">
        <v>3318</v>
      </c>
      <c r="D3514" s="6">
        <v>951</v>
      </c>
      <c r="E3514" s="14">
        <v>43122</v>
      </c>
      <c r="F3514" s="6">
        <v>7</v>
      </c>
      <c r="G3514" s="17" t="str">
        <f>IF($C3514="","Not Delivered",
 _xlfn.IFNA(IF(MATCH($B3514,Invoices!$B:$B,0)&gt;0,"Delivered_Invoiced"),"Delivered_Not_Invoiced"))</f>
        <v>Delivered_Invoiced</v>
      </c>
      <c r="H3514" s="27">
        <f t="shared" si="54"/>
        <v>2018</v>
      </c>
    </row>
    <row r="3515" spans="1:8" ht="15.75" customHeight="1" x14ac:dyDescent="0.35">
      <c r="A3515" s="6">
        <v>89369</v>
      </c>
      <c r="B3515" s="6">
        <v>89369002</v>
      </c>
      <c r="C3515" s="6" t="s">
        <v>3319</v>
      </c>
      <c r="D3515" s="6">
        <v>3130</v>
      </c>
      <c r="E3515" s="14">
        <v>43122</v>
      </c>
      <c r="F3515" s="6">
        <v>3</v>
      </c>
      <c r="G3515" s="17" t="str">
        <f>IF($C3515="","Not Delivered",
 _xlfn.IFNA(IF(MATCH($B3515,Invoices!$B:$B,0)&gt;0,"Delivered_Invoiced"),"Delivered_Not_Invoiced"))</f>
        <v>Delivered_Invoiced</v>
      </c>
      <c r="H3515" s="27">
        <f t="shared" si="54"/>
        <v>2018</v>
      </c>
    </row>
    <row r="3516" spans="1:8" ht="15.75" customHeight="1" x14ac:dyDescent="0.35">
      <c r="A3516" s="6">
        <v>110064</v>
      </c>
      <c r="B3516" s="6">
        <v>110064002</v>
      </c>
      <c r="C3516" s="6" t="s">
        <v>3320</v>
      </c>
      <c r="D3516" s="6">
        <v>7266</v>
      </c>
      <c r="E3516" s="14">
        <v>43122</v>
      </c>
      <c r="F3516" s="6">
        <v>6</v>
      </c>
      <c r="G3516" s="17" t="str">
        <f>IF($C3516="","Not Delivered",
 _xlfn.IFNA(IF(MATCH($B3516,Invoices!$B:$B,0)&gt;0,"Delivered_Invoiced"),"Delivered_Not_Invoiced"))</f>
        <v>Delivered_Invoiced</v>
      </c>
      <c r="H3516" s="27">
        <f t="shared" si="54"/>
        <v>2018</v>
      </c>
    </row>
    <row r="3517" spans="1:8" ht="15.75" customHeight="1" x14ac:dyDescent="0.35">
      <c r="A3517" s="6">
        <v>55294</v>
      </c>
      <c r="B3517" s="6">
        <v>55294002</v>
      </c>
      <c r="C3517" s="6" t="s">
        <v>3001</v>
      </c>
      <c r="D3517" s="6">
        <v>4250</v>
      </c>
      <c r="E3517" s="14">
        <v>43123</v>
      </c>
      <c r="F3517" s="6">
        <v>1</v>
      </c>
      <c r="G3517" s="17" t="str">
        <f>IF($C3517="","Not Delivered",
 _xlfn.IFNA(IF(MATCH($B3517,Invoices!$B:$B,0)&gt;0,"Delivered_Invoiced"),"Delivered_Not_Invoiced"))</f>
        <v>Delivered_Invoiced</v>
      </c>
      <c r="H3517" s="27">
        <f t="shared" si="54"/>
        <v>2018</v>
      </c>
    </row>
    <row r="3518" spans="1:8" ht="15.75" customHeight="1" x14ac:dyDescent="0.35">
      <c r="A3518" s="6">
        <v>56654</v>
      </c>
      <c r="B3518" s="6">
        <v>56654002</v>
      </c>
      <c r="C3518" s="6" t="s">
        <v>3321</v>
      </c>
      <c r="D3518" s="6">
        <v>5884</v>
      </c>
      <c r="E3518" s="14">
        <v>43123</v>
      </c>
      <c r="F3518" s="6">
        <v>4</v>
      </c>
      <c r="G3518" s="17" t="str">
        <f>IF($C3518="","Not Delivered",
 _xlfn.IFNA(IF(MATCH($B3518,Invoices!$B:$B,0)&gt;0,"Delivered_Invoiced"),"Delivered_Not_Invoiced"))</f>
        <v>Delivered_Invoiced</v>
      </c>
      <c r="H3518" s="27">
        <f t="shared" si="54"/>
        <v>2018</v>
      </c>
    </row>
    <row r="3519" spans="1:8" ht="15.75" customHeight="1" x14ac:dyDescent="0.35">
      <c r="A3519" s="6">
        <v>55819</v>
      </c>
      <c r="B3519" s="6">
        <v>55819002</v>
      </c>
      <c r="C3519" s="6" t="s">
        <v>3262</v>
      </c>
      <c r="D3519" s="6">
        <v>418</v>
      </c>
      <c r="E3519" s="14">
        <v>43123</v>
      </c>
      <c r="F3519" s="6">
        <v>2</v>
      </c>
      <c r="G3519" s="17" t="str">
        <f>IF($C3519="","Not Delivered",
 _xlfn.IFNA(IF(MATCH($B3519,Invoices!$B:$B,0)&gt;0,"Delivered_Invoiced"),"Delivered_Not_Invoiced"))</f>
        <v>Delivered_Invoiced</v>
      </c>
      <c r="H3519" s="27">
        <f t="shared" si="54"/>
        <v>2018</v>
      </c>
    </row>
    <row r="3520" spans="1:8" ht="15.75" customHeight="1" x14ac:dyDescent="0.35">
      <c r="A3520" s="6">
        <v>78779</v>
      </c>
      <c r="B3520" s="6">
        <v>78779002</v>
      </c>
      <c r="C3520" s="6" t="s">
        <v>3322</v>
      </c>
      <c r="D3520" s="6">
        <v>1118</v>
      </c>
      <c r="E3520" s="14">
        <v>43123</v>
      </c>
      <c r="F3520" s="6">
        <v>1</v>
      </c>
      <c r="G3520" s="17" t="str">
        <f>IF($C3520="","Not Delivered",
 _xlfn.IFNA(IF(MATCH($B3520,Invoices!$B:$B,0)&gt;0,"Delivered_Invoiced"),"Delivered_Not_Invoiced"))</f>
        <v>Delivered_Invoiced</v>
      </c>
      <c r="H3520" s="27">
        <f t="shared" si="54"/>
        <v>2018</v>
      </c>
    </row>
    <row r="3521" spans="1:8" ht="15.75" customHeight="1" x14ac:dyDescent="0.35">
      <c r="A3521" s="6">
        <v>94459</v>
      </c>
      <c r="B3521" s="6">
        <v>94459002</v>
      </c>
      <c r="C3521" s="6" t="s">
        <v>3323</v>
      </c>
      <c r="D3521" s="6">
        <v>3114</v>
      </c>
      <c r="E3521" s="14">
        <v>43123</v>
      </c>
      <c r="F3521" s="6">
        <v>4</v>
      </c>
      <c r="G3521" s="17" t="str">
        <f>IF($C3521="","Not Delivered",
 _xlfn.IFNA(IF(MATCH($B3521,Invoices!$B:$B,0)&gt;0,"Delivered_Invoiced"),"Delivered_Not_Invoiced"))</f>
        <v>Delivered_Invoiced</v>
      </c>
      <c r="H3521" s="27">
        <f t="shared" si="54"/>
        <v>2018</v>
      </c>
    </row>
    <row r="3522" spans="1:8" ht="15.75" customHeight="1" x14ac:dyDescent="0.35">
      <c r="A3522" s="6">
        <v>98594</v>
      </c>
      <c r="B3522" s="6">
        <v>98594002</v>
      </c>
      <c r="C3522" s="6" t="s">
        <v>3324</v>
      </c>
      <c r="D3522" s="6">
        <v>38</v>
      </c>
      <c r="E3522" s="14">
        <v>43123</v>
      </c>
      <c r="F3522" s="6">
        <v>5</v>
      </c>
      <c r="G3522" s="17" t="str">
        <f>IF($C3522="","Not Delivered",
 _xlfn.IFNA(IF(MATCH($B3522,Invoices!$B:$B,0)&gt;0,"Delivered_Invoiced"),"Delivered_Not_Invoiced"))</f>
        <v>Delivered_Invoiced</v>
      </c>
      <c r="H3522" s="27">
        <f t="shared" si="54"/>
        <v>2018</v>
      </c>
    </row>
    <row r="3523" spans="1:8" ht="15.75" customHeight="1" x14ac:dyDescent="0.35">
      <c r="A3523" s="6">
        <v>98679</v>
      </c>
      <c r="B3523" s="6">
        <v>98679002</v>
      </c>
      <c r="C3523" s="6" t="s">
        <v>3325</v>
      </c>
      <c r="D3523" s="6">
        <v>9081</v>
      </c>
      <c r="E3523" s="14">
        <v>43123</v>
      </c>
      <c r="F3523" s="6">
        <v>5</v>
      </c>
      <c r="G3523" s="17" t="str">
        <f>IF($C3523="","Not Delivered",
 _xlfn.IFNA(IF(MATCH($B3523,Invoices!$B:$B,0)&gt;0,"Delivered_Invoiced"),"Delivered_Not_Invoiced"))</f>
        <v>Delivered_Invoiced</v>
      </c>
      <c r="H3523" s="27">
        <f t="shared" ref="H3523:H3586" si="55">YEAR($E3523)</f>
        <v>2018</v>
      </c>
    </row>
    <row r="3524" spans="1:8" ht="15.75" customHeight="1" x14ac:dyDescent="0.35">
      <c r="A3524" s="6">
        <v>94134</v>
      </c>
      <c r="B3524" s="6">
        <v>94134002</v>
      </c>
      <c r="C3524" s="6" t="s">
        <v>3265</v>
      </c>
      <c r="D3524" s="6">
        <v>9505</v>
      </c>
      <c r="E3524" s="14">
        <v>43123</v>
      </c>
      <c r="F3524" s="6">
        <v>2</v>
      </c>
      <c r="G3524" s="17" t="str">
        <f>IF($C3524="","Not Delivered",
 _xlfn.IFNA(IF(MATCH($B3524,Invoices!$B:$B,0)&gt;0,"Delivered_Invoiced"),"Delivered_Not_Invoiced"))</f>
        <v>Delivered_Invoiced</v>
      </c>
      <c r="H3524" s="27">
        <f t="shared" si="55"/>
        <v>2018</v>
      </c>
    </row>
    <row r="3525" spans="1:8" ht="15.75" customHeight="1" x14ac:dyDescent="0.35">
      <c r="A3525" s="6">
        <v>62324</v>
      </c>
      <c r="B3525" s="6">
        <v>62324002</v>
      </c>
      <c r="C3525" s="6" t="s">
        <v>3326</v>
      </c>
      <c r="D3525" s="6">
        <v>9029</v>
      </c>
      <c r="E3525" s="14">
        <v>43123</v>
      </c>
      <c r="F3525" s="6">
        <v>2</v>
      </c>
      <c r="G3525" s="17" t="str">
        <f>IF($C3525="","Not Delivered",
 _xlfn.IFNA(IF(MATCH($B3525,Invoices!$B:$B,0)&gt;0,"Delivered_Invoiced"),"Delivered_Not_Invoiced"))</f>
        <v>Delivered_Invoiced</v>
      </c>
      <c r="H3525" s="27">
        <f t="shared" si="55"/>
        <v>2018</v>
      </c>
    </row>
    <row r="3526" spans="1:8" ht="15.75" customHeight="1" x14ac:dyDescent="0.35">
      <c r="A3526" s="6">
        <v>68994</v>
      </c>
      <c r="B3526" s="6">
        <v>68994002</v>
      </c>
      <c r="C3526" s="6" t="s">
        <v>3327</v>
      </c>
      <c r="D3526" s="6">
        <v>2402</v>
      </c>
      <c r="E3526" s="14">
        <v>43123</v>
      </c>
      <c r="F3526" s="6">
        <v>6</v>
      </c>
      <c r="G3526" s="17" t="str">
        <f>IF($C3526="","Not Delivered",
 _xlfn.IFNA(IF(MATCH($B3526,Invoices!$B:$B,0)&gt;0,"Delivered_Invoiced"),"Delivered_Not_Invoiced"))</f>
        <v>Delivered_Invoiced</v>
      </c>
      <c r="H3526" s="27">
        <f t="shared" si="55"/>
        <v>2018</v>
      </c>
    </row>
    <row r="3527" spans="1:8" ht="15.75" customHeight="1" x14ac:dyDescent="0.35">
      <c r="A3527" s="6">
        <v>69674</v>
      </c>
      <c r="B3527" s="6">
        <v>69674002</v>
      </c>
      <c r="C3527" s="6" t="s">
        <v>3328</v>
      </c>
      <c r="D3527" s="6">
        <v>7131</v>
      </c>
      <c r="E3527" s="14">
        <v>43123</v>
      </c>
      <c r="F3527" s="6">
        <v>6</v>
      </c>
      <c r="G3527" s="17" t="str">
        <f>IF($C3527="","Not Delivered",
 _xlfn.IFNA(IF(MATCH($B3527,Invoices!$B:$B,0)&gt;0,"Delivered_Invoiced"),"Delivered_Not_Invoiced"))</f>
        <v>Delivered_Invoiced</v>
      </c>
      <c r="H3527" s="27">
        <f t="shared" si="55"/>
        <v>2018</v>
      </c>
    </row>
    <row r="3528" spans="1:8" ht="15.75" customHeight="1" x14ac:dyDescent="0.35">
      <c r="A3528" s="6">
        <v>79989</v>
      </c>
      <c r="B3528" s="6">
        <v>79989002</v>
      </c>
      <c r="C3528" s="6" t="s">
        <v>3329</v>
      </c>
      <c r="D3528" s="6">
        <v>1865</v>
      </c>
      <c r="E3528" s="14">
        <v>43123</v>
      </c>
      <c r="F3528" s="6">
        <v>4</v>
      </c>
      <c r="G3528" s="17" t="str">
        <f>IF($C3528="","Not Delivered",
 _xlfn.IFNA(IF(MATCH($B3528,Invoices!$B:$B,0)&gt;0,"Delivered_Invoiced"),"Delivered_Not_Invoiced"))</f>
        <v>Delivered_Invoiced</v>
      </c>
      <c r="H3528" s="27">
        <f t="shared" si="55"/>
        <v>2018</v>
      </c>
    </row>
    <row r="3529" spans="1:8" ht="15.75" customHeight="1" x14ac:dyDescent="0.35">
      <c r="A3529" s="6">
        <v>82454</v>
      </c>
      <c r="B3529" s="6">
        <v>82454002</v>
      </c>
      <c r="C3529" s="6" t="s">
        <v>3330</v>
      </c>
      <c r="D3529" s="6">
        <v>6936</v>
      </c>
      <c r="E3529" s="14">
        <v>43123</v>
      </c>
      <c r="F3529" s="6">
        <v>3</v>
      </c>
      <c r="G3529" s="17" t="str">
        <f>IF($C3529="","Not Delivered",
 _xlfn.IFNA(IF(MATCH($B3529,Invoices!$B:$B,0)&gt;0,"Delivered_Invoiced"),"Delivered_Not_Invoiced"))</f>
        <v>Delivered_Invoiced</v>
      </c>
      <c r="H3529" s="27">
        <f t="shared" si="55"/>
        <v>2018</v>
      </c>
    </row>
    <row r="3530" spans="1:8" ht="15.75" customHeight="1" x14ac:dyDescent="0.35">
      <c r="A3530" s="6">
        <v>87864</v>
      </c>
      <c r="B3530" s="6">
        <v>87864002</v>
      </c>
      <c r="C3530" s="6" t="s">
        <v>3331</v>
      </c>
      <c r="D3530" s="6">
        <v>8966</v>
      </c>
      <c r="E3530" s="14">
        <v>43123</v>
      </c>
      <c r="F3530" s="6">
        <v>3</v>
      </c>
      <c r="G3530" s="17" t="str">
        <f>IF($C3530="","Not Delivered",
 _xlfn.IFNA(IF(MATCH($B3530,Invoices!$B:$B,0)&gt;0,"Delivered_Invoiced"),"Delivered_Not_Invoiced"))</f>
        <v>Delivered_Invoiced</v>
      </c>
      <c r="H3530" s="27">
        <f t="shared" si="55"/>
        <v>2018</v>
      </c>
    </row>
    <row r="3531" spans="1:8" ht="15.75" customHeight="1" x14ac:dyDescent="0.35">
      <c r="A3531" s="6">
        <v>57359</v>
      </c>
      <c r="B3531" s="6">
        <v>57359002</v>
      </c>
      <c r="C3531" s="6" t="s">
        <v>3109</v>
      </c>
      <c r="D3531" s="6">
        <v>6305</v>
      </c>
      <c r="E3531" s="14">
        <v>43124</v>
      </c>
      <c r="F3531" s="6">
        <v>1</v>
      </c>
      <c r="G3531" s="17" t="str">
        <f>IF($C3531="","Not Delivered",
 _xlfn.IFNA(IF(MATCH($B3531,Invoices!$B:$B,0)&gt;0,"Delivered_Invoiced"),"Delivered_Not_Invoiced"))</f>
        <v>Delivered_Invoiced</v>
      </c>
      <c r="H3531" s="27">
        <f t="shared" si="55"/>
        <v>2018</v>
      </c>
    </row>
    <row r="3532" spans="1:8" ht="15.75" customHeight="1" x14ac:dyDescent="0.35">
      <c r="A3532" s="6">
        <v>76209</v>
      </c>
      <c r="B3532" s="6">
        <v>76209002</v>
      </c>
      <c r="C3532" s="6" t="s">
        <v>3332</v>
      </c>
      <c r="D3532" s="6">
        <v>461</v>
      </c>
      <c r="E3532" s="14">
        <v>43124</v>
      </c>
      <c r="F3532" s="6">
        <v>1</v>
      </c>
      <c r="G3532" s="17" t="str">
        <f>IF($C3532="","Not Delivered",
 _xlfn.IFNA(IF(MATCH($B3532,Invoices!$B:$B,0)&gt;0,"Delivered_Invoiced"),"Delivered_Not_Invoiced"))</f>
        <v>Delivered_Invoiced</v>
      </c>
      <c r="H3532" s="27">
        <f t="shared" si="55"/>
        <v>2018</v>
      </c>
    </row>
    <row r="3533" spans="1:8" ht="15.75" customHeight="1" x14ac:dyDescent="0.35">
      <c r="A3533" s="6">
        <v>95174</v>
      </c>
      <c r="B3533" s="6">
        <v>95174002</v>
      </c>
      <c r="C3533" s="6" t="s">
        <v>3333</v>
      </c>
      <c r="D3533" s="6">
        <v>8224</v>
      </c>
      <c r="E3533" s="14">
        <v>43124</v>
      </c>
      <c r="F3533" s="6">
        <v>1</v>
      </c>
      <c r="G3533" s="17" t="str">
        <f>IF($C3533="","Not Delivered",
 _xlfn.IFNA(IF(MATCH($B3533,Invoices!$B:$B,0)&gt;0,"Delivered_Invoiced"),"Delivered_Not_Invoiced"))</f>
        <v>Delivered_Invoiced</v>
      </c>
      <c r="H3533" s="27">
        <f t="shared" si="55"/>
        <v>2018</v>
      </c>
    </row>
    <row r="3534" spans="1:8" ht="15.75" customHeight="1" x14ac:dyDescent="0.35">
      <c r="A3534" s="6">
        <v>97409</v>
      </c>
      <c r="B3534" s="6">
        <v>97409002</v>
      </c>
      <c r="C3534" s="6" t="s">
        <v>3334</v>
      </c>
      <c r="D3534" s="6">
        <v>2357</v>
      </c>
      <c r="E3534" s="14">
        <v>43124</v>
      </c>
      <c r="F3534" s="6">
        <v>3</v>
      </c>
      <c r="G3534" s="17" t="str">
        <f>IF($C3534="","Not Delivered",
 _xlfn.IFNA(IF(MATCH($B3534,Invoices!$B:$B,0)&gt;0,"Delivered_Invoiced"),"Delivered_Not_Invoiced"))</f>
        <v>Delivered_Invoiced</v>
      </c>
      <c r="H3534" s="27">
        <f t="shared" si="55"/>
        <v>2018</v>
      </c>
    </row>
    <row r="3535" spans="1:8" ht="15.75" customHeight="1" x14ac:dyDescent="0.35">
      <c r="A3535" s="6">
        <v>59639</v>
      </c>
      <c r="B3535" s="6">
        <v>59639002</v>
      </c>
      <c r="C3535" s="6" t="s">
        <v>3335</v>
      </c>
      <c r="D3535" s="6">
        <v>6600</v>
      </c>
      <c r="E3535" s="14">
        <v>43124</v>
      </c>
      <c r="F3535" s="6">
        <v>3</v>
      </c>
      <c r="G3535" s="17" t="str">
        <f>IF($C3535="","Not Delivered",
 _xlfn.IFNA(IF(MATCH($B3535,Invoices!$B:$B,0)&gt;0,"Delivered_Invoiced"),"Delivered_Not_Invoiced"))</f>
        <v>Delivered_Invoiced</v>
      </c>
      <c r="H3535" s="27">
        <f t="shared" si="55"/>
        <v>2018</v>
      </c>
    </row>
    <row r="3536" spans="1:8" ht="15.75" customHeight="1" x14ac:dyDescent="0.35">
      <c r="A3536" s="6">
        <v>61909</v>
      </c>
      <c r="B3536" s="6">
        <v>61909002</v>
      </c>
      <c r="C3536" s="6" t="s">
        <v>3336</v>
      </c>
      <c r="D3536" s="6">
        <v>7876</v>
      </c>
      <c r="E3536" s="14">
        <v>43124</v>
      </c>
      <c r="F3536" s="6">
        <v>6</v>
      </c>
      <c r="G3536" s="17" t="str">
        <f>IF($C3536="","Not Delivered",
 _xlfn.IFNA(IF(MATCH($B3536,Invoices!$B:$B,0)&gt;0,"Delivered_Invoiced"),"Delivered_Not_Invoiced"))</f>
        <v>Delivered_Invoiced</v>
      </c>
      <c r="H3536" s="27">
        <f t="shared" si="55"/>
        <v>2018</v>
      </c>
    </row>
    <row r="3537" spans="1:8" ht="15.75" customHeight="1" x14ac:dyDescent="0.35">
      <c r="A3537" s="6">
        <v>73169</v>
      </c>
      <c r="B3537" s="6">
        <v>73169002</v>
      </c>
      <c r="C3537" s="6" t="s">
        <v>3337</v>
      </c>
      <c r="D3537" s="6">
        <v>1326</v>
      </c>
      <c r="E3537" s="14">
        <v>43124</v>
      </c>
      <c r="F3537" s="6">
        <v>5</v>
      </c>
      <c r="G3537" s="17" t="str">
        <f>IF($C3537="","Not Delivered",
 _xlfn.IFNA(IF(MATCH($B3537,Invoices!$B:$B,0)&gt;0,"Delivered_Invoiced"),"Delivered_Not_Invoiced"))</f>
        <v>Delivered_Invoiced</v>
      </c>
      <c r="H3537" s="27">
        <f t="shared" si="55"/>
        <v>2018</v>
      </c>
    </row>
    <row r="3538" spans="1:8" ht="15.75" customHeight="1" x14ac:dyDescent="0.35">
      <c r="A3538" s="6">
        <v>91154</v>
      </c>
      <c r="B3538" s="6">
        <v>91154002</v>
      </c>
      <c r="C3538" s="6" t="s">
        <v>3338</v>
      </c>
      <c r="D3538" s="6">
        <v>3476</v>
      </c>
      <c r="E3538" s="14">
        <v>43124</v>
      </c>
      <c r="F3538" s="6">
        <v>4</v>
      </c>
      <c r="G3538" s="17" t="str">
        <f>IF($C3538="","Not Delivered",
 _xlfn.IFNA(IF(MATCH($B3538,Invoices!$B:$B,0)&gt;0,"Delivered_Invoiced"),"Delivered_Not_Invoiced"))</f>
        <v>Delivered_Invoiced</v>
      </c>
      <c r="H3538" s="27">
        <f t="shared" si="55"/>
        <v>2018</v>
      </c>
    </row>
    <row r="3539" spans="1:8" ht="15.75" customHeight="1" x14ac:dyDescent="0.35">
      <c r="A3539" s="6">
        <v>99819</v>
      </c>
      <c r="B3539" s="6">
        <v>99819002</v>
      </c>
      <c r="C3539" s="6" t="s">
        <v>3339</v>
      </c>
      <c r="D3539" s="6">
        <v>1495</v>
      </c>
      <c r="E3539" s="14">
        <v>43124</v>
      </c>
      <c r="F3539" s="6">
        <v>2</v>
      </c>
      <c r="G3539" s="17" t="str">
        <f>IF($C3539="","Not Delivered",
 _xlfn.IFNA(IF(MATCH($B3539,Invoices!$B:$B,0)&gt;0,"Delivered_Invoiced"),"Delivered_Not_Invoiced"))</f>
        <v>Delivered_Invoiced</v>
      </c>
      <c r="H3539" s="27">
        <f t="shared" si="55"/>
        <v>2018</v>
      </c>
    </row>
    <row r="3540" spans="1:8" ht="15.75" customHeight="1" x14ac:dyDescent="0.35">
      <c r="A3540" s="6">
        <v>101449</v>
      </c>
      <c r="B3540" s="6">
        <v>101449002</v>
      </c>
      <c r="C3540" s="6" t="s">
        <v>3340</v>
      </c>
      <c r="D3540" s="6">
        <v>370</v>
      </c>
      <c r="E3540" s="14">
        <v>43124</v>
      </c>
      <c r="F3540" s="6">
        <v>7</v>
      </c>
      <c r="G3540" s="17" t="str">
        <f>IF($C3540="","Not Delivered",
 _xlfn.IFNA(IF(MATCH($B3540,Invoices!$B:$B,0)&gt;0,"Delivered_Invoiced"),"Delivered_Not_Invoiced"))</f>
        <v>Delivered_Invoiced</v>
      </c>
      <c r="H3540" s="27">
        <f t="shared" si="55"/>
        <v>2018</v>
      </c>
    </row>
    <row r="3541" spans="1:8" ht="15.75" customHeight="1" x14ac:dyDescent="0.35">
      <c r="A3541" s="6">
        <v>56504</v>
      </c>
      <c r="B3541" s="6">
        <v>56504002</v>
      </c>
      <c r="C3541" s="6" t="s">
        <v>3341</v>
      </c>
      <c r="D3541" s="6">
        <v>4505</v>
      </c>
      <c r="E3541" s="14">
        <v>43125</v>
      </c>
      <c r="F3541" s="6">
        <v>2</v>
      </c>
      <c r="G3541" s="17" t="str">
        <f>IF($C3541="","Not Delivered",
 _xlfn.IFNA(IF(MATCH($B3541,Invoices!$B:$B,0)&gt;0,"Delivered_Invoiced"),"Delivered_Not_Invoiced"))</f>
        <v>Delivered_Invoiced</v>
      </c>
      <c r="H3541" s="27">
        <f t="shared" si="55"/>
        <v>2018</v>
      </c>
    </row>
    <row r="3542" spans="1:8" ht="15.75" customHeight="1" x14ac:dyDescent="0.35">
      <c r="A3542" s="6">
        <v>78599</v>
      </c>
      <c r="B3542" s="6">
        <v>78599002</v>
      </c>
      <c r="C3542" s="6" t="s">
        <v>3342</v>
      </c>
      <c r="D3542" s="6">
        <v>2080</v>
      </c>
      <c r="E3542" s="14">
        <v>43125</v>
      </c>
      <c r="F3542" s="6">
        <v>2</v>
      </c>
      <c r="G3542" s="17" t="str">
        <f>IF($C3542="","Not Delivered",
 _xlfn.IFNA(IF(MATCH($B3542,Invoices!$B:$B,0)&gt;0,"Delivered_Invoiced"),"Delivered_Not_Invoiced"))</f>
        <v>Delivered_Invoiced</v>
      </c>
      <c r="H3542" s="27">
        <f t="shared" si="55"/>
        <v>2018</v>
      </c>
    </row>
    <row r="3543" spans="1:8" ht="15.75" customHeight="1" x14ac:dyDescent="0.35">
      <c r="A3543" s="6">
        <v>80729</v>
      </c>
      <c r="B3543" s="6">
        <v>80729002</v>
      </c>
      <c r="C3543" s="6" t="s">
        <v>3343</v>
      </c>
      <c r="D3543" s="6">
        <v>6065</v>
      </c>
      <c r="E3543" s="14">
        <v>43125</v>
      </c>
      <c r="F3543" s="6">
        <v>1</v>
      </c>
      <c r="G3543" s="17" t="str">
        <f>IF($C3543="","Not Delivered",
 _xlfn.IFNA(IF(MATCH($B3543,Invoices!$B:$B,0)&gt;0,"Delivered_Invoiced"),"Delivered_Not_Invoiced"))</f>
        <v>Delivered_Invoiced</v>
      </c>
      <c r="H3543" s="27">
        <f t="shared" si="55"/>
        <v>2018</v>
      </c>
    </row>
    <row r="3544" spans="1:8" ht="15.75" customHeight="1" x14ac:dyDescent="0.35">
      <c r="A3544" s="6">
        <v>82114</v>
      </c>
      <c r="B3544" s="6">
        <v>82114002</v>
      </c>
      <c r="C3544" s="6" t="s">
        <v>3344</v>
      </c>
      <c r="D3544" s="6">
        <v>6212</v>
      </c>
      <c r="E3544" s="14">
        <v>43125</v>
      </c>
      <c r="F3544" s="6">
        <v>6</v>
      </c>
      <c r="G3544" s="17" t="str">
        <f>IF($C3544="","Not Delivered",
 _xlfn.IFNA(IF(MATCH($B3544,Invoices!$B:$B,0)&gt;0,"Delivered_Invoiced"),"Delivered_Not_Invoiced"))</f>
        <v>Delivered_Invoiced</v>
      </c>
      <c r="H3544" s="27">
        <f t="shared" si="55"/>
        <v>2018</v>
      </c>
    </row>
    <row r="3545" spans="1:8" ht="15.75" customHeight="1" x14ac:dyDescent="0.35">
      <c r="A3545" s="6">
        <v>93074</v>
      </c>
      <c r="B3545" s="6">
        <v>93074002</v>
      </c>
      <c r="C3545" s="6" t="s">
        <v>3345</v>
      </c>
      <c r="D3545" s="6">
        <v>1678</v>
      </c>
      <c r="E3545" s="14">
        <v>43125</v>
      </c>
      <c r="F3545" s="6">
        <v>7</v>
      </c>
      <c r="G3545" s="17" t="str">
        <f>IF($C3545="","Not Delivered",
 _xlfn.IFNA(IF(MATCH($B3545,Invoices!$B:$B,0)&gt;0,"Delivered_Invoiced"),"Delivered_Not_Invoiced"))</f>
        <v>Delivered_Invoiced</v>
      </c>
      <c r="H3545" s="27">
        <f t="shared" si="55"/>
        <v>2018</v>
      </c>
    </row>
    <row r="3546" spans="1:8" ht="15.75" customHeight="1" x14ac:dyDescent="0.35">
      <c r="A3546" s="6">
        <v>102359</v>
      </c>
      <c r="B3546" s="6">
        <v>102359002</v>
      </c>
      <c r="C3546" s="6" t="s">
        <v>3346</v>
      </c>
      <c r="D3546" s="6">
        <v>1930</v>
      </c>
      <c r="E3546" s="14">
        <v>43125</v>
      </c>
      <c r="F3546" s="6">
        <v>5</v>
      </c>
      <c r="G3546" s="17" t="str">
        <f>IF($C3546="","Not Delivered",
 _xlfn.IFNA(IF(MATCH($B3546,Invoices!$B:$B,0)&gt;0,"Delivered_Invoiced"),"Delivered_Not_Invoiced"))</f>
        <v>Delivered_Invoiced</v>
      </c>
      <c r="H3546" s="27">
        <f t="shared" si="55"/>
        <v>2018</v>
      </c>
    </row>
    <row r="3547" spans="1:8" ht="15.75" customHeight="1" x14ac:dyDescent="0.35">
      <c r="A3547" s="6">
        <v>103434</v>
      </c>
      <c r="B3547" s="6">
        <v>103434002</v>
      </c>
      <c r="C3547" s="6" t="s">
        <v>3347</v>
      </c>
      <c r="D3547" s="6">
        <v>4798</v>
      </c>
      <c r="E3547" s="14">
        <v>43125</v>
      </c>
      <c r="F3547" s="6">
        <v>6</v>
      </c>
      <c r="G3547" s="17" t="str">
        <f>IF($C3547="","Not Delivered",
 _xlfn.IFNA(IF(MATCH($B3547,Invoices!$B:$B,0)&gt;0,"Delivered_Invoiced"),"Delivered_Not_Invoiced"))</f>
        <v>Delivered_Invoiced</v>
      </c>
      <c r="H3547" s="27">
        <f t="shared" si="55"/>
        <v>2018</v>
      </c>
    </row>
    <row r="3548" spans="1:8" ht="15.75" customHeight="1" x14ac:dyDescent="0.35">
      <c r="A3548" s="6">
        <v>107154</v>
      </c>
      <c r="B3548" s="6">
        <v>107154002</v>
      </c>
      <c r="C3548" s="6" t="s">
        <v>3348</v>
      </c>
      <c r="D3548" s="6">
        <v>6286</v>
      </c>
      <c r="E3548" s="14">
        <v>43125</v>
      </c>
      <c r="F3548" s="6">
        <v>4</v>
      </c>
      <c r="G3548" s="17" t="str">
        <f>IF($C3548="","Not Delivered",
 _xlfn.IFNA(IF(MATCH($B3548,Invoices!$B:$B,0)&gt;0,"Delivered_Invoiced"),"Delivered_Not_Invoiced"))</f>
        <v>Delivered_Invoiced</v>
      </c>
      <c r="H3548" s="27">
        <f t="shared" si="55"/>
        <v>2018</v>
      </c>
    </row>
    <row r="3549" spans="1:8" ht="15.75" customHeight="1" x14ac:dyDescent="0.35">
      <c r="A3549" s="6">
        <v>111894</v>
      </c>
      <c r="B3549" s="6">
        <v>111894002</v>
      </c>
      <c r="C3549" s="6" t="s">
        <v>3349</v>
      </c>
      <c r="D3549" s="6">
        <v>6925</v>
      </c>
      <c r="E3549" s="14">
        <v>43125</v>
      </c>
      <c r="F3549" s="6">
        <v>3</v>
      </c>
      <c r="G3549" s="17" t="str">
        <f>IF($C3549="","Not Delivered",
 _xlfn.IFNA(IF(MATCH($B3549,Invoices!$B:$B,0)&gt;0,"Delivered_Invoiced"),"Delivered_Not_Invoiced"))</f>
        <v>Delivered_Invoiced</v>
      </c>
      <c r="H3549" s="27">
        <f t="shared" si="55"/>
        <v>2018</v>
      </c>
    </row>
    <row r="3550" spans="1:8" ht="15.75" customHeight="1" x14ac:dyDescent="0.35">
      <c r="A3550" s="6">
        <v>77019</v>
      </c>
      <c r="B3550" s="6">
        <v>77019002</v>
      </c>
      <c r="C3550" s="6" t="s">
        <v>3350</v>
      </c>
      <c r="D3550" s="6">
        <v>4880</v>
      </c>
      <c r="E3550" s="14">
        <v>43126</v>
      </c>
      <c r="F3550" s="6">
        <v>2</v>
      </c>
      <c r="G3550" s="17" t="str">
        <f>IF($C3550="","Not Delivered",
 _xlfn.IFNA(IF(MATCH($B3550,Invoices!$B:$B,0)&gt;0,"Delivered_Invoiced"),"Delivered_Not_Invoiced"))</f>
        <v>Delivered_Invoiced</v>
      </c>
      <c r="H3550" s="27">
        <f t="shared" si="55"/>
        <v>2018</v>
      </c>
    </row>
    <row r="3551" spans="1:8" ht="15.75" customHeight="1" x14ac:dyDescent="0.35">
      <c r="A3551" s="6">
        <v>62809</v>
      </c>
      <c r="B3551" s="6">
        <v>62809002</v>
      </c>
      <c r="C3551" s="6" t="s">
        <v>3351</v>
      </c>
      <c r="D3551" s="6">
        <v>2928</v>
      </c>
      <c r="E3551" s="14">
        <v>43126</v>
      </c>
      <c r="F3551" s="6">
        <v>2</v>
      </c>
      <c r="G3551" s="17" t="str">
        <f>IF($C3551="","Not Delivered",
 _xlfn.IFNA(IF(MATCH($B3551,Invoices!$B:$B,0)&gt;0,"Delivered_Invoiced"),"Delivered_Not_Invoiced"))</f>
        <v>Delivered_Invoiced</v>
      </c>
      <c r="H3551" s="27">
        <f t="shared" si="55"/>
        <v>2018</v>
      </c>
    </row>
    <row r="3552" spans="1:8" ht="15.75" customHeight="1" x14ac:dyDescent="0.35">
      <c r="A3552" s="6">
        <v>63439</v>
      </c>
      <c r="B3552" s="6">
        <v>63439002</v>
      </c>
      <c r="C3552" s="6" t="s">
        <v>3352</v>
      </c>
      <c r="D3552" s="6">
        <v>7127</v>
      </c>
      <c r="E3552" s="14">
        <v>43126</v>
      </c>
      <c r="F3552" s="6">
        <v>3</v>
      </c>
      <c r="G3552" s="17" t="str">
        <f>IF($C3552="","Not Delivered",
 _xlfn.IFNA(IF(MATCH($B3552,Invoices!$B:$B,0)&gt;0,"Delivered_Invoiced"),"Delivered_Not_Invoiced"))</f>
        <v>Delivered_Invoiced</v>
      </c>
      <c r="H3552" s="27">
        <f t="shared" si="55"/>
        <v>2018</v>
      </c>
    </row>
    <row r="3553" spans="1:8" ht="15.75" customHeight="1" x14ac:dyDescent="0.35">
      <c r="A3553" s="6">
        <v>66034</v>
      </c>
      <c r="B3553" s="6">
        <v>66034002</v>
      </c>
      <c r="C3553" s="6" t="s">
        <v>3353</v>
      </c>
      <c r="D3553" s="6">
        <v>3144</v>
      </c>
      <c r="E3553" s="14">
        <v>43126</v>
      </c>
      <c r="F3553" s="6">
        <v>6</v>
      </c>
      <c r="G3553" s="17" t="str">
        <f>IF($C3553="","Not Delivered",
 _xlfn.IFNA(IF(MATCH($B3553,Invoices!$B:$B,0)&gt;0,"Delivered_Invoiced"),"Delivered_Not_Invoiced"))</f>
        <v>Delivered_Invoiced</v>
      </c>
      <c r="H3553" s="27">
        <f t="shared" si="55"/>
        <v>2018</v>
      </c>
    </row>
    <row r="3554" spans="1:8" ht="15.75" customHeight="1" x14ac:dyDescent="0.35">
      <c r="A3554" s="6">
        <v>69239</v>
      </c>
      <c r="B3554" s="6">
        <v>69239002</v>
      </c>
      <c r="C3554" s="6" t="s">
        <v>3354</v>
      </c>
      <c r="D3554" s="6">
        <v>8546</v>
      </c>
      <c r="E3554" s="14">
        <v>43126</v>
      </c>
      <c r="F3554" s="6">
        <v>1</v>
      </c>
      <c r="G3554" s="17" t="str">
        <f>IF($C3554="","Not Delivered",
 _xlfn.IFNA(IF(MATCH($B3554,Invoices!$B:$B,0)&gt;0,"Delivered_Invoiced"),"Delivered_Not_Invoiced"))</f>
        <v>Delivered_Invoiced</v>
      </c>
      <c r="H3554" s="27">
        <f t="shared" si="55"/>
        <v>2018</v>
      </c>
    </row>
    <row r="3555" spans="1:8" ht="15.75" customHeight="1" x14ac:dyDescent="0.35">
      <c r="A3555" s="6">
        <v>80434</v>
      </c>
      <c r="B3555" s="6">
        <v>80434002</v>
      </c>
      <c r="C3555" s="6" t="s">
        <v>3355</v>
      </c>
      <c r="D3555" s="6">
        <v>1623</v>
      </c>
      <c r="E3555" s="14">
        <v>43126</v>
      </c>
      <c r="F3555" s="6">
        <v>6</v>
      </c>
      <c r="G3555" s="17" t="str">
        <f>IF($C3555="","Not Delivered",
 _xlfn.IFNA(IF(MATCH($B3555,Invoices!$B:$B,0)&gt;0,"Delivered_Invoiced"),"Delivered_Not_Invoiced"))</f>
        <v>Delivered_Invoiced</v>
      </c>
      <c r="H3555" s="27">
        <f t="shared" si="55"/>
        <v>2018</v>
      </c>
    </row>
    <row r="3556" spans="1:8" ht="15.75" customHeight="1" x14ac:dyDescent="0.35">
      <c r="A3556" s="6">
        <v>82379</v>
      </c>
      <c r="B3556" s="6">
        <v>82379002</v>
      </c>
      <c r="C3556" s="6" t="s">
        <v>3356</v>
      </c>
      <c r="D3556" s="6">
        <v>4478</v>
      </c>
      <c r="E3556" s="14">
        <v>43126</v>
      </c>
      <c r="F3556" s="6">
        <v>3</v>
      </c>
      <c r="G3556" s="17" t="str">
        <f>IF($C3556="","Not Delivered",
 _xlfn.IFNA(IF(MATCH($B3556,Invoices!$B:$B,0)&gt;0,"Delivered_Invoiced"),"Delivered_Not_Invoiced"))</f>
        <v>Delivered_Invoiced</v>
      </c>
      <c r="H3556" s="27">
        <f t="shared" si="55"/>
        <v>2018</v>
      </c>
    </row>
    <row r="3557" spans="1:8" ht="15.75" customHeight="1" x14ac:dyDescent="0.35">
      <c r="A3557" s="6">
        <v>85309</v>
      </c>
      <c r="B3557" s="6">
        <v>85309002</v>
      </c>
      <c r="C3557" s="6" t="s">
        <v>3357</v>
      </c>
      <c r="D3557" s="6">
        <v>1662</v>
      </c>
      <c r="E3557" s="14">
        <v>43126</v>
      </c>
      <c r="F3557" s="6">
        <v>6</v>
      </c>
      <c r="G3557" s="17" t="str">
        <f>IF($C3557="","Not Delivered",
 _xlfn.IFNA(IF(MATCH($B3557,Invoices!$B:$B,0)&gt;0,"Delivered_Invoiced"),"Delivered_Not_Invoiced"))</f>
        <v>Delivered_Invoiced</v>
      </c>
      <c r="H3557" s="27">
        <f t="shared" si="55"/>
        <v>2018</v>
      </c>
    </row>
    <row r="3558" spans="1:8" ht="15.75" customHeight="1" x14ac:dyDescent="0.35">
      <c r="A3558" s="6">
        <v>85954</v>
      </c>
      <c r="B3558" s="6">
        <v>85954002</v>
      </c>
      <c r="C3558" s="6" t="s">
        <v>3358</v>
      </c>
      <c r="D3558" s="6">
        <v>3315</v>
      </c>
      <c r="E3558" s="14">
        <v>43126</v>
      </c>
      <c r="F3558" s="6">
        <v>6</v>
      </c>
      <c r="G3558" s="17" t="str">
        <f>IF($C3558="","Not Delivered",
 _xlfn.IFNA(IF(MATCH($B3558,Invoices!$B:$B,0)&gt;0,"Delivered_Invoiced"),"Delivered_Not_Invoiced"))</f>
        <v>Delivered_Invoiced</v>
      </c>
      <c r="H3558" s="27">
        <f t="shared" si="55"/>
        <v>2018</v>
      </c>
    </row>
    <row r="3559" spans="1:8" ht="15.75" customHeight="1" x14ac:dyDescent="0.35">
      <c r="A3559" s="6">
        <v>90524</v>
      </c>
      <c r="B3559" s="6">
        <v>90524002</v>
      </c>
      <c r="C3559" s="6" t="s">
        <v>3359</v>
      </c>
      <c r="D3559" s="6">
        <v>640</v>
      </c>
      <c r="E3559" s="14">
        <v>43126</v>
      </c>
      <c r="F3559" s="6">
        <v>2</v>
      </c>
      <c r="G3559" s="17" t="str">
        <f>IF($C3559="","Not Delivered",
 _xlfn.IFNA(IF(MATCH($B3559,Invoices!$B:$B,0)&gt;0,"Delivered_Invoiced"),"Delivered_Not_Invoiced"))</f>
        <v>Delivered_Invoiced</v>
      </c>
      <c r="H3559" s="27">
        <f t="shared" si="55"/>
        <v>2018</v>
      </c>
    </row>
    <row r="3560" spans="1:8" ht="15.75" customHeight="1" x14ac:dyDescent="0.35">
      <c r="A3560" s="6">
        <v>90954</v>
      </c>
      <c r="B3560" s="6">
        <v>90954002</v>
      </c>
      <c r="C3560" s="6" t="s">
        <v>3360</v>
      </c>
      <c r="D3560" s="6">
        <v>2658</v>
      </c>
      <c r="E3560" s="14">
        <v>43126</v>
      </c>
      <c r="F3560" s="6">
        <v>5</v>
      </c>
      <c r="G3560" s="17" t="str">
        <f>IF($C3560="","Not Delivered",
 _xlfn.IFNA(IF(MATCH($B3560,Invoices!$B:$B,0)&gt;0,"Delivered_Invoiced"),"Delivered_Not_Invoiced"))</f>
        <v>Delivered_Invoiced</v>
      </c>
      <c r="H3560" s="27">
        <f t="shared" si="55"/>
        <v>2018</v>
      </c>
    </row>
    <row r="3561" spans="1:8" ht="15.75" customHeight="1" x14ac:dyDescent="0.35">
      <c r="A3561" s="6">
        <v>111169</v>
      </c>
      <c r="B3561" s="6">
        <v>111169002</v>
      </c>
      <c r="C3561" s="6" t="s">
        <v>3361</v>
      </c>
      <c r="D3561" s="6">
        <v>2096</v>
      </c>
      <c r="E3561" s="14">
        <v>43126</v>
      </c>
      <c r="F3561" s="6">
        <v>5</v>
      </c>
      <c r="G3561" s="17" t="str">
        <f>IF($C3561="","Not Delivered",
 _xlfn.IFNA(IF(MATCH($B3561,Invoices!$B:$B,0)&gt;0,"Delivered_Invoiced"),"Delivered_Not_Invoiced"))</f>
        <v>Delivered_Invoiced</v>
      </c>
      <c r="H3561" s="27">
        <f t="shared" si="55"/>
        <v>2018</v>
      </c>
    </row>
    <row r="3562" spans="1:8" ht="15.75" customHeight="1" x14ac:dyDescent="0.35">
      <c r="A3562" s="6">
        <v>58659</v>
      </c>
      <c r="B3562" s="6">
        <v>58659002</v>
      </c>
      <c r="C3562" s="6" t="s">
        <v>3362</v>
      </c>
      <c r="D3562" s="6">
        <v>7158</v>
      </c>
      <c r="E3562" s="14">
        <v>43127</v>
      </c>
      <c r="F3562" s="6">
        <v>1</v>
      </c>
      <c r="G3562" s="17" t="str">
        <f>IF($C3562="","Not Delivered",
 _xlfn.IFNA(IF(MATCH($B3562,Invoices!$B:$B,0)&gt;0,"Delivered_Invoiced"),"Delivered_Not_Invoiced"))</f>
        <v>Delivered_Invoiced</v>
      </c>
      <c r="H3562" s="27">
        <f t="shared" si="55"/>
        <v>2018</v>
      </c>
    </row>
    <row r="3563" spans="1:8" ht="15.75" customHeight="1" x14ac:dyDescent="0.35">
      <c r="A3563" s="6">
        <v>58899</v>
      </c>
      <c r="B3563" s="6">
        <v>58899002</v>
      </c>
      <c r="C3563" s="6" t="s">
        <v>3210</v>
      </c>
      <c r="D3563" s="6">
        <v>290</v>
      </c>
      <c r="E3563" s="14">
        <v>43127</v>
      </c>
      <c r="F3563" s="6">
        <v>2</v>
      </c>
      <c r="G3563" s="17" t="str">
        <f>IF($C3563="","Not Delivered",
 _xlfn.IFNA(IF(MATCH($B3563,Invoices!$B:$B,0)&gt;0,"Delivered_Invoiced"),"Delivered_Not_Invoiced"))</f>
        <v>Delivered_Invoiced</v>
      </c>
      <c r="H3563" s="27">
        <f t="shared" si="55"/>
        <v>2018</v>
      </c>
    </row>
    <row r="3564" spans="1:8" ht="15.75" customHeight="1" x14ac:dyDescent="0.35">
      <c r="A3564" s="6">
        <v>97339</v>
      </c>
      <c r="B3564" s="6">
        <v>97339002</v>
      </c>
      <c r="C3564" s="6" t="s">
        <v>3363</v>
      </c>
      <c r="D3564" s="6">
        <v>2156</v>
      </c>
      <c r="E3564" s="14">
        <v>43127</v>
      </c>
      <c r="F3564" s="6">
        <v>1</v>
      </c>
      <c r="G3564" s="17" t="str">
        <f>IF($C3564="","Not Delivered",
 _xlfn.IFNA(IF(MATCH($B3564,Invoices!$B:$B,0)&gt;0,"Delivered_Invoiced"),"Delivered_Not_Invoiced"))</f>
        <v>Delivered_Invoiced</v>
      </c>
      <c r="H3564" s="27">
        <f t="shared" si="55"/>
        <v>2018</v>
      </c>
    </row>
    <row r="3565" spans="1:8" ht="15.75" customHeight="1" x14ac:dyDescent="0.35">
      <c r="A3565" s="6">
        <v>62284</v>
      </c>
      <c r="B3565" s="6">
        <v>62284002</v>
      </c>
      <c r="C3565" s="6" t="s">
        <v>3364</v>
      </c>
      <c r="D3565" s="6">
        <v>5219</v>
      </c>
      <c r="E3565" s="14">
        <v>43127</v>
      </c>
      <c r="F3565" s="6">
        <v>5</v>
      </c>
      <c r="G3565" s="17" t="str">
        <f>IF($C3565="","Not Delivered",
 _xlfn.IFNA(IF(MATCH($B3565,Invoices!$B:$B,0)&gt;0,"Delivered_Invoiced"),"Delivered_Not_Invoiced"))</f>
        <v>Delivered_Invoiced</v>
      </c>
      <c r="H3565" s="27">
        <f t="shared" si="55"/>
        <v>2018</v>
      </c>
    </row>
    <row r="3566" spans="1:8" ht="15.75" customHeight="1" x14ac:dyDescent="0.35">
      <c r="A3566" s="6">
        <v>66899</v>
      </c>
      <c r="B3566" s="6">
        <v>66899002</v>
      </c>
      <c r="C3566" s="6" t="s">
        <v>3365</v>
      </c>
      <c r="D3566" s="6">
        <v>58</v>
      </c>
      <c r="E3566" s="14">
        <v>43127</v>
      </c>
      <c r="F3566" s="6">
        <v>3</v>
      </c>
      <c r="G3566" s="17" t="str">
        <f>IF($C3566="","Not Delivered",
 _xlfn.IFNA(IF(MATCH($B3566,Invoices!$B:$B,0)&gt;0,"Delivered_Invoiced"),"Delivered_Not_Invoiced"))</f>
        <v>Delivered_Invoiced</v>
      </c>
      <c r="H3566" s="27">
        <f t="shared" si="55"/>
        <v>2018</v>
      </c>
    </row>
    <row r="3567" spans="1:8" ht="15.75" customHeight="1" x14ac:dyDescent="0.35">
      <c r="A3567" s="6">
        <v>67439</v>
      </c>
      <c r="B3567" s="6">
        <v>67439002</v>
      </c>
      <c r="C3567" s="6" t="s">
        <v>3366</v>
      </c>
      <c r="D3567" s="6">
        <v>4655</v>
      </c>
      <c r="E3567" s="14">
        <v>43127</v>
      </c>
      <c r="F3567" s="6">
        <v>7</v>
      </c>
      <c r="G3567" s="17" t="str">
        <f>IF($C3567="","Not Delivered",
 _xlfn.IFNA(IF(MATCH($B3567,Invoices!$B:$B,0)&gt;0,"Delivered_Invoiced"),"Delivered_Not_Invoiced"))</f>
        <v>Delivered_Invoiced</v>
      </c>
      <c r="H3567" s="27">
        <f t="shared" si="55"/>
        <v>2018</v>
      </c>
    </row>
    <row r="3568" spans="1:8" ht="15.75" customHeight="1" x14ac:dyDescent="0.35">
      <c r="A3568" s="6">
        <v>68954</v>
      </c>
      <c r="B3568" s="6">
        <v>68954002</v>
      </c>
      <c r="C3568" s="6" t="s">
        <v>3367</v>
      </c>
      <c r="D3568" s="6">
        <v>8765</v>
      </c>
      <c r="E3568" s="14">
        <v>43127</v>
      </c>
      <c r="F3568" s="6">
        <v>6</v>
      </c>
      <c r="G3568" s="17" t="str">
        <f>IF($C3568="","Not Delivered",
 _xlfn.IFNA(IF(MATCH($B3568,Invoices!$B:$B,0)&gt;0,"Delivered_Invoiced"),"Delivered_Not_Invoiced"))</f>
        <v>Delivered_Invoiced</v>
      </c>
      <c r="H3568" s="27">
        <f t="shared" si="55"/>
        <v>2018</v>
      </c>
    </row>
    <row r="3569" spans="1:8" ht="15.75" customHeight="1" x14ac:dyDescent="0.35">
      <c r="A3569" s="6">
        <v>73034</v>
      </c>
      <c r="B3569" s="6">
        <v>73034002</v>
      </c>
      <c r="C3569" s="6" t="s">
        <v>3368</v>
      </c>
      <c r="D3569" s="6">
        <v>8823</v>
      </c>
      <c r="E3569" s="14">
        <v>43127</v>
      </c>
      <c r="F3569" s="6">
        <v>7</v>
      </c>
      <c r="G3569" s="17" t="str">
        <f>IF($C3569="","Not Delivered",
 _xlfn.IFNA(IF(MATCH($B3569,Invoices!$B:$B,0)&gt;0,"Delivered_Invoiced"),"Delivered_Not_Invoiced"))</f>
        <v>Delivered_Invoiced</v>
      </c>
      <c r="H3569" s="27">
        <f t="shared" si="55"/>
        <v>2018</v>
      </c>
    </row>
    <row r="3570" spans="1:8" ht="15.75" customHeight="1" x14ac:dyDescent="0.35">
      <c r="A3570" s="6">
        <v>100479</v>
      </c>
      <c r="B3570" s="6">
        <v>100479002</v>
      </c>
      <c r="C3570" s="6" t="s">
        <v>3369</v>
      </c>
      <c r="D3570" s="6">
        <v>5002</v>
      </c>
      <c r="E3570" s="14">
        <v>43127</v>
      </c>
      <c r="F3570" s="6">
        <v>6</v>
      </c>
      <c r="G3570" s="17" t="str">
        <f>IF($C3570="","Not Delivered",
 _xlfn.IFNA(IF(MATCH($B3570,Invoices!$B:$B,0)&gt;0,"Delivered_Invoiced"),"Delivered_Not_Invoiced"))</f>
        <v>Delivered_Invoiced</v>
      </c>
      <c r="H3570" s="27">
        <f t="shared" si="55"/>
        <v>2018</v>
      </c>
    </row>
    <row r="3571" spans="1:8" ht="15.75" customHeight="1" x14ac:dyDescent="0.35">
      <c r="A3571" s="6">
        <v>107089</v>
      </c>
      <c r="B3571" s="6">
        <v>107089002</v>
      </c>
      <c r="C3571" s="6" t="s">
        <v>3370</v>
      </c>
      <c r="D3571" s="6">
        <v>8846</v>
      </c>
      <c r="E3571" s="14">
        <v>43127</v>
      </c>
      <c r="F3571" s="6">
        <v>2</v>
      </c>
      <c r="G3571" s="17" t="str">
        <f>IF($C3571="","Not Delivered",
 _xlfn.IFNA(IF(MATCH($B3571,Invoices!$B:$B,0)&gt;0,"Delivered_Invoiced"),"Delivered_Not_Invoiced"))</f>
        <v>Delivered_Invoiced</v>
      </c>
      <c r="H3571" s="27">
        <f t="shared" si="55"/>
        <v>2018</v>
      </c>
    </row>
    <row r="3572" spans="1:8" ht="15.75" customHeight="1" x14ac:dyDescent="0.35">
      <c r="A3572" s="6">
        <v>58784</v>
      </c>
      <c r="B3572" s="6">
        <v>58784002</v>
      </c>
      <c r="C3572" s="6" t="s">
        <v>3371</v>
      </c>
      <c r="D3572" s="6">
        <v>5980</v>
      </c>
      <c r="E3572" s="14">
        <v>43128</v>
      </c>
      <c r="F3572" s="6">
        <v>3</v>
      </c>
      <c r="G3572" s="17" t="str">
        <f>IF($C3572="","Not Delivered",
 _xlfn.IFNA(IF(MATCH($B3572,Invoices!$B:$B,0)&gt;0,"Delivered_Invoiced"),"Delivered_Not_Invoiced"))</f>
        <v>Delivered_Invoiced</v>
      </c>
      <c r="H3572" s="27">
        <f t="shared" si="55"/>
        <v>2018</v>
      </c>
    </row>
    <row r="3573" spans="1:8" ht="15.75" customHeight="1" x14ac:dyDescent="0.35">
      <c r="A3573" s="6">
        <v>75539</v>
      </c>
      <c r="B3573" s="6">
        <v>75539002</v>
      </c>
      <c r="C3573" s="6" t="s">
        <v>3372</v>
      </c>
      <c r="D3573" s="6">
        <v>5714</v>
      </c>
      <c r="E3573" s="14">
        <v>43128</v>
      </c>
      <c r="F3573" s="6">
        <v>2</v>
      </c>
      <c r="G3573" s="17" t="str">
        <f>IF($C3573="","Not Delivered",
 _xlfn.IFNA(IF(MATCH($B3573,Invoices!$B:$B,0)&gt;0,"Delivered_Invoiced"),"Delivered_Not_Invoiced"))</f>
        <v>Delivered_Invoiced</v>
      </c>
      <c r="H3573" s="27">
        <f t="shared" si="55"/>
        <v>2018</v>
      </c>
    </row>
    <row r="3574" spans="1:8" ht="15.75" customHeight="1" x14ac:dyDescent="0.35">
      <c r="A3574" s="6">
        <v>75824</v>
      </c>
      <c r="B3574" s="6">
        <v>75824002</v>
      </c>
      <c r="C3574" s="6" t="s">
        <v>3373</v>
      </c>
      <c r="D3574" s="6">
        <v>4474</v>
      </c>
      <c r="E3574" s="14">
        <v>43128</v>
      </c>
      <c r="F3574" s="6">
        <v>3</v>
      </c>
      <c r="G3574" s="17" t="str">
        <f>IF($C3574="","Not Delivered",
 _xlfn.IFNA(IF(MATCH($B3574,Invoices!$B:$B,0)&gt;0,"Delivered_Invoiced"),"Delivered_Not_Invoiced"))</f>
        <v>Delivered_Invoiced</v>
      </c>
      <c r="H3574" s="27">
        <f t="shared" si="55"/>
        <v>2018</v>
      </c>
    </row>
    <row r="3575" spans="1:8" ht="15.75" customHeight="1" x14ac:dyDescent="0.35">
      <c r="A3575" s="6">
        <v>78884</v>
      </c>
      <c r="B3575" s="6">
        <v>78884002</v>
      </c>
      <c r="C3575" s="6" t="s">
        <v>3374</v>
      </c>
      <c r="D3575" s="6">
        <v>5612</v>
      </c>
      <c r="E3575" s="14">
        <v>43128</v>
      </c>
      <c r="F3575" s="6">
        <v>1</v>
      </c>
      <c r="G3575" s="17" t="str">
        <f>IF($C3575="","Not Delivered",
 _xlfn.IFNA(IF(MATCH($B3575,Invoices!$B:$B,0)&gt;0,"Delivered_Invoiced"),"Delivered_Not_Invoiced"))</f>
        <v>Delivered_Invoiced</v>
      </c>
      <c r="H3575" s="27">
        <f t="shared" si="55"/>
        <v>2018</v>
      </c>
    </row>
    <row r="3576" spans="1:8" ht="15.75" customHeight="1" x14ac:dyDescent="0.35">
      <c r="A3576" s="6">
        <v>78044</v>
      </c>
      <c r="B3576" s="6">
        <v>78044002</v>
      </c>
      <c r="C3576" s="6" t="s">
        <v>3375</v>
      </c>
      <c r="D3576" s="6">
        <v>8570</v>
      </c>
      <c r="E3576" s="14">
        <v>43128</v>
      </c>
      <c r="F3576" s="6">
        <v>3</v>
      </c>
      <c r="G3576" s="17" t="str">
        <f>IF($C3576="","Not Delivered",
 _xlfn.IFNA(IF(MATCH($B3576,Invoices!$B:$B,0)&gt;0,"Delivered_Invoiced"),"Delivered_Not_Invoiced"))</f>
        <v>Delivered_Invoiced</v>
      </c>
      <c r="H3576" s="27">
        <f t="shared" si="55"/>
        <v>2018</v>
      </c>
    </row>
    <row r="3577" spans="1:8" ht="15.75" customHeight="1" x14ac:dyDescent="0.35">
      <c r="A3577" s="6">
        <v>72144</v>
      </c>
      <c r="B3577" s="6">
        <v>72144002</v>
      </c>
      <c r="C3577" s="6" t="s">
        <v>3376</v>
      </c>
      <c r="D3577" s="6">
        <v>4584</v>
      </c>
      <c r="E3577" s="14">
        <v>43128</v>
      </c>
      <c r="F3577" s="6">
        <v>7</v>
      </c>
      <c r="G3577" s="17" t="str">
        <f>IF($C3577="","Not Delivered",
 _xlfn.IFNA(IF(MATCH($B3577,Invoices!$B:$B,0)&gt;0,"Delivered_Invoiced"),"Delivered_Not_Invoiced"))</f>
        <v>Delivered_Invoiced</v>
      </c>
      <c r="H3577" s="27">
        <f t="shared" si="55"/>
        <v>2018</v>
      </c>
    </row>
    <row r="3578" spans="1:8" ht="15.75" customHeight="1" x14ac:dyDescent="0.35">
      <c r="A3578" s="6">
        <v>72424</v>
      </c>
      <c r="B3578" s="6">
        <v>72424002</v>
      </c>
      <c r="C3578" s="6" t="s">
        <v>3377</v>
      </c>
      <c r="D3578" s="6">
        <v>6234</v>
      </c>
      <c r="E3578" s="14">
        <v>43128</v>
      </c>
      <c r="F3578" s="6">
        <v>5</v>
      </c>
      <c r="G3578" s="17" t="str">
        <f>IF($C3578="","Not Delivered",
 _xlfn.IFNA(IF(MATCH($B3578,Invoices!$B:$B,0)&gt;0,"Delivered_Invoiced"),"Delivered_Not_Invoiced"))</f>
        <v>Delivered_Invoiced</v>
      </c>
      <c r="H3578" s="27">
        <f t="shared" si="55"/>
        <v>2018</v>
      </c>
    </row>
    <row r="3579" spans="1:8" ht="15.75" customHeight="1" x14ac:dyDescent="0.35">
      <c r="A3579" s="6">
        <v>82244</v>
      </c>
      <c r="B3579" s="6">
        <v>82244002</v>
      </c>
      <c r="C3579" s="6" t="s">
        <v>3378</v>
      </c>
      <c r="D3579" s="6">
        <v>2076</v>
      </c>
      <c r="E3579" s="14">
        <v>43128</v>
      </c>
      <c r="F3579" s="6">
        <v>5</v>
      </c>
      <c r="G3579" s="17" t="str">
        <f>IF($C3579="","Not Delivered",
 _xlfn.IFNA(IF(MATCH($B3579,Invoices!$B:$B,0)&gt;0,"Delivered_Invoiced"),"Delivered_Not_Invoiced"))</f>
        <v>Delivered_Invoiced</v>
      </c>
      <c r="H3579" s="27">
        <f t="shared" si="55"/>
        <v>2018</v>
      </c>
    </row>
    <row r="3580" spans="1:8" ht="15.75" customHeight="1" x14ac:dyDescent="0.35">
      <c r="A3580" s="6">
        <v>87904</v>
      </c>
      <c r="B3580" s="6">
        <v>87904002</v>
      </c>
      <c r="C3580" s="6" t="s">
        <v>3379</v>
      </c>
      <c r="D3580" s="6">
        <v>1938</v>
      </c>
      <c r="E3580" s="14">
        <v>43128</v>
      </c>
      <c r="F3580" s="6">
        <v>6</v>
      </c>
      <c r="G3580" s="17" t="str">
        <f>IF($C3580="","Not Delivered",
 _xlfn.IFNA(IF(MATCH($B3580,Invoices!$B:$B,0)&gt;0,"Delivered_Invoiced"),"Delivered_Not_Invoiced"))</f>
        <v>Delivered_Invoiced</v>
      </c>
      <c r="H3580" s="27">
        <f t="shared" si="55"/>
        <v>2018</v>
      </c>
    </row>
    <row r="3581" spans="1:8" ht="15.75" customHeight="1" x14ac:dyDescent="0.35">
      <c r="A3581" s="6">
        <v>58129</v>
      </c>
      <c r="B3581" s="6">
        <v>58129002</v>
      </c>
      <c r="C3581" s="6" t="s">
        <v>3153</v>
      </c>
      <c r="D3581" s="6">
        <v>3476</v>
      </c>
      <c r="E3581" s="14">
        <v>43129</v>
      </c>
      <c r="F3581" s="6">
        <v>1</v>
      </c>
      <c r="G3581" s="17" t="str">
        <f>IF($C3581="","Not Delivered",
 _xlfn.IFNA(IF(MATCH($B3581,Invoices!$B:$B,0)&gt;0,"Delivered_Invoiced"),"Delivered_Not_Invoiced"))</f>
        <v>Delivered_Invoiced</v>
      </c>
      <c r="H3581" s="27">
        <f t="shared" si="55"/>
        <v>2018</v>
      </c>
    </row>
    <row r="3582" spans="1:8" ht="15.75" customHeight="1" x14ac:dyDescent="0.35">
      <c r="A3582" s="6">
        <v>76639</v>
      </c>
      <c r="B3582" s="6">
        <v>76639002</v>
      </c>
      <c r="C3582" s="6" t="s">
        <v>3380</v>
      </c>
      <c r="D3582" s="6">
        <v>7569</v>
      </c>
      <c r="E3582" s="14">
        <v>43129</v>
      </c>
      <c r="F3582" s="6">
        <v>1</v>
      </c>
      <c r="G3582" s="17" t="str">
        <f>IF($C3582="","Not Delivered",
 _xlfn.IFNA(IF(MATCH($B3582,Invoices!$B:$B,0)&gt;0,"Delivered_Invoiced"),"Delivered_Not_Invoiced"))</f>
        <v>Delivered_Invoiced</v>
      </c>
      <c r="H3582" s="27">
        <f t="shared" si="55"/>
        <v>2018</v>
      </c>
    </row>
    <row r="3583" spans="1:8" ht="15.75" customHeight="1" x14ac:dyDescent="0.35">
      <c r="A3583" s="6">
        <v>95854</v>
      </c>
      <c r="B3583" s="6">
        <v>95854002</v>
      </c>
      <c r="C3583" s="6" t="s">
        <v>3381</v>
      </c>
      <c r="D3583" s="6">
        <v>7861</v>
      </c>
      <c r="E3583" s="14">
        <v>43129</v>
      </c>
      <c r="F3583" s="6">
        <v>2</v>
      </c>
      <c r="G3583" s="17" t="str">
        <f>IF($C3583="","Not Delivered",
 _xlfn.IFNA(IF(MATCH($B3583,Invoices!$B:$B,0)&gt;0,"Delivered_Invoiced"),"Delivered_Not_Invoiced"))</f>
        <v>Delivered_Invoiced</v>
      </c>
      <c r="H3583" s="27">
        <f t="shared" si="55"/>
        <v>2018</v>
      </c>
    </row>
    <row r="3584" spans="1:8" ht="15.75" customHeight="1" x14ac:dyDescent="0.35">
      <c r="A3584" s="6">
        <v>65059</v>
      </c>
      <c r="B3584" s="6">
        <v>65059002</v>
      </c>
      <c r="C3584" s="6" t="s">
        <v>3382</v>
      </c>
      <c r="D3584" s="6">
        <v>3273</v>
      </c>
      <c r="E3584" s="14">
        <v>43129</v>
      </c>
      <c r="F3584" s="6">
        <v>2</v>
      </c>
      <c r="G3584" s="17" t="str">
        <f>IF($C3584="","Not Delivered",
 _xlfn.IFNA(IF(MATCH($B3584,Invoices!$B:$B,0)&gt;0,"Delivered_Invoiced"),"Delivered_Not_Invoiced"))</f>
        <v>Delivered_Invoiced</v>
      </c>
      <c r="H3584" s="27">
        <f t="shared" si="55"/>
        <v>2018</v>
      </c>
    </row>
    <row r="3585" spans="1:8" ht="15.75" customHeight="1" x14ac:dyDescent="0.35">
      <c r="A3585" s="6">
        <v>88449</v>
      </c>
      <c r="B3585" s="6">
        <v>88449002</v>
      </c>
      <c r="C3585" s="6" t="s">
        <v>3383</v>
      </c>
      <c r="D3585" s="6">
        <v>632</v>
      </c>
      <c r="E3585" s="14">
        <v>43129</v>
      </c>
      <c r="F3585" s="6">
        <v>1</v>
      </c>
      <c r="G3585" s="17" t="str">
        <f>IF($C3585="","Not Delivered",
 _xlfn.IFNA(IF(MATCH($B3585,Invoices!$B:$B,0)&gt;0,"Delivered_Invoiced"),"Delivered_Not_Invoiced"))</f>
        <v>Delivered_Invoiced</v>
      </c>
      <c r="H3585" s="27">
        <f t="shared" si="55"/>
        <v>2018</v>
      </c>
    </row>
    <row r="3586" spans="1:8" ht="15.75" customHeight="1" x14ac:dyDescent="0.35">
      <c r="A3586" s="6">
        <v>90949</v>
      </c>
      <c r="B3586" s="6">
        <v>90949002</v>
      </c>
      <c r="C3586" s="6" t="s">
        <v>3384</v>
      </c>
      <c r="D3586" s="6">
        <v>5459</v>
      </c>
      <c r="E3586" s="14">
        <v>43129</v>
      </c>
      <c r="F3586" s="6">
        <v>2</v>
      </c>
      <c r="G3586" s="17" t="str">
        <f>IF($C3586="","Not Delivered",
 _xlfn.IFNA(IF(MATCH($B3586,Invoices!$B:$B,0)&gt;0,"Delivered_Invoiced"),"Delivered_Not_Invoiced"))</f>
        <v>Delivered_Invoiced</v>
      </c>
      <c r="H3586" s="27">
        <f t="shared" si="55"/>
        <v>2018</v>
      </c>
    </row>
    <row r="3587" spans="1:8" ht="15.75" customHeight="1" x14ac:dyDescent="0.35">
      <c r="A3587" s="6">
        <v>91304</v>
      </c>
      <c r="B3587" s="6">
        <v>91304002</v>
      </c>
      <c r="C3587" s="6" t="s">
        <v>3385</v>
      </c>
      <c r="D3587" s="6">
        <v>8729</v>
      </c>
      <c r="E3587" s="14">
        <v>43129</v>
      </c>
      <c r="F3587" s="6">
        <v>3</v>
      </c>
      <c r="G3587" s="17" t="str">
        <f>IF($C3587="","Not Delivered",
 _xlfn.IFNA(IF(MATCH($B3587,Invoices!$B:$B,0)&gt;0,"Delivered_Invoiced"),"Delivered_Not_Invoiced"))</f>
        <v>Delivered_Invoiced</v>
      </c>
      <c r="H3587" s="27">
        <f t="shared" ref="H3587:H3650" si="56">YEAR($E3587)</f>
        <v>2018</v>
      </c>
    </row>
    <row r="3588" spans="1:8" ht="15.75" customHeight="1" x14ac:dyDescent="0.35">
      <c r="A3588" s="6">
        <v>104689</v>
      </c>
      <c r="B3588" s="6">
        <v>104689002</v>
      </c>
      <c r="C3588" s="6" t="s">
        <v>3386</v>
      </c>
      <c r="D3588" s="6">
        <v>1212</v>
      </c>
      <c r="E3588" s="14">
        <v>43129</v>
      </c>
      <c r="F3588" s="6">
        <v>7</v>
      </c>
      <c r="G3588" s="17" t="str">
        <f>IF($C3588="","Not Delivered",
 _xlfn.IFNA(IF(MATCH($B3588,Invoices!$B:$B,0)&gt;0,"Delivered_Invoiced"),"Delivered_Not_Invoiced"))</f>
        <v>Delivered_Invoiced</v>
      </c>
      <c r="H3588" s="27">
        <f t="shared" si="56"/>
        <v>2018</v>
      </c>
    </row>
    <row r="3589" spans="1:8" ht="15.75" customHeight="1" x14ac:dyDescent="0.35">
      <c r="A3589" s="6">
        <v>104829</v>
      </c>
      <c r="B3589" s="6">
        <v>104829002</v>
      </c>
      <c r="C3589" s="6" t="s">
        <v>3387</v>
      </c>
      <c r="D3589" s="6">
        <v>117</v>
      </c>
      <c r="E3589" s="14">
        <v>43129</v>
      </c>
      <c r="F3589" s="6">
        <v>6</v>
      </c>
      <c r="G3589" s="17" t="str">
        <f>IF($C3589="","Not Delivered",
 _xlfn.IFNA(IF(MATCH($B3589,Invoices!$B:$B,0)&gt;0,"Delivered_Invoiced"),"Delivered_Not_Invoiced"))</f>
        <v>Delivered_Invoiced</v>
      </c>
      <c r="H3589" s="27">
        <f t="shared" si="56"/>
        <v>2018</v>
      </c>
    </row>
    <row r="3590" spans="1:8" ht="15.75" customHeight="1" x14ac:dyDescent="0.35">
      <c r="A3590" s="6">
        <v>106659</v>
      </c>
      <c r="B3590" s="6">
        <v>106659002</v>
      </c>
      <c r="C3590" s="6" t="s">
        <v>3388</v>
      </c>
      <c r="D3590" s="6">
        <v>7973</v>
      </c>
      <c r="E3590" s="14">
        <v>43129</v>
      </c>
      <c r="F3590" s="6">
        <v>7</v>
      </c>
      <c r="G3590" s="17" t="str">
        <f>IF($C3590="","Not Delivered",
 _xlfn.IFNA(IF(MATCH($B3590,Invoices!$B:$B,0)&gt;0,"Delivered_Invoiced"),"Delivered_Not_Invoiced"))</f>
        <v>Delivered_Invoiced</v>
      </c>
      <c r="H3590" s="27">
        <f t="shared" si="56"/>
        <v>2018</v>
      </c>
    </row>
    <row r="3591" spans="1:8" ht="15.75" customHeight="1" x14ac:dyDescent="0.35">
      <c r="A3591" s="6">
        <v>111764</v>
      </c>
      <c r="B3591" s="6">
        <v>111764002</v>
      </c>
      <c r="C3591" s="6" t="s">
        <v>3389</v>
      </c>
      <c r="D3591" s="6">
        <v>2034</v>
      </c>
      <c r="E3591" s="14">
        <v>43129</v>
      </c>
      <c r="F3591" s="6">
        <v>2</v>
      </c>
      <c r="G3591" s="17" t="str">
        <f>IF($C3591="","Not Delivered",
 _xlfn.IFNA(IF(MATCH($B3591,Invoices!$B:$B,0)&gt;0,"Delivered_Invoiced"),"Delivered_Not_Invoiced"))</f>
        <v>Delivered_Invoiced</v>
      </c>
      <c r="H3591" s="27">
        <f t="shared" si="56"/>
        <v>2018</v>
      </c>
    </row>
    <row r="3592" spans="1:8" ht="15.75" customHeight="1" x14ac:dyDescent="0.35">
      <c r="A3592" s="6">
        <v>82209</v>
      </c>
      <c r="B3592" s="6">
        <v>82209002</v>
      </c>
      <c r="C3592" s="6" t="s">
        <v>3390</v>
      </c>
      <c r="D3592" s="6">
        <v>8774</v>
      </c>
      <c r="E3592" s="14">
        <v>43130</v>
      </c>
      <c r="F3592" s="6">
        <v>3</v>
      </c>
      <c r="G3592" s="17" t="str">
        <f>IF($C3592="","Not Delivered",
 _xlfn.IFNA(IF(MATCH($B3592,Invoices!$B:$B,0)&gt;0,"Delivered_Invoiced"),"Delivered_Not_Invoiced"))</f>
        <v>Delivered_Invoiced</v>
      </c>
      <c r="H3592" s="27">
        <f t="shared" si="56"/>
        <v>2018</v>
      </c>
    </row>
    <row r="3593" spans="1:8" ht="15.75" customHeight="1" x14ac:dyDescent="0.35">
      <c r="A3593" s="6">
        <v>83874</v>
      </c>
      <c r="B3593" s="6">
        <v>83874002</v>
      </c>
      <c r="C3593" s="6" t="s">
        <v>3391</v>
      </c>
      <c r="D3593" s="6">
        <v>4405</v>
      </c>
      <c r="E3593" s="14">
        <v>43130</v>
      </c>
      <c r="F3593" s="6">
        <v>5</v>
      </c>
      <c r="G3593" s="17" t="str">
        <f>IF($C3593="","Not Delivered",
 _xlfn.IFNA(IF(MATCH($B3593,Invoices!$B:$B,0)&gt;0,"Delivered_Invoiced"),"Delivered_Not_Invoiced"))</f>
        <v>Delivered_Invoiced</v>
      </c>
      <c r="H3593" s="27">
        <f t="shared" si="56"/>
        <v>2018</v>
      </c>
    </row>
    <row r="3594" spans="1:8" ht="15.75" customHeight="1" x14ac:dyDescent="0.35">
      <c r="A3594" s="6">
        <v>91754</v>
      </c>
      <c r="B3594" s="6">
        <v>91754002</v>
      </c>
      <c r="C3594" s="6" t="s">
        <v>3392</v>
      </c>
      <c r="D3594" s="6">
        <v>1486</v>
      </c>
      <c r="E3594" s="14">
        <v>43130</v>
      </c>
      <c r="F3594" s="6">
        <v>5</v>
      </c>
      <c r="G3594" s="17" t="str">
        <f>IF($C3594="","Not Delivered",
 _xlfn.IFNA(IF(MATCH($B3594,Invoices!$B:$B,0)&gt;0,"Delivered_Invoiced"),"Delivered_Not_Invoiced"))</f>
        <v>Delivered_Invoiced</v>
      </c>
      <c r="H3594" s="27">
        <f t="shared" si="56"/>
        <v>2018</v>
      </c>
    </row>
    <row r="3595" spans="1:8" ht="15.75" customHeight="1" x14ac:dyDescent="0.35">
      <c r="A3595" s="6">
        <v>112474</v>
      </c>
      <c r="B3595" s="6">
        <v>112474002</v>
      </c>
      <c r="C3595" s="6" t="s">
        <v>3393</v>
      </c>
      <c r="D3595" s="6">
        <v>4932</v>
      </c>
      <c r="E3595" s="14">
        <v>43130</v>
      </c>
      <c r="F3595" s="6">
        <v>5</v>
      </c>
      <c r="G3595" s="17" t="str">
        <f>IF($C3595="","Not Delivered",
 _xlfn.IFNA(IF(MATCH($B3595,Invoices!$B:$B,0)&gt;0,"Delivered_Invoiced"),"Delivered_Not_Invoiced"))</f>
        <v>Delivered_Invoiced</v>
      </c>
      <c r="H3595" s="27">
        <f t="shared" si="56"/>
        <v>2018</v>
      </c>
    </row>
    <row r="3596" spans="1:8" ht="15.75" customHeight="1" x14ac:dyDescent="0.35">
      <c r="A3596" s="6">
        <v>56799</v>
      </c>
      <c r="B3596" s="6">
        <v>56799002</v>
      </c>
      <c r="C3596" s="6" t="s">
        <v>3394</v>
      </c>
      <c r="D3596" s="6">
        <v>2723</v>
      </c>
      <c r="E3596" s="14">
        <v>43131</v>
      </c>
      <c r="F3596" s="6">
        <v>1</v>
      </c>
      <c r="G3596" s="17" t="str">
        <f>IF($C3596="","Not Delivered",
 _xlfn.IFNA(IF(MATCH($B3596,Invoices!$B:$B,0)&gt;0,"Delivered_Invoiced"),"Delivered_Not_Invoiced"))</f>
        <v>Delivered_Invoiced</v>
      </c>
      <c r="H3596" s="27">
        <f t="shared" si="56"/>
        <v>2018</v>
      </c>
    </row>
    <row r="3597" spans="1:8" ht="15.75" customHeight="1" x14ac:dyDescent="0.35">
      <c r="A3597" s="6">
        <v>74304</v>
      </c>
      <c r="B3597" s="6">
        <v>74304002</v>
      </c>
      <c r="C3597" s="6" t="s">
        <v>3395</v>
      </c>
      <c r="D3597" s="6">
        <v>6137</v>
      </c>
      <c r="E3597" s="14">
        <v>43131</v>
      </c>
      <c r="F3597" s="6">
        <v>1</v>
      </c>
      <c r="G3597" s="17" t="str">
        <f>IF($C3597="","Not Delivered",
 _xlfn.IFNA(IF(MATCH($B3597,Invoices!$B:$B,0)&gt;0,"Delivered_Invoiced"),"Delivered_Not_Invoiced"))</f>
        <v>Delivered_Invoiced</v>
      </c>
      <c r="H3597" s="27">
        <f t="shared" si="56"/>
        <v>2018</v>
      </c>
    </row>
    <row r="3598" spans="1:8" ht="15.75" customHeight="1" x14ac:dyDescent="0.35">
      <c r="A3598" s="6">
        <v>76014</v>
      </c>
      <c r="B3598" s="6">
        <v>76014002</v>
      </c>
      <c r="C3598" s="6" t="s">
        <v>3396</v>
      </c>
      <c r="D3598" s="6">
        <v>7787</v>
      </c>
      <c r="E3598" s="14">
        <v>43131</v>
      </c>
      <c r="F3598" s="6">
        <v>1</v>
      </c>
      <c r="G3598" s="17" t="str">
        <f>IF($C3598="","Not Delivered",
 _xlfn.IFNA(IF(MATCH($B3598,Invoices!$B:$B,0)&gt;0,"Delivered_Invoiced"),"Delivered_Not_Invoiced"))</f>
        <v>Delivered_Invoiced</v>
      </c>
      <c r="H3598" s="27">
        <f t="shared" si="56"/>
        <v>2018</v>
      </c>
    </row>
    <row r="3599" spans="1:8" ht="15.75" customHeight="1" x14ac:dyDescent="0.35">
      <c r="A3599" s="6">
        <v>96354</v>
      </c>
      <c r="B3599" s="6">
        <v>96354002</v>
      </c>
      <c r="C3599" s="6" t="s">
        <v>3397</v>
      </c>
      <c r="D3599" s="6">
        <v>1013</v>
      </c>
      <c r="E3599" s="14">
        <v>43131</v>
      </c>
      <c r="F3599" s="6">
        <v>6</v>
      </c>
      <c r="G3599" s="17" t="str">
        <f>IF($C3599="","Not Delivered",
 _xlfn.IFNA(IF(MATCH($B3599,Invoices!$B:$B,0)&gt;0,"Delivered_Invoiced"),"Delivered_Not_Invoiced"))</f>
        <v>Delivered_Invoiced</v>
      </c>
      <c r="H3599" s="27">
        <f t="shared" si="56"/>
        <v>2018</v>
      </c>
    </row>
    <row r="3600" spans="1:8" ht="15.75" customHeight="1" x14ac:dyDescent="0.35">
      <c r="A3600" s="6">
        <v>96619</v>
      </c>
      <c r="B3600" s="6">
        <v>96619002</v>
      </c>
      <c r="C3600" s="6" t="s">
        <v>3398</v>
      </c>
      <c r="D3600" s="6">
        <v>5833</v>
      </c>
      <c r="E3600" s="14">
        <v>43131</v>
      </c>
      <c r="F3600" s="6">
        <v>1</v>
      </c>
      <c r="G3600" s="17" t="str">
        <f>IF($C3600="","Not Delivered",
 _xlfn.IFNA(IF(MATCH($B3600,Invoices!$B:$B,0)&gt;0,"Delivered_Invoiced"),"Delivered_Not_Invoiced"))</f>
        <v>Delivered_Invoiced</v>
      </c>
      <c r="H3600" s="27">
        <f t="shared" si="56"/>
        <v>2018</v>
      </c>
    </row>
    <row r="3601" spans="1:8" ht="15.75" customHeight="1" x14ac:dyDescent="0.35">
      <c r="A3601" s="6">
        <v>61609</v>
      </c>
      <c r="B3601" s="6">
        <v>61609002</v>
      </c>
      <c r="C3601" s="6" t="s">
        <v>3399</v>
      </c>
      <c r="D3601" s="6">
        <v>3903</v>
      </c>
      <c r="E3601" s="14">
        <v>43131</v>
      </c>
      <c r="F3601" s="6">
        <v>7</v>
      </c>
      <c r="G3601" s="17" t="str">
        <f>IF($C3601="","Not Delivered",
 _xlfn.IFNA(IF(MATCH($B3601,Invoices!$B:$B,0)&gt;0,"Delivered_Invoiced"),"Delivered_Not_Invoiced"))</f>
        <v>Delivered_Invoiced</v>
      </c>
      <c r="H3601" s="27">
        <f t="shared" si="56"/>
        <v>2018</v>
      </c>
    </row>
    <row r="3602" spans="1:8" ht="15.75" customHeight="1" x14ac:dyDescent="0.35">
      <c r="A3602" s="6">
        <v>69559</v>
      </c>
      <c r="B3602" s="6">
        <v>69559002</v>
      </c>
      <c r="C3602" s="6" t="s">
        <v>3400</v>
      </c>
      <c r="D3602" s="6">
        <v>5783</v>
      </c>
      <c r="E3602" s="14">
        <v>43131</v>
      </c>
      <c r="F3602" s="6">
        <v>4</v>
      </c>
      <c r="G3602" s="17" t="str">
        <f>IF($C3602="","Not Delivered",
 _xlfn.IFNA(IF(MATCH($B3602,Invoices!$B:$B,0)&gt;0,"Delivered_Invoiced"),"Delivered_Not_Invoiced"))</f>
        <v>Delivered_Invoiced</v>
      </c>
      <c r="H3602" s="27">
        <f t="shared" si="56"/>
        <v>2018</v>
      </c>
    </row>
    <row r="3603" spans="1:8" ht="15.75" customHeight="1" x14ac:dyDescent="0.35">
      <c r="A3603" s="6">
        <v>87499</v>
      </c>
      <c r="B3603" s="6">
        <v>87499002</v>
      </c>
      <c r="C3603" s="6" t="s">
        <v>3401</v>
      </c>
      <c r="D3603" s="6">
        <v>3553</v>
      </c>
      <c r="E3603" s="14">
        <v>43131</v>
      </c>
      <c r="F3603" s="6">
        <v>1</v>
      </c>
      <c r="G3603" s="17" t="str">
        <f>IF($C3603="","Not Delivered",
 _xlfn.IFNA(IF(MATCH($B3603,Invoices!$B:$B,0)&gt;0,"Delivered_Invoiced"),"Delivered_Not_Invoiced"))</f>
        <v>Delivered_Invoiced</v>
      </c>
      <c r="H3603" s="27">
        <f t="shared" si="56"/>
        <v>2018</v>
      </c>
    </row>
    <row r="3604" spans="1:8" ht="15.75" customHeight="1" x14ac:dyDescent="0.35">
      <c r="A3604" s="6">
        <v>87744</v>
      </c>
      <c r="B3604" s="6">
        <v>87744002</v>
      </c>
      <c r="C3604" s="6" t="s">
        <v>3402</v>
      </c>
      <c r="D3604" s="6">
        <v>6596</v>
      </c>
      <c r="E3604" s="14">
        <v>43131</v>
      </c>
      <c r="F3604" s="6">
        <v>1</v>
      </c>
      <c r="G3604" s="17" t="str">
        <f>IF($C3604="","Not Delivered",
 _xlfn.IFNA(IF(MATCH($B3604,Invoices!$B:$B,0)&gt;0,"Delivered_Invoiced"),"Delivered_Not_Invoiced"))</f>
        <v>Delivered_Invoiced</v>
      </c>
      <c r="H3604" s="27">
        <f t="shared" si="56"/>
        <v>2018</v>
      </c>
    </row>
    <row r="3605" spans="1:8" ht="15.75" customHeight="1" x14ac:dyDescent="0.35">
      <c r="A3605" s="6">
        <v>88089</v>
      </c>
      <c r="B3605" s="6">
        <v>88089002</v>
      </c>
      <c r="C3605" s="6" t="s">
        <v>3403</v>
      </c>
      <c r="D3605" s="6">
        <v>4424</v>
      </c>
      <c r="E3605" s="14">
        <v>43131</v>
      </c>
      <c r="F3605" s="6">
        <v>6</v>
      </c>
      <c r="G3605" s="17" t="str">
        <f>IF($C3605="","Not Delivered",
 _xlfn.IFNA(IF(MATCH($B3605,Invoices!$B:$B,0)&gt;0,"Delivered_Invoiced"),"Delivered_Not_Invoiced"))</f>
        <v>Delivered_Invoiced</v>
      </c>
      <c r="H3605" s="27">
        <f t="shared" si="56"/>
        <v>2018</v>
      </c>
    </row>
    <row r="3606" spans="1:8" ht="15.75" customHeight="1" x14ac:dyDescent="0.35">
      <c r="A3606" s="6">
        <v>104974</v>
      </c>
      <c r="B3606" s="6">
        <v>104974002</v>
      </c>
      <c r="C3606" s="6" t="s">
        <v>3404</v>
      </c>
      <c r="D3606" s="6">
        <v>4582</v>
      </c>
      <c r="E3606" s="14">
        <v>43131</v>
      </c>
      <c r="F3606" s="6">
        <v>3</v>
      </c>
      <c r="G3606" s="17" t="str">
        <f>IF($C3606="","Not Delivered",
 _xlfn.IFNA(IF(MATCH($B3606,Invoices!$B:$B,0)&gt;0,"Delivered_Invoiced"),"Delivered_Not_Invoiced"))</f>
        <v>Delivered_Invoiced</v>
      </c>
      <c r="H3606" s="27">
        <f t="shared" si="56"/>
        <v>2018</v>
      </c>
    </row>
    <row r="3607" spans="1:8" ht="15.75" customHeight="1" x14ac:dyDescent="0.35">
      <c r="A3607" s="6">
        <v>109324</v>
      </c>
      <c r="B3607" s="6">
        <v>109324002</v>
      </c>
      <c r="C3607" s="6" t="s">
        <v>3405</v>
      </c>
      <c r="D3607" s="6">
        <v>8844</v>
      </c>
      <c r="E3607" s="14">
        <v>43131</v>
      </c>
      <c r="F3607" s="6">
        <v>1</v>
      </c>
      <c r="G3607" s="17" t="str">
        <f>IF($C3607="","Not Delivered",
 _xlfn.IFNA(IF(MATCH($B3607,Invoices!$B:$B,0)&gt;0,"Delivered_Invoiced"),"Delivered_Not_Invoiced"))</f>
        <v>Delivered_Invoiced</v>
      </c>
      <c r="H3607" s="27">
        <f t="shared" si="56"/>
        <v>2018</v>
      </c>
    </row>
    <row r="3608" spans="1:8" ht="15.75" customHeight="1" x14ac:dyDescent="0.35">
      <c r="A3608" s="6">
        <v>54225</v>
      </c>
      <c r="B3608" s="6">
        <v>54225002</v>
      </c>
      <c r="C3608" s="6" t="s">
        <v>3261</v>
      </c>
      <c r="D3608" s="6">
        <v>4400</v>
      </c>
      <c r="E3608" s="14">
        <v>43132</v>
      </c>
      <c r="F3608" s="6">
        <v>2</v>
      </c>
      <c r="G3608" s="17" t="str">
        <f>IF($C3608="","Not Delivered",
 _xlfn.IFNA(IF(MATCH($B3608,Invoices!$B:$B,0)&gt;0,"Delivered_Invoiced"),"Delivered_Not_Invoiced"))</f>
        <v>Delivered_Invoiced</v>
      </c>
      <c r="H3608" s="27">
        <f t="shared" si="56"/>
        <v>2018</v>
      </c>
    </row>
    <row r="3609" spans="1:8" ht="15.75" customHeight="1" x14ac:dyDescent="0.35">
      <c r="A3609" s="6">
        <v>78739</v>
      </c>
      <c r="B3609" s="6">
        <v>78739002</v>
      </c>
      <c r="C3609" s="6" t="s">
        <v>3406</v>
      </c>
      <c r="D3609" s="6">
        <v>4426</v>
      </c>
      <c r="E3609" s="14">
        <v>43132</v>
      </c>
      <c r="F3609" s="6">
        <v>1</v>
      </c>
      <c r="G3609" s="17" t="str">
        <f>IF($C3609="","Not Delivered",
 _xlfn.IFNA(IF(MATCH($B3609,Invoices!$B:$B,0)&gt;0,"Delivered_Invoiced"),"Delivered_Not_Invoiced"))</f>
        <v>Delivered_Invoiced</v>
      </c>
      <c r="H3609" s="27">
        <f t="shared" si="56"/>
        <v>2018</v>
      </c>
    </row>
    <row r="3610" spans="1:8" ht="15.75" customHeight="1" x14ac:dyDescent="0.35">
      <c r="A3610" s="6">
        <v>60784</v>
      </c>
      <c r="B3610" s="6">
        <v>60784002</v>
      </c>
      <c r="C3610" s="6" t="s">
        <v>3407</v>
      </c>
      <c r="D3610" s="6">
        <v>5122</v>
      </c>
      <c r="E3610" s="14">
        <v>43132</v>
      </c>
      <c r="F3610" s="6">
        <v>4</v>
      </c>
      <c r="G3610" s="17" t="str">
        <f>IF($C3610="","Not Delivered",
 _xlfn.IFNA(IF(MATCH($B3610,Invoices!$B:$B,0)&gt;0,"Delivered_Invoiced"),"Delivered_Not_Invoiced"))</f>
        <v>Delivered_Invoiced</v>
      </c>
      <c r="H3610" s="27">
        <f t="shared" si="56"/>
        <v>2018</v>
      </c>
    </row>
    <row r="3611" spans="1:8" ht="15.75" customHeight="1" x14ac:dyDescent="0.35">
      <c r="A3611" s="6">
        <v>67479</v>
      </c>
      <c r="B3611" s="6">
        <v>67479002</v>
      </c>
      <c r="C3611" s="6" t="s">
        <v>3408</v>
      </c>
      <c r="D3611" s="6">
        <v>4403</v>
      </c>
      <c r="E3611" s="14">
        <v>43132</v>
      </c>
      <c r="F3611" s="6">
        <v>6</v>
      </c>
      <c r="G3611" s="17" t="str">
        <f>IF($C3611="","Not Delivered",
 _xlfn.IFNA(IF(MATCH($B3611,Invoices!$B:$B,0)&gt;0,"Delivered_Invoiced"),"Delivered_Not_Invoiced"))</f>
        <v>Delivered_Invoiced</v>
      </c>
      <c r="H3611" s="27">
        <f t="shared" si="56"/>
        <v>2018</v>
      </c>
    </row>
    <row r="3612" spans="1:8" ht="15.75" customHeight="1" x14ac:dyDescent="0.35">
      <c r="A3612" s="6">
        <v>73684</v>
      </c>
      <c r="B3612" s="6">
        <v>73684002</v>
      </c>
      <c r="C3612" s="6" t="s">
        <v>3409</v>
      </c>
      <c r="D3612" s="6">
        <v>3114</v>
      </c>
      <c r="E3612" s="14">
        <v>43132</v>
      </c>
      <c r="F3612" s="6">
        <v>3</v>
      </c>
      <c r="G3612" s="17" t="str">
        <f>IF($C3612="","Not Delivered",
 _xlfn.IFNA(IF(MATCH($B3612,Invoices!$B:$B,0)&gt;0,"Delivered_Invoiced"),"Delivered_Not_Invoiced"))</f>
        <v>Delivered_Invoiced</v>
      </c>
      <c r="H3612" s="27">
        <f t="shared" si="56"/>
        <v>2018</v>
      </c>
    </row>
    <row r="3613" spans="1:8" ht="15.75" customHeight="1" x14ac:dyDescent="0.35">
      <c r="A3613" s="6">
        <v>85499</v>
      </c>
      <c r="B3613" s="6">
        <v>85499002</v>
      </c>
      <c r="C3613" s="6" t="s">
        <v>3410</v>
      </c>
      <c r="D3613" s="6">
        <v>8145</v>
      </c>
      <c r="E3613" s="14">
        <v>43132</v>
      </c>
      <c r="F3613" s="6">
        <v>1</v>
      </c>
      <c r="G3613" s="17" t="str">
        <f>IF($C3613="","Not Delivered",
 _xlfn.IFNA(IF(MATCH($B3613,Invoices!$B:$B,0)&gt;0,"Delivered_Invoiced"),"Delivered_Not_Invoiced"))</f>
        <v>Delivered_Invoiced</v>
      </c>
      <c r="H3613" s="27">
        <f t="shared" si="56"/>
        <v>2018</v>
      </c>
    </row>
    <row r="3614" spans="1:8" ht="15.75" customHeight="1" x14ac:dyDescent="0.35">
      <c r="A3614" s="6">
        <v>100189</v>
      </c>
      <c r="B3614" s="6">
        <v>100189002</v>
      </c>
      <c r="C3614" s="6" t="s">
        <v>3411</v>
      </c>
      <c r="D3614" s="6">
        <v>9268</v>
      </c>
      <c r="E3614" s="14">
        <v>43132</v>
      </c>
      <c r="F3614" s="6">
        <v>1</v>
      </c>
      <c r="G3614" s="17" t="str">
        <f>IF($C3614="","Not Delivered",
 _xlfn.IFNA(IF(MATCH($B3614,Invoices!$B:$B,0)&gt;0,"Delivered_Invoiced"),"Delivered_Not_Invoiced"))</f>
        <v>Delivered_Invoiced</v>
      </c>
      <c r="H3614" s="27">
        <f t="shared" si="56"/>
        <v>2018</v>
      </c>
    </row>
    <row r="3615" spans="1:8" ht="15.75" customHeight="1" x14ac:dyDescent="0.35">
      <c r="A3615" s="6">
        <v>103404</v>
      </c>
      <c r="B3615" s="6">
        <v>103404002</v>
      </c>
      <c r="C3615" s="6" t="s">
        <v>3412</v>
      </c>
      <c r="D3615" s="6">
        <v>5962</v>
      </c>
      <c r="E3615" s="14">
        <v>43132</v>
      </c>
      <c r="F3615" s="6">
        <v>7</v>
      </c>
      <c r="G3615" s="17" t="str">
        <f>IF($C3615="","Not Delivered",
 _xlfn.IFNA(IF(MATCH($B3615,Invoices!$B:$B,0)&gt;0,"Delivered_Invoiced"),"Delivered_Not_Invoiced"))</f>
        <v>Delivered_Invoiced</v>
      </c>
      <c r="H3615" s="27">
        <f t="shared" si="56"/>
        <v>2018</v>
      </c>
    </row>
    <row r="3616" spans="1:8" ht="15.75" customHeight="1" x14ac:dyDescent="0.35">
      <c r="A3616" s="6">
        <v>55229</v>
      </c>
      <c r="B3616" s="6">
        <v>55229002</v>
      </c>
      <c r="C3616" s="6" t="s">
        <v>3413</v>
      </c>
      <c r="D3616" s="6">
        <v>4161</v>
      </c>
      <c r="E3616" s="14">
        <v>43133</v>
      </c>
      <c r="F3616" s="6">
        <v>4</v>
      </c>
      <c r="G3616" s="17" t="str">
        <f>IF($C3616="","Not Delivered",
 _xlfn.IFNA(IF(MATCH($B3616,Invoices!$B:$B,0)&gt;0,"Delivered_Invoiced"),"Delivered_Not_Invoiced"))</f>
        <v>Delivered_Invoiced</v>
      </c>
      <c r="H3616" s="27">
        <f t="shared" si="56"/>
        <v>2018</v>
      </c>
    </row>
    <row r="3617" spans="1:8" ht="15.75" customHeight="1" x14ac:dyDescent="0.35">
      <c r="A3617" s="6">
        <v>55719</v>
      </c>
      <c r="B3617" s="6">
        <v>55719002</v>
      </c>
      <c r="C3617" s="6" t="s">
        <v>3414</v>
      </c>
      <c r="D3617" s="6">
        <v>3640</v>
      </c>
      <c r="E3617" s="14">
        <v>43133</v>
      </c>
      <c r="F3617" s="6">
        <v>2</v>
      </c>
      <c r="G3617" s="17" t="str">
        <f>IF($C3617="","Not Delivered",
 _xlfn.IFNA(IF(MATCH($B3617,Invoices!$B:$B,0)&gt;0,"Delivered_Invoiced"),"Delivered_Not_Invoiced"))</f>
        <v>Delivered_Invoiced</v>
      </c>
      <c r="H3617" s="27">
        <f t="shared" si="56"/>
        <v>2018</v>
      </c>
    </row>
    <row r="3618" spans="1:8" ht="15.75" customHeight="1" x14ac:dyDescent="0.35">
      <c r="A3618" s="6">
        <v>61819</v>
      </c>
      <c r="B3618" s="6">
        <v>61819002</v>
      </c>
      <c r="C3618" s="6" t="s">
        <v>3415</v>
      </c>
      <c r="D3618" s="6">
        <v>7906</v>
      </c>
      <c r="E3618" s="14">
        <v>43133</v>
      </c>
      <c r="F3618" s="6">
        <v>3</v>
      </c>
      <c r="G3618" s="17" t="str">
        <f>IF($C3618="","Not Delivered",
 _xlfn.IFNA(IF(MATCH($B3618,Invoices!$B:$B,0)&gt;0,"Delivered_Invoiced"),"Delivered_Not_Invoiced"))</f>
        <v>Delivered_Invoiced</v>
      </c>
      <c r="H3618" s="27">
        <f t="shared" si="56"/>
        <v>2018</v>
      </c>
    </row>
    <row r="3619" spans="1:8" ht="15.75" customHeight="1" x14ac:dyDescent="0.35">
      <c r="A3619" s="6">
        <v>68624</v>
      </c>
      <c r="B3619" s="6">
        <v>68624002</v>
      </c>
      <c r="C3619" s="6" t="s">
        <v>3416</v>
      </c>
      <c r="D3619" s="6">
        <v>6434</v>
      </c>
      <c r="E3619" s="14">
        <v>43133</v>
      </c>
      <c r="F3619" s="6">
        <v>6</v>
      </c>
      <c r="G3619" s="17" t="str">
        <f>IF($C3619="","Not Delivered",
 _xlfn.IFNA(IF(MATCH($B3619,Invoices!$B:$B,0)&gt;0,"Delivered_Invoiced"),"Delivered_Not_Invoiced"))</f>
        <v>Delivered_Invoiced</v>
      </c>
      <c r="H3619" s="27">
        <f t="shared" si="56"/>
        <v>2018</v>
      </c>
    </row>
    <row r="3620" spans="1:8" ht="15.75" customHeight="1" x14ac:dyDescent="0.35">
      <c r="A3620" s="6">
        <v>108889</v>
      </c>
      <c r="B3620" s="6">
        <v>108889002</v>
      </c>
      <c r="C3620" s="6" t="s">
        <v>3417</v>
      </c>
      <c r="D3620" s="6">
        <v>5462</v>
      </c>
      <c r="E3620" s="14">
        <v>43133</v>
      </c>
      <c r="F3620" s="6">
        <v>1</v>
      </c>
      <c r="G3620" s="17" t="str">
        <f>IF($C3620="","Not Delivered",
 _xlfn.IFNA(IF(MATCH($B3620,Invoices!$B:$B,0)&gt;0,"Delivered_Invoiced"),"Delivered_Not_Invoiced"))</f>
        <v>Delivered_Invoiced</v>
      </c>
      <c r="H3620" s="27">
        <f t="shared" si="56"/>
        <v>2018</v>
      </c>
    </row>
    <row r="3621" spans="1:8" ht="15.75" customHeight="1" x14ac:dyDescent="0.35">
      <c r="A3621" s="6">
        <v>109594</v>
      </c>
      <c r="B3621" s="6">
        <v>109594002</v>
      </c>
      <c r="C3621" s="6" t="s">
        <v>3418</v>
      </c>
      <c r="D3621" s="6">
        <v>8910</v>
      </c>
      <c r="E3621" s="14">
        <v>43133</v>
      </c>
      <c r="F3621" s="6">
        <v>6</v>
      </c>
      <c r="G3621" s="17" t="str">
        <f>IF($C3621="","Not Delivered",
 _xlfn.IFNA(IF(MATCH($B3621,Invoices!$B:$B,0)&gt;0,"Delivered_Invoiced"),"Delivered_Not_Invoiced"))</f>
        <v>Delivered_Invoiced</v>
      </c>
      <c r="H3621" s="27">
        <f t="shared" si="56"/>
        <v>2018</v>
      </c>
    </row>
    <row r="3622" spans="1:8" ht="15.75" customHeight="1" x14ac:dyDescent="0.35">
      <c r="A3622" s="6">
        <v>112764</v>
      </c>
      <c r="B3622" s="6">
        <v>112764002</v>
      </c>
      <c r="C3622" s="6" t="s">
        <v>3419</v>
      </c>
      <c r="D3622" s="6">
        <v>8226</v>
      </c>
      <c r="E3622" s="14">
        <v>43133</v>
      </c>
      <c r="F3622" s="6">
        <v>4</v>
      </c>
      <c r="G3622" s="17" t="str">
        <f>IF($C3622="","Not Delivered",
 _xlfn.IFNA(IF(MATCH($B3622,Invoices!$B:$B,0)&gt;0,"Delivered_Invoiced"),"Delivered_Not_Invoiced"))</f>
        <v>Delivered_Invoiced</v>
      </c>
      <c r="H3622" s="27">
        <f t="shared" si="56"/>
        <v>2018</v>
      </c>
    </row>
    <row r="3623" spans="1:8" ht="15.75" customHeight="1" x14ac:dyDescent="0.35">
      <c r="A3623" s="6">
        <v>76204</v>
      </c>
      <c r="B3623" s="6">
        <v>76204002</v>
      </c>
      <c r="C3623" s="6" t="s">
        <v>3420</v>
      </c>
      <c r="D3623" s="6">
        <v>4921</v>
      </c>
      <c r="E3623" s="14">
        <v>43134</v>
      </c>
      <c r="F3623" s="6">
        <v>1</v>
      </c>
      <c r="G3623" s="17" t="str">
        <f>IF($C3623="","Not Delivered",
 _xlfn.IFNA(IF(MATCH($B3623,Invoices!$B:$B,0)&gt;0,"Delivered_Invoiced"),"Delivered_Not_Invoiced"))</f>
        <v>Delivered_Invoiced</v>
      </c>
      <c r="H3623" s="27">
        <f t="shared" si="56"/>
        <v>2018</v>
      </c>
    </row>
    <row r="3624" spans="1:8" ht="15.75" customHeight="1" x14ac:dyDescent="0.35">
      <c r="A3624" s="6">
        <v>64084</v>
      </c>
      <c r="B3624" s="6">
        <v>64084002</v>
      </c>
      <c r="C3624" s="6" t="s">
        <v>3421</v>
      </c>
      <c r="D3624" s="6">
        <v>3830</v>
      </c>
      <c r="E3624" s="14">
        <v>43134</v>
      </c>
      <c r="F3624" s="6">
        <v>4</v>
      </c>
      <c r="G3624" s="17" t="str">
        <f>IF($C3624="","Not Delivered",
 _xlfn.IFNA(IF(MATCH($B3624,Invoices!$B:$B,0)&gt;0,"Delivered_Invoiced"),"Delivered_Not_Invoiced"))</f>
        <v>Delivered_Invoiced</v>
      </c>
      <c r="H3624" s="27">
        <f t="shared" si="56"/>
        <v>2018</v>
      </c>
    </row>
    <row r="3625" spans="1:8" ht="15.75" customHeight="1" x14ac:dyDescent="0.35">
      <c r="A3625" s="6">
        <v>73139</v>
      </c>
      <c r="B3625" s="6">
        <v>73139002</v>
      </c>
      <c r="C3625" s="6" t="s">
        <v>3422</v>
      </c>
      <c r="D3625" s="6">
        <v>3190</v>
      </c>
      <c r="E3625" s="14">
        <v>43134</v>
      </c>
      <c r="F3625" s="6">
        <v>5</v>
      </c>
      <c r="G3625" s="17" t="str">
        <f>IF($C3625="","Not Delivered",
 _xlfn.IFNA(IF(MATCH($B3625,Invoices!$B:$B,0)&gt;0,"Delivered_Invoiced"),"Delivered_Not_Invoiced"))</f>
        <v>Delivered_Invoiced</v>
      </c>
      <c r="H3625" s="27">
        <f t="shared" si="56"/>
        <v>2018</v>
      </c>
    </row>
    <row r="3626" spans="1:8" ht="15.75" customHeight="1" x14ac:dyDescent="0.35">
      <c r="A3626" s="6">
        <v>84189</v>
      </c>
      <c r="B3626" s="6">
        <v>84189002</v>
      </c>
      <c r="C3626" s="6" t="s">
        <v>3423</v>
      </c>
      <c r="D3626" s="6">
        <v>4646</v>
      </c>
      <c r="E3626" s="14">
        <v>43134</v>
      </c>
      <c r="F3626" s="6">
        <v>3</v>
      </c>
      <c r="G3626" s="17" t="str">
        <f>IF($C3626="","Not Delivered",
 _xlfn.IFNA(IF(MATCH($B3626,Invoices!$B:$B,0)&gt;0,"Delivered_Invoiced"),"Delivered_Not_Invoiced"))</f>
        <v>Delivered_Invoiced</v>
      </c>
      <c r="H3626" s="27">
        <f t="shared" si="56"/>
        <v>2018</v>
      </c>
    </row>
    <row r="3627" spans="1:8" ht="15.75" customHeight="1" x14ac:dyDescent="0.35">
      <c r="A3627" s="6">
        <v>104404</v>
      </c>
      <c r="B3627" s="6">
        <v>104404002</v>
      </c>
      <c r="C3627" s="6" t="s">
        <v>3424</v>
      </c>
      <c r="D3627" s="6">
        <v>7765</v>
      </c>
      <c r="E3627" s="14">
        <v>43134</v>
      </c>
      <c r="F3627" s="6">
        <v>7</v>
      </c>
      <c r="G3627" s="17" t="str">
        <f>IF($C3627="","Not Delivered",
 _xlfn.IFNA(IF(MATCH($B3627,Invoices!$B:$B,0)&gt;0,"Delivered_Invoiced"),"Delivered_Not_Invoiced"))</f>
        <v>Delivered_Invoiced</v>
      </c>
      <c r="H3627" s="27">
        <f t="shared" si="56"/>
        <v>2018</v>
      </c>
    </row>
    <row r="3628" spans="1:8" ht="15.75" customHeight="1" x14ac:dyDescent="0.35">
      <c r="A3628" s="6">
        <v>104894</v>
      </c>
      <c r="B3628" s="6">
        <v>104894002</v>
      </c>
      <c r="C3628" s="6" t="s">
        <v>3425</v>
      </c>
      <c r="D3628" s="6">
        <v>4475</v>
      </c>
      <c r="E3628" s="14">
        <v>43134</v>
      </c>
      <c r="F3628" s="6">
        <v>4</v>
      </c>
      <c r="G3628" s="17" t="str">
        <f>IF($C3628="","Not Delivered",
 _xlfn.IFNA(IF(MATCH($B3628,Invoices!$B:$B,0)&gt;0,"Delivered_Invoiced"),"Delivered_Not_Invoiced"))</f>
        <v>Delivered_Invoiced</v>
      </c>
      <c r="H3628" s="27">
        <f t="shared" si="56"/>
        <v>2018</v>
      </c>
    </row>
    <row r="3629" spans="1:8" ht="15.75" customHeight="1" x14ac:dyDescent="0.35">
      <c r="A3629" s="6">
        <v>94134</v>
      </c>
      <c r="B3629" s="6">
        <v>94134002</v>
      </c>
      <c r="C3629" s="6" t="s">
        <v>3426</v>
      </c>
      <c r="D3629" s="6">
        <v>7914</v>
      </c>
      <c r="E3629" s="14">
        <v>43135</v>
      </c>
      <c r="F3629" s="6">
        <v>3</v>
      </c>
      <c r="G3629" s="17" t="str">
        <f>IF($C3629="","Not Delivered",
 _xlfn.IFNA(IF(MATCH($B3629,Invoices!$B:$B,0)&gt;0,"Delivered_Invoiced"),"Delivered_Not_Invoiced"))</f>
        <v>Delivered_Invoiced</v>
      </c>
      <c r="H3629" s="27">
        <f t="shared" si="56"/>
        <v>2018</v>
      </c>
    </row>
    <row r="3630" spans="1:8" ht="15.75" customHeight="1" x14ac:dyDescent="0.35">
      <c r="A3630" s="6">
        <v>59539</v>
      </c>
      <c r="B3630" s="6">
        <v>59539002</v>
      </c>
      <c r="C3630" s="6" t="s">
        <v>3427</v>
      </c>
      <c r="D3630" s="6">
        <v>8417</v>
      </c>
      <c r="E3630" s="14">
        <v>43135</v>
      </c>
      <c r="F3630" s="6">
        <v>3</v>
      </c>
      <c r="G3630" s="17" t="str">
        <f>IF($C3630="","Not Delivered",
 _xlfn.IFNA(IF(MATCH($B3630,Invoices!$B:$B,0)&gt;0,"Delivered_Invoiced"),"Delivered_Not_Invoiced"))</f>
        <v>Delivered_Invoiced</v>
      </c>
      <c r="H3630" s="27">
        <f t="shared" si="56"/>
        <v>2018</v>
      </c>
    </row>
    <row r="3631" spans="1:8" ht="15.75" customHeight="1" x14ac:dyDescent="0.35">
      <c r="A3631" s="6">
        <v>63759</v>
      </c>
      <c r="B3631" s="6">
        <v>63759002</v>
      </c>
      <c r="C3631" s="6" t="s">
        <v>3428</v>
      </c>
      <c r="D3631" s="6">
        <v>9772</v>
      </c>
      <c r="E3631" s="14">
        <v>43135</v>
      </c>
      <c r="F3631" s="6">
        <v>2</v>
      </c>
      <c r="G3631" s="17" t="str">
        <f>IF($C3631="","Not Delivered",
 _xlfn.IFNA(IF(MATCH($B3631,Invoices!$B:$B,0)&gt;0,"Delivered_Invoiced"),"Delivered_Not_Invoiced"))</f>
        <v>Delivered_Invoiced</v>
      </c>
      <c r="H3631" s="27">
        <f t="shared" si="56"/>
        <v>2018</v>
      </c>
    </row>
    <row r="3632" spans="1:8" ht="15.75" customHeight="1" x14ac:dyDescent="0.35">
      <c r="A3632" s="6">
        <v>64394</v>
      </c>
      <c r="B3632" s="6">
        <v>64394002</v>
      </c>
      <c r="C3632" s="6" t="s">
        <v>3429</v>
      </c>
      <c r="D3632" s="6">
        <v>9321</v>
      </c>
      <c r="E3632" s="14">
        <v>43135</v>
      </c>
      <c r="F3632" s="6">
        <v>2</v>
      </c>
      <c r="G3632" s="17" t="str">
        <f>IF($C3632="","Not Delivered",
 _xlfn.IFNA(IF(MATCH($B3632,Invoices!$B:$B,0)&gt;0,"Delivered_Invoiced"),"Delivered_Not_Invoiced"))</f>
        <v>Delivered_Invoiced</v>
      </c>
      <c r="H3632" s="27">
        <f t="shared" si="56"/>
        <v>2018</v>
      </c>
    </row>
    <row r="3633" spans="1:8" ht="15.75" customHeight="1" x14ac:dyDescent="0.35">
      <c r="A3633" s="6">
        <v>69859</v>
      </c>
      <c r="B3633" s="6">
        <v>69859002</v>
      </c>
      <c r="C3633" s="6" t="s">
        <v>3430</v>
      </c>
      <c r="D3633" s="6">
        <v>2302</v>
      </c>
      <c r="E3633" s="14">
        <v>43135</v>
      </c>
      <c r="F3633" s="6">
        <v>5</v>
      </c>
      <c r="G3633" s="17" t="str">
        <f>IF($C3633="","Not Delivered",
 _xlfn.IFNA(IF(MATCH($B3633,Invoices!$B:$B,0)&gt;0,"Delivered_Invoiced"),"Delivered_Not_Invoiced"))</f>
        <v>Delivered_Invoiced</v>
      </c>
      <c r="H3633" s="27">
        <f t="shared" si="56"/>
        <v>2018</v>
      </c>
    </row>
    <row r="3634" spans="1:8" ht="15.75" customHeight="1" x14ac:dyDescent="0.35">
      <c r="A3634" s="6">
        <v>72494</v>
      </c>
      <c r="B3634" s="6">
        <v>72494002</v>
      </c>
      <c r="C3634" s="6" t="s">
        <v>3431</v>
      </c>
      <c r="D3634" s="6">
        <v>6568</v>
      </c>
      <c r="E3634" s="14">
        <v>43135</v>
      </c>
      <c r="F3634" s="6">
        <v>4</v>
      </c>
      <c r="G3634" s="17" t="str">
        <f>IF($C3634="","Not Delivered",
 _xlfn.IFNA(IF(MATCH($B3634,Invoices!$B:$B,0)&gt;0,"Delivered_Invoiced"),"Delivered_Not_Invoiced"))</f>
        <v>Delivered_Invoiced</v>
      </c>
      <c r="H3634" s="27">
        <f t="shared" si="56"/>
        <v>2018</v>
      </c>
    </row>
    <row r="3635" spans="1:8" ht="15.75" customHeight="1" x14ac:dyDescent="0.35">
      <c r="A3635" s="6">
        <v>84709</v>
      </c>
      <c r="B3635" s="6">
        <v>84709002</v>
      </c>
      <c r="C3635" s="6" t="s">
        <v>3432</v>
      </c>
      <c r="D3635" s="6">
        <v>4039</v>
      </c>
      <c r="E3635" s="14">
        <v>43135</v>
      </c>
      <c r="F3635" s="6">
        <v>5</v>
      </c>
      <c r="G3635" s="17" t="str">
        <f>IF($C3635="","Not Delivered",
 _xlfn.IFNA(IF(MATCH($B3635,Invoices!$B:$B,0)&gt;0,"Delivered_Invoiced"),"Delivered_Not_Invoiced"))</f>
        <v>Delivered_Invoiced</v>
      </c>
      <c r="H3635" s="27">
        <f t="shared" si="56"/>
        <v>2018</v>
      </c>
    </row>
    <row r="3636" spans="1:8" ht="15.75" customHeight="1" x14ac:dyDescent="0.35">
      <c r="A3636" s="6">
        <v>88699</v>
      </c>
      <c r="B3636" s="6">
        <v>88699002</v>
      </c>
      <c r="C3636" s="6" t="s">
        <v>3433</v>
      </c>
      <c r="D3636" s="6">
        <v>6498</v>
      </c>
      <c r="E3636" s="14">
        <v>43135</v>
      </c>
      <c r="F3636" s="6">
        <v>7</v>
      </c>
      <c r="G3636" s="17" t="str">
        <f>IF($C3636="","Not Delivered",
 _xlfn.IFNA(IF(MATCH($B3636,Invoices!$B:$B,0)&gt;0,"Delivered_Invoiced"),"Delivered_Not_Invoiced"))</f>
        <v>Delivered_Invoiced</v>
      </c>
      <c r="H3636" s="27">
        <f t="shared" si="56"/>
        <v>2018</v>
      </c>
    </row>
    <row r="3637" spans="1:8" ht="15.75" customHeight="1" x14ac:dyDescent="0.35">
      <c r="A3637" s="6">
        <v>90424</v>
      </c>
      <c r="B3637" s="6">
        <v>90424002</v>
      </c>
      <c r="C3637" s="6" t="s">
        <v>3434</v>
      </c>
      <c r="D3637" s="6">
        <v>9519</v>
      </c>
      <c r="E3637" s="14">
        <v>43135</v>
      </c>
      <c r="F3637" s="6">
        <v>4</v>
      </c>
      <c r="G3637" s="17" t="str">
        <f>IF($C3637="","Not Delivered",
 _xlfn.IFNA(IF(MATCH($B3637,Invoices!$B:$B,0)&gt;0,"Delivered_Invoiced"),"Delivered_Not_Invoiced"))</f>
        <v>Delivered_Invoiced</v>
      </c>
      <c r="H3637" s="27">
        <f t="shared" si="56"/>
        <v>2018</v>
      </c>
    </row>
    <row r="3638" spans="1:8" ht="15.75" customHeight="1" x14ac:dyDescent="0.35">
      <c r="A3638" s="6">
        <v>106359</v>
      </c>
      <c r="B3638" s="6">
        <v>106359002</v>
      </c>
      <c r="C3638" s="6" t="s">
        <v>3435</v>
      </c>
      <c r="D3638" s="6">
        <v>3333</v>
      </c>
      <c r="E3638" s="14">
        <v>43135</v>
      </c>
      <c r="F3638" s="6">
        <v>5</v>
      </c>
      <c r="G3638" s="17" t="str">
        <f>IF($C3638="","Not Delivered",
 _xlfn.IFNA(IF(MATCH($B3638,Invoices!$B:$B,0)&gt;0,"Delivered_Invoiced"),"Delivered_Not_Invoiced"))</f>
        <v>Delivered_Invoiced</v>
      </c>
      <c r="H3638" s="27">
        <f t="shared" si="56"/>
        <v>2018</v>
      </c>
    </row>
    <row r="3639" spans="1:8" ht="15.75" customHeight="1" x14ac:dyDescent="0.35">
      <c r="A3639" s="6">
        <v>108974</v>
      </c>
      <c r="B3639" s="6">
        <v>108974002</v>
      </c>
      <c r="C3639" s="6" t="s">
        <v>3436</v>
      </c>
      <c r="D3639" s="6">
        <v>3821</v>
      </c>
      <c r="E3639" s="14">
        <v>43135</v>
      </c>
      <c r="F3639" s="6">
        <v>2</v>
      </c>
      <c r="G3639" s="17" t="str">
        <f>IF($C3639="","Not Delivered",
 _xlfn.IFNA(IF(MATCH($B3639,Invoices!$B:$B,0)&gt;0,"Delivered_Invoiced"),"Delivered_Not_Invoiced"))</f>
        <v>Delivered_Invoiced</v>
      </c>
      <c r="H3639" s="27">
        <f t="shared" si="56"/>
        <v>2018</v>
      </c>
    </row>
    <row r="3640" spans="1:8" ht="15.75" customHeight="1" x14ac:dyDescent="0.35">
      <c r="A3640" s="6">
        <v>109249</v>
      </c>
      <c r="B3640" s="6">
        <v>109249002</v>
      </c>
      <c r="C3640" s="6" t="s">
        <v>3437</v>
      </c>
      <c r="D3640" s="6">
        <v>2550</v>
      </c>
      <c r="E3640" s="14">
        <v>43135</v>
      </c>
      <c r="F3640" s="6">
        <v>6</v>
      </c>
      <c r="G3640" s="17" t="str">
        <f>IF($C3640="","Not Delivered",
 _xlfn.IFNA(IF(MATCH($B3640,Invoices!$B:$B,0)&gt;0,"Delivered_Invoiced"),"Delivered_Not_Invoiced"))</f>
        <v>Delivered_Invoiced</v>
      </c>
      <c r="H3640" s="27">
        <f t="shared" si="56"/>
        <v>2018</v>
      </c>
    </row>
    <row r="3641" spans="1:8" ht="15.75" customHeight="1" x14ac:dyDescent="0.35">
      <c r="A3641" s="6">
        <v>58729</v>
      </c>
      <c r="B3641" s="6">
        <v>58729002</v>
      </c>
      <c r="C3641" s="6" t="s">
        <v>3438</v>
      </c>
      <c r="D3641" s="6">
        <v>9748</v>
      </c>
      <c r="E3641" s="14">
        <v>43136</v>
      </c>
      <c r="F3641" s="6">
        <v>1</v>
      </c>
      <c r="G3641" s="17" t="str">
        <f>IF($C3641="","Not Delivered",
 _xlfn.IFNA(IF(MATCH($B3641,Invoices!$B:$B,0)&gt;0,"Delivered_Invoiced"),"Delivered_Not_Invoiced"))</f>
        <v>Delivered_Invoiced</v>
      </c>
      <c r="H3641" s="27">
        <f t="shared" si="56"/>
        <v>2018</v>
      </c>
    </row>
    <row r="3642" spans="1:8" ht="15.75" customHeight="1" x14ac:dyDescent="0.35">
      <c r="A3642" s="6">
        <v>75744</v>
      </c>
      <c r="B3642" s="6">
        <v>75744002</v>
      </c>
      <c r="C3642" s="6" t="s">
        <v>2938</v>
      </c>
      <c r="D3642" s="6">
        <v>1795</v>
      </c>
      <c r="E3642" s="14">
        <v>43136</v>
      </c>
      <c r="F3642" s="6">
        <v>1</v>
      </c>
      <c r="G3642" s="17" t="str">
        <f>IF($C3642="","Not Delivered",
 _xlfn.IFNA(IF(MATCH($B3642,Invoices!$B:$B,0)&gt;0,"Delivered_Invoiced"),"Delivered_Not_Invoiced"))</f>
        <v>Delivered_Invoiced</v>
      </c>
      <c r="H3642" s="27">
        <f t="shared" si="56"/>
        <v>2018</v>
      </c>
    </row>
    <row r="3643" spans="1:8" ht="15.75" customHeight="1" x14ac:dyDescent="0.35">
      <c r="A3643" s="6">
        <v>75209</v>
      </c>
      <c r="B3643" s="6">
        <v>75209002</v>
      </c>
      <c r="C3643" s="6" t="s">
        <v>3304</v>
      </c>
      <c r="D3643" s="6">
        <v>1763</v>
      </c>
      <c r="E3643" s="14">
        <v>43136</v>
      </c>
      <c r="F3643" s="6">
        <v>1</v>
      </c>
      <c r="G3643" s="17" t="str">
        <f>IF($C3643="","Not Delivered",
 _xlfn.IFNA(IF(MATCH($B3643,Invoices!$B:$B,0)&gt;0,"Delivered_Invoiced"),"Delivered_Not_Invoiced"))</f>
        <v>Delivered_Invoiced</v>
      </c>
      <c r="H3643" s="27">
        <f t="shared" si="56"/>
        <v>2018</v>
      </c>
    </row>
    <row r="3644" spans="1:8" ht="15.75" customHeight="1" x14ac:dyDescent="0.35">
      <c r="A3644" s="6">
        <v>93704</v>
      </c>
      <c r="B3644" s="6">
        <v>93704002</v>
      </c>
      <c r="C3644" s="6" t="s">
        <v>3439</v>
      </c>
      <c r="D3644" s="6">
        <v>6768</v>
      </c>
      <c r="E3644" s="14">
        <v>43136</v>
      </c>
      <c r="F3644" s="6">
        <v>2</v>
      </c>
      <c r="G3644" s="17" t="str">
        <f>IF($C3644="","Not Delivered",
 _xlfn.IFNA(IF(MATCH($B3644,Invoices!$B:$B,0)&gt;0,"Delivered_Invoiced"),"Delivered_Not_Invoiced"))</f>
        <v>Delivered_Invoiced</v>
      </c>
      <c r="H3644" s="27">
        <f t="shared" si="56"/>
        <v>2018</v>
      </c>
    </row>
    <row r="3645" spans="1:8" ht="15.75" customHeight="1" x14ac:dyDescent="0.35">
      <c r="A3645" s="6">
        <v>105264</v>
      </c>
      <c r="B3645" s="6">
        <v>105264002</v>
      </c>
      <c r="C3645" s="6" t="s">
        <v>3440</v>
      </c>
      <c r="D3645" s="6">
        <v>5422</v>
      </c>
      <c r="E3645" s="14">
        <v>43136</v>
      </c>
      <c r="F3645" s="6">
        <v>3</v>
      </c>
      <c r="G3645" s="17" t="str">
        <f>IF($C3645="","Not Delivered",
 _xlfn.IFNA(IF(MATCH($B3645,Invoices!$B:$B,0)&gt;0,"Delivered_Invoiced"),"Delivered_Not_Invoiced"))</f>
        <v>Delivered_Invoiced</v>
      </c>
      <c r="H3645" s="27">
        <f t="shared" si="56"/>
        <v>2018</v>
      </c>
    </row>
    <row r="3646" spans="1:8" ht="15.75" customHeight="1" x14ac:dyDescent="0.35">
      <c r="A3646" s="6">
        <v>56169</v>
      </c>
      <c r="B3646" s="6">
        <v>56169002</v>
      </c>
      <c r="C3646" s="6" t="s">
        <v>3072</v>
      </c>
      <c r="D3646" s="6">
        <v>2796</v>
      </c>
      <c r="E3646" s="14">
        <v>43137</v>
      </c>
      <c r="F3646" s="6">
        <v>2</v>
      </c>
      <c r="G3646" s="17" t="str">
        <f>IF($C3646="","Not Delivered",
 _xlfn.IFNA(IF(MATCH($B3646,Invoices!$B:$B,0)&gt;0,"Delivered_Invoiced"),"Delivered_Not_Invoiced"))</f>
        <v>Delivered_Invoiced</v>
      </c>
      <c r="H3646" s="27">
        <f t="shared" si="56"/>
        <v>2018</v>
      </c>
    </row>
    <row r="3647" spans="1:8" ht="15.75" customHeight="1" x14ac:dyDescent="0.35">
      <c r="A3647" s="6">
        <v>74944</v>
      </c>
      <c r="B3647" s="6">
        <v>74944002</v>
      </c>
      <c r="C3647" s="6" t="s">
        <v>3441</v>
      </c>
      <c r="D3647" s="6">
        <v>5653</v>
      </c>
      <c r="E3647" s="14">
        <v>43137</v>
      </c>
      <c r="F3647" s="6">
        <v>4</v>
      </c>
      <c r="G3647" s="17" t="str">
        <f>IF($C3647="","Not Delivered",
 _xlfn.IFNA(IF(MATCH($B3647,Invoices!$B:$B,0)&gt;0,"Delivered_Invoiced"),"Delivered_Not_Invoiced"))</f>
        <v>Delivered_Invoiced</v>
      </c>
      <c r="H3647" s="27">
        <f t="shared" si="56"/>
        <v>2018</v>
      </c>
    </row>
    <row r="3648" spans="1:8" ht="15.75" customHeight="1" x14ac:dyDescent="0.35">
      <c r="A3648" s="6">
        <v>76639</v>
      </c>
      <c r="B3648" s="6">
        <v>76639002</v>
      </c>
      <c r="C3648" s="6" t="s">
        <v>3380</v>
      </c>
      <c r="D3648" s="6">
        <v>2124</v>
      </c>
      <c r="E3648" s="14">
        <v>43137</v>
      </c>
      <c r="F3648" s="6">
        <v>3</v>
      </c>
      <c r="G3648" s="17" t="str">
        <f>IF($C3648="","Not Delivered",
 _xlfn.IFNA(IF(MATCH($B3648,Invoices!$B:$B,0)&gt;0,"Delivered_Invoiced"),"Delivered_Not_Invoiced"))</f>
        <v>Delivered_Invoiced</v>
      </c>
      <c r="H3648" s="27">
        <f t="shared" si="56"/>
        <v>2018</v>
      </c>
    </row>
    <row r="3649" spans="1:8" ht="15.75" customHeight="1" x14ac:dyDescent="0.35">
      <c r="A3649" s="6">
        <v>96039</v>
      </c>
      <c r="B3649" s="6">
        <v>96039002</v>
      </c>
      <c r="C3649" s="6" t="s">
        <v>3442</v>
      </c>
      <c r="D3649" s="6">
        <v>2383</v>
      </c>
      <c r="E3649" s="14">
        <v>43137</v>
      </c>
      <c r="F3649" s="6">
        <v>7</v>
      </c>
      <c r="G3649" s="17" t="str">
        <f>IF($C3649="","Not Delivered",
 _xlfn.IFNA(IF(MATCH($B3649,Invoices!$B:$B,0)&gt;0,"Delivered_Invoiced"),"Delivered_Not_Invoiced"))</f>
        <v>Delivered_Invoiced</v>
      </c>
      <c r="H3649" s="27">
        <f t="shared" si="56"/>
        <v>2018</v>
      </c>
    </row>
    <row r="3650" spans="1:8" ht="15.75" customHeight="1" x14ac:dyDescent="0.35">
      <c r="A3650" s="6">
        <v>65624</v>
      </c>
      <c r="B3650" s="6">
        <v>65624002</v>
      </c>
      <c r="C3650" s="6" t="s">
        <v>3443</v>
      </c>
      <c r="D3650" s="6">
        <v>8778</v>
      </c>
      <c r="E3650" s="14">
        <v>43137</v>
      </c>
      <c r="F3650" s="6">
        <v>1</v>
      </c>
      <c r="G3650" s="17" t="str">
        <f>IF($C3650="","Not Delivered",
 _xlfn.IFNA(IF(MATCH($B3650,Invoices!$B:$B,0)&gt;0,"Delivered_Invoiced"),"Delivered_Not_Invoiced"))</f>
        <v>Delivered_Invoiced</v>
      </c>
      <c r="H3650" s="27">
        <f t="shared" si="56"/>
        <v>2018</v>
      </c>
    </row>
    <row r="3651" spans="1:8" ht="15.75" customHeight="1" x14ac:dyDescent="0.35">
      <c r="A3651" s="6">
        <v>87969</v>
      </c>
      <c r="B3651" s="6">
        <v>87969002</v>
      </c>
      <c r="C3651" s="6" t="s">
        <v>3444</v>
      </c>
      <c r="D3651" s="6">
        <v>1523</v>
      </c>
      <c r="E3651" s="14">
        <v>43137</v>
      </c>
      <c r="F3651" s="6">
        <v>2</v>
      </c>
      <c r="G3651" s="17" t="str">
        <f>IF($C3651="","Not Delivered",
 _xlfn.IFNA(IF(MATCH($B3651,Invoices!$B:$B,0)&gt;0,"Delivered_Invoiced"),"Delivered_Not_Invoiced"))</f>
        <v>Delivered_Invoiced</v>
      </c>
      <c r="H3651" s="27">
        <f t="shared" ref="H3651:H3714" si="57">YEAR($E3651)</f>
        <v>2018</v>
      </c>
    </row>
    <row r="3652" spans="1:8" ht="15.75" customHeight="1" x14ac:dyDescent="0.35">
      <c r="A3652" s="6">
        <v>88844</v>
      </c>
      <c r="B3652" s="6">
        <v>88844002</v>
      </c>
      <c r="C3652" s="6" t="s">
        <v>3445</v>
      </c>
      <c r="D3652" s="6">
        <v>4329</v>
      </c>
      <c r="E3652" s="14">
        <v>43137</v>
      </c>
      <c r="F3652" s="6">
        <v>2</v>
      </c>
      <c r="G3652" s="17" t="str">
        <f>IF($C3652="","Not Delivered",
 _xlfn.IFNA(IF(MATCH($B3652,Invoices!$B:$B,0)&gt;0,"Delivered_Invoiced"),"Delivered_Not_Invoiced"))</f>
        <v>Delivered_Invoiced</v>
      </c>
      <c r="H3652" s="27">
        <f t="shared" si="57"/>
        <v>2018</v>
      </c>
    </row>
    <row r="3653" spans="1:8" ht="15.75" customHeight="1" x14ac:dyDescent="0.35">
      <c r="A3653" s="6">
        <v>108824</v>
      </c>
      <c r="B3653" s="6">
        <v>108824002</v>
      </c>
      <c r="C3653" s="6" t="s">
        <v>3446</v>
      </c>
      <c r="D3653" s="6">
        <v>2566</v>
      </c>
      <c r="E3653" s="14">
        <v>43137</v>
      </c>
      <c r="F3653" s="6">
        <v>7</v>
      </c>
      <c r="G3653" s="17" t="str">
        <f>IF($C3653="","Not Delivered",
 _xlfn.IFNA(IF(MATCH($B3653,Invoices!$B:$B,0)&gt;0,"Delivered_Invoiced"),"Delivered_Not_Invoiced"))</f>
        <v>Delivered_Invoiced</v>
      </c>
      <c r="H3653" s="27">
        <f t="shared" si="57"/>
        <v>2018</v>
      </c>
    </row>
    <row r="3654" spans="1:8" ht="15.75" customHeight="1" x14ac:dyDescent="0.35">
      <c r="A3654" s="6">
        <v>54409</v>
      </c>
      <c r="B3654" s="6">
        <v>54409002</v>
      </c>
      <c r="C3654" s="6" t="s">
        <v>3447</v>
      </c>
      <c r="D3654" s="6">
        <v>7392</v>
      </c>
      <c r="E3654" s="14">
        <v>43138</v>
      </c>
      <c r="F3654" s="6">
        <v>4</v>
      </c>
      <c r="G3654" s="17" t="str">
        <f>IF($C3654="","Not Delivered",
 _xlfn.IFNA(IF(MATCH($B3654,Invoices!$B:$B,0)&gt;0,"Delivered_Invoiced"),"Delivered_Not_Invoiced"))</f>
        <v>Delivered_Invoiced</v>
      </c>
      <c r="H3654" s="27">
        <f t="shared" si="57"/>
        <v>2018</v>
      </c>
    </row>
    <row r="3655" spans="1:8" ht="15.75" customHeight="1" x14ac:dyDescent="0.35">
      <c r="A3655" s="6">
        <v>97524</v>
      </c>
      <c r="B3655" s="6">
        <v>97524002</v>
      </c>
      <c r="C3655" s="6" t="s">
        <v>3448</v>
      </c>
      <c r="D3655" s="6">
        <v>7865</v>
      </c>
      <c r="E3655" s="14">
        <v>43138</v>
      </c>
      <c r="F3655" s="6">
        <v>1</v>
      </c>
      <c r="G3655" s="17" t="str">
        <f>IF($C3655="","Not Delivered",
 _xlfn.IFNA(IF(MATCH($B3655,Invoices!$B:$B,0)&gt;0,"Delivered_Invoiced"),"Delivered_Not_Invoiced"))</f>
        <v>Delivered_Invoiced</v>
      </c>
      <c r="H3655" s="27">
        <f t="shared" si="57"/>
        <v>2018</v>
      </c>
    </row>
    <row r="3656" spans="1:8" ht="15.75" customHeight="1" x14ac:dyDescent="0.35">
      <c r="A3656" s="6">
        <v>68884</v>
      </c>
      <c r="B3656" s="6">
        <v>68884002</v>
      </c>
      <c r="C3656" s="6" t="s">
        <v>3449</v>
      </c>
      <c r="D3656" s="6">
        <v>4341</v>
      </c>
      <c r="E3656" s="14">
        <v>43138</v>
      </c>
      <c r="F3656" s="6">
        <v>3</v>
      </c>
      <c r="G3656" s="17" t="str">
        <f>IF($C3656="","Not Delivered",
 _xlfn.IFNA(IF(MATCH($B3656,Invoices!$B:$B,0)&gt;0,"Delivered_Invoiced"),"Delivered_Not_Invoiced"))</f>
        <v>Delivered_Invoiced</v>
      </c>
      <c r="H3656" s="27">
        <f t="shared" si="57"/>
        <v>2018</v>
      </c>
    </row>
    <row r="3657" spans="1:8" ht="15.75" customHeight="1" x14ac:dyDescent="0.35">
      <c r="A3657" s="6">
        <v>81629</v>
      </c>
      <c r="B3657" s="6">
        <v>81629002</v>
      </c>
      <c r="C3657" s="6" t="s">
        <v>3450</v>
      </c>
      <c r="D3657" s="6">
        <v>9729</v>
      </c>
      <c r="E3657" s="14">
        <v>43138</v>
      </c>
      <c r="F3657" s="6">
        <v>7</v>
      </c>
      <c r="G3657" s="17" t="str">
        <f>IF($C3657="","Not Delivered",
 _xlfn.IFNA(IF(MATCH($B3657,Invoices!$B:$B,0)&gt;0,"Delivered_Invoiced"),"Delivered_Not_Invoiced"))</f>
        <v>Delivered_Invoiced</v>
      </c>
      <c r="H3657" s="27">
        <f t="shared" si="57"/>
        <v>2018</v>
      </c>
    </row>
    <row r="3658" spans="1:8" ht="15.75" customHeight="1" x14ac:dyDescent="0.35">
      <c r="A3658" s="6">
        <v>84179</v>
      </c>
      <c r="B3658" s="6">
        <v>84179002</v>
      </c>
      <c r="C3658" s="6" t="s">
        <v>3451</v>
      </c>
      <c r="D3658" s="6">
        <v>9748</v>
      </c>
      <c r="E3658" s="14">
        <v>43138</v>
      </c>
      <c r="F3658" s="6">
        <v>4</v>
      </c>
      <c r="G3658" s="17" t="str">
        <f>IF($C3658="","Not Delivered",
 _xlfn.IFNA(IF(MATCH($B3658,Invoices!$B:$B,0)&gt;0,"Delivered_Invoiced"),"Delivered_Not_Invoiced"))</f>
        <v>Delivered_Invoiced</v>
      </c>
      <c r="H3658" s="27">
        <f t="shared" si="57"/>
        <v>2018</v>
      </c>
    </row>
    <row r="3659" spans="1:8" ht="15.75" customHeight="1" x14ac:dyDescent="0.35">
      <c r="A3659" s="6">
        <v>91494</v>
      </c>
      <c r="B3659" s="6">
        <v>91494002</v>
      </c>
      <c r="C3659" s="6" t="s">
        <v>3452</v>
      </c>
      <c r="D3659" s="6">
        <v>3116</v>
      </c>
      <c r="E3659" s="14">
        <v>43138</v>
      </c>
      <c r="F3659" s="6">
        <v>3</v>
      </c>
      <c r="G3659" s="17" t="str">
        <f>IF($C3659="","Not Delivered",
 _xlfn.IFNA(IF(MATCH($B3659,Invoices!$B:$B,0)&gt;0,"Delivered_Invoiced"),"Delivered_Not_Invoiced"))</f>
        <v>Delivered_Invoiced</v>
      </c>
      <c r="H3659" s="27">
        <f t="shared" si="57"/>
        <v>2018</v>
      </c>
    </row>
    <row r="3660" spans="1:8" ht="15.75" customHeight="1" x14ac:dyDescent="0.35">
      <c r="A3660" s="6">
        <v>91719</v>
      </c>
      <c r="B3660" s="6">
        <v>91719002</v>
      </c>
      <c r="C3660" s="6" t="s">
        <v>3453</v>
      </c>
      <c r="D3660" s="6">
        <v>5123</v>
      </c>
      <c r="E3660" s="14">
        <v>43138</v>
      </c>
      <c r="F3660" s="6">
        <v>4</v>
      </c>
      <c r="G3660" s="17" t="str">
        <f>IF($C3660="","Not Delivered",
 _xlfn.IFNA(IF(MATCH($B3660,Invoices!$B:$B,0)&gt;0,"Delivered_Invoiced"),"Delivered_Not_Invoiced"))</f>
        <v>Delivered_Invoiced</v>
      </c>
      <c r="H3660" s="27">
        <f t="shared" si="57"/>
        <v>2018</v>
      </c>
    </row>
    <row r="3661" spans="1:8" ht="15.75" customHeight="1" x14ac:dyDescent="0.35">
      <c r="A3661" s="6">
        <v>101824</v>
      </c>
      <c r="B3661" s="6">
        <v>101824002</v>
      </c>
      <c r="C3661" s="6" t="s">
        <v>3454</v>
      </c>
      <c r="D3661" s="6">
        <v>336</v>
      </c>
      <c r="E3661" s="14">
        <v>43138</v>
      </c>
      <c r="F3661" s="6">
        <v>7</v>
      </c>
      <c r="G3661" s="17" t="str">
        <f>IF($C3661="","Not Delivered",
 _xlfn.IFNA(IF(MATCH($B3661,Invoices!$B:$B,0)&gt;0,"Delivered_Invoiced"),"Delivered_Not_Invoiced"))</f>
        <v>Delivered_Invoiced</v>
      </c>
      <c r="H3661" s="27">
        <f t="shared" si="57"/>
        <v>2018</v>
      </c>
    </row>
    <row r="3662" spans="1:8" ht="15.75" customHeight="1" x14ac:dyDescent="0.35">
      <c r="A3662" s="6">
        <v>61449</v>
      </c>
      <c r="B3662" s="6">
        <v>61449002</v>
      </c>
      <c r="C3662" s="6" t="s">
        <v>3455</v>
      </c>
      <c r="D3662" s="6">
        <v>2007</v>
      </c>
      <c r="E3662" s="14">
        <v>43139</v>
      </c>
      <c r="F3662" s="6">
        <v>6</v>
      </c>
      <c r="G3662" s="17" t="str">
        <f>IF($C3662="","Not Delivered",
 _xlfn.IFNA(IF(MATCH($B3662,Invoices!$B:$B,0)&gt;0,"Delivered_Invoiced"),"Delivered_Not_Invoiced"))</f>
        <v>Delivered_Invoiced</v>
      </c>
      <c r="H3662" s="27">
        <f t="shared" si="57"/>
        <v>2018</v>
      </c>
    </row>
    <row r="3663" spans="1:8" ht="15.75" customHeight="1" x14ac:dyDescent="0.35">
      <c r="A3663" s="6">
        <v>64834</v>
      </c>
      <c r="B3663" s="6">
        <v>64834002</v>
      </c>
      <c r="C3663" s="6" t="s">
        <v>3456</v>
      </c>
      <c r="D3663" s="6">
        <v>4470</v>
      </c>
      <c r="E3663" s="14">
        <v>43139</v>
      </c>
      <c r="F3663" s="6">
        <v>7</v>
      </c>
      <c r="G3663" s="17" t="str">
        <f>IF($C3663="","Not Delivered",
 _xlfn.IFNA(IF(MATCH($B3663,Invoices!$B:$B,0)&gt;0,"Delivered_Invoiced"),"Delivered_Not_Invoiced"))</f>
        <v>Delivered_Invoiced</v>
      </c>
      <c r="H3663" s="27">
        <f t="shared" si="57"/>
        <v>2018</v>
      </c>
    </row>
    <row r="3664" spans="1:8" ht="15.75" customHeight="1" x14ac:dyDescent="0.35">
      <c r="A3664" s="6">
        <v>85819</v>
      </c>
      <c r="B3664" s="6">
        <v>85819002</v>
      </c>
      <c r="C3664" s="6" t="s">
        <v>3457</v>
      </c>
      <c r="D3664" s="6">
        <v>2761</v>
      </c>
      <c r="E3664" s="14">
        <v>43139</v>
      </c>
      <c r="F3664" s="6">
        <v>7</v>
      </c>
      <c r="G3664" s="17" t="str">
        <f>IF($C3664="","Not Delivered",
 _xlfn.IFNA(IF(MATCH($B3664,Invoices!$B:$B,0)&gt;0,"Delivered_Invoiced"),"Delivered_Not_Invoiced"))</f>
        <v>Delivered_Invoiced</v>
      </c>
      <c r="H3664" s="27">
        <f t="shared" si="57"/>
        <v>2018</v>
      </c>
    </row>
    <row r="3665" spans="1:8" ht="15.75" customHeight="1" x14ac:dyDescent="0.35">
      <c r="A3665" s="6">
        <v>92564</v>
      </c>
      <c r="B3665" s="6">
        <v>92564002</v>
      </c>
      <c r="C3665" s="6" t="s">
        <v>3458</v>
      </c>
      <c r="D3665" s="6">
        <v>1287</v>
      </c>
      <c r="E3665" s="14">
        <v>43139</v>
      </c>
      <c r="F3665" s="6">
        <v>4</v>
      </c>
      <c r="G3665" s="17" t="str">
        <f>IF($C3665="","Not Delivered",
 _xlfn.IFNA(IF(MATCH($B3665,Invoices!$B:$B,0)&gt;0,"Delivered_Invoiced"),"Delivered_Not_Invoiced"))</f>
        <v>Delivered_Invoiced</v>
      </c>
      <c r="H3665" s="27">
        <f t="shared" si="57"/>
        <v>2018</v>
      </c>
    </row>
    <row r="3666" spans="1:8" ht="15.75" customHeight="1" x14ac:dyDescent="0.35">
      <c r="A3666" s="6">
        <v>93199</v>
      </c>
      <c r="B3666" s="6">
        <v>93199002</v>
      </c>
      <c r="C3666" s="6" t="s">
        <v>3459</v>
      </c>
      <c r="D3666" s="6">
        <v>9579</v>
      </c>
      <c r="E3666" s="14">
        <v>43139</v>
      </c>
      <c r="F3666" s="6">
        <v>1</v>
      </c>
      <c r="G3666" s="17" t="str">
        <f>IF($C3666="","Not Delivered",
 _xlfn.IFNA(IF(MATCH($B3666,Invoices!$B:$B,0)&gt;0,"Delivered_Invoiced"),"Delivered_Not_Invoiced"))</f>
        <v>Delivered_Invoiced</v>
      </c>
      <c r="H3666" s="27">
        <f t="shared" si="57"/>
        <v>2018</v>
      </c>
    </row>
    <row r="3667" spans="1:8" ht="15.75" customHeight="1" x14ac:dyDescent="0.35">
      <c r="A3667" s="6">
        <v>100614</v>
      </c>
      <c r="B3667" s="6">
        <v>100614002</v>
      </c>
      <c r="C3667" s="6" t="s">
        <v>3460</v>
      </c>
      <c r="D3667" s="6">
        <v>6923</v>
      </c>
      <c r="E3667" s="14">
        <v>43139</v>
      </c>
      <c r="F3667" s="6">
        <v>5</v>
      </c>
      <c r="G3667" s="17" t="str">
        <f>IF($C3667="","Not Delivered",
 _xlfn.IFNA(IF(MATCH($B3667,Invoices!$B:$B,0)&gt;0,"Delivered_Invoiced"),"Delivered_Not_Invoiced"))</f>
        <v>Delivered_Invoiced</v>
      </c>
      <c r="H3667" s="27">
        <f t="shared" si="57"/>
        <v>2018</v>
      </c>
    </row>
    <row r="3668" spans="1:8" ht="15.75" customHeight="1" x14ac:dyDescent="0.35">
      <c r="A3668" s="6">
        <v>109184</v>
      </c>
      <c r="B3668" s="6">
        <v>109184002</v>
      </c>
      <c r="C3668" s="6" t="s">
        <v>3461</v>
      </c>
      <c r="D3668" s="6">
        <v>5218</v>
      </c>
      <c r="E3668" s="14">
        <v>43139</v>
      </c>
      <c r="F3668" s="6">
        <v>7</v>
      </c>
      <c r="G3668" s="17" t="str">
        <f>IF($C3668="","Not Delivered",
 _xlfn.IFNA(IF(MATCH($B3668,Invoices!$B:$B,0)&gt;0,"Delivered_Invoiced"),"Delivered_Not_Invoiced"))</f>
        <v>Delivered_Invoiced</v>
      </c>
      <c r="H3668" s="27">
        <f t="shared" si="57"/>
        <v>2018</v>
      </c>
    </row>
    <row r="3669" spans="1:8" ht="15.75" customHeight="1" x14ac:dyDescent="0.35">
      <c r="A3669" s="6">
        <v>54276</v>
      </c>
      <c r="B3669" s="6">
        <v>54276002</v>
      </c>
      <c r="C3669" s="6" t="s">
        <v>3462</v>
      </c>
      <c r="D3669" s="6">
        <v>3785</v>
      </c>
      <c r="E3669" s="14">
        <v>43140</v>
      </c>
      <c r="F3669" s="6">
        <v>1</v>
      </c>
      <c r="G3669" s="17" t="str">
        <f>IF($C3669="","Not Delivered",
 _xlfn.IFNA(IF(MATCH($B3669,Invoices!$B:$B,0)&gt;0,"Delivered_Invoiced"),"Delivered_Not_Invoiced"))</f>
        <v>Delivered_Invoiced</v>
      </c>
      <c r="H3669" s="27">
        <f t="shared" si="57"/>
        <v>2018</v>
      </c>
    </row>
    <row r="3670" spans="1:8" ht="15.75" customHeight="1" x14ac:dyDescent="0.35">
      <c r="A3670" s="6">
        <v>78944</v>
      </c>
      <c r="B3670" s="6">
        <v>78944002</v>
      </c>
      <c r="C3670" s="6" t="s">
        <v>3141</v>
      </c>
      <c r="D3670" s="6">
        <v>7740</v>
      </c>
      <c r="E3670" s="14">
        <v>43140</v>
      </c>
      <c r="F3670" s="6">
        <v>2</v>
      </c>
      <c r="G3670" s="17" t="str">
        <f>IF($C3670="","Not Delivered",
 _xlfn.IFNA(IF(MATCH($B3670,Invoices!$B:$B,0)&gt;0,"Delivered_Invoiced"),"Delivered_Not_Invoiced"))</f>
        <v>Delivered_Invoiced</v>
      </c>
      <c r="H3670" s="27">
        <f t="shared" si="57"/>
        <v>2018</v>
      </c>
    </row>
    <row r="3671" spans="1:8" ht="15.75" customHeight="1" x14ac:dyDescent="0.35">
      <c r="A3671" s="6">
        <v>97269</v>
      </c>
      <c r="B3671" s="6">
        <v>97269002</v>
      </c>
      <c r="C3671" s="6" t="s">
        <v>3463</v>
      </c>
      <c r="D3671" s="6">
        <v>2926</v>
      </c>
      <c r="E3671" s="14">
        <v>43140</v>
      </c>
      <c r="F3671" s="6">
        <v>2</v>
      </c>
      <c r="G3671" s="17" t="str">
        <f>IF($C3671="","Not Delivered",
 _xlfn.IFNA(IF(MATCH($B3671,Invoices!$B:$B,0)&gt;0,"Delivered_Invoiced"),"Delivered_Not_Invoiced"))</f>
        <v>Delivered_Invoiced</v>
      </c>
      <c r="H3671" s="27">
        <f t="shared" si="57"/>
        <v>2018</v>
      </c>
    </row>
    <row r="3672" spans="1:8" ht="15.75" customHeight="1" x14ac:dyDescent="0.35">
      <c r="A3672" s="6">
        <v>60889</v>
      </c>
      <c r="B3672" s="6">
        <v>60889002</v>
      </c>
      <c r="C3672" s="6" t="s">
        <v>3464</v>
      </c>
      <c r="D3672" s="6">
        <v>4084</v>
      </c>
      <c r="E3672" s="14">
        <v>43140</v>
      </c>
      <c r="F3672" s="6">
        <v>2</v>
      </c>
      <c r="G3672" s="17" t="str">
        <f>IF($C3672="","Not Delivered",
 _xlfn.IFNA(IF(MATCH($B3672,Invoices!$B:$B,0)&gt;0,"Delivered_Invoiced"),"Delivered_Not_Invoiced"))</f>
        <v>Delivered_Invoiced</v>
      </c>
      <c r="H3672" s="27">
        <f t="shared" si="57"/>
        <v>2018</v>
      </c>
    </row>
    <row r="3673" spans="1:8" ht="15.75" customHeight="1" x14ac:dyDescent="0.35">
      <c r="A3673" s="6">
        <v>67769</v>
      </c>
      <c r="B3673" s="6">
        <v>67769002</v>
      </c>
      <c r="C3673" s="6" t="s">
        <v>3465</v>
      </c>
      <c r="D3673" s="6">
        <v>7370</v>
      </c>
      <c r="E3673" s="14">
        <v>43140</v>
      </c>
      <c r="F3673" s="6">
        <v>1</v>
      </c>
      <c r="G3673" s="17" t="str">
        <f>IF($C3673="","Not Delivered",
 _xlfn.IFNA(IF(MATCH($B3673,Invoices!$B:$B,0)&gt;0,"Delivered_Invoiced"),"Delivered_Not_Invoiced"))</f>
        <v>Delivered_Invoiced</v>
      </c>
      <c r="H3673" s="27">
        <f t="shared" si="57"/>
        <v>2018</v>
      </c>
    </row>
    <row r="3674" spans="1:8" ht="15.75" customHeight="1" x14ac:dyDescent="0.35">
      <c r="A3674" s="6">
        <v>86204</v>
      </c>
      <c r="B3674" s="6">
        <v>86204002</v>
      </c>
      <c r="C3674" s="6" t="s">
        <v>3466</v>
      </c>
      <c r="D3674" s="6">
        <v>7829</v>
      </c>
      <c r="E3674" s="14">
        <v>43140</v>
      </c>
      <c r="F3674" s="6">
        <v>3</v>
      </c>
      <c r="G3674" s="17" t="str">
        <f>IF($C3674="","Not Delivered",
 _xlfn.IFNA(IF(MATCH($B3674,Invoices!$B:$B,0)&gt;0,"Delivered_Invoiced"),"Delivered_Not_Invoiced"))</f>
        <v>Delivered_Invoiced</v>
      </c>
      <c r="H3674" s="27">
        <f t="shared" si="57"/>
        <v>2018</v>
      </c>
    </row>
    <row r="3675" spans="1:8" ht="15.75" customHeight="1" x14ac:dyDescent="0.35">
      <c r="A3675" s="6">
        <v>91879</v>
      </c>
      <c r="B3675" s="6">
        <v>91879002</v>
      </c>
      <c r="C3675" s="6" t="s">
        <v>3467</v>
      </c>
      <c r="D3675" s="6">
        <v>5415</v>
      </c>
      <c r="E3675" s="14">
        <v>43140</v>
      </c>
      <c r="F3675" s="6">
        <v>3</v>
      </c>
      <c r="G3675" s="17" t="str">
        <f>IF($C3675="","Not Delivered",
 _xlfn.IFNA(IF(MATCH($B3675,Invoices!$B:$B,0)&gt;0,"Delivered_Invoiced"),"Delivered_Not_Invoiced"))</f>
        <v>Delivered_Invoiced</v>
      </c>
      <c r="H3675" s="27">
        <f t="shared" si="57"/>
        <v>2018</v>
      </c>
    </row>
    <row r="3676" spans="1:8" ht="15.75" customHeight="1" x14ac:dyDescent="0.35">
      <c r="A3676" s="6">
        <v>101399</v>
      </c>
      <c r="B3676" s="6">
        <v>101399002</v>
      </c>
      <c r="C3676" s="6" t="s">
        <v>3468</v>
      </c>
      <c r="D3676" s="6">
        <v>8955</v>
      </c>
      <c r="E3676" s="14">
        <v>43140</v>
      </c>
      <c r="F3676" s="6">
        <v>1</v>
      </c>
      <c r="G3676" s="17" t="str">
        <f>IF($C3676="","Not Delivered",
 _xlfn.IFNA(IF(MATCH($B3676,Invoices!$B:$B,0)&gt;0,"Delivered_Invoiced"),"Delivered_Not_Invoiced"))</f>
        <v>Delivered_Invoiced</v>
      </c>
      <c r="H3676" s="27">
        <f t="shared" si="57"/>
        <v>2018</v>
      </c>
    </row>
    <row r="3677" spans="1:8" ht="15.75" customHeight="1" x14ac:dyDescent="0.35">
      <c r="A3677" s="6">
        <v>104634</v>
      </c>
      <c r="B3677" s="6">
        <v>104634002</v>
      </c>
      <c r="C3677" s="6" t="s">
        <v>3469</v>
      </c>
      <c r="D3677" s="6">
        <v>1739</v>
      </c>
      <c r="E3677" s="14">
        <v>43140</v>
      </c>
      <c r="F3677" s="6">
        <v>2</v>
      </c>
      <c r="G3677" s="17" t="str">
        <f>IF($C3677="","Not Delivered",
 _xlfn.IFNA(IF(MATCH($B3677,Invoices!$B:$B,0)&gt;0,"Delivered_Invoiced"),"Delivered_Not_Invoiced"))</f>
        <v>Delivered_Invoiced</v>
      </c>
      <c r="H3677" s="27">
        <f t="shared" si="57"/>
        <v>2018</v>
      </c>
    </row>
    <row r="3678" spans="1:8" ht="15.75" customHeight="1" x14ac:dyDescent="0.35">
      <c r="A3678" s="6">
        <v>112129</v>
      </c>
      <c r="B3678" s="6">
        <v>112129002</v>
      </c>
      <c r="C3678" s="6" t="s">
        <v>3470</v>
      </c>
      <c r="D3678" s="6">
        <v>5470</v>
      </c>
      <c r="E3678" s="14">
        <v>43140</v>
      </c>
      <c r="F3678" s="6">
        <v>4</v>
      </c>
      <c r="G3678" s="17" t="str">
        <f>IF($C3678="","Not Delivered",
 _xlfn.IFNA(IF(MATCH($B3678,Invoices!$B:$B,0)&gt;0,"Delivered_Invoiced"),"Delivered_Not_Invoiced"))</f>
        <v>Delivered_Invoiced</v>
      </c>
      <c r="H3678" s="27">
        <f t="shared" si="57"/>
        <v>2018</v>
      </c>
    </row>
    <row r="3679" spans="1:8" ht="15.75" customHeight="1" x14ac:dyDescent="0.35">
      <c r="A3679" s="6">
        <v>54225</v>
      </c>
      <c r="B3679" s="6">
        <v>54225002</v>
      </c>
      <c r="C3679" s="6" t="s">
        <v>3471</v>
      </c>
      <c r="D3679" s="6">
        <v>7510</v>
      </c>
      <c r="E3679" s="14">
        <v>43141</v>
      </c>
      <c r="F3679" s="6">
        <v>3</v>
      </c>
      <c r="G3679" s="17" t="str">
        <f>IF($C3679="","Not Delivered",
 _xlfn.IFNA(IF(MATCH($B3679,Invoices!$B:$B,0)&gt;0,"Delivered_Invoiced"),"Delivered_Not_Invoiced"))</f>
        <v>Delivered_Invoiced</v>
      </c>
      <c r="H3679" s="27">
        <f t="shared" si="57"/>
        <v>2018</v>
      </c>
    </row>
    <row r="3680" spans="1:8" ht="15.75" customHeight="1" x14ac:dyDescent="0.35">
      <c r="A3680" s="6">
        <v>54300</v>
      </c>
      <c r="B3680" s="6">
        <v>54300002</v>
      </c>
      <c r="C3680" s="6" t="s">
        <v>3472</v>
      </c>
      <c r="D3680" s="6">
        <v>2631</v>
      </c>
      <c r="E3680" s="14">
        <v>43141</v>
      </c>
      <c r="F3680" s="6">
        <v>1</v>
      </c>
      <c r="G3680" s="17" t="str">
        <f>IF($C3680="","Not Delivered",
 _xlfn.IFNA(IF(MATCH($B3680,Invoices!$B:$B,0)&gt;0,"Delivered_Invoiced"),"Delivered_Not_Invoiced"))</f>
        <v>Delivered_Invoiced</v>
      </c>
      <c r="H3680" s="27">
        <f t="shared" si="57"/>
        <v>2018</v>
      </c>
    </row>
    <row r="3681" spans="1:8" ht="15.75" customHeight="1" x14ac:dyDescent="0.35">
      <c r="A3681" s="6">
        <v>55229</v>
      </c>
      <c r="B3681" s="6">
        <v>55229002</v>
      </c>
      <c r="C3681" s="6" t="s">
        <v>3413</v>
      </c>
      <c r="D3681" s="6">
        <v>3870</v>
      </c>
      <c r="E3681" s="14">
        <v>43141</v>
      </c>
      <c r="F3681" s="6">
        <v>1</v>
      </c>
      <c r="G3681" s="17" t="str">
        <f>IF($C3681="","Not Delivered",
 _xlfn.IFNA(IF(MATCH($B3681,Invoices!$B:$B,0)&gt;0,"Delivered_Invoiced"),"Delivered_Not_Invoiced"))</f>
        <v>Delivered_Invoiced</v>
      </c>
      <c r="H3681" s="27">
        <f t="shared" si="57"/>
        <v>2018</v>
      </c>
    </row>
    <row r="3682" spans="1:8" ht="15.75" customHeight="1" x14ac:dyDescent="0.35">
      <c r="A3682" s="6">
        <v>56859</v>
      </c>
      <c r="B3682" s="6">
        <v>56859002</v>
      </c>
      <c r="C3682" s="6" t="s">
        <v>3473</v>
      </c>
      <c r="D3682" s="6">
        <v>9107</v>
      </c>
      <c r="E3682" s="14">
        <v>43141</v>
      </c>
      <c r="F3682" s="6">
        <v>1</v>
      </c>
      <c r="G3682" s="17" t="str">
        <f>IF($C3682="","Not Delivered",
 _xlfn.IFNA(IF(MATCH($B3682,Invoices!$B:$B,0)&gt;0,"Delivered_Invoiced"),"Delivered_Not_Invoiced"))</f>
        <v>Delivered_Invoiced</v>
      </c>
      <c r="H3682" s="27">
        <f t="shared" si="57"/>
        <v>2018</v>
      </c>
    </row>
    <row r="3683" spans="1:8" ht="15.75" customHeight="1" x14ac:dyDescent="0.35">
      <c r="A3683" s="6">
        <v>73719</v>
      </c>
      <c r="B3683" s="6">
        <v>73719002</v>
      </c>
      <c r="C3683" s="6" t="s">
        <v>3474</v>
      </c>
      <c r="D3683" s="6">
        <v>9553</v>
      </c>
      <c r="E3683" s="14">
        <v>43141</v>
      </c>
      <c r="F3683" s="6">
        <v>7</v>
      </c>
      <c r="G3683" s="17" t="str">
        <f>IF($C3683="","Not Delivered",
 _xlfn.IFNA(IF(MATCH($B3683,Invoices!$B:$B,0)&gt;0,"Delivered_Invoiced"),"Delivered_Not_Invoiced"))</f>
        <v>Delivered_Invoiced</v>
      </c>
      <c r="H3683" s="27">
        <f t="shared" si="57"/>
        <v>2018</v>
      </c>
    </row>
    <row r="3684" spans="1:8" ht="15.75" customHeight="1" x14ac:dyDescent="0.35">
      <c r="A3684" s="6">
        <v>93589</v>
      </c>
      <c r="B3684" s="6">
        <v>93589002</v>
      </c>
      <c r="C3684" s="6" t="s">
        <v>3475</v>
      </c>
      <c r="D3684" s="6">
        <v>1699</v>
      </c>
      <c r="E3684" s="14">
        <v>43141</v>
      </c>
      <c r="F3684" s="6">
        <v>7</v>
      </c>
      <c r="G3684" s="17" t="str">
        <f>IF($C3684="","Not Delivered",
 _xlfn.IFNA(IF(MATCH($B3684,Invoices!$B:$B,0)&gt;0,"Delivered_Invoiced"),"Delivered_Not_Invoiced"))</f>
        <v>Delivered_Invoiced</v>
      </c>
      <c r="H3684" s="27">
        <f t="shared" si="57"/>
        <v>2018</v>
      </c>
    </row>
    <row r="3685" spans="1:8" ht="15.75" customHeight="1" x14ac:dyDescent="0.35">
      <c r="A3685" s="6">
        <v>108204</v>
      </c>
      <c r="B3685" s="6">
        <v>108204002</v>
      </c>
      <c r="C3685" s="6" t="s">
        <v>3476</v>
      </c>
      <c r="D3685" s="6">
        <v>4448</v>
      </c>
      <c r="E3685" s="14">
        <v>43141</v>
      </c>
      <c r="F3685" s="6">
        <v>2</v>
      </c>
      <c r="G3685" s="17" t="str">
        <f>IF($C3685="","Not Delivered",
 _xlfn.IFNA(IF(MATCH($B3685,Invoices!$B:$B,0)&gt;0,"Delivered_Invoiced"),"Delivered_Not_Invoiced"))</f>
        <v>Delivered_Invoiced</v>
      </c>
      <c r="H3685" s="27">
        <f t="shared" si="57"/>
        <v>2018</v>
      </c>
    </row>
    <row r="3686" spans="1:8" ht="15.75" customHeight="1" x14ac:dyDescent="0.35">
      <c r="A3686" s="6">
        <v>55494</v>
      </c>
      <c r="B3686" s="6">
        <v>55494002</v>
      </c>
      <c r="C3686" s="6" t="s">
        <v>3238</v>
      </c>
      <c r="D3686" s="6">
        <v>3094</v>
      </c>
      <c r="E3686" s="14">
        <v>43142</v>
      </c>
      <c r="F3686" s="6">
        <v>2</v>
      </c>
      <c r="G3686" s="17" t="str">
        <f>IF($C3686="","Not Delivered",
 _xlfn.IFNA(IF(MATCH($B3686,Invoices!$B:$B,0)&gt;0,"Delivered_Invoiced"),"Delivered_Not_Invoiced"))</f>
        <v>Delivered_Invoiced</v>
      </c>
      <c r="H3686" s="27">
        <f t="shared" si="57"/>
        <v>2018</v>
      </c>
    </row>
    <row r="3687" spans="1:8" ht="15.75" customHeight="1" x14ac:dyDescent="0.35">
      <c r="A3687" s="6">
        <v>56909</v>
      </c>
      <c r="B3687" s="6">
        <v>56909002</v>
      </c>
      <c r="C3687" s="6" t="s">
        <v>3477</v>
      </c>
      <c r="D3687" s="6">
        <v>6587</v>
      </c>
      <c r="E3687" s="14">
        <v>43142</v>
      </c>
      <c r="F3687" s="6">
        <v>2</v>
      </c>
      <c r="G3687" s="17" t="str">
        <f>IF($C3687="","Not Delivered",
 _xlfn.IFNA(IF(MATCH($B3687,Invoices!$B:$B,0)&gt;0,"Delivered_Invoiced"),"Delivered_Not_Invoiced"))</f>
        <v>Delivered_Invoiced</v>
      </c>
      <c r="H3687" s="27">
        <f t="shared" si="57"/>
        <v>2018</v>
      </c>
    </row>
    <row r="3688" spans="1:8" ht="15.75" customHeight="1" x14ac:dyDescent="0.35">
      <c r="A3688" s="6">
        <v>58959</v>
      </c>
      <c r="B3688" s="6">
        <v>58959002</v>
      </c>
      <c r="C3688" s="6" t="s">
        <v>3478</v>
      </c>
      <c r="D3688" s="6">
        <v>3821</v>
      </c>
      <c r="E3688" s="14">
        <v>43142</v>
      </c>
      <c r="F3688" s="6">
        <v>4</v>
      </c>
      <c r="G3688" s="17" t="str">
        <f>IF($C3688="","Not Delivered",
 _xlfn.IFNA(IF(MATCH($B3688,Invoices!$B:$B,0)&gt;0,"Delivered_Invoiced"),"Delivered_Not_Invoiced"))</f>
        <v>Delivered_Invoiced</v>
      </c>
      <c r="H3688" s="27">
        <f t="shared" si="57"/>
        <v>2018</v>
      </c>
    </row>
    <row r="3689" spans="1:8" ht="15.75" customHeight="1" x14ac:dyDescent="0.35">
      <c r="A3689" s="6">
        <v>78884</v>
      </c>
      <c r="B3689" s="6">
        <v>78884002</v>
      </c>
      <c r="C3689" s="6" t="s">
        <v>3479</v>
      </c>
      <c r="D3689" s="6">
        <v>2413</v>
      </c>
      <c r="E3689" s="14">
        <v>43142</v>
      </c>
      <c r="F3689" s="6">
        <v>1</v>
      </c>
      <c r="G3689" s="17" t="str">
        <f>IF($C3689="","Not Delivered",
 _xlfn.IFNA(IF(MATCH($B3689,Invoices!$B:$B,0)&gt;0,"Delivered_Invoiced"),"Delivered_Not_Invoiced"))</f>
        <v>Delivered_Invoiced</v>
      </c>
      <c r="H3689" s="27">
        <f t="shared" si="57"/>
        <v>2018</v>
      </c>
    </row>
    <row r="3690" spans="1:8" ht="15.75" customHeight="1" x14ac:dyDescent="0.35">
      <c r="A3690" s="6">
        <v>98279</v>
      </c>
      <c r="B3690" s="6">
        <v>98279002</v>
      </c>
      <c r="C3690" s="6" t="s">
        <v>3480</v>
      </c>
      <c r="D3690" s="6">
        <v>3630</v>
      </c>
      <c r="E3690" s="14">
        <v>43142</v>
      </c>
      <c r="F3690" s="6">
        <v>5</v>
      </c>
      <c r="G3690" s="17" t="str">
        <f>IF($C3690="","Not Delivered",
 _xlfn.IFNA(IF(MATCH($B3690,Invoices!$B:$B,0)&gt;0,"Delivered_Invoiced"),"Delivered_Not_Invoiced"))</f>
        <v>Delivered_Invoiced</v>
      </c>
      <c r="H3690" s="27">
        <f t="shared" si="57"/>
        <v>2018</v>
      </c>
    </row>
    <row r="3691" spans="1:8" ht="15.75" customHeight="1" x14ac:dyDescent="0.35">
      <c r="A3691" s="6">
        <v>61804</v>
      </c>
      <c r="B3691" s="6">
        <v>61804002</v>
      </c>
      <c r="C3691" s="6" t="s">
        <v>3481</v>
      </c>
      <c r="D3691" s="6">
        <v>3419</v>
      </c>
      <c r="E3691" s="14">
        <v>43142</v>
      </c>
      <c r="F3691" s="6">
        <v>1</v>
      </c>
      <c r="G3691" s="17" t="str">
        <f>IF($C3691="","Not Delivered",
 _xlfn.IFNA(IF(MATCH($B3691,Invoices!$B:$B,0)&gt;0,"Delivered_Invoiced"),"Delivered_Not_Invoiced"))</f>
        <v>Delivered_Invoiced</v>
      </c>
      <c r="H3691" s="27">
        <f t="shared" si="57"/>
        <v>2018</v>
      </c>
    </row>
    <row r="3692" spans="1:8" ht="15.75" customHeight="1" x14ac:dyDescent="0.35">
      <c r="A3692" s="6">
        <v>67599</v>
      </c>
      <c r="B3692" s="6">
        <v>67599002</v>
      </c>
      <c r="C3692" s="6" t="s">
        <v>3482</v>
      </c>
      <c r="D3692" s="6">
        <v>3796</v>
      </c>
      <c r="E3692" s="14">
        <v>43142</v>
      </c>
      <c r="F3692" s="6">
        <v>1</v>
      </c>
      <c r="G3692" s="17" t="str">
        <f>IF($C3692="","Not Delivered",
 _xlfn.IFNA(IF(MATCH($B3692,Invoices!$B:$B,0)&gt;0,"Delivered_Invoiced"),"Delivered_Not_Invoiced"))</f>
        <v>Delivered_Invoiced</v>
      </c>
      <c r="H3692" s="27">
        <f t="shared" si="57"/>
        <v>2018</v>
      </c>
    </row>
    <row r="3693" spans="1:8" ht="15.75" customHeight="1" x14ac:dyDescent="0.35">
      <c r="A3693" s="6">
        <v>83944</v>
      </c>
      <c r="B3693" s="6">
        <v>83944002</v>
      </c>
      <c r="C3693" s="6" t="s">
        <v>3483</v>
      </c>
      <c r="D3693" s="6">
        <v>1441</v>
      </c>
      <c r="E3693" s="14">
        <v>43142</v>
      </c>
      <c r="F3693" s="6">
        <v>4</v>
      </c>
      <c r="G3693" s="17" t="str">
        <f>IF($C3693="","Not Delivered",
 _xlfn.IFNA(IF(MATCH($B3693,Invoices!$B:$B,0)&gt;0,"Delivered_Invoiced"),"Delivered_Not_Invoiced"))</f>
        <v>Delivered_Invoiced</v>
      </c>
      <c r="H3693" s="27">
        <f t="shared" si="57"/>
        <v>2018</v>
      </c>
    </row>
    <row r="3694" spans="1:8" ht="15.75" customHeight="1" x14ac:dyDescent="0.35">
      <c r="A3694" s="6">
        <v>88444</v>
      </c>
      <c r="B3694" s="6">
        <v>88444002</v>
      </c>
      <c r="C3694" s="6" t="s">
        <v>3484</v>
      </c>
      <c r="D3694" s="6">
        <v>5438</v>
      </c>
      <c r="E3694" s="14">
        <v>43142</v>
      </c>
      <c r="F3694" s="6">
        <v>4</v>
      </c>
      <c r="G3694" s="17" t="str">
        <f>IF($C3694="","Not Delivered",
 _xlfn.IFNA(IF(MATCH($B3694,Invoices!$B:$B,0)&gt;0,"Delivered_Invoiced"),"Delivered_Not_Invoiced"))</f>
        <v>Delivered_Invoiced</v>
      </c>
      <c r="H3694" s="27">
        <f t="shared" si="57"/>
        <v>2018</v>
      </c>
    </row>
    <row r="3695" spans="1:8" ht="15.75" customHeight="1" x14ac:dyDescent="0.35">
      <c r="A3695" s="6">
        <v>92419</v>
      </c>
      <c r="B3695" s="6">
        <v>92419002</v>
      </c>
      <c r="C3695" s="6" t="s">
        <v>3485</v>
      </c>
      <c r="D3695" s="6">
        <v>1935</v>
      </c>
      <c r="E3695" s="14">
        <v>43142</v>
      </c>
      <c r="F3695" s="6">
        <v>4</v>
      </c>
      <c r="G3695" s="17" t="str">
        <f>IF($C3695="","Not Delivered",
 _xlfn.IFNA(IF(MATCH($B3695,Invoices!$B:$B,0)&gt;0,"Delivered_Invoiced"),"Delivered_Not_Invoiced"))</f>
        <v>Delivered_Invoiced</v>
      </c>
      <c r="H3695" s="27">
        <f t="shared" si="57"/>
        <v>2018</v>
      </c>
    </row>
    <row r="3696" spans="1:8" ht="15.75" customHeight="1" x14ac:dyDescent="0.35">
      <c r="A3696" s="6">
        <v>103269</v>
      </c>
      <c r="B3696" s="6">
        <v>103269002</v>
      </c>
      <c r="C3696" s="6" t="s">
        <v>3486</v>
      </c>
      <c r="D3696" s="6">
        <v>9827</v>
      </c>
      <c r="E3696" s="14">
        <v>43142</v>
      </c>
      <c r="F3696" s="6">
        <v>6</v>
      </c>
      <c r="G3696" s="17" t="str">
        <f>IF($C3696="","Not Delivered",
 _xlfn.IFNA(IF(MATCH($B3696,Invoices!$B:$B,0)&gt;0,"Delivered_Invoiced"),"Delivered_Not_Invoiced"))</f>
        <v>Delivered_Invoiced</v>
      </c>
      <c r="H3696" s="27">
        <f t="shared" si="57"/>
        <v>2018</v>
      </c>
    </row>
    <row r="3697" spans="1:8" ht="15.75" customHeight="1" x14ac:dyDescent="0.35">
      <c r="A3697" s="6">
        <v>106324</v>
      </c>
      <c r="B3697" s="6">
        <v>106324002</v>
      </c>
      <c r="C3697" s="6" t="s">
        <v>3487</v>
      </c>
      <c r="D3697" s="6">
        <v>5124</v>
      </c>
      <c r="E3697" s="14">
        <v>43142</v>
      </c>
      <c r="F3697" s="6">
        <v>6</v>
      </c>
      <c r="G3697" s="17" t="str">
        <f>IF($C3697="","Not Delivered",
 _xlfn.IFNA(IF(MATCH($B3697,Invoices!$B:$B,0)&gt;0,"Delivered_Invoiced"),"Delivered_Not_Invoiced"))</f>
        <v>Delivered_Invoiced</v>
      </c>
      <c r="H3697" s="27">
        <f t="shared" si="57"/>
        <v>2018</v>
      </c>
    </row>
    <row r="3698" spans="1:8" ht="15.75" customHeight="1" x14ac:dyDescent="0.35">
      <c r="A3698" s="6">
        <v>111879</v>
      </c>
      <c r="B3698" s="6">
        <v>111879002</v>
      </c>
      <c r="C3698" s="6" t="s">
        <v>3488</v>
      </c>
      <c r="D3698" s="6">
        <v>2501</v>
      </c>
      <c r="E3698" s="14">
        <v>43142</v>
      </c>
      <c r="F3698" s="6">
        <v>1</v>
      </c>
      <c r="G3698" s="17" t="str">
        <f>IF($C3698="","Not Delivered",
 _xlfn.IFNA(IF(MATCH($B3698,Invoices!$B:$B,0)&gt;0,"Delivered_Invoiced"),"Delivered_Not_Invoiced"))</f>
        <v>Delivered_Invoiced</v>
      </c>
      <c r="H3698" s="27">
        <f t="shared" si="57"/>
        <v>2018</v>
      </c>
    </row>
    <row r="3699" spans="1:8" ht="15.75" customHeight="1" x14ac:dyDescent="0.35">
      <c r="A3699" s="6">
        <v>54764</v>
      </c>
      <c r="B3699" s="6">
        <v>54764002</v>
      </c>
      <c r="C3699" s="6" t="s">
        <v>3009</v>
      </c>
      <c r="D3699" s="6">
        <v>5189</v>
      </c>
      <c r="E3699" s="14">
        <v>43143</v>
      </c>
      <c r="F3699" s="6">
        <v>1</v>
      </c>
      <c r="G3699" s="17" t="str">
        <f>IF($C3699="","Not Delivered",
 _xlfn.IFNA(IF(MATCH($B3699,Invoices!$B:$B,0)&gt;0,"Delivered_Invoiced"),"Delivered_Not_Invoiced"))</f>
        <v>Delivered_Invoiced</v>
      </c>
      <c r="H3699" s="27">
        <f t="shared" si="57"/>
        <v>2018</v>
      </c>
    </row>
    <row r="3700" spans="1:8" ht="15.75" customHeight="1" x14ac:dyDescent="0.35">
      <c r="A3700" s="6">
        <v>74569</v>
      </c>
      <c r="B3700" s="6">
        <v>74569002</v>
      </c>
      <c r="C3700" s="6" t="s">
        <v>3489</v>
      </c>
      <c r="D3700" s="6">
        <v>1374</v>
      </c>
      <c r="E3700" s="14">
        <v>43143</v>
      </c>
      <c r="F3700" s="6">
        <v>2</v>
      </c>
      <c r="G3700" s="17" t="str">
        <f>IF($C3700="","Not Delivered",
 _xlfn.IFNA(IF(MATCH($B3700,Invoices!$B:$B,0)&gt;0,"Delivered_Invoiced"),"Delivered_Not_Invoiced"))</f>
        <v>Delivered_Invoiced</v>
      </c>
      <c r="H3700" s="27">
        <f t="shared" si="57"/>
        <v>2018</v>
      </c>
    </row>
    <row r="3701" spans="1:8" ht="15.75" customHeight="1" x14ac:dyDescent="0.35">
      <c r="A3701" s="6">
        <v>75459</v>
      </c>
      <c r="B3701" s="6">
        <v>75459002</v>
      </c>
      <c r="C3701" s="6" t="s">
        <v>3290</v>
      </c>
      <c r="D3701" s="6">
        <v>7058</v>
      </c>
      <c r="E3701" s="14">
        <v>43143</v>
      </c>
      <c r="F3701" s="6">
        <v>1</v>
      </c>
      <c r="G3701" s="17" t="str">
        <f>IF($C3701="","Not Delivered",
 _xlfn.IFNA(IF(MATCH($B3701,Invoices!$B:$B,0)&gt;0,"Delivered_Invoiced"),"Delivered_Not_Invoiced"))</f>
        <v>Delivered_Invoiced</v>
      </c>
      <c r="H3701" s="27">
        <f t="shared" si="57"/>
        <v>2018</v>
      </c>
    </row>
    <row r="3702" spans="1:8" ht="15.75" customHeight="1" x14ac:dyDescent="0.35">
      <c r="A3702" s="6">
        <v>94459</v>
      </c>
      <c r="B3702" s="6">
        <v>94459002</v>
      </c>
      <c r="C3702" s="6" t="s">
        <v>3490</v>
      </c>
      <c r="D3702" s="6">
        <v>6448</v>
      </c>
      <c r="E3702" s="14">
        <v>43143</v>
      </c>
      <c r="F3702" s="6">
        <v>2</v>
      </c>
      <c r="G3702" s="17" t="str">
        <f>IF($C3702="","Not Delivered",
 _xlfn.IFNA(IF(MATCH($B3702,Invoices!$B:$B,0)&gt;0,"Delivered_Invoiced"),"Delivered_Not_Invoiced"))</f>
        <v>Delivered_Invoiced</v>
      </c>
      <c r="H3702" s="27">
        <f t="shared" si="57"/>
        <v>2018</v>
      </c>
    </row>
    <row r="3703" spans="1:8" ht="15.75" customHeight="1" x14ac:dyDescent="0.35">
      <c r="A3703" s="6">
        <v>59749</v>
      </c>
      <c r="B3703" s="6">
        <v>59749002</v>
      </c>
      <c r="C3703" s="6" t="s">
        <v>3491</v>
      </c>
      <c r="D3703" s="6">
        <v>4572</v>
      </c>
      <c r="E3703" s="14">
        <v>43143</v>
      </c>
      <c r="F3703" s="6">
        <v>2</v>
      </c>
      <c r="G3703" s="17" t="str">
        <f>IF($C3703="","Not Delivered",
 _xlfn.IFNA(IF(MATCH($B3703,Invoices!$B:$B,0)&gt;0,"Delivered_Invoiced"),"Delivered_Not_Invoiced"))</f>
        <v>Delivered_Invoiced</v>
      </c>
      <c r="H3703" s="27">
        <f t="shared" si="57"/>
        <v>2018</v>
      </c>
    </row>
    <row r="3704" spans="1:8" ht="15.75" customHeight="1" x14ac:dyDescent="0.35">
      <c r="A3704" s="6">
        <v>66144</v>
      </c>
      <c r="B3704" s="6">
        <v>66144002</v>
      </c>
      <c r="C3704" s="6" t="s">
        <v>3492</v>
      </c>
      <c r="D3704" s="6">
        <v>5138</v>
      </c>
      <c r="E3704" s="14">
        <v>43143</v>
      </c>
      <c r="F3704" s="6">
        <v>2</v>
      </c>
      <c r="G3704" s="17" t="str">
        <f>IF($C3704="","Not Delivered",
 _xlfn.IFNA(IF(MATCH($B3704,Invoices!$B:$B,0)&gt;0,"Delivered_Invoiced"),"Delivered_Not_Invoiced"))</f>
        <v>Delivered_Invoiced</v>
      </c>
      <c r="H3704" s="27">
        <f t="shared" si="57"/>
        <v>2018</v>
      </c>
    </row>
    <row r="3705" spans="1:8" ht="15.75" customHeight="1" x14ac:dyDescent="0.35">
      <c r="A3705" s="6">
        <v>67569</v>
      </c>
      <c r="B3705" s="6">
        <v>67569002</v>
      </c>
      <c r="C3705" s="6" t="s">
        <v>3493</v>
      </c>
      <c r="D3705" s="6">
        <v>9522</v>
      </c>
      <c r="E3705" s="14">
        <v>43143</v>
      </c>
      <c r="F3705" s="6">
        <v>4</v>
      </c>
      <c r="G3705" s="17" t="str">
        <f>IF($C3705="","Not Delivered",
 _xlfn.IFNA(IF(MATCH($B3705,Invoices!$B:$B,0)&gt;0,"Delivered_Invoiced"),"Delivered_Not_Invoiced"))</f>
        <v>Delivered_Invoiced</v>
      </c>
      <c r="H3705" s="27">
        <f t="shared" si="57"/>
        <v>2018</v>
      </c>
    </row>
    <row r="3706" spans="1:8" ht="15.75" customHeight="1" x14ac:dyDescent="0.35">
      <c r="A3706" s="6">
        <v>68359</v>
      </c>
      <c r="B3706" s="6">
        <v>68359002</v>
      </c>
      <c r="C3706" s="6" t="s">
        <v>3494</v>
      </c>
      <c r="D3706" s="6">
        <v>7260</v>
      </c>
      <c r="E3706" s="14">
        <v>43143</v>
      </c>
      <c r="F3706" s="6">
        <v>6</v>
      </c>
      <c r="G3706" s="17" t="str">
        <f>IF($C3706="","Not Delivered",
 _xlfn.IFNA(IF(MATCH($B3706,Invoices!$B:$B,0)&gt;0,"Delivered_Invoiced"),"Delivered_Not_Invoiced"))</f>
        <v>Delivered_Invoiced</v>
      </c>
      <c r="H3706" s="27">
        <f t="shared" si="57"/>
        <v>2018</v>
      </c>
    </row>
    <row r="3707" spans="1:8" ht="15.75" customHeight="1" x14ac:dyDescent="0.35">
      <c r="A3707" s="6">
        <v>72544</v>
      </c>
      <c r="B3707" s="6">
        <v>72544002</v>
      </c>
      <c r="C3707" s="6" t="s">
        <v>3495</v>
      </c>
      <c r="D3707" s="6">
        <v>2996</v>
      </c>
      <c r="E3707" s="14">
        <v>43143</v>
      </c>
      <c r="F3707" s="6">
        <v>1</v>
      </c>
      <c r="G3707" s="17" t="str">
        <f>IF($C3707="","Not Delivered",
 _xlfn.IFNA(IF(MATCH($B3707,Invoices!$B:$B,0)&gt;0,"Delivered_Invoiced"),"Delivered_Not_Invoiced"))</f>
        <v>Delivered_Invoiced</v>
      </c>
      <c r="H3707" s="27">
        <f t="shared" si="57"/>
        <v>2018</v>
      </c>
    </row>
    <row r="3708" spans="1:8" ht="15.75" customHeight="1" x14ac:dyDescent="0.35">
      <c r="A3708" s="6">
        <v>80229</v>
      </c>
      <c r="B3708" s="6">
        <v>80229002</v>
      </c>
      <c r="C3708" s="6" t="s">
        <v>3496</v>
      </c>
      <c r="D3708" s="6">
        <v>2442</v>
      </c>
      <c r="E3708" s="14">
        <v>43143</v>
      </c>
      <c r="F3708" s="6">
        <v>2</v>
      </c>
      <c r="G3708" s="17" t="str">
        <f>IF($C3708="","Not Delivered",
 _xlfn.IFNA(IF(MATCH($B3708,Invoices!$B:$B,0)&gt;0,"Delivered_Invoiced"),"Delivered_Not_Invoiced"))</f>
        <v>Delivered_Invoiced</v>
      </c>
      <c r="H3708" s="27">
        <f t="shared" si="57"/>
        <v>2018</v>
      </c>
    </row>
    <row r="3709" spans="1:8" ht="15.75" customHeight="1" x14ac:dyDescent="0.35">
      <c r="A3709" s="6">
        <v>105984</v>
      </c>
      <c r="B3709" s="6">
        <v>105984002</v>
      </c>
      <c r="C3709" s="6" t="s">
        <v>3497</v>
      </c>
      <c r="D3709" s="6">
        <v>9815</v>
      </c>
      <c r="E3709" s="14">
        <v>43143</v>
      </c>
      <c r="F3709" s="6">
        <v>2</v>
      </c>
      <c r="G3709" s="17" t="str">
        <f>IF($C3709="","Not Delivered",
 _xlfn.IFNA(IF(MATCH($B3709,Invoices!$B:$B,0)&gt;0,"Delivered_Invoiced"),"Delivered_Not_Invoiced"))</f>
        <v>Delivered_Invoiced</v>
      </c>
      <c r="H3709" s="27">
        <f t="shared" si="57"/>
        <v>2018</v>
      </c>
    </row>
    <row r="3710" spans="1:8" ht="15.75" customHeight="1" x14ac:dyDescent="0.35">
      <c r="A3710" s="6">
        <v>74569</v>
      </c>
      <c r="B3710" s="6">
        <v>74569002</v>
      </c>
      <c r="C3710" s="6" t="s">
        <v>3498</v>
      </c>
      <c r="D3710" s="6">
        <v>4602</v>
      </c>
      <c r="E3710" s="14">
        <v>43144</v>
      </c>
      <c r="F3710" s="6">
        <v>3</v>
      </c>
      <c r="G3710" s="17" t="str">
        <f>IF($C3710="","Not Delivered",
 _xlfn.IFNA(IF(MATCH($B3710,Invoices!$B:$B,0)&gt;0,"Delivered_Invoiced"),"Delivered_Not_Invoiced"))</f>
        <v>Delivered_Invoiced</v>
      </c>
      <c r="H3710" s="27">
        <f t="shared" si="57"/>
        <v>2018</v>
      </c>
    </row>
    <row r="3711" spans="1:8" ht="15.75" customHeight="1" x14ac:dyDescent="0.35">
      <c r="A3711" s="6">
        <v>75409</v>
      </c>
      <c r="B3711" s="6">
        <v>75409002</v>
      </c>
      <c r="C3711" s="6" t="s">
        <v>3499</v>
      </c>
      <c r="D3711" s="6">
        <v>7065</v>
      </c>
      <c r="E3711" s="14">
        <v>43144</v>
      </c>
      <c r="F3711" s="6">
        <v>3</v>
      </c>
      <c r="G3711" s="17" t="str">
        <f>IF($C3711="","Not Delivered",
 _xlfn.IFNA(IF(MATCH($B3711,Invoices!$B:$B,0)&gt;0,"Delivered_Invoiced"),"Delivered_Not_Invoiced"))</f>
        <v>Delivered_Invoiced</v>
      </c>
      <c r="H3711" s="27">
        <f t="shared" si="57"/>
        <v>2018</v>
      </c>
    </row>
    <row r="3712" spans="1:8" ht="15.75" customHeight="1" x14ac:dyDescent="0.35">
      <c r="A3712" s="6">
        <v>94179</v>
      </c>
      <c r="B3712" s="6">
        <v>94179002</v>
      </c>
      <c r="C3712" s="6" t="s">
        <v>3500</v>
      </c>
      <c r="D3712" s="6">
        <v>9004</v>
      </c>
      <c r="E3712" s="14">
        <v>43144</v>
      </c>
      <c r="F3712" s="6">
        <v>2</v>
      </c>
      <c r="G3712" s="17" t="str">
        <f>IF($C3712="","Not Delivered",
 _xlfn.IFNA(IF(MATCH($B3712,Invoices!$B:$B,0)&gt;0,"Delivered_Invoiced"),"Delivered_Not_Invoiced"))</f>
        <v>Delivered_Invoiced</v>
      </c>
      <c r="H3712" s="27">
        <f t="shared" si="57"/>
        <v>2018</v>
      </c>
    </row>
    <row r="3713" spans="1:8" ht="15.75" customHeight="1" x14ac:dyDescent="0.35">
      <c r="A3713" s="6">
        <v>96889</v>
      </c>
      <c r="B3713" s="6">
        <v>96889002</v>
      </c>
      <c r="C3713" s="6" t="s">
        <v>3191</v>
      </c>
      <c r="D3713" s="6">
        <v>2282</v>
      </c>
      <c r="E3713" s="14">
        <v>43144</v>
      </c>
      <c r="F3713" s="6">
        <v>3</v>
      </c>
      <c r="G3713" s="17" t="str">
        <f>IF($C3713="","Not Delivered",
 _xlfn.IFNA(IF(MATCH($B3713,Invoices!$B:$B,0)&gt;0,"Delivered_Invoiced"),"Delivered_Not_Invoiced"))</f>
        <v>Delivered_Invoiced</v>
      </c>
      <c r="H3713" s="27">
        <f t="shared" si="57"/>
        <v>2018</v>
      </c>
    </row>
    <row r="3714" spans="1:8" ht="15.75" customHeight="1" x14ac:dyDescent="0.35">
      <c r="A3714" s="6">
        <v>64224</v>
      </c>
      <c r="B3714" s="6">
        <v>64224002</v>
      </c>
      <c r="C3714" s="6" t="s">
        <v>3501</v>
      </c>
      <c r="D3714" s="6">
        <v>7145</v>
      </c>
      <c r="E3714" s="14">
        <v>43144</v>
      </c>
      <c r="F3714" s="6">
        <v>2</v>
      </c>
      <c r="G3714" s="17" t="str">
        <f>IF($C3714="","Not Delivered",
 _xlfn.IFNA(IF(MATCH($B3714,Invoices!$B:$B,0)&gt;0,"Delivered_Invoiced"),"Delivered_Not_Invoiced"))</f>
        <v>Delivered_Invoiced</v>
      </c>
      <c r="H3714" s="27">
        <f t="shared" si="57"/>
        <v>2018</v>
      </c>
    </row>
    <row r="3715" spans="1:8" ht="15.75" customHeight="1" x14ac:dyDescent="0.35">
      <c r="A3715" s="6">
        <v>70699</v>
      </c>
      <c r="B3715" s="6">
        <v>70699002</v>
      </c>
      <c r="C3715" s="6" t="s">
        <v>3502</v>
      </c>
      <c r="D3715" s="6">
        <v>4607</v>
      </c>
      <c r="E3715" s="14">
        <v>43144</v>
      </c>
      <c r="F3715" s="6">
        <v>7</v>
      </c>
      <c r="G3715" s="17" t="str">
        <f>IF($C3715="","Not Delivered",
 _xlfn.IFNA(IF(MATCH($B3715,Invoices!$B:$B,0)&gt;0,"Delivered_Invoiced"),"Delivered_Not_Invoiced"))</f>
        <v>Delivered_Invoiced</v>
      </c>
      <c r="H3715" s="27">
        <f t="shared" ref="H3715:H3778" si="58">YEAR($E3715)</f>
        <v>2018</v>
      </c>
    </row>
    <row r="3716" spans="1:8" ht="15.75" customHeight="1" x14ac:dyDescent="0.35">
      <c r="A3716" s="6">
        <v>86479</v>
      </c>
      <c r="B3716" s="6">
        <v>86479002</v>
      </c>
      <c r="C3716" s="6" t="s">
        <v>3503</v>
      </c>
      <c r="D3716" s="6">
        <v>8398</v>
      </c>
      <c r="E3716" s="14">
        <v>43144</v>
      </c>
      <c r="F3716" s="6">
        <v>3</v>
      </c>
      <c r="G3716" s="17" t="str">
        <f>IF($C3716="","Not Delivered",
 _xlfn.IFNA(IF(MATCH($B3716,Invoices!$B:$B,0)&gt;0,"Delivered_Invoiced"),"Delivered_Not_Invoiced"))</f>
        <v>Delivered_Invoiced</v>
      </c>
      <c r="H3716" s="27">
        <f t="shared" si="58"/>
        <v>2018</v>
      </c>
    </row>
    <row r="3717" spans="1:8" ht="15.75" customHeight="1" x14ac:dyDescent="0.35">
      <c r="A3717" s="6">
        <v>88029</v>
      </c>
      <c r="B3717" s="6">
        <v>88029002</v>
      </c>
      <c r="C3717" s="6" t="s">
        <v>3504</v>
      </c>
      <c r="D3717" s="6">
        <v>1292</v>
      </c>
      <c r="E3717" s="14">
        <v>43144</v>
      </c>
      <c r="F3717" s="6">
        <v>5</v>
      </c>
      <c r="G3717" s="17" t="str">
        <f>IF($C3717="","Not Delivered",
 _xlfn.IFNA(IF(MATCH($B3717,Invoices!$B:$B,0)&gt;0,"Delivered_Invoiced"),"Delivered_Not_Invoiced"))</f>
        <v>Delivered_Invoiced</v>
      </c>
      <c r="H3717" s="27">
        <f t="shared" si="58"/>
        <v>2018</v>
      </c>
    </row>
    <row r="3718" spans="1:8" ht="15.75" customHeight="1" x14ac:dyDescent="0.35">
      <c r="A3718" s="6">
        <v>88529</v>
      </c>
      <c r="B3718" s="6">
        <v>88529002</v>
      </c>
      <c r="C3718" s="6" t="s">
        <v>3505</v>
      </c>
      <c r="D3718" s="6">
        <v>6804</v>
      </c>
      <c r="E3718" s="14">
        <v>43144</v>
      </c>
      <c r="F3718" s="6">
        <v>5</v>
      </c>
      <c r="G3718" s="17" t="str">
        <f>IF($C3718="","Not Delivered",
 _xlfn.IFNA(IF(MATCH($B3718,Invoices!$B:$B,0)&gt;0,"Delivered_Invoiced"),"Delivered_Not_Invoiced"))</f>
        <v>Delivered_Invoiced</v>
      </c>
      <c r="H3718" s="27">
        <f t="shared" si="58"/>
        <v>2018</v>
      </c>
    </row>
    <row r="3719" spans="1:8" ht="15.75" customHeight="1" x14ac:dyDescent="0.35">
      <c r="A3719" s="6">
        <v>100864</v>
      </c>
      <c r="B3719" s="6">
        <v>100864002</v>
      </c>
      <c r="C3719" s="6" t="s">
        <v>3506</v>
      </c>
      <c r="D3719" s="6">
        <v>3168</v>
      </c>
      <c r="E3719" s="14">
        <v>43144</v>
      </c>
      <c r="F3719" s="6">
        <v>1</v>
      </c>
      <c r="G3719" s="17" t="str">
        <f>IF($C3719="","Not Delivered",
 _xlfn.IFNA(IF(MATCH($B3719,Invoices!$B:$B,0)&gt;0,"Delivered_Invoiced"),"Delivered_Not_Invoiced"))</f>
        <v>Delivered_Invoiced</v>
      </c>
      <c r="H3719" s="27">
        <f t="shared" si="58"/>
        <v>2018</v>
      </c>
    </row>
    <row r="3720" spans="1:8" ht="15.75" customHeight="1" x14ac:dyDescent="0.35">
      <c r="A3720" s="6">
        <v>104664</v>
      </c>
      <c r="B3720" s="6">
        <v>104664002</v>
      </c>
      <c r="C3720" s="6" t="s">
        <v>3507</v>
      </c>
      <c r="D3720" s="6">
        <v>5930</v>
      </c>
      <c r="E3720" s="14">
        <v>43144</v>
      </c>
      <c r="F3720" s="6">
        <v>2</v>
      </c>
      <c r="G3720" s="17" t="str">
        <f>IF($C3720="","Not Delivered",
 _xlfn.IFNA(IF(MATCH($B3720,Invoices!$B:$B,0)&gt;0,"Delivered_Invoiced"),"Delivered_Not_Invoiced"))</f>
        <v>Delivered_Invoiced</v>
      </c>
      <c r="H3720" s="27">
        <f t="shared" si="58"/>
        <v>2018</v>
      </c>
    </row>
    <row r="3721" spans="1:8" ht="15.75" customHeight="1" x14ac:dyDescent="0.35">
      <c r="A3721" s="6">
        <v>74289</v>
      </c>
      <c r="B3721" s="6">
        <v>74289002</v>
      </c>
      <c r="C3721" s="6" t="s">
        <v>3508</v>
      </c>
      <c r="D3721" s="6">
        <v>3811</v>
      </c>
      <c r="E3721" s="14">
        <v>43145</v>
      </c>
      <c r="F3721" s="6">
        <v>1</v>
      </c>
      <c r="G3721" s="17" t="str">
        <f>IF($C3721="","Not Delivered",
 _xlfn.IFNA(IF(MATCH($B3721,Invoices!$B:$B,0)&gt;0,"Delivered_Invoiced"),"Delivered_Not_Invoiced"))</f>
        <v>Delivered_Invoiced</v>
      </c>
      <c r="H3721" s="27">
        <f t="shared" si="58"/>
        <v>2018</v>
      </c>
    </row>
    <row r="3722" spans="1:8" ht="15.75" customHeight="1" x14ac:dyDescent="0.35">
      <c r="A3722" s="6">
        <v>78004</v>
      </c>
      <c r="B3722" s="6">
        <v>78004002</v>
      </c>
      <c r="C3722" s="6" t="s">
        <v>3509</v>
      </c>
      <c r="D3722" s="6">
        <v>8546</v>
      </c>
      <c r="E3722" s="14">
        <v>43145</v>
      </c>
      <c r="F3722" s="6">
        <v>1</v>
      </c>
      <c r="G3722" s="17" t="str">
        <f>IF($C3722="","Not Delivered",
 _xlfn.IFNA(IF(MATCH($B3722,Invoices!$B:$B,0)&gt;0,"Delivered_Invoiced"),"Delivered_Not_Invoiced"))</f>
        <v>Delivered_Invoiced</v>
      </c>
      <c r="H3722" s="27">
        <f t="shared" si="58"/>
        <v>2018</v>
      </c>
    </row>
    <row r="3723" spans="1:8" ht="15.75" customHeight="1" x14ac:dyDescent="0.35">
      <c r="A3723" s="6">
        <v>64059</v>
      </c>
      <c r="B3723" s="6">
        <v>64059002</v>
      </c>
      <c r="C3723" s="6" t="s">
        <v>3510</v>
      </c>
      <c r="D3723" s="6">
        <v>6153</v>
      </c>
      <c r="E3723" s="14">
        <v>43145</v>
      </c>
      <c r="F3723" s="6">
        <v>5</v>
      </c>
      <c r="G3723" s="17" t="str">
        <f>IF($C3723="","Not Delivered",
 _xlfn.IFNA(IF(MATCH($B3723,Invoices!$B:$B,0)&gt;0,"Delivered_Invoiced"),"Delivered_Not_Invoiced"))</f>
        <v>Delivered_Invoiced</v>
      </c>
      <c r="H3723" s="27">
        <f t="shared" si="58"/>
        <v>2018</v>
      </c>
    </row>
    <row r="3724" spans="1:8" ht="15.75" customHeight="1" x14ac:dyDescent="0.35">
      <c r="A3724" s="6">
        <v>65759</v>
      </c>
      <c r="B3724" s="6">
        <v>65759002</v>
      </c>
      <c r="C3724" s="6" t="s">
        <v>3511</v>
      </c>
      <c r="D3724" s="6">
        <v>325</v>
      </c>
      <c r="E3724" s="14">
        <v>43145</v>
      </c>
      <c r="F3724" s="6">
        <v>5</v>
      </c>
      <c r="G3724" s="17" t="str">
        <f>IF($C3724="","Not Delivered",
 _xlfn.IFNA(IF(MATCH($B3724,Invoices!$B:$B,0)&gt;0,"Delivered_Invoiced"),"Delivered_Not_Invoiced"))</f>
        <v>Delivered_Invoiced</v>
      </c>
      <c r="H3724" s="27">
        <f t="shared" si="58"/>
        <v>2018</v>
      </c>
    </row>
    <row r="3725" spans="1:8" ht="15.75" customHeight="1" x14ac:dyDescent="0.35">
      <c r="A3725" s="6">
        <v>80029</v>
      </c>
      <c r="B3725" s="6">
        <v>80029002</v>
      </c>
      <c r="C3725" s="6" t="s">
        <v>3512</v>
      </c>
      <c r="D3725" s="6">
        <v>5155</v>
      </c>
      <c r="E3725" s="14">
        <v>43145</v>
      </c>
      <c r="F3725" s="6">
        <v>1</v>
      </c>
      <c r="G3725" s="17" t="str">
        <f>IF($C3725="","Not Delivered",
 _xlfn.IFNA(IF(MATCH($B3725,Invoices!$B:$B,0)&gt;0,"Delivered_Invoiced"),"Delivered_Not_Invoiced"))</f>
        <v>Delivered_Invoiced</v>
      </c>
      <c r="H3725" s="27">
        <f t="shared" si="58"/>
        <v>2018</v>
      </c>
    </row>
    <row r="3726" spans="1:8" ht="15.75" customHeight="1" x14ac:dyDescent="0.35">
      <c r="A3726" s="6">
        <v>83849</v>
      </c>
      <c r="B3726" s="6">
        <v>83849002</v>
      </c>
      <c r="C3726" s="6" t="s">
        <v>3513</v>
      </c>
      <c r="D3726" s="6">
        <v>2169</v>
      </c>
      <c r="E3726" s="14">
        <v>43145</v>
      </c>
      <c r="F3726" s="6">
        <v>5</v>
      </c>
      <c r="G3726" s="17" t="str">
        <f>IF($C3726="","Not Delivered",
 _xlfn.IFNA(IF(MATCH($B3726,Invoices!$B:$B,0)&gt;0,"Delivered_Invoiced"),"Delivered_Not_Invoiced"))</f>
        <v>Delivered_Invoiced</v>
      </c>
      <c r="H3726" s="27">
        <f t="shared" si="58"/>
        <v>2018</v>
      </c>
    </row>
    <row r="3727" spans="1:8" ht="15.75" customHeight="1" x14ac:dyDescent="0.35">
      <c r="A3727" s="6">
        <v>89174</v>
      </c>
      <c r="B3727" s="6">
        <v>89174002</v>
      </c>
      <c r="C3727" s="6" t="s">
        <v>3514</v>
      </c>
      <c r="D3727" s="6">
        <v>3333</v>
      </c>
      <c r="E3727" s="14">
        <v>43145</v>
      </c>
      <c r="F3727" s="6">
        <v>5</v>
      </c>
      <c r="G3727" s="17" t="str">
        <f>IF($C3727="","Not Delivered",
 _xlfn.IFNA(IF(MATCH($B3727,Invoices!$B:$B,0)&gt;0,"Delivered_Invoiced"),"Delivered_Not_Invoiced"))</f>
        <v>Delivered_Invoiced</v>
      </c>
      <c r="H3727" s="27">
        <f t="shared" si="58"/>
        <v>2018</v>
      </c>
    </row>
    <row r="3728" spans="1:8" ht="15.75" customHeight="1" x14ac:dyDescent="0.35">
      <c r="A3728" s="6">
        <v>55559</v>
      </c>
      <c r="B3728" s="6">
        <v>55559002</v>
      </c>
      <c r="C3728" s="6" t="s">
        <v>3515</v>
      </c>
      <c r="D3728" s="6">
        <v>221</v>
      </c>
      <c r="E3728" s="14">
        <v>43146</v>
      </c>
      <c r="F3728" s="6">
        <v>5</v>
      </c>
      <c r="G3728" s="17" t="str">
        <f>IF($C3728="","Not Delivered",
 _xlfn.IFNA(IF(MATCH($B3728,Invoices!$B:$B,0)&gt;0,"Delivered_Invoiced"),"Delivered_Not_Invoiced"))</f>
        <v>Delivered_Invoiced</v>
      </c>
      <c r="H3728" s="27">
        <f t="shared" si="58"/>
        <v>2018</v>
      </c>
    </row>
    <row r="3729" spans="1:8" ht="15.75" customHeight="1" x14ac:dyDescent="0.35">
      <c r="A3729" s="6">
        <v>78469</v>
      </c>
      <c r="B3729" s="6">
        <v>78469002</v>
      </c>
      <c r="C3729" s="6" t="s">
        <v>3516</v>
      </c>
      <c r="D3729" s="6">
        <v>5615</v>
      </c>
      <c r="E3729" s="14">
        <v>43146</v>
      </c>
      <c r="F3729" s="6">
        <v>5</v>
      </c>
      <c r="G3729" s="17" t="str">
        <f>IF($C3729="","Not Delivered",
 _xlfn.IFNA(IF(MATCH($B3729,Invoices!$B:$B,0)&gt;0,"Delivered_Invoiced"),"Delivered_Not_Invoiced"))</f>
        <v>Delivered_Invoiced</v>
      </c>
      <c r="H3729" s="27">
        <f t="shared" si="58"/>
        <v>2018</v>
      </c>
    </row>
    <row r="3730" spans="1:8" ht="15.75" customHeight="1" x14ac:dyDescent="0.35">
      <c r="A3730" s="6">
        <v>61384</v>
      </c>
      <c r="B3730" s="6">
        <v>61384002</v>
      </c>
      <c r="C3730" s="6" t="s">
        <v>3517</v>
      </c>
      <c r="D3730" s="6">
        <v>9116</v>
      </c>
      <c r="E3730" s="14">
        <v>43146</v>
      </c>
      <c r="F3730" s="6">
        <v>5</v>
      </c>
      <c r="G3730" s="17" t="str">
        <f>IF($C3730="","Not Delivered",
 _xlfn.IFNA(IF(MATCH($B3730,Invoices!$B:$B,0)&gt;0,"Delivered_Invoiced"),"Delivered_Not_Invoiced"))</f>
        <v>Delivered_Invoiced</v>
      </c>
      <c r="H3730" s="27">
        <f t="shared" si="58"/>
        <v>2018</v>
      </c>
    </row>
    <row r="3731" spans="1:8" ht="15.75" customHeight="1" x14ac:dyDescent="0.35">
      <c r="A3731" s="6">
        <v>65014</v>
      </c>
      <c r="B3731" s="6">
        <v>65014002</v>
      </c>
      <c r="C3731" s="6" t="s">
        <v>3518</v>
      </c>
      <c r="D3731" s="6">
        <v>8892</v>
      </c>
      <c r="E3731" s="14">
        <v>43146</v>
      </c>
      <c r="F3731" s="6">
        <v>4</v>
      </c>
      <c r="G3731" s="17" t="str">
        <f>IF($C3731="","Not Delivered",
 _xlfn.IFNA(IF(MATCH($B3731,Invoices!$B:$B,0)&gt;0,"Delivered_Invoiced"),"Delivered_Not_Invoiced"))</f>
        <v>Delivered_Invoiced</v>
      </c>
      <c r="H3731" s="27">
        <f t="shared" si="58"/>
        <v>2018</v>
      </c>
    </row>
    <row r="3732" spans="1:8" ht="15.75" customHeight="1" x14ac:dyDescent="0.35">
      <c r="A3732" s="6">
        <v>79179</v>
      </c>
      <c r="B3732" s="6">
        <v>79179002</v>
      </c>
      <c r="C3732" s="6" t="s">
        <v>3519</v>
      </c>
      <c r="D3732" s="6">
        <v>3942</v>
      </c>
      <c r="E3732" s="14">
        <v>43146</v>
      </c>
      <c r="F3732" s="6">
        <v>2</v>
      </c>
      <c r="G3732" s="17" t="str">
        <f>IF($C3732="","Not Delivered",
 _xlfn.IFNA(IF(MATCH($B3732,Invoices!$B:$B,0)&gt;0,"Delivered_Invoiced"),"Delivered_Not_Invoiced"))</f>
        <v>Delivered_Invoiced</v>
      </c>
      <c r="H3732" s="27">
        <f t="shared" si="58"/>
        <v>2018</v>
      </c>
    </row>
    <row r="3733" spans="1:8" ht="15.75" customHeight="1" x14ac:dyDescent="0.35">
      <c r="A3733" s="6">
        <v>79224</v>
      </c>
      <c r="B3733" s="6">
        <v>79224002</v>
      </c>
      <c r="C3733" s="6" t="s">
        <v>3520</v>
      </c>
      <c r="D3733" s="6">
        <v>8825</v>
      </c>
      <c r="E3733" s="14">
        <v>43146</v>
      </c>
      <c r="F3733" s="6">
        <v>4</v>
      </c>
      <c r="G3733" s="17" t="str">
        <f>IF($C3733="","Not Delivered",
 _xlfn.IFNA(IF(MATCH($B3733,Invoices!$B:$B,0)&gt;0,"Delivered_Invoiced"),"Delivered_Not_Invoiced"))</f>
        <v>Delivered_Invoiced</v>
      </c>
      <c r="H3733" s="27">
        <f t="shared" si="58"/>
        <v>2018</v>
      </c>
    </row>
    <row r="3734" spans="1:8" ht="15.75" customHeight="1" x14ac:dyDescent="0.35">
      <c r="A3734" s="6">
        <v>80999</v>
      </c>
      <c r="B3734" s="6">
        <v>80999002</v>
      </c>
      <c r="C3734" s="6" t="s">
        <v>3521</v>
      </c>
      <c r="D3734" s="6">
        <v>1830</v>
      </c>
      <c r="E3734" s="14">
        <v>43146</v>
      </c>
      <c r="F3734" s="6">
        <v>6</v>
      </c>
      <c r="G3734" s="17" t="str">
        <f>IF($C3734="","Not Delivered",
 _xlfn.IFNA(IF(MATCH($B3734,Invoices!$B:$B,0)&gt;0,"Delivered_Invoiced"),"Delivered_Not_Invoiced"))</f>
        <v>Delivered_Invoiced</v>
      </c>
      <c r="H3734" s="27">
        <f t="shared" si="58"/>
        <v>2018</v>
      </c>
    </row>
    <row r="3735" spans="1:8" ht="15.75" customHeight="1" x14ac:dyDescent="0.35">
      <c r="A3735" s="6">
        <v>86214</v>
      </c>
      <c r="B3735" s="6">
        <v>86214002</v>
      </c>
      <c r="C3735" s="6" t="s">
        <v>3522</v>
      </c>
      <c r="D3735" s="6">
        <v>3432</v>
      </c>
      <c r="E3735" s="14">
        <v>43146</v>
      </c>
      <c r="F3735" s="6">
        <v>4</v>
      </c>
      <c r="G3735" s="17" t="str">
        <f>IF($C3735="","Not Delivered",
 _xlfn.IFNA(IF(MATCH($B3735,Invoices!$B:$B,0)&gt;0,"Delivered_Invoiced"),"Delivered_Not_Invoiced"))</f>
        <v>Delivered_Invoiced</v>
      </c>
      <c r="H3735" s="27">
        <f t="shared" si="58"/>
        <v>2018</v>
      </c>
    </row>
    <row r="3736" spans="1:8" ht="15.75" customHeight="1" x14ac:dyDescent="0.35">
      <c r="A3736" s="6">
        <v>90364</v>
      </c>
      <c r="B3736" s="6">
        <v>90364002</v>
      </c>
      <c r="C3736" s="6" t="s">
        <v>3523</v>
      </c>
      <c r="D3736" s="6">
        <v>7008</v>
      </c>
      <c r="E3736" s="14">
        <v>43146</v>
      </c>
      <c r="F3736" s="6">
        <v>3</v>
      </c>
      <c r="G3736" s="17" t="str">
        <f>IF($C3736="","Not Delivered",
 _xlfn.IFNA(IF(MATCH($B3736,Invoices!$B:$B,0)&gt;0,"Delivered_Invoiced"),"Delivered_Not_Invoiced"))</f>
        <v>Delivered_Invoiced</v>
      </c>
      <c r="H3736" s="27">
        <f t="shared" si="58"/>
        <v>2018</v>
      </c>
    </row>
    <row r="3737" spans="1:8" ht="15.75" customHeight="1" x14ac:dyDescent="0.35">
      <c r="A3737" s="6">
        <v>99339</v>
      </c>
      <c r="B3737" s="6">
        <v>99339002</v>
      </c>
      <c r="C3737" s="6" t="s">
        <v>3524</v>
      </c>
      <c r="D3737" s="6">
        <v>8139</v>
      </c>
      <c r="E3737" s="14">
        <v>43146</v>
      </c>
      <c r="F3737" s="6">
        <v>1</v>
      </c>
      <c r="G3737" s="17" t="str">
        <f>IF($C3737="","Not Delivered",
 _xlfn.IFNA(IF(MATCH($B3737,Invoices!$B:$B,0)&gt;0,"Delivered_Invoiced"),"Delivered_Not_Invoiced"))</f>
        <v>Delivered_Invoiced</v>
      </c>
      <c r="H3737" s="27">
        <f t="shared" si="58"/>
        <v>2018</v>
      </c>
    </row>
    <row r="3738" spans="1:8" ht="15.75" customHeight="1" x14ac:dyDescent="0.35">
      <c r="A3738" s="6">
        <v>56859</v>
      </c>
      <c r="B3738" s="6">
        <v>56859002</v>
      </c>
      <c r="C3738" s="6" t="s">
        <v>3525</v>
      </c>
      <c r="D3738" s="6">
        <v>5145</v>
      </c>
      <c r="E3738" s="14">
        <v>43147</v>
      </c>
      <c r="F3738" s="6">
        <v>2</v>
      </c>
      <c r="G3738" s="17" t="str">
        <f>IF($C3738="","Not Delivered",
 _xlfn.IFNA(IF(MATCH($B3738,Invoices!$B:$B,0)&gt;0,"Delivered_Invoiced"),"Delivered_Not_Invoiced"))</f>
        <v>Delivered_Invoiced</v>
      </c>
      <c r="H3738" s="27">
        <f t="shared" si="58"/>
        <v>2018</v>
      </c>
    </row>
    <row r="3739" spans="1:8" ht="15.75" customHeight="1" x14ac:dyDescent="0.35">
      <c r="A3739" s="6">
        <v>74184</v>
      </c>
      <c r="B3739" s="6">
        <v>74184002</v>
      </c>
      <c r="C3739" s="6" t="s">
        <v>3526</v>
      </c>
      <c r="D3739" s="6">
        <v>8507</v>
      </c>
      <c r="E3739" s="14">
        <v>43147</v>
      </c>
      <c r="F3739" s="6">
        <v>1</v>
      </c>
      <c r="G3739" s="17" t="str">
        <f>IF($C3739="","Not Delivered",
 _xlfn.IFNA(IF(MATCH($B3739,Invoices!$B:$B,0)&gt;0,"Delivered_Invoiced"),"Delivered_Not_Invoiced"))</f>
        <v>Delivered_Invoiced</v>
      </c>
      <c r="H3739" s="27">
        <f t="shared" si="58"/>
        <v>2018</v>
      </c>
    </row>
    <row r="3740" spans="1:8" ht="15.75" customHeight="1" x14ac:dyDescent="0.35">
      <c r="A3740" s="6">
        <v>76204</v>
      </c>
      <c r="B3740" s="6">
        <v>76204002</v>
      </c>
      <c r="C3740" s="6" t="s">
        <v>3527</v>
      </c>
      <c r="D3740" s="6">
        <v>9007</v>
      </c>
      <c r="E3740" s="14">
        <v>43147</v>
      </c>
      <c r="F3740" s="6">
        <v>1</v>
      </c>
      <c r="G3740" s="17" t="str">
        <f>IF($C3740="","Not Delivered",
 _xlfn.IFNA(IF(MATCH($B3740,Invoices!$B:$B,0)&gt;0,"Delivered_Invoiced"),"Delivered_Not_Invoiced"))</f>
        <v>Delivered_Invoiced</v>
      </c>
      <c r="H3740" s="27">
        <f t="shared" si="58"/>
        <v>2018</v>
      </c>
    </row>
    <row r="3741" spans="1:8" ht="15.75" customHeight="1" x14ac:dyDescent="0.35">
      <c r="A3741" s="6">
        <v>96449</v>
      </c>
      <c r="B3741" s="6">
        <v>96449002</v>
      </c>
      <c r="C3741" s="6" t="s">
        <v>3528</v>
      </c>
      <c r="D3741" s="6">
        <v>5717</v>
      </c>
      <c r="E3741" s="14">
        <v>43147</v>
      </c>
      <c r="F3741" s="6">
        <v>6</v>
      </c>
      <c r="G3741" s="17" t="str">
        <f>IF($C3741="","Not Delivered",
 _xlfn.IFNA(IF(MATCH($B3741,Invoices!$B:$B,0)&gt;0,"Delivered_Invoiced"),"Delivered_Not_Invoiced"))</f>
        <v>Delivered_Invoiced</v>
      </c>
      <c r="H3741" s="27">
        <f t="shared" si="58"/>
        <v>2018</v>
      </c>
    </row>
    <row r="3742" spans="1:8" ht="15.75" customHeight="1" x14ac:dyDescent="0.35">
      <c r="A3742" s="6">
        <v>61599</v>
      </c>
      <c r="B3742" s="6">
        <v>61599002</v>
      </c>
      <c r="C3742" s="6" t="s">
        <v>3529</v>
      </c>
      <c r="D3742" s="6">
        <v>758</v>
      </c>
      <c r="E3742" s="14">
        <v>43147</v>
      </c>
      <c r="F3742" s="6">
        <v>2</v>
      </c>
      <c r="G3742" s="17" t="str">
        <f>IF($C3742="","Not Delivered",
 _xlfn.IFNA(IF(MATCH($B3742,Invoices!$B:$B,0)&gt;0,"Delivered_Invoiced"),"Delivered_Not_Invoiced"))</f>
        <v>Delivered_Invoiced</v>
      </c>
      <c r="H3742" s="27">
        <f t="shared" si="58"/>
        <v>2018</v>
      </c>
    </row>
    <row r="3743" spans="1:8" ht="15.75" customHeight="1" x14ac:dyDescent="0.35">
      <c r="A3743" s="6">
        <v>63189</v>
      </c>
      <c r="B3743" s="6">
        <v>63189002</v>
      </c>
      <c r="C3743" s="6" t="s">
        <v>3530</v>
      </c>
      <c r="D3743" s="6">
        <v>9713</v>
      </c>
      <c r="E3743" s="14">
        <v>43147</v>
      </c>
      <c r="F3743" s="6">
        <v>7</v>
      </c>
      <c r="G3743" s="17" t="str">
        <f>IF($C3743="","Not Delivered",
 _xlfn.IFNA(IF(MATCH($B3743,Invoices!$B:$B,0)&gt;0,"Delivered_Invoiced"),"Delivered_Not_Invoiced"))</f>
        <v>Delivered_Invoiced</v>
      </c>
      <c r="H3743" s="27">
        <f t="shared" si="58"/>
        <v>2018</v>
      </c>
    </row>
    <row r="3744" spans="1:8" ht="15.75" customHeight="1" x14ac:dyDescent="0.35">
      <c r="A3744" s="6">
        <v>81179</v>
      </c>
      <c r="B3744" s="6">
        <v>81179002</v>
      </c>
      <c r="C3744" s="6" t="s">
        <v>3531</v>
      </c>
      <c r="D3744" s="6">
        <v>7301</v>
      </c>
      <c r="E3744" s="14">
        <v>43147</v>
      </c>
      <c r="F3744" s="6">
        <v>5</v>
      </c>
      <c r="G3744" s="17" t="str">
        <f>IF($C3744="","Not Delivered",
 _xlfn.IFNA(IF(MATCH($B3744,Invoices!$B:$B,0)&gt;0,"Delivered_Invoiced"),"Delivered_Not_Invoiced"))</f>
        <v>Delivered_Invoiced</v>
      </c>
      <c r="H3744" s="27">
        <f t="shared" si="58"/>
        <v>2018</v>
      </c>
    </row>
    <row r="3745" spans="1:8" ht="15.75" customHeight="1" x14ac:dyDescent="0.35">
      <c r="A3745" s="6">
        <v>83909</v>
      </c>
      <c r="B3745" s="6">
        <v>83909002</v>
      </c>
      <c r="C3745" s="6" t="s">
        <v>3532</v>
      </c>
      <c r="D3745" s="6">
        <v>3344</v>
      </c>
      <c r="E3745" s="14">
        <v>43147</v>
      </c>
      <c r="F3745" s="6">
        <v>6</v>
      </c>
      <c r="G3745" s="17" t="str">
        <f>IF($C3745="","Not Delivered",
 _xlfn.IFNA(IF(MATCH($B3745,Invoices!$B:$B,0)&gt;0,"Delivered_Invoiced"),"Delivered_Not_Invoiced"))</f>
        <v>Delivered_Invoiced</v>
      </c>
      <c r="H3745" s="27">
        <f t="shared" si="58"/>
        <v>2018</v>
      </c>
    </row>
    <row r="3746" spans="1:8" ht="15.75" customHeight="1" x14ac:dyDescent="0.35">
      <c r="A3746" s="6">
        <v>101879</v>
      </c>
      <c r="B3746" s="6">
        <v>101879002</v>
      </c>
      <c r="C3746" s="6" t="s">
        <v>3533</v>
      </c>
      <c r="D3746" s="6">
        <v>1807</v>
      </c>
      <c r="E3746" s="14">
        <v>43147</v>
      </c>
      <c r="F3746" s="6">
        <v>3</v>
      </c>
      <c r="G3746" s="17" t="str">
        <f>IF($C3746="","Not Delivered",
 _xlfn.IFNA(IF(MATCH($B3746,Invoices!$B:$B,0)&gt;0,"Delivered_Invoiced"),"Delivered_Not_Invoiced"))</f>
        <v>Delivered_Invoiced</v>
      </c>
      <c r="H3746" s="27">
        <f t="shared" si="58"/>
        <v>2018</v>
      </c>
    </row>
    <row r="3747" spans="1:8" ht="15.75" customHeight="1" x14ac:dyDescent="0.35">
      <c r="A3747" s="6">
        <v>56314</v>
      </c>
      <c r="B3747" s="6">
        <v>56314002</v>
      </c>
      <c r="C3747" s="6" t="s">
        <v>3534</v>
      </c>
      <c r="D3747" s="6">
        <v>2426</v>
      </c>
      <c r="E3747" s="14">
        <v>43148</v>
      </c>
      <c r="F3747" s="6">
        <v>7</v>
      </c>
      <c r="G3747" s="17" t="str">
        <f>IF($C3747="","Not Delivered",
 _xlfn.IFNA(IF(MATCH($B3747,Invoices!$B:$B,0)&gt;0,"Delivered_Invoiced"),"Delivered_Not_Invoiced"))</f>
        <v>Delivered_Invoiced</v>
      </c>
      <c r="H3747" s="27">
        <f t="shared" si="58"/>
        <v>2018</v>
      </c>
    </row>
    <row r="3748" spans="1:8" ht="15.75" customHeight="1" x14ac:dyDescent="0.35">
      <c r="A3748" s="6">
        <v>56799</v>
      </c>
      <c r="B3748" s="6">
        <v>56799002</v>
      </c>
      <c r="C3748" s="6" t="s">
        <v>3535</v>
      </c>
      <c r="D3748" s="6">
        <v>7451</v>
      </c>
      <c r="E3748" s="14">
        <v>43148</v>
      </c>
      <c r="F3748" s="6">
        <v>1</v>
      </c>
      <c r="G3748" s="17" t="str">
        <f>IF($C3748="","Not Delivered",
 _xlfn.IFNA(IF(MATCH($B3748,Invoices!$B:$B,0)&gt;0,"Delivered_Invoiced"),"Delivered_Not_Invoiced"))</f>
        <v>Delivered_Invoiced</v>
      </c>
      <c r="H3748" s="27">
        <f t="shared" si="58"/>
        <v>2018</v>
      </c>
    </row>
    <row r="3749" spans="1:8" ht="15.75" customHeight="1" x14ac:dyDescent="0.35">
      <c r="A3749" s="6">
        <v>77689</v>
      </c>
      <c r="B3749" s="6">
        <v>77689002</v>
      </c>
      <c r="C3749" s="6" t="s">
        <v>3536</v>
      </c>
      <c r="D3749" s="6">
        <v>5964</v>
      </c>
      <c r="E3749" s="14">
        <v>43148</v>
      </c>
      <c r="F3749" s="6">
        <v>1</v>
      </c>
      <c r="G3749" s="17" t="str">
        <f>IF($C3749="","Not Delivered",
 _xlfn.IFNA(IF(MATCH($B3749,Invoices!$B:$B,0)&gt;0,"Delivered_Invoiced"),"Delivered_Not_Invoiced"))</f>
        <v>Delivered_Invoiced</v>
      </c>
      <c r="H3749" s="27">
        <f t="shared" si="58"/>
        <v>2018</v>
      </c>
    </row>
    <row r="3750" spans="1:8" ht="15.75" customHeight="1" x14ac:dyDescent="0.35">
      <c r="A3750" s="6">
        <v>74834</v>
      </c>
      <c r="B3750" s="6">
        <v>74834002</v>
      </c>
      <c r="C3750" s="6" t="s">
        <v>3537</v>
      </c>
      <c r="D3750" s="6">
        <v>9799</v>
      </c>
      <c r="E3750" s="14">
        <v>43148</v>
      </c>
      <c r="F3750" s="6">
        <v>1</v>
      </c>
      <c r="G3750" s="17" t="str">
        <f>IF($C3750="","Not Delivered",
 _xlfn.IFNA(IF(MATCH($B3750,Invoices!$B:$B,0)&gt;0,"Delivered_Invoiced"),"Delivered_Not_Invoiced"))</f>
        <v>Delivered_Invoiced</v>
      </c>
      <c r="H3750" s="27">
        <f t="shared" si="58"/>
        <v>2018</v>
      </c>
    </row>
    <row r="3751" spans="1:8" ht="15.75" customHeight="1" x14ac:dyDescent="0.35">
      <c r="A3751" s="6">
        <v>95224</v>
      </c>
      <c r="B3751" s="6">
        <v>95224002</v>
      </c>
      <c r="C3751" s="6" t="s">
        <v>3538</v>
      </c>
      <c r="D3751" s="6">
        <v>1502</v>
      </c>
      <c r="E3751" s="14">
        <v>43148</v>
      </c>
      <c r="F3751" s="6">
        <v>2</v>
      </c>
      <c r="G3751" s="17" t="str">
        <f>IF($C3751="","Not Delivered",
 _xlfn.IFNA(IF(MATCH($B3751,Invoices!$B:$B,0)&gt;0,"Delivered_Invoiced"),"Delivered_Not_Invoiced"))</f>
        <v>Delivered_Invoiced</v>
      </c>
      <c r="H3751" s="27">
        <f t="shared" si="58"/>
        <v>2018</v>
      </c>
    </row>
    <row r="3752" spans="1:8" ht="15.75" customHeight="1" x14ac:dyDescent="0.35">
      <c r="A3752" s="6">
        <v>94179</v>
      </c>
      <c r="B3752" s="6">
        <v>94179002</v>
      </c>
      <c r="C3752" s="6" t="s">
        <v>3539</v>
      </c>
      <c r="D3752" s="6">
        <v>5771</v>
      </c>
      <c r="E3752" s="14">
        <v>43148</v>
      </c>
      <c r="F3752" s="6">
        <v>1</v>
      </c>
      <c r="G3752" s="17" t="str">
        <f>IF($C3752="","Not Delivered",
 _xlfn.IFNA(IF(MATCH($B3752,Invoices!$B:$B,0)&gt;0,"Delivered_Invoiced"),"Delivered_Not_Invoiced"))</f>
        <v>Delivered_Invoiced</v>
      </c>
      <c r="H3752" s="27">
        <f t="shared" si="58"/>
        <v>2018</v>
      </c>
    </row>
    <row r="3753" spans="1:8" ht="15.75" customHeight="1" x14ac:dyDescent="0.35">
      <c r="A3753" s="6">
        <v>96449</v>
      </c>
      <c r="B3753" s="6">
        <v>96449002</v>
      </c>
      <c r="C3753" s="6" t="s">
        <v>3540</v>
      </c>
      <c r="D3753" s="6">
        <v>997</v>
      </c>
      <c r="E3753" s="14">
        <v>43148</v>
      </c>
      <c r="F3753" s="6">
        <v>1</v>
      </c>
      <c r="G3753" s="17" t="str">
        <f>IF($C3753="","Not Delivered",
 _xlfn.IFNA(IF(MATCH($B3753,Invoices!$B:$B,0)&gt;0,"Delivered_Invoiced"),"Delivered_Not_Invoiced"))</f>
        <v>Delivered_Invoiced</v>
      </c>
      <c r="H3753" s="27">
        <f t="shared" si="58"/>
        <v>2018</v>
      </c>
    </row>
    <row r="3754" spans="1:8" ht="15.75" customHeight="1" x14ac:dyDescent="0.35">
      <c r="A3754" s="6">
        <v>60759</v>
      </c>
      <c r="B3754" s="6">
        <v>60759002</v>
      </c>
      <c r="C3754" s="6" t="s">
        <v>3541</v>
      </c>
      <c r="D3754" s="6">
        <v>5461</v>
      </c>
      <c r="E3754" s="14">
        <v>43148</v>
      </c>
      <c r="F3754" s="6">
        <v>3</v>
      </c>
      <c r="G3754" s="17" t="str">
        <f>IF($C3754="","Not Delivered",
 _xlfn.IFNA(IF(MATCH($B3754,Invoices!$B:$B,0)&gt;0,"Delivered_Invoiced"),"Delivered_Not_Invoiced"))</f>
        <v>Delivered_Invoiced</v>
      </c>
      <c r="H3754" s="27">
        <f t="shared" si="58"/>
        <v>2018</v>
      </c>
    </row>
    <row r="3755" spans="1:8" ht="15.75" customHeight="1" x14ac:dyDescent="0.35">
      <c r="A3755" s="6">
        <v>63229</v>
      </c>
      <c r="B3755" s="6">
        <v>63229002</v>
      </c>
      <c r="C3755" s="6" t="s">
        <v>3542</v>
      </c>
      <c r="D3755" s="6">
        <v>4918</v>
      </c>
      <c r="E3755" s="14">
        <v>43148</v>
      </c>
      <c r="F3755" s="6">
        <v>5</v>
      </c>
      <c r="G3755" s="17" t="str">
        <f>IF($C3755="","Not Delivered",
 _xlfn.IFNA(IF(MATCH($B3755,Invoices!$B:$B,0)&gt;0,"Delivered_Invoiced"),"Delivered_Not_Invoiced"))</f>
        <v>Delivered_Invoiced</v>
      </c>
      <c r="H3755" s="27">
        <f t="shared" si="58"/>
        <v>2018</v>
      </c>
    </row>
    <row r="3756" spans="1:8" ht="15.75" customHeight="1" x14ac:dyDescent="0.35">
      <c r="A3756" s="6">
        <v>67934</v>
      </c>
      <c r="B3756" s="6">
        <v>67934002</v>
      </c>
      <c r="C3756" s="6" t="s">
        <v>3543</v>
      </c>
      <c r="D3756" s="6">
        <v>7482</v>
      </c>
      <c r="E3756" s="14">
        <v>43148</v>
      </c>
      <c r="F3756" s="6">
        <v>3</v>
      </c>
      <c r="G3756" s="17" t="str">
        <f>IF($C3756="","Not Delivered",
 _xlfn.IFNA(IF(MATCH($B3756,Invoices!$B:$B,0)&gt;0,"Delivered_Invoiced"),"Delivered_Not_Invoiced"))</f>
        <v>Delivered_Invoiced</v>
      </c>
      <c r="H3756" s="27">
        <f t="shared" si="58"/>
        <v>2018</v>
      </c>
    </row>
    <row r="3757" spans="1:8" ht="15.75" customHeight="1" x14ac:dyDescent="0.35">
      <c r="A3757" s="6">
        <v>85849</v>
      </c>
      <c r="B3757" s="6">
        <v>85849002</v>
      </c>
      <c r="C3757" s="6" t="s">
        <v>3544</v>
      </c>
      <c r="D3757" s="6">
        <v>4713</v>
      </c>
      <c r="E3757" s="14">
        <v>43148</v>
      </c>
      <c r="F3757" s="6">
        <v>3</v>
      </c>
      <c r="G3757" s="17" t="str">
        <f>IF($C3757="","Not Delivered",
 _xlfn.IFNA(IF(MATCH($B3757,Invoices!$B:$B,0)&gt;0,"Delivered_Invoiced"),"Delivered_Not_Invoiced"))</f>
        <v>Delivered_Invoiced</v>
      </c>
      <c r="H3757" s="27">
        <f t="shared" si="58"/>
        <v>2018</v>
      </c>
    </row>
    <row r="3758" spans="1:8" ht="15.75" customHeight="1" x14ac:dyDescent="0.35">
      <c r="A3758" s="6">
        <v>102394</v>
      </c>
      <c r="B3758" s="6">
        <v>102394002</v>
      </c>
      <c r="C3758" s="6" t="s">
        <v>3545</v>
      </c>
      <c r="D3758" s="6">
        <v>7248</v>
      </c>
      <c r="E3758" s="14">
        <v>43148</v>
      </c>
      <c r="F3758" s="6">
        <v>5</v>
      </c>
      <c r="G3758" s="17" t="str">
        <f>IF($C3758="","Not Delivered",
 _xlfn.IFNA(IF(MATCH($B3758,Invoices!$B:$B,0)&gt;0,"Delivered_Invoiced"),"Delivered_Not_Invoiced"))</f>
        <v>Delivered_Invoiced</v>
      </c>
      <c r="H3758" s="27">
        <f t="shared" si="58"/>
        <v>2018</v>
      </c>
    </row>
    <row r="3759" spans="1:8" ht="15.75" customHeight="1" x14ac:dyDescent="0.35">
      <c r="A3759" s="6">
        <v>105039</v>
      </c>
      <c r="B3759" s="6">
        <v>105039002</v>
      </c>
      <c r="C3759" s="6" t="s">
        <v>3546</v>
      </c>
      <c r="D3759" s="6">
        <v>6884</v>
      </c>
      <c r="E3759" s="14">
        <v>43148</v>
      </c>
      <c r="F3759" s="6">
        <v>2</v>
      </c>
      <c r="G3759" s="17" t="str">
        <f>IF($C3759="","Not Delivered",
 _xlfn.IFNA(IF(MATCH($B3759,Invoices!$B:$B,0)&gt;0,"Delivered_Invoiced"),"Delivered_Not_Invoiced"))</f>
        <v>Delivered_Invoiced</v>
      </c>
      <c r="H3759" s="27">
        <f t="shared" si="58"/>
        <v>2018</v>
      </c>
    </row>
    <row r="3760" spans="1:8" ht="15.75" customHeight="1" x14ac:dyDescent="0.35">
      <c r="A3760" s="6">
        <v>105259</v>
      </c>
      <c r="B3760" s="6">
        <v>105259002</v>
      </c>
      <c r="C3760" s="6" t="s">
        <v>3547</v>
      </c>
      <c r="D3760" s="6">
        <v>8589</v>
      </c>
      <c r="E3760" s="14">
        <v>43148</v>
      </c>
      <c r="F3760" s="6">
        <v>6</v>
      </c>
      <c r="G3760" s="17" t="str">
        <f>IF($C3760="","Not Delivered",
 _xlfn.IFNA(IF(MATCH($B3760,Invoices!$B:$B,0)&gt;0,"Delivered_Invoiced"),"Delivered_Not_Invoiced"))</f>
        <v>Delivered_Invoiced</v>
      </c>
      <c r="H3760" s="27">
        <f t="shared" si="58"/>
        <v>2018</v>
      </c>
    </row>
    <row r="3761" spans="1:8" ht="15.75" customHeight="1" x14ac:dyDescent="0.35">
      <c r="A3761" s="6">
        <v>106409</v>
      </c>
      <c r="B3761" s="6">
        <v>106409002</v>
      </c>
      <c r="C3761" s="6" t="s">
        <v>3548</v>
      </c>
      <c r="D3761" s="6">
        <v>3772</v>
      </c>
      <c r="E3761" s="14">
        <v>43148</v>
      </c>
      <c r="F3761" s="6">
        <v>4</v>
      </c>
      <c r="G3761" s="17" t="str">
        <f>IF($C3761="","Not Delivered",
 _xlfn.IFNA(IF(MATCH($B3761,Invoices!$B:$B,0)&gt;0,"Delivered_Invoiced"),"Delivered_Not_Invoiced"))</f>
        <v>Delivered_Invoiced</v>
      </c>
      <c r="H3761" s="27">
        <f t="shared" si="58"/>
        <v>2018</v>
      </c>
    </row>
    <row r="3762" spans="1:8" ht="15.75" customHeight="1" x14ac:dyDescent="0.35">
      <c r="A3762" s="6">
        <v>57024</v>
      </c>
      <c r="B3762" s="6">
        <v>57024002</v>
      </c>
      <c r="C3762" s="6" t="s">
        <v>3549</v>
      </c>
      <c r="D3762" s="6">
        <v>9245</v>
      </c>
      <c r="E3762" s="14">
        <v>43149</v>
      </c>
      <c r="F3762" s="6">
        <v>1</v>
      </c>
      <c r="G3762" s="17" t="str">
        <f>IF($C3762="","Not Delivered",
 _xlfn.IFNA(IF(MATCH($B3762,Invoices!$B:$B,0)&gt;0,"Delivered_Invoiced"),"Delivered_Not_Invoiced"))</f>
        <v>Delivered_Invoiced</v>
      </c>
      <c r="H3762" s="27">
        <f t="shared" si="58"/>
        <v>2018</v>
      </c>
    </row>
    <row r="3763" spans="1:8" ht="15.75" customHeight="1" x14ac:dyDescent="0.35">
      <c r="A3763" s="6">
        <v>74569</v>
      </c>
      <c r="B3763" s="6">
        <v>74569002</v>
      </c>
      <c r="C3763" s="6" t="s">
        <v>3498</v>
      </c>
      <c r="D3763" s="6">
        <v>2996</v>
      </c>
      <c r="E3763" s="14">
        <v>43149</v>
      </c>
      <c r="F3763" s="6">
        <v>1</v>
      </c>
      <c r="G3763" s="17" t="str">
        <f>IF($C3763="","Not Delivered",
 _xlfn.IFNA(IF(MATCH($B3763,Invoices!$B:$B,0)&gt;0,"Delivered_Invoiced"),"Delivered_Not_Invoiced"))</f>
        <v>Delivered_Invoiced</v>
      </c>
      <c r="H3763" s="27">
        <f t="shared" si="58"/>
        <v>2018</v>
      </c>
    </row>
    <row r="3764" spans="1:8" ht="15.75" customHeight="1" x14ac:dyDescent="0.35">
      <c r="A3764" s="6">
        <v>94554</v>
      </c>
      <c r="B3764" s="6">
        <v>94554002</v>
      </c>
      <c r="C3764" s="6" t="s">
        <v>3550</v>
      </c>
      <c r="D3764" s="6">
        <v>7917</v>
      </c>
      <c r="E3764" s="14">
        <v>43149</v>
      </c>
      <c r="F3764" s="6">
        <v>1</v>
      </c>
      <c r="G3764" s="17" t="str">
        <f>IF($C3764="","Not Delivered",
 _xlfn.IFNA(IF(MATCH($B3764,Invoices!$B:$B,0)&gt;0,"Delivered_Invoiced"),"Delivered_Not_Invoiced"))</f>
        <v>Delivered_Invoiced</v>
      </c>
      <c r="H3764" s="27">
        <f t="shared" si="58"/>
        <v>2018</v>
      </c>
    </row>
    <row r="3765" spans="1:8" ht="15.75" customHeight="1" x14ac:dyDescent="0.35">
      <c r="A3765" s="6">
        <v>69694</v>
      </c>
      <c r="B3765" s="6">
        <v>69694002</v>
      </c>
      <c r="C3765" s="6" t="s">
        <v>3551</v>
      </c>
      <c r="D3765" s="6">
        <v>6063</v>
      </c>
      <c r="E3765" s="14">
        <v>43149</v>
      </c>
      <c r="F3765" s="6">
        <v>1</v>
      </c>
      <c r="G3765" s="17" t="str">
        <f>IF($C3765="","Not Delivered",
 _xlfn.IFNA(IF(MATCH($B3765,Invoices!$B:$B,0)&gt;0,"Delivered_Invoiced"),"Delivered_Not_Invoiced"))</f>
        <v>Delivered_Invoiced</v>
      </c>
      <c r="H3765" s="27">
        <f t="shared" si="58"/>
        <v>2018</v>
      </c>
    </row>
    <row r="3766" spans="1:8" ht="15.75" customHeight="1" x14ac:dyDescent="0.35">
      <c r="A3766" s="6">
        <v>70604</v>
      </c>
      <c r="B3766" s="6">
        <v>70604002</v>
      </c>
      <c r="C3766" s="6" t="s">
        <v>3552</v>
      </c>
      <c r="D3766" s="6">
        <v>2082</v>
      </c>
      <c r="E3766" s="14">
        <v>43149</v>
      </c>
      <c r="F3766" s="6">
        <v>3</v>
      </c>
      <c r="G3766" s="17" t="str">
        <f>IF($C3766="","Not Delivered",
 _xlfn.IFNA(IF(MATCH($B3766,Invoices!$B:$B,0)&gt;0,"Delivered_Invoiced"),"Delivered_Not_Invoiced"))</f>
        <v>Delivered_Invoiced</v>
      </c>
      <c r="H3766" s="27">
        <f t="shared" si="58"/>
        <v>2018</v>
      </c>
    </row>
    <row r="3767" spans="1:8" ht="15.75" customHeight="1" x14ac:dyDescent="0.35">
      <c r="A3767" s="6">
        <v>73549</v>
      </c>
      <c r="B3767" s="6">
        <v>73549002</v>
      </c>
      <c r="C3767" s="6" t="s">
        <v>3553</v>
      </c>
      <c r="D3767" s="6">
        <v>2021</v>
      </c>
      <c r="E3767" s="14">
        <v>43149</v>
      </c>
      <c r="F3767" s="6">
        <v>1</v>
      </c>
      <c r="G3767" s="17" t="str">
        <f>IF($C3767="","Not Delivered",
 _xlfn.IFNA(IF(MATCH($B3767,Invoices!$B:$B,0)&gt;0,"Delivered_Invoiced"),"Delivered_Not_Invoiced"))</f>
        <v>Delivered_Invoiced</v>
      </c>
      <c r="H3767" s="27">
        <f t="shared" si="58"/>
        <v>2018</v>
      </c>
    </row>
    <row r="3768" spans="1:8" ht="15.75" customHeight="1" x14ac:dyDescent="0.35">
      <c r="A3768" s="6">
        <v>82614</v>
      </c>
      <c r="B3768" s="6">
        <v>82614002</v>
      </c>
      <c r="C3768" s="6" t="s">
        <v>3554</v>
      </c>
      <c r="D3768" s="6">
        <v>6525</v>
      </c>
      <c r="E3768" s="14">
        <v>43149</v>
      </c>
      <c r="F3768" s="6">
        <v>1</v>
      </c>
      <c r="G3768" s="17" t="str">
        <f>IF($C3768="","Not Delivered",
 _xlfn.IFNA(IF(MATCH($B3768,Invoices!$B:$B,0)&gt;0,"Delivered_Invoiced"),"Delivered_Not_Invoiced"))</f>
        <v>Delivered_Invoiced</v>
      </c>
      <c r="H3768" s="27">
        <f t="shared" si="58"/>
        <v>2018</v>
      </c>
    </row>
    <row r="3769" spans="1:8" ht="15.75" customHeight="1" x14ac:dyDescent="0.35">
      <c r="A3769" s="6">
        <v>84799</v>
      </c>
      <c r="B3769" s="6">
        <v>84799002</v>
      </c>
      <c r="C3769" s="6" t="s">
        <v>3555</v>
      </c>
      <c r="D3769" s="6">
        <v>7558</v>
      </c>
      <c r="E3769" s="14">
        <v>43149</v>
      </c>
      <c r="F3769" s="6">
        <v>7</v>
      </c>
      <c r="G3769" s="17" t="str">
        <f>IF($C3769="","Not Delivered",
 _xlfn.IFNA(IF(MATCH($B3769,Invoices!$B:$B,0)&gt;0,"Delivered_Invoiced"),"Delivered_Not_Invoiced"))</f>
        <v>Delivered_Invoiced</v>
      </c>
      <c r="H3769" s="27">
        <f t="shared" si="58"/>
        <v>2018</v>
      </c>
    </row>
    <row r="3770" spans="1:8" ht="15.75" customHeight="1" x14ac:dyDescent="0.35">
      <c r="A3770" s="6">
        <v>85504</v>
      </c>
      <c r="B3770" s="6">
        <v>85504002</v>
      </c>
      <c r="C3770" s="6" t="s">
        <v>3556</v>
      </c>
      <c r="D3770" s="6">
        <v>8428</v>
      </c>
      <c r="E3770" s="14">
        <v>43149</v>
      </c>
      <c r="F3770" s="6">
        <v>4</v>
      </c>
      <c r="G3770" s="17" t="str">
        <f>IF($C3770="","Not Delivered",
 _xlfn.IFNA(IF(MATCH($B3770,Invoices!$B:$B,0)&gt;0,"Delivered_Invoiced"),"Delivered_Not_Invoiced"))</f>
        <v>Delivered_Invoiced</v>
      </c>
      <c r="H3770" s="27">
        <f t="shared" si="58"/>
        <v>2018</v>
      </c>
    </row>
    <row r="3771" spans="1:8" ht="15.75" customHeight="1" x14ac:dyDescent="0.35">
      <c r="A3771" s="6">
        <v>88974</v>
      </c>
      <c r="B3771" s="6">
        <v>88974002</v>
      </c>
      <c r="C3771" s="6" t="s">
        <v>3557</v>
      </c>
      <c r="D3771" s="6">
        <v>6006</v>
      </c>
      <c r="E3771" s="14">
        <v>43149</v>
      </c>
      <c r="F3771" s="6">
        <v>4</v>
      </c>
      <c r="G3771" s="17" t="str">
        <f>IF($C3771="","Not Delivered",
 _xlfn.IFNA(IF(MATCH($B3771,Invoices!$B:$B,0)&gt;0,"Delivered_Invoiced"),"Delivered_Not_Invoiced"))</f>
        <v>Delivered_Invoiced</v>
      </c>
      <c r="H3771" s="27">
        <f t="shared" si="58"/>
        <v>2018</v>
      </c>
    </row>
    <row r="3772" spans="1:8" ht="15.75" customHeight="1" x14ac:dyDescent="0.35">
      <c r="A3772" s="6">
        <v>92344</v>
      </c>
      <c r="B3772" s="6">
        <v>92344002</v>
      </c>
      <c r="C3772" s="6" t="s">
        <v>3558</v>
      </c>
      <c r="D3772" s="6">
        <v>2059</v>
      </c>
      <c r="E3772" s="14">
        <v>43149</v>
      </c>
      <c r="F3772" s="6">
        <v>6</v>
      </c>
      <c r="G3772" s="17" t="str">
        <f>IF($C3772="","Not Delivered",
 _xlfn.IFNA(IF(MATCH($B3772,Invoices!$B:$B,0)&gt;0,"Delivered_Invoiced"),"Delivered_Not_Invoiced"))</f>
        <v>Delivered_Invoiced</v>
      </c>
      <c r="H3772" s="27">
        <f t="shared" si="58"/>
        <v>2018</v>
      </c>
    </row>
    <row r="3773" spans="1:8" ht="15.75" customHeight="1" x14ac:dyDescent="0.35">
      <c r="A3773" s="6">
        <v>105299</v>
      </c>
      <c r="B3773" s="6">
        <v>105299002</v>
      </c>
      <c r="C3773" s="6" t="s">
        <v>3559</v>
      </c>
      <c r="D3773" s="6">
        <v>6845</v>
      </c>
      <c r="E3773" s="14">
        <v>43149</v>
      </c>
      <c r="F3773" s="6">
        <v>3</v>
      </c>
      <c r="G3773" s="17" t="str">
        <f>IF($C3773="","Not Delivered",
 _xlfn.IFNA(IF(MATCH($B3773,Invoices!$B:$B,0)&gt;0,"Delivered_Invoiced"),"Delivered_Not_Invoiced"))</f>
        <v>Delivered_Invoiced</v>
      </c>
      <c r="H3773" s="27">
        <f t="shared" si="58"/>
        <v>2018</v>
      </c>
    </row>
    <row r="3774" spans="1:8" ht="15.75" customHeight="1" x14ac:dyDescent="0.35">
      <c r="A3774" s="6">
        <v>55804</v>
      </c>
      <c r="B3774" s="6">
        <v>55804002</v>
      </c>
      <c r="C3774" s="6" t="s">
        <v>3560</v>
      </c>
      <c r="D3774" s="6">
        <v>6408</v>
      </c>
      <c r="E3774" s="14">
        <v>43150</v>
      </c>
      <c r="F3774" s="6">
        <v>4</v>
      </c>
      <c r="G3774" s="17" t="str">
        <f>IF($C3774="","Not Delivered",
 _xlfn.IFNA(IF(MATCH($B3774,Invoices!$B:$B,0)&gt;0,"Delivered_Invoiced"),"Delivered_Not_Invoiced"))</f>
        <v>Delivered_Invoiced</v>
      </c>
      <c r="H3774" s="27">
        <f t="shared" si="58"/>
        <v>2018</v>
      </c>
    </row>
    <row r="3775" spans="1:8" ht="15.75" customHeight="1" x14ac:dyDescent="0.35">
      <c r="A3775" s="6">
        <v>58639</v>
      </c>
      <c r="B3775" s="6">
        <v>58639002</v>
      </c>
      <c r="C3775" s="6" t="s">
        <v>3561</v>
      </c>
      <c r="D3775" s="6">
        <v>8849</v>
      </c>
      <c r="E3775" s="14">
        <v>43150</v>
      </c>
      <c r="F3775" s="6">
        <v>1</v>
      </c>
      <c r="G3775" s="17" t="str">
        <f>IF($C3775="","Not Delivered",
 _xlfn.IFNA(IF(MATCH($B3775,Invoices!$B:$B,0)&gt;0,"Delivered_Invoiced"),"Delivered_Not_Invoiced"))</f>
        <v>Delivered_Invoiced</v>
      </c>
      <c r="H3775" s="27">
        <f t="shared" si="58"/>
        <v>2018</v>
      </c>
    </row>
    <row r="3776" spans="1:8" ht="15.75" customHeight="1" x14ac:dyDescent="0.35">
      <c r="A3776" s="6">
        <v>58129</v>
      </c>
      <c r="B3776" s="6">
        <v>58129002</v>
      </c>
      <c r="C3776" s="6" t="s">
        <v>3562</v>
      </c>
      <c r="D3776" s="6">
        <v>3734</v>
      </c>
      <c r="E3776" s="14">
        <v>43150</v>
      </c>
      <c r="F3776" s="6">
        <v>1</v>
      </c>
      <c r="G3776" s="17" t="str">
        <f>IF($C3776="","Not Delivered",
 _xlfn.IFNA(IF(MATCH($B3776,Invoices!$B:$B,0)&gt;0,"Delivered_Invoiced"),"Delivered_Not_Invoiced"))</f>
        <v>Delivered_Invoiced</v>
      </c>
      <c r="H3776" s="27">
        <f t="shared" si="58"/>
        <v>2018</v>
      </c>
    </row>
    <row r="3777" spans="1:8" ht="15.75" customHeight="1" x14ac:dyDescent="0.35">
      <c r="A3777" s="6">
        <v>58149</v>
      </c>
      <c r="B3777" s="6">
        <v>58149002</v>
      </c>
      <c r="C3777" s="6" t="s">
        <v>3563</v>
      </c>
      <c r="D3777" s="6">
        <v>6903</v>
      </c>
      <c r="E3777" s="14">
        <v>43150</v>
      </c>
      <c r="F3777" s="6">
        <v>1</v>
      </c>
      <c r="G3777" s="17" t="str">
        <f>IF($C3777="","Not Delivered",
 _xlfn.IFNA(IF(MATCH($B3777,Invoices!$B:$B,0)&gt;0,"Delivered_Invoiced"),"Delivered_Not_Invoiced"))</f>
        <v>Delivered_Invoiced</v>
      </c>
      <c r="H3777" s="27">
        <f t="shared" si="58"/>
        <v>2018</v>
      </c>
    </row>
    <row r="3778" spans="1:8" ht="15.75" customHeight="1" x14ac:dyDescent="0.35">
      <c r="A3778" s="6">
        <v>95854</v>
      </c>
      <c r="B3778" s="6">
        <v>95854002</v>
      </c>
      <c r="C3778" s="6" t="s">
        <v>3381</v>
      </c>
      <c r="D3778" s="6">
        <v>9260</v>
      </c>
      <c r="E3778" s="14">
        <v>43150</v>
      </c>
      <c r="F3778" s="6">
        <v>2</v>
      </c>
      <c r="G3778" s="17" t="str">
        <f>IF($C3778="","Not Delivered",
 _xlfn.IFNA(IF(MATCH($B3778,Invoices!$B:$B,0)&gt;0,"Delivered_Invoiced"),"Delivered_Not_Invoiced"))</f>
        <v>Delivered_Invoiced</v>
      </c>
      <c r="H3778" s="27">
        <f t="shared" si="58"/>
        <v>2018</v>
      </c>
    </row>
    <row r="3779" spans="1:8" ht="15.75" customHeight="1" x14ac:dyDescent="0.35">
      <c r="A3779" s="6">
        <v>62709</v>
      </c>
      <c r="B3779" s="6">
        <v>62709002</v>
      </c>
      <c r="C3779" s="6" t="s">
        <v>3564</v>
      </c>
      <c r="D3779" s="6">
        <v>9508</v>
      </c>
      <c r="E3779" s="14">
        <v>43150</v>
      </c>
      <c r="F3779" s="6">
        <v>4</v>
      </c>
      <c r="G3779" s="17" t="str">
        <f>IF($C3779="","Not Delivered",
 _xlfn.IFNA(IF(MATCH($B3779,Invoices!$B:$B,0)&gt;0,"Delivered_Invoiced"),"Delivered_Not_Invoiced"))</f>
        <v>Delivered_Invoiced</v>
      </c>
      <c r="H3779" s="27">
        <f t="shared" ref="H3779:H3842" si="59">YEAR($E3779)</f>
        <v>2018</v>
      </c>
    </row>
    <row r="3780" spans="1:8" ht="15.75" customHeight="1" x14ac:dyDescent="0.35">
      <c r="A3780" s="6">
        <v>67859</v>
      </c>
      <c r="B3780" s="6">
        <v>67859002</v>
      </c>
      <c r="C3780" s="6" t="s">
        <v>3565</v>
      </c>
      <c r="D3780" s="6">
        <v>3518</v>
      </c>
      <c r="E3780" s="14">
        <v>43150</v>
      </c>
      <c r="F3780" s="6">
        <v>1</v>
      </c>
      <c r="G3780" s="17" t="str">
        <f>IF($C3780="","Not Delivered",
 _xlfn.IFNA(IF(MATCH($B3780,Invoices!$B:$B,0)&gt;0,"Delivered_Invoiced"),"Delivered_Not_Invoiced"))</f>
        <v>Delivered_Invoiced</v>
      </c>
      <c r="H3780" s="27">
        <f t="shared" si="59"/>
        <v>2018</v>
      </c>
    </row>
    <row r="3781" spans="1:8" ht="15.75" customHeight="1" x14ac:dyDescent="0.35">
      <c r="A3781" s="6">
        <v>81404</v>
      </c>
      <c r="B3781" s="6">
        <v>81404002</v>
      </c>
      <c r="C3781" s="6" t="s">
        <v>3566</v>
      </c>
      <c r="D3781" s="6">
        <v>7120</v>
      </c>
      <c r="E3781" s="14">
        <v>43150</v>
      </c>
      <c r="F3781" s="6">
        <v>1</v>
      </c>
      <c r="G3781" s="17" t="str">
        <f>IF($C3781="","Not Delivered",
 _xlfn.IFNA(IF(MATCH($B3781,Invoices!$B:$B,0)&gt;0,"Delivered_Invoiced"),"Delivered_Not_Invoiced"))</f>
        <v>Delivered_Invoiced</v>
      </c>
      <c r="H3781" s="27">
        <f t="shared" si="59"/>
        <v>2018</v>
      </c>
    </row>
    <row r="3782" spans="1:8" ht="15.75" customHeight="1" x14ac:dyDescent="0.35">
      <c r="A3782" s="6">
        <v>89214</v>
      </c>
      <c r="B3782" s="6">
        <v>89214002</v>
      </c>
      <c r="C3782" s="6" t="s">
        <v>3567</v>
      </c>
      <c r="D3782" s="6">
        <v>4455</v>
      </c>
      <c r="E3782" s="14">
        <v>43150</v>
      </c>
      <c r="F3782" s="6">
        <v>3</v>
      </c>
      <c r="G3782" s="17" t="str">
        <f>IF($C3782="","Not Delivered",
 _xlfn.IFNA(IF(MATCH($B3782,Invoices!$B:$B,0)&gt;0,"Delivered_Invoiced"),"Delivered_Not_Invoiced"))</f>
        <v>Delivered_Invoiced</v>
      </c>
      <c r="H3782" s="27">
        <f t="shared" si="59"/>
        <v>2018</v>
      </c>
    </row>
    <row r="3783" spans="1:8" ht="15.75" customHeight="1" x14ac:dyDescent="0.35">
      <c r="A3783" s="6">
        <v>104929</v>
      </c>
      <c r="B3783" s="6">
        <v>104929002</v>
      </c>
      <c r="C3783" s="6" t="s">
        <v>3568</v>
      </c>
      <c r="D3783" s="6">
        <v>6039</v>
      </c>
      <c r="E3783" s="14">
        <v>43150</v>
      </c>
      <c r="F3783" s="6">
        <v>1</v>
      </c>
      <c r="G3783" s="17" t="str">
        <f>IF($C3783="","Not Delivered",
 _xlfn.IFNA(IF(MATCH($B3783,Invoices!$B:$B,0)&gt;0,"Delivered_Invoiced"),"Delivered_Not_Invoiced"))</f>
        <v>Delivered_Invoiced</v>
      </c>
      <c r="H3783" s="27">
        <f t="shared" si="59"/>
        <v>2018</v>
      </c>
    </row>
    <row r="3784" spans="1:8" ht="15.75" customHeight="1" x14ac:dyDescent="0.35">
      <c r="A3784" s="6">
        <v>77299</v>
      </c>
      <c r="B3784" s="6">
        <v>77299002</v>
      </c>
      <c r="C3784" s="6" t="s">
        <v>3569</v>
      </c>
      <c r="D3784" s="6">
        <v>2854</v>
      </c>
      <c r="E3784" s="14">
        <v>43151</v>
      </c>
      <c r="F3784" s="6">
        <v>3</v>
      </c>
      <c r="G3784" s="17" t="str">
        <f>IF($C3784="","Not Delivered",
 _xlfn.IFNA(IF(MATCH($B3784,Invoices!$B:$B,0)&gt;0,"Delivered_Invoiced"),"Delivered_Not_Invoiced"))</f>
        <v>Delivered_Invoiced</v>
      </c>
      <c r="H3784" s="27">
        <f t="shared" si="59"/>
        <v>2018</v>
      </c>
    </row>
    <row r="3785" spans="1:8" ht="15.75" customHeight="1" x14ac:dyDescent="0.35">
      <c r="A3785" s="6">
        <v>74679</v>
      </c>
      <c r="B3785" s="6">
        <v>74679002</v>
      </c>
      <c r="C3785" s="6" t="s">
        <v>3570</v>
      </c>
      <c r="D3785" s="6">
        <v>9137</v>
      </c>
      <c r="E3785" s="14">
        <v>43151</v>
      </c>
      <c r="F3785" s="6">
        <v>2</v>
      </c>
      <c r="G3785" s="17" t="str">
        <f>IF($C3785="","Not Delivered",
 _xlfn.IFNA(IF(MATCH($B3785,Invoices!$B:$B,0)&gt;0,"Delivered_Invoiced"),"Delivered_Not_Invoiced"))</f>
        <v>Delivered_Invoiced</v>
      </c>
      <c r="H3785" s="27">
        <f t="shared" si="59"/>
        <v>2018</v>
      </c>
    </row>
    <row r="3786" spans="1:8" ht="15.75" customHeight="1" x14ac:dyDescent="0.35">
      <c r="A3786" s="6">
        <v>78649</v>
      </c>
      <c r="B3786" s="6">
        <v>78649002</v>
      </c>
      <c r="C3786" s="6" t="s">
        <v>3571</v>
      </c>
      <c r="D3786" s="6">
        <v>2571</v>
      </c>
      <c r="E3786" s="14">
        <v>43151</v>
      </c>
      <c r="F3786" s="6">
        <v>1</v>
      </c>
      <c r="G3786" s="17" t="str">
        <f>IF($C3786="","Not Delivered",
 _xlfn.IFNA(IF(MATCH($B3786,Invoices!$B:$B,0)&gt;0,"Delivered_Invoiced"),"Delivered_Not_Invoiced"))</f>
        <v>Delivered_Invoiced</v>
      </c>
      <c r="H3786" s="27">
        <f t="shared" si="59"/>
        <v>2018</v>
      </c>
    </row>
    <row r="3787" spans="1:8" ht="15.75" customHeight="1" x14ac:dyDescent="0.35">
      <c r="A3787" s="6">
        <v>97459</v>
      </c>
      <c r="B3787" s="6">
        <v>97459002</v>
      </c>
      <c r="C3787" s="6" t="s">
        <v>3572</v>
      </c>
      <c r="D3787" s="6">
        <v>1610</v>
      </c>
      <c r="E3787" s="14">
        <v>43151</v>
      </c>
      <c r="F3787" s="6">
        <v>2</v>
      </c>
      <c r="G3787" s="17" t="str">
        <f>IF($C3787="","Not Delivered",
 _xlfn.IFNA(IF(MATCH($B3787,Invoices!$B:$B,0)&gt;0,"Delivered_Invoiced"),"Delivered_Not_Invoiced"))</f>
        <v>Delivered_Invoiced</v>
      </c>
      <c r="H3787" s="27">
        <f t="shared" si="59"/>
        <v>2018</v>
      </c>
    </row>
    <row r="3788" spans="1:8" ht="15.75" customHeight="1" x14ac:dyDescent="0.35">
      <c r="A3788" s="6">
        <v>66629</v>
      </c>
      <c r="B3788" s="6">
        <v>66629002</v>
      </c>
      <c r="C3788" s="6" t="s">
        <v>3573</v>
      </c>
      <c r="D3788" s="6">
        <v>8244</v>
      </c>
      <c r="E3788" s="14">
        <v>43151</v>
      </c>
      <c r="F3788" s="6">
        <v>7</v>
      </c>
      <c r="G3788" s="17" t="str">
        <f>IF($C3788="","Not Delivered",
 _xlfn.IFNA(IF(MATCH($B3788,Invoices!$B:$B,0)&gt;0,"Delivered_Invoiced"),"Delivered_Not_Invoiced"))</f>
        <v>Delivered_Invoiced</v>
      </c>
      <c r="H3788" s="27">
        <f t="shared" si="59"/>
        <v>2018</v>
      </c>
    </row>
    <row r="3789" spans="1:8" ht="15.75" customHeight="1" x14ac:dyDescent="0.35">
      <c r="A3789" s="6">
        <v>99669</v>
      </c>
      <c r="B3789" s="6">
        <v>99669002</v>
      </c>
      <c r="C3789" s="6" t="s">
        <v>3574</v>
      </c>
      <c r="D3789" s="6">
        <v>2073</v>
      </c>
      <c r="E3789" s="14">
        <v>43151</v>
      </c>
      <c r="F3789" s="6">
        <v>2</v>
      </c>
      <c r="G3789" s="17" t="str">
        <f>IF($C3789="","Not Delivered",
 _xlfn.IFNA(IF(MATCH($B3789,Invoices!$B:$B,0)&gt;0,"Delivered_Invoiced"),"Delivered_Not_Invoiced"))</f>
        <v>Delivered_Invoiced</v>
      </c>
      <c r="H3789" s="27">
        <f t="shared" si="59"/>
        <v>2018</v>
      </c>
    </row>
    <row r="3790" spans="1:8" ht="15.75" customHeight="1" x14ac:dyDescent="0.35">
      <c r="A3790" s="6">
        <v>108779</v>
      </c>
      <c r="B3790" s="6">
        <v>108779002</v>
      </c>
      <c r="C3790" s="6" t="s">
        <v>3575</v>
      </c>
      <c r="D3790" s="6">
        <v>8871</v>
      </c>
      <c r="E3790" s="14">
        <v>43151</v>
      </c>
      <c r="F3790" s="6">
        <v>5</v>
      </c>
      <c r="G3790" s="17" t="str">
        <f>IF($C3790="","Not Delivered",
 _xlfn.IFNA(IF(MATCH($B3790,Invoices!$B:$B,0)&gt;0,"Delivered_Invoiced"),"Delivered_Not_Invoiced"))</f>
        <v>Delivered_Invoiced</v>
      </c>
      <c r="H3790" s="27">
        <f t="shared" si="59"/>
        <v>2018</v>
      </c>
    </row>
    <row r="3791" spans="1:8" ht="15.75" customHeight="1" x14ac:dyDescent="0.35">
      <c r="A3791" s="6">
        <v>110754</v>
      </c>
      <c r="B3791" s="6">
        <v>110754002</v>
      </c>
      <c r="C3791" s="6" t="s">
        <v>3576</v>
      </c>
      <c r="D3791" s="6">
        <v>2403</v>
      </c>
      <c r="E3791" s="14">
        <v>43151</v>
      </c>
      <c r="F3791" s="6">
        <v>6</v>
      </c>
      <c r="G3791" s="17" t="str">
        <f>IF($C3791="","Not Delivered",
 _xlfn.IFNA(IF(MATCH($B3791,Invoices!$B:$B,0)&gt;0,"Delivered_Invoiced"),"Delivered_Not_Invoiced"))</f>
        <v>Delivered_Invoiced</v>
      </c>
      <c r="H3791" s="27">
        <f t="shared" si="59"/>
        <v>2018</v>
      </c>
    </row>
    <row r="3792" spans="1:8" ht="15.75" customHeight="1" x14ac:dyDescent="0.35">
      <c r="A3792" s="6">
        <v>58959</v>
      </c>
      <c r="B3792" s="6">
        <v>58959002</v>
      </c>
      <c r="C3792" s="6" t="s">
        <v>3577</v>
      </c>
      <c r="D3792" s="6">
        <v>942</v>
      </c>
      <c r="E3792" s="14">
        <v>43152</v>
      </c>
      <c r="F3792" s="6">
        <v>2</v>
      </c>
      <c r="G3792" s="17" t="str">
        <f>IF($C3792="","Not Delivered",
 _xlfn.IFNA(IF(MATCH($B3792,Invoices!$B:$B,0)&gt;0,"Delivered_Invoiced"),"Delivered_Not_Invoiced"))</f>
        <v>Delivered_Invoiced</v>
      </c>
      <c r="H3792" s="27">
        <f t="shared" si="59"/>
        <v>2018</v>
      </c>
    </row>
    <row r="3793" spans="1:8" ht="15.75" customHeight="1" x14ac:dyDescent="0.35">
      <c r="A3793" s="6">
        <v>74794</v>
      </c>
      <c r="B3793" s="6">
        <v>74794002</v>
      </c>
      <c r="C3793" s="6" t="s">
        <v>3578</v>
      </c>
      <c r="D3793" s="6">
        <v>5914</v>
      </c>
      <c r="E3793" s="14">
        <v>43152</v>
      </c>
      <c r="F3793" s="6">
        <v>1</v>
      </c>
      <c r="G3793" s="17" t="str">
        <f>IF($C3793="","Not Delivered",
 _xlfn.IFNA(IF(MATCH($B3793,Invoices!$B:$B,0)&gt;0,"Delivered_Invoiced"),"Delivered_Not_Invoiced"))</f>
        <v>Delivered_Invoiced</v>
      </c>
      <c r="H3793" s="27">
        <f t="shared" si="59"/>
        <v>2018</v>
      </c>
    </row>
    <row r="3794" spans="1:8" ht="15.75" customHeight="1" x14ac:dyDescent="0.35">
      <c r="A3794" s="6">
        <v>77469</v>
      </c>
      <c r="B3794" s="6">
        <v>77469002</v>
      </c>
      <c r="C3794" s="6" t="s">
        <v>3579</v>
      </c>
      <c r="D3794" s="6">
        <v>157</v>
      </c>
      <c r="E3794" s="14">
        <v>43152</v>
      </c>
      <c r="F3794" s="6">
        <v>5</v>
      </c>
      <c r="G3794" s="17" t="str">
        <f>IF($C3794="","Not Delivered",
 _xlfn.IFNA(IF(MATCH($B3794,Invoices!$B:$B,0)&gt;0,"Delivered_Invoiced"),"Delivered_Not_Invoiced"))</f>
        <v>Delivered_Invoiced</v>
      </c>
      <c r="H3794" s="27">
        <f t="shared" si="59"/>
        <v>2018</v>
      </c>
    </row>
    <row r="3795" spans="1:8" ht="15.75" customHeight="1" x14ac:dyDescent="0.35">
      <c r="A3795" s="6">
        <v>95019</v>
      </c>
      <c r="B3795" s="6">
        <v>95019002</v>
      </c>
      <c r="C3795" s="6" t="s">
        <v>3580</v>
      </c>
      <c r="D3795" s="6">
        <v>3927</v>
      </c>
      <c r="E3795" s="14">
        <v>43152</v>
      </c>
      <c r="F3795" s="6">
        <v>1</v>
      </c>
      <c r="G3795" s="17" t="str">
        <f>IF($C3795="","Not Delivered",
 _xlfn.IFNA(IF(MATCH($B3795,Invoices!$B:$B,0)&gt;0,"Delivered_Invoiced"),"Delivered_Not_Invoiced"))</f>
        <v>Delivered_Invoiced</v>
      </c>
      <c r="H3795" s="27">
        <f t="shared" si="59"/>
        <v>2018</v>
      </c>
    </row>
    <row r="3796" spans="1:8" ht="15.75" customHeight="1" x14ac:dyDescent="0.35">
      <c r="A3796" s="6">
        <v>95899</v>
      </c>
      <c r="B3796" s="6">
        <v>95899002</v>
      </c>
      <c r="C3796" s="6" t="s">
        <v>3581</v>
      </c>
      <c r="D3796" s="6">
        <v>6057</v>
      </c>
      <c r="E3796" s="14">
        <v>43152</v>
      </c>
      <c r="F3796" s="6">
        <v>2</v>
      </c>
      <c r="G3796" s="17" t="str">
        <f>IF($C3796="","Not Delivered",
 _xlfn.IFNA(IF(MATCH($B3796,Invoices!$B:$B,0)&gt;0,"Delivered_Invoiced"),"Delivered_Not_Invoiced"))</f>
        <v>Delivered_Invoiced</v>
      </c>
      <c r="H3796" s="27">
        <f t="shared" si="59"/>
        <v>2018</v>
      </c>
    </row>
    <row r="3797" spans="1:8" ht="15.75" customHeight="1" x14ac:dyDescent="0.35">
      <c r="A3797" s="6">
        <v>97134</v>
      </c>
      <c r="B3797" s="6">
        <v>97134002</v>
      </c>
      <c r="C3797" s="6" t="s">
        <v>3582</v>
      </c>
      <c r="D3797" s="6">
        <v>6730</v>
      </c>
      <c r="E3797" s="14">
        <v>43152</v>
      </c>
      <c r="F3797" s="6">
        <v>1</v>
      </c>
      <c r="G3797" s="17" t="str">
        <f>IF($C3797="","Not Delivered",
 _xlfn.IFNA(IF(MATCH($B3797,Invoices!$B:$B,0)&gt;0,"Delivered_Invoiced"),"Delivered_Not_Invoiced"))</f>
        <v>Delivered_Invoiced</v>
      </c>
      <c r="H3797" s="27">
        <f t="shared" si="59"/>
        <v>2018</v>
      </c>
    </row>
    <row r="3798" spans="1:8" ht="15.75" customHeight="1" x14ac:dyDescent="0.35">
      <c r="A3798" s="6">
        <v>63334</v>
      </c>
      <c r="B3798" s="6">
        <v>63334002</v>
      </c>
      <c r="C3798" s="6" t="s">
        <v>3583</v>
      </c>
      <c r="D3798" s="6">
        <v>2154</v>
      </c>
      <c r="E3798" s="14">
        <v>43152</v>
      </c>
      <c r="F3798" s="6">
        <v>3</v>
      </c>
      <c r="G3798" s="17" t="str">
        <f>IF($C3798="","Not Delivered",
 _xlfn.IFNA(IF(MATCH($B3798,Invoices!$B:$B,0)&gt;0,"Delivered_Invoiced"),"Delivered_Not_Invoiced"))</f>
        <v>Delivered_Invoiced</v>
      </c>
      <c r="H3798" s="27">
        <f t="shared" si="59"/>
        <v>2018</v>
      </c>
    </row>
    <row r="3799" spans="1:8" ht="15.75" customHeight="1" x14ac:dyDescent="0.35">
      <c r="A3799" s="6">
        <v>70334</v>
      </c>
      <c r="B3799" s="6">
        <v>70334002</v>
      </c>
      <c r="C3799" s="6" t="s">
        <v>3584</v>
      </c>
      <c r="D3799" s="6">
        <v>5960</v>
      </c>
      <c r="E3799" s="14">
        <v>43152</v>
      </c>
      <c r="F3799" s="6">
        <v>2</v>
      </c>
      <c r="G3799" s="17" t="str">
        <f>IF($C3799="","Not Delivered",
 _xlfn.IFNA(IF(MATCH($B3799,Invoices!$B:$B,0)&gt;0,"Delivered_Invoiced"),"Delivered_Not_Invoiced"))</f>
        <v>Delivered_Invoiced</v>
      </c>
      <c r="H3799" s="27">
        <f t="shared" si="59"/>
        <v>2018</v>
      </c>
    </row>
    <row r="3800" spans="1:8" ht="15.75" customHeight="1" x14ac:dyDescent="0.35">
      <c r="A3800" s="6">
        <v>70584</v>
      </c>
      <c r="B3800" s="6">
        <v>70584002</v>
      </c>
      <c r="C3800" s="6" t="s">
        <v>3585</v>
      </c>
      <c r="D3800" s="6">
        <v>489</v>
      </c>
      <c r="E3800" s="14">
        <v>43152</v>
      </c>
      <c r="F3800" s="6">
        <v>5</v>
      </c>
      <c r="G3800" s="17" t="str">
        <f>IF($C3800="","Not Delivered",
 _xlfn.IFNA(IF(MATCH($B3800,Invoices!$B:$B,0)&gt;0,"Delivered_Invoiced"),"Delivered_Not_Invoiced"))</f>
        <v>Delivered_Invoiced</v>
      </c>
      <c r="H3800" s="27">
        <f t="shared" si="59"/>
        <v>2018</v>
      </c>
    </row>
    <row r="3801" spans="1:8" ht="15.75" customHeight="1" x14ac:dyDescent="0.35">
      <c r="A3801" s="6">
        <v>82629</v>
      </c>
      <c r="B3801" s="6">
        <v>82629002</v>
      </c>
      <c r="C3801" s="6" t="s">
        <v>3586</v>
      </c>
      <c r="D3801" s="6">
        <v>768</v>
      </c>
      <c r="E3801" s="14">
        <v>43152</v>
      </c>
      <c r="F3801" s="6">
        <v>6</v>
      </c>
      <c r="G3801" s="17" t="str">
        <f>IF($C3801="","Not Delivered",
 _xlfn.IFNA(IF(MATCH($B3801,Invoices!$B:$B,0)&gt;0,"Delivered_Invoiced"),"Delivered_Not_Invoiced"))</f>
        <v>Delivered_Invoiced</v>
      </c>
      <c r="H3801" s="27">
        <f t="shared" si="59"/>
        <v>2018</v>
      </c>
    </row>
    <row r="3802" spans="1:8" ht="15.75" customHeight="1" x14ac:dyDescent="0.35">
      <c r="A3802" s="6">
        <v>102679</v>
      </c>
      <c r="B3802" s="6">
        <v>102679002</v>
      </c>
      <c r="C3802" s="6" t="s">
        <v>3587</v>
      </c>
      <c r="D3802" s="6">
        <v>258</v>
      </c>
      <c r="E3802" s="14">
        <v>43152</v>
      </c>
      <c r="F3802" s="6">
        <v>3</v>
      </c>
      <c r="G3802" s="17" t="str">
        <f>IF($C3802="","Not Delivered",
 _xlfn.IFNA(IF(MATCH($B3802,Invoices!$B:$B,0)&gt;0,"Delivered_Invoiced"),"Delivered_Not_Invoiced"))</f>
        <v>Delivered_Invoiced</v>
      </c>
      <c r="H3802" s="27">
        <f t="shared" si="59"/>
        <v>2018</v>
      </c>
    </row>
    <row r="3803" spans="1:8" ht="15.75" customHeight="1" x14ac:dyDescent="0.35">
      <c r="A3803" s="6">
        <v>74429</v>
      </c>
      <c r="B3803" s="6">
        <v>74429002</v>
      </c>
      <c r="C3803" s="6" t="s">
        <v>3588</v>
      </c>
      <c r="D3803" s="6">
        <v>285</v>
      </c>
      <c r="E3803" s="14">
        <v>43153</v>
      </c>
      <c r="F3803" s="6">
        <v>3</v>
      </c>
      <c r="G3803" s="17" t="str">
        <f>IF($C3803="","Not Delivered",
 _xlfn.IFNA(IF(MATCH($B3803,Invoices!$B:$B,0)&gt;0,"Delivered_Invoiced"),"Delivered_Not_Invoiced"))</f>
        <v>Delivered_Invoiced</v>
      </c>
      <c r="H3803" s="27">
        <f t="shared" si="59"/>
        <v>2018</v>
      </c>
    </row>
    <row r="3804" spans="1:8" ht="15.75" customHeight="1" x14ac:dyDescent="0.35">
      <c r="A3804" s="6">
        <v>75574</v>
      </c>
      <c r="B3804" s="6">
        <v>75574002</v>
      </c>
      <c r="C3804" s="6" t="s">
        <v>3589</v>
      </c>
      <c r="D3804" s="6">
        <v>7943</v>
      </c>
      <c r="E3804" s="14">
        <v>43153</v>
      </c>
      <c r="F3804" s="6">
        <v>1</v>
      </c>
      <c r="G3804" s="17" t="str">
        <f>IF($C3804="","Not Delivered",
 _xlfn.IFNA(IF(MATCH($B3804,Invoices!$B:$B,0)&gt;0,"Delivered_Invoiced"),"Delivered_Not_Invoiced"))</f>
        <v>Delivered_Invoiced</v>
      </c>
      <c r="H3804" s="27">
        <f t="shared" si="59"/>
        <v>2018</v>
      </c>
    </row>
    <row r="3805" spans="1:8" ht="15.75" customHeight="1" x14ac:dyDescent="0.35">
      <c r="A3805" s="6">
        <v>77059</v>
      </c>
      <c r="B3805" s="6">
        <v>77059002</v>
      </c>
      <c r="C3805" s="6" t="s">
        <v>3590</v>
      </c>
      <c r="D3805" s="6">
        <v>8741</v>
      </c>
      <c r="E3805" s="14">
        <v>43153</v>
      </c>
      <c r="F3805" s="6">
        <v>1</v>
      </c>
      <c r="G3805" s="17" t="str">
        <f>IF($C3805="","Not Delivered",
 _xlfn.IFNA(IF(MATCH($B3805,Invoices!$B:$B,0)&gt;0,"Delivered_Invoiced"),"Delivered_Not_Invoiced"))</f>
        <v>Delivered_Invoiced</v>
      </c>
      <c r="H3805" s="27">
        <f t="shared" si="59"/>
        <v>2018</v>
      </c>
    </row>
    <row r="3806" spans="1:8" ht="15.75" customHeight="1" x14ac:dyDescent="0.35">
      <c r="A3806" s="6">
        <v>94754</v>
      </c>
      <c r="B3806" s="6">
        <v>94754002</v>
      </c>
      <c r="C3806" s="6" t="s">
        <v>3591</v>
      </c>
      <c r="D3806" s="6">
        <v>3242</v>
      </c>
      <c r="E3806" s="14">
        <v>43153</v>
      </c>
      <c r="F3806" s="6">
        <v>3</v>
      </c>
      <c r="G3806" s="17" t="str">
        <f>IF($C3806="","Not Delivered",
 _xlfn.IFNA(IF(MATCH($B3806,Invoices!$B:$B,0)&gt;0,"Delivered_Invoiced"),"Delivered_Not_Invoiced"))</f>
        <v>Delivered_Invoiced</v>
      </c>
      <c r="H3806" s="27">
        <f t="shared" si="59"/>
        <v>2018</v>
      </c>
    </row>
    <row r="3807" spans="1:8" ht="15.75" customHeight="1" x14ac:dyDescent="0.35">
      <c r="A3807" s="6">
        <v>95489</v>
      </c>
      <c r="B3807" s="6">
        <v>95489002</v>
      </c>
      <c r="C3807" s="6" t="s">
        <v>3592</v>
      </c>
      <c r="D3807" s="6">
        <v>8686</v>
      </c>
      <c r="E3807" s="14">
        <v>43153</v>
      </c>
      <c r="F3807" s="6">
        <v>1</v>
      </c>
      <c r="G3807" s="17" t="str">
        <f>IF($C3807="","Not Delivered",
 _xlfn.IFNA(IF(MATCH($B3807,Invoices!$B:$B,0)&gt;0,"Delivered_Invoiced"),"Delivered_Not_Invoiced"))</f>
        <v>Delivered_Invoiced</v>
      </c>
      <c r="H3807" s="27">
        <f t="shared" si="59"/>
        <v>2018</v>
      </c>
    </row>
    <row r="3808" spans="1:8" ht="15.75" customHeight="1" x14ac:dyDescent="0.35">
      <c r="A3808" s="6">
        <v>59814</v>
      </c>
      <c r="B3808" s="6">
        <v>59814002</v>
      </c>
      <c r="C3808" s="6" t="s">
        <v>3593</v>
      </c>
      <c r="D3808" s="6">
        <v>9839</v>
      </c>
      <c r="E3808" s="14">
        <v>43153</v>
      </c>
      <c r="F3808" s="6">
        <v>7</v>
      </c>
      <c r="G3808" s="17" t="str">
        <f>IF($C3808="","Not Delivered",
 _xlfn.IFNA(IF(MATCH($B3808,Invoices!$B:$B,0)&gt;0,"Delivered_Invoiced"),"Delivered_Not_Invoiced"))</f>
        <v>Delivered_Invoiced</v>
      </c>
      <c r="H3808" s="27">
        <f t="shared" si="59"/>
        <v>2018</v>
      </c>
    </row>
    <row r="3809" spans="1:8" ht="15.75" customHeight="1" x14ac:dyDescent="0.35">
      <c r="A3809" s="6">
        <v>61274</v>
      </c>
      <c r="B3809" s="6">
        <v>61274002</v>
      </c>
      <c r="C3809" s="6" t="s">
        <v>3594</v>
      </c>
      <c r="D3809" s="6">
        <v>6227</v>
      </c>
      <c r="E3809" s="14">
        <v>43153</v>
      </c>
      <c r="F3809" s="6">
        <v>5</v>
      </c>
      <c r="G3809" s="17" t="str">
        <f>IF($C3809="","Not Delivered",
 _xlfn.IFNA(IF(MATCH($B3809,Invoices!$B:$B,0)&gt;0,"Delivered_Invoiced"),"Delivered_Not_Invoiced"))</f>
        <v>Delivered_Invoiced</v>
      </c>
      <c r="H3809" s="27">
        <f t="shared" si="59"/>
        <v>2018</v>
      </c>
    </row>
    <row r="3810" spans="1:8" ht="15.75" customHeight="1" x14ac:dyDescent="0.35">
      <c r="A3810" s="6">
        <v>84339</v>
      </c>
      <c r="B3810" s="6">
        <v>84339002</v>
      </c>
      <c r="C3810" s="6" t="s">
        <v>3595</v>
      </c>
      <c r="D3810" s="6">
        <v>1498</v>
      </c>
      <c r="E3810" s="14">
        <v>43153</v>
      </c>
      <c r="F3810" s="6">
        <v>3</v>
      </c>
      <c r="G3810" s="17" t="str">
        <f>IF($C3810="","Not Delivered",
 _xlfn.IFNA(IF(MATCH($B3810,Invoices!$B:$B,0)&gt;0,"Delivered_Invoiced"),"Delivered_Not_Invoiced"))</f>
        <v>Delivered_Invoiced</v>
      </c>
      <c r="H3810" s="27">
        <f t="shared" si="59"/>
        <v>2018</v>
      </c>
    </row>
    <row r="3811" spans="1:8" ht="15.75" customHeight="1" x14ac:dyDescent="0.35">
      <c r="A3811" s="6">
        <v>90109</v>
      </c>
      <c r="B3811" s="6">
        <v>90109002</v>
      </c>
      <c r="C3811" s="6" t="s">
        <v>3596</v>
      </c>
      <c r="D3811" s="6">
        <v>7369</v>
      </c>
      <c r="E3811" s="14">
        <v>43153</v>
      </c>
      <c r="F3811" s="6">
        <v>6</v>
      </c>
      <c r="G3811" s="17" t="str">
        <f>IF($C3811="","Not Delivered",
 _xlfn.IFNA(IF(MATCH($B3811,Invoices!$B:$B,0)&gt;0,"Delivered_Invoiced"),"Delivered_Not_Invoiced"))</f>
        <v>Delivered_Invoiced</v>
      </c>
      <c r="H3811" s="27">
        <f t="shared" si="59"/>
        <v>2018</v>
      </c>
    </row>
    <row r="3812" spans="1:8" ht="15.75" customHeight="1" x14ac:dyDescent="0.35">
      <c r="A3812" s="6">
        <v>93434</v>
      </c>
      <c r="B3812" s="6">
        <v>93434002</v>
      </c>
      <c r="C3812" s="6" t="s">
        <v>3597</v>
      </c>
      <c r="D3812" s="6">
        <v>4517</v>
      </c>
      <c r="E3812" s="14">
        <v>43153</v>
      </c>
      <c r="F3812" s="6">
        <v>6</v>
      </c>
      <c r="G3812" s="17" t="str">
        <f>IF($C3812="","Not Delivered",
 _xlfn.IFNA(IF(MATCH($B3812,Invoices!$B:$B,0)&gt;0,"Delivered_Invoiced"),"Delivered_Not_Invoiced"))</f>
        <v>Delivered_Invoiced</v>
      </c>
      <c r="H3812" s="27">
        <f t="shared" si="59"/>
        <v>2018</v>
      </c>
    </row>
    <row r="3813" spans="1:8" ht="15.75" customHeight="1" x14ac:dyDescent="0.35">
      <c r="A3813" s="6">
        <v>99729</v>
      </c>
      <c r="B3813" s="6">
        <v>99729002</v>
      </c>
      <c r="C3813" s="6" t="s">
        <v>3598</v>
      </c>
      <c r="D3813" s="6">
        <v>9666</v>
      </c>
      <c r="E3813" s="14">
        <v>43153</v>
      </c>
      <c r="F3813" s="6">
        <v>1</v>
      </c>
      <c r="G3813" s="17" t="str">
        <f>IF($C3813="","Not Delivered",
 _xlfn.IFNA(IF(MATCH($B3813,Invoices!$B:$B,0)&gt;0,"Delivered_Invoiced"),"Delivered_Not_Invoiced"))</f>
        <v>Delivered_Invoiced</v>
      </c>
      <c r="H3813" s="27">
        <f t="shared" si="59"/>
        <v>2018</v>
      </c>
    </row>
    <row r="3814" spans="1:8" ht="15.75" customHeight="1" x14ac:dyDescent="0.35">
      <c r="A3814" s="6">
        <v>77299</v>
      </c>
      <c r="B3814" s="6">
        <v>77299002</v>
      </c>
      <c r="C3814" s="6" t="s">
        <v>3569</v>
      </c>
      <c r="D3814" s="6">
        <v>1743</v>
      </c>
      <c r="E3814" s="14">
        <v>43154</v>
      </c>
      <c r="F3814" s="6">
        <v>1</v>
      </c>
      <c r="G3814" s="17" t="str">
        <f>IF($C3814="","Not Delivered",
 _xlfn.IFNA(IF(MATCH($B3814,Invoices!$B:$B,0)&gt;0,"Delivered_Invoiced"),"Delivered_Not_Invoiced"))</f>
        <v>Delivered_Invoiced</v>
      </c>
      <c r="H3814" s="27">
        <f t="shared" si="59"/>
        <v>2018</v>
      </c>
    </row>
    <row r="3815" spans="1:8" ht="15.75" customHeight="1" x14ac:dyDescent="0.35">
      <c r="A3815" s="6">
        <v>59049</v>
      </c>
      <c r="B3815" s="6">
        <v>59049002</v>
      </c>
      <c r="C3815" s="6" t="s">
        <v>3599</v>
      </c>
      <c r="D3815" s="6">
        <v>3623</v>
      </c>
      <c r="E3815" s="14">
        <v>43154</v>
      </c>
      <c r="F3815" s="6">
        <v>1</v>
      </c>
      <c r="G3815" s="17" t="str">
        <f>IF($C3815="","Not Delivered",
 _xlfn.IFNA(IF(MATCH($B3815,Invoices!$B:$B,0)&gt;0,"Delivered_Invoiced"),"Delivered_Not_Invoiced"))</f>
        <v>Delivered_Invoiced</v>
      </c>
      <c r="H3815" s="27">
        <f t="shared" si="59"/>
        <v>2018</v>
      </c>
    </row>
    <row r="3816" spans="1:8" ht="15.75" customHeight="1" x14ac:dyDescent="0.35">
      <c r="A3816" s="6">
        <v>61709</v>
      </c>
      <c r="B3816" s="6">
        <v>61709002</v>
      </c>
      <c r="C3816" s="6" t="s">
        <v>3600</v>
      </c>
      <c r="D3816" s="6">
        <v>7272</v>
      </c>
      <c r="E3816" s="14">
        <v>43154</v>
      </c>
      <c r="F3816" s="6">
        <v>3</v>
      </c>
      <c r="G3816" s="17" t="str">
        <f>IF($C3816="","Not Delivered",
 _xlfn.IFNA(IF(MATCH($B3816,Invoices!$B:$B,0)&gt;0,"Delivered_Invoiced"),"Delivered_Not_Invoiced"))</f>
        <v>Delivered_Invoiced</v>
      </c>
      <c r="H3816" s="27">
        <f t="shared" si="59"/>
        <v>2018</v>
      </c>
    </row>
    <row r="3817" spans="1:8" ht="15.75" customHeight="1" x14ac:dyDescent="0.35">
      <c r="A3817" s="6">
        <v>66459</v>
      </c>
      <c r="B3817" s="6">
        <v>66459002</v>
      </c>
      <c r="C3817" s="6" t="s">
        <v>3601</v>
      </c>
      <c r="D3817" s="6">
        <v>7735</v>
      </c>
      <c r="E3817" s="14">
        <v>43154</v>
      </c>
      <c r="F3817" s="6">
        <v>4</v>
      </c>
      <c r="G3817" s="17" t="str">
        <f>IF($C3817="","Not Delivered",
 _xlfn.IFNA(IF(MATCH($B3817,Invoices!$B:$B,0)&gt;0,"Delivered_Invoiced"),"Delivered_Not_Invoiced"))</f>
        <v>Delivered_Invoiced</v>
      </c>
      <c r="H3817" s="27">
        <f t="shared" si="59"/>
        <v>2018</v>
      </c>
    </row>
    <row r="3818" spans="1:8" ht="15.75" customHeight="1" x14ac:dyDescent="0.35">
      <c r="A3818" s="6">
        <v>67434</v>
      </c>
      <c r="B3818" s="6">
        <v>67434002</v>
      </c>
      <c r="C3818" s="6" t="s">
        <v>3602</v>
      </c>
      <c r="D3818" s="6">
        <v>7349</v>
      </c>
      <c r="E3818" s="14">
        <v>43154</v>
      </c>
      <c r="F3818" s="6">
        <v>2</v>
      </c>
      <c r="G3818" s="17" t="str">
        <f>IF($C3818="","Not Delivered",
 _xlfn.IFNA(IF(MATCH($B3818,Invoices!$B:$B,0)&gt;0,"Delivered_Invoiced"),"Delivered_Not_Invoiced"))</f>
        <v>Delivered_Invoiced</v>
      </c>
      <c r="H3818" s="27">
        <f t="shared" si="59"/>
        <v>2018</v>
      </c>
    </row>
    <row r="3819" spans="1:8" ht="15.75" customHeight="1" x14ac:dyDescent="0.35">
      <c r="A3819" s="6">
        <v>69114</v>
      </c>
      <c r="B3819" s="6">
        <v>69114002</v>
      </c>
      <c r="C3819" s="6" t="s">
        <v>3603</v>
      </c>
      <c r="D3819" s="6">
        <v>864</v>
      </c>
      <c r="E3819" s="14">
        <v>43154</v>
      </c>
      <c r="F3819" s="6">
        <v>3</v>
      </c>
      <c r="G3819" s="17" t="str">
        <f>IF($C3819="","Not Delivered",
 _xlfn.IFNA(IF(MATCH($B3819,Invoices!$B:$B,0)&gt;0,"Delivered_Invoiced"),"Delivered_Not_Invoiced"))</f>
        <v>Delivered_Invoiced</v>
      </c>
      <c r="H3819" s="27">
        <f t="shared" si="59"/>
        <v>2018</v>
      </c>
    </row>
    <row r="3820" spans="1:8" ht="15.75" customHeight="1" x14ac:dyDescent="0.35">
      <c r="A3820" s="6">
        <v>70154</v>
      </c>
      <c r="B3820" s="6">
        <v>70154002</v>
      </c>
      <c r="C3820" s="6" t="s">
        <v>3604</v>
      </c>
      <c r="D3820" s="6">
        <v>5985</v>
      </c>
      <c r="E3820" s="14">
        <v>43154</v>
      </c>
      <c r="F3820" s="6">
        <v>2</v>
      </c>
      <c r="G3820" s="17" t="str">
        <f>IF($C3820="","Not Delivered",
 _xlfn.IFNA(IF(MATCH($B3820,Invoices!$B:$B,0)&gt;0,"Delivered_Invoiced"),"Delivered_Not_Invoiced"))</f>
        <v>Delivered_Invoiced</v>
      </c>
      <c r="H3820" s="27">
        <f t="shared" si="59"/>
        <v>2018</v>
      </c>
    </row>
    <row r="3821" spans="1:8" ht="15.75" customHeight="1" x14ac:dyDescent="0.35">
      <c r="A3821" s="6">
        <v>84919</v>
      </c>
      <c r="B3821" s="6">
        <v>84919002</v>
      </c>
      <c r="C3821" s="6" t="s">
        <v>3605</v>
      </c>
      <c r="D3821" s="6">
        <v>2619</v>
      </c>
      <c r="E3821" s="14">
        <v>43154</v>
      </c>
      <c r="F3821" s="6">
        <v>4</v>
      </c>
      <c r="G3821" s="17" t="str">
        <f>IF($C3821="","Not Delivered",
 _xlfn.IFNA(IF(MATCH($B3821,Invoices!$B:$B,0)&gt;0,"Delivered_Invoiced"),"Delivered_Not_Invoiced"))</f>
        <v>Delivered_Invoiced</v>
      </c>
      <c r="H3821" s="27">
        <f t="shared" si="59"/>
        <v>2018</v>
      </c>
    </row>
    <row r="3822" spans="1:8" ht="15.75" customHeight="1" x14ac:dyDescent="0.35">
      <c r="A3822" s="6">
        <v>100169</v>
      </c>
      <c r="B3822" s="6">
        <v>100169002</v>
      </c>
      <c r="C3822" s="6" t="s">
        <v>3606</v>
      </c>
      <c r="D3822" s="6">
        <v>4788</v>
      </c>
      <c r="E3822" s="14">
        <v>43154</v>
      </c>
      <c r="F3822" s="6">
        <v>2</v>
      </c>
      <c r="G3822" s="17" t="str">
        <f>IF($C3822="","Not Delivered",
 _xlfn.IFNA(IF(MATCH($B3822,Invoices!$B:$B,0)&gt;0,"Delivered_Invoiced"),"Delivered_Not_Invoiced"))</f>
        <v>Delivered_Invoiced</v>
      </c>
      <c r="H3822" s="27">
        <f t="shared" si="59"/>
        <v>2018</v>
      </c>
    </row>
    <row r="3823" spans="1:8" ht="15.75" customHeight="1" x14ac:dyDescent="0.35">
      <c r="A3823" s="6">
        <v>104774</v>
      </c>
      <c r="B3823" s="6">
        <v>104774002</v>
      </c>
      <c r="C3823" s="6" t="s">
        <v>3607</v>
      </c>
      <c r="D3823" s="6">
        <v>4980</v>
      </c>
      <c r="E3823" s="14">
        <v>43154</v>
      </c>
      <c r="F3823" s="6">
        <v>1</v>
      </c>
      <c r="G3823" s="17" t="str">
        <f>IF($C3823="","Not Delivered",
 _xlfn.IFNA(IF(MATCH($B3823,Invoices!$B:$B,0)&gt;0,"Delivered_Invoiced"),"Delivered_Not_Invoiced"))</f>
        <v>Delivered_Invoiced</v>
      </c>
      <c r="H3823" s="27">
        <f t="shared" si="59"/>
        <v>2018</v>
      </c>
    </row>
    <row r="3824" spans="1:8" ht="15.75" customHeight="1" x14ac:dyDescent="0.35">
      <c r="A3824" s="6">
        <v>111984</v>
      </c>
      <c r="B3824" s="6">
        <v>111984002</v>
      </c>
      <c r="C3824" s="6" t="s">
        <v>3608</v>
      </c>
      <c r="D3824" s="6">
        <v>3147</v>
      </c>
      <c r="E3824" s="14">
        <v>43154</v>
      </c>
      <c r="F3824" s="6">
        <v>7</v>
      </c>
      <c r="G3824" s="17" t="str">
        <f>IF($C3824="","Not Delivered",
 _xlfn.IFNA(IF(MATCH($B3824,Invoices!$B:$B,0)&gt;0,"Delivered_Invoiced"),"Delivered_Not_Invoiced"))</f>
        <v>Delivered_Invoiced</v>
      </c>
      <c r="H3824" s="27">
        <f t="shared" si="59"/>
        <v>2018</v>
      </c>
    </row>
    <row r="3825" spans="1:8" ht="15.75" customHeight="1" x14ac:dyDescent="0.35">
      <c r="A3825" s="6">
        <v>55819</v>
      </c>
      <c r="B3825" s="6">
        <v>55819002</v>
      </c>
      <c r="C3825" s="6" t="s">
        <v>3609</v>
      </c>
      <c r="D3825" s="6">
        <v>2517</v>
      </c>
      <c r="E3825" s="14">
        <v>43155</v>
      </c>
      <c r="F3825" s="6">
        <v>3</v>
      </c>
      <c r="G3825" s="17" t="str">
        <f>IF($C3825="","Not Delivered",
 _xlfn.IFNA(IF(MATCH($B3825,Invoices!$B:$B,0)&gt;0,"Delivered_Invoiced"),"Delivered_Not_Invoiced"))</f>
        <v>Delivered_Invoiced</v>
      </c>
      <c r="H3825" s="27">
        <f t="shared" si="59"/>
        <v>2018</v>
      </c>
    </row>
    <row r="3826" spans="1:8" ht="15.75" customHeight="1" x14ac:dyDescent="0.35">
      <c r="A3826" s="6">
        <v>55229</v>
      </c>
      <c r="B3826" s="6">
        <v>55229002</v>
      </c>
      <c r="C3826" s="6" t="s">
        <v>3610</v>
      </c>
      <c r="D3826" s="6">
        <v>2416</v>
      </c>
      <c r="E3826" s="14">
        <v>43155</v>
      </c>
      <c r="F3826" s="6">
        <v>2</v>
      </c>
      <c r="G3826" s="17" t="str">
        <f>IF($C3826="","Not Delivered",
 _xlfn.IFNA(IF(MATCH($B3826,Invoices!$B:$B,0)&gt;0,"Delivered_Invoiced"),"Delivered_Not_Invoiced"))</f>
        <v>Delivered_Invoiced</v>
      </c>
      <c r="H3826" s="27">
        <f t="shared" si="59"/>
        <v>2018</v>
      </c>
    </row>
    <row r="3827" spans="1:8" ht="15.75" customHeight="1" x14ac:dyDescent="0.35">
      <c r="A3827" s="6">
        <v>74429</v>
      </c>
      <c r="B3827" s="6">
        <v>74429002</v>
      </c>
      <c r="C3827" s="6" t="s">
        <v>3611</v>
      </c>
      <c r="D3827" s="6">
        <v>2921</v>
      </c>
      <c r="E3827" s="14">
        <v>43155</v>
      </c>
      <c r="F3827" s="6">
        <v>3</v>
      </c>
      <c r="G3827" s="17" t="str">
        <f>IF($C3827="","Not Delivered",
 _xlfn.IFNA(IF(MATCH($B3827,Invoices!$B:$B,0)&gt;0,"Delivered_Invoiced"),"Delivered_Not_Invoiced"))</f>
        <v>Delivered_Invoiced</v>
      </c>
      <c r="H3827" s="27">
        <f t="shared" si="59"/>
        <v>2018</v>
      </c>
    </row>
    <row r="3828" spans="1:8" ht="15.75" customHeight="1" x14ac:dyDescent="0.35">
      <c r="A3828" s="6">
        <v>74899</v>
      </c>
      <c r="B3828" s="6">
        <v>74899002</v>
      </c>
      <c r="C3828" s="6" t="s">
        <v>3612</v>
      </c>
      <c r="D3828" s="6">
        <v>4647</v>
      </c>
      <c r="E3828" s="14">
        <v>43155</v>
      </c>
      <c r="F3828" s="6">
        <v>3</v>
      </c>
      <c r="G3828" s="17" t="str">
        <f>IF($C3828="","Not Delivered",
 _xlfn.IFNA(IF(MATCH($B3828,Invoices!$B:$B,0)&gt;0,"Delivered_Invoiced"),"Delivered_Not_Invoiced"))</f>
        <v>Delivered_Invoiced</v>
      </c>
      <c r="H3828" s="27">
        <f t="shared" si="59"/>
        <v>2018</v>
      </c>
    </row>
    <row r="3829" spans="1:8" ht="15.75" customHeight="1" x14ac:dyDescent="0.35">
      <c r="A3829" s="6">
        <v>94694</v>
      </c>
      <c r="B3829" s="6">
        <v>94694002</v>
      </c>
      <c r="C3829" s="6" t="s">
        <v>3158</v>
      </c>
      <c r="D3829" s="6">
        <v>5509</v>
      </c>
      <c r="E3829" s="14">
        <v>43155</v>
      </c>
      <c r="F3829" s="6">
        <v>1</v>
      </c>
      <c r="G3829" s="17" t="str">
        <f>IF($C3829="","Not Delivered",
 _xlfn.IFNA(IF(MATCH($B3829,Invoices!$B:$B,0)&gt;0,"Delivered_Invoiced"),"Delivered_Not_Invoiced"))</f>
        <v>Delivered_Invoiced</v>
      </c>
      <c r="H3829" s="27">
        <f t="shared" si="59"/>
        <v>2018</v>
      </c>
    </row>
    <row r="3830" spans="1:8" ht="15.75" customHeight="1" x14ac:dyDescent="0.35">
      <c r="A3830" s="6">
        <v>94134</v>
      </c>
      <c r="B3830" s="6">
        <v>94134002</v>
      </c>
      <c r="C3830" s="6" t="s">
        <v>3426</v>
      </c>
      <c r="D3830" s="6">
        <v>5474</v>
      </c>
      <c r="E3830" s="14">
        <v>43155</v>
      </c>
      <c r="F3830" s="6">
        <v>1</v>
      </c>
      <c r="G3830" s="17" t="str">
        <f>IF($C3830="","Not Delivered",
 _xlfn.IFNA(IF(MATCH($B3830,Invoices!$B:$B,0)&gt;0,"Delivered_Invoiced"),"Delivered_Not_Invoiced"))</f>
        <v>Delivered_Invoiced</v>
      </c>
      <c r="H3830" s="27">
        <f t="shared" si="59"/>
        <v>2018</v>
      </c>
    </row>
    <row r="3831" spans="1:8" ht="15.75" customHeight="1" x14ac:dyDescent="0.35">
      <c r="A3831" s="6">
        <v>100509</v>
      </c>
      <c r="B3831" s="6">
        <v>100509002</v>
      </c>
      <c r="C3831" s="6" t="s">
        <v>3613</v>
      </c>
      <c r="D3831" s="6">
        <v>2325</v>
      </c>
      <c r="E3831" s="14">
        <v>43155</v>
      </c>
      <c r="F3831" s="6">
        <v>5</v>
      </c>
      <c r="G3831" s="17" t="str">
        <f>IF($C3831="","Not Delivered",
 _xlfn.IFNA(IF(MATCH($B3831,Invoices!$B:$B,0)&gt;0,"Delivered_Invoiced"),"Delivered_Not_Invoiced"))</f>
        <v>Delivered_Invoiced</v>
      </c>
      <c r="H3831" s="27">
        <f t="shared" si="59"/>
        <v>2018</v>
      </c>
    </row>
    <row r="3832" spans="1:8" ht="15.75" customHeight="1" x14ac:dyDescent="0.35">
      <c r="A3832" s="6">
        <v>105129</v>
      </c>
      <c r="B3832" s="6">
        <v>105129002</v>
      </c>
      <c r="C3832" s="6" t="s">
        <v>3614</v>
      </c>
      <c r="D3832" s="6">
        <v>9707</v>
      </c>
      <c r="E3832" s="14">
        <v>43155</v>
      </c>
      <c r="F3832" s="6">
        <v>6</v>
      </c>
      <c r="G3832" s="17" t="str">
        <f>IF($C3832="","Not Delivered",
 _xlfn.IFNA(IF(MATCH($B3832,Invoices!$B:$B,0)&gt;0,"Delivered_Invoiced"),"Delivered_Not_Invoiced"))</f>
        <v>Delivered_Invoiced</v>
      </c>
      <c r="H3832" s="27">
        <f t="shared" si="59"/>
        <v>2018</v>
      </c>
    </row>
    <row r="3833" spans="1:8" ht="15.75" customHeight="1" x14ac:dyDescent="0.35">
      <c r="A3833" s="6">
        <v>58729</v>
      </c>
      <c r="B3833" s="6">
        <v>58729002</v>
      </c>
      <c r="C3833" s="6" t="s">
        <v>3615</v>
      </c>
      <c r="D3833" s="6">
        <v>3034</v>
      </c>
      <c r="E3833" s="14">
        <v>43156</v>
      </c>
      <c r="F3833" s="6">
        <v>3</v>
      </c>
      <c r="G3833" s="17" t="str">
        <f>IF($C3833="","Not Delivered",
 _xlfn.IFNA(IF(MATCH($B3833,Invoices!$B:$B,0)&gt;0,"Delivered_Invoiced"),"Delivered_Not_Invoiced"))</f>
        <v>Delivered_Invoiced</v>
      </c>
      <c r="H3833" s="27">
        <f t="shared" si="59"/>
        <v>2018</v>
      </c>
    </row>
    <row r="3834" spans="1:8" ht="15.75" customHeight="1" x14ac:dyDescent="0.35">
      <c r="A3834" s="6">
        <v>77689</v>
      </c>
      <c r="B3834" s="6">
        <v>77689002</v>
      </c>
      <c r="C3834" s="6" t="s">
        <v>3536</v>
      </c>
      <c r="D3834" s="6">
        <v>6826</v>
      </c>
      <c r="E3834" s="14">
        <v>43156</v>
      </c>
      <c r="F3834" s="6">
        <v>2</v>
      </c>
      <c r="G3834" s="17" t="str">
        <f>IF($C3834="","Not Delivered",
 _xlfn.IFNA(IF(MATCH($B3834,Invoices!$B:$B,0)&gt;0,"Delivered_Invoiced"),"Delivered_Not_Invoiced"))</f>
        <v>Delivered_Invoiced</v>
      </c>
      <c r="H3834" s="27">
        <f t="shared" si="59"/>
        <v>2018</v>
      </c>
    </row>
    <row r="3835" spans="1:8" ht="15.75" customHeight="1" x14ac:dyDescent="0.35">
      <c r="A3835" s="6">
        <v>97864</v>
      </c>
      <c r="B3835" s="6">
        <v>97864002</v>
      </c>
      <c r="C3835" s="6" t="s">
        <v>3616</v>
      </c>
      <c r="D3835" s="6">
        <v>1063</v>
      </c>
      <c r="E3835" s="14">
        <v>43156</v>
      </c>
      <c r="F3835" s="6">
        <v>2</v>
      </c>
      <c r="G3835" s="17" t="str">
        <f>IF($C3835="","Not Delivered",
 _xlfn.IFNA(IF(MATCH($B3835,Invoices!$B:$B,0)&gt;0,"Delivered_Invoiced"),"Delivered_Not_Invoiced"))</f>
        <v>Delivered_Invoiced</v>
      </c>
      <c r="H3835" s="27">
        <f t="shared" si="59"/>
        <v>2018</v>
      </c>
    </row>
    <row r="3836" spans="1:8" ht="15.75" customHeight="1" x14ac:dyDescent="0.35">
      <c r="A3836" s="6">
        <v>98679</v>
      </c>
      <c r="B3836" s="6">
        <v>98679002</v>
      </c>
      <c r="C3836" s="6" t="s">
        <v>3325</v>
      </c>
      <c r="D3836" s="6">
        <v>3196</v>
      </c>
      <c r="E3836" s="14">
        <v>43156</v>
      </c>
      <c r="F3836" s="6">
        <v>1</v>
      </c>
      <c r="G3836" s="17" t="str">
        <f>IF($C3836="","Not Delivered",
 _xlfn.IFNA(IF(MATCH($B3836,Invoices!$B:$B,0)&gt;0,"Delivered_Invoiced"),"Delivered_Not_Invoiced"))</f>
        <v>Delivered_Invoiced</v>
      </c>
      <c r="H3836" s="27">
        <f t="shared" si="59"/>
        <v>2018</v>
      </c>
    </row>
    <row r="3837" spans="1:8" ht="15.75" customHeight="1" x14ac:dyDescent="0.35">
      <c r="A3837" s="6">
        <v>59429</v>
      </c>
      <c r="B3837" s="6">
        <v>59429002</v>
      </c>
      <c r="C3837" s="6" t="s">
        <v>3617</v>
      </c>
      <c r="D3837" s="6">
        <v>8497</v>
      </c>
      <c r="E3837" s="14">
        <v>43156</v>
      </c>
      <c r="F3837" s="6">
        <v>3</v>
      </c>
      <c r="G3837" s="17" t="str">
        <f>IF($C3837="","Not Delivered",
 _xlfn.IFNA(IF(MATCH($B3837,Invoices!$B:$B,0)&gt;0,"Delivered_Invoiced"),"Delivered_Not_Invoiced"))</f>
        <v>Delivered_Invoiced</v>
      </c>
      <c r="H3837" s="27">
        <f t="shared" si="59"/>
        <v>2018</v>
      </c>
    </row>
    <row r="3838" spans="1:8" ht="15.75" customHeight="1" x14ac:dyDescent="0.35">
      <c r="A3838" s="6">
        <v>72654</v>
      </c>
      <c r="B3838" s="6">
        <v>72654002</v>
      </c>
      <c r="C3838" s="6" t="s">
        <v>3618</v>
      </c>
      <c r="D3838" s="6">
        <v>7664</v>
      </c>
      <c r="E3838" s="14">
        <v>43156</v>
      </c>
      <c r="F3838" s="6">
        <v>7</v>
      </c>
      <c r="G3838" s="17" t="str">
        <f>IF($C3838="","Not Delivered",
 _xlfn.IFNA(IF(MATCH($B3838,Invoices!$B:$B,0)&gt;0,"Delivered_Invoiced"),"Delivered_Not_Invoiced"))</f>
        <v>Delivered_Invoiced</v>
      </c>
      <c r="H3838" s="27">
        <f t="shared" si="59"/>
        <v>2018</v>
      </c>
    </row>
    <row r="3839" spans="1:8" ht="15.75" customHeight="1" x14ac:dyDescent="0.35">
      <c r="A3839" s="6">
        <v>79564</v>
      </c>
      <c r="B3839" s="6">
        <v>79564002</v>
      </c>
      <c r="C3839" s="6" t="s">
        <v>3619</v>
      </c>
      <c r="D3839" s="6">
        <v>9351</v>
      </c>
      <c r="E3839" s="14">
        <v>43156</v>
      </c>
      <c r="F3839" s="6">
        <v>3</v>
      </c>
      <c r="G3839" s="17" t="str">
        <f>IF($C3839="","Not Delivered",
 _xlfn.IFNA(IF(MATCH($B3839,Invoices!$B:$B,0)&gt;0,"Delivered_Invoiced"),"Delivered_Not_Invoiced"))</f>
        <v>Delivered_Invoiced</v>
      </c>
      <c r="H3839" s="27">
        <f t="shared" si="59"/>
        <v>2018</v>
      </c>
    </row>
    <row r="3840" spans="1:8" ht="15.75" customHeight="1" x14ac:dyDescent="0.35">
      <c r="A3840" s="6">
        <v>85284</v>
      </c>
      <c r="B3840" s="6">
        <v>85284002</v>
      </c>
      <c r="C3840" s="6" t="s">
        <v>3620</v>
      </c>
      <c r="D3840" s="6">
        <v>3692</v>
      </c>
      <c r="E3840" s="14">
        <v>43156</v>
      </c>
      <c r="F3840" s="6">
        <v>1</v>
      </c>
      <c r="G3840" s="17" t="str">
        <f>IF($C3840="","Not Delivered",
 _xlfn.IFNA(IF(MATCH($B3840,Invoices!$B:$B,0)&gt;0,"Delivered_Invoiced"),"Delivered_Not_Invoiced"))</f>
        <v>Delivered_Invoiced</v>
      </c>
      <c r="H3840" s="27">
        <f t="shared" si="59"/>
        <v>2018</v>
      </c>
    </row>
    <row r="3841" spans="1:8" ht="15.75" customHeight="1" x14ac:dyDescent="0.35">
      <c r="A3841" s="6">
        <v>90694</v>
      </c>
      <c r="B3841" s="6">
        <v>90694002</v>
      </c>
      <c r="C3841" s="6" t="s">
        <v>3621</v>
      </c>
      <c r="D3841" s="6">
        <v>7545</v>
      </c>
      <c r="E3841" s="14">
        <v>43156</v>
      </c>
      <c r="F3841" s="6">
        <v>6</v>
      </c>
      <c r="G3841" s="17" t="str">
        <f>IF($C3841="","Not Delivered",
 _xlfn.IFNA(IF(MATCH($B3841,Invoices!$B:$B,0)&gt;0,"Delivered_Invoiced"),"Delivered_Not_Invoiced"))</f>
        <v>Delivered_Invoiced</v>
      </c>
      <c r="H3841" s="27">
        <f t="shared" si="59"/>
        <v>2018</v>
      </c>
    </row>
    <row r="3842" spans="1:8" ht="15.75" customHeight="1" x14ac:dyDescent="0.35">
      <c r="A3842" s="6">
        <v>104059</v>
      </c>
      <c r="B3842" s="6">
        <v>104059002</v>
      </c>
      <c r="C3842" s="6" t="s">
        <v>3622</v>
      </c>
      <c r="D3842" s="6">
        <v>9597</v>
      </c>
      <c r="E3842" s="14">
        <v>43156</v>
      </c>
      <c r="F3842" s="6">
        <v>2</v>
      </c>
      <c r="G3842" s="17" t="str">
        <f>IF($C3842="","Not Delivered",
 _xlfn.IFNA(IF(MATCH($B3842,Invoices!$B:$B,0)&gt;0,"Delivered_Invoiced"),"Delivered_Not_Invoiced"))</f>
        <v>Delivered_Invoiced</v>
      </c>
      <c r="H3842" s="27">
        <f t="shared" si="59"/>
        <v>2018</v>
      </c>
    </row>
    <row r="3843" spans="1:8" ht="15.75" customHeight="1" x14ac:dyDescent="0.35">
      <c r="A3843" s="6">
        <v>109554</v>
      </c>
      <c r="B3843" s="6">
        <v>109554002</v>
      </c>
      <c r="C3843" s="6" t="s">
        <v>3623</v>
      </c>
      <c r="D3843" s="6">
        <v>1402</v>
      </c>
      <c r="E3843" s="14">
        <v>43156</v>
      </c>
      <c r="F3843" s="6">
        <v>7</v>
      </c>
      <c r="G3843" s="17" t="str">
        <f>IF($C3843="","Not Delivered",
 _xlfn.IFNA(IF(MATCH($B3843,Invoices!$B:$B,0)&gt;0,"Delivered_Invoiced"),"Delivered_Not_Invoiced"))</f>
        <v>Delivered_Invoiced</v>
      </c>
      <c r="H3843" s="27">
        <f t="shared" ref="H3843:H3906" si="60">YEAR($E3843)</f>
        <v>2018</v>
      </c>
    </row>
    <row r="3844" spans="1:8" ht="15.75" customHeight="1" x14ac:dyDescent="0.35">
      <c r="A3844" s="6">
        <v>54234</v>
      </c>
      <c r="B3844" s="6">
        <v>54234002</v>
      </c>
      <c r="C3844" s="6" t="s">
        <v>3624</v>
      </c>
      <c r="D3844" s="6">
        <v>9049</v>
      </c>
      <c r="E3844" s="14">
        <v>43157</v>
      </c>
      <c r="F3844" s="6">
        <v>1</v>
      </c>
      <c r="G3844" s="17" t="str">
        <f>IF($C3844="","Not Delivered",
 _xlfn.IFNA(IF(MATCH($B3844,Invoices!$B:$B,0)&gt;0,"Delivered_Invoiced"),"Delivered_Not_Invoiced"))</f>
        <v>Delivered_Invoiced</v>
      </c>
      <c r="H3844" s="27">
        <f t="shared" si="60"/>
        <v>2018</v>
      </c>
    </row>
    <row r="3845" spans="1:8" ht="15.75" customHeight="1" x14ac:dyDescent="0.35">
      <c r="A3845" s="6">
        <v>56694</v>
      </c>
      <c r="B3845" s="6">
        <v>56694002</v>
      </c>
      <c r="C3845" s="6" t="s">
        <v>3625</v>
      </c>
      <c r="D3845" s="6">
        <v>5065</v>
      </c>
      <c r="E3845" s="14">
        <v>43157</v>
      </c>
      <c r="F3845" s="6">
        <v>4</v>
      </c>
      <c r="G3845" s="17" t="str">
        <f>IF($C3845="","Not Delivered",
 _xlfn.IFNA(IF(MATCH($B3845,Invoices!$B:$B,0)&gt;0,"Delivered_Invoiced"),"Delivered_Not_Invoiced"))</f>
        <v>Delivered_Invoiced</v>
      </c>
      <c r="H3845" s="27">
        <f t="shared" si="60"/>
        <v>2018</v>
      </c>
    </row>
    <row r="3846" spans="1:8" ht="15.75" customHeight="1" x14ac:dyDescent="0.35">
      <c r="A3846" s="6">
        <v>58889</v>
      </c>
      <c r="B3846" s="6">
        <v>58889002</v>
      </c>
      <c r="C3846" s="6" t="s">
        <v>3626</v>
      </c>
      <c r="D3846" s="6">
        <v>458</v>
      </c>
      <c r="E3846" s="14">
        <v>43157</v>
      </c>
      <c r="F3846" s="6">
        <v>1</v>
      </c>
      <c r="G3846" s="17" t="str">
        <f>IF($C3846="","Not Delivered",
 _xlfn.IFNA(IF(MATCH($B3846,Invoices!$B:$B,0)&gt;0,"Delivered_Invoiced"),"Delivered_Not_Invoiced"))</f>
        <v>Delivered_Invoiced</v>
      </c>
      <c r="H3846" s="27">
        <f t="shared" si="60"/>
        <v>2018</v>
      </c>
    </row>
    <row r="3847" spans="1:8" ht="15.75" customHeight="1" x14ac:dyDescent="0.35">
      <c r="A3847" s="6">
        <v>54276</v>
      </c>
      <c r="B3847" s="6">
        <v>54276002</v>
      </c>
      <c r="C3847" s="6" t="s">
        <v>3073</v>
      </c>
      <c r="D3847" s="6">
        <v>8242</v>
      </c>
      <c r="E3847" s="14">
        <v>43157</v>
      </c>
      <c r="F3847" s="6">
        <v>1</v>
      </c>
      <c r="G3847" s="17" t="str">
        <f>IF($C3847="","Not Delivered",
 _xlfn.IFNA(IF(MATCH($B3847,Invoices!$B:$B,0)&gt;0,"Delivered_Invoiced"),"Delivered_Not_Invoiced"))</f>
        <v>Delivered_Invoiced</v>
      </c>
      <c r="H3847" s="27">
        <f t="shared" si="60"/>
        <v>2018</v>
      </c>
    </row>
    <row r="3848" spans="1:8" ht="15.75" customHeight="1" x14ac:dyDescent="0.35">
      <c r="A3848" s="6">
        <v>75049</v>
      </c>
      <c r="B3848" s="6">
        <v>75049002</v>
      </c>
      <c r="C3848" s="6" t="s">
        <v>3317</v>
      </c>
      <c r="D3848" s="6">
        <v>7862</v>
      </c>
      <c r="E3848" s="14">
        <v>43157</v>
      </c>
      <c r="F3848" s="6">
        <v>3</v>
      </c>
      <c r="G3848" s="17" t="str">
        <f>IF($C3848="","Not Delivered",
 _xlfn.IFNA(IF(MATCH($B3848,Invoices!$B:$B,0)&gt;0,"Delivered_Invoiced"),"Delivered_Not_Invoiced"))</f>
        <v>Delivered_Invoiced</v>
      </c>
      <c r="H3848" s="27">
        <f t="shared" si="60"/>
        <v>2018</v>
      </c>
    </row>
    <row r="3849" spans="1:8" ht="15.75" customHeight="1" x14ac:dyDescent="0.35">
      <c r="A3849" s="6">
        <v>77089</v>
      </c>
      <c r="B3849" s="6">
        <v>77089002</v>
      </c>
      <c r="C3849" s="6" t="s">
        <v>3627</v>
      </c>
      <c r="D3849" s="6">
        <v>8075</v>
      </c>
      <c r="E3849" s="14">
        <v>43157</v>
      </c>
      <c r="F3849" s="6">
        <v>4</v>
      </c>
      <c r="G3849" s="17" t="str">
        <f>IF($C3849="","Not Delivered",
 _xlfn.IFNA(IF(MATCH($B3849,Invoices!$B:$B,0)&gt;0,"Delivered_Invoiced"),"Delivered_Not_Invoiced"))</f>
        <v>Delivered_Invoiced</v>
      </c>
      <c r="H3849" s="27">
        <f t="shared" si="60"/>
        <v>2018</v>
      </c>
    </row>
    <row r="3850" spans="1:8" ht="15.75" customHeight="1" x14ac:dyDescent="0.35">
      <c r="A3850" s="6">
        <v>95554</v>
      </c>
      <c r="B3850" s="6">
        <v>95554002</v>
      </c>
      <c r="C3850" s="6" t="s">
        <v>3628</v>
      </c>
      <c r="D3850" s="6">
        <v>1456</v>
      </c>
      <c r="E3850" s="14">
        <v>43157</v>
      </c>
      <c r="F3850" s="6">
        <v>6</v>
      </c>
      <c r="G3850" s="17" t="str">
        <f>IF($C3850="","Not Delivered",
 _xlfn.IFNA(IF(MATCH($B3850,Invoices!$B:$B,0)&gt;0,"Delivered_Invoiced"),"Delivered_Not_Invoiced"))</f>
        <v>Delivered_Invoiced</v>
      </c>
      <c r="H3850" s="27">
        <f t="shared" si="60"/>
        <v>2018</v>
      </c>
    </row>
    <row r="3851" spans="1:8" ht="15.75" customHeight="1" x14ac:dyDescent="0.35">
      <c r="A3851" s="6">
        <v>96454</v>
      </c>
      <c r="B3851" s="6">
        <v>96454002</v>
      </c>
      <c r="C3851" s="6" t="s">
        <v>3629</v>
      </c>
      <c r="D3851" s="6">
        <v>6409</v>
      </c>
      <c r="E3851" s="14">
        <v>43157</v>
      </c>
      <c r="F3851" s="6">
        <v>5</v>
      </c>
      <c r="G3851" s="17" t="str">
        <f>IF($C3851="","Not Delivered",
 _xlfn.IFNA(IF(MATCH($B3851,Invoices!$B:$B,0)&gt;0,"Delivered_Invoiced"),"Delivered_Not_Invoiced"))</f>
        <v>Delivered_Invoiced</v>
      </c>
      <c r="H3851" s="27">
        <f t="shared" si="60"/>
        <v>2018</v>
      </c>
    </row>
    <row r="3852" spans="1:8" ht="15.75" customHeight="1" x14ac:dyDescent="0.35">
      <c r="A3852" s="6">
        <v>97269</v>
      </c>
      <c r="B3852" s="6">
        <v>97269002</v>
      </c>
      <c r="C3852" s="6" t="s">
        <v>3630</v>
      </c>
      <c r="D3852" s="6">
        <v>7184</v>
      </c>
      <c r="E3852" s="14">
        <v>43157</v>
      </c>
      <c r="F3852" s="6">
        <v>3</v>
      </c>
      <c r="G3852" s="17" t="str">
        <f>IF($C3852="","Not Delivered",
 _xlfn.IFNA(IF(MATCH($B3852,Invoices!$B:$B,0)&gt;0,"Delivered_Invoiced"),"Delivered_Not_Invoiced"))</f>
        <v>Delivered_Invoiced</v>
      </c>
      <c r="H3852" s="27">
        <f t="shared" si="60"/>
        <v>2018</v>
      </c>
    </row>
    <row r="3853" spans="1:8" ht="15.75" customHeight="1" x14ac:dyDescent="0.35">
      <c r="A3853" s="6">
        <v>96619</v>
      </c>
      <c r="B3853" s="6">
        <v>96619002</v>
      </c>
      <c r="C3853" s="6" t="s">
        <v>3631</v>
      </c>
      <c r="D3853" s="6">
        <v>5382</v>
      </c>
      <c r="E3853" s="14">
        <v>43157</v>
      </c>
      <c r="F3853" s="6">
        <v>3</v>
      </c>
      <c r="G3853" s="17" t="str">
        <f>IF($C3853="","Not Delivered",
 _xlfn.IFNA(IF(MATCH($B3853,Invoices!$B:$B,0)&gt;0,"Delivered_Invoiced"),"Delivered_Not_Invoiced"))</f>
        <v>Delivered_Invoiced</v>
      </c>
      <c r="H3853" s="27">
        <f t="shared" si="60"/>
        <v>2018</v>
      </c>
    </row>
    <row r="3854" spans="1:8" ht="15.75" customHeight="1" x14ac:dyDescent="0.35">
      <c r="A3854" s="6">
        <v>95899</v>
      </c>
      <c r="B3854" s="6">
        <v>95899002</v>
      </c>
      <c r="C3854" s="6" t="s">
        <v>3632</v>
      </c>
      <c r="D3854" s="6">
        <v>509</v>
      </c>
      <c r="E3854" s="14">
        <v>43157</v>
      </c>
      <c r="F3854" s="6">
        <v>3</v>
      </c>
      <c r="G3854" s="17" t="str">
        <f>IF($C3854="","Not Delivered",
 _xlfn.IFNA(IF(MATCH($B3854,Invoices!$B:$B,0)&gt;0,"Delivered_Invoiced"),"Delivered_Not_Invoiced"))</f>
        <v>Delivered_Invoiced</v>
      </c>
      <c r="H3854" s="27">
        <f t="shared" si="60"/>
        <v>2018</v>
      </c>
    </row>
    <row r="3855" spans="1:8" ht="15.75" customHeight="1" x14ac:dyDescent="0.35">
      <c r="A3855" s="6">
        <v>98679</v>
      </c>
      <c r="B3855" s="6">
        <v>98679002</v>
      </c>
      <c r="C3855" s="6" t="s">
        <v>3633</v>
      </c>
      <c r="D3855" s="6">
        <v>5192</v>
      </c>
      <c r="E3855" s="14">
        <v>43157</v>
      </c>
      <c r="F3855" s="6">
        <v>1</v>
      </c>
      <c r="G3855" s="17" t="str">
        <f>IF($C3855="","Not Delivered",
 _xlfn.IFNA(IF(MATCH($B3855,Invoices!$B:$B,0)&gt;0,"Delivered_Invoiced"),"Delivered_Not_Invoiced"))</f>
        <v>Delivered_Invoiced</v>
      </c>
      <c r="H3855" s="27">
        <f t="shared" si="60"/>
        <v>2018</v>
      </c>
    </row>
    <row r="3856" spans="1:8" ht="15.75" customHeight="1" x14ac:dyDescent="0.35">
      <c r="A3856" s="6">
        <v>60814</v>
      </c>
      <c r="B3856" s="6">
        <v>60814002</v>
      </c>
      <c r="C3856" s="6" t="s">
        <v>3634</v>
      </c>
      <c r="D3856" s="6">
        <v>9284</v>
      </c>
      <c r="E3856" s="14">
        <v>43157</v>
      </c>
      <c r="F3856" s="6">
        <v>1</v>
      </c>
      <c r="G3856" s="17" t="str">
        <f>IF($C3856="","Not Delivered",
 _xlfn.IFNA(IF(MATCH($B3856,Invoices!$B:$B,0)&gt;0,"Delivered_Invoiced"),"Delivered_Not_Invoiced"))</f>
        <v>Delivered_Invoiced</v>
      </c>
      <c r="H3856" s="27">
        <f t="shared" si="60"/>
        <v>2018</v>
      </c>
    </row>
    <row r="3857" spans="1:8" ht="15.75" customHeight="1" x14ac:dyDescent="0.35">
      <c r="A3857" s="6">
        <v>70014</v>
      </c>
      <c r="B3857" s="6">
        <v>70014002</v>
      </c>
      <c r="C3857" s="6" t="s">
        <v>3635</v>
      </c>
      <c r="D3857" s="6">
        <v>6916</v>
      </c>
      <c r="E3857" s="14">
        <v>43157</v>
      </c>
      <c r="F3857" s="6">
        <v>3</v>
      </c>
      <c r="G3857" s="17" t="str">
        <f>IF($C3857="","Not Delivered",
 _xlfn.IFNA(IF(MATCH($B3857,Invoices!$B:$B,0)&gt;0,"Delivered_Invoiced"),"Delivered_Not_Invoiced"))</f>
        <v>Delivered_Invoiced</v>
      </c>
      <c r="H3857" s="27">
        <f t="shared" si="60"/>
        <v>2018</v>
      </c>
    </row>
    <row r="3858" spans="1:8" ht="15.75" customHeight="1" x14ac:dyDescent="0.35">
      <c r="A3858" s="6">
        <v>83499</v>
      </c>
      <c r="B3858" s="6">
        <v>83499002</v>
      </c>
      <c r="C3858" s="6" t="s">
        <v>3636</v>
      </c>
      <c r="D3858" s="6">
        <v>8903</v>
      </c>
      <c r="E3858" s="14">
        <v>43157</v>
      </c>
      <c r="F3858" s="6">
        <v>2</v>
      </c>
      <c r="G3858" s="17" t="str">
        <f>IF($C3858="","Not Delivered",
 _xlfn.IFNA(IF(MATCH($B3858,Invoices!$B:$B,0)&gt;0,"Delivered_Invoiced"),"Delivered_Not_Invoiced"))</f>
        <v>Delivered_Invoiced</v>
      </c>
      <c r="H3858" s="27">
        <f t="shared" si="60"/>
        <v>2018</v>
      </c>
    </row>
    <row r="3859" spans="1:8" ht="15.75" customHeight="1" x14ac:dyDescent="0.35">
      <c r="A3859" s="6">
        <v>84084</v>
      </c>
      <c r="B3859" s="6">
        <v>84084002</v>
      </c>
      <c r="C3859" s="6" t="s">
        <v>3637</v>
      </c>
      <c r="D3859" s="6">
        <v>5809</v>
      </c>
      <c r="E3859" s="14">
        <v>43157</v>
      </c>
      <c r="F3859" s="6">
        <v>7</v>
      </c>
      <c r="G3859" s="17" t="str">
        <f>IF($C3859="","Not Delivered",
 _xlfn.IFNA(IF(MATCH($B3859,Invoices!$B:$B,0)&gt;0,"Delivered_Invoiced"),"Delivered_Not_Invoiced"))</f>
        <v>Delivered_Invoiced</v>
      </c>
      <c r="H3859" s="27">
        <f t="shared" si="60"/>
        <v>2018</v>
      </c>
    </row>
    <row r="3860" spans="1:8" ht="15.75" customHeight="1" x14ac:dyDescent="0.35">
      <c r="A3860" s="6">
        <v>90059</v>
      </c>
      <c r="B3860" s="6">
        <v>90059002</v>
      </c>
      <c r="C3860" s="6" t="s">
        <v>3638</v>
      </c>
      <c r="D3860" s="6">
        <v>5812</v>
      </c>
      <c r="E3860" s="14">
        <v>43157</v>
      </c>
      <c r="F3860" s="6">
        <v>4</v>
      </c>
      <c r="G3860" s="17" t="str">
        <f>IF($C3860="","Not Delivered",
 _xlfn.IFNA(IF(MATCH($B3860,Invoices!$B:$B,0)&gt;0,"Delivered_Invoiced"),"Delivered_Not_Invoiced"))</f>
        <v>Delivered_Invoiced</v>
      </c>
      <c r="H3860" s="27">
        <f t="shared" si="60"/>
        <v>2018</v>
      </c>
    </row>
    <row r="3861" spans="1:8" ht="15.75" customHeight="1" x14ac:dyDescent="0.35">
      <c r="A3861" s="6">
        <v>91024</v>
      </c>
      <c r="B3861" s="6">
        <v>91024002</v>
      </c>
      <c r="C3861" s="6" t="s">
        <v>3639</v>
      </c>
      <c r="D3861" s="6">
        <v>3712</v>
      </c>
      <c r="E3861" s="14">
        <v>43157</v>
      </c>
      <c r="F3861" s="6">
        <v>6</v>
      </c>
      <c r="G3861" s="17" t="str">
        <f>IF($C3861="","Not Delivered",
 _xlfn.IFNA(IF(MATCH($B3861,Invoices!$B:$B,0)&gt;0,"Delivered_Invoiced"),"Delivered_Not_Invoiced"))</f>
        <v>Delivered_Invoiced</v>
      </c>
      <c r="H3861" s="27">
        <f t="shared" si="60"/>
        <v>2018</v>
      </c>
    </row>
    <row r="3862" spans="1:8" ht="15.75" customHeight="1" x14ac:dyDescent="0.35">
      <c r="A3862" s="6">
        <v>107459</v>
      </c>
      <c r="B3862" s="6">
        <v>107459002</v>
      </c>
      <c r="C3862" s="6" t="s">
        <v>3640</v>
      </c>
      <c r="D3862" s="6">
        <v>3110</v>
      </c>
      <c r="E3862" s="14">
        <v>43157</v>
      </c>
      <c r="F3862" s="6">
        <v>2</v>
      </c>
      <c r="G3862" s="17" t="str">
        <f>IF($C3862="","Not Delivered",
 _xlfn.IFNA(IF(MATCH($B3862,Invoices!$B:$B,0)&gt;0,"Delivered_Invoiced"),"Delivered_Not_Invoiced"))</f>
        <v>Delivered_Invoiced</v>
      </c>
      <c r="H3862" s="27">
        <f t="shared" si="60"/>
        <v>2018</v>
      </c>
    </row>
    <row r="3863" spans="1:8" ht="15.75" customHeight="1" x14ac:dyDescent="0.35">
      <c r="A3863" s="6">
        <v>112029</v>
      </c>
      <c r="B3863" s="6">
        <v>112029002</v>
      </c>
      <c r="C3863" s="6" t="s">
        <v>3641</v>
      </c>
      <c r="D3863" s="6">
        <v>745</v>
      </c>
      <c r="E3863" s="14">
        <v>43157</v>
      </c>
      <c r="F3863" s="6">
        <v>2</v>
      </c>
      <c r="G3863" s="17" t="str">
        <f>IF($C3863="","Not Delivered",
 _xlfn.IFNA(IF(MATCH($B3863,Invoices!$B:$B,0)&gt;0,"Delivered_Invoiced"),"Delivered_Not_Invoiced"))</f>
        <v>Delivered_Invoiced</v>
      </c>
      <c r="H3863" s="27">
        <f t="shared" si="60"/>
        <v>2018</v>
      </c>
    </row>
    <row r="3864" spans="1:8" ht="15.75" customHeight="1" x14ac:dyDescent="0.35">
      <c r="A3864" s="6">
        <v>74059</v>
      </c>
      <c r="B3864" s="6">
        <v>74059002</v>
      </c>
      <c r="C3864" s="6" t="s">
        <v>3642</v>
      </c>
      <c r="D3864" s="6">
        <v>1176</v>
      </c>
      <c r="E3864" s="14">
        <v>43158</v>
      </c>
      <c r="F3864" s="6">
        <v>3</v>
      </c>
      <c r="G3864" s="17" t="str">
        <f>IF($C3864="","Not Delivered",
 _xlfn.IFNA(IF(MATCH($B3864,Invoices!$B:$B,0)&gt;0,"Delivered_Invoiced"),"Delivered_Not_Invoiced"))</f>
        <v>Delivered_Invoiced</v>
      </c>
      <c r="H3864" s="27">
        <f t="shared" si="60"/>
        <v>2018</v>
      </c>
    </row>
    <row r="3865" spans="1:8" ht="15.75" customHeight="1" x14ac:dyDescent="0.35">
      <c r="A3865" s="6">
        <v>69109</v>
      </c>
      <c r="B3865" s="6">
        <v>69109002</v>
      </c>
      <c r="C3865" s="6" t="s">
        <v>3643</v>
      </c>
      <c r="D3865" s="6">
        <v>5020</v>
      </c>
      <c r="E3865" s="14">
        <v>43158</v>
      </c>
      <c r="F3865" s="6">
        <v>7</v>
      </c>
      <c r="G3865" s="17" t="str">
        <f>IF($C3865="","Not Delivered",
 _xlfn.IFNA(IF(MATCH($B3865,Invoices!$B:$B,0)&gt;0,"Delivered_Invoiced"),"Delivered_Not_Invoiced"))</f>
        <v>Delivered_Invoiced</v>
      </c>
      <c r="H3865" s="27">
        <f t="shared" si="60"/>
        <v>2018</v>
      </c>
    </row>
    <row r="3866" spans="1:8" ht="15.75" customHeight="1" x14ac:dyDescent="0.35">
      <c r="A3866" s="6">
        <v>87024</v>
      </c>
      <c r="B3866" s="6">
        <v>87024002</v>
      </c>
      <c r="C3866" s="6" t="s">
        <v>3644</v>
      </c>
      <c r="D3866" s="6">
        <v>1913</v>
      </c>
      <c r="E3866" s="14">
        <v>43158</v>
      </c>
      <c r="F3866" s="6">
        <v>5</v>
      </c>
      <c r="G3866" s="17" t="str">
        <f>IF($C3866="","Not Delivered",
 _xlfn.IFNA(IF(MATCH($B3866,Invoices!$B:$B,0)&gt;0,"Delivered_Invoiced"),"Delivered_Not_Invoiced"))</f>
        <v>Delivered_Invoiced</v>
      </c>
      <c r="H3866" s="27">
        <f t="shared" si="60"/>
        <v>2018</v>
      </c>
    </row>
    <row r="3867" spans="1:8" ht="15.75" customHeight="1" x14ac:dyDescent="0.35">
      <c r="A3867" s="6">
        <v>102024</v>
      </c>
      <c r="B3867" s="6">
        <v>102024002</v>
      </c>
      <c r="C3867" s="6" t="s">
        <v>3645</v>
      </c>
      <c r="D3867" s="6">
        <v>4825</v>
      </c>
      <c r="E3867" s="14">
        <v>43158</v>
      </c>
      <c r="F3867" s="6">
        <v>4</v>
      </c>
      <c r="G3867" s="17" t="str">
        <f>IF($C3867="","Not Delivered",
 _xlfn.IFNA(IF(MATCH($B3867,Invoices!$B:$B,0)&gt;0,"Delivered_Invoiced"),"Delivered_Not_Invoiced"))</f>
        <v>Delivered_Invoiced</v>
      </c>
      <c r="H3867" s="27">
        <f t="shared" si="60"/>
        <v>2018</v>
      </c>
    </row>
    <row r="3868" spans="1:8" ht="15.75" customHeight="1" x14ac:dyDescent="0.35">
      <c r="A3868" s="6">
        <v>109894</v>
      </c>
      <c r="B3868" s="6">
        <v>109894002</v>
      </c>
      <c r="C3868" s="6" t="s">
        <v>3646</v>
      </c>
      <c r="D3868" s="6">
        <v>275</v>
      </c>
      <c r="E3868" s="14">
        <v>43158</v>
      </c>
      <c r="F3868" s="6">
        <v>4</v>
      </c>
      <c r="G3868" s="17" t="str">
        <f>IF($C3868="","Not Delivered",
 _xlfn.IFNA(IF(MATCH($B3868,Invoices!$B:$B,0)&gt;0,"Delivered_Invoiced"),"Delivered_Not_Invoiced"))</f>
        <v>Delivered_Invoiced</v>
      </c>
      <c r="H3868" s="27">
        <f t="shared" si="60"/>
        <v>2018</v>
      </c>
    </row>
    <row r="3869" spans="1:8" ht="15.75" customHeight="1" x14ac:dyDescent="0.35">
      <c r="A3869" s="6">
        <v>111119</v>
      </c>
      <c r="B3869" s="6">
        <v>111119002</v>
      </c>
      <c r="C3869" s="6" t="s">
        <v>3647</v>
      </c>
      <c r="D3869" s="6">
        <v>3648</v>
      </c>
      <c r="E3869" s="14">
        <v>43158</v>
      </c>
      <c r="F3869" s="6">
        <v>5</v>
      </c>
      <c r="G3869" s="17" t="str">
        <f>IF($C3869="","Not Delivered",
 _xlfn.IFNA(IF(MATCH($B3869,Invoices!$B:$B,0)&gt;0,"Delivered_Invoiced"),"Delivered_Not_Invoiced"))</f>
        <v>Delivered_Invoiced</v>
      </c>
      <c r="H3869" s="27">
        <f t="shared" si="60"/>
        <v>2018</v>
      </c>
    </row>
    <row r="3870" spans="1:8" ht="15.75" customHeight="1" x14ac:dyDescent="0.35">
      <c r="A3870" s="6">
        <v>95724</v>
      </c>
      <c r="B3870" s="6">
        <v>95724002</v>
      </c>
      <c r="C3870" s="6" t="s">
        <v>3648</v>
      </c>
      <c r="D3870" s="6">
        <v>1521</v>
      </c>
      <c r="E3870" s="14">
        <v>43159</v>
      </c>
      <c r="F3870" s="6">
        <v>1</v>
      </c>
      <c r="G3870" s="17" t="str">
        <f>IF($C3870="","Not Delivered",
 _xlfn.IFNA(IF(MATCH($B3870,Invoices!$B:$B,0)&gt;0,"Delivered_Invoiced"),"Delivered_Not_Invoiced"))</f>
        <v>Delivered_Invoiced</v>
      </c>
      <c r="H3870" s="27">
        <f t="shared" si="60"/>
        <v>2018</v>
      </c>
    </row>
    <row r="3871" spans="1:8" ht="15.75" customHeight="1" x14ac:dyDescent="0.35">
      <c r="A3871" s="6">
        <v>64674</v>
      </c>
      <c r="B3871" s="6">
        <v>64674002</v>
      </c>
      <c r="C3871" s="6" t="s">
        <v>3649</v>
      </c>
      <c r="D3871" s="6">
        <v>6617</v>
      </c>
      <c r="E3871" s="14">
        <v>43159</v>
      </c>
      <c r="F3871" s="6">
        <v>3</v>
      </c>
      <c r="G3871" s="17" t="str">
        <f>IF($C3871="","Not Delivered",
 _xlfn.IFNA(IF(MATCH($B3871,Invoices!$B:$B,0)&gt;0,"Delivered_Invoiced"),"Delivered_Not_Invoiced"))</f>
        <v>Delivered_Invoiced</v>
      </c>
      <c r="H3871" s="27">
        <f t="shared" si="60"/>
        <v>2018</v>
      </c>
    </row>
    <row r="3872" spans="1:8" ht="15.75" customHeight="1" x14ac:dyDescent="0.35">
      <c r="A3872" s="6">
        <v>66619</v>
      </c>
      <c r="B3872" s="6">
        <v>66619002</v>
      </c>
      <c r="C3872" s="6" t="s">
        <v>3650</v>
      </c>
      <c r="D3872" s="6">
        <v>1912</v>
      </c>
      <c r="E3872" s="14">
        <v>43159</v>
      </c>
      <c r="F3872" s="6">
        <v>1</v>
      </c>
      <c r="G3872" s="17" t="str">
        <f>IF($C3872="","Not Delivered",
 _xlfn.IFNA(IF(MATCH($B3872,Invoices!$B:$B,0)&gt;0,"Delivered_Invoiced"),"Delivered_Not_Invoiced"))</f>
        <v>Delivered_Invoiced</v>
      </c>
      <c r="H3872" s="27">
        <f t="shared" si="60"/>
        <v>2018</v>
      </c>
    </row>
    <row r="3873" spans="1:8" ht="15.75" customHeight="1" x14ac:dyDescent="0.35">
      <c r="A3873" s="6">
        <v>93759</v>
      </c>
      <c r="B3873" s="6">
        <v>93759002</v>
      </c>
      <c r="C3873" s="6" t="s">
        <v>3651</v>
      </c>
      <c r="D3873" s="6">
        <v>4242</v>
      </c>
      <c r="E3873" s="14">
        <v>43159</v>
      </c>
      <c r="F3873" s="6">
        <v>1</v>
      </c>
      <c r="G3873" s="17" t="str">
        <f>IF($C3873="","Not Delivered",
 _xlfn.IFNA(IF(MATCH($B3873,Invoices!$B:$B,0)&gt;0,"Delivered_Invoiced"),"Delivered_Not_Invoiced"))</f>
        <v>Delivered_Invoiced</v>
      </c>
      <c r="H3873" s="27">
        <f t="shared" si="60"/>
        <v>2018</v>
      </c>
    </row>
    <row r="3874" spans="1:8" ht="15.75" customHeight="1" x14ac:dyDescent="0.35">
      <c r="A3874" s="6">
        <v>99889</v>
      </c>
      <c r="B3874" s="6">
        <v>99889002</v>
      </c>
      <c r="C3874" s="6" t="s">
        <v>3652</v>
      </c>
      <c r="D3874" s="6">
        <v>3164</v>
      </c>
      <c r="E3874" s="14">
        <v>43159</v>
      </c>
      <c r="F3874" s="6">
        <v>7</v>
      </c>
      <c r="G3874" s="17" t="str">
        <f>IF($C3874="","Not Delivered",
 _xlfn.IFNA(IF(MATCH($B3874,Invoices!$B:$B,0)&gt;0,"Delivered_Invoiced"),"Delivered_Not_Invoiced"))</f>
        <v>Delivered_Invoiced</v>
      </c>
      <c r="H3874" s="27">
        <f t="shared" si="60"/>
        <v>2018</v>
      </c>
    </row>
    <row r="3875" spans="1:8" ht="15.75" customHeight="1" x14ac:dyDescent="0.35">
      <c r="A3875" s="6">
        <v>77089</v>
      </c>
      <c r="B3875" s="6">
        <v>77089002</v>
      </c>
      <c r="C3875" s="6" t="s">
        <v>3653</v>
      </c>
      <c r="D3875" s="6">
        <v>9768</v>
      </c>
      <c r="E3875" s="14">
        <v>43160</v>
      </c>
      <c r="F3875" s="6">
        <v>1</v>
      </c>
      <c r="G3875" s="17" t="str">
        <f>IF($C3875="","Not Delivered",
 _xlfn.IFNA(IF(MATCH($B3875,Invoices!$B:$B,0)&gt;0,"Delivered_Invoiced"),"Delivered_Not_Invoiced"))</f>
        <v>Delivered_Invoiced</v>
      </c>
      <c r="H3875" s="27">
        <f t="shared" si="60"/>
        <v>2018</v>
      </c>
    </row>
    <row r="3876" spans="1:8" ht="15.75" customHeight="1" x14ac:dyDescent="0.35">
      <c r="A3876" s="6">
        <v>93374</v>
      </c>
      <c r="B3876" s="6">
        <v>93374002</v>
      </c>
      <c r="C3876" s="6" t="s">
        <v>3654</v>
      </c>
      <c r="D3876" s="6">
        <v>122</v>
      </c>
      <c r="E3876" s="14">
        <v>43160</v>
      </c>
      <c r="F3876" s="6">
        <v>1</v>
      </c>
      <c r="G3876" s="17" t="str">
        <f>IF($C3876="","Not Delivered",
 _xlfn.IFNA(IF(MATCH($B3876,Invoices!$B:$B,0)&gt;0,"Delivered_Invoiced"),"Delivered_Not_Invoiced"))</f>
        <v>Delivered_Invoiced</v>
      </c>
      <c r="H3876" s="27">
        <f t="shared" si="60"/>
        <v>2018</v>
      </c>
    </row>
    <row r="3877" spans="1:8" ht="15.75" customHeight="1" x14ac:dyDescent="0.35">
      <c r="A3877" s="6">
        <v>105204</v>
      </c>
      <c r="B3877" s="6">
        <v>105204002</v>
      </c>
      <c r="C3877" s="6" t="s">
        <v>3655</v>
      </c>
      <c r="D3877" s="6">
        <v>1663</v>
      </c>
      <c r="E3877" s="14">
        <v>43160</v>
      </c>
      <c r="F3877" s="6">
        <v>4</v>
      </c>
      <c r="G3877" s="17" t="str">
        <f>IF($C3877="","Not Delivered",
 _xlfn.IFNA(IF(MATCH($B3877,Invoices!$B:$B,0)&gt;0,"Delivered_Invoiced"),"Delivered_Not_Invoiced"))</f>
        <v>Delivered_Invoiced</v>
      </c>
      <c r="H3877" s="27">
        <f t="shared" si="60"/>
        <v>2018</v>
      </c>
    </row>
    <row r="3878" spans="1:8" ht="15.75" customHeight="1" x14ac:dyDescent="0.35">
      <c r="A3878" s="6">
        <v>106194</v>
      </c>
      <c r="B3878" s="6">
        <v>106194002</v>
      </c>
      <c r="C3878" s="6" t="s">
        <v>3656</v>
      </c>
      <c r="D3878" s="6">
        <v>1439</v>
      </c>
      <c r="E3878" s="14">
        <v>43160</v>
      </c>
      <c r="F3878" s="6">
        <v>3</v>
      </c>
      <c r="G3878" s="17" t="str">
        <f>IF($C3878="","Not Delivered",
 _xlfn.IFNA(IF(MATCH($B3878,Invoices!$B:$B,0)&gt;0,"Delivered_Invoiced"),"Delivered_Not_Invoiced"))</f>
        <v>Delivered_Invoiced</v>
      </c>
      <c r="H3878" s="27">
        <f t="shared" si="60"/>
        <v>2018</v>
      </c>
    </row>
    <row r="3879" spans="1:8" ht="15.75" customHeight="1" x14ac:dyDescent="0.35">
      <c r="A3879" s="6">
        <v>57984</v>
      </c>
      <c r="B3879" s="6">
        <v>57984002</v>
      </c>
      <c r="C3879" s="6" t="s">
        <v>3657</v>
      </c>
      <c r="D3879" s="6">
        <v>4194</v>
      </c>
      <c r="E3879" s="14">
        <v>43161</v>
      </c>
      <c r="F3879" s="6">
        <v>1</v>
      </c>
      <c r="G3879" s="17" t="str">
        <f>IF($C3879="","Not Delivered",
 _xlfn.IFNA(IF(MATCH($B3879,Invoices!$B:$B,0)&gt;0,"Delivered_Invoiced"),"Delivered_Not_Invoiced"))</f>
        <v>Delivered_Invoiced</v>
      </c>
      <c r="H3879" s="27">
        <f t="shared" si="60"/>
        <v>2018</v>
      </c>
    </row>
    <row r="3880" spans="1:8" ht="15.75" customHeight="1" x14ac:dyDescent="0.35">
      <c r="A3880" s="6">
        <v>56799</v>
      </c>
      <c r="B3880" s="6">
        <v>56799002</v>
      </c>
      <c r="C3880" s="6" t="s">
        <v>3535</v>
      </c>
      <c r="D3880" s="6">
        <v>9324</v>
      </c>
      <c r="E3880" s="14">
        <v>43161</v>
      </c>
      <c r="F3880" s="6">
        <v>4</v>
      </c>
      <c r="G3880" s="17" t="str">
        <f>IF($C3880="","Not Delivered",
 _xlfn.IFNA(IF(MATCH($B3880,Invoices!$B:$B,0)&gt;0,"Delivered_Invoiced"),"Delivered_Not_Invoiced"))</f>
        <v>Delivered_Invoiced</v>
      </c>
      <c r="H3880" s="27">
        <f t="shared" si="60"/>
        <v>2018</v>
      </c>
    </row>
    <row r="3881" spans="1:8" ht="15.75" customHeight="1" x14ac:dyDescent="0.35">
      <c r="A3881" s="6">
        <v>76084</v>
      </c>
      <c r="B3881" s="6">
        <v>76084002</v>
      </c>
      <c r="C3881" s="6" t="s">
        <v>3658</v>
      </c>
      <c r="D3881" s="6">
        <v>3149</v>
      </c>
      <c r="E3881" s="14">
        <v>43161</v>
      </c>
      <c r="F3881" s="6">
        <v>1</v>
      </c>
      <c r="G3881" s="17" t="str">
        <f>IF($C3881="","Not Delivered",
 _xlfn.IFNA(IF(MATCH($B3881,Invoices!$B:$B,0)&gt;0,"Delivered_Invoiced"),"Delivered_Not_Invoiced"))</f>
        <v>Delivered_Invoiced</v>
      </c>
      <c r="H3881" s="27">
        <f t="shared" si="60"/>
        <v>2018</v>
      </c>
    </row>
    <row r="3882" spans="1:8" ht="15.75" customHeight="1" x14ac:dyDescent="0.35">
      <c r="A3882" s="6">
        <v>95809</v>
      </c>
      <c r="B3882" s="6">
        <v>95809002</v>
      </c>
      <c r="C3882" s="6" t="s">
        <v>3659</v>
      </c>
      <c r="D3882" s="6">
        <v>6314</v>
      </c>
      <c r="E3882" s="14">
        <v>43161</v>
      </c>
      <c r="F3882" s="6">
        <v>2</v>
      </c>
      <c r="G3882" s="17" t="str">
        <f>IF($C3882="","Not Delivered",
 _xlfn.IFNA(IF(MATCH($B3882,Invoices!$B:$B,0)&gt;0,"Delivered_Invoiced"),"Delivered_Not_Invoiced"))</f>
        <v>Delivered_Invoiced</v>
      </c>
      <c r="H3882" s="27">
        <f t="shared" si="60"/>
        <v>2018</v>
      </c>
    </row>
    <row r="3883" spans="1:8" ht="15.75" customHeight="1" x14ac:dyDescent="0.35">
      <c r="A3883" s="6">
        <v>66564</v>
      </c>
      <c r="B3883" s="6">
        <v>66564002</v>
      </c>
      <c r="C3883" s="6" t="s">
        <v>3660</v>
      </c>
      <c r="D3883" s="6">
        <v>407</v>
      </c>
      <c r="E3883" s="14">
        <v>43161</v>
      </c>
      <c r="F3883" s="6">
        <v>1</v>
      </c>
      <c r="G3883" s="17" t="str">
        <f>IF($C3883="","Not Delivered",
 _xlfn.IFNA(IF(MATCH($B3883,Invoices!$B:$B,0)&gt;0,"Delivered_Invoiced"),"Delivered_Not_Invoiced"))</f>
        <v>Delivered_Invoiced</v>
      </c>
      <c r="H3883" s="27">
        <f t="shared" si="60"/>
        <v>2018</v>
      </c>
    </row>
    <row r="3884" spans="1:8" ht="15.75" customHeight="1" x14ac:dyDescent="0.35">
      <c r="A3884" s="6">
        <v>71679</v>
      </c>
      <c r="B3884" s="6">
        <v>71679002</v>
      </c>
      <c r="C3884" s="6" t="s">
        <v>3661</v>
      </c>
      <c r="D3884" s="6">
        <v>1136</v>
      </c>
      <c r="E3884" s="14">
        <v>43161</v>
      </c>
      <c r="F3884" s="6">
        <v>3</v>
      </c>
      <c r="G3884" s="17" t="str">
        <f>IF($C3884="","Not Delivered",
 _xlfn.IFNA(IF(MATCH($B3884,Invoices!$B:$B,0)&gt;0,"Delivered_Invoiced"),"Delivered_Not_Invoiced"))</f>
        <v>Delivered_Invoiced</v>
      </c>
      <c r="H3884" s="27">
        <f t="shared" si="60"/>
        <v>2018</v>
      </c>
    </row>
    <row r="3885" spans="1:8" ht="15.75" customHeight="1" x14ac:dyDescent="0.35">
      <c r="A3885" s="6">
        <v>71894</v>
      </c>
      <c r="B3885" s="6">
        <v>71894002</v>
      </c>
      <c r="C3885" s="6" t="s">
        <v>3662</v>
      </c>
      <c r="D3885" s="6">
        <v>6452</v>
      </c>
      <c r="E3885" s="14">
        <v>43161</v>
      </c>
      <c r="F3885" s="6">
        <v>1</v>
      </c>
      <c r="G3885" s="17" t="str">
        <f>IF($C3885="","Not Delivered",
 _xlfn.IFNA(IF(MATCH($B3885,Invoices!$B:$B,0)&gt;0,"Delivered_Invoiced"),"Delivered_Not_Invoiced"))</f>
        <v>Delivered_Invoiced</v>
      </c>
      <c r="H3885" s="27">
        <f t="shared" si="60"/>
        <v>2018</v>
      </c>
    </row>
    <row r="3886" spans="1:8" ht="15.75" customHeight="1" x14ac:dyDescent="0.35">
      <c r="A3886" s="6">
        <v>100039</v>
      </c>
      <c r="B3886" s="6">
        <v>100039002</v>
      </c>
      <c r="C3886" s="6" t="s">
        <v>3663</v>
      </c>
      <c r="D3886" s="6">
        <v>5571</v>
      </c>
      <c r="E3886" s="14">
        <v>43161</v>
      </c>
      <c r="F3886" s="6">
        <v>5</v>
      </c>
      <c r="G3886" s="17" t="str">
        <f>IF($C3886="","Not Delivered",
 _xlfn.IFNA(IF(MATCH($B3886,Invoices!$B:$B,0)&gt;0,"Delivered_Invoiced"),"Delivered_Not_Invoiced"))</f>
        <v>Delivered_Invoiced</v>
      </c>
      <c r="H3886" s="27">
        <f t="shared" si="60"/>
        <v>2018</v>
      </c>
    </row>
    <row r="3887" spans="1:8" ht="15.75" customHeight="1" x14ac:dyDescent="0.35">
      <c r="A3887" s="6">
        <v>54234</v>
      </c>
      <c r="B3887" s="6">
        <v>54234002</v>
      </c>
      <c r="C3887" s="6" t="s">
        <v>3624</v>
      </c>
      <c r="D3887" s="6">
        <v>4137</v>
      </c>
      <c r="E3887" s="14">
        <v>43162</v>
      </c>
      <c r="F3887" s="6">
        <v>2</v>
      </c>
      <c r="G3887" s="17" t="str">
        <f>IF($C3887="","Not Delivered",
 _xlfn.IFNA(IF(MATCH($B3887,Invoices!$B:$B,0)&gt;0,"Delivered_Invoiced"),"Delivered_Not_Invoiced"))</f>
        <v>Delivered_Invoiced</v>
      </c>
      <c r="H3887" s="27">
        <f t="shared" si="60"/>
        <v>2018</v>
      </c>
    </row>
    <row r="3888" spans="1:8" ht="15.75" customHeight="1" x14ac:dyDescent="0.35">
      <c r="A3888" s="6">
        <v>58479</v>
      </c>
      <c r="B3888" s="6">
        <v>58479002</v>
      </c>
      <c r="C3888" s="6" t="s">
        <v>3664</v>
      </c>
      <c r="D3888" s="6">
        <v>6008</v>
      </c>
      <c r="E3888" s="14">
        <v>43162</v>
      </c>
      <c r="F3888" s="6">
        <v>2</v>
      </c>
      <c r="G3888" s="17" t="str">
        <f>IF($C3888="","Not Delivered",
 _xlfn.IFNA(IF(MATCH($B3888,Invoices!$B:$B,0)&gt;0,"Delivered_Invoiced"),"Delivered_Not_Invoiced"))</f>
        <v>Delivered_Invoiced</v>
      </c>
      <c r="H3888" s="27">
        <f t="shared" si="60"/>
        <v>2018</v>
      </c>
    </row>
    <row r="3889" spans="1:8" ht="15.75" customHeight="1" x14ac:dyDescent="0.35">
      <c r="A3889" s="6">
        <v>58639</v>
      </c>
      <c r="B3889" s="6">
        <v>58639002</v>
      </c>
      <c r="C3889" s="6" t="s">
        <v>3665</v>
      </c>
      <c r="D3889" s="6">
        <v>212</v>
      </c>
      <c r="E3889" s="14">
        <v>43162</v>
      </c>
      <c r="F3889" s="6">
        <v>3</v>
      </c>
      <c r="G3889" s="17" t="str">
        <f>IF($C3889="","Not Delivered",
 _xlfn.IFNA(IF(MATCH($B3889,Invoices!$B:$B,0)&gt;0,"Delivered_Invoiced"),"Delivered_Not_Invoiced"))</f>
        <v>Delivered_Invoiced</v>
      </c>
      <c r="H3889" s="27">
        <f t="shared" si="60"/>
        <v>2018</v>
      </c>
    </row>
    <row r="3890" spans="1:8" ht="15.75" customHeight="1" x14ac:dyDescent="0.35">
      <c r="A3890" s="6">
        <v>94704</v>
      </c>
      <c r="B3890" s="6">
        <v>94704002</v>
      </c>
      <c r="C3890" s="6" t="s">
        <v>3666</v>
      </c>
      <c r="D3890" s="6">
        <v>7057</v>
      </c>
      <c r="E3890" s="14">
        <v>43162</v>
      </c>
      <c r="F3890" s="6">
        <v>1</v>
      </c>
      <c r="G3890" s="17" t="str">
        <f>IF($C3890="","Not Delivered",
 _xlfn.IFNA(IF(MATCH($B3890,Invoices!$B:$B,0)&gt;0,"Delivered_Invoiced"),"Delivered_Not_Invoiced"))</f>
        <v>Delivered_Invoiced</v>
      </c>
      <c r="H3890" s="27">
        <f t="shared" si="60"/>
        <v>2018</v>
      </c>
    </row>
    <row r="3891" spans="1:8" ht="15.75" customHeight="1" x14ac:dyDescent="0.35">
      <c r="A3891" s="6">
        <v>97254</v>
      </c>
      <c r="B3891" s="6">
        <v>97254002</v>
      </c>
      <c r="C3891" s="6" t="s">
        <v>3667</v>
      </c>
      <c r="D3891" s="6">
        <v>1787</v>
      </c>
      <c r="E3891" s="14">
        <v>43162</v>
      </c>
      <c r="F3891" s="6">
        <v>3</v>
      </c>
      <c r="G3891" s="17" t="str">
        <f>IF($C3891="","Not Delivered",
 _xlfn.IFNA(IF(MATCH($B3891,Invoices!$B:$B,0)&gt;0,"Delivered_Invoiced"),"Delivered_Not_Invoiced"))</f>
        <v>Delivered_Invoiced</v>
      </c>
      <c r="H3891" s="27">
        <f t="shared" si="60"/>
        <v>2018</v>
      </c>
    </row>
    <row r="3892" spans="1:8" ht="15.75" customHeight="1" x14ac:dyDescent="0.35">
      <c r="A3892" s="6">
        <v>65939</v>
      </c>
      <c r="B3892" s="6">
        <v>65939002</v>
      </c>
      <c r="C3892" s="6" t="s">
        <v>3668</v>
      </c>
      <c r="D3892" s="6">
        <v>1421</v>
      </c>
      <c r="E3892" s="14">
        <v>43162</v>
      </c>
      <c r="F3892" s="6">
        <v>7</v>
      </c>
      <c r="G3892" s="17" t="str">
        <f>IF($C3892="","Not Delivered",
 _xlfn.IFNA(IF(MATCH($B3892,Invoices!$B:$B,0)&gt;0,"Delivered_Invoiced"),"Delivered_Not_Invoiced"))</f>
        <v>Delivered_Invoiced</v>
      </c>
      <c r="H3892" s="27">
        <f t="shared" si="60"/>
        <v>2018</v>
      </c>
    </row>
    <row r="3893" spans="1:8" ht="15.75" customHeight="1" x14ac:dyDescent="0.35">
      <c r="A3893" s="6">
        <v>67119</v>
      </c>
      <c r="B3893" s="6">
        <v>67119002</v>
      </c>
      <c r="C3893" s="6" t="s">
        <v>3669</v>
      </c>
      <c r="D3893" s="6">
        <v>8120</v>
      </c>
      <c r="E3893" s="14">
        <v>43162</v>
      </c>
      <c r="F3893" s="6">
        <v>3</v>
      </c>
      <c r="G3893" s="17" t="str">
        <f>IF($C3893="","Not Delivered",
 _xlfn.IFNA(IF(MATCH($B3893,Invoices!$B:$B,0)&gt;0,"Delivered_Invoiced"),"Delivered_Not_Invoiced"))</f>
        <v>Delivered_Invoiced</v>
      </c>
      <c r="H3893" s="27">
        <f t="shared" si="60"/>
        <v>2018</v>
      </c>
    </row>
    <row r="3894" spans="1:8" ht="15.75" customHeight="1" x14ac:dyDescent="0.35">
      <c r="A3894" s="6">
        <v>70559</v>
      </c>
      <c r="B3894" s="6">
        <v>70559002</v>
      </c>
      <c r="C3894" s="6" t="s">
        <v>3670</v>
      </c>
      <c r="D3894" s="6">
        <v>970</v>
      </c>
      <c r="E3894" s="14">
        <v>43162</v>
      </c>
      <c r="F3894" s="6">
        <v>3</v>
      </c>
      <c r="G3894" s="17" t="str">
        <f>IF($C3894="","Not Delivered",
 _xlfn.IFNA(IF(MATCH($B3894,Invoices!$B:$B,0)&gt;0,"Delivered_Invoiced"),"Delivered_Not_Invoiced"))</f>
        <v>Delivered_Invoiced</v>
      </c>
      <c r="H3894" s="27">
        <f t="shared" si="60"/>
        <v>2018</v>
      </c>
    </row>
    <row r="3895" spans="1:8" ht="15.75" customHeight="1" x14ac:dyDescent="0.35">
      <c r="A3895" s="6">
        <v>86959</v>
      </c>
      <c r="B3895" s="6">
        <v>86959002</v>
      </c>
      <c r="C3895" s="6" t="s">
        <v>3671</v>
      </c>
      <c r="D3895" s="6">
        <v>2725</v>
      </c>
      <c r="E3895" s="14">
        <v>43162</v>
      </c>
      <c r="F3895" s="6">
        <v>6</v>
      </c>
      <c r="G3895" s="17" t="str">
        <f>IF($C3895="","Not Delivered",
 _xlfn.IFNA(IF(MATCH($B3895,Invoices!$B:$B,0)&gt;0,"Delivered_Invoiced"),"Delivered_Not_Invoiced"))</f>
        <v>Delivered_Invoiced</v>
      </c>
      <c r="H3895" s="27">
        <f t="shared" si="60"/>
        <v>2018</v>
      </c>
    </row>
    <row r="3896" spans="1:8" ht="15.75" customHeight="1" x14ac:dyDescent="0.35">
      <c r="A3896" s="6">
        <v>107029</v>
      </c>
      <c r="B3896" s="6">
        <v>107029002</v>
      </c>
      <c r="C3896" s="6" t="s">
        <v>3672</v>
      </c>
      <c r="D3896" s="6">
        <v>8355</v>
      </c>
      <c r="E3896" s="14">
        <v>43162</v>
      </c>
      <c r="F3896" s="6">
        <v>2</v>
      </c>
      <c r="G3896" s="17" t="str">
        <f>IF($C3896="","Not Delivered",
 _xlfn.IFNA(IF(MATCH($B3896,Invoices!$B:$B,0)&gt;0,"Delivered_Invoiced"),"Delivered_Not_Invoiced"))</f>
        <v>Delivered_Invoiced</v>
      </c>
      <c r="H3896" s="27">
        <f t="shared" si="60"/>
        <v>2018</v>
      </c>
    </row>
    <row r="3897" spans="1:8" ht="15.75" customHeight="1" x14ac:dyDescent="0.35">
      <c r="A3897" s="6">
        <v>107904</v>
      </c>
      <c r="B3897" s="6">
        <v>107904002</v>
      </c>
      <c r="C3897" s="6" t="s">
        <v>3673</v>
      </c>
      <c r="D3897" s="6">
        <v>7263</v>
      </c>
      <c r="E3897" s="14">
        <v>43162</v>
      </c>
      <c r="F3897" s="6">
        <v>6</v>
      </c>
      <c r="G3897" s="17" t="str">
        <f>IF($C3897="","Not Delivered",
 _xlfn.IFNA(IF(MATCH($B3897,Invoices!$B:$B,0)&gt;0,"Delivered_Invoiced"),"Delivered_Not_Invoiced"))</f>
        <v>Delivered_Invoiced</v>
      </c>
      <c r="H3897" s="27">
        <f t="shared" si="60"/>
        <v>2018</v>
      </c>
    </row>
    <row r="3898" spans="1:8" ht="15.75" customHeight="1" x14ac:dyDescent="0.35">
      <c r="A3898" s="6">
        <v>111629</v>
      </c>
      <c r="B3898" s="6">
        <v>111629002</v>
      </c>
      <c r="C3898" s="6" t="s">
        <v>3674</v>
      </c>
      <c r="D3898" s="6">
        <v>8289</v>
      </c>
      <c r="E3898" s="14">
        <v>43162</v>
      </c>
      <c r="F3898" s="6">
        <v>5</v>
      </c>
      <c r="G3898" s="17" t="str">
        <f>IF($C3898="","Not Delivered",
 _xlfn.IFNA(IF(MATCH($B3898,Invoices!$B:$B,0)&gt;0,"Delivered_Invoiced"),"Delivered_Not_Invoiced"))</f>
        <v>Delivered_Invoiced</v>
      </c>
      <c r="H3898" s="27">
        <f t="shared" si="60"/>
        <v>2018</v>
      </c>
    </row>
    <row r="3899" spans="1:8" ht="15.75" customHeight="1" x14ac:dyDescent="0.35">
      <c r="A3899" s="6">
        <v>74544</v>
      </c>
      <c r="B3899" s="6">
        <v>74544002</v>
      </c>
      <c r="C3899" s="6" t="s">
        <v>3675</v>
      </c>
      <c r="D3899" s="6">
        <v>8361</v>
      </c>
      <c r="E3899" s="14">
        <v>43163</v>
      </c>
      <c r="F3899" s="6">
        <v>2</v>
      </c>
      <c r="G3899" s="17" t="str">
        <f>IF($C3899="","Not Delivered",
 _xlfn.IFNA(IF(MATCH($B3899,Invoices!$B:$B,0)&gt;0,"Delivered_Invoiced"),"Delivered_Not_Invoiced"))</f>
        <v>Delivered_Invoiced</v>
      </c>
      <c r="H3899" s="27">
        <f t="shared" si="60"/>
        <v>2018</v>
      </c>
    </row>
    <row r="3900" spans="1:8" ht="15.75" customHeight="1" x14ac:dyDescent="0.35">
      <c r="A3900" s="6">
        <v>78004</v>
      </c>
      <c r="B3900" s="6">
        <v>78004002</v>
      </c>
      <c r="C3900" s="6" t="s">
        <v>3509</v>
      </c>
      <c r="D3900" s="6">
        <v>2203</v>
      </c>
      <c r="E3900" s="14">
        <v>43163</v>
      </c>
      <c r="F3900" s="6">
        <v>3</v>
      </c>
      <c r="G3900" s="17" t="str">
        <f>IF($C3900="","Not Delivered",
 _xlfn.IFNA(IF(MATCH($B3900,Invoices!$B:$B,0)&gt;0,"Delivered_Invoiced"),"Delivered_Not_Invoiced"))</f>
        <v>Delivered_Invoiced</v>
      </c>
      <c r="H3900" s="27">
        <f t="shared" si="60"/>
        <v>2018</v>
      </c>
    </row>
    <row r="3901" spans="1:8" ht="15.75" customHeight="1" x14ac:dyDescent="0.35">
      <c r="A3901" s="6">
        <v>94754</v>
      </c>
      <c r="B3901" s="6">
        <v>94754002</v>
      </c>
      <c r="C3901" s="6" t="s">
        <v>3591</v>
      </c>
      <c r="D3901" s="6">
        <v>6479</v>
      </c>
      <c r="E3901" s="14">
        <v>43163</v>
      </c>
      <c r="F3901" s="6">
        <v>2</v>
      </c>
      <c r="G3901" s="17" t="str">
        <f>IF($C3901="","Not Delivered",
 _xlfn.IFNA(IF(MATCH($B3901,Invoices!$B:$B,0)&gt;0,"Delivered_Invoiced"),"Delivered_Not_Invoiced"))</f>
        <v>Delivered_Invoiced</v>
      </c>
      <c r="H3901" s="27">
        <f t="shared" si="60"/>
        <v>2018</v>
      </c>
    </row>
    <row r="3902" spans="1:8" ht="15.75" customHeight="1" x14ac:dyDescent="0.35">
      <c r="A3902" s="6">
        <v>60414</v>
      </c>
      <c r="B3902" s="6">
        <v>60414002</v>
      </c>
      <c r="C3902" s="6" t="s">
        <v>3676</v>
      </c>
      <c r="D3902" s="6">
        <v>3925</v>
      </c>
      <c r="E3902" s="14">
        <v>43163</v>
      </c>
      <c r="F3902" s="6">
        <v>2</v>
      </c>
      <c r="G3902" s="17" t="str">
        <f>IF($C3902="","Not Delivered",
 _xlfn.IFNA(IF(MATCH($B3902,Invoices!$B:$B,0)&gt;0,"Delivered_Invoiced"),"Delivered_Not_Invoiced"))</f>
        <v>Delivered_Invoiced</v>
      </c>
      <c r="H3902" s="27">
        <f t="shared" si="60"/>
        <v>2018</v>
      </c>
    </row>
    <row r="3903" spans="1:8" ht="15.75" customHeight="1" x14ac:dyDescent="0.35">
      <c r="A3903" s="6">
        <v>61119</v>
      </c>
      <c r="B3903" s="6">
        <v>61119002</v>
      </c>
      <c r="C3903" s="6" t="s">
        <v>3677</v>
      </c>
      <c r="D3903" s="6">
        <v>2096</v>
      </c>
      <c r="E3903" s="14">
        <v>43163</v>
      </c>
      <c r="F3903" s="6">
        <v>2</v>
      </c>
      <c r="G3903" s="17" t="str">
        <f>IF($C3903="","Not Delivered",
 _xlfn.IFNA(IF(MATCH($B3903,Invoices!$B:$B,0)&gt;0,"Delivered_Invoiced"),"Delivered_Not_Invoiced"))</f>
        <v>Delivered_Invoiced</v>
      </c>
      <c r="H3903" s="27">
        <f t="shared" si="60"/>
        <v>2018</v>
      </c>
    </row>
    <row r="3904" spans="1:8" ht="15.75" customHeight="1" x14ac:dyDescent="0.35">
      <c r="A3904" s="6">
        <v>83529</v>
      </c>
      <c r="B3904" s="6">
        <v>83529002</v>
      </c>
      <c r="C3904" s="6" t="s">
        <v>3678</v>
      </c>
      <c r="D3904" s="6">
        <v>9800</v>
      </c>
      <c r="E3904" s="14">
        <v>43163</v>
      </c>
      <c r="F3904" s="6">
        <v>4</v>
      </c>
      <c r="G3904" s="17" t="str">
        <f>IF($C3904="","Not Delivered",
 _xlfn.IFNA(IF(MATCH($B3904,Invoices!$B:$B,0)&gt;0,"Delivered_Invoiced"),"Delivered_Not_Invoiced"))</f>
        <v>Delivered_Invoiced</v>
      </c>
      <c r="H3904" s="27">
        <f t="shared" si="60"/>
        <v>2018</v>
      </c>
    </row>
    <row r="3905" spans="1:8" ht="15.75" customHeight="1" x14ac:dyDescent="0.35">
      <c r="A3905" s="6">
        <v>84489</v>
      </c>
      <c r="B3905" s="6">
        <v>84489002</v>
      </c>
      <c r="C3905" s="6" t="s">
        <v>3679</v>
      </c>
      <c r="D3905" s="6">
        <v>530</v>
      </c>
      <c r="E3905" s="14">
        <v>43163</v>
      </c>
      <c r="F3905" s="6">
        <v>6</v>
      </c>
      <c r="G3905" s="17" t="str">
        <f>IF($C3905="","Not Delivered",
 _xlfn.IFNA(IF(MATCH($B3905,Invoices!$B:$B,0)&gt;0,"Delivered_Invoiced"),"Delivered_Not_Invoiced"))</f>
        <v>Delivered_Invoiced</v>
      </c>
      <c r="H3905" s="27">
        <f t="shared" si="60"/>
        <v>2018</v>
      </c>
    </row>
    <row r="3906" spans="1:8" ht="15.75" customHeight="1" x14ac:dyDescent="0.35">
      <c r="A3906" s="6">
        <v>86704</v>
      </c>
      <c r="B3906" s="6">
        <v>86704002</v>
      </c>
      <c r="C3906" s="6" t="s">
        <v>3680</v>
      </c>
      <c r="D3906" s="6">
        <v>98</v>
      </c>
      <c r="E3906" s="14">
        <v>43163</v>
      </c>
      <c r="F3906" s="6">
        <v>1</v>
      </c>
      <c r="G3906" s="17" t="str">
        <f>IF($C3906="","Not Delivered",
 _xlfn.IFNA(IF(MATCH($B3906,Invoices!$B:$B,0)&gt;0,"Delivered_Invoiced"),"Delivered_Not_Invoiced"))</f>
        <v>Delivered_Invoiced</v>
      </c>
      <c r="H3906" s="27">
        <f t="shared" si="60"/>
        <v>2018</v>
      </c>
    </row>
    <row r="3907" spans="1:8" ht="15.75" customHeight="1" x14ac:dyDescent="0.35">
      <c r="A3907" s="6">
        <v>89444</v>
      </c>
      <c r="B3907" s="6">
        <v>89444002</v>
      </c>
      <c r="C3907" s="6" t="s">
        <v>3681</v>
      </c>
      <c r="D3907" s="6">
        <v>2149</v>
      </c>
      <c r="E3907" s="14">
        <v>43163</v>
      </c>
      <c r="F3907" s="6">
        <v>7</v>
      </c>
      <c r="G3907" s="17" t="str">
        <f>IF($C3907="","Not Delivered",
 _xlfn.IFNA(IF(MATCH($B3907,Invoices!$B:$B,0)&gt;0,"Delivered_Invoiced"),"Delivered_Not_Invoiced"))</f>
        <v>Delivered_Invoiced</v>
      </c>
      <c r="H3907" s="27">
        <f t="shared" ref="H3907:H3970" si="61">YEAR($E3907)</f>
        <v>2018</v>
      </c>
    </row>
    <row r="3908" spans="1:8" ht="15.75" customHeight="1" x14ac:dyDescent="0.35">
      <c r="A3908" s="6">
        <v>90029</v>
      </c>
      <c r="B3908" s="6">
        <v>90029002</v>
      </c>
      <c r="C3908" s="6" t="s">
        <v>3682</v>
      </c>
      <c r="D3908" s="6">
        <v>8178</v>
      </c>
      <c r="E3908" s="14">
        <v>43163</v>
      </c>
      <c r="F3908" s="6">
        <v>7</v>
      </c>
      <c r="G3908" s="17" t="str">
        <f>IF($C3908="","Not Delivered",
 _xlfn.IFNA(IF(MATCH($B3908,Invoices!$B:$B,0)&gt;0,"Delivered_Invoiced"),"Delivered_Not_Invoiced"))</f>
        <v>Delivered_Invoiced</v>
      </c>
      <c r="H3908" s="27">
        <f t="shared" si="61"/>
        <v>2018</v>
      </c>
    </row>
    <row r="3909" spans="1:8" ht="15.75" customHeight="1" x14ac:dyDescent="0.35">
      <c r="A3909" s="6">
        <v>104589</v>
      </c>
      <c r="B3909" s="6">
        <v>104589002</v>
      </c>
      <c r="C3909" s="6" t="s">
        <v>3683</v>
      </c>
      <c r="D3909" s="6">
        <v>6503</v>
      </c>
      <c r="E3909" s="14">
        <v>43163</v>
      </c>
      <c r="F3909" s="6">
        <v>6</v>
      </c>
      <c r="G3909" s="17" t="str">
        <f>IF($C3909="","Not Delivered",
 _xlfn.IFNA(IF(MATCH($B3909,Invoices!$B:$B,0)&gt;0,"Delivered_Invoiced"),"Delivered_Not_Invoiced"))</f>
        <v>Delivered_Invoiced</v>
      </c>
      <c r="H3909" s="27">
        <f t="shared" si="61"/>
        <v>2018</v>
      </c>
    </row>
    <row r="3910" spans="1:8" ht="15.75" customHeight="1" x14ac:dyDescent="0.35">
      <c r="A3910" s="6">
        <v>106544</v>
      </c>
      <c r="B3910" s="6">
        <v>106544002</v>
      </c>
      <c r="C3910" s="6" t="s">
        <v>3684</v>
      </c>
      <c r="D3910" s="6">
        <v>1203</v>
      </c>
      <c r="E3910" s="14">
        <v>43163</v>
      </c>
      <c r="F3910" s="6">
        <v>5</v>
      </c>
      <c r="G3910" s="17" t="str">
        <f>IF($C3910="","Not Delivered",
 _xlfn.IFNA(IF(MATCH($B3910,Invoices!$B:$B,0)&gt;0,"Delivered_Invoiced"),"Delivered_Not_Invoiced"))</f>
        <v>Delivered_Invoiced</v>
      </c>
      <c r="H3910" s="27">
        <f t="shared" si="61"/>
        <v>2018</v>
      </c>
    </row>
    <row r="3911" spans="1:8" ht="15.75" customHeight="1" x14ac:dyDescent="0.35">
      <c r="A3911" s="6">
        <v>57919</v>
      </c>
      <c r="B3911" s="6">
        <v>57919002</v>
      </c>
      <c r="C3911" s="6" t="s">
        <v>3685</v>
      </c>
      <c r="D3911" s="6">
        <v>1545</v>
      </c>
      <c r="E3911" s="14">
        <v>43164</v>
      </c>
      <c r="F3911" s="6">
        <v>1</v>
      </c>
      <c r="G3911" s="17" t="str">
        <f>IF($C3911="","Not Delivered",
 _xlfn.IFNA(IF(MATCH($B3911,Invoices!$B:$B,0)&gt;0,"Delivered_Invoiced"),"Delivered_Not_Invoiced"))</f>
        <v>Delivered_Invoiced</v>
      </c>
      <c r="H3911" s="27">
        <f t="shared" si="61"/>
        <v>2018</v>
      </c>
    </row>
    <row r="3912" spans="1:8" ht="15.75" customHeight="1" x14ac:dyDescent="0.35">
      <c r="A3912" s="6">
        <v>78499</v>
      </c>
      <c r="B3912" s="6">
        <v>78499002</v>
      </c>
      <c r="C3912" s="6" t="s">
        <v>3686</v>
      </c>
      <c r="D3912" s="6">
        <v>8441</v>
      </c>
      <c r="E3912" s="14">
        <v>43164</v>
      </c>
      <c r="F3912" s="6">
        <v>4</v>
      </c>
      <c r="G3912" s="17" t="str">
        <f>IF($C3912="","Not Delivered",
 _xlfn.IFNA(IF(MATCH($B3912,Invoices!$B:$B,0)&gt;0,"Delivered_Invoiced"),"Delivered_Not_Invoiced"))</f>
        <v>Delivered_Invoiced</v>
      </c>
      <c r="H3912" s="27">
        <f t="shared" si="61"/>
        <v>2018</v>
      </c>
    </row>
    <row r="3913" spans="1:8" ht="15.75" customHeight="1" x14ac:dyDescent="0.35">
      <c r="A3913" s="6">
        <v>97354</v>
      </c>
      <c r="B3913" s="6">
        <v>97354002</v>
      </c>
      <c r="C3913" s="6" t="s">
        <v>3687</v>
      </c>
      <c r="D3913" s="6">
        <v>3010</v>
      </c>
      <c r="E3913" s="14">
        <v>43164</v>
      </c>
      <c r="F3913" s="6">
        <v>2</v>
      </c>
      <c r="G3913" s="17" t="str">
        <f>IF($C3913="","Not Delivered",
 _xlfn.IFNA(IF(MATCH($B3913,Invoices!$B:$B,0)&gt;0,"Delivered_Invoiced"),"Delivered_Not_Invoiced"))</f>
        <v>Delivered_Invoiced</v>
      </c>
      <c r="H3913" s="27">
        <f t="shared" si="61"/>
        <v>2018</v>
      </c>
    </row>
    <row r="3914" spans="1:8" ht="15.75" customHeight="1" x14ac:dyDescent="0.35">
      <c r="A3914" s="6">
        <v>97269</v>
      </c>
      <c r="B3914" s="6">
        <v>97269002</v>
      </c>
      <c r="C3914" s="6" t="s">
        <v>3688</v>
      </c>
      <c r="D3914" s="6">
        <v>5295</v>
      </c>
      <c r="E3914" s="14">
        <v>43164</v>
      </c>
      <c r="F3914" s="6">
        <v>2</v>
      </c>
      <c r="G3914" s="17" t="str">
        <f>IF($C3914="","Not Delivered",
 _xlfn.IFNA(IF(MATCH($B3914,Invoices!$B:$B,0)&gt;0,"Delivered_Invoiced"),"Delivered_Not_Invoiced"))</f>
        <v>Delivered_Invoiced</v>
      </c>
      <c r="H3914" s="27">
        <f t="shared" si="61"/>
        <v>2018</v>
      </c>
    </row>
    <row r="3915" spans="1:8" ht="15.75" customHeight="1" x14ac:dyDescent="0.35">
      <c r="A3915" s="6">
        <v>97524</v>
      </c>
      <c r="B3915" s="6">
        <v>97524002</v>
      </c>
      <c r="C3915" s="6" t="s">
        <v>3448</v>
      </c>
      <c r="D3915" s="6">
        <v>5826</v>
      </c>
      <c r="E3915" s="14">
        <v>43164</v>
      </c>
      <c r="F3915" s="6">
        <v>1</v>
      </c>
      <c r="G3915" s="17" t="str">
        <f>IF($C3915="","Not Delivered",
 _xlfn.IFNA(IF(MATCH($B3915,Invoices!$B:$B,0)&gt;0,"Delivered_Invoiced"),"Delivered_Not_Invoiced"))</f>
        <v>Delivered_Invoiced</v>
      </c>
      <c r="H3915" s="27">
        <f t="shared" si="61"/>
        <v>2018</v>
      </c>
    </row>
    <row r="3916" spans="1:8" ht="15.75" customHeight="1" x14ac:dyDescent="0.35">
      <c r="A3916" s="6">
        <v>66224</v>
      </c>
      <c r="B3916" s="6">
        <v>66224002</v>
      </c>
      <c r="C3916" s="6" t="s">
        <v>3689</v>
      </c>
      <c r="D3916" s="6">
        <v>7762</v>
      </c>
      <c r="E3916" s="14">
        <v>43164</v>
      </c>
      <c r="F3916" s="6">
        <v>7</v>
      </c>
      <c r="G3916" s="17" t="str">
        <f>IF($C3916="","Not Delivered",
 _xlfn.IFNA(IF(MATCH($B3916,Invoices!$B:$B,0)&gt;0,"Delivered_Invoiced"),"Delivered_Not_Invoiced"))</f>
        <v>Delivered_Invoiced</v>
      </c>
      <c r="H3916" s="27">
        <f t="shared" si="61"/>
        <v>2018</v>
      </c>
    </row>
    <row r="3917" spans="1:8" ht="15.75" customHeight="1" x14ac:dyDescent="0.35">
      <c r="A3917" s="6">
        <v>71624</v>
      </c>
      <c r="B3917" s="6">
        <v>71624002</v>
      </c>
      <c r="C3917" s="6" t="s">
        <v>3690</v>
      </c>
      <c r="D3917" s="6">
        <v>1316</v>
      </c>
      <c r="E3917" s="14">
        <v>43164</v>
      </c>
      <c r="F3917" s="6">
        <v>6</v>
      </c>
      <c r="G3917" s="17" t="str">
        <f>IF($C3917="","Not Delivered",
 _xlfn.IFNA(IF(MATCH($B3917,Invoices!$B:$B,0)&gt;0,"Delivered_Invoiced"),"Delivered_Not_Invoiced"))</f>
        <v>Delivered_Invoiced</v>
      </c>
      <c r="H3917" s="27">
        <f t="shared" si="61"/>
        <v>2018</v>
      </c>
    </row>
    <row r="3918" spans="1:8" ht="15.75" customHeight="1" x14ac:dyDescent="0.35">
      <c r="A3918" s="6">
        <v>91694</v>
      </c>
      <c r="B3918" s="6">
        <v>91694002</v>
      </c>
      <c r="C3918" s="6" t="s">
        <v>3691</v>
      </c>
      <c r="D3918" s="6">
        <v>4390</v>
      </c>
      <c r="E3918" s="14">
        <v>43164</v>
      </c>
      <c r="F3918" s="6">
        <v>6</v>
      </c>
      <c r="G3918" s="17" t="str">
        <f>IF($C3918="","Not Delivered",
 _xlfn.IFNA(IF(MATCH($B3918,Invoices!$B:$B,0)&gt;0,"Delivered_Invoiced"),"Delivered_Not_Invoiced"))</f>
        <v>Delivered_Invoiced</v>
      </c>
      <c r="H3918" s="27">
        <f t="shared" si="61"/>
        <v>2018</v>
      </c>
    </row>
    <row r="3919" spans="1:8" ht="15.75" customHeight="1" x14ac:dyDescent="0.35">
      <c r="A3919" s="6">
        <v>110864</v>
      </c>
      <c r="B3919" s="6">
        <v>110864002</v>
      </c>
      <c r="C3919" s="6" t="s">
        <v>3692</v>
      </c>
      <c r="D3919" s="6">
        <v>3036</v>
      </c>
      <c r="E3919" s="14">
        <v>43164</v>
      </c>
      <c r="F3919" s="6">
        <v>1</v>
      </c>
      <c r="G3919" s="17" t="str">
        <f>IF($C3919="","Not Delivered",
 _xlfn.IFNA(IF(MATCH($B3919,Invoices!$B:$B,0)&gt;0,"Delivered_Invoiced"),"Delivered_Not_Invoiced"))</f>
        <v>Delivered_Invoiced</v>
      </c>
      <c r="H3919" s="27">
        <f t="shared" si="61"/>
        <v>2018</v>
      </c>
    </row>
    <row r="3920" spans="1:8" ht="15.75" customHeight="1" x14ac:dyDescent="0.35">
      <c r="A3920" s="6">
        <v>55484</v>
      </c>
      <c r="B3920" s="6">
        <v>55484002</v>
      </c>
      <c r="C3920" s="6" t="s">
        <v>3693</v>
      </c>
      <c r="D3920" s="6">
        <v>9306</v>
      </c>
      <c r="E3920" s="14">
        <v>43165</v>
      </c>
      <c r="F3920" s="6">
        <v>3</v>
      </c>
      <c r="G3920" s="17" t="str">
        <f>IF($C3920="","Not Delivered",
 _xlfn.IFNA(IF(MATCH($B3920,Invoices!$B:$B,0)&gt;0,"Delivered_Invoiced"),"Delivered_Not_Invoiced"))</f>
        <v>Delivered_Invoiced</v>
      </c>
      <c r="H3920" s="27">
        <f t="shared" si="61"/>
        <v>2018</v>
      </c>
    </row>
    <row r="3921" spans="1:8" ht="15.75" customHeight="1" x14ac:dyDescent="0.35">
      <c r="A3921" s="6">
        <v>56504</v>
      </c>
      <c r="B3921" s="6">
        <v>56504002</v>
      </c>
      <c r="C3921" s="6" t="s">
        <v>3694</v>
      </c>
      <c r="D3921" s="6">
        <v>60</v>
      </c>
      <c r="E3921" s="14">
        <v>43165</v>
      </c>
      <c r="F3921" s="6">
        <v>1</v>
      </c>
      <c r="G3921" s="17" t="str">
        <f>IF($C3921="","Not Delivered",
 _xlfn.IFNA(IF(MATCH($B3921,Invoices!$B:$B,0)&gt;0,"Delivered_Invoiced"),"Delivered_Not_Invoiced"))</f>
        <v>Delivered_Invoiced</v>
      </c>
      <c r="H3921" s="27">
        <f t="shared" si="61"/>
        <v>2018</v>
      </c>
    </row>
    <row r="3922" spans="1:8" ht="15.75" customHeight="1" x14ac:dyDescent="0.35">
      <c r="A3922" s="6">
        <v>58149</v>
      </c>
      <c r="B3922" s="6">
        <v>58149002</v>
      </c>
      <c r="C3922" s="6" t="s">
        <v>3695</v>
      </c>
      <c r="D3922" s="6">
        <v>3516</v>
      </c>
      <c r="E3922" s="14">
        <v>43165</v>
      </c>
      <c r="F3922" s="6">
        <v>4</v>
      </c>
      <c r="G3922" s="17" t="str">
        <f>IF($C3922="","Not Delivered",
 _xlfn.IFNA(IF(MATCH($B3922,Invoices!$B:$B,0)&gt;0,"Delivered_Invoiced"),"Delivered_Not_Invoiced"))</f>
        <v>Delivered_Invoiced</v>
      </c>
      <c r="H3922" s="27">
        <f t="shared" si="61"/>
        <v>2018</v>
      </c>
    </row>
    <row r="3923" spans="1:8" ht="15.75" customHeight="1" x14ac:dyDescent="0.35">
      <c r="A3923" s="6">
        <v>76074</v>
      </c>
      <c r="B3923" s="6">
        <v>76074002</v>
      </c>
      <c r="C3923" s="6" t="s">
        <v>3696</v>
      </c>
      <c r="D3923" s="6">
        <v>7752</v>
      </c>
      <c r="E3923" s="14">
        <v>43165</v>
      </c>
      <c r="F3923" s="6">
        <v>1</v>
      </c>
      <c r="G3923" s="17" t="str">
        <f>IF($C3923="","Not Delivered",
 _xlfn.IFNA(IF(MATCH($B3923,Invoices!$B:$B,0)&gt;0,"Delivered_Invoiced"),"Delivered_Not_Invoiced"))</f>
        <v>Delivered_Invoiced</v>
      </c>
      <c r="H3923" s="27">
        <f t="shared" si="61"/>
        <v>2018</v>
      </c>
    </row>
    <row r="3924" spans="1:8" ht="15.75" customHeight="1" x14ac:dyDescent="0.35">
      <c r="A3924" s="6">
        <v>78054</v>
      </c>
      <c r="B3924" s="6">
        <v>78054002</v>
      </c>
      <c r="C3924" s="6" t="s">
        <v>3697</v>
      </c>
      <c r="D3924" s="6">
        <v>2363</v>
      </c>
      <c r="E3924" s="14">
        <v>43165</v>
      </c>
      <c r="F3924" s="6">
        <v>1</v>
      </c>
      <c r="G3924" s="17" t="str">
        <f>IF($C3924="","Not Delivered",
 _xlfn.IFNA(IF(MATCH($B3924,Invoices!$B:$B,0)&gt;0,"Delivered_Invoiced"),"Delivered_Not_Invoiced"))</f>
        <v>Delivered_Invoiced</v>
      </c>
      <c r="H3924" s="27">
        <f t="shared" si="61"/>
        <v>2018</v>
      </c>
    </row>
    <row r="3925" spans="1:8" ht="15.75" customHeight="1" x14ac:dyDescent="0.35">
      <c r="A3925" s="6">
        <v>78384</v>
      </c>
      <c r="B3925" s="6">
        <v>78384002</v>
      </c>
      <c r="C3925" s="6" t="s">
        <v>3698</v>
      </c>
      <c r="D3925" s="6">
        <v>8137</v>
      </c>
      <c r="E3925" s="14">
        <v>43165</v>
      </c>
      <c r="F3925" s="6">
        <v>1</v>
      </c>
      <c r="G3925" s="17" t="str">
        <f>IF($C3925="","Not Delivered",
 _xlfn.IFNA(IF(MATCH($B3925,Invoices!$B:$B,0)&gt;0,"Delivered_Invoiced"),"Delivered_Not_Invoiced"))</f>
        <v>Delivered_Invoiced</v>
      </c>
      <c r="H3925" s="27">
        <f t="shared" si="61"/>
        <v>2018</v>
      </c>
    </row>
    <row r="3926" spans="1:8" ht="15.75" customHeight="1" x14ac:dyDescent="0.35">
      <c r="A3926" s="6">
        <v>60994</v>
      </c>
      <c r="B3926" s="6">
        <v>60994002</v>
      </c>
      <c r="C3926" s="6" t="s">
        <v>3699</v>
      </c>
      <c r="D3926" s="6">
        <v>6408</v>
      </c>
      <c r="E3926" s="14">
        <v>43165</v>
      </c>
      <c r="F3926" s="6">
        <v>1</v>
      </c>
      <c r="G3926" s="17" t="str">
        <f>IF($C3926="","Not Delivered",
 _xlfn.IFNA(IF(MATCH($B3926,Invoices!$B:$B,0)&gt;0,"Delivered_Invoiced"),"Delivered_Not_Invoiced"))</f>
        <v>Delivered_Invoiced</v>
      </c>
      <c r="H3926" s="27">
        <f t="shared" si="61"/>
        <v>2018</v>
      </c>
    </row>
    <row r="3927" spans="1:8" ht="15.75" customHeight="1" x14ac:dyDescent="0.35">
      <c r="A3927" s="6">
        <v>68604</v>
      </c>
      <c r="B3927" s="6">
        <v>68604002</v>
      </c>
      <c r="C3927" s="6" t="s">
        <v>3700</v>
      </c>
      <c r="D3927" s="6">
        <v>9007</v>
      </c>
      <c r="E3927" s="14">
        <v>43165</v>
      </c>
      <c r="F3927" s="6">
        <v>3</v>
      </c>
      <c r="G3927" s="17" t="str">
        <f>IF($C3927="","Not Delivered",
 _xlfn.IFNA(IF(MATCH($B3927,Invoices!$B:$B,0)&gt;0,"Delivered_Invoiced"),"Delivered_Not_Invoiced"))</f>
        <v>Delivered_Invoiced</v>
      </c>
      <c r="H3927" s="27">
        <f t="shared" si="61"/>
        <v>2018</v>
      </c>
    </row>
    <row r="3928" spans="1:8" ht="15.75" customHeight="1" x14ac:dyDescent="0.35">
      <c r="A3928" s="6">
        <v>81894</v>
      </c>
      <c r="B3928" s="6">
        <v>81894002</v>
      </c>
      <c r="C3928" s="6" t="s">
        <v>3701</v>
      </c>
      <c r="D3928" s="6">
        <v>5097</v>
      </c>
      <c r="E3928" s="14">
        <v>43165</v>
      </c>
      <c r="F3928" s="6">
        <v>1</v>
      </c>
      <c r="G3928" s="17" t="str">
        <f>IF($C3928="","Not Delivered",
 _xlfn.IFNA(IF(MATCH($B3928,Invoices!$B:$B,0)&gt;0,"Delivered_Invoiced"),"Delivered_Not_Invoiced"))</f>
        <v>Delivered_Invoiced</v>
      </c>
      <c r="H3928" s="27">
        <f t="shared" si="61"/>
        <v>2018</v>
      </c>
    </row>
    <row r="3929" spans="1:8" ht="15.75" customHeight="1" x14ac:dyDescent="0.35">
      <c r="A3929" s="6">
        <v>101234</v>
      </c>
      <c r="B3929" s="6">
        <v>101234002</v>
      </c>
      <c r="C3929" s="6" t="s">
        <v>3702</v>
      </c>
      <c r="D3929" s="6">
        <v>4081</v>
      </c>
      <c r="E3929" s="14">
        <v>43165</v>
      </c>
      <c r="F3929" s="6">
        <v>2</v>
      </c>
      <c r="G3929" s="17" t="str">
        <f>IF($C3929="","Not Delivered",
 _xlfn.IFNA(IF(MATCH($B3929,Invoices!$B:$B,0)&gt;0,"Delivered_Invoiced"),"Delivered_Not_Invoiced"))</f>
        <v>Delivered_Invoiced</v>
      </c>
      <c r="H3929" s="27">
        <f t="shared" si="61"/>
        <v>2018</v>
      </c>
    </row>
    <row r="3930" spans="1:8" ht="15.75" customHeight="1" x14ac:dyDescent="0.35">
      <c r="A3930" s="6">
        <v>103214</v>
      </c>
      <c r="B3930" s="6">
        <v>103214002</v>
      </c>
      <c r="C3930" s="6" t="s">
        <v>3703</v>
      </c>
      <c r="D3930" s="6">
        <v>873</v>
      </c>
      <c r="E3930" s="14">
        <v>43165</v>
      </c>
      <c r="F3930" s="6">
        <v>6</v>
      </c>
      <c r="G3930" s="17" t="str">
        <f>IF($C3930="","Not Delivered",
 _xlfn.IFNA(IF(MATCH($B3930,Invoices!$B:$B,0)&gt;0,"Delivered_Invoiced"),"Delivered_Not_Invoiced"))</f>
        <v>Delivered_Invoiced</v>
      </c>
      <c r="H3930" s="27">
        <f t="shared" si="61"/>
        <v>2018</v>
      </c>
    </row>
    <row r="3931" spans="1:8" ht="15.75" customHeight="1" x14ac:dyDescent="0.35">
      <c r="A3931" s="6">
        <v>103949</v>
      </c>
      <c r="B3931" s="6">
        <v>103949002</v>
      </c>
      <c r="C3931" s="6" t="s">
        <v>3704</v>
      </c>
      <c r="D3931" s="6">
        <v>7777</v>
      </c>
      <c r="E3931" s="14">
        <v>43165</v>
      </c>
      <c r="F3931" s="6">
        <v>2</v>
      </c>
      <c r="G3931" s="17" t="str">
        <f>IF($C3931="","Not Delivered",
 _xlfn.IFNA(IF(MATCH($B3931,Invoices!$B:$B,0)&gt;0,"Delivered_Invoiced"),"Delivered_Not_Invoiced"))</f>
        <v>Delivered_Invoiced</v>
      </c>
      <c r="H3931" s="27">
        <f t="shared" si="61"/>
        <v>2018</v>
      </c>
    </row>
    <row r="3932" spans="1:8" ht="15.75" customHeight="1" x14ac:dyDescent="0.35">
      <c r="A3932" s="6">
        <v>109329</v>
      </c>
      <c r="B3932" s="6">
        <v>109329002</v>
      </c>
      <c r="C3932" s="6" t="s">
        <v>3705</v>
      </c>
      <c r="D3932" s="6">
        <v>3431</v>
      </c>
      <c r="E3932" s="14">
        <v>43165</v>
      </c>
      <c r="F3932" s="6">
        <v>2</v>
      </c>
      <c r="G3932" s="17" t="str">
        <f>IF($C3932="","Not Delivered",
 _xlfn.IFNA(IF(MATCH($B3932,Invoices!$B:$B,0)&gt;0,"Delivered_Invoiced"),"Delivered_Not_Invoiced"))</f>
        <v>Delivered_Invoiced</v>
      </c>
      <c r="H3932" s="27">
        <f t="shared" si="61"/>
        <v>2018</v>
      </c>
    </row>
    <row r="3933" spans="1:8" ht="15.75" customHeight="1" x14ac:dyDescent="0.35">
      <c r="A3933" s="6">
        <v>110079</v>
      </c>
      <c r="B3933" s="6">
        <v>110079002</v>
      </c>
      <c r="C3933" s="6" t="s">
        <v>3706</v>
      </c>
      <c r="D3933" s="6">
        <v>8792</v>
      </c>
      <c r="E3933" s="14">
        <v>43165</v>
      </c>
      <c r="F3933" s="6">
        <v>6</v>
      </c>
      <c r="G3933" s="17" t="str">
        <f>IF($C3933="","Not Delivered",
 _xlfn.IFNA(IF(MATCH($B3933,Invoices!$B:$B,0)&gt;0,"Delivered_Invoiced"),"Delivered_Not_Invoiced"))</f>
        <v>Delivered_Invoiced</v>
      </c>
      <c r="H3933" s="27">
        <f t="shared" si="61"/>
        <v>2018</v>
      </c>
    </row>
    <row r="3934" spans="1:8" ht="15.75" customHeight="1" x14ac:dyDescent="0.35">
      <c r="A3934" s="6">
        <v>112169</v>
      </c>
      <c r="B3934" s="6">
        <v>112169002</v>
      </c>
      <c r="C3934" s="6" t="s">
        <v>3707</v>
      </c>
      <c r="D3934" s="6">
        <v>9548</v>
      </c>
      <c r="E3934" s="14">
        <v>43165</v>
      </c>
      <c r="F3934" s="6">
        <v>4</v>
      </c>
      <c r="G3934" s="17" t="str">
        <f>IF($C3934="","Not Delivered",
 _xlfn.IFNA(IF(MATCH($B3934,Invoices!$B:$B,0)&gt;0,"Delivered_Invoiced"),"Delivered_Not_Invoiced"))</f>
        <v>Delivered_Invoiced</v>
      </c>
      <c r="H3934" s="27">
        <f t="shared" si="61"/>
        <v>2018</v>
      </c>
    </row>
    <row r="3935" spans="1:8" ht="15.75" customHeight="1" x14ac:dyDescent="0.35">
      <c r="A3935" s="6">
        <v>56989</v>
      </c>
      <c r="B3935" s="6">
        <v>56989002</v>
      </c>
      <c r="C3935" s="6" t="s">
        <v>3708</v>
      </c>
      <c r="D3935" s="6">
        <v>225</v>
      </c>
      <c r="E3935" s="14">
        <v>43166</v>
      </c>
      <c r="F3935" s="6">
        <v>3</v>
      </c>
      <c r="G3935" s="17" t="str">
        <f>IF($C3935="","Not Delivered",
 _xlfn.IFNA(IF(MATCH($B3935,Invoices!$B:$B,0)&gt;0,"Delivered_Invoiced"),"Delivered_Not_Invoiced"))</f>
        <v>Delivered_Invoiced</v>
      </c>
      <c r="H3935" s="27">
        <f t="shared" si="61"/>
        <v>2018</v>
      </c>
    </row>
    <row r="3936" spans="1:8" ht="15.75" customHeight="1" x14ac:dyDescent="0.35">
      <c r="A3936" s="6">
        <v>57519</v>
      </c>
      <c r="B3936" s="6">
        <v>57519002</v>
      </c>
      <c r="C3936" s="6" t="s">
        <v>3709</v>
      </c>
      <c r="D3936" s="6">
        <v>1876</v>
      </c>
      <c r="E3936" s="14">
        <v>43166</v>
      </c>
      <c r="F3936" s="6">
        <v>4</v>
      </c>
      <c r="G3936" s="17" t="str">
        <f>IF($C3936="","Not Delivered",
 _xlfn.IFNA(IF(MATCH($B3936,Invoices!$B:$B,0)&gt;0,"Delivered_Invoiced"),"Delivered_Not_Invoiced"))</f>
        <v>Delivered_Invoiced</v>
      </c>
      <c r="H3936" s="27">
        <f t="shared" si="61"/>
        <v>2018</v>
      </c>
    </row>
    <row r="3937" spans="1:8" ht="15.75" customHeight="1" x14ac:dyDescent="0.35">
      <c r="A3937" s="6">
        <v>77214</v>
      </c>
      <c r="B3937" s="6">
        <v>77214002</v>
      </c>
      <c r="C3937" s="6" t="s">
        <v>3710</v>
      </c>
      <c r="D3937" s="6">
        <v>7587</v>
      </c>
      <c r="E3937" s="14">
        <v>43166</v>
      </c>
      <c r="F3937" s="6">
        <v>1</v>
      </c>
      <c r="G3937" s="17" t="str">
        <f>IF($C3937="","Not Delivered",
 _xlfn.IFNA(IF(MATCH($B3937,Invoices!$B:$B,0)&gt;0,"Delivered_Invoiced"),"Delivered_Not_Invoiced"))</f>
        <v>Delivered_Invoiced</v>
      </c>
      <c r="H3937" s="27">
        <f t="shared" si="61"/>
        <v>2018</v>
      </c>
    </row>
    <row r="3938" spans="1:8" ht="15.75" customHeight="1" x14ac:dyDescent="0.35">
      <c r="A3938" s="6">
        <v>74289</v>
      </c>
      <c r="B3938" s="6">
        <v>74289002</v>
      </c>
      <c r="C3938" s="6" t="s">
        <v>3711</v>
      </c>
      <c r="D3938" s="6">
        <v>9480</v>
      </c>
      <c r="E3938" s="14">
        <v>43166</v>
      </c>
      <c r="F3938" s="6">
        <v>2</v>
      </c>
      <c r="G3938" s="17" t="str">
        <f>IF($C3938="","Not Delivered",
 _xlfn.IFNA(IF(MATCH($B3938,Invoices!$B:$B,0)&gt;0,"Delivered_Invoiced"),"Delivered_Not_Invoiced"))</f>
        <v>Delivered_Invoiced</v>
      </c>
      <c r="H3938" s="27">
        <f t="shared" si="61"/>
        <v>2018</v>
      </c>
    </row>
    <row r="3939" spans="1:8" ht="15.75" customHeight="1" x14ac:dyDescent="0.35">
      <c r="A3939" s="6">
        <v>94309</v>
      </c>
      <c r="B3939" s="6">
        <v>94309002</v>
      </c>
      <c r="C3939" s="6" t="s">
        <v>3712</v>
      </c>
      <c r="D3939" s="6">
        <v>5135</v>
      </c>
      <c r="E3939" s="14">
        <v>43166</v>
      </c>
      <c r="F3939" s="6">
        <v>1</v>
      </c>
      <c r="G3939" s="17" t="str">
        <f>IF($C3939="","Not Delivered",
 _xlfn.IFNA(IF(MATCH($B3939,Invoices!$B:$B,0)&gt;0,"Delivered_Invoiced"),"Delivered_Not_Invoiced"))</f>
        <v>Delivered_Invoiced</v>
      </c>
      <c r="H3939" s="27">
        <f t="shared" si="61"/>
        <v>2018</v>
      </c>
    </row>
    <row r="3940" spans="1:8" ht="15.75" customHeight="1" x14ac:dyDescent="0.35">
      <c r="A3940" s="6">
        <v>94569</v>
      </c>
      <c r="B3940" s="6">
        <v>94569002</v>
      </c>
      <c r="C3940" s="6" t="s">
        <v>3713</v>
      </c>
      <c r="D3940" s="6">
        <v>8616</v>
      </c>
      <c r="E3940" s="14">
        <v>43166</v>
      </c>
      <c r="F3940" s="6">
        <v>1</v>
      </c>
      <c r="G3940" s="17" t="str">
        <f>IF($C3940="","Not Delivered",
 _xlfn.IFNA(IF(MATCH($B3940,Invoices!$B:$B,0)&gt;0,"Delivered_Invoiced"),"Delivered_Not_Invoiced"))</f>
        <v>Delivered_Invoiced</v>
      </c>
      <c r="H3940" s="27">
        <f t="shared" si="61"/>
        <v>2018</v>
      </c>
    </row>
    <row r="3941" spans="1:8" ht="15.75" customHeight="1" x14ac:dyDescent="0.35">
      <c r="A3941" s="6">
        <v>94699</v>
      </c>
      <c r="B3941" s="6">
        <v>94699002</v>
      </c>
      <c r="C3941" s="6" t="s">
        <v>3714</v>
      </c>
      <c r="D3941" s="6">
        <v>9083</v>
      </c>
      <c r="E3941" s="14">
        <v>43166</v>
      </c>
      <c r="F3941" s="6">
        <v>1</v>
      </c>
      <c r="G3941" s="17" t="str">
        <f>IF($C3941="","Not Delivered",
 _xlfn.IFNA(IF(MATCH($B3941,Invoices!$B:$B,0)&gt;0,"Delivered_Invoiced"),"Delivered_Not_Invoiced"))</f>
        <v>Delivered_Invoiced</v>
      </c>
      <c r="H3941" s="27">
        <f t="shared" si="61"/>
        <v>2018</v>
      </c>
    </row>
    <row r="3942" spans="1:8" ht="15.75" customHeight="1" x14ac:dyDescent="0.35">
      <c r="A3942" s="6">
        <v>95044</v>
      </c>
      <c r="B3942" s="6">
        <v>95044002</v>
      </c>
      <c r="C3942" s="6" t="s">
        <v>3715</v>
      </c>
      <c r="D3942" s="6">
        <v>8024</v>
      </c>
      <c r="E3942" s="14">
        <v>43166</v>
      </c>
      <c r="F3942" s="6">
        <v>1</v>
      </c>
      <c r="G3942" s="17" t="str">
        <f>IF($C3942="","Not Delivered",
 _xlfn.IFNA(IF(MATCH($B3942,Invoices!$B:$B,0)&gt;0,"Delivered_Invoiced"),"Delivered_Not_Invoiced"))</f>
        <v>Delivered_Invoiced</v>
      </c>
      <c r="H3942" s="27">
        <f t="shared" si="61"/>
        <v>2018</v>
      </c>
    </row>
    <row r="3943" spans="1:8" ht="15.75" customHeight="1" x14ac:dyDescent="0.35">
      <c r="A3943" s="6">
        <v>96204</v>
      </c>
      <c r="B3943" s="6">
        <v>96204002</v>
      </c>
      <c r="C3943" s="6" t="s">
        <v>3716</v>
      </c>
      <c r="D3943" s="6">
        <v>2477</v>
      </c>
      <c r="E3943" s="14">
        <v>43166</v>
      </c>
      <c r="F3943" s="6">
        <v>1</v>
      </c>
      <c r="G3943" s="17" t="str">
        <f>IF($C3943="","Not Delivered",
 _xlfn.IFNA(IF(MATCH($B3943,Invoices!$B:$B,0)&gt;0,"Delivered_Invoiced"),"Delivered_Not_Invoiced"))</f>
        <v>Delivered_Invoiced</v>
      </c>
      <c r="H3943" s="27">
        <f t="shared" si="61"/>
        <v>2018</v>
      </c>
    </row>
    <row r="3944" spans="1:8" ht="15.75" customHeight="1" x14ac:dyDescent="0.35">
      <c r="A3944" s="6">
        <v>95584</v>
      </c>
      <c r="B3944" s="6">
        <v>95584002</v>
      </c>
      <c r="C3944" s="6" t="s">
        <v>3717</v>
      </c>
      <c r="D3944" s="6">
        <v>7127</v>
      </c>
      <c r="E3944" s="14">
        <v>43166</v>
      </c>
      <c r="F3944" s="6">
        <v>1</v>
      </c>
      <c r="G3944" s="17" t="str">
        <f>IF($C3944="","Not Delivered",
 _xlfn.IFNA(IF(MATCH($B3944,Invoices!$B:$B,0)&gt;0,"Delivered_Invoiced"),"Delivered_Not_Invoiced"))</f>
        <v>Delivered_Invoiced</v>
      </c>
      <c r="H3944" s="27">
        <f t="shared" si="61"/>
        <v>2018</v>
      </c>
    </row>
    <row r="3945" spans="1:8" ht="15.75" customHeight="1" x14ac:dyDescent="0.35">
      <c r="A3945" s="6">
        <v>62139</v>
      </c>
      <c r="B3945" s="6">
        <v>62139002</v>
      </c>
      <c r="C3945" s="6" t="s">
        <v>3718</v>
      </c>
      <c r="D3945" s="6">
        <v>7923</v>
      </c>
      <c r="E3945" s="14">
        <v>43166</v>
      </c>
      <c r="F3945" s="6">
        <v>1</v>
      </c>
      <c r="G3945" s="17" t="str">
        <f>IF($C3945="","Not Delivered",
 _xlfn.IFNA(IF(MATCH($B3945,Invoices!$B:$B,0)&gt;0,"Delivered_Invoiced"),"Delivered_Not_Invoiced"))</f>
        <v>Delivered_Invoiced</v>
      </c>
      <c r="H3945" s="27">
        <f t="shared" si="61"/>
        <v>2018</v>
      </c>
    </row>
    <row r="3946" spans="1:8" ht="15.75" customHeight="1" x14ac:dyDescent="0.35">
      <c r="A3946" s="6">
        <v>68079</v>
      </c>
      <c r="B3946" s="6">
        <v>68079002</v>
      </c>
      <c r="C3946" s="6" t="s">
        <v>3719</v>
      </c>
      <c r="D3946" s="6">
        <v>5772</v>
      </c>
      <c r="E3946" s="14">
        <v>43166</v>
      </c>
      <c r="F3946" s="6">
        <v>1</v>
      </c>
      <c r="G3946" s="17" t="str">
        <f>IF($C3946="","Not Delivered",
 _xlfn.IFNA(IF(MATCH($B3946,Invoices!$B:$B,0)&gt;0,"Delivered_Invoiced"),"Delivered_Not_Invoiced"))</f>
        <v>Delivered_Invoiced</v>
      </c>
      <c r="H3946" s="27">
        <f t="shared" si="61"/>
        <v>2018</v>
      </c>
    </row>
    <row r="3947" spans="1:8" ht="15.75" customHeight="1" x14ac:dyDescent="0.35">
      <c r="A3947" s="6">
        <v>86949</v>
      </c>
      <c r="B3947" s="6">
        <v>86949002</v>
      </c>
      <c r="C3947" s="6" t="s">
        <v>3720</v>
      </c>
      <c r="D3947" s="6">
        <v>6151</v>
      </c>
      <c r="E3947" s="14">
        <v>43166</v>
      </c>
      <c r="F3947" s="6">
        <v>3</v>
      </c>
      <c r="G3947" s="17" t="str">
        <f>IF($C3947="","Not Delivered",
 _xlfn.IFNA(IF(MATCH($B3947,Invoices!$B:$B,0)&gt;0,"Delivered_Invoiced"),"Delivered_Not_Invoiced"))</f>
        <v>Delivered_Invoiced</v>
      </c>
      <c r="H3947" s="27">
        <f t="shared" si="61"/>
        <v>2018</v>
      </c>
    </row>
    <row r="3948" spans="1:8" ht="15.75" customHeight="1" x14ac:dyDescent="0.35">
      <c r="A3948" s="6">
        <v>87599</v>
      </c>
      <c r="B3948" s="6">
        <v>87599002</v>
      </c>
      <c r="C3948" s="6" t="s">
        <v>3721</v>
      </c>
      <c r="D3948" s="6">
        <v>8023</v>
      </c>
      <c r="E3948" s="14">
        <v>43166</v>
      </c>
      <c r="F3948" s="6">
        <v>5</v>
      </c>
      <c r="G3948" s="17" t="str">
        <f>IF($C3948="","Not Delivered",
 _xlfn.IFNA(IF(MATCH($B3948,Invoices!$B:$B,0)&gt;0,"Delivered_Invoiced"),"Delivered_Not_Invoiced"))</f>
        <v>Delivered_Invoiced</v>
      </c>
      <c r="H3948" s="27">
        <f t="shared" si="61"/>
        <v>2018</v>
      </c>
    </row>
    <row r="3949" spans="1:8" ht="15.75" customHeight="1" x14ac:dyDescent="0.35">
      <c r="A3949" s="6">
        <v>104999</v>
      </c>
      <c r="B3949" s="6">
        <v>104999002</v>
      </c>
      <c r="C3949" s="6" t="s">
        <v>3722</v>
      </c>
      <c r="D3949" s="6">
        <v>1292</v>
      </c>
      <c r="E3949" s="14">
        <v>43166</v>
      </c>
      <c r="F3949" s="6">
        <v>7</v>
      </c>
      <c r="G3949" s="17" t="str">
        <f>IF($C3949="","Not Delivered",
 _xlfn.IFNA(IF(MATCH($B3949,Invoices!$B:$B,0)&gt;0,"Delivered_Invoiced"),"Delivered_Not_Invoiced"))</f>
        <v>Delivered_Invoiced</v>
      </c>
      <c r="H3949" s="27">
        <f t="shared" si="61"/>
        <v>2018</v>
      </c>
    </row>
    <row r="3950" spans="1:8" ht="15.75" customHeight="1" x14ac:dyDescent="0.35">
      <c r="A3950" s="6">
        <v>54300</v>
      </c>
      <c r="B3950" s="6">
        <v>54300002</v>
      </c>
      <c r="C3950" s="6" t="s">
        <v>3723</v>
      </c>
      <c r="D3950" s="6">
        <v>9241</v>
      </c>
      <c r="E3950" s="14">
        <v>43167</v>
      </c>
      <c r="F3950" s="6">
        <v>2</v>
      </c>
      <c r="G3950" s="17" t="str">
        <f>IF($C3950="","Not Delivered",
 _xlfn.IFNA(IF(MATCH($B3950,Invoices!$B:$B,0)&gt;0,"Delivered_Invoiced"),"Delivered_Not_Invoiced"))</f>
        <v>Delivered_Invoiced</v>
      </c>
      <c r="H3950" s="27">
        <f t="shared" si="61"/>
        <v>2018</v>
      </c>
    </row>
    <row r="3951" spans="1:8" ht="15.75" customHeight="1" x14ac:dyDescent="0.35">
      <c r="A3951" s="6">
        <v>76204</v>
      </c>
      <c r="B3951" s="6">
        <v>76204002</v>
      </c>
      <c r="C3951" s="6" t="s">
        <v>3724</v>
      </c>
      <c r="D3951" s="6">
        <v>6794</v>
      </c>
      <c r="E3951" s="14">
        <v>43167</v>
      </c>
      <c r="F3951" s="6">
        <v>2</v>
      </c>
      <c r="G3951" s="17" t="str">
        <f>IF($C3951="","Not Delivered",
 _xlfn.IFNA(IF(MATCH($B3951,Invoices!$B:$B,0)&gt;0,"Delivered_Invoiced"),"Delivered_Not_Invoiced"))</f>
        <v>Delivered_Invoiced</v>
      </c>
      <c r="H3951" s="27">
        <f t="shared" si="61"/>
        <v>2018</v>
      </c>
    </row>
    <row r="3952" spans="1:8" ht="15.75" customHeight="1" x14ac:dyDescent="0.35">
      <c r="A3952" s="6">
        <v>75459</v>
      </c>
      <c r="B3952" s="6">
        <v>75459002</v>
      </c>
      <c r="C3952" s="6" t="s">
        <v>3725</v>
      </c>
      <c r="D3952" s="6">
        <v>5554</v>
      </c>
      <c r="E3952" s="14">
        <v>43167</v>
      </c>
      <c r="F3952" s="6">
        <v>1</v>
      </c>
      <c r="G3952" s="17" t="str">
        <f>IF($C3952="","Not Delivered",
 _xlfn.IFNA(IF(MATCH($B3952,Invoices!$B:$B,0)&gt;0,"Delivered_Invoiced"),"Delivered_Not_Invoiced"))</f>
        <v>Delivered_Invoiced</v>
      </c>
      <c r="H3952" s="27">
        <f t="shared" si="61"/>
        <v>2018</v>
      </c>
    </row>
    <row r="3953" spans="1:8" ht="15.75" customHeight="1" x14ac:dyDescent="0.35">
      <c r="A3953" s="6">
        <v>77089</v>
      </c>
      <c r="B3953" s="6">
        <v>77089002</v>
      </c>
      <c r="C3953" s="6" t="s">
        <v>3726</v>
      </c>
      <c r="D3953" s="6">
        <v>4864</v>
      </c>
      <c r="E3953" s="14">
        <v>43167</v>
      </c>
      <c r="F3953" s="6">
        <v>2</v>
      </c>
      <c r="G3953" s="17" t="str">
        <f>IF($C3953="","Not Delivered",
 _xlfn.IFNA(IF(MATCH($B3953,Invoices!$B:$B,0)&gt;0,"Delivered_Invoiced"),"Delivered_Not_Invoiced"))</f>
        <v>Delivered_Invoiced</v>
      </c>
      <c r="H3953" s="27">
        <f t="shared" si="61"/>
        <v>2018</v>
      </c>
    </row>
    <row r="3954" spans="1:8" ht="15.75" customHeight="1" x14ac:dyDescent="0.35">
      <c r="A3954" s="6">
        <v>60109</v>
      </c>
      <c r="B3954" s="6">
        <v>60109002</v>
      </c>
      <c r="C3954" s="6" t="s">
        <v>3727</v>
      </c>
      <c r="D3954" s="6">
        <v>9228</v>
      </c>
      <c r="E3954" s="14">
        <v>43167</v>
      </c>
      <c r="F3954" s="6">
        <v>5</v>
      </c>
      <c r="G3954" s="17" t="str">
        <f>IF($C3954="","Not Delivered",
 _xlfn.IFNA(IF(MATCH($B3954,Invoices!$B:$B,0)&gt;0,"Delivered_Invoiced"),"Delivered_Not_Invoiced"))</f>
        <v>Delivered_Invoiced</v>
      </c>
      <c r="H3954" s="27">
        <f t="shared" si="61"/>
        <v>2018</v>
      </c>
    </row>
    <row r="3955" spans="1:8" ht="15.75" customHeight="1" x14ac:dyDescent="0.35">
      <c r="A3955" s="6">
        <v>63674</v>
      </c>
      <c r="B3955" s="6">
        <v>63674002</v>
      </c>
      <c r="C3955" s="6" t="s">
        <v>3728</v>
      </c>
      <c r="D3955" s="6">
        <v>2176</v>
      </c>
      <c r="E3955" s="14">
        <v>43167</v>
      </c>
      <c r="F3955" s="6">
        <v>1</v>
      </c>
      <c r="G3955" s="17" t="str">
        <f>IF($C3955="","Not Delivered",
 _xlfn.IFNA(IF(MATCH($B3955,Invoices!$B:$B,0)&gt;0,"Delivered_Invoiced"),"Delivered_Not_Invoiced"))</f>
        <v>Delivered_Invoiced</v>
      </c>
      <c r="H3955" s="27">
        <f t="shared" si="61"/>
        <v>2018</v>
      </c>
    </row>
    <row r="3956" spans="1:8" ht="15.75" customHeight="1" x14ac:dyDescent="0.35">
      <c r="A3956" s="6">
        <v>71859</v>
      </c>
      <c r="B3956" s="6">
        <v>71859002</v>
      </c>
      <c r="C3956" s="6" t="s">
        <v>3729</v>
      </c>
      <c r="D3956" s="6">
        <v>3954</v>
      </c>
      <c r="E3956" s="14">
        <v>43167</v>
      </c>
      <c r="F3956" s="6">
        <v>1</v>
      </c>
      <c r="G3956" s="17" t="str">
        <f>IF($C3956="","Not Delivered",
 _xlfn.IFNA(IF(MATCH($B3956,Invoices!$B:$B,0)&gt;0,"Delivered_Invoiced"),"Delivered_Not_Invoiced"))</f>
        <v>Delivered_Invoiced</v>
      </c>
      <c r="H3956" s="27">
        <f t="shared" si="61"/>
        <v>2018</v>
      </c>
    </row>
    <row r="3957" spans="1:8" ht="15.75" customHeight="1" x14ac:dyDescent="0.35">
      <c r="A3957" s="6">
        <v>99379</v>
      </c>
      <c r="B3957" s="6">
        <v>99379002</v>
      </c>
      <c r="C3957" s="6" t="s">
        <v>3730</v>
      </c>
      <c r="D3957" s="6">
        <v>8996</v>
      </c>
      <c r="E3957" s="14">
        <v>43167</v>
      </c>
      <c r="F3957" s="6">
        <v>4</v>
      </c>
      <c r="G3957" s="17" t="str">
        <f>IF($C3957="","Not Delivered",
 _xlfn.IFNA(IF(MATCH($B3957,Invoices!$B:$B,0)&gt;0,"Delivered_Invoiced"),"Delivered_Not_Invoiced"))</f>
        <v>Delivered_Invoiced</v>
      </c>
      <c r="H3957" s="27">
        <f t="shared" si="61"/>
        <v>2018</v>
      </c>
    </row>
    <row r="3958" spans="1:8" ht="15.75" customHeight="1" x14ac:dyDescent="0.35">
      <c r="A3958" s="6">
        <v>100514</v>
      </c>
      <c r="B3958" s="6">
        <v>100514002</v>
      </c>
      <c r="C3958" s="6" t="s">
        <v>3731</v>
      </c>
      <c r="D3958" s="6">
        <v>318</v>
      </c>
      <c r="E3958" s="14">
        <v>43167</v>
      </c>
      <c r="F3958" s="6">
        <v>1</v>
      </c>
      <c r="G3958" s="17" t="str">
        <f>IF($C3958="","Not Delivered",
 _xlfn.IFNA(IF(MATCH($B3958,Invoices!$B:$B,0)&gt;0,"Delivered_Invoiced"),"Delivered_Not_Invoiced"))</f>
        <v>Delivered_Invoiced</v>
      </c>
      <c r="H3958" s="27">
        <f t="shared" si="61"/>
        <v>2018</v>
      </c>
    </row>
    <row r="3959" spans="1:8" ht="15.75" customHeight="1" x14ac:dyDescent="0.35">
      <c r="A3959" s="6">
        <v>102269</v>
      </c>
      <c r="B3959" s="6">
        <v>102269002</v>
      </c>
      <c r="C3959" s="6" t="s">
        <v>3732</v>
      </c>
      <c r="D3959" s="6">
        <v>5449</v>
      </c>
      <c r="E3959" s="14">
        <v>43167</v>
      </c>
      <c r="F3959" s="6">
        <v>5</v>
      </c>
      <c r="G3959" s="17" t="str">
        <f>IF($C3959="","Not Delivered",
 _xlfn.IFNA(IF(MATCH($B3959,Invoices!$B:$B,0)&gt;0,"Delivered_Invoiced"),"Delivered_Not_Invoiced"))</f>
        <v>Delivered_Invoiced</v>
      </c>
      <c r="H3959" s="27">
        <f t="shared" si="61"/>
        <v>2018</v>
      </c>
    </row>
    <row r="3960" spans="1:8" ht="15.75" customHeight="1" x14ac:dyDescent="0.35">
      <c r="A3960" s="6">
        <v>103649</v>
      </c>
      <c r="B3960" s="6">
        <v>103649002</v>
      </c>
      <c r="C3960" s="6" t="s">
        <v>3733</v>
      </c>
      <c r="D3960" s="6">
        <v>8222</v>
      </c>
      <c r="E3960" s="14">
        <v>43167</v>
      </c>
      <c r="F3960" s="6">
        <v>6</v>
      </c>
      <c r="G3960" s="17" t="str">
        <f>IF($C3960="","Not Delivered",
 _xlfn.IFNA(IF(MATCH($B3960,Invoices!$B:$B,0)&gt;0,"Delivered_Invoiced"),"Delivered_Not_Invoiced"))</f>
        <v>Delivered_Invoiced</v>
      </c>
      <c r="H3960" s="27">
        <f t="shared" si="61"/>
        <v>2018</v>
      </c>
    </row>
    <row r="3961" spans="1:8" ht="15.75" customHeight="1" x14ac:dyDescent="0.35">
      <c r="A3961" s="6">
        <v>74834</v>
      </c>
      <c r="B3961" s="6">
        <v>74834002</v>
      </c>
      <c r="C3961" s="6" t="s">
        <v>3734</v>
      </c>
      <c r="D3961" s="6">
        <v>9535</v>
      </c>
      <c r="E3961" s="14">
        <v>43168</v>
      </c>
      <c r="F3961" s="6">
        <v>5</v>
      </c>
      <c r="G3961" s="17" t="str">
        <f>IF($C3961="","Not Delivered",
 _xlfn.IFNA(IF(MATCH($B3961,Invoices!$B:$B,0)&gt;0,"Delivered_Invoiced"),"Delivered_Not_Invoiced"))</f>
        <v>Delivered_Invoiced</v>
      </c>
      <c r="H3961" s="27">
        <f t="shared" si="61"/>
        <v>2018</v>
      </c>
    </row>
    <row r="3962" spans="1:8" ht="15.75" customHeight="1" x14ac:dyDescent="0.35">
      <c r="A3962" s="6">
        <v>75574</v>
      </c>
      <c r="B3962" s="6">
        <v>75574002</v>
      </c>
      <c r="C3962" s="6" t="s">
        <v>3735</v>
      </c>
      <c r="D3962" s="6">
        <v>5036</v>
      </c>
      <c r="E3962" s="14">
        <v>43168</v>
      </c>
      <c r="F3962" s="6">
        <v>3</v>
      </c>
      <c r="G3962" s="17" t="str">
        <f>IF($C3962="","Not Delivered",
 _xlfn.IFNA(IF(MATCH($B3962,Invoices!$B:$B,0)&gt;0,"Delivered_Invoiced"),"Delivered_Not_Invoiced"))</f>
        <v>Delivered_Invoiced</v>
      </c>
      <c r="H3962" s="27">
        <f t="shared" si="61"/>
        <v>2018</v>
      </c>
    </row>
    <row r="3963" spans="1:8" ht="15.75" customHeight="1" x14ac:dyDescent="0.35">
      <c r="A3963" s="6">
        <v>96599</v>
      </c>
      <c r="B3963" s="6">
        <v>96599002</v>
      </c>
      <c r="C3963" s="6" t="s">
        <v>3736</v>
      </c>
      <c r="D3963" s="6">
        <v>8775</v>
      </c>
      <c r="E3963" s="14">
        <v>43168</v>
      </c>
      <c r="F3963" s="6">
        <v>2</v>
      </c>
      <c r="G3963" s="17" t="str">
        <f>IF($C3963="","Not Delivered",
 _xlfn.IFNA(IF(MATCH($B3963,Invoices!$B:$B,0)&gt;0,"Delivered_Invoiced"),"Delivered_Not_Invoiced"))</f>
        <v>Delivered_Invoiced</v>
      </c>
      <c r="H3963" s="27">
        <f t="shared" si="61"/>
        <v>2018</v>
      </c>
    </row>
    <row r="3964" spans="1:8" ht="15.75" customHeight="1" x14ac:dyDescent="0.35">
      <c r="A3964" s="6">
        <v>62369</v>
      </c>
      <c r="B3964" s="6">
        <v>62369002</v>
      </c>
      <c r="C3964" s="6" t="s">
        <v>3737</v>
      </c>
      <c r="D3964" s="6">
        <v>5665</v>
      </c>
      <c r="E3964" s="14">
        <v>43168</v>
      </c>
      <c r="F3964" s="6">
        <v>1</v>
      </c>
      <c r="G3964" s="17" t="str">
        <f>IF($C3964="","Not Delivered",
 _xlfn.IFNA(IF(MATCH($B3964,Invoices!$B:$B,0)&gt;0,"Delivered_Invoiced"),"Delivered_Not_Invoiced"))</f>
        <v>Delivered_Invoiced</v>
      </c>
      <c r="H3964" s="27">
        <f t="shared" si="61"/>
        <v>2018</v>
      </c>
    </row>
    <row r="3965" spans="1:8" ht="15.75" customHeight="1" x14ac:dyDescent="0.35">
      <c r="A3965" s="6">
        <v>66514</v>
      </c>
      <c r="B3965" s="6">
        <v>66514002</v>
      </c>
      <c r="C3965" s="6" t="s">
        <v>3738</v>
      </c>
      <c r="D3965" s="6">
        <v>9224</v>
      </c>
      <c r="E3965" s="14">
        <v>43168</v>
      </c>
      <c r="F3965" s="6">
        <v>6</v>
      </c>
      <c r="G3965" s="17" t="str">
        <f>IF($C3965="","Not Delivered",
 _xlfn.IFNA(IF(MATCH($B3965,Invoices!$B:$B,0)&gt;0,"Delivered_Invoiced"),"Delivered_Not_Invoiced"))</f>
        <v>Delivered_Invoiced</v>
      </c>
      <c r="H3965" s="27">
        <f t="shared" si="61"/>
        <v>2018</v>
      </c>
    </row>
    <row r="3966" spans="1:8" ht="15.75" customHeight="1" x14ac:dyDescent="0.35">
      <c r="A3966" s="6">
        <v>72249</v>
      </c>
      <c r="B3966" s="6">
        <v>72249002</v>
      </c>
      <c r="C3966" s="6" t="s">
        <v>3739</v>
      </c>
      <c r="D3966" s="6">
        <v>1571</v>
      </c>
      <c r="E3966" s="14">
        <v>43168</v>
      </c>
      <c r="F3966" s="6">
        <v>3</v>
      </c>
      <c r="G3966" s="17" t="str">
        <f>IF($C3966="","Not Delivered",
 _xlfn.IFNA(IF(MATCH($B3966,Invoices!$B:$B,0)&gt;0,"Delivered_Invoiced"),"Delivered_Not_Invoiced"))</f>
        <v>Delivered_Invoiced</v>
      </c>
      <c r="H3966" s="27">
        <f t="shared" si="61"/>
        <v>2018</v>
      </c>
    </row>
    <row r="3967" spans="1:8" ht="15.75" customHeight="1" x14ac:dyDescent="0.35">
      <c r="A3967" s="6">
        <v>79474</v>
      </c>
      <c r="B3967" s="6">
        <v>79474002</v>
      </c>
      <c r="C3967" s="6" t="s">
        <v>3740</v>
      </c>
      <c r="D3967" s="6">
        <v>1081</v>
      </c>
      <c r="E3967" s="14">
        <v>43168</v>
      </c>
      <c r="F3967" s="6">
        <v>5</v>
      </c>
      <c r="G3967" s="17" t="str">
        <f>IF($C3967="","Not Delivered",
 _xlfn.IFNA(IF(MATCH($B3967,Invoices!$B:$B,0)&gt;0,"Delivered_Invoiced"),"Delivered_Not_Invoiced"))</f>
        <v>Delivered_Invoiced</v>
      </c>
      <c r="H3967" s="27">
        <f t="shared" si="61"/>
        <v>2018</v>
      </c>
    </row>
    <row r="3968" spans="1:8" ht="15.75" customHeight="1" x14ac:dyDescent="0.35">
      <c r="A3968" s="6">
        <v>91959</v>
      </c>
      <c r="B3968" s="6">
        <v>91959002</v>
      </c>
      <c r="C3968" s="6" t="s">
        <v>3741</v>
      </c>
      <c r="D3968" s="6">
        <v>6511</v>
      </c>
      <c r="E3968" s="14">
        <v>43168</v>
      </c>
      <c r="F3968" s="6">
        <v>6</v>
      </c>
      <c r="G3968" s="17" t="str">
        <f>IF($C3968="","Not Delivered",
 _xlfn.IFNA(IF(MATCH($B3968,Invoices!$B:$B,0)&gt;0,"Delivered_Invoiced"),"Delivered_Not_Invoiced"))</f>
        <v>Delivered_Invoiced</v>
      </c>
      <c r="H3968" s="27">
        <f t="shared" si="61"/>
        <v>2018</v>
      </c>
    </row>
    <row r="3969" spans="1:8" ht="15.75" customHeight="1" x14ac:dyDescent="0.35">
      <c r="A3969" s="6">
        <v>105219</v>
      </c>
      <c r="B3969" s="6">
        <v>105219002</v>
      </c>
      <c r="C3969" s="6" t="s">
        <v>3742</v>
      </c>
      <c r="D3969" s="6">
        <v>57</v>
      </c>
      <c r="E3969" s="14">
        <v>43168</v>
      </c>
      <c r="F3969" s="6">
        <v>3</v>
      </c>
      <c r="G3969" s="17" t="str">
        <f>IF($C3969="","Not Delivered",
 _xlfn.IFNA(IF(MATCH($B3969,Invoices!$B:$B,0)&gt;0,"Delivered_Invoiced"),"Delivered_Not_Invoiced"))</f>
        <v>Delivered_Invoiced</v>
      </c>
      <c r="H3969" s="27">
        <f t="shared" si="61"/>
        <v>2018</v>
      </c>
    </row>
    <row r="3970" spans="1:8" ht="15.75" customHeight="1" x14ac:dyDescent="0.35">
      <c r="A3970" s="6">
        <v>112524</v>
      </c>
      <c r="B3970" s="6">
        <v>112524002</v>
      </c>
      <c r="C3970" s="6" t="s">
        <v>3743</v>
      </c>
      <c r="D3970" s="6">
        <v>6641</v>
      </c>
      <c r="E3970" s="14">
        <v>43168</v>
      </c>
      <c r="F3970" s="6">
        <v>7</v>
      </c>
      <c r="G3970" s="17" t="str">
        <f>IF($C3970="","Not Delivered",
 _xlfn.IFNA(IF(MATCH($B3970,Invoices!$B:$B,0)&gt;0,"Delivered_Invoiced"),"Delivered_Not_Invoiced"))</f>
        <v>Delivered_Invoiced</v>
      </c>
      <c r="H3970" s="27">
        <f t="shared" si="61"/>
        <v>2018</v>
      </c>
    </row>
    <row r="3971" spans="1:8" ht="15.75" customHeight="1" x14ac:dyDescent="0.35">
      <c r="A3971" s="6">
        <v>57919</v>
      </c>
      <c r="B3971" s="6">
        <v>57919002</v>
      </c>
      <c r="C3971" s="6" t="s">
        <v>3744</v>
      </c>
      <c r="D3971" s="6">
        <v>888</v>
      </c>
      <c r="E3971" s="14">
        <v>43169</v>
      </c>
      <c r="F3971" s="6">
        <v>1</v>
      </c>
      <c r="G3971" s="17" t="str">
        <f>IF($C3971="","Not Delivered",
 _xlfn.IFNA(IF(MATCH($B3971,Invoices!$B:$B,0)&gt;0,"Delivered_Invoiced"),"Delivered_Not_Invoiced"))</f>
        <v>Delivered_Invoiced</v>
      </c>
      <c r="H3971" s="27">
        <f t="shared" ref="H3971:H4034" si="62">YEAR($E3971)</f>
        <v>2018</v>
      </c>
    </row>
    <row r="3972" spans="1:8" ht="15.75" customHeight="1" x14ac:dyDescent="0.35">
      <c r="A3972" s="6">
        <v>57919</v>
      </c>
      <c r="B3972" s="6">
        <v>57919002</v>
      </c>
      <c r="C3972" s="6" t="s">
        <v>3745</v>
      </c>
      <c r="D3972" s="6">
        <v>4679</v>
      </c>
      <c r="E3972" s="14">
        <v>43169</v>
      </c>
      <c r="F3972" s="6">
        <v>1</v>
      </c>
      <c r="G3972" s="17" t="str">
        <f>IF($C3972="","Not Delivered",
 _xlfn.IFNA(IF(MATCH($B3972,Invoices!$B:$B,0)&gt;0,"Delivered_Invoiced"),"Delivered_Not_Invoiced"))</f>
        <v>Delivered_Invoiced</v>
      </c>
      <c r="H3972" s="27">
        <f t="shared" si="62"/>
        <v>2018</v>
      </c>
    </row>
    <row r="3973" spans="1:8" ht="15.75" customHeight="1" x14ac:dyDescent="0.35">
      <c r="A3973" s="6">
        <v>74109</v>
      </c>
      <c r="B3973" s="6">
        <v>74109002</v>
      </c>
      <c r="C3973" s="6" t="s">
        <v>3746</v>
      </c>
      <c r="D3973" s="6">
        <v>1184</v>
      </c>
      <c r="E3973" s="14">
        <v>43169</v>
      </c>
      <c r="F3973" s="6">
        <v>1</v>
      </c>
      <c r="G3973" s="17" t="str">
        <f>IF($C3973="","Not Delivered",
 _xlfn.IFNA(IF(MATCH($B3973,Invoices!$B:$B,0)&gt;0,"Delivered_Invoiced"),"Delivered_Not_Invoiced"))</f>
        <v>Delivered_Invoiced</v>
      </c>
      <c r="H3973" s="27">
        <f t="shared" si="62"/>
        <v>2018</v>
      </c>
    </row>
    <row r="3974" spans="1:8" ht="15.75" customHeight="1" x14ac:dyDescent="0.35">
      <c r="A3974" s="6">
        <v>74429</v>
      </c>
      <c r="B3974" s="6">
        <v>74429002</v>
      </c>
      <c r="C3974" s="6" t="s">
        <v>3611</v>
      </c>
      <c r="D3974" s="6">
        <v>6264</v>
      </c>
      <c r="E3974" s="14">
        <v>43169</v>
      </c>
      <c r="F3974" s="6">
        <v>1</v>
      </c>
      <c r="G3974" s="17" t="str">
        <f>IF($C3974="","Not Delivered",
 _xlfn.IFNA(IF(MATCH($B3974,Invoices!$B:$B,0)&gt;0,"Delivered_Invoiced"),"Delivered_Not_Invoiced"))</f>
        <v>Delivered_Invoiced</v>
      </c>
      <c r="H3974" s="27">
        <f t="shared" si="62"/>
        <v>2018</v>
      </c>
    </row>
    <row r="3975" spans="1:8" ht="15.75" customHeight="1" x14ac:dyDescent="0.35">
      <c r="A3975" s="6">
        <v>95644</v>
      </c>
      <c r="B3975" s="6">
        <v>95644002</v>
      </c>
      <c r="C3975" s="6" t="s">
        <v>3747</v>
      </c>
      <c r="D3975" s="6">
        <v>3334</v>
      </c>
      <c r="E3975" s="14">
        <v>43169</v>
      </c>
      <c r="F3975" s="6">
        <v>2</v>
      </c>
      <c r="G3975" s="17" t="str">
        <f>IF($C3975="","Not Delivered",
 _xlfn.IFNA(IF(MATCH($B3975,Invoices!$B:$B,0)&gt;0,"Delivered_Invoiced"),"Delivered_Not_Invoiced"))</f>
        <v>Delivered_Invoiced</v>
      </c>
      <c r="H3975" s="27">
        <f t="shared" si="62"/>
        <v>2018</v>
      </c>
    </row>
    <row r="3976" spans="1:8" ht="15.75" customHeight="1" x14ac:dyDescent="0.35">
      <c r="A3976" s="6">
        <v>95724</v>
      </c>
      <c r="B3976" s="6">
        <v>95724002</v>
      </c>
      <c r="C3976" s="6" t="s">
        <v>3748</v>
      </c>
      <c r="D3976" s="6">
        <v>4879</v>
      </c>
      <c r="E3976" s="14">
        <v>43169</v>
      </c>
      <c r="F3976" s="6">
        <v>2</v>
      </c>
      <c r="G3976" s="17" t="str">
        <f>IF($C3976="","Not Delivered",
 _xlfn.IFNA(IF(MATCH($B3976,Invoices!$B:$B,0)&gt;0,"Delivered_Invoiced"),"Delivered_Not_Invoiced"))</f>
        <v>Delivered_Invoiced</v>
      </c>
      <c r="H3976" s="27">
        <f t="shared" si="62"/>
        <v>2018</v>
      </c>
    </row>
    <row r="3977" spans="1:8" ht="15.75" customHeight="1" x14ac:dyDescent="0.35">
      <c r="A3977" s="6">
        <v>59949</v>
      </c>
      <c r="B3977" s="6">
        <v>59949002</v>
      </c>
      <c r="C3977" s="6" t="s">
        <v>3749</v>
      </c>
      <c r="D3977" s="6">
        <v>2851</v>
      </c>
      <c r="E3977" s="14">
        <v>43169</v>
      </c>
      <c r="F3977" s="6">
        <v>4</v>
      </c>
      <c r="G3977" s="17" t="str">
        <f>IF($C3977="","Not Delivered",
 _xlfn.IFNA(IF(MATCH($B3977,Invoices!$B:$B,0)&gt;0,"Delivered_Invoiced"),"Delivered_Not_Invoiced"))</f>
        <v>Delivered_Invoiced</v>
      </c>
      <c r="H3977" s="27">
        <f t="shared" si="62"/>
        <v>2018</v>
      </c>
    </row>
    <row r="3978" spans="1:8" ht="15.75" customHeight="1" x14ac:dyDescent="0.35">
      <c r="A3978" s="6">
        <v>85774</v>
      </c>
      <c r="B3978" s="6">
        <v>85774002</v>
      </c>
      <c r="C3978" s="6" t="s">
        <v>3750</v>
      </c>
      <c r="D3978" s="6">
        <v>4028</v>
      </c>
      <c r="E3978" s="14">
        <v>43169</v>
      </c>
      <c r="F3978" s="6">
        <v>6</v>
      </c>
      <c r="G3978" s="17" t="str">
        <f>IF($C3978="","Not Delivered",
 _xlfn.IFNA(IF(MATCH($B3978,Invoices!$B:$B,0)&gt;0,"Delivered_Invoiced"),"Delivered_Not_Invoiced"))</f>
        <v>Delivered_Invoiced</v>
      </c>
      <c r="H3978" s="27">
        <f t="shared" si="62"/>
        <v>2018</v>
      </c>
    </row>
    <row r="3979" spans="1:8" ht="15.75" customHeight="1" x14ac:dyDescent="0.35">
      <c r="A3979" s="6">
        <v>102484</v>
      </c>
      <c r="B3979" s="6">
        <v>102484002</v>
      </c>
      <c r="C3979" s="6" t="s">
        <v>3751</v>
      </c>
      <c r="D3979" s="6">
        <v>548</v>
      </c>
      <c r="E3979" s="14">
        <v>43169</v>
      </c>
      <c r="F3979" s="6">
        <v>6</v>
      </c>
      <c r="G3979" s="17" t="str">
        <f>IF($C3979="","Not Delivered",
 _xlfn.IFNA(IF(MATCH($B3979,Invoices!$B:$B,0)&gt;0,"Delivered_Invoiced"),"Delivered_Not_Invoiced"))</f>
        <v>Delivered_Invoiced</v>
      </c>
      <c r="H3979" s="27">
        <f t="shared" si="62"/>
        <v>2018</v>
      </c>
    </row>
    <row r="3980" spans="1:8" ht="15.75" customHeight="1" x14ac:dyDescent="0.35">
      <c r="A3980" s="6">
        <v>102519</v>
      </c>
      <c r="B3980" s="6">
        <v>102519002</v>
      </c>
      <c r="C3980" s="6" t="s">
        <v>3752</v>
      </c>
      <c r="D3980" s="6">
        <v>2713</v>
      </c>
      <c r="E3980" s="14">
        <v>43169</v>
      </c>
      <c r="F3980" s="6">
        <v>2</v>
      </c>
      <c r="G3980" s="17" t="str">
        <f>IF($C3980="","Not Delivered",
 _xlfn.IFNA(IF(MATCH($B3980,Invoices!$B:$B,0)&gt;0,"Delivered_Invoiced"),"Delivered_Not_Invoiced"))</f>
        <v>Delivered_Invoiced</v>
      </c>
      <c r="H3980" s="27">
        <f t="shared" si="62"/>
        <v>2018</v>
      </c>
    </row>
    <row r="3981" spans="1:8" ht="15.75" customHeight="1" x14ac:dyDescent="0.35">
      <c r="A3981" s="6">
        <v>105759</v>
      </c>
      <c r="B3981" s="6">
        <v>105759002</v>
      </c>
      <c r="C3981" s="6" t="s">
        <v>3753</v>
      </c>
      <c r="D3981" s="6">
        <v>6603</v>
      </c>
      <c r="E3981" s="14">
        <v>43169</v>
      </c>
      <c r="F3981" s="6">
        <v>5</v>
      </c>
      <c r="G3981" s="17" t="str">
        <f>IF($C3981="","Not Delivered",
 _xlfn.IFNA(IF(MATCH($B3981,Invoices!$B:$B,0)&gt;0,"Delivered_Invoiced"),"Delivered_Not_Invoiced"))</f>
        <v>Delivered_Invoiced</v>
      </c>
      <c r="H3981" s="27">
        <f t="shared" si="62"/>
        <v>2018</v>
      </c>
    </row>
    <row r="3982" spans="1:8" ht="15.75" customHeight="1" x14ac:dyDescent="0.35">
      <c r="A3982" s="6">
        <v>109299</v>
      </c>
      <c r="B3982" s="6">
        <v>109299002</v>
      </c>
      <c r="C3982" s="6" t="s">
        <v>3754</v>
      </c>
      <c r="D3982" s="6">
        <v>1046</v>
      </c>
      <c r="E3982" s="14">
        <v>43169</v>
      </c>
      <c r="F3982" s="6">
        <v>4</v>
      </c>
      <c r="G3982" s="17" t="str">
        <f>IF($C3982="","Not Delivered",
 _xlfn.IFNA(IF(MATCH($B3982,Invoices!$B:$B,0)&gt;0,"Delivered_Invoiced"),"Delivered_Not_Invoiced"))</f>
        <v>Delivered_Invoiced</v>
      </c>
      <c r="H3982" s="27">
        <f t="shared" si="62"/>
        <v>2018</v>
      </c>
    </row>
    <row r="3983" spans="1:8" ht="15.75" customHeight="1" x14ac:dyDescent="0.35">
      <c r="A3983" s="6">
        <v>76354</v>
      </c>
      <c r="B3983" s="6">
        <v>76354002</v>
      </c>
      <c r="C3983" s="6" t="s">
        <v>3755</v>
      </c>
      <c r="D3983" s="6">
        <v>25</v>
      </c>
      <c r="E3983" s="14">
        <v>43170</v>
      </c>
      <c r="F3983" s="6">
        <v>1</v>
      </c>
      <c r="G3983" s="17" t="str">
        <f>IF($C3983="","Not Delivered",
 _xlfn.IFNA(IF(MATCH($B3983,Invoices!$B:$B,0)&gt;0,"Delivered_Invoiced"),"Delivered_Not_Invoiced"))</f>
        <v>Delivered_Invoiced</v>
      </c>
      <c r="H3983" s="27">
        <f t="shared" si="62"/>
        <v>2018</v>
      </c>
    </row>
    <row r="3984" spans="1:8" ht="15.75" customHeight="1" x14ac:dyDescent="0.35">
      <c r="A3984" s="6">
        <v>96939</v>
      </c>
      <c r="B3984" s="6">
        <v>96939002</v>
      </c>
      <c r="C3984" s="6" t="s">
        <v>3756</v>
      </c>
      <c r="D3984" s="6">
        <v>8738</v>
      </c>
      <c r="E3984" s="14">
        <v>43170</v>
      </c>
      <c r="F3984" s="6">
        <v>1</v>
      </c>
      <c r="G3984" s="17" t="str">
        <f>IF($C3984="","Not Delivered",
 _xlfn.IFNA(IF(MATCH($B3984,Invoices!$B:$B,0)&gt;0,"Delivered_Invoiced"),"Delivered_Not_Invoiced"))</f>
        <v>Delivered_Invoiced</v>
      </c>
      <c r="H3984" s="27">
        <f t="shared" si="62"/>
        <v>2018</v>
      </c>
    </row>
    <row r="3985" spans="1:8" ht="15.75" customHeight="1" x14ac:dyDescent="0.35">
      <c r="A3985" s="6">
        <v>59074</v>
      </c>
      <c r="B3985" s="6">
        <v>59074002</v>
      </c>
      <c r="C3985" s="6" t="s">
        <v>3757</v>
      </c>
      <c r="D3985" s="6">
        <v>6508</v>
      </c>
      <c r="E3985" s="14">
        <v>43170</v>
      </c>
      <c r="F3985" s="6">
        <v>7</v>
      </c>
      <c r="G3985" s="17" t="str">
        <f>IF($C3985="","Not Delivered",
 _xlfn.IFNA(IF(MATCH($B3985,Invoices!$B:$B,0)&gt;0,"Delivered_Invoiced"),"Delivered_Not_Invoiced"))</f>
        <v>Delivered_Invoiced</v>
      </c>
      <c r="H3985" s="27">
        <f t="shared" si="62"/>
        <v>2018</v>
      </c>
    </row>
    <row r="3986" spans="1:8" ht="15.75" customHeight="1" x14ac:dyDescent="0.35">
      <c r="A3986" s="6">
        <v>64599</v>
      </c>
      <c r="B3986" s="6">
        <v>64599002</v>
      </c>
      <c r="C3986" s="6" t="s">
        <v>3758</v>
      </c>
      <c r="D3986" s="6">
        <v>1010</v>
      </c>
      <c r="E3986" s="14">
        <v>43170</v>
      </c>
      <c r="F3986" s="6">
        <v>5</v>
      </c>
      <c r="G3986" s="17" t="str">
        <f>IF($C3986="","Not Delivered",
 _xlfn.IFNA(IF(MATCH($B3986,Invoices!$B:$B,0)&gt;0,"Delivered_Invoiced"),"Delivered_Not_Invoiced"))</f>
        <v>Delivered_Invoiced</v>
      </c>
      <c r="H3986" s="27">
        <f t="shared" si="62"/>
        <v>2018</v>
      </c>
    </row>
    <row r="3987" spans="1:8" ht="15.75" customHeight="1" x14ac:dyDescent="0.35">
      <c r="A3987" s="6">
        <v>83819</v>
      </c>
      <c r="B3987" s="6">
        <v>83819002</v>
      </c>
      <c r="C3987" s="6" t="s">
        <v>3759</v>
      </c>
      <c r="D3987" s="6">
        <v>2916</v>
      </c>
      <c r="E3987" s="14">
        <v>43170</v>
      </c>
      <c r="F3987" s="6">
        <v>5</v>
      </c>
      <c r="G3987" s="17" t="str">
        <f>IF($C3987="","Not Delivered",
 _xlfn.IFNA(IF(MATCH($B3987,Invoices!$B:$B,0)&gt;0,"Delivered_Invoiced"),"Delivered_Not_Invoiced"))</f>
        <v>Delivered_Invoiced</v>
      </c>
      <c r="H3987" s="27">
        <f t="shared" si="62"/>
        <v>2018</v>
      </c>
    </row>
    <row r="3988" spans="1:8" ht="15.75" customHeight="1" x14ac:dyDescent="0.35">
      <c r="A3988" s="6">
        <v>86019</v>
      </c>
      <c r="B3988" s="6">
        <v>86019002</v>
      </c>
      <c r="C3988" s="6" t="s">
        <v>3760</v>
      </c>
      <c r="D3988" s="6">
        <v>1127</v>
      </c>
      <c r="E3988" s="14">
        <v>43170</v>
      </c>
      <c r="F3988" s="6">
        <v>6</v>
      </c>
      <c r="G3988" s="17" t="str">
        <f>IF($C3988="","Not Delivered",
 _xlfn.IFNA(IF(MATCH($B3988,Invoices!$B:$B,0)&gt;0,"Delivered_Invoiced"),"Delivered_Not_Invoiced"))</f>
        <v>Delivered_Invoiced</v>
      </c>
      <c r="H3988" s="27">
        <f t="shared" si="62"/>
        <v>2018</v>
      </c>
    </row>
    <row r="3989" spans="1:8" ht="15.75" customHeight="1" x14ac:dyDescent="0.35">
      <c r="A3989" s="6">
        <v>90084</v>
      </c>
      <c r="B3989" s="6">
        <v>90084002</v>
      </c>
      <c r="C3989" s="6" t="s">
        <v>3761</v>
      </c>
      <c r="D3989" s="6">
        <v>9361</v>
      </c>
      <c r="E3989" s="14">
        <v>43170</v>
      </c>
      <c r="F3989" s="6">
        <v>7</v>
      </c>
      <c r="G3989" s="17" t="str">
        <f>IF($C3989="","Not Delivered",
 _xlfn.IFNA(IF(MATCH($B3989,Invoices!$B:$B,0)&gt;0,"Delivered_Invoiced"),"Delivered_Not_Invoiced"))</f>
        <v>Delivered_Invoiced</v>
      </c>
      <c r="H3989" s="27">
        <f t="shared" si="62"/>
        <v>2018</v>
      </c>
    </row>
    <row r="3990" spans="1:8" ht="15.75" customHeight="1" x14ac:dyDescent="0.35">
      <c r="A3990" s="6">
        <v>91934</v>
      </c>
      <c r="B3990" s="6">
        <v>91934002</v>
      </c>
      <c r="C3990" s="6" t="s">
        <v>3762</v>
      </c>
      <c r="D3990" s="6">
        <v>6845</v>
      </c>
      <c r="E3990" s="14">
        <v>43170</v>
      </c>
      <c r="F3990" s="6">
        <v>4</v>
      </c>
      <c r="G3990" s="17" t="str">
        <f>IF($C3990="","Not Delivered",
 _xlfn.IFNA(IF(MATCH($B3990,Invoices!$B:$B,0)&gt;0,"Delivered_Invoiced"),"Delivered_Not_Invoiced"))</f>
        <v>Delivered_Invoiced</v>
      </c>
      <c r="H3990" s="27">
        <f t="shared" si="62"/>
        <v>2018</v>
      </c>
    </row>
    <row r="3991" spans="1:8" ht="15.75" customHeight="1" x14ac:dyDescent="0.35">
      <c r="A3991" s="6">
        <v>92094</v>
      </c>
      <c r="B3991" s="6">
        <v>92094002</v>
      </c>
      <c r="C3991" s="6" t="s">
        <v>3763</v>
      </c>
      <c r="D3991" s="6">
        <v>1470</v>
      </c>
      <c r="E3991" s="14">
        <v>43170</v>
      </c>
      <c r="F3991" s="6">
        <v>5</v>
      </c>
      <c r="G3991" s="17" t="str">
        <f>IF($C3991="","Not Delivered",
 _xlfn.IFNA(IF(MATCH($B3991,Invoices!$B:$B,0)&gt;0,"Delivered_Invoiced"),"Delivered_Not_Invoiced"))</f>
        <v>Delivered_Invoiced</v>
      </c>
      <c r="H3991" s="27">
        <f t="shared" si="62"/>
        <v>2018</v>
      </c>
    </row>
    <row r="3992" spans="1:8" ht="15.75" customHeight="1" x14ac:dyDescent="0.35">
      <c r="A3992" s="6">
        <v>99279</v>
      </c>
      <c r="B3992" s="6">
        <v>99279002</v>
      </c>
      <c r="C3992" s="6" t="s">
        <v>3764</v>
      </c>
      <c r="D3992" s="6">
        <v>3857</v>
      </c>
      <c r="E3992" s="14">
        <v>43170</v>
      </c>
      <c r="F3992" s="6">
        <v>7</v>
      </c>
      <c r="G3992" s="17" t="str">
        <f>IF($C3992="","Not Delivered",
 _xlfn.IFNA(IF(MATCH($B3992,Invoices!$B:$B,0)&gt;0,"Delivered_Invoiced"),"Delivered_Not_Invoiced"))</f>
        <v>Delivered_Invoiced</v>
      </c>
      <c r="H3992" s="27">
        <f t="shared" si="62"/>
        <v>2018</v>
      </c>
    </row>
    <row r="3993" spans="1:8" ht="15.75" customHeight="1" x14ac:dyDescent="0.35">
      <c r="A3993" s="6">
        <v>112824</v>
      </c>
      <c r="B3993" s="6">
        <v>112824002</v>
      </c>
      <c r="C3993" s="6" t="s">
        <v>3765</v>
      </c>
      <c r="D3993" s="6">
        <v>9172</v>
      </c>
      <c r="E3993" s="14">
        <v>43170</v>
      </c>
      <c r="F3993" s="6">
        <v>4</v>
      </c>
      <c r="G3993" s="17" t="str">
        <f>IF($C3993="","Not Delivered",
 _xlfn.IFNA(IF(MATCH($B3993,Invoices!$B:$B,0)&gt;0,"Delivered_Invoiced"),"Delivered_Not_Invoiced"))</f>
        <v>Delivered_Invoiced</v>
      </c>
      <c r="H3993" s="27">
        <f t="shared" si="62"/>
        <v>2018</v>
      </c>
    </row>
    <row r="3994" spans="1:8" ht="15.75" customHeight="1" x14ac:dyDescent="0.35">
      <c r="A3994" s="6">
        <v>57574</v>
      </c>
      <c r="B3994" s="6">
        <v>57574002</v>
      </c>
      <c r="C3994" s="6" t="s">
        <v>3766</v>
      </c>
      <c r="D3994" s="6">
        <v>3854</v>
      </c>
      <c r="E3994" s="14">
        <v>43171</v>
      </c>
      <c r="F3994" s="6">
        <v>6</v>
      </c>
      <c r="G3994" s="17" t="str">
        <f>IF($C3994="","Not Delivered",
 _xlfn.IFNA(IF(MATCH($B3994,Invoices!$B:$B,0)&gt;0,"Delivered_Invoiced"),"Delivered_Not_Invoiced"))</f>
        <v>Delivered_Invoiced</v>
      </c>
      <c r="H3994" s="27">
        <f t="shared" si="62"/>
        <v>2018</v>
      </c>
    </row>
    <row r="3995" spans="1:8" ht="15.75" customHeight="1" x14ac:dyDescent="0.35">
      <c r="A3995" s="6">
        <v>74629</v>
      </c>
      <c r="B3995" s="6">
        <v>74629002</v>
      </c>
      <c r="C3995" s="6" t="s">
        <v>3767</v>
      </c>
      <c r="D3995" s="6">
        <v>6315</v>
      </c>
      <c r="E3995" s="14">
        <v>43171</v>
      </c>
      <c r="F3995" s="6">
        <v>1</v>
      </c>
      <c r="G3995" s="17" t="str">
        <f>IF($C3995="","Not Delivered",
 _xlfn.IFNA(IF(MATCH($B3995,Invoices!$B:$B,0)&gt;0,"Delivered_Invoiced"),"Delivered_Not_Invoiced"))</f>
        <v>Delivered_Invoiced</v>
      </c>
      <c r="H3995" s="27">
        <f t="shared" si="62"/>
        <v>2018</v>
      </c>
    </row>
    <row r="3996" spans="1:8" ht="15.75" customHeight="1" x14ac:dyDescent="0.35">
      <c r="A3996" s="6">
        <v>77059</v>
      </c>
      <c r="B3996" s="6">
        <v>77059002</v>
      </c>
      <c r="C3996" s="6" t="s">
        <v>3768</v>
      </c>
      <c r="D3996" s="6">
        <v>4386</v>
      </c>
      <c r="E3996" s="14">
        <v>43171</v>
      </c>
      <c r="F3996" s="6">
        <v>2</v>
      </c>
      <c r="G3996" s="17" t="str">
        <f>IF($C3996="","Not Delivered",
 _xlfn.IFNA(IF(MATCH($B3996,Invoices!$B:$B,0)&gt;0,"Delivered_Invoiced"),"Delivered_Not_Invoiced"))</f>
        <v>Delivered_Invoiced</v>
      </c>
      <c r="H3996" s="27">
        <f t="shared" si="62"/>
        <v>2018</v>
      </c>
    </row>
    <row r="3997" spans="1:8" ht="15.75" customHeight="1" x14ac:dyDescent="0.35">
      <c r="A3997" s="6">
        <v>74289</v>
      </c>
      <c r="B3997" s="6">
        <v>74289002</v>
      </c>
      <c r="C3997" s="6" t="s">
        <v>3769</v>
      </c>
      <c r="D3997" s="6">
        <v>5162</v>
      </c>
      <c r="E3997" s="14">
        <v>43171</v>
      </c>
      <c r="F3997" s="6">
        <v>1</v>
      </c>
      <c r="G3997" s="17" t="str">
        <f>IF($C3997="","Not Delivered",
 _xlfn.IFNA(IF(MATCH($B3997,Invoices!$B:$B,0)&gt;0,"Delivered_Invoiced"),"Delivered_Not_Invoiced"))</f>
        <v>Delivered_Invoiced</v>
      </c>
      <c r="H3997" s="27">
        <f t="shared" si="62"/>
        <v>2018</v>
      </c>
    </row>
    <row r="3998" spans="1:8" ht="15.75" customHeight="1" x14ac:dyDescent="0.35">
      <c r="A3998" s="6">
        <v>63339</v>
      </c>
      <c r="B3998" s="6">
        <v>63339002</v>
      </c>
      <c r="C3998" s="6" t="s">
        <v>3770</v>
      </c>
      <c r="D3998" s="6">
        <v>5040</v>
      </c>
      <c r="E3998" s="14">
        <v>43171</v>
      </c>
      <c r="F3998" s="6">
        <v>3</v>
      </c>
      <c r="G3998" s="17" t="str">
        <f>IF($C3998="","Not Delivered",
 _xlfn.IFNA(IF(MATCH($B3998,Invoices!$B:$B,0)&gt;0,"Delivered_Invoiced"),"Delivered_Not_Invoiced"))</f>
        <v>Delivered_Invoiced</v>
      </c>
      <c r="H3998" s="27">
        <f t="shared" si="62"/>
        <v>2018</v>
      </c>
    </row>
    <row r="3999" spans="1:8" ht="15.75" customHeight="1" x14ac:dyDescent="0.35">
      <c r="A3999" s="6">
        <v>104529</v>
      </c>
      <c r="B3999" s="6">
        <v>104529002</v>
      </c>
      <c r="C3999" s="6" t="s">
        <v>3771</v>
      </c>
      <c r="D3999" s="6">
        <v>9087</v>
      </c>
      <c r="E3999" s="14">
        <v>43171</v>
      </c>
      <c r="F3999" s="6">
        <v>4</v>
      </c>
      <c r="G3999" s="17" t="str">
        <f>IF($C3999="","Not Delivered",
 _xlfn.IFNA(IF(MATCH($B3999,Invoices!$B:$B,0)&gt;0,"Delivered_Invoiced"),"Delivered_Not_Invoiced"))</f>
        <v>Delivered_Invoiced</v>
      </c>
      <c r="H3999" s="27">
        <f t="shared" si="62"/>
        <v>2018</v>
      </c>
    </row>
    <row r="4000" spans="1:8" ht="15.75" customHeight="1" x14ac:dyDescent="0.35">
      <c r="A4000" s="6">
        <v>107234</v>
      </c>
      <c r="B4000" s="6">
        <v>107234002</v>
      </c>
      <c r="C4000" s="6" t="s">
        <v>3772</v>
      </c>
      <c r="D4000" s="6">
        <v>9852</v>
      </c>
      <c r="E4000" s="14">
        <v>43171</v>
      </c>
      <c r="F4000" s="6">
        <v>6</v>
      </c>
      <c r="G4000" s="17" t="str">
        <f>IF($C4000="","Not Delivered",
 _xlfn.IFNA(IF(MATCH($B4000,Invoices!$B:$B,0)&gt;0,"Delivered_Invoiced"),"Delivered_Not_Invoiced"))</f>
        <v>Delivered_Invoiced</v>
      </c>
      <c r="H4000" s="27">
        <f t="shared" si="62"/>
        <v>2018</v>
      </c>
    </row>
    <row r="4001" spans="1:8" ht="15.75" customHeight="1" x14ac:dyDescent="0.35">
      <c r="A4001" s="6">
        <v>109904</v>
      </c>
      <c r="B4001" s="6">
        <v>109904002</v>
      </c>
      <c r="C4001" s="6" t="s">
        <v>3773</v>
      </c>
      <c r="D4001" s="6">
        <v>246</v>
      </c>
      <c r="E4001" s="14">
        <v>43171</v>
      </c>
      <c r="F4001" s="6">
        <v>5</v>
      </c>
      <c r="G4001" s="17" t="str">
        <f>IF($C4001="","Not Delivered",
 _xlfn.IFNA(IF(MATCH($B4001,Invoices!$B:$B,0)&gt;0,"Delivered_Invoiced"),"Delivered_Not_Invoiced"))</f>
        <v>Delivered_Invoiced</v>
      </c>
      <c r="H4001" s="27">
        <f t="shared" si="62"/>
        <v>2018</v>
      </c>
    </row>
    <row r="4002" spans="1:8" ht="15.75" customHeight="1" x14ac:dyDescent="0.35">
      <c r="A4002" s="6">
        <v>58479</v>
      </c>
      <c r="B4002" s="6">
        <v>58479002</v>
      </c>
      <c r="C4002" s="6" t="s">
        <v>3774</v>
      </c>
      <c r="D4002" s="6">
        <v>7063</v>
      </c>
      <c r="E4002" s="14">
        <v>43172</v>
      </c>
      <c r="F4002" s="6">
        <v>4</v>
      </c>
      <c r="G4002" s="17" t="str">
        <f>IF($C4002="","Not Delivered",
 _xlfn.IFNA(IF(MATCH($B4002,Invoices!$B:$B,0)&gt;0,"Delivered_Invoiced"),"Delivered_Not_Invoiced"))</f>
        <v>Delivered_Invoiced</v>
      </c>
      <c r="H4002" s="27">
        <f t="shared" si="62"/>
        <v>2018</v>
      </c>
    </row>
    <row r="4003" spans="1:8" ht="15.75" customHeight="1" x14ac:dyDescent="0.35">
      <c r="A4003" s="6">
        <v>58569</v>
      </c>
      <c r="B4003" s="6">
        <v>58569002</v>
      </c>
      <c r="C4003" s="6" t="s">
        <v>3775</v>
      </c>
      <c r="D4003" s="6">
        <v>8953</v>
      </c>
      <c r="E4003" s="14">
        <v>43172</v>
      </c>
      <c r="F4003" s="6">
        <v>1</v>
      </c>
      <c r="G4003" s="17" t="str">
        <f>IF($C4003="","Not Delivered",
 _xlfn.IFNA(IF(MATCH($B4003,Invoices!$B:$B,0)&gt;0,"Delivered_Invoiced"),"Delivered_Not_Invoiced"))</f>
        <v>Delivered_Invoiced</v>
      </c>
      <c r="H4003" s="27">
        <f t="shared" si="62"/>
        <v>2018</v>
      </c>
    </row>
    <row r="4004" spans="1:8" ht="15.75" customHeight="1" x14ac:dyDescent="0.35">
      <c r="A4004" s="6">
        <v>77664</v>
      </c>
      <c r="B4004" s="6">
        <v>77664002</v>
      </c>
      <c r="C4004" s="6" t="s">
        <v>3776</v>
      </c>
      <c r="D4004" s="6">
        <v>1612</v>
      </c>
      <c r="E4004" s="14">
        <v>43172</v>
      </c>
      <c r="F4004" s="6">
        <v>2</v>
      </c>
      <c r="G4004" s="17" t="str">
        <f>IF($C4004="","Not Delivered",
 _xlfn.IFNA(IF(MATCH($B4004,Invoices!$B:$B,0)&gt;0,"Delivered_Invoiced"),"Delivered_Not_Invoiced"))</f>
        <v>Delivered_Invoiced</v>
      </c>
      <c r="H4004" s="27">
        <f t="shared" si="62"/>
        <v>2018</v>
      </c>
    </row>
    <row r="4005" spans="1:8" ht="15.75" customHeight="1" x14ac:dyDescent="0.35">
      <c r="A4005" s="6">
        <v>67139</v>
      </c>
      <c r="B4005" s="6">
        <v>67139002</v>
      </c>
      <c r="C4005" s="6" t="s">
        <v>3777</v>
      </c>
      <c r="D4005" s="6">
        <v>2321</v>
      </c>
      <c r="E4005" s="14">
        <v>43172</v>
      </c>
      <c r="F4005" s="6">
        <v>1</v>
      </c>
      <c r="G4005" s="17" t="str">
        <f>IF($C4005="","Not Delivered",
 _xlfn.IFNA(IF(MATCH($B4005,Invoices!$B:$B,0)&gt;0,"Delivered_Invoiced"),"Delivered_Not_Invoiced"))</f>
        <v>Delivered_Invoiced</v>
      </c>
      <c r="H4005" s="27">
        <f t="shared" si="62"/>
        <v>2018</v>
      </c>
    </row>
    <row r="4006" spans="1:8" ht="15.75" customHeight="1" x14ac:dyDescent="0.35">
      <c r="A4006" s="6">
        <v>68304</v>
      </c>
      <c r="B4006" s="6">
        <v>68304002</v>
      </c>
      <c r="C4006" s="6" t="s">
        <v>3778</v>
      </c>
      <c r="D4006" s="6">
        <v>4978</v>
      </c>
      <c r="E4006" s="14">
        <v>43172</v>
      </c>
      <c r="F4006" s="6">
        <v>4</v>
      </c>
      <c r="G4006" s="17" t="str">
        <f>IF($C4006="","Not Delivered",
 _xlfn.IFNA(IF(MATCH($B4006,Invoices!$B:$B,0)&gt;0,"Delivered_Invoiced"),"Delivered_Not_Invoiced"))</f>
        <v>Delivered_Invoiced</v>
      </c>
      <c r="H4006" s="27">
        <f t="shared" si="62"/>
        <v>2018</v>
      </c>
    </row>
    <row r="4007" spans="1:8" ht="15.75" customHeight="1" x14ac:dyDescent="0.35">
      <c r="A4007" s="6">
        <v>71294</v>
      </c>
      <c r="B4007" s="6">
        <v>71294002</v>
      </c>
      <c r="C4007" s="6" t="s">
        <v>3779</v>
      </c>
      <c r="D4007" s="6">
        <v>933</v>
      </c>
      <c r="E4007" s="14">
        <v>43172</v>
      </c>
      <c r="F4007" s="6">
        <v>7</v>
      </c>
      <c r="G4007" s="17" t="str">
        <f>IF($C4007="","Not Delivered",
 _xlfn.IFNA(IF(MATCH($B4007,Invoices!$B:$B,0)&gt;0,"Delivered_Invoiced"),"Delivered_Not_Invoiced"))</f>
        <v>Delivered_Invoiced</v>
      </c>
      <c r="H4007" s="27">
        <f t="shared" si="62"/>
        <v>2018</v>
      </c>
    </row>
    <row r="4008" spans="1:8" ht="15.75" customHeight="1" x14ac:dyDescent="0.35">
      <c r="A4008" s="6">
        <v>73834</v>
      </c>
      <c r="B4008" s="6">
        <v>73834002</v>
      </c>
      <c r="C4008" s="6" t="s">
        <v>3780</v>
      </c>
      <c r="D4008" s="6">
        <v>1519</v>
      </c>
      <c r="E4008" s="14">
        <v>43172</v>
      </c>
      <c r="F4008" s="6">
        <v>6</v>
      </c>
      <c r="G4008" s="17" t="str">
        <f>IF($C4008="","Not Delivered",
 _xlfn.IFNA(IF(MATCH($B4008,Invoices!$B:$B,0)&gt;0,"Delivered_Invoiced"),"Delivered_Not_Invoiced"))</f>
        <v>Delivered_Invoiced</v>
      </c>
      <c r="H4008" s="27">
        <f t="shared" si="62"/>
        <v>2018</v>
      </c>
    </row>
    <row r="4009" spans="1:8" ht="15.75" customHeight="1" x14ac:dyDescent="0.35">
      <c r="A4009" s="6">
        <v>85454</v>
      </c>
      <c r="B4009" s="6">
        <v>85454002</v>
      </c>
      <c r="C4009" s="6" t="s">
        <v>3781</v>
      </c>
      <c r="D4009" s="6">
        <v>3008</v>
      </c>
      <c r="E4009" s="14">
        <v>43172</v>
      </c>
      <c r="F4009" s="6">
        <v>4</v>
      </c>
      <c r="G4009" s="17" t="str">
        <f>IF($C4009="","Not Delivered",
 _xlfn.IFNA(IF(MATCH($B4009,Invoices!$B:$B,0)&gt;0,"Delivered_Invoiced"),"Delivered_Not_Invoiced"))</f>
        <v>Delivered_Invoiced</v>
      </c>
      <c r="H4009" s="27">
        <f t="shared" si="62"/>
        <v>2018</v>
      </c>
    </row>
    <row r="4010" spans="1:8" ht="15.75" customHeight="1" x14ac:dyDescent="0.35">
      <c r="A4010" s="6">
        <v>85964</v>
      </c>
      <c r="B4010" s="6">
        <v>85964002</v>
      </c>
      <c r="C4010" s="6" t="s">
        <v>3782</v>
      </c>
      <c r="D4010" s="6">
        <v>2866</v>
      </c>
      <c r="E4010" s="14">
        <v>43172</v>
      </c>
      <c r="F4010" s="6">
        <v>2</v>
      </c>
      <c r="G4010" s="17" t="str">
        <f>IF($C4010="","Not Delivered",
 _xlfn.IFNA(IF(MATCH($B4010,Invoices!$B:$B,0)&gt;0,"Delivered_Invoiced"),"Delivered_Not_Invoiced"))</f>
        <v>Delivered_Invoiced</v>
      </c>
      <c r="H4010" s="27">
        <f t="shared" si="62"/>
        <v>2018</v>
      </c>
    </row>
    <row r="4011" spans="1:8" ht="15.75" customHeight="1" x14ac:dyDescent="0.35">
      <c r="A4011" s="6">
        <v>92544</v>
      </c>
      <c r="B4011" s="6">
        <v>92544002</v>
      </c>
      <c r="C4011" s="6" t="s">
        <v>3783</v>
      </c>
      <c r="D4011" s="6">
        <v>1767</v>
      </c>
      <c r="E4011" s="14">
        <v>43172</v>
      </c>
      <c r="F4011" s="6">
        <v>1</v>
      </c>
      <c r="G4011" s="17" t="str">
        <f>IF($C4011="","Not Delivered",
 _xlfn.IFNA(IF(MATCH($B4011,Invoices!$B:$B,0)&gt;0,"Delivered_Invoiced"),"Delivered_Not_Invoiced"))</f>
        <v>Delivered_Invoiced</v>
      </c>
      <c r="H4011" s="27">
        <f t="shared" si="62"/>
        <v>2018</v>
      </c>
    </row>
    <row r="4012" spans="1:8" ht="15.75" customHeight="1" x14ac:dyDescent="0.35">
      <c r="A4012" s="6">
        <v>106529</v>
      </c>
      <c r="B4012" s="6">
        <v>106529002</v>
      </c>
      <c r="C4012" s="6" t="s">
        <v>3784</v>
      </c>
      <c r="D4012" s="6">
        <v>855</v>
      </c>
      <c r="E4012" s="14">
        <v>43172</v>
      </c>
      <c r="F4012" s="6">
        <v>6</v>
      </c>
      <c r="G4012" s="17" t="str">
        <f>IF($C4012="","Not Delivered",
 _xlfn.IFNA(IF(MATCH($B4012,Invoices!$B:$B,0)&gt;0,"Delivered_Invoiced"),"Delivered_Not_Invoiced"))</f>
        <v>Delivered_Invoiced</v>
      </c>
      <c r="H4012" s="27">
        <f t="shared" si="62"/>
        <v>2018</v>
      </c>
    </row>
    <row r="4013" spans="1:8" ht="15.75" customHeight="1" x14ac:dyDescent="0.35">
      <c r="A4013" s="6">
        <v>110729</v>
      </c>
      <c r="B4013" s="6">
        <v>110729002</v>
      </c>
      <c r="C4013" s="6" t="s">
        <v>3785</v>
      </c>
      <c r="D4013" s="6">
        <v>4183</v>
      </c>
      <c r="E4013" s="14">
        <v>43172</v>
      </c>
      <c r="F4013" s="6">
        <v>5</v>
      </c>
      <c r="G4013" s="17" t="str">
        <f>IF($C4013="","Not Delivered",
 _xlfn.IFNA(IF(MATCH($B4013,Invoices!$B:$B,0)&gt;0,"Delivered_Invoiced"),"Delivered_Not_Invoiced"))</f>
        <v>Delivered_Invoiced</v>
      </c>
      <c r="H4013" s="27">
        <f t="shared" si="62"/>
        <v>2018</v>
      </c>
    </row>
    <row r="4014" spans="1:8" ht="15.75" customHeight="1" x14ac:dyDescent="0.35">
      <c r="A4014" s="6">
        <v>57819</v>
      </c>
      <c r="B4014" s="6">
        <v>57819002</v>
      </c>
      <c r="C4014" s="6" t="s">
        <v>3786</v>
      </c>
      <c r="D4014" s="6">
        <v>5062</v>
      </c>
      <c r="E4014" s="14">
        <v>43173</v>
      </c>
      <c r="F4014" s="6">
        <v>1</v>
      </c>
      <c r="G4014" s="17" t="str">
        <f>IF($C4014="","Not Delivered",
 _xlfn.IFNA(IF(MATCH($B4014,Invoices!$B:$B,0)&gt;0,"Delivered_Invoiced"),"Delivered_Not_Invoiced"))</f>
        <v>Delivered_Invoiced</v>
      </c>
      <c r="H4014" s="27">
        <f t="shared" si="62"/>
        <v>2018</v>
      </c>
    </row>
    <row r="4015" spans="1:8" ht="15.75" customHeight="1" x14ac:dyDescent="0.35">
      <c r="A4015" s="6">
        <v>98774</v>
      </c>
      <c r="B4015" s="6">
        <v>98774002</v>
      </c>
      <c r="C4015" s="6" t="s">
        <v>3787</v>
      </c>
      <c r="D4015" s="6">
        <v>2156</v>
      </c>
      <c r="E4015" s="14">
        <v>43173</v>
      </c>
      <c r="F4015" s="6">
        <v>2</v>
      </c>
      <c r="G4015" s="17" t="str">
        <f>IF($C4015="","Not Delivered",
 _xlfn.IFNA(IF(MATCH($B4015,Invoices!$B:$B,0)&gt;0,"Delivered_Invoiced"),"Delivered_Not_Invoiced"))</f>
        <v>Delivered_Invoiced</v>
      </c>
      <c r="H4015" s="27">
        <f t="shared" si="62"/>
        <v>2018</v>
      </c>
    </row>
    <row r="4016" spans="1:8" ht="15.75" customHeight="1" x14ac:dyDescent="0.35">
      <c r="A4016" s="6">
        <v>61124</v>
      </c>
      <c r="B4016" s="6">
        <v>61124002</v>
      </c>
      <c r="C4016" s="6" t="s">
        <v>3788</v>
      </c>
      <c r="D4016" s="6">
        <v>633</v>
      </c>
      <c r="E4016" s="14">
        <v>43173</v>
      </c>
      <c r="F4016" s="6">
        <v>3</v>
      </c>
      <c r="G4016" s="17" t="str">
        <f>IF($C4016="","Not Delivered",
 _xlfn.IFNA(IF(MATCH($B4016,Invoices!$B:$B,0)&gt;0,"Delivered_Invoiced"),"Delivered_Not_Invoiced"))</f>
        <v>Delivered_Invoiced</v>
      </c>
      <c r="H4016" s="27">
        <f t="shared" si="62"/>
        <v>2018</v>
      </c>
    </row>
    <row r="4017" spans="1:8" ht="15.75" customHeight="1" x14ac:dyDescent="0.35">
      <c r="A4017" s="6">
        <v>83194</v>
      </c>
      <c r="B4017" s="6">
        <v>83194002</v>
      </c>
      <c r="C4017" s="6" t="s">
        <v>3789</v>
      </c>
      <c r="D4017" s="6">
        <v>8002</v>
      </c>
      <c r="E4017" s="14">
        <v>43173</v>
      </c>
      <c r="F4017" s="6">
        <v>1</v>
      </c>
      <c r="G4017" s="17" t="str">
        <f>IF($C4017="","Not Delivered",
 _xlfn.IFNA(IF(MATCH($B4017,Invoices!$B:$B,0)&gt;0,"Delivered_Invoiced"),"Delivered_Not_Invoiced"))</f>
        <v>Delivered_Invoiced</v>
      </c>
      <c r="H4017" s="27">
        <f t="shared" si="62"/>
        <v>2018</v>
      </c>
    </row>
    <row r="4018" spans="1:8" ht="15.75" customHeight="1" x14ac:dyDescent="0.35">
      <c r="A4018" s="6">
        <v>110734</v>
      </c>
      <c r="B4018" s="6">
        <v>110734002</v>
      </c>
      <c r="C4018" s="6" t="s">
        <v>3790</v>
      </c>
      <c r="D4018" s="6">
        <v>6407</v>
      </c>
      <c r="E4018" s="14">
        <v>43173</v>
      </c>
      <c r="F4018" s="6">
        <v>6</v>
      </c>
      <c r="G4018" s="17" t="str">
        <f>IF($C4018="","Not Delivered",
 _xlfn.IFNA(IF(MATCH($B4018,Invoices!$B:$B,0)&gt;0,"Delivered_Invoiced"),"Delivered_Not_Invoiced"))</f>
        <v>Delivered_Invoiced</v>
      </c>
      <c r="H4018" s="27">
        <f t="shared" si="62"/>
        <v>2018</v>
      </c>
    </row>
    <row r="4019" spans="1:8" ht="15.75" customHeight="1" x14ac:dyDescent="0.35">
      <c r="A4019" s="6">
        <v>58424</v>
      </c>
      <c r="B4019" s="6">
        <v>58424002</v>
      </c>
      <c r="C4019" s="6" t="s">
        <v>3791</v>
      </c>
      <c r="D4019" s="6">
        <v>4548</v>
      </c>
      <c r="E4019" s="14">
        <v>43174</v>
      </c>
      <c r="F4019" s="6">
        <v>1</v>
      </c>
      <c r="G4019" s="17" t="str">
        <f>IF($C4019="","Not Delivered",
 _xlfn.IFNA(IF(MATCH($B4019,Invoices!$B:$B,0)&gt;0,"Delivered_Invoiced"),"Delivered_Not_Invoiced"))</f>
        <v>Delivered_Invoiced</v>
      </c>
      <c r="H4019" s="27">
        <f t="shared" si="62"/>
        <v>2018</v>
      </c>
    </row>
    <row r="4020" spans="1:8" ht="15.75" customHeight="1" x14ac:dyDescent="0.35">
      <c r="A4020" s="6">
        <v>76509</v>
      </c>
      <c r="B4020" s="6">
        <v>76509002</v>
      </c>
      <c r="C4020" s="6" t="s">
        <v>3792</v>
      </c>
      <c r="D4020" s="6">
        <v>8371</v>
      </c>
      <c r="E4020" s="14">
        <v>43174</v>
      </c>
      <c r="F4020" s="6">
        <v>2</v>
      </c>
      <c r="G4020" s="17" t="str">
        <f>IF($C4020="","Not Delivered",
 _xlfn.IFNA(IF(MATCH($B4020,Invoices!$B:$B,0)&gt;0,"Delivered_Invoiced"),"Delivered_Not_Invoiced"))</f>
        <v>Delivered_Invoiced</v>
      </c>
      <c r="H4020" s="27">
        <f t="shared" si="62"/>
        <v>2018</v>
      </c>
    </row>
    <row r="4021" spans="1:8" ht="15.75" customHeight="1" x14ac:dyDescent="0.35">
      <c r="A4021" s="6">
        <v>98764</v>
      </c>
      <c r="B4021" s="6">
        <v>98764002</v>
      </c>
      <c r="C4021" s="6" t="s">
        <v>3793</v>
      </c>
      <c r="D4021" s="6">
        <v>9232</v>
      </c>
      <c r="E4021" s="14">
        <v>43174</v>
      </c>
      <c r="F4021" s="6">
        <v>6</v>
      </c>
      <c r="G4021" s="17" t="str">
        <f>IF($C4021="","Not Delivered",
 _xlfn.IFNA(IF(MATCH($B4021,Invoices!$B:$B,0)&gt;0,"Delivered_Invoiced"),"Delivered_Not_Invoiced"))</f>
        <v>Delivered_Invoiced</v>
      </c>
      <c r="H4021" s="27">
        <f t="shared" si="62"/>
        <v>2018</v>
      </c>
    </row>
    <row r="4022" spans="1:8" ht="15.75" customHeight="1" x14ac:dyDescent="0.35">
      <c r="A4022" s="6">
        <v>59369</v>
      </c>
      <c r="B4022" s="6">
        <v>59369002</v>
      </c>
      <c r="C4022" s="6" t="s">
        <v>3794</v>
      </c>
      <c r="D4022" s="6">
        <v>6957</v>
      </c>
      <c r="E4022" s="14">
        <v>43174</v>
      </c>
      <c r="F4022" s="6">
        <v>2</v>
      </c>
      <c r="G4022" s="17" t="str">
        <f>IF($C4022="","Not Delivered",
 _xlfn.IFNA(IF(MATCH($B4022,Invoices!$B:$B,0)&gt;0,"Delivered_Invoiced"),"Delivered_Not_Invoiced"))</f>
        <v>Delivered_Invoiced</v>
      </c>
      <c r="H4022" s="27">
        <f t="shared" si="62"/>
        <v>2018</v>
      </c>
    </row>
    <row r="4023" spans="1:8" ht="15.75" customHeight="1" x14ac:dyDescent="0.35">
      <c r="A4023" s="6">
        <v>59854</v>
      </c>
      <c r="B4023" s="6">
        <v>59854002</v>
      </c>
      <c r="C4023" s="6" t="s">
        <v>3795</v>
      </c>
      <c r="D4023" s="6">
        <v>8629</v>
      </c>
      <c r="E4023" s="14">
        <v>43174</v>
      </c>
      <c r="F4023" s="6">
        <v>3</v>
      </c>
      <c r="G4023" s="17" t="str">
        <f>IF($C4023="","Not Delivered",
 _xlfn.IFNA(IF(MATCH($B4023,Invoices!$B:$B,0)&gt;0,"Delivered_Invoiced"),"Delivered_Not_Invoiced"))</f>
        <v>Delivered_Invoiced</v>
      </c>
      <c r="H4023" s="27">
        <f t="shared" si="62"/>
        <v>2018</v>
      </c>
    </row>
    <row r="4024" spans="1:8" ht="15.75" customHeight="1" x14ac:dyDescent="0.35">
      <c r="A4024" s="6">
        <v>67364</v>
      </c>
      <c r="B4024" s="6">
        <v>67364002</v>
      </c>
      <c r="C4024" s="6" t="s">
        <v>3796</v>
      </c>
      <c r="D4024" s="6">
        <v>7087</v>
      </c>
      <c r="E4024" s="14">
        <v>43174</v>
      </c>
      <c r="F4024" s="6">
        <v>3</v>
      </c>
      <c r="G4024" s="17" t="str">
        <f>IF($C4024="","Not Delivered",
 _xlfn.IFNA(IF(MATCH($B4024,Invoices!$B:$B,0)&gt;0,"Delivered_Invoiced"),"Delivered_Not_Invoiced"))</f>
        <v>Delivered_Invoiced</v>
      </c>
      <c r="H4024" s="27">
        <f t="shared" si="62"/>
        <v>2018</v>
      </c>
    </row>
    <row r="4025" spans="1:8" ht="15.75" customHeight="1" x14ac:dyDescent="0.35">
      <c r="A4025" s="6">
        <v>80089</v>
      </c>
      <c r="B4025" s="6">
        <v>80089002</v>
      </c>
      <c r="C4025" s="6" t="s">
        <v>3797</v>
      </c>
      <c r="D4025" s="6">
        <v>1359</v>
      </c>
      <c r="E4025" s="14">
        <v>43174</v>
      </c>
      <c r="F4025" s="6">
        <v>4</v>
      </c>
      <c r="G4025" s="17" t="str">
        <f>IF($C4025="","Not Delivered",
 _xlfn.IFNA(IF(MATCH($B4025,Invoices!$B:$B,0)&gt;0,"Delivered_Invoiced"),"Delivered_Not_Invoiced"))</f>
        <v>Delivered_Invoiced</v>
      </c>
      <c r="H4025" s="27">
        <f t="shared" si="62"/>
        <v>2018</v>
      </c>
    </row>
    <row r="4026" spans="1:8" ht="15.75" customHeight="1" x14ac:dyDescent="0.35">
      <c r="A4026" s="6">
        <v>90979</v>
      </c>
      <c r="B4026" s="6">
        <v>90979002</v>
      </c>
      <c r="C4026" s="6" t="s">
        <v>3798</v>
      </c>
      <c r="D4026" s="6">
        <v>961</v>
      </c>
      <c r="E4026" s="14">
        <v>43174</v>
      </c>
      <c r="F4026" s="6">
        <v>4</v>
      </c>
      <c r="G4026" s="17" t="str">
        <f>IF($C4026="","Not Delivered",
 _xlfn.IFNA(IF(MATCH($B4026,Invoices!$B:$B,0)&gt;0,"Delivered_Invoiced"),"Delivered_Not_Invoiced"))</f>
        <v>Delivered_Invoiced</v>
      </c>
      <c r="H4026" s="27">
        <f t="shared" si="62"/>
        <v>2018</v>
      </c>
    </row>
    <row r="4027" spans="1:8" ht="15.75" customHeight="1" x14ac:dyDescent="0.35">
      <c r="A4027" s="6">
        <v>92779</v>
      </c>
      <c r="B4027" s="6">
        <v>92779002</v>
      </c>
      <c r="C4027" s="6" t="s">
        <v>3799</v>
      </c>
      <c r="D4027" s="6">
        <v>3313</v>
      </c>
      <c r="E4027" s="14">
        <v>43174</v>
      </c>
      <c r="F4027" s="6">
        <v>7</v>
      </c>
      <c r="G4027" s="17" t="str">
        <f>IF($C4027="","Not Delivered",
 _xlfn.IFNA(IF(MATCH($B4027,Invoices!$B:$B,0)&gt;0,"Delivered_Invoiced"),"Delivered_Not_Invoiced"))</f>
        <v>Delivered_Invoiced</v>
      </c>
      <c r="H4027" s="27">
        <f t="shared" si="62"/>
        <v>2018</v>
      </c>
    </row>
    <row r="4028" spans="1:8" ht="15.75" customHeight="1" x14ac:dyDescent="0.35">
      <c r="A4028" s="6">
        <v>93554</v>
      </c>
      <c r="B4028" s="6">
        <v>93554002</v>
      </c>
      <c r="C4028" s="6" t="s">
        <v>3800</v>
      </c>
      <c r="D4028" s="6">
        <v>3345</v>
      </c>
      <c r="E4028" s="14">
        <v>43174</v>
      </c>
      <c r="F4028" s="6">
        <v>1</v>
      </c>
      <c r="G4028" s="17" t="str">
        <f>IF($C4028="","Not Delivered",
 _xlfn.IFNA(IF(MATCH($B4028,Invoices!$B:$B,0)&gt;0,"Delivered_Invoiced"),"Delivered_Not_Invoiced"))</f>
        <v>Delivered_Invoiced</v>
      </c>
      <c r="H4028" s="27">
        <f t="shared" si="62"/>
        <v>2018</v>
      </c>
    </row>
    <row r="4029" spans="1:8" ht="15.75" customHeight="1" x14ac:dyDescent="0.35">
      <c r="A4029" s="6">
        <v>104294</v>
      </c>
      <c r="B4029" s="6">
        <v>104294002</v>
      </c>
      <c r="C4029" s="6" t="s">
        <v>3801</v>
      </c>
      <c r="D4029" s="6">
        <v>5877</v>
      </c>
      <c r="E4029" s="14">
        <v>43174</v>
      </c>
      <c r="F4029" s="6">
        <v>7</v>
      </c>
      <c r="G4029" s="17" t="str">
        <f>IF($C4029="","Not Delivered",
 _xlfn.IFNA(IF(MATCH($B4029,Invoices!$B:$B,0)&gt;0,"Delivered_Invoiced"),"Delivered_Not_Invoiced"))</f>
        <v>Delivered_Invoiced</v>
      </c>
      <c r="H4029" s="27">
        <f t="shared" si="62"/>
        <v>2018</v>
      </c>
    </row>
    <row r="4030" spans="1:8" ht="15.75" customHeight="1" x14ac:dyDescent="0.35">
      <c r="A4030" s="6">
        <v>75459</v>
      </c>
      <c r="B4030" s="6">
        <v>75459002</v>
      </c>
      <c r="C4030" s="6" t="s">
        <v>3290</v>
      </c>
      <c r="D4030" s="6">
        <v>8234</v>
      </c>
      <c r="E4030" s="14">
        <v>43175</v>
      </c>
      <c r="F4030" s="6">
        <v>1</v>
      </c>
      <c r="G4030" s="17" t="str">
        <f>IF($C4030="","Not Delivered",
 _xlfn.IFNA(IF(MATCH($B4030,Invoices!$B:$B,0)&gt;0,"Delivered_Invoiced"),"Delivered_Not_Invoiced"))</f>
        <v>Delivered_Invoiced</v>
      </c>
      <c r="H4030" s="27">
        <f t="shared" si="62"/>
        <v>2018</v>
      </c>
    </row>
    <row r="4031" spans="1:8" ht="15.75" customHeight="1" x14ac:dyDescent="0.35">
      <c r="A4031" s="6">
        <v>75774</v>
      </c>
      <c r="B4031" s="6">
        <v>75774002</v>
      </c>
      <c r="C4031" s="6" t="s">
        <v>3220</v>
      </c>
      <c r="D4031" s="6">
        <v>1760</v>
      </c>
      <c r="E4031" s="14">
        <v>43175</v>
      </c>
      <c r="F4031" s="6">
        <v>1</v>
      </c>
      <c r="G4031" s="17" t="str">
        <f>IF($C4031="","Not Delivered",
 _xlfn.IFNA(IF(MATCH($B4031,Invoices!$B:$B,0)&gt;0,"Delivered_Invoiced"),"Delivered_Not_Invoiced"))</f>
        <v>Delivered_Invoiced</v>
      </c>
      <c r="H4031" s="27">
        <f t="shared" si="62"/>
        <v>2018</v>
      </c>
    </row>
    <row r="4032" spans="1:8" ht="15.75" customHeight="1" x14ac:dyDescent="0.35">
      <c r="A4032" s="6">
        <v>78469</v>
      </c>
      <c r="B4032" s="6">
        <v>78469002</v>
      </c>
      <c r="C4032" s="6" t="s">
        <v>3516</v>
      </c>
      <c r="D4032" s="6">
        <v>7556</v>
      </c>
      <c r="E4032" s="14">
        <v>43175</v>
      </c>
      <c r="F4032" s="6">
        <v>1</v>
      </c>
      <c r="G4032" s="17" t="str">
        <f>IF($C4032="","Not Delivered",
 _xlfn.IFNA(IF(MATCH($B4032,Invoices!$B:$B,0)&gt;0,"Delivered_Invoiced"),"Delivered_Not_Invoiced"))</f>
        <v>Delivered_Invoiced</v>
      </c>
      <c r="H4032" s="27">
        <f t="shared" si="62"/>
        <v>2018</v>
      </c>
    </row>
    <row r="4033" spans="1:8" ht="15.75" customHeight="1" x14ac:dyDescent="0.35">
      <c r="A4033" s="6">
        <v>74289</v>
      </c>
      <c r="B4033" s="6">
        <v>74289002</v>
      </c>
      <c r="C4033" s="6" t="s">
        <v>3711</v>
      </c>
      <c r="D4033" s="6">
        <v>743</v>
      </c>
      <c r="E4033" s="14">
        <v>43175</v>
      </c>
      <c r="F4033" s="6">
        <v>2</v>
      </c>
      <c r="G4033" s="17" t="str">
        <f>IF($C4033="","Not Delivered",
 _xlfn.IFNA(IF(MATCH($B4033,Invoices!$B:$B,0)&gt;0,"Delivered_Invoiced"),"Delivered_Not_Invoiced"))</f>
        <v>Delivered_Invoiced</v>
      </c>
      <c r="H4033" s="27">
        <f t="shared" si="62"/>
        <v>2018</v>
      </c>
    </row>
    <row r="4034" spans="1:8" ht="15.75" customHeight="1" x14ac:dyDescent="0.35">
      <c r="A4034" s="6">
        <v>75049</v>
      </c>
      <c r="B4034" s="6">
        <v>75049002</v>
      </c>
      <c r="C4034" s="6" t="s">
        <v>3317</v>
      </c>
      <c r="D4034" s="6">
        <v>9695</v>
      </c>
      <c r="E4034" s="14">
        <v>43175</v>
      </c>
      <c r="F4034" s="6">
        <v>1</v>
      </c>
      <c r="G4034" s="17" t="str">
        <f>IF($C4034="","Not Delivered",
 _xlfn.IFNA(IF(MATCH($B4034,Invoices!$B:$B,0)&gt;0,"Delivered_Invoiced"),"Delivered_Not_Invoiced"))</f>
        <v>Delivered_Invoiced</v>
      </c>
      <c r="H4034" s="27">
        <f t="shared" si="62"/>
        <v>2018</v>
      </c>
    </row>
    <row r="4035" spans="1:8" ht="15.75" customHeight="1" x14ac:dyDescent="0.35">
      <c r="A4035" s="6">
        <v>62819</v>
      </c>
      <c r="B4035" s="6">
        <v>62819002</v>
      </c>
      <c r="C4035" s="6" t="s">
        <v>3802</v>
      </c>
      <c r="D4035" s="6">
        <v>2636</v>
      </c>
      <c r="E4035" s="14">
        <v>43175</v>
      </c>
      <c r="F4035" s="6">
        <v>6</v>
      </c>
      <c r="G4035" s="17" t="str">
        <f>IF($C4035="","Not Delivered",
 _xlfn.IFNA(IF(MATCH($B4035,Invoices!$B:$B,0)&gt;0,"Delivered_Invoiced"),"Delivered_Not_Invoiced"))</f>
        <v>Delivered_Invoiced</v>
      </c>
      <c r="H4035" s="27">
        <f t="shared" ref="H4035:H4098" si="63">YEAR($E4035)</f>
        <v>2018</v>
      </c>
    </row>
    <row r="4036" spans="1:8" ht="15.75" customHeight="1" x14ac:dyDescent="0.35">
      <c r="A4036" s="6">
        <v>63044</v>
      </c>
      <c r="B4036" s="6">
        <v>63044002</v>
      </c>
      <c r="C4036" s="6" t="s">
        <v>3803</v>
      </c>
      <c r="D4036" s="6">
        <v>9399</v>
      </c>
      <c r="E4036" s="14">
        <v>43175</v>
      </c>
      <c r="F4036" s="6">
        <v>4</v>
      </c>
      <c r="G4036" s="17" t="str">
        <f>IF($C4036="","Not Delivered",
 _xlfn.IFNA(IF(MATCH($B4036,Invoices!$B:$B,0)&gt;0,"Delivered_Invoiced"),"Delivered_Not_Invoiced"))</f>
        <v>Delivered_Invoiced</v>
      </c>
      <c r="H4036" s="27">
        <f t="shared" si="63"/>
        <v>2018</v>
      </c>
    </row>
    <row r="4037" spans="1:8" ht="15.75" customHeight="1" x14ac:dyDescent="0.35">
      <c r="A4037" s="6">
        <v>78979</v>
      </c>
      <c r="B4037" s="6">
        <v>78979002</v>
      </c>
      <c r="C4037" s="6" t="s">
        <v>3804</v>
      </c>
      <c r="D4037" s="6">
        <v>2521</v>
      </c>
      <c r="E4037" s="14">
        <v>43175</v>
      </c>
      <c r="F4037" s="6">
        <v>2</v>
      </c>
      <c r="G4037" s="17" t="str">
        <f>IF($C4037="","Not Delivered",
 _xlfn.IFNA(IF(MATCH($B4037,Invoices!$B:$B,0)&gt;0,"Delivered_Invoiced"),"Delivered_Not_Invoiced"))</f>
        <v>Delivered_Invoiced</v>
      </c>
      <c r="H4037" s="27">
        <f t="shared" si="63"/>
        <v>2018</v>
      </c>
    </row>
    <row r="4038" spans="1:8" ht="15.75" customHeight="1" x14ac:dyDescent="0.35">
      <c r="A4038" s="6">
        <v>88004</v>
      </c>
      <c r="B4038" s="6">
        <v>88004002</v>
      </c>
      <c r="C4038" s="6" t="s">
        <v>3805</v>
      </c>
      <c r="D4038" s="6">
        <v>5841</v>
      </c>
      <c r="E4038" s="14">
        <v>43175</v>
      </c>
      <c r="F4038" s="6">
        <v>5</v>
      </c>
      <c r="G4038" s="17" t="str">
        <f>IF($C4038="","Not Delivered",
 _xlfn.IFNA(IF(MATCH($B4038,Invoices!$B:$B,0)&gt;0,"Delivered_Invoiced"),"Delivered_Not_Invoiced"))</f>
        <v>Delivered_Invoiced</v>
      </c>
      <c r="H4038" s="27">
        <f t="shared" si="63"/>
        <v>2018</v>
      </c>
    </row>
    <row r="4039" spans="1:8" ht="15.75" customHeight="1" x14ac:dyDescent="0.35">
      <c r="A4039" s="6">
        <v>88514</v>
      </c>
      <c r="B4039" s="6">
        <v>88514002</v>
      </c>
      <c r="C4039" s="6" t="s">
        <v>3806</v>
      </c>
      <c r="D4039" s="6">
        <v>7160</v>
      </c>
      <c r="E4039" s="14">
        <v>43175</v>
      </c>
      <c r="F4039" s="6">
        <v>3</v>
      </c>
      <c r="G4039" s="17" t="str">
        <f>IF($C4039="","Not Delivered",
 _xlfn.IFNA(IF(MATCH($B4039,Invoices!$B:$B,0)&gt;0,"Delivered_Invoiced"),"Delivered_Not_Invoiced"))</f>
        <v>Delivered_Invoiced</v>
      </c>
      <c r="H4039" s="27">
        <f t="shared" si="63"/>
        <v>2018</v>
      </c>
    </row>
    <row r="4040" spans="1:8" ht="15.75" customHeight="1" x14ac:dyDescent="0.35">
      <c r="A4040" s="6">
        <v>90434</v>
      </c>
      <c r="B4040" s="6">
        <v>90434002</v>
      </c>
      <c r="C4040" s="6" t="s">
        <v>3807</v>
      </c>
      <c r="D4040" s="6">
        <v>3932</v>
      </c>
      <c r="E4040" s="14">
        <v>43175</v>
      </c>
      <c r="F4040" s="6">
        <v>5</v>
      </c>
      <c r="G4040" s="17" t="str">
        <f>IF($C4040="","Not Delivered",
 _xlfn.IFNA(IF(MATCH($B4040,Invoices!$B:$B,0)&gt;0,"Delivered_Invoiced"),"Delivered_Not_Invoiced"))</f>
        <v>Delivered_Invoiced</v>
      </c>
      <c r="H4040" s="27">
        <f t="shared" si="63"/>
        <v>2018</v>
      </c>
    </row>
    <row r="4041" spans="1:8" ht="15.75" customHeight="1" x14ac:dyDescent="0.35">
      <c r="A4041" s="6">
        <v>103884</v>
      </c>
      <c r="B4041" s="6">
        <v>103884002</v>
      </c>
      <c r="C4041" s="6" t="s">
        <v>3808</v>
      </c>
      <c r="D4041" s="6">
        <v>9740</v>
      </c>
      <c r="E4041" s="14">
        <v>43175</v>
      </c>
      <c r="F4041" s="6">
        <v>7</v>
      </c>
      <c r="G4041" s="17" t="str">
        <f>IF($C4041="","Not Delivered",
 _xlfn.IFNA(IF(MATCH($B4041,Invoices!$B:$B,0)&gt;0,"Delivered_Invoiced"),"Delivered_Not_Invoiced"))</f>
        <v>Delivered_Invoiced</v>
      </c>
      <c r="H4041" s="27">
        <f t="shared" si="63"/>
        <v>2018</v>
      </c>
    </row>
    <row r="4042" spans="1:8" ht="15.75" customHeight="1" x14ac:dyDescent="0.35">
      <c r="A4042" s="6">
        <v>61184</v>
      </c>
      <c r="B4042" s="6">
        <v>61184002</v>
      </c>
      <c r="C4042" s="6" t="s">
        <v>3809</v>
      </c>
      <c r="D4042" s="6">
        <v>3413</v>
      </c>
      <c r="E4042" s="14">
        <v>43176</v>
      </c>
      <c r="F4042" s="6">
        <v>4</v>
      </c>
      <c r="G4042" s="17" t="str">
        <f>IF($C4042="","Not Delivered",
 _xlfn.IFNA(IF(MATCH($B4042,Invoices!$B:$B,0)&gt;0,"Delivered_Invoiced"),"Delivered_Not_Invoiced"))</f>
        <v>Delivered_Invoiced</v>
      </c>
      <c r="H4042" s="27">
        <f t="shared" si="63"/>
        <v>2018</v>
      </c>
    </row>
    <row r="4043" spans="1:8" ht="15.75" customHeight="1" x14ac:dyDescent="0.35">
      <c r="A4043" s="6">
        <v>69399</v>
      </c>
      <c r="B4043" s="6">
        <v>69399002</v>
      </c>
      <c r="C4043" s="6" t="s">
        <v>3810</v>
      </c>
      <c r="D4043" s="6">
        <v>6656</v>
      </c>
      <c r="E4043" s="14">
        <v>43176</v>
      </c>
      <c r="F4043" s="6">
        <v>5</v>
      </c>
      <c r="G4043" s="17" t="str">
        <f>IF($C4043="","Not Delivered",
 _xlfn.IFNA(IF(MATCH($B4043,Invoices!$B:$B,0)&gt;0,"Delivered_Invoiced"),"Delivered_Not_Invoiced"))</f>
        <v>Delivered_Invoiced</v>
      </c>
      <c r="H4043" s="27">
        <f t="shared" si="63"/>
        <v>2018</v>
      </c>
    </row>
    <row r="4044" spans="1:8" ht="15.75" customHeight="1" x14ac:dyDescent="0.35">
      <c r="A4044" s="6">
        <v>70829</v>
      </c>
      <c r="B4044" s="6">
        <v>70829002</v>
      </c>
      <c r="C4044" s="6" t="s">
        <v>3811</v>
      </c>
      <c r="D4044" s="6">
        <v>2273</v>
      </c>
      <c r="E4044" s="14">
        <v>43176</v>
      </c>
      <c r="F4044" s="6">
        <v>2</v>
      </c>
      <c r="G4044" s="17" t="str">
        <f>IF($C4044="","Not Delivered",
 _xlfn.IFNA(IF(MATCH($B4044,Invoices!$B:$B,0)&gt;0,"Delivered_Invoiced"),"Delivered_Not_Invoiced"))</f>
        <v>Delivered_Invoiced</v>
      </c>
      <c r="H4044" s="27">
        <f t="shared" si="63"/>
        <v>2018</v>
      </c>
    </row>
    <row r="4045" spans="1:8" ht="15.75" customHeight="1" x14ac:dyDescent="0.35">
      <c r="A4045" s="6">
        <v>81599</v>
      </c>
      <c r="B4045" s="6">
        <v>81599002</v>
      </c>
      <c r="C4045" s="6" t="s">
        <v>3812</v>
      </c>
      <c r="D4045" s="6">
        <v>7892</v>
      </c>
      <c r="E4045" s="14">
        <v>43176</v>
      </c>
      <c r="F4045" s="6">
        <v>7</v>
      </c>
      <c r="G4045" s="17" t="str">
        <f>IF($C4045="","Not Delivered",
 _xlfn.IFNA(IF(MATCH($B4045,Invoices!$B:$B,0)&gt;0,"Delivered_Invoiced"),"Delivered_Not_Invoiced"))</f>
        <v>Delivered_Invoiced</v>
      </c>
      <c r="H4045" s="27">
        <f t="shared" si="63"/>
        <v>2018</v>
      </c>
    </row>
    <row r="4046" spans="1:8" ht="15.75" customHeight="1" x14ac:dyDescent="0.35">
      <c r="A4046" s="6">
        <v>88609</v>
      </c>
      <c r="B4046" s="6">
        <v>88609002</v>
      </c>
      <c r="C4046" s="6" t="s">
        <v>3813</v>
      </c>
      <c r="D4046" s="6">
        <v>3948</v>
      </c>
      <c r="E4046" s="14">
        <v>43176</v>
      </c>
      <c r="F4046" s="6">
        <v>1</v>
      </c>
      <c r="G4046" s="17" t="str">
        <f>IF($C4046="","Not Delivered",
 _xlfn.IFNA(IF(MATCH($B4046,Invoices!$B:$B,0)&gt;0,"Delivered_Invoiced"),"Delivered_Not_Invoiced"))</f>
        <v>Delivered_Invoiced</v>
      </c>
      <c r="H4046" s="27">
        <f t="shared" si="63"/>
        <v>2018</v>
      </c>
    </row>
    <row r="4047" spans="1:8" ht="15.75" customHeight="1" x14ac:dyDescent="0.35">
      <c r="A4047" s="6">
        <v>90194</v>
      </c>
      <c r="B4047" s="6">
        <v>90194002</v>
      </c>
      <c r="C4047" s="6" t="s">
        <v>3814</v>
      </c>
      <c r="D4047" s="6">
        <v>2291</v>
      </c>
      <c r="E4047" s="14">
        <v>43176</v>
      </c>
      <c r="F4047" s="6">
        <v>1</v>
      </c>
      <c r="G4047" s="17" t="str">
        <f>IF($C4047="","Not Delivered",
 _xlfn.IFNA(IF(MATCH($B4047,Invoices!$B:$B,0)&gt;0,"Delivered_Invoiced"),"Delivered_Not_Invoiced"))</f>
        <v>Delivered_Invoiced</v>
      </c>
      <c r="H4047" s="27">
        <f t="shared" si="63"/>
        <v>2018</v>
      </c>
    </row>
    <row r="4048" spans="1:8" ht="15.75" customHeight="1" x14ac:dyDescent="0.35">
      <c r="A4048" s="6">
        <v>100809</v>
      </c>
      <c r="B4048" s="6">
        <v>100809002</v>
      </c>
      <c r="C4048" s="6" t="s">
        <v>3815</v>
      </c>
      <c r="D4048" s="6">
        <v>2624</v>
      </c>
      <c r="E4048" s="14">
        <v>43176</v>
      </c>
      <c r="F4048" s="6">
        <v>5</v>
      </c>
      <c r="G4048" s="17" t="str">
        <f>IF($C4048="","Not Delivered",
 _xlfn.IFNA(IF(MATCH($B4048,Invoices!$B:$B,0)&gt;0,"Delivered_Invoiced"),"Delivered_Not_Invoiced"))</f>
        <v>Delivered_Invoiced</v>
      </c>
      <c r="H4048" s="27">
        <f t="shared" si="63"/>
        <v>2018</v>
      </c>
    </row>
    <row r="4049" spans="1:8" ht="15.75" customHeight="1" x14ac:dyDescent="0.35">
      <c r="A4049" s="6">
        <v>104384</v>
      </c>
      <c r="B4049" s="6">
        <v>104384002</v>
      </c>
      <c r="C4049" s="6" t="s">
        <v>3816</v>
      </c>
      <c r="D4049" s="6">
        <v>1814</v>
      </c>
      <c r="E4049" s="14">
        <v>43176</v>
      </c>
      <c r="F4049" s="6">
        <v>7</v>
      </c>
      <c r="G4049" s="17" t="str">
        <f>IF($C4049="","Not Delivered",
 _xlfn.IFNA(IF(MATCH($B4049,Invoices!$B:$B,0)&gt;0,"Delivered_Invoiced"),"Delivered_Not_Invoiced"))</f>
        <v>Delivered_Invoiced</v>
      </c>
      <c r="H4049" s="27">
        <f t="shared" si="63"/>
        <v>2018</v>
      </c>
    </row>
    <row r="4050" spans="1:8" ht="15.75" customHeight="1" x14ac:dyDescent="0.35">
      <c r="A4050" s="6">
        <v>110839</v>
      </c>
      <c r="B4050" s="6">
        <v>110839002</v>
      </c>
      <c r="C4050" s="6" t="s">
        <v>3817</v>
      </c>
      <c r="D4050" s="6">
        <v>816</v>
      </c>
      <c r="E4050" s="14">
        <v>43176</v>
      </c>
      <c r="F4050" s="6">
        <v>4</v>
      </c>
      <c r="G4050" s="17" t="str">
        <f>IF($C4050="","Not Delivered",
 _xlfn.IFNA(IF(MATCH($B4050,Invoices!$B:$B,0)&gt;0,"Delivered_Invoiced"),"Delivered_Not_Invoiced"))</f>
        <v>Delivered_Invoiced</v>
      </c>
      <c r="H4050" s="27">
        <f t="shared" si="63"/>
        <v>2018</v>
      </c>
    </row>
    <row r="4051" spans="1:8" ht="15.75" customHeight="1" x14ac:dyDescent="0.35">
      <c r="A4051" s="6">
        <v>58014</v>
      </c>
      <c r="B4051" s="6">
        <v>58014002</v>
      </c>
      <c r="C4051" s="6" t="s">
        <v>3818</v>
      </c>
      <c r="D4051" s="6">
        <v>6231</v>
      </c>
      <c r="E4051" s="14">
        <v>43177</v>
      </c>
      <c r="F4051" s="6">
        <v>1</v>
      </c>
      <c r="G4051" s="17" t="str">
        <f>IF($C4051="","Not Delivered",
 _xlfn.IFNA(IF(MATCH($B4051,Invoices!$B:$B,0)&gt;0,"Delivered_Invoiced"),"Delivered_Not_Invoiced"))</f>
        <v>Delivered_Invoiced</v>
      </c>
      <c r="H4051" s="27">
        <f t="shared" si="63"/>
        <v>2018</v>
      </c>
    </row>
    <row r="4052" spans="1:8" ht="15.75" customHeight="1" x14ac:dyDescent="0.35">
      <c r="A4052" s="6">
        <v>54939</v>
      </c>
      <c r="B4052" s="6">
        <v>54939002</v>
      </c>
      <c r="C4052" s="6" t="s">
        <v>3819</v>
      </c>
      <c r="D4052" s="6">
        <v>4062</v>
      </c>
      <c r="E4052" s="14">
        <v>43177</v>
      </c>
      <c r="F4052" s="6">
        <v>2</v>
      </c>
      <c r="G4052" s="17" t="str">
        <f>IF($C4052="","Not Delivered",
 _xlfn.IFNA(IF(MATCH($B4052,Invoices!$B:$B,0)&gt;0,"Delivered_Invoiced"),"Delivered_Not_Invoiced"))</f>
        <v>Delivered_Invoiced</v>
      </c>
      <c r="H4052" s="27">
        <f t="shared" si="63"/>
        <v>2018</v>
      </c>
    </row>
    <row r="4053" spans="1:8" ht="15.75" customHeight="1" x14ac:dyDescent="0.35">
      <c r="A4053" s="6">
        <v>74159</v>
      </c>
      <c r="B4053" s="6">
        <v>74159002</v>
      </c>
      <c r="C4053" s="6" t="s">
        <v>3820</v>
      </c>
      <c r="D4053" s="6">
        <v>6567</v>
      </c>
      <c r="E4053" s="14">
        <v>43177</v>
      </c>
      <c r="F4053" s="6">
        <v>1</v>
      </c>
      <c r="G4053" s="17" t="str">
        <f>IF($C4053="","Not Delivered",
 _xlfn.IFNA(IF(MATCH($B4053,Invoices!$B:$B,0)&gt;0,"Delivered_Invoiced"),"Delivered_Not_Invoiced"))</f>
        <v>Delivered_Invoiced</v>
      </c>
      <c r="H4053" s="27">
        <f t="shared" si="63"/>
        <v>2018</v>
      </c>
    </row>
    <row r="4054" spans="1:8" ht="15.75" customHeight="1" x14ac:dyDescent="0.35">
      <c r="A4054" s="6">
        <v>95309</v>
      </c>
      <c r="B4054" s="6">
        <v>95309002</v>
      </c>
      <c r="C4054" s="6" t="s">
        <v>3821</v>
      </c>
      <c r="D4054" s="6">
        <v>9021</v>
      </c>
      <c r="E4054" s="14">
        <v>43177</v>
      </c>
      <c r="F4054" s="6">
        <v>4</v>
      </c>
      <c r="G4054" s="17" t="str">
        <f>IF($C4054="","Not Delivered",
 _xlfn.IFNA(IF(MATCH($B4054,Invoices!$B:$B,0)&gt;0,"Delivered_Invoiced"),"Delivered_Not_Invoiced"))</f>
        <v>Delivered_Invoiced</v>
      </c>
      <c r="H4054" s="27">
        <f t="shared" si="63"/>
        <v>2018</v>
      </c>
    </row>
    <row r="4055" spans="1:8" ht="15.75" customHeight="1" x14ac:dyDescent="0.35">
      <c r="A4055" s="6">
        <v>61234</v>
      </c>
      <c r="B4055" s="6">
        <v>61234002</v>
      </c>
      <c r="C4055" s="6" t="s">
        <v>3822</v>
      </c>
      <c r="D4055" s="6">
        <v>3723</v>
      </c>
      <c r="E4055" s="14">
        <v>43177</v>
      </c>
      <c r="F4055" s="6">
        <v>5</v>
      </c>
      <c r="G4055" s="17" t="str">
        <f>IF($C4055="","Not Delivered",
 _xlfn.IFNA(IF(MATCH($B4055,Invoices!$B:$B,0)&gt;0,"Delivered_Invoiced"),"Delivered_Not_Invoiced"))</f>
        <v>Delivered_Invoiced</v>
      </c>
      <c r="H4055" s="27">
        <f t="shared" si="63"/>
        <v>2018</v>
      </c>
    </row>
    <row r="4056" spans="1:8" ht="15.75" customHeight="1" x14ac:dyDescent="0.35">
      <c r="A4056" s="6">
        <v>88229</v>
      </c>
      <c r="B4056" s="6">
        <v>88229002</v>
      </c>
      <c r="C4056" s="6" t="s">
        <v>3823</v>
      </c>
      <c r="D4056" s="6">
        <v>4820</v>
      </c>
      <c r="E4056" s="14">
        <v>43177</v>
      </c>
      <c r="F4056" s="6">
        <v>5</v>
      </c>
      <c r="G4056" s="17" t="str">
        <f>IF($C4056="","Not Delivered",
 _xlfn.IFNA(IF(MATCH($B4056,Invoices!$B:$B,0)&gt;0,"Delivered_Invoiced"),"Delivered_Not_Invoiced"))</f>
        <v>Delivered_Invoiced</v>
      </c>
      <c r="H4056" s="27">
        <f t="shared" si="63"/>
        <v>2018</v>
      </c>
    </row>
    <row r="4057" spans="1:8" ht="15.75" customHeight="1" x14ac:dyDescent="0.35">
      <c r="A4057" s="6">
        <v>90469</v>
      </c>
      <c r="B4057" s="6">
        <v>90469002</v>
      </c>
      <c r="C4057" s="6" t="s">
        <v>3824</v>
      </c>
      <c r="D4057" s="6">
        <v>7685</v>
      </c>
      <c r="E4057" s="14">
        <v>43177</v>
      </c>
      <c r="F4057" s="6">
        <v>6</v>
      </c>
      <c r="G4057" s="17" t="str">
        <f>IF($C4057="","Not Delivered",
 _xlfn.IFNA(IF(MATCH($B4057,Invoices!$B:$B,0)&gt;0,"Delivered_Invoiced"),"Delivered_Not_Invoiced"))</f>
        <v>Delivered_Invoiced</v>
      </c>
      <c r="H4057" s="27">
        <f t="shared" si="63"/>
        <v>2018</v>
      </c>
    </row>
    <row r="4058" spans="1:8" ht="15.75" customHeight="1" x14ac:dyDescent="0.35">
      <c r="A4058" s="6">
        <v>102554</v>
      </c>
      <c r="B4058" s="6">
        <v>102554002</v>
      </c>
      <c r="C4058" s="6" t="s">
        <v>3825</v>
      </c>
      <c r="D4058" s="6">
        <v>9235</v>
      </c>
      <c r="E4058" s="14">
        <v>43177</v>
      </c>
      <c r="F4058" s="6">
        <v>5</v>
      </c>
      <c r="G4058" s="17" t="str">
        <f>IF($C4058="","Not Delivered",
 _xlfn.IFNA(IF(MATCH($B4058,Invoices!$B:$B,0)&gt;0,"Delivered_Invoiced"),"Delivered_Not_Invoiced"))</f>
        <v>Delivered_Invoiced</v>
      </c>
      <c r="H4058" s="27">
        <f t="shared" si="63"/>
        <v>2018</v>
      </c>
    </row>
    <row r="4059" spans="1:8" ht="15.75" customHeight="1" x14ac:dyDescent="0.35">
      <c r="A4059" s="6">
        <v>103764</v>
      </c>
      <c r="B4059" s="6">
        <v>103764002</v>
      </c>
      <c r="C4059" s="6" t="s">
        <v>3826</v>
      </c>
      <c r="D4059" s="6">
        <v>4280</v>
      </c>
      <c r="E4059" s="14">
        <v>43177</v>
      </c>
      <c r="F4059" s="6">
        <v>5</v>
      </c>
      <c r="G4059" s="17" t="str">
        <f>IF($C4059="","Not Delivered",
 _xlfn.IFNA(IF(MATCH($B4059,Invoices!$B:$B,0)&gt;0,"Delivered_Invoiced"),"Delivered_Not_Invoiced"))</f>
        <v>Delivered_Invoiced</v>
      </c>
      <c r="H4059" s="27">
        <f t="shared" si="63"/>
        <v>2018</v>
      </c>
    </row>
    <row r="4060" spans="1:8" ht="15.75" customHeight="1" x14ac:dyDescent="0.35">
      <c r="A4060" s="6">
        <v>109609</v>
      </c>
      <c r="B4060" s="6">
        <v>109609002</v>
      </c>
      <c r="C4060" s="6" t="s">
        <v>3827</v>
      </c>
      <c r="D4060" s="6">
        <v>8864</v>
      </c>
      <c r="E4060" s="14">
        <v>43177</v>
      </c>
      <c r="F4060" s="6">
        <v>2</v>
      </c>
      <c r="G4060" s="17" t="str">
        <f>IF($C4060="","Not Delivered",
 _xlfn.IFNA(IF(MATCH($B4060,Invoices!$B:$B,0)&gt;0,"Delivered_Invoiced"),"Delivered_Not_Invoiced"))</f>
        <v>Delivered_Invoiced</v>
      </c>
      <c r="H4060" s="27">
        <f t="shared" si="63"/>
        <v>2018</v>
      </c>
    </row>
    <row r="4061" spans="1:8" ht="15.75" customHeight="1" x14ac:dyDescent="0.35">
      <c r="A4061" s="6">
        <v>111349</v>
      </c>
      <c r="B4061" s="6">
        <v>111349002</v>
      </c>
      <c r="C4061" s="6" t="s">
        <v>3828</v>
      </c>
      <c r="D4061" s="6">
        <v>6612</v>
      </c>
      <c r="E4061" s="14">
        <v>43177</v>
      </c>
      <c r="F4061" s="6">
        <v>1</v>
      </c>
      <c r="G4061" s="17" t="str">
        <f>IF($C4061="","Not Delivered",
 _xlfn.IFNA(IF(MATCH($B4061,Invoices!$B:$B,0)&gt;0,"Delivered_Invoiced"),"Delivered_Not_Invoiced"))</f>
        <v>Delivered_Invoiced</v>
      </c>
      <c r="H4061" s="27">
        <f t="shared" si="63"/>
        <v>2018</v>
      </c>
    </row>
    <row r="4062" spans="1:8" ht="15.75" customHeight="1" x14ac:dyDescent="0.35">
      <c r="A4062" s="6">
        <v>112004</v>
      </c>
      <c r="B4062" s="6">
        <v>112004002</v>
      </c>
      <c r="C4062" s="6" t="s">
        <v>3829</v>
      </c>
      <c r="D4062" s="6">
        <v>8391</v>
      </c>
      <c r="E4062" s="14">
        <v>43177</v>
      </c>
      <c r="F4062" s="6">
        <v>1</v>
      </c>
      <c r="G4062" s="17" t="str">
        <f>IF($C4062="","Not Delivered",
 _xlfn.IFNA(IF(MATCH($B4062,Invoices!$B:$B,0)&gt;0,"Delivered_Invoiced"),"Delivered_Not_Invoiced"))</f>
        <v>Delivered_Invoiced</v>
      </c>
      <c r="H4062" s="27">
        <f t="shared" si="63"/>
        <v>2018</v>
      </c>
    </row>
    <row r="4063" spans="1:8" ht="15.75" customHeight="1" x14ac:dyDescent="0.35">
      <c r="A4063" s="6">
        <v>112664</v>
      </c>
      <c r="B4063" s="6">
        <v>112664002</v>
      </c>
      <c r="C4063" s="6" t="s">
        <v>3830</v>
      </c>
      <c r="D4063" s="6">
        <v>3844</v>
      </c>
      <c r="E4063" s="14">
        <v>43177</v>
      </c>
      <c r="F4063" s="6">
        <v>4</v>
      </c>
      <c r="G4063" s="17" t="str">
        <f>IF($C4063="","Not Delivered",
 _xlfn.IFNA(IF(MATCH($B4063,Invoices!$B:$B,0)&gt;0,"Delivered_Invoiced"),"Delivered_Not_Invoiced"))</f>
        <v>Delivered_Invoiced</v>
      </c>
      <c r="H4063" s="27">
        <f t="shared" si="63"/>
        <v>2018</v>
      </c>
    </row>
    <row r="4064" spans="1:8" ht="15.75" customHeight="1" x14ac:dyDescent="0.35">
      <c r="A4064" s="6">
        <v>58854</v>
      </c>
      <c r="B4064" s="6">
        <v>58854002</v>
      </c>
      <c r="C4064" s="6" t="s">
        <v>3831</v>
      </c>
      <c r="D4064" s="6">
        <v>3321</v>
      </c>
      <c r="E4064" s="14">
        <v>43178</v>
      </c>
      <c r="F4064" s="6">
        <v>1</v>
      </c>
      <c r="G4064" s="17" t="str">
        <f>IF($C4064="","Not Delivered",
 _xlfn.IFNA(IF(MATCH($B4064,Invoices!$B:$B,0)&gt;0,"Delivered_Invoiced"),"Delivered_Not_Invoiced"))</f>
        <v>Delivered_Invoiced</v>
      </c>
      <c r="H4064" s="27">
        <f t="shared" si="63"/>
        <v>2018</v>
      </c>
    </row>
    <row r="4065" spans="1:8" ht="15.75" customHeight="1" x14ac:dyDescent="0.35">
      <c r="A4065" s="6">
        <v>54348</v>
      </c>
      <c r="B4065" s="6">
        <v>54348002</v>
      </c>
      <c r="C4065" s="6" t="s">
        <v>3832</v>
      </c>
      <c r="D4065" s="6">
        <v>2153</v>
      </c>
      <c r="E4065" s="14">
        <v>43178</v>
      </c>
      <c r="F4065" s="6">
        <v>3</v>
      </c>
      <c r="G4065" s="17" t="str">
        <f>IF($C4065="","Not Delivered",
 _xlfn.IFNA(IF(MATCH($B4065,Invoices!$B:$B,0)&gt;0,"Delivered_Invoiced"),"Delivered_Not_Invoiced"))</f>
        <v>Delivered_Invoiced</v>
      </c>
      <c r="H4065" s="27">
        <f t="shared" si="63"/>
        <v>2018</v>
      </c>
    </row>
    <row r="4066" spans="1:8" ht="15.75" customHeight="1" x14ac:dyDescent="0.35">
      <c r="A4066" s="6">
        <v>74104</v>
      </c>
      <c r="B4066" s="6">
        <v>74104002</v>
      </c>
      <c r="C4066" s="6" t="s">
        <v>3833</v>
      </c>
      <c r="D4066" s="6">
        <v>9622</v>
      </c>
      <c r="E4066" s="14">
        <v>43178</v>
      </c>
      <c r="F4066" s="6">
        <v>1</v>
      </c>
      <c r="G4066" s="17" t="str">
        <f>IF($C4066="","Not Delivered",
 _xlfn.IFNA(IF(MATCH($B4066,Invoices!$B:$B,0)&gt;0,"Delivered_Invoiced"),"Delivered_Not_Invoiced"))</f>
        <v>Delivered_Invoiced</v>
      </c>
      <c r="H4066" s="27">
        <f t="shared" si="63"/>
        <v>2018</v>
      </c>
    </row>
    <row r="4067" spans="1:8" ht="15.75" customHeight="1" x14ac:dyDescent="0.35">
      <c r="A4067" s="6">
        <v>76119</v>
      </c>
      <c r="B4067" s="6">
        <v>76119002</v>
      </c>
      <c r="C4067" s="6" t="s">
        <v>3834</v>
      </c>
      <c r="D4067" s="6">
        <v>1535</v>
      </c>
      <c r="E4067" s="14">
        <v>43178</v>
      </c>
      <c r="F4067" s="6">
        <v>1</v>
      </c>
      <c r="G4067" s="17" t="str">
        <f>IF($C4067="","Not Delivered",
 _xlfn.IFNA(IF(MATCH($B4067,Invoices!$B:$B,0)&gt;0,"Delivered_Invoiced"),"Delivered_Not_Invoiced"))</f>
        <v>Delivered_Invoiced</v>
      </c>
      <c r="H4067" s="27">
        <f t="shared" si="63"/>
        <v>2018</v>
      </c>
    </row>
    <row r="4068" spans="1:8" ht="15.75" customHeight="1" x14ac:dyDescent="0.35">
      <c r="A4068" s="6">
        <v>61774</v>
      </c>
      <c r="B4068" s="6">
        <v>61774002</v>
      </c>
      <c r="C4068" s="6" t="s">
        <v>3835</v>
      </c>
      <c r="D4068" s="6">
        <v>8819</v>
      </c>
      <c r="E4068" s="14">
        <v>43178</v>
      </c>
      <c r="F4068" s="6">
        <v>2</v>
      </c>
      <c r="G4068" s="17" t="str">
        <f>IF($C4068="","Not Delivered",
 _xlfn.IFNA(IF(MATCH($B4068,Invoices!$B:$B,0)&gt;0,"Delivered_Invoiced"),"Delivered_Not_Invoiced"))</f>
        <v>Delivered_Invoiced</v>
      </c>
      <c r="H4068" s="27">
        <f t="shared" si="63"/>
        <v>2018</v>
      </c>
    </row>
    <row r="4069" spans="1:8" ht="15.75" customHeight="1" x14ac:dyDescent="0.35">
      <c r="A4069" s="6">
        <v>68584</v>
      </c>
      <c r="B4069" s="6">
        <v>68584002</v>
      </c>
      <c r="C4069" s="6" t="s">
        <v>3836</v>
      </c>
      <c r="D4069" s="6">
        <v>9461</v>
      </c>
      <c r="E4069" s="14">
        <v>43178</v>
      </c>
      <c r="F4069" s="6">
        <v>5</v>
      </c>
      <c r="G4069" s="17" t="str">
        <f>IF($C4069="","Not Delivered",
 _xlfn.IFNA(IF(MATCH($B4069,Invoices!$B:$B,0)&gt;0,"Delivered_Invoiced"),"Delivered_Not_Invoiced"))</f>
        <v>Delivered_Invoiced</v>
      </c>
      <c r="H4069" s="27">
        <f t="shared" si="63"/>
        <v>2018</v>
      </c>
    </row>
    <row r="4070" spans="1:8" ht="15.75" customHeight="1" x14ac:dyDescent="0.35">
      <c r="A4070" s="6">
        <v>73559</v>
      </c>
      <c r="B4070" s="6">
        <v>73559002</v>
      </c>
      <c r="C4070" s="6" t="s">
        <v>3837</v>
      </c>
      <c r="D4070" s="6">
        <v>8077</v>
      </c>
      <c r="E4070" s="14">
        <v>43178</v>
      </c>
      <c r="F4070" s="6">
        <v>4</v>
      </c>
      <c r="G4070" s="17" t="str">
        <f>IF($C4070="","Not Delivered",
 _xlfn.IFNA(IF(MATCH($B4070,Invoices!$B:$B,0)&gt;0,"Delivered_Invoiced"),"Delivered_Not_Invoiced"))</f>
        <v>Delivered_Invoiced</v>
      </c>
      <c r="H4070" s="27">
        <f t="shared" si="63"/>
        <v>2018</v>
      </c>
    </row>
    <row r="4071" spans="1:8" ht="15.75" customHeight="1" x14ac:dyDescent="0.35">
      <c r="A4071" s="6">
        <v>79984</v>
      </c>
      <c r="B4071" s="6">
        <v>79984002</v>
      </c>
      <c r="C4071" s="6" t="s">
        <v>3838</v>
      </c>
      <c r="D4071" s="6">
        <v>4322</v>
      </c>
      <c r="E4071" s="14">
        <v>43178</v>
      </c>
      <c r="F4071" s="6">
        <v>5</v>
      </c>
      <c r="G4071" s="17" t="str">
        <f>IF($C4071="","Not Delivered",
 _xlfn.IFNA(IF(MATCH($B4071,Invoices!$B:$B,0)&gt;0,"Delivered_Invoiced"),"Delivered_Not_Invoiced"))</f>
        <v>Delivered_Invoiced</v>
      </c>
      <c r="H4071" s="27">
        <f t="shared" si="63"/>
        <v>2018</v>
      </c>
    </row>
    <row r="4072" spans="1:8" ht="15.75" customHeight="1" x14ac:dyDescent="0.35">
      <c r="A4072" s="6">
        <v>82769</v>
      </c>
      <c r="B4072" s="6">
        <v>82769002</v>
      </c>
      <c r="C4072" s="6" t="s">
        <v>3839</v>
      </c>
      <c r="D4072" s="6">
        <v>1983</v>
      </c>
      <c r="E4072" s="14">
        <v>43178</v>
      </c>
      <c r="F4072" s="6">
        <v>3</v>
      </c>
      <c r="G4072" s="17" t="str">
        <f>IF($C4072="","Not Delivered",
 _xlfn.IFNA(IF(MATCH($B4072,Invoices!$B:$B,0)&gt;0,"Delivered_Invoiced"),"Delivered_Not_Invoiced"))</f>
        <v>Delivered_Invoiced</v>
      </c>
      <c r="H4072" s="27">
        <f t="shared" si="63"/>
        <v>2018</v>
      </c>
    </row>
    <row r="4073" spans="1:8" ht="15.75" customHeight="1" x14ac:dyDescent="0.35">
      <c r="A4073" s="6">
        <v>87004</v>
      </c>
      <c r="B4073" s="6">
        <v>87004002</v>
      </c>
      <c r="C4073" s="6" t="s">
        <v>3840</v>
      </c>
      <c r="D4073" s="6">
        <v>5236</v>
      </c>
      <c r="E4073" s="14">
        <v>43178</v>
      </c>
      <c r="F4073" s="6">
        <v>7</v>
      </c>
      <c r="G4073" s="17" t="str">
        <f>IF($C4073="","Not Delivered",
 _xlfn.IFNA(IF(MATCH($B4073,Invoices!$B:$B,0)&gt;0,"Delivered_Invoiced"),"Delivered_Not_Invoiced"))</f>
        <v>Delivered_Invoiced</v>
      </c>
      <c r="H4073" s="27">
        <f t="shared" si="63"/>
        <v>2018</v>
      </c>
    </row>
    <row r="4074" spans="1:8" ht="15.75" customHeight="1" x14ac:dyDescent="0.35">
      <c r="A4074" s="6">
        <v>88074</v>
      </c>
      <c r="B4074" s="6">
        <v>88074002</v>
      </c>
      <c r="C4074" s="6" t="s">
        <v>3841</v>
      </c>
      <c r="D4074" s="6">
        <v>4141</v>
      </c>
      <c r="E4074" s="14">
        <v>43178</v>
      </c>
      <c r="F4074" s="6">
        <v>3</v>
      </c>
      <c r="G4074" s="17" t="str">
        <f>IF($C4074="","Not Delivered",
 _xlfn.IFNA(IF(MATCH($B4074,Invoices!$B:$B,0)&gt;0,"Delivered_Invoiced"),"Delivered_Not_Invoiced"))</f>
        <v>Delivered_Invoiced</v>
      </c>
      <c r="H4074" s="27">
        <f t="shared" si="63"/>
        <v>2018</v>
      </c>
    </row>
    <row r="4075" spans="1:8" ht="15.75" customHeight="1" x14ac:dyDescent="0.35">
      <c r="A4075" s="6">
        <v>93624</v>
      </c>
      <c r="B4075" s="6">
        <v>93624002</v>
      </c>
      <c r="C4075" s="6" t="s">
        <v>3842</v>
      </c>
      <c r="D4075" s="6">
        <v>9304</v>
      </c>
      <c r="E4075" s="14">
        <v>43178</v>
      </c>
      <c r="F4075" s="6">
        <v>3</v>
      </c>
      <c r="G4075" s="17" t="str">
        <f>IF($C4075="","Not Delivered",
 _xlfn.IFNA(IF(MATCH($B4075,Invoices!$B:$B,0)&gt;0,"Delivered_Invoiced"),"Delivered_Not_Invoiced"))</f>
        <v>Delivered_Invoiced</v>
      </c>
      <c r="H4075" s="27">
        <f t="shared" si="63"/>
        <v>2018</v>
      </c>
    </row>
    <row r="4076" spans="1:8" ht="15.75" customHeight="1" x14ac:dyDescent="0.35">
      <c r="A4076" s="6">
        <v>109884</v>
      </c>
      <c r="B4076" s="6">
        <v>109884002</v>
      </c>
      <c r="C4076" s="6" t="s">
        <v>3843</v>
      </c>
      <c r="D4076" s="6">
        <v>7921</v>
      </c>
      <c r="E4076" s="14">
        <v>43178</v>
      </c>
      <c r="F4076" s="6">
        <v>1</v>
      </c>
      <c r="G4076" s="17" t="str">
        <f>IF($C4076="","Not Delivered",
 _xlfn.IFNA(IF(MATCH($B4076,Invoices!$B:$B,0)&gt;0,"Delivered_Invoiced"),"Delivered_Not_Invoiced"))</f>
        <v>Delivered_Invoiced</v>
      </c>
      <c r="H4076" s="27">
        <f t="shared" si="63"/>
        <v>2018</v>
      </c>
    </row>
    <row r="4077" spans="1:8" ht="15.75" customHeight="1" x14ac:dyDescent="0.35">
      <c r="A4077" s="6">
        <v>113084</v>
      </c>
      <c r="B4077" s="6">
        <v>113084002</v>
      </c>
      <c r="C4077" s="6" t="s">
        <v>3844</v>
      </c>
      <c r="D4077" s="6">
        <v>5636</v>
      </c>
      <c r="E4077" s="14">
        <v>43178</v>
      </c>
      <c r="F4077" s="6">
        <v>4</v>
      </c>
      <c r="G4077" s="17" t="str">
        <f>IF($C4077="","Not Delivered",
 _xlfn.IFNA(IF(MATCH($B4077,Invoices!$B:$B,0)&gt;0,"Delivered_Invoiced"),"Delivered_Not_Invoiced"))</f>
        <v>Delivered_Invoiced</v>
      </c>
      <c r="H4077" s="27">
        <f t="shared" si="63"/>
        <v>2018</v>
      </c>
    </row>
    <row r="4078" spans="1:8" ht="15.75" customHeight="1" x14ac:dyDescent="0.35">
      <c r="A4078" s="6">
        <v>55939</v>
      </c>
      <c r="B4078" s="6">
        <v>55939002</v>
      </c>
      <c r="C4078" s="6" t="s">
        <v>3845</v>
      </c>
      <c r="D4078" s="6">
        <v>1829</v>
      </c>
      <c r="E4078" s="14">
        <v>43179</v>
      </c>
      <c r="F4078" s="6">
        <v>1</v>
      </c>
      <c r="G4078" s="17" t="str">
        <f>IF($C4078="","Not Delivered",
 _xlfn.IFNA(IF(MATCH($B4078,Invoices!$B:$B,0)&gt;0,"Delivered_Invoiced"),"Delivered_Not_Invoiced"))</f>
        <v>Delivered_Invoiced</v>
      </c>
      <c r="H4078" s="27">
        <f t="shared" si="63"/>
        <v>2018</v>
      </c>
    </row>
    <row r="4079" spans="1:8" ht="15.75" customHeight="1" x14ac:dyDescent="0.35">
      <c r="A4079" s="6">
        <v>76814</v>
      </c>
      <c r="B4079" s="6">
        <v>76814002</v>
      </c>
      <c r="C4079" s="6" t="s">
        <v>3846</v>
      </c>
      <c r="D4079" s="6">
        <v>5374</v>
      </c>
      <c r="E4079" s="14">
        <v>43179</v>
      </c>
      <c r="F4079" s="6">
        <v>1</v>
      </c>
      <c r="G4079" s="17" t="str">
        <f>IF($C4079="","Not Delivered",
 _xlfn.IFNA(IF(MATCH($B4079,Invoices!$B:$B,0)&gt;0,"Delivered_Invoiced"),"Delivered_Not_Invoiced"))</f>
        <v>Delivered_Invoiced</v>
      </c>
      <c r="H4079" s="27">
        <f t="shared" si="63"/>
        <v>2018</v>
      </c>
    </row>
    <row r="4080" spans="1:8" ht="15.75" customHeight="1" x14ac:dyDescent="0.35">
      <c r="A4080" s="6">
        <v>77059</v>
      </c>
      <c r="B4080" s="6">
        <v>77059002</v>
      </c>
      <c r="C4080" s="6" t="s">
        <v>3847</v>
      </c>
      <c r="D4080" s="6">
        <v>9448</v>
      </c>
      <c r="E4080" s="14">
        <v>43179</v>
      </c>
      <c r="F4080" s="6">
        <v>1</v>
      </c>
      <c r="G4080" s="17" t="str">
        <f>IF($C4080="","Not Delivered",
 _xlfn.IFNA(IF(MATCH($B4080,Invoices!$B:$B,0)&gt;0,"Delivered_Invoiced"),"Delivered_Not_Invoiced"))</f>
        <v>Delivered_Invoiced</v>
      </c>
      <c r="H4080" s="27">
        <f t="shared" si="63"/>
        <v>2018</v>
      </c>
    </row>
    <row r="4081" spans="1:8" ht="15.75" customHeight="1" x14ac:dyDescent="0.35">
      <c r="A4081" s="6">
        <v>67349</v>
      </c>
      <c r="B4081" s="6">
        <v>67349002</v>
      </c>
      <c r="C4081" s="6" t="s">
        <v>3848</v>
      </c>
      <c r="D4081" s="6">
        <v>5842</v>
      </c>
      <c r="E4081" s="14">
        <v>43179</v>
      </c>
      <c r="F4081" s="6">
        <v>1</v>
      </c>
      <c r="G4081" s="17" t="str">
        <f>IF($C4081="","Not Delivered",
 _xlfn.IFNA(IF(MATCH($B4081,Invoices!$B:$B,0)&gt;0,"Delivered_Invoiced"),"Delivered_Not_Invoiced"))</f>
        <v>Delivered_Invoiced</v>
      </c>
      <c r="H4081" s="27">
        <f t="shared" si="63"/>
        <v>2018</v>
      </c>
    </row>
    <row r="4082" spans="1:8" ht="15.75" customHeight="1" x14ac:dyDescent="0.35">
      <c r="A4082" s="6">
        <v>72939</v>
      </c>
      <c r="B4082" s="6">
        <v>72939002</v>
      </c>
      <c r="C4082" s="6" t="s">
        <v>3849</v>
      </c>
      <c r="D4082" s="6">
        <v>6860</v>
      </c>
      <c r="E4082" s="14">
        <v>43179</v>
      </c>
      <c r="F4082" s="6">
        <v>2</v>
      </c>
      <c r="G4082" s="17" t="str">
        <f>IF($C4082="","Not Delivered",
 _xlfn.IFNA(IF(MATCH($B4082,Invoices!$B:$B,0)&gt;0,"Delivered_Invoiced"),"Delivered_Not_Invoiced"))</f>
        <v>Delivered_Invoiced</v>
      </c>
      <c r="H4082" s="27">
        <f t="shared" si="63"/>
        <v>2018</v>
      </c>
    </row>
    <row r="4083" spans="1:8" ht="15.75" customHeight="1" x14ac:dyDescent="0.35">
      <c r="A4083" s="6">
        <v>73459</v>
      </c>
      <c r="B4083" s="6">
        <v>73459002</v>
      </c>
      <c r="C4083" s="6" t="s">
        <v>3850</v>
      </c>
      <c r="D4083" s="6">
        <v>5699</v>
      </c>
      <c r="E4083" s="14">
        <v>43179</v>
      </c>
      <c r="F4083" s="6">
        <v>7</v>
      </c>
      <c r="G4083" s="17" t="str">
        <f>IF($C4083="","Not Delivered",
 _xlfn.IFNA(IF(MATCH($B4083,Invoices!$B:$B,0)&gt;0,"Delivered_Invoiced"),"Delivered_Not_Invoiced"))</f>
        <v>Delivered_Invoiced</v>
      </c>
      <c r="H4083" s="27">
        <f t="shared" si="63"/>
        <v>2018</v>
      </c>
    </row>
    <row r="4084" spans="1:8" ht="15.75" customHeight="1" x14ac:dyDescent="0.35">
      <c r="A4084" s="6">
        <v>82099</v>
      </c>
      <c r="B4084" s="6">
        <v>82099002</v>
      </c>
      <c r="C4084" s="6" t="s">
        <v>3851</v>
      </c>
      <c r="D4084" s="6">
        <v>7248</v>
      </c>
      <c r="E4084" s="14">
        <v>43179</v>
      </c>
      <c r="F4084" s="6">
        <v>7</v>
      </c>
      <c r="G4084" s="17" t="str">
        <f>IF($C4084="","Not Delivered",
 _xlfn.IFNA(IF(MATCH($B4084,Invoices!$B:$B,0)&gt;0,"Delivered_Invoiced"),"Delivered_Not_Invoiced"))</f>
        <v>Delivered_Invoiced</v>
      </c>
      <c r="H4084" s="27">
        <f t="shared" si="63"/>
        <v>2018</v>
      </c>
    </row>
    <row r="4085" spans="1:8" ht="15.75" customHeight="1" x14ac:dyDescent="0.35">
      <c r="A4085" s="6">
        <v>83179</v>
      </c>
      <c r="B4085" s="6">
        <v>83179002</v>
      </c>
      <c r="C4085" s="6" t="s">
        <v>3852</v>
      </c>
      <c r="D4085" s="6">
        <v>4532</v>
      </c>
      <c r="E4085" s="14">
        <v>43179</v>
      </c>
      <c r="F4085" s="6">
        <v>2</v>
      </c>
      <c r="G4085" s="17" t="str">
        <f>IF($C4085="","Not Delivered",
 _xlfn.IFNA(IF(MATCH($B4085,Invoices!$B:$B,0)&gt;0,"Delivered_Invoiced"),"Delivered_Not_Invoiced"))</f>
        <v>Delivered_Invoiced</v>
      </c>
      <c r="H4085" s="27">
        <f t="shared" si="63"/>
        <v>2018</v>
      </c>
    </row>
    <row r="4086" spans="1:8" ht="15.75" customHeight="1" x14ac:dyDescent="0.35">
      <c r="A4086" s="6">
        <v>86274</v>
      </c>
      <c r="B4086" s="6">
        <v>86274002</v>
      </c>
      <c r="C4086" s="6" t="s">
        <v>3853</v>
      </c>
      <c r="D4086" s="6">
        <v>182</v>
      </c>
      <c r="E4086" s="14">
        <v>43179</v>
      </c>
      <c r="F4086" s="6">
        <v>6</v>
      </c>
      <c r="G4086" s="17" t="str">
        <f>IF($C4086="","Not Delivered",
 _xlfn.IFNA(IF(MATCH($B4086,Invoices!$B:$B,0)&gt;0,"Delivered_Invoiced"),"Delivered_Not_Invoiced"))</f>
        <v>Delivered_Invoiced</v>
      </c>
      <c r="H4086" s="27">
        <f t="shared" si="63"/>
        <v>2018</v>
      </c>
    </row>
    <row r="4087" spans="1:8" ht="15.75" customHeight="1" x14ac:dyDescent="0.35">
      <c r="A4087" s="6">
        <v>91639</v>
      </c>
      <c r="B4087" s="6">
        <v>91639002</v>
      </c>
      <c r="C4087" s="6" t="s">
        <v>3854</v>
      </c>
      <c r="D4087" s="6">
        <v>525</v>
      </c>
      <c r="E4087" s="14">
        <v>43179</v>
      </c>
      <c r="F4087" s="6">
        <v>2</v>
      </c>
      <c r="G4087" s="17" t="str">
        <f>IF($C4087="","Not Delivered",
 _xlfn.IFNA(IF(MATCH($B4087,Invoices!$B:$B,0)&gt;0,"Delivered_Invoiced"),"Delivered_Not_Invoiced"))</f>
        <v>Delivered_Invoiced</v>
      </c>
      <c r="H4087" s="27">
        <f t="shared" si="63"/>
        <v>2018</v>
      </c>
    </row>
    <row r="4088" spans="1:8" ht="15.75" customHeight="1" x14ac:dyDescent="0.35">
      <c r="A4088" s="6">
        <v>108274</v>
      </c>
      <c r="B4088" s="6">
        <v>108274002</v>
      </c>
      <c r="C4088" s="6" t="s">
        <v>3855</v>
      </c>
      <c r="D4088" s="6">
        <v>8009</v>
      </c>
      <c r="E4088" s="14">
        <v>43179</v>
      </c>
      <c r="F4088" s="6">
        <v>3</v>
      </c>
      <c r="G4088" s="17" t="str">
        <f>IF($C4088="","Not Delivered",
 _xlfn.IFNA(IF(MATCH($B4088,Invoices!$B:$B,0)&gt;0,"Delivered_Invoiced"),"Delivered_Not_Invoiced"))</f>
        <v>Delivered_Invoiced</v>
      </c>
      <c r="H4088" s="27">
        <f t="shared" si="63"/>
        <v>2018</v>
      </c>
    </row>
    <row r="4089" spans="1:8" ht="15.75" customHeight="1" x14ac:dyDescent="0.35">
      <c r="A4089" s="6">
        <v>57759</v>
      </c>
      <c r="B4089" s="6">
        <v>57759002</v>
      </c>
      <c r="C4089" s="6" t="s">
        <v>3856</v>
      </c>
      <c r="D4089" s="6">
        <v>1148</v>
      </c>
      <c r="E4089" s="14">
        <v>43180</v>
      </c>
      <c r="F4089" s="6">
        <v>1</v>
      </c>
      <c r="G4089" s="17" t="str">
        <f>IF($C4089="","Not Delivered",
 _xlfn.IFNA(IF(MATCH($B4089,Invoices!$B:$B,0)&gt;0,"Delivered_Invoiced"),"Delivered_Not_Invoiced"))</f>
        <v>Delivered_Invoiced</v>
      </c>
      <c r="H4089" s="27">
        <f t="shared" si="63"/>
        <v>2018</v>
      </c>
    </row>
    <row r="4090" spans="1:8" ht="15.75" customHeight="1" x14ac:dyDescent="0.35">
      <c r="A4090" s="6">
        <v>67324</v>
      </c>
      <c r="B4090" s="6">
        <v>67324002</v>
      </c>
      <c r="C4090" s="6" t="s">
        <v>3857</v>
      </c>
      <c r="D4090" s="6">
        <v>4780</v>
      </c>
      <c r="E4090" s="14">
        <v>43180</v>
      </c>
      <c r="F4090" s="6">
        <v>3</v>
      </c>
      <c r="G4090" s="17" t="str">
        <f>IF($C4090="","Not Delivered",
 _xlfn.IFNA(IF(MATCH($B4090,Invoices!$B:$B,0)&gt;0,"Delivered_Invoiced"),"Delivered_Not_Invoiced"))</f>
        <v>Delivered_Invoiced</v>
      </c>
      <c r="H4090" s="27">
        <f t="shared" si="63"/>
        <v>2018</v>
      </c>
    </row>
    <row r="4091" spans="1:8" ht="15.75" customHeight="1" x14ac:dyDescent="0.35">
      <c r="A4091" s="6">
        <v>88629</v>
      </c>
      <c r="B4091" s="6">
        <v>88629002</v>
      </c>
      <c r="C4091" s="6" t="s">
        <v>3858</v>
      </c>
      <c r="D4091" s="6">
        <v>1276</v>
      </c>
      <c r="E4091" s="14">
        <v>43180</v>
      </c>
      <c r="F4091" s="6">
        <v>1</v>
      </c>
      <c r="G4091" s="17" t="str">
        <f>IF($C4091="","Not Delivered",
 _xlfn.IFNA(IF(MATCH($B4091,Invoices!$B:$B,0)&gt;0,"Delivered_Invoiced"),"Delivered_Not_Invoiced"))</f>
        <v>Delivered_Invoiced</v>
      </c>
      <c r="H4091" s="27">
        <f t="shared" si="63"/>
        <v>2018</v>
      </c>
    </row>
    <row r="4092" spans="1:8" ht="15.75" customHeight="1" x14ac:dyDescent="0.35">
      <c r="A4092" s="6">
        <v>104679</v>
      </c>
      <c r="B4092" s="6">
        <v>104679002</v>
      </c>
      <c r="C4092" s="6" t="s">
        <v>3859</v>
      </c>
      <c r="D4092" s="6">
        <v>1005</v>
      </c>
      <c r="E4092" s="14">
        <v>43180</v>
      </c>
      <c r="F4092" s="6">
        <v>4</v>
      </c>
      <c r="G4092" s="17" t="str">
        <f>IF($C4092="","Not Delivered",
 _xlfn.IFNA(IF(MATCH($B4092,Invoices!$B:$B,0)&gt;0,"Delivered_Invoiced"),"Delivered_Not_Invoiced"))</f>
        <v>Delivered_Invoiced</v>
      </c>
      <c r="H4092" s="27">
        <f t="shared" si="63"/>
        <v>2018</v>
      </c>
    </row>
    <row r="4093" spans="1:8" ht="15.75" customHeight="1" x14ac:dyDescent="0.35">
      <c r="A4093" s="6">
        <v>55799</v>
      </c>
      <c r="B4093" s="6">
        <v>55799002</v>
      </c>
      <c r="C4093" s="6" t="s">
        <v>3860</v>
      </c>
      <c r="D4093" s="6">
        <v>5620</v>
      </c>
      <c r="E4093" s="14">
        <v>43181</v>
      </c>
      <c r="F4093" s="6">
        <v>1</v>
      </c>
      <c r="G4093" s="17" t="str">
        <f>IF($C4093="","Not Delivered",
 _xlfn.IFNA(IF(MATCH($B4093,Invoices!$B:$B,0)&gt;0,"Delivered_Invoiced"),"Delivered_Not_Invoiced"))</f>
        <v>Delivered_Invoiced</v>
      </c>
      <c r="H4093" s="27">
        <f t="shared" si="63"/>
        <v>2018</v>
      </c>
    </row>
    <row r="4094" spans="1:8" ht="15.75" customHeight="1" x14ac:dyDescent="0.35">
      <c r="A4094" s="6">
        <v>61769</v>
      </c>
      <c r="B4094" s="6">
        <v>61769002</v>
      </c>
      <c r="C4094" s="6" t="s">
        <v>3861</v>
      </c>
      <c r="D4094" s="6">
        <v>6863</v>
      </c>
      <c r="E4094" s="14">
        <v>43181</v>
      </c>
      <c r="F4094" s="6">
        <v>7</v>
      </c>
      <c r="G4094" s="17" t="str">
        <f>IF($C4094="","Not Delivered",
 _xlfn.IFNA(IF(MATCH($B4094,Invoices!$B:$B,0)&gt;0,"Delivered_Invoiced"),"Delivered_Not_Invoiced"))</f>
        <v>Delivered_Invoiced</v>
      </c>
      <c r="H4094" s="27">
        <f t="shared" si="63"/>
        <v>2018</v>
      </c>
    </row>
    <row r="4095" spans="1:8" ht="15.75" customHeight="1" x14ac:dyDescent="0.35">
      <c r="A4095" s="6">
        <v>67979</v>
      </c>
      <c r="B4095" s="6">
        <v>67979002</v>
      </c>
      <c r="C4095" s="6" t="s">
        <v>3862</v>
      </c>
      <c r="D4095" s="6">
        <v>6121</v>
      </c>
      <c r="E4095" s="14">
        <v>43181</v>
      </c>
      <c r="F4095" s="6">
        <v>1</v>
      </c>
      <c r="G4095" s="17" t="str">
        <f>IF($C4095="","Not Delivered",
 _xlfn.IFNA(IF(MATCH($B4095,Invoices!$B:$B,0)&gt;0,"Delivered_Invoiced"),"Delivered_Not_Invoiced"))</f>
        <v>Delivered_Invoiced</v>
      </c>
      <c r="H4095" s="27">
        <f t="shared" si="63"/>
        <v>2018</v>
      </c>
    </row>
    <row r="4096" spans="1:8" ht="15.75" customHeight="1" x14ac:dyDescent="0.35">
      <c r="A4096" s="6">
        <v>73789</v>
      </c>
      <c r="B4096" s="6">
        <v>73789002</v>
      </c>
      <c r="C4096" s="6" t="s">
        <v>3863</v>
      </c>
      <c r="D4096" s="6">
        <v>2659</v>
      </c>
      <c r="E4096" s="14">
        <v>43181</v>
      </c>
      <c r="F4096" s="6">
        <v>2</v>
      </c>
      <c r="G4096" s="17" t="str">
        <f>IF($C4096="","Not Delivered",
 _xlfn.IFNA(IF(MATCH($B4096,Invoices!$B:$B,0)&gt;0,"Delivered_Invoiced"),"Delivered_Not_Invoiced"))</f>
        <v>Delivered_Invoiced</v>
      </c>
      <c r="H4096" s="27">
        <f t="shared" si="63"/>
        <v>2018</v>
      </c>
    </row>
    <row r="4097" spans="1:8" ht="15.75" customHeight="1" x14ac:dyDescent="0.35">
      <c r="A4097" s="6">
        <v>107644</v>
      </c>
      <c r="B4097" s="6">
        <v>107644002</v>
      </c>
      <c r="C4097" s="6" t="s">
        <v>3864</v>
      </c>
      <c r="D4097" s="6">
        <v>1817</v>
      </c>
      <c r="E4097" s="14">
        <v>43181</v>
      </c>
      <c r="F4097" s="6">
        <v>2</v>
      </c>
      <c r="G4097" s="17" t="str">
        <f>IF($C4097="","Not Delivered",
 _xlfn.IFNA(IF(MATCH($B4097,Invoices!$B:$B,0)&gt;0,"Delivered_Invoiced"),"Delivered_Not_Invoiced"))</f>
        <v>Delivered_Invoiced</v>
      </c>
      <c r="H4097" s="27">
        <f t="shared" si="63"/>
        <v>2018</v>
      </c>
    </row>
    <row r="4098" spans="1:8" ht="15.75" customHeight="1" x14ac:dyDescent="0.35">
      <c r="A4098" s="6">
        <v>58569</v>
      </c>
      <c r="B4098" s="6">
        <v>58569002</v>
      </c>
      <c r="C4098" s="6" t="s">
        <v>3865</v>
      </c>
      <c r="D4098" s="6">
        <v>5113</v>
      </c>
      <c r="E4098" s="14">
        <v>43182</v>
      </c>
      <c r="F4098" s="6">
        <v>3</v>
      </c>
      <c r="G4098" s="17" t="str">
        <f>IF($C4098="","Not Delivered",
 _xlfn.IFNA(IF(MATCH($B4098,Invoices!$B:$B,0)&gt;0,"Delivered_Invoiced"),"Delivered_Not_Invoiced"))</f>
        <v>Delivered_Invoiced</v>
      </c>
      <c r="H4098" s="27">
        <f t="shared" si="63"/>
        <v>2018</v>
      </c>
    </row>
    <row r="4099" spans="1:8" ht="15.75" customHeight="1" x14ac:dyDescent="0.35">
      <c r="A4099" s="6">
        <v>76214</v>
      </c>
      <c r="B4099" s="6">
        <v>76214002</v>
      </c>
      <c r="C4099" s="6" t="s">
        <v>3866</v>
      </c>
      <c r="D4099" s="6">
        <v>5038</v>
      </c>
      <c r="E4099" s="14">
        <v>43182</v>
      </c>
      <c r="F4099" s="6">
        <v>1</v>
      </c>
      <c r="G4099" s="17" t="str">
        <f>IF($C4099="","Not Delivered",
 _xlfn.IFNA(IF(MATCH($B4099,Invoices!$B:$B,0)&gt;0,"Delivered_Invoiced"),"Delivered_Not_Invoiced"))</f>
        <v>Delivered_Invoiced</v>
      </c>
      <c r="H4099" s="27">
        <f t="shared" ref="H4099:H4162" si="64">YEAR($E4099)</f>
        <v>2018</v>
      </c>
    </row>
    <row r="4100" spans="1:8" ht="15.75" customHeight="1" x14ac:dyDescent="0.35">
      <c r="A4100" s="6">
        <v>96279</v>
      </c>
      <c r="B4100" s="6">
        <v>96279002</v>
      </c>
      <c r="C4100" s="6" t="s">
        <v>3867</v>
      </c>
      <c r="D4100" s="6">
        <v>7058</v>
      </c>
      <c r="E4100" s="14">
        <v>43182</v>
      </c>
      <c r="F4100" s="6">
        <v>2</v>
      </c>
      <c r="G4100" s="17" t="str">
        <f>IF($C4100="","Not Delivered",
 _xlfn.IFNA(IF(MATCH($B4100,Invoices!$B:$B,0)&gt;0,"Delivered_Invoiced"),"Delivered_Not_Invoiced"))</f>
        <v>Delivered_Invoiced</v>
      </c>
      <c r="H4100" s="27">
        <f t="shared" si="64"/>
        <v>2018</v>
      </c>
    </row>
    <row r="4101" spans="1:8" ht="15.75" customHeight="1" x14ac:dyDescent="0.35">
      <c r="A4101" s="6">
        <v>98219</v>
      </c>
      <c r="B4101" s="6">
        <v>98219002</v>
      </c>
      <c r="C4101" s="6" t="s">
        <v>3868</v>
      </c>
      <c r="D4101" s="6">
        <v>5772</v>
      </c>
      <c r="E4101" s="14">
        <v>43182</v>
      </c>
      <c r="F4101" s="6">
        <v>1</v>
      </c>
      <c r="G4101" s="17" t="str">
        <f>IF($C4101="","Not Delivered",
 _xlfn.IFNA(IF(MATCH($B4101,Invoices!$B:$B,0)&gt;0,"Delivered_Invoiced"),"Delivered_Not_Invoiced"))</f>
        <v>Delivered_Invoiced</v>
      </c>
      <c r="H4101" s="27">
        <f t="shared" si="64"/>
        <v>2018</v>
      </c>
    </row>
    <row r="4102" spans="1:8" ht="15.75" customHeight="1" x14ac:dyDescent="0.35">
      <c r="A4102" s="6">
        <v>94174</v>
      </c>
      <c r="B4102" s="6">
        <v>94174002</v>
      </c>
      <c r="C4102" s="6" t="s">
        <v>3869</v>
      </c>
      <c r="D4102" s="6">
        <v>52</v>
      </c>
      <c r="E4102" s="14">
        <v>43182</v>
      </c>
      <c r="F4102" s="6">
        <v>1</v>
      </c>
      <c r="G4102" s="17" t="str">
        <f>IF($C4102="","Not Delivered",
 _xlfn.IFNA(IF(MATCH($B4102,Invoices!$B:$B,0)&gt;0,"Delivered_Invoiced"),"Delivered_Not_Invoiced"))</f>
        <v>Delivered_Invoiced</v>
      </c>
      <c r="H4102" s="27">
        <f t="shared" si="64"/>
        <v>2018</v>
      </c>
    </row>
    <row r="4103" spans="1:8" ht="15.75" customHeight="1" x14ac:dyDescent="0.35">
      <c r="A4103" s="6">
        <v>95584</v>
      </c>
      <c r="B4103" s="6">
        <v>95584002</v>
      </c>
      <c r="C4103" s="6" t="s">
        <v>3717</v>
      </c>
      <c r="D4103" s="6">
        <v>3481</v>
      </c>
      <c r="E4103" s="14">
        <v>43182</v>
      </c>
      <c r="F4103" s="6">
        <v>1</v>
      </c>
      <c r="G4103" s="17" t="str">
        <f>IF($C4103="","Not Delivered",
 _xlfn.IFNA(IF(MATCH($B4103,Invoices!$B:$B,0)&gt;0,"Delivered_Invoiced"),"Delivered_Not_Invoiced"))</f>
        <v>Delivered_Invoiced</v>
      </c>
      <c r="H4103" s="27">
        <f t="shared" si="64"/>
        <v>2018</v>
      </c>
    </row>
    <row r="4104" spans="1:8" ht="15.75" customHeight="1" x14ac:dyDescent="0.35">
      <c r="A4104" s="6">
        <v>96454</v>
      </c>
      <c r="B4104" s="6">
        <v>96454002</v>
      </c>
      <c r="C4104" s="6" t="s">
        <v>3870</v>
      </c>
      <c r="D4104" s="6">
        <v>9874</v>
      </c>
      <c r="E4104" s="14">
        <v>43182</v>
      </c>
      <c r="F4104" s="6">
        <v>1</v>
      </c>
      <c r="G4104" s="17" t="str">
        <f>IF($C4104="","Not Delivered",
 _xlfn.IFNA(IF(MATCH($B4104,Invoices!$B:$B,0)&gt;0,"Delivered_Invoiced"),"Delivered_Not_Invoiced"))</f>
        <v>Delivered_Invoiced</v>
      </c>
      <c r="H4104" s="27">
        <f t="shared" si="64"/>
        <v>2018</v>
      </c>
    </row>
    <row r="4105" spans="1:8" ht="15.75" customHeight="1" x14ac:dyDescent="0.35">
      <c r="A4105" s="6">
        <v>59884</v>
      </c>
      <c r="B4105" s="6">
        <v>59884002</v>
      </c>
      <c r="C4105" s="6" t="s">
        <v>3871</v>
      </c>
      <c r="D4105" s="6">
        <v>2856</v>
      </c>
      <c r="E4105" s="14">
        <v>43182</v>
      </c>
      <c r="F4105" s="6">
        <v>6</v>
      </c>
      <c r="G4105" s="17" t="str">
        <f>IF($C4105="","Not Delivered",
 _xlfn.IFNA(IF(MATCH($B4105,Invoices!$B:$B,0)&gt;0,"Delivered_Invoiced"),"Delivered_Not_Invoiced"))</f>
        <v>Delivered_Invoiced</v>
      </c>
      <c r="H4105" s="27">
        <f t="shared" si="64"/>
        <v>2018</v>
      </c>
    </row>
    <row r="4106" spans="1:8" ht="15.75" customHeight="1" x14ac:dyDescent="0.35">
      <c r="A4106" s="6">
        <v>67074</v>
      </c>
      <c r="B4106" s="6">
        <v>67074002</v>
      </c>
      <c r="C4106" s="6" t="s">
        <v>3872</v>
      </c>
      <c r="D4106" s="6">
        <v>6728</v>
      </c>
      <c r="E4106" s="14">
        <v>43182</v>
      </c>
      <c r="F4106" s="6">
        <v>2</v>
      </c>
      <c r="G4106" s="17" t="str">
        <f>IF($C4106="","Not Delivered",
 _xlfn.IFNA(IF(MATCH($B4106,Invoices!$B:$B,0)&gt;0,"Delivered_Invoiced"),"Delivered_Not_Invoiced"))</f>
        <v>Delivered_Invoiced</v>
      </c>
      <c r="H4106" s="27">
        <f t="shared" si="64"/>
        <v>2018</v>
      </c>
    </row>
    <row r="4107" spans="1:8" ht="15.75" customHeight="1" x14ac:dyDescent="0.35">
      <c r="A4107" s="6">
        <v>86584</v>
      </c>
      <c r="B4107" s="6">
        <v>86584002</v>
      </c>
      <c r="C4107" s="6" t="s">
        <v>3873</v>
      </c>
      <c r="D4107" s="6">
        <v>2003</v>
      </c>
      <c r="E4107" s="14">
        <v>43182</v>
      </c>
      <c r="F4107" s="6">
        <v>6</v>
      </c>
      <c r="G4107" s="17" t="str">
        <f>IF($C4107="","Not Delivered",
 _xlfn.IFNA(IF(MATCH($B4107,Invoices!$B:$B,0)&gt;0,"Delivered_Invoiced"),"Delivered_Not_Invoiced"))</f>
        <v>Delivered_Invoiced</v>
      </c>
      <c r="H4107" s="27">
        <f t="shared" si="64"/>
        <v>2018</v>
      </c>
    </row>
    <row r="4108" spans="1:8" ht="15.75" customHeight="1" x14ac:dyDescent="0.35">
      <c r="A4108" s="6">
        <v>90514</v>
      </c>
      <c r="B4108" s="6">
        <v>90514002</v>
      </c>
      <c r="C4108" s="6" t="s">
        <v>3874</v>
      </c>
      <c r="D4108" s="6">
        <v>4711</v>
      </c>
      <c r="E4108" s="14">
        <v>43182</v>
      </c>
      <c r="F4108" s="6">
        <v>4</v>
      </c>
      <c r="G4108" s="17" t="str">
        <f>IF($C4108="","Not Delivered",
 _xlfn.IFNA(IF(MATCH($B4108,Invoices!$B:$B,0)&gt;0,"Delivered_Invoiced"),"Delivered_Not_Invoiced"))</f>
        <v>Delivered_Invoiced</v>
      </c>
      <c r="H4108" s="27">
        <f t="shared" si="64"/>
        <v>2018</v>
      </c>
    </row>
    <row r="4109" spans="1:8" ht="15.75" customHeight="1" x14ac:dyDescent="0.35">
      <c r="A4109" s="6">
        <v>91799</v>
      </c>
      <c r="B4109" s="6">
        <v>91799002</v>
      </c>
      <c r="C4109" s="6" t="s">
        <v>3875</v>
      </c>
      <c r="D4109" s="6">
        <v>7317</v>
      </c>
      <c r="E4109" s="14">
        <v>43182</v>
      </c>
      <c r="F4109" s="6">
        <v>3</v>
      </c>
      <c r="G4109" s="17" t="str">
        <f>IF($C4109="","Not Delivered",
 _xlfn.IFNA(IF(MATCH($B4109,Invoices!$B:$B,0)&gt;0,"Delivered_Invoiced"),"Delivered_Not_Invoiced"))</f>
        <v>Delivered_Invoiced</v>
      </c>
      <c r="H4109" s="27">
        <f t="shared" si="64"/>
        <v>2018</v>
      </c>
    </row>
    <row r="4110" spans="1:8" ht="15.75" customHeight="1" x14ac:dyDescent="0.35">
      <c r="A4110" s="6">
        <v>54524</v>
      </c>
      <c r="B4110" s="6">
        <v>54524002</v>
      </c>
      <c r="C4110" s="6" t="s">
        <v>3876</v>
      </c>
      <c r="D4110" s="6">
        <v>4583</v>
      </c>
      <c r="E4110" s="14">
        <v>43183</v>
      </c>
      <c r="F4110" s="6">
        <v>1</v>
      </c>
      <c r="G4110" s="17" t="str">
        <f>IF($C4110="","Not Delivered",
 _xlfn.IFNA(IF(MATCH($B4110,Invoices!$B:$B,0)&gt;0,"Delivered_Invoiced"),"Delivered_Not_Invoiced"))</f>
        <v>Delivered_Invoiced</v>
      </c>
      <c r="H4110" s="27">
        <f t="shared" si="64"/>
        <v>2018</v>
      </c>
    </row>
    <row r="4111" spans="1:8" ht="15.75" customHeight="1" x14ac:dyDescent="0.35">
      <c r="A4111" s="6">
        <v>56534</v>
      </c>
      <c r="B4111" s="6">
        <v>56534002</v>
      </c>
      <c r="C4111" s="6" t="s">
        <v>3877</v>
      </c>
      <c r="D4111" s="6">
        <v>3104</v>
      </c>
      <c r="E4111" s="14">
        <v>43183</v>
      </c>
      <c r="F4111" s="6">
        <v>1</v>
      </c>
      <c r="G4111" s="17" t="str">
        <f>IF($C4111="","Not Delivered",
 _xlfn.IFNA(IF(MATCH($B4111,Invoices!$B:$B,0)&gt;0,"Delivered_Invoiced"),"Delivered_Not_Invoiced"))</f>
        <v>Delivered_Invoiced</v>
      </c>
      <c r="H4111" s="27">
        <f t="shared" si="64"/>
        <v>2018</v>
      </c>
    </row>
    <row r="4112" spans="1:8" ht="15.75" customHeight="1" x14ac:dyDescent="0.35">
      <c r="A4112" s="6">
        <v>58544</v>
      </c>
      <c r="B4112" s="6">
        <v>58544002</v>
      </c>
      <c r="C4112" s="6" t="s">
        <v>3878</v>
      </c>
      <c r="D4112" s="6">
        <v>9809</v>
      </c>
      <c r="E4112" s="14">
        <v>43183</v>
      </c>
      <c r="F4112" s="6">
        <v>1</v>
      </c>
      <c r="G4112" s="17" t="str">
        <f>IF($C4112="","Not Delivered",
 _xlfn.IFNA(IF(MATCH($B4112,Invoices!$B:$B,0)&gt;0,"Delivered_Invoiced"),"Delivered_Not_Invoiced"))</f>
        <v>Delivered_Invoiced</v>
      </c>
      <c r="H4112" s="27">
        <f t="shared" si="64"/>
        <v>2018</v>
      </c>
    </row>
    <row r="4113" spans="1:8" ht="15.75" customHeight="1" x14ac:dyDescent="0.35">
      <c r="A4113" s="6">
        <v>78784</v>
      </c>
      <c r="B4113" s="6">
        <v>78784002</v>
      </c>
      <c r="C4113" s="6" t="s">
        <v>3879</v>
      </c>
      <c r="D4113" s="6">
        <v>6855</v>
      </c>
      <c r="E4113" s="14">
        <v>43183</v>
      </c>
      <c r="F4113" s="6">
        <v>1</v>
      </c>
      <c r="G4113" s="17" t="str">
        <f>IF($C4113="","Not Delivered",
 _xlfn.IFNA(IF(MATCH($B4113,Invoices!$B:$B,0)&gt;0,"Delivered_Invoiced"),"Delivered_Not_Invoiced"))</f>
        <v>Delivered_Invoiced</v>
      </c>
      <c r="H4113" s="27">
        <f t="shared" si="64"/>
        <v>2018</v>
      </c>
    </row>
    <row r="4114" spans="1:8" ht="15.75" customHeight="1" x14ac:dyDescent="0.35">
      <c r="A4114" s="6">
        <v>74629</v>
      </c>
      <c r="B4114" s="6">
        <v>74629002</v>
      </c>
      <c r="C4114" s="6" t="s">
        <v>3880</v>
      </c>
      <c r="D4114" s="6">
        <v>2688</v>
      </c>
      <c r="E4114" s="14">
        <v>43183</v>
      </c>
      <c r="F4114" s="6">
        <v>1</v>
      </c>
      <c r="G4114" s="17" t="str">
        <f>IF($C4114="","Not Delivered",
 _xlfn.IFNA(IF(MATCH($B4114,Invoices!$B:$B,0)&gt;0,"Delivered_Invoiced"),"Delivered_Not_Invoiced"))</f>
        <v>Delivered_Invoiced</v>
      </c>
      <c r="H4114" s="27">
        <f t="shared" si="64"/>
        <v>2018</v>
      </c>
    </row>
    <row r="4115" spans="1:8" ht="15.75" customHeight="1" x14ac:dyDescent="0.35">
      <c r="A4115" s="6">
        <v>76084</v>
      </c>
      <c r="B4115" s="6">
        <v>76084002</v>
      </c>
      <c r="C4115" s="6" t="s">
        <v>3881</v>
      </c>
      <c r="D4115" s="6">
        <v>1404</v>
      </c>
      <c r="E4115" s="14">
        <v>43183</v>
      </c>
      <c r="F4115" s="6">
        <v>1</v>
      </c>
      <c r="G4115" s="17" t="str">
        <f>IF($C4115="","Not Delivered",
 _xlfn.IFNA(IF(MATCH($B4115,Invoices!$B:$B,0)&gt;0,"Delivered_Invoiced"),"Delivered_Not_Invoiced"))</f>
        <v>Delivered_Invoiced</v>
      </c>
      <c r="H4115" s="27">
        <f t="shared" si="64"/>
        <v>2018</v>
      </c>
    </row>
    <row r="4116" spans="1:8" ht="15.75" customHeight="1" x14ac:dyDescent="0.35">
      <c r="A4116" s="6">
        <v>60779</v>
      </c>
      <c r="B4116" s="6">
        <v>60779002</v>
      </c>
      <c r="C4116" s="6" t="s">
        <v>3882</v>
      </c>
      <c r="D4116" s="6">
        <v>1023</v>
      </c>
      <c r="E4116" s="14">
        <v>43183</v>
      </c>
      <c r="F4116" s="6">
        <v>3</v>
      </c>
      <c r="G4116" s="17" t="str">
        <f>IF($C4116="","Not Delivered",
 _xlfn.IFNA(IF(MATCH($B4116,Invoices!$B:$B,0)&gt;0,"Delivered_Invoiced"),"Delivered_Not_Invoiced"))</f>
        <v>Delivered_Invoiced</v>
      </c>
      <c r="H4116" s="27">
        <f t="shared" si="64"/>
        <v>2018</v>
      </c>
    </row>
    <row r="4117" spans="1:8" ht="15.75" customHeight="1" x14ac:dyDescent="0.35">
      <c r="A4117" s="6">
        <v>64699</v>
      </c>
      <c r="B4117" s="6">
        <v>64699002</v>
      </c>
      <c r="C4117" s="6" t="s">
        <v>3883</v>
      </c>
      <c r="D4117" s="6">
        <v>15</v>
      </c>
      <c r="E4117" s="14">
        <v>43183</v>
      </c>
      <c r="F4117" s="6">
        <v>2</v>
      </c>
      <c r="G4117" s="17" t="str">
        <f>IF($C4117="","Not Delivered",
 _xlfn.IFNA(IF(MATCH($B4117,Invoices!$B:$B,0)&gt;0,"Delivered_Invoiced"),"Delivered_Not_Invoiced"))</f>
        <v>Delivered_Invoiced</v>
      </c>
      <c r="H4117" s="27">
        <f t="shared" si="64"/>
        <v>2018</v>
      </c>
    </row>
    <row r="4118" spans="1:8" ht="15.75" customHeight="1" x14ac:dyDescent="0.35">
      <c r="A4118" s="6">
        <v>67834</v>
      </c>
      <c r="B4118" s="6">
        <v>67834002</v>
      </c>
      <c r="C4118" s="6" t="s">
        <v>3884</v>
      </c>
      <c r="D4118" s="6">
        <v>9851</v>
      </c>
      <c r="E4118" s="14">
        <v>43183</v>
      </c>
      <c r="F4118" s="6">
        <v>5</v>
      </c>
      <c r="G4118" s="17" t="str">
        <f>IF($C4118="","Not Delivered",
 _xlfn.IFNA(IF(MATCH($B4118,Invoices!$B:$B,0)&gt;0,"Delivered_Invoiced"),"Delivered_Not_Invoiced"))</f>
        <v>Delivered_Invoiced</v>
      </c>
      <c r="H4118" s="27">
        <f t="shared" si="64"/>
        <v>2018</v>
      </c>
    </row>
    <row r="4119" spans="1:8" ht="15.75" customHeight="1" x14ac:dyDescent="0.35">
      <c r="A4119" s="6">
        <v>73374</v>
      </c>
      <c r="B4119" s="6">
        <v>73374002</v>
      </c>
      <c r="C4119" s="6" t="s">
        <v>3885</v>
      </c>
      <c r="D4119" s="6">
        <v>2736</v>
      </c>
      <c r="E4119" s="14">
        <v>43183</v>
      </c>
      <c r="F4119" s="6">
        <v>6</v>
      </c>
      <c r="G4119" s="17" t="str">
        <f>IF($C4119="","Not Delivered",
 _xlfn.IFNA(IF(MATCH($B4119,Invoices!$B:$B,0)&gt;0,"Delivered_Invoiced"),"Delivered_Not_Invoiced"))</f>
        <v>Delivered_Invoiced</v>
      </c>
      <c r="H4119" s="27">
        <f t="shared" si="64"/>
        <v>2018</v>
      </c>
    </row>
    <row r="4120" spans="1:8" ht="15.75" customHeight="1" x14ac:dyDescent="0.35">
      <c r="A4120" s="6">
        <v>87224</v>
      </c>
      <c r="B4120" s="6">
        <v>87224002</v>
      </c>
      <c r="C4120" s="6" t="s">
        <v>3886</v>
      </c>
      <c r="D4120" s="6">
        <v>3648</v>
      </c>
      <c r="E4120" s="14">
        <v>43183</v>
      </c>
      <c r="F4120" s="6">
        <v>3</v>
      </c>
      <c r="G4120" s="17" t="str">
        <f>IF($C4120="","Not Delivered",
 _xlfn.IFNA(IF(MATCH($B4120,Invoices!$B:$B,0)&gt;0,"Delivered_Invoiced"),"Delivered_Not_Invoiced"))</f>
        <v>Delivered_Invoiced</v>
      </c>
      <c r="H4120" s="27">
        <f t="shared" si="64"/>
        <v>2018</v>
      </c>
    </row>
    <row r="4121" spans="1:8" ht="15.75" customHeight="1" x14ac:dyDescent="0.35">
      <c r="A4121" s="6">
        <v>89774</v>
      </c>
      <c r="B4121" s="6">
        <v>89774002</v>
      </c>
      <c r="C4121" s="6" t="s">
        <v>3887</v>
      </c>
      <c r="D4121" s="6">
        <v>8883</v>
      </c>
      <c r="E4121" s="14">
        <v>43183</v>
      </c>
      <c r="F4121" s="6">
        <v>1</v>
      </c>
      <c r="G4121" s="17" t="str">
        <f>IF($C4121="","Not Delivered",
 _xlfn.IFNA(IF(MATCH($B4121,Invoices!$B:$B,0)&gt;0,"Delivered_Invoiced"),"Delivered_Not_Invoiced"))</f>
        <v>Delivered_Invoiced</v>
      </c>
      <c r="H4121" s="27">
        <f t="shared" si="64"/>
        <v>2018</v>
      </c>
    </row>
    <row r="4122" spans="1:8" ht="15.75" customHeight="1" x14ac:dyDescent="0.35">
      <c r="A4122" s="6">
        <v>89879</v>
      </c>
      <c r="B4122" s="6">
        <v>89879002</v>
      </c>
      <c r="C4122" s="6" t="s">
        <v>3888</v>
      </c>
      <c r="D4122" s="6">
        <v>8934</v>
      </c>
      <c r="E4122" s="14">
        <v>43183</v>
      </c>
      <c r="F4122" s="6">
        <v>2</v>
      </c>
      <c r="G4122" s="17" t="str">
        <f>IF($C4122="","Not Delivered",
 _xlfn.IFNA(IF(MATCH($B4122,Invoices!$B:$B,0)&gt;0,"Delivered_Invoiced"),"Delivered_Not_Invoiced"))</f>
        <v>Delivered_Invoiced</v>
      </c>
      <c r="H4122" s="27">
        <f t="shared" si="64"/>
        <v>2018</v>
      </c>
    </row>
    <row r="4123" spans="1:8" ht="15.75" customHeight="1" x14ac:dyDescent="0.35">
      <c r="A4123" s="6">
        <v>92394</v>
      </c>
      <c r="B4123" s="6">
        <v>92394002</v>
      </c>
      <c r="C4123" s="6" t="s">
        <v>3889</v>
      </c>
      <c r="D4123" s="6">
        <v>4692</v>
      </c>
      <c r="E4123" s="14">
        <v>43183</v>
      </c>
      <c r="F4123" s="6">
        <v>6</v>
      </c>
      <c r="G4123" s="17" t="str">
        <f>IF($C4123="","Not Delivered",
 _xlfn.IFNA(IF(MATCH($B4123,Invoices!$B:$B,0)&gt;0,"Delivered_Invoiced"),"Delivered_Not_Invoiced"))</f>
        <v>Delivered_Invoiced</v>
      </c>
      <c r="H4123" s="27">
        <f t="shared" si="64"/>
        <v>2018</v>
      </c>
    </row>
    <row r="4124" spans="1:8" ht="15.75" customHeight="1" x14ac:dyDescent="0.35">
      <c r="A4124" s="6">
        <v>101159</v>
      </c>
      <c r="B4124" s="6">
        <v>101159002</v>
      </c>
      <c r="C4124" s="6" t="s">
        <v>3890</v>
      </c>
      <c r="D4124" s="6">
        <v>5544</v>
      </c>
      <c r="E4124" s="14">
        <v>43183</v>
      </c>
      <c r="F4124" s="6">
        <v>6</v>
      </c>
      <c r="G4124" s="17" t="str">
        <f>IF($C4124="","Not Delivered",
 _xlfn.IFNA(IF(MATCH($B4124,Invoices!$B:$B,0)&gt;0,"Delivered_Invoiced"),"Delivered_Not_Invoiced"))</f>
        <v>Delivered_Invoiced</v>
      </c>
      <c r="H4124" s="27">
        <f t="shared" si="64"/>
        <v>2018</v>
      </c>
    </row>
    <row r="4125" spans="1:8" ht="15.75" customHeight="1" x14ac:dyDescent="0.35">
      <c r="A4125" s="6">
        <v>97864</v>
      </c>
      <c r="B4125" s="6">
        <v>97864002</v>
      </c>
      <c r="C4125" s="6" t="s">
        <v>3891</v>
      </c>
      <c r="D4125" s="6">
        <v>2361</v>
      </c>
      <c r="E4125" s="14">
        <v>43184</v>
      </c>
      <c r="F4125" s="6">
        <v>3</v>
      </c>
      <c r="G4125" s="17" t="str">
        <f>IF($C4125="","Not Delivered",
 _xlfn.IFNA(IF(MATCH($B4125,Invoices!$B:$B,0)&gt;0,"Delivered_Invoiced"),"Delivered_Not_Invoiced"))</f>
        <v>Delivered_Invoiced</v>
      </c>
      <c r="H4125" s="27">
        <f t="shared" si="64"/>
        <v>2018</v>
      </c>
    </row>
    <row r="4126" spans="1:8" ht="15.75" customHeight="1" x14ac:dyDescent="0.35">
      <c r="A4126" s="6">
        <v>98829</v>
      </c>
      <c r="B4126" s="6">
        <v>98829002</v>
      </c>
      <c r="C4126" s="6" t="s">
        <v>3892</v>
      </c>
      <c r="D4126" s="6">
        <v>1322</v>
      </c>
      <c r="E4126" s="14">
        <v>43184</v>
      </c>
      <c r="F4126" s="6">
        <v>1</v>
      </c>
      <c r="G4126" s="17" t="str">
        <f>IF($C4126="","Not Delivered",
 _xlfn.IFNA(IF(MATCH($B4126,Invoices!$B:$B,0)&gt;0,"Delivered_Invoiced"),"Delivered_Not_Invoiced"))</f>
        <v>Delivered_Invoiced</v>
      </c>
      <c r="H4126" s="27">
        <f t="shared" si="64"/>
        <v>2018</v>
      </c>
    </row>
    <row r="4127" spans="1:8" ht="15.75" customHeight="1" x14ac:dyDescent="0.35">
      <c r="A4127" s="6">
        <v>62144</v>
      </c>
      <c r="B4127" s="6">
        <v>62144002</v>
      </c>
      <c r="C4127" s="6" t="s">
        <v>3893</v>
      </c>
      <c r="D4127" s="6">
        <v>2435</v>
      </c>
      <c r="E4127" s="14">
        <v>43184</v>
      </c>
      <c r="F4127" s="6">
        <v>1</v>
      </c>
      <c r="G4127" s="17" t="str">
        <f>IF($C4127="","Not Delivered",
 _xlfn.IFNA(IF(MATCH($B4127,Invoices!$B:$B,0)&gt;0,"Delivered_Invoiced"),"Delivered_Not_Invoiced"))</f>
        <v>Delivered_Invoiced</v>
      </c>
      <c r="H4127" s="27">
        <f t="shared" si="64"/>
        <v>2018</v>
      </c>
    </row>
    <row r="4128" spans="1:8" ht="15.75" customHeight="1" x14ac:dyDescent="0.35">
      <c r="A4128" s="6">
        <v>71339</v>
      </c>
      <c r="B4128" s="6">
        <v>71339002</v>
      </c>
      <c r="C4128" s="6" t="s">
        <v>3894</v>
      </c>
      <c r="D4128" s="6">
        <v>1417</v>
      </c>
      <c r="E4128" s="14">
        <v>43184</v>
      </c>
      <c r="F4128" s="6">
        <v>5</v>
      </c>
      <c r="G4128" s="17" t="str">
        <f>IF($C4128="","Not Delivered",
 _xlfn.IFNA(IF(MATCH($B4128,Invoices!$B:$B,0)&gt;0,"Delivered_Invoiced"),"Delivered_Not_Invoiced"))</f>
        <v>Delivered_Invoiced</v>
      </c>
      <c r="H4128" s="27">
        <f t="shared" si="64"/>
        <v>2018</v>
      </c>
    </row>
    <row r="4129" spans="1:8" ht="15.75" customHeight="1" x14ac:dyDescent="0.35">
      <c r="A4129" s="6">
        <v>81034</v>
      </c>
      <c r="B4129" s="6">
        <v>81034002</v>
      </c>
      <c r="C4129" s="6" t="s">
        <v>3895</v>
      </c>
      <c r="D4129" s="6">
        <v>2547</v>
      </c>
      <c r="E4129" s="14">
        <v>43184</v>
      </c>
      <c r="F4129" s="6">
        <v>4</v>
      </c>
      <c r="G4129" s="17" t="str">
        <f>IF($C4129="","Not Delivered",
 _xlfn.IFNA(IF(MATCH($B4129,Invoices!$B:$B,0)&gt;0,"Delivered_Invoiced"),"Delivered_Not_Invoiced"))</f>
        <v>Delivered_Invoiced</v>
      </c>
      <c r="H4129" s="27">
        <f t="shared" si="64"/>
        <v>2018</v>
      </c>
    </row>
    <row r="4130" spans="1:8" ht="15.75" customHeight="1" x14ac:dyDescent="0.35">
      <c r="A4130" s="6">
        <v>87029</v>
      </c>
      <c r="B4130" s="6">
        <v>87029002</v>
      </c>
      <c r="C4130" s="6" t="s">
        <v>3896</v>
      </c>
      <c r="D4130" s="6">
        <v>8235</v>
      </c>
      <c r="E4130" s="14">
        <v>43184</v>
      </c>
      <c r="F4130" s="6">
        <v>5</v>
      </c>
      <c r="G4130" s="17" t="str">
        <f>IF($C4130="","Not Delivered",
 _xlfn.IFNA(IF(MATCH($B4130,Invoices!$B:$B,0)&gt;0,"Delivered_Invoiced"),"Delivered_Not_Invoiced"))</f>
        <v>Delivered_Invoiced</v>
      </c>
      <c r="H4130" s="27">
        <f t="shared" si="64"/>
        <v>2018</v>
      </c>
    </row>
    <row r="4131" spans="1:8" ht="15.75" customHeight="1" x14ac:dyDescent="0.35">
      <c r="A4131" s="6">
        <v>87779</v>
      </c>
      <c r="B4131" s="6">
        <v>87779002</v>
      </c>
      <c r="C4131" s="6" t="s">
        <v>3897</v>
      </c>
      <c r="D4131" s="6">
        <v>2107</v>
      </c>
      <c r="E4131" s="14">
        <v>43184</v>
      </c>
      <c r="F4131" s="6">
        <v>4</v>
      </c>
      <c r="G4131" s="17" t="str">
        <f>IF($C4131="","Not Delivered",
 _xlfn.IFNA(IF(MATCH($B4131,Invoices!$B:$B,0)&gt;0,"Delivered_Invoiced"),"Delivered_Not_Invoiced"))</f>
        <v>Delivered_Invoiced</v>
      </c>
      <c r="H4131" s="27">
        <f t="shared" si="64"/>
        <v>2018</v>
      </c>
    </row>
    <row r="4132" spans="1:8" ht="15.75" customHeight="1" x14ac:dyDescent="0.35">
      <c r="A4132" s="6">
        <v>105744</v>
      </c>
      <c r="B4132" s="6">
        <v>105744002</v>
      </c>
      <c r="C4132" s="6" t="s">
        <v>3898</v>
      </c>
      <c r="D4132" s="6">
        <v>1685</v>
      </c>
      <c r="E4132" s="14">
        <v>43184</v>
      </c>
      <c r="F4132" s="6">
        <v>2</v>
      </c>
      <c r="G4132" s="17" t="str">
        <f>IF($C4132="","Not Delivered",
 _xlfn.IFNA(IF(MATCH($B4132,Invoices!$B:$B,0)&gt;0,"Delivered_Invoiced"),"Delivered_Not_Invoiced"))</f>
        <v>Delivered_Invoiced</v>
      </c>
      <c r="H4132" s="27">
        <f t="shared" si="64"/>
        <v>2018</v>
      </c>
    </row>
    <row r="4133" spans="1:8" ht="15.75" customHeight="1" x14ac:dyDescent="0.35">
      <c r="A4133" s="6">
        <v>107419</v>
      </c>
      <c r="B4133" s="6">
        <v>107419002</v>
      </c>
      <c r="C4133" s="6" t="s">
        <v>3899</v>
      </c>
      <c r="D4133" s="6">
        <v>5239</v>
      </c>
      <c r="E4133" s="14">
        <v>43184</v>
      </c>
      <c r="F4133" s="6">
        <v>6</v>
      </c>
      <c r="G4133" s="17" t="str">
        <f>IF($C4133="","Not Delivered",
 _xlfn.IFNA(IF(MATCH($B4133,Invoices!$B:$B,0)&gt;0,"Delivered_Invoiced"),"Delivered_Not_Invoiced"))</f>
        <v>Delivered_Invoiced</v>
      </c>
      <c r="H4133" s="27">
        <f t="shared" si="64"/>
        <v>2018</v>
      </c>
    </row>
    <row r="4134" spans="1:8" ht="15.75" customHeight="1" x14ac:dyDescent="0.35">
      <c r="A4134" s="6">
        <v>56534</v>
      </c>
      <c r="B4134" s="6">
        <v>56534002</v>
      </c>
      <c r="C4134" s="6" t="s">
        <v>3877</v>
      </c>
      <c r="D4134" s="6">
        <v>1187</v>
      </c>
      <c r="E4134" s="14">
        <v>43185</v>
      </c>
      <c r="F4134" s="6">
        <v>2</v>
      </c>
      <c r="G4134" s="17" t="str">
        <f>IF($C4134="","Not Delivered",
 _xlfn.IFNA(IF(MATCH($B4134,Invoices!$B:$B,0)&gt;0,"Delivered_Invoiced"),"Delivered_Not_Invoiced"))</f>
        <v>Delivered_Invoiced</v>
      </c>
      <c r="H4134" s="27">
        <f t="shared" si="64"/>
        <v>2018</v>
      </c>
    </row>
    <row r="4135" spans="1:8" ht="15.75" customHeight="1" x14ac:dyDescent="0.35">
      <c r="A4135" s="6">
        <v>76084</v>
      </c>
      <c r="B4135" s="6">
        <v>76084002</v>
      </c>
      <c r="C4135" s="6" t="s">
        <v>3900</v>
      </c>
      <c r="D4135" s="6">
        <v>1214</v>
      </c>
      <c r="E4135" s="14">
        <v>43185</v>
      </c>
      <c r="F4135" s="6">
        <v>3</v>
      </c>
      <c r="G4135" s="17" t="str">
        <f>IF($C4135="","Not Delivered",
 _xlfn.IFNA(IF(MATCH($B4135,Invoices!$B:$B,0)&gt;0,"Delivered_Invoiced"),"Delivered_Not_Invoiced"))</f>
        <v>Delivered_Invoiced</v>
      </c>
      <c r="H4135" s="27">
        <f t="shared" si="64"/>
        <v>2018</v>
      </c>
    </row>
    <row r="4136" spans="1:8" ht="15.75" customHeight="1" x14ac:dyDescent="0.35">
      <c r="A4136" s="6">
        <v>76974</v>
      </c>
      <c r="B4136" s="6">
        <v>76974002</v>
      </c>
      <c r="C4136" s="6" t="s">
        <v>3901</v>
      </c>
      <c r="D4136" s="6">
        <v>1554</v>
      </c>
      <c r="E4136" s="14">
        <v>43185</v>
      </c>
      <c r="F4136" s="6">
        <v>1</v>
      </c>
      <c r="G4136" s="17" t="str">
        <f>IF($C4136="","Not Delivered",
 _xlfn.IFNA(IF(MATCH($B4136,Invoices!$B:$B,0)&gt;0,"Delivered_Invoiced"),"Delivered_Not_Invoiced"))</f>
        <v>Delivered_Invoiced</v>
      </c>
      <c r="H4136" s="27">
        <f t="shared" si="64"/>
        <v>2018</v>
      </c>
    </row>
    <row r="4137" spans="1:8" ht="15.75" customHeight="1" x14ac:dyDescent="0.35">
      <c r="A4137" s="6">
        <v>96454</v>
      </c>
      <c r="B4137" s="6">
        <v>96454002</v>
      </c>
      <c r="C4137" s="6" t="s">
        <v>3629</v>
      </c>
      <c r="D4137" s="6">
        <v>9798</v>
      </c>
      <c r="E4137" s="14">
        <v>43185</v>
      </c>
      <c r="F4137" s="6">
        <v>1</v>
      </c>
      <c r="G4137" s="17" t="str">
        <f>IF($C4137="","Not Delivered",
 _xlfn.IFNA(IF(MATCH($B4137,Invoices!$B:$B,0)&gt;0,"Delivered_Invoiced"),"Delivered_Not_Invoiced"))</f>
        <v>Delivered_Invoiced</v>
      </c>
      <c r="H4137" s="27">
        <f t="shared" si="64"/>
        <v>2018</v>
      </c>
    </row>
    <row r="4138" spans="1:8" ht="15.75" customHeight="1" x14ac:dyDescent="0.35">
      <c r="A4138" s="6">
        <v>61224</v>
      </c>
      <c r="B4138" s="6">
        <v>61224002</v>
      </c>
      <c r="C4138" s="6" t="s">
        <v>3902</v>
      </c>
      <c r="D4138" s="6">
        <v>6053</v>
      </c>
      <c r="E4138" s="14">
        <v>43185</v>
      </c>
      <c r="F4138" s="6">
        <v>6</v>
      </c>
      <c r="G4138" s="17" t="str">
        <f>IF($C4138="","Not Delivered",
 _xlfn.IFNA(IF(MATCH($B4138,Invoices!$B:$B,0)&gt;0,"Delivered_Invoiced"),"Delivered_Not_Invoiced"))</f>
        <v>Delivered_Invoiced</v>
      </c>
      <c r="H4138" s="27">
        <f t="shared" si="64"/>
        <v>2018</v>
      </c>
    </row>
    <row r="4139" spans="1:8" ht="15.75" customHeight="1" x14ac:dyDescent="0.35">
      <c r="A4139" s="6">
        <v>82994</v>
      </c>
      <c r="B4139" s="6">
        <v>82994002</v>
      </c>
      <c r="C4139" s="6" t="s">
        <v>3903</v>
      </c>
      <c r="D4139" s="6">
        <v>5924</v>
      </c>
      <c r="E4139" s="14">
        <v>43185</v>
      </c>
      <c r="F4139" s="6">
        <v>6</v>
      </c>
      <c r="G4139" s="17" t="str">
        <f>IF($C4139="","Not Delivered",
 _xlfn.IFNA(IF(MATCH($B4139,Invoices!$B:$B,0)&gt;0,"Delivered_Invoiced"),"Delivered_Not_Invoiced"))</f>
        <v>Delivered_Invoiced</v>
      </c>
      <c r="H4139" s="27">
        <f t="shared" si="64"/>
        <v>2018</v>
      </c>
    </row>
    <row r="4140" spans="1:8" ht="15.75" customHeight="1" x14ac:dyDescent="0.35">
      <c r="A4140" s="6">
        <v>83304</v>
      </c>
      <c r="B4140" s="6">
        <v>83304002</v>
      </c>
      <c r="C4140" s="6" t="s">
        <v>3904</v>
      </c>
      <c r="D4140" s="6">
        <v>7365</v>
      </c>
      <c r="E4140" s="14">
        <v>43185</v>
      </c>
      <c r="F4140" s="6">
        <v>4</v>
      </c>
      <c r="G4140" s="17" t="str">
        <f>IF($C4140="","Not Delivered",
 _xlfn.IFNA(IF(MATCH($B4140,Invoices!$B:$B,0)&gt;0,"Delivered_Invoiced"),"Delivered_Not_Invoiced"))</f>
        <v>Delivered_Invoiced</v>
      </c>
      <c r="H4140" s="27">
        <f t="shared" si="64"/>
        <v>2018</v>
      </c>
    </row>
    <row r="4141" spans="1:8" ht="15.75" customHeight="1" x14ac:dyDescent="0.35">
      <c r="A4141" s="6">
        <v>86209</v>
      </c>
      <c r="B4141" s="6">
        <v>86209002</v>
      </c>
      <c r="C4141" s="6" t="s">
        <v>3905</v>
      </c>
      <c r="D4141" s="6">
        <v>3485</v>
      </c>
      <c r="E4141" s="14">
        <v>43185</v>
      </c>
      <c r="F4141" s="6">
        <v>6</v>
      </c>
      <c r="G4141" s="17" t="str">
        <f>IF($C4141="","Not Delivered",
 _xlfn.IFNA(IF(MATCH($B4141,Invoices!$B:$B,0)&gt;0,"Delivered_Invoiced"),"Delivered_Not_Invoiced"))</f>
        <v>Delivered_Invoiced</v>
      </c>
      <c r="H4141" s="27">
        <f t="shared" si="64"/>
        <v>2018</v>
      </c>
    </row>
    <row r="4142" spans="1:8" ht="15.75" customHeight="1" x14ac:dyDescent="0.35">
      <c r="A4142" s="6">
        <v>88224</v>
      </c>
      <c r="B4142" s="6">
        <v>88224002</v>
      </c>
      <c r="C4142" s="6" t="s">
        <v>3906</v>
      </c>
      <c r="D4142" s="6">
        <v>6936</v>
      </c>
      <c r="E4142" s="14">
        <v>43185</v>
      </c>
      <c r="F4142" s="6">
        <v>1</v>
      </c>
      <c r="G4142" s="17" t="str">
        <f>IF($C4142="","Not Delivered",
 _xlfn.IFNA(IF(MATCH($B4142,Invoices!$B:$B,0)&gt;0,"Delivered_Invoiced"),"Delivered_Not_Invoiced"))</f>
        <v>Delivered_Invoiced</v>
      </c>
      <c r="H4142" s="27">
        <f t="shared" si="64"/>
        <v>2018</v>
      </c>
    </row>
    <row r="4143" spans="1:8" ht="15.75" customHeight="1" x14ac:dyDescent="0.35">
      <c r="A4143" s="6">
        <v>89149</v>
      </c>
      <c r="B4143" s="6">
        <v>89149002</v>
      </c>
      <c r="C4143" s="6" t="s">
        <v>3907</v>
      </c>
      <c r="D4143" s="6">
        <v>9152</v>
      </c>
      <c r="E4143" s="14">
        <v>43185</v>
      </c>
      <c r="F4143" s="6">
        <v>5</v>
      </c>
      <c r="G4143" s="17" t="str">
        <f>IF($C4143="","Not Delivered",
 _xlfn.IFNA(IF(MATCH($B4143,Invoices!$B:$B,0)&gt;0,"Delivered_Invoiced"),"Delivered_Not_Invoiced"))</f>
        <v>Delivered_Invoiced</v>
      </c>
      <c r="H4143" s="27">
        <f t="shared" si="64"/>
        <v>2018</v>
      </c>
    </row>
    <row r="4144" spans="1:8" ht="15.75" customHeight="1" x14ac:dyDescent="0.35">
      <c r="A4144" s="6">
        <v>107069</v>
      </c>
      <c r="B4144" s="6">
        <v>107069002</v>
      </c>
      <c r="C4144" s="6" t="s">
        <v>3908</v>
      </c>
      <c r="D4144" s="6">
        <v>8623</v>
      </c>
      <c r="E4144" s="14">
        <v>43185</v>
      </c>
      <c r="F4144" s="6">
        <v>7</v>
      </c>
      <c r="G4144" s="17" t="str">
        <f>IF($C4144="","Not Delivered",
 _xlfn.IFNA(IF(MATCH($B4144,Invoices!$B:$B,0)&gt;0,"Delivered_Invoiced"),"Delivered_Not_Invoiced"))</f>
        <v>Delivered_Invoiced</v>
      </c>
      <c r="H4144" s="27">
        <f t="shared" si="64"/>
        <v>2018</v>
      </c>
    </row>
    <row r="4145" spans="1:8" ht="15.75" customHeight="1" x14ac:dyDescent="0.35">
      <c r="A4145" s="6">
        <v>112464</v>
      </c>
      <c r="B4145" s="6">
        <v>112464002</v>
      </c>
      <c r="C4145" s="6" t="s">
        <v>3909</v>
      </c>
      <c r="D4145" s="6">
        <v>6164</v>
      </c>
      <c r="E4145" s="14">
        <v>43185</v>
      </c>
      <c r="F4145" s="6">
        <v>3</v>
      </c>
      <c r="G4145" s="17" t="str">
        <f>IF($C4145="","Not Delivered",
 _xlfn.IFNA(IF(MATCH($B4145,Invoices!$B:$B,0)&gt;0,"Delivered_Invoiced"),"Delivered_Not_Invoiced"))</f>
        <v>Delivered_Invoiced</v>
      </c>
      <c r="H4145" s="27">
        <f t="shared" si="64"/>
        <v>2018</v>
      </c>
    </row>
    <row r="4146" spans="1:8" ht="15.75" customHeight="1" x14ac:dyDescent="0.35">
      <c r="A4146" s="6">
        <v>77449</v>
      </c>
      <c r="B4146" s="6">
        <v>77449002</v>
      </c>
      <c r="C4146" s="6" t="s">
        <v>3910</v>
      </c>
      <c r="D4146" s="6">
        <v>604</v>
      </c>
      <c r="E4146" s="14">
        <v>43186</v>
      </c>
      <c r="F4146" s="6">
        <v>1</v>
      </c>
      <c r="G4146" s="17" t="str">
        <f>IF($C4146="","Not Delivered",
 _xlfn.IFNA(IF(MATCH($B4146,Invoices!$B:$B,0)&gt;0,"Delivered_Invoiced"),"Delivered_Not_Invoiced"))</f>
        <v>Delivered_Invoiced</v>
      </c>
      <c r="H4146" s="27">
        <f t="shared" si="64"/>
        <v>2018</v>
      </c>
    </row>
    <row r="4147" spans="1:8" ht="15.75" customHeight="1" x14ac:dyDescent="0.35">
      <c r="A4147" s="6">
        <v>94999</v>
      </c>
      <c r="B4147" s="6">
        <v>94999002</v>
      </c>
      <c r="C4147" s="6" t="s">
        <v>3911</v>
      </c>
      <c r="D4147" s="6">
        <v>9051</v>
      </c>
      <c r="E4147" s="14">
        <v>43186</v>
      </c>
      <c r="F4147" s="6">
        <v>3</v>
      </c>
      <c r="G4147" s="17" t="str">
        <f>IF($C4147="","Not Delivered",
 _xlfn.IFNA(IF(MATCH($B4147,Invoices!$B:$B,0)&gt;0,"Delivered_Invoiced"),"Delivered_Not_Invoiced"))</f>
        <v>Delivered_Invoiced</v>
      </c>
      <c r="H4147" s="27">
        <f t="shared" si="64"/>
        <v>2018</v>
      </c>
    </row>
    <row r="4148" spans="1:8" ht="15.75" customHeight="1" x14ac:dyDescent="0.35">
      <c r="A4148" s="6">
        <v>95734</v>
      </c>
      <c r="B4148" s="6">
        <v>95734002</v>
      </c>
      <c r="C4148" s="6" t="s">
        <v>3912</v>
      </c>
      <c r="D4148" s="6">
        <v>4397</v>
      </c>
      <c r="E4148" s="14">
        <v>43186</v>
      </c>
      <c r="F4148" s="6">
        <v>5</v>
      </c>
      <c r="G4148" s="17" t="str">
        <f>IF($C4148="","Not Delivered",
 _xlfn.IFNA(IF(MATCH($B4148,Invoices!$B:$B,0)&gt;0,"Delivered_Invoiced"),"Delivered_Not_Invoiced"))</f>
        <v>Delivered_Invoiced</v>
      </c>
      <c r="H4148" s="27">
        <f t="shared" si="64"/>
        <v>2018</v>
      </c>
    </row>
    <row r="4149" spans="1:8" ht="15.75" customHeight="1" x14ac:dyDescent="0.35">
      <c r="A4149" s="6">
        <v>98464</v>
      </c>
      <c r="B4149" s="6">
        <v>98464002</v>
      </c>
      <c r="C4149" s="6" t="s">
        <v>3913</v>
      </c>
      <c r="D4149" s="6">
        <v>1533</v>
      </c>
      <c r="E4149" s="14">
        <v>43186</v>
      </c>
      <c r="F4149" s="6">
        <v>2</v>
      </c>
      <c r="G4149" s="17" t="str">
        <f>IF($C4149="","Not Delivered",
 _xlfn.IFNA(IF(MATCH($B4149,Invoices!$B:$B,0)&gt;0,"Delivered_Invoiced"),"Delivered_Not_Invoiced"))</f>
        <v>Delivered_Invoiced</v>
      </c>
      <c r="H4149" s="27">
        <f t="shared" si="64"/>
        <v>2018</v>
      </c>
    </row>
    <row r="4150" spans="1:8" ht="15.75" customHeight="1" x14ac:dyDescent="0.35">
      <c r="A4150" s="6">
        <v>96239</v>
      </c>
      <c r="B4150" s="6">
        <v>96239002</v>
      </c>
      <c r="C4150" s="6" t="s">
        <v>3914</v>
      </c>
      <c r="D4150" s="6">
        <v>5235</v>
      </c>
      <c r="E4150" s="14">
        <v>43186</v>
      </c>
      <c r="F4150" s="6">
        <v>1</v>
      </c>
      <c r="G4150" s="17" t="str">
        <f>IF($C4150="","Not Delivered",
 _xlfn.IFNA(IF(MATCH($B4150,Invoices!$B:$B,0)&gt;0,"Delivered_Invoiced"),"Delivered_Not_Invoiced"))</f>
        <v>Delivered_Invoiced</v>
      </c>
      <c r="H4150" s="27">
        <f t="shared" si="64"/>
        <v>2018</v>
      </c>
    </row>
    <row r="4151" spans="1:8" ht="15.75" customHeight="1" x14ac:dyDescent="0.35">
      <c r="A4151" s="6">
        <v>79044</v>
      </c>
      <c r="B4151" s="6">
        <v>79044002</v>
      </c>
      <c r="C4151" s="6" t="s">
        <v>3915</v>
      </c>
      <c r="D4151" s="6">
        <v>7488</v>
      </c>
      <c r="E4151" s="14">
        <v>43186</v>
      </c>
      <c r="F4151" s="6">
        <v>5</v>
      </c>
      <c r="G4151" s="17" t="str">
        <f>IF($C4151="","Not Delivered",
 _xlfn.IFNA(IF(MATCH($B4151,Invoices!$B:$B,0)&gt;0,"Delivered_Invoiced"),"Delivered_Not_Invoiced"))</f>
        <v>Delivered_Invoiced</v>
      </c>
      <c r="H4151" s="27">
        <f t="shared" si="64"/>
        <v>2018</v>
      </c>
    </row>
    <row r="4152" spans="1:8" ht="15.75" customHeight="1" x14ac:dyDescent="0.35">
      <c r="A4152" s="6">
        <v>83434</v>
      </c>
      <c r="B4152" s="6">
        <v>83434002</v>
      </c>
      <c r="C4152" s="6" t="s">
        <v>3916</v>
      </c>
      <c r="D4152" s="6">
        <v>7112</v>
      </c>
      <c r="E4152" s="14">
        <v>43186</v>
      </c>
      <c r="F4152" s="6">
        <v>6</v>
      </c>
      <c r="G4152" s="17" t="str">
        <f>IF($C4152="","Not Delivered",
 _xlfn.IFNA(IF(MATCH($B4152,Invoices!$B:$B,0)&gt;0,"Delivered_Invoiced"),"Delivered_Not_Invoiced"))</f>
        <v>Delivered_Invoiced</v>
      </c>
      <c r="H4152" s="27">
        <f t="shared" si="64"/>
        <v>2018</v>
      </c>
    </row>
    <row r="4153" spans="1:8" ht="15.75" customHeight="1" x14ac:dyDescent="0.35">
      <c r="A4153" s="6">
        <v>90139</v>
      </c>
      <c r="B4153" s="6">
        <v>90139002</v>
      </c>
      <c r="C4153" s="6" t="s">
        <v>3917</v>
      </c>
      <c r="D4153" s="6">
        <v>3592</v>
      </c>
      <c r="E4153" s="14">
        <v>43186</v>
      </c>
      <c r="F4153" s="6">
        <v>1</v>
      </c>
      <c r="G4153" s="17" t="str">
        <f>IF($C4153="","Not Delivered",
 _xlfn.IFNA(IF(MATCH($B4153,Invoices!$B:$B,0)&gt;0,"Delivered_Invoiced"),"Delivered_Not_Invoiced"))</f>
        <v>Delivered_Invoiced</v>
      </c>
      <c r="H4153" s="27">
        <f t="shared" si="64"/>
        <v>2018</v>
      </c>
    </row>
    <row r="4154" spans="1:8" ht="15.75" customHeight="1" x14ac:dyDescent="0.35">
      <c r="A4154" s="6">
        <v>93084</v>
      </c>
      <c r="B4154" s="6">
        <v>93084002</v>
      </c>
      <c r="C4154" s="6" t="s">
        <v>3918</v>
      </c>
      <c r="D4154" s="6">
        <v>550</v>
      </c>
      <c r="E4154" s="14">
        <v>43186</v>
      </c>
      <c r="F4154" s="6">
        <v>6</v>
      </c>
      <c r="G4154" s="17" t="str">
        <f>IF($C4154="","Not Delivered",
 _xlfn.IFNA(IF(MATCH($B4154,Invoices!$B:$B,0)&gt;0,"Delivered_Invoiced"),"Delivered_Not_Invoiced"))</f>
        <v>Delivered_Invoiced</v>
      </c>
      <c r="H4154" s="27">
        <f t="shared" si="64"/>
        <v>2018</v>
      </c>
    </row>
    <row r="4155" spans="1:8" ht="15.75" customHeight="1" x14ac:dyDescent="0.35">
      <c r="A4155" s="6">
        <v>108034</v>
      </c>
      <c r="B4155" s="6">
        <v>108034002</v>
      </c>
      <c r="C4155" s="6" t="s">
        <v>3919</v>
      </c>
      <c r="D4155" s="6">
        <v>9119</v>
      </c>
      <c r="E4155" s="14">
        <v>43186</v>
      </c>
      <c r="F4155" s="6">
        <v>3</v>
      </c>
      <c r="G4155" s="17" t="str">
        <f>IF($C4155="","Not Delivered",
 _xlfn.IFNA(IF(MATCH($B4155,Invoices!$B:$B,0)&gt;0,"Delivered_Invoiced"),"Delivered_Not_Invoiced"))</f>
        <v>Delivered_Invoiced</v>
      </c>
      <c r="H4155" s="27">
        <f t="shared" si="64"/>
        <v>2018</v>
      </c>
    </row>
    <row r="4156" spans="1:8" ht="15.75" customHeight="1" x14ac:dyDescent="0.35">
      <c r="A4156" s="6">
        <v>112714</v>
      </c>
      <c r="B4156" s="6">
        <v>112714002</v>
      </c>
      <c r="C4156" s="6" t="s">
        <v>3920</v>
      </c>
      <c r="D4156" s="6">
        <v>4985</v>
      </c>
      <c r="E4156" s="14">
        <v>43186</v>
      </c>
      <c r="F4156" s="6">
        <v>3</v>
      </c>
      <c r="G4156" s="17" t="str">
        <f>IF($C4156="","Not Delivered",
 _xlfn.IFNA(IF(MATCH($B4156,Invoices!$B:$B,0)&gt;0,"Delivered_Invoiced"),"Delivered_Not_Invoiced"))</f>
        <v>Delivered_Invoiced</v>
      </c>
      <c r="H4156" s="27">
        <f t="shared" si="64"/>
        <v>2018</v>
      </c>
    </row>
    <row r="4157" spans="1:8" ht="15.75" customHeight="1" x14ac:dyDescent="0.35">
      <c r="A4157" s="6">
        <v>55429</v>
      </c>
      <c r="B4157" s="6">
        <v>55429002</v>
      </c>
      <c r="C4157" s="6" t="s">
        <v>3921</v>
      </c>
      <c r="D4157" s="6">
        <v>5390</v>
      </c>
      <c r="E4157" s="14">
        <v>43187</v>
      </c>
      <c r="F4157" s="6">
        <v>1</v>
      </c>
      <c r="G4157" s="17" t="str">
        <f>IF($C4157="","Not Delivered",
 _xlfn.IFNA(IF(MATCH($B4157,Invoices!$B:$B,0)&gt;0,"Delivered_Invoiced"),"Delivered_Not_Invoiced"))</f>
        <v>Delivered_Invoiced</v>
      </c>
      <c r="H4157" s="27">
        <f t="shared" si="64"/>
        <v>2018</v>
      </c>
    </row>
    <row r="4158" spans="1:8" ht="15.75" customHeight="1" x14ac:dyDescent="0.35">
      <c r="A4158" s="6">
        <v>74679</v>
      </c>
      <c r="B4158" s="6">
        <v>74679002</v>
      </c>
      <c r="C4158" s="6" t="s">
        <v>3922</v>
      </c>
      <c r="D4158" s="6">
        <v>9347</v>
      </c>
      <c r="E4158" s="14">
        <v>43187</v>
      </c>
      <c r="F4158" s="6">
        <v>2</v>
      </c>
      <c r="G4158" s="17" t="str">
        <f>IF($C4158="","Not Delivered",
 _xlfn.IFNA(IF(MATCH($B4158,Invoices!$B:$B,0)&gt;0,"Delivered_Invoiced"),"Delivered_Not_Invoiced"))</f>
        <v>Delivered_Invoiced</v>
      </c>
      <c r="H4158" s="27">
        <f t="shared" si="64"/>
        <v>2018</v>
      </c>
    </row>
    <row r="4159" spans="1:8" ht="15.75" customHeight="1" x14ac:dyDescent="0.35">
      <c r="A4159" s="6">
        <v>97354</v>
      </c>
      <c r="B4159" s="6">
        <v>97354002</v>
      </c>
      <c r="C4159" s="6" t="s">
        <v>3923</v>
      </c>
      <c r="D4159" s="6">
        <v>5365</v>
      </c>
      <c r="E4159" s="14">
        <v>43187</v>
      </c>
      <c r="F4159" s="6">
        <v>5</v>
      </c>
      <c r="G4159" s="17" t="str">
        <f>IF($C4159="","Not Delivered",
 _xlfn.IFNA(IF(MATCH($B4159,Invoices!$B:$B,0)&gt;0,"Delivered_Invoiced"),"Delivered_Not_Invoiced"))</f>
        <v>Delivered_Invoiced</v>
      </c>
      <c r="H4159" s="27">
        <f t="shared" si="64"/>
        <v>2018</v>
      </c>
    </row>
    <row r="4160" spans="1:8" ht="15.75" customHeight="1" x14ac:dyDescent="0.35">
      <c r="A4160" s="6">
        <v>96279</v>
      </c>
      <c r="B4160" s="6">
        <v>96279002</v>
      </c>
      <c r="C4160" s="6" t="s">
        <v>3924</v>
      </c>
      <c r="D4160" s="6">
        <v>5916</v>
      </c>
      <c r="E4160" s="14">
        <v>43187</v>
      </c>
      <c r="F4160" s="6">
        <v>4</v>
      </c>
      <c r="G4160" s="17" t="str">
        <f>IF($C4160="","Not Delivered",
 _xlfn.IFNA(IF(MATCH($B4160,Invoices!$B:$B,0)&gt;0,"Delivered_Invoiced"),"Delivered_Not_Invoiced"))</f>
        <v>Delivered_Invoiced</v>
      </c>
      <c r="H4160" s="27">
        <f t="shared" si="64"/>
        <v>2018</v>
      </c>
    </row>
    <row r="4161" spans="1:8" ht="15.75" customHeight="1" x14ac:dyDescent="0.35">
      <c r="A4161" s="6">
        <v>61634</v>
      </c>
      <c r="B4161" s="6">
        <v>61634002</v>
      </c>
      <c r="C4161" s="6" t="s">
        <v>3925</v>
      </c>
      <c r="D4161" s="6">
        <v>1554</v>
      </c>
      <c r="E4161" s="14">
        <v>43187</v>
      </c>
      <c r="F4161" s="6">
        <v>6</v>
      </c>
      <c r="G4161" s="17" t="str">
        <f>IF($C4161="","Not Delivered",
 _xlfn.IFNA(IF(MATCH($B4161,Invoices!$B:$B,0)&gt;0,"Delivered_Invoiced"),"Delivered_Not_Invoiced"))</f>
        <v>Delivered_Invoiced</v>
      </c>
      <c r="H4161" s="27">
        <f t="shared" si="64"/>
        <v>2018</v>
      </c>
    </row>
    <row r="4162" spans="1:8" ht="15.75" customHeight="1" x14ac:dyDescent="0.35">
      <c r="A4162" s="6">
        <v>62434</v>
      </c>
      <c r="B4162" s="6">
        <v>62434002</v>
      </c>
      <c r="C4162" s="6" t="s">
        <v>3926</v>
      </c>
      <c r="D4162" s="6">
        <v>2683</v>
      </c>
      <c r="E4162" s="14">
        <v>43187</v>
      </c>
      <c r="F4162" s="6">
        <v>2</v>
      </c>
      <c r="G4162" s="17" t="str">
        <f>IF($C4162="","Not Delivered",
 _xlfn.IFNA(IF(MATCH($B4162,Invoices!$B:$B,0)&gt;0,"Delivered_Invoiced"),"Delivered_Not_Invoiced"))</f>
        <v>Delivered_Invoiced</v>
      </c>
      <c r="H4162" s="27">
        <f t="shared" si="64"/>
        <v>2018</v>
      </c>
    </row>
    <row r="4163" spans="1:8" ht="15.75" customHeight="1" x14ac:dyDescent="0.35">
      <c r="A4163" s="6">
        <v>67584</v>
      </c>
      <c r="B4163" s="6">
        <v>67584002</v>
      </c>
      <c r="C4163" s="6" t="s">
        <v>3927</v>
      </c>
      <c r="D4163" s="6">
        <v>5499</v>
      </c>
      <c r="E4163" s="14">
        <v>43187</v>
      </c>
      <c r="F4163" s="6">
        <v>1</v>
      </c>
      <c r="G4163" s="17" t="str">
        <f>IF($C4163="","Not Delivered",
 _xlfn.IFNA(IF(MATCH($B4163,Invoices!$B:$B,0)&gt;0,"Delivered_Invoiced"),"Delivered_Not_Invoiced"))</f>
        <v>Delivered_Invoiced</v>
      </c>
      <c r="H4163" s="27">
        <f t="shared" ref="H4163:H4226" si="65">YEAR($E4163)</f>
        <v>2018</v>
      </c>
    </row>
    <row r="4164" spans="1:8" ht="15.75" customHeight="1" x14ac:dyDescent="0.35">
      <c r="A4164" s="6">
        <v>72954</v>
      </c>
      <c r="B4164" s="6">
        <v>72954002</v>
      </c>
      <c r="C4164" s="6" t="s">
        <v>3928</v>
      </c>
      <c r="D4164" s="6">
        <v>1668</v>
      </c>
      <c r="E4164" s="14">
        <v>43187</v>
      </c>
      <c r="F4164" s="6">
        <v>6</v>
      </c>
      <c r="G4164" s="17" t="str">
        <f>IF($C4164="","Not Delivered",
 _xlfn.IFNA(IF(MATCH($B4164,Invoices!$B:$B,0)&gt;0,"Delivered_Invoiced"),"Delivered_Not_Invoiced"))</f>
        <v>Delivered_Invoiced</v>
      </c>
      <c r="H4164" s="27">
        <f t="shared" si="65"/>
        <v>2018</v>
      </c>
    </row>
    <row r="4165" spans="1:8" ht="15.75" customHeight="1" x14ac:dyDescent="0.35">
      <c r="A4165" s="6">
        <v>83324</v>
      </c>
      <c r="B4165" s="6">
        <v>83324002</v>
      </c>
      <c r="C4165" s="6" t="s">
        <v>3929</v>
      </c>
      <c r="D4165" s="6">
        <v>3278</v>
      </c>
      <c r="E4165" s="14">
        <v>43187</v>
      </c>
      <c r="F4165" s="6">
        <v>2</v>
      </c>
      <c r="G4165" s="17" t="str">
        <f>IF($C4165="","Not Delivered",
 _xlfn.IFNA(IF(MATCH($B4165,Invoices!$B:$B,0)&gt;0,"Delivered_Invoiced"),"Delivered_Not_Invoiced"))</f>
        <v>Delivered_Invoiced</v>
      </c>
      <c r="H4165" s="27">
        <f t="shared" si="65"/>
        <v>2018</v>
      </c>
    </row>
    <row r="4166" spans="1:8" ht="15.75" customHeight="1" x14ac:dyDescent="0.35">
      <c r="A4166" s="6">
        <v>93309</v>
      </c>
      <c r="B4166" s="6">
        <v>93309002</v>
      </c>
      <c r="C4166" s="6" t="s">
        <v>3930</v>
      </c>
      <c r="D4166" s="6">
        <v>4821</v>
      </c>
      <c r="E4166" s="14">
        <v>43187</v>
      </c>
      <c r="F4166" s="6">
        <v>6</v>
      </c>
      <c r="G4166" s="17" t="str">
        <f>IF($C4166="","Not Delivered",
 _xlfn.IFNA(IF(MATCH($B4166,Invoices!$B:$B,0)&gt;0,"Delivered_Invoiced"),"Delivered_Not_Invoiced"))</f>
        <v>Delivered_Invoiced</v>
      </c>
      <c r="H4166" s="27">
        <f t="shared" si="65"/>
        <v>2018</v>
      </c>
    </row>
    <row r="4167" spans="1:8" ht="15.75" customHeight="1" x14ac:dyDescent="0.35">
      <c r="A4167" s="6">
        <v>93349</v>
      </c>
      <c r="B4167" s="6">
        <v>93349002</v>
      </c>
      <c r="C4167" s="6" t="s">
        <v>3931</v>
      </c>
      <c r="D4167" s="6">
        <v>1818</v>
      </c>
      <c r="E4167" s="14">
        <v>43187</v>
      </c>
      <c r="F4167" s="6">
        <v>2</v>
      </c>
      <c r="G4167" s="17" t="str">
        <f>IF($C4167="","Not Delivered",
 _xlfn.IFNA(IF(MATCH($B4167,Invoices!$B:$B,0)&gt;0,"Delivered_Invoiced"),"Delivered_Not_Invoiced"))</f>
        <v>Delivered_Invoiced</v>
      </c>
      <c r="H4167" s="27">
        <f t="shared" si="65"/>
        <v>2018</v>
      </c>
    </row>
    <row r="4168" spans="1:8" ht="15.75" customHeight="1" x14ac:dyDescent="0.35">
      <c r="A4168" s="6">
        <v>102939</v>
      </c>
      <c r="B4168" s="6">
        <v>102939002</v>
      </c>
      <c r="C4168" s="6" t="s">
        <v>3932</v>
      </c>
      <c r="D4168" s="6">
        <v>1680</v>
      </c>
      <c r="E4168" s="14">
        <v>43187</v>
      </c>
      <c r="F4168" s="6">
        <v>1</v>
      </c>
      <c r="G4168" s="17" t="str">
        <f>IF($C4168="","Not Delivered",
 _xlfn.IFNA(IF(MATCH($B4168,Invoices!$B:$B,0)&gt;0,"Delivered_Invoiced"),"Delivered_Not_Invoiced"))</f>
        <v>Delivered_Invoiced</v>
      </c>
      <c r="H4168" s="27">
        <f t="shared" si="65"/>
        <v>2018</v>
      </c>
    </row>
    <row r="4169" spans="1:8" ht="15.75" customHeight="1" x14ac:dyDescent="0.35">
      <c r="A4169" s="6">
        <v>106329</v>
      </c>
      <c r="B4169" s="6">
        <v>106329002</v>
      </c>
      <c r="C4169" s="6" t="s">
        <v>3933</v>
      </c>
      <c r="D4169" s="6">
        <v>9264</v>
      </c>
      <c r="E4169" s="14">
        <v>43187</v>
      </c>
      <c r="F4169" s="6">
        <v>2</v>
      </c>
      <c r="G4169" s="17" t="str">
        <f>IF($C4169="","Not Delivered",
 _xlfn.IFNA(IF(MATCH($B4169,Invoices!$B:$B,0)&gt;0,"Delivered_Invoiced"),"Delivered_Not_Invoiced"))</f>
        <v>Delivered_Invoiced</v>
      </c>
      <c r="H4169" s="27">
        <f t="shared" si="65"/>
        <v>2018</v>
      </c>
    </row>
    <row r="4170" spans="1:8" ht="15.75" customHeight="1" x14ac:dyDescent="0.35">
      <c r="A4170" s="6">
        <v>55529</v>
      </c>
      <c r="B4170" s="6">
        <v>55529002</v>
      </c>
      <c r="C4170" s="6" t="s">
        <v>3934</v>
      </c>
      <c r="D4170" s="6">
        <v>1093</v>
      </c>
      <c r="E4170" s="14">
        <v>43188</v>
      </c>
      <c r="F4170" s="6">
        <v>3</v>
      </c>
      <c r="G4170" s="17" t="str">
        <f>IF($C4170="","Not Delivered",
 _xlfn.IFNA(IF(MATCH($B4170,Invoices!$B:$B,0)&gt;0,"Delivered_Invoiced"),"Delivered_Not_Invoiced"))</f>
        <v>Delivered_Invoiced</v>
      </c>
      <c r="H4170" s="27">
        <f t="shared" si="65"/>
        <v>2018</v>
      </c>
    </row>
    <row r="4171" spans="1:8" ht="15.75" customHeight="1" x14ac:dyDescent="0.35">
      <c r="A4171" s="6">
        <v>95329</v>
      </c>
      <c r="B4171" s="6">
        <v>95329002</v>
      </c>
      <c r="C4171" s="6" t="s">
        <v>3935</v>
      </c>
      <c r="D4171" s="6">
        <v>623</v>
      </c>
      <c r="E4171" s="14">
        <v>43188</v>
      </c>
      <c r="F4171" s="6">
        <v>2</v>
      </c>
      <c r="G4171" s="17" t="str">
        <f>IF($C4171="","Not Delivered",
 _xlfn.IFNA(IF(MATCH($B4171,Invoices!$B:$B,0)&gt;0,"Delivered_Invoiced"),"Delivered_Not_Invoiced"))</f>
        <v>Delivered_Invoiced</v>
      </c>
      <c r="H4171" s="27">
        <f t="shared" si="65"/>
        <v>2018</v>
      </c>
    </row>
    <row r="4172" spans="1:8" ht="15.75" customHeight="1" x14ac:dyDescent="0.35">
      <c r="A4172" s="6">
        <v>95474</v>
      </c>
      <c r="B4172" s="6">
        <v>95474002</v>
      </c>
      <c r="C4172" s="6" t="s">
        <v>3936</v>
      </c>
      <c r="D4172" s="6">
        <v>7343</v>
      </c>
      <c r="E4172" s="14">
        <v>43188</v>
      </c>
      <c r="F4172" s="6">
        <v>5</v>
      </c>
      <c r="G4172" s="17" t="str">
        <f>IF($C4172="","Not Delivered",
 _xlfn.IFNA(IF(MATCH($B4172,Invoices!$B:$B,0)&gt;0,"Delivered_Invoiced"),"Delivered_Not_Invoiced"))</f>
        <v>Delivered_Invoiced</v>
      </c>
      <c r="H4172" s="27">
        <f t="shared" si="65"/>
        <v>2018</v>
      </c>
    </row>
    <row r="4173" spans="1:8" ht="15.75" customHeight="1" x14ac:dyDescent="0.35">
      <c r="A4173" s="6">
        <v>96239</v>
      </c>
      <c r="B4173" s="6">
        <v>96239002</v>
      </c>
      <c r="C4173" s="6" t="s">
        <v>3914</v>
      </c>
      <c r="D4173" s="6">
        <v>4222</v>
      </c>
      <c r="E4173" s="14">
        <v>43188</v>
      </c>
      <c r="F4173" s="6">
        <v>3</v>
      </c>
      <c r="G4173" s="17" t="str">
        <f>IF($C4173="","Not Delivered",
 _xlfn.IFNA(IF(MATCH($B4173,Invoices!$B:$B,0)&gt;0,"Delivered_Invoiced"),"Delivered_Not_Invoiced"))</f>
        <v>Delivered_Invoiced</v>
      </c>
      <c r="H4173" s="27">
        <f t="shared" si="65"/>
        <v>2018</v>
      </c>
    </row>
    <row r="4174" spans="1:8" ht="15.75" customHeight="1" x14ac:dyDescent="0.35">
      <c r="A4174" s="6">
        <v>63179</v>
      </c>
      <c r="B4174" s="6">
        <v>63179002</v>
      </c>
      <c r="C4174" s="6" t="s">
        <v>3937</v>
      </c>
      <c r="D4174" s="6">
        <v>3918</v>
      </c>
      <c r="E4174" s="14">
        <v>43188</v>
      </c>
      <c r="F4174" s="6">
        <v>4</v>
      </c>
      <c r="G4174" s="17" t="str">
        <f>IF($C4174="","Not Delivered",
 _xlfn.IFNA(IF(MATCH($B4174,Invoices!$B:$B,0)&gt;0,"Delivered_Invoiced"),"Delivered_Not_Invoiced"))</f>
        <v>Delivered_Invoiced</v>
      </c>
      <c r="H4174" s="27">
        <f t="shared" si="65"/>
        <v>2018</v>
      </c>
    </row>
    <row r="4175" spans="1:8" ht="15.75" customHeight="1" x14ac:dyDescent="0.35">
      <c r="A4175" s="6">
        <v>65989</v>
      </c>
      <c r="B4175" s="6">
        <v>65989002</v>
      </c>
      <c r="C4175" s="6" t="s">
        <v>3938</v>
      </c>
      <c r="D4175" s="6">
        <v>9119</v>
      </c>
      <c r="E4175" s="14">
        <v>43188</v>
      </c>
      <c r="F4175" s="6">
        <v>6</v>
      </c>
      <c r="G4175" s="17" t="str">
        <f>IF($C4175="","Not Delivered",
 _xlfn.IFNA(IF(MATCH($B4175,Invoices!$B:$B,0)&gt;0,"Delivered_Invoiced"),"Delivered_Not_Invoiced"))</f>
        <v>Delivered_Invoiced</v>
      </c>
      <c r="H4175" s="27">
        <f t="shared" si="65"/>
        <v>2018</v>
      </c>
    </row>
    <row r="4176" spans="1:8" ht="15.75" customHeight="1" x14ac:dyDescent="0.35">
      <c r="A4176" s="6">
        <v>69594</v>
      </c>
      <c r="B4176" s="6">
        <v>69594002</v>
      </c>
      <c r="C4176" s="6" t="s">
        <v>3939</v>
      </c>
      <c r="D4176" s="6">
        <v>1924</v>
      </c>
      <c r="E4176" s="14">
        <v>43188</v>
      </c>
      <c r="F4176" s="6">
        <v>5</v>
      </c>
      <c r="G4176" s="17" t="str">
        <f>IF($C4176="","Not Delivered",
 _xlfn.IFNA(IF(MATCH($B4176,Invoices!$B:$B,0)&gt;0,"Delivered_Invoiced"),"Delivered_Not_Invoiced"))</f>
        <v>Delivered_Invoiced</v>
      </c>
      <c r="H4176" s="27">
        <f t="shared" si="65"/>
        <v>2018</v>
      </c>
    </row>
    <row r="4177" spans="1:8" ht="15.75" customHeight="1" x14ac:dyDescent="0.35">
      <c r="A4177" s="6">
        <v>73959</v>
      </c>
      <c r="B4177" s="6">
        <v>73959002</v>
      </c>
      <c r="C4177" s="6" t="s">
        <v>3940</v>
      </c>
      <c r="D4177" s="6">
        <v>8027</v>
      </c>
      <c r="E4177" s="14">
        <v>43188</v>
      </c>
      <c r="F4177" s="6">
        <v>5</v>
      </c>
      <c r="G4177" s="17" t="str">
        <f>IF($C4177="","Not Delivered",
 _xlfn.IFNA(IF(MATCH($B4177,Invoices!$B:$B,0)&gt;0,"Delivered_Invoiced"),"Delivered_Not_Invoiced"))</f>
        <v>Delivered_Invoiced</v>
      </c>
      <c r="H4177" s="27">
        <f t="shared" si="65"/>
        <v>2018</v>
      </c>
    </row>
    <row r="4178" spans="1:8" ht="15.75" customHeight="1" x14ac:dyDescent="0.35">
      <c r="A4178" s="6">
        <v>88289</v>
      </c>
      <c r="B4178" s="6">
        <v>88289002</v>
      </c>
      <c r="C4178" s="6" t="s">
        <v>3941</v>
      </c>
      <c r="D4178" s="6">
        <v>4696</v>
      </c>
      <c r="E4178" s="14">
        <v>43188</v>
      </c>
      <c r="F4178" s="6">
        <v>5</v>
      </c>
      <c r="G4178" s="17" t="str">
        <f>IF($C4178="","Not Delivered",
 _xlfn.IFNA(IF(MATCH($B4178,Invoices!$B:$B,0)&gt;0,"Delivered_Invoiced"),"Delivered_Not_Invoiced"))</f>
        <v>Delivered_Invoiced</v>
      </c>
      <c r="H4178" s="27">
        <f t="shared" si="65"/>
        <v>2018</v>
      </c>
    </row>
    <row r="4179" spans="1:8" ht="15.75" customHeight="1" x14ac:dyDescent="0.35">
      <c r="A4179" s="6">
        <v>90534</v>
      </c>
      <c r="B4179" s="6">
        <v>90534002</v>
      </c>
      <c r="C4179" s="6" t="s">
        <v>3942</v>
      </c>
      <c r="D4179" s="6">
        <v>2412</v>
      </c>
      <c r="E4179" s="14">
        <v>43188</v>
      </c>
      <c r="F4179" s="6">
        <v>6</v>
      </c>
      <c r="G4179" s="17" t="str">
        <f>IF($C4179="","Not Delivered",
 _xlfn.IFNA(IF(MATCH($B4179,Invoices!$B:$B,0)&gt;0,"Delivered_Invoiced"),"Delivered_Not_Invoiced"))</f>
        <v>Delivered_Invoiced</v>
      </c>
      <c r="H4179" s="27">
        <f t="shared" si="65"/>
        <v>2018</v>
      </c>
    </row>
    <row r="4180" spans="1:8" ht="15.75" customHeight="1" x14ac:dyDescent="0.35">
      <c r="A4180" s="6">
        <v>99389</v>
      </c>
      <c r="B4180" s="6">
        <v>99389002</v>
      </c>
      <c r="C4180" s="6" t="s">
        <v>3943</v>
      </c>
      <c r="D4180" s="6">
        <v>7916</v>
      </c>
      <c r="E4180" s="14">
        <v>43188</v>
      </c>
      <c r="F4180" s="6">
        <v>1</v>
      </c>
      <c r="G4180" s="17" t="str">
        <f>IF($C4180="","Not Delivered",
 _xlfn.IFNA(IF(MATCH($B4180,Invoices!$B:$B,0)&gt;0,"Delivered_Invoiced"),"Delivered_Not_Invoiced"))</f>
        <v>Delivered_Invoiced</v>
      </c>
      <c r="H4180" s="27">
        <f t="shared" si="65"/>
        <v>2018</v>
      </c>
    </row>
    <row r="4181" spans="1:8" ht="15.75" customHeight="1" x14ac:dyDescent="0.35">
      <c r="A4181" s="6">
        <v>107189</v>
      </c>
      <c r="B4181" s="6">
        <v>107189002</v>
      </c>
      <c r="C4181" s="6" t="s">
        <v>3944</v>
      </c>
      <c r="D4181" s="6">
        <v>9800</v>
      </c>
      <c r="E4181" s="14">
        <v>43188</v>
      </c>
      <c r="F4181" s="6">
        <v>7</v>
      </c>
      <c r="G4181" s="17" t="str">
        <f>IF($C4181="","Not Delivered",
 _xlfn.IFNA(IF(MATCH($B4181,Invoices!$B:$B,0)&gt;0,"Delivered_Invoiced"),"Delivered_Not_Invoiced"))</f>
        <v>Delivered_Invoiced</v>
      </c>
      <c r="H4181" s="27">
        <f t="shared" si="65"/>
        <v>2018</v>
      </c>
    </row>
    <row r="4182" spans="1:8" ht="15.75" customHeight="1" x14ac:dyDescent="0.35">
      <c r="A4182" s="6">
        <v>111504</v>
      </c>
      <c r="B4182" s="6">
        <v>111504002</v>
      </c>
      <c r="C4182" s="6" t="s">
        <v>3945</v>
      </c>
      <c r="D4182" s="6">
        <v>578</v>
      </c>
      <c r="E4182" s="14">
        <v>43188</v>
      </c>
      <c r="F4182" s="6">
        <v>5</v>
      </c>
      <c r="G4182" s="17" t="str">
        <f>IF($C4182="","Not Delivered",
 _xlfn.IFNA(IF(MATCH($B4182,Invoices!$B:$B,0)&gt;0,"Delivered_Invoiced"),"Delivered_Not_Invoiced"))</f>
        <v>Delivered_Invoiced</v>
      </c>
      <c r="H4182" s="27">
        <f t="shared" si="65"/>
        <v>2018</v>
      </c>
    </row>
    <row r="4183" spans="1:8" ht="15.75" customHeight="1" x14ac:dyDescent="0.35">
      <c r="A4183" s="6">
        <v>55484</v>
      </c>
      <c r="B4183" s="6">
        <v>55484002</v>
      </c>
      <c r="C4183" s="6" t="s">
        <v>3946</v>
      </c>
      <c r="D4183" s="6">
        <v>110</v>
      </c>
      <c r="E4183" s="14">
        <v>43189</v>
      </c>
      <c r="F4183" s="6">
        <v>3</v>
      </c>
      <c r="G4183" s="17" t="str">
        <f>IF($C4183="","Not Delivered",
 _xlfn.IFNA(IF(MATCH($B4183,Invoices!$B:$B,0)&gt;0,"Delivered_Invoiced"),"Delivered_Not_Invoiced"))</f>
        <v>Delivered_Invoiced</v>
      </c>
      <c r="H4183" s="27">
        <f t="shared" si="65"/>
        <v>2018</v>
      </c>
    </row>
    <row r="4184" spans="1:8" ht="15.75" customHeight="1" x14ac:dyDescent="0.35">
      <c r="A4184" s="6">
        <v>76879</v>
      </c>
      <c r="B4184" s="6">
        <v>76879002</v>
      </c>
      <c r="C4184" s="6" t="s">
        <v>3947</v>
      </c>
      <c r="D4184" s="6">
        <v>2640</v>
      </c>
      <c r="E4184" s="14">
        <v>43189</v>
      </c>
      <c r="F4184" s="6">
        <v>1</v>
      </c>
      <c r="G4184" s="17" t="str">
        <f>IF($C4184="","Not Delivered",
 _xlfn.IFNA(IF(MATCH($B4184,Invoices!$B:$B,0)&gt;0,"Delivered_Invoiced"),"Delivered_Not_Invoiced"))</f>
        <v>Delivered_Invoiced</v>
      </c>
      <c r="H4184" s="27">
        <f t="shared" si="65"/>
        <v>2018</v>
      </c>
    </row>
    <row r="4185" spans="1:8" ht="15.75" customHeight="1" x14ac:dyDescent="0.35">
      <c r="A4185" s="6">
        <v>96164</v>
      </c>
      <c r="B4185" s="6">
        <v>96164002</v>
      </c>
      <c r="C4185" s="6" t="s">
        <v>3948</v>
      </c>
      <c r="D4185" s="6">
        <v>156</v>
      </c>
      <c r="E4185" s="14">
        <v>43189</v>
      </c>
      <c r="F4185" s="6">
        <v>2</v>
      </c>
      <c r="G4185" s="17" t="str">
        <f>IF($C4185="","Not Delivered",
 _xlfn.IFNA(IF(MATCH($B4185,Invoices!$B:$B,0)&gt;0,"Delivered_Invoiced"),"Delivered_Not_Invoiced"))</f>
        <v>Delivered_Invoiced</v>
      </c>
      <c r="H4185" s="27">
        <f t="shared" si="65"/>
        <v>2018</v>
      </c>
    </row>
    <row r="4186" spans="1:8" ht="15.75" customHeight="1" x14ac:dyDescent="0.35">
      <c r="A4186" s="6">
        <v>95789</v>
      </c>
      <c r="B4186" s="6">
        <v>95789002</v>
      </c>
      <c r="C4186" s="6" t="s">
        <v>3949</v>
      </c>
      <c r="D4186" s="6">
        <v>1482</v>
      </c>
      <c r="E4186" s="14">
        <v>43189</v>
      </c>
      <c r="F4186" s="6">
        <v>1</v>
      </c>
      <c r="G4186" s="17" t="str">
        <f>IF($C4186="","Not Delivered",
 _xlfn.IFNA(IF(MATCH($B4186,Invoices!$B:$B,0)&gt;0,"Delivered_Invoiced"),"Delivered_Not_Invoiced"))</f>
        <v>Delivered_Invoiced</v>
      </c>
      <c r="H4186" s="27">
        <f t="shared" si="65"/>
        <v>2018</v>
      </c>
    </row>
    <row r="4187" spans="1:8" ht="15.75" customHeight="1" x14ac:dyDescent="0.35">
      <c r="A4187" s="6">
        <v>81114</v>
      </c>
      <c r="B4187" s="6">
        <v>81114002</v>
      </c>
      <c r="C4187" s="6" t="s">
        <v>3950</v>
      </c>
      <c r="D4187" s="6">
        <v>1606</v>
      </c>
      <c r="E4187" s="14">
        <v>43189</v>
      </c>
      <c r="F4187" s="6">
        <v>1</v>
      </c>
      <c r="G4187" s="17" t="str">
        <f>IF($C4187="","Not Delivered",
 _xlfn.IFNA(IF(MATCH($B4187,Invoices!$B:$B,0)&gt;0,"Delivered_Invoiced"),"Delivered_Not_Invoiced"))</f>
        <v>Delivered_Invoiced</v>
      </c>
      <c r="H4187" s="27">
        <f t="shared" si="65"/>
        <v>2018</v>
      </c>
    </row>
    <row r="4188" spans="1:8" ht="15.75" customHeight="1" x14ac:dyDescent="0.35">
      <c r="A4188" s="6">
        <v>92219</v>
      </c>
      <c r="B4188" s="6">
        <v>92219002</v>
      </c>
      <c r="C4188" s="6" t="s">
        <v>3951</v>
      </c>
      <c r="D4188" s="6">
        <v>6244</v>
      </c>
      <c r="E4188" s="14">
        <v>43189</v>
      </c>
      <c r="F4188" s="6">
        <v>3</v>
      </c>
      <c r="G4188" s="17" t="str">
        <f>IF($C4188="","Not Delivered",
 _xlfn.IFNA(IF(MATCH($B4188,Invoices!$B:$B,0)&gt;0,"Delivered_Invoiced"),"Delivered_Not_Invoiced"))</f>
        <v>Delivered_Invoiced</v>
      </c>
      <c r="H4188" s="27">
        <f t="shared" si="65"/>
        <v>2018</v>
      </c>
    </row>
    <row r="4189" spans="1:8" ht="15.75" customHeight="1" x14ac:dyDescent="0.35">
      <c r="A4189" s="6">
        <v>103034</v>
      </c>
      <c r="B4189" s="6">
        <v>103034002</v>
      </c>
      <c r="C4189" s="6" t="s">
        <v>3952</v>
      </c>
      <c r="D4189" s="6">
        <v>2691</v>
      </c>
      <c r="E4189" s="14">
        <v>43189</v>
      </c>
      <c r="F4189" s="6">
        <v>1</v>
      </c>
      <c r="G4189" s="17" t="str">
        <f>IF($C4189="","Not Delivered",
 _xlfn.IFNA(IF(MATCH($B4189,Invoices!$B:$B,0)&gt;0,"Delivered_Invoiced"),"Delivered_Not_Invoiced"))</f>
        <v>Delivered_Invoiced</v>
      </c>
      <c r="H4189" s="27">
        <f t="shared" si="65"/>
        <v>2018</v>
      </c>
    </row>
    <row r="4190" spans="1:8" ht="15.75" customHeight="1" x14ac:dyDescent="0.35">
      <c r="A4190" s="6">
        <v>112994</v>
      </c>
      <c r="B4190" s="6">
        <v>112994002</v>
      </c>
      <c r="C4190" s="6" t="s">
        <v>3953</v>
      </c>
      <c r="D4190" s="6">
        <v>6491</v>
      </c>
      <c r="E4190" s="14">
        <v>43189</v>
      </c>
      <c r="F4190" s="6">
        <v>7</v>
      </c>
      <c r="G4190" s="17" t="str">
        <f>IF($C4190="","Not Delivered",
 _xlfn.IFNA(IF(MATCH($B4190,Invoices!$B:$B,0)&gt;0,"Delivered_Invoiced"),"Delivered_Not_Invoiced"))</f>
        <v>Delivered_Invoiced</v>
      </c>
      <c r="H4190" s="27">
        <f t="shared" si="65"/>
        <v>2018</v>
      </c>
    </row>
    <row r="4191" spans="1:8" ht="15.75" customHeight="1" x14ac:dyDescent="0.35">
      <c r="A4191" s="6">
        <v>58569</v>
      </c>
      <c r="B4191" s="6">
        <v>58569002</v>
      </c>
      <c r="C4191" s="6" t="s">
        <v>3865</v>
      </c>
      <c r="D4191" s="6">
        <v>9292</v>
      </c>
      <c r="E4191" s="14">
        <v>43190</v>
      </c>
      <c r="F4191" s="6">
        <v>1</v>
      </c>
      <c r="G4191" s="17" t="str">
        <f>IF($C4191="","Not Delivered",
 _xlfn.IFNA(IF(MATCH($B4191,Invoices!$B:$B,0)&gt;0,"Delivered_Invoiced"),"Delivered_Not_Invoiced"))</f>
        <v>Delivered_Invoiced</v>
      </c>
      <c r="H4191" s="27">
        <f t="shared" si="65"/>
        <v>2018</v>
      </c>
    </row>
    <row r="4192" spans="1:8" ht="15.75" customHeight="1" x14ac:dyDescent="0.35">
      <c r="A4192" s="6">
        <v>77469</v>
      </c>
      <c r="B4192" s="6">
        <v>77469002</v>
      </c>
      <c r="C4192" s="6" t="s">
        <v>3954</v>
      </c>
      <c r="D4192" s="6">
        <v>711</v>
      </c>
      <c r="E4192" s="14">
        <v>43190</v>
      </c>
      <c r="F4192" s="6">
        <v>2</v>
      </c>
      <c r="G4192" s="17" t="str">
        <f>IF($C4192="","Not Delivered",
 _xlfn.IFNA(IF(MATCH($B4192,Invoices!$B:$B,0)&gt;0,"Delivered_Invoiced"),"Delivered_Not_Invoiced"))</f>
        <v>Delivered_Invoiced</v>
      </c>
      <c r="H4192" s="27">
        <f t="shared" si="65"/>
        <v>2018</v>
      </c>
    </row>
    <row r="4193" spans="1:8" ht="15.75" customHeight="1" x14ac:dyDescent="0.35">
      <c r="A4193" s="6">
        <v>77894</v>
      </c>
      <c r="B4193" s="6">
        <v>77894002</v>
      </c>
      <c r="C4193" s="6" t="s">
        <v>3955</v>
      </c>
      <c r="D4193" s="6">
        <v>7218</v>
      </c>
      <c r="E4193" s="14">
        <v>43190</v>
      </c>
      <c r="F4193" s="6">
        <v>2</v>
      </c>
      <c r="G4193" s="17" t="str">
        <f>IF($C4193="","Not Delivered",
 _xlfn.IFNA(IF(MATCH($B4193,Invoices!$B:$B,0)&gt;0,"Delivered_Invoiced"),"Delivered_Not_Invoiced"))</f>
        <v>Delivered_Invoiced</v>
      </c>
      <c r="H4193" s="27">
        <f t="shared" si="65"/>
        <v>2018</v>
      </c>
    </row>
    <row r="4194" spans="1:8" ht="15.75" customHeight="1" x14ac:dyDescent="0.35">
      <c r="A4194" s="6">
        <v>63609</v>
      </c>
      <c r="B4194" s="6">
        <v>63609002</v>
      </c>
      <c r="C4194" s="6" t="s">
        <v>3956</v>
      </c>
      <c r="D4194" s="6">
        <v>1771</v>
      </c>
      <c r="E4194" s="14">
        <v>43190</v>
      </c>
      <c r="F4194" s="6">
        <v>3</v>
      </c>
      <c r="G4194" s="17" t="str">
        <f>IF($C4194="","Not Delivered",
 _xlfn.IFNA(IF(MATCH($B4194,Invoices!$B:$B,0)&gt;0,"Delivered_Invoiced"),"Delivered_Not_Invoiced"))</f>
        <v>Delivered_Invoiced</v>
      </c>
      <c r="H4194" s="27">
        <f t="shared" si="65"/>
        <v>2018</v>
      </c>
    </row>
    <row r="4195" spans="1:8" ht="15.75" customHeight="1" x14ac:dyDescent="0.35">
      <c r="A4195" s="6">
        <v>67764</v>
      </c>
      <c r="B4195" s="6">
        <v>67764002</v>
      </c>
      <c r="C4195" s="6" t="s">
        <v>3957</v>
      </c>
      <c r="D4195" s="6">
        <v>6533</v>
      </c>
      <c r="E4195" s="14">
        <v>43190</v>
      </c>
      <c r="F4195" s="6">
        <v>5</v>
      </c>
      <c r="G4195" s="17" t="str">
        <f>IF($C4195="","Not Delivered",
 _xlfn.IFNA(IF(MATCH($B4195,Invoices!$B:$B,0)&gt;0,"Delivered_Invoiced"),"Delivered_Not_Invoiced"))</f>
        <v>Delivered_Invoiced</v>
      </c>
      <c r="H4195" s="27">
        <f t="shared" si="65"/>
        <v>2018</v>
      </c>
    </row>
    <row r="4196" spans="1:8" ht="15.75" customHeight="1" x14ac:dyDescent="0.35">
      <c r="A4196" s="6">
        <v>83774</v>
      </c>
      <c r="B4196" s="6">
        <v>83774002</v>
      </c>
      <c r="C4196" s="6" t="s">
        <v>3958</v>
      </c>
      <c r="D4196" s="6">
        <v>2728</v>
      </c>
      <c r="E4196" s="14">
        <v>43190</v>
      </c>
      <c r="F4196" s="6">
        <v>6</v>
      </c>
      <c r="G4196" s="17" t="str">
        <f>IF($C4196="","Not Delivered",
 _xlfn.IFNA(IF(MATCH($B4196,Invoices!$B:$B,0)&gt;0,"Delivered_Invoiced"),"Delivered_Not_Invoiced"))</f>
        <v>Delivered_Invoiced</v>
      </c>
      <c r="H4196" s="27">
        <f t="shared" si="65"/>
        <v>2018</v>
      </c>
    </row>
    <row r="4197" spans="1:8" ht="15.75" customHeight="1" x14ac:dyDescent="0.35">
      <c r="A4197" s="6">
        <v>86084</v>
      </c>
      <c r="B4197" s="6">
        <v>86084002</v>
      </c>
      <c r="C4197" s="6" t="s">
        <v>3959</v>
      </c>
      <c r="D4197" s="6">
        <v>5404</v>
      </c>
      <c r="E4197" s="14">
        <v>43190</v>
      </c>
      <c r="F4197" s="6">
        <v>4</v>
      </c>
      <c r="G4197" s="17" t="str">
        <f>IF($C4197="","Not Delivered",
 _xlfn.IFNA(IF(MATCH($B4197,Invoices!$B:$B,0)&gt;0,"Delivered_Invoiced"),"Delivered_Not_Invoiced"))</f>
        <v>Delivered_Invoiced</v>
      </c>
      <c r="H4197" s="27">
        <f t="shared" si="65"/>
        <v>2018</v>
      </c>
    </row>
    <row r="4198" spans="1:8" ht="15.75" customHeight="1" x14ac:dyDescent="0.35">
      <c r="A4198" s="6">
        <v>87239</v>
      </c>
      <c r="B4198" s="6">
        <v>87239002</v>
      </c>
      <c r="C4198" s="6" t="s">
        <v>3960</v>
      </c>
      <c r="D4198" s="6">
        <v>8736</v>
      </c>
      <c r="E4198" s="14">
        <v>43190</v>
      </c>
      <c r="F4198" s="6">
        <v>1</v>
      </c>
      <c r="G4198" s="17" t="str">
        <f>IF($C4198="","Not Delivered",
 _xlfn.IFNA(IF(MATCH($B4198,Invoices!$B:$B,0)&gt;0,"Delivered_Invoiced"),"Delivered_Not_Invoiced"))</f>
        <v>Delivered_Invoiced</v>
      </c>
      <c r="H4198" s="27">
        <f t="shared" si="65"/>
        <v>2018</v>
      </c>
    </row>
    <row r="4199" spans="1:8" ht="15.75" customHeight="1" x14ac:dyDescent="0.35">
      <c r="A4199" s="6">
        <v>87909</v>
      </c>
      <c r="B4199" s="6">
        <v>87909002</v>
      </c>
      <c r="C4199" s="6" t="s">
        <v>3961</v>
      </c>
      <c r="D4199" s="6">
        <v>3549</v>
      </c>
      <c r="E4199" s="14">
        <v>43190</v>
      </c>
      <c r="F4199" s="6">
        <v>6</v>
      </c>
      <c r="G4199" s="17" t="str">
        <f>IF($C4199="","Not Delivered",
 _xlfn.IFNA(IF(MATCH($B4199,Invoices!$B:$B,0)&gt;0,"Delivered_Invoiced"),"Delivered_Not_Invoiced"))</f>
        <v>Delivered_Invoiced</v>
      </c>
      <c r="H4199" s="27">
        <f t="shared" si="65"/>
        <v>2018</v>
      </c>
    </row>
    <row r="4200" spans="1:8" ht="15.75" customHeight="1" x14ac:dyDescent="0.35">
      <c r="A4200" s="6">
        <v>75854</v>
      </c>
      <c r="B4200" s="6">
        <v>75854002</v>
      </c>
      <c r="C4200" s="6" t="s">
        <v>3962</v>
      </c>
      <c r="D4200" s="6">
        <v>386</v>
      </c>
      <c r="E4200" s="14">
        <v>43191</v>
      </c>
      <c r="F4200" s="6">
        <v>3</v>
      </c>
      <c r="G4200" s="17" t="str">
        <f>IF($C4200="","Not Delivered",
 _xlfn.IFNA(IF(MATCH($B4200,Invoices!$B:$B,0)&gt;0,"Delivered_Invoiced"),"Delivered_Not_Invoiced"))</f>
        <v>Delivered_Invoiced</v>
      </c>
      <c r="H4200" s="27">
        <f t="shared" si="65"/>
        <v>2018</v>
      </c>
    </row>
    <row r="4201" spans="1:8" ht="15.75" customHeight="1" x14ac:dyDescent="0.35">
      <c r="A4201" s="6">
        <v>75864</v>
      </c>
      <c r="B4201" s="6">
        <v>75864002</v>
      </c>
      <c r="C4201" s="6" t="s">
        <v>3963</v>
      </c>
      <c r="D4201" s="6">
        <v>8486</v>
      </c>
      <c r="E4201" s="14">
        <v>43191</v>
      </c>
      <c r="F4201" s="6">
        <v>1</v>
      </c>
      <c r="G4201" s="17" t="str">
        <f>IF($C4201="","Not Delivered",
 _xlfn.IFNA(IF(MATCH($B4201,Invoices!$B:$B,0)&gt;0,"Delivered_Invoiced"),"Delivered_Not_Invoiced"))</f>
        <v>Delivered_Invoiced</v>
      </c>
      <c r="H4201" s="27">
        <f t="shared" si="65"/>
        <v>2018</v>
      </c>
    </row>
    <row r="4202" spans="1:8" ht="15.75" customHeight="1" x14ac:dyDescent="0.35">
      <c r="A4202" s="6">
        <v>60639</v>
      </c>
      <c r="B4202" s="6">
        <v>60639002</v>
      </c>
      <c r="C4202" s="6" t="s">
        <v>3964</v>
      </c>
      <c r="D4202" s="6">
        <v>2961</v>
      </c>
      <c r="E4202" s="14">
        <v>43191</v>
      </c>
      <c r="F4202" s="6">
        <v>6</v>
      </c>
      <c r="G4202" s="17" t="str">
        <f>IF($C4202="","Not Delivered",
 _xlfn.IFNA(IF(MATCH($B4202,Invoices!$B:$B,0)&gt;0,"Delivered_Invoiced"),"Delivered_Not_Invoiced"))</f>
        <v>Delivered_Invoiced</v>
      </c>
      <c r="H4202" s="27">
        <f t="shared" si="65"/>
        <v>2018</v>
      </c>
    </row>
    <row r="4203" spans="1:8" ht="15.75" customHeight="1" x14ac:dyDescent="0.35">
      <c r="A4203" s="6">
        <v>67404</v>
      </c>
      <c r="B4203" s="6">
        <v>67404002</v>
      </c>
      <c r="C4203" s="6" t="s">
        <v>3965</v>
      </c>
      <c r="D4203" s="6">
        <v>3007</v>
      </c>
      <c r="E4203" s="14">
        <v>43191</v>
      </c>
      <c r="F4203" s="6">
        <v>4</v>
      </c>
      <c r="G4203" s="17" t="str">
        <f>IF($C4203="","Not Delivered",
 _xlfn.IFNA(IF(MATCH($B4203,Invoices!$B:$B,0)&gt;0,"Delivered_Invoiced"),"Delivered_Not_Invoiced"))</f>
        <v>Delivered_Invoiced</v>
      </c>
      <c r="H4203" s="27">
        <f t="shared" si="65"/>
        <v>2018</v>
      </c>
    </row>
    <row r="4204" spans="1:8" ht="15.75" customHeight="1" x14ac:dyDescent="0.35">
      <c r="A4204" s="6">
        <v>68699</v>
      </c>
      <c r="B4204" s="6">
        <v>68699002</v>
      </c>
      <c r="C4204" s="6" t="s">
        <v>3966</v>
      </c>
      <c r="D4204" s="6">
        <v>3824</v>
      </c>
      <c r="E4204" s="14">
        <v>43191</v>
      </c>
      <c r="F4204" s="6">
        <v>1</v>
      </c>
      <c r="G4204" s="17" t="str">
        <f>IF($C4204="","Not Delivered",
 _xlfn.IFNA(IF(MATCH($B4204,Invoices!$B:$B,0)&gt;0,"Delivered_Invoiced"),"Delivered_Not_Invoiced"))</f>
        <v>Delivered_Invoiced</v>
      </c>
      <c r="H4204" s="27">
        <f t="shared" si="65"/>
        <v>2018</v>
      </c>
    </row>
    <row r="4205" spans="1:8" ht="15.75" customHeight="1" x14ac:dyDescent="0.35">
      <c r="A4205" s="6">
        <v>89724</v>
      </c>
      <c r="B4205" s="6">
        <v>89724002</v>
      </c>
      <c r="C4205" s="6" t="s">
        <v>3967</v>
      </c>
      <c r="D4205" s="6">
        <v>1213</v>
      </c>
      <c r="E4205" s="14">
        <v>43191</v>
      </c>
      <c r="F4205" s="6">
        <v>7</v>
      </c>
      <c r="G4205" s="17" t="str">
        <f>IF($C4205="","Not Delivered",
 _xlfn.IFNA(IF(MATCH($B4205,Invoices!$B:$B,0)&gt;0,"Delivered_Invoiced"),"Delivered_Not_Invoiced"))</f>
        <v>Delivered_Invoiced</v>
      </c>
      <c r="H4205" s="27">
        <f t="shared" si="65"/>
        <v>2018</v>
      </c>
    </row>
    <row r="4206" spans="1:8" ht="15.75" customHeight="1" x14ac:dyDescent="0.35">
      <c r="A4206" s="6">
        <v>107254</v>
      </c>
      <c r="B4206" s="6">
        <v>107254002</v>
      </c>
      <c r="C4206" s="6" t="s">
        <v>3968</v>
      </c>
      <c r="D4206" s="6">
        <v>5166</v>
      </c>
      <c r="E4206" s="14">
        <v>43191</v>
      </c>
      <c r="F4206" s="6">
        <v>1</v>
      </c>
      <c r="G4206" s="17" t="str">
        <f>IF($C4206="","Not Delivered",
 _xlfn.IFNA(IF(MATCH($B4206,Invoices!$B:$B,0)&gt;0,"Delivered_Invoiced"),"Delivered_Not_Invoiced"))</f>
        <v>Delivered_Invoiced</v>
      </c>
      <c r="H4206" s="27">
        <f t="shared" si="65"/>
        <v>2018</v>
      </c>
    </row>
    <row r="4207" spans="1:8" ht="15.75" customHeight="1" x14ac:dyDescent="0.35">
      <c r="A4207" s="6">
        <v>58424</v>
      </c>
      <c r="B4207" s="6">
        <v>58424002</v>
      </c>
      <c r="C4207" s="6" t="s">
        <v>3791</v>
      </c>
      <c r="D4207" s="6">
        <v>7875</v>
      </c>
      <c r="E4207" s="14">
        <v>43192</v>
      </c>
      <c r="F4207" s="6">
        <v>4</v>
      </c>
      <c r="G4207" s="17" t="str">
        <f>IF($C4207="","Not Delivered",
 _xlfn.IFNA(IF(MATCH($B4207,Invoices!$B:$B,0)&gt;0,"Delivered_Invoiced"),"Delivered_Not_Invoiced"))</f>
        <v>Delivered_Invoiced</v>
      </c>
      <c r="H4207" s="27">
        <f t="shared" si="65"/>
        <v>2018</v>
      </c>
    </row>
    <row r="4208" spans="1:8" ht="15.75" customHeight="1" x14ac:dyDescent="0.35">
      <c r="A4208" s="6">
        <v>54258</v>
      </c>
      <c r="B4208" s="6">
        <v>54258002</v>
      </c>
      <c r="C4208" s="6" t="s">
        <v>3969</v>
      </c>
      <c r="D4208" s="6">
        <v>804</v>
      </c>
      <c r="E4208" s="14">
        <v>43192</v>
      </c>
      <c r="F4208" s="6">
        <v>2</v>
      </c>
      <c r="G4208" s="17" t="str">
        <f>IF($C4208="","Not Delivered",
 _xlfn.IFNA(IF(MATCH($B4208,Invoices!$B:$B,0)&gt;0,"Delivered_Invoiced"),"Delivered_Not_Invoiced"))</f>
        <v>Delivered_Invoiced</v>
      </c>
      <c r="H4208" s="27">
        <f t="shared" si="65"/>
        <v>2018</v>
      </c>
    </row>
    <row r="4209" spans="1:8" ht="15.75" customHeight="1" x14ac:dyDescent="0.35">
      <c r="A4209" s="6">
        <v>75694</v>
      </c>
      <c r="B4209" s="6">
        <v>75694002</v>
      </c>
      <c r="C4209" s="6" t="s">
        <v>3970</v>
      </c>
      <c r="D4209" s="6">
        <v>7561</v>
      </c>
      <c r="E4209" s="14">
        <v>43192</v>
      </c>
      <c r="F4209" s="6">
        <v>4</v>
      </c>
      <c r="G4209" s="17" t="str">
        <f>IF($C4209="","Not Delivered",
 _xlfn.IFNA(IF(MATCH($B4209,Invoices!$B:$B,0)&gt;0,"Delivered_Invoiced"),"Delivered_Not_Invoiced"))</f>
        <v>Delivered_Invoiced</v>
      </c>
      <c r="H4209" s="27">
        <f t="shared" si="65"/>
        <v>2018</v>
      </c>
    </row>
    <row r="4210" spans="1:8" ht="15.75" customHeight="1" x14ac:dyDescent="0.35">
      <c r="A4210" s="6">
        <v>96824</v>
      </c>
      <c r="B4210" s="6">
        <v>96824002</v>
      </c>
      <c r="C4210" s="6" t="s">
        <v>3971</v>
      </c>
      <c r="D4210" s="6">
        <v>3695</v>
      </c>
      <c r="E4210" s="14">
        <v>43192</v>
      </c>
      <c r="F4210" s="6">
        <v>4</v>
      </c>
      <c r="G4210" s="17" t="str">
        <f>IF($C4210="","Not Delivered",
 _xlfn.IFNA(IF(MATCH($B4210,Invoices!$B:$B,0)&gt;0,"Delivered_Invoiced"),"Delivered_Not_Invoiced"))</f>
        <v>Delivered_Invoiced</v>
      </c>
      <c r="H4210" s="27">
        <f t="shared" si="65"/>
        <v>2018</v>
      </c>
    </row>
    <row r="4211" spans="1:8" ht="15.75" customHeight="1" x14ac:dyDescent="0.35">
      <c r="A4211" s="6">
        <v>98464</v>
      </c>
      <c r="B4211" s="6">
        <v>98464002</v>
      </c>
      <c r="C4211" s="6" t="s">
        <v>3972</v>
      </c>
      <c r="D4211" s="6">
        <v>9864</v>
      </c>
      <c r="E4211" s="14">
        <v>43192</v>
      </c>
      <c r="F4211" s="6">
        <v>1</v>
      </c>
      <c r="G4211" s="17" t="str">
        <f>IF($C4211="","Not Delivered",
 _xlfn.IFNA(IF(MATCH($B4211,Invoices!$B:$B,0)&gt;0,"Delivered_Invoiced"),"Delivered_Not_Invoiced"))</f>
        <v>Delivered_Invoiced</v>
      </c>
      <c r="H4211" s="27">
        <f t="shared" si="65"/>
        <v>2018</v>
      </c>
    </row>
    <row r="4212" spans="1:8" ht="15.75" customHeight="1" x14ac:dyDescent="0.35">
      <c r="A4212" s="6">
        <v>81154</v>
      </c>
      <c r="B4212" s="6">
        <v>81154002</v>
      </c>
      <c r="C4212" s="6" t="s">
        <v>3973</v>
      </c>
      <c r="D4212" s="6">
        <v>341</v>
      </c>
      <c r="E4212" s="14">
        <v>43192</v>
      </c>
      <c r="F4212" s="6">
        <v>2</v>
      </c>
      <c r="G4212" s="17" t="str">
        <f>IF($C4212="","Not Delivered",
 _xlfn.IFNA(IF(MATCH($B4212,Invoices!$B:$B,0)&gt;0,"Delivered_Invoiced"),"Delivered_Not_Invoiced"))</f>
        <v>Delivered_Invoiced</v>
      </c>
      <c r="H4212" s="27">
        <f t="shared" si="65"/>
        <v>2018</v>
      </c>
    </row>
    <row r="4213" spans="1:8" ht="15.75" customHeight="1" x14ac:dyDescent="0.35">
      <c r="A4213" s="6">
        <v>92154</v>
      </c>
      <c r="B4213" s="6">
        <v>92154002</v>
      </c>
      <c r="C4213" s="6" t="s">
        <v>3974</v>
      </c>
      <c r="D4213" s="6">
        <v>7888</v>
      </c>
      <c r="E4213" s="14">
        <v>43192</v>
      </c>
      <c r="F4213" s="6">
        <v>6</v>
      </c>
      <c r="G4213" s="17" t="str">
        <f>IF($C4213="","Not Delivered",
 _xlfn.IFNA(IF(MATCH($B4213,Invoices!$B:$B,0)&gt;0,"Delivered_Invoiced"),"Delivered_Not_Invoiced"))</f>
        <v>Delivered_Invoiced</v>
      </c>
      <c r="H4213" s="27">
        <f t="shared" si="65"/>
        <v>2018</v>
      </c>
    </row>
    <row r="4214" spans="1:8" ht="15.75" customHeight="1" x14ac:dyDescent="0.35">
      <c r="A4214" s="6">
        <v>101134</v>
      </c>
      <c r="B4214" s="6">
        <v>101134002</v>
      </c>
      <c r="C4214" s="6" t="s">
        <v>3975</v>
      </c>
      <c r="D4214" s="6">
        <v>5981</v>
      </c>
      <c r="E4214" s="14">
        <v>43192</v>
      </c>
      <c r="F4214" s="6">
        <v>1</v>
      </c>
      <c r="G4214" s="17" t="str">
        <f>IF($C4214="","Not Delivered",
 _xlfn.IFNA(IF(MATCH($B4214,Invoices!$B:$B,0)&gt;0,"Delivered_Invoiced"),"Delivered_Not_Invoiced"))</f>
        <v>Delivered_Invoiced</v>
      </c>
      <c r="H4214" s="27">
        <f t="shared" si="65"/>
        <v>2018</v>
      </c>
    </row>
    <row r="4215" spans="1:8" ht="15.75" customHeight="1" x14ac:dyDescent="0.35">
      <c r="A4215" s="6">
        <v>75864</v>
      </c>
      <c r="B4215" s="6">
        <v>75864002</v>
      </c>
      <c r="C4215" s="6" t="s">
        <v>3963</v>
      </c>
      <c r="D4215" s="6">
        <v>2255</v>
      </c>
      <c r="E4215" s="14">
        <v>43193</v>
      </c>
      <c r="F4215" s="6">
        <v>3</v>
      </c>
      <c r="G4215" s="17" t="str">
        <f>IF($C4215="","Not Delivered",
 _xlfn.IFNA(IF(MATCH($B4215,Invoices!$B:$B,0)&gt;0,"Delivered_Invoiced"),"Delivered_Not_Invoiced"))</f>
        <v>Delivered_Invoiced</v>
      </c>
      <c r="H4215" s="27">
        <f t="shared" si="65"/>
        <v>2018</v>
      </c>
    </row>
    <row r="4216" spans="1:8" ht="15.75" customHeight="1" x14ac:dyDescent="0.35">
      <c r="A4216" s="6">
        <v>61219</v>
      </c>
      <c r="B4216" s="6">
        <v>61219002</v>
      </c>
      <c r="C4216" s="6" t="s">
        <v>3976</v>
      </c>
      <c r="D4216" s="6">
        <v>9199</v>
      </c>
      <c r="E4216" s="14">
        <v>43193</v>
      </c>
      <c r="F4216" s="6">
        <v>6</v>
      </c>
      <c r="G4216" s="17" t="str">
        <f>IF($C4216="","Not Delivered",
 _xlfn.IFNA(IF(MATCH($B4216,Invoices!$B:$B,0)&gt;0,"Delivered_Invoiced"),"Delivered_Not_Invoiced"))</f>
        <v>Delivered_Invoiced</v>
      </c>
      <c r="H4216" s="27">
        <f t="shared" si="65"/>
        <v>2018</v>
      </c>
    </row>
    <row r="4217" spans="1:8" ht="15.75" customHeight="1" x14ac:dyDescent="0.35">
      <c r="A4217" s="6">
        <v>61564</v>
      </c>
      <c r="B4217" s="6">
        <v>61564002</v>
      </c>
      <c r="C4217" s="6" t="s">
        <v>3977</v>
      </c>
      <c r="D4217" s="6">
        <v>1658</v>
      </c>
      <c r="E4217" s="14">
        <v>43193</v>
      </c>
      <c r="F4217" s="6">
        <v>5</v>
      </c>
      <c r="G4217" s="17" t="str">
        <f>IF($C4217="","Not Delivered",
 _xlfn.IFNA(IF(MATCH($B4217,Invoices!$B:$B,0)&gt;0,"Delivered_Invoiced"),"Delivered_Not_Invoiced"))</f>
        <v>Delivered_Invoiced</v>
      </c>
      <c r="H4217" s="27">
        <f t="shared" si="65"/>
        <v>2018</v>
      </c>
    </row>
    <row r="4218" spans="1:8" ht="15.75" customHeight="1" x14ac:dyDescent="0.35">
      <c r="A4218" s="6">
        <v>83954</v>
      </c>
      <c r="B4218" s="6">
        <v>83954002</v>
      </c>
      <c r="C4218" s="6" t="s">
        <v>3978</v>
      </c>
      <c r="D4218" s="6">
        <v>5123</v>
      </c>
      <c r="E4218" s="14">
        <v>43193</v>
      </c>
      <c r="F4218" s="6">
        <v>7</v>
      </c>
      <c r="G4218" s="17" t="str">
        <f>IF($C4218="","Not Delivered",
 _xlfn.IFNA(IF(MATCH($B4218,Invoices!$B:$B,0)&gt;0,"Delivered_Invoiced"),"Delivered_Not_Invoiced"))</f>
        <v>Delivered_Invoiced</v>
      </c>
      <c r="H4218" s="27">
        <f t="shared" si="65"/>
        <v>2018</v>
      </c>
    </row>
    <row r="4219" spans="1:8" ht="15.75" customHeight="1" x14ac:dyDescent="0.35">
      <c r="A4219" s="6">
        <v>99564</v>
      </c>
      <c r="B4219" s="6">
        <v>99564002</v>
      </c>
      <c r="C4219" s="6" t="s">
        <v>3979</v>
      </c>
      <c r="D4219" s="6">
        <v>4605</v>
      </c>
      <c r="E4219" s="14">
        <v>43193</v>
      </c>
      <c r="F4219" s="6">
        <v>6</v>
      </c>
      <c r="G4219" s="17" t="str">
        <f>IF($C4219="","Not Delivered",
 _xlfn.IFNA(IF(MATCH($B4219,Invoices!$B:$B,0)&gt;0,"Delivered_Invoiced"),"Delivered_Not_Invoiced"))</f>
        <v>Delivered_Invoiced</v>
      </c>
      <c r="H4219" s="27">
        <f t="shared" si="65"/>
        <v>2018</v>
      </c>
    </row>
    <row r="4220" spans="1:8" ht="15.75" customHeight="1" x14ac:dyDescent="0.35">
      <c r="A4220" s="6">
        <v>109849</v>
      </c>
      <c r="B4220" s="6">
        <v>109849002</v>
      </c>
      <c r="C4220" s="6" t="s">
        <v>3980</v>
      </c>
      <c r="D4220" s="6">
        <v>917</v>
      </c>
      <c r="E4220" s="14">
        <v>43193</v>
      </c>
      <c r="F4220" s="6">
        <v>2</v>
      </c>
      <c r="G4220" s="17" t="str">
        <f>IF($C4220="","Not Delivered",
 _xlfn.IFNA(IF(MATCH($B4220,Invoices!$B:$B,0)&gt;0,"Delivered_Invoiced"),"Delivered_Not_Invoiced"))</f>
        <v>Delivered_Invoiced</v>
      </c>
      <c r="H4220" s="27">
        <f t="shared" si="65"/>
        <v>2018</v>
      </c>
    </row>
    <row r="4221" spans="1:8" ht="15.75" customHeight="1" x14ac:dyDescent="0.35">
      <c r="A4221" s="6">
        <v>112644</v>
      </c>
      <c r="B4221" s="6">
        <v>112644002</v>
      </c>
      <c r="C4221" s="6" t="s">
        <v>3981</v>
      </c>
      <c r="D4221" s="6">
        <v>1862</v>
      </c>
      <c r="E4221" s="14">
        <v>43193</v>
      </c>
      <c r="F4221" s="6">
        <v>3</v>
      </c>
      <c r="G4221" s="17" t="str">
        <f>IF($C4221="","Not Delivered",
 _xlfn.IFNA(IF(MATCH($B4221,Invoices!$B:$B,0)&gt;0,"Delivered_Invoiced"),"Delivered_Not_Invoiced"))</f>
        <v>Delivered_Invoiced</v>
      </c>
      <c r="H4221" s="27">
        <f t="shared" si="65"/>
        <v>2018</v>
      </c>
    </row>
    <row r="4222" spans="1:8" ht="15.75" customHeight="1" x14ac:dyDescent="0.35">
      <c r="A4222" s="6">
        <v>55569</v>
      </c>
      <c r="B4222" s="6">
        <v>55569002</v>
      </c>
      <c r="C4222" s="6" t="s">
        <v>3982</v>
      </c>
      <c r="D4222" s="6">
        <v>4423</v>
      </c>
      <c r="E4222" s="14">
        <v>43194</v>
      </c>
      <c r="F4222" s="6">
        <v>4</v>
      </c>
      <c r="G4222" s="17" t="str">
        <f>IF($C4222="","Not Delivered",
 _xlfn.IFNA(IF(MATCH($B4222,Invoices!$B:$B,0)&gt;0,"Delivered_Invoiced"),"Delivered_Not_Invoiced"))</f>
        <v>Delivered_Invoiced</v>
      </c>
      <c r="H4222" s="27">
        <f t="shared" si="65"/>
        <v>2018</v>
      </c>
    </row>
    <row r="4223" spans="1:8" ht="15.75" customHeight="1" x14ac:dyDescent="0.35">
      <c r="A4223" s="6">
        <v>94164</v>
      </c>
      <c r="B4223" s="6">
        <v>94164002</v>
      </c>
      <c r="C4223" s="6" t="s">
        <v>3983</v>
      </c>
      <c r="D4223" s="6">
        <v>5986</v>
      </c>
      <c r="E4223" s="14">
        <v>43194</v>
      </c>
      <c r="F4223" s="6">
        <v>1</v>
      </c>
      <c r="G4223" s="17" t="str">
        <f>IF($C4223="","Not Delivered",
 _xlfn.IFNA(IF(MATCH($B4223,Invoices!$B:$B,0)&gt;0,"Delivered_Invoiced"),"Delivered_Not_Invoiced"))</f>
        <v>Delivered_Invoiced</v>
      </c>
      <c r="H4223" s="27">
        <f t="shared" si="65"/>
        <v>2018</v>
      </c>
    </row>
    <row r="4224" spans="1:8" ht="15.75" customHeight="1" x14ac:dyDescent="0.35">
      <c r="A4224" s="6">
        <v>94214</v>
      </c>
      <c r="B4224" s="6">
        <v>94214002</v>
      </c>
      <c r="C4224" s="6" t="s">
        <v>3984</v>
      </c>
      <c r="D4224" s="6">
        <v>2480</v>
      </c>
      <c r="E4224" s="14">
        <v>43194</v>
      </c>
      <c r="F4224" s="6">
        <v>1</v>
      </c>
      <c r="G4224" s="17" t="str">
        <f>IF($C4224="","Not Delivered",
 _xlfn.IFNA(IF(MATCH($B4224,Invoices!$B:$B,0)&gt;0,"Delivered_Invoiced"),"Delivered_Not_Invoiced"))</f>
        <v>Delivered_Invoiced</v>
      </c>
      <c r="H4224" s="27">
        <f t="shared" si="65"/>
        <v>2018</v>
      </c>
    </row>
    <row r="4225" spans="1:8" ht="15.75" customHeight="1" x14ac:dyDescent="0.35">
      <c r="A4225" s="6">
        <v>97254</v>
      </c>
      <c r="B4225" s="6">
        <v>97254002</v>
      </c>
      <c r="C4225" s="6" t="s">
        <v>3667</v>
      </c>
      <c r="D4225" s="6">
        <v>7156</v>
      </c>
      <c r="E4225" s="14">
        <v>43194</v>
      </c>
      <c r="F4225" s="6">
        <v>2</v>
      </c>
      <c r="G4225" s="17" t="str">
        <f>IF($C4225="","Not Delivered",
 _xlfn.IFNA(IF(MATCH($B4225,Invoices!$B:$B,0)&gt;0,"Delivered_Invoiced"),"Delivered_Not_Invoiced"))</f>
        <v>Delivered_Invoiced</v>
      </c>
      <c r="H4225" s="27">
        <f t="shared" si="65"/>
        <v>2018</v>
      </c>
    </row>
    <row r="4226" spans="1:8" ht="15.75" customHeight="1" x14ac:dyDescent="0.35">
      <c r="A4226" s="6">
        <v>62829</v>
      </c>
      <c r="B4226" s="6">
        <v>62829002</v>
      </c>
      <c r="C4226" s="6" t="s">
        <v>3985</v>
      </c>
      <c r="D4226" s="6">
        <v>7510</v>
      </c>
      <c r="E4226" s="14">
        <v>43194</v>
      </c>
      <c r="F4226" s="6">
        <v>1</v>
      </c>
      <c r="G4226" s="17" t="str">
        <f>IF($C4226="","Not Delivered",
 _xlfn.IFNA(IF(MATCH($B4226,Invoices!$B:$B,0)&gt;0,"Delivered_Invoiced"),"Delivered_Not_Invoiced"))</f>
        <v>Delivered_Invoiced</v>
      </c>
      <c r="H4226" s="27">
        <f t="shared" si="65"/>
        <v>2018</v>
      </c>
    </row>
    <row r="4227" spans="1:8" ht="15.75" customHeight="1" x14ac:dyDescent="0.35">
      <c r="A4227" s="6">
        <v>100364</v>
      </c>
      <c r="B4227" s="6">
        <v>100364002</v>
      </c>
      <c r="C4227" s="6" t="s">
        <v>3986</v>
      </c>
      <c r="D4227" s="6">
        <v>692</v>
      </c>
      <c r="E4227" s="14">
        <v>43194</v>
      </c>
      <c r="F4227" s="6">
        <v>1</v>
      </c>
      <c r="G4227" s="17" t="str">
        <f>IF($C4227="","Not Delivered",
 _xlfn.IFNA(IF(MATCH($B4227,Invoices!$B:$B,0)&gt;0,"Delivered_Invoiced"),"Delivered_Not_Invoiced"))</f>
        <v>Delivered_Invoiced</v>
      </c>
      <c r="H4227" s="27">
        <f t="shared" ref="H4227:H4290" si="66">YEAR($E4227)</f>
        <v>2018</v>
      </c>
    </row>
    <row r="4228" spans="1:8" ht="15.75" customHeight="1" x14ac:dyDescent="0.35">
      <c r="A4228" s="6">
        <v>104789</v>
      </c>
      <c r="B4228" s="6">
        <v>104789002</v>
      </c>
      <c r="C4228" s="6" t="s">
        <v>3987</v>
      </c>
      <c r="D4228" s="6">
        <v>3499</v>
      </c>
      <c r="E4228" s="14">
        <v>43194</v>
      </c>
      <c r="F4228" s="6">
        <v>7</v>
      </c>
      <c r="G4228" s="17" t="str">
        <f>IF($C4228="","Not Delivered",
 _xlfn.IFNA(IF(MATCH($B4228,Invoices!$B:$B,0)&gt;0,"Delivered_Invoiced"),"Delivered_Not_Invoiced"))</f>
        <v>Delivered_Invoiced</v>
      </c>
      <c r="H4228" s="27">
        <f t="shared" si="66"/>
        <v>2018</v>
      </c>
    </row>
    <row r="4229" spans="1:8" ht="15.75" customHeight="1" x14ac:dyDescent="0.35">
      <c r="A4229" s="6">
        <v>111039</v>
      </c>
      <c r="B4229" s="6">
        <v>111039002</v>
      </c>
      <c r="C4229" s="6" t="s">
        <v>3988</v>
      </c>
      <c r="D4229" s="6">
        <v>283</v>
      </c>
      <c r="E4229" s="14">
        <v>43194</v>
      </c>
      <c r="F4229" s="6">
        <v>2</v>
      </c>
      <c r="G4229" s="17" t="str">
        <f>IF($C4229="","Not Delivered",
 _xlfn.IFNA(IF(MATCH($B4229,Invoices!$B:$B,0)&gt;0,"Delivered_Invoiced"),"Delivered_Not_Invoiced"))</f>
        <v>Delivered_Invoiced</v>
      </c>
      <c r="H4229" s="27">
        <f t="shared" si="66"/>
        <v>2018</v>
      </c>
    </row>
    <row r="4230" spans="1:8" ht="15.75" customHeight="1" x14ac:dyDescent="0.35">
      <c r="A4230" s="6">
        <v>112949</v>
      </c>
      <c r="B4230" s="6">
        <v>112949002</v>
      </c>
      <c r="C4230" s="6" t="s">
        <v>3989</v>
      </c>
      <c r="D4230" s="6">
        <v>6274</v>
      </c>
      <c r="E4230" s="14">
        <v>43194</v>
      </c>
      <c r="F4230" s="6">
        <v>6</v>
      </c>
      <c r="G4230" s="17" t="str">
        <f>IF($C4230="","Not Delivered",
 _xlfn.IFNA(IF(MATCH($B4230,Invoices!$B:$B,0)&gt;0,"Delivered_Invoiced"),"Delivered_Not_Invoiced"))</f>
        <v>Delivered_Invoiced</v>
      </c>
      <c r="H4230" s="27">
        <f t="shared" si="66"/>
        <v>2018</v>
      </c>
    </row>
    <row r="4231" spans="1:8" ht="15.75" customHeight="1" x14ac:dyDescent="0.35">
      <c r="A4231" s="6">
        <v>58559</v>
      </c>
      <c r="B4231" s="6">
        <v>58559002</v>
      </c>
      <c r="C4231" s="6" t="s">
        <v>3990</v>
      </c>
      <c r="D4231" s="6">
        <v>4282</v>
      </c>
      <c r="E4231" s="14">
        <v>43195</v>
      </c>
      <c r="F4231" s="6">
        <v>3</v>
      </c>
      <c r="G4231" s="17" t="str">
        <f>IF($C4231="","Not Delivered",
 _xlfn.IFNA(IF(MATCH($B4231,Invoices!$B:$B,0)&gt;0,"Delivered_Invoiced"),"Delivered_Not_Invoiced"))</f>
        <v>Delivered_Invoiced</v>
      </c>
      <c r="H4231" s="27">
        <f t="shared" si="66"/>
        <v>2018</v>
      </c>
    </row>
    <row r="4232" spans="1:8" ht="15.75" customHeight="1" x14ac:dyDescent="0.35">
      <c r="A4232" s="6">
        <v>95809</v>
      </c>
      <c r="B4232" s="6">
        <v>95809002</v>
      </c>
      <c r="C4232" s="6" t="s">
        <v>3991</v>
      </c>
      <c r="D4232" s="6">
        <v>322</v>
      </c>
      <c r="E4232" s="14">
        <v>43195</v>
      </c>
      <c r="F4232" s="6">
        <v>5</v>
      </c>
      <c r="G4232" s="17" t="str">
        <f>IF($C4232="","Not Delivered",
 _xlfn.IFNA(IF(MATCH($B4232,Invoices!$B:$B,0)&gt;0,"Delivered_Invoiced"),"Delivered_Not_Invoiced"))</f>
        <v>Delivered_Invoiced</v>
      </c>
      <c r="H4232" s="27">
        <f t="shared" si="66"/>
        <v>2018</v>
      </c>
    </row>
    <row r="4233" spans="1:8" ht="15.75" customHeight="1" x14ac:dyDescent="0.35">
      <c r="A4233" s="6">
        <v>98634</v>
      </c>
      <c r="B4233" s="6">
        <v>98634002</v>
      </c>
      <c r="C4233" s="6" t="s">
        <v>3992</v>
      </c>
      <c r="D4233" s="6">
        <v>2407</v>
      </c>
      <c r="E4233" s="14">
        <v>43195</v>
      </c>
      <c r="F4233" s="6">
        <v>1</v>
      </c>
      <c r="G4233" s="17" t="str">
        <f>IF($C4233="","Not Delivered",
 _xlfn.IFNA(IF(MATCH($B4233,Invoices!$B:$B,0)&gt;0,"Delivered_Invoiced"),"Delivered_Not_Invoiced"))</f>
        <v>Delivered_Invoiced</v>
      </c>
      <c r="H4233" s="27">
        <f t="shared" si="66"/>
        <v>2018</v>
      </c>
    </row>
    <row r="4234" spans="1:8" ht="15.75" customHeight="1" x14ac:dyDescent="0.35">
      <c r="A4234" s="6">
        <v>95319</v>
      </c>
      <c r="B4234" s="6">
        <v>95319002</v>
      </c>
      <c r="C4234" s="6" t="s">
        <v>3993</v>
      </c>
      <c r="D4234" s="6">
        <v>1608</v>
      </c>
      <c r="E4234" s="14">
        <v>43195</v>
      </c>
      <c r="F4234" s="6">
        <v>3</v>
      </c>
      <c r="G4234" s="17" t="str">
        <f>IF($C4234="","Not Delivered",
 _xlfn.IFNA(IF(MATCH($B4234,Invoices!$B:$B,0)&gt;0,"Delivered_Invoiced"),"Delivered_Not_Invoiced"))</f>
        <v>Delivered_Invoiced</v>
      </c>
      <c r="H4234" s="27">
        <f t="shared" si="66"/>
        <v>2018</v>
      </c>
    </row>
    <row r="4235" spans="1:8" ht="15.75" customHeight="1" x14ac:dyDescent="0.35">
      <c r="A4235" s="6">
        <v>63509</v>
      </c>
      <c r="B4235" s="6">
        <v>63509002</v>
      </c>
      <c r="C4235" s="6" t="s">
        <v>3994</v>
      </c>
      <c r="D4235" s="6">
        <v>3324</v>
      </c>
      <c r="E4235" s="14">
        <v>43195</v>
      </c>
      <c r="F4235" s="6">
        <v>6</v>
      </c>
      <c r="G4235" s="17" t="str">
        <f>IF($C4235="","Not Delivered",
 _xlfn.IFNA(IF(MATCH($B4235,Invoices!$B:$B,0)&gt;0,"Delivered_Invoiced"),"Delivered_Not_Invoiced"))</f>
        <v>Delivered_Invoiced</v>
      </c>
      <c r="H4235" s="27">
        <f t="shared" si="66"/>
        <v>2018</v>
      </c>
    </row>
    <row r="4236" spans="1:8" ht="15.75" customHeight="1" x14ac:dyDescent="0.35">
      <c r="A4236" s="6">
        <v>73749</v>
      </c>
      <c r="B4236" s="6">
        <v>73749002</v>
      </c>
      <c r="C4236" s="6" t="s">
        <v>3995</v>
      </c>
      <c r="D4236" s="6">
        <v>8380</v>
      </c>
      <c r="E4236" s="14">
        <v>43195</v>
      </c>
      <c r="F4236" s="6">
        <v>4</v>
      </c>
      <c r="G4236" s="17" t="str">
        <f>IF($C4236="","Not Delivered",
 _xlfn.IFNA(IF(MATCH($B4236,Invoices!$B:$B,0)&gt;0,"Delivered_Invoiced"),"Delivered_Not_Invoiced"))</f>
        <v>Delivered_Invoiced</v>
      </c>
      <c r="H4236" s="27">
        <f t="shared" si="66"/>
        <v>2018</v>
      </c>
    </row>
    <row r="4237" spans="1:8" ht="15.75" customHeight="1" x14ac:dyDescent="0.35">
      <c r="A4237" s="6">
        <v>86654</v>
      </c>
      <c r="B4237" s="6">
        <v>86654002</v>
      </c>
      <c r="C4237" s="6" t="s">
        <v>3996</v>
      </c>
      <c r="D4237" s="6">
        <v>7247</v>
      </c>
      <c r="E4237" s="14">
        <v>43195</v>
      </c>
      <c r="F4237" s="6">
        <v>2</v>
      </c>
      <c r="G4237" s="17" t="str">
        <f>IF($C4237="","Not Delivered",
 _xlfn.IFNA(IF(MATCH($B4237,Invoices!$B:$B,0)&gt;0,"Delivered_Invoiced"),"Delivered_Not_Invoiced"))</f>
        <v>Delivered_Invoiced</v>
      </c>
      <c r="H4237" s="27">
        <f t="shared" si="66"/>
        <v>2018</v>
      </c>
    </row>
    <row r="4238" spans="1:8" ht="15.75" customHeight="1" x14ac:dyDescent="0.35">
      <c r="A4238" s="6">
        <v>90509</v>
      </c>
      <c r="B4238" s="6">
        <v>90509002</v>
      </c>
      <c r="C4238" s="6" t="s">
        <v>3997</v>
      </c>
      <c r="D4238" s="6">
        <v>4443</v>
      </c>
      <c r="E4238" s="14">
        <v>43195</v>
      </c>
      <c r="F4238" s="6">
        <v>1</v>
      </c>
      <c r="G4238" s="17" t="str">
        <f>IF($C4238="","Not Delivered",
 _xlfn.IFNA(IF(MATCH($B4238,Invoices!$B:$B,0)&gt;0,"Delivered_Invoiced"),"Delivered_Not_Invoiced"))</f>
        <v>Delivered_Invoiced</v>
      </c>
      <c r="H4238" s="27">
        <f t="shared" si="66"/>
        <v>2018</v>
      </c>
    </row>
    <row r="4239" spans="1:8" ht="15.75" customHeight="1" x14ac:dyDescent="0.35">
      <c r="A4239" s="6">
        <v>104559</v>
      </c>
      <c r="B4239" s="6">
        <v>104559002</v>
      </c>
      <c r="C4239" s="6" t="s">
        <v>3998</v>
      </c>
      <c r="D4239" s="6">
        <v>9098</v>
      </c>
      <c r="E4239" s="14">
        <v>43195</v>
      </c>
      <c r="F4239" s="6">
        <v>1</v>
      </c>
      <c r="G4239" s="17" t="str">
        <f>IF($C4239="","Not Delivered",
 _xlfn.IFNA(IF(MATCH($B4239,Invoices!$B:$B,0)&gt;0,"Delivered_Invoiced"),"Delivered_Not_Invoiced"))</f>
        <v>Delivered_Invoiced</v>
      </c>
      <c r="H4239" s="27">
        <f t="shared" si="66"/>
        <v>2018</v>
      </c>
    </row>
    <row r="4240" spans="1:8" ht="15.75" customHeight="1" x14ac:dyDescent="0.35">
      <c r="A4240" s="6">
        <v>112454</v>
      </c>
      <c r="B4240" s="6">
        <v>112454002</v>
      </c>
      <c r="C4240" s="6" t="s">
        <v>3999</v>
      </c>
      <c r="D4240" s="6">
        <v>7424</v>
      </c>
      <c r="E4240" s="14">
        <v>43195</v>
      </c>
      <c r="F4240" s="6">
        <v>3</v>
      </c>
      <c r="G4240" s="17" t="str">
        <f>IF($C4240="","Not Delivered",
 _xlfn.IFNA(IF(MATCH($B4240,Invoices!$B:$B,0)&gt;0,"Delivered_Invoiced"),"Delivered_Not_Invoiced"))</f>
        <v>Delivered_Invoiced</v>
      </c>
      <c r="H4240" s="27">
        <f t="shared" si="66"/>
        <v>2018</v>
      </c>
    </row>
    <row r="4241" spans="1:8" ht="15.75" customHeight="1" x14ac:dyDescent="0.35">
      <c r="A4241" s="6">
        <v>56344</v>
      </c>
      <c r="B4241" s="6">
        <v>56344002</v>
      </c>
      <c r="C4241" s="6" t="s">
        <v>4000</v>
      </c>
      <c r="D4241" s="6">
        <v>8642</v>
      </c>
      <c r="E4241" s="14">
        <v>43196</v>
      </c>
      <c r="F4241" s="6">
        <v>2</v>
      </c>
      <c r="G4241" s="17" t="str">
        <f>IF($C4241="","Not Delivered",
 _xlfn.IFNA(IF(MATCH($B4241,Invoices!$B:$B,0)&gt;0,"Delivered_Invoiced"),"Delivered_Not_Invoiced"))</f>
        <v>Delivered_Invoiced</v>
      </c>
      <c r="H4241" s="27">
        <f t="shared" si="66"/>
        <v>2018</v>
      </c>
    </row>
    <row r="4242" spans="1:8" ht="15.75" customHeight="1" x14ac:dyDescent="0.35">
      <c r="A4242" s="6">
        <v>58149</v>
      </c>
      <c r="B4242" s="6">
        <v>58149002</v>
      </c>
      <c r="C4242" s="6" t="s">
        <v>4001</v>
      </c>
      <c r="D4242" s="6">
        <v>845</v>
      </c>
      <c r="E4242" s="14">
        <v>43196</v>
      </c>
      <c r="F4242" s="6">
        <v>2</v>
      </c>
      <c r="G4242" s="17" t="str">
        <f>IF($C4242="","Not Delivered",
 _xlfn.IFNA(IF(MATCH($B4242,Invoices!$B:$B,0)&gt;0,"Delivered_Invoiced"),"Delivered_Not_Invoiced"))</f>
        <v>Delivered_Invoiced</v>
      </c>
      <c r="H4242" s="27">
        <f t="shared" si="66"/>
        <v>2018</v>
      </c>
    </row>
    <row r="4243" spans="1:8" ht="15.75" customHeight="1" x14ac:dyDescent="0.35">
      <c r="A4243" s="6">
        <v>58894</v>
      </c>
      <c r="B4243" s="6">
        <v>58894002</v>
      </c>
      <c r="C4243" s="6" t="s">
        <v>4002</v>
      </c>
      <c r="D4243" s="6">
        <v>193</v>
      </c>
      <c r="E4243" s="14">
        <v>43196</v>
      </c>
      <c r="F4243" s="6">
        <v>4</v>
      </c>
      <c r="G4243" s="17" t="str">
        <f>IF($C4243="","Not Delivered",
 _xlfn.IFNA(IF(MATCH($B4243,Invoices!$B:$B,0)&gt;0,"Delivered_Invoiced"),"Delivered_Not_Invoiced"))</f>
        <v>Delivered_Invoiced</v>
      </c>
      <c r="H4243" s="27">
        <f t="shared" si="66"/>
        <v>2018</v>
      </c>
    </row>
    <row r="4244" spans="1:8" ht="15.75" customHeight="1" x14ac:dyDescent="0.35">
      <c r="A4244" s="6">
        <v>54348</v>
      </c>
      <c r="B4244" s="6">
        <v>54348002</v>
      </c>
      <c r="C4244" s="6" t="s">
        <v>4003</v>
      </c>
      <c r="D4244" s="6">
        <v>8317</v>
      </c>
      <c r="E4244" s="14">
        <v>43196</v>
      </c>
      <c r="F4244" s="6">
        <v>1</v>
      </c>
      <c r="G4244" s="17" t="str">
        <f>IF($C4244="","Not Delivered",
 _xlfn.IFNA(IF(MATCH($B4244,Invoices!$B:$B,0)&gt;0,"Delivered_Invoiced"),"Delivered_Not_Invoiced"))</f>
        <v>Delivered_Invoiced</v>
      </c>
      <c r="H4244" s="27">
        <f t="shared" si="66"/>
        <v>2018</v>
      </c>
    </row>
    <row r="4245" spans="1:8" ht="15.75" customHeight="1" x14ac:dyDescent="0.35">
      <c r="A4245" s="6">
        <v>95789</v>
      </c>
      <c r="B4245" s="6">
        <v>95789002</v>
      </c>
      <c r="C4245" s="6" t="s">
        <v>4004</v>
      </c>
      <c r="D4245" s="6">
        <v>4586</v>
      </c>
      <c r="E4245" s="14">
        <v>43196</v>
      </c>
      <c r="F4245" s="6">
        <v>4</v>
      </c>
      <c r="G4245" s="17" t="str">
        <f>IF($C4245="","Not Delivered",
 _xlfn.IFNA(IF(MATCH($B4245,Invoices!$B:$B,0)&gt;0,"Delivered_Invoiced"),"Delivered_Not_Invoiced"))</f>
        <v>Delivered_Invoiced</v>
      </c>
      <c r="H4245" s="27">
        <f t="shared" si="66"/>
        <v>2018</v>
      </c>
    </row>
    <row r="4246" spans="1:8" ht="15.75" customHeight="1" x14ac:dyDescent="0.35">
      <c r="A4246" s="6">
        <v>98829</v>
      </c>
      <c r="B4246" s="6">
        <v>98829002</v>
      </c>
      <c r="C4246" s="6" t="s">
        <v>4005</v>
      </c>
      <c r="D4246" s="6">
        <v>8526</v>
      </c>
      <c r="E4246" s="14">
        <v>43196</v>
      </c>
      <c r="F4246" s="6">
        <v>3</v>
      </c>
      <c r="G4246" s="17" t="str">
        <f>IF($C4246="","Not Delivered",
 _xlfn.IFNA(IF(MATCH($B4246,Invoices!$B:$B,0)&gt;0,"Delivered_Invoiced"),"Delivered_Not_Invoiced"))</f>
        <v>Delivered_Invoiced</v>
      </c>
      <c r="H4246" s="27">
        <f t="shared" si="66"/>
        <v>2018</v>
      </c>
    </row>
    <row r="4247" spans="1:8" ht="15.75" customHeight="1" x14ac:dyDescent="0.35">
      <c r="A4247" s="6">
        <v>59914</v>
      </c>
      <c r="B4247" s="6">
        <v>59914002</v>
      </c>
      <c r="C4247" s="6" t="s">
        <v>4006</v>
      </c>
      <c r="D4247" s="6">
        <v>3672</v>
      </c>
      <c r="E4247" s="14">
        <v>43196</v>
      </c>
      <c r="F4247" s="6">
        <v>7</v>
      </c>
      <c r="G4247" s="17" t="str">
        <f>IF($C4247="","Not Delivered",
 _xlfn.IFNA(IF(MATCH($B4247,Invoices!$B:$B,0)&gt;0,"Delivered_Invoiced"),"Delivered_Not_Invoiced"))</f>
        <v>Delivered_Invoiced</v>
      </c>
      <c r="H4247" s="27">
        <f t="shared" si="66"/>
        <v>2018</v>
      </c>
    </row>
    <row r="4248" spans="1:8" ht="15.75" customHeight="1" x14ac:dyDescent="0.35">
      <c r="A4248" s="6">
        <v>60324</v>
      </c>
      <c r="B4248" s="6">
        <v>60324002</v>
      </c>
      <c r="C4248" s="6" t="s">
        <v>4007</v>
      </c>
      <c r="D4248" s="6">
        <v>6744</v>
      </c>
      <c r="E4248" s="14">
        <v>43196</v>
      </c>
      <c r="F4248" s="6">
        <v>7</v>
      </c>
      <c r="G4248" s="17" t="str">
        <f>IF($C4248="","Not Delivered",
 _xlfn.IFNA(IF(MATCH($B4248,Invoices!$B:$B,0)&gt;0,"Delivered_Invoiced"),"Delivered_Not_Invoiced"))</f>
        <v>Delivered_Invoiced</v>
      </c>
      <c r="H4248" s="27">
        <f t="shared" si="66"/>
        <v>2018</v>
      </c>
    </row>
    <row r="4249" spans="1:8" ht="15.75" customHeight="1" x14ac:dyDescent="0.35">
      <c r="A4249" s="6">
        <v>71329</v>
      </c>
      <c r="B4249" s="6">
        <v>71329002</v>
      </c>
      <c r="C4249" s="6" t="s">
        <v>4008</v>
      </c>
      <c r="D4249" s="6">
        <v>9845</v>
      </c>
      <c r="E4249" s="14">
        <v>43196</v>
      </c>
      <c r="F4249" s="6">
        <v>1</v>
      </c>
      <c r="G4249" s="17" t="str">
        <f>IF($C4249="","Not Delivered",
 _xlfn.IFNA(IF(MATCH($B4249,Invoices!$B:$B,0)&gt;0,"Delivered_Invoiced"),"Delivered_Not_Invoiced"))</f>
        <v>Delivered_Invoiced</v>
      </c>
      <c r="H4249" s="27">
        <f t="shared" si="66"/>
        <v>2018</v>
      </c>
    </row>
    <row r="4250" spans="1:8" ht="15.75" customHeight="1" x14ac:dyDescent="0.35">
      <c r="A4250" s="6">
        <v>83599</v>
      </c>
      <c r="B4250" s="6">
        <v>83599002</v>
      </c>
      <c r="C4250" s="6" t="s">
        <v>4009</v>
      </c>
      <c r="D4250" s="6">
        <v>4086</v>
      </c>
      <c r="E4250" s="14">
        <v>43196</v>
      </c>
      <c r="F4250" s="6">
        <v>5</v>
      </c>
      <c r="G4250" s="17" t="str">
        <f>IF($C4250="","Not Delivered",
 _xlfn.IFNA(IF(MATCH($B4250,Invoices!$B:$B,0)&gt;0,"Delivered_Invoiced"),"Delivered_Not_Invoiced"))</f>
        <v>Delivered_Invoiced</v>
      </c>
      <c r="H4250" s="27">
        <f t="shared" si="66"/>
        <v>2018</v>
      </c>
    </row>
    <row r="4251" spans="1:8" ht="15.75" customHeight="1" x14ac:dyDescent="0.35">
      <c r="A4251" s="6">
        <v>86174</v>
      </c>
      <c r="B4251" s="6">
        <v>86174002</v>
      </c>
      <c r="C4251" s="6" t="s">
        <v>4010</v>
      </c>
      <c r="D4251" s="6">
        <v>4963</v>
      </c>
      <c r="E4251" s="14">
        <v>43196</v>
      </c>
      <c r="F4251" s="6">
        <v>4</v>
      </c>
      <c r="G4251" s="17" t="str">
        <f>IF($C4251="","Not Delivered",
 _xlfn.IFNA(IF(MATCH($B4251,Invoices!$B:$B,0)&gt;0,"Delivered_Invoiced"),"Delivered_Not_Invoiced"))</f>
        <v>Delivered_Invoiced</v>
      </c>
      <c r="H4251" s="27">
        <f t="shared" si="66"/>
        <v>2018</v>
      </c>
    </row>
    <row r="4252" spans="1:8" ht="15.75" customHeight="1" x14ac:dyDescent="0.35">
      <c r="A4252" s="6">
        <v>56794</v>
      </c>
      <c r="B4252" s="6">
        <v>56794002</v>
      </c>
      <c r="C4252" s="6" t="s">
        <v>4011</v>
      </c>
      <c r="D4252" s="6">
        <v>4989</v>
      </c>
      <c r="E4252" s="14">
        <v>43197</v>
      </c>
      <c r="F4252" s="6">
        <v>7</v>
      </c>
      <c r="G4252" s="17" t="str">
        <f>IF($C4252="","Not Delivered",
 _xlfn.IFNA(IF(MATCH($B4252,Invoices!$B:$B,0)&gt;0,"Delivered_Invoiced"),"Delivered_Not_Invoiced"))</f>
        <v>Delivered_Invoiced</v>
      </c>
      <c r="H4252" s="27">
        <f t="shared" si="66"/>
        <v>2018</v>
      </c>
    </row>
    <row r="4253" spans="1:8" ht="15.75" customHeight="1" x14ac:dyDescent="0.35">
      <c r="A4253" s="6">
        <v>57624</v>
      </c>
      <c r="B4253" s="6">
        <v>57624002</v>
      </c>
      <c r="C4253" s="6" t="s">
        <v>4012</v>
      </c>
      <c r="D4253" s="6">
        <v>7906</v>
      </c>
      <c r="E4253" s="14">
        <v>43197</v>
      </c>
      <c r="F4253" s="6">
        <v>2</v>
      </c>
      <c r="G4253" s="17" t="str">
        <f>IF($C4253="","Not Delivered",
 _xlfn.IFNA(IF(MATCH($B4253,Invoices!$B:$B,0)&gt;0,"Delivered_Invoiced"),"Delivered_Not_Invoiced"))</f>
        <v>Delivered_Invoiced</v>
      </c>
      <c r="H4253" s="27">
        <f t="shared" si="66"/>
        <v>2018</v>
      </c>
    </row>
    <row r="4254" spans="1:8" ht="15.75" customHeight="1" x14ac:dyDescent="0.35">
      <c r="A4254" s="6">
        <v>75069</v>
      </c>
      <c r="B4254" s="6">
        <v>75069002</v>
      </c>
      <c r="C4254" s="6" t="s">
        <v>4013</v>
      </c>
      <c r="D4254" s="6">
        <v>5772</v>
      </c>
      <c r="E4254" s="14">
        <v>43197</v>
      </c>
      <c r="F4254" s="6">
        <v>1</v>
      </c>
      <c r="G4254" s="17" t="str">
        <f>IF($C4254="","Not Delivered",
 _xlfn.IFNA(IF(MATCH($B4254,Invoices!$B:$B,0)&gt;0,"Delivered_Invoiced"),"Delivered_Not_Invoiced"))</f>
        <v>Delivered_Invoiced</v>
      </c>
      <c r="H4254" s="27">
        <f t="shared" si="66"/>
        <v>2018</v>
      </c>
    </row>
    <row r="4255" spans="1:8" ht="15.75" customHeight="1" x14ac:dyDescent="0.35">
      <c r="A4255" s="6">
        <v>76899</v>
      </c>
      <c r="B4255" s="6">
        <v>76899002</v>
      </c>
      <c r="C4255" s="6" t="s">
        <v>4014</v>
      </c>
      <c r="D4255" s="6">
        <v>7830</v>
      </c>
      <c r="E4255" s="14">
        <v>43197</v>
      </c>
      <c r="F4255" s="6">
        <v>1</v>
      </c>
      <c r="G4255" s="17" t="str">
        <f>IF($C4255="","Not Delivered",
 _xlfn.IFNA(IF(MATCH($B4255,Invoices!$B:$B,0)&gt;0,"Delivered_Invoiced"),"Delivered_Not_Invoiced"))</f>
        <v>Delivered_Invoiced</v>
      </c>
      <c r="H4255" s="27">
        <f t="shared" si="66"/>
        <v>2018</v>
      </c>
    </row>
    <row r="4256" spans="1:8" ht="15.75" customHeight="1" x14ac:dyDescent="0.35">
      <c r="A4256" s="6">
        <v>94744</v>
      </c>
      <c r="B4256" s="6">
        <v>94744002</v>
      </c>
      <c r="C4256" s="6" t="s">
        <v>4015</v>
      </c>
      <c r="D4256" s="6">
        <v>5742</v>
      </c>
      <c r="E4256" s="14">
        <v>43197</v>
      </c>
      <c r="F4256" s="6">
        <v>2</v>
      </c>
      <c r="G4256" s="17" t="str">
        <f>IF($C4256="","Not Delivered",
 _xlfn.IFNA(IF(MATCH($B4256,Invoices!$B:$B,0)&gt;0,"Delivered_Invoiced"),"Delivered_Not_Invoiced"))</f>
        <v>Delivered_Invoiced</v>
      </c>
      <c r="H4256" s="27">
        <f t="shared" si="66"/>
        <v>2018</v>
      </c>
    </row>
    <row r="4257" spans="1:8" ht="15.75" customHeight="1" x14ac:dyDescent="0.35">
      <c r="A4257" s="6">
        <v>59809</v>
      </c>
      <c r="B4257" s="6">
        <v>59809002</v>
      </c>
      <c r="C4257" s="6" t="s">
        <v>4016</v>
      </c>
      <c r="D4257" s="6">
        <v>2329</v>
      </c>
      <c r="E4257" s="14">
        <v>43197</v>
      </c>
      <c r="F4257" s="6">
        <v>4</v>
      </c>
      <c r="G4257" s="17" t="str">
        <f>IF($C4257="","Not Delivered",
 _xlfn.IFNA(IF(MATCH($B4257,Invoices!$B:$B,0)&gt;0,"Delivered_Invoiced"),"Delivered_Not_Invoiced"))</f>
        <v>Delivered_Invoiced</v>
      </c>
      <c r="H4257" s="27">
        <f t="shared" si="66"/>
        <v>2018</v>
      </c>
    </row>
    <row r="4258" spans="1:8" ht="15.75" customHeight="1" x14ac:dyDescent="0.35">
      <c r="A4258" s="6">
        <v>64424</v>
      </c>
      <c r="B4258" s="6">
        <v>64424002</v>
      </c>
      <c r="C4258" s="6" t="s">
        <v>4017</v>
      </c>
      <c r="D4258" s="6">
        <v>2368</v>
      </c>
      <c r="E4258" s="14">
        <v>43197</v>
      </c>
      <c r="F4258" s="6">
        <v>1</v>
      </c>
      <c r="G4258" s="17" t="str">
        <f>IF($C4258="","Not Delivered",
 _xlfn.IFNA(IF(MATCH($B4258,Invoices!$B:$B,0)&gt;0,"Delivered_Invoiced"),"Delivered_Not_Invoiced"))</f>
        <v>Delivered_Invoiced</v>
      </c>
      <c r="H4258" s="27">
        <f t="shared" si="66"/>
        <v>2018</v>
      </c>
    </row>
    <row r="4259" spans="1:8" ht="15.75" customHeight="1" x14ac:dyDescent="0.35">
      <c r="A4259" s="6">
        <v>85204</v>
      </c>
      <c r="B4259" s="6">
        <v>85204002</v>
      </c>
      <c r="C4259" s="6" t="s">
        <v>4018</v>
      </c>
      <c r="D4259" s="6">
        <v>7850</v>
      </c>
      <c r="E4259" s="14">
        <v>43197</v>
      </c>
      <c r="F4259" s="6">
        <v>6</v>
      </c>
      <c r="G4259" s="17" t="str">
        <f>IF($C4259="","Not Delivered",
 _xlfn.IFNA(IF(MATCH($B4259,Invoices!$B:$B,0)&gt;0,"Delivered_Invoiced"),"Delivered_Not_Invoiced"))</f>
        <v>Delivered_Invoiced</v>
      </c>
      <c r="H4259" s="27">
        <f t="shared" si="66"/>
        <v>2018</v>
      </c>
    </row>
    <row r="4260" spans="1:8" ht="15.75" customHeight="1" x14ac:dyDescent="0.35">
      <c r="A4260" s="6">
        <v>101874</v>
      </c>
      <c r="B4260" s="6">
        <v>101874002</v>
      </c>
      <c r="C4260" s="6" t="s">
        <v>4019</v>
      </c>
      <c r="D4260" s="6">
        <v>5915</v>
      </c>
      <c r="E4260" s="14">
        <v>43197</v>
      </c>
      <c r="F4260" s="6">
        <v>7</v>
      </c>
      <c r="G4260" s="17" t="str">
        <f>IF($C4260="","Not Delivered",
 _xlfn.IFNA(IF(MATCH($B4260,Invoices!$B:$B,0)&gt;0,"Delivered_Invoiced"),"Delivered_Not_Invoiced"))</f>
        <v>Delivered_Invoiced</v>
      </c>
      <c r="H4260" s="27">
        <f t="shared" si="66"/>
        <v>2018</v>
      </c>
    </row>
    <row r="4261" spans="1:8" ht="15.75" customHeight="1" x14ac:dyDescent="0.35">
      <c r="A4261" s="6">
        <v>57474</v>
      </c>
      <c r="B4261" s="6">
        <v>57474002</v>
      </c>
      <c r="C4261" s="6" t="s">
        <v>4020</v>
      </c>
      <c r="D4261" s="6">
        <v>5355</v>
      </c>
      <c r="E4261" s="14">
        <v>43198</v>
      </c>
      <c r="F4261" s="6">
        <v>2</v>
      </c>
      <c r="G4261" s="17" t="str">
        <f>IF($C4261="","Not Delivered",
 _xlfn.IFNA(IF(MATCH($B4261,Invoices!$B:$B,0)&gt;0,"Delivered_Invoiced"),"Delivered_Not_Invoiced"))</f>
        <v>Delivered_Invoiced</v>
      </c>
      <c r="H4261" s="27">
        <f t="shared" si="66"/>
        <v>2018</v>
      </c>
    </row>
    <row r="4262" spans="1:8" ht="15.75" customHeight="1" x14ac:dyDescent="0.35">
      <c r="A4262" s="6">
        <v>74629</v>
      </c>
      <c r="B4262" s="6">
        <v>74629002</v>
      </c>
      <c r="C4262" s="6" t="s">
        <v>3767</v>
      </c>
      <c r="D4262" s="6">
        <v>2705</v>
      </c>
      <c r="E4262" s="14">
        <v>43198</v>
      </c>
      <c r="F4262" s="6">
        <v>1</v>
      </c>
      <c r="G4262" s="17" t="str">
        <f>IF($C4262="","Not Delivered",
 _xlfn.IFNA(IF(MATCH($B4262,Invoices!$B:$B,0)&gt;0,"Delivered_Invoiced"),"Delivered_Not_Invoiced"))</f>
        <v>Delivered_Invoiced</v>
      </c>
      <c r="H4262" s="27">
        <f t="shared" si="66"/>
        <v>2018</v>
      </c>
    </row>
    <row r="4263" spans="1:8" ht="15.75" customHeight="1" x14ac:dyDescent="0.35">
      <c r="A4263" s="6">
        <v>95584</v>
      </c>
      <c r="B4263" s="6">
        <v>95584002</v>
      </c>
      <c r="C4263" s="6" t="s">
        <v>4021</v>
      </c>
      <c r="D4263" s="6">
        <v>1872</v>
      </c>
      <c r="E4263" s="14">
        <v>43198</v>
      </c>
      <c r="F4263" s="6">
        <v>2</v>
      </c>
      <c r="G4263" s="17" t="str">
        <f>IF($C4263="","Not Delivered",
 _xlfn.IFNA(IF(MATCH($B4263,Invoices!$B:$B,0)&gt;0,"Delivered_Invoiced"),"Delivered_Not_Invoiced"))</f>
        <v>Delivered_Invoiced</v>
      </c>
      <c r="H4263" s="27">
        <f t="shared" si="66"/>
        <v>2018</v>
      </c>
    </row>
    <row r="4264" spans="1:8" ht="15.75" customHeight="1" x14ac:dyDescent="0.35">
      <c r="A4264" s="6">
        <v>62349</v>
      </c>
      <c r="B4264" s="6">
        <v>62349002</v>
      </c>
      <c r="C4264" s="6" t="s">
        <v>4022</v>
      </c>
      <c r="D4264" s="6">
        <v>6694</v>
      </c>
      <c r="E4264" s="14">
        <v>43198</v>
      </c>
      <c r="F4264" s="6">
        <v>6</v>
      </c>
      <c r="G4264" s="17" t="str">
        <f>IF($C4264="","Not Delivered",
 _xlfn.IFNA(IF(MATCH($B4264,Invoices!$B:$B,0)&gt;0,"Delivered_Invoiced"),"Delivered_Not_Invoiced"))</f>
        <v>Delivered_Invoiced</v>
      </c>
      <c r="H4264" s="27">
        <f t="shared" si="66"/>
        <v>2018</v>
      </c>
    </row>
    <row r="4265" spans="1:8" ht="15.75" customHeight="1" x14ac:dyDescent="0.35">
      <c r="A4265" s="6">
        <v>62389</v>
      </c>
      <c r="B4265" s="6">
        <v>62389002</v>
      </c>
      <c r="C4265" s="6" t="s">
        <v>4023</v>
      </c>
      <c r="D4265" s="6">
        <v>5761</v>
      </c>
      <c r="E4265" s="14">
        <v>43198</v>
      </c>
      <c r="F4265" s="6">
        <v>3</v>
      </c>
      <c r="G4265" s="17" t="str">
        <f>IF($C4265="","Not Delivered",
 _xlfn.IFNA(IF(MATCH($B4265,Invoices!$B:$B,0)&gt;0,"Delivered_Invoiced"),"Delivered_Not_Invoiced"))</f>
        <v>Delivered_Invoiced</v>
      </c>
      <c r="H4265" s="27">
        <f t="shared" si="66"/>
        <v>2018</v>
      </c>
    </row>
    <row r="4266" spans="1:8" ht="15.75" customHeight="1" x14ac:dyDescent="0.35">
      <c r="A4266" s="6">
        <v>65704</v>
      </c>
      <c r="B4266" s="6">
        <v>65704002</v>
      </c>
      <c r="C4266" s="6" t="s">
        <v>4024</v>
      </c>
      <c r="D4266" s="6">
        <v>3831</v>
      </c>
      <c r="E4266" s="14">
        <v>43198</v>
      </c>
      <c r="F4266" s="6">
        <v>1</v>
      </c>
      <c r="G4266" s="17" t="str">
        <f>IF($C4266="","Not Delivered",
 _xlfn.IFNA(IF(MATCH($B4266,Invoices!$B:$B,0)&gt;0,"Delivered_Invoiced"),"Delivered_Not_Invoiced"))</f>
        <v>Delivered_Invoiced</v>
      </c>
      <c r="H4266" s="27">
        <f t="shared" si="66"/>
        <v>2018</v>
      </c>
    </row>
    <row r="4267" spans="1:8" ht="15.75" customHeight="1" x14ac:dyDescent="0.35">
      <c r="A4267" s="6">
        <v>67974</v>
      </c>
      <c r="B4267" s="6">
        <v>67974002</v>
      </c>
      <c r="C4267" s="6" t="s">
        <v>4025</v>
      </c>
      <c r="D4267" s="6">
        <v>3499</v>
      </c>
      <c r="E4267" s="14">
        <v>43198</v>
      </c>
      <c r="F4267" s="6">
        <v>2</v>
      </c>
      <c r="G4267" s="17" t="str">
        <f>IF($C4267="","Not Delivered",
 _xlfn.IFNA(IF(MATCH($B4267,Invoices!$B:$B,0)&gt;0,"Delivered_Invoiced"),"Delivered_Not_Invoiced"))</f>
        <v>Delivered_Invoiced</v>
      </c>
      <c r="H4267" s="27">
        <f t="shared" si="66"/>
        <v>2018</v>
      </c>
    </row>
    <row r="4268" spans="1:8" ht="15.75" customHeight="1" x14ac:dyDescent="0.35">
      <c r="A4268" s="6">
        <v>84714</v>
      </c>
      <c r="B4268" s="6">
        <v>84714002</v>
      </c>
      <c r="C4268" s="6" t="s">
        <v>4026</v>
      </c>
      <c r="D4268" s="6">
        <v>1509</v>
      </c>
      <c r="E4268" s="14">
        <v>43198</v>
      </c>
      <c r="F4268" s="6">
        <v>2</v>
      </c>
      <c r="G4268" s="17" t="str">
        <f>IF($C4268="","Not Delivered",
 _xlfn.IFNA(IF(MATCH($B4268,Invoices!$B:$B,0)&gt;0,"Delivered_Invoiced"),"Delivered_Not_Invoiced"))</f>
        <v>Delivered_Invoiced</v>
      </c>
      <c r="H4268" s="27">
        <f t="shared" si="66"/>
        <v>2018</v>
      </c>
    </row>
    <row r="4269" spans="1:8" ht="15.75" customHeight="1" x14ac:dyDescent="0.35">
      <c r="A4269" s="6">
        <v>85694</v>
      </c>
      <c r="B4269" s="6">
        <v>85694002</v>
      </c>
      <c r="C4269" s="6" t="s">
        <v>4027</v>
      </c>
      <c r="D4269" s="6">
        <v>3596</v>
      </c>
      <c r="E4269" s="14">
        <v>43198</v>
      </c>
      <c r="F4269" s="6">
        <v>7</v>
      </c>
      <c r="G4269" s="17" t="str">
        <f>IF($C4269="","Not Delivered",
 _xlfn.IFNA(IF(MATCH($B4269,Invoices!$B:$B,0)&gt;0,"Delivered_Invoiced"),"Delivered_Not_Invoiced"))</f>
        <v>Delivered_Invoiced</v>
      </c>
      <c r="H4269" s="27">
        <f t="shared" si="66"/>
        <v>2018</v>
      </c>
    </row>
    <row r="4270" spans="1:8" ht="15.75" customHeight="1" x14ac:dyDescent="0.35">
      <c r="A4270" s="6">
        <v>88969</v>
      </c>
      <c r="B4270" s="6">
        <v>88969002</v>
      </c>
      <c r="C4270" s="6" t="s">
        <v>4028</v>
      </c>
      <c r="D4270" s="6">
        <v>6280</v>
      </c>
      <c r="E4270" s="14">
        <v>43198</v>
      </c>
      <c r="F4270" s="6">
        <v>7</v>
      </c>
      <c r="G4270" s="17" t="str">
        <f>IF($C4270="","Not Delivered",
 _xlfn.IFNA(IF(MATCH($B4270,Invoices!$B:$B,0)&gt;0,"Delivered_Invoiced"),"Delivered_Not_Invoiced"))</f>
        <v>Delivered_Invoiced</v>
      </c>
      <c r="H4270" s="27">
        <f t="shared" si="66"/>
        <v>2018</v>
      </c>
    </row>
    <row r="4271" spans="1:8" ht="15.75" customHeight="1" x14ac:dyDescent="0.35">
      <c r="A4271" s="6">
        <v>102809</v>
      </c>
      <c r="B4271" s="6">
        <v>102809002</v>
      </c>
      <c r="C4271" s="6" t="s">
        <v>4029</v>
      </c>
      <c r="D4271" s="6">
        <v>9857</v>
      </c>
      <c r="E4271" s="14">
        <v>43198</v>
      </c>
      <c r="F4271" s="6">
        <v>4</v>
      </c>
      <c r="G4271" s="17" t="str">
        <f>IF($C4271="","Not Delivered",
 _xlfn.IFNA(IF(MATCH($B4271,Invoices!$B:$B,0)&gt;0,"Delivered_Invoiced"),"Delivered_Not_Invoiced"))</f>
        <v>Delivered_Invoiced</v>
      </c>
      <c r="H4271" s="27">
        <f t="shared" si="66"/>
        <v>2018</v>
      </c>
    </row>
    <row r="4272" spans="1:8" ht="15.75" customHeight="1" x14ac:dyDescent="0.35">
      <c r="A4272" s="6">
        <v>58079</v>
      </c>
      <c r="B4272" s="6">
        <v>58079002</v>
      </c>
      <c r="C4272" s="6" t="s">
        <v>4030</v>
      </c>
      <c r="D4272" s="6">
        <v>4033</v>
      </c>
      <c r="E4272" s="14">
        <v>43199</v>
      </c>
      <c r="F4272" s="6">
        <v>1</v>
      </c>
      <c r="G4272" s="17" t="str">
        <f>IF($C4272="","Not Delivered",
 _xlfn.IFNA(IF(MATCH($B4272,Invoices!$B:$B,0)&gt;0,"Delivered_Invoiced"),"Delivered_Not_Invoiced"))</f>
        <v>Delivered_Invoiced</v>
      </c>
      <c r="H4272" s="27">
        <f t="shared" si="66"/>
        <v>2018</v>
      </c>
    </row>
    <row r="4273" spans="1:8" ht="15.75" customHeight="1" x14ac:dyDescent="0.35">
      <c r="A4273" s="6">
        <v>76544</v>
      </c>
      <c r="B4273" s="6">
        <v>76544002</v>
      </c>
      <c r="C4273" s="6" t="s">
        <v>4031</v>
      </c>
      <c r="D4273" s="6">
        <v>6096</v>
      </c>
      <c r="E4273" s="14">
        <v>43199</v>
      </c>
      <c r="F4273" s="6">
        <v>1</v>
      </c>
      <c r="G4273" s="17" t="str">
        <f>IF($C4273="","Not Delivered",
 _xlfn.IFNA(IF(MATCH($B4273,Invoices!$B:$B,0)&gt;0,"Delivered_Invoiced"),"Delivered_Not_Invoiced"))</f>
        <v>Delivered_Invoiced</v>
      </c>
      <c r="H4273" s="27">
        <f t="shared" si="66"/>
        <v>2018</v>
      </c>
    </row>
    <row r="4274" spans="1:8" ht="15.75" customHeight="1" x14ac:dyDescent="0.35">
      <c r="A4274" s="6">
        <v>77249</v>
      </c>
      <c r="B4274" s="6">
        <v>77249002</v>
      </c>
      <c r="C4274" s="6" t="s">
        <v>4032</v>
      </c>
      <c r="D4274" s="6">
        <v>1291</v>
      </c>
      <c r="E4274" s="14">
        <v>43199</v>
      </c>
      <c r="F4274" s="6">
        <v>7</v>
      </c>
      <c r="G4274" s="17" t="str">
        <f>IF($C4274="","Not Delivered",
 _xlfn.IFNA(IF(MATCH($B4274,Invoices!$B:$B,0)&gt;0,"Delivered_Invoiced"),"Delivered_Not_Invoiced"))</f>
        <v>Delivered_Invoiced</v>
      </c>
      <c r="H4274" s="27">
        <f t="shared" si="66"/>
        <v>2018</v>
      </c>
    </row>
    <row r="4275" spans="1:8" ht="15.75" customHeight="1" x14ac:dyDescent="0.35">
      <c r="A4275" s="6">
        <v>77059</v>
      </c>
      <c r="B4275" s="6">
        <v>77059002</v>
      </c>
      <c r="C4275" s="6" t="s">
        <v>3768</v>
      </c>
      <c r="D4275" s="6">
        <v>4807</v>
      </c>
      <c r="E4275" s="14">
        <v>43199</v>
      </c>
      <c r="F4275" s="6">
        <v>2</v>
      </c>
      <c r="G4275" s="17" t="str">
        <f>IF($C4275="","Not Delivered",
 _xlfn.IFNA(IF(MATCH($B4275,Invoices!$B:$B,0)&gt;0,"Delivered_Invoiced"),"Delivered_Not_Invoiced"))</f>
        <v>Delivered_Invoiced</v>
      </c>
      <c r="H4275" s="27">
        <f t="shared" si="66"/>
        <v>2018</v>
      </c>
    </row>
    <row r="4276" spans="1:8" ht="15.75" customHeight="1" x14ac:dyDescent="0.35">
      <c r="A4276" s="6">
        <v>95319</v>
      </c>
      <c r="B4276" s="6">
        <v>95319002</v>
      </c>
      <c r="C4276" s="6" t="s">
        <v>4033</v>
      </c>
      <c r="D4276" s="6">
        <v>9146</v>
      </c>
      <c r="E4276" s="14">
        <v>43199</v>
      </c>
      <c r="F4276" s="6">
        <v>2</v>
      </c>
      <c r="G4276" s="17" t="str">
        <f>IF($C4276="","Not Delivered",
 _xlfn.IFNA(IF(MATCH($B4276,Invoices!$B:$B,0)&gt;0,"Delivered_Invoiced"),"Delivered_Not_Invoiced"))</f>
        <v>Delivered_Invoiced</v>
      </c>
      <c r="H4276" s="27">
        <f t="shared" si="66"/>
        <v>2018</v>
      </c>
    </row>
    <row r="4277" spans="1:8" ht="15.75" customHeight="1" x14ac:dyDescent="0.35">
      <c r="A4277" s="6">
        <v>66544</v>
      </c>
      <c r="B4277" s="6">
        <v>66544002</v>
      </c>
      <c r="C4277" s="6" t="s">
        <v>4034</v>
      </c>
      <c r="D4277" s="6">
        <v>9740</v>
      </c>
      <c r="E4277" s="14">
        <v>43199</v>
      </c>
      <c r="F4277" s="6">
        <v>4</v>
      </c>
      <c r="G4277" s="17" t="str">
        <f>IF($C4277="","Not Delivered",
 _xlfn.IFNA(IF(MATCH($B4277,Invoices!$B:$B,0)&gt;0,"Delivered_Invoiced"),"Delivered_Not_Invoiced"))</f>
        <v>Delivered_Invoiced</v>
      </c>
      <c r="H4277" s="27">
        <f t="shared" si="66"/>
        <v>2018</v>
      </c>
    </row>
    <row r="4278" spans="1:8" ht="15.75" customHeight="1" x14ac:dyDescent="0.35">
      <c r="A4278" s="6">
        <v>67339</v>
      </c>
      <c r="B4278" s="6">
        <v>67339002</v>
      </c>
      <c r="C4278" s="6" t="s">
        <v>4035</v>
      </c>
      <c r="D4278" s="6">
        <v>9210</v>
      </c>
      <c r="E4278" s="14">
        <v>43199</v>
      </c>
      <c r="F4278" s="6">
        <v>1</v>
      </c>
      <c r="G4278" s="17" t="str">
        <f>IF($C4278="","Not Delivered",
 _xlfn.IFNA(IF(MATCH($B4278,Invoices!$B:$B,0)&gt;0,"Delivered_Invoiced"),"Delivered_Not_Invoiced"))</f>
        <v>Delivered_Invoiced</v>
      </c>
      <c r="H4278" s="27">
        <f t="shared" si="66"/>
        <v>2018</v>
      </c>
    </row>
    <row r="4279" spans="1:8" ht="15.75" customHeight="1" x14ac:dyDescent="0.35">
      <c r="A4279" s="6">
        <v>69819</v>
      </c>
      <c r="B4279" s="6">
        <v>69819002</v>
      </c>
      <c r="C4279" s="6" t="s">
        <v>4036</v>
      </c>
      <c r="D4279" s="6">
        <v>406</v>
      </c>
      <c r="E4279" s="14">
        <v>43199</v>
      </c>
      <c r="F4279" s="6">
        <v>5</v>
      </c>
      <c r="G4279" s="17" t="str">
        <f>IF($C4279="","Not Delivered",
 _xlfn.IFNA(IF(MATCH($B4279,Invoices!$B:$B,0)&gt;0,"Delivered_Invoiced"),"Delivered_Not_Invoiced"))</f>
        <v>Delivered_Invoiced</v>
      </c>
      <c r="H4279" s="27">
        <f t="shared" si="66"/>
        <v>2018</v>
      </c>
    </row>
    <row r="4280" spans="1:8" ht="15.75" customHeight="1" x14ac:dyDescent="0.35">
      <c r="A4280" s="6">
        <v>70099</v>
      </c>
      <c r="B4280" s="6">
        <v>70099002</v>
      </c>
      <c r="C4280" s="6" t="s">
        <v>4037</v>
      </c>
      <c r="D4280" s="6">
        <v>1254</v>
      </c>
      <c r="E4280" s="14">
        <v>43199</v>
      </c>
      <c r="F4280" s="6">
        <v>5</v>
      </c>
      <c r="G4280" s="17" t="str">
        <f>IF($C4280="","Not Delivered",
 _xlfn.IFNA(IF(MATCH($B4280,Invoices!$B:$B,0)&gt;0,"Delivered_Invoiced"),"Delivered_Not_Invoiced"))</f>
        <v>Delivered_Invoiced</v>
      </c>
      <c r="H4280" s="27">
        <f t="shared" si="66"/>
        <v>2018</v>
      </c>
    </row>
    <row r="4281" spans="1:8" ht="15.75" customHeight="1" x14ac:dyDescent="0.35">
      <c r="A4281" s="6">
        <v>70129</v>
      </c>
      <c r="B4281" s="6">
        <v>70129002</v>
      </c>
      <c r="C4281" s="6" t="s">
        <v>4038</v>
      </c>
      <c r="D4281" s="6">
        <v>2334</v>
      </c>
      <c r="E4281" s="14">
        <v>43199</v>
      </c>
      <c r="F4281" s="6">
        <v>2</v>
      </c>
      <c r="G4281" s="17" t="str">
        <f>IF($C4281="","Not Delivered",
 _xlfn.IFNA(IF(MATCH($B4281,Invoices!$B:$B,0)&gt;0,"Delivered_Invoiced"),"Delivered_Not_Invoiced"))</f>
        <v>Delivered_Invoiced</v>
      </c>
      <c r="H4281" s="27">
        <f t="shared" si="66"/>
        <v>2018</v>
      </c>
    </row>
    <row r="4282" spans="1:8" ht="15.75" customHeight="1" x14ac:dyDescent="0.35">
      <c r="A4282" s="6">
        <v>70459</v>
      </c>
      <c r="B4282" s="6">
        <v>70459002</v>
      </c>
      <c r="C4282" s="6" t="s">
        <v>4039</v>
      </c>
      <c r="D4282" s="6">
        <v>8289</v>
      </c>
      <c r="E4282" s="14">
        <v>43199</v>
      </c>
      <c r="F4282" s="6">
        <v>1</v>
      </c>
      <c r="G4282" s="17" t="str">
        <f>IF($C4282="","Not Delivered",
 _xlfn.IFNA(IF(MATCH($B4282,Invoices!$B:$B,0)&gt;0,"Delivered_Invoiced"),"Delivered_Not_Invoiced"))</f>
        <v>Delivered_Invoiced</v>
      </c>
      <c r="H4282" s="27">
        <f t="shared" si="66"/>
        <v>2018</v>
      </c>
    </row>
    <row r="4283" spans="1:8" ht="15.75" customHeight="1" x14ac:dyDescent="0.35">
      <c r="A4283" s="6">
        <v>72439</v>
      </c>
      <c r="B4283" s="6">
        <v>72439002</v>
      </c>
      <c r="C4283" s="6" t="s">
        <v>4040</v>
      </c>
      <c r="D4283" s="6">
        <v>4034</v>
      </c>
      <c r="E4283" s="14">
        <v>43199</v>
      </c>
      <c r="F4283" s="6">
        <v>3</v>
      </c>
      <c r="G4283" s="17" t="str">
        <f>IF($C4283="","Not Delivered",
 _xlfn.IFNA(IF(MATCH($B4283,Invoices!$B:$B,0)&gt;0,"Delivered_Invoiced"),"Delivered_Not_Invoiced"))</f>
        <v>Delivered_Invoiced</v>
      </c>
      <c r="H4283" s="27">
        <f t="shared" si="66"/>
        <v>2018</v>
      </c>
    </row>
    <row r="4284" spans="1:8" ht="15.75" customHeight="1" x14ac:dyDescent="0.35">
      <c r="A4284" s="6">
        <v>85274</v>
      </c>
      <c r="B4284" s="6">
        <v>85274002</v>
      </c>
      <c r="C4284" s="6" t="s">
        <v>4041</v>
      </c>
      <c r="D4284" s="6">
        <v>9743</v>
      </c>
      <c r="E4284" s="14">
        <v>43199</v>
      </c>
      <c r="F4284" s="6">
        <v>3</v>
      </c>
      <c r="G4284" s="17" t="str">
        <f>IF($C4284="","Not Delivered",
 _xlfn.IFNA(IF(MATCH($B4284,Invoices!$B:$B,0)&gt;0,"Delivered_Invoiced"),"Delivered_Not_Invoiced"))</f>
        <v>Delivered_Invoiced</v>
      </c>
      <c r="H4284" s="27">
        <f t="shared" si="66"/>
        <v>2018</v>
      </c>
    </row>
    <row r="4285" spans="1:8" ht="15.75" customHeight="1" x14ac:dyDescent="0.35">
      <c r="A4285" s="6">
        <v>89689</v>
      </c>
      <c r="B4285" s="6">
        <v>89689002</v>
      </c>
      <c r="C4285" s="6" t="s">
        <v>4042</v>
      </c>
      <c r="D4285" s="6">
        <v>6751</v>
      </c>
      <c r="E4285" s="14">
        <v>43199</v>
      </c>
      <c r="F4285" s="6">
        <v>3</v>
      </c>
      <c r="G4285" s="17" t="str">
        <f>IF($C4285="","Not Delivered",
 _xlfn.IFNA(IF(MATCH($B4285,Invoices!$B:$B,0)&gt;0,"Delivered_Invoiced"),"Delivered_Not_Invoiced"))</f>
        <v>Delivered_Invoiced</v>
      </c>
      <c r="H4285" s="27">
        <f t="shared" si="66"/>
        <v>2018</v>
      </c>
    </row>
    <row r="4286" spans="1:8" ht="15.75" customHeight="1" x14ac:dyDescent="0.35">
      <c r="A4286" s="6">
        <v>101379</v>
      </c>
      <c r="B4286" s="6">
        <v>101379002</v>
      </c>
      <c r="C4286" s="6" t="s">
        <v>4043</v>
      </c>
      <c r="D4286" s="6">
        <v>9022</v>
      </c>
      <c r="E4286" s="14">
        <v>43199</v>
      </c>
      <c r="F4286" s="6">
        <v>2</v>
      </c>
      <c r="G4286" s="17" t="str">
        <f>IF($C4286="","Not Delivered",
 _xlfn.IFNA(IF(MATCH($B4286,Invoices!$B:$B,0)&gt;0,"Delivered_Invoiced"),"Delivered_Not_Invoiced"))</f>
        <v>Delivered_Invoiced</v>
      </c>
      <c r="H4286" s="27">
        <f t="shared" si="66"/>
        <v>2018</v>
      </c>
    </row>
    <row r="4287" spans="1:8" ht="15.75" customHeight="1" x14ac:dyDescent="0.35">
      <c r="A4287" s="6">
        <v>76899</v>
      </c>
      <c r="B4287" s="6">
        <v>76899002</v>
      </c>
      <c r="C4287" s="6" t="s">
        <v>4044</v>
      </c>
      <c r="D4287" s="6">
        <v>511</v>
      </c>
      <c r="E4287" s="14">
        <v>43200</v>
      </c>
      <c r="F4287" s="6">
        <v>5</v>
      </c>
      <c r="G4287" s="17" t="str">
        <f>IF($C4287="","Not Delivered",
 _xlfn.IFNA(IF(MATCH($B4287,Invoices!$B:$B,0)&gt;0,"Delivered_Invoiced"),"Delivered_Not_Invoiced"))</f>
        <v>Delivered_Invoiced</v>
      </c>
      <c r="H4287" s="27">
        <f t="shared" si="66"/>
        <v>2018</v>
      </c>
    </row>
    <row r="4288" spans="1:8" ht="15.75" customHeight="1" x14ac:dyDescent="0.35">
      <c r="A4288" s="6">
        <v>77664</v>
      </c>
      <c r="B4288" s="6">
        <v>77664002</v>
      </c>
      <c r="C4288" s="6" t="s">
        <v>4045</v>
      </c>
      <c r="D4288" s="6">
        <v>5987</v>
      </c>
      <c r="E4288" s="14">
        <v>43200</v>
      </c>
      <c r="F4288" s="6">
        <v>3</v>
      </c>
      <c r="G4288" s="17" t="str">
        <f>IF($C4288="","Not Delivered",
 _xlfn.IFNA(IF(MATCH($B4288,Invoices!$B:$B,0)&gt;0,"Delivered_Invoiced"),"Delivered_Not_Invoiced"))</f>
        <v>Delivered_Invoiced</v>
      </c>
      <c r="H4288" s="27">
        <f t="shared" si="66"/>
        <v>2018</v>
      </c>
    </row>
    <row r="4289" spans="1:8" ht="15.75" customHeight="1" x14ac:dyDescent="0.35">
      <c r="A4289" s="6">
        <v>64339</v>
      </c>
      <c r="B4289" s="6">
        <v>64339002</v>
      </c>
      <c r="C4289" s="6" t="s">
        <v>4046</v>
      </c>
      <c r="D4289" s="6">
        <v>4947</v>
      </c>
      <c r="E4289" s="14">
        <v>43200</v>
      </c>
      <c r="F4289" s="6">
        <v>3</v>
      </c>
      <c r="G4289" s="17" t="str">
        <f>IF($C4289="","Not Delivered",
 _xlfn.IFNA(IF(MATCH($B4289,Invoices!$B:$B,0)&gt;0,"Delivered_Invoiced"),"Delivered_Not_Invoiced"))</f>
        <v>Delivered_Invoiced</v>
      </c>
      <c r="H4289" s="27">
        <f t="shared" si="66"/>
        <v>2018</v>
      </c>
    </row>
    <row r="4290" spans="1:8" ht="15.75" customHeight="1" x14ac:dyDescent="0.35">
      <c r="A4290" s="6">
        <v>72149</v>
      </c>
      <c r="B4290" s="6">
        <v>72149002</v>
      </c>
      <c r="C4290" s="6" t="s">
        <v>4047</v>
      </c>
      <c r="D4290" s="6">
        <v>8806</v>
      </c>
      <c r="E4290" s="14">
        <v>43200</v>
      </c>
      <c r="F4290" s="6">
        <v>4</v>
      </c>
      <c r="G4290" s="17" t="str">
        <f>IF($C4290="","Not Delivered",
 _xlfn.IFNA(IF(MATCH($B4290,Invoices!$B:$B,0)&gt;0,"Delivered_Invoiced"),"Delivered_Not_Invoiced"))</f>
        <v>Delivered_Invoiced</v>
      </c>
      <c r="H4290" s="27">
        <f t="shared" si="66"/>
        <v>2018</v>
      </c>
    </row>
    <row r="4291" spans="1:8" ht="15.75" customHeight="1" x14ac:dyDescent="0.35">
      <c r="A4291" s="6">
        <v>80864</v>
      </c>
      <c r="B4291" s="6">
        <v>80864002</v>
      </c>
      <c r="C4291" s="6" t="s">
        <v>4048</v>
      </c>
      <c r="D4291" s="6">
        <v>4412</v>
      </c>
      <c r="E4291" s="14">
        <v>43200</v>
      </c>
      <c r="F4291" s="6">
        <v>2</v>
      </c>
      <c r="G4291" s="17" t="str">
        <f>IF($C4291="","Not Delivered",
 _xlfn.IFNA(IF(MATCH($B4291,Invoices!$B:$B,0)&gt;0,"Delivered_Invoiced"),"Delivered_Not_Invoiced"))</f>
        <v>Delivered_Invoiced</v>
      </c>
      <c r="H4291" s="27">
        <f t="shared" ref="H4291:H4354" si="67">YEAR($E4291)</f>
        <v>2018</v>
      </c>
    </row>
    <row r="4292" spans="1:8" ht="15.75" customHeight="1" x14ac:dyDescent="0.35">
      <c r="A4292" s="6">
        <v>83824</v>
      </c>
      <c r="B4292" s="6">
        <v>83824002</v>
      </c>
      <c r="C4292" s="6" t="s">
        <v>4049</v>
      </c>
      <c r="D4292" s="6">
        <v>4200</v>
      </c>
      <c r="E4292" s="14">
        <v>43200</v>
      </c>
      <c r="F4292" s="6">
        <v>2</v>
      </c>
      <c r="G4292" s="17" t="str">
        <f>IF($C4292="","Not Delivered",
 _xlfn.IFNA(IF(MATCH($B4292,Invoices!$B:$B,0)&gt;0,"Delivered_Invoiced"),"Delivered_Not_Invoiced"))</f>
        <v>Delivered_Invoiced</v>
      </c>
      <c r="H4292" s="27">
        <f t="shared" si="67"/>
        <v>2018</v>
      </c>
    </row>
    <row r="4293" spans="1:8" ht="15.75" customHeight="1" x14ac:dyDescent="0.35">
      <c r="A4293" s="6">
        <v>100394</v>
      </c>
      <c r="B4293" s="6">
        <v>100394002</v>
      </c>
      <c r="C4293" s="6" t="s">
        <v>4050</v>
      </c>
      <c r="D4293" s="6">
        <v>3675</v>
      </c>
      <c r="E4293" s="14">
        <v>43200</v>
      </c>
      <c r="F4293" s="6">
        <v>7</v>
      </c>
      <c r="G4293" s="17" t="str">
        <f>IF($C4293="","Not Delivered",
 _xlfn.IFNA(IF(MATCH($B4293,Invoices!$B:$B,0)&gt;0,"Delivered_Invoiced"),"Delivered_Not_Invoiced"))</f>
        <v>Delivered_Invoiced</v>
      </c>
      <c r="H4293" s="27">
        <f t="shared" si="67"/>
        <v>2018</v>
      </c>
    </row>
    <row r="4294" spans="1:8" ht="15.75" customHeight="1" x14ac:dyDescent="0.35">
      <c r="A4294" s="6">
        <v>103924</v>
      </c>
      <c r="B4294" s="6">
        <v>103924002</v>
      </c>
      <c r="C4294" s="6" t="s">
        <v>4051</v>
      </c>
      <c r="D4294" s="6">
        <v>5300</v>
      </c>
      <c r="E4294" s="14">
        <v>43200</v>
      </c>
      <c r="F4294" s="6">
        <v>7</v>
      </c>
      <c r="G4294" s="17" t="str">
        <f>IF($C4294="","Not Delivered",
 _xlfn.IFNA(IF(MATCH($B4294,Invoices!$B:$B,0)&gt;0,"Delivered_Invoiced"),"Delivered_Not_Invoiced"))</f>
        <v>Delivered_Invoiced</v>
      </c>
      <c r="H4294" s="27">
        <f t="shared" si="67"/>
        <v>2018</v>
      </c>
    </row>
    <row r="4295" spans="1:8" ht="15.75" customHeight="1" x14ac:dyDescent="0.35">
      <c r="A4295" s="6">
        <v>109369</v>
      </c>
      <c r="B4295" s="6">
        <v>109369002</v>
      </c>
      <c r="C4295" s="6" t="s">
        <v>4052</v>
      </c>
      <c r="D4295" s="6">
        <v>8389</v>
      </c>
      <c r="E4295" s="14">
        <v>43200</v>
      </c>
      <c r="F4295" s="6">
        <v>7</v>
      </c>
      <c r="G4295" s="17" t="str">
        <f>IF($C4295="","Not Delivered",
 _xlfn.IFNA(IF(MATCH($B4295,Invoices!$B:$B,0)&gt;0,"Delivered_Invoiced"),"Delivered_Not_Invoiced"))</f>
        <v>Delivered_Invoiced</v>
      </c>
      <c r="H4295" s="27">
        <f t="shared" si="67"/>
        <v>2018</v>
      </c>
    </row>
    <row r="4296" spans="1:8" ht="15.75" customHeight="1" x14ac:dyDescent="0.35">
      <c r="A4296" s="6">
        <v>58544</v>
      </c>
      <c r="B4296" s="6">
        <v>58544002</v>
      </c>
      <c r="C4296" s="6" t="s">
        <v>4053</v>
      </c>
      <c r="D4296" s="6">
        <v>9594</v>
      </c>
      <c r="E4296" s="14">
        <v>43201</v>
      </c>
      <c r="F4296" s="6">
        <v>2</v>
      </c>
      <c r="G4296" s="17" t="str">
        <f>IF($C4296="","Not Delivered",
 _xlfn.IFNA(IF(MATCH($B4296,Invoices!$B:$B,0)&gt;0,"Delivered_Invoiced"),"Delivered_Not_Invoiced"))</f>
        <v>Delivered_Invoiced</v>
      </c>
      <c r="H4296" s="27">
        <f t="shared" si="67"/>
        <v>2018</v>
      </c>
    </row>
    <row r="4297" spans="1:8" ht="15.75" customHeight="1" x14ac:dyDescent="0.35">
      <c r="A4297" s="6">
        <v>55389</v>
      </c>
      <c r="B4297" s="6">
        <v>55389002</v>
      </c>
      <c r="C4297" s="6" t="s">
        <v>4054</v>
      </c>
      <c r="D4297" s="6">
        <v>292</v>
      </c>
      <c r="E4297" s="14">
        <v>43201</v>
      </c>
      <c r="F4297" s="6">
        <v>1</v>
      </c>
      <c r="G4297" s="17" t="str">
        <f>IF($C4297="","Not Delivered",
 _xlfn.IFNA(IF(MATCH($B4297,Invoices!$B:$B,0)&gt;0,"Delivered_Invoiced"),"Delivered_Not_Invoiced"))</f>
        <v>Delivered_Invoiced</v>
      </c>
      <c r="H4297" s="27">
        <f t="shared" si="67"/>
        <v>2018</v>
      </c>
    </row>
    <row r="4298" spans="1:8" ht="15.75" customHeight="1" x14ac:dyDescent="0.35">
      <c r="A4298" s="6">
        <v>94439</v>
      </c>
      <c r="B4298" s="6">
        <v>94439002</v>
      </c>
      <c r="C4298" s="6" t="s">
        <v>4055</v>
      </c>
      <c r="D4298" s="6">
        <v>4334</v>
      </c>
      <c r="E4298" s="14">
        <v>43201</v>
      </c>
      <c r="F4298" s="6">
        <v>1</v>
      </c>
      <c r="G4298" s="17" t="str">
        <f>IF($C4298="","Not Delivered",
 _xlfn.IFNA(IF(MATCH($B4298,Invoices!$B:$B,0)&gt;0,"Delivered_Invoiced"),"Delivered_Not_Invoiced"))</f>
        <v>Delivered_Invoiced</v>
      </c>
      <c r="H4298" s="27">
        <f t="shared" si="67"/>
        <v>2018</v>
      </c>
    </row>
    <row r="4299" spans="1:8" ht="15.75" customHeight="1" x14ac:dyDescent="0.35">
      <c r="A4299" s="6">
        <v>61429</v>
      </c>
      <c r="B4299" s="6">
        <v>61429002</v>
      </c>
      <c r="C4299" s="6" t="s">
        <v>4056</v>
      </c>
      <c r="D4299" s="6">
        <v>7520</v>
      </c>
      <c r="E4299" s="14">
        <v>43201</v>
      </c>
      <c r="F4299" s="6">
        <v>6</v>
      </c>
      <c r="G4299" s="17" t="str">
        <f>IF($C4299="","Not Delivered",
 _xlfn.IFNA(IF(MATCH($B4299,Invoices!$B:$B,0)&gt;0,"Delivered_Invoiced"),"Delivered_Not_Invoiced"))</f>
        <v>Delivered_Invoiced</v>
      </c>
      <c r="H4299" s="27">
        <f t="shared" si="67"/>
        <v>2018</v>
      </c>
    </row>
    <row r="4300" spans="1:8" ht="15.75" customHeight="1" x14ac:dyDescent="0.35">
      <c r="A4300" s="6">
        <v>58924</v>
      </c>
      <c r="B4300" s="6">
        <v>58924002</v>
      </c>
      <c r="C4300" s="6" t="s">
        <v>4057</v>
      </c>
      <c r="D4300" s="6">
        <v>4141</v>
      </c>
      <c r="E4300" s="14">
        <v>43202</v>
      </c>
      <c r="F4300" s="6">
        <v>2</v>
      </c>
      <c r="G4300" s="17" t="str">
        <f>IF($C4300="","Not Delivered",
 _xlfn.IFNA(IF(MATCH($B4300,Invoices!$B:$B,0)&gt;0,"Delivered_Invoiced"),"Delivered_Not_Invoiced"))</f>
        <v>Delivered_Invoiced</v>
      </c>
      <c r="H4300" s="27">
        <f t="shared" si="67"/>
        <v>2018</v>
      </c>
    </row>
    <row r="4301" spans="1:8" ht="15.75" customHeight="1" x14ac:dyDescent="0.35">
      <c r="A4301" s="6">
        <v>74974</v>
      </c>
      <c r="B4301" s="6">
        <v>74974002</v>
      </c>
      <c r="C4301" s="6" t="s">
        <v>4058</v>
      </c>
      <c r="D4301" s="6">
        <v>4395</v>
      </c>
      <c r="E4301" s="14">
        <v>43202</v>
      </c>
      <c r="F4301" s="6">
        <v>3</v>
      </c>
      <c r="G4301" s="17" t="str">
        <f>IF($C4301="","Not Delivered",
 _xlfn.IFNA(IF(MATCH($B4301,Invoices!$B:$B,0)&gt;0,"Delivered_Invoiced"),"Delivered_Not_Invoiced"))</f>
        <v>Delivered_Invoiced</v>
      </c>
      <c r="H4301" s="27">
        <f t="shared" si="67"/>
        <v>2018</v>
      </c>
    </row>
    <row r="4302" spans="1:8" ht="15.75" customHeight="1" x14ac:dyDescent="0.35">
      <c r="A4302" s="6">
        <v>77979</v>
      </c>
      <c r="B4302" s="6">
        <v>77979002</v>
      </c>
      <c r="C4302" s="6" t="s">
        <v>4059</v>
      </c>
      <c r="D4302" s="6">
        <v>5369</v>
      </c>
      <c r="E4302" s="14">
        <v>43202</v>
      </c>
      <c r="F4302" s="6">
        <v>2</v>
      </c>
      <c r="G4302" s="17" t="str">
        <f>IF($C4302="","Not Delivered",
 _xlfn.IFNA(IF(MATCH($B4302,Invoices!$B:$B,0)&gt;0,"Delivered_Invoiced"),"Delivered_Not_Invoiced"))</f>
        <v>Delivered_Invoiced</v>
      </c>
      <c r="H4302" s="27">
        <f t="shared" si="67"/>
        <v>2018</v>
      </c>
    </row>
    <row r="4303" spans="1:8" ht="15.75" customHeight="1" x14ac:dyDescent="0.35">
      <c r="A4303" s="6">
        <v>78784</v>
      </c>
      <c r="B4303" s="6">
        <v>78784002</v>
      </c>
      <c r="C4303" s="6" t="s">
        <v>4060</v>
      </c>
      <c r="D4303" s="6">
        <v>7508</v>
      </c>
      <c r="E4303" s="14">
        <v>43202</v>
      </c>
      <c r="F4303" s="6">
        <v>2</v>
      </c>
      <c r="G4303" s="17" t="str">
        <f>IF($C4303="","Not Delivered",
 _xlfn.IFNA(IF(MATCH($B4303,Invoices!$B:$B,0)&gt;0,"Delivered_Invoiced"),"Delivered_Not_Invoiced"))</f>
        <v>Delivered_Invoiced</v>
      </c>
      <c r="H4303" s="27">
        <f t="shared" si="67"/>
        <v>2018</v>
      </c>
    </row>
    <row r="4304" spans="1:8" ht="15.75" customHeight="1" x14ac:dyDescent="0.35">
      <c r="A4304" s="6">
        <v>75854</v>
      </c>
      <c r="B4304" s="6">
        <v>75854002</v>
      </c>
      <c r="C4304" s="6" t="s">
        <v>4061</v>
      </c>
      <c r="D4304" s="6">
        <v>2594</v>
      </c>
      <c r="E4304" s="14">
        <v>43202</v>
      </c>
      <c r="F4304" s="6">
        <v>1</v>
      </c>
      <c r="G4304" s="17" t="str">
        <f>IF($C4304="","Not Delivered",
 _xlfn.IFNA(IF(MATCH($B4304,Invoices!$B:$B,0)&gt;0,"Delivered_Invoiced"),"Delivered_Not_Invoiced"))</f>
        <v>Delivered_Invoiced</v>
      </c>
      <c r="H4304" s="27">
        <f t="shared" si="67"/>
        <v>2018</v>
      </c>
    </row>
    <row r="4305" spans="1:8" ht="15.75" customHeight="1" x14ac:dyDescent="0.35">
      <c r="A4305" s="6">
        <v>76804</v>
      </c>
      <c r="B4305" s="6">
        <v>76804002</v>
      </c>
      <c r="C4305" s="6" t="s">
        <v>4062</v>
      </c>
      <c r="D4305" s="6">
        <v>7815</v>
      </c>
      <c r="E4305" s="14">
        <v>43202</v>
      </c>
      <c r="F4305" s="6">
        <v>2</v>
      </c>
      <c r="G4305" s="17" t="str">
        <f>IF($C4305="","Not Delivered",
 _xlfn.IFNA(IF(MATCH($B4305,Invoices!$B:$B,0)&gt;0,"Delivered_Invoiced"),"Delivered_Not_Invoiced"))</f>
        <v>Delivered_Invoiced</v>
      </c>
      <c r="H4305" s="27">
        <f t="shared" si="67"/>
        <v>2018</v>
      </c>
    </row>
    <row r="4306" spans="1:8" ht="15.75" customHeight="1" x14ac:dyDescent="0.35">
      <c r="A4306" s="6">
        <v>94174</v>
      </c>
      <c r="B4306" s="6">
        <v>94174002</v>
      </c>
      <c r="C4306" s="6" t="s">
        <v>3869</v>
      </c>
      <c r="D4306" s="6">
        <v>2280</v>
      </c>
      <c r="E4306" s="14">
        <v>43202</v>
      </c>
      <c r="F4306" s="6">
        <v>4</v>
      </c>
      <c r="G4306" s="17" t="str">
        <f>IF($C4306="","Not Delivered",
 _xlfn.IFNA(IF(MATCH($B4306,Invoices!$B:$B,0)&gt;0,"Delivered_Invoiced"),"Delivered_Not_Invoiced"))</f>
        <v>Delivered_Invoiced</v>
      </c>
      <c r="H4306" s="27">
        <f t="shared" si="67"/>
        <v>2018</v>
      </c>
    </row>
    <row r="4307" spans="1:8" ht="15.75" customHeight="1" x14ac:dyDescent="0.35">
      <c r="A4307" s="6">
        <v>96264</v>
      </c>
      <c r="B4307" s="6">
        <v>96264002</v>
      </c>
      <c r="C4307" s="6" t="s">
        <v>4063</v>
      </c>
      <c r="D4307" s="6">
        <v>6364</v>
      </c>
      <c r="E4307" s="14">
        <v>43202</v>
      </c>
      <c r="F4307" s="6">
        <v>1</v>
      </c>
      <c r="G4307" s="17" t="str">
        <f>IF($C4307="","Not Delivered",
 _xlfn.IFNA(IF(MATCH($B4307,Invoices!$B:$B,0)&gt;0,"Delivered_Invoiced"),"Delivered_Not_Invoiced"))</f>
        <v>Delivered_Invoiced</v>
      </c>
      <c r="H4307" s="27">
        <f t="shared" si="67"/>
        <v>2018</v>
      </c>
    </row>
    <row r="4308" spans="1:8" ht="15.75" customHeight="1" x14ac:dyDescent="0.35">
      <c r="A4308" s="6">
        <v>70964</v>
      </c>
      <c r="B4308" s="6">
        <v>70964002</v>
      </c>
      <c r="C4308" s="6" t="s">
        <v>4064</v>
      </c>
      <c r="D4308" s="6">
        <v>7538</v>
      </c>
      <c r="E4308" s="14">
        <v>43202</v>
      </c>
      <c r="F4308" s="6">
        <v>7</v>
      </c>
      <c r="G4308" s="17" t="str">
        <f>IF($C4308="","Not Delivered",
 _xlfn.IFNA(IF(MATCH($B4308,Invoices!$B:$B,0)&gt;0,"Delivered_Invoiced"),"Delivered_Not_Invoiced"))</f>
        <v>Delivered_Invoiced</v>
      </c>
      <c r="H4308" s="27">
        <f t="shared" si="67"/>
        <v>2018</v>
      </c>
    </row>
    <row r="4309" spans="1:8" ht="15.75" customHeight="1" x14ac:dyDescent="0.35">
      <c r="A4309" s="6">
        <v>84404</v>
      </c>
      <c r="B4309" s="6">
        <v>84404002</v>
      </c>
      <c r="C4309" s="6" t="s">
        <v>4065</v>
      </c>
      <c r="D4309" s="6">
        <v>2220</v>
      </c>
      <c r="E4309" s="14">
        <v>43202</v>
      </c>
      <c r="F4309" s="6">
        <v>5</v>
      </c>
      <c r="G4309" s="17" t="str">
        <f>IF($C4309="","Not Delivered",
 _xlfn.IFNA(IF(MATCH($B4309,Invoices!$B:$B,0)&gt;0,"Delivered_Invoiced"),"Delivered_Not_Invoiced"))</f>
        <v>Delivered_Invoiced</v>
      </c>
      <c r="H4309" s="27">
        <f t="shared" si="67"/>
        <v>2018</v>
      </c>
    </row>
    <row r="4310" spans="1:8" ht="15.75" customHeight="1" x14ac:dyDescent="0.35">
      <c r="A4310" s="6">
        <v>86939</v>
      </c>
      <c r="B4310" s="6">
        <v>86939002</v>
      </c>
      <c r="C4310" s="6" t="s">
        <v>4066</v>
      </c>
      <c r="D4310" s="6">
        <v>4683</v>
      </c>
      <c r="E4310" s="14">
        <v>43202</v>
      </c>
      <c r="F4310" s="6">
        <v>2</v>
      </c>
      <c r="G4310" s="17" t="str">
        <f>IF($C4310="","Not Delivered",
 _xlfn.IFNA(IF(MATCH($B4310,Invoices!$B:$B,0)&gt;0,"Delivered_Invoiced"),"Delivered_Not_Invoiced"))</f>
        <v>Delivered_Invoiced</v>
      </c>
      <c r="H4310" s="27">
        <f t="shared" si="67"/>
        <v>2018</v>
      </c>
    </row>
    <row r="4311" spans="1:8" ht="15.75" customHeight="1" x14ac:dyDescent="0.35">
      <c r="A4311" s="6">
        <v>90674</v>
      </c>
      <c r="B4311" s="6">
        <v>90674002</v>
      </c>
      <c r="C4311" s="6" t="s">
        <v>4067</v>
      </c>
      <c r="D4311" s="6">
        <v>6548</v>
      </c>
      <c r="E4311" s="14">
        <v>43202</v>
      </c>
      <c r="F4311" s="6">
        <v>3</v>
      </c>
      <c r="G4311" s="17" t="str">
        <f>IF($C4311="","Not Delivered",
 _xlfn.IFNA(IF(MATCH($B4311,Invoices!$B:$B,0)&gt;0,"Delivered_Invoiced"),"Delivered_Not_Invoiced"))</f>
        <v>Delivered_Invoiced</v>
      </c>
      <c r="H4311" s="27">
        <f t="shared" si="67"/>
        <v>2018</v>
      </c>
    </row>
    <row r="4312" spans="1:8" ht="15.75" customHeight="1" x14ac:dyDescent="0.35">
      <c r="A4312" s="6">
        <v>91589</v>
      </c>
      <c r="B4312" s="6">
        <v>91589002</v>
      </c>
      <c r="C4312" s="6" t="s">
        <v>4068</v>
      </c>
      <c r="D4312" s="6">
        <v>3592</v>
      </c>
      <c r="E4312" s="14">
        <v>43202</v>
      </c>
      <c r="F4312" s="6">
        <v>6</v>
      </c>
      <c r="G4312" s="17" t="str">
        <f>IF($C4312="","Not Delivered",
 _xlfn.IFNA(IF(MATCH($B4312,Invoices!$B:$B,0)&gt;0,"Delivered_Invoiced"),"Delivered_Not_Invoiced"))</f>
        <v>Delivered_Invoiced</v>
      </c>
      <c r="H4312" s="27">
        <f t="shared" si="67"/>
        <v>2018</v>
      </c>
    </row>
    <row r="4313" spans="1:8" ht="15.75" customHeight="1" x14ac:dyDescent="0.35">
      <c r="A4313" s="6">
        <v>108184</v>
      </c>
      <c r="B4313" s="6">
        <v>108184002</v>
      </c>
      <c r="C4313" s="6" t="s">
        <v>4069</v>
      </c>
      <c r="D4313" s="6">
        <v>9046</v>
      </c>
      <c r="E4313" s="14">
        <v>43202</v>
      </c>
      <c r="F4313" s="6">
        <v>3</v>
      </c>
      <c r="G4313" s="17" t="str">
        <f>IF($C4313="","Not Delivered",
 _xlfn.IFNA(IF(MATCH($B4313,Invoices!$B:$B,0)&gt;0,"Delivered_Invoiced"),"Delivered_Not_Invoiced"))</f>
        <v>Delivered_Invoiced</v>
      </c>
      <c r="H4313" s="27">
        <f t="shared" si="67"/>
        <v>2018</v>
      </c>
    </row>
    <row r="4314" spans="1:8" ht="15.75" customHeight="1" x14ac:dyDescent="0.35">
      <c r="A4314" s="6">
        <v>55389</v>
      </c>
      <c r="B4314" s="6">
        <v>55389002</v>
      </c>
      <c r="C4314" s="6" t="s">
        <v>4070</v>
      </c>
      <c r="D4314" s="6">
        <v>1362</v>
      </c>
      <c r="E4314" s="14">
        <v>43203</v>
      </c>
      <c r="F4314" s="6">
        <v>2</v>
      </c>
      <c r="G4314" s="17" t="str">
        <f>IF($C4314="","Not Delivered",
 _xlfn.IFNA(IF(MATCH($B4314,Invoices!$B:$B,0)&gt;0,"Delivered_Invoiced"),"Delivered_Not_Invoiced"))</f>
        <v>Delivered_Invoiced</v>
      </c>
      <c r="H4314" s="27">
        <f t="shared" si="67"/>
        <v>2018</v>
      </c>
    </row>
    <row r="4315" spans="1:8" ht="15.75" customHeight="1" x14ac:dyDescent="0.35">
      <c r="A4315" s="6">
        <v>57474</v>
      </c>
      <c r="B4315" s="6">
        <v>57474002</v>
      </c>
      <c r="C4315" s="6" t="s">
        <v>4071</v>
      </c>
      <c r="D4315" s="6">
        <v>9460</v>
      </c>
      <c r="E4315" s="14">
        <v>43203</v>
      </c>
      <c r="F4315" s="6">
        <v>1</v>
      </c>
      <c r="G4315" s="17" t="str">
        <f>IF($C4315="","Not Delivered",
 _xlfn.IFNA(IF(MATCH($B4315,Invoices!$B:$B,0)&gt;0,"Delivered_Invoiced"),"Delivered_Not_Invoiced"))</f>
        <v>Delivered_Invoiced</v>
      </c>
      <c r="H4315" s="27">
        <f t="shared" si="67"/>
        <v>2018</v>
      </c>
    </row>
    <row r="4316" spans="1:8" ht="15.75" customHeight="1" x14ac:dyDescent="0.35">
      <c r="A4316" s="6">
        <v>59509</v>
      </c>
      <c r="B4316" s="6">
        <v>59509002</v>
      </c>
      <c r="C4316" s="6" t="s">
        <v>4072</v>
      </c>
      <c r="D4316" s="6">
        <v>8926</v>
      </c>
      <c r="E4316" s="14">
        <v>43203</v>
      </c>
      <c r="F4316" s="6">
        <v>4</v>
      </c>
      <c r="G4316" s="17" t="str">
        <f>IF($C4316="","Not Delivered",
 _xlfn.IFNA(IF(MATCH($B4316,Invoices!$B:$B,0)&gt;0,"Delivered_Invoiced"),"Delivered_Not_Invoiced"))</f>
        <v>Delivered_Invoiced</v>
      </c>
      <c r="H4316" s="27">
        <f t="shared" si="67"/>
        <v>2018</v>
      </c>
    </row>
    <row r="4317" spans="1:8" ht="15.75" customHeight="1" x14ac:dyDescent="0.35">
      <c r="A4317" s="6">
        <v>60054</v>
      </c>
      <c r="B4317" s="6">
        <v>60054002</v>
      </c>
      <c r="C4317" s="6" t="s">
        <v>4073</v>
      </c>
      <c r="D4317" s="6">
        <v>6348</v>
      </c>
      <c r="E4317" s="14">
        <v>43203</v>
      </c>
      <c r="F4317" s="6">
        <v>5</v>
      </c>
      <c r="G4317" s="17" t="str">
        <f>IF($C4317="","Not Delivered",
 _xlfn.IFNA(IF(MATCH($B4317,Invoices!$B:$B,0)&gt;0,"Delivered_Invoiced"),"Delivered_Not_Invoiced"))</f>
        <v>Delivered_Invoiced</v>
      </c>
      <c r="H4317" s="27">
        <f t="shared" si="67"/>
        <v>2018</v>
      </c>
    </row>
    <row r="4318" spans="1:8" ht="15.75" customHeight="1" x14ac:dyDescent="0.35">
      <c r="A4318" s="6">
        <v>85099</v>
      </c>
      <c r="B4318" s="6">
        <v>85099002</v>
      </c>
      <c r="C4318" s="6" t="s">
        <v>4074</v>
      </c>
      <c r="D4318" s="6">
        <v>7678</v>
      </c>
      <c r="E4318" s="14">
        <v>43203</v>
      </c>
      <c r="F4318" s="6">
        <v>6</v>
      </c>
      <c r="G4318" s="17" t="str">
        <f>IF($C4318="","Not Delivered",
 _xlfn.IFNA(IF(MATCH($B4318,Invoices!$B:$B,0)&gt;0,"Delivered_Invoiced"),"Delivered_Not_Invoiced"))</f>
        <v>Delivered_Invoiced</v>
      </c>
      <c r="H4318" s="27">
        <f t="shared" si="67"/>
        <v>2018</v>
      </c>
    </row>
    <row r="4319" spans="1:8" ht="15.75" customHeight="1" x14ac:dyDescent="0.35">
      <c r="A4319" s="6">
        <v>92754</v>
      </c>
      <c r="B4319" s="6">
        <v>92754002</v>
      </c>
      <c r="C4319" s="6" t="s">
        <v>4075</v>
      </c>
      <c r="D4319" s="6">
        <v>6009</v>
      </c>
      <c r="E4319" s="14">
        <v>43203</v>
      </c>
      <c r="F4319" s="6">
        <v>6</v>
      </c>
      <c r="G4319" s="17" t="str">
        <f>IF($C4319="","Not Delivered",
 _xlfn.IFNA(IF(MATCH($B4319,Invoices!$B:$B,0)&gt;0,"Delivered_Invoiced"),"Delivered_Not_Invoiced"))</f>
        <v>Delivered_Invoiced</v>
      </c>
      <c r="H4319" s="27">
        <f t="shared" si="67"/>
        <v>2018</v>
      </c>
    </row>
    <row r="4320" spans="1:8" ht="15.75" customHeight="1" x14ac:dyDescent="0.35">
      <c r="A4320" s="6">
        <v>112119</v>
      </c>
      <c r="B4320" s="6">
        <v>112119002</v>
      </c>
      <c r="C4320" s="6" t="s">
        <v>4076</v>
      </c>
      <c r="D4320" s="6">
        <v>6024</v>
      </c>
      <c r="E4320" s="14">
        <v>43203</v>
      </c>
      <c r="F4320" s="6">
        <v>5</v>
      </c>
      <c r="G4320" s="17" t="str">
        <f>IF($C4320="","Not Delivered",
 _xlfn.IFNA(IF(MATCH($B4320,Invoices!$B:$B,0)&gt;0,"Delivered_Invoiced"),"Delivered_Not_Invoiced"))</f>
        <v>Delivered_Invoiced</v>
      </c>
      <c r="H4320" s="27">
        <f t="shared" si="67"/>
        <v>2018</v>
      </c>
    </row>
    <row r="4321" spans="1:8" ht="15.75" customHeight="1" x14ac:dyDescent="0.35">
      <c r="A4321" s="6">
        <v>56429</v>
      </c>
      <c r="B4321" s="6">
        <v>56429002</v>
      </c>
      <c r="C4321" s="6" t="s">
        <v>4077</v>
      </c>
      <c r="D4321" s="6">
        <v>7123</v>
      </c>
      <c r="E4321" s="14">
        <v>43204</v>
      </c>
      <c r="F4321" s="6">
        <v>7</v>
      </c>
      <c r="G4321" s="17" t="str">
        <f>IF($C4321="","Not Delivered",
 _xlfn.IFNA(IF(MATCH($B4321,Invoices!$B:$B,0)&gt;0,"Delivered_Invoiced"),"Delivered_Not_Invoiced"))</f>
        <v>Delivered_Invoiced</v>
      </c>
      <c r="H4321" s="27">
        <f t="shared" si="67"/>
        <v>2018</v>
      </c>
    </row>
    <row r="4322" spans="1:8" ht="15.75" customHeight="1" x14ac:dyDescent="0.35">
      <c r="A4322" s="6">
        <v>74239</v>
      </c>
      <c r="B4322" s="6">
        <v>74239002</v>
      </c>
      <c r="C4322" s="6" t="s">
        <v>4078</v>
      </c>
      <c r="D4322" s="6">
        <v>4685</v>
      </c>
      <c r="E4322" s="14">
        <v>43204</v>
      </c>
      <c r="F4322" s="6">
        <v>1</v>
      </c>
      <c r="G4322" s="17" t="str">
        <f>IF($C4322="","Not Delivered",
 _xlfn.IFNA(IF(MATCH($B4322,Invoices!$B:$B,0)&gt;0,"Delivered_Invoiced"),"Delivered_Not_Invoiced"))</f>
        <v>Delivered_Invoiced</v>
      </c>
      <c r="H4322" s="27">
        <f t="shared" si="67"/>
        <v>2018</v>
      </c>
    </row>
    <row r="4323" spans="1:8" ht="15.75" customHeight="1" x14ac:dyDescent="0.35">
      <c r="A4323" s="6">
        <v>94779</v>
      </c>
      <c r="B4323" s="6">
        <v>94779002</v>
      </c>
      <c r="C4323" s="6" t="s">
        <v>4079</v>
      </c>
      <c r="D4323" s="6">
        <v>6089</v>
      </c>
      <c r="E4323" s="14">
        <v>43204</v>
      </c>
      <c r="F4323" s="6">
        <v>1</v>
      </c>
      <c r="G4323" s="17" t="str">
        <f>IF($C4323="","Not Delivered",
 _xlfn.IFNA(IF(MATCH($B4323,Invoices!$B:$B,0)&gt;0,"Delivered_Invoiced"),"Delivered_Not_Invoiced"))</f>
        <v>Delivered_Invoiced</v>
      </c>
      <c r="H4323" s="27">
        <f t="shared" si="67"/>
        <v>2018</v>
      </c>
    </row>
    <row r="4324" spans="1:8" ht="15.75" customHeight="1" x14ac:dyDescent="0.35">
      <c r="A4324" s="6">
        <v>67309</v>
      </c>
      <c r="B4324" s="6">
        <v>67309002</v>
      </c>
      <c r="C4324" s="6" t="s">
        <v>4080</v>
      </c>
      <c r="D4324" s="6">
        <v>5906</v>
      </c>
      <c r="E4324" s="14">
        <v>43204</v>
      </c>
      <c r="F4324" s="6">
        <v>7</v>
      </c>
      <c r="G4324" s="17" t="str">
        <f>IF($C4324="","Not Delivered",
 _xlfn.IFNA(IF(MATCH($B4324,Invoices!$B:$B,0)&gt;0,"Delivered_Invoiced"),"Delivered_Not_Invoiced"))</f>
        <v>Delivered_Invoiced</v>
      </c>
      <c r="H4324" s="27">
        <f t="shared" si="67"/>
        <v>2018</v>
      </c>
    </row>
    <row r="4325" spans="1:8" ht="15.75" customHeight="1" x14ac:dyDescent="0.35">
      <c r="A4325" s="6">
        <v>108724</v>
      </c>
      <c r="B4325" s="6">
        <v>108724002</v>
      </c>
      <c r="C4325" s="6" t="s">
        <v>4081</v>
      </c>
      <c r="D4325" s="6">
        <v>1666</v>
      </c>
      <c r="E4325" s="14">
        <v>43204</v>
      </c>
      <c r="F4325" s="6">
        <v>3</v>
      </c>
      <c r="G4325" s="17" t="str">
        <f>IF($C4325="","Not Delivered",
 _xlfn.IFNA(IF(MATCH($B4325,Invoices!$B:$B,0)&gt;0,"Delivered_Invoiced"),"Delivered_Not_Invoiced"))</f>
        <v>Delivered_Invoiced</v>
      </c>
      <c r="H4325" s="27">
        <f t="shared" si="67"/>
        <v>2018</v>
      </c>
    </row>
    <row r="4326" spans="1:8" ht="15.75" customHeight="1" x14ac:dyDescent="0.35">
      <c r="A4326" s="6">
        <v>109959</v>
      </c>
      <c r="B4326" s="6">
        <v>109959002</v>
      </c>
      <c r="C4326" s="6" t="s">
        <v>4082</v>
      </c>
      <c r="D4326" s="6">
        <v>6401</v>
      </c>
      <c r="E4326" s="14">
        <v>43204</v>
      </c>
      <c r="F4326" s="6">
        <v>6</v>
      </c>
      <c r="G4326" s="17" t="str">
        <f>IF($C4326="","Not Delivered",
 _xlfn.IFNA(IF(MATCH($B4326,Invoices!$B:$B,0)&gt;0,"Delivered_Invoiced"),"Delivered_Not_Invoiced"))</f>
        <v>Delivered_Invoiced</v>
      </c>
      <c r="H4326" s="27">
        <f t="shared" si="67"/>
        <v>2018</v>
      </c>
    </row>
    <row r="4327" spans="1:8" ht="15.75" customHeight="1" x14ac:dyDescent="0.35">
      <c r="A4327" s="6">
        <v>111449</v>
      </c>
      <c r="B4327" s="6">
        <v>111449002</v>
      </c>
      <c r="C4327" s="6" t="s">
        <v>4083</v>
      </c>
      <c r="D4327" s="6">
        <v>9531</v>
      </c>
      <c r="E4327" s="14">
        <v>43204</v>
      </c>
      <c r="F4327" s="6">
        <v>5</v>
      </c>
      <c r="G4327" s="17" t="str">
        <f>IF($C4327="","Not Delivered",
 _xlfn.IFNA(IF(MATCH($B4327,Invoices!$B:$B,0)&gt;0,"Delivered_Invoiced"),"Delivered_Not_Invoiced"))</f>
        <v>Delivered_Invoiced</v>
      </c>
      <c r="H4327" s="27">
        <f t="shared" si="67"/>
        <v>2018</v>
      </c>
    </row>
    <row r="4328" spans="1:8" ht="15.75" customHeight="1" x14ac:dyDescent="0.35">
      <c r="A4328" s="6">
        <v>58274</v>
      </c>
      <c r="B4328" s="6">
        <v>58274002</v>
      </c>
      <c r="C4328" s="6" t="s">
        <v>4084</v>
      </c>
      <c r="D4328" s="6">
        <v>8529</v>
      </c>
      <c r="E4328" s="14">
        <v>43205</v>
      </c>
      <c r="F4328" s="6">
        <v>1</v>
      </c>
      <c r="G4328" s="17" t="str">
        <f>IF($C4328="","Not Delivered",
 _xlfn.IFNA(IF(MATCH($B4328,Invoices!$B:$B,0)&gt;0,"Delivered_Invoiced"),"Delivered_Not_Invoiced"))</f>
        <v>Delivered_Invoiced</v>
      </c>
      <c r="H4328" s="27">
        <f t="shared" si="67"/>
        <v>2018</v>
      </c>
    </row>
    <row r="4329" spans="1:8" ht="15.75" customHeight="1" x14ac:dyDescent="0.35">
      <c r="A4329" s="6">
        <v>58074</v>
      </c>
      <c r="B4329" s="6">
        <v>58074002</v>
      </c>
      <c r="C4329" s="6" t="s">
        <v>4085</v>
      </c>
      <c r="D4329" s="6">
        <v>8081</v>
      </c>
      <c r="E4329" s="14">
        <v>43205</v>
      </c>
      <c r="F4329" s="6">
        <v>1</v>
      </c>
      <c r="G4329" s="17" t="str">
        <f>IF($C4329="","Not Delivered",
 _xlfn.IFNA(IF(MATCH($B4329,Invoices!$B:$B,0)&gt;0,"Delivered_Invoiced"),"Delivered_Not_Invoiced"))</f>
        <v>Delivered_Invoiced</v>
      </c>
      <c r="H4329" s="27">
        <f t="shared" si="67"/>
        <v>2018</v>
      </c>
    </row>
    <row r="4330" spans="1:8" ht="15.75" customHeight="1" x14ac:dyDescent="0.35">
      <c r="A4330" s="6">
        <v>76879</v>
      </c>
      <c r="B4330" s="6">
        <v>76879002</v>
      </c>
      <c r="C4330" s="6" t="s">
        <v>4086</v>
      </c>
      <c r="D4330" s="6">
        <v>1314</v>
      </c>
      <c r="E4330" s="14">
        <v>43205</v>
      </c>
      <c r="F4330" s="6">
        <v>2</v>
      </c>
      <c r="G4330" s="17" t="str">
        <f>IF($C4330="","Not Delivered",
 _xlfn.IFNA(IF(MATCH($B4330,Invoices!$B:$B,0)&gt;0,"Delivered_Invoiced"),"Delivered_Not_Invoiced"))</f>
        <v>Delivered_Invoiced</v>
      </c>
      <c r="H4330" s="27">
        <f t="shared" si="67"/>
        <v>2018</v>
      </c>
    </row>
    <row r="4331" spans="1:8" ht="15.75" customHeight="1" x14ac:dyDescent="0.35">
      <c r="A4331" s="6">
        <v>62694</v>
      </c>
      <c r="B4331" s="6">
        <v>62694002</v>
      </c>
      <c r="C4331" s="6" t="s">
        <v>4087</v>
      </c>
      <c r="D4331" s="6">
        <v>3562</v>
      </c>
      <c r="E4331" s="14">
        <v>43205</v>
      </c>
      <c r="F4331" s="6">
        <v>2</v>
      </c>
      <c r="G4331" s="17" t="str">
        <f>IF($C4331="","Not Delivered",
 _xlfn.IFNA(IF(MATCH($B4331,Invoices!$B:$B,0)&gt;0,"Delivered_Invoiced"),"Delivered_Not_Invoiced"))</f>
        <v>Delivered_Invoiced</v>
      </c>
      <c r="H4331" s="27">
        <f t="shared" si="67"/>
        <v>2018</v>
      </c>
    </row>
    <row r="4332" spans="1:8" ht="15.75" customHeight="1" x14ac:dyDescent="0.35">
      <c r="A4332" s="6">
        <v>63559</v>
      </c>
      <c r="B4332" s="6">
        <v>63559002</v>
      </c>
      <c r="C4332" s="6" t="s">
        <v>4088</v>
      </c>
      <c r="D4332" s="6">
        <v>4007</v>
      </c>
      <c r="E4332" s="14">
        <v>43205</v>
      </c>
      <c r="F4332" s="6">
        <v>7</v>
      </c>
      <c r="G4332" s="17" t="str">
        <f>IF($C4332="","Not Delivered",
 _xlfn.IFNA(IF(MATCH($B4332,Invoices!$B:$B,0)&gt;0,"Delivered_Invoiced"),"Delivered_Not_Invoiced"))</f>
        <v>Delivered_Invoiced</v>
      </c>
      <c r="H4332" s="27">
        <f t="shared" si="67"/>
        <v>2018</v>
      </c>
    </row>
    <row r="4333" spans="1:8" ht="15.75" customHeight="1" x14ac:dyDescent="0.35">
      <c r="A4333" s="6">
        <v>66549</v>
      </c>
      <c r="B4333" s="6">
        <v>66549002</v>
      </c>
      <c r="C4333" s="6" t="s">
        <v>4089</v>
      </c>
      <c r="D4333" s="6">
        <v>7281</v>
      </c>
      <c r="E4333" s="14">
        <v>43205</v>
      </c>
      <c r="F4333" s="6">
        <v>1</v>
      </c>
      <c r="G4333" s="17" t="str">
        <f>IF($C4333="","Not Delivered",
 _xlfn.IFNA(IF(MATCH($B4333,Invoices!$B:$B,0)&gt;0,"Delivered_Invoiced"),"Delivered_Not_Invoiced"))</f>
        <v>Delivered_Invoiced</v>
      </c>
      <c r="H4333" s="27">
        <f t="shared" si="67"/>
        <v>2018</v>
      </c>
    </row>
    <row r="4334" spans="1:8" ht="15.75" customHeight="1" x14ac:dyDescent="0.35">
      <c r="A4334" s="6">
        <v>71054</v>
      </c>
      <c r="B4334" s="6">
        <v>71054002</v>
      </c>
      <c r="C4334" s="6" t="s">
        <v>4090</v>
      </c>
      <c r="D4334" s="6">
        <v>2208</v>
      </c>
      <c r="E4334" s="14">
        <v>43205</v>
      </c>
      <c r="F4334" s="6">
        <v>1</v>
      </c>
      <c r="G4334" s="17" t="str">
        <f>IF($C4334="","Not Delivered",
 _xlfn.IFNA(IF(MATCH($B4334,Invoices!$B:$B,0)&gt;0,"Delivered_Invoiced"),"Delivered_Not_Invoiced"))</f>
        <v>Delivered_Invoiced</v>
      </c>
      <c r="H4334" s="27">
        <f t="shared" si="67"/>
        <v>2018</v>
      </c>
    </row>
    <row r="4335" spans="1:8" ht="15.75" customHeight="1" x14ac:dyDescent="0.35">
      <c r="A4335" s="6">
        <v>87034</v>
      </c>
      <c r="B4335" s="6">
        <v>87034002</v>
      </c>
      <c r="C4335" s="6" t="s">
        <v>4091</v>
      </c>
      <c r="D4335" s="6">
        <v>1484</v>
      </c>
      <c r="E4335" s="14">
        <v>43205</v>
      </c>
      <c r="F4335" s="6">
        <v>4</v>
      </c>
      <c r="G4335" s="17" t="str">
        <f>IF($C4335="","Not Delivered",
 _xlfn.IFNA(IF(MATCH($B4335,Invoices!$B:$B,0)&gt;0,"Delivered_Invoiced"),"Delivered_Not_Invoiced"))</f>
        <v>Delivered_Invoiced</v>
      </c>
      <c r="H4335" s="27">
        <f t="shared" si="67"/>
        <v>2018</v>
      </c>
    </row>
    <row r="4336" spans="1:8" ht="15.75" customHeight="1" x14ac:dyDescent="0.35">
      <c r="A4336" s="6">
        <v>99254</v>
      </c>
      <c r="B4336" s="6">
        <v>99254002</v>
      </c>
      <c r="C4336" s="6" t="s">
        <v>4092</v>
      </c>
      <c r="D4336" s="6">
        <v>3212</v>
      </c>
      <c r="E4336" s="14">
        <v>43205</v>
      </c>
      <c r="F4336" s="6">
        <v>7</v>
      </c>
      <c r="G4336" s="17" t="str">
        <f>IF($C4336="","Not Delivered",
 _xlfn.IFNA(IF(MATCH($B4336,Invoices!$B:$B,0)&gt;0,"Delivered_Invoiced"),"Delivered_Not_Invoiced"))</f>
        <v>Delivered_Invoiced</v>
      </c>
      <c r="H4336" s="27">
        <f t="shared" si="67"/>
        <v>2018</v>
      </c>
    </row>
    <row r="4337" spans="1:8" ht="15.75" customHeight="1" x14ac:dyDescent="0.35">
      <c r="A4337" s="6">
        <v>104749</v>
      </c>
      <c r="B4337" s="6">
        <v>104749002</v>
      </c>
      <c r="C4337" s="6" t="s">
        <v>4093</v>
      </c>
      <c r="D4337" s="6">
        <v>1479</v>
      </c>
      <c r="E4337" s="14">
        <v>43205</v>
      </c>
      <c r="F4337" s="6">
        <v>2</v>
      </c>
      <c r="G4337" s="17" t="str">
        <f>IF($C4337="","Not Delivered",
 _xlfn.IFNA(IF(MATCH($B4337,Invoices!$B:$B,0)&gt;0,"Delivered_Invoiced"),"Delivered_Not_Invoiced"))</f>
        <v>Delivered_Invoiced</v>
      </c>
      <c r="H4337" s="27">
        <f t="shared" si="67"/>
        <v>2018</v>
      </c>
    </row>
    <row r="4338" spans="1:8" ht="15.75" customHeight="1" x14ac:dyDescent="0.35">
      <c r="A4338" s="6">
        <v>105034</v>
      </c>
      <c r="B4338" s="6">
        <v>105034002</v>
      </c>
      <c r="C4338" s="6" t="s">
        <v>4094</v>
      </c>
      <c r="D4338" s="6">
        <v>1643</v>
      </c>
      <c r="E4338" s="14">
        <v>43205</v>
      </c>
      <c r="F4338" s="6">
        <v>7</v>
      </c>
      <c r="G4338" s="17" t="str">
        <f>IF($C4338="","Not Delivered",
 _xlfn.IFNA(IF(MATCH($B4338,Invoices!$B:$B,0)&gt;0,"Delivered_Invoiced"),"Delivered_Not_Invoiced"))</f>
        <v>Delivered_Invoiced</v>
      </c>
      <c r="H4338" s="27">
        <f t="shared" si="67"/>
        <v>2018</v>
      </c>
    </row>
    <row r="4339" spans="1:8" ht="15.75" customHeight="1" x14ac:dyDescent="0.35">
      <c r="A4339" s="6">
        <v>111374</v>
      </c>
      <c r="B4339" s="6">
        <v>111374002</v>
      </c>
      <c r="C4339" s="6" t="s">
        <v>4095</v>
      </c>
      <c r="D4339" s="6">
        <v>3607</v>
      </c>
      <c r="E4339" s="14">
        <v>43205</v>
      </c>
      <c r="F4339" s="6">
        <v>3</v>
      </c>
      <c r="G4339" s="17" t="str">
        <f>IF($C4339="","Not Delivered",
 _xlfn.IFNA(IF(MATCH($B4339,Invoices!$B:$B,0)&gt;0,"Delivered_Invoiced"),"Delivered_Not_Invoiced"))</f>
        <v>Delivered_Invoiced</v>
      </c>
      <c r="H4339" s="27">
        <f t="shared" si="67"/>
        <v>2018</v>
      </c>
    </row>
    <row r="4340" spans="1:8" ht="15.75" customHeight="1" x14ac:dyDescent="0.35">
      <c r="A4340" s="6">
        <v>76759</v>
      </c>
      <c r="B4340" s="6">
        <v>76759002</v>
      </c>
      <c r="C4340" s="6" t="s">
        <v>4096</v>
      </c>
      <c r="D4340" s="6">
        <v>5064</v>
      </c>
      <c r="E4340" s="14">
        <v>43206</v>
      </c>
      <c r="F4340" s="6">
        <v>3</v>
      </c>
      <c r="G4340" s="17" t="str">
        <f>IF($C4340="","Not Delivered",
 _xlfn.IFNA(IF(MATCH($B4340,Invoices!$B:$B,0)&gt;0,"Delivered_Invoiced"),"Delivered_Not_Invoiced"))</f>
        <v>Delivered_Invoiced</v>
      </c>
      <c r="H4340" s="27">
        <f t="shared" si="67"/>
        <v>2018</v>
      </c>
    </row>
    <row r="4341" spans="1:8" ht="15.75" customHeight="1" x14ac:dyDescent="0.35">
      <c r="A4341" s="6">
        <v>74544</v>
      </c>
      <c r="B4341" s="6">
        <v>74544002</v>
      </c>
      <c r="C4341" s="6" t="s">
        <v>4097</v>
      </c>
      <c r="D4341" s="6">
        <v>161</v>
      </c>
      <c r="E4341" s="14">
        <v>43206</v>
      </c>
      <c r="F4341" s="6">
        <v>4</v>
      </c>
      <c r="G4341" s="17" t="str">
        <f>IF($C4341="","Not Delivered",
 _xlfn.IFNA(IF(MATCH($B4341,Invoices!$B:$B,0)&gt;0,"Delivered_Invoiced"),"Delivered_Not_Invoiced"))</f>
        <v>Delivered_Invoiced</v>
      </c>
      <c r="H4341" s="27">
        <f t="shared" si="67"/>
        <v>2018</v>
      </c>
    </row>
    <row r="4342" spans="1:8" ht="15.75" customHeight="1" x14ac:dyDescent="0.35">
      <c r="A4342" s="6">
        <v>62439</v>
      </c>
      <c r="B4342" s="6">
        <v>62439002</v>
      </c>
      <c r="C4342" s="6" t="s">
        <v>4098</v>
      </c>
      <c r="D4342" s="6">
        <v>9096</v>
      </c>
      <c r="E4342" s="14">
        <v>43206</v>
      </c>
      <c r="F4342" s="6">
        <v>3</v>
      </c>
      <c r="G4342" s="17" t="str">
        <f>IF($C4342="","Not Delivered",
 _xlfn.IFNA(IF(MATCH($B4342,Invoices!$B:$B,0)&gt;0,"Delivered_Invoiced"),"Delivered_Not_Invoiced"))</f>
        <v>Delivered_Invoiced</v>
      </c>
      <c r="H4342" s="27">
        <f t="shared" si="67"/>
        <v>2018</v>
      </c>
    </row>
    <row r="4343" spans="1:8" ht="15.75" customHeight="1" x14ac:dyDescent="0.35">
      <c r="A4343" s="6">
        <v>77589</v>
      </c>
      <c r="B4343" s="6">
        <v>77589002</v>
      </c>
      <c r="C4343" s="6" t="s">
        <v>4099</v>
      </c>
      <c r="D4343" s="6">
        <v>6109</v>
      </c>
      <c r="E4343" s="14">
        <v>43207</v>
      </c>
      <c r="F4343" s="6">
        <v>1</v>
      </c>
      <c r="G4343" s="17" t="str">
        <f>IF($C4343="","Not Delivered",
 _xlfn.IFNA(IF(MATCH($B4343,Invoices!$B:$B,0)&gt;0,"Delivered_Invoiced"),"Delivered_Not_Invoiced"))</f>
        <v>Delivered_Invoiced</v>
      </c>
      <c r="H4343" s="27">
        <f t="shared" si="67"/>
        <v>2018</v>
      </c>
    </row>
    <row r="4344" spans="1:8" ht="15.75" customHeight="1" x14ac:dyDescent="0.35">
      <c r="A4344" s="6">
        <v>76214</v>
      </c>
      <c r="B4344" s="6">
        <v>76214002</v>
      </c>
      <c r="C4344" s="6" t="s">
        <v>4100</v>
      </c>
      <c r="D4344" s="6">
        <v>4769</v>
      </c>
      <c r="E4344" s="14">
        <v>43207</v>
      </c>
      <c r="F4344" s="6">
        <v>1</v>
      </c>
      <c r="G4344" s="17" t="str">
        <f>IF($C4344="","Not Delivered",
 _xlfn.IFNA(IF(MATCH($B4344,Invoices!$B:$B,0)&gt;0,"Delivered_Invoiced"),"Delivered_Not_Invoiced"))</f>
        <v>Delivered_Invoiced</v>
      </c>
      <c r="H4344" s="27">
        <f t="shared" si="67"/>
        <v>2018</v>
      </c>
    </row>
    <row r="4345" spans="1:8" ht="15.75" customHeight="1" x14ac:dyDescent="0.35">
      <c r="A4345" s="6">
        <v>63879</v>
      </c>
      <c r="B4345" s="6">
        <v>63879002</v>
      </c>
      <c r="C4345" s="6" t="s">
        <v>4101</v>
      </c>
      <c r="D4345" s="6">
        <v>4496</v>
      </c>
      <c r="E4345" s="14">
        <v>43207</v>
      </c>
      <c r="F4345" s="6">
        <v>6</v>
      </c>
      <c r="G4345" s="17" t="str">
        <f>IF($C4345="","Not Delivered",
 _xlfn.IFNA(IF(MATCH($B4345,Invoices!$B:$B,0)&gt;0,"Delivered_Invoiced"),"Delivered_Not_Invoiced"))</f>
        <v>Delivered_Invoiced</v>
      </c>
      <c r="H4345" s="27">
        <f t="shared" si="67"/>
        <v>2018</v>
      </c>
    </row>
    <row r="4346" spans="1:8" ht="15.75" customHeight="1" x14ac:dyDescent="0.35">
      <c r="A4346" s="6">
        <v>64129</v>
      </c>
      <c r="B4346" s="6">
        <v>64129002</v>
      </c>
      <c r="C4346" s="6" t="s">
        <v>4102</v>
      </c>
      <c r="D4346" s="6">
        <v>4776</v>
      </c>
      <c r="E4346" s="14">
        <v>43207</v>
      </c>
      <c r="F4346" s="6">
        <v>6</v>
      </c>
      <c r="G4346" s="17" t="str">
        <f>IF($C4346="","Not Delivered",
 _xlfn.IFNA(IF(MATCH($B4346,Invoices!$B:$B,0)&gt;0,"Delivered_Invoiced"),"Delivered_Not_Invoiced"))</f>
        <v>Delivered_Invoiced</v>
      </c>
      <c r="H4346" s="27">
        <f t="shared" si="67"/>
        <v>2018</v>
      </c>
    </row>
    <row r="4347" spans="1:8" ht="15.75" customHeight="1" x14ac:dyDescent="0.35">
      <c r="A4347" s="6">
        <v>65289</v>
      </c>
      <c r="B4347" s="6">
        <v>65289002</v>
      </c>
      <c r="C4347" s="6" t="s">
        <v>4103</v>
      </c>
      <c r="D4347" s="6">
        <v>5502</v>
      </c>
      <c r="E4347" s="14">
        <v>43207</v>
      </c>
      <c r="F4347" s="6">
        <v>7</v>
      </c>
      <c r="G4347" s="17" t="str">
        <f>IF($C4347="","Not Delivered",
 _xlfn.IFNA(IF(MATCH($B4347,Invoices!$B:$B,0)&gt;0,"Delivered_Invoiced"),"Delivered_Not_Invoiced"))</f>
        <v>Delivered_Invoiced</v>
      </c>
      <c r="H4347" s="27">
        <f t="shared" si="67"/>
        <v>2018</v>
      </c>
    </row>
    <row r="4348" spans="1:8" ht="15.75" customHeight="1" x14ac:dyDescent="0.35">
      <c r="A4348" s="6">
        <v>69529</v>
      </c>
      <c r="B4348" s="6">
        <v>69529002</v>
      </c>
      <c r="C4348" s="6" t="s">
        <v>4104</v>
      </c>
      <c r="D4348" s="6">
        <v>9126</v>
      </c>
      <c r="E4348" s="14">
        <v>43207</v>
      </c>
      <c r="F4348" s="6">
        <v>2</v>
      </c>
      <c r="G4348" s="17" t="str">
        <f>IF($C4348="","Not Delivered",
 _xlfn.IFNA(IF(MATCH($B4348,Invoices!$B:$B,0)&gt;0,"Delivered_Invoiced"),"Delivered_Not_Invoiced"))</f>
        <v>Delivered_Invoiced</v>
      </c>
      <c r="H4348" s="27">
        <f t="shared" si="67"/>
        <v>2018</v>
      </c>
    </row>
    <row r="4349" spans="1:8" ht="15.75" customHeight="1" x14ac:dyDescent="0.35">
      <c r="A4349" s="6">
        <v>71839</v>
      </c>
      <c r="B4349" s="6">
        <v>71839002</v>
      </c>
      <c r="C4349" s="6" t="s">
        <v>4105</v>
      </c>
      <c r="D4349" s="6">
        <v>9195</v>
      </c>
      <c r="E4349" s="14">
        <v>43207</v>
      </c>
      <c r="F4349" s="6">
        <v>5</v>
      </c>
      <c r="G4349" s="17" t="str">
        <f>IF($C4349="","Not Delivered",
 _xlfn.IFNA(IF(MATCH($B4349,Invoices!$B:$B,0)&gt;0,"Delivered_Invoiced"),"Delivered_Not_Invoiced"))</f>
        <v>Delivered_Invoiced</v>
      </c>
      <c r="H4349" s="27">
        <f t="shared" si="67"/>
        <v>2018</v>
      </c>
    </row>
    <row r="4350" spans="1:8" ht="15.75" customHeight="1" x14ac:dyDescent="0.35">
      <c r="A4350" s="6">
        <v>72824</v>
      </c>
      <c r="B4350" s="6">
        <v>72824002</v>
      </c>
      <c r="C4350" s="6" t="s">
        <v>4106</v>
      </c>
      <c r="D4350" s="6">
        <v>8557</v>
      </c>
      <c r="E4350" s="14">
        <v>43207</v>
      </c>
      <c r="F4350" s="6">
        <v>3</v>
      </c>
      <c r="G4350" s="17" t="str">
        <f>IF($C4350="","Not Delivered",
 _xlfn.IFNA(IF(MATCH($B4350,Invoices!$B:$B,0)&gt;0,"Delivered_Invoiced"),"Delivered_Not_Invoiced"))</f>
        <v>Delivered_Invoiced</v>
      </c>
      <c r="H4350" s="27">
        <f t="shared" si="67"/>
        <v>2018</v>
      </c>
    </row>
    <row r="4351" spans="1:8" ht="15.75" customHeight="1" x14ac:dyDescent="0.35">
      <c r="A4351" s="6">
        <v>98979</v>
      </c>
      <c r="B4351" s="6">
        <v>98979002</v>
      </c>
      <c r="C4351" s="6" t="s">
        <v>4107</v>
      </c>
      <c r="D4351" s="6">
        <v>2544</v>
      </c>
      <c r="E4351" s="14">
        <v>43207</v>
      </c>
      <c r="F4351" s="6">
        <v>7</v>
      </c>
      <c r="G4351" s="17" t="str">
        <f>IF($C4351="","Not Delivered",
 _xlfn.IFNA(IF(MATCH($B4351,Invoices!$B:$B,0)&gt;0,"Delivered_Invoiced"),"Delivered_Not_Invoiced"))</f>
        <v>Delivered_Invoiced</v>
      </c>
      <c r="H4351" s="27">
        <f t="shared" si="67"/>
        <v>2018</v>
      </c>
    </row>
    <row r="4352" spans="1:8" ht="15.75" customHeight="1" x14ac:dyDescent="0.35">
      <c r="A4352" s="6">
        <v>100919</v>
      </c>
      <c r="B4352" s="6">
        <v>100919002</v>
      </c>
      <c r="C4352" s="6" t="s">
        <v>4108</v>
      </c>
      <c r="D4352" s="6">
        <v>4619</v>
      </c>
      <c r="E4352" s="14">
        <v>43207</v>
      </c>
      <c r="F4352" s="6">
        <v>2</v>
      </c>
      <c r="G4352" s="17" t="str">
        <f>IF($C4352="","Not Delivered",
 _xlfn.IFNA(IF(MATCH($B4352,Invoices!$B:$B,0)&gt;0,"Delivered_Invoiced"),"Delivered_Not_Invoiced"))</f>
        <v>Delivered_Invoiced</v>
      </c>
      <c r="H4352" s="27">
        <f t="shared" si="67"/>
        <v>2018</v>
      </c>
    </row>
    <row r="4353" spans="1:8" ht="15.75" customHeight="1" x14ac:dyDescent="0.35">
      <c r="A4353" s="6">
        <v>101074</v>
      </c>
      <c r="B4353" s="6">
        <v>101074002</v>
      </c>
      <c r="C4353" s="6" t="s">
        <v>4109</v>
      </c>
      <c r="D4353" s="6">
        <v>5461</v>
      </c>
      <c r="E4353" s="14">
        <v>43207</v>
      </c>
      <c r="F4353" s="6">
        <v>7</v>
      </c>
      <c r="G4353" s="17" t="str">
        <f>IF($C4353="","Not Delivered",
 _xlfn.IFNA(IF(MATCH($B4353,Invoices!$B:$B,0)&gt;0,"Delivered_Invoiced"),"Delivered_Not_Invoiced"))</f>
        <v>Delivered_Invoiced</v>
      </c>
      <c r="H4353" s="27">
        <f t="shared" si="67"/>
        <v>2018</v>
      </c>
    </row>
    <row r="4354" spans="1:8" ht="15.75" customHeight="1" x14ac:dyDescent="0.35">
      <c r="A4354" s="6">
        <v>101569</v>
      </c>
      <c r="B4354" s="6">
        <v>101569002</v>
      </c>
      <c r="C4354" s="6" t="s">
        <v>4110</v>
      </c>
      <c r="D4354" s="6">
        <v>3747</v>
      </c>
      <c r="E4354" s="14">
        <v>43207</v>
      </c>
      <c r="F4354" s="6">
        <v>5</v>
      </c>
      <c r="G4354" s="17" t="str">
        <f>IF($C4354="","Not Delivered",
 _xlfn.IFNA(IF(MATCH($B4354,Invoices!$B:$B,0)&gt;0,"Delivered_Invoiced"),"Delivered_Not_Invoiced"))</f>
        <v>Delivered_Invoiced</v>
      </c>
      <c r="H4354" s="27">
        <f t="shared" si="67"/>
        <v>2018</v>
      </c>
    </row>
    <row r="4355" spans="1:8" ht="15.75" customHeight="1" x14ac:dyDescent="0.35">
      <c r="A4355" s="6">
        <v>102409</v>
      </c>
      <c r="B4355" s="6">
        <v>102409002</v>
      </c>
      <c r="C4355" s="6" t="s">
        <v>4111</v>
      </c>
      <c r="D4355" s="6">
        <v>7153</v>
      </c>
      <c r="E4355" s="14">
        <v>43207</v>
      </c>
      <c r="F4355" s="6">
        <v>6</v>
      </c>
      <c r="G4355" s="17" t="str">
        <f>IF($C4355="","Not Delivered",
 _xlfn.IFNA(IF(MATCH($B4355,Invoices!$B:$B,0)&gt;0,"Delivered_Invoiced"),"Delivered_Not_Invoiced"))</f>
        <v>Delivered_Invoiced</v>
      </c>
      <c r="H4355" s="27">
        <f t="shared" ref="H4355:H4418" si="68">YEAR($E4355)</f>
        <v>2018</v>
      </c>
    </row>
    <row r="4356" spans="1:8" ht="15.75" customHeight="1" x14ac:dyDescent="0.35">
      <c r="A4356" s="6">
        <v>108059</v>
      </c>
      <c r="B4356" s="6">
        <v>108059002</v>
      </c>
      <c r="C4356" s="6" t="s">
        <v>4112</v>
      </c>
      <c r="D4356" s="6">
        <v>8198</v>
      </c>
      <c r="E4356" s="14">
        <v>43207</v>
      </c>
      <c r="F4356" s="6">
        <v>7</v>
      </c>
      <c r="G4356" s="17" t="str">
        <f>IF($C4356="","Not Delivered",
 _xlfn.IFNA(IF(MATCH($B4356,Invoices!$B:$B,0)&gt;0,"Delivered_Invoiced"),"Delivered_Not_Invoiced"))</f>
        <v>Delivered_Invoiced</v>
      </c>
      <c r="H4356" s="27">
        <f t="shared" si="68"/>
        <v>2018</v>
      </c>
    </row>
    <row r="4357" spans="1:8" ht="15.75" customHeight="1" x14ac:dyDescent="0.35">
      <c r="A4357" s="6">
        <v>56329</v>
      </c>
      <c r="B4357" s="6">
        <v>56329002</v>
      </c>
      <c r="C4357" s="6" t="s">
        <v>4113</v>
      </c>
      <c r="D4357" s="6">
        <v>5306</v>
      </c>
      <c r="E4357" s="14">
        <v>43208</v>
      </c>
      <c r="F4357" s="6">
        <v>1</v>
      </c>
      <c r="G4357" s="17" t="str">
        <f>IF($C4357="","Not Delivered",
 _xlfn.IFNA(IF(MATCH($B4357,Invoices!$B:$B,0)&gt;0,"Delivered_Invoiced"),"Delivered_Not_Invoiced"))</f>
        <v>Delivered_Invoiced</v>
      </c>
      <c r="H4357" s="27">
        <f t="shared" si="68"/>
        <v>2018</v>
      </c>
    </row>
    <row r="4358" spans="1:8" ht="15.75" customHeight="1" x14ac:dyDescent="0.35">
      <c r="A4358" s="6">
        <v>76804</v>
      </c>
      <c r="B4358" s="6">
        <v>76804002</v>
      </c>
      <c r="C4358" s="6" t="s">
        <v>4114</v>
      </c>
      <c r="D4358" s="6">
        <v>7774</v>
      </c>
      <c r="E4358" s="14">
        <v>43208</v>
      </c>
      <c r="F4358" s="6">
        <v>2</v>
      </c>
      <c r="G4358" s="17" t="str">
        <f>IF($C4358="","Not Delivered",
 _xlfn.IFNA(IF(MATCH($B4358,Invoices!$B:$B,0)&gt;0,"Delivered_Invoiced"),"Delivered_Not_Invoiced"))</f>
        <v>Delivered_Invoiced</v>
      </c>
      <c r="H4358" s="27">
        <f t="shared" si="68"/>
        <v>2018</v>
      </c>
    </row>
    <row r="4359" spans="1:8" ht="15.75" customHeight="1" x14ac:dyDescent="0.35">
      <c r="A4359" s="6">
        <v>60869</v>
      </c>
      <c r="B4359" s="6">
        <v>60869002</v>
      </c>
      <c r="C4359" s="6" t="s">
        <v>4115</v>
      </c>
      <c r="D4359" s="6">
        <v>2258</v>
      </c>
      <c r="E4359" s="14">
        <v>43208</v>
      </c>
      <c r="F4359" s="6">
        <v>3</v>
      </c>
      <c r="G4359" s="17" t="str">
        <f>IF($C4359="","Not Delivered",
 _xlfn.IFNA(IF(MATCH($B4359,Invoices!$B:$B,0)&gt;0,"Delivered_Invoiced"),"Delivered_Not_Invoiced"))</f>
        <v>Delivered_Invoiced</v>
      </c>
      <c r="H4359" s="27">
        <f t="shared" si="68"/>
        <v>2018</v>
      </c>
    </row>
    <row r="4360" spans="1:8" ht="15.75" customHeight="1" x14ac:dyDescent="0.35">
      <c r="A4360" s="6">
        <v>99799</v>
      </c>
      <c r="B4360" s="6">
        <v>99799002</v>
      </c>
      <c r="C4360" s="6" t="s">
        <v>4116</v>
      </c>
      <c r="D4360" s="6">
        <v>887</v>
      </c>
      <c r="E4360" s="14">
        <v>43208</v>
      </c>
      <c r="F4360" s="6">
        <v>7</v>
      </c>
      <c r="G4360" s="17" t="str">
        <f>IF($C4360="","Not Delivered",
 _xlfn.IFNA(IF(MATCH($B4360,Invoices!$B:$B,0)&gt;0,"Delivered_Invoiced"),"Delivered_Not_Invoiced"))</f>
        <v>Delivered_Invoiced</v>
      </c>
      <c r="H4360" s="27">
        <f t="shared" si="68"/>
        <v>2018</v>
      </c>
    </row>
    <row r="4361" spans="1:8" ht="15.75" customHeight="1" x14ac:dyDescent="0.35">
      <c r="A4361" s="6">
        <v>99864</v>
      </c>
      <c r="B4361" s="6">
        <v>99864002</v>
      </c>
      <c r="C4361" s="6" t="s">
        <v>4117</v>
      </c>
      <c r="D4361" s="6">
        <v>4042</v>
      </c>
      <c r="E4361" s="14">
        <v>43208</v>
      </c>
      <c r="F4361" s="6">
        <v>4</v>
      </c>
      <c r="G4361" s="17" t="str">
        <f>IF($C4361="","Not Delivered",
 _xlfn.IFNA(IF(MATCH($B4361,Invoices!$B:$B,0)&gt;0,"Delivered_Invoiced"),"Delivered_Not_Invoiced"))</f>
        <v>Delivered_Invoiced</v>
      </c>
      <c r="H4361" s="27">
        <f t="shared" si="68"/>
        <v>2018</v>
      </c>
    </row>
    <row r="4362" spans="1:8" ht="15.75" customHeight="1" x14ac:dyDescent="0.35">
      <c r="A4362" s="6">
        <v>105584</v>
      </c>
      <c r="B4362" s="6">
        <v>105584002</v>
      </c>
      <c r="C4362" s="6" t="s">
        <v>4118</v>
      </c>
      <c r="D4362" s="6">
        <v>6762</v>
      </c>
      <c r="E4362" s="14">
        <v>43208</v>
      </c>
      <c r="F4362" s="6">
        <v>4</v>
      </c>
      <c r="G4362" s="17" t="str">
        <f>IF($C4362="","Not Delivered",
 _xlfn.IFNA(IF(MATCH($B4362,Invoices!$B:$B,0)&gt;0,"Delivered_Invoiced"),"Delivered_Not_Invoiced"))</f>
        <v>Delivered_Invoiced</v>
      </c>
      <c r="H4362" s="27">
        <f t="shared" si="68"/>
        <v>2018</v>
      </c>
    </row>
    <row r="4363" spans="1:8" ht="15.75" customHeight="1" x14ac:dyDescent="0.35">
      <c r="A4363" s="6">
        <v>110589</v>
      </c>
      <c r="B4363" s="6">
        <v>110589002</v>
      </c>
      <c r="C4363" s="6" t="s">
        <v>4119</v>
      </c>
      <c r="D4363" s="6">
        <v>5792</v>
      </c>
      <c r="E4363" s="14">
        <v>43208</v>
      </c>
      <c r="F4363" s="6">
        <v>3</v>
      </c>
      <c r="G4363" s="17" t="str">
        <f>IF($C4363="","Not Delivered",
 _xlfn.IFNA(IF(MATCH($B4363,Invoices!$B:$B,0)&gt;0,"Delivered_Invoiced"),"Delivered_Not_Invoiced"))</f>
        <v>Delivered_Invoiced</v>
      </c>
      <c r="H4363" s="27">
        <f t="shared" si="68"/>
        <v>2018</v>
      </c>
    </row>
    <row r="4364" spans="1:8" ht="15.75" customHeight="1" x14ac:dyDescent="0.35">
      <c r="A4364" s="6">
        <v>56744</v>
      </c>
      <c r="B4364" s="6">
        <v>56744002</v>
      </c>
      <c r="C4364" s="6" t="s">
        <v>4120</v>
      </c>
      <c r="D4364" s="6">
        <v>231</v>
      </c>
      <c r="E4364" s="14">
        <v>43209</v>
      </c>
      <c r="F4364" s="6">
        <v>1</v>
      </c>
      <c r="G4364" s="17" t="str">
        <f>IF($C4364="","Not Delivered",
 _xlfn.IFNA(IF(MATCH($B4364,Invoices!$B:$B,0)&gt;0,"Delivered_Invoiced"),"Delivered_Not_Invoiced"))</f>
        <v>Delivered_Invoiced</v>
      </c>
      <c r="H4364" s="27">
        <f t="shared" si="68"/>
        <v>2018</v>
      </c>
    </row>
    <row r="4365" spans="1:8" ht="15.75" customHeight="1" x14ac:dyDescent="0.35">
      <c r="A4365" s="6">
        <v>94779</v>
      </c>
      <c r="B4365" s="6">
        <v>94779002</v>
      </c>
      <c r="C4365" s="6" t="s">
        <v>4121</v>
      </c>
      <c r="D4365" s="6">
        <v>8861</v>
      </c>
      <c r="E4365" s="14">
        <v>43209</v>
      </c>
      <c r="F4365" s="6">
        <v>2</v>
      </c>
      <c r="G4365" s="17" t="str">
        <f>IF($C4365="","Not Delivered",
 _xlfn.IFNA(IF(MATCH($B4365,Invoices!$B:$B,0)&gt;0,"Delivered_Invoiced"),"Delivered_Not_Invoiced"))</f>
        <v>Delivered_Invoiced</v>
      </c>
      <c r="H4365" s="27">
        <f t="shared" si="68"/>
        <v>2018</v>
      </c>
    </row>
    <row r="4366" spans="1:8" ht="15.75" customHeight="1" x14ac:dyDescent="0.35">
      <c r="A4366" s="6">
        <v>97299</v>
      </c>
      <c r="B4366" s="6">
        <v>97299002</v>
      </c>
      <c r="C4366" s="6" t="s">
        <v>4122</v>
      </c>
      <c r="D4366" s="6">
        <v>2968</v>
      </c>
      <c r="E4366" s="14">
        <v>43209</v>
      </c>
      <c r="F4366" s="6">
        <v>1</v>
      </c>
      <c r="G4366" s="17" t="str">
        <f>IF($C4366="","Not Delivered",
 _xlfn.IFNA(IF(MATCH($B4366,Invoices!$B:$B,0)&gt;0,"Delivered_Invoiced"),"Delivered_Not_Invoiced"))</f>
        <v>Delivered_Invoiced</v>
      </c>
      <c r="H4366" s="27">
        <f t="shared" si="68"/>
        <v>2018</v>
      </c>
    </row>
    <row r="4367" spans="1:8" ht="15.75" customHeight="1" x14ac:dyDescent="0.35">
      <c r="A4367" s="6">
        <v>65494</v>
      </c>
      <c r="B4367" s="6">
        <v>65494002</v>
      </c>
      <c r="C4367" s="6" t="s">
        <v>4123</v>
      </c>
      <c r="D4367" s="6">
        <v>5735</v>
      </c>
      <c r="E4367" s="14">
        <v>43209</v>
      </c>
      <c r="F4367" s="6">
        <v>5</v>
      </c>
      <c r="G4367" s="17" t="str">
        <f>IF($C4367="","Not Delivered",
 _xlfn.IFNA(IF(MATCH($B4367,Invoices!$B:$B,0)&gt;0,"Delivered_Invoiced"),"Delivered_Not_Invoiced"))</f>
        <v>Delivered_Invoiced</v>
      </c>
      <c r="H4367" s="27">
        <f t="shared" si="68"/>
        <v>2018</v>
      </c>
    </row>
    <row r="4368" spans="1:8" ht="15.75" customHeight="1" x14ac:dyDescent="0.35">
      <c r="A4368" s="6">
        <v>70799</v>
      </c>
      <c r="B4368" s="6">
        <v>70799002</v>
      </c>
      <c r="C4368" s="6" t="s">
        <v>4124</v>
      </c>
      <c r="D4368" s="6">
        <v>3594</v>
      </c>
      <c r="E4368" s="14">
        <v>43209</v>
      </c>
      <c r="F4368" s="6">
        <v>4</v>
      </c>
      <c r="G4368" s="17" t="str">
        <f>IF($C4368="","Not Delivered",
 _xlfn.IFNA(IF(MATCH($B4368,Invoices!$B:$B,0)&gt;0,"Delivered_Invoiced"),"Delivered_Not_Invoiced"))</f>
        <v>Delivered_Invoiced</v>
      </c>
      <c r="H4368" s="27">
        <f t="shared" si="68"/>
        <v>2018</v>
      </c>
    </row>
    <row r="4369" spans="1:8" ht="15.75" customHeight="1" x14ac:dyDescent="0.35">
      <c r="A4369" s="6">
        <v>73174</v>
      </c>
      <c r="B4369" s="6">
        <v>73174002</v>
      </c>
      <c r="C4369" s="6" t="s">
        <v>4125</v>
      </c>
      <c r="D4369" s="6">
        <v>8979</v>
      </c>
      <c r="E4369" s="14">
        <v>43209</v>
      </c>
      <c r="F4369" s="6">
        <v>6</v>
      </c>
      <c r="G4369" s="17" t="str">
        <f>IF($C4369="","Not Delivered",
 _xlfn.IFNA(IF(MATCH($B4369,Invoices!$B:$B,0)&gt;0,"Delivered_Invoiced"),"Delivered_Not_Invoiced"))</f>
        <v>Delivered_Invoiced</v>
      </c>
      <c r="H4369" s="27">
        <f t="shared" si="68"/>
        <v>2018</v>
      </c>
    </row>
    <row r="4370" spans="1:8" ht="15.75" customHeight="1" x14ac:dyDescent="0.35">
      <c r="A4370" s="6">
        <v>88819</v>
      </c>
      <c r="B4370" s="6">
        <v>88819002</v>
      </c>
      <c r="C4370" s="6" t="s">
        <v>4126</v>
      </c>
      <c r="D4370" s="6">
        <v>6201</v>
      </c>
      <c r="E4370" s="14">
        <v>43209</v>
      </c>
      <c r="F4370" s="6">
        <v>4</v>
      </c>
      <c r="G4370" s="17" t="str">
        <f>IF($C4370="","Not Delivered",
 _xlfn.IFNA(IF(MATCH($B4370,Invoices!$B:$B,0)&gt;0,"Delivered_Invoiced"),"Delivered_Not_Invoiced"))</f>
        <v>Delivered_Invoiced</v>
      </c>
      <c r="H4370" s="27">
        <f t="shared" si="68"/>
        <v>2018</v>
      </c>
    </row>
    <row r="4371" spans="1:8" ht="15.75" customHeight="1" x14ac:dyDescent="0.35">
      <c r="A4371" s="6">
        <v>89824</v>
      </c>
      <c r="B4371" s="6">
        <v>89824002</v>
      </c>
      <c r="C4371" s="6" t="s">
        <v>4127</v>
      </c>
      <c r="D4371" s="6">
        <v>5453</v>
      </c>
      <c r="E4371" s="14">
        <v>43209</v>
      </c>
      <c r="F4371" s="6">
        <v>2</v>
      </c>
      <c r="G4371" s="17" t="str">
        <f>IF($C4371="","Not Delivered",
 _xlfn.IFNA(IF(MATCH($B4371,Invoices!$B:$B,0)&gt;0,"Delivered_Invoiced"),"Delivered_Not_Invoiced"))</f>
        <v>Delivered_Invoiced</v>
      </c>
      <c r="H4371" s="27">
        <f t="shared" si="68"/>
        <v>2018</v>
      </c>
    </row>
    <row r="4372" spans="1:8" ht="15.75" customHeight="1" x14ac:dyDescent="0.35">
      <c r="A4372" s="6">
        <v>89959</v>
      </c>
      <c r="B4372" s="6">
        <v>89959002</v>
      </c>
      <c r="C4372" s="6" t="s">
        <v>4128</v>
      </c>
      <c r="D4372" s="6">
        <v>4788</v>
      </c>
      <c r="E4372" s="14">
        <v>43209</v>
      </c>
      <c r="F4372" s="6">
        <v>6</v>
      </c>
      <c r="G4372" s="17" t="str">
        <f>IF($C4372="","Not Delivered",
 _xlfn.IFNA(IF(MATCH($B4372,Invoices!$B:$B,0)&gt;0,"Delivered_Invoiced"),"Delivered_Not_Invoiced"))</f>
        <v>Delivered_Invoiced</v>
      </c>
      <c r="H4372" s="27">
        <f t="shared" si="68"/>
        <v>2018</v>
      </c>
    </row>
    <row r="4373" spans="1:8" ht="15.75" customHeight="1" x14ac:dyDescent="0.35">
      <c r="A4373" s="6">
        <v>54564</v>
      </c>
      <c r="B4373" s="6">
        <v>54564002</v>
      </c>
      <c r="C4373" s="6" t="s">
        <v>4129</v>
      </c>
      <c r="D4373" s="6">
        <v>17</v>
      </c>
      <c r="E4373" s="14">
        <v>43210</v>
      </c>
      <c r="F4373" s="6">
        <v>7</v>
      </c>
      <c r="G4373" s="17" t="str">
        <f>IF($C4373="","Not Delivered",
 _xlfn.IFNA(IF(MATCH($B4373,Invoices!$B:$B,0)&gt;0,"Delivered_Invoiced"),"Delivered_Not_Invoiced"))</f>
        <v>Delivered_Invoiced</v>
      </c>
      <c r="H4373" s="27">
        <f t="shared" si="68"/>
        <v>2018</v>
      </c>
    </row>
    <row r="4374" spans="1:8" ht="15.75" customHeight="1" x14ac:dyDescent="0.35">
      <c r="A4374" s="6">
        <v>58079</v>
      </c>
      <c r="B4374" s="6">
        <v>58079002</v>
      </c>
      <c r="C4374" s="6" t="s">
        <v>4130</v>
      </c>
      <c r="D4374" s="6">
        <v>5482</v>
      </c>
      <c r="E4374" s="14">
        <v>43210</v>
      </c>
      <c r="F4374" s="6">
        <v>2</v>
      </c>
      <c r="G4374" s="17" t="str">
        <f>IF($C4374="","Not Delivered",
 _xlfn.IFNA(IF(MATCH($B4374,Invoices!$B:$B,0)&gt;0,"Delivered_Invoiced"),"Delivered_Not_Invoiced"))</f>
        <v>Delivered_Invoiced</v>
      </c>
      <c r="H4374" s="27">
        <f t="shared" si="68"/>
        <v>2018</v>
      </c>
    </row>
    <row r="4375" spans="1:8" ht="15.75" customHeight="1" x14ac:dyDescent="0.35">
      <c r="A4375" s="6">
        <v>57474</v>
      </c>
      <c r="B4375" s="6">
        <v>57474002</v>
      </c>
      <c r="C4375" s="6" t="s">
        <v>4020</v>
      </c>
      <c r="D4375" s="6">
        <v>5254</v>
      </c>
      <c r="E4375" s="14">
        <v>43210</v>
      </c>
      <c r="F4375" s="6">
        <v>1</v>
      </c>
      <c r="G4375" s="17" t="str">
        <f>IF($C4375="","Not Delivered",
 _xlfn.IFNA(IF(MATCH($B4375,Invoices!$B:$B,0)&gt;0,"Delivered_Invoiced"),"Delivered_Not_Invoiced"))</f>
        <v>Delivered_Invoiced</v>
      </c>
      <c r="H4375" s="27">
        <f t="shared" si="68"/>
        <v>2018</v>
      </c>
    </row>
    <row r="4376" spans="1:8" ht="15.75" customHeight="1" x14ac:dyDescent="0.35">
      <c r="A4376" s="6">
        <v>58214</v>
      </c>
      <c r="B4376" s="6">
        <v>58214002</v>
      </c>
      <c r="C4376" s="6" t="s">
        <v>4131</v>
      </c>
      <c r="D4376" s="6">
        <v>8469</v>
      </c>
      <c r="E4376" s="14">
        <v>43210</v>
      </c>
      <c r="F4376" s="6">
        <v>2</v>
      </c>
      <c r="G4376" s="17" t="str">
        <f>IF($C4376="","Not Delivered",
 _xlfn.IFNA(IF(MATCH($B4376,Invoices!$B:$B,0)&gt;0,"Delivered_Invoiced"),"Delivered_Not_Invoiced"))</f>
        <v>Delivered_Invoiced</v>
      </c>
      <c r="H4376" s="27">
        <f t="shared" si="68"/>
        <v>2018</v>
      </c>
    </row>
    <row r="4377" spans="1:8" ht="15.75" customHeight="1" x14ac:dyDescent="0.35">
      <c r="A4377" s="6">
        <v>97459</v>
      </c>
      <c r="B4377" s="6">
        <v>97459002</v>
      </c>
      <c r="C4377" s="6" t="s">
        <v>4132</v>
      </c>
      <c r="D4377" s="6">
        <v>123</v>
      </c>
      <c r="E4377" s="14">
        <v>43210</v>
      </c>
      <c r="F4377" s="6">
        <v>5</v>
      </c>
      <c r="G4377" s="17" t="str">
        <f>IF($C4377="","Not Delivered",
 _xlfn.IFNA(IF(MATCH($B4377,Invoices!$B:$B,0)&gt;0,"Delivered_Invoiced"),"Delivered_Not_Invoiced"))</f>
        <v>Delivered_Invoiced</v>
      </c>
      <c r="H4377" s="27">
        <f t="shared" si="68"/>
        <v>2018</v>
      </c>
    </row>
    <row r="4378" spans="1:8" ht="15.75" customHeight="1" x14ac:dyDescent="0.35">
      <c r="A4378" s="6">
        <v>98804</v>
      </c>
      <c r="B4378" s="6">
        <v>98804002</v>
      </c>
      <c r="C4378" s="6" t="s">
        <v>4133</v>
      </c>
      <c r="D4378" s="6">
        <v>9744</v>
      </c>
      <c r="E4378" s="14">
        <v>43210</v>
      </c>
      <c r="F4378" s="6">
        <v>1</v>
      </c>
      <c r="G4378" s="17" t="str">
        <f>IF($C4378="","Not Delivered",
 _xlfn.IFNA(IF(MATCH($B4378,Invoices!$B:$B,0)&gt;0,"Delivered_Invoiced"),"Delivered_Not_Invoiced"))</f>
        <v>Delivered_Invoiced</v>
      </c>
      <c r="H4378" s="27">
        <f t="shared" si="68"/>
        <v>2018</v>
      </c>
    </row>
    <row r="4379" spans="1:8" ht="15.75" customHeight="1" x14ac:dyDescent="0.35">
      <c r="A4379" s="6">
        <v>64949</v>
      </c>
      <c r="B4379" s="6">
        <v>64949002</v>
      </c>
      <c r="C4379" s="6" t="s">
        <v>4134</v>
      </c>
      <c r="D4379" s="6">
        <v>3804</v>
      </c>
      <c r="E4379" s="14">
        <v>43210</v>
      </c>
      <c r="F4379" s="6">
        <v>4</v>
      </c>
      <c r="G4379" s="17" t="str">
        <f>IF($C4379="","Not Delivered",
 _xlfn.IFNA(IF(MATCH($B4379,Invoices!$B:$B,0)&gt;0,"Delivered_Invoiced"),"Delivered_Not_Invoiced"))</f>
        <v>Delivered_Invoiced</v>
      </c>
      <c r="H4379" s="27">
        <f t="shared" si="68"/>
        <v>2018</v>
      </c>
    </row>
    <row r="4380" spans="1:8" ht="15.75" customHeight="1" x14ac:dyDescent="0.35">
      <c r="A4380" s="6">
        <v>67169</v>
      </c>
      <c r="B4380" s="6">
        <v>67169002</v>
      </c>
      <c r="C4380" s="6" t="s">
        <v>4135</v>
      </c>
      <c r="D4380" s="6">
        <v>5636</v>
      </c>
      <c r="E4380" s="14">
        <v>43210</v>
      </c>
      <c r="F4380" s="6">
        <v>7</v>
      </c>
      <c r="G4380" s="17" t="str">
        <f>IF($C4380="","Not Delivered",
 _xlfn.IFNA(IF(MATCH($B4380,Invoices!$B:$B,0)&gt;0,"Delivered_Invoiced"),"Delivered_Not_Invoiced"))</f>
        <v>Delivered_Invoiced</v>
      </c>
      <c r="H4380" s="27">
        <f t="shared" si="68"/>
        <v>2018</v>
      </c>
    </row>
    <row r="4381" spans="1:8" ht="15.75" customHeight="1" x14ac:dyDescent="0.35">
      <c r="A4381" s="6">
        <v>79939</v>
      </c>
      <c r="B4381" s="6">
        <v>79939002</v>
      </c>
      <c r="C4381" s="6" t="s">
        <v>4136</v>
      </c>
      <c r="D4381" s="6">
        <v>5893</v>
      </c>
      <c r="E4381" s="14">
        <v>43210</v>
      </c>
      <c r="F4381" s="6">
        <v>1</v>
      </c>
      <c r="G4381" s="17" t="str">
        <f>IF($C4381="","Not Delivered",
 _xlfn.IFNA(IF(MATCH($B4381,Invoices!$B:$B,0)&gt;0,"Delivered_Invoiced"),"Delivered_Not_Invoiced"))</f>
        <v>Delivered_Invoiced</v>
      </c>
      <c r="H4381" s="27">
        <f t="shared" si="68"/>
        <v>2018</v>
      </c>
    </row>
    <row r="4382" spans="1:8" ht="15.75" customHeight="1" x14ac:dyDescent="0.35">
      <c r="A4382" s="6">
        <v>82104</v>
      </c>
      <c r="B4382" s="6">
        <v>82104002</v>
      </c>
      <c r="C4382" s="6" t="s">
        <v>4137</v>
      </c>
      <c r="D4382" s="6">
        <v>1901</v>
      </c>
      <c r="E4382" s="14">
        <v>43210</v>
      </c>
      <c r="F4382" s="6">
        <v>3</v>
      </c>
      <c r="G4382" s="17" t="str">
        <f>IF($C4382="","Not Delivered",
 _xlfn.IFNA(IF(MATCH($B4382,Invoices!$B:$B,0)&gt;0,"Delivered_Invoiced"),"Delivered_Not_Invoiced"))</f>
        <v>Delivered_Invoiced</v>
      </c>
      <c r="H4382" s="27">
        <f t="shared" si="68"/>
        <v>2018</v>
      </c>
    </row>
    <row r="4383" spans="1:8" ht="15.75" customHeight="1" x14ac:dyDescent="0.35">
      <c r="A4383" s="6">
        <v>99849</v>
      </c>
      <c r="B4383" s="6">
        <v>99849002</v>
      </c>
      <c r="C4383" s="6" t="s">
        <v>4138</v>
      </c>
      <c r="D4383" s="6">
        <v>2467</v>
      </c>
      <c r="E4383" s="14">
        <v>43210</v>
      </c>
      <c r="F4383" s="6">
        <v>4</v>
      </c>
      <c r="G4383" s="17" t="str">
        <f>IF($C4383="","Not Delivered",
 _xlfn.IFNA(IF(MATCH($B4383,Invoices!$B:$B,0)&gt;0,"Delivered_Invoiced"),"Delivered_Not_Invoiced"))</f>
        <v>Delivered_Invoiced</v>
      </c>
      <c r="H4383" s="27">
        <f t="shared" si="68"/>
        <v>2018</v>
      </c>
    </row>
    <row r="4384" spans="1:8" ht="15.75" customHeight="1" x14ac:dyDescent="0.35">
      <c r="A4384" s="6">
        <v>100829</v>
      </c>
      <c r="B4384" s="6">
        <v>100829002</v>
      </c>
      <c r="C4384" s="6" t="s">
        <v>4139</v>
      </c>
      <c r="D4384" s="6">
        <v>3450</v>
      </c>
      <c r="E4384" s="14">
        <v>43210</v>
      </c>
      <c r="F4384" s="6">
        <v>5</v>
      </c>
      <c r="G4384" s="17" t="str">
        <f>IF($C4384="","Not Delivered",
 _xlfn.IFNA(IF(MATCH($B4384,Invoices!$B:$B,0)&gt;0,"Delivered_Invoiced"),"Delivered_Not_Invoiced"))</f>
        <v>Delivered_Invoiced</v>
      </c>
      <c r="H4384" s="27">
        <f t="shared" si="68"/>
        <v>2018</v>
      </c>
    </row>
    <row r="4385" spans="1:8" ht="15.75" customHeight="1" x14ac:dyDescent="0.35">
      <c r="A4385" s="6">
        <v>101934</v>
      </c>
      <c r="B4385" s="6">
        <v>101934002</v>
      </c>
      <c r="C4385" s="6" t="s">
        <v>4140</v>
      </c>
      <c r="D4385" s="6">
        <v>3212</v>
      </c>
      <c r="E4385" s="14">
        <v>43210</v>
      </c>
      <c r="F4385" s="6">
        <v>2</v>
      </c>
      <c r="G4385" s="17" t="str">
        <f>IF($C4385="","Not Delivered",
 _xlfn.IFNA(IF(MATCH($B4385,Invoices!$B:$B,0)&gt;0,"Delivered_Invoiced"),"Delivered_Not_Invoiced"))</f>
        <v>Delivered_Invoiced</v>
      </c>
      <c r="H4385" s="27">
        <f t="shared" si="68"/>
        <v>2018</v>
      </c>
    </row>
    <row r="4386" spans="1:8" ht="15.75" customHeight="1" x14ac:dyDescent="0.35">
      <c r="A4386" s="6">
        <v>102584</v>
      </c>
      <c r="B4386" s="6">
        <v>102584002</v>
      </c>
      <c r="C4386" s="6" t="s">
        <v>4141</v>
      </c>
      <c r="D4386" s="6">
        <v>9709</v>
      </c>
      <c r="E4386" s="14">
        <v>43210</v>
      </c>
      <c r="F4386" s="6">
        <v>1</v>
      </c>
      <c r="G4386" s="17" t="str">
        <f>IF($C4386="","Not Delivered",
 _xlfn.IFNA(IF(MATCH($B4386,Invoices!$B:$B,0)&gt;0,"Delivered_Invoiced"),"Delivered_Not_Invoiced"))</f>
        <v>Delivered_Invoiced</v>
      </c>
      <c r="H4386" s="27">
        <f t="shared" si="68"/>
        <v>2018</v>
      </c>
    </row>
    <row r="4387" spans="1:8" ht="15.75" customHeight="1" x14ac:dyDescent="0.35">
      <c r="A4387" s="6">
        <v>106774</v>
      </c>
      <c r="B4387" s="6">
        <v>106774002</v>
      </c>
      <c r="C4387" s="6" t="s">
        <v>4142</v>
      </c>
      <c r="D4387" s="6">
        <v>315</v>
      </c>
      <c r="E4387" s="14">
        <v>43210</v>
      </c>
      <c r="F4387" s="6">
        <v>5</v>
      </c>
      <c r="G4387" s="17" t="str">
        <f>IF($C4387="","Not Delivered",
 _xlfn.IFNA(IF(MATCH($B4387,Invoices!$B:$B,0)&gt;0,"Delivered_Invoiced"),"Delivered_Not_Invoiced"))</f>
        <v>Delivered_Invoiced</v>
      </c>
      <c r="H4387" s="27">
        <f t="shared" si="68"/>
        <v>2018</v>
      </c>
    </row>
    <row r="4388" spans="1:8" ht="15.75" customHeight="1" x14ac:dyDescent="0.35">
      <c r="A4388" s="6">
        <v>111364</v>
      </c>
      <c r="B4388" s="6">
        <v>111364002</v>
      </c>
      <c r="C4388" s="6" t="s">
        <v>4143</v>
      </c>
      <c r="D4388" s="6">
        <v>4789</v>
      </c>
      <c r="E4388" s="14">
        <v>43210</v>
      </c>
      <c r="F4388" s="6">
        <v>3</v>
      </c>
      <c r="G4388" s="17" t="str">
        <f>IF($C4388="","Not Delivered",
 _xlfn.IFNA(IF(MATCH($B4388,Invoices!$B:$B,0)&gt;0,"Delivered_Invoiced"),"Delivered_Not_Invoiced"))</f>
        <v>Delivered_Invoiced</v>
      </c>
      <c r="H4388" s="27">
        <f t="shared" si="68"/>
        <v>2018</v>
      </c>
    </row>
    <row r="4389" spans="1:8" ht="15.75" customHeight="1" x14ac:dyDescent="0.35">
      <c r="A4389" s="6">
        <v>54258</v>
      </c>
      <c r="B4389" s="6">
        <v>54258002</v>
      </c>
      <c r="C4389" s="6" t="s">
        <v>3969</v>
      </c>
      <c r="D4389" s="6">
        <v>171</v>
      </c>
      <c r="E4389" s="14">
        <v>43211</v>
      </c>
      <c r="F4389" s="6">
        <v>2</v>
      </c>
      <c r="G4389" s="17" t="str">
        <f>IF($C4389="","Not Delivered",
 _xlfn.IFNA(IF(MATCH($B4389,Invoices!$B:$B,0)&gt;0,"Delivered_Invoiced"),"Delivered_Not_Invoiced"))</f>
        <v>Delivered_Invoiced</v>
      </c>
      <c r="H4389" s="27">
        <f t="shared" si="68"/>
        <v>2018</v>
      </c>
    </row>
    <row r="4390" spans="1:8" ht="15.75" customHeight="1" x14ac:dyDescent="0.35">
      <c r="A4390" s="6">
        <v>77104</v>
      </c>
      <c r="B4390" s="6">
        <v>77104002</v>
      </c>
      <c r="C4390" s="6" t="s">
        <v>4144</v>
      </c>
      <c r="D4390" s="6">
        <v>1141</v>
      </c>
      <c r="E4390" s="14">
        <v>43211</v>
      </c>
      <c r="F4390" s="6">
        <v>1</v>
      </c>
      <c r="G4390" s="17" t="str">
        <f>IF($C4390="","Not Delivered",
 _xlfn.IFNA(IF(MATCH($B4390,Invoices!$B:$B,0)&gt;0,"Delivered_Invoiced"),"Delivered_Not_Invoiced"))</f>
        <v>Delivered_Invoiced</v>
      </c>
      <c r="H4390" s="27">
        <f t="shared" si="68"/>
        <v>2018</v>
      </c>
    </row>
    <row r="4391" spans="1:8" ht="15.75" customHeight="1" x14ac:dyDescent="0.35">
      <c r="A4391" s="6">
        <v>95529</v>
      </c>
      <c r="B4391" s="6">
        <v>95529002</v>
      </c>
      <c r="C4391" s="6" t="s">
        <v>4145</v>
      </c>
      <c r="D4391" s="6">
        <v>9204</v>
      </c>
      <c r="E4391" s="14">
        <v>43211</v>
      </c>
      <c r="F4391" s="6">
        <v>1</v>
      </c>
      <c r="G4391" s="17" t="str">
        <f>IF($C4391="","Not Delivered",
 _xlfn.IFNA(IF(MATCH($B4391,Invoices!$B:$B,0)&gt;0,"Delivered_Invoiced"),"Delivered_Not_Invoiced"))</f>
        <v>Delivered_Invoiced</v>
      </c>
      <c r="H4391" s="27">
        <f t="shared" si="68"/>
        <v>2018</v>
      </c>
    </row>
    <row r="4392" spans="1:8" ht="15.75" customHeight="1" x14ac:dyDescent="0.35">
      <c r="A4392" s="6">
        <v>96939</v>
      </c>
      <c r="B4392" s="6">
        <v>96939002</v>
      </c>
      <c r="C4392" s="6" t="s">
        <v>4146</v>
      </c>
      <c r="D4392" s="6">
        <v>2822</v>
      </c>
      <c r="E4392" s="14">
        <v>43211</v>
      </c>
      <c r="F4392" s="6">
        <v>2</v>
      </c>
      <c r="G4392" s="17" t="str">
        <f>IF($C4392="","Not Delivered",
 _xlfn.IFNA(IF(MATCH($B4392,Invoices!$B:$B,0)&gt;0,"Delivered_Invoiced"),"Delivered_Not_Invoiced"))</f>
        <v>Delivered_Invoiced</v>
      </c>
      <c r="H4392" s="27">
        <f t="shared" si="68"/>
        <v>2018</v>
      </c>
    </row>
    <row r="4393" spans="1:8" ht="15.75" customHeight="1" x14ac:dyDescent="0.35">
      <c r="A4393" s="6">
        <v>60399</v>
      </c>
      <c r="B4393" s="6">
        <v>60399002</v>
      </c>
      <c r="C4393" s="6" t="s">
        <v>4147</v>
      </c>
      <c r="D4393" s="6">
        <v>1995</v>
      </c>
      <c r="E4393" s="14">
        <v>43211</v>
      </c>
      <c r="F4393" s="6">
        <v>4</v>
      </c>
      <c r="G4393" s="17" t="str">
        <f>IF($C4393="","Not Delivered",
 _xlfn.IFNA(IF(MATCH($B4393,Invoices!$B:$B,0)&gt;0,"Delivered_Invoiced"),"Delivered_Not_Invoiced"))</f>
        <v>Delivered_Invoiced</v>
      </c>
      <c r="H4393" s="27">
        <f t="shared" si="68"/>
        <v>2018</v>
      </c>
    </row>
    <row r="4394" spans="1:8" ht="15.75" customHeight="1" x14ac:dyDescent="0.35">
      <c r="A4394" s="6">
        <v>73494</v>
      </c>
      <c r="B4394" s="6">
        <v>73494002</v>
      </c>
      <c r="C4394" s="6" t="s">
        <v>4148</v>
      </c>
      <c r="D4394" s="6">
        <v>3279</v>
      </c>
      <c r="E4394" s="14">
        <v>43211</v>
      </c>
      <c r="F4394" s="6">
        <v>7</v>
      </c>
      <c r="G4394" s="17" t="str">
        <f>IF($C4394="","Not Delivered",
 _xlfn.IFNA(IF(MATCH($B4394,Invoices!$B:$B,0)&gt;0,"Delivered_Invoiced"),"Delivered_Not_Invoiced"))</f>
        <v>Delivered_Invoiced</v>
      </c>
      <c r="H4394" s="27">
        <f t="shared" si="68"/>
        <v>2018</v>
      </c>
    </row>
    <row r="4395" spans="1:8" ht="15.75" customHeight="1" x14ac:dyDescent="0.35">
      <c r="A4395" s="6">
        <v>79494</v>
      </c>
      <c r="B4395" s="6">
        <v>79494002</v>
      </c>
      <c r="C4395" s="6" t="s">
        <v>4149</v>
      </c>
      <c r="D4395" s="6">
        <v>5761</v>
      </c>
      <c r="E4395" s="14">
        <v>43211</v>
      </c>
      <c r="F4395" s="6">
        <v>3</v>
      </c>
      <c r="G4395" s="17" t="str">
        <f>IF($C4395="","Not Delivered",
 _xlfn.IFNA(IF(MATCH($B4395,Invoices!$B:$B,0)&gt;0,"Delivered_Invoiced"),"Delivered_Not_Invoiced"))</f>
        <v>Delivered_Invoiced</v>
      </c>
      <c r="H4395" s="27">
        <f t="shared" si="68"/>
        <v>2018</v>
      </c>
    </row>
    <row r="4396" spans="1:8" ht="15.75" customHeight="1" x14ac:dyDescent="0.35">
      <c r="A4396" s="6">
        <v>100069</v>
      </c>
      <c r="B4396" s="6">
        <v>100069002</v>
      </c>
      <c r="C4396" s="6" t="s">
        <v>4150</v>
      </c>
      <c r="D4396" s="6">
        <v>9564</v>
      </c>
      <c r="E4396" s="14">
        <v>43211</v>
      </c>
      <c r="F4396" s="6">
        <v>1</v>
      </c>
      <c r="G4396" s="17" t="str">
        <f>IF($C4396="","Not Delivered",
 _xlfn.IFNA(IF(MATCH($B4396,Invoices!$B:$B,0)&gt;0,"Delivered_Invoiced"),"Delivered_Not_Invoiced"))</f>
        <v>Delivered_Invoiced</v>
      </c>
      <c r="H4396" s="27">
        <f t="shared" si="68"/>
        <v>2018</v>
      </c>
    </row>
    <row r="4397" spans="1:8" ht="15.75" customHeight="1" x14ac:dyDescent="0.35">
      <c r="A4397" s="6">
        <v>101299</v>
      </c>
      <c r="B4397" s="6">
        <v>101299002</v>
      </c>
      <c r="C4397" s="6" t="s">
        <v>4151</v>
      </c>
      <c r="D4397" s="6">
        <v>2990</v>
      </c>
      <c r="E4397" s="14">
        <v>43211</v>
      </c>
      <c r="F4397" s="6">
        <v>2</v>
      </c>
      <c r="G4397" s="17" t="str">
        <f>IF($C4397="","Not Delivered",
 _xlfn.IFNA(IF(MATCH($B4397,Invoices!$B:$B,0)&gt;0,"Delivered_Invoiced"),"Delivered_Not_Invoiced"))</f>
        <v>Delivered_Invoiced</v>
      </c>
      <c r="H4397" s="27">
        <f t="shared" si="68"/>
        <v>2018</v>
      </c>
    </row>
    <row r="4398" spans="1:8" ht="15.75" customHeight="1" x14ac:dyDescent="0.35">
      <c r="A4398" s="6">
        <v>56584</v>
      </c>
      <c r="B4398" s="6">
        <v>56584002</v>
      </c>
      <c r="C4398" s="6" t="s">
        <v>4152</v>
      </c>
      <c r="D4398" s="6">
        <v>8855</v>
      </c>
      <c r="E4398" s="14">
        <v>43212</v>
      </c>
      <c r="F4398" s="6">
        <v>4</v>
      </c>
      <c r="G4398" s="17" t="str">
        <f>IF($C4398="","Not Delivered",
 _xlfn.IFNA(IF(MATCH($B4398,Invoices!$B:$B,0)&gt;0,"Delivered_Invoiced"),"Delivered_Not_Invoiced"))</f>
        <v>Delivered_Invoiced</v>
      </c>
      <c r="H4398" s="27">
        <f t="shared" si="68"/>
        <v>2018</v>
      </c>
    </row>
    <row r="4399" spans="1:8" ht="15.75" customHeight="1" x14ac:dyDescent="0.35">
      <c r="A4399" s="6">
        <v>56609</v>
      </c>
      <c r="B4399" s="6">
        <v>56609002</v>
      </c>
      <c r="C4399" s="6" t="s">
        <v>4153</v>
      </c>
      <c r="D4399" s="6">
        <v>324</v>
      </c>
      <c r="E4399" s="14">
        <v>43212</v>
      </c>
      <c r="F4399" s="6">
        <v>1</v>
      </c>
      <c r="G4399" s="17" t="str">
        <f>IF($C4399="","Not Delivered",
 _xlfn.IFNA(IF(MATCH($B4399,Invoices!$B:$B,0)&gt;0,"Delivered_Invoiced"),"Delivered_Not_Invoiced"))</f>
        <v>Delivered_Invoiced</v>
      </c>
      <c r="H4399" s="27">
        <f t="shared" si="68"/>
        <v>2018</v>
      </c>
    </row>
    <row r="4400" spans="1:8" ht="15.75" customHeight="1" x14ac:dyDescent="0.35">
      <c r="A4400" s="6">
        <v>98829</v>
      </c>
      <c r="B4400" s="6">
        <v>98829002</v>
      </c>
      <c r="C4400" s="6" t="s">
        <v>3892</v>
      </c>
      <c r="D4400" s="6">
        <v>7244</v>
      </c>
      <c r="E4400" s="14">
        <v>43212</v>
      </c>
      <c r="F4400" s="6">
        <v>1</v>
      </c>
      <c r="G4400" s="17" t="str">
        <f>IF($C4400="","Not Delivered",
 _xlfn.IFNA(IF(MATCH($B4400,Invoices!$B:$B,0)&gt;0,"Delivered_Invoiced"),"Delivered_Not_Invoiced"))</f>
        <v>Delivered_Invoiced</v>
      </c>
      <c r="H4400" s="27">
        <f t="shared" si="68"/>
        <v>2018</v>
      </c>
    </row>
    <row r="4401" spans="1:8" ht="15.75" customHeight="1" x14ac:dyDescent="0.35">
      <c r="A4401" s="6">
        <v>94714</v>
      </c>
      <c r="B4401" s="6">
        <v>94714002</v>
      </c>
      <c r="C4401" s="6" t="s">
        <v>4154</v>
      </c>
      <c r="D4401" s="6">
        <v>3795</v>
      </c>
      <c r="E4401" s="14">
        <v>43212</v>
      </c>
      <c r="F4401" s="6">
        <v>1</v>
      </c>
      <c r="G4401" s="17" t="str">
        <f>IF($C4401="","Not Delivered",
 _xlfn.IFNA(IF(MATCH($B4401,Invoices!$B:$B,0)&gt;0,"Delivered_Invoiced"),"Delivered_Not_Invoiced"))</f>
        <v>Delivered_Invoiced</v>
      </c>
      <c r="H4401" s="27">
        <f t="shared" si="68"/>
        <v>2018</v>
      </c>
    </row>
    <row r="4402" spans="1:8" ht="15.75" customHeight="1" x14ac:dyDescent="0.35">
      <c r="A4402" s="6">
        <v>65464</v>
      </c>
      <c r="B4402" s="6">
        <v>65464002</v>
      </c>
      <c r="C4402" s="6" t="s">
        <v>4155</v>
      </c>
      <c r="D4402" s="6">
        <v>931</v>
      </c>
      <c r="E4402" s="14">
        <v>43212</v>
      </c>
      <c r="F4402" s="6">
        <v>4</v>
      </c>
      <c r="G4402" s="17" t="str">
        <f>IF($C4402="","Not Delivered",
 _xlfn.IFNA(IF(MATCH($B4402,Invoices!$B:$B,0)&gt;0,"Delivered_Invoiced"),"Delivered_Not_Invoiced"))</f>
        <v>Delivered_Invoiced</v>
      </c>
      <c r="H4402" s="27">
        <f t="shared" si="68"/>
        <v>2018</v>
      </c>
    </row>
    <row r="4403" spans="1:8" ht="15.75" customHeight="1" x14ac:dyDescent="0.35">
      <c r="A4403" s="6">
        <v>65579</v>
      </c>
      <c r="B4403" s="6">
        <v>65579002</v>
      </c>
      <c r="C4403" s="6" t="s">
        <v>4156</v>
      </c>
      <c r="D4403" s="6">
        <v>4601</v>
      </c>
      <c r="E4403" s="14">
        <v>43212</v>
      </c>
      <c r="F4403" s="6">
        <v>4</v>
      </c>
      <c r="G4403" s="17" t="str">
        <f>IF($C4403="","Not Delivered",
 _xlfn.IFNA(IF(MATCH($B4403,Invoices!$B:$B,0)&gt;0,"Delivered_Invoiced"),"Delivered_Not_Invoiced"))</f>
        <v>Delivered_Invoiced</v>
      </c>
      <c r="H4403" s="27">
        <f t="shared" si="68"/>
        <v>2018</v>
      </c>
    </row>
    <row r="4404" spans="1:8" ht="15.75" customHeight="1" x14ac:dyDescent="0.35">
      <c r="A4404" s="6">
        <v>70754</v>
      </c>
      <c r="B4404" s="6">
        <v>70754002</v>
      </c>
      <c r="C4404" s="6" t="s">
        <v>4157</v>
      </c>
      <c r="D4404" s="6">
        <v>4783</v>
      </c>
      <c r="E4404" s="14">
        <v>43212</v>
      </c>
      <c r="F4404" s="6">
        <v>1</v>
      </c>
      <c r="G4404" s="17" t="str">
        <f>IF($C4404="","Not Delivered",
 _xlfn.IFNA(IF(MATCH($B4404,Invoices!$B:$B,0)&gt;0,"Delivered_Invoiced"),"Delivered_Not_Invoiced"))</f>
        <v>Delivered_Invoiced</v>
      </c>
      <c r="H4404" s="27">
        <f t="shared" si="68"/>
        <v>2018</v>
      </c>
    </row>
    <row r="4405" spans="1:8" ht="15.75" customHeight="1" x14ac:dyDescent="0.35">
      <c r="A4405" s="6">
        <v>87884</v>
      </c>
      <c r="B4405" s="6">
        <v>87884002</v>
      </c>
      <c r="C4405" s="6" t="s">
        <v>4158</v>
      </c>
      <c r="D4405" s="6">
        <v>9629</v>
      </c>
      <c r="E4405" s="14">
        <v>43212</v>
      </c>
      <c r="F4405" s="6">
        <v>7</v>
      </c>
      <c r="G4405" s="17" t="str">
        <f>IF($C4405="","Not Delivered",
 _xlfn.IFNA(IF(MATCH($B4405,Invoices!$B:$B,0)&gt;0,"Delivered_Invoiced"),"Delivered_Not_Invoiced"))</f>
        <v>Delivered_Invoiced</v>
      </c>
      <c r="H4405" s="27">
        <f t="shared" si="68"/>
        <v>2018</v>
      </c>
    </row>
    <row r="4406" spans="1:8" ht="15.75" customHeight="1" x14ac:dyDescent="0.35">
      <c r="A4406" s="6">
        <v>91349</v>
      </c>
      <c r="B4406" s="6">
        <v>91349002</v>
      </c>
      <c r="C4406" s="6" t="s">
        <v>4159</v>
      </c>
      <c r="D4406" s="6">
        <v>7448</v>
      </c>
      <c r="E4406" s="14">
        <v>43212</v>
      </c>
      <c r="F4406" s="6">
        <v>6</v>
      </c>
      <c r="G4406" s="17" t="str">
        <f>IF($C4406="","Not Delivered",
 _xlfn.IFNA(IF(MATCH($B4406,Invoices!$B:$B,0)&gt;0,"Delivered_Invoiced"),"Delivered_Not_Invoiced"))</f>
        <v>Delivered_Invoiced</v>
      </c>
      <c r="H4406" s="27">
        <f t="shared" si="68"/>
        <v>2018</v>
      </c>
    </row>
    <row r="4407" spans="1:8" ht="15.75" customHeight="1" x14ac:dyDescent="0.35">
      <c r="A4407" s="6">
        <v>101524</v>
      </c>
      <c r="B4407" s="6">
        <v>101524002</v>
      </c>
      <c r="C4407" s="6" t="s">
        <v>4160</v>
      </c>
      <c r="D4407" s="6">
        <v>3216</v>
      </c>
      <c r="E4407" s="14">
        <v>43212</v>
      </c>
      <c r="F4407" s="6">
        <v>4</v>
      </c>
      <c r="G4407" s="17" t="str">
        <f>IF($C4407="","Not Delivered",
 _xlfn.IFNA(IF(MATCH($B4407,Invoices!$B:$B,0)&gt;0,"Delivered_Invoiced"),"Delivered_Not_Invoiced"))</f>
        <v>Delivered_Invoiced</v>
      </c>
      <c r="H4407" s="27">
        <f t="shared" si="68"/>
        <v>2018</v>
      </c>
    </row>
    <row r="4408" spans="1:8" ht="15.75" customHeight="1" x14ac:dyDescent="0.35">
      <c r="A4408" s="6">
        <v>103479</v>
      </c>
      <c r="B4408" s="6">
        <v>103479002</v>
      </c>
      <c r="C4408" s="6" t="s">
        <v>4161</v>
      </c>
      <c r="D4408" s="6">
        <v>9140</v>
      </c>
      <c r="E4408" s="14">
        <v>43212</v>
      </c>
      <c r="F4408" s="6">
        <v>4</v>
      </c>
      <c r="G4408" s="17" t="str">
        <f>IF($C4408="","Not Delivered",
 _xlfn.IFNA(IF(MATCH($B4408,Invoices!$B:$B,0)&gt;0,"Delivered_Invoiced"),"Delivered_Not_Invoiced"))</f>
        <v>Delivered_Invoiced</v>
      </c>
      <c r="H4408" s="27">
        <f t="shared" si="68"/>
        <v>2018</v>
      </c>
    </row>
    <row r="4409" spans="1:8" ht="15.75" customHeight="1" x14ac:dyDescent="0.35">
      <c r="A4409" s="6">
        <v>108109</v>
      </c>
      <c r="B4409" s="6">
        <v>108109002</v>
      </c>
      <c r="C4409" s="6" t="s">
        <v>4162</v>
      </c>
      <c r="D4409" s="6">
        <v>4942</v>
      </c>
      <c r="E4409" s="14">
        <v>43212</v>
      </c>
      <c r="F4409" s="6">
        <v>1</v>
      </c>
      <c r="G4409" s="17" t="str">
        <f>IF($C4409="","Not Delivered",
 _xlfn.IFNA(IF(MATCH($B4409,Invoices!$B:$B,0)&gt;0,"Delivered_Invoiced"),"Delivered_Not_Invoiced"))</f>
        <v>Delivered_Invoiced</v>
      </c>
      <c r="H4409" s="27">
        <f t="shared" si="68"/>
        <v>2018</v>
      </c>
    </row>
    <row r="4410" spans="1:8" ht="15.75" customHeight="1" x14ac:dyDescent="0.35">
      <c r="A4410" s="6">
        <v>56974</v>
      </c>
      <c r="B4410" s="6">
        <v>56974002</v>
      </c>
      <c r="C4410" s="6" t="s">
        <v>4163</v>
      </c>
      <c r="D4410" s="6">
        <v>4775</v>
      </c>
      <c r="E4410" s="14">
        <v>43213</v>
      </c>
      <c r="F4410" s="6">
        <v>1</v>
      </c>
      <c r="G4410" s="17" t="str">
        <f>IF($C4410="","Not Delivered",
 _xlfn.IFNA(IF(MATCH($B4410,Invoices!$B:$B,0)&gt;0,"Delivered_Invoiced"),"Delivered_Not_Invoiced"))</f>
        <v>Delivered_Invoiced</v>
      </c>
      <c r="H4410" s="27">
        <f t="shared" si="68"/>
        <v>2018</v>
      </c>
    </row>
    <row r="4411" spans="1:8" ht="15.75" customHeight="1" x14ac:dyDescent="0.35">
      <c r="A4411" s="6">
        <v>96444</v>
      </c>
      <c r="B4411" s="6">
        <v>96444002</v>
      </c>
      <c r="C4411" s="6" t="s">
        <v>4164</v>
      </c>
      <c r="D4411" s="6">
        <v>9402</v>
      </c>
      <c r="E4411" s="14">
        <v>43213</v>
      </c>
      <c r="F4411" s="6">
        <v>5</v>
      </c>
      <c r="G4411" s="17" t="str">
        <f>IF($C4411="","Not Delivered",
 _xlfn.IFNA(IF(MATCH($B4411,Invoices!$B:$B,0)&gt;0,"Delivered_Invoiced"),"Delivered_Not_Invoiced"))</f>
        <v>Delivered_Invoiced</v>
      </c>
      <c r="H4411" s="27">
        <f t="shared" si="68"/>
        <v>2018</v>
      </c>
    </row>
    <row r="4412" spans="1:8" ht="15.75" customHeight="1" x14ac:dyDescent="0.35">
      <c r="A4412" s="6">
        <v>96979</v>
      </c>
      <c r="B4412" s="6">
        <v>96979002</v>
      </c>
      <c r="C4412" s="6" t="s">
        <v>4165</v>
      </c>
      <c r="D4412" s="6">
        <v>3203</v>
      </c>
      <c r="E4412" s="14">
        <v>43213</v>
      </c>
      <c r="F4412" s="6">
        <v>1</v>
      </c>
      <c r="G4412" s="17" t="str">
        <f>IF($C4412="","Not Delivered",
 _xlfn.IFNA(IF(MATCH($B4412,Invoices!$B:$B,0)&gt;0,"Delivered_Invoiced"),"Delivered_Not_Invoiced"))</f>
        <v>Delivered_Invoiced</v>
      </c>
      <c r="H4412" s="27">
        <f t="shared" si="68"/>
        <v>2018</v>
      </c>
    </row>
    <row r="4413" spans="1:8" ht="15.75" customHeight="1" x14ac:dyDescent="0.35">
      <c r="A4413" s="6">
        <v>98454</v>
      </c>
      <c r="B4413" s="6">
        <v>98454002</v>
      </c>
      <c r="C4413" s="6" t="s">
        <v>4166</v>
      </c>
      <c r="D4413" s="6">
        <v>5077</v>
      </c>
      <c r="E4413" s="14">
        <v>43213</v>
      </c>
      <c r="F4413" s="6">
        <v>1</v>
      </c>
      <c r="G4413" s="17" t="str">
        <f>IF($C4413="","Not Delivered",
 _xlfn.IFNA(IF(MATCH($B4413,Invoices!$B:$B,0)&gt;0,"Delivered_Invoiced"),"Delivered_Not_Invoiced"))</f>
        <v>Delivered_Invoiced</v>
      </c>
      <c r="H4413" s="27">
        <f t="shared" si="68"/>
        <v>2018</v>
      </c>
    </row>
    <row r="4414" spans="1:8" ht="15.75" customHeight="1" x14ac:dyDescent="0.35">
      <c r="A4414" s="6">
        <v>63254</v>
      </c>
      <c r="B4414" s="6">
        <v>63254002</v>
      </c>
      <c r="C4414" s="6" t="s">
        <v>4167</v>
      </c>
      <c r="D4414" s="6">
        <v>3103</v>
      </c>
      <c r="E4414" s="14">
        <v>43213</v>
      </c>
      <c r="F4414" s="6">
        <v>3</v>
      </c>
      <c r="G4414" s="17" t="str">
        <f>IF($C4414="","Not Delivered",
 _xlfn.IFNA(IF(MATCH($B4414,Invoices!$B:$B,0)&gt;0,"Delivered_Invoiced"),"Delivered_Not_Invoiced"))</f>
        <v>Delivered_Invoiced</v>
      </c>
      <c r="H4414" s="27">
        <f t="shared" si="68"/>
        <v>2018</v>
      </c>
    </row>
    <row r="4415" spans="1:8" ht="15.75" customHeight="1" x14ac:dyDescent="0.35">
      <c r="A4415" s="6">
        <v>64879</v>
      </c>
      <c r="B4415" s="6">
        <v>64879002</v>
      </c>
      <c r="C4415" s="6" t="s">
        <v>4168</v>
      </c>
      <c r="D4415" s="6">
        <v>4810</v>
      </c>
      <c r="E4415" s="14">
        <v>43213</v>
      </c>
      <c r="F4415" s="6">
        <v>2</v>
      </c>
      <c r="G4415" s="17" t="str">
        <f>IF($C4415="","Not Delivered",
 _xlfn.IFNA(IF(MATCH($B4415,Invoices!$B:$B,0)&gt;0,"Delivered_Invoiced"),"Delivered_Not_Invoiced"))</f>
        <v>Delivered_Invoiced</v>
      </c>
      <c r="H4415" s="27">
        <f t="shared" si="68"/>
        <v>2018</v>
      </c>
    </row>
    <row r="4416" spans="1:8" ht="15.75" customHeight="1" x14ac:dyDescent="0.35">
      <c r="A4416" s="6">
        <v>79119</v>
      </c>
      <c r="B4416" s="6">
        <v>79119002</v>
      </c>
      <c r="C4416" s="6" t="s">
        <v>4169</v>
      </c>
      <c r="D4416" s="6">
        <v>5684</v>
      </c>
      <c r="E4416" s="14">
        <v>43213</v>
      </c>
      <c r="F4416" s="6">
        <v>5</v>
      </c>
      <c r="G4416" s="17" t="str">
        <f>IF($C4416="","Not Delivered",
 _xlfn.IFNA(IF(MATCH($B4416,Invoices!$B:$B,0)&gt;0,"Delivered_Invoiced"),"Delivered_Not_Invoiced"))</f>
        <v>Delivered_Invoiced</v>
      </c>
      <c r="H4416" s="27">
        <f t="shared" si="68"/>
        <v>2018</v>
      </c>
    </row>
    <row r="4417" spans="1:8" ht="15.75" customHeight="1" x14ac:dyDescent="0.35">
      <c r="A4417" s="6">
        <v>79579</v>
      </c>
      <c r="B4417" s="6">
        <v>79579002</v>
      </c>
      <c r="C4417" s="6" t="s">
        <v>4170</v>
      </c>
      <c r="D4417" s="6">
        <v>4454</v>
      </c>
      <c r="E4417" s="14">
        <v>43213</v>
      </c>
      <c r="F4417" s="6">
        <v>4</v>
      </c>
      <c r="G4417" s="17" t="str">
        <f>IF($C4417="","Not Delivered",
 _xlfn.IFNA(IF(MATCH($B4417,Invoices!$B:$B,0)&gt;0,"Delivered_Invoiced"),"Delivered_Not_Invoiced"))</f>
        <v>Delivered_Invoiced</v>
      </c>
      <c r="H4417" s="27">
        <f t="shared" si="68"/>
        <v>2018</v>
      </c>
    </row>
    <row r="4418" spans="1:8" ht="15.75" customHeight="1" x14ac:dyDescent="0.35">
      <c r="A4418" s="6">
        <v>86964</v>
      </c>
      <c r="B4418" s="6">
        <v>86964002</v>
      </c>
      <c r="C4418" s="6" t="s">
        <v>4171</v>
      </c>
      <c r="D4418" s="6">
        <v>8394</v>
      </c>
      <c r="E4418" s="14">
        <v>43213</v>
      </c>
      <c r="F4418" s="6">
        <v>5</v>
      </c>
      <c r="G4418" s="17" t="str">
        <f>IF($C4418="","Not Delivered",
 _xlfn.IFNA(IF(MATCH($B4418,Invoices!$B:$B,0)&gt;0,"Delivered_Invoiced"),"Delivered_Not_Invoiced"))</f>
        <v>Delivered_Invoiced</v>
      </c>
      <c r="H4418" s="27">
        <f t="shared" si="68"/>
        <v>2018</v>
      </c>
    </row>
    <row r="4419" spans="1:8" ht="15.75" customHeight="1" x14ac:dyDescent="0.35">
      <c r="A4419" s="6">
        <v>88214</v>
      </c>
      <c r="B4419" s="6">
        <v>88214002</v>
      </c>
      <c r="C4419" s="6" t="s">
        <v>4172</v>
      </c>
      <c r="D4419" s="6">
        <v>7275</v>
      </c>
      <c r="E4419" s="14">
        <v>43213</v>
      </c>
      <c r="F4419" s="6">
        <v>1</v>
      </c>
      <c r="G4419" s="17" t="str">
        <f>IF($C4419="","Not Delivered",
 _xlfn.IFNA(IF(MATCH($B4419,Invoices!$B:$B,0)&gt;0,"Delivered_Invoiced"),"Delivered_Not_Invoiced"))</f>
        <v>Delivered_Invoiced</v>
      </c>
      <c r="H4419" s="27">
        <f t="shared" ref="H4419:H4482" si="69">YEAR($E4419)</f>
        <v>2018</v>
      </c>
    </row>
    <row r="4420" spans="1:8" ht="15.75" customHeight="1" x14ac:dyDescent="0.35">
      <c r="A4420" s="6">
        <v>88419</v>
      </c>
      <c r="B4420" s="6">
        <v>88419002</v>
      </c>
      <c r="C4420" s="6" t="s">
        <v>4173</v>
      </c>
      <c r="D4420" s="6">
        <v>6739</v>
      </c>
      <c r="E4420" s="14">
        <v>43213</v>
      </c>
      <c r="F4420" s="6">
        <v>6</v>
      </c>
      <c r="G4420" s="17" t="str">
        <f>IF($C4420="","Not Delivered",
 _xlfn.IFNA(IF(MATCH($B4420,Invoices!$B:$B,0)&gt;0,"Delivered_Invoiced"),"Delivered_Not_Invoiced"))</f>
        <v>Delivered_Invoiced</v>
      </c>
      <c r="H4420" s="27">
        <f t="shared" si="69"/>
        <v>2018</v>
      </c>
    </row>
    <row r="4421" spans="1:8" ht="15.75" customHeight="1" x14ac:dyDescent="0.35">
      <c r="A4421" s="6">
        <v>105809</v>
      </c>
      <c r="B4421" s="6">
        <v>105809002</v>
      </c>
      <c r="C4421" s="6" t="s">
        <v>4174</v>
      </c>
      <c r="D4421" s="6">
        <v>542</v>
      </c>
      <c r="E4421" s="14">
        <v>43213</v>
      </c>
      <c r="F4421" s="6">
        <v>5</v>
      </c>
      <c r="G4421" s="17" t="str">
        <f>IF($C4421="","Not Delivered",
 _xlfn.IFNA(IF(MATCH($B4421,Invoices!$B:$B,0)&gt;0,"Delivered_Invoiced"),"Delivered_Not_Invoiced"))</f>
        <v>Delivered_Invoiced</v>
      </c>
      <c r="H4421" s="27">
        <f t="shared" si="69"/>
        <v>2018</v>
      </c>
    </row>
    <row r="4422" spans="1:8" ht="15.75" customHeight="1" x14ac:dyDescent="0.35">
      <c r="A4422" s="6">
        <v>108189</v>
      </c>
      <c r="B4422" s="6">
        <v>108189002</v>
      </c>
      <c r="C4422" s="6" t="s">
        <v>4175</v>
      </c>
      <c r="D4422" s="6">
        <v>785</v>
      </c>
      <c r="E4422" s="14">
        <v>43213</v>
      </c>
      <c r="F4422" s="6">
        <v>2</v>
      </c>
      <c r="G4422" s="17" t="str">
        <f>IF($C4422="","Not Delivered",
 _xlfn.IFNA(IF(MATCH($B4422,Invoices!$B:$B,0)&gt;0,"Delivered_Invoiced"),"Delivered_Not_Invoiced"))</f>
        <v>Delivered_Invoiced</v>
      </c>
      <c r="H4422" s="27">
        <f t="shared" si="69"/>
        <v>2018</v>
      </c>
    </row>
    <row r="4423" spans="1:8" ht="15.75" customHeight="1" x14ac:dyDescent="0.35">
      <c r="A4423" s="6">
        <v>74264</v>
      </c>
      <c r="B4423" s="6">
        <v>74264002</v>
      </c>
      <c r="C4423" s="6" t="s">
        <v>4176</v>
      </c>
      <c r="D4423" s="6">
        <v>896</v>
      </c>
      <c r="E4423" s="14">
        <v>43214</v>
      </c>
      <c r="F4423" s="6">
        <v>1</v>
      </c>
      <c r="G4423" s="17" t="str">
        <f>IF($C4423="","Not Delivered",
 _xlfn.IFNA(IF(MATCH($B4423,Invoices!$B:$B,0)&gt;0,"Delivered_Invoiced"),"Delivered_Not_Invoiced"))</f>
        <v>Delivered_Invoiced</v>
      </c>
      <c r="H4423" s="27">
        <f t="shared" si="69"/>
        <v>2018</v>
      </c>
    </row>
    <row r="4424" spans="1:8" ht="15.75" customHeight="1" x14ac:dyDescent="0.35">
      <c r="A4424" s="6">
        <v>69824</v>
      </c>
      <c r="B4424" s="6">
        <v>69824002</v>
      </c>
      <c r="C4424" s="6" t="s">
        <v>4177</v>
      </c>
      <c r="D4424" s="6">
        <v>8966</v>
      </c>
      <c r="E4424" s="14">
        <v>43214</v>
      </c>
      <c r="F4424" s="6">
        <v>2</v>
      </c>
      <c r="G4424" s="17" t="str">
        <f>IF($C4424="","Not Delivered",
 _xlfn.IFNA(IF(MATCH($B4424,Invoices!$B:$B,0)&gt;0,"Delivered_Invoiced"),"Delivered_Not_Invoiced"))</f>
        <v>Delivered_Invoiced</v>
      </c>
      <c r="H4424" s="27">
        <f t="shared" si="69"/>
        <v>2018</v>
      </c>
    </row>
    <row r="4425" spans="1:8" ht="15.75" customHeight="1" x14ac:dyDescent="0.35">
      <c r="A4425" s="6">
        <v>72354</v>
      </c>
      <c r="B4425" s="6">
        <v>72354002</v>
      </c>
      <c r="C4425" s="6" t="s">
        <v>4178</v>
      </c>
      <c r="D4425" s="6">
        <v>7374</v>
      </c>
      <c r="E4425" s="14">
        <v>43214</v>
      </c>
      <c r="F4425" s="6">
        <v>6</v>
      </c>
      <c r="G4425" s="17" t="str">
        <f>IF($C4425="","Not Delivered",
 _xlfn.IFNA(IF(MATCH($B4425,Invoices!$B:$B,0)&gt;0,"Delivered_Invoiced"),"Delivered_Not_Invoiced"))</f>
        <v>Delivered_Invoiced</v>
      </c>
      <c r="H4425" s="27">
        <f t="shared" si="69"/>
        <v>2018</v>
      </c>
    </row>
    <row r="4426" spans="1:8" ht="15.75" customHeight="1" x14ac:dyDescent="0.35">
      <c r="A4426" s="6">
        <v>72514</v>
      </c>
      <c r="B4426" s="6">
        <v>72514002</v>
      </c>
      <c r="C4426" s="6" t="s">
        <v>4179</v>
      </c>
      <c r="D4426" s="6">
        <v>8823</v>
      </c>
      <c r="E4426" s="14">
        <v>43214</v>
      </c>
      <c r="F4426" s="6">
        <v>4</v>
      </c>
      <c r="G4426" s="17" t="str">
        <f>IF($C4426="","Not Delivered",
 _xlfn.IFNA(IF(MATCH($B4426,Invoices!$B:$B,0)&gt;0,"Delivered_Invoiced"),"Delivered_Not_Invoiced"))</f>
        <v>Delivered_Invoiced</v>
      </c>
      <c r="H4426" s="27">
        <f t="shared" si="69"/>
        <v>2018</v>
      </c>
    </row>
    <row r="4427" spans="1:8" ht="15.75" customHeight="1" x14ac:dyDescent="0.35">
      <c r="A4427" s="6">
        <v>82404</v>
      </c>
      <c r="B4427" s="6">
        <v>82404002</v>
      </c>
      <c r="C4427" s="6" t="s">
        <v>4180</v>
      </c>
      <c r="D4427" s="6">
        <v>1686</v>
      </c>
      <c r="E4427" s="14">
        <v>43214</v>
      </c>
      <c r="F4427" s="6">
        <v>3</v>
      </c>
      <c r="G4427" s="17" t="str">
        <f>IF($C4427="","Not Delivered",
 _xlfn.IFNA(IF(MATCH($B4427,Invoices!$B:$B,0)&gt;0,"Delivered_Invoiced"),"Delivered_Not_Invoiced"))</f>
        <v>Delivered_Invoiced</v>
      </c>
      <c r="H4427" s="27">
        <f t="shared" si="69"/>
        <v>2018</v>
      </c>
    </row>
    <row r="4428" spans="1:8" ht="15.75" customHeight="1" x14ac:dyDescent="0.35">
      <c r="A4428" s="6">
        <v>84109</v>
      </c>
      <c r="B4428" s="6">
        <v>84109002</v>
      </c>
      <c r="C4428" s="6" t="s">
        <v>4181</v>
      </c>
      <c r="D4428" s="6">
        <v>2254</v>
      </c>
      <c r="E4428" s="14">
        <v>43214</v>
      </c>
      <c r="F4428" s="6">
        <v>5</v>
      </c>
      <c r="G4428" s="17" t="str">
        <f>IF($C4428="","Not Delivered",
 _xlfn.IFNA(IF(MATCH($B4428,Invoices!$B:$B,0)&gt;0,"Delivered_Invoiced"),"Delivered_Not_Invoiced"))</f>
        <v>Delivered_Invoiced</v>
      </c>
      <c r="H4428" s="27">
        <f t="shared" si="69"/>
        <v>2018</v>
      </c>
    </row>
    <row r="4429" spans="1:8" ht="15.75" customHeight="1" x14ac:dyDescent="0.35">
      <c r="A4429" s="6">
        <v>89999</v>
      </c>
      <c r="B4429" s="6">
        <v>89999002</v>
      </c>
      <c r="C4429" s="6" t="s">
        <v>4182</v>
      </c>
      <c r="D4429" s="6">
        <v>7610</v>
      </c>
      <c r="E4429" s="14">
        <v>43214</v>
      </c>
      <c r="F4429" s="6">
        <v>5</v>
      </c>
      <c r="G4429" s="17" t="str">
        <f>IF($C4429="","Not Delivered",
 _xlfn.IFNA(IF(MATCH($B4429,Invoices!$B:$B,0)&gt;0,"Delivered_Invoiced"),"Delivered_Not_Invoiced"))</f>
        <v>Delivered_Invoiced</v>
      </c>
      <c r="H4429" s="27">
        <f t="shared" si="69"/>
        <v>2018</v>
      </c>
    </row>
    <row r="4430" spans="1:8" ht="15.75" customHeight="1" x14ac:dyDescent="0.35">
      <c r="A4430" s="6">
        <v>100079</v>
      </c>
      <c r="B4430" s="6">
        <v>100079002</v>
      </c>
      <c r="C4430" s="6" t="s">
        <v>4183</v>
      </c>
      <c r="D4430" s="6">
        <v>8438</v>
      </c>
      <c r="E4430" s="14">
        <v>43214</v>
      </c>
      <c r="F4430" s="6">
        <v>3</v>
      </c>
      <c r="G4430" s="17" t="str">
        <f>IF($C4430="","Not Delivered",
 _xlfn.IFNA(IF(MATCH($B4430,Invoices!$B:$B,0)&gt;0,"Delivered_Invoiced"),"Delivered_Not_Invoiced"))</f>
        <v>Delivered_Invoiced</v>
      </c>
      <c r="H4430" s="27">
        <f t="shared" si="69"/>
        <v>2018</v>
      </c>
    </row>
    <row r="4431" spans="1:8" ht="15.75" customHeight="1" x14ac:dyDescent="0.35">
      <c r="A4431" s="6">
        <v>106729</v>
      </c>
      <c r="B4431" s="6">
        <v>106729002</v>
      </c>
      <c r="C4431" s="6" t="s">
        <v>4184</v>
      </c>
      <c r="D4431" s="6">
        <v>3606</v>
      </c>
      <c r="E4431" s="14">
        <v>43214</v>
      </c>
      <c r="F4431" s="6">
        <v>5</v>
      </c>
      <c r="G4431" s="17" t="str">
        <f>IF($C4431="","Not Delivered",
 _xlfn.IFNA(IF(MATCH($B4431,Invoices!$B:$B,0)&gt;0,"Delivered_Invoiced"),"Delivered_Not_Invoiced"))</f>
        <v>Delivered_Invoiced</v>
      </c>
      <c r="H4431" s="27">
        <f t="shared" si="69"/>
        <v>2018</v>
      </c>
    </row>
    <row r="4432" spans="1:8" ht="15.75" customHeight="1" x14ac:dyDescent="0.35">
      <c r="A4432" s="6">
        <v>108679</v>
      </c>
      <c r="B4432" s="6">
        <v>108679002</v>
      </c>
      <c r="C4432" s="6" t="s">
        <v>4185</v>
      </c>
      <c r="D4432" s="6">
        <v>6210</v>
      </c>
      <c r="E4432" s="14">
        <v>43214</v>
      </c>
      <c r="F4432" s="6">
        <v>5</v>
      </c>
      <c r="G4432" s="17" t="str">
        <f>IF($C4432="","Not Delivered",
 _xlfn.IFNA(IF(MATCH($B4432,Invoices!$B:$B,0)&gt;0,"Delivered_Invoiced"),"Delivered_Not_Invoiced"))</f>
        <v>Delivered_Invoiced</v>
      </c>
      <c r="H4432" s="27">
        <f t="shared" si="69"/>
        <v>2018</v>
      </c>
    </row>
    <row r="4433" spans="1:8" ht="15.75" customHeight="1" x14ac:dyDescent="0.35">
      <c r="A4433" s="6">
        <v>56744</v>
      </c>
      <c r="B4433" s="6">
        <v>56744002</v>
      </c>
      <c r="C4433" s="6" t="s">
        <v>4120</v>
      </c>
      <c r="D4433" s="6">
        <v>6485</v>
      </c>
      <c r="E4433" s="14">
        <v>43215</v>
      </c>
      <c r="F4433" s="6">
        <v>1</v>
      </c>
      <c r="G4433" s="17" t="str">
        <f>IF($C4433="","Not Delivered",
 _xlfn.IFNA(IF(MATCH($B4433,Invoices!$B:$B,0)&gt;0,"Delivered_Invoiced"),"Delivered_Not_Invoiced"))</f>
        <v>Delivered_Invoiced</v>
      </c>
      <c r="H4433" s="27">
        <f t="shared" si="69"/>
        <v>2018</v>
      </c>
    </row>
    <row r="4434" spans="1:8" ht="15.75" customHeight="1" x14ac:dyDescent="0.35">
      <c r="A4434" s="6">
        <v>76509</v>
      </c>
      <c r="B4434" s="6">
        <v>76509002</v>
      </c>
      <c r="C4434" s="6" t="s">
        <v>4186</v>
      </c>
      <c r="D4434" s="6">
        <v>2759</v>
      </c>
      <c r="E4434" s="14">
        <v>43215</v>
      </c>
      <c r="F4434" s="6">
        <v>4</v>
      </c>
      <c r="G4434" s="17" t="str">
        <f>IF($C4434="","Not Delivered",
 _xlfn.IFNA(IF(MATCH($B4434,Invoices!$B:$B,0)&gt;0,"Delivered_Invoiced"),"Delivered_Not_Invoiced"))</f>
        <v>Delivered_Invoiced</v>
      </c>
      <c r="H4434" s="27">
        <f t="shared" si="69"/>
        <v>2018</v>
      </c>
    </row>
    <row r="4435" spans="1:8" ht="15.75" customHeight="1" x14ac:dyDescent="0.35">
      <c r="A4435" s="6">
        <v>77149</v>
      </c>
      <c r="B4435" s="6">
        <v>77149002</v>
      </c>
      <c r="C4435" s="6" t="s">
        <v>4187</v>
      </c>
      <c r="D4435" s="6">
        <v>1859</v>
      </c>
      <c r="E4435" s="14">
        <v>43215</v>
      </c>
      <c r="F4435" s="6">
        <v>4</v>
      </c>
      <c r="G4435" s="17" t="str">
        <f>IF($C4435="","Not Delivered",
 _xlfn.IFNA(IF(MATCH($B4435,Invoices!$B:$B,0)&gt;0,"Delivered_Invoiced"),"Delivered_Not_Invoiced"))</f>
        <v>Delivered_Invoiced</v>
      </c>
      <c r="H4435" s="27">
        <f t="shared" si="69"/>
        <v>2018</v>
      </c>
    </row>
    <row r="4436" spans="1:8" ht="15.75" customHeight="1" x14ac:dyDescent="0.35">
      <c r="A4436" s="6">
        <v>78269</v>
      </c>
      <c r="B4436" s="6">
        <v>78269002</v>
      </c>
      <c r="C4436" s="6" t="s">
        <v>4188</v>
      </c>
      <c r="D4436" s="6">
        <v>1651</v>
      </c>
      <c r="E4436" s="14">
        <v>43215</v>
      </c>
      <c r="F4436" s="6">
        <v>1</v>
      </c>
      <c r="G4436" s="17" t="str">
        <f>IF($C4436="","Not Delivered",
 _xlfn.IFNA(IF(MATCH($B4436,Invoices!$B:$B,0)&gt;0,"Delivered_Invoiced"),"Delivered_Not_Invoiced"))</f>
        <v>Delivered_Invoiced</v>
      </c>
      <c r="H4436" s="27">
        <f t="shared" si="69"/>
        <v>2018</v>
      </c>
    </row>
    <row r="4437" spans="1:8" ht="15.75" customHeight="1" x14ac:dyDescent="0.35">
      <c r="A4437" s="6">
        <v>96569</v>
      </c>
      <c r="B4437" s="6">
        <v>96569002</v>
      </c>
      <c r="C4437" s="6" t="s">
        <v>4189</v>
      </c>
      <c r="D4437" s="6">
        <v>4345</v>
      </c>
      <c r="E4437" s="14">
        <v>43215</v>
      </c>
      <c r="F4437" s="6">
        <v>2</v>
      </c>
      <c r="G4437" s="17" t="str">
        <f>IF($C4437="","Not Delivered",
 _xlfn.IFNA(IF(MATCH($B4437,Invoices!$B:$B,0)&gt;0,"Delivered_Invoiced"),"Delivered_Not_Invoiced"))</f>
        <v>Delivered_Invoiced</v>
      </c>
      <c r="H4437" s="27">
        <f t="shared" si="69"/>
        <v>2018</v>
      </c>
    </row>
    <row r="4438" spans="1:8" ht="15.75" customHeight="1" x14ac:dyDescent="0.35">
      <c r="A4438" s="6">
        <v>62269</v>
      </c>
      <c r="B4438" s="6">
        <v>62269002</v>
      </c>
      <c r="C4438" s="6" t="s">
        <v>4190</v>
      </c>
      <c r="D4438" s="6">
        <v>9833</v>
      </c>
      <c r="E4438" s="14">
        <v>43215</v>
      </c>
      <c r="F4438" s="6">
        <v>4</v>
      </c>
      <c r="G4438" s="17" t="str">
        <f>IF($C4438="","Not Delivered",
 _xlfn.IFNA(IF(MATCH($B4438,Invoices!$B:$B,0)&gt;0,"Delivered_Invoiced"),"Delivered_Not_Invoiced"))</f>
        <v>Delivered_Invoiced</v>
      </c>
      <c r="H4438" s="27">
        <f t="shared" si="69"/>
        <v>2018</v>
      </c>
    </row>
    <row r="4439" spans="1:8" ht="15.75" customHeight="1" x14ac:dyDescent="0.35">
      <c r="A4439" s="6">
        <v>86679</v>
      </c>
      <c r="B4439" s="6">
        <v>86679002</v>
      </c>
      <c r="C4439" s="6" t="s">
        <v>4191</v>
      </c>
      <c r="D4439" s="6">
        <v>6660</v>
      </c>
      <c r="E4439" s="14">
        <v>43215</v>
      </c>
      <c r="F4439" s="6">
        <v>6</v>
      </c>
      <c r="G4439" s="17" t="str">
        <f>IF($C4439="","Not Delivered",
 _xlfn.IFNA(IF(MATCH($B4439,Invoices!$B:$B,0)&gt;0,"Delivered_Invoiced"),"Delivered_Not_Invoiced"))</f>
        <v>Delivered_Invoiced</v>
      </c>
      <c r="H4439" s="27">
        <f t="shared" si="69"/>
        <v>2018</v>
      </c>
    </row>
    <row r="4440" spans="1:8" ht="15.75" customHeight="1" x14ac:dyDescent="0.35">
      <c r="A4440" s="6">
        <v>109029</v>
      </c>
      <c r="B4440" s="6">
        <v>109029002</v>
      </c>
      <c r="C4440" s="6" t="s">
        <v>4192</v>
      </c>
      <c r="D4440" s="6">
        <v>6572</v>
      </c>
      <c r="E4440" s="14">
        <v>43215</v>
      </c>
      <c r="F4440" s="6">
        <v>1</v>
      </c>
      <c r="G4440" s="17" t="str">
        <f>IF($C4440="","Not Delivered",
 _xlfn.IFNA(IF(MATCH($B4440,Invoices!$B:$B,0)&gt;0,"Delivered_Invoiced"),"Delivered_Not_Invoiced"))</f>
        <v>Delivered_Invoiced</v>
      </c>
      <c r="H4440" s="27">
        <f t="shared" si="69"/>
        <v>2018</v>
      </c>
    </row>
    <row r="4441" spans="1:8" ht="15.75" customHeight="1" x14ac:dyDescent="0.35">
      <c r="A4441" s="6">
        <v>109264</v>
      </c>
      <c r="B4441" s="6">
        <v>109264002</v>
      </c>
      <c r="C4441" s="6" t="s">
        <v>4193</v>
      </c>
      <c r="D4441" s="6">
        <v>5675</v>
      </c>
      <c r="E4441" s="14">
        <v>43215</v>
      </c>
      <c r="F4441" s="6">
        <v>4</v>
      </c>
      <c r="G4441" s="17" t="str">
        <f>IF($C4441="","Not Delivered",
 _xlfn.IFNA(IF(MATCH($B4441,Invoices!$B:$B,0)&gt;0,"Delivered_Invoiced"),"Delivered_Not_Invoiced"))</f>
        <v>Delivered_Invoiced</v>
      </c>
      <c r="H4441" s="27">
        <f t="shared" si="69"/>
        <v>2018</v>
      </c>
    </row>
    <row r="4442" spans="1:8" ht="15.75" customHeight="1" x14ac:dyDescent="0.35">
      <c r="A4442" s="6">
        <v>58074</v>
      </c>
      <c r="B4442" s="6">
        <v>58074002</v>
      </c>
      <c r="C4442" s="6" t="s">
        <v>4194</v>
      </c>
      <c r="D4442" s="6">
        <v>7905</v>
      </c>
      <c r="E4442" s="14">
        <v>43216</v>
      </c>
      <c r="F4442" s="6">
        <v>2</v>
      </c>
      <c r="G4442" s="17" t="str">
        <f>IF($C4442="","Not Delivered",
 _xlfn.IFNA(IF(MATCH($B4442,Invoices!$B:$B,0)&gt;0,"Delivered_Invoiced"),"Delivered_Not_Invoiced"))</f>
        <v>Delivered_Invoiced</v>
      </c>
      <c r="H4442" s="27">
        <f t="shared" si="69"/>
        <v>2018</v>
      </c>
    </row>
    <row r="4443" spans="1:8" ht="15.75" customHeight="1" x14ac:dyDescent="0.35">
      <c r="A4443" s="6">
        <v>76739</v>
      </c>
      <c r="B4443" s="6">
        <v>76739002</v>
      </c>
      <c r="C4443" s="6" t="s">
        <v>4195</v>
      </c>
      <c r="D4443" s="6">
        <v>768</v>
      </c>
      <c r="E4443" s="14">
        <v>43216</v>
      </c>
      <c r="F4443" s="6">
        <v>1</v>
      </c>
      <c r="G4443" s="17" t="str">
        <f>IF($C4443="","Not Delivered",
 _xlfn.IFNA(IF(MATCH($B4443,Invoices!$B:$B,0)&gt;0,"Delivered_Invoiced"),"Delivered_Not_Invoiced"))</f>
        <v>Delivered_Invoiced</v>
      </c>
      <c r="H4443" s="27">
        <f t="shared" si="69"/>
        <v>2018</v>
      </c>
    </row>
    <row r="4444" spans="1:8" ht="15.75" customHeight="1" x14ac:dyDescent="0.35">
      <c r="A4444" s="6">
        <v>76759</v>
      </c>
      <c r="B4444" s="6">
        <v>76759002</v>
      </c>
      <c r="C4444" s="6" t="s">
        <v>4096</v>
      </c>
      <c r="D4444" s="6">
        <v>2638</v>
      </c>
      <c r="E4444" s="14">
        <v>43216</v>
      </c>
      <c r="F4444" s="6">
        <v>1</v>
      </c>
      <c r="G4444" s="17" t="str">
        <f>IF($C4444="","Not Delivered",
 _xlfn.IFNA(IF(MATCH($B4444,Invoices!$B:$B,0)&gt;0,"Delivered_Invoiced"),"Delivered_Not_Invoiced"))</f>
        <v>Delivered_Invoiced</v>
      </c>
      <c r="H4444" s="27">
        <f t="shared" si="69"/>
        <v>2018</v>
      </c>
    </row>
    <row r="4445" spans="1:8" ht="15.75" customHeight="1" x14ac:dyDescent="0.35">
      <c r="A4445" s="6">
        <v>94054</v>
      </c>
      <c r="B4445" s="6">
        <v>94054002</v>
      </c>
      <c r="C4445" s="6" t="s">
        <v>4196</v>
      </c>
      <c r="D4445" s="6">
        <v>3074</v>
      </c>
      <c r="E4445" s="14">
        <v>43216</v>
      </c>
      <c r="F4445" s="6">
        <v>6</v>
      </c>
      <c r="G4445" s="17" t="str">
        <f>IF($C4445="","Not Delivered",
 _xlfn.IFNA(IF(MATCH($B4445,Invoices!$B:$B,0)&gt;0,"Delivered_Invoiced"),"Delivered_Not_Invoiced"))</f>
        <v>Delivered_Invoiced</v>
      </c>
      <c r="H4445" s="27">
        <f t="shared" si="69"/>
        <v>2018</v>
      </c>
    </row>
    <row r="4446" spans="1:8" ht="15.75" customHeight="1" x14ac:dyDescent="0.35">
      <c r="A4446" s="6">
        <v>94994</v>
      </c>
      <c r="B4446" s="6">
        <v>94994002</v>
      </c>
      <c r="C4446" s="6" t="s">
        <v>4197</v>
      </c>
      <c r="D4446" s="6">
        <v>3720</v>
      </c>
      <c r="E4446" s="14">
        <v>43216</v>
      </c>
      <c r="F4446" s="6">
        <v>1</v>
      </c>
      <c r="G4446" s="17" t="str">
        <f>IF($C4446="","Not Delivered",
 _xlfn.IFNA(IF(MATCH($B4446,Invoices!$B:$B,0)&gt;0,"Delivered_Invoiced"),"Delivered_Not_Invoiced"))</f>
        <v>Delivered_Invoiced</v>
      </c>
      <c r="H4446" s="27">
        <f t="shared" si="69"/>
        <v>2018</v>
      </c>
    </row>
    <row r="4447" spans="1:8" ht="15.75" customHeight="1" x14ac:dyDescent="0.35">
      <c r="A4447" s="6">
        <v>60029</v>
      </c>
      <c r="B4447" s="6">
        <v>60029002</v>
      </c>
      <c r="C4447" s="6" t="s">
        <v>4198</v>
      </c>
      <c r="D4447" s="6">
        <v>2642</v>
      </c>
      <c r="E4447" s="14">
        <v>43216</v>
      </c>
      <c r="F4447" s="6">
        <v>7</v>
      </c>
      <c r="G4447" s="17" t="str">
        <f>IF($C4447="","Not Delivered",
 _xlfn.IFNA(IF(MATCH($B4447,Invoices!$B:$B,0)&gt;0,"Delivered_Invoiced"),"Delivered_Not_Invoiced"))</f>
        <v>Delivered_Invoiced</v>
      </c>
      <c r="H4447" s="27">
        <f t="shared" si="69"/>
        <v>2018</v>
      </c>
    </row>
    <row r="4448" spans="1:8" ht="15.75" customHeight="1" x14ac:dyDescent="0.35">
      <c r="A4448" s="6">
        <v>65419</v>
      </c>
      <c r="B4448" s="6">
        <v>65419002</v>
      </c>
      <c r="C4448" s="6" t="s">
        <v>4199</v>
      </c>
      <c r="D4448" s="6">
        <v>4694</v>
      </c>
      <c r="E4448" s="14">
        <v>43216</v>
      </c>
      <c r="F4448" s="6">
        <v>4</v>
      </c>
      <c r="G4448" s="17" t="str">
        <f>IF($C4448="","Not Delivered",
 _xlfn.IFNA(IF(MATCH($B4448,Invoices!$B:$B,0)&gt;0,"Delivered_Invoiced"),"Delivered_Not_Invoiced"))</f>
        <v>Delivered_Invoiced</v>
      </c>
      <c r="H4448" s="27">
        <f t="shared" si="69"/>
        <v>2018</v>
      </c>
    </row>
    <row r="4449" spans="1:8" ht="15.75" customHeight="1" x14ac:dyDescent="0.35">
      <c r="A4449" s="6">
        <v>81679</v>
      </c>
      <c r="B4449" s="6">
        <v>81679002</v>
      </c>
      <c r="C4449" s="6" t="s">
        <v>4200</v>
      </c>
      <c r="D4449" s="6">
        <v>5086</v>
      </c>
      <c r="E4449" s="14">
        <v>43216</v>
      </c>
      <c r="F4449" s="6">
        <v>2</v>
      </c>
      <c r="G4449" s="17" t="str">
        <f>IF($C4449="","Not Delivered",
 _xlfn.IFNA(IF(MATCH($B4449,Invoices!$B:$B,0)&gt;0,"Delivered_Invoiced"),"Delivered_Not_Invoiced"))</f>
        <v>Delivered_Invoiced</v>
      </c>
      <c r="H4449" s="27">
        <f t="shared" si="69"/>
        <v>2018</v>
      </c>
    </row>
    <row r="4450" spans="1:8" ht="15.75" customHeight="1" x14ac:dyDescent="0.35">
      <c r="A4450" s="6">
        <v>90709</v>
      </c>
      <c r="B4450" s="6">
        <v>90709002</v>
      </c>
      <c r="C4450" s="6" t="s">
        <v>4201</v>
      </c>
      <c r="D4450" s="6">
        <v>3193</v>
      </c>
      <c r="E4450" s="14">
        <v>43216</v>
      </c>
      <c r="F4450" s="6">
        <v>4</v>
      </c>
      <c r="G4450" s="17" t="str">
        <f>IF($C4450="","Not Delivered",
 _xlfn.IFNA(IF(MATCH($B4450,Invoices!$B:$B,0)&gt;0,"Delivered_Invoiced"),"Delivered_Not_Invoiced"))</f>
        <v>Delivered_Invoiced</v>
      </c>
      <c r="H4450" s="27">
        <f t="shared" si="69"/>
        <v>2018</v>
      </c>
    </row>
    <row r="4451" spans="1:8" ht="15.75" customHeight="1" x14ac:dyDescent="0.35">
      <c r="A4451" s="6">
        <v>102559</v>
      </c>
      <c r="B4451" s="6">
        <v>102559002</v>
      </c>
      <c r="C4451" s="6" t="s">
        <v>4202</v>
      </c>
      <c r="D4451" s="6">
        <v>1003</v>
      </c>
      <c r="E4451" s="14">
        <v>43216</v>
      </c>
      <c r="F4451" s="6">
        <v>1</v>
      </c>
      <c r="G4451" s="17" t="str">
        <f>IF($C4451="","Not Delivered",
 _xlfn.IFNA(IF(MATCH($B4451,Invoices!$B:$B,0)&gt;0,"Delivered_Invoiced"),"Delivered_Not_Invoiced"))</f>
        <v>Delivered_Invoiced</v>
      </c>
      <c r="H4451" s="27">
        <f t="shared" si="69"/>
        <v>2018</v>
      </c>
    </row>
    <row r="4452" spans="1:8" ht="15.75" customHeight="1" x14ac:dyDescent="0.35">
      <c r="A4452" s="6">
        <v>108394</v>
      </c>
      <c r="B4452" s="6">
        <v>108394002</v>
      </c>
      <c r="C4452" s="6" t="s">
        <v>4203</v>
      </c>
      <c r="D4452" s="6">
        <v>7874</v>
      </c>
      <c r="E4452" s="14">
        <v>43216</v>
      </c>
      <c r="F4452" s="6">
        <v>4</v>
      </c>
      <c r="G4452" s="17" t="str">
        <f>IF($C4452="","Not Delivered",
 _xlfn.IFNA(IF(MATCH($B4452,Invoices!$B:$B,0)&gt;0,"Delivered_Invoiced"),"Delivered_Not_Invoiced"))</f>
        <v>Delivered_Invoiced</v>
      </c>
      <c r="H4452" s="27">
        <f t="shared" si="69"/>
        <v>2018</v>
      </c>
    </row>
    <row r="4453" spans="1:8" ht="15.75" customHeight="1" x14ac:dyDescent="0.35">
      <c r="A4453" s="6">
        <v>54939</v>
      </c>
      <c r="B4453" s="6">
        <v>54939002</v>
      </c>
      <c r="C4453" s="6" t="s">
        <v>4204</v>
      </c>
      <c r="D4453" s="6">
        <v>4237</v>
      </c>
      <c r="E4453" s="14">
        <v>43217</v>
      </c>
      <c r="F4453" s="6">
        <v>3</v>
      </c>
      <c r="G4453" s="17" t="str">
        <f>IF($C4453="","Not Delivered",
 _xlfn.IFNA(IF(MATCH($B4453,Invoices!$B:$B,0)&gt;0,"Delivered_Invoiced"),"Delivered_Not_Invoiced"))</f>
        <v>Delivered_Invoiced</v>
      </c>
      <c r="H4453" s="27">
        <f t="shared" si="69"/>
        <v>2018</v>
      </c>
    </row>
    <row r="4454" spans="1:8" ht="15.75" customHeight="1" x14ac:dyDescent="0.35">
      <c r="A4454" s="6">
        <v>94334</v>
      </c>
      <c r="B4454" s="6">
        <v>94334002</v>
      </c>
      <c r="C4454" s="6" t="s">
        <v>4205</v>
      </c>
      <c r="D4454" s="6">
        <v>3801</v>
      </c>
      <c r="E4454" s="14">
        <v>43217</v>
      </c>
      <c r="F4454" s="6">
        <v>2</v>
      </c>
      <c r="G4454" s="17" t="str">
        <f>IF($C4454="","Not Delivered",
 _xlfn.IFNA(IF(MATCH($B4454,Invoices!$B:$B,0)&gt;0,"Delivered_Invoiced"),"Delivered_Not_Invoiced"))</f>
        <v>Delivered_Invoiced</v>
      </c>
      <c r="H4454" s="27">
        <f t="shared" si="69"/>
        <v>2018</v>
      </c>
    </row>
    <row r="4455" spans="1:8" ht="15.75" customHeight="1" x14ac:dyDescent="0.35">
      <c r="A4455" s="6">
        <v>96824</v>
      </c>
      <c r="B4455" s="6">
        <v>96824002</v>
      </c>
      <c r="C4455" s="6" t="s">
        <v>4206</v>
      </c>
      <c r="D4455" s="6">
        <v>2929</v>
      </c>
      <c r="E4455" s="14">
        <v>43217</v>
      </c>
      <c r="F4455" s="6">
        <v>1</v>
      </c>
      <c r="G4455" s="17" t="str">
        <f>IF($C4455="","Not Delivered",
 _xlfn.IFNA(IF(MATCH($B4455,Invoices!$B:$B,0)&gt;0,"Delivered_Invoiced"),"Delivered_Not_Invoiced"))</f>
        <v>Delivered_Invoiced</v>
      </c>
      <c r="H4455" s="27">
        <f t="shared" si="69"/>
        <v>2018</v>
      </c>
    </row>
    <row r="4456" spans="1:8" ht="15.75" customHeight="1" x14ac:dyDescent="0.35">
      <c r="A4456" s="6">
        <v>59244</v>
      </c>
      <c r="B4456" s="6">
        <v>59244002</v>
      </c>
      <c r="C4456" s="6" t="s">
        <v>4207</v>
      </c>
      <c r="D4456" s="6">
        <v>3741</v>
      </c>
      <c r="E4456" s="14">
        <v>43217</v>
      </c>
      <c r="F4456" s="6">
        <v>4</v>
      </c>
      <c r="G4456" s="17" t="str">
        <f>IF($C4456="","Not Delivered",
 _xlfn.IFNA(IF(MATCH($B4456,Invoices!$B:$B,0)&gt;0,"Delivered_Invoiced"),"Delivered_Not_Invoiced"))</f>
        <v>Delivered_Invoiced</v>
      </c>
      <c r="H4456" s="27">
        <f t="shared" si="69"/>
        <v>2018</v>
      </c>
    </row>
    <row r="4457" spans="1:8" ht="15.75" customHeight="1" x14ac:dyDescent="0.35">
      <c r="A4457" s="6">
        <v>65504</v>
      </c>
      <c r="B4457" s="6">
        <v>65504002</v>
      </c>
      <c r="C4457" s="6" t="s">
        <v>4208</v>
      </c>
      <c r="D4457" s="6">
        <v>7633</v>
      </c>
      <c r="E4457" s="14">
        <v>43217</v>
      </c>
      <c r="F4457" s="6">
        <v>5</v>
      </c>
      <c r="G4457" s="17" t="str">
        <f>IF($C4457="","Not Delivered",
 _xlfn.IFNA(IF(MATCH($B4457,Invoices!$B:$B,0)&gt;0,"Delivered_Invoiced"),"Delivered_Not_Invoiced"))</f>
        <v>Delivered_Invoiced</v>
      </c>
      <c r="H4457" s="27">
        <f t="shared" si="69"/>
        <v>2018</v>
      </c>
    </row>
    <row r="4458" spans="1:8" ht="15.75" customHeight="1" x14ac:dyDescent="0.35">
      <c r="A4458" s="6">
        <v>86554</v>
      </c>
      <c r="B4458" s="6">
        <v>86554002</v>
      </c>
      <c r="C4458" s="6" t="s">
        <v>4209</v>
      </c>
      <c r="D4458" s="6">
        <v>8648</v>
      </c>
      <c r="E4458" s="14">
        <v>43217</v>
      </c>
      <c r="F4458" s="6">
        <v>7</v>
      </c>
      <c r="G4458" s="17" t="str">
        <f>IF($C4458="","Not Delivered",
 _xlfn.IFNA(IF(MATCH($B4458,Invoices!$B:$B,0)&gt;0,"Delivered_Invoiced"),"Delivered_Not_Invoiced"))</f>
        <v>Delivered_Invoiced</v>
      </c>
      <c r="H4458" s="27">
        <f t="shared" si="69"/>
        <v>2018</v>
      </c>
    </row>
    <row r="4459" spans="1:8" ht="15.75" customHeight="1" x14ac:dyDescent="0.35">
      <c r="A4459" s="6">
        <v>99659</v>
      </c>
      <c r="B4459" s="6">
        <v>99659002</v>
      </c>
      <c r="C4459" s="6" t="s">
        <v>4210</v>
      </c>
      <c r="D4459" s="6">
        <v>8989</v>
      </c>
      <c r="E4459" s="14">
        <v>43217</v>
      </c>
      <c r="F4459" s="6">
        <v>7</v>
      </c>
      <c r="G4459" s="17" t="str">
        <f>IF($C4459="","Not Delivered",
 _xlfn.IFNA(IF(MATCH($B4459,Invoices!$B:$B,0)&gt;0,"Delivered_Invoiced"),"Delivered_Not_Invoiced"))</f>
        <v>Delivered_Invoiced</v>
      </c>
      <c r="H4459" s="27">
        <f t="shared" si="69"/>
        <v>2018</v>
      </c>
    </row>
    <row r="4460" spans="1:8" ht="15.75" customHeight="1" x14ac:dyDescent="0.35">
      <c r="A4460" s="6">
        <v>100739</v>
      </c>
      <c r="B4460" s="6">
        <v>100739002</v>
      </c>
      <c r="C4460" s="6" t="s">
        <v>4211</v>
      </c>
      <c r="D4460" s="6">
        <v>9794</v>
      </c>
      <c r="E4460" s="14">
        <v>43217</v>
      </c>
      <c r="F4460" s="6">
        <v>3</v>
      </c>
      <c r="G4460" s="17" t="str">
        <f>IF($C4460="","Not Delivered",
 _xlfn.IFNA(IF(MATCH($B4460,Invoices!$B:$B,0)&gt;0,"Delivered_Invoiced"),"Delivered_Not_Invoiced"))</f>
        <v>Delivered_Invoiced</v>
      </c>
      <c r="H4460" s="27">
        <f t="shared" si="69"/>
        <v>2018</v>
      </c>
    </row>
    <row r="4461" spans="1:8" ht="15.75" customHeight="1" x14ac:dyDescent="0.35">
      <c r="A4461" s="6">
        <v>100969</v>
      </c>
      <c r="B4461" s="6">
        <v>100969002</v>
      </c>
      <c r="C4461" s="6" t="s">
        <v>4212</v>
      </c>
      <c r="D4461" s="6">
        <v>6095</v>
      </c>
      <c r="E4461" s="14">
        <v>43217</v>
      </c>
      <c r="F4461" s="6">
        <v>3</v>
      </c>
      <c r="G4461" s="17" t="str">
        <f>IF($C4461="","Not Delivered",
 _xlfn.IFNA(IF(MATCH($B4461,Invoices!$B:$B,0)&gt;0,"Delivered_Invoiced"),"Delivered_Not_Invoiced"))</f>
        <v>Delivered_Invoiced</v>
      </c>
      <c r="H4461" s="27">
        <f t="shared" si="69"/>
        <v>2018</v>
      </c>
    </row>
    <row r="4462" spans="1:8" ht="15.75" customHeight="1" x14ac:dyDescent="0.35">
      <c r="A4462" s="6">
        <v>95819</v>
      </c>
      <c r="B4462" s="6">
        <v>95819002</v>
      </c>
      <c r="C4462" s="6" t="s">
        <v>4213</v>
      </c>
      <c r="D4462" s="6">
        <v>8598</v>
      </c>
      <c r="E4462" s="14">
        <v>43218</v>
      </c>
      <c r="F4462" s="6">
        <v>2</v>
      </c>
      <c r="G4462" s="17" t="str">
        <f>IF($C4462="","Not Delivered",
 _xlfn.IFNA(IF(MATCH($B4462,Invoices!$B:$B,0)&gt;0,"Delivered_Invoiced"),"Delivered_Not_Invoiced"))</f>
        <v>Delivered_Invoiced</v>
      </c>
      <c r="H4462" s="27">
        <f t="shared" si="69"/>
        <v>2018</v>
      </c>
    </row>
    <row r="4463" spans="1:8" ht="15.75" customHeight="1" x14ac:dyDescent="0.35">
      <c r="A4463" s="6">
        <v>97164</v>
      </c>
      <c r="B4463" s="6">
        <v>97164002</v>
      </c>
      <c r="C4463" s="6" t="s">
        <v>4214</v>
      </c>
      <c r="D4463" s="6">
        <v>3612</v>
      </c>
      <c r="E4463" s="14">
        <v>43218</v>
      </c>
      <c r="F4463" s="6">
        <v>1</v>
      </c>
      <c r="G4463" s="17" t="str">
        <f>IF($C4463="","Not Delivered",
 _xlfn.IFNA(IF(MATCH($B4463,Invoices!$B:$B,0)&gt;0,"Delivered_Invoiced"),"Delivered_Not_Invoiced"))</f>
        <v>Delivered_Invoiced</v>
      </c>
      <c r="H4463" s="27">
        <f t="shared" si="69"/>
        <v>2018</v>
      </c>
    </row>
    <row r="4464" spans="1:8" ht="15.75" customHeight="1" x14ac:dyDescent="0.35">
      <c r="A4464" s="6">
        <v>61629</v>
      </c>
      <c r="B4464" s="6">
        <v>61629002</v>
      </c>
      <c r="C4464" s="6" t="s">
        <v>4215</v>
      </c>
      <c r="D4464" s="6">
        <v>1881</v>
      </c>
      <c r="E4464" s="14">
        <v>43218</v>
      </c>
      <c r="F4464" s="6">
        <v>4</v>
      </c>
      <c r="G4464" s="17" t="str">
        <f>IF($C4464="","Not Delivered",
 _xlfn.IFNA(IF(MATCH($B4464,Invoices!$B:$B,0)&gt;0,"Delivered_Invoiced"),"Delivered_Not_Invoiced"))</f>
        <v>Delivered_Invoiced</v>
      </c>
      <c r="H4464" s="27">
        <f t="shared" si="69"/>
        <v>2018</v>
      </c>
    </row>
    <row r="4465" spans="1:8" ht="15.75" customHeight="1" x14ac:dyDescent="0.35">
      <c r="A4465" s="6">
        <v>80194</v>
      </c>
      <c r="B4465" s="6">
        <v>80194002</v>
      </c>
      <c r="C4465" s="6" t="s">
        <v>4216</v>
      </c>
      <c r="D4465" s="6">
        <v>8613</v>
      </c>
      <c r="E4465" s="14">
        <v>43218</v>
      </c>
      <c r="F4465" s="6">
        <v>3</v>
      </c>
      <c r="G4465" s="17" t="str">
        <f>IF($C4465="","Not Delivered",
 _xlfn.IFNA(IF(MATCH($B4465,Invoices!$B:$B,0)&gt;0,"Delivered_Invoiced"),"Delivered_Not_Invoiced"))</f>
        <v>Delivered_Invoiced</v>
      </c>
      <c r="H4465" s="27">
        <f t="shared" si="69"/>
        <v>2018</v>
      </c>
    </row>
    <row r="4466" spans="1:8" ht="15.75" customHeight="1" x14ac:dyDescent="0.35">
      <c r="A4466" s="6">
        <v>82184</v>
      </c>
      <c r="B4466" s="6">
        <v>82184002</v>
      </c>
      <c r="C4466" s="6" t="s">
        <v>4217</v>
      </c>
      <c r="D4466" s="6">
        <v>8668</v>
      </c>
      <c r="E4466" s="14">
        <v>43218</v>
      </c>
      <c r="F4466" s="6">
        <v>2</v>
      </c>
      <c r="G4466" s="17" t="str">
        <f>IF($C4466="","Not Delivered",
 _xlfn.IFNA(IF(MATCH($B4466,Invoices!$B:$B,0)&gt;0,"Delivered_Invoiced"),"Delivered_Not_Invoiced"))</f>
        <v>Delivered_Invoiced</v>
      </c>
      <c r="H4466" s="27">
        <f t="shared" si="69"/>
        <v>2018</v>
      </c>
    </row>
    <row r="4467" spans="1:8" ht="15.75" customHeight="1" x14ac:dyDescent="0.35">
      <c r="A4467" s="6">
        <v>90184</v>
      </c>
      <c r="B4467" s="6">
        <v>90184002</v>
      </c>
      <c r="C4467" s="6" t="s">
        <v>4218</v>
      </c>
      <c r="D4467" s="6">
        <v>6519</v>
      </c>
      <c r="E4467" s="14">
        <v>43218</v>
      </c>
      <c r="F4467" s="6">
        <v>1</v>
      </c>
      <c r="G4467" s="17" t="str">
        <f>IF($C4467="","Not Delivered",
 _xlfn.IFNA(IF(MATCH($B4467,Invoices!$B:$B,0)&gt;0,"Delivered_Invoiced"),"Delivered_Not_Invoiced"))</f>
        <v>Delivered_Invoiced</v>
      </c>
      <c r="H4467" s="27">
        <f t="shared" si="69"/>
        <v>2018</v>
      </c>
    </row>
    <row r="4468" spans="1:8" ht="15.75" customHeight="1" x14ac:dyDescent="0.35">
      <c r="A4468" s="6">
        <v>107034</v>
      </c>
      <c r="B4468" s="6">
        <v>107034002</v>
      </c>
      <c r="C4468" s="6" t="s">
        <v>4219</v>
      </c>
      <c r="D4468" s="6">
        <v>6881</v>
      </c>
      <c r="E4468" s="14">
        <v>43218</v>
      </c>
      <c r="F4468" s="6">
        <v>4</v>
      </c>
      <c r="G4468" s="17" t="str">
        <f>IF($C4468="","Not Delivered",
 _xlfn.IFNA(IF(MATCH($B4468,Invoices!$B:$B,0)&gt;0,"Delivered_Invoiced"),"Delivered_Not_Invoiced"))</f>
        <v>Delivered_Invoiced</v>
      </c>
      <c r="H4468" s="27">
        <f t="shared" si="69"/>
        <v>2018</v>
      </c>
    </row>
    <row r="4469" spans="1:8" ht="15.75" customHeight="1" x14ac:dyDescent="0.35">
      <c r="A4469" s="6">
        <v>107604</v>
      </c>
      <c r="B4469" s="6">
        <v>107604002</v>
      </c>
      <c r="C4469" s="6" t="s">
        <v>4220</v>
      </c>
      <c r="D4469" s="6">
        <v>1313</v>
      </c>
      <c r="E4469" s="14">
        <v>43218</v>
      </c>
      <c r="F4469" s="6">
        <v>6</v>
      </c>
      <c r="G4469" s="17" t="str">
        <f>IF($C4469="","Not Delivered",
 _xlfn.IFNA(IF(MATCH($B4469,Invoices!$B:$B,0)&gt;0,"Delivered_Invoiced"),"Delivered_Not_Invoiced"))</f>
        <v>Delivered_Invoiced</v>
      </c>
      <c r="H4469" s="27">
        <f t="shared" si="69"/>
        <v>2018</v>
      </c>
    </row>
    <row r="4470" spans="1:8" ht="15.75" customHeight="1" x14ac:dyDescent="0.35">
      <c r="A4470" s="6">
        <v>58019</v>
      </c>
      <c r="B4470" s="6">
        <v>58019002</v>
      </c>
      <c r="C4470" s="6" t="s">
        <v>4221</v>
      </c>
      <c r="D4470" s="6">
        <v>1246</v>
      </c>
      <c r="E4470" s="14">
        <v>43219</v>
      </c>
      <c r="F4470" s="6">
        <v>1</v>
      </c>
      <c r="G4470" s="17" t="str">
        <f>IF($C4470="","Not Delivered",
 _xlfn.IFNA(IF(MATCH($B4470,Invoices!$B:$B,0)&gt;0,"Delivered_Invoiced"),"Delivered_Not_Invoiced"))</f>
        <v>Delivered_Invoiced</v>
      </c>
      <c r="H4470" s="27">
        <f t="shared" si="69"/>
        <v>2018</v>
      </c>
    </row>
    <row r="4471" spans="1:8" ht="15.75" customHeight="1" x14ac:dyDescent="0.35">
      <c r="A4471" s="6">
        <v>56584</v>
      </c>
      <c r="B4471" s="6">
        <v>56584002</v>
      </c>
      <c r="C4471" s="6" t="s">
        <v>4152</v>
      </c>
      <c r="D4471" s="6">
        <v>8119</v>
      </c>
      <c r="E4471" s="14">
        <v>43219</v>
      </c>
      <c r="F4471" s="6">
        <v>2</v>
      </c>
      <c r="G4471" s="17" t="str">
        <f>IF($C4471="","Not Delivered",
 _xlfn.IFNA(IF(MATCH($B4471,Invoices!$B:$B,0)&gt;0,"Delivered_Invoiced"),"Delivered_Not_Invoiced"))</f>
        <v>Delivered_Invoiced</v>
      </c>
      <c r="H4471" s="27">
        <f t="shared" si="69"/>
        <v>2018</v>
      </c>
    </row>
    <row r="4472" spans="1:8" ht="15.75" customHeight="1" x14ac:dyDescent="0.35">
      <c r="A4472" s="6">
        <v>77894</v>
      </c>
      <c r="B4472" s="6">
        <v>77894002</v>
      </c>
      <c r="C4472" s="6" t="s">
        <v>4222</v>
      </c>
      <c r="D4472" s="6">
        <v>8085</v>
      </c>
      <c r="E4472" s="14">
        <v>43219</v>
      </c>
      <c r="F4472" s="6">
        <v>3</v>
      </c>
      <c r="G4472" s="17" t="str">
        <f>IF($C4472="","Not Delivered",
 _xlfn.IFNA(IF(MATCH($B4472,Invoices!$B:$B,0)&gt;0,"Delivered_Invoiced"),"Delivered_Not_Invoiced"))</f>
        <v>Delivered_Invoiced</v>
      </c>
      <c r="H4472" s="27">
        <f t="shared" si="69"/>
        <v>2018</v>
      </c>
    </row>
    <row r="4473" spans="1:8" ht="15.75" customHeight="1" x14ac:dyDescent="0.35">
      <c r="A4473" s="6">
        <v>96824</v>
      </c>
      <c r="B4473" s="6">
        <v>96824002</v>
      </c>
      <c r="C4473" s="6" t="s">
        <v>4206</v>
      </c>
      <c r="D4473" s="6">
        <v>1262</v>
      </c>
      <c r="E4473" s="14">
        <v>43219</v>
      </c>
      <c r="F4473" s="6">
        <v>1</v>
      </c>
      <c r="G4473" s="17" t="str">
        <f>IF($C4473="","Not Delivered",
 _xlfn.IFNA(IF(MATCH($B4473,Invoices!$B:$B,0)&gt;0,"Delivered_Invoiced"),"Delivered_Not_Invoiced"))</f>
        <v>Delivered_Invoiced</v>
      </c>
      <c r="H4473" s="27">
        <f t="shared" si="69"/>
        <v>2018</v>
      </c>
    </row>
    <row r="4474" spans="1:8" ht="15.75" customHeight="1" x14ac:dyDescent="0.35">
      <c r="A4474" s="6">
        <v>98094</v>
      </c>
      <c r="B4474" s="6">
        <v>98094002</v>
      </c>
      <c r="C4474" s="6" t="s">
        <v>4223</v>
      </c>
      <c r="D4474" s="6">
        <v>1281</v>
      </c>
      <c r="E4474" s="14">
        <v>43219</v>
      </c>
      <c r="F4474" s="6">
        <v>2</v>
      </c>
      <c r="G4474" s="17" t="str">
        <f>IF($C4474="","Not Delivered",
 _xlfn.IFNA(IF(MATCH($B4474,Invoices!$B:$B,0)&gt;0,"Delivered_Invoiced"),"Delivered_Not_Invoiced"))</f>
        <v>Delivered_Invoiced</v>
      </c>
      <c r="H4474" s="27">
        <f t="shared" si="69"/>
        <v>2018</v>
      </c>
    </row>
    <row r="4475" spans="1:8" ht="15.75" customHeight="1" x14ac:dyDescent="0.35">
      <c r="A4475" s="6">
        <v>70929</v>
      </c>
      <c r="B4475" s="6">
        <v>70929002</v>
      </c>
      <c r="C4475" s="6" t="s">
        <v>4224</v>
      </c>
      <c r="D4475" s="6">
        <v>5781</v>
      </c>
      <c r="E4475" s="14">
        <v>43219</v>
      </c>
      <c r="F4475" s="6">
        <v>3</v>
      </c>
      <c r="G4475" s="17" t="str">
        <f>IF($C4475="","Not Delivered",
 _xlfn.IFNA(IF(MATCH($B4475,Invoices!$B:$B,0)&gt;0,"Delivered_Invoiced"),"Delivered_Not_Invoiced"))</f>
        <v>Delivered_Invoiced</v>
      </c>
      <c r="H4475" s="27">
        <f t="shared" si="69"/>
        <v>2018</v>
      </c>
    </row>
    <row r="4476" spans="1:8" ht="15.75" customHeight="1" x14ac:dyDescent="0.35">
      <c r="A4476" s="6">
        <v>73009</v>
      </c>
      <c r="B4476" s="6">
        <v>73009002</v>
      </c>
      <c r="C4476" s="6" t="s">
        <v>4225</v>
      </c>
      <c r="D4476" s="6">
        <v>4997</v>
      </c>
      <c r="E4476" s="14">
        <v>43219</v>
      </c>
      <c r="F4476" s="6">
        <v>6</v>
      </c>
      <c r="G4476" s="17" t="str">
        <f>IF($C4476="","Not Delivered",
 _xlfn.IFNA(IF(MATCH($B4476,Invoices!$B:$B,0)&gt;0,"Delivered_Invoiced"),"Delivered_Not_Invoiced"))</f>
        <v>Delivered_Invoiced</v>
      </c>
      <c r="H4476" s="27">
        <f t="shared" si="69"/>
        <v>2018</v>
      </c>
    </row>
    <row r="4477" spans="1:8" ht="15.75" customHeight="1" x14ac:dyDescent="0.35">
      <c r="A4477" s="6">
        <v>92259</v>
      </c>
      <c r="B4477" s="6">
        <v>92259002</v>
      </c>
      <c r="C4477" s="6" t="s">
        <v>4226</v>
      </c>
      <c r="D4477" s="6">
        <v>7216</v>
      </c>
      <c r="E4477" s="14">
        <v>43219</v>
      </c>
      <c r="F4477" s="6">
        <v>5</v>
      </c>
      <c r="G4477" s="17" t="str">
        <f>IF($C4477="","Not Delivered",
 _xlfn.IFNA(IF(MATCH($B4477,Invoices!$B:$B,0)&gt;0,"Delivered_Invoiced"),"Delivered_Not_Invoiced"))</f>
        <v>Delivered_Invoiced</v>
      </c>
      <c r="H4477" s="27">
        <f t="shared" si="69"/>
        <v>2018</v>
      </c>
    </row>
    <row r="4478" spans="1:8" ht="15.75" customHeight="1" x14ac:dyDescent="0.35">
      <c r="A4478" s="6">
        <v>92444</v>
      </c>
      <c r="B4478" s="6">
        <v>92444002</v>
      </c>
      <c r="C4478" s="6" t="s">
        <v>4227</v>
      </c>
      <c r="D4478" s="6">
        <v>1754</v>
      </c>
      <c r="E4478" s="14">
        <v>43219</v>
      </c>
      <c r="F4478" s="6">
        <v>4</v>
      </c>
      <c r="G4478" s="17" t="str">
        <f>IF($C4478="","Not Delivered",
 _xlfn.IFNA(IF(MATCH($B4478,Invoices!$B:$B,0)&gt;0,"Delivered_Invoiced"),"Delivered_Not_Invoiced"))</f>
        <v>Delivered_Invoiced</v>
      </c>
      <c r="H4478" s="27">
        <f t="shared" si="69"/>
        <v>2018</v>
      </c>
    </row>
    <row r="4479" spans="1:8" ht="15.75" customHeight="1" x14ac:dyDescent="0.35">
      <c r="A4479" s="6">
        <v>92649</v>
      </c>
      <c r="B4479" s="6">
        <v>92649002</v>
      </c>
      <c r="C4479" s="6" t="s">
        <v>4228</v>
      </c>
      <c r="D4479" s="6">
        <v>2707</v>
      </c>
      <c r="E4479" s="14">
        <v>43219</v>
      </c>
      <c r="F4479" s="6">
        <v>5</v>
      </c>
      <c r="G4479" s="17" t="str">
        <f>IF($C4479="","Not Delivered",
 _xlfn.IFNA(IF(MATCH($B4479,Invoices!$B:$B,0)&gt;0,"Delivered_Invoiced"),"Delivered_Not_Invoiced"))</f>
        <v>Delivered_Invoiced</v>
      </c>
      <c r="H4479" s="27">
        <f t="shared" si="69"/>
        <v>2018</v>
      </c>
    </row>
    <row r="4480" spans="1:8" ht="15.75" customHeight="1" x14ac:dyDescent="0.35">
      <c r="A4480" s="6">
        <v>100634</v>
      </c>
      <c r="B4480" s="6">
        <v>100634002</v>
      </c>
      <c r="C4480" s="6" t="s">
        <v>4229</v>
      </c>
      <c r="D4480" s="6">
        <v>7332</v>
      </c>
      <c r="E4480" s="14">
        <v>43219</v>
      </c>
      <c r="F4480" s="6">
        <v>3</v>
      </c>
      <c r="G4480" s="17" t="str">
        <f>IF($C4480="","Not Delivered",
 _xlfn.IFNA(IF(MATCH($B4480,Invoices!$B:$B,0)&gt;0,"Delivered_Invoiced"),"Delivered_Not_Invoiced"))</f>
        <v>Delivered_Invoiced</v>
      </c>
      <c r="H4480" s="27">
        <f t="shared" si="69"/>
        <v>2018</v>
      </c>
    </row>
    <row r="4481" spans="1:8" ht="15.75" customHeight="1" x14ac:dyDescent="0.35">
      <c r="A4481" s="6">
        <v>107599</v>
      </c>
      <c r="B4481" s="6">
        <v>107599002</v>
      </c>
      <c r="C4481" s="6" t="s">
        <v>4230</v>
      </c>
      <c r="D4481" s="6">
        <v>8845</v>
      </c>
      <c r="E4481" s="14">
        <v>43219</v>
      </c>
      <c r="F4481" s="6">
        <v>6</v>
      </c>
      <c r="G4481" s="17" t="str">
        <f>IF($C4481="","Not Delivered",
 _xlfn.IFNA(IF(MATCH($B4481,Invoices!$B:$B,0)&gt;0,"Delivered_Invoiced"),"Delivered_Not_Invoiced"))</f>
        <v>Delivered_Invoiced</v>
      </c>
      <c r="H4481" s="27">
        <f t="shared" si="69"/>
        <v>2018</v>
      </c>
    </row>
    <row r="4482" spans="1:8" ht="15.75" customHeight="1" x14ac:dyDescent="0.35">
      <c r="A4482" s="6">
        <v>108664</v>
      </c>
      <c r="B4482" s="6">
        <v>108664002</v>
      </c>
      <c r="C4482" s="6" t="s">
        <v>4231</v>
      </c>
      <c r="D4482" s="6">
        <v>244</v>
      </c>
      <c r="E4482" s="14">
        <v>43219</v>
      </c>
      <c r="F4482" s="6">
        <v>2</v>
      </c>
      <c r="G4482" s="17" t="str">
        <f>IF($C4482="","Not Delivered",
 _xlfn.IFNA(IF(MATCH($B4482,Invoices!$B:$B,0)&gt;0,"Delivered_Invoiced"),"Delivered_Not_Invoiced"))</f>
        <v>Delivered_Invoiced</v>
      </c>
      <c r="H4482" s="27">
        <f t="shared" si="69"/>
        <v>2018</v>
      </c>
    </row>
    <row r="4483" spans="1:8" ht="15.75" customHeight="1" x14ac:dyDescent="0.35">
      <c r="A4483" s="6">
        <v>57624</v>
      </c>
      <c r="B4483" s="6">
        <v>57624002</v>
      </c>
      <c r="C4483" s="6" t="s">
        <v>4012</v>
      </c>
      <c r="D4483" s="6">
        <v>583</v>
      </c>
      <c r="E4483" s="14">
        <v>43220</v>
      </c>
      <c r="F4483" s="6">
        <v>2</v>
      </c>
      <c r="G4483" s="17" t="str">
        <f>IF($C4483="","Not Delivered",
 _xlfn.IFNA(IF(MATCH($B4483,Invoices!$B:$B,0)&gt;0,"Delivered_Invoiced"),"Delivered_Not_Invoiced"))</f>
        <v>Delivered_Invoiced</v>
      </c>
      <c r="H4483" s="27">
        <f t="shared" ref="H4483:H4546" si="70">YEAR($E4483)</f>
        <v>2018</v>
      </c>
    </row>
    <row r="4484" spans="1:8" ht="15.75" customHeight="1" x14ac:dyDescent="0.35">
      <c r="A4484" s="6">
        <v>74109</v>
      </c>
      <c r="B4484" s="6">
        <v>74109002</v>
      </c>
      <c r="C4484" s="6" t="s">
        <v>4232</v>
      </c>
      <c r="D4484" s="6">
        <v>3177</v>
      </c>
      <c r="E4484" s="14">
        <v>43220</v>
      </c>
      <c r="F4484" s="6">
        <v>2</v>
      </c>
      <c r="G4484" s="17" t="str">
        <f>IF($C4484="","Not Delivered",
 _xlfn.IFNA(IF(MATCH($B4484,Invoices!$B:$B,0)&gt;0,"Delivered_Invoiced"),"Delivered_Not_Invoiced"))</f>
        <v>Delivered_Invoiced</v>
      </c>
      <c r="H4484" s="27">
        <f t="shared" si="70"/>
        <v>2018</v>
      </c>
    </row>
    <row r="4485" spans="1:8" ht="15.75" customHeight="1" x14ac:dyDescent="0.35">
      <c r="A4485" s="6">
        <v>77034</v>
      </c>
      <c r="B4485" s="6">
        <v>77034002</v>
      </c>
      <c r="C4485" s="6" t="s">
        <v>4233</v>
      </c>
      <c r="D4485" s="6">
        <v>1293</v>
      </c>
      <c r="E4485" s="14">
        <v>43220</v>
      </c>
      <c r="F4485" s="6">
        <v>4</v>
      </c>
      <c r="G4485" s="17" t="str">
        <f>IF($C4485="","Not Delivered",
 _xlfn.IFNA(IF(MATCH($B4485,Invoices!$B:$B,0)&gt;0,"Delivered_Invoiced"),"Delivered_Not_Invoiced"))</f>
        <v>Delivered_Invoiced</v>
      </c>
      <c r="H4485" s="27">
        <f t="shared" si="70"/>
        <v>2018</v>
      </c>
    </row>
    <row r="4486" spans="1:8" ht="15.75" customHeight="1" x14ac:dyDescent="0.35">
      <c r="A4486" s="6">
        <v>98454</v>
      </c>
      <c r="B4486" s="6">
        <v>98454002</v>
      </c>
      <c r="C4486" s="6" t="s">
        <v>4166</v>
      </c>
      <c r="D4486" s="6">
        <v>8428</v>
      </c>
      <c r="E4486" s="14">
        <v>43220</v>
      </c>
      <c r="F4486" s="6">
        <v>1</v>
      </c>
      <c r="G4486" s="17" t="str">
        <f>IF($C4486="","Not Delivered",
 _xlfn.IFNA(IF(MATCH($B4486,Invoices!$B:$B,0)&gt;0,"Delivered_Invoiced"),"Delivered_Not_Invoiced"))</f>
        <v>Delivered_Invoiced</v>
      </c>
      <c r="H4486" s="27">
        <f t="shared" si="70"/>
        <v>2018</v>
      </c>
    </row>
    <row r="4487" spans="1:8" ht="15.75" customHeight="1" x14ac:dyDescent="0.35">
      <c r="A4487" s="6">
        <v>60394</v>
      </c>
      <c r="B4487" s="6">
        <v>60394002</v>
      </c>
      <c r="C4487" s="6" t="s">
        <v>4234</v>
      </c>
      <c r="D4487" s="6">
        <v>409</v>
      </c>
      <c r="E4487" s="14">
        <v>43220</v>
      </c>
      <c r="F4487" s="6">
        <v>1</v>
      </c>
      <c r="G4487" s="17" t="str">
        <f>IF($C4487="","Not Delivered",
 _xlfn.IFNA(IF(MATCH($B4487,Invoices!$B:$B,0)&gt;0,"Delivered_Invoiced"),"Delivered_Not_Invoiced"))</f>
        <v>Delivered_Invoiced</v>
      </c>
      <c r="H4487" s="27">
        <f t="shared" si="70"/>
        <v>2018</v>
      </c>
    </row>
    <row r="4488" spans="1:8" ht="15.75" customHeight="1" x14ac:dyDescent="0.35">
      <c r="A4488" s="6">
        <v>62734</v>
      </c>
      <c r="B4488" s="6">
        <v>62734002</v>
      </c>
      <c r="C4488" s="6" t="s">
        <v>4235</v>
      </c>
      <c r="D4488" s="6">
        <v>7215</v>
      </c>
      <c r="E4488" s="14">
        <v>43220</v>
      </c>
      <c r="F4488" s="6">
        <v>4</v>
      </c>
      <c r="G4488" s="17" t="str">
        <f>IF($C4488="","Not Delivered",
 _xlfn.IFNA(IF(MATCH($B4488,Invoices!$B:$B,0)&gt;0,"Delivered_Invoiced"),"Delivered_Not_Invoiced"))</f>
        <v>Delivered_Invoiced</v>
      </c>
      <c r="H4488" s="27">
        <f t="shared" si="70"/>
        <v>2018</v>
      </c>
    </row>
    <row r="4489" spans="1:8" ht="15.75" customHeight="1" x14ac:dyDescent="0.35">
      <c r="A4489" s="6">
        <v>91469</v>
      </c>
      <c r="B4489" s="6">
        <v>91469002</v>
      </c>
      <c r="C4489" s="6" t="s">
        <v>4236</v>
      </c>
      <c r="D4489" s="6">
        <v>1307</v>
      </c>
      <c r="E4489" s="14">
        <v>43220</v>
      </c>
      <c r="F4489" s="6">
        <v>3</v>
      </c>
      <c r="G4489" s="17" t="str">
        <f>IF($C4489="","Not Delivered",
 _xlfn.IFNA(IF(MATCH($B4489,Invoices!$B:$B,0)&gt;0,"Delivered_Invoiced"),"Delivered_Not_Invoiced"))</f>
        <v>Delivered_Invoiced</v>
      </c>
      <c r="H4489" s="27">
        <f t="shared" si="70"/>
        <v>2018</v>
      </c>
    </row>
    <row r="4490" spans="1:8" ht="15.75" customHeight="1" x14ac:dyDescent="0.35">
      <c r="A4490" s="6">
        <v>78329</v>
      </c>
      <c r="B4490" s="6">
        <v>78329002</v>
      </c>
      <c r="C4490" s="6" t="s">
        <v>4237</v>
      </c>
      <c r="D4490" s="6">
        <v>3649</v>
      </c>
      <c r="E4490" s="14">
        <v>43221</v>
      </c>
      <c r="F4490" s="6">
        <v>2</v>
      </c>
      <c r="G4490" s="17" t="str">
        <f>IF($C4490="","Not Delivered",
 _xlfn.IFNA(IF(MATCH($B4490,Invoices!$B:$B,0)&gt;0,"Delivered_Invoiced"),"Delivered_Not_Invoiced"))</f>
        <v>Delivered_Invoiced</v>
      </c>
      <c r="H4490" s="27">
        <f t="shared" si="70"/>
        <v>2018</v>
      </c>
    </row>
    <row r="4491" spans="1:8" ht="15.75" customHeight="1" x14ac:dyDescent="0.35">
      <c r="A4491" s="6">
        <v>74059</v>
      </c>
      <c r="B4491" s="6">
        <v>74059002</v>
      </c>
      <c r="C4491" s="6" t="s">
        <v>4238</v>
      </c>
      <c r="D4491" s="6">
        <v>2722</v>
      </c>
      <c r="E4491" s="14">
        <v>43221</v>
      </c>
      <c r="F4491" s="6">
        <v>1</v>
      </c>
      <c r="G4491" s="17" t="str">
        <f>IF($C4491="","Not Delivered",
 _xlfn.IFNA(IF(MATCH($B4491,Invoices!$B:$B,0)&gt;0,"Delivered_Invoiced"),"Delivered_Not_Invoiced"))</f>
        <v>Delivered_Invoiced</v>
      </c>
      <c r="H4491" s="27">
        <f t="shared" si="70"/>
        <v>2018</v>
      </c>
    </row>
    <row r="4492" spans="1:8" ht="15.75" customHeight="1" x14ac:dyDescent="0.35">
      <c r="A4492" s="6">
        <v>62069</v>
      </c>
      <c r="B4492" s="6">
        <v>62069002</v>
      </c>
      <c r="C4492" s="6" t="s">
        <v>4239</v>
      </c>
      <c r="D4492" s="6">
        <v>7365</v>
      </c>
      <c r="E4492" s="14">
        <v>43221</v>
      </c>
      <c r="F4492" s="6">
        <v>4</v>
      </c>
      <c r="G4492" s="17" t="str">
        <f>IF($C4492="","Not Delivered",
 _xlfn.IFNA(IF(MATCH($B4492,Invoices!$B:$B,0)&gt;0,"Delivered_Invoiced"),"Delivered_Not_Invoiced"))</f>
        <v>Delivered_Invoiced</v>
      </c>
      <c r="H4492" s="27">
        <f t="shared" si="70"/>
        <v>2018</v>
      </c>
    </row>
    <row r="4493" spans="1:8" ht="15.75" customHeight="1" x14ac:dyDescent="0.35">
      <c r="A4493" s="6">
        <v>63904</v>
      </c>
      <c r="B4493" s="6">
        <v>63904002</v>
      </c>
      <c r="C4493" s="6" t="s">
        <v>4240</v>
      </c>
      <c r="D4493" s="6">
        <v>5074</v>
      </c>
      <c r="E4493" s="14">
        <v>43221</v>
      </c>
      <c r="F4493" s="6">
        <v>5</v>
      </c>
      <c r="G4493" s="17" t="str">
        <f>IF($C4493="","Not Delivered",
 _xlfn.IFNA(IF(MATCH($B4493,Invoices!$B:$B,0)&gt;0,"Delivered_Invoiced"),"Delivered_Not_Invoiced"))</f>
        <v>Delivered_Invoiced</v>
      </c>
      <c r="H4493" s="27">
        <f t="shared" si="70"/>
        <v>2018</v>
      </c>
    </row>
    <row r="4494" spans="1:8" ht="15.75" customHeight="1" x14ac:dyDescent="0.35">
      <c r="A4494" s="6">
        <v>82719</v>
      </c>
      <c r="B4494" s="6">
        <v>82719002</v>
      </c>
      <c r="C4494" s="6" t="s">
        <v>4241</v>
      </c>
      <c r="D4494" s="6">
        <v>8722</v>
      </c>
      <c r="E4494" s="14">
        <v>43221</v>
      </c>
      <c r="F4494" s="6">
        <v>5</v>
      </c>
      <c r="G4494" s="17" t="str">
        <f>IF($C4494="","Not Delivered",
 _xlfn.IFNA(IF(MATCH($B4494,Invoices!$B:$B,0)&gt;0,"Delivered_Invoiced"),"Delivered_Not_Invoiced"))</f>
        <v>Delivered_Invoiced</v>
      </c>
      <c r="H4494" s="27">
        <f t="shared" si="70"/>
        <v>2018</v>
      </c>
    </row>
    <row r="4495" spans="1:8" ht="15.75" customHeight="1" x14ac:dyDescent="0.35">
      <c r="A4495" s="6">
        <v>90454</v>
      </c>
      <c r="B4495" s="6">
        <v>90454002</v>
      </c>
      <c r="C4495" s="6" t="s">
        <v>4242</v>
      </c>
      <c r="D4495" s="6">
        <v>2182</v>
      </c>
      <c r="E4495" s="14">
        <v>43221</v>
      </c>
      <c r="F4495" s="6">
        <v>6</v>
      </c>
      <c r="G4495" s="17" t="str">
        <f>IF($C4495="","Not Delivered",
 _xlfn.IFNA(IF(MATCH($B4495,Invoices!$B:$B,0)&gt;0,"Delivered_Invoiced"),"Delivered_Not_Invoiced"))</f>
        <v>Delivered_Invoiced</v>
      </c>
      <c r="H4495" s="27">
        <f t="shared" si="70"/>
        <v>2018</v>
      </c>
    </row>
    <row r="4496" spans="1:8" ht="15.75" customHeight="1" x14ac:dyDescent="0.35">
      <c r="A4496" s="6">
        <v>91914</v>
      </c>
      <c r="B4496" s="6">
        <v>91914002</v>
      </c>
      <c r="C4496" s="6" t="s">
        <v>4243</v>
      </c>
      <c r="D4496" s="6">
        <v>2259</v>
      </c>
      <c r="E4496" s="14">
        <v>43221</v>
      </c>
      <c r="F4496" s="6">
        <v>1</v>
      </c>
      <c r="G4496" s="17" t="str">
        <f>IF($C4496="","Not Delivered",
 _xlfn.IFNA(IF(MATCH($B4496,Invoices!$B:$B,0)&gt;0,"Delivered_Invoiced"),"Delivered_Not_Invoiced"))</f>
        <v>Delivered_Invoiced</v>
      </c>
      <c r="H4496" s="27">
        <f t="shared" si="70"/>
        <v>2018</v>
      </c>
    </row>
    <row r="4497" spans="1:8" ht="15.75" customHeight="1" x14ac:dyDescent="0.35">
      <c r="A4497" s="6">
        <v>93899</v>
      </c>
      <c r="B4497" s="6">
        <v>93899002</v>
      </c>
      <c r="C4497" s="6" t="s">
        <v>4244</v>
      </c>
      <c r="D4497" s="6">
        <v>5751</v>
      </c>
      <c r="E4497" s="14">
        <v>43221</v>
      </c>
      <c r="F4497" s="6">
        <v>1</v>
      </c>
      <c r="G4497" s="17" t="str">
        <f>IF($C4497="","Not Delivered",
 _xlfn.IFNA(IF(MATCH($B4497,Invoices!$B:$B,0)&gt;0,"Delivered_Invoiced"),"Delivered_Not_Invoiced"))</f>
        <v>Delivered_Invoiced</v>
      </c>
      <c r="H4497" s="27">
        <f t="shared" si="70"/>
        <v>2018</v>
      </c>
    </row>
    <row r="4498" spans="1:8" ht="15.75" customHeight="1" x14ac:dyDescent="0.35">
      <c r="A4498" s="6">
        <v>100694</v>
      </c>
      <c r="B4498" s="6">
        <v>100694002</v>
      </c>
      <c r="C4498" s="6" t="s">
        <v>4245</v>
      </c>
      <c r="D4498" s="6">
        <v>6141</v>
      </c>
      <c r="E4498" s="14">
        <v>43221</v>
      </c>
      <c r="F4498" s="6">
        <v>1</v>
      </c>
      <c r="G4498" s="17" t="str">
        <f>IF($C4498="","Not Delivered",
 _xlfn.IFNA(IF(MATCH($B4498,Invoices!$B:$B,0)&gt;0,"Delivered_Invoiced"),"Delivered_Not_Invoiced"))</f>
        <v>Delivered_Invoiced</v>
      </c>
      <c r="H4498" s="27">
        <f t="shared" si="70"/>
        <v>2018</v>
      </c>
    </row>
    <row r="4499" spans="1:8" ht="15.75" customHeight="1" x14ac:dyDescent="0.35">
      <c r="A4499" s="6">
        <v>76509</v>
      </c>
      <c r="B4499" s="6">
        <v>76509002</v>
      </c>
      <c r="C4499" s="6" t="s">
        <v>4246</v>
      </c>
      <c r="D4499" s="6">
        <v>5143</v>
      </c>
      <c r="E4499" s="14">
        <v>43222</v>
      </c>
      <c r="F4499" s="6">
        <v>1</v>
      </c>
      <c r="G4499" s="17" t="str">
        <f>IF($C4499="","Not Delivered",
 _xlfn.IFNA(IF(MATCH($B4499,Invoices!$B:$B,0)&gt;0,"Delivered_Invoiced"),"Delivered_Not_Invoiced"))</f>
        <v>Delivered_Invoiced</v>
      </c>
      <c r="H4499" s="27">
        <f t="shared" si="70"/>
        <v>2018</v>
      </c>
    </row>
    <row r="4500" spans="1:8" ht="15.75" customHeight="1" x14ac:dyDescent="0.35">
      <c r="A4500" s="6">
        <v>98619</v>
      </c>
      <c r="B4500" s="6">
        <v>98619002</v>
      </c>
      <c r="C4500" s="6" t="s">
        <v>4247</v>
      </c>
      <c r="D4500" s="6">
        <v>710</v>
      </c>
      <c r="E4500" s="14">
        <v>43222</v>
      </c>
      <c r="F4500" s="6">
        <v>1</v>
      </c>
      <c r="G4500" s="17" t="str">
        <f>IF($C4500="","Not Delivered",
 _xlfn.IFNA(IF(MATCH($B4500,Invoices!$B:$B,0)&gt;0,"Delivered_Invoiced"),"Delivered_Not_Invoiced"))</f>
        <v>Delivered_Invoiced</v>
      </c>
      <c r="H4500" s="27">
        <f t="shared" si="70"/>
        <v>2018</v>
      </c>
    </row>
    <row r="4501" spans="1:8" ht="15.75" customHeight="1" x14ac:dyDescent="0.35">
      <c r="A4501" s="6">
        <v>60469</v>
      </c>
      <c r="B4501" s="6">
        <v>60469002</v>
      </c>
      <c r="C4501" s="6" t="s">
        <v>4248</v>
      </c>
      <c r="D4501" s="6">
        <v>2191</v>
      </c>
      <c r="E4501" s="14">
        <v>43222</v>
      </c>
      <c r="F4501" s="6">
        <v>6</v>
      </c>
      <c r="G4501" s="17" t="str">
        <f>IF($C4501="","Not Delivered",
 _xlfn.IFNA(IF(MATCH($B4501,Invoices!$B:$B,0)&gt;0,"Delivered_Invoiced"),"Delivered_Not_Invoiced"))</f>
        <v>Delivered_Invoiced</v>
      </c>
      <c r="H4501" s="27">
        <f t="shared" si="70"/>
        <v>2018</v>
      </c>
    </row>
    <row r="4502" spans="1:8" ht="15.75" customHeight="1" x14ac:dyDescent="0.35">
      <c r="A4502" s="6">
        <v>89714</v>
      </c>
      <c r="B4502" s="6">
        <v>89714002</v>
      </c>
      <c r="C4502" s="6" t="s">
        <v>4249</v>
      </c>
      <c r="D4502" s="6">
        <v>1022</v>
      </c>
      <c r="E4502" s="14">
        <v>43222</v>
      </c>
      <c r="F4502" s="6">
        <v>3</v>
      </c>
      <c r="G4502" s="17" t="str">
        <f>IF($C4502="","Not Delivered",
 _xlfn.IFNA(IF(MATCH($B4502,Invoices!$B:$B,0)&gt;0,"Delivered_Invoiced"),"Delivered_Not_Invoiced"))</f>
        <v>Delivered_Invoiced</v>
      </c>
      <c r="H4502" s="27">
        <f t="shared" si="70"/>
        <v>2018</v>
      </c>
    </row>
    <row r="4503" spans="1:8" ht="15.75" customHeight="1" x14ac:dyDescent="0.35">
      <c r="A4503" s="6">
        <v>93799</v>
      </c>
      <c r="B4503" s="6">
        <v>93799002</v>
      </c>
      <c r="C4503" s="6" t="s">
        <v>4250</v>
      </c>
      <c r="D4503" s="6">
        <v>2990</v>
      </c>
      <c r="E4503" s="14">
        <v>43222</v>
      </c>
      <c r="F4503" s="6">
        <v>6</v>
      </c>
      <c r="G4503" s="17" t="str">
        <f>IF($C4503="","Not Delivered",
 _xlfn.IFNA(IF(MATCH($B4503,Invoices!$B:$B,0)&gt;0,"Delivered_Invoiced"),"Delivered_Not_Invoiced"))</f>
        <v>Delivered_Invoiced</v>
      </c>
      <c r="H4503" s="27">
        <f t="shared" si="70"/>
        <v>2018</v>
      </c>
    </row>
    <row r="4504" spans="1:8" ht="15.75" customHeight="1" x14ac:dyDescent="0.35">
      <c r="A4504" s="6">
        <v>101989</v>
      </c>
      <c r="B4504" s="6">
        <v>101989002</v>
      </c>
      <c r="C4504" s="6" t="s">
        <v>4251</v>
      </c>
      <c r="D4504" s="6">
        <v>509</v>
      </c>
      <c r="E4504" s="14">
        <v>43222</v>
      </c>
      <c r="F4504" s="6">
        <v>2</v>
      </c>
      <c r="G4504" s="17" t="str">
        <f>IF($C4504="","Not Delivered",
 _xlfn.IFNA(IF(MATCH($B4504,Invoices!$B:$B,0)&gt;0,"Delivered_Invoiced"),"Delivered_Not_Invoiced"))</f>
        <v>Delivered_Invoiced</v>
      </c>
      <c r="H4504" s="27">
        <f t="shared" si="70"/>
        <v>2018</v>
      </c>
    </row>
    <row r="4505" spans="1:8" ht="15.75" customHeight="1" x14ac:dyDescent="0.35">
      <c r="A4505" s="6">
        <v>104909</v>
      </c>
      <c r="B4505" s="6">
        <v>104909002</v>
      </c>
      <c r="C4505" s="6" t="s">
        <v>4252</v>
      </c>
      <c r="D4505" s="6">
        <v>377</v>
      </c>
      <c r="E4505" s="14">
        <v>43222</v>
      </c>
      <c r="F4505" s="6">
        <v>4</v>
      </c>
      <c r="G4505" s="17" t="str">
        <f>IF($C4505="","Not Delivered",
 _xlfn.IFNA(IF(MATCH($B4505,Invoices!$B:$B,0)&gt;0,"Delivered_Invoiced"),"Delivered_Not_Invoiced"))</f>
        <v>Delivered_Invoiced</v>
      </c>
      <c r="H4505" s="27">
        <f t="shared" si="70"/>
        <v>2018</v>
      </c>
    </row>
    <row r="4506" spans="1:8" ht="15.75" customHeight="1" x14ac:dyDescent="0.35">
      <c r="A4506" s="6">
        <v>73214</v>
      </c>
      <c r="B4506" s="6">
        <v>73214002</v>
      </c>
      <c r="C4506" s="6" t="s">
        <v>4253</v>
      </c>
      <c r="D4506" s="6">
        <v>3840</v>
      </c>
      <c r="E4506" s="14">
        <v>43223</v>
      </c>
      <c r="F4506" s="6">
        <v>4</v>
      </c>
      <c r="G4506" s="17" t="str">
        <f>IF($C4506="","Not Delivered",
 _xlfn.IFNA(IF(MATCH($B4506,Invoices!$B:$B,0)&gt;0,"Delivered_Invoiced"),"Delivered_Not_Invoiced"))</f>
        <v>Delivered_Invoiced</v>
      </c>
      <c r="H4506" s="27">
        <f t="shared" si="70"/>
        <v>2018</v>
      </c>
    </row>
    <row r="4507" spans="1:8" ht="15.75" customHeight="1" x14ac:dyDescent="0.35">
      <c r="A4507" s="6">
        <v>86599</v>
      </c>
      <c r="B4507" s="6">
        <v>86599002</v>
      </c>
      <c r="C4507" s="6" t="s">
        <v>4254</v>
      </c>
      <c r="D4507" s="6">
        <v>7194</v>
      </c>
      <c r="E4507" s="14">
        <v>43223</v>
      </c>
      <c r="F4507" s="6">
        <v>2</v>
      </c>
      <c r="G4507" s="17" t="str">
        <f>IF($C4507="","Not Delivered",
 _xlfn.IFNA(IF(MATCH($B4507,Invoices!$B:$B,0)&gt;0,"Delivered_Invoiced"),"Delivered_Not_Invoiced"))</f>
        <v>Delivered_Invoiced</v>
      </c>
      <c r="H4507" s="27">
        <f t="shared" si="70"/>
        <v>2018</v>
      </c>
    </row>
    <row r="4508" spans="1:8" ht="15.75" customHeight="1" x14ac:dyDescent="0.35">
      <c r="A4508" s="6">
        <v>87359</v>
      </c>
      <c r="B4508" s="6">
        <v>87359002</v>
      </c>
      <c r="C4508" s="6" t="s">
        <v>4255</v>
      </c>
      <c r="D4508" s="6">
        <v>9546</v>
      </c>
      <c r="E4508" s="14">
        <v>43223</v>
      </c>
      <c r="F4508" s="6">
        <v>2</v>
      </c>
      <c r="G4508" s="17" t="str">
        <f>IF($C4508="","Not Delivered",
 _xlfn.IFNA(IF(MATCH($B4508,Invoices!$B:$B,0)&gt;0,"Delivered_Invoiced"),"Delivered_Not_Invoiced"))</f>
        <v>Delivered_Invoiced</v>
      </c>
      <c r="H4508" s="27">
        <f t="shared" si="70"/>
        <v>2018</v>
      </c>
    </row>
    <row r="4509" spans="1:8" ht="15.75" customHeight="1" x14ac:dyDescent="0.35">
      <c r="A4509" s="6">
        <v>92729</v>
      </c>
      <c r="B4509" s="6">
        <v>92729002</v>
      </c>
      <c r="C4509" s="6" t="s">
        <v>4256</v>
      </c>
      <c r="D4509" s="6">
        <v>7495</v>
      </c>
      <c r="E4509" s="14">
        <v>43223</v>
      </c>
      <c r="F4509" s="6">
        <v>4</v>
      </c>
      <c r="G4509" s="17" t="str">
        <f>IF($C4509="","Not Delivered",
 _xlfn.IFNA(IF(MATCH($B4509,Invoices!$B:$B,0)&gt;0,"Delivered_Invoiced"),"Delivered_Not_Invoiced"))</f>
        <v>Delivered_Invoiced</v>
      </c>
      <c r="H4509" s="27">
        <f t="shared" si="70"/>
        <v>2018</v>
      </c>
    </row>
    <row r="4510" spans="1:8" ht="15.75" customHeight="1" x14ac:dyDescent="0.35">
      <c r="A4510" s="6">
        <v>103664</v>
      </c>
      <c r="B4510" s="6">
        <v>103664002</v>
      </c>
      <c r="C4510" s="6" t="s">
        <v>4257</v>
      </c>
      <c r="D4510" s="6">
        <v>9594</v>
      </c>
      <c r="E4510" s="14">
        <v>43223</v>
      </c>
      <c r="F4510" s="6">
        <v>2</v>
      </c>
      <c r="G4510" s="17" t="str">
        <f>IF($C4510="","Not Delivered",
 _xlfn.IFNA(IF(MATCH($B4510,Invoices!$B:$B,0)&gt;0,"Delivered_Invoiced"),"Delivered_Not_Invoiced"))</f>
        <v>Delivered_Invoiced</v>
      </c>
      <c r="H4510" s="27">
        <f t="shared" si="70"/>
        <v>2018</v>
      </c>
    </row>
    <row r="4511" spans="1:8" ht="15.75" customHeight="1" x14ac:dyDescent="0.35">
      <c r="A4511" s="6">
        <v>107804</v>
      </c>
      <c r="B4511" s="6">
        <v>107804002</v>
      </c>
      <c r="C4511" s="6" t="s">
        <v>4258</v>
      </c>
      <c r="D4511" s="6">
        <v>6327</v>
      </c>
      <c r="E4511" s="14">
        <v>43223</v>
      </c>
      <c r="F4511" s="6">
        <v>5</v>
      </c>
      <c r="G4511" s="17" t="str">
        <f>IF($C4511="","Not Delivered",
 _xlfn.IFNA(IF(MATCH($B4511,Invoices!$B:$B,0)&gt;0,"Delivered_Invoiced"),"Delivered_Not_Invoiced"))</f>
        <v>Delivered_Invoiced</v>
      </c>
      <c r="H4511" s="27">
        <f t="shared" si="70"/>
        <v>2018</v>
      </c>
    </row>
    <row r="4512" spans="1:8" ht="15.75" customHeight="1" x14ac:dyDescent="0.35">
      <c r="A4512" s="6">
        <v>109509</v>
      </c>
      <c r="B4512" s="6">
        <v>109509002</v>
      </c>
      <c r="C4512" s="6" t="s">
        <v>4259</v>
      </c>
      <c r="D4512" s="6">
        <v>4173</v>
      </c>
      <c r="E4512" s="14">
        <v>43223</v>
      </c>
      <c r="F4512" s="6">
        <v>5</v>
      </c>
      <c r="G4512" s="17" t="str">
        <f>IF($C4512="","Not Delivered",
 _xlfn.IFNA(IF(MATCH($B4512,Invoices!$B:$B,0)&gt;0,"Delivered_Invoiced"),"Delivered_Not_Invoiced"))</f>
        <v>Delivered_Invoiced</v>
      </c>
      <c r="H4512" s="27">
        <f t="shared" si="70"/>
        <v>2018</v>
      </c>
    </row>
    <row r="4513" spans="1:8" ht="15.75" customHeight="1" x14ac:dyDescent="0.35">
      <c r="A4513" s="6">
        <v>54949</v>
      </c>
      <c r="B4513" s="6">
        <v>54949002</v>
      </c>
      <c r="C4513" s="6" t="s">
        <v>4260</v>
      </c>
      <c r="D4513" s="6">
        <v>5124</v>
      </c>
      <c r="E4513" s="14">
        <v>43224</v>
      </c>
      <c r="F4513" s="6">
        <v>1</v>
      </c>
      <c r="G4513" s="17" t="str">
        <f>IF($C4513="","Not Delivered",
 _xlfn.IFNA(IF(MATCH($B4513,Invoices!$B:$B,0)&gt;0,"Delivered_Invoiced"),"Delivered_Not_Invoiced"))</f>
        <v>Delivered_Invoiced</v>
      </c>
      <c r="H4513" s="27">
        <f t="shared" si="70"/>
        <v>2018</v>
      </c>
    </row>
    <row r="4514" spans="1:8" ht="15.75" customHeight="1" x14ac:dyDescent="0.35">
      <c r="A4514" s="6">
        <v>57754</v>
      </c>
      <c r="B4514" s="6">
        <v>57754002</v>
      </c>
      <c r="C4514" s="6" t="s">
        <v>4261</v>
      </c>
      <c r="D4514" s="6">
        <v>6536</v>
      </c>
      <c r="E4514" s="14">
        <v>43224</v>
      </c>
      <c r="F4514" s="6">
        <v>1</v>
      </c>
      <c r="G4514" s="17" t="str">
        <f>IF($C4514="","Not Delivered",
 _xlfn.IFNA(IF(MATCH($B4514,Invoices!$B:$B,0)&gt;0,"Delivered_Invoiced"),"Delivered_Not_Invoiced"))</f>
        <v>Delivered_Invoiced</v>
      </c>
      <c r="H4514" s="27">
        <f t="shared" si="70"/>
        <v>2018</v>
      </c>
    </row>
    <row r="4515" spans="1:8" ht="15.75" customHeight="1" x14ac:dyDescent="0.35">
      <c r="A4515" s="6">
        <v>58924</v>
      </c>
      <c r="B4515" s="6">
        <v>58924002</v>
      </c>
      <c r="C4515" s="6" t="s">
        <v>4262</v>
      </c>
      <c r="D4515" s="6">
        <v>8047</v>
      </c>
      <c r="E4515" s="14">
        <v>43224</v>
      </c>
      <c r="F4515" s="6">
        <v>5</v>
      </c>
      <c r="G4515" s="17" t="str">
        <f>IF($C4515="","Not Delivered",
 _xlfn.IFNA(IF(MATCH($B4515,Invoices!$B:$B,0)&gt;0,"Delivered_Invoiced"),"Delivered_Not_Invoiced"))</f>
        <v>Delivered_Invoiced</v>
      </c>
      <c r="H4515" s="27">
        <f t="shared" si="70"/>
        <v>2018</v>
      </c>
    </row>
    <row r="4516" spans="1:8" ht="15.75" customHeight="1" x14ac:dyDescent="0.35">
      <c r="A4516" s="6">
        <v>76214</v>
      </c>
      <c r="B4516" s="6">
        <v>76214002</v>
      </c>
      <c r="C4516" s="6" t="s">
        <v>4263</v>
      </c>
      <c r="D4516" s="6">
        <v>5244</v>
      </c>
      <c r="E4516" s="14">
        <v>43224</v>
      </c>
      <c r="F4516" s="6">
        <v>2</v>
      </c>
      <c r="G4516" s="17" t="str">
        <f>IF($C4516="","Not Delivered",
 _xlfn.IFNA(IF(MATCH($B4516,Invoices!$B:$B,0)&gt;0,"Delivered_Invoiced"),"Delivered_Not_Invoiced"))</f>
        <v>Delivered_Invoiced</v>
      </c>
      <c r="H4516" s="27">
        <f t="shared" si="70"/>
        <v>2018</v>
      </c>
    </row>
    <row r="4517" spans="1:8" ht="15.75" customHeight="1" x14ac:dyDescent="0.35">
      <c r="A4517" s="6">
        <v>76974</v>
      </c>
      <c r="B4517" s="6">
        <v>76974002</v>
      </c>
      <c r="C4517" s="6" t="s">
        <v>3901</v>
      </c>
      <c r="D4517" s="6">
        <v>69</v>
      </c>
      <c r="E4517" s="14">
        <v>43224</v>
      </c>
      <c r="F4517" s="6">
        <v>6</v>
      </c>
      <c r="G4517" s="17" t="str">
        <f>IF($C4517="","Not Delivered",
 _xlfn.IFNA(IF(MATCH($B4517,Invoices!$B:$B,0)&gt;0,"Delivered_Invoiced"),"Delivered_Not_Invoiced"))</f>
        <v>Delivered_Invoiced</v>
      </c>
      <c r="H4517" s="27">
        <f t="shared" si="70"/>
        <v>2018</v>
      </c>
    </row>
    <row r="4518" spans="1:8" ht="15.75" customHeight="1" x14ac:dyDescent="0.35">
      <c r="A4518" s="6">
        <v>77339</v>
      </c>
      <c r="B4518" s="6">
        <v>77339002</v>
      </c>
      <c r="C4518" s="6" t="s">
        <v>4264</v>
      </c>
      <c r="D4518" s="6">
        <v>4498</v>
      </c>
      <c r="E4518" s="14">
        <v>43224</v>
      </c>
      <c r="F4518" s="6">
        <v>4</v>
      </c>
      <c r="G4518" s="17" t="str">
        <f>IF($C4518="","Not Delivered",
 _xlfn.IFNA(IF(MATCH($B4518,Invoices!$B:$B,0)&gt;0,"Delivered_Invoiced"),"Delivered_Not_Invoiced"))</f>
        <v>Delivered_Invoiced</v>
      </c>
      <c r="H4518" s="27">
        <f t="shared" si="70"/>
        <v>2018</v>
      </c>
    </row>
    <row r="4519" spans="1:8" ht="15.75" customHeight="1" x14ac:dyDescent="0.35">
      <c r="A4519" s="6">
        <v>98699</v>
      </c>
      <c r="B4519" s="6">
        <v>98699002</v>
      </c>
      <c r="C4519" s="6" t="s">
        <v>4265</v>
      </c>
      <c r="D4519" s="6">
        <v>4167</v>
      </c>
      <c r="E4519" s="14">
        <v>43224</v>
      </c>
      <c r="F4519" s="6">
        <v>2</v>
      </c>
      <c r="G4519" s="17" t="str">
        <f>IF($C4519="","Not Delivered",
 _xlfn.IFNA(IF(MATCH($B4519,Invoices!$B:$B,0)&gt;0,"Delivered_Invoiced"),"Delivered_Not_Invoiced"))</f>
        <v>Delivered_Invoiced</v>
      </c>
      <c r="H4519" s="27">
        <f t="shared" si="70"/>
        <v>2018</v>
      </c>
    </row>
    <row r="4520" spans="1:8" ht="15.75" customHeight="1" x14ac:dyDescent="0.35">
      <c r="A4520" s="6">
        <v>98699</v>
      </c>
      <c r="B4520" s="6">
        <v>98699002</v>
      </c>
      <c r="C4520" s="6" t="s">
        <v>4266</v>
      </c>
      <c r="D4520" s="6">
        <v>7963</v>
      </c>
      <c r="E4520" s="14">
        <v>43224</v>
      </c>
      <c r="F4520" s="6">
        <v>1</v>
      </c>
      <c r="G4520" s="17" t="str">
        <f>IF($C4520="","Not Delivered",
 _xlfn.IFNA(IF(MATCH($B4520,Invoices!$B:$B,0)&gt;0,"Delivered_Invoiced"),"Delivered_Not_Invoiced"))</f>
        <v>Delivered_Invoiced</v>
      </c>
      <c r="H4520" s="27">
        <f t="shared" si="70"/>
        <v>2018</v>
      </c>
    </row>
    <row r="4521" spans="1:8" ht="15.75" customHeight="1" x14ac:dyDescent="0.35">
      <c r="A4521" s="6">
        <v>63039</v>
      </c>
      <c r="B4521" s="6">
        <v>63039002</v>
      </c>
      <c r="C4521" s="6" t="s">
        <v>4267</v>
      </c>
      <c r="D4521" s="6">
        <v>6477</v>
      </c>
      <c r="E4521" s="14">
        <v>43224</v>
      </c>
      <c r="F4521" s="6">
        <v>7</v>
      </c>
      <c r="G4521" s="17" t="str">
        <f>IF($C4521="","Not Delivered",
 _xlfn.IFNA(IF(MATCH($B4521,Invoices!$B:$B,0)&gt;0,"Delivered_Invoiced"),"Delivered_Not_Invoiced"))</f>
        <v>Delivered_Invoiced</v>
      </c>
      <c r="H4521" s="27">
        <f t="shared" si="70"/>
        <v>2018</v>
      </c>
    </row>
    <row r="4522" spans="1:8" ht="15.75" customHeight="1" x14ac:dyDescent="0.35">
      <c r="A4522" s="6">
        <v>63719</v>
      </c>
      <c r="B4522" s="6">
        <v>63719002</v>
      </c>
      <c r="C4522" s="6" t="s">
        <v>4268</v>
      </c>
      <c r="D4522" s="6">
        <v>8381</v>
      </c>
      <c r="E4522" s="14">
        <v>43224</v>
      </c>
      <c r="F4522" s="6">
        <v>2</v>
      </c>
      <c r="G4522" s="17" t="str">
        <f>IF($C4522="","Not Delivered",
 _xlfn.IFNA(IF(MATCH($B4522,Invoices!$B:$B,0)&gt;0,"Delivered_Invoiced"),"Delivered_Not_Invoiced"))</f>
        <v>Delivered_Invoiced</v>
      </c>
      <c r="H4522" s="27">
        <f t="shared" si="70"/>
        <v>2018</v>
      </c>
    </row>
    <row r="4523" spans="1:8" ht="15.75" customHeight="1" x14ac:dyDescent="0.35">
      <c r="A4523" s="6">
        <v>67594</v>
      </c>
      <c r="B4523" s="6">
        <v>67594002</v>
      </c>
      <c r="C4523" s="6" t="s">
        <v>4269</v>
      </c>
      <c r="D4523" s="6">
        <v>2554</v>
      </c>
      <c r="E4523" s="14">
        <v>43224</v>
      </c>
      <c r="F4523" s="6">
        <v>5</v>
      </c>
      <c r="G4523" s="17" t="str">
        <f>IF($C4523="","Not Delivered",
 _xlfn.IFNA(IF(MATCH($B4523,Invoices!$B:$B,0)&gt;0,"Delivered_Invoiced"),"Delivered_Not_Invoiced"))</f>
        <v>Delivered_Invoiced</v>
      </c>
      <c r="H4523" s="27">
        <f t="shared" si="70"/>
        <v>2018</v>
      </c>
    </row>
    <row r="4524" spans="1:8" ht="15.75" customHeight="1" x14ac:dyDescent="0.35">
      <c r="A4524" s="6">
        <v>85704</v>
      </c>
      <c r="B4524" s="6">
        <v>85704002</v>
      </c>
      <c r="C4524" s="6" t="s">
        <v>4270</v>
      </c>
      <c r="D4524" s="6">
        <v>4934</v>
      </c>
      <c r="E4524" s="14">
        <v>43224</v>
      </c>
      <c r="F4524" s="6">
        <v>7</v>
      </c>
      <c r="G4524" s="17" t="str">
        <f>IF($C4524="","Not Delivered",
 _xlfn.IFNA(IF(MATCH($B4524,Invoices!$B:$B,0)&gt;0,"Delivered_Invoiced"),"Delivered_Not_Invoiced"))</f>
        <v>Delivered_Invoiced</v>
      </c>
      <c r="H4524" s="27">
        <f t="shared" si="70"/>
        <v>2018</v>
      </c>
    </row>
    <row r="4525" spans="1:8" ht="15.75" customHeight="1" x14ac:dyDescent="0.35">
      <c r="A4525" s="6">
        <v>87219</v>
      </c>
      <c r="B4525" s="6">
        <v>87219002</v>
      </c>
      <c r="C4525" s="6" t="s">
        <v>4271</v>
      </c>
      <c r="D4525" s="6">
        <v>3867</v>
      </c>
      <c r="E4525" s="14">
        <v>43224</v>
      </c>
      <c r="F4525" s="6">
        <v>5</v>
      </c>
      <c r="G4525" s="17" t="str">
        <f>IF($C4525="","Not Delivered",
 _xlfn.IFNA(IF(MATCH($B4525,Invoices!$B:$B,0)&gt;0,"Delivered_Invoiced"),"Delivered_Not_Invoiced"))</f>
        <v>Delivered_Invoiced</v>
      </c>
      <c r="H4525" s="27">
        <f t="shared" si="70"/>
        <v>2018</v>
      </c>
    </row>
    <row r="4526" spans="1:8" ht="15.75" customHeight="1" x14ac:dyDescent="0.35">
      <c r="A4526" s="6">
        <v>87464</v>
      </c>
      <c r="B4526" s="6">
        <v>87464002</v>
      </c>
      <c r="C4526" s="6" t="s">
        <v>4272</v>
      </c>
      <c r="D4526" s="6">
        <v>7204</v>
      </c>
      <c r="E4526" s="14">
        <v>43224</v>
      </c>
      <c r="F4526" s="6">
        <v>3</v>
      </c>
      <c r="G4526" s="17" t="str">
        <f>IF($C4526="","Not Delivered",
 _xlfn.IFNA(IF(MATCH($B4526,Invoices!$B:$B,0)&gt;0,"Delivered_Invoiced"),"Delivered_Not_Invoiced"))</f>
        <v>Delivered_Invoiced</v>
      </c>
      <c r="H4526" s="27">
        <f t="shared" si="70"/>
        <v>2018</v>
      </c>
    </row>
    <row r="4527" spans="1:8" ht="15.75" customHeight="1" x14ac:dyDescent="0.35">
      <c r="A4527" s="6">
        <v>89379</v>
      </c>
      <c r="B4527" s="6">
        <v>89379002</v>
      </c>
      <c r="C4527" s="6" t="s">
        <v>4273</v>
      </c>
      <c r="D4527" s="6">
        <v>9648</v>
      </c>
      <c r="E4527" s="14">
        <v>43224</v>
      </c>
      <c r="F4527" s="6">
        <v>6</v>
      </c>
      <c r="G4527" s="17" t="str">
        <f>IF($C4527="","Not Delivered",
 _xlfn.IFNA(IF(MATCH($B4527,Invoices!$B:$B,0)&gt;0,"Delivered_Invoiced"),"Delivered_Not_Invoiced"))</f>
        <v>Delivered_Invoiced</v>
      </c>
      <c r="H4527" s="27">
        <f t="shared" si="70"/>
        <v>2018</v>
      </c>
    </row>
    <row r="4528" spans="1:8" ht="15.75" customHeight="1" x14ac:dyDescent="0.35">
      <c r="A4528" s="6">
        <v>100249</v>
      </c>
      <c r="B4528" s="6">
        <v>100249002</v>
      </c>
      <c r="C4528" s="6" t="s">
        <v>4274</v>
      </c>
      <c r="D4528" s="6">
        <v>1049</v>
      </c>
      <c r="E4528" s="14">
        <v>43224</v>
      </c>
      <c r="F4528" s="6">
        <v>4</v>
      </c>
      <c r="G4528" s="17" t="str">
        <f>IF($C4528="","Not Delivered",
 _xlfn.IFNA(IF(MATCH($B4528,Invoices!$B:$B,0)&gt;0,"Delivered_Invoiced"),"Delivered_Not_Invoiced"))</f>
        <v>Delivered_Invoiced</v>
      </c>
      <c r="H4528" s="27">
        <f t="shared" si="70"/>
        <v>2018</v>
      </c>
    </row>
    <row r="4529" spans="1:8" ht="15.75" customHeight="1" x14ac:dyDescent="0.35">
      <c r="A4529" s="6">
        <v>102389</v>
      </c>
      <c r="B4529" s="6">
        <v>102389002</v>
      </c>
      <c r="C4529" s="6" t="s">
        <v>4275</v>
      </c>
      <c r="D4529" s="6">
        <v>6572</v>
      </c>
      <c r="E4529" s="14">
        <v>43224</v>
      </c>
      <c r="F4529" s="6">
        <v>5</v>
      </c>
      <c r="G4529" s="17" t="str">
        <f>IF($C4529="","Not Delivered",
 _xlfn.IFNA(IF(MATCH($B4529,Invoices!$B:$B,0)&gt;0,"Delivered_Invoiced"),"Delivered_Not_Invoiced"))</f>
        <v>Delivered_Invoiced</v>
      </c>
      <c r="H4529" s="27">
        <f t="shared" si="70"/>
        <v>2018</v>
      </c>
    </row>
    <row r="4530" spans="1:8" ht="15.75" customHeight="1" x14ac:dyDescent="0.35">
      <c r="A4530" s="6">
        <v>58734</v>
      </c>
      <c r="B4530" s="6">
        <v>58734002</v>
      </c>
      <c r="C4530" s="6" t="s">
        <v>4276</v>
      </c>
      <c r="D4530" s="6">
        <v>6436</v>
      </c>
      <c r="E4530" s="14">
        <v>43225</v>
      </c>
      <c r="F4530" s="6">
        <v>3</v>
      </c>
      <c r="G4530" s="17" t="str">
        <f>IF($C4530="","Not Delivered",
 _xlfn.IFNA(IF(MATCH($B4530,Invoices!$B:$B,0)&gt;0,"Delivered_Invoiced"),"Delivered_Not_Invoiced"))</f>
        <v>Delivered_Invoiced</v>
      </c>
      <c r="H4530" s="27">
        <f t="shared" si="70"/>
        <v>2018</v>
      </c>
    </row>
    <row r="4531" spans="1:8" ht="15.75" customHeight="1" x14ac:dyDescent="0.35">
      <c r="A4531" s="6">
        <v>75694</v>
      </c>
      <c r="B4531" s="6">
        <v>75694002</v>
      </c>
      <c r="C4531" s="6" t="s">
        <v>4277</v>
      </c>
      <c r="D4531" s="6">
        <v>5874</v>
      </c>
      <c r="E4531" s="14">
        <v>43225</v>
      </c>
      <c r="F4531" s="6">
        <v>1</v>
      </c>
      <c r="G4531" s="17" t="str">
        <f>IF($C4531="","Not Delivered",
 _xlfn.IFNA(IF(MATCH($B4531,Invoices!$B:$B,0)&gt;0,"Delivered_Invoiced"),"Delivered_Not_Invoiced"))</f>
        <v>Delivered_Invoiced</v>
      </c>
      <c r="H4531" s="27">
        <f t="shared" si="70"/>
        <v>2018</v>
      </c>
    </row>
    <row r="4532" spans="1:8" ht="15.75" customHeight="1" x14ac:dyDescent="0.35">
      <c r="A4532" s="6">
        <v>97234</v>
      </c>
      <c r="B4532" s="6">
        <v>97234002</v>
      </c>
      <c r="C4532" s="6" t="s">
        <v>4278</v>
      </c>
      <c r="D4532" s="6">
        <v>9271</v>
      </c>
      <c r="E4532" s="14">
        <v>43225</v>
      </c>
      <c r="F4532" s="6">
        <v>4</v>
      </c>
      <c r="G4532" s="17" t="str">
        <f>IF($C4532="","Not Delivered",
 _xlfn.IFNA(IF(MATCH($B4532,Invoices!$B:$B,0)&gt;0,"Delivered_Invoiced"),"Delivered_Not_Invoiced"))</f>
        <v>Delivered_Invoiced</v>
      </c>
      <c r="H4532" s="27">
        <f t="shared" si="70"/>
        <v>2018</v>
      </c>
    </row>
    <row r="4533" spans="1:8" ht="15.75" customHeight="1" x14ac:dyDescent="0.35">
      <c r="A4533" s="6">
        <v>94994</v>
      </c>
      <c r="B4533" s="6">
        <v>94994002</v>
      </c>
      <c r="C4533" s="6" t="s">
        <v>4279</v>
      </c>
      <c r="D4533" s="6">
        <v>4594</v>
      </c>
      <c r="E4533" s="14">
        <v>43225</v>
      </c>
      <c r="F4533" s="6">
        <v>1</v>
      </c>
      <c r="G4533" s="17" t="str">
        <f>IF($C4533="","Not Delivered",
 _xlfn.IFNA(IF(MATCH($B4533,Invoices!$B:$B,0)&gt;0,"Delivered_Invoiced"),"Delivered_Not_Invoiced"))</f>
        <v>Delivered_Invoiced</v>
      </c>
      <c r="H4533" s="27">
        <f t="shared" si="70"/>
        <v>2018</v>
      </c>
    </row>
    <row r="4534" spans="1:8" ht="15.75" customHeight="1" x14ac:dyDescent="0.35">
      <c r="A4534" s="6">
        <v>68314</v>
      </c>
      <c r="B4534" s="6">
        <v>68314002</v>
      </c>
      <c r="C4534" s="6" t="s">
        <v>4280</v>
      </c>
      <c r="D4534" s="6">
        <v>3965</v>
      </c>
      <c r="E4534" s="14">
        <v>43225</v>
      </c>
      <c r="F4534" s="6">
        <v>5</v>
      </c>
      <c r="G4534" s="17" t="str">
        <f>IF($C4534="","Not Delivered",
 _xlfn.IFNA(IF(MATCH($B4534,Invoices!$B:$B,0)&gt;0,"Delivered_Invoiced"),"Delivered_Not_Invoiced"))</f>
        <v>Delivered_Invoiced</v>
      </c>
      <c r="H4534" s="27">
        <f t="shared" si="70"/>
        <v>2018</v>
      </c>
    </row>
    <row r="4535" spans="1:8" ht="15.75" customHeight="1" x14ac:dyDescent="0.35">
      <c r="A4535" s="6">
        <v>68474</v>
      </c>
      <c r="B4535" s="6">
        <v>68474002</v>
      </c>
      <c r="C4535" s="6" t="s">
        <v>4281</v>
      </c>
      <c r="D4535" s="6">
        <v>1332</v>
      </c>
      <c r="E4535" s="14">
        <v>43225</v>
      </c>
      <c r="F4535" s="6">
        <v>6</v>
      </c>
      <c r="G4535" s="17" t="str">
        <f>IF($C4535="","Not Delivered",
 _xlfn.IFNA(IF(MATCH($B4535,Invoices!$B:$B,0)&gt;0,"Delivered_Invoiced"),"Delivered_Not_Invoiced"))</f>
        <v>Delivered_Invoiced</v>
      </c>
      <c r="H4535" s="27">
        <f t="shared" si="70"/>
        <v>2018</v>
      </c>
    </row>
    <row r="4536" spans="1:8" ht="15.75" customHeight="1" x14ac:dyDescent="0.35">
      <c r="A4536" s="6">
        <v>91219</v>
      </c>
      <c r="B4536" s="6">
        <v>91219002</v>
      </c>
      <c r="C4536" s="6" t="s">
        <v>4282</v>
      </c>
      <c r="D4536" s="6">
        <v>5299</v>
      </c>
      <c r="E4536" s="14">
        <v>43225</v>
      </c>
      <c r="F4536" s="6">
        <v>4</v>
      </c>
      <c r="G4536" s="17" t="str">
        <f>IF($C4536="","Not Delivered",
 _xlfn.IFNA(IF(MATCH($B4536,Invoices!$B:$B,0)&gt;0,"Delivered_Invoiced"),"Delivered_Not_Invoiced"))</f>
        <v>Delivered_Invoiced</v>
      </c>
      <c r="H4536" s="27">
        <f t="shared" si="70"/>
        <v>2018</v>
      </c>
    </row>
    <row r="4537" spans="1:8" ht="15.75" customHeight="1" x14ac:dyDescent="0.35">
      <c r="A4537" s="6">
        <v>108329</v>
      </c>
      <c r="B4537" s="6">
        <v>108329002</v>
      </c>
      <c r="C4537" s="6" t="s">
        <v>4283</v>
      </c>
      <c r="D4537" s="6">
        <v>7254</v>
      </c>
      <c r="E4537" s="14">
        <v>43225</v>
      </c>
      <c r="F4537" s="6">
        <v>2</v>
      </c>
      <c r="G4537" s="17" t="str">
        <f>IF($C4537="","Not Delivered",
 _xlfn.IFNA(IF(MATCH($B4537,Invoices!$B:$B,0)&gt;0,"Delivered_Invoiced"),"Delivered_Not_Invoiced"))</f>
        <v>Delivered_Invoiced</v>
      </c>
      <c r="H4537" s="27">
        <f t="shared" si="70"/>
        <v>2018</v>
      </c>
    </row>
    <row r="4538" spans="1:8" ht="15.75" customHeight="1" x14ac:dyDescent="0.35">
      <c r="A4538" s="6">
        <v>108654</v>
      </c>
      <c r="B4538" s="6">
        <v>108654002</v>
      </c>
      <c r="C4538" s="6" t="s">
        <v>4284</v>
      </c>
      <c r="D4538" s="6">
        <v>3285</v>
      </c>
      <c r="E4538" s="14">
        <v>43225</v>
      </c>
      <c r="F4538" s="6">
        <v>5</v>
      </c>
      <c r="G4538" s="17" t="str">
        <f>IF($C4538="","Not Delivered",
 _xlfn.IFNA(IF(MATCH($B4538,Invoices!$B:$B,0)&gt;0,"Delivered_Invoiced"),"Delivered_Not_Invoiced"))</f>
        <v>Delivered_Invoiced</v>
      </c>
      <c r="H4538" s="27">
        <f t="shared" si="70"/>
        <v>2018</v>
      </c>
    </row>
    <row r="4539" spans="1:8" ht="15.75" customHeight="1" x14ac:dyDescent="0.35">
      <c r="A4539" s="6">
        <v>54348</v>
      </c>
      <c r="B4539" s="6">
        <v>54348002</v>
      </c>
      <c r="C4539" s="6" t="s">
        <v>3832</v>
      </c>
      <c r="D4539" s="6">
        <v>4268</v>
      </c>
      <c r="E4539" s="14">
        <v>43226</v>
      </c>
      <c r="F4539" s="6">
        <v>2</v>
      </c>
      <c r="G4539" s="17" t="str">
        <f>IF($C4539="","Not Delivered",
 _xlfn.IFNA(IF(MATCH($B4539,Invoices!$B:$B,0)&gt;0,"Delivered_Invoiced"),"Delivered_Not_Invoiced"))</f>
        <v>Delivered_Invoiced</v>
      </c>
      <c r="H4539" s="27">
        <f t="shared" si="70"/>
        <v>2018</v>
      </c>
    </row>
    <row r="4540" spans="1:8" ht="15.75" customHeight="1" x14ac:dyDescent="0.35">
      <c r="A4540" s="6">
        <v>56234</v>
      </c>
      <c r="B4540" s="6">
        <v>56234002</v>
      </c>
      <c r="C4540" s="6" t="s">
        <v>4285</v>
      </c>
      <c r="D4540" s="6">
        <v>4017</v>
      </c>
      <c r="E4540" s="14">
        <v>43226</v>
      </c>
      <c r="F4540" s="6">
        <v>5</v>
      </c>
      <c r="G4540" s="17" t="str">
        <f>IF($C4540="","Not Delivered",
 _xlfn.IFNA(IF(MATCH($B4540,Invoices!$B:$B,0)&gt;0,"Delivered_Invoiced"),"Delivered_Not_Invoiced"))</f>
        <v>Delivered_Invoiced</v>
      </c>
      <c r="H4540" s="27">
        <f t="shared" si="70"/>
        <v>2018</v>
      </c>
    </row>
    <row r="4541" spans="1:8" ht="15.75" customHeight="1" x14ac:dyDescent="0.35">
      <c r="A4541" s="6">
        <v>56744</v>
      </c>
      <c r="B4541" s="6">
        <v>56744002</v>
      </c>
      <c r="C4541" s="6" t="s">
        <v>4286</v>
      </c>
      <c r="D4541" s="6">
        <v>4508</v>
      </c>
      <c r="E4541" s="14">
        <v>43226</v>
      </c>
      <c r="F4541" s="6">
        <v>4</v>
      </c>
      <c r="G4541" s="17" t="str">
        <f>IF($C4541="","Not Delivered",
 _xlfn.IFNA(IF(MATCH($B4541,Invoices!$B:$B,0)&gt;0,"Delivered_Invoiced"),"Delivered_Not_Invoiced"))</f>
        <v>Delivered_Invoiced</v>
      </c>
      <c r="H4541" s="27">
        <f t="shared" si="70"/>
        <v>2018</v>
      </c>
    </row>
    <row r="4542" spans="1:8" ht="15.75" customHeight="1" x14ac:dyDescent="0.35">
      <c r="A4542" s="6">
        <v>94714</v>
      </c>
      <c r="B4542" s="6">
        <v>94714002</v>
      </c>
      <c r="C4542" s="6" t="s">
        <v>4287</v>
      </c>
      <c r="D4542" s="6">
        <v>1229</v>
      </c>
      <c r="E4542" s="14">
        <v>43226</v>
      </c>
      <c r="F4542" s="6">
        <v>3</v>
      </c>
      <c r="G4542" s="17" t="str">
        <f>IF($C4542="","Not Delivered",
 _xlfn.IFNA(IF(MATCH($B4542,Invoices!$B:$B,0)&gt;0,"Delivered_Invoiced"),"Delivered_Not_Invoiced"))</f>
        <v>Delivered_Invoiced</v>
      </c>
      <c r="H4542" s="27">
        <f t="shared" si="70"/>
        <v>2018</v>
      </c>
    </row>
    <row r="4543" spans="1:8" ht="15.75" customHeight="1" x14ac:dyDescent="0.35">
      <c r="A4543" s="6">
        <v>60959</v>
      </c>
      <c r="B4543" s="6">
        <v>60959002</v>
      </c>
      <c r="C4543" s="6" t="s">
        <v>4288</v>
      </c>
      <c r="D4543" s="6">
        <v>3905</v>
      </c>
      <c r="E4543" s="14">
        <v>43226</v>
      </c>
      <c r="F4543" s="6">
        <v>6</v>
      </c>
      <c r="G4543" s="17" t="str">
        <f>IF($C4543="","Not Delivered",
 _xlfn.IFNA(IF(MATCH($B4543,Invoices!$B:$B,0)&gt;0,"Delivered_Invoiced"),"Delivered_Not_Invoiced"))</f>
        <v>Delivered_Invoiced</v>
      </c>
      <c r="H4543" s="27">
        <f t="shared" si="70"/>
        <v>2018</v>
      </c>
    </row>
    <row r="4544" spans="1:8" ht="15.75" customHeight="1" x14ac:dyDescent="0.35">
      <c r="A4544" s="6">
        <v>67409</v>
      </c>
      <c r="B4544" s="6">
        <v>67409002</v>
      </c>
      <c r="C4544" s="6" t="s">
        <v>4289</v>
      </c>
      <c r="D4544" s="6">
        <v>3666</v>
      </c>
      <c r="E4544" s="14">
        <v>43226</v>
      </c>
      <c r="F4544" s="6">
        <v>5</v>
      </c>
      <c r="G4544" s="17" t="str">
        <f>IF($C4544="","Not Delivered",
 _xlfn.IFNA(IF(MATCH($B4544,Invoices!$B:$B,0)&gt;0,"Delivered_Invoiced"),"Delivered_Not_Invoiced"))</f>
        <v>Delivered_Invoiced</v>
      </c>
      <c r="H4544" s="27">
        <f t="shared" si="70"/>
        <v>2018</v>
      </c>
    </row>
    <row r="4545" spans="1:8" ht="15.75" customHeight="1" x14ac:dyDescent="0.35">
      <c r="A4545" s="6">
        <v>73279</v>
      </c>
      <c r="B4545" s="6">
        <v>73279002</v>
      </c>
      <c r="C4545" s="6" t="s">
        <v>4290</v>
      </c>
      <c r="D4545" s="6">
        <v>2975</v>
      </c>
      <c r="E4545" s="14">
        <v>43226</v>
      </c>
      <c r="F4545" s="6">
        <v>1</v>
      </c>
      <c r="G4545" s="17" t="str">
        <f>IF($C4545="","Not Delivered",
 _xlfn.IFNA(IF(MATCH($B4545,Invoices!$B:$B,0)&gt;0,"Delivered_Invoiced"),"Delivered_Not_Invoiced"))</f>
        <v>Delivered_Invoiced</v>
      </c>
      <c r="H4545" s="27">
        <f t="shared" si="70"/>
        <v>2018</v>
      </c>
    </row>
    <row r="4546" spans="1:8" ht="15.75" customHeight="1" x14ac:dyDescent="0.35">
      <c r="A4546" s="6">
        <v>81829</v>
      </c>
      <c r="B4546" s="6">
        <v>81829002</v>
      </c>
      <c r="C4546" s="6" t="s">
        <v>4291</v>
      </c>
      <c r="D4546" s="6">
        <v>1229</v>
      </c>
      <c r="E4546" s="14">
        <v>43226</v>
      </c>
      <c r="F4546" s="6">
        <v>3</v>
      </c>
      <c r="G4546" s="17" t="str">
        <f>IF($C4546="","Not Delivered",
 _xlfn.IFNA(IF(MATCH($B4546,Invoices!$B:$B,0)&gt;0,"Delivered_Invoiced"),"Delivered_Not_Invoiced"))</f>
        <v>Delivered_Invoiced</v>
      </c>
      <c r="H4546" s="27">
        <f t="shared" si="70"/>
        <v>2018</v>
      </c>
    </row>
    <row r="4547" spans="1:8" ht="15.75" customHeight="1" x14ac:dyDescent="0.35">
      <c r="A4547" s="6">
        <v>84349</v>
      </c>
      <c r="B4547" s="6">
        <v>84349002</v>
      </c>
      <c r="C4547" s="6" t="s">
        <v>4292</v>
      </c>
      <c r="D4547" s="6">
        <v>3504</v>
      </c>
      <c r="E4547" s="14">
        <v>43226</v>
      </c>
      <c r="F4547" s="6">
        <v>4</v>
      </c>
      <c r="G4547" s="17" t="str">
        <f>IF($C4547="","Not Delivered",
 _xlfn.IFNA(IF(MATCH($B4547,Invoices!$B:$B,0)&gt;0,"Delivered_Invoiced"),"Delivered_Not_Invoiced"))</f>
        <v>Delivered_Invoiced</v>
      </c>
      <c r="H4547" s="27">
        <f t="shared" ref="H4547:H4610" si="71">YEAR($E4547)</f>
        <v>2018</v>
      </c>
    </row>
    <row r="4548" spans="1:8" ht="15.75" customHeight="1" x14ac:dyDescent="0.35">
      <c r="A4548" s="6">
        <v>103439</v>
      </c>
      <c r="B4548" s="6">
        <v>103439002</v>
      </c>
      <c r="C4548" s="6" t="s">
        <v>4293</v>
      </c>
      <c r="D4548" s="6">
        <v>4996</v>
      </c>
      <c r="E4548" s="14">
        <v>43226</v>
      </c>
      <c r="F4548" s="6">
        <v>1</v>
      </c>
      <c r="G4548" s="17" t="str">
        <f>IF($C4548="","Not Delivered",
 _xlfn.IFNA(IF(MATCH($B4548,Invoices!$B:$B,0)&gt;0,"Delivered_Invoiced"),"Delivered_Not_Invoiced"))</f>
        <v>Delivered_Invoiced</v>
      </c>
      <c r="H4548" s="27">
        <f t="shared" si="71"/>
        <v>2018</v>
      </c>
    </row>
    <row r="4549" spans="1:8" ht="15.75" customHeight="1" x14ac:dyDescent="0.35">
      <c r="A4549" s="6">
        <v>106304</v>
      </c>
      <c r="B4549" s="6">
        <v>106304002</v>
      </c>
      <c r="C4549" s="6" t="s">
        <v>4294</v>
      </c>
      <c r="D4549" s="6">
        <v>8848</v>
      </c>
      <c r="E4549" s="14">
        <v>43226</v>
      </c>
      <c r="F4549" s="6">
        <v>4</v>
      </c>
      <c r="G4549" s="17" t="str">
        <f>IF($C4549="","Not Delivered",
 _xlfn.IFNA(IF(MATCH($B4549,Invoices!$B:$B,0)&gt;0,"Delivered_Invoiced"),"Delivered_Not_Invoiced"))</f>
        <v>Delivered_Invoiced</v>
      </c>
      <c r="H4549" s="27">
        <f t="shared" si="71"/>
        <v>2018</v>
      </c>
    </row>
    <row r="4550" spans="1:8" ht="15.75" customHeight="1" x14ac:dyDescent="0.35">
      <c r="A4550" s="6">
        <v>109549</v>
      </c>
      <c r="B4550" s="6">
        <v>109549002</v>
      </c>
      <c r="C4550" s="6" t="s">
        <v>4295</v>
      </c>
      <c r="D4550" s="6">
        <v>9320</v>
      </c>
      <c r="E4550" s="14">
        <v>43226</v>
      </c>
      <c r="F4550" s="6">
        <v>3</v>
      </c>
      <c r="G4550" s="17" t="str">
        <f>IF($C4550="","Not Delivered",
 _xlfn.IFNA(IF(MATCH($B4550,Invoices!$B:$B,0)&gt;0,"Delivered_Invoiced"),"Delivered_Not_Invoiced"))</f>
        <v>Delivered_Invoiced</v>
      </c>
      <c r="H4550" s="27">
        <f t="shared" si="71"/>
        <v>2018</v>
      </c>
    </row>
    <row r="4551" spans="1:8" ht="15.75" customHeight="1" x14ac:dyDescent="0.35">
      <c r="A4551" s="6">
        <v>77639</v>
      </c>
      <c r="B4551" s="6">
        <v>77639002</v>
      </c>
      <c r="C4551" s="6" t="s">
        <v>4296</v>
      </c>
      <c r="D4551" s="6">
        <v>7202</v>
      </c>
      <c r="E4551" s="14">
        <v>43227</v>
      </c>
      <c r="F4551" s="6">
        <v>2</v>
      </c>
      <c r="G4551" s="17" t="str">
        <f>IF($C4551="","Not Delivered",
 _xlfn.IFNA(IF(MATCH($B4551,Invoices!$B:$B,0)&gt;0,"Delivered_Invoiced"),"Delivered_Not_Invoiced"))</f>
        <v>Delivered_Invoiced</v>
      </c>
      <c r="H4551" s="27">
        <f t="shared" si="71"/>
        <v>2018</v>
      </c>
    </row>
    <row r="4552" spans="1:8" ht="15.75" customHeight="1" x14ac:dyDescent="0.35">
      <c r="A4552" s="6">
        <v>97759</v>
      </c>
      <c r="B4552" s="6">
        <v>97759002</v>
      </c>
      <c r="C4552" s="6" t="s">
        <v>4297</v>
      </c>
      <c r="D4552" s="6">
        <v>6316</v>
      </c>
      <c r="E4552" s="14">
        <v>43227</v>
      </c>
      <c r="F4552" s="6">
        <v>1</v>
      </c>
      <c r="G4552" s="17" t="str">
        <f>IF($C4552="","Not Delivered",
 _xlfn.IFNA(IF(MATCH($B4552,Invoices!$B:$B,0)&gt;0,"Delivered_Invoiced"),"Delivered_Not_Invoiced"))</f>
        <v>Delivered_Invoiced</v>
      </c>
      <c r="H4552" s="27">
        <f t="shared" si="71"/>
        <v>2018</v>
      </c>
    </row>
    <row r="4553" spans="1:8" ht="15.75" customHeight="1" x14ac:dyDescent="0.35">
      <c r="A4553" s="6">
        <v>59069</v>
      </c>
      <c r="B4553" s="6">
        <v>59069002</v>
      </c>
      <c r="C4553" s="6" t="s">
        <v>4298</v>
      </c>
      <c r="D4553" s="6">
        <v>943</v>
      </c>
      <c r="E4553" s="14">
        <v>43227</v>
      </c>
      <c r="F4553" s="6">
        <v>7</v>
      </c>
      <c r="G4553" s="17" t="str">
        <f>IF($C4553="","Not Delivered",
 _xlfn.IFNA(IF(MATCH($B4553,Invoices!$B:$B,0)&gt;0,"Delivered_Invoiced"),"Delivered_Not_Invoiced"))</f>
        <v>Delivered_Invoiced</v>
      </c>
      <c r="H4553" s="27">
        <f t="shared" si="71"/>
        <v>2018</v>
      </c>
    </row>
    <row r="4554" spans="1:8" ht="15.75" customHeight="1" x14ac:dyDescent="0.35">
      <c r="A4554" s="6">
        <v>63244</v>
      </c>
      <c r="B4554" s="6">
        <v>63244002</v>
      </c>
      <c r="C4554" s="6" t="s">
        <v>4299</v>
      </c>
      <c r="D4554" s="6">
        <v>4249</v>
      </c>
      <c r="E4554" s="14">
        <v>43227</v>
      </c>
      <c r="F4554" s="6">
        <v>7</v>
      </c>
      <c r="G4554" s="17" t="str">
        <f>IF($C4554="","Not Delivered",
 _xlfn.IFNA(IF(MATCH($B4554,Invoices!$B:$B,0)&gt;0,"Delivered_Invoiced"),"Delivered_Not_Invoiced"))</f>
        <v>Delivered_Invoiced</v>
      </c>
      <c r="H4554" s="27">
        <f t="shared" si="71"/>
        <v>2018</v>
      </c>
    </row>
    <row r="4555" spans="1:8" ht="15.75" customHeight="1" x14ac:dyDescent="0.35">
      <c r="A4555" s="6">
        <v>81534</v>
      </c>
      <c r="B4555" s="6">
        <v>81534002</v>
      </c>
      <c r="C4555" s="6" t="s">
        <v>4300</v>
      </c>
      <c r="D4555" s="6">
        <v>5746</v>
      </c>
      <c r="E4555" s="14">
        <v>43227</v>
      </c>
      <c r="F4555" s="6">
        <v>4</v>
      </c>
      <c r="G4555" s="17" t="str">
        <f>IF($C4555="","Not Delivered",
 _xlfn.IFNA(IF(MATCH($B4555,Invoices!$B:$B,0)&gt;0,"Delivered_Invoiced"),"Delivered_Not_Invoiced"))</f>
        <v>Delivered_Invoiced</v>
      </c>
      <c r="H4555" s="27">
        <f t="shared" si="71"/>
        <v>2018</v>
      </c>
    </row>
    <row r="4556" spans="1:8" ht="15.75" customHeight="1" x14ac:dyDescent="0.35">
      <c r="A4556" s="6">
        <v>82964</v>
      </c>
      <c r="B4556" s="6">
        <v>82964002</v>
      </c>
      <c r="C4556" s="6" t="s">
        <v>4301</v>
      </c>
      <c r="D4556" s="6">
        <v>1422</v>
      </c>
      <c r="E4556" s="14">
        <v>43227</v>
      </c>
      <c r="F4556" s="6">
        <v>7</v>
      </c>
      <c r="G4556" s="17" t="str">
        <f>IF($C4556="","Not Delivered",
 _xlfn.IFNA(IF(MATCH($B4556,Invoices!$B:$B,0)&gt;0,"Delivered_Invoiced"),"Delivered_Not_Invoiced"))</f>
        <v>Delivered_Invoiced</v>
      </c>
      <c r="H4556" s="27">
        <f t="shared" si="71"/>
        <v>2018</v>
      </c>
    </row>
    <row r="4557" spans="1:8" ht="15.75" customHeight="1" x14ac:dyDescent="0.35">
      <c r="A4557" s="6">
        <v>86974</v>
      </c>
      <c r="B4557" s="6">
        <v>86974002</v>
      </c>
      <c r="C4557" s="6" t="s">
        <v>4302</v>
      </c>
      <c r="D4557" s="6">
        <v>4754</v>
      </c>
      <c r="E4557" s="14">
        <v>43227</v>
      </c>
      <c r="F4557" s="6">
        <v>1</v>
      </c>
      <c r="G4557" s="17" t="str">
        <f>IF($C4557="","Not Delivered",
 _xlfn.IFNA(IF(MATCH($B4557,Invoices!$B:$B,0)&gt;0,"Delivered_Invoiced"),"Delivered_Not_Invoiced"))</f>
        <v>Delivered_Invoiced</v>
      </c>
      <c r="H4557" s="27">
        <f t="shared" si="71"/>
        <v>2018</v>
      </c>
    </row>
    <row r="4558" spans="1:8" ht="15.75" customHeight="1" x14ac:dyDescent="0.35">
      <c r="A4558" s="6">
        <v>106044</v>
      </c>
      <c r="B4558" s="6">
        <v>106044002</v>
      </c>
      <c r="C4558" s="6" t="s">
        <v>4303</v>
      </c>
      <c r="D4558" s="6">
        <v>7529</v>
      </c>
      <c r="E4558" s="14">
        <v>43227</v>
      </c>
      <c r="F4558" s="6">
        <v>7</v>
      </c>
      <c r="G4558" s="17" t="str">
        <f>IF($C4558="","Not Delivered",
 _xlfn.IFNA(IF(MATCH($B4558,Invoices!$B:$B,0)&gt;0,"Delivered_Invoiced"),"Delivered_Not_Invoiced"))</f>
        <v>Delivered_Invoiced</v>
      </c>
      <c r="H4558" s="27">
        <f t="shared" si="71"/>
        <v>2018</v>
      </c>
    </row>
    <row r="4559" spans="1:8" ht="15.75" customHeight="1" x14ac:dyDescent="0.35">
      <c r="A4559" s="6">
        <v>58864</v>
      </c>
      <c r="B4559" s="6">
        <v>58864002</v>
      </c>
      <c r="C4559" s="6" t="s">
        <v>4304</v>
      </c>
      <c r="D4559" s="6">
        <v>4301</v>
      </c>
      <c r="E4559" s="14">
        <v>43228</v>
      </c>
      <c r="F4559" s="6">
        <v>3</v>
      </c>
      <c r="G4559" s="17" t="str">
        <f>IF($C4559="","Not Delivered",
 _xlfn.IFNA(IF(MATCH($B4559,Invoices!$B:$B,0)&gt;0,"Delivered_Invoiced"),"Delivered_Not_Invoiced"))</f>
        <v>Delivered_Invoiced</v>
      </c>
      <c r="H4559" s="27">
        <f t="shared" si="71"/>
        <v>2018</v>
      </c>
    </row>
    <row r="4560" spans="1:8" ht="15.75" customHeight="1" x14ac:dyDescent="0.35">
      <c r="A4560" s="6">
        <v>77034</v>
      </c>
      <c r="B4560" s="6">
        <v>77034002</v>
      </c>
      <c r="C4560" s="6" t="s">
        <v>4305</v>
      </c>
      <c r="D4560" s="6">
        <v>6769</v>
      </c>
      <c r="E4560" s="14">
        <v>43228</v>
      </c>
      <c r="F4560" s="6">
        <v>2</v>
      </c>
      <c r="G4560" s="17" t="str">
        <f>IF($C4560="","Not Delivered",
 _xlfn.IFNA(IF(MATCH($B4560,Invoices!$B:$B,0)&gt;0,"Delivered_Invoiced"),"Delivered_Not_Invoiced"))</f>
        <v>Delivered_Invoiced</v>
      </c>
      <c r="H4560" s="27">
        <f t="shared" si="71"/>
        <v>2018</v>
      </c>
    </row>
    <row r="4561" spans="1:8" ht="15.75" customHeight="1" x14ac:dyDescent="0.35">
      <c r="A4561" s="6">
        <v>75854</v>
      </c>
      <c r="B4561" s="6">
        <v>75854002</v>
      </c>
      <c r="C4561" s="6" t="s">
        <v>4306</v>
      </c>
      <c r="D4561" s="6">
        <v>8379</v>
      </c>
      <c r="E4561" s="14">
        <v>43228</v>
      </c>
      <c r="F4561" s="6">
        <v>3</v>
      </c>
      <c r="G4561" s="17" t="str">
        <f>IF($C4561="","Not Delivered",
 _xlfn.IFNA(IF(MATCH($B4561,Invoices!$B:$B,0)&gt;0,"Delivered_Invoiced"),"Delivered_Not_Invoiced"))</f>
        <v>Delivered_Invoiced</v>
      </c>
      <c r="H4561" s="27">
        <f t="shared" si="71"/>
        <v>2018</v>
      </c>
    </row>
    <row r="4562" spans="1:8" ht="15.75" customHeight="1" x14ac:dyDescent="0.35">
      <c r="A4562" s="6">
        <v>68789</v>
      </c>
      <c r="B4562" s="6">
        <v>68789002</v>
      </c>
      <c r="C4562" s="6" t="s">
        <v>4307</v>
      </c>
      <c r="D4562" s="6">
        <v>9098</v>
      </c>
      <c r="E4562" s="14">
        <v>43228</v>
      </c>
      <c r="F4562" s="6">
        <v>6</v>
      </c>
      <c r="G4562" s="17" t="str">
        <f>IF($C4562="","Not Delivered",
 _xlfn.IFNA(IF(MATCH($B4562,Invoices!$B:$B,0)&gt;0,"Delivered_Invoiced"),"Delivered_Not_Invoiced"))</f>
        <v>Delivered_Invoiced</v>
      </c>
      <c r="H4562" s="27">
        <f t="shared" si="71"/>
        <v>2018</v>
      </c>
    </row>
    <row r="4563" spans="1:8" ht="15.75" customHeight="1" x14ac:dyDescent="0.35">
      <c r="A4563" s="6">
        <v>71264</v>
      </c>
      <c r="B4563" s="6">
        <v>71264002</v>
      </c>
      <c r="C4563" s="6" t="s">
        <v>4308</v>
      </c>
      <c r="D4563" s="6">
        <v>1362</v>
      </c>
      <c r="E4563" s="14">
        <v>43228</v>
      </c>
      <c r="F4563" s="6">
        <v>5</v>
      </c>
      <c r="G4563" s="17" t="str">
        <f>IF($C4563="","Not Delivered",
 _xlfn.IFNA(IF(MATCH($B4563,Invoices!$B:$B,0)&gt;0,"Delivered_Invoiced"),"Delivered_Not_Invoiced"))</f>
        <v>Delivered_Invoiced</v>
      </c>
      <c r="H4563" s="27">
        <f t="shared" si="71"/>
        <v>2018</v>
      </c>
    </row>
    <row r="4564" spans="1:8" ht="15.75" customHeight="1" x14ac:dyDescent="0.35">
      <c r="A4564" s="6">
        <v>72224</v>
      </c>
      <c r="B4564" s="6">
        <v>72224002</v>
      </c>
      <c r="C4564" s="6" t="s">
        <v>4309</v>
      </c>
      <c r="D4564" s="6">
        <v>7538</v>
      </c>
      <c r="E4564" s="14">
        <v>43228</v>
      </c>
      <c r="F4564" s="6">
        <v>6</v>
      </c>
      <c r="G4564" s="17" t="str">
        <f>IF($C4564="","Not Delivered",
 _xlfn.IFNA(IF(MATCH($B4564,Invoices!$B:$B,0)&gt;0,"Delivered_Invoiced"),"Delivered_Not_Invoiced"))</f>
        <v>Delivered_Invoiced</v>
      </c>
      <c r="H4564" s="27">
        <f t="shared" si="71"/>
        <v>2018</v>
      </c>
    </row>
    <row r="4565" spans="1:8" ht="15.75" customHeight="1" x14ac:dyDescent="0.35">
      <c r="A4565" s="6">
        <v>79144</v>
      </c>
      <c r="B4565" s="6">
        <v>79144002</v>
      </c>
      <c r="C4565" s="6" t="s">
        <v>4310</v>
      </c>
      <c r="D4565" s="6">
        <v>7788</v>
      </c>
      <c r="E4565" s="14">
        <v>43228</v>
      </c>
      <c r="F4565" s="6">
        <v>7</v>
      </c>
      <c r="G4565" s="17" t="str">
        <f>IF($C4565="","Not Delivered",
 _xlfn.IFNA(IF(MATCH($B4565,Invoices!$B:$B,0)&gt;0,"Delivered_Invoiced"),"Delivered_Not_Invoiced"))</f>
        <v>Delivered_Invoiced</v>
      </c>
      <c r="H4565" s="27">
        <f t="shared" si="71"/>
        <v>2018</v>
      </c>
    </row>
    <row r="4566" spans="1:8" ht="15.75" customHeight="1" x14ac:dyDescent="0.35">
      <c r="A4566" s="6">
        <v>80634</v>
      </c>
      <c r="B4566" s="6">
        <v>80634002</v>
      </c>
      <c r="C4566" s="6" t="s">
        <v>4311</v>
      </c>
      <c r="D4566" s="6">
        <v>3075</v>
      </c>
      <c r="E4566" s="14">
        <v>43228</v>
      </c>
      <c r="F4566" s="6">
        <v>4</v>
      </c>
      <c r="G4566" s="17" t="str">
        <f>IF($C4566="","Not Delivered",
 _xlfn.IFNA(IF(MATCH($B4566,Invoices!$B:$B,0)&gt;0,"Delivered_Invoiced"),"Delivered_Not_Invoiced"))</f>
        <v>Delivered_Invoiced</v>
      </c>
      <c r="H4566" s="27">
        <f t="shared" si="71"/>
        <v>2018</v>
      </c>
    </row>
    <row r="4567" spans="1:8" ht="15.75" customHeight="1" x14ac:dyDescent="0.35">
      <c r="A4567" s="6">
        <v>92984</v>
      </c>
      <c r="B4567" s="6">
        <v>92984002</v>
      </c>
      <c r="C4567" s="6" t="s">
        <v>4312</v>
      </c>
      <c r="D4567" s="6">
        <v>2516</v>
      </c>
      <c r="E4567" s="14">
        <v>43228</v>
      </c>
      <c r="F4567" s="6">
        <v>3</v>
      </c>
      <c r="G4567" s="17" t="str">
        <f>IF($C4567="","Not Delivered",
 _xlfn.IFNA(IF(MATCH($B4567,Invoices!$B:$B,0)&gt;0,"Delivered_Invoiced"),"Delivered_Not_Invoiced"))</f>
        <v>Delivered_Invoiced</v>
      </c>
      <c r="H4567" s="27">
        <f t="shared" si="71"/>
        <v>2018</v>
      </c>
    </row>
    <row r="4568" spans="1:8" ht="15.75" customHeight="1" x14ac:dyDescent="0.35">
      <c r="A4568" s="6">
        <v>93409</v>
      </c>
      <c r="B4568" s="6">
        <v>93409002</v>
      </c>
      <c r="C4568" s="6" t="s">
        <v>4313</v>
      </c>
      <c r="D4568" s="6">
        <v>8689</v>
      </c>
      <c r="E4568" s="14">
        <v>43228</v>
      </c>
      <c r="F4568" s="6">
        <v>6</v>
      </c>
      <c r="G4568" s="17" t="str">
        <f>IF($C4568="","Not Delivered",
 _xlfn.IFNA(IF(MATCH($B4568,Invoices!$B:$B,0)&gt;0,"Delivered_Invoiced"),"Delivered_Not_Invoiced"))</f>
        <v>Delivered_Invoiced</v>
      </c>
      <c r="H4568" s="27">
        <f t="shared" si="71"/>
        <v>2018</v>
      </c>
    </row>
    <row r="4569" spans="1:8" ht="15.75" customHeight="1" x14ac:dyDescent="0.35">
      <c r="A4569" s="6">
        <v>102294</v>
      </c>
      <c r="B4569" s="6">
        <v>102294002</v>
      </c>
      <c r="C4569" s="6" t="s">
        <v>4314</v>
      </c>
      <c r="D4569" s="6">
        <v>5828</v>
      </c>
      <c r="E4569" s="14">
        <v>43228</v>
      </c>
      <c r="F4569" s="6">
        <v>2</v>
      </c>
      <c r="G4569" s="17" t="str">
        <f>IF($C4569="","Not Delivered",
 _xlfn.IFNA(IF(MATCH($B4569,Invoices!$B:$B,0)&gt;0,"Delivered_Invoiced"),"Delivered_Not_Invoiced"))</f>
        <v>Delivered_Invoiced</v>
      </c>
      <c r="H4569" s="27">
        <f t="shared" si="71"/>
        <v>2018</v>
      </c>
    </row>
    <row r="4570" spans="1:8" ht="15.75" customHeight="1" x14ac:dyDescent="0.35">
      <c r="A4570" s="6">
        <v>104239</v>
      </c>
      <c r="B4570" s="6">
        <v>104239002</v>
      </c>
      <c r="C4570" s="6" t="s">
        <v>4315</v>
      </c>
      <c r="D4570" s="6">
        <v>2107</v>
      </c>
      <c r="E4570" s="14">
        <v>43228</v>
      </c>
      <c r="F4570" s="6">
        <v>5</v>
      </c>
      <c r="G4570" s="17" t="str">
        <f>IF($C4570="","Not Delivered",
 _xlfn.IFNA(IF(MATCH($B4570,Invoices!$B:$B,0)&gt;0,"Delivered_Invoiced"),"Delivered_Not_Invoiced"))</f>
        <v>Delivered_Invoiced</v>
      </c>
      <c r="H4570" s="27">
        <f t="shared" si="71"/>
        <v>2018</v>
      </c>
    </row>
    <row r="4571" spans="1:8" ht="15.75" customHeight="1" x14ac:dyDescent="0.35">
      <c r="A4571" s="6">
        <v>110804</v>
      </c>
      <c r="B4571" s="6">
        <v>110804002</v>
      </c>
      <c r="C4571" s="6" t="s">
        <v>4316</v>
      </c>
      <c r="D4571" s="6">
        <v>8780</v>
      </c>
      <c r="E4571" s="14">
        <v>43228</v>
      </c>
      <c r="F4571" s="6">
        <v>6</v>
      </c>
      <c r="G4571" s="17" t="str">
        <f>IF($C4571="","Not Delivered",
 _xlfn.IFNA(IF(MATCH($B4571,Invoices!$B:$B,0)&gt;0,"Delivered_Invoiced"),"Delivered_Not_Invoiced"))</f>
        <v>Delivered_Invoiced</v>
      </c>
      <c r="H4571" s="27">
        <f t="shared" si="71"/>
        <v>2018</v>
      </c>
    </row>
    <row r="4572" spans="1:8" ht="15.75" customHeight="1" x14ac:dyDescent="0.35">
      <c r="A4572" s="6">
        <v>111999</v>
      </c>
      <c r="B4572" s="6">
        <v>111999002</v>
      </c>
      <c r="C4572" s="6" t="s">
        <v>4317</v>
      </c>
      <c r="D4572" s="6">
        <v>3956</v>
      </c>
      <c r="E4572" s="14">
        <v>43228</v>
      </c>
      <c r="F4572" s="6">
        <v>7</v>
      </c>
      <c r="G4572" s="17" t="str">
        <f>IF($C4572="","Not Delivered",
 _xlfn.IFNA(IF(MATCH($B4572,Invoices!$B:$B,0)&gt;0,"Delivered_Invoiced"),"Delivered_Not_Invoiced"))</f>
        <v>Delivered_Invoiced</v>
      </c>
      <c r="H4572" s="27">
        <f t="shared" si="71"/>
        <v>2018</v>
      </c>
    </row>
    <row r="4573" spans="1:8" ht="15.75" customHeight="1" x14ac:dyDescent="0.35">
      <c r="A4573" s="6">
        <v>58864</v>
      </c>
      <c r="B4573" s="6">
        <v>58864002</v>
      </c>
      <c r="C4573" s="6" t="s">
        <v>4318</v>
      </c>
      <c r="D4573" s="6">
        <v>6346</v>
      </c>
      <c r="E4573" s="14">
        <v>43229</v>
      </c>
      <c r="F4573" s="6">
        <v>1</v>
      </c>
      <c r="G4573" s="17" t="str">
        <f>IF($C4573="","Not Delivered",
 _xlfn.IFNA(IF(MATCH($B4573,Invoices!$B:$B,0)&gt;0,"Delivered_Invoiced"),"Delivered_Not_Invoiced"))</f>
        <v>Delivered_Invoiced</v>
      </c>
      <c r="H4573" s="27">
        <f t="shared" si="71"/>
        <v>2018</v>
      </c>
    </row>
    <row r="4574" spans="1:8" ht="15.75" customHeight="1" x14ac:dyDescent="0.35">
      <c r="A4574" s="6">
        <v>77649</v>
      </c>
      <c r="B4574" s="6">
        <v>77649002</v>
      </c>
      <c r="C4574" s="6" t="s">
        <v>4319</v>
      </c>
      <c r="D4574" s="6">
        <v>225</v>
      </c>
      <c r="E4574" s="14">
        <v>43229</v>
      </c>
      <c r="F4574" s="6">
        <v>3</v>
      </c>
      <c r="G4574" s="17" t="str">
        <f>IF($C4574="","Not Delivered",
 _xlfn.IFNA(IF(MATCH($B4574,Invoices!$B:$B,0)&gt;0,"Delivered_Invoiced"),"Delivered_Not_Invoiced"))</f>
        <v>Delivered_Invoiced</v>
      </c>
      <c r="H4574" s="27">
        <f t="shared" si="71"/>
        <v>2018</v>
      </c>
    </row>
    <row r="4575" spans="1:8" ht="15.75" customHeight="1" x14ac:dyDescent="0.35">
      <c r="A4575" s="6">
        <v>94744</v>
      </c>
      <c r="B4575" s="6">
        <v>94744002</v>
      </c>
      <c r="C4575" s="6" t="s">
        <v>4015</v>
      </c>
      <c r="D4575" s="6">
        <v>9308</v>
      </c>
      <c r="E4575" s="14">
        <v>43229</v>
      </c>
      <c r="F4575" s="6">
        <v>2</v>
      </c>
      <c r="G4575" s="17" t="str">
        <f>IF($C4575="","Not Delivered",
 _xlfn.IFNA(IF(MATCH($B4575,Invoices!$B:$B,0)&gt;0,"Delivered_Invoiced"),"Delivered_Not_Invoiced"))</f>
        <v>Delivered_Invoiced</v>
      </c>
      <c r="H4575" s="27">
        <f t="shared" si="71"/>
        <v>2018</v>
      </c>
    </row>
    <row r="4576" spans="1:8" ht="15.75" customHeight="1" x14ac:dyDescent="0.35">
      <c r="A4576" s="6">
        <v>63764</v>
      </c>
      <c r="B4576" s="6">
        <v>63764002</v>
      </c>
      <c r="C4576" s="6" t="s">
        <v>4320</v>
      </c>
      <c r="D4576" s="6">
        <v>4497</v>
      </c>
      <c r="E4576" s="14">
        <v>43229</v>
      </c>
      <c r="F4576" s="6">
        <v>3</v>
      </c>
      <c r="G4576" s="17" t="str">
        <f>IF($C4576="","Not Delivered",
 _xlfn.IFNA(IF(MATCH($B4576,Invoices!$B:$B,0)&gt;0,"Delivered_Invoiced"),"Delivered_Not_Invoiced"))</f>
        <v>Delivered_Invoiced</v>
      </c>
      <c r="H4576" s="27">
        <f t="shared" si="71"/>
        <v>2018</v>
      </c>
    </row>
    <row r="4577" spans="1:8" ht="15.75" customHeight="1" x14ac:dyDescent="0.35">
      <c r="A4577" s="6">
        <v>84294</v>
      </c>
      <c r="B4577" s="6">
        <v>84294002</v>
      </c>
      <c r="C4577" s="6" t="s">
        <v>4321</v>
      </c>
      <c r="D4577" s="6">
        <v>1785</v>
      </c>
      <c r="E4577" s="14">
        <v>43229</v>
      </c>
      <c r="F4577" s="6">
        <v>6</v>
      </c>
      <c r="G4577" s="17" t="str">
        <f>IF($C4577="","Not Delivered",
 _xlfn.IFNA(IF(MATCH($B4577,Invoices!$B:$B,0)&gt;0,"Delivered_Invoiced"),"Delivered_Not_Invoiced"))</f>
        <v>Delivered_Invoiced</v>
      </c>
      <c r="H4577" s="27">
        <f t="shared" si="71"/>
        <v>2018</v>
      </c>
    </row>
    <row r="4578" spans="1:8" ht="15.75" customHeight="1" x14ac:dyDescent="0.35">
      <c r="A4578" s="6">
        <v>92844</v>
      </c>
      <c r="B4578" s="6">
        <v>92844002</v>
      </c>
      <c r="C4578" s="6" t="s">
        <v>4322</v>
      </c>
      <c r="D4578" s="6">
        <v>8409</v>
      </c>
      <c r="E4578" s="14">
        <v>43229</v>
      </c>
      <c r="F4578" s="6">
        <v>6</v>
      </c>
      <c r="G4578" s="17" t="str">
        <f>IF($C4578="","Not Delivered",
 _xlfn.IFNA(IF(MATCH($B4578,Invoices!$B:$B,0)&gt;0,"Delivered_Invoiced"),"Delivered_Not_Invoiced"))</f>
        <v>Delivered_Invoiced</v>
      </c>
      <c r="H4578" s="27">
        <f t="shared" si="71"/>
        <v>2018</v>
      </c>
    </row>
    <row r="4579" spans="1:8" ht="15.75" customHeight="1" x14ac:dyDescent="0.35">
      <c r="A4579" s="6">
        <v>92859</v>
      </c>
      <c r="B4579" s="6">
        <v>92859002</v>
      </c>
      <c r="C4579" s="6" t="s">
        <v>4323</v>
      </c>
      <c r="D4579" s="6">
        <v>4408</v>
      </c>
      <c r="E4579" s="14">
        <v>43229</v>
      </c>
      <c r="F4579" s="6">
        <v>6</v>
      </c>
      <c r="G4579" s="17" t="str">
        <f>IF($C4579="","Not Delivered",
 _xlfn.IFNA(IF(MATCH($B4579,Invoices!$B:$B,0)&gt;0,"Delivered_Invoiced"),"Delivered_Not_Invoiced"))</f>
        <v>Delivered_Invoiced</v>
      </c>
      <c r="H4579" s="27">
        <f t="shared" si="71"/>
        <v>2018</v>
      </c>
    </row>
    <row r="4580" spans="1:8" ht="15.75" customHeight="1" x14ac:dyDescent="0.35">
      <c r="A4580" s="6">
        <v>93404</v>
      </c>
      <c r="B4580" s="6">
        <v>93404002</v>
      </c>
      <c r="C4580" s="6" t="s">
        <v>4324</v>
      </c>
      <c r="D4580" s="6">
        <v>2143</v>
      </c>
      <c r="E4580" s="14">
        <v>43229</v>
      </c>
      <c r="F4580" s="6">
        <v>1</v>
      </c>
      <c r="G4580" s="17" t="str">
        <f>IF($C4580="","Not Delivered",
 _xlfn.IFNA(IF(MATCH($B4580,Invoices!$B:$B,0)&gt;0,"Delivered_Invoiced"),"Delivered_Not_Invoiced"))</f>
        <v>Delivered_Invoiced</v>
      </c>
      <c r="H4580" s="27">
        <f t="shared" si="71"/>
        <v>2018</v>
      </c>
    </row>
    <row r="4581" spans="1:8" ht="15.75" customHeight="1" x14ac:dyDescent="0.35">
      <c r="A4581" s="6">
        <v>105344</v>
      </c>
      <c r="B4581" s="6">
        <v>105344002</v>
      </c>
      <c r="C4581" s="6" t="s">
        <v>4325</v>
      </c>
      <c r="D4581" s="6">
        <v>755</v>
      </c>
      <c r="E4581" s="14">
        <v>43229</v>
      </c>
      <c r="F4581" s="6">
        <v>6</v>
      </c>
      <c r="G4581" s="17" t="str">
        <f>IF($C4581="","Not Delivered",
 _xlfn.IFNA(IF(MATCH($B4581,Invoices!$B:$B,0)&gt;0,"Delivered_Invoiced"),"Delivered_Not_Invoiced"))</f>
        <v>Delivered_Invoiced</v>
      </c>
      <c r="H4581" s="27">
        <f t="shared" si="71"/>
        <v>2018</v>
      </c>
    </row>
    <row r="4582" spans="1:8" ht="15.75" customHeight="1" x14ac:dyDescent="0.35">
      <c r="A4582" s="6">
        <v>112304</v>
      </c>
      <c r="B4582" s="6">
        <v>112304002</v>
      </c>
      <c r="C4582" s="6" t="s">
        <v>4326</v>
      </c>
      <c r="D4582" s="6">
        <v>4536</v>
      </c>
      <c r="E4582" s="14">
        <v>43229</v>
      </c>
      <c r="F4582" s="6">
        <v>2</v>
      </c>
      <c r="G4582" s="17" t="str">
        <f>IF($C4582="","Not Delivered",
 _xlfn.IFNA(IF(MATCH($B4582,Invoices!$B:$B,0)&gt;0,"Delivered_Invoiced"),"Delivered_Not_Invoiced"))</f>
        <v>Delivered_Invoiced</v>
      </c>
      <c r="H4582" s="27">
        <f t="shared" si="71"/>
        <v>2018</v>
      </c>
    </row>
    <row r="4583" spans="1:8" ht="15.75" customHeight="1" x14ac:dyDescent="0.35">
      <c r="A4583" s="6">
        <v>58459</v>
      </c>
      <c r="B4583" s="6">
        <v>58459002</v>
      </c>
      <c r="C4583" s="6" t="s">
        <v>4327</v>
      </c>
      <c r="D4583" s="6">
        <v>9846</v>
      </c>
      <c r="E4583" s="14">
        <v>43230</v>
      </c>
      <c r="F4583" s="6">
        <v>5</v>
      </c>
      <c r="G4583" s="17" t="str">
        <f>IF($C4583="","Not Delivered",
 _xlfn.IFNA(IF(MATCH($B4583,Invoices!$B:$B,0)&gt;0,"Delivered_Invoiced"),"Delivered_Not_Invoiced"))</f>
        <v>Delivered_Invoiced</v>
      </c>
      <c r="H4583" s="27">
        <f t="shared" si="71"/>
        <v>2018</v>
      </c>
    </row>
    <row r="4584" spans="1:8" ht="15.75" customHeight="1" x14ac:dyDescent="0.35">
      <c r="A4584" s="6">
        <v>76164</v>
      </c>
      <c r="B4584" s="6">
        <v>76164002</v>
      </c>
      <c r="C4584" s="6" t="s">
        <v>4328</v>
      </c>
      <c r="D4584" s="6">
        <v>4417</v>
      </c>
      <c r="E4584" s="14">
        <v>43230</v>
      </c>
      <c r="F4584" s="6">
        <v>1</v>
      </c>
      <c r="G4584" s="17" t="str">
        <f>IF($C4584="","Not Delivered",
 _xlfn.IFNA(IF(MATCH($B4584,Invoices!$B:$B,0)&gt;0,"Delivered_Invoiced"),"Delivered_Not_Invoiced"))</f>
        <v>Delivered_Invoiced</v>
      </c>
      <c r="H4584" s="27">
        <f t="shared" si="71"/>
        <v>2018</v>
      </c>
    </row>
    <row r="4585" spans="1:8" ht="15.75" customHeight="1" x14ac:dyDescent="0.35">
      <c r="A4585" s="6">
        <v>59574</v>
      </c>
      <c r="B4585" s="6">
        <v>59574002</v>
      </c>
      <c r="C4585" s="6" t="s">
        <v>4329</v>
      </c>
      <c r="D4585" s="6">
        <v>591</v>
      </c>
      <c r="E4585" s="14">
        <v>43230</v>
      </c>
      <c r="F4585" s="6">
        <v>4</v>
      </c>
      <c r="G4585" s="17" t="str">
        <f>IF($C4585="","Not Delivered",
 _xlfn.IFNA(IF(MATCH($B4585,Invoices!$B:$B,0)&gt;0,"Delivered_Invoiced"),"Delivered_Not_Invoiced"))</f>
        <v>Delivered_Invoiced</v>
      </c>
      <c r="H4585" s="27">
        <f t="shared" si="71"/>
        <v>2018</v>
      </c>
    </row>
    <row r="4586" spans="1:8" ht="15.75" customHeight="1" x14ac:dyDescent="0.35">
      <c r="A4586" s="6">
        <v>80789</v>
      </c>
      <c r="B4586" s="6">
        <v>80789002</v>
      </c>
      <c r="C4586" s="6" t="s">
        <v>4330</v>
      </c>
      <c r="D4586" s="6">
        <v>1996</v>
      </c>
      <c r="E4586" s="14">
        <v>43230</v>
      </c>
      <c r="F4586" s="6">
        <v>6</v>
      </c>
      <c r="G4586" s="17" t="str">
        <f>IF($C4586="","Not Delivered",
 _xlfn.IFNA(IF(MATCH($B4586,Invoices!$B:$B,0)&gt;0,"Delivered_Invoiced"),"Delivered_Not_Invoiced"))</f>
        <v>Delivered_Invoiced</v>
      </c>
      <c r="H4586" s="27">
        <f t="shared" si="71"/>
        <v>2018</v>
      </c>
    </row>
    <row r="4587" spans="1:8" ht="15.75" customHeight="1" x14ac:dyDescent="0.35">
      <c r="A4587" s="6">
        <v>104714</v>
      </c>
      <c r="B4587" s="6">
        <v>104714002</v>
      </c>
      <c r="C4587" s="6" t="s">
        <v>4331</v>
      </c>
      <c r="D4587" s="6">
        <v>1779</v>
      </c>
      <c r="E4587" s="14">
        <v>43230</v>
      </c>
      <c r="F4587" s="6">
        <v>1</v>
      </c>
      <c r="G4587" s="17" t="str">
        <f>IF($C4587="","Not Delivered",
 _xlfn.IFNA(IF(MATCH($B4587,Invoices!$B:$B,0)&gt;0,"Delivered_Invoiced"),"Delivered_Not_Invoiced"))</f>
        <v>Delivered_Invoiced</v>
      </c>
      <c r="H4587" s="27">
        <f t="shared" si="71"/>
        <v>2018</v>
      </c>
    </row>
    <row r="4588" spans="1:8" ht="15.75" customHeight="1" x14ac:dyDescent="0.35">
      <c r="A4588" s="6">
        <v>105304</v>
      </c>
      <c r="B4588" s="6">
        <v>105304002</v>
      </c>
      <c r="C4588" s="6" t="s">
        <v>4332</v>
      </c>
      <c r="D4588" s="6">
        <v>9556</v>
      </c>
      <c r="E4588" s="14">
        <v>43230</v>
      </c>
      <c r="F4588" s="6">
        <v>2</v>
      </c>
      <c r="G4588" s="17" t="str">
        <f>IF($C4588="","Not Delivered",
 _xlfn.IFNA(IF(MATCH($B4588,Invoices!$B:$B,0)&gt;0,"Delivered_Invoiced"),"Delivered_Not_Invoiced"))</f>
        <v>Delivered_Invoiced</v>
      </c>
      <c r="H4588" s="27">
        <f t="shared" si="71"/>
        <v>2018</v>
      </c>
    </row>
    <row r="4589" spans="1:8" ht="15.75" customHeight="1" x14ac:dyDescent="0.35">
      <c r="A4589" s="6">
        <v>109414</v>
      </c>
      <c r="B4589" s="6">
        <v>109414002</v>
      </c>
      <c r="C4589" s="6" t="s">
        <v>4333</v>
      </c>
      <c r="D4589" s="6">
        <v>9376</v>
      </c>
      <c r="E4589" s="14">
        <v>43230</v>
      </c>
      <c r="F4589" s="6">
        <v>2</v>
      </c>
      <c r="G4589" s="17" t="str">
        <f>IF($C4589="","Not Delivered",
 _xlfn.IFNA(IF(MATCH($B4589,Invoices!$B:$B,0)&gt;0,"Delivered_Invoiced"),"Delivered_Not_Invoiced"))</f>
        <v>Delivered_Invoiced</v>
      </c>
      <c r="H4589" s="27">
        <f t="shared" si="71"/>
        <v>2018</v>
      </c>
    </row>
    <row r="4590" spans="1:8" ht="15.75" customHeight="1" x14ac:dyDescent="0.35">
      <c r="A4590" s="6">
        <v>55454</v>
      </c>
      <c r="B4590" s="6">
        <v>55454002</v>
      </c>
      <c r="C4590" s="6" t="s">
        <v>4334</v>
      </c>
      <c r="D4590" s="6">
        <v>5896</v>
      </c>
      <c r="E4590" s="14">
        <v>43231</v>
      </c>
      <c r="F4590" s="6">
        <v>4</v>
      </c>
      <c r="G4590" s="17" t="str">
        <f>IF($C4590="","Not Delivered",
 _xlfn.IFNA(IF(MATCH($B4590,Invoices!$B:$B,0)&gt;0,"Delivered_Invoiced"),"Delivered_Not_Invoiced"))</f>
        <v>Delivered_Invoiced</v>
      </c>
      <c r="H4590" s="27">
        <f t="shared" si="71"/>
        <v>2018</v>
      </c>
    </row>
    <row r="4591" spans="1:8" ht="15.75" customHeight="1" x14ac:dyDescent="0.35">
      <c r="A4591" s="6">
        <v>56609</v>
      </c>
      <c r="B4591" s="6">
        <v>56609002</v>
      </c>
      <c r="C4591" s="6" t="s">
        <v>4335</v>
      </c>
      <c r="D4591" s="6">
        <v>174</v>
      </c>
      <c r="E4591" s="14">
        <v>43231</v>
      </c>
      <c r="F4591" s="6">
        <v>2</v>
      </c>
      <c r="G4591" s="17" t="str">
        <f>IF($C4591="","Not Delivered",
 _xlfn.IFNA(IF(MATCH($B4591,Invoices!$B:$B,0)&gt;0,"Delivered_Invoiced"),"Delivered_Not_Invoiced"))</f>
        <v>Delivered_Invoiced</v>
      </c>
      <c r="H4591" s="27">
        <f t="shared" si="71"/>
        <v>2018</v>
      </c>
    </row>
    <row r="4592" spans="1:8" ht="15.75" customHeight="1" x14ac:dyDescent="0.35">
      <c r="A4592" s="6">
        <v>56744</v>
      </c>
      <c r="B4592" s="6">
        <v>56744002</v>
      </c>
      <c r="C4592" s="6" t="s">
        <v>4286</v>
      </c>
      <c r="D4592" s="6">
        <v>1934</v>
      </c>
      <c r="E4592" s="14">
        <v>43231</v>
      </c>
      <c r="F4592" s="6">
        <v>1</v>
      </c>
      <c r="G4592" s="17" t="str">
        <f>IF($C4592="","Not Delivered",
 _xlfn.IFNA(IF(MATCH($B4592,Invoices!$B:$B,0)&gt;0,"Delivered_Invoiced"),"Delivered_Not_Invoiced"))</f>
        <v>Delivered_Invoiced</v>
      </c>
      <c r="H4592" s="27">
        <f t="shared" si="71"/>
        <v>2018</v>
      </c>
    </row>
    <row r="4593" spans="1:8" ht="15.75" customHeight="1" x14ac:dyDescent="0.35">
      <c r="A4593" s="6">
        <v>78219</v>
      </c>
      <c r="B4593" s="6">
        <v>78219002</v>
      </c>
      <c r="C4593" s="6" t="s">
        <v>4336</v>
      </c>
      <c r="D4593" s="6">
        <v>8412</v>
      </c>
      <c r="E4593" s="14">
        <v>43231</v>
      </c>
      <c r="F4593" s="6">
        <v>3</v>
      </c>
      <c r="G4593" s="17" t="str">
        <f>IF($C4593="","Not Delivered",
 _xlfn.IFNA(IF(MATCH($B4593,Invoices!$B:$B,0)&gt;0,"Delivered_Invoiced"),"Delivered_Not_Invoiced"))</f>
        <v>Delivered_Invoiced</v>
      </c>
      <c r="H4593" s="27">
        <f t="shared" si="71"/>
        <v>2018</v>
      </c>
    </row>
    <row r="4594" spans="1:8" ht="15.75" customHeight="1" x14ac:dyDescent="0.35">
      <c r="A4594" s="6">
        <v>94164</v>
      </c>
      <c r="B4594" s="6">
        <v>94164002</v>
      </c>
      <c r="C4594" s="6" t="s">
        <v>4337</v>
      </c>
      <c r="D4594" s="6">
        <v>4155</v>
      </c>
      <c r="E4594" s="14">
        <v>43231</v>
      </c>
      <c r="F4594" s="6">
        <v>2</v>
      </c>
      <c r="G4594" s="17" t="str">
        <f>IF($C4594="","Not Delivered",
 _xlfn.IFNA(IF(MATCH($B4594,Invoices!$B:$B,0)&gt;0,"Delivered_Invoiced"),"Delivered_Not_Invoiced"))</f>
        <v>Delivered_Invoiced</v>
      </c>
      <c r="H4594" s="27">
        <f t="shared" si="71"/>
        <v>2018</v>
      </c>
    </row>
    <row r="4595" spans="1:8" ht="15.75" customHeight="1" x14ac:dyDescent="0.35">
      <c r="A4595" s="6">
        <v>67539</v>
      </c>
      <c r="B4595" s="6">
        <v>67539002</v>
      </c>
      <c r="C4595" s="6" t="s">
        <v>4338</v>
      </c>
      <c r="D4595" s="6">
        <v>5099</v>
      </c>
      <c r="E4595" s="14">
        <v>43231</v>
      </c>
      <c r="F4595" s="6">
        <v>2</v>
      </c>
      <c r="G4595" s="17" t="str">
        <f>IF($C4595="","Not Delivered",
 _xlfn.IFNA(IF(MATCH($B4595,Invoices!$B:$B,0)&gt;0,"Delivered_Invoiced"),"Delivered_Not_Invoiced"))</f>
        <v>Delivered_Invoiced</v>
      </c>
      <c r="H4595" s="27">
        <f t="shared" si="71"/>
        <v>2018</v>
      </c>
    </row>
    <row r="4596" spans="1:8" ht="15.75" customHeight="1" x14ac:dyDescent="0.35">
      <c r="A4596" s="6">
        <v>70104</v>
      </c>
      <c r="B4596" s="6">
        <v>70104002</v>
      </c>
      <c r="C4596" s="6" t="s">
        <v>4339</v>
      </c>
      <c r="D4596" s="6">
        <v>452</v>
      </c>
      <c r="E4596" s="14">
        <v>43231</v>
      </c>
      <c r="F4596" s="6">
        <v>6</v>
      </c>
      <c r="G4596" s="17" t="str">
        <f>IF($C4596="","Not Delivered",
 _xlfn.IFNA(IF(MATCH($B4596,Invoices!$B:$B,0)&gt;0,"Delivered_Invoiced"),"Delivered_Not_Invoiced"))</f>
        <v>Delivered_Invoiced</v>
      </c>
      <c r="H4596" s="27">
        <f t="shared" si="71"/>
        <v>2018</v>
      </c>
    </row>
    <row r="4597" spans="1:8" ht="15.75" customHeight="1" x14ac:dyDescent="0.35">
      <c r="A4597" s="6">
        <v>70314</v>
      </c>
      <c r="B4597" s="6">
        <v>70314002</v>
      </c>
      <c r="C4597" s="6" t="s">
        <v>4340</v>
      </c>
      <c r="D4597" s="6">
        <v>127</v>
      </c>
      <c r="E4597" s="14">
        <v>43231</v>
      </c>
      <c r="F4597" s="6">
        <v>5</v>
      </c>
      <c r="G4597" s="17" t="str">
        <f>IF($C4597="","Not Delivered",
 _xlfn.IFNA(IF(MATCH($B4597,Invoices!$B:$B,0)&gt;0,"Delivered_Invoiced"),"Delivered_Not_Invoiced"))</f>
        <v>Delivered_Invoiced</v>
      </c>
      <c r="H4597" s="27">
        <f t="shared" si="71"/>
        <v>2018</v>
      </c>
    </row>
    <row r="4598" spans="1:8" ht="15.75" customHeight="1" x14ac:dyDescent="0.35">
      <c r="A4598" s="6">
        <v>82894</v>
      </c>
      <c r="B4598" s="6">
        <v>82894002</v>
      </c>
      <c r="C4598" s="6" t="s">
        <v>4341</v>
      </c>
      <c r="D4598" s="6">
        <v>5901</v>
      </c>
      <c r="E4598" s="14">
        <v>43231</v>
      </c>
      <c r="F4598" s="6">
        <v>6</v>
      </c>
      <c r="G4598" s="17" t="str">
        <f>IF($C4598="","Not Delivered",
 _xlfn.IFNA(IF(MATCH($B4598,Invoices!$B:$B,0)&gt;0,"Delivered_Invoiced"),"Delivered_Not_Invoiced"))</f>
        <v>Delivered_Invoiced</v>
      </c>
      <c r="H4598" s="27">
        <f t="shared" si="71"/>
        <v>2018</v>
      </c>
    </row>
    <row r="4599" spans="1:8" ht="15.75" customHeight="1" x14ac:dyDescent="0.35">
      <c r="A4599" s="6">
        <v>92334</v>
      </c>
      <c r="B4599" s="6">
        <v>92334002</v>
      </c>
      <c r="C4599" s="6" t="s">
        <v>4342</v>
      </c>
      <c r="D4599" s="6">
        <v>4727</v>
      </c>
      <c r="E4599" s="14">
        <v>43231</v>
      </c>
      <c r="F4599" s="6">
        <v>1</v>
      </c>
      <c r="G4599" s="17" t="str">
        <f>IF($C4599="","Not Delivered",
 _xlfn.IFNA(IF(MATCH($B4599,Invoices!$B:$B,0)&gt;0,"Delivered_Invoiced"),"Delivered_Not_Invoiced"))</f>
        <v>Delivered_Invoiced</v>
      </c>
      <c r="H4599" s="27">
        <f t="shared" si="71"/>
        <v>2018</v>
      </c>
    </row>
    <row r="4600" spans="1:8" ht="15.75" customHeight="1" x14ac:dyDescent="0.35">
      <c r="A4600" s="6">
        <v>93954</v>
      </c>
      <c r="B4600" s="6">
        <v>93954002</v>
      </c>
      <c r="C4600" s="6" t="s">
        <v>4343</v>
      </c>
      <c r="D4600" s="6">
        <v>1603</v>
      </c>
      <c r="E4600" s="14">
        <v>43231</v>
      </c>
      <c r="F4600" s="6">
        <v>5</v>
      </c>
      <c r="G4600" s="17" t="str">
        <f>IF($C4600="","Not Delivered",
 _xlfn.IFNA(IF(MATCH($B4600,Invoices!$B:$B,0)&gt;0,"Delivered_Invoiced"),"Delivered_Not_Invoiced"))</f>
        <v>Delivered_Invoiced</v>
      </c>
      <c r="H4600" s="27">
        <f t="shared" si="71"/>
        <v>2018</v>
      </c>
    </row>
    <row r="4601" spans="1:8" ht="15.75" customHeight="1" x14ac:dyDescent="0.35">
      <c r="A4601" s="6">
        <v>56234</v>
      </c>
      <c r="B4601" s="6">
        <v>56234002</v>
      </c>
      <c r="C4601" s="6" t="s">
        <v>4344</v>
      </c>
      <c r="D4601" s="6">
        <v>3002</v>
      </c>
      <c r="E4601" s="14">
        <v>43232</v>
      </c>
      <c r="F4601" s="6">
        <v>1</v>
      </c>
      <c r="G4601" s="17" t="str">
        <f>IF($C4601="","Not Delivered",
 _xlfn.IFNA(IF(MATCH($B4601,Invoices!$B:$B,0)&gt;0,"Delivered_Invoiced"),"Delivered_Not_Invoiced"))</f>
        <v>Delivered_Invoiced</v>
      </c>
      <c r="H4601" s="27">
        <f t="shared" si="71"/>
        <v>2018</v>
      </c>
    </row>
    <row r="4602" spans="1:8" ht="15.75" customHeight="1" x14ac:dyDescent="0.35">
      <c r="A4602" s="6">
        <v>94334</v>
      </c>
      <c r="B4602" s="6">
        <v>94334002</v>
      </c>
      <c r="C4602" s="6" t="s">
        <v>4205</v>
      </c>
      <c r="D4602" s="6">
        <v>5395</v>
      </c>
      <c r="E4602" s="14">
        <v>43232</v>
      </c>
      <c r="F4602" s="6">
        <v>2</v>
      </c>
      <c r="G4602" s="17" t="str">
        <f>IF($C4602="","Not Delivered",
 _xlfn.IFNA(IF(MATCH($B4602,Invoices!$B:$B,0)&gt;0,"Delivered_Invoiced"),"Delivered_Not_Invoiced"))</f>
        <v>Delivered_Invoiced</v>
      </c>
      <c r="H4602" s="27">
        <f t="shared" si="71"/>
        <v>2018</v>
      </c>
    </row>
    <row r="4603" spans="1:8" ht="15.75" customHeight="1" x14ac:dyDescent="0.35">
      <c r="A4603" s="6">
        <v>64734</v>
      </c>
      <c r="B4603" s="6">
        <v>64734002</v>
      </c>
      <c r="C4603" s="6" t="s">
        <v>4345</v>
      </c>
      <c r="D4603" s="6">
        <v>6641</v>
      </c>
      <c r="E4603" s="14">
        <v>43232</v>
      </c>
      <c r="F4603" s="6">
        <v>2</v>
      </c>
      <c r="G4603" s="17" t="str">
        <f>IF($C4603="","Not Delivered",
 _xlfn.IFNA(IF(MATCH($B4603,Invoices!$B:$B,0)&gt;0,"Delivered_Invoiced"),"Delivered_Not_Invoiced"))</f>
        <v>Delivered_Invoiced</v>
      </c>
      <c r="H4603" s="27">
        <f t="shared" si="71"/>
        <v>2018</v>
      </c>
    </row>
    <row r="4604" spans="1:8" ht="15.75" customHeight="1" x14ac:dyDescent="0.35">
      <c r="A4604" s="6">
        <v>92849</v>
      </c>
      <c r="B4604" s="6">
        <v>92849002</v>
      </c>
      <c r="C4604" s="6" t="s">
        <v>4346</v>
      </c>
      <c r="D4604" s="6">
        <v>20</v>
      </c>
      <c r="E4604" s="14">
        <v>43232</v>
      </c>
      <c r="F4604" s="6">
        <v>4</v>
      </c>
      <c r="G4604" s="17" t="str">
        <f>IF($C4604="","Not Delivered",
 _xlfn.IFNA(IF(MATCH($B4604,Invoices!$B:$B,0)&gt;0,"Delivered_Invoiced"),"Delivered_Not_Invoiced"))</f>
        <v>Delivered_Invoiced</v>
      </c>
      <c r="H4604" s="27">
        <f t="shared" si="71"/>
        <v>2018</v>
      </c>
    </row>
    <row r="4605" spans="1:8" ht="15.75" customHeight="1" x14ac:dyDescent="0.35">
      <c r="A4605" s="6">
        <v>100289</v>
      </c>
      <c r="B4605" s="6">
        <v>100289002</v>
      </c>
      <c r="C4605" s="6" t="s">
        <v>4347</v>
      </c>
      <c r="D4605" s="6">
        <v>2424</v>
      </c>
      <c r="E4605" s="14">
        <v>43232</v>
      </c>
      <c r="F4605" s="6">
        <v>2</v>
      </c>
      <c r="G4605" s="17" t="str">
        <f>IF($C4605="","Not Delivered",
 _xlfn.IFNA(IF(MATCH($B4605,Invoices!$B:$B,0)&gt;0,"Delivered_Invoiced"),"Delivered_Not_Invoiced"))</f>
        <v>Delivered_Invoiced</v>
      </c>
      <c r="H4605" s="27">
        <f t="shared" si="71"/>
        <v>2018</v>
      </c>
    </row>
    <row r="4606" spans="1:8" ht="15.75" customHeight="1" x14ac:dyDescent="0.35">
      <c r="A4606" s="6">
        <v>110034</v>
      </c>
      <c r="B4606" s="6">
        <v>110034002</v>
      </c>
      <c r="C4606" s="6" t="s">
        <v>4348</v>
      </c>
      <c r="D4606" s="6">
        <v>8803</v>
      </c>
      <c r="E4606" s="14">
        <v>43232</v>
      </c>
      <c r="F4606" s="6">
        <v>5</v>
      </c>
      <c r="G4606" s="17" t="str">
        <f>IF($C4606="","Not Delivered",
 _xlfn.IFNA(IF(MATCH($B4606,Invoices!$B:$B,0)&gt;0,"Delivered_Invoiced"),"Delivered_Not_Invoiced"))</f>
        <v>Delivered_Invoiced</v>
      </c>
      <c r="H4606" s="27">
        <f t="shared" si="71"/>
        <v>2018</v>
      </c>
    </row>
    <row r="4607" spans="1:8" ht="15.75" customHeight="1" x14ac:dyDescent="0.35">
      <c r="A4607" s="6">
        <v>57624</v>
      </c>
      <c r="B4607" s="6">
        <v>57624002</v>
      </c>
      <c r="C4607" s="6" t="s">
        <v>4012</v>
      </c>
      <c r="D4607" s="6">
        <v>293</v>
      </c>
      <c r="E4607" s="14">
        <v>43233</v>
      </c>
      <c r="F4607" s="6">
        <v>3</v>
      </c>
      <c r="G4607" s="17" t="str">
        <f>IF($C4607="","Not Delivered",
 _xlfn.IFNA(IF(MATCH($B4607,Invoices!$B:$B,0)&gt;0,"Delivered_Invoiced"),"Delivered_Not_Invoiced"))</f>
        <v>Delivered_Invoiced</v>
      </c>
      <c r="H4607" s="27">
        <f t="shared" si="71"/>
        <v>2018</v>
      </c>
    </row>
    <row r="4608" spans="1:8" ht="15.75" customHeight="1" x14ac:dyDescent="0.35">
      <c r="A4608" s="6">
        <v>75069</v>
      </c>
      <c r="B4608" s="6">
        <v>75069002</v>
      </c>
      <c r="C4608" s="6" t="s">
        <v>4349</v>
      </c>
      <c r="D4608" s="6">
        <v>4311</v>
      </c>
      <c r="E4608" s="14">
        <v>43233</v>
      </c>
      <c r="F4608" s="6">
        <v>4</v>
      </c>
      <c r="G4608" s="17" t="str">
        <f>IF($C4608="","Not Delivered",
 _xlfn.IFNA(IF(MATCH($B4608,Invoices!$B:$B,0)&gt;0,"Delivered_Invoiced"),"Delivered_Not_Invoiced"))</f>
        <v>Delivered_Invoiced</v>
      </c>
      <c r="H4608" s="27">
        <f t="shared" si="71"/>
        <v>2018</v>
      </c>
    </row>
    <row r="4609" spans="1:8" ht="15.75" customHeight="1" x14ac:dyDescent="0.35">
      <c r="A4609" s="6">
        <v>75054</v>
      </c>
      <c r="B4609" s="6">
        <v>75054002</v>
      </c>
      <c r="C4609" s="6" t="s">
        <v>4350</v>
      </c>
      <c r="D4609" s="6">
        <v>4969</v>
      </c>
      <c r="E4609" s="14">
        <v>43233</v>
      </c>
      <c r="F4609" s="6">
        <v>2</v>
      </c>
      <c r="G4609" s="17" t="str">
        <f>IF($C4609="","Not Delivered",
 _xlfn.IFNA(IF(MATCH($B4609,Invoices!$B:$B,0)&gt;0,"Delivered_Invoiced"),"Delivered_Not_Invoiced"))</f>
        <v>Delivered_Invoiced</v>
      </c>
      <c r="H4609" s="27">
        <f t="shared" si="71"/>
        <v>2018</v>
      </c>
    </row>
    <row r="4610" spans="1:8" ht="15.75" customHeight="1" x14ac:dyDescent="0.35">
      <c r="A4610" s="6">
        <v>72889</v>
      </c>
      <c r="B4610" s="6">
        <v>72889002</v>
      </c>
      <c r="C4610" s="6" t="s">
        <v>4351</v>
      </c>
      <c r="D4610" s="6">
        <v>6778</v>
      </c>
      <c r="E4610" s="14">
        <v>43233</v>
      </c>
      <c r="F4610" s="6">
        <v>4</v>
      </c>
      <c r="G4610" s="17" t="str">
        <f>IF($C4610="","Not Delivered",
 _xlfn.IFNA(IF(MATCH($B4610,Invoices!$B:$B,0)&gt;0,"Delivered_Invoiced"),"Delivered_Not_Invoiced"))</f>
        <v>Delivered_Invoiced</v>
      </c>
      <c r="H4610" s="27">
        <f t="shared" si="71"/>
        <v>2018</v>
      </c>
    </row>
    <row r="4611" spans="1:8" ht="15.75" customHeight="1" x14ac:dyDescent="0.35">
      <c r="A4611" s="6">
        <v>73544</v>
      </c>
      <c r="B4611" s="6">
        <v>73544002</v>
      </c>
      <c r="C4611" s="6" t="s">
        <v>4352</v>
      </c>
      <c r="D4611" s="6">
        <v>5570</v>
      </c>
      <c r="E4611" s="14">
        <v>43233</v>
      </c>
      <c r="F4611" s="6">
        <v>7</v>
      </c>
      <c r="G4611" s="17" t="str">
        <f>IF($C4611="","Not Delivered",
 _xlfn.IFNA(IF(MATCH($B4611,Invoices!$B:$B,0)&gt;0,"Delivered_Invoiced"),"Delivered_Not_Invoiced"))</f>
        <v>Delivered_Invoiced</v>
      </c>
      <c r="H4611" s="27">
        <f t="shared" ref="H4611:H4674" si="72">YEAR($E4611)</f>
        <v>2018</v>
      </c>
    </row>
    <row r="4612" spans="1:8" ht="15.75" customHeight="1" x14ac:dyDescent="0.35">
      <c r="A4612" s="6">
        <v>89654</v>
      </c>
      <c r="B4612" s="6">
        <v>89654002</v>
      </c>
      <c r="C4612" s="6" t="s">
        <v>4353</v>
      </c>
      <c r="D4612" s="6">
        <v>9176</v>
      </c>
      <c r="E4612" s="14">
        <v>43233</v>
      </c>
      <c r="F4612" s="6">
        <v>4</v>
      </c>
      <c r="G4612" s="17" t="str">
        <f>IF($C4612="","Not Delivered",
 _xlfn.IFNA(IF(MATCH($B4612,Invoices!$B:$B,0)&gt;0,"Delivered_Invoiced"),"Delivered_Not_Invoiced"))</f>
        <v>Delivered_Invoiced</v>
      </c>
      <c r="H4612" s="27">
        <f t="shared" si="72"/>
        <v>2018</v>
      </c>
    </row>
    <row r="4613" spans="1:8" ht="15.75" customHeight="1" x14ac:dyDescent="0.35">
      <c r="A4613" s="6">
        <v>100594</v>
      </c>
      <c r="B4613" s="6">
        <v>100594002</v>
      </c>
      <c r="C4613" s="6" t="s">
        <v>4354</v>
      </c>
      <c r="D4613" s="6">
        <v>9107</v>
      </c>
      <c r="E4613" s="14">
        <v>43233</v>
      </c>
      <c r="F4613" s="6">
        <v>2</v>
      </c>
      <c r="G4613" s="17" t="str">
        <f>IF($C4613="","Not Delivered",
 _xlfn.IFNA(IF(MATCH($B4613,Invoices!$B:$B,0)&gt;0,"Delivered_Invoiced"),"Delivered_Not_Invoiced"))</f>
        <v>Delivered_Invoiced</v>
      </c>
      <c r="H4613" s="27">
        <f t="shared" si="72"/>
        <v>2018</v>
      </c>
    </row>
    <row r="4614" spans="1:8" ht="15.75" customHeight="1" x14ac:dyDescent="0.35">
      <c r="A4614" s="6">
        <v>107864</v>
      </c>
      <c r="B4614" s="6">
        <v>107864002</v>
      </c>
      <c r="C4614" s="6" t="s">
        <v>4355</v>
      </c>
      <c r="D4614" s="6">
        <v>9691</v>
      </c>
      <c r="E4614" s="14">
        <v>43233</v>
      </c>
      <c r="F4614" s="6">
        <v>4</v>
      </c>
      <c r="G4614" s="17" t="str">
        <f>IF($C4614="","Not Delivered",
 _xlfn.IFNA(IF(MATCH($B4614,Invoices!$B:$B,0)&gt;0,"Delivered_Invoiced"),"Delivered_Not_Invoiced"))</f>
        <v>Delivered_Invoiced</v>
      </c>
      <c r="H4614" s="27">
        <f t="shared" si="72"/>
        <v>2018</v>
      </c>
    </row>
    <row r="4615" spans="1:8" ht="15.75" customHeight="1" x14ac:dyDescent="0.35">
      <c r="A4615" s="6">
        <v>94184</v>
      </c>
      <c r="B4615" s="6">
        <v>94184002</v>
      </c>
      <c r="C4615" s="6" t="s">
        <v>4356</v>
      </c>
      <c r="D4615" s="6">
        <v>7612</v>
      </c>
      <c r="E4615" s="14">
        <v>43234</v>
      </c>
      <c r="F4615" s="6">
        <v>3</v>
      </c>
      <c r="G4615" s="17" t="str">
        <f>IF($C4615="","Not Delivered",
 _xlfn.IFNA(IF(MATCH($B4615,Invoices!$B:$B,0)&gt;0,"Delivered_Invoiced"),"Delivered_Not_Invoiced"))</f>
        <v>Delivered_Invoiced</v>
      </c>
      <c r="H4615" s="27">
        <f t="shared" si="72"/>
        <v>2018</v>
      </c>
    </row>
    <row r="4616" spans="1:8" ht="15.75" customHeight="1" x14ac:dyDescent="0.35">
      <c r="A4616" s="6">
        <v>96239</v>
      </c>
      <c r="B4616" s="6">
        <v>96239002</v>
      </c>
      <c r="C4616" s="6" t="s">
        <v>3914</v>
      </c>
      <c r="D4616" s="6">
        <v>2978</v>
      </c>
      <c r="E4616" s="14">
        <v>43234</v>
      </c>
      <c r="F4616" s="6">
        <v>2</v>
      </c>
      <c r="G4616" s="17" t="str">
        <f>IF($C4616="","Not Delivered",
 _xlfn.IFNA(IF(MATCH($B4616,Invoices!$B:$B,0)&gt;0,"Delivered_Invoiced"),"Delivered_Not_Invoiced"))</f>
        <v>Delivered_Invoiced</v>
      </c>
      <c r="H4616" s="27">
        <f t="shared" si="72"/>
        <v>2018</v>
      </c>
    </row>
    <row r="4617" spans="1:8" ht="15.75" customHeight="1" x14ac:dyDescent="0.35">
      <c r="A4617" s="6">
        <v>62034</v>
      </c>
      <c r="B4617" s="6">
        <v>62034002</v>
      </c>
      <c r="C4617" s="6" t="s">
        <v>4357</v>
      </c>
      <c r="D4617" s="6">
        <v>4600</v>
      </c>
      <c r="E4617" s="14">
        <v>43234</v>
      </c>
      <c r="F4617" s="6">
        <v>2</v>
      </c>
      <c r="G4617" s="17" t="str">
        <f>IF($C4617="","Not Delivered",
 _xlfn.IFNA(IF(MATCH($B4617,Invoices!$B:$B,0)&gt;0,"Delivered_Invoiced"),"Delivered_Not_Invoiced"))</f>
        <v>Delivered_Invoiced</v>
      </c>
      <c r="H4617" s="27">
        <f t="shared" si="72"/>
        <v>2018</v>
      </c>
    </row>
    <row r="4618" spans="1:8" ht="15.75" customHeight="1" x14ac:dyDescent="0.35">
      <c r="A4618" s="6">
        <v>68964</v>
      </c>
      <c r="B4618" s="6">
        <v>68964002</v>
      </c>
      <c r="C4618" s="6" t="s">
        <v>4358</v>
      </c>
      <c r="D4618" s="6">
        <v>5378</v>
      </c>
      <c r="E4618" s="14">
        <v>43234</v>
      </c>
      <c r="F4618" s="6">
        <v>2</v>
      </c>
      <c r="G4618" s="17" t="str">
        <f>IF($C4618="","Not Delivered",
 _xlfn.IFNA(IF(MATCH($B4618,Invoices!$B:$B,0)&gt;0,"Delivered_Invoiced"),"Delivered_Not_Invoiced"))</f>
        <v>Delivered_Invoiced</v>
      </c>
      <c r="H4618" s="27">
        <f t="shared" si="72"/>
        <v>2018</v>
      </c>
    </row>
    <row r="4619" spans="1:8" ht="15.75" customHeight="1" x14ac:dyDescent="0.35">
      <c r="A4619" s="6">
        <v>72809</v>
      </c>
      <c r="B4619" s="6">
        <v>72809002</v>
      </c>
      <c r="C4619" s="6" t="s">
        <v>4359</v>
      </c>
      <c r="D4619" s="6">
        <v>2306</v>
      </c>
      <c r="E4619" s="14">
        <v>43234</v>
      </c>
      <c r="F4619" s="6">
        <v>3</v>
      </c>
      <c r="G4619" s="17" t="str">
        <f>IF($C4619="","Not Delivered",
 _xlfn.IFNA(IF(MATCH($B4619,Invoices!$B:$B,0)&gt;0,"Delivered_Invoiced"),"Delivered_Not_Invoiced"))</f>
        <v>Delivered_Invoiced</v>
      </c>
      <c r="H4619" s="27">
        <f t="shared" si="72"/>
        <v>2018</v>
      </c>
    </row>
    <row r="4620" spans="1:8" ht="15.75" customHeight="1" x14ac:dyDescent="0.35">
      <c r="A4620" s="6">
        <v>79369</v>
      </c>
      <c r="B4620" s="6">
        <v>79369002</v>
      </c>
      <c r="C4620" s="6" t="s">
        <v>4360</v>
      </c>
      <c r="D4620" s="6">
        <v>2447</v>
      </c>
      <c r="E4620" s="14">
        <v>43234</v>
      </c>
      <c r="F4620" s="6">
        <v>1</v>
      </c>
      <c r="G4620" s="17" t="str">
        <f>IF($C4620="","Not Delivered",
 _xlfn.IFNA(IF(MATCH($B4620,Invoices!$B:$B,0)&gt;0,"Delivered_Invoiced"),"Delivered_Not_Invoiced"))</f>
        <v>Delivered_Invoiced</v>
      </c>
      <c r="H4620" s="27">
        <f t="shared" si="72"/>
        <v>2018</v>
      </c>
    </row>
    <row r="4621" spans="1:8" ht="15.75" customHeight="1" x14ac:dyDescent="0.35">
      <c r="A4621" s="6">
        <v>82469</v>
      </c>
      <c r="B4621" s="6">
        <v>82469002</v>
      </c>
      <c r="C4621" s="6" t="s">
        <v>4361</v>
      </c>
      <c r="D4621" s="6">
        <v>1670</v>
      </c>
      <c r="E4621" s="14">
        <v>43234</v>
      </c>
      <c r="F4621" s="6">
        <v>3</v>
      </c>
      <c r="G4621" s="17" t="str">
        <f>IF($C4621="","Not Delivered",
 _xlfn.IFNA(IF(MATCH($B4621,Invoices!$B:$B,0)&gt;0,"Delivered_Invoiced"),"Delivered_Not_Invoiced"))</f>
        <v>Delivered_Invoiced</v>
      </c>
      <c r="H4621" s="27">
        <f t="shared" si="72"/>
        <v>2018</v>
      </c>
    </row>
    <row r="4622" spans="1:8" ht="15.75" customHeight="1" x14ac:dyDescent="0.35">
      <c r="A4622" s="6">
        <v>83629</v>
      </c>
      <c r="B4622" s="6">
        <v>83629002</v>
      </c>
      <c r="C4622" s="6" t="s">
        <v>4362</v>
      </c>
      <c r="D4622" s="6">
        <v>3662</v>
      </c>
      <c r="E4622" s="14">
        <v>43234</v>
      </c>
      <c r="F4622" s="6">
        <v>3</v>
      </c>
      <c r="G4622" s="17" t="str">
        <f>IF($C4622="","Not Delivered",
 _xlfn.IFNA(IF(MATCH($B4622,Invoices!$B:$B,0)&gt;0,"Delivered_Invoiced"),"Delivered_Not_Invoiced"))</f>
        <v>Delivered_Invoiced</v>
      </c>
      <c r="H4622" s="27">
        <f t="shared" si="72"/>
        <v>2018</v>
      </c>
    </row>
    <row r="4623" spans="1:8" ht="15.75" customHeight="1" x14ac:dyDescent="0.35">
      <c r="A4623" s="6">
        <v>86149</v>
      </c>
      <c r="B4623" s="6">
        <v>86149002</v>
      </c>
      <c r="C4623" s="6" t="s">
        <v>4363</v>
      </c>
      <c r="D4623" s="6">
        <v>522</v>
      </c>
      <c r="E4623" s="14">
        <v>43234</v>
      </c>
      <c r="F4623" s="6">
        <v>7</v>
      </c>
      <c r="G4623" s="17" t="str">
        <f>IF($C4623="","Not Delivered",
 _xlfn.IFNA(IF(MATCH($B4623,Invoices!$B:$B,0)&gt;0,"Delivered_Invoiced"),"Delivered_Not_Invoiced"))</f>
        <v>Delivered_Invoiced</v>
      </c>
      <c r="H4623" s="27">
        <f t="shared" si="72"/>
        <v>2018</v>
      </c>
    </row>
    <row r="4624" spans="1:8" ht="15.75" customHeight="1" x14ac:dyDescent="0.35">
      <c r="A4624" s="6">
        <v>90024</v>
      </c>
      <c r="B4624" s="6">
        <v>90024002</v>
      </c>
      <c r="C4624" s="6" t="s">
        <v>4364</v>
      </c>
      <c r="D4624" s="6">
        <v>7946</v>
      </c>
      <c r="E4624" s="14">
        <v>43234</v>
      </c>
      <c r="F4624" s="6">
        <v>6</v>
      </c>
      <c r="G4624" s="17" t="str">
        <f>IF($C4624="","Not Delivered",
 _xlfn.IFNA(IF(MATCH($B4624,Invoices!$B:$B,0)&gt;0,"Delivered_Invoiced"),"Delivered_Not_Invoiced"))</f>
        <v>Delivered_Invoiced</v>
      </c>
      <c r="H4624" s="27">
        <f t="shared" si="72"/>
        <v>2018</v>
      </c>
    </row>
    <row r="4625" spans="1:8" ht="15.75" customHeight="1" x14ac:dyDescent="0.35">
      <c r="A4625" s="6">
        <v>90044</v>
      </c>
      <c r="B4625" s="6">
        <v>90044002</v>
      </c>
      <c r="C4625" s="6" t="s">
        <v>4365</v>
      </c>
      <c r="D4625" s="6">
        <v>9065</v>
      </c>
      <c r="E4625" s="14">
        <v>43234</v>
      </c>
      <c r="F4625" s="6">
        <v>7</v>
      </c>
      <c r="G4625" s="17" t="str">
        <f>IF($C4625="","Not Delivered",
 _xlfn.IFNA(IF(MATCH($B4625,Invoices!$B:$B,0)&gt;0,"Delivered_Invoiced"),"Delivered_Not_Invoiced"))</f>
        <v>Delivered_Invoiced</v>
      </c>
      <c r="H4625" s="27">
        <f t="shared" si="72"/>
        <v>2018</v>
      </c>
    </row>
    <row r="4626" spans="1:8" ht="15.75" customHeight="1" x14ac:dyDescent="0.35">
      <c r="A4626" s="6">
        <v>91139</v>
      </c>
      <c r="B4626" s="6">
        <v>91139002</v>
      </c>
      <c r="C4626" s="6" t="s">
        <v>4366</v>
      </c>
      <c r="D4626" s="6">
        <v>1954</v>
      </c>
      <c r="E4626" s="14">
        <v>43234</v>
      </c>
      <c r="F4626" s="6">
        <v>5</v>
      </c>
      <c r="G4626" s="17" t="str">
        <f>IF($C4626="","Not Delivered",
 _xlfn.IFNA(IF(MATCH($B4626,Invoices!$B:$B,0)&gt;0,"Delivered_Invoiced"),"Delivered_Not_Invoiced"))</f>
        <v>Delivered_Invoiced</v>
      </c>
      <c r="H4626" s="27">
        <f t="shared" si="72"/>
        <v>2018</v>
      </c>
    </row>
    <row r="4627" spans="1:8" ht="15.75" customHeight="1" x14ac:dyDescent="0.35">
      <c r="A4627" s="6">
        <v>109729</v>
      </c>
      <c r="B4627" s="6">
        <v>109729002</v>
      </c>
      <c r="C4627" s="6" t="s">
        <v>4367</v>
      </c>
      <c r="D4627" s="6">
        <v>7599</v>
      </c>
      <c r="E4627" s="14">
        <v>43234</v>
      </c>
      <c r="F4627" s="6">
        <v>3</v>
      </c>
      <c r="G4627" s="17" t="str">
        <f>IF($C4627="","Not Delivered",
 _xlfn.IFNA(IF(MATCH($B4627,Invoices!$B:$B,0)&gt;0,"Delivered_Invoiced"),"Delivered_Not_Invoiced"))</f>
        <v>Delivered_Invoiced</v>
      </c>
      <c r="H4627" s="27">
        <f t="shared" si="72"/>
        <v>2018</v>
      </c>
    </row>
    <row r="4628" spans="1:8" ht="15.75" customHeight="1" x14ac:dyDescent="0.35">
      <c r="A4628" s="6">
        <v>57629</v>
      </c>
      <c r="B4628" s="6">
        <v>57629002</v>
      </c>
      <c r="C4628" s="6" t="s">
        <v>4368</v>
      </c>
      <c r="D4628" s="6">
        <v>1668</v>
      </c>
      <c r="E4628" s="14">
        <v>43235</v>
      </c>
      <c r="F4628" s="6">
        <v>1</v>
      </c>
      <c r="G4628" s="17" t="str">
        <f>IF($C4628="","Not Delivered",
 _xlfn.IFNA(IF(MATCH($B4628,Invoices!$B:$B,0)&gt;0,"Delivered_Invoiced"),"Delivered_Not_Invoiced"))</f>
        <v>Delivered_Invoiced</v>
      </c>
      <c r="H4628" s="27">
        <f t="shared" si="72"/>
        <v>2018</v>
      </c>
    </row>
    <row r="4629" spans="1:8" ht="15.75" customHeight="1" x14ac:dyDescent="0.35">
      <c r="A4629" s="6">
        <v>75384</v>
      </c>
      <c r="B4629" s="6">
        <v>75384002</v>
      </c>
      <c r="C4629" s="6" t="s">
        <v>4369</v>
      </c>
      <c r="D4629" s="6">
        <v>7380</v>
      </c>
      <c r="E4629" s="14">
        <v>43235</v>
      </c>
      <c r="F4629" s="6">
        <v>1</v>
      </c>
      <c r="G4629" s="17" t="str">
        <f>IF($C4629="","Not Delivered",
 _xlfn.IFNA(IF(MATCH($B4629,Invoices!$B:$B,0)&gt;0,"Delivered_Invoiced"),"Delivered_Not_Invoiced"))</f>
        <v>Delivered_Invoiced</v>
      </c>
      <c r="H4629" s="27">
        <f t="shared" si="72"/>
        <v>2018</v>
      </c>
    </row>
    <row r="4630" spans="1:8" ht="15.75" customHeight="1" x14ac:dyDescent="0.35">
      <c r="A4630" s="6">
        <v>97759</v>
      </c>
      <c r="B4630" s="6">
        <v>97759002</v>
      </c>
      <c r="C4630" s="6" t="s">
        <v>4370</v>
      </c>
      <c r="D4630" s="6">
        <v>139</v>
      </c>
      <c r="E4630" s="14">
        <v>43235</v>
      </c>
      <c r="F4630" s="6">
        <v>4</v>
      </c>
      <c r="G4630" s="17" t="str">
        <f>IF($C4630="","Not Delivered",
 _xlfn.IFNA(IF(MATCH($B4630,Invoices!$B:$B,0)&gt;0,"Delivered_Invoiced"),"Delivered_Not_Invoiced"))</f>
        <v>Delivered_Invoiced</v>
      </c>
      <c r="H4630" s="27">
        <f t="shared" si="72"/>
        <v>2018</v>
      </c>
    </row>
    <row r="4631" spans="1:8" ht="15.75" customHeight="1" x14ac:dyDescent="0.35">
      <c r="A4631" s="6">
        <v>98349</v>
      </c>
      <c r="B4631" s="6">
        <v>98349002</v>
      </c>
      <c r="C4631" s="6" t="s">
        <v>4371</v>
      </c>
      <c r="D4631" s="6">
        <v>5948</v>
      </c>
      <c r="E4631" s="14">
        <v>43235</v>
      </c>
      <c r="F4631" s="6">
        <v>1</v>
      </c>
      <c r="G4631" s="17" t="str">
        <f>IF($C4631="","Not Delivered",
 _xlfn.IFNA(IF(MATCH($B4631,Invoices!$B:$B,0)&gt;0,"Delivered_Invoiced"),"Delivered_Not_Invoiced"))</f>
        <v>Delivered_Invoiced</v>
      </c>
      <c r="H4631" s="27">
        <f t="shared" si="72"/>
        <v>2018</v>
      </c>
    </row>
    <row r="4632" spans="1:8" ht="15.75" customHeight="1" x14ac:dyDescent="0.35">
      <c r="A4632" s="6">
        <v>83619</v>
      </c>
      <c r="B4632" s="6">
        <v>83619002</v>
      </c>
      <c r="C4632" s="6" t="s">
        <v>4372</v>
      </c>
      <c r="D4632" s="6">
        <v>2528</v>
      </c>
      <c r="E4632" s="14">
        <v>43235</v>
      </c>
      <c r="F4632" s="6">
        <v>2</v>
      </c>
      <c r="G4632" s="17" t="str">
        <f>IF($C4632="","Not Delivered",
 _xlfn.IFNA(IF(MATCH($B4632,Invoices!$B:$B,0)&gt;0,"Delivered_Invoiced"),"Delivered_Not_Invoiced"))</f>
        <v>Delivered_Invoiced</v>
      </c>
      <c r="H4632" s="27">
        <f t="shared" si="72"/>
        <v>2018</v>
      </c>
    </row>
    <row r="4633" spans="1:8" ht="15.75" customHeight="1" x14ac:dyDescent="0.35">
      <c r="A4633" s="6">
        <v>101469</v>
      </c>
      <c r="B4633" s="6">
        <v>101469002</v>
      </c>
      <c r="C4633" s="6" t="s">
        <v>4373</v>
      </c>
      <c r="D4633" s="6">
        <v>7215</v>
      </c>
      <c r="E4633" s="14">
        <v>43235</v>
      </c>
      <c r="F4633" s="6">
        <v>6</v>
      </c>
      <c r="G4633" s="17" t="str">
        <f>IF($C4633="","Not Delivered",
 _xlfn.IFNA(IF(MATCH($B4633,Invoices!$B:$B,0)&gt;0,"Delivered_Invoiced"),"Delivered_Not_Invoiced"))</f>
        <v>Delivered_Invoiced</v>
      </c>
      <c r="H4633" s="27">
        <f t="shared" si="72"/>
        <v>2018</v>
      </c>
    </row>
    <row r="4634" spans="1:8" ht="15.75" customHeight="1" x14ac:dyDescent="0.35">
      <c r="A4634" s="6">
        <v>101489</v>
      </c>
      <c r="B4634" s="6">
        <v>101489002</v>
      </c>
      <c r="C4634" s="6" t="s">
        <v>4374</v>
      </c>
      <c r="D4634" s="6">
        <v>5666</v>
      </c>
      <c r="E4634" s="14">
        <v>43235</v>
      </c>
      <c r="F4634" s="6">
        <v>2</v>
      </c>
      <c r="G4634" s="17" t="str">
        <f>IF($C4634="","Not Delivered",
 _xlfn.IFNA(IF(MATCH($B4634,Invoices!$B:$B,0)&gt;0,"Delivered_Invoiced"),"Delivered_Not_Invoiced"))</f>
        <v>Delivered_Invoiced</v>
      </c>
      <c r="H4634" s="27">
        <f t="shared" si="72"/>
        <v>2018</v>
      </c>
    </row>
    <row r="4635" spans="1:8" ht="15.75" customHeight="1" x14ac:dyDescent="0.35">
      <c r="A4635" s="6">
        <v>103989</v>
      </c>
      <c r="B4635" s="6">
        <v>103989002</v>
      </c>
      <c r="C4635" s="6" t="s">
        <v>4375</v>
      </c>
      <c r="D4635" s="6">
        <v>6999</v>
      </c>
      <c r="E4635" s="14">
        <v>43235</v>
      </c>
      <c r="F4635" s="6">
        <v>4</v>
      </c>
      <c r="G4635" s="17" t="str">
        <f>IF($C4635="","Not Delivered",
 _xlfn.IFNA(IF(MATCH($B4635,Invoices!$B:$B,0)&gt;0,"Delivered_Invoiced"),"Delivered_Not_Invoiced"))</f>
        <v>Delivered_Invoiced</v>
      </c>
      <c r="H4635" s="27">
        <f t="shared" si="72"/>
        <v>2018</v>
      </c>
    </row>
    <row r="4636" spans="1:8" ht="15.75" customHeight="1" x14ac:dyDescent="0.35">
      <c r="A4636" s="6">
        <v>108789</v>
      </c>
      <c r="B4636" s="6">
        <v>108789002</v>
      </c>
      <c r="C4636" s="6" t="s">
        <v>4376</v>
      </c>
      <c r="D4636" s="6">
        <v>3635</v>
      </c>
      <c r="E4636" s="14">
        <v>43235</v>
      </c>
      <c r="F4636" s="6">
        <v>3</v>
      </c>
      <c r="G4636" s="17" t="str">
        <f>IF($C4636="","Not Delivered",
 _xlfn.IFNA(IF(MATCH($B4636,Invoices!$B:$B,0)&gt;0,"Delivered_Invoiced"),"Delivered_Not_Invoiced"))</f>
        <v>Delivered_Invoiced</v>
      </c>
      <c r="H4636" s="27">
        <f t="shared" si="72"/>
        <v>2018</v>
      </c>
    </row>
    <row r="4637" spans="1:8" ht="15.75" customHeight="1" x14ac:dyDescent="0.35">
      <c r="A4637" s="6">
        <v>77894</v>
      </c>
      <c r="B4637" s="6">
        <v>77894002</v>
      </c>
      <c r="C4637" s="6" t="s">
        <v>3955</v>
      </c>
      <c r="D4637" s="6">
        <v>9683</v>
      </c>
      <c r="E4637" s="14">
        <v>43236</v>
      </c>
      <c r="F4637" s="6">
        <v>1</v>
      </c>
      <c r="G4637" s="17" t="str">
        <f>IF($C4637="","Not Delivered",
 _xlfn.IFNA(IF(MATCH($B4637,Invoices!$B:$B,0)&gt;0,"Delivered_Invoiced"),"Delivered_Not_Invoiced"))</f>
        <v>Delivered_Invoiced</v>
      </c>
      <c r="H4637" s="27">
        <f t="shared" si="72"/>
        <v>2018</v>
      </c>
    </row>
    <row r="4638" spans="1:8" ht="15.75" customHeight="1" x14ac:dyDescent="0.35">
      <c r="A4638" s="6">
        <v>78329</v>
      </c>
      <c r="B4638" s="6">
        <v>78329002</v>
      </c>
      <c r="C4638" s="6" t="s">
        <v>4237</v>
      </c>
      <c r="D4638" s="6">
        <v>5865</v>
      </c>
      <c r="E4638" s="14">
        <v>43236</v>
      </c>
      <c r="F4638" s="6">
        <v>1</v>
      </c>
      <c r="G4638" s="17" t="str">
        <f>IF($C4638="","Not Delivered",
 _xlfn.IFNA(IF(MATCH($B4638,Invoices!$B:$B,0)&gt;0,"Delivered_Invoiced"),"Delivered_Not_Invoiced"))</f>
        <v>Delivered_Invoiced</v>
      </c>
      <c r="H4638" s="27">
        <f t="shared" si="72"/>
        <v>2018</v>
      </c>
    </row>
    <row r="4639" spans="1:8" ht="15.75" customHeight="1" x14ac:dyDescent="0.35">
      <c r="A4639" s="6">
        <v>94159</v>
      </c>
      <c r="B4639" s="6">
        <v>94159002</v>
      </c>
      <c r="C4639" s="6" t="s">
        <v>4377</v>
      </c>
      <c r="D4639" s="6">
        <v>3392</v>
      </c>
      <c r="E4639" s="14">
        <v>43236</v>
      </c>
      <c r="F4639" s="6">
        <v>2</v>
      </c>
      <c r="G4639" s="17" t="str">
        <f>IF($C4639="","Not Delivered",
 _xlfn.IFNA(IF(MATCH($B4639,Invoices!$B:$B,0)&gt;0,"Delivered_Invoiced"),"Delivered_Not_Invoiced"))</f>
        <v>Delivered_Invoiced</v>
      </c>
      <c r="H4639" s="27">
        <f t="shared" si="72"/>
        <v>2018</v>
      </c>
    </row>
    <row r="4640" spans="1:8" ht="15.75" customHeight="1" x14ac:dyDescent="0.35">
      <c r="A4640" s="6">
        <v>60864</v>
      </c>
      <c r="B4640" s="6">
        <v>60864002</v>
      </c>
      <c r="C4640" s="6" t="s">
        <v>4378</v>
      </c>
      <c r="D4640" s="6">
        <v>8394</v>
      </c>
      <c r="E4640" s="14">
        <v>43236</v>
      </c>
      <c r="F4640" s="6">
        <v>1</v>
      </c>
      <c r="G4640" s="17" t="str">
        <f>IF($C4640="","Not Delivered",
 _xlfn.IFNA(IF(MATCH($B4640,Invoices!$B:$B,0)&gt;0,"Delivered_Invoiced"),"Delivered_Not_Invoiced"))</f>
        <v>Delivered_Invoiced</v>
      </c>
      <c r="H4640" s="27">
        <f t="shared" si="72"/>
        <v>2018</v>
      </c>
    </row>
    <row r="4641" spans="1:8" ht="15.75" customHeight="1" x14ac:dyDescent="0.35">
      <c r="A4641" s="6">
        <v>67204</v>
      </c>
      <c r="B4641" s="6">
        <v>67204002</v>
      </c>
      <c r="C4641" s="6" t="s">
        <v>4379</v>
      </c>
      <c r="D4641" s="6">
        <v>2605</v>
      </c>
      <c r="E4641" s="14">
        <v>43236</v>
      </c>
      <c r="F4641" s="6">
        <v>2</v>
      </c>
      <c r="G4641" s="17" t="str">
        <f>IF($C4641="","Not Delivered",
 _xlfn.IFNA(IF(MATCH($B4641,Invoices!$B:$B,0)&gt;0,"Delivered_Invoiced"),"Delivered_Not_Invoiced"))</f>
        <v>Delivered_Invoiced</v>
      </c>
      <c r="H4641" s="27">
        <f t="shared" si="72"/>
        <v>2018</v>
      </c>
    </row>
    <row r="4642" spans="1:8" ht="15.75" customHeight="1" x14ac:dyDescent="0.35">
      <c r="A4642" s="6">
        <v>68654</v>
      </c>
      <c r="B4642" s="6">
        <v>68654002</v>
      </c>
      <c r="C4642" s="6" t="s">
        <v>4380</v>
      </c>
      <c r="D4642" s="6">
        <v>4167</v>
      </c>
      <c r="E4642" s="14">
        <v>43236</v>
      </c>
      <c r="F4642" s="6">
        <v>3</v>
      </c>
      <c r="G4642" s="17" t="str">
        <f>IF($C4642="","Not Delivered",
 _xlfn.IFNA(IF(MATCH($B4642,Invoices!$B:$B,0)&gt;0,"Delivered_Invoiced"),"Delivered_Not_Invoiced"))</f>
        <v>Delivered_Invoiced</v>
      </c>
      <c r="H4642" s="27">
        <f t="shared" si="72"/>
        <v>2018</v>
      </c>
    </row>
    <row r="4643" spans="1:8" ht="15.75" customHeight="1" x14ac:dyDescent="0.35">
      <c r="A4643" s="6">
        <v>91479</v>
      </c>
      <c r="B4643" s="6">
        <v>91479002</v>
      </c>
      <c r="C4643" s="6" t="s">
        <v>4381</v>
      </c>
      <c r="D4643" s="6">
        <v>4242</v>
      </c>
      <c r="E4643" s="14">
        <v>43236</v>
      </c>
      <c r="F4643" s="6">
        <v>2</v>
      </c>
      <c r="G4643" s="17" t="str">
        <f>IF($C4643="","Not Delivered",
 _xlfn.IFNA(IF(MATCH($B4643,Invoices!$B:$B,0)&gt;0,"Delivered_Invoiced"),"Delivered_Not_Invoiced"))</f>
        <v>Delivered_Invoiced</v>
      </c>
      <c r="H4643" s="27">
        <f t="shared" si="72"/>
        <v>2018</v>
      </c>
    </row>
    <row r="4644" spans="1:8" ht="15.75" customHeight="1" x14ac:dyDescent="0.35">
      <c r="A4644" s="6">
        <v>93859</v>
      </c>
      <c r="B4644" s="6">
        <v>93859002</v>
      </c>
      <c r="C4644" s="6" t="s">
        <v>4382</v>
      </c>
      <c r="D4644" s="6">
        <v>2796</v>
      </c>
      <c r="E4644" s="14">
        <v>43236</v>
      </c>
      <c r="F4644" s="6">
        <v>5</v>
      </c>
      <c r="G4644" s="17" t="str">
        <f>IF($C4644="","Not Delivered",
 _xlfn.IFNA(IF(MATCH($B4644,Invoices!$B:$B,0)&gt;0,"Delivered_Invoiced"),"Delivered_Not_Invoiced"))</f>
        <v>Delivered_Invoiced</v>
      </c>
      <c r="H4644" s="27">
        <f t="shared" si="72"/>
        <v>2018</v>
      </c>
    </row>
    <row r="4645" spans="1:8" ht="15.75" customHeight="1" x14ac:dyDescent="0.35">
      <c r="A4645" s="6">
        <v>99949</v>
      </c>
      <c r="B4645" s="6">
        <v>99949002</v>
      </c>
      <c r="C4645" s="6" t="s">
        <v>4383</v>
      </c>
      <c r="D4645" s="6">
        <v>7747</v>
      </c>
      <c r="E4645" s="14">
        <v>43236</v>
      </c>
      <c r="F4645" s="6">
        <v>1</v>
      </c>
      <c r="G4645" s="17" t="str">
        <f>IF($C4645="","Not Delivered",
 _xlfn.IFNA(IF(MATCH($B4645,Invoices!$B:$B,0)&gt;0,"Delivered_Invoiced"),"Delivered_Not_Invoiced"))</f>
        <v>Delivered_Invoiced</v>
      </c>
      <c r="H4645" s="27">
        <f t="shared" si="72"/>
        <v>2018</v>
      </c>
    </row>
    <row r="4646" spans="1:8" ht="15.75" customHeight="1" x14ac:dyDescent="0.35">
      <c r="A4646" s="6">
        <v>101289</v>
      </c>
      <c r="B4646" s="6">
        <v>101289002</v>
      </c>
      <c r="C4646" s="6" t="s">
        <v>4384</v>
      </c>
      <c r="D4646" s="6">
        <v>3307</v>
      </c>
      <c r="E4646" s="14">
        <v>43236</v>
      </c>
      <c r="F4646" s="6">
        <v>2</v>
      </c>
      <c r="G4646" s="17" t="str">
        <f>IF($C4646="","Not Delivered",
 _xlfn.IFNA(IF(MATCH($B4646,Invoices!$B:$B,0)&gt;0,"Delivered_Invoiced"),"Delivered_Not_Invoiced"))</f>
        <v>Delivered_Invoiced</v>
      </c>
      <c r="H4646" s="27">
        <f t="shared" si="72"/>
        <v>2018</v>
      </c>
    </row>
    <row r="4647" spans="1:8" ht="15.75" customHeight="1" x14ac:dyDescent="0.35">
      <c r="A4647" s="6">
        <v>103539</v>
      </c>
      <c r="B4647" s="6">
        <v>103539002</v>
      </c>
      <c r="C4647" s="6" t="s">
        <v>4385</v>
      </c>
      <c r="D4647" s="6">
        <v>7001</v>
      </c>
      <c r="E4647" s="14">
        <v>43236</v>
      </c>
      <c r="F4647" s="6">
        <v>4</v>
      </c>
      <c r="G4647" s="17" t="str">
        <f>IF($C4647="","Not Delivered",
 _xlfn.IFNA(IF(MATCH($B4647,Invoices!$B:$B,0)&gt;0,"Delivered_Invoiced"),"Delivered_Not_Invoiced"))</f>
        <v>Delivered_Invoiced</v>
      </c>
      <c r="H4647" s="27">
        <f t="shared" si="72"/>
        <v>2018</v>
      </c>
    </row>
    <row r="4648" spans="1:8" ht="15.75" customHeight="1" x14ac:dyDescent="0.35">
      <c r="A4648" s="6">
        <v>106724</v>
      </c>
      <c r="B4648" s="6">
        <v>106724002</v>
      </c>
      <c r="C4648" s="6" t="s">
        <v>4386</v>
      </c>
      <c r="D4648" s="6">
        <v>8171</v>
      </c>
      <c r="E4648" s="14">
        <v>43236</v>
      </c>
      <c r="F4648" s="6">
        <v>2</v>
      </c>
      <c r="G4648" s="17" t="str">
        <f>IF($C4648="","Not Delivered",
 _xlfn.IFNA(IF(MATCH($B4648,Invoices!$B:$B,0)&gt;0,"Delivered_Invoiced"),"Delivered_Not_Invoiced"))</f>
        <v>Delivered_Invoiced</v>
      </c>
      <c r="H4648" s="27">
        <f t="shared" si="72"/>
        <v>2018</v>
      </c>
    </row>
    <row r="4649" spans="1:8" ht="15.75" customHeight="1" x14ac:dyDescent="0.35">
      <c r="A4649" s="6">
        <v>75069</v>
      </c>
      <c r="B4649" s="6">
        <v>75069002</v>
      </c>
      <c r="C4649" s="6" t="s">
        <v>4387</v>
      </c>
      <c r="D4649" s="6">
        <v>6890</v>
      </c>
      <c r="E4649" s="14">
        <v>43237</v>
      </c>
      <c r="F4649" s="6">
        <v>1</v>
      </c>
      <c r="G4649" s="17" t="str">
        <f>IF($C4649="","Not Delivered",
 _xlfn.IFNA(IF(MATCH($B4649,Invoices!$B:$B,0)&gt;0,"Delivered_Invoiced"),"Delivered_Not_Invoiced"))</f>
        <v>Delivered_Invoiced</v>
      </c>
      <c r="H4649" s="27">
        <f t="shared" si="72"/>
        <v>2018</v>
      </c>
    </row>
    <row r="4650" spans="1:8" ht="15.75" customHeight="1" x14ac:dyDescent="0.35">
      <c r="A4650" s="6">
        <v>94924</v>
      </c>
      <c r="B4650" s="6">
        <v>94924002</v>
      </c>
      <c r="C4650" s="6" t="s">
        <v>4388</v>
      </c>
      <c r="D4650" s="6">
        <v>7691</v>
      </c>
      <c r="E4650" s="14">
        <v>43237</v>
      </c>
      <c r="F4650" s="6">
        <v>1</v>
      </c>
      <c r="G4650" s="17" t="str">
        <f>IF($C4650="","Not Delivered",
 _xlfn.IFNA(IF(MATCH($B4650,Invoices!$B:$B,0)&gt;0,"Delivered_Invoiced"),"Delivered_Not_Invoiced"))</f>
        <v>Delivered_Invoiced</v>
      </c>
      <c r="H4650" s="27">
        <f t="shared" si="72"/>
        <v>2018</v>
      </c>
    </row>
    <row r="4651" spans="1:8" ht="15.75" customHeight="1" x14ac:dyDescent="0.35">
      <c r="A4651" s="6">
        <v>98454</v>
      </c>
      <c r="B4651" s="6">
        <v>98454002</v>
      </c>
      <c r="C4651" s="6" t="s">
        <v>4389</v>
      </c>
      <c r="D4651" s="6">
        <v>831</v>
      </c>
      <c r="E4651" s="14">
        <v>43237</v>
      </c>
      <c r="F4651" s="6">
        <v>1</v>
      </c>
      <c r="G4651" s="17" t="str">
        <f>IF($C4651="","Not Delivered",
 _xlfn.IFNA(IF(MATCH($B4651,Invoices!$B:$B,0)&gt;0,"Delivered_Invoiced"),"Delivered_Not_Invoiced"))</f>
        <v>Delivered_Invoiced</v>
      </c>
      <c r="H4651" s="27">
        <f t="shared" si="72"/>
        <v>2018</v>
      </c>
    </row>
    <row r="4652" spans="1:8" ht="15.75" customHeight="1" x14ac:dyDescent="0.35">
      <c r="A4652" s="6">
        <v>91164</v>
      </c>
      <c r="B4652" s="6">
        <v>91164002</v>
      </c>
      <c r="C4652" s="6" t="s">
        <v>4390</v>
      </c>
      <c r="D4652" s="6">
        <v>2298</v>
      </c>
      <c r="E4652" s="14">
        <v>43237</v>
      </c>
      <c r="F4652" s="6">
        <v>4</v>
      </c>
      <c r="G4652" s="17" t="str">
        <f>IF($C4652="","Not Delivered",
 _xlfn.IFNA(IF(MATCH($B4652,Invoices!$B:$B,0)&gt;0,"Delivered_Invoiced"),"Delivered_Not_Invoiced"))</f>
        <v>Delivered_Invoiced</v>
      </c>
      <c r="H4652" s="27">
        <f t="shared" si="72"/>
        <v>2018</v>
      </c>
    </row>
    <row r="4653" spans="1:8" ht="15.75" customHeight="1" x14ac:dyDescent="0.35">
      <c r="A4653" s="6">
        <v>110199</v>
      </c>
      <c r="B4653" s="6">
        <v>110199002</v>
      </c>
      <c r="C4653" s="6" t="s">
        <v>4391</v>
      </c>
      <c r="D4653" s="6">
        <v>1119</v>
      </c>
      <c r="E4653" s="14">
        <v>43237</v>
      </c>
      <c r="F4653" s="6">
        <v>3</v>
      </c>
      <c r="G4653" s="17" t="str">
        <f>IF($C4653="","Not Delivered",
 _xlfn.IFNA(IF(MATCH($B4653,Invoices!$B:$B,0)&gt;0,"Delivered_Invoiced"),"Delivered_Not_Invoiced"))</f>
        <v>Delivered_Invoiced</v>
      </c>
      <c r="H4653" s="27">
        <f t="shared" si="72"/>
        <v>2018</v>
      </c>
    </row>
    <row r="4654" spans="1:8" ht="15.75" customHeight="1" x14ac:dyDescent="0.35">
      <c r="A4654" s="6">
        <v>110634</v>
      </c>
      <c r="B4654" s="6">
        <v>110634002</v>
      </c>
      <c r="C4654" s="6" t="s">
        <v>4392</v>
      </c>
      <c r="D4654" s="6">
        <v>6974</v>
      </c>
      <c r="E4654" s="14">
        <v>43237</v>
      </c>
      <c r="F4654" s="6">
        <v>1</v>
      </c>
      <c r="G4654" s="17" t="str">
        <f>IF($C4654="","Not Delivered",
 _xlfn.IFNA(IF(MATCH($B4654,Invoices!$B:$B,0)&gt;0,"Delivered_Invoiced"),"Delivered_Not_Invoiced"))</f>
        <v>Delivered_Invoiced</v>
      </c>
      <c r="H4654" s="27">
        <f t="shared" si="72"/>
        <v>2018</v>
      </c>
    </row>
    <row r="4655" spans="1:8" ht="15.75" customHeight="1" x14ac:dyDescent="0.35">
      <c r="A4655" s="6">
        <v>58414</v>
      </c>
      <c r="B4655" s="6">
        <v>58414002</v>
      </c>
      <c r="C4655" s="6" t="s">
        <v>4393</v>
      </c>
      <c r="D4655" s="6">
        <v>7810</v>
      </c>
      <c r="E4655" s="14">
        <v>43238</v>
      </c>
      <c r="F4655" s="6">
        <v>1</v>
      </c>
      <c r="G4655" s="17" t="str">
        <f>IF($C4655="","Not Delivered",
 _xlfn.IFNA(IF(MATCH($B4655,Invoices!$B:$B,0)&gt;0,"Delivered_Invoiced"),"Delivered_Not_Invoiced"))</f>
        <v>Delivered_Invoiced</v>
      </c>
      <c r="H4655" s="27">
        <f t="shared" si="72"/>
        <v>2018</v>
      </c>
    </row>
    <row r="4656" spans="1:8" ht="15.75" customHeight="1" x14ac:dyDescent="0.35">
      <c r="A4656" s="6">
        <v>74554</v>
      </c>
      <c r="B4656" s="6">
        <v>74554002</v>
      </c>
      <c r="C4656" s="6" t="s">
        <v>4394</v>
      </c>
      <c r="D4656" s="6">
        <v>2572</v>
      </c>
      <c r="E4656" s="14">
        <v>43238</v>
      </c>
      <c r="F4656" s="6">
        <v>3</v>
      </c>
      <c r="G4656" s="17" t="str">
        <f>IF($C4656="","Not Delivered",
 _xlfn.IFNA(IF(MATCH($B4656,Invoices!$B:$B,0)&gt;0,"Delivered_Invoiced"),"Delivered_Not_Invoiced"))</f>
        <v>Delivered_Invoiced</v>
      </c>
      <c r="H4656" s="27">
        <f t="shared" si="72"/>
        <v>2018</v>
      </c>
    </row>
    <row r="4657" spans="1:8" ht="15.75" customHeight="1" x14ac:dyDescent="0.35">
      <c r="A4657" s="6">
        <v>77639</v>
      </c>
      <c r="B4657" s="6">
        <v>77639002</v>
      </c>
      <c r="C4657" s="6" t="s">
        <v>4395</v>
      </c>
      <c r="D4657" s="6">
        <v>5108</v>
      </c>
      <c r="E4657" s="14">
        <v>43238</v>
      </c>
      <c r="F4657" s="6">
        <v>1</v>
      </c>
      <c r="G4657" s="17" t="str">
        <f>IF($C4657="","Not Delivered",
 _xlfn.IFNA(IF(MATCH($B4657,Invoices!$B:$B,0)&gt;0,"Delivered_Invoiced"),"Delivered_Not_Invoiced"))</f>
        <v>Delivered_Invoiced</v>
      </c>
      <c r="H4657" s="27">
        <f t="shared" si="72"/>
        <v>2018</v>
      </c>
    </row>
    <row r="4658" spans="1:8" ht="15.75" customHeight="1" x14ac:dyDescent="0.35">
      <c r="A4658" s="6">
        <v>97039</v>
      </c>
      <c r="B4658" s="6">
        <v>97039002</v>
      </c>
      <c r="C4658" s="6" t="s">
        <v>4396</v>
      </c>
      <c r="D4658" s="6">
        <v>6764</v>
      </c>
      <c r="E4658" s="14">
        <v>43238</v>
      </c>
      <c r="F4658" s="6">
        <v>4</v>
      </c>
      <c r="G4658" s="17" t="str">
        <f>IF($C4658="","Not Delivered",
 _xlfn.IFNA(IF(MATCH($B4658,Invoices!$B:$B,0)&gt;0,"Delivered_Invoiced"),"Delivered_Not_Invoiced"))</f>
        <v>Delivered_Invoiced</v>
      </c>
      <c r="H4658" s="27">
        <f t="shared" si="72"/>
        <v>2018</v>
      </c>
    </row>
    <row r="4659" spans="1:8" ht="15.75" customHeight="1" x14ac:dyDescent="0.35">
      <c r="A4659" s="6">
        <v>67704</v>
      </c>
      <c r="B4659" s="6">
        <v>67704002</v>
      </c>
      <c r="C4659" s="6" t="s">
        <v>4397</v>
      </c>
      <c r="D4659" s="6">
        <v>6875</v>
      </c>
      <c r="E4659" s="14">
        <v>43238</v>
      </c>
      <c r="F4659" s="6">
        <v>3</v>
      </c>
      <c r="G4659" s="17" t="str">
        <f>IF($C4659="","Not Delivered",
 _xlfn.IFNA(IF(MATCH($B4659,Invoices!$B:$B,0)&gt;0,"Delivered_Invoiced"),"Delivered_Not_Invoiced"))</f>
        <v>Delivered_Invoiced</v>
      </c>
      <c r="H4659" s="27">
        <f t="shared" si="72"/>
        <v>2018</v>
      </c>
    </row>
    <row r="4660" spans="1:8" ht="15.75" customHeight="1" x14ac:dyDescent="0.35">
      <c r="A4660" s="6">
        <v>68149</v>
      </c>
      <c r="B4660" s="6">
        <v>68149002</v>
      </c>
      <c r="C4660" s="6" t="s">
        <v>4398</v>
      </c>
      <c r="D4660" s="6">
        <v>7957</v>
      </c>
      <c r="E4660" s="14">
        <v>43238</v>
      </c>
      <c r="F4660" s="6">
        <v>1</v>
      </c>
      <c r="G4660" s="17" t="str">
        <f>IF($C4660="","Not Delivered",
 _xlfn.IFNA(IF(MATCH($B4660,Invoices!$B:$B,0)&gt;0,"Delivered_Invoiced"),"Delivered_Not_Invoiced"))</f>
        <v>Delivered_Invoiced</v>
      </c>
      <c r="H4660" s="27">
        <f t="shared" si="72"/>
        <v>2018</v>
      </c>
    </row>
    <row r="4661" spans="1:8" ht="15.75" customHeight="1" x14ac:dyDescent="0.35">
      <c r="A4661" s="6">
        <v>81149</v>
      </c>
      <c r="B4661" s="6">
        <v>81149002</v>
      </c>
      <c r="C4661" s="6" t="s">
        <v>4399</v>
      </c>
      <c r="D4661" s="6">
        <v>4835</v>
      </c>
      <c r="E4661" s="14">
        <v>43238</v>
      </c>
      <c r="F4661" s="6">
        <v>4</v>
      </c>
      <c r="G4661" s="17" t="str">
        <f>IF($C4661="","Not Delivered",
 _xlfn.IFNA(IF(MATCH($B4661,Invoices!$B:$B,0)&gt;0,"Delivered_Invoiced"),"Delivered_Not_Invoiced"))</f>
        <v>Delivered_Invoiced</v>
      </c>
      <c r="H4661" s="27">
        <f t="shared" si="72"/>
        <v>2018</v>
      </c>
    </row>
    <row r="4662" spans="1:8" ht="15.75" customHeight="1" x14ac:dyDescent="0.35">
      <c r="A4662" s="6">
        <v>88144</v>
      </c>
      <c r="B4662" s="6">
        <v>88144002</v>
      </c>
      <c r="C4662" s="6" t="s">
        <v>4400</v>
      </c>
      <c r="D4662" s="6">
        <v>2647</v>
      </c>
      <c r="E4662" s="14">
        <v>43238</v>
      </c>
      <c r="F4662" s="6">
        <v>2</v>
      </c>
      <c r="G4662" s="17" t="str">
        <f>IF($C4662="","Not Delivered",
 _xlfn.IFNA(IF(MATCH($B4662,Invoices!$B:$B,0)&gt;0,"Delivered_Invoiced"),"Delivered_Not_Invoiced"))</f>
        <v>Delivered_Invoiced</v>
      </c>
      <c r="H4662" s="27">
        <f t="shared" si="72"/>
        <v>2018</v>
      </c>
    </row>
    <row r="4663" spans="1:8" ht="15.75" customHeight="1" x14ac:dyDescent="0.35">
      <c r="A4663" s="6">
        <v>92654</v>
      </c>
      <c r="B4663" s="6">
        <v>92654002</v>
      </c>
      <c r="C4663" s="6" t="s">
        <v>4401</v>
      </c>
      <c r="D4663" s="6">
        <v>3222</v>
      </c>
      <c r="E4663" s="14">
        <v>43238</v>
      </c>
      <c r="F4663" s="6">
        <v>3</v>
      </c>
      <c r="G4663" s="17" t="str">
        <f>IF($C4663="","Not Delivered",
 _xlfn.IFNA(IF(MATCH($B4663,Invoices!$B:$B,0)&gt;0,"Delivered_Invoiced"),"Delivered_Not_Invoiced"))</f>
        <v>Delivered_Invoiced</v>
      </c>
      <c r="H4663" s="27">
        <f t="shared" si="72"/>
        <v>2018</v>
      </c>
    </row>
    <row r="4664" spans="1:8" ht="15.75" customHeight="1" x14ac:dyDescent="0.35">
      <c r="A4664" s="6">
        <v>93234</v>
      </c>
      <c r="B4664" s="6">
        <v>93234002</v>
      </c>
      <c r="C4664" s="6" t="s">
        <v>4402</v>
      </c>
      <c r="D4664" s="6">
        <v>8551</v>
      </c>
      <c r="E4664" s="14">
        <v>43238</v>
      </c>
      <c r="F4664" s="6">
        <v>3</v>
      </c>
      <c r="G4664" s="17" t="str">
        <f>IF($C4664="","Not Delivered",
 _xlfn.IFNA(IF(MATCH($B4664,Invoices!$B:$B,0)&gt;0,"Delivered_Invoiced"),"Delivered_Not_Invoiced"))</f>
        <v>Delivered_Invoiced</v>
      </c>
      <c r="H4664" s="27">
        <f t="shared" si="72"/>
        <v>2018</v>
      </c>
    </row>
    <row r="4665" spans="1:8" ht="15.75" customHeight="1" x14ac:dyDescent="0.35">
      <c r="A4665" s="6">
        <v>105769</v>
      </c>
      <c r="B4665" s="6">
        <v>105769002</v>
      </c>
      <c r="C4665" s="6" t="s">
        <v>4403</v>
      </c>
      <c r="D4665" s="6">
        <v>7297</v>
      </c>
      <c r="E4665" s="14">
        <v>43238</v>
      </c>
      <c r="F4665" s="6">
        <v>1</v>
      </c>
      <c r="G4665" s="17" t="str">
        <f>IF($C4665="","Not Delivered",
 _xlfn.IFNA(IF(MATCH($B4665,Invoices!$B:$B,0)&gt;0,"Delivered_Invoiced"),"Delivered_Not_Invoiced"))</f>
        <v>Delivered_Invoiced</v>
      </c>
      <c r="H4665" s="27">
        <f t="shared" si="72"/>
        <v>2018</v>
      </c>
    </row>
    <row r="4666" spans="1:8" ht="15.75" customHeight="1" x14ac:dyDescent="0.35">
      <c r="A4666" s="6">
        <v>106914</v>
      </c>
      <c r="B4666" s="6">
        <v>106914002</v>
      </c>
      <c r="C4666" s="6" t="s">
        <v>4404</v>
      </c>
      <c r="D4666" s="6">
        <v>4496</v>
      </c>
      <c r="E4666" s="14">
        <v>43238</v>
      </c>
      <c r="F4666" s="6">
        <v>6</v>
      </c>
      <c r="G4666" s="17" t="str">
        <f>IF($C4666="","Not Delivered",
 _xlfn.IFNA(IF(MATCH($B4666,Invoices!$B:$B,0)&gt;0,"Delivered_Invoiced"),"Delivered_Not_Invoiced"))</f>
        <v>Delivered_Invoiced</v>
      </c>
      <c r="H4666" s="27">
        <f t="shared" si="72"/>
        <v>2018</v>
      </c>
    </row>
    <row r="4667" spans="1:8" ht="15.75" customHeight="1" x14ac:dyDescent="0.35">
      <c r="A4667" s="6">
        <v>60059</v>
      </c>
      <c r="B4667" s="6">
        <v>60059002</v>
      </c>
      <c r="C4667" s="6" t="s">
        <v>4405</v>
      </c>
      <c r="D4667" s="6">
        <v>2702</v>
      </c>
      <c r="E4667" s="14">
        <v>43239</v>
      </c>
      <c r="F4667" s="6">
        <v>6</v>
      </c>
      <c r="G4667" s="17" t="str">
        <f>IF($C4667="","Not Delivered",
 _xlfn.IFNA(IF(MATCH($B4667,Invoices!$B:$B,0)&gt;0,"Delivered_Invoiced"),"Delivered_Not_Invoiced"))</f>
        <v>Delivered_Invoiced</v>
      </c>
      <c r="H4667" s="27">
        <f t="shared" si="72"/>
        <v>2018</v>
      </c>
    </row>
    <row r="4668" spans="1:8" ht="15.75" customHeight="1" x14ac:dyDescent="0.35">
      <c r="A4668" s="6">
        <v>66869</v>
      </c>
      <c r="B4668" s="6">
        <v>66869002</v>
      </c>
      <c r="C4668" s="6" t="s">
        <v>4406</v>
      </c>
      <c r="D4668" s="6">
        <v>7823</v>
      </c>
      <c r="E4668" s="14">
        <v>43239</v>
      </c>
      <c r="F4668" s="6">
        <v>7</v>
      </c>
      <c r="G4668" s="17" t="str">
        <f>IF($C4668="","Not Delivered",
 _xlfn.IFNA(IF(MATCH($B4668,Invoices!$B:$B,0)&gt;0,"Delivered_Invoiced"),"Delivered_Not_Invoiced"))</f>
        <v>Delivered_Invoiced</v>
      </c>
      <c r="H4668" s="27">
        <f t="shared" si="72"/>
        <v>2018</v>
      </c>
    </row>
    <row r="4669" spans="1:8" ht="15.75" customHeight="1" x14ac:dyDescent="0.35">
      <c r="A4669" s="6">
        <v>66874</v>
      </c>
      <c r="B4669" s="6">
        <v>66874002</v>
      </c>
      <c r="C4669" s="6" t="s">
        <v>4407</v>
      </c>
      <c r="D4669" s="6">
        <v>1958</v>
      </c>
      <c r="E4669" s="14">
        <v>43239</v>
      </c>
      <c r="F4669" s="6">
        <v>2</v>
      </c>
      <c r="G4669" s="17" t="str">
        <f>IF($C4669="","Not Delivered",
 _xlfn.IFNA(IF(MATCH($B4669,Invoices!$B:$B,0)&gt;0,"Delivered_Invoiced"),"Delivered_Not_Invoiced"))</f>
        <v>Delivered_Invoiced</v>
      </c>
      <c r="H4669" s="27">
        <f t="shared" si="72"/>
        <v>2018</v>
      </c>
    </row>
    <row r="4670" spans="1:8" ht="15.75" customHeight="1" x14ac:dyDescent="0.35">
      <c r="A4670" s="6">
        <v>72019</v>
      </c>
      <c r="B4670" s="6">
        <v>72019002</v>
      </c>
      <c r="C4670" s="6" t="s">
        <v>4408</v>
      </c>
      <c r="D4670" s="6">
        <v>8654</v>
      </c>
      <c r="E4670" s="14">
        <v>43239</v>
      </c>
      <c r="F4670" s="6">
        <v>6</v>
      </c>
      <c r="G4670" s="17" t="str">
        <f>IF($C4670="","Not Delivered",
 _xlfn.IFNA(IF(MATCH($B4670,Invoices!$B:$B,0)&gt;0,"Delivered_Invoiced"),"Delivered_Not_Invoiced"))</f>
        <v>Delivered_Invoiced</v>
      </c>
      <c r="H4670" s="27">
        <f t="shared" si="72"/>
        <v>2018</v>
      </c>
    </row>
    <row r="4671" spans="1:8" ht="15.75" customHeight="1" x14ac:dyDescent="0.35">
      <c r="A4671" s="6">
        <v>81119</v>
      </c>
      <c r="B4671" s="6">
        <v>81119002</v>
      </c>
      <c r="C4671" s="6" t="s">
        <v>4409</v>
      </c>
      <c r="D4671" s="6">
        <v>6547</v>
      </c>
      <c r="E4671" s="14">
        <v>43239</v>
      </c>
      <c r="F4671" s="6">
        <v>1</v>
      </c>
      <c r="G4671" s="17" t="str">
        <f>IF($C4671="","Not Delivered",
 _xlfn.IFNA(IF(MATCH($B4671,Invoices!$B:$B,0)&gt;0,"Delivered_Invoiced"),"Delivered_Not_Invoiced"))</f>
        <v>Delivered_Invoiced</v>
      </c>
      <c r="H4671" s="27">
        <f t="shared" si="72"/>
        <v>2018</v>
      </c>
    </row>
    <row r="4672" spans="1:8" ht="15.75" customHeight="1" x14ac:dyDescent="0.35">
      <c r="A4672" s="6">
        <v>91709</v>
      </c>
      <c r="B4672" s="6">
        <v>91709002</v>
      </c>
      <c r="C4672" s="6" t="s">
        <v>4410</v>
      </c>
      <c r="D4672" s="6">
        <v>169</v>
      </c>
      <c r="E4672" s="14">
        <v>43239</v>
      </c>
      <c r="F4672" s="6">
        <v>2</v>
      </c>
      <c r="G4672" s="17" t="str">
        <f>IF($C4672="","Not Delivered",
 _xlfn.IFNA(IF(MATCH($B4672,Invoices!$B:$B,0)&gt;0,"Delivered_Invoiced"),"Delivered_Not_Invoiced"))</f>
        <v>Delivered_Invoiced</v>
      </c>
      <c r="H4672" s="27">
        <f t="shared" si="72"/>
        <v>2018</v>
      </c>
    </row>
    <row r="4673" spans="1:8" ht="15.75" customHeight="1" x14ac:dyDescent="0.35">
      <c r="A4673" s="6">
        <v>100719</v>
      </c>
      <c r="B4673" s="6">
        <v>100719002</v>
      </c>
      <c r="C4673" s="6" t="s">
        <v>4411</v>
      </c>
      <c r="D4673" s="6">
        <v>9083</v>
      </c>
      <c r="E4673" s="14">
        <v>43239</v>
      </c>
      <c r="F4673" s="6">
        <v>4</v>
      </c>
      <c r="G4673" s="17" t="str">
        <f>IF($C4673="","Not Delivered",
 _xlfn.IFNA(IF(MATCH($B4673,Invoices!$B:$B,0)&gt;0,"Delivered_Invoiced"),"Delivered_Not_Invoiced"))</f>
        <v>Delivered_Invoiced</v>
      </c>
      <c r="H4673" s="27">
        <f t="shared" si="72"/>
        <v>2018</v>
      </c>
    </row>
    <row r="4674" spans="1:8" ht="15.75" customHeight="1" x14ac:dyDescent="0.35">
      <c r="A4674" s="6">
        <v>101579</v>
      </c>
      <c r="B4674" s="6">
        <v>101579002</v>
      </c>
      <c r="C4674" s="6" t="s">
        <v>4412</v>
      </c>
      <c r="D4674" s="6">
        <v>7485</v>
      </c>
      <c r="E4674" s="14">
        <v>43239</v>
      </c>
      <c r="F4674" s="6">
        <v>3</v>
      </c>
      <c r="G4674" s="17" t="str">
        <f>IF($C4674="","Not Delivered",
 _xlfn.IFNA(IF(MATCH($B4674,Invoices!$B:$B,0)&gt;0,"Delivered_Invoiced"),"Delivered_Not_Invoiced"))</f>
        <v>Delivered_Invoiced</v>
      </c>
      <c r="H4674" s="27">
        <f t="shared" si="72"/>
        <v>2018</v>
      </c>
    </row>
    <row r="4675" spans="1:8" ht="15.75" customHeight="1" x14ac:dyDescent="0.35">
      <c r="A4675" s="6">
        <v>108594</v>
      </c>
      <c r="B4675" s="6">
        <v>108594002</v>
      </c>
      <c r="C4675" s="6" t="s">
        <v>4413</v>
      </c>
      <c r="D4675" s="6">
        <v>966</v>
      </c>
      <c r="E4675" s="14">
        <v>43239</v>
      </c>
      <c r="F4675" s="6">
        <v>5</v>
      </c>
      <c r="G4675" s="17" t="str">
        <f>IF($C4675="","Not Delivered",
 _xlfn.IFNA(IF(MATCH($B4675,Invoices!$B:$B,0)&gt;0,"Delivered_Invoiced"),"Delivered_Not_Invoiced"))</f>
        <v>Delivered_Invoiced</v>
      </c>
      <c r="H4675" s="27">
        <f t="shared" ref="H4675:H4738" si="73">YEAR($E4675)</f>
        <v>2018</v>
      </c>
    </row>
    <row r="4676" spans="1:8" ht="15.75" customHeight="1" x14ac:dyDescent="0.35">
      <c r="A4676" s="6">
        <v>109584</v>
      </c>
      <c r="B4676" s="6">
        <v>109584002</v>
      </c>
      <c r="C4676" s="6" t="s">
        <v>4414</v>
      </c>
      <c r="D4676" s="6">
        <v>1793</v>
      </c>
      <c r="E4676" s="14">
        <v>43239</v>
      </c>
      <c r="F4676" s="6">
        <v>7</v>
      </c>
      <c r="G4676" s="17" t="str">
        <f>IF($C4676="","Not Delivered",
 _xlfn.IFNA(IF(MATCH($B4676,Invoices!$B:$B,0)&gt;0,"Delivered_Invoiced"),"Delivered_Not_Invoiced"))</f>
        <v>Delivered_Invoiced</v>
      </c>
      <c r="H4676" s="27">
        <f t="shared" si="73"/>
        <v>2018</v>
      </c>
    </row>
    <row r="4677" spans="1:8" ht="15.75" customHeight="1" x14ac:dyDescent="0.35">
      <c r="A4677" s="6">
        <v>58214</v>
      </c>
      <c r="B4677" s="6">
        <v>58214002</v>
      </c>
      <c r="C4677" s="6" t="s">
        <v>4415</v>
      </c>
      <c r="D4677" s="6">
        <v>2043</v>
      </c>
      <c r="E4677" s="14">
        <v>43240</v>
      </c>
      <c r="F4677" s="6">
        <v>2</v>
      </c>
      <c r="G4677" s="17" t="str">
        <f>IF($C4677="","Not Delivered",
 _xlfn.IFNA(IF(MATCH($B4677,Invoices!$B:$B,0)&gt;0,"Delivered_Invoiced"),"Delivered_Not_Invoiced"))</f>
        <v>Delivered_Invoiced</v>
      </c>
      <c r="H4677" s="27">
        <f t="shared" si="73"/>
        <v>2018</v>
      </c>
    </row>
    <row r="4678" spans="1:8" ht="15.75" customHeight="1" x14ac:dyDescent="0.35">
      <c r="A4678" s="6">
        <v>58409</v>
      </c>
      <c r="B4678" s="6">
        <v>58409002</v>
      </c>
      <c r="C4678" s="6" t="s">
        <v>4416</v>
      </c>
      <c r="D4678" s="6">
        <v>9583</v>
      </c>
      <c r="E4678" s="14">
        <v>43240</v>
      </c>
      <c r="F4678" s="6">
        <v>1</v>
      </c>
      <c r="G4678" s="17" t="str">
        <f>IF($C4678="","Not Delivered",
 _xlfn.IFNA(IF(MATCH($B4678,Invoices!$B:$B,0)&gt;0,"Delivered_Invoiced"),"Delivered_Not_Invoiced"))</f>
        <v>Delivered_Invoiced</v>
      </c>
      <c r="H4678" s="27">
        <f t="shared" si="73"/>
        <v>2018</v>
      </c>
    </row>
    <row r="4679" spans="1:8" ht="15.75" customHeight="1" x14ac:dyDescent="0.35">
      <c r="A4679" s="6">
        <v>77809</v>
      </c>
      <c r="B4679" s="6">
        <v>77809002</v>
      </c>
      <c r="C4679" s="6" t="s">
        <v>4417</v>
      </c>
      <c r="D4679" s="6">
        <v>7291</v>
      </c>
      <c r="E4679" s="14">
        <v>43240</v>
      </c>
      <c r="F4679" s="6">
        <v>3</v>
      </c>
      <c r="G4679" s="17" t="str">
        <f>IF($C4679="","Not Delivered",
 _xlfn.IFNA(IF(MATCH($B4679,Invoices!$B:$B,0)&gt;0,"Delivered_Invoiced"),"Delivered_Not_Invoiced"))</f>
        <v>Delivered_Invoiced</v>
      </c>
      <c r="H4679" s="27">
        <f t="shared" si="73"/>
        <v>2018</v>
      </c>
    </row>
    <row r="4680" spans="1:8" ht="15.75" customHeight="1" x14ac:dyDescent="0.35">
      <c r="A4680" s="6">
        <v>94774</v>
      </c>
      <c r="B4680" s="6">
        <v>94774002</v>
      </c>
      <c r="C4680" s="6" t="s">
        <v>4418</v>
      </c>
      <c r="D4680" s="6">
        <v>700</v>
      </c>
      <c r="E4680" s="14">
        <v>43240</v>
      </c>
      <c r="F4680" s="6">
        <v>1</v>
      </c>
      <c r="G4680" s="17" t="str">
        <f>IF($C4680="","Not Delivered",
 _xlfn.IFNA(IF(MATCH($B4680,Invoices!$B:$B,0)&gt;0,"Delivered_Invoiced"),"Delivered_Not_Invoiced"))</f>
        <v>Delivered_Invoiced</v>
      </c>
      <c r="H4680" s="27">
        <f t="shared" si="73"/>
        <v>2018</v>
      </c>
    </row>
    <row r="4681" spans="1:8" ht="15.75" customHeight="1" x14ac:dyDescent="0.35">
      <c r="A4681" s="6">
        <v>96604</v>
      </c>
      <c r="B4681" s="6">
        <v>96604002</v>
      </c>
      <c r="C4681" s="6" t="s">
        <v>4419</v>
      </c>
      <c r="D4681" s="6">
        <v>4199</v>
      </c>
      <c r="E4681" s="14">
        <v>43240</v>
      </c>
      <c r="F4681" s="6">
        <v>1</v>
      </c>
      <c r="G4681" s="17" t="str">
        <f>IF($C4681="","Not Delivered",
 _xlfn.IFNA(IF(MATCH($B4681,Invoices!$B:$B,0)&gt;0,"Delivered_Invoiced"),"Delivered_Not_Invoiced"))</f>
        <v>Delivered_Invoiced</v>
      </c>
      <c r="H4681" s="27">
        <f t="shared" si="73"/>
        <v>2018</v>
      </c>
    </row>
    <row r="4682" spans="1:8" ht="15.75" customHeight="1" x14ac:dyDescent="0.35">
      <c r="A4682" s="6">
        <v>97609</v>
      </c>
      <c r="B4682" s="6">
        <v>97609002</v>
      </c>
      <c r="C4682" s="6" t="s">
        <v>4420</v>
      </c>
      <c r="D4682" s="6">
        <v>5622</v>
      </c>
      <c r="E4682" s="14">
        <v>43240</v>
      </c>
      <c r="F4682" s="6">
        <v>3</v>
      </c>
      <c r="G4682" s="17" t="str">
        <f>IF($C4682="","Not Delivered",
 _xlfn.IFNA(IF(MATCH($B4682,Invoices!$B:$B,0)&gt;0,"Delivered_Invoiced"),"Delivered_Not_Invoiced"))</f>
        <v>Delivered_Invoiced</v>
      </c>
      <c r="H4682" s="27">
        <f t="shared" si="73"/>
        <v>2018</v>
      </c>
    </row>
    <row r="4683" spans="1:8" ht="15.75" customHeight="1" x14ac:dyDescent="0.35">
      <c r="A4683" s="6">
        <v>59324</v>
      </c>
      <c r="B4683" s="6">
        <v>59324002</v>
      </c>
      <c r="C4683" s="6" t="s">
        <v>4421</v>
      </c>
      <c r="D4683" s="6">
        <v>9551</v>
      </c>
      <c r="E4683" s="14">
        <v>43240</v>
      </c>
      <c r="F4683" s="6">
        <v>3</v>
      </c>
      <c r="G4683" s="17" t="str">
        <f>IF($C4683="","Not Delivered",
 _xlfn.IFNA(IF(MATCH($B4683,Invoices!$B:$B,0)&gt;0,"Delivered_Invoiced"),"Delivered_Not_Invoiced"))</f>
        <v>Delivered_Invoiced</v>
      </c>
      <c r="H4683" s="27">
        <f t="shared" si="73"/>
        <v>2018</v>
      </c>
    </row>
    <row r="4684" spans="1:8" ht="15.75" customHeight="1" x14ac:dyDescent="0.35">
      <c r="A4684" s="6">
        <v>72644</v>
      </c>
      <c r="B4684" s="6">
        <v>72644002</v>
      </c>
      <c r="C4684" s="6" t="s">
        <v>4422</v>
      </c>
      <c r="D4684" s="6">
        <v>7593</v>
      </c>
      <c r="E4684" s="14">
        <v>43240</v>
      </c>
      <c r="F4684" s="6">
        <v>5</v>
      </c>
      <c r="G4684" s="17" t="str">
        <f>IF($C4684="","Not Delivered",
 _xlfn.IFNA(IF(MATCH($B4684,Invoices!$B:$B,0)&gt;0,"Delivered_Invoiced"),"Delivered_Not_Invoiced"))</f>
        <v>Delivered_Invoiced</v>
      </c>
      <c r="H4684" s="27">
        <f t="shared" si="73"/>
        <v>2018</v>
      </c>
    </row>
    <row r="4685" spans="1:8" ht="15.75" customHeight="1" x14ac:dyDescent="0.35">
      <c r="A4685" s="6">
        <v>79919</v>
      </c>
      <c r="B4685" s="6">
        <v>79919002</v>
      </c>
      <c r="C4685" s="6" t="s">
        <v>4423</v>
      </c>
      <c r="D4685" s="6">
        <v>8468</v>
      </c>
      <c r="E4685" s="14">
        <v>43240</v>
      </c>
      <c r="F4685" s="6">
        <v>2</v>
      </c>
      <c r="G4685" s="17" t="str">
        <f>IF($C4685="","Not Delivered",
 _xlfn.IFNA(IF(MATCH($B4685,Invoices!$B:$B,0)&gt;0,"Delivered_Invoiced"),"Delivered_Not_Invoiced"))</f>
        <v>Delivered_Invoiced</v>
      </c>
      <c r="H4685" s="27">
        <f t="shared" si="73"/>
        <v>2018</v>
      </c>
    </row>
    <row r="4686" spans="1:8" ht="15.75" customHeight="1" x14ac:dyDescent="0.35">
      <c r="A4686" s="6">
        <v>92274</v>
      </c>
      <c r="B4686" s="6">
        <v>92274002</v>
      </c>
      <c r="C4686" s="6" t="s">
        <v>4424</v>
      </c>
      <c r="D4686" s="6">
        <v>8338</v>
      </c>
      <c r="E4686" s="14">
        <v>43240</v>
      </c>
      <c r="F4686" s="6">
        <v>1</v>
      </c>
      <c r="G4686" s="17" t="str">
        <f>IF($C4686="","Not Delivered",
 _xlfn.IFNA(IF(MATCH($B4686,Invoices!$B:$B,0)&gt;0,"Delivered_Invoiced"),"Delivered_Not_Invoiced"))</f>
        <v>Delivered_Invoiced</v>
      </c>
      <c r="H4686" s="27">
        <f t="shared" si="73"/>
        <v>2018</v>
      </c>
    </row>
    <row r="4687" spans="1:8" ht="15.75" customHeight="1" x14ac:dyDescent="0.35">
      <c r="A4687" s="6">
        <v>104954</v>
      </c>
      <c r="B4687" s="6">
        <v>104954002</v>
      </c>
      <c r="C4687" s="6" t="s">
        <v>4425</v>
      </c>
      <c r="D4687" s="6">
        <v>9671</v>
      </c>
      <c r="E4687" s="14">
        <v>43240</v>
      </c>
      <c r="F4687" s="6">
        <v>6</v>
      </c>
      <c r="G4687" s="17" t="str">
        <f>IF($C4687="","Not Delivered",
 _xlfn.IFNA(IF(MATCH($B4687,Invoices!$B:$B,0)&gt;0,"Delivered_Invoiced"),"Delivered_Not_Invoiced"))</f>
        <v>Delivered_Invoiced</v>
      </c>
      <c r="H4687" s="27">
        <f t="shared" si="73"/>
        <v>2018</v>
      </c>
    </row>
    <row r="4688" spans="1:8" ht="15.75" customHeight="1" x14ac:dyDescent="0.35">
      <c r="A4688" s="6">
        <v>110969</v>
      </c>
      <c r="B4688" s="6">
        <v>110969002</v>
      </c>
      <c r="C4688" s="6" t="s">
        <v>4426</v>
      </c>
      <c r="D4688" s="6">
        <v>5756</v>
      </c>
      <c r="E4688" s="14">
        <v>43240</v>
      </c>
      <c r="F4688" s="6">
        <v>1</v>
      </c>
      <c r="G4688" s="17" t="str">
        <f>IF($C4688="","Not Delivered",
 _xlfn.IFNA(IF(MATCH($B4688,Invoices!$B:$B,0)&gt;0,"Delivered_Invoiced"),"Delivered_Not_Invoiced"))</f>
        <v>Delivered_Invoiced</v>
      </c>
      <c r="H4688" s="27">
        <f t="shared" si="73"/>
        <v>2018</v>
      </c>
    </row>
    <row r="4689" spans="1:8" ht="15.75" customHeight="1" x14ac:dyDescent="0.35">
      <c r="A4689" s="6">
        <v>111644</v>
      </c>
      <c r="B4689" s="6">
        <v>111644002</v>
      </c>
      <c r="C4689" s="6" t="s">
        <v>4427</v>
      </c>
      <c r="D4689" s="6">
        <v>5019</v>
      </c>
      <c r="E4689" s="14">
        <v>43240</v>
      </c>
      <c r="F4689" s="6">
        <v>4</v>
      </c>
      <c r="G4689" s="17" t="str">
        <f>IF($C4689="","Not Delivered",
 _xlfn.IFNA(IF(MATCH($B4689,Invoices!$B:$B,0)&gt;0,"Delivered_Invoiced"),"Delivered_Not_Invoiced"))</f>
        <v>Delivered_Invoiced</v>
      </c>
      <c r="H4689" s="27">
        <f t="shared" si="73"/>
        <v>2018</v>
      </c>
    </row>
    <row r="4690" spans="1:8" ht="15.75" customHeight="1" x14ac:dyDescent="0.35">
      <c r="A4690" s="6">
        <v>66694</v>
      </c>
      <c r="B4690" s="6">
        <v>66694002</v>
      </c>
      <c r="C4690" s="6" t="s">
        <v>4428</v>
      </c>
      <c r="D4690" s="6">
        <v>6878</v>
      </c>
      <c r="E4690" s="14">
        <v>43241</v>
      </c>
      <c r="F4690" s="6">
        <v>6</v>
      </c>
      <c r="G4690" s="17" t="str">
        <f>IF($C4690="","Not Delivered",
 _xlfn.IFNA(IF(MATCH($B4690,Invoices!$B:$B,0)&gt;0,"Delivered_Invoiced"),"Delivered_Not_Invoiced"))</f>
        <v>Delivered_Invoiced</v>
      </c>
      <c r="H4690" s="27">
        <f t="shared" si="73"/>
        <v>2018</v>
      </c>
    </row>
    <row r="4691" spans="1:8" ht="15.75" customHeight="1" x14ac:dyDescent="0.35">
      <c r="A4691" s="6">
        <v>90299</v>
      </c>
      <c r="B4691" s="6">
        <v>90299002</v>
      </c>
      <c r="C4691" s="6" t="s">
        <v>4429</v>
      </c>
      <c r="D4691" s="6">
        <v>7176</v>
      </c>
      <c r="E4691" s="14">
        <v>43241</v>
      </c>
      <c r="F4691" s="6">
        <v>7</v>
      </c>
      <c r="G4691" s="17" t="str">
        <f>IF($C4691="","Not Delivered",
 _xlfn.IFNA(IF(MATCH($B4691,Invoices!$B:$B,0)&gt;0,"Delivered_Invoiced"),"Delivered_Not_Invoiced"))</f>
        <v>Delivered_Invoiced</v>
      </c>
      <c r="H4691" s="27">
        <f t="shared" si="73"/>
        <v>2018</v>
      </c>
    </row>
    <row r="4692" spans="1:8" ht="15.75" customHeight="1" x14ac:dyDescent="0.35">
      <c r="A4692" s="6">
        <v>91629</v>
      </c>
      <c r="B4692" s="6">
        <v>91629002</v>
      </c>
      <c r="C4692" s="6" t="s">
        <v>4430</v>
      </c>
      <c r="D4692" s="6">
        <v>710</v>
      </c>
      <c r="E4692" s="14">
        <v>43241</v>
      </c>
      <c r="F4692" s="6">
        <v>3</v>
      </c>
      <c r="G4692" s="17" t="str">
        <f>IF($C4692="","Not Delivered",
 _xlfn.IFNA(IF(MATCH($B4692,Invoices!$B:$B,0)&gt;0,"Delivered_Invoiced"),"Delivered_Not_Invoiced"))</f>
        <v>Delivered_Invoiced</v>
      </c>
      <c r="H4692" s="27">
        <f t="shared" si="73"/>
        <v>2018</v>
      </c>
    </row>
    <row r="4693" spans="1:8" ht="15.75" customHeight="1" x14ac:dyDescent="0.35">
      <c r="A4693" s="6">
        <v>108519</v>
      </c>
      <c r="B4693" s="6">
        <v>108519002</v>
      </c>
      <c r="C4693" s="6" t="s">
        <v>4431</v>
      </c>
      <c r="D4693" s="6">
        <v>9202</v>
      </c>
      <c r="E4693" s="14">
        <v>43241</v>
      </c>
      <c r="F4693" s="6">
        <v>7</v>
      </c>
      <c r="G4693" s="17" t="str">
        <f>IF($C4693="","Not Delivered",
 _xlfn.IFNA(IF(MATCH($B4693,Invoices!$B:$B,0)&gt;0,"Delivered_Invoiced"),"Delivered_Not_Invoiced"))</f>
        <v>Delivered_Invoiced</v>
      </c>
      <c r="H4693" s="27">
        <f t="shared" si="73"/>
        <v>2018</v>
      </c>
    </row>
    <row r="4694" spans="1:8" ht="15.75" customHeight="1" x14ac:dyDescent="0.35">
      <c r="A4694" s="6">
        <v>109779</v>
      </c>
      <c r="B4694" s="6">
        <v>109779002</v>
      </c>
      <c r="C4694" s="6" t="s">
        <v>4432</v>
      </c>
      <c r="D4694" s="6">
        <v>9239</v>
      </c>
      <c r="E4694" s="14">
        <v>43241</v>
      </c>
      <c r="F4694" s="6">
        <v>5</v>
      </c>
      <c r="G4694" s="17" t="str">
        <f>IF($C4694="","Not Delivered",
 _xlfn.IFNA(IF(MATCH($B4694,Invoices!$B:$B,0)&gt;0,"Delivered_Invoiced"),"Delivered_Not_Invoiced"))</f>
        <v>Delivered_Invoiced</v>
      </c>
      <c r="H4694" s="27">
        <f t="shared" si="73"/>
        <v>2018</v>
      </c>
    </row>
    <row r="4695" spans="1:8" ht="15.75" customHeight="1" x14ac:dyDescent="0.35">
      <c r="A4695" s="6">
        <v>113004</v>
      </c>
      <c r="B4695" s="6">
        <v>113004002</v>
      </c>
      <c r="C4695" s="6" t="s">
        <v>4433</v>
      </c>
      <c r="D4695" s="6">
        <v>6489</v>
      </c>
      <c r="E4695" s="14">
        <v>43241</v>
      </c>
      <c r="F4695" s="6">
        <v>1</v>
      </c>
      <c r="G4695" s="17" t="str">
        <f>IF($C4695="","Not Delivered",
 _xlfn.IFNA(IF(MATCH($B4695,Invoices!$B:$B,0)&gt;0,"Delivered_Invoiced"),"Delivered_Not_Invoiced"))</f>
        <v>Delivered_Invoiced</v>
      </c>
      <c r="H4695" s="27">
        <f t="shared" si="73"/>
        <v>2018</v>
      </c>
    </row>
    <row r="4696" spans="1:8" ht="15.75" customHeight="1" x14ac:dyDescent="0.35">
      <c r="A4696" s="6">
        <v>54258</v>
      </c>
      <c r="B4696" s="6">
        <v>54258002</v>
      </c>
      <c r="C4696" s="6" t="s">
        <v>4434</v>
      </c>
      <c r="D4696" s="6">
        <v>6732</v>
      </c>
      <c r="E4696" s="14">
        <v>43242</v>
      </c>
      <c r="F4696" s="6">
        <v>1</v>
      </c>
      <c r="G4696" s="17" t="str">
        <f>IF($C4696="","Not Delivered",
 _xlfn.IFNA(IF(MATCH($B4696,Invoices!$B:$B,0)&gt;0,"Delivered_Invoiced"),"Delivered_Not_Invoiced"))</f>
        <v>Delivered_Invoiced</v>
      </c>
      <c r="H4696" s="27">
        <f t="shared" si="73"/>
        <v>2018</v>
      </c>
    </row>
    <row r="4697" spans="1:8" ht="15.75" customHeight="1" x14ac:dyDescent="0.35">
      <c r="A4697" s="6">
        <v>73979</v>
      </c>
      <c r="B4697" s="6">
        <v>73979002</v>
      </c>
      <c r="C4697" s="6" t="s">
        <v>4435</v>
      </c>
      <c r="D4697" s="6">
        <v>774</v>
      </c>
      <c r="E4697" s="14">
        <v>43242</v>
      </c>
      <c r="F4697" s="6">
        <v>1</v>
      </c>
      <c r="G4697" s="17" t="str">
        <f>IF($C4697="","Not Delivered",
 _xlfn.IFNA(IF(MATCH($B4697,Invoices!$B:$B,0)&gt;0,"Delivered_Invoiced"),"Delivered_Not_Invoiced"))</f>
        <v>Delivered_Invoiced</v>
      </c>
      <c r="H4697" s="27">
        <f t="shared" si="73"/>
        <v>2018</v>
      </c>
    </row>
    <row r="4698" spans="1:8" ht="15.75" customHeight="1" x14ac:dyDescent="0.35">
      <c r="A4698" s="6">
        <v>75054</v>
      </c>
      <c r="B4698" s="6">
        <v>75054002</v>
      </c>
      <c r="C4698" s="6" t="s">
        <v>4350</v>
      </c>
      <c r="D4698" s="6">
        <v>9177</v>
      </c>
      <c r="E4698" s="14">
        <v>43242</v>
      </c>
      <c r="F4698" s="6">
        <v>1</v>
      </c>
      <c r="G4698" s="17" t="str">
        <f>IF($C4698="","Not Delivered",
 _xlfn.IFNA(IF(MATCH($B4698,Invoices!$B:$B,0)&gt;0,"Delivered_Invoiced"),"Delivered_Not_Invoiced"))</f>
        <v>Delivered_Invoiced</v>
      </c>
      <c r="H4698" s="27">
        <f t="shared" si="73"/>
        <v>2018</v>
      </c>
    </row>
    <row r="4699" spans="1:8" ht="15.75" customHeight="1" x14ac:dyDescent="0.35">
      <c r="A4699" s="6">
        <v>73979</v>
      </c>
      <c r="B4699" s="6">
        <v>73979002</v>
      </c>
      <c r="C4699" s="6" t="s">
        <v>4435</v>
      </c>
      <c r="D4699" s="6">
        <v>322</v>
      </c>
      <c r="E4699" s="14">
        <v>43242</v>
      </c>
      <c r="F4699" s="6">
        <v>1</v>
      </c>
      <c r="G4699" s="17" t="str">
        <f>IF($C4699="","Not Delivered",
 _xlfn.IFNA(IF(MATCH($B4699,Invoices!$B:$B,0)&gt;0,"Delivered_Invoiced"),"Delivered_Not_Invoiced"))</f>
        <v>Delivered_Invoiced</v>
      </c>
      <c r="H4699" s="27">
        <f t="shared" si="73"/>
        <v>2018</v>
      </c>
    </row>
    <row r="4700" spans="1:8" ht="15.75" customHeight="1" x14ac:dyDescent="0.35">
      <c r="A4700" s="6">
        <v>98649</v>
      </c>
      <c r="B4700" s="6">
        <v>98649002</v>
      </c>
      <c r="C4700" s="6" t="s">
        <v>4436</v>
      </c>
      <c r="D4700" s="6">
        <v>1609</v>
      </c>
      <c r="E4700" s="14">
        <v>43242</v>
      </c>
      <c r="F4700" s="6">
        <v>1</v>
      </c>
      <c r="G4700" s="17" t="str">
        <f>IF($C4700="","Not Delivered",
 _xlfn.IFNA(IF(MATCH($B4700,Invoices!$B:$B,0)&gt;0,"Delivered_Invoiced"),"Delivered_Not_Invoiced"))</f>
        <v>Delivered_Invoiced</v>
      </c>
      <c r="H4700" s="27">
        <f t="shared" si="73"/>
        <v>2018</v>
      </c>
    </row>
    <row r="4701" spans="1:8" ht="15.75" customHeight="1" x14ac:dyDescent="0.35">
      <c r="A4701" s="6">
        <v>66374</v>
      </c>
      <c r="B4701" s="6">
        <v>66374002</v>
      </c>
      <c r="C4701" s="6" t="s">
        <v>4437</v>
      </c>
      <c r="D4701" s="6">
        <v>6737</v>
      </c>
      <c r="E4701" s="14">
        <v>43242</v>
      </c>
      <c r="F4701" s="6">
        <v>3</v>
      </c>
      <c r="G4701" s="17" t="str">
        <f>IF($C4701="","Not Delivered",
 _xlfn.IFNA(IF(MATCH($B4701,Invoices!$B:$B,0)&gt;0,"Delivered_Invoiced"),"Delivered_Not_Invoiced"))</f>
        <v>Delivered_Invoiced</v>
      </c>
      <c r="H4701" s="27">
        <f t="shared" si="73"/>
        <v>2018</v>
      </c>
    </row>
    <row r="4702" spans="1:8" ht="15.75" customHeight="1" x14ac:dyDescent="0.35">
      <c r="A4702" s="6">
        <v>81039</v>
      </c>
      <c r="B4702" s="6">
        <v>81039002</v>
      </c>
      <c r="C4702" s="6" t="s">
        <v>4438</v>
      </c>
      <c r="D4702" s="6">
        <v>4282</v>
      </c>
      <c r="E4702" s="14">
        <v>43242</v>
      </c>
      <c r="F4702" s="6">
        <v>1</v>
      </c>
      <c r="G4702" s="17" t="str">
        <f>IF($C4702="","Not Delivered",
 _xlfn.IFNA(IF(MATCH($B4702,Invoices!$B:$B,0)&gt;0,"Delivered_Invoiced"),"Delivered_Not_Invoiced"))</f>
        <v>Delivered_Invoiced</v>
      </c>
      <c r="H4702" s="27">
        <f t="shared" si="73"/>
        <v>2018</v>
      </c>
    </row>
    <row r="4703" spans="1:8" ht="15.75" customHeight="1" x14ac:dyDescent="0.35">
      <c r="A4703" s="6">
        <v>75284</v>
      </c>
      <c r="B4703" s="6">
        <v>75284002</v>
      </c>
      <c r="C4703" s="6" t="s">
        <v>4439</v>
      </c>
      <c r="D4703" s="6">
        <v>7550</v>
      </c>
      <c r="E4703" s="14">
        <v>43243</v>
      </c>
      <c r="F4703" s="6">
        <v>1</v>
      </c>
      <c r="G4703" s="17" t="str">
        <f>IF($C4703="","Not Delivered",
 _xlfn.IFNA(IF(MATCH($B4703,Invoices!$B:$B,0)&gt;0,"Delivered_Invoiced"),"Delivered_Not_Invoiced"))</f>
        <v>Delivered_Invoiced</v>
      </c>
      <c r="H4703" s="27">
        <f t="shared" si="73"/>
        <v>2018</v>
      </c>
    </row>
    <row r="4704" spans="1:8" ht="15.75" customHeight="1" x14ac:dyDescent="0.35">
      <c r="A4704" s="6">
        <v>77529</v>
      </c>
      <c r="B4704" s="6">
        <v>77529002</v>
      </c>
      <c r="C4704" s="6" t="s">
        <v>4440</v>
      </c>
      <c r="D4704" s="6">
        <v>480</v>
      </c>
      <c r="E4704" s="14">
        <v>43243</v>
      </c>
      <c r="F4704" s="6">
        <v>1</v>
      </c>
      <c r="G4704" s="17" t="str">
        <f>IF($C4704="","Not Delivered",
 _xlfn.IFNA(IF(MATCH($B4704,Invoices!$B:$B,0)&gt;0,"Delivered_Invoiced"),"Delivered_Not_Invoiced"))</f>
        <v>Delivered_Invoiced</v>
      </c>
      <c r="H4704" s="27">
        <f t="shared" si="73"/>
        <v>2018</v>
      </c>
    </row>
    <row r="4705" spans="1:8" ht="15.75" customHeight="1" x14ac:dyDescent="0.35">
      <c r="A4705" s="6">
        <v>78314</v>
      </c>
      <c r="B4705" s="6">
        <v>78314002</v>
      </c>
      <c r="C4705" s="6" t="s">
        <v>4441</v>
      </c>
      <c r="D4705" s="6">
        <v>673</v>
      </c>
      <c r="E4705" s="14">
        <v>43243</v>
      </c>
      <c r="F4705" s="6">
        <v>3</v>
      </c>
      <c r="G4705" s="17" t="str">
        <f>IF($C4705="","Not Delivered",
 _xlfn.IFNA(IF(MATCH($B4705,Invoices!$B:$B,0)&gt;0,"Delivered_Invoiced"),"Delivered_Not_Invoiced"))</f>
        <v>Delivered_Invoiced</v>
      </c>
      <c r="H4705" s="27">
        <f t="shared" si="73"/>
        <v>2018</v>
      </c>
    </row>
    <row r="4706" spans="1:8" ht="15.75" customHeight="1" x14ac:dyDescent="0.35">
      <c r="A4706" s="6">
        <v>61829</v>
      </c>
      <c r="B4706" s="6">
        <v>61829002</v>
      </c>
      <c r="C4706" s="6" t="s">
        <v>4442</v>
      </c>
      <c r="D4706" s="6">
        <v>2853</v>
      </c>
      <c r="E4706" s="14">
        <v>43243</v>
      </c>
      <c r="F4706" s="6">
        <v>4</v>
      </c>
      <c r="G4706" s="17" t="str">
        <f>IF($C4706="","Not Delivered",
 _xlfn.IFNA(IF(MATCH($B4706,Invoices!$B:$B,0)&gt;0,"Delivered_Invoiced"),"Delivered_Not_Invoiced"))</f>
        <v>Delivered_Invoiced</v>
      </c>
      <c r="H4706" s="27">
        <f t="shared" si="73"/>
        <v>2018</v>
      </c>
    </row>
    <row r="4707" spans="1:8" ht="15.75" customHeight="1" x14ac:dyDescent="0.35">
      <c r="A4707" s="6">
        <v>64984</v>
      </c>
      <c r="B4707" s="6">
        <v>64984002</v>
      </c>
      <c r="C4707" s="6" t="s">
        <v>4443</v>
      </c>
      <c r="D4707" s="6">
        <v>8707</v>
      </c>
      <c r="E4707" s="14">
        <v>43243</v>
      </c>
      <c r="F4707" s="6">
        <v>4</v>
      </c>
      <c r="G4707" s="17" t="str">
        <f>IF($C4707="","Not Delivered",
 _xlfn.IFNA(IF(MATCH($B4707,Invoices!$B:$B,0)&gt;0,"Delivered_Invoiced"),"Delivered_Not_Invoiced"))</f>
        <v>Delivered_Invoiced</v>
      </c>
      <c r="H4707" s="27">
        <f t="shared" si="73"/>
        <v>2018</v>
      </c>
    </row>
    <row r="4708" spans="1:8" ht="15.75" customHeight="1" x14ac:dyDescent="0.35">
      <c r="A4708" s="6">
        <v>67724</v>
      </c>
      <c r="B4708" s="6">
        <v>67724002</v>
      </c>
      <c r="C4708" s="6" t="s">
        <v>4444</v>
      </c>
      <c r="D4708" s="6">
        <v>3921</v>
      </c>
      <c r="E4708" s="14">
        <v>43243</v>
      </c>
      <c r="F4708" s="6">
        <v>5</v>
      </c>
      <c r="G4708" s="17" t="str">
        <f>IF($C4708="","Not Delivered",
 _xlfn.IFNA(IF(MATCH($B4708,Invoices!$B:$B,0)&gt;0,"Delivered_Invoiced"),"Delivered_Not_Invoiced"))</f>
        <v>Delivered_Invoiced</v>
      </c>
      <c r="H4708" s="27">
        <f t="shared" si="73"/>
        <v>2018</v>
      </c>
    </row>
    <row r="4709" spans="1:8" ht="15.75" customHeight="1" x14ac:dyDescent="0.35">
      <c r="A4709" s="6">
        <v>79354</v>
      </c>
      <c r="B4709" s="6">
        <v>79354002</v>
      </c>
      <c r="C4709" s="6" t="s">
        <v>4445</v>
      </c>
      <c r="D4709" s="6">
        <v>759</v>
      </c>
      <c r="E4709" s="14">
        <v>43243</v>
      </c>
      <c r="F4709" s="6">
        <v>5</v>
      </c>
      <c r="G4709" s="17" t="str">
        <f>IF($C4709="","Not Delivered",
 _xlfn.IFNA(IF(MATCH($B4709,Invoices!$B:$B,0)&gt;0,"Delivered_Invoiced"),"Delivered_Not_Invoiced"))</f>
        <v>Delivered_Invoiced</v>
      </c>
      <c r="H4709" s="27">
        <f t="shared" si="73"/>
        <v>2018</v>
      </c>
    </row>
    <row r="4710" spans="1:8" ht="15.75" customHeight="1" x14ac:dyDescent="0.35">
      <c r="A4710" s="6">
        <v>107539</v>
      </c>
      <c r="B4710" s="6">
        <v>107539002</v>
      </c>
      <c r="C4710" s="6" t="s">
        <v>4446</v>
      </c>
      <c r="D4710" s="6">
        <v>4119</v>
      </c>
      <c r="E4710" s="14">
        <v>43243</v>
      </c>
      <c r="F4710" s="6">
        <v>4</v>
      </c>
      <c r="G4710" s="17" t="str">
        <f>IF($C4710="","Not Delivered",
 _xlfn.IFNA(IF(MATCH($B4710,Invoices!$B:$B,0)&gt;0,"Delivered_Invoiced"),"Delivered_Not_Invoiced"))</f>
        <v>Delivered_Invoiced</v>
      </c>
      <c r="H4710" s="27">
        <f t="shared" si="73"/>
        <v>2018</v>
      </c>
    </row>
    <row r="4711" spans="1:8" ht="15.75" customHeight="1" x14ac:dyDescent="0.35">
      <c r="A4711" s="6">
        <v>78439</v>
      </c>
      <c r="B4711" s="6">
        <v>78439002</v>
      </c>
      <c r="C4711" s="6" t="s">
        <v>4447</v>
      </c>
      <c r="D4711" s="6">
        <v>2887</v>
      </c>
      <c r="E4711" s="14">
        <v>43244</v>
      </c>
      <c r="F4711" s="6">
        <v>1</v>
      </c>
      <c r="G4711" s="17" t="str">
        <f>IF($C4711="","Not Delivered",
 _xlfn.IFNA(IF(MATCH($B4711,Invoices!$B:$B,0)&gt;0,"Delivered_Invoiced"),"Delivered_Not_Invoiced"))</f>
        <v>Delivered_Invoiced</v>
      </c>
      <c r="H4711" s="27">
        <f t="shared" si="73"/>
        <v>2018</v>
      </c>
    </row>
    <row r="4712" spans="1:8" ht="15.75" customHeight="1" x14ac:dyDescent="0.35">
      <c r="A4712" s="6">
        <v>78329</v>
      </c>
      <c r="B4712" s="6">
        <v>78329002</v>
      </c>
      <c r="C4712" s="6" t="s">
        <v>4448</v>
      </c>
      <c r="D4712" s="6">
        <v>5609</v>
      </c>
      <c r="E4712" s="14">
        <v>43244</v>
      </c>
      <c r="F4712" s="6">
        <v>1</v>
      </c>
      <c r="G4712" s="17" t="str">
        <f>IF($C4712="","Not Delivered",
 _xlfn.IFNA(IF(MATCH($B4712,Invoices!$B:$B,0)&gt;0,"Delivered_Invoiced"),"Delivered_Not_Invoiced"))</f>
        <v>Delivered_Invoiced</v>
      </c>
      <c r="H4712" s="27">
        <f t="shared" si="73"/>
        <v>2018</v>
      </c>
    </row>
    <row r="4713" spans="1:8" ht="15.75" customHeight="1" x14ac:dyDescent="0.35">
      <c r="A4713" s="6">
        <v>75864</v>
      </c>
      <c r="B4713" s="6">
        <v>75864002</v>
      </c>
      <c r="C4713" s="6" t="s">
        <v>3963</v>
      </c>
      <c r="D4713" s="6">
        <v>4776</v>
      </c>
      <c r="E4713" s="14">
        <v>43244</v>
      </c>
      <c r="F4713" s="6">
        <v>1</v>
      </c>
      <c r="G4713" s="17" t="str">
        <f>IF($C4713="","Not Delivered",
 _xlfn.IFNA(IF(MATCH($B4713,Invoices!$B:$B,0)&gt;0,"Delivered_Invoiced"),"Delivered_Not_Invoiced"))</f>
        <v>Delivered_Invoiced</v>
      </c>
      <c r="H4713" s="27">
        <f t="shared" si="73"/>
        <v>2018</v>
      </c>
    </row>
    <row r="4714" spans="1:8" ht="15.75" customHeight="1" x14ac:dyDescent="0.35">
      <c r="A4714" s="6">
        <v>96789</v>
      </c>
      <c r="B4714" s="6">
        <v>96789002</v>
      </c>
      <c r="C4714" s="6" t="s">
        <v>4449</v>
      </c>
      <c r="D4714" s="6">
        <v>7564</v>
      </c>
      <c r="E4714" s="14">
        <v>43244</v>
      </c>
      <c r="F4714" s="6">
        <v>2</v>
      </c>
      <c r="G4714" s="17" t="str">
        <f>IF($C4714="","Not Delivered",
 _xlfn.IFNA(IF(MATCH($B4714,Invoices!$B:$B,0)&gt;0,"Delivered_Invoiced"),"Delivered_Not_Invoiced"))</f>
        <v>Delivered_Invoiced</v>
      </c>
      <c r="H4714" s="27">
        <f t="shared" si="73"/>
        <v>2018</v>
      </c>
    </row>
    <row r="4715" spans="1:8" ht="15.75" customHeight="1" x14ac:dyDescent="0.35">
      <c r="A4715" s="6">
        <v>97499</v>
      </c>
      <c r="B4715" s="6">
        <v>97499002</v>
      </c>
      <c r="C4715" s="6" t="s">
        <v>4450</v>
      </c>
      <c r="D4715" s="6">
        <v>5996</v>
      </c>
      <c r="E4715" s="14">
        <v>43244</v>
      </c>
      <c r="F4715" s="6">
        <v>3</v>
      </c>
      <c r="G4715" s="17" t="str">
        <f>IF($C4715="","Not Delivered",
 _xlfn.IFNA(IF(MATCH($B4715,Invoices!$B:$B,0)&gt;0,"Delivered_Invoiced"),"Delivered_Not_Invoiced"))</f>
        <v>Delivered_Invoiced</v>
      </c>
      <c r="H4715" s="27">
        <f t="shared" si="73"/>
        <v>2018</v>
      </c>
    </row>
    <row r="4716" spans="1:8" ht="15.75" customHeight="1" x14ac:dyDescent="0.35">
      <c r="A4716" s="6">
        <v>98354</v>
      </c>
      <c r="B4716" s="6">
        <v>98354002</v>
      </c>
      <c r="C4716" s="6" t="s">
        <v>4451</v>
      </c>
      <c r="D4716" s="6">
        <v>7257</v>
      </c>
      <c r="E4716" s="14">
        <v>43244</v>
      </c>
      <c r="F4716" s="6">
        <v>2</v>
      </c>
      <c r="G4716" s="17" t="str">
        <f>IF($C4716="","Not Delivered",
 _xlfn.IFNA(IF(MATCH($B4716,Invoices!$B:$B,0)&gt;0,"Delivered_Invoiced"),"Delivered_Not_Invoiced"))</f>
        <v>Delivered_Invoiced</v>
      </c>
      <c r="H4716" s="27">
        <f t="shared" si="73"/>
        <v>2018</v>
      </c>
    </row>
    <row r="4717" spans="1:8" ht="15.75" customHeight="1" x14ac:dyDescent="0.35">
      <c r="A4717" s="6">
        <v>95054</v>
      </c>
      <c r="B4717" s="6">
        <v>95054002</v>
      </c>
      <c r="C4717" s="6" t="s">
        <v>4452</v>
      </c>
      <c r="D4717" s="6">
        <v>7493</v>
      </c>
      <c r="E4717" s="14">
        <v>43244</v>
      </c>
      <c r="F4717" s="6">
        <v>1</v>
      </c>
      <c r="G4717" s="17" t="str">
        <f>IF($C4717="","Not Delivered",
 _xlfn.IFNA(IF(MATCH($B4717,Invoices!$B:$B,0)&gt;0,"Delivered_Invoiced"),"Delivered_Not_Invoiced"))</f>
        <v>Delivered_Invoiced</v>
      </c>
      <c r="H4717" s="27">
        <f t="shared" si="73"/>
        <v>2018</v>
      </c>
    </row>
    <row r="4718" spans="1:8" ht="15.75" customHeight="1" x14ac:dyDescent="0.35">
      <c r="A4718" s="6">
        <v>61889</v>
      </c>
      <c r="B4718" s="6">
        <v>61889002</v>
      </c>
      <c r="C4718" s="6" t="s">
        <v>4453</v>
      </c>
      <c r="D4718" s="6">
        <v>9785</v>
      </c>
      <c r="E4718" s="14">
        <v>43244</v>
      </c>
      <c r="F4718" s="6">
        <v>2</v>
      </c>
      <c r="G4718" s="17" t="str">
        <f>IF($C4718="","Not Delivered",
 _xlfn.IFNA(IF(MATCH($B4718,Invoices!$B:$B,0)&gt;0,"Delivered_Invoiced"),"Delivered_Not_Invoiced"))</f>
        <v>Delivered_Invoiced</v>
      </c>
      <c r="H4718" s="27">
        <f t="shared" si="73"/>
        <v>2018</v>
      </c>
    </row>
    <row r="4719" spans="1:8" ht="15.75" customHeight="1" x14ac:dyDescent="0.35">
      <c r="A4719" s="6">
        <v>82939</v>
      </c>
      <c r="B4719" s="6">
        <v>82939002</v>
      </c>
      <c r="C4719" s="6" t="s">
        <v>4454</v>
      </c>
      <c r="D4719" s="6">
        <v>6658</v>
      </c>
      <c r="E4719" s="14">
        <v>43244</v>
      </c>
      <c r="F4719" s="6">
        <v>2</v>
      </c>
      <c r="G4719" s="17" t="str">
        <f>IF($C4719="","Not Delivered",
 _xlfn.IFNA(IF(MATCH($B4719,Invoices!$B:$B,0)&gt;0,"Delivered_Invoiced"),"Delivered_Not_Invoiced"))</f>
        <v>Delivered_Invoiced</v>
      </c>
      <c r="H4719" s="27">
        <f t="shared" si="73"/>
        <v>2018</v>
      </c>
    </row>
    <row r="4720" spans="1:8" ht="15.75" customHeight="1" x14ac:dyDescent="0.35">
      <c r="A4720" s="6">
        <v>83014</v>
      </c>
      <c r="B4720" s="6">
        <v>83014002</v>
      </c>
      <c r="C4720" s="6" t="s">
        <v>4455</v>
      </c>
      <c r="D4720" s="6">
        <v>1077</v>
      </c>
      <c r="E4720" s="14">
        <v>43244</v>
      </c>
      <c r="F4720" s="6">
        <v>5</v>
      </c>
      <c r="G4720" s="17" t="str">
        <f>IF($C4720="","Not Delivered",
 _xlfn.IFNA(IF(MATCH($B4720,Invoices!$B:$B,0)&gt;0,"Delivered_Invoiced"),"Delivered_Not_Invoiced"))</f>
        <v>Delivered_Invoiced</v>
      </c>
      <c r="H4720" s="27">
        <f t="shared" si="73"/>
        <v>2018</v>
      </c>
    </row>
    <row r="4721" spans="1:8" ht="15.75" customHeight="1" x14ac:dyDescent="0.35">
      <c r="A4721" s="6">
        <v>58414</v>
      </c>
      <c r="B4721" s="6">
        <v>58414002</v>
      </c>
      <c r="C4721" s="6" t="s">
        <v>4393</v>
      </c>
      <c r="D4721" s="6">
        <v>9015</v>
      </c>
      <c r="E4721" s="14">
        <v>43245</v>
      </c>
      <c r="F4721" s="6">
        <v>1</v>
      </c>
      <c r="G4721" s="17" t="str">
        <f>IF($C4721="","Not Delivered",
 _xlfn.IFNA(IF(MATCH($B4721,Invoices!$B:$B,0)&gt;0,"Delivered_Invoiced"),"Delivered_Not_Invoiced"))</f>
        <v>Delivered_Invoiced</v>
      </c>
      <c r="H4721" s="27">
        <f t="shared" si="73"/>
        <v>2018</v>
      </c>
    </row>
    <row r="4722" spans="1:8" ht="15.75" customHeight="1" x14ac:dyDescent="0.35">
      <c r="A4722" s="6">
        <v>95524</v>
      </c>
      <c r="B4722" s="6">
        <v>95524002</v>
      </c>
      <c r="C4722" s="6" t="s">
        <v>4456</v>
      </c>
      <c r="D4722" s="6">
        <v>9368</v>
      </c>
      <c r="E4722" s="14">
        <v>43245</v>
      </c>
      <c r="F4722" s="6">
        <v>6</v>
      </c>
      <c r="G4722" s="17" t="str">
        <f>IF($C4722="","Not Delivered",
 _xlfn.IFNA(IF(MATCH($B4722,Invoices!$B:$B,0)&gt;0,"Delivered_Invoiced"),"Delivered_Not_Invoiced"))</f>
        <v>Delivered_Invoiced</v>
      </c>
      <c r="H4722" s="27">
        <f t="shared" si="73"/>
        <v>2018</v>
      </c>
    </row>
    <row r="4723" spans="1:8" ht="15.75" customHeight="1" x14ac:dyDescent="0.35">
      <c r="A4723" s="6">
        <v>98094</v>
      </c>
      <c r="B4723" s="6">
        <v>98094002</v>
      </c>
      <c r="C4723" s="6" t="s">
        <v>4457</v>
      </c>
      <c r="D4723" s="6">
        <v>8424</v>
      </c>
      <c r="E4723" s="14">
        <v>43245</v>
      </c>
      <c r="F4723" s="6">
        <v>2</v>
      </c>
      <c r="G4723" s="17" t="str">
        <f>IF($C4723="","Not Delivered",
 _xlfn.IFNA(IF(MATCH($B4723,Invoices!$B:$B,0)&gt;0,"Delivered_Invoiced"),"Delivered_Not_Invoiced"))</f>
        <v>Delivered_Invoiced</v>
      </c>
      <c r="H4723" s="27">
        <f t="shared" si="73"/>
        <v>2018</v>
      </c>
    </row>
    <row r="4724" spans="1:8" ht="15.75" customHeight="1" x14ac:dyDescent="0.35">
      <c r="A4724" s="6">
        <v>66214</v>
      </c>
      <c r="B4724" s="6">
        <v>66214002</v>
      </c>
      <c r="C4724" s="6" t="s">
        <v>4458</v>
      </c>
      <c r="D4724" s="6">
        <v>4884</v>
      </c>
      <c r="E4724" s="14">
        <v>43245</v>
      </c>
      <c r="F4724" s="6">
        <v>7</v>
      </c>
      <c r="G4724" s="17" t="str">
        <f>IF($C4724="","Not Delivered",
 _xlfn.IFNA(IF(MATCH($B4724,Invoices!$B:$B,0)&gt;0,"Delivered_Invoiced"),"Delivered_Not_Invoiced"))</f>
        <v>Delivered_Invoiced</v>
      </c>
      <c r="H4724" s="27">
        <f t="shared" si="73"/>
        <v>2018</v>
      </c>
    </row>
    <row r="4725" spans="1:8" ht="15.75" customHeight="1" x14ac:dyDescent="0.35">
      <c r="A4725" s="6">
        <v>73819</v>
      </c>
      <c r="B4725" s="6">
        <v>73819002</v>
      </c>
      <c r="C4725" s="6" t="s">
        <v>4459</v>
      </c>
      <c r="D4725" s="6">
        <v>1814</v>
      </c>
      <c r="E4725" s="14">
        <v>43245</v>
      </c>
      <c r="F4725" s="6">
        <v>1</v>
      </c>
      <c r="G4725" s="17" t="str">
        <f>IF($C4725="","Not Delivered",
 _xlfn.IFNA(IF(MATCH($B4725,Invoices!$B:$B,0)&gt;0,"Delivered_Invoiced"),"Delivered_Not_Invoiced"))</f>
        <v>Delivered_Invoiced</v>
      </c>
      <c r="H4725" s="27">
        <f t="shared" si="73"/>
        <v>2018</v>
      </c>
    </row>
    <row r="4726" spans="1:8" ht="15.75" customHeight="1" x14ac:dyDescent="0.35">
      <c r="A4726" s="6">
        <v>80329</v>
      </c>
      <c r="B4726" s="6">
        <v>80329002</v>
      </c>
      <c r="C4726" s="6" t="s">
        <v>4460</v>
      </c>
      <c r="D4726" s="6">
        <v>7457</v>
      </c>
      <c r="E4726" s="14">
        <v>43245</v>
      </c>
      <c r="F4726" s="6">
        <v>4</v>
      </c>
      <c r="G4726" s="17" t="str">
        <f>IF($C4726="","Not Delivered",
 _xlfn.IFNA(IF(MATCH($B4726,Invoices!$B:$B,0)&gt;0,"Delivered_Invoiced"),"Delivered_Not_Invoiced"))</f>
        <v>Delivered_Invoiced</v>
      </c>
      <c r="H4726" s="27">
        <f t="shared" si="73"/>
        <v>2018</v>
      </c>
    </row>
    <row r="4727" spans="1:8" ht="15.75" customHeight="1" x14ac:dyDescent="0.35">
      <c r="A4727" s="6">
        <v>87054</v>
      </c>
      <c r="B4727" s="6">
        <v>87054002</v>
      </c>
      <c r="C4727" s="6" t="s">
        <v>4461</v>
      </c>
      <c r="D4727" s="6">
        <v>9404</v>
      </c>
      <c r="E4727" s="14">
        <v>43245</v>
      </c>
      <c r="F4727" s="6">
        <v>5</v>
      </c>
      <c r="G4727" s="17" t="str">
        <f>IF($C4727="","Not Delivered",
 _xlfn.IFNA(IF(MATCH($B4727,Invoices!$B:$B,0)&gt;0,"Delivered_Invoiced"),"Delivered_Not_Invoiced"))</f>
        <v>Delivered_Invoiced</v>
      </c>
      <c r="H4727" s="27">
        <f t="shared" si="73"/>
        <v>2018</v>
      </c>
    </row>
    <row r="4728" spans="1:8" ht="15.75" customHeight="1" x14ac:dyDescent="0.35">
      <c r="A4728" s="6">
        <v>88509</v>
      </c>
      <c r="B4728" s="6">
        <v>88509002</v>
      </c>
      <c r="C4728" s="6" t="s">
        <v>4462</v>
      </c>
      <c r="D4728" s="6">
        <v>6896</v>
      </c>
      <c r="E4728" s="14">
        <v>43245</v>
      </c>
      <c r="F4728" s="6">
        <v>6</v>
      </c>
      <c r="G4728" s="17" t="str">
        <f>IF($C4728="","Not Delivered",
 _xlfn.IFNA(IF(MATCH($B4728,Invoices!$B:$B,0)&gt;0,"Delivered_Invoiced"),"Delivered_Not_Invoiced"))</f>
        <v>Delivered_Invoiced</v>
      </c>
      <c r="H4728" s="27">
        <f t="shared" si="73"/>
        <v>2018</v>
      </c>
    </row>
    <row r="4729" spans="1:8" ht="15.75" customHeight="1" x14ac:dyDescent="0.35">
      <c r="A4729" s="6">
        <v>55569</v>
      </c>
      <c r="B4729" s="6">
        <v>55569002</v>
      </c>
      <c r="C4729" s="6" t="s">
        <v>4463</v>
      </c>
      <c r="D4729" s="6">
        <v>3946</v>
      </c>
      <c r="E4729" s="14">
        <v>43246</v>
      </c>
      <c r="F4729" s="6">
        <v>1</v>
      </c>
      <c r="G4729" s="17" t="str">
        <f>IF($C4729="","Not Delivered",
 _xlfn.IFNA(IF(MATCH($B4729,Invoices!$B:$B,0)&gt;0,"Delivered_Invoiced"),"Delivered_Not_Invoiced"))</f>
        <v>Delivered_Invoiced</v>
      </c>
      <c r="H4729" s="27">
        <f t="shared" si="73"/>
        <v>2018</v>
      </c>
    </row>
    <row r="4730" spans="1:8" ht="15.75" customHeight="1" x14ac:dyDescent="0.35">
      <c r="A4730" s="6">
        <v>56849</v>
      </c>
      <c r="B4730" s="6">
        <v>56849002</v>
      </c>
      <c r="C4730" s="6" t="s">
        <v>4464</v>
      </c>
      <c r="D4730" s="6">
        <v>9208</v>
      </c>
      <c r="E4730" s="14">
        <v>43246</v>
      </c>
      <c r="F4730" s="6">
        <v>1</v>
      </c>
      <c r="G4730" s="17" t="str">
        <f>IF($C4730="","Not Delivered",
 _xlfn.IFNA(IF(MATCH($B4730,Invoices!$B:$B,0)&gt;0,"Delivered_Invoiced"),"Delivered_Not_Invoiced"))</f>
        <v>Delivered_Invoiced</v>
      </c>
      <c r="H4730" s="27">
        <f t="shared" si="73"/>
        <v>2018</v>
      </c>
    </row>
    <row r="4731" spans="1:8" ht="15.75" customHeight="1" x14ac:dyDescent="0.35">
      <c r="A4731" s="6">
        <v>58894</v>
      </c>
      <c r="B4731" s="6">
        <v>58894002</v>
      </c>
      <c r="C4731" s="6" t="s">
        <v>4465</v>
      </c>
      <c r="D4731" s="6">
        <v>6722</v>
      </c>
      <c r="E4731" s="14">
        <v>43246</v>
      </c>
      <c r="F4731" s="6">
        <v>2</v>
      </c>
      <c r="G4731" s="17" t="str">
        <f>IF($C4731="","Not Delivered",
 _xlfn.IFNA(IF(MATCH($B4731,Invoices!$B:$B,0)&gt;0,"Delivered_Invoiced"),"Delivered_Not_Invoiced"))</f>
        <v>Delivered_Invoiced</v>
      </c>
      <c r="H4731" s="27">
        <f t="shared" si="73"/>
        <v>2018</v>
      </c>
    </row>
    <row r="4732" spans="1:8" ht="15.75" customHeight="1" x14ac:dyDescent="0.35">
      <c r="A4732" s="6">
        <v>95874</v>
      </c>
      <c r="B4732" s="6">
        <v>95874002</v>
      </c>
      <c r="C4732" s="6" t="s">
        <v>4466</v>
      </c>
      <c r="D4732" s="6">
        <v>743</v>
      </c>
      <c r="E4732" s="14">
        <v>43246</v>
      </c>
      <c r="F4732" s="6">
        <v>1</v>
      </c>
      <c r="G4732" s="17" t="str">
        <f>IF($C4732="","Not Delivered",
 _xlfn.IFNA(IF(MATCH($B4732,Invoices!$B:$B,0)&gt;0,"Delivered_Invoiced"),"Delivered_Not_Invoiced"))</f>
        <v>Delivered_Invoiced</v>
      </c>
      <c r="H4732" s="27">
        <f t="shared" si="73"/>
        <v>2018</v>
      </c>
    </row>
    <row r="4733" spans="1:8" ht="15.75" customHeight="1" x14ac:dyDescent="0.35">
      <c r="A4733" s="6">
        <v>98804</v>
      </c>
      <c r="B4733" s="6">
        <v>98804002</v>
      </c>
      <c r="C4733" s="6" t="s">
        <v>4467</v>
      </c>
      <c r="D4733" s="6">
        <v>800</v>
      </c>
      <c r="E4733" s="14">
        <v>43246</v>
      </c>
      <c r="F4733" s="6">
        <v>3</v>
      </c>
      <c r="G4733" s="17" t="str">
        <f>IF($C4733="","Not Delivered",
 _xlfn.IFNA(IF(MATCH($B4733,Invoices!$B:$B,0)&gt;0,"Delivered_Invoiced"),"Delivered_Not_Invoiced"))</f>
        <v>Delivered_Invoiced</v>
      </c>
      <c r="H4733" s="27">
        <f t="shared" si="73"/>
        <v>2018</v>
      </c>
    </row>
    <row r="4734" spans="1:8" ht="15.75" customHeight="1" x14ac:dyDescent="0.35">
      <c r="A4734" s="6">
        <v>59154</v>
      </c>
      <c r="B4734" s="6">
        <v>59154002</v>
      </c>
      <c r="C4734" s="6" t="s">
        <v>4468</v>
      </c>
      <c r="D4734" s="6">
        <v>4512</v>
      </c>
      <c r="E4734" s="14">
        <v>43246</v>
      </c>
      <c r="F4734" s="6">
        <v>2</v>
      </c>
      <c r="G4734" s="17" t="str">
        <f>IF($C4734="","Not Delivered",
 _xlfn.IFNA(IF(MATCH($B4734,Invoices!$B:$B,0)&gt;0,"Delivered_Invoiced"),"Delivered_Not_Invoiced"))</f>
        <v>Delivered_Invoiced</v>
      </c>
      <c r="H4734" s="27">
        <f t="shared" si="73"/>
        <v>2018</v>
      </c>
    </row>
    <row r="4735" spans="1:8" ht="15.75" customHeight="1" x14ac:dyDescent="0.35">
      <c r="A4735" s="6">
        <v>65524</v>
      </c>
      <c r="B4735" s="6">
        <v>65524002</v>
      </c>
      <c r="C4735" s="6" t="s">
        <v>4469</v>
      </c>
      <c r="D4735" s="6">
        <v>6862</v>
      </c>
      <c r="E4735" s="14">
        <v>43246</v>
      </c>
      <c r="F4735" s="6">
        <v>7</v>
      </c>
      <c r="G4735" s="17" t="str">
        <f>IF($C4735="","Not Delivered",
 _xlfn.IFNA(IF(MATCH($B4735,Invoices!$B:$B,0)&gt;0,"Delivered_Invoiced"),"Delivered_Not_Invoiced"))</f>
        <v>Delivered_Invoiced</v>
      </c>
      <c r="H4735" s="27">
        <f t="shared" si="73"/>
        <v>2018</v>
      </c>
    </row>
    <row r="4736" spans="1:8" ht="15.75" customHeight="1" x14ac:dyDescent="0.35">
      <c r="A4736" s="6">
        <v>84334</v>
      </c>
      <c r="B4736" s="6">
        <v>84334002</v>
      </c>
      <c r="C4736" s="6" t="s">
        <v>4470</v>
      </c>
      <c r="D4736" s="6">
        <v>2555</v>
      </c>
      <c r="E4736" s="14">
        <v>43246</v>
      </c>
      <c r="F4736" s="6">
        <v>4</v>
      </c>
      <c r="G4736" s="17" t="str">
        <f>IF($C4736="","Not Delivered",
 _xlfn.IFNA(IF(MATCH($B4736,Invoices!$B:$B,0)&gt;0,"Delivered_Invoiced"),"Delivered_Not_Invoiced"))</f>
        <v>Delivered_Invoiced</v>
      </c>
      <c r="H4736" s="27">
        <f t="shared" si="73"/>
        <v>2018</v>
      </c>
    </row>
    <row r="4737" spans="1:8" ht="15.75" customHeight="1" x14ac:dyDescent="0.35">
      <c r="A4737" s="6">
        <v>91014</v>
      </c>
      <c r="B4737" s="6">
        <v>91014002</v>
      </c>
      <c r="C4737" s="6" t="s">
        <v>4471</v>
      </c>
      <c r="D4737" s="6">
        <v>3646</v>
      </c>
      <c r="E4737" s="14">
        <v>43246</v>
      </c>
      <c r="F4737" s="6">
        <v>1</v>
      </c>
      <c r="G4737" s="17" t="str">
        <f>IF($C4737="","Not Delivered",
 _xlfn.IFNA(IF(MATCH($B4737,Invoices!$B:$B,0)&gt;0,"Delivered_Invoiced"),"Delivered_Not_Invoiced"))</f>
        <v>Delivered_Invoiced</v>
      </c>
      <c r="H4737" s="27">
        <f t="shared" si="73"/>
        <v>2018</v>
      </c>
    </row>
    <row r="4738" spans="1:8" ht="15.75" customHeight="1" x14ac:dyDescent="0.35">
      <c r="A4738" s="6">
        <v>109319</v>
      </c>
      <c r="B4738" s="6">
        <v>109319002</v>
      </c>
      <c r="C4738" s="6" t="s">
        <v>4472</v>
      </c>
      <c r="D4738" s="6">
        <v>6224</v>
      </c>
      <c r="E4738" s="14">
        <v>43246</v>
      </c>
      <c r="F4738" s="6">
        <v>7</v>
      </c>
      <c r="G4738" s="17" t="str">
        <f>IF($C4738="","Not Delivered",
 _xlfn.IFNA(IF(MATCH($B4738,Invoices!$B:$B,0)&gt;0,"Delivered_Invoiced"),"Delivered_Not_Invoiced"))</f>
        <v>Delivered_Invoiced</v>
      </c>
      <c r="H4738" s="27">
        <f t="shared" si="73"/>
        <v>2018</v>
      </c>
    </row>
    <row r="4739" spans="1:8" ht="15.75" customHeight="1" x14ac:dyDescent="0.35">
      <c r="A4739" s="6">
        <v>109564</v>
      </c>
      <c r="B4739" s="6">
        <v>109564002</v>
      </c>
      <c r="C4739" s="6" t="s">
        <v>4473</v>
      </c>
      <c r="D4739" s="6">
        <v>716</v>
      </c>
      <c r="E4739" s="14">
        <v>43246</v>
      </c>
      <c r="F4739" s="6">
        <v>4</v>
      </c>
      <c r="G4739" s="17" t="str">
        <f>IF($C4739="","Not Delivered",
 _xlfn.IFNA(IF(MATCH($B4739,Invoices!$B:$B,0)&gt;0,"Delivered_Invoiced"),"Delivered_Not_Invoiced"))</f>
        <v>Delivered_Invoiced</v>
      </c>
      <c r="H4739" s="27">
        <f t="shared" ref="H4739:H4802" si="74">YEAR($E4739)</f>
        <v>2018</v>
      </c>
    </row>
    <row r="4740" spans="1:8" ht="15.75" customHeight="1" x14ac:dyDescent="0.35">
      <c r="A4740" s="6">
        <v>54303</v>
      </c>
      <c r="B4740" s="6">
        <v>54303002</v>
      </c>
      <c r="C4740" s="6" t="s">
        <v>4474</v>
      </c>
      <c r="D4740" s="6">
        <v>6092</v>
      </c>
      <c r="E4740" s="14">
        <v>43247</v>
      </c>
      <c r="F4740" s="6">
        <v>2</v>
      </c>
      <c r="G4740" s="17" t="str">
        <f>IF($C4740="","Not Delivered",
 _xlfn.IFNA(IF(MATCH($B4740,Invoices!$B:$B,0)&gt;0,"Delivered_Invoiced"),"Delivered_Not_Invoiced"))</f>
        <v>Delivered_Invoiced</v>
      </c>
      <c r="H4740" s="27">
        <f t="shared" si="74"/>
        <v>2018</v>
      </c>
    </row>
    <row r="4741" spans="1:8" ht="15.75" customHeight="1" x14ac:dyDescent="0.35">
      <c r="A4741" s="6">
        <v>58409</v>
      </c>
      <c r="B4741" s="6">
        <v>58409002</v>
      </c>
      <c r="C4741" s="6" t="s">
        <v>4475</v>
      </c>
      <c r="D4741" s="6">
        <v>455</v>
      </c>
      <c r="E4741" s="14">
        <v>43247</v>
      </c>
      <c r="F4741" s="6">
        <v>2</v>
      </c>
      <c r="G4741" s="17" t="str">
        <f>IF($C4741="","Not Delivered",
 _xlfn.IFNA(IF(MATCH($B4741,Invoices!$B:$B,0)&gt;0,"Delivered_Invoiced"),"Delivered_Not_Invoiced"))</f>
        <v>Delivered_Invoiced</v>
      </c>
      <c r="H4741" s="27">
        <f t="shared" si="74"/>
        <v>2018</v>
      </c>
    </row>
    <row r="4742" spans="1:8" ht="15.75" customHeight="1" x14ac:dyDescent="0.35">
      <c r="A4742" s="6">
        <v>75384</v>
      </c>
      <c r="B4742" s="6">
        <v>75384002</v>
      </c>
      <c r="C4742" s="6" t="s">
        <v>4476</v>
      </c>
      <c r="D4742" s="6">
        <v>33</v>
      </c>
      <c r="E4742" s="14">
        <v>43247</v>
      </c>
      <c r="F4742" s="6">
        <v>4</v>
      </c>
      <c r="G4742" s="17" t="str">
        <f>IF($C4742="","Not Delivered",
 _xlfn.IFNA(IF(MATCH($B4742,Invoices!$B:$B,0)&gt;0,"Delivered_Invoiced"),"Delivered_Not_Invoiced"))</f>
        <v>Delivered_Invoiced</v>
      </c>
      <c r="H4742" s="27">
        <f t="shared" si="74"/>
        <v>2018</v>
      </c>
    </row>
    <row r="4743" spans="1:8" ht="15.75" customHeight="1" x14ac:dyDescent="0.35">
      <c r="A4743" s="6">
        <v>75699</v>
      </c>
      <c r="B4743" s="6">
        <v>75699002</v>
      </c>
      <c r="C4743" s="6" t="s">
        <v>4477</v>
      </c>
      <c r="D4743" s="6">
        <v>1956</v>
      </c>
      <c r="E4743" s="14">
        <v>43247</v>
      </c>
      <c r="F4743" s="6">
        <v>1</v>
      </c>
      <c r="G4743" s="17" t="str">
        <f>IF($C4743="","Not Delivered",
 _xlfn.IFNA(IF(MATCH($B4743,Invoices!$B:$B,0)&gt;0,"Delivered_Invoiced"),"Delivered_Not_Invoiced"))</f>
        <v>Delivered_Invoiced</v>
      </c>
      <c r="H4743" s="27">
        <f t="shared" si="74"/>
        <v>2018</v>
      </c>
    </row>
    <row r="4744" spans="1:8" ht="15.75" customHeight="1" x14ac:dyDescent="0.35">
      <c r="A4744" s="6">
        <v>78814</v>
      </c>
      <c r="B4744" s="6">
        <v>78814002</v>
      </c>
      <c r="C4744" s="6" t="s">
        <v>4478</v>
      </c>
      <c r="D4744" s="6">
        <v>4465</v>
      </c>
      <c r="E4744" s="14">
        <v>43247</v>
      </c>
      <c r="F4744" s="6">
        <v>1</v>
      </c>
      <c r="G4744" s="17" t="str">
        <f>IF($C4744="","Not Delivered",
 _xlfn.IFNA(IF(MATCH($B4744,Invoices!$B:$B,0)&gt;0,"Delivered_Invoiced"),"Delivered_Not_Invoiced"))</f>
        <v>Delivered_Invoiced</v>
      </c>
      <c r="H4744" s="27">
        <f t="shared" si="74"/>
        <v>2018</v>
      </c>
    </row>
    <row r="4745" spans="1:8" ht="15.75" customHeight="1" x14ac:dyDescent="0.35">
      <c r="A4745" s="6">
        <v>97039</v>
      </c>
      <c r="B4745" s="6">
        <v>97039002</v>
      </c>
      <c r="C4745" s="6" t="s">
        <v>4479</v>
      </c>
      <c r="D4745" s="6">
        <v>576</v>
      </c>
      <c r="E4745" s="14">
        <v>43247</v>
      </c>
      <c r="F4745" s="6">
        <v>3</v>
      </c>
      <c r="G4745" s="17" t="str">
        <f>IF($C4745="","Not Delivered",
 _xlfn.IFNA(IF(MATCH($B4745,Invoices!$B:$B,0)&gt;0,"Delivered_Invoiced"),"Delivered_Not_Invoiced"))</f>
        <v>Delivered_Invoiced</v>
      </c>
      <c r="H4745" s="27">
        <f t="shared" si="74"/>
        <v>2018</v>
      </c>
    </row>
    <row r="4746" spans="1:8" ht="15.75" customHeight="1" x14ac:dyDescent="0.35">
      <c r="A4746" s="6">
        <v>63499</v>
      </c>
      <c r="B4746" s="6">
        <v>63499002</v>
      </c>
      <c r="C4746" s="6" t="s">
        <v>4480</v>
      </c>
      <c r="D4746" s="6">
        <v>334</v>
      </c>
      <c r="E4746" s="14">
        <v>43247</v>
      </c>
      <c r="F4746" s="6">
        <v>5</v>
      </c>
      <c r="G4746" s="17" t="str">
        <f>IF($C4746="","Not Delivered",
 _xlfn.IFNA(IF(MATCH($B4746,Invoices!$B:$B,0)&gt;0,"Delivered_Invoiced"),"Delivered_Not_Invoiced"))</f>
        <v>Delivered_Invoiced</v>
      </c>
      <c r="H4746" s="27">
        <f t="shared" si="74"/>
        <v>2018</v>
      </c>
    </row>
    <row r="4747" spans="1:8" ht="15.75" customHeight="1" x14ac:dyDescent="0.35">
      <c r="A4747" s="6">
        <v>65369</v>
      </c>
      <c r="B4747" s="6">
        <v>65369002</v>
      </c>
      <c r="C4747" s="6" t="s">
        <v>4481</v>
      </c>
      <c r="D4747" s="6">
        <v>5491</v>
      </c>
      <c r="E4747" s="14">
        <v>43247</v>
      </c>
      <c r="F4747" s="6">
        <v>5</v>
      </c>
      <c r="G4747" s="17" t="str">
        <f>IF($C4747="","Not Delivered",
 _xlfn.IFNA(IF(MATCH($B4747,Invoices!$B:$B,0)&gt;0,"Delivered_Invoiced"),"Delivered_Not_Invoiced"))</f>
        <v>Delivered_Invoiced</v>
      </c>
      <c r="H4747" s="27">
        <f t="shared" si="74"/>
        <v>2018</v>
      </c>
    </row>
    <row r="4748" spans="1:8" ht="15.75" customHeight="1" x14ac:dyDescent="0.35">
      <c r="A4748" s="6">
        <v>68039</v>
      </c>
      <c r="B4748" s="6">
        <v>68039002</v>
      </c>
      <c r="C4748" s="6" t="s">
        <v>4482</v>
      </c>
      <c r="D4748" s="6">
        <v>8752</v>
      </c>
      <c r="E4748" s="14">
        <v>43247</v>
      </c>
      <c r="F4748" s="6">
        <v>6</v>
      </c>
      <c r="G4748" s="17" t="str">
        <f>IF($C4748="","Not Delivered",
 _xlfn.IFNA(IF(MATCH($B4748,Invoices!$B:$B,0)&gt;0,"Delivered_Invoiced"),"Delivered_Not_Invoiced"))</f>
        <v>Delivered_Invoiced</v>
      </c>
      <c r="H4748" s="27">
        <f t="shared" si="74"/>
        <v>2018</v>
      </c>
    </row>
    <row r="4749" spans="1:8" ht="15.75" customHeight="1" x14ac:dyDescent="0.35">
      <c r="A4749" s="6">
        <v>70904</v>
      </c>
      <c r="B4749" s="6">
        <v>70904002</v>
      </c>
      <c r="C4749" s="6" t="s">
        <v>4483</v>
      </c>
      <c r="D4749" s="6">
        <v>1222</v>
      </c>
      <c r="E4749" s="14">
        <v>43247</v>
      </c>
      <c r="F4749" s="6">
        <v>2</v>
      </c>
      <c r="G4749" s="17" t="str">
        <f>IF($C4749="","Not Delivered",
 _xlfn.IFNA(IF(MATCH($B4749,Invoices!$B:$B,0)&gt;0,"Delivered_Invoiced"),"Delivered_Not_Invoiced"))</f>
        <v>Delivered_Invoiced</v>
      </c>
      <c r="H4749" s="27">
        <f t="shared" si="74"/>
        <v>2018</v>
      </c>
    </row>
    <row r="4750" spans="1:8" ht="15.75" customHeight="1" x14ac:dyDescent="0.35">
      <c r="A4750" s="6">
        <v>81244</v>
      </c>
      <c r="B4750" s="6">
        <v>81244002</v>
      </c>
      <c r="C4750" s="6" t="s">
        <v>4484</v>
      </c>
      <c r="D4750" s="6">
        <v>6401</v>
      </c>
      <c r="E4750" s="14">
        <v>43247</v>
      </c>
      <c r="F4750" s="6">
        <v>7</v>
      </c>
      <c r="G4750" s="17" t="str">
        <f>IF($C4750="","Not Delivered",
 _xlfn.IFNA(IF(MATCH($B4750,Invoices!$B:$B,0)&gt;0,"Delivered_Invoiced"),"Delivered_Not_Invoiced"))</f>
        <v>Delivered_Invoiced</v>
      </c>
      <c r="H4750" s="27">
        <f t="shared" si="74"/>
        <v>2018</v>
      </c>
    </row>
    <row r="4751" spans="1:8" ht="15.75" customHeight="1" x14ac:dyDescent="0.35">
      <c r="A4751" s="6">
        <v>82479</v>
      </c>
      <c r="B4751" s="6">
        <v>82479002</v>
      </c>
      <c r="C4751" s="6" t="s">
        <v>4485</v>
      </c>
      <c r="D4751" s="6">
        <v>2617</v>
      </c>
      <c r="E4751" s="14">
        <v>43247</v>
      </c>
      <c r="F4751" s="6">
        <v>2</v>
      </c>
      <c r="G4751" s="17" t="str">
        <f>IF($C4751="","Not Delivered",
 _xlfn.IFNA(IF(MATCH($B4751,Invoices!$B:$B,0)&gt;0,"Delivered_Invoiced"),"Delivered_Not_Invoiced"))</f>
        <v>Delivered_Invoiced</v>
      </c>
      <c r="H4751" s="27">
        <f t="shared" si="74"/>
        <v>2018</v>
      </c>
    </row>
    <row r="4752" spans="1:8" ht="15.75" customHeight="1" x14ac:dyDescent="0.35">
      <c r="A4752" s="6">
        <v>56779</v>
      </c>
      <c r="B4752" s="6">
        <v>56779002</v>
      </c>
      <c r="C4752" s="6" t="s">
        <v>4486</v>
      </c>
      <c r="D4752" s="6">
        <v>1147</v>
      </c>
      <c r="E4752" s="14">
        <v>43248</v>
      </c>
      <c r="F4752" s="6">
        <v>1</v>
      </c>
      <c r="G4752" s="17" t="str">
        <f>IF($C4752="","Not Delivered",
 _xlfn.IFNA(IF(MATCH($B4752,Invoices!$B:$B,0)&gt;0,"Delivered_Invoiced"),"Delivered_Not_Invoiced"))</f>
        <v>Delivered_Invoiced</v>
      </c>
      <c r="H4752" s="27">
        <f t="shared" si="74"/>
        <v>2018</v>
      </c>
    </row>
    <row r="4753" spans="1:8" ht="15.75" customHeight="1" x14ac:dyDescent="0.35">
      <c r="A4753" s="6">
        <v>54204</v>
      </c>
      <c r="B4753" s="6">
        <v>54204002</v>
      </c>
      <c r="C4753" s="6" t="s">
        <v>4487</v>
      </c>
      <c r="D4753" s="6">
        <v>5994</v>
      </c>
      <c r="E4753" s="14">
        <v>43248</v>
      </c>
      <c r="F4753" s="6">
        <v>3</v>
      </c>
      <c r="G4753" s="17" t="str">
        <f>IF($C4753="","Not Delivered",
 _xlfn.IFNA(IF(MATCH($B4753,Invoices!$B:$B,0)&gt;0,"Delivered_Invoiced"),"Delivered_Not_Invoiced"))</f>
        <v>Delivered_Invoiced</v>
      </c>
      <c r="H4753" s="27">
        <f t="shared" si="74"/>
        <v>2018</v>
      </c>
    </row>
    <row r="4754" spans="1:8" ht="15.75" customHeight="1" x14ac:dyDescent="0.35">
      <c r="A4754" s="6">
        <v>75659</v>
      </c>
      <c r="B4754" s="6">
        <v>75659002</v>
      </c>
      <c r="C4754" s="6" t="s">
        <v>4488</v>
      </c>
      <c r="D4754" s="6">
        <v>4596</v>
      </c>
      <c r="E4754" s="14">
        <v>43248</v>
      </c>
      <c r="F4754" s="6">
        <v>4</v>
      </c>
      <c r="G4754" s="17" t="str">
        <f>IF($C4754="","Not Delivered",
 _xlfn.IFNA(IF(MATCH($B4754,Invoices!$B:$B,0)&gt;0,"Delivered_Invoiced"),"Delivered_Not_Invoiced"))</f>
        <v>Delivered_Invoiced</v>
      </c>
      <c r="H4754" s="27">
        <f t="shared" si="74"/>
        <v>2018</v>
      </c>
    </row>
    <row r="4755" spans="1:8" ht="15.75" customHeight="1" x14ac:dyDescent="0.35">
      <c r="A4755" s="6">
        <v>62539</v>
      </c>
      <c r="B4755" s="6">
        <v>62539002</v>
      </c>
      <c r="C4755" s="6" t="s">
        <v>4489</v>
      </c>
      <c r="D4755" s="6">
        <v>3918</v>
      </c>
      <c r="E4755" s="14">
        <v>43248</v>
      </c>
      <c r="F4755" s="6">
        <v>4</v>
      </c>
      <c r="G4755" s="17" t="str">
        <f>IF($C4755="","Not Delivered",
 _xlfn.IFNA(IF(MATCH($B4755,Invoices!$B:$B,0)&gt;0,"Delivered_Invoiced"),"Delivered_Not_Invoiced"))</f>
        <v>Delivered_Invoiced</v>
      </c>
      <c r="H4755" s="27">
        <f t="shared" si="74"/>
        <v>2018</v>
      </c>
    </row>
    <row r="4756" spans="1:8" ht="15.75" customHeight="1" x14ac:dyDescent="0.35">
      <c r="A4756" s="6">
        <v>83284</v>
      </c>
      <c r="B4756" s="6">
        <v>83284002</v>
      </c>
      <c r="C4756" s="6" t="s">
        <v>4490</v>
      </c>
      <c r="D4756" s="6">
        <v>66</v>
      </c>
      <c r="E4756" s="14">
        <v>43248</v>
      </c>
      <c r="F4756" s="6">
        <v>3</v>
      </c>
      <c r="G4756" s="17" t="str">
        <f>IF($C4756="","Not Delivered",
 _xlfn.IFNA(IF(MATCH($B4756,Invoices!$B:$B,0)&gt;0,"Delivered_Invoiced"),"Delivered_Not_Invoiced"))</f>
        <v>Delivered_Invoiced</v>
      </c>
      <c r="H4756" s="27">
        <f t="shared" si="74"/>
        <v>2018</v>
      </c>
    </row>
    <row r="4757" spans="1:8" ht="15.75" customHeight="1" x14ac:dyDescent="0.35">
      <c r="A4757" s="6">
        <v>92104</v>
      </c>
      <c r="B4757" s="6">
        <v>92104002</v>
      </c>
      <c r="C4757" s="6" t="s">
        <v>4491</v>
      </c>
      <c r="D4757" s="6">
        <v>4217</v>
      </c>
      <c r="E4757" s="14">
        <v>43248</v>
      </c>
      <c r="F4757" s="6">
        <v>7</v>
      </c>
      <c r="G4757" s="17" t="str">
        <f>IF($C4757="","Not Delivered",
 _xlfn.IFNA(IF(MATCH($B4757,Invoices!$B:$B,0)&gt;0,"Delivered_Invoiced"),"Delivered_Not_Invoiced"))</f>
        <v>Delivered_Invoiced</v>
      </c>
      <c r="H4757" s="27">
        <f t="shared" si="74"/>
        <v>2018</v>
      </c>
    </row>
    <row r="4758" spans="1:8" ht="15.75" customHeight="1" x14ac:dyDescent="0.35">
      <c r="A4758" s="6">
        <v>107964</v>
      </c>
      <c r="B4758" s="6">
        <v>107964002</v>
      </c>
      <c r="C4758" s="6" t="s">
        <v>4492</v>
      </c>
      <c r="D4758" s="6">
        <v>4524</v>
      </c>
      <c r="E4758" s="14">
        <v>43248</v>
      </c>
      <c r="F4758" s="6">
        <v>7</v>
      </c>
      <c r="G4758" s="17" t="str">
        <f>IF($C4758="","Not Delivered",
 _xlfn.IFNA(IF(MATCH($B4758,Invoices!$B:$B,0)&gt;0,"Delivered_Invoiced"),"Delivered_Not_Invoiced"))</f>
        <v>Delivered_Invoiced</v>
      </c>
      <c r="H4758" s="27">
        <f t="shared" si="74"/>
        <v>2018</v>
      </c>
    </row>
    <row r="4759" spans="1:8" ht="15.75" customHeight="1" x14ac:dyDescent="0.35">
      <c r="A4759" s="6">
        <v>110394</v>
      </c>
      <c r="B4759" s="6">
        <v>110394002</v>
      </c>
      <c r="C4759" s="6" t="s">
        <v>4493</v>
      </c>
      <c r="D4759" s="6">
        <v>3246</v>
      </c>
      <c r="E4759" s="14">
        <v>43248</v>
      </c>
      <c r="F4759" s="6">
        <v>3</v>
      </c>
      <c r="G4759" s="17" t="str">
        <f>IF($C4759="","Not Delivered",
 _xlfn.IFNA(IF(MATCH($B4759,Invoices!$B:$B,0)&gt;0,"Delivered_Invoiced"),"Delivered_Not_Invoiced"))</f>
        <v>Delivered_Invoiced</v>
      </c>
      <c r="H4759" s="27">
        <f t="shared" si="74"/>
        <v>2018</v>
      </c>
    </row>
    <row r="4760" spans="1:8" ht="15.75" customHeight="1" x14ac:dyDescent="0.35">
      <c r="A4760" s="6">
        <v>57294</v>
      </c>
      <c r="B4760" s="6">
        <v>57294002</v>
      </c>
      <c r="C4760" s="6" t="s">
        <v>4494</v>
      </c>
      <c r="D4760" s="6">
        <v>7243</v>
      </c>
      <c r="E4760" s="14">
        <v>43249</v>
      </c>
      <c r="F4760" s="6">
        <v>1</v>
      </c>
      <c r="G4760" s="17" t="str">
        <f>IF($C4760="","Not Delivered",
 _xlfn.IFNA(IF(MATCH($B4760,Invoices!$B:$B,0)&gt;0,"Delivered_Invoiced"),"Delivered_Not_Invoiced"))</f>
        <v>Delivered_Invoiced</v>
      </c>
      <c r="H4760" s="27">
        <f t="shared" si="74"/>
        <v>2018</v>
      </c>
    </row>
    <row r="4761" spans="1:8" ht="15.75" customHeight="1" x14ac:dyDescent="0.35">
      <c r="A4761" s="6">
        <v>78654</v>
      </c>
      <c r="B4761" s="6">
        <v>78654002</v>
      </c>
      <c r="C4761" s="6" t="s">
        <v>4495</v>
      </c>
      <c r="D4761" s="6">
        <v>5537</v>
      </c>
      <c r="E4761" s="14">
        <v>43249</v>
      </c>
      <c r="F4761" s="6">
        <v>5</v>
      </c>
      <c r="G4761" s="17" t="str">
        <f>IF($C4761="","Not Delivered",
 _xlfn.IFNA(IF(MATCH($B4761,Invoices!$B:$B,0)&gt;0,"Delivered_Invoiced"),"Delivered_Not_Invoiced"))</f>
        <v>Delivered_Invoiced</v>
      </c>
      <c r="H4761" s="27">
        <f t="shared" si="74"/>
        <v>2018</v>
      </c>
    </row>
    <row r="4762" spans="1:8" ht="15.75" customHeight="1" x14ac:dyDescent="0.35">
      <c r="A4762" s="6">
        <v>78814</v>
      </c>
      <c r="B4762" s="6">
        <v>78814002</v>
      </c>
      <c r="C4762" s="6" t="s">
        <v>4478</v>
      </c>
      <c r="D4762" s="6">
        <v>7311</v>
      </c>
      <c r="E4762" s="14">
        <v>43249</v>
      </c>
      <c r="F4762" s="6">
        <v>1</v>
      </c>
      <c r="G4762" s="17" t="str">
        <f>IF($C4762="","Not Delivered",
 _xlfn.IFNA(IF(MATCH($B4762,Invoices!$B:$B,0)&gt;0,"Delivered_Invoiced"),"Delivered_Not_Invoiced"))</f>
        <v>Delivered_Invoiced</v>
      </c>
      <c r="H4762" s="27">
        <f t="shared" si="74"/>
        <v>2018</v>
      </c>
    </row>
    <row r="4763" spans="1:8" ht="15.75" customHeight="1" x14ac:dyDescent="0.35">
      <c r="A4763" s="6">
        <v>95279</v>
      </c>
      <c r="B4763" s="6">
        <v>95279002</v>
      </c>
      <c r="C4763" s="6" t="s">
        <v>4496</v>
      </c>
      <c r="D4763" s="6">
        <v>8430</v>
      </c>
      <c r="E4763" s="14">
        <v>43249</v>
      </c>
      <c r="F4763" s="6">
        <v>2</v>
      </c>
      <c r="G4763" s="17" t="str">
        <f>IF($C4763="","Not Delivered",
 _xlfn.IFNA(IF(MATCH($B4763,Invoices!$B:$B,0)&gt;0,"Delivered_Invoiced"),"Delivered_Not_Invoiced"))</f>
        <v>Delivered_Invoiced</v>
      </c>
      <c r="H4763" s="27">
        <f t="shared" si="74"/>
        <v>2018</v>
      </c>
    </row>
    <row r="4764" spans="1:8" ht="15.75" customHeight="1" x14ac:dyDescent="0.35">
      <c r="A4764" s="6">
        <v>107889</v>
      </c>
      <c r="B4764" s="6">
        <v>107889002</v>
      </c>
      <c r="C4764" s="6" t="s">
        <v>4497</v>
      </c>
      <c r="D4764" s="6">
        <v>4616</v>
      </c>
      <c r="E4764" s="14">
        <v>43249</v>
      </c>
      <c r="F4764" s="6">
        <v>2</v>
      </c>
      <c r="G4764" s="17" t="str">
        <f>IF($C4764="","Not Delivered",
 _xlfn.IFNA(IF(MATCH($B4764,Invoices!$B:$B,0)&gt;0,"Delivered_Invoiced"),"Delivered_Not_Invoiced"))</f>
        <v>Delivered_Invoiced</v>
      </c>
      <c r="H4764" s="27">
        <f t="shared" si="74"/>
        <v>2018</v>
      </c>
    </row>
    <row r="4765" spans="1:8" ht="15.75" customHeight="1" x14ac:dyDescent="0.35">
      <c r="A4765" s="6">
        <v>62064</v>
      </c>
      <c r="B4765" s="6">
        <v>62064002</v>
      </c>
      <c r="C4765" s="6" t="s">
        <v>4498</v>
      </c>
      <c r="D4765" s="6">
        <v>1403</v>
      </c>
      <c r="E4765" s="14">
        <v>43250</v>
      </c>
      <c r="F4765" s="6">
        <v>2</v>
      </c>
      <c r="G4765" s="17" t="str">
        <f>IF($C4765="","Not Delivered",
 _xlfn.IFNA(IF(MATCH($B4765,Invoices!$B:$B,0)&gt;0,"Delivered_Invoiced"),"Delivered_Not_Invoiced"))</f>
        <v>Delivered_Invoiced</v>
      </c>
      <c r="H4765" s="27">
        <f t="shared" si="74"/>
        <v>2018</v>
      </c>
    </row>
    <row r="4766" spans="1:8" ht="15.75" customHeight="1" x14ac:dyDescent="0.35">
      <c r="A4766" s="6">
        <v>86434</v>
      </c>
      <c r="B4766" s="6">
        <v>86434002</v>
      </c>
      <c r="C4766" s="6" t="s">
        <v>4499</v>
      </c>
      <c r="D4766" s="6">
        <v>1337</v>
      </c>
      <c r="E4766" s="14">
        <v>43250</v>
      </c>
      <c r="F4766" s="6">
        <v>1</v>
      </c>
      <c r="G4766" s="17" t="str">
        <f>IF($C4766="","Not Delivered",
 _xlfn.IFNA(IF(MATCH($B4766,Invoices!$B:$B,0)&gt;0,"Delivered_Invoiced"),"Delivered_Not_Invoiced"))</f>
        <v>Delivered_Invoiced</v>
      </c>
      <c r="H4766" s="27">
        <f t="shared" si="74"/>
        <v>2018</v>
      </c>
    </row>
    <row r="4767" spans="1:8" ht="15.75" customHeight="1" x14ac:dyDescent="0.35">
      <c r="A4767" s="6">
        <v>101909</v>
      </c>
      <c r="B4767" s="6">
        <v>101909002</v>
      </c>
      <c r="C4767" s="6" t="s">
        <v>4500</v>
      </c>
      <c r="D4767" s="6">
        <v>616</v>
      </c>
      <c r="E4767" s="14">
        <v>43250</v>
      </c>
      <c r="F4767" s="6">
        <v>5</v>
      </c>
      <c r="G4767" s="17" t="str">
        <f>IF($C4767="","Not Delivered",
 _xlfn.IFNA(IF(MATCH($B4767,Invoices!$B:$B,0)&gt;0,"Delivered_Invoiced"),"Delivered_Not_Invoiced"))</f>
        <v>Delivered_Invoiced</v>
      </c>
      <c r="H4767" s="27">
        <f t="shared" si="74"/>
        <v>2018</v>
      </c>
    </row>
    <row r="4768" spans="1:8" ht="15.75" customHeight="1" x14ac:dyDescent="0.35">
      <c r="A4768" s="6">
        <v>104144</v>
      </c>
      <c r="B4768" s="6">
        <v>104144002</v>
      </c>
      <c r="C4768" s="6" t="s">
        <v>4501</v>
      </c>
      <c r="D4768" s="6">
        <v>3424</v>
      </c>
      <c r="E4768" s="14">
        <v>43250</v>
      </c>
      <c r="F4768" s="6">
        <v>5</v>
      </c>
      <c r="G4768" s="17" t="str">
        <f>IF($C4768="","Not Delivered",
 _xlfn.IFNA(IF(MATCH($B4768,Invoices!$B:$B,0)&gt;0,"Delivered_Invoiced"),"Delivered_Not_Invoiced"))</f>
        <v>Delivered_Invoiced</v>
      </c>
      <c r="H4768" s="27">
        <f t="shared" si="74"/>
        <v>2018</v>
      </c>
    </row>
    <row r="4769" spans="1:8" ht="15.75" customHeight="1" x14ac:dyDescent="0.35">
      <c r="A4769" s="6">
        <v>75054</v>
      </c>
      <c r="B4769" s="6">
        <v>75054002</v>
      </c>
      <c r="C4769" s="6" t="s">
        <v>4502</v>
      </c>
      <c r="D4769" s="6">
        <v>2162</v>
      </c>
      <c r="E4769" s="14">
        <v>43251</v>
      </c>
      <c r="F4769" s="6">
        <v>1</v>
      </c>
      <c r="G4769" s="17" t="str">
        <f>IF($C4769="","Not Delivered",
 _xlfn.IFNA(IF(MATCH($B4769,Invoices!$B:$B,0)&gt;0,"Delivered_Invoiced"),"Delivered_Not_Invoiced"))</f>
        <v>Delivered_Invoiced</v>
      </c>
      <c r="H4769" s="27">
        <f t="shared" si="74"/>
        <v>2018</v>
      </c>
    </row>
    <row r="4770" spans="1:8" ht="15.75" customHeight="1" x14ac:dyDescent="0.35">
      <c r="A4770" s="6">
        <v>78429</v>
      </c>
      <c r="B4770" s="6">
        <v>78429002</v>
      </c>
      <c r="C4770" s="6" t="s">
        <v>4503</v>
      </c>
      <c r="D4770" s="6">
        <v>8335</v>
      </c>
      <c r="E4770" s="14">
        <v>43251</v>
      </c>
      <c r="F4770" s="6">
        <v>5</v>
      </c>
      <c r="G4770" s="17" t="str">
        <f>IF($C4770="","Not Delivered",
 _xlfn.IFNA(IF(MATCH($B4770,Invoices!$B:$B,0)&gt;0,"Delivered_Invoiced"),"Delivered_Not_Invoiced"))</f>
        <v>Delivered_Invoiced</v>
      </c>
      <c r="H4770" s="27">
        <f t="shared" si="74"/>
        <v>2018</v>
      </c>
    </row>
    <row r="4771" spans="1:8" ht="15.75" customHeight="1" x14ac:dyDescent="0.35">
      <c r="A4771" s="6">
        <v>78429</v>
      </c>
      <c r="B4771" s="6">
        <v>78429002</v>
      </c>
      <c r="C4771" s="6" t="s">
        <v>4504</v>
      </c>
      <c r="D4771" s="6">
        <v>4957</v>
      </c>
      <c r="E4771" s="14">
        <v>43251</v>
      </c>
      <c r="F4771" s="6">
        <v>1</v>
      </c>
      <c r="G4771" s="17" t="str">
        <f>IF($C4771="","Not Delivered",
 _xlfn.IFNA(IF(MATCH($B4771,Invoices!$B:$B,0)&gt;0,"Delivered_Invoiced"),"Delivered_Not_Invoiced"))</f>
        <v>Delivered_Invoiced</v>
      </c>
      <c r="H4771" s="27">
        <f t="shared" si="74"/>
        <v>2018</v>
      </c>
    </row>
    <row r="4772" spans="1:8" ht="15.75" customHeight="1" x14ac:dyDescent="0.35">
      <c r="A4772" s="6">
        <v>94744</v>
      </c>
      <c r="B4772" s="6">
        <v>94744002</v>
      </c>
      <c r="C4772" s="6" t="s">
        <v>4505</v>
      </c>
      <c r="D4772" s="6">
        <v>7405</v>
      </c>
      <c r="E4772" s="14">
        <v>43251</v>
      </c>
      <c r="F4772" s="6">
        <v>1</v>
      </c>
      <c r="G4772" s="17" t="str">
        <f>IF($C4772="","Not Delivered",
 _xlfn.IFNA(IF(MATCH($B4772,Invoices!$B:$B,0)&gt;0,"Delivered_Invoiced"),"Delivered_Not_Invoiced"))</f>
        <v>Delivered_Invoiced</v>
      </c>
      <c r="H4772" s="27">
        <f t="shared" si="74"/>
        <v>2018</v>
      </c>
    </row>
    <row r="4773" spans="1:8" ht="15.75" customHeight="1" x14ac:dyDescent="0.35">
      <c r="A4773" s="6">
        <v>66844</v>
      </c>
      <c r="B4773" s="6">
        <v>66844002</v>
      </c>
      <c r="C4773" s="6" t="s">
        <v>4506</v>
      </c>
      <c r="D4773" s="6">
        <v>2811</v>
      </c>
      <c r="E4773" s="14">
        <v>43251</v>
      </c>
      <c r="F4773" s="6">
        <v>2</v>
      </c>
      <c r="G4773" s="17" t="str">
        <f>IF($C4773="","Not Delivered",
 _xlfn.IFNA(IF(MATCH($B4773,Invoices!$B:$B,0)&gt;0,"Delivered_Invoiced"),"Delivered_Not_Invoiced"))</f>
        <v>Delivered_Invoiced</v>
      </c>
      <c r="H4773" s="27">
        <f t="shared" si="74"/>
        <v>2018</v>
      </c>
    </row>
    <row r="4774" spans="1:8" ht="15.75" customHeight="1" x14ac:dyDescent="0.35">
      <c r="A4774" s="6">
        <v>68479</v>
      </c>
      <c r="B4774" s="6">
        <v>68479002</v>
      </c>
      <c r="C4774" s="6" t="s">
        <v>4507</v>
      </c>
      <c r="D4774" s="6">
        <v>9308</v>
      </c>
      <c r="E4774" s="14">
        <v>43251</v>
      </c>
      <c r="F4774" s="6">
        <v>3</v>
      </c>
      <c r="G4774" s="17" t="str">
        <f>IF($C4774="","Not Delivered",
 _xlfn.IFNA(IF(MATCH($B4774,Invoices!$B:$B,0)&gt;0,"Delivered_Invoiced"),"Delivered_Not_Invoiced"))</f>
        <v>Delivered_Invoiced</v>
      </c>
      <c r="H4774" s="27">
        <f t="shared" si="74"/>
        <v>2018</v>
      </c>
    </row>
    <row r="4775" spans="1:8" ht="15.75" customHeight="1" x14ac:dyDescent="0.35">
      <c r="A4775" s="6">
        <v>79094</v>
      </c>
      <c r="B4775" s="6">
        <v>79094002</v>
      </c>
      <c r="C4775" s="6" t="s">
        <v>4508</v>
      </c>
      <c r="D4775" s="6">
        <v>2093</v>
      </c>
      <c r="E4775" s="14">
        <v>43251</v>
      </c>
      <c r="F4775" s="6">
        <v>5</v>
      </c>
      <c r="G4775" s="17" t="str">
        <f>IF($C4775="","Not Delivered",
 _xlfn.IFNA(IF(MATCH($B4775,Invoices!$B:$B,0)&gt;0,"Delivered_Invoiced"),"Delivered_Not_Invoiced"))</f>
        <v>Delivered_Invoiced</v>
      </c>
      <c r="H4775" s="27">
        <f t="shared" si="74"/>
        <v>2018</v>
      </c>
    </row>
    <row r="4776" spans="1:8" ht="15.75" customHeight="1" x14ac:dyDescent="0.35">
      <c r="A4776" s="6">
        <v>103079</v>
      </c>
      <c r="B4776" s="6">
        <v>103079002</v>
      </c>
      <c r="C4776" s="6" t="s">
        <v>4509</v>
      </c>
      <c r="D4776" s="6">
        <v>527</v>
      </c>
      <c r="E4776" s="14">
        <v>43251</v>
      </c>
      <c r="F4776" s="6">
        <v>3</v>
      </c>
      <c r="G4776" s="17" t="str">
        <f>IF($C4776="","Not Delivered",
 _xlfn.IFNA(IF(MATCH($B4776,Invoices!$B:$B,0)&gt;0,"Delivered_Invoiced"),"Delivered_Not_Invoiced"))</f>
        <v>Delivered_Invoiced</v>
      </c>
      <c r="H4776" s="27">
        <f t="shared" si="74"/>
        <v>2018</v>
      </c>
    </row>
    <row r="4777" spans="1:8" ht="15.75" customHeight="1" x14ac:dyDescent="0.35">
      <c r="A4777" s="6">
        <v>57629</v>
      </c>
      <c r="B4777" s="6">
        <v>57629002</v>
      </c>
      <c r="C4777" s="6" t="s">
        <v>4510</v>
      </c>
      <c r="D4777" s="6">
        <v>9245</v>
      </c>
      <c r="E4777" s="14">
        <v>43252</v>
      </c>
      <c r="F4777" s="6">
        <v>3</v>
      </c>
      <c r="G4777" s="17" t="str">
        <f>IF($C4777="","Not Delivered",
 _xlfn.IFNA(IF(MATCH($B4777,Invoices!$B:$B,0)&gt;0,"Delivered_Invoiced"),"Delivered_Not_Invoiced"))</f>
        <v>Delivered_Invoiced</v>
      </c>
      <c r="H4777" s="27">
        <f t="shared" si="74"/>
        <v>2018</v>
      </c>
    </row>
    <row r="4778" spans="1:8" ht="15.75" customHeight="1" x14ac:dyDescent="0.35">
      <c r="A4778" s="6">
        <v>77549</v>
      </c>
      <c r="B4778" s="6">
        <v>77549002</v>
      </c>
      <c r="C4778" s="6" t="s">
        <v>4511</v>
      </c>
      <c r="D4778" s="6">
        <v>9514</v>
      </c>
      <c r="E4778" s="14">
        <v>43252</v>
      </c>
      <c r="F4778" s="6">
        <v>2</v>
      </c>
      <c r="G4778" s="17" t="str">
        <f>IF($C4778="","Not Delivered",
 _xlfn.IFNA(IF(MATCH($B4778,Invoices!$B:$B,0)&gt;0,"Delivered_Invoiced"),"Delivered_Not_Invoiced"))</f>
        <v>Delivered_Invoiced</v>
      </c>
      <c r="H4778" s="27">
        <f t="shared" si="74"/>
        <v>2018</v>
      </c>
    </row>
    <row r="4779" spans="1:8" ht="15.75" customHeight="1" x14ac:dyDescent="0.35">
      <c r="A4779" s="6">
        <v>98374</v>
      </c>
      <c r="B4779" s="6">
        <v>98374002</v>
      </c>
      <c r="C4779" s="6" t="s">
        <v>4512</v>
      </c>
      <c r="D4779" s="6">
        <v>3867</v>
      </c>
      <c r="E4779" s="14">
        <v>43252</v>
      </c>
      <c r="F4779" s="6">
        <v>1</v>
      </c>
      <c r="G4779" s="17" t="str">
        <f>IF($C4779="","Not Delivered",
 _xlfn.IFNA(IF(MATCH($B4779,Invoices!$B:$B,0)&gt;0,"Delivered_Invoiced"),"Delivered_Not_Invoiced"))</f>
        <v>Delivered_Invoiced</v>
      </c>
      <c r="H4779" s="27">
        <f t="shared" si="74"/>
        <v>2018</v>
      </c>
    </row>
    <row r="4780" spans="1:8" ht="15.75" customHeight="1" x14ac:dyDescent="0.35">
      <c r="A4780" s="6">
        <v>96944</v>
      </c>
      <c r="B4780" s="6">
        <v>96944002</v>
      </c>
      <c r="C4780" s="6" t="s">
        <v>4513</v>
      </c>
      <c r="D4780" s="6">
        <v>8032</v>
      </c>
      <c r="E4780" s="14">
        <v>43252</v>
      </c>
      <c r="F4780" s="6">
        <v>3</v>
      </c>
      <c r="G4780" s="17" t="str">
        <f>IF($C4780="","Not Delivered",
 _xlfn.IFNA(IF(MATCH($B4780,Invoices!$B:$B,0)&gt;0,"Delivered_Invoiced"),"Delivered_Not_Invoiced"))</f>
        <v>Delivered_Invoiced</v>
      </c>
      <c r="H4780" s="27">
        <f t="shared" si="74"/>
        <v>2018</v>
      </c>
    </row>
    <row r="4781" spans="1:8" ht="15.75" customHeight="1" x14ac:dyDescent="0.35">
      <c r="A4781" s="6">
        <v>59764</v>
      </c>
      <c r="B4781" s="6">
        <v>59764002</v>
      </c>
      <c r="C4781" s="6" t="s">
        <v>4514</v>
      </c>
      <c r="D4781" s="6">
        <v>5181</v>
      </c>
      <c r="E4781" s="14">
        <v>43252</v>
      </c>
      <c r="F4781" s="6">
        <v>3</v>
      </c>
      <c r="G4781" s="17" t="str">
        <f>IF($C4781="","Not Delivered",
 _xlfn.IFNA(IF(MATCH($B4781,Invoices!$B:$B,0)&gt;0,"Delivered_Invoiced"),"Delivered_Not_Invoiced"))</f>
        <v>Delivered_Invoiced</v>
      </c>
      <c r="H4781" s="27">
        <f t="shared" si="74"/>
        <v>2018</v>
      </c>
    </row>
    <row r="4782" spans="1:8" ht="15.75" customHeight="1" x14ac:dyDescent="0.35">
      <c r="A4782" s="6">
        <v>60014</v>
      </c>
      <c r="B4782" s="6">
        <v>60014002</v>
      </c>
      <c r="C4782" s="6" t="s">
        <v>4515</v>
      </c>
      <c r="D4782" s="6">
        <v>7306</v>
      </c>
      <c r="E4782" s="14">
        <v>43252</v>
      </c>
      <c r="F4782" s="6">
        <v>3</v>
      </c>
      <c r="G4782" s="17" t="str">
        <f>IF($C4782="","Not Delivered",
 _xlfn.IFNA(IF(MATCH($B4782,Invoices!$B:$B,0)&gt;0,"Delivered_Invoiced"),"Delivered_Not_Invoiced"))</f>
        <v>Delivered_Invoiced</v>
      </c>
      <c r="H4782" s="27">
        <f t="shared" si="74"/>
        <v>2018</v>
      </c>
    </row>
    <row r="4783" spans="1:8" ht="15.75" customHeight="1" x14ac:dyDescent="0.35">
      <c r="A4783" s="6">
        <v>67719</v>
      </c>
      <c r="B4783" s="6">
        <v>67719002</v>
      </c>
      <c r="C4783" s="6" t="s">
        <v>4516</v>
      </c>
      <c r="D4783" s="6">
        <v>925</v>
      </c>
      <c r="E4783" s="14">
        <v>43252</v>
      </c>
      <c r="F4783" s="6">
        <v>2</v>
      </c>
      <c r="G4783" s="17" t="str">
        <f>IF($C4783="","Not Delivered",
 _xlfn.IFNA(IF(MATCH($B4783,Invoices!$B:$B,0)&gt;0,"Delivered_Invoiced"),"Delivered_Not_Invoiced"))</f>
        <v>Delivered_Invoiced</v>
      </c>
      <c r="H4783" s="27">
        <f t="shared" si="74"/>
        <v>2018</v>
      </c>
    </row>
    <row r="4784" spans="1:8" ht="15.75" customHeight="1" x14ac:dyDescent="0.35">
      <c r="A4784" s="6">
        <v>69424</v>
      </c>
      <c r="B4784" s="6">
        <v>69424002</v>
      </c>
      <c r="C4784" s="6" t="s">
        <v>4517</v>
      </c>
      <c r="D4784" s="6">
        <v>6423</v>
      </c>
      <c r="E4784" s="14">
        <v>43252</v>
      </c>
      <c r="F4784" s="6">
        <v>2</v>
      </c>
      <c r="G4784" s="17" t="str">
        <f>IF($C4784="","Not Delivered",
 _xlfn.IFNA(IF(MATCH($B4784,Invoices!$B:$B,0)&gt;0,"Delivered_Invoiced"),"Delivered_Not_Invoiced"))</f>
        <v>Delivered_Invoiced</v>
      </c>
      <c r="H4784" s="27">
        <f t="shared" si="74"/>
        <v>2018</v>
      </c>
    </row>
    <row r="4785" spans="1:8" ht="15.75" customHeight="1" x14ac:dyDescent="0.35">
      <c r="A4785" s="6">
        <v>82704</v>
      </c>
      <c r="B4785" s="6">
        <v>82704002</v>
      </c>
      <c r="C4785" s="6" t="s">
        <v>4518</v>
      </c>
      <c r="D4785" s="6">
        <v>4286</v>
      </c>
      <c r="E4785" s="14">
        <v>43252</v>
      </c>
      <c r="F4785" s="6">
        <v>5</v>
      </c>
      <c r="G4785" s="17" t="str">
        <f>IF($C4785="","Not Delivered",
 _xlfn.IFNA(IF(MATCH($B4785,Invoices!$B:$B,0)&gt;0,"Delivered_Invoiced"),"Delivered_Not_Invoiced"))</f>
        <v>Delivered_Invoiced</v>
      </c>
      <c r="H4785" s="27">
        <f t="shared" si="74"/>
        <v>2018</v>
      </c>
    </row>
    <row r="4786" spans="1:8" ht="15.75" customHeight="1" x14ac:dyDescent="0.35">
      <c r="A4786" s="6">
        <v>83264</v>
      </c>
      <c r="B4786" s="6">
        <v>83264002</v>
      </c>
      <c r="C4786" s="6" t="s">
        <v>4519</v>
      </c>
      <c r="D4786" s="6">
        <v>4377</v>
      </c>
      <c r="E4786" s="14">
        <v>43252</v>
      </c>
      <c r="F4786" s="6">
        <v>7</v>
      </c>
      <c r="G4786" s="17" t="str">
        <f>IF($C4786="","Not Delivered",
 _xlfn.IFNA(IF(MATCH($B4786,Invoices!$B:$B,0)&gt;0,"Delivered_Invoiced"),"Delivered_Not_Invoiced"))</f>
        <v>Delivered_Invoiced</v>
      </c>
      <c r="H4786" s="27">
        <f t="shared" si="74"/>
        <v>2018</v>
      </c>
    </row>
    <row r="4787" spans="1:8" ht="15.75" customHeight="1" x14ac:dyDescent="0.35">
      <c r="A4787" s="6">
        <v>85529</v>
      </c>
      <c r="B4787" s="6">
        <v>85529002</v>
      </c>
      <c r="C4787" s="6" t="s">
        <v>4520</v>
      </c>
      <c r="D4787" s="6">
        <v>8235</v>
      </c>
      <c r="E4787" s="14">
        <v>43252</v>
      </c>
      <c r="F4787" s="6">
        <v>4</v>
      </c>
      <c r="G4787" s="17" t="str">
        <f>IF($C4787="","Not Delivered",
 _xlfn.IFNA(IF(MATCH($B4787,Invoices!$B:$B,0)&gt;0,"Delivered_Invoiced"),"Delivered_Not_Invoiced"))</f>
        <v>Delivered_Invoiced</v>
      </c>
      <c r="H4787" s="27">
        <f t="shared" si="74"/>
        <v>2018</v>
      </c>
    </row>
    <row r="4788" spans="1:8" ht="15.75" customHeight="1" x14ac:dyDescent="0.35">
      <c r="A4788" s="6">
        <v>88574</v>
      </c>
      <c r="B4788" s="6">
        <v>88574002</v>
      </c>
      <c r="C4788" s="6" t="s">
        <v>4521</v>
      </c>
      <c r="D4788" s="6">
        <v>1983</v>
      </c>
      <c r="E4788" s="14">
        <v>43252</v>
      </c>
      <c r="F4788" s="6">
        <v>3</v>
      </c>
      <c r="G4788" s="17" t="str">
        <f>IF($C4788="","Not Delivered",
 _xlfn.IFNA(IF(MATCH($B4788,Invoices!$B:$B,0)&gt;0,"Delivered_Invoiced"),"Delivered_Not_Invoiced"))</f>
        <v>Delivered_Invoiced</v>
      </c>
      <c r="H4788" s="27">
        <f t="shared" si="74"/>
        <v>2018</v>
      </c>
    </row>
    <row r="4789" spans="1:8" ht="15.75" customHeight="1" x14ac:dyDescent="0.35">
      <c r="A4789" s="6">
        <v>92889</v>
      </c>
      <c r="B4789" s="6">
        <v>92889002</v>
      </c>
      <c r="C4789" s="6" t="s">
        <v>4522</v>
      </c>
      <c r="D4789" s="6">
        <v>6866</v>
      </c>
      <c r="E4789" s="14">
        <v>43252</v>
      </c>
      <c r="F4789" s="6">
        <v>1</v>
      </c>
      <c r="G4789" s="17" t="str">
        <f>IF($C4789="","Not Delivered",
 _xlfn.IFNA(IF(MATCH($B4789,Invoices!$B:$B,0)&gt;0,"Delivered_Invoiced"),"Delivered_Not_Invoiced"))</f>
        <v>Delivered_Invoiced</v>
      </c>
      <c r="H4789" s="27">
        <f t="shared" si="74"/>
        <v>2018</v>
      </c>
    </row>
    <row r="4790" spans="1:8" ht="15.75" customHeight="1" x14ac:dyDescent="0.35">
      <c r="A4790" s="6">
        <v>105599</v>
      </c>
      <c r="B4790" s="6">
        <v>105599002</v>
      </c>
      <c r="C4790" s="6" t="s">
        <v>4523</v>
      </c>
      <c r="D4790" s="6">
        <v>9129</v>
      </c>
      <c r="E4790" s="14">
        <v>43252</v>
      </c>
      <c r="F4790" s="6">
        <v>2</v>
      </c>
      <c r="G4790" s="17" t="str">
        <f>IF($C4790="","Not Delivered",
 _xlfn.IFNA(IF(MATCH($B4790,Invoices!$B:$B,0)&gt;0,"Delivered_Invoiced"),"Delivered_Not_Invoiced"))</f>
        <v>Delivered_Invoiced</v>
      </c>
      <c r="H4790" s="27">
        <f t="shared" si="74"/>
        <v>2018</v>
      </c>
    </row>
    <row r="4791" spans="1:8" ht="15.75" customHeight="1" x14ac:dyDescent="0.35">
      <c r="A4791" s="6">
        <v>106374</v>
      </c>
      <c r="B4791" s="6">
        <v>106374002</v>
      </c>
      <c r="C4791" s="6" t="s">
        <v>4524</v>
      </c>
      <c r="D4791" s="6">
        <v>4420</v>
      </c>
      <c r="E4791" s="14">
        <v>43252</v>
      </c>
      <c r="F4791" s="6">
        <v>7</v>
      </c>
      <c r="G4791" s="17" t="str">
        <f>IF($C4791="","Not Delivered",
 _xlfn.IFNA(IF(MATCH($B4791,Invoices!$B:$B,0)&gt;0,"Delivered_Invoiced"),"Delivered_Not_Invoiced"))</f>
        <v>Delivered_Invoiced</v>
      </c>
      <c r="H4791" s="27">
        <f t="shared" si="74"/>
        <v>2018</v>
      </c>
    </row>
    <row r="4792" spans="1:8" ht="15.75" customHeight="1" x14ac:dyDescent="0.35">
      <c r="A4792" s="6">
        <v>108584</v>
      </c>
      <c r="B4792" s="6">
        <v>108584002</v>
      </c>
      <c r="C4792" s="6" t="s">
        <v>4525</v>
      </c>
      <c r="D4792" s="6">
        <v>6009</v>
      </c>
      <c r="E4792" s="14">
        <v>43252</v>
      </c>
      <c r="F4792" s="6">
        <v>4</v>
      </c>
      <c r="G4792" s="17" t="str">
        <f>IF($C4792="","Not Delivered",
 _xlfn.IFNA(IF(MATCH($B4792,Invoices!$B:$B,0)&gt;0,"Delivered_Invoiced"),"Delivered_Not_Invoiced"))</f>
        <v>Delivered_Invoiced</v>
      </c>
      <c r="H4792" s="27">
        <f t="shared" si="74"/>
        <v>2018</v>
      </c>
    </row>
    <row r="4793" spans="1:8" ht="15.75" customHeight="1" x14ac:dyDescent="0.35">
      <c r="A4793" s="6">
        <v>54204</v>
      </c>
      <c r="B4793" s="6">
        <v>54204002</v>
      </c>
      <c r="C4793" s="6" t="s">
        <v>4526</v>
      </c>
      <c r="D4793" s="6">
        <v>6593</v>
      </c>
      <c r="E4793" s="14">
        <v>43253</v>
      </c>
      <c r="F4793" s="6">
        <v>1</v>
      </c>
      <c r="G4793" s="17" t="str">
        <f>IF($C4793="","Not Delivered",
 _xlfn.IFNA(IF(MATCH($B4793,Invoices!$B:$B,0)&gt;0,"Delivered_Invoiced"),"Delivered_Not_Invoiced"))</f>
        <v>Delivered_Invoiced</v>
      </c>
      <c r="H4793" s="27">
        <f t="shared" si="74"/>
        <v>2018</v>
      </c>
    </row>
    <row r="4794" spans="1:8" ht="15.75" customHeight="1" x14ac:dyDescent="0.35">
      <c r="A4794" s="6">
        <v>58199</v>
      </c>
      <c r="B4794" s="6">
        <v>58199002</v>
      </c>
      <c r="C4794" s="6" t="s">
        <v>4527</v>
      </c>
      <c r="D4794" s="6">
        <v>2189</v>
      </c>
      <c r="E4794" s="14">
        <v>43253</v>
      </c>
      <c r="F4794" s="6">
        <v>2</v>
      </c>
      <c r="G4794" s="17" t="str">
        <f>IF($C4794="","Not Delivered",
 _xlfn.IFNA(IF(MATCH($B4794,Invoices!$B:$B,0)&gt;0,"Delivered_Invoiced"),"Delivered_Not_Invoiced"))</f>
        <v>Delivered_Invoiced</v>
      </c>
      <c r="H4794" s="27">
        <f t="shared" si="74"/>
        <v>2018</v>
      </c>
    </row>
    <row r="4795" spans="1:8" ht="15.75" customHeight="1" x14ac:dyDescent="0.35">
      <c r="A4795" s="6">
        <v>58199</v>
      </c>
      <c r="B4795" s="6">
        <v>58199002</v>
      </c>
      <c r="C4795" s="6" t="s">
        <v>4527</v>
      </c>
      <c r="D4795" s="6">
        <v>2522</v>
      </c>
      <c r="E4795" s="14">
        <v>43253</v>
      </c>
      <c r="F4795" s="6">
        <v>5</v>
      </c>
      <c r="G4795" s="17" t="str">
        <f>IF($C4795="","Not Delivered",
 _xlfn.IFNA(IF(MATCH($B4795,Invoices!$B:$B,0)&gt;0,"Delivered_Invoiced"),"Delivered_Not_Invoiced"))</f>
        <v>Delivered_Invoiced</v>
      </c>
      <c r="H4795" s="27">
        <f t="shared" si="74"/>
        <v>2018</v>
      </c>
    </row>
    <row r="4796" spans="1:8" ht="15.75" customHeight="1" x14ac:dyDescent="0.35">
      <c r="A4796" s="6">
        <v>77029</v>
      </c>
      <c r="B4796" s="6">
        <v>77029002</v>
      </c>
      <c r="C4796" s="6" t="s">
        <v>4528</v>
      </c>
      <c r="D4796" s="6">
        <v>4184</v>
      </c>
      <c r="E4796" s="14">
        <v>43253</v>
      </c>
      <c r="F4796" s="6">
        <v>1</v>
      </c>
      <c r="G4796" s="17" t="str">
        <f>IF($C4796="","Not Delivered",
 _xlfn.IFNA(IF(MATCH($B4796,Invoices!$B:$B,0)&gt;0,"Delivered_Invoiced"),"Delivered_Not_Invoiced"))</f>
        <v>Delivered_Invoiced</v>
      </c>
      <c r="H4796" s="27">
        <f t="shared" si="74"/>
        <v>2018</v>
      </c>
    </row>
    <row r="4797" spans="1:8" ht="15.75" customHeight="1" x14ac:dyDescent="0.35">
      <c r="A4797" s="6">
        <v>73979</v>
      </c>
      <c r="B4797" s="6">
        <v>73979002</v>
      </c>
      <c r="C4797" s="6" t="s">
        <v>4529</v>
      </c>
      <c r="D4797" s="6">
        <v>7086</v>
      </c>
      <c r="E4797" s="14">
        <v>43253</v>
      </c>
      <c r="F4797" s="6">
        <v>2</v>
      </c>
      <c r="G4797" s="17" t="str">
        <f>IF($C4797="","Not Delivered",
 _xlfn.IFNA(IF(MATCH($B4797,Invoices!$B:$B,0)&gt;0,"Delivered_Invoiced"),"Delivered_Not_Invoiced"))</f>
        <v>Delivered_Invoiced</v>
      </c>
      <c r="H4797" s="27">
        <f t="shared" si="74"/>
        <v>2018</v>
      </c>
    </row>
    <row r="4798" spans="1:8" ht="15.75" customHeight="1" x14ac:dyDescent="0.35">
      <c r="A4798" s="6">
        <v>94589</v>
      </c>
      <c r="B4798" s="6">
        <v>94589002</v>
      </c>
      <c r="C4798" s="6" t="s">
        <v>4530</v>
      </c>
      <c r="D4798" s="6">
        <v>9398</v>
      </c>
      <c r="E4798" s="14">
        <v>43253</v>
      </c>
      <c r="F4798" s="6">
        <v>1</v>
      </c>
      <c r="G4798" s="17" t="str">
        <f>IF($C4798="","Not Delivered",
 _xlfn.IFNA(IF(MATCH($B4798,Invoices!$B:$B,0)&gt;0,"Delivered_Invoiced"),"Delivered_Not_Invoiced"))</f>
        <v>Delivered_Invoiced</v>
      </c>
      <c r="H4798" s="27">
        <f t="shared" si="74"/>
        <v>2018</v>
      </c>
    </row>
    <row r="4799" spans="1:8" ht="15.75" customHeight="1" x14ac:dyDescent="0.35">
      <c r="A4799" s="6">
        <v>95969</v>
      </c>
      <c r="B4799" s="6">
        <v>95969002</v>
      </c>
      <c r="C4799" s="6" t="s">
        <v>4531</v>
      </c>
      <c r="D4799" s="6">
        <v>9414</v>
      </c>
      <c r="E4799" s="14">
        <v>43253</v>
      </c>
      <c r="F4799" s="6">
        <v>2</v>
      </c>
      <c r="G4799" s="17" t="str">
        <f>IF($C4799="","Not Delivered",
 _xlfn.IFNA(IF(MATCH($B4799,Invoices!$B:$B,0)&gt;0,"Delivered_Invoiced"),"Delivered_Not_Invoiced"))</f>
        <v>Delivered_Invoiced</v>
      </c>
      <c r="H4799" s="27">
        <f t="shared" si="74"/>
        <v>2018</v>
      </c>
    </row>
    <row r="4800" spans="1:8" ht="15.75" customHeight="1" x14ac:dyDescent="0.35">
      <c r="A4800" s="6">
        <v>96024</v>
      </c>
      <c r="B4800" s="6">
        <v>96024002</v>
      </c>
      <c r="C4800" s="6" t="s">
        <v>4532</v>
      </c>
      <c r="D4800" s="6">
        <v>6701</v>
      </c>
      <c r="E4800" s="14">
        <v>43253</v>
      </c>
      <c r="F4800" s="6">
        <v>2</v>
      </c>
      <c r="G4800" s="17" t="str">
        <f>IF($C4800="","Not Delivered",
 _xlfn.IFNA(IF(MATCH($B4800,Invoices!$B:$B,0)&gt;0,"Delivered_Invoiced"),"Delivered_Not_Invoiced"))</f>
        <v>Delivered_Invoiced</v>
      </c>
      <c r="H4800" s="27">
        <f t="shared" si="74"/>
        <v>2018</v>
      </c>
    </row>
    <row r="4801" spans="1:8" ht="15.75" customHeight="1" x14ac:dyDescent="0.35">
      <c r="A4801" s="6">
        <v>59019</v>
      </c>
      <c r="B4801" s="6">
        <v>59019002</v>
      </c>
      <c r="C4801" s="6" t="s">
        <v>4533</v>
      </c>
      <c r="D4801" s="6">
        <v>4195</v>
      </c>
      <c r="E4801" s="14">
        <v>43253</v>
      </c>
      <c r="F4801" s="6">
        <v>2</v>
      </c>
      <c r="G4801" s="17" t="str">
        <f>IF($C4801="","Not Delivered",
 _xlfn.IFNA(IF(MATCH($B4801,Invoices!$B:$B,0)&gt;0,"Delivered_Invoiced"),"Delivered_Not_Invoiced"))</f>
        <v>Delivered_Invoiced</v>
      </c>
      <c r="H4801" s="27">
        <f t="shared" si="74"/>
        <v>2018</v>
      </c>
    </row>
    <row r="4802" spans="1:8" ht="15.75" customHeight="1" x14ac:dyDescent="0.35">
      <c r="A4802" s="6">
        <v>65074</v>
      </c>
      <c r="B4802" s="6">
        <v>65074002</v>
      </c>
      <c r="C4802" s="6" t="s">
        <v>4534</v>
      </c>
      <c r="D4802" s="6">
        <v>5976</v>
      </c>
      <c r="E4802" s="14">
        <v>43253</v>
      </c>
      <c r="F4802" s="6">
        <v>5</v>
      </c>
      <c r="G4802" s="17" t="str">
        <f>IF($C4802="","Not Delivered",
 _xlfn.IFNA(IF(MATCH($B4802,Invoices!$B:$B,0)&gt;0,"Delivered_Invoiced"),"Delivered_Not_Invoiced"))</f>
        <v>Delivered_Invoiced</v>
      </c>
      <c r="H4802" s="27">
        <f t="shared" si="74"/>
        <v>2018</v>
      </c>
    </row>
    <row r="4803" spans="1:8" ht="15.75" customHeight="1" x14ac:dyDescent="0.35">
      <c r="A4803" s="6">
        <v>68734</v>
      </c>
      <c r="B4803" s="6">
        <v>68734002</v>
      </c>
      <c r="C4803" s="6" t="s">
        <v>4535</v>
      </c>
      <c r="D4803" s="6">
        <v>570</v>
      </c>
      <c r="E4803" s="14">
        <v>43253</v>
      </c>
      <c r="F4803" s="6">
        <v>1</v>
      </c>
      <c r="G4803" s="17" t="str">
        <f>IF($C4803="","Not Delivered",
 _xlfn.IFNA(IF(MATCH($B4803,Invoices!$B:$B,0)&gt;0,"Delivered_Invoiced"),"Delivered_Not_Invoiced"))</f>
        <v>Delivered_Invoiced</v>
      </c>
      <c r="H4803" s="27">
        <f t="shared" ref="H4803:H4866" si="75">YEAR($E4803)</f>
        <v>2018</v>
      </c>
    </row>
    <row r="4804" spans="1:8" ht="15.75" customHeight="1" x14ac:dyDescent="0.35">
      <c r="A4804" s="6">
        <v>72979</v>
      </c>
      <c r="B4804" s="6">
        <v>72979002</v>
      </c>
      <c r="C4804" s="6" t="s">
        <v>4536</v>
      </c>
      <c r="D4804" s="6">
        <v>6083</v>
      </c>
      <c r="E4804" s="14">
        <v>43253</v>
      </c>
      <c r="F4804" s="6">
        <v>5</v>
      </c>
      <c r="G4804" s="17" t="str">
        <f>IF($C4804="","Not Delivered",
 _xlfn.IFNA(IF(MATCH($B4804,Invoices!$B:$B,0)&gt;0,"Delivered_Invoiced"),"Delivered_Not_Invoiced"))</f>
        <v>Delivered_Invoiced</v>
      </c>
      <c r="H4804" s="27">
        <f t="shared" si="75"/>
        <v>2018</v>
      </c>
    </row>
    <row r="4805" spans="1:8" ht="15.75" customHeight="1" x14ac:dyDescent="0.35">
      <c r="A4805" s="6">
        <v>86304</v>
      </c>
      <c r="B4805" s="6">
        <v>86304002</v>
      </c>
      <c r="C4805" s="6" t="s">
        <v>4537</v>
      </c>
      <c r="D4805" s="6">
        <v>7826</v>
      </c>
      <c r="E4805" s="14">
        <v>43253</v>
      </c>
      <c r="F4805" s="6">
        <v>3</v>
      </c>
      <c r="G4805" s="17" t="str">
        <f>IF($C4805="","Not Delivered",
 _xlfn.IFNA(IF(MATCH($B4805,Invoices!$B:$B,0)&gt;0,"Delivered_Invoiced"),"Delivered_Not_Invoiced"))</f>
        <v>Delivered_Invoiced</v>
      </c>
      <c r="H4805" s="27">
        <f t="shared" si="75"/>
        <v>2018</v>
      </c>
    </row>
    <row r="4806" spans="1:8" ht="15.75" customHeight="1" x14ac:dyDescent="0.35">
      <c r="A4806" s="6">
        <v>102474</v>
      </c>
      <c r="B4806" s="6">
        <v>102474002</v>
      </c>
      <c r="C4806" s="6" t="s">
        <v>4538</v>
      </c>
      <c r="D4806" s="6">
        <v>9588</v>
      </c>
      <c r="E4806" s="14">
        <v>43253</v>
      </c>
      <c r="F4806" s="6">
        <v>3</v>
      </c>
      <c r="G4806" s="17" t="str">
        <f>IF($C4806="","Not Delivered",
 _xlfn.IFNA(IF(MATCH($B4806,Invoices!$B:$B,0)&gt;0,"Delivered_Invoiced"),"Delivered_Not_Invoiced"))</f>
        <v>Delivered_Invoiced</v>
      </c>
      <c r="H4806" s="27">
        <f t="shared" si="75"/>
        <v>2018</v>
      </c>
    </row>
    <row r="4807" spans="1:8" ht="15.75" customHeight="1" x14ac:dyDescent="0.35">
      <c r="A4807" s="6">
        <v>54794</v>
      </c>
      <c r="B4807" s="6">
        <v>54794002</v>
      </c>
      <c r="C4807" s="6" t="s">
        <v>4539</v>
      </c>
      <c r="D4807" s="6">
        <v>3740</v>
      </c>
      <c r="E4807" s="14">
        <v>43254</v>
      </c>
      <c r="F4807" s="6">
        <v>4</v>
      </c>
      <c r="G4807" s="17" t="str">
        <f>IF($C4807="","Not Delivered",
 _xlfn.IFNA(IF(MATCH($B4807,Invoices!$B:$B,0)&gt;0,"Delivered_Invoiced"),"Delivered_Not_Invoiced"))</f>
        <v>Delivered_Invoiced</v>
      </c>
      <c r="H4807" s="27">
        <f t="shared" si="75"/>
        <v>2018</v>
      </c>
    </row>
    <row r="4808" spans="1:8" ht="15.75" customHeight="1" x14ac:dyDescent="0.35">
      <c r="A4808" s="6">
        <v>76594</v>
      </c>
      <c r="B4808" s="6">
        <v>76594002</v>
      </c>
      <c r="C4808" s="6" t="s">
        <v>4540</v>
      </c>
      <c r="D4808" s="6">
        <v>1098</v>
      </c>
      <c r="E4808" s="14">
        <v>43254</v>
      </c>
      <c r="F4808" s="6">
        <v>1</v>
      </c>
      <c r="G4808" s="17" t="str">
        <f>IF($C4808="","Not Delivered",
 _xlfn.IFNA(IF(MATCH($B4808,Invoices!$B:$B,0)&gt;0,"Delivered_Invoiced"),"Delivered_Not_Invoiced"))</f>
        <v>Delivered_Invoiced</v>
      </c>
      <c r="H4808" s="27">
        <f t="shared" si="75"/>
        <v>2018</v>
      </c>
    </row>
    <row r="4809" spans="1:8" ht="15.75" customHeight="1" x14ac:dyDescent="0.35">
      <c r="A4809" s="6">
        <v>78814</v>
      </c>
      <c r="B4809" s="6">
        <v>78814002</v>
      </c>
      <c r="C4809" s="6" t="s">
        <v>4541</v>
      </c>
      <c r="D4809" s="6">
        <v>2844</v>
      </c>
      <c r="E4809" s="14">
        <v>43254</v>
      </c>
      <c r="F4809" s="6">
        <v>2</v>
      </c>
      <c r="G4809" s="17" t="str">
        <f>IF($C4809="","Not Delivered",
 _xlfn.IFNA(IF(MATCH($B4809,Invoices!$B:$B,0)&gt;0,"Delivered_Invoiced"),"Delivered_Not_Invoiced"))</f>
        <v>Delivered_Invoiced</v>
      </c>
      <c r="H4809" s="27">
        <f t="shared" si="75"/>
        <v>2018</v>
      </c>
    </row>
    <row r="4810" spans="1:8" ht="15.75" customHeight="1" x14ac:dyDescent="0.35">
      <c r="A4810" s="6">
        <v>98374</v>
      </c>
      <c r="B4810" s="6">
        <v>98374002</v>
      </c>
      <c r="C4810" s="6" t="s">
        <v>4542</v>
      </c>
      <c r="D4810" s="6">
        <v>5707</v>
      </c>
      <c r="E4810" s="14">
        <v>43254</v>
      </c>
      <c r="F4810" s="6">
        <v>1</v>
      </c>
      <c r="G4810" s="17" t="str">
        <f>IF($C4810="","Not Delivered",
 _xlfn.IFNA(IF(MATCH($B4810,Invoices!$B:$B,0)&gt;0,"Delivered_Invoiced"),"Delivered_Not_Invoiced"))</f>
        <v>Delivered_Invoiced</v>
      </c>
      <c r="H4810" s="27">
        <f t="shared" si="75"/>
        <v>2018</v>
      </c>
    </row>
    <row r="4811" spans="1:8" ht="15.75" customHeight="1" x14ac:dyDescent="0.35">
      <c r="A4811" s="6">
        <v>59119</v>
      </c>
      <c r="B4811" s="6">
        <v>59119002</v>
      </c>
      <c r="C4811" s="6" t="s">
        <v>4543</v>
      </c>
      <c r="D4811" s="6">
        <v>9387</v>
      </c>
      <c r="E4811" s="14">
        <v>43254</v>
      </c>
      <c r="F4811" s="6">
        <v>4</v>
      </c>
      <c r="G4811" s="17" t="str">
        <f>IF($C4811="","Not Delivered",
 _xlfn.IFNA(IF(MATCH($B4811,Invoices!$B:$B,0)&gt;0,"Delivered_Invoiced"),"Delivered_Not_Invoiced"))</f>
        <v>Delivered_Invoiced</v>
      </c>
      <c r="H4811" s="27">
        <f t="shared" si="75"/>
        <v>2018</v>
      </c>
    </row>
    <row r="4812" spans="1:8" ht="15.75" customHeight="1" x14ac:dyDescent="0.35">
      <c r="A4812" s="6">
        <v>84429</v>
      </c>
      <c r="B4812" s="6">
        <v>84429002</v>
      </c>
      <c r="C4812" s="6" t="s">
        <v>4544</v>
      </c>
      <c r="D4812" s="6">
        <v>9435</v>
      </c>
      <c r="E4812" s="14">
        <v>43254</v>
      </c>
      <c r="F4812" s="6">
        <v>6</v>
      </c>
      <c r="G4812" s="17" t="str">
        <f>IF($C4812="","Not Delivered",
 _xlfn.IFNA(IF(MATCH($B4812,Invoices!$B:$B,0)&gt;0,"Delivered_Invoiced"),"Delivered_Not_Invoiced"))</f>
        <v>Delivered_Invoiced</v>
      </c>
      <c r="H4812" s="27">
        <f t="shared" si="75"/>
        <v>2018</v>
      </c>
    </row>
    <row r="4813" spans="1:8" ht="15.75" customHeight="1" x14ac:dyDescent="0.35">
      <c r="A4813" s="6">
        <v>87859</v>
      </c>
      <c r="B4813" s="6">
        <v>87859002</v>
      </c>
      <c r="C4813" s="6" t="s">
        <v>4545</v>
      </c>
      <c r="D4813" s="6">
        <v>4011</v>
      </c>
      <c r="E4813" s="14">
        <v>43254</v>
      </c>
      <c r="F4813" s="6">
        <v>3</v>
      </c>
      <c r="G4813" s="17" t="str">
        <f>IF($C4813="","Not Delivered",
 _xlfn.IFNA(IF(MATCH($B4813,Invoices!$B:$B,0)&gt;0,"Delivered_Invoiced"),"Delivered_Not_Invoiced"))</f>
        <v>Delivered_Invoiced</v>
      </c>
      <c r="H4813" s="27">
        <f t="shared" si="75"/>
        <v>2018</v>
      </c>
    </row>
    <row r="4814" spans="1:8" ht="15.75" customHeight="1" x14ac:dyDescent="0.35">
      <c r="A4814" s="6">
        <v>88344</v>
      </c>
      <c r="B4814" s="6">
        <v>88344002</v>
      </c>
      <c r="C4814" s="6" t="s">
        <v>4546</v>
      </c>
      <c r="D4814" s="6">
        <v>9823</v>
      </c>
      <c r="E4814" s="14">
        <v>43254</v>
      </c>
      <c r="F4814" s="6">
        <v>4</v>
      </c>
      <c r="G4814" s="17" t="str">
        <f>IF($C4814="","Not Delivered",
 _xlfn.IFNA(IF(MATCH($B4814,Invoices!$B:$B,0)&gt;0,"Delivered_Invoiced"),"Delivered_Not_Invoiced"))</f>
        <v>Delivered_Invoiced</v>
      </c>
      <c r="H4814" s="27">
        <f t="shared" si="75"/>
        <v>2018</v>
      </c>
    </row>
    <row r="4815" spans="1:8" ht="15.75" customHeight="1" x14ac:dyDescent="0.35">
      <c r="A4815" s="6">
        <v>102249</v>
      </c>
      <c r="B4815" s="6">
        <v>102249002</v>
      </c>
      <c r="C4815" s="6" t="s">
        <v>4547</v>
      </c>
      <c r="D4815" s="6">
        <v>8260</v>
      </c>
      <c r="E4815" s="14">
        <v>43254</v>
      </c>
      <c r="F4815" s="6">
        <v>4</v>
      </c>
      <c r="G4815" s="17" t="str">
        <f>IF($C4815="","Not Delivered",
 _xlfn.IFNA(IF(MATCH($B4815,Invoices!$B:$B,0)&gt;0,"Delivered_Invoiced"),"Delivered_Not_Invoiced"))</f>
        <v>Delivered_Invoiced</v>
      </c>
      <c r="H4815" s="27">
        <f t="shared" si="75"/>
        <v>2018</v>
      </c>
    </row>
    <row r="4816" spans="1:8" ht="15.75" customHeight="1" x14ac:dyDescent="0.35">
      <c r="A4816" s="6">
        <v>108829</v>
      </c>
      <c r="B4816" s="6">
        <v>108829002</v>
      </c>
      <c r="C4816" s="6" t="s">
        <v>4548</v>
      </c>
      <c r="D4816" s="6">
        <v>8479</v>
      </c>
      <c r="E4816" s="14">
        <v>43254</v>
      </c>
      <c r="F4816" s="6">
        <v>1</v>
      </c>
      <c r="G4816" s="17" t="str">
        <f>IF($C4816="","Not Delivered",
 _xlfn.IFNA(IF(MATCH($B4816,Invoices!$B:$B,0)&gt;0,"Delivered_Invoiced"),"Delivered_Not_Invoiced"))</f>
        <v>Delivered_Invoiced</v>
      </c>
      <c r="H4816" s="27">
        <f t="shared" si="75"/>
        <v>2018</v>
      </c>
    </row>
    <row r="4817" spans="1:8" ht="15.75" customHeight="1" x14ac:dyDescent="0.35">
      <c r="A4817" s="6">
        <v>58214</v>
      </c>
      <c r="B4817" s="6">
        <v>58214002</v>
      </c>
      <c r="C4817" s="6" t="s">
        <v>4549</v>
      </c>
      <c r="D4817" s="6">
        <v>5318</v>
      </c>
      <c r="E4817" s="14">
        <v>43255</v>
      </c>
      <c r="F4817" s="6">
        <v>1</v>
      </c>
      <c r="G4817" s="17" t="str">
        <f>IF($C4817="","Not Delivered",
 _xlfn.IFNA(IF(MATCH($B4817,Invoices!$B:$B,0)&gt;0,"Delivered_Invoiced"),"Delivered_Not_Invoiced"))</f>
        <v>Delivered_Invoiced</v>
      </c>
      <c r="H4817" s="27">
        <f t="shared" si="75"/>
        <v>2018</v>
      </c>
    </row>
    <row r="4818" spans="1:8" ht="15.75" customHeight="1" x14ac:dyDescent="0.35">
      <c r="A4818" s="6">
        <v>98384</v>
      </c>
      <c r="B4818" s="6">
        <v>98384002</v>
      </c>
      <c r="C4818" s="6" t="s">
        <v>4550</v>
      </c>
      <c r="D4818" s="6">
        <v>8790</v>
      </c>
      <c r="E4818" s="14">
        <v>43255</v>
      </c>
      <c r="F4818" s="6">
        <v>1</v>
      </c>
      <c r="G4818" s="17" t="str">
        <f>IF($C4818="","Not Delivered",
 _xlfn.IFNA(IF(MATCH($B4818,Invoices!$B:$B,0)&gt;0,"Delivered_Invoiced"),"Delivered_Not_Invoiced"))</f>
        <v>Delivered_Invoiced</v>
      </c>
      <c r="H4818" s="27">
        <f t="shared" si="75"/>
        <v>2018</v>
      </c>
    </row>
    <row r="4819" spans="1:8" ht="15.75" customHeight="1" x14ac:dyDescent="0.35">
      <c r="A4819" s="6">
        <v>96634</v>
      </c>
      <c r="B4819" s="6">
        <v>96634002</v>
      </c>
      <c r="C4819" s="6" t="s">
        <v>4551</v>
      </c>
      <c r="D4819" s="6">
        <v>2309</v>
      </c>
      <c r="E4819" s="14">
        <v>43255</v>
      </c>
      <c r="F4819" s="6">
        <v>1</v>
      </c>
      <c r="G4819" s="17" t="str">
        <f>IF($C4819="","Not Delivered",
 _xlfn.IFNA(IF(MATCH($B4819,Invoices!$B:$B,0)&gt;0,"Delivered_Invoiced"),"Delivered_Not_Invoiced"))</f>
        <v>Delivered_Invoiced</v>
      </c>
      <c r="H4819" s="27">
        <f t="shared" si="75"/>
        <v>2018</v>
      </c>
    </row>
    <row r="4820" spans="1:8" ht="15.75" customHeight="1" x14ac:dyDescent="0.35">
      <c r="A4820" s="6">
        <v>95934</v>
      </c>
      <c r="B4820" s="6">
        <v>95934002</v>
      </c>
      <c r="C4820" s="6" t="s">
        <v>4552</v>
      </c>
      <c r="D4820" s="6">
        <v>9179</v>
      </c>
      <c r="E4820" s="14">
        <v>43255</v>
      </c>
      <c r="F4820" s="6">
        <v>1</v>
      </c>
      <c r="G4820" s="17" t="str">
        <f>IF($C4820="","Not Delivered",
 _xlfn.IFNA(IF(MATCH($B4820,Invoices!$B:$B,0)&gt;0,"Delivered_Invoiced"),"Delivered_Not_Invoiced"))</f>
        <v>Delivered_Invoiced</v>
      </c>
      <c r="H4820" s="27">
        <f t="shared" si="75"/>
        <v>2018</v>
      </c>
    </row>
    <row r="4821" spans="1:8" ht="15.75" customHeight="1" x14ac:dyDescent="0.35">
      <c r="A4821" s="6">
        <v>59474</v>
      </c>
      <c r="B4821" s="6">
        <v>59474002</v>
      </c>
      <c r="C4821" s="6" t="s">
        <v>4553</v>
      </c>
      <c r="D4821" s="6">
        <v>960</v>
      </c>
      <c r="E4821" s="14">
        <v>43255</v>
      </c>
      <c r="F4821" s="6">
        <v>5</v>
      </c>
      <c r="G4821" s="17" t="str">
        <f>IF($C4821="","Not Delivered",
 _xlfn.IFNA(IF(MATCH($B4821,Invoices!$B:$B,0)&gt;0,"Delivered_Invoiced"),"Delivered_Not_Invoiced"))</f>
        <v>Delivered_Invoiced</v>
      </c>
      <c r="H4821" s="27">
        <f t="shared" si="75"/>
        <v>2018</v>
      </c>
    </row>
    <row r="4822" spans="1:8" ht="15.75" customHeight="1" x14ac:dyDescent="0.35">
      <c r="A4822" s="6">
        <v>61504</v>
      </c>
      <c r="B4822" s="6">
        <v>61504002</v>
      </c>
      <c r="C4822" s="6" t="s">
        <v>4554</v>
      </c>
      <c r="D4822" s="6">
        <v>7048</v>
      </c>
      <c r="E4822" s="14">
        <v>43255</v>
      </c>
      <c r="F4822" s="6">
        <v>4</v>
      </c>
      <c r="G4822" s="17" t="str">
        <f>IF($C4822="","Not Delivered",
 _xlfn.IFNA(IF(MATCH($B4822,Invoices!$B:$B,0)&gt;0,"Delivered_Invoiced"),"Delivered_Not_Invoiced"))</f>
        <v>Delivered_Invoiced</v>
      </c>
      <c r="H4822" s="27">
        <f t="shared" si="75"/>
        <v>2018</v>
      </c>
    </row>
    <row r="4823" spans="1:8" ht="15.75" customHeight="1" x14ac:dyDescent="0.35">
      <c r="A4823" s="6">
        <v>61529</v>
      </c>
      <c r="B4823" s="6">
        <v>61529002</v>
      </c>
      <c r="C4823" s="6" t="s">
        <v>4555</v>
      </c>
      <c r="D4823" s="6">
        <v>101</v>
      </c>
      <c r="E4823" s="14">
        <v>43255</v>
      </c>
      <c r="F4823" s="6">
        <v>3</v>
      </c>
      <c r="G4823" s="17" t="str">
        <f>IF($C4823="","Not Delivered",
 _xlfn.IFNA(IF(MATCH($B4823,Invoices!$B:$B,0)&gt;0,"Delivered_Invoiced"),"Delivered_Not_Invoiced"))</f>
        <v>Delivered_Invoiced</v>
      </c>
      <c r="H4823" s="27">
        <f t="shared" si="75"/>
        <v>2018</v>
      </c>
    </row>
    <row r="4824" spans="1:8" ht="15.75" customHeight="1" x14ac:dyDescent="0.35">
      <c r="A4824" s="6">
        <v>64939</v>
      </c>
      <c r="B4824" s="6">
        <v>64939002</v>
      </c>
      <c r="C4824" s="6" t="s">
        <v>4556</v>
      </c>
      <c r="D4824" s="6">
        <v>6789</v>
      </c>
      <c r="E4824" s="14">
        <v>43255</v>
      </c>
      <c r="F4824" s="6">
        <v>7</v>
      </c>
      <c r="G4824" s="17" t="str">
        <f>IF($C4824="","Not Delivered",
 _xlfn.IFNA(IF(MATCH($B4824,Invoices!$B:$B,0)&gt;0,"Delivered_Invoiced"),"Delivered_Not_Invoiced"))</f>
        <v>Delivered_Invoiced</v>
      </c>
      <c r="H4824" s="27">
        <f t="shared" si="75"/>
        <v>2018</v>
      </c>
    </row>
    <row r="4825" spans="1:8" ht="15.75" customHeight="1" x14ac:dyDescent="0.35">
      <c r="A4825" s="6">
        <v>69554</v>
      </c>
      <c r="B4825" s="6">
        <v>69554002</v>
      </c>
      <c r="C4825" s="6" t="s">
        <v>4557</v>
      </c>
      <c r="D4825" s="6">
        <v>32</v>
      </c>
      <c r="E4825" s="14">
        <v>43255</v>
      </c>
      <c r="F4825" s="6">
        <v>7</v>
      </c>
      <c r="G4825" s="17" t="str">
        <f>IF($C4825="","Not Delivered",
 _xlfn.IFNA(IF(MATCH($B4825,Invoices!$B:$B,0)&gt;0,"Delivered_Invoiced"),"Delivered_Not_Invoiced"))</f>
        <v>Delivered_Invoiced</v>
      </c>
      <c r="H4825" s="27">
        <f t="shared" si="75"/>
        <v>2018</v>
      </c>
    </row>
    <row r="4826" spans="1:8" ht="15.75" customHeight="1" x14ac:dyDescent="0.35">
      <c r="A4826" s="6">
        <v>78984</v>
      </c>
      <c r="B4826" s="6">
        <v>78984002</v>
      </c>
      <c r="C4826" s="6" t="s">
        <v>4558</v>
      </c>
      <c r="D4826" s="6">
        <v>1693</v>
      </c>
      <c r="E4826" s="14">
        <v>43255</v>
      </c>
      <c r="F4826" s="6">
        <v>1</v>
      </c>
      <c r="G4826" s="17" t="str">
        <f>IF($C4826="","Not Delivered",
 _xlfn.IFNA(IF(MATCH($B4826,Invoices!$B:$B,0)&gt;0,"Delivered_Invoiced"),"Delivered_Not_Invoiced"))</f>
        <v>Delivered_Invoiced</v>
      </c>
      <c r="H4826" s="27">
        <f t="shared" si="75"/>
        <v>2018</v>
      </c>
    </row>
    <row r="4827" spans="1:8" ht="15.75" customHeight="1" x14ac:dyDescent="0.35">
      <c r="A4827" s="6">
        <v>103704</v>
      </c>
      <c r="B4827" s="6">
        <v>103704002</v>
      </c>
      <c r="C4827" s="6" t="s">
        <v>4559</v>
      </c>
      <c r="D4827" s="6">
        <v>5667</v>
      </c>
      <c r="E4827" s="14">
        <v>43255</v>
      </c>
      <c r="F4827" s="6">
        <v>1</v>
      </c>
      <c r="G4827" s="17" t="str">
        <f>IF($C4827="","Not Delivered",
 _xlfn.IFNA(IF(MATCH($B4827,Invoices!$B:$B,0)&gt;0,"Delivered_Invoiced"),"Delivered_Not_Invoiced"))</f>
        <v>Delivered_Invoiced</v>
      </c>
      <c r="H4827" s="27">
        <f t="shared" si="75"/>
        <v>2018</v>
      </c>
    </row>
    <row r="4828" spans="1:8" ht="15.75" customHeight="1" x14ac:dyDescent="0.35">
      <c r="A4828" s="6">
        <v>107019</v>
      </c>
      <c r="B4828" s="6">
        <v>107019002</v>
      </c>
      <c r="C4828" s="6" t="s">
        <v>4560</v>
      </c>
      <c r="D4828" s="6">
        <v>4145</v>
      </c>
      <c r="E4828" s="14">
        <v>43255</v>
      </c>
      <c r="F4828" s="6">
        <v>7</v>
      </c>
      <c r="G4828" s="17" t="str">
        <f>IF($C4828="","Not Delivered",
 _xlfn.IFNA(IF(MATCH($B4828,Invoices!$B:$B,0)&gt;0,"Delivered_Invoiced"),"Delivered_Not_Invoiced"))</f>
        <v>Delivered_Invoiced</v>
      </c>
      <c r="H4828" s="27">
        <f t="shared" si="75"/>
        <v>2018</v>
      </c>
    </row>
    <row r="4829" spans="1:8" ht="15.75" customHeight="1" x14ac:dyDescent="0.35">
      <c r="A4829" s="6">
        <v>109504</v>
      </c>
      <c r="B4829" s="6">
        <v>109504002</v>
      </c>
      <c r="C4829" s="6" t="s">
        <v>4561</v>
      </c>
      <c r="D4829" s="6">
        <v>2063</v>
      </c>
      <c r="E4829" s="14">
        <v>43255</v>
      </c>
      <c r="F4829" s="6">
        <v>4</v>
      </c>
      <c r="G4829" s="17" t="str">
        <f>IF($C4829="","Not Delivered",
 _xlfn.IFNA(IF(MATCH($B4829,Invoices!$B:$B,0)&gt;0,"Delivered_Invoiced"),"Delivered_Not_Invoiced"))</f>
        <v>Delivered_Invoiced</v>
      </c>
      <c r="H4829" s="27">
        <f t="shared" si="75"/>
        <v>2018</v>
      </c>
    </row>
    <row r="4830" spans="1:8" ht="15.75" customHeight="1" x14ac:dyDescent="0.35">
      <c r="A4830" s="6">
        <v>55324</v>
      </c>
      <c r="B4830" s="6">
        <v>55324002</v>
      </c>
      <c r="C4830" s="6" t="s">
        <v>4562</v>
      </c>
      <c r="D4830" s="6">
        <v>1169</v>
      </c>
      <c r="E4830" s="14">
        <v>43256</v>
      </c>
      <c r="F4830" s="6">
        <v>1</v>
      </c>
      <c r="G4830" s="17" t="str">
        <f>IF($C4830="","Not Delivered",
 _xlfn.IFNA(IF(MATCH($B4830,Invoices!$B:$B,0)&gt;0,"Delivered_Invoiced"),"Delivered_Not_Invoiced"))</f>
        <v>Delivered_Invoiced</v>
      </c>
      <c r="H4830" s="27">
        <f t="shared" si="75"/>
        <v>2018</v>
      </c>
    </row>
    <row r="4831" spans="1:8" ht="15.75" customHeight="1" x14ac:dyDescent="0.35">
      <c r="A4831" s="6">
        <v>76854</v>
      </c>
      <c r="B4831" s="6">
        <v>76854002</v>
      </c>
      <c r="C4831" s="6" t="s">
        <v>4563</v>
      </c>
      <c r="D4831" s="6">
        <v>8240</v>
      </c>
      <c r="E4831" s="14">
        <v>43256</v>
      </c>
      <c r="F4831" s="6">
        <v>3</v>
      </c>
      <c r="G4831" s="17" t="str">
        <f>IF($C4831="","Not Delivered",
 _xlfn.IFNA(IF(MATCH($B4831,Invoices!$B:$B,0)&gt;0,"Delivered_Invoiced"),"Delivered_Not_Invoiced"))</f>
        <v>Delivered_Invoiced</v>
      </c>
      <c r="H4831" s="27">
        <f t="shared" si="75"/>
        <v>2018</v>
      </c>
    </row>
    <row r="4832" spans="1:8" ht="15.75" customHeight="1" x14ac:dyDescent="0.35">
      <c r="A4832" s="6">
        <v>94804</v>
      </c>
      <c r="B4832" s="6">
        <v>94804002</v>
      </c>
      <c r="C4832" s="6" t="s">
        <v>4564</v>
      </c>
      <c r="D4832" s="6">
        <v>1023</v>
      </c>
      <c r="E4832" s="14">
        <v>43256</v>
      </c>
      <c r="F4832" s="6">
        <v>4</v>
      </c>
      <c r="G4832" s="17" t="str">
        <f>IF($C4832="","Not Delivered",
 _xlfn.IFNA(IF(MATCH($B4832,Invoices!$B:$B,0)&gt;0,"Delivered_Invoiced"),"Delivered_Not_Invoiced"))</f>
        <v>Delivered_Invoiced</v>
      </c>
      <c r="H4832" s="27">
        <f t="shared" si="75"/>
        <v>2018</v>
      </c>
    </row>
    <row r="4833" spans="1:8" ht="15.75" customHeight="1" x14ac:dyDescent="0.35">
      <c r="A4833" s="6">
        <v>95654</v>
      </c>
      <c r="B4833" s="6">
        <v>95654002</v>
      </c>
      <c r="C4833" s="6" t="s">
        <v>4565</v>
      </c>
      <c r="D4833" s="6">
        <v>492</v>
      </c>
      <c r="E4833" s="14">
        <v>43256</v>
      </c>
      <c r="F4833" s="6">
        <v>2</v>
      </c>
      <c r="G4833" s="17" t="str">
        <f>IF($C4833="","Not Delivered",
 _xlfn.IFNA(IF(MATCH($B4833,Invoices!$B:$B,0)&gt;0,"Delivered_Invoiced"),"Delivered_Not_Invoiced"))</f>
        <v>Delivered_Invoiced</v>
      </c>
      <c r="H4833" s="27">
        <f t="shared" si="75"/>
        <v>2018</v>
      </c>
    </row>
    <row r="4834" spans="1:8" ht="15.75" customHeight="1" x14ac:dyDescent="0.35">
      <c r="A4834" s="6">
        <v>96414</v>
      </c>
      <c r="B4834" s="6">
        <v>96414002</v>
      </c>
      <c r="C4834" s="6" t="s">
        <v>4566</v>
      </c>
      <c r="D4834" s="6">
        <v>3247</v>
      </c>
      <c r="E4834" s="14">
        <v>43256</v>
      </c>
      <c r="F4834" s="6">
        <v>1</v>
      </c>
      <c r="G4834" s="17" t="str">
        <f>IF($C4834="","Not Delivered",
 _xlfn.IFNA(IF(MATCH($B4834,Invoices!$B:$B,0)&gt;0,"Delivered_Invoiced"),"Delivered_Not_Invoiced"))</f>
        <v>Delivered_Invoiced</v>
      </c>
      <c r="H4834" s="27">
        <f t="shared" si="75"/>
        <v>2018</v>
      </c>
    </row>
    <row r="4835" spans="1:8" ht="15.75" customHeight="1" x14ac:dyDescent="0.35">
      <c r="A4835" s="6">
        <v>96639</v>
      </c>
      <c r="B4835" s="6">
        <v>96639002</v>
      </c>
      <c r="C4835" s="6" t="s">
        <v>4567</v>
      </c>
      <c r="D4835" s="6">
        <v>4092</v>
      </c>
      <c r="E4835" s="14">
        <v>43256</v>
      </c>
      <c r="F4835" s="6">
        <v>1</v>
      </c>
      <c r="G4835" s="17" t="str">
        <f>IF($C4835="","Not Delivered",
 _xlfn.IFNA(IF(MATCH($B4835,Invoices!$B:$B,0)&gt;0,"Delivered_Invoiced"),"Delivered_Not_Invoiced"))</f>
        <v>Delivered_Invoiced</v>
      </c>
      <c r="H4835" s="27">
        <f t="shared" si="75"/>
        <v>2018</v>
      </c>
    </row>
    <row r="4836" spans="1:8" ht="15.75" customHeight="1" x14ac:dyDescent="0.35">
      <c r="A4836" s="6">
        <v>64109</v>
      </c>
      <c r="B4836" s="6">
        <v>64109002</v>
      </c>
      <c r="C4836" s="6" t="s">
        <v>4568</v>
      </c>
      <c r="D4836" s="6">
        <v>541</v>
      </c>
      <c r="E4836" s="14">
        <v>43256</v>
      </c>
      <c r="F4836" s="6">
        <v>2</v>
      </c>
      <c r="G4836" s="17" t="str">
        <f>IF($C4836="","Not Delivered",
 _xlfn.IFNA(IF(MATCH($B4836,Invoices!$B:$B,0)&gt;0,"Delivered_Invoiced"),"Delivered_Not_Invoiced"))</f>
        <v>Delivered_Invoiced</v>
      </c>
      <c r="H4836" s="27">
        <f t="shared" si="75"/>
        <v>2018</v>
      </c>
    </row>
    <row r="4837" spans="1:8" ht="15.75" customHeight="1" x14ac:dyDescent="0.35">
      <c r="A4837" s="6">
        <v>65774</v>
      </c>
      <c r="B4837" s="6">
        <v>65774002</v>
      </c>
      <c r="C4837" s="6" t="s">
        <v>4569</v>
      </c>
      <c r="D4837" s="6">
        <v>5315</v>
      </c>
      <c r="E4837" s="14">
        <v>43256</v>
      </c>
      <c r="F4837" s="6">
        <v>1</v>
      </c>
      <c r="G4837" s="17" t="str">
        <f>IF($C4837="","Not Delivered",
 _xlfn.IFNA(IF(MATCH($B4837,Invoices!$B:$B,0)&gt;0,"Delivered_Invoiced"),"Delivered_Not_Invoiced"))</f>
        <v>Delivered_Invoiced</v>
      </c>
      <c r="H4837" s="27">
        <f t="shared" si="75"/>
        <v>2018</v>
      </c>
    </row>
    <row r="4838" spans="1:8" ht="15.75" customHeight="1" x14ac:dyDescent="0.35">
      <c r="A4838" s="6">
        <v>70484</v>
      </c>
      <c r="B4838" s="6">
        <v>70484002</v>
      </c>
      <c r="C4838" s="6" t="s">
        <v>4570</v>
      </c>
      <c r="D4838" s="6">
        <v>9134</v>
      </c>
      <c r="E4838" s="14">
        <v>43256</v>
      </c>
      <c r="F4838" s="6">
        <v>1</v>
      </c>
      <c r="G4838" s="17" t="str">
        <f>IF($C4838="","Not Delivered",
 _xlfn.IFNA(IF(MATCH($B4838,Invoices!$B:$B,0)&gt;0,"Delivered_Invoiced"),"Delivered_Not_Invoiced"))</f>
        <v>Delivered_Invoiced</v>
      </c>
      <c r="H4838" s="27">
        <f t="shared" si="75"/>
        <v>2018</v>
      </c>
    </row>
    <row r="4839" spans="1:8" ht="15.75" customHeight="1" x14ac:dyDescent="0.35">
      <c r="A4839" s="6">
        <v>73929</v>
      </c>
      <c r="B4839" s="6">
        <v>73929002</v>
      </c>
      <c r="C4839" s="6" t="s">
        <v>4571</v>
      </c>
      <c r="D4839" s="6">
        <v>3521</v>
      </c>
      <c r="E4839" s="14">
        <v>43256</v>
      </c>
      <c r="F4839" s="6">
        <v>2</v>
      </c>
      <c r="G4839" s="17" t="str">
        <f>IF($C4839="","Not Delivered",
 _xlfn.IFNA(IF(MATCH($B4839,Invoices!$B:$B,0)&gt;0,"Delivered_Invoiced"),"Delivered_Not_Invoiced"))</f>
        <v>Delivered_Invoiced</v>
      </c>
      <c r="H4839" s="27">
        <f t="shared" si="75"/>
        <v>2018</v>
      </c>
    </row>
    <row r="4840" spans="1:8" ht="15.75" customHeight="1" x14ac:dyDescent="0.35">
      <c r="A4840" s="6">
        <v>83479</v>
      </c>
      <c r="B4840" s="6">
        <v>83479002</v>
      </c>
      <c r="C4840" s="6" t="s">
        <v>4572</v>
      </c>
      <c r="D4840" s="6">
        <v>4443</v>
      </c>
      <c r="E4840" s="14">
        <v>43256</v>
      </c>
      <c r="F4840" s="6">
        <v>2</v>
      </c>
      <c r="G4840" s="17" t="str">
        <f>IF($C4840="","Not Delivered",
 _xlfn.IFNA(IF(MATCH($B4840,Invoices!$B:$B,0)&gt;0,"Delivered_Invoiced"),"Delivered_Not_Invoiced"))</f>
        <v>Delivered_Invoiced</v>
      </c>
      <c r="H4840" s="27">
        <f t="shared" si="75"/>
        <v>2018</v>
      </c>
    </row>
    <row r="4841" spans="1:8" ht="15.75" customHeight="1" x14ac:dyDescent="0.35">
      <c r="A4841" s="6">
        <v>85404</v>
      </c>
      <c r="B4841" s="6">
        <v>85404002</v>
      </c>
      <c r="C4841" s="6" t="s">
        <v>4573</v>
      </c>
      <c r="D4841" s="6">
        <v>8085</v>
      </c>
      <c r="E4841" s="14">
        <v>43256</v>
      </c>
      <c r="F4841" s="6">
        <v>3</v>
      </c>
      <c r="G4841" s="17" t="str">
        <f>IF($C4841="","Not Delivered",
 _xlfn.IFNA(IF(MATCH($B4841,Invoices!$B:$B,0)&gt;0,"Delivered_Invoiced"),"Delivered_Not_Invoiced"))</f>
        <v>Delivered_Invoiced</v>
      </c>
      <c r="H4841" s="27">
        <f t="shared" si="75"/>
        <v>2018</v>
      </c>
    </row>
    <row r="4842" spans="1:8" ht="15.75" customHeight="1" x14ac:dyDescent="0.35">
      <c r="A4842" s="6">
        <v>104399</v>
      </c>
      <c r="B4842" s="6">
        <v>104399002</v>
      </c>
      <c r="C4842" s="6" t="s">
        <v>4574</v>
      </c>
      <c r="D4842" s="6">
        <v>4196</v>
      </c>
      <c r="E4842" s="14">
        <v>43256</v>
      </c>
      <c r="F4842" s="6">
        <v>4</v>
      </c>
      <c r="G4842" s="17" t="str">
        <f>IF($C4842="","Not Delivered",
 _xlfn.IFNA(IF(MATCH($B4842,Invoices!$B:$B,0)&gt;0,"Delivered_Invoiced"),"Delivered_Not_Invoiced"))</f>
        <v>Delivered_Invoiced</v>
      </c>
      <c r="H4842" s="27">
        <f t="shared" si="75"/>
        <v>2018</v>
      </c>
    </row>
    <row r="4843" spans="1:8" ht="15.75" customHeight="1" x14ac:dyDescent="0.35">
      <c r="A4843" s="6">
        <v>74539</v>
      </c>
      <c r="B4843" s="6">
        <v>74539002</v>
      </c>
      <c r="C4843" s="6" t="s">
        <v>4575</v>
      </c>
      <c r="D4843" s="6">
        <v>1748</v>
      </c>
      <c r="E4843" s="14">
        <v>43257</v>
      </c>
      <c r="F4843" s="6">
        <v>1</v>
      </c>
      <c r="G4843" s="17" t="str">
        <f>IF($C4843="","Not Delivered",
 _xlfn.IFNA(IF(MATCH($B4843,Invoices!$B:$B,0)&gt;0,"Delivered_Invoiced"),"Delivered_Not_Invoiced"))</f>
        <v>Delivered_Invoiced</v>
      </c>
      <c r="H4843" s="27">
        <f t="shared" si="75"/>
        <v>2018</v>
      </c>
    </row>
    <row r="4844" spans="1:8" ht="15.75" customHeight="1" x14ac:dyDescent="0.35">
      <c r="A4844" s="6">
        <v>94779</v>
      </c>
      <c r="B4844" s="6">
        <v>94779002</v>
      </c>
      <c r="C4844" s="6" t="s">
        <v>4576</v>
      </c>
      <c r="D4844" s="6">
        <v>9014</v>
      </c>
      <c r="E4844" s="14">
        <v>43257</v>
      </c>
      <c r="F4844" s="6">
        <v>1</v>
      </c>
      <c r="G4844" s="17" t="str">
        <f>IF($C4844="","Not Delivered",
 _xlfn.IFNA(IF(MATCH($B4844,Invoices!$B:$B,0)&gt;0,"Delivered_Invoiced"),"Delivered_Not_Invoiced"))</f>
        <v>Delivered_Invoiced</v>
      </c>
      <c r="H4844" s="27">
        <f t="shared" si="75"/>
        <v>2018</v>
      </c>
    </row>
    <row r="4845" spans="1:8" ht="15.75" customHeight="1" x14ac:dyDescent="0.35">
      <c r="A4845" s="6">
        <v>94994</v>
      </c>
      <c r="B4845" s="6">
        <v>94994002</v>
      </c>
      <c r="C4845" s="6" t="s">
        <v>4577</v>
      </c>
      <c r="D4845" s="6">
        <v>1305</v>
      </c>
      <c r="E4845" s="14">
        <v>43257</v>
      </c>
      <c r="F4845" s="6">
        <v>1</v>
      </c>
      <c r="G4845" s="17" t="str">
        <f>IF($C4845="","Not Delivered",
 _xlfn.IFNA(IF(MATCH($B4845,Invoices!$B:$B,0)&gt;0,"Delivered_Invoiced"),"Delivered_Not_Invoiced"))</f>
        <v>Delivered_Invoiced</v>
      </c>
      <c r="H4845" s="27">
        <f t="shared" si="75"/>
        <v>2018</v>
      </c>
    </row>
    <row r="4846" spans="1:8" ht="15.75" customHeight="1" x14ac:dyDescent="0.35">
      <c r="A4846" s="6">
        <v>65684</v>
      </c>
      <c r="B4846" s="6">
        <v>65684002</v>
      </c>
      <c r="C4846" s="6" t="s">
        <v>4578</v>
      </c>
      <c r="D4846" s="6">
        <v>8482</v>
      </c>
      <c r="E4846" s="14">
        <v>43257</v>
      </c>
      <c r="F4846" s="6">
        <v>2</v>
      </c>
      <c r="G4846" s="17" t="str">
        <f>IF($C4846="","Not Delivered",
 _xlfn.IFNA(IF(MATCH($B4846,Invoices!$B:$B,0)&gt;0,"Delivered_Invoiced"),"Delivered_Not_Invoiced"))</f>
        <v>Delivered_Invoiced</v>
      </c>
      <c r="H4846" s="27">
        <f t="shared" si="75"/>
        <v>2018</v>
      </c>
    </row>
    <row r="4847" spans="1:8" ht="15.75" customHeight="1" x14ac:dyDescent="0.35">
      <c r="A4847" s="6">
        <v>69444</v>
      </c>
      <c r="B4847" s="6">
        <v>69444002</v>
      </c>
      <c r="C4847" s="6" t="s">
        <v>4579</v>
      </c>
      <c r="D4847" s="6">
        <v>146</v>
      </c>
      <c r="E4847" s="14">
        <v>43257</v>
      </c>
      <c r="F4847" s="6">
        <v>7</v>
      </c>
      <c r="G4847" s="17" t="str">
        <f>IF($C4847="","Not Delivered",
 _xlfn.IFNA(IF(MATCH($B4847,Invoices!$B:$B,0)&gt;0,"Delivered_Invoiced"),"Delivered_Not_Invoiced"))</f>
        <v>Delivered_Invoiced</v>
      </c>
      <c r="H4847" s="27">
        <f t="shared" si="75"/>
        <v>2018</v>
      </c>
    </row>
    <row r="4848" spans="1:8" ht="15.75" customHeight="1" x14ac:dyDescent="0.35">
      <c r="A4848" s="6">
        <v>72369</v>
      </c>
      <c r="B4848" s="6">
        <v>72369002</v>
      </c>
      <c r="C4848" s="6" t="s">
        <v>4580</v>
      </c>
      <c r="D4848" s="6">
        <v>9186</v>
      </c>
      <c r="E4848" s="14">
        <v>43257</v>
      </c>
      <c r="F4848" s="6">
        <v>2</v>
      </c>
      <c r="G4848" s="17" t="str">
        <f>IF($C4848="","Not Delivered",
 _xlfn.IFNA(IF(MATCH($B4848,Invoices!$B:$B,0)&gt;0,"Delivered_Invoiced"),"Delivered_Not_Invoiced"))</f>
        <v>Delivered_Invoiced</v>
      </c>
      <c r="H4848" s="27">
        <f t="shared" si="75"/>
        <v>2018</v>
      </c>
    </row>
    <row r="4849" spans="1:8" ht="15.75" customHeight="1" x14ac:dyDescent="0.35">
      <c r="A4849" s="6">
        <v>83539</v>
      </c>
      <c r="B4849" s="6">
        <v>83539002</v>
      </c>
      <c r="C4849" s="6" t="s">
        <v>4581</v>
      </c>
      <c r="D4849" s="6">
        <v>4171</v>
      </c>
      <c r="E4849" s="14">
        <v>43257</v>
      </c>
      <c r="F4849" s="6">
        <v>6</v>
      </c>
      <c r="G4849" s="17" t="str">
        <f>IF($C4849="","Not Delivered",
 _xlfn.IFNA(IF(MATCH($B4849,Invoices!$B:$B,0)&gt;0,"Delivered_Invoiced"),"Delivered_Not_Invoiced"))</f>
        <v>Delivered_Invoiced</v>
      </c>
      <c r="H4849" s="27">
        <f t="shared" si="75"/>
        <v>2018</v>
      </c>
    </row>
    <row r="4850" spans="1:8" ht="15.75" customHeight="1" x14ac:dyDescent="0.35">
      <c r="A4850" s="6">
        <v>85829</v>
      </c>
      <c r="B4850" s="6">
        <v>85829002</v>
      </c>
      <c r="C4850" s="6" t="s">
        <v>4582</v>
      </c>
      <c r="D4850" s="6">
        <v>1019</v>
      </c>
      <c r="E4850" s="14">
        <v>43257</v>
      </c>
      <c r="F4850" s="6">
        <v>4</v>
      </c>
      <c r="G4850" s="17" t="str">
        <f>IF($C4850="","Not Delivered",
 _xlfn.IFNA(IF(MATCH($B4850,Invoices!$B:$B,0)&gt;0,"Delivered_Invoiced"),"Delivered_Not_Invoiced"))</f>
        <v>Delivered_Invoiced</v>
      </c>
      <c r="H4850" s="27">
        <f t="shared" si="75"/>
        <v>2018</v>
      </c>
    </row>
    <row r="4851" spans="1:8" ht="15.75" customHeight="1" x14ac:dyDescent="0.35">
      <c r="A4851" s="6">
        <v>89889</v>
      </c>
      <c r="B4851" s="6">
        <v>89889002</v>
      </c>
      <c r="C4851" s="6" t="s">
        <v>4583</v>
      </c>
      <c r="D4851" s="6">
        <v>110</v>
      </c>
      <c r="E4851" s="14">
        <v>43257</v>
      </c>
      <c r="F4851" s="6">
        <v>2</v>
      </c>
      <c r="G4851" s="17" t="str">
        <f>IF($C4851="","Not Delivered",
 _xlfn.IFNA(IF(MATCH($B4851,Invoices!$B:$B,0)&gt;0,"Delivered_Invoiced"),"Delivered_Not_Invoiced"))</f>
        <v>Delivered_Invoiced</v>
      </c>
      <c r="H4851" s="27">
        <f t="shared" si="75"/>
        <v>2018</v>
      </c>
    </row>
    <row r="4852" spans="1:8" ht="15.75" customHeight="1" x14ac:dyDescent="0.35">
      <c r="A4852" s="6">
        <v>104029</v>
      </c>
      <c r="B4852" s="6">
        <v>104029002</v>
      </c>
      <c r="C4852" s="6" t="s">
        <v>4584</v>
      </c>
      <c r="D4852" s="6">
        <v>3040</v>
      </c>
      <c r="E4852" s="14">
        <v>43257</v>
      </c>
      <c r="F4852" s="6">
        <v>1</v>
      </c>
      <c r="G4852" s="17" t="str">
        <f>IF($C4852="","Not Delivered",
 _xlfn.IFNA(IF(MATCH($B4852,Invoices!$B:$B,0)&gt;0,"Delivered_Invoiced"),"Delivered_Not_Invoiced"))</f>
        <v>Delivered_Invoiced</v>
      </c>
      <c r="H4852" s="27">
        <f t="shared" si="75"/>
        <v>2018</v>
      </c>
    </row>
    <row r="4853" spans="1:8" ht="15.75" customHeight="1" x14ac:dyDescent="0.35">
      <c r="A4853" s="6">
        <v>105009</v>
      </c>
      <c r="B4853" s="6">
        <v>105009002</v>
      </c>
      <c r="C4853" s="6" t="s">
        <v>4585</v>
      </c>
      <c r="D4853" s="6">
        <v>8663</v>
      </c>
      <c r="E4853" s="14">
        <v>43257</v>
      </c>
      <c r="F4853" s="6">
        <v>7</v>
      </c>
      <c r="G4853" s="17" t="str">
        <f>IF($C4853="","Not Delivered",
 _xlfn.IFNA(IF(MATCH($B4853,Invoices!$B:$B,0)&gt;0,"Delivered_Invoiced"),"Delivered_Not_Invoiced"))</f>
        <v>Delivered_Invoiced</v>
      </c>
      <c r="H4853" s="27">
        <f t="shared" si="75"/>
        <v>2018</v>
      </c>
    </row>
    <row r="4854" spans="1:8" ht="15.75" customHeight="1" x14ac:dyDescent="0.35">
      <c r="A4854" s="6">
        <v>108349</v>
      </c>
      <c r="B4854" s="6">
        <v>108349002</v>
      </c>
      <c r="C4854" s="6" t="s">
        <v>4586</v>
      </c>
      <c r="D4854" s="6">
        <v>7287</v>
      </c>
      <c r="E4854" s="14">
        <v>43257</v>
      </c>
      <c r="F4854" s="6">
        <v>5</v>
      </c>
      <c r="G4854" s="17" t="str">
        <f>IF($C4854="","Not Delivered",
 _xlfn.IFNA(IF(MATCH($B4854,Invoices!$B:$B,0)&gt;0,"Delivered_Invoiced"),"Delivered_Not_Invoiced"))</f>
        <v>Delivered_Invoiced</v>
      </c>
      <c r="H4854" s="27">
        <f t="shared" si="75"/>
        <v>2018</v>
      </c>
    </row>
    <row r="4855" spans="1:8" ht="15.75" customHeight="1" x14ac:dyDescent="0.35">
      <c r="A4855" s="6">
        <v>108364</v>
      </c>
      <c r="B4855" s="6">
        <v>108364002</v>
      </c>
      <c r="C4855" s="6" t="s">
        <v>4587</v>
      </c>
      <c r="D4855" s="6">
        <v>240</v>
      </c>
      <c r="E4855" s="14">
        <v>43257</v>
      </c>
      <c r="F4855" s="6">
        <v>2</v>
      </c>
      <c r="G4855" s="17" t="str">
        <f>IF($C4855="","Not Delivered",
 _xlfn.IFNA(IF(MATCH($B4855,Invoices!$B:$B,0)&gt;0,"Delivered_Invoiced"),"Delivered_Not_Invoiced"))</f>
        <v>Delivered_Invoiced</v>
      </c>
      <c r="H4855" s="27">
        <f t="shared" si="75"/>
        <v>2018</v>
      </c>
    </row>
    <row r="4856" spans="1:8" ht="15.75" customHeight="1" x14ac:dyDescent="0.35">
      <c r="A4856" s="6">
        <v>75749</v>
      </c>
      <c r="B4856" s="6">
        <v>75749002</v>
      </c>
      <c r="C4856" s="6" t="s">
        <v>4588</v>
      </c>
      <c r="D4856" s="6">
        <v>6085</v>
      </c>
      <c r="E4856" s="14">
        <v>43258</v>
      </c>
      <c r="F4856" s="6">
        <v>2</v>
      </c>
      <c r="G4856" s="17" t="str">
        <f>IF($C4856="","Not Delivered",
 _xlfn.IFNA(IF(MATCH($B4856,Invoices!$B:$B,0)&gt;0,"Delivered_Invoiced"),"Delivered_Not_Invoiced"))</f>
        <v>Delivered_Invoiced</v>
      </c>
      <c r="H4856" s="27">
        <f t="shared" si="75"/>
        <v>2018</v>
      </c>
    </row>
    <row r="4857" spans="1:8" ht="15.75" customHeight="1" x14ac:dyDescent="0.35">
      <c r="A4857" s="6">
        <v>96634</v>
      </c>
      <c r="B4857" s="6">
        <v>96634002</v>
      </c>
      <c r="C4857" s="6" t="s">
        <v>4589</v>
      </c>
      <c r="D4857" s="6">
        <v>3527</v>
      </c>
      <c r="E4857" s="14">
        <v>43258</v>
      </c>
      <c r="F4857" s="6">
        <v>1</v>
      </c>
      <c r="G4857" s="17" t="str">
        <f>IF($C4857="","Not Delivered",
 _xlfn.IFNA(IF(MATCH($B4857,Invoices!$B:$B,0)&gt;0,"Delivered_Invoiced"),"Delivered_Not_Invoiced"))</f>
        <v>Delivered_Invoiced</v>
      </c>
      <c r="H4857" s="27">
        <f t="shared" si="75"/>
        <v>2018</v>
      </c>
    </row>
    <row r="4858" spans="1:8" ht="15.75" customHeight="1" x14ac:dyDescent="0.35">
      <c r="A4858" s="6">
        <v>95934</v>
      </c>
      <c r="B4858" s="6">
        <v>95934002</v>
      </c>
      <c r="C4858" s="6" t="s">
        <v>4552</v>
      </c>
      <c r="D4858" s="6">
        <v>8579</v>
      </c>
      <c r="E4858" s="14">
        <v>43258</v>
      </c>
      <c r="F4858" s="6">
        <v>3</v>
      </c>
      <c r="G4858" s="17" t="str">
        <f>IF($C4858="","Not Delivered",
 _xlfn.IFNA(IF(MATCH($B4858,Invoices!$B:$B,0)&gt;0,"Delivered_Invoiced"),"Delivered_Not_Invoiced"))</f>
        <v>Delivered_Invoiced</v>
      </c>
      <c r="H4858" s="27">
        <f t="shared" si="75"/>
        <v>2018</v>
      </c>
    </row>
    <row r="4859" spans="1:8" ht="15.75" customHeight="1" x14ac:dyDescent="0.35">
      <c r="A4859" s="6">
        <v>59564</v>
      </c>
      <c r="B4859" s="6">
        <v>59564002</v>
      </c>
      <c r="C4859" s="6" t="s">
        <v>4590</v>
      </c>
      <c r="D4859" s="6">
        <v>2855</v>
      </c>
      <c r="E4859" s="14">
        <v>43258</v>
      </c>
      <c r="F4859" s="6">
        <v>4</v>
      </c>
      <c r="G4859" s="17" t="str">
        <f>IF($C4859="","Not Delivered",
 _xlfn.IFNA(IF(MATCH($B4859,Invoices!$B:$B,0)&gt;0,"Delivered_Invoiced"),"Delivered_Not_Invoiced"))</f>
        <v>Delivered_Invoiced</v>
      </c>
      <c r="H4859" s="27">
        <f t="shared" si="75"/>
        <v>2018</v>
      </c>
    </row>
    <row r="4860" spans="1:8" ht="15.75" customHeight="1" x14ac:dyDescent="0.35">
      <c r="A4860" s="6">
        <v>83344</v>
      </c>
      <c r="B4860" s="6">
        <v>83344002</v>
      </c>
      <c r="C4860" s="6" t="s">
        <v>4591</v>
      </c>
      <c r="D4860" s="6">
        <v>2069</v>
      </c>
      <c r="E4860" s="14">
        <v>43258</v>
      </c>
      <c r="F4860" s="6">
        <v>4</v>
      </c>
      <c r="G4860" s="17" t="str">
        <f>IF($C4860="","Not Delivered",
 _xlfn.IFNA(IF(MATCH($B4860,Invoices!$B:$B,0)&gt;0,"Delivered_Invoiced"),"Delivered_Not_Invoiced"))</f>
        <v>Delivered_Invoiced</v>
      </c>
      <c r="H4860" s="27">
        <f t="shared" si="75"/>
        <v>2018</v>
      </c>
    </row>
    <row r="4861" spans="1:8" ht="15.75" customHeight="1" x14ac:dyDescent="0.35">
      <c r="A4861" s="6">
        <v>98204</v>
      </c>
      <c r="B4861" s="6">
        <v>98204002</v>
      </c>
      <c r="C4861" s="6" t="s">
        <v>4592</v>
      </c>
      <c r="D4861" s="6">
        <v>3286</v>
      </c>
      <c r="E4861" s="14">
        <v>43259</v>
      </c>
      <c r="F4861" s="6">
        <v>2</v>
      </c>
      <c r="G4861" s="17" t="str">
        <f>IF($C4861="","Not Delivered",
 _xlfn.IFNA(IF(MATCH($B4861,Invoices!$B:$B,0)&gt;0,"Delivered_Invoiced"),"Delivered_Not_Invoiced"))</f>
        <v>Delivered_Invoiced</v>
      </c>
      <c r="H4861" s="27">
        <f t="shared" si="75"/>
        <v>2018</v>
      </c>
    </row>
    <row r="4862" spans="1:8" ht="15.75" customHeight="1" x14ac:dyDescent="0.35">
      <c r="A4862" s="6">
        <v>60299</v>
      </c>
      <c r="B4862" s="6">
        <v>60299002</v>
      </c>
      <c r="C4862" s="6" t="s">
        <v>4593</v>
      </c>
      <c r="D4862" s="6">
        <v>3796</v>
      </c>
      <c r="E4862" s="14">
        <v>43259</v>
      </c>
      <c r="F4862" s="6">
        <v>6</v>
      </c>
      <c r="G4862" s="17" t="str">
        <f>IF($C4862="","Not Delivered",
 _xlfn.IFNA(IF(MATCH($B4862,Invoices!$B:$B,0)&gt;0,"Delivered_Invoiced"),"Delivered_Not_Invoiced"))</f>
        <v>Delivered_Invoiced</v>
      </c>
      <c r="H4862" s="27">
        <f t="shared" si="75"/>
        <v>2018</v>
      </c>
    </row>
    <row r="4863" spans="1:8" ht="15.75" customHeight="1" x14ac:dyDescent="0.35">
      <c r="A4863" s="6">
        <v>65724</v>
      </c>
      <c r="B4863" s="6">
        <v>65724002</v>
      </c>
      <c r="C4863" s="6" t="s">
        <v>4594</v>
      </c>
      <c r="D4863" s="6">
        <v>7108</v>
      </c>
      <c r="E4863" s="14">
        <v>43259</v>
      </c>
      <c r="F4863" s="6">
        <v>2</v>
      </c>
      <c r="G4863" s="17" t="str">
        <f>IF($C4863="","Not Delivered",
 _xlfn.IFNA(IF(MATCH($B4863,Invoices!$B:$B,0)&gt;0,"Delivered_Invoiced"),"Delivered_Not_Invoiced"))</f>
        <v>Delivered_Invoiced</v>
      </c>
      <c r="H4863" s="27">
        <f t="shared" si="75"/>
        <v>2018</v>
      </c>
    </row>
    <row r="4864" spans="1:8" ht="15.75" customHeight="1" x14ac:dyDescent="0.35">
      <c r="A4864" s="6">
        <v>65944</v>
      </c>
      <c r="B4864" s="6">
        <v>65944002</v>
      </c>
      <c r="C4864" s="6" t="s">
        <v>4595</v>
      </c>
      <c r="D4864" s="6">
        <v>6325</v>
      </c>
      <c r="E4864" s="14">
        <v>43259</v>
      </c>
      <c r="F4864" s="6">
        <v>3</v>
      </c>
      <c r="G4864" s="17" t="str">
        <f>IF($C4864="","Not Delivered",
 _xlfn.IFNA(IF(MATCH($B4864,Invoices!$B:$B,0)&gt;0,"Delivered_Invoiced"),"Delivered_Not_Invoiced"))</f>
        <v>Delivered_Invoiced</v>
      </c>
      <c r="H4864" s="27">
        <f t="shared" si="75"/>
        <v>2018</v>
      </c>
    </row>
    <row r="4865" spans="1:8" ht="15.75" customHeight="1" x14ac:dyDescent="0.35">
      <c r="A4865" s="6">
        <v>73764</v>
      </c>
      <c r="B4865" s="6">
        <v>73764002</v>
      </c>
      <c r="C4865" s="6" t="s">
        <v>4596</v>
      </c>
      <c r="D4865" s="6">
        <v>9796</v>
      </c>
      <c r="E4865" s="14">
        <v>43259</v>
      </c>
      <c r="F4865" s="6">
        <v>3</v>
      </c>
      <c r="G4865" s="17" t="str">
        <f>IF($C4865="","Not Delivered",
 _xlfn.IFNA(IF(MATCH($B4865,Invoices!$B:$B,0)&gt;0,"Delivered_Invoiced"),"Delivered_Not_Invoiced"))</f>
        <v>Delivered_Invoiced</v>
      </c>
      <c r="H4865" s="27">
        <f t="shared" si="75"/>
        <v>2018</v>
      </c>
    </row>
    <row r="4866" spans="1:8" ht="15.75" customHeight="1" x14ac:dyDescent="0.35">
      <c r="A4866" s="6">
        <v>79899</v>
      </c>
      <c r="B4866" s="6">
        <v>79899002</v>
      </c>
      <c r="C4866" s="6" t="s">
        <v>4597</v>
      </c>
      <c r="D4866" s="6">
        <v>8735</v>
      </c>
      <c r="E4866" s="14">
        <v>43259</v>
      </c>
      <c r="F4866" s="6">
        <v>2</v>
      </c>
      <c r="G4866" s="17" t="str">
        <f>IF($C4866="","Not Delivered",
 _xlfn.IFNA(IF(MATCH($B4866,Invoices!$B:$B,0)&gt;0,"Delivered_Invoiced"),"Delivered_Not_Invoiced"))</f>
        <v>Delivered_Invoiced</v>
      </c>
      <c r="H4866" s="27">
        <f t="shared" si="75"/>
        <v>2018</v>
      </c>
    </row>
    <row r="4867" spans="1:8" ht="15.75" customHeight="1" x14ac:dyDescent="0.35">
      <c r="A4867" s="6">
        <v>83519</v>
      </c>
      <c r="B4867" s="6">
        <v>83519002</v>
      </c>
      <c r="C4867" s="6" t="s">
        <v>4598</v>
      </c>
      <c r="D4867" s="6">
        <v>5450</v>
      </c>
      <c r="E4867" s="14">
        <v>43259</v>
      </c>
      <c r="F4867" s="6">
        <v>3</v>
      </c>
      <c r="G4867" s="17" t="str">
        <f>IF($C4867="","Not Delivered",
 _xlfn.IFNA(IF(MATCH($B4867,Invoices!$B:$B,0)&gt;0,"Delivered_Invoiced"),"Delivered_Not_Invoiced"))</f>
        <v>Delivered_Invoiced</v>
      </c>
      <c r="H4867" s="27">
        <f t="shared" ref="H4867:H4930" si="76">YEAR($E4867)</f>
        <v>2018</v>
      </c>
    </row>
    <row r="4868" spans="1:8" ht="15.75" customHeight="1" x14ac:dyDescent="0.35">
      <c r="A4868" s="6">
        <v>84889</v>
      </c>
      <c r="B4868" s="6">
        <v>84889002</v>
      </c>
      <c r="C4868" s="6" t="s">
        <v>4599</v>
      </c>
      <c r="D4868" s="6">
        <v>3494</v>
      </c>
      <c r="E4868" s="14">
        <v>43259</v>
      </c>
      <c r="F4868" s="6">
        <v>3</v>
      </c>
      <c r="G4868" s="17" t="str">
        <f>IF($C4868="","Not Delivered",
 _xlfn.IFNA(IF(MATCH($B4868,Invoices!$B:$B,0)&gt;0,"Delivered_Invoiced"),"Delivered_Not_Invoiced"))</f>
        <v>Delivered_Invoiced</v>
      </c>
      <c r="H4868" s="27">
        <f t="shared" si="76"/>
        <v>2018</v>
      </c>
    </row>
    <row r="4869" spans="1:8" ht="15.75" customHeight="1" x14ac:dyDescent="0.35">
      <c r="A4869" s="6">
        <v>87449</v>
      </c>
      <c r="B4869" s="6">
        <v>87449002</v>
      </c>
      <c r="C4869" s="6" t="s">
        <v>4600</v>
      </c>
      <c r="D4869" s="6">
        <v>1056</v>
      </c>
      <c r="E4869" s="14">
        <v>43259</v>
      </c>
      <c r="F4869" s="6">
        <v>5</v>
      </c>
      <c r="G4869" s="17" t="str">
        <f>IF($C4869="","Not Delivered",
 _xlfn.IFNA(IF(MATCH($B4869,Invoices!$B:$B,0)&gt;0,"Delivered_Invoiced"),"Delivered_Not_Invoiced"))</f>
        <v>Delivered_Invoiced</v>
      </c>
      <c r="H4869" s="27">
        <f t="shared" si="76"/>
        <v>2018</v>
      </c>
    </row>
    <row r="4870" spans="1:8" ht="15.75" customHeight="1" x14ac:dyDescent="0.35">
      <c r="A4870" s="6">
        <v>102149</v>
      </c>
      <c r="B4870" s="6">
        <v>102149002</v>
      </c>
      <c r="C4870" s="6" t="s">
        <v>4601</v>
      </c>
      <c r="D4870" s="6">
        <v>9183</v>
      </c>
      <c r="E4870" s="14">
        <v>43259</v>
      </c>
      <c r="F4870" s="6">
        <v>1</v>
      </c>
      <c r="G4870" s="17" t="str">
        <f>IF($C4870="","Not Delivered",
 _xlfn.IFNA(IF(MATCH($B4870,Invoices!$B:$B,0)&gt;0,"Delivered_Invoiced"),"Delivered_Not_Invoiced"))</f>
        <v>Delivered_Invoiced</v>
      </c>
      <c r="H4870" s="27">
        <f t="shared" si="76"/>
        <v>2018</v>
      </c>
    </row>
    <row r="4871" spans="1:8" ht="15.75" customHeight="1" x14ac:dyDescent="0.35">
      <c r="A4871" s="6">
        <v>103109</v>
      </c>
      <c r="B4871" s="6">
        <v>103109002</v>
      </c>
      <c r="C4871" s="6" t="s">
        <v>4602</v>
      </c>
      <c r="D4871" s="6">
        <v>7695</v>
      </c>
      <c r="E4871" s="14">
        <v>43259</v>
      </c>
      <c r="F4871" s="6">
        <v>6</v>
      </c>
      <c r="G4871" s="17" t="str">
        <f>IF($C4871="","Not Delivered",
 _xlfn.IFNA(IF(MATCH($B4871,Invoices!$B:$B,0)&gt;0,"Delivered_Invoiced"),"Delivered_Not_Invoiced"))</f>
        <v>Delivered_Invoiced</v>
      </c>
      <c r="H4871" s="27">
        <f t="shared" si="76"/>
        <v>2018</v>
      </c>
    </row>
    <row r="4872" spans="1:8" ht="15.75" customHeight="1" x14ac:dyDescent="0.35">
      <c r="A4872" s="6">
        <v>106859</v>
      </c>
      <c r="B4872" s="6">
        <v>106859002</v>
      </c>
      <c r="C4872" s="6" t="s">
        <v>4603</v>
      </c>
      <c r="D4872" s="6">
        <v>4990</v>
      </c>
      <c r="E4872" s="14">
        <v>43259</v>
      </c>
      <c r="F4872" s="6">
        <v>2</v>
      </c>
      <c r="G4872" s="17" t="str">
        <f>IF($C4872="","Not Delivered",
 _xlfn.IFNA(IF(MATCH($B4872,Invoices!$B:$B,0)&gt;0,"Delivered_Invoiced"),"Delivered_Not_Invoiced"))</f>
        <v>Delivered_Invoiced</v>
      </c>
      <c r="H4872" s="27">
        <f t="shared" si="76"/>
        <v>2018</v>
      </c>
    </row>
    <row r="4873" spans="1:8" ht="15.75" customHeight="1" x14ac:dyDescent="0.35">
      <c r="A4873" s="6">
        <v>108029</v>
      </c>
      <c r="B4873" s="6">
        <v>108029002</v>
      </c>
      <c r="C4873" s="6" t="s">
        <v>4604</v>
      </c>
      <c r="D4873" s="6">
        <v>1722</v>
      </c>
      <c r="E4873" s="14">
        <v>43259</v>
      </c>
      <c r="F4873" s="6">
        <v>4</v>
      </c>
      <c r="G4873" s="17" t="str">
        <f>IF($C4873="","Not Delivered",
 _xlfn.IFNA(IF(MATCH($B4873,Invoices!$B:$B,0)&gt;0,"Delivered_Invoiced"),"Delivered_Not_Invoiced"))</f>
        <v>Delivered_Invoiced</v>
      </c>
      <c r="H4873" s="27">
        <f t="shared" si="76"/>
        <v>2018</v>
      </c>
    </row>
    <row r="4874" spans="1:8" ht="15.75" customHeight="1" x14ac:dyDescent="0.35">
      <c r="A4874" s="6">
        <v>58409</v>
      </c>
      <c r="B4874" s="6">
        <v>58409002</v>
      </c>
      <c r="C4874" s="6" t="s">
        <v>4416</v>
      </c>
      <c r="D4874" s="6">
        <v>2904</v>
      </c>
      <c r="E4874" s="14">
        <v>43260</v>
      </c>
      <c r="F4874" s="6">
        <v>1</v>
      </c>
      <c r="G4874" s="17" t="str">
        <f>IF($C4874="","Not Delivered",
 _xlfn.IFNA(IF(MATCH($B4874,Invoices!$B:$B,0)&gt;0,"Delivered_Invoiced"),"Delivered_Not_Invoiced"))</f>
        <v>Delivered_Invoiced</v>
      </c>
      <c r="H4874" s="27">
        <f t="shared" si="76"/>
        <v>2018</v>
      </c>
    </row>
    <row r="4875" spans="1:8" ht="15.75" customHeight="1" x14ac:dyDescent="0.35">
      <c r="A4875" s="6">
        <v>74779</v>
      </c>
      <c r="B4875" s="6">
        <v>74779002</v>
      </c>
      <c r="C4875" s="6" t="s">
        <v>4605</v>
      </c>
      <c r="D4875" s="6">
        <v>1148</v>
      </c>
      <c r="E4875" s="14">
        <v>43260</v>
      </c>
      <c r="F4875" s="6">
        <v>2</v>
      </c>
      <c r="G4875" s="17" t="str">
        <f>IF($C4875="","Not Delivered",
 _xlfn.IFNA(IF(MATCH($B4875,Invoices!$B:$B,0)&gt;0,"Delivered_Invoiced"),"Delivered_Not_Invoiced"))</f>
        <v>Delivered_Invoiced</v>
      </c>
      <c r="H4875" s="27">
        <f t="shared" si="76"/>
        <v>2018</v>
      </c>
    </row>
    <row r="4876" spans="1:8" ht="15.75" customHeight="1" x14ac:dyDescent="0.35">
      <c r="A4876" s="6">
        <v>78814</v>
      </c>
      <c r="B4876" s="6">
        <v>78814002</v>
      </c>
      <c r="C4876" s="6" t="s">
        <v>4606</v>
      </c>
      <c r="D4876" s="6">
        <v>8945</v>
      </c>
      <c r="E4876" s="14">
        <v>43260</v>
      </c>
      <c r="F4876" s="6">
        <v>2</v>
      </c>
      <c r="G4876" s="17" t="str">
        <f>IF($C4876="","Not Delivered",
 _xlfn.IFNA(IF(MATCH($B4876,Invoices!$B:$B,0)&gt;0,"Delivered_Invoiced"),"Delivered_Not_Invoiced"))</f>
        <v>Delivered_Invoiced</v>
      </c>
      <c r="H4876" s="27">
        <f t="shared" si="76"/>
        <v>2018</v>
      </c>
    </row>
    <row r="4877" spans="1:8" ht="15.75" customHeight="1" x14ac:dyDescent="0.35">
      <c r="A4877" s="6">
        <v>96944</v>
      </c>
      <c r="B4877" s="6">
        <v>96944002</v>
      </c>
      <c r="C4877" s="6" t="s">
        <v>4607</v>
      </c>
      <c r="D4877" s="6">
        <v>7813</v>
      </c>
      <c r="E4877" s="14">
        <v>43260</v>
      </c>
      <c r="F4877" s="6">
        <v>2</v>
      </c>
      <c r="G4877" s="17" t="str">
        <f>IF($C4877="","Not Delivered",
 _xlfn.IFNA(IF(MATCH($B4877,Invoices!$B:$B,0)&gt;0,"Delivered_Invoiced"),"Delivered_Not_Invoiced"))</f>
        <v>Delivered_Invoiced</v>
      </c>
      <c r="H4877" s="27">
        <f t="shared" si="76"/>
        <v>2018</v>
      </c>
    </row>
    <row r="4878" spans="1:8" ht="15.75" customHeight="1" x14ac:dyDescent="0.35">
      <c r="A4878" s="6">
        <v>96934</v>
      </c>
      <c r="B4878" s="6">
        <v>96934002</v>
      </c>
      <c r="C4878" s="6" t="s">
        <v>4608</v>
      </c>
      <c r="D4878" s="6">
        <v>8683</v>
      </c>
      <c r="E4878" s="14">
        <v>43260</v>
      </c>
      <c r="F4878" s="6">
        <v>1</v>
      </c>
      <c r="G4878" s="17" t="str">
        <f>IF($C4878="","Not Delivered",
 _xlfn.IFNA(IF(MATCH($B4878,Invoices!$B:$B,0)&gt;0,"Delivered_Invoiced"),"Delivered_Not_Invoiced"))</f>
        <v>Delivered_Invoiced</v>
      </c>
      <c r="H4878" s="27">
        <f t="shared" si="76"/>
        <v>2018</v>
      </c>
    </row>
    <row r="4879" spans="1:8" ht="15.75" customHeight="1" x14ac:dyDescent="0.35">
      <c r="A4879" s="6">
        <v>97299</v>
      </c>
      <c r="B4879" s="6">
        <v>97299002</v>
      </c>
      <c r="C4879" s="6" t="s">
        <v>4609</v>
      </c>
      <c r="D4879" s="6">
        <v>4662</v>
      </c>
      <c r="E4879" s="14">
        <v>43260</v>
      </c>
      <c r="F4879" s="6">
        <v>1</v>
      </c>
      <c r="G4879" s="17" t="str">
        <f>IF($C4879="","Not Delivered",
 _xlfn.IFNA(IF(MATCH($B4879,Invoices!$B:$B,0)&gt;0,"Delivered_Invoiced"),"Delivered_Not_Invoiced"))</f>
        <v>Delivered_Invoiced</v>
      </c>
      <c r="H4879" s="27">
        <f t="shared" si="76"/>
        <v>2018</v>
      </c>
    </row>
    <row r="4880" spans="1:8" ht="15.75" customHeight="1" x14ac:dyDescent="0.35">
      <c r="A4880" s="6">
        <v>59754</v>
      </c>
      <c r="B4880" s="6">
        <v>59754002</v>
      </c>
      <c r="C4880" s="6" t="s">
        <v>4610</v>
      </c>
      <c r="D4880" s="6">
        <v>9417</v>
      </c>
      <c r="E4880" s="14">
        <v>43260</v>
      </c>
      <c r="F4880" s="6">
        <v>1</v>
      </c>
      <c r="G4880" s="17" t="str">
        <f>IF($C4880="","Not Delivered",
 _xlfn.IFNA(IF(MATCH($B4880,Invoices!$B:$B,0)&gt;0,"Delivered_Invoiced"),"Delivered_Not_Invoiced"))</f>
        <v>Delivered_Invoiced</v>
      </c>
      <c r="H4880" s="27">
        <f t="shared" si="76"/>
        <v>2018</v>
      </c>
    </row>
    <row r="4881" spans="1:8" ht="15.75" customHeight="1" x14ac:dyDescent="0.35">
      <c r="A4881" s="6">
        <v>66994</v>
      </c>
      <c r="B4881" s="6">
        <v>66994002</v>
      </c>
      <c r="C4881" s="6" t="s">
        <v>4611</v>
      </c>
      <c r="D4881" s="6">
        <v>258</v>
      </c>
      <c r="E4881" s="14">
        <v>43260</v>
      </c>
      <c r="F4881" s="6">
        <v>7</v>
      </c>
      <c r="G4881" s="17" t="str">
        <f>IF($C4881="","Not Delivered",
 _xlfn.IFNA(IF(MATCH($B4881,Invoices!$B:$B,0)&gt;0,"Delivered_Invoiced"),"Delivered_Not_Invoiced"))</f>
        <v>Delivered_Invoiced</v>
      </c>
      <c r="H4881" s="27">
        <f t="shared" si="76"/>
        <v>2018</v>
      </c>
    </row>
    <row r="4882" spans="1:8" ht="15.75" customHeight="1" x14ac:dyDescent="0.35">
      <c r="A4882" s="6">
        <v>107944</v>
      </c>
      <c r="B4882" s="6">
        <v>107944002</v>
      </c>
      <c r="C4882" s="6" t="s">
        <v>4612</v>
      </c>
      <c r="D4882" s="6">
        <v>7758</v>
      </c>
      <c r="E4882" s="14">
        <v>43260</v>
      </c>
      <c r="F4882" s="6">
        <v>4</v>
      </c>
      <c r="G4882" s="17" t="str">
        <f>IF($C4882="","Not Delivered",
 _xlfn.IFNA(IF(MATCH($B4882,Invoices!$B:$B,0)&gt;0,"Delivered_Invoiced"),"Delivered_Not_Invoiced"))</f>
        <v>Delivered_Invoiced</v>
      </c>
      <c r="H4882" s="27">
        <f t="shared" si="76"/>
        <v>2018</v>
      </c>
    </row>
    <row r="4883" spans="1:8" ht="15.75" customHeight="1" x14ac:dyDescent="0.35">
      <c r="A4883" s="6">
        <v>76594</v>
      </c>
      <c r="B4883" s="6">
        <v>76594002</v>
      </c>
      <c r="C4883" s="6" t="s">
        <v>4613</v>
      </c>
      <c r="D4883" s="6">
        <v>4120</v>
      </c>
      <c r="E4883" s="14">
        <v>43261</v>
      </c>
      <c r="F4883" s="6">
        <v>5</v>
      </c>
      <c r="G4883" s="17" t="str">
        <f>IF($C4883="","Not Delivered",
 _xlfn.IFNA(IF(MATCH($B4883,Invoices!$B:$B,0)&gt;0,"Delivered_Invoiced"),"Delivered_Not_Invoiced"))</f>
        <v>Delivered_Invoiced</v>
      </c>
      <c r="H4883" s="27">
        <f t="shared" si="76"/>
        <v>2018</v>
      </c>
    </row>
    <row r="4884" spans="1:8" ht="15.75" customHeight="1" x14ac:dyDescent="0.35">
      <c r="A4884" s="6">
        <v>73919</v>
      </c>
      <c r="B4884" s="6">
        <v>73919002</v>
      </c>
      <c r="C4884" s="6" t="s">
        <v>4614</v>
      </c>
      <c r="D4884" s="6">
        <v>1909</v>
      </c>
      <c r="E4884" s="14">
        <v>43261</v>
      </c>
      <c r="F4884" s="6">
        <v>4</v>
      </c>
      <c r="G4884" s="17" t="str">
        <f>IF($C4884="","Not Delivered",
 _xlfn.IFNA(IF(MATCH($B4884,Invoices!$B:$B,0)&gt;0,"Delivered_Invoiced"),"Delivered_Not_Invoiced"))</f>
        <v>Delivered_Invoiced</v>
      </c>
      <c r="H4884" s="27">
        <f t="shared" si="76"/>
        <v>2018</v>
      </c>
    </row>
    <row r="4885" spans="1:8" ht="15.75" customHeight="1" x14ac:dyDescent="0.35">
      <c r="A4885" s="6">
        <v>91509</v>
      </c>
      <c r="B4885" s="6">
        <v>91509002</v>
      </c>
      <c r="C4885" s="6" t="s">
        <v>4615</v>
      </c>
      <c r="D4885" s="6">
        <v>1786</v>
      </c>
      <c r="E4885" s="14">
        <v>43261</v>
      </c>
      <c r="F4885" s="6">
        <v>4</v>
      </c>
      <c r="G4885" s="17" t="str">
        <f>IF($C4885="","Not Delivered",
 _xlfn.IFNA(IF(MATCH($B4885,Invoices!$B:$B,0)&gt;0,"Delivered_Invoiced"),"Delivered_Not_Invoiced"))</f>
        <v>Delivered_Invoiced</v>
      </c>
      <c r="H4885" s="27">
        <f t="shared" si="76"/>
        <v>2018</v>
      </c>
    </row>
    <row r="4886" spans="1:8" ht="15.75" customHeight="1" x14ac:dyDescent="0.35">
      <c r="A4886" s="6">
        <v>91654</v>
      </c>
      <c r="B4886" s="6">
        <v>91654002</v>
      </c>
      <c r="C4886" s="6" t="s">
        <v>4616</v>
      </c>
      <c r="D4886" s="6">
        <v>8196</v>
      </c>
      <c r="E4886" s="14">
        <v>43261</v>
      </c>
      <c r="F4886" s="6">
        <v>7</v>
      </c>
      <c r="G4886" s="17" t="str">
        <f>IF($C4886="","Not Delivered",
 _xlfn.IFNA(IF(MATCH($B4886,Invoices!$B:$B,0)&gt;0,"Delivered_Invoiced"),"Delivered_Not_Invoiced"))</f>
        <v>Delivered_Invoiced</v>
      </c>
      <c r="H4886" s="27">
        <f t="shared" si="76"/>
        <v>2018</v>
      </c>
    </row>
    <row r="4887" spans="1:8" ht="15.75" customHeight="1" x14ac:dyDescent="0.35">
      <c r="A4887" s="6">
        <v>56849</v>
      </c>
      <c r="B4887" s="6">
        <v>56849002</v>
      </c>
      <c r="C4887" s="6" t="s">
        <v>4617</v>
      </c>
      <c r="D4887" s="6">
        <v>1844</v>
      </c>
      <c r="E4887" s="14">
        <v>43262</v>
      </c>
      <c r="F4887" s="6">
        <v>4</v>
      </c>
      <c r="G4887" s="17" t="str">
        <f>IF($C4887="","Not Delivered",
 _xlfn.IFNA(IF(MATCH($B4887,Invoices!$B:$B,0)&gt;0,"Delivered_Invoiced"),"Delivered_Not_Invoiced"))</f>
        <v>Delivered_Invoiced</v>
      </c>
      <c r="H4887" s="27">
        <f t="shared" si="76"/>
        <v>2018</v>
      </c>
    </row>
    <row r="4888" spans="1:8" ht="15.75" customHeight="1" x14ac:dyDescent="0.35">
      <c r="A4888" s="6">
        <v>54369</v>
      </c>
      <c r="B4888" s="6">
        <v>54369002</v>
      </c>
      <c r="C4888" s="6" t="s">
        <v>4618</v>
      </c>
      <c r="D4888" s="6">
        <v>4615</v>
      </c>
      <c r="E4888" s="14">
        <v>43262</v>
      </c>
      <c r="F4888" s="6">
        <v>2</v>
      </c>
      <c r="G4888" s="17" t="str">
        <f>IF($C4888="","Not Delivered",
 _xlfn.IFNA(IF(MATCH($B4888,Invoices!$B:$B,0)&gt;0,"Delivered_Invoiced"),"Delivered_Not_Invoiced"))</f>
        <v>Delivered_Invoiced</v>
      </c>
      <c r="H4888" s="27">
        <f t="shared" si="76"/>
        <v>2018</v>
      </c>
    </row>
    <row r="4889" spans="1:8" ht="15.75" customHeight="1" x14ac:dyDescent="0.35">
      <c r="A4889" s="6">
        <v>58039</v>
      </c>
      <c r="B4889" s="6">
        <v>58039002</v>
      </c>
      <c r="C4889" s="6" t="s">
        <v>4619</v>
      </c>
      <c r="D4889" s="6">
        <v>7777</v>
      </c>
      <c r="E4889" s="14">
        <v>43262</v>
      </c>
      <c r="F4889" s="6">
        <v>2</v>
      </c>
      <c r="G4889" s="17" t="str">
        <f>IF($C4889="","Not Delivered",
 _xlfn.IFNA(IF(MATCH($B4889,Invoices!$B:$B,0)&gt;0,"Delivered_Invoiced"),"Delivered_Not_Invoiced"))</f>
        <v>Delivered_Invoiced</v>
      </c>
      <c r="H4889" s="27">
        <f t="shared" si="76"/>
        <v>2018</v>
      </c>
    </row>
    <row r="4890" spans="1:8" ht="15.75" customHeight="1" x14ac:dyDescent="0.35">
      <c r="A4890" s="6">
        <v>97299</v>
      </c>
      <c r="B4890" s="6">
        <v>97299002</v>
      </c>
      <c r="C4890" s="6" t="s">
        <v>4620</v>
      </c>
      <c r="D4890" s="6">
        <v>4962</v>
      </c>
      <c r="E4890" s="14">
        <v>43262</v>
      </c>
      <c r="F4890" s="6">
        <v>4</v>
      </c>
      <c r="G4890" s="17" t="str">
        <f>IF($C4890="","Not Delivered",
 _xlfn.IFNA(IF(MATCH($B4890,Invoices!$B:$B,0)&gt;0,"Delivered_Invoiced"),"Delivered_Not_Invoiced"))</f>
        <v>Delivered_Invoiced</v>
      </c>
      <c r="H4890" s="27">
        <f t="shared" si="76"/>
        <v>2018</v>
      </c>
    </row>
    <row r="4891" spans="1:8" ht="15.75" customHeight="1" x14ac:dyDescent="0.35">
      <c r="A4891" s="6">
        <v>98619</v>
      </c>
      <c r="B4891" s="6">
        <v>98619002</v>
      </c>
      <c r="C4891" s="6" t="s">
        <v>4621</v>
      </c>
      <c r="D4891" s="6">
        <v>8278</v>
      </c>
      <c r="E4891" s="14">
        <v>43262</v>
      </c>
      <c r="F4891" s="6">
        <v>6</v>
      </c>
      <c r="G4891" s="17" t="str">
        <f>IF($C4891="","Not Delivered",
 _xlfn.IFNA(IF(MATCH($B4891,Invoices!$B:$B,0)&gt;0,"Delivered_Invoiced"),"Delivered_Not_Invoiced"))</f>
        <v>Delivered_Invoiced</v>
      </c>
      <c r="H4891" s="27">
        <f t="shared" si="76"/>
        <v>2018</v>
      </c>
    </row>
    <row r="4892" spans="1:8" ht="15.75" customHeight="1" x14ac:dyDescent="0.35">
      <c r="A4892" s="6">
        <v>94054</v>
      </c>
      <c r="B4892" s="6">
        <v>94054002</v>
      </c>
      <c r="C4892" s="6" t="s">
        <v>4622</v>
      </c>
      <c r="D4892" s="6">
        <v>7592</v>
      </c>
      <c r="E4892" s="14">
        <v>43262</v>
      </c>
      <c r="F4892" s="6">
        <v>1</v>
      </c>
      <c r="G4892" s="17" t="str">
        <f>IF($C4892="","Not Delivered",
 _xlfn.IFNA(IF(MATCH($B4892,Invoices!$B:$B,0)&gt;0,"Delivered_Invoiced"),"Delivered_Not_Invoiced"))</f>
        <v>Delivered_Invoiced</v>
      </c>
      <c r="H4892" s="27">
        <f t="shared" si="76"/>
        <v>2018</v>
      </c>
    </row>
    <row r="4893" spans="1:8" ht="15.75" customHeight="1" x14ac:dyDescent="0.35">
      <c r="A4893" s="6">
        <v>62354</v>
      </c>
      <c r="B4893" s="6">
        <v>62354002</v>
      </c>
      <c r="C4893" s="6" t="s">
        <v>4623</v>
      </c>
      <c r="D4893" s="6">
        <v>5420</v>
      </c>
      <c r="E4893" s="14">
        <v>43262</v>
      </c>
      <c r="F4893" s="6">
        <v>7</v>
      </c>
      <c r="G4893" s="17" t="str">
        <f>IF($C4893="","Not Delivered",
 _xlfn.IFNA(IF(MATCH($B4893,Invoices!$B:$B,0)&gt;0,"Delivered_Invoiced"),"Delivered_Not_Invoiced"))</f>
        <v>Delivered_Invoiced</v>
      </c>
      <c r="H4893" s="27">
        <f t="shared" si="76"/>
        <v>2018</v>
      </c>
    </row>
    <row r="4894" spans="1:8" ht="15.75" customHeight="1" x14ac:dyDescent="0.35">
      <c r="A4894" s="6">
        <v>64584</v>
      </c>
      <c r="B4894" s="6">
        <v>64584002</v>
      </c>
      <c r="C4894" s="6" t="s">
        <v>4624</v>
      </c>
      <c r="D4894" s="6">
        <v>5243</v>
      </c>
      <c r="E4894" s="14">
        <v>43262</v>
      </c>
      <c r="F4894" s="6">
        <v>4</v>
      </c>
      <c r="G4894" s="17" t="str">
        <f>IF($C4894="","Not Delivered",
 _xlfn.IFNA(IF(MATCH($B4894,Invoices!$B:$B,0)&gt;0,"Delivered_Invoiced"),"Delivered_Not_Invoiced"))</f>
        <v>Delivered_Invoiced</v>
      </c>
      <c r="H4894" s="27">
        <f t="shared" si="76"/>
        <v>2018</v>
      </c>
    </row>
    <row r="4895" spans="1:8" ht="15.75" customHeight="1" x14ac:dyDescent="0.35">
      <c r="A4895" s="6">
        <v>66289</v>
      </c>
      <c r="B4895" s="6">
        <v>66289002</v>
      </c>
      <c r="C4895" s="6" t="s">
        <v>4625</v>
      </c>
      <c r="D4895" s="6">
        <v>9371</v>
      </c>
      <c r="E4895" s="14">
        <v>43262</v>
      </c>
      <c r="F4895" s="6">
        <v>7</v>
      </c>
      <c r="G4895" s="17" t="str">
        <f>IF($C4895="","Not Delivered",
 _xlfn.IFNA(IF(MATCH($B4895,Invoices!$B:$B,0)&gt;0,"Delivered_Invoiced"),"Delivered_Not_Invoiced"))</f>
        <v>Delivered_Invoiced</v>
      </c>
      <c r="H4895" s="27">
        <f t="shared" si="76"/>
        <v>2018</v>
      </c>
    </row>
    <row r="4896" spans="1:8" ht="15.75" customHeight="1" x14ac:dyDescent="0.35">
      <c r="A4896" s="6">
        <v>84504</v>
      </c>
      <c r="B4896" s="6">
        <v>84504002</v>
      </c>
      <c r="C4896" s="6" t="s">
        <v>4626</v>
      </c>
      <c r="D4896" s="6">
        <v>4891</v>
      </c>
      <c r="E4896" s="14">
        <v>43262</v>
      </c>
      <c r="F4896" s="6">
        <v>6</v>
      </c>
      <c r="G4896" s="17" t="str">
        <f>IF($C4896="","Not Delivered",
 _xlfn.IFNA(IF(MATCH($B4896,Invoices!$B:$B,0)&gt;0,"Delivered_Invoiced"),"Delivered_Not_Invoiced"))</f>
        <v>Delivered_Invoiced</v>
      </c>
      <c r="H4896" s="27">
        <f t="shared" si="76"/>
        <v>2018</v>
      </c>
    </row>
    <row r="4897" spans="1:8" ht="15.75" customHeight="1" x14ac:dyDescent="0.35">
      <c r="A4897" s="6">
        <v>74084</v>
      </c>
      <c r="B4897" s="6">
        <v>74084002</v>
      </c>
      <c r="C4897" s="6" t="s">
        <v>4627</v>
      </c>
      <c r="D4897" s="6">
        <v>7994</v>
      </c>
      <c r="E4897" s="14">
        <v>43263</v>
      </c>
      <c r="F4897" s="6">
        <v>1</v>
      </c>
      <c r="G4897" s="17" t="str">
        <f>IF($C4897="","Not Delivered",
 _xlfn.IFNA(IF(MATCH($B4897,Invoices!$B:$B,0)&gt;0,"Delivered_Invoiced"),"Delivered_Not_Invoiced"))</f>
        <v>Delivered_Invoiced</v>
      </c>
      <c r="H4897" s="27">
        <f t="shared" si="76"/>
        <v>2018</v>
      </c>
    </row>
    <row r="4898" spans="1:8" ht="15.75" customHeight="1" x14ac:dyDescent="0.35">
      <c r="A4898" s="6">
        <v>95934</v>
      </c>
      <c r="B4898" s="6">
        <v>95934002</v>
      </c>
      <c r="C4898" s="6" t="s">
        <v>4628</v>
      </c>
      <c r="D4898" s="6">
        <v>1369</v>
      </c>
      <c r="E4898" s="14">
        <v>43263</v>
      </c>
      <c r="F4898" s="6">
        <v>3</v>
      </c>
      <c r="G4898" s="17" t="str">
        <f>IF($C4898="","Not Delivered",
 _xlfn.IFNA(IF(MATCH($B4898,Invoices!$B:$B,0)&gt;0,"Delivered_Invoiced"),"Delivered_Not_Invoiced"))</f>
        <v>Delivered_Invoiced</v>
      </c>
      <c r="H4898" s="27">
        <f t="shared" si="76"/>
        <v>2018</v>
      </c>
    </row>
    <row r="4899" spans="1:8" ht="15.75" customHeight="1" x14ac:dyDescent="0.35">
      <c r="A4899" s="6">
        <v>60064</v>
      </c>
      <c r="B4899" s="6">
        <v>60064002</v>
      </c>
      <c r="C4899" s="6" t="s">
        <v>4629</v>
      </c>
      <c r="D4899" s="6">
        <v>5450</v>
      </c>
      <c r="E4899" s="14">
        <v>43263</v>
      </c>
      <c r="F4899" s="6">
        <v>3</v>
      </c>
      <c r="G4899" s="17" t="str">
        <f>IF($C4899="","Not Delivered",
 _xlfn.IFNA(IF(MATCH($B4899,Invoices!$B:$B,0)&gt;0,"Delivered_Invoiced"),"Delivered_Not_Invoiced"))</f>
        <v>Delivered_Invoiced</v>
      </c>
      <c r="H4899" s="27">
        <f t="shared" si="76"/>
        <v>2018</v>
      </c>
    </row>
    <row r="4900" spans="1:8" ht="15.75" customHeight="1" x14ac:dyDescent="0.35">
      <c r="A4900" s="6">
        <v>65514</v>
      </c>
      <c r="B4900" s="6">
        <v>65514002</v>
      </c>
      <c r="C4900" s="6" t="s">
        <v>4630</v>
      </c>
      <c r="D4900" s="6">
        <v>4694</v>
      </c>
      <c r="E4900" s="14">
        <v>43263</v>
      </c>
      <c r="F4900" s="6">
        <v>1</v>
      </c>
      <c r="G4900" s="17" t="str">
        <f>IF($C4900="","Not Delivered",
 _xlfn.IFNA(IF(MATCH($B4900,Invoices!$B:$B,0)&gt;0,"Delivered_Invoiced"),"Delivered_Not_Invoiced"))</f>
        <v>Delivered_Invoiced</v>
      </c>
      <c r="H4900" s="27">
        <f t="shared" si="76"/>
        <v>2018</v>
      </c>
    </row>
    <row r="4901" spans="1:8" ht="15.75" customHeight="1" x14ac:dyDescent="0.35">
      <c r="A4901" s="6">
        <v>85014</v>
      </c>
      <c r="B4901" s="6">
        <v>85014002</v>
      </c>
      <c r="C4901" s="6" t="s">
        <v>4631</v>
      </c>
      <c r="D4901" s="6">
        <v>6377</v>
      </c>
      <c r="E4901" s="14">
        <v>43263</v>
      </c>
      <c r="F4901" s="6">
        <v>4</v>
      </c>
      <c r="G4901" s="17" t="str">
        <f>IF($C4901="","Not Delivered",
 _xlfn.IFNA(IF(MATCH($B4901,Invoices!$B:$B,0)&gt;0,"Delivered_Invoiced"),"Delivered_Not_Invoiced"))</f>
        <v>Delivered_Invoiced</v>
      </c>
      <c r="H4901" s="27">
        <f t="shared" si="76"/>
        <v>2018</v>
      </c>
    </row>
    <row r="4902" spans="1:8" ht="15.75" customHeight="1" x14ac:dyDescent="0.35">
      <c r="A4902" s="6">
        <v>91294</v>
      </c>
      <c r="B4902" s="6">
        <v>91294002</v>
      </c>
      <c r="C4902" s="6" t="s">
        <v>4632</v>
      </c>
      <c r="D4902" s="6">
        <v>2094</v>
      </c>
      <c r="E4902" s="14">
        <v>43263</v>
      </c>
      <c r="F4902" s="6">
        <v>6</v>
      </c>
      <c r="G4902" s="17" t="str">
        <f>IF($C4902="","Not Delivered",
 _xlfn.IFNA(IF(MATCH($B4902,Invoices!$B:$B,0)&gt;0,"Delivered_Invoiced"),"Delivered_Not_Invoiced"))</f>
        <v>Delivered_Invoiced</v>
      </c>
      <c r="H4902" s="27">
        <f t="shared" si="76"/>
        <v>2018</v>
      </c>
    </row>
    <row r="4903" spans="1:8" ht="15.75" customHeight="1" x14ac:dyDescent="0.35">
      <c r="A4903" s="6">
        <v>101844</v>
      </c>
      <c r="B4903" s="6">
        <v>101844002</v>
      </c>
      <c r="C4903" s="6" t="s">
        <v>4633</v>
      </c>
      <c r="D4903" s="6">
        <v>3492</v>
      </c>
      <c r="E4903" s="14">
        <v>43263</v>
      </c>
      <c r="F4903" s="6">
        <v>1</v>
      </c>
      <c r="G4903" s="17" t="str">
        <f>IF($C4903="","Not Delivered",
 _xlfn.IFNA(IF(MATCH($B4903,Invoices!$B:$B,0)&gt;0,"Delivered_Invoiced"),"Delivered_Not_Invoiced"))</f>
        <v>Delivered_Invoiced</v>
      </c>
      <c r="H4903" s="27">
        <f t="shared" si="76"/>
        <v>2018</v>
      </c>
    </row>
    <row r="4904" spans="1:8" ht="15.75" customHeight="1" x14ac:dyDescent="0.35">
      <c r="A4904" s="6">
        <v>58954</v>
      </c>
      <c r="B4904" s="6">
        <v>58954002</v>
      </c>
      <c r="C4904" s="6" t="s">
        <v>4634</v>
      </c>
      <c r="D4904" s="6">
        <v>1063</v>
      </c>
      <c r="E4904" s="14">
        <v>43264</v>
      </c>
      <c r="F4904" s="6">
        <v>4</v>
      </c>
      <c r="G4904" s="17" t="str">
        <f>IF($C4904="","Not Delivered",
 _xlfn.IFNA(IF(MATCH($B4904,Invoices!$B:$B,0)&gt;0,"Delivered_Invoiced"),"Delivered_Not_Invoiced"))</f>
        <v>Delivered_Invoiced</v>
      </c>
      <c r="H4904" s="27">
        <f t="shared" si="76"/>
        <v>2018</v>
      </c>
    </row>
    <row r="4905" spans="1:8" ht="15.75" customHeight="1" x14ac:dyDescent="0.35">
      <c r="A4905" s="6">
        <v>74599</v>
      </c>
      <c r="B4905" s="6">
        <v>74599002</v>
      </c>
      <c r="C4905" s="6" t="s">
        <v>4635</v>
      </c>
      <c r="D4905" s="6">
        <v>6999</v>
      </c>
      <c r="E4905" s="14">
        <v>43264</v>
      </c>
      <c r="F4905" s="6">
        <v>6</v>
      </c>
      <c r="G4905" s="17" t="str">
        <f>IF($C4905="","Not Delivered",
 _xlfn.IFNA(IF(MATCH($B4905,Invoices!$B:$B,0)&gt;0,"Delivered_Invoiced"),"Delivered_Not_Invoiced"))</f>
        <v>Delivered_Invoiced</v>
      </c>
      <c r="H4905" s="27">
        <f t="shared" si="76"/>
        <v>2018</v>
      </c>
    </row>
    <row r="4906" spans="1:8" ht="15.75" customHeight="1" x14ac:dyDescent="0.35">
      <c r="A4906" s="6">
        <v>75329</v>
      </c>
      <c r="B4906" s="6">
        <v>75329002</v>
      </c>
      <c r="C4906" s="6" t="s">
        <v>4636</v>
      </c>
      <c r="D4906" s="6">
        <v>7594</v>
      </c>
      <c r="E4906" s="14">
        <v>43264</v>
      </c>
      <c r="F4906" s="6">
        <v>3</v>
      </c>
      <c r="G4906" s="17" t="str">
        <f>IF($C4906="","Not Delivered",
 _xlfn.IFNA(IF(MATCH($B4906,Invoices!$B:$B,0)&gt;0,"Delivered_Invoiced"),"Delivered_Not_Invoiced"))</f>
        <v>Delivered_Invoiced</v>
      </c>
      <c r="H4906" s="27">
        <f t="shared" si="76"/>
        <v>2018</v>
      </c>
    </row>
    <row r="4907" spans="1:8" ht="15.75" customHeight="1" x14ac:dyDescent="0.35">
      <c r="A4907" s="6">
        <v>75699</v>
      </c>
      <c r="B4907" s="6">
        <v>75699002</v>
      </c>
      <c r="C4907" s="6" t="s">
        <v>4637</v>
      </c>
      <c r="D4907" s="6">
        <v>3930</v>
      </c>
      <c r="E4907" s="14">
        <v>43264</v>
      </c>
      <c r="F4907" s="6">
        <v>2</v>
      </c>
      <c r="G4907" s="17" t="str">
        <f>IF($C4907="","Not Delivered",
 _xlfn.IFNA(IF(MATCH($B4907,Invoices!$B:$B,0)&gt;0,"Delivered_Invoiced"),"Delivered_Not_Invoiced"))</f>
        <v>Delivered_Invoiced</v>
      </c>
      <c r="H4907" s="27">
        <f t="shared" si="76"/>
        <v>2018</v>
      </c>
    </row>
    <row r="4908" spans="1:8" ht="15.75" customHeight="1" x14ac:dyDescent="0.35">
      <c r="A4908" s="6">
        <v>73979</v>
      </c>
      <c r="B4908" s="6">
        <v>73979002</v>
      </c>
      <c r="C4908" s="6" t="s">
        <v>4638</v>
      </c>
      <c r="D4908" s="6">
        <v>787</v>
      </c>
      <c r="E4908" s="14">
        <v>43264</v>
      </c>
      <c r="F4908" s="6">
        <v>1</v>
      </c>
      <c r="G4908" s="17" t="str">
        <f>IF($C4908="","Not Delivered",
 _xlfn.IFNA(IF(MATCH($B4908,Invoices!$B:$B,0)&gt;0,"Delivered_Invoiced"),"Delivered_Not_Invoiced"))</f>
        <v>Delivered_Invoiced</v>
      </c>
      <c r="H4908" s="27">
        <f t="shared" si="76"/>
        <v>2018</v>
      </c>
    </row>
    <row r="4909" spans="1:8" ht="15.75" customHeight="1" x14ac:dyDescent="0.35">
      <c r="A4909" s="6">
        <v>62484</v>
      </c>
      <c r="B4909" s="6">
        <v>62484002</v>
      </c>
      <c r="C4909" s="6" t="s">
        <v>4639</v>
      </c>
      <c r="D4909" s="6">
        <v>8114</v>
      </c>
      <c r="E4909" s="14">
        <v>43264</v>
      </c>
      <c r="F4909" s="6">
        <v>3</v>
      </c>
      <c r="G4909" s="17" t="str">
        <f>IF($C4909="","Not Delivered",
 _xlfn.IFNA(IF(MATCH($B4909,Invoices!$B:$B,0)&gt;0,"Delivered_Invoiced"),"Delivered_Not_Invoiced"))</f>
        <v>Delivered_Invoiced</v>
      </c>
      <c r="H4909" s="27">
        <f t="shared" si="76"/>
        <v>2018</v>
      </c>
    </row>
    <row r="4910" spans="1:8" ht="15.75" customHeight="1" x14ac:dyDescent="0.35">
      <c r="A4910" s="6">
        <v>83919</v>
      </c>
      <c r="B4910" s="6">
        <v>83919002</v>
      </c>
      <c r="C4910" s="6" t="s">
        <v>4640</v>
      </c>
      <c r="D4910" s="6">
        <v>9436</v>
      </c>
      <c r="E4910" s="14">
        <v>43264</v>
      </c>
      <c r="F4910" s="6">
        <v>2</v>
      </c>
      <c r="G4910" s="17" t="str">
        <f>IF($C4910="","Not Delivered",
 _xlfn.IFNA(IF(MATCH($B4910,Invoices!$B:$B,0)&gt;0,"Delivered_Invoiced"),"Delivered_Not_Invoiced"))</f>
        <v>Delivered_Invoiced</v>
      </c>
      <c r="H4910" s="27">
        <f t="shared" si="76"/>
        <v>2018</v>
      </c>
    </row>
    <row r="4911" spans="1:8" ht="15.75" customHeight="1" x14ac:dyDescent="0.35">
      <c r="A4911" s="6">
        <v>84239</v>
      </c>
      <c r="B4911" s="6">
        <v>84239002</v>
      </c>
      <c r="C4911" s="6" t="s">
        <v>4641</v>
      </c>
      <c r="D4911" s="6">
        <v>9274</v>
      </c>
      <c r="E4911" s="14">
        <v>43264</v>
      </c>
      <c r="F4911" s="6">
        <v>1</v>
      </c>
      <c r="G4911" s="17" t="str">
        <f>IF($C4911="","Not Delivered",
 _xlfn.IFNA(IF(MATCH($B4911,Invoices!$B:$B,0)&gt;0,"Delivered_Invoiced"),"Delivered_Not_Invoiced"))</f>
        <v>Delivered_Invoiced</v>
      </c>
      <c r="H4911" s="27">
        <f t="shared" si="76"/>
        <v>2018</v>
      </c>
    </row>
    <row r="4912" spans="1:8" ht="15.75" customHeight="1" x14ac:dyDescent="0.35">
      <c r="A4912" s="6">
        <v>84999</v>
      </c>
      <c r="B4912" s="6">
        <v>84999002</v>
      </c>
      <c r="C4912" s="6" t="s">
        <v>4642</v>
      </c>
      <c r="D4912" s="6">
        <v>1128</v>
      </c>
      <c r="E4912" s="14">
        <v>43264</v>
      </c>
      <c r="F4912" s="6">
        <v>6</v>
      </c>
      <c r="G4912" s="17" t="str">
        <f>IF($C4912="","Not Delivered",
 _xlfn.IFNA(IF(MATCH($B4912,Invoices!$B:$B,0)&gt;0,"Delivered_Invoiced"),"Delivered_Not_Invoiced"))</f>
        <v>Delivered_Invoiced</v>
      </c>
      <c r="H4912" s="27">
        <f t="shared" si="76"/>
        <v>2018</v>
      </c>
    </row>
    <row r="4913" spans="1:8" ht="15.75" customHeight="1" x14ac:dyDescent="0.35">
      <c r="A4913" s="6">
        <v>99654</v>
      </c>
      <c r="B4913" s="6">
        <v>99654002</v>
      </c>
      <c r="C4913" s="6" t="s">
        <v>4643</v>
      </c>
      <c r="D4913" s="6">
        <v>957</v>
      </c>
      <c r="E4913" s="14">
        <v>43264</v>
      </c>
      <c r="F4913" s="6">
        <v>5</v>
      </c>
      <c r="G4913" s="17" t="str">
        <f>IF($C4913="","Not Delivered",
 _xlfn.IFNA(IF(MATCH($B4913,Invoices!$B:$B,0)&gt;0,"Delivered_Invoiced"),"Delivered_Not_Invoiced"))</f>
        <v>Delivered_Invoiced</v>
      </c>
      <c r="H4913" s="27">
        <f t="shared" si="76"/>
        <v>2018</v>
      </c>
    </row>
    <row r="4914" spans="1:8" ht="15.75" customHeight="1" x14ac:dyDescent="0.35">
      <c r="A4914" s="6">
        <v>54534</v>
      </c>
      <c r="B4914" s="6">
        <v>54534002</v>
      </c>
      <c r="C4914" s="6" t="s">
        <v>4644</v>
      </c>
      <c r="D4914" s="6">
        <v>5280</v>
      </c>
      <c r="E4914" s="14">
        <v>43265</v>
      </c>
      <c r="F4914" s="6">
        <v>1</v>
      </c>
      <c r="G4914" s="17" t="str">
        <f>IF($C4914="","Not Delivered",
 _xlfn.IFNA(IF(MATCH($B4914,Invoices!$B:$B,0)&gt;0,"Delivered_Invoiced"),"Delivered_Not_Invoiced"))</f>
        <v>Delivered_Invoiced</v>
      </c>
      <c r="H4914" s="27">
        <f t="shared" si="76"/>
        <v>2018</v>
      </c>
    </row>
    <row r="4915" spans="1:8" ht="15.75" customHeight="1" x14ac:dyDescent="0.35">
      <c r="A4915" s="6">
        <v>75534</v>
      </c>
      <c r="B4915" s="6">
        <v>75534002</v>
      </c>
      <c r="C4915" s="6" t="s">
        <v>4645</v>
      </c>
      <c r="D4915" s="6">
        <v>3456</v>
      </c>
      <c r="E4915" s="14">
        <v>43265</v>
      </c>
      <c r="F4915" s="6">
        <v>2</v>
      </c>
      <c r="G4915" s="17" t="str">
        <f>IF($C4915="","Not Delivered",
 _xlfn.IFNA(IF(MATCH($B4915,Invoices!$B:$B,0)&gt;0,"Delivered_Invoiced"),"Delivered_Not_Invoiced"))</f>
        <v>Delivered_Invoiced</v>
      </c>
      <c r="H4915" s="27">
        <f t="shared" si="76"/>
        <v>2018</v>
      </c>
    </row>
    <row r="4916" spans="1:8" ht="15.75" customHeight="1" x14ac:dyDescent="0.35">
      <c r="A4916" s="6">
        <v>75749</v>
      </c>
      <c r="B4916" s="6">
        <v>75749002</v>
      </c>
      <c r="C4916" s="6" t="s">
        <v>4646</v>
      </c>
      <c r="D4916" s="6">
        <v>144</v>
      </c>
      <c r="E4916" s="14">
        <v>43265</v>
      </c>
      <c r="F4916" s="6">
        <v>1</v>
      </c>
      <c r="G4916" s="17" t="str">
        <f>IF($C4916="","Not Delivered",
 _xlfn.IFNA(IF(MATCH($B4916,Invoices!$B:$B,0)&gt;0,"Delivered_Invoiced"),"Delivered_Not_Invoiced"))</f>
        <v>Delivered_Invoiced</v>
      </c>
      <c r="H4916" s="27">
        <f t="shared" si="76"/>
        <v>2018</v>
      </c>
    </row>
    <row r="4917" spans="1:8" ht="15.75" customHeight="1" x14ac:dyDescent="0.35">
      <c r="A4917" s="6">
        <v>61069</v>
      </c>
      <c r="B4917" s="6">
        <v>61069002</v>
      </c>
      <c r="C4917" s="6" t="s">
        <v>4647</v>
      </c>
      <c r="D4917" s="6">
        <v>7886</v>
      </c>
      <c r="E4917" s="14">
        <v>43265</v>
      </c>
      <c r="F4917" s="6">
        <v>4</v>
      </c>
      <c r="G4917" s="17" t="str">
        <f>IF($C4917="","Not Delivered",
 _xlfn.IFNA(IF(MATCH($B4917,Invoices!$B:$B,0)&gt;0,"Delivered_Invoiced"),"Delivered_Not_Invoiced"))</f>
        <v>Delivered_Invoiced</v>
      </c>
      <c r="H4917" s="27">
        <f t="shared" si="76"/>
        <v>2018</v>
      </c>
    </row>
    <row r="4918" spans="1:8" ht="15.75" customHeight="1" x14ac:dyDescent="0.35">
      <c r="A4918" s="6">
        <v>85764</v>
      </c>
      <c r="B4918" s="6">
        <v>85764002</v>
      </c>
      <c r="C4918" s="6" t="s">
        <v>4648</v>
      </c>
      <c r="D4918" s="6">
        <v>9042</v>
      </c>
      <c r="E4918" s="14">
        <v>43265</v>
      </c>
      <c r="F4918" s="6">
        <v>7</v>
      </c>
      <c r="G4918" s="17" t="str">
        <f>IF($C4918="","Not Delivered",
 _xlfn.IFNA(IF(MATCH($B4918,Invoices!$B:$B,0)&gt;0,"Delivered_Invoiced"),"Delivered_Not_Invoiced"))</f>
        <v>Delivered_Invoiced</v>
      </c>
      <c r="H4918" s="27">
        <f t="shared" si="76"/>
        <v>2018</v>
      </c>
    </row>
    <row r="4919" spans="1:8" ht="15.75" customHeight="1" x14ac:dyDescent="0.35">
      <c r="A4919" s="6">
        <v>99104</v>
      </c>
      <c r="B4919" s="6">
        <v>99104002</v>
      </c>
      <c r="C4919" s="6" t="s">
        <v>4649</v>
      </c>
      <c r="D4919" s="6">
        <v>539</v>
      </c>
      <c r="E4919" s="14">
        <v>43265</v>
      </c>
      <c r="F4919" s="6">
        <v>7</v>
      </c>
      <c r="G4919" s="17" t="str">
        <f>IF($C4919="","Not Delivered",
 _xlfn.IFNA(IF(MATCH($B4919,Invoices!$B:$B,0)&gt;0,"Delivered_Invoiced"),"Delivered_Not_Invoiced"))</f>
        <v>Delivered_Invoiced</v>
      </c>
      <c r="H4919" s="27">
        <f t="shared" si="76"/>
        <v>2018</v>
      </c>
    </row>
    <row r="4920" spans="1:8" ht="15.75" customHeight="1" x14ac:dyDescent="0.35">
      <c r="A4920" s="6">
        <v>57814</v>
      </c>
      <c r="B4920" s="6">
        <v>57814002</v>
      </c>
      <c r="C4920" s="6" t="s">
        <v>4650</v>
      </c>
      <c r="D4920" s="6">
        <v>6967</v>
      </c>
      <c r="E4920" s="14">
        <v>43266</v>
      </c>
      <c r="F4920" s="6">
        <v>1</v>
      </c>
      <c r="G4920" s="17" t="str">
        <f>IF($C4920="","Not Delivered",
 _xlfn.IFNA(IF(MATCH($B4920,Invoices!$B:$B,0)&gt;0,"Delivered_Invoiced"),"Delivered_Not_Invoiced"))</f>
        <v>Delivered_Invoiced</v>
      </c>
      <c r="H4920" s="27">
        <f t="shared" si="76"/>
        <v>2018</v>
      </c>
    </row>
    <row r="4921" spans="1:8" ht="15.75" customHeight="1" x14ac:dyDescent="0.35">
      <c r="A4921" s="6">
        <v>74454</v>
      </c>
      <c r="B4921" s="6">
        <v>74454002</v>
      </c>
      <c r="C4921" s="6" t="s">
        <v>4651</v>
      </c>
      <c r="D4921" s="6">
        <v>8980</v>
      </c>
      <c r="E4921" s="14">
        <v>43266</v>
      </c>
      <c r="F4921" s="6">
        <v>2</v>
      </c>
      <c r="G4921" s="17" t="str">
        <f>IF($C4921="","Not Delivered",
 _xlfn.IFNA(IF(MATCH($B4921,Invoices!$B:$B,0)&gt;0,"Delivered_Invoiced"),"Delivered_Not_Invoiced"))</f>
        <v>Delivered_Invoiced</v>
      </c>
      <c r="H4921" s="27">
        <f t="shared" si="76"/>
        <v>2018</v>
      </c>
    </row>
    <row r="4922" spans="1:8" ht="15.75" customHeight="1" x14ac:dyDescent="0.35">
      <c r="A4922" s="6">
        <v>96024</v>
      </c>
      <c r="B4922" s="6">
        <v>96024002</v>
      </c>
      <c r="C4922" s="6" t="s">
        <v>4652</v>
      </c>
      <c r="D4922" s="6">
        <v>4742</v>
      </c>
      <c r="E4922" s="14">
        <v>43266</v>
      </c>
      <c r="F4922" s="6">
        <v>2</v>
      </c>
      <c r="G4922" s="17" t="str">
        <f>IF($C4922="","Not Delivered",
 _xlfn.IFNA(IF(MATCH($B4922,Invoices!$B:$B,0)&gt;0,"Delivered_Invoiced"),"Delivered_Not_Invoiced"))</f>
        <v>Delivered_Invoiced</v>
      </c>
      <c r="H4922" s="27">
        <f t="shared" si="76"/>
        <v>2018</v>
      </c>
    </row>
    <row r="4923" spans="1:8" ht="15.75" customHeight="1" x14ac:dyDescent="0.35">
      <c r="A4923" s="6">
        <v>61469</v>
      </c>
      <c r="B4923" s="6">
        <v>61469002</v>
      </c>
      <c r="C4923" s="6" t="s">
        <v>4653</v>
      </c>
      <c r="D4923" s="6">
        <v>662</v>
      </c>
      <c r="E4923" s="14">
        <v>43266</v>
      </c>
      <c r="F4923" s="6">
        <v>7</v>
      </c>
      <c r="G4923" s="17" t="str">
        <f>IF($C4923="","Not Delivered",
 _xlfn.IFNA(IF(MATCH($B4923,Invoices!$B:$B,0)&gt;0,"Delivered_Invoiced"),"Delivered_Not_Invoiced"))</f>
        <v>Delivered_Invoiced</v>
      </c>
      <c r="H4923" s="27">
        <f t="shared" si="76"/>
        <v>2018</v>
      </c>
    </row>
    <row r="4924" spans="1:8" ht="15.75" customHeight="1" x14ac:dyDescent="0.35">
      <c r="A4924" s="6">
        <v>71009</v>
      </c>
      <c r="B4924" s="6">
        <v>71009002</v>
      </c>
      <c r="C4924" s="6" t="s">
        <v>4654</v>
      </c>
      <c r="D4924" s="6">
        <v>6247</v>
      </c>
      <c r="E4924" s="14">
        <v>43266</v>
      </c>
      <c r="F4924" s="6">
        <v>3</v>
      </c>
      <c r="G4924" s="17" t="str">
        <f>IF($C4924="","Not Delivered",
 _xlfn.IFNA(IF(MATCH($B4924,Invoices!$B:$B,0)&gt;0,"Delivered_Invoiced"),"Delivered_Not_Invoiced"))</f>
        <v>Delivered_Invoiced</v>
      </c>
      <c r="H4924" s="27">
        <f t="shared" si="76"/>
        <v>2018</v>
      </c>
    </row>
    <row r="4925" spans="1:8" ht="15.75" customHeight="1" x14ac:dyDescent="0.35">
      <c r="A4925" s="6">
        <v>71289</v>
      </c>
      <c r="B4925" s="6">
        <v>71289002</v>
      </c>
      <c r="C4925" s="6" t="s">
        <v>4655</v>
      </c>
      <c r="D4925" s="6">
        <v>2987</v>
      </c>
      <c r="E4925" s="14">
        <v>43266</v>
      </c>
      <c r="F4925" s="6">
        <v>2</v>
      </c>
      <c r="G4925" s="17" t="str">
        <f>IF($C4925="","Not Delivered",
 _xlfn.IFNA(IF(MATCH($B4925,Invoices!$B:$B,0)&gt;0,"Delivered_Invoiced"),"Delivered_Not_Invoiced"))</f>
        <v>Delivered_Invoiced</v>
      </c>
      <c r="H4925" s="27">
        <f t="shared" si="76"/>
        <v>2018</v>
      </c>
    </row>
    <row r="4926" spans="1:8" ht="15.75" customHeight="1" x14ac:dyDescent="0.35">
      <c r="A4926" s="6">
        <v>85464</v>
      </c>
      <c r="B4926" s="6">
        <v>85464002</v>
      </c>
      <c r="C4926" s="6" t="s">
        <v>4656</v>
      </c>
      <c r="D4926" s="6">
        <v>2497</v>
      </c>
      <c r="E4926" s="14">
        <v>43266</v>
      </c>
      <c r="F4926" s="6">
        <v>7</v>
      </c>
      <c r="G4926" s="17" t="str">
        <f>IF($C4926="","Not Delivered",
 _xlfn.IFNA(IF(MATCH($B4926,Invoices!$B:$B,0)&gt;0,"Delivered_Invoiced"),"Delivered_Not_Invoiced"))</f>
        <v>Delivered_Invoiced</v>
      </c>
      <c r="H4926" s="27">
        <f t="shared" si="76"/>
        <v>2018</v>
      </c>
    </row>
    <row r="4927" spans="1:8" ht="15.75" customHeight="1" x14ac:dyDescent="0.35">
      <c r="A4927" s="6">
        <v>85739</v>
      </c>
      <c r="B4927" s="6">
        <v>85739002</v>
      </c>
      <c r="C4927" s="6" t="s">
        <v>4657</v>
      </c>
      <c r="D4927" s="6">
        <v>8938</v>
      </c>
      <c r="E4927" s="14">
        <v>43266</v>
      </c>
      <c r="F4927" s="6">
        <v>7</v>
      </c>
      <c r="G4927" s="17" t="str">
        <f>IF($C4927="","Not Delivered",
 _xlfn.IFNA(IF(MATCH($B4927,Invoices!$B:$B,0)&gt;0,"Delivered_Invoiced"),"Delivered_Not_Invoiced"))</f>
        <v>Delivered_Invoiced</v>
      </c>
      <c r="H4927" s="27">
        <f t="shared" si="76"/>
        <v>2018</v>
      </c>
    </row>
    <row r="4928" spans="1:8" ht="15.75" customHeight="1" x14ac:dyDescent="0.35">
      <c r="A4928" s="6">
        <v>87684</v>
      </c>
      <c r="B4928" s="6">
        <v>87684002</v>
      </c>
      <c r="C4928" s="6" t="s">
        <v>4658</v>
      </c>
      <c r="D4928" s="6">
        <v>8965</v>
      </c>
      <c r="E4928" s="14">
        <v>43266</v>
      </c>
      <c r="F4928" s="6">
        <v>6</v>
      </c>
      <c r="G4928" s="17" t="str">
        <f>IF($C4928="","Not Delivered",
 _xlfn.IFNA(IF(MATCH($B4928,Invoices!$B:$B,0)&gt;0,"Delivered_Invoiced"),"Delivered_Not_Invoiced"))</f>
        <v>Delivered_Invoiced</v>
      </c>
      <c r="H4928" s="27">
        <f t="shared" si="76"/>
        <v>2018</v>
      </c>
    </row>
    <row r="4929" spans="1:8" ht="15.75" customHeight="1" x14ac:dyDescent="0.35">
      <c r="A4929" s="6">
        <v>90659</v>
      </c>
      <c r="B4929" s="6">
        <v>90659002</v>
      </c>
      <c r="C4929" s="6" t="s">
        <v>4659</v>
      </c>
      <c r="D4929" s="6">
        <v>9739</v>
      </c>
      <c r="E4929" s="14">
        <v>43266</v>
      </c>
      <c r="F4929" s="6">
        <v>6</v>
      </c>
      <c r="G4929" s="17" t="str">
        <f>IF($C4929="","Not Delivered",
 _xlfn.IFNA(IF(MATCH($B4929,Invoices!$B:$B,0)&gt;0,"Delivered_Invoiced"),"Delivered_Not_Invoiced"))</f>
        <v>Delivered_Invoiced</v>
      </c>
      <c r="H4929" s="27">
        <f t="shared" si="76"/>
        <v>2018</v>
      </c>
    </row>
    <row r="4930" spans="1:8" ht="15.75" customHeight="1" x14ac:dyDescent="0.35">
      <c r="A4930" s="6">
        <v>101474</v>
      </c>
      <c r="B4930" s="6">
        <v>101474002</v>
      </c>
      <c r="C4930" s="6" t="s">
        <v>4660</v>
      </c>
      <c r="D4930" s="6">
        <v>2042</v>
      </c>
      <c r="E4930" s="14">
        <v>43266</v>
      </c>
      <c r="F4930" s="6">
        <v>2</v>
      </c>
      <c r="G4930" s="17" t="str">
        <f>IF($C4930="","Not Delivered",
 _xlfn.IFNA(IF(MATCH($B4930,Invoices!$B:$B,0)&gt;0,"Delivered_Invoiced"),"Delivered_Not_Invoiced"))</f>
        <v>Delivered_Invoiced</v>
      </c>
      <c r="H4930" s="27">
        <f t="shared" si="76"/>
        <v>2018</v>
      </c>
    </row>
    <row r="4931" spans="1:8" ht="15.75" customHeight="1" x14ac:dyDescent="0.35">
      <c r="A4931" s="6">
        <v>111499</v>
      </c>
      <c r="B4931" s="6">
        <v>111499002</v>
      </c>
      <c r="C4931" s="6" t="s">
        <v>4661</v>
      </c>
      <c r="D4931" s="6">
        <v>1117</v>
      </c>
      <c r="E4931" s="14">
        <v>43266</v>
      </c>
      <c r="F4931" s="6">
        <v>2</v>
      </c>
      <c r="G4931" s="17" t="str">
        <f>IF($C4931="","Not Delivered",
 _xlfn.IFNA(IF(MATCH($B4931,Invoices!$B:$B,0)&gt;0,"Delivered_Invoiced"),"Delivered_Not_Invoiced"))</f>
        <v>Delivered_Invoiced</v>
      </c>
      <c r="H4931" s="27">
        <f t="shared" ref="H4931:H4994" si="77">YEAR($E4931)</f>
        <v>2018</v>
      </c>
    </row>
    <row r="4932" spans="1:8" ht="15.75" customHeight="1" x14ac:dyDescent="0.35">
      <c r="A4932" s="6">
        <v>74574</v>
      </c>
      <c r="B4932" s="6">
        <v>74574002</v>
      </c>
      <c r="C4932" s="6" t="s">
        <v>4662</v>
      </c>
      <c r="D4932" s="6">
        <v>1561</v>
      </c>
      <c r="E4932" s="14">
        <v>43267</v>
      </c>
      <c r="F4932" s="6">
        <v>5</v>
      </c>
      <c r="G4932" s="17" t="str">
        <f>IF($C4932="","Not Delivered",
 _xlfn.IFNA(IF(MATCH($B4932,Invoices!$B:$B,0)&gt;0,"Delivered_Invoiced"),"Delivered_Not_Invoiced"))</f>
        <v>Delivered_Invoiced</v>
      </c>
      <c r="H4932" s="27">
        <f t="shared" si="77"/>
        <v>2018</v>
      </c>
    </row>
    <row r="4933" spans="1:8" ht="15.75" customHeight="1" x14ac:dyDescent="0.35">
      <c r="A4933" s="6">
        <v>96639</v>
      </c>
      <c r="B4933" s="6">
        <v>96639002</v>
      </c>
      <c r="C4933" s="6" t="s">
        <v>4663</v>
      </c>
      <c r="D4933" s="6">
        <v>7056</v>
      </c>
      <c r="E4933" s="14">
        <v>43267</v>
      </c>
      <c r="F4933" s="6">
        <v>6</v>
      </c>
      <c r="G4933" s="17" t="str">
        <f>IF($C4933="","Not Delivered",
 _xlfn.IFNA(IF(MATCH($B4933,Invoices!$B:$B,0)&gt;0,"Delivered_Invoiced"),"Delivered_Not_Invoiced"))</f>
        <v>Delivered_Invoiced</v>
      </c>
      <c r="H4933" s="27">
        <f t="shared" si="77"/>
        <v>2018</v>
      </c>
    </row>
    <row r="4934" spans="1:8" ht="15.75" customHeight="1" x14ac:dyDescent="0.35">
      <c r="A4934" s="6">
        <v>98614</v>
      </c>
      <c r="B4934" s="6">
        <v>98614002</v>
      </c>
      <c r="C4934" s="6" t="s">
        <v>4664</v>
      </c>
      <c r="D4934" s="6">
        <v>519</v>
      </c>
      <c r="E4934" s="14">
        <v>43267</v>
      </c>
      <c r="F4934" s="6">
        <v>1</v>
      </c>
      <c r="G4934" s="17" t="str">
        <f>IF($C4934="","Not Delivered",
 _xlfn.IFNA(IF(MATCH($B4934,Invoices!$B:$B,0)&gt;0,"Delivered_Invoiced"),"Delivered_Not_Invoiced"))</f>
        <v>Delivered_Invoiced</v>
      </c>
      <c r="H4934" s="27">
        <f t="shared" si="77"/>
        <v>2018</v>
      </c>
    </row>
    <row r="4935" spans="1:8" ht="15.75" customHeight="1" x14ac:dyDescent="0.35">
      <c r="A4935" s="6">
        <v>96024</v>
      </c>
      <c r="B4935" s="6">
        <v>96024002</v>
      </c>
      <c r="C4935" s="6" t="s">
        <v>4652</v>
      </c>
      <c r="D4935" s="6">
        <v>590</v>
      </c>
      <c r="E4935" s="14">
        <v>43267</v>
      </c>
      <c r="F4935" s="6">
        <v>1</v>
      </c>
      <c r="G4935" s="17" t="str">
        <f>IF($C4935="","Not Delivered",
 _xlfn.IFNA(IF(MATCH($B4935,Invoices!$B:$B,0)&gt;0,"Delivered_Invoiced"),"Delivered_Not_Invoiced"))</f>
        <v>Delivered_Invoiced</v>
      </c>
      <c r="H4935" s="27">
        <f t="shared" si="77"/>
        <v>2018</v>
      </c>
    </row>
    <row r="4936" spans="1:8" ht="15.75" customHeight="1" x14ac:dyDescent="0.35">
      <c r="A4936" s="6">
        <v>62319</v>
      </c>
      <c r="B4936" s="6">
        <v>62319002</v>
      </c>
      <c r="C4936" s="6" t="s">
        <v>4665</v>
      </c>
      <c r="D4936" s="6">
        <v>9469</v>
      </c>
      <c r="E4936" s="14">
        <v>43267</v>
      </c>
      <c r="F4936" s="6">
        <v>2</v>
      </c>
      <c r="G4936" s="17" t="str">
        <f>IF($C4936="","Not Delivered",
 _xlfn.IFNA(IF(MATCH($B4936,Invoices!$B:$B,0)&gt;0,"Delivered_Invoiced"),"Delivered_Not_Invoiced"))</f>
        <v>Delivered_Invoiced</v>
      </c>
      <c r="H4936" s="27">
        <f t="shared" si="77"/>
        <v>2018</v>
      </c>
    </row>
    <row r="4937" spans="1:8" ht="15.75" customHeight="1" x14ac:dyDescent="0.35">
      <c r="A4937" s="6">
        <v>66794</v>
      </c>
      <c r="B4937" s="6">
        <v>66794002</v>
      </c>
      <c r="C4937" s="6" t="s">
        <v>4666</v>
      </c>
      <c r="D4937" s="6">
        <v>543</v>
      </c>
      <c r="E4937" s="14">
        <v>43267</v>
      </c>
      <c r="F4937" s="6">
        <v>1</v>
      </c>
      <c r="G4937" s="17" t="str">
        <f>IF($C4937="","Not Delivered",
 _xlfn.IFNA(IF(MATCH($B4937,Invoices!$B:$B,0)&gt;0,"Delivered_Invoiced"),"Delivered_Not_Invoiced"))</f>
        <v>Delivered_Invoiced</v>
      </c>
      <c r="H4937" s="27">
        <f t="shared" si="77"/>
        <v>2018</v>
      </c>
    </row>
    <row r="4938" spans="1:8" ht="15.75" customHeight="1" x14ac:dyDescent="0.35">
      <c r="A4938" s="6">
        <v>72819</v>
      </c>
      <c r="B4938" s="6">
        <v>72819002</v>
      </c>
      <c r="C4938" s="6" t="s">
        <v>4667</v>
      </c>
      <c r="D4938" s="6">
        <v>7328</v>
      </c>
      <c r="E4938" s="14">
        <v>43267</v>
      </c>
      <c r="F4938" s="6">
        <v>1</v>
      </c>
      <c r="G4938" s="17" t="str">
        <f>IF($C4938="","Not Delivered",
 _xlfn.IFNA(IF(MATCH($B4938,Invoices!$B:$B,0)&gt;0,"Delivered_Invoiced"),"Delivered_Not_Invoiced"))</f>
        <v>Delivered_Invoiced</v>
      </c>
      <c r="H4938" s="27">
        <f t="shared" si="77"/>
        <v>2018</v>
      </c>
    </row>
    <row r="4939" spans="1:8" ht="15.75" customHeight="1" x14ac:dyDescent="0.35">
      <c r="A4939" s="6">
        <v>103459</v>
      </c>
      <c r="B4939" s="6">
        <v>103459002</v>
      </c>
      <c r="C4939" s="6" t="s">
        <v>4668</v>
      </c>
      <c r="D4939" s="6">
        <v>4104</v>
      </c>
      <c r="E4939" s="14">
        <v>43267</v>
      </c>
      <c r="F4939" s="6">
        <v>4</v>
      </c>
      <c r="G4939" s="17" t="str">
        <f>IF($C4939="","Not Delivered",
 _xlfn.IFNA(IF(MATCH($B4939,Invoices!$B:$B,0)&gt;0,"Delivered_Invoiced"),"Delivered_Not_Invoiced"))</f>
        <v>Delivered_Invoiced</v>
      </c>
      <c r="H4939" s="27">
        <f t="shared" si="77"/>
        <v>2018</v>
      </c>
    </row>
    <row r="4940" spans="1:8" ht="15.75" customHeight="1" x14ac:dyDescent="0.35">
      <c r="A4940" s="6">
        <v>77549</v>
      </c>
      <c r="B4940" s="6">
        <v>77549002</v>
      </c>
      <c r="C4940" s="6" t="s">
        <v>4511</v>
      </c>
      <c r="D4940" s="6">
        <v>2677</v>
      </c>
      <c r="E4940" s="14">
        <v>43268</v>
      </c>
      <c r="F4940" s="6">
        <v>1</v>
      </c>
      <c r="G4940" s="17" t="str">
        <f>IF($C4940="","Not Delivered",
 _xlfn.IFNA(IF(MATCH($B4940,Invoices!$B:$B,0)&gt;0,"Delivered_Invoiced"),"Delivered_Not_Invoiced"))</f>
        <v>Delivered_Invoiced</v>
      </c>
      <c r="H4940" s="27">
        <f t="shared" si="77"/>
        <v>2018</v>
      </c>
    </row>
    <row r="4941" spans="1:8" ht="15.75" customHeight="1" x14ac:dyDescent="0.35">
      <c r="A4941" s="6">
        <v>78309</v>
      </c>
      <c r="B4941" s="6">
        <v>78309002</v>
      </c>
      <c r="C4941" s="6" t="s">
        <v>4669</v>
      </c>
      <c r="D4941" s="6">
        <v>6927</v>
      </c>
      <c r="E4941" s="14">
        <v>43268</v>
      </c>
      <c r="F4941" s="6">
        <v>1</v>
      </c>
      <c r="G4941" s="17" t="str">
        <f>IF($C4941="","Not Delivered",
 _xlfn.IFNA(IF(MATCH($B4941,Invoices!$B:$B,0)&gt;0,"Delivered_Invoiced"),"Delivered_Not_Invoiced"))</f>
        <v>Delivered_Invoiced</v>
      </c>
      <c r="H4941" s="27">
        <f t="shared" si="77"/>
        <v>2018</v>
      </c>
    </row>
    <row r="4942" spans="1:8" ht="15.75" customHeight="1" x14ac:dyDescent="0.35">
      <c r="A4942" s="6">
        <v>94864</v>
      </c>
      <c r="B4942" s="6">
        <v>94864002</v>
      </c>
      <c r="C4942" s="6" t="s">
        <v>4670</v>
      </c>
      <c r="D4942" s="6">
        <v>5706</v>
      </c>
      <c r="E4942" s="14">
        <v>43268</v>
      </c>
      <c r="F4942" s="6">
        <v>1</v>
      </c>
      <c r="G4942" s="17" t="str">
        <f>IF($C4942="","Not Delivered",
 _xlfn.IFNA(IF(MATCH($B4942,Invoices!$B:$B,0)&gt;0,"Delivered_Invoiced"),"Delivered_Not_Invoiced"))</f>
        <v>Delivered_Invoiced</v>
      </c>
      <c r="H4942" s="27">
        <f t="shared" si="77"/>
        <v>2018</v>
      </c>
    </row>
    <row r="4943" spans="1:8" ht="15.75" customHeight="1" x14ac:dyDescent="0.35">
      <c r="A4943" s="6">
        <v>94229</v>
      </c>
      <c r="B4943" s="6">
        <v>94229002</v>
      </c>
      <c r="C4943" s="6" t="s">
        <v>4671</v>
      </c>
      <c r="D4943" s="6">
        <v>9060</v>
      </c>
      <c r="E4943" s="14">
        <v>43268</v>
      </c>
      <c r="F4943" s="6">
        <v>1</v>
      </c>
      <c r="G4943" s="17" t="str">
        <f>IF($C4943="","Not Delivered",
 _xlfn.IFNA(IF(MATCH($B4943,Invoices!$B:$B,0)&gt;0,"Delivered_Invoiced"),"Delivered_Not_Invoiced"))</f>
        <v>Delivered_Invoiced</v>
      </c>
      <c r="H4943" s="27">
        <f t="shared" si="77"/>
        <v>2018</v>
      </c>
    </row>
    <row r="4944" spans="1:8" ht="15.75" customHeight="1" x14ac:dyDescent="0.35">
      <c r="A4944" s="6">
        <v>66929</v>
      </c>
      <c r="B4944" s="6">
        <v>66929002</v>
      </c>
      <c r="C4944" s="6" t="s">
        <v>4672</v>
      </c>
      <c r="D4944" s="6">
        <v>2927</v>
      </c>
      <c r="E4944" s="14">
        <v>43268</v>
      </c>
      <c r="F4944" s="6">
        <v>7</v>
      </c>
      <c r="G4944" s="17" t="str">
        <f>IF($C4944="","Not Delivered",
 _xlfn.IFNA(IF(MATCH($B4944,Invoices!$B:$B,0)&gt;0,"Delivered_Invoiced"),"Delivered_Not_Invoiced"))</f>
        <v>Delivered_Invoiced</v>
      </c>
      <c r="H4944" s="27">
        <f t="shared" si="77"/>
        <v>2018</v>
      </c>
    </row>
    <row r="4945" spans="1:8" ht="15.75" customHeight="1" x14ac:dyDescent="0.35">
      <c r="A4945" s="6">
        <v>70469</v>
      </c>
      <c r="B4945" s="6">
        <v>70469002</v>
      </c>
      <c r="C4945" s="6" t="s">
        <v>4673</v>
      </c>
      <c r="D4945" s="6">
        <v>7706</v>
      </c>
      <c r="E4945" s="14">
        <v>43268</v>
      </c>
      <c r="F4945" s="6">
        <v>5</v>
      </c>
      <c r="G4945" s="17" t="str">
        <f>IF($C4945="","Not Delivered",
 _xlfn.IFNA(IF(MATCH($B4945,Invoices!$B:$B,0)&gt;0,"Delivered_Invoiced"),"Delivered_Not_Invoiced"))</f>
        <v>Delivered_Invoiced</v>
      </c>
      <c r="H4945" s="27">
        <f t="shared" si="77"/>
        <v>2018</v>
      </c>
    </row>
    <row r="4946" spans="1:8" ht="15.75" customHeight="1" x14ac:dyDescent="0.35">
      <c r="A4946" s="6">
        <v>103209</v>
      </c>
      <c r="B4946" s="6">
        <v>103209002</v>
      </c>
      <c r="C4946" s="6" t="s">
        <v>4674</v>
      </c>
      <c r="D4946" s="6">
        <v>5068</v>
      </c>
      <c r="E4946" s="14">
        <v>43268</v>
      </c>
      <c r="F4946" s="6">
        <v>6</v>
      </c>
      <c r="G4946" s="17" t="str">
        <f>IF($C4946="","Not Delivered",
 _xlfn.IFNA(IF(MATCH($B4946,Invoices!$B:$B,0)&gt;0,"Delivered_Invoiced"),"Delivered_Not_Invoiced"))</f>
        <v>Delivered_Invoiced</v>
      </c>
      <c r="H4946" s="27">
        <f t="shared" si="77"/>
        <v>2018</v>
      </c>
    </row>
    <row r="4947" spans="1:8" ht="15.75" customHeight="1" x14ac:dyDescent="0.35">
      <c r="A4947" s="6">
        <v>105704</v>
      </c>
      <c r="B4947" s="6">
        <v>105704002</v>
      </c>
      <c r="C4947" s="6" t="s">
        <v>4675</v>
      </c>
      <c r="D4947" s="6">
        <v>5213</v>
      </c>
      <c r="E4947" s="14">
        <v>43268</v>
      </c>
      <c r="F4947" s="6">
        <v>5</v>
      </c>
      <c r="G4947" s="17" t="str">
        <f>IF($C4947="","Not Delivered",
 _xlfn.IFNA(IF(MATCH($B4947,Invoices!$B:$B,0)&gt;0,"Delivered_Invoiced"),"Delivered_Not_Invoiced"))</f>
        <v>Delivered_Invoiced</v>
      </c>
      <c r="H4947" s="27">
        <f t="shared" si="77"/>
        <v>2018</v>
      </c>
    </row>
    <row r="4948" spans="1:8" ht="15.75" customHeight="1" x14ac:dyDescent="0.35">
      <c r="A4948" s="6">
        <v>106429</v>
      </c>
      <c r="B4948" s="6">
        <v>106429002</v>
      </c>
      <c r="C4948" s="6" t="s">
        <v>4676</v>
      </c>
      <c r="D4948" s="6">
        <v>316</v>
      </c>
      <c r="E4948" s="14">
        <v>43268</v>
      </c>
      <c r="F4948" s="6">
        <v>1</v>
      </c>
      <c r="G4948" s="17" t="str">
        <f>IF($C4948="","Not Delivered",
 _xlfn.IFNA(IF(MATCH($B4948,Invoices!$B:$B,0)&gt;0,"Delivered_Invoiced"),"Delivered_Not_Invoiced"))</f>
        <v>Delivered_Invoiced</v>
      </c>
      <c r="H4948" s="27">
        <f t="shared" si="77"/>
        <v>2018</v>
      </c>
    </row>
    <row r="4949" spans="1:8" ht="15.75" customHeight="1" x14ac:dyDescent="0.35">
      <c r="A4949" s="6">
        <v>58119</v>
      </c>
      <c r="B4949" s="6">
        <v>58119002</v>
      </c>
      <c r="C4949" s="6" t="s">
        <v>4677</v>
      </c>
      <c r="D4949" s="6">
        <v>4339</v>
      </c>
      <c r="E4949" s="14">
        <v>43269</v>
      </c>
      <c r="F4949" s="6">
        <v>1</v>
      </c>
      <c r="G4949" s="17" t="str">
        <f>IF($C4949="","Not Delivered",
 _xlfn.IFNA(IF(MATCH($B4949,Invoices!$B:$B,0)&gt;0,"Delivered_Invoiced"),"Delivered_Not_Invoiced"))</f>
        <v>Delivered_Invoiced</v>
      </c>
      <c r="H4949" s="27">
        <f t="shared" si="77"/>
        <v>2018</v>
      </c>
    </row>
    <row r="4950" spans="1:8" ht="15.75" customHeight="1" x14ac:dyDescent="0.35">
      <c r="A4950" s="6">
        <v>55454</v>
      </c>
      <c r="B4950" s="6">
        <v>55454002</v>
      </c>
      <c r="C4950" s="6" t="s">
        <v>4678</v>
      </c>
      <c r="D4950" s="6">
        <v>1622</v>
      </c>
      <c r="E4950" s="14">
        <v>43269</v>
      </c>
      <c r="F4950" s="6">
        <v>1</v>
      </c>
      <c r="G4950" s="17" t="str">
        <f>IF($C4950="","Not Delivered",
 _xlfn.IFNA(IF(MATCH($B4950,Invoices!$B:$B,0)&gt;0,"Delivered_Invoiced"),"Delivered_Not_Invoiced"))</f>
        <v>Delivered_Invoiced</v>
      </c>
      <c r="H4950" s="27">
        <f t="shared" si="77"/>
        <v>2018</v>
      </c>
    </row>
    <row r="4951" spans="1:8" ht="15.75" customHeight="1" x14ac:dyDescent="0.35">
      <c r="A4951" s="6">
        <v>74244</v>
      </c>
      <c r="B4951" s="6">
        <v>74244002</v>
      </c>
      <c r="C4951" s="6" t="s">
        <v>4679</v>
      </c>
      <c r="D4951" s="6">
        <v>4887</v>
      </c>
      <c r="E4951" s="14">
        <v>43269</v>
      </c>
      <c r="F4951" s="6">
        <v>1</v>
      </c>
      <c r="G4951" s="17" t="str">
        <f>IF($C4951="","Not Delivered",
 _xlfn.IFNA(IF(MATCH($B4951,Invoices!$B:$B,0)&gt;0,"Delivered_Invoiced"),"Delivered_Not_Invoiced"))</f>
        <v>Delivered_Invoiced</v>
      </c>
      <c r="H4951" s="27">
        <f t="shared" si="77"/>
        <v>2018</v>
      </c>
    </row>
    <row r="4952" spans="1:8" ht="15.75" customHeight="1" x14ac:dyDescent="0.35">
      <c r="A4952" s="6">
        <v>75659</v>
      </c>
      <c r="B4952" s="6">
        <v>75659002</v>
      </c>
      <c r="C4952" s="6" t="s">
        <v>4680</v>
      </c>
      <c r="D4952" s="6">
        <v>3712</v>
      </c>
      <c r="E4952" s="14">
        <v>43269</v>
      </c>
      <c r="F4952" s="6">
        <v>2</v>
      </c>
      <c r="G4952" s="17" t="str">
        <f>IF($C4952="","Not Delivered",
 _xlfn.IFNA(IF(MATCH($B4952,Invoices!$B:$B,0)&gt;0,"Delivered_Invoiced"),"Delivered_Not_Invoiced"))</f>
        <v>Delivered_Invoiced</v>
      </c>
      <c r="H4952" s="27">
        <f t="shared" si="77"/>
        <v>2018</v>
      </c>
    </row>
    <row r="4953" spans="1:8" ht="15.75" customHeight="1" x14ac:dyDescent="0.35">
      <c r="A4953" s="6">
        <v>96934</v>
      </c>
      <c r="B4953" s="6">
        <v>96934002</v>
      </c>
      <c r="C4953" s="6" t="s">
        <v>4608</v>
      </c>
      <c r="D4953" s="6">
        <v>5825</v>
      </c>
      <c r="E4953" s="14">
        <v>43269</v>
      </c>
      <c r="F4953" s="6">
        <v>3</v>
      </c>
      <c r="G4953" s="17" t="str">
        <f>IF($C4953="","Not Delivered",
 _xlfn.IFNA(IF(MATCH($B4953,Invoices!$B:$B,0)&gt;0,"Delivered_Invoiced"),"Delivered_Not_Invoiced"))</f>
        <v>Delivered_Invoiced</v>
      </c>
      <c r="H4953" s="27">
        <f t="shared" si="77"/>
        <v>2018</v>
      </c>
    </row>
    <row r="4954" spans="1:8" ht="15.75" customHeight="1" x14ac:dyDescent="0.35">
      <c r="A4954" s="6">
        <v>68659</v>
      </c>
      <c r="B4954" s="6">
        <v>68659002</v>
      </c>
      <c r="C4954" s="6" t="s">
        <v>4681</v>
      </c>
      <c r="D4954" s="6">
        <v>4332</v>
      </c>
      <c r="E4954" s="14">
        <v>43269</v>
      </c>
      <c r="F4954" s="6">
        <v>4</v>
      </c>
      <c r="G4954" s="17" t="str">
        <f>IF($C4954="","Not Delivered",
 _xlfn.IFNA(IF(MATCH($B4954,Invoices!$B:$B,0)&gt;0,"Delivered_Invoiced"),"Delivered_Not_Invoiced"))</f>
        <v>Delivered_Invoiced</v>
      </c>
      <c r="H4954" s="27">
        <f t="shared" si="77"/>
        <v>2018</v>
      </c>
    </row>
    <row r="4955" spans="1:8" ht="15.75" customHeight="1" x14ac:dyDescent="0.35">
      <c r="A4955" s="6">
        <v>83379</v>
      </c>
      <c r="B4955" s="6">
        <v>83379002</v>
      </c>
      <c r="C4955" s="6" t="s">
        <v>4682</v>
      </c>
      <c r="D4955" s="6">
        <v>8543</v>
      </c>
      <c r="E4955" s="14">
        <v>43269</v>
      </c>
      <c r="F4955" s="6">
        <v>2</v>
      </c>
      <c r="G4955" s="17" t="str">
        <f>IF($C4955="","Not Delivered",
 _xlfn.IFNA(IF(MATCH($B4955,Invoices!$B:$B,0)&gt;0,"Delivered_Invoiced"),"Delivered_Not_Invoiced"))</f>
        <v>Delivered_Invoiced</v>
      </c>
      <c r="H4955" s="27">
        <f t="shared" si="77"/>
        <v>2018</v>
      </c>
    </row>
    <row r="4956" spans="1:8" ht="15.75" customHeight="1" x14ac:dyDescent="0.35">
      <c r="A4956" s="6">
        <v>85194</v>
      </c>
      <c r="B4956" s="6">
        <v>85194002</v>
      </c>
      <c r="C4956" s="6" t="s">
        <v>4683</v>
      </c>
      <c r="D4956" s="6">
        <v>7113</v>
      </c>
      <c r="E4956" s="14">
        <v>43269</v>
      </c>
      <c r="F4956" s="6">
        <v>5</v>
      </c>
      <c r="G4956" s="17" t="str">
        <f>IF($C4956="","Not Delivered",
 _xlfn.IFNA(IF(MATCH($B4956,Invoices!$B:$B,0)&gt;0,"Delivered_Invoiced"),"Delivered_Not_Invoiced"))</f>
        <v>Delivered_Invoiced</v>
      </c>
      <c r="H4956" s="27">
        <f t="shared" si="77"/>
        <v>2018</v>
      </c>
    </row>
    <row r="4957" spans="1:8" ht="15.75" customHeight="1" x14ac:dyDescent="0.35">
      <c r="A4957" s="6">
        <v>88789</v>
      </c>
      <c r="B4957" s="6">
        <v>88789002</v>
      </c>
      <c r="C4957" s="6" t="s">
        <v>4684</v>
      </c>
      <c r="D4957" s="6">
        <v>5239</v>
      </c>
      <c r="E4957" s="14">
        <v>43269</v>
      </c>
      <c r="F4957" s="6">
        <v>2</v>
      </c>
      <c r="G4957" s="17" t="str">
        <f>IF($C4957="","Not Delivered",
 _xlfn.IFNA(IF(MATCH($B4957,Invoices!$B:$B,0)&gt;0,"Delivered_Invoiced"),"Delivered_Not_Invoiced"))</f>
        <v>Delivered_Invoiced</v>
      </c>
      <c r="H4957" s="27">
        <f t="shared" si="77"/>
        <v>2018</v>
      </c>
    </row>
    <row r="4958" spans="1:8" ht="15.75" customHeight="1" x14ac:dyDescent="0.35">
      <c r="A4958" s="6">
        <v>91744</v>
      </c>
      <c r="B4958" s="6">
        <v>91744002</v>
      </c>
      <c r="C4958" s="6" t="s">
        <v>4685</v>
      </c>
      <c r="D4958" s="6">
        <v>1298</v>
      </c>
      <c r="E4958" s="14">
        <v>43269</v>
      </c>
      <c r="F4958" s="6">
        <v>1</v>
      </c>
      <c r="G4958" s="17" t="str">
        <f>IF($C4958="","Not Delivered",
 _xlfn.IFNA(IF(MATCH($B4958,Invoices!$B:$B,0)&gt;0,"Delivered_Invoiced"),"Delivered_Not_Invoiced"))</f>
        <v>Delivered_Invoiced</v>
      </c>
      <c r="H4958" s="27">
        <f t="shared" si="77"/>
        <v>2018</v>
      </c>
    </row>
    <row r="4959" spans="1:8" ht="15.75" customHeight="1" x14ac:dyDescent="0.35">
      <c r="A4959" s="6">
        <v>77549</v>
      </c>
      <c r="B4959" s="6">
        <v>77549002</v>
      </c>
      <c r="C4959" s="6" t="s">
        <v>4686</v>
      </c>
      <c r="D4959" s="6">
        <v>5558</v>
      </c>
      <c r="E4959" s="14">
        <v>43270</v>
      </c>
      <c r="F4959" s="6">
        <v>3</v>
      </c>
      <c r="G4959" s="17" t="str">
        <f>IF($C4959="","Not Delivered",
 _xlfn.IFNA(IF(MATCH($B4959,Invoices!$B:$B,0)&gt;0,"Delivered_Invoiced"),"Delivered_Not_Invoiced"))</f>
        <v>Delivered_Invoiced</v>
      </c>
      <c r="H4959" s="27">
        <f t="shared" si="77"/>
        <v>2018</v>
      </c>
    </row>
    <row r="4960" spans="1:8" ht="15.75" customHeight="1" x14ac:dyDescent="0.35">
      <c r="A4960" s="6">
        <v>76124</v>
      </c>
      <c r="B4960" s="6">
        <v>76124002</v>
      </c>
      <c r="C4960" s="6" t="s">
        <v>4687</v>
      </c>
      <c r="D4960" s="6">
        <v>5458</v>
      </c>
      <c r="E4960" s="14">
        <v>43270</v>
      </c>
      <c r="F4960" s="6">
        <v>1</v>
      </c>
      <c r="G4960" s="17" t="str">
        <f>IF($C4960="","Not Delivered",
 _xlfn.IFNA(IF(MATCH($B4960,Invoices!$B:$B,0)&gt;0,"Delivered_Invoiced"),"Delivered_Not_Invoiced"))</f>
        <v>Delivered_Invoiced</v>
      </c>
      <c r="H4960" s="27">
        <f t="shared" si="77"/>
        <v>2018</v>
      </c>
    </row>
    <row r="4961" spans="1:8" ht="15.75" customHeight="1" x14ac:dyDescent="0.35">
      <c r="A4961" s="6">
        <v>94159</v>
      </c>
      <c r="B4961" s="6">
        <v>94159002</v>
      </c>
      <c r="C4961" s="6" t="s">
        <v>4688</v>
      </c>
      <c r="D4961" s="6">
        <v>3522</v>
      </c>
      <c r="E4961" s="14">
        <v>43270</v>
      </c>
      <c r="F4961" s="6">
        <v>1</v>
      </c>
      <c r="G4961" s="17" t="str">
        <f>IF($C4961="","Not Delivered",
 _xlfn.IFNA(IF(MATCH($B4961,Invoices!$B:$B,0)&gt;0,"Delivered_Invoiced"),"Delivered_Not_Invoiced"))</f>
        <v>Delivered_Invoiced</v>
      </c>
      <c r="H4961" s="27">
        <f t="shared" si="77"/>
        <v>2018</v>
      </c>
    </row>
    <row r="4962" spans="1:8" ht="15.75" customHeight="1" x14ac:dyDescent="0.35">
      <c r="A4962" s="6">
        <v>96634</v>
      </c>
      <c r="B4962" s="6">
        <v>96634002</v>
      </c>
      <c r="C4962" s="6" t="s">
        <v>4689</v>
      </c>
      <c r="D4962" s="6">
        <v>5910</v>
      </c>
      <c r="E4962" s="14">
        <v>43270</v>
      </c>
      <c r="F4962" s="6">
        <v>1</v>
      </c>
      <c r="G4962" s="17" t="str">
        <f>IF($C4962="","Not Delivered",
 _xlfn.IFNA(IF(MATCH($B4962,Invoices!$B:$B,0)&gt;0,"Delivered_Invoiced"),"Delivered_Not_Invoiced"))</f>
        <v>Delivered_Invoiced</v>
      </c>
      <c r="H4962" s="27">
        <f t="shared" si="77"/>
        <v>2018</v>
      </c>
    </row>
    <row r="4963" spans="1:8" ht="15.75" customHeight="1" x14ac:dyDescent="0.35">
      <c r="A4963" s="6">
        <v>62659</v>
      </c>
      <c r="B4963" s="6">
        <v>62659002</v>
      </c>
      <c r="C4963" s="6" t="s">
        <v>4690</v>
      </c>
      <c r="D4963" s="6">
        <v>109</v>
      </c>
      <c r="E4963" s="14">
        <v>43270</v>
      </c>
      <c r="F4963" s="6">
        <v>2</v>
      </c>
      <c r="G4963" s="17" t="str">
        <f>IF($C4963="","Not Delivered",
 _xlfn.IFNA(IF(MATCH($B4963,Invoices!$B:$B,0)&gt;0,"Delivered_Invoiced"),"Delivered_Not_Invoiced"))</f>
        <v>Delivered_Invoiced</v>
      </c>
      <c r="H4963" s="27">
        <f t="shared" si="77"/>
        <v>2018</v>
      </c>
    </row>
    <row r="4964" spans="1:8" ht="15.75" customHeight="1" x14ac:dyDescent="0.35">
      <c r="A4964" s="6">
        <v>64789</v>
      </c>
      <c r="B4964" s="6">
        <v>64789002</v>
      </c>
      <c r="C4964" s="6" t="s">
        <v>4691</v>
      </c>
      <c r="D4964" s="6">
        <v>6178</v>
      </c>
      <c r="E4964" s="14">
        <v>43270</v>
      </c>
      <c r="F4964" s="6">
        <v>3</v>
      </c>
      <c r="G4964" s="17" t="str">
        <f>IF($C4964="","Not Delivered",
 _xlfn.IFNA(IF(MATCH($B4964,Invoices!$B:$B,0)&gt;0,"Delivered_Invoiced"),"Delivered_Not_Invoiced"))</f>
        <v>Delivered_Invoiced</v>
      </c>
      <c r="H4964" s="27">
        <f t="shared" si="77"/>
        <v>2018</v>
      </c>
    </row>
    <row r="4965" spans="1:8" ht="15.75" customHeight="1" x14ac:dyDescent="0.35">
      <c r="A4965" s="6">
        <v>73104</v>
      </c>
      <c r="B4965" s="6">
        <v>73104002</v>
      </c>
      <c r="C4965" s="6" t="s">
        <v>4692</v>
      </c>
      <c r="D4965" s="6">
        <v>2065</v>
      </c>
      <c r="E4965" s="14">
        <v>43270</v>
      </c>
      <c r="F4965" s="6">
        <v>1</v>
      </c>
      <c r="G4965" s="17" t="str">
        <f>IF($C4965="","Not Delivered",
 _xlfn.IFNA(IF(MATCH($B4965,Invoices!$B:$B,0)&gt;0,"Delivered_Invoiced"),"Delivered_Not_Invoiced"))</f>
        <v>Delivered_Invoiced</v>
      </c>
      <c r="H4965" s="27">
        <f t="shared" si="77"/>
        <v>2018</v>
      </c>
    </row>
    <row r="4966" spans="1:8" ht="15.75" customHeight="1" x14ac:dyDescent="0.35">
      <c r="A4966" s="6">
        <v>84409</v>
      </c>
      <c r="B4966" s="6">
        <v>84409002</v>
      </c>
      <c r="C4966" s="6" t="s">
        <v>4693</v>
      </c>
      <c r="D4966" s="6">
        <v>8654</v>
      </c>
      <c r="E4966" s="14">
        <v>43270</v>
      </c>
      <c r="F4966" s="6">
        <v>3</v>
      </c>
      <c r="G4966" s="17" t="str">
        <f>IF($C4966="","Not Delivered",
 _xlfn.IFNA(IF(MATCH($B4966,Invoices!$B:$B,0)&gt;0,"Delivered_Invoiced"),"Delivered_Not_Invoiced"))</f>
        <v>Delivered_Invoiced</v>
      </c>
      <c r="H4966" s="27">
        <f t="shared" si="77"/>
        <v>2018</v>
      </c>
    </row>
    <row r="4967" spans="1:8" ht="15.75" customHeight="1" x14ac:dyDescent="0.35">
      <c r="A4967" s="6">
        <v>91484</v>
      </c>
      <c r="B4967" s="6">
        <v>91484002</v>
      </c>
      <c r="C4967" s="6" t="s">
        <v>4694</v>
      </c>
      <c r="D4967" s="6">
        <v>7737</v>
      </c>
      <c r="E4967" s="14">
        <v>43270</v>
      </c>
      <c r="F4967" s="6">
        <v>2</v>
      </c>
      <c r="G4967" s="17" t="str">
        <f>IF($C4967="","Not Delivered",
 _xlfn.IFNA(IF(MATCH($B4967,Invoices!$B:$B,0)&gt;0,"Delivered_Invoiced"),"Delivered_Not_Invoiced"))</f>
        <v>Delivered_Invoiced</v>
      </c>
      <c r="H4967" s="27">
        <f t="shared" si="77"/>
        <v>2018</v>
      </c>
    </row>
    <row r="4968" spans="1:8" ht="15.75" customHeight="1" x14ac:dyDescent="0.35">
      <c r="A4968" s="6">
        <v>112854</v>
      </c>
      <c r="B4968" s="6">
        <v>112854002</v>
      </c>
      <c r="C4968" s="6" t="s">
        <v>4695</v>
      </c>
      <c r="D4968" s="6">
        <v>312</v>
      </c>
      <c r="E4968" s="14">
        <v>43270</v>
      </c>
      <c r="F4968" s="6">
        <v>7</v>
      </c>
      <c r="G4968" s="17" t="str">
        <f>IF($C4968="","Not Delivered",
 _xlfn.IFNA(IF(MATCH($B4968,Invoices!$B:$B,0)&gt;0,"Delivered_Invoiced"),"Delivered_Not_Invoiced"))</f>
        <v>Delivered_Invoiced</v>
      </c>
      <c r="H4968" s="27">
        <f t="shared" si="77"/>
        <v>2018</v>
      </c>
    </row>
    <row r="4969" spans="1:8" ht="15.75" customHeight="1" x14ac:dyDescent="0.35">
      <c r="A4969" s="6">
        <v>55354</v>
      </c>
      <c r="B4969" s="6">
        <v>55354002</v>
      </c>
      <c r="C4969" s="6" t="s">
        <v>4696</v>
      </c>
      <c r="D4969" s="6">
        <v>436</v>
      </c>
      <c r="E4969" s="14">
        <v>43271</v>
      </c>
      <c r="F4969" s="6">
        <v>1</v>
      </c>
      <c r="G4969" s="17" t="str">
        <f>IF($C4969="","Not Delivered",
 _xlfn.IFNA(IF(MATCH($B4969,Invoices!$B:$B,0)&gt;0,"Delivered_Invoiced"),"Delivered_Not_Invoiced"))</f>
        <v>Delivered_Invoiced</v>
      </c>
      <c r="H4969" s="27">
        <f t="shared" si="77"/>
        <v>2018</v>
      </c>
    </row>
    <row r="4970" spans="1:8" ht="15.75" customHeight="1" x14ac:dyDescent="0.35">
      <c r="A4970" s="6">
        <v>76844</v>
      </c>
      <c r="B4970" s="6">
        <v>76844002</v>
      </c>
      <c r="C4970" s="6" t="s">
        <v>4697</v>
      </c>
      <c r="D4970" s="6">
        <v>6785</v>
      </c>
      <c r="E4970" s="14">
        <v>43271</v>
      </c>
      <c r="F4970" s="6">
        <v>1</v>
      </c>
      <c r="G4970" s="17" t="str">
        <f>IF($C4970="","Not Delivered",
 _xlfn.IFNA(IF(MATCH($B4970,Invoices!$B:$B,0)&gt;0,"Delivered_Invoiced"),"Delivered_Not_Invoiced"))</f>
        <v>Delivered_Invoiced</v>
      </c>
      <c r="H4970" s="27">
        <f t="shared" si="77"/>
        <v>2018</v>
      </c>
    </row>
    <row r="4971" spans="1:8" ht="15.75" customHeight="1" x14ac:dyDescent="0.35">
      <c r="A4971" s="6">
        <v>63279</v>
      </c>
      <c r="B4971" s="6">
        <v>63279002</v>
      </c>
      <c r="C4971" s="6" t="s">
        <v>4698</v>
      </c>
      <c r="D4971" s="6">
        <v>9080</v>
      </c>
      <c r="E4971" s="14">
        <v>43271</v>
      </c>
      <c r="F4971" s="6">
        <v>6</v>
      </c>
      <c r="G4971" s="17" t="str">
        <f>IF($C4971="","Not Delivered",
 _xlfn.IFNA(IF(MATCH($B4971,Invoices!$B:$B,0)&gt;0,"Delivered_Invoiced"),"Delivered_Not_Invoiced"))</f>
        <v>Delivered_Invoiced</v>
      </c>
      <c r="H4971" s="27">
        <f t="shared" si="77"/>
        <v>2018</v>
      </c>
    </row>
    <row r="4972" spans="1:8" ht="15.75" customHeight="1" x14ac:dyDescent="0.35">
      <c r="A4972" s="6">
        <v>69579</v>
      </c>
      <c r="B4972" s="6">
        <v>69579002</v>
      </c>
      <c r="C4972" s="6" t="s">
        <v>4699</v>
      </c>
      <c r="D4972" s="6">
        <v>5622</v>
      </c>
      <c r="E4972" s="14">
        <v>43271</v>
      </c>
      <c r="F4972" s="6">
        <v>7</v>
      </c>
      <c r="G4972" s="17" t="str">
        <f>IF($C4972="","Not Delivered",
 _xlfn.IFNA(IF(MATCH($B4972,Invoices!$B:$B,0)&gt;0,"Delivered_Invoiced"),"Delivered_Not_Invoiced"))</f>
        <v>Delivered_Invoiced</v>
      </c>
      <c r="H4972" s="27">
        <f t="shared" si="77"/>
        <v>2018</v>
      </c>
    </row>
    <row r="4973" spans="1:8" ht="15.75" customHeight="1" x14ac:dyDescent="0.35">
      <c r="A4973" s="6">
        <v>73869</v>
      </c>
      <c r="B4973" s="6">
        <v>73869002</v>
      </c>
      <c r="C4973" s="6" t="s">
        <v>4700</v>
      </c>
      <c r="D4973" s="6">
        <v>656</v>
      </c>
      <c r="E4973" s="14">
        <v>43271</v>
      </c>
      <c r="F4973" s="6">
        <v>7</v>
      </c>
      <c r="G4973" s="17" t="str">
        <f>IF($C4973="","Not Delivered",
 _xlfn.IFNA(IF(MATCH($B4973,Invoices!$B:$B,0)&gt;0,"Delivered_Invoiced"),"Delivered_Not_Invoiced"))</f>
        <v>Delivered_Invoiced</v>
      </c>
      <c r="H4973" s="27">
        <f t="shared" si="77"/>
        <v>2018</v>
      </c>
    </row>
    <row r="4974" spans="1:8" ht="15.75" customHeight="1" x14ac:dyDescent="0.35">
      <c r="A4974" s="6">
        <v>83249</v>
      </c>
      <c r="B4974" s="6">
        <v>83249002</v>
      </c>
      <c r="C4974" s="6" t="s">
        <v>4701</v>
      </c>
      <c r="D4974" s="6">
        <v>3855</v>
      </c>
      <c r="E4974" s="14">
        <v>43271</v>
      </c>
      <c r="F4974" s="6">
        <v>2</v>
      </c>
      <c r="G4974" s="17" t="str">
        <f>IF($C4974="","Not Delivered",
 _xlfn.IFNA(IF(MATCH($B4974,Invoices!$B:$B,0)&gt;0,"Delivered_Invoiced"),"Delivered_Not_Invoiced"))</f>
        <v>Delivered_Invoiced</v>
      </c>
      <c r="H4974" s="27">
        <f t="shared" si="77"/>
        <v>2018</v>
      </c>
    </row>
    <row r="4975" spans="1:8" ht="15.75" customHeight="1" x14ac:dyDescent="0.35">
      <c r="A4975" s="6">
        <v>86544</v>
      </c>
      <c r="B4975" s="6">
        <v>86544002</v>
      </c>
      <c r="C4975" s="6" t="s">
        <v>4702</v>
      </c>
      <c r="D4975" s="6">
        <v>6351</v>
      </c>
      <c r="E4975" s="14">
        <v>43271</v>
      </c>
      <c r="F4975" s="6">
        <v>4</v>
      </c>
      <c r="G4975" s="17" t="str">
        <f>IF($C4975="","Not Delivered",
 _xlfn.IFNA(IF(MATCH($B4975,Invoices!$B:$B,0)&gt;0,"Delivered_Invoiced"),"Delivered_Not_Invoiced"))</f>
        <v>Delivered_Invoiced</v>
      </c>
      <c r="H4975" s="27">
        <f t="shared" si="77"/>
        <v>2018</v>
      </c>
    </row>
    <row r="4976" spans="1:8" ht="15.75" customHeight="1" x14ac:dyDescent="0.35">
      <c r="A4976" s="6">
        <v>105119</v>
      </c>
      <c r="B4976" s="6">
        <v>105119002</v>
      </c>
      <c r="C4976" s="6" t="s">
        <v>4703</v>
      </c>
      <c r="D4976" s="6">
        <v>2178</v>
      </c>
      <c r="E4976" s="14">
        <v>43271</v>
      </c>
      <c r="F4976" s="6">
        <v>1</v>
      </c>
      <c r="G4976" s="17" t="str">
        <f>IF($C4976="","Not Delivered",
 _xlfn.IFNA(IF(MATCH($B4976,Invoices!$B:$B,0)&gt;0,"Delivered_Invoiced"),"Delivered_Not_Invoiced"))</f>
        <v>Delivered_Invoiced</v>
      </c>
      <c r="H4976" s="27">
        <f t="shared" si="77"/>
        <v>2018</v>
      </c>
    </row>
    <row r="4977" spans="1:8" ht="15.75" customHeight="1" x14ac:dyDescent="0.35">
      <c r="A4977" s="6">
        <v>77549</v>
      </c>
      <c r="B4977" s="6">
        <v>77549002</v>
      </c>
      <c r="C4977" s="6" t="s">
        <v>4704</v>
      </c>
      <c r="D4977" s="6">
        <v>1601</v>
      </c>
      <c r="E4977" s="14">
        <v>43272</v>
      </c>
      <c r="F4977" s="6">
        <v>1</v>
      </c>
      <c r="G4977" s="17" t="str">
        <f>IF($C4977="","Not Delivered",
 _xlfn.IFNA(IF(MATCH($B4977,Invoices!$B:$B,0)&gt;0,"Delivered_Invoiced"),"Delivered_Not_Invoiced"))</f>
        <v>Delivered_Invoiced</v>
      </c>
      <c r="H4977" s="27">
        <f t="shared" si="77"/>
        <v>2018</v>
      </c>
    </row>
    <row r="4978" spans="1:8" ht="15.75" customHeight="1" x14ac:dyDescent="0.35">
      <c r="A4978" s="6">
        <v>94159</v>
      </c>
      <c r="B4978" s="6">
        <v>94159002</v>
      </c>
      <c r="C4978" s="6" t="s">
        <v>4377</v>
      </c>
      <c r="D4978" s="6">
        <v>4480</v>
      </c>
      <c r="E4978" s="14">
        <v>43272</v>
      </c>
      <c r="F4978" s="6">
        <v>4</v>
      </c>
      <c r="G4978" s="17" t="str">
        <f>IF($C4978="","Not Delivered",
 _xlfn.IFNA(IF(MATCH($B4978,Invoices!$B:$B,0)&gt;0,"Delivered_Invoiced"),"Delivered_Not_Invoiced"))</f>
        <v>Delivered_Invoiced</v>
      </c>
      <c r="H4978" s="27">
        <f t="shared" si="77"/>
        <v>2018</v>
      </c>
    </row>
    <row r="4979" spans="1:8" ht="15.75" customHeight="1" x14ac:dyDescent="0.35">
      <c r="A4979" s="6">
        <v>98094</v>
      </c>
      <c r="B4979" s="6">
        <v>98094002</v>
      </c>
      <c r="C4979" s="6" t="s">
        <v>4705</v>
      </c>
      <c r="D4979" s="6">
        <v>6776</v>
      </c>
      <c r="E4979" s="14">
        <v>43272</v>
      </c>
      <c r="F4979" s="6">
        <v>1</v>
      </c>
      <c r="G4979" s="17" t="str">
        <f>IF($C4979="","Not Delivered",
 _xlfn.IFNA(IF(MATCH($B4979,Invoices!$B:$B,0)&gt;0,"Delivered_Invoiced"),"Delivered_Not_Invoiced"))</f>
        <v>Delivered_Invoiced</v>
      </c>
      <c r="H4979" s="27">
        <f t="shared" si="77"/>
        <v>2018</v>
      </c>
    </row>
    <row r="4980" spans="1:8" ht="15.75" customHeight="1" x14ac:dyDescent="0.35">
      <c r="A4980" s="6">
        <v>61784</v>
      </c>
      <c r="B4980" s="6">
        <v>61784002</v>
      </c>
      <c r="C4980" s="6" t="s">
        <v>4706</v>
      </c>
      <c r="D4980" s="6">
        <v>8708</v>
      </c>
      <c r="E4980" s="14">
        <v>43272</v>
      </c>
      <c r="F4980" s="6">
        <v>1</v>
      </c>
      <c r="G4980" s="17" t="str">
        <f>IF($C4980="","Not Delivered",
 _xlfn.IFNA(IF(MATCH($B4980,Invoices!$B:$B,0)&gt;0,"Delivered_Invoiced"),"Delivered_Not_Invoiced"))</f>
        <v>Delivered_Invoiced</v>
      </c>
      <c r="H4980" s="27">
        <f t="shared" si="77"/>
        <v>2018</v>
      </c>
    </row>
    <row r="4981" spans="1:8" ht="15.75" customHeight="1" x14ac:dyDescent="0.35">
      <c r="A4981" s="6">
        <v>69259</v>
      </c>
      <c r="B4981" s="6">
        <v>69259002</v>
      </c>
      <c r="C4981" s="6" t="s">
        <v>4707</v>
      </c>
      <c r="D4981" s="6">
        <v>7007</v>
      </c>
      <c r="E4981" s="14">
        <v>43272</v>
      </c>
      <c r="F4981" s="6">
        <v>7</v>
      </c>
      <c r="G4981" s="17" t="str">
        <f>IF($C4981="","Not Delivered",
 _xlfn.IFNA(IF(MATCH($B4981,Invoices!$B:$B,0)&gt;0,"Delivered_Invoiced"),"Delivered_Not_Invoiced"))</f>
        <v>Delivered_Invoiced</v>
      </c>
      <c r="H4981" s="27">
        <f t="shared" si="77"/>
        <v>2018</v>
      </c>
    </row>
    <row r="4982" spans="1:8" ht="15.75" customHeight="1" x14ac:dyDescent="0.35">
      <c r="A4982" s="6">
        <v>85664</v>
      </c>
      <c r="B4982" s="6">
        <v>85664002</v>
      </c>
      <c r="C4982" s="6" t="s">
        <v>4708</v>
      </c>
      <c r="D4982" s="6">
        <v>4860</v>
      </c>
      <c r="E4982" s="14">
        <v>43272</v>
      </c>
      <c r="F4982" s="6">
        <v>3</v>
      </c>
      <c r="G4982" s="17" t="str">
        <f>IF($C4982="","Not Delivered",
 _xlfn.IFNA(IF(MATCH($B4982,Invoices!$B:$B,0)&gt;0,"Delivered_Invoiced"),"Delivered_Not_Invoiced"))</f>
        <v>Delivered_Invoiced</v>
      </c>
      <c r="H4982" s="27">
        <f t="shared" si="77"/>
        <v>2018</v>
      </c>
    </row>
    <row r="4983" spans="1:8" ht="15.75" customHeight="1" x14ac:dyDescent="0.35">
      <c r="A4983" s="6">
        <v>86944</v>
      </c>
      <c r="B4983" s="6">
        <v>86944002</v>
      </c>
      <c r="C4983" s="6" t="s">
        <v>4709</v>
      </c>
      <c r="D4983" s="6">
        <v>9367</v>
      </c>
      <c r="E4983" s="14">
        <v>43272</v>
      </c>
      <c r="F4983" s="6">
        <v>4</v>
      </c>
      <c r="G4983" s="17" t="str">
        <f>IF($C4983="","Not Delivered",
 _xlfn.IFNA(IF(MATCH($B4983,Invoices!$B:$B,0)&gt;0,"Delivered_Invoiced"),"Delivered_Not_Invoiced"))</f>
        <v>Delivered_Invoiced</v>
      </c>
      <c r="H4983" s="27">
        <f t="shared" si="77"/>
        <v>2018</v>
      </c>
    </row>
    <row r="4984" spans="1:8" ht="15.75" customHeight="1" x14ac:dyDescent="0.35">
      <c r="A4984" s="6">
        <v>108899</v>
      </c>
      <c r="B4984" s="6">
        <v>108899002</v>
      </c>
      <c r="C4984" s="6" t="s">
        <v>4710</v>
      </c>
      <c r="D4984" s="6">
        <v>5994</v>
      </c>
      <c r="E4984" s="14">
        <v>43272</v>
      </c>
      <c r="F4984" s="6">
        <v>4</v>
      </c>
      <c r="G4984" s="17" t="str">
        <f>IF($C4984="","Not Delivered",
 _xlfn.IFNA(IF(MATCH($B4984,Invoices!$B:$B,0)&gt;0,"Delivered_Invoiced"),"Delivered_Not_Invoiced"))</f>
        <v>Delivered_Invoiced</v>
      </c>
      <c r="H4984" s="27">
        <f t="shared" si="77"/>
        <v>2018</v>
      </c>
    </row>
    <row r="4985" spans="1:8" ht="15.75" customHeight="1" x14ac:dyDescent="0.35">
      <c r="A4985" s="6">
        <v>74319</v>
      </c>
      <c r="B4985" s="6">
        <v>74319002</v>
      </c>
      <c r="C4985" s="6" t="s">
        <v>4711</v>
      </c>
      <c r="D4985" s="6">
        <v>1718</v>
      </c>
      <c r="E4985" s="14">
        <v>43273</v>
      </c>
      <c r="F4985" s="6">
        <v>4</v>
      </c>
      <c r="G4985" s="17" t="str">
        <f>IF($C4985="","Not Delivered",
 _xlfn.IFNA(IF(MATCH($B4985,Invoices!$B:$B,0)&gt;0,"Delivered_Invoiced"),"Delivered_Not_Invoiced"))</f>
        <v>Delivered_Invoiced</v>
      </c>
      <c r="H4985" s="27">
        <f t="shared" si="77"/>
        <v>2018</v>
      </c>
    </row>
    <row r="4986" spans="1:8" ht="15.75" customHeight="1" x14ac:dyDescent="0.35">
      <c r="A4986" s="6">
        <v>76714</v>
      </c>
      <c r="B4986" s="6">
        <v>76714002</v>
      </c>
      <c r="C4986" s="6" t="s">
        <v>4712</v>
      </c>
      <c r="D4986" s="6">
        <v>3440</v>
      </c>
      <c r="E4986" s="14">
        <v>43273</v>
      </c>
      <c r="F4986" s="6">
        <v>3</v>
      </c>
      <c r="G4986" s="17" t="str">
        <f>IF($C4986="","Not Delivered",
 _xlfn.IFNA(IF(MATCH($B4986,Invoices!$B:$B,0)&gt;0,"Delivered_Invoiced"),"Delivered_Not_Invoiced"))</f>
        <v>Delivered_Invoiced</v>
      </c>
      <c r="H4986" s="27">
        <f t="shared" si="77"/>
        <v>2018</v>
      </c>
    </row>
    <row r="4987" spans="1:8" ht="15.75" customHeight="1" x14ac:dyDescent="0.35">
      <c r="A4987" s="6">
        <v>78219</v>
      </c>
      <c r="B4987" s="6">
        <v>78219002</v>
      </c>
      <c r="C4987" s="6" t="s">
        <v>4713</v>
      </c>
      <c r="D4987" s="6">
        <v>6579</v>
      </c>
      <c r="E4987" s="14">
        <v>43273</v>
      </c>
      <c r="F4987" s="6">
        <v>1</v>
      </c>
      <c r="G4987" s="17" t="str">
        <f>IF($C4987="","Not Delivered",
 _xlfn.IFNA(IF(MATCH($B4987,Invoices!$B:$B,0)&gt;0,"Delivered_Invoiced"),"Delivered_Not_Invoiced"))</f>
        <v>Delivered_Invoiced</v>
      </c>
      <c r="H4987" s="27">
        <f t="shared" si="77"/>
        <v>2018</v>
      </c>
    </row>
    <row r="4988" spans="1:8" ht="15.75" customHeight="1" x14ac:dyDescent="0.35">
      <c r="A4988" s="6">
        <v>94014</v>
      </c>
      <c r="B4988" s="6">
        <v>94014002</v>
      </c>
      <c r="C4988" s="6" t="s">
        <v>4714</v>
      </c>
      <c r="D4988" s="6">
        <v>6909</v>
      </c>
      <c r="E4988" s="14">
        <v>43273</v>
      </c>
      <c r="F4988" s="6">
        <v>5</v>
      </c>
      <c r="G4988" s="17" t="str">
        <f>IF($C4988="","Not Delivered",
 _xlfn.IFNA(IF(MATCH($B4988,Invoices!$B:$B,0)&gt;0,"Delivered_Invoiced"),"Delivered_Not_Invoiced"))</f>
        <v>Delivered_Invoiced</v>
      </c>
      <c r="H4988" s="27">
        <f t="shared" si="77"/>
        <v>2018</v>
      </c>
    </row>
    <row r="4989" spans="1:8" ht="15.75" customHeight="1" x14ac:dyDescent="0.35">
      <c r="A4989" s="6">
        <v>97119</v>
      </c>
      <c r="B4989" s="6">
        <v>97119002</v>
      </c>
      <c r="C4989" s="6" t="s">
        <v>4715</v>
      </c>
      <c r="D4989" s="6">
        <v>3633</v>
      </c>
      <c r="E4989" s="14">
        <v>43273</v>
      </c>
      <c r="F4989" s="6">
        <v>1</v>
      </c>
      <c r="G4989" s="17" t="str">
        <f>IF($C4989="","Not Delivered",
 _xlfn.IFNA(IF(MATCH($B4989,Invoices!$B:$B,0)&gt;0,"Delivered_Invoiced"),"Delivered_Not_Invoiced"))</f>
        <v>Delivered_Invoiced</v>
      </c>
      <c r="H4989" s="27">
        <f t="shared" si="77"/>
        <v>2018</v>
      </c>
    </row>
    <row r="4990" spans="1:8" ht="15.75" customHeight="1" x14ac:dyDescent="0.35">
      <c r="A4990" s="6">
        <v>98699</v>
      </c>
      <c r="B4990" s="6">
        <v>98699002</v>
      </c>
      <c r="C4990" s="6" t="s">
        <v>4265</v>
      </c>
      <c r="D4990" s="6">
        <v>4590</v>
      </c>
      <c r="E4990" s="14">
        <v>43273</v>
      </c>
      <c r="F4990" s="6">
        <v>1</v>
      </c>
      <c r="G4990" s="17" t="str">
        <f>IF($C4990="","Not Delivered",
 _xlfn.IFNA(IF(MATCH($B4990,Invoices!$B:$B,0)&gt;0,"Delivered_Invoiced"),"Delivered_Not_Invoiced"))</f>
        <v>Delivered_Invoiced</v>
      </c>
      <c r="H4990" s="27">
        <f t="shared" si="77"/>
        <v>2018</v>
      </c>
    </row>
    <row r="4991" spans="1:8" ht="15.75" customHeight="1" x14ac:dyDescent="0.35">
      <c r="A4991" s="6">
        <v>79749</v>
      </c>
      <c r="B4991" s="6">
        <v>79749002</v>
      </c>
      <c r="C4991" s="6" t="s">
        <v>4716</v>
      </c>
      <c r="D4991" s="6">
        <v>1475</v>
      </c>
      <c r="E4991" s="14">
        <v>43273</v>
      </c>
      <c r="F4991" s="6">
        <v>7</v>
      </c>
      <c r="G4991" s="17" t="str">
        <f>IF($C4991="","Not Delivered",
 _xlfn.IFNA(IF(MATCH($B4991,Invoices!$B:$B,0)&gt;0,"Delivered_Invoiced"),"Delivered_Not_Invoiced"))</f>
        <v>Delivered_Invoiced</v>
      </c>
      <c r="H4991" s="27">
        <f t="shared" si="77"/>
        <v>2018</v>
      </c>
    </row>
    <row r="4992" spans="1:8" ht="15.75" customHeight="1" x14ac:dyDescent="0.35">
      <c r="A4992" s="6">
        <v>84819</v>
      </c>
      <c r="B4992" s="6">
        <v>84819002</v>
      </c>
      <c r="C4992" s="6" t="s">
        <v>4717</v>
      </c>
      <c r="D4992" s="6">
        <v>8705</v>
      </c>
      <c r="E4992" s="14">
        <v>43273</v>
      </c>
      <c r="F4992" s="6">
        <v>7</v>
      </c>
      <c r="G4992" s="17" t="str">
        <f>IF($C4992="","Not Delivered",
 _xlfn.IFNA(IF(MATCH($B4992,Invoices!$B:$B,0)&gt;0,"Delivered_Invoiced"),"Delivered_Not_Invoiced"))</f>
        <v>Delivered_Invoiced</v>
      </c>
      <c r="H4992" s="27">
        <f t="shared" si="77"/>
        <v>2018</v>
      </c>
    </row>
    <row r="4993" spans="1:8" ht="15.75" customHeight="1" x14ac:dyDescent="0.35">
      <c r="A4993" s="6">
        <v>87704</v>
      </c>
      <c r="B4993" s="6">
        <v>87704002</v>
      </c>
      <c r="C4993" s="6" t="s">
        <v>4718</v>
      </c>
      <c r="D4993" s="6">
        <v>2301</v>
      </c>
      <c r="E4993" s="14">
        <v>43273</v>
      </c>
      <c r="F4993" s="6">
        <v>7</v>
      </c>
      <c r="G4993" s="17" t="str">
        <f>IF($C4993="","Not Delivered",
 _xlfn.IFNA(IF(MATCH($B4993,Invoices!$B:$B,0)&gt;0,"Delivered_Invoiced"),"Delivered_Not_Invoiced"))</f>
        <v>Delivered_Invoiced</v>
      </c>
      <c r="H4993" s="27">
        <f t="shared" si="77"/>
        <v>2018</v>
      </c>
    </row>
    <row r="4994" spans="1:8" ht="15.75" customHeight="1" x14ac:dyDescent="0.35">
      <c r="A4994" s="6">
        <v>89079</v>
      </c>
      <c r="B4994" s="6">
        <v>89079002</v>
      </c>
      <c r="C4994" s="6" t="s">
        <v>4719</v>
      </c>
      <c r="D4994" s="6">
        <v>4147</v>
      </c>
      <c r="E4994" s="14">
        <v>43273</v>
      </c>
      <c r="F4994" s="6">
        <v>1</v>
      </c>
      <c r="G4994" s="17" t="str">
        <f>IF($C4994="","Not Delivered",
 _xlfn.IFNA(IF(MATCH($B4994,Invoices!$B:$B,0)&gt;0,"Delivered_Invoiced"),"Delivered_Not_Invoiced"))</f>
        <v>Delivered_Invoiced</v>
      </c>
      <c r="H4994" s="27">
        <f t="shared" si="77"/>
        <v>2018</v>
      </c>
    </row>
    <row r="4995" spans="1:8" ht="15.75" customHeight="1" x14ac:dyDescent="0.35">
      <c r="A4995" s="6">
        <v>92569</v>
      </c>
      <c r="B4995" s="6">
        <v>92569002</v>
      </c>
      <c r="C4995" s="6" t="s">
        <v>4720</v>
      </c>
      <c r="D4995" s="6">
        <v>2303</v>
      </c>
      <c r="E4995" s="14">
        <v>43273</v>
      </c>
      <c r="F4995" s="6">
        <v>3</v>
      </c>
      <c r="G4995" s="17" t="str">
        <f>IF($C4995="","Not Delivered",
 _xlfn.IFNA(IF(MATCH($B4995,Invoices!$B:$B,0)&gt;0,"Delivered_Invoiced"),"Delivered_Not_Invoiced"))</f>
        <v>Delivered_Invoiced</v>
      </c>
      <c r="H4995" s="27">
        <f t="shared" ref="H4995:H5058" si="78">YEAR($E4995)</f>
        <v>2018</v>
      </c>
    </row>
    <row r="4996" spans="1:8" ht="15.75" customHeight="1" x14ac:dyDescent="0.35">
      <c r="A4996" s="6">
        <v>104494</v>
      </c>
      <c r="B4996" s="6">
        <v>104494002</v>
      </c>
      <c r="C4996" s="6" t="s">
        <v>4721</v>
      </c>
      <c r="D4996" s="6">
        <v>5791</v>
      </c>
      <c r="E4996" s="14">
        <v>43273</v>
      </c>
      <c r="F4996" s="6">
        <v>1</v>
      </c>
      <c r="G4996" s="17" t="str">
        <f>IF($C4996="","Not Delivered",
 _xlfn.IFNA(IF(MATCH($B4996,Invoices!$B:$B,0)&gt;0,"Delivered_Invoiced"),"Delivered_Not_Invoiced"))</f>
        <v>Delivered_Invoiced</v>
      </c>
      <c r="H4996" s="27">
        <f t="shared" si="78"/>
        <v>2018</v>
      </c>
    </row>
    <row r="4997" spans="1:8" ht="15.75" customHeight="1" x14ac:dyDescent="0.35">
      <c r="A4997" s="6">
        <v>112539</v>
      </c>
      <c r="B4997" s="6">
        <v>112539002</v>
      </c>
      <c r="C4997" s="6" t="s">
        <v>4722</v>
      </c>
      <c r="D4997" s="6">
        <v>2740</v>
      </c>
      <c r="E4997" s="14">
        <v>43273</v>
      </c>
      <c r="F4997" s="6">
        <v>1</v>
      </c>
      <c r="G4997" s="17" t="str">
        <f>IF($C4997="","Not Delivered",
 _xlfn.IFNA(IF(MATCH($B4997,Invoices!$B:$B,0)&gt;0,"Delivered_Invoiced"),"Delivered_Not_Invoiced"))</f>
        <v>Delivered_Invoiced</v>
      </c>
      <c r="H4997" s="27">
        <f t="shared" si="78"/>
        <v>2018</v>
      </c>
    </row>
    <row r="4998" spans="1:8" ht="15.75" customHeight="1" x14ac:dyDescent="0.35">
      <c r="A4998" s="6">
        <v>57769</v>
      </c>
      <c r="B4998" s="6">
        <v>57769002</v>
      </c>
      <c r="C4998" s="6" t="s">
        <v>4723</v>
      </c>
      <c r="D4998" s="6">
        <v>8226</v>
      </c>
      <c r="E4998" s="14">
        <v>43274</v>
      </c>
      <c r="F4998" s="6">
        <v>7</v>
      </c>
      <c r="G4998" s="17" t="str">
        <f>IF($C4998="","Not Delivered",
 _xlfn.IFNA(IF(MATCH($B4998,Invoices!$B:$B,0)&gt;0,"Delivered_Invoiced"),"Delivered_Not_Invoiced"))</f>
        <v>Delivered_Invoiced</v>
      </c>
      <c r="H4998" s="27">
        <f t="shared" si="78"/>
        <v>2018</v>
      </c>
    </row>
    <row r="4999" spans="1:8" ht="15.75" customHeight="1" x14ac:dyDescent="0.35">
      <c r="A4999" s="6">
        <v>58114</v>
      </c>
      <c r="B4999" s="6">
        <v>58114002</v>
      </c>
      <c r="C4999" s="6" t="s">
        <v>4724</v>
      </c>
      <c r="D4999" s="6">
        <v>3616</v>
      </c>
      <c r="E4999" s="14">
        <v>43274</v>
      </c>
      <c r="F4999" s="6">
        <v>3</v>
      </c>
      <c r="G4999" s="17" t="str">
        <f>IF($C4999="","Not Delivered",
 _xlfn.IFNA(IF(MATCH($B4999,Invoices!$B:$B,0)&gt;0,"Delivered_Invoiced"),"Delivered_Not_Invoiced"))</f>
        <v>Delivered_Invoiced</v>
      </c>
      <c r="H4999" s="27">
        <f t="shared" si="78"/>
        <v>2018</v>
      </c>
    </row>
    <row r="5000" spans="1:8" ht="15.75" customHeight="1" x14ac:dyDescent="0.35">
      <c r="A5000" s="6">
        <v>75434</v>
      </c>
      <c r="B5000" s="6">
        <v>75434002</v>
      </c>
      <c r="C5000" s="6" t="s">
        <v>4725</v>
      </c>
      <c r="D5000" s="6">
        <v>7895</v>
      </c>
      <c r="E5000" s="14">
        <v>43274</v>
      </c>
      <c r="F5000" s="6">
        <v>3</v>
      </c>
      <c r="G5000" s="17" t="str">
        <f>IF($C5000="","Not Delivered",
 _xlfn.IFNA(IF(MATCH($B5000,Invoices!$B:$B,0)&gt;0,"Delivered_Invoiced"),"Delivered_Not_Invoiced"))</f>
        <v>Delivered_Invoiced</v>
      </c>
      <c r="H5000" s="27">
        <f t="shared" si="78"/>
        <v>2018</v>
      </c>
    </row>
    <row r="5001" spans="1:8" ht="15.75" customHeight="1" x14ac:dyDescent="0.35">
      <c r="A5001" s="6">
        <v>76124</v>
      </c>
      <c r="B5001" s="6">
        <v>76124002</v>
      </c>
      <c r="C5001" s="6" t="s">
        <v>4726</v>
      </c>
      <c r="D5001" s="6">
        <v>7821</v>
      </c>
      <c r="E5001" s="14">
        <v>43274</v>
      </c>
      <c r="F5001" s="6">
        <v>1</v>
      </c>
      <c r="G5001" s="17" t="str">
        <f>IF($C5001="","Not Delivered",
 _xlfn.IFNA(IF(MATCH($B5001,Invoices!$B:$B,0)&gt;0,"Delivered_Invoiced"),"Delivered_Not_Invoiced"))</f>
        <v>Delivered_Invoiced</v>
      </c>
      <c r="H5001" s="27">
        <f t="shared" si="78"/>
        <v>2018</v>
      </c>
    </row>
    <row r="5002" spans="1:8" ht="15.75" customHeight="1" x14ac:dyDescent="0.35">
      <c r="A5002" s="6">
        <v>97119</v>
      </c>
      <c r="B5002" s="6">
        <v>97119002</v>
      </c>
      <c r="C5002" s="6" t="s">
        <v>4727</v>
      </c>
      <c r="D5002" s="6">
        <v>4373</v>
      </c>
      <c r="E5002" s="14">
        <v>43274</v>
      </c>
      <c r="F5002" s="6">
        <v>4</v>
      </c>
      <c r="G5002" s="17" t="str">
        <f>IF($C5002="","Not Delivered",
 _xlfn.IFNA(IF(MATCH($B5002,Invoices!$B:$B,0)&gt;0,"Delivered_Invoiced"),"Delivered_Not_Invoiced"))</f>
        <v>Delivered_Invoiced</v>
      </c>
      <c r="H5002" s="27">
        <f t="shared" si="78"/>
        <v>2018</v>
      </c>
    </row>
    <row r="5003" spans="1:8" ht="15.75" customHeight="1" x14ac:dyDescent="0.35">
      <c r="A5003" s="6">
        <v>62589</v>
      </c>
      <c r="B5003" s="6">
        <v>62589002</v>
      </c>
      <c r="C5003" s="6" t="s">
        <v>4728</v>
      </c>
      <c r="D5003" s="6">
        <v>5896</v>
      </c>
      <c r="E5003" s="14">
        <v>43274</v>
      </c>
      <c r="F5003" s="6">
        <v>3</v>
      </c>
      <c r="G5003" s="17" t="str">
        <f>IF($C5003="","Not Delivered",
 _xlfn.IFNA(IF(MATCH($B5003,Invoices!$B:$B,0)&gt;0,"Delivered_Invoiced"),"Delivered_Not_Invoiced"))</f>
        <v>Delivered_Invoiced</v>
      </c>
      <c r="H5003" s="27">
        <f t="shared" si="78"/>
        <v>2018</v>
      </c>
    </row>
    <row r="5004" spans="1:8" ht="15.75" customHeight="1" x14ac:dyDescent="0.35">
      <c r="A5004" s="6">
        <v>104124</v>
      </c>
      <c r="B5004" s="6">
        <v>104124002</v>
      </c>
      <c r="C5004" s="6" t="s">
        <v>4729</v>
      </c>
      <c r="D5004" s="6">
        <v>2090</v>
      </c>
      <c r="E5004" s="14">
        <v>43274</v>
      </c>
      <c r="F5004" s="6">
        <v>7</v>
      </c>
      <c r="G5004" s="17" t="str">
        <f>IF($C5004="","Not Delivered",
 _xlfn.IFNA(IF(MATCH($B5004,Invoices!$B:$B,0)&gt;0,"Delivered_Invoiced"),"Delivered_Not_Invoiced"))</f>
        <v>Delivered_Invoiced</v>
      </c>
      <c r="H5004" s="27">
        <f t="shared" si="78"/>
        <v>2018</v>
      </c>
    </row>
    <row r="5005" spans="1:8" ht="15.75" customHeight="1" x14ac:dyDescent="0.35">
      <c r="A5005" s="6">
        <v>57814</v>
      </c>
      <c r="B5005" s="6">
        <v>57814002</v>
      </c>
      <c r="C5005" s="6" t="s">
        <v>4650</v>
      </c>
      <c r="D5005" s="6">
        <v>7808</v>
      </c>
      <c r="E5005" s="14">
        <v>43275</v>
      </c>
      <c r="F5005" s="6">
        <v>2</v>
      </c>
      <c r="G5005" s="17" t="str">
        <f>IF($C5005="","Not Delivered",
 _xlfn.IFNA(IF(MATCH($B5005,Invoices!$B:$B,0)&gt;0,"Delivered_Invoiced"),"Delivered_Not_Invoiced"))</f>
        <v>Delivered_Invoiced</v>
      </c>
      <c r="H5005" s="27">
        <f t="shared" si="78"/>
        <v>2018</v>
      </c>
    </row>
    <row r="5006" spans="1:8" ht="15.75" customHeight="1" x14ac:dyDescent="0.35">
      <c r="A5006" s="6">
        <v>57834</v>
      </c>
      <c r="B5006" s="6">
        <v>57834002</v>
      </c>
      <c r="C5006" s="6" t="s">
        <v>4730</v>
      </c>
      <c r="D5006" s="6">
        <v>4815</v>
      </c>
      <c r="E5006" s="14">
        <v>43275</v>
      </c>
      <c r="F5006" s="6">
        <v>1</v>
      </c>
      <c r="G5006" s="17" t="str">
        <f>IF($C5006="","Not Delivered",
 _xlfn.IFNA(IF(MATCH($B5006,Invoices!$B:$B,0)&gt;0,"Delivered_Invoiced"),"Delivered_Not_Invoiced"))</f>
        <v>Delivered_Invoiced</v>
      </c>
      <c r="H5006" s="27">
        <f t="shared" si="78"/>
        <v>2018</v>
      </c>
    </row>
    <row r="5007" spans="1:8" ht="15.75" customHeight="1" x14ac:dyDescent="0.35">
      <c r="A5007" s="6">
        <v>74554</v>
      </c>
      <c r="B5007" s="6">
        <v>74554002</v>
      </c>
      <c r="C5007" s="6" t="s">
        <v>4731</v>
      </c>
      <c r="D5007" s="6">
        <v>8824</v>
      </c>
      <c r="E5007" s="14">
        <v>43275</v>
      </c>
      <c r="F5007" s="6">
        <v>2</v>
      </c>
      <c r="G5007" s="17" t="str">
        <f>IF($C5007="","Not Delivered",
 _xlfn.IFNA(IF(MATCH($B5007,Invoices!$B:$B,0)&gt;0,"Delivered_Invoiced"),"Delivered_Not_Invoiced"))</f>
        <v>Delivered_Invoiced</v>
      </c>
      <c r="H5007" s="27">
        <f t="shared" si="78"/>
        <v>2018</v>
      </c>
    </row>
    <row r="5008" spans="1:8" ht="15.75" customHeight="1" x14ac:dyDescent="0.35">
      <c r="A5008" s="6">
        <v>75344</v>
      </c>
      <c r="B5008" s="6">
        <v>75344002</v>
      </c>
      <c r="C5008" s="6" t="s">
        <v>4732</v>
      </c>
      <c r="D5008" s="6">
        <v>2091</v>
      </c>
      <c r="E5008" s="14">
        <v>43275</v>
      </c>
      <c r="F5008" s="6">
        <v>1</v>
      </c>
      <c r="G5008" s="17" t="str">
        <f>IF($C5008="","Not Delivered",
 _xlfn.IFNA(IF(MATCH($B5008,Invoices!$B:$B,0)&gt;0,"Delivered_Invoiced"),"Delivered_Not_Invoiced"))</f>
        <v>Delivered_Invoiced</v>
      </c>
      <c r="H5008" s="27">
        <f t="shared" si="78"/>
        <v>2018</v>
      </c>
    </row>
    <row r="5009" spans="1:8" ht="15.75" customHeight="1" x14ac:dyDescent="0.35">
      <c r="A5009" s="6">
        <v>95264</v>
      </c>
      <c r="B5009" s="6">
        <v>95264002</v>
      </c>
      <c r="C5009" s="6" t="s">
        <v>4733</v>
      </c>
      <c r="D5009" s="6">
        <v>8132</v>
      </c>
      <c r="E5009" s="14">
        <v>43275</v>
      </c>
      <c r="F5009" s="6">
        <v>6</v>
      </c>
      <c r="G5009" s="17" t="str">
        <f>IF($C5009="","Not Delivered",
 _xlfn.IFNA(IF(MATCH($B5009,Invoices!$B:$B,0)&gt;0,"Delivered_Invoiced"),"Delivered_Not_Invoiced"))</f>
        <v>Delivered_Invoiced</v>
      </c>
      <c r="H5009" s="27">
        <f t="shared" si="78"/>
        <v>2018</v>
      </c>
    </row>
    <row r="5010" spans="1:8" ht="15.75" customHeight="1" x14ac:dyDescent="0.35">
      <c r="A5010" s="6">
        <v>65339</v>
      </c>
      <c r="B5010" s="6">
        <v>65339002</v>
      </c>
      <c r="C5010" s="6" t="s">
        <v>4734</v>
      </c>
      <c r="D5010" s="6">
        <v>4011</v>
      </c>
      <c r="E5010" s="14">
        <v>43275</v>
      </c>
      <c r="F5010" s="6">
        <v>2</v>
      </c>
      <c r="G5010" s="17" t="str">
        <f>IF($C5010="","Not Delivered",
 _xlfn.IFNA(IF(MATCH($B5010,Invoices!$B:$B,0)&gt;0,"Delivered_Invoiced"),"Delivered_Not_Invoiced"))</f>
        <v>Delivered_Invoiced</v>
      </c>
      <c r="H5010" s="27">
        <f t="shared" si="78"/>
        <v>2018</v>
      </c>
    </row>
    <row r="5011" spans="1:8" ht="15.75" customHeight="1" x14ac:dyDescent="0.35">
      <c r="A5011" s="6">
        <v>66304</v>
      </c>
      <c r="B5011" s="6">
        <v>66304002</v>
      </c>
      <c r="C5011" s="6" t="s">
        <v>4735</v>
      </c>
      <c r="D5011" s="6">
        <v>559</v>
      </c>
      <c r="E5011" s="14">
        <v>43275</v>
      </c>
      <c r="F5011" s="6">
        <v>2</v>
      </c>
      <c r="G5011" s="17" t="str">
        <f>IF($C5011="","Not Delivered",
 _xlfn.IFNA(IF(MATCH($B5011,Invoices!$B:$B,0)&gt;0,"Delivered_Invoiced"),"Delivered_Not_Invoiced"))</f>
        <v>Delivered_Invoiced</v>
      </c>
      <c r="H5011" s="27">
        <f t="shared" si="78"/>
        <v>2018</v>
      </c>
    </row>
    <row r="5012" spans="1:8" ht="15.75" customHeight="1" x14ac:dyDescent="0.35">
      <c r="A5012" s="6">
        <v>68719</v>
      </c>
      <c r="B5012" s="6">
        <v>68719002</v>
      </c>
      <c r="C5012" s="6" t="s">
        <v>4736</v>
      </c>
      <c r="D5012" s="6">
        <v>4340</v>
      </c>
      <c r="E5012" s="14">
        <v>43275</v>
      </c>
      <c r="F5012" s="6">
        <v>4</v>
      </c>
      <c r="G5012" s="17" t="str">
        <f>IF($C5012="","Not Delivered",
 _xlfn.IFNA(IF(MATCH($B5012,Invoices!$B:$B,0)&gt;0,"Delivered_Invoiced"),"Delivered_Not_Invoiced"))</f>
        <v>Delivered_Invoiced</v>
      </c>
      <c r="H5012" s="27">
        <f t="shared" si="78"/>
        <v>2018</v>
      </c>
    </row>
    <row r="5013" spans="1:8" ht="15.75" customHeight="1" x14ac:dyDescent="0.35">
      <c r="A5013" s="6">
        <v>73089</v>
      </c>
      <c r="B5013" s="6">
        <v>73089002</v>
      </c>
      <c r="C5013" s="6" t="s">
        <v>4737</v>
      </c>
      <c r="D5013" s="6">
        <v>9763</v>
      </c>
      <c r="E5013" s="14">
        <v>43275</v>
      </c>
      <c r="F5013" s="6">
        <v>1</v>
      </c>
      <c r="G5013" s="17" t="str">
        <f>IF($C5013="","Not Delivered",
 _xlfn.IFNA(IF(MATCH($B5013,Invoices!$B:$B,0)&gt;0,"Delivered_Invoiced"),"Delivered_Not_Invoiced"))</f>
        <v>Delivered_Invoiced</v>
      </c>
      <c r="H5013" s="27">
        <f t="shared" si="78"/>
        <v>2018</v>
      </c>
    </row>
    <row r="5014" spans="1:8" ht="15.75" customHeight="1" x14ac:dyDescent="0.35">
      <c r="A5014" s="6">
        <v>90119</v>
      </c>
      <c r="B5014" s="6">
        <v>90119002</v>
      </c>
      <c r="C5014" s="6" t="s">
        <v>4738</v>
      </c>
      <c r="D5014" s="6">
        <v>6136</v>
      </c>
      <c r="E5014" s="14">
        <v>43275</v>
      </c>
      <c r="F5014" s="6">
        <v>4</v>
      </c>
      <c r="G5014" s="17" t="str">
        <f>IF($C5014="","Not Delivered",
 _xlfn.IFNA(IF(MATCH($B5014,Invoices!$B:$B,0)&gt;0,"Delivered_Invoiced"),"Delivered_Not_Invoiced"))</f>
        <v>Delivered_Invoiced</v>
      </c>
      <c r="H5014" s="27">
        <f t="shared" si="78"/>
        <v>2018</v>
      </c>
    </row>
    <row r="5015" spans="1:8" ht="15.75" customHeight="1" x14ac:dyDescent="0.35">
      <c r="A5015" s="6">
        <v>91574</v>
      </c>
      <c r="B5015" s="6">
        <v>91574002</v>
      </c>
      <c r="C5015" s="6" t="s">
        <v>4739</v>
      </c>
      <c r="D5015" s="6">
        <v>8571</v>
      </c>
      <c r="E5015" s="14">
        <v>43275</v>
      </c>
      <c r="F5015" s="6">
        <v>5</v>
      </c>
      <c r="G5015" s="17" t="str">
        <f>IF($C5015="","Not Delivered",
 _xlfn.IFNA(IF(MATCH($B5015,Invoices!$B:$B,0)&gt;0,"Delivered_Invoiced"),"Delivered_Not_Invoiced"))</f>
        <v>Delivered_Invoiced</v>
      </c>
      <c r="H5015" s="27">
        <f t="shared" si="78"/>
        <v>2018</v>
      </c>
    </row>
    <row r="5016" spans="1:8" ht="15.75" customHeight="1" x14ac:dyDescent="0.35">
      <c r="A5016" s="6">
        <v>91704</v>
      </c>
      <c r="B5016" s="6">
        <v>91704002</v>
      </c>
      <c r="C5016" s="6" t="s">
        <v>4740</v>
      </c>
      <c r="D5016" s="6">
        <v>3171</v>
      </c>
      <c r="E5016" s="14">
        <v>43275</v>
      </c>
      <c r="F5016" s="6">
        <v>2</v>
      </c>
      <c r="G5016" s="17" t="str">
        <f>IF($C5016="","Not Delivered",
 _xlfn.IFNA(IF(MATCH($B5016,Invoices!$B:$B,0)&gt;0,"Delivered_Invoiced"),"Delivered_Not_Invoiced"))</f>
        <v>Delivered_Invoiced</v>
      </c>
      <c r="H5016" s="27">
        <f t="shared" si="78"/>
        <v>2018</v>
      </c>
    </row>
    <row r="5017" spans="1:8" ht="15.75" customHeight="1" x14ac:dyDescent="0.35">
      <c r="A5017" s="6">
        <v>58704</v>
      </c>
      <c r="B5017" s="6">
        <v>58704002</v>
      </c>
      <c r="C5017" s="6" t="s">
        <v>4741</v>
      </c>
      <c r="D5017" s="6">
        <v>7150</v>
      </c>
      <c r="E5017" s="14">
        <v>43276</v>
      </c>
      <c r="F5017" s="6">
        <v>5</v>
      </c>
      <c r="G5017" s="17" t="str">
        <f>IF($C5017="","Not Delivered",
 _xlfn.IFNA(IF(MATCH($B5017,Invoices!$B:$B,0)&gt;0,"Delivered_Invoiced"),"Delivered_Not_Invoiced"))</f>
        <v>Delivered_Invoiced</v>
      </c>
      <c r="H5017" s="27">
        <f t="shared" si="78"/>
        <v>2018</v>
      </c>
    </row>
    <row r="5018" spans="1:8" ht="15.75" customHeight="1" x14ac:dyDescent="0.35">
      <c r="A5018" s="6">
        <v>98004</v>
      </c>
      <c r="B5018" s="6">
        <v>98004002</v>
      </c>
      <c r="C5018" s="6" t="s">
        <v>4742</v>
      </c>
      <c r="D5018" s="6">
        <v>2550</v>
      </c>
      <c r="E5018" s="14">
        <v>43276</v>
      </c>
      <c r="F5018" s="6">
        <v>1</v>
      </c>
      <c r="G5018" s="17" t="str">
        <f>IF($C5018="","Not Delivered",
 _xlfn.IFNA(IF(MATCH($B5018,Invoices!$B:$B,0)&gt;0,"Delivered_Invoiced"),"Delivered_Not_Invoiced"))</f>
        <v>Delivered_Invoiced</v>
      </c>
      <c r="H5018" s="27">
        <f t="shared" si="78"/>
        <v>2018</v>
      </c>
    </row>
    <row r="5019" spans="1:8" ht="15.75" customHeight="1" x14ac:dyDescent="0.35">
      <c r="A5019" s="6">
        <v>60604</v>
      </c>
      <c r="B5019" s="6">
        <v>60604002</v>
      </c>
      <c r="C5019" s="6" t="s">
        <v>4743</v>
      </c>
      <c r="D5019" s="6">
        <v>2155</v>
      </c>
      <c r="E5019" s="14">
        <v>43276</v>
      </c>
      <c r="F5019" s="6">
        <v>1</v>
      </c>
      <c r="G5019" s="17" t="str">
        <f>IF($C5019="","Not Delivered",
 _xlfn.IFNA(IF(MATCH($B5019,Invoices!$B:$B,0)&gt;0,"Delivered_Invoiced"),"Delivered_Not_Invoiced"))</f>
        <v>Delivered_Invoiced</v>
      </c>
      <c r="H5019" s="27">
        <f t="shared" si="78"/>
        <v>2018</v>
      </c>
    </row>
    <row r="5020" spans="1:8" ht="15.75" customHeight="1" x14ac:dyDescent="0.35">
      <c r="A5020" s="6">
        <v>67444</v>
      </c>
      <c r="B5020" s="6">
        <v>67444002</v>
      </c>
      <c r="C5020" s="6" t="s">
        <v>4744</v>
      </c>
      <c r="D5020" s="6">
        <v>3698</v>
      </c>
      <c r="E5020" s="14">
        <v>43276</v>
      </c>
      <c r="F5020" s="6">
        <v>6</v>
      </c>
      <c r="G5020" s="17" t="str">
        <f>IF($C5020="","Not Delivered",
 _xlfn.IFNA(IF(MATCH($B5020,Invoices!$B:$B,0)&gt;0,"Delivered_Invoiced"),"Delivered_Not_Invoiced"))</f>
        <v>Delivered_Invoiced</v>
      </c>
      <c r="H5020" s="27">
        <f t="shared" si="78"/>
        <v>2018</v>
      </c>
    </row>
    <row r="5021" spans="1:8" ht="15.75" customHeight="1" x14ac:dyDescent="0.35">
      <c r="A5021" s="6">
        <v>70634</v>
      </c>
      <c r="B5021" s="6">
        <v>70634002</v>
      </c>
      <c r="C5021" s="6" t="s">
        <v>4745</v>
      </c>
      <c r="D5021" s="6">
        <v>2578</v>
      </c>
      <c r="E5021" s="14">
        <v>43276</v>
      </c>
      <c r="F5021" s="6">
        <v>5</v>
      </c>
      <c r="G5021" s="17" t="str">
        <f>IF($C5021="","Not Delivered",
 _xlfn.IFNA(IF(MATCH($B5021,Invoices!$B:$B,0)&gt;0,"Delivered_Invoiced"),"Delivered_Not_Invoiced"))</f>
        <v>Delivered_Invoiced</v>
      </c>
      <c r="H5021" s="27">
        <f t="shared" si="78"/>
        <v>2018</v>
      </c>
    </row>
    <row r="5022" spans="1:8" ht="15.75" customHeight="1" x14ac:dyDescent="0.35">
      <c r="A5022" s="6">
        <v>70714</v>
      </c>
      <c r="B5022" s="6">
        <v>70714002</v>
      </c>
      <c r="C5022" s="6" t="s">
        <v>4746</v>
      </c>
      <c r="D5022" s="6">
        <v>6510</v>
      </c>
      <c r="E5022" s="14">
        <v>43276</v>
      </c>
      <c r="F5022" s="6">
        <v>5</v>
      </c>
      <c r="G5022" s="17" t="str">
        <f>IF($C5022="","Not Delivered",
 _xlfn.IFNA(IF(MATCH($B5022,Invoices!$B:$B,0)&gt;0,"Delivered_Invoiced"),"Delivered_Not_Invoiced"))</f>
        <v>Delivered_Invoiced</v>
      </c>
      <c r="H5022" s="27">
        <f t="shared" si="78"/>
        <v>2018</v>
      </c>
    </row>
    <row r="5023" spans="1:8" ht="15.75" customHeight="1" x14ac:dyDescent="0.35">
      <c r="A5023" s="6">
        <v>81339</v>
      </c>
      <c r="B5023" s="6">
        <v>81339002</v>
      </c>
      <c r="C5023" s="6" t="s">
        <v>4747</v>
      </c>
      <c r="D5023" s="6">
        <v>6878</v>
      </c>
      <c r="E5023" s="14">
        <v>43276</v>
      </c>
      <c r="F5023" s="6">
        <v>1</v>
      </c>
      <c r="G5023" s="17" t="str">
        <f>IF($C5023="","Not Delivered",
 _xlfn.IFNA(IF(MATCH($B5023,Invoices!$B:$B,0)&gt;0,"Delivered_Invoiced"),"Delivered_Not_Invoiced"))</f>
        <v>Delivered_Invoiced</v>
      </c>
      <c r="H5023" s="27">
        <f t="shared" si="78"/>
        <v>2018</v>
      </c>
    </row>
    <row r="5024" spans="1:8" ht="15.75" customHeight="1" x14ac:dyDescent="0.35">
      <c r="A5024" s="6">
        <v>88364</v>
      </c>
      <c r="B5024" s="6">
        <v>88364002</v>
      </c>
      <c r="C5024" s="6" t="s">
        <v>4748</v>
      </c>
      <c r="D5024" s="6">
        <v>1585</v>
      </c>
      <c r="E5024" s="14">
        <v>43276</v>
      </c>
      <c r="F5024" s="6">
        <v>6</v>
      </c>
      <c r="G5024" s="17" t="str">
        <f>IF($C5024="","Not Delivered",
 _xlfn.IFNA(IF(MATCH($B5024,Invoices!$B:$B,0)&gt;0,"Delivered_Invoiced"),"Delivered_Not_Invoiced"))</f>
        <v>Delivered_Invoiced</v>
      </c>
      <c r="H5024" s="27">
        <f t="shared" si="78"/>
        <v>2018</v>
      </c>
    </row>
    <row r="5025" spans="1:8" ht="15.75" customHeight="1" x14ac:dyDescent="0.35">
      <c r="A5025" s="6">
        <v>111179</v>
      </c>
      <c r="B5025" s="6">
        <v>111179002</v>
      </c>
      <c r="C5025" s="6" t="s">
        <v>4749</v>
      </c>
      <c r="D5025" s="6">
        <v>1316</v>
      </c>
      <c r="E5025" s="14">
        <v>43276</v>
      </c>
      <c r="F5025" s="6">
        <v>5</v>
      </c>
      <c r="G5025" s="17" t="str">
        <f>IF($C5025="","Not Delivered",
 _xlfn.IFNA(IF(MATCH($B5025,Invoices!$B:$B,0)&gt;0,"Delivered_Invoiced"),"Delivered_Not_Invoiced"))</f>
        <v>Delivered_Invoiced</v>
      </c>
      <c r="H5025" s="27">
        <f t="shared" si="78"/>
        <v>2018</v>
      </c>
    </row>
    <row r="5026" spans="1:8" ht="15.75" customHeight="1" x14ac:dyDescent="0.35">
      <c r="A5026" s="6">
        <v>78309</v>
      </c>
      <c r="B5026" s="6">
        <v>78309002</v>
      </c>
      <c r="C5026" s="6" t="s">
        <v>4750</v>
      </c>
      <c r="D5026" s="6">
        <v>4370</v>
      </c>
      <c r="E5026" s="14">
        <v>43277</v>
      </c>
      <c r="F5026" s="6">
        <v>1</v>
      </c>
      <c r="G5026" s="17" t="str">
        <f>IF($C5026="","Not Delivered",
 _xlfn.IFNA(IF(MATCH($B5026,Invoices!$B:$B,0)&gt;0,"Delivered_Invoiced"),"Delivered_Not_Invoiced"))</f>
        <v>Delivered_Invoiced</v>
      </c>
      <c r="H5026" s="27">
        <f t="shared" si="78"/>
        <v>2018</v>
      </c>
    </row>
    <row r="5027" spans="1:8" ht="15.75" customHeight="1" x14ac:dyDescent="0.35">
      <c r="A5027" s="6">
        <v>98264</v>
      </c>
      <c r="B5027" s="6">
        <v>98264002</v>
      </c>
      <c r="C5027" s="6" t="s">
        <v>4751</v>
      </c>
      <c r="D5027" s="6">
        <v>3603</v>
      </c>
      <c r="E5027" s="14">
        <v>43277</v>
      </c>
      <c r="F5027" s="6">
        <v>3</v>
      </c>
      <c r="G5027" s="17" t="str">
        <f>IF($C5027="","Not Delivered",
 _xlfn.IFNA(IF(MATCH($B5027,Invoices!$B:$B,0)&gt;0,"Delivered_Invoiced"),"Delivered_Not_Invoiced"))</f>
        <v>Delivered_Invoiced</v>
      </c>
      <c r="H5027" s="27">
        <f t="shared" si="78"/>
        <v>2018</v>
      </c>
    </row>
    <row r="5028" spans="1:8" ht="15.75" customHeight="1" x14ac:dyDescent="0.35">
      <c r="A5028" s="6">
        <v>62289</v>
      </c>
      <c r="B5028" s="6">
        <v>62289002</v>
      </c>
      <c r="C5028" s="6" t="s">
        <v>4752</v>
      </c>
      <c r="D5028" s="6">
        <v>9080</v>
      </c>
      <c r="E5028" s="14">
        <v>43277</v>
      </c>
      <c r="F5028" s="6">
        <v>3</v>
      </c>
      <c r="G5028" s="17" t="str">
        <f>IF($C5028="","Not Delivered",
 _xlfn.IFNA(IF(MATCH($B5028,Invoices!$B:$B,0)&gt;0,"Delivered_Invoiced"),"Delivered_Not_Invoiced"))</f>
        <v>Delivered_Invoiced</v>
      </c>
      <c r="H5028" s="27">
        <f t="shared" si="78"/>
        <v>2018</v>
      </c>
    </row>
    <row r="5029" spans="1:8" ht="15.75" customHeight="1" x14ac:dyDescent="0.35">
      <c r="A5029" s="6">
        <v>64389</v>
      </c>
      <c r="B5029" s="6">
        <v>64389002</v>
      </c>
      <c r="C5029" s="6" t="s">
        <v>4753</v>
      </c>
      <c r="D5029" s="6">
        <v>8595</v>
      </c>
      <c r="E5029" s="14">
        <v>43277</v>
      </c>
      <c r="F5029" s="6">
        <v>4</v>
      </c>
      <c r="G5029" s="17" t="str">
        <f>IF($C5029="","Not Delivered",
 _xlfn.IFNA(IF(MATCH($B5029,Invoices!$B:$B,0)&gt;0,"Delivered_Invoiced"),"Delivered_Not_Invoiced"))</f>
        <v>Delivered_Invoiced</v>
      </c>
      <c r="H5029" s="27">
        <f t="shared" si="78"/>
        <v>2018</v>
      </c>
    </row>
    <row r="5030" spans="1:8" ht="15.75" customHeight="1" x14ac:dyDescent="0.35">
      <c r="A5030" s="6">
        <v>66279</v>
      </c>
      <c r="B5030" s="6">
        <v>66279002</v>
      </c>
      <c r="C5030" s="6" t="s">
        <v>4754</v>
      </c>
      <c r="D5030" s="6">
        <v>6882</v>
      </c>
      <c r="E5030" s="14">
        <v>43277</v>
      </c>
      <c r="F5030" s="6">
        <v>4</v>
      </c>
      <c r="G5030" s="17" t="str">
        <f>IF($C5030="","Not Delivered",
 _xlfn.IFNA(IF(MATCH($B5030,Invoices!$B:$B,0)&gt;0,"Delivered_Invoiced"),"Delivered_Not_Invoiced"))</f>
        <v>Delivered_Invoiced</v>
      </c>
      <c r="H5030" s="27">
        <f t="shared" si="78"/>
        <v>2018</v>
      </c>
    </row>
    <row r="5031" spans="1:8" ht="15.75" customHeight="1" x14ac:dyDescent="0.35">
      <c r="A5031" s="6">
        <v>72684</v>
      </c>
      <c r="B5031" s="6">
        <v>72684002</v>
      </c>
      <c r="C5031" s="6" t="s">
        <v>4755</v>
      </c>
      <c r="D5031" s="6">
        <v>4788</v>
      </c>
      <c r="E5031" s="14">
        <v>43277</v>
      </c>
      <c r="F5031" s="6">
        <v>3</v>
      </c>
      <c r="G5031" s="17" t="str">
        <f>IF($C5031="","Not Delivered",
 _xlfn.IFNA(IF(MATCH($B5031,Invoices!$B:$B,0)&gt;0,"Delivered_Invoiced"),"Delivered_Not_Invoiced"))</f>
        <v>Delivered_Invoiced</v>
      </c>
      <c r="H5031" s="27">
        <f t="shared" si="78"/>
        <v>2018</v>
      </c>
    </row>
    <row r="5032" spans="1:8" ht="15.75" customHeight="1" x14ac:dyDescent="0.35">
      <c r="A5032" s="6">
        <v>81784</v>
      </c>
      <c r="B5032" s="6">
        <v>81784002</v>
      </c>
      <c r="C5032" s="6" t="s">
        <v>4756</v>
      </c>
      <c r="D5032" s="6">
        <v>3087</v>
      </c>
      <c r="E5032" s="14">
        <v>43277</v>
      </c>
      <c r="F5032" s="6">
        <v>1</v>
      </c>
      <c r="G5032" s="17" t="str">
        <f>IF($C5032="","Not Delivered",
 _xlfn.IFNA(IF(MATCH($B5032,Invoices!$B:$B,0)&gt;0,"Delivered_Invoiced"),"Delivered_Not_Invoiced"))</f>
        <v>Delivered_Invoiced</v>
      </c>
      <c r="H5032" s="27">
        <f t="shared" si="78"/>
        <v>2018</v>
      </c>
    </row>
    <row r="5033" spans="1:8" ht="15.75" customHeight="1" x14ac:dyDescent="0.35">
      <c r="A5033" s="6">
        <v>87559</v>
      </c>
      <c r="B5033" s="6">
        <v>87559002</v>
      </c>
      <c r="C5033" s="6" t="s">
        <v>4757</v>
      </c>
      <c r="D5033" s="6">
        <v>9409</v>
      </c>
      <c r="E5033" s="14">
        <v>43277</v>
      </c>
      <c r="F5033" s="6">
        <v>6</v>
      </c>
      <c r="G5033" s="17" t="str">
        <f>IF($C5033="","Not Delivered",
 _xlfn.IFNA(IF(MATCH($B5033,Invoices!$B:$B,0)&gt;0,"Delivered_Invoiced"),"Delivered_Not_Invoiced"))</f>
        <v>Delivered_Invoiced</v>
      </c>
      <c r="H5033" s="27">
        <f t="shared" si="78"/>
        <v>2018</v>
      </c>
    </row>
    <row r="5034" spans="1:8" ht="15.75" customHeight="1" x14ac:dyDescent="0.35">
      <c r="A5034" s="6">
        <v>89584</v>
      </c>
      <c r="B5034" s="6">
        <v>89584002</v>
      </c>
      <c r="C5034" s="6" t="s">
        <v>4758</v>
      </c>
      <c r="D5034" s="6">
        <v>2577</v>
      </c>
      <c r="E5034" s="14">
        <v>43277</v>
      </c>
      <c r="F5034" s="6">
        <v>5</v>
      </c>
      <c r="G5034" s="17" t="str">
        <f>IF($C5034="","Not Delivered",
 _xlfn.IFNA(IF(MATCH($B5034,Invoices!$B:$B,0)&gt;0,"Delivered_Invoiced"),"Delivered_Not_Invoiced"))</f>
        <v>Delivered_Invoiced</v>
      </c>
      <c r="H5034" s="27">
        <f t="shared" si="78"/>
        <v>2018</v>
      </c>
    </row>
    <row r="5035" spans="1:8" ht="15.75" customHeight="1" x14ac:dyDescent="0.35">
      <c r="A5035" s="6">
        <v>92374</v>
      </c>
      <c r="B5035" s="6">
        <v>92374002</v>
      </c>
      <c r="C5035" s="6" t="s">
        <v>4759</v>
      </c>
      <c r="D5035" s="6">
        <v>4606</v>
      </c>
      <c r="E5035" s="14">
        <v>43277</v>
      </c>
      <c r="F5035" s="6">
        <v>2</v>
      </c>
      <c r="G5035" s="17" t="str">
        <f>IF($C5035="","Not Delivered",
 _xlfn.IFNA(IF(MATCH($B5035,Invoices!$B:$B,0)&gt;0,"Delivered_Invoiced"),"Delivered_Not_Invoiced"))</f>
        <v>Delivered_Invoiced</v>
      </c>
      <c r="H5035" s="27">
        <f t="shared" si="78"/>
        <v>2018</v>
      </c>
    </row>
    <row r="5036" spans="1:8" ht="15.75" customHeight="1" x14ac:dyDescent="0.35">
      <c r="A5036" s="6">
        <v>93504</v>
      </c>
      <c r="B5036" s="6">
        <v>93504002</v>
      </c>
      <c r="C5036" s="6" t="s">
        <v>4760</v>
      </c>
      <c r="D5036" s="6">
        <v>2526</v>
      </c>
      <c r="E5036" s="14">
        <v>43277</v>
      </c>
      <c r="F5036" s="6">
        <v>1</v>
      </c>
      <c r="G5036" s="17" t="str">
        <f>IF($C5036="","Not Delivered",
 _xlfn.IFNA(IF(MATCH($B5036,Invoices!$B:$B,0)&gt;0,"Delivered_Invoiced"),"Delivered_Not_Invoiced"))</f>
        <v>Delivered_Invoiced</v>
      </c>
      <c r="H5036" s="27">
        <f t="shared" si="78"/>
        <v>2018</v>
      </c>
    </row>
    <row r="5037" spans="1:8" ht="15.75" customHeight="1" x14ac:dyDescent="0.35">
      <c r="A5037" s="6">
        <v>102094</v>
      </c>
      <c r="B5037" s="6">
        <v>102094002</v>
      </c>
      <c r="C5037" s="6" t="s">
        <v>4761</v>
      </c>
      <c r="D5037" s="6">
        <v>1340</v>
      </c>
      <c r="E5037" s="14">
        <v>43277</v>
      </c>
      <c r="F5037" s="6">
        <v>3</v>
      </c>
      <c r="G5037" s="17" t="str">
        <f>IF($C5037="","Not Delivered",
 _xlfn.IFNA(IF(MATCH($B5037,Invoices!$B:$B,0)&gt;0,"Delivered_Invoiced"),"Delivered_Not_Invoiced"))</f>
        <v>Delivered_Invoiced</v>
      </c>
      <c r="H5037" s="27">
        <f t="shared" si="78"/>
        <v>2018</v>
      </c>
    </row>
    <row r="5038" spans="1:8" ht="15.75" customHeight="1" x14ac:dyDescent="0.35">
      <c r="A5038" s="6">
        <v>102239</v>
      </c>
      <c r="B5038" s="6">
        <v>102239002</v>
      </c>
      <c r="C5038" s="6" t="s">
        <v>4762</v>
      </c>
      <c r="D5038" s="6">
        <v>3854</v>
      </c>
      <c r="E5038" s="14">
        <v>43277</v>
      </c>
      <c r="F5038" s="6">
        <v>4</v>
      </c>
      <c r="G5038" s="17" t="str">
        <f>IF($C5038="","Not Delivered",
 _xlfn.IFNA(IF(MATCH($B5038,Invoices!$B:$B,0)&gt;0,"Delivered_Invoiced"),"Delivered_Not_Invoiced"))</f>
        <v>Delivered_Invoiced</v>
      </c>
      <c r="H5038" s="27">
        <f t="shared" si="78"/>
        <v>2018</v>
      </c>
    </row>
    <row r="5039" spans="1:8" ht="15.75" customHeight="1" x14ac:dyDescent="0.35">
      <c r="A5039" s="6">
        <v>105799</v>
      </c>
      <c r="B5039" s="6">
        <v>105799002</v>
      </c>
      <c r="C5039" s="6" t="s">
        <v>4763</v>
      </c>
      <c r="D5039" s="6">
        <v>3378</v>
      </c>
      <c r="E5039" s="14">
        <v>43277</v>
      </c>
      <c r="F5039" s="6">
        <v>3</v>
      </c>
      <c r="G5039" s="17" t="str">
        <f>IF($C5039="","Not Delivered",
 _xlfn.IFNA(IF(MATCH($B5039,Invoices!$B:$B,0)&gt;0,"Delivered_Invoiced"),"Delivered_Not_Invoiced"))</f>
        <v>Delivered_Invoiced</v>
      </c>
      <c r="H5039" s="27">
        <f t="shared" si="78"/>
        <v>2018</v>
      </c>
    </row>
    <row r="5040" spans="1:8" ht="15.75" customHeight="1" x14ac:dyDescent="0.35">
      <c r="A5040" s="6">
        <v>95279</v>
      </c>
      <c r="B5040" s="6">
        <v>95279002</v>
      </c>
      <c r="C5040" s="6" t="s">
        <v>4764</v>
      </c>
      <c r="D5040" s="6">
        <v>3238</v>
      </c>
      <c r="E5040" s="14">
        <v>43278</v>
      </c>
      <c r="F5040" s="6">
        <v>1</v>
      </c>
      <c r="G5040" s="17" t="str">
        <f>IF($C5040="","Not Delivered",
 _xlfn.IFNA(IF(MATCH($B5040,Invoices!$B:$B,0)&gt;0,"Delivered_Invoiced"),"Delivered_Not_Invoiced"))</f>
        <v>Delivered_Invoiced</v>
      </c>
      <c r="H5040" s="27">
        <f t="shared" si="78"/>
        <v>2018</v>
      </c>
    </row>
    <row r="5041" spans="1:8" ht="15.75" customHeight="1" x14ac:dyDescent="0.35">
      <c r="A5041" s="6">
        <v>87059</v>
      </c>
      <c r="B5041" s="6">
        <v>87059002</v>
      </c>
      <c r="C5041" s="6" t="s">
        <v>4765</v>
      </c>
      <c r="D5041" s="6">
        <v>9139</v>
      </c>
      <c r="E5041" s="14">
        <v>43278</v>
      </c>
      <c r="F5041" s="6">
        <v>1</v>
      </c>
      <c r="G5041" s="17" t="str">
        <f>IF($C5041="","Not Delivered",
 _xlfn.IFNA(IF(MATCH($B5041,Invoices!$B:$B,0)&gt;0,"Delivered_Invoiced"),"Delivered_Not_Invoiced"))</f>
        <v>Delivered_Invoiced</v>
      </c>
      <c r="H5041" s="27">
        <f t="shared" si="78"/>
        <v>2018</v>
      </c>
    </row>
    <row r="5042" spans="1:8" ht="15.75" customHeight="1" x14ac:dyDescent="0.35">
      <c r="A5042" s="6">
        <v>102794</v>
      </c>
      <c r="B5042" s="6">
        <v>102794002</v>
      </c>
      <c r="C5042" s="6" t="s">
        <v>4766</v>
      </c>
      <c r="D5042" s="6">
        <v>3050</v>
      </c>
      <c r="E5042" s="14">
        <v>43278</v>
      </c>
      <c r="F5042" s="6">
        <v>2</v>
      </c>
      <c r="G5042" s="17" t="str">
        <f>IF($C5042="","Not Delivered",
 _xlfn.IFNA(IF(MATCH($B5042,Invoices!$B:$B,0)&gt;0,"Delivered_Invoiced"),"Delivered_Not_Invoiced"))</f>
        <v>Delivered_Invoiced</v>
      </c>
      <c r="H5042" s="27">
        <f t="shared" si="78"/>
        <v>2018</v>
      </c>
    </row>
    <row r="5043" spans="1:8" ht="15.75" customHeight="1" x14ac:dyDescent="0.35">
      <c r="A5043" s="6">
        <v>112709</v>
      </c>
      <c r="B5043" s="6">
        <v>112709002</v>
      </c>
      <c r="C5043" s="6" t="s">
        <v>4767</v>
      </c>
      <c r="D5043" s="6">
        <v>2304</v>
      </c>
      <c r="E5043" s="14">
        <v>43278</v>
      </c>
      <c r="F5043" s="6">
        <v>7</v>
      </c>
      <c r="G5043" s="17" t="str">
        <f>IF($C5043="","Not Delivered",
 _xlfn.IFNA(IF(MATCH($B5043,Invoices!$B:$B,0)&gt;0,"Delivered_Invoiced"),"Delivered_Not_Invoiced"))</f>
        <v>Delivered_Invoiced</v>
      </c>
      <c r="H5043" s="27">
        <f t="shared" si="78"/>
        <v>2018</v>
      </c>
    </row>
    <row r="5044" spans="1:8" ht="15.75" customHeight="1" x14ac:dyDescent="0.35">
      <c r="A5044" s="6">
        <v>54614</v>
      </c>
      <c r="B5044" s="6">
        <v>54614002</v>
      </c>
      <c r="C5044" s="6" t="s">
        <v>4768</v>
      </c>
      <c r="D5044" s="6">
        <v>2338</v>
      </c>
      <c r="E5044" s="14">
        <v>43279</v>
      </c>
      <c r="F5044" s="6">
        <v>1</v>
      </c>
      <c r="G5044" s="17" t="str">
        <f>IF($C5044="","Not Delivered",
 _xlfn.IFNA(IF(MATCH($B5044,Invoices!$B:$B,0)&gt;0,"Delivered_Invoiced"),"Delivered_Not_Invoiced"))</f>
        <v>Delivered_Invoiced</v>
      </c>
      <c r="H5044" s="27">
        <f t="shared" si="78"/>
        <v>2018</v>
      </c>
    </row>
    <row r="5045" spans="1:8" ht="15.75" customHeight="1" x14ac:dyDescent="0.35">
      <c r="A5045" s="6">
        <v>54614</v>
      </c>
      <c r="B5045" s="6">
        <v>54614002</v>
      </c>
      <c r="C5045" s="6" t="s">
        <v>4769</v>
      </c>
      <c r="D5045" s="6">
        <v>3805</v>
      </c>
      <c r="E5045" s="14">
        <v>43279</v>
      </c>
      <c r="F5045" s="6">
        <v>1</v>
      </c>
      <c r="G5045" s="17" t="str">
        <f>IF($C5045="","Not Delivered",
 _xlfn.IFNA(IF(MATCH($B5045,Invoices!$B:$B,0)&gt;0,"Delivered_Invoiced"),"Delivered_Not_Invoiced"))</f>
        <v>Delivered_Invoiced</v>
      </c>
      <c r="H5045" s="27">
        <f t="shared" si="78"/>
        <v>2018</v>
      </c>
    </row>
    <row r="5046" spans="1:8" ht="15.75" customHeight="1" x14ac:dyDescent="0.35">
      <c r="A5046" s="6">
        <v>77314</v>
      </c>
      <c r="B5046" s="6">
        <v>77314002</v>
      </c>
      <c r="C5046" s="6" t="s">
        <v>4770</v>
      </c>
      <c r="D5046" s="6">
        <v>464</v>
      </c>
      <c r="E5046" s="14">
        <v>43279</v>
      </c>
      <c r="F5046" s="6">
        <v>4</v>
      </c>
      <c r="G5046" s="17" t="str">
        <f>IF($C5046="","Not Delivered",
 _xlfn.IFNA(IF(MATCH($B5046,Invoices!$B:$B,0)&gt;0,"Delivered_Invoiced"),"Delivered_Not_Invoiced"))</f>
        <v>Delivered_Invoiced</v>
      </c>
      <c r="H5046" s="27">
        <f t="shared" si="78"/>
        <v>2018</v>
      </c>
    </row>
    <row r="5047" spans="1:8" ht="15.75" customHeight="1" x14ac:dyDescent="0.35">
      <c r="A5047" s="6">
        <v>75249</v>
      </c>
      <c r="B5047" s="6">
        <v>75249002</v>
      </c>
      <c r="C5047" s="6" t="s">
        <v>4771</v>
      </c>
      <c r="D5047" s="6">
        <v>9508</v>
      </c>
      <c r="E5047" s="14">
        <v>43279</v>
      </c>
      <c r="F5047" s="6">
        <v>1</v>
      </c>
      <c r="G5047" s="17" t="str">
        <f>IF($C5047="","Not Delivered",
 _xlfn.IFNA(IF(MATCH($B5047,Invoices!$B:$B,0)&gt;0,"Delivered_Invoiced"),"Delivered_Not_Invoiced"))</f>
        <v>Delivered_Invoiced</v>
      </c>
      <c r="H5047" s="27">
        <f t="shared" si="78"/>
        <v>2018</v>
      </c>
    </row>
    <row r="5048" spans="1:8" ht="15.75" customHeight="1" x14ac:dyDescent="0.35">
      <c r="A5048" s="6">
        <v>74539</v>
      </c>
      <c r="B5048" s="6">
        <v>74539002</v>
      </c>
      <c r="C5048" s="6" t="s">
        <v>4772</v>
      </c>
      <c r="D5048" s="6">
        <v>7784</v>
      </c>
      <c r="E5048" s="14">
        <v>43279</v>
      </c>
      <c r="F5048" s="6">
        <v>1</v>
      </c>
      <c r="G5048" s="17" t="str">
        <f>IF($C5048="","Not Delivered",
 _xlfn.IFNA(IF(MATCH($B5048,Invoices!$B:$B,0)&gt;0,"Delivered_Invoiced"),"Delivered_Not_Invoiced"))</f>
        <v>Delivered_Invoiced</v>
      </c>
      <c r="H5048" s="27">
        <f t="shared" si="78"/>
        <v>2018</v>
      </c>
    </row>
    <row r="5049" spans="1:8" ht="15.75" customHeight="1" x14ac:dyDescent="0.35">
      <c r="A5049" s="6">
        <v>94989</v>
      </c>
      <c r="B5049" s="6">
        <v>94989002</v>
      </c>
      <c r="C5049" s="6" t="s">
        <v>4773</v>
      </c>
      <c r="D5049" s="6">
        <v>812</v>
      </c>
      <c r="E5049" s="14">
        <v>43279</v>
      </c>
      <c r="F5049" s="6">
        <v>2</v>
      </c>
      <c r="G5049" s="17" t="str">
        <f>IF($C5049="","Not Delivered",
 _xlfn.IFNA(IF(MATCH($B5049,Invoices!$B:$B,0)&gt;0,"Delivered_Invoiced"),"Delivered_Not_Invoiced"))</f>
        <v>Delivered_Invoiced</v>
      </c>
      <c r="H5049" s="27">
        <f t="shared" si="78"/>
        <v>2018</v>
      </c>
    </row>
    <row r="5050" spans="1:8" ht="15.75" customHeight="1" x14ac:dyDescent="0.35">
      <c r="A5050" s="6">
        <v>94994</v>
      </c>
      <c r="B5050" s="6">
        <v>94994002</v>
      </c>
      <c r="C5050" s="6" t="s">
        <v>4197</v>
      </c>
      <c r="D5050" s="6">
        <v>4684</v>
      </c>
      <c r="E5050" s="14">
        <v>43279</v>
      </c>
      <c r="F5050" s="6">
        <v>1</v>
      </c>
      <c r="G5050" s="17" t="str">
        <f>IF($C5050="","Not Delivered",
 _xlfn.IFNA(IF(MATCH($B5050,Invoices!$B:$B,0)&gt;0,"Delivered_Invoiced"),"Delivered_Not_Invoiced"))</f>
        <v>Delivered_Invoiced</v>
      </c>
      <c r="H5050" s="27">
        <f t="shared" si="78"/>
        <v>2018</v>
      </c>
    </row>
    <row r="5051" spans="1:8" ht="15.75" customHeight="1" x14ac:dyDescent="0.35">
      <c r="A5051" s="6">
        <v>95054</v>
      </c>
      <c r="B5051" s="6">
        <v>95054002</v>
      </c>
      <c r="C5051" s="6" t="s">
        <v>4452</v>
      </c>
      <c r="D5051" s="6">
        <v>8164</v>
      </c>
      <c r="E5051" s="14">
        <v>43279</v>
      </c>
      <c r="F5051" s="6">
        <v>6</v>
      </c>
      <c r="G5051" s="17" t="str">
        <f>IF($C5051="","Not Delivered",
 _xlfn.IFNA(IF(MATCH($B5051,Invoices!$B:$B,0)&gt;0,"Delivered_Invoiced"),"Delivered_Not_Invoiced"))</f>
        <v>Delivered_Invoiced</v>
      </c>
      <c r="H5051" s="27">
        <f t="shared" si="78"/>
        <v>2018</v>
      </c>
    </row>
    <row r="5052" spans="1:8" ht="15.75" customHeight="1" x14ac:dyDescent="0.35">
      <c r="A5052" s="6">
        <v>95279</v>
      </c>
      <c r="B5052" s="6">
        <v>95279002</v>
      </c>
      <c r="C5052" s="6" t="s">
        <v>4774</v>
      </c>
      <c r="D5052" s="6">
        <v>8120</v>
      </c>
      <c r="E5052" s="14">
        <v>43279</v>
      </c>
      <c r="F5052" s="6">
        <v>1</v>
      </c>
      <c r="G5052" s="17" t="str">
        <f>IF($C5052="","Not Delivered",
 _xlfn.IFNA(IF(MATCH($B5052,Invoices!$B:$B,0)&gt;0,"Delivered_Invoiced"),"Delivered_Not_Invoiced"))</f>
        <v>Delivered_Invoiced</v>
      </c>
      <c r="H5052" s="27">
        <f t="shared" si="78"/>
        <v>2018</v>
      </c>
    </row>
    <row r="5053" spans="1:8" ht="15.75" customHeight="1" x14ac:dyDescent="0.35">
      <c r="A5053" s="6">
        <v>59699</v>
      </c>
      <c r="B5053" s="6">
        <v>59699002</v>
      </c>
      <c r="C5053" s="6" t="s">
        <v>4775</v>
      </c>
      <c r="D5053" s="6">
        <v>734</v>
      </c>
      <c r="E5053" s="14">
        <v>43279</v>
      </c>
      <c r="F5053" s="6">
        <v>2</v>
      </c>
      <c r="G5053" s="17" t="str">
        <f>IF($C5053="","Not Delivered",
 _xlfn.IFNA(IF(MATCH($B5053,Invoices!$B:$B,0)&gt;0,"Delivered_Invoiced"),"Delivered_Not_Invoiced"))</f>
        <v>Delivered_Invoiced</v>
      </c>
      <c r="H5053" s="27">
        <f t="shared" si="78"/>
        <v>2018</v>
      </c>
    </row>
    <row r="5054" spans="1:8" ht="15.75" customHeight="1" x14ac:dyDescent="0.35">
      <c r="A5054" s="6">
        <v>67549</v>
      </c>
      <c r="B5054" s="6">
        <v>67549002</v>
      </c>
      <c r="C5054" s="6" t="s">
        <v>4776</v>
      </c>
      <c r="D5054" s="6">
        <v>381</v>
      </c>
      <c r="E5054" s="14">
        <v>43279</v>
      </c>
      <c r="F5054" s="6">
        <v>4</v>
      </c>
      <c r="G5054" s="17" t="str">
        <f>IF($C5054="","Not Delivered",
 _xlfn.IFNA(IF(MATCH($B5054,Invoices!$B:$B,0)&gt;0,"Delivered_Invoiced"),"Delivered_Not_Invoiced"))</f>
        <v>Delivered_Invoiced</v>
      </c>
      <c r="H5054" s="27">
        <f t="shared" si="78"/>
        <v>2018</v>
      </c>
    </row>
    <row r="5055" spans="1:8" ht="15.75" customHeight="1" x14ac:dyDescent="0.35">
      <c r="A5055" s="6">
        <v>84719</v>
      </c>
      <c r="B5055" s="6">
        <v>84719002</v>
      </c>
      <c r="C5055" s="6" t="s">
        <v>4777</v>
      </c>
      <c r="D5055" s="6">
        <v>3258</v>
      </c>
      <c r="E5055" s="14">
        <v>43279</v>
      </c>
      <c r="F5055" s="6">
        <v>7</v>
      </c>
      <c r="G5055" s="17" t="str">
        <f>IF($C5055="","Not Delivered",
 _xlfn.IFNA(IF(MATCH($B5055,Invoices!$B:$B,0)&gt;0,"Delivered_Invoiced"),"Delivered_Not_Invoiced"))</f>
        <v>Delivered_Invoiced</v>
      </c>
      <c r="H5055" s="27">
        <f t="shared" si="78"/>
        <v>2018</v>
      </c>
    </row>
    <row r="5056" spans="1:8" ht="15.75" customHeight="1" x14ac:dyDescent="0.35">
      <c r="A5056" s="6">
        <v>90039</v>
      </c>
      <c r="B5056" s="6">
        <v>90039002</v>
      </c>
      <c r="C5056" s="6" t="s">
        <v>4778</v>
      </c>
      <c r="D5056" s="6">
        <v>2239</v>
      </c>
      <c r="E5056" s="14">
        <v>43279</v>
      </c>
      <c r="F5056" s="6">
        <v>5</v>
      </c>
      <c r="G5056" s="17" t="str">
        <f>IF($C5056="","Not Delivered",
 _xlfn.IFNA(IF(MATCH($B5056,Invoices!$B:$B,0)&gt;0,"Delivered_Invoiced"),"Delivered_Not_Invoiced"))</f>
        <v>Delivered_Invoiced</v>
      </c>
      <c r="H5056" s="27">
        <f t="shared" si="78"/>
        <v>2018</v>
      </c>
    </row>
    <row r="5057" spans="1:8" ht="15.75" customHeight="1" x14ac:dyDescent="0.35">
      <c r="A5057" s="6">
        <v>57964</v>
      </c>
      <c r="B5057" s="6">
        <v>57964002</v>
      </c>
      <c r="C5057" s="6" t="s">
        <v>4779</v>
      </c>
      <c r="D5057" s="6">
        <v>7190</v>
      </c>
      <c r="E5057" s="14">
        <v>43280</v>
      </c>
      <c r="F5057" s="6">
        <v>2</v>
      </c>
      <c r="G5057" s="17" t="str">
        <f>IF($C5057="","Not Delivered",
 _xlfn.IFNA(IF(MATCH($B5057,Invoices!$B:$B,0)&gt;0,"Delivered_Invoiced"),"Delivered_Not_Invoiced"))</f>
        <v>Delivered_Invoiced</v>
      </c>
      <c r="H5057" s="27">
        <f t="shared" si="78"/>
        <v>2018</v>
      </c>
    </row>
    <row r="5058" spans="1:8" ht="15.75" customHeight="1" x14ac:dyDescent="0.35">
      <c r="A5058" s="6">
        <v>77649</v>
      </c>
      <c r="B5058" s="6">
        <v>77649002</v>
      </c>
      <c r="C5058" s="6" t="s">
        <v>4780</v>
      </c>
      <c r="D5058" s="6">
        <v>7218</v>
      </c>
      <c r="E5058" s="14">
        <v>43280</v>
      </c>
      <c r="F5058" s="6">
        <v>3</v>
      </c>
      <c r="G5058" s="17" t="str">
        <f>IF($C5058="","Not Delivered",
 _xlfn.IFNA(IF(MATCH($B5058,Invoices!$B:$B,0)&gt;0,"Delivered_Invoiced"),"Delivered_Not_Invoiced"))</f>
        <v>Delivered_Invoiced</v>
      </c>
      <c r="H5058" s="27">
        <f t="shared" si="78"/>
        <v>2018</v>
      </c>
    </row>
    <row r="5059" spans="1:8" ht="15.75" customHeight="1" x14ac:dyDescent="0.35">
      <c r="A5059" s="6">
        <v>74009</v>
      </c>
      <c r="B5059" s="6">
        <v>74009002</v>
      </c>
      <c r="C5059" s="6" t="s">
        <v>4781</v>
      </c>
      <c r="D5059" s="6">
        <v>5399</v>
      </c>
      <c r="E5059" s="14">
        <v>43280</v>
      </c>
      <c r="F5059" s="6">
        <v>1</v>
      </c>
      <c r="G5059" s="17" t="str">
        <f>IF($C5059="","Not Delivered",
 _xlfn.IFNA(IF(MATCH($B5059,Invoices!$B:$B,0)&gt;0,"Delivered_Invoiced"),"Delivered_Not_Invoiced"))</f>
        <v>Delivered_Invoiced</v>
      </c>
      <c r="H5059" s="27">
        <f t="shared" ref="H5059:H5122" si="79">YEAR($E5059)</f>
        <v>2018</v>
      </c>
    </row>
    <row r="5060" spans="1:8" ht="15.75" customHeight="1" x14ac:dyDescent="0.35">
      <c r="A5060" s="6">
        <v>94749</v>
      </c>
      <c r="B5060" s="6">
        <v>94749002</v>
      </c>
      <c r="C5060" s="6" t="s">
        <v>4782</v>
      </c>
      <c r="D5060" s="6">
        <v>2449</v>
      </c>
      <c r="E5060" s="14">
        <v>43280</v>
      </c>
      <c r="F5060" s="6">
        <v>1</v>
      </c>
      <c r="G5060" s="17" t="str">
        <f>IF($C5060="","Not Delivered",
 _xlfn.IFNA(IF(MATCH($B5060,Invoices!$B:$B,0)&gt;0,"Delivered_Invoiced"),"Delivered_Not_Invoiced"))</f>
        <v>Delivered_Invoiced</v>
      </c>
      <c r="H5060" s="27">
        <f t="shared" si="79"/>
        <v>2018</v>
      </c>
    </row>
    <row r="5061" spans="1:8" ht="15.75" customHeight="1" x14ac:dyDescent="0.35">
      <c r="A5061" s="6">
        <v>61729</v>
      </c>
      <c r="B5061" s="6">
        <v>61729002</v>
      </c>
      <c r="C5061" s="6" t="s">
        <v>4783</v>
      </c>
      <c r="D5061" s="6">
        <v>8223</v>
      </c>
      <c r="E5061" s="14">
        <v>43280</v>
      </c>
      <c r="F5061" s="6">
        <v>6</v>
      </c>
      <c r="G5061" s="17" t="str">
        <f>IF($C5061="","Not Delivered",
 _xlfn.IFNA(IF(MATCH($B5061,Invoices!$B:$B,0)&gt;0,"Delivered_Invoiced"),"Delivered_Not_Invoiced"))</f>
        <v>Delivered_Invoiced</v>
      </c>
      <c r="H5061" s="27">
        <f t="shared" si="79"/>
        <v>2018</v>
      </c>
    </row>
    <row r="5062" spans="1:8" ht="15.75" customHeight="1" x14ac:dyDescent="0.35">
      <c r="A5062" s="6">
        <v>70984</v>
      </c>
      <c r="B5062" s="6">
        <v>70984002</v>
      </c>
      <c r="C5062" s="6" t="s">
        <v>4784</v>
      </c>
      <c r="D5062" s="6">
        <v>5841</v>
      </c>
      <c r="E5062" s="14">
        <v>43280</v>
      </c>
      <c r="F5062" s="6">
        <v>2</v>
      </c>
      <c r="G5062" s="17" t="str">
        <f>IF($C5062="","Not Delivered",
 _xlfn.IFNA(IF(MATCH($B5062,Invoices!$B:$B,0)&gt;0,"Delivered_Invoiced"),"Delivered_Not_Invoiced"))</f>
        <v>Delivered_Invoiced</v>
      </c>
      <c r="H5062" s="27">
        <f t="shared" si="79"/>
        <v>2018</v>
      </c>
    </row>
    <row r="5063" spans="1:8" ht="15.75" customHeight="1" x14ac:dyDescent="0.35">
      <c r="A5063" s="6">
        <v>73599</v>
      </c>
      <c r="B5063" s="6">
        <v>73599002</v>
      </c>
      <c r="C5063" s="6" t="s">
        <v>4785</v>
      </c>
      <c r="D5063" s="6">
        <v>8376</v>
      </c>
      <c r="E5063" s="14">
        <v>43280</v>
      </c>
      <c r="F5063" s="6">
        <v>7</v>
      </c>
      <c r="G5063" s="17" t="str">
        <f>IF($C5063="","Not Delivered",
 _xlfn.IFNA(IF(MATCH($B5063,Invoices!$B:$B,0)&gt;0,"Delivered_Invoiced"),"Delivered_Not_Invoiced"))</f>
        <v>Delivered_Invoiced</v>
      </c>
      <c r="H5063" s="27">
        <f t="shared" si="79"/>
        <v>2018</v>
      </c>
    </row>
    <row r="5064" spans="1:8" ht="15.75" customHeight="1" x14ac:dyDescent="0.35">
      <c r="A5064" s="6">
        <v>84159</v>
      </c>
      <c r="B5064" s="6">
        <v>84159002</v>
      </c>
      <c r="C5064" s="6" t="s">
        <v>4786</v>
      </c>
      <c r="D5064" s="6">
        <v>5477</v>
      </c>
      <c r="E5064" s="14">
        <v>43280</v>
      </c>
      <c r="F5064" s="6">
        <v>4</v>
      </c>
      <c r="G5064" s="17" t="str">
        <f>IF($C5064="","Not Delivered",
 _xlfn.IFNA(IF(MATCH($B5064,Invoices!$B:$B,0)&gt;0,"Delivered_Invoiced"),"Delivered_Not_Invoiced"))</f>
        <v>Delivered_Invoiced</v>
      </c>
      <c r="H5064" s="27">
        <f t="shared" si="79"/>
        <v>2018</v>
      </c>
    </row>
    <row r="5065" spans="1:8" ht="15.75" customHeight="1" x14ac:dyDescent="0.35">
      <c r="A5065" s="6">
        <v>87259</v>
      </c>
      <c r="B5065" s="6">
        <v>87259002</v>
      </c>
      <c r="C5065" s="6" t="s">
        <v>4787</v>
      </c>
      <c r="D5065" s="6">
        <v>8934</v>
      </c>
      <c r="E5065" s="14">
        <v>43280</v>
      </c>
      <c r="F5065" s="6">
        <v>4</v>
      </c>
      <c r="G5065" s="17" t="str">
        <f>IF($C5065="","Not Delivered",
 _xlfn.IFNA(IF(MATCH($B5065,Invoices!$B:$B,0)&gt;0,"Delivered_Invoiced"),"Delivered_Not_Invoiced"))</f>
        <v>Delivered_Invoiced</v>
      </c>
      <c r="H5065" s="27">
        <f t="shared" si="79"/>
        <v>2018</v>
      </c>
    </row>
    <row r="5066" spans="1:8" ht="15.75" customHeight="1" x14ac:dyDescent="0.35">
      <c r="A5066" s="6">
        <v>110174</v>
      </c>
      <c r="B5066" s="6">
        <v>110174002</v>
      </c>
      <c r="C5066" s="6" t="s">
        <v>4788</v>
      </c>
      <c r="D5066" s="6">
        <v>6706</v>
      </c>
      <c r="E5066" s="14">
        <v>43280</v>
      </c>
      <c r="F5066" s="6">
        <v>1</v>
      </c>
      <c r="G5066" s="17" t="str">
        <f>IF($C5066="","Not Delivered",
 _xlfn.IFNA(IF(MATCH($B5066,Invoices!$B:$B,0)&gt;0,"Delivered_Invoiced"),"Delivered_Not_Invoiced"))</f>
        <v>Delivered_Invoiced</v>
      </c>
      <c r="H5066" s="27">
        <f t="shared" si="79"/>
        <v>2018</v>
      </c>
    </row>
    <row r="5067" spans="1:8" ht="15.75" customHeight="1" x14ac:dyDescent="0.35">
      <c r="A5067" s="6">
        <v>54369</v>
      </c>
      <c r="B5067" s="6">
        <v>54369002</v>
      </c>
      <c r="C5067" s="6" t="s">
        <v>4789</v>
      </c>
      <c r="D5067" s="6">
        <v>7890</v>
      </c>
      <c r="E5067" s="14">
        <v>43281</v>
      </c>
      <c r="F5067" s="6">
        <v>1</v>
      </c>
      <c r="G5067" s="17" t="str">
        <f>IF($C5067="","Not Delivered",
 _xlfn.IFNA(IF(MATCH($B5067,Invoices!$B:$B,0)&gt;0,"Delivered_Invoiced"),"Delivered_Not_Invoiced"))</f>
        <v>Delivered_Invoiced</v>
      </c>
      <c r="H5067" s="27">
        <f t="shared" si="79"/>
        <v>2018</v>
      </c>
    </row>
    <row r="5068" spans="1:8" ht="15.75" customHeight="1" x14ac:dyDescent="0.35">
      <c r="A5068" s="6">
        <v>57964</v>
      </c>
      <c r="B5068" s="6">
        <v>57964002</v>
      </c>
      <c r="C5068" s="6" t="s">
        <v>4790</v>
      </c>
      <c r="D5068" s="6">
        <v>9138</v>
      </c>
      <c r="E5068" s="14">
        <v>43281</v>
      </c>
      <c r="F5068" s="6">
        <v>3</v>
      </c>
      <c r="G5068" s="17" t="str">
        <f>IF($C5068="","Not Delivered",
 _xlfn.IFNA(IF(MATCH($B5068,Invoices!$B:$B,0)&gt;0,"Delivered_Invoiced"),"Delivered_Not_Invoiced"))</f>
        <v>Delivered_Invoiced</v>
      </c>
      <c r="H5068" s="27">
        <f t="shared" si="79"/>
        <v>2018</v>
      </c>
    </row>
    <row r="5069" spans="1:8" ht="15.75" customHeight="1" x14ac:dyDescent="0.35">
      <c r="A5069" s="6">
        <v>78309</v>
      </c>
      <c r="B5069" s="6">
        <v>78309002</v>
      </c>
      <c r="C5069" s="6" t="s">
        <v>4750</v>
      </c>
      <c r="D5069" s="6">
        <v>917</v>
      </c>
      <c r="E5069" s="14">
        <v>43281</v>
      </c>
      <c r="F5069" s="6">
        <v>1</v>
      </c>
      <c r="G5069" s="17" t="str">
        <f>IF($C5069="","Not Delivered",
 _xlfn.IFNA(IF(MATCH($B5069,Invoices!$B:$B,0)&gt;0,"Delivered_Invoiced"),"Delivered_Not_Invoiced"))</f>
        <v>Delivered_Invoiced</v>
      </c>
      <c r="H5069" s="27">
        <f t="shared" si="79"/>
        <v>2018</v>
      </c>
    </row>
    <row r="5070" spans="1:8" ht="15.75" customHeight="1" x14ac:dyDescent="0.35">
      <c r="A5070" s="6">
        <v>74539</v>
      </c>
      <c r="B5070" s="6">
        <v>74539002</v>
      </c>
      <c r="C5070" s="6" t="s">
        <v>4791</v>
      </c>
      <c r="D5070" s="6">
        <v>887</v>
      </c>
      <c r="E5070" s="14">
        <v>43281</v>
      </c>
      <c r="F5070" s="6">
        <v>2</v>
      </c>
      <c r="G5070" s="17" t="str">
        <f>IF($C5070="","Not Delivered",
 _xlfn.IFNA(IF(MATCH($B5070,Invoices!$B:$B,0)&gt;0,"Delivered_Invoiced"),"Delivered_Not_Invoiced"))</f>
        <v>Delivered_Invoiced</v>
      </c>
      <c r="H5070" s="27">
        <f t="shared" si="79"/>
        <v>2018</v>
      </c>
    </row>
    <row r="5071" spans="1:8" ht="15.75" customHeight="1" x14ac:dyDescent="0.35">
      <c r="A5071" s="6">
        <v>68674</v>
      </c>
      <c r="B5071" s="6">
        <v>68674002</v>
      </c>
      <c r="C5071" s="6" t="s">
        <v>4792</v>
      </c>
      <c r="D5071" s="6">
        <v>4856</v>
      </c>
      <c r="E5071" s="14">
        <v>43281</v>
      </c>
      <c r="F5071" s="6">
        <v>1</v>
      </c>
      <c r="G5071" s="17" t="str">
        <f>IF($C5071="","Not Delivered",
 _xlfn.IFNA(IF(MATCH($B5071,Invoices!$B:$B,0)&gt;0,"Delivered_Invoiced"),"Delivered_Not_Invoiced"))</f>
        <v>Delivered_Invoiced</v>
      </c>
      <c r="H5071" s="27">
        <f t="shared" si="79"/>
        <v>2018</v>
      </c>
    </row>
    <row r="5072" spans="1:8" ht="15.75" customHeight="1" x14ac:dyDescent="0.35">
      <c r="A5072" s="6">
        <v>69749</v>
      </c>
      <c r="B5072" s="6">
        <v>69749002</v>
      </c>
      <c r="C5072" s="6" t="s">
        <v>4793</v>
      </c>
      <c r="D5072" s="6">
        <v>2136</v>
      </c>
      <c r="E5072" s="14">
        <v>43281</v>
      </c>
      <c r="F5072" s="6">
        <v>7</v>
      </c>
      <c r="G5072" s="17" t="str">
        <f>IF($C5072="","Not Delivered",
 _xlfn.IFNA(IF(MATCH($B5072,Invoices!$B:$B,0)&gt;0,"Delivered_Invoiced"),"Delivered_Not_Invoiced"))</f>
        <v>Delivered_Invoiced</v>
      </c>
      <c r="H5072" s="27">
        <f t="shared" si="79"/>
        <v>2018</v>
      </c>
    </row>
    <row r="5073" spans="1:8" ht="15.75" customHeight="1" x14ac:dyDescent="0.35">
      <c r="A5073" s="6">
        <v>81459</v>
      </c>
      <c r="B5073" s="6">
        <v>81459002</v>
      </c>
      <c r="C5073" s="6" t="s">
        <v>4794</v>
      </c>
      <c r="D5073" s="6">
        <v>7410</v>
      </c>
      <c r="E5073" s="14">
        <v>43281</v>
      </c>
      <c r="F5073" s="6">
        <v>3</v>
      </c>
      <c r="G5073" s="17" t="str">
        <f>IF($C5073="","Not Delivered",
 _xlfn.IFNA(IF(MATCH($B5073,Invoices!$B:$B,0)&gt;0,"Delivered_Invoiced"),"Delivered_Not_Invoiced"))</f>
        <v>Delivered_Invoiced</v>
      </c>
      <c r="H5073" s="27">
        <f t="shared" si="79"/>
        <v>2018</v>
      </c>
    </row>
    <row r="5074" spans="1:8" ht="15.75" customHeight="1" x14ac:dyDescent="0.35">
      <c r="A5074" s="6">
        <v>84794</v>
      </c>
      <c r="B5074" s="6">
        <v>84794002</v>
      </c>
      <c r="C5074" s="6" t="s">
        <v>4795</v>
      </c>
      <c r="D5074" s="6">
        <v>3824</v>
      </c>
      <c r="E5074" s="14">
        <v>43281</v>
      </c>
      <c r="F5074" s="6">
        <v>3</v>
      </c>
      <c r="G5074" s="17" t="str">
        <f>IF($C5074="","Not Delivered",
 _xlfn.IFNA(IF(MATCH($B5074,Invoices!$B:$B,0)&gt;0,"Delivered_Invoiced"),"Delivered_Not_Invoiced"))</f>
        <v>Delivered_Invoiced</v>
      </c>
      <c r="H5074" s="27">
        <f t="shared" si="79"/>
        <v>2018</v>
      </c>
    </row>
    <row r="5075" spans="1:8" ht="15.75" customHeight="1" x14ac:dyDescent="0.35">
      <c r="A5075" s="6">
        <v>87554</v>
      </c>
      <c r="B5075" s="6">
        <v>87554002</v>
      </c>
      <c r="C5075" s="6" t="s">
        <v>4796</v>
      </c>
      <c r="D5075" s="6">
        <v>4808</v>
      </c>
      <c r="E5075" s="14">
        <v>43281</v>
      </c>
      <c r="F5075" s="6">
        <v>2</v>
      </c>
      <c r="G5075" s="17" t="str">
        <f>IF($C5075="","Not Delivered",
 _xlfn.IFNA(IF(MATCH($B5075,Invoices!$B:$B,0)&gt;0,"Delivered_Invoiced"),"Delivered_Not_Invoiced"))</f>
        <v>Delivered_Invoiced</v>
      </c>
      <c r="H5075" s="27">
        <f t="shared" si="79"/>
        <v>2018</v>
      </c>
    </row>
    <row r="5076" spans="1:8" ht="15.75" customHeight="1" x14ac:dyDescent="0.35">
      <c r="A5076" s="6">
        <v>88404</v>
      </c>
      <c r="B5076" s="6">
        <v>88404002</v>
      </c>
      <c r="C5076" s="6" t="s">
        <v>4797</v>
      </c>
      <c r="D5076" s="6">
        <v>5533</v>
      </c>
      <c r="E5076" s="14">
        <v>43281</v>
      </c>
      <c r="F5076" s="6">
        <v>6</v>
      </c>
      <c r="G5076" s="17" t="str">
        <f>IF($C5076="","Not Delivered",
 _xlfn.IFNA(IF(MATCH($B5076,Invoices!$B:$B,0)&gt;0,"Delivered_Invoiced"),"Delivered_Not_Invoiced"))</f>
        <v>Delivered_Invoiced</v>
      </c>
      <c r="H5076" s="27">
        <f t="shared" si="79"/>
        <v>2018</v>
      </c>
    </row>
    <row r="5077" spans="1:8" ht="15.75" customHeight="1" x14ac:dyDescent="0.35">
      <c r="A5077" s="6">
        <v>105319</v>
      </c>
      <c r="B5077" s="6">
        <v>105319002</v>
      </c>
      <c r="C5077" s="6" t="s">
        <v>4798</v>
      </c>
      <c r="D5077" s="6">
        <v>907</v>
      </c>
      <c r="E5077" s="14">
        <v>43281</v>
      </c>
      <c r="F5077" s="6">
        <v>1</v>
      </c>
      <c r="G5077" s="17" t="str">
        <f>IF($C5077="","Not Delivered",
 _xlfn.IFNA(IF(MATCH($B5077,Invoices!$B:$B,0)&gt;0,"Delivered_Invoiced"),"Delivered_Not_Invoiced"))</f>
        <v>Delivered_Invoiced</v>
      </c>
      <c r="H5077" s="27">
        <f t="shared" si="79"/>
        <v>2018</v>
      </c>
    </row>
    <row r="5078" spans="1:8" ht="15.75" customHeight="1" x14ac:dyDescent="0.35">
      <c r="A5078" s="6">
        <v>106004</v>
      </c>
      <c r="B5078" s="6">
        <v>106004002</v>
      </c>
      <c r="C5078" s="6" t="s">
        <v>4799</v>
      </c>
      <c r="D5078" s="6">
        <v>3749</v>
      </c>
      <c r="E5078" s="14">
        <v>43281</v>
      </c>
      <c r="F5078" s="6">
        <v>1</v>
      </c>
      <c r="G5078" s="17" t="str">
        <f>IF($C5078="","Not Delivered",
 _xlfn.IFNA(IF(MATCH($B5078,Invoices!$B:$B,0)&gt;0,"Delivered_Invoiced"),"Delivered_Not_Invoiced"))</f>
        <v>Delivered_Invoiced</v>
      </c>
      <c r="H5078" s="27">
        <f t="shared" si="79"/>
        <v>2018</v>
      </c>
    </row>
    <row r="5079" spans="1:8" ht="15.75" customHeight="1" x14ac:dyDescent="0.35">
      <c r="A5079" s="6">
        <v>106419</v>
      </c>
      <c r="B5079" s="6">
        <v>106419002</v>
      </c>
      <c r="C5079" s="6" t="s">
        <v>4800</v>
      </c>
      <c r="D5079" s="6">
        <v>3529</v>
      </c>
      <c r="E5079" s="14">
        <v>43281</v>
      </c>
      <c r="F5079" s="6">
        <v>6</v>
      </c>
      <c r="G5079" s="17" t="str">
        <f>IF($C5079="","Not Delivered",
 _xlfn.IFNA(IF(MATCH($B5079,Invoices!$B:$B,0)&gt;0,"Delivered_Invoiced"),"Delivered_Not_Invoiced"))</f>
        <v>Delivered_Invoiced</v>
      </c>
      <c r="H5079" s="27">
        <f t="shared" si="79"/>
        <v>2018</v>
      </c>
    </row>
    <row r="5080" spans="1:8" ht="15.75" customHeight="1" x14ac:dyDescent="0.35">
      <c r="A5080" s="6">
        <v>109604</v>
      </c>
      <c r="B5080" s="6">
        <v>109604002</v>
      </c>
      <c r="C5080" s="6" t="s">
        <v>4801</v>
      </c>
      <c r="D5080" s="6">
        <v>3415</v>
      </c>
      <c r="E5080" s="14">
        <v>43281</v>
      </c>
      <c r="F5080" s="6">
        <v>6</v>
      </c>
      <c r="G5080" s="17" t="str">
        <f>IF($C5080="","Not Delivered",
 _xlfn.IFNA(IF(MATCH($B5080,Invoices!$B:$B,0)&gt;0,"Delivered_Invoiced"),"Delivered_Not_Invoiced"))</f>
        <v>Delivered_Invoiced</v>
      </c>
      <c r="H5080" s="27">
        <f t="shared" si="79"/>
        <v>2018</v>
      </c>
    </row>
    <row r="5081" spans="1:8" ht="15.75" customHeight="1" x14ac:dyDescent="0.35">
      <c r="A5081" s="6">
        <v>58414</v>
      </c>
      <c r="B5081" s="6">
        <v>58414002</v>
      </c>
      <c r="C5081" s="6" t="s">
        <v>4393</v>
      </c>
      <c r="D5081" s="6">
        <v>7792</v>
      </c>
      <c r="E5081" s="14">
        <v>43282</v>
      </c>
      <c r="F5081" s="6">
        <v>1</v>
      </c>
      <c r="G5081" s="17" t="str">
        <f>IF($C5081="","Not Delivered",
 _xlfn.IFNA(IF(MATCH($B5081,Invoices!$B:$B,0)&gt;0,"Delivered_Invoiced"),"Delivered_Not_Invoiced"))</f>
        <v>Delivered_Invoiced</v>
      </c>
      <c r="H5081" s="27">
        <f t="shared" si="79"/>
        <v>2018</v>
      </c>
    </row>
    <row r="5082" spans="1:8" ht="15.75" customHeight="1" x14ac:dyDescent="0.35">
      <c r="A5082" s="6">
        <v>78959</v>
      </c>
      <c r="B5082" s="6">
        <v>78959002</v>
      </c>
      <c r="C5082" s="6" t="s">
        <v>4802</v>
      </c>
      <c r="D5082" s="6">
        <v>4934</v>
      </c>
      <c r="E5082" s="14">
        <v>43282</v>
      </c>
      <c r="F5082" s="6">
        <v>2</v>
      </c>
      <c r="G5082" s="17" t="str">
        <f>IF($C5082="","Not Delivered",
 _xlfn.IFNA(IF(MATCH($B5082,Invoices!$B:$B,0)&gt;0,"Delivered_Invoiced"),"Delivered_Not_Invoiced"))</f>
        <v>Delivered_Invoiced</v>
      </c>
      <c r="H5082" s="27">
        <f t="shared" si="79"/>
        <v>2018</v>
      </c>
    </row>
    <row r="5083" spans="1:8" ht="15.75" customHeight="1" x14ac:dyDescent="0.35">
      <c r="A5083" s="6">
        <v>98384</v>
      </c>
      <c r="B5083" s="6">
        <v>98384002</v>
      </c>
      <c r="C5083" s="6" t="s">
        <v>4803</v>
      </c>
      <c r="D5083" s="6">
        <v>7298</v>
      </c>
      <c r="E5083" s="14">
        <v>43282</v>
      </c>
      <c r="F5083" s="6">
        <v>2</v>
      </c>
      <c r="G5083" s="17" t="str">
        <f>IF($C5083="","Not Delivered",
 _xlfn.IFNA(IF(MATCH($B5083,Invoices!$B:$B,0)&gt;0,"Delivered_Invoiced"),"Delivered_Not_Invoiced"))</f>
        <v>Delivered_Invoiced</v>
      </c>
      <c r="H5083" s="27">
        <f t="shared" si="79"/>
        <v>2018</v>
      </c>
    </row>
    <row r="5084" spans="1:8" ht="15.75" customHeight="1" x14ac:dyDescent="0.35">
      <c r="A5084" s="6">
        <v>82674</v>
      </c>
      <c r="B5084" s="6">
        <v>82674002</v>
      </c>
      <c r="C5084" s="6" t="s">
        <v>4804</v>
      </c>
      <c r="D5084" s="6">
        <v>4102</v>
      </c>
      <c r="E5084" s="14">
        <v>43282</v>
      </c>
      <c r="F5084" s="6">
        <v>6</v>
      </c>
      <c r="G5084" s="17" t="str">
        <f>IF($C5084="","Not Delivered",
 _xlfn.IFNA(IF(MATCH($B5084,Invoices!$B:$B,0)&gt;0,"Delivered_Invoiced"),"Delivered_Not_Invoiced"))</f>
        <v>Delivered_Invoiced</v>
      </c>
      <c r="H5084" s="27">
        <f t="shared" si="79"/>
        <v>2018</v>
      </c>
    </row>
    <row r="5085" spans="1:8" ht="15.75" customHeight="1" x14ac:dyDescent="0.35">
      <c r="A5085" s="6">
        <v>84899</v>
      </c>
      <c r="B5085" s="6">
        <v>84899002</v>
      </c>
      <c r="C5085" s="6" t="s">
        <v>4805</v>
      </c>
      <c r="D5085" s="6">
        <v>412</v>
      </c>
      <c r="E5085" s="14">
        <v>43282</v>
      </c>
      <c r="F5085" s="6">
        <v>5</v>
      </c>
      <c r="G5085" s="17" t="str">
        <f>IF($C5085="","Not Delivered",
 _xlfn.IFNA(IF(MATCH($B5085,Invoices!$B:$B,0)&gt;0,"Delivered_Invoiced"),"Delivered_Not_Invoiced"))</f>
        <v>Delivered_Invoiced</v>
      </c>
      <c r="H5085" s="27">
        <f t="shared" si="79"/>
        <v>2018</v>
      </c>
    </row>
    <row r="5086" spans="1:8" ht="15.75" customHeight="1" x14ac:dyDescent="0.35">
      <c r="A5086" s="6">
        <v>87284</v>
      </c>
      <c r="B5086" s="6">
        <v>87284002</v>
      </c>
      <c r="C5086" s="6" t="s">
        <v>4806</v>
      </c>
      <c r="D5086" s="6">
        <v>7195</v>
      </c>
      <c r="E5086" s="14">
        <v>43282</v>
      </c>
      <c r="F5086" s="6">
        <v>2</v>
      </c>
      <c r="G5086" s="17" t="str">
        <f>IF($C5086="","Not Delivered",
 _xlfn.IFNA(IF(MATCH($B5086,Invoices!$B:$B,0)&gt;0,"Delivered_Invoiced"),"Delivered_Not_Invoiced"))</f>
        <v>Delivered_Invoiced</v>
      </c>
      <c r="H5086" s="27">
        <f t="shared" si="79"/>
        <v>2018</v>
      </c>
    </row>
    <row r="5087" spans="1:8" ht="15.75" customHeight="1" x14ac:dyDescent="0.35">
      <c r="A5087" s="6">
        <v>103104</v>
      </c>
      <c r="B5087" s="6">
        <v>103104002</v>
      </c>
      <c r="C5087" s="6" t="s">
        <v>4807</v>
      </c>
      <c r="D5087" s="6">
        <v>5687</v>
      </c>
      <c r="E5087" s="14">
        <v>43282</v>
      </c>
      <c r="F5087" s="6">
        <v>2</v>
      </c>
      <c r="G5087" s="17" t="str">
        <f>IF($C5087="","Not Delivered",
 _xlfn.IFNA(IF(MATCH($B5087,Invoices!$B:$B,0)&gt;0,"Delivered_Invoiced"),"Delivered_Not_Invoiced"))</f>
        <v>Delivered_Invoiced</v>
      </c>
      <c r="H5087" s="27">
        <f t="shared" si="79"/>
        <v>2018</v>
      </c>
    </row>
    <row r="5088" spans="1:8" ht="15.75" customHeight="1" x14ac:dyDescent="0.35">
      <c r="A5088" s="6">
        <v>110789</v>
      </c>
      <c r="B5088" s="6">
        <v>110789002</v>
      </c>
      <c r="C5088" s="6" t="s">
        <v>4808</v>
      </c>
      <c r="D5088" s="6">
        <v>9739</v>
      </c>
      <c r="E5088" s="14">
        <v>43282</v>
      </c>
      <c r="F5088" s="6">
        <v>1</v>
      </c>
      <c r="G5088" s="17" t="str">
        <f>IF($C5088="","Not Delivered",
 _xlfn.IFNA(IF(MATCH($B5088,Invoices!$B:$B,0)&gt;0,"Delivered_Invoiced"),"Delivered_Not_Invoiced"))</f>
        <v>Delivered_Invoiced</v>
      </c>
      <c r="H5088" s="27">
        <f t="shared" si="79"/>
        <v>2018</v>
      </c>
    </row>
    <row r="5089" spans="1:8" ht="15.75" customHeight="1" x14ac:dyDescent="0.35">
      <c r="A5089" s="6">
        <v>56459</v>
      </c>
      <c r="B5089" s="6">
        <v>56459002</v>
      </c>
      <c r="C5089" s="6" t="s">
        <v>4809</v>
      </c>
      <c r="D5089" s="6">
        <v>4908</v>
      </c>
      <c r="E5089" s="14">
        <v>43283</v>
      </c>
      <c r="F5089" s="6">
        <v>2</v>
      </c>
      <c r="G5089" s="17" t="str">
        <f>IF($C5089="","Not Delivered",
 _xlfn.IFNA(IF(MATCH($B5089,Invoices!$B:$B,0)&gt;0,"Delivered_Invoiced"),"Delivered_Not_Invoiced"))</f>
        <v>Delivered_Invoiced</v>
      </c>
      <c r="H5089" s="27">
        <f t="shared" si="79"/>
        <v>2018</v>
      </c>
    </row>
    <row r="5090" spans="1:8" ht="15.75" customHeight="1" x14ac:dyDescent="0.35">
      <c r="A5090" s="6">
        <v>58799</v>
      </c>
      <c r="B5090" s="6">
        <v>58799002</v>
      </c>
      <c r="C5090" s="6" t="s">
        <v>4810</v>
      </c>
      <c r="D5090" s="6">
        <v>721</v>
      </c>
      <c r="E5090" s="14">
        <v>43283</v>
      </c>
      <c r="F5090" s="6">
        <v>2</v>
      </c>
      <c r="G5090" s="17" t="str">
        <f>IF($C5090="","Not Delivered",
 _xlfn.IFNA(IF(MATCH($B5090,Invoices!$B:$B,0)&gt;0,"Delivered_Invoiced"),"Delivered_Not_Invoiced"))</f>
        <v>Delivered_Invoiced</v>
      </c>
      <c r="H5090" s="27">
        <f t="shared" si="79"/>
        <v>2018</v>
      </c>
    </row>
    <row r="5091" spans="1:8" ht="15.75" customHeight="1" x14ac:dyDescent="0.35">
      <c r="A5091" s="6">
        <v>75429</v>
      </c>
      <c r="B5091" s="6">
        <v>75429002</v>
      </c>
      <c r="C5091" s="6" t="s">
        <v>4811</v>
      </c>
      <c r="D5091" s="6">
        <v>2678</v>
      </c>
      <c r="E5091" s="14">
        <v>43283</v>
      </c>
      <c r="F5091" s="6">
        <v>3</v>
      </c>
      <c r="G5091" s="17" t="str">
        <f>IF($C5091="","Not Delivered",
 _xlfn.IFNA(IF(MATCH($B5091,Invoices!$B:$B,0)&gt;0,"Delivered_Invoiced"),"Delivered_Not_Invoiced"))</f>
        <v>Delivered_Invoiced</v>
      </c>
      <c r="H5091" s="27">
        <f t="shared" si="79"/>
        <v>2018</v>
      </c>
    </row>
    <row r="5092" spans="1:8" ht="15.75" customHeight="1" x14ac:dyDescent="0.35">
      <c r="A5092" s="6">
        <v>78404</v>
      </c>
      <c r="B5092" s="6">
        <v>78404002</v>
      </c>
      <c r="C5092" s="6" t="s">
        <v>4812</v>
      </c>
      <c r="D5092" s="6">
        <v>2778</v>
      </c>
      <c r="E5092" s="14">
        <v>43283</v>
      </c>
      <c r="F5092" s="6">
        <v>5</v>
      </c>
      <c r="G5092" s="17" t="str">
        <f>IF($C5092="","Not Delivered",
 _xlfn.IFNA(IF(MATCH($B5092,Invoices!$B:$B,0)&gt;0,"Delivered_Invoiced"),"Delivered_Not_Invoiced"))</f>
        <v>Delivered_Invoiced</v>
      </c>
      <c r="H5092" s="27">
        <f t="shared" si="79"/>
        <v>2018</v>
      </c>
    </row>
    <row r="5093" spans="1:8" ht="15.75" customHeight="1" x14ac:dyDescent="0.35">
      <c r="A5093" s="6">
        <v>95369</v>
      </c>
      <c r="B5093" s="6">
        <v>95369002</v>
      </c>
      <c r="C5093" s="6" t="s">
        <v>4813</v>
      </c>
      <c r="D5093" s="6">
        <v>2493</v>
      </c>
      <c r="E5093" s="14">
        <v>43283</v>
      </c>
      <c r="F5093" s="6">
        <v>4</v>
      </c>
      <c r="G5093" s="17" t="str">
        <f>IF($C5093="","Not Delivered",
 _xlfn.IFNA(IF(MATCH($B5093,Invoices!$B:$B,0)&gt;0,"Delivered_Invoiced"),"Delivered_Not_Invoiced"))</f>
        <v>Delivered_Invoiced</v>
      </c>
      <c r="H5093" s="27">
        <f t="shared" si="79"/>
        <v>2018</v>
      </c>
    </row>
    <row r="5094" spans="1:8" ht="15.75" customHeight="1" x14ac:dyDescent="0.35">
      <c r="A5094" s="6">
        <v>61869</v>
      </c>
      <c r="B5094" s="6">
        <v>61869002</v>
      </c>
      <c r="C5094" s="6" t="s">
        <v>4814</v>
      </c>
      <c r="D5094" s="6">
        <v>9441</v>
      </c>
      <c r="E5094" s="14">
        <v>43283</v>
      </c>
      <c r="F5094" s="6">
        <v>3</v>
      </c>
      <c r="G5094" s="17" t="str">
        <f>IF($C5094="","Not Delivered",
 _xlfn.IFNA(IF(MATCH($B5094,Invoices!$B:$B,0)&gt;0,"Delivered_Invoiced"),"Delivered_Not_Invoiced"))</f>
        <v>Delivered_Invoiced</v>
      </c>
      <c r="H5094" s="27">
        <f t="shared" si="79"/>
        <v>2018</v>
      </c>
    </row>
    <row r="5095" spans="1:8" ht="15.75" customHeight="1" x14ac:dyDescent="0.35">
      <c r="A5095" s="6">
        <v>63349</v>
      </c>
      <c r="B5095" s="6">
        <v>63349002</v>
      </c>
      <c r="C5095" s="6" t="s">
        <v>4815</v>
      </c>
      <c r="D5095" s="6">
        <v>2779</v>
      </c>
      <c r="E5095" s="14">
        <v>43283</v>
      </c>
      <c r="F5095" s="6">
        <v>2</v>
      </c>
      <c r="G5095" s="17" t="str">
        <f>IF($C5095="","Not Delivered",
 _xlfn.IFNA(IF(MATCH($B5095,Invoices!$B:$B,0)&gt;0,"Delivered_Invoiced"),"Delivered_Not_Invoiced"))</f>
        <v>Delivered_Invoiced</v>
      </c>
      <c r="H5095" s="27">
        <f t="shared" si="79"/>
        <v>2018</v>
      </c>
    </row>
    <row r="5096" spans="1:8" ht="15.75" customHeight="1" x14ac:dyDescent="0.35">
      <c r="A5096" s="6">
        <v>86014</v>
      </c>
      <c r="B5096" s="6">
        <v>86014002</v>
      </c>
      <c r="C5096" s="6" t="s">
        <v>4816</v>
      </c>
      <c r="D5096" s="6">
        <v>8385</v>
      </c>
      <c r="E5096" s="14">
        <v>43283</v>
      </c>
      <c r="F5096" s="6">
        <v>5</v>
      </c>
      <c r="G5096" s="17" t="str">
        <f>IF($C5096="","Not Delivered",
 _xlfn.IFNA(IF(MATCH($B5096,Invoices!$B:$B,0)&gt;0,"Delivered_Invoiced"),"Delivered_Not_Invoiced"))</f>
        <v>Delivered_Invoiced</v>
      </c>
      <c r="H5096" s="27">
        <f t="shared" si="79"/>
        <v>2018</v>
      </c>
    </row>
    <row r="5097" spans="1:8" ht="15.75" customHeight="1" x14ac:dyDescent="0.35">
      <c r="A5097" s="6">
        <v>88379</v>
      </c>
      <c r="B5097" s="6">
        <v>88379002</v>
      </c>
      <c r="C5097" s="6" t="s">
        <v>4817</v>
      </c>
      <c r="D5097" s="6">
        <v>5568</v>
      </c>
      <c r="E5097" s="14">
        <v>43283</v>
      </c>
      <c r="F5097" s="6">
        <v>3</v>
      </c>
      <c r="G5097" s="17" t="str">
        <f>IF($C5097="","Not Delivered",
 _xlfn.IFNA(IF(MATCH($B5097,Invoices!$B:$B,0)&gt;0,"Delivered_Invoiced"),"Delivered_Not_Invoiced"))</f>
        <v>Delivered_Invoiced</v>
      </c>
      <c r="H5097" s="27">
        <f t="shared" si="79"/>
        <v>2018</v>
      </c>
    </row>
    <row r="5098" spans="1:8" ht="15.75" customHeight="1" x14ac:dyDescent="0.35">
      <c r="A5098" s="6">
        <v>93024</v>
      </c>
      <c r="B5098" s="6">
        <v>93024002</v>
      </c>
      <c r="C5098" s="6" t="s">
        <v>4818</v>
      </c>
      <c r="D5098" s="6">
        <v>8897</v>
      </c>
      <c r="E5098" s="14">
        <v>43283</v>
      </c>
      <c r="F5098" s="6">
        <v>6</v>
      </c>
      <c r="G5098" s="17" t="str">
        <f>IF($C5098="","Not Delivered",
 _xlfn.IFNA(IF(MATCH($B5098,Invoices!$B:$B,0)&gt;0,"Delivered_Invoiced"),"Delivered_Not_Invoiced"))</f>
        <v>Delivered_Invoiced</v>
      </c>
      <c r="H5098" s="27">
        <f t="shared" si="79"/>
        <v>2018</v>
      </c>
    </row>
    <row r="5099" spans="1:8" ht="15.75" customHeight="1" x14ac:dyDescent="0.35">
      <c r="A5099" s="6">
        <v>100014</v>
      </c>
      <c r="B5099" s="6">
        <v>100014002</v>
      </c>
      <c r="C5099" s="6" t="s">
        <v>4819</v>
      </c>
      <c r="D5099" s="6">
        <v>3894</v>
      </c>
      <c r="E5099" s="14">
        <v>43283</v>
      </c>
      <c r="F5099" s="6">
        <v>5</v>
      </c>
      <c r="G5099" s="17" t="str">
        <f>IF($C5099="","Not Delivered",
 _xlfn.IFNA(IF(MATCH($B5099,Invoices!$B:$B,0)&gt;0,"Delivered_Invoiced"),"Delivered_Not_Invoiced"))</f>
        <v>Delivered_Invoiced</v>
      </c>
      <c r="H5099" s="27">
        <f t="shared" si="79"/>
        <v>2018</v>
      </c>
    </row>
    <row r="5100" spans="1:8" ht="15.75" customHeight="1" x14ac:dyDescent="0.35">
      <c r="A5100" s="6">
        <v>100144</v>
      </c>
      <c r="B5100" s="6">
        <v>100144002</v>
      </c>
      <c r="C5100" s="6" t="s">
        <v>4820</v>
      </c>
      <c r="D5100" s="6">
        <v>1332</v>
      </c>
      <c r="E5100" s="14">
        <v>43283</v>
      </c>
      <c r="F5100" s="6">
        <v>6</v>
      </c>
      <c r="G5100" s="17" t="str">
        <f>IF($C5100="","Not Delivered",
 _xlfn.IFNA(IF(MATCH($B5100,Invoices!$B:$B,0)&gt;0,"Delivered_Invoiced"),"Delivered_Not_Invoiced"))</f>
        <v>Delivered_Invoiced</v>
      </c>
      <c r="H5100" s="27">
        <f t="shared" si="79"/>
        <v>2018</v>
      </c>
    </row>
    <row r="5101" spans="1:8" ht="15.75" customHeight="1" x14ac:dyDescent="0.35">
      <c r="A5101" s="6">
        <v>101004</v>
      </c>
      <c r="B5101" s="6">
        <v>101004002</v>
      </c>
      <c r="C5101" s="6" t="s">
        <v>4821</v>
      </c>
      <c r="D5101" s="6">
        <v>3267</v>
      </c>
      <c r="E5101" s="14">
        <v>43283</v>
      </c>
      <c r="F5101" s="6">
        <v>1</v>
      </c>
      <c r="G5101" s="17" t="str">
        <f>IF($C5101="","Not Delivered",
 _xlfn.IFNA(IF(MATCH($B5101,Invoices!$B:$B,0)&gt;0,"Delivered_Invoiced"),"Delivered_Not_Invoiced"))</f>
        <v>Delivered_Invoiced</v>
      </c>
      <c r="H5101" s="27">
        <f t="shared" si="79"/>
        <v>2018</v>
      </c>
    </row>
    <row r="5102" spans="1:8" ht="15.75" customHeight="1" x14ac:dyDescent="0.35">
      <c r="A5102" s="6">
        <v>75649</v>
      </c>
      <c r="B5102" s="6">
        <v>75649002</v>
      </c>
      <c r="C5102" s="6" t="s">
        <v>4822</v>
      </c>
      <c r="D5102" s="6">
        <v>62</v>
      </c>
      <c r="E5102" s="14">
        <v>43284</v>
      </c>
      <c r="F5102" s="6">
        <v>4</v>
      </c>
      <c r="G5102" s="17" t="str">
        <f>IF($C5102="","Not Delivered",
 _xlfn.IFNA(IF(MATCH($B5102,Invoices!$B:$B,0)&gt;0,"Delivered_Invoiced"),"Delivered_Not_Invoiced"))</f>
        <v>Delivered_Invoiced</v>
      </c>
      <c r="H5102" s="27">
        <f t="shared" si="79"/>
        <v>2018</v>
      </c>
    </row>
    <row r="5103" spans="1:8" ht="15.75" customHeight="1" x14ac:dyDescent="0.35">
      <c r="A5103" s="6">
        <v>78549</v>
      </c>
      <c r="B5103" s="6">
        <v>78549002</v>
      </c>
      <c r="C5103" s="6" t="s">
        <v>4823</v>
      </c>
      <c r="D5103" s="6">
        <v>2163</v>
      </c>
      <c r="E5103" s="14">
        <v>43284</v>
      </c>
      <c r="F5103" s="6">
        <v>6</v>
      </c>
      <c r="G5103" s="17" t="str">
        <f>IF($C5103="","Not Delivered",
 _xlfn.IFNA(IF(MATCH($B5103,Invoices!$B:$B,0)&gt;0,"Delivered_Invoiced"),"Delivered_Not_Invoiced"))</f>
        <v>Delivered_Invoiced</v>
      </c>
      <c r="H5103" s="27">
        <f t="shared" si="79"/>
        <v>2018</v>
      </c>
    </row>
    <row r="5104" spans="1:8" ht="15.75" customHeight="1" x14ac:dyDescent="0.35">
      <c r="A5104" s="6">
        <v>78574</v>
      </c>
      <c r="B5104" s="6">
        <v>78574002</v>
      </c>
      <c r="C5104" s="6" t="s">
        <v>4824</v>
      </c>
      <c r="D5104" s="6">
        <v>3107</v>
      </c>
      <c r="E5104" s="14">
        <v>43284</v>
      </c>
      <c r="F5104" s="6">
        <v>1</v>
      </c>
      <c r="G5104" s="17" t="str">
        <f>IF($C5104="","Not Delivered",
 _xlfn.IFNA(IF(MATCH($B5104,Invoices!$B:$B,0)&gt;0,"Delivered_Invoiced"),"Delivered_Not_Invoiced"))</f>
        <v>Delivered_Invoiced</v>
      </c>
      <c r="H5104" s="27">
        <f t="shared" si="79"/>
        <v>2018</v>
      </c>
    </row>
    <row r="5105" spans="1:8" ht="15.75" customHeight="1" x14ac:dyDescent="0.35">
      <c r="A5105" s="6">
        <v>75734</v>
      </c>
      <c r="B5105" s="6">
        <v>75734002</v>
      </c>
      <c r="C5105" s="6" t="s">
        <v>4825</v>
      </c>
      <c r="D5105" s="6">
        <v>7179</v>
      </c>
      <c r="E5105" s="14">
        <v>43284</v>
      </c>
      <c r="F5105" s="6">
        <v>1</v>
      </c>
      <c r="G5105" s="17" t="str">
        <f>IF($C5105="","Not Delivered",
 _xlfn.IFNA(IF(MATCH($B5105,Invoices!$B:$B,0)&gt;0,"Delivered_Invoiced"),"Delivered_Not_Invoiced"))</f>
        <v>Delivered_Invoiced</v>
      </c>
      <c r="H5105" s="27">
        <f t="shared" si="79"/>
        <v>2018</v>
      </c>
    </row>
    <row r="5106" spans="1:8" ht="15.75" customHeight="1" x14ac:dyDescent="0.35">
      <c r="A5106" s="6">
        <v>74539</v>
      </c>
      <c r="B5106" s="6">
        <v>74539002</v>
      </c>
      <c r="C5106" s="6" t="s">
        <v>4772</v>
      </c>
      <c r="D5106" s="6">
        <v>4053</v>
      </c>
      <c r="E5106" s="14">
        <v>43284</v>
      </c>
      <c r="F5106" s="6">
        <v>1</v>
      </c>
      <c r="G5106" s="17" t="str">
        <f>IF($C5106="","Not Delivered",
 _xlfn.IFNA(IF(MATCH($B5106,Invoices!$B:$B,0)&gt;0,"Delivered_Invoiced"),"Delivered_Not_Invoiced"))</f>
        <v>Delivered_Invoiced</v>
      </c>
      <c r="H5106" s="27">
        <f t="shared" si="79"/>
        <v>2018</v>
      </c>
    </row>
    <row r="5107" spans="1:8" ht="15.75" customHeight="1" x14ac:dyDescent="0.35">
      <c r="A5107" s="6">
        <v>64999</v>
      </c>
      <c r="B5107" s="6">
        <v>64999002</v>
      </c>
      <c r="C5107" s="6" t="s">
        <v>4826</v>
      </c>
      <c r="D5107" s="6">
        <v>2238</v>
      </c>
      <c r="E5107" s="14">
        <v>43284</v>
      </c>
      <c r="F5107" s="6">
        <v>4</v>
      </c>
      <c r="G5107" s="17" t="str">
        <f>IF($C5107="","Not Delivered",
 _xlfn.IFNA(IF(MATCH($B5107,Invoices!$B:$B,0)&gt;0,"Delivered_Invoiced"),"Delivered_Not_Invoiced"))</f>
        <v>Delivered_Invoiced</v>
      </c>
      <c r="H5107" s="27">
        <f t="shared" si="79"/>
        <v>2018</v>
      </c>
    </row>
    <row r="5108" spans="1:8" ht="15.75" customHeight="1" x14ac:dyDescent="0.35">
      <c r="A5108" s="6">
        <v>72754</v>
      </c>
      <c r="B5108" s="6">
        <v>72754002</v>
      </c>
      <c r="C5108" s="6" t="s">
        <v>4827</v>
      </c>
      <c r="D5108" s="6">
        <v>3950</v>
      </c>
      <c r="E5108" s="14">
        <v>43284</v>
      </c>
      <c r="F5108" s="6">
        <v>1</v>
      </c>
      <c r="G5108" s="17" t="str">
        <f>IF($C5108="","Not Delivered",
 _xlfn.IFNA(IF(MATCH($B5108,Invoices!$B:$B,0)&gt;0,"Delivered_Invoiced"),"Delivered_Not_Invoiced"))</f>
        <v>Delivered_Invoiced</v>
      </c>
      <c r="H5108" s="27">
        <f t="shared" si="79"/>
        <v>2018</v>
      </c>
    </row>
    <row r="5109" spans="1:8" ht="15.75" customHeight="1" x14ac:dyDescent="0.35">
      <c r="A5109" s="6">
        <v>84054</v>
      </c>
      <c r="B5109" s="6">
        <v>84054002</v>
      </c>
      <c r="C5109" s="6" t="s">
        <v>4828</v>
      </c>
      <c r="D5109" s="6">
        <v>9009</v>
      </c>
      <c r="E5109" s="14">
        <v>43284</v>
      </c>
      <c r="F5109" s="6">
        <v>7</v>
      </c>
      <c r="G5109" s="17" t="str">
        <f>IF($C5109="","Not Delivered",
 _xlfn.IFNA(IF(MATCH($B5109,Invoices!$B:$B,0)&gt;0,"Delivered_Invoiced"),"Delivered_Not_Invoiced"))</f>
        <v>Delivered_Invoiced</v>
      </c>
      <c r="H5109" s="27">
        <f t="shared" si="79"/>
        <v>2018</v>
      </c>
    </row>
    <row r="5110" spans="1:8" ht="15.75" customHeight="1" x14ac:dyDescent="0.35">
      <c r="A5110" s="6">
        <v>89769</v>
      </c>
      <c r="B5110" s="6">
        <v>89769002</v>
      </c>
      <c r="C5110" s="6" t="s">
        <v>4829</v>
      </c>
      <c r="D5110" s="6">
        <v>5957</v>
      </c>
      <c r="E5110" s="14">
        <v>43284</v>
      </c>
      <c r="F5110" s="6">
        <v>3</v>
      </c>
      <c r="G5110" s="17" t="str">
        <f>IF($C5110="","Not Delivered",
 _xlfn.IFNA(IF(MATCH($B5110,Invoices!$B:$B,0)&gt;0,"Delivered_Invoiced"),"Delivered_Not_Invoiced"))</f>
        <v>Delivered_Invoiced</v>
      </c>
      <c r="H5110" s="27">
        <f t="shared" si="79"/>
        <v>2018</v>
      </c>
    </row>
    <row r="5111" spans="1:8" ht="15.75" customHeight="1" x14ac:dyDescent="0.35">
      <c r="A5111" s="6">
        <v>101304</v>
      </c>
      <c r="B5111" s="6">
        <v>101304002</v>
      </c>
      <c r="C5111" s="6" t="s">
        <v>4830</v>
      </c>
      <c r="D5111" s="6">
        <v>394</v>
      </c>
      <c r="E5111" s="14">
        <v>43284</v>
      </c>
      <c r="F5111" s="6">
        <v>2</v>
      </c>
      <c r="G5111" s="17" t="str">
        <f>IF($C5111="","Not Delivered",
 _xlfn.IFNA(IF(MATCH($B5111,Invoices!$B:$B,0)&gt;0,"Delivered_Invoiced"),"Delivered_Not_Invoiced"))</f>
        <v>Delivered_Invoiced</v>
      </c>
      <c r="H5111" s="27">
        <f t="shared" si="79"/>
        <v>2018</v>
      </c>
    </row>
    <row r="5112" spans="1:8" ht="15.75" customHeight="1" x14ac:dyDescent="0.35">
      <c r="A5112" s="6">
        <v>105449</v>
      </c>
      <c r="B5112" s="6">
        <v>105449002</v>
      </c>
      <c r="C5112" s="6" t="s">
        <v>4831</v>
      </c>
      <c r="D5112" s="6">
        <v>1420</v>
      </c>
      <c r="E5112" s="14">
        <v>43284</v>
      </c>
      <c r="F5112" s="6">
        <v>1</v>
      </c>
      <c r="G5112" s="17" t="str">
        <f>IF($C5112="","Not Delivered",
 _xlfn.IFNA(IF(MATCH($B5112,Invoices!$B:$B,0)&gt;0,"Delivered_Invoiced"),"Delivered_Not_Invoiced"))</f>
        <v>Delivered_Invoiced</v>
      </c>
      <c r="H5112" s="27">
        <f t="shared" si="79"/>
        <v>2018</v>
      </c>
    </row>
    <row r="5113" spans="1:8" ht="15.75" customHeight="1" x14ac:dyDescent="0.35">
      <c r="A5113" s="6">
        <v>56779</v>
      </c>
      <c r="B5113" s="6">
        <v>56779002</v>
      </c>
      <c r="C5113" s="6" t="s">
        <v>4832</v>
      </c>
      <c r="D5113" s="6">
        <v>8979</v>
      </c>
      <c r="E5113" s="14">
        <v>43285</v>
      </c>
      <c r="F5113" s="6">
        <v>2</v>
      </c>
      <c r="G5113" s="17" t="str">
        <f>IF($C5113="","Not Delivered",
 _xlfn.IFNA(IF(MATCH($B5113,Invoices!$B:$B,0)&gt;0,"Delivered_Invoiced"),"Delivered_Not_Invoiced"))</f>
        <v>Delivered_Invoiced</v>
      </c>
      <c r="H5113" s="27">
        <f t="shared" si="79"/>
        <v>2018</v>
      </c>
    </row>
    <row r="5114" spans="1:8" ht="15.75" customHeight="1" x14ac:dyDescent="0.35">
      <c r="A5114" s="6">
        <v>77679</v>
      </c>
      <c r="B5114" s="6">
        <v>77679002</v>
      </c>
      <c r="C5114" s="6" t="s">
        <v>4833</v>
      </c>
      <c r="D5114" s="6">
        <v>251</v>
      </c>
      <c r="E5114" s="14">
        <v>43285</v>
      </c>
      <c r="F5114" s="6">
        <v>3</v>
      </c>
      <c r="G5114" s="17" t="str">
        <f>IF($C5114="","Not Delivered",
 _xlfn.IFNA(IF(MATCH($B5114,Invoices!$B:$B,0)&gt;0,"Delivered_Invoiced"),"Delivered_Not_Invoiced"))</f>
        <v>Delivered_Invoiced</v>
      </c>
      <c r="H5114" s="27">
        <f t="shared" si="79"/>
        <v>2018</v>
      </c>
    </row>
    <row r="5115" spans="1:8" ht="15.75" customHeight="1" x14ac:dyDescent="0.35">
      <c r="A5115" s="6">
        <v>98529</v>
      </c>
      <c r="B5115" s="6">
        <v>98529002</v>
      </c>
      <c r="C5115" s="6" t="s">
        <v>4834</v>
      </c>
      <c r="D5115" s="6">
        <v>803</v>
      </c>
      <c r="E5115" s="14">
        <v>43285</v>
      </c>
      <c r="F5115" s="6">
        <v>1</v>
      </c>
      <c r="G5115" s="17" t="str">
        <f>IF($C5115="","Not Delivered",
 _xlfn.IFNA(IF(MATCH($B5115,Invoices!$B:$B,0)&gt;0,"Delivered_Invoiced"),"Delivered_Not_Invoiced"))</f>
        <v>Delivered_Invoiced</v>
      </c>
      <c r="H5115" s="27">
        <f t="shared" si="79"/>
        <v>2018</v>
      </c>
    </row>
    <row r="5116" spans="1:8" ht="15.75" customHeight="1" x14ac:dyDescent="0.35">
      <c r="A5116" s="6">
        <v>59584</v>
      </c>
      <c r="B5116" s="6">
        <v>59584002</v>
      </c>
      <c r="C5116" s="6" t="s">
        <v>4835</v>
      </c>
      <c r="D5116" s="6">
        <v>4881</v>
      </c>
      <c r="E5116" s="14">
        <v>43285</v>
      </c>
      <c r="F5116" s="6">
        <v>7</v>
      </c>
      <c r="G5116" s="17" t="str">
        <f>IF($C5116="","Not Delivered",
 _xlfn.IFNA(IF(MATCH($B5116,Invoices!$B:$B,0)&gt;0,"Delivered_Invoiced"),"Delivered_Not_Invoiced"))</f>
        <v>Delivered_Invoiced</v>
      </c>
      <c r="H5116" s="27">
        <f t="shared" si="79"/>
        <v>2018</v>
      </c>
    </row>
    <row r="5117" spans="1:8" ht="15.75" customHeight="1" x14ac:dyDescent="0.35">
      <c r="A5117" s="6">
        <v>62309</v>
      </c>
      <c r="B5117" s="6">
        <v>62309002</v>
      </c>
      <c r="C5117" s="6" t="s">
        <v>4836</v>
      </c>
      <c r="D5117" s="6">
        <v>5094</v>
      </c>
      <c r="E5117" s="14">
        <v>43285</v>
      </c>
      <c r="F5117" s="6">
        <v>5</v>
      </c>
      <c r="G5117" s="17" t="str">
        <f>IF($C5117="","Not Delivered",
 _xlfn.IFNA(IF(MATCH($B5117,Invoices!$B:$B,0)&gt;0,"Delivered_Invoiced"),"Delivered_Not_Invoiced"))</f>
        <v>Delivered_Invoiced</v>
      </c>
      <c r="H5117" s="27">
        <f t="shared" si="79"/>
        <v>2018</v>
      </c>
    </row>
    <row r="5118" spans="1:8" ht="15.75" customHeight="1" x14ac:dyDescent="0.35">
      <c r="A5118" s="6">
        <v>69604</v>
      </c>
      <c r="B5118" s="6">
        <v>69604002</v>
      </c>
      <c r="C5118" s="6" t="s">
        <v>4837</v>
      </c>
      <c r="D5118" s="6">
        <v>3418</v>
      </c>
      <c r="E5118" s="14">
        <v>43285</v>
      </c>
      <c r="F5118" s="6">
        <v>4</v>
      </c>
      <c r="G5118" s="17" t="str">
        <f>IF($C5118="","Not Delivered",
 _xlfn.IFNA(IF(MATCH($B5118,Invoices!$B:$B,0)&gt;0,"Delivered_Invoiced"),"Delivered_Not_Invoiced"))</f>
        <v>Delivered_Invoiced</v>
      </c>
      <c r="H5118" s="27">
        <f t="shared" si="79"/>
        <v>2018</v>
      </c>
    </row>
    <row r="5119" spans="1:8" ht="15.75" customHeight="1" x14ac:dyDescent="0.35">
      <c r="A5119" s="6">
        <v>107359</v>
      </c>
      <c r="B5119" s="6">
        <v>107359002</v>
      </c>
      <c r="C5119" s="6" t="s">
        <v>4838</v>
      </c>
      <c r="D5119" s="6">
        <v>7967</v>
      </c>
      <c r="E5119" s="14">
        <v>43285</v>
      </c>
      <c r="F5119" s="6">
        <v>4</v>
      </c>
      <c r="G5119" s="17" t="str">
        <f>IF($C5119="","Not Delivered",
 _xlfn.IFNA(IF(MATCH($B5119,Invoices!$B:$B,0)&gt;0,"Delivered_Invoiced"),"Delivered_Not_Invoiced"))</f>
        <v>Delivered_Invoiced</v>
      </c>
      <c r="H5119" s="27">
        <f t="shared" si="79"/>
        <v>2018</v>
      </c>
    </row>
    <row r="5120" spans="1:8" ht="15.75" customHeight="1" x14ac:dyDescent="0.35">
      <c r="A5120" s="6">
        <v>78014</v>
      </c>
      <c r="B5120" s="6">
        <v>78014002</v>
      </c>
      <c r="C5120" s="6" t="s">
        <v>4839</v>
      </c>
      <c r="D5120" s="6">
        <v>7597</v>
      </c>
      <c r="E5120" s="14">
        <v>43286</v>
      </c>
      <c r="F5120" s="6">
        <v>2</v>
      </c>
      <c r="G5120" s="17" t="str">
        <f>IF($C5120="","Not Delivered",
 _xlfn.IFNA(IF(MATCH($B5120,Invoices!$B:$B,0)&gt;0,"Delivered_Invoiced"),"Delivered_Not_Invoiced"))</f>
        <v>Delivered_Invoiced</v>
      </c>
      <c r="H5120" s="27">
        <f t="shared" si="79"/>
        <v>2018</v>
      </c>
    </row>
    <row r="5121" spans="1:8" ht="15.75" customHeight="1" x14ac:dyDescent="0.35">
      <c r="A5121" s="6">
        <v>76594</v>
      </c>
      <c r="B5121" s="6">
        <v>76594002</v>
      </c>
      <c r="C5121" s="6" t="s">
        <v>4540</v>
      </c>
      <c r="D5121" s="6">
        <v>808</v>
      </c>
      <c r="E5121" s="14">
        <v>43286</v>
      </c>
      <c r="F5121" s="6">
        <v>1</v>
      </c>
      <c r="G5121" s="17" t="str">
        <f>IF($C5121="","Not Delivered",
 _xlfn.IFNA(IF(MATCH($B5121,Invoices!$B:$B,0)&gt;0,"Delivered_Invoiced"),"Delivered_Not_Invoiced"))</f>
        <v>Delivered_Invoiced</v>
      </c>
      <c r="H5121" s="27">
        <f t="shared" si="79"/>
        <v>2018</v>
      </c>
    </row>
    <row r="5122" spans="1:8" ht="15.75" customHeight="1" x14ac:dyDescent="0.35">
      <c r="A5122" s="6">
        <v>94589</v>
      </c>
      <c r="B5122" s="6">
        <v>94589002</v>
      </c>
      <c r="C5122" s="6" t="s">
        <v>4840</v>
      </c>
      <c r="D5122" s="6">
        <v>5160</v>
      </c>
      <c r="E5122" s="14">
        <v>43286</v>
      </c>
      <c r="F5122" s="6">
        <v>3</v>
      </c>
      <c r="G5122" s="17" t="str">
        <f>IF($C5122="","Not Delivered",
 _xlfn.IFNA(IF(MATCH($B5122,Invoices!$B:$B,0)&gt;0,"Delivered_Invoiced"),"Delivered_Not_Invoiced"))</f>
        <v>Delivered_Invoiced</v>
      </c>
      <c r="H5122" s="27">
        <f t="shared" si="79"/>
        <v>2018</v>
      </c>
    </row>
    <row r="5123" spans="1:8" ht="15.75" customHeight="1" x14ac:dyDescent="0.35">
      <c r="A5123" s="6">
        <v>89814</v>
      </c>
      <c r="B5123" s="6">
        <v>89814002</v>
      </c>
      <c r="C5123" s="6" t="s">
        <v>4841</v>
      </c>
      <c r="D5123" s="6">
        <v>2671</v>
      </c>
      <c r="E5123" s="14">
        <v>43286</v>
      </c>
      <c r="F5123" s="6">
        <v>2</v>
      </c>
      <c r="G5123" s="17" t="str">
        <f>IF($C5123="","Not Delivered",
 _xlfn.IFNA(IF(MATCH($B5123,Invoices!$B:$B,0)&gt;0,"Delivered_Invoiced"),"Delivered_Not_Invoiced"))</f>
        <v>Delivered_Invoiced</v>
      </c>
      <c r="H5123" s="27">
        <f t="shared" ref="H5123:H5186" si="80">YEAR($E5123)</f>
        <v>2018</v>
      </c>
    </row>
    <row r="5124" spans="1:8" ht="15.75" customHeight="1" x14ac:dyDescent="0.35">
      <c r="A5124" s="6">
        <v>93814</v>
      </c>
      <c r="B5124" s="6">
        <v>93814002</v>
      </c>
      <c r="C5124" s="6" t="s">
        <v>4842</v>
      </c>
      <c r="D5124" s="6">
        <v>7725</v>
      </c>
      <c r="E5124" s="14">
        <v>43286</v>
      </c>
      <c r="F5124" s="6">
        <v>4</v>
      </c>
      <c r="G5124" s="17" t="str">
        <f>IF($C5124="","Not Delivered",
 _xlfn.IFNA(IF(MATCH($B5124,Invoices!$B:$B,0)&gt;0,"Delivered_Invoiced"),"Delivered_Not_Invoiced"))</f>
        <v>Delivered_Invoiced</v>
      </c>
      <c r="H5124" s="27">
        <f t="shared" si="80"/>
        <v>2018</v>
      </c>
    </row>
    <row r="5125" spans="1:8" ht="15.75" customHeight="1" x14ac:dyDescent="0.35">
      <c r="A5125" s="6">
        <v>112549</v>
      </c>
      <c r="B5125" s="6">
        <v>112549002</v>
      </c>
      <c r="C5125" s="6" t="s">
        <v>4843</v>
      </c>
      <c r="D5125" s="6">
        <v>512</v>
      </c>
      <c r="E5125" s="14">
        <v>43286</v>
      </c>
      <c r="F5125" s="6">
        <v>1</v>
      </c>
      <c r="G5125" s="17" t="str">
        <f>IF($C5125="","Not Delivered",
 _xlfn.IFNA(IF(MATCH($B5125,Invoices!$B:$B,0)&gt;0,"Delivered_Invoiced"),"Delivered_Not_Invoiced"))</f>
        <v>Delivered_Invoiced</v>
      </c>
      <c r="H5125" s="27">
        <f t="shared" si="80"/>
        <v>2018</v>
      </c>
    </row>
    <row r="5126" spans="1:8" ht="15.75" customHeight="1" x14ac:dyDescent="0.35">
      <c r="A5126" s="6">
        <v>74224</v>
      </c>
      <c r="B5126" s="6">
        <v>74224002</v>
      </c>
      <c r="C5126" s="6" t="s">
        <v>4844</v>
      </c>
      <c r="D5126" s="6">
        <v>3240</v>
      </c>
      <c r="E5126" s="14">
        <v>43287</v>
      </c>
      <c r="F5126" s="6">
        <v>1</v>
      </c>
      <c r="G5126" s="17" t="str">
        <f>IF($C5126="","Not Delivered",
 _xlfn.IFNA(IF(MATCH($B5126,Invoices!$B:$B,0)&gt;0,"Delivered_Invoiced"),"Delivered_Not_Invoiced"))</f>
        <v>Delivered_Invoiced</v>
      </c>
      <c r="H5126" s="27">
        <f t="shared" si="80"/>
        <v>2018</v>
      </c>
    </row>
    <row r="5127" spans="1:8" ht="15.75" customHeight="1" x14ac:dyDescent="0.35">
      <c r="A5127" s="6">
        <v>78959</v>
      </c>
      <c r="B5127" s="6">
        <v>78959002</v>
      </c>
      <c r="C5127" s="6" t="s">
        <v>4845</v>
      </c>
      <c r="D5127" s="6">
        <v>9363</v>
      </c>
      <c r="E5127" s="14">
        <v>43287</v>
      </c>
      <c r="F5127" s="6">
        <v>1</v>
      </c>
      <c r="G5127" s="17" t="str">
        <f>IF($C5127="","Not Delivered",
 _xlfn.IFNA(IF(MATCH($B5127,Invoices!$B:$B,0)&gt;0,"Delivered_Invoiced"),"Delivered_Not_Invoiced"))</f>
        <v>Delivered_Invoiced</v>
      </c>
      <c r="H5127" s="27">
        <f t="shared" si="80"/>
        <v>2018</v>
      </c>
    </row>
    <row r="5128" spans="1:8" ht="15.75" customHeight="1" x14ac:dyDescent="0.35">
      <c r="A5128" s="6">
        <v>63379</v>
      </c>
      <c r="B5128" s="6">
        <v>63379002</v>
      </c>
      <c r="C5128" s="6" t="s">
        <v>4846</v>
      </c>
      <c r="D5128" s="6">
        <v>6136</v>
      </c>
      <c r="E5128" s="14">
        <v>43287</v>
      </c>
      <c r="F5128" s="6">
        <v>2</v>
      </c>
      <c r="G5128" s="17" t="str">
        <f>IF($C5128="","Not Delivered",
 _xlfn.IFNA(IF(MATCH($B5128,Invoices!$B:$B,0)&gt;0,"Delivered_Invoiced"),"Delivered_Not_Invoiced"))</f>
        <v>Delivered_Invoiced</v>
      </c>
      <c r="H5128" s="27">
        <f t="shared" si="80"/>
        <v>2018</v>
      </c>
    </row>
    <row r="5129" spans="1:8" ht="15.75" customHeight="1" x14ac:dyDescent="0.35">
      <c r="A5129" s="6">
        <v>64849</v>
      </c>
      <c r="B5129" s="6">
        <v>64849002</v>
      </c>
      <c r="C5129" s="6" t="s">
        <v>4847</v>
      </c>
      <c r="D5129" s="6">
        <v>2877</v>
      </c>
      <c r="E5129" s="14">
        <v>43287</v>
      </c>
      <c r="F5129" s="6">
        <v>3</v>
      </c>
      <c r="G5129" s="17" t="str">
        <f>IF($C5129="","Not Delivered",
 _xlfn.IFNA(IF(MATCH($B5129,Invoices!$B:$B,0)&gt;0,"Delivered_Invoiced"),"Delivered_Not_Invoiced"))</f>
        <v>Delivered_Invoiced</v>
      </c>
      <c r="H5129" s="27">
        <f t="shared" si="80"/>
        <v>2018</v>
      </c>
    </row>
    <row r="5130" spans="1:8" ht="15.75" customHeight="1" x14ac:dyDescent="0.35">
      <c r="A5130" s="6">
        <v>72279</v>
      </c>
      <c r="B5130" s="6">
        <v>72279002</v>
      </c>
      <c r="C5130" s="6" t="s">
        <v>4848</v>
      </c>
      <c r="D5130" s="6">
        <v>7661</v>
      </c>
      <c r="E5130" s="14">
        <v>43287</v>
      </c>
      <c r="F5130" s="6">
        <v>4</v>
      </c>
      <c r="G5130" s="17" t="str">
        <f>IF($C5130="","Not Delivered",
 _xlfn.IFNA(IF(MATCH($B5130,Invoices!$B:$B,0)&gt;0,"Delivered_Invoiced"),"Delivered_Not_Invoiced"))</f>
        <v>Delivered_Invoiced</v>
      </c>
      <c r="H5130" s="27">
        <f t="shared" si="80"/>
        <v>2018</v>
      </c>
    </row>
    <row r="5131" spans="1:8" ht="15.75" customHeight="1" x14ac:dyDescent="0.35">
      <c r="A5131" s="6">
        <v>79484</v>
      </c>
      <c r="B5131" s="6">
        <v>79484002</v>
      </c>
      <c r="C5131" s="6" t="s">
        <v>4849</v>
      </c>
      <c r="D5131" s="6">
        <v>784</v>
      </c>
      <c r="E5131" s="14">
        <v>43287</v>
      </c>
      <c r="F5131" s="6">
        <v>3</v>
      </c>
      <c r="G5131" s="17" t="str">
        <f>IF($C5131="","Not Delivered",
 _xlfn.IFNA(IF(MATCH($B5131,Invoices!$B:$B,0)&gt;0,"Delivered_Invoiced"),"Delivered_Not_Invoiced"))</f>
        <v>Delivered_Invoiced</v>
      </c>
      <c r="H5131" s="27">
        <f t="shared" si="80"/>
        <v>2018</v>
      </c>
    </row>
    <row r="5132" spans="1:8" ht="15.75" customHeight="1" x14ac:dyDescent="0.35">
      <c r="A5132" s="6">
        <v>82819</v>
      </c>
      <c r="B5132" s="6">
        <v>82819002</v>
      </c>
      <c r="C5132" s="6" t="s">
        <v>4850</v>
      </c>
      <c r="D5132" s="6">
        <v>980</v>
      </c>
      <c r="E5132" s="14">
        <v>43287</v>
      </c>
      <c r="F5132" s="6">
        <v>6</v>
      </c>
      <c r="G5132" s="17" t="str">
        <f>IF($C5132="","Not Delivered",
 _xlfn.IFNA(IF(MATCH($B5132,Invoices!$B:$B,0)&gt;0,"Delivered_Invoiced"),"Delivered_Not_Invoiced"))</f>
        <v>Delivered_Invoiced</v>
      </c>
      <c r="H5132" s="27">
        <f t="shared" si="80"/>
        <v>2018</v>
      </c>
    </row>
    <row r="5133" spans="1:8" ht="15.75" customHeight="1" x14ac:dyDescent="0.35">
      <c r="A5133" s="6">
        <v>84669</v>
      </c>
      <c r="B5133" s="6">
        <v>84669002</v>
      </c>
      <c r="C5133" s="6" t="s">
        <v>4851</v>
      </c>
      <c r="D5133" s="6">
        <v>7819</v>
      </c>
      <c r="E5133" s="14">
        <v>43287</v>
      </c>
      <c r="F5133" s="6">
        <v>3</v>
      </c>
      <c r="G5133" s="17" t="str">
        <f>IF($C5133="","Not Delivered",
 _xlfn.IFNA(IF(MATCH($B5133,Invoices!$B:$B,0)&gt;0,"Delivered_Invoiced"),"Delivered_Not_Invoiced"))</f>
        <v>Delivered_Invoiced</v>
      </c>
      <c r="H5133" s="27">
        <f t="shared" si="80"/>
        <v>2018</v>
      </c>
    </row>
    <row r="5134" spans="1:8" ht="15.75" customHeight="1" x14ac:dyDescent="0.35">
      <c r="A5134" s="6">
        <v>89839</v>
      </c>
      <c r="B5134" s="6">
        <v>89839002</v>
      </c>
      <c r="C5134" s="6" t="s">
        <v>4852</v>
      </c>
      <c r="D5134" s="6">
        <v>9401</v>
      </c>
      <c r="E5134" s="14">
        <v>43287</v>
      </c>
      <c r="F5134" s="6">
        <v>1</v>
      </c>
      <c r="G5134" s="17" t="str">
        <f>IF($C5134="","Not Delivered",
 _xlfn.IFNA(IF(MATCH($B5134,Invoices!$B:$B,0)&gt;0,"Delivered_Invoiced"),"Delivered_Not_Invoiced"))</f>
        <v>Delivered_Invoiced</v>
      </c>
      <c r="H5134" s="27">
        <f t="shared" si="80"/>
        <v>2018</v>
      </c>
    </row>
    <row r="5135" spans="1:8" ht="15.75" customHeight="1" x14ac:dyDescent="0.35">
      <c r="A5135" s="6">
        <v>91814</v>
      </c>
      <c r="B5135" s="6">
        <v>91814002</v>
      </c>
      <c r="C5135" s="6" t="s">
        <v>4853</v>
      </c>
      <c r="D5135" s="6">
        <v>4477</v>
      </c>
      <c r="E5135" s="14">
        <v>43287</v>
      </c>
      <c r="F5135" s="6">
        <v>4</v>
      </c>
      <c r="G5135" s="17" t="str">
        <f>IF($C5135="","Not Delivered",
 _xlfn.IFNA(IF(MATCH($B5135,Invoices!$B:$B,0)&gt;0,"Delivered_Invoiced"),"Delivered_Not_Invoiced"))</f>
        <v>Delivered_Invoiced</v>
      </c>
      <c r="H5135" s="27">
        <f t="shared" si="80"/>
        <v>2018</v>
      </c>
    </row>
    <row r="5136" spans="1:8" ht="15.75" customHeight="1" x14ac:dyDescent="0.35">
      <c r="A5136" s="6">
        <v>99474</v>
      </c>
      <c r="B5136" s="6">
        <v>99474002</v>
      </c>
      <c r="C5136" s="6" t="s">
        <v>4854</v>
      </c>
      <c r="D5136" s="6">
        <v>931</v>
      </c>
      <c r="E5136" s="14">
        <v>43287</v>
      </c>
      <c r="F5136" s="6">
        <v>3</v>
      </c>
      <c r="G5136" s="17" t="str">
        <f>IF($C5136="","Not Delivered",
 _xlfn.IFNA(IF(MATCH($B5136,Invoices!$B:$B,0)&gt;0,"Delivered_Invoiced"),"Delivered_Not_Invoiced"))</f>
        <v>Delivered_Invoiced</v>
      </c>
      <c r="H5136" s="27">
        <f t="shared" si="80"/>
        <v>2018</v>
      </c>
    </row>
    <row r="5137" spans="1:8" ht="15.75" customHeight="1" x14ac:dyDescent="0.35">
      <c r="A5137" s="6">
        <v>99509</v>
      </c>
      <c r="B5137" s="6">
        <v>99509002</v>
      </c>
      <c r="C5137" s="6" t="s">
        <v>4855</v>
      </c>
      <c r="D5137" s="6">
        <v>4653</v>
      </c>
      <c r="E5137" s="14">
        <v>43287</v>
      </c>
      <c r="F5137" s="6">
        <v>5</v>
      </c>
      <c r="G5137" s="17" t="str">
        <f>IF($C5137="","Not Delivered",
 _xlfn.IFNA(IF(MATCH($B5137,Invoices!$B:$B,0)&gt;0,"Delivered_Invoiced"),"Delivered_Not_Invoiced"))</f>
        <v>Delivered_Invoiced</v>
      </c>
      <c r="H5137" s="27">
        <f t="shared" si="80"/>
        <v>2018</v>
      </c>
    </row>
    <row r="5138" spans="1:8" ht="15.75" customHeight="1" x14ac:dyDescent="0.35">
      <c r="A5138" s="6">
        <v>101104</v>
      </c>
      <c r="B5138" s="6">
        <v>101104002</v>
      </c>
      <c r="C5138" s="6" t="s">
        <v>4856</v>
      </c>
      <c r="D5138" s="6">
        <v>4462</v>
      </c>
      <c r="E5138" s="14">
        <v>43287</v>
      </c>
      <c r="F5138" s="6">
        <v>7</v>
      </c>
      <c r="G5138" s="17" t="str">
        <f>IF($C5138="","Not Delivered",
 _xlfn.IFNA(IF(MATCH($B5138,Invoices!$B:$B,0)&gt;0,"Delivered_Invoiced"),"Delivered_Not_Invoiced"))</f>
        <v>Delivered_Invoiced</v>
      </c>
      <c r="H5138" s="27">
        <f t="shared" si="80"/>
        <v>2018</v>
      </c>
    </row>
    <row r="5139" spans="1:8" ht="15.75" customHeight="1" x14ac:dyDescent="0.35">
      <c r="A5139" s="6">
        <v>58799</v>
      </c>
      <c r="B5139" s="6">
        <v>58799002</v>
      </c>
      <c r="C5139" s="6" t="s">
        <v>4857</v>
      </c>
      <c r="D5139" s="6">
        <v>921</v>
      </c>
      <c r="E5139" s="14">
        <v>43288</v>
      </c>
      <c r="F5139" s="6">
        <v>1</v>
      </c>
      <c r="G5139" s="17" t="str">
        <f>IF($C5139="","Not Delivered",
 _xlfn.IFNA(IF(MATCH($B5139,Invoices!$B:$B,0)&gt;0,"Delivered_Invoiced"),"Delivered_Not_Invoiced"))</f>
        <v>Delivered_Invoiced</v>
      </c>
      <c r="H5139" s="27">
        <f t="shared" si="80"/>
        <v>2018</v>
      </c>
    </row>
    <row r="5140" spans="1:8" ht="15.75" customHeight="1" x14ac:dyDescent="0.35">
      <c r="A5140" s="6">
        <v>78074</v>
      </c>
      <c r="B5140" s="6">
        <v>78074002</v>
      </c>
      <c r="C5140" s="6" t="s">
        <v>4858</v>
      </c>
      <c r="D5140" s="6">
        <v>8868</v>
      </c>
      <c r="E5140" s="14">
        <v>43288</v>
      </c>
      <c r="F5140" s="6">
        <v>1</v>
      </c>
      <c r="G5140" s="17" t="str">
        <f>IF($C5140="","Not Delivered",
 _xlfn.IFNA(IF(MATCH($B5140,Invoices!$B:$B,0)&gt;0,"Delivered_Invoiced"),"Delivered_Not_Invoiced"))</f>
        <v>Delivered_Invoiced</v>
      </c>
      <c r="H5140" s="27">
        <f t="shared" si="80"/>
        <v>2018</v>
      </c>
    </row>
    <row r="5141" spans="1:8" ht="15.75" customHeight="1" x14ac:dyDescent="0.35">
      <c r="A5141" s="6">
        <v>78139</v>
      </c>
      <c r="B5141" s="6">
        <v>78139002</v>
      </c>
      <c r="C5141" s="6" t="s">
        <v>4859</v>
      </c>
      <c r="D5141" s="6">
        <v>2848</v>
      </c>
      <c r="E5141" s="14">
        <v>43288</v>
      </c>
      <c r="F5141" s="6">
        <v>2</v>
      </c>
      <c r="G5141" s="17" t="str">
        <f>IF($C5141="","Not Delivered",
 _xlfn.IFNA(IF(MATCH($B5141,Invoices!$B:$B,0)&gt;0,"Delivered_Invoiced"),"Delivered_Not_Invoiced"))</f>
        <v>Delivered_Invoiced</v>
      </c>
      <c r="H5141" s="27">
        <f t="shared" si="80"/>
        <v>2018</v>
      </c>
    </row>
    <row r="5142" spans="1:8" ht="15.75" customHeight="1" x14ac:dyDescent="0.35">
      <c r="A5142" s="6">
        <v>96934</v>
      </c>
      <c r="B5142" s="6">
        <v>96934002</v>
      </c>
      <c r="C5142" s="6" t="s">
        <v>4860</v>
      </c>
      <c r="D5142" s="6">
        <v>3102</v>
      </c>
      <c r="E5142" s="14">
        <v>43288</v>
      </c>
      <c r="F5142" s="6">
        <v>3</v>
      </c>
      <c r="G5142" s="17" t="str">
        <f>IF($C5142="","Not Delivered",
 _xlfn.IFNA(IF(MATCH($B5142,Invoices!$B:$B,0)&gt;0,"Delivered_Invoiced"),"Delivered_Not_Invoiced"))</f>
        <v>Delivered_Invoiced</v>
      </c>
      <c r="H5142" s="27">
        <f t="shared" si="80"/>
        <v>2018</v>
      </c>
    </row>
    <row r="5143" spans="1:8" ht="15.75" customHeight="1" x14ac:dyDescent="0.35">
      <c r="A5143" s="6">
        <v>96644</v>
      </c>
      <c r="B5143" s="6">
        <v>96644002</v>
      </c>
      <c r="C5143" s="6" t="s">
        <v>4861</v>
      </c>
      <c r="D5143" s="6">
        <v>895</v>
      </c>
      <c r="E5143" s="14">
        <v>43288</v>
      </c>
      <c r="F5143" s="6">
        <v>1</v>
      </c>
      <c r="G5143" s="17" t="str">
        <f>IF($C5143="","Not Delivered",
 _xlfn.IFNA(IF(MATCH($B5143,Invoices!$B:$B,0)&gt;0,"Delivered_Invoiced"),"Delivered_Not_Invoiced"))</f>
        <v>Delivered_Invoiced</v>
      </c>
      <c r="H5143" s="27">
        <f t="shared" si="80"/>
        <v>2018</v>
      </c>
    </row>
    <row r="5144" spans="1:8" ht="15.75" customHeight="1" x14ac:dyDescent="0.35">
      <c r="A5144" s="6">
        <v>65654</v>
      </c>
      <c r="B5144" s="6">
        <v>65654002</v>
      </c>
      <c r="C5144" s="6" t="s">
        <v>4862</v>
      </c>
      <c r="D5144" s="6">
        <v>8029</v>
      </c>
      <c r="E5144" s="14">
        <v>43288</v>
      </c>
      <c r="F5144" s="6">
        <v>2</v>
      </c>
      <c r="G5144" s="17" t="str">
        <f>IF($C5144="","Not Delivered",
 _xlfn.IFNA(IF(MATCH($B5144,Invoices!$B:$B,0)&gt;0,"Delivered_Invoiced"),"Delivered_Not_Invoiced"))</f>
        <v>Delivered_Invoiced</v>
      </c>
      <c r="H5144" s="27">
        <f t="shared" si="80"/>
        <v>2018</v>
      </c>
    </row>
    <row r="5145" spans="1:8" ht="15.75" customHeight="1" x14ac:dyDescent="0.35">
      <c r="A5145" s="6">
        <v>100164</v>
      </c>
      <c r="B5145" s="6">
        <v>100164002</v>
      </c>
      <c r="C5145" s="6" t="s">
        <v>4863</v>
      </c>
      <c r="D5145" s="6">
        <v>8341</v>
      </c>
      <c r="E5145" s="14">
        <v>43288</v>
      </c>
      <c r="F5145" s="6">
        <v>7</v>
      </c>
      <c r="G5145" s="17" t="str">
        <f>IF($C5145="","Not Delivered",
 _xlfn.IFNA(IF(MATCH($B5145,Invoices!$B:$B,0)&gt;0,"Delivered_Invoiced"),"Delivered_Not_Invoiced"))</f>
        <v>Delivered_Invoiced</v>
      </c>
      <c r="H5145" s="27">
        <f t="shared" si="80"/>
        <v>2018</v>
      </c>
    </row>
    <row r="5146" spans="1:8" ht="15.75" customHeight="1" x14ac:dyDescent="0.35">
      <c r="A5146" s="6">
        <v>74859</v>
      </c>
      <c r="B5146" s="6">
        <v>74859002</v>
      </c>
      <c r="C5146" s="6" t="s">
        <v>4864</v>
      </c>
      <c r="D5146" s="6">
        <v>6014</v>
      </c>
      <c r="E5146" s="14">
        <v>43289</v>
      </c>
      <c r="F5146" s="6">
        <v>5</v>
      </c>
      <c r="G5146" s="17" t="str">
        <f>IF($C5146="","Not Delivered",
 _xlfn.IFNA(IF(MATCH($B5146,Invoices!$B:$B,0)&gt;0,"Delivered_Invoiced"),"Delivered_Not_Invoiced"))</f>
        <v>Delivered_Invoiced</v>
      </c>
      <c r="H5146" s="27">
        <f t="shared" si="80"/>
        <v>2018</v>
      </c>
    </row>
    <row r="5147" spans="1:8" ht="15.75" customHeight="1" x14ac:dyDescent="0.35">
      <c r="A5147" s="6">
        <v>75344</v>
      </c>
      <c r="B5147" s="6">
        <v>75344002</v>
      </c>
      <c r="C5147" s="6" t="s">
        <v>4865</v>
      </c>
      <c r="D5147" s="6">
        <v>3009</v>
      </c>
      <c r="E5147" s="14">
        <v>43289</v>
      </c>
      <c r="F5147" s="6">
        <v>3</v>
      </c>
      <c r="G5147" s="17" t="str">
        <f>IF($C5147="","Not Delivered",
 _xlfn.IFNA(IF(MATCH($B5147,Invoices!$B:$B,0)&gt;0,"Delivered_Invoiced"),"Delivered_Not_Invoiced"))</f>
        <v>Delivered_Invoiced</v>
      </c>
      <c r="H5147" s="27">
        <f t="shared" si="80"/>
        <v>2018</v>
      </c>
    </row>
    <row r="5148" spans="1:8" ht="15.75" customHeight="1" x14ac:dyDescent="0.35">
      <c r="A5148" s="6">
        <v>98724</v>
      </c>
      <c r="B5148" s="6">
        <v>98724002</v>
      </c>
      <c r="C5148" s="6" t="s">
        <v>4866</v>
      </c>
      <c r="D5148" s="6">
        <v>9798</v>
      </c>
      <c r="E5148" s="14">
        <v>43289</v>
      </c>
      <c r="F5148" s="6">
        <v>1</v>
      </c>
      <c r="G5148" s="17" t="str">
        <f>IF($C5148="","Not Delivered",
 _xlfn.IFNA(IF(MATCH($B5148,Invoices!$B:$B,0)&gt;0,"Delivered_Invoiced"),"Delivered_Not_Invoiced"))</f>
        <v>Delivered_Invoiced</v>
      </c>
      <c r="H5148" s="27">
        <f t="shared" si="80"/>
        <v>2018</v>
      </c>
    </row>
    <row r="5149" spans="1:8" ht="15.75" customHeight="1" x14ac:dyDescent="0.35">
      <c r="A5149" s="6">
        <v>96944</v>
      </c>
      <c r="B5149" s="6">
        <v>96944002</v>
      </c>
      <c r="C5149" s="6" t="s">
        <v>4867</v>
      </c>
      <c r="D5149" s="6">
        <v>863</v>
      </c>
      <c r="E5149" s="14">
        <v>43289</v>
      </c>
      <c r="F5149" s="6">
        <v>1</v>
      </c>
      <c r="G5149" s="17" t="str">
        <f>IF($C5149="","Not Delivered",
 _xlfn.IFNA(IF(MATCH($B5149,Invoices!$B:$B,0)&gt;0,"Delivered_Invoiced"),"Delivered_Not_Invoiced"))</f>
        <v>Delivered_Invoiced</v>
      </c>
      <c r="H5149" s="27">
        <f t="shared" si="80"/>
        <v>2018</v>
      </c>
    </row>
    <row r="5150" spans="1:8" ht="15.75" customHeight="1" x14ac:dyDescent="0.35">
      <c r="A5150" s="6">
        <v>73429</v>
      </c>
      <c r="B5150" s="6">
        <v>73429002</v>
      </c>
      <c r="C5150" s="6" t="s">
        <v>4868</v>
      </c>
      <c r="D5150" s="6">
        <v>6613</v>
      </c>
      <c r="E5150" s="14">
        <v>43289</v>
      </c>
      <c r="F5150" s="6">
        <v>1</v>
      </c>
      <c r="G5150" s="17" t="str">
        <f>IF($C5150="","Not Delivered",
 _xlfn.IFNA(IF(MATCH($B5150,Invoices!$B:$B,0)&gt;0,"Delivered_Invoiced"),"Delivered_Not_Invoiced"))</f>
        <v>Delivered_Invoiced</v>
      </c>
      <c r="H5150" s="27">
        <f t="shared" si="80"/>
        <v>2018</v>
      </c>
    </row>
    <row r="5151" spans="1:8" ht="15.75" customHeight="1" x14ac:dyDescent="0.35">
      <c r="A5151" s="6">
        <v>85449</v>
      </c>
      <c r="B5151" s="6">
        <v>85449002</v>
      </c>
      <c r="C5151" s="6" t="s">
        <v>4869</v>
      </c>
      <c r="D5151" s="6">
        <v>5334</v>
      </c>
      <c r="E5151" s="14">
        <v>43289</v>
      </c>
      <c r="F5151" s="6">
        <v>6</v>
      </c>
      <c r="G5151" s="17" t="str">
        <f>IF($C5151="","Not Delivered",
 _xlfn.IFNA(IF(MATCH($B5151,Invoices!$B:$B,0)&gt;0,"Delivered_Invoiced"),"Delivered_Not_Invoiced"))</f>
        <v>Delivered_Invoiced</v>
      </c>
      <c r="H5151" s="27">
        <f t="shared" si="80"/>
        <v>2018</v>
      </c>
    </row>
    <row r="5152" spans="1:8" ht="15.75" customHeight="1" x14ac:dyDescent="0.35">
      <c r="A5152" s="6">
        <v>105819</v>
      </c>
      <c r="B5152" s="6">
        <v>105819002</v>
      </c>
      <c r="C5152" s="6" t="s">
        <v>4870</v>
      </c>
      <c r="D5152" s="6">
        <v>8170</v>
      </c>
      <c r="E5152" s="14">
        <v>43289</v>
      </c>
      <c r="F5152" s="6">
        <v>3</v>
      </c>
      <c r="G5152" s="17" t="str">
        <f>IF($C5152="","Not Delivered",
 _xlfn.IFNA(IF(MATCH($B5152,Invoices!$B:$B,0)&gt;0,"Delivered_Invoiced"),"Delivered_Not_Invoiced"))</f>
        <v>Delivered_Invoiced</v>
      </c>
      <c r="H5152" s="27">
        <f t="shared" si="80"/>
        <v>2018</v>
      </c>
    </row>
    <row r="5153" spans="1:8" ht="15.75" customHeight="1" x14ac:dyDescent="0.35">
      <c r="A5153" s="6">
        <v>106699</v>
      </c>
      <c r="B5153" s="6">
        <v>106699002</v>
      </c>
      <c r="C5153" s="6" t="s">
        <v>4871</v>
      </c>
      <c r="D5153" s="6">
        <v>7992</v>
      </c>
      <c r="E5153" s="14">
        <v>43289</v>
      </c>
      <c r="F5153" s="6">
        <v>3</v>
      </c>
      <c r="G5153" s="17" t="str">
        <f>IF($C5153="","Not Delivered",
 _xlfn.IFNA(IF(MATCH($B5153,Invoices!$B:$B,0)&gt;0,"Delivered_Invoiced"),"Delivered_Not_Invoiced"))</f>
        <v>Delivered_Invoiced</v>
      </c>
      <c r="H5153" s="27">
        <f t="shared" si="80"/>
        <v>2018</v>
      </c>
    </row>
    <row r="5154" spans="1:8" ht="15.75" customHeight="1" x14ac:dyDescent="0.35">
      <c r="A5154" s="6">
        <v>55089</v>
      </c>
      <c r="B5154" s="6">
        <v>55089002</v>
      </c>
      <c r="C5154" s="6" t="s">
        <v>4872</v>
      </c>
      <c r="D5154" s="6">
        <v>6948</v>
      </c>
      <c r="E5154" s="14">
        <v>43290</v>
      </c>
      <c r="F5154" s="6">
        <v>2</v>
      </c>
      <c r="G5154" s="17" t="str">
        <f>IF($C5154="","Not Delivered",
 _xlfn.IFNA(IF(MATCH($B5154,Invoices!$B:$B,0)&gt;0,"Delivered_Invoiced"),"Delivered_Not_Invoiced"))</f>
        <v>Delivered_Invoiced</v>
      </c>
      <c r="H5154" s="27">
        <f t="shared" si="80"/>
        <v>2018</v>
      </c>
    </row>
    <row r="5155" spans="1:8" ht="15.75" customHeight="1" x14ac:dyDescent="0.35">
      <c r="A5155" s="6">
        <v>75699</v>
      </c>
      <c r="B5155" s="6">
        <v>75699002</v>
      </c>
      <c r="C5155" s="6" t="s">
        <v>4873</v>
      </c>
      <c r="D5155" s="6">
        <v>7361</v>
      </c>
      <c r="E5155" s="14">
        <v>43290</v>
      </c>
      <c r="F5155" s="6">
        <v>1</v>
      </c>
      <c r="G5155" s="17" t="str">
        <f>IF($C5155="","Not Delivered",
 _xlfn.IFNA(IF(MATCH($B5155,Invoices!$B:$B,0)&gt;0,"Delivered_Invoiced"),"Delivered_Not_Invoiced"))</f>
        <v>Delivered_Invoiced</v>
      </c>
      <c r="H5155" s="27">
        <f t="shared" si="80"/>
        <v>2018</v>
      </c>
    </row>
    <row r="5156" spans="1:8" ht="15.75" customHeight="1" x14ac:dyDescent="0.35">
      <c r="A5156" s="6">
        <v>94614</v>
      </c>
      <c r="B5156" s="6">
        <v>94614002</v>
      </c>
      <c r="C5156" s="6" t="s">
        <v>4874</v>
      </c>
      <c r="D5156" s="6">
        <v>5318</v>
      </c>
      <c r="E5156" s="14">
        <v>43290</v>
      </c>
      <c r="F5156" s="6">
        <v>1</v>
      </c>
      <c r="G5156" s="17" t="str">
        <f>IF($C5156="","Not Delivered",
 _xlfn.IFNA(IF(MATCH($B5156,Invoices!$B:$B,0)&gt;0,"Delivered_Invoiced"),"Delivered_Not_Invoiced"))</f>
        <v>Delivered_Invoiced</v>
      </c>
      <c r="H5156" s="27">
        <f t="shared" si="80"/>
        <v>2018</v>
      </c>
    </row>
    <row r="5157" spans="1:8" ht="15.75" customHeight="1" x14ac:dyDescent="0.35">
      <c r="A5157" s="6">
        <v>94749</v>
      </c>
      <c r="B5157" s="6">
        <v>94749002</v>
      </c>
      <c r="C5157" s="6" t="s">
        <v>4875</v>
      </c>
      <c r="D5157" s="6">
        <v>185</v>
      </c>
      <c r="E5157" s="14">
        <v>43290</v>
      </c>
      <c r="F5157" s="6">
        <v>3</v>
      </c>
      <c r="G5157" s="17" t="str">
        <f>IF($C5157="","Not Delivered",
 _xlfn.IFNA(IF(MATCH($B5157,Invoices!$B:$B,0)&gt;0,"Delivered_Invoiced"),"Delivered_Not_Invoiced"))</f>
        <v>Delivered_Invoiced</v>
      </c>
      <c r="H5157" s="27">
        <f t="shared" si="80"/>
        <v>2018</v>
      </c>
    </row>
    <row r="5158" spans="1:8" ht="15.75" customHeight="1" x14ac:dyDescent="0.35">
      <c r="A5158" s="6">
        <v>98649</v>
      </c>
      <c r="B5158" s="6">
        <v>98649002</v>
      </c>
      <c r="C5158" s="6" t="s">
        <v>4876</v>
      </c>
      <c r="D5158" s="6">
        <v>4823</v>
      </c>
      <c r="E5158" s="14">
        <v>43290</v>
      </c>
      <c r="F5158" s="6">
        <v>2</v>
      </c>
      <c r="G5158" s="17" t="str">
        <f>IF($C5158="","Not Delivered",
 _xlfn.IFNA(IF(MATCH($B5158,Invoices!$B:$B,0)&gt;0,"Delivered_Invoiced"),"Delivered_Not_Invoiced"))</f>
        <v>Delivered_Invoiced</v>
      </c>
      <c r="H5158" s="27">
        <f t="shared" si="80"/>
        <v>2018</v>
      </c>
    </row>
    <row r="5159" spans="1:8" ht="15.75" customHeight="1" x14ac:dyDescent="0.35">
      <c r="A5159" s="6">
        <v>95279</v>
      </c>
      <c r="B5159" s="6">
        <v>95279002</v>
      </c>
      <c r="C5159" s="6" t="s">
        <v>4764</v>
      </c>
      <c r="D5159" s="6">
        <v>7395</v>
      </c>
      <c r="E5159" s="14">
        <v>43290</v>
      </c>
      <c r="F5159" s="6">
        <v>2</v>
      </c>
      <c r="G5159" s="17" t="str">
        <f>IF($C5159="","Not Delivered",
 _xlfn.IFNA(IF(MATCH($B5159,Invoices!$B:$B,0)&gt;0,"Delivered_Invoiced"),"Delivered_Not_Invoiced"))</f>
        <v>Delivered_Invoiced</v>
      </c>
      <c r="H5159" s="27">
        <f t="shared" si="80"/>
        <v>2018</v>
      </c>
    </row>
    <row r="5160" spans="1:8" ht="15.75" customHeight="1" x14ac:dyDescent="0.35">
      <c r="A5160" s="6">
        <v>88599</v>
      </c>
      <c r="B5160" s="6">
        <v>88599002</v>
      </c>
      <c r="C5160" s="6" t="s">
        <v>4877</v>
      </c>
      <c r="D5160" s="6">
        <v>9521</v>
      </c>
      <c r="E5160" s="14">
        <v>43290</v>
      </c>
      <c r="F5160" s="6">
        <v>6</v>
      </c>
      <c r="G5160" s="17" t="str">
        <f>IF($C5160="","Not Delivered",
 _xlfn.IFNA(IF(MATCH($B5160,Invoices!$B:$B,0)&gt;0,"Delivered_Invoiced"),"Delivered_Not_Invoiced"))</f>
        <v>Delivered_Invoiced</v>
      </c>
      <c r="H5160" s="27">
        <f t="shared" si="80"/>
        <v>2018</v>
      </c>
    </row>
    <row r="5161" spans="1:8" ht="15.75" customHeight="1" x14ac:dyDescent="0.35">
      <c r="A5161" s="6">
        <v>90049</v>
      </c>
      <c r="B5161" s="6">
        <v>90049002</v>
      </c>
      <c r="C5161" s="6" t="s">
        <v>4878</v>
      </c>
      <c r="D5161" s="6">
        <v>1551</v>
      </c>
      <c r="E5161" s="14">
        <v>43290</v>
      </c>
      <c r="F5161" s="6">
        <v>2</v>
      </c>
      <c r="G5161" s="17" t="str">
        <f>IF($C5161="","Not Delivered",
 _xlfn.IFNA(IF(MATCH($B5161,Invoices!$B:$B,0)&gt;0,"Delivered_Invoiced"),"Delivered_Not_Invoiced"))</f>
        <v>Delivered_Invoiced</v>
      </c>
      <c r="H5161" s="27">
        <f t="shared" si="80"/>
        <v>2018</v>
      </c>
    </row>
    <row r="5162" spans="1:8" ht="15.75" customHeight="1" x14ac:dyDescent="0.35">
      <c r="A5162" s="6">
        <v>92969</v>
      </c>
      <c r="B5162" s="6">
        <v>92969002</v>
      </c>
      <c r="C5162" s="6" t="s">
        <v>4879</v>
      </c>
      <c r="D5162" s="6">
        <v>3559</v>
      </c>
      <c r="E5162" s="14">
        <v>43290</v>
      </c>
      <c r="F5162" s="6">
        <v>1</v>
      </c>
      <c r="G5162" s="17" t="str">
        <f>IF($C5162="","Not Delivered",
 _xlfn.IFNA(IF(MATCH($B5162,Invoices!$B:$B,0)&gt;0,"Delivered_Invoiced"),"Delivered_Not_Invoiced"))</f>
        <v>Delivered_Invoiced</v>
      </c>
      <c r="H5162" s="27">
        <f t="shared" si="80"/>
        <v>2018</v>
      </c>
    </row>
    <row r="5163" spans="1:8" ht="15.75" customHeight="1" x14ac:dyDescent="0.35">
      <c r="A5163" s="6">
        <v>104089</v>
      </c>
      <c r="B5163" s="6">
        <v>104089002</v>
      </c>
      <c r="C5163" s="6" t="s">
        <v>4880</v>
      </c>
      <c r="D5163" s="6">
        <v>8597</v>
      </c>
      <c r="E5163" s="14">
        <v>43290</v>
      </c>
      <c r="F5163" s="6">
        <v>3</v>
      </c>
      <c r="G5163" s="17" t="str">
        <f>IF($C5163="","Not Delivered",
 _xlfn.IFNA(IF(MATCH($B5163,Invoices!$B:$B,0)&gt;0,"Delivered_Invoiced"),"Delivered_Not_Invoiced"))</f>
        <v>Delivered_Invoiced</v>
      </c>
      <c r="H5163" s="27">
        <f t="shared" si="80"/>
        <v>2018</v>
      </c>
    </row>
    <row r="5164" spans="1:8" ht="15.75" customHeight="1" x14ac:dyDescent="0.35">
      <c r="A5164" s="6">
        <v>109624</v>
      </c>
      <c r="B5164" s="6">
        <v>109624002</v>
      </c>
      <c r="C5164" s="6" t="s">
        <v>4881</v>
      </c>
      <c r="D5164" s="6">
        <v>4608</v>
      </c>
      <c r="E5164" s="14">
        <v>43290</v>
      </c>
      <c r="F5164" s="6">
        <v>3</v>
      </c>
      <c r="G5164" s="17" t="str">
        <f>IF($C5164="","Not Delivered",
 _xlfn.IFNA(IF(MATCH($B5164,Invoices!$B:$B,0)&gt;0,"Delivered_Invoiced"),"Delivered_Not_Invoiced"))</f>
        <v>Delivered_Invoiced</v>
      </c>
      <c r="H5164" s="27">
        <f t="shared" si="80"/>
        <v>2018</v>
      </c>
    </row>
    <row r="5165" spans="1:8" ht="15.75" customHeight="1" x14ac:dyDescent="0.35">
      <c r="A5165" s="6">
        <v>74219</v>
      </c>
      <c r="B5165" s="6">
        <v>74219002</v>
      </c>
      <c r="C5165" s="6" t="s">
        <v>4882</v>
      </c>
      <c r="D5165" s="6">
        <v>7071</v>
      </c>
      <c r="E5165" s="14">
        <v>43291</v>
      </c>
      <c r="F5165" s="6">
        <v>1</v>
      </c>
      <c r="G5165" s="17" t="str">
        <f>IF($C5165="","Not Delivered",
 _xlfn.IFNA(IF(MATCH($B5165,Invoices!$B:$B,0)&gt;0,"Delivered_Invoiced"),"Delivered_Not_Invoiced"))</f>
        <v>Delivered_Invoiced</v>
      </c>
      <c r="H5165" s="27">
        <f t="shared" si="80"/>
        <v>2018</v>
      </c>
    </row>
    <row r="5166" spans="1:8" ht="15.75" customHeight="1" x14ac:dyDescent="0.35">
      <c r="A5166" s="6">
        <v>71359</v>
      </c>
      <c r="B5166" s="6">
        <v>71359002</v>
      </c>
      <c r="C5166" s="6" t="s">
        <v>4883</v>
      </c>
      <c r="D5166" s="6">
        <v>6187</v>
      </c>
      <c r="E5166" s="14">
        <v>43291</v>
      </c>
      <c r="F5166" s="6">
        <v>4</v>
      </c>
      <c r="G5166" s="17" t="str">
        <f>IF($C5166="","Not Delivered",
 _xlfn.IFNA(IF(MATCH($B5166,Invoices!$B:$B,0)&gt;0,"Delivered_Invoiced"),"Delivered_Not_Invoiced"))</f>
        <v>Delivered_Invoiced</v>
      </c>
      <c r="H5166" s="27">
        <f t="shared" si="80"/>
        <v>2018</v>
      </c>
    </row>
    <row r="5167" spans="1:8" ht="15.75" customHeight="1" x14ac:dyDescent="0.35">
      <c r="A5167" s="6">
        <v>80244</v>
      </c>
      <c r="B5167" s="6">
        <v>80244002</v>
      </c>
      <c r="C5167" s="6" t="s">
        <v>4884</v>
      </c>
      <c r="D5167" s="6">
        <v>883</v>
      </c>
      <c r="E5167" s="14">
        <v>43291</v>
      </c>
      <c r="F5167" s="6">
        <v>4</v>
      </c>
      <c r="G5167" s="17" t="str">
        <f>IF($C5167="","Not Delivered",
 _xlfn.IFNA(IF(MATCH($B5167,Invoices!$B:$B,0)&gt;0,"Delivered_Invoiced"),"Delivered_Not_Invoiced"))</f>
        <v>Delivered_Invoiced</v>
      </c>
      <c r="H5167" s="27">
        <f t="shared" si="80"/>
        <v>2018</v>
      </c>
    </row>
    <row r="5168" spans="1:8" ht="15.75" customHeight="1" x14ac:dyDescent="0.35">
      <c r="A5168" s="6">
        <v>112254</v>
      </c>
      <c r="B5168" s="6">
        <v>112254002</v>
      </c>
      <c r="C5168" s="6" t="s">
        <v>4885</v>
      </c>
      <c r="D5168" s="6">
        <v>6677</v>
      </c>
      <c r="E5168" s="14">
        <v>43291</v>
      </c>
      <c r="F5168" s="6">
        <v>2</v>
      </c>
      <c r="G5168" s="17" t="str">
        <f>IF($C5168="","Not Delivered",
 _xlfn.IFNA(IF(MATCH($B5168,Invoices!$B:$B,0)&gt;0,"Delivered_Invoiced"),"Delivered_Not_Invoiced"))</f>
        <v>Delivered_Invoiced</v>
      </c>
      <c r="H5168" s="27">
        <f t="shared" si="80"/>
        <v>2018</v>
      </c>
    </row>
    <row r="5169" spans="1:8" ht="15.75" customHeight="1" x14ac:dyDescent="0.35">
      <c r="A5169" s="6">
        <v>76549</v>
      </c>
      <c r="B5169" s="6">
        <v>76549002</v>
      </c>
      <c r="C5169" s="6" t="s">
        <v>4886</v>
      </c>
      <c r="D5169" s="6">
        <v>2143</v>
      </c>
      <c r="E5169" s="14">
        <v>43292</v>
      </c>
      <c r="F5169" s="6">
        <v>3</v>
      </c>
      <c r="G5169" s="17" t="str">
        <f>IF($C5169="","Not Delivered",
 _xlfn.IFNA(IF(MATCH($B5169,Invoices!$B:$B,0)&gt;0,"Delivered_Invoiced"),"Delivered_Not_Invoiced"))</f>
        <v>Delivered_Invoiced</v>
      </c>
      <c r="H5169" s="27">
        <f t="shared" si="80"/>
        <v>2018</v>
      </c>
    </row>
    <row r="5170" spans="1:8" ht="15.75" customHeight="1" x14ac:dyDescent="0.35">
      <c r="A5170" s="6">
        <v>78139</v>
      </c>
      <c r="B5170" s="6">
        <v>78139002</v>
      </c>
      <c r="C5170" s="6" t="s">
        <v>4887</v>
      </c>
      <c r="D5170" s="6">
        <v>3523</v>
      </c>
      <c r="E5170" s="14">
        <v>43292</v>
      </c>
      <c r="F5170" s="6">
        <v>2</v>
      </c>
      <c r="G5170" s="17" t="str">
        <f>IF($C5170="","Not Delivered",
 _xlfn.IFNA(IF(MATCH($B5170,Invoices!$B:$B,0)&gt;0,"Delivered_Invoiced"),"Delivered_Not_Invoiced"))</f>
        <v>Delivered_Invoiced</v>
      </c>
      <c r="H5170" s="27">
        <f t="shared" si="80"/>
        <v>2018</v>
      </c>
    </row>
    <row r="5171" spans="1:8" ht="15.75" customHeight="1" x14ac:dyDescent="0.35">
      <c r="A5171" s="6">
        <v>75329</v>
      </c>
      <c r="B5171" s="6">
        <v>75329002</v>
      </c>
      <c r="C5171" s="6" t="s">
        <v>4636</v>
      </c>
      <c r="D5171" s="6">
        <v>3960</v>
      </c>
      <c r="E5171" s="14">
        <v>43292</v>
      </c>
      <c r="F5171" s="6">
        <v>3</v>
      </c>
      <c r="G5171" s="17" t="str">
        <f>IF($C5171="","Not Delivered",
 _xlfn.IFNA(IF(MATCH($B5171,Invoices!$B:$B,0)&gt;0,"Delivered_Invoiced"),"Delivered_Not_Invoiced"))</f>
        <v>Delivered_Invoiced</v>
      </c>
      <c r="H5171" s="27">
        <f t="shared" si="80"/>
        <v>2018</v>
      </c>
    </row>
    <row r="5172" spans="1:8" ht="15.75" customHeight="1" x14ac:dyDescent="0.35">
      <c r="A5172" s="6">
        <v>66264</v>
      </c>
      <c r="B5172" s="6">
        <v>66264002</v>
      </c>
      <c r="C5172" s="6" t="s">
        <v>4888</v>
      </c>
      <c r="D5172" s="6">
        <v>255</v>
      </c>
      <c r="E5172" s="14">
        <v>43292</v>
      </c>
      <c r="F5172" s="6">
        <v>6</v>
      </c>
      <c r="G5172" s="17" t="str">
        <f>IF($C5172="","Not Delivered",
 _xlfn.IFNA(IF(MATCH($B5172,Invoices!$B:$B,0)&gt;0,"Delivered_Invoiced"),"Delivered_Not_Invoiced"))</f>
        <v>Delivered_Invoiced</v>
      </c>
      <c r="H5172" s="27">
        <f t="shared" si="80"/>
        <v>2018</v>
      </c>
    </row>
    <row r="5173" spans="1:8" ht="15.75" customHeight="1" x14ac:dyDescent="0.35">
      <c r="A5173" s="6">
        <v>69064</v>
      </c>
      <c r="B5173" s="6">
        <v>69064002</v>
      </c>
      <c r="C5173" s="6" t="s">
        <v>4889</v>
      </c>
      <c r="D5173" s="6">
        <v>8446</v>
      </c>
      <c r="E5173" s="14">
        <v>43292</v>
      </c>
      <c r="F5173" s="6">
        <v>3</v>
      </c>
      <c r="G5173" s="17" t="str">
        <f>IF($C5173="","Not Delivered",
 _xlfn.IFNA(IF(MATCH($B5173,Invoices!$B:$B,0)&gt;0,"Delivered_Invoiced"),"Delivered_Not_Invoiced"))</f>
        <v>Delivered_Invoiced</v>
      </c>
      <c r="H5173" s="27">
        <f t="shared" si="80"/>
        <v>2018</v>
      </c>
    </row>
    <row r="5174" spans="1:8" ht="15.75" customHeight="1" x14ac:dyDescent="0.35">
      <c r="A5174" s="6">
        <v>86039</v>
      </c>
      <c r="B5174" s="6">
        <v>86039002</v>
      </c>
      <c r="C5174" s="6" t="s">
        <v>4890</v>
      </c>
      <c r="D5174" s="6">
        <v>8649</v>
      </c>
      <c r="E5174" s="14">
        <v>43292</v>
      </c>
      <c r="F5174" s="6">
        <v>7</v>
      </c>
      <c r="G5174" s="17" t="str">
        <f>IF($C5174="","Not Delivered",
 _xlfn.IFNA(IF(MATCH($B5174,Invoices!$B:$B,0)&gt;0,"Delivered_Invoiced"),"Delivered_Not_Invoiced"))</f>
        <v>Delivered_Invoiced</v>
      </c>
      <c r="H5174" s="27">
        <f t="shared" si="80"/>
        <v>2018</v>
      </c>
    </row>
    <row r="5175" spans="1:8" ht="15.75" customHeight="1" x14ac:dyDescent="0.35">
      <c r="A5175" s="6">
        <v>88589</v>
      </c>
      <c r="B5175" s="6">
        <v>88589002</v>
      </c>
      <c r="C5175" s="6" t="s">
        <v>4891</v>
      </c>
      <c r="D5175" s="6">
        <v>4223</v>
      </c>
      <c r="E5175" s="14">
        <v>43292</v>
      </c>
      <c r="F5175" s="6">
        <v>5</v>
      </c>
      <c r="G5175" s="17" t="str">
        <f>IF($C5175="","Not Delivered",
 _xlfn.IFNA(IF(MATCH($B5175,Invoices!$B:$B,0)&gt;0,"Delivered_Invoiced"),"Delivered_Not_Invoiced"))</f>
        <v>Delivered_Invoiced</v>
      </c>
      <c r="H5175" s="27">
        <f t="shared" si="80"/>
        <v>2018</v>
      </c>
    </row>
    <row r="5176" spans="1:8" ht="15.75" customHeight="1" x14ac:dyDescent="0.35">
      <c r="A5176" s="6">
        <v>99989</v>
      </c>
      <c r="B5176" s="6">
        <v>99989002</v>
      </c>
      <c r="C5176" s="6" t="s">
        <v>4892</v>
      </c>
      <c r="D5176" s="6">
        <v>9104</v>
      </c>
      <c r="E5176" s="14">
        <v>43292</v>
      </c>
      <c r="F5176" s="6">
        <v>2</v>
      </c>
      <c r="G5176" s="17" t="str">
        <f>IF($C5176="","Not Delivered",
 _xlfn.IFNA(IF(MATCH($B5176,Invoices!$B:$B,0)&gt;0,"Delivered_Invoiced"),"Delivered_Not_Invoiced"))</f>
        <v>Delivered_Invoiced</v>
      </c>
      <c r="H5176" s="27">
        <f t="shared" si="80"/>
        <v>2018</v>
      </c>
    </row>
    <row r="5177" spans="1:8" ht="15.75" customHeight="1" x14ac:dyDescent="0.35">
      <c r="A5177" s="6">
        <v>107269</v>
      </c>
      <c r="B5177" s="6">
        <v>107269002</v>
      </c>
      <c r="C5177" s="6" t="s">
        <v>4893</v>
      </c>
      <c r="D5177" s="6">
        <v>3046</v>
      </c>
      <c r="E5177" s="14">
        <v>43292</v>
      </c>
      <c r="F5177" s="6">
        <v>5</v>
      </c>
      <c r="G5177" s="17" t="str">
        <f>IF($C5177="","Not Delivered",
 _xlfn.IFNA(IF(MATCH($B5177,Invoices!$B:$B,0)&gt;0,"Delivered_Invoiced"),"Delivered_Not_Invoiced"))</f>
        <v>Delivered_Invoiced</v>
      </c>
      <c r="H5177" s="27">
        <f t="shared" si="80"/>
        <v>2018</v>
      </c>
    </row>
    <row r="5178" spans="1:8" ht="15.75" customHeight="1" x14ac:dyDescent="0.35">
      <c r="A5178" s="6">
        <v>108599</v>
      </c>
      <c r="B5178" s="6">
        <v>108599002</v>
      </c>
      <c r="C5178" s="6" t="s">
        <v>4894</v>
      </c>
      <c r="D5178" s="6">
        <v>2106</v>
      </c>
      <c r="E5178" s="14">
        <v>43292</v>
      </c>
      <c r="F5178" s="6">
        <v>2</v>
      </c>
      <c r="G5178" s="17" t="str">
        <f>IF($C5178="","Not Delivered",
 _xlfn.IFNA(IF(MATCH($B5178,Invoices!$B:$B,0)&gt;0,"Delivered_Invoiced"),"Delivered_Not_Invoiced"))</f>
        <v>Delivered_Invoiced</v>
      </c>
      <c r="H5178" s="27">
        <f t="shared" si="80"/>
        <v>2018</v>
      </c>
    </row>
    <row r="5179" spans="1:8" ht="15.75" customHeight="1" x14ac:dyDescent="0.35">
      <c r="A5179" s="6">
        <v>109469</v>
      </c>
      <c r="B5179" s="6">
        <v>109469002</v>
      </c>
      <c r="C5179" s="6" t="s">
        <v>4895</v>
      </c>
      <c r="D5179" s="6">
        <v>2819</v>
      </c>
      <c r="E5179" s="14">
        <v>43292</v>
      </c>
      <c r="F5179" s="6">
        <v>5</v>
      </c>
      <c r="G5179" s="17" t="str">
        <f>IF($C5179="","Not Delivered",
 _xlfn.IFNA(IF(MATCH($B5179,Invoices!$B:$B,0)&gt;0,"Delivered_Invoiced"),"Delivered_Not_Invoiced"))</f>
        <v>Delivered_Invoiced</v>
      </c>
      <c r="H5179" s="27">
        <f t="shared" si="80"/>
        <v>2018</v>
      </c>
    </row>
    <row r="5180" spans="1:8" ht="15.75" customHeight="1" x14ac:dyDescent="0.35">
      <c r="A5180" s="6">
        <v>54614</v>
      </c>
      <c r="B5180" s="6">
        <v>54614002</v>
      </c>
      <c r="C5180" s="6" t="s">
        <v>4896</v>
      </c>
      <c r="D5180" s="6">
        <v>1365</v>
      </c>
      <c r="E5180" s="14">
        <v>43293</v>
      </c>
      <c r="F5180" s="6">
        <v>1</v>
      </c>
      <c r="G5180" s="17" t="str">
        <f>IF($C5180="","Not Delivered",
 _xlfn.IFNA(IF(MATCH($B5180,Invoices!$B:$B,0)&gt;0,"Delivered_Invoiced"),"Delivered_Not_Invoiced"))</f>
        <v>Delivered_Invoiced</v>
      </c>
      <c r="H5180" s="27">
        <f t="shared" si="80"/>
        <v>2018</v>
      </c>
    </row>
    <row r="5181" spans="1:8" ht="15.75" customHeight="1" x14ac:dyDescent="0.35">
      <c r="A5181" s="6">
        <v>55454</v>
      </c>
      <c r="B5181" s="6">
        <v>55454002</v>
      </c>
      <c r="C5181" s="6" t="s">
        <v>4334</v>
      </c>
      <c r="D5181" s="6">
        <v>3278</v>
      </c>
      <c r="E5181" s="14">
        <v>43293</v>
      </c>
      <c r="F5181" s="6">
        <v>1</v>
      </c>
      <c r="G5181" s="17" t="str">
        <f>IF($C5181="","Not Delivered",
 _xlfn.IFNA(IF(MATCH($B5181,Invoices!$B:$B,0)&gt;0,"Delivered_Invoiced"),"Delivered_Not_Invoiced"))</f>
        <v>Delivered_Invoiced</v>
      </c>
      <c r="H5181" s="27">
        <f t="shared" si="80"/>
        <v>2018</v>
      </c>
    </row>
    <row r="5182" spans="1:8" ht="15.75" customHeight="1" x14ac:dyDescent="0.35">
      <c r="A5182" s="6">
        <v>56459</v>
      </c>
      <c r="B5182" s="6">
        <v>56459002</v>
      </c>
      <c r="C5182" s="6" t="s">
        <v>4897</v>
      </c>
      <c r="D5182" s="6">
        <v>6103</v>
      </c>
      <c r="E5182" s="14">
        <v>43293</v>
      </c>
      <c r="F5182" s="6">
        <v>1</v>
      </c>
      <c r="G5182" s="17" t="str">
        <f>IF($C5182="","Not Delivered",
 _xlfn.IFNA(IF(MATCH($B5182,Invoices!$B:$B,0)&gt;0,"Delivered_Invoiced"),"Delivered_Not_Invoiced"))</f>
        <v>Delivered_Invoiced</v>
      </c>
      <c r="H5182" s="27">
        <f t="shared" si="80"/>
        <v>2018</v>
      </c>
    </row>
    <row r="5183" spans="1:8" ht="15.75" customHeight="1" x14ac:dyDescent="0.35">
      <c r="A5183" s="6">
        <v>74454</v>
      </c>
      <c r="B5183" s="6">
        <v>74454002</v>
      </c>
      <c r="C5183" s="6" t="s">
        <v>4898</v>
      </c>
      <c r="D5183" s="6">
        <v>9286</v>
      </c>
      <c r="E5183" s="14">
        <v>43293</v>
      </c>
      <c r="F5183" s="6">
        <v>1</v>
      </c>
      <c r="G5183" s="17" t="str">
        <f>IF($C5183="","Not Delivered",
 _xlfn.IFNA(IF(MATCH($B5183,Invoices!$B:$B,0)&gt;0,"Delivered_Invoiced"),"Delivered_Not_Invoiced"))</f>
        <v>Delivered_Invoiced</v>
      </c>
      <c r="H5183" s="27">
        <f t="shared" si="80"/>
        <v>2018</v>
      </c>
    </row>
    <row r="5184" spans="1:8" ht="15.75" customHeight="1" x14ac:dyDescent="0.35">
      <c r="A5184" s="6">
        <v>78314</v>
      </c>
      <c r="B5184" s="6">
        <v>78314002</v>
      </c>
      <c r="C5184" s="6" t="s">
        <v>4441</v>
      </c>
      <c r="D5184" s="6">
        <v>697</v>
      </c>
      <c r="E5184" s="14">
        <v>43293</v>
      </c>
      <c r="F5184" s="6">
        <v>1</v>
      </c>
      <c r="G5184" s="17" t="str">
        <f>IF($C5184="","Not Delivered",
 _xlfn.IFNA(IF(MATCH($B5184,Invoices!$B:$B,0)&gt;0,"Delivered_Invoiced"),"Delivered_Not_Invoiced"))</f>
        <v>Delivered_Invoiced</v>
      </c>
      <c r="H5184" s="27">
        <f t="shared" si="80"/>
        <v>2018</v>
      </c>
    </row>
    <row r="5185" spans="1:8" ht="15.75" customHeight="1" x14ac:dyDescent="0.35">
      <c r="A5185" s="6">
        <v>97469</v>
      </c>
      <c r="B5185" s="6">
        <v>97469002</v>
      </c>
      <c r="C5185" s="6" t="s">
        <v>4899</v>
      </c>
      <c r="D5185" s="6">
        <v>6050</v>
      </c>
      <c r="E5185" s="14">
        <v>43293</v>
      </c>
      <c r="F5185" s="6">
        <v>5</v>
      </c>
      <c r="G5185" s="17" t="str">
        <f>IF($C5185="","Not Delivered",
 _xlfn.IFNA(IF(MATCH($B5185,Invoices!$B:$B,0)&gt;0,"Delivered_Invoiced"),"Delivered_Not_Invoiced"))</f>
        <v>Delivered_Invoiced</v>
      </c>
      <c r="H5185" s="27">
        <f t="shared" si="80"/>
        <v>2018</v>
      </c>
    </row>
    <row r="5186" spans="1:8" ht="15.75" customHeight="1" x14ac:dyDescent="0.35">
      <c r="A5186" s="6">
        <v>97019</v>
      </c>
      <c r="B5186" s="6">
        <v>97019002</v>
      </c>
      <c r="C5186" s="6" t="s">
        <v>4900</v>
      </c>
      <c r="D5186" s="6">
        <v>618</v>
      </c>
      <c r="E5186" s="14">
        <v>43293</v>
      </c>
      <c r="F5186" s="6">
        <v>1</v>
      </c>
      <c r="G5186" s="17" t="str">
        <f>IF($C5186="","Not Delivered",
 _xlfn.IFNA(IF(MATCH($B5186,Invoices!$B:$B,0)&gt;0,"Delivered_Invoiced"),"Delivered_Not_Invoiced"))</f>
        <v>Delivered_Invoiced</v>
      </c>
      <c r="H5186" s="27">
        <f t="shared" si="80"/>
        <v>2018</v>
      </c>
    </row>
    <row r="5187" spans="1:8" ht="15.75" customHeight="1" x14ac:dyDescent="0.35">
      <c r="A5187" s="6">
        <v>85639</v>
      </c>
      <c r="B5187" s="6">
        <v>85639002</v>
      </c>
      <c r="C5187" s="6" t="s">
        <v>4901</v>
      </c>
      <c r="D5187" s="6">
        <v>836</v>
      </c>
      <c r="E5187" s="14">
        <v>43293</v>
      </c>
      <c r="F5187" s="6">
        <v>4</v>
      </c>
      <c r="G5187" s="17" t="str">
        <f>IF($C5187="","Not Delivered",
 _xlfn.IFNA(IF(MATCH($B5187,Invoices!$B:$B,0)&gt;0,"Delivered_Invoiced"),"Delivered_Not_Invoiced"))</f>
        <v>Delivered_Invoiced</v>
      </c>
      <c r="H5187" s="27">
        <f t="shared" ref="H5187:H5250" si="81">YEAR($E5187)</f>
        <v>2018</v>
      </c>
    </row>
    <row r="5188" spans="1:8" ht="15.75" customHeight="1" x14ac:dyDescent="0.35">
      <c r="A5188" s="6">
        <v>57344</v>
      </c>
      <c r="B5188" s="6">
        <v>57344002</v>
      </c>
      <c r="C5188" s="6" t="s">
        <v>4902</v>
      </c>
      <c r="D5188" s="6">
        <v>1102</v>
      </c>
      <c r="E5188" s="14">
        <v>43294</v>
      </c>
      <c r="F5188" s="6">
        <v>3</v>
      </c>
      <c r="G5188" s="17" t="str">
        <f>IF($C5188="","Not Delivered",
 _xlfn.IFNA(IF(MATCH($B5188,Invoices!$B:$B,0)&gt;0,"Delivered_Invoiced"),"Delivered_Not_Invoiced"))</f>
        <v>Delivered_Invoiced</v>
      </c>
      <c r="H5188" s="27">
        <f t="shared" si="81"/>
        <v>2018</v>
      </c>
    </row>
    <row r="5189" spans="1:8" ht="15.75" customHeight="1" x14ac:dyDescent="0.35">
      <c r="A5189" s="6">
        <v>97359</v>
      </c>
      <c r="B5189" s="6">
        <v>97359002</v>
      </c>
      <c r="C5189" s="6" t="s">
        <v>4903</v>
      </c>
      <c r="D5189" s="6">
        <v>1800</v>
      </c>
      <c r="E5189" s="14">
        <v>43294</v>
      </c>
      <c r="F5189" s="6">
        <v>2</v>
      </c>
      <c r="G5189" s="17" t="str">
        <f>IF($C5189="","Not Delivered",
 _xlfn.IFNA(IF(MATCH($B5189,Invoices!$B:$B,0)&gt;0,"Delivered_Invoiced"),"Delivered_Not_Invoiced"))</f>
        <v>Delivered_Invoiced</v>
      </c>
      <c r="H5189" s="27">
        <f t="shared" si="81"/>
        <v>2018</v>
      </c>
    </row>
    <row r="5190" spans="1:8" ht="15.75" customHeight="1" x14ac:dyDescent="0.35">
      <c r="A5190" s="6">
        <v>98649</v>
      </c>
      <c r="B5190" s="6">
        <v>98649002</v>
      </c>
      <c r="C5190" s="6" t="s">
        <v>4904</v>
      </c>
      <c r="D5190" s="6">
        <v>1890</v>
      </c>
      <c r="E5190" s="14">
        <v>43294</v>
      </c>
      <c r="F5190" s="6">
        <v>2</v>
      </c>
      <c r="G5190" s="17" t="str">
        <f>IF($C5190="","Not Delivered",
 _xlfn.IFNA(IF(MATCH($B5190,Invoices!$B:$B,0)&gt;0,"Delivered_Invoiced"),"Delivered_Not_Invoiced"))</f>
        <v>Delivered_Invoiced</v>
      </c>
      <c r="H5190" s="27">
        <f t="shared" si="81"/>
        <v>2018</v>
      </c>
    </row>
    <row r="5191" spans="1:8" ht="15.75" customHeight="1" x14ac:dyDescent="0.35">
      <c r="A5191" s="6">
        <v>98374</v>
      </c>
      <c r="B5191" s="6">
        <v>98374002</v>
      </c>
      <c r="C5191" s="6" t="s">
        <v>4542</v>
      </c>
      <c r="D5191" s="6">
        <v>6582</v>
      </c>
      <c r="E5191" s="14">
        <v>43294</v>
      </c>
      <c r="F5191" s="6">
        <v>1</v>
      </c>
      <c r="G5191" s="17" t="str">
        <f>IF($C5191="","Not Delivered",
 _xlfn.IFNA(IF(MATCH($B5191,Invoices!$B:$B,0)&gt;0,"Delivered_Invoiced"),"Delivered_Not_Invoiced"))</f>
        <v>Delivered_Invoiced</v>
      </c>
      <c r="H5191" s="27">
        <f t="shared" si="81"/>
        <v>2018</v>
      </c>
    </row>
    <row r="5192" spans="1:8" ht="15.75" customHeight="1" x14ac:dyDescent="0.35">
      <c r="A5192" s="6">
        <v>98374</v>
      </c>
      <c r="B5192" s="6">
        <v>98374002</v>
      </c>
      <c r="C5192" s="6" t="s">
        <v>4542</v>
      </c>
      <c r="D5192" s="6">
        <v>2848</v>
      </c>
      <c r="E5192" s="14">
        <v>43294</v>
      </c>
      <c r="F5192" s="6">
        <v>1</v>
      </c>
      <c r="G5192" s="17" t="str">
        <f>IF($C5192="","Not Delivered",
 _xlfn.IFNA(IF(MATCH($B5192,Invoices!$B:$B,0)&gt;0,"Delivered_Invoiced"),"Delivered_Not_Invoiced"))</f>
        <v>Delivered_Invoiced</v>
      </c>
      <c r="H5192" s="27">
        <f t="shared" si="81"/>
        <v>2018</v>
      </c>
    </row>
    <row r="5193" spans="1:8" ht="15.75" customHeight="1" x14ac:dyDescent="0.35">
      <c r="A5193" s="6">
        <v>64799</v>
      </c>
      <c r="B5193" s="6">
        <v>64799002</v>
      </c>
      <c r="C5193" s="6" t="s">
        <v>4905</v>
      </c>
      <c r="D5193" s="6">
        <v>6175</v>
      </c>
      <c r="E5193" s="14">
        <v>43294</v>
      </c>
      <c r="F5193" s="6">
        <v>3</v>
      </c>
      <c r="G5193" s="17" t="str">
        <f>IF($C5193="","Not Delivered",
 _xlfn.IFNA(IF(MATCH($B5193,Invoices!$B:$B,0)&gt;0,"Delivered_Invoiced"),"Delivered_Not_Invoiced"))</f>
        <v>Delivered_Invoiced</v>
      </c>
      <c r="H5193" s="27">
        <f t="shared" si="81"/>
        <v>2018</v>
      </c>
    </row>
    <row r="5194" spans="1:8" ht="15.75" customHeight="1" x14ac:dyDescent="0.35">
      <c r="A5194" s="6">
        <v>66319</v>
      </c>
      <c r="B5194" s="6">
        <v>66319002</v>
      </c>
      <c r="C5194" s="6" t="s">
        <v>4906</v>
      </c>
      <c r="D5194" s="6">
        <v>976</v>
      </c>
      <c r="E5194" s="14">
        <v>43294</v>
      </c>
      <c r="F5194" s="6">
        <v>2</v>
      </c>
      <c r="G5194" s="17" t="str">
        <f>IF($C5194="","Not Delivered",
 _xlfn.IFNA(IF(MATCH($B5194,Invoices!$B:$B,0)&gt;0,"Delivered_Invoiced"),"Delivered_Not_Invoiced"))</f>
        <v>Delivered_Invoiced</v>
      </c>
      <c r="H5194" s="27">
        <f t="shared" si="81"/>
        <v>2018</v>
      </c>
    </row>
    <row r="5195" spans="1:8" ht="15.75" customHeight="1" x14ac:dyDescent="0.35">
      <c r="A5195" s="6">
        <v>72259</v>
      </c>
      <c r="B5195" s="6">
        <v>72259002</v>
      </c>
      <c r="C5195" s="6" t="s">
        <v>4907</v>
      </c>
      <c r="D5195" s="6">
        <v>6364</v>
      </c>
      <c r="E5195" s="14">
        <v>43294</v>
      </c>
      <c r="F5195" s="6">
        <v>1</v>
      </c>
      <c r="G5195" s="17" t="str">
        <f>IF($C5195="","Not Delivered",
 _xlfn.IFNA(IF(MATCH($B5195,Invoices!$B:$B,0)&gt;0,"Delivered_Invoiced"),"Delivered_Not_Invoiced"))</f>
        <v>Delivered_Invoiced</v>
      </c>
      <c r="H5195" s="27">
        <f t="shared" si="81"/>
        <v>2018</v>
      </c>
    </row>
    <row r="5196" spans="1:8" ht="15.75" customHeight="1" x14ac:dyDescent="0.35">
      <c r="A5196" s="6">
        <v>82569</v>
      </c>
      <c r="B5196" s="6">
        <v>82569002</v>
      </c>
      <c r="C5196" s="6" t="s">
        <v>4908</v>
      </c>
      <c r="D5196" s="6">
        <v>5568</v>
      </c>
      <c r="E5196" s="14">
        <v>43294</v>
      </c>
      <c r="F5196" s="6">
        <v>1</v>
      </c>
      <c r="G5196" s="17" t="str">
        <f>IF($C5196="","Not Delivered",
 _xlfn.IFNA(IF(MATCH($B5196,Invoices!$B:$B,0)&gt;0,"Delivered_Invoiced"),"Delivered_Not_Invoiced"))</f>
        <v>Delivered_Invoiced</v>
      </c>
      <c r="H5196" s="27">
        <f t="shared" si="81"/>
        <v>2018</v>
      </c>
    </row>
    <row r="5197" spans="1:8" ht="15.75" customHeight="1" x14ac:dyDescent="0.35">
      <c r="A5197" s="6">
        <v>87279</v>
      </c>
      <c r="B5197" s="6">
        <v>87279002</v>
      </c>
      <c r="C5197" s="6" t="s">
        <v>4909</v>
      </c>
      <c r="D5197" s="6">
        <v>5188</v>
      </c>
      <c r="E5197" s="14">
        <v>43294</v>
      </c>
      <c r="F5197" s="6">
        <v>4</v>
      </c>
      <c r="G5197" s="17" t="str">
        <f>IF($C5197="","Not Delivered",
 _xlfn.IFNA(IF(MATCH($B5197,Invoices!$B:$B,0)&gt;0,"Delivered_Invoiced"),"Delivered_Not_Invoiced"))</f>
        <v>Delivered_Invoiced</v>
      </c>
      <c r="H5197" s="27">
        <f t="shared" si="81"/>
        <v>2018</v>
      </c>
    </row>
    <row r="5198" spans="1:8" ht="15.75" customHeight="1" x14ac:dyDescent="0.35">
      <c r="A5198" s="6">
        <v>89254</v>
      </c>
      <c r="B5198" s="6">
        <v>89254002</v>
      </c>
      <c r="C5198" s="6" t="s">
        <v>4910</v>
      </c>
      <c r="D5198" s="6">
        <v>8589</v>
      </c>
      <c r="E5198" s="14">
        <v>43294</v>
      </c>
      <c r="F5198" s="6">
        <v>6</v>
      </c>
      <c r="G5198" s="17" t="str">
        <f>IF($C5198="","Not Delivered",
 _xlfn.IFNA(IF(MATCH($B5198,Invoices!$B:$B,0)&gt;0,"Delivered_Invoiced"),"Delivered_Not_Invoiced"))</f>
        <v>Delivered_Invoiced</v>
      </c>
      <c r="H5198" s="27">
        <f t="shared" si="81"/>
        <v>2018</v>
      </c>
    </row>
    <row r="5199" spans="1:8" ht="15.75" customHeight="1" x14ac:dyDescent="0.35">
      <c r="A5199" s="6">
        <v>106274</v>
      </c>
      <c r="B5199" s="6">
        <v>106274002</v>
      </c>
      <c r="C5199" s="6" t="s">
        <v>4911</v>
      </c>
      <c r="D5199" s="6">
        <v>2563</v>
      </c>
      <c r="E5199" s="14">
        <v>43294</v>
      </c>
      <c r="F5199" s="6">
        <v>2</v>
      </c>
      <c r="G5199" s="17" t="str">
        <f>IF($C5199="","Not Delivered",
 _xlfn.IFNA(IF(MATCH($B5199,Invoices!$B:$B,0)&gt;0,"Delivered_Invoiced"),"Delivered_Not_Invoiced"))</f>
        <v>Delivered_Invoiced</v>
      </c>
      <c r="H5199" s="27">
        <f t="shared" si="81"/>
        <v>2018</v>
      </c>
    </row>
    <row r="5200" spans="1:8" ht="15.75" customHeight="1" x14ac:dyDescent="0.35">
      <c r="A5200" s="6">
        <v>108484</v>
      </c>
      <c r="B5200" s="6">
        <v>108484002</v>
      </c>
      <c r="C5200" s="6" t="s">
        <v>4912</v>
      </c>
      <c r="D5200" s="6">
        <v>7027</v>
      </c>
      <c r="E5200" s="14">
        <v>43294</v>
      </c>
      <c r="F5200" s="6">
        <v>4</v>
      </c>
      <c r="G5200" s="17" t="str">
        <f>IF($C5200="","Not Delivered",
 _xlfn.IFNA(IF(MATCH($B5200,Invoices!$B:$B,0)&gt;0,"Delivered_Invoiced"),"Delivered_Not_Invoiced"))</f>
        <v>Delivered_Invoiced</v>
      </c>
      <c r="H5200" s="27">
        <f t="shared" si="81"/>
        <v>2018</v>
      </c>
    </row>
    <row r="5201" spans="1:8" ht="15.75" customHeight="1" x14ac:dyDescent="0.35">
      <c r="A5201" s="6">
        <v>75434</v>
      </c>
      <c r="B5201" s="6">
        <v>75434002</v>
      </c>
      <c r="C5201" s="6" t="s">
        <v>4913</v>
      </c>
      <c r="D5201" s="6">
        <v>5700</v>
      </c>
      <c r="E5201" s="14">
        <v>43295</v>
      </c>
      <c r="F5201" s="6">
        <v>1</v>
      </c>
      <c r="G5201" s="17" t="str">
        <f>IF($C5201="","Not Delivered",
 _xlfn.IFNA(IF(MATCH($B5201,Invoices!$B:$B,0)&gt;0,"Delivered_Invoiced"),"Delivered_Not_Invoiced"))</f>
        <v>Delivered_Invoiced</v>
      </c>
      <c r="H5201" s="27">
        <f t="shared" si="81"/>
        <v>2018</v>
      </c>
    </row>
    <row r="5202" spans="1:8" ht="15.75" customHeight="1" x14ac:dyDescent="0.35">
      <c r="A5202" s="6">
        <v>98004</v>
      </c>
      <c r="B5202" s="6">
        <v>98004002</v>
      </c>
      <c r="C5202" s="6" t="s">
        <v>4914</v>
      </c>
      <c r="D5202" s="6">
        <v>3810</v>
      </c>
      <c r="E5202" s="14">
        <v>43295</v>
      </c>
      <c r="F5202" s="6">
        <v>1</v>
      </c>
      <c r="G5202" s="17" t="str">
        <f>IF($C5202="","Not Delivered",
 _xlfn.IFNA(IF(MATCH($B5202,Invoices!$B:$B,0)&gt;0,"Delivered_Invoiced"),"Delivered_Not_Invoiced"))</f>
        <v>Delivered_Invoiced</v>
      </c>
      <c r="H5202" s="27">
        <f t="shared" si="81"/>
        <v>2018</v>
      </c>
    </row>
    <row r="5203" spans="1:8" ht="15.75" customHeight="1" x14ac:dyDescent="0.35">
      <c r="A5203" s="6">
        <v>65089</v>
      </c>
      <c r="B5203" s="6">
        <v>65089002</v>
      </c>
      <c r="C5203" s="6" t="s">
        <v>4915</v>
      </c>
      <c r="D5203" s="6">
        <v>3932</v>
      </c>
      <c r="E5203" s="14">
        <v>43295</v>
      </c>
      <c r="F5203" s="6">
        <v>7</v>
      </c>
      <c r="G5203" s="17" t="str">
        <f>IF($C5203="","Not Delivered",
 _xlfn.IFNA(IF(MATCH($B5203,Invoices!$B:$B,0)&gt;0,"Delivered_Invoiced"),"Delivered_Not_Invoiced"))</f>
        <v>Delivered_Invoiced</v>
      </c>
      <c r="H5203" s="27">
        <f t="shared" si="81"/>
        <v>2018</v>
      </c>
    </row>
    <row r="5204" spans="1:8" ht="15.75" customHeight="1" x14ac:dyDescent="0.35">
      <c r="A5204" s="6">
        <v>70284</v>
      </c>
      <c r="B5204" s="6">
        <v>70284002</v>
      </c>
      <c r="C5204" s="6" t="s">
        <v>4916</v>
      </c>
      <c r="D5204" s="6">
        <v>4318</v>
      </c>
      <c r="E5204" s="14">
        <v>43295</v>
      </c>
      <c r="F5204" s="6">
        <v>3</v>
      </c>
      <c r="G5204" s="17" t="str">
        <f>IF($C5204="","Not Delivered",
 _xlfn.IFNA(IF(MATCH($B5204,Invoices!$B:$B,0)&gt;0,"Delivered_Invoiced"),"Delivered_Not_Invoiced"))</f>
        <v>Delivered_Invoiced</v>
      </c>
      <c r="H5204" s="27">
        <f t="shared" si="81"/>
        <v>2018</v>
      </c>
    </row>
    <row r="5205" spans="1:8" ht="15.75" customHeight="1" x14ac:dyDescent="0.35">
      <c r="A5205" s="6">
        <v>79114</v>
      </c>
      <c r="B5205" s="6">
        <v>79114002</v>
      </c>
      <c r="C5205" s="6" t="s">
        <v>4917</v>
      </c>
      <c r="D5205" s="6">
        <v>7509</v>
      </c>
      <c r="E5205" s="14">
        <v>43295</v>
      </c>
      <c r="F5205" s="6">
        <v>3</v>
      </c>
      <c r="G5205" s="17" t="str">
        <f>IF($C5205="","Not Delivered",
 _xlfn.IFNA(IF(MATCH($B5205,Invoices!$B:$B,0)&gt;0,"Delivered_Invoiced"),"Delivered_Not_Invoiced"))</f>
        <v>Delivered_Invoiced</v>
      </c>
      <c r="H5205" s="27">
        <f t="shared" si="81"/>
        <v>2018</v>
      </c>
    </row>
    <row r="5206" spans="1:8" ht="15.75" customHeight="1" x14ac:dyDescent="0.35">
      <c r="A5206" s="6">
        <v>107734</v>
      </c>
      <c r="B5206" s="6">
        <v>107734002</v>
      </c>
      <c r="C5206" s="6" t="s">
        <v>4918</v>
      </c>
      <c r="D5206" s="6">
        <v>6222</v>
      </c>
      <c r="E5206" s="14">
        <v>43295</v>
      </c>
      <c r="F5206" s="6">
        <v>6</v>
      </c>
      <c r="G5206" s="17" t="str">
        <f>IF($C5206="","Not Delivered",
 _xlfn.IFNA(IF(MATCH($B5206,Invoices!$B:$B,0)&gt;0,"Delivered_Invoiced"),"Delivered_Not_Invoiced"))</f>
        <v>Delivered_Invoiced</v>
      </c>
      <c r="H5206" s="27">
        <f t="shared" si="81"/>
        <v>2018</v>
      </c>
    </row>
    <row r="5207" spans="1:8" ht="15.75" customHeight="1" x14ac:dyDescent="0.35">
      <c r="A5207" s="6">
        <v>57489</v>
      </c>
      <c r="B5207" s="6">
        <v>57489002</v>
      </c>
      <c r="C5207" s="6" t="s">
        <v>4919</v>
      </c>
      <c r="D5207" s="6">
        <v>8059</v>
      </c>
      <c r="E5207" s="14">
        <v>43296</v>
      </c>
      <c r="F5207" s="6">
        <v>3</v>
      </c>
      <c r="G5207" s="17" t="str">
        <f>IF($C5207="","Not Delivered",
 _xlfn.IFNA(IF(MATCH($B5207,Invoices!$B:$B,0)&gt;0,"Delivered_Invoiced"),"Delivered_Not_Invoiced"))</f>
        <v>Delivered_Invoiced</v>
      </c>
      <c r="H5207" s="27">
        <f t="shared" si="81"/>
        <v>2018</v>
      </c>
    </row>
    <row r="5208" spans="1:8" ht="15.75" customHeight="1" x14ac:dyDescent="0.35">
      <c r="A5208" s="6">
        <v>58039</v>
      </c>
      <c r="B5208" s="6">
        <v>58039002</v>
      </c>
      <c r="C5208" s="6" t="s">
        <v>4619</v>
      </c>
      <c r="D5208" s="6">
        <v>6190</v>
      </c>
      <c r="E5208" s="14">
        <v>43296</v>
      </c>
      <c r="F5208" s="6">
        <v>1</v>
      </c>
      <c r="G5208" s="17" t="str">
        <f>IF($C5208="","Not Delivered",
 _xlfn.IFNA(IF(MATCH($B5208,Invoices!$B:$B,0)&gt;0,"Delivered_Invoiced"),"Delivered_Not_Invoiced"))</f>
        <v>Delivered_Invoiced</v>
      </c>
      <c r="H5208" s="27">
        <f t="shared" si="81"/>
        <v>2018</v>
      </c>
    </row>
    <row r="5209" spans="1:8" ht="15.75" customHeight="1" x14ac:dyDescent="0.35">
      <c r="A5209" s="6">
        <v>55089</v>
      </c>
      <c r="B5209" s="6">
        <v>55089002</v>
      </c>
      <c r="C5209" s="6" t="s">
        <v>4872</v>
      </c>
      <c r="D5209" s="6">
        <v>1242</v>
      </c>
      <c r="E5209" s="14">
        <v>43296</v>
      </c>
      <c r="F5209" s="6">
        <v>1</v>
      </c>
      <c r="G5209" s="17" t="str">
        <f>IF($C5209="","Not Delivered",
 _xlfn.IFNA(IF(MATCH($B5209,Invoices!$B:$B,0)&gt;0,"Delivered_Invoiced"),"Delivered_Not_Invoiced"))</f>
        <v>Delivered_Invoiced</v>
      </c>
      <c r="H5209" s="27">
        <f t="shared" si="81"/>
        <v>2018</v>
      </c>
    </row>
    <row r="5210" spans="1:8" ht="15.75" customHeight="1" x14ac:dyDescent="0.35">
      <c r="A5210" s="6">
        <v>56164</v>
      </c>
      <c r="B5210" s="6">
        <v>56164002</v>
      </c>
      <c r="C5210" s="6" t="s">
        <v>4920</v>
      </c>
      <c r="D5210" s="6">
        <v>6201</v>
      </c>
      <c r="E5210" s="14">
        <v>43296</v>
      </c>
      <c r="F5210" s="6">
        <v>2</v>
      </c>
      <c r="G5210" s="17" t="str">
        <f>IF($C5210="","Not Delivered",
 _xlfn.IFNA(IF(MATCH($B5210,Invoices!$B:$B,0)&gt;0,"Delivered_Invoiced"),"Delivered_Not_Invoiced"))</f>
        <v>Delivered_Invoiced</v>
      </c>
      <c r="H5210" s="27">
        <f t="shared" si="81"/>
        <v>2018</v>
      </c>
    </row>
    <row r="5211" spans="1:8" ht="15.75" customHeight="1" x14ac:dyDescent="0.35">
      <c r="A5211" s="6">
        <v>74419</v>
      </c>
      <c r="B5211" s="6">
        <v>74419002</v>
      </c>
      <c r="C5211" s="6" t="s">
        <v>4921</v>
      </c>
      <c r="D5211" s="6">
        <v>8312</v>
      </c>
      <c r="E5211" s="14">
        <v>43296</v>
      </c>
      <c r="F5211" s="6">
        <v>4</v>
      </c>
      <c r="G5211" s="17" t="str">
        <f>IF($C5211="","Not Delivered",
 _xlfn.IFNA(IF(MATCH($B5211,Invoices!$B:$B,0)&gt;0,"Delivered_Invoiced"),"Delivered_Not_Invoiced"))</f>
        <v>Delivered_Invoiced</v>
      </c>
      <c r="H5211" s="27">
        <f t="shared" si="81"/>
        <v>2018</v>
      </c>
    </row>
    <row r="5212" spans="1:8" ht="15.75" customHeight="1" x14ac:dyDescent="0.35">
      <c r="A5212" s="6">
        <v>68649</v>
      </c>
      <c r="B5212" s="6">
        <v>68649002</v>
      </c>
      <c r="C5212" s="6" t="s">
        <v>4922</v>
      </c>
      <c r="D5212" s="6">
        <v>7696</v>
      </c>
      <c r="E5212" s="14">
        <v>43296</v>
      </c>
      <c r="F5212" s="6">
        <v>5</v>
      </c>
      <c r="G5212" s="17" t="str">
        <f>IF($C5212="","Not Delivered",
 _xlfn.IFNA(IF(MATCH($B5212,Invoices!$B:$B,0)&gt;0,"Delivered_Invoiced"),"Delivered_Not_Invoiced"))</f>
        <v>Delivered_Invoiced</v>
      </c>
      <c r="H5212" s="27">
        <f t="shared" si="81"/>
        <v>2018</v>
      </c>
    </row>
    <row r="5213" spans="1:8" ht="15.75" customHeight="1" x14ac:dyDescent="0.35">
      <c r="A5213" s="6">
        <v>70659</v>
      </c>
      <c r="B5213" s="6">
        <v>70659002</v>
      </c>
      <c r="C5213" s="6" t="s">
        <v>4923</v>
      </c>
      <c r="D5213" s="6">
        <v>4304</v>
      </c>
      <c r="E5213" s="14">
        <v>43296</v>
      </c>
      <c r="F5213" s="6">
        <v>7</v>
      </c>
      <c r="G5213" s="17" t="str">
        <f>IF($C5213="","Not Delivered",
 _xlfn.IFNA(IF(MATCH($B5213,Invoices!$B:$B,0)&gt;0,"Delivered_Invoiced"),"Delivered_Not_Invoiced"))</f>
        <v>Delivered_Invoiced</v>
      </c>
      <c r="H5213" s="27">
        <f t="shared" si="81"/>
        <v>2018</v>
      </c>
    </row>
    <row r="5214" spans="1:8" ht="15.75" customHeight="1" x14ac:dyDescent="0.35">
      <c r="A5214" s="6">
        <v>72739</v>
      </c>
      <c r="B5214" s="6">
        <v>72739002</v>
      </c>
      <c r="C5214" s="6" t="s">
        <v>4924</v>
      </c>
      <c r="D5214" s="6">
        <v>5809</v>
      </c>
      <c r="E5214" s="14">
        <v>43296</v>
      </c>
      <c r="F5214" s="6">
        <v>7</v>
      </c>
      <c r="G5214" s="17" t="str">
        <f>IF($C5214="","Not Delivered",
 _xlfn.IFNA(IF(MATCH($B5214,Invoices!$B:$B,0)&gt;0,"Delivered_Invoiced"),"Delivered_Not_Invoiced"))</f>
        <v>Delivered_Invoiced</v>
      </c>
      <c r="H5214" s="27">
        <f t="shared" si="81"/>
        <v>2018</v>
      </c>
    </row>
    <row r="5215" spans="1:8" ht="15.75" customHeight="1" x14ac:dyDescent="0.35">
      <c r="A5215" s="6">
        <v>73229</v>
      </c>
      <c r="B5215" s="6">
        <v>73229002</v>
      </c>
      <c r="C5215" s="6" t="s">
        <v>4925</v>
      </c>
      <c r="D5215" s="6">
        <v>3377</v>
      </c>
      <c r="E5215" s="14">
        <v>43296</v>
      </c>
      <c r="F5215" s="6">
        <v>6</v>
      </c>
      <c r="G5215" s="17" t="str">
        <f>IF($C5215="","Not Delivered",
 _xlfn.IFNA(IF(MATCH($B5215,Invoices!$B:$B,0)&gt;0,"Delivered_Invoiced"),"Delivered_Not_Invoiced"))</f>
        <v>Delivered_Invoiced</v>
      </c>
      <c r="H5215" s="27">
        <f t="shared" si="81"/>
        <v>2018</v>
      </c>
    </row>
    <row r="5216" spans="1:8" ht="15.75" customHeight="1" x14ac:dyDescent="0.35">
      <c r="A5216" s="6">
        <v>90149</v>
      </c>
      <c r="B5216" s="6">
        <v>90149002</v>
      </c>
      <c r="C5216" s="6" t="s">
        <v>4926</v>
      </c>
      <c r="D5216" s="6">
        <v>2093</v>
      </c>
      <c r="E5216" s="14">
        <v>43296</v>
      </c>
      <c r="F5216" s="6">
        <v>4</v>
      </c>
      <c r="G5216" s="17" t="str">
        <f>IF($C5216="","Not Delivered",
 _xlfn.IFNA(IF(MATCH($B5216,Invoices!$B:$B,0)&gt;0,"Delivered_Invoiced"),"Delivered_Not_Invoiced"))</f>
        <v>Delivered_Invoiced</v>
      </c>
      <c r="H5216" s="27">
        <f t="shared" si="81"/>
        <v>2018</v>
      </c>
    </row>
    <row r="5217" spans="1:8" ht="15.75" customHeight="1" x14ac:dyDescent="0.35">
      <c r="A5217" s="6">
        <v>92474</v>
      </c>
      <c r="B5217" s="6">
        <v>92474002</v>
      </c>
      <c r="C5217" s="6" t="s">
        <v>4927</v>
      </c>
      <c r="D5217" s="6">
        <v>7146</v>
      </c>
      <c r="E5217" s="14">
        <v>43296</v>
      </c>
      <c r="F5217" s="6">
        <v>6</v>
      </c>
      <c r="G5217" s="17" t="str">
        <f>IF($C5217="","Not Delivered",
 _xlfn.IFNA(IF(MATCH($B5217,Invoices!$B:$B,0)&gt;0,"Delivered_Invoiced"),"Delivered_Not_Invoiced"))</f>
        <v>Delivered_Invoiced</v>
      </c>
      <c r="H5217" s="27">
        <f t="shared" si="81"/>
        <v>2018</v>
      </c>
    </row>
    <row r="5218" spans="1:8" ht="15.75" customHeight="1" x14ac:dyDescent="0.35">
      <c r="A5218" s="6">
        <v>74319</v>
      </c>
      <c r="B5218" s="6">
        <v>74319002</v>
      </c>
      <c r="C5218" s="6" t="s">
        <v>4928</v>
      </c>
      <c r="D5218" s="6">
        <v>6811</v>
      </c>
      <c r="E5218" s="14">
        <v>43297</v>
      </c>
      <c r="F5218" s="6">
        <v>1</v>
      </c>
      <c r="G5218" s="17" t="str">
        <f>IF($C5218="","Not Delivered",
 _xlfn.IFNA(IF(MATCH($B5218,Invoices!$B:$B,0)&gt;0,"Delivered_Invoiced"),"Delivered_Not_Invoiced"))</f>
        <v>Delivered_Invoiced</v>
      </c>
      <c r="H5218" s="27">
        <f t="shared" si="81"/>
        <v>2018</v>
      </c>
    </row>
    <row r="5219" spans="1:8" ht="15.75" customHeight="1" x14ac:dyDescent="0.35">
      <c r="A5219" s="6">
        <v>95479</v>
      </c>
      <c r="B5219" s="6">
        <v>95479002</v>
      </c>
      <c r="C5219" s="6" t="s">
        <v>4929</v>
      </c>
      <c r="D5219" s="6">
        <v>8564</v>
      </c>
      <c r="E5219" s="14">
        <v>43297</v>
      </c>
      <c r="F5219" s="6">
        <v>1</v>
      </c>
      <c r="G5219" s="17" t="str">
        <f>IF($C5219="","Not Delivered",
 _xlfn.IFNA(IF(MATCH($B5219,Invoices!$B:$B,0)&gt;0,"Delivered_Invoiced"),"Delivered_Not_Invoiced"))</f>
        <v>Delivered_Invoiced</v>
      </c>
      <c r="H5219" s="27">
        <f t="shared" si="81"/>
        <v>2018</v>
      </c>
    </row>
    <row r="5220" spans="1:8" ht="15.75" customHeight="1" x14ac:dyDescent="0.35">
      <c r="A5220" s="6">
        <v>64449</v>
      </c>
      <c r="B5220" s="6">
        <v>64449002</v>
      </c>
      <c r="C5220" s="6" t="s">
        <v>4930</v>
      </c>
      <c r="D5220" s="6">
        <v>6770</v>
      </c>
      <c r="E5220" s="14">
        <v>43297</v>
      </c>
      <c r="F5220" s="6">
        <v>5</v>
      </c>
      <c r="G5220" s="17" t="str">
        <f>IF($C5220="","Not Delivered",
 _xlfn.IFNA(IF(MATCH($B5220,Invoices!$B:$B,0)&gt;0,"Delivered_Invoiced"),"Delivered_Not_Invoiced"))</f>
        <v>Delivered_Invoiced</v>
      </c>
      <c r="H5220" s="27">
        <f t="shared" si="81"/>
        <v>2018</v>
      </c>
    </row>
    <row r="5221" spans="1:8" ht="15.75" customHeight="1" x14ac:dyDescent="0.35">
      <c r="A5221" s="6">
        <v>64889</v>
      </c>
      <c r="B5221" s="6">
        <v>64889002</v>
      </c>
      <c r="C5221" s="6" t="s">
        <v>4931</v>
      </c>
      <c r="D5221" s="6">
        <v>8360</v>
      </c>
      <c r="E5221" s="14">
        <v>43297</v>
      </c>
      <c r="F5221" s="6">
        <v>1</v>
      </c>
      <c r="G5221" s="17" t="str">
        <f>IF($C5221="","Not Delivered",
 _xlfn.IFNA(IF(MATCH($B5221,Invoices!$B:$B,0)&gt;0,"Delivered_Invoiced"),"Delivered_Not_Invoiced"))</f>
        <v>Delivered_Invoiced</v>
      </c>
      <c r="H5221" s="27">
        <f t="shared" si="81"/>
        <v>2018</v>
      </c>
    </row>
    <row r="5222" spans="1:8" ht="15.75" customHeight="1" x14ac:dyDescent="0.35">
      <c r="A5222" s="6">
        <v>82364</v>
      </c>
      <c r="B5222" s="6">
        <v>82364002</v>
      </c>
      <c r="C5222" s="6" t="s">
        <v>4932</v>
      </c>
      <c r="D5222" s="6">
        <v>4598</v>
      </c>
      <c r="E5222" s="14">
        <v>43297</v>
      </c>
      <c r="F5222" s="6">
        <v>4</v>
      </c>
      <c r="G5222" s="17" t="str">
        <f>IF($C5222="","Not Delivered",
 _xlfn.IFNA(IF(MATCH($B5222,Invoices!$B:$B,0)&gt;0,"Delivered_Invoiced"),"Delivered_Not_Invoiced"))</f>
        <v>Delivered_Invoiced</v>
      </c>
      <c r="H5222" s="27">
        <f t="shared" si="81"/>
        <v>2018</v>
      </c>
    </row>
    <row r="5223" spans="1:8" ht="15.75" customHeight="1" x14ac:dyDescent="0.35">
      <c r="A5223" s="6">
        <v>85949</v>
      </c>
      <c r="B5223" s="6">
        <v>85949002</v>
      </c>
      <c r="C5223" s="6" t="s">
        <v>4933</v>
      </c>
      <c r="D5223" s="6">
        <v>1077</v>
      </c>
      <c r="E5223" s="14">
        <v>43297</v>
      </c>
      <c r="F5223" s="6">
        <v>2</v>
      </c>
      <c r="G5223" s="17" t="str">
        <f>IF($C5223="","Not Delivered",
 _xlfn.IFNA(IF(MATCH($B5223,Invoices!$B:$B,0)&gt;0,"Delivered_Invoiced"),"Delivered_Not_Invoiced"))</f>
        <v>Delivered_Invoiced</v>
      </c>
      <c r="H5223" s="27">
        <f t="shared" si="81"/>
        <v>2018</v>
      </c>
    </row>
    <row r="5224" spans="1:8" ht="15.75" customHeight="1" x14ac:dyDescent="0.35">
      <c r="A5224" s="6">
        <v>86534</v>
      </c>
      <c r="B5224" s="6">
        <v>86534002</v>
      </c>
      <c r="C5224" s="6" t="s">
        <v>4934</v>
      </c>
      <c r="D5224" s="6">
        <v>7865</v>
      </c>
      <c r="E5224" s="14">
        <v>43297</v>
      </c>
      <c r="F5224" s="6">
        <v>7</v>
      </c>
      <c r="G5224" s="17" t="str">
        <f>IF($C5224="","Not Delivered",
 _xlfn.IFNA(IF(MATCH($B5224,Invoices!$B:$B,0)&gt;0,"Delivered_Invoiced"),"Delivered_Not_Invoiced"))</f>
        <v>Delivered_Invoiced</v>
      </c>
      <c r="H5224" s="27">
        <f t="shared" si="81"/>
        <v>2018</v>
      </c>
    </row>
    <row r="5225" spans="1:8" ht="15.75" customHeight="1" x14ac:dyDescent="0.35">
      <c r="A5225" s="6">
        <v>91864</v>
      </c>
      <c r="B5225" s="6">
        <v>91864002</v>
      </c>
      <c r="C5225" s="6" t="s">
        <v>4935</v>
      </c>
      <c r="D5225" s="6">
        <v>3291</v>
      </c>
      <c r="E5225" s="14">
        <v>43297</v>
      </c>
      <c r="F5225" s="6">
        <v>2</v>
      </c>
      <c r="G5225" s="17" t="str">
        <f>IF($C5225="","Not Delivered",
 _xlfn.IFNA(IF(MATCH($B5225,Invoices!$B:$B,0)&gt;0,"Delivered_Invoiced"),"Delivered_Not_Invoiced"))</f>
        <v>Delivered_Invoiced</v>
      </c>
      <c r="H5225" s="27">
        <f t="shared" si="81"/>
        <v>2018</v>
      </c>
    </row>
    <row r="5226" spans="1:8" ht="15.75" customHeight="1" x14ac:dyDescent="0.35">
      <c r="A5226" s="6">
        <v>100439</v>
      </c>
      <c r="B5226" s="6">
        <v>100439002</v>
      </c>
      <c r="C5226" s="6" t="s">
        <v>4936</v>
      </c>
      <c r="D5226" s="6">
        <v>8971</v>
      </c>
      <c r="E5226" s="14">
        <v>43297</v>
      </c>
      <c r="F5226" s="6">
        <v>6</v>
      </c>
      <c r="G5226" s="17" t="str">
        <f>IF($C5226="","Not Delivered",
 _xlfn.IFNA(IF(MATCH($B5226,Invoices!$B:$B,0)&gt;0,"Delivered_Invoiced"),"Delivered_Not_Invoiced"))</f>
        <v>Delivered_Invoiced</v>
      </c>
      <c r="H5226" s="27">
        <f t="shared" si="81"/>
        <v>2018</v>
      </c>
    </row>
    <row r="5227" spans="1:8" ht="15.75" customHeight="1" x14ac:dyDescent="0.35">
      <c r="A5227" s="6">
        <v>104329</v>
      </c>
      <c r="B5227" s="6">
        <v>104329002</v>
      </c>
      <c r="C5227" s="6" t="s">
        <v>4937</v>
      </c>
      <c r="D5227" s="6">
        <v>1972</v>
      </c>
      <c r="E5227" s="14">
        <v>43297</v>
      </c>
      <c r="F5227" s="6">
        <v>7</v>
      </c>
      <c r="G5227" s="17" t="str">
        <f>IF($C5227="","Not Delivered",
 _xlfn.IFNA(IF(MATCH($B5227,Invoices!$B:$B,0)&gt;0,"Delivered_Invoiced"),"Delivered_Not_Invoiced"))</f>
        <v>Delivered_Invoiced</v>
      </c>
      <c r="H5227" s="27">
        <f t="shared" si="81"/>
        <v>2018</v>
      </c>
    </row>
    <row r="5228" spans="1:8" ht="15.75" customHeight="1" x14ac:dyDescent="0.35">
      <c r="A5228" s="6">
        <v>109089</v>
      </c>
      <c r="B5228" s="6">
        <v>109089002</v>
      </c>
      <c r="C5228" s="6" t="s">
        <v>4938</v>
      </c>
      <c r="D5228" s="6">
        <v>1542</v>
      </c>
      <c r="E5228" s="14">
        <v>43297</v>
      </c>
      <c r="F5228" s="6">
        <v>6</v>
      </c>
      <c r="G5228" s="17" t="str">
        <f>IF($C5228="","Not Delivered",
 _xlfn.IFNA(IF(MATCH($B5228,Invoices!$B:$B,0)&gt;0,"Delivered_Invoiced"),"Delivered_Not_Invoiced"))</f>
        <v>Delivered_Invoiced</v>
      </c>
      <c r="H5228" s="27">
        <f t="shared" si="81"/>
        <v>2018</v>
      </c>
    </row>
    <row r="5229" spans="1:8" ht="15.75" customHeight="1" x14ac:dyDescent="0.35">
      <c r="A5229" s="6">
        <v>64299</v>
      </c>
      <c r="B5229" s="6">
        <v>64299002</v>
      </c>
      <c r="C5229" s="6" t="s">
        <v>4939</v>
      </c>
      <c r="D5229" s="6">
        <v>2565</v>
      </c>
      <c r="E5229" s="14">
        <v>43298</v>
      </c>
      <c r="F5229" s="6">
        <v>1</v>
      </c>
      <c r="G5229" s="17" t="str">
        <f>IF($C5229="","Not Delivered",
 _xlfn.IFNA(IF(MATCH($B5229,Invoices!$B:$B,0)&gt;0,"Delivered_Invoiced"),"Delivered_Not_Invoiced"))</f>
        <v>Delivered_Invoiced</v>
      </c>
      <c r="H5229" s="27">
        <f t="shared" si="81"/>
        <v>2018</v>
      </c>
    </row>
    <row r="5230" spans="1:8" ht="15.75" customHeight="1" x14ac:dyDescent="0.35">
      <c r="A5230" s="6">
        <v>67919</v>
      </c>
      <c r="B5230" s="6">
        <v>67919002</v>
      </c>
      <c r="C5230" s="6" t="s">
        <v>4940</v>
      </c>
      <c r="D5230" s="6">
        <v>594</v>
      </c>
      <c r="E5230" s="14">
        <v>43298</v>
      </c>
      <c r="F5230" s="6">
        <v>7</v>
      </c>
      <c r="G5230" s="17" t="str">
        <f>IF($C5230="","Not Delivered",
 _xlfn.IFNA(IF(MATCH($B5230,Invoices!$B:$B,0)&gt;0,"Delivered_Invoiced"),"Delivered_Not_Invoiced"))</f>
        <v>Delivered_Invoiced</v>
      </c>
      <c r="H5230" s="27">
        <f t="shared" si="81"/>
        <v>2018</v>
      </c>
    </row>
    <row r="5231" spans="1:8" ht="15.75" customHeight="1" x14ac:dyDescent="0.35">
      <c r="A5231" s="6">
        <v>68174</v>
      </c>
      <c r="B5231" s="6">
        <v>68174002</v>
      </c>
      <c r="C5231" s="6" t="s">
        <v>4941</v>
      </c>
      <c r="D5231" s="6">
        <v>5392</v>
      </c>
      <c r="E5231" s="14">
        <v>43298</v>
      </c>
      <c r="F5231" s="6">
        <v>3</v>
      </c>
      <c r="G5231" s="17" t="str">
        <f>IF($C5231="","Not Delivered",
 _xlfn.IFNA(IF(MATCH($B5231,Invoices!$B:$B,0)&gt;0,"Delivered_Invoiced"),"Delivered_Not_Invoiced"))</f>
        <v>Delivered_Invoiced</v>
      </c>
      <c r="H5231" s="27">
        <f t="shared" si="81"/>
        <v>2018</v>
      </c>
    </row>
    <row r="5232" spans="1:8" ht="15.75" customHeight="1" x14ac:dyDescent="0.35">
      <c r="A5232" s="6">
        <v>85604</v>
      </c>
      <c r="B5232" s="6">
        <v>85604002</v>
      </c>
      <c r="C5232" s="6" t="s">
        <v>4942</v>
      </c>
      <c r="D5232" s="6">
        <v>403</v>
      </c>
      <c r="E5232" s="14">
        <v>43298</v>
      </c>
      <c r="F5232" s="6">
        <v>3</v>
      </c>
      <c r="G5232" s="17" t="str">
        <f>IF($C5232="","Not Delivered",
 _xlfn.IFNA(IF(MATCH($B5232,Invoices!$B:$B,0)&gt;0,"Delivered_Invoiced"),"Delivered_Not_Invoiced"))</f>
        <v>Delivered_Invoiced</v>
      </c>
      <c r="H5232" s="27">
        <f t="shared" si="81"/>
        <v>2018</v>
      </c>
    </row>
    <row r="5233" spans="1:8" ht="15.75" customHeight="1" x14ac:dyDescent="0.35">
      <c r="A5233" s="6">
        <v>102299</v>
      </c>
      <c r="B5233" s="6">
        <v>102299002</v>
      </c>
      <c r="C5233" s="6" t="s">
        <v>4943</v>
      </c>
      <c r="D5233" s="6">
        <v>2392</v>
      </c>
      <c r="E5233" s="14">
        <v>43298</v>
      </c>
      <c r="F5233" s="6">
        <v>6</v>
      </c>
      <c r="G5233" s="17" t="str">
        <f>IF($C5233="","Not Delivered",
 _xlfn.IFNA(IF(MATCH($B5233,Invoices!$B:$B,0)&gt;0,"Delivered_Invoiced"),"Delivered_Not_Invoiced"))</f>
        <v>Delivered_Invoiced</v>
      </c>
      <c r="H5233" s="27">
        <f t="shared" si="81"/>
        <v>2018</v>
      </c>
    </row>
    <row r="5234" spans="1:8" ht="15.75" customHeight="1" x14ac:dyDescent="0.35">
      <c r="A5234" s="6">
        <v>105629</v>
      </c>
      <c r="B5234" s="6">
        <v>105629002</v>
      </c>
      <c r="C5234" s="6" t="s">
        <v>4944</v>
      </c>
      <c r="D5234" s="6">
        <v>4917</v>
      </c>
      <c r="E5234" s="14">
        <v>43298</v>
      </c>
      <c r="F5234" s="6">
        <v>6</v>
      </c>
      <c r="G5234" s="17" t="str">
        <f>IF($C5234="","Not Delivered",
 _xlfn.IFNA(IF(MATCH($B5234,Invoices!$B:$B,0)&gt;0,"Delivered_Invoiced"),"Delivered_Not_Invoiced"))</f>
        <v>Delivered_Invoiced</v>
      </c>
      <c r="H5234" s="27">
        <f t="shared" si="81"/>
        <v>2018</v>
      </c>
    </row>
    <row r="5235" spans="1:8" ht="15.75" customHeight="1" x14ac:dyDescent="0.35">
      <c r="A5235" s="6">
        <v>107294</v>
      </c>
      <c r="B5235" s="6">
        <v>107294002</v>
      </c>
      <c r="C5235" s="6" t="s">
        <v>4945</v>
      </c>
      <c r="D5235" s="6">
        <v>9092</v>
      </c>
      <c r="E5235" s="14">
        <v>43298</v>
      </c>
      <c r="F5235" s="6">
        <v>1</v>
      </c>
      <c r="G5235" s="17" t="str">
        <f>IF($C5235="","Not Delivered",
 _xlfn.IFNA(IF(MATCH($B5235,Invoices!$B:$B,0)&gt;0,"Delivered_Invoiced"),"Delivered_Not_Invoiced"))</f>
        <v>Delivered_Invoiced</v>
      </c>
      <c r="H5235" s="27">
        <f t="shared" si="81"/>
        <v>2018</v>
      </c>
    </row>
    <row r="5236" spans="1:8" ht="15.75" customHeight="1" x14ac:dyDescent="0.35">
      <c r="A5236" s="6">
        <v>109789</v>
      </c>
      <c r="B5236" s="6">
        <v>109789002</v>
      </c>
      <c r="C5236" s="6" t="s">
        <v>4946</v>
      </c>
      <c r="D5236" s="6">
        <v>3765</v>
      </c>
      <c r="E5236" s="14">
        <v>43298</v>
      </c>
      <c r="F5236" s="6">
        <v>5</v>
      </c>
      <c r="G5236" s="17" t="str">
        <f>IF($C5236="","Not Delivered",
 _xlfn.IFNA(IF(MATCH($B5236,Invoices!$B:$B,0)&gt;0,"Delivered_Invoiced"),"Delivered_Not_Invoiced"))</f>
        <v>Delivered_Invoiced</v>
      </c>
      <c r="H5236" s="27">
        <f t="shared" si="81"/>
        <v>2018</v>
      </c>
    </row>
    <row r="5237" spans="1:8" ht="15.75" customHeight="1" x14ac:dyDescent="0.35">
      <c r="A5237" s="6">
        <v>109809</v>
      </c>
      <c r="B5237" s="6">
        <v>109809002</v>
      </c>
      <c r="C5237" s="6" t="s">
        <v>4947</v>
      </c>
      <c r="D5237" s="6">
        <v>7472</v>
      </c>
      <c r="E5237" s="14">
        <v>43298</v>
      </c>
      <c r="F5237" s="6">
        <v>1</v>
      </c>
      <c r="G5237" s="17" t="str">
        <f>IF($C5237="","Not Delivered",
 _xlfn.IFNA(IF(MATCH($B5237,Invoices!$B:$B,0)&gt;0,"Delivered_Invoiced"),"Delivered_Not_Invoiced"))</f>
        <v>Delivered_Invoiced</v>
      </c>
      <c r="H5237" s="27">
        <f t="shared" si="81"/>
        <v>2018</v>
      </c>
    </row>
    <row r="5238" spans="1:8" ht="15.75" customHeight="1" x14ac:dyDescent="0.35">
      <c r="A5238" s="6">
        <v>58114</v>
      </c>
      <c r="B5238" s="6">
        <v>58114002</v>
      </c>
      <c r="C5238" s="6" t="s">
        <v>4948</v>
      </c>
      <c r="D5238" s="6">
        <v>3581</v>
      </c>
      <c r="E5238" s="14">
        <v>43299</v>
      </c>
      <c r="F5238" s="6">
        <v>3</v>
      </c>
      <c r="G5238" s="17" t="str">
        <f>IF($C5238="","Not Delivered",
 _xlfn.IFNA(IF(MATCH($B5238,Invoices!$B:$B,0)&gt;0,"Delivered_Invoiced"),"Delivered_Not_Invoiced"))</f>
        <v>Delivered_Invoiced</v>
      </c>
      <c r="H5238" s="27">
        <f t="shared" si="81"/>
        <v>2018</v>
      </c>
    </row>
    <row r="5239" spans="1:8" ht="15.75" customHeight="1" x14ac:dyDescent="0.35">
      <c r="A5239" s="6">
        <v>78014</v>
      </c>
      <c r="B5239" s="6">
        <v>78014002</v>
      </c>
      <c r="C5239" s="6" t="s">
        <v>4949</v>
      </c>
      <c r="D5239" s="6">
        <v>8667</v>
      </c>
      <c r="E5239" s="14">
        <v>43299</v>
      </c>
      <c r="F5239" s="6">
        <v>1</v>
      </c>
      <c r="G5239" s="17" t="str">
        <f>IF($C5239="","Not Delivered",
 _xlfn.IFNA(IF(MATCH($B5239,Invoices!$B:$B,0)&gt;0,"Delivered_Invoiced"),"Delivered_Not_Invoiced"))</f>
        <v>Delivered_Invoiced</v>
      </c>
      <c r="H5239" s="27">
        <f t="shared" si="81"/>
        <v>2018</v>
      </c>
    </row>
    <row r="5240" spans="1:8" ht="15.75" customHeight="1" x14ac:dyDescent="0.35">
      <c r="A5240" s="6">
        <v>94229</v>
      </c>
      <c r="B5240" s="6">
        <v>94229002</v>
      </c>
      <c r="C5240" s="6" t="s">
        <v>4950</v>
      </c>
      <c r="D5240" s="6">
        <v>5282</v>
      </c>
      <c r="E5240" s="14">
        <v>43299</v>
      </c>
      <c r="F5240" s="6">
        <v>2</v>
      </c>
      <c r="G5240" s="17" t="str">
        <f>IF($C5240="","Not Delivered",
 _xlfn.IFNA(IF(MATCH($B5240,Invoices!$B:$B,0)&gt;0,"Delivered_Invoiced"),"Delivered_Not_Invoiced"))</f>
        <v>Delivered_Invoiced</v>
      </c>
      <c r="H5240" s="27">
        <f t="shared" si="81"/>
        <v>2018</v>
      </c>
    </row>
    <row r="5241" spans="1:8" ht="15.75" customHeight="1" x14ac:dyDescent="0.35">
      <c r="A5241" s="6">
        <v>96804</v>
      </c>
      <c r="B5241" s="6">
        <v>96804002</v>
      </c>
      <c r="C5241" s="6" t="s">
        <v>4951</v>
      </c>
      <c r="D5241" s="6">
        <v>5336</v>
      </c>
      <c r="E5241" s="14">
        <v>43299</v>
      </c>
      <c r="F5241" s="6">
        <v>2</v>
      </c>
      <c r="G5241" s="17" t="str">
        <f>IF($C5241="","Not Delivered",
 _xlfn.IFNA(IF(MATCH($B5241,Invoices!$B:$B,0)&gt;0,"Delivered_Invoiced"),"Delivered_Not_Invoiced"))</f>
        <v>Delivered_Invoiced</v>
      </c>
      <c r="H5241" s="27">
        <f t="shared" si="81"/>
        <v>2018</v>
      </c>
    </row>
    <row r="5242" spans="1:8" ht="15.75" customHeight="1" x14ac:dyDescent="0.35">
      <c r="A5242" s="6">
        <v>98529</v>
      </c>
      <c r="B5242" s="6">
        <v>98529002</v>
      </c>
      <c r="C5242" s="6" t="s">
        <v>4952</v>
      </c>
      <c r="D5242" s="6">
        <v>1075</v>
      </c>
      <c r="E5242" s="14">
        <v>43299</v>
      </c>
      <c r="F5242" s="6">
        <v>1</v>
      </c>
      <c r="G5242" s="17" t="str">
        <f>IF($C5242="","Not Delivered",
 _xlfn.IFNA(IF(MATCH($B5242,Invoices!$B:$B,0)&gt;0,"Delivered_Invoiced"),"Delivered_Not_Invoiced"))</f>
        <v>Delivered_Invoiced</v>
      </c>
      <c r="H5242" s="27">
        <f t="shared" si="81"/>
        <v>2018</v>
      </c>
    </row>
    <row r="5243" spans="1:8" ht="15.75" customHeight="1" x14ac:dyDescent="0.35">
      <c r="A5243" s="6">
        <v>83374</v>
      </c>
      <c r="B5243" s="6">
        <v>83374002</v>
      </c>
      <c r="C5243" s="6" t="s">
        <v>4953</v>
      </c>
      <c r="D5243" s="6">
        <v>5837</v>
      </c>
      <c r="E5243" s="14">
        <v>43299</v>
      </c>
      <c r="F5243" s="6">
        <v>5</v>
      </c>
      <c r="G5243" s="17" t="str">
        <f>IF($C5243="","Not Delivered",
 _xlfn.IFNA(IF(MATCH($B5243,Invoices!$B:$B,0)&gt;0,"Delivered_Invoiced"),"Delivered_Not_Invoiced"))</f>
        <v>Delivered_Invoiced</v>
      </c>
      <c r="H5243" s="27">
        <f t="shared" si="81"/>
        <v>2018</v>
      </c>
    </row>
    <row r="5244" spans="1:8" ht="15.75" customHeight="1" x14ac:dyDescent="0.35">
      <c r="A5244" s="6">
        <v>84134</v>
      </c>
      <c r="B5244" s="6">
        <v>84134002</v>
      </c>
      <c r="C5244" s="6" t="s">
        <v>4954</v>
      </c>
      <c r="D5244" s="6">
        <v>1567</v>
      </c>
      <c r="E5244" s="14">
        <v>43299</v>
      </c>
      <c r="F5244" s="6">
        <v>6</v>
      </c>
      <c r="G5244" s="17" t="str">
        <f>IF($C5244="","Not Delivered",
 _xlfn.IFNA(IF(MATCH($B5244,Invoices!$B:$B,0)&gt;0,"Delivered_Invoiced"),"Delivered_Not_Invoiced"))</f>
        <v>Delivered_Invoiced</v>
      </c>
      <c r="H5244" s="27">
        <f t="shared" si="81"/>
        <v>2018</v>
      </c>
    </row>
    <row r="5245" spans="1:8" ht="15.75" customHeight="1" x14ac:dyDescent="0.35">
      <c r="A5245" s="6">
        <v>89809</v>
      </c>
      <c r="B5245" s="6">
        <v>89809002</v>
      </c>
      <c r="C5245" s="6" t="s">
        <v>4955</v>
      </c>
      <c r="D5245" s="6">
        <v>4770</v>
      </c>
      <c r="E5245" s="14">
        <v>43299</v>
      </c>
      <c r="F5245" s="6">
        <v>3</v>
      </c>
      <c r="G5245" s="17" t="str">
        <f>IF($C5245="","Not Delivered",
 _xlfn.IFNA(IF(MATCH($B5245,Invoices!$B:$B,0)&gt;0,"Delivered_Invoiced"),"Delivered_Not_Invoiced"))</f>
        <v>Delivered_Invoiced</v>
      </c>
      <c r="H5245" s="27">
        <f t="shared" si="81"/>
        <v>2018</v>
      </c>
    </row>
    <row r="5246" spans="1:8" ht="15.75" customHeight="1" x14ac:dyDescent="0.35">
      <c r="A5246" s="6">
        <v>99619</v>
      </c>
      <c r="B5246" s="6">
        <v>99619002</v>
      </c>
      <c r="C5246" s="6" t="s">
        <v>4956</v>
      </c>
      <c r="D5246" s="6">
        <v>397</v>
      </c>
      <c r="E5246" s="14">
        <v>43299</v>
      </c>
      <c r="F5246" s="6">
        <v>2</v>
      </c>
      <c r="G5246" s="17" t="str">
        <f>IF($C5246="","Not Delivered",
 _xlfn.IFNA(IF(MATCH($B5246,Invoices!$B:$B,0)&gt;0,"Delivered_Invoiced"),"Delivered_Not_Invoiced"))</f>
        <v>Delivered_Invoiced</v>
      </c>
      <c r="H5246" s="27">
        <f t="shared" si="81"/>
        <v>2018</v>
      </c>
    </row>
    <row r="5247" spans="1:8" ht="15.75" customHeight="1" x14ac:dyDescent="0.35">
      <c r="A5247" s="6">
        <v>101849</v>
      </c>
      <c r="B5247" s="6">
        <v>101849002</v>
      </c>
      <c r="C5247" s="6" t="s">
        <v>4957</v>
      </c>
      <c r="D5247" s="6">
        <v>7888</v>
      </c>
      <c r="E5247" s="14">
        <v>43299</v>
      </c>
      <c r="F5247" s="6">
        <v>1</v>
      </c>
      <c r="G5247" s="17" t="str">
        <f>IF($C5247="","Not Delivered",
 _xlfn.IFNA(IF(MATCH($B5247,Invoices!$B:$B,0)&gt;0,"Delivered_Invoiced"),"Delivered_Not_Invoiced"))</f>
        <v>Delivered_Invoiced</v>
      </c>
      <c r="H5247" s="27">
        <f t="shared" si="81"/>
        <v>2018</v>
      </c>
    </row>
    <row r="5248" spans="1:8" ht="15.75" customHeight="1" x14ac:dyDescent="0.35">
      <c r="A5248" s="6">
        <v>102604</v>
      </c>
      <c r="B5248" s="6">
        <v>102604002</v>
      </c>
      <c r="C5248" s="6" t="s">
        <v>4958</v>
      </c>
      <c r="D5248" s="6">
        <v>6892</v>
      </c>
      <c r="E5248" s="14">
        <v>43299</v>
      </c>
      <c r="F5248" s="6">
        <v>3</v>
      </c>
      <c r="G5248" s="17" t="str">
        <f>IF($C5248="","Not Delivered",
 _xlfn.IFNA(IF(MATCH($B5248,Invoices!$B:$B,0)&gt;0,"Delivered_Invoiced"),"Delivered_Not_Invoiced"))</f>
        <v>Delivered_Invoiced</v>
      </c>
      <c r="H5248" s="27">
        <f t="shared" si="81"/>
        <v>2018</v>
      </c>
    </row>
    <row r="5249" spans="1:8" ht="15.75" customHeight="1" x14ac:dyDescent="0.35">
      <c r="A5249" s="6">
        <v>56379</v>
      </c>
      <c r="B5249" s="6">
        <v>56379002</v>
      </c>
      <c r="C5249" s="6" t="s">
        <v>4959</v>
      </c>
      <c r="D5249" s="6">
        <v>5754</v>
      </c>
      <c r="E5249" s="14">
        <v>43300</v>
      </c>
      <c r="F5249" s="6">
        <v>1</v>
      </c>
      <c r="G5249" s="17" t="str">
        <f>IF($C5249="","Not Delivered",
 _xlfn.IFNA(IF(MATCH($B5249,Invoices!$B:$B,0)&gt;0,"Delivered_Invoiced"),"Delivered_Not_Invoiced"))</f>
        <v>Delivered_Invoiced</v>
      </c>
      <c r="H5249" s="27">
        <f t="shared" si="81"/>
        <v>2018</v>
      </c>
    </row>
    <row r="5250" spans="1:8" ht="15.75" customHeight="1" x14ac:dyDescent="0.35">
      <c r="A5250" s="6">
        <v>58174</v>
      </c>
      <c r="B5250" s="6">
        <v>58174002</v>
      </c>
      <c r="C5250" s="6" t="s">
        <v>4960</v>
      </c>
      <c r="D5250" s="6">
        <v>2359</v>
      </c>
      <c r="E5250" s="14">
        <v>43300</v>
      </c>
      <c r="F5250" s="6">
        <v>1</v>
      </c>
      <c r="G5250" s="17" t="str">
        <f>IF($C5250="","Not Delivered",
 _xlfn.IFNA(IF(MATCH($B5250,Invoices!$B:$B,0)&gt;0,"Delivered_Invoiced"),"Delivered_Not_Invoiced"))</f>
        <v>Delivered_Invoiced</v>
      </c>
      <c r="H5250" s="27">
        <f t="shared" si="81"/>
        <v>2018</v>
      </c>
    </row>
    <row r="5251" spans="1:8" ht="15.75" customHeight="1" x14ac:dyDescent="0.35">
      <c r="A5251" s="6">
        <v>76124</v>
      </c>
      <c r="B5251" s="6">
        <v>76124002</v>
      </c>
      <c r="C5251" s="6" t="s">
        <v>4687</v>
      </c>
      <c r="D5251" s="6">
        <v>7193</v>
      </c>
      <c r="E5251" s="14">
        <v>43300</v>
      </c>
      <c r="F5251" s="6">
        <v>3</v>
      </c>
      <c r="G5251" s="17" t="str">
        <f>IF($C5251="","Not Delivered",
 _xlfn.IFNA(IF(MATCH($B5251,Invoices!$B:$B,0)&gt;0,"Delivered_Invoiced"),"Delivered_Not_Invoiced"))</f>
        <v>Delivered_Invoiced</v>
      </c>
      <c r="H5251" s="27">
        <f t="shared" ref="H5251:H5314" si="82">YEAR($E5251)</f>
        <v>2018</v>
      </c>
    </row>
    <row r="5252" spans="1:8" ht="15.75" customHeight="1" x14ac:dyDescent="0.35">
      <c r="A5252" s="6">
        <v>96804</v>
      </c>
      <c r="B5252" s="6">
        <v>96804002</v>
      </c>
      <c r="C5252" s="6" t="s">
        <v>4961</v>
      </c>
      <c r="D5252" s="6">
        <v>8436</v>
      </c>
      <c r="E5252" s="14">
        <v>43300</v>
      </c>
      <c r="F5252" s="6">
        <v>3</v>
      </c>
      <c r="G5252" s="17" t="str">
        <f>IF($C5252="","Not Delivered",
 _xlfn.IFNA(IF(MATCH($B5252,Invoices!$B:$B,0)&gt;0,"Delivered_Invoiced"),"Delivered_Not_Invoiced"))</f>
        <v>Delivered_Invoiced</v>
      </c>
      <c r="H5252" s="27">
        <f t="shared" si="82"/>
        <v>2018</v>
      </c>
    </row>
    <row r="5253" spans="1:8" ht="15.75" customHeight="1" x14ac:dyDescent="0.35">
      <c r="A5253" s="6">
        <v>98004</v>
      </c>
      <c r="B5253" s="6">
        <v>98004002</v>
      </c>
      <c r="C5253" s="6" t="s">
        <v>4742</v>
      </c>
      <c r="D5253" s="6">
        <v>6185</v>
      </c>
      <c r="E5253" s="14">
        <v>43300</v>
      </c>
      <c r="F5253" s="6">
        <v>2</v>
      </c>
      <c r="G5253" s="17" t="str">
        <f>IF($C5253="","Not Delivered",
 _xlfn.IFNA(IF(MATCH($B5253,Invoices!$B:$B,0)&gt;0,"Delivered_Invoiced"),"Delivered_Not_Invoiced"))</f>
        <v>Delivered_Invoiced</v>
      </c>
      <c r="H5253" s="27">
        <f t="shared" si="82"/>
        <v>2018</v>
      </c>
    </row>
    <row r="5254" spans="1:8" ht="15.75" customHeight="1" x14ac:dyDescent="0.35">
      <c r="A5254" s="6">
        <v>64934</v>
      </c>
      <c r="B5254" s="6">
        <v>64934002</v>
      </c>
      <c r="C5254" s="6" t="s">
        <v>4962</v>
      </c>
      <c r="D5254" s="6">
        <v>5648</v>
      </c>
      <c r="E5254" s="14">
        <v>43300</v>
      </c>
      <c r="F5254" s="6">
        <v>6</v>
      </c>
      <c r="G5254" s="17" t="str">
        <f>IF($C5254="","Not Delivered",
 _xlfn.IFNA(IF(MATCH($B5254,Invoices!$B:$B,0)&gt;0,"Delivered_Invoiced"),"Delivered_Not_Invoiced"))</f>
        <v>Delivered_Invoiced</v>
      </c>
      <c r="H5254" s="27">
        <f t="shared" si="82"/>
        <v>2018</v>
      </c>
    </row>
    <row r="5255" spans="1:8" ht="15.75" customHeight="1" x14ac:dyDescent="0.35">
      <c r="A5255" s="6">
        <v>73409</v>
      </c>
      <c r="B5255" s="6">
        <v>73409002</v>
      </c>
      <c r="C5255" s="6" t="s">
        <v>4963</v>
      </c>
      <c r="D5255" s="6">
        <v>5608</v>
      </c>
      <c r="E5255" s="14">
        <v>43300</v>
      </c>
      <c r="F5255" s="6">
        <v>7</v>
      </c>
      <c r="G5255" s="17" t="str">
        <f>IF($C5255="","Not Delivered",
 _xlfn.IFNA(IF(MATCH($B5255,Invoices!$B:$B,0)&gt;0,"Delivered_Invoiced"),"Delivered_Not_Invoiced"))</f>
        <v>Delivered_Invoiced</v>
      </c>
      <c r="H5255" s="27">
        <f t="shared" si="82"/>
        <v>2018</v>
      </c>
    </row>
    <row r="5256" spans="1:8" ht="15.75" customHeight="1" x14ac:dyDescent="0.35">
      <c r="A5256" s="6">
        <v>73614</v>
      </c>
      <c r="B5256" s="6">
        <v>73614002</v>
      </c>
      <c r="C5256" s="6" t="s">
        <v>4964</v>
      </c>
      <c r="D5256" s="6">
        <v>8667</v>
      </c>
      <c r="E5256" s="14">
        <v>43300</v>
      </c>
      <c r="F5256" s="6">
        <v>1</v>
      </c>
      <c r="G5256" s="17" t="str">
        <f>IF($C5256="","Not Delivered",
 _xlfn.IFNA(IF(MATCH($B5256,Invoices!$B:$B,0)&gt;0,"Delivered_Invoiced"),"Delivered_Not_Invoiced"))</f>
        <v>Delivered_Invoiced</v>
      </c>
      <c r="H5256" s="27">
        <f t="shared" si="82"/>
        <v>2018</v>
      </c>
    </row>
    <row r="5257" spans="1:8" ht="15.75" customHeight="1" x14ac:dyDescent="0.35">
      <c r="A5257" s="6">
        <v>101924</v>
      </c>
      <c r="B5257" s="6">
        <v>101924002</v>
      </c>
      <c r="C5257" s="6" t="s">
        <v>4965</v>
      </c>
      <c r="D5257" s="6">
        <v>7244</v>
      </c>
      <c r="E5257" s="14">
        <v>43300</v>
      </c>
      <c r="F5257" s="6">
        <v>7</v>
      </c>
      <c r="G5257" s="17" t="str">
        <f>IF($C5257="","Not Delivered",
 _xlfn.IFNA(IF(MATCH($B5257,Invoices!$B:$B,0)&gt;0,"Delivered_Invoiced"),"Delivered_Not_Invoiced"))</f>
        <v>Delivered_Invoiced</v>
      </c>
      <c r="H5257" s="27">
        <f t="shared" si="82"/>
        <v>2018</v>
      </c>
    </row>
    <row r="5258" spans="1:8" ht="15.75" customHeight="1" x14ac:dyDescent="0.35">
      <c r="A5258" s="6">
        <v>110449</v>
      </c>
      <c r="B5258" s="6">
        <v>110449002</v>
      </c>
      <c r="C5258" s="6" t="s">
        <v>4966</v>
      </c>
      <c r="D5258" s="6">
        <v>8846</v>
      </c>
      <c r="E5258" s="14">
        <v>43300</v>
      </c>
      <c r="F5258" s="6">
        <v>2</v>
      </c>
      <c r="G5258" s="17" t="str">
        <f>IF($C5258="","Not Delivered",
 _xlfn.IFNA(IF(MATCH($B5258,Invoices!$B:$B,0)&gt;0,"Delivered_Invoiced"),"Delivered_Not_Invoiced"))</f>
        <v>Delivered_Invoiced</v>
      </c>
      <c r="H5258" s="27">
        <f t="shared" si="82"/>
        <v>2018</v>
      </c>
    </row>
    <row r="5259" spans="1:8" ht="15.75" customHeight="1" x14ac:dyDescent="0.35">
      <c r="A5259" s="6">
        <v>57304</v>
      </c>
      <c r="B5259" s="6">
        <v>57304002</v>
      </c>
      <c r="C5259" s="6" t="s">
        <v>4967</v>
      </c>
      <c r="D5259" s="6">
        <v>5516</v>
      </c>
      <c r="E5259" s="14">
        <v>43301</v>
      </c>
      <c r="F5259" s="6">
        <v>1</v>
      </c>
      <c r="G5259" s="17" t="str">
        <f>IF($C5259="","Not Delivered",
 _xlfn.IFNA(IF(MATCH($B5259,Invoices!$B:$B,0)&gt;0,"Delivered_Invoiced"),"Delivered_Not_Invoiced"))</f>
        <v>Delivered_Invoiced</v>
      </c>
      <c r="H5259" s="27">
        <f t="shared" si="82"/>
        <v>2018</v>
      </c>
    </row>
    <row r="5260" spans="1:8" ht="15.75" customHeight="1" x14ac:dyDescent="0.35">
      <c r="A5260" s="6">
        <v>75664</v>
      </c>
      <c r="B5260" s="6">
        <v>75664002</v>
      </c>
      <c r="C5260" s="6" t="s">
        <v>4968</v>
      </c>
      <c r="D5260" s="6">
        <v>8124</v>
      </c>
      <c r="E5260" s="14">
        <v>43301</v>
      </c>
      <c r="F5260" s="6">
        <v>2</v>
      </c>
      <c r="G5260" s="17" t="str">
        <f>IF($C5260="","Not Delivered",
 _xlfn.IFNA(IF(MATCH($B5260,Invoices!$B:$B,0)&gt;0,"Delivered_Invoiced"),"Delivered_Not_Invoiced"))</f>
        <v>Delivered_Invoiced</v>
      </c>
      <c r="H5260" s="27">
        <f t="shared" si="82"/>
        <v>2018</v>
      </c>
    </row>
    <row r="5261" spans="1:8" ht="15.75" customHeight="1" x14ac:dyDescent="0.35">
      <c r="A5261" s="6">
        <v>78654</v>
      </c>
      <c r="B5261" s="6">
        <v>78654002</v>
      </c>
      <c r="C5261" s="6" t="s">
        <v>4969</v>
      </c>
      <c r="D5261" s="6">
        <v>5675</v>
      </c>
      <c r="E5261" s="14">
        <v>43301</v>
      </c>
      <c r="F5261" s="6">
        <v>1</v>
      </c>
      <c r="G5261" s="17" t="str">
        <f>IF($C5261="","Not Delivered",
 _xlfn.IFNA(IF(MATCH($B5261,Invoices!$B:$B,0)&gt;0,"Delivered_Invoiced"),"Delivered_Not_Invoiced"))</f>
        <v>Delivered_Invoiced</v>
      </c>
      <c r="H5261" s="27">
        <f t="shared" si="82"/>
        <v>2018</v>
      </c>
    </row>
    <row r="5262" spans="1:8" ht="15.75" customHeight="1" x14ac:dyDescent="0.35">
      <c r="A5262" s="6">
        <v>64359</v>
      </c>
      <c r="B5262" s="6">
        <v>64359002</v>
      </c>
      <c r="C5262" s="6" t="s">
        <v>4970</v>
      </c>
      <c r="D5262" s="6">
        <v>412</v>
      </c>
      <c r="E5262" s="14">
        <v>43301</v>
      </c>
      <c r="F5262" s="6">
        <v>2</v>
      </c>
      <c r="G5262" s="17" t="str">
        <f>IF($C5262="","Not Delivered",
 _xlfn.IFNA(IF(MATCH($B5262,Invoices!$B:$B,0)&gt;0,"Delivered_Invoiced"),"Delivered_Not_Invoiced"))</f>
        <v>Delivered_Invoiced</v>
      </c>
      <c r="H5262" s="27">
        <f t="shared" si="82"/>
        <v>2018</v>
      </c>
    </row>
    <row r="5263" spans="1:8" ht="15.75" customHeight="1" x14ac:dyDescent="0.35">
      <c r="A5263" s="6">
        <v>104099</v>
      </c>
      <c r="B5263" s="6">
        <v>104099002</v>
      </c>
      <c r="C5263" s="6" t="s">
        <v>4971</v>
      </c>
      <c r="D5263" s="6">
        <v>2634</v>
      </c>
      <c r="E5263" s="14">
        <v>43301</v>
      </c>
      <c r="F5263" s="6">
        <v>5</v>
      </c>
      <c r="G5263" s="17" t="str">
        <f>IF($C5263="","Not Delivered",
 _xlfn.IFNA(IF(MATCH($B5263,Invoices!$B:$B,0)&gt;0,"Delivered_Invoiced"),"Delivered_Not_Invoiced"))</f>
        <v>Delivered_Invoiced</v>
      </c>
      <c r="H5263" s="27">
        <f t="shared" si="82"/>
        <v>2018</v>
      </c>
    </row>
    <row r="5264" spans="1:8" ht="15.75" customHeight="1" x14ac:dyDescent="0.35">
      <c r="A5264" s="6">
        <v>104724</v>
      </c>
      <c r="B5264" s="6">
        <v>104724002</v>
      </c>
      <c r="C5264" s="6" t="s">
        <v>4972</v>
      </c>
      <c r="D5264" s="6">
        <v>5379</v>
      </c>
      <c r="E5264" s="14">
        <v>43301</v>
      </c>
      <c r="F5264" s="6">
        <v>4</v>
      </c>
      <c r="G5264" s="17" t="str">
        <f>IF($C5264="","Not Delivered",
 _xlfn.IFNA(IF(MATCH($B5264,Invoices!$B:$B,0)&gt;0,"Delivered_Invoiced"),"Delivered_Not_Invoiced"))</f>
        <v>Delivered_Invoiced</v>
      </c>
      <c r="H5264" s="27">
        <f t="shared" si="82"/>
        <v>2018</v>
      </c>
    </row>
    <row r="5265" spans="1:8" ht="15.75" customHeight="1" x14ac:dyDescent="0.35">
      <c r="A5265" s="6">
        <v>108949</v>
      </c>
      <c r="B5265" s="6">
        <v>108949002</v>
      </c>
      <c r="C5265" s="6" t="s">
        <v>4973</v>
      </c>
      <c r="D5265" s="6">
        <v>6481</v>
      </c>
      <c r="E5265" s="14">
        <v>43301</v>
      </c>
      <c r="F5265" s="6">
        <v>5</v>
      </c>
      <c r="G5265" s="17" t="str">
        <f>IF($C5265="","Not Delivered",
 _xlfn.IFNA(IF(MATCH($B5265,Invoices!$B:$B,0)&gt;0,"Delivered_Invoiced"),"Delivered_Not_Invoiced"))</f>
        <v>Delivered_Invoiced</v>
      </c>
      <c r="H5265" s="27">
        <f t="shared" si="82"/>
        <v>2018</v>
      </c>
    </row>
    <row r="5266" spans="1:8" ht="15.75" customHeight="1" x14ac:dyDescent="0.35">
      <c r="A5266" s="6">
        <v>69949</v>
      </c>
      <c r="B5266" s="6">
        <v>69949002</v>
      </c>
      <c r="C5266" s="6" t="s">
        <v>4974</v>
      </c>
      <c r="D5266" s="6">
        <v>3949</v>
      </c>
      <c r="E5266" s="14">
        <v>43302</v>
      </c>
      <c r="F5266" s="6">
        <v>1</v>
      </c>
      <c r="G5266" s="17" t="str">
        <f>IF($C5266="","Not Delivered",
 _xlfn.IFNA(IF(MATCH($B5266,Invoices!$B:$B,0)&gt;0,"Delivered_Invoiced"),"Delivered_Not_Invoiced"))</f>
        <v>Delivered_Invoiced</v>
      </c>
      <c r="H5266" s="27">
        <f t="shared" si="82"/>
        <v>2018</v>
      </c>
    </row>
    <row r="5267" spans="1:8" ht="15.75" customHeight="1" x14ac:dyDescent="0.35">
      <c r="A5267" s="6">
        <v>70804</v>
      </c>
      <c r="B5267" s="6">
        <v>70804002</v>
      </c>
      <c r="C5267" s="6" t="s">
        <v>4975</v>
      </c>
      <c r="D5267" s="6">
        <v>3787</v>
      </c>
      <c r="E5267" s="14">
        <v>43302</v>
      </c>
      <c r="F5267" s="6">
        <v>4</v>
      </c>
      <c r="G5267" s="17" t="str">
        <f>IF($C5267="","Not Delivered",
 _xlfn.IFNA(IF(MATCH($B5267,Invoices!$B:$B,0)&gt;0,"Delivered_Invoiced"),"Delivered_Not_Invoiced"))</f>
        <v>Delivered_Invoiced</v>
      </c>
      <c r="H5267" s="27">
        <f t="shared" si="82"/>
        <v>2018</v>
      </c>
    </row>
    <row r="5268" spans="1:8" ht="15.75" customHeight="1" x14ac:dyDescent="0.35">
      <c r="A5268" s="6">
        <v>73114</v>
      </c>
      <c r="B5268" s="6">
        <v>73114002</v>
      </c>
      <c r="C5268" s="6" t="s">
        <v>4976</v>
      </c>
      <c r="D5268" s="6">
        <v>4013</v>
      </c>
      <c r="E5268" s="14">
        <v>43302</v>
      </c>
      <c r="F5268" s="6">
        <v>4</v>
      </c>
      <c r="G5268" s="17" t="str">
        <f>IF($C5268="","Not Delivered",
 _xlfn.IFNA(IF(MATCH($B5268,Invoices!$B:$B,0)&gt;0,"Delivered_Invoiced"),"Delivered_Not_Invoiced"))</f>
        <v>Delivered_Invoiced</v>
      </c>
      <c r="H5268" s="27">
        <f t="shared" si="82"/>
        <v>2018</v>
      </c>
    </row>
    <row r="5269" spans="1:8" ht="15.75" customHeight="1" x14ac:dyDescent="0.35">
      <c r="A5269" s="6">
        <v>83869</v>
      </c>
      <c r="B5269" s="6">
        <v>83869002</v>
      </c>
      <c r="C5269" s="6" t="s">
        <v>4977</v>
      </c>
      <c r="D5269" s="6">
        <v>2121</v>
      </c>
      <c r="E5269" s="14">
        <v>43302</v>
      </c>
      <c r="F5269" s="6">
        <v>2</v>
      </c>
      <c r="G5269" s="17" t="str">
        <f>IF($C5269="","Not Delivered",
 _xlfn.IFNA(IF(MATCH($B5269,Invoices!$B:$B,0)&gt;0,"Delivered_Invoiced"),"Delivered_Not_Invoiced"))</f>
        <v>Delivered_Invoiced</v>
      </c>
      <c r="H5269" s="27">
        <f t="shared" si="82"/>
        <v>2018</v>
      </c>
    </row>
    <row r="5270" spans="1:8" ht="15.75" customHeight="1" x14ac:dyDescent="0.35">
      <c r="A5270" s="6">
        <v>88139</v>
      </c>
      <c r="B5270" s="6">
        <v>88139002</v>
      </c>
      <c r="C5270" s="6" t="s">
        <v>4978</v>
      </c>
      <c r="D5270" s="6">
        <v>466</v>
      </c>
      <c r="E5270" s="14">
        <v>43302</v>
      </c>
      <c r="F5270" s="6">
        <v>5</v>
      </c>
      <c r="G5270" s="17" t="str">
        <f>IF($C5270="","Not Delivered",
 _xlfn.IFNA(IF(MATCH($B5270,Invoices!$B:$B,0)&gt;0,"Delivered_Invoiced"),"Delivered_Not_Invoiced"))</f>
        <v>Delivered_Invoiced</v>
      </c>
      <c r="H5270" s="27">
        <f t="shared" si="82"/>
        <v>2018</v>
      </c>
    </row>
    <row r="5271" spans="1:8" ht="15.75" customHeight="1" x14ac:dyDescent="0.35">
      <c r="A5271" s="6">
        <v>77629</v>
      </c>
      <c r="B5271" s="6">
        <v>77629002</v>
      </c>
      <c r="C5271" s="6" t="s">
        <v>4979</v>
      </c>
      <c r="D5271" s="6">
        <v>3485</v>
      </c>
      <c r="E5271" s="14">
        <v>43303</v>
      </c>
      <c r="F5271" s="6">
        <v>1</v>
      </c>
      <c r="G5271" s="17" t="str">
        <f>IF($C5271="","Not Delivered",
 _xlfn.IFNA(IF(MATCH($B5271,Invoices!$B:$B,0)&gt;0,"Delivered_Invoiced"),"Delivered_Not_Invoiced"))</f>
        <v>Delivered_Invoiced</v>
      </c>
      <c r="H5271" s="27">
        <f t="shared" si="82"/>
        <v>2018</v>
      </c>
    </row>
    <row r="5272" spans="1:8" ht="15.75" customHeight="1" x14ac:dyDescent="0.35">
      <c r="A5272" s="6">
        <v>79684</v>
      </c>
      <c r="B5272" s="6">
        <v>79684002</v>
      </c>
      <c r="C5272" s="6" t="s">
        <v>4980</v>
      </c>
      <c r="D5272" s="6">
        <v>1921</v>
      </c>
      <c r="E5272" s="14">
        <v>43303</v>
      </c>
      <c r="F5272" s="6">
        <v>7</v>
      </c>
      <c r="G5272" s="17" t="str">
        <f>IF($C5272="","Not Delivered",
 _xlfn.IFNA(IF(MATCH($B5272,Invoices!$B:$B,0)&gt;0,"Delivered_Invoiced"),"Delivered_Not_Invoiced"))</f>
        <v>Delivered_Invoiced</v>
      </c>
      <c r="H5272" s="27">
        <f t="shared" si="82"/>
        <v>2018</v>
      </c>
    </row>
    <row r="5273" spans="1:8" ht="15.75" customHeight="1" x14ac:dyDescent="0.35">
      <c r="A5273" s="6">
        <v>80494</v>
      </c>
      <c r="B5273" s="6">
        <v>80494002</v>
      </c>
      <c r="C5273" s="6" t="s">
        <v>4981</v>
      </c>
      <c r="D5273" s="6">
        <v>5002</v>
      </c>
      <c r="E5273" s="14">
        <v>43303</v>
      </c>
      <c r="F5273" s="6">
        <v>7</v>
      </c>
      <c r="G5273" s="17" t="str">
        <f>IF($C5273="","Not Delivered",
 _xlfn.IFNA(IF(MATCH($B5273,Invoices!$B:$B,0)&gt;0,"Delivered_Invoiced"),"Delivered_Not_Invoiced"))</f>
        <v>Delivered_Invoiced</v>
      </c>
      <c r="H5273" s="27">
        <f t="shared" si="82"/>
        <v>2018</v>
      </c>
    </row>
    <row r="5274" spans="1:8" ht="15.75" customHeight="1" x14ac:dyDescent="0.35">
      <c r="A5274" s="6">
        <v>84114</v>
      </c>
      <c r="B5274" s="6">
        <v>84114002</v>
      </c>
      <c r="C5274" s="6" t="s">
        <v>4982</v>
      </c>
      <c r="D5274" s="6">
        <v>4172</v>
      </c>
      <c r="E5274" s="14">
        <v>43303</v>
      </c>
      <c r="F5274" s="6">
        <v>5</v>
      </c>
      <c r="G5274" s="17" t="str">
        <f>IF($C5274="","Not Delivered",
 _xlfn.IFNA(IF(MATCH($B5274,Invoices!$B:$B,0)&gt;0,"Delivered_Invoiced"),"Delivered_Not_Invoiced"))</f>
        <v>Delivered_Invoiced</v>
      </c>
      <c r="H5274" s="27">
        <f t="shared" si="82"/>
        <v>2018</v>
      </c>
    </row>
    <row r="5275" spans="1:8" ht="15.75" customHeight="1" x14ac:dyDescent="0.35">
      <c r="A5275" s="6">
        <v>84759</v>
      </c>
      <c r="B5275" s="6">
        <v>84759002</v>
      </c>
      <c r="C5275" s="6" t="s">
        <v>4983</v>
      </c>
      <c r="D5275" s="6">
        <v>2290</v>
      </c>
      <c r="E5275" s="14">
        <v>43303</v>
      </c>
      <c r="F5275" s="6">
        <v>2</v>
      </c>
      <c r="G5275" s="17" t="str">
        <f>IF($C5275="","Not Delivered",
 _xlfn.IFNA(IF(MATCH($B5275,Invoices!$B:$B,0)&gt;0,"Delivered_Invoiced"),"Delivered_Not_Invoiced"))</f>
        <v>Delivered_Invoiced</v>
      </c>
      <c r="H5275" s="27">
        <f t="shared" si="82"/>
        <v>2018</v>
      </c>
    </row>
    <row r="5276" spans="1:8" ht="15.75" customHeight="1" x14ac:dyDescent="0.35">
      <c r="A5276" s="6">
        <v>104914</v>
      </c>
      <c r="B5276" s="6">
        <v>104914002</v>
      </c>
      <c r="C5276" s="6" t="s">
        <v>4984</v>
      </c>
      <c r="D5276" s="6">
        <v>910</v>
      </c>
      <c r="E5276" s="14">
        <v>43303</v>
      </c>
      <c r="F5276" s="6">
        <v>3</v>
      </c>
      <c r="G5276" s="17" t="str">
        <f>IF($C5276="","Not Delivered",
 _xlfn.IFNA(IF(MATCH($B5276,Invoices!$B:$B,0)&gt;0,"Delivered_Invoiced"),"Delivered_Not_Invoiced"))</f>
        <v>Delivered_Invoiced</v>
      </c>
      <c r="H5276" s="27">
        <f t="shared" si="82"/>
        <v>2018</v>
      </c>
    </row>
    <row r="5277" spans="1:8" ht="15.75" customHeight="1" x14ac:dyDescent="0.35">
      <c r="A5277" s="6">
        <v>78804</v>
      </c>
      <c r="B5277" s="6">
        <v>78804002</v>
      </c>
      <c r="C5277" s="6" t="s">
        <v>4985</v>
      </c>
      <c r="D5277" s="6">
        <v>2316</v>
      </c>
      <c r="E5277" s="14">
        <v>43304</v>
      </c>
      <c r="F5277" s="6">
        <v>2</v>
      </c>
      <c r="G5277" s="17" t="str">
        <f>IF($C5277="","Not Delivered",
 _xlfn.IFNA(IF(MATCH($B5277,Invoices!$B:$B,0)&gt;0,"Delivered_Invoiced"),"Delivered_Not_Invoiced"))</f>
        <v>Delivered_Invoiced</v>
      </c>
      <c r="H5277" s="27">
        <f t="shared" si="82"/>
        <v>2018</v>
      </c>
    </row>
    <row r="5278" spans="1:8" ht="15.75" customHeight="1" x14ac:dyDescent="0.35">
      <c r="A5278" s="6">
        <v>75434</v>
      </c>
      <c r="B5278" s="6">
        <v>75434002</v>
      </c>
      <c r="C5278" s="6" t="s">
        <v>4725</v>
      </c>
      <c r="D5278" s="6">
        <v>7701</v>
      </c>
      <c r="E5278" s="14">
        <v>43304</v>
      </c>
      <c r="F5278" s="6">
        <v>1</v>
      </c>
      <c r="G5278" s="17" t="str">
        <f>IF($C5278="","Not Delivered",
 _xlfn.IFNA(IF(MATCH($B5278,Invoices!$B:$B,0)&gt;0,"Delivered_Invoiced"),"Delivered_Not_Invoiced"))</f>
        <v>Delivered_Invoiced</v>
      </c>
      <c r="H5278" s="27">
        <f t="shared" si="82"/>
        <v>2018</v>
      </c>
    </row>
    <row r="5279" spans="1:8" ht="15.75" customHeight="1" x14ac:dyDescent="0.35">
      <c r="A5279" s="6">
        <v>64644</v>
      </c>
      <c r="B5279" s="6">
        <v>64644002</v>
      </c>
      <c r="C5279" s="6" t="s">
        <v>4986</v>
      </c>
      <c r="D5279" s="6">
        <v>7282</v>
      </c>
      <c r="E5279" s="14">
        <v>43304</v>
      </c>
      <c r="F5279" s="6">
        <v>1</v>
      </c>
      <c r="G5279" s="17" t="str">
        <f>IF($C5279="","Not Delivered",
 _xlfn.IFNA(IF(MATCH($B5279,Invoices!$B:$B,0)&gt;0,"Delivered_Invoiced"),"Delivered_Not_Invoiced"))</f>
        <v>Delivered_Invoiced</v>
      </c>
      <c r="H5279" s="27">
        <f t="shared" si="82"/>
        <v>2018</v>
      </c>
    </row>
    <row r="5280" spans="1:8" ht="15.75" customHeight="1" x14ac:dyDescent="0.35">
      <c r="A5280" s="6">
        <v>69289</v>
      </c>
      <c r="B5280" s="6">
        <v>69289002</v>
      </c>
      <c r="C5280" s="6" t="s">
        <v>4987</v>
      </c>
      <c r="D5280" s="6">
        <v>8310</v>
      </c>
      <c r="E5280" s="14">
        <v>43304</v>
      </c>
      <c r="F5280" s="6">
        <v>2</v>
      </c>
      <c r="G5280" s="17" t="str">
        <f>IF($C5280="","Not Delivered",
 _xlfn.IFNA(IF(MATCH($B5280,Invoices!$B:$B,0)&gt;0,"Delivered_Invoiced"),"Delivered_Not_Invoiced"))</f>
        <v>Delivered_Invoiced</v>
      </c>
      <c r="H5280" s="27">
        <f t="shared" si="82"/>
        <v>2018</v>
      </c>
    </row>
    <row r="5281" spans="1:8" ht="15.75" customHeight="1" x14ac:dyDescent="0.35">
      <c r="A5281" s="6">
        <v>71209</v>
      </c>
      <c r="B5281" s="6">
        <v>71209002</v>
      </c>
      <c r="C5281" s="6" t="s">
        <v>4988</v>
      </c>
      <c r="D5281" s="6">
        <v>4634</v>
      </c>
      <c r="E5281" s="14">
        <v>43304</v>
      </c>
      <c r="F5281" s="6">
        <v>2</v>
      </c>
      <c r="G5281" s="17" t="str">
        <f>IF($C5281="","Not Delivered",
 _xlfn.IFNA(IF(MATCH($B5281,Invoices!$B:$B,0)&gt;0,"Delivered_Invoiced"),"Delivered_Not_Invoiced"))</f>
        <v>Delivered_Invoiced</v>
      </c>
      <c r="H5281" s="27">
        <f t="shared" si="82"/>
        <v>2018</v>
      </c>
    </row>
    <row r="5282" spans="1:8" ht="15.75" customHeight="1" x14ac:dyDescent="0.35">
      <c r="A5282" s="6">
        <v>85869</v>
      </c>
      <c r="B5282" s="6">
        <v>85869002</v>
      </c>
      <c r="C5282" s="6" t="s">
        <v>4989</v>
      </c>
      <c r="D5282" s="6">
        <v>2886</v>
      </c>
      <c r="E5282" s="14">
        <v>43304</v>
      </c>
      <c r="F5282" s="6">
        <v>4</v>
      </c>
      <c r="G5282" s="17" t="str">
        <f>IF($C5282="","Not Delivered",
 _xlfn.IFNA(IF(MATCH($B5282,Invoices!$B:$B,0)&gt;0,"Delivered_Invoiced"),"Delivered_Not_Invoiced"))</f>
        <v>Delivered_Invoiced</v>
      </c>
      <c r="H5282" s="27">
        <f t="shared" si="82"/>
        <v>2018</v>
      </c>
    </row>
    <row r="5283" spans="1:8" ht="15.75" customHeight="1" x14ac:dyDescent="0.35">
      <c r="A5283" s="6">
        <v>91244</v>
      </c>
      <c r="B5283" s="6">
        <v>91244002</v>
      </c>
      <c r="C5283" s="6" t="s">
        <v>4990</v>
      </c>
      <c r="D5283" s="6">
        <v>8</v>
      </c>
      <c r="E5283" s="14">
        <v>43304</v>
      </c>
      <c r="F5283" s="6">
        <v>1</v>
      </c>
      <c r="G5283" s="17" t="str">
        <f>IF($C5283="","Not Delivered",
 _xlfn.IFNA(IF(MATCH($B5283,Invoices!$B:$B,0)&gt;0,"Delivered_Invoiced"),"Delivered_Not_Invoiced"))</f>
        <v>Delivered_Invoiced</v>
      </c>
      <c r="H5283" s="27">
        <f t="shared" si="82"/>
        <v>2018</v>
      </c>
    </row>
    <row r="5284" spans="1:8" ht="15.75" customHeight="1" x14ac:dyDescent="0.35">
      <c r="A5284" s="6">
        <v>56034</v>
      </c>
      <c r="B5284" s="6">
        <v>56034002</v>
      </c>
      <c r="C5284" s="6" t="s">
        <v>4991</v>
      </c>
      <c r="D5284" s="6">
        <v>466</v>
      </c>
      <c r="E5284" s="14">
        <v>43305</v>
      </c>
      <c r="F5284" s="6">
        <v>1</v>
      </c>
      <c r="G5284" s="17" t="str">
        <f>IF($C5284="","Not Delivered",
 _xlfn.IFNA(IF(MATCH($B5284,Invoices!$B:$B,0)&gt;0,"Delivered_Invoiced"),"Delivered_Not_Invoiced"))</f>
        <v>Delivered_Invoiced</v>
      </c>
      <c r="H5284" s="27">
        <f t="shared" si="82"/>
        <v>2018</v>
      </c>
    </row>
    <row r="5285" spans="1:8" ht="15.75" customHeight="1" x14ac:dyDescent="0.35">
      <c r="A5285" s="6">
        <v>75184</v>
      </c>
      <c r="B5285" s="6">
        <v>75184002</v>
      </c>
      <c r="C5285" s="6" t="s">
        <v>4992</v>
      </c>
      <c r="D5285" s="6">
        <v>3200</v>
      </c>
      <c r="E5285" s="14">
        <v>43305</v>
      </c>
      <c r="F5285" s="6">
        <v>2</v>
      </c>
      <c r="G5285" s="17" t="str">
        <f>IF($C5285="","Not Delivered",
 _xlfn.IFNA(IF(MATCH($B5285,Invoices!$B:$B,0)&gt;0,"Delivered_Invoiced"),"Delivered_Not_Invoiced"))</f>
        <v>Delivered_Invoiced</v>
      </c>
      <c r="H5285" s="27">
        <f t="shared" si="82"/>
        <v>2018</v>
      </c>
    </row>
    <row r="5286" spans="1:8" ht="15.75" customHeight="1" x14ac:dyDescent="0.35">
      <c r="A5286" s="6">
        <v>96349</v>
      </c>
      <c r="B5286" s="6">
        <v>96349002</v>
      </c>
      <c r="C5286" s="6" t="s">
        <v>4993</v>
      </c>
      <c r="D5286" s="6">
        <v>3275</v>
      </c>
      <c r="E5286" s="14">
        <v>43305</v>
      </c>
      <c r="F5286" s="6">
        <v>5</v>
      </c>
      <c r="G5286" s="17" t="str">
        <f>IF($C5286="","Not Delivered",
 _xlfn.IFNA(IF(MATCH($B5286,Invoices!$B:$B,0)&gt;0,"Delivered_Invoiced"),"Delivered_Not_Invoiced"))</f>
        <v>Delivered_Invoiced</v>
      </c>
      <c r="H5286" s="27">
        <f t="shared" si="82"/>
        <v>2018</v>
      </c>
    </row>
    <row r="5287" spans="1:8" ht="15.75" customHeight="1" x14ac:dyDescent="0.35">
      <c r="A5287" s="6">
        <v>72584</v>
      </c>
      <c r="B5287" s="6">
        <v>72584002</v>
      </c>
      <c r="C5287" s="6" t="s">
        <v>4994</v>
      </c>
      <c r="D5287" s="6">
        <v>1919</v>
      </c>
      <c r="E5287" s="14">
        <v>43305</v>
      </c>
      <c r="F5287" s="6">
        <v>1</v>
      </c>
      <c r="G5287" s="17" t="str">
        <f>IF($C5287="","Not Delivered",
 _xlfn.IFNA(IF(MATCH($B5287,Invoices!$B:$B,0)&gt;0,"Delivered_Invoiced"),"Delivered_Not_Invoiced"))</f>
        <v>Delivered_Invoiced</v>
      </c>
      <c r="H5287" s="27">
        <f t="shared" si="82"/>
        <v>2018</v>
      </c>
    </row>
    <row r="5288" spans="1:8" ht="15.75" customHeight="1" x14ac:dyDescent="0.35">
      <c r="A5288" s="6">
        <v>73949</v>
      </c>
      <c r="B5288" s="6">
        <v>73949002</v>
      </c>
      <c r="C5288" s="6" t="s">
        <v>4995</v>
      </c>
      <c r="D5288" s="6">
        <v>6512</v>
      </c>
      <c r="E5288" s="14">
        <v>43305</v>
      </c>
      <c r="F5288" s="6">
        <v>1</v>
      </c>
      <c r="G5288" s="17" t="str">
        <f>IF($C5288="","Not Delivered",
 _xlfn.IFNA(IF(MATCH($B5288,Invoices!$B:$B,0)&gt;0,"Delivered_Invoiced"),"Delivered_Not_Invoiced"))</f>
        <v>Delivered_Invoiced</v>
      </c>
      <c r="H5288" s="27">
        <f t="shared" si="82"/>
        <v>2018</v>
      </c>
    </row>
    <row r="5289" spans="1:8" ht="15.75" customHeight="1" x14ac:dyDescent="0.35">
      <c r="A5289" s="6">
        <v>104014</v>
      </c>
      <c r="B5289" s="6">
        <v>104014002</v>
      </c>
      <c r="C5289" s="6" t="s">
        <v>4996</v>
      </c>
      <c r="D5289" s="6">
        <v>3605</v>
      </c>
      <c r="E5289" s="14">
        <v>43305</v>
      </c>
      <c r="F5289" s="6">
        <v>4</v>
      </c>
      <c r="G5289" s="17" t="str">
        <f>IF($C5289="","Not Delivered",
 _xlfn.IFNA(IF(MATCH($B5289,Invoices!$B:$B,0)&gt;0,"Delivered_Invoiced"),"Delivered_Not_Invoiced"))</f>
        <v>Delivered_Invoiced</v>
      </c>
      <c r="H5289" s="27">
        <f t="shared" si="82"/>
        <v>2018</v>
      </c>
    </row>
    <row r="5290" spans="1:8" ht="15.75" customHeight="1" x14ac:dyDescent="0.35">
      <c r="A5290" s="6">
        <v>108149</v>
      </c>
      <c r="B5290" s="6">
        <v>108149002</v>
      </c>
      <c r="C5290" s="6" t="s">
        <v>4997</v>
      </c>
      <c r="D5290" s="6">
        <v>5142</v>
      </c>
      <c r="E5290" s="14">
        <v>43305</v>
      </c>
      <c r="F5290" s="6">
        <v>2</v>
      </c>
      <c r="G5290" s="17" t="str">
        <f>IF($C5290="","Not Delivered",
 _xlfn.IFNA(IF(MATCH($B5290,Invoices!$B:$B,0)&gt;0,"Delivered_Invoiced"),"Delivered_Not_Invoiced"))</f>
        <v>Delivered_Invoiced</v>
      </c>
      <c r="H5290" s="27">
        <f t="shared" si="82"/>
        <v>2018</v>
      </c>
    </row>
    <row r="5291" spans="1:8" ht="15.75" customHeight="1" x14ac:dyDescent="0.35">
      <c r="A5291" s="6">
        <v>55309</v>
      </c>
      <c r="B5291" s="6">
        <v>55309002</v>
      </c>
      <c r="C5291" s="6" t="s">
        <v>4998</v>
      </c>
      <c r="D5291" s="6">
        <v>6957</v>
      </c>
      <c r="E5291" s="14">
        <v>43306</v>
      </c>
      <c r="F5291" s="6">
        <v>2</v>
      </c>
      <c r="G5291" s="17" t="str">
        <f>IF($C5291="","Not Delivered",
 _xlfn.IFNA(IF(MATCH($B5291,Invoices!$B:$B,0)&gt;0,"Delivered_Invoiced"),"Delivered_Not_Invoiced"))</f>
        <v>Delivered_Invoiced</v>
      </c>
      <c r="H5291" s="27">
        <f t="shared" si="82"/>
        <v>2018</v>
      </c>
    </row>
    <row r="5292" spans="1:8" ht="15.75" customHeight="1" x14ac:dyDescent="0.35">
      <c r="A5292" s="6">
        <v>55364</v>
      </c>
      <c r="B5292" s="6">
        <v>55364002</v>
      </c>
      <c r="C5292" s="6" t="s">
        <v>4999</v>
      </c>
      <c r="D5292" s="6">
        <v>9651</v>
      </c>
      <c r="E5292" s="14">
        <v>43306</v>
      </c>
      <c r="F5292" s="6">
        <v>3</v>
      </c>
      <c r="G5292" s="17" t="str">
        <f>IF($C5292="","Not Delivered",
 _xlfn.IFNA(IF(MATCH($B5292,Invoices!$B:$B,0)&gt;0,"Delivered_Invoiced"),"Delivered_Not_Invoiced"))</f>
        <v>Delivered_Invoiced</v>
      </c>
      <c r="H5292" s="27">
        <f t="shared" si="82"/>
        <v>2018</v>
      </c>
    </row>
    <row r="5293" spans="1:8" ht="15.75" customHeight="1" x14ac:dyDescent="0.35">
      <c r="A5293" s="6">
        <v>55959</v>
      </c>
      <c r="B5293" s="6">
        <v>55959002</v>
      </c>
      <c r="C5293" s="6" t="s">
        <v>5000</v>
      </c>
      <c r="D5293" s="6">
        <v>9729</v>
      </c>
      <c r="E5293" s="14">
        <v>43306</v>
      </c>
      <c r="F5293" s="6">
        <v>2</v>
      </c>
      <c r="G5293" s="17" t="str">
        <f>IF($C5293="","Not Delivered",
 _xlfn.IFNA(IF(MATCH($B5293,Invoices!$B:$B,0)&gt;0,"Delivered_Invoiced"),"Delivered_Not_Invoiced"))</f>
        <v>Delivered_Invoiced</v>
      </c>
      <c r="H5293" s="27">
        <f t="shared" si="82"/>
        <v>2018</v>
      </c>
    </row>
    <row r="5294" spans="1:8" ht="15.75" customHeight="1" x14ac:dyDescent="0.35">
      <c r="A5294" s="6">
        <v>56459</v>
      </c>
      <c r="B5294" s="6">
        <v>56459002</v>
      </c>
      <c r="C5294" s="6" t="s">
        <v>4809</v>
      </c>
      <c r="D5294" s="6">
        <v>261</v>
      </c>
      <c r="E5294" s="14">
        <v>43306</v>
      </c>
      <c r="F5294" s="6">
        <v>1</v>
      </c>
      <c r="G5294" s="17" t="str">
        <f>IF($C5294="","Not Delivered",
 _xlfn.IFNA(IF(MATCH($B5294,Invoices!$B:$B,0)&gt;0,"Delivered_Invoiced"),"Delivered_Not_Invoiced"))</f>
        <v>Delivered_Invoiced</v>
      </c>
      <c r="H5294" s="27">
        <f t="shared" si="82"/>
        <v>2018</v>
      </c>
    </row>
    <row r="5295" spans="1:8" ht="15.75" customHeight="1" x14ac:dyDescent="0.35">
      <c r="A5295" s="6">
        <v>56379</v>
      </c>
      <c r="B5295" s="6">
        <v>56379002</v>
      </c>
      <c r="C5295" s="6" t="s">
        <v>4959</v>
      </c>
      <c r="D5295" s="6">
        <v>2144</v>
      </c>
      <c r="E5295" s="14">
        <v>43306</v>
      </c>
      <c r="F5295" s="6">
        <v>1</v>
      </c>
      <c r="G5295" s="17" t="str">
        <f>IF($C5295="","Not Delivered",
 _xlfn.IFNA(IF(MATCH($B5295,Invoices!$B:$B,0)&gt;0,"Delivered_Invoiced"),"Delivered_Not_Invoiced"))</f>
        <v>Delivered_Invoiced</v>
      </c>
      <c r="H5295" s="27">
        <f t="shared" si="82"/>
        <v>2018</v>
      </c>
    </row>
    <row r="5296" spans="1:8" ht="15.75" customHeight="1" x14ac:dyDescent="0.35">
      <c r="A5296" s="6">
        <v>75649</v>
      </c>
      <c r="B5296" s="6">
        <v>75649002</v>
      </c>
      <c r="C5296" s="6" t="s">
        <v>5001</v>
      </c>
      <c r="D5296" s="6">
        <v>5815</v>
      </c>
      <c r="E5296" s="14">
        <v>43306</v>
      </c>
      <c r="F5296" s="6">
        <v>2</v>
      </c>
      <c r="G5296" s="17" t="str">
        <f>IF($C5296="","Not Delivered",
 _xlfn.IFNA(IF(MATCH($B5296,Invoices!$B:$B,0)&gt;0,"Delivered_Invoiced"),"Delivered_Not_Invoiced"))</f>
        <v>Delivered_Invoiced</v>
      </c>
      <c r="H5296" s="27">
        <f t="shared" si="82"/>
        <v>2018</v>
      </c>
    </row>
    <row r="5297" spans="1:8" ht="15.75" customHeight="1" x14ac:dyDescent="0.35">
      <c r="A5297" s="6">
        <v>78174</v>
      </c>
      <c r="B5297" s="6">
        <v>78174002</v>
      </c>
      <c r="C5297" s="6" t="s">
        <v>5002</v>
      </c>
      <c r="D5297" s="6">
        <v>7534</v>
      </c>
      <c r="E5297" s="14">
        <v>43306</v>
      </c>
      <c r="F5297" s="6">
        <v>2</v>
      </c>
      <c r="G5297" s="17" t="str">
        <f>IF($C5297="","Not Delivered",
 _xlfn.IFNA(IF(MATCH($B5297,Invoices!$B:$B,0)&gt;0,"Delivered_Invoiced"),"Delivered_Not_Invoiced"))</f>
        <v>Delivered_Invoiced</v>
      </c>
      <c r="H5297" s="27">
        <f t="shared" si="82"/>
        <v>2018</v>
      </c>
    </row>
    <row r="5298" spans="1:8" ht="15.75" customHeight="1" x14ac:dyDescent="0.35">
      <c r="A5298" s="6">
        <v>78454</v>
      </c>
      <c r="B5298" s="6">
        <v>78454002</v>
      </c>
      <c r="C5298" s="6" t="s">
        <v>5003</v>
      </c>
      <c r="D5298" s="6">
        <v>3814</v>
      </c>
      <c r="E5298" s="14">
        <v>43306</v>
      </c>
      <c r="F5298" s="6">
        <v>1</v>
      </c>
      <c r="G5298" s="17" t="str">
        <f>IF($C5298="","Not Delivered",
 _xlfn.IFNA(IF(MATCH($B5298,Invoices!$B:$B,0)&gt;0,"Delivered_Invoiced"),"Delivered_Not_Invoiced"))</f>
        <v>Delivered_Invoiced</v>
      </c>
      <c r="H5298" s="27">
        <f t="shared" si="82"/>
        <v>2018</v>
      </c>
    </row>
    <row r="5299" spans="1:8" ht="15.75" customHeight="1" x14ac:dyDescent="0.35">
      <c r="A5299" s="6">
        <v>63949</v>
      </c>
      <c r="B5299" s="6">
        <v>63949002</v>
      </c>
      <c r="C5299" s="6" t="s">
        <v>5004</v>
      </c>
      <c r="D5299" s="6">
        <v>9183</v>
      </c>
      <c r="E5299" s="14">
        <v>43306</v>
      </c>
      <c r="F5299" s="6">
        <v>7</v>
      </c>
      <c r="G5299" s="17" t="str">
        <f>IF($C5299="","Not Delivered",
 _xlfn.IFNA(IF(MATCH($B5299,Invoices!$B:$B,0)&gt;0,"Delivered_Invoiced"),"Delivered_Not_Invoiced"))</f>
        <v>Delivered_Invoiced</v>
      </c>
      <c r="H5299" s="27">
        <f t="shared" si="82"/>
        <v>2018</v>
      </c>
    </row>
    <row r="5300" spans="1:8" ht="15.75" customHeight="1" x14ac:dyDescent="0.35">
      <c r="A5300" s="6">
        <v>64609</v>
      </c>
      <c r="B5300" s="6">
        <v>64609002</v>
      </c>
      <c r="C5300" s="6" t="s">
        <v>5005</v>
      </c>
      <c r="D5300" s="6">
        <v>776</v>
      </c>
      <c r="E5300" s="14">
        <v>43306</v>
      </c>
      <c r="F5300" s="6">
        <v>7</v>
      </c>
      <c r="G5300" s="17" t="str">
        <f>IF($C5300="","Not Delivered",
 _xlfn.IFNA(IF(MATCH($B5300,Invoices!$B:$B,0)&gt;0,"Delivered_Invoiced"),"Delivered_Not_Invoiced"))</f>
        <v>Delivered_Invoiced</v>
      </c>
      <c r="H5300" s="27">
        <f t="shared" si="82"/>
        <v>2018</v>
      </c>
    </row>
    <row r="5301" spans="1:8" ht="15.75" customHeight="1" x14ac:dyDescent="0.35">
      <c r="A5301" s="6">
        <v>66429</v>
      </c>
      <c r="B5301" s="6">
        <v>66429002</v>
      </c>
      <c r="C5301" s="6" t="s">
        <v>5006</v>
      </c>
      <c r="D5301" s="6">
        <v>1553</v>
      </c>
      <c r="E5301" s="14">
        <v>43306</v>
      </c>
      <c r="F5301" s="6">
        <v>2</v>
      </c>
      <c r="G5301" s="17" t="str">
        <f>IF($C5301="","Not Delivered",
 _xlfn.IFNA(IF(MATCH($B5301,Invoices!$B:$B,0)&gt;0,"Delivered_Invoiced"),"Delivered_Not_Invoiced"))</f>
        <v>Delivered_Invoiced</v>
      </c>
      <c r="H5301" s="27">
        <f t="shared" si="82"/>
        <v>2018</v>
      </c>
    </row>
    <row r="5302" spans="1:8" ht="15.75" customHeight="1" x14ac:dyDescent="0.35">
      <c r="A5302" s="6">
        <v>67009</v>
      </c>
      <c r="B5302" s="6">
        <v>67009002</v>
      </c>
      <c r="C5302" s="6" t="s">
        <v>5007</v>
      </c>
      <c r="D5302" s="6">
        <v>661</v>
      </c>
      <c r="E5302" s="14">
        <v>43306</v>
      </c>
      <c r="F5302" s="6">
        <v>7</v>
      </c>
      <c r="G5302" s="17" t="str">
        <f>IF($C5302="","Not Delivered",
 _xlfn.IFNA(IF(MATCH($B5302,Invoices!$B:$B,0)&gt;0,"Delivered_Invoiced"),"Delivered_Not_Invoiced"))</f>
        <v>Delivered_Invoiced</v>
      </c>
      <c r="H5302" s="27">
        <f t="shared" si="82"/>
        <v>2018</v>
      </c>
    </row>
    <row r="5303" spans="1:8" ht="15.75" customHeight="1" x14ac:dyDescent="0.35">
      <c r="A5303" s="6">
        <v>68914</v>
      </c>
      <c r="B5303" s="6">
        <v>68914002</v>
      </c>
      <c r="C5303" s="6" t="s">
        <v>5008</v>
      </c>
      <c r="D5303" s="6">
        <v>5531</v>
      </c>
      <c r="E5303" s="14">
        <v>43306</v>
      </c>
      <c r="F5303" s="6">
        <v>5</v>
      </c>
      <c r="G5303" s="17" t="str">
        <f>IF($C5303="","Not Delivered",
 _xlfn.IFNA(IF(MATCH($B5303,Invoices!$B:$B,0)&gt;0,"Delivered_Invoiced"),"Delivered_Not_Invoiced"))</f>
        <v>Delivered_Invoiced</v>
      </c>
      <c r="H5303" s="27">
        <f t="shared" si="82"/>
        <v>2018</v>
      </c>
    </row>
    <row r="5304" spans="1:8" ht="15.75" customHeight="1" x14ac:dyDescent="0.35">
      <c r="A5304" s="6">
        <v>71854</v>
      </c>
      <c r="B5304" s="6">
        <v>71854002</v>
      </c>
      <c r="C5304" s="6" t="s">
        <v>5009</v>
      </c>
      <c r="D5304" s="6">
        <v>7293</v>
      </c>
      <c r="E5304" s="14">
        <v>43306</v>
      </c>
      <c r="F5304" s="6">
        <v>7</v>
      </c>
      <c r="G5304" s="17" t="str">
        <f>IF($C5304="","Not Delivered",
 _xlfn.IFNA(IF(MATCH($B5304,Invoices!$B:$B,0)&gt;0,"Delivered_Invoiced"),"Delivered_Not_Invoiced"))</f>
        <v>Delivered_Invoiced</v>
      </c>
      <c r="H5304" s="27">
        <f t="shared" si="82"/>
        <v>2018</v>
      </c>
    </row>
    <row r="5305" spans="1:8" ht="15.75" customHeight="1" x14ac:dyDescent="0.35">
      <c r="A5305" s="6">
        <v>102199</v>
      </c>
      <c r="B5305" s="6">
        <v>102199002</v>
      </c>
      <c r="C5305" s="6" t="s">
        <v>5010</v>
      </c>
      <c r="D5305" s="6">
        <v>7926</v>
      </c>
      <c r="E5305" s="14">
        <v>43306</v>
      </c>
      <c r="F5305" s="6">
        <v>2</v>
      </c>
      <c r="G5305" s="17" t="str">
        <f>IF($C5305="","Not Delivered",
 _xlfn.IFNA(IF(MATCH($B5305,Invoices!$B:$B,0)&gt;0,"Delivered_Invoiced"),"Delivered_Not_Invoiced"))</f>
        <v>Delivered_Invoiced</v>
      </c>
      <c r="H5305" s="27">
        <f t="shared" si="82"/>
        <v>2018</v>
      </c>
    </row>
    <row r="5306" spans="1:8" ht="15.75" customHeight="1" x14ac:dyDescent="0.35">
      <c r="A5306" s="6">
        <v>107914</v>
      </c>
      <c r="B5306" s="6">
        <v>107914002</v>
      </c>
      <c r="C5306" s="6" t="s">
        <v>5011</v>
      </c>
      <c r="D5306" s="6">
        <v>8229</v>
      </c>
      <c r="E5306" s="14">
        <v>43306</v>
      </c>
      <c r="F5306" s="6">
        <v>4</v>
      </c>
      <c r="G5306" s="17" t="str">
        <f>IF($C5306="","Not Delivered",
 _xlfn.IFNA(IF(MATCH($B5306,Invoices!$B:$B,0)&gt;0,"Delivered_Invoiced"),"Delivered_Not_Invoiced"))</f>
        <v>Delivered_Invoiced</v>
      </c>
      <c r="H5306" s="27">
        <f t="shared" si="82"/>
        <v>2018</v>
      </c>
    </row>
    <row r="5307" spans="1:8" ht="15.75" customHeight="1" x14ac:dyDescent="0.35">
      <c r="A5307" s="6">
        <v>57489</v>
      </c>
      <c r="B5307" s="6">
        <v>57489002</v>
      </c>
      <c r="C5307" s="6" t="s">
        <v>5012</v>
      </c>
      <c r="D5307" s="6">
        <v>9728</v>
      </c>
      <c r="E5307" s="14">
        <v>43307</v>
      </c>
      <c r="F5307" s="6">
        <v>2</v>
      </c>
      <c r="G5307" s="17" t="str">
        <f>IF($C5307="","Not Delivered",
 _xlfn.IFNA(IF(MATCH($B5307,Invoices!$B:$B,0)&gt;0,"Delivered_Invoiced"),"Delivered_Not_Invoiced"))</f>
        <v>Delivered_Invoiced</v>
      </c>
      <c r="H5307" s="27">
        <f t="shared" si="82"/>
        <v>2018</v>
      </c>
    </row>
    <row r="5308" spans="1:8" ht="15.75" customHeight="1" x14ac:dyDescent="0.35">
      <c r="A5308" s="6">
        <v>78264</v>
      </c>
      <c r="B5308" s="6">
        <v>78264002</v>
      </c>
      <c r="C5308" s="6" t="s">
        <v>5013</v>
      </c>
      <c r="D5308" s="6">
        <v>5324</v>
      </c>
      <c r="E5308" s="14">
        <v>43307</v>
      </c>
      <c r="F5308" s="6">
        <v>2</v>
      </c>
      <c r="G5308" s="17" t="str">
        <f>IF($C5308="","Not Delivered",
 _xlfn.IFNA(IF(MATCH($B5308,Invoices!$B:$B,0)&gt;0,"Delivered_Invoiced"),"Delivered_Not_Invoiced"))</f>
        <v>Delivered_Invoiced</v>
      </c>
      <c r="H5308" s="27">
        <f t="shared" si="82"/>
        <v>2018</v>
      </c>
    </row>
    <row r="5309" spans="1:8" ht="15.75" customHeight="1" x14ac:dyDescent="0.35">
      <c r="A5309" s="6">
        <v>78319</v>
      </c>
      <c r="B5309" s="6">
        <v>78319002</v>
      </c>
      <c r="C5309" s="6" t="s">
        <v>5014</v>
      </c>
      <c r="D5309" s="6">
        <v>8983</v>
      </c>
      <c r="E5309" s="14">
        <v>43307</v>
      </c>
      <c r="F5309" s="6">
        <v>1</v>
      </c>
      <c r="G5309" s="17" t="str">
        <f>IF($C5309="","Not Delivered",
 _xlfn.IFNA(IF(MATCH($B5309,Invoices!$B:$B,0)&gt;0,"Delivered_Invoiced"),"Delivered_Not_Invoiced"))</f>
        <v>Delivered_Invoiced</v>
      </c>
      <c r="H5309" s="27">
        <f t="shared" si="82"/>
        <v>2018</v>
      </c>
    </row>
    <row r="5310" spans="1:8" ht="15.75" customHeight="1" x14ac:dyDescent="0.35">
      <c r="A5310" s="6">
        <v>78264</v>
      </c>
      <c r="B5310" s="6">
        <v>78264002</v>
      </c>
      <c r="C5310" s="6" t="s">
        <v>5015</v>
      </c>
      <c r="D5310" s="6">
        <v>8988</v>
      </c>
      <c r="E5310" s="14">
        <v>43307</v>
      </c>
      <c r="F5310" s="6">
        <v>1</v>
      </c>
      <c r="G5310" s="17" t="str">
        <f>IF($C5310="","Not Delivered",
 _xlfn.IFNA(IF(MATCH($B5310,Invoices!$B:$B,0)&gt;0,"Delivered_Invoiced"),"Delivered_Not_Invoiced"))</f>
        <v>Delivered_Invoiced</v>
      </c>
      <c r="H5310" s="27">
        <f t="shared" si="82"/>
        <v>2018</v>
      </c>
    </row>
    <row r="5311" spans="1:8" ht="15.75" customHeight="1" x14ac:dyDescent="0.35">
      <c r="A5311" s="6">
        <v>93979</v>
      </c>
      <c r="B5311" s="6">
        <v>93979002</v>
      </c>
      <c r="C5311" s="6" t="s">
        <v>5016</v>
      </c>
      <c r="D5311" s="6">
        <v>3397</v>
      </c>
      <c r="E5311" s="14">
        <v>43307</v>
      </c>
      <c r="F5311" s="6">
        <v>7</v>
      </c>
      <c r="G5311" s="17" t="str">
        <f>IF($C5311="","Not Delivered",
 _xlfn.IFNA(IF(MATCH($B5311,Invoices!$B:$B,0)&gt;0,"Delivered_Invoiced"),"Delivered_Not_Invoiced"))</f>
        <v>Delivered_Invoiced</v>
      </c>
      <c r="H5311" s="27">
        <f t="shared" si="82"/>
        <v>2018</v>
      </c>
    </row>
    <row r="5312" spans="1:8" ht="15.75" customHeight="1" x14ac:dyDescent="0.35">
      <c r="A5312" s="6">
        <v>94749</v>
      </c>
      <c r="B5312" s="6">
        <v>94749002</v>
      </c>
      <c r="C5312" s="6" t="s">
        <v>4875</v>
      </c>
      <c r="D5312" s="6">
        <v>53</v>
      </c>
      <c r="E5312" s="14">
        <v>43307</v>
      </c>
      <c r="F5312" s="6">
        <v>2</v>
      </c>
      <c r="G5312" s="17" t="str">
        <f>IF($C5312="","Not Delivered",
 _xlfn.IFNA(IF(MATCH($B5312,Invoices!$B:$B,0)&gt;0,"Delivered_Invoiced"),"Delivered_Not_Invoiced"))</f>
        <v>Delivered_Invoiced</v>
      </c>
      <c r="H5312" s="27">
        <f t="shared" si="82"/>
        <v>2018</v>
      </c>
    </row>
    <row r="5313" spans="1:8" ht="15.75" customHeight="1" x14ac:dyDescent="0.35">
      <c r="A5313" s="6">
        <v>61834</v>
      </c>
      <c r="B5313" s="6">
        <v>61834002</v>
      </c>
      <c r="C5313" s="6" t="s">
        <v>5017</v>
      </c>
      <c r="D5313" s="6">
        <v>578</v>
      </c>
      <c r="E5313" s="14">
        <v>43307</v>
      </c>
      <c r="F5313" s="6">
        <v>2</v>
      </c>
      <c r="G5313" s="17" t="str">
        <f>IF($C5313="","Not Delivered",
 _xlfn.IFNA(IF(MATCH($B5313,Invoices!$B:$B,0)&gt;0,"Delivered_Invoiced"),"Delivered_Not_Invoiced"))</f>
        <v>Delivered_Invoiced</v>
      </c>
      <c r="H5313" s="27">
        <f t="shared" si="82"/>
        <v>2018</v>
      </c>
    </row>
    <row r="5314" spans="1:8" ht="15.75" customHeight="1" x14ac:dyDescent="0.35">
      <c r="A5314" s="6">
        <v>69284</v>
      </c>
      <c r="B5314" s="6">
        <v>69284002</v>
      </c>
      <c r="C5314" s="6" t="s">
        <v>5018</v>
      </c>
      <c r="D5314" s="6">
        <v>4703</v>
      </c>
      <c r="E5314" s="14">
        <v>43307</v>
      </c>
      <c r="F5314" s="6">
        <v>5</v>
      </c>
      <c r="G5314" s="17" t="str">
        <f>IF($C5314="","Not Delivered",
 _xlfn.IFNA(IF(MATCH($B5314,Invoices!$B:$B,0)&gt;0,"Delivered_Invoiced"),"Delivered_Not_Invoiced"))</f>
        <v>Delivered_Invoiced</v>
      </c>
      <c r="H5314" s="27">
        <f t="shared" si="82"/>
        <v>2018</v>
      </c>
    </row>
    <row r="5315" spans="1:8" ht="15.75" customHeight="1" x14ac:dyDescent="0.35">
      <c r="A5315" s="6">
        <v>69884</v>
      </c>
      <c r="B5315" s="6">
        <v>69884002</v>
      </c>
      <c r="C5315" s="6" t="s">
        <v>5019</v>
      </c>
      <c r="D5315" s="6">
        <v>288</v>
      </c>
      <c r="E5315" s="14">
        <v>43307</v>
      </c>
      <c r="F5315" s="6">
        <v>6</v>
      </c>
      <c r="G5315" s="17" t="str">
        <f>IF($C5315="","Not Delivered",
 _xlfn.IFNA(IF(MATCH($B5315,Invoices!$B:$B,0)&gt;0,"Delivered_Invoiced"),"Delivered_Not_Invoiced"))</f>
        <v>Delivered_Invoiced</v>
      </c>
      <c r="H5315" s="27">
        <f t="shared" ref="H5315:H5378" si="83">YEAR($E5315)</f>
        <v>2018</v>
      </c>
    </row>
    <row r="5316" spans="1:8" ht="15.75" customHeight="1" x14ac:dyDescent="0.35">
      <c r="A5316" s="6">
        <v>89464</v>
      </c>
      <c r="B5316" s="6">
        <v>89464002</v>
      </c>
      <c r="C5316" s="6" t="s">
        <v>5020</v>
      </c>
      <c r="D5316" s="6">
        <v>842</v>
      </c>
      <c r="E5316" s="14">
        <v>43307</v>
      </c>
      <c r="F5316" s="6">
        <v>4</v>
      </c>
      <c r="G5316" s="17" t="str">
        <f>IF($C5316="","Not Delivered",
 _xlfn.IFNA(IF(MATCH($B5316,Invoices!$B:$B,0)&gt;0,"Delivered_Invoiced"),"Delivered_Not_Invoiced"))</f>
        <v>Delivered_Invoiced</v>
      </c>
      <c r="H5316" s="27">
        <f t="shared" si="83"/>
        <v>2018</v>
      </c>
    </row>
    <row r="5317" spans="1:8" ht="15.75" customHeight="1" x14ac:dyDescent="0.35">
      <c r="A5317" s="6">
        <v>90724</v>
      </c>
      <c r="B5317" s="6">
        <v>90724002</v>
      </c>
      <c r="C5317" s="6" t="s">
        <v>5021</v>
      </c>
      <c r="D5317" s="6">
        <v>7040</v>
      </c>
      <c r="E5317" s="14">
        <v>43307</v>
      </c>
      <c r="F5317" s="6">
        <v>3</v>
      </c>
      <c r="G5317" s="17" t="str">
        <f>IF($C5317="","Not Delivered",
 _xlfn.IFNA(IF(MATCH($B5317,Invoices!$B:$B,0)&gt;0,"Delivered_Invoiced"),"Delivered_Not_Invoiced"))</f>
        <v>Delivered_Invoiced</v>
      </c>
      <c r="H5317" s="27">
        <f t="shared" si="83"/>
        <v>2018</v>
      </c>
    </row>
    <row r="5318" spans="1:8" ht="15.75" customHeight="1" x14ac:dyDescent="0.35">
      <c r="A5318" s="6">
        <v>91254</v>
      </c>
      <c r="B5318" s="6">
        <v>91254002</v>
      </c>
      <c r="C5318" s="6" t="s">
        <v>5022</v>
      </c>
      <c r="D5318" s="6">
        <v>1692</v>
      </c>
      <c r="E5318" s="14">
        <v>43307</v>
      </c>
      <c r="F5318" s="6">
        <v>7</v>
      </c>
      <c r="G5318" s="17" t="str">
        <f>IF($C5318="","Not Delivered",
 _xlfn.IFNA(IF(MATCH($B5318,Invoices!$B:$B,0)&gt;0,"Delivered_Invoiced"),"Delivered_Not_Invoiced"))</f>
        <v>Delivered_Invoiced</v>
      </c>
      <c r="H5318" s="27">
        <f t="shared" si="83"/>
        <v>2018</v>
      </c>
    </row>
    <row r="5319" spans="1:8" ht="15.75" customHeight="1" x14ac:dyDescent="0.35">
      <c r="A5319" s="6">
        <v>99604</v>
      </c>
      <c r="B5319" s="6">
        <v>99604002</v>
      </c>
      <c r="C5319" s="6" t="s">
        <v>5023</v>
      </c>
      <c r="D5319" s="6">
        <v>2508</v>
      </c>
      <c r="E5319" s="14">
        <v>43307</v>
      </c>
      <c r="F5319" s="6">
        <v>5</v>
      </c>
      <c r="G5319" s="17" t="str">
        <f>IF($C5319="","Not Delivered",
 _xlfn.IFNA(IF(MATCH($B5319,Invoices!$B:$B,0)&gt;0,"Delivered_Invoiced"),"Delivered_Not_Invoiced"))</f>
        <v>Delivered_Invoiced</v>
      </c>
      <c r="H5319" s="27">
        <f t="shared" si="83"/>
        <v>2018</v>
      </c>
    </row>
    <row r="5320" spans="1:8" ht="15.75" customHeight="1" x14ac:dyDescent="0.35">
      <c r="A5320" s="6">
        <v>100239</v>
      </c>
      <c r="B5320" s="6">
        <v>100239002</v>
      </c>
      <c r="C5320" s="6" t="s">
        <v>5024</v>
      </c>
      <c r="D5320" s="6">
        <v>3829</v>
      </c>
      <c r="E5320" s="14">
        <v>43307</v>
      </c>
      <c r="F5320" s="6">
        <v>7</v>
      </c>
      <c r="G5320" s="17" t="str">
        <f>IF($C5320="","Not Delivered",
 _xlfn.IFNA(IF(MATCH($B5320,Invoices!$B:$B,0)&gt;0,"Delivered_Invoiced"),"Delivered_Not_Invoiced"))</f>
        <v>Delivered_Invoiced</v>
      </c>
      <c r="H5320" s="27">
        <f t="shared" si="83"/>
        <v>2018</v>
      </c>
    </row>
    <row r="5321" spans="1:8" ht="15.75" customHeight="1" x14ac:dyDescent="0.35">
      <c r="A5321" s="6">
        <v>101514</v>
      </c>
      <c r="B5321" s="6">
        <v>101514002</v>
      </c>
      <c r="C5321" s="6" t="s">
        <v>5025</v>
      </c>
      <c r="D5321" s="6">
        <v>3421</v>
      </c>
      <c r="E5321" s="14">
        <v>43307</v>
      </c>
      <c r="F5321" s="6">
        <v>6</v>
      </c>
      <c r="G5321" s="17" t="str">
        <f>IF($C5321="","Not Delivered",
 _xlfn.IFNA(IF(MATCH($B5321,Invoices!$B:$B,0)&gt;0,"Delivered_Invoiced"),"Delivered_Not_Invoiced"))</f>
        <v>Delivered_Invoiced</v>
      </c>
      <c r="H5321" s="27">
        <f t="shared" si="83"/>
        <v>2018</v>
      </c>
    </row>
    <row r="5322" spans="1:8" ht="15.75" customHeight="1" x14ac:dyDescent="0.35">
      <c r="A5322" s="6">
        <v>107969</v>
      </c>
      <c r="B5322" s="6">
        <v>107969002</v>
      </c>
      <c r="C5322" s="6" t="s">
        <v>5026</v>
      </c>
      <c r="D5322" s="6">
        <v>8532</v>
      </c>
      <c r="E5322" s="14">
        <v>43307</v>
      </c>
      <c r="F5322" s="6">
        <v>1</v>
      </c>
      <c r="G5322" s="17" t="str">
        <f>IF($C5322="","Not Delivered",
 _xlfn.IFNA(IF(MATCH($B5322,Invoices!$B:$B,0)&gt;0,"Delivered_Invoiced"),"Delivered_Not_Invoiced"))</f>
        <v>Delivered_Invoiced</v>
      </c>
      <c r="H5322" s="27">
        <f t="shared" si="83"/>
        <v>2018</v>
      </c>
    </row>
    <row r="5323" spans="1:8" ht="15.75" customHeight="1" x14ac:dyDescent="0.35">
      <c r="A5323" s="6">
        <v>58624</v>
      </c>
      <c r="B5323" s="6">
        <v>58624002</v>
      </c>
      <c r="C5323" s="6" t="s">
        <v>5027</v>
      </c>
      <c r="D5323" s="6">
        <v>5434</v>
      </c>
      <c r="E5323" s="14">
        <v>43308</v>
      </c>
      <c r="F5323" s="6">
        <v>3</v>
      </c>
      <c r="G5323" s="17" t="str">
        <f>IF($C5323="","Not Delivered",
 _xlfn.IFNA(IF(MATCH($B5323,Invoices!$B:$B,0)&gt;0,"Delivered_Invoiced"),"Delivered_Not_Invoiced"))</f>
        <v>Delivered_Invoiced</v>
      </c>
      <c r="H5323" s="27">
        <f t="shared" si="83"/>
        <v>2018</v>
      </c>
    </row>
    <row r="5324" spans="1:8" ht="15.75" customHeight="1" x14ac:dyDescent="0.35">
      <c r="A5324" s="6">
        <v>58704</v>
      </c>
      <c r="B5324" s="6">
        <v>58704002</v>
      </c>
      <c r="C5324" s="6" t="s">
        <v>5028</v>
      </c>
      <c r="D5324" s="6">
        <v>5838</v>
      </c>
      <c r="E5324" s="14">
        <v>43308</v>
      </c>
      <c r="F5324" s="6">
        <v>2</v>
      </c>
      <c r="G5324" s="17" t="str">
        <f>IF($C5324="","Not Delivered",
 _xlfn.IFNA(IF(MATCH($B5324,Invoices!$B:$B,0)&gt;0,"Delivered_Invoiced"),"Delivered_Not_Invoiced"))</f>
        <v>Delivered_Invoiced</v>
      </c>
      <c r="H5324" s="27">
        <f t="shared" si="83"/>
        <v>2018</v>
      </c>
    </row>
    <row r="5325" spans="1:8" ht="15.75" customHeight="1" x14ac:dyDescent="0.35">
      <c r="A5325" s="6">
        <v>58794</v>
      </c>
      <c r="B5325" s="6">
        <v>58794002</v>
      </c>
      <c r="C5325" s="6" t="s">
        <v>5029</v>
      </c>
      <c r="D5325" s="6">
        <v>7389</v>
      </c>
      <c r="E5325" s="14">
        <v>43308</v>
      </c>
      <c r="F5325" s="6">
        <v>1</v>
      </c>
      <c r="G5325" s="17" t="str">
        <f>IF($C5325="","Not Delivered",
 _xlfn.IFNA(IF(MATCH($B5325,Invoices!$B:$B,0)&gt;0,"Delivered_Invoiced"),"Delivered_Not_Invoiced"))</f>
        <v>Delivered_Invoiced</v>
      </c>
      <c r="H5325" s="27">
        <f t="shared" si="83"/>
        <v>2018</v>
      </c>
    </row>
    <row r="5326" spans="1:8" ht="15.75" customHeight="1" x14ac:dyDescent="0.35">
      <c r="A5326" s="6">
        <v>78264</v>
      </c>
      <c r="B5326" s="6">
        <v>78264002</v>
      </c>
      <c r="C5326" s="6" t="s">
        <v>5013</v>
      </c>
      <c r="D5326" s="6">
        <v>2920</v>
      </c>
      <c r="E5326" s="14">
        <v>43308</v>
      </c>
      <c r="F5326" s="6">
        <v>1</v>
      </c>
      <c r="G5326" s="17" t="str">
        <f>IF($C5326="","Not Delivered",
 _xlfn.IFNA(IF(MATCH($B5326,Invoices!$B:$B,0)&gt;0,"Delivered_Invoiced"),"Delivered_Not_Invoiced"))</f>
        <v>Delivered_Invoiced</v>
      </c>
      <c r="H5326" s="27">
        <f t="shared" si="83"/>
        <v>2018</v>
      </c>
    </row>
    <row r="5327" spans="1:8" ht="15.75" customHeight="1" x14ac:dyDescent="0.35">
      <c r="A5327" s="6">
        <v>98004</v>
      </c>
      <c r="B5327" s="6">
        <v>98004002</v>
      </c>
      <c r="C5327" s="6" t="s">
        <v>4742</v>
      </c>
      <c r="D5327" s="6">
        <v>8855</v>
      </c>
      <c r="E5327" s="14">
        <v>43308</v>
      </c>
      <c r="F5327" s="6">
        <v>1</v>
      </c>
      <c r="G5327" s="17" t="str">
        <f>IF($C5327="","Not Delivered",
 _xlfn.IFNA(IF(MATCH($B5327,Invoices!$B:$B,0)&gt;0,"Delivered_Invoiced"),"Delivered_Not_Invoiced"))</f>
        <v>Delivered_Invoiced</v>
      </c>
      <c r="H5327" s="27">
        <f t="shared" si="83"/>
        <v>2018</v>
      </c>
    </row>
    <row r="5328" spans="1:8" ht="15.75" customHeight="1" x14ac:dyDescent="0.35">
      <c r="A5328" s="6">
        <v>98034</v>
      </c>
      <c r="B5328" s="6">
        <v>98034002</v>
      </c>
      <c r="C5328" s="6" t="s">
        <v>5030</v>
      </c>
      <c r="D5328" s="6">
        <v>3467</v>
      </c>
      <c r="E5328" s="14">
        <v>43308</v>
      </c>
      <c r="F5328" s="6">
        <v>1</v>
      </c>
      <c r="G5328" s="17" t="str">
        <f>IF($C5328="","Not Delivered",
 _xlfn.IFNA(IF(MATCH($B5328,Invoices!$B:$B,0)&gt;0,"Delivered_Invoiced"),"Delivered_Not_Invoiced"))</f>
        <v>Delivered_Invoiced</v>
      </c>
      <c r="H5328" s="27">
        <f t="shared" si="83"/>
        <v>2018</v>
      </c>
    </row>
    <row r="5329" spans="1:8" ht="15.75" customHeight="1" x14ac:dyDescent="0.35">
      <c r="A5329" s="6">
        <v>61949</v>
      </c>
      <c r="B5329" s="6">
        <v>61949002</v>
      </c>
      <c r="C5329" s="6" t="s">
        <v>5031</v>
      </c>
      <c r="D5329" s="6">
        <v>5957</v>
      </c>
      <c r="E5329" s="14">
        <v>43308</v>
      </c>
      <c r="F5329" s="6">
        <v>4</v>
      </c>
      <c r="G5329" s="17" t="str">
        <f>IF($C5329="","Not Delivered",
 _xlfn.IFNA(IF(MATCH($B5329,Invoices!$B:$B,0)&gt;0,"Delivered_Invoiced"),"Delivered_Not_Invoiced"))</f>
        <v>Delivered_Invoiced</v>
      </c>
      <c r="H5329" s="27">
        <f t="shared" si="83"/>
        <v>2018</v>
      </c>
    </row>
    <row r="5330" spans="1:8" ht="15.75" customHeight="1" x14ac:dyDescent="0.35">
      <c r="A5330" s="6">
        <v>67194</v>
      </c>
      <c r="B5330" s="6">
        <v>67194002</v>
      </c>
      <c r="C5330" s="6" t="s">
        <v>5032</v>
      </c>
      <c r="D5330" s="6">
        <v>4861</v>
      </c>
      <c r="E5330" s="14">
        <v>43308</v>
      </c>
      <c r="F5330" s="6">
        <v>5</v>
      </c>
      <c r="G5330" s="17" t="str">
        <f>IF($C5330="","Not Delivered",
 _xlfn.IFNA(IF(MATCH($B5330,Invoices!$B:$B,0)&gt;0,"Delivered_Invoiced"),"Delivered_Not_Invoiced"))</f>
        <v>Delivered_Invoiced</v>
      </c>
      <c r="H5330" s="27">
        <f t="shared" si="83"/>
        <v>2018</v>
      </c>
    </row>
    <row r="5331" spans="1:8" ht="15.75" customHeight="1" x14ac:dyDescent="0.35">
      <c r="A5331" s="6">
        <v>82734</v>
      </c>
      <c r="B5331" s="6">
        <v>82734002</v>
      </c>
      <c r="C5331" s="6" t="s">
        <v>5033</v>
      </c>
      <c r="D5331" s="6">
        <v>159</v>
      </c>
      <c r="E5331" s="14">
        <v>43308</v>
      </c>
      <c r="F5331" s="6">
        <v>2</v>
      </c>
      <c r="G5331" s="17" t="str">
        <f>IF($C5331="","Not Delivered",
 _xlfn.IFNA(IF(MATCH($B5331,Invoices!$B:$B,0)&gt;0,"Delivered_Invoiced"),"Delivered_Not_Invoiced"))</f>
        <v>Delivered_Invoiced</v>
      </c>
      <c r="H5331" s="27">
        <f t="shared" si="83"/>
        <v>2018</v>
      </c>
    </row>
    <row r="5332" spans="1:8" ht="15.75" customHeight="1" x14ac:dyDescent="0.35">
      <c r="A5332" s="6">
        <v>83669</v>
      </c>
      <c r="B5332" s="6">
        <v>83669002</v>
      </c>
      <c r="C5332" s="6" t="s">
        <v>5034</v>
      </c>
      <c r="D5332" s="6">
        <v>1307</v>
      </c>
      <c r="E5332" s="14">
        <v>43308</v>
      </c>
      <c r="F5332" s="6">
        <v>6</v>
      </c>
      <c r="G5332" s="17" t="str">
        <f>IF($C5332="","Not Delivered",
 _xlfn.IFNA(IF(MATCH($B5332,Invoices!$B:$B,0)&gt;0,"Delivered_Invoiced"),"Delivered_Not_Invoiced"))</f>
        <v>Delivered_Invoiced</v>
      </c>
      <c r="H5332" s="27">
        <f t="shared" si="83"/>
        <v>2018</v>
      </c>
    </row>
    <row r="5333" spans="1:8" ht="15.75" customHeight="1" x14ac:dyDescent="0.35">
      <c r="A5333" s="6">
        <v>87084</v>
      </c>
      <c r="B5333" s="6">
        <v>87084002</v>
      </c>
      <c r="C5333" s="6" t="s">
        <v>5035</v>
      </c>
      <c r="D5333" s="6">
        <v>3888</v>
      </c>
      <c r="E5333" s="14">
        <v>43308</v>
      </c>
      <c r="F5333" s="6">
        <v>5</v>
      </c>
      <c r="G5333" s="17" t="str">
        <f>IF($C5333="","Not Delivered",
 _xlfn.IFNA(IF(MATCH($B5333,Invoices!$B:$B,0)&gt;0,"Delivered_Invoiced"),"Delivered_Not_Invoiced"))</f>
        <v>Delivered_Invoiced</v>
      </c>
      <c r="H5333" s="27">
        <f t="shared" si="83"/>
        <v>2018</v>
      </c>
    </row>
    <row r="5334" spans="1:8" ht="15.75" customHeight="1" x14ac:dyDescent="0.35">
      <c r="A5334" s="6">
        <v>90549</v>
      </c>
      <c r="B5334" s="6">
        <v>90549002</v>
      </c>
      <c r="C5334" s="6" t="s">
        <v>5036</v>
      </c>
      <c r="D5334" s="6">
        <v>8912</v>
      </c>
      <c r="E5334" s="14">
        <v>43308</v>
      </c>
      <c r="F5334" s="6">
        <v>1</v>
      </c>
      <c r="G5334" s="17" t="str">
        <f>IF($C5334="","Not Delivered",
 _xlfn.IFNA(IF(MATCH($B5334,Invoices!$B:$B,0)&gt;0,"Delivered_Invoiced"),"Delivered_Not_Invoiced"))</f>
        <v>Delivered_Invoiced</v>
      </c>
      <c r="H5334" s="27">
        <f t="shared" si="83"/>
        <v>2018</v>
      </c>
    </row>
    <row r="5335" spans="1:8" ht="15.75" customHeight="1" x14ac:dyDescent="0.35">
      <c r="A5335" s="6">
        <v>102129</v>
      </c>
      <c r="B5335" s="6">
        <v>102129002</v>
      </c>
      <c r="C5335" s="6" t="s">
        <v>5037</v>
      </c>
      <c r="D5335" s="6">
        <v>4171</v>
      </c>
      <c r="E5335" s="14">
        <v>43308</v>
      </c>
      <c r="F5335" s="6">
        <v>3</v>
      </c>
      <c r="G5335" s="17" t="str">
        <f>IF($C5335="","Not Delivered",
 _xlfn.IFNA(IF(MATCH($B5335,Invoices!$B:$B,0)&gt;0,"Delivered_Invoiced"),"Delivered_Not_Invoiced"))</f>
        <v>Delivered_Invoiced</v>
      </c>
      <c r="H5335" s="27">
        <f t="shared" si="83"/>
        <v>2018</v>
      </c>
    </row>
    <row r="5336" spans="1:8" ht="15.75" customHeight="1" x14ac:dyDescent="0.35">
      <c r="A5336" s="6">
        <v>110779</v>
      </c>
      <c r="B5336" s="6">
        <v>110779002</v>
      </c>
      <c r="C5336" s="6" t="s">
        <v>5038</v>
      </c>
      <c r="D5336" s="6">
        <v>878</v>
      </c>
      <c r="E5336" s="14">
        <v>43308</v>
      </c>
      <c r="F5336" s="6">
        <v>1</v>
      </c>
      <c r="G5336" s="17" t="str">
        <f>IF($C5336="","Not Delivered",
 _xlfn.IFNA(IF(MATCH($B5336,Invoices!$B:$B,0)&gt;0,"Delivered_Invoiced"),"Delivered_Not_Invoiced"))</f>
        <v>Delivered_Invoiced</v>
      </c>
      <c r="H5336" s="27">
        <f t="shared" si="83"/>
        <v>2018</v>
      </c>
    </row>
    <row r="5337" spans="1:8" ht="15.75" customHeight="1" x14ac:dyDescent="0.35">
      <c r="A5337" s="6">
        <v>57774</v>
      </c>
      <c r="B5337" s="6">
        <v>57774002</v>
      </c>
      <c r="C5337" s="6" t="s">
        <v>5039</v>
      </c>
      <c r="D5337" s="6">
        <v>982</v>
      </c>
      <c r="E5337" s="14">
        <v>43309</v>
      </c>
      <c r="F5337" s="6">
        <v>1</v>
      </c>
      <c r="G5337" s="17" t="str">
        <f>IF($C5337="","Not Delivered",
 _xlfn.IFNA(IF(MATCH($B5337,Invoices!$B:$B,0)&gt;0,"Delivered_Invoiced"),"Delivered_Not_Invoiced"))</f>
        <v>Delivered_Invoiced</v>
      </c>
      <c r="H5337" s="27">
        <f t="shared" si="83"/>
        <v>2018</v>
      </c>
    </row>
    <row r="5338" spans="1:8" ht="15.75" customHeight="1" x14ac:dyDescent="0.35">
      <c r="A5338" s="6">
        <v>56459</v>
      </c>
      <c r="B5338" s="6">
        <v>56459002</v>
      </c>
      <c r="C5338" s="6" t="s">
        <v>4809</v>
      </c>
      <c r="D5338" s="6">
        <v>6542</v>
      </c>
      <c r="E5338" s="14">
        <v>43309</v>
      </c>
      <c r="F5338" s="6">
        <v>2</v>
      </c>
      <c r="G5338" s="17" t="str">
        <f>IF($C5338="","Not Delivered",
 _xlfn.IFNA(IF(MATCH($B5338,Invoices!$B:$B,0)&gt;0,"Delivered_Invoiced"),"Delivered_Not_Invoiced"))</f>
        <v>Delivered_Invoiced</v>
      </c>
      <c r="H5338" s="27">
        <f t="shared" si="83"/>
        <v>2018</v>
      </c>
    </row>
    <row r="5339" spans="1:8" ht="15.75" customHeight="1" x14ac:dyDescent="0.35">
      <c r="A5339" s="6">
        <v>63159</v>
      </c>
      <c r="B5339" s="6">
        <v>63159002</v>
      </c>
      <c r="C5339" s="6" t="s">
        <v>5040</v>
      </c>
      <c r="D5339" s="6">
        <v>7998</v>
      </c>
      <c r="E5339" s="14">
        <v>43309</v>
      </c>
      <c r="F5339" s="6">
        <v>6</v>
      </c>
      <c r="G5339" s="17" t="str">
        <f>IF($C5339="","Not Delivered",
 _xlfn.IFNA(IF(MATCH($B5339,Invoices!$B:$B,0)&gt;0,"Delivered_Invoiced"),"Delivered_Not_Invoiced"))</f>
        <v>Delivered_Invoiced</v>
      </c>
      <c r="H5339" s="27">
        <f t="shared" si="83"/>
        <v>2018</v>
      </c>
    </row>
    <row r="5340" spans="1:8" ht="15.75" customHeight="1" x14ac:dyDescent="0.35">
      <c r="A5340" s="6">
        <v>65094</v>
      </c>
      <c r="B5340" s="6">
        <v>65094002</v>
      </c>
      <c r="C5340" s="6" t="s">
        <v>5041</v>
      </c>
      <c r="D5340" s="6">
        <v>5696</v>
      </c>
      <c r="E5340" s="14">
        <v>43309</v>
      </c>
      <c r="F5340" s="6">
        <v>3</v>
      </c>
      <c r="G5340" s="17" t="str">
        <f>IF($C5340="","Not Delivered",
 _xlfn.IFNA(IF(MATCH($B5340,Invoices!$B:$B,0)&gt;0,"Delivered_Invoiced"),"Delivered_Not_Invoiced"))</f>
        <v>Delivered_Invoiced</v>
      </c>
      <c r="H5340" s="27">
        <f t="shared" si="83"/>
        <v>2018</v>
      </c>
    </row>
    <row r="5341" spans="1:8" ht="15.75" customHeight="1" x14ac:dyDescent="0.35">
      <c r="A5341" s="6">
        <v>71304</v>
      </c>
      <c r="B5341" s="6">
        <v>71304002</v>
      </c>
      <c r="C5341" s="6" t="s">
        <v>5042</v>
      </c>
      <c r="D5341" s="6">
        <v>2142</v>
      </c>
      <c r="E5341" s="14">
        <v>43309</v>
      </c>
      <c r="F5341" s="6">
        <v>6</v>
      </c>
      <c r="G5341" s="17" t="str">
        <f>IF($C5341="","Not Delivered",
 _xlfn.IFNA(IF(MATCH($B5341,Invoices!$B:$B,0)&gt;0,"Delivered_Invoiced"),"Delivered_Not_Invoiced"))</f>
        <v>Delivered_Invoiced</v>
      </c>
      <c r="H5341" s="27">
        <f t="shared" si="83"/>
        <v>2018</v>
      </c>
    </row>
    <row r="5342" spans="1:8" ht="15.75" customHeight="1" x14ac:dyDescent="0.35">
      <c r="A5342" s="6">
        <v>71364</v>
      </c>
      <c r="B5342" s="6">
        <v>71364002</v>
      </c>
      <c r="C5342" s="6" t="s">
        <v>5043</v>
      </c>
      <c r="D5342" s="6">
        <v>781</v>
      </c>
      <c r="E5342" s="14">
        <v>43309</v>
      </c>
      <c r="F5342" s="6">
        <v>6</v>
      </c>
      <c r="G5342" s="17" t="str">
        <f>IF($C5342="","Not Delivered",
 _xlfn.IFNA(IF(MATCH($B5342,Invoices!$B:$B,0)&gt;0,"Delivered_Invoiced"),"Delivered_Not_Invoiced"))</f>
        <v>Delivered_Invoiced</v>
      </c>
      <c r="H5342" s="27">
        <f t="shared" si="83"/>
        <v>2018</v>
      </c>
    </row>
    <row r="5343" spans="1:8" ht="15.75" customHeight="1" x14ac:dyDescent="0.35">
      <c r="A5343" s="6">
        <v>80219</v>
      </c>
      <c r="B5343" s="6">
        <v>80219002</v>
      </c>
      <c r="C5343" s="6" t="s">
        <v>5044</v>
      </c>
      <c r="D5343" s="6">
        <v>5777</v>
      </c>
      <c r="E5343" s="14">
        <v>43309</v>
      </c>
      <c r="F5343" s="6">
        <v>7</v>
      </c>
      <c r="G5343" s="17" t="str">
        <f>IF($C5343="","Not Delivered",
 _xlfn.IFNA(IF(MATCH($B5343,Invoices!$B:$B,0)&gt;0,"Delivered_Invoiced"),"Delivered_Not_Invoiced"))</f>
        <v>Delivered_Invoiced</v>
      </c>
      <c r="H5343" s="27">
        <f t="shared" si="83"/>
        <v>2018</v>
      </c>
    </row>
    <row r="5344" spans="1:8" ht="15.75" customHeight="1" x14ac:dyDescent="0.35">
      <c r="A5344" s="6">
        <v>84124</v>
      </c>
      <c r="B5344" s="6">
        <v>84124002</v>
      </c>
      <c r="C5344" s="6" t="s">
        <v>5045</v>
      </c>
      <c r="D5344" s="6">
        <v>4169</v>
      </c>
      <c r="E5344" s="14">
        <v>43309</v>
      </c>
      <c r="F5344" s="6">
        <v>4</v>
      </c>
      <c r="G5344" s="17" t="str">
        <f>IF($C5344="","Not Delivered",
 _xlfn.IFNA(IF(MATCH($B5344,Invoices!$B:$B,0)&gt;0,"Delivered_Invoiced"),"Delivered_Not_Invoiced"))</f>
        <v>Delivered_Invoiced</v>
      </c>
      <c r="H5344" s="27">
        <f t="shared" si="83"/>
        <v>2018</v>
      </c>
    </row>
    <row r="5345" spans="1:8" ht="15.75" customHeight="1" x14ac:dyDescent="0.35">
      <c r="A5345" s="6">
        <v>104769</v>
      </c>
      <c r="B5345" s="6">
        <v>104769002</v>
      </c>
      <c r="C5345" s="6" t="s">
        <v>5046</v>
      </c>
      <c r="D5345" s="6">
        <v>121</v>
      </c>
      <c r="E5345" s="14">
        <v>43309</v>
      </c>
      <c r="F5345" s="6">
        <v>2</v>
      </c>
      <c r="G5345" s="17" t="str">
        <f>IF($C5345="","Not Delivered",
 _xlfn.IFNA(IF(MATCH($B5345,Invoices!$B:$B,0)&gt;0,"Delivered_Invoiced"),"Delivered_Not_Invoiced"))</f>
        <v>Delivered_Invoiced</v>
      </c>
      <c r="H5345" s="27">
        <f t="shared" si="83"/>
        <v>2018</v>
      </c>
    </row>
    <row r="5346" spans="1:8" ht="15.75" customHeight="1" x14ac:dyDescent="0.35">
      <c r="A5346" s="6">
        <v>54644</v>
      </c>
      <c r="B5346" s="6">
        <v>54644002</v>
      </c>
      <c r="C5346" s="6" t="s">
        <v>5047</v>
      </c>
      <c r="D5346" s="6">
        <v>3068</v>
      </c>
      <c r="E5346" s="14">
        <v>43310</v>
      </c>
      <c r="F5346" s="6">
        <v>6</v>
      </c>
      <c r="G5346" s="17" t="str">
        <f>IF($C5346="","Not Delivered",
 _xlfn.IFNA(IF(MATCH($B5346,Invoices!$B:$B,0)&gt;0,"Delivered_Invoiced"),"Delivered_Not_Invoiced"))</f>
        <v>Delivered_Invoiced</v>
      </c>
      <c r="H5346" s="27">
        <f t="shared" si="83"/>
        <v>2018</v>
      </c>
    </row>
    <row r="5347" spans="1:8" ht="15.75" customHeight="1" x14ac:dyDescent="0.35">
      <c r="A5347" s="6">
        <v>57049</v>
      </c>
      <c r="B5347" s="6">
        <v>57049002</v>
      </c>
      <c r="C5347" s="6" t="s">
        <v>5048</v>
      </c>
      <c r="D5347" s="6">
        <v>5965</v>
      </c>
      <c r="E5347" s="14">
        <v>43310</v>
      </c>
      <c r="F5347" s="6">
        <v>1</v>
      </c>
      <c r="G5347" s="17" t="str">
        <f>IF($C5347="","Not Delivered",
 _xlfn.IFNA(IF(MATCH($B5347,Invoices!$B:$B,0)&gt;0,"Delivered_Invoiced"),"Delivered_Not_Invoiced"))</f>
        <v>Delivered_Invoiced</v>
      </c>
      <c r="H5347" s="27">
        <f t="shared" si="83"/>
        <v>2018</v>
      </c>
    </row>
    <row r="5348" spans="1:8" ht="15.75" customHeight="1" x14ac:dyDescent="0.35">
      <c r="A5348" s="6">
        <v>78174</v>
      </c>
      <c r="B5348" s="6">
        <v>78174002</v>
      </c>
      <c r="C5348" s="6" t="s">
        <v>5049</v>
      </c>
      <c r="D5348" s="6">
        <v>4344</v>
      </c>
      <c r="E5348" s="14">
        <v>43310</v>
      </c>
      <c r="F5348" s="6">
        <v>1</v>
      </c>
      <c r="G5348" s="17" t="str">
        <f>IF($C5348="","Not Delivered",
 _xlfn.IFNA(IF(MATCH($B5348,Invoices!$B:$B,0)&gt;0,"Delivered_Invoiced"),"Delivered_Not_Invoiced"))</f>
        <v>Delivered_Invoiced</v>
      </c>
      <c r="H5348" s="27">
        <f t="shared" si="83"/>
        <v>2018</v>
      </c>
    </row>
    <row r="5349" spans="1:8" ht="15.75" customHeight="1" x14ac:dyDescent="0.35">
      <c r="A5349" s="6">
        <v>78959</v>
      </c>
      <c r="B5349" s="6">
        <v>78959002</v>
      </c>
      <c r="C5349" s="6" t="s">
        <v>5050</v>
      </c>
      <c r="D5349" s="6">
        <v>9666</v>
      </c>
      <c r="E5349" s="14">
        <v>43310</v>
      </c>
      <c r="F5349" s="6">
        <v>1</v>
      </c>
      <c r="G5349" s="17" t="str">
        <f>IF($C5349="","Not Delivered",
 _xlfn.IFNA(IF(MATCH($B5349,Invoices!$B:$B,0)&gt;0,"Delivered_Invoiced"),"Delivered_Not_Invoiced"))</f>
        <v>Delivered_Invoiced</v>
      </c>
      <c r="H5349" s="27">
        <f t="shared" si="83"/>
        <v>2018</v>
      </c>
    </row>
    <row r="5350" spans="1:8" ht="15.75" customHeight="1" x14ac:dyDescent="0.35">
      <c r="A5350" s="6">
        <v>97484</v>
      </c>
      <c r="B5350" s="6">
        <v>97484002</v>
      </c>
      <c r="C5350" s="6" t="s">
        <v>5051</v>
      </c>
      <c r="D5350" s="6">
        <v>5064</v>
      </c>
      <c r="E5350" s="14">
        <v>43310</v>
      </c>
      <c r="F5350" s="6">
        <v>2</v>
      </c>
      <c r="G5350" s="17" t="str">
        <f>IF($C5350="","Not Delivered",
 _xlfn.IFNA(IF(MATCH($B5350,Invoices!$B:$B,0)&gt;0,"Delivered_Invoiced"),"Delivered_Not_Invoiced"))</f>
        <v>Delivered_Invoiced</v>
      </c>
      <c r="H5350" s="27">
        <f t="shared" si="83"/>
        <v>2018</v>
      </c>
    </row>
    <row r="5351" spans="1:8" ht="15.75" customHeight="1" x14ac:dyDescent="0.35">
      <c r="A5351" s="6">
        <v>94914</v>
      </c>
      <c r="B5351" s="6">
        <v>94914002</v>
      </c>
      <c r="C5351" s="6" t="s">
        <v>5052</v>
      </c>
      <c r="D5351" s="6">
        <v>2412</v>
      </c>
      <c r="E5351" s="14">
        <v>43310</v>
      </c>
      <c r="F5351" s="6">
        <v>1</v>
      </c>
      <c r="G5351" s="17" t="str">
        <f>IF($C5351="","Not Delivered",
 _xlfn.IFNA(IF(MATCH($B5351,Invoices!$B:$B,0)&gt;0,"Delivered_Invoiced"),"Delivered_Not_Invoiced"))</f>
        <v>Delivered_Invoiced</v>
      </c>
      <c r="H5351" s="27">
        <f t="shared" si="83"/>
        <v>2018</v>
      </c>
    </row>
    <row r="5352" spans="1:8" ht="15.75" customHeight="1" x14ac:dyDescent="0.35">
      <c r="A5352" s="6">
        <v>66069</v>
      </c>
      <c r="B5352" s="6">
        <v>66069002</v>
      </c>
      <c r="C5352" s="6" t="s">
        <v>5053</v>
      </c>
      <c r="D5352" s="6">
        <v>8370</v>
      </c>
      <c r="E5352" s="14">
        <v>43310</v>
      </c>
      <c r="F5352" s="6">
        <v>7</v>
      </c>
      <c r="G5352" s="17" t="str">
        <f>IF($C5352="","Not Delivered",
 _xlfn.IFNA(IF(MATCH($B5352,Invoices!$B:$B,0)&gt;0,"Delivered_Invoiced"),"Delivered_Not_Invoiced"))</f>
        <v>Delivered_Invoiced</v>
      </c>
      <c r="H5352" s="27">
        <f t="shared" si="83"/>
        <v>2018</v>
      </c>
    </row>
    <row r="5353" spans="1:8" ht="15.75" customHeight="1" x14ac:dyDescent="0.35">
      <c r="A5353" s="6">
        <v>111664</v>
      </c>
      <c r="B5353" s="6">
        <v>111664002</v>
      </c>
      <c r="C5353" s="6" t="s">
        <v>5054</v>
      </c>
      <c r="D5353" s="6">
        <v>5254</v>
      </c>
      <c r="E5353" s="14">
        <v>43310</v>
      </c>
      <c r="F5353" s="6">
        <v>7</v>
      </c>
      <c r="G5353" s="17" t="str">
        <f>IF($C5353="","Not Delivered",
 _xlfn.IFNA(IF(MATCH($B5353,Invoices!$B:$B,0)&gt;0,"Delivered_Invoiced"),"Delivered_Not_Invoiced"))</f>
        <v>Delivered_Invoiced</v>
      </c>
      <c r="H5353" s="27">
        <f t="shared" si="83"/>
        <v>2018</v>
      </c>
    </row>
    <row r="5354" spans="1:8" ht="15.75" customHeight="1" x14ac:dyDescent="0.35">
      <c r="A5354" s="6">
        <v>112159</v>
      </c>
      <c r="B5354" s="6">
        <v>112159002</v>
      </c>
      <c r="C5354" s="6" t="s">
        <v>5055</v>
      </c>
      <c r="D5354" s="6">
        <v>9010</v>
      </c>
      <c r="E5354" s="14">
        <v>43310</v>
      </c>
      <c r="F5354" s="6">
        <v>6</v>
      </c>
      <c r="G5354" s="17" t="str">
        <f>IF($C5354="","Not Delivered",
 _xlfn.IFNA(IF(MATCH($B5354,Invoices!$B:$B,0)&gt;0,"Delivered_Invoiced"),"Delivered_Not_Invoiced"))</f>
        <v>Delivered_Invoiced</v>
      </c>
      <c r="H5354" s="27">
        <f t="shared" si="83"/>
        <v>2018</v>
      </c>
    </row>
    <row r="5355" spans="1:8" ht="15.75" customHeight="1" x14ac:dyDescent="0.35">
      <c r="A5355" s="6">
        <v>113054</v>
      </c>
      <c r="B5355" s="6">
        <v>113054002</v>
      </c>
      <c r="C5355" s="6" t="s">
        <v>5056</v>
      </c>
      <c r="D5355" s="6">
        <v>2963</v>
      </c>
      <c r="E5355" s="14">
        <v>43310</v>
      </c>
      <c r="F5355" s="6">
        <v>1</v>
      </c>
      <c r="G5355" s="17" t="str">
        <f>IF($C5355="","Not Delivered",
 _xlfn.IFNA(IF(MATCH($B5355,Invoices!$B:$B,0)&gt;0,"Delivered_Invoiced"),"Delivered_Not_Invoiced"))</f>
        <v>Delivered_Invoiced</v>
      </c>
      <c r="H5355" s="27">
        <f t="shared" si="83"/>
        <v>2018</v>
      </c>
    </row>
    <row r="5356" spans="1:8" ht="15.75" customHeight="1" x14ac:dyDescent="0.35">
      <c r="A5356" s="6">
        <v>74339</v>
      </c>
      <c r="B5356" s="6">
        <v>74339002</v>
      </c>
      <c r="C5356" s="6" t="s">
        <v>5057</v>
      </c>
      <c r="D5356" s="6">
        <v>7627</v>
      </c>
      <c r="E5356" s="14">
        <v>43311</v>
      </c>
      <c r="F5356" s="6">
        <v>4</v>
      </c>
      <c r="G5356" s="17" t="str">
        <f>IF($C5356="","Not Delivered",
 _xlfn.IFNA(IF(MATCH($B5356,Invoices!$B:$B,0)&gt;0,"Delivered_Invoiced"),"Delivered_Not_Invoiced"))</f>
        <v>Delivered_Invoiced</v>
      </c>
      <c r="H5356" s="27">
        <f t="shared" si="83"/>
        <v>2018</v>
      </c>
    </row>
    <row r="5357" spans="1:8" ht="15.75" customHeight="1" x14ac:dyDescent="0.35">
      <c r="A5357" s="6">
        <v>78379</v>
      </c>
      <c r="B5357" s="6">
        <v>78379002</v>
      </c>
      <c r="C5357" s="6" t="s">
        <v>5058</v>
      </c>
      <c r="D5357" s="6">
        <v>4033</v>
      </c>
      <c r="E5357" s="14">
        <v>43311</v>
      </c>
      <c r="F5357" s="6">
        <v>2</v>
      </c>
      <c r="G5357" s="17" t="str">
        <f>IF($C5357="","Not Delivered",
 _xlfn.IFNA(IF(MATCH($B5357,Invoices!$B:$B,0)&gt;0,"Delivered_Invoiced"),"Delivered_Not_Invoiced"))</f>
        <v>Delivered_Invoiced</v>
      </c>
      <c r="H5357" s="27">
        <f t="shared" si="83"/>
        <v>2018</v>
      </c>
    </row>
    <row r="5358" spans="1:8" ht="15.75" customHeight="1" x14ac:dyDescent="0.35">
      <c r="A5358" s="6">
        <v>75749</v>
      </c>
      <c r="B5358" s="6">
        <v>75749002</v>
      </c>
      <c r="C5358" s="6" t="s">
        <v>4646</v>
      </c>
      <c r="D5358" s="6">
        <v>7676</v>
      </c>
      <c r="E5358" s="14">
        <v>43311</v>
      </c>
      <c r="F5358" s="6">
        <v>1</v>
      </c>
      <c r="G5358" s="17" t="str">
        <f>IF($C5358="","Not Delivered",
 _xlfn.IFNA(IF(MATCH($B5358,Invoices!$B:$B,0)&gt;0,"Delivered_Invoiced"),"Delivered_Not_Invoiced"))</f>
        <v>Delivered_Invoiced</v>
      </c>
      <c r="H5358" s="27">
        <f t="shared" si="83"/>
        <v>2018</v>
      </c>
    </row>
    <row r="5359" spans="1:8" ht="15.75" customHeight="1" x14ac:dyDescent="0.35">
      <c r="A5359" s="6">
        <v>98034</v>
      </c>
      <c r="B5359" s="6">
        <v>98034002</v>
      </c>
      <c r="C5359" s="6" t="s">
        <v>5059</v>
      </c>
      <c r="D5359" s="6">
        <v>7526</v>
      </c>
      <c r="E5359" s="14">
        <v>43311</v>
      </c>
      <c r="F5359" s="6">
        <v>2</v>
      </c>
      <c r="G5359" s="17" t="str">
        <f>IF($C5359="","Not Delivered",
 _xlfn.IFNA(IF(MATCH($B5359,Invoices!$B:$B,0)&gt;0,"Delivered_Invoiced"),"Delivered_Not_Invoiced"))</f>
        <v>Delivered_Invoiced</v>
      </c>
      <c r="H5359" s="27">
        <f t="shared" si="83"/>
        <v>2018</v>
      </c>
    </row>
    <row r="5360" spans="1:8" ht="15.75" customHeight="1" x14ac:dyDescent="0.35">
      <c r="A5360" s="6">
        <v>98529</v>
      </c>
      <c r="B5360" s="6">
        <v>98529002</v>
      </c>
      <c r="C5360" s="6" t="s">
        <v>4952</v>
      </c>
      <c r="D5360" s="6">
        <v>6893</v>
      </c>
      <c r="E5360" s="14">
        <v>43311</v>
      </c>
      <c r="F5360" s="6">
        <v>3</v>
      </c>
      <c r="G5360" s="17" t="str">
        <f>IF($C5360="","Not Delivered",
 _xlfn.IFNA(IF(MATCH($B5360,Invoices!$B:$B,0)&gt;0,"Delivered_Invoiced"),"Delivered_Not_Invoiced"))</f>
        <v>Delivered_Invoiced</v>
      </c>
      <c r="H5360" s="27">
        <f t="shared" si="83"/>
        <v>2018</v>
      </c>
    </row>
    <row r="5361" spans="1:8" ht="15.75" customHeight="1" x14ac:dyDescent="0.35">
      <c r="A5361" s="6">
        <v>60504</v>
      </c>
      <c r="B5361" s="6">
        <v>60504002</v>
      </c>
      <c r="C5361" s="6" t="s">
        <v>5060</v>
      </c>
      <c r="D5361" s="6">
        <v>1614</v>
      </c>
      <c r="E5361" s="14">
        <v>43311</v>
      </c>
      <c r="F5361" s="6">
        <v>2</v>
      </c>
      <c r="G5361" s="17" t="str">
        <f>IF($C5361="","Not Delivered",
 _xlfn.IFNA(IF(MATCH($B5361,Invoices!$B:$B,0)&gt;0,"Delivered_Invoiced"),"Delivered_Not_Invoiced"))</f>
        <v>Delivered_Invoiced</v>
      </c>
      <c r="H5361" s="27">
        <f t="shared" si="83"/>
        <v>2018</v>
      </c>
    </row>
    <row r="5362" spans="1:8" ht="15.75" customHeight="1" x14ac:dyDescent="0.35">
      <c r="A5362" s="6">
        <v>62674</v>
      </c>
      <c r="B5362" s="6">
        <v>62674002</v>
      </c>
      <c r="C5362" s="6" t="s">
        <v>5061</v>
      </c>
      <c r="D5362" s="6">
        <v>2910</v>
      </c>
      <c r="E5362" s="14">
        <v>43311</v>
      </c>
      <c r="F5362" s="6">
        <v>6</v>
      </c>
      <c r="G5362" s="17" t="str">
        <f>IF($C5362="","Not Delivered",
 _xlfn.IFNA(IF(MATCH($B5362,Invoices!$B:$B,0)&gt;0,"Delivered_Invoiced"),"Delivered_Not_Invoiced"))</f>
        <v>Delivered_Invoiced</v>
      </c>
      <c r="H5362" s="27">
        <f t="shared" si="83"/>
        <v>2018</v>
      </c>
    </row>
    <row r="5363" spans="1:8" ht="15.75" customHeight="1" x14ac:dyDescent="0.35">
      <c r="A5363" s="6">
        <v>68814</v>
      </c>
      <c r="B5363" s="6">
        <v>68814002</v>
      </c>
      <c r="C5363" s="6" t="s">
        <v>5062</v>
      </c>
      <c r="D5363" s="6">
        <v>8950</v>
      </c>
      <c r="E5363" s="14">
        <v>43311</v>
      </c>
      <c r="F5363" s="6">
        <v>7</v>
      </c>
      <c r="G5363" s="17" t="str">
        <f>IF($C5363="","Not Delivered",
 _xlfn.IFNA(IF(MATCH($B5363,Invoices!$B:$B,0)&gt;0,"Delivered_Invoiced"),"Delivered_Not_Invoiced"))</f>
        <v>Delivered_Invoiced</v>
      </c>
      <c r="H5363" s="27">
        <f t="shared" si="83"/>
        <v>2018</v>
      </c>
    </row>
    <row r="5364" spans="1:8" ht="15.75" customHeight="1" x14ac:dyDescent="0.35">
      <c r="A5364" s="6">
        <v>69899</v>
      </c>
      <c r="B5364" s="6">
        <v>69899002</v>
      </c>
      <c r="C5364" s="6" t="s">
        <v>5063</v>
      </c>
      <c r="D5364" s="6">
        <v>3373</v>
      </c>
      <c r="E5364" s="14">
        <v>43311</v>
      </c>
      <c r="F5364" s="6">
        <v>6</v>
      </c>
      <c r="G5364" s="17" t="str">
        <f>IF($C5364="","Not Delivered",
 _xlfn.IFNA(IF(MATCH($B5364,Invoices!$B:$B,0)&gt;0,"Delivered_Invoiced"),"Delivered_Not_Invoiced"))</f>
        <v>Delivered_Invoiced</v>
      </c>
      <c r="H5364" s="27">
        <f t="shared" si="83"/>
        <v>2018</v>
      </c>
    </row>
    <row r="5365" spans="1:8" ht="15.75" customHeight="1" x14ac:dyDescent="0.35">
      <c r="A5365" s="6">
        <v>71554</v>
      </c>
      <c r="B5365" s="6">
        <v>71554002</v>
      </c>
      <c r="C5365" s="6" t="s">
        <v>5064</v>
      </c>
      <c r="D5365" s="6">
        <v>935</v>
      </c>
      <c r="E5365" s="14">
        <v>43311</v>
      </c>
      <c r="F5365" s="6">
        <v>3</v>
      </c>
      <c r="G5365" s="17" t="str">
        <f>IF($C5365="","Not Delivered",
 _xlfn.IFNA(IF(MATCH($B5365,Invoices!$B:$B,0)&gt;0,"Delivered_Invoiced"),"Delivered_Not_Invoiced"))</f>
        <v>Delivered_Invoiced</v>
      </c>
      <c r="H5365" s="27">
        <f t="shared" si="83"/>
        <v>2018</v>
      </c>
    </row>
    <row r="5366" spans="1:8" ht="15.75" customHeight="1" x14ac:dyDescent="0.35">
      <c r="A5366" s="6">
        <v>73379</v>
      </c>
      <c r="B5366" s="6">
        <v>73379002</v>
      </c>
      <c r="C5366" s="6" t="s">
        <v>5065</v>
      </c>
      <c r="D5366" s="6">
        <v>5101</v>
      </c>
      <c r="E5366" s="14">
        <v>43311</v>
      </c>
      <c r="F5366" s="6">
        <v>7</v>
      </c>
      <c r="G5366" s="17" t="str">
        <f>IF($C5366="","Not Delivered",
 _xlfn.IFNA(IF(MATCH($B5366,Invoices!$B:$B,0)&gt;0,"Delivered_Invoiced"),"Delivered_Not_Invoiced"))</f>
        <v>Delivered_Invoiced</v>
      </c>
      <c r="H5366" s="27">
        <f t="shared" si="83"/>
        <v>2018</v>
      </c>
    </row>
    <row r="5367" spans="1:8" ht="15.75" customHeight="1" x14ac:dyDescent="0.35">
      <c r="A5367" s="6">
        <v>87194</v>
      </c>
      <c r="B5367" s="6">
        <v>87194002</v>
      </c>
      <c r="C5367" s="6" t="s">
        <v>5066</v>
      </c>
      <c r="D5367" s="6">
        <v>3021</v>
      </c>
      <c r="E5367" s="14">
        <v>43311</v>
      </c>
      <c r="F5367" s="6">
        <v>1</v>
      </c>
      <c r="G5367" s="17" t="str">
        <f>IF($C5367="","Not Delivered",
 _xlfn.IFNA(IF(MATCH($B5367,Invoices!$B:$B,0)&gt;0,"Delivered_Invoiced"),"Delivered_Not_Invoiced"))</f>
        <v>Delivered_Invoiced</v>
      </c>
      <c r="H5367" s="27">
        <f t="shared" si="83"/>
        <v>2018</v>
      </c>
    </row>
    <row r="5368" spans="1:8" ht="15.75" customHeight="1" x14ac:dyDescent="0.35">
      <c r="A5368" s="6">
        <v>87404</v>
      </c>
      <c r="B5368" s="6">
        <v>87404002</v>
      </c>
      <c r="C5368" s="6" t="s">
        <v>5067</v>
      </c>
      <c r="D5368" s="6">
        <v>355</v>
      </c>
      <c r="E5368" s="14">
        <v>43311</v>
      </c>
      <c r="F5368" s="6">
        <v>1</v>
      </c>
      <c r="G5368" s="17" t="str">
        <f>IF($C5368="","Not Delivered",
 _xlfn.IFNA(IF(MATCH($B5368,Invoices!$B:$B,0)&gt;0,"Delivered_Invoiced"),"Delivered_Not_Invoiced"))</f>
        <v>Delivered_Invoiced</v>
      </c>
      <c r="H5368" s="27">
        <f t="shared" si="83"/>
        <v>2018</v>
      </c>
    </row>
    <row r="5369" spans="1:8" ht="15.75" customHeight="1" x14ac:dyDescent="0.35">
      <c r="A5369" s="6">
        <v>91019</v>
      </c>
      <c r="B5369" s="6">
        <v>91019002</v>
      </c>
      <c r="C5369" s="6" t="s">
        <v>5068</v>
      </c>
      <c r="D5369" s="6">
        <v>8857</v>
      </c>
      <c r="E5369" s="14">
        <v>43311</v>
      </c>
      <c r="F5369" s="6">
        <v>1</v>
      </c>
      <c r="G5369" s="17" t="str">
        <f>IF($C5369="","Not Delivered",
 _xlfn.IFNA(IF(MATCH($B5369,Invoices!$B:$B,0)&gt;0,"Delivered_Invoiced"),"Delivered_Not_Invoiced"))</f>
        <v>Delivered_Invoiced</v>
      </c>
      <c r="H5369" s="27">
        <f t="shared" si="83"/>
        <v>2018</v>
      </c>
    </row>
    <row r="5370" spans="1:8" ht="15.75" customHeight="1" x14ac:dyDescent="0.35">
      <c r="A5370" s="6">
        <v>99419</v>
      </c>
      <c r="B5370" s="6">
        <v>99419002</v>
      </c>
      <c r="C5370" s="6" t="s">
        <v>5069</v>
      </c>
      <c r="D5370" s="6">
        <v>573</v>
      </c>
      <c r="E5370" s="14">
        <v>43311</v>
      </c>
      <c r="F5370" s="6">
        <v>7</v>
      </c>
      <c r="G5370" s="17" t="str">
        <f>IF($C5370="","Not Delivered",
 _xlfn.IFNA(IF(MATCH($B5370,Invoices!$B:$B,0)&gt;0,"Delivered_Invoiced"),"Delivered_Not_Invoiced"))</f>
        <v>Delivered_Invoiced</v>
      </c>
      <c r="H5370" s="27">
        <f t="shared" si="83"/>
        <v>2018</v>
      </c>
    </row>
    <row r="5371" spans="1:8" ht="15.75" customHeight="1" x14ac:dyDescent="0.35">
      <c r="A5371" s="6">
        <v>112639</v>
      </c>
      <c r="B5371" s="6">
        <v>112639002</v>
      </c>
      <c r="C5371" s="6" t="s">
        <v>5070</v>
      </c>
      <c r="D5371" s="6">
        <v>9394</v>
      </c>
      <c r="E5371" s="14">
        <v>43311</v>
      </c>
      <c r="F5371" s="6">
        <v>6</v>
      </c>
      <c r="G5371" s="17" t="str">
        <f>IF($C5371="","Not Delivered",
 _xlfn.IFNA(IF(MATCH($B5371,Invoices!$B:$B,0)&gt;0,"Delivered_Invoiced"),"Delivered_Not_Invoiced"))</f>
        <v>Delivered_Invoiced</v>
      </c>
      <c r="H5371" s="27">
        <f t="shared" si="83"/>
        <v>2018</v>
      </c>
    </row>
    <row r="5372" spans="1:8" ht="15.75" customHeight="1" x14ac:dyDescent="0.35">
      <c r="A5372" s="6">
        <v>54138</v>
      </c>
      <c r="B5372" s="6">
        <v>54138002</v>
      </c>
      <c r="C5372" s="6" t="s">
        <v>5071</v>
      </c>
      <c r="D5372" s="6">
        <v>352</v>
      </c>
      <c r="E5372" s="14">
        <v>43312</v>
      </c>
      <c r="F5372" s="6">
        <v>7</v>
      </c>
      <c r="G5372" s="17" t="str">
        <f>IF($C5372="","Not Delivered",
 _xlfn.IFNA(IF(MATCH($B5372,Invoices!$B:$B,0)&gt;0,"Delivered_Invoiced"),"Delivered_Not_Invoiced"))</f>
        <v>Delivered_Invoiced</v>
      </c>
      <c r="H5372" s="27">
        <f t="shared" si="83"/>
        <v>2018</v>
      </c>
    </row>
    <row r="5373" spans="1:8" ht="15.75" customHeight="1" x14ac:dyDescent="0.35">
      <c r="A5373" s="6">
        <v>56164</v>
      </c>
      <c r="B5373" s="6">
        <v>56164002</v>
      </c>
      <c r="C5373" s="6" t="s">
        <v>4920</v>
      </c>
      <c r="D5373" s="6">
        <v>3926</v>
      </c>
      <c r="E5373" s="14">
        <v>43312</v>
      </c>
      <c r="F5373" s="6">
        <v>5</v>
      </c>
      <c r="G5373" s="17" t="str">
        <f>IF($C5373="","Not Delivered",
 _xlfn.IFNA(IF(MATCH($B5373,Invoices!$B:$B,0)&gt;0,"Delivered_Invoiced"),"Delivered_Not_Invoiced"))</f>
        <v>Delivered_Invoiced</v>
      </c>
      <c r="H5373" s="27">
        <f t="shared" si="83"/>
        <v>2018</v>
      </c>
    </row>
    <row r="5374" spans="1:8" ht="15.75" customHeight="1" x14ac:dyDescent="0.35">
      <c r="A5374" s="6">
        <v>57074</v>
      </c>
      <c r="B5374" s="6">
        <v>57074002</v>
      </c>
      <c r="C5374" s="6" t="s">
        <v>5072</v>
      </c>
      <c r="D5374" s="6">
        <v>6637</v>
      </c>
      <c r="E5374" s="14">
        <v>43312</v>
      </c>
      <c r="F5374" s="6">
        <v>1</v>
      </c>
      <c r="G5374" s="17" t="str">
        <f>IF($C5374="","Not Delivered",
 _xlfn.IFNA(IF(MATCH($B5374,Invoices!$B:$B,0)&gt;0,"Delivered_Invoiced"),"Delivered_Not_Invoiced"))</f>
        <v>Delivered_Invoiced</v>
      </c>
      <c r="H5374" s="27">
        <f t="shared" si="83"/>
        <v>2018</v>
      </c>
    </row>
    <row r="5375" spans="1:8" ht="15.75" customHeight="1" x14ac:dyDescent="0.35">
      <c r="A5375" s="6">
        <v>75524</v>
      </c>
      <c r="B5375" s="6">
        <v>75524002</v>
      </c>
      <c r="C5375" s="6" t="s">
        <v>5073</v>
      </c>
      <c r="D5375" s="6">
        <v>3800</v>
      </c>
      <c r="E5375" s="14">
        <v>43312</v>
      </c>
      <c r="F5375" s="6">
        <v>4</v>
      </c>
      <c r="G5375" s="17" t="str">
        <f>IF($C5375="","Not Delivered",
 _xlfn.IFNA(IF(MATCH($B5375,Invoices!$B:$B,0)&gt;0,"Delivered_Invoiced"),"Delivered_Not_Invoiced"))</f>
        <v>Delivered_Invoiced</v>
      </c>
      <c r="H5375" s="27">
        <f t="shared" si="83"/>
        <v>2018</v>
      </c>
    </row>
    <row r="5376" spans="1:8" ht="15.75" customHeight="1" x14ac:dyDescent="0.35">
      <c r="A5376" s="6">
        <v>94269</v>
      </c>
      <c r="B5376" s="6">
        <v>94269002</v>
      </c>
      <c r="C5376" s="6" t="s">
        <v>5074</v>
      </c>
      <c r="D5376" s="6">
        <v>8840</v>
      </c>
      <c r="E5376" s="14">
        <v>43312</v>
      </c>
      <c r="F5376" s="6">
        <v>3</v>
      </c>
      <c r="G5376" s="17" t="str">
        <f>IF($C5376="","Not Delivered",
 _xlfn.IFNA(IF(MATCH($B5376,Invoices!$B:$B,0)&gt;0,"Delivered_Invoiced"),"Delivered_Not_Invoiced"))</f>
        <v>Delivered_Invoiced</v>
      </c>
      <c r="H5376" s="27">
        <f t="shared" si="83"/>
        <v>2018</v>
      </c>
    </row>
    <row r="5377" spans="1:8" ht="15.75" customHeight="1" x14ac:dyDescent="0.35">
      <c r="A5377" s="6">
        <v>95074</v>
      </c>
      <c r="B5377" s="6">
        <v>95074002</v>
      </c>
      <c r="C5377" s="6" t="s">
        <v>5075</v>
      </c>
      <c r="D5377" s="6">
        <v>2000</v>
      </c>
      <c r="E5377" s="14">
        <v>43312</v>
      </c>
      <c r="F5377" s="6">
        <v>1</v>
      </c>
      <c r="G5377" s="17" t="str">
        <f>IF($C5377="","Not Delivered",
 _xlfn.IFNA(IF(MATCH($B5377,Invoices!$B:$B,0)&gt;0,"Delivered_Invoiced"),"Delivered_Not_Invoiced"))</f>
        <v>Delivered_Invoiced</v>
      </c>
      <c r="H5377" s="27">
        <f t="shared" si="83"/>
        <v>2018</v>
      </c>
    </row>
    <row r="5378" spans="1:8" ht="15.75" customHeight="1" x14ac:dyDescent="0.35">
      <c r="A5378" s="6">
        <v>68009</v>
      </c>
      <c r="B5378" s="6">
        <v>68009002</v>
      </c>
      <c r="C5378" s="6" t="s">
        <v>5076</v>
      </c>
      <c r="D5378" s="6">
        <v>5796</v>
      </c>
      <c r="E5378" s="14">
        <v>43312</v>
      </c>
      <c r="F5378" s="6">
        <v>2</v>
      </c>
      <c r="G5378" s="17" t="str">
        <f>IF($C5378="","Not Delivered",
 _xlfn.IFNA(IF(MATCH($B5378,Invoices!$B:$B,0)&gt;0,"Delivered_Invoiced"),"Delivered_Not_Invoiced"))</f>
        <v>Delivered_Invoiced</v>
      </c>
      <c r="H5378" s="27">
        <f t="shared" si="83"/>
        <v>2018</v>
      </c>
    </row>
    <row r="5379" spans="1:8" ht="15.75" customHeight="1" x14ac:dyDescent="0.35">
      <c r="A5379" s="6">
        <v>70349</v>
      </c>
      <c r="B5379" s="6">
        <v>70349002</v>
      </c>
      <c r="C5379" s="6" t="s">
        <v>5077</v>
      </c>
      <c r="D5379" s="6">
        <v>9125</v>
      </c>
      <c r="E5379" s="14">
        <v>43312</v>
      </c>
      <c r="F5379" s="6">
        <v>7</v>
      </c>
      <c r="G5379" s="17" t="str">
        <f>IF($C5379="","Not Delivered",
 _xlfn.IFNA(IF(MATCH($B5379,Invoices!$B:$B,0)&gt;0,"Delivered_Invoiced"),"Delivered_Not_Invoiced"))</f>
        <v>Delivered_Invoiced</v>
      </c>
      <c r="H5379" s="27">
        <f t="shared" ref="H5379:H5442" si="84">YEAR($E5379)</f>
        <v>2018</v>
      </c>
    </row>
    <row r="5380" spans="1:8" ht="15.75" customHeight="1" x14ac:dyDescent="0.35">
      <c r="A5380" s="6">
        <v>79534</v>
      </c>
      <c r="B5380" s="6">
        <v>79534002</v>
      </c>
      <c r="C5380" s="6" t="s">
        <v>5078</v>
      </c>
      <c r="D5380" s="6">
        <v>4001</v>
      </c>
      <c r="E5380" s="14">
        <v>43312</v>
      </c>
      <c r="F5380" s="6">
        <v>2</v>
      </c>
      <c r="G5380" s="17" t="str">
        <f>IF($C5380="","Not Delivered",
 _xlfn.IFNA(IF(MATCH($B5380,Invoices!$B:$B,0)&gt;0,"Delivered_Invoiced"),"Delivered_Not_Invoiced"))</f>
        <v>Delivered_Invoiced</v>
      </c>
      <c r="H5380" s="27">
        <f t="shared" si="84"/>
        <v>2018</v>
      </c>
    </row>
    <row r="5381" spans="1:8" ht="15.75" customHeight="1" x14ac:dyDescent="0.35">
      <c r="A5381" s="6">
        <v>87574</v>
      </c>
      <c r="B5381" s="6">
        <v>87574002</v>
      </c>
      <c r="C5381" s="6" t="s">
        <v>5079</v>
      </c>
      <c r="D5381" s="6">
        <v>5631</v>
      </c>
      <c r="E5381" s="14">
        <v>43312</v>
      </c>
      <c r="F5381" s="6">
        <v>4</v>
      </c>
      <c r="G5381" s="17" t="str">
        <f>IF($C5381="","Not Delivered",
 _xlfn.IFNA(IF(MATCH($B5381,Invoices!$B:$B,0)&gt;0,"Delivered_Invoiced"),"Delivered_Not_Invoiced"))</f>
        <v>Delivered_Invoiced</v>
      </c>
      <c r="H5381" s="27">
        <f t="shared" si="84"/>
        <v>2018</v>
      </c>
    </row>
    <row r="5382" spans="1:8" ht="15.75" customHeight="1" x14ac:dyDescent="0.35">
      <c r="A5382" s="6">
        <v>91839</v>
      </c>
      <c r="B5382" s="6">
        <v>91839002</v>
      </c>
      <c r="C5382" s="6" t="s">
        <v>5080</v>
      </c>
      <c r="D5382" s="6">
        <v>4580</v>
      </c>
      <c r="E5382" s="14">
        <v>43312</v>
      </c>
      <c r="F5382" s="6">
        <v>5</v>
      </c>
      <c r="G5382" s="17" t="str">
        <f>IF($C5382="","Not Delivered",
 _xlfn.IFNA(IF(MATCH($B5382,Invoices!$B:$B,0)&gt;0,"Delivered_Invoiced"),"Delivered_Not_Invoiced"))</f>
        <v>Delivered_Invoiced</v>
      </c>
      <c r="H5382" s="27">
        <f t="shared" si="84"/>
        <v>2018</v>
      </c>
    </row>
    <row r="5383" spans="1:8" ht="15.75" customHeight="1" x14ac:dyDescent="0.35">
      <c r="A5383" s="6">
        <v>54534</v>
      </c>
      <c r="B5383" s="6">
        <v>54534002</v>
      </c>
      <c r="C5383" s="6" t="s">
        <v>5081</v>
      </c>
      <c r="D5383" s="6">
        <v>8662</v>
      </c>
      <c r="E5383" s="14">
        <v>43313</v>
      </c>
      <c r="F5383" s="6">
        <v>2</v>
      </c>
      <c r="G5383" s="17" t="str">
        <f>IF($C5383="","Not Delivered",
 _xlfn.IFNA(IF(MATCH($B5383,Invoices!$B:$B,0)&gt;0,"Delivered_Invoiced"),"Delivered_Not_Invoiced"))</f>
        <v>Delivered_Invoiced</v>
      </c>
      <c r="H5383" s="27">
        <f t="shared" si="84"/>
        <v>2018</v>
      </c>
    </row>
    <row r="5384" spans="1:8" ht="15.75" customHeight="1" x14ac:dyDescent="0.35">
      <c r="A5384" s="6">
        <v>74339</v>
      </c>
      <c r="B5384" s="6">
        <v>74339002</v>
      </c>
      <c r="C5384" s="6" t="s">
        <v>5082</v>
      </c>
      <c r="D5384" s="6">
        <v>8874</v>
      </c>
      <c r="E5384" s="14">
        <v>43313</v>
      </c>
      <c r="F5384" s="6">
        <v>1</v>
      </c>
      <c r="G5384" s="17" t="str">
        <f>IF($C5384="","Not Delivered",
 _xlfn.IFNA(IF(MATCH($B5384,Invoices!$B:$B,0)&gt;0,"Delivered_Invoiced"),"Delivered_Not_Invoiced"))</f>
        <v>Delivered_Invoiced</v>
      </c>
      <c r="H5384" s="27">
        <f t="shared" si="84"/>
        <v>2018</v>
      </c>
    </row>
    <row r="5385" spans="1:8" ht="15.75" customHeight="1" x14ac:dyDescent="0.35">
      <c r="A5385" s="6">
        <v>97359</v>
      </c>
      <c r="B5385" s="6">
        <v>97359002</v>
      </c>
      <c r="C5385" s="6" t="s">
        <v>5083</v>
      </c>
      <c r="D5385" s="6">
        <v>6606</v>
      </c>
      <c r="E5385" s="14">
        <v>43313</v>
      </c>
      <c r="F5385" s="6">
        <v>1</v>
      </c>
      <c r="G5385" s="17" t="str">
        <f>IF($C5385="","Not Delivered",
 _xlfn.IFNA(IF(MATCH($B5385,Invoices!$B:$B,0)&gt;0,"Delivered_Invoiced"),"Delivered_Not_Invoiced"))</f>
        <v>Delivered_Invoiced</v>
      </c>
      <c r="H5385" s="27">
        <f t="shared" si="84"/>
        <v>2018</v>
      </c>
    </row>
    <row r="5386" spans="1:8" ht="15.75" customHeight="1" x14ac:dyDescent="0.35">
      <c r="A5386" s="6">
        <v>96644</v>
      </c>
      <c r="B5386" s="6">
        <v>96644002</v>
      </c>
      <c r="C5386" s="6" t="s">
        <v>5084</v>
      </c>
      <c r="D5386" s="6">
        <v>6894</v>
      </c>
      <c r="E5386" s="14">
        <v>43313</v>
      </c>
      <c r="F5386" s="6">
        <v>2</v>
      </c>
      <c r="G5386" s="17" t="str">
        <f>IF($C5386="","Not Delivered",
 _xlfn.IFNA(IF(MATCH($B5386,Invoices!$B:$B,0)&gt;0,"Delivered_Invoiced"),"Delivered_Not_Invoiced"))</f>
        <v>Delivered_Invoiced</v>
      </c>
      <c r="H5386" s="27">
        <f t="shared" si="84"/>
        <v>2018</v>
      </c>
    </row>
    <row r="5387" spans="1:8" ht="15.75" customHeight="1" x14ac:dyDescent="0.35">
      <c r="A5387" s="6">
        <v>65729</v>
      </c>
      <c r="B5387" s="6">
        <v>65729002</v>
      </c>
      <c r="C5387" s="6" t="s">
        <v>5085</v>
      </c>
      <c r="D5387" s="6">
        <v>2082</v>
      </c>
      <c r="E5387" s="14">
        <v>43313</v>
      </c>
      <c r="F5387" s="6">
        <v>4</v>
      </c>
      <c r="G5387" s="17" t="str">
        <f>IF($C5387="","Not Delivered",
 _xlfn.IFNA(IF(MATCH($B5387,Invoices!$B:$B,0)&gt;0,"Delivered_Invoiced"),"Delivered_Not_Invoiced"))</f>
        <v>Delivered_Invoiced</v>
      </c>
      <c r="H5387" s="27">
        <f t="shared" si="84"/>
        <v>2018</v>
      </c>
    </row>
    <row r="5388" spans="1:8" ht="15.75" customHeight="1" x14ac:dyDescent="0.35">
      <c r="A5388" s="6">
        <v>81494</v>
      </c>
      <c r="B5388" s="6">
        <v>81494002</v>
      </c>
      <c r="C5388" s="6" t="s">
        <v>5086</v>
      </c>
      <c r="D5388" s="6">
        <v>3192</v>
      </c>
      <c r="E5388" s="14">
        <v>43313</v>
      </c>
      <c r="F5388" s="6">
        <v>7</v>
      </c>
      <c r="G5388" s="17" t="str">
        <f>IF($C5388="","Not Delivered",
 _xlfn.IFNA(IF(MATCH($B5388,Invoices!$B:$B,0)&gt;0,"Delivered_Invoiced"),"Delivered_Not_Invoiced"))</f>
        <v>Delivered_Invoiced</v>
      </c>
      <c r="H5388" s="27">
        <f t="shared" si="84"/>
        <v>2018</v>
      </c>
    </row>
    <row r="5389" spans="1:8" ht="15.75" customHeight="1" x14ac:dyDescent="0.35">
      <c r="A5389" s="6">
        <v>81579</v>
      </c>
      <c r="B5389" s="6">
        <v>81579002</v>
      </c>
      <c r="C5389" s="6" t="s">
        <v>5087</v>
      </c>
      <c r="D5389" s="6">
        <v>8815</v>
      </c>
      <c r="E5389" s="14">
        <v>43313</v>
      </c>
      <c r="F5389" s="6">
        <v>6</v>
      </c>
      <c r="G5389" s="17" t="str">
        <f>IF($C5389="","Not Delivered",
 _xlfn.IFNA(IF(MATCH($B5389,Invoices!$B:$B,0)&gt;0,"Delivered_Invoiced"),"Delivered_Not_Invoiced"))</f>
        <v>Delivered_Invoiced</v>
      </c>
      <c r="H5389" s="27">
        <f t="shared" si="84"/>
        <v>2018</v>
      </c>
    </row>
    <row r="5390" spans="1:8" ht="15.75" customHeight="1" x14ac:dyDescent="0.35">
      <c r="A5390" s="6">
        <v>83129</v>
      </c>
      <c r="B5390" s="6">
        <v>83129002</v>
      </c>
      <c r="C5390" s="6" t="s">
        <v>5088</v>
      </c>
      <c r="D5390" s="6">
        <v>8277</v>
      </c>
      <c r="E5390" s="14">
        <v>43313</v>
      </c>
      <c r="F5390" s="6">
        <v>1</v>
      </c>
      <c r="G5390" s="17" t="str">
        <f>IF($C5390="","Not Delivered",
 _xlfn.IFNA(IF(MATCH($B5390,Invoices!$B:$B,0)&gt;0,"Delivered_Invoiced"),"Delivered_Not_Invoiced"))</f>
        <v>Delivered_Invoiced</v>
      </c>
      <c r="H5390" s="27">
        <f t="shared" si="84"/>
        <v>2018</v>
      </c>
    </row>
    <row r="5391" spans="1:8" ht="15.75" customHeight="1" x14ac:dyDescent="0.35">
      <c r="A5391" s="6">
        <v>83164</v>
      </c>
      <c r="B5391" s="6">
        <v>83164002</v>
      </c>
      <c r="C5391" s="6" t="s">
        <v>5089</v>
      </c>
      <c r="D5391" s="6">
        <v>7201</v>
      </c>
      <c r="E5391" s="14">
        <v>43313</v>
      </c>
      <c r="F5391" s="6">
        <v>6</v>
      </c>
      <c r="G5391" s="17" t="str">
        <f>IF($C5391="","Not Delivered",
 _xlfn.IFNA(IF(MATCH($B5391,Invoices!$B:$B,0)&gt;0,"Delivered_Invoiced"),"Delivered_Not_Invoiced"))</f>
        <v>Delivered_Invoiced</v>
      </c>
      <c r="H5391" s="27">
        <f t="shared" si="84"/>
        <v>2018</v>
      </c>
    </row>
    <row r="5392" spans="1:8" ht="15.75" customHeight="1" x14ac:dyDescent="0.35">
      <c r="A5392" s="6">
        <v>85439</v>
      </c>
      <c r="B5392" s="6">
        <v>85439002</v>
      </c>
      <c r="C5392" s="6" t="s">
        <v>5090</v>
      </c>
      <c r="D5392" s="6">
        <v>8064</v>
      </c>
      <c r="E5392" s="14">
        <v>43313</v>
      </c>
      <c r="F5392" s="6">
        <v>2</v>
      </c>
      <c r="G5392" s="17" t="str">
        <f>IF($C5392="","Not Delivered",
 _xlfn.IFNA(IF(MATCH($B5392,Invoices!$B:$B,0)&gt;0,"Delivered_Invoiced"),"Delivered_Not_Invoiced"))</f>
        <v>Delivered_Invoiced</v>
      </c>
      <c r="H5392" s="27">
        <f t="shared" si="84"/>
        <v>2018</v>
      </c>
    </row>
    <row r="5393" spans="1:8" ht="15.75" customHeight="1" x14ac:dyDescent="0.35">
      <c r="A5393" s="6">
        <v>87089</v>
      </c>
      <c r="B5393" s="6">
        <v>87089002</v>
      </c>
      <c r="C5393" s="6" t="s">
        <v>5091</v>
      </c>
      <c r="D5393" s="6">
        <v>7237</v>
      </c>
      <c r="E5393" s="14">
        <v>43313</v>
      </c>
      <c r="F5393" s="6">
        <v>6</v>
      </c>
      <c r="G5393" s="17" t="str">
        <f>IF($C5393="","Not Delivered",
 _xlfn.IFNA(IF(MATCH($B5393,Invoices!$B:$B,0)&gt;0,"Delivered_Invoiced"),"Delivered_Not_Invoiced"))</f>
        <v>Delivered_Invoiced</v>
      </c>
      <c r="H5393" s="27">
        <f t="shared" si="84"/>
        <v>2018</v>
      </c>
    </row>
    <row r="5394" spans="1:8" ht="15.75" customHeight="1" x14ac:dyDescent="0.35">
      <c r="A5394" s="6">
        <v>91604</v>
      </c>
      <c r="B5394" s="6">
        <v>91604002</v>
      </c>
      <c r="C5394" s="6" t="s">
        <v>5092</v>
      </c>
      <c r="D5394" s="6">
        <v>8901</v>
      </c>
      <c r="E5394" s="14">
        <v>43313</v>
      </c>
      <c r="F5394" s="6">
        <v>5</v>
      </c>
      <c r="G5394" s="17" t="str">
        <f>IF($C5394="","Not Delivered",
 _xlfn.IFNA(IF(MATCH($B5394,Invoices!$B:$B,0)&gt;0,"Delivered_Invoiced"),"Delivered_Not_Invoiced"))</f>
        <v>Delivered_Invoiced</v>
      </c>
      <c r="H5394" s="27">
        <f t="shared" si="84"/>
        <v>2018</v>
      </c>
    </row>
    <row r="5395" spans="1:8" ht="15.75" customHeight="1" x14ac:dyDescent="0.35">
      <c r="A5395" s="6">
        <v>99024</v>
      </c>
      <c r="B5395" s="6">
        <v>99024002</v>
      </c>
      <c r="C5395" s="6" t="s">
        <v>5093</v>
      </c>
      <c r="D5395" s="6">
        <v>8776</v>
      </c>
      <c r="E5395" s="14">
        <v>43313</v>
      </c>
      <c r="F5395" s="6">
        <v>4</v>
      </c>
      <c r="G5395" s="17" t="str">
        <f>IF($C5395="","Not Delivered",
 _xlfn.IFNA(IF(MATCH($B5395,Invoices!$B:$B,0)&gt;0,"Delivered_Invoiced"),"Delivered_Not_Invoiced"))</f>
        <v>Delivered_Invoiced</v>
      </c>
      <c r="H5395" s="27">
        <f t="shared" si="84"/>
        <v>2018</v>
      </c>
    </row>
    <row r="5396" spans="1:8" ht="15.75" customHeight="1" x14ac:dyDescent="0.35">
      <c r="A5396" s="6">
        <v>99484</v>
      </c>
      <c r="B5396" s="6">
        <v>99484002</v>
      </c>
      <c r="C5396" s="6" t="s">
        <v>5094</v>
      </c>
      <c r="D5396" s="6">
        <v>8606</v>
      </c>
      <c r="E5396" s="14">
        <v>43313</v>
      </c>
      <c r="F5396" s="6">
        <v>7</v>
      </c>
      <c r="G5396" s="17" t="str">
        <f>IF($C5396="","Not Delivered",
 _xlfn.IFNA(IF(MATCH($B5396,Invoices!$B:$B,0)&gt;0,"Delivered_Invoiced"),"Delivered_Not_Invoiced"))</f>
        <v>Delivered_Invoiced</v>
      </c>
      <c r="H5396" s="27">
        <f t="shared" si="84"/>
        <v>2018</v>
      </c>
    </row>
    <row r="5397" spans="1:8" ht="15.75" customHeight="1" x14ac:dyDescent="0.35">
      <c r="A5397" s="6">
        <v>99649</v>
      </c>
      <c r="B5397" s="6">
        <v>99649002</v>
      </c>
      <c r="C5397" s="6" t="s">
        <v>5095</v>
      </c>
      <c r="D5397" s="6">
        <v>6438</v>
      </c>
      <c r="E5397" s="14">
        <v>43313</v>
      </c>
      <c r="F5397" s="6">
        <v>5</v>
      </c>
      <c r="G5397" s="17" t="str">
        <f>IF($C5397="","Not Delivered",
 _xlfn.IFNA(IF(MATCH($B5397,Invoices!$B:$B,0)&gt;0,"Delivered_Invoiced"),"Delivered_Not_Invoiced"))</f>
        <v>Delivered_Invoiced</v>
      </c>
      <c r="H5397" s="27">
        <f t="shared" si="84"/>
        <v>2018</v>
      </c>
    </row>
    <row r="5398" spans="1:8" ht="15.75" customHeight="1" x14ac:dyDescent="0.35">
      <c r="A5398" s="6">
        <v>55979</v>
      </c>
      <c r="B5398" s="6">
        <v>55979002</v>
      </c>
      <c r="C5398" s="6" t="s">
        <v>5096</v>
      </c>
      <c r="D5398" s="6">
        <v>7921</v>
      </c>
      <c r="E5398" s="14">
        <v>43314</v>
      </c>
      <c r="F5398" s="6">
        <v>1</v>
      </c>
      <c r="G5398" s="17" t="str">
        <f>IF($C5398="","Not Delivered",
 _xlfn.IFNA(IF(MATCH($B5398,Invoices!$B:$B,0)&gt;0,"Delivered_Invoiced"),"Delivered_Not_Invoiced"))</f>
        <v>Delivered_Invoiced</v>
      </c>
      <c r="H5398" s="27">
        <f t="shared" si="84"/>
        <v>2018</v>
      </c>
    </row>
    <row r="5399" spans="1:8" ht="15.75" customHeight="1" x14ac:dyDescent="0.35">
      <c r="A5399" s="6">
        <v>78454</v>
      </c>
      <c r="B5399" s="6">
        <v>78454002</v>
      </c>
      <c r="C5399" s="6" t="s">
        <v>5097</v>
      </c>
      <c r="D5399" s="6">
        <v>4481</v>
      </c>
      <c r="E5399" s="14">
        <v>43314</v>
      </c>
      <c r="F5399" s="6">
        <v>4</v>
      </c>
      <c r="G5399" s="17" t="str">
        <f>IF($C5399="","Not Delivered",
 _xlfn.IFNA(IF(MATCH($B5399,Invoices!$B:$B,0)&gt;0,"Delivered_Invoiced"),"Delivered_Not_Invoiced"))</f>
        <v>Delivered_Invoiced</v>
      </c>
      <c r="H5399" s="27">
        <f t="shared" si="84"/>
        <v>2018</v>
      </c>
    </row>
    <row r="5400" spans="1:8" ht="15.75" customHeight="1" x14ac:dyDescent="0.35">
      <c r="A5400" s="6">
        <v>74154</v>
      </c>
      <c r="B5400" s="6">
        <v>74154002</v>
      </c>
      <c r="C5400" s="6" t="s">
        <v>5098</v>
      </c>
      <c r="D5400" s="6">
        <v>196</v>
      </c>
      <c r="E5400" s="14">
        <v>43314</v>
      </c>
      <c r="F5400" s="6">
        <v>2</v>
      </c>
      <c r="G5400" s="17" t="str">
        <f>IF($C5400="","Not Delivered",
 _xlfn.IFNA(IF(MATCH($B5400,Invoices!$B:$B,0)&gt;0,"Delivered_Invoiced"),"Delivered_Not_Invoiced"))</f>
        <v>Delivered_Invoiced</v>
      </c>
      <c r="H5400" s="27">
        <f t="shared" si="84"/>
        <v>2018</v>
      </c>
    </row>
    <row r="5401" spans="1:8" ht="15.75" customHeight="1" x14ac:dyDescent="0.35">
      <c r="A5401" s="6">
        <v>76314</v>
      </c>
      <c r="B5401" s="6">
        <v>76314002</v>
      </c>
      <c r="C5401" s="6" t="s">
        <v>5099</v>
      </c>
      <c r="D5401" s="6">
        <v>9132</v>
      </c>
      <c r="E5401" s="14">
        <v>43314</v>
      </c>
      <c r="F5401" s="6">
        <v>1</v>
      </c>
      <c r="G5401" s="17" t="str">
        <f>IF($C5401="","Not Delivered",
 _xlfn.IFNA(IF(MATCH($B5401,Invoices!$B:$B,0)&gt;0,"Delivered_Invoiced"),"Delivered_Not_Invoiced"))</f>
        <v>Delivered_Invoiced</v>
      </c>
      <c r="H5401" s="27">
        <f t="shared" si="84"/>
        <v>2018</v>
      </c>
    </row>
    <row r="5402" spans="1:8" ht="15.75" customHeight="1" x14ac:dyDescent="0.35">
      <c r="A5402" s="6">
        <v>76999</v>
      </c>
      <c r="B5402" s="6">
        <v>76999002</v>
      </c>
      <c r="C5402" s="6" t="s">
        <v>5100</v>
      </c>
      <c r="D5402" s="6">
        <v>9381</v>
      </c>
      <c r="E5402" s="14">
        <v>43314</v>
      </c>
      <c r="F5402" s="6">
        <v>2</v>
      </c>
      <c r="G5402" s="17" t="str">
        <f>IF($C5402="","Not Delivered",
 _xlfn.IFNA(IF(MATCH($B5402,Invoices!$B:$B,0)&gt;0,"Delivered_Invoiced"),"Delivered_Not_Invoiced"))</f>
        <v>Delivered_Invoiced</v>
      </c>
      <c r="H5402" s="27">
        <f t="shared" si="84"/>
        <v>2018</v>
      </c>
    </row>
    <row r="5403" spans="1:8" ht="15.75" customHeight="1" x14ac:dyDescent="0.35">
      <c r="A5403" s="6">
        <v>96819</v>
      </c>
      <c r="B5403" s="6">
        <v>96819002</v>
      </c>
      <c r="C5403" s="6" t="s">
        <v>5101</v>
      </c>
      <c r="D5403" s="6">
        <v>5478</v>
      </c>
      <c r="E5403" s="14">
        <v>43314</v>
      </c>
      <c r="F5403" s="6">
        <v>1</v>
      </c>
      <c r="G5403" s="17" t="str">
        <f>IF($C5403="","Not Delivered",
 _xlfn.IFNA(IF(MATCH($B5403,Invoices!$B:$B,0)&gt;0,"Delivered_Invoiced"),"Delivered_Not_Invoiced"))</f>
        <v>Delivered_Invoiced</v>
      </c>
      <c r="H5403" s="27">
        <f t="shared" si="84"/>
        <v>2018</v>
      </c>
    </row>
    <row r="5404" spans="1:8" ht="15.75" customHeight="1" x14ac:dyDescent="0.35">
      <c r="A5404" s="6">
        <v>98624</v>
      </c>
      <c r="B5404" s="6">
        <v>98624002</v>
      </c>
      <c r="C5404" s="6" t="s">
        <v>5102</v>
      </c>
      <c r="D5404" s="6">
        <v>1125</v>
      </c>
      <c r="E5404" s="14">
        <v>43314</v>
      </c>
      <c r="F5404" s="6">
        <v>1</v>
      </c>
      <c r="G5404" s="17" t="str">
        <f>IF($C5404="","Not Delivered",
 _xlfn.IFNA(IF(MATCH($B5404,Invoices!$B:$B,0)&gt;0,"Delivered_Invoiced"),"Delivered_Not_Invoiced"))</f>
        <v>Delivered_Invoiced</v>
      </c>
      <c r="H5404" s="27">
        <f t="shared" si="84"/>
        <v>2018</v>
      </c>
    </row>
    <row r="5405" spans="1:8" ht="15.75" customHeight="1" x14ac:dyDescent="0.35">
      <c r="A5405" s="6">
        <v>62299</v>
      </c>
      <c r="B5405" s="6">
        <v>62299002</v>
      </c>
      <c r="C5405" s="6" t="s">
        <v>5103</v>
      </c>
      <c r="D5405" s="6">
        <v>1326</v>
      </c>
      <c r="E5405" s="14">
        <v>43314</v>
      </c>
      <c r="F5405" s="6">
        <v>6</v>
      </c>
      <c r="G5405" s="17" t="str">
        <f>IF($C5405="","Not Delivered",
 _xlfn.IFNA(IF(MATCH($B5405,Invoices!$B:$B,0)&gt;0,"Delivered_Invoiced"),"Delivered_Not_Invoiced"))</f>
        <v>Delivered_Invoiced</v>
      </c>
      <c r="H5405" s="27">
        <f t="shared" si="84"/>
        <v>2018</v>
      </c>
    </row>
    <row r="5406" spans="1:8" ht="15.75" customHeight="1" x14ac:dyDescent="0.35">
      <c r="A5406" s="6">
        <v>64089</v>
      </c>
      <c r="B5406" s="6">
        <v>64089002</v>
      </c>
      <c r="C5406" s="6" t="s">
        <v>5104</v>
      </c>
      <c r="D5406" s="6">
        <v>7063</v>
      </c>
      <c r="E5406" s="14">
        <v>43314</v>
      </c>
      <c r="F5406" s="6">
        <v>5</v>
      </c>
      <c r="G5406" s="17" t="str">
        <f>IF($C5406="","Not Delivered",
 _xlfn.IFNA(IF(MATCH($B5406,Invoices!$B:$B,0)&gt;0,"Delivered_Invoiced"),"Delivered_Not_Invoiced"))</f>
        <v>Delivered_Invoiced</v>
      </c>
      <c r="H5406" s="27">
        <f t="shared" si="84"/>
        <v>2018</v>
      </c>
    </row>
    <row r="5407" spans="1:8" ht="15.75" customHeight="1" x14ac:dyDescent="0.35">
      <c r="A5407" s="6">
        <v>71279</v>
      </c>
      <c r="B5407" s="6">
        <v>71279002</v>
      </c>
      <c r="C5407" s="6" t="s">
        <v>5105</v>
      </c>
      <c r="D5407" s="6">
        <v>5489</v>
      </c>
      <c r="E5407" s="14">
        <v>43314</v>
      </c>
      <c r="F5407" s="6">
        <v>3</v>
      </c>
      <c r="G5407" s="17" t="str">
        <f>IF($C5407="","Not Delivered",
 _xlfn.IFNA(IF(MATCH($B5407,Invoices!$B:$B,0)&gt;0,"Delivered_Invoiced"),"Delivered_Not_Invoiced"))</f>
        <v>Delivered_Invoiced</v>
      </c>
      <c r="H5407" s="27">
        <f t="shared" si="84"/>
        <v>2018</v>
      </c>
    </row>
    <row r="5408" spans="1:8" ht="15.75" customHeight="1" x14ac:dyDescent="0.35">
      <c r="A5408" s="6">
        <v>84029</v>
      </c>
      <c r="B5408" s="6">
        <v>84029002</v>
      </c>
      <c r="C5408" s="6" t="s">
        <v>5106</v>
      </c>
      <c r="D5408" s="6">
        <v>1540</v>
      </c>
      <c r="E5408" s="14">
        <v>43314</v>
      </c>
      <c r="F5408" s="6">
        <v>1</v>
      </c>
      <c r="G5408" s="17" t="str">
        <f>IF($C5408="","Not Delivered",
 _xlfn.IFNA(IF(MATCH($B5408,Invoices!$B:$B,0)&gt;0,"Delivered_Invoiced"),"Delivered_Not_Invoiced"))</f>
        <v>Delivered_Invoiced</v>
      </c>
      <c r="H5408" s="27">
        <f t="shared" si="84"/>
        <v>2018</v>
      </c>
    </row>
    <row r="5409" spans="1:8" ht="15.75" customHeight="1" x14ac:dyDescent="0.35">
      <c r="A5409" s="6">
        <v>55644</v>
      </c>
      <c r="B5409" s="6">
        <v>55644002</v>
      </c>
      <c r="C5409" s="6" t="s">
        <v>5107</v>
      </c>
      <c r="D5409" s="6">
        <v>3406</v>
      </c>
      <c r="E5409" s="14">
        <v>43315</v>
      </c>
      <c r="F5409" s="6">
        <v>1</v>
      </c>
      <c r="G5409" s="17" t="str">
        <f>IF($C5409="","Not Delivered",
 _xlfn.IFNA(IF(MATCH($B5409,Invoices!$B:$B,0)&gt;0,"Delivered_Invoiced"),"Delivered_Not_Invoiced"))</f>
        <v>Delivered_Invoiced</v>
      </c>
      <c r="H5409" s="27">
        <f t="shared" si="84"/>
        <v>2018</v>
      </c>
    </row>
    <row r="5410" spans="1:8" ht="15.75" customHeight="1" x14ac:dyDescent="0.35">
      <c r="A5410" s="6">
        <v>57604</v>
      </c>
      <c r="B5410" s="6">
        <v>57604002</v>
      </c>
      <c r="C5410" s="6" t="s">
        <v>5108</v>
      </c>
      <c r="D5410" s="6">
        <v>5239</v>
      </c>
      <c r="E5410" s="14">
        <v>43315</v>
      </c>
      <c r="F5410" s="6">
        <v>1</v>
      </c>
      <c r="G5410" s="17" t="str">
        <f>IF($C5410="","Not Delivered",
 _xlfn.IFNA(IF(MATCH($B5410,Invoices!$B:$B,0)&gt;0,"Delivered_Invoiced"),"Delivered_Not_Invoiced"))</f>
        <v>Delivered_Invoiced</v>
      </c>
      <c r="H5410" s="27">
        <f t="shared" si="84"/>
        <v>2018</v>
      </c>
    </row>
    <row r="5411" spans="1:8" ht="15.75" customHeight="1" x14ac:dyDescent="0.35">
      <c r="A5411" s="6">
        <v>77159</v>
      </c>
      <c r="B5411" s="6">
        <v>77159002</v>
      </c>
      <c r="C5411" s="6" t="s">
        <v>5109</v>
      </c>
      <c r="D5411" s="6">
        <v>8842</v>
      </c>
      <c r="E5411" s="14">
        <v>43315</v>
      </c>
      <c r="F5411" s="6">
        <v>1</v>
      </c>
      <c r="G5411" s="17" t="str">
        <f>IF($C5411="","Not Delivered",
 _xlfn.IFNA(IF(MATCH($B5411,Invoices!$B:$B,0)&gt;0,"Delivered_Invoiced"),"Delivered_Not_Invoiced"))</f>
        <v>Delivered_Invoiced</v>
      </c>
      <c r="H5411" s="27">
        <f t="shared" si="84"/>
        <v>2018</v>
      </c>
    </row>
    <row r="5412" spans="1:8" ht="15.75" customHeight="1" x14ac:dyDescent="0.35">
      <c r="A5412" s="6">
        <v>78029</v>
      </c>
      <c r="B5412" s="6">
        <v>78029002</v>
      </c>
      <c r="C5412" s="6" t="s">
        <v>5110</v>
      </c>
      <c r="D5412" s="6">
        <v>2131</v>
      </c>
      <c r="E5412" s="14">
        <v>43315</v>
      </c>
      <c r="F5412" s="6">
        <v>1</v>
      </c>
      <c r="G5412" s="17" t="str">
        <f>IF($C5412="","Not Delivered",
 _xlfn.IFNA(IF(MATCH($B5412,Invoices!$B:$B,0)&gt;0,"Delivered_Invoiced"),"Delivered_Not_Invoiced"))</f>
        <v>Delivered_Invoiced</v>
      </c>
      <c r="H5412" s="27">
        <f t="shared" si="84"/>
        <v>2018</v>
      </c>
    </row>
    <row r="5413" spans="1:8" ht="15.75" customHeight="1" x14ac:dyDescent="0.35">
      <c r="A5413" s="6">
        <v>95479</v>
      </c>
      <c r="B5413" s="6">
        <v>95479002</v>
      </c>
      <c r="C5413" s="6" t="s">
        <v>5111</v>
      </c>
      <c r="D5413" s="6">
        <v>7286</v>
      </c>
      <c r="E5413" s="14">
        <v>43315</v>
      </c>
      <c r="F5413" s="6">
        <v>2</v>
      </c>
      <c r="G5413" s="17" t="str">
        <f>IF($C5413="","Not Delivered",
 _xlfn.IFNA(IF(MATCH($B5413,Invoices!$B:$B,0)&gt;0,"Delivered_Invoiced"),"Delivered_Not_Invoiced"))</f>
        <v>Delivered_Invoiced</v>
      </c>
      <c r="H5413" s="27">
        <f t="shared" si="84"/>
        <v>2018</v>
      </c>
    </row>
    <row r="5414" spans="1:8" ht="15.75" customHeight="1" x14ac:dyDescent="0.35">
      <c r="A5414" s="6">
        <v>98069</v>
      </c>
      <c r="B5414" s="6">
        <v>98069002</v>
      </c>
      <c r="C5414" s="6" t="s">
        <v>5112</v>
      </c>
      <c r="D5414" s="6">
        <v>8944</v>
      </c>
      <c r="E5414" s="14">
        <v>43315</v>
      </c>
      <c r="F5414" s="6">
        <v>2</v>
      </c>
      <c r="G5414" s="17" t="str">
        <f>IF($C5414="","Not Delivered",
 _xlfn.IFNA(IF(MATCH($B5414,Invoices!$B:$B,0)&gt;0,"Delivered_Invoiced"),"Delivered_Not_Invoiced"))</f>
        <v>Delivered_Invoiced</v>
      </c>
      <c r="H5414" s="27">
        <f t="shared" si="84"/>
        <v>2018</v>
      </c>
    </row>
    <row r="5415" spans="1:8" ht="15.75" customHeight="1" x14ac:dyDescent="0.35">
      <c r="A5415" s="6">
        <v>84034</v>
      </c>
      <c r="B5415" s="6">
        <v>84034002</v>
      </c>
      <c r="C5415" s="6" t="s">
        <v>5113</v>
      </c>
      <c r="D5415" s="6">
        <v>8915</v>
      </c>
      <c r="E5415" s="14">
        <v>43315</v>
      </c>
      <c r="F5415" s="6">
        <v>1</v>
      </c>
      <c r="G5415" s="17" t="str">
        <f>IF($C5415="","Not Delivered",
 _xlfn.IFNA(IF(MATCH($B5415,Invoices!$B:$B,0)&gt;0,"Delivered_Invoiced"),"Delivered_Not_Invoiced"))</f>
        <v>Delivered_Invoiced</v>
      </c>
      <c r="H5415" s="27">
        <f t="shared" si="84"/>
        <v>2018</v>
      </c>
    </row>
    <row r="5416" spans="1:8" ht="15.75" customHeight="1" x14ac:dyDescent="0.35">
      <c r="A5416" s="6">
        <v>87014</v>
      </c>
      <c r="B5416" s="6">
        <v>87014002</v>
      </c>
      <c r="C5416" s="6" t="s">
        <v>5114</v>
      </c>
      <c r="D5416" s="6">
        <v>1612</v>
      </c>
      <c r="E5416" s="14">
        <v>43315</v>
      </c>
      <c r="F5416" s="6">
        <v>3</v>
      </c>
      <c r="G5416" s="17" t="str">
        <f>IF($C5416="","Not Delivered",
 _xlfn.IFNA(IF(MATCH($B5416,Invoices!$B:$B,0)&gt;0,"Delivered_Invoiced"),"Delivered_Not_Invoiced"))</f>
        <v>Delivered_Invoiced</v>
      </c>
      <c r="H5416" s="27">
        <f t="shared" si="84"/>
        <v>2018</v>
      </c>
    </row>
    <row r="5417" spans="1:8" ht="15.75" customHeight="1" x14ac:dyDescent="0.35">
      <c r="A5417" s="6">
        <v>89084</v>
      </c>
      <c r="B5417" s="6">
        <v>89084002</v>
      </c>
      <c r="C5417" s="6" t="s">
        <v>5115</v>
      </c>
      <c r="D5417" s="6">
        <v>2661</v>
      </c>
      <c r="E5417" s="14">
        <v>43315</v>
      </c>
      <c r="F5417" s="6">
        <v>6</v>
      </c>
      <c r="G5417" s="17" t="str">
        <f>IF($C5417="","Not Delivered",
 _xlfn.IFNA(IF(MATCH($B5417,Invoices!$B:$B,0)&gt;0,"Delivered_Invoiced"),"Delivered_Not_Invoiced"))</f>
        <v>Delivered_Invoiced</v>
      </c>
      <c r="H5417" s="27">
        <f t="shared" si="84"/>
        <v>2018</v>
      </c>
    </row>
    <row r="5418" spans="1:8" ht="15.75" customHeight="1" x14ac:dyDescent="0.35">
      <c r="A5418" s="6">
        <v>92009</v>
      </c>
      <c r="B5418" s="6">
        <v>92009002</v>
      </c>
      <c r="C5418" s="6" t="s">
        <v>5116</v>
      </c>
      <c r="D5418" s="6">
        <v>4472</v>
      </c>
      <c r="E5418" s="14">
        <v>43315</v>
      </c>
      <c r="F5418" s="6">
        <v>2</v>
      </c>
      <c r="G5418" s="17" t="str">
        <f>IF($C5418="","Not Delivered",
 _xlfn.IFNA(IF(MATCH($B5418,Invoices!$B:$B,0)&gt;0,"Delivered_Invoiced"),"Delivered_Not_Invoiced"))</f>
        <v>Delivered_Invoiced</v>
      </c>
      <c r="H5418" s="27">
        <f t="shared" si="84"/>
        <v>2018</v>
      </c>
    </row>
    <row r="5419" spans="1:8" ht="15.75" customHeight="1" x14ac:dyDescent="0.35">
      <c r="A5419" s="6">
        <v>58869</v>
      </c>
      <c r="B5419" s="6">
        <v>58869002</v>
      </c>
      <c r="C5419" s="6" t="s">
        <v>5117</v>
      </c>
      <c r="D5419" s="6">
        <v>9864</v>
      </c>
      <c r="E5419" s="14">
        <v>43316</v>
      </c>
      <c r="F5419" s="6">
        <v>1</v>
      </c>
      <c r="G5419" s="17" t="str">
        <f>IF($C5419="","Not Delivered",
 _xlfn.IFNA(IF(MATCH($B5419,Invoices!$B:$B,0)&gt;0,"Delivered_Invoiced"),"Delivered_Not_Invoiced"))</f>
        <v>Delivered_Invoiced</v>
      </c>
      <c r="H5419" s="27">
        <f t="shared" si="84"/>
        <v>2018</v>
      </c>
    </row>
    <row r="5420" spans="1:8" ht="15.75" customHeight="1" x14ac:dyDescent="0.35">
      <c r="A5420" s="6">
        <v>57319</v>
      </c>
      <c r="B5420" s="6">
        <v>57319002</v>
      </c>
      <c r="C5420" s="6" t="s">
        <v>5118</v>
      </c>
      <c r="D5420" s="6">
        <v>7842</v>
      </c>
      <c r="E5420" s="14">
        <v>43316</v>
      </c>
      <c r="F5420" s="6">
        <v>1</v>
      </c>
      <c r="G5420" s="17" t="str">
        <f>IF($C5420="","Not Delivered",
 _xlfn.IFNA(IF(MATCH($B5420,Invoices!$B:$B,0)&gt;0,"Delivered_Invoiced"),"Delivered_Not_Invoiced"))</f>
        <v>Delivered_Invoiced</v>
      </c>
      <c r="H5420" s="27">
        <f t="shared" si="84"/>
        <v>2018</v>
      </c>
    </row>
    <row r="5421" spans="1:8" ht="15.75" customHeight="1" x14ac:dyDescent="0.35">
      <c r="A5421" s="6">
        <v>74954</v>
      </c>
      <c r="B5421" s="6">
        <v>74954002</v>
      </c>
      <c r="C5421" s="6" t="s">
        <v>5119</v>
      </c>
      <c r="D5421" s="6">
        <v>5456</v>
      </c>
      <c r="E5421" s="14">
        <v>43316</v>
      </c>
      <c r="F5421" s="6">
        <v>2</v>
      </c>
      <c r="G5421" s="17" t="str">
        <f>IF($C5421="","Not Delivered",
 _xlfn.IFNA(IF(MATCH($B5421,Invoices!$B:$B,0)&gt;0,"Delivered_Invoiced"),"Delivered_Not_Invoiced"))</f>
        <v>Delivered_Invoiced</v>
      </c>
      <c r="H5421" s="27">
        <f t="shared" si="84"/>
        <v>2018</v>
      </c>
    </row>
    <row r="5422" spans="1:8" ht="15.75" customHeight="1" x14ac:dyDescent="0.35">
      <c r="A5422" s="6">
        <v>69919</v>
      </c>
      <c r="B5422" s="6">
        <v>69919002</v>
      </c>
      <c r="C5422" s="6" t="s">
        <v>5120</v>
      </c>
      <c r="D5422" s="6">
        <v>4128</v>
      </c>
      <c r="E5422" s="14">
        <v>43316</v>
      </c>
      <c r="F5422" s="6">
        <v>4</v>
      </c>
      <c r="G5422" s="17" t="str">
        <f>IF($C5422="","Not Delivered",
 _xlfn.IFNA(IF(MATCH($B5422,Invoices!$B:$B,0)&gt;0,"Delivered_Invoiced"),"Delivered_Not_Invoiced"))</f>
        <v>Delivered_Invoiced</v>
      </c>
      <c r="H5422" s="27">
        <f t="shared" si="84"/>
        <v>2018</v>
      </c>
    </row>
    <row r="5423" spans="1:8" ht="15.75" customHeight="1" x14ac:dyDescent="0.35">
      <c r="A5423" s="6">
        <v>106739</v>
      </c>
      <c r="B5423" s="6">
        <v>106739002</v>
      </c>
      <c r="C5423" s="6" t="s">
        <v>5121</v>
      </c>
      <c r="D5423" s="6">
        <v>7121</v>
      </c>
      <c r="E5423" s="14">
        <v>43316</v>
      </c>
      <c r="F5423" s="6">
        <v>7</v>
      </c>
      <c r="G5423" s="17" t="str">
        <f>IF($C5423="","Not Delivered",
 _xlfn.IFNA(IF(MATCH($B5423,Invoices!$B:$B,0)&gt;0,"Delivered_Invoiced"),"Delivered_Not_Invoiced"))</f>
        <v>Delivered_Invoiced</v>
      </c>
      <c r="H5423" s="27">
        <f t="shared" si="84"/>
        <v>2018</v>
      </c>
    </row>
    <row r="5424" spans="1:8" ht="15.75" customHeight="1" x14ac:dyDescent="0.35">
      <c r="A5424" s="6">
        <v>109919</v>
      </c>
      <c r="B5424" s="6">
        <v>109919002</v>
      </c>
      <c r="C5424" s="6" t="s">
        <v>5122</v>
      </c>
      <c r="D5424" s="6">
        <v>4059</v>
      </c>
      <c r="E5424" s="14">
        <v>43316</v>
      </c>
      <c r="F5424" s="6">
        <v>4</v>
      </c>
      <c r="G5424" s="17" t="str">
        <f>IF($C5424="","Not Delivered",
 _xlfn.IFNA(IF(MATCH($B5424,Invoices!$B:$B,0)&gt;0,"Delivered_Invoiced"),"Delivered_Not_Invoiced"))</f>
        <v>Delivered_Invoiced</v>
      </c>
      <c r="H5424" s="27">
        <f t="shared" si="84"/>
        <v>2018</v>
      </c>
    </row>
    <row r="5425" spans="1:8" ht="15.75" customHeight="1" x14ac:dyDescent="0.35">
      <c r="A5425" s="6">
        <v>110594</v>
      </c>
      <c r="B5425" s="6">
        <v>110594002</v>
      </c>
      <c r="C5425" s="6" t="s">
        <v>5123</v>
      </c>
      <c r="D5425" s="6">
        <v>4600</v>
      </c>
      <c r="E5425" s="14">
        <v>43316</v>
      </c>
      <c r="F5425" s="6">
        <v>5</v>
      </c>
      <c r="G5425" s="17" t="str">
        <f>IF($C5425="","Not Delivered",
 _xlfn.IFNA(IF(MATCH($B5425,Invoices!$B:$B,0)&gt;0,"Delivered_Invoiced"),"Delivered_Not_Invoiced"))</f>
        <v>Delivered_Invoiced</v>
      </c>
      <c r="H5425" s="27">
        <f t="shared" si="84"/>
        <v>2018</v>
      </c>
    </row>
    <row r="5426" spans="1:8" ht="15.75" customHeight="1" x14ac:dyDescent="0.35">
      <c r="A5426" s="6">
        <v>112529</v>
      </c>
      <c r="B5426" s="6">
        <v>112529002</v>
      </c>
      <c r="C5426" s="6" t="s">
        <v>5124</v>
      </c>
      <c r="D5426" s="6">
        <v>5232</v>
      </c>
      <c r="E5426" s="14">
        <v>43316</v>
      </c>
      <c r="F5426" s="6">
        <v>3</v>
      </c>
      <c r="G5426" s="17" t="str">
        <f>IF($C5426="","Not Delivered",
 _xlfn.IFNA(IF(MATCH($B5426,Invoices!$B:$B,0)&gt;0,"Delivered_Invoiced"),"Delivered_Not_Invoiced"))</f>
        <v>Delivered_Invoiced</v>
      </c>
      <c r="H5426" s="27">
        <f t="shared" si="84"/>
        <v>2018</v>
      </c>
    </row>
    <row r="5427" spans="1:8" ht="15.75" customHeight="1" x14ac:dyDescent="0.35">
      <c r="A5427" s="6">
        <v>55169</v>
      </c>
      <c r="B5427" s="6">
        <v>55169002</v>
      </c>
      <c r="C5427" s="6" t="s">
        <v>5125</v>
      </c>
      <c r="D5427" s="6">
        <v>926</v>
      </c>
      <c r="E5427" s="14">
        <v>43317</v>
      </c>
      <c r="F5427" s="6">
        <v>1</v>
      </c>
      <c r="G5427" s="17" t="str">
        <f>IF($C5427="","Not Delivered",
 _xlfn.IFNA(IF(MATCH($B5427,Invoices!$B:$B,0)&gt;0,"Delivered_Invoiced"),"Delivered_Not_Invoiced"))</f>
        <v>Delivered_Invoiced</v>
      </c>
      <c r="H5427" s="27">
        <f t="shared" si="84"/>
        <v>2018</v>
      </c>
    </row>
    <row r="5428" spans="1:8" ht="15.75" customHeight="1" x14ac:dyDescent="0.35">
      <c r="A5428" s="6">
        <v>74399</v>
      </c>
      <c r="B5428" s="6">
        <v>74399002</v>
      </c>
      <c r="C5428" s="6" t="s">
        <v>5126</v>
      </c>
      <c r="D5428" s="6">
        <v>8151</v>
      </c>
      <c r="E5428" s="14">
        <v>43317</v>
      </c>
      <c r="F5428" s="6">
        <v>3</v>
      </c>
      <c r="G5428" s="17" t="str">
        <f>IF($C5428="","Not Delivered",
 _xlfn.IFNA(IF(MATCH($B5428,Invoices!$B:$B,0)&gt;0,"Delivered_Invoiced"),"Delivered_Not_Invoiced"))</f>
        <v>Delivered_Invoiced</v>
      </c>
      <c r="H5428" s="27">
        <f t="shared" si="84"/>
        <v>2018</v>
      </c>
    </row>
    <row r="5429" spans="1:8" ht="15.75" customHeight="1" x14ac:dyDescent="0.35">
      <c r="A5429" s="6">
        <v>94914</v>
      </c>
      <c r="B5429" s="6">
        <v>94914002</v>
      </c>
      <c r="C5429" s="6" t="s">
        <v>5052</v>
      </c>
      <c r="D5429" s="6">
        <v>4798</v>
      </c>
      <c r="E5429" s="14">
        <v>43317</v>
      </c>
      <c r="F5429" s="6">
        <v>2</v>
      </c>
      <c r="G5429" s="17" t="str">
        <f>IF($C5429="","Not Delivered",
 _xlfn.IFNA(IF(MATCH($B5429,Invoices!$B:$B,0)&gt;0,"Delivered_Invoiced"),"Delivered_Not_Invoiced"))</f>
        <v>Delivered_Invoiced</v>
      </c>
      <c r="H5429" s="27">
        <f t="shared" si="84"/>
        <v>2018</v>
      </c>
    </row>
    <row r="5430" spans="1:8" ht="15.75" customHeight="1" x14ac:dyDescent="0.35">
      <c r="A5430" s="6">
        <v>96644</v>
      </c>
      <c r="B5430" s="6">
        <v>96644002</v>
      </c>
      <c r="C5430" s="6" t="s">
        <v>5127</v>
      </c>
      <c r="D5430" s="6">
        <v>5987</v>
      </c>
      <c r="E5430" s="14">
        <v>43317</v>
      </c>
      <c r="F5430" s="6">
        <v>4</v>
      </c>
      <c r="G5430" s="17" t="str">
        <f>IF($C5430="","Not Delivered",
 _xlfn.IFNA(IF(MATCH($B5430,Invoices!$B:$B,0)&gt;0,"Delivered_Invoiced"),"Delivered_Not_Invoiced"))</f>
        <v>Delivered_Invoiced</v>
      </c>
      <c r="H5430" s="27">
        <f t="shared" si="84"/>
        <v>2018</v>
      </c>
    </row>
    <row r="5431" spans="1:8" ht="15.75" customHeight="1" x14ac:dyDescent="0.35">
      <c r="A5431" s="6">
        <v>63869</v>
      </c>
      <c r="B5431" s="6">
        <v>63869002</v>
      </c>
      <c r="C5431" s="6" t="s">
        <v>5128</v>
      </c>
      <c r="D5431" s="6">
        <v>7878</v>
      </c>
      <c r="E5431" s="14">
        <v>43317</v>
      </c>
      <c r="F5431" s="6">
        <v>7</v>
      </c>
      <c r="G5431" s="17" t="str">
        <f>IF($C5431="","Not Delivered",
 _xlfn.IFNA(IF(MATCH($B5431,Invoices!$B:$B,0)&gt;0,"Delivered_Invoiced"),"Delivered_Not_Invoiced"))</f>
        <v>Delivered_Invoiced</v>
      </c>
      <c r="H5431" s="27">
        <f t="shared" si="84"/>
        <v>2018</v>
      </c>
    </row>
    <row r="5432" spans="1:8" ht="15.75" customHeight="1" x14ac:dyDescent="0.35">
      <c r="A5432" s="6">
        <v>92304</v>
      </c>
      <c r="B5432" s="6">
        <v>92304002</v>
      </c>
      <c r="C5432" s="6" t="s">
        <v>5129</v>
      </c>
      <c r="D5432" s="6">
        <v>6162</v>
      </c>
      <c r="E5432" s="14">
        <v>43317</v>
      </c>
      <c r="F5432" s="6">
        <v>1</v>
      </c>
      <c r="G5432" s="17" t="str">
        <f>IF($C5432="","Not Delivered",
 _xlfn.IFNA(IF(MATCH($B5432,Invoices!$B:$B,0)&gt;0,"Delivered_Invoiced"),"Delivered_Not_Invoiced"))</f>
        <v>Delivered_Invoiced</v>
      </c>
      <c r="H5432" s="27">
        <f t="shared" si="84"/>
        <v>2018</v>
      </c>
    </row>
    <row r="5433" spans="1:8" ht="15.75" customHeight="1" x14ac:dyDescent="0.35">
      <c r="A5433" s="6">
        <v>99599</v>
      </c>
      <c r="B5433" s="6">
        <v>99599002</v>
      </c>
      <c r="C5433" s="6" t="s">
        <v>5130</v>
      </c>
      <c r="D5433" s="6">
        <v>5138</v>
      </c>
      <c r="E5433" s="14">
        <v>43317</v>
      </c>
      <c r="F5433" s="6">
        <v>5</v>
      </c>
      <c r="G5433" s="17" t="str">
        <f>IF($C5433="","Not Delivered",
 _xlfn.IFNA(IF(MATCH($B5433,Invoices!$B:$B,0)&gt;0,"Delivered_Invoiced"),"Delivered_Not_Invoiced"))</f>
        <v>Delivered_Invoiced</v>
      </c>
      <c r="H5433" s="27">
        <f t="shared" si="84"/>
        <v>2018</v>
      </c>
    </row>
    <row r="5434" spans="1:8" ht="15.75" customHeight="1" x14ac:dyDescent="0.35">
      <c r="A5434" s="6">
        <v>108794</v>
      </c>
      <c r="B5434" s="6">
        <v>108794002</v>
      </c>
      <c r="C5434" s="6" t="s">
        <v>5131</v>
      </c>
      <c r="D5434" s="6">
        <v>5712</v>
      </c>
      <c r="E5434" s="14">
        <v>43317</v>
      </c>
      <c r="F5434" s="6">
        <v>3</v>
      </c>
      <c r="G5434" s="17" t="str">
        <f>IF($C5434="","Not Delivered",
 _xlfn.IFNA(IF(MATCH($B5434,Invoices!$B:$B,0)&gt;0,"Delivered_Invoiced"),"Delivered_Not_Invoiced"))</f>
        <v>Delivered_Invoiced</v>
      </c>
      <c r="H5434" s="27">
        <f t="shared" si="84"/>
        <v>2018</v>
      </c>
    </row>
    <row r="5435" spans="1:8" ht="15.75" customHeight="1" x14ac:dyDescent="0.35">
      <c r="A5435" s="6">
        <v>57319</v>
      </c>
      <c r="B5435" s="6">
        <v>57319002</v>
      </c>
      <c r="C5435" s="6" t="s">
        <v>5132</v>
      </c>
      <c r="D5435" s="6">
        <v>7393</v>
      </c>
      <c r="E5435" s="14">
        <v>43318</v>
      </c>
      <c r="F5435" s="6">
        <v>6</v>
      </c>
      <c r="G5435" s="17" t="str">
        <f>IF($C5435="","Not Delivered",
 _xlfn.IFNA(IF(MATCH($B5435,Invoices!$B:$B,0)&gt;0,"Delivered_Invoiced"),"Delivered_Not_Invoiced"))</f>
        <v>Delivered_Invoiced</v>
      </c>
      <c r="H5435" s="27">
        <f t="shared" si="84"/>
        <v>2018</v>
      </c>
    </row>
    <row r="5436" spans="1:8" ht="15.75" customHeight="1" x14ac:dyDescent="0.35">
      <c r="A5436" s="6">
        <v>57744</v>
      </c>
      <c r="B5436" s="6">
        <v>57744002</v>
      </c>
      <c r="C5436" s="6" t="s">
        <v>5133</v>
      </c>
      <c r="D5436" s="6">
        <v>2618</v>
      </c>
      <c r="E5436" s="14">
        <v>43318</v>
      </c>
      <c r="F5436" s="6">
        <v>2</v>
      </c>
      <c r="G5436" s="17" t="str">
        <f>IF($C5436="","Not Delivered",
 _xlfn.IFNA(IF(MATCH($B5436,Invoices!$B:$B,0)&gt;0,"Delivered_Invoiced"),"Delivered_Not_Invoiced"))</f>
        <v>Delivered_Invoiced</v>
      </c>
      <c r="H5436" s="27">
        <f t="shared" si="84"/>
        <v>2018</v>
      </c>
    </row>
    <row r="5437" spans="1:8" ht="15.75" customHeight="1" x14ac:dyDescent="0.35">
      <c r="A5437" s="6">
        <v>55364</v>
      </c>
      <c r="B5437" s="6">
        <v>55364002</v>
      </c>
      <c r="C5437" s="6" t="s">
        <v>5134</v>
      </c>
      <c r="D5437" s="6">
        <v>8749</v>
      </c>
      <c r="E5437" s="14">
        <v>43318</v>
      </c>
      <c r="F5437" s="6">
        <v>2</v>
      </c>
      <c r="G5437" s="17" t="str">
        <f>IF($C5437="","Not Delivered",
 _xlfn.IFNA(IF(MATCH($B5437,Invoices!$B:$B,0)&gt;0,"Delivered_Invoiced"),"Delivered_Not_Invoiced"))</f>
        <v>Delivered_Invoiced</v>
      </c>
      <c r="H5437" s="27">
        <f t="shared" si="84"/>
        <v>2018</v>
      </c>
    </row>
    <row r="5438" spans="1:8" ht="15.75" customHeight="1" x14ac:dyDescent="0.35">
      <c r="A5438" s="6">
        <v>74154</v>
      </c>
      <c r="B5438" s="6">
        <v>74154002</v>
      </c>
      <c r="C5438" s="6" t="s">
        <v>5135</v>
      </c>
      <c r="D5438" s="6">
        <v>4859</v>
      </c>
      <c r="E5438" s="14">
        <v>43318</v>
      </c>
      <c r="F5438" s="6">
        <v>1</v>
      </c>
      <c r="G5438" s="17" t="str">
        <f>IF($C5438="","Not Delivered",
 _xlfn.IFNA(IF(MATCH($B5438,Invoices!$B:$B,0)&gt;0,"Delivered_Invoiced"),"Delivered_Not_Invoiced"))</f>
        <v>Delivered_Invoiced</v>
      </c>
      <c r="H5438" s="27">
        <f t="shared" si="84"/>
        <v>2018</v>
      </c>
    </row>
    <row r="5439" spans="1:8" ht="15.75" customHeight="1" x14ac:dyDescent="0.35">
      <c r="A5439" s="6">
        <v>75734</v>
      </c>
      <c r="B5439" s="6">
        <v>75734002</v>
      </c>
      <c r="C5439" s="6" t="s">
        <v>5136</v>
      </c>
      <c r="D5439" s="6">
        <v>1410</v>
      </c>
      <c r="E5439" s="14">
        <v>43318</v>
      </c>
      <c r="F5439" s="6">
        <v>4</v>
      </c>
      <c r="G5439" s="17" t="str">
        <f>IF($C5439="","Not Delivered",
 _xlfn.IFNA(IF(MATCH($B5439,Invoices!$B:$B,0)&gt;0,"Delivered_Invoiced"),"Delivered_Not_Invoiced"))</f>
        <v>Delivered_Invoiced</v>
      </c>
      <c r="H5439" s="27">
        <f t="shared" si="84"/>
        <v>2018</v>
      </c>
    </row>
    <row r="5440" spans="1:8" ht="15.75" customHeight="1" x14ac:dyDescent="0.35">
      <c r="A5440" s="6">
        <v>76314</v>
      </c>
      <c r="B5440" s="6">
        <v>76314002</v>
      </c>
      <c r="C5440" s="6" t="s">
        <v>5099</v>
      </c>
      <c r="D5440" s="6">
        <v>9634</v>
      </c>
      <c r="E5440" s="14">
        <v>43318</v>
      </c>
      <c r="F5440" s="6">
        <v>3</v>
      </c>
      <c r="G5440" s="17" t="str">
        <f>IF($C5440="","Not Delivered",
 _xlfn.IFNA(IF(MATCH($B5440,Invoices!$B:$B,0)&gt;0,"Delivered_Invoiced"),"Delivered_Not_Invoiced"))</f>
        <v>Delivered_Invoiced</v>
      </c>
      <c r="H5440" s="27">
        <f t="shared" si="84"/>
        <v>2018</v>
      </c>
    </row>
    <row r="5441" spans="1:8" ht="15.75" customHeight="1" x14ac:dyDescent="0.35">
      <c r="A5441" s="6">
        <v>78344</v>
      </c>
      <c r="B5441" s="6">
        <v>78344002</v>
      </c>
      <c r="C5441" s="6" t="s">
        <v>5137</v>
      </c>
      <c r="D5441" s="6">
        <v>8463</v>
      </c>
      <c r="E5441" s="14">
        <v>43318</v>
      </c>
      <c r="F5441" s="6">
        <v>5</v>
      </c>
      <c r="G5441" s="17" t="str">
        <f>IF($C5441="","Not Delivered",
 _xlfn.IFNA(IF(MATCH($B5441,Invoices!$B:$B,0)&gt;0,"Delivered_Invoiced"),"Delivered_Not_Invoiced"))</f>
        <v>Delivered_Invoiced</v>
      </c>
      <c r="H5441" s="27">
        <f t="shared" si="84"/>
        <v>2018</v>
      </c>
    </row>
    <row r="5442" spans="1:8" ht="15.75" customHeight="1" x14ac:dyDescent="0.35">
      <c r="A5442" s="6">
        <v>61484</v>
      </c>
      <c r="B5442" s="6">
        <v>61484002</v>
      </c>
      <c r="C5442" s="6" t="s">
        <v>5138</v>
      </c>
      <c r="D5442" s="6">
        <v>2843</v>
      </c>
      <c r="E5442" s="14">
        <v>43318</v>
      </c>
      <c r="F5442" s="6">
        <v>1</v>
      </c>
      <c r="G5442" s="17" t="str">
        <f>IF($C5442="","Not Delivered",
 _xlfn.IFNA(IF(MATCH($B5442,Invoices!$B:$B,0)&gt;0,"Delivered_Invoiced"),"Delivered_Not_Invoiced"))</f>
        <v>Delivered_Invoiced</v>
      </c>
      <c r="H5442" s="27">
        <f t="shared" si="84"/>
        <v>2018</v>
      </c>
    </row>
    <row r="5443" spans="1:8" ht="15.75" customHeight="1" x14ac:dyDescent="0.35">
      <c r="A5443" s="6">
        <v>80099</v>
      </c>
      <c r="B5443" s="6">
        <v>80099002</v>
      </c>
      <c r="C5443" s="6" t="s">
        <v>5139</v>
      </c>
      <c r="D5443" s="6">
        <v>6727</v>
      </c>
      <c r="E5443" s="14">
        <v>43318</v>
      </c>
      <c r="F5443" s="6">
        <v>5</v>
      </c>
      <c r="G5443" s="17" t="str">
        <f>IF($C5443="","Not Delivered",
 _xlfn.IFNA(IF(MATCH($B5443,Invoices!$B:$B,0)&gt;0,"Delivered_Invoiced"),"Delivered_Not_Invoiced"))</f>
        <v>Delivered_Invoiced</v>
      </c>
      <c r="H5443" s="27">
        <f t="shared" ref="H5443:H5506" si="85">YEAR($E5443)</f>
        <v>2018</v>
      </c>
    </row>
    <row r="5444" spans="1:8" ht="15.75" customHeight="1" x14ac:dyDescent="0.35">
      <c r="A5444" s="6">
        <v>82534</v>
      </c>
      <c r="B5444" s="6">
        <v>82534002</v>
      </c>
      <c r="C5444" s="6" t="s">
        <v>5140</v>
      </c>
      <c r="D5444" s="6">
        <v>8631</v>
      </c>
      <c r="E5444" s="14">
        <v>43318</v>
      </c>
      <c r="F5444" s="6">
        <v>7</v>
      </c>
      <c r="G5444" s="17" t="str">
        <f>IF($C5444="","Not Delivered",
 _xlfn.IFNA(IF(MATCH($B5444,Invoices!$B:$B,0)&gt;0,"Delivered_Invoiced"),"Delivered_Not_Invoiced"))</f>
        <v>Delivered_Invoiced</v>
      </c>
      <c r="H5444" s="27">
        <f t="shared" si="85"/>
        <v>2018</v>
      </c>
    </row>
    <row r="5445" spans="1:8" ht="15.75" customHeight="1" x14ac:dyDescent="0.35">
      <c r="A5445" s="6">
        <v>92489</v>
      </c>
      <c r="B5445" s="6">
        <v>92489002</v>
      </c>
      <c r="C5445" s="6" t="s">
        <v>5141</v>
      </c>
      <c r="D5445" s="6">
        <v>1323</v>
      </c>
      <c r="E5445" s="14">
        <v>43318</v>
      </c>
      <c r="F5445" s="6">
        <v>1</v>
      </c>
      <c r="G5445" s="17" t="str">
        <f>IF($C5445="","Not Delivered",
 _xlfn.IFNA(IF(MATCH($B5445,Invoices!$B:$B,0)&gt;0,"Delivered_Invoiced"),"Delivered_Not_Invoiced"))</f>
        <v>Delivered_Invoiced</v>
      </c>
      <c r="H5445" s="27">
        <f t="shared" si="85"/>
        <v>2018</v>
      </c>
    </row>
    <row r="5446" spans="1:8" ht="15.75" customHeight="1" x14ac:dyDescent="0.35">
      <c r="A5446" s="6">
        <v>100419</v>
      </c>
      <c r="B5446" s="6">
        <v>100419002</v>
      </c>
      <c r="C5446" s="6" t="s">
        <v>5142</v>
      </c>
      <c r="D5446" s="6">
        <v>5695</v>
      </c>
      <c r="E5446" s="14">
        <v>43318</v>
      </c>
      <c r="F5446" s="6">
        <v>3</v>
      </c>
      <c r="G5446" s="17" t="str">
        <f>IF($C5446="","Not Delivered",
 _xlfn.IFNA(IF(MATCH($B5446,Invoices!$B:$B,0)&gt;0,"Delivered_Invoiced"),"Delivered_Not_Invoiced"))</f>
        <v>Delivered_Invoiced</v>
      </c>
      <c r="H5446" s="27">
        <f t="shared" si="85"/>
        <v>2018</v>
      </c>
    </row>
    <row r="5447" spans="1:8" ht="15.75" customHeight="1" x14ac:dyDescent="0.35">
      <c r="A5447" s="6">
        <v>104969</v>
      </c>
      <c r="B5447" s="6">
        <v>104969002</v>
      </c>
      <c r="C5447" s="6" t="s">
        <v>5143</v>
      </c>
      <c r="D5447" s="6">
        <v>583</v>
      </c>
      <c r="E5447" s="14">
        <v>43318</v>
      </c>
      <c r="F5447" s="6">
        <v>5</v>
      </c>
      <c r="G5447" s="17" t="str">
        <f>IF($C5447="","Not Delivered",
 _xlfn.IFNA(IF(MATCH($B5447,Invoices!$B:$B,0)&gt;0,"Delivered_Invoiced"),"Delivered_Not_Invoiced"))</f>
        <v>Delivered_Invoiced</v>
      </c>
      <c r="H5447" s="27">
        <f t="shared" si="85"/>
        <v>2018</v>
      </c>
    </row>
    <row r="5448" spans="1:8" ht="15.75" customHeight="1" x14ac:dyDescent="0.35">
      <c r="A5448" s="6">
        <v>69394</v>
      </c>
      <c r="B5448" s="6">
        <v>69394002</v>
      </c>
      <c r="C5448" s="6" t="s">
        <v>5144</v>
      </c>
      <c r="D5448" s="6">
        <v>7009</v>
      </c>
      <c r="E5448" s="14">
        <v>43319</v>
      </c>
      <c r="F5448" s="6">
        <v>3</v>
      </c>
      <c r="G5448" s="17" t="str">
        <f>IF($C5448="","Not Delivered",
 _xlfn.IFNA(IF(MATCH($B5448,Invoices!$B:$B,0)&gt;0,"Delivered_Invoiced"),"Delivered_Not_Invoiced"))</f>
        <v>Delivered_Invoiced</v>
      </c>
      <c r="H5448" s="27">
        <f t="shared" si="85"/>
        <v>2018</v>
      </c>
    </row>
    <row r="5449" spans="1:8" ht="15.75" customHeight="1" x14ac:dyDescent="0.35">
      <c r="A5449" s="6">
        <v>70184</v>
      </c>
      <c r="B5449" s="6">
        <v>70184002</v>
      </c>
      <c r="C5449" s="6" t="s">
        <v>5145</v>
      </c>
      <c r="D5449" s="6">
        <v>3913</v>
      </c>
      <c r="E5449" s="14">
        <v>43319</v>
      </c>
      <c r="F5449" s="6">
        <v>1</v>
      </c>
      <c r="G5449" s="17" t="str">
        <f>IF($C5449="","Not Delivered",
 _xlfn.IFNA(IF(MATCH($B5449,Invoices!$B:$B,0)&gt;0,"Delivered_Invoiced"),"Delivered_Not_Invoiced"))</f>
        <v>Delivered_Invoiced</v>
      </c>
      <c r="H5449" s="27">
        <f t="shared" si="85"/>
        <v>2018</v>
      </c>
    </row>
    <row r="5450" spans="1:8" ht="15.75" customHeight="1" x14ac:dyDescent="0.35">
      <c r="A5450" s="6">
        <v>82984</v>
      </c>
      <c r="B5450" s="6">
        <v>82984002</v>
      </c>
      <c r="C5450" s="6" t="s">
        <v>5146</v>
      </c>
      <c r="D5450" s="6">
        <v>9069</v>
      </c>
      <c r="E5450" s="14">
        <v>43319</v>
      </c>
      <c r="F5450" s="6">
        <v>2</v>
      </c>
      <c r="G5450" s="17" t="str">
        <f>IF($C5450="","Not Delivered",
 _xlfn.IFNA(IF(MATCH($B5450,Invoices!$B:$B,0)&gt;0,"Delivered_Invoiced"),"Delivered_Not_Invoiced"))</f>
        <v>Delivered_Invoiced</v>
      </c>
      <c r="H5450" s="27">
        <f t="shared" si="85"/>
        <v>2018</v>
      </c>
    </row>
    <row r="5451" spans="1:8" ht="15.75" customHeight="1" x14ac:dyDescent="0.35">
      <c r="A5451" s="6">
        <v>90169</v>
      </c>
      <c r="B5451" s="6">
        <v>90169002</v>
      </c>
      <c r="C5451" s="6" t="s">
        <v>5147</v>
      </c>
      <c r="D5451" s="6">
        <v>2778</v>
      </c>
      <c r="E5451" s="14">
        <v>43319</v>
      </c>
      <c r="F5451" s="6">
        <v>4</v>
      </c>
      <c r="G5451" s="17" t="str">
        <f>IF($C5451="","Not Delivered",
 _xlfn.IFNA(IF(MATCH($B5451,Invoices!$B:$B,0)&gt;0,"Delivered_Invoiced"),"Delivered_Not_Invoiced"))</f>
        <v>Delivered_Invoiced</v>
      </c>
      <c r="H5451" s="27">
        <f t="shared" si="85"/>
        <v>2018</v>
      </c>
    </row>
    <row r="5452" spans="1:8" ht="15.75" customHeight="1" x14ac:dyDescent="0.35">
      <c r="A5452" s="6">
        <v>93709</v>
      </c>
      <c r="B5452" s="6">
        <v>93709002</v>
      </c>
      <c r="C5452" s="6" t="s">
        <v>5148</v>
      </c>
      <c r="D5452" s="6">
        <v>8562</v>
      </c>
      <c r="E5452" s="14">
        <v>43319</v>
      </c>
      <c r="F5452" s="6">
        <v>7</v>
      </c>
      <c r="G5452" s="17" t="str">
        <f>IF($C5452="","Not Delivered",
 _xlfn.IFNA(IF(MATCH($B5452,Invoices!$B:$B,0)&gt;0,"Delivered_Invoiced"),"Delivered_Not_Invoiced"))</f>
        <v>Delivered_Invoiced</v>
      </c>
      <c r="H5452" s="27">
        <f t="shared" si="85"/>
        <v>2018</v>
      </c>
    </row>
    <row r="5453" spans="1:8" ht="15.75" customHeight="1" x14ac:dyDescent="0.35">
      <c r="A5453" s="6">
        <v>103614</v>
      </c>
      <c r="B5453" s="6">
        <v>103614002</v>
      </c>
      <c r="C5453" s="6" t="s">
        <v>5149</v>
      </c>
      <c r="D5453" s="6">
        <v>8777</v>
      </c>
      <c r="E5453" s="14">
        <v>43319</v>
      </c>
      <c r="F5453" s="6">
        <v>6</v>
      </c>
      <c r="G5453" s="17" t="str">
        <f>IF($C5453="","Not Delivered",
 _xlfn.IFNA(IF(MATCH($B5453,Invoices!$B:$B,0)&gt;0,"Delivered_Invoiced"),"Delivered_Not_Invoiced"))</f>
        <v>Delivered_Invoiced</v>
      </c>
      <c r="H5453" s="27">
        <f t="shared" si="85"/>
        <v>2018</v>
      </c>
    </row>
    <row r="5454" spans="1:8" ht="15.75" customHeight="1" x14ac:dyDescent="0.35">
      <c r="A5454" s="6">
        <v>58794</v>
      </c>
      <c r="B5454" s="6">
        <v>58794002</v>
      </c>
      <c r="C5454" s="6" t="s">
        <v>5150</v>
      </c>
      <c r="D5454" s="6">
        <v>2823</v>
      </c>
      <c r="E5454" s="14">
        <v>43320</v>
      </c>
      <c r="F5454" s="6">
        <v>2</v>
      </c>
      <c r="G5454" s="17" t="str">
        <f>IF($C5454="","Not Delivered",
 _xlfn.IFNA(IF(MATCH($B5454,Invoices!$B:$B,0)&gt;0,"Delivered_Invoiced"),"Delivered_Not_Invoiced"))</f>
        <v>Delivered_Invoiced</v>
      </c>
      <c r="H5454" s="27">
        <f t="shared" si="85"/>
        <v>2018</v>
      </c>
    </row>
    <row r="5455" spans="1:8" ht="15.75" customHeight="1" x14ac:dyDescent="0.35">
      <c r="A5455" s="6">
        <v>78319</v>
      </c>
      <c r="B5455" s="6">
        <v>78319002</v>
      </c>
      <c r="C5455" s="6" t="s">
        <v>5014</v>
      </c>
      <c r="D5455" s="6">
        <v>7394</v>
      </c>
      <c r="E5455" s="14">
        <v>43320</v>
      </c>
      <c r="F5455" s="6">
        <v>1</v>
      </c>
      <c r="G5455" s="17" t="str">
        <f>IF($C5455="","Not Delivered",
 _xlfn.IFNA(IF(MATCH($B5455,Invoices!$B:$B,0)&gt;0,"Delivered_Invoiced"),"Delivered_Not_Invoiced"))</f>
        <v>Delivered_Invoiced</v>
      </c>
      <c r="H5455" s="27">
        <f t="shared" si="85"/>
        <v>2018</v>
      </c>
    </row>
    <row r="5456" spans="1:8" ht="15.75" customHeight="1" x14ac:dyDescent="0.35">
      <c r="A5456" s="6">
        <v>62899</v>
      </c>
      <c r="B5456" s="6">
        <v>62899002</v>
      </c>
      <c r="C5456" s="6" t="s">
        <v>5151</v>
      </c>
      <c r="D5456" s="6">
        <v>1071</v>
      </c>
      <c r="E5456" s="14">
        <v>43320</v>
      </c>
      <c r="F5456" s="6">
        <v>1</v>
      </c>
      <c r="G5456" s="17" t="str">
        <f>IF($C5456="","Not Delivered",
 _xlfn.IFNA(IF(MATCH($B5456,Invoices!$B:$B,0)&gt;0,"Delivered_Invoiced"),"Delivered_Not_Invoiced"))</f>
        <v>Delivered_Invoiced</v>
      </c>
      <c r="H5456" s="27">
        <f t="shared" si="85"/>
        <v>2018</v>
      </c>
    </row>
    <row r="5457" spans="1:8" ht="15.75" customHeight="1" x14ac:dyDescent="0.35">
      <c r="A5457" s="6">
        <v>63454</v>
      </c>
      <c r="B5457" s="6">
        <v>63454002</v>
      </c>
      <c r="C5457" s="6" t="s">
        <v>5152</v>
      </c>
      <c r="D5457" s="6">
        <v>3927</v>
      </c>
      <c r="E5457" s="14">
        <v>43320</v>
      </c>
      <c r="F5457" s="6">
        <v>3</v>
      </c>
      <c r="G5457" s="17" t="str">
        <f>IF($C5457="","Not Delivered",
 _xlfn.IFNA(IF(MATCH($B5457,Invoices!$B:$B,0)&gt;0,"Delivered_Invoiced"),"Delivered_Not_Invoiced"))</f>
        <v>Delivered_Invoiced</v>
      </c>
      <c r="H5457" s="27">
        <f t="shared" si="85"/>
        <v>2018</v>
      </c>
    </row>
    <row r="5458" spans="1:8" ht="15.75" customHeight="1" x14ac:dyDescent="0.35">
      <c r="A5458" s="6">
        <v>65984</v>
      </c>
      <c r="B5458" s="6">
        <v>65984002</v>
      </c>
      <c r="C5458" s="6" t="s">
        <v>5153</v>
      </c>
      <c r="D5458" s="6">
        <v>7254</v>
      </c>
      <c r="E5458" s="14">
        <v>43320</v>
      </c>
      <c r="F5458" s="6">
        <v>7</v>
      </c>
      <c r="G5458" s="17" t="str">
        <f>IF($C5458="","Not Delivered",
 _xlfn.IFNA(IF(MATCH($B5458,Invoices!$B:$B,0)&gt;0,"Delivered_Invoiced"),"Delivered_Not_Invoiced"))</f>
        <v>Delivered_Invoiced</v>
      </c>
      <c r="H5458" s="27">
        <f t="shared" si="85"/>
        <v>2018</v>
      </c>
    </row>
    <row r="5459" spans="1:8" ht="15.75" customHeight="1" x14ac:dyDescent="0.35">
      <c r="A5459" s="6">
        <v>88109</v>
      </c>
      <c r="B5459" s="6">
        <v>88109002</v>
      </c>
      <c r="C5459" s="6" t="s">
        <v>5154</v>
      </c>
      <c r="D5459" s="6">
        <v>3918</v>
      </c>
      <c r="E5459" s="14">
        <v>43320</v>
      </c>
      <c r="F5459" s="6">
        <v>6</v>
      </c>
      <c r="G5459" s="17" t="str">
        <f>IF($C5459="","Not Delivered",
 _xlfn.IFNA(IF(MATCH($B5459,Invoices!$B:$B,0)&gt;0,"Delivered_Invoiced"),"Delivered_Not_Invoiced"))</f>
        <v>Delivered_Invoiced</v>
      </c>
      <c r="H5459" s="27">
        <f t="shared" si="85"/>
        <v>2018</v>
      </c>
    </row>
    <row r="5460" spans="1:8" ht="15.75" customHeight="1" x14ac:dyDescent="0.35">
      <c r="A5460" s="6">
        <v>74419</v>
      </c>
      <c r="B5460" s="6">
        <v>74419002</v>
      </c>
      <c r="C5460" s="6" t="s">
        <v>5155</v>
      </c>
      <c r="D5460" s="6">
        <v>8098</v>
      </c>
      <c r="E5460" s="14">
        <v>43321</v>
      </c>
      <c r="F5460" s="6">
        <v>3</v>
      </c>
      <c r="G5460" s="17" t="str">
        <f>IF($C5460="","Not Delivered",
 _xlfn.IFNA(IF(MATCH($B5460,Invoices!$B:$B,0)&gt;0,"Delivered_Invoiced"),"Delivered_Not_Invoiced"))</f>
        <v>Delivered_Invoiced</v>
      </c>
      <c r="H5460" s="27">
        <f t="shared" si="85"/>
        <v>2018</v>
      </c>
    </row>
    <row r="5461" spans="1:8" ht="15.75" customHeight="1" x14ac:dyDescent="0.35">
      <c r="A5461" s="6">
        <v>74454</v>
      </c>
      <c r="B5461" s="6">
        <v>74454002</v>
      </c>
      <c r="C5461" s="6" t="s">
        <v>5156</v>
      </c>
      <c r="D5461" s="6">
        <v>2346</v>
      </c>
      <c r="E5461" s="14">
        <v>43321</v>
      </c>
      <c r="F5461" s="6">
        <v>2</v>
      </c>
      <c r="G5461" s="17" t="str">
        <f>IF($C5461="","Not Delivered",
 _xlfn.IFNA(IF(MATCH($B5461,Invoices!$B:$B,0)&gt;0,"Delivered_Invoiced"),"Delivered_Not_Invoiced"))</f>
        <v>Delivered_Invoiced</v>
      </c>
      <c r="H5461" s="27">
        <f t="shared" si="85"/>
        <v>2018</v>
      </c>
    </row>
    <row r="5462" spans="1:8" ht="15.75" customHeight="1" x14ac:dyDescent="0.35">
      <c r="A5462" s="6">
        <v>97019</v>
      </c>
      <c r="B5462" s="6">
        <v>97019002</v>
      </c>
      <c r="C5462" s="6" t="s">
        <v>5157</v>
      </c>
      <c r="D5462" s="6">
        <v>6505</v>
      </c>
      <c r="E5462" s="14">
        <v>43321</v>
      </c>
      <c r="F5462" s="6">
        <v>4</v>
      </c>
      <c r="G5462" s="17" t="str">
        <f>IF($C5462="","Not Delivered",
 _xlfn.IFNA(IF(MATCH($B5462,Invoices!$B:$B,0)&gt;0,"Delivered_Invoiced"),"Delivered_Not_Invoiced"))</f>
        <v>Delivered_Invoiced</v>
      </c>
      <c r="H5462" s="27">
        <f t="shared" si="85"/>
        <v>2018</v>
      </c>
    </row>
    <row r="5463" spans="1:8" ht="15.75" customHeight="1" x14ac:dyDescent="0.35">
      <c r="A5463" s="6">
        <v>97829</v>
      </c>
      <c r="B5463" s="6">
        <v>97829002</v>
      </c>
      <c r="C5463" s="6" t="s">
        <v>5158</v>
      </c>
      <c r="D5463" s="6">
        <v>6534</v>
      </c>
      <c r="E5463" s="14">
        <v>43321</v>
      </c>
      <c r="F5463" s="6">
        <v>2</v>
      </c>
      <c r="G5463" s="17" t="str">
        <f>IF($C5463="","Not Delivered",
 _xlfn.IFNA(IF(MATCH($B5463,Invoices!$B:$B,0)&gt;0,"Delivered_Invoiced"),"Delivered_Not_Invoiced"))</f>
        <v>Delivered_Invoiced</v>
      </c>
      <c r="H5463" s="27">
        <f t="shared" si="85"/>
        <v>2018</v>
      </c>
    </row>
    <row r="5464" spans="1:8" ht="15.75" customHeight="1" x14ac:dyDescent="0.35">
      <c r="A5464" s="6">
        <v>60749</v>
      </c>
      <c r="B5464" s="6">
        <v>60749002</v>
      </c>
      <c r="C5464" s="6" t="s">
        <v>5159</v>
      </c>
      <c r="D5464" s="6">
        <v>7062</v>
      </c>
      <c r="E5464" s="14">
        <v>43321</v>
      </c>
      <c r="F5464" s="6">
        <v>6</v>
      </c>
      <c r="G5464" s="17" t="str">
        <f>IF($C5464="","Not Delivered",
 _xlfn.IFNA(IF(MATCH($B5464,Invoices!$B:$B,0)&gt;0,"Delivered_Invoiced"),"Delivered_Not_Invoiced"))</f>
        <v>Delivered_Invoiced</v>
      </c>
      <c r="H5464" s="27">
        <f t="shared" si="85"/>
        <v>2018</v>
      </c>
    </row>
    <row r="5465" spans="1:8" ht="15.75" customHeight="1" x14ac:dyDescent="0.35">
      <c r="A5465" s="6">
        <v>61359</v>
      </c>
      <c r="B5465" s="6">
        <v>61359002</v>
      </c>
      <c r="C5465" s="6" t="s">
        <v>5160</v>
      </c>
      <c r="D5465" s="6">
        <v>4545</v>
      </c>
      <c r="E5465" s="14">
        <v>43321</v>
      </c>
      <c r="F5465" s="6">
        <v>5</v>
      </c>
      <c r="G5465" s="17" t="str">
        <f>IF($C5465="","Not Delivered",
 _xlfn.IFNA(IF(MATCH($B5465,Invoices!$B:$B,0)&gt;0,"Delivered_Invoiced"),"Delivered_Not_Invoiced"))</f>
        <v>Delivered_Invoiced</v>
      </c>
      <c r="H5465" s="27">
        <f t="shared" si="85"/>
        <v>2018</v>
      </c>
    </row>
    <row r="5466" spans="1:8" ht="15.75" customHeight="1" x14ac:dyDescent="0.35">
      <c r="A5466" s="6">
        <v>68124</v>
      </c>
      <c r="B5466" s="6">
        <v>68124002</v>
      </c>
      <c r="C5466" s="6" t="s">
        <v>5161</v>
      </c>
      <c r="D5466" s="6">
        <v>2917</v>
      </c>
      <c r="E5466" s="14">
        <v>43321</v>
      </c>
      <c r="F5466" s="6">
        <v>2</v>
      </c>
      <c r="G5466" s="17" t="str">
        <f>IF($C5466="","Not Delivered",
 _xlfn.IFNA(IF(MATCH($B5466,Invoices!$B:$B,0)&gt;0,"Delivered_Invoiced"),"Delivered_Not_Invoiced"))</f>
        <v>Delivered_Invoiced</v>
      </c>
      <c r="H5466" s="27">
        <f t="shared" si="85"/>
        <v>2018</v>
      </c>
    </row>
    <row r="5467" spans="1:8" ht="15.75" customHeight="1" x14ac:dyDescent="0.35">
      <c r="A5467" s="6">
        <v>73199</v>
      </c>
      <c r="B5467" s="6">
        <v>73199002</v>
      </c>
      <c r="C5467" s="6" t="s">
        <v>5162</v>
      </c>
      <c r="D5467" s="6">
        <v>5844</v>
      </c>
      <c r="E5467" s="14">
        <v>43321</v>
      </c>
      <c r="F5467" s="6">
        <v>4</v>
      </c>
      <c r="G5467" s="17" t="str">
        <f>IF($C5467="","Not Delivered",
 _xlfn.IFNA(IF(MATCH($B5467,Invoices!$B:$B,0)&gt;0,"Delivered_Invoiced"),"Delivered_Not_Invoiced"))</f>
        <v>Delivered_Invoiced</v>
      </c>
      <c r="H5467" s="27">
        <f t="shared" si="85"/>
        <v>2018</v>
      </c>
    </row>
    <row r="5468" spans="1:8" ht="15.75" customHeight="1" x14ac:dyDescent="0.35">
      <c r="A5468" s="6">
        <v>80659</v>
      </c>
      <c r="B5468" s="6">
        <v>80659002</v>
      </c>
      <c r="C5468" s="6" t="s">
        <v>5163</v>
      </c>
      <c r="D5468" s="6">
        <v>3474</v>
      </c>
      <c r="E5468" s="14">
        <v>43321</v>
      </c>
      <c r="F5468" s="6">
        <v>4</v>
      </c>
      <c r="G5468" s="17" t="str">
        <f>IF($C5468="","Not Delivered",
 _xlfn.IFNA(IF(MATCH($B5468,Invoices!$B:$B,0)&gt;0,"Delivered_Invoiced"),"Delivered_Not_Invoiced"))</f>
        <v>Delivered_Invoiced</v>
      </c>
      <c r="H5468" s="27">
        <f t="shared" si="85"/>
        <v>2018</v>
      </c>
    </row>
    <row r="5469" spans="1:8" ht="15.75" customHeight="1" x14ac:dyDescent="0.35">
      <c r="A5469" s="6">
        <v>82549</v>
      </c>
      <c r="B5469" s="6">
        <v>82549002</v>
      </c>
      <c r="C5469" s="6" t="s">
        <v>5164</v>
      </c>
      <c r="D5469" s="6">
        <v>4641</v>
      </c>
      <c r="E5469" s="14">
        <v>43321</v>
      </c>
      <c r="F5469" s="6">
        <v>2</v>
      </c>
      <c r="G5469" s="17" t="str">
        <f>IF($C5469="","Not Delivered",
 _xlfn.IFNA(IF(MATCH($B5469,Invoices!$B:$B,0)&gt;0,"Delivered_Invoiced"),"Delivered_Not_Invoiced"))</f>
        <v>Delivered_Invoiced</v>
      </c>
      <c r="H5469" s="27">
        <f t="shared" si="85"/>
        <v>2018</v>
      </c>
    </row>
    <row r="5470" spans="1:8" ht="15.75" customHeight="1" x14ac:dyDescent="0.35">
      <c r="A5470" s="6">
        <v>87424</v>
      </c>
      <c r="B5470" s="6">
        <v>87424002</v>
      </c>
      <c r="C5470" s="6" t="s">
        <v>5165</v>
      </c>
      <c r="D5470" s="6">
        <v>600</v>
      </c>
      <c r="E5470" s="14">
        <v>43321</v>
      </c>
      <c r="F5470" s="6">
        <v>5</v>
      </c>
      <c r="G5470" s="17" t="str">
        <f>IF($C5470="","Not Delivered",
 _xlfn.IFNA(IF(MATCH($B5470,Invoices!$B:$B,0)&gt;0,"Delivered_Invoiced"),"Delivered_Not_Invoiced"))</f>
        <v>Delivered_Invoiced</v>
      </c>
      <c r="H5470" s="27">
        <f t="shared" si="85"/>
        <v>2018</v>
      </c>
    </row>
    <row r="5471" spans="1:8" ht="15.75" customHeight="1" x14ac:dyDescent="0.35">
      <c r="A5471" s="6">
        <v>89124</v>
      </c>
      <c r="B5471" s="6">
        <v>89124002</v>
      </c>
      <c r="C5471" s="6" t="s">
        <v>5166</v>
      </c>
      <c r="D5471" s="6">
        <v>9504</v>
      </c>
      <c r="E5471" s="14">
        <v>43321</v>
      </c>
      <c r="F5471" s="6">
        <v>6</v>
      </c>
      <c r="G5471" s="17" t="str">
        <f>IF($C5471="","Not Delivered",
 _xlfn.IFNA(IF(MATCH($B5471,Invoices!$B:$B,0)&gt;0,"Delivered_Invoiced"),"Delivered_Not_Invoiced"))</f>
        <v>Delivered_Invoiced</v>
      </c>
      <c r="H5471" s="27">
        <f t="shared" si="85"/>
        <v>2018</v>
      </c>
    </row>
    <row r="5472" spans="1:8" ht="15.75" customHeight="1" x14ac:dyDescent="0.35">
      <c r="A5472" s="6">
        <v>56494</v>
      </c>
      <c r="B5472" s="6">
        <v>56494002</v>
      </c>
      <c r="C5472" s="6" t="s">
        <v>5167</v>
      </c>
      <c r="D5472" s="6">
        <v>1631</v>
      </c>
      <c r="E5472" s="14">
        <v>43322</v>
      </c>
      <c r="F5472" s="6">
        <v>1</v>
      </c>
      <c r="G5472" s="17" t="str">
        <f>IF($C5472="","Not Delivered",
 _xlfn.IFNA(IF(MATCH($B5472,Invoices!$B:$B,0)&gt;0,"Delivered_Invoiced"),"Delivered_Not_Invoiced"))</f>
        <v>Delivered_Invoiced</v>
      </c>
      <c r="H5472" s="27">
        <f t="shared" si="85"/>
        <v>2018</v>
      </c>
    </row>
    <row r="5473" spans="1:8" ht="15.75" customHeight="1" x14ac:dyDescent="0.35">
      <c r="A5473" s="6">
        <v>55309</v>
      </c>
      <c r="B5473" s="6">
        <v>55309002</v>
      </c>
      <c r="C5473" s="6" t="s">
        <v>4998</v>
      </c>
      <c r="D5473" s="6">
        <v>8728</v>
      </c>
      <c r="E5473" s="14">
        <v>43322</v>
      </c>
      <c r="F5473" s="6">
        <v>1</v>
      </c>
      <c r="G5473" s="17" t="str">
        <f>IF($C5473="","Not Delivered",
 _xlfn.IFNA(IF(MATCH($B5473,Invoices!$B:$B,0)&gt;0,"Delivered_Invoiced"),"Delivered_Not_Invoiced"))</f>
        <v>Delivered_Invoiced</v>
      </c>
      <c r="H5473" s="27">
        <f t="shared" si="85"/>
        <v>2018</v>
      </c>
    </row>
    <row r="5474" spans="1:8" ht="15.75" customHeight="1" x14ac:dyDescent="0.35">
      <c r="A5474" s="6">
        <v>61939</v>
      </c>
      <c r="B5474" s="6">
        <v>61939002</v>
      </c>
      <c r="C5474" s="6" t="s">
        <v>5168</v>
      </c>
      <c r="D5474" s="6">
        <v>6712</v>
      </c>
      <c r="E5474" s="14">
        <v>43322</v>
      </c>
      <c r="F5474" s="6">
        <v>6</v>
      </c>
      <c r="G5474" s="17" t="str">
        <f>IF($C5474="","Not Delivered",
 _xlfn.IFNA(IF(MATCH($B5474,Invoices!$B:$B,0)&gt;0,"Delivered_Invoiced"),"Delivered_Not_Invoiced"))</f>
        <v>Delivered_Invoiced</v>
      </c>
      <c r="H5474" s="27">
        <f t="shared" si="85"/>
        <v>2018</v>
      </c>
    </row>
    <row r="5475" spans="1:8" ht="15.75" customHeight="1" x14ac:dyDescent="0.35">
      <c r="A5475" s="6">
        <v>63374</v>
      </c>
      <c r="B5475" s="6">
        <v>63374002</v>
      </c>
      <c r="C5475" s="6" t="s">
        <v>5169</v>
      </c>
      <c r="D5475" s="6">
        <v>7759</v>
      </c>
      <c r="E5475" s="14">
        <v>43322</v>
      </c>
      <c r="F5475" s="6">
        <v>6</v>
      </c>
      <c r="G5475" s="17" t="str">
        <f>IF($C5475="","Not Delivered",
 _xlfn.IFNA(IF(MATCH($B5475,Invoices!$B:$B,0)&gt;0,"Delivered_Invoiced"),"Delivered_Not_Invoiced"))</f>
        <v>Delivered_Invoiced</v>
      </c>
      <c r="H5475" s="27">
        <f t="shared" si="85"/>
        <v>2018</v>
      </c>
    </row>
    <row r="5476" spans="1:8" ht="15.75" customHeight="1" x14ac:dyDescent="0.35">
      <c r="A5476" s="6">
        <v>85214</v>
      </c>
      <c r="B5476" s="6">
        <v>85214002</v>
      </c>
      <c r="C5476" s="6" t="s">
        <v>5170</v>
      </c>
      <c r="D5476" s="6">
        <v>6307</v>
      </c>
      <c r="E5476" s="14">
        <v>43322</v>
      </c>
      <c r="F5476" s="6">
        <v>1</v>
      </c>
      <c r="G5476" s="17" t="str">
        <f>IF($C5476="","Not Delivered",
 _xlfn.IFNA(IF(MATCH($B5476,Invoices!$B:$B,0)&gt;0,"Delivered_Invoiced"),"Delivered_Not_Invoiced"))</f>
        <v>Delivered_Invoiced</v>
      </c>
      <c r="H5476" s="27">
        <f t="shared" si="85"/>
        <v>2018</v>
      </c>
    </row>
    <row r="5477" spans="1:8" ht="15.75" customHeight="1" x14ac:dyDescent="0.35">
      <c r="A5477" s="6">
        <v>91089</v>
      </c>
      <c r="B5477" s="6">
        <v>91089002</v>
      </c>
      <c r="C5477" s="6" t="s">
        <v>5171</v>
      </c>
      <c r="D5477" s="6">
        <v>7385</v>
      </c>
      <c r="E5477" s="14">
        <v>43322</v>
      </c>
      <c r="F5477" s="6">
        <v>4</v>
      </c>
      <c r="G5477" s="17" t="str">
        <f>IF($C5477="","Not Delivered",
 _xlfn.IFNA(IF(MATCH($B5477,Invoices!$B:$B,0)&gt;0,"Delivered_Invoiced"),"Delivered_Not_Invoiced"))</f>
        <v>Delivered_Invoiced</v>
      </c>
      <c r="H5477" s="27">
        <f t="shared" si="85"/>
        <v>2018</v>
      </c>
    </row>
    <row r="5478" spans="1:8" ht="15.75" customHeight="1" x14ac:dyDescent="0.35">
      <c r="A5478" s="6">
        <v>92869</v>
      </c>
      <c r="B5478" s="6">
        <v>92869002</v>
      </c>
      <c r="C5478" s="6" t="s">
        <v>5172</v>
      </c>
      <c r="D5478" s="6">
        <v>2710</v>
      </c>
      <c r="E5478" s="14">
        <v>43322</v>
      </c>
      <c r="F5478" s="6">
        <v>4</v>
      </c>
      <c r="G5478" s="17" t="str">
        <f>IF($C5478="","Not Delivered",
 _xlfn.IFNA(IF(MATCH($B5478,Invoices!$B:$B,0)&gt;0,"Delivered_Invoiced"),"Delivered_Not_Invoiced"))</f>
        <v>Delivered_Invoiced</v>
      </c>
      <c r="H5478" s="27">
        <f t="shared" si="85"/>
        <v>2018</v>
      </c>
    </row>
    <row r="5479" spans="1:8" ht="15.75" customHeight="1" x14ac:dyDescent="0.35">
      <c r="A5479" s="6">
        <v>104564</v>
      </c>
      <c r="B5479" s="6">
        <v>104564002</v>
      </c>
      <c r="C5479" s="6" t="s">
        <v>5173</v>
      </c>
      <c r="D5479" s="6">
        <v>7725</v>
      </c>
      <c r="E5479" s="14">
        <v>43322</v>
      </c>
      <c r="F5479" s="6">
        <v>4</v>
      </c>
      <c r="G5479" s="17" t="str">
        <f>IF($C5479="","Not Delivered",
 _xlfn.IFNA(IF(MATCH($B5479,Invoices!$B:$B,0)&gt;0,"Delivered_Invoiced"),"Delivered_Not_Invoiced"))</f>
        <v>Delivered_Invoiced</v>
      </c>
      <c r="H5479" s="27">
        <f t="shared" si="85"/>
        <v>2018</v>
      </c>
    </row>
    <row r="5480" spans="1:8" ht="15.75" customHeight="1" x14ac:dyDescent="0.35">
      <c r="A5480" s="6">
        <v>107319</v>
      </c>
      <c r="B5480" s="6">
        <v>107319002</v>
      </c>
      <c r="C5480" s="6" t="s">
        <v>5174</v>
      </c>
      <c r="D5480" s="6">
        <v>9471</v>
      </c>
      <c r="E5480" s="14">
        <v>43322</v>
      </c>
      <c r="F5480" s="6">
        <v>6</v>
      </c>
      <c r="G5480" s="17" t="str">
        <f>IF($C5480="","Not Delivered",
 _xlfn.IFNA(IF(MATCH($B5480,Invoices!$B:$B,0)&gt;0,"Delivered_Invoiced"),"Delivered_Not_Invoiced"))</f>
        <v>Delivered_Invoiced</v>
      </c>
      <c r="H5480" s="27">
        <f t="shared" si="85"/>
        <v>2018</v>
      </c>
    </row>
    <row r="5481" spans="1:8" ht="15.75" customHeight="1" x14ac:dyDescent="0.35">
      <c r="A5481" s="6">
        <v>112309</v>
      </c>
      <c r="B5481" s="6">
        <v>112309002</v>
      </c>
      <c r="C5481" s="6" t="s">
        <v>5175</v>
      </c>
      <c r="D5481" s="6">
        <v>2937</v>
      </c>
      <c r="E5481" s="14">
        <v>43322</v>
      </c>
      <c r="F5481" s="6">
        <v>1</v>
      </c>
      <c r="G5481" s="17" t="str">
        <f>IF($C5481="","Not Delivered",
 _xlfn.IFNA(IF(MATCH($B5481,Invoices!$B:$B,0)&gt;0,"Delivered_Invoiced"),"Delivered_Not_Invoiced"))</f>
        <v>Delivered_Invoiced</v>
      </c>
      <c r="H5481" s="27">
        <f t="shared" si="85"/>
        <v>2018</v>
      </c>
    </row>
    <row r="5482" spans="1:8" ht="15.75" customHeight="1" x14ac:dyDescent="0.35">
      <c r="A5482" s="6">
        <v>96499</v>
      </c>
      <c r="B5482" s="6">
        <v>96499002</v>
      </c>
      <c r="C5482" s="6" t="s">
        <v>5176</v>
      </c>
      <c r="D5482" s="6">
        <v>453</v>
      </c>
      <c r="E5482" s="14">
        <v>43323</v>
      </c>
      <c r="F5482" s="6">
        <v>1</v>
      </c>
      <c r="G5482" s="17" t="str">
        <f>IF($C5482="","Not Delivered",
 _xlfn.IFNA(IF(MATCH($B5482,Invoices!$B:$B,0)&gt;0,"Delivered_Invoiced"),"Delivered_Not_Invoiced"))</f>
        <v>Delivered_Invoiced</v>
      </c>
      <c r="H5482" s="27">
        <f t="shared" si="85"/>
        <v>2018</v>
      </c>
    </row>
    <row r="5483" spans="1:8" ht="15.75" customHeight="1" x14ac:dyDescent="0.35">
      <c r="A5483" s="6">
        <v>69294</v>
      </c>
      <c r="B5483" s="6">
        <v>69294002</v>
      </c>
      <c r="C5483" s="6" t="s">
        <v>5177</v>
      </c>
      <c r="D5483" s="6">
        <v>4290</v>
      </c>
      <c r="E5483" s="14">
        <v>43323</v>
      </c>
      <c r="F5483" s="6">
        <v>5</v>
      </c>
      <c r="G5483" s="17" t="str">
        <f>IF($C5483="","Not Delivered",
 _xlfn.IFNA(IF(MATCH($B5483,Invoices!$B:$B,0)&gt;0,"Delivered_Invoiced"),"Delivered_Not_Invoiced"))</f>
        <v>Delivered_Invoiced</v>
      </c>
      <c r="H5483" s="27">
        <f t="shared" si="85"/>
        <v>2018</v>
      </c>
    </row>
    <row r="5484" spans="1:8" ht="15.75" customHeight="1" x14ac:dyDescent="0.35">
      <c r="A5484" s="6">
        <v>73479</v>
      </c>
      <c r="B5484" s="6">
        <v>73479002</v>
      </c>
      <c r="C5484" s="6" t="s">
        <v>5178</v>
      </c>
      <c r="D5484" s="6">
        <v>1737</v>
      </c>
      <c r="E5484" s="14">
        <v>43323</v>
      </c>
      <c r="F5484" s="6">
        <v>7</v>
      </c>
      <c r="G5484" s="17" t="str">
        <f>IF($C5484="","Not Delivered",
 _xlfn.IFNA(IF(MATCH($B5484,Invoices!$B:$B,0)&gt;0,"Delivered_Invoiced"),"Delivered_Not_Invoiced"))</f>
        <v>Delivered_Invoiced</v>
      </c>
      <c r="H5484" s="27">
        <f t="shared" si="85"/>
        <v>2018</v>
      </c>
    </row>
    <row r="5485" spans="1:8" ht="15.75" customHeight="1" x14ac:dyDescent="0.35">
      <c r="A5485" s="6">
        <v>80994</v>
      </c>
      <c r="B5485" s="6">
        <v>80994002</v>
      </c>
      <c r="C5485" s="6" t="s">
        <v>5179</v>
      </c>
      <c r="D5485" s="6">
        <v>7966</v>
      </c>
      <c r="E5485" s="14">
        <v>43323</v>
      </c>
      <c r="F5485" s="6">
        <v>5</v>
      </c>
      <c r="G5485" s="17" t="str">
        <f>IF($C5485="","Not Delivered",
 _xlfn.IFNA(IF(MATCH($B5485,Invoices!$B:$B,0)&gt;0,"Delivered_Invoiced"),"Delivered_Not_Invoiced"))</f>
        <v>Delivered_Invoiced</v>
      </c>
      <c r="H5485" s="27">
        <f t="shared" si="85"/>
        <v>2018</v>
      </c>
    </row>
    <row r="5486" spans="1:8" ht="15.75" customHeight="1" x14ac:dyDescent="0.35">
      <c r="A5486" s="6">
        <v>57304</v>
      </c>
      <c r="B5486" s="6">
        <v>57304002</v>
      </c>
      <c r="C5486" s="6" t="s">
        <v>5180</v>
      </c>
      <c r="D5486" s="6">
        <v>5637</v>
      </c>
      <c r="E5486" s="14">
        <v>43324</v>
      </c>
      <c r="F5486" s="6">
        <v>1</v>
      </c>
      <c r="G5486" s="17" t="str">
        <f>IF($C5486="","Not Delivered",
 _xlfn.IFNA(IF(MATCH($B5486,Invoices!$B:$B,0)&gt;0,"Delivered_Invoiced"),"Delivered_Not_Invoiced"))</f>
        <v>Delivered_Invoiced</v>
      </c>
      <c r="H5486" s="27">
        <f t="shared" si="85"/>
        <v>2018</v>
      </c>
    </row>
    <row r="5487" spans="1:8" ht="15.75" customHeight="1" x14ac:dyDescent="0.35">
      <c r="A5487" s="6">
        <v>76479</v>
      </c>
      <c r="B5487" s="6">
        <v>76479002</v>
      </c>
      <c r="C5487" s="6" t="s">
        <v>5181</v>
      </c>
      <c r="D5487" s="6">
        <v>5470</v>
      </c>
      <c r="E5487" s="14">
        <v>43324</v>
      </c>
      <c r="F5487" s="6">
        <v>1</v>
      </c>
      <c r="G5487" s="17" t="str">
        <f>IF($C5487="","Not Delivered",
 _xlfn.IFNA(IF(MATCH($B5487,Invoices!$B:$B,0)&gt;0,"Delivered_Invoiced"),"Delivered_Not_Invoiced"))</f>
        <v>Delivered_Invoiced</v>
      </c>
      <c r="H5487" s="27">
        <f t="shared" si="85"/>
        <v>2018</v>
      </c>
    </row>
    <row r="5488" spans="1:8" ht="15.75" customHeight="1" x14ac:dyDescent="0.35">
      <c r="A5488" s="6">
        <v>78854</v>
      </c>
      <c r="B5488" s="6">
        <v>78854002</v>
      </c>
      <c r="C5488" s="6" t="s">
        <v>5182</v>
      </c>
      <c r="D5488" s="6">
        <v>3729</v>
      </c>
      <c r="E5488" s="14">
        <v>43324</v>
      </c>
      <c r="F5488" s="6">
        <v>3</v>
      </c>
      <c r="G5488" s="17" t="str">
        <f>IF($C5488="","Not Delivered",
 _xlfn.IFNA(IF(MATCH($B5488,Invoices!$B:$B,0)&gt;0,"Delivered_Invoiced"),"Delivered_Not_Invoiced"))</f>
        <v>Delivered_Invoiced</v>
      </c>
      <c r="H5488" s="27">
        <f t="shared" si="85"/>
        <v>2018</v>
      </c>
    </row>
    <row r="5489" spans="1:8" ht="15.75" customHeight="1" x14ac:dyDescent="0.35">
      <c r="A5489" s="6">
        <v>97484</v>
      </c>
      <c r="B5489" s="6">
        <v>97484002</v>
      </c>
      <c r="C5489" s="6" t="s">
        <v>5183</v>
      </c>
      <c r="D5489" s="6">
        <v>1044</v>
      </c>
      <c r="E5489" s="14">
        <v>43324</v>
      </c>
      <c r="F5489" s="6">
        <v>1</v>
      </c>
      <c r="G5489" s="17" t="str">
        <f>IF($C5489="","Not Delivered",
 _xlfn.IFNA(IF(MATCH($B5489,Invoices!$B:$B,0)&gt;0,"Delivered_Invoiced"),"Delivered_Not_Invoiced"))</f>
        <v>Delivered_Invoiced</v>
      </c>
      <c r="H5489" s="27">
        <f t="shared" si="85"/>
        <v>2018</v>
      </c>
    </row>
    <row r="5490" spans="1:8" ht="15.75" customHeight="1" x14ac:dyDescent="0.35">
      <c r="A5490" s="6">
        <v>59389</v>
      </c>
      <c r="B5490" s="6">
        <v>59389002</v>
      </c>
      <c r="C5490" s="6" t="s">
        <v>5184</v>
      </c>
      <c r="D5490" s="6">
        <v>5981</v>
      </c>
      <c r="E5490" s="14">
        <v>43324</v>
      </c>
      <c r="F5490" s="6">
        <v>7</v>
      </c>
      <c r="G5490" s="17" t="str">
        <f>IF($C5490="","Not Delivered",
 _xlfn.IFNA(IF(MATCH($B5490,Invoices!$B:$B,0)&gt;0,"Delivered_Invoiced"),"Delivered_Not_Invoiced"))</f>
        <v>Delivered_Invoiced</v>
      </c>
      <c r="H5490" s="27">
        <f t="shared" si="85"/>
        <v>2018</v>
      </c>
    </row>
    <row r="5491" spans="1:8" ht="15.75" customHeight="1" x14ac:dyDescent="0.35">
      <c r="A5491" s="6">
        <v>64679</v>
      </c>
      <c r="B5491" s="6">
        <v>64679002</v>
      </c>
      <c r="C5491" s="6" t="s">
        <v>5185</v>
      </c>
      <c r="D5491" s="6">
        <v>2592</v>
      </c>
      <c r="E5491" s="14">
        <v>43324</v>
      </c>
      <c r="F5491" s="6">
        <v>1</v>
      </c>
      <c r="G5491" s="17" t="str">
        <f>IF($C5491="","Not Delivered",
 _xlfn.IFNA(IF(MATCH($B5491,Invoices!$B:$B,0)&gt;0,"Delivered_Invoiced"),"Delivered_Not_Invoiced"))</f>
        <v>Delivered_Invoiced</v>
      </c>
      <c r="H5491" s="27">
        <f t="shared" si="85"/>
        <v>2018</v>
      </c>
    </row>
    <row r="5492" spans="1:8" ht="15.75" customHeight="1" x14ac:dyDescent="0.35">
      <c r="A5492" s="6">
        <v>90034</v>
      </c>
      <c r="B5492" s="6">
        <v>90034002</v>
      </c>
      <c r="C5492" s="6" t="s">
        <v>5186</v>
      </c>
      <c r="D5492" s="6">
        <v>3792</v>
      </c>
      <c r="E5492" s="14">
        <v>43324</v>
      </c>
      <c r="F5492" s="6">
        <v>5</v>
      </c>
      <c r="G5492" s="17" t="str">
        <f>IF($C5492="","Not Delivered",
 _xlfn.IFNA(IF(MATCH($B5492,Invoices!$B:$B,0)&gt;0,"Delivered_Invoiced"),"Delivered_Not_Invoiced"))</f>
        <v>Delivered_Invoiced</v>
      </c>
      <c r="H5492" s="27">
        <f t="shared" si="85"/>
        <v>2018</v>
      </c>
    </row>
    <row r="5493" spans="1:8" ht="15.75" customHeight="1" x14ac:dyDescent="0.35">
      <c r="A5493" s="6">
        <v>92724</v>
      </c>
      <c r="B5493" s="6">
        <v>92724002</v>
      </c>
      <c r="C5493" s="6" t="s">
        <v>5187</v>
      </c>
      <c r="D5493" s="6">
        <v>2904</v>
      </c>
      <c r="E5493" s="14">
        <v>43324</v>
      </c>
      <c r="F5493" s="6">
        <v>4</v>
      </c>
      <c r="G5493" s="17" t="str">
        <f>IF($C5493="","Not Delivered",
 _xlfn.IFNA(IF(MATCH($B5493,Invoices!$B:$B,0)&gt;0,"Delivered_Invoiced"),"Delivered_Not_Invoiced"))</f>
        <v>Delivered_Invoiced</v>
      </c>
      <c r="H5493" s="27">
        <f t="shared" si="85"/>
        <v>2018</v>
      </c>
    </row>
    <row r="5494" spans="1:8" ht="15.75" customHeight="1" x14ac:dyDescent="0.35">
      <c r="A5494" s="6">
        <v>109814</v>
      </c>
      <c r="B5494" s="6">
        <v>109814002</v>
      </c>
      <c r="C5494" s="6" t="s">
        <v>5188</v>
      </c>
      <c r="D5494" s="6">
        <v>5368</v>
      </c>
      <c r="E5494" s="14">
        <v>43324</v>
      </c>
      <c r="F5494" s="6">
        <v>3</v>
      </c>
      <c r="G5494" s="17" t="str">
        <f>IF($C5494="","Not Delivered",
 _xlfn.IFNA(IF(MATCH($B5494,Invoices!$B:$B,0)&gt;0,"Delivered_Invoiced"),"Delivered_Not_Invoiced"))</f>
        <v>Delivered_Invoiced</v>
      </c>
      <c r="H5494" s="27">
        <f t="shared" si="85"/>
        <v>2018</v>
      </c>
    </row>
    <row r="5495" spans="1:8" ht="15.75" customHeight="1" x14ac:dyDescent="0.35">
      <c r="A5495" s="6">
        <v>75339</v>
      </c>
      <c r="B5495" s="6">
        <v>75339002</v>
      </c>
      <c r="C5495" s="6" t="s">
        <v>5189</v>
      </c>
      <c r="D5495" s="6">
        <v>7812</v>
      </c>
      <c r="E5495" s="14">
        <v>43325</v>
      </c>
      <c r="F5495" s="6">
        <v>1</v>
      </c>
      <c r="G5495" s="17" t="str">
        <f>IF($C5495="","Not Delivered",
 _xlfn.IFNA(IF(MATCH($B5495,Invoices!$B:$B,0)&gt;0,"Delivered_Invoiced"),"Delivered_Not_Invoiced"))</f>
        <v>Delivered_Invoiced</v>
      </c>
      <c r="H5495" s="27">
        <f t="shared" si="85"/>
        <v>2018</v>
      </c>
    </row>
    <row r="5496" spans="1:8" ht="15.75" customHeight="1" x14ac:dyDescent="0.35">
      <c r="A5496" s="6">
        <v>78319</v>
      </c>
      <c r="B5496" s="6">
        <v>78319002</v>
      </c>
      <c r="C5496" s="6" t="s">
        <v>5190</v>
      </c>
      <c r="D5496" s="6">
        <v>2485</v>
      </c>
      <c r="E5496" s="14">
        <v>43325</v>
      </c>
      <c r="F5496" s="6">
        <v>5</v>
      </c>
      <c r="G5496" s="17" t="str">
        <f>IF($C5496="","Not Delivered",
 _xlfn.IFNA(IF(MATCH($B5496,Invoices!$B:$B,0)&gt;0,"Delivered_Invoiced"),"Delivered_Not_Invoiced"))</f>
        <v>Delivered_Invoiced</v>
      </c>
      <c r="H5496" s="27">
        <f t="shared" si="85"/>
        <v>2018</v>
      </c>
    </row>
    <row r="5497" spans="1:8" ht="15.75" customHeight="1" x14ac:dyDescent="0.35">
      <c r="A5497" s="6">
        <v>65794</v>
      </c>
      <c r="B5497" s="6">
        <v>65794002</v>
      </c>
      <c r="C5497" s="6" t="s">
        <v>5191</v>
      </c>
      <c r="D5497" s="6">
        <v>24</v>
      </c>
      <c r="E5497" s="14">
        <v>43325</v>
      </c>
      <c r="F5497" s="6">
        <v>5</v>
      </c>
      <c r="G5497" s="17" t="str">
        <f>IF($C5497="","Not Delivered",
 _xlfn.IFNA(IF(MATCH($B5497,Invoices!$B:$B,0)&gt;0,"Delivered_Invoiced"),"Delivered_Not_Invoiced"))</f>
        <v>Delivered_Invoiced</v>
      </c>
      <c r="H5497" s="27">
        <f t="shared" si="85"/>
        <v>2018</v>
      </c>
    </row>
    <row r="5498" spans="1:8" ht="15.75" customHeight="1" x14ac:dyDescent="0.35">
      <c r="A5498" s="6">
        <v>80639</v>
      </c>
      <c r="B5498" s="6">
        <v>80639002</v>
      </c>
      <c r="C5498" s="6" t="s">
        <v>5192</v>
      </c>
      <c r="D5498" s="6">
        <v>8873</v>
      </c>
      <c r="E5498" s="14">
        <v>43325</v>
      </c>
      <c r="F5498" s="6">
        <v>4</v>
      </c>
      <c r="G5498" s="17" t="str">
        <f>IF($C5498="","Not Delivered",
 _xlfn.IFNA(IF(MATCH($B5498,Invoices!$B:$B,0)&gt;0,"Delivered_Invoiced"),"Delivered_Not_Invoiced"))</f>
        <v>Delivered_Invoiced</v>
      </c>
      <c r="H5498" s="27">
        <f t="shared" si="85"/>
        <v>2018</v>
      </c>
    </row>
    <row r="5499" spans="1:8" ht="15.75" customHeight="1" x14ac:dyDescent="0.35">
      <c r="A5499" s="6">
        <v>87564</v>
      </c>
      <c r="B5499" s="6">
        <v>87564002</v>
      </c>
      <c r="C5499" s="6" t="s">
        <v>5193</v>
      </c>
      <c r="D5499" s="6">
        <v>5025</v>
      </c>
      <c r="E5499" s="14">
        <v>43325</v>
      </c>
      <c r="F5499" s="6">
        <v>2</v>
      </c>
      <c r="G5499" s="17" t="str">
        <f>IF($C5499="","Not Delivered",
 _xlfn.IFNA(IF(MATCH($B5499,Invoices!$B:$B,0)&gt;0,"Delivered_Invoiced"),"Delivered_Not_Invoiced"))</f>
        <v>Delivered_Invoiced</v>
      </c>
      <c r="H5499" s="27">
        <f t="shared" si="85"/>
        <v>2018</v>
      </c>
    </row>
    <row r="5500" spans="1:8" ht="15.75" customHeight="1" x14ac:dyDescent="0.35">
      <c r="A5500" s="6">
        <v>90214</v>
      </c>
      <c r="B5500" s="6">
        <v>90214002</v>
      </c>
      <c r="C5500" s="6" t="s">
        <v>5194</v>
      </c>
      <c r="D5500" s="6">
        <v>2151</v>
      </c>
      <c r="E5500" s="14">
        <v>43325</v>
      </c>
      <c r="F5500" s="6">
        <v>4</v>
      </c>
      <c r="G5500" s="17" t="str">
        <f>IF($C5500="","Not Delivered",
 _xlfn.IFNA(IF(MATCH($B5500,Invoices!$B:$B,0)&gt;0,"Delivered_Invoiced"),"Delivered_Not_Invoiced"))</f>
        <v>Delivered_Invoiced</v>
      </c>
      <c r="H5500" s="27">
        <f t="shared" si="85"/>
        <v>2018</v>
      </c>
    </row>
    <row r="5501" spans="1:8" ht="15.75" customHeight="1" x14ac:dyDescent="0.35">
      <c r="A5501" s="6">
        <v>91049</v>
      </c>
      <c r="B5501" s="6">
        <v>91049002</v>
      </c>
      <c r="C5501" s="6" t="s">
        <v>5195</v>
      </c>
      <c r="D5501" s="6">
        <v>4493</v>
      </c>
      <c r="E5501" s="14">
        <v>43325</v>
      </c>
      <c r="F5501" s="6">
        <v>5</v>
      </c>
      <c r="G5501" s="17" t="str">
        <f>IF($C5501="","Not Delivered",
 _xlfn.IFNA(IF(MATCH($B5501,Invoices!$B:$B,0)&gt;0,"Delivered_Invoiced"),"Delivered_Not_Invoiced"))</f>
        <v>Delivered_Invoiced</v>
      </c>
      <c r="H5501" s="27">
        <f t="shared" si="85"/>
        <v>2018</v>
      </c>
    </row>
    <row r="5502" spans="1:8" ht="15.75" customHeight="1" x14ac:dyDescent="0.35">
      <c r="A5502" s="6">
        <v>99444</v>
      </c>
      <c r="B5502" s="6">
        <v>99444002</v>
      </c>
      <c r="C5502" s="6" t="s">
        <v>5196</v>
      </c>
      <c r="D5502" s="6">
        <v>3042</v>
      </c>
      <c r="E5502" s="14">
        <v>43325</v>
      </c>
      <c r="F5502" s="6">
        <v>6</v>
      </c>
      <c r="G5502" s="17" t="str">
        <f>IF($C5502="","Not Delivered",
 _xlfn.IFNA(IF(MATCH($B5502,Invoices!$B:$B,0)&gt;0,"Delivered_Invoiced"),"Delivered_Not_Invoiced"))</f>
        <v>Delivered_Invoiced</v>
      </c>
      <c r="H5502" s="27">
        <f t="shared" si="85"/>
        <v>2018</v>
      </c>
    </row>
    <row r="5503" spans="1:8" ht="15.75" customHeight="1" x14ac:dyDescent="0.35">
      <c r="A5503" s="6">
        <v>99789</v>
      </c>
      <c r="B5503" s="6">
        <v>99789002</v>
      </c>
      <c r="C5503" s="6" t="s">
        <v>5197</v>
      </c>
      <c r="D5503" s="6">
        <v>1806</v>
      </c>
      <c r="E5503" s="14">
        <v>43325</v>
      </c>
      <c r="F5503" s="6">
        <v>2</v>
      </c>
      <c r="G5503" s="17" t="str">
        <f>IF($C5503="","Not Delivered",
 _xlfn.IFNA(IF(MATCH($B5503,Invoices!$B:$B,0)&gt;0,"Delivered_Invoiced"),"Delivered_Not_Invoiced"))</f>
        <v>Delivered_Invoiced</v>
      </c>
      <c r="H5503" s="27">
        <f t="shared" si="85"/>
        <v>2018</v>
      </c>
    </row>
    <row r="5504" spans="1:8" ht="15.75" customHeight="1" x14ac:dyDescent="0.35">
      <c r="A5504" s="6">
        <v>109019</v>
      </c>
      <c r="B5504" s="6">
        <v>109019002</v>
      </c>
      <c r="C5504" s="6" t="s">
        <v>5198</v>
      </c>
      <c r="D5504" s="6">
        <v>8545</v>
      </c>
      <c r="E5504" s="14">
        <v>43325</v>
      </c>
      <c r="F5504" s="6">
        <v>2</v>
      </c>
      <c r="G5504" s="17" t="str">
        <f>IF($C5504="","Not Delivered",
 _xlfn.IFNA(IF(MATCH($B5504,Invoices!$B:$B,0)&gt;0,"Delivered_Invoiced"),"Delivered_Not_Invoiced"))</f>
        <v>Delivered_Invoiced</v>
      </c>
      <c r="H5504" s="27">
        <f t="shared" si="85"/>
        <v>2018</v>
      </c>
    </row>
    <row r="5505" spans="1:8" ht="15.75" customHeight="1" x14ac:dyDescent="0.35">
      <c r="A5505" s="6">
        <v>77759</v>
      </c>
      <c r="B5505" s="6">
        <v>77759002</v>
      </c>
      <c r="C5505" s="6" t="s">
        <v>5199</v>
      </c>
      <c r="D5505" s="6">
        <v>1469</v>
      </c>
      <c r="E5505" s="14">
        <v>43326</v>
      </c>
      <c r="F5505" s="6">
        <v>1</v>
      </c>
      <c r="G5505" s="17" t="str">
        <f>IF($C5505="","Not Delivered",
 _xlfn.IFNA(IF(MATCH($B5505,Invoices!$B:$B,0)&gt;0,"Delivered_Invoiced"),"Delivered_Not_Invoiced"))</f>
        <v>Delivered_Invoiced</v>
      </c>
      <c r="H5505" s="27">
        <f t="shared" si="85"/>
        <v>2018</v>
      </c>
    </row>
    <row r="5506" spans="1:8" ht="15.75" customHeight="1" x14ac:dyDescent="0.35">
      <c r="A5506" s="6">
        <v>94594</v>
      </c>
      <c r="B5506" s="6">
        <v>94594002</v>
      </c>
      <c r="C5506" s="6" t="s">
        <v>5200</v>
      </c>
      <c r="D5506" s="6">
        <v>7411</v>
      </c>
      <c r="E5506" s="14">
        <v>43326</v>
      </c>
      <c r="F5506" s="6">
        <v>1</v>
      </c>
      <c r="G5506" s="17" t="str">
        <f>IF($C5506="","Not Delivered",
 _xlfn.IFNA(IF(MATCH($B5506,Invoices!$B:$B,0)&gt;0,"Delivered_Invoiced"),"Delivered_Not_Invoiced"))</f>
        <v>Delivered_Invoiced</v>
      </c>
      <c r="H5506" s="27">
        <f t="shared" si="85"/>
        <v>2018</v>
      </c>
    </row>
    <row r="5507" spans="1:8" ht="15.75" customHeight="1" x14ac:dyDescent="0.35">
      <c r="A5507" s="6">
        <v>65374</v>
      </c>
      <c r="B5507" s="6">
        <v>65374002</v>
      </c>
      <c r="C5507" s="6" t="s">
        <v>5201</v>
      </c>
      <c r="D5507" s="6">
        <v>8965</v>
      </c>
      <c r="E5507" s="14">
        <v>43326</v>
      </c>
      <c r="F5507" s="6">
        <v>1</v>
      </c>
      <c r="G5507" s="17" t="str">
        <f>IF($C5507="","Not Delivered",
 _xlfn.IFNA(IF(MATCH($B5507,Invoices!$B:$B,0)&gt;0,"Delivered_Invoiced"),"Delivered_Not_Invoiced"))</f>
        <v>Delivered_Invoiced</v>
      </c>
      <c r="H5507" s="27">
        <f t="shared" ref="H5507:H5570" si="86">YEAR($E5507)</f>
        <v>2018</v>
      </c>
    </row>
    <row r="5508" spans="1:8" ht="15.75" customHeight="1" x14ac:dyDescent="0.35">
      <c r="A5508" s="6">
        <v>99804</v>
      </c>
      <c r="B5508" s="6">
        <v>99804002</v>
      </c>
      <c r="C5508" s="6" t="s">
        <v>5202</v>
      </c>
      <c r="D5508" s="6">
        <v>6030</v>
      </c>
      <c r="E5508" s="14">
        <v>43326</v>
      </c>
      <c r="F5508" s="6">
        <v>1</v>
      </c>
      <c r="G5508" s="17" t="str">
        <f>IF($C5508="","Not Delivered",
 _xlfn.IFNA(IF(MATCH($B5508,Invoices!$B:$B,0)&gt;0,"Delivered_Invoiced"),"Delivered_Not_Invoiced"))</f>
        <v>Delivered_Invoiced</v>
      </c>
      <c r="H5508" s="27">
        <f t="shared" si="86"/>
        <v>2018</v>
      </c>
    </row>
    <row r="5509" spans="1:8" ht="15.75" customHeight="1" x14ac:dyDescent="0.35">
      <c r="A5509" s="6">
        <v>103844</v>
      </c>
      <c r="B5509" s="6">
        <v>103844002</v>
      </c>
      <c r="C5509" s="6" t="s">
        <v>5203</v>
      </c>
      <c r="D5509" s="6">
        <v>5424</v>
      </c>
      <c r="E5509" s="14">
        <v>43326</v>
      </c>
      <c r="F5509" s="6">
        <v>6</v>
      </c>
      <c r="G5509" s="17" t="str">
        <f>IF($C5509="","Not Delivered",
 _xlfn.IFNA(IF(MATCH($B5509,Invoices!$B:$B,0)&gt;0,"Delivered_Invoiced"),"Delivered_Not_Invoiced"))</f>
        <v>Delivered_Invoiced</v>
      </c>
      <c r="H5509" s="27">
        <f t="shared" si="86"/>
        <v>2018</v>
      </c>
    </row>
    <row r="5510" spans="1:8" ht="15.75" customHeight="1" x14ac:dyDescent="0.35">
      <c r="A5510" s="6">
        <v>105924</v>
      </c>
      <c r="B5510" s="6">
        <v>105924002</v>
      </c>
      <c r="C5510" s="6" t="s">
        <v>5204</v>
      </c>
      <c r="D5510" s="6">
        <v>1228</v>
      </c>
      <c r="E5510" s="14">
        <v>43326</v>
      </c>
      <c r="F5510" s="6">
        <v>7</v>
      </c>
      <c r="G5510" s="17" t="str">
        <f>IF($C5510="","Not Delivered",
 _xlfn.IFNA(IF(MATCH($B5510,Invoices!$B:$B,0)&gt;0,"Delivered_Invoiced"),"Delivered_Not_Invoiced"))</f>
        <v>Delivered_Invoiced</v>
      </c>
      <c r="H5510" s="27">
        <f t="shared" si="86"/>
        <v>2018</v>
      </c>
    </row>
    <row r="5511" spans="1:8" ht="15.75" customHeight="1" x14ac:dyDescent="0.35">
      <c r="A5511" s="6">
        <v>57049</v>
      </c>
      <c r="B5511" s="6">
        <v>57049002</v>
      </c>
      <c r="C5511" s="6" t="s">
        <v>5205</v>
      </c>
      <c r="D5511" s="6">
        <v>7791</v>
      </c>
      <c r="E5511" s="14">
        <v>43327</v>
      </c>
      <c r="F5511" s="6">
        <v>1</v>
      </c>
      <c r="G5511" s="17" t="str">
        <f>IF($C5511="","Not Delivered",
 _xlfn.IFNA(IF(MATCH($B5511,Invoices!$B:$B,0)&gt;0,"Delivered_Invoiced"),"Delivered_Not_Invoiced"))</f>
        <v>Delivered_Invoiced</v>
      </c>
      <c r="H5511" s="27">
        <f t="shared" si="86"/>
        <v>2018</v>
      </c>
    </row>
    <row r="5512" spans="1:8" ht="15.75" customHeight="1" x14ac:dyDescent="0.35">
      <c r="A5512" s="6">
        <v>74009</v>
      </c>
      <c r="B5512" s="6">
        <v>74009002</v>
      </c>
      <c r="C5512" s="6" t="s">
        <v>5206</v>
      </c>
      <c r="D5512" s="6">
        <v>88</v>
      </c>
      <c r="E5512" s="14">
        <v>43327</v>
      </c>
      <c r="F5512" s="6">
        <v>3</v>
      </c>
      <c r="G5512" s="17" t="str">
        <f>IF($C5512="","Not Delivered",
 _xlfn.IFNA(IF(MATCH($B5512,Invoices!$B:$B,0)&gt;0,"Delivered_Invoiced"),"Delivered_Not_Invoiced"))</f>
        <v>Delivered_Invoiced</v>
      </c>
      <c r="H5512" s="27">
        <f t="shared" si="86"/>
        <v>2018</v>
      </c>
    </row>
    <row r="5513" spans="1:8" ht="15.75" customHeight="1" x14ac:dyDescent="0.35">
      <c r="A5513" s="6">
        <v>75664</v>
      </c>
      <c r="B5513" s="6">
        <v>75664002</v>
      </c>
      <c r="C5513" s="6" t="s">
        <v>5207</v>
      </c>
      <c r="D5513" s="6">
        <v>1094</v>
      </c>
      <c r="E5513" s="14">
        <v>43327</v>
      </c>
      <c r="F5513" s="6">
        <v>5</v>
      </c>
      <c r="G5513" s="17" t="str">
        <f>IF($C5513="","Not Delivered",
 _xlfn.IFNA(IF(MATCH($B5513,Invoices!$B:$B,0)&gt;0,"Delivered_Invoiced"),"Delivered_Not_Invoiced"))</f>
        <v>Delivered_Invoiced</v>
      </c>
      <c r="H5513" s="27">
        <f t="shared" si="86"/>
        <v>2018</v>
      </c>
    </row>
    <row r="5514" spans="1:8" ht="15.75" customHeight="1" x14ac:dyDescent="0.35">
      <c r="A5514" s="6">
        <v>74954</v>
      </c>
      <c r="B5514" s="6">
        <v>74954002</v>
      </c>
      <c r="C5514" s="6" t="s">
        <v>5119</v>
      </c>
      <c r="D5514" s="6">
        <v>4905</v>
      </c>
      <c r="E5514" s="14">
        <v>43327</v>
      </c>
      <c r="F5514" s="6">
        <v>2</v>
      </c>
      <c r="G5514" s="17" t="str">
        <f>IF($C5514="","Not Delivered",
 _xlfn.IFNA(IF(MATCH($B5514,Invoices!$B:$B,0)&gt;0,"Delivered_Invoiced"),"Delivered_Not_Invoiced"))</f>
        <v>Delivered_Invoiced</v>
      </c>
      <c r="H5514" s="27">
        <f t="shared" si="86"/>
        <v>2018</v>
      </c>
    </row>
    <row r="5515" spans="1:8" ht="15.75" customHeight="1" x14ac:dyDescent="0.35">
      <c r="A5515" s="6">
        <v>98724</v>
      </c>
      <c r="B5515" s="6">
        <v>98724002</v>
      </c>
      <c r="C5515" s="6" t="s">
        <v>4866</v>
      </c>
      <c r="D5515" s="6">
        <v>1521</v>
      </c>
      <c r="E5515" s="14">
        <v>43327</v>
      </c>
      <c r="F5515" s="6">
        <v>5</v>
      </c>
      <c r="G5515" s="17" t="str">
        <f>IF($C5515="","Not Delivered",
 _xlfn.IFNA(IF(MATCH($B5515,Invoices!$B:$B,0)&gt;0,"Delivered_Invoiced"),"Delivered_Not_Invoiced"))</f>
        <v>Delivered_Invoiced</v>
      </c>
      <c r="H5515" s="27">
        <f t="shared" si="86"/>
        <v>2018</v>
      </c>
    </row>
    <row r="5516" spans="1:8" ht="15.75" customHeight="1" x14ac:dyDescent="0.35">
      <c r="A5516" s="6">
        <v>59264</v>
      </c>
      <c r="B5516" s="6">
        <v>59264002</v>
      </c>
      <c r="C5516" s="6" t="s">
        <v>5208</v>
      </c>
      <c r="D5516" s="6">
        <v>405</v>
      </c>
      <c r="E5516" s="14">
        <v>43327</v>
      </c>
      <c r="F5516" s="6">
        <v>2</v>
      </c>
      <c r="G5516" s="17" t="str">
        <f>IF($C5516="","Not Delivered",
 _xlfn.IFNA(IF(MATCH($B5516,Invoices!$B:$B,0)&gt;0,"Delivered_Invoiced"),"Delivered_Not_Invoiced"))</f>
        <v>Delivered_Invoiced</v>
      </c>
      <c r="H5516" s="27">
        <f t="shared" si="86"/>
        <v>2018</v>
      </c>
    </row>
    <row r="5517" spans="1:8" ht="15.75" customHeight="1" x14ac:dyDescent="0.35">
      <c r="A5517" s="6">
        <v>60799</v>
      </c>
      <c r="B5517" s="6">
        <v>60799002</v>
      </c>
      <c r="C5517" s="6" t="s">
        <v>5209</v>
      </c>
      <c r="D5517" s="6">
        <v>206</v>
      </c>
      <c r="E5517" s="14">
        <v>43327</v>
      </c>
      <c r="F5517" s="6">
        <v>6</v>
      </c>
      <c r="G5517" s="17" t="str">
        <f>IF($C5517="","Not Delivered",
 _xlfn.IFNA(IF(MATCH($B5517,Invoices!$B:$B,0)&gt;0,"Delivered_Invoiced"),"Delivered_Not_Invoiced"))</f>
        <v>Delivered_Invoiced</v>
      </c>
      <c r="H5517" s="27">
        <f t="shared" si="86"/>
        <v>2018</v>
      </c>
    </row>
    <row r="5518" spans="1:8" ht="15.75" customHeight="1" x14ac:dyDescent="0.35">
      <c r="A5518" s="6">
        <v>62079</v>
      </c>
      <c r="B5518" s="6">
        <v>62079002</v>
      </c>
      <c r="C5518" s="6" t="s">
        <v>5210</v>
      </c>
      <c r="D5518" s="6">
        <v>29</v>
      </c>
      <c r="E5518" s="14">
        <v>43327</v>
      </c>
      <c r="F5518" s="6">
        <v>7</v>
      </c>
      <c r="G5518" s="17" t="str">
        <f>IF($C5518="","Not Delivered",
 _xlfn.IFNA(IF(MATCH($B5518,Invoices!$B:$B,0)&gt;0,"Delivered_Invoiced"),"Delivered_Not_Invoiced"))</f>
        <v>Delivered_Invoiced</v>
      </c>
      <c r="H5518" s="27">
        <f t="shared" si="86"/>
        <v>2018</v>
      </c>
    </row>
    <row r="5519" spans="1:8" ht="15.75" customHeight="1" x14ac:dyDescent="0.35">
      <c r="A5519" s="6">
        <v>65434</v>
      </c>
      <c r="B5519" s="6">
        <v>65434002</v>
      </c>
      <c r="C5519" s="6" t="s">
        <v>5211</v>
      </c>
      <c r="D5519" s="6">
        <v>1311</v>
      </c>
      <c r="E5519" s="14">
        <v>43327</v>
      </c>
      <c r="F5519" s="6">
        <v>1</v>
      </c>
      <c r="G5519" s="17" t="str">
        <f>IF($C5519="","Not Delivered",
 _xlfn.IFNA(IF(MATCH($B5519,Invoices!$B:$B,0)&gt;0,"Delivered_Invoiced"),"Delivered_Not_Invoiced"))</f>
        <v>Delivered_Invoiced</v>
      </c>
      <c r="H5519" s="27">
        <f t="shared" si="86"/>
        <v>2018</v>
      </c>
    </row>
    <row r="5520" spans="1:8" ht="15.75" customHeight="1" x14ac:dyDescent="0.35">
      <c r="A5520" s="6">
        <v>82094</v>
      </c>
      <c r="B5520" s="6">
        <v>82094002</v>
      </c>
      <c r="C5520" s="6" t="s">
        <v>5212</v>
      </c>
      <c r="D5520" s="6">
        <v>3287</v>
      </c>
      <c r="E5520" s="14">
        <v>43327</v>
      </c>
      <c r="F5520" s="6">
        <v>5</v>
      </c>
      <c r="G5520" s="17" t="str">
        <f>IF($C5520="","Not Delivered",
 _xlfn.IFNA(IF(MATCH($B5520,Invoices!$B:$B,0)&gt;0,"Delivered_Invoiced"),"Delivered_Not_Invoiced"))</f>
        <v>Delivered_Invoiced</v>
      </c>
      <c r="H5520" s="27">
        <f t="shared" si="86"/>
        <v>2018</v>
      </c>
    </row>
    <row r="5521" spans="1:8" ht="15.75" customHeight="1" x14ac:dyDescent="0.35">
      <c r="A5521" s="6">
        <v>83004</v>
      </c>
      <c r="B5521" s="6">
        <v>83004002</v>
      </c>
      <c r="C5521" s="6" t="s">
        <v>5213</v>
      </c>
      <c r="D5521" s="6">
        <v>8697</v>
      </c>
      <c r="E5521" s="14">
        <v>43327</v>
      </c>
      <c r="F5521" s="6">
        <v>2</v>
      </c>
      <c r="G5521" s="17" t="str">
        <f>IF($C5521="","Not Delivered",
 _xlfn.IFNA(IF(MATCH($B5521,Invoices!$B:$B,0)&gt;0,"Delivered_Invoiced"),"Delivered_Not_Invoiced"))</f>
        <v>Delivered_Invoiced</v>
      </c>
      <c r="H5521" s="27">
        <f t="shared" si="86"/>
        <v>2018</v>
      </c>
    </row>
    <row r="5522" spans="1:8" ht="15.75" customHeight="1" x14ac:dyDescent="0.35">
      <c r="A5522" s="6">
        <v>87539</v>
      </c>
      <c r="B5522" s="6">
        <v>87539002</v>
      </c>
      <c r="C5522" s="6" t="s">
        <v>5214</v>
      </c>
      <c r="D5522" s="6">
        <v>6000</v>
      </c>
      <c r="E5522" s="14">
        <v>43327</v>
      </c>
      <c r="F5522" s="6">
        <v>3</v>
      </c>
      <c r="G5522" s="17" t="str">
        <f>IF($C5522="","Not Delivered",
 _xlfn.IFNA(IF(MATCH($B5522,Invoices!$B:$B,0)&gt;0,"Delivered_Invoiced"),"Delivered_Not_Invoiced"))</f>
        <v>Delivered_Invoiced</v>
      </c>
      <c r="H5522" s="27">
        <f t="shared" si="86"/>
        <v>2018</v>
      </c>
    </row>
    <row r="5523" spans="1:8" ht="15.75" customHeight="1" x14ac:dyDescent="0.35">
      <c r="A5523" s="6">
        <v>93749</v>
      </c>
      <c r="B5523" s="6">
        <v>93749002</v>
      </c>
      <c r="C5523" s="6" t="s">
        <v>5215</v>
      </c>
      <c r="D5523" s="6">
        <v>6639</v>
      </c>
      <c r="E5523" s="14">
        <v>43327</v>
      </c>
      <c r="F5523" s="6">
        <v>7</v>
      </c>
      <c r="G5523" s="17" t="str">
        <f>IF($C5523="","Not Delivered",
 _xlfn.IFNA(IF(MATCH($B5523,Invoices!$B:$B,0)&gt;0,"Delivered_Invoiced"),"Delivered_Not_Invoiced"))</f>
        <v>Delivered_Invoiced</v>
      </c>
      <c r="H5523" s="27">
        <f t="shared" si="86"/>
        <v>2018</v>
      </c>
    </row>
    <row r="5524" spans="1:8" ht="15.75" customHeight="1" x14ac:dyDescent="0.35">
      <c r="A5524" s="6">
        <v>109934</v>
      </c>
      <c r="B5524" s="6">
        <v>109934002</v>
      </c>
      <c r="C5524" s="6" t="s">
        <v>5216</v>
      </c>
      <c r="D5524" s="6">
        <v>9534</v>
      </c>
      <c r="E5524" s="14">
        <v>43327</v>
      </c>
      <c r="F5524" s="6">
        <v>4</v>
      </c>
      <c r="G5524" s="17" t="str">
        <f>IF($C5524="","Not Delivered",
 _xlfn.IFNA(IF(MATCH($B5524,Invoices!$B:$B,0)&gt;0,"Delivered_Invoiced"),"Delivered_Not_Invoiced"))</f>
        <v>Delivered_Invoiced</v>
      </c>
      <c r="H5524" s="27">
        <f t="shared" si="86"/>
        <v>2018</v>
      </c>
    </row>
    <row r="5525" spans="1:8" ht="15.75" customHeight="1" x14ac:dyDescent="0.35">
      <c r="A5525" s="6">
        <v>112624</v>
      </c>
      <c r="B5525" s="6">
        <v>112624002</v>
      </c>
      <c r="C5525" s="6" t="s">
        <v>5217</v>
      </c>
      <c r="D5525" s="6">
        <v>3077</v>
      </c>
      <c r="E5525" s="14">
        <v>43327</v>
      </c>
      <c r="F5525" s="6">
        <v>2</v>
      </c>
      <c r="G5525" s="17" t="str">
        <f>IF($C5525="","Not Delivered",
 _xlfn.IFNA(IF(MATCH($B5525,Invoices!$B:$B,0)&gt;0,"Delivered_Invoiced"),"Delivered_Not_Invoiced"))</f>
        <v>Delivered_Invoiced</v>
      </c>
      <c r="H5525" s="27">
        <f t="shared" si="86"/>
        <v>2018</v>
      </c>
    </row>
    <row r="5526" spans="1:8" ht="15.75" customHeight="1" x14ac:dyDescent="0.35">
      <c r="A5526" s="6">
        <v>77759</v>
      </c>
      <c r="B5526" s="6">
        <v>77759002</v>
      </c>
      <c r="C5526" s="6" t="s">
        <v>5218</v>
      </c>
      <c r="D5526" s="6">
        <v>8708</v>
      </c>
      <c r="E5526" s="14">
        <v>43328</v>
      </c>
      <c r="F5526" s="6">
        <v>2</v>
      </c>
      <c r="G5526" s="17" t="str">
        <f>IF($C5526="","Not Delivered",
 _xlfn.IFNA(IF(MATCH($B5526,Invoices!$B:$B,0)&gt;0,"Delivered_Invoiced"),"Delivered_Not_Invoiced"))</f>
        <v>Delivered_Invoiced</v>
      </c>
      <c r="H5526" s="27">
        <f t="shared" si="86"/>
        <v>2018</v>
      </c>
    </row>
    <row r="5527" spans="1:8" ht="15.75" customHeight="1" x14ac:dyDescent="0.35">
      <c r="A5527" s="6">
        <v>74399</v>
      </c>
      <c r="B5527" s="6">
        <v>74399002</v>
      </c>
      <c r="C5527" s="6" t="s">
        <v>5126</v>
      </c>
      <c r="D5527" s="6">
        <v>491</v>
      </c>
      <c r="E5527" s="14">
        <v>43328</v>
      </c>
      <c r="F5527" s="6">
        <v>1</v>
      </c>
      <c r="G5527" s="17" t="str">
        <f>IF($C5527="","Not Delivered",
 _xlfn.IFNA(IF(MATCH($B5527,Invoices!$B:$B,0)&gt;0,"Delivered_Invoiced"),"Delivered_Not_Invoiced"))</f>
        <v>Delivered_Invoiced</v>
      </c>
      <c r="H5527" s="27">
        <f t="shared" si="86"/>
        <v>2018</v>
      </c>
    </row>
    <row r="5528" spans="1:8" ht="15.75" customHeight="1" x14ac:dyDescent="0.35">
      <c r="A5528" s="6">
        <v>96684</v>
      </c>
      <c r="B5528" s="6">
        <v>96684002</v>
      </c>
      <c r="C5528" s="6" t="s">
        <v>5219</v>
      </c>
      <c r="D5528" s="6">
        <v>7325</v>
      </c>
      <c r="E5528" s="14">
        <v>43328</v>
      </c>
      <c r="F5528" s="6">
        <v>1</v>
      </c>
      <c r="G5528" s="17" t="str">
        <f>IF($C5528="","Not Delivered",
 _xlfn.IFNA(IF(MATCH($B5528,Invoices!$B:$B,0)&gt;0,"Delivered_Invoiced"),"Delivered_Not_Invoiced"))</f>
        <v>Delivered_Invoiced</v>
      </c>
      <c r="H5528" s="27">
        <f t="shared" si="86"/>
        <v>2018</v>
      </c>
    </row>
    <row r="5529" spans="1:8" ht="15.75" customHeight="1" x14ac:dyDescent="0.35">
      <c r="A5529" s="6">
        <v>97649</v>
      </c>
      <c r="B5529" s="6">
        <v>97649002</v>
      </c>
      <c r="C5529" s="6" t="s">
        <v>5220</v>
      </c>
      <c r="D5529" s="6">
        <v>3934</v>
      </c>
      <c r="E5529" s="14">
        <v>43328</v>
      </c>
      <c r="F5529" s="6">
        <v>2</v>
      </c>
      <c r="G5529" s="17" t="str">
        <f>IF($C5529="","Not Delivered",
 _xlfn.IFNA(IF(MATCH($B5529,Invoices!$B:$B,0)&gt;0,"Delivered_Invoiced"),"Delivered_Not_Invoiced"))</f>
        <v>Delivered_Invoiced</v>
      </c>
      <c r="H5529" s="27">
        <f t="shared" si="86"/>
        <v>2018</v>
      </c>
    </row>
    <row r="5530" spans="1:8" ht="15.75" customHeight="1" x14ac:dyDescent="0.35">
      <c r="A5530" s="6">
        <v>61914</v>
      </c>
      <c r="B5530" s="6">
        <v>61914002</v>
      </c>
      <c r="C5530" s="6" t="s">
        <v>5221</v>
      </c>
      <c r="D5530" s="6">
        <v>5441</v>
      </c>
      <c r="E5530" s="14">
        <v>43328</v>
      </c>
      <c r="F5530" s="6">
        <v>6</v>
      </c>
      <c r="G5530" s="17" t="str">
        <f>IF($C5530="","Not Delivered",
 _xlfn.IFNA(IF(MATCH($B5530,Invoices!$B:$B,0)&gt;0,"Delivered_Invoiced"),"Delivered_Not_Invoiced"))</f>
        <v>Delivered_Invoiced</v>
      </c>
      <c r="H5530" s="27">
        <f t="shared" si="86"/>
        <v>2018</v>
      </c>
    </row>
    <row r="5531" spans="1:8" ht="15.75" customHeight="1" x14ac:dyDescent="0.35">
      <c r="A5531" s="6">
        <v>73149</v>
      </c>
      <c r="B5531" s="6">
        <v>73149002</v>
      </c>
      <c r="C5531" s="6" t="s">
        <v>5222</v>
      </c>
      <c r="D5531" s="6">
        <v>7815</v>
      </c>
      <c r="E5531" s="14">
        <v>43328</v>
      </c>
      <c r="F5531" s="6">
        <v>6</v>
      </c>
      <c r="G5531" s="17" t="str">
        <f>IF($C5531="","Not Delivered",
 _xlfn.IFNA(IF(MATCH($B5531,Invoices!$B:$B,0)&gt;0,"Delivered_Invoiced"),"Delivered_Not_Invoiced"))</f>
        <v>Delivered_Invoiced</v>
      </c>
      <c r="H5531" s="27">
        <f t="shared" si="86"/>
        <v>2018</v>
      </c>
    </row>
    <row r="5532" spans="1:8" ht="15.75" customHeight="1" x14ac:dyDescent="0.35">
      <c r="A5532" s="6">
        <v>81329</v>
      </c>
      <c r="B5532" s="6">
        <v>81329002</v>
      </c>
      <c r="C5532" s="6" t="s">
        <v>5223</v>
      </c>
      <c r="D5532" s="6">
        <v>4366</v>
      </c>
      <c r="E5532" s="14">
        <v>43328</v>
      </c>
      <c r="F5532" s="6">
        <v>6</v>
      </c>
      <c r="G5532" s="17" t="str">
        <f>IF($C5532="","Not Delivered",
 _xlfn.IFNA(IF(MATCH($B5532,Invoices!$B:$B,0)&gt;0,"Delivered_Invoiced"),"Delivered_Not_Invoiced"))</f>
        <v>Delivered_Invoiced</v>
      </c>
      <c r="H5532" s="27">
        <f t="shared" si="86"/>
        <v>2018</v>
      </c>
    </row>
    <row r="5533" spans="1:8" ht="15.75" customHeight="1" x14ac:dyDescent="0.35">
      <c r="A5533" s="6">
        <v>87009</v>
      </c>
      <c r="B5533" s="6">
        <v>87009002</v>
      </c>
      <c r="C5533" s="6" t="s">
        <v>5224</v>
      </c>
      <c r="D5533" s="6">
        <v>4501</v>
      </c>
      <c r="E5533" s="14">
        <v>43328</v>
      </c>
      <c r="F5533" s="6">
        <v>7</v>
      </c>
      <c r="G5533" s="17" t="str">
        <f>IF($C5533="","Not Delivered",
 _xlfn.IFNA(IF(MATCH($B5533,Invoices!$B:$B,0)&gt;0,"Delivered_Invoiced"),"Delivered_Not_Invoiced"))</f>
        <v>Delivered_Invoiced</v>
      </c>
      <c r="H5533" s="27">
        <f t="shared" si="86"/>
        <v>2018</v>
      </c>
    </row>
    <row r="5534" spans="1:8" ht="15.75" customHeight="1" x14ac:dyDescent="0.35">
      <c r="A5534" s="6">
        <v>91724</v>
      </c>
      <c r="B5534" s="6">
        <v>91724002</v>
      </c>
      <c r="C5534" s="6" t="s">
        <v>5225</v>
      </c>
      <c r="D5534" s="6">
        <v>6092</v>
      </c>
      <c r="E5534" s="14">
        <v>43328</v>
      </c>
      <c r="F5534" s="6">
        <v>3</v>
      </c>
      <c r="G5534" s="17" t="str">
        <f>IF($C5534="","Not Delivered",
 _xlfn.IFNA(IF(MATCH($B5534,Invoices!$B:$B,0)&gt;0,"Delivered_Invoiced"),"Delivered_Not_Invoiced"))</f>
        <v>Delivered_Invoiced</v>
      </c>
      <c r="H5534" s="27">
        <f t="shared" si="86"/>
        <v>2018</v>
      </c>
    </row>
    <row r="5535" spans="1:8" ht="15.75" customHeight="1" x14ac:dyDescent="0.35">
      <c r="A5535" s="6">
        <v>108879</v>
      </c>
      <c r="B5535" s="6">
        <v>108879002</v>
      </c>
      <c r="C5535" s="6" t="s">
        <v>5226</v>
      </c>
      <c r="D5535" s="6">
        <v>8045</v>
      </c>
      <c r="E5535" s="14">
        <v>43328</v>
      </c>
      <c r="F5535" s="6">
        <v>6</v>
      </c>
      <c r="G5535" s="17" t="str">
        <f>IF($C5535="","Not Delivered",
 _xlfn.IFNA(IF(MATCH($B5535,Invoices!$B:$B,0)&gt;0,"Delivered_Invoiced"),"Delivered_Not_Invoiced"))</f>
        <v>Delivered_Invoiced</v>
      </c>
      <c r="H5535" s="27">
        <f t="shared" si="86"/>
        <v>2018</v>
      </c>
    </row>
    <row r="5536" spans="1:8" ht="15.75" customHeight="1" x14ac:dyDescent="0.35">
      <c r="A5536" s="6">
        <v>110369</v>
      </c>
      <c r="B5536" s="6">
        <v>110369002</v>
      </c>
      <c r="C5536" s="6" t="s">
        <v>5227</v>
      </c>
      <c r="D5536" s="6">
        <v>2730</v>
      </c>
      <c r="E5536" s="14">
        <v>43328</v>
      </c>
      <c r="F5536" s="6">
        <v>4</v>
      </c>
      <c r="G5536" s="17" t="str">
        <f>IF($C5536="","Not Delivered",
 _xlfn.IFNA(IF(MATCH($B5536,Invoices!$B:$B,0)&gt;0,"Delivered_Invoiced"),"Delivered_Not_Invoiced"))</f>
        <v>Delivered_Invoiced</v>
      </c>
      <c r="H5536" s="27">
        <f t="shared" si="86"/>
        <v>2018</v>
      </c>
    </row>
    <row r="5537" spans="1:8" ht="15.75" customHeight="1" x14ac:dyDescent="0.35">
      <c r="A5537" s="6">
        <v>54219</v>
      </c>
      <c r="B5537" s="6">
        <v>54219002</v>
      </c>
      <c r="C5537" s="6" t="s">
        <v>5228</v>
      </c>
      <c r="D5537" s="6">
        <v>4727</v>
      </c>
      <c r="E5537" s="14">
        <v>43329</v>
      </c>
      <c r="F5537" s="6">
        <v>1</v>
      </c>
      <c r="G5537" s="17" t="str">
        <f>IF($C5537="","Not Delivered",
 _xlfn.IFNA(IF(MATCH($B5537,Invoices!$B:$B,0)&gt;0,"Delivered_Invoiced"),"Delivered_Not_Invoiced"))</f>
        <v>Delivered_Invoiced</v>
      </c>
      <c r="H5537" s="27">
        <f t="shared" si="86"/>
        <v>2018</v>
      </c>
    </row>
    <row r="5538" spans="1:8" ht="15.75" customHeight="1" x14ac:dyDescent="0.35">
      <c r="A5538" s="6">
        <v>67814</v>
      </c>
      <c r="B5538" s="6">
        <v>67814002</v>
      </c>
      <c r="C5538" s="6" t="s">
        <v>5229</v>
      </c>
      <c r="D5538" s="6">
        <v>2052</v>
      </c>
      <c r="E5538" s="14">
        <v>43329</v>
      </c>
      <c r="F5538" s="6">
        <v>5</v>
      </c>
      <c r="G5538" s="17" t="str">
        <f>IF($C5538="","Not Delivered",
 _xlfn.IFNA(IF(MATCH($B5538,Invoices!$B:$B,0)&gt;0,"Delivered_Invoiced"),"Delivered_Not_Invoiced"))</f>
        <v>Delivered_Invoiced</v>
      </c>
      <c r="H5538" s="27">
        <f t="shared" si="86"/>
        <v>2018</v>
      </c>
    </row>
    <row r="5539" spans="1:8" ht="15.75" customHeight="1" x14ac:dyDescent="0.35">
      <c r="A5539" s="6">
        <v>91039</v>
      </c>
      <c r="B5539" s="6">
        <v>91039002</v>
      </c>
      <c r="C5539" s="6" t="s">
        <v>5230</v>
      </c>
      <c r="D5539" s="6">
        <v>3084</v>
      </c>
      <c r="E5539" s="14">
        <v>43329</v>
      </c>
      <c r="F5539" s="6">
        <v>2</v>
      </c>
      <c r="G5539" s="17" t="str">
        <f>IF($C5539="","Not Delivered",
 _xlfn.IFNA(IF(MATCH($B5539,Invoices!$B:$B,0)&gt;0,"Delivered_Invoiced"),"Delivered_Not_Invoiced"))</f>
        <v>Delivered_Invoiced</v>
      </c>
      <c r="H5539" s="27">
        <f t="shared" si="86"/>
        <v>2018</v>
      </c>
    </row>
    <row r="5540" spans="1:8" ht="15.75" customHeight="1" x14ac:dyDescent="0.35">
      <c r="A5540" s="6">
        <v>107344</v>
      </c>
      <c r="B5540" s="6">
        <v>107344002</v>
      </c>
      <c r="C5540" s="6" t="s">
        <v>5231</v>
      </c>
      <c r="D5540" s="6">
        <v>8368</v>
      </c>
      <c r="E5540" s="14">
        <v>43329</v>
      </c>
      <c r="F5540" s="6">
        <v>6</v>
      </c>
      <c r="G5540" s="17" t="str">
        <f>IF($C5540="","Not Delivered",
 _xlfn.IFNA(IF(MATCH($B5540,Invoices!$B:$B,0)&gt;0,"Delivered_Invoiced"),"Delivered_Not_Invoiced"))</f>
        <v>Delivered_Invoiced</v>
      </c>
      <c r="H5540" s="27">
        <f t="shared" si="86"/>
        <v>2018</v>
      </c>
    </row>
    <row r="5541" spans="1:8" ht="15.75" customHeight="1" x14ac:dyDescent="0.35">
      <c r="A5541" s="6">
        <v>107799</v>
      </c>
      <c r="B5541" s="6">
        <v>107799002</v>
      </c>
      <c r="C5541" s="6" t="s">
        <v>5232</v>
      </c>
      <c r="D5541" s="6">
        <v>451</v>
      </c>
      <c r="E5541" s="14">
        <v>43329</v>
      </c>
      <c r="F5541" s="6">
        <v>6</v>
      </c>
      <c r="G5541" s="17" t="str">
        <f>IF($C5541="","Not Delivered",
 _xlfn.IFNA(IF(MATCH($B5541,Invoices!$B:$B,0)&gt;0,"Delivered_Invoiced"),"Delivered_Not_Invoiced"))</f>
        <v>Delivered_Invoiced</v>
      </c>
      <c r="H5541" s="27">
        <f t="shared" si="86"/>
        <v>2018</v>
      </c>
    </row>
    <row r="5542" spans="1:8" ht="15.75" customHeight="1" x14ac:dyDescent="0.35">
      <c r="A5542" s="6">
        <v>58939</v>
      </c>
      <c r="B5542" s="6">
        <v>58939002</v>
      </c>
      <c r="C5542" s="6" t="s">
        <v>5233</v>
      </c>
      <c r="D5542" s="6">
        <v>421</v>
      </c>
      <c r="E5542" s="14">
        <v>43330</v>
      </c>
      <c r="F5542" s="6">
        <v>2</v>
      </c>
      <c r="G5542" s="17" t="str">
        <f>IF($C5542="","Not Delivered",
 _xlfn.IFNA(IF(MATCH($B5542,Invoices!$B:$B,0)&gt;0,"Delivered_Invoiced"),"Delivered_Not_Invoiced"))</f>
        <v>Delivered_Invoiced</v>
      </c>
      <c r="H5542" s="27">
        <f t="shared" si="86"/>
        <v>2018</v>
      </c>
    </row>
    <row r="5543" spans="1:8" ht="15.75" customHeight="1" x14ac:dyDescent="0.35">
      <c r="A5543" s="6">
        <v>95129</v>
      </c>
      <c r="B5543" s="6">
        <v>95129002</v>
      </c>
      <c r="C5543" s="6" t="s">
        <v>5234</v>
      </c>
      <c r="D5543" s="6">
        <v>4603</v>
      </c>
      <c r="E5543" s="14">
        <v>43330</v>
      </c>
      <c r="F5543" s="6">
        <v>2</v>
      </c>
      <c r="G5543" s="17" t="str">
        <f>IF($C5543="","Not Delivered",
 _xlfn.IFNA(IF(MATCH($B5543,Invoices!$B:$B,0)&gt;0,"Delivered_Invoiced"),"Delivered_Not_Invoiced"))</f>
        <v>Delivered_Invoiced</v>
      </c>
      <c r="H5543" s="27">
        <f t="shared" si="86"/>
        <v>2018</v>
      </c>
    </row>
    <row r="5544" spans="1:8" ht="15.75" customHeight="1" x14ac:dyDescent="0.35">
      <c r="A5544" s="6">
        <v>59249</v>
      </c>
      <c r="B5544" s="6">
        <v>59249002</v>
      </c>
      <c r="C5544" s="6" t="s">
        <v>5235</v>
      </c>
      <c r="D5544" s="6">
        <v>570</v>
      </c>
      <c r="E5544" s="14">
        <v>43330</v>
      </c>
      <c r="F5544" s="6">
        <v>2</v>
      </c>
      <c r="G5544" s="17" t="str">
        <f>IF($C5544="","Not Delivered",
 _xlfn.IFNA(IF(MATCH($B5544,Invoices!$B:$B,0)&gt;0,"Delivered_Invoiced"),"Delivered_Not_Invoiced"))</f>
        <v>Delivered_Invoiced</v>
      </c>
      <c r="H5544" s="27">
        <f t="shared" si="86"/>
        <v>2018</v>
      </c>
    </row>
    <row r="5545" spans="1:8" ht="15.75" customHeight="1" x14ac:dyDescent="0.35">
      <c r="A5545" s="6">
        <v>60754</v>
      </c>
      <c r="B5545" s="6">
        <v>60754002</v>
      </c>
      <c r="C5545" s="6" t="s">
        <v>5236</v>
      </c>
      <c r="D5545" s="6">
        <v>1401</v>
      </c>
      <c r="E5545" s="14">
        <v>43330</v>
      </c>
      <c r="F5545" s="6">
        <v>5</v>
      </c>
      <c r="G5545" s="17" t="str">
        <f>IF($C5545="","Not Delivered",
 _xlfn.IFNA(IF(MATCH($B5545,Invoices!$B:$B,0)&gt;0,"Delivered_Invoiced"),"Delivered_Not_Invoiced"))</f>
        <v>Delivered_Invoiced</v>
      </c>
      <c r="H5545" s="27">
        <f t="shared" si="86"/>
        <v>2018</v>
      </c>
    </row>
    <row r="5546" spans="1:8" ht="15.75" customHeight="1" x14ac:dyDescent="0.35">
      <c r="A5546" s="6">
        <v>60944</v>
      </c>
      <c r="B5546" s="6">
        <v>60944002</v>
      </c>
      <c r="C5546" s="6" t="s">
        <v>5237</v>
      </c>
      <c r="D5546" s="6">
        <v>8878</v>
      </c>
      <c r="E5546" s="14">
        <v>43330</v>
      </c>
      <c r="F5546" s="6">
        <v>3</v>
      </c>
      <c r="G5546" s="17" t="str">
        <f>IF($C5546="","Not Delivered",
 _xlfn.IFNA(IF(MATCH($B5546,Invoices!$B:$B,0)&gt;0,"Delivered_Invoiced"),"Delivered_Not_Invoiced"))</f>
        <v>Delivered_Invoiced</v>
      </c>
      <c r="H5546" s="27">
        <f t="shared" si="86"/>
        <v>2018</v>
      </c>
    </row>
    <row r="5547" spans="1:8" ht="15.75" customHeight="1" x14ac:dyDescent="0.35">
      <c r="A5547" s="6">
        <v>85249</v>
      </c>
      <c r="B5547" s="6">
        <v>85249002</v>
      </c>
      <c r="C5547" s="6" t="s">
        <v>5238</v>
      </c>
      <c r="D5547" s="6">
        <v>9464</v>
      </c>
      <c r="E5547" s="14">
        <v>43330</v>
      </c>
      <c r="F5547" s="6">
        <v>1</v>
      </c>
      <c r="G5547" s="17" t="str">
        <f>IF($C5547="","Not Delivered",
 _xlfn.IFNA(IF(MATCH($B5547,Invoices!$B:$B,0)&gt;0,"Delivered_Invoiced"),"Delivered_Not_Invoiced"))</f>
        <v>Delivered_Invoiced</v>
      </c>
      <c r="H5547" s="27">
        <f t="shared" si="86"/>
        <v>2018</v>
      </c>
    </row>
    <row r="5548" spans="1:8" ht="15.75" customHeight="1" x14ac:dyDescent="0.35">
      <c r="A5548" s="6">
        <v>89679</v>
      </c>
      <c r="B5548" s="6">
        <v>89679002</v>
      </c>
      <c r="C5548" s="6" t="s">
        <v>5239</v>
      </c>
      <c r="D5548" s="6">
        <v>9455</v>
      </c>
      <c r="E5548" s="14">
        <v>43330</v>
      </c>
      <c r="F5548" s="6">
        <v>3</v>
      </c>
      <c r="G5548" s="17" t="str">
        <f>IF($C5548="","Not Delivered",
 _xlfn.IFNA(IF(MATCH($B5548,Invoices!$B:$B,0)&gt;0,"Delivered_Invoiced"),"Delivered_Not_Invoiced"))</f>
        <v>Delivered_Invoiced</v>
      </c>
      <c r="H5548" s="27">
        <f t="shared" si="86"/>
        <v>2018</v>
      </c>
    </row>
    <row r="5549" spans="1:8" ht="15.75" customHeight="1" x14ac:dyDescent="0.35">
      <c r="A5549" s="6">
        <v>99384</v>
      </c>
      <c r="B5549" s="6">
        <v>99384002</v>
      </c>
      <c r="C5549" s="6" t="s">
        <v>5240</v>
      </c>
      <c r="D5549" s="6">
        <v>4705</v>
      </c>
      <c r="E5549" s="14">
        <v>43330</v>
      </c>
      <c r="F5549" s="6">
        <v>1</v>
      </c>
      <c r="G5549" s="17" t="str">
        <f>IF($C5549="","Not Delivered",
 _xlfn.IFNA(IF(MATCH($B5549,Invoices!$B:$B,0)&gt;0,"Delivered_Invoiced"),"Delivered_Not_Invoiced"))</f>
        <v>Delivered_Invoiced</v>
      </c>
      <c r="H5549" s="27">
        <f t="shared" si="86"/>
        <v>2018</v>
      </c>
    </row>
    <row r="5550" spans="1:8" ht="15.75" customHeight="1" x14ac:dyDescent="0.35">
      <c r="A5550" s="6">
        <v>105614</v>
      </c>
      <c r="B5550" s="6">
        <v>105614002</v>
      </c>
      <c r="C5550" s="6" t="s">
        <v>5241</v>
      </c>
      <c r="D5550" s="6">
        <v>2923</v>
      </c>
      <c r="E5550" s="14">
        <v>43330</v>
      </c>
      <c r="F5550" s="6">
        <v>1</v>
      </c>
      <c r="G5550" s="17" t="str">
        <f>IF($C5550="","Not Delivered",
 _xlfn.IFNA(IF(MATCH($B5550,Invoices!$B:$B,0)&gt;0,"Delivered_Invoiced"),"Delivered_Not_Invoiced"))</f>
        <v>Delivered_Invoiced</v>
      </c>
      <c r="H5550" s="27">
        <f t="shared" si="86"/>
        <v>2018</v>
      </c>
    </row>
    <row r="5551" spans="1:8" ht="15.75" customHeight="1" x14ac:dyDescent="0.35">
      <c r="A5551" s="6">
        <v>56809</v>
      </c>
      <c r="B5551" s="6">
        <v>56809002</v>
      </c>
      <c r="C5551" s="6" t="s">
        <v>5242</v>
      </c>
      <c r="D5551" s="6">
        <v>4387</v>
      </c>
      <c r="E5551" s="14">
        <v>43331</v>
      </c>
      <c r="F5551" s="6">
        <v>3</v>
      </c>
      <c r="G5551" s="17" t="str">
        <f>IF($C5551="","Not Delivered",
 _xlfn.IFNA(IF(MATCH($B5551,Invoices!$B:$B,0)&gt;0,"Delivered_Invoiced"),"Delivered_Not_Invoiced"))</f>
        <v>Delivered_Invoiced</v>
      </c>
      <c r="H5551" s="27">
        <f t="shared" si="86"/>
        <v>2018</v>
      </c>
    </row>
    <row r="5552" spans="1:8" ht="15.75" customHeight="1" x14ac:dyDescent="0.35">
      <c r="A5552" s="6">
        <v>56994</v>
      </c>
      <c r="B5552" s="6">
        <v>56994002</v>
      </c>
      <c r="C5552" s="6" t="s">
        <v>5243</v>
      </c>
      <c r="D5552" s="6">
        <v>3515</v>
      </c>
      <c r="E5552" s="14">
        <v>43331</v>
      </c>
      <c r="F5552" s="6">
        <v>4</v>
      </c>
      <c r="G5552" s="17" t="str">
        <f>IF($C5552="","Not Delivered",
 _xlfn.IFNA(IF(MATCH($B5552,Invoices!$B:$B,0)&gt;0,"Delivered_Invoiced"),"Delivered_Not_Invoiced"))</f>
        <v>Delivered_Invoiced</v>
      </c>
      <c r="H5552" s="27">
        <f t="shared" si="86"/>
        <v>2018</v>
      </c>
    </row>
    <row r="5553" spans="1:8" ht="15.75" customHeight="1" x14ac:dyDescent="0.35">
      <c r="A5553" s="6">
        <v>78099</v>
      </c>
      <c r="B5553" s="6">
        <v>78099002</v>
      </c>
      <c r="C5553" s="6" t="s">
        <v>5244</v>
      </c>
      <c r="D5553" s="6">
        <v>4014</v>
      </c>
      <c r="E5553" s="14">
        <v>43331</v>
      </c>
      <c r="F5553" s="6">
        <v>1</v>
      </c>
      <c r="G5553" s="17" t="str">
        <f>IF($C5553="","Not Delivered",
 _xlfn.IFNA(IF(MATCH($B5553,Invoices!$B:$B,0)&gt;0,"Delivered_Invoiced"),"Delivered_Not_Invoiced"))</f>
        <v>Delivered_Invoiced</v>
      </c>
      <c r="H5553" s="27">
        <f t="shared" si="86"/>
        <v>2018</v>
      </c>
    </row>
    <row r="5554" spans="1:8" ht="15.75" customHeight="1" x14ac:dyDescent="0.35">
      <c r="A5554" s="6">
        <v>94719</v>
      </c>
      <c r="B5554" s="6">
        <v>94719002</v>
      </c>
      <c r="C5554" s="6" t="s">
        <v>5245</v>
      </c>
      <c r="D5554" s="6">
        <v>2382</v>
      </c>
      <c r="E5554" s="14">
        <v>43331</v>
      </c>
      <c r="F5554" s="6">
        <v>1</v>
      </c>
      <c r="G5554" s="17" t="str">
        <f>IF($C5554="","Not Delivered",
 _xlfn.IFNA(IF(MATCH($B5554,Invoices!$B:$B,0)&gt;0,"Delivered_Invoiced"),"Delivered_Not_Invoiced"))</f>
        <v>Delivered_Invoiced</v>
      </c>
      <c r="H5554" s="27">
        <f t="shared" si="86"/>
        <v>2018</v>
      </c>
    </row>
    <row r="5555" spans="1:8" ht="15.75" customHeight="1" x14ac:dyDescent="0.35">
      <c r="A5555" s="6">
        <v>65249</v>
      </c>
      <c r="B5555" s="6">
        <v>65249002</v>
      </c>
      <c r="C5555" s="6" t="s">
        <v>5246</v>
      </c>
      <c r="D5555" s="6">
        <v>4584</v>
      </c>
      <c r="E5555" s="14">
        <v>43331</v>
      </c>
      <c r="F5555" s="6">
        <v>4</v>
      </c>
      <c r="G5555" s="17" t="str">
        <f>IF($C5555="","Not Delivered",
 _xlfn.IFNA(IF(MATCH($B5555,Invoices!$B:$B,0)&gt;0,"Delivered_Invoiced"),"Delivered_Not_Invoiced"))</f>
        <v>Delivered_Invoiced</v>
      </c>
      <c r="H5555" s="27">
        <f t="shared" si="86"/>
        <v>2018</v>
      </c>
    </row>
    <row r="5556" spans="1:8" ht="15.75" customHeight="1" x14ac:dyDescent="0.35">
      <c r="A5556" s="6">
        <v>107594</v>
      </c>
      <c r="B5556" s="6">
        <v>107594002</v>
      </c>
      <c r="C5556" s="6" t="s">
        <v>5247</v>
      </c>
      <c r="D5556" s="6">
        <v>7134</v>
      </c>
      <c r="E5556" s="14">
        <v>43331</v>
      </c>
      <c r="F5556" s="6">
        <v>7</v>
      </c>
      <c r="G5556" s="17" t="str">
        <f>IF($C5556="","Not Delivered",
 _xlfn.IFNA(IF(MATCH($B5556,Invoices!$B:$B,0)&gt;0,"Delivered_Invoiced"),"Delivered_Not_Invoiced"))</f>
        <v>Delivered_Invoiced</v>
      </c>
      <c r="H5556" s="27">
        <f t="shared" si="86"/>
        <v>2018</v>
      </c>
    </row>
    <row r="5557" spans="1:8" ht="15.75" customHeight="1" x14ac:dyDescent="0.35">
      <c r="A5557" s="6">
        <v>107624</v>
      </c>
      <c r="B5557" s="6">
        <v>107624002</v>
      </c>
      <c r="C5557" s="6" t="s">
        <v>5248</v>
      </c>
      <c r="D5557" s="6">
        <v>9428</v>
      </c>
      <c r="E5557" s="14">
        <v>43331</v>
      </c>
      <c r="F5557" s="6">
        <v>3</v>
      </c>
      <c r="G5557" s="17" t="str">
        <f>IF($C5557="","Not Delivered",
 _xlfn.IFNA(IF(MATCH($B5557,Invoices!$B:$B,0)&gt;0,"Delivered_Invoiced"),"Delivered_Not_Invoiced"))</f>
        <v>Delivered_Invoiced</v>
      </c>
      <c r="H5557" s="27">
        <f t="shared" si="86"/>
        <v>2018</v>
      </c>
    </row>
    <row r="5558" spans="1:8" ht="15.75" customHeight="1" x14ac:dyDescent="0.35">
      <c r="A5558" s="6">
        <v>55114</v>
      </c>
      <c r="B5558" s="6">
        <v>55114002</v>
      </c>
      <c r="C5558" s="6" t="s">
        <v>5249</v>
      </c>
      <c r="D5558" s="6">
        <v>5590</v>
      </c>
      <c r="E5558" s="14">
        <v>43332</v>
      </c>
      <c r="F5558" s="6">
        <v>2</v>
      </c>
      <c r="G5558" s="17" t="str">
        <f>IF($C5558="","Not Delivered",
 _xlfn.IFNA(IF(MATCH($B5558,Invoices!$B:$B,0)&gt;0,"Delivered_Invoiced"),"Delivered_Not_Invoiced"))</f>
        <v>Delivered_Invoiced</v>
      </c>
      <c r="H5558" s="27">
        <f t="shared" si="86"/>
        <v>2018</v>
      </c>
    </row>
    <row r="5559" spans="1:8" ht="15.75" customHeight="1" x14ac:dyDescent="0.35">
      <c r="A5559" s="6">
        <v>96419</v>
      </c>
      <c r="B5559" s="6">
        <v>96419002</v>
      </c>
      <c r="C5559" s="6" t="s">
        <v>5250</v>
      </c>
      <c r="D5559" s="6">
        <v>7112</v>
      </c>
      <c r="E5559" s="14">
        <v>43332</v>
      </c>
      <c r="F5559" s="6">
        <v>1</v>
      </c>
      <c r="G5559" s="17" t="str">
        <f>IF($C5559="","Not Delivered",
 _xlfn.IFNA(IF(MATCH($B5559,Invoices!$B:$B,0)&gt;0,"Delivered_Invoiced"),"Delivered_Not_Invoiced"))</f>
        <v>Delivered_Invoiced</v>
      </c>
      <c r="H5559" s="27">
        <f t="shared" si="86"/>
        <v>2018</v>
      </c>
    </row>
    <row r="5560" spans="1:8" ht="15.75" customHeight="1" x14ac:dyDescent="0.35">
      <c r="A5560" s="6">
        <v>61639</v>
      </c>
      <c r="B5560" s="6">
        <v>61639002</v>
      </c>
      <c r="C5560" s="6" t="s">
        <v>5251</v>
      </c>
      <c r="D5560" s="6">
        <v>348</v>
      </c>
      <c r="E5560" s="14">
        <v>43332</v>
      </c>
      <c r="F5560" s="6">
        <v>5</v>
      </c>
      <c r="G5560" s="17" t="str">
        <f>IF($C5560="","Not Delivered",
 _xlfn.IFNA(IF(MATCH($B5560,Invoices!$B:$B,0)&gt;0,"Delivered_Invoiced"),"Delivered_Not_Invoiced"))</f>
        <v>Delivered_Invoiced</v>
      </c>
      <c r="H5560" s="27">
        <f t="shared" si="86"/>
        <v>2018</v>
      </c>
    </row>
    <row r="5561" spans="1:8" ht="15.75" customHeight="1" x14ac:dyDescent="0.35">
      <c r="A5561" s="6">
        <v>66464</v>
      </c>
      <c r="B5561" s="6">
        <v>66464002</v>
      </c>
      <c r="C5561" s="6" t="s">
        <v>5252</v>
      </c>
      <c r="D5561" s="6">
        <v>4745</v>
      </c>
      <c r="E5561" s="14">
        <v>43332</v>
      </c>
      <c r="F5561" s="6">
        <v>6</v>
      </c>
      <c r="G5561" s="17" t="str">
        <f>IF($C5561="","Not Delivered",
 _xlfn.IFNA(IF(MATCH($B5561,Invoices!$B:$B,0)&gt;0,"Delivered_Invoiced"),"Delivered_Not_Invoiced"))</f>
        <v>Delivered_Invoiced</v>
      </c>
      <c r="H5561" s="27">
        <f t="shared" si="86"/>
        <v>2018</v>
      </c>
    </row>
    <row r="5562" spans="1:8" ht="15.75" customHeight="1" x14ac:dyDescent="0.35">
      <c r="A5562" s="6">
        <v>69614</v>
      </c>
      <c r="B5562" s="6">
        <v>69614002</v>
      </c>
      <c r="C5562" s="6" t="s">
        <v>5253</v>
      </c>
      <c r="D5562" s="6">
        <v>2789</v>
      </c>
      <c r="E5562" s="14">
        <v>43332</v>
      </c>
      <c r="F5562" s="6">
        <v>4</v>
      </c>
      <c r="G5562" s="17" t="str">
        <f>IF($C5562="","Not Delivered",
 _xlfn.IFNA(IF(MATCH($B5562,Invoices!$B:$B,0)&gt;0,"Delivered_Invoiced"),"Delivered_Not_Invoiced"))</f>
        <v>Delivered_Invoiced</v>
      </c>
      <c r="H5562" s="27">
        <f t="shared" si="86"/>
        <v>2018</v>
      </c>
    </row>
    <row r="5563" spans="1:8" ht="15.75" customHeight="1" x14ac:dyDescent="0.35">
      <c r="A5563" s="6">
        <v>73804</v>
      </c>
      <c r="B5563" s="6">
        <v>73804002</v>
      </c>
      <c r="C5563" s="6" t="s">
        <v>5254</v>
      </c>
      <c r="D5563" s="6">
        <v>9654</v>
      </c>
      <c r="E5563" s="14">
        <v>43332</v>
      </c>
      <c r="F5563" s="6">
        <v>2</v>
      </c>
      <c r="G5563" s="17" t="str">
        <f>IF($C5563="","Not Delivered",
 _xlfn.IFNA(IF(MATCH($B5563,Invoices!$B:$B,0)&gt;0,"Delivered_Invoiced"),"Delivered_Not_Invoiced"))</f>
        <v>Delivered_Invoiced</v>
      </c>
      <c r="H5563" s="27">
        <f t="shared" si="86"/>
        <v>2018</v>
      </c>
    </row>
    <row r="5564" spans="1:8" ht="15.75" customHeight="1" x14ac:dyDescent="0.35">
      <c r="A5564" s="6">
        <v>80584</v>
      </c>
      <c r="B5564" s="6">
        <v>80584002</v>
      </c>
      <c r="C5564" s="6" t="s">
        <v>5255</v>
      </c>
      <c r="D5564" s="6">
        <v>1739</v>
      </c>
      <c r="E5564" s="14">
        <v>43332</v>
      </c>
      <c r="F5564" s="6">
        <v>5</v>
      </c>
      <c r="G5564" s="17" t="str">
        <f>IF($C5564="","Not Delivered",
 _xlfn.IFNA(IF(MATCH($B5564,Invoices!$B:$B,0)&gt;0,"Delivered_Invoiced"),"Delivered_Not_Invoiced"))</f>
        <v>Delivered_Invoiced</v>
      </c>
      <c r="H5564" s="27">
        <f t="shared" si="86"/>
        <v>2018</v>
      </c>
    </row>
    <row r="5565" spans="1:8" ht="15.75" customHeight="1" x14ac:dyDescent="0.35">
      <c r="A5565" s="6">
        <v>82049</v>
      </c>
      <c r="B5565" s="6">
        <v>82049002</v>
      </c>
      <c r="C5565" s="6" t="s">
        <v>5256</v>
      </c>
      <c r="D5565" s="6">
        <v>984</v>
      </c>
      <c r="E5565" s="14">
        <v>43332</v>
      </c>
      <c r="F5565" s="6">
        <v>4</v>
      </c>
      <c r="G5565" s="17" t="str">
        <f>IF($C5565="","Not Delivered",
 _xlfn.IFNA(IF(MATCH($B5565,Invoices!$B:$B,0)&gt;0,"Delivered_Invoiced"),"Delivered_Not_Invoiced"))</f>
        <v>Delivered_Invoiced</v>
      </c>
      <c r="H5565" s="27">
        <f t="shared" si="86"/>
        <v>2018</v>
      </c>
    </row>
    <row r="5566" spans="1:8" ht="15.75" customHeight="1" x14ac:dyDescent="0.35">
      <c r="A5566" s="6">
        <v>104764</v>
      </c>
      <c r="B5566" s="6">
        <v>104764002</v>
      </c>
      <c r="C5566" s="6" t="s">
        <v>5257</v>
      </c>
      <c r="D5566" s="6">
        <v>8685</v>
      </c>
      <c r="E5566" s="14">
        <v>43332</v>
      </c>
      <c r="F5566" s="6">
        <v>4</v>
      </c>
      <c r="G5566" s="17" t="str">
        <f>IF($C5566="","Not Delivered",
 _xlfn.IFNA(IF(MATCH($B5566,Invoices!$B:$B,0)&gt;0,"Delivered_Invoiced"),"Delivered_Not_Invoiced"))</f>
        <v>Delivered_Invoiced</v>
      </c>
      <c r="H5566" s="27">
        <f t="shared" si="86"/>
        <v>2018</v>
      </c>
    </row>
    <row r="5567" spans="1:8" ht="15.75" customHeight="1" x14ac:dyDescent="0.35">
      <c r="A5567" s="6">
        <v>57094</v>
      </c>
      <c r="B5567" s="6">
        <v>57094002</v>
      </c>
      <c r="C5567" s="6" t="s">
        <v>5258</v>
      </c>
      <c r="D5567" s="6">
        <v>6535</v>
      </c>
      <c r="E5567" s="14">
        <v>43333</v>
      </c>
      <c r="F5567" s="6">
        <v>2</v>
      </c>
      <c r="G5567" s="17" t="str">
        <f>IF($C5567="","Not Delivered",
 _xlfn.IFNA(IF(MATCH($B5567,Invoices!$B:$B,0)&gt;0,"Delivered_Invoiced"),"Delivered_Not_Invoiced"))</f>
        <v>Delivered_Invoiced</v>
      </c>
      <c r="H5567" s="27">
        <f t="shared" si="86"/>
        <v>2018</v>
      </c>
    </row>
    <row r="5568" spans="1:8" ht="15.75" customHeight="1" x14ac:dyDescent="0.35">
      <c r="A5568" s="6">
        <v>57774</v>
      </c>
      <c r="B5568" s="6">
        <v>57774002</v>
      </c>
      <c r="C5568" s="6" t="s">
        <v>5259</v>
      </c>
      <c r="D5568" s="6">
        <v>7846</v>
      </c>
      <c r="E5568" s="14">
        <v>43333</v>
      </c>
      <c r="F5568" s="6">
        <v>2</v>
      </c>
      <c r="G5568" s="17" t="str">
        <f>IF($C5568="","Not Delivered",
 _xlfn.IFNA(IF(MATCH($B5568,Invoices!$B:$B,0)&gt;0,"Delivered_Invoiced"),"Delivered_Not_Invoiced"))</f>
        <v>Delivered_Invoiced</v>
      </c>
      <c r="H5568" s="27">
        <f t="shared" si="86"/>
        <v>2018</v>
      </c>
    </row>
    <row r="5569" spans="1:8" ht="15.75" customHeight="1" x14ac:dyDescent="0.35">
      <c r="A5569" s="6">
        <v>75339</v>
      </c>
      <c r="B5569" s="6">
        <v>75339002</v>
      </c>
      <c r="C5569" s="6" t="s">
        <v>5260</v>
      </c>
      <c r="D5569" s="6">
        <v>3042</v>
      </c>
      <c r="E5569" s="14">
        <v>43333</v>
      </c>
      <c r="F5569" s="6">
        <v>4</v>
      </c>
      <c r="G5569" s="17" t="str">
        <f>IF($C5569="","Not Delivered",
 _xlfn.IFNA(IF(MATCH($B5569,Invoices!$B:$B,0)&gt;0,"Delivered_Invoiced"),"Delivered_Not_Invoiced"))</f>
        <v>Delivered_Invoiced</v>
      </c>
      <c r="H5569" s="27">
        <f t="shared" si="86"/>
        <v>2018</v>
      </c>
    </row>
    <row r="5570" spans="1:8" ht="15.75" customHeight="1" x14ac:dyDescent="0.35">
      <c r="A5570" s="6">
        <v>77629</v>
      </c>
      <c r="B5570" s="6">
        <v>77629002</v>
      </c>
      <c r="C5570" s="6" t="s">
        <v>5261</v>
      </c>
      <c r="D5570" s="6">
        <v>3382</v>
      </c>
      <c r="E5570" s="14">
        <v>43333</v>
      </c>
      <c r="F5570" s="6">
        <v>1</v>
      </c>
      <c r="G5570" s="17" t="str">
        <f>IF($C5570="","Not Delivered",
 _xlfn.IFNA(IF(MATCH($B5570,Invoices!$B:$B,0)&gt;0,"Delivered_Invoiced"),"Delivered_Not_Invoiced"))</f>
        <v>Delivered_Invoiced</v>
      </c>
      <c r="H5570" s="27">
        <f t="shared" si="86"/>
        <v>2018</v>
      </c>
    </row>
    <row r="5571" spans="1:8" ht="15.75" customHeight="1" x14ac:dyDescent="0.35">
      <c r="A5571" s="6">
        <v>75339</v>
      </c>
      <c r="B5571" s="6">
        <v>75339002</v>
      </c>
      <c r="C5571" s="6" t="s">
        <v>5189</v>
      </c>
      <c r="D5571" s="6">
        <v>4384</v>
      </c>
      <c r="E5571" s="14">
        <v>43333</v>
      </c>
      <c r="F5571" s="6">
        <v>1</v>
      </c>
      <c r="G5571" s="17" t="str">
        <f>IF($C5571="","Not Delivered",
 _xlfn.IFNA(IF(MATCH($B5571,Invoices!$B:$B,0)&gt;0,"Delivered_Invoiced"),"Delivered_Not_Invoiced"))</f>
        <v>Delivered_Invoiced</v>
      </c>
      <c r="H5571" s="27">
        <f t="shared" ref="H5571:H5634" si="87">YEAR($E5571)</f>
        <v>2018</v>
      </c>
    </row>
    <row r="5572" spans="1:8" ht="15.75" customHeight="1" x14ac:dyDescent="0.35">
      <c r="A5572" s="6">
        <v>95824</v>
      </c>
      <c r="B5572" s="6">
        <v>95824002</v>
      </c>
      <c r="C5572" s="6" t="s">
        <v>5262</v>
      </c>
      <c r="D5572" s="6">
        <v>975</v>
      </c>
      <c r="E5572" s="14">
        <v>43333</v>
      </c>
      <c r="F5572" s="6">
        <v>3</v>
      </c>
      <c r="G5572" s="17" t="str">
        <f>IF($C5572="","Not Delivered",
 _xlfn.IFNA(IF(MATCH($B5572,Invoices!$B:$B,0)&gt;0,"Delivered_Invoiced"),"Delivered_Not_Invoiced"))</f>
        <v>Delivered_Invoiced</v>
      </c>
      <c r="H5572" s="27">
        <f t="shared" si="87"/>
        <v>2018</v>
      </c>
    </row>
    <row r="5573" spans="1:8" ht="15.75" customHeight="1" x14ac:dyDescent="0.35">
      <c r="A5573" s="6">
        <v>94659</v>
      </c>
      <c r="B5573" s="6">
        <v>94659002</v>
      </c>
      <c r="C5573" s="6" t="s">
        <v>5263</v>
      </c>
      <c r="D5573" s="6">
        <v>9053</v>
      </c>
      <c r="E5573" s="14">
        <v>43333</v>
      </c>
      <c r="F5573" s="6">
        <v>1</v>
      </c>
      <c r="G5573" s="17" t="str">
        <f>IF($C5573="","Not Delivered",
 _xlfn.IFNA(IF(MATCH($B5573,Invoices!$B:$B,0)&gt;0,"Delivered_Invoiced"),"Delivered_Not_Invoiced"))</f>
        <v>Delivered_Invoiced</v>
      </c>
      <c r="H5573" s="27">
        <f t="shared" si="87"/>
        <v>2018</v>
      </c>
    </row>
    <row r="5574" spans="1:8" ht="15.75" customHeight="1" x14ac:dyDescent="0.35">
      <c r="A5574" s="6">
        <v>94719</v>
      </c>
      <c r="B5574" s="6">
        <v>94719002</v>
      </c>
      <c r="C5574" s="6" t="s">
        <v>5245</v>
      </c>
      <c r="D5574" s="6">
        <v>706</v>
      </c>
      <c r="E5574" s="14">
        <v>43333</v>
      </c>
      <c r="F5574" s="6">
        <v>1</v>
      </c>
      <c r="G5574" s="17" t="str">
        <f>IF($C5574="","Not Delivered",
 _xlfn.IFNA(IF(MATCH($B5574,Invoices!$B:$B,0)&gt;0,"Delivered_Invoiced"),"Delivered_Not_Invoiced"))</f>
        <v>Delivered_Invoiced</v>
      </c>
      <c r="H5574" s="27">
        <f t="shared" si="87"/>
        <v>2018</v>
      </c>
    </row>
    <row r="5575" spans="1:8" ht="15.75" customHeight="1" x14ac:dyDescent="0.35">
      <c r="A5575" s="6">
        <v>63404</v>
      </c>
      <c r="B5575" s="6">
        <v>63404002</v>
      </c>
      <c r="C5575" s="6" t="s">
        <v>5264</v>
      </c>
      <c r="D5575" s="6">
        <v>9865</v>
      </c>
      <c r="E5575" s="14">
        <v>43333</v>
      </c>
      <c r="F5575" s="6">
        <v>5</v>
      </c>
      <c r="G5575" s="17" t="str">
        <f>IF($C5575="","Not Delivered",
 _xlfn.IFNA(IF(MATCH($B5575,Invoices!$B:$B,0)&gt;0,"Delivered_Invoiced"),"Delivered_Not_Invoiced"))</f>
        <v>Delivered_Invoiced</v>
      </c>
      <c r="H5575" s="27">
        <f t="shared" si="87"/>
        <v>2018</v>
      </c>
    </row>
    <row r="5576" spans="1:8" ht="15.75" customHeight="1" x14ac:dyDescent="0.35">
      <c r="A5576" s="6">
        <v>68494</v>
      </c>
      <c r="B5576" s="6">
        <v>68494002</v>
      </c>
      <c r="C5576" s="6" t="s">
        <v>5265</v>
      </c>
      <c r="D5576" s="6">
        <v>7183</v>
      </c>
      <c r="E5576" s="14">
        <v>43333</v>
      </c>
      <c r="F5576" s="6">
        <v>6</v>
      </c>
      <c r="G5576" s="17" t="str">
        <f>IF($C5576="","Not Delivered",
 _xlfn.IFNA(IF(MATCH($B5576,Invoices!$B:$B,0)&gt;0,"Delivered_Invoiced"),"Delivered_Not_Invoiced"))</f>
        <v>Delivered_Invoiced</v>
      </c>
      <c r="H5576" s="27">
        <f t="shared" si="87"/>
        <v>2018</v>
      </c>
    </row>
    <row r="5577" spans="1:8" ht="15.75" customHeight="1" x14ac:dyDescent="0.35">
      <c r="A5577" s="6">
        <v>85094</v>
      </c>
      <c r="B5577" s="6">
        <v>85094002</v>
      </c>
      <c r="C5577" s="6" t="s">
        <v>5266</v>
      </c>
      <c r="D5577" s="6">
        <v>5521</v>
      </c>
      <c r="E5577" s="14">
        <v>43333</v>
      </c>
      <c r="F5577" s="6">
        <v>3</v>
      </c>
      <c r="G5577" s="17" t="str">
        <f>IF($C5577="","Not Delivered",
 _xlfn.IFNA(IF(MATCH($B5577,Invoices!$B:$B,0)&gt;0,"Delivered_Invoiced"),"Delivered_Not_Invoiced"))</f>
        <v>Delivered_Invoiced</v>
      </c>
      <c r="H5577" s="27">
        <f t="shared" si="87"/>
        <v>2018</v>
      </c>
    </row>
    <row r="5578" spans="1:8" ht="15.75" customHeight="1" x14ac:dyDescent="0.35">
      <c r="A5578" s="6">
        <v>92759</v>
      </c>
      <c r="B5578" s="6">
        <v>92759002</v>
      </c>
      <c r="C5578" s="6" t="s">
        <v>5267</v>
      </c>
      <c r="D5578" s="6">
        <v>2708</v>
      </c>
      <c r="E5578" s="14">
        <v>43333</v>
      </c>
      <c r="F5578" s="6">
        <v>7</v>
      </c>
      <c r="G5578" s="17" t="str">
        <f>IF($C5578="","Not Delivered",
 _xlfn.IFNA(IF(MATCH($B5578,Invoices!$B:$B,0)&gt;0,"Delivered_Invoiced"),"Delivered_Not_Invoiced"))</f>
        <v>Delivered_Invoiced</v>
      </c>
      <c r="H5578" s="27">
        <f t="shared" si="87"/>
        <v>2018</v>
      </c>
    </row>
    <row r="5579" spans="1:8" ht="15.75" customHeight="1" x14ac:dyDescent="0.35">
      <c r="A5579" s="6">
        <v>99269</v>
      </c>
      <c r="B5579" s="6">
        <v>99269002</v>
      </c>
      <c r="C5579" s="6" t="s">
        <v>5268</v>
      </c>
      <c r="D5579" s="6">
        <v>3712</v>
      </c>
      <c r="E5579" s="14">
        <v>43333</v>
      </c>
      <c r="F5579" s="6">
        <v>1</v>
      </c>
      <c r="G5579" s="17" t="str">
        <f>IF($C5579="","Not Delivered",
 _xlfn.IFNA(IF(MATCH($B5579,Invoices!$B:$B,0)&gt;0,"Delivered_Invoiced"),"Delivered_Not_Invoiced"))</f>
        <v>Delivered_Invoiced</v>
      </c>
      <c r="H5579" s="27">
        <f t="shared" si="87"/>
        <v>2018</v>
      </c>
    </row>
    <row r="5580" spans="1:8" ht="15.75" customHeight="1" x14ac:dyDescent="0.35">
      <c r="A5580" s="6">
        <v>103794</v>
      </c>
      <c r="B5580" s="6">
        <v>103794002</v>
      </c>
      <c r="C5580" s="6" t="s">
        <v>5269</v>
      </c>
      <c r="D5580" s="6">
        <v>7281</v>
      </c>
      <c r="E5580" s="14">
        <v>43333</v>
      </c>
      <c r="F5580" s="6">
        <v>3</v>
      </c>
      <c r="G5580" s="17" t="str">
        <f>IF($C5580="","Not Delivered",
 _xlfn.IFNA(IF(MATCH($B5580,Invoices!$B:$B,0)&gt;0,"Delivered_Invoiced"),"Delivered_Not_Invoiced"))</f>
        <v>Delivered_Invoiced</v>
      </c>
      <c r="H5580" s="27">
        <f t="shared" si="87"/>
        <v>2018</v>
      </c>
    </row>
    <row r="5581" spans="1:8" ht="15.75" customHeight="1" x14ac:dyDescent="0.35">
      <c r="A5581" s="6">
        <v>56354</v>
      </c>
      <c r="B5581" s="6">
        <v>56354002</v>
      </c>
      <c r="C5581" s="6" t="s">
        <v>5270</v>
      </c>
      <c r="D5581" s="6">
        <v>8604</v>
      </c>
      <c r="E5581" s="14">
        <v>43334</v>
      </c>
      <c r="F5581" s="6">
        <v>1</v>
      </c>
      <c r="G5581" s="17" t="str">
        <f>IF($C5581="","Not Delivered",
 _xlfn.IFNA(IF(MATCH($B5581,Invoices!$B:$B,0)&gt;0,"Delivered_Invoiced"),"Delivered_Not_Invoiced"))</f>
        <v>Delivered_Invoiced</v>
      </c>
      <c r="H5581" s="27">
        <f t="shared" si="87"/>
        <v>2018</v>
      </c>
    </row>
    <row r="5582" spans="1:8" ht="15.75" customHeight="1" x14ac:dyDescent="0.35">
      <c r="A5582" s="6">
        <v>74474</v>
      </c>
      <c r="B5582" s="6">
        <v>74474002</v>
      </c>
      <c r="C5582" s="6" t="s">
        <v>5271</v>
      </c>
      <c r="D5582" s="6">
        <v>1369</v>
      </c>
      <c r="E5582" s="14">
        <v>43334</v>
      </c>
      <c r="F5582" s="6">
        <v>2</v>
      </c>
      <c r="G5582" s="17" t="str">
        <f>IF($C5582="","Not Delivered",
 _xlfn.IFNA(IF(MATCH($B5582,Invoices!$B:$B,0)&gt;0,"Delivered_Invoiced"),"Delivered_Not_Invoiced"))</f>
        <v>Delivered_Invoiced</v>
      </c>
      <c r="H5582" s="27">
        <f t="shared" si="87"/>
        <v>2018</v>
      </c>
    </row>
    <row r="5583" spans="1:8" ht="15.75" customHeight="1" x14ac:dyDescent="0.35">
      <c r="A5583" s="6">
        <v>78169</v>
      </c>
      <c r="B5583" s="6">
        <v>78169002</v>
      </c>
      <c r="C5583" s="6" t="s">
        <v>5272</v>
      </c>
      <c r="D5583" s="6">
        <v>3003</v>
      </c>
      <c r="E5583" s="14">
        <v>43334</v>
      </c>
      <c r="F5583" s="6">
        <v>1</v>
      </c>
      <c r="G5583" s="17" t="str">
        <f>IF($C5583="","Not Delivered",
 _xlfn.IFNA(IF(MATCH($B5583,Invoices!$B:$B,0)&gt;0,"Delivered_Invoiced"),"Delivered_Not_Invoiced"))</f>
        <v>Delivered_Invoiced</v>
      </c>
      <c r="H5583" s="27">
        <f t="shared" si="87"/>
        <v>2018</v>
      </c>
    </row>
    <row r="5584" spans="1:8" ht="15.75" customHeight="1" x14ac:dyDescent="0.35">
      <c r="A5584" s="6">
        <v>64994</v>
      </c>
      <c r="B5584" s="6">
        <v>64994002</v>
      </c>
      <c r="C5584" s="6" t="s">
        <v>5273</v>
      </c>
      <c r="D5584" s="6">
        <v>6744</v>
      </c>
      <c r="E5584" s="14">
        <v>43334</v>
      </c>
      <c r="F5584" s="6">
        <v>7</v>
      </c>
      <c r="G5584" s="17" t="str">
        <f>IF($C5584="","Not Delivered",
 _xlfn.IFNA(IF(MATCH($B5584,Invoices!$B:$B,0)&gt;0,"Delivered_Invoiced"),"Delivered_Not_Invoiced"))</f>
        <v>Delivered_Invoiced</v>
      </c>
      <c r="H5584" s="27">
        <f t="shared" si="87"/>
        <v>2018</v>
      </c>
    </row>
    <row r="5585" spans="1:8" ht="15.75" customHeight="1" x14ac:dyDescent="0.35">
      <c r="A5585" s="6">
        <v>70524</v>
      </c>
      <c r="B5585" s="6">
        <v>70524002</v>
      </c>
      <c r="C5585" s="6" t="s">
        <v>5274</v>
      </c>
      <c r="D5585" s="6">
        <v>5144</v>
      </c>
      <c r="E5585" s="14">
        <v>43334</v>
      </c>
      <c r="F5585" s="6">
        <v>1</v>
      </c>
      <c r="G5585" s="17" t="str">
        <f>IF($C5585="","Not Delivered",
 _xlfn.IFNA(IF(MATCH($B5585,Invoices!$B:$B,0)&gt;0,"Delivered_Invoiced"),"Delivered_Not_Invoiced"))</f>
        <v>Delivered_Invoiced</v>
      </c>
      <c r="H5585" s="27">
        <f t="shared" si="87"/>
        <v>2018</v>
      </c>
    </row>
    <row r="5586" spans="1:8" ht="15.75" customHeight="1" x14ac:dyDescent="0.35">
      <c r="A5586" s="6">
        <v>70624</v>
      </c>
      <c r="B5586" s="6">
        <v>70624002</v>
      </c>
      <c r="C5586" s="6" t="s">
        <v>5275</v>
      </c>
      <c r="D5586" s="6">
        <v>8660</v>
      </c>
      <c r="E5586" s="14">
        <v>43334</v>
      </c>
      <c r="F5586" s="6">
        <v>4</v>
      </c>
      <c r="G5586" s="17" t="str">
        <f>IF($C5586="","Not Delivered",
 _xlfn.IFNA(IF(MATCH($B5586,Invoices!$B:$B,0)&gt;0,"Delivered_Invoiced"),"Delivered_Not_Invoiced"))</f>
        <v>Delivered_Invoiced</v>
      </c>
      <c r="H5586" s="27">
        <f t="shared" si="87"/>
        <v>2018</v>
      </c>
    </row>
    <row r="5587" spans="1:8" ht="15.75" customHeight="1" x14ac:dyDescent="0.35">
      <c r="A5587" s="6">
        <v>87294</v>
      </c>
      <c r="B5587" s="6">
        <v>87294002</v>
      </c>
      <c r="C5587" s="6" t="s">
        <v>5276</v>
      </c>
      <c r="D5587" s="6">
        <v>9255</v>
      </c>
      <c r="E5587" s="14">
        <v>43334</v>
      </c>
      <c r="F5587" s="6">
        <v>6</v>
      </c>
      <c r="G5587" s="17" t="str">
        <f>IF($C5587="","Not Delivered",
 _xlfn.IFNA(IF(MATCH($B5587,Invoices!$B:$B,0)&gt;0,"Delivered_Invoiced"),"Delivered_Not_Invoiced"))</f>
        <v>Delivered_Invoiced</v>
      </c>
      <c r="H5587" s="27">
        <f t="shared" si="87"/>
        <v>2018</v>
      </c>
    </row>
    <row r="5588" spans="1:8" ht="15.75" customHeight="1" x14ac:dyDescent="0.35">
      <c r="A5588" s="6">
        <v>92384</v>
      </c>
      <c r="B5588" s="6">
        <v>92384002</v>
      </c>
      <c r="C5588" s="6" t="s">
        <v>5277</v>
      </c>
      <c r="D5588" s="6">
        <v>4392</v>
      </c>
      <c r="E5588" s="14">
        <v>43334</v>
      </c>
      <c r="F5588" s="6">
        <v>6</v>
      </c>
      <c r="G5588" s="17" t="str">
        <f>IF($C5588="","Not Delivered",
 _xlfn.IFNA(IF(MATCH($B5588,Invoices!$B:$B,0)&gt;0,"Delivered_Invoiced"),"Delivered_Not_Invoiced"))</f>
        <v>Delivered_Invoiced</v>
      </c>
      <c r="H5588" s="27">
        <f t="shared" si="87"/>
        <v>2018</v>
      </c>
    </row>
    <row r="5589" spans="1:8" ht="15.75" customHeight="1" x14ac:dyDescent="0.35">
      <c r="A5589" s="6">
        <v>103294</v>
      </c>
      <c r="B5589" s="6">
        <v>103294002</v>
      </c>
      <c r="C5589" s="6" t="s">
        <v>5278</v>
      </c>
      <c r="D5589" s="6">
        <v>4611</v>
      </c>
      <c r="E5589" s="14">
        <v>43334</v>
      </c>
      <c r="F5589" s="6">
        <v>2</v>
      </c>
      <c r="G5589" s="17" t="str">
        <f>IF($C5589="","Not Delivered",
 _xlfn.IFNA(IF(MATCH($B5589,Invoices!$B:$B,0)&gt;0,"Delivered_Invoiced"),"Delivered_Not_Invoiced"))</f>
        <v>Delivered_Invoiced</v>
      </c>
      <c r="H5589" s="27">
        <f t="shared" si="87"/>
        <v>2018</v>
      </c>
    </row>
    <row r="5590" spans="1:8" ht="15.75" customHeight="1" x14ac:dyDescent="0.35">
      <c r="A5590" s="6">
        <v>105379</v>
      </c>
      <c r="B5590" s="6">
        <v>105379002</v>
      </c>
      <c r="C5590" s="6" t="s">
        <v>5279</v>
      </c>
      <c r="D5590" s="6">
        <v>7250</v>
      </c>
      <c r="E5590" s="14">
        <v>43334</v>
      </c>
      <c r="F5590" s="6">
        <v>4</v>
      </c>
      <c r="G5590" s="17" t="str">
        <f>IF($C5590="","Not Delivered",
 _xlfn.IFNA(IF(MATCH($B5590,Invoices!$B:$B,0)&gt;0,"Delivered_Invoiced"),"Delivered_Not_Invoiced"))</f>
        <v>Delivered_Invoiced</v>
      </c>
      <c r="H5590" s="27">
        <f t="shared" si="87"/>
        <v>2018</v>
      </c>
    </row>
    <row r="5591" spans="1:8" ht="15.75" customHeight="1" x14ac:dyDescent="0.35">
      <c r="A5591" s="6">
        <v>110914</v>
      </c>
      <c r="B5591" s="6">
        <v>110914002</v>
      </c>
      <c r="C5591" s="6" t="s">
        <v>5280</v>
      </c>
      <c r="D5591" s="6">
        <v>1587</v>
      </c>
      <c r="E5591" s="14">
        <v>43334</v>
      </c>
      <c r="F5591" s="6">
        <v>2</v>
      </c>
      <c r="G5591" s="17" t="str">
        <f>IF($C5591="","Not Delivered",
 _xlfn.IFNA(IF(MATCH($B5591,Invoices!$B:$B,0)&gt;0,"Delivered_Invoiced"),"Delivered_Not_Invoiced"))</f>
        <v>Delivered_Invoiced</v>
      </c>
      <c r="H5591" s="27">
        <f t="shared" si="87"/>
        <v>2018</v>
      </c>
    </row>
    <row r="5592" spans="1:8" ht="15.75" customHeight="1" x14ac:dyDescent="0.35">
      <c r="A5592" s="6">
        <v>112769</v>
      </c>
      <c r="B5592" s="6">
        <v>112769002</v>
      </c>
      <c r="C5592" s="6" t="s">
        <v>5281</v>
      </c>
      <c r="D5592" s="6">
        <v>5777</v>
      </c>
      <c r="E5592" s="14">
        <v>43334</v>
      </c>
      <c r="F5592" s="6">
        <v>1</v>
      </c>
      <c r="G5592" s="17" t="str">
        <f>IF($C5592="","Not Delivered",
 _xlfn.IFNA(IF(MATCH($B5592,Invoices!$B:$B,0)&gt;0,"Delivered_Invoiced"),"Delivered_Not_Invoiced"))</f>
        <v>Delivered_Invoiced</v>
      </c>
      <c r="H5592" s="27">
        <f t="shared" si="87"/>
        <v>2018</v>
      </c>
    </row>
    <row r="5593" spans="1:8" ht="15.75" customHeight="1" x14ac:dyDescent="0.35">
      <c r="A5593" s="6">
        <v>55094</v>
      </c>
      <c r="B5593" s="6">
        <v>55094002</v>
      </c>
      <c r="C5593" s="6" t="s">
        <v>5282</v>
      </c>
      <c r="D5593" s="6">
        <v>595</v>
      </c>
      <c r="E5593" s="14">
        <v>43335</v>
      </c>
      <c r="F5593" s="6">
        <v>1</v>
      </c>
      <c r="G5593" s="17" t="str">
        <f>IF($C5593="","Not Delivered",
 _xlfn.IFNA(IF(MATCH($B5593,Invoices!$B:$B,0)&gt;0,"Delivered_Invoiced"),"Delivered_Not_Invoiced"))</f>
        <v>Delivered_Invoiced</v>
      </c>
      <c r="H5593" s="27">
        <f t="shared" si="87"/>
        <v>2018</v>
      </c>
    </row>
    <row r="5594" spans="1:8" ht="15.75" customHeight="1" x14ac:dyDescent="0.35">
      <c r="A5594" s="6">
        <v>75249</v>
      </c>
      <c r="B5594" s="6">
        <v>75249002</v>
      </c>
      <c r="C5594" s="6" t="s">
        <v>5283</v>
      </c>
      <c r="D5594" s="6">
        <v>7300</v>
      </c>
      <c r="E5594" s="14">
        <v>43335</v>
      </c>
      <c r="F5594" s="6">
        <v>3</v>
      </c>
      <c r="G5594" s="17" t="str">
        <f>IF($C5594="","Not Delivered",
 _xlfn.IFNA(IF(MATCH($B5594,Invoices!$B:$B,0)&gt;0,"Delivered_Invoiced"),"Delivered_Not_Invoiced"))</f>
        <v>Delivered_Invoiced</v>
      </c>
      <c r="H5594" s="27">
        <f t="shared" si="87"/>
        <v>2018</v>
      </c>
    </row>
    <row r="5595" spans="1:8" ht="15.75" customHeight="1" x14ac:dyDescent="0.35">
      <c r="A5595" s="6">
        <v>94989</v>
      </c>
      <c r="B5595" s="6">
        <v>94989002</v>
      </c>
      <c r="C5595" s="6" t="s">
        <v>4773</v>
      </c>
      <c r="D5595" s="6">
        <v>5995</v>
      </c>
      <c r="E5595" s="14">
        <v>43335</v>
      </c>
      <c r="F5595" s="6">
        <v>1</v>
      </c>
      <c r="G5595" s="17" t="str">
        <f>IF($C5595="","Not Delivered",
 _xlfn.IFNA(IF(MATCH($B5595,Invoices!$B:$B,0)&gt;0,"Delivered_Invoiced"),"Delivered_Not_Invoiced"))</f>
        <v>Delivered_Invoiced</v>
      </c>
      <c r="H5595" s="27">
        <f t="shared" si="87"/>
        <v>2018</v>
      </c>
    </row>
    <row r="5596" spans="1:8" ht="15.75" customHeight="1" x14ac:dyDescent="0.35">
      <c r="A5596" s="6">
        <v>97174</v>
      </c>
      <c r="B5596" s="6">
        <v>97174002</v>
      </c>
      <c r="C5596" s="6" t="s">
        <v>5284</v>
      </c>
      <c r="D5596" s="6">
        <v>2182</v>
      </c>
      <c r="E5596" s="14">
        <v>43335</v>
      </c>
      <c r="F5596" s="6">
        <v>1</v>
      </c>
      <c r="G5596" s="17" t="str">
        <f>IF($C5596="","Not Delivered",
 _xlfn.IFNA(IF(MATCH($B5596,Invoices!$B:$B,0)&gt;0,"Delivered_Invoiced"),"Delivered_Not_Invoiced"))</f>
        <v>Delivered_Invoiced</v>
      </c>
      <c r="H5596" s="27">
        <f t="shared" si="87"/>
        <v>2018</v>
      </c>
    </row>
    <row r="5597" spans="1:8" ht="15.75" customHeight="1" x14ac:dyDescent="0.35">
      <c r="A5597" s="6">
        <v>63989</v>
      </c>
      <c r="B5597" s="6">
        <v>63989002</v>
      </c>
      <c r="C5597" s="6" t="s">
        <v>5285</v>
      </c>
      <c r="D5597" s="6">
        <v>6732</v>
      </c>
      <c r="E5597" s="14">
        <v>43335</v>
      </c>
      <c r="F5597" s="6">
        <v>2</v>
      </c>
      <c r="G5597" s="17" t="str">
        <f>IF($C5597="","Not Delivered",
 _xlfn.IFNA(IF(MATCH($B5597,Invoices!$B:$B,0)&gt;0,"Delivered_Invoiced"),"Delivered_Not_Invoiced"))</f>
        <v>Delivered_Invoiced</v>
      </c>
      <c r="H5597" s="27">
        <f t="shared" si="87"/>
        <v>2018</v>
      </c>
    </row>
    <row r="5598" spans="1:8" ht="15.75" customHeight="1" x14ac:dyDescent="0.35">
      <c r="A5598" s="6">
        <v>65189</v>
      </c>
      <c r="B5598" s="6">
        <v>65189002</v>
      </c>
      <c r="C5598" s="6" t="s">
        <v>5286</v>
      </c>
      <c r="D5598" s="6">
        <v>4402</v>
      </c>
      <c r="E5598" s="14">
        <v>43335</v>
      </c>
      <c r="F5598" s="6">
        <v>6</v>
      </c>
      <c r="G5598" s="17" t="str">
        <f>IF($C5598="","Not Delivered",
 _xlfn.IFNA(IF(MATCH($B5598,Invoices!$B:$B,0)&gt;0,"Delivered_Invoiced"),"Delivered_Not_Invoiced"))</f>
        <v>Delivered_Invoiced</v>
      </c>
      <c r="H5598" s="27">
        <f t="shared" si="87"/>
        <v>2018</v>
      </c>
    </row>
    <row r="5599" spans="1:8" ht="15.75" customHeight="1" x14ac:dyDescent="0.35">
      <c r="A5599" s="6">
        <v>83884</v>
      </c>
      <c r="B5599" s="6">
        <v>83884002</v>
      </c>
      <c r="C5599" s="6" t="s">
        <v>5287</v>
      </c>
      <c r="D5599" s="6">
        <v>8448</v>
      </c>
      <c r="E5599" s="14">
        <v>43335</v>
      </c>
      <c r="F5599" s="6">
        <v>7</v>
      </c>
      <c r="G5599" s="17" t="str">
        <f>IF($C5599="","Not Delivered",
 _xlfn.IFNA(IF(MATCH($B5599,Invoices!$B:$B,0)&gt;0,"Delivered_Invoiced"),"Delivered_Not_Invoiced"))</f>
        <v>Delivered_Invoiced</v>
      </c>
      <c r="H5599" s="27">
        <f t="shared" si="87"/>
        <v>2018</v>
      </c>
    </row>
    <row r="5600" spans="1:8" ht="15.75" customHeight="1" x14ac:dyDescent="0.35">
      <c r="A5600" s="6">
        <v>86499</v>
      </c>
      <c r="B5600" s="6">
        <v>86499002</v>
      </c>
      <c r="C5600" s="6" t="s">
        <v>5288</v>
      </c>
      <c r="D5600" s="6">
        <v>3820</v>
      </c>
      <c r="E5600" s="14">
        <v>43335</v>
      </c>
      <c r="F5600" s="6">
        <v>2</v>
      </c>
      <c r="G5600" s="17" t="str">
        <f>IF($C5600="","Not Delivered",
 _xlfn.IFNA(IF(MATCH($B5600,Invoices!$B:$B,0)&gt;0,"Delivered_Invoiced"),"Delivered_Not_Invoiced"))</f>
        <v>Delivered_Invoiced</v>
      </c>
      <c r="H5600" s="27">
        <f t="shared" si="87"/>
        <v>2018</v>
      </c>
    </row>
    <row r="5601" spans="1:8" ht="15.75" customHeight="1" x14ac:dyDescent="0.35">
      <c r="A5601" s="6">
        <v>87994</v>
      </c>
      <c r="B5601" s="6">
        <v>87994002</v>
      </c>
      <c r="C5601" s="6" t="s">
        <v>5289</v>
      </c>
      <c r="D5601" s="6">
        <v>3172</v>
      </c>
      <c r="E5601" s="14">
        <v>43335</v>
      </c>
      <c r="F5601" s="6">
        <v>7</v>
      </c>
      <c r="G5601" s="17" t="str">
        <f>IF($C5601="","Not Delivered",
 _xlfn.IFNA(IF(MATCH($B5601,Invoices!$B:$B,0)&gt;0,"Delivered_Invoiced"),"Delivered_Not_Invoiced"))</f>
        <v>Delivered_Invoiced</v>
      </c>
      <c r="H5601" s="27">
        <f t="shared" si="87"/>
        <v>2018</v>
      </c>
    </row>
    <row r="5602" spans="1:8" ht="15.75" customHeight="1" x14ac:dyDescent="0.35">
      <c r="A5602" s="6">
        <v>90874</v>
      </c>
      <c r="B5602" s="6">
        <v>90874002</v>
      </c>
      <c r="C5602" s="6" t="s">
        <v>5290</v>
      </c>
      <c r="D5602" s="6">
        <v>1168</v>
      </c>
      <c r="E5602" s="14">
        <v>43335</v>
      </c>
      <c r="F5602" s="6">
        <v>7</v>
      </c>
      <c r="G5602" s="17" t="str">
        <f>IF($C5602="","Not Delivered",
 _xlfn.IFNA(IF(MATCH($B5602,Invoices!$B:$B,0)&gt;0,"Delivered_Invoiced"),"Delivered_Not_Invoiced"))</f>
        <v>Delivered_Invoiced</v>
      </c>
      <c r="H5602" s="27">
        <f t="shared" si="87"/>
        <v>2018</v>
      </c>
    </row>
    <row r="5603" spans="1:8" ht="15.75" customHeight="1" x14ac:dyDescent="0.35">
      <c r="A5603" s="6">
        <v>100839</v>
      </c>
      <c r="B5603" s="6">
        <v>100839002</v>
      </c>
      <c r="C5603" s="6" t="s">
        <v>5291</v>
      </c>
      <c r="D5603" s="6">
        <v>4119</v>
      </c>
      <c r="E5603" s="14">
        <v>43335</v>
      </c>
      <c r="F5603" s="6">
        <v>5</v>
      </c>
      <c r="G5603" s="17" t="str">
        <f>IF($C5603="","Not Delivered",
 _xlfn.IFNA(IF(MATCH($B5603,Invoices!$B:$B,0)&gt;0,"Delivered_Invoiced"),"Delivered_Not_Invoiced"))</f>
        <v>Delivered_Invoiced</v>
      </c>
      <c r="H5603" s="27">
        <f t="shared" si="87"/>
        <v>2018</v>
      </c>
    </row>
    <row r="5604" spans="1:8" ht="15.75" customHeight="1" x14ac:dyDescent="0.35">
      <c r="A5604" s="6">
        <v>58849</v>
      </c>
      <c r="B5604" s="6">
        <v>58849002</v>
      </c>
      <c r="C5604" s="6" t="s">
        <v>5292</v>
      </c>
      <c r="D5604" s="6">
        <v>9604</v>
      </c>
      <c r="E5604" s="14">
        <v>43336</v>
      </c>
      <c r="F5604" s="6">
        <v>3</v>
      </c>
      <c r="G5604" s="17" t="str">
        <f>IF($C5604="","Not Delivered",
 _xlfn.IFNA(IF(MATCH($B5604,Invoices!$B:$B,0)&gt;0,"Delivered_Invoiced"),"Delivered_Not_Invoiced"))</f>
        <v>Delivered_Invoiced</v>
      </c>
      <c r="H5604" s="27">
        <f t="shared" si="87"/>
        <v>2018</v>
      </c>
    </row>
    <row r="5605" spans="1:8" ht="15.75" customHeight="1" x14ac:dyDescent="0.35">
      <c r="A5605" s="6">
        <v>73989</v>
      </c>
      <c r="B5605" s="6">
        <v>73989002</v>
      </c>
      <c r="C5605" s="6" t="s">
        <v>5293</v>
      </c>
      <c r="D5605" s="6">
        <v>5656</v>
      </c>
      <c r="E5605" s="14">
        <v>43336</v>
      </c>
      <c r="F5605" s="6">
        <v>2</v>
      </c>
      <c r="G5605" s="17" t="str">
        <f>IF($C5605="","Not Delivered",
 _xlfn.IFNA(IF(MATCH($B5605,Invoices!$B:$B,0)&gt;0,"Delivered_Invoiced"),"Delivered_Not_Invoiced"))</f>
        <v>Delivered_Invoiced</v>
      </c>
      <c r="H5605" s="27">
        <f t="shared" si="87"/>
        <v>2018</v>
      </c>
    </row>
    <row r="5606" spans="1:8" ht="15.75" customHeight="1" x14ac:dyDescent="0.35">
      <c r="A5606" s="6">
        <v>60509</v>
      </c>
      <c r="B5606" s="6">
        <v>60509002</v>
      </c>
      <c r="C5606" s="6" t="s">
        <v>5294</v>
      </c>
      <c r="D5606" s="6">
        <v>1897</v>
      </c>
      <c r="E5606" s="14">
        <v>43336</v>
      </c>
      <c r="F5606" s="6">
        <v>2</v>
      </c>
      <c r="G5606" s="17" t="str">
        <f>IF($C5606="","Not Delivered",
 _xlfn.IFNA(IF(MATCH($B5606,Invoices!$B:$B,0)&gt;0,"Delivered_Invoiced"),"Delivered_Not_Invoiced"))</f>
        <v>Delivered_Invoiced</v>
      </c>
      <c r="H5606" s="27">
        <f t="shared" si="87"/>
        <v>2018</v>
      </c>
    </row>
    <row r="5607" spans="1:8" ht="15.75" customHeight="1" x14ac:dyDescent="0.35">
      <c r="A5607" s="6">
        <v>65584</v>
      </c>
      <c r="B5607" s="6">
        <v>65584002</v>
      </c>
      <c r="C5607" s="6" t="s">
        <v>5295</v>
      </c>
      <c r="D5607" s="6">
        <v>8768</v>
      </c>
      <c r="E5607" s="14">
        <v>43336</v>
      </c>
      <c r="F5607" s="6">
        <v>7</v>
      </c>
      <c r="G5607" s="17" t="str">
        <f>IF($C5607="","Not Delivered",
 _xlfn.IFNA(IF(MATCH($B5607,Invoices!$B:$B,0)&gt;0,"Delivered_Invoiced"),"Delivered_Not_Invoiced"))</f>
        <v>Delivered_Invoiced</v>
      </c>
      <c r="H5607" s="27">
        <f t="shared" si="87"/>
        <v>2018</v>
      </c>
    </row>
    <row r="5608" spans="1:8" ht="15.75" customHeight="1" x14ac:dyDescent="0.35">
      <c r="A5608" s="6">
        <v>68209</v>
      </c>
      <c r="B5608" s="6">
        <v>68209002</v>
      </c>
      <c r="C5608" s="6" t="s">
        <v>5296</v>
      </c>
      <c r="D5608" s="6">
        <v>8871</v>
      </c>
      <c r="E5608" s="14">
        <v>43336</v>
      </c>
      <c r="F5608" s="6">
        <v>7</v>
      </c>
      <c r="G5608" s="17" t="str">
        <f>IF($C5608="","Not Delivered",
 _xlfn.IFNA(IF(MATCH($B5608,Invoices!$B:$B,0)&gt;0,"Delivered_Invoiced"),"Delivered_Not_Invoiced"))</f>
        <v>Delivered_Invoiced</v>
      </c>
      <c r="H5608" s="27">
        <f t="shared" si="87"/>
        <v>2018</v>
      </c>
    </row>
    <row r="5609" spans="1:8" ht="15.75" customHeight="1" x14ac:dyDescent="0.35">
      <c r="A5609" s="6">
        <v>80854</v>
      </c>
      <c r="B5609" s="6">
        <v>80854002</v>
      </c>
      <c r="C5609" s="6" t="s">
        <v>5297</v>
      </c>
      <c r="D5609" s="6">
        <v>5274</v>
      </c>
      <c r="E5609" s="14">
        <v>43336</v>
      </c>
      <c r="F5609" s="6">
        <v>7</v>
      </c>
      <c r="G5609" s="17" t="str">
        <f>IF($C5609="","Not Delivered",
 _xlfn.IFNA(IF(MATCH($B5609,Invoices!$B:$B,0)&gt;0,"Delivered_Invoiced"),"Delivered_Not_Invoiced"))</f>
        <v>Delivered_Invoiced</v>
      </c>
      <c r="H5609" s="27">
        <f t="shared" si="87"/>
        <v>2018</v>
      </c>
    </row>
    <row r="5610" spans="1:8" ht="15.75" customHeight="1" x14ac:dyDescent="0.35">
      <c r="A5610" s="6">
        <v>106979</v>
      </c>
      <c r="B5610" s="6">
        <v>106979002</v>
      </c>
      <c r="C5610" s="6" t="s">
        <v>5298</v>
      </c>
      <c r="D5610" s="6">
        <v>262</v>
      </c>
      <c r="E5610" s="14">
        <v>43336</v>
      </c>
      <c r="F5610" s="6">
        <v>3</v>
      </c>
      <c r="G5610" s="17" t="str">
        <f>IF($C5610="","Not Delivered",
 _xlfn.IFNA(IF(MATCH($B5610,Invoices!$B:$B,0)&gt;0,"Delivered_Invoiced"),"Delivered_Not_Invoiced"))</f>
        <v>Delivered_Invoiced</v>
      </c>
      <c r="H5610" s="27">
        <f t="shared" si="87"/>
        <v>2018</v>
      </c>
    </row>
    <row r="5611" spans="1:8" ht="15.75" customHeight="1" x14ac:dyDescent="0.35">
      <c r="A5611" s="6">
        <v>107954</v>
      </c>
      <c r="B5611" s="6">
        <v>107954002</v>
      </c>
      <c r="C5611" s="6" t="s">
        <v>5299</v>
      </c>
      <c r="D5611" s="6">
        <v>6666</v>
      </c>
      <c r="E5611" s="14">
        <v>43336</v>
      </c>
      <c r="F5611" s="6">
        <v>3</v>
      </c>
      <c r="G5611" s="17" t="str">
        <f>IF($C5611="","Not Delivered",
 _xlfn.IFNA(IF(MATCH($B5611,Invoices!$B:$B,0)&gt;0,"Delivered_Invoiced"),"Delivered_Not_Invoiced"))</f>
        <v>Delivered_Invoiced</v>
      </c>
      <c r="H5611" s="27">
        <f t="shared" si="87"/>
        <v>2018</v>
      </c>
    </row>
    <row r="5612" spans="1:8" ht="15.75" customHeight="1" x14ac:dyDescent="0.35">
      <c r="A5612" s="6">
        <v>109464</v>
      </c>
      <c r="B5612" s="6">
        <v>109464002</v>
      </c>
      <c r="C5612" s="6" t="s">
        <v>5300</v>
      </c>
      <c r="D5612" s="6">
        <v>7979</v>
      </c>
      <c r="E5612" s="14">
        <v>43336</v>
      </c>
      <c r="F5612" s="6">
        <v>4</v>
      </c>
      <c r="G5612" s="17" t="str">
        <f>IF($C5612="","Not Delivered",
 _xlfn.IFNA(IF(MATCH($B5612,Invoices!$B:$B,0)&gt;0,"Delivered_Invoiced"),"Delivered_Not_Invoiced"))</f>
        <v>Delivered_Invoiced</v>
      </c>
      <c r="H5612" s="27">
        <f t="shared" si="87"/>
        <v>2018</v>
      </c>
    </row>
    <row r="5613" spans="1:8" ht="15.75" customHeight="1" x14ac:dyDescent="0.35">
      <c r="A5613" s="6">
        <v>112759</v>
      </c>
      <c r="B5613" s="6">
        <v>112759002</v>
      </c>
      <c r="C5613" s="6" t="s">
        <v>5301</v>
      </c>
      <c r="D5613" s="6">
        <v>1372</v>
      </c>
      <c r="E5613" s="14">
        <v>43336</v>
      </c>
      <c r="F5613" s="6">
        <v>6</v>
      </c>
      <c r="G5613" s="17" t="str">
        <f>IF($C5613="","Not Delivered",
 _xlfn.IFNA(IF(MATCH($B5613,Invoices!$B:$B,0)&gt;0,"Delivered_Invoiced"),"Delivered_Not_Invoiced"))</f>
        <v>Delivered_Invoiced</v>
      </c>
      <c r="H5613" s="27">
        <f t="shared" si="87"/>
        <v>2018</v>
      </c>
    </row>
    <row r="5614" spans="1:8" ht="15.75" customHeight="1" x14ac:dyDescent="0.35">
      <c r="A5614" s="6">
        <v>56259</v>
      </c>
      <c r="B5614" s="6">
        <v>56259002</v>
      </c>
      <c r="C5614" s="6" t="s">
        <v>5302</v>
      </c>
      <c r="D5614" s="6">
        <v>5556</v>
      </c>
      <c r="E5614" s="14">
        <v>43337</v>
      </c>
      <c r="F5614" s="6">
        <v>2</v>
      </c>
      <c r="G5614" s="17" t="str">
        <f>IF($C5614="","Not Delivered",
 _xlfn.IFNA(IF(MATCH($B5614,Invoices!$B:$B,0)&gt;0,"Delivered_Invoiced"),"Delivered_Not_Invoiced"))</f>
        <v>Delivered_Invoiced</v>
      </c>
      <c r="H5614" s="27">
        <f t="shared" si="87"/>
        <v>2018</v>
      </c>
    </row>
    <row r="5615" spans="1:8" ht="15.75" customHeight="1" x14ac:dyDescent="0.35">
      <c r="A5615" s="6">
        <v>94199</v>
      </c>
      <c r="B5615" s="6">
        <v>94199002</v>
      </c>
      <c r="C5615" s="6" t="s">
        <v>5303</v>
      </c>
      <c r="D5615" s="6">
        <v>1311</v>
      </c>
      <c r="E5615" s="14">
        <v>43337</v>
      </c>
      <c r="F5615" s="6">
        <v>2</v>
      </c>
      <c r="G5615" s="17" t="str">
        <f>IF($C5615="","Not Delivered",
 _xlfn.IFNA(IF(MATCH($B5615,Invoices!$B:$B,0)&gt;0,"Delivered_Invoiced"),"Delivered_Not_Invoiced"))</f>
        <v>Delivered_Invoiced</v>
      </c>
      <c r="H5615" s="27">
        <f t="shared" si="87"/>
        <v>2018</v>
      </c>
    </row>
    <row r="5616" spans="1:8" ht="15.75" customHeight="1" x14ac:dyDescent="0.35">
      <c r="A5616" s="6">
        <v>96394</v>
      </c>
      <c r="B5616" s="6">
        <v>96394002</v>
      </c>
      <c r="C5616" s="6" t="s">
        <v>5304</v>
      </c>
      <c r="D5616" s="6">
        <v>1765</v>
      </c>
      <c r="E5616" s="14">
        <v>43337</v>
      </c>
      <c r="F5616" s="6">
        <v>5</v>
      </c>
      <c r="G5616" s="17" t="str">
        <f>IF($C5616="","Not Delivered",
 _xlfn.IFNA(IF(MATCH($B5616,Invoices!$B:$B,0)&gt;0,"Delivered_Invoiced"),"Delivered_Not_Invoiced"))</f>
        <v>Delivered_Invoiced</v>
      </c>
      <c r="H5616" s="27">
        <f t="shared" si="87"/>
        <v>2018</v>
      </c>
    </row>
    <row r="5617" spans="1:8" ht="15.75" customHeight="1" x14ac:dyDescent="0.35">
      <c r="A5617" s="6">
        <v>96664</v>
      </c>
      <c r="B5617" s="6">
        <v>96664002</v>
      </c>
      <c r="C5617" s="6" t="s">
        <v>5305</v>
      </c>
      <c r="D5617" s="6">
        <v>1862</v>
      </c>
      <c r="E5617" s="14">
        <v>43337</v>
      </c>
      <c r="F5617" s="6">
        <v>2</v>
      </c>
      <c r="G5617" s="17" t="str">
        <f>IF($C5617="","Not Delivered",
 _xlfn.IFNA(IF(MATCH($B5617,Invoices!$B:$B,0)&gt;0,"Delivered_Invoiced"),"Delivered_Not_Invoiced"))</f>
        <v>Delivered_Invoiced</v>
      </c>
      <c r="H5617" s="27">
        <f t="shared" si="87"/>
        <v>2018</v>
      </c>
    </row>
    <row r="5618" spans="1:8" ht="15.75" customHeight="1" x14ac:dyDescent="0.35">
      <c r="A5618" s="6">
        <v>81934</v>
      </c>
      <c r="B5618" s="6">
        <v>81934002</v>
      </c>
      <c r="C5618" s="6" t="s">
        <v>5306</v>
      </c>
      <c r="D5618" s="6">
        <v>3107</v>
      </c>
      <c r="E5618" s="14">
        <v>43337</v>
      </c>
      <c r="F5618" s="6">
        <v>4</v>
      </c>
      <c r="G5618" s="17" t="str">
        <f>IF($C5618="","Not Delivered",
 _xlfn.IFNA(IF(MATCH($B5618,Invoices!$B:$B,0)&gt;0,"Delivered_Invoiced"),"Delivered_Not_Invoiced"))</f>
        <v>Delivered_Invoiced</v>
      </c>
      <c r="H5618" s="27">
        <f t="shared" si="87"/>
        <v>2018</v>
      </c>
    </row>
    <row r="5619" spans="1:8" ht="15.75" customHeight="1" x14ac:dyDescent="0.35">
      <c r="A5619" s="6">
        <v>92574</v>
      </c>
      <c r="B5619" s="6">
        <v>92574002</v>
      </c>
      <c r="C5619" s="6" t="s">
        <v>5307</v>
      </c>
      <c r="D5619" s="6">
        <v>4564</v>
      </c>
      <c r="E5619" s="14">
        <v>43337</v>
      </c>
      <c r="F5619" s="6">
        <v>6</v>
      </c>
      <c r="G5619" s="17" t="str">
        <f>IF($C5619="","Not Delivered",
 _xlfn.IFNA(IF(MATCH($B5619,Invoices!$B:$B,0)&gt;0,"Delivered_Invoiced"),"Delivered_Not_Invoiced"))</f>
        <v>Delivered_Invoiced</v>
      </c>
      <c r="H5619" s="27">
        <f t="shared" si="87"/>
        <v>2018</v>
      </c>
    </row>
    <row r="5620" spans="1:8" ht="15.75" customHeight="1" x14ac:dyDescent="0.35">
      <c r="A5620" s="6">
        <v>99709</v>
      </c>
      <c r="B5620" s="6">
        <v>99709002</v>
      </c>
      <c r="C5620" s="6" t="s">
        <v>5308</v>
      </c>
      <c r="D5620" s="6">
        <v>6294</v>
      </c>
      <c r="E5620" s="14">
        <v>43337</v>
      </c>
      <c r="F5620" s="6">
        <v>7</v>
      </c>
      <c r="G5620" s="17" t="str">
        <f>IF($C5620="","Not Delivered",
 _xlfn.IFNA(IF(MATCH($B5620,Invoices!$B:$B,0)&gt;0,"Delivered_Invoiced"),"Delivered_Not_Invoiced"))</f>
        <v>Delivered_Invoiced</v>
      </c>
      <c r="H5620" s="27">
        <f t="shared" si="87"/>
        <v>2018</v>
      </c>
    </row>
    <row r="5621" spans="1:8" ht="15.75" customHeight="1" x14ac:dyDescent="0.35">
      <c r="A5621" s="6">
        <v>100759</v>
      </c>
      <c r="B5621" s="6">
        <v>100759002</v>
      </c>
      <c r="C5621" s="6" t="s">
        <v>5309</v>
      </c>
      <c r="D5621" s="6">
        <v>1128</v>
      </c>
      <c r="E5621" s="14">
        <v>43337</v>
      </c>
      <c r="F5621" s="6">
        <v>2</v>
      </c>
      <c r="G5621" s="17" t="str">
        <f>IF($C5621="","Not Delivered",
 _xlfn.IFNA(IF(MATCH($B5621,Invoices!$B:$B,0)&gt;0,"Delivered_Invoiced"),"Delivered_Not_Invoiced"))</f>
        <v>Delivered_Invoiced</v>
      </c>
      <c r="H5621" s="27">
        <f t="shared" si="87"/>
        <v>2018</v>
      </c>
    </row>
    <row r="5622" spans="1:8" ht="15.75" customHeight="1" x14ac:dyDescent="0.35">
      <c r="A5622" s="6">
        <v>78099</v>
      </c>
      <c r="B5622" s="6">
        <v>78099002</v>
      </c>
      <c r="C5622" s="6" t="s">
        <v>5310</v>
      </c>
      <c r="D5622" s="6">
        <v>1564</v>
      </c>
      <c r="E5622" s="14">
        <v>43338</v>
      </c>
      <c r="F5622" s="6">
        <v>1</v>
      </c>
      <c r="G5622" s="17" t="str">
        <f>IF($C5622="","Not Delivered",
 _xlfn.IFNA(IF(MATCH($B5622,Invoices!$B:$B,0)&gt;0,"Delivered_Invoiced"),"Delivered_Not_Invoiced"))</f>
        <v>Delivered_Invoiced</v>
      </c>
      <c r="H5622" s="27">
        <f t="shared" si="87"/>
        <v>2018</v>
      </c>
    </row>
    <row r="5623" spans="1:8" ht="15.75" customHeight="1" x14ac:dyDescent="0.35">
      <c r="A5623" s="6">
        <v>97174</v>
      </c>
      <c r="B5623" s="6">
        <v>97174002</v>
      </c>
      <c r="C5623" s="6" t="s">
        <v>5311</v>
      </c>
      <c r="D5623" s="6">
        <v>1537</v>
      </c>
      <c r="E5623" s="14">
        <v>43338</v>
      </c>
      <c r="F5623" s="6">
        <v>2</v>
      </c>
      <c r="G5623" s="17" t="str">
        <f>IF($C5623="","Not Delivered",
 _xlfn.IFNA(IF(MATCH($B5623,Invoices!$B:$B,0)&gt;0,"Delivered_Invoiced"),"Delivered_Not_Invoiced"))</f>
        <v>Delivered_Invoiced</v>
      </c>
      <c r="H5623" s="27">
        <f t="shared" si="87"/>
        <v>2018</v>
      </c>
    </row>
    <row r="5624" spans="1:8" ht="15.75" customHeight="1" x14ac:dyDescent="0.35">
      <c r="A5624" s="6">
        <v>61714</v>
      </c>
      <c r="B5624" s="6">
        <v>61714002</v>
      </c>
      <c r="C5624" s="6" t="s">
        <v>5312</v>
      </c>
      <c r="D5624" s="6">
        <v>5369</v>
      </c>
      <c r="E5624" s="14">
        <v>43338</v>
      </c>
      <c r="F5624" s="6">
        <v>1</v>
      </c>
      <c r="G5624" s="17" t="str">
        <f>IF($C5624="","Not Delivered",
 _xlfn.IFNA(IF(MATCH($B5624,Invoices!$B:$B,0)&gt;0,"Delivered_Invoiced"),"Delivered_Not_Invoiced"))</f>
        <v>Delivered_Invoiced</v>
      </c>
      <c r="H5624" s="27">
        <f t="shared" si="87"/>
        <v>2018</v>
      </c>
    </row>
    <row r="5625" spans="1:8" ht="15.75" customHeight="1" x14ac:dyDescent="0.35">
      <c r="A5625" s="6">
        <v>88039</v>
      </c>
      <c r="B5625" s="6">
        <v>88039002</v>
      </c>
      <c r="C5625" s="6" t="s">
        <v>5313</v>
      </c>
      <c r="D5625" s="6">
        <v>666</v>
      </c>
      <c r="E5625" s="14">
        <v>43338</v>
      </c>
      <c r="F5625" s="6">
        <v>1</v>
      </c>
      <c r="G5625" s="17" t="str">
        <f>IF($C5625="","Not Delivered",
 _xlfn.IFNA(IF(MATCH($B5625,Invoices!$B:$B,0)&gt;0,"Delivered_Invoiced"),"Delivered_Not_Invoiced"))</f>
        <v>Delivered_Invoiced</v>
      </c>
      <c r="H5625" s="27">
        <f t="shared" si="87"/>
        <v>2018</v>
      </c>
    </row>
    <row r="5626" spans="1:8" ht="15.75" customHeight="1" x14ac:dyDescent="0.35">
      <c r="A5626" s="6">
        <v>93059</v>
      </c>
      <c r="B5626" s="6">
        <v>93059002</v>
      </c>
      <c r="C5626" s="6" t="s">
        <v>5314</v>
      </c>
      <c r="D5626" s="6">
        <v>885</v>
      </c>
      <c r="E5626" s="14">
        <v>43338</v>
      </c>
      <c r="F5626" s="6">
        <v>1</v>
      </c>
      <c r="G5626" s="17" t="str">
        <f>IF($C5626="","Not Delivered",
 _xlfn.IFNA(IF(MATCH($B5626,Invoices!$B:$B,0)&gt;0,"Delivered_Invoiced"),"Delivered_Not_Invoiced"))</f>
        <v>Delivered_Invoiced</v>
      </c>
      <c r="H5626" s="27">
        <f t="shared" si="87"/>
        <v>2018</v>
      </c>
    </row>
    <row r="5627" spans="1:8" ht="15.75" customHeight="1" x14ac:dyDescent="0.35">
      <c r="A5627" s="6">
        <v>106369</v>
      </c>
      <c r="B5627" s="6">
        <v>106369002</v>
      </c>
      <c r="C5627" s="6" t="s">
        <v>5315</v>
      </c>
      <c r="D5627" s="6">
        <v>5250</v>
      </c>
      <c r="E5627" s="14">
        <v>43338</v>
      </c>
      <c r="F5627" s="6">
        <v>7</v>
      </c>
      <c r="G5627" s="17" t="str">
        <f>IF($C5627="","Not Delivered",
 _xlfn.IFNA(IF(MATCH($B5627,Invoices!$B:$B,0)&gt;0,"Delivered_Invoiced"),"Delivered_Not_Invoiced"))</f>
        <v>Delivered_Invoiced</v>
      </c>
      <c r="H5627" s="27">
        <f t="shared" si="87"/>
        <v>2018</v>
      </c>
    </row>
    <row r="5628" spans="1:8" ht="15.75" customHeight="1" x14ac:dyDescent="0.35">
      <c r="A5628" s="6">
        <v>106464</v>
      </c>
      <c r="B5628" s="6">
        <v>106464002</v>
      </c>
      <c r="C5628" s="6" t="s">
        <v>5316</v>
      </c>
      <c r="D5628" s="6">
        <v>3023</v>
      </c>
      <c r="E5628" s="14">
        <v>43338</v>
      </c>
      <c r="F5628" s="6">
        <v>4</v>
      </c>
      <c r="G5628" s="17" t="str">
        <f>IF($C5628="","Not Delivered",
 _xlfn.IFNA(IF(MATCH($B5628,Invoices!$B:$B,0)&gt;0,"Delivered_Invoiced"),"Delivered_Not_Invoiced"))</f>
        <v>Delivered_Invoiced</v>
      </c>
      <c r="H5628" s="27">
        <f t="shared" si="87"/>
        <v>2018</v>
      </c>
    </row>
    <row r="5629" spans="1:8" ht="15.75" customHeight="1" x14ac:dyDescent="0.35">
      <c r="A5629" s="6">
        <v>109059</v>
      </c>
      <c r="B5629" s="6">
        <v>109059002</v>
      </c>
      <c r="C5629" s="6" t="s">
        <v>5317</v>
      </c>
      <c r="D5629" s="6">
        <v>4274</v>
      </c>
      <c r="E5629" s="14">
        <v>43338</v>
      </c>
      <c r="F5629" s="6">
        <v>2</v>
      </c>
      <c r="G5629" s="17" t="str">
        <f>IF($C5629="","Not Delivered",
 _xlfn.IFNA(IF(MATCH($B5629,Invoices!$B:$B,0)&gt;0,"Delivered_Invoiced"),"Delivered_Not_Invoiced"))</f>
        <v>Delivered_Invoiced</v>
      </c>
      <c r="H5629" s="27">
        <f t="shared" si="87"/>
        <v>2018</v>
      </c>
    </row>
    <row r="5630" spans="1:8" ht="15.75" customHeight="1" x14ac:dyDescent="0.35">
      <c r="A5630" s="6">
        <v>78154</v>
      </c>
      <c r="B5630" s="6">
        <v>78154002</v>
      </c>
      <c r="C5630" s="6" t="s">
        <v>5318</v>
      </c>
      <c r="D5630" s="6">
        <v>2387</v>
      </c>
      <c r="E5630" s="14">
        <v>43339</v>
      </c>
      <c r="F5630" s="6">
        <v>7</v>
      </c>
      <c r="G5630" s="17" t="str">
        <f>IF($C5630="","Not Delivered",
 _xlfn.IFNA(IF(MATCH($B5630,Invoices!$B:$B,0)&gt;0,"Delivered_Invoiced"),"Delivered_Not_Invoiced"))</f>
        <v>Delivered_Invoiced</v>
      </c>
      <c r="H5630" s="27">
        <f t="shared" si="87"/>
        <v>2018</v>
      </c>
    </row>
    <row r="5631" spans="1:8" ht="15.75" customHeight="1" x14ac:dyDescent="0.35">
      <c r="A5631" s="6">
        <v>78264</v>
      </c>
      <c r="B5631" s="6">
        <v>78264002</v>
      </c>
      <c r="C5631" s="6" t="s">
        <v>5319</v>
      </c>
      <c r="D5631" s="6">
        <v>173</v>
      </c>
      <c r="E5631" s="14">
        <v>43339</v>
      </c>
      <c r="F5631" s="6">
        <v>1</v>
      </c>
      <c r="G5631" s="17" t="str">
        <f>IF($C5631="","Not Delivered",
 _xlfn.IFNA(IF(MATCH($B5631,Invoices!$B:$B,0)&gt;0,"Delivered_Invoiced"),"Delivered_Not_Invoiced"))</f>
        <v>Delivered_Invoiced</v>
      </c>
      <c r="H5631" s="27">
        <f t="shared" si="87"/>
        <v>2018</v>
      </c>
    </row>
    <row r="5632" spans="1:8" ht="15.75" customHeight="1" x14ac:dyDescent="0.35">
      <c r="A5632" s="6">
        <v>94659</v>
      </c>
      <c r="B5632" s="6">
        <v>94659002</v>
      </c>
      <c r="C5632" s="6" t="s">
        <v>5320</v>
      </c>
      <c r="D5632" s="6">
        <v>7805</v>
      </c>
      <c r="E5632" s="14">
        <v>43339</v>
      </c>
      <c r="F5632" s="6">
        <v>5</v>
      </c>
      <c r="G5632" s="17" t="str">
        <f>IF($C5632="","Not Delivered",
 _xlfn.IFNA(IF(MATCH($B5632,Invoices!$B:$B,0)&gt;0,"Delivered_Invoiced"),"Delivered_Not_Invoiced"))</f>
        <v>Delivered_Invoiced</v>
      </c>
      <c r="H5632" s="27">
        <f t="shared" si="87"/>
        <v>2018</v>
      </c>
    </row>
    <row r="5633" spans="1:8" ht="15.75" customHeight="1" x14ac:dyDescent="0.35">
      <c r="A5633" s="6">
        <v>94784</v>
      </c>
      <c r="B5633" s="6">
        <v>94784002</v>
      </c>
      <c r="C5633" s="6" t="s">
        <v>5321</v>
      </c>
      <c r="D5633" s="6">
        <v>3227</v>
      </c>
      <c r="E5633" s="14">
        <v>43339</v>
      </c>
      <c r="F5633" s="6">
        <v>2</v>
      </c>
      <c r="G5633" s="17" t="str">
        <f>IF($C5633="","Not Delivered",
 _xlfn.IFNA(IF(MATCH($B5633,Invoices!$B:$B,0)&gt;0,"Delivered_Invoiced"),"Delivered_Not_Invoiced"))</f>
        <v>Delivered_Invoiced</v>
      </c>
      <c r="H5633" s="27">
        <f t="shared" si="87"/>
        <v>2018</v>
      </c>
    </row>
    <row r="5634" spans="1:8" ht="15.75" customHeight="1" x14ac:dyDescent="0.35">
      <c r="A5634" s="6">
        <v>93989</v>
      </c>
      <c r="B5634" s="6">
        <v>93989002</v>
      </c>
      <c r="C5634" s="6" t="s">
        <v>5322</v>
      </c>
      <c r="D5634" s="6">
        <v>1449</v>
      </c>
      <c r="E5634" s="14">
        <v>43339</v>
      </c>
      <c r="F5634" s="6">
        <v>1</v>
      </c>
      <c r="G5634" s="17" t="str">
        <f>IF($C5634="","Not Delivered",
 _xlfn.IFNA(IF(MATCH($B5634,Invoices!$B:$B,0)&gt;0,"Delivered_Invoiced"),"Delivered_Not_Invoiced"))</f>
        <v>Delivered_Invoiced</v>
      </c>
      <c r="H5634" s="27">
        <f t="shared" si="87"/>
        <v>2018</v>
      </c>
    </row>
    <row r="5635" spans="1:8" ht="15.75" customHeight="1" x14ac:dyDescent="0.35">
      <c r="A5635" s="6">
        <v>96744</v>
      </c>
      <c r="B5635" s="6">
        <v>96744002</v>
      </c>
      <c r="C5635" s="6" t="s">
        <v>5323</v>
      </c>
      <c r="D5635" s="6">
        <v>554</v>
      </c>
      <c r="E5635" s="14">
        <v>43339</v>
      </c>
      <c r="F5635" s="6">
        <v>1</v>
      </c>
      <c r="G5635" s="17" t="str">
        <f>IF($C5635="","Not Delivered",
 _xlfn.IFNA(IF(MATCH($B5635,Invoices!$B:$B,0)&gt;0,"Delivered_Invoiced"),"Delivered_Not_Invoiced"))</f>
        <v>Delivered_Invoiced</v>
      </c>
      <c r="H5635" s="27">
        <f t="shared" ref="H5635:H5698" si="88">YEAR($E5635)</f>
        <v>2018</v>
      </c>
    </row>
    <row r="5636" spans="1:8" ht="15.75" customHeight="1" x14ac:dyDescent="0.35">
      <c r="A5636" s="6">
        <v>97109</v>
      </c>
      <c r="B5636" s="6">
        <v>97109002</v>
      </c>
      <c r="C5636" s="6" t="s">
        <v>5324</v>
      </c>
      <c r="D5636" s="6">
        <v>5987</v>
      </c>
      <c r="E5636" s="14">
        <v>43339</v>
      </c>
      <c r="F5636" s="6">
        <v>1</v>
      </c>
      <c r="G5636" s="17" t="str">
        <f>IF($C5636="","Not Delivered",
 _xlfn.IFNA(IF(MATCH($B5636,Invoices!$B:$B,0)&gt;0,"Delivered_Invoiced"),"Delivered_Not_Invoiced"))</f>
        <v>Delivered_Invoiced</v>
      </c>
      <c r="H5636" s="27">
        <f t="shared" si="88"/>
        <v>2018</v>
      </c>
    </row>
    <row r="5637" spans="1:8" ht="15.75" customHeight="1" x14ac:dyDescent="0.35">
      <c r="A5637" s="6">
        <v>60244</v>
      </c>
      <c r="B5637" s="6">
        <v>60244002</v>
      </c>
      <c r="C5637" s="6" t="s">
        <v>5325</v>
      </c>
      <c r="D5637" s="6">
        <v>1986</v>
      </c>
      <c r="E5637" s="14">
        <v>43339</v>
      </c>
      <c r="F5637" s="6">
        <v>2</v>
      </c>
      <c r="G5637" s="17" t="str">
        <f>IF($C5637="","Not Delivered",
 _xlfn.IFNA(IF(MATCH($B5637,Invoices!$B:$B,0)&gt;0,"Delivered_Invoiced"),"Delivered_Not_Invoiced"))</f>
        <v>Delivered_Invoiced</v>
      </c>
      <c r="H5637" s="27">
        <f t="shared" si="88"/>
        <v>2018</v>
      </c>
    </row>
    <row r="5638" spans="1:8" ht="15.75" customHeight="1" x14ac:dyDescent="0.35">
      <c r="A5638" s="6">
        <v>63774</v>
      </c>
      <c r="B5638" s="6">
        <v>63774002</v>
      </c>
      <c r="C5638" s="6" t="s">
        <v>5326</v>
      </c>
      <c r="D5638" s="6">
        <v>1712</v>
      </c>
      <c r="E5638" s="14">
        <v>43339</v>
      </c>
      <c r="F5638" s="6">
        <v>2</v>
      </c>
      <c r="G5638" s="17" t="str">
        <f>IF($C5638="","Not Delivered",
 _xlfn.IFNA(IF(MATCH($B5638,Invoices!$B:$B,0)&gt;0,"Delivered_Invoiced"),"Delivered_Not_Invoiced"))</f>
        <v>Delivered_Invoiced</v>
      </c>
      <c r="H5638" s="27">
        <f t="shared" si="88"/>
        <v>2018</v>
      </c>
    </row>
    <row r="5639" spans="1:8" ht="15.75" customHeight="1" x14ac:dyDescent="0.35">
      <c r="A5639" s="6">
        <v>65179</v>
      </c>
      <c r="B5639" s="6">
        <v>65179002</v>
      </c>
      <c r="C5639" s="6" t="s">
        <v>5327</v>
      </c>
      <c r="D5639" s="6">
        <v>2267</v>
      </c>
      <c r="E5639" s="14">
        <v>43339</v>
      </c>
      <c r="F5639" s="6">
        <v>6</v>
      </c>
      <c r="G5639" s="17" t="str">
        <f>IF($C5639="","Not Delivered",
 _xlfn.IFNA(IF(MATCH($B5639,Invoices!$B:$B,0)&gt;0,"Delivered_Invoiced"),"Delivered_Not_Invoiced"))</f>
        <v>Delivered_Invoiced</v>
      </c>
      <c r="H5639" s="27">
        <f t="shared" si="88"/>
        <v>2018</v>
      </c>
    </row>
    <row r="5640" spans="1:8" ht="15.75" customHeight="1" x14ac:dyDescent="0.35">
      <c r="A5640" s="6">
        <v>79739</v>
      </c>
      <c r="B5640" s="6">
        <v>79739002</v>
      </c>
      <c r="C5640" s="6" t="s">
        <v>5328</v>
      </c>
      <c r="D5640" s="6">
        <v>9093</v>
      </c>
      <c r="E5640" s="14">
        <v>43339</v>
      </c>
      <c r="F5640" s="6">
        <v>2</v>
      </c>
      <c r="G5640" s="17" t="str">
        <f>IF($C5640="","Not Delivered",
 _xlfn.IFNA(IF(MATCH($B5640,Invoices!$B:$B,0)&gt;0,"Delivered_Invoiced"),"Delivered_Not_Invoiced"))</f>
        <v>Delivered_Invoiced</v>
      </c>
      <c r="H5640" s="27">
        <f t="shared" si="88"/>
        <v>2018</v>
      </c>
    </row>
    <row r="5641" spans="1:8" ht="15.75" customHeight="1" x14ac:dyDescent="0.35">
      <c r="A5641" s="6">
        <v>81664</v>
      </c>
      <c r="B5641" s="6">
        <v>81664002</v>
      </c>
      <c r="C5641" s="6" t="s">
        <v>5329</v>
      </c>
      <c r="D5641" s="6">
        <v>610</v>
      </c>
      <c r="E5641" s="14">
        <v>43339</v>
      </c>
      <c r="F5641" s="6">
        <v>2</v>
      </c>
      <c r="G5641" s="17" t="str">
        <f>IF($C5641="","Not Delivered",
 _xlfn.IFNA(IF(MATCH($B5641,Invoices!$B:$B,0)&gt;0,"Delivered_Invoiced"),"Delivered_Not_Invoiced"))</f>
        <v>Delivered_Invoiced</v>
      </c>
      <c r="H5641" s="27">
        <f t="shared" si="88"/>
        <v>2018</v>
      </c>
    </row>
    <row r="5642" spans="1:8" ht="15.75" customHeight="1" x14ac:dyDescent="0.35">
      <c r="A5642" s="6">
        <v>87754</v>
      </c>
      <c r="B5642" s="6">
        <v>87754002</v>
      </c>
      <c r="C5642" s="6" t="s">
        <v>5330</v>
      </c>
      <c r="D5642" s="6">
        <v>4228</v>
      </c>
      <c r="E5642" s="14">
        <v>43339</v>
      </c>
      <c r="F5642" s="6">
        <v>2</v>
      </c>
      <c r="G5642" s="17" t="str">
        <f>IF($C5642="","Not Delivered",
 _xlfn.IFNA(IF(MATCH($B5642,Invoices!$B:$B,0)&gt;0,"Delivered_Invoiced"),"Delivered_Not_Invoiced"))</f>
        <v>Delivered_Invoiced</v>
      </c>
      <c r="H5642" s="27">
        <f t="shared" si="88"/>
        <v>2018</v>
      </c>
    </row>
    <row r="5643" spans="1:8" ht="15.75" customHeight="1" x14ac:dyDescent="0.35">
      <c r="A5643" s="6">
        <v>110759</v>
      </c>
      <c r="B5643" s="6">
        <v>110759002</v>
      </c>
      <c r="C5643" s="6" t="s">
        <v>5331</v>
      </c>
      <c r="D5643" s="6">
        <v>5412</v>
      </c>
      <c r="E5643" s="14">
        <v>43339</v>
      </c>
      <c r="F5643" s="6">
        <v>6</v>
      </c>
      <c r="G5643" s="17" t="str">
        <f>IF($C5643="","Not Delivered",
 _xlfn.IFNA(IF(MATCH($B5643,Invoices!$B:$B,0)&gt;0,"Delivered_Invoiced"),"Delivered_Not_Invoiced"))</f>
        <v>Delivered_Invoiced</v>
      </c>
      <c r="H5643" s="27">
        <f t="shared" si="88"/>
        <v>2018</v>
      </c>
    </row>
    <row r="5644" spans="1:8" ht="15.75" customHeight="1" x14ac:dyDescent="0.35">
      <c r="A5644" s="6">
        <v>78169</v>
      </c>
      <c r="B5644" s="6">
        <v>78169002</v>
      </c>
      <c r="C5644" s="6" t="s">
        <v>5332</v>
      </c>
      <c r="D5644" s="6">
        <v>9287</v>
      </c>
      <c r="E5644" s="14">
        <v>43340</v>
      </c>
      <c r="F5644" s="6">
        <v>2</v>
      </c>
      <c r="G5644" s="17" t="str">
        <f>IF($C5644="","Not Delivered",
 _xlfn.IFNA(IF(MATCH($B5644,Invoices!$B:$B,0)&gt;0,"Delivered_Invoiced"),"Delivered_Not_Invoiced"))</f>
        <v>Delivered_Invoiced</v>
      </c>
      <c r="H5644" s="27">
        <f t="shared" si="88"/>
        <v>2018</v>
      </c>
    </row>
    <row r="5645" spans="1:8" ht="15.75" customHeight="1" x14ac:dyDescent="0.35">
      <c r="A5645" s="6">
        <v>94034</v>
      </c>
      <c r="B5645" s="6">
        <v>94034002</v>
      </c>
      <c r="C5645" s="6" t="s">
        <v>5333</v>
      </c>
      <c r="D5645" s="6">
        <v>546</v>
      </c>
      <c r="E5645" s="14">
        <v>43340</v>
      </c>
      <c r="F5645" s="6">
        <v>1</v>
      </c>
      <c r="G5645" s="17" t="str">
        <f>IF($C5645="","Not Delivered",
 _xlfn.IFNA(IF(MATCH($B5645,Invoices!$B:$B,0)&gt;0,"Delivered_Invoiced"),"Delivered_Not_Invoiced"))</f>
        <v>Delivered_Invoiced</v>
      </c>
      <c r="H5645" s="27">
        <f t="shared" si="88"/>
        <v>2018</v>
      </c>
    </row>
    <row r="5646" spans="1:8" ht="15.75" customHeight="1" x14ac:dyDescent="0.35">
      <c r="A5646" s="6">
        <v>97109</v>
      </c>
      <c r="B5646" s="6">
        <v>97109002</v>
      </c>
      <c r="C5646" s="6" t="s">
        <v>5334</v>
      </c>
      <c r="D5646" s="6">
        <v>5348</v>
      </c>
      <c r="E5646" s="14">
        <v>43340</v>
      </c>
      <c r="F5646" s="6">
        <v>2</v>
      </c>
      <c r="G5646" s="17" t="str">
        <f>IF($C5646="","Not Delivered",
 _xlfn.IFNA(IF(MATCH($B5646,Invoices!$B:$B,0)&gt;0,"Delivered_Invoiced"),"Delivered_Not_Invoiced"))</f>
        <v>Delivered_Invoiced</v>
      </c>
      <c r="H5646" s="27">
        <f t="shared" si="88"/>
        <v>2018</v>
      </c>
    </row>
    <row r="5647" spans="1:8" ht="15.75" customHeight="1" x14ac:dyDescent="0.35">
      <c r="A5647" s="6">
        <v>95479</v>
      </c>
      <c r="B5647" s="6">
        <v>95479002</v>
      </c>
      <c r="C5647" s="6" t="s">
        <v>4929</v>
      </c>
      <c r="D5647" s="6">
        <v>7342</v>
      </c>
      <c r="E5647" s="14">
        <v>43340</v>
      </c>
      <c r="F5647" s="6">
        <v>1</v>
      </c>
      <c r="G5647" s="17" t="str">
        <f>IF($C5647="","Not Delivered",
 _xlfn.IFNA(IF(MATCH($B5647,Invoices!$B:$B,0)&gt;0,"Delivered_Invoiced"),"Delivered_Not_Invoiced"))</f>
        <v>Delivered_Invoiced</v>
      </c>
      <c r="H5647" s="27">
        <f t="shared" si="88"/>
        <v>2018</v>
      </c>
    </row>
    <row r="5648" spans="1:8" ht="15.75" customHeight="1" x14ac:dyDescent="0.35">
      <c r="A5648" s="6">
        <v>63809</v>
      </c>
      <c r="B5648" s="6">
        <v>63809002</v>
      </c>
      <c r="C5648" s="6" t="s">
        <v>5335</v>
      </c>
      <c r="D5648" s="6">
        <v>8728</v>
      </c>
      <c r="E5648" s="14">
        <v>43340</v>
      </c>
      <c r="F5648" s="6">
        <v>2</v>
      </c>
      <c r="G5648" s="17" t="str">
        <f>IF($C5648="","Not Delivered",
 _xlfn.IFNA(IF(MATCH($B5648,Invoices!$B:$B,0)&gt;0,"Delivered_Invoiced"),"Delivered_Not_Invoiced"))</f>
        <v>Delivered_Invoiced</v>
      </c>
      <c r="H5648" s="27">
        <f t="shared" si="88"/>
        <v>2018</v>
      </c>
    </row>
    <row r="5649" spans="1:8" ht="15.75" customHeight="1" x14ac:dyDescent="0.35">
      <c r="A5649" s="6">
        <v>64049</v>
      </c>
      <c r="B5649" s="6">
        <v>64049002</v>
      </c>
      <c r="C5649" s="6" t="s">
        <v>5336</v>
      </c>
      <c r="D5649" s="6">
        <v>260</v>
      </c>
      <c r="E5649" s="14">
        <v>43340</v>
      </c>
      <c r="F5649" s="6">
        <v>2</v>
      </c>
      <c r="G5649" s="17" t="str">
        <f>IF($C5649="","Not Delivered",
 _xlfn.IFNA(IF(MATCH($B5649,Invoices!$B:$B,0)&gt;0,"Delivered_Invoiced"),"Delivered_Not_Invoiced"))</f>
        <v>Delivered_Invoiced</v>
      </c>
      <c r="H5649" s="27">
        <f t="shared" si="88"/>
        <v>2018</v>
      </c>
    </row>
    <row r="5650" spans="1:8" ht="15.75" customHeight="1" x14ac:dyDescent="0.35">
      <c r="A5650" s="6">
        <v>66624</v>
      </c>
      <c r="B5650" s="6">
        <v>66624002</v>
      </c>
      <c r="C5650" s="6" t="s">
        <v>5337</v>
      </c>
      <c r="D5650" s="6">
        <v>2764</v>
      </c>
      <c r="E5650" s="14">
        <v>43340</v>
      </c>
      <c r="F5650" s="6">
        <v>6</v>
      </c>
      <c r="G5650" s="17" t="str">
        <f>IF($C5650="","Not Delivered",
 _xlfn.IFNA(IF(MATCH($B5650,Invoices!$B:$B,0)&gt;0,"Delivered_Invoiced"),"Delivered_Not_Invoiced"))</f>
        <v>Delivered_Invoiced</v>
      </c>
      <c r="H5650" s="27">
        <f t="shared" si="88"/>
        <v>2018</v>
      </c>
    </row>
    <row r="5651" spans="1:8" ht="15.75" customHeight="1" x14ac:dyDescent="0.35">
      <c r="A5651" s="6">
        <v>73324</v>
      </c>
      <c r="B5651" s="6">
        <v>73324002</v>
      </c>
      <c r="C5651" s="6" t="s">
        <v>5338</v>
      </c>
      <c r="D5651" s="6">
        <v>3901</v>
      </c>
      <c r="E5651" s="14">
        <v>43340</v>
      </c>
      <c r="F5651" s="6">
        <v>4</v>
      </c>
      <c r="G5651" s="17" t="str">
        <f>IF($C5651="","Not Delivered",
 _xlfn.IFNA(IF(MATCH($B5651,Invoices!$B:$B,0)&gt;0,"Delivered_Invoiced"),"Delivered_Not_Invoiced"))</f>
        <v>Delivered_Invoiced</v>
      </c>
      <c r="H5651" s="27">
        <f t="shared" si="88"/>
        <v>2018</v>
      </c>
    </row>
    <row r="5652" spans="1:8" ht="15.75" customHeight="1" x14ac:dyDescent="0.35">
      <c r="A5652" s="6">
        <v>86289</v>
      </c>
      <c r="B5652" s="6">
        <v>86289002</v>
      </c>
      <c r="C5652" s="6" t="s">
        <v>5339</v>
      </c>
      <c r="D5652" s="6">
        <v>4518</v>
      </c>
      <c r="E5652" s="14">
        <v>43340</v>
      </c>
      <c r="F5652" s="6">
        <v>3</v>
      </c>
      <c r="G5652" s="17" t="str">
        <f>IF($C5652="","Not Delivered",
 _xlfn.IFNA(IF(MATCH($B5652,Invoices!$B:$B,0)&gt;0,"Delivered_Invoiced"),"Delivered_Not_Invoiced"))</f>
        <v>Delivered_Invoiced</v>
      </c>
      <c r="H5652" s="27">
        <f t="shared" si="88"/>
        <v>2018</v>
      </c>
    </row>
    <row r="5653" spans="1:8" ht="15.75" customHeight="1" x14ac:dyDescent="0.35">
      <c r="A5653" s="6">
        <v>100764</v>
      </c>
      <c r="B5653" s="6">
        <v>100764002</v>
      </c>
      <c r="C5653" s="6" t="s">
        <v>5340</v>
      </c>
      <c r="D5653" s="6">
        <v>4889</v>
      </c>
      <c r="E5653" s="14">
        <v>43340</v>
      </c>
      <c r="F5653" s="6">
        <v>4</v>
      </c>
      <c r="G5653" s="17" t="str">
        <f>IF($C5653="","Not Delivered",
 _xlfn.IFNA(IF(MATCH($B5653,Invoices!$B:$B,0)&gt;0,"Delivered_Invoiced"),"Delivered_Not_Invoiced"))</f>
        <v>Delivered_Invoiced</v>
      </c>
      <c r="H5653" s="27">
        <f t="shared" si="88"/>
        <v>2018</v>
      </c>
    </row>
    <row r="5654" spans="1:8" ht="15.75" customHeight="1" x14ac:dyDescent="0.35">
      <c r="A5654" s="6">
        <v>100939</v>
      </c>
      <c r="B5654" s="6">
        <v>100939002</v>
      </c>
      <c r="C5654" s="6" t="s">
        <v>5341</v>
      </c>
      <c r="D5654" s="6">
        <v>6267</v>
      </c>
      <c r="E5654" s="14">
        <v>43340</v>
      </c>
      <c r="F5654" s="6">
        <v>2</v>
      </c>
      <c r="G5654" s="17" t="str">
        <f>IF($C5654="","Not Delivered",
 _xlfn.IFNA(IF(MATCH($B5654,Invoices!$B:$B,0)&gt;0,"Delivered_Invoiced"),"Delivered_Not_Invoiced"))</f>
        <v>Delivered_Invoiced</v>
      </c>
      <c r="H5654" s="27">
        <f t="shared" si="88"/>
        <v>2018</v>
      </c>
    </row>
    <row r="5655" spans="1:8" ht="15.75" customHeight="1" x14ac:dyDescent="0.35">
      <c r="A5655" s="6">
        <v>101794</v>
      </c>
      <c r="B5655" s="6">
        <v>101794002</v>
      </c>
      <c r="C5655" s="6" t="s">
        <v>5342</v>
      </c>
      <c r="D5655" s="6">
        <v>8874</v>
      </c>
      <c r="E5655" s="14">
        <v>43340</v>
      </c>
      <c r="F5655" s="6">
        <v>2</v>
      </c>
      <c r="G5655" s="17" t="str">
        <f>IF($C5655="","Not Delivered",
 _xlfn.IFNA(IF(MATCH($B5655,Invoices!$B:$B,0)&gt;0,"Delivered_Invoiced"),"Delivered_Not_Invoiced"))</f>
        <v>Delivered_Invoiced</v>
      </c>
      <c r="H5655" s="27">
        <f t="shared" si="88"/>
        <v>2018</v>
      </c>
    </row>
    <row r="5656" spans="1:8" ht="15.75" customHeight="1" x14ac:dyDescent="0.35">
      <c r="A5656" s="6">
        <v>106794</v>
      </c>
      <c r="B5656" s="6">
        <v>106794002</v>
      </c>
      <c r="C5656" s="6" t="s">
        <v>5343</v>
      </c>
      <c r="D5656" s="6">
        <v>5806</v>
      </c>
      <c r="E5656" s="14">
        <v>43340</v>
      </c>
      <c r="F5656" s="6">
        <v>2</v>
      </c>
      <c r="G5656" s="17" t="str">
        <f>IF($C5656="","Not Delivered",
 _xlfn.IFNA(IF(MATCH($B5656,Invoices!$B:$B,0)&gt;0,"Delivered_Invoiced"),"Delivered_Not_Invoiced"))</f>
        <v>Delivered_Invoiced</v>
      </c>
      <c r="H5656" s="27">
        <f t="shared" si="88"/>
        <v>2018</v>
      </c>
    </row>
    <row r="5657" spans="1:8" ht="15.75" customHeight="1" x14ac:dyDescent="0.35">
      <c r="A5657" s="6">
        <v>57349</v>
      </c>
      <c r="B5657" s="6">
        <v>57349002</v>
      </c>
      <c r="C5657" s="6" t="s">
        <v>5344</v>
      </c>
      <c r="D5657" s="6">
        <v>1851</v>
      </c>
      <c r="E5657" s="14">
        <v>43341</v>
      </c>
      <c r="F5657" s="6">
        <v>5</v>
      </c>
      <c r="G5657" s="17" t="str">
        <f>IF($C5657="","Not Delivered",
 _xlfn.IFNA(IF(MATCH($B5657,Invoices!$B:$B,0)&gt;0,"Delivered_Invoiced"),"Delivered_Not_Invoiced"))</f>
        <v>Delivered_Invoiced</v>
      </c>
      <c r="H5657" s="27">
        <f t="shared" si="88"/>
        <v>2018</v>
      </c>
    </row>
    <row r="5658" spans="1:8" ht="15.75" customHeight="1" x14ac:dyDescent="0.35">
      <c r="A5658" s="6">
        <v>94789</v>
      </c>
      <c r="B5658" s="6">
        <v>94789002</v>
      </c>
      <c r="C5658" s="6" t="s">
        <v>5345</v>
      </c>
      <c r="D5658" s="6">
        <v>3951</v>
      </c>
      <c r="E5658" s="14">
        <v>43341</v>
      </c>
      <c r="F5658" s="6">
        <v>1</v>
      </c>
      <c r="G5658" s="17" t="str">
        <f>IF($C5658="","Not Delivered",
 _xlfn.IFNA(IF(MATCH($B5658,Invoices!$B:$B,0)&gt;0,"Delivered_Invoiced"),"Delivered_Not_Invoiced"))</f>
        <v>Delivered_Invoiced</v>
      </c>
      <c r="H5658" s="27">
        <f t="shared" si="88"/>
        <v>2018</v>
      </c>
    </row>
    <row r="5659" spans="1:8" ht="15.75" customHeight="1" x14ac:dyDescent="0.35">
      <c r="A5659" s="6">
        <v>97829</v>
      </c>
      <c r="B5659" s="6">
        <v>97829002</v>
      </c>
      <c r="C5659" s="6" t="s">
        <v>5158</v>
      </c>
      <c r="D5659" s="6">
        <v>7539</v>
      </c>
      <c r="E5659" s="14">
        <v>43341</v>
      </c>
      <c r="F5659" s="6">
        <v>1</v>
      </c>
      <c r="G5659" s="17" t="str">
        <f>IF($C5659="","Not Delivered",
 _xlfn.IFNA(IF(MATCH($B5659,Invoices!$B:$B,0)&gt;0,"Delivered_Invoiced"),"Delivered_Not_Invoiced"))</f>
        <v>Delivered_Invoiced</v>
      </c>
      <c r="H5659" s="27">
        <f t="shared" si="88"/>
        <v>2018</v>
      </c>
    </row>
    <row r="5660" spans="1:8" ht="15.75" customHeight="1" x14ac:dyDescent="0.35">
      <c r="A5660" s="6">
        <v>59984</v>
      </c>
      <c r="B5660" s="6">
        <v>59984002</v>
      </c>
      <c r="C5660" s="6" t="s">
        <v>5346</v>
      </c>
      <c r="D5660" s="6">
        <v>5790</v>
      </c>
      <c r="E5660" s="14">
        <v>43341</v>
      </c>
      <c r="F5660" s="6">
        <v>2</v>
      </c>
      <c r="G5660" s="17" t="str">
        <f>IF($C5660="","Not Delivered",
 _xlfn.IFNA(IF(MATCH($B5660,Invoices!$B:$B,0)&gt;0,"Delivered_Invoiced"),"Delivered_Not_Invoiced"))</f>
        <v>Delivered_Invoiced</v>
      </c>
      <c r="H5660" s="27">
        <f t="shared" si="88"/>
        <v>2018</v>
      </c>
    </row>
    <row r="5661" spans="1:8" ht="15.75" customHeight="1" x14ac:dyDescent="0.35">
      <c r="A5661" s="6">
        <v>60714</v>
      </c>
      <c r="B5661" s="6">
        <v>60714002</v>
      </c>
      <c r="C5661" s="6" t="s">
        <v>5347</v>
      </c>
      <c r="D5661" s="6">
        <v>9338</v>
      </c>
      <c r="E5661" s="14">
        <v>43341</v>
      </c>
      <c r="F5661" s="6">
        <v>6</v>
      </c>
      <c r="G5661" s="17" t="str">
        <f>IF($C5661="","Not Delivered",
 _xlfn.IFNA(IF(MATCH($B5661,Invoices!$B:$B,0)&gt;0,"Delivered_Invoiced"),"Delivered_Not_Invoiced"))</f>
        <v>Delivered_Invoiced</v>
      </c>
      <c r="H5661" s="27">
        <f t="shared" si="88"/>
        <v>2018</v>
      </c>
    </row>
    <row r="5662" spans="1:8" ht="15.75" customHeight="1" x14ac:dyDescent="0.35">
      <c r="A5662" s="6">
        <v>70319</v>
      </c>
      <c r="B5662" s="6">
        <v>70319002</v>
      </c>
      <c r="C5662" s="6" t="s">
        <v>5348</v>
      </c>
      <c r="D5662" s="6">
        <v>8355</v>
      </c>
      <c r="E5662" s="14">
        <v>43341</v>
      </c>
      <c r="F5662" s="6">
        <v>4</v>
      </c>
      <c r="G5662" s="17" t="str">
        <f>IF($C5662="","Not Delivered",
 _xlfn.IFNA(IF(MATCH($B5662,Invoices!$B:$B,0)&gt;0,"Delivered_Invoiced"),"Delivered_Not_Invoiced"))</f>
        <v>Delivered_Invoiced</v>
      </c>
      <c r="H5662" s="27">
        <f t="shared" si="88"/>
        <v>2018</v>
      </c>
    </row>
    <row r="5663" spans="1:8" ht="15.75" customHeight="1" x14ac:dyDescent="0.35">
      <c r="A5663" s="6">
        <v>70374</v>
      </c>
      <c r="B5663" s="6">
        <v>70374002</v>
      </c>
      <c r="C5663" s="6" t="s">
        <v>5349</v>
      </c>
      <c r="D5663" s="6">
        <v>5128</v>
      </c>
      <c r="E5663" s="14">
        <v>43341</v>
      </c>
      <c r="F5663" s="6">
        <v>5</v>
      </c>
      <c r="G5663" s="17" t="str">
        <f>IF($C5663="","Not Delivered",
 _xlfn.IFNA(IF(MATCH($B5663,Invoices!$B:$B,0)&gt;0,"Delivered_Invoiced"),"Delivered_Not_Invoiced"))</f>
        <v>Delivered_Invoiced</v>
      </c>
      <c r="H5663" s="27">
        <f t="shared" si="88"/>
        <v>2018</v>
      </c>
    </row>
    <row r="5664" spans="1:8" ht="15.75" customHeight="1" x14ac:dyDescent="0.35">
      <c r="A5664" s="6">
        <v>79799</v>
      </c>
      <c r="B5664" s="6">
        <v>79799002</v>
      </c>
      <c r="C5664" s="6" t="s">
        <v>5350</v>
      </c>
      <c r="D5664" s="6">
        <v>299</v>
      </c>
      <c r="E5664" s="14">
        <v>43341</v>
      </c>
      <c r="F5664" s="6">
        <v>4</v>
      </c>
      <c r="G5664" s="17" t="str">
        <f>IF($C5664="","Not Delivered",
 _xlfn.IFNA(IF(MATCH($B5664,Invoices!$B:$B,0)&gt;0,"Delivered_Invoiced"),"Delivered_Not_Invoiced"))</f>
        <v>Delivered_Invoiced</v>
      </c>
      <c r="H5664" s="27">
        <f t="shared" si="88"/>
        <v>2018</v>
      </c>
    </row>
    <row r="5665" spans="1:8" ht="15.75" customHeight="1" x14ac:dyDescent="0.35">
      <c r="A5665" s="6">
        <v>82839</v>
      </c>
      <c r="B5665" s="6">
        <v>82839002</v>
      </c>
      <c r="C5665" s="6" t="s">
        <v>5351</v>
      </c>
      <c r="D5665" s="6">
        <v>2690</v>
      </c>
      <c r="E5665" s="14">
        <v>43341</v>
      </c>
      <c r="F5665" s="6">
        <v>1</v>
      </c>
      <c r="G5665" s="17" t="str">
        <f>IF($C5665="","Not Delivered",
 _xlfn.IFNA(IF(MATCH($B5665,Invoices!$B:$B,0)&gt;0,"Delivered_Invoiced"),"Delivered_Not_Invoiced"))</f>
        <v>Delivered_Invoiced</v>
      </c>
      <c r="H5665" s="27">
        <f t="shared" si="88"/>
        <v>2018</v>
      </c>
    </row>
    <row r="5666" spans="1:8" ht="15.75" customHeight="1" x14ac:dyDescent="0.35">
      <c r="A5666" s="6">
        <v>84814</v>
      </c>
      <c r="B5666" s="6">
        <v>84814002</v>
      </c>
      <c r="C5666" s="6" t="s">
        <v>5352</v>
      </c>
      <c r="D5666" s="6">
        <v>8889</v>
      </c>
      <c r="E5666" s="14">
        <v>43341</v>
      </c>
      <c r="F5666" s="6">
        <v>6</v>
      </c>
      <c r="G5666" s="17" t="str">
        <f>IF($C5666="","Not Delivered",
 _xlfn.IFNA(IF(MATCH($B5666,Invoices!$B:$B,0)&gt;0,"Delivered_Invoiced"),"Delivered_Not_Invoiced"))</f>
        <v>Delivered_Invoiced</v>
      </c>
      <c r="H5666" s="27">
        <f t="shared" si="88"/>
        <v>2018</v>
      </c>
    </row>
    <row r="5667" spans="1:8" ht="15.75" customHeight="1" x14ac:dyDescent="0.35">
      <c r="A5667" s="6">
        <v>85184</v>
      </c>
      <c r="B5667" s="6">
        <v>85184002</v>
      </c>
      <c r="C5667" s="6" t="s">
        <v>5353</v>
      </c>
      <c r="D5667" s="6">
        <v>5616</v>
      </c>
      <c r="E5667" s="14">
        <v>43341</v>
      </c>
      <c r="F5667" s="6">
        <v>6</v>
      </c>
      <c r="G5667" s="17" t="str">
        <f>IF($C5667="","Not Delivered",
 _xlfn.IFNA(IF(MATCH($B5667,Invoices!$B:$B,0)&gt;0,"Delivered_Invoiced"),"Delivered_Not_Invoiced"))</f>
        <v>Delivered_Invoiced</v>
      </c>
      <c r="H5667" s="27">
        <f t="shared" si="88"/>
        <v>2018</v>
      </c>
    </row>
    <row r="5668" spans="1:8" ht="15.75" customHeight="1" x14ac:dyDescent="0.35">
      <c r="A5668" s="6">
        <v>85719</v>
      </c>
      <c r="B5668" s="6">
        <v>85719002</v>
      </c>
      <c r="C5668" s="6" t="s">
        <v>5354</v>
      </c>
      <c r="D5668" s="6">
        <v>6190</v>
      </c>
      <c r="E5668" s="14">
        <v>43341</v>
      </c>
      <c r="F5668" s="6">
        <v>1</v>
      </c>
      <c r="G5668" s="17" t="str">
        <f>IF($C5668="","Not Delivered",
 _xlfn.IFNA(IF(MATCH($B5668,Invoices!$B:$B,0)&gt;0,"Delivered_Invoiced"),"Delivered_Not_Invoiced"))</f>
        <v>Delivered_Invoiced</v>
      </c>
      <c r="H5668" s="27">
        <f t="shared" si="88"/>
        <v>2018</v>
      </c>
    </row>
    <row r="5669" spans="1:8" ht="15.75" customHeight="1" x14ac:dyDescent="0.35">
      <c r="A5669" s="6">
        <v>103249</v>
      </c>
      <c r="B5669" s="6">
        <v>103249002</v>
      </c>
      <c r="C5669" s="6" t="s">
        <v>5355</v>
      </c>
      <c r="D5669" s="6">
        <v>5857</v>
      </c>
      <c r="E5669" s="14">
        <v>43341</v>
      </c>
      <c r="F5669" s="6">
        <v>4</v>
      </c>
      <c r="G5669" s="17" t="str">
        <f>IF($C5669="","Not Delivered",
 _xlfn.IFNA(IF(MATCH($B5669,Invoices!$B:$B,0)&gt;0,"Delivered_Invoiced"),"Delivered_Not_Invoiced"))</f>
        <v>Delivered_Invoiced</v>
      </c>
      <c r="H5669" s="27">
        <f t="shared" si="88"/>
        <v>2018</v>
      </c>
    </row>
    <row r="5670" spans="1:8" ht="15.75" customHeight="1" x14ac:dyDescent="0.35">
      <c r="A5670" s="6">
        <v>54644</v>
      </c>
      <c r="B5670" s="6">
        <v>54644002</v>
      </c>
      <c r="C5670" s="6" t="s">
        <v>5356</v>
      </c>
      <c r="D5670" s="6">
        <v>7106</v>
      </c>
      <c r="E5670" s="14">
        <v>43342</v>
      </c>
      <c r="F5670" s="6">
        <v>1</v>
      </c>
      <c r="G5670" s="17" t="str">
        <f>IF($C5670="","Not Delivered",
 _xlfn.IFNA(IF(MATCH($B5670,Invoices!$B:$B,0)&gt;0,"Delivered_Invoiced"),"Delivered_Not_Invoiced"))</f>
        <v>Delivered_Invoiced</v>
      </c>
      <c r="H5670" s="27">
        <f t="shared" si="88"/>
        <v>2018</v>
      </c>
    </row>
    <row r="5671" spans="1:8" ht="15.75" customHeight="1" x14ac:dyDescent="0.35">
      <c r="A5671" s="6">
        <v>54804</v>
      </c>
      <c r="B5671" s="6">
        <v>54804002</v>
      </c>
      <c r="C5671" s="6" t="s">
        <v>5357</v>
      </c>
      <c r="D5671" s="6">
        <v>4810</v>
      </c>
      <c r="E5671" s="14">
        <v>43342</v>
      </c>
      <c r="F5671" s="6">
        <v>1</v>
      </c>
      <c r="G5671" s="17" t="str">
        <f>IF($C5671="","Not Delivered",
 _xlfn.IFNA(IF(MATCH($B5671,Invoices!$B:$B,0)&gt;0,"Delivered_Invoiced"),"Delivered_Not_Invoiced"))</f>
        <v>Delivered_Invoiced</v>
      </c>
      <c r="H5671" s="27">
        <f t="shared" si="88"/>
        <v>2018</v>
      </c>
    </row>
    <row r="5672" spans="1:8" ht="15.75" customHeight="1" x14ac:dyDescent="0.35">
      <c r="A5672" s="6">
        <v>55114</v>
      </c>
      <c r="B5672" s="6">
        <v>55114002</v>
      </c>
      <c r="C5672" s="6" t="s">
        <v>5358</v>
      </c>
      <c r="D5672" s="6">
        <v>3988</v>
      </c>
      <c r="E5672" s="14">
        <v>43342</v>
      </c>
      <c r="F5672" s="6">
        <v>1</v>
      </c>
      <c r="G5672" s="17" t="str">
        <f>IF($C5672="","Not Delivered",
 _xlfn.IFNA(IF(MATCH($B5672,Invoices!$B:$B,0)&gt;0,"Delivered_Invoiced"),"Delivered_Not_Invoiced"))</f>
        <v>Delivered_Invoiced</v>
      </c>
      <c r="H5672" s="27">
        <f t="shared" si="88"/>
        <v>2018</v>
      </c>
    </row>
    <row r="5673" spans="1:8" ht="15.75" customHeight="1" x14ac:dyDescent="0.35">
      <c r="A5673" s="6">
        <v>77709</v>
      </c>
      <c r="B5673" s="6">
        <v>77709002</v>
      </c>
      <c r="C5673" s="6" t="s">
        <v>5359</v>
      </c>
      <c r="D5673" s="6">
        <v>5373</v>
      </c>
      <c r="E5673" s="14">
        <v>43342</v>
      </c>
      <c r="F5673" s="6">
        <v>1</v>
      </c>
      <c r="G5673" s="17" t="str">
        <f>IF($C5673="","Not Delivered",
 _xlfn.IFNA(IF(MATCH($B5673,Invoices!$B:$B,0)&gt;0,"Delivered_Invoiced"),"Delivered_Not_Invoiced"))</f>
        <v>Delivered_Invoiced</v>
      </c>
      <c r="H5673" s="27">
        <f t="shared" si="88"/>
        <v>2018</v>
      </c>
    </row>
    <row r="5674" spans="1:8" ht="15.75" customHeight="1" x14ac:dyDescent="0.35">
      <c r="A5674" s="6">
        <v>77759</v>
      </c>
      <c r="B5674" s="6">
        <v>77759002</v>
      </c>
      <c r="C5674" s="6" t="s">
        <v>5199</v>
      </c>
      <c r="D5674" s="6">
        <v>362</v>
      </c>
      <c r="E5674" s="14">
        <v>43342</v>
      </c>
      <c r="F5674" s="6">
        <v>1</v>
      </c>
      <c r="G5674" s="17" t="str">
        <f>IF($C5674="","Not Delivered",
 _xlfn.IFNA(IF(MATCH($B5674,Invoices!$B:$B,0)&gt;0,"Delivered_Invoiced"),"Delivered_Not_Invoiced"))</f>
        <v>Delivered_Invoiced</v>
      </c>
      <c r="H5674" s="27">
        <f t="shared" si="88"/>
        <v>2018</v>
      </c>
    </row>
    <row r="5675" spans="1:8" ht="15.75" customHeight="1" x14ac:dyDescent="0.35">
      <c r="A5675" s="6">
        <v>94449</v>
      </c>
      <c r="B5675" s="6">
        <v>94449002</v>
      </c>
      <c r="C5675" s="6" t="s">
        <v>5360</v>
      </c>
      <c r="D5675" s="6">
        <v>8490</v>
      </c>
      <c r="E5675" s="14">
        <v>43342</v>
      </c>
      <c r="F5675" s="6">
        <v>1</v>
      </c>
      <c r="G5675" s="17" t="str">
        <f>IF($C5675="","Not Delivered",
 _xlfn.IFNA(IF(MATCH($B5675,Invoices!$B:$B,0)&gt;0,"Delivered_Invoiced"),"Delivered_Not_Invoiced"))</f>
        <v>Delivered_Invoiced</v>
      </c>
      <c r="H5675" s="27">
        <f t="shared" si="88"/>
        <v>2018</v>
      </c>
    </row>
    <row r="5676" spans="1:8" ht="15.75" customHeight="1" x14ac:dyDescent="0.35">
      <c r="A5676" s="6">
        <v>58984</v>
      </c>
      <c r="B5676" s="6">
        <v>58984002</v>
      </c>
      <c r="C5676" s="6" t="s">
        <v>5361</v>
      </c>
      <c r="D5676" s="6">
        <v>7727</v>
      </c>
      <c r="E5676" s="14">
        <v>43342</v>
      </c>
      <c r="F5676" s="6">
        <v>6</v>
      </c>
      <c r="G5676" s="17" t="str">
        <f>IF($C5676="","Not Delivered",
 _xlfn.IFNA(IF(MATCH($B5676,Invoices!$B:$B,0)&gt;0,"Delivered_Invoiced"),"Delivered_Not_Invoiced"))</f>
        <v>Delivered_Invoiced</v>
      </c>
      <c r="H5676" s="27">
        <f t="shared" si="88"/>
        <v>2018</v>
      </c>
    </row>
    <row r="5677" spans="1:8" ht="15.75" customHeight="1" x14ac:dyDescent="0.35">
      <c r="A5677" s="6">
        <v>64284</v>
      </c>
      <c r="B5677" s="6">
        <v>64284002</v>
      </c>
      <c r="C5677" s="6" t="s">
        <v>5362</v>
      </c>
      <c r="D5677" s="6">
        <v>8125</v>
      </c>
      <c r="E5677" s="14">
        <v>43342</v>
      </c>
      <c r="F5677" s="6">
        <v>4</v>
      </c>
      <c r="G5677" s="17" t="str">
        <f>IF($C5677="","Not Delivered",
 _xlfn.IFNA(IF(MATCH($B5677,Invoices!$B:$B,0)&gt;0,"Delivered_Invoiced"),"Delivered_Not_Invoiced"))</f>
        <v>Delivered_Invoiced</v>
      </c>
      <c r="H5677" s="27">
        <f t="shared" si="88"/>
        <v>2018</v>
      </c>
    </row>
    <row r="5678" spans="1:8" ht="15.75" customHeight="1" x14ac:dyDescent="0.35">
      <c r="A5678" s="6">
        <v>65414</v>
      </c>
      <c r="B5678" s="6">
        <v>65414002</v>
      </c>
      <c r="C5678" s="6" t="s">
        <v>5363</v>
      </c>
      <c r="D5678" s="6">
        <v>216</v>
      </c>
      <c r="E5678" s="14">
        <v>43342</v>
      </c>
      <c r="F5678" s="6">
        <v>2</v>
      </c>
      <c r="G5678" s="17" t="str">
        <f>IF($C5678="","Not Delivered",
 _xlfn.IFNA(IF(MATCH($B5678,Invoices!$B:$B,0)&gt;0,"Delivered_Invoiced"),"Delivered_Not_Invoiced"))</f>
        <v>Delivered_Invoiced</v>
      </c>
      <c r="H5678" s="27">
        <f t="shared" si="88"/>
        <v>2018</v>
      </c>
    </row>
    <row r="5679" spans="1:8" ht="15.75" customHeight="1" x14ac:dyDescent="0.35">
      <c r="A5679" s="6">
        <v>66139</v>
      </c>
      <c r="B5679" s="6">
        <v>66139002</v>
      </c>
      <c r="C5679" s="6" t="s">
        <v>5364</v>
      </c>
      <c r="D5679" s="6">
        <v>3065</v>
      </c>
      <c r="E5679" s="14">
        <v>43342</v>
      </c>
      <c r="F5679" s="6">
        <v>2</v>
      </c>
      <c r="G5679" s="17" t="str">
        <f>IF($C5679="","Not Delivered",
 _xlfn.IFNA(IF(MATCH($B5679,Invoices!$B:$B,0)&gt;0,"Delivered_Invoiced"),"Delivered_Not_Invoiced"))</f>
        <v>Delivered_Invoiced</v>
      </c>
      <c r="H5679" s="27">
        <f t="shared" si="88"/>
        <v>2018</v>
      </c>
    </row>
    <row r="5680" spans="1:8" ht="15.75" customHeight="1" x14ac:dyDescent="0.35">
      <c r="A5680" s="6">
        <v>82239</v>
      </c>
      <c r="B5680" s="6">
        <v>82239002</v>
      </c>
      <c r="C5680" s="6" t="s">
        <v>5365</v>
      </c>
      <c r="D5680" s="6">
        <v>2230</v>
      </c>
      <c r="E5680" s="14">
        <v>43342</v>
      </c>
      <c r="F5680" s="6">
        <v>3</v>
      </c>
      <c r="G5680" s="17" t="str">
        <f>IF($C5680="","Not Delivered",
 _xlfn.IFNA(IF(MATCH($B5680,Invoices!$B:$B,0)&gt;0,"Delivered_Invoiced"),"Delivered_Not_Invoiced"))</f>
        <v>Delivered_Invoiced</v>
      </c>
      <c r="H5680" s="27">
        <f t="shared" si="88"/>
        <v>2018</v>
      </c>
    </row>
    <row r="5681" spans="1:8" ht="15.75" customHeight="1" x14ac:dyDescent="0.35">
      <c r="A5681" s="6">
        <v>100574</v>
      </c>
      <c r="B5681" s="6">
        <v>100574002</v>
      </c>
      <c r="C5681" s="6" t="s">
        <v>5366</v>
      </c>
      <c r="D5681" s="6">
        <v>4087</v>
      </c>
      <c r="E5681" s="14">
        <v>43342</v>
      </c>
      <c r="F5681" s="6">
        <v>2</v>
      </c>
      <c r="G5681" s="17" t="str">
        <f>IF($C5681="","Not Delivered",
 _xlfn.IFNA(IF(MATCH($B5681,Invoices!$B:$B,0)&gt;0,"Delivered_Invoiced"),"Delivered_Not_Invoiced"))</f>
        <v>Delivered_Invoiced</v>
      </c>
      <c r="H5681" s="27">
        <f t="shared" si="88"/>
        <v>2018</v>
      </c>
    </row>
    <row r="5682" spans="1:8" ht="15.75" customHeight="1" x14ac:dyDescent="0.35">
      <c r="A5682" s="6">
        <v>108299</v>
      </c>
      <c r="B5682" s="6">
        <v>108299002</v>
      </c>
      <c r="C5682" s="6" t="s">
        <v>5367</v>
      </c>
      <c r="D5682" s="6">
        <v>4327</v>
      </c>
      <c r="E5682" s="14">
        <v>43342</v>
      </c>
      <c r="F5682" s="6">
        <v>5</v>
      </c>
      <c r="G5682" s="17" t="str">
        <f>IF($C5682="","Not Delivered",
 _xlfn.IFNA(IF(MATCH($B5682,Invoices!$B:$B,0)&gt;0,"Delivered_Invoiced"),"Delivered_Not_Invoiced"))</f>
        <v>Delivered_Invoiced</v>
      </c>
      <c r="H5682" s="27">
        <f t="shared" si="88"/>
        <v>2018</v>
      </c>
    </row>
    <row r="5683" spans="1:8" ht="15.75" customHeight="1" x14ac:dyDescent="0.35">
      <c r="A5683" s="6">
        <v>77219</v>
      </c>
      <c r="B5683" s="6">
        <v>77219002</v>
      </c>
      <c r="C5683" s="6" t="s">
        <v>5368</v>
      </c>
      <c r="D5683" s="6">
        <v>7858</v>
      </c>
      <c r="E5683" s="14">
        <v>43343</v>
      </c>
      <c r="F5683" s="6">
        <v>1</v>
      </c>
      <c r="G5683" s="17" t="str">
        <f>IF($C5683="","Not Delivered",
 _xlfn.IFNA(IF(MATCH($B5683,Invoices!$B:$B,0)&gt;0,"Delivered_Invoiced"),"Delivered_Not_Invoiced"))</f>
        <v>Delivered_Invoiced</v>
      </c>
      <c r="H5683" s="27">
        <f t="shared" si="88"/>
        <v>2018</v>
      </c>
    </row>
    <row r="5684" spans="1:8" ht="15.75" customHeight="1" x14ac:dyDescent="0.35">
      <c r="A5684" s="6">
        <v>97829</v>
      </c>
      <c r="B5684" s="6">
        <v>97829002</v>
      </c>
      <c r="C5684" s="6" t="s">
        <v>5369</v>
      </c>
      <c r="D5684" s="6">
        <v>8341</v>
      </c>
      <c r="E5684" s="14">
        <v>43343</v>
      </c>
      <c r="F5684" s="6">
        <v>4</v>
      </c>
      <c r="G5684" s="17" t="str">
        <f>IF($C5684="","Not Delivered",
 _xlfn.IFNA(IF(MATCH($B5684,Invoices!$B:$B,0)&gt;0,"Delivered_Invoiced"),"Delivered_Not_Invoiced"))</f>
        <v>Delivered_Invoiced</v>
      </c>
      <c r="H5684" s="27">
        <f t="shared" si="88"/>
        <v>2018</v>
      </c>
    </row>
    <row r="5685" spans="1:8" ht="15.75" customHeight="1" x14ac:dyDescent="0.35">
      <c r="A5685" s="6">
        <v>65889</v>
      </c>
      <c r="B5685" s="6">
        <v>65889002</v>
      </c>
      <c r="C5685" s="6" t="s">
        <v>5370</v>
      </c>
      <c r="D5685" s="6">
        <v>3675</v>
      </c>
      <c r="E5685" s="14">
        <v>43343</v>
      </c>
      <c r="F5685" s="6">
        <v>4</v>
      </c>
      <c r="G5685" s="17" t="str">
        <f>IF($C5685="","Not Delivered",
 _xlfn.IFNA(IF(MATCH($B5685,Invoices!$B:$B,0)&gt;0,"Delivered_Invoiced"),"Delivered_Not_Invoiced"))</f>
        <v>Delivered_Invoiced</v>
      </c>
      <c r="H5685" s="27">
        <f t="shared" si="88"/>
        <v>2018</v>
      </c>
    </row>
    <row r="5686" spans="1:8" ht="15.75" customHeight="1" x14ac:dyDescent="0.35">
      <c r="A5686" s="6">
        <v>66324</v>
      </c>
      <c r="B5686" s="6">
        <v>66324002</v>
      </c>
      <c r="C5686" s="6" t="s">
        <v>5371</v>
      </c>
      <c r="D5686" s="6">
        <v>3908</v>
      </c>
      <c r="E5686" s="14">
        <v>43343</v>
      </c>
      <c r="F5686" s="6">
        <v>4</v>
      </c>
      <c r="G5686" s="17" t="str">
        <f>IF($C5686="","Not Delivered",
 _xlfn.IFNA(IF(MATCH($B5686,Invoices!$B:$B,0)&gt;0,"Delivered_Invoiced"),"Delivered_Not_Invoiced"))</f>
        <v>Delivered_Invoiced</v>
      </c>
      <c r="H5686" s="27">
        <f t="shared" si="88"/>
        <v>2018</v>
      </c>
    </row>
    <row r="5687" spans="1:8" ht="15.75" customHeight="1" x14ac:dyDescent="0.35">
      <c r="A5687" s="6">
        <v>68409</v>
      </c>
      <c r="B5687" s="6">
        <v>68409002</v>
      </c>
      <c r="C5687" s="6" t="s">
        <v>5372</v>
      </c>
      <c r="D5687" s="6">
        <v>1295</v>
      </c>
      <c r="E5687" s="14">
        <v>43343</v>
      </c>
      <c r="F5687" s="6">
        <v>2</v>
      </c>
      <c r="G5687" s="17" t="str">
        <f>IF($C5687="","Not Delivered",
 _xlfn.IFNA(IF(MATCH($B5687,Invoices!$B:$B,0)&gt;0,"Delivered_Invoiced"),"Delivered_Not_Invoiced"))</f>
        <v>Delivered_Invoiced</v>
      </c>
      <c r="H5687" s="27">
        <f t="shared" si="88"/>
        <v>2018</v>
      </c>
    </row>
    <row r="5688" spans="1:8" ht="15.75" customHeight="1" x14ac:dyDescent="0.35">
      <c r="A5688" s="6">
        <v>83254</v>
      </c>
      <c r="B5688" s="6">
        <v>83254002</v>
      </c>
      <c r="C5688" s="6" t="s">
        <v>5373</v>
      </c>
      <c r="D5688" s="6">
        <v>8812</v>
      </c>
      <c r="E5688" s="14">
        <v>43343</v>
      </c>
      <c r="F5688" s="6">
        <v>3</v>
      </c>
      <c r="G5688" s="17" t="str">
        <f>IF($C5688="","Not Delivered",
 _xlfn.IFNA(IF(MATCH($B5688,Invoices!$B:$B,0)&gt;0,"Delivered_Invoiced"),"Delivered_Not_Invoiced"))</f>
        <v>Delivered_Invoiced</v>
      </c>
      <c r="H5688" s="27">
        <f t="shared" si="88"/>
        <v>2018</v>
      </c>
    </row>
    <row r="5689" spans="1:8" ht="15.75" customHeight="1" x14ac:dyDescent="0.35">
      <c r="A5689" s="6">
        <v>84459</v>
      </c>
      <c r="B5689" s="6">
        <v>84459002</v>
      </c>
      <c r="C5689" s="6" t="s">
        <v>5374</v>
      </c>
      <c r="D5689" s="6">
        <v>4643</v>
      </c>
      <c r="E5689" s="14">
        <v>43343</v>
      </c>
      <c r="F5689" s="6">
        <v>3</v>
      </c>
      <c r="G5689" s="17" t="str">
        <f>IF($C5689="","Not Delivered",
 _xlfn.IFNA(IF(MATCH($B5689,Invoices!$B:$B,0)&gt;0,"Delivered_Invoiced"),"Delivered_Not_Invoiced"))</f>
        <v>Delivered_Invoiced</v>
      </c>
      <c r="H5689" s="27">
        <f t="shared" si="88"/>
        <v>2018</v>
      </c>
    </row>
    <row r="5690" spans="1:8" ht="15.75" customHeight="1" x14ac:dyDescent="0.35">
      <c r="A5690" s="6">
        <v>91394</v>
      </c>
      <c r="B5690" s="6">
        <v>91394002</v>
      </c>
      <c r="C5690" s="6" t="s">
        <v>5375</v>
      </c>
      <c r="D5690" s="6">
        <v>2105</v>
      </c>
      <c r="E5690" s="14">
        <v>43343</v>
      </c>
      <c r="F5690" s="6">
        <v>6</v>
      </c>
      <c r="G5690" s="17" t="str">
        <f>IF($C5690="","Not Delivered",
 _xlfn.IFNA(IF(MATCH($B5690,Invoices!$B:$B,0)&gt;0,"Delivered_Invoiced"),"Delivered_Not_Invoiced"))</f>
        <v>Delivered_Invoiced</v>
      </c>
      <c r="H5690" s="27">
        <f t="shared" si="88"/>
        <v>2018</v>
      </c>
    </row>
    <row r="5691" spans="1:8" ht="15.75" customHeight="1" x14ac:dyDescent="0.35">
      <c r="A5691" s="6">
        <v>92954</v>
      </c>
      <c r="B5691" s="6">
        <v>92954002</v>
      </c>
      <c r="C5691" s="6" t="s">
        <v>5376</v>
      </c>
      <c r="D5691" s="6">
        <v>419</v>
      </c>
      <c r="E5691" s="14">
        <v>43343</v>
      </c>
      <c r="F5691" s="6">
        <v>5</v>
      </c>
      <c r="G5691" s="17" t="str">
        <f>IF($C5691="","Not Delivered",
 _xlfn.IFNA(IF(MATCH($B5691,Invoices!$B:$B,0)&gt;0,"Delivered_Invoiced"),"Delivered_Not_Invoiced"))</f>
        <v>Delivered_Invoiced</v>
      </c>
      <c r="H5691" s="27">
        <f t="shared" si="88"/>
        <v>2018</v>
      </c>
    </row>
    <row r="5692" spans="1:8" ht="15.75" customHeight="1" x14ac:dyDescent="0.35">
      <c r="A5692" s="6">
        <v>101109</v>
      </c>
      <c r="B5692" s="6">
        <v>101109002</v>
      </c>
      <c r="C5692" s="6" t="s">
        <v>5377</v>
      </c>
      <c r="D5692" s="6">
        <v>9378</v>
      </c>
      <c r="E5692" s="14">
        <v>43343</v>
      </c>
      <c r="F5692" s="6">
        <v>3</v>
      </c>
      <c r="G5692" s="17" t="str">
        <f>IF($C5692="","Not Delivered",
 _xlfn.IFNA(IF(MATCH($B5692,Invoices!$B:$B,0)&gt;0,"Delivered_Invoiced"),"Delivered_Not_Invoiced"))</f>
        <v>Delivered_Invoiced</v>
      </c>
      <c r="H5692" s="27">
        <f t="shared" si="88"/>
        <v>2018</v>
      </c>
    </row>
    <row r="5693" spans="1:8" ht="15.75" customHeight="1" x14ac:dyDescent="0.35">
      <c r="A5693" s="6">
        <v>113079</v>
      </c>
      <c r="B5693" s="6">
        <v>113079002</v>
      </c>
      <c r="C5693" s="6" t="s">
        <v>5378</v>
      </c>
      <c r="D5693" s="6">
        <v>1450</v>
      </c>
      <c r="E5693" s="14">
        <v>43343</v>
      </c>
      <c r="F5693" s="6">
        <v>4</v>
      </c>
      <c r="G5693" s="17" t="str">
        <f>IF($C5693="","Not Delivered",
 _xlfn.IFNA(IF(MATCH($B5693,Invoices!$B:$B,0)&gt;0,"Delivered_Invoiced"),"Delivered_Not_Invoiced"))</f>
        <v>Delivered_Invoiced</v>
      </c>
      <c r="H5693" s="27">
        <f t="shared" si="88"/>
        <v>2018</v>
      </c>
    </row>
    <row r="5694" spans="1:8" ht="15.75" customHeight="1" x14ac:dyDescent="0.35">
      <c r="A5694" s="6">
        <v>56759</v>
      </c>
      <c r="B5694" s="6">
        <v>56759002</v>
      </c>
      <c r="C5694" s="6" t="s">
        <v>5379</v>
      </c>
      <c r="D5694" s="6">
        <v>3360</v>
      </c>
      <c r="E5694" s="14">
        <v>43344</v>
      </c>
      <c r="F5694" s="6">
        <v>2</v>
      </c>
      <c r="G5694" s="17" t="str">
        <f>IF($C5694="","Not Delivered",
 _xlfn.IFNA(IF(MATCH($B5694,Invoices!$B:$B,0)&gt;0,"Delivered_Invoiced"),"Delivered_Not_Invoiced"))</f>
        <v>Delivered_Invoiced</v>
      </c>
      <c r="H5694" s="27">
        <f t="shared" si="88"/>
        <v>2018</v>
      </c>
    </row>
    <row r="5695" spans="1:8" ht="15.75" customHeight="1" x14ac:dyDescent="0.35">
      <c r="A5695" s="6">
        <v>93989</v>
      </c>
      <c r="B5695" s="6">
        <v>93989002</v>
      </c>
      <c r="C5695" s="6" t="s">
        <v>5380</v>
      </c>
      <c r="D5695" s="6">
        <v>42</v>
      </c>
      <c r="E5695" s="14">
        <v>43344</v>
      </c>
      <c r="F5695" s="6">
        <v>2</v>
      </c>
      <c r="G5695" s="17" t="str">
        <f>IF($C5695="","Not Delivered",
 _xlfn.IFNA(IF(MATCH($B5695,Invoices!$B:$B,0)&gt;0,"Delivered_Invoiced"),"Delivered_Not_Invoiced"))</f>
        <v>Delivered_Invoiced</v>
      </c>
      <c r="H5695" s="27">
        <f t="shared" si="88"/>
        <v>2018</v>
      </c>
    </row>
    <row r="5696" spans="1:8" ht="15.75" customHeight="1" x14ac:dyDescent="0.35">
      <c r="A5696" s="6">
        <v>95609</v>
      </c>
      <c r="B5696" s="6">
        <v>95609002</v>
      </c>
      <c r="C5696" s="6" t="s">
        <v>5381</v>
      </c>
      <c r="D5696" s="6">
        <v>5618</v>
      </c>
      <c r="E5696" s="14">
        <v>43344</v>
      </c>
      <c r="F5696" s="6">
        <v>1</v>
      </c>
      <c r="G5696" s="17" t="str">
        <f>IF($C5696="","Not Delivered",
 _xlfn.IFNA(IF(MATCH($B5696,Invoices!$B:$B,0)&gt;0,"Delivered_Invoiced"),"Delivered_Not_Invoiced"))</f>
        <v>Delivered_Invoiced</v>
      </c>
      <c r="H5696" s="27">
        <f t="shared" si="88"/>
        <v>2018</v>
      </c>
    </row>
    <row r="5697" spans="1:8" ht="15.75" customHeight="1" x14ac:dyDescent="0.35">
      <c r="A5697" s="6">
        <v>95954</v>
      </c>
      <c r="B5697" s="6">
        <v>95954002</v>
      </c>
      <c r="C5697" s="6" t="s">
        <v>5382</v>
      </c>
      <c r="D5697" s="6">
        <v>1854</v>
      </c>
      <c r="E5697" s="14">
        <v>43344</v>
      </c>
      <c r="F5697" s="6">
        <v>2</v>
      </c>
      <c r="G5697" s="17" t="str">
        <f>IF($C5697="","Not Delivered",
 _xlfn.IFNA(IF(MATCH($B5697,Invoices!$B:$B,0)&gt;0,"Delivered_Invoiced"),"Delivered_Not_Invoiced"))</f>
        <v>Delivered_Invoiced</v>
      </c>
      <c r="H5697" s="27">
        <f t="shared" si="88"/>
        <v>2018</v>
      </c>
    </row>
    <row r="5698" spans="1:8" ht="15.75" customHeight="1" x14ac:dyDescent="0.35">
      <c r="A5698" s="6">
        <v>80614</v>
      </c>
      <c r="B5698" s="6">
        <v>80614002</v>
      </c>
      <c r="C5698" s="6" t="s">
        <v>5383</v>
      </c>
      <c r="D5698" s="6">
        <v>9059</v>
      </c>
      <c r="E5698" s="14">
        <v>43344</v>
      </c>
      <c r="F5698" s="6">
        <v>6</v>
      </c>
      <c r="G5698" s="17" t="str">
        <f>IF($C5698="","Not Delivered",
 _xlfn.IFNA(IF(MATCH($B5698,Invoices!$B:$B,0)&gt;0,"Delivered_Invoiced"),"Delivered_Not_Invoiced"))</f>
        <v>Delivered_Invoiced</v>
      </c>
      <c r="H5698" s="27">
        <f t="shared" si="88"/>
        <v>2018</v>
      </c>
    </row>
    <row r="5699" spans="1:8" ht="15.75" customHeight="1" x14ac:dyDescent="0.35">
      <c r="A5699" s="6">
        <v>83794</v>
      </c>
      <c r="B5699" s="6">
        <v>83794002</v>
      </c>
      <c r="C5699" s="6" t="s">
        <v>5384</v>
      </c>
      <c r="D5699" s="6">
        <v>1660</v>
      </c>
      <c r="E5699" s="14">
        <v>43344</v>
      </c>
      <c r="F5699" s="6">
        <v>7</v>
      </c>
      <c r="G5699" s="17" t="str">
        <f>IF($C5699="","Not Delivered",
 _xlfn.IFNA(IF(MATCH($B5699,Invoices!$B:$B,0)&gt;0,"Delivered_Invoiced"),"Delivered_Not_Invoiced"))</f>
        <v>Delivered_Invoiced</v>
      </c>
      <c r="H5699" s="27">
        <f t="shared" ref="H5699:H5762" si="89">YEAR($E5699)</f>
        <v>2018</v>
      </c>
    </row>
    <row r="5700" spans="1:8" ht="15.75" customHeight="1" x14ac:dyDescent="0.35">
      <c r="A5700" s="6">
        <v>101949</v>
      </c>
      <c r="B5700" s="6">
        <v>101949002</v>
      </c>
      <c r="C5700" s="6" t="s">
        <v>5385</v>
      </c>
      <c r="D5700" s="6">
        <v>646</v>
      </c>
      <c r="E5700" s="14">
        <v>43344</v>
      </c>
      <c r="F5700" s="6">
        <v>4</v>
      </c>
      <c r="G5700" s="17" t="str">
        <f>IF($C5700="","Not Delivered",
 _xlfn.IFNA(IF(MATCH($B5700,Invoices!$B:$B,0)&gt;0,"Delivered_Invoiced"),"Delivered_Not_Invoiced"))</f>
        <v>Delivered_Invoiced</v>
      </c>
      <c r="H5700" s="27">
        <f t="shared" si="89"/>
        <v>2018</v>
      </c>
    </row>
    <row r="5701" spans="1:8" ht="15.75" customHeight="1" x14ac:dyDescent="0.35">
      <c r="A5701" s="6">
        <v>104644</v>
      </c>
      <c r="B5701" s="6">
        <v>104644002</v>
      </c>
      <c r="C5701" s="6" t="s">
        <v>5386</v>
      </c>
      <c r="D5701" s="6">
        <v>234</v>
      </c>
      <c r="E5701" s="14">
        <v>43344</v>
      </c>
      <c r="F5701" s="6">
        <v>5</v>
      </c>
      <c r="G5701" s="17" t="str">
        <f>IF($C5701="","Not Delivered",
 _xlfn.IFNA(IF(MATCH($B5701,Invoices!$B:$B,0)&gt;0,"Delivered_Invoiced"),"Delivered_Not_Invoiced"))</f>
        <v>Delivered_Invoiced</v>
      </c>
      <c r="H5701" s="27">
        <f t="shared" si="89"/>
        <v>2018</v>
      </c>
    </row>
    <row r="5702" spans="1:8" ht="15.75" customHeight="1" x14ac:dyDescent="0.35">
      <c r="A5702" s="6">
        <v>56379</v>
      </c>
      <c r="B5702" s="6">
        <v>56379002</v>
      </c>
      <c r="C5702" s="6" t="s">
        <v>4959</v>
      </c>
      <c r="D5702" s="6">
        <v>6925</v>
      </c>
      <c r="E5702" s="14">
        <v>43345</v>
      </c>
      <c r="F5702" s="6">
        <v>1</v>
      </c>
      <c r="G5702" s="17" t="str">
        <f>IF($C5702="","Not Delivered",
 _xlfn.IFNA(IF(MATCH($B5702,Invoices!$B:$B,0)&gt;0,"Delivered_Invoiced"),"Delivered_Not_Invoiced"))</f>
        <v>Delivered_Invoiced</v>
      </c>
      <c r="H5702" s="27">
        <f t="shared" si="89"/>
        <v>2018</v>
      </c>
    </row>
    <row r="5703" spans="1:8" ht="15.75" customHeight="1" x14ac:dyDescent="0.35">
      <c r="A5703" s="6">
        <v>56809</v>
      </c>
      <c r="B5703" s="6">
        <v>56809002</v>
      </c>
      <c r="C5703" s="6" t="s">
        <v>5387</v>
      </c>
      <c r="D5703" s="6">
        <v>4858</v>
      </c>
      <c r="E5703" s="14">
        <v>43345</v>
      </c>
      <c r="F5703" s="6">
        <v>1</v>
      </c>
      <c r="G5703" s="17" t="str">
        <f>IF($C5703="","Not Delivered",
 _xlfn.IFNA(IF(MATCH($B5703,Invoices!$B:$B,0)&gt;0,"Delivered_Invoiced"),"Delivered_Not_Invoiced"))</f>
        <v>Delivered_Invoiced</v>
      </c>
      <c r="H5703" s="27">
        <f t="shared" si="89"/>
        <v>2018</v>
      </c>
    </row>
    <row r="5704" spans="1:8" ht="15.75" customHeight="1" x14ac:dyDescent="0.35">
      <c r="A5704" s="6">
        <v>96794</v>
      </c>
      <c r="B5704" s="6">
        <v>96794002</v>
      </c>
      <c r="C5704" s="6" t="s">
        <v>5388</v>
      </c>
      <c r="D5704" s="6">
        <v>5947</v>
      </c>
      <c r="E5704" s="14">
        <v>43345</v>
      </c>
      <c r="F5704" s="6">
        <v>3</v>
      </c>
      <c r="G5704" s="17" t="str">
        <f>IF($C5704="","Not Delivered",
 _xlfn.IFNA(IF(MATCH($B5704,Invoices!$B:$B,0)&gt;0,"Delivered_Invoiced"),"Delivered_Not_Invoiced"))</f>
        <v>Delivered_Invoiced</v>
      </c>
      <c r="H5704" s="27">
        <f t="shared" si="89"/>
        <v>2018</v>
      </c>
    </row>
    <row r="5705" spans="1:8" ht="15.75" customHeight="1" x14ac:dyDescent="0.35">
      <c r="A5705" s="6">
        <v>60294</v>
      </c>
      <c r="B5705" s="6">
        <v>60294002</v>
      </c>
      <c r="C5705" s="6" t="s">
        <v>5389</v>
      </c>
      <c r="D5705" s="6">
        <v>2180</v>
      </c>
      <c r="E5705" s="14">
        <v>43345</v>
      </c>
      <c r="F5705" s="6">
        <v>1</v>
      </c>
      <c r="G5705" s="17" t="str">
        <f>IF($C5705="","Not Delivered",
 _xlfn.IFNA(IF(MATCH($B5705,Invoices!$B:$B,0)&gt;0,"Delivered_Invoiced"),"Delivered_Not_Invoiced"))</f>
        <v>Delivered_Invoiced</v>
      </c>
      <c r="H5705" s="27">
        <f t="shared" si="89"/>
        <v>2018</v>
      </c>
    </row>
    <row r="5706" spans="1:8" ht="15.75" customHeight="1" x14ac:dyDescent="0.35">
      <c r="A5706" s="6">
        <v>81344</v>
      </c>
      <c r="B5706" s="6">
        <v>81344002</v>
      </c>
      <c r="C5706" s="6" t="s">
        <v>5390</v>
      </c>
      <c r="D5706" s="6">
        <v>1160</v>
      </c>
      <c r="E5706" s="14">
        <v>43345</v>
      </c>
      <c r="F5706" s="6">
        <v>3</v>
      </c>
      <c r="G5706" s="17" t="str">
        <f>IF($C5706="","Not Delivered",
 _xlfn.IFNA(IF(MATCH($B5706,Invoices!$B:$B,0)&gt;0,"Delivered_Invoiced"),"Delivered_Not_Invoiced"))</f>
        <v>Delivered_Invoiced</v>
      </c>
      <c r="H5706" s="27">
        <f t="shared" si="89"/>
        <v>2018</v>
      </c>
    </row>
    <row r="5707" spans="1:8" ht="15.75" customHeight="1" x14ac:dyDescent="0.35">
      <c r="A5707" s="6">
        <v>91124</v>
      </c>
      <c r="B5707" s="6">
        <v>91124002</v>
      </c>
      <c r="C5707" s="6" t="s">
        <v>5391</v>
      </c>
      <c r="D5707" s="6">
        <v>4356</v>
      </c>
      <c r="E5707" s="14">
        <v>43345</v>
      </c>
      <c r="F5707" s="6">
        <v>3</v>
      </c>
      <c r="G5707" s="17" t="str">
        <f>IF($C5707="","Not Delivered",
 _xlfn.IFNA(IF(MATCH($B5707,Invoices!$B:$B,0)&gt;0,"Delivered_Invoiced"),"Delivered_Not_Invoiced"))</f>
        <v>Delivered_Invoiced</v>
      </c>
      <c r="H5707" s="27">
        <f t="shared" si="89"/>
        <v>2018</v>
      </c>
    </row>
    <row r="5708" spans="1:8" ht="15.75" customHeight="1" x14ac:dyDescent="0.35">
      <c r="A5708" s="6">
        <v>57184</v>
      </c>
      <c r="B5708" s="6">
        <v>57184002</v>
      </c>
      <c r="C5708" s="6" t="s">
        <v>5392</v>
      </c>
      <c r="D5708" s="6">
        <v>8164</v>
      </c>
      <c r="E5708" s="14">
        <v>43346</v>
      </c>
      <c r="F5708" s="6">
        <v>5</v>
      </c>
      <c r="G5708" s="17" t="str">
        <f>IF($C5708="","Not Delivered",
 _xlfn.IFNA(IF(MATCH($B5708,Invoices!$B:$B,0)&gt;0,"Delivered_Invoiced"),"Delivered_Not_Invoiced"))</f>
        <v>Delivered_Invoiced</v>
      </c>
      <c r="H5708" s="27">
        <f t="shared" si="89"/>
        <v>2018</v>
      </c>
    </row>
    <row r="5709" spans="1:8" ht="15.75" customHeight="1" x14ac:dyDescent="0.35">
      <c r="A5709" s="6">
        <v>58869</v>
      </c>
      <c r="B5709" s="6">
        <v>58869002</v>
      </c>
      <c r="C5709" s="6" t="s">
        <v>5393</v>
      </c>
      <c r="D5709" s="6">
        <v>7562</v>
      </c>
      <c r="E5709" s="14">
        <v>43346</v>
      </c>
      <c r="F5709" s="6">
        <v>5</v>
      </c>
      <c r="G5709" s="17" t="str">
        <f>IF($C5709="","Not Delivered",
 _xlfn.IFNA(IF(MATCH($B5709,Invoices!$B:$B,0)&gt;0,"Delivered_Invoiced"),"Delivered_Not_Invoiced"))</f>
        <v>Delivered_Invoiced</v>
      </c>
      <c r="H5709" s="27">
        <f t="shared" si="89"/>
        <v>2018</v>
      </c>
    </row>
    <row r="5710" spans="1:8" ht="15.75" customHeight="1" x14ac:dyDescent="0.35">
      <c r="A5710" s="6">
        <v>75184</v>
      </c>
      <c r="B5710" s="6">
        <v>75184002</v>
      </c>
      <c r="C5710" s="6" t="s">
        <v>5394</v>
      </c>
      <c r="D5710" s="6">
        <v>5093</v>
      </c>
      <c r="E5710" s="14">
        <v>43346</v>
      </c>
      <c r="F5710" s="6">
        <v>4</v>
      </c>
      <c r="G5710" s="17" t="str">
        <f>IF($C5710="","Not Delivered",
 _xlfn.IFNA(IF(MATCH($B5710,Invoices!$B:$B,0)&gt;0,"Delivered_Invoiced"),"Delivered_Not_Invoiced"))</f>
        <v>Delivered_Invoiced</v>
      </c>
      <c r="H5710" s="27">
        <f t="shared" si="89"/>
        <v>2018</v>
      </c>
    </row>
    <row r="5711" spans="1:8" ht="15.75" customHeight="1" x14ac:dyDescent="0.35">
      <c r="A5711" s="6">
        <v>65829</v>
      </c>
      <c r="B5711" s="6">
        <v>65829002</v>
      </c>
      <c r="C5711" s="6" t="s">
        <v>5395</v>
      </c>
      <c r="D5711" s="6">
        <v>7055</v>
      </c>
      <c r="E5711" s="14">
        <v>43346</v>
      </c>
      <c r="F5711" s="6">
        <v>3</v>
      </c>
      <c r="G5711" s="17" t="str">
        <f>IF($C5711="","Not Delivered",
 _xlfn.IFNA(IF(MATCH($B5711,Invoices!$B:$B,0)&gt;0,"Delivered_Invoiced"),"Delivered_Not_Invoiced"))</f>
        <v>Delivered_Invoiced</v>
      </c>
      <c r="H5711" s="27">
        <f t="shared" si="89"/>
        <v>2018</v>
      </c>
    </row>
    <row r="5712" spans="1:8" ht="15.75" customHeight="1" x14ac:dyDescent="0.35">
      <c r="A5712" s="6">
        <v>69979</v>
      </c>
      <c r="B5712" s="6">
        <v>69979002</v>
      </c>
      <c r="C5712" s="6" t="s">
        <v>5396</v>
      </c>
      <c r="D5712" s="6">
        <v>1163</v>
      </c>
      <c r="E5712" s="14">
        <v>43346</v>
      </c>
      <c r="F5712" s="6">
        <v>4</v>
      </c>
      <c r="G5712" s="17" t="str">
        <f>IF($C5712="","Not Delivered",
 _xlfn.IFNA(IF(MATCH($B5712,Invoices!$B:$B,0)&gt;0,"Delivered_Invoiced"),"Delivered_Not_Invoiced"))</f>
        <v>Delivered_Invoiced</v>
      </c>
      <c r="H5712" s="27">
        <f t="shared" si="89"/>
        <v>2018</v>
      </c>
    </row>
    <row r="5713" spans="1:8" ht="15.75" customHeight="1" x14ac:dyDescent="0.35">
      <c r="A5713" s="6">
        <v>88504</v>
      </c>
      <c r="B5713" s="6">
        <v>88504002</v>
      </c>
      <c r="C5713" s="6" t="s">
        <v>5397</v>
      </c>
      <c r="D5713" s="6">
        <v>9137</v>
      </c>
      <c r="E5713" s="14">
        <v>43346</v>
      </c>
      <c r="F5713" s="6">
        <v>1</v>
      </c>
      <c r="G5713" s="17" t="str">
        <f>IF($C5713="","Not Delivered",
 _xlfn.IFNA(IF(MATCH($B5713,Invoices!$B:$B,0)&gt;0,"Delivered_Invoiced"),"Delivered_Not_Invoiced"))</f>
        <v>Delivered_Invoiced</v>
      </c>
      <c r="H5713" s="27">
        <f t="shared" si="89"/>
        <v>2018</v>
      </c>
    </row>
    <row r="5714" spans="1:8" ht="15.75" customHeight="1" x14ac:dyDescent="0.35">
      <c r="A5714" s="6">
        <v>91064</v>
      </c>
      <c r="B5714" s="6">
        <v>91064002</v>
      </c>
      <c r="C5714" s="6" t="s">
        <v>5398</v>
      </c>
      <c r="D5714" s="6">
        <v>2720</v>
      </c>
      <c r="E5714" s="14">
        <v>43346</v>
      </c>
      <c r="F5714" s="6">
        <v>7</v>
      </c>
      <c r="G5714" s="17" t="str">
        <f>IF($C5714="","Not Delivered",
 _xlfn.IFNA(IF(MATCH($B5714,Invoices!$B:$B,0)&gt;0,"Delivered_Invoiced"),"Delivered_Not_Invoiced"))</f>
        <v>Delivered_Invoiced</v>
      </c>
      <c r="H5714" s="27">
        <f t="shared" si="89"/>
        <v>2018</v>
      </c>
    </row>
    <row r="5715" spans="1:8" ht="15.75" customHeight="1" x14ac:dyDescent="0.35">
      <c r="A5715" s="6">
        <v>56354</v>
      </c>
      <c r="B5715" s="6">
        <v>56354002</v>
      </c>
      <c r="C5715" s="6" t="s">
        <v>5399</v>
      </c>
      <c r="D5715" s="6">
        <v>2347</v>
      </c>
      <c r="E5715" s="14">
        <v>43347</v>
      </c>
      <c r="F5715" s="6">
        <v>6</v>
      </c>
      <c r="G5715" s="17" t="str">
        <f>IF($C5715="","Not Delivered",
 _xlfn.IFNA(IF(MATCH($B5715,Invoices!$B:$B,0)&gt;0,"Delivered_Invoiced"),"Delivered_Not_Invoiced"))</f>
        <v>Delivered_Invoiced</v>
      </c>
      <c r="H5715" s="27">
        <f t="shared" si="89"/>
        <v>2018</v>
      </c>
    </row>
    <row r="5716" spans="1:8" ht="15.75" customHeight="1" x14ac:dyDescent="0.35">
      <c r="A5716" s="6">
        <v>77629</v>
      </c>
      <c r="B5716" s="6">
        <v>77629002</v>
      </c>
      <c r="C5716" s="6" t="s">
        <v>5400</v>
      </c>
      <c r="D5716" s="6">
        <v>967</v>
      </c>
      <c r="E5716" s="14">
        <v>43347</v>
      </c>
      <c r="F5716" s="6">
        <v>2</v>
      </c>
      <c r="G5716" s="17" t="str">
        <f>IF($C5716="","Not Delivered",
 _xlfn.IFNA(IF(MATCH($B5716,Invoices!$B:$B,0)&gt;0,"Delivered_Invoiced"),"Delivered_Not_Invoiced"))</f>
        <v>Delivered_Invoiced</v>
      </c>
      <c r="H5716" s="27">
        <f t="shared" si="89"/>
        <v>2018</v>
      </c>
    </row>
    <row r="5717" spans="1:8" ht="15.75" customHeight="1" x14ac:dyDescent="0.35">
      <c r="A5717" s="6">
        <v>65879</v>
      </c>
      <c r="B5717" s="6">
        <v>65879002</v>
      </c>
      <c r="C5717" s="6" t="s">
        <v>5401</v>
      </c>
      <c r="D5717" s="6">
        <v>1358</v>
      </c>
      <c r="E5717" s="14">
        <v>43347</v>
      </c>
      <c r="F5717" s="6">
        <v>4</v>
      </c>
      <c r="G5717" s="17" t="str">
        <f>IF($C5717="","Not Delivered",
 _xlfn.IFNA(IF(MATCH($B5717,Invoices!$B:$B,0)&gt;0,"Delivered_Invoiced"),"Delivered_Not_Invoiced"))</f>
        <v>Delivered_Invoiced</v>
      </c>
      <c r="H5717" s="27">
        <f t="shared" si="89"/>
        <v>2018</v>
      </c>
    </row>
    <row r="5718" spans="1:8" ht="15.75" customHeight="1" x14ac:dyDescent="0.35">
      <c r="A5718" s="6">
        <v>70424</v>
      </c>
      <c r="B5718" s="6">
        <v>70424002</v>
      </c>
      <c r="C5718" s="6" t="s">
        <v>5402</v>
      </c>
      <c r="D5718" s="6">
        <v>7260</v>
      </c>
      <c r="E5718" s="14">
        <v>43347</v>
      </c>
      <c r="F5718" s="6">
        <v>5</v>
      </c>
      <c r="G5718" s="17" t="str">
        <f>IF($C5718="","Not Delivered",
 _xlfn.IFNA(IF(MATCH($B5718,Invoices!$B:$B,0)&gt;0,"Delivered_Invoiced"),"Delivered_Not_Invoiced"))</f>
        <v>Delivered_Invoiced</v>
      </c>
      <c r="H5718" s="27">
        <f t="shared" si="89"/>
        <v>2018</v>
      </c>
    </row>
    <row r="5719" spans="1:8" ht="15.75" customHeight="1" x14ac:dyDescent="0.35">
      <c r="A5719" s="6">
        <v>79264</v>
      </c>
      <c r="B5719" s="6">
        <v>79264002</v>
      </c>
      <c r="C5719" s="6" t="s">
        <v>5403</v>
      </c>
      <c r="D5719" s="6">
        <v>4569</v>
      </c>
      <c r="E5719" s="14">
        <v>43347</v>
      </c>
      <c r="F5719" s="6">
        <v>5</v>
      </c>
      <c r="G5719" s="17" t="str">
        <f>IF($C5719="","Not Delivered",
 _xlfn.IFNA(IF(MATCH($B5719,Invoices!$B:$B,0)&gt;0,"Delivered_Invoiced"),"Delivered_Not_Invoiced"))</f>
        <v>Delivered_Invoiced</v>
      </c>
      <c r="H5719" s="27">
        <f t="shared" si="89"/>
        <v>2018</v>
      </c>
    </row>
    <row r="5720" spans="1:8" ht="15.75" customHeight="1" x14ac:dyDescent="0.35">
      <c r="A5720" s="6">
        <v>85169</v>
      </c>
      <c r="B5720" s="6">
        <v>85169002</v>
      </c>
      <c r="C5720" s="6" t="s">
        <v>5404</v>
      </c>
      <c r="D5720" s="6">
        <v>1734</v>
      </c>
      <c r="E5720" s="14">
        <v>43347</v>
      </c>
      <c r="F5720" s="6">
        <v>4</v>
      </c>
      <c r="G5720" s="17" t="str">
        <f>IF($C5720="","Not Delivered",
 _xlfn.IFNA(IF(MATCH($B5720,Invoices!$B:$B,0)&gt;0,"Delivered_Invoiced"),"Delivered_Not_Invoiced"))</f>
        <v>Delivered_Invoiced</v>
      </c>
      <c r="H5720" s="27">
        <f t="shared" si="89"/>
        <v>2018</v>
      </c>
    </row>
    <row r="5721" spans="1:8" ht="15.75" customHeight="1" x14ac:dyDescent="0.35">
      <c r="A5721" s="6">
        <v>85224</v>
      </c>
      <c r="B5721" s="6">
        <v>85224002</v>
      </c>
      <c r="C5721" s="6" t="s">
        <v>5405</v>
      </c>
      <c r="D5721" s="6">
        <v>2133</v>
      </c>
      <c r="E5721" s="14">
        <v>43347</v>
      </c>
      <c r="F5721" s="6">
        <v>5</v>
      </c>
      <c r="G5721" s="17" t="str">
        <f>IF($C5721="","Not Delivered",
 _xlfn.IFNA(IF(MATCH($B5721,Invoices!$B:$B,0)&gt;0,"Delivered_Invoiced"),"Delivered_Not_Invoiced"))</f>
        <v>Delivered_Invoiced</v>
      </c>
      <c r="H5721" s="27">
        <f t="shared" si="89"/>
        <v>2018</v>
      </c>
    </row>
    <row r="5722" spans="1:8" ht="15.75" customHeight="1" x14ac:dyDescent="0.35">
      <c r="A5722" s="6">
        <v>102444</v>
      </c>
      <c r="B5722" s="6">
        <v>102444002</v>
      </c>
      <c r="C5722" s="6" t="s">
        <v>5406</v>
      </c>
      <c r="D5722" s="6">
        <v>4397</v>
      </c>
      <c r="E5722" s="14">
        <v>43347</v>
      </c>
      <c r="F5722" s="6">
        <v>5</v>
      </c>
      <c r="G5722" s="17" t="str">
        <f>IF($C5722="","Not Delivered",
 _xlfn.IFNA(IF(MATCH($B5722,Invoices!$B:$B,0)&gt;0,"Delivered_Invoiced"),"Delivered_Not_Invoiced"))</f>
        <v>Delivered_Invoiced</v>
      </c>
      <c r="H5722" s="27">
        <f t="shared" si="89"/>
        <v>2018</v>
      </c>
    </row>
    <row r="5723" spans="1:8" ht="15.75" customHeight="1" x14ac:dyDescent="0.35">
      <c r="A5723" s="6">
        <v>74519</v>
      </c>
      <c r="B5723" s="6">
        <v>74519002</v>
      </c>
      <c r="C5723" s="6" t="s">
        <v>5407</v>
      </c>
      <c r="D5723" s="6">
        <v>1270</v>
      </c>
      <c r="E5723" s="14">
        <v>43348</v>
      </c>
      <c r="F5723" s="6">
        <v>2</v>
      </c>
      <c r="G5723" s="17" t="str">
        <f>IF($C5723="","Not Delivered",
 _xlfn.IFNA(IF(MATCH($B5723,Invoices!$B:$B,0)&gt;0,"Delivered_Invoiced"),"Delivered_Not_Invoiced"))</f>
        <v>Delivered_Invoiced</v>
      </c>
      <c r="H5723" s="27">
        <f t="shared" si="89"/>
        <v>2018</v>
      </c>
    </row>
    <row r="5724" spans="1:8" ht="15.75" customHeight="1" x14ac:dyDescent="0.35">
      <c r="A5724" s="6">
        <v>96664</v>
      </c>
      <c r="B5724" s="6">
        <v>96664002</v>
      </c>
      <c r="C5724" s="6" t="s">
        <v>5305</v>
      </c>
      <c r="D5724" s="6">
        <v>7982</v>
      </c>
      <c r="E5724" s="14">
        <v>43348</v>
      </c>
      <c r="F5724" s="6">
        <v>3</v>
      </c>
      <c r="G5724" s="17" t="str">
        <f>IF($C5724="","Not Delivered",
 _xlfn.IFNA(IF(MATCH($B5724,Invoices!$B:$B,0)&gt;0,"Delivered_Invoiced"),"Delivered_Not_Invoiced"))</f>
        <v>Delivered_Invoiced</v>
      </c>
      <c r="H5724" s="27">
        <f t="shared" si="89"/>
        <v>2018</v>
      </c>
    </row>
    <row r="5725" spans="1:8" ht="15.75" customHeight="1" x14ac:dyDescent="0.35">
      <c r="A5725" s="6">
        <v>68389</v>
      </c>
      <c r="B5725" s="6">
        <v>68389002</v>
      </c>
      <c r="C5725" s="6" t="s">
        <v>5408</v>
      </c>
      <c r="D5725" s="6">
        <v>9408</v>
      </c>
      <c r="E5725" s="14">
        <v>43348</v>
      </c>
      <c r="F5725" s="6">
        <v>1</v>
      </c>
      <c r="G5725" s="17" t="str">
        <f>IF($C5725="","Not Delivered",
 _xlfn.IFNA(IF(MATCH($B5725,Invoices!$B:$B,0)&gt;0,"Delivered_Invoiced"),"Delivered_Not_Invoiced"))</f>
        <v>Delivered_Invoiced</v>
      </c>
      <c r="H5725" s="27">
        <f t="shared" si="89"/>
        <v>2018</v>
      </c>
    </row>
    <row r="5726" spans="1:8" ht="15.75" customHeight="1" x14ac:dyDescent="0.35">
      <c r="A5726" s="6">
        <v>71639</v>
      </c>
      <c r="B5726" s="6">
        <v>71639002</v>
      </c>
      <c r="C5726" s="6" t="s">
        <v>5409</v>
      </c>
      <c r="D5726" s="6">
        <v>1260</v>
      </c>
      <c r="E5726" s="14">
        <v>43348</v>
      </c>
      <c r="F5726" s="6">
        <v>4</v>
      </c>
      <c r="G5726" s="17" t="str">
        <f>IF($C5726="","Not Delivered",
 _xlfn.IFNA(IF(MATCH($B5726,Invoices!$B:$B,0)&gt;0,"Delivered_Invoiced"),"Delivered_Not_Invoiced"))</f>
        <v>Delivered_Invoiced</v>
      </c>
      <c r="H5726" s="27">
        <f t="shared" si="89"/>
        <v>2018</v>
      </c>
    </row>
    <row r="5727" spans="1:8" ht="15.75" customHeight="1" x14ac:dyDescent="0.35">
      <c r="A5727" s="6">
        <v>79129</v>
      </c>
      <c r="B5727" s="6">
        <v>79129002</v>
      </c>
      <c r="C5727" s="6" t="s">
        <v>5410</v>
      </c>
      <c r="D5727" s="6">
        <v>2807</v>
      </c>
      <c r="E5727" s="14">
        <v>43348</v>
      </c>
      <c r="F5727" s="6">
        <v>5</v>
      </c>
      <c r="G5727" s="17" t="str">
        <f>IF($C5727="","Not Delivered",
 _xlfn.IFNA(IF(MATCH($B5727,Invoices!$B:$B,0)&gt;0,"Delivered_Invoiced"),"Delivered_Not_Invoiced"))</f>
        <v>Delivered_Invoiced</v>
      </c>
      <c r="H5727" s="27">
        <f t="shared" si="89"/>
        <v>2018</v>
      </c>
    </row>
    <row r="5728" spans="1:8" ht="15.75" customHeight="1" x14ac:dyDescent="0.35">
      <c r="A5728" s="6">
        <v>86244</v>
      </c>
      <c r="B5728" s="6">
        <v>86244002</v>
      </c>
      <c r="C5728" s="6" t="s">
        <v>5411</v>
      </c>
      <c r="D5728" s="6">
        <v>5095</v>
      </c>
      <c r="E5728" s="14">
        <v>43348</v>
      </c>
      <c r="F5728" s="6">
        <v>5</v>
      </c>
      <c r="G5728" s="17" t="str">
        <f>IF($C5728="","Not Delivered",
 _xlfn.IFNA(IF(MATCH($B5728,Invoices!$B:$B,0)&gt;0,"Delivered_Invoiced"),"Delivered_Not_Invoiced"))</f>
        <v>Delivered_Invoiced</v>
      </c>
      <c r="H5728" s="27">
        <f t="shared" si="89"/>
        <v>2018</v>
      </c>
    </row>
    <row r="5729" spans="1:8" ht="15.75" customHeight="1" x14ac:dyDescent="0.35">
      <c r="A5729" s="6">
        <v>92284</v>
      </c>
      <c r="B5729" s="6">
        <v>92284002</v>
      </c>
      <c r="C5729" s="6" t="s">
        <v>5412</v>
      </c>
      <c r="D5729" s="6">
        <v>9663</v>
      </c>
      <c r="E5729" s="14">
        <v>43348</v>
      </c>
      <c r="F5729" s="6">
        <v>2</v>
      </c>
      <c r="G5729" s="17" t="str">
        <f>IF($C5729="","Not Delivered",
 _xlfn.IFNA(IF(MATCH($B5729,Invoices!$B:$B,0)&gt;0,"Delivered_Invoiced"),"Delivered_Not_Invoiced"))</f>
        <v>Delivered_Invoiced</v>
      </c>
      <c r="H5729" s="27">
        <f t="shared" si="89"/>
        <v>2018</v>
      </c>
    </row>
    <row r="5730" spans="1:8" ht="15.75" customHeight="1" x14ac:dyDescent="0.35">
      <c r="A5730" s="6">
        <v>103004</v>
      </c>
      <c r="B5730" s="6">
        <v>103004002</v>
      </c>
      <c r="C5730" s="6" t="s">
        <v>5413</v>
      </c>
      <c r="D5730" s="6">
        <v>1305</v>
      </c>
      <c r="E5730" s="14">
        <v>43348</v>
      </c>
      <c r="F5730" s="6">
        <v>7</v>
      </c>
      <c r="G5730" s="17" t="str">
        <f>IF($C5730="","Not Delivered",
 _xlfn.IFNA(IF(MATCH($B5730,Invoices!$B:$B,0)&gt;0,"Delivered_Invoiced"),"Delivered_Not_Invoiced"))</f>
        <v>Delivered_Invoiced</v>
      </c>
      <c r="H5730" s="27">
        <f t="shared" si="89"/>
        <v>2018</v>
      </c>
    </row>
    <row r="5731" spans="1:8" ht="15.75" customHeight="1" x14ac:dyDescent="0.35">
      <c r="A5731" s="6">
        <v>96344</v>
      </c>
      <c r="B5731" s="6">
        <v>96344002</v>
      </c>
      <c r="C5731" s="6" t="s">
        <v>5414</v>
      </c>
      <c r="D5731" s="6">
        <v>1593</v>
      </c>
      <c r="E5731" s="14">
        <v>43349</v>
      </c>
      <c r="F5731" s="6">
        <v>3</v>
      </c>
      <c r="G5731" s="17" t="str">
        <f>IF($C5731="","Not Delivered",
 _xlfn.IFNA(IF(MATCH($B5731,Invoices!$B:$B,0)&gt;0,"Delivered_Invoiced"),"Delivered_Not_Invoiced"))</f>
        <v>Delivered_Invoiced</v>
      </c>
      <c r="H5731" s="27">
        <f t="shared" si="89"/>
        <v>2018</v>
      </c>
    </row>
    <row r="5732" spans="1:8" ht="15.75" customHeight="1" x14ac:dyDescent="0.35">
      <c r="A5732" s="6">
        <v>96744</v>
      </c>
      <c r="B5732" s="6">
        <v>96744002</v>
      </c>
      <c r="C5732" s="6" t="s">
        <v>5415</v>
      </c>
      <c r="D5732" s="6">
        <v>6115</v>
      </c>
      <c r="E5732" s="14">
        <v>43349</v>
      </c>
      <c r="F5732" s="6">
        <v>1</v>
      </c>
      <c r="G5732" s="17" t="str">
        <f>IF($C5732="","Not Delivered",
 _xlfn.IFNA(IF(MATCH($B5732,Invoices!$B:$B,0)&gt;0,"Delivered_Invoiced"),"Delivered_Not_Invoiced"))</f>
        <v>Delivered_Invoiced</v>
      </c>
      <c r="H5732" s="27">
        <f t="shared" si="89"/>
        <v>2018</v>
      </c>
    </row>
    <row r="5733" spans="1:8" ht="15.75" customHeight="1" x14ac:dyDescent="0.35">
      <c r="A5733" s="6">
        <v>96664</v>
      </c>
      <c r="B5733" s="6">
        <v>96664002</v>
      </c>
      <c r="C5733" s="6" t="s">
        <v>5305</v>
      </c>
      <c r="D5733" s="6">
        <v>746</v>
      </c>
      <c r="E5733" s="14">
        <v>43349</v>
      </c>
      <c r="F5733" s="6">
        <v>1</v>
      </c>
      <c r="G5733" s="17" t="str">
        <f>IF($C5733="","Not Delivered",
 _xlfn.IFNA(IF(MATCH($B5733,Invoices!$B:$B,0)&gt;0,"Delivered_Invoiced"),"Delivered_Not_Invoiced"))</f>
        <v>Delivered_Invoiced</v>
      </c>
      <c r="H5733" s="27">
        <f t="shared" si="89"/>
        <v>2018</v>
      </c>
    </row>
    <row r="5734" spans="1:8" ht="15.75" customHeight="1" x14ac:dyDescent="0.35">
      <c r="A5734" s="6">
        <v>66194</v>
      </c>
      <c r="B5734" s="6">
        <v>66194002</v>
      </c>
      <c r="C5734" s="6" t="s">
        <v>5416</v>
      </c>
      <c r="D5734" s="6">
        <v>4939</v>
      </c>
      <c r="E5734" s="14">
        <v>43349</v>
      </c>
      <c r="F5734" s="6">
        <v>5</v>
      </c>
      <c r="G5734" s="17" t="str">
        <f>IF($C5734="","Not Delivered",
 _xlfn.IFNA(IF(MATCH($B5734,Invoices!$B:$B,0)&gt;0,"Delivered_Invoiced"),"Delivered_Not_Invoiced"))</f>
        <v>Delivered_Invoiced</v>
      </c>
      <c r="H5734" s="27">
        <f t="shared" si="89"/>
        <v>2018</v>
      </c>
    </row>
    <row r="5735" spans="1:8" ht="15.75" customHeight="1" x14ac:dyDescent="0.35">
      <c r="A5735" s="6">
        <v>68859</v>
      </c>
      <c r="B5735" s="6">
        <v>68859002</v>
      </c>
      <c r="C5735" s="6" t="s">
        <v>5417</v>
      </c>
      <c r="D5735" s="6">
        <v>9395</v>
      </c>
      <c r="E5735" s="14">
        <v>43349</v>
      </c>
      <c r="F5735" s="6">
        <v>3</v>
      </c>
      <c r="G5735" s="17" t="str">
        <f>IF($C5735="","Not Delivered",
 _xlfn.IFNA(IF(MATCH($B5735,Invoices!$B:$B,0)&gt;0,"Delivered_Invoiced"),"Delivered_Not_Invoiced"))</f>
        <v>Delivered_Invoiced</v>
      </c>
      <c r="H5735" s="27">
        <f t="shared" si="89"/>
        <v>2018</v>
      </c>
    </row>
    <row r="5736" spans="1:8" ht="15.75" customHeight="1" x14ac:dyDescent="0.35">
      <c r="A5736" s="6">
        <v>79764</v>
      </c>
      <c r="B5736" s="6">
        <v>79764002</v>
      </c>
      <c r="C5736" s="6" t="s">
        <v>5418</v>
      </c>
      <c r="D5736" s="6">
        <v>3653</v>
      </c>
      <c r="E5736" s="14">
        <v>43349</v>
      </c>
      <c r="F5736" s="6">
        <v>2</v>
      </c>
      <c r="G5736" s="17" t="str">
        <f>IF($C5736="","Not Delivered",
 _xlfn.IFNA(IF(MATCH($B5736,Invoices!$B:$B,0)&gt;0,"Delivered_Invoiced"),"Delivered_Not_Invoiced"))</f>
        <v>Delivered_Invoiced</v>
      </c>
      <c r="H5736" s="27">
        <f t="shared" si="89"/>
        <v>2018</v>
      </c>
    </row>
    <row r="5737" spans="1:8" ht="15.75" customHeight="1" x14ac:dyDescent="0.35">
      <c r="A5737" s="6">
        <v>86089</v>
      </c>
      <c r="B5737" s="6">
        <v>86089002</v>
      </c>
      <c r="C5737" s="6" t="s">
        <v>5419</v>
      </c>
      <c r="D5737" s="6">
        <v>5554</v>
      </c>
      <c r="E5737" s="14">
        <v>43349</v>
      </c>
      <c r="F5737" s="6">
        <v>3</v>
      </c>
      <c r="G5737" s="17" t="str">
        <f>IF($C5737="","Not Delivered",
 _xlfn.IFNA(IF(MATCH($B5737,Invoices!$B:$B,0)&gt;0,"Delivered_Invoiced"),"Delivered_Not_Invoiced"))</f>
        <v>Delivered_Invoiced</v>
      </c>
      <c r="H5737" s="27">
        <f t="shared" si="89"/>
        <v>2018</v>
      </c>
    </row>
    <row r="5738" spans="1:8" ht="15.75" customHeight="1" x14ac:dyDescent="0.35">
      <c r="A5738" s="6">
        <v>73989</v>
      </c>
      <c r="B5738" s="6">
        <v>73989002</v>
      </c>
      <c r="C5738" s="6" t="s">
        <v>5420</v>
      </c>
      <c r="D5738" s="6">
        <v>6115</v>
      </c>
      <c r="E5738" s="14">
        <v>43350</v>
      </c>
      <c r="F5738" s="6">
        <v>1</v>
      </c>
      <c r="G5738" s="17" t="str">
        <f>IF($C5738="","Not Delivered",
 _xlfn.IFNA(IF(MATCH($B5738,Invoices!$B:$B,0)&gt;0,"Delivered_Invoiced"),"Delivered_Not_Invoiced"))</f>
        <v>Delivered_Invoiced</v>
      </c>
      <c r="H5738" s="27">
        <f t="shared" si="89"/>
        <v>2018</v>
      </c>
    </row>
    <row r="5739" spans="1:8" ht="15.75" customHeight="1" x14ac:dyDescent="0.35">
      <c r="A5739" s="6">
        <v>78169</v>
      </c>
      <c r="B5739" s="6">
        <v>78169002</v>
      </c>
      <c r="C5739" s="6" t="s">
        <v>5421</v>
      </c>
      <c r="D5739" s="6">
        <v>5483</v>
      </c>
      <c r="E5739" s="14">
        <v>43350</v>
      </c>
      <c r="F5739" s="6">
        <v>1</v>
      </c>
      <c r="G5739" s="17" t="str">
        <f>IF($C5739="","Not Delivered",
 _xlfn.IFNA(IF(MATCH($B5739,Invoices!$B:$B,0)&gt;0,"Delivered_Invoiced"),"Delivered_Not_Invoiced"))</f>
        <v>Delivered_Invoiced</v>
      </c>
      <c r="H5739" s="27">
        <f t="shared" si="89"/>
        <v>2018</v>
      </c>
    </row>
    <row r="5740" spans="1:8" ht="15.75" customHeight="1" x14ac:dyDescent="0.35">
      <c r="A5740" s="6">
        <v>76864</v>
      </c>
      <c r="B5740" s="6">
        <v>76864002</v>
      </c>
      <c r="C5740" s="6" t="s">
        <v>5422</v>
      </c>
      <c r="D5740" s="6">
        <v>1809</v>
      </c>
      <c r="E5740" s="14">
        <v>43350</v>
      </c>
      <c r="F5740" s="6">
        <v>1</v>
      </c>
      <c r="G5740" s="17" t="str">
        <f>IF($C5740="","Not Delivered",
 _xlfn.IFNA(IF(MATCH($B5740,Invoices!$B:$B,0)&gt;0,"Delivered_Invoiced"),"Delivered_Not_Invoiced"))</f>
        <v>Delivered_Invoiced</v>
      </c>
      <c r="H5740" s="27">
        <f t="shared" si="89"/>
        <v>2018</v>
      </c>
    </row>
    <row r="5741" spans="1:8" ht="15.75" customHeight="1" x14ac:dyDescent="0.35">
      <c r="A5741" s="6">
        <v>65959</v>
      </c>
      <c r="B5741" s="6">
        <v>65959002</v>
      </c>
      <c r="C5741" s="6" t="s">
        <v>5423</v>
      </c>
      <c r="D5741" s="6">
        <v>2577</v>
      </c>
      <c r="E5741" s="14">
        <v>43350</v>
      </c>
      <c r="F5741" s="6">
        <v>5</v>
      </c>
      <c r="G5741" s="17" t="str">
        <f>IF($C5741="","Not Delivered",
 _xlfn.IFNA(IF(MATCH($B5741,Invoices!$B:$B,0)&gt;0,"Delivered_Invoiced"),"Delivered_Not_Invoiced"))</f>
        <v>Delivered_Invoiced</v>
      </c>
      <c r="H5741" s="27">
        <f t="shared" si="89"/>
        <v>2018</v>
      </c>
    </row>
    <row r="5742" spans="1:8" ht="15.75" customHeight="1" x14ac:dyDescent="0.35">
      <c r="A5742" s="6">
        <v>66864</v>
      </c>
      <c r="B5742" s="6">
        <v>66864002</v>
      </c>
      <c r="C5742" s="6" t="s">
        <v>5424</v>
      </c>
      <c r="D5742" s="6">
        <v>5069</v>
      </c>
      <c r="E5742" s="14">
        <v>43350</v>
      </c>
      <c r="F5742" s="6">
        <v>7</v>
      </c>
      <c r="G5742" s="17" t="str">
        <f>IF($C5742="","Not Delivered",
 _xlfn.IFNA(IF(MATCH($B5742,Invoices!$B:$B,0)&gt;0,"Delivered_Invoiced"),"Delivered_Not_Invoiced"))</f>
        <v>Delivered_Invoiced</v>
      </c>
      <c r="H5742" s="27">
        <f t="shared" si="89"/>
        <v>2018</v>
      </c>
    </row>
    <row r="5743" spans="1:8" ht="15.75" customHeight="1" x14ac:dyDescent="0.35">
      <c r="A5743" s="6">
        <v>69159</v>
      </c>
      <c r="B5743" s="6">
        <v>69159002</v>
      </c>
      <c r="C5743" s="6" t="s">
        <v>5425</v>
      </c>
      <c r="D5743" s="6">
        <v>4774</v>
      </c>
      <c r="E5743" s="14">
        <v>43350</v>
      </c>
      <c r="F5743" s="6">
        <v>3</v>
      </c>
      <c r="G5743" s="17" t="str">
        <f>IF($C5743="","Not Delivered",
 _xlfn.IFNA(IF(MATCH($B5743,Invoices!$B:$B,0)&gt;0,"Delivered_Invoiced"),"Delivered_Not_Invoiced"))</f>
        <v>Delivered_Invoiced</v>
      </c>
      <c r="H5743" s="27">
        <f t="shared" si="89"/>
        <v>2018</v>
      </c>
    </row>
    <row r="5744" spans="1:8" ht="15.75" customHeight="1" x14ac:dyDescent="0.35">
      <c r="A5744" s="6">
        <v>80984</v>
      </c>
      <c r="B5744" s="6">
        <v>80984002</v>
      </c>
      <c r="C5744" s="6" t="s">
        <v>5426</v>
      </c>
      <c r="D5744" s="6">
        <v>1641</v>
      </c>
      <c r="E5744" s="14">
        <v>43350</v>
      </c>
      <c r="F5744" s="6">
        <v>2</v>
      </c>
      <c r="G5744" s="17" t="str">
        <f>IF($C5744="","Not Delivered",
 _xlfn.IFNA(IF(MATCH($B5744,Invoices!$B:$B,0)&gt;0,"Delivered_Invoiced"),"Delivered_Not_Invoiced"))</f>
        <v>Delivered_Invoiced</v>
      </c>
      <c r="H5744" s="27">
        <f t="shared" si="89"/>
        <v>2018</v>
      </c>
    </row>
    <row r="5745" spans="1:8" ht="15.75" customHeight="1" x14ac:dyDescent="0.35">
      <c r="A5745" s="6">
        <v>103824</v>
      </c>
      <c r="B5745" s="6">
        <v>103824002</v>
      </c>
      <c r="C5745" s="6" t="s">
        <v>5427</v>
      </c>
      <c r="D5745" s="6">
        <v>5105</v>
      </c>
      <c r="E5745" s="14">
        <v>43350</v>
      </c>
      <c r="F5745" s="6">
        <v>3</v>
      </c>
      <c r="G5745" s="17" t="str">
        <f>IF($C5745="","Not Delivered",
 _xlfn.IFNA(IF(MATCH($B5745,Invoices!$B:$B,0)&gt;0,"Delivered_Invoiced"),"Delivered_Not_Invoiced"))</f>
        <v>Delivered_Invoiced</v>
      </c>
      <c r="H5745" s="27">
        <f t="shared" si="89"/>
        <v>2018</v>
      </c>
    </row>
    <row r="5746" spans="1:8" ht="15.75" customHeight="1" x14ac:dyDescent="0.35">
      <c r="A5746" s="6">
        <v>107184</v>
      </c>
      <c r="B5746" s="6">
        <v>107184002</v>
      </c>
      <c r="C5746" s="6" t="s">
        <v>5428</v>
      </c>
      <c r="D5746" s="6">
        <v>6400</v>
      </c>
      <c r="E5746" s="14">
        <v>43350</v>
      </c>
      <c r="F5746" s="6">
        <v>6</v>
      </c>
      <c r="G5746" s="17" t="str">
        <f>IF($C5746="","Not Delivered",
 _xlfn.IFNA(IF(MATCH($B5746,Invoices!$B:$B,0)&gt;0,"Delivered_Invoiced"),"Delivered_Not_Invoiced"))</f>
        <v>Delivered_Invoiced</v>
      </c>
      <c r="H5746" s="27">
        <f t="shared" si="89"/>
        <v>2018</v>
      </c>
    </row>
    <row r="5747" spans="1:8" ht="15.75" customHeight="1" x14ac:dyDescent="0.35">
      <c r="A5747" s="6">
        <v>110654</v>
      </c>
      <c r="B5747" s="6">
        <v>110654002</v>
      </c>
      <c r="C5747" s="6" t="s">
        <v>5429</v>
      </c>
      <c r="D5747" s="6">
        <v>2466</v>
      </c>
      <c r="E5747" s="14">
        <v>43350</v>
      </c>
      <c r="F5747" s="6">
        <v>6</v>
      </c>
      <c r="G5747" s="17" t="str">
        <f>IF($C5747="","Not Delivered",
 _xlfn.IFNA(IF(MATCH($B5747,Invoices!$B:$B,0)&gt;0,"Delivered_Invoiced"),"Delivered_Not_Invoiced"))</f>
        <v>Delivered_Invoiced</v>
      </c>
      <c r="H5747" s="27">
        <f t="shared" si="89"/>
        <v>2018</v>
      </c>
    </row>
    <row r="5748" spans="1:8" ht="15.75" customHeight="1" x14ac:dyDescent="0.35">
      <c r="A5748" s="6">
        <v>58939</v>
      </c>
      <c r="B5748" s="6">
        <v>58939002</v>
      </c>
      <c r="C5748" s="6" t="s">
        <v>5430</v>
      </c>
      <c r="D5748" s="6">
        <v>4375</v>
      </c>
      <c r="E5748" s="14">
        <v>43351</v>
      </c>
      <c r="F5748" s="6">
        <v>2</v>
      </c>
      <c r="G5748" s="17" t="str">
        <f>IF($C5748="","Not Delivered",
 _xlfn.IFNA(IF(MATCH($B5748,Invoices!$B:$B,0)&gt;0,"Delivered_Invoiced"),"Delivered_Not_Invoiced"))</f>
        <v>Delivered_Invoiced</v>
      </c>
      <c r="H5748" s="27">
        <f t="shared" si="89"/>
        <v>2018</v>
      </c>
    </row>
    <row r="5749" spans="1:8" ht="15.75" customHeight="1" x14ac:dyDescent="0.35">
      <c r="A5749" s="6">
        <v>74519</v>
      </c>
      <c r="B5749" s="6">
        <v>74519002</v>
      </c>
      <c r="C5749" s="6" t="s">
        <v>5431</v>
      </c>
      <c r="D5749" s="6">
        <v>4703</v>
      </c>
      <c r="E5749" s="14">
        <v>43351</v>
      </c>
      <c r="F5749" s="6">
        <v>3</v>
      </c>
      <c r="G5749" s="17" t="str">
        <f>IF($C5749="","Not Delivered",
 _xlfn.IFNA(IF(MATCH($B5749,Invoices!$B:$B,0)&gt;0,"Delivered_Invoiced"),"Delivered_Not_Invoiced"))</f>
        <v>Delivered_Invoiced</v>
      </c>
      <c r="H5749" s="27">
        <f t="shared" si="89"/>
        <v>2018</v>
      </c>
    </row>
    <row r="5750" spans="1:8" ht="15.75" customHeight="1" x14ac:dyDescent="0.35">
      <c r="A5750" s="6">
        <v>96914</v>
      </c>
      <c r="B5750" s="6">
        <v>96914002</v>
      </c>
      <c r="C5750" s="6" t="s">
        <v>5432</v>
      </c>
      <c r="D5750" s="6">
        <v>8035</v>
      </c>
      <c r="E5750" s="14">
        <v>43351</v>
      </c>
      <c r="F5750" s="6">
        <v>2</v>
      </c>
      <c r="G5750" s="17" t="str">
        <f>IF($C5750="","Not Delivered",
 _xlfn.IFNA(IF(MATCH($B5750,Invoices!$B:$B,0)&gt;0,"Delivered_Invoiced"),"Delivered_Not_Invoiced"))</f>
        <v>Delivered_Invoiced</v>
      </c>
      <c r="H5750" s="27">
        <f t="shared" si="89"/>
        <v>2018</v>
      </c>
    </row>
    <row r="5751" spans="1:8" ht="15.75" customHeight="1" x14ac:dyDescent="0.35">
      <c r="A5751" s="6">
        <v>61404</v>
      </c>
      <c r="B5751" s="6">
        <v>61404002</v>
      </c>
      <c r="C5751" s="6" t="s">
        <v>5433</v>
      </c>
      <c r="D5751" s="6">
        <v>9813</v>
      </c>
      <c r="E5751" s="14">
        <v>43351</v>
      </c>
      <c r="F5751" s="6">
        <v>1</v>
      </c>
      <c r="G5751" s="17" t="str">
        <f>IF($C5751="","Not Delivered",
 _xlfn.IFNA(IF(MATCH($B5751,Invoices!$B:$B,0)&gt;0,"Delivered_Invoiced"),"Delivered_Not_Invoiced"))</f>
        <v>Delivered_Invoiced</v>
      </c>
      <c r="H5751" s="27">
        <f t="shared" si="89"/>
        <v>2018</v>
      </c>
    </row>
    <row r="5752" spans="1:8" ht="15.75" customHeight="1" x14ac:dyDescent="0.35">
      <c r="A5752" s="6">
        <v>67559</v>
      </c>
      <c r="B5752" s="6">
        <v>67559002</v>
      </c>
      <c r="C5752" s="6" t="s">
        <v>5434</v>
      </c>
      <c r="D5752" s="6">
        <v>2448</v>
      </c>
      <c r="E5752" s="14">
        <v>43351</v>
      </c>
      <c r="F5752" s="6">
        <v>4</v>
      </c>
      <c r="G5752" s="17" t="str">
        <f>IF($C5752="","Not Delivered",
 _xlfn.IFNA(IF(MATCH($B5752,Invoices!$B:$B,0)&gt;0,"Delivered_Invoiced"),"Delivered_Not_Invoiced"))</f>
        <v>Delivered_Invoiced</v>
      </c>
      <c r="H5752" s="27">
        <f t="shared" si="89"/>
        <v>2018</v>
      </c>
    </row>
    <row r="5753" spans="1:8" ht="15.75" customHeight="1" x14ac:dyDescent="0.35">
      <c r="A5753" s="6">
        <v>73619</v>
      </c>
      <c r="B5753" s="6">
        <v>73619002</v>
      </c>
      <c r="C5753" s="6" t="s">
        <v>5435</v>
      </c>
      <c r="D5753" s="6">
        <v>1641</v>
      </c>
      <c r="E5753" s="14">
        <v>43351</v>
      </c>
      <c r="F5753" s="6">
        <v>5</v>
      </c>
      <c r="G5753" s="17" t="str">
        <f>IF($C5753="","Not Delivered",
 _xlfn.IFNA(IF(MATCH($B5753,Invoices!$B:$B,0)&gt;0,"Delivered_Invoiced"),"Delivered_Not_Invoiced"))</f>
        <v>Delivered_Invoiced</v>
      </c>
      <c r="H5753" s="27">
        <f t="shared" si="89"/>
        <v>2018</v>
      </c>
    </row>
    <row r="5754" spans="1:8" ht="15.75" customHeight="1" x14ac:dyDescent="0.35">
      <c r="A5754" s="6">
        <v>101464</v>
      </c>
      <c r="B5754" s="6">
        <v>101464002</v>
      </c>
      <c r="C5754" s="6" t="s">
        <v>5436</v>
      </c>
      <c r="D5754" s="6">
        <v>1319</v>
      </c>
      <c r="E5754" s="14">
        <v>43351</v>
      </c>
      <c r="F5754" s="6">
        <v>4</v>
      </c>
      <c r="G5754" s="17" t="str">
        <f>IF($C5754="","Not Delivered",
 _xlfn.IFNA(IF(MATCH($B5754,Invoices!$B:$B,0)&gt;0,"Delivered_Invoiced"),"Delivered_Not_Invoiced"))</f>
        <v>Delivered_Invoiced</v>
      </c>
      <c r="H5754" s="27">
        <f t="shared" si="89"/>
        <v>2018</v>
      </c>
    </row>
    <row r="5755" spans="1:8" ht="15.75" customHeight="1" x14ac:dyDescent="0.35">
      <c r="A5755" s="6">
        <v>107169</v>
      </c>
      <c r="B5755" s="6">
        <v>107169002</v>
      </c>
      <c r="C5755" s="6" t="s">
        <v>5437</v>
      </c>
      <c r="D5755" s="6">
        <v>2140</v>
      </c>
      <c r="E5755" s="14">
        <v>43351</v>
      </c>
      <c r="F5755" s="6">
        <v>5</v>
      </c>
      <c r="G5755" s="17" t="str">
        <f>IF($C5755="","Not Delivered",
 _xlfn.IFNA(IF(MATCH($B5755,Invoices!$B:$B,0)&gt;0,"Delivered_Invoiced"),"Delivered_Not_Invoiced"))</f>
        <v>Delivered_Invoiced</v>
      </c>
      <c r="H5755" s="27">
        <f t="shared" si="89"/>
        <v>2018</v>
      </c>
    </row>
    <row r="5756" spans="1:8" ht="15.75" customHeight="1" x14ac:dyDescent="0.35">
      <c r="A5756" s="6">
        <v>107209</v>
      </c>
      <c r="B5756" s="6">
        <v>107209002</v>
      </c>
      <c r="C5756" s="6" t="s">
        <v>5438</v>
      </c>
      <c r="D5756" s="6">
        <v>6543</v>
      </c>
      <c r="E5756" s="14">
        <v>43351</v>
      </c>
      <c r="F5756" s="6">
        <v>7</v>
      </c>
      <c r="G5756" s="17" t="str">
        <f>IF($C5756="","Not Delivered",
 _xlfn.IFNA(IF(MATCH($B5756,Invoices!$B:$B,0)&gt;0,"Delivered_Invoiced"),"Delivered_Not_Invoiced"))</f>
        <v>Delivered_Invoiced</v>
      </c>
      <c r="H5756" s="27">
        <f t="shared" si="89"/>
        <v>2018</v>
      </c>
    </row>
    <row r="5757" spans="1:8" ht="15.75" customHeight="1" x14ac:dyDescent="0.35">
      <c r="A5757" s="6">
        <v>77079</v>
      </c>
      <c r="B5757" s="6">
        <v>77079002</v>
      </c>
      <c r="C5757" s="6" t="s">
        <v>5439</v>
      </c>
      <c r="D5757" s="6">
        <v>9048</v>
      </c>
      <c r="E5757" s="14">
        <v>43352</v>
      </c>
      <c r="F5757" s="6">
        <v>6</v>
      </c>
      <c r="G5757" s="17" t="str">
        <f>IF($C5757="","Not Delivered",
 _xlfn.IFNA(IF(MATCH($B5757,Invoices!$B:$B,0)&gt;0,"Delivered_Invoiced"),"Delivered_Not_Invoiced"))</f>
        <v>Delivered_Invoiced</v>
      </c>
      <c r="H5757" s="27">
        <f t="shared" si="89"/>
        <v>2018</v>
      </c>
    </row>
    <row r="5758" spans="1:8" ht="15.75" customHeight="1" x14ac:dyDescent="0.35">
      <c r="A5758" s="6">
        <v>78099</v>
      </c>
      <c r="B5758" s="6">
        <v>78099002</v>
      </c>
      <c r="C5758" s="6" t="s">
        <v>5244</v>
      </c>
      <c r="D5758" s="6">
        <v>5686</v>
      </c>
      <c r="E5758" s="14">
        <v>43352</v>
      </c>
      <c r="F5758" s="6">
        <v>2</v>
      </c>
      <c r="G5758" s="17" t="str">
        <f>IF($C5758="","Not Delivered",
 _xlfn.IFNA(IF(MATCH($B5758,Invoices!$B:$B,0)&gt;0,"Delivered_Invoiced"),"Delivered_Not_Invoiced"))</f>
        <v>Delivered_Invoiced</v>
      </c>
      <c r="H5758" s="27">
        <f t="shared" si="89"/>
        <v>2018</v>
      </c>
    </row>
    <row r="5759" spans="1:8" ht="15.75" customHeight="1" x14ac:dyDescent="0.35">
      <c r="A5759" s="6">
        <v>74954</v>
      </c>
      <c r="B5759" s="6">
        <v>74954002</v>
      </c>
      <c r="C5759" s="6" t="s">
        <v>5440</v>
      </c>
      <c r="D5759" s="6">
        <v>7990</v>
      </c>
      <c r="E5759" s="14">
        <v>43352</v>
      </c>
      <c r="F5759" s="6">
        <v>3</v>
      </c>
      <c r="G5759" s="17" t="str">
        <f>IF($C5759="","Not Delivered",
 _xlfn.IFNA(IF(MATCH($B5759,Invoices!$B:$B,0)&gt;0,"Delivered_Invoiced"),"Delivered_Not_Invoiced"))</f>
        <v>Delivered_Invoiced</v>
      </c>
      <c r="H5759" s="27">
        <f t="shared" si="89"/>
        <v>2018</v>
      </c>
    </row>
    <row r="5760" spans="1:8" ht="15.75" customHeight="1" x14ac:dyDescent="0.35">
      <c r="A5760" s="6">
        <v>76999</v>
      </c>
      <c r="B5760" s="6">
        <v>76999002</v>
      </c>
      <c r="C5760" s="6" t="s">
        <v>5100</v>
      </c>
      <c r="D5760" s="6">
        <v>9537</v>
      </c>
      <c r="E5760" s="14">
        <v>43352</v>
      </c>
      <c r="F5760" s="6">
        <v>1</v>
      </c>
      <c r="G5760" s="17" t="str">
        <f>IF($C5760="","Not Delivered",
 _xlfn.IFNA(IF(MATCH($B5760,Invoices!$B:$B,0)&gt;0,"Delivered_Invoiced"),"Delivered_Not_Invoiced"))</f>
        <v>Delivered_Invoiced</v>
      </c>
      <c r="H5760" s="27">
        <f t="shared" si="89"/>
        <v>2018</v>
      </c>
    </row>
    <row r="5761" spans="1:8" ht="15.75" customHeight="1" x14ac:dyDescent="0.35">
      <c r="A5761" s="6">
        <v>97174</v>
      </c>
      <c r="B5761" s="6">
        <v>97174002</v>
      </c>
      <c r="C5761" s="6" t="s">
        <v>5441</v>
      </c>
      <c r="D5761" s="6">
        <v>9448</v>
      </c>
      <c r="E5761" s="14">
        <v>43352</v>
      </c>
      <c r="F5761" s="6">
        <v>2</v>
      </c>
      <c r="G5761" s="17" t="str">
        <f>IF($C5761="","Not Delivered",
 _xlfn.IFNA(IF(MATCH($B5761,Invoices!$B:$B,0)&gt;0,"Delivered_Invoiced"),"Delivered_Not_Invoiced"))</f>
        <v>Delivered_Invoiced</v>
      </c>
      <c r="H5761" s="27">
        <f t="shared" si="89"/>
        <v>2018</v>
      </c>
    </row>
    <row r="5762" spans="1:8" ht="15.75" customHeight="1" x14ac:dyDescent="0.35">
      <c r="A5762" s="6">
        <v>94784</v>
      </c>
      <c r="B5762" s="6">
        <v>94784002</v>
      </c>
      <c r="C5762" s="6" t="s">
        <v>5442</v>
      </c>
      <c r="D5762" s="6">
        <v>9623</v>
      </c>
      <c r="E5762" s="14">
        <v>43352</v>
      </c>
      <c r="F5762" s="6">
        <v>2</v>
      </c>
      <c r="G5762" s="17" t="str">
        <f>IF($C5762="","Not Delivered",
 _xlfn.IFNA(IF(MATCH($B5762,Invoices!$B:$B,0)&gt;0,"Delivered_Invoiced"),"Delivered_Not_Invoiced"))</f>
        <v>Delivered_Invoiced</v>
      </c>
      <c r="H5762" s="27">
        <f t="shared" si="89"/>
        <v>2018</v>
      </c>
    </row>
    <row r="5763" spans="1:8" ht="15.75" customHeight="1" x14ac:dyDescent="0.35">
      <c r="A5763" s="6">
        <v>70704</v>
      </c>
      <c r="B5763" s="6">
        <v>70704002</v>
      </c>
      <c r="C5763" s="6" t="s">
        <v>5443</v>
      </c>
      <c r="D5763" s="6">
        <v>8408</v>
      </c>
      <c r="E5763" s="14">
        <v>43352</v>
      </c>
      <c r="F5763" s="6">
        <v>5</v>
      </c>
      <c r="G5763" s="17" t="str">
        <f>IF($C5763="","Not Delivered",
 _xlfn.IFNA(IF(MATCH($B5763,Invoices!$B:$B,0)&gt;0,"Delivered_Invoiced"),"Delivered_Not_Invoiced"))</f>
        <v>Delivered_Invoiced</v>
      </c>
      <c r="H5763" s="27">
        <f t="shared" ref="H5763:H5826" si="90">YEAR($E5763)</f>
        <v>2018</v>
      </c>
    </row>
    <row r="5764" spans="1:8" ht="15.75" customHeight="1" x14ac:dyDescent="0.35">
      <c r="A5764" s="6">
        <v>90369</v>
      </c>
      <c r="B5764" s="6">
        <v>90369002</v>
      </c>
      <c r="C5764" s="6" t="s">
        <v>5444</v>
      </c>
      <c r="D5764" s="6">
        <v>4200</v>
      </c>
      <c r="E5764" s="14">
        <v>43352</v>
      </c>
      <c r="F5764" s="6">
        <v>5</v>
      </c>
      <c r="G5764" s="17" t="str">
        <f>IF($C5764="","Not Delivered",
 _xlfn.IFNA(IF(MATCH($B5764,Invoices!$B:$B,0)&gt;0,"Delivered_Invoiced"),"Delivered_Not_Invoiced"))</f>
        <v>Delivered_Invoiced</v>
      </c>
      <c r="H5764" s="27">
        <f t="shared" si="90"/>
        <v>2018</v>
      </c>
    </row>
    <row r="5765" spans="1:8" ht="15.75" customHeight="1" x14ac:dyDescent="0.35">
      <c r="A5765" s="6">
        <v>91439</v>
      </c>
      <c r="B5765" s="6">
        <v>91439002</v>
      </c>
      <c r="C5765" s="6" t="s">
        <v>5445</v>
      </c>
      <c r="D5765" s="6">
        <v>7252</v>
      </c>
      <c r="E5765" s="14">
        <v>43352</v>
      </c>
      <c r="F5765" s="6">
        <v>6</v>
      </c>
      <c r="G5765" s="17" t="str">
        <f>IF($C5765="","Not Delivered",
 _xlfn.IFNA(IF(MATCH($B5765,Invoices!$B:$B,0)&gt;0,"Delivered_Invoiced"),"Delivered_Not_Invoiced"))</f>
        <v>Delivered_Invoiced</v>
      </c>
      <c r="H5765" s="27">
        <f t="shared" si="90"/>
        <v>2018</v>
      </c>
    </row>
    <row r="5766" spans="1:8" ht="15.75" customHeight="1" x14ac:dyDescent="0.35">
      <c r="A5766" s="6">
        <v>104734</v>
      </c>
      <c r="B5766" s="6">
        <v>104734002</v>
      </c>
      <c r="C5766" s="6" t="s">
        <v>5446</v>
      </c>
      <c r="D5766" s="6">
        <v>6453</v>
      </c>
      <c r="E5766" s="14">
        <v>43352</v>
      </c>
      <c r="F5766" s="6">
        <v>6</v>
      </c>
      <c r="G5766" s="17" t="str">
        <f>IF($C5766="","Not Delivered",
 _xlfn.IFNA(IF(MATCH($B5766,Invoices!$B:$B,0)&gt;0,"Delivered_Invoiced"),"Delivered_Not_Invoiced"))</f>
        <v>Delivered_Invoiced</v>
      </c>
      <c r="H5766" s="27">
        <f t="shared" si="90"/>
        <v>2018</v>
      </c>
    </row>
    <row r="5767" spans="1:8" ht="15.75" customHeight="1" x14ac:dyDescent="0.35">
      <c r="A5767" s="6">
        <v>57049</v>
      </c>
      <c r="B5767" s="6">
        <v>57049002</v>
      </c>
      <c r="C5767" s="6" t="s">
        <v>5447</v>
      </c>
      <c r="D5767" s="6">
        <v>437</v>
      </c>
      <c r="E5767" s="14">
        <v>43353</v>
      </c>
      <c r="F5767" s="6">
        <v>1</v>
      </c>
      <c r="G5767" s="17" t="str">
        <f>IF($C5767="","Not Delivered",
 _xlfn.IFNA(IF(MATCH($B5767,Invoices!$B:$B,0)&gt;0,"Delivered_Invoiced"),"Delivered_Not_Invoiced"))</f>
        <v>Delivered_Invoiced</v>
      </c>
      <c r="H5767" s="27">
        <f t="shared" si="90"/>
        <v>2018</v>
      </c>
    </row>
    <row r="5768" spans="1:8" ht="15.75" customHeight="1" x14ac:dyDescent="0.35">
      <c r="A5768" s="6">
        <v>74399</v>
      </c>
      <c r="B5768" s="6">
        <v>74399002</v>
      </c>
      <c r="C5768" s="6" t="s">
        <v>5126</v>
      </c>
      <c r="D5768" s="6">
        <v>3884</v>
      </c>
      <c r="E5768" s="14">
        <v>43353</v>
      </c>
      <c r="F5768" s="6">
        <v>1</v>
      </c>
      <c r="G5768" s="17" t="str">
        <f>IF($C5768="","Not Delivered",
 _xlfn.IFNA(IF(MATCH($B5768,Invoices!$B:$B,0)&gt;0,"Delivered_Invoiced"),"Delivered_Not_Invoiced"))</f>
        <v>Delivered_Invoiced</v>
      </c>
      <c r="H5768" s="27">
        <f t="shared" si="90"/>
        <v>2018</v>
      </c>
    </row>
    <row r="5769" spans="1:8" ht="15.75" customHeight="1" x14ac:dyDescent="0.35">
      <c r="A5769" s="6">
        <v>60494</v>
      </c>
      <c r="B5769" s="6">
        <v>60494002</v>
      </c>
      <c r="C5769" s="6" t="s">
        <v>5448</v>
      </c>
      <c r="D5769" s="6">
        <v>9655</v>
      </c>
      <c r="E5769" s="14">
        <v>43353</v>
      </c>
      <c r="F5769" s="6">
        <v>4</v>
      </c>
      <c r="G5769" s="17" t="str">
        <f>IF($C5769="","Not Delivered",
 _xlfn.IFNA(IF(MATCH($B5769,Invoices!$B:$B,0)&gt;0,"Delivered_Invoiced"),"Delivered_Not_Invoiced"))</f>
        <v>Delivered_Invoiced</v>
      </c>
      <c r="H5769" s="27">
        <f t="shared" si="90"/>
        <v>2018</v>
      </c>
    </row>
    <row r="5770" spans="1:8" ht="15.75" customHeight="1" x14ac:dyDescent="0.35">
      <c r="A5770" s="6">
        <v>65844</v>
      </c>
      <c r="B5770" s="6">
        <v>65844002</v>
      </c>
      <c r="C5770" s="6" t="s">
        <v>5449</v>
      </c>
      <c r="D5770" s="6">
        <v>482</v>
      </c>
      <c r="E5770" s="14">
        <v>43353</v>
      </c>
      <c r="F5770" s="6">
        <v>5</v>
      </c>
      <c r="G5770" s="17" t="str">
        <f>IF($C5770="","Not Delivered",
 _xlfn.IFNA(IF(MATCH($B5770,Invoices!$B:$B,0)&gt;0,"Delivered_Invoiced"),"Delivered_Not_Invoiced"))</f>
        <v>Delivered_Invoiced</v>
      </c>
      <c r="H5770" s="27">
        <f t="shared" si="90"/>
        <v>2018</v>
      </c>
    </row>
    <row r="5771" spans="1:8" ht="15.75" customHeight="1" x14ac:dyDescent="0.35">
      <c r="A5771" s="6">
        <v>85174</v>
      </c>
      <c r="B5771" s="6">
        <v>85174002</v>
      </c>
      <c r="C5771" s="6" t="s">
        <v>5450</v>
      </c>
      <c r="D5771" s="6">
        <v>2890</v>
      </c>
      <c r="E5771" s="14">
        <v>43353</v>
      </c>
      <c r="F5771" s="6">
        <v>2</v>
      </c>
      <c r="G5771" s="17" t="str">
        <f>IF($C5771="","Not Delivered",
 _xlfn.IFNA(IF(MATCH($B5771,Invoices!$B:$B,0)&gt;0,"Delivered_Invoiced"),"Delivered_Not_Invoiced"))</f>
        <v>Delivered_Invoiced</v>
      </c>
      <c r="H5771" s="27">
        <f t="shared" si="90"/>
        <v>2018</v>
      </c>
    </row>
    <row r="5772" spans="1:8" ht="15.75" customHeight="1" x14ac:dyDescent="0.35">
      <c r="A5772" s="6">
        <v>105969</v>
      </c>
      <c r="B5772" s="6">
        <v>105969002</v>
      </c>
      <c r="C5772" s="6" t="s">
        <v>5451</v>
      </c>
      <c r="D5772" s="6">
        <v>3290</v>
      </c>
      <c r="E5772" s="14">
        <v>43353</v>
      </c>
      <c r="F5772" s="6">
        <v>3</v>
      </c>
      <c r="G5772" s="17" t="str">
        <f>IF($C5772="","Not Delivered",
 _xlfn.IFNA(IF(MATCH($B5772,Invoices!$B:$B,0)&gt;0,"Delivered_Invoiced"),"Delivered_Not_Invoiced"))</f>
        <v>Delivered_Invoiced</v>
      </c>
      <c r="H5772" s="27">
        <f t="shared" si="90"/>
        <v>2018</v>
      </c>
    </row>
    <row r="5773" spans="1:8" ht="15.75" customHeight="1" x14ac:dyDescent="0.35">
      <c r="A5773" s="6">
        <v>108459</v>
      </c>
      <c r="B5773" s="6">
        <v>108459002</v>
      </c>
      <c r="C5773" s="6" t="s">
        <v>5452</v>
      </c>
      <c r="D5773" s="6">
        <v>1121</v>
      </c>
      <c r="E5773" s="14">
        <v>43353</v>
      </c>
      <c r="F5773" s="6">
        <v>5</v>
      </c>
      <c r="G5773" s="17" t="str">
        <f>IF($C5773="","Not Delivered",
 _xlfn.IFNA(IF(MATCH($B5773,Invoices!$B:$B,0)&gt;0,"Delivered_Invoiced"),"Delivered_Not_Invoiced"))</f>
        <v>Delivered_Invoiced</v>
      </c>
      <c r="H5773" s="27">
        <f t="shared" si="90"/>
        <v>2018</v>
      </c>
    </row>
    <row r="5774" spans="1:8" ht="15.75" customHeight="1" x14ac:dyDescent="0.35">
      <c r="A5774" s="6">
        <v>108764</v>
      </c>
      <c r="B5774" s="6">
        <v>108764002</v>
      </c>
      <c r="C5774" s="6" t="s">
        <v>5453</v>
      </c>
      <c r="D5774" s="6">
        <v>5590</v>
      </c>
      <c r="E5774" s="14">
        <v>43353</v>
      </c>
      <c r="F5774" s="6">
        <v>6</v>
      </c>
      <c r="G5774" s="17" t="str">
        <f>IF($C5774="","Not Delivered",
 _xlfn.IFNA(IF(MATCH($B5774,Invoices!$B:$B,0)&gt;0,"Delivered_Invoiced"),"Delivered_Not_Invoiced"))</f>
        <v>Delivered_Invoiced</v>
      </c>
      <c r="H5774" s="27">
        <f t="shared" si="90"/>
        <v>2018</v>
      </c>
    </row>
    <row r="5775" spans="1:8" ht="15.75" customHeight="1" x14ac:dyDescent="0.35">
      <c r="A5775" s="6">
        <v>109214</v>
      </c>
      <c r="B5775" s="6">
        <v>109214002</v>
      </c>
      <c r="C5775" s="6" t="s">
        <v>5454</v>
      </c>
      <c r="D5775" s="6">
        <v>480</v>
      </c>
      <c r="E5775" s="14">
        <v>43353</v>
      </c>
      <c r="F5775" s="6">
        <v>3</v>
      </c>
      <c r="G5775" s="17" t="str">
        <f>IF($C5775="","Not Delivered",
 _xlfn.IFNA(IF(MATCH($B5775,Invoices!$B:$B,0)&gt;0,"Delivered_Invoiced"),"Delivered_Not_Invoiced"))</f>
        <v>Delivered_Invoiced</v>
      </c>
      <c r="H5775" s="27">
        <f t="shared" si="90"/>
        <v>2018</v>
      </c>
    </row>
    <row r="5776" spans="1:8" ht="15.75" customHeight="1" x14ac:dyDescent="0.35">
      <c r="A5776" s="6">
        <v>57654</v>
      </c>
      <c r="B5776" s="6">
        <v>57654002</v>
      </c>
      <c r="C5776" s="6" t="s">
        <v>5455</v>
      </c>
      <c r="D5776" s="6">
        <v>4852</v>
      </c>
      <c r="E5776" s="14">
        <v>43354</v>
      </c>
      <c r="F5776" s="6">
        <v>2</v>
      </c>
      <c r="G5776" s="17" t="str">
        <f>IF($C5776="","Not Delivered",
 _xlfn.IFNA(IF(MATCH($B5776,Invoices!$B:$B,0)&gt;0,"Delivered_Invoiced"),"Delivered_Not_Invoiced"))</f>
        <v>Delivered_Invoiced</v>
      </c>
      <c r="H5776" s="27">
        <f t="shared" si="90"/>
        <v>2018</v>
      </c>
    </row>
    <row r="5777" spans="1:8" ht="15.75" customHeight="1" x14ac:dyDescent="0.35">
      <c r="A5777" s="6">
        <v>57304</v>
      </c>
      <c r="B5777" s="6">
        <v>57304002</v>
      </c>
      <c r="C5777" s="6" t="s">
        <v>4967</v>
      </c>
      <c r="D5777" s="6">
        <v>4712</v>
      </c>
      <c r="E5777" s="14">
        <v>43354</v>
      </c>
      <c r="F5777" s="6">
        <v>3</v>
      </c>
      <c r="G5777" s="17" t="str">
        <f>IF($C5777="","Not Delivered",
 _xlfn.IFNA(IF(MATCH($B5777,Invoices!$B:$B,0)&gt;0,"Delivered_Invoiced"),"Delivered_Not_Invoiced"))</f>
        <v>Delivered_Invoiced</v>
      </c>
      <c r="H5777" s="27">
        <f t="shared" si="90"/>
        <v>2018</v>
      </c>
    </row>
    <row r="5778" spans="1:8" ht="15.75" customHeight="1" x14ac:dyDescent="0.35">
      <c r="A5778" s="6">
        <v>56759</v>
      </c>
      <c r="B5778" s="6">
        <v>56759002</v>
      </c>
      <c r="C5778" s="6" t="s">
        <v>5456</v>
      </c>
      <c r="D5778" s="6">
        <v>8188</v>
      </c>
      <c r="E5778" s="14">
        <v>43354</v>
      </c>
      <c r="F5778" s="6">
        <v>1</v>
      </c>
      <c r="G5778" s="17" t="str">
        <f>IF($C5778="","Not Delivered",
 _xlfn.IFNA(IF(MATCH($B5778,Invoices!$B:$B,0)&gt;0,"Delivered_Invoiced"),"Delivered_Not_Invoiced"))</f>
        <v>Delivered_Invoiced</v>
      </c>
      <c r="H5778" s="27">
        <f t="shared" si="90"/>
        <v>2018</v>
      </c>
    </row>
    <row r="5779" spans="1:8" ht="15.75" customHeight="1" x14ac:dyDescent="0.35">
      <c r="A5779" s="6">
        <v>98034</v>
      </c>
      <c r="B5779" s="6">
        <v>98034002</v>
      </c>
      <c r="C5779" s="6" t="s">
        <v>5059</v>
      </c>
      <c r="D5779" s="6">
        <v>2004</v>
      </c>
      <c r="E5779" s="14">
        <v>43354</v>
      </c>
      <c r="F5779" s="6">
        <v>3</v>
      </c>
      <c r="G5779" s="17" t="str">
        <f>IF($C5779="","Not Delivered",
 _xlfn.IFNA(IF(MATCH($B5779,Invoices!$B:$B,0)&gt;0,"Delivered_Invoiced"),"Delivered_Not_Invoiced"))</f>
        <v>Delivered_Invoiced</v>
      </c>
      <c r="H5779" s="27">
        <f t="shared" si="90"/>
        <v>2018</v>
      </c>
    </row>
    <row r="5780" spans="1:8" ht="15.75" customHeight="1" x14ac:dyDescent="0.35">
      <c r="A5780" s="6">
        <v>98049</v>
      </c>
      <c r="B5780" s="6">
        <v>98049002</v>
      </c>
      <c r="C5780" s="6" t="s">
        <v>5457</v>
      </c>
      <c r="D5780" s="6">
        <v>3381</v>
      </c>
      <c r="E5780" s="14">
        <v>43354</v>
      </c>
      <c r="F5780" s="6">
        <v>4</v>
      </c>
      <c r="G5780" s="17" t="str">
        <f>IF($C5780="","Not Delivered",
 _xlfn.IFNA(IF(MATCH($B5780,Invoices!$B:$B,0)&gt;0,"Delivered_Invoiced"),"Delivered_Not_Invoiced"))</f>
        <v>Delivered_Invoiced</v>
      </c>
      <c r="H5780" s="27">
        <f t="shared" si="90"/>
        <v>2018</v>
      </c>
    </row>
    <row r="5781" spans="1:8" ht="15.75" customHeight="1" x14ac:dyDescent="0.35">
      <c r="A5781" s="6">
        <v>98199</v>
      </c>
      <c r="B5781" s="6">
        <v>98199002</v>
      </c>
      <c r="C5781" s="6" t="s">
        <v>5458</v>
      </c>
      <c r="D5781" s="6">
        <v>5629</v>
      </c>
      <c r="E5781" s="14">
        <v>43354</v>
      </c>
      <c r="F5781" s="6">
        <v>1</v>
      </c>
      <c r="G5781" s="17" t="str">
        <f>IF($C5781="","Not Delivered",
 _xlfn.IFNA(IF(MATCH($B5781,Invoices!$B:$B,0)&gt;0,"Delivered_Invoiced"),"Delivered_Not_Invoiced"))</f>
        <v>Delivered_Invoiced</v>
      </c>
      <c r="H5781" s="27">
        <f t="shared" si="90"/>
        <v>2018</v>
      </c>
    </row>
    <row r="5782" spans="1:8" ht="15.75" customHeight="1" x14ac:dyDescent="0.35">
      <c r="A5782" s="6">
        <v>61229</v>
      </c>
      <c r="B5782" s="6">
        <v>61229002</v>
      </c>
      <c r="C5782" s="6" t="s">
        <v>5459</v>
      </c>
      <c r="D5782" s="6">
        <v>3868</v>
      </c>
      <c r="E5782" s="14">
        <v>43354</v>
      </c>
      <c r="F5782" s="6">
        <v>3</v>
      </c>
      <c r="G5782" s="17" t="str">
        <f>IF($C5782="","Not Delivered",
 _xlfn.IFNA(IF(MATCH($B5782,Invoices!$B:$B,0)&gt;0,"Delivered_Invoiced"),"Delivered_Not_Invoiced"))</f>
        <v>Delivered_Invoiced</v>
      </c>
      <c r="H5782" s="27">
        <f t="shared" si="90"/>
        <v>2018</v>
      </c>
    </row>
    <row r="5783" spans="1:8" ht="15.75" customHeight="1" x14ac:dyDescent="0.35">
      <c r="A5783" s="6">
        <v>63224</v>
      </c>
      <c r="B5783" s="6">
        <v>63224002</v>
      </c>
      <c r="C5783" s="6" t="s">
        <v>5460</v>
      </c>
      <c r="D5783" s="6">
        <v>3205</v>
      </c>
      <c r="E5783" s="14">
        <v>43354</v>
      </c>
      <c r="F5783" s="6">
        <v>7</v>
      </c>
      <c r="G5783" s="17" t="str">
        <f>IF($C5783="","Not Delivered",
 _xlfn.IFNA(IF(MATCH($B5783,Invoices!$B:$B,0)&gt;0,"Delivered_Invoiced"),"Delivered_Not_Invoiced"))</f>
        <v>Delivered_Invoiced</v>
      </c>
      <c r="H5783" s="27">
        <f t="shared" si="90"/>
        <v>2018</v>
      </c>
    </row>
    <row r="5784" spans="1:8" ht="15.75" customHeight="1" x14ac:dyDescent="0.35">
      <c r="A5784" s="6">
        <v>64504</v>
      </c>
      <c r="B5784" s="6">
        <v>64504002</v>
      </c>
      <c r="C5784" s="6" t="s">
        <v>5461</v>
      </c>
      <c r="D5784" s="6">
        <v>1470</v>
      </c>
      <c r="E5784" s="14">
        <v>43354</v>
      </c>
      <c r="F5784" s="6">
        <v>1</v>
      </c>
      <c r="G5784" s="17" t="str">
        <f>IF($C5784="","Not Delivered",
 _xlfn.IFNA(IF(MATCH($B5784,Invoices!$B:$B,0)&gt;0,"Delivered_Invoiced"),"Delivered_Not_Invoiced"))</f>
        <v>Delivered_Invoiced</v>
      </c>
      <c r="H5784" s="27">
        <f t="shared" si="90"/>
        <v>2018</v>
      </c>
    </row>
    <row r="5785" spans="1:8" ht="15.75" customHeight="1" x14ac:dyDescent="0.35">
      <c r="A5785" s="6">
        <v>66479</v>
      </c>
      <c r="B5785" s="6">
        <v>66479002</v>
      </c>
      <c r="C5785" s="6" t="s">
        <v>5462</v>
      </c>
      <c r="D5785" s="6">
        <v>791</v>
      </c>
      <c r="E5785" s="14">
        <v>43354</v>
      </c>
      <c r="F5785" s="6">
        <v>5</v>
      </c>
      <c r="G5785" s="17" t="str">
        <f>IF($C5785="","Not Delivered",
 _xlfn.IFNA(IF(MATCH($B5785,Invoices!$B:$B,0)&gt;0,"Delivered_Invoiced"),"Delivered_Not_Invoiced"))</f>
        <v>Delivered_Invoiced</v>
      </c>
      <c r="H5785" s="27">
        <f t="shared" si="90"/>
        <v>2018</v>
      </c>
    </row>
    <row r="5786" spans="1:8" ht="15.75" customHeight="1" x14ac:dyDescent="0.35">
      <c r="A5786" s="6">
        <v>68464</v>
      </c>
      <c r="B5786" s="6">
        <v>68464002</v>
      </c>
      <c r="C5786" s="6" t="s">
        <v>5463</v>
      </c>
      <c r="D5786" s="6">
        <v>896</v>
      </c>
      <c r="E5786" s="14">
        <v>43354</v>
      </c>
      <c r="F5786" s="6">
        <v>4</v>
      </c>
      <c r="G5786" s="17" t="str">
        <f>IF($C5786="","Not Delivered",
 _xlfn.IFNA(IF(MATCH($B5786,Invoices!$B:$B,0)&gt;0,"Delivered_Invoiced"),"Delivered_Not_Invoiced"))</f>
        <v>Delivered_Invoiced</v>
      </c>
      <c r="H5786" s="27">
        <f t="shared" si="90"/>
        <v>2018</v>
      </c>
    </row>
    <row r="5787" spans="1:8" ht="15.75" customHeight="1" x14ac:dyDescent="0.35">
      <c r="A5787" s="6">
        <v>93484</v>
      </c>
      <c r="B5787" s="6">
        <v>93484002</v>
      </c>
      <c r="C5787" s="6" t="s">
        <v>5464</v>
      </c>
      <c r="D5787" s="6">
        <v>3561</v>
      </c>
      <c r="E5787" s="14">
        <v>43354</v>
      </c>
      <c r="F5787" s="6">
        <v>7</v>
      </c>
      <c r="G5787" s="17" t="str">
        <f>IF($C5787="","Not Delivered",
 _xlfn.IFNA(IF(MATCH($B5787,Invoices!$B:$B,0)&gt;0,"Delivered_Invoiced"),"Delivered_Not_Invoiced"))</f>
        <v>Delivered_Invoiced</v>
      </c>
      <c r="H5787" s="27">
        <f t="shared" si="90"/>
        <v>2018</v>
      </c>
    </row>
    <row r="5788" spans="1:8" ht="15.75" customHeight="1" x14ac:dyDescent="0.35">
      <c r="A5788" s="6">
        <v>109619</v>
      </c>
      <c r="B5788" s="6">
        <v>109619002</v>
      </c>
      <c r="C5788" s="6" t="s">
        <v>5465</v>
      </c>
      <c r="D5788" s="6">
        <v>970</v>
      </c>
      <c r="E5788" s="14">
        <v>43354</v>
      </c>
      <c r="F5788" s="6">
        <v>3</v>
      </c>
      <c r="G5788" s="17" t="str">
        <f>IF($C5788="","Not Delivered",
 _xlfn.IFNA(IF(MATCH($B5788,Invoices!$B:$B,0)&gt;0,"Delivered_Invoiced"),"Delivered_Not_Invoiced"))</f>
        <v>Delivered_Invoiced</v>
      </c>
      <c r="H5788" s="27">
        <f t="shared" si="90"/>
        <v>2018</v>
      </c>
    </row>
    <row r="5789" spans="1:8" ht="15.75" customHeight="1" x14ac:dyDescent="0.35">
      <c r="A5789" s="6">
        <v>111009</v>
      </c>
      <c r="B5789" s="6">
        <v>111009002</v>
      </c>
      <c r="C5789" s="6" t="s">
        <v>5466</v>
      </c>
      <c r="D5789" s="6">
        <v>1079</v>
      </c>
      <c r="E5789" s="14">
        <v>43354</v>
      </c>
      <c r="F5789" s="6">
        <v>1</v>
      </c>
      <c r="G5789" s="17" t="str">
        <f>IF($C5789="","Not Delivered",
 _xlfn.IFNA(IF(MATCH($B5789,Invoices!$B:$B,0)&gt;0,"Delivered_Invoiced"),"Delivered_Not_Invoiced"))</f>
        <v>Delivered_Invoiced</v>
      </c>
      <c r="H5789" s="27">
        <f t="shared" si="90"/>
        <v>2018</v>
      </c>
    </row>
    <row r="5790" spans="1:8" ht="15.75" customHeight="1" x14ac:dyDescent="0.35">
      <c r="A5790" s="6">
        <v>111439</v>
      </c>
      <c r="B5790" s="6">
        <v>111439002</v>
      </c>
      <c r="C5790" s="6" t="s">
        <v>5467</v>
      </c>
      <c r="D5790" s="6">
        <v>8206</v>
      </c>
      <c r="E5790" s="14">
        <v>43354</v>
      </c>
      <c r="F5790" s="6">
        <v>7</v>
      </c>
      <c r="G5790" s="17" t="str">
        <f>IF($C5790="","Not Delivered",
 _xlfn.IFNA(IF(MATCH($B5790,Invoices!$B:$B,0)&gt;0,"Delivered_Invoiced"),"Delivered_Not_Invoiced"))</f>
        <v>Delivered_Invoiced</v>
      </c>
      <c r="H5790" s="27">
        <f t="shared" si="90"/>
        <v>2018</v>
      </c>
    </row>
    <row r="5791" spans="1:8" ht="15.75" customHeight="1" x14ac:dyDescent="0.35">
      <c r="A5791" s="6">
        <v>54132</v>
      </c>
      <c r="B5791" s="6">
        <v>54132002</v>
      </c>
      <c r="C5791" s="6" t="s">
        <v>5468</v>
      </c>
      <c r="D5791" s="6">
        <v>3868</v>
      </c>
      <c r="E5791" s="14">
        <v>43355</v>
      </c>
      <c r="F5791" s="6">
        <v>2</v>
      </c>
      <c r="G5791" s="17" t="str">
        <f>IF($C5791="","Not Delivered",
 _xlfn.IFNA(IF(MATCH($B5791,Invoices!$B:$B,0)&gt;0,"Delivered_Invoiced"),"Delivered_Not_Invoiced"))</f>
        <v>Delivered_Invoiced</v>
      </c>
      <c r="H5791" s="27">
        <f t="shared" si="90"/>
        <v>2018</v>
      </c>
    </row>
    <row r="5792" spans="1:8" ht="15.75" customHeight="1" x14ac:dyDescent="0.35">
      <c r="A5792" s="6">
        <v>55149</v>
      </c>
      <c r="B5792" s="6">
        <v>55149002</v>
      </c>
      <c r="C5792" s="6" t="s">
        <v>5469</v>
      </c>
      <c r="D5792" s="6">
        <v>8340</v>
      </c>
      <c r="E5792" s="14">
        <v>43355</v>
      </c>
      <c r="F5792" s="6">
        <v>2</v>
      </c>
      <c r="G5792" s="17" t="str">
        <f>IF($C5792="","Not Delivered",
 _xlfn.IFNA(IF(MATCH($B5792,Invoices!$B:$B,0)&gt;0,"Delivered_Invoiced"),"Delivered_Not_Invoiced"))</f>
        <v>Delivered_Invoiced</v>
      </c>
      <c r="H5792" s="27">
        <f t="shared" si="90"/>
        <v>2018</v>
      </c>
    </row>
    <row r="5793" spans="1:8" ht="15.75" customHeight="1" x14ac:dyDescent="0.35">
      <c r="A5793" s="6">
        <v>75059</v>
      </c>
      <c r="B5793" s="6">
        <v>75059002</v>
      </c>
      <c r="C5793" s="6" t="s">
        <v>5470</v>
      </c>
      <c r="D5793" s="6">
        <v>2124</v>
      </c>
      <c r="E5793" s="14">
        <v>43355</v>
      </c>
      <c r="F5793" s="6">
        <v>1</v>
      </c>
      <c r="G5793" s="17" t="str">
        <f>IF($C5793="","Not Delivered",
 _xlfn.IFNA(IF(MATCH($B5793,Invoices!$B:$B,0)&gt;0,"Delivered_Invoiced"),"Delivered_Not_Invoiced"))</f>
        <v>Delivered_Invoiced</v>
      </c>
      <c r="H5793" s="27">
        <f t="shared" si="90"/>
        <v>2018</v>
      </c>
    </row>
    <row r="5794" spans="1:8" ht="15.75" customHeight="1" x14ac:dyDescent="0.35">
      <c r="A5794" s="6">
        <v>74399</v>
      </c>
      <c r="B5794" s="6">
        <v>74399002</v>
      </c>
      <c r="C5794" s="6" t="s">
        <v>5471</v>
      </c>
      <c r="D5794" s="6">
        <v>7590</v>
      </c>
      <c r="E5794" s="14">
        <v>43355</v>
      </c>
      <c r="F5794" s="6">
        <v>1</v>
      </c>
      <c r="G5794" s="17" t="str">
        <f>IF($C5794="","Not Delivered",
 _xlfn.IFNA(IF(MATCH($B5794,Invoices!$B:$B,0)&gt;0,"Delivered_Invoiced"),"Delivered_Not_Invoiced"))</f>
        <v>Delivered_Invoiced</v>
      </c>
      <c r="H5794" s="27">
        <f t="shared" si="90"/>
        <v>2018</v>
      </c>
    </row>
    <row r="5795" spans="1:8" ht="15.75" customHeight="1" x14ac:dyDescent="0.35">
      <c r="A5795" s="6">
        <v>78169</v>
      </c>
      <c r="B5795" s="6">
        <v>78169002</v>
      </c>
      <c r="C5795" s="6" t="s">
        <v>5472</v>
      </c>
      <c r="D5795" s="6">
        <v>7352</v>
      </c>
      <c r="E5795" s="14">
        <v>43355</v>
      </c>
      <c r="F5795" s="6">
        <v>2</v>
      </c>
      <c r="G5795" s="17" t="str">
        <f>IF($C5795="","Not Delivered",
 _xlfn.IFNA(IF(MATCH($B5795,Invoices!$B:$B,0)&gt;0,"Delivered_Invoiced"),"Delivered_Not_Invoiced"))</f>
        <v>Delivered_Invoiced</v>
      </c>
      <c r="H5795" s="27">
        <f t="shared" si="90"/>
        <v>2018</v>
      </c>
    </row>
    <row r="5796" spans="1:8" ht="15.75" customHeight="1" x14ac:dyDescent="0.35">
      <c r="A5796" s="6">
        <v>98309</v>
      </c>
      <c r="B5796" s="6">
        <v>98309002</v>
      </c>
      <c r="C5796" s="6" t="s">
        <v>5473</v>
      </c>
      <c r="D5796" s="6">
        <v>7443</v>
      </c>
      <c r="E5796" s="14">
        <v>43355</v>
      </c>
      <c r="F5796" s="6">
        <v>1</v>
      </c>
      <c r="G5796" s="17" t="str">
        <f>IF($C5796="","Not Delivered",
 _xlfn.IFNA(IF(MATCH($B5796,Invoices!$B:$B,0)&gt;0,"Delivered_Invoiced"),"Delivered_Not_Invoiced"))</f>
        <v>Delivered_Invoiced</v>
      </c>
      <c r="H5796" s="27">
        <f t="shared" si="90"/>
        <v>2018</v>
      </c>
    </row>
    <row r="5797" spans="1:8" ht="15.75" customHeight="1" x14ac:dyDescent="0.35">
      <c r="A5797" s="6">
        <v>65634</v>
      </c>
      <c r="B5797" s="6">
        <v>65634002</v>
      </c>
      <c r="C5797" s="6" t="s">
        <v>5474</v>
      </c>
      <c r="D5797" s="6">
        <v>6998</v>
      </c>
      <c r="E5797" s="14">
        <v>43355</v>
      </c>
      <c r="F5797" s="6">
        <v>1</v>
      </c>
      <c r="G5797" s="17" t="str">
        <f>IF($C5797="","Not Delivered",
 _xlfn.IFNA(IF(MATCH($B5797,Invoices!$B:$B,0)&gt;0,"Delivered_Invoiced"),"Delivered_Not_Invoiced"))</f>
        <v>Delivered_Invoiced</v>
      </c>
      <c r="H5797" s="27">
        <f t="shared" si="90"/>
        <v>2018</v>
      </c>
    </row>
    <row r="5798" spans="1:8" ht="15.75" customHeight="1" x14ac:dyDescent="0.35">
      <c r="A5798" s="6">
        <v>89944</v>
      </c>
      <c r="B5798" s="6">
        <v>89944002</v>
      </c>
      <c r="C5798" s="6" t="s">
        <v>5475</v>
      </c>
      <c r="D5798" s="6">
        <v>3227</v>
      </c>
      <c r="E5798" s="14">
        <v>43355</v>
      </c>
      <c r="F5798" s="6">
        <v>3</v>
      </c>
      <c r="G5798" s="17" t="str">
        <f>IF($C5798="","Not Delivered",
 _xlfn.IFNA(IF(MATCH($B5798,Invoices!$B:$B,0)&gt;0,"Delivered_Invoiced"),"Delivered_Not_Invoiced"))</f>
        <v>Delivered_Invoiced</v>
      </c>
      <c r="H5798" s="27">
        <f t="shared" si="90"/>
        <v>2018</v>
      </c>
    </row>
    <row r="5799" spans="1:8" ht="15.75" customHeight="1" x14ac:dyDescent="0.35">
      <c r="A5799" s="6">
        <v>99504</v>
      </c>
      <c r="B5799" s="6">
        <v>99504002</v>
      </c>
      <c r="C5799" s="6" t="s">
        <v>5476</v>
      </c>
      <c r="D5799" s="6">
        <v>1194</v>
      </c>
      <c r="E5799" s="14">
        <v>43355</v>
      </c>
      <c r="F5799" s="6">
        <v>2</v>
      </c>
      <c r="G5799" s="17" t="str">
        <f>IF($C5799="","Not Delivered",
 _xlfn.IFNA(IF(MATCH($B5799,Invoices!$B:$B,0)&gt;0,"Delivered_Invoiced"),"Delivered_Not_Invoiced"))</f>
        <v>Delivered_Invoiced</v>
      </c>
      <c r="H5799" s="27">
        <f t="shared" si="90"/>
        <v>2018</v>
      </c>
    </row>
    <row r="5800" spans="1:8" ht="15.75" customHeight="1" x14ac:dyDescent="0.35">
      <c r="A5800" s="6">
        <v>75359</v>
      </c>
      <c r="B5800" s="6">
        <v>75359002</v>
      </c>
      <c r="C5800" s="6" t="s">
        <v>5477</v>
      </c>
      <c r="D5800" s="6">
        <v>5715</v>
      </c>
      <c r="E5800" s="14">
        <v>43356</v>
      </c>
      <c r="F5800" s="6">
        <v>1</v>
      </c>
      <c r="G5800" s="17" t="str">
        <f>IF($C5800="","Not Delivered",
 _xlfn.IFNA(IF(MATCH($B5800,Invoices!$B:$B,0)&gt;0,"Delivered_Invoiced"),"Delivered_Not_Invoiced"))</f>
        <v>Delivered_Invoiced</v>
      </c>
      <c r="H5800" s="27">
        <f t="shared" si="90"/>
        <v>2018</v>
      </c>
    </row>
    <row r="5801" spans="1:8" ht="15.75" customHeight="1" x14ac:dyDescent="0.35">
      <c r="A5801" s="6">
        <v>97439</v>
      </c>
      <c r="B5801" s="6">
        <v>97439002</v>
      </c>
      <c r="C5801" s="6" t="s">
        <v>5478</v>
      </c>
      <c r="D5801" s="6">
        <v>3552</v>
      </c>
      <c r="E5801" s="14">
        <v>43356</v>
      </c>
      <c r="F5801" s="6">
        <v>2</v>
      </c>
      <c r="G5801" s="17" t="str">
        <f>IF($C5801="","Not Delivered",
 _xlfn.IFNA(IF(MATCH($B5801,Invoices!$B:$B,0)&gt;0,"Delivered_Invoiced"),"Delivered_Not_Invoiced"))</f>
        <v>Delivered_Invoiced</v>
      </c>
      <c r="H5801" s="27">
        <f t="shared" si="90"/>
        <v>2018</v>
      </c>
    </row>
    <row r="5802" spans="1:8" ht="15.75" customHeight="1" x14ac:dyDescent="0.35">
      <c r="A5802" s="6">
        <v>94719</v>
      </c>
      <c r="B5802" s="6">
        <v>94719002</v>
      </c>
      <c r="C5802" s="6" t="s">
        <v>5479</v>
      </c>
      <c r="D5802" s="6">
        <v>1346</v>
      </c>
      <c r="E5802" s="14">
        <v>43356</v>
      </c>
      <c r="F5802" s="6">
        <v>1</v>
      </c>
      <c r="G5802" s="17" t="str">
        <f>IF($C5802="","Not Delivered",
 _xlfn.IFNA(IF(MATCH($B5802,Invoices!$B:$B,0)&gt;0,"Delivered_Invoiced"),"Delivered_Not_Invoiced"))</f>
        <v>Delivered_Invoiced</v>
      </c>
      <c r="H5802" s="27">
        <f t="shared" si="90"/>
        <v>2018</v>
      </c>
    </row>
    <row r="5803" spans="1:8" ht="15.75" customHeight="1" x14ac:dyDescent="0.35">
      <c r="A5803" s="6">
        <v>61539</v>
      </c>
      <c r="B5803" s="6">
        <v>61539002</v>
      </c>
      <c r="C5803" s="6" t="s">
        <v>5480</v>
      </c>
      <c r="D5803" s="6">
        <v>8799</v>
      </c>
      <c r="E5803" s="14">
        <v>43356</v>
      </c>
      <c r="F5803" s="6">
        <v>1</v>
      </c>
      <c r="G5803" s="17" t="str">
        <f>IF($C5803="","Not Delivered",
 _xlfn.IFNA(IF(MATCH($B5803,Invoices!$B:$B,0)&gt;0,"Delivered_Invoiced"),"Delivered_Not_Invoiced"))</f>
        <v>Delivered_Invoiced</v>
      </c>
      <c r="H5803" s="27">
        <f t="shared" si="90"/>
        <v>2018</v>
      </c>
    </row>
    <row r="5804" spans="1:8" ht="15.75" customHeight="1" x14ac:dyDescent="0.35">
      <c r="A5804" s="6">
        <v>70839</v>
      </c>
      <c r="B5804" s="6">
        <v>70839002</v>
      </c>
      <c r="C5804" s="6" t="s">
        <v>5481</v>
      </c>
      <c r="D5804" s="6">
        <v>6815</v>
      </c>
      <c r="E5804" s="14">
        <v>43356</v>
      </c>
      <c r="F5804" s="6">
        <v>1</v>
      </c>
      <c r="G5804" s="17" t="str">
        <f>IF($C5804="","Not Delivered",
 _xlfn.IFNA(IF(MATCH($B5804,Invoices!$B:$B,0)&gt;0,"Delivered_Invoiced"),"Delivered_Not_Invoiced"))</f>
        <v>Delivered_Invoiced</v>
      </c>
      <c r="H5804" s="27">
        <f t="shared" si="90"/>
        <v>2018</v>
      </c>
    </row>
    <row r="5805" spans="1:8" ht="15.75" customHeight="1" x14ac:dyDescent="0.35">
      <c r="A5805" s="6">
        <v>72634</v>
      </c>
      <c r="B5805" s="6">
        <v>72634002</v>
      </c>
      <c r="C5805" s="6" t="s">
        <v>5482</v>
      </c>
      <c r="D5805" s="6">
        <v>3291</v>
      </c>
      <c r="E5805" s="14">
        <v>43356</v>
      </c>
      <c r="F5805" s="6">
        <v>1</v>
      </c>
      <c r="G5805" s="17" t="str">
        <f>IF($C5805="","Not Delivered",
 _xlfn.IFNA(IF(MATCH($B5805,Invoices!$B:$B,0)&gt;0,"Delivered_Invoiced"),"Delivered_Not_Invoiced"))</f>
        <v>Delivered_Invoiced</v>
      </c>
      <c r="H5805" s="27">
        <f t="shared" si="90"/>
        <v>2018</v>
      </c>
    </row>
    <row r="5806" spans="1:8" ht="15.75" customHeight="1" x14ac:dyDescent="0.35">
      <c r="A5806" s="6">
        <v>84884</v>
      </c>
      <c r="B5806" s="6">
        <v>84884002</v>
      </c>
      <c r="C5806" s="6" t="s">
        <v>5483</v>
      </c>
      <c r="D5806" s="6">
        <v>9243</v>
      </c>
      <c r="E5806" s="14">
        <v>43356</v>
      </c>
      <c r="F5806" s="6">
        <v>5</v>
      </c>
      <c r="G5806" s="17" t="str">
        <f>IF($C5806="","Not Delivered",
 _xlfn.IFNA(IF(MATCH($B5806,Invoices!$B:$B,0)&gt;0,"Delivered_Invoiced"),"Delivered_Not_Invoiced"))</f>
        <v>Delivered_Invoiced</v>
      </c>
      <c r="H5806" s="27">
        <f t="shared" si="90"/>
        <v>2018</v>
      </c>
    </row>
    <row r="5807" spans="1:8" ht="15.75" customHeight="1" x14ac:dyDescent="0.35">
      <c r="A5807" s="6">
        <v>91069</v>
      </c>
      <c r="B5807" s="6">
        <v>91069002</v>
      </c>
      <c r="C5807" s="6" t="s">
        <v>5484</v>
      </c>
      <c r="D5807" s="6">
        <v>1957</v>
      </c>
      <c r="E5807" s="14">
        <v>43356</v>
      </c>
      <c r="F5807" s="6">
        <v>5</v>
      </c>
      <c r="G5807" s="17" t="str">
        <f>IF($C5807="","Not Delivered",
 _xlfn.IFNA(IF(MATCH($B5807,Invoices!$B:$B,0)&gt;0,"Delivered_Invoiced"),"Delivered_Not_Invoiced"))</f>
        <v>Delivered_Invoiced</v>
      </c>
      <c r="H5807" s="27">
        <f t="shared" si="90"/>
        <v>2018</v>
      </c>
    </row>
    <row r="5808" spans="1:8" ht="15.75" customHeight="1" x14ac:dyDescent="0.35">
      <c r="A5808" s="6">
        <v>107839</v>
      </c>
      <c r="B5808" s="6">
        <v>107839002</v>
      </c>
      <c r="C5808" s="6" t="s">
        <v>5485</v>
      </c>
      <c r="D5808" s="6">
        <v>2668</v>
      </c>
      <c r="E5808" s="14">
        <v>43356</v>
      </c>
      <c r="F5808" s="6">
        <v>4</v>
      </c>
      <c r="G5808" s="17" t="str">
        <f>IF($C5808="","Not Delivered",
 _xlfn.IFNA(IF(MATCH($B5808,Invoices!$B:$B,0)&gt;0,"Delivered_Invoiced"),"Delivered_Not_Invoiced"))</f>
        <v>Delivered_Invoiced</v>
      </c>
      <c r="H5808" s="27">
        <f t="shared" si="90"/>
        <v>2018</v>
      </c>
    </row>
    <row r="5809" spans="1:8" ht="15.75" customHeight="1" x14ac:dyDescent="0.35">
      <c r="A5809" s="6">
        <v>111694</v>
      </c>
      <c r="B5809" s="6">
        <v>111694002</v>
      </c>
      <c r="C5809" s="6" t="s">
        <v>5486</v>
      </c>
      <c r="D5809" s="6">
        <v>4616</v>
      </c>
      <c r="E5809" s="14">
        <v>43356</v>
      </c>
      <c r="F5809" s="6">
        <v>7</v>
      </c>
      <c r="G5809" s="17" t="str">
        <f>IF($C5809="","Not Delivered",
 _xlfn.IFNA(IF(MATCH($B5809,Invoices!$B:$B,0)&gt;0,"Delivered_Invoiced"),"Delivered_Not_Invoiced"))</f>
        <v>Delivered_Invoiced</v>
      </c>
      <c r="H5809" s="27">
        <f t="shared" si="90"/>
        <v>2018</v>
      </c>
    </row>
    <row r="5810" spans="1:8" ht="15.75" customHeight="1" x14ac:dyDescent="0.35">
      <c r="A5810" s="6">
        <v>75524</v>
      </c>
      <c r="B5810" s="6">
        <v>75524002</v>
      </c>
      <c r="C5810" s="6" t="s">
        <v>5487</v>
      </c>
      <c r="D5810" s="6">
        <v>2624</v>
      </c>
      <c r="E5810" s="14">
        <v>43357</v>
      </c>
      <c r="F5810" s="6">
        <v>1</v>
      </c>
      <c r="G5810" s="17" t="str">
        <f>IF($C5810="","Not Delivered",
 _xlfn.IFNA(IF(MATCH($B5810,Invoices!$B:$B,0)&gt;0,"Delivered_Invoiced"),"Delivered_Not_Invoiced"))</f>
        <v>Delivered_Invoiced</v>
      </c>
      <c r="H5810" s="27">
        <f t="shared" si="90"/>
        <v>2018</v>
      </c>
    </row>
    <row r="5811" spans="1:8" ht="15.75" customHeight="1" x14ac:dyDescent="0.35">
      <c r="A5811" s="6">
        <v>95859</v>
      </c>
      <c r="B5811" s="6">
        <v>95859002</v>
      </c>
      <c r="C5811" s="6" t="s">
        <v>5488</v>
      </c>
      <c r="D5811" s="6">
        <v>2500</v>
      </c>
      <c r="E5811" s="14">
        <v>43357</v>
      </c>
      <c r="F5811" s="6">
        <v>3</v>
      </c>
      <c r="G5811" s="17" t="str">
        <f>IF($C5811="","Not Delivered",
 _xlfn.IFNA(IF(MATCH($B5811,Invoices!$B:$B,0)&gt;0,"Delivered_Invoiced"),"Delivered_Not_Invoiced"))</f>
        <v>Delivered_Invoiced</v>
      </c>
      <c r="H5811" s="27">
        <f t="shared" si="90"/>
        <v>2018</v>
      </c>
    </row>
    <row r="5812" spans="1:8" ht="15.75" customHeight="1" x14ac:dyDescent="0.35">
      <c r="A5812" s="6">
        <v>95864</v>
      </c>
      <c r="B5812" s="6">
        <v>95864002</v>
      </c>
      <c r="C5812" s="6" t="s">
        <v>5489</v>
      </c>
      <c r="D5812" s="6">
        <v>1914</v>
      </c>
      <c r="E5812" s="14">
        <v>43357</v>
      </c>
      <c r="F5812" s="6">
        <v>2</v>
      </c>
      <c r="G5812" s="17" t="str">
        <f>IF($C5812="","Not Delivered",
 _xlfn.IFNA(IF(MATCH($B5812,Invoices!$B:$B,0)&gt;0,"Delivered_Invoiced"),"Delivered_Not_Invoiced"))</f>
        <v>Delivered_Invoiced</v>
      </c>
      <c r="H5812" s="27">
        <f t="shared" si="90"/>
        <v>2018</v>
      </c>
    </row>
    <row r="5813" spans="1:8" ht="15.75" customHeight="1" x14ac:dyDescent="0.35">
      <c r="A5813" s="6">
        <v>59804</v>
      </c>
      <c r="B5813" s="6">
        <v>59804002</v>
      </c>
      <c r="C5813" s="6" t="s">
        <v>5490</v>
      </c>
      <c r="D5813" s="6">
        <v>9161</v>
      </c>
      <c r="E5813" s="14">
        <v>43357</v>
      </c>
      <c r="F5813" s="6">
        <v>7</v>
      </c>
      <c r="G5813" s="17" t="str">
        <f>IF($C5813="","Not Delivered",
 _xlfn.IFNA(IF(MATCH($B5813,Invoices!$B:$B,0)&gt;0,"Delivered_Invoiced"),"Delivered_Not_Invoiced"))</f>
        <v>Delivered_Invoiced</v>
      </c>
      <c r="H5813" s="27">
        <f t="shared" si="90"/>
        <v>2018</v>
      </c>
    </row>
    <row r="5814" spans="1:8" ht="15.75" customHeight="1" x14ac:dyDescent="0.35">
      <c r="A5814" s="6">
        <v>60454</v>
      </c>
      <c r="B5814" s="6">
        <v>60454002</v>
      </c>
      <c r="C5814" s="6" t="s">
        <v>5491</v>
      </c>
      <c r="D5814" s="6">
        <v>6583</v>
      </c>
      <c r="E5814" s="14">
        <v>43357</v>
      </c>
      <c r="F5814" s="6">
        <v>4</v>
      </c>
      <c r="G5814" s="17" t="str">
        <f>IF($C5814="","Not Delivered",
 _xlfn.IFNA(IF(MATCH($B5814,Invoices!$B:$B,0)&gt;0,"Delivered_Invoiced"),"Delivered_Not_Invoiced"))</f>
        <v>Delivered_Invoiced</v>
      </c>
      <c r="H5814" s="27">
        <f t="shared" si="90"/>
        <v>2018</v>
      </c>
    </row>
    <row r="5815" spans="1:8" ht="15.75" customHeight="1" x14ac:dyDescent="0.35">
      <c r="A5815" s="6">
        <v>69439</v>
      </c>
      <c r="B5815" s="6">
        <v>69439002</v>
      </c>
      <c r="C5815" s="6" t="s">
        <v>5492</v>
      </c>
      <c r="D5815" s="6">
        <v>415</v>
      </c>
      <c r="E5815" s="14">
        <v>43357</v>
      </c>
      <c r="F5815" s="6">
        <v>1</v>
      </c>
      <c r="G5815" s="17" t="str">
        <f>IF($C5815="","Not Delivered",
 _xlfn.IFNA(IF(MATCH($B5815,Invoices!$B:$B,0)&gt;0,"Delivered_Invoiced"),"Delivered_Not_Invoiced"))</f>
        <v>Delivered_Invoiced</v>
      </c>
      <c r="H5815" s="27">
        <f t="shared" si="90"/>
        <v>2018</v>
      </c>
    </row>
    <row r="5816" spans="1:8" ht="15.75" customHeight="1" x14ac:dyDescent="0.35">
      <c r="A5816" s="6">
        <v>80899</v>
      </c>
      <c r="B5816" s="6">
        <v>80899002</v>
      </c>
      <c r="C5816" s="6" t="s">
        <v>5493</v>
      </c>
      <c r="D5816" s="6">
        <v>5409</v>
      </c>
      <c r="E5816" s="14">
        <v>43357</v>
      </c>
      <c r="F5816" s="6">
        <v>1</v>
      </c>
      <c r="G5816" s="17" t="str">
        <f>IF($C5816="","Not Delivered",
 _xlfn.IFNA(IF(MATCH($B5816,Invoices!$B:$B,0)&gt;0,"Delivered_Invoiced"),"Delivered_Not_Invoiced"))</f>
        <v>Delivered_Invoiced</v>
      </c>
      <c r="H5816" s="27">
        <f t="shared" si="90"/>
        <v>2018</v>
      </c>
    </row>
    <row r="5817" spans="1:8" ht="15.75" customHeight="1" x14ac:dyDescent="0.35">
      <c r="A5817" s="6">
        <v>93124</v>
      </c>
      <c r="B5817" s="6">
        <v>93124002</v>
      </c>
      <c r="C5817" s="6" t="s">
        <v>5494</v>
      </c>
      <c r="D5817" s="6">
        <v>8252</v>
      </c>
      <c r="E5817" s="14">
        <v>43357</v>
      </c>
      <c r="F5817" s="6">
        <v>5</v>
      </c>
      <c r="G5817" s="17" t="str">
        <f>IF($C5817="","Not Delivered",
 _xlfn.IFNA(IF(MATCH($B5817,Invoices!$B:$B,0)&gt;0,"Delivered_Invoiced"),"Delivered_Not_Invoiced"))</f>
        <v>Delivered_Invoiced</v>
      </c>
      <c r="H5817" s="27">
        <f t="shared" si="90"/>
        <v>2018</v>
      </c>
    </row>
    <row r="5818" spans="1:8" ht="15.75" customHeight="1" x14ac:dyDescent="0.35">
      <c r="A5818" s="6">
        <v>93564</v>
      </c>
      <c r="B5818" s="6">
        <v>93564002</v>
      </c>
      <c r="C5818" s="6" t="s">
        <v>5495</v>
      </c>
      <c r="D5818" s="6">
        <v>6433</v>
      </c>
      <c r="E5818" s="14">
        <v>43357</v>
      </c>
      <c r="F5818" s="6">
        <v>4</v>
      </c>
      <c r="G5818" s="17" t="str">
        <f>IF($C5818="","Not Delivered",
 _xlfn.IFNA(IF(MATCH($B5818,Invoices!$B:$B,0)&gt;0,"Delivered_Invoiced"),"Delivered_Not_Invoiced"))</f>
        <v>Delivered_Invoiced</v>
      </c>
      <c r="H5818" s="27">
        <f t="shared" si="90"/>
        <v>2018</v>
      </c>
    </row>
    <row r="5819" spans="1:8" ht="15.75" customHeight="1" x14ac:dyDescent="0.35">
      <c r="A5819" s="6">
        <v>105454</v>
      </c>
      <c r="B5819" s="6">
        <v>105454002</v>
      </c>
      <c r="C5819" s="6" t="s">
        <v>5496</v>
      </c>
      <c r="D5819" s="6">
        <v>6291</v>
      </c>
      <c r="E5819" s="14">
        <v>43357</v>
      </c>
      <c r="F5819" s="6">
        <v>2</v>
      </c>
      <c r="G5819" s="17" t="str">
        <f>IF($C5819="","Not Delivered",
 _xlfn.IFNA(IF(MATCH($B5819,Invoices!$B:$B,0)&gt;0,"Delivered_Invoiced"),"Delivered_Not_Invoiced"))</f>
        <v>Delivered_Invoiced</v>
      </c>
      <c r="H5819" s="27">
        <f t="shared" si="90"/>
        <v>2018</v>
      </c>
    </row>
    <row r="5820" spans="1:8" ht="15.75" customHeight="1" x14ac:dyDescent="0.35">
      <c r="A5820" s="6">
        <v>112179</v>
      </c>
      <c r="B5820" s="6">
        <v>112179002</v>
      </c>
      <c r="C5820" s="6" t="s">
        <v>5497</v>
      </c>
      <c r="D5820" s="6">
        <v>5376</v>
      </c>
      <c r="E5820" s="14">
        <v>43357</v>
      </c>
      <c r="F5820" s="6">
        <v>7</v>
      </c>
      <c r="G5820" s="17" t="str">
        <f>IF($C5820="","Not Delivered",
 _xlfn.IFNA(IF(MATCH($B5820,Invoices!$B:$B,0)&gt;0,"Delivered_Invoiced"),"Delivered_Not_Invoiced"))</f>
        <v>Delivered_Invoiced</v>
      </c>
      <c r="H5820" s="27">
        <f t="shared" si="90"/>
        <v>2018</v>
      </c>
    </row>
    <row r="5821" spans="1:8" ht="15.75" customHeight="1" x14ac:dyDescent="0.35">
      <c r="A5821" s="6">
        <v>55364</v>
      </c>
      <c r="B5821" s="6">
        <v>55364002</v>
      </c>
      <c r="C5821" s="6" t="s">
        <v>4999</v>
      </c>
      <c r="D5821" s="6">
        <v>8116</v>
      </c>
      <c r="E5821" s="14">
        <v>43358</v>
      </c>
      <c r="F5821" s="6">
        <v>1</v>
      </c>
      <c r="G5821" s="17" t="str">
        <f>IF($C5821="","Not Delivered",
 _xlfn.IFNA(IF(MATCH($B5821,Invoices!$B:$B,0)&gt;0,"Delivered_Invoiced"),"Delivered_Not_Invoiced"))</f>
        <v>Delivered_Invoiced</v>
      </c>
      <c r="H5821" s="27">
        <f t="shared" si="90"/>
        <v>2018</v>
      </c>
    </row>
    <row r="5822" spans="1:8" ht="15.75" customHeight="1" x14ac:dyDescent="0.35">
      <c r="A5822" s="6">
        <v>58329</v>
      </c>
      <c r="B5822" s="6">
        <v>58329002</v>
      </c>
      <c r="C5822" s="6" t="s">
        <v>5498</v>
      </c>
      <c r="D5822" s="6">
        <v>4186</v>
      </c>
      <c r="E5822" s="14">
        <v>43358</v>
      </c>
      <c r="F5822" s="6">
        <v>1</v>
      </c>
      <c r="G5822" s="17" t="str">
        <f>IF($C5822="","Not Delivered",
 _xlfn.IFNA(IF(MATCH($B5822,Invoices!$B:$B,0)&gt;0,"Delivered_Invoiced"),"Delivered_Not_Invoiced"))</f>
        <v>Delivered_Invoiced</v>
      </c>
      <c r="H5822" s="27">
        <f t="shared" si="90"/>
        <v>2018</v>
      </c>
    </row>
    <row r="5823" spans="1:8" ht="15.75" customHeight="1" x14ac:dyDescent="0.35">
      <c r="A5823" s="6">
        <v>75184</v>
      </c>
      <c r="B5823" s="6">
        <v>75184002</v>
      </c>
      <c r="C5823" s="6" t="s">
        <v>4992</v>
      </c>
      <c r="D5823" s="6">
        <v>8561</v>
      </c>
      <c r="E5823" s="14">
        <v>43358</v>
      </c>
      <c r="F5823" s="6">
        <v>1</v>
      </c>
      <c r="G5823" s="17" t="str">
        <f>IF($C5823="","Not Delivered",
 _xlfn.IFNA(IF(MATCH($B5823,Invoices!$B:$B,0)&gt;0,"Delivered_Invoiced"),"Delivered_Not_Invoiced"))</f>
        <v>Delivered_Invoiced</v>
      </c>
      <c r="H5823" s="27">
        <f t="shared" si="90"/>
        <v>2018</v>
      </c>
    </row>
    <row r="5824" spans="1:8" ht="15.75" customHeight="1" x14ac:dyDescent="0.35">
      <c r="A5824" s="6">
        <v>77954</v>
      </c>
      <c r="B5824" s="6">
        <v>77954002</v>
      </c>
      <c r="C5824" s="6" t="s">
        <v>5499</v>
      </c>
      <c r="D5824" s="6">
        <v>7124</v>
      </c>
      <c r="E5824" s="14">
        <v>43358</v>
      </c>
      <c r="F5824" s="6">
        <v>1</v>
      </c>
      <c r="G5824" s="17" t="str">
        <f>IF($C5824="","Not Delivered",
 _xlfn.IFNA(IF(MATCH($B5824,Invoices!$B:$B,0)&gt;0,"Delivered_Invoiced"),"Delivered_Not_Invoiced"))</f>
        <v>Delivered_Invoiced</v>
      </c>
      <c r="H5824" s="27">
        <f t="shared" si="90"/>
        <v>2018</v>
      </c>
    </row>
    <row r="5825" spans="1:8" ht="15.75" customHeight="1" x14ac:dyDescent="0.35">
      <c r="A5825" s="6">
        <v>95864</v>
      </c>
      <c r="B5825" s="6">
        <v>95864002</v>
      </c>
      <c r="C5825" s="6" t="s">
        <v>5500</v>
      </c>
      <c r="D5825" s="6">
        <v>792</v>
      </c>
      <c r="E5825" s="14">
        <v>43358</v>
      </c>
      <c r="F5825" s="6">
        <v>3</v>
      </c>
      <c r="G5825" s="17" t="str">
        <f>IF($C5825="","Not Delivered",
 _xlfn.IFNA(IF(MATCH($B5825,Invoices!$B:$B,0)&gt;0,"Delivered_Invoiced"),"Delivered_Not_Invoiced"))</f>
        <v>Delivered_Invoiced</v>
      </c>
      <c r="H5825" s="27">
        <f t="shared" si="90"/>
        <v>2018</v>
      </c>
    </row>
    <row r="5826" spans="1:8" ht="15.75" customHeight="1" x14ac:dyDescent="0.35">
      <c r="A5826" s="6">
        <v>68384</v>
      </c>
      <c r="B5826" s="6">
        <v>68384002</v>
      </c>
      <c r="C5826" s="6" t="s">
        <v>5501</v>
      </c>
      <c r="D5826" s="6">
        <v>1195</v>
      </c>
      <c r="E5826" s="14">
        <v>43358</v>
      </c>
      <c r="F5826" s="6">
        <v>5</v>
      </c>
      <c r="G5826" s="17" t="str">
        <f>IF($C5826="","Not Delivered",
 _xlfn.IFNA(IF(MATCH($B5826,Invoices!$B:$B,0)&gt;0,"Delivered_Invoiced"),"Delivered_Not_Invoiced"))</f>
        <v>Delivered_Invoiced</v>
      </c>
      <c r="H5826" s="27">
        <f t="shared" si="90"/>
        <v>2018</v>
      </c>
    </row>
    <row r="5827" spans="1:8" ht="15.75" customHeight="1" x14ac:dyDescent="0.35">
      <c r="A5827" s="6">
        <v>86574</v>
      </c>
      <c r="B5827" s="6">
        <v>86574002</v>
      </c>
      <c r="C5827" s="6" t="s">
        <v>5502</v>
      </c>
      <c r="D5827" s="6">
        <v>5263</v>
      </c>
      <c r="E5827" s="14">
        <v>43358</v>
      </c>
      <c r="F5827" s="6">
        <v>4</v>
      </c>
      <c r="G5827" s="17" t="str">
        <f>IF($C5827="","Not Delivered",
 _xlfn.IFNA(IF(MATCH($B5827,Invoices!$B:$B,0)&gt;0,"Delivered_Invoiced"),"Delivered_Not_Invoiced"))</f>
        <v>Delivered_Invoiced</v>
      </c>
      <c r="H5827" s="27">
        <f t="shared" ref="H5827:H5890" si="91">YEAR($E5827)</f>
        <v>2018</v>
      </c>
    </row>
    <row r="5828" spans="1:8" ht="15.75" customHeight="1" x14ac:dyDescent="0.35">
      <c r="A5828" s="6">
        <v>87569</v>
      </c>
      <c r="B5828" s="6">
        <v>87569002</v>
      </c>
      <c r="C5828" s="6" t="s">
        <v>5503</v>
      </c>
      <c r="D5828" s="6">
        <v>4124</v>
      </c>
      <c r="E5828" s="14">
        <v>43358</v>
      </c>
      <c r="F5828" s="6">
        <v>3</v>
      </c>
      <c r="G5828" s="17" t="str">
        <f>IF($C5828="","Not Delivered",
 _xlfn.IFNA(IF(MATCH($B5828,Invoices!$B:$B,0)&gt;0,"Delivered_Invoiced"),"Delivered_Not_Invoiced"))</f>
        <v>Delivered_Invoiced</v>
      </c>
      <c r="H5828" s="27">
        <f t="shared" si="91"/>
        <v>2018</v>
      </c>
    </row>
    <row r="5829" spans="1:8" ht="15.75" customHeight="1" x14ac:dyDescent="0.35">
      <c r="A5829" s="6">
        <v>90649</v>
      </c>
      <c r="B5829" s="6">
        <v>90649002</v>
      </c>
      <c r="C5829" s="6" t="s">
        <v>5504</v>
      </c>
      <c r="D5829" s="6">
        <v>554</v>
      </c>
      <c r="E5829" s="14">
        <v>43358</v>
      </c>
      <c r="F5829" s="6">
        <v>6</v>
      </c>
      <c r="G5829" s="17" t="str">
        <f>IF($C5829="","Not Delivered",
 _xlfn.IFNA(IF(MATCH($B5829,Invoices!$B:$B,0)&gt;0,"Delivered_Invoiced"),"Delivered_Not_Invoiced"))</f>
        <v>Delivered_Invoiced</v>
      </c>
      <c r="H5829" s="27">
        <f t="shared" si="91"/>
        <v>2018</v>
      </c>
    </row>
    <row r="5830" spans="1:8" ht="15.75" customHeight="1" x14ac:dyDescent="0.35">
      <c r="A5830" s="6">
        <v>99479</v>
      </c>
      <c r="B5830" s="6">
        <v>99479002</v>
      </c>
      <c r="C5830" s="6" t="s">
        <v>5505</v>
      </c>
      <c r="D5830" s="6">
        <v>1728</v>
      </c>
      <c r="E5830" s="14">
        <v>43358</v>
      </c>
      <c r="F5830" s="6">
        <v>7</v>
      </c>
      <c r="G5830" s="17" t="str">
        <f>IF($C5830="","Not Delivered",
 _xlfn.IFNA(IF(MATCH($B5830,Invoices!$B:$B,0)&gt;0,"Delivered_Invoiced"),"Delivered_Not_Invoiced"))</f>
        <v>Delivered_Invoiced</v>
      </c>
      <c r="H5830" s="27">
        <f t="shared" si="91"/>
        <v>2018</v>
      </c>
    </row>
    <row r="5831" spans="1:8" ht="15.75" customHeight="1" x14ac:dyDescent="0.35">
      <c r="A5831" s="6">
        <v>108179</v>
      </c>
      <c r="B5831" s="6">
        <v>108179002</v>
      </c>
      <c r="C5831" s="6" t="s">
        <v>5506</v>
      </c>
      <c r="D5831" s="6">
        <v>5240</v>
      </c>
      <c r="E5831" s="14">
        <v>43358</v>
      </c>
      <c r="F5831" s="6">
        <v>5</v>
      </c>
      <c r="G5831" s="17" t="str">
        <f>IF($C5831="","Not Delivered",
 _xlfn.IFNA(IF(MATCH($B5831,Invoices!$B:$B,0)&gt;0,"Delivered_Invoiced"),"Delivered_Not_Invoiced"))</f>
        <v>Delivered_Invoiced</v>
      </c>
      <c r="H5831" s="27">
        <f t="shared" si="91"/>
        <v>2018</v>
      </c>
    </row>
    <row r="5832" spans="1:8" ht="15.75" customHeight="1" x14ac:dyDescent="0.35">
      <c r="A5832" s="6">
        <v>110324</v>
      </c>
      <c r="B5832" s="6">
        <v>110324002</v>
      </c>
      <c r="C5832" s="6" t="s">
        <v>5507</v>
      </c>
      <c r="D5832" s="6">
        <v>7039</v>
      </c>
      <c r="E5832" s="14">
        <v>43358</v>
      </c>
      <c r="F5832" s="6">
        <v>3</v>
      </c>
      <c r="G5832" s="17" t="str">
        <f>IF($C5832="","Not Delivered",
 _xlfn.IFNA(IF(MATCH($B5832,Invoices!$B:$B,0)&gt;0,"Delivered_Invoiced"),"Delivered_Not_Invoiced"))</f>
        <v>Delivered_Invoiced</v>
      </c>
      <c r="H5832" s="27">
        <f t="shared" si="91"/>
        <v>2018</v>
      </c>
    </row>
    <row r="5833" spans="1:8" ht="15.75" customHeight="1" x14ac:dyDescent="0.35">
      <c r="A5833" s="6">
        <v>112079</v>
      </c>
      <c r="B5833" s="6">
        <v>112079002</v>
      </c>
      <c r="C5833" s="6" t="s">
        <v>5508</v>
      </c>
      <c r="D5833" s="6">
        <v>8594</v>
      </c>
      <c r="E5833" s="14">
        <v>43358</v>
      </c>
      <c r="F5833" s="6">
        <v>3</v>
      </c>
      <c r="G5833" s="17" t="str">
        <f>IF($C5833="","Not Delivered",
 _xlfn.IFNA(IF(MATCH($B5833,Invoices!$B:$B,0)&gt;0,"Delivered_Invoiced"),"Delivered_Not_Invoiced"))</f>
        <v>Delivered_Invoiced</v>
      </c>
      <c r="H5833" s="27">
        <f t="shared" si="91"/>
        <v>2018</v>
      </c>
    </row>
    <row r="5834" spans="1:8" ht="15.75" customHeight="1" x14ac:dyDescent="0.35">
      <c r="A5834" s="6">
        <v>55964</v>
      </c>
      <c r="B5834" s="6">
        <v>55964002</v>
      </c>
      <c r="C5834" s="6" t="s">
        <v>5509</v>
      </c>
      <c r="D5834" s="6">
        <v>760</v>
      </c>
      <c r="E5834" s="14">
        <v>43359</v>
      </c>
      <c r="F5834" s="6">
        <v>1</v>
      </c>
      <c r="G5834" s="17" t="str">
        <f>IF($C5834="","Not Delivered",
 _xlfn.IFNA(IF(MATCH($B5834,Invoices!$B:$B,0)&gt;0,"Delivered_Invoiced"),"Delivered_Not_Invoiced"))</f>
        <v>Delivered_Invoiced</v>
      </c>
      <c r="H5834" s="27">
        <f t="shared" si="91"/>
        <v>2018</v>
      </c>
    </row>
    <row r="5835" spans="1:8" ht="15.75" customHeight="1" x14ac:dyDescent="0.35">
      <c r="A5835" s="6">
        <v>96074</v>
      </c>
      <c r="B5835" s="6">
        <v>96074002</v>
      </c>
      <c r="C5835" s="6" t="s">
        <v>5510</v>
      </c>
      <c r="D5835" s="6">
        <v>8918</v>
      </c>
      <c r="E5835" s="14">
        <v>43359</v>
      </c>
      <c r="F5835" s="6">
        <v>2</v>
      </c>
      <c r="G5835" s="17" t="str">
        <f>IF($C5835="","Not Delivered",
 _xlfn.IFNA(IF(MATCH($B5835,Invoices!$B:$B,0)&gt;0,"Delivered_Invoiced"),"Delivered_Not_Invoiced"))</f>
        <v>Delivered_Invoiced</v>
      </c>
      <c r="H5835" s="27">
        <f t="shared" si="91"/>
        <v>2018</v>
      </c>
    </row>
    <row r="5836" spans="1:8" ht="15.75" customHeight="1" x14ac:dyDescent="0.35">
      <c r="A5836" s="6">
        <v>62919</v>
      </c>
      <c r="B5836" s="6">
        <v>62919002</v>
      </c>
      <c r="C5836" s="6" t="s">
        <v>5511</v>
      </c>
      <c r="D5836" s="6">
        <v>7894</v>
      </c>
      <c r="E5836" s="14">
        <v>43359</v>
      </c>
      <c r="F5836" s="6">
        <v>6</v>
      </c>
      <c r="G5836" s="17" t="str">
        <f>IF($C5836="","Not Delivered",
 _xlfn.IFNA(IF(MATCH($B5836,Invoices!$B:$B,0)&gt;0,"Delivered_Invoiced"),"Delivered_Not_Invoiced"))</f>
        <v>Delivered_Invoiced</v>
      </c>
      <c r="H5836" s="27">
        <f t="shared" si="91"/>
        <v>2018</v>
      </c>
    </row>
    <row r="5837" spans="1:8" ht="15.75" customHeight="1" x14ac:dyDescent="0.35">
      <c r="A5837" s="6">
        <v>64684</v>
      </c>
      <c r="B5837" s="6">
        <v>64684002</v>
      </c>
      <c r="C5837" s="6" t="s">
        <v>5512</v>
      </c>
      <c r="D5837" s="6">
        <v>8723</v>
      </c>
      <c r="E5837" s="14">
        <v>43359</v>
      </c>
      <c r="F5837" s="6">
        <v>7</v>
      </c>
      <c r="G5837" s="17" t="str">
        <f>IF($C5837="","Not Delivered",
 _xlfn.IFNA(IF(MATCH($B5837,Invoices!$B:$B,0)&gt;0,"Delivered_Invoiced"),"Delivered_Not_Invoiced"))</f>
        <v>Delivered_Invoiced</v>
      </c>
      <c r="H5837" s="27">
        <f t="shared" si="91"/>
        <v>2018</v>
      </c>
    </row>
    <row r="5838" spans="1:8" ht="15.75" customHeight="1" x14ac:dyDescent="0.35">
      <c r="A5838" s="6">
        <v>80844</v>
      </c>
      <c r="B5838" s="6">
        <v>80844002</v>
      </c>
      <c r="C5838" s="6" t="s">
        <v>5513</v>
      </c>
      <c r="D5838" s="6">
        <v>1649</v>
      </c>
      <c r="E5838" s="14">
        <v>43359</v>
      </c>
      <c r="F5838" s="6">
        <v>2</v>
      </c>
      <c r="G5838" s="17" t="str">
        <f>IF($C5838="","Not Delivered",
 _xlfn.IFNA(IF(MATCH($B5838,Invoices!$B:$B,0)&gt;0,"Delivered_Invoiced"),"Delivered_Not_Invoiced"))</f>
        <v>Delivered_Invoiced</v>
      </c>
      <c r="H5838" s="27">
        <f t="shared" si="91"/>
        <v>2018</v>
      </c>
    </row>
    <row r="5839" spans="1:8" ht="15.75" customHeight="1" x14ac:dyDescent="0.35">
      <c r="A5839" s="6">
        <v>81939</v>
      </c>
      <c r="B5839" s="6">
        <v>81939002</v>
      </c>
      <c r="C5839" s="6" t="s">
        <v>5514</v>
      </c>
      <c r="D5839" s="6">
        <v>2250</v>
      </c>
      <c r="E5839" s="14">
        <v>43359</v>
      </c>
      <c r="F5839" s="6">
        <v>1</v>
      </c>
      <c r="G5839" s="17" t="str">
        <f>IF($C5839="","Not Delivered",
 _xlfn.IFNA(IF(MATCH($B5839,Invoices!$B:$B,0)&gt;0,"Delivered_Invoiced"),"Delivered_Not_Invoiced"))</f>
        <v>Delivered_Invoiced</v>
      </c>
      <c r="H5839" s="27">
        <f t="shared" si="91"/>
        <v>2018</v>
      </c>
    </row>
    <row r="5840" spans="1:8" ht="15.75" customHeight="1" x14ac:dyDescent="0.35">
      <c r="A5840" s="6">
        <v>89154</v>
      </c>
      <c r="B5840" s="6">
        <v>89154002</v>
      </c>
      <c r="C5840" s="6" t="s">
        <v>5515</v>
      </c>
      <c r="D5840" s="6">
        <v>9087</v>
      </c>
      <c r="E5840" s="14">
        <v>43359</v>
      </c>
      <c r="F5840" s="6">
        <v>1</v>
      </c>
      <c r="G5840" s="17" t="str">
        <f>IF($C5840="","Not Delivered",
 _xlfn.IFNA(IF(MATCH($B5840,Invoices!$B:$B,0)&gt;0,"Delivered_Invoiced"),"Delivered_Not_Invoiced"))</f>
        <v>Delivered_Invoiced</v>
      </c>
      <c r="H5840" s="27">
        <f t="shared" si="91"/>
        <v>2018</v>
      </c>
    </row>
    <row r="5841" spans="1:8" ht="15.75" customHeight="1" x14ac:dyDescent="0.35">
      <c r="A5841" s="6">
        <v>55149</v>
      </c>
      <c r="B5841" s="6">
        <v>55149002</v>
      </c>
      <c r="C5841" s="6" t="s">
        <v>5516</v>
      </c>
      <c r="D5841" s="6">
        <v>8764</v>
      </c>
      <c r="E5841" s="14">
        <v>43360</v>
      </c>
      <c r="F5841" s="6">
        <v>3</v>
      </c>
      <c r="G5841" s="17" t="str">
        <f>IF($C5841="","Not Delivered",
 _xlfn.IFNA(IF(MATCH($B5841,Invoices!$B:$B,0)&gt;0,"Delivered_Invoiced"),"Delivered_Not_Invoiced"))</f>
        <v>Delivered_Invoiced</v>
      </c>
      <c r="H5841" s="27">
        <f t="shared" si="91"/>
        <v>2018</v>
      </c>
    </row>
    <row r="5842" spans="1:8" ht="15.75" customHeight="1" x14ac:dyDescent="0.35">
      <c r="A5842" s="6">
        <v>56259</v>
      </c>
      <c r="B5842" s="6">
        <v>56259002</v>
      </c>
      <c r="C5842" s="6" t="s">
        <v>5517</v>
      </c>
      <c r="D5842" s="6">
        <v>2512</v>
      </c>
      <c r="E5842" s="14">
        <v>43360</v>
      </c>
      <c r="F5842" s="6">
        <v>1</v>
      </c>
      <c r="G5842" s="17" t="str">
        <f>IF($C5842="","Not Delivered",
 _xlfn.IFNA(IF(MATCH($B5842,Invoices!$B:$B,0)&gt;0,"Delivered_Invoiced"),"Delivered_Not_Invoiced"))</f>
        <v>Delivered_Invoiced</v>
      </c>
      <c r="H5842" s="27">
        <f t="shared" si="91"/>
        <v>2018</v>
      </c>
    </row>
    <row r="5843" spans="1:8" ht="15.75" customHeight="1" x14ac:dyDescent="0.35">
      <c r="A5843" s="6">
        <v>76864</v>
      </c>
      <c r="B5843" s="6">
        <v>76864002</v>
      </c>
      <c r="C5843" s="6" t="s">
        <v>5518</v>
      </c>
      <c r="D5843" s="6">
        <v>1151</v>
      </c>
      <c r="E5843" s="14">
        <v>43360</v>
      </c>
      <c r="F5843" s="6">
        <v>3</v>
      </c>
      <c r="G5843" s="17" t="str">
        <f>IF($C5843="","Not Delivered",
 _xlfn.IFNA(IF(MATCH($B5843,Invoices!$B:$B,0)&gt;0,"Delivered_Invoiced"),"Delivered_Not_Invoiced"))</f>
        <v>Delivered_Invoiced</v>
      </c>
      <c r="H5843" s="27">
        <f t="shared" si="91"/>
        <v>2018</v>
      </c>
    </row>
    <row r="5844" spans="1:8" ht="15.75" customHeight="1" x14ac:dyDescent="0.35">
      <c r="A5844" s="6">
        <v>77844</v>
      </c>
      <c r="B5844" s="6">
        <v>77844002</v>
      </c>
      <c r="C5844" s="6" t="s">
        <v>5519</v>
      </c>
      <c r="D5844" s="6">
        <v>1520</v>
      </c>
      <c r="E5844" s="14">
        <v>43360</v>
      </c>
      <c r="F5844" s="6">
        <v>1</v>
      </c>
      <c r="G5844" s="17" t="str">
        <f>IF($C5844="","Not Delivered",
 _xlfn.IFNA(IF(MATCH($B5844,Invoices!$B:$B,0)&gt;0,"Delivered_Invoiced"),"Delivered_Not_Invoiced"))</f>
        <v>Delivered_Invoiced</v>
      </c>
      <c r="H5844" s="27">
        <f t="shared" si="91"/>
        <v>2018</v>
      </c>
    </row>
    <row r="5845" spans="1:8" ht="15.75" customHeight="1" x14ac:dyDescent="0.35">
      <c r="A5845" s="6">
        <v>97174</v>
      </c>
      <c r="B5845" s="6">
        <v>97174002</v>
      </c>
      <c r="C5845" s="6" t="s">
        <v>5520</v>
      </c>
      <c r="D5845" s="6">
        <v>3897</v>
      </c>
      <c r="E5845" s="14">
        <v>43360</v>
      </c>
      <c r="F5845" s="6">
        <v>2</v>
      </c>
      <c r="G5845" s="17" t="str">
        <f>IF($C5845="","Not Delivered",
 _xlfn.IFNA(IF(MATCH($B5845,Invoices!$B:$B,0)&gt;0,"Delivered_Invoiced"),"Delivered_Not_Invoiced"))</f>
        <v>Delivered_Invoiced</v>
      </c>
      <c r="H5845" s="27">
        <f t="shared" si="91"/>
        <v>2018</v>
      </c>
    </row>
    <row r="5846" spans="1:8" ht="15.75" customHeight="1" x14ac:dyDescent="0.35">
      <c r="A5846" s="6">
        <v>60689</v>
      </c>
      <c r="B5846" s="6">
        <v>60689002</v>
      </c>
      <c r="C5846" s="6" t="s">
        <v>5521</v>
      </c>
      <c r="D5846" s="6">
        <v>3381</v>
      </c>
      <c r="E5846" s="14">
        <v>43360</v>
      </c>
      <c r="F5846" s="6">
        <v>3</v>
      </c>
      <c r="G5846" s="17" t="str">
        <f>IF($C5846="","Not Delivered",
 _xlfn.IFNA(IF(MATCH($B5846,Invoices!$B:$B,0)&gt;0,"Delivered_Invoiced"),"Delivered_Not_Invoiced"))</f>
        <v>Delivered_Invoiced</v>
      </c>
      <c r="H5846" s="27">
        <f t="shared" si="91"/>
        <v>2018</v>
      </c>
    </row>
    <row r="5847" spans="1:8" ht="15.75" customHeight="1" x14ac:dyDescent="0.35">
      <c r="A5847" s="6">
        <v>67084</v>
      </c>
      <c r="B5847" s="6">
        <v>67084002</v>
      </c>
      <c r="C5847" s="6" t="s">
        <v>5522</v>
      </c>
      <c r="D5847" s="6">
        <v>5321</v>
      </c>
      <c r="E5847" s="14">
        <v>43360</v>
      </c>
      <c r="F5847" s="6">
        <v>6</v>
      </c>
      <c r="G5847" s="17" t="str">
        <f>IF($C5847="","Not Delivered",
 _xlfn.IFNA(IF(MATCH($B5847,Invoices!$B:$B,0)&gt;0,"Delivered_Invoiced"),"Delivered_Not_Invoiced"))</f>
        <v>Delivered_Invoiced</v>
      </c>
      <c r="H5847" s="27">
        <f t="shared" si="91"/>
        <v>2018</v>
      </c>
    </row>
    <row r="5848" spans="1:8" ht="15.75" customHeight="1" x14ac:dyDescent="0.35">
      <c r="A5848" s="6">
        <v>101164</v>
      </c>
      <c r="B5848" s="6">
        <v>101164002</v>
      </c>
      <c r="C5848" s="6" t="s">
        <v>5523</v>
      </c>
      <c r="D5848" s="6">
        <v>2504</v>
      </c>
      <c r="E5848" s="14">
        <v>43360</v>
      </c>
      <c r="F5848" s="6">
        <v>3</v>
      </c>
      <c r="G5848" s="17" t="str">
        <f>IF($C5848="","Not Delivered",
 _xlfn.IFNA(IF(MATCH($B5848,Invoices!$B:$B,0)&gt;0,"Delivered_Invoiced"),"Delivered_Not_Invoiced"))</f>
        <v>Delivered_Invoiced</v>
      </c>
      <c r="H5848" s="27">
        <f t="shared" si="91"/>
        <v>2018</v>
      </c>
    </row>
    <row r="5849" spans="1:8" ht="15.75" customHeight="1" x14ac:dyDescent="0.35">
      <c r="A5849" s="6">
        <v>101679</v>
      </c>
      <c r="B5849" s="6">
        <v>101679002</v>
      </c>
      <c r="C5849" s="6" t="s">
        <v>5524</v>
      </c>
      <c r="D5849" s="6">
        <v>2919</v>
      </c>
      <c r="E5849" s="14">
        <v>43360</v>
      </c>
      <c r="F5849" s="6">
        <v>4</v>
      </c>
      <c r="G5849" s="17" t="str">
        <f>IF($C5849="","Not Delivered",
 _xlfn.IFNA(IF(MATCH($B5849,Invoices!$B:$B,0)&gt;0,"Delivered_Invoiced"),"Delivered_Not_Invoiced"))</f>
        <v>Delivered_Invoiced</v>
      </c>
      <c r="H5849" s="27">
        <f t="shared" si="91"/>
        <v>2018</v>
      </c>
    </row>
    <row r="5850" spans="1:8" ht="15.75" customHeight="1" x14ac:dyDescent="0.35">
      <c r="A5850" s="6">
        <v>54219</v>
      </c>
      <c r="B5850" s="6">
        <v>54219002</v>
      </c>
      <c r="C5850" s="6" t="s">
        <v>5228</v>
      </c>
      <c r="D5850" s="6">
        <v>8606</v>
      </c>
      <c r="E5850" s="14">
        <v>43361</v>
      </c>
      <c r="F5850" s="6">
        <v>2</v>
      </c>
      <c r="G5850" s="17" t="str">
        <f>IF($C5850="","Not Delivered",
 _xlfn.IFNA(IF(MATCH($B5850,Invoices!$B:$B,0)&gt;0,"Delivered_Invoiced"),"Delivered_Not_Invoiced"))</f>
        <v>Delivered_Invoiced</v>
      </c>
      <c r="H5850" s="27">
        <f t="shared" si="91"/>
        <v>2018</v>
      </c>
    </row>
    <row r="5851" spans="1:8" ht="15.75" customHeight="1" x14ac:dyDescent="0.35">
      <c r="A5851" s="6">
        <v>57354</v>
      </c>
      <c r="B5851" s="6">
        <v>57354002</v>
      </c>
      <c r="C5851" s="6" t="s">
        <v>5525</v>
      </c>
      <c r="D5851" s="6">
        <v>1436</v>
      </c>
      <c r="E5851" s="14">
        <v>43361</v>
      </c>
      <c r="F5851" s="6">
        <v>1</v>
      </c>
      <c r="G5851" s="17" t="str">
        <f>IF($C5851="","Not Delivered",
 _xlfn.IFNA(IF(MATCH($B5851,Invoices!$B:$B,0)&gt;0,"Delivered_Invoiced"),"Delivered_Not_Invoiced"))</f>
        <v>Delivered_Invoiced</v>
      </c>
      <c r="H5851" s="27">
        <f t="shared" si="91"/>
        <v>2018</v>
      </c>
    </row>
    <row r="5852" spans="1:8" ht="15.75" customHeight="1" x14ac:dyDescent="0.35">
      <c r="A5852" s="6">
        <v>54132</v>
      </c>
      <c r="B5852" s="6">
        <v>54132002</v>
      </c>
      <c r="C5852" s="6" t="s">
        <v>5526</v>
      </c>
      <c r="D5852" s="6">
        <v>593</v>
      </c>
      <c r="E5852" s="14">
        <v>43361</v>
      </c>
      <c r="F5852" s="6">
        <v>2</v>
      </c>
      <c r="G5852" s="17" t="str">
        <f>IF($C5852="","Not Delivered",
 _xlfn.IFNA(IF(MATCH($B5852,Invoices!$B:$B,0)&gt;0,"Delivered_Invoiced"),"Delivered_Not_Invoiced"))</f>
        <v>Delivered_Invoiced</v>
      </c>
      <c r="H5852" s="27">
        <f t="shared" si="91"/>
        <v>2018</v>
      </c>
    </row>
    <row r="5853" spans="1:8" ht="15.75" customHeight="1" x14ac:dyDescent="0.35">
      <c r="A5853" s="6">
        <v>74514</v>
      </c>
      <c r="B5853" s="6">
        <v>74514002</v>
      </c>
      <c r="C5853" s="6" t="s">
        <v>5527</v>
      </c>
      <c r="D5853" s="6">
        <v>5900</v>
      </c>
      <c r="E5853" s="14">
        <v>43361</v>
      </c>
      <c r="F5853" s="6">
        <v>2</v>
      </c>
      <c r="G5853" s="17" t="str">
        <f>IF($C5853="","Not Delivered",
 _xlfn.IFNA(IF(MATCH($B5853,Invoices!$B:$B,0)&gt;0,"Delivered_Invoiced"),"Delivered_Not_Invoiced"))</f>
        <v>Delivered_Invoiced</v>
      </c>
      <c r="H5853" s="27">
        <f t="shared" si="91"/>
        <v>2018</v>
      </c>
    </row>
    <row r="5854" spans="1:8" ht="15.75" customHeight="1" x14ac:dyDescent="0.35">
      <c r="A5854" s="6">
        <v>77859</v>
      </c>
      <c r="B5854" s="6">
        <v>77859002</v>
      </c>
      <c r="C5854" s="6" t="s">
        <v>5528</v>
      </c>
      <c r="D5854" s="6">
        <v>9107</v>
      </c>
      <c r="E5854" s="14">
        <v>43361</v>
      </c>
      <c r="F5854" s="6">
        <v>3</v>
      </c>
      <c r="G5854" s="17" t="str">
        <f>IF($C5854="","Not Delivered",
 _xlfn.IFNA(IF(MATCH($B5854,Invoices!$B:$B,0)&gt;0,"Delivered_Invoiced"),"Delivered_Not_Invoiced"))</f>
        <v>Delivered_Invoiced</v>
      </c>
      <c r="H5854" s="27">
        <f t="shared" si="91"/>
        <v>2018</v>
      </c>
    </row>
    <row r="5855" spans="1:8" ht="15.75" customHeight="1" x14ac:dyDescent="0.35">
      <c r="A5855" s="6">
        <v>94239</v>
      </c>
      <c r="B5855" s="6">
        <v>94239002</v>
      </c>
      <c r="C5855" s="6" t="s">
        <v>5529</v>
      </c>
      <c r="D5855" s="6">
        <v>8527</v>
      </c>
      <c r="E5855" s="14">
        <v>43361</v>
      </c>
      <c r="F5855" s="6">
        <v>1</v>
      </c>
      <c r="G5855" s="17" t="str">
        <f>IF($C5855="","Not Delivered",
 _xlfn.IFNA(IF(MATCH($B5855,Invoices!$B:$B,0)&gt;0,"Delivered_Invoiced"),"Delivered_Not_Invoiced"))</f>
        <v>Delivered_Invoiced</v>
      </c>
      <c r="H5855" s="27">
        <f t="shared" si="91"/>
        <v>2018</v>
      </c>
    </row>
    <row r="5856" spans="1:8" ht="15.75" customHeight="1" x14ac:dyDescent="0.35">
      <c r="A5856" s="6">
        <v>95964</v>
      </c>
      <c r="B5856" s="6">
        <v>95964002</v>
      </c>
      <c r="C5856" s="6" t="s">
        <v>5530</v>
      </c>
      <c r="D5856" s="6">
        <v>6091</v>
      </c>
      <c r="E5856" s="14">
        <v>43361</v>
      </c>
      <c r="F5856" s="6">
        <v>3</v>
      </c>
      <c r="G5856" s="17" t="str">
        <f>IF($C5856="","Not Delivered",
 _xlfn.IFNA(IF(MATCH($B5856,Invoices!$B:$B,0)&gt;0,"Delivered_Invoiced"),"Delivered_Not_Invoiced"))</f>
        <v>Delivered_Invoiced</v>
      </c>
      <c r="H5856" s="27">
        <f t="shared" si="91"/>
        <v>2018</v>
      </c>
    </row>
    <row r="5857" spans="1:8" ht="15.75" customHeight="1" x14ac:dyDescent="0.35">
      <c r="A5857" s="6">
        <v>96419</v>
      </c>
      <c r="B5857" s="6">
        <v>96419002</v>
      </c>
      <c r="C5857" s="6" t="s">
        <v>5531</v>
      </c>
      <c r="D5857" s="6">
        <v>784</v>
      </c>
      <c r="E5857" s="14">
        <v>43361</v>
      </c>
      <c r="F5857" s="6">
        <v>2</v>
      </c>
      <c r="G5857" s="17" t="str">
        <f>IF($C5857="","Not Delivered",
 _xlfn.IFNA(IF(MATCH($B5857,Invoices!$B:$B,0)&gt;0,"Delivered_Invoiced"),"Delivered_Not_Invoiced"))</f>
        <v>Delivered_Invoiced</v>
      </c>
      <c r="H5857" s="27">
        <f t="shared" si="91"/>
        <v>2018</v>
      </c>
    </row>
    <row r="5858" spans="1:8" ht="15.75" customHeight="1" x14ac:dyDescent="0.35">
      <c r="A5858" s="6">
        <v>86049</v>
      </c>
      <c r="B5858" s="6">
        <v>86049002</v>
      </c>
      <c r="C5858" s="6" t="s">
        <v>5532</v>
      </c>
      <c r="D5858" s="6">
        <v>456</v>
      </c>
      <c r="E5858" s="14">
        <v>43361</v>
      </c>
      <c r="F5858" s="6">
        <v>1</v>
      </c>
      <c r="G5858" s="17" t="str">
        <f>IF($C5858="","Not Delivered",
 _xlfn.IFNA(IF(MATCH($B5858,Invoices!$B:$B,0)&gt;0,"Delivered_Invoiced"),"Delivered_Not_Invoiced"))</f>
        <v>Delivered_Invoiced</v>
      </c>
      <c r="H5858" s="27">
        <f t="shared" si="91"/>
        <v>2018</v>
      </c>
    </row>
    <row r="5859" spans="1:8" ht="15.75" customHeight="1" x14ac:dyDescent="0.35">
      <c r="A5859" s="6">
        <v>86134</v>
      </c>
      <c r="B5859" s="6">
        <v>86134002</v>
      </c>
      <c r="C5859" s="6" t="s">
        <v>5533</v>
      </c>
      <c r="D5859" s="6">
        <v>6901</v>
      </c>
      <c r="E5859" s="14">
        <v>43361</v>
      </c>
      <c r="F5859" s="6">
        <v>2</v>
      </c>
      <c r="G5859" s="17" t="str">
        <f>IF($C5859="","Not Delivered",
 _xlfn.IFNA(IF(MATCH($B5859,Invoices!$B:$B,0)&gt;0,"Delivered_Invoiced"),"Delivered_Not_Invoiced"))</f>
        <v>Delivered_Invoiced</v>
      </c>
      <c r="H5859" s="27">
        <f t="shared" si="91"/>
        <v>2018</v>
      </c>
    </row>
    <row r="5860" spans="1:8" ht="15.75" customHeight="1" x14ac:dyDescent="0.35">
      <c r="A5860" s="6">
        <v>95954</v>
      </c>
      <c r="B5860" s="6">
        <v>95954002</v>
      </c>
      <c r="C5860" s="6" t="s">
        <v>5534</v>
      </c>
      <c r="D5860" s="6">
        <v>8007</v>
      </c>
      <c r="E5860" s="14">
        <v>43362</v>
      </c>
      <c r="F5860" s="6">
        <v>2</v>
      </c>
      <c r="G5860" s="17" t="str">
        <f>IF($C5860="","Not Delivered",
 _xlfn.IFNA(IF(MATCH($B5860,Invoices!$B:$B,0)&gt;0,"Delivered_Invoiced"),"Delivered_Not_Invoiced"))</f>
        <v>Delivered_Invoiced</v>
      </c>
      <c r="H5860" s="27">
        <f t="shared" si="91"/>
        <v>2018</v>
      </c>
    </row>
    <row r="5861" spans="1:8" ht="15.75" customHeight="1" x14ac:dyDescent="0.35">
      <c r="A5861" s="6">
        <v>98929</v>
      </c>
      <c r="B5861" s="6">
        <v>98929002</v>
      </c>
      <c r="C5861" s="6" t="s">
        <v>5535</v>
      </c>
      <c r="D5861" s="6">
        <v>4150</v>
      </c>
      <c r="E5861" s="14">
        <v>43362</v>
      </c>
      <c r="F5861" s="6">
        <v>1</v>
      </c>
      <c r="G5861" s="17" t="str">
        <f>IF($C5861="","Not Delivered",
 _xlfn.IFNA(IF(MATCH($B5861,Invoices!$B:$B,0)&gt;0,"Delivered_Invoiced"),"Delivered_Not_Invoiced"))</f>
        <v>Delivered_Invoiced</v>
      </c>
      <c r="H5861" s="27">
        <f t="shared" si="91"/>
        <v>2018</v>
      </c>
    </row>
    <row r="5862" spans="1:8" ht="15.75" customHeight="1" x14ac:dyDescent="0.35">
      <c r="A5862" s="6">
        <v>79659</v>
      </c>
      <c r="B5862" s="6">
        <v>79659002</v>
      </c>
      <c r="C5862" s="6" t="s">
        <v>5536</v>
      </c>
      <c r="D5862" s="6">
        <v>6247</v>
      </c>
      <c r="E5862" s="14">
        <v>43362</v>
      </c>
      <c r="F5862" s="6">
        <v>1</v>
      </c>
      <c r="G5862" s="17" t="str">
        <f>IF($C5862="","Not Delivered",
 _xlfn.IFNA(IF(MATCH($B5862,Invoices!$B:$B,0)&gt;0,"Delivered_Invoiced"),"Delivered_Not_Invoiced"))</f>
        <v>Delivered_Invoiced</v>
      </c>
      <c r="H5862" s="27">
        <f t="shared" si="91"/>
        <v>2018</v>
      </c>
    </row>
    <row r="5863" spans="1:8" ht="15.75" customHeight="1" x14ac:dyDescent="0.35">
      <c r="A5863" s="6">
        <v>80669</v>
      </c>
      <c r="B5863" s="6">
        <v>80669002</v>
      </c>
      <c r="C5863" s="6" t="s">
        <v>5537</v>
      </c>
      <c r="D5863" s="6">
        <v>9038</v>
      </c>
      <c r="E5863" s="14">
        <v>43362</v>
      </c>
      <c r="F5863" s="6">
        <v>4</v>
      </c>
      <c r="G5863" s="17" t="str">
        <f>IF($C5863="","Not Delivered",
 _xlfn.IFNA(IF(MATCH($B5863,Invoices!$B:$B,0)&gt;0,"Delivered_Invoiced"),"Delivered_Not_Invoiced"))</f>
        <v>Delivered_Invoiced</v>
      </c>
      <c r="H5863" s="27">
        <f t="shared" si="91"/>
        <v>2018</v>
      </c>
    </row>
    <row r="5864" spans="1:8" ht="15.75" customHeight="1" x14ac:dyDescent="0.35">
      <c r="A5864" s="6">
        <v>80759</v>
      </c>
      <c r="B5864" s="6">
        <v>80759002</v>
      </c>
      <c r="C5864" s="6" t="s">
        <v>5538</v>
      </c>
      <c r="D5864" s="6">
        <v>6764</v>
      </c>
      <c r="E5864" s="14">
        <v>43362</v>
      </c>
      <c r="F5864" s="6">
        <v>6</v>
      </c>
      <c r="G5864" s="17" t="str">
        <f>IF($C5864="","Not Delivered",
 _xlfn.IFNA(IF(MATCH($B5864,Invoices!$B:$B,0)&gt;0,"Delivered_Invoiced"),"Delivered_Not_Invoiced"))</f>
        <v>Delivered_Invoiced</v>
      </c>
      <c r="H5864" s="27">
        <f t="shared" si="91"/>
        <v>2018</v>
      </c>
    </row>
    <row r="5865" spans="1:8" ht="15.75" customHeight="1" x14ac:dyDescent="0.35">
      <c r="A5865" s="6">
        <v>90279</v>
      </c>
      <c r="B5865" s="6">
        <v>90279002</v>
      </c>
      <c r="C5865" s="6" t="s">
        <v>5539</v>
      </c>
      <c r="D5865" s="6">
        <v>6972</v>
      </c>
      <c r="E5865" s="14">
        <v>43362</v>
      </c>
      <c r="F5865" s="6">
        <v>7</v>
      </c>
      <c r="G5865" s="17" t="str">
        <f>IF($C5865="","Not Delivered",
 _xlfn.IFNA(IF(MATCH($B5865,Invoices!$B:$B,0)&gt;0,"Delivered_Invoiced"),"Delivered_Not_Invoiced"))</f>
        <v>Delivered_Invoiced</v>
      </c>
      <c r="H5865" s="27">
        <f t="shared" si="91"/>
        <v>2018</v>
      </c>
    </row>
    <row r="5866" spans="1:8" ht="15.75" customHeight="1" x14ac:dyDescent="0.35">
      <c r="A5866" s="6">
        <v>107919</v>
      </c>
      <c r="B5866" s="6">
        <v>107919002</v>
      </c>
      <c r="C5866" s="6" t="s">
        <v>5540</v>
      </c>
      <c r="D5866" s="6">
        <v>3588</v>
      </c>
      <c r="E5866" s="14">
        <v>43362</v>
      </c>
      <c r="F5866" s="6">
        <v>1</v>
      </c>
      <c r="G5866" s="17" t="str">
        <f>IF($C5866="","Not Delivered",
 _xlfn.IFNA(IF(MATCH($B5866,Invoices!$B:$B,0)&gt;0,"Delivered_Invoiced"),"Delivered_Not_Invoiced"))</f>
        <v>Delivered_Invoiced</v>
      </c>
      <c r="H5866" s="27">
        <f t="shared" si="91"/>
        <v>2018</v>
      </c>
    </row>
    <row r="5867" spans="1:8" ht="15.75" customHeight="1" x14ac:dyDescent="0.35">
      <c r="A5867" s="6">
        <v>57099</v>
      </c>
      <c r="B5867" s="6">
        <v>57099002</v>
      </c>
      <c r="C5867" s="6" t="s">
        <v>5541</v>
      </c>
      <c r="D5867" s="6">
        <v>2518</v>
      </c>
      <c r="E5867" s="14">
        <v>43363</v>
      </c>
      <c r="F5867" s="6">
        <v>6</v>
      </c>
      <c r="G5867" s="17" t="str">
        <f>IF($C5867="","Not Delivered",
 _xlfn.IFNA(IF(MATCH($B5867,Invoices!$B:$B,0)&gt;0,"Delivered_Invoiced"),"Delivered_Not_Invoiced"))</f>
        <v>Delivered_Invoiced</v>
      </c>
      <c r="H5867" s="27">
        <f t="shared" si="91"/>
        <v>2018</v>
      </c>
    </row>
    <row r="5868" spans="1:8" ht="15.75" customHeight="1" x14ac:dyDescent="0.35">
      <c r="A5868" s="6">
        <v>75399</v>
      </c>
      <c r="B5868" s="6">
        <v>75399002</v>
      </c>
      <c r="C5868" s="6" t="s">
        <v>5542</v>
      </c>
      <c r="D5868" s="6">
        <v>4908</v>
      </c>
      <c r="E5868" s="14">
        <v>43363</v>
      </c>
      <c r="F5868" s="6">
        <v>3</v>
      </c>
      <c r="G5868" s="17" t="str">
        <f>IF($C5868="","Not Delivered",
 _xlfn.IFNA(IF(MATCH($B5868,Invoices!$B:$B,0)&gt;0,"Delivered_Invoiced"),"Delivered_Not_Invoiced"))</f>
        <v>Delivered_Invoiced</v>
      </c>
      <c r="H5868" s="27">
        <f t="shared" si="91"/>
        <v>2018</v>
      </c>
    </row>
    <row r="5869" spans="1:8" ht="15.75" customHeight="1" x14ac:dyDescent="0.35">
      <c r="A5869" s="6">
        <v>76999</v>
      </c>
      <c r="B5869" s="6">
        <v>76999002</v>
      </c>
      <c r="C5869" s="6" t="s">
        <v>5543</v>
      </c>
      <c r="D5869" s="6">
        <v>9301</v>
      </c>
      <c r="E5869" s="14">
        <v>43363</v>
      </c>
      <c r="F5869" s="6">
        <v>1</v>
      </c>
      <c r="G5869" s="17" t="str">
        <f>IF($C5869="","Not Delivered",
 _xlfn.IFNA(IF(MATCH($B5869,Invoices!$B:$B,0)&gt;0,"Delivered_Invoiced"),"Delivered_Not_Invoiced"))</f>
        <v>Delivered_Invoiced</v>
      </c>
      <c r="H5869" s="27">
        <f t="shared" si="91"/>
        <v>2018</v>
      </c>
    </row>
    <row r="5870" spans="1:8" ht="15.75" customHeight="1" x14ac:dyDescent="0.35">
      <c r="A5870" s="6">
        <v>77899</v>
      </c>
      <c r="B5870" s="6">
        <v>77899002</v>
      </c>
      <c r="C5870" s="6" t="s">
        <v>5544</v>
      </c>
      <c r="D5870" s="6">
        <v>6411</v>
      </c>
      <c r="E5870" s="14">
        <v>43363</v>
      </c>
      <c r="F5870" s="6">
        <v>3</v>
      </c>
      <c r="G5870" s="17" t="str">
        <f>IF($C5870="","Not Delivered",
 _xlfn.IFNA(IF(MATCH($B5870,Invoices!$B:$B,0)&gt;0,"Delivered_Invoiced"),"Delivered_Not_Invoiced"))</f>
        <v>Delivered_Invoiced</v>
      </c>
      <c r="H5870" s="27">
        <f t="shared" si="91"/>
        <v>2018</v>
      </c>
    </row>
    <row r="5871" spans="1:8" ht="15.75" customHeight="1" x14ac:dyDescent="0.35">
      <c r="A5871" s="6">
        <v>97109</v>
      </c>
      <c r="B5871" s="6">
        <v>97109002</v>
      </c>
      <c r="C5871" s="6" t="s">
        <v>5545</v>
      </c>
      <c r="D5871" s="6">
        <v>3296</v>
      </c>
      <c r="E5871" s="14">
        <v>43363</v>
      </c>
      <c r="F5871" s="6">
        <v>3</v>
      </c>
      <c r="G5871" s="17" t="str">
        <f>IF($C5871="","Not Delivered",
 _xlfn.IFNA(IF(MATCH($B5871,Invoices!$B:$B,0)&gt;0,"Delivered_Invoiced"),"Delivered_Not_Invoiced"))</f>
        <v>Delivered_Invoiced</v>
      </c>
      <c r="H5871" s="27">
        <f t="shared" si="91"/>
        <v>2018</v>
      </c>
    </row>
    <row r="5872" spans="1:8" ht="15.75" customHeight="1" x14ac:dyDescent="0.35">
      <c r="A5872" s="6">
        <v>60839</v>
      </c>
      <c r="B5872" s="6">
        <v>60839002</v>
      </c>
      <c r="C5872" s="6" t="s">
        <v>5546</v>
      </c>
      <c r="D5872" s="6">
        <v>5229</v>
      </c>
      <c r="E5872" s="14">
        <v>43363</v>
      </c>
      <c r="F5872" s="6">
        <v>2</v>
      </c>
      <c r="G5872" s="17" t="str">
        <f>IF($C5872="","Not Delivered",
 _xlfn.IFNA(IF(MATCH($B5872,Invoices!$B:$B,0)&gt;0,"Delivered_Invoiced"),"Delivered_Not_Invoiced"))</f>
        <v>Delivered_Invoiced</v>
      </c>
      <c r="H5872" s="27">
        <f t="shared" si="91"/>
        <v>2018</v>
      </c>
    </row>
    <row r="5873" spans="1:8" ht="15.75" customHeight="1" x14ac:dyDescent="0.35">
      <c r="A5873" s="6">
        <v>65379</v>
      </c>
      <c r="B5873" s="6">
        <v>65379002</v>
      </c>
      <c r="C5873" s="6" t="s">
        <v>5547</v>
      </c>
      <c r="D5873" s="6">
        <v>8797</v>
      </c>
      <c r="E5873" s="14">
        <v>43363</v>
      </c>
      <c r="F5873" s="6">
        <v>2</v>
      </c>
      <c r="G5873" s="17" t="str">
        <f>IF($C5873="","Not Delivered",
 _xlfn.IFNA(IF(MATCH($B5873,Invoices!$B:$B,0)&gt;0,"Delivered_Invoiced"),"Delivered_Not_Invoiced"))</f>
        <v>Delivered_Invoiced</v>
      </c>
      <c r="H5873" s="27">
        <f t="shared" si="91"/>
        <v>2018</v>
      </c>
    </row>
    <row r="5874" spans="1:8" ht="15.75" customHeight="1" x14ac:dyDescent="0.35">
      <c r="A5874" s="6">
        <v>67209</v>
      </c>
      <c r="B5874" s="6">
        <v>67209002</v>
      </c>
      <c r="C5874" s="6" t="s">
        <v>5548</v>
      </c>
      <c r="D5874" s="6">
        <v>3585</v>
      </c>
      <c r="E5874" s="14">
        <v>43363</v>
      </c>
      <c r="F5874" s="6">
        <v>4</v>
      </c>
      <c r="G5874" s="17" t="str">
        <f>IF($C5874="","Not Delivered",
 _xlfn.IFNA(IF(MATCH($B5874,Invoices!$B:$B,0)&gt;0,"Delivered_Invoiced"),"Delivered_Not_Invoiced"))</f>
        <v>Delivered_Invoiced</v>
      </c>
      <c r="H5874" s="27">
        <f t="shared" si="91"/>
        <v>2018</v>
      </c>
    </row>
    <row r="5875" spans="1:8" ht="15.75" customHeight="1" x14ac:dyDescent="0.35">
      <c r="A5875" s="6">
        <v>69649</v>
      </c>
      <c r="B5875" s="6">
        <v>69649002</v>
      </c>
      <c r="C5875" s="6" t="s">
        <v>5549</v>
      </c>
      <c r="D5875" s="6">
        <v>7798</v>
      </c>
      <c r="E5875" s="14">
        <v>43363</v>
      </c>
      <c r="F5875" s="6">
        <v>5</v>
      </c>
      <c r="G5875" s="17" t="str">
        <f>IF($C5875="","Not Delivered",
 _xlfn.IFNA(IF(MATCH($B5875,Invoices!$B:$B,0)&gt;0,"Delivered_Invoiced"),"Delivered_Not_Invoiced"))</f>
        <v>Delivered_Invoiced</v>
      </c>
      <c r="H5875" s="27">
        <f t="shared" si="91"/>
        <v>2018</v>
      </c>
    </row>
    <row r="5876" spans="1:8" ht="15.75" customHeight="1" x14ac:dyDescent="0.35">
      <c r="A5876" s="6">
        <v>73739</v>
      </c>
      <c r="B5876" s="6">
        <v>73739002</v>
      </c>
      <c r="C5876" s="6" t="s">
        <v>5550</v>
      </c>
      <c r="D5876" s="6">
        <v>1753</v>
      </c>
      <c r="E5876" s="14">
        <v>43363</v>
      </c>
      <c r="F5876" s="6">
        <v>4</v>
      </c>
      <c r="G5876" s="17" t="str">
        <f>IF($C5876="","Not Delivered",
 _xlfn.IFNA(IF(MATCH($B5876,Invoices!$B:$B,0)&gt;0,"Delivered_Invoiced"),"Delivered_Not_Invoiced"))</f>
        <v>Delivered_Invoiced</v>
      </c>
      <c r="H5876" s="27">
        <f t="shared" si="91"/>
        <v>2018</v>
      </c>
    </row>
    <row r="5877" spans="1:8" ht="15.75" customHeight="1" x14ac:dyDescent="0.35">
      <c r="A5877" s="6">
        <v>80849</v>
      </c>
      <c r="B5877" s="6">
        <v>80849002</v>
      </c>
      <c r="C5877" s="6" t="s">
        <v>5551</v>
      </c>
      <c r="D5877" s="6">
        <v>3281</v>
      </c>
      <c r="E5877" s="14">
        <v>43363</v>
      </c>
      <c r="F5877" s="6">
        <v>6</v>
      </c>
      <c r="G5877" s="17" t="str">
        <f>IF($C5877="","Not Delivered",
 _xlfn.IFNA(IF(MATCH($B5877,Invoices!$B:$B,0)&gt;0,"Delivered_Invoiced"),"Delivered_Not_Invoiced"))</f>
        <v>Delivered_Invoiced</v>
      </c>
      <c r="H5877" s="27">
        <f t="shared" si="91"/>
        <v>2018</v>
      </c>
    </row>
    <row r="5878" spans="1:8" ht="15.75" customHeight="1" x14ac:dyDescent="0.35">
      <c r="A5878" s="6">
        <v>102459</v>
      </c>
      <c r="B5878" s="6">
        <v>102459002</v>
      </c>
      <c r="C5878" s="6" t="s">
        <v>5552</v>
      </c>
      <c r="D5878" s="6">
        <v>4623</v>
      </c>
      <c r="E5878" s="14">
        <v>43363</v>
      </c>
      <c r="F5878" s="6">
        <v>3</v>
      </c>
      <c r="G5878" s="17" t="str">
        <f>IF($C5878="","Not Delivered",
 _xlfn.IFNA(IF(MATCH($B5878,Invoices!$B:$B,0)&gt;0,"Delivered_Invoiced"),"Delivered_Not_Invoiced"))</f>
        <v>Delivered_Invoiced</v>
      </c>
      <c r="H5878" s="27">
        <f t="shared" si="91"/>
        <v>2018</v>
      </c>
    </row>
    <row r="5879" spans="1:8" ht="15.75" customHeight="1" x14ac:dyDescent="0.35">
      <c r="A5879" s="6">
        <v>110249</v>
      </c>
      <c r="B5879" s="6">
        <v>110249002</v>
      </c>
      <c r="C5879" s="6" t="s">
        <v>5553</v>
      </c>
      <c r="D5879" s="6">
        <v>9606</v>
      </c>
      <c r="E5879" s="14">
        <v>43363</v>
      </c>
      <c r="F5879" s="6">
        <v>7</v>
      </c>
      <c r="G5879" s="17" t="str">
        <f>IF($C5879="","Not Delivered",
 _xlfn.IFNA(IF(MATCH($B5879,Invoices!$B:$B,0)&gt;0,"Delivered_Invoiced"),"Delivered_Not_Invoiced"))</f>
        <v>Delivered_Invoiced</v>
      </c>
      <c r="H5879" s="27">
        <f t="shared" si="91"/>
        <v>2018</v>
      </c>
    </row>
    <row r="5880" spans="1:8" ht="15.75" customHeight="1" x14ac:dyDescent="0.35">
      <c r="A5880" s="6">
        <v>111729</v>
      </c>
      <c r="B5880" s="6">
        <v>111729002</v>
      </c>
      <c r="C5880" s="6" t="s">
        <v>5554</v>
      </c>
      <c r="D5880" s="6">
        <v>6141</v>
      </c>
      <c r="E5880" s="14">
        <v>43363</v>
      </c>
      <c r="F5880" s="6">
        <v>6</v>
      </c>
      <c r="G5880" s="17" t="str">
        <f>IF($C5880="","Not Delivered",
 _xlfn.IFNA(IF(MATCH($B5880,Invoices!$B:$B,0)&gt;0,"Delivered_Invoiced"),"Delivered_Not_Invoiced"))</f>
        <v>Delivered_Invoiced</v>
      </c>
      <c r="H5880" s="27">
        <f t="shared" si="91"/>
        <v>2018</v>
      </c>
    </row>
    <row r="5881" spans="1:8" ht="15.75" customHeight="1" x14ac:dyDescent="0.35">
      <c r="A5881" s="6">
        <v>54459</v>
      </c>
      <c r="B5881" s="6">
        <v>54459002</v>
      </c>
      <c r="C5881" s="6" t="s">
        <v>5555</v>
      </c>
      <c r="D5881" s="6">
        <v>5153</v>
      </c>
      <c r="E5881" s="14">
        <v>43364</v>
      </c>
      <c r="F5881" s="6">
        <v>2</v>
      </c>
      <c r="G5881" s="17" t="str">
        <f>IF($C5881="","Not Delivered",
 _xlfn.IFNA(IF(MATCH($B5881,Invoices!$B:$B,0)&gt;0,"Delivered_Invoiced"),"Delivered_Not_Invoiced"))</f>
        <v>Delivered_Invoiced</v>
      </c>
      <c r="H5881" s="27">
        <f t="shared" si="91"/>
        <v>2018</v>
      </c>
    </row>
    <row r="5882" spans="1:8" ht="15.75" customHeight="1" x14ac:dyDescent="0.35">
      <c r="A5882" s="6">
        <v>95954</v>
      </c>
      <c r="B5882" s="6">
        <v>95954002</v>
      </c>
      <c r="C5882" s="6" t="s">
        <v>5534</v>
      </c>
      <c r="D5882" s="6">
        <v>1735</v>
      </c>
      <c r="E5882" s="14">
        <v>43364</v>
      </c>
      <c r="F5882" s="6">
        <v>2</v>
      </c>
      <c r="G5882" s="17" t="str">
        <f>IF($C5882="","Not Delivered",
 _xlfn.IFNA(IF(MATCH($B5882,Invoices!$B:$B,0)&gt;0,"Delivered_Invoiced"),"Delivered_Not_Invoiced"))</f>
        <v>Delivered_Invoiced</v>
      </c>
      <c r="H5882" s="27">
        <f t="shared" si="91"/>
        <v>2018</v>
      </c>
    </row>
    <row r="5883" spans="1:8" ht="15.75" customHeight="1" x14ac:dyDescent="0.35">
      <c r="A5883" s="6">
        <v>97294</v>
      </c>
      <c r="B5883" s="6">
        <v>97294002</v>
      </c>
      <c r="C5883" s="6" t="s">
        <v>5556</v>
      </c>
      <c r="D5883" s="6">
        <v>9547</v>
      </c>
      <c r="E5883" s="14">
        <v>43364</v>
      </c>
      <c r="F5883" s="6">
        <v>4</v>
      </c>
      <c r="G5883" s="17" t="str">
        <f>IF($C5883="","Not Delivered",
 _xlfn.IFNA(IF(MATCH($B5883,Invoices!$B:$B,0)&gt;0,"Delivered_Invoiced"),"Delivered_Not_Invoiced"))</f>
        <v>Delivered_Invoiced</v>
      </c>
      <c r="H5883" s="27">
        <f t="shared" si="91"/>
        <v>2018</v>
      </c>
    </row>
    <row r="5884" spans="1:8" ht="15.75" customHeight="1" x14ac:dyDescent="0.35">
      <c r="A5884" s="6">
        <v>66774</v>
      </c>
      <c r="B5884" s="6">
        <v>66774002</v>
      </c>
      <c r="C5884" s="6" t="s">
        <v>5557</v>
      </c>
      <c r="D5884" s="6">
        <v>1456</v>
      </c>
      <c r="E5884" s="14">
        <v>43364</v>
      </c>
      <c r="F5884" s="6">
        <v>1</v>
      </c>
      <c r="G5884" s="17" t="str">
        <f>IF($C5884="","Not Delivered",
 _xlfn.IFNA(IF(MATCH($B5884,Invoices!$B:$B,0)&gt;0,"Delivered_Invoiced"),"Delivered_Not_Invoiced"))</f>
        <v>Delivered_Invoiced</v>
      </c>
      <c r="H5884" s="27">
        <f t="shared" si="91"/>
        <v>2018</v>
      </c>
    </row>
    <row r="5885" spans="1:8" ht="15.75" customHeight="1" x14ac:dyDescent="0.35">
      <c r="A5885" s="6">
        <v>69274</v>
      </c>
      <c r="B5885" s="6">
        <v>69274002</v>
      </c>
      <c r="C5885" s="6" t="s">
        <v>5558</v>
      </c>
      <c r="D5885" s="6">
        <v>3503</v>
      </c>
      <c r="E5885" s="14">
        <v>43364</v>
      </c>
      <c r="F5885" s="6">
        <v>3</v>
      </c>
      <c r="G5885" s="17" t="str">
        <f>IF($C5885="","Not Delivered",
 _xlfn.IFNA(IF(MATCH($B5885,Invoices!$B:$B,0)&gt;0,"Delivered_Invoiced"),"Delivered_Not_Invoiced"))</f>
        <v>Delivered_Invoiced</v>
      </c>
      <c r="H5885" s="27">
        <f t="shared" si="91"/>
        <v>2018</v>
      </c>
    </row>
    <row r="5886" spans="1:8" ht="15.75" customHeight="1" x14ac:dyDescent="0.35">
      <c r="A5886" s="6">
        <v>83904</v>
      </c>
      <c r="B5886" s="6">
        <v>83904002</v>
      </c>
      <c r="C5886" s="6" t="s">
        <v>5559</v>
      </c>
      <c r="D5886" s="6">
        <v>4701</v>
      </c>
      <c r="E5886" s="14">
        <v>43364</v>
      </c>
      <c r="F5886" s="6">
        <v>4</v>
      </c>
      <c r="G5886" s="17" t="str">
        <f>IF($C5886="","Not Delivered",
 _xlfn.IFNA(IF(MATCH($B5886,Invoices!$B:$B,0)&gt;0,"Delivered_Invoiced"),"Delivered_Not_Invoiced"))</f>
        <v>Delivered_Invoiced</v>
      </c>
      <c r="H5886" s="27">
        <f t="shared" si="91"/>
        <v>2018</v>
      </c>
    </row>
    <row r="5887" spans="1:8" ht="15.75" customHeight="1" x14ac:dyDescent="0.35">
      <c r="A5887" s="6">
        <v>86569</v>
      </c>
      <c r="B5887" s="6">
        <v>86569002</v>
      </c>
      <c r="C5887" s="6" t="s">
        <v>5560</v>
      </c>
      <c r="D5887" s="6">
        <v>9257</v>
      </c>
      <c r="E5887" s="14">
        <v>43364</v>
      </c>
      <c r="F5887" s="6">
        <v>5</v>
      </c>
      <c r="G5887" s="17" t="str">
        <f>IF($C5887="","Not Delivered",
 _xlfn.IFNA(IF(MATCH($B5887,Invoices!$B:$B,0)&gt;0,"Delivered_Invoiced"),"Delivered_Not_Invoiced"))</f>
        <v>Delivered_Invoiced</v>
      </c>
      <c r="H5887" s="27">
        <f t="shared" si="91"/>
        <v>2018</v>
      </c>
    </row>
    <row r="5888" spans="1:8" ht="15.75" customHeight="1" x14ac:dyDescent="0.35">
      <c r="A5888" s="6">
        <v>89554</v>
      </c>
      <c r="B5888" s="6">
        <v>89554002</v>
      </c>
      <c r="C5888" s="6" t="s">
        <v>5561</v>
      </c>
      <c r="D5888" s="6">
        <v>1553</v>
      </c>
      <c r="E5888" s="14">
        <v>43364</v>
      </c>
      <c r="F5888" s="6">
        <v>3</v>
      </c>
      <c r="G5888" s="17" t="str">
        <f>IF($C5888="","Not Delivered",
 _xlfn.IFNA(IF(MATCH($B5888,Invoices!$B:$B,0)&gt;0,"Delivered_Invoiced"),"Delivered_Not_Invoiced"))</f>
        <v>Delivered_Invoiced</v>
      </c>
      <c r="H5888" s="27">
        <f t="shared" si="91"/>
        <v>2018</v>
      </c>
    </row>
    <row r="5889" spans="1:8" ht="15.75" customHeight="1" x14ac:dyDescent="0.35">
      <c r="A5889" s="6">
        <v>105989</v>
      </c>
      <c r="B5889" s="6">
        <v>105989002</v>
      </c>
      <c r="C5889" s="6" t="s">
        <v>5562</v>
      </c>
      <c r="D5889" s="6">
        <v>6574</v>
      </c>
      <c r="E5889" s="14">
        <v>43364</v>
      </c>
      <c r="F5889" s="6">
        <v>3</v>
      </c>
      <c r="G5889" s="17" t="str">
        <f>IF($C5889="","Not Delivered",
 _xlfn.IFNA(IF(MATCH($B5889,Invoices!$B:$B,0)&gt;0,"Delivered_Invoiced"),"Delivered_Not_Invoiced"))</f>
        <v>Delivered_Invoiced</v>
      </c>
      <c r="H5889" s="27">
        <f t="shared" si="91"/>
        <v>2018</v>
      </c>
    </row>
    <row r="5890" spans="1:8" ht="15.75" customHeight="1" x14ac:dyDescent="0.35">
      <c r="A5890" s="6">
        <v>106789</v>
      </c>
      <c r="B5890" s="6">
        <v>106789002</v>
      </c>
      <c r="C5890" s="6" t="s">
        <v>5563</v>
      </c>
      <c r="D5890" s="6">
        <v>1362</v>
      </c>
      <c r="E5890" s="14">
        <v>43364</v>
      </c>
      <c r="F5890" s="6">
        <v>5</v>
      </c>
      <c r="G5890" s="17" t="str">
        <f>IF($C5890="","Not Delivered",
 _xlfn.IFNA(IF(MATCH($B5890,Invoices!$B:$B,0)&gt;0,"Delivered_Invoiced"),"Delivered_Not_Invoiced"))</f>
        <v>Delivered_Invoiced</v>
      </c>
      <c r="H5890" s="27">
        <f t="shared" si="91"/>
        <v>2018</v>
      </c>
    </row>
    <row r="5891" spans="1:8" ht="15.75" customHeight="1" x14ac:dyDescent="0.35">
      <c r="A5891" s="6">
        <v>57309</v>
      </c>
      <c r="B5891" s="6">
        <v>57309002</v>
      </c>
      <c r="C5891" s="6" t="s">
        <v>5564</v>
      </c>
      <c r="D5891" s="6">
        <v>398</v>
      </c>
      <c r="E5891" s="14">
        <v>43365</v>
      </c>
      <c r="F5891" s="6">
        <v>1</v>
      </c>
      <c r="G5891" s="17" t="str">
        <f>IF($C5891="","Not Delivered",
 _xlfn.IFNA(IF(MATCH($B5891,Invoices!$B:$B,0)&gt;0,"Delivered_Invoiced"),"Delivered_Not_Invoiced"))</f>
        <v>Delivered_Invoiced</v>
      </c>
      <c r="H5891" s="27">
        <f t="shared" ref="H5891:H5954" si="92">YEAR($E5891)</f>
        <v>2018</v>
      </c>
    </row>
    <row r="5892" spans="1:8" ht="15.75" customHeight="1" x14ac:dyDescent="0.35">
      <c r="A5892" s="6">
        <v>76514</v>
      </c>
      <c r="B5892" s="6">
        <v>76514002</v>
      </c>
      <c r="C5892" s="6" t="s">
        <v>5565</v>
      </c>
      <c r="D5892" s="6">
        <v>8124</v>
      </c>
      <c r="E5892" s="14">
        <v>43365</v>
      </c>
      <c r="F5892" s="6">
        <v>3</v>
      </c>
      <c r="G5892" s="17" t="str">
        <f>IF($C5892="","Not Delivered",
 _xlfn.IFNA(IF(MATCH($B5892,Invoices!$B:$B,0)&gt;0,"Delivered_Invoiced"),"Delivered_Not_Invoiced"))</f>
        <v>Delivered_Invoiced</v>
      </c>
      <c r="H5892" s="27">
        <f t="shared" si="92"/>
        <v>2018</v>
      </c>
    </row>
    <row r="5893" spans="1:8" ht="15.75" customHeight="1" x14ac:dyDescent="0.35">
      <c r="A5893" s="6">
        <v>65029</v>
      </c>
      <c r="B5893" s="6">
        <v>65029002</v>
      </c>
      <c r="C5893" s="6" t="s">
        <v>5566</v>
      </c>
      <c r="D5893" s="6">
        <v>4521</v>
      </c>
      <c r="E5893" s="14">
        <v>43365</v>
      </c>
      <c r="F5893" s="6">
        <v>7</v>
      </c>
      <c r="G5893" s="17" t="str">
        <f>IF($C5893="","Not Delivered",
 _xlfn.IFNA(IF(MATCH($B5893,Invoices!$B:$B,0)&gt;0,"Delivered_Invoiced"),"Delivered_Not_Invoiced"))</f>
        <v>Delivered_Invoiced</v>
      </c>
      <c r="H5893" s="27">
        <f t="shared" si="92"/>
        <v>2018</v>
      </c>
    </row>
    <row r="5894" spans="1:8" ht="15.75" customHeight="1" x14ac:dyDescent="0.35">
      <c r="A5894" s="6">
        <v>72329</v>
      </c>
      <c r="B5894" s="6">
        <v>72329002</v>
      </c>
      <c r="C5894" s="6" t="s">
        <v>5567</v>
      </c>
      <c r="D5894" s="6">
        <v>792</v>
      </c>
      <c r="E5894" s="14">
        <v>43365</v>
      </c>
      <c r="F5894" s="6">
        <v>6</v>
      </c>
      <c r="G5894" s="17" t="str">
        <f>IF($C5894="","Not Delivered",
 _xlfn.IFNA(IF(MATCH($B5894,Invoices!$B:$B,0)&gt;0,"Delivered_Invoiced"),"Delivered_Not_Invoiced"))</f>
        <v>Delivered_Invoiced</v>
      </c>
      <c r="H5894" s="27">
        <f t="shared" si="92"/>
        <v>2018</v>
      </c>
    </row>
    <row r="5895" spans="1:8" ht="15.75" customHeight="1" x14ac:dyDescent="0.35">
      <c r="A5895" s="6">
        <v>79744</v>
      </c>
      <c r="B5895" s="6">
        <v>79744002</v>
      </c>
      <c r="C5895" s="6" t="s">
        <v>5568</v>
      </c>
      <c r="D5895" s="6">
        <v>1275</v>
      </c>
      <c r="E5895" s="14">
        <v>43365</v>
      </c>
      <c r="F5895" s="6">
        <v>7</v>
      </c>
      <c r="G5895" s="17" t="str">
        <f>IF($C5895="","Not Delivered",
 _xlfn.IFNA(IF(MATCH($B5895,Invoices!$B:$B,0)&gt;0,"Delivered_Invoiced"),"Delivered_Not_Invoiced"))</f>
        <v>Delivered_Invoiced</v>
      </c>
      <c r="H5895" s="27">
        <f t="shared" si="92"/>
        <v>2018</v>
      </c>
    </row>
    <row r="5896" spans="1:8" ht="15.75" customHeight="1" x14ac:dyDescent="0.35">
      <c r="A5896" s="6">
        <v>84704</v>
      </c>
      <c r="B5896" s="6">
        <v>84704002</v>
      </c>
      <c r="C5896" s="6" t="s">
        <v>5569</v>
      </c>
      <c r="D5896" s="6">
        <v>4771</v>
      </c>
      <c r="E5896" s="14">
        <v>43365</v>
      </c>
      <c r="F5896" s="6">
        <v>6</v>
      </c>
      <c r="G5896" s="17" t="str">
        <f>IF($C5896="","Not Delivered",
 _xlfn.IFNA(IF(MATCH($B5896,Invoices!$B:$B,0)&gt;0,"Delivered_Invoiced"),"Delivered_Not_Invoiced"))</f>
        <v>Delivered_Invoiced</v>
      </c>
      <c r="H5896" s="27">
        <f t="shared" si="92"/>
        <v>2018</v>
      </c>
    </row>
    <row r="5897" spans="1:8" ht="15.75" customHeight="1" x14ac:dyDescent="0.35">
      <c r="A5897" s="6">
        <v>87109</v>
      </c>
      <c r="B5897" s="6">
        <v>87109002</v>
      </c>
      <c r="C5897" s="6" t="s">
        <v>5570</v>
      </c>
      <c r="D5897" s="6">
        <v>450</v>
      </c>
      <c r="E5897" s="14">
        <v>43365</v>
      </c>
      <c r="F5897" s="6">
        <v>1</v>
      </c>
      <c r="G5897" s="17" t="str">
        <f>IF($C5897="","Not Delivered",
 _xlfn.IFNA(IF(MATCH($B5897,Invoices!$B:$B,0)&gt;0,"Delivered_Invoiced"),"Delivered_Not_Invoiced"))</f>
        <v>Delivered_Invoiced</v>
      </c>
      <c r="H5897" s="27">
        <f t="shared" si="92"/>
        <v>2018</v>
      </c>
    </row>
    <row r="5898" spans="1:8" ht="15.75" customHeight="1" x14ac:dyDescent="0.35">
      <c r="A5898" s="6">
        <v>100879</v>
      </c>
      <c r="B5898" s="6">
        <v>100879002</v>
      </c>
      <c r="C5898" s="6" t="s">
        <v>5571</v>
      </c>
      <c r="D5898" s="6">
        <v>4170</v>
      </c>
      <c r="E5898" s="14">
        <v>43365</v>
      </c>
      <c r="F5898" s="6">
        <v>3</v>
      </c>
      <c r="G5898" s="17" t="str">
        <f>IF($C5898="","Not Delivered",
 _xlfn.IFNA(IF(MATCH($B5898,Invoices!$B:$B,0)&gt;0,"Delivered_Invoiced"),"Delivered_Not_Invoiced"))</f>
        <v>Delivered_Invoiced</v>
      </c>
      <c r="H5898" s="27">
        <f t="shared" si="92"/>
        <v>2018</v>
      </c>
    </row>
    <row r="5899" spans="1:8" ht="15.75" customHeight="1" x14ac:dyDescent="0.35">
      <c r="A5899" s="6">
        <v>110749</v>
      </c>
      <c r="B5899" s="6">
        <v>110749002</v>
      </c>
      <c r="C5899" s="6" t="s">
        <v>5572</v>
      </c>
      <c r="D5899" s="6">
        <v>3951</v>
      </c>
      <c r="E5899" s="14">
        <v>43365</v>
      </c>
      <c r="F5899" s="6">
        <v>5</v>
      </c>
      <c r="G5899" s="17" t="str">
        <f>IF($C5899="","Not Delivered",
 _xlfn.IFNA(IF(MATCH($B5899,Invoices!$B:$B,0)&gt;0,"Delivered_Invoiced"),"Delivered_Not_Invoiced"))</f>
        <v>Delivered_Invoiced</v>
      </c>
      <c r="H5899" s="27">
        <f t="shared" si="92"/>
        <v>2018</v>
      </c>
    </row>
    <row r="5900" spans="1:8" ht="15.75" customHeight="1" x14ac:dyDescent="0.35">
      <c r="A5900" s="6">
        <v>54969</v>
      </c>
      <c r="B5900" s="6">
        <v>54969002</v>
      </c>
      <c r="C5900" s="6" t="s">
        <v>5573</v>
      </c>
      <c r="D5900" s="6">
        <v>1949</v>
      </c>
      <c r="E5900" s="14">
        <v>43366</v>
      </c>
      <c r="F5900" s="6">
        <v>3</v>
      </c>
      <c r="G5900" s="17" t="str">
        <f>IF($C5900="","Not Delivered",
 _xlfn.IFNA(IF(MATCH($B5900,Invoices!$B:$B,0)&gt;0,"Delivered_Invoiced"),"Delivered_Not_Invoiced"))</f>
        <v>Delivered_Invoiced</v>
      </c>
      <c r="H5900" s="27">
        <f t="shared" si="92"/>
        <v>2018</v>
      </c>
    </row>
    <row r="5901" spans="1:8" ht="15.75" customHeight="1" x14ac:dyDescent="0.35">
      <c r="A5901" s="6">
        <v>77574</v>
      </c>
      <c r="B5901" s="6">
        <v>77574002</v>
      </c>
      <c r="C5901" s="6" t="s">
        <v>5574</v>
      </c>
      <c r="D5901" s="6">
        <v>9196</v>
      </c>
      <c r="E5901" s="14">
        <v>43366</v>
      </c>
      <c r="F5901" s="6">
        <v>2</v>
      </c>
      <c r="G5901" s="17" t="str">
        <f>IF($C5901="","Not Delivered",
 _xlfn.IFNA(IF(MATCH($B5901,Invoices!$B:$B,0)&gt;0,"Delivered_Invoiced"),"Delivered_Not_Invoiced"))</f>
        <v>Delivered_Invoiced</v>
      </c>
      <c r="H5901" s="27">
        <f t="shared" si="92"/>
        <v>2018</v>
      </c>
    </row>
    <row r="5902" spans="1:8" ht="15.75" customHeight="1" x14ac:dyDescent="0.35">
      <c r="A5902" s="6">
        <v>97649</v>
      </c>
      <c r="B5902" s="6">
        <v>97649002</v>
      </c>
      <c r="C5902" s="6" t="s">
        <v>5575</v>
      </c>
      <c r="D5902" s="6">
        <v>1751</v>
      </c>
      <c r="E5902" s="14">
        <v>43366</v>
      </c>
      <c r="F5902" s="6">
        <v>1</v>
      </c>
      <c r="G5902" s="17" t="str">
        <f>IF($C5902="","Not Delivered",
 _xlfn.IFNA(IF(MATCH($B5902,Invoices!$B:$B,0)&gt;0,"Delivered_Invoiced"),"Delivered_Not_Invoiced"))</f>
        <v>Delivered_Invoiced</v>
      </c>
      <c r="H5902" s="27">
        <f t="shared" si="92"/>
        <v>2018</v>
      </c>
    </row>
    <row r="5903" spans="1:8" ht="15.75" customHeight="1" x14ac:dyDescent="0.35">
      <c r="A5903" s="6">
        <v>95244</v>
      </c>
      <c r="B5903" s="6">
        <v>95244002</v>
      </c>
      <c r="C5903" s="6" t="s">
        <v>5576</v>
      </c>
      <c r="D5903" s="6">
        <v>8544</v>
      </c>
      <c r="E5903" s="14">
        <v>43366</v>
      </c>
      <c r="F5903" s="6">
        <v>2</v>
      </c>
      <c r="G5903" s="17" t="str">
        <f>IF($C5903="","Not Delivered",
 _xlfn.IFNA(IF(MATCH($B5903,Invoices!$B:$B,0)&gt;0,"Delivered_Invoiced"),"Delivered_Not_Invoiced"))</f>
        <v>Delivered_Invoiced</v>
      </c>
      <c r="H5903" s="27">
        <f t="shared" si="92"/>
        <v>2018</v>
      </c>
    </row>
    <row r="5904" spans="1:8" ht="15.75" customHeight="1" x14ac:dyDescent="0.35">
      <c r="A5904" s="6">
        <v>95704</v>
      </c>
      <c r="B5904" s="6">
        <v>95704002</v>
      </c>
      <c r="C5904" s="6" t="s">
        <v>5577</v>
      </c>
      <c r="D5904" s="6">
        <v>1782</v>
      </c>
      <c r="E5904" s="14">
        <v>43366</v>
      </c>
      <c r="F5904" s="6">
        <v>2</v>
      </c>
      <c r="G5904" s="17" t="str">
        <f>IF($C5904="","Not Delivered",
 _xlfn.IFNA(IF(MATCH($B5904,Invoices!$B:$B,0)&gt;0,"Delivered_Invoiced"),"Delivered_Not_Invoiced"))</f>
        <v>Delivered_Invoiced</v>
      </c>
      <c r="H5904" s="27">
        <f t="shared" si="92"/>
        <v>2018</v>
      </c>
    </row>
    <row r="5905" spans="1:8" ht="15.75" customHeight="1" x14ac:dyDescent="0.35">
      <c r="A5905" s="6">
        <v>73714</v>
      </c>
      <c r="B5905" s="6">
        <v>73714002</v>
      </c>
      <c r="C5905" s="6" t="s">
        <v>5578</v>
      </c>
      <c r="D5905" s="6">
        <v>7484</v>
      </c>
      <c r="E5905" s="14">
        <v>43366</v>
      </c>
      <c r="F5905" s="6">
        <v>4</v>
      </c>
      <c r="G5905" s="17" t="str">
        <f>IF($C5905="","Not Delivered",
 _xlfn.IFNA(IF(MATCH($B5905,Invoices!$B:$B,0)&gt;0,"Delivered_Invoiced"),"Delivered_Not_Invoiced"))</f>
        <v>Delivered_Invoiced</v>
      </c>
      <c r="H5905" s="27">
        <f t="shared" si="92"/>
        <v>2018</v>
      </c>
    </row>
    <row r="5906" spans="1:8" ht="15.75" customHeight="1" x14ac:dyDescent="0.35">
      <c r="A5906" s="6">
        <v>79599</v>
      </c>
      <c r="B5906" s="6">
        <v>79599002</v>
      </c>
      <c r="C5906" s="6" t="s">
        <v>5579</v>
      </c>
      <c r="D5906" s="6">
        <v>5582</v>
      </c>
      <c r="E5906" s="14">
        <v>43366</v>
      </c>
      <c r="F5906" s="6">
        <v>5</v>
      </c>
      <c r="G5906" s="17" t="str">
        <f>IF($C5906="","Not Delivered",
 _xlfn.IFNA(IF(MATCH($B5906,Invoices!$B:$B,0)&gt;0,"Delivered_Invoiced"),"Delivered_Not_Invoiced"))</f>
        <v>Delivered_Invoiced</v>
      </c>
      <c r="H5906" s="27">
        <f t="shared" si="92"/>
        <v>2018</v>
      </c>
    </row>
    <row r="5907" spans="1:8" ht="15.75" customHeight="1" x14ac:dyDescent="0.35">
      <c r="A5907" s="6">
        <v>85679</v>
      </c>
      <c r="B5907" s="6">
        <v>85679002</v>
      </c>
      <c r="C5907" s="6" t="s">
        <v>5580</v>
      </c>
      <c r="D5907" s="6">
        <v>9473</v>
      </c>
      <c r="E5907" s="14">
        <v>43366</v>
      </c>
      <c r="F5907" s="6">
        <v>7</v>
      </c>
      <c r="G5907" s="17" t="str">
        <f>IF($C5907="","Not Delivered",
 _xlfn.IFNA(IF(MATCH($B5907,Invoices!$B:$B,0)&gt;0,"Delivered_Invoiced"),"Delivered_Not_Invoiced"))</f>
        <v>Delivered_Invoiced</v>
      </c>
      <c r="H5907" s="27">
        <f t="shared" si="92"/>
        <v>2018</v>
      </c>
    </row>
    <row r="5908" spans="1:8" ht="15.75" customHeight="1" x14ac:dyDescent="0.35">
      <c r="A5908" s="6">
        <v>91214</v>
      </c>
      <c r="B5908" s="6">
        <v>91214002</v>
      </c>
      <c r="C5908" s="6" t="s">
        <v>5581</v>
      </c>
      <c r="D5908" s="6">
        <v>7139</v>
      </c>
      <c r="E5908" s="14">
        <v>43366</v>
      </c>
      <c r="F5908" s="6">
        <v>5</v>
      </c>
      <c r="G5908" s="17" t="str">
        <f>IF($C5908="","Not Delivered",
 _xlfn.IFNA(IF(MATCH($B5908,Invoices!$B:$B,0)&gt;0,"Delivered_Invoiced"),"Delivered_Not_Invoiced"))</f>
        <v>Delivered_Invoiced</v>
      </c>
      <c r="H5908" s="27">
        <f t="shared" si="92"/>
        <v>2018</v>
      </c>
    </row>
    <row r="5909" spans="1:8" ht="15.75" customHeight="1" x14ac:dyDescent="0.35">
      <c r="A5909" s="6">
        <v>111539</v>
      </c>
      <c r="B5909" s="6">
        <v>111539002</v>
      </c>
      <c r="C5909" s="6" t="s">
        <v>5582</v>
      </c>
      <c r="D5909" s="6">
        <v>9358</v>
      </c>
      <c r="E5909" s="14">
        <v>43366</v>
      </c>
      <c r="F5909" s="6">
        <v>3</v>
      </c>
      <c r="G5909" s="17" t="str">
        <f>IF($C5909="","Not Delivered",
 _xlfn.IFNA(IF(MATCH($B5909,Invoices!$B:$B,0)&gt;0,"Delivered_Invoiced"),"Delivered_Not_Invoiced"))</f>
        <v>Delivered_Invoiced</v>
      </c>
      <c r="H5909" s="27">
        <f t="shared" si="92"/>
        <v>2018</v>
      </c>
    </row>
    <row r="5910" spans="1:8" ht="15.75" customHeight="1" x14ac:dyDescent="0.35">
      <c r="A5910" s="6">
        <v>55964</v>
      </c>
      <c r="B5910" s="6">
        <v>55964002</v>
      </c>
      <c r="C5910" s="6" t="s">
        <v>5583</v>
      </c>
      <c r="D5910" s="6">
        <v>9258</v>
      </c>
      <c r="E5910" s="14">
        <v>43367</v>
      </c>
      <c r="F5910" s="6">
        <v>3</v>
      </c>
      <c r="G5910" s="17" t="str">
        <f>IF($C5910="","Not Delivered",
 _xlfn.IFNA(IF(MATCH($B5910,Invoices!$B:$B,0)&gt;0,"Delivered_Invoiced"),"Delivered_Not_Invoiced"))</f>
        <v>Delivered_Invoiced</v>
      </c>
      <c r="H5910" s="27">
        <f t="shared" si="92"/>
        <v>2018</v>
      </c>
    </row>
    <row r="5911" spans="1:8" ht="15.75" customHeight="1" x14ac:dyDescent="0.35">
      <c r="A5911" s="6">
        <v>55149</v>
      </c>
      <c r="B5911" s="6">
        <v>55149002</v>
      </c>
      <c r="C5911" s="6" t="s">
        <v>5584</v>
      </c>
      <c r="D5911" s="6">
        <v>9221</v>
      </c>
      <c r="E5911" s="14">
        <v>43367</v>
      </c>
      <c r="F5911" s="6">
        <v>1</v>
      </c>
      <c r="G5911" s="17" t="str">
        <f>IF($C5911="","Not Delivered",
 _xlfn.IFNA(IF(MATCH($B5911,Invoices!$B:$B,0)&gt;0,"Delivered_Invoiced"),"Delivered_Not_Invoiced"))</f>
        <v>Delivered_Invoiced</v>
      </c>
      <c r="H5911" s="27">
        <f t="shared" si="92"/>
        <v>2018</v>
      </c>
    </row>
    <row r="5912" spans="1:8" ht="15.75" customHeight="1" x14ac:dyDescent="0.35">
      <c r="A5912" s="6">
        <v>98669</v>
      </c>
      <c r="B5912" s="6">
        <v>98669002</v>
      </c>
      <c r="C5912" s="6" t="s">
        <v>5585</v>
      </c>
      <c r="D5912" s="6">
        <v>7060</v>
      </c>
      <c r="E5912" s="14">
        <v>43367</v>
      </c>
      <c r="F5912" s="6">
        <v>3</v>
      </c>
      <c r="G5912" s="17" t="str">
        <f>IF($C5912="","Not Delivered",
 _xlfn.IFNA(IF(MATCH($B5912,Invoices!$B:$B,0)&gt;0,"Delivered_Invoiced"),"Delivered_Not_Invoiced"))</f>
        <v>Delivered_Invoiced</v>
      </c>
      <c r="H5912" s="27">
        <f t="shared" si="92"/>
        <v>2018</v>
      </c>
    </row>
    <row r="5913" spans="1:8" ht="15.75" customHeight="1" x14ac:dyDescent="0.35">
      <c r="A5913" s="6">
        <v>96214</v>
      </c>
      <c r="B5913" s="6">
        <v>96214002</v>
      </c>
      <c r="C5913" s="6" t="s">
        <v>5586</v>
      </c>
      <c r="D5913" s="6">
        <v>8489</v>
      </c>
      <c r="E5913" s="14">
        <v>43367</v>
      </c>
      <c r="F5913" s="6">
        <v>2</v>
      </c>
      <c r="G5913" s="17" t="str">
        <f>IF($C5913="","Not Delivered",
 _xlfn.IFNA(IF(MATCH($B5913,Invoices!$B:$B,0)&gt;0,"Delivered_Invoiced"),"Delivered_Not_Invoiced"))</f>
        <v>Delivered_Invoiced</v>
      </c>
      <c r="H5913" s="27">
        <f t="shared" si="92"/>
        <v>2018</v>
      </c>
    </row>
    <row r="5914" spans="1:8" ht="15.75" customHeight="1" x14ac:dyDescent="0.35">
      <c r="A5914" s="6">
        <v>81809</v>
      </c>
      <c r="B5914" s="6">
        <v>81809002</v>
      </c>
      <c r="C5914" s="6" t="s">
        <v>5587</v>
      </c>
      <c r="D5914" s="6">
        <v>5230</v>
      </c>
      <c r="E5914" s="14">
        <v>43367</v>
      </c>
      <c r="F5914" s="6">
        <v>7</v>
      </c>
      <c r="G5914" s="17" t="str">
        <f>IF($C5914="","Not Delivered",
 _xlfn.IFNA(IF(MATCH($B5914,Invoices!$B:$B,0)&gt;0,"Delivered_Invoiced"),"Delivered_Not_Invoiced"))</f>
        <v>Delivered_Invoiced</v>
      </c>
      <c r="H5914" s="27">
        <f t="shared" si="92"/>
        <v>2018</v>
      </c>
    </row>
    <row r="5915" spans="1:8" ht="15.75" customHeight="1" x14ac:dyDescent="0.35">
      <c r="A5915" s="6">
        <v>84949</v>
      </c>
      <c r="B5915" s="6">
        <v>84949002</v>
      </c>
      <c r="C5915" s="6" t="s">
        <v>5588</v>
      </c>
      <c r="D5915" s="6">
        <v>7116</v>
      </c>
      <c r="E5915" s="14">
        <v>43367</v>
      </c>
      <c r="F5915" s="6">
        <v>7</v>
      </c>
      <c r="G5915" s="17" t="str">
        <f>IF($C5915="","Not Delivered",
 _xlfn.IFNA(IF(MATCH($B5915,Invoices!$B:$B,0)&gt;0,"Delivered_Invoiced"),"Delivered_Not_Invoiced"))</f>
        <v>Delivered_Invoiced</v>
      </c>
      <c r="H5915" s="27">
        <f t="shared" si="92"/>
        <v>2018</v>
      </c>
    </row>
    <row r="5916" spans="1:8" ht="15.75" customHeight="1" x14ac:dyDescent="0.35">
      <c r="A5916" s="6">
        <v>87819</v>
      </c>
      <c r="B5916" s="6">
        <v>87819002</v>
      </c>
      <c r="C5916" s="6" t="s">
        <v>5589</v>
      </c>
      <c r="D5916" s="6">
        <v>5987</v>
      </c>
      <c r="E5916" s="14">
        <v>43367</v>
      </c>
      <c r="F5916" s="6">
        <v>7</v>
      </c>
      <c r="G5916" s="17" t="str">
        <f>IF($C5916="","Not Delivered",
 _xlfn.IFNA(IF(MATCH($B5916,Invoices!$B:$B,0)&gt;0,"Delivered_Invoiced"),"Delivered_Not_Invoiced"))</f>
        <v>Delivered_Invoiced</v>
      </c>
      <c r="H5916" s="27">
        <f t="shared" si="92"/>
        <v>2018</v>
      </c>
    </row>
    <row r="5917" spans="1:8" ht="15.75" customHeight="1" x14ac:dyDescent="0.35">
      <c r="A5917" s="6">
        <v>102634</v>
      </c>
      <c r="B5917" s="6">
        <v>102634002</v>
      </c>
      <c r="C5917" s="6" t="s">
        <v>5590</v>
      </c>
      <c r="D5917" s="6">
        <v>5344</v>
      </c>
      <c r="E5917" s="14">
        <v>43367</v>
      </c>
      <c r="F5917" s="6">
        <v>7</v>
      </c>
      <c r="G5917" s="17" t="str">
        <f>IF($C5917="","Not Delivered",
 _xlfn.IFNA(IF(MATCH($B5917,Invoices!$B:$B,0)&gt;0,"Delivered_Invoiced"),"Delivered_Not_Invoiced"))</f>
        <v>Delivered_Invoiced</v>
      </c>
      <c r="H5917" s="27">
        <f t="shared" si="92"/>
        <v>2018</v>
      </c>
    </row>
    <row r="5918" spans="1:8" ht="15.75" customHeight="1" x14ac:dyDescent="0.35">
      <c r="A5918" s="6">
        <v>109879</v>
      </c>
      <c r="B5918" s="6">
        <v>109879002</v>
      </c>
      <c r="C5918" s="6" t="s">
        <v>5591</v>
      </c>
      <c r="D5918" s="6">
        <v>1423</v>
      </c>
      <c r="E5918" s="14">
        <v>43367</v>
      </c>
      <c r="F5918" s="6">
        <v>3</v>
      </c>
      <c r="G5918" s="17" t="str">
        <f>IF($C5918="","Not Delivered",
 _xlfn.IFNA(IF(MATCH($B5918,Invoices!$B:$B,0)&gt;0,"Delivered_Invoiced"),"Delivered_Not_Invoiced"))</f>
        <v>Delivered_Invoiced</v>
      </c>
      <c r="H5918" s="27">
        <f t="shared" si="92"/>
        <v>2018</v>
      </c>
    </row>
    <row r="5919" spans="1:8" ht="15.75" customHeight="1" x14ac:dyDescent="0.35">
      <c r="A5919" s="6">
        <v>75619</v>
      </c>
      <c r="B5919" s="6">
        <v>75619002</v>
      </c>
      <c r="C5919" s="6" t="s">
        <v>5592</v>
      </c>
      <c r="D5919" s="6">
        <v>2026</v>
      </c>
      <c r="E5919" s="14">
        <v>43368</v>
      </c>
      <c r="F5919" s="6">
        <v>1</v>
      </c>
      <c r="G5919" s="17" t="str">
        <f>IF($C5919="","Not Delivered",
 _xlfn.IFNA(IF(MATCH($B5919,Invoices!$B:$B,0)&gt;0,"Delivered_Invoiced"),"Delivered_Not_Invoiced"))</f>
        <v>Delivered_Invoiced</v>
      </c>
      <c r="H5919" s="27">
        <f t="shared" si="92"/>
        <v>2018</v>
      </c>
    </row>
    <row r="5920" spans="1:8" ht="15.75" customHeight="1" x14ac:dyDescent="0.35">
      <c r="A5920" s="6">
        <v>94784</v>
      </c>
      <c r="B5920" s="6">
        <v>94784002</v>
      </c>
      <c r="C5920" s="6" t="s">
        <v>5321</v>
      </c>
      <c r="D5920" s="6">
        <v>3871</v>
      </c>
      <c r="E5920" s="14">
        <v>43368</v>
      </c>
      <c r="F5920" s="6">
        <v>1</v>
      </c>
      <c r="G5920" s="17" t="str">
        <f>IF($C5920="","Not Delivered",
 _xlfn.IFNA(IF(MATCH($B5920,Invoices!$B:$B,0)&gt;0,"Delivered_Invoiced"),"Delivered_Not_Invoiced"))</f>
        <v>Delivered_Invoiced</v>
      </c>
      <c r="H5920" s="27">
        <f t="shared" si="92"/>
        <v>2018</v>
      </c>
    </row>
    <row r="5921" spans="1:8" ht="15.75" customHeight="1" x14ac:dyDescent="0.35">
      <c r="A5921" s="6">
        <v>71074</v>
      </c>
      <c r="B5921" s="6">
        <v>71074002</v>
      </c>
      <c r="C5921" s="6" t="s">
        <v>5593</v>
      </c>
      <c r="D5921" s="6">
        <v>2744</v>
      </c>
      <c r="E5921" s="14">
        <v>43368</v>
      </c>
      <c r="F5921" s="6">
        <v>7</v>
      </c>
      <c r="G5921" s="17" t="str">
        <f>IF($C5921="","Not Delivered",
 _xlfn.IFNA(IF(MATCH($B5921,Invoices!$B:$B,0)&gt;0,"Delivered_Invoiced"),"Delivered_Not_Invoiced"))</f>
        <v>Delivered_Invoiced</v>
      </c>
      <c r="H5921" s="27">
        <f t="shared" si="92"/>
        <v>2018</v>
      </c>
    </row>
    <row r="5922" spans="1:8" ht="15.75" customHeight="1" x14ac:dyDescent="0.35">
      <c r="A5922" s="6">
        <v>87334</v>
      </c>
      <c r="B5922" s="6">
        <v>87334002</v>
      </c>
      <c r="C5922" s="6" t="s">
        <v>5594</v>
      </c>
      <c r="D5922" s="6">
        <v>1802</v>
      </c>
      <c r="E5922" s="14">
        <v>43368</v>
      </c>
      <c r="F5922" s="6">
        <v>1</v>
      </c>
      <c r="G5922" s="17" t="str">
        <f>IF($C5922="","Not Delivered",
 _xlfn.IFNA(IF(MATCH($B5922,Invoices!$B:$B,0)&gt;0,"Delivered_Invoiced"),"Delivered_Not_Invoiced"))</f>
        <v>Delivered_Invoiced</v>
      </c>
      <c r="H5922" s="27">
        <f t="shared" si="92"/>
        <v>2018</v>
      </c>
    </row>
    <row r="5923" spans="1:8" ht="15.75" customHeight="1" x14ac:dyDescent="0.35">
      <c r="A5923" s="6">
        <v>88739</v>
      </c>
      <c r="B5923" s="6">
        <v>88739002</v>
      </c>
      <c r="C5923" s="6" t="s">
        <v>5595</v>
      </c>
      <c r="D5923" s="6">
        <v>5103</v>
      </c>
      <c r="E5923" s="14">
        <v>43368</v>
      </c>
      <c r="F5923" s="6">
        <v>4</v>
      </c>
      <c r="G5923" s="17" t="str">
        <f>IF($C5923="","Not Delivered",
 _xlfn.IFNA(IF(MATCH($B5923,Invoices!$B:$B,0)&gt;0,"Delivered_Invoiced"),"Delivered_Not_Invoiced"))</f>
        <v>Delivered_Invoiced</v>
      </c>
      <c r="H5923" s="27">
        <f t="shared" si="92"/>
        <v>2018</v>
      </c>
    </row>
    <row r="5924" spans="1:8" ht="15.75" customHeight="1" x14ac:dyDescent="0.35">
      <c r="A5924" s="6">
        <v>99439</v>
      </c>
      <c r="B5924" s="6">
        <v>99439002</v>
      </c>
      <c r="C5924" s="6" t="s">
        <v>5596</v>
      </c>
      <c r="D5924" s="6">
        <v>7456</v>
      </c>
      <c r="E5924" s="14">
        <v>43368</v>
      </c>
      <c r="F5924" s="6">
        <v>2</v>
      </c>
      <c r="G5924" s="17" t="str">
        <f>IF($C5924="","Not Delivered",
 _xlfn.IFNA(IF(MATCH($B5924,Invoices!$B:$B,0)&gt;0,"Delivered_Invoiced"),"Delivered_Not_Invoiced"))</f>
        <v>Delivered_Invoiced</v>
      </c>
      <c r="H5924" s="27">
        <f t="shared" si="92"/>
        <v>2018</v>
      </c>
    </row>
    <row r="5925" spans="1:8" ht="15.75" customHeight="1" x14ac:dyDescent="0.35">
      <c r="A5925" s="6">
        <v>106929</v>
      </c>
      <c r="B5925" s="6">
        <v>106929002</v>
      </c>
      <c r="C5925" s="6" t="s">
        <v>5597</v>
      </c>
      <c r="D5925" s="6">
        <v>3873</v>
      </c>
      <c r="E5925" s="14">
        <v>43368</v>
      </c>
      <c r="F5925" s="6">
        <v>2</v>
      </c>
      <c r="G5925" s="17" t="str">
        <f>IF($C5925="","Not Delivered",
 _xlfn.IFNA(IF(MATCH($B5925,Invoices!$B:$B,0)&gt;0,"Delivered_Invoiced"),"Delivered_Not_Invoiced"))</f>
        <v>Delivered_Invoiced</v>
      </c>
      <c r="H5925" s="27">
        <f t="shared" si="92"/>
        <v>2018</v>
      </c>
    </row>
    <row r="5926" spans="1:8" ht="15.75" customHeight="1" x14ac:dyDescent="0.35">
      <c r="A5926" s="6">
        <v>77694</v>
      </c>
      <c r="B5926" s="6">
        <v>77694002</v>
      </c>
      <c r="C5926" s="6" t="s">
        <v>5598</v>
      </c>
      <c r="D5926" s="6">
        <v>716</v>
      </c>
      <c r="E5926" s="14">
        <v>43369</v>
      </c>
      <c r="F5926" s="6">
        <v>4</v>
      </c>
      <c r="G5926" s="17" t="str">
        <f>IF($C5926="","Not Delivered",
 _xlfn.IFNA(IF(MATCH($B5926,Invoices!$B:$B,0)&gt;0,"Delivered_Invoiced"),"Delivered_Not_Invoiced"))</f>
        <v>Delivered_Invoiced</v>
      </c>
      <c r="H5926" s="27">
        <f t="shared" si="92"/>
        <v>2018</v>
      </c>
    </row>
    <row r="5927" spans="1:8" ht="15.75" customHeight="1" x14ac:dyDescent="0.35">
      <c r="A5927" s="6">
        <v>77899</v>
      </c>
      <c r="B5927" s="6">
        <v>77899002</v>
      </c>
      <c r="C5927" s="6" t="s">
        <v>5544</v>
      </c>
      <c r="D5927" s="6">
        <v>8084</v>
      </c>
      <c r="E5927" s="14">
        <v>43369</v>
      </c>
      <c r="F5927" s="6">
        <v>3</v>
      </c>
      <c r="G5927" s="17" t="str">
        <f>IF($C5927="","Not Delivered",
 _xlfn.IFNA(IF(MATCH($B5927,Invoices!$B:$B,0)&gt;0,"Delivered_Invoiced"),"Delivered_Not_Invoiced"))</f>
        <v>Delivered_Invoiced</v>
      </c>
      <c r="H5927" s="27">
        <f t="shared" si="92"/>
        <v>2018</v>
      </c>
    </row>
    <row r="5928" spans="1:8" ht="15.75" customHeight="1" x14ac:dyDescent="0.35">
      <c r="A5928" s="6">
        <v>78924</v>
      </c>
      <c r="B5928" s="6">
        <v>78924002</v>
      </c>
      <c r="C5928" s="6" t="s">
        <v>5599</v>
      </c>
      <c r="D5928" s="6">
        <v>1308</v>
      </c>
      <c r="E5928" s="14">
        <v>43369</v>
      </c>
      <c r="F5928" s="6">
        <v>3</v>
      </c>
      <c r="G5928" s="17" t="str">
        <f>IF($C5928="","Not Delivered",
 _xlfn.IFNA(IF(MATCH($B5928,Invoices!$B:$B,0)&gt;0,"Delivered_Invoiced"),"Delivered_Not_Invoiced"))</f>
        <v>Delivered_Invoiced</v>
      </c>
      <c r="H5928" s="27">
        <f t="shared" si="92"/>
        <v>2018</v>
      </c>
    </row>
    <row r="5929" spans="1:8" ht="15.75" customHeight="1" x14ac:dyDescent="0.35">
      <c r="A5929" s="6">
        <v>68394</v>
      </c>
      <c r="B5929" s="6">
        <v>68394002</v>
      </c>
      <c r="C5929" s="6" t="s">
        <v>5600</v>
      </c>
      <c r="D5929" s="6">
        <v>143</v>
      </c>
      <c r="E5929" s="14">
        <v>43369</v>
      </c>
      <c r="F5929" s="6">
        <v>3</v>
      </c>
      <c r="G5929" s="17" t="str">
        <f>IF($C5929="","Not Delivered",
 _xlfn.IFNA(IF(MATCH($B5929,Invoices!$B:$B,0)&gt;0,"Delivered_Invoiced"),"Delivered_Not_Invoiced"))</f>
        <v>Delivered_Invoiced</v>
      </c>
      <c r="H5929" s="27">
        <f t="shared" si="92"/>
        <v>2018</v>
      </c>
    </row>
    <row r="5930" spans="1:8" ht="15.75" customHeight="1" x14ac:dyDescent="0.35">
      <c r="A5930" s="6">
        <v>68404</v>
      </c>
      <c r="B5930" s="6">
        <v>68404002</v>
      </c>
      <c r="C5930" s="6" t="s">
        <v>5601</v>
      </c>
      <c r="D5930" s="6">
        <v>711</v>
      </c>
      <c r="E5930" s="14">
        <v>43369</v>
      </c>
      <c r="F5930" s="6">
        <v>2</v>
      </c>
      <c r="G5930" s="17" t="str">
        <f>IF($C5930="","Not Delivered",
 _xlfn.IFNA(IF(MATCH($B5930,Invoices!$B:$B,0)&gt;0,"Delivered_Invoiced"),"Delivered_Not_Invoiced"))</f>
        <v>Delivered_Invoiced</v>
      </c>
      <c r="H5930" s="27">
        <f t="shared" si="92"/>
        <v>2018</v>
      </c>
    </row>
    <row r="5931" spans="1:8" ht="15.75" customHeight="1" x14ac:dyDescent="0.35">
      <c r="A5931" s="6">
        <v>79454</v>
      </c>
      <c r="B5931" s="6">
        <v>79454002</v>
      </c>
      <c r="C5931" s="6" t="s">
        <v>5602</v>
      </c>
      <c r="D5931" s="6">
        <v>2343</v>
      </c>
      <c r="E5931" s="14">
        <v>43369</v>
      </c>
      <c r="F5931" s="6">
        <v>3</v>
      </c>
      <c r="G5931" s="17" t="str">
        <f>IF($C5931="","Not Delivered",
 _xlfn.IFNA(IF(MATCH($B5931,Invoices!$B:$B,0)&gt;0,"Delivered_Invoiced"),"Delivered_Not_Invoiced"))</f>
        <v>Delivered_Invoiced</v>
      </c>
      <c r="H5931" s="27">
        <f t="shared" si="92"/>
        <v>2018</v>
      </c>
    </row>
    <row r="5932" spans="1:8" ht="15.75" customHeight="1" x14ac:dyDescent="0.35">
      <c r="A5932" s="6">
        <v>90734</v>
      </c>
      <c r="B5932" s="6">
        <v>90734002</v>
      </c>
      <c r="C5932" s="6" t="s">
        <v>5603</v>
      </c>
      <c r="D5932" s="6">
        <v>8675</v>
      </c>
      <c r="E5932" s="14">
        <v>43369</v>
      </c>
      <c r="F5932" s="6">
        <v>1</v>
      </c>
      <c r="G5932" s="17" t="str">
        <f>IF($C5932="","Not Delivered",
 _xlfn.IFNA(IF(MATCH($B5932,Invoices!$B:$B,0)&gt;0,"Delivered_Invoiced"),"Delivered_Not_Invoiced"))</f>
        <v>Delivered_Invoiced</v>
      </c>
      <c r="H5932" s="27">
        <f t="shared" si="92"/>
        <v>2018</v>
      </c>
    </row>
    <row r="5933" spans="1:8" ht="15.75" customHeight="1" x14ac:dyDescent="0.35">
      <c r="A5933" s="6">
        <v>102349</v>
      </c>
      <c r="B5933" s="6">
        <v>102349002</v>
      </c>
      <c r="C5933" s="6" t="s">
        <v>5604</v>
      </c>
      <c r="D5933" s="6">
        <v>4348</v>
      </c>
      <c r="E5933" s="14">
        <v>43369</v>
      </c>
      <c r="F5933" s="6">
        <v>2</v>
      </c>
      <c r="G5933" s="17" t="str">
        <f>IF($C5933="","Not Delivered",
 _xlfn.IFNA(IF(MATCH($B5933,Invoices!$B:$B,0)&gt;0,"Delivered_Invoiced"),"Delivered_Not_Invoiced"))</f>
        <v>Delivered_Invoiced</v>
      </c>
      <c r="H5933" s="27">
        <f t="shared" si="92"/>
        <v>2018</v>
      </c>
    </row>
    <row r="5934" spans="1:8" ht="15.75" customHeight="1" x14ac:dyDescent="0.35">
      <c r="A5934" s="6">
        <v>111919</v>
      </c>
      <c r="B5934" s="6">
        <v>111919002</v>
      </c>
      <c r="C5934" s="6" t="s">
        <v>5605</v>
      </c>
      <c r="D5934" s="6">
        <v>4713</v>
      </c>
      <c r="E5934" s="14">
        <v>43369</v>
      </c>
      <c r="F5934" s="6">
        <v>3</v>
      </c>
      <c r="G5934" s="17" t="str">
        <f>IF($C5934="","Not Delivered",
 _xlfn.IFNA(IF(MATCH($B5934,Invoices!$B:$B,0)&gt;0,"Delivered_Invoiced"),"Delivered_Not_Invoiced"))</f>
        <v>Delivered_Invoiced</v>
      </c>
      <c r="H5934" s="27">
        <f t="shared" si="92"/>
        <v>2018</v>
      </c>
    </row>
    <row r="5935" spans="1:8" ht="15.75" customHeight="1" x14ac:dyDescent="0.35">
      <c r="A5935" s="6">
        <v>55114</v>
      </c>
      <c r="B5935" s="6">
        <v>55114002</v>
      </c>
      <c r="C5935" s="6" t="s">
        <v>5606</v>
      </c>
      <c r="D5935" s="6">
        <v>280</v>
      </c>
      <c r="E5935" s="14">
        <v>43370</v>
      </c>
      <c r="F5935" s="6">
        <v>1</v>
      </c>
      <c r="G5935" s="17" t="str">
        <f>IF($C5935="","Not Delivered",
 _xlfn.IFNA(IF(MATCH($B5935,Invoices!$B:$B,0)&gt;0,"Delivered_Invoiced"),"Delivered_Not_Invoiced"))</f>
        <v>Delivered_Invoiced</v>
      </c>
      <c r="H5935" s="27">
        <f t="shared" si="92"/>
        <v>2018</v>
      </c>
    </row>
    <row r="5936" spans="1:8" ht="15.75" customHeight="1" x14ac:dyDescent="0.35">
      <c r="A5936" s="6">
        <v>75614</v>
      </c>
      <c r="B5936" s="6">
        <v>75614002</v>
      </c>
      <c r="C5936" s="6" t="s">
        <v>5607</v>
      </c>
      <c r="D5936" s="6">
        <v>2648</v>
      </c>
      <c r="E5936" s="14">
        <v>43370</v>
      </c>
      <c r="F5936" s="6">
        <v>2</v>
      </c>
      <c r="G5936" s="17" t="str">
        <f>IF($C5936="","Not Delivered",
 _xlfn.IFNA(IF(MATCH($B5936,Invoices!$B:$B,0)&gt;0,"Delivered_Invoiced"),"Delivered_Not_Invoiced"))</f>
        <v>Delivered_Invoiced</v>
      </c>
      <c r="H5936" s="27">
        <f t="shared" si="92"/>
        <v>2018</v>
      </c>
    </row>
    <row r="5937" spans="1:8" ht="15.75" customHeight="1" x14ac:dyDescent="0.35">
      <c r="A5937" s="6">
        <v>76269</v>
      </c>
      <c r="B5937" s="6">
        <v>76269002</v>
      </c>
      <c r="C5937" s="6" t="s">
        <v>5608</v>
      </c>
      <c r="D5937" s="6">
        <v>2416</v>
      </c>
      <c r="E5937" s="14">
        <v>43370</v>
      </c>
      <c r="F5937" s="6">
        <v>2</v>
      </c>
      <c r="G5937" s="17" t="str">
        <f>IF($C5937="","Not Delivered",
 _xlfn.IFNA(IF(MATCH($B5937,Invoices!$B:$B,0)&gt;0,"Delivered_Invoiced"),"Delivered_Not_Invoiced"))</f>
        <v>Delivered_Invoiced</v>
      </c>
      <c r="H5937" s="27">
        <f t="shared" si="92"/>
        <v>2018</v>
      </c>
    </row>
    <row r="5938" spans="1:8" ht="15.75" customHeight="1" x14ac:dyDescent="0.35">
      <c r="A5938" s="6">
        <v>59064</v>
      </c>
      <c r="B5938" s="6">
        <v>59064002</v>
      </c>
      <c r="C5938" s="6" t="s">
        <v>5609</v>
      </c>
      <c r="D5938" s="6">
        <v>2907</v>
      </c>
      <c r="E5938" s="14">
        <v>43370</v>
      </c>
      <c r="F5938" s="6">
        <v>2</v>
      </c>
      <c r="G5938" s="17" t="str">
        <f>IF($C5938="","Not Delivered",
 _xlfn.IFNA(IF(MATCH($B5938,Invoices!$B:$B,0)&gt;0,"Delivered_Invoiced"),"Delivered_Not_Invoiced"))</f>
        <v>Delivered_Invoiced</v>
      </c>
      <c r="H5938" s="27">
        <f t="shared" si="92"/>
        <v>2018</v>
      </c>
    </row>
    <row r="5939" spans="1:8" ht="15.75" customHeight="1" x14ac:dyDescent="0.35">
      <c r="A5939" s="6">
        <v>66799</v>
      </c>
      <c r="B5939" s="6">
        <v>66799002</v>
      </c>
      <c r="C5939" s="6" t="s">
        <v>5610</v>
      </c>
      <c r="D5939" s="6">
        <v>8000</v>
      </c>
      <c r="E5939" s="14">
        <v>43370</v>
      </c>
      <c r="F5939" s="6">
        <v>1</v>
      </c>
      <c r="G5939" s="17" t="str">
        <f>IF($C5939="","Not Delivered",
 _xlfn.IFNA(IF(MATCH($B5939,Invoices!$B:$B,0)&gt;0,"Delivered_Invoiced"),"Delivered_Not_Invoiced"))</f>
        <v>Delivered_Invoiced</v>
      </c>
      <c r="H5939" s="27">
        <f t="shared" si="92"/>
        <v>2018</v>
      </c>
    </row>
    <row r="5940" spans="1:8" ht="15.75" customHeight="1" x14ac:dyDescent="0.35">
      <c r="A5940" s="6">
        <v>69254</v>
      </c>
      <c r="B5940" s="6">
        <v>69254002</v>
      </c>
      <c r="C5940" s="6" t="s">
        <v>5611</v>
      </c>
      <c r="D5940" s="6">
        <v>5635</v>
      </c>
      <c r="E5940" s="14">
        <v>43370</v>
      </c>
      <c r="F5940" s="6">
        <v>5</v>
      </c>
      <c r="G5940" s="17" t="str">
        <f>IF($C5940="","Not Delivered",
 _xlfn.IFNA(IF(MATCH($B5940,Invoices!$B:$B,0)&gt;0,"Delivered_Invoiced"),"Delivered_Not_Invoiced"))</f>
        <v>Delivered_Invoiced</v>
      </c>
      <c r="H5940" s="27">
        <f t="shared" si="92"/>
        <v>2018</v>
      </c>
    </row>
    <row r="5941" spans="1:8" ht="15.75" customHeight="1" x14ac:dyDescent="0.35">
      <c r="A5941" s="6">
        <v>84414</v>
      </c>
      <c r="B5941" s="6">
        <v>84414002</v>
      </c>
      <c r="C5941" s="6" t="s">
        <v>5612</v>
      </c>
      <c r="D5941" s="6">
        <v>5717</v>
      </c>
      <c r="E5941" s="14">
        <v>43370</v>
      </c>
      <c r="F5941" s="6">
        <v>1</v>
      </c>
      <c r="G5941" s="17" t="str">
        <f>IF($C5941="","Not Delivered",
 _xlfn.IFNA(IF(MATCH($B5941,Invoices!$B:$B,0)&gt;0,"Delivered_Invoiced"),"Delivered_Not_Invoiced"))</f>
        <v>Delivered_Invoiced</v>
      </c>
      <c r="H5941" s="27">
        <f t="shared" si="92"/>
        <v>2018</v>
      </c>
    </row>
    <row r="5942" spans="1:8" ht="15.75" customHeight="1" x14ac:dyDescent="0.35">
      <c r="A5942" s="6">
        <v>85659</v>
      </c>
      <c r="B5942" s="6">
        <v>85659002</v>
      </c>
      <c r="C5942" s="6" t="s">
        <v>5613</v>
      </c>
      <c r="D5942" s="6">
        <v>5763</v>
      </c>
      <c r="E5942" s="14">
        <v>43370</v>
      </c>
      <c r="F5942" s="6">
        <v>1</v>
      </c>
      <c r="G5942" s="17" t="str">
        <f>IF($C5942="","Not Delivered",
 _xlfn.IFNA(IF(MATCH($B5942,Invoices!$B:$B,0)&gt;0,"Delivered_Invoiced"),"Delivered_Not_Invoiced"))</f>
        <v>Delivered_Invoiced</v>
      </c>
      <c r="H5942" s="27">
        <f t="shared" si="92"/>
        <v>2018</v>
      </c>
    </row>
    <row r="5943" spans="1:8" ht="15.75" customHeight="1" x14ac:dyDescent="0.35">
      <c r="A5943" s="6">
        <v>86859</v>
      </c>
      <c r="B5943" s="6">
        <v>86859002</v>
      </c>
      <c r="C5943" s="6" t="s">
        <v>5614</v>
      </c>
      <c r="D5943" s="6">
        <v>7165</v>
      </c>
      <c r="E5943" s="14">
        <v>43370</v>
      </c>
      <c r="F5943" s="6">
        <v>5</v>
      </c>
      <c r="G5943" s="17" t="str">
        <f>IF($C5943="","Not Delivered",
 _xlfn.IFNA(IF(MATCH($B5943,Invoices!$B:$B,0)&gt;0,"Delivered_Invoiced"),"Delivered_Not_Invoiced"))</f>
        <v>Delivered_Invoiced</v>
      </c>
      <c r="H5943" s="27">
        <f t="shared" si="92"/>
        <v>2018</v>
      </c>
    </row>
    <row r="5944" spans="1:8" ht="15.75" customHeight="1" x14ac:dyDescent="0.35">
      <c r="A5944" s="6">
        <v>87269</v>
      </c>
      <c r="B5944" s="6">
        <v>87269002</v>
      </c>
      <c r="C5944" s="6" t="s">
        <v>5615</v>
      </c>
      <c r="D5944" s="6">
        <v>2012</v>
      </c>
      <c r="E5944" s="14">
        <v>43370</v>
      </c>
      <c r="F5944" s="6">
        <v>3</v>
      </c>
      <c r="G5944" s="17" t="str">
        <f>IF($C5944="","Not Delivered",
 _xlfn.IFNA(IF(MATCH($B5944,Invoices!$B:$B,0)&gt;0,"Delivered_Invoiced"),"Delivered_Not_Invoiced"))</f>
        <v>Delivered_Invoiced</v>
      </c>
      <c r="H5944" s="27">
        <f t="shared" si="92"/>
        <v>2018</v>
      </c>
    </row>
    <row r="5945" spans="1:8" ht="15.75" customHeight="1" x14ac:dyDescent="0.35">
      <c r="A5945" s="6">
        <v>106499</v>
      </c>
      <c r="B5945" s="6">
        <v>106499002</v>
      </c>
      <c r="C5945" s="6" t="s">
        <v>5616</v>
      </c>
      <c r="D5945" s="6">
        <v>1963</v>
      </c>
      <c r="E5945" s="14">
        <v>43370</v>
      </c>
      <c r="F5945" s="6">
        <v>2</v>
      </c>
      <c r="G5945" s="17" t="str">
        <f>IF($C5945="","Not Delivered",
 _xlfn.IFNA(IF(MATCH($B5945,Invoices!$B:$B,0)&gt;0,"Delivered_Invoiced"),"Delivered_Not_Invoiced"))</f>
        <v>Delivered_Invoiced</v>
      </c>
      <c r="H5945" s="27">
        <f t="shared" si="92"/>
        <v>2018</v>
      </c>
    </row>
    <row r="5946" spans="1:8" ht="15.75" customHeight="1" x14ac:dyDescent="0.35">
      <c r="A5946" s="6">
        <v>108339</v>
      </c>
      <c r="B5946" s="6">
        <v>108339002</v>
      </c>
      <c r="C5946" s="6" t="s">
        <v>5617</v>
      </c>
      <c r="D5946" s="6">
        <v>7236</v>
      </c>
      <c r="E5946" s="14">
        <v>43370</v>
      </c>
      <c r="F5946" s="6">
        <v>7</v>
      </c>
      <c r="G5946" s="17" t="str">
        <f>IF($C5946="","Not Delivered",
 _xlfn.IFNA(IF(MATCH($B5946,Invoices!$B:$B,0)&gt;0,"Delivered_Invoiced"),"Delivered_Not_Invoiced"))</f>
        <v>Delivered_Invoiced</v>
      </c>
      <c r="H5946" s="27">
        <f t="shared" si="92"/>
        <v>2018</v>
      </c>
    </row>
    <row r="5947" spans="1:8" ht="15.75" customHeight="1" x14ac:dyDescent="0.35">
      <c r="A5947" s="6">
        <v>74019</v>
      </c>
      <c r="B5947" s="6">
        <v>74019002</v>
      </c>
      <c r="C5947" s="6" t="s">
        <v>5618</v>
      </c>
      <c r="D5947" s="6">
        <v>8387</v>
      </c>
      <c r="E5947" s="14">
        <v>43371</v>
      </c>
      <c r="F5947" s="6">
        <v>1</v>
      </c>
      <c r="G5947" s="17" t="str">
        <f>IF($C5947="","Not Delivered",
 _xlfn.IFNA(IF(MATCH($B5947,Invoices!$B:$B,0)&gt;0,"Delivered_Invoiced"),"Delivered_Not_Invoiced"))</f>
        <v>Delivered_Invoiced</v>
      </c>
      <c r="H5947" s="27">
        <f t="shared" si="92"/>
        <v>2018</v>
      </c>
    </row>
    <row r="5948" spans="1:8" ht="15.75" customHeight="1" x14ac:dyDescent="0.35">
      <c r="A5948" s="6">
        <v>94069</v>
      </c>
      <c r="B5948" s="6">
        <v>94069002</v>
      </c>
      <c r="C5948" s="6" t="s">
        <v>5619</v>
      </c>
      <c r="D5948" s="6">
        <v>7436</v>
      </c>
      <c r="E5948" s="14">
        <v>43371</v>
      </c>
      <c r="F5948" s="6">
        <v>1</v>
      </c>
      <c r="G5948" s="17" t="str">
        <f>IF($C5948="","Not Delivered",
 _xlfn.IFNA(IF(MATCH($B5948,Invoices!$B:$B,0)&gt;0,"Delivered_Invoiced"),"Delivered_Not_Invoiced"))</f>
        <v>Delivered_Invoiced</v>
      </c>
      <c r="H5948" s="27">
        <f t="shared" si="92"/>
        <v>2018</v>
      </c>
    </row>
    <row r="5949" spans="1:8" ht="15.75" customHeight="1" x14ac:dyDescent="0.35">
      <c r="A5949" s="6">
        <v>60479</v>
      </c>
      <c r="B5949" s="6">
        <v>60479002</v>
      </c>
      <c r="C5949" s="6" t="s">
        <v>5620</v>
      </c>
      <c r="D5949" s="6">
        <v>3496</v>
      </c>
      <c r="E5949" s="14">
        <v>43371</v>
      </c>
      <c r="F5949" s="6">
        <v>7</v>
      </c>
      <c r="G5949" s="17" t="str">
        <f>IF($C5949="","Not Delivered",
 _xlfn.IFNA(IF(MATCH($B5949,Invoices!$B:$B,0)&gt;0,"Delivered_Invoiced"),"Delivered_Not_Invoiced"))</f>
        <v>Delivered_Invoiced</v>
      </c>
      <c r="H5949" s="27">
        <f t="shared" si="92"/>
        <v>2018</v>
      </c>
    </row>
    <row r="5950" spans="1:8" ht="15.75" customHeight="1" x14ac:dyDescent="0.35">
      <c r="A5950" s="6">
        <v>71479</v>
      </c>
      <c r="B5950" s="6">
        <v>71479002</v>
      </c>
      <c r="C5950" s="6" t="s">
        <v>5621</v>
      </c>
      <c r="D5950" s="6">
        <v>8753</v>
      </c>
      <c r="E5950" s="14">
        <v>43371</v>
      </c>
      <c r="F5950" s="6">
        <v>6</v>
      </c>
      <c r="G5950" s="17" t="str">
        <f>IF($C5950="","Not Delivered",
 _xlfn.IFNA(IF(MATCH($B5950,Invoices!$B:$B,0)&gt;0,"Delivered_Invoiced"),"Delivered_Not_Invoiced"))</f>
        <v>Delivered_Invoiced</v>
      </c>
      <c r="H5950" s="27">
        <f t="shared" si="92"/>
        <v>2018</v>
      </c>
    </row>
    <row r="5951" spans="1:8" ht="15.75" customHeight="1" x14ac:dyDescent="0.35">
      <c r="A5951" s="6">
        <v>72689</v>
      </c>
      <c r="B5951" s="6">
        <v>72689002</v>
      </c>
      <c r="C5951" s="6" t="s">
        <v>5622</v>
      </c>
      <c r="D5951" s="6">
        <v>6782</v>
      </c>
      <c r="E5951" s="14">
        <v>43371</v>
      </c>
      <c r="F5951" s="6">
        <v>6</v>
      </c>
      <c r="G5951" s="17" t="str">
        <f>IF($C5951="","Not Delivered",
 _xlfn.IFNA(IF(MATCH($B5951,Invoices!$B:$B,0)&gt;0,"Delivered_Invoiced"),"Delivered_Not_Invoiced"))</f>
        <v>Delivered_Invoiced</v>
      </c>
      <c r="H5951" s="27">
        <f t="shared" si="92"/>
        <v>2018</v>
      </c>
    </row>
    <row r="5952" spans="1:8" ht="15.75" customHeight="1" x14ac:dyDescent="0.35">
      <c r="A5952" s="6">
        <v>73209</v>
      </c>
      <c r="B5952" s="6">
        <v>73209002</v>
      </c>
      <c r="C5952" s="6" t="s">
        <v>5623</v>
      </c>
      <c r="D5952" s="6">
        <v>6745</v>
      </c>
      <c r="E5952" s="14">
        <v>43371</v>
      </c>
      <c r="F5952" s="6">
        <v>1</v>
      </c>
      <c r="G5952" s="17" t="str">
        <f>IF($C5952="","Not Delivered",
 _xlfn.IFNA(IF(MATCH($B5952,Invoices!$B:$B,0)&gt;0,"Delivered_Invoiced"),"Delivered_Not_Invoiced"))</f>
        <v>Delivered_Invoiced</v>
      </c>
      <c r="H5952" s="27">
        <f t="shared" si="92"/>
        <v>2018</v>
      </c>
    </row>
    <row r="5953" spans="1:8" ht="15.75" customHeight="1" x14ac:dyDescent="0.35">
      <c r="A5953" s="6">
        <v>80234</v>
      </c>
      <c r="B5953" s="6">
        <v>80234002</v>
      </c>
      <c r="C5953" s="6" t="s">
        <v>5624</v>
      </c>
      <c r="D5953" s="6">
        <v>288</v>
      </c>
      <c r="E5953" s="14">
        <v>43371</v>
      </c>
      <c r="F5953" s="6">
        <v>1</v>
      </c>
      <c r="G5953" s="17" t="str">
        <f>IF($C5953="","Not Delivered",
 _xlfn.IFNA(IF(MATCH($B5953,Invoices!$B:$B,0)&gt;0,"Delivered_Invoiced"),"Delivered_Not_Invoiced"))</f>
        <v>Delivered_Invoiced</v>
      </c>
      <c r="H5953" s="27">
        <f t="shared" si="92"/>
        <v>2018</v>
      </c>
    </row>
    <row r="5954" spans="1:8" ht="15.75" customHeight="1" x14ac:dyDescent="0.35">
      <c r="A5954" s="6">
        <v>91894</v>
      </c>
      <c r="B5954" s="6">
        <v>91894002</v>
      </c>
      <c r="C5954" s="6" t="s">
        <v>5625</v>
      </c>
      <c r="D5954" s="6">
        <v>5402</v>
      </c>
      <c r="E5954" s="14">
        <v>43371</v>
      </c>
      <c r="F5954" s="6">
        <v>7</v>
      </c>
      <c r="G5954" s="17" t="str">
        <f>IF($C5954="","Not Delivered",
 _xlfn.IFNA(IF(MATCH($B5954,Invoices!$B:$B,0)&gt;0,"Delivered_Invoiced"),"Delivered_Not_Invoiced"))</f>
        <v>Delivered_Invoiced</v>
      </c>
      <c r="H5954" s="27">
        <f t="shared" si="92"/>
        <v>2018</v>
      </c>
    </row>
    <row r="5955" spans="1:8" ht="15.75" customHeight="1" x14ac:dyDescent="0.35">
      <c r="A5955" s="6">
        <v>93164</v>
      </c>
      <c r="B5955" s="6">
        <v>93164002</v>
      </c>
      <c r="C5955" s="6" t="s">
        <v>5626</v>
      </c>
      <c r="D5955" s="6">
        <v>1200</v>
      </c>
      <c r="E5955" s="14">
        <v>43371</v>
      </c>
      <c r="F5955" s="6">
        <v>1</v>
      </c>
      <c r="G5955" s="17" t="str">
        <f>IF($C5955="","Not Delivered",
 _xlfn.IFNA(IF(MATCH($B5955,Invoices!$B:$B,0)&gt;0,"Delivered_Invoiced"),"Delivered_Not_Invoiced"))</f>
        <v>Delivered_Invoiced</v>
      </c>
      <c r="H5955" s="27">
        <f t="shared" ref="H5955:H6018" si="93">YEAR($E5955)</f>
        <v>2018</v>
      </c>
    </row>
    <row r="5956" spans="1:8" ht="15.75" customHeight="1" x14ac:dyDescent="0.35">
      <c r="A5956" s="6">
        <v>101089</v>
      </c>
      <c r="B5956" s="6">
        <v>101089002</v>
      </c>
      <c r="C5956" s="6" t="s">
        <v>5627</v>
      </c>
      <c r="D5956" s="6">
        <v>310</v>
      </c>
      <c r="E5956" s="14">
        <v>43371</v>
      </c>
      <c r="F5956" s="6">
        <v>7</v>
      </c>
      <c r="G5956" s="17" t="str">
        <f>IF($C5956="","Not Delivered",
 _xlfn.IFNA(IF(MATCH($B5956,Invoices!$B:$B,0)&gt;0,"Delivered_Invoiced"),"Delivered_Not_Invoiced"))</f>
        <v>Delivered_Invoiced</v>
      </c>
      <c r="H5956" s="27">
        <f t="shared" si="93"/>
        <v>2018</v>
      </c>
    </row>
    <row r="5957" spans="1:8" ht="15.75" customHeight="1" x14ac:dyDescent="0.35">
      <c r="A5957" s="6">
        <v>108004</v>
      </c>
      <c r="B5957" s="6">
        <v>108004002</v>
      </c>
      <c r="C5957" s="6" t="s">
        <v>5628</v>
      </c>
      <c r="D5957" s="6">
        <v>6413</v>
      </c>
      <c r="E5957" s="14">
        <v>43371</v>
      </c>
      <c r="F5957" s="6">
        <v>5</v>
      </c>
      <c r="G5957" s="17" t="str">
        <f>IF($C5957="","Not Delivered",
 _xlfn.IFNA(IF(MATCH($B5957,Invoices!$B:$B,0)&gt;0,"Delivered_Invoiced"),"Delivered_Not_Invoiced"))</f>
        <v>Delivered_Invoiced</v>
      </c>
      <c r="H5957" s="27">
        <f t="shared" si="93"/>
        <v>2018</v>
      </c>
    </row>
    <row r="5958" spans="1:8" ht="15.75" customHeight="1" x14ac:dyDescent="0.35">
      <c r="A5958" s="6">
        <v>56414</v>
      </c>
      <c r="B5958" s="6">
        <v>56414002</v>
      </c>
      <c r="C5958" s="6" t="s">
        <v>5629</v>
      </c>
      <c r="D5958" s="6">
        <v>5215</v>
      </c>
      <c r="E5958" s="14">
        <v>43372</v>
      </c>
      <c r="F5958" s="6">
        <v>1</v>
      </c>
      <c r="G5958" s="17" t="str">
        <f>IF($C5958="","Not Delivered",
 _xlfn.IFNA(IF(MATCH($B5958,Invoices!$B:$B,0)&gt;0,"Delivered_Invoiced"),"Delivered_Not_Invoiced"))</f>
        <v>Delivered_Invoiced</v>
      </c>
      <c r="H5958" s="27">
        <f t="shared" si="93"/>
        <v>2018</v>
      </c>
    </row>
    <row r="5959" spans="1:8" ht="15.75" customHeight="1" x14ac:dyDescent="0.35">
      <c r="A5959" s="6">
        <v>56759</v>
      </c>
      <c r="B5959" s="6">
        <v>56759002</v>
      </c>
      <c r="C5959" s="6" t="s">
        <v>5630</v>
      </c>
      <c r="D5959" s="6">
        <v>2327</v>
      </c>
      <c r="E5959" s="14">
        <v>43372</v>
      </c>
      <c r="F5959" s="6">
        <v>2</v>
      </c>
      <c r="G5959" s="17" t="str">
        <f>IF($C5959="","Not Delivered",
 _xlfn.IFNA(IF(MATCH($B5959,Invoices!$B:$B,0)&gt;0,"Delivered_Invoiced"),"Delivered_Not_Invoiced"))</f>
        <v>Delivered_Invoiced</v>
      </c>
      <c r="H5959" s="27">
        <f t="shared" si="93"/>
        <v>2018</v>
      </c>
    </row>
    <row r="5960" spans="1:8" ht="15.75" customHeight="1" x14ac:dyDescent="0.35">
      <c r="A5960" s="6">
        <v>58754</v>
      </c>
      <c r="B5960" s="6">
        <v>58754002</v>
      </c>
      <c r="C5960" s="6" t="s">
        <v>5631</v>
      </c>
      <c r="D5960" s="6">
        <v>3124</v>
      </c>
      <c r="E5960" s="14">
        <v>43372</v>
      </c>
      <c r="F5960" s="6">
        <v>1</v>
      </c>
      <c r="G5960" s="17" t="str">
        <f>IF($C5960="","Not Delivered",
 _xlfn.IFNA(IF(MATCH($B5960,Invoices!$B:$B,0)&gt;0,"Delivered_Invoiced"),"Delivered_Not_Invoiced"))</f>
        <v>Delivered_Invoiced</v>
      </c>
      <c r="H5960" s="27">
        <f t="shared" si="93"/>
        <v>2018</v>
      </c>
    </row>
    <row r="5961" spans="1:8" ht="15.75" customHeight="1" x14ac:dyDescent="0.35">
      <c r="A5961" s="6">
        <v>95244</v>
      </c>
      <c r="B5961" s="6">
        <v>95244002</v>
      </c>
      <c r="C5961" s="6" t="s">
        <v>5632</v>
      </c>
      <c r="D5961" s="6">
        <v>5433</v>
      </c>
      <c r="E5961" s="14">
        <v>43372</v>
      </c>
      <c r="F5961" s="6">
        <v>1</v>
      </c>
      <c r="G5961" s="17" t="str">
        <f>IF($C5961="","Not Delivered",
 _xlfn.IFNA(IF(MATCH($B5961,Invoices!$B:$B,0)&gt;0,"Delivered_Invoiced"),"Delivered_Not_Invoiced"))</f>
        <v>Delivered_Invoiced</v>
      </c>
      <c r="H5961" s="27">
        <f t="shared" si="93"/>
        <v>2018</v>
      </c>
    </row>
    <row r="5962" spans="1:8" ht="15.75" customHeight="1" x14ac:dyDescent="0.35">
      <c r="A5962" s="6">
        <v>64929</v>
      </c>
      <c r="B5962" s="6">
        <v>64929002</v>
      </c>
      <c r="C5962" s="6" t="s">
        <v>5633</v>
      </c>
      <c r="D5962" s="6">
        <v>2735</v>
      </c>
      <c r="E5962" s="14">
        <v>43372</v>
      </c>
      <c r="F5962" s="6">
        <v>2</v>
      </c>
      <c r="G5962" s="17" t="str">
        <f>IF($C5962="","Not Delivered",
 _xlfn.IFNA(IF(MATCH($B5962,Invoices!$B:$B,0)&gt;0,"Delivered_Invoiced"),"Delivered_Not_Invoiced"))</f>
        <v>Delivered_Invoiced</v>
      </c>
      <c r="H5962" s="27">
        <f t="shared" si="93"/>
        <v>2018</v>
      </c>
    </row>
    <row r="5963" spans="1:8" ht="15.75" customHeight="1" x14ac:dyDescent="0.35">
      <c r="A5963" s="6">
        <v>86374</v>
      </c>
      <c r="B5963" s="6">
        <v>86374002</v>
      </c>
      <c r="C5963" s="6" t="s">
        <v>5634</v>
      </c>
      <c r="D5963" s="6">
        <v>343</v>
      </c>
      <c r="E5963" s="14">
        <v>43372</v>
      </c>
      <c r="F5963" s="6">
        <v>6</v>
      </c>
      <c r="G5963" s="17" t="str">
        <f>IF($C5963="","Not Delivered",
 _xlfn.IFNA(IF(MATCH($B5963,Invoices!$B:$B,0)&gt;0,"Delivered_Invoiced"),"Delivered_Not_Invoiced"))</f>
        <v>Delivered_Invoiced</v>
      </c>
      <c r="H5963" s="27">
        <f t="shared" si="93"/>
        <v>2018</v>
      </c>
    </row>
    <row r="5964" spans="1:8" ht="15.75" customHeight="1" x14ac:dyDescent="0.35">
      <c r="A5964" s="6">
        <v>87494</v>
      </c>
      <c r="B5964" s="6">
        <v>87494002</v>
      </c>
      <c r="C5964" s="6" t="s">
        <v>5635</v>
      </c>
      <c r="D5964" s="6">
        <v>32</v>
      </c>
      <c r="E5964" s="14">
        <v>43372</v>
      </c>
      <c r="F5964" s="6">
        <v>6</v>
      </c>
      <c r="G5964" s="17" t="str">
        <f>IF($C5964="","Not Delivered",
 _xlfn.IFNA(IF(MATCH($B5964,Invoices!$B:$B,0)&gt;0,"Delivered_Invoiced"),"Delivered_Not_Invoiced"))</f>
        <v>Delivered_Invoiced</v>
      </c>
      <c r="H5964" s="27">
        <f t="shared" si="93"/>
        <v>2018</v>
      </c>
    </row>
    <row r="5965" spans="1:8" ht="15.75" customHeight="1" x14ac:dyDescent="0.35">
      <c r="A5965" s="6">
        <v>93224</v>
      </c>
      <c r="B5965" s="6">
        <v>93224002</v>
      </c>
      <c r="C5965" s="6" t="s">
        <v>5636</v>
      </c>
      <c r="D5965" s="6">
        <v>1239</v>
      </c>
      <c r="E5965" s="14">
        <v>43372</v>
      </c>
      <c r="F5965" s="6">
        <v>3</v>
      </c>
      <c r="G5965" s="17" t="str">
        <f>IF($C5965="","Not Delivered",
 _xlfn.IFNA(IF(MATCH($B5965,Invoices!$B:$B,0)&gt;0,"Delivered_Invoiced"),"Delivered_Not_Invoiced"))</f>
        <v>Delivered_Invoiced</v>
      </c>
      <c r="H5965" s="27">
        <f t="shared" si="93"/>
        <v>2018</v>
      </c>
    </row>
    <row r="5966" spans="1:8" ht="15.75" customHeight="1" x14ac:dyDescent="0.35">
      <c r="A5966" s="6">
        <v>106199</v>
      </c>
      <c r="B5966" s="6">
        <v>106199002</v>
      </c>
      <c r="C5966" s="6" t="s">
        <v>5637</v>
      </c>
      <c r="D5966" s="6">
        <v>2506</v>
      </c>
      <c r="E5966" s="14">
        <v>43372</v>
      </c>
      <c r="F5966" s="6">
        <v>7</v>
      </c>
      <c r="G5966" s="17" t="str">
        <f>IF($C5966="","Not Delivered",
 _xlfn.IFNA(IF(MATCH($B5966,Invoices!$B:$B,0)&gt;0,"Delivered_Invoiced"),"Delivered_Not_Invoiced"))</f>
        <v>Delivered_Invoiced</v>
      </c>
      <c r="H5966" s="27">
        <f t="shared" si="93"/>
        <v>2018</v>
      </c>
    </row>
    <row r="5967" spans="1:8" ht="15.75" customHeight="1" x14ac:dyDescent="0.35">
      <c r="A5967" s="6">
        <v>107329</v>
      </c>
      <c r="B5967" s="6">
        <v>107329002</v>
      </c>
      <c r="C5967" s="6" t="s">
        <v>5638</v>
      </c>
      <c r="D5967" s="6">
        <v>4260</v>
      </c>
      <c r="E5967" s="14">
        <v>43372</v>
      </c>
      <c r="F5967" s="6">
        <v>7</v>
      </c>
      <c r="G5967" s="17" t="str">
        <f>IF($C5967="","Not Delivered",
 _xlfn.IFNA(IF(MATCH($B5967,Invoices!$B:$B,0)&gt;0,"Delivered_Invoiced"),"Delivered_Not_Invoiced"))</f>
        <v>Delivered_Invoiced</v>
      </c>
      <c r="H5967" s="27">
        <f t="shared" si="93"/>
        <v>2018</v>
      </c>
    </row>
    <row r="5968" spans="1:8" ht="15.75" customHeight="1" x14ac:dyDescent="0.35">
      <c r="A5968" s="6">
        <v>109149</v>
      </c>
      <c r="B5968" s="6">
        <v>109149002</v>
      </c>
      <c r="C5968" s="6" t="s">
        <v>5639</v>
      </c>
      <c r="D5968" s="6">
        <v>8450</v>
      </c>
      <c r="E5968" s="14">
        <v>43372</v>
      </c>
      <c r="F5968" s="6">
        <v>7</v>
      </c>
      <c r="G5968" s="17" t="str">
        <f>IF($C5968="","Not Delivered",
 _xlfn.IFNA(IF(MATCH($B5968,Invoices!$B:$B,0)&gt;0,"Delivered_Invoiced"),"Delivered_Not_Invoiced"))</f>
        <v>Delivered_Invoiced</v>
      </c>
      <c r="H5968" s="27">
        <f t="shared" si="93"/>
        <v>2018</v>
      </c>
    </row>
    <row r="5969" spans="1:8" ht="15.75" customHeight="1" x14ac:dyDescent="0.35">
      <c r="A5969" s="6">
        <v>54904</v>
      </c>
      <c r="B5969" s="6">
        <v>54904002</v>
      </c>
      <c r="C5969" s="6" t="s">
        <v>5640</v>
      </c>
      <c r="D5969" s="6">
        <v>3682</v>
      </c>
      <c r="E5969" s="14">
        <v>43373</v>
      </c>
      <c r="F5969" s="6">
        <v>7</v>
      </c>
      <c r="G5969" s="17" t="str">
        <f>IF($C5969="","Not Delivered",
 _xlfn.IFNA(IF(MATCH($B5969,Invoices!$B:$B,0)&gt;0,"Delivered_Invoiced"),"Delivered_Not_Invoiced"))</f>
        <v>Delivered_Invoiced</v>
      </c>
      <c r="H5969" s="27">
        <f t="shared" si="93"/>
        <v>2018</v>
      </c>
    </row>
    <row r="5970" spans="1:8" ht="15.75" customHeight="1" x14ac:dyDescent="0.35">
      <c r="A5970" s="6">
        <v>57749</v>
      </c>
      <c r="B5970" s="6">
        <v>57749002</v>
      </c>
      <c r="C5970" s="6" t="s">
        <v>5641</v>
      </c>
      <c r="D5970" s="6">
        <v>5798</v>
      </c>
      <c r="E5970" s="14">
        <v>43373</v>
      </c>
      <c r="F5970" s="6">
        <v>4</v>
      </c>
      <c r="G5970" s="17" t="str">
        <f>IF($C5970="","Not Delivered",
 _xlfn.IFNA(IF(MATCH($B5970,Invoices!$B:$B,0)&gt;0,"Delivered_Invoiced"),"Delivered_Not_Invoiced"))</f>
        <v>Delivered_Invoiced</v>
      </c>
      <c r="H5970" s="27">
        <f t="shared" si="93"/>
        <v>2018</v>
      </c>
    </row>
    <row r="5971" spans="1:8" ht="15.75" customHeight="1" x14ac:dyDescent="0.35">
      <c r="A5971" s="6">
        <v>57339</v>
      </c>
      <c r="B5971" s="6">
        <v>57339002</v>
      </c>
      <c r="C5971" s="6" t="s">
        <v>5642</v>
      </c>
      <c r="D5971" s="6">
        <v>7351</v>
      </c>
      <c r="E5971" s="14">
        <v>43373</v>
      </c>
      <c r="F5971" s="6">
        <v>2</v>
      </c>
      <c r="G5971" s="17" t="str">
        <f>IF($C5971="","Not Delivered",
 _xlfn.IFNA(IF(MATCH($B5971,Invoices!$B:$B,0)&gt;0,"Delivered_Invoiced"),"Delivered_Not_Invoiced"))</f>
        <v>Delivered_Invoiced</v>
      </c>
      <c r="H5971" s="27">
        <f t="shared" si="93"/>
        <v>2018</v>
      </c>
    </row>
    <row r="5972" spans="1:8" ht="15.75" customHeight="1" x14ac:dyDescent="0.35">
      <c r="A5972" s="6">
        <v>75314</v>
      </c>
      <c r="B5972" s="6">
        <v>75314002</v>
      </c>
      <c r="C5972" s="6" t="s">
        <v>5643</v>
      </c>
      <c r="D5972" s="6">
        <v>7160</v>
      </c>
      <c r="E5972" s="14">
        <v>43373</v>
      </c>
      <c r="F5972" s="6">
        <v>2</v>
      </c>
      <c r="G5972" s="17" t="str">
        <f>IF($C5972="","Not Delivered",
 _xlfn.IFNA(IF(MATCH($B5972,Invoices!$B:$B,0)&gt;0,"Delivered_Invoiced"),"Delivered_Not_Invoiced"))</f>
        <v>Delivered_Invoiced</v>
      </c>
      <c r="H5972" s="27">
        <f t="shared" si="93"/>
        <v>2018</v>
      </c>
    </row>
    <row r="5973" spans="1:8" ht="15.75" customHeight="1" x14ac:dyDescent="0.35">
      <c r="A5973" s="6">
        <v>95979</v>
      </c>
      <c r="B5973" s="6">
        <v>95979002</v>
      </c>
      <c r="C5973" s="6" t="s">
        <v>5644</v>
      </c>
      <c r="D5973" s="6">
        <v>4718</v>
      </c>
      <c r="E5973" s="14">
        <v>43373</v>
      </c>
      <c r="F5973" s="6">
        <v>3</v>
      </c>
      <c r="G5973" s="17" t="str">
        <f>IF($C5973="","Not Delivered",
 _xlfn.IFNA(IF(MATCH($B5973,Invoices!$B:$B,0)&gt;0,"Delivered_Invoiced"),"Delivered_Not_Invoiced"))</f>
        <v>Delivered_Invoiced</v>
      </c>
      <c r="H5973" s="27">
        <f t="shared" si="93"/>
        <v>2018</v>
      </c>
    </row>
    <row r="5974" spans="1:8" ht="15.75" customHeight="1" x14ac:dyDescent="0.35">
      <c r="A5974" s="6">
        <v>96419</v>
      </c>
      <c r="B5974" s="6">
        <v>96419002</v>
      </c>
      <c r="C5974" s="6" t="s">
        <v>5531</v>
      </c>
      <c r="D5974" s="6">
        <v>4433</v>
      </c>
      <c r="E5974" s="14">
        <v>43373</v>
      </c>
      <c r="F5974" s="6">
        <v>1</v>
      </c>
      <c r="G5974" s="17" t="str">
        <f>IF($C5974="","Not Delivered",
 _xlfn.IFNA(IF(MATCH($B5974,Invoices!$B:$B,0)&gt;0,"Delivered_Invoiced"),"Delivered_Not_Invoiced"))</f>
        <v>Delivered_Invoiced</v>
      </c>
      <c r="H5974" s="27">
        <f t="shared" si="93"/>
        <v>2018</v>
      </c>
    </row>
    <row r="5975" spans="1:8" ht="15.75" customHeight="1" x14ac:dyDescent="0.35">
      <c r="A5975" s="6">
        <v>94069</v>
      </c>
      <c r="B5975" s="6">
        <v>94069002</v>
      </c>
      <c r="C5975" s="6" t="s">
        <v>5619</v>
      </c>
      <c r="D5975" s="6">
        <v>821</v>
      </c>
      <c r="E5975" s="14">
        <v>43373</v>
      </c>
      <c r="F5975" s="6">
        <v>1</v>
      </c>
      <c r="G5975" s="17" t="str">
        <f>IF($C5975="","Not Delivered",
 _xlfn.IFNA(IF(MATCH($B5975,Invoices!$B:$B,0)&gt;0,"Delivered_Invoiced"),"Delivered_Not_Invoiced"))</f>
        <v>Delivered_Invoiced</v>
      </c>
      <c r="H5975" s="27">
        <f t="shared" si="93"/>
        <v>2018</v>
      </c>
    </row>
    <row r="5976" spans="1:8" ht="15.75" customHeight="1" x14ac:dyDescent="0.35">
      <c r="A5976" s="6">
        <v>59744</v>
      </c>
      <c r="B5976" s="6">
        <v>59744002</v>
      </c>
      <c r="C5976" s="6" t="s">
        <v>5645</v>
      </c>
      <c r="D5976" s="6">
        <v>2087</v>
      </c>
      <c r="E5976" s="14">
        <v>43373</v>
      </c>
      <c r="F5976" s="6">
        <v>5</v>
      </c>
      <c r="G5976" s="17" t="str">
        <f>IF($C5976="","Not Delivered",
 _xlfn.IFNA(IF(MATCH($B5976,Invoices!$B:$B,0)&gt;0,"Delivered_Invoiced"),"Delivered_Not_Invoiced"))</f>
        <v>Delivered_Invoiced</v>
      </c>
      <c r="H5976" s="27">
        <f t="shared" si="93"/>
        <v>2018</v>
      </c>
    </row>
    <row r="5977" spans="1:8" ht="15.75" customHeight="1" x14ac:dyDescent="0.35">
      <c r="A5977" s="6">
        <v>69619</v>
      </c>
      <c r="B5977" s="6">
        <v>69619002</v>
      </c>
      <c r="C5977" s="6" t="s">
        <v>5646</v>
      </c>
      <c r="D5977" s="6">
        <v>7157</v>
      </c>
      <c r="E5977" s="14">
        <v>43373</v>
      </c>
      <c r="F5977" s="6">
        <v>2</v>
      </c>
      <c r="G5977" s="17" t="str">
        <f>IF($C5977="","Not Delivered",
 _xlfn.IFNA(IF(MATCH($B5977,Invoices!$B:$B,0)&gt;0,"Delivered_Invoiced"),"Delivered_Not_Invoiced"))</f>
        <v>Delivered_Invoiced</v>
      </c>
      <c r="H5977" s="27">
        <f t="shared" si="93"/>
        <v>2018</v>
      </c>
    </row>
    <row r="5978" spans="1:8" ht="15.75" customHeight="1" x14ac:dyDescent="0.35">
      <c r="A5978" s="6">
        <v>91144</v>
      </c>
      <c r="B5978" s="6">
        <v>91144002</v>
      </c>
      <c r="C5978" s="6" t="s">
        <v>5647</v>
      </c>
      <c r="D5978" s="6">
        <v>6939</v>
      </c>
      <c r="E5978" s="14">
        <v>43373</v>
      </c>
      <c r="F5978" s="6">
        <v>5</v>
      </c>
      <c r="G5978" s="17" t="str">
        <f>IF($C5978="","Not Delivered",
 _xlfn.IFNA(IF(MATCH($B5978,Invoices!$B:$B,0)&gt;0,"Delivered_Invoiced"),"Delivered_Not_Invoiced"))</f>
        <v>Delivered_Invoiced</v>
      </c>
      <c r="H5978" s="27">
        <f t="shared" si="93"/>
        <v>2018</v>
      </c>
    </row>
    <row r="5979" spans="1:8" ht="15.75" customHeight="1" x14ac:dyDescent="0.35">
      <c r="A5979" s="6">
        <v>101329</v>
      </c>
      <c r="B5979" s="6">
        <v>101329002</v>
      </c>
      <c r="C5979" s="6" t="s">
        <v>5648</v>
      </c>
      <c r="D5979" s="6">
        <v>4276</v>
      </c>
      <c r="E5979" s="14">
        <v>43373</v>
      </c>
      <c r="F5979" s="6">
        <v>2</v>
      </c>
      <c r="G5979" s="17" t="str">
        <f>IF($C5979="","Not Delivered",
 _xlfn.IFNA(IF(MATCH($B5979,Invoices!$B:$B,0)&gt;0,"Delivered_Invoiced"),"Delivered_Not_Invoiced"))</f>
        <v>Delivered_Invoiced</v>
      </c>
      <c r="H5979" s="27">
        <f t="shared" si="93"/>
        <v>2018</v>
      </c>
    </row>
    <row r="5980" spans="1:8" ht="15.75" customHeight="1" x14ac:dyDescent="0.35">
      <c r="A5980" s="6">
        <v>102999</v>
      </c>
      <c r="B5980" s="6">
        <v>102999002</v>
      </c>
      <c r="C5980" s="6" t="s">
        <v>5649</v>
      </c>
      <c r="D5980" s="6">
        <v>8901</v>
      </c>
      <c r="E5980" s="14">
        <v>43373</v>
      </c>
      <c r="F5980" s="6">
        <v>5</v>
      </c>
      <c r="G5980" s="17" t="str">
        <f>IF($C5980="","Not Delivered",
 _xlfn.IFNA(IF(MATCH($B5980,Invoices!$B:$B,0)&gt;0,"Delivered_Invoiced"),"Delivered_Not_Invoiced"))</f>
        <v>Delivered_Invoiced</v>
      </c>
      <c r="H5980" s="27">
        <f t="shared" si="93"/>
        <v>2018</v>
      </c>
    </row>
    <row r="5981" spans="1:8" ht="15.75" customHeight="1" x14ac:dyDescent="0.35">
      <c r="A5981" s="6">
        <v>108219</v>
      </c>
      <c r="B5981" s="6">
        <v>108219002</v>
      </c>
      <c r="C5981" s="6" t="s">
        <v>5650</v>
      </c>
      <c r="D5981" s="6">
        <v>7355</v>
      </c>
      <c r="E5981" s="14">
        <v>43373</v>
      </c>
      <c r="F5981" s="6">
        <v>4</v>
      </c>
      <c r="G5981" s="17" t="str">
        <f>IF($C5981="","Not Delivered",
 _xlfn.IFNA(IF(MATCH($B5981,Invoices!$B:$B,0)&gt;0,"Delivered_Invoiced"),"Delivered_Not_Invoiced"))</f>
        <v>Delivered_Invoiced</v>
      </c>
      <c r="H5981" s="27">
        <f t="shared" si="93"/>
        <v>2018</v>
      </c>
    </row>
    <row r="5982" spans="1:8" ht="15.75" customHeight="1" x14ac:dyDescent="0.35">
      <c r="A5982" s="6">
        <v>108929</v>
      </c>
      <c r="B5982" s="6">
        <v>108929002</v>
      </c>
      <c r="C5982" s="6" t="s">
        <v>5651</v>
      </c>
      <c r="D5982" s="6">
        <v>1971</v>
      </c>
      <c r="E5982" s="14">
        <v>43373</v>
      </c>
      <c r="F5982" s="6">
        <v>1</v>
      </c>
      <c r="G5982" s="17" t="str">
        <f>IF($C5982="","Not Delivered",
 _xlfn.IFNA(IF(MATCH($B5982,Invoices!$B:$B,0)&gt;0,"Delivered_Invoiced"),"Delivered_Not_Invoiced"))</f>
        <v>Delivered_Invoiced</v>
      </c>
      <c r="H5982" s="27">
        <f t="shared" si="93"/>
        <v>2018</v>
      </c>
    </row>
    <row r="5983" spans="1:8" ht="15.75" customHeight="1" x14ac:dyDescent="0.35">
      <c r="A5983" s="6">
        <v>54629</v>
      </c>
      <c r="B5983" s="6">
        <v>54629002</v>
      </c>
      <c r="C5983" s="6" t="s">
        <v>5652</v>
      </c>
      <c r="D5983" s="6">
        <v>4865</v>
      </c>
      <c r="E5983" s="14">
        <v>43374</v>
      </c>
      <c r="F5983" s="6">
        <v>1</v>
      </c>
      <c r="G5983" s="17" t="str">
        <f>IF($C5983="","Not Delivered",
 _xlfn.IFNA(IF(MATCH($B5983,Invoices!$B:$B,0)&gt;0,"Delivered_Invoiced"),"Delivered_Not_Invoiced"))</f>
        <v>Delivered_Invoiced</v>
      </c>
      <c r="H5983" s="27">
        <f t="shared" si="93"/>
        <v>2018</v>
      </c>
    </row>
    <row r="5984" spans="1:8" ht="15.75" customHeight="1" x14ac:dyDescent="0.35">
      <c r="A5984" s="6">
        <v>74719</v>
      </c>
      <c r="B5984" s="6">
        <v>74719002</v>
      </c>
      <c r="C5984" s="6" t="s">
        <v>5653</v>
      </c>
      <c r="D5984" s="6">
        <v>3517</v>
      </c>
      <c r="E5984" s="14">
        <v>43374</v>
      </c>
      <c r="F5984" s="6">
        <v>4</v>
      </c>
      <c r="G5984" s="17" t="str">
        <f>IF($C5984="","Not Delivered",
 _xlfn.IFNA(IF(MATCH($B5984,Invoices!$B:$B,0)&gt;0,"Delivered_Invoiced"),"Delivered_Not_Invoiced"))</f>
        <v>Delivered_Invoiced</v>
      </c>
      <c r="H5984" s="27">
        <f t="shared" si="93"/>
        <v>2018</v>
      </c>
    </row>
    <row r="5985" spans="1:8" ht="15.75" customHeight="1" x14ac:dyDescent="0.35">
      <c r="A5985" s="6">
        <v>78834</v>
      </c>
      <c r="B5985" s="6">
        <v>78834002</v>
      </c>
      <c r="C5985" s="6" t="s">
        <v>5654</v>
      </c>
      <c r="D5985" s="6">
        <v>5758</v>
      </c>
      <c r="E5985" s="14">
        <v>43374</v>
      </c>
      <c r="F5985" s="6">
        <v>1</v>
      </c>
      <c r="G5985" s="17" t="str">
        <f>IF($C5985="","Not Delivered",
 _xlfn.IFNA(IF(MATCH($B5985,Invoices!$B:$B,0)&gt;0,"Delivered_Invoiced"),"Delivered_Not_Invoiced"))</f>
        <v>Delivered_Invoiced</v>
      </c>
      <c r="H5985" s="27">
        <f t="shared" si="93"/>
        <v>2018</v>
      </c>
    </row>
    <row r="5986" spans="1:8" ht="15.75" customHeight="1" x14ac:dyDescent="0.35">
      <c r="A5986" s="6">
        <v>95234</v>
      </c>
      <c r="B5986" s="6">
        <v>95234002</v>
      </c>
      <c r="C5986" s="6" t="s">
        <v>5655</v>
      </c>
      <c r="D5986" s="6">
        <v>6835</v>
      </c>
      <c r="E5986" s="14">
        <v>43374</v>
      </c>
      <c r="F5986" s="6">
        <v>2</v>
      </c>
      <c r="G5986" s="17" t="str">
        <f>IF($C5986="","Not Delivered",
 _xlfn.IFNA(IF(MATCH($B5986,Invoices!$B:$B,0)&gt;0,"Delivered_Invoiced"),"Delivered_Not_Invoiced"))</f>
        <v>Delivered_Invoiced</v>
      </c>
      <c r="H5986" s="27">
        <f t="shared" si="93"/>
        <v>2018</v>
      </c>
    </row>
    <row r="5987" spans="1:8" ht="15.75" customHeight="1" x14ac:dyDescent="0.35">
      <c r="A5987" s="6">
        <v>96214</v>
      </c>
      <c r="B5987" s="6">
        <v>96214002</v>
      </c>
      <c r="C5987" s="6" t="s">
        <v>5656</v>
      </c>
      <c r="D5987" s="6">
        <v>8544</v>
      </c>
      <c r="E5987" s="14">
        <v>43374</v>
      </c>
      <c r="F5987" s="6">
        <v>1</v>
      </c>
      <c r="G5987" s="17" t="str">
        <f>IF($C5987="","Not Delivered",
 _xlfn.IFNA(IF(MATCH($B5987,Invoices!$B:$B,0)&gt;0,"Delivered_Invoiced"),"Delivered_Not_Invoiced"))</f>
        <v>Delivered_Invoiced</v>
      </c>
      <c r="H5987" s="27">
        <f t="shared" si="93"/>
        <v>2018</v>
      </c>
    </row>
    <row r="5988" spans="1:8" ht="15.75" customHeight="1" x14ac:dyDescent="0.35">
      <c r="A5988" s="6">
        <v>97439</v>
      </c>
      <c r="B5988" s="6">
        <v>97439002</v>
      </c>
      <c r="C5988" s="6" t="s">
        <v>5657</v>
      </c>
      <c r="D5988" s="6">
        <v>6023</v>
      </c>
      <c r="E5988" s="14">
        <v>43374</v>
      </c>
      <c r="F5988" s="6">
        <v>1</v>
      </c>
      <c r="G5988" s="17" t="str">
        <f>IF($C5988="","Not Delivered",
 _xlfn.IFNA(IF(MATCH($B5988,Invoices!$B:$B,0)&gt;0,"Delivered_Invoiced"),"Delivered_Not_Invoiced"))</f>
        <v>Delivered_Invoiced</v>
      </c>
      <c r="H5988" s="27">
        <f t="shared" si="93"/>
        <v>2018</v>
      </c>
    </row>
    <row r="5989" spans="1:8" ht="15.75" customHeight="1" x14ac:dyDescent="0.35">
      <c r="A5989" s="6">
        <v>59199</v>
      </c>
      <c r="B5989" s="6">
        <v>59199002</v>
      </c>
      <c r="C5989" s="6" t="s">
        <v>5658</v>
      </c>
      <c r="D5989" s="6">
        <v>5221</v>
      </c>
      <c r="E5989" s="14">
        <v>43374</v>
      </c>
      <c r="F5989" s="6">
        <v>5</v>
      </c>
      <c r="G5989" s="17" t="str">
        <f>IF($C5989="","Not Delivered",
 _xlfn.IFNA(IF(MATCH($B5989,Invoices!$B:$B,0)&gt;0,"Delivered_Invoiced"),"Delivered_Not_Invoiced"))</f>
        <v>Delivered_Invoiced</v>
      </c>
      <c r="H5989" s="27">
        <f t="shared" si="93"/>
        <v>2018</v>
      </c>
    </row>
    <row r="5990" spans="1:8" ht="15.75" customHeight="1" x14ac:dyDescent="0.35">
      <c r="A5990" s="6">
        <v>70219</v>
      </c>
      <c r="B5990" s="6">
        <v>70219002</v>
      </c>
      <c r="C5990" s="6" t="s">
        <v>5659</v>
      </c>
      <c r="D5990" s="6">
        <v>4918</v>
      </c>
      <c r="E5990" s="14">
        <v>43374</v>
      </c>
      <c r="F5990" s="6">
        <v>1</v>
      </c>
      <c r="G5990" s="17" t="str">
        <f>IF($C5990="","Not Delivered",
 _xlfn.IFNA(IF(MATCH($B5990,Invoices!$B:$B,0)&gt;0,"Delivered_Invoiced"),"Delivered_Not_Invoiced"))</f>
        <v>Delivered_Invoiced</v>
      </c>
      <c r="H5990" s="27">
        <f t="shared" si="93"/>
        <v>2018</v>
      </c>
    </row>
    <row r="5991" spans="1:8" ht="15.75" customHeight="1" x14ac:dyDescent="0.35">
      <c r="A5991" s="6">
        <v>79734</v>
      </c>
      <c r="B5991" s="6">
        <v>79734002</v>
      </c>
      <c r="C5991" s="6" t="s">
        <v>5660</v>
      </c>
      <c r="D5991" s="6">
        <v>1607</v>
      </c>
      <c r="E5991" s="14">
        <v>43374</v>
      </c>
      <c r="F5991" s="6">
        <v>6</v>
      </c>
      <c r="G5991" s="17" t="str">
        <f>IF($C5991="","Not Delivered",
 _xlfn.IFNA(IF(MATCH($B5991,Invoices!$B:$B,0)&gt;0,"Delivered_Invoiced"),"Delivered_Not_Invoiced"))</f>
        <v>Delivered_Invoiced</v>
      </c>
      <c r="H5991" s="27">
        <f t="shared" si="93"/>
        <v>2018</v>
      </c>
    </row>
    <row r="5992" spans="1:8" ht="15.75" customHeight="1" x14ac:dyDescent="0.35">
      <c r="A5992" s="6">
        <v>82339</v>
      </c>
      <c r="B5992" s="6">
        <v>82339002</v>
      </c>
      <c r="C5992" s="6" t="s">
        <v>5661</v>
      </c>
      <c r="D5992" s="6">
        <v>3652</v>
      </c>
      <c r="E5992" s="14">
        <v>43374</v>
      </c>
      <c r="F5992" s="6">
        <v>7</v>
      </c>
      <c r="G5992" s="17" t="str">
        <f>IF($C5992="","Not Delivered",
 _xlfn.IFNA(IF(MATCH($B5992,Invoices!$B:$B,0)&gt;0,"Delivered_Invoiced"),"Delivered_Not_Invoiced"))</f>
        <v>Delivered_Invoiced</v>
      </c>
      <c r="H5992" s="27">
        <f t="shared" si="93"/>
        <v>2018</v>
      </c>
    </row>
    <row r="5993" spans="1:8" ht="15.75" customHeight="1" x14ac:dyDescent="0.35">
      <c r="A5993" s="6">
        <v>86904</v>
      </c>
      <c r="B5993" s="6">
        <v>86904002</v>
      </c>
      <c r="C5993" s="6" t="s">
        <v>5662</v>
      </c>
      <c r="D5993" s="6">
        <v>1203</v>
      </c>
      <c r="E5993" s="14">
        <v>43374</v>
      </c>
      <c r="F5993" s="6">
        <v>1</v>
      </c>
      <c r="G5993" s="17" t="str">
        <f>IF($C5993="","Not Delivered",
 _xlfn.IFNA(IF(MATCH($B5993,Invoices!$B:$B,0)&gt;0,"Delivered_Invoiced"),"Delivered_Not_Invoiced"))</f>
        <v>Delivered_Invoiced</v>
      </c>
      <c r="H5993" s="27">
        <f t="shared" si="93"/>
        <v>2018</v>
      </c>
    </row>
    <row r="5994" spans="1:8" ht="15.75" customHeight="1" x14ac:dyDescent="0.35">
      <c r="A5994" s="6">
        <v>90699</v>
      </c>
      <c r="B5994" s="6">
        <v>90699002</v>
      </c>
      <c r="C5994" s="6" t="s">
        <v>5663</v>
      </c>
      <c r="D5994" s="6">
        <v>5621</v>
      </c>
      <c r="E5994" s="14">
        <v>43374</v>
      </c>
      <c r="F5994" s="6">
        <v>6</v>
      </c>
      <c r="G5994" s="17" t="str">
        <f>IF($C5994="","Not Delivered",
 _xlfn.IFNA(IF(MATCH($B5994,Invoices!$B:$B,0)&gt;0,"Delivered_Invoiced"),"Delivered_Not_Invoiced"))</f>
        <v>Delivered_Invoiced</v>
      </c>
      <c r="H5994" s="27">
        <f t="shared" si="93"/>
        <v>2018</v>
      </c>
    </row>
    <row r="5995" spans="1:8" ht="15.75" customHeight="1" x14ac:dyDescent="0.35">
      <c r="A5995" s="6">
        <v>99954</v>
      </c>
      <c r="B5995" s="6">
        <v>99954002</v>
      </c>
      <c r="C5995" s="6" t="s">
        <v>5664</v>
      </c>
      <c r="D5995" s="6">
        <v>6269</v>
      </c>
      <c r="E5995" s="14">
        <v>43374</v>
      </c>
      <c r="F5995" s="6">
        <v>4</v>
      </c>
      <c r="G5995" s="17" t="str">
        <f>IF($C5995="","Not Delivered",
 _xlfn.IFNA(IF(MATCH($B5995,Invoices!$B:$B,0)&gt;0,"Delivered_Invoiced"),"Delivered_Not_Invoiced"))</f>
        <v>Delivered_Invoiced</v>
      </c>
      <c r="H5995" s="27">
        <f t="shared" si="93"/>
        <v>2018</v>
      </c>
    </row>
    <row r="5996" spans="1:8" ht="15.75" customHeight="1" x14ac:dyDescent="0.35">
      <c r="A5996" s="6">
        <v>100134</v>
      </c>
      <c r="B5996" s="6">
        <v>100134002</v>
      </c>
      <c r="C5996" s="6" t="s">
        <v>5665</v>
      </c>
      <c r="D5996" s="6">
        <v>217</v>
      </c>
      <c r="E5996" s="14">
        <v>43374</v>
      </c>
      <c r="F5996" s="6">
        <v>2</v>
      </c>
      <c r="G5996" s="17" t="str">
        <f>IF($C5996="","Not Delivered",
 _xlfn.IFNA(IF(MATCH($B5996,Invoices!$B:$B,0)&gt;0,"Delivered_Invoiced"),"Delivered_Not_Invoiced"))</f>
        <v>Delivered_Invoiced</v>
      </c>
      <c r="H5996" s="27">
        <f t="shared" si="93"/>
        <v>2018</v>
      </c>
    </row>
    <row r="5997" spans="1:8" ht="15.75" customHeight="1" x14ac:dyDescent="0.35">
      <c r="A5997" s="6">
        <v>100789</v>
      </c>
      <c r="B5997" s="6">
        <v>100789002</v>
      </c>
      <c r="C5997" s="6" t="s">
        <v>5666</v>
      </c>
      <c r="D5997" s="6">
        <v>9433</v>
      </c>
      <c r="E5997" s="14">
        <v>43374</v>
      </c>
      <c r="F5997" s="6">
        <v>3</v>
      </c>
      <c r="G5997" s="17" t="str">
        <f>IF($C5997="","Not Delivered",
 _xlfn.IFNA(IF(MATCH($B5997,Invoices!$B:$B,0)&gt;0,"Delivered_Invoiced"),"Delivered_Not_Invoiced"))</f>
        <v>Delivered_Invoiced</v>
      </c>
      <c r="H5997" s="27">
        <f t="shared" si="93"/>
        <v>2018</v>
      </c>
    </row>
    <row r="5998" spans="1:8" ht="15.75" customHeight="1" x14ac:dyDescent="0.35">
      <c r="A5998" s="6">
        <v>56089</v>
      </c>
      <c r="B5998" s="6">
        <v>56089002</v>
      </c>
      <c r="C5998" s="6" t="s">
        <v>5667</v>
      </c>
      <c r="D5998" s="6">
        <v>6440</v>
      </c>
      <c r="E5998" s="14">
        <v>43375</v>
      </c>
      <c r="F5998" s="6">
        <v>6</v>
      </c>
      <c r="G5998" s="17" t="str">
        <f>IF($C5998="","Not Delivered",
 _xlfn.IFNA(IF(MATCH($B5998,Invoices!$B:$B,0)&gt;0,"Delivered_Invoiced"),"Delivered_Not_Invoiced"))</f>
        <v>Delivered_Invoiced</v>
      </c>
      <c r="H5998" s="27">
        <f t="shared" si="93"/>
        <v>2018</v>
      </c>
    </row>
    <row r="5999" spans="1:8" ht="15.75" customHeight="1" x14ac:dyDescent="0.35">
      <c r="A5999" s="6">
        <v>66974</v>
      </c>
      <c r="B5999" s="6">
        <v>66974002</v>
      </c>
      <c r="C5999" s="6" t="s">
        <v>5668</v>
      </c>
      <c r="D5999" s="6">
        <v>7835</v>
      </c>
      <c r="E5999" s="14">
        <v>43375</v>
      </c>
      <c r="F5999" s="6">
        <v>3</v>
      </c>
      <c r="G5999" s="17" t="str">
        <f>IF($C5999="","Not Delivered",
 _xlfn.IFNA(IF(MATCH($B5999,Invoices!$B:$B,0)&gt;0,"Delivered_Invoiced"),"Delivered_Not_Invoiced"))</f>
        <v>Delivered_Invoiced</v>
      </c>
      <c r="H5999" s="27">
        <f t="shared" si="93"/>
        <v>2018</v>
      </c>
    </row>
    <row r="6000" spans="1:8" ht="15.75" customHeight="1" x14ac:dyDescent="0.35">
      <c r="A6000" s="6">
        <v>72479</v>
      </c>
      <c r="B6000" s="6">
        <v>72479002</v>
      </c>
      <c r="C6000" s="6" t="s">
        <v>5669</v>
      </c>
      <c r="D6000" s="6">
        <v>3193</v>
      </c>
      <c r="E6000" s="14">
        <v>43375</v>
      </c>
      <c r="F6000" s="6">
        <v>6</v>
      </c>
      <c r="G6000" s="17" t="str">
        <f>IF($C6000="","Not Delivered",
 _xlfn.IFNA(IF(MATCH($B6000,Invoices!$B:$B,0)&gt;0,"Delivered_Invoiced"),"Delivered_Not_Invoiced"))</f>
        <v>Delivered_Invoiced</v>
      </c>
      <c r="H6000" s="27">
        <f t="shared" si="93"/>
        <v>2018</v>
      </c>
    </row>
    <row r="6001" spans="1:8" ht="15.75" customHeight="1" x14ac:dyDescent="0.35">
      <c r="A6001" s="6">
        <v>79629</v>
      </c>
      <c r="B6001" s="6">
        <v>79629002</v>
      </c>
      <c r="C6001" s="6" t="s">
        <v>5670</v>
      </c>
      <c r="D6001" s="6">
        <v>2751</v>
      </c>
      <c r="E6001" s="14">
        <v>43375</v>
      </c>
      <c r="F6001" s="6">
        <v>7</v>
      </c>
      <c r="G6001" s="17" t="str">
        <f>IF($C6001="","Not Delivered",
 _xlfn.IFNA(IF(MATCH($B6001,Invoices!$B:$B,0)&gt;0,"Delivered_Invoiced"),"Delivered_Not_Invoiced"))</f>
        <v>Delivered_Invoiced</v>
      </c>
      <c r="H6001" s="27">
        <f t="shared" si="93"/>
        <v>2018</v>
      </c>
    </row>
    <row r="6002" spans="1:8" ht="15.75" customHeight="1" x14ac:dyDescent="0.35">
      <c r="A6002" s="6">
        <v>105384</v>
      </c>
      <c r="B6002" s="6">
        <v>105384002</v>
      </c>
      <c r="C6002" s="6" t="s">
        <v>5671</v>
      </c>
      <c r="D6002" s="6">
        <v>3533</v>
      </c>
      <c r="E6002" s="14">
        <v>43375</v>
      </c>
      <c r="F6002" s="6">
        <v>4</v>
      </c>
      <c r="G6002" s="17" t="str">
        <f>IF($C6002="","Not Delivered",
 _xlfn.IFNA(IF(MATCH($B6002,Invoices!$B:$B,0)&gt;0,"Delivered_Invoiced"),"Delivered_Not_Invoiced"))</f>
        <v>Delivered_Invoiced</v>
      </c>
      <c r="H6002" s="27">
        <f t="shared" si="93"/>
        <v>2018</v>
      </c>
    </row>
    <row r="6003" spans="1:8" ht="15.75" customHeight="1" x14ac:dyDescent="0.35">
      <c r="A6003" s="6">
        <v>107959</v>
      </c>
      <c r="B6003" s="6">
        <v>107959002</v>
      </c>
      <c r="C6003" s="6" t="s">
        <v>5672</v>
      </c>
      <c r="D6003" s="6">
        <v>8397</v>
      </c>
      <c r="E6003" s="14">
        <v>43375</v>
      </c>
      <c r="F6003" s="6">
        <v>4</v>
      </c>
      <c r="G6003" s="17" t="str">
        <f>IF($C6003="","Not Delivered",
 _xlfn.IFNA(IF(MATCH($B6003,Invoices!$B:$B,0)&gt;0,"Delivered_Invoiced"),"Delivered_Not_Invoiced"))</f>
        <v>Delivered_Invoiced</v>
      </c>
      <c r="H6003" s="27">
        <f t="shared" si="93"/>
        <v>2018</v>
      </c>
    </row>
    <row r="6004" spans="1:8" ht="15.75" customHeight="1" x14ac:dyDescent="0.35">
      <c r="A6004" s="6">
        <v>95234</v>
      </c>
      <c r="B6004" s="6">
        <v>95234002</v>
      </c>
      <c r="C6004" s="6" t="s">
        <v>5673</v>
      </c>
      <c r="D6004" s="6">
        <v>965</v>
      </c>
      <c r="E6004" s="14">
        <v>43376</v>
      </c>
      <c r="F6004" s="6">
        <v>5</v>
      </c>
      <c r="G6004" s="17" t="str">
        <f>IF($C6004="","Not Delivered",
 _xlfn.IFNA(IF(MATCH($B6004,Invoices!$B:$B,0)&gt;0,"Delivered_Invoiced"),"Delivered_Not_Invoiced"))</f>
        <v>Delivered_Invoiced</v>
      </c>
      <c r="H6004" s="27">
        <f t="shared" si="93"/>
        <v>2018</v>
      </c>
    </row>
    <row r="6005" spans="1:8" ht="15.75" customHeight="1" x14ac:dyDescent="0.35">
      <c r="A6005" s="6">
        <v>97294</v>
      </c>
      <c r="B6005" s="6">
        <v>97294002</v>
      </c>
      <c r="C6005" s="6" t="s">
        <v>5674</v>
      </c>
      <c r="D6005" s="6">
        <v>2820</v>
      </c>
      <c r="E6005" s="14">
        <v>43376</v>
      </c>
      <c r="F6005" s="6">
        <v>3</v>
      </c>
      <c r="G6005" s="17" t="str">
        <f>IF($C6005="","Not Delivered",
 _xlfn.IFNA(IF(MATCH($B6005,Invoices!$B:$B,0)&gt;0,"Delivered_Invoiced"),"Delivered_Not_Invoiced"))</f>
        <v>Delivered_Invoiced</v>
      </c>
      <c r="H6005" s="27">
        <f t="shared" si="93"/>
        <v>2018</v>
      </c>
    </row>
    <row r="6006" spans="1:8" ht="15.75" customHeight="1" x14ac:dyDescent="0.35">
      <c r="A6006" s="6">
        <v>94784</v>
      </c>
      <c r="B6006" s="6">
        <v>94784002</v>
      </c>
      <c r="C6006" s="6" t="s">
        <v>5675</v>
      </c>
      <c r="D6006" s="6">
        <v>5894</v>
      </c>
      <c r="E6006" s="14">
        <v>43376</v>
      </c>
      <c r="F6006" s="6">
        <v>2</v>
      </c>
      <c r="G6006" s="17" t="str">
        <f>IF($C6006="","Not Delivered",
 _xlfn.IFNA(IF(MATCH($B6006,Invoices!$B:$B,0)&gt;0,"Delivered_Invoiced"),"Delivered_Not_Invoiced"))</f>
        <v>Delivered_Invoiced</v>
      </c>
      <c r="H6006" s="27">
        <f t="shared" si="93"/>
        <v>2018</v>
      </c>
    </row>
    <row r="6007" spans="1:8" ht="15.75" customHeight="1" x14ac:dyDescent="0.35">
      <c r="A6007" s="6">
        <v>69184</v>
      </c>
      <c r="B6007" s="6">
        <v>69184002</v>
      </c>
      <c r="C6007" s="6" t="s">
        <v>5676</v>
      </c>
      <c r="D6007" s="6">
        <v>8285</v>
      </c>
      <c r="E6007" s="14">
        <v>43376</v>
      </c>
      <c r="F6007" s="6">
        <v>1</v>
      </c>
      <c r="G6007" s="17" t="str">
        <f>IF($C6007="","Not Delivered",
 _xlfn.IFNA(IF(MATCH($B6007,Invoices!$B:$B,0)&gt;0,"Delivered_Invoiced"),"Delivered_Not_Invoiced"))</f>
        <v>Delivered_Invoiced</v>
      </c>
      <c r="H6007" s="27">
        <f t="shared" si="93"/>
        <v>2018</v>
      </c>
    </row>
    <row r="6008" spans="1:8" ht="15.75" customHeight="1" x14ac:dyDescent="0.35">
      <c r="A6008" s="6">
        <v>69499</v>
      </c>
      <c r="B6008" s="6">
        <v>69499002</v>
      </c>
      <c r="C6008" s="6" t="s">
        <v>5677</v>
      </c>
      <c r="D6008" s="6">
        <v>8576</v>
      </c>
      <c r="E6008" s="14">
        <v>43376</v>
      </c>
      <c r="F6008" s="6">
        <v>4</v>
      </c>
      <c r="G6008" s="17" t="str">
        <f>IF($C6008="","Not Delivered",
 _xlfn.IFNA(IF(MATCH($B6008,Invoices!$B:$B,0)&gt;0,"Delivered_Invoiced"),"Delivered_Not_Invoiced"))</f>
        <v>Delivered_Invoiced</v>
      </c>
      <c r="H6008" s="27">
        <f t="shared" si="93"/>
        <v>2018</v>
      </c>
    </row>
    <row r="6009" spans="1:8" ht="15.75" customHeight="1" x14ac:dyDescent="0.35">
      <c r="A6009" s="6">
        <v>81174</v>
      </c>
      <c r="B6009" s="6">
        <v>81174002</v>
      </c>
      <c r="C6009" s="6" t="s">
        <v>5678</v>
      </c>
      <c r="D6009" s="6">
        <v>7096</v>
      </c>
      <c r="E6009" s="14">
        <v>43376</v>
      </c>
      <c r="F6009" s="6">
        <v>5</v>
      </c>
      <c r="G6009" s="17" t="str">
        <f>IF($C6009="","Not Delivered",
 _xlfn.IFNA(IF(MATCH($B6009,Invoices!$B:$B,0)&gt;0,"Delivered_Invoiced"),"Delivered_Not_Invoiced"))</f>
        <v>Delivered_Invoiced</v>
      </c>
      <c r="H6009" s="27">
        <f t="shared" si="93"/>
        <v>2018</v>
      </c>
    </row>
    <row r="6010" spans="1:8" ht="15.75" customHeight="1" x14ac:dyDescent="0.35">
      <c r="A6010" s="6">
        <v>85069</v>
      </c>
      <c r="B6010" s="6">
        <v>85069002</v>
      </c>
      <c r="C6010" s="6" t="s">
        <v>5679</v>
      </c>
      <c r="D6010" s="6">
        <v>8498</v>
      </c>
      <c r="E6010" s="14">
        <v>43376</v>
      </c>
      <c r="F6010" s="6">
        <v>1</v>
      </c>
      <c r="G6010" s="17" t="str">
        <f>IF($C6010="","Not Delivered",
 _xlfn.IFNA(IF(MATCH($B6010,Invoices!$B:$B,0)&gt;0,"Delivered_Invoiced"),"Delivered_Not_Invoiced"))</f>
        <v>Delivered_Invoiced</v>
      </c>
      <c r="H6010" s="27">
        <f t="shared" si="93"/>
        <v>2018</v>
      </c>
    </row>
    <row r="6011" spans="1:8" ht="15.75" customHeight="1" x14ac:dyDescent="0.35">
      <c r="A6011" s="6">
        <v>87119</v>
      </c>
      <c r="B6011" s="6">
        <v>87119002</v>
      </c>
      <c r="C6011" s="6" t="s">
        <v>5680</v>
      </c>
      <c r="D6011" s="6">
        <v>9822</v>
      </c>
      <c r="E6011" s="14">
        <v>43376</v>
      </c>
      <c r="F6011" s="6">
        <v>6</v>
      </c>
      <c r="G6011" s="17" t="str">
        <f>IF($C6011="","Not Delivered",
 _xlfn.IFNA(IF(MATCH($B6011,Invoices!$B:$B,0)&gt;0,"Delivered_Invoiced"),"Delivered_Not_Invoiced"))</f>
        <v>Delivered_Invoiced</v>
      </c>
      <c r="H6011" s="27">
        <f t="shared" si="93"/>
        <v>2018</v>
      </c>
    </row>
    <row r="6012" spans="1:8" ht="15.75" customHeight="1" x14ac:dyDescent="0.35">
      <c r="A6012" s="6">
        <v>92834</v>
      </c>
      <c r="B6012" s="6">
        <v>92834002</v>
      </c>
      <c r="C6012" s="6" t="s">
        <v>5681</v>
      </c>
      <c r="D6012" s="6">
        <v>1335</v>
      </c>
      <c r="E6012" s="14">
        <v>43376</v>
      </c>
      <c r="F6012" s="6">
        <v>7</v>
      </c>
      <c r="G6012" s="17" t="str">
        <f>IF($C6012="","Not Delivered",
 _xlfn.IFNA(IF(MATCH($B6012,Invoices!$B:$B,0)&gt;0,"Delivered_Invoiced"),"Delivered_Not_Invoiced"))</f>
        <v>Delivered_Invoiced</v>
      </c>
      <c r="H6012" s="27">
        <f t="shared" si="93"/>
        <v>2018</v>
      </c>
    </row>
    <row r="6013" spans="1:8" ht="15.75" customHeight="1" x14ac:dyDescent="0.35">
      <c r="A6013" s="6">
        <v>104574</v>
      </c>
      <c r="B6013" s="6">
        <v>104574002</v>
      </c>
      <c r="C6013" s="6" t="s">
        <v>5682</v>
      </c>
      <c r="D6013" s="6">
        <v>3619</v>
      </c>
      <c r="E6013" s="14">
        <v>43376</v>
      </c>
      <c r="F6013" s="6">
        <v>1</v>
      </c>
      <c r="G6013" s="17" t="str">
        <f>IF($C6013="","Not Delivered",
 _xlfn.IFNA(IF(MATCH($B6013,Invoices!$B:$B,0)&gt;0,"Delivered_Invoiced"),"Delivered_Not_Invoiced"))</f>
        <v>Delivered_Invoiced</v>
      </c>
      <c r="H6013" s="27">
        <f t="shared" si="93"/>
        <v>2018</v>
      </c>
    </row>
    <row r="6014" spans="1:8" ht="15.75" customHeight="1" x14ac:dyDescent="0.35">
      <c r="A6014" s="6">
        <v>105739</v>
      </c>
      <c r="B6014" s="6">
        <v>105739002</v>
      </c>
      <c r="C6014" s="6" t="s">
        <v>5683</v>
      </c>
      <c r="D6014" s="6">
        <v>1690</v>
      </c>
      <c r="E6014" s="14">
        <v>43376</v>
      </c>
      <c r="F6014" s="6">
        <v>3</v>
      </c>
      <c r="G6014" s="17" t="str">
        <f>IF($C6014="","Not Delivered",
 _xlfn.IFNA(IF(MATCH($B6014,Invoices!$B:$B,0)&gt;0,"Delivered_Invoiced"),"Delivered_Not_Invoiced"))</f>
        <v>Delivered_Invoiced</v>
      </c>
      <c r="H6014" s="27">
        <f t="shared" si="93"/>
        <v>2018</v>
      </c>
    </row>
    <row r="6015" spans="1:8" ht="15.75" customHeight="1" x14ac:dyDescent="0.35">
      <c r="A6015" s="6">
        <v>58754</v>
      </c>
      <c r="B6015" s="6">
        <v>58754002</v>
      </c>
      <c r="C6015" s="6" t="s">
        <v>5684</v>
      </c>
      <c r="D6015" s="6">
        <v>4078</v>
      </c>
      <c r="E6015" s="14">
        <v>43377</v>
      </c>
      <c r="F6015" s="6">
        <v>6</v>
      </c>
      <c r="G6015" s="17" t="str">
        <f>IF($C6015="","Not Delivered",
 _xlfn.IFNA(IF(MATCH($B6015,Invoices!$B:$B,0)&gt;0,"Delivered_Invoiced"),"Delivered_Not_Invoiced"))</f>
        <v>Delivered_Invoiced</v>
      </c>
      <c r="H6015" s="27">
        <f t="shared" si="93"/>
        <v>2018</v>
      </c>
    </row>
    <row r="6016" spans="1:8" ht="15.75" customHeight="1" x14ac:dyDescent="0.35">
      <c r="A6016" s="6">
        <v>57104</v>
      </c>
      <c r="B6016" s="6">
        <v>57104002</v>
      </c>
      <c r="C6016" s="6" t="s">
        <v>5685</v>
      </c>
      <c r="D6016" s="6">
        <v>1347</v>
      </c>
      <c r="E6016" s="14">
        <v>43377</v>
      </c>
      <c r="F6016" s="6">
        <v>1</v>
      </c>
      <c r="G6016" s="17" t="str">
        <f>IF($C6016="","Not Delivered",
 _xlfn.IFNA(IF(MATCH($B6016,Invoices!$B:$B,0)&gt;0,"Delivered_Invoiced"),"Delivered_Not_Invoiced"))</f>
        <v>Delivered_Invoiced</v>
      </c>
      <c r="H6016" s="27">
        <f t="shared" si="93"/>
        <v>2018</v>
      </c>
    </row>
    <row r="6017" spans="1:8" ht="15.75" customHeight="1" x14ac:dyDescent="0.35">
      <c r="A6017" s="6">
        <v>74894</v>
      </c>
      <c r="B6017" s="6">
        <v>74894002</v>
      </c>
      <c r="C6017" s="6" t="s">
        <v>5686</v>
      </c>
      <c r="D6017" s="6">
        <v>8830</v>
      </c>
      <c r="E6017" s="14">
        <v>43377</v>
      </c>
      <c r="F6017" s="6">
        <v>1</v>
      </c>
      <c r="G6017" s="17" t="str">
        <f>IF($C6017="","Not Delivered",
 _xlfn.IFNA(IF(MATCH($B6017,Invoices!$B:$B,0)&gt;0,"Delivered_Invoiced"),"Delivered_Not_Invoiced"))</f>
        <v>Delivered_Invoiced</v>
      </c>
      <c r="H6017" s="27">
        <f t="shared" si="93"/>
        <v>2018</v>
      </c>
    </row>
    <row r="6018" spans="1:8" ht="15.75" customHeight="1" x14ac:dyDescent="0.35">
      <c r="A6018" s="6">
        <v>77259</v>
      </c>
      <c r="B6018" s="6">
        <v>77259002</v>
      </c>
      <c r="C6018" s="6" t="s">
        <v>5687</v>
      </c>
      <c r="D6018" s="6">
        <v>3005</v>
      </c>
      <c r="E6018" s="14">
        <v>43377</v>
      </c>
      <c r="F6018" s="6">
        <v>4</v>
      </c>
      <c r="G6018" s="17" t="str">
        <f>IF($C6018="","Not Delivered",
 _xlfn.IFNA(IF(MATCH($B6018,Invoices!$B:$B,0)&gt;0,"Delivered_Invoiced"),"Delivered_Not_Invoiced"))</f>
        <v>Delivered_Invoiced</v>
      </c>
      <c r="H6018" s="27">
        <f t="shared" si="93"/>
        <v>2018</v>
      </c>
    </row>
    <row r="6019" spans="1:8" ht="15.75" customHeight="1" x14ac:dyDescent="0.35">
      <c r="A6019" s="6">
        <v>76274</v>
      </c>
      <c r="B6019" s="6">
        <v>76274002</v>
      </c>
      <c r="C6019" s="6" t="s">
        <v>5688</v>
      </c>
      <c r="D6019" s="6">
        <v>1485</v>
      </c>
      <c r="E6019" s="14">
        <v>43377</v>
      </c>
      <c r="F6019" s="6">
        <v>1</v>
      </c>
      <c r="G6019" s="17" t="str">
        <f>IF($C6019="","Not Delivered",
 _xlfn.IFNA(IF(MATCH($B6019,Invoices!$B:$B,0)&gt;0,"Delivered_Invoiced"),"Delivered_Not_Invoiced"))</f>
        <v>Delivered_Invoiced</v>
      </c>
      <c r="H6019" s="27">
        <f t="shared" ref="H6019:H6082" si="94">YEAR($E6019)</f>
        <v>2018</v>
      </c>
    </row>
    <row r="6020" spans="1:8" ht="15.75" customHeight="1" x14ac:dyDescent="0.35">
      <c r="A6020" s="6">
        <v>93964</v>
      </c>
      <c r="B6020" s="6">
        <v>93964002</v>
      </c>
      <c r="C6020" s="6" t="s">
        <v>5689</v>
      </c>
      <c r="D6020" s="6">
        <v>4320</v>
      </c>
      <c r="E6020" s="14">
        <v>43377</v>
      </c>
      <c r="F6020" s="6">
        <v>2</v>
      </c>
      <c r="G6020" s="17" t="str">
        <f>IF($C6020="","Not Delivered",
 _xlfn.IFNA(IF(MATCH($B6020,Invoices!$B:$B,0)&gt;0,"Delivered_Invoiced"),"Delivered_Not_Invoiced"))</f>
        <v>Delivered_Invoiced</v>
      </c>
      <c r="H6020" s="27">
        <f t="shared" si="94"/>
        <v>2018</v>
      </c>
    </row>
    <row r="6021" spans="1:8" ht="15.75" customHeight="1" x14ac:dyDescent="0.35">
      <c r="A6021" s="6">
        <v>60314</v>
      </c>
      <c r="B6021" s="6">
        <v>60314002</v>
      </c>
      <c r="C6021" s="6" t="s">
        <v>5690</v>
      </c>
      <c r="D6021" s="6">
        <v>6335</v>
      </c>
      <c r="E6021" s="14">
        <v>43377</v>
      </c>
      <c r="F6021" s="6">
        <v>2</v>
      </c>
      <c r="G6021" s="17" t="str">
        <f>IF($C6021="","Not Delivered",
 _xlfn.IFNA(IF(MATCH($B6021,Invoices!$B:$B,0)&gt;0,"Delivered_Invoiced"),"Delivered_Not_Invoiced"))</f>
        <v>Delivered_Invoiced</v>
      </c>
      <c r="H6021" s="27">
        <f t="shared" si="94"/>
        <v>2018</v>
      </c>
    </row>
    <row r="6022" spans="1:8" ht="15.75" customHeight="1" x14ac:dyDescent="0.35">
      <c r="A6022" s="6">
        <v>61349</v>
      </c>
      <c r="B6022" s="6">
        <v>61349002</v>
      </c>
      <c r="C6022" s="6" t="s">
        <v>5691</v>
      </c>
      <c r="D6022" s="6">
        <v>1707</v>
      </c>
      <c r="E6022" s="14">
        <v>43377</v>
      </c>
      <c r="F6022" s="6">
        <v>5</v>
      </c>
      <c r="G6022" s="17" t="str">
        <f>IF($C6022="","Not Delivered",
 _xlfn.IFNA(IF(MATCH($B6022,Invoices!$B:$B,0)&gt;0,"Delivered_Invoiced"),"Delivered_Not_Invoiced"))</f>
        <v>Delivered_Invoiced</v>
      </c>
      <c r="H6022" s="27">
        <f t="shared" si="94"/>
        <v>2018</v>
      </c>
    </row>
    <row r="6023" spans="1:8" ht="15.75" customHeight="1" x14ac:dyDescent="0.35">
      <c r="A6023" s="6">
        <v>61864</v>
      </c>
      <c r="B6023" s="6">
        <v>61864002</v>
      </c>
      <c r="C6023" s="6" t="s">
        <v>5692</v>
      </c>
      <c r="D6023" s="6">
        <v>9509</v>
      </c>
      <c r="E6023" s="14">
        <v>43377</v>
      </c>
      <c r="F6023" s="6">
        <v>4</v>
      </c>
      <c r="G6023" s="17" t="str">
        <f>IF($C6023="","Not Delivered",
 _xlfn.IFNA(IF(MATCH($B6023,Invoices!$B:$B,0)&gt;0,"Delivered_Invoiced"),"Delivered_Not_Invoiced"))</f>
        <v>Delivered_Invoiced</v>
      </c>
      <c r="H6023" s="27">
        <f t="shared" si="94"/>
        <v>2018</v>
      </c>
    </row>
    <row r="6024" spans="1:8" ht="15.75" customHeight="1" x14ac:dyDescent="0.35">
      <c r="A6024" s="6">
        <v>62414</v>
      </c>
      <c r="B6024" s="6">
        <v>62414002</v>
      </c>
      <c r="C6024" s="6" t="s">
        <v>5693</v>
      </c>
      <c r="D6024" s="6">
        <v>7376</v>
      </c>
      <c r="E6024" s="14">
        <v>43377</v>
      </c>
      <c r="F6024" s="6">
        <v>1</v>
      </c>
      <c r="G6024" s="17" t="str">
        <f>IF($C6024="","Not Delivered",
 _xlfn.IFNA(IF(MATCH($B6024,Invoices!$B:$B,0)&gt;0,"Delivered_Invoiced"),"Delivered_Not_Invoiced"))</f>
        <v>Delivered_Invoiced</v>
      </c>
      <c r="H6024" s="27">
        <f t="shared" si="94"/>
        <v>2018</v>
      </c>
    </row>
    <row r="6025" spans="1:8" ht="15.75" customHeight="1" x14ac:dyDescent="0.35">
      <c r="A6025" s="6">
        <v>71924</v>
      </c>
      <c r="B6025" s="6">
        <v>71924002</v>
      </c>
      <c r="C6025" s="6" t="s">
        <v>5694</v>
      </c>
      <c r="D6025" s="6">
        <v>3931</v>
      </c>
      <c r="E6025" s="14">
        <v>43377</v>
      </c>
      <c r="F6025" s="6">
        <v>6</v>
      </c>
      <c r="G6025" s="17" t="str">
        <f>IF($C6025="","Not Delivered",
 _xlfn.IFNA(IF(MATCH($B6025,Invoices!$B:$B,0)&gt;0,"Delivered_Invoiced"),"Delivered_Not_Invoiced"))</f>
        <v>Delivered_Invoiced</v>
      </c>
      <c r="H6025" s="27">
        <f t="shared" si="94"/>
        <v>2018</v>
      </c>
    </row>
    <row r="6026" spans="1:8" ht="15.75" customHeight="1" x14ac:dyDescent="0.35">
      <c r="A6026" s="6">
        <v>102079</v>
      </c>
      <c r="B6026" s="6">
        <v>102079002</v>
      </c>
      <c r="C6026" s="6" t="s">
        <v>5695</v>
      </c>
      <c r="D6026" s="6">
        <v>2406</v>
      </c>
      <c r="E6026" s="14">
        <v>43377</v>
      </c>
      <c r="F6026" s="6">
        <v>5</v>
      </c>
      <c r="G6026" s="17" t="str">
        <f>IF($C6026="","Not Delivered",
 _xlfn.IFNA(IF(MATCH($B6026,Invoices!$B:$B,0)&gt;0,"Delivered_Invoiced"),"Delivered_Not_Invoiced"))</f>
        <v>Delivered_Invoiced</v>
      </c>
      <c r="H6026" s="27">
        <f t="shared" si="94"/>
        <v>2018</v>
      </c>
    </row>
    <row r="6027" spans="1:8" ht="15.75" customHeight="1" x14ac:dyDescent="0.35">
      <c r="A6027" s="6">
        <v>54132</v>
      </c>
      <c r="B6027" s="6">
        <v>54132002</v>
      </c>
      <c r="C6027" s="6" t="s">
        <v>5696</v>
      </c>
      <c r="D6027" s="6">
        <v>9045</v>
      </c>
      <c r="E6027" s="14">
        <v>43378</v>
      </c>
      <c r="F6027" s="6">
        <v>1</v>
      </c>
      <c r="G6027" s="17" t="str">
        <f>IF($C6027="","Not Delivered",
 _xlfn.IFNA(IF(MATCH($B6027,Invoices!$B:$B,0)&gt;0,"Delivered_Invoiced"),"Delivered_Not_Invoiced"))</f>
        <v>Delivered_Invoiced</v>
      </c>
      <c r="H6027" s="27">
        <f t="shared" si="94"/>
        <v>2018</v>
      </c>
    </row>
    <row r="6028" spans="1:8" ht="15.75" customHeight="1" x14ac:dyDescent="0.35">
      <c r="A6028" s="6">
        <v>78579</v>
      </c>
      <c r="B6028" s="6">
        <v>78579002</v>
      </c>
      <c r="C6028" s="6" t="s">
        <v>5697</v>
      </c>
      <c r="D6028" s="6">
        <v>8776</v>
      </c>
      <c r="E6028" s="14">
        <v>43378</v>
      </c>
      <c r="F6028" s="6">
        <v>1</v>
      </c>
      <c r="G6028" s="17" t="str">
        <f>IF($C6028="","Not Delivered",
 _xlfn.IFNA(IF(MATCH($B6028,Invoices!$B:$B,0)&gt;0,"Delivered_Invoiced"),"Delivered_Not_Invoiced"))</f>
        <v>Delivered_Invoiced</v>
      </c>
      <c r="H6028" s="27">
        <f t="shared" si="94"/>
        <v>2018</v>
      </c>
    </row>
    <row r="6029" spans="1:8" ht="15.75" customHeight="1" x14ac:dyDescent="0.35">
      <c r="A6029" s="6">
        <v>77574</v>
      </c>
      <c r="B6029" s="6">
        <v>77574002</v>
      </c>
      <c r="C6029" s="6" t="s">
        <v>5698</v>
      </c>
      <c r="D6029" s="6">
        <v>4933</v>
      </c>
      <c r="E6029" s="14">
        <v>43378</v>
      </c>
      <c r="F6029" s="6">
        <v>2</v>
      </c>
      <c r="G6029" s="17" t="str">
        <f>IF($C6029="","Not Delivered",
 _xlfn.IFNA(IF(MATCH($B6029,Invoices!$B:$B,0)&gt;0,"Delivered_Invoiced"),"Delivered_Not_Invoiced"))</f>
        <v>Delivered_Invoiced</v>
      </c>
      <c r="H6029" s="27">
        <f t="shared" si="94"/>
        <v>2018</v>
      </c>
    </row>
    <row r="6030" spans="1:8" ht="15.75" customHeight="1" x14ac:dyDescent="0.35">
      <c r="A6030" s="6">
        <v>98669</v>
      </c>
      <c r="B6030" s="6">
        <v>98669002</v>
      </c>
      <c r="C6030" s="6" t="s">
        <v>5699</v>
      </c>
      <c r="D6030" s="6">
        <v>4293</v>
      </c>
      <c r="E6030" s="14">
        <v>43378</v>
      </c>
      <c r="F6030" s="6">
        <v>1</v>
      </c>
      <c r="G6030" s="17" t="str">
        <f>IF($C6030="","Not Delivered",
 _xlfn.IFNA(IF(MATCH($B6030,Invoices!$B:$B,0)&gt;0,"Delivered_Invoiced"),"Delivered_Not_Invoiced"))</f>
        <v>Delivered_Invoiced</v>
      </c>
      <c r="H6030" s="27">
        <f t="shared" si="94"/>
        <v>2018</v>
      </c>
    </row>
    <row r="6031" spans="1:8" ht="15.75" customHeight="1" x14ac:dyDescent="0.35">
      <c r="A6031" s="6">
        <v>59929</v>
      </c>
      <c r="B6031" s="6">
        <v>59929002</v>
      </c>
      <c r="C6031" s="6" t="s">
        <v>5700</v>
      </c>
      <c r="D6031" s="6">
        <v>4676</v>
      </c>
      <c r="E6031" s="14">
        <v>43378</v>
      </c>
      <c r="F6031" s="6">
        <v>1</v>
      </c>
      <c r="G6031" s="17" t="str">
        <f>IF($C6031="","Not Delivered",
 _xlfn.IFNA(IF(MATCH($B6031,Invoices!$B:$B,0)&gt;0,"Delivered_Invoiced"),"Delivered_Not_Invoiced"))</f>
        <v>Delivered_Invoiced</v>
      </c>
      <c r="H6031" s="27">
        <f t="shared" si="94"/>
        <v>2018</v>
      </c>
    </row>
    <row r="6032" spans="1:8" ht="15.75" customHeight="1" x14ac:dyDescent="0.35">
      <c r="A6032" s="6">
        <v>60484</v>
      </c>
      <c r="B6032" s="6">
        <v>60484002</v>
      </c>
      <c r="C6032" s="6" t="s">
        <v>5701</v>
      </c>
      <c r="D6032" s="6">
        <v>2119</v>
      </c>
      <c r="E6032" s="14">
        <v>43378</v>
      </c>
      <c r="F6032" s="6">
        <v>1</v>
      </c>
      <c r="G6032" s="17" t="str">
        <f>IF($C6032="","Not Delivered",
 _xlfn.IFNA(IF(MATCH($B6032,Invoices!$B:$B,0)&gt;0,"Delivered_Invoiced"),"Delivered_Not_Invoiced"))</f>
        <v>Delivered_Invoiced</v>
      </c>
      <c r="H6032" s="27">
        <f t="shared" si="94"/>
        <v>2018</v>
      </c>
    </row>
    <row r="6033" spans="1:8" ht="15.75" customHeight="1" x14ac:dyDescent="0.35">
      <c r="A6033" s="6">
        <v>66784</v>
      </c>
      <c r="B6033" s="6">
        <v>66784002</v>
      </c>
      <c r="C6033" s="6" t="s">
        <v>5702</v>
      </c>
      <c r="D6033" s="6">
        <v>9083</v>
      </c>
      <c r="E6033" s="14">
        <v>43378</v>
      </c>
      <c r="F6033" s="6">
        <v>2</v>
      </c>
      <c r="G6033" s="17" t="str">
        <f>IF($C6033="","Not Delivered",
 _xlfn.IFNA(IF(MATCH($B6033,Invoices!$B:$B,0)&gt;0,"Delivered_Invoiced"),"Delivered_Not_Invoiced"))</f>
        <v>Delivered_Invoiced</v>
      </c>
      <c r="H6033" s="27">
        <f t="shared" si="94"/>
        <v>2018</v>
      </c>
    </row>
    <row r="6034" spans="1:8" ht="15.75" customHeight="1" x14ac:dyDescent="0.35">
      <c r="A6034" s="6">
        <v>71344</v>
      </c>
      <c r="B6034" s="6">
        <v>71344002</v>
      </c>
      <c r="C6034" s="6" t="s">
        <v>5703</v>
      </c>
      <c r="D6034" s="6">
        <v>7143</v>
      </c>
      <c r="E6034" s="14">
        <v>43378</v>
      </c>
      <c r="F6034" s="6">
        <v>5</v>
      </c>
      <c r="G6034" s="17" t="str">
        <f>IF($C6034="","Not Delivered",
 _xlfn.IFNA(IF(MATCH($B6034,Invoices!$B:$B,0)&gt;0,"Delivered_Invoiced"),"Delivered_Not_Invoiced"))</f>
        <v>Delivered_Invoiced</v>
      </c>
      <c r="H6034" s="27">
        <f t="shared" si="94"/>
        <v>2018</v>
      </c>
    </row>
    <row r="6035" spans="1:8" ht="15.75" customHeight="1" x14ac:dyDescent="0.35">
      <c r="A6035" s="6">
        <v>81819</v>
      </c>
      <c r="B6035" s="6">
        <v>81819002</v>
      </c>
      <c r="C6035" s="6" t="s">
        <v>5704</v>
      </c>
      <c r="D6035" s="6">
        <v>1466</v>
      </c>
      <c r="E6035" s="14">
        <v>43378</v>
      </c>
      <c r="F6035" s="6">
        <v>4</v>
      </c>
      <c r="G6035" s="17" t="str">
        <f>IF($C6035="","Not Delivered",
 _xlfn.IFNA(IF(MATCH($B6035,Invoices!$B:$B,0)&gt;0,"Delivered_Invoiced"),"Delivered_Not_Invoiced"))</f>
        <v>Delivered_Invoiced</v>
      </c>
      <c r="H6035" s="27">
        <f t="shared" si="94"/>
        <v>2018</v>
      </c>
    </row>
    <row r="6036" spans="1:8" ht="15.75" customHeight="1" x14ac:dyDescent="0.35">
      <c r="A6036" s="6">
        <v>88949</v>
      </c>
      <c r="B6036" s="6">
        <v>88949002</v>
      </c>
      <c r="C6036" s="6" t="s">
        <v>5705</v>
      </c>
      <c r="D6036" s="6">
        <v>1684</v>
      </c>
      <c r="E6036" s="14">
        <v>43378</v>
      </c>
      <c r="F6036" s="6">
        <v>3</v>
      </c>
      <c r="G6036" s="17" t="str">
        <f>IF($C6036="","Not Delivered",
 _xlfn.IFNA(IF(MATCH($B6036,Invoices!$B:$B,0)&gt;0,"Delivered_Invoiced"),"Delivered_Not_Invoiced"))</f>
        <v>Delivered_Invoiced</v>
      </c>
      <c r="H6036" s="27">
        <f t="shared" si="94"/>
        <v>2018</v>
      </c>
    </row>
    <row r="6037" spans="1:8" ht="15.75" customHeight="1" x14ac:dyDescent="0.35">
      <c r="A6037" s="6">
        <v>75979</v>
      </c>
      <c r="B6037" s="6">
        <v>75979002</v>
      </c>
      <c r="C6037" s="6" t="s">
        <v>5706</v>
      </c>
      <c r="D6037" s="6">
        <v>8974</v>
      </c>
      <c r="E6037" s="14">
        <v>43379</v>
      </c>
      <c r="F6037" s="6">
        <v>2</v>
      </c>
      <c r="G6037" s="17" t="str">
        <f>IF($C6037="","Not Delivered",
 _xlfn.IFNA(IF(MATCH($B6037,Invoices!$B:$B,0)&gt;0,"Delivered_Invoiced"),"Delivered_Not_Invoiced"))</f>
        <v>Delivered_Invoiced</v>
      </c>
      <c r="H6037" s="27">
        <f t="shared" si="94"/>
        <v>2018</v>
      </c>
    </row>
    <row r="6038" spans="1:8" ht="15.75" customHeight="1" x14ac:dyDescent="0.35">
      <c r="A6038" s="6">
        <v>77709</v>
      </c>
      <c r="B6038" s="6">
        <v>77709002</v>
      </c>
      <c r="C6038" s="6" t="s">
        <v>5707</v>
      </c>
      <c r="D6038" s="6">
        <v>4505</v>
      </c>
      <c r="E6038" s="14">
        <v>43379</v>
      </c>
      <c r="F6038" s="6">
        <v>1</v>
      </c>
      <c r="G6038" s="17" t="str">
        <f>IF($C6038="","Not Delivered",
 _xlfn.IFNA(IF(MATCH($B6038,Invoices!$B:$B,0)&gt;0,"Delivered_Invoiced"),"Delivered_Not_Invoiced"))</f>
        <v>Delivered_Invoiced</v>
      </c>
      <c r="H6038" s="27">
        <f t="shared" si="94"/>
        <v>2018</v>
      </c>
    </row>
    <row r="6039" spans="1:8" ht="15.75" customHeight="1" x14ac:dyDescent="0.35">
      <c r="A6039" s="6">
        <v>62624</v>
      </c>
      <c r="B6039" s="6">
        <v>62624002</v>
      </c>
      <c r="C6039" s="6" t="s">
        <v>5708</v>
      </c>
      <c r="D6039" s="6">
        <v>8978</v>
      </c>
      <c r="E6039" s="14">
        <v>43379</v>
      </c>
      <c r="F6039" s="6">
        <v>5</v>
      </c>
      <c r="G6039" s="17" t="str">
        <f>IF($C6039="","Not Delivered",
 _xlfn.IFNA(IF(MATCH($B6039,Invoices!$B:$B,0)&gt;0,"Delivered_Invoiced"),"Delivered_Not_Invoiced"))</f>
        <v>Delivered_Invoiced</v>
      </c>
      <c r="H6039" s="27">
        <f t="shared" si="94"/>
        <v>2018</v>
      </c>
    </row>
    <row r="6040" spans="1:8" ht="15.75" customHeight="1" x14ac:dyDescent="0.35">
      <c r="A6040" s="6">
        <v>65384</v>
      </c>
      <c r="B6040" s="6">
        <v>65384002</v>
      </c>
      <c r="C6040" s="6" t="s">
        <v>5709</v>
      </c>
      <c r="D6040" s="6">
        <v>3636</v>
      </c>
      <c r="E6040" s="14">
        <v>43379</v>
      </c>
      <c r="F6040" s="6">
        <v>2</v>
      </c>
      <c r="G6040" s="17" t="str">
        <f>IF($C6040="","Not Delivered",
 _xlfn.IFNA(IF(MATCH($B6040,Invoices!$B:$B,0)&gt;0,"Delivered_Invoiced"),"Delivered_Not_Invoiced"))</f>
        <v>Delivered_Invoiced</v>
      </c>
      <c r="H6040" s="27">
        <f t="shared" si="94"/>
        <v>2018</v>
      </c>
    </row>
    <row r="6041" spans="1:8" ht="15.75" customHeight="1" x14ac:dyDescent="0.35">
      <c r="A6041" s="6">
        <v>66419</v>
      </c>
      <c r="B6041" s="6">
        <v>66419002</v>
      </c>
      <c r="C6041" s="6" t="s">
        <v>5710</v>
      </c>
      <c r="D6041" s="6">
        <v>4448</v>
      </c>
      <c r="E6041" s="14">
        <v>43379</v>
      </c>
      <c r="F6041" s="6">
        <v>5</v>
      </c>
      <c r="G6041" s="17" t="str">
        <f>IF($C6041="","Not Delivered",
 _xlfn.IFNA(IF(MATCH($B6041,Invoices!$B:$B,0)&gt;0,"Delivered_Invoiced"),"Delivered_Not_Invoiced"))</f>
        <v>Delivered_Invoiced</v>
      </c>
      <c r="H6041" s="27">
        <f t="shared" si="94"/>
        <v>2018</v>
      </c>
    </row>
    <row r="6042" spans="1:8" ht="15.75" customHeight="1" x14ac:dyDescent="0.35">
      <c r="A6042" s="6">
        <v>72334</v>
      </c>
      <c r="B6042" s="6">
        <v>72334002</v>
      </c>
      <c r="C6042" s="6" t="s">
        <v>5711</v>
      </c>
      <c r="D6042" s="6">
        <v>5364</v>
      </c>
      <c r="E6042" s="14">
        <v>43379</v>
      </c>
      <c r="F6042" s="6">
        <v>6</v>
      </c>
      <c r="G6042" s="17" t="str">
        <f>IF($C6042="","Not Delivered",
 _xlfn.IFNA(IF(MATCH($B6042,Invoices!$B:$B,0)&gt;0,"Delivered_Invoiced"),"Delivered_Not_Invoiced"))</f>
        <v>Delivered_Invoiced</v>
      </c>
      <c r="H6042" s="27">
        <f t="shared" si="94"/>
        <v>2018</v>
      </c>
    </row>
    <row r="6043" spans="1:8" ht="15.75" customHeight="1" x14ac:dyDescent="0.35">
      <c r="A6043" s="6">
        <v>83914</v>
      </c>
      <c r="B6043" s="6">
        <v>83914002</v>
      </c>
      <c r="C6043" s="6" t="s">
        <v>5712</v>
      </c>
      <c r="D6043" s="6">
        <v>3864</v>
      </c>
      <c r="E6043" s="14">
        <v>43379</v>
      </c>
      <c r="F6043" s="6">
        <v>7</v>
      </c>
      <c r="G6043" s="17" t="str">
        <f>IF($C6043="","Not Delivered",
 _xlfn.IFNA(IF(MATCH($B6043,Invoices!$B:$B,0)&gt;0,"Delivered_Invoiced"),"Delivered_Not_Invoiced"))</f>
        <v>Delivered_Invoiced</v>
      </c>
      <c r="H6043" s="27">
        <f t="shared" si="94"/>
        <v>2018</v>
      </c>
    </row>
    <row r="6044" spans="1:8" ht="15.75" customHeight="1" x14ac:dyDescent="0.35">
      <c r="A6044" s="6">
        <v>84679</v>
      </c>
      <c r="B6044" s="6">
        <v>84679002</v>
      </c>
      <c r="C6044" s="6" t="s">
        <v>5713</v>
      </c>
      <c r="D6044" s="6">
        <v>2734</v>
      </c>
      <c r="E6044" s="14">
        <v>43379</v>
      </c>
      <c r="F6044" s="6">
        <v>7</v>
      </c>
      <c r="G6044" s="17" t="str">
        <f>IF($C6044="","Not Delivered",
 _xlfn.IFNA(IF(MATCH($B6044,Invoices!$B:$B,0)&gt;0,"Delivered_Invoiced"),"Delivered_Not_Invoiced"))</f>
        <v>Delivered_Invoiced</v>
      </c>
      <c r="H6044" s="27">
        <f t="shared" si="94"/>
        <v>2018</v>
      </c>
    </row>
    <row r="6045" spans="1:8" ht="15.75" customHeight="1" x14ac:dyDescent="0.35">
      <c r="A6045" s="6">
        <v>92229</v>
      </c>
      <c r="B6045" s="6">
        <v>92229002</v>
      </c>
      <c r="C6045" s="6" t="s">
        <v>5714</v>
      </c>
      <c r="D6045" s="6">
        <v>68</v>
      </c>
      <c r="E6045" s="14">
        <v>43379</v>
      </c>
      <c r="F6045" s="6">
        <v>4</v>
      </c>
      <c r="G6045" s="17" t="str">
        <f>IF($C6045="","Not Delivered",
 _xlfn.IFNA(IF(MATCH($B6045,Invoices!$B:$B,0)&gt;0,"Delivered_Invoiced"),"Delivered_Not_Invoiced"))</f>
        <v>Delivered_Invoiced</v>
      </c>
      <c r="H6045" s="27">
        <f t="shared" si="94"/>
        <v>2018</v>
      </c>
    </row>
    <row r="6046" spans="1:8" ht="15.75" customHeight="1" x14ac:dyDescent="0.35">
      <c r="A6046" s="6">
        <v>56514</v>
      </c>
      <c r="B6046" s="6">
        <v>56514002</v>
      </c>
      <c r="C6046" s="6" t="s">
        <v>5715</v>
      </c>
      <c r="D6046" s="6">
        <v>459</v>
      </c>
      <c r="E6046" s="14">
        <v>43380</v>
      </c>
      <c r="F6046" s="6">
        <v>1</v>
      </c>
      <c r="G6046" s="17" t="str">
        <f>IF($C6046="","Not Delivered",
 _xlfn.IFNA(IF(MATCH($B6046,Invoices!$B:$B,0)&gt;0,"Delivered_Invoiced"),"Delivered_Not_Invoiced"))</f>
        <v>Delivered_Invoiced</v>
      </c>
      <c r="H6046" s="27">
        <f t="shared" si="94"/>
        <v>2018</v>
      </c>
    </row>
    <row r="6047" spans="1:8" ht="15.75" customHeight="1" x14ac:dyDescent="0.35">
      <c r="A6047" s="6">
        <v>78674</v>
      </c>
      <c r="B6047" s="6">
        <v>78674002</v>
      </c>
      <c r="C6047" s="6" t="s">
        <v>5716</v>
      </c>
      <c r="D6047" s="6">
        <v>1322</v>
      </c>
      <c r="E6047" s="14">
        <v>43380</v>
      </c>
      <c r="F6047" s="6">
        <v>1</v>
      </c>
      <c r="G6047" s="17" t="str">
        <f>IF($C6047="","Not Delivered",
 _xlfn.IFNA(IF(MATCH($B6047,Invoices!$B:$B,0)&gt;0,"Delivered_Invoiced"),"Delivered_Not_Invoiced"))</f>
        <v>Delivered_Invoiced</v>
      </c>
      <c r="H6047" s="27">
        <f t="shared" si="94"/>
        <v>2018</v>
      </c>
    </row>
    <row r="6048" spans="1:8" ht="15.75" customHeight="1" x14ac:dyDescent="0.35">
      <c r="A6048" s="6">
        <v>78394</v>
      </c>
      <c r="B6048" s="6">
        <v>78394002</v>
      </c>
      <c r="C6048" s="6" t="s">
        <v>5717</v>
      </c>
      <c r="D6048" s="6">
        <v>9642</v>
      </c>
      <c r="E6048" s="14">
        <v>43380</v>
      </c>
      <c r="F6048" s="6">
        <v>1</v>
      </c>
      <c r="G6048" s="17" t="str">
        <f>IF($C6048="","Not Delivered",
 _xlfn.IFNA(IF(MATCH($B6048,Invoices!$B:$B,0)&gt;0,"Delivered_Invoiced"),"Delivered_Not_Invoiced"))</f>
        <v>Delivered_Invoiced</v>
      </c>
      <c r="H6048" s="27">
        <f t="shared" si="94"/>
        <v>2018</v>
      </c>
    </row>
    <row r="6049" spans="1:8" ht="15.75" customHeight="1" x14ac:dyDescent="0.35">
      <c r="A6049" s="6">
        <v>61014</v>
      </c>
      <c r="B6049" s="6">
        <v>61014002</v>
      </c>
      <c r="C6049" s="6" t="s">
        <v>5718</v>
      </c>
      <c r="D6049" s="6">
        <v>5025</v>
      </c>
      <c r="E6049" s="14">
        <v>43380</v>
      </c>
      <c r="F6049" s="6">
        <v>7</v>
      </c>
      <c r="G6049" s="17" t="str">
        <f>IF($C6049="","Not Delivered",
 _xlfn.IFNA(IF(MATCH($B6049,Invoices!$B:$B,0)&gt;0,"Delivered_Invoiced"),"Delivered_Not_Invoiced"))</f>
        <v>Delivered_Invoiced</v>
      </c>
      <c r="H6049" s="27">
        <f t="shared" si="94"/>
        <v>2018</v>
      </c>
    </row>
    <row r="6050" spans="1:8" ht="15.75" customHeight="1" x14ac:dyDescent="0.35">
      <c r="A6050" s="6">
        <v>61269</v>
      </c>
      <c r="B6050" s="6">
        <v>61269002</v>
      </c>
      <c r="C6050" s="6" t="s">
        <v>5719</v>
      </c>
      <c r="D6050" s="6">
        <v>8266</v>
      </c>
      <c r="E6050" s="14">
        <v>43380</v>
      </c>
      <c r="F6050" s="6">
        <v>5</v>
      </c>
      <c r="G6050" s="17" t="str">
        <f>IF($C6050="","Not Delivered",
 _xlfn.IFNA(IF(MATCH($B6050,Invoices!$B:$B,0)&gt;0,"Delivered_Invoiced"),"Delivered_Not_Invoiced"))</f>
        <v>Delivered_Invoiced</v>
      </c>
      <c r="H6050" s="27">
        <f t="shared" si="94"/>
        <v>2018</v>
      </c>
    </row>
    <row r="6051" spans="1:8" ht="15.75" customHeight="1" x14ac:dyDescent="0.35">
      <c r="A6051" s="6">
        <v>65609</v>
      </c>
      <c r="B6051" s="6">
        <v>65609002</v>
      </c>
      <c r="C6051" s="6" t="s">
        <v>5720</v>
      </c>
      <c r="D6051" s="6">
        <v>7812</v>
      </c>
      <c r="E6051" s="14">
        <v>43380</v>
      </c>
      <c r="F6051" s="6">
        <v>6</v>
      </c>
      <c r="G6051" s="17" t="str">
        <f>IF($C6051="","Not Delivered",
 _xlfn.IFNA(IF(MATCH($B6051,Invoices!$B:$B,0)&gt;0,"Delivered_Invoiced"),"Delivered_Not_Invoiced"))</f>
        <v>Delivered_Invoiced</v>
      </c>
      <c r="H6051" s="27">
        <f t="shared" si="94"/>
        <v>2018</v>
      </c>
    </row>
    <row r="6052" spans="1:8" ht="15.75" customHeight="1" x14ac:dyDescent="0.35">
      <c r="A6052" s="6">
        <v>69144</v>
      </c>
      <c r="B6052" s="6">
        <v>69144002</v>
      </c>
      <c r="C6052" s="6" t="s">
        <v>5721</v>
      </c>
      <c r="D6052" s="6">
        <v>2330</v>
      </c>
      <c r="E6052" s="14">
        <v>43380</v>
      </c>
      <c r="F6052" s="6">
        <v>7</v>
      </c>
      <c r="G6052" s="17" t="str">
        <f>IF($C6052="","Not Delivered",
 _xlfn.IFNA(IF(MATCH($B6052,Invoices!$B:$B,0)&gt;0,"Delivered_Invoiced"),"Delivered_Not_Invoiced"))</f>
        <v>Delivered_Invoiced</v>
      </c>
      <c r="H6052" s="27">
        <f t="shared" si="94"/>
        <v>2018</v>
      </c>
    </row>
    <row r="6053" spans="1:8" ht="15.75" customHeight="1" x14ac:dyDescent="0.35">
      <c r="A6053" s="6">
        <v>71284</v>
      </c>
      <c r="B6053" s="6">
        <v>71284002</v>
      </c>
      <c r="C6053" s="6" t="s">
        <v>5722</v>
      </c>
      <c r="D6053" s="6">
        <v>4434</v>
      </c>
      <c r="E6053" s="14">
        <v>43380</v>
      </c>
      <c r="F6053" s="6">
        <v>5</v>
      </c>
      <c r="G6053" s="17" t="str">
        <f>IF($C6053="","Not Delivered",
 _xlfn.IFNA(IF(MATCH($B6053,Invoices!$B:$B,0)&gt;0,"Delivered_Invoiced"),"Delivered_Not_Invoiced"))</f>
        <v>Delivered_Invoiced</v>
      </c>
      <c r="H6053" s="27">
        <f t="shared" si="94"/>
        <v>2018</v>
      </c>
    </row>
    <row r="6054" spans="1:8" ht="15.75" customHeight="1" x14ac:dyDescent="0.35">
      <c r="A6054" s="6">
        <v>73489</v>
      </c>
      <c r="B6054" s="6">
        <v>73489002</v>
      </c>
      <c r="C6054" s="6" t="s">
        <v>5723</v>
      </c>
      <c r="D6054" s="6">
        <v>694</v>
      </c>
      <c r="E6054" s="14">
        <v>43380</v>
      </c>
      <c r="F6054" s="6">
        <v>1</v>
      </c>
      <c r="G6054" s="17" t="str">
        <f>IF($C6054="","Not Delivered",
 _xlfn.IFNA(IF(MATCH($B6054,Invoices!$B:$B,0)&gt;0,"Delivered_Invoiced"),"Delivered_Not_Invoiced"))</f>
        <v>Delivered_Invoiced</v>
      </c>
      <c r="H6054" s="27">
        <f t="shared" si="94"/>
        <v>2018</v>
      </c>
    </row>
    <row r="6055" spans="1:8" ht="15.75" customHeight="1" x14ac:dyDescent="0.35">
      <c r="A6055" s="6">
        <v>86969</v>
      </c>
      <c r="B6055" s="6">
        <v>86969002</v>
      </c>
      <c r="C6055" s="6" t="s">
        <v>5724</v>
      </c>
      <c r="D6055" s="6">
        <v>9639</v>
      </c>
      <c r="E6055" s="14">
        <v>43380</v>
      </c>
      <c r="F6055" s="6">
        <v>1</v>
      </c>
      <c r="G6055" s="17" t="str">
        <f>IF($C6055="","Not Delivered",
 _xlfn.IFNA(IF(MATCH($B6055,Invoices!$B:$B,0)&gt;0,"Delivered_Invoiced"),"Delivered_Not_Invoiced"))</f>
        <v>Delivered_Invoiced</v>
      </c>
      <c r="H6055" s="27">
        <f t="shared" si="94"/>
        <v>2018</v>
      </c>
    </row>
    <row r="6056" spans="1:8" ht="15.75" customHeight="1" x14ac:dyDescent="0.35">
      <c r="A6056" s="6">
        <v>105159</v>
      </c>
      <c r="B6056" s="6">
        <v>105159002</v>
      </c>
      <c r="C6056" s="6" t="s">
        <v>5725</v>
      </c>
      <c r="D6056" s="6">
        <v>5645</v>
      </c>
      <c r="E6056" s="14">
        <v>43380</v>
      </c>
      <c r="F6056" s="6">
        <v>5</v>
      </c>
      <c r="G6056" s="17" t="str">
        <f>IF($C6056="","Not Delivered",
 _xlfn.IFNA(IF(MATCH($B6056,Invoices!$B:$B,0)&gt;0,"Delivered_Invoiced"),"Delivered_Not_Invoiced"))</f>
        <v>Delivered_Invoiced</v>
      </c>
      <c r="H6056" s="27">
        <f t="shared" si="94"/>
        <v>2018</v>
      </c>
    </row>
    <row r="6057" spans="1:8" ht="15.75" customHeight="1" x14ac:dyDescent="0.35">
      <c r="A6057" s="6">
        <v>106209</v>
      </c>
      <c r="B6057" s="6">
        <v>106209002</v>
      </c>
      <c r="C6057" s="6" t="s">
        <v>5726</v>
      </c>
      <c r="D6057" s="6">
        <v>4286</v>
      </c>
      <c r="E6057" s="14">
        <v>43380</v>
      </c>
      <c r="F6057" s="6">
        <v>7</v>
      </c>
      <c r="G6057" s="17" t="str">
        <f>IF($C6057="","Not Delivered",
 _xlfn.IFNA(IF(MATCH($B6057,Invoices!$B:$B,0)&gt;0,"Delivered_Invoiced"),"Delivered_Not_Invoiced"))</f>
        <v>Delivered_Invoiced</v>
      </c>
      <c r="H6057" s="27">
        <f t="shared" si="94"/>
        <v>2018</v>
      </c>
    </row>
    <row r="6058" spans="1:8" ht="15.75" customHeight="1" x14ac:dyDescent="0.35">
      <c r="A6058" s="6">
        <v>57234</v>
      </c>
      <c r="B6058" s="6">
        <v>57234002</v>
      </c>
      <c r="C6058" s="6" t="s">
        <v>5727</v>
      </c>
      <c r="D6058" s="6">
        <v>5428</v>
      </c>
      <c r="E6058" s="14">
        <v>43381</v>
      </c>
      <c r="F6058" s="6">
        <v>1</v>
      </c>
      <c r="G6058" s="17" t="str">
        <f>IF($C6058="","Not Delivered",
 _xlfn.IFNA(IF(MATCH($B6058,Invoices!$B:$B,0)&gt;0,"Delivered_Invoiced"),"Delivered_Not_Invoiced"))</f>
        <v>Delivered_Invoiced</v>
      </c>
      <c r="H6058" s="27">
        <f t="shared" si="94"/>
        <v>2018</v>
      </c>
    </row>
    <row r="6059" spans="1:8" ht="15.75" customHeight="1" x14ac:dyDescent="0.35">
      <c r="A6059" s="6">
        <v>58329</v>
      </c>
      <c r="B6059" s="6">
        <v>58329002</v>
      </c>
      <c r="C6059" s="6" t="s">
        <v>5498</v>
      </c>
      <c r="D6059" s="6">
        <v>5665</v>
      </c>
      <c r="E6059" s="14">
        <v>43381</v>
      </c>
      <c r="F6059" s="6">
        <v>4</v>
      </c>
      <c r="G6059" s="17" t="str">
        <f>IF($C6059="","Not Delivered",
 _xlfn.IFNA(IF(MATCH($B6059,Invoices!$B:$B,0)&gt;0,"Delivered_Invoiced"),"Delivered_Not_Invoiced"))</f>
        <v>Delivered_Invoiced</v>
      </c>
      <c r="H6059" s="27">
        <f t="shared" si="94"/>
        <v>2018</v>
      </c>
    </row>
    <row r="6060" spans="1:8" ht="15.75" customHeight="1" x14ac:dyDescent="0.35">
      <c r="A6060" s="6">
        <v>75979</v>
      </c>
      <c r="B6060" s="6">
        <v>75979002</v>
      </c>
      <c r="C6060" s="6" t="s">
        <v>5728</v>
      </c>
      <c r="D6060" s="6">
        <v>2306</v>
      </c>
      <c r="E6060" s="14">
        <v>43381</v>
      </c>
      <c r="F6060" s="6">
        <v>3</v>
      </c>
      <c r="G6060" s="17" t="str">
        <f>IF($C6060="","Not Delivered",
 _xlfn.IFNA(IF(MATCH($B6060,Invoices!$B:$B,0)&gt;0,"Delivered_Invoiced"),"Delivered_Not_Invoiced"))</f>
        <v>Delivered_Invoiced</v>
      </c>
      <c r="H6060" s="27">
        <f t="shared" si="94"/>
        <v>2018</v>
      </c>
    </row>
    <row r="6061" spans="1:8" ht="15.75" customHeight="1" x14ac:dyDescent="0.35">
      <c r="A6061" s="6">
        <v>98344</v>
      </c>
      <c r="B6061" s="6">
        <v>98344002</v>
      </c>
      <c r="C6061" s="6" t="s">
        <v>5729</v>
      </c>
      <c r="D6061" s="6">
        <v>3909</v>
      </c>
      <c r="E6061" s="14">
        <v>43381</v>
      </c>
      <c r="F6061" s="6">
        <v>4</v>
      </c>
      <c r="G6061" s="17" t="str">
        <f>IF($C6061="","Not Delivered",
 _xlfn.IFNA(IF(MATCH($B6061,Invoices!$B:$B,0)&gt;0,"Delivered_Invoiced"),"Delivered_Not_Invoiced"))</f>
        <v>Delivered_Invoiced</v>
      </c>
      <c r="H6061" s="27">
        <f t="shared" si="94"/>
        <v>2018</v>
      </c>
    </row>
    <row r="6062" spans="1:8" ht="15.75" customHeight="1" x14ac:dyDescent="0.35">
      <c r="A6062" s="6">
        <v>98859</v>
      </c>
      <c r="B6062" s="6">
        <v>98859002</v>
      </c>
      <c r="C6062" s="6" t="s">
        <v>5730</v>
      </c>
      <c r="D6062" s="6">
        <v>8571</v>
      </c>
      <c r="E6062" s="14">
        <v>43381</v>
      </c>
      <c r="F6062" s="6">
        <v>3</v>
      </c>
      <c r="G6062" s="17" t="str">
        <f>IF($C6062="","Not Delivered",
 _xlfn.IFNA(IF(MATCH($B6062,Invoices!$B:$B,0)&gt;0,"Delivered_Invoiced"),"Delivered_Not_Invoiced"))</f>
        <v>Delivered_Invoiced</v>
      </c>
      <c r="H6062" s="27">
        <f t="shared" si="94"/>
        <v>2018</v>
      </c>
    </row>
    <row r="6063" spans="1:8" ht="15.75" customHeight="1" x14ac:dyDescent="0.35">
      <c r="A6063" s="6">
        <v>65639</v>
      </c>
      <c r="B6063" s="6">
        <v>65639002</v>
      </c>
      <c r="C6063" s="6" t="s">
        <v>5731</v>
      </c>
      <c r="D6063" s="6">
        <v>9021</v>
      </c>
      <c r="E6063" s="14">
        <v>43381</v>
      </c>
      <c r="F6063" s="6">
        <v>1</v>
      </c>
      <c r="G6063" s="17" t="str">
        <f>IF($C6063="","Not Delivered",
 _xlfn.IFNA(IF(MATCH($B6063,Invoices!$B:$B,0)&gt;0,"Delivered_Invoiced"),"Delivered_Not_Invoiced"))</f>
        <v>Delivered_Invoiced</v>
      </c>
      <c r="H6063" s="27">
        <f t="shared" si="94"/>
        <v>2018</v>
      </c>
    </row>
    <row r="6064" spans="1:8" ht="15.75" customHeight="1" x14ac:dyDescent="0.35">
      <c r="A6064" s="6">
        <v>66919</v>
      </c>
      <c r="B6064" s="6">
        <v>66919002</v>
      </c>
      <c r="C6064" s="6" t="s">
        <v>5732</v>
      </c>
      <c r="D6064" s="6">
        <v>299</v>
      </c>
      <c r="E6064" s="14">
        <v>43381</v>
      </c>
      <c r="F6064" s="6">
        <v>4</v>
      </c>
      <c r="G6064" s="17" t="str">
        <f>IF($C6064="","Not Delivered",
 _xlfn.IFNA(IF(MATCH($B6064,Invoices!$B:$B,0)&gt;0,"Delivered_Invoiced"),"Delivered_Not_Invoiced"))</f>
        <v>Delivered_Invoiced</v>
      </c>
      <c r="H6064" s="27">
        <f t="shared" si="94"/>
        <v>2018</v>
      </c>
    </row>
    <row r="6065" spans="1:8" ht="15.75" customHeight="1" x14ac:dyDescent="0.35">
      <c r="A6065" s="6">
        <v>83514</v>
      </c>
      <c r="B6065" s="6">
        <v>83514002</v>
      </c>
      <c r="C6065" s="6" t="s">
        <v>5733</v>
      </c>
      <c r="D6065" s="6">
        <v>4314</v>
      </c>
      <c r="E6065" s="14">
        <v>43381</v>
      </c>
      <c r="F6065" s="6">
        <v>3</v>
      </c>
      <c r="G6065" s="17" t="str">
        <f>IF($C6065="","Not Delivered",
 _xlfn.IFNA(IF(MATCH($B6065,Invoices!$B:$B,0)&gt;0,"Delivered_Invoiced"),"Delivered_Not_Invoiced"))</f>
        <v>Delivered_Invoiced</v>
      </c>
      <c r="H6065" s="27">
        <f t="shared" si="94"/>
        <v>2018</v>
      </c>
    </row>
    <row r="6066" spans="1:8" ht="15.75" customHeight="1" x14ac:dyDescent="0.35">
      <c r="A6066" s="6">
        <v>99489</v>
      </c>
      <c r="B6066" s="6">
        <v>99489002</v>
      </c>
      <c r="C6066" s="6" t="s">
        <v>5734</v>
      </c>
      <c r="D6066" s="6">
        <v>1028</v>
      </c>
      <c r="E6066" s="14">
        <v>43381</v>
      </c>
      <c r="F6066" s="6">
        <v>7</v>
      </c>
      <c r="G6066" s="17" t="str">
        <f>IF($C6066="","Not Delivered",
 _xlfn.IFNA(IF(MATCH($B6066,Invoices!$B:$B,0)&gt;0,"Delivered_Invoiced"),"Delivered_Not_Invoiced"))</f>
        <v>Delivered_Invoiced</v>
      </c>
      <c r="H6066" s="27">
        <f t="shared" si="94"/>
        <v>2018</v>
      </c>
    </row>
    <row r="6067" spans="1:8" ht="15.75" customHeight="1" x14ac:dyDescent="0.35">
      <c r="A6067" s="6">
        <v>112889</v>
      </c>
      <c r="B6067" s="6">
        <v>112889002</v>
      </c>
      <c r="C6067" s="6" t="s">
        <v>5735</v>
      </c>
      <c r="D6067" s="6">
        <v>3657</v>
      </c>
      <c r="E6067" s="14">
        <v>43381</v>
      </c>
      <c r="F6067" s="6">
        <v>3</v>
      </c>
      <c r="G6067" s="17" t="str">
        <f>IF($C6067="","Not Delivered",
 _xlfn.IFNA(IF(MATCH($B6067,Invoices!$B:$B,0)&gt;0,"Delivered_Invoiced"),"Delivered_Not_Invoiced"))</f>
        <v>Delivered_Invoiced</v>
      </c>
      <c r="H6067" s="27">
        <f t="shared" si="94"/>
        <v>2018</v>
      </c>
    </row>
    <row r="6068" spans="1:8" ht="15.75" customHeight="1" x14ac:dyDescent="0.35">
      <c r="A6068" s="6">
        <v>54261</v>
      </c>
      <c r="B6068" s="6">
        <v>54261002</v>
      </c>
      <c r="C6068" s="6" t="s">
        <v>5736</v>
      </c>
      <c r="D6068" s="6">
        <v>3893</v>
      </c>
      <c r="E6068" s="14">
        <v>43382</v>
      </c>
      <c r="F6068" s="6">
        <v>3</v>
      </c>
      <c r="G6068" s="17" t="str">
        <f>IF($C6068="","Not Delivered",
 _xlfn.IFNA(IF(MATCH($B6068,Invoices!$B:$B,0)&gt;0,"Delivered_Invoiced"),"Delivered_Not_Invoiced"))</f>
        <v>Delivered_Invoiced</v>
      </c>
      <c r="H6068" s="27">
        <f t="shared" si="94"/>
        <v>2018</v>
      </c>
    </row>
    <row r="6069" spans="1:8" ht="15.75" customHeight="1" x14ac:dyDescent="0.35">
      <c r="A6069" s="6">
        <v>76274</v>
      </c>
      <c r="B6069" s="6">
        <v>76274002</v>
      </c>
      <c r="C6069" s="6" t="s">
        <v>5737</v>
      </c>
      <c r="D6069" s="6">
        <v>7517</v>
      </c>
      <c r="E6069" s="14">
        <v>43382</v>
      </c>
      <c r="F6069" s="6">
        <v>4</v>
      </c>
      <c r="G6069" s="17" t="str">
        <f>IF($C6069="","Not Delivered",
 _xlfn.IFNA(IF(MATCH($B6069,Invoices!$B:$B,0)&gt;0,"Delivered_Invoiced"),"Delivered_Not_Invoiced"))</f>
        <v>Delivered_Invoiced</v>
      </c>
      <c r="H6069" s="27">
        <f t="shared" si="94"/>
        <v>2018</v>
      </c>
    </row>
    <row r="6070" spans="1:8" ht="15.75" customHeight="1" x14ac:dyDescent="0.35">
      <c r="A6070" s="6">
        <v>96074</v>
      </c>
      <c r="B6070" s="6">
        <v>96074002</v>
      </c>
      <c r="C6070" s="6" t="s">
        <v>5738</v>
      </c>
      <c r="D6070" s="6">
        <v>2960</v>
      </c>
      <c r="E6070" s="14">
        <v>43382</v>
      </c>
      <c r="F6070" s="6">
        <v>1</v>
      </c>
      <c r="G6070" s="17" t="str">
        <f>IF($C6070="","Not Delivered",
 _xlfn.IFNA(IF(MATCH($B6070,Invoices!$B:$B,0)&gt;0,"Delivered_Invoiced"),"Delivered_Not_Invoiced"))</f>
        <v>Delivered_Invoiced</v>
      </c>
      <c r="H6070" s="27">
        <f t="shared" si="94"/>
        <v>2018</v>
      </c>
    </row>
    <row r="6071" spans="1:8" ht="15.75" customHeight="1" x14ac:dyDescent="0.35">
      <c r="A6071" s="6">
        <v>66079</v>
      </c>
      <c r="B6071" s="6">
        <v>66079002</v>
      </c>
      <c r="C6071" s="6" t="s">
        <v>5739</v>
      </c>
      <c r="D6071" s="6">
        <v>6023</v>
      </c>
      <c r="E6071" s="14">
        <v>43382</v>
      </c>
      <c r="F6071" s="6">
        <v>1</v>
      </c>
      <c r="G6071" s="17" t="str">
        <f>IF($C6071="","Not Delivered",
 _xlfn.IFNA(IF(MATCH($B6071,Invoices!$B:$B,0)&gt;0,"Delivered_Invoiced"),"Delivered_Not_Invoiced"))</f>
        <v>Delivered_Invoiced</v>
      </c>
      <c r="H6071" s="27">
        <f t="shared" si="94"/>
        <v>2018</v>
      </c>
    </row>
    <row r="6072" spans="1:8" ht="15.75" customHeight="1" x14ac:dyDescent="0.35">
      <c r="A6072" s="6">
        <v>70949</v>
      </c>
      <c r="B6072" s="6">
        <v>70949002</v>
      </c>
      <c r="C6072" s="6" t="s">
        <v>5740</v>
      </c>
      <c r="D6072" s="6">
        <v>4776</v>
      </c>
      <c r="E6072" s="14">
        <v>43382</v>
      </c>
      <c r="F6072" s="6">
        <v>3</v>
      </c>
      <c r="G6072" s="17" t="str">
        <f>IF($C6072="","Not Delivered",
 _xlfn.IFNA(IF(MATCH($B6072,Invoices!$B:$B,0)&gt;0,"Delivered_Invoiced"),"Delivered_Not_Invoiced"))</f>
        <v>Delivered_Invoiced</v>
      </c>
      <c r="H6072" s="27">
        <f t="shared" si="94"/>
        <v>2018</v>
      </c>
    </row>
    <row r="6073" spans="1:8" ht="15.75" customHeight="1" x14ac:dyDescent="0.35">
      <c r="A6073" s="6">
        <v>87484</v>
      </c>
      <c r="B6073" s="6">
        <v>87484002</v>
      </c>
      <c r="C6073" s="6" t="s">
        <v>5741</v>
      </c>
      <c r="D6073" s="6">
        <v>9047</v>
      </c>
      <c r="E6073" s="14">
        <v>43382</v>
      </c>
      <c r="F6073" s="6">
        <v>1</v>
      </c>
      <c r="G6073" s="17" t="str">
        <f>IF($C6073="","Not Delivered",
 _xlfn.IFNA(IF(MATCH($B6073,Invoices!$B:$B,0)&gt;0,"Delivered_Invoiced"),"Delivered_Not_Invoiced"))</f>
        <v>Delivered_Invoiced</v>
      </c>
      <c r="H6073" s="27">
        <f t="shared" si="94"/>
        <v>2018</v>
      </c>
    </row>
    <row r="6074" spans="1:8" ht="15.75" customHeight="1" x14ac:dyDescent="0.35">
      <c r="A6074" s="6">
        <v>101174</v>
      </c>
      <c r="B6074" s="6">
        <v>101174002</v>
      </c>
      <c r="C6074" s="6" t="s">
        <v>5742</v>
      </c>
      <c r="D6074" s="6">
        <v>7315</v>
      </c>
      <c r="E6074" s="14">
        <v>43382</v>
      </c>
      <c r="F6074" s="6">
        <v>7</v>
      </c>
      <c r="G6074" s="17" t="str">
        <f>IF($C6074="","Not Delivered",
 _xlfn.IFNA(IF(MATCH($B6074,Invoices!$B:$B,0)&gt;0,"Delivered_Invoiced"),"Delivered_Not_Invoiced"))</f>
        <v>Delivered_Invoiced</v>
      </c>
      <c r="H6074" s="27">
        <f t="shared" si="94"/>
        <v>2018</v>
      </c>
    </row>
    <row r="6075" spans="1:8" ht="15.75" customHeight="1" x14ac:dyDescent="0.35">
      <c r="A6075" s="6">
        <v>101584</v>
      </c>
      <c r="B6075" s="6">
        <v>101584002</v>
      </c>
      <c r="C6075" s="6" t="s">
        <v>5743</v>
      </c>
      <c r="D6075" s="6">
        <v>957</v>
      </c>
      <c r="E6075" s="14">
        <v>43382</v>
      </c>
      <c r="F6075" s="6">
        <v>6</v>
      </c>
      <c r="G6075" s="17" t="str">
        <f>IF($C6075="","Not Delivered",
 _xlfn.IFNA(IF(MATCH($B6075,Invoices!$B:$B,0)&gt;0,"Delivered_Invoiced"),"Delivered_Not_Invoiced"))</f>
        <v>Delivered_Invoiced</v>
      </c>
      <c r="H6075" s="27">
        <f t="shared" si="94"/>
        <v>2018</v>
      </c>
    </row>
    <row r="6076" spans="1:8" ht="15.75" customHeight="1" x14ac:dyDescent="0.35">
      <c r="A6076" s="6">
        <v>107674</v>
      </c>
      <c r="B6076" s="6">
        <v>107674002</v>
      </c>
      <c r="C6076" s="6" t="s">
        <v>5744</v>
      </c>
      <c r="D6076" s="6">
        <v>4819</v>
      </c>
      <c r="E6076" s="14">
        <v>43382</v>
      </c>
      <c r="F6076" s="6">
        <v>1</v>
      </c>
      <c r="G6076" s="17" t="str">
        <f>IF($C6076="","Not Delivered",
 _xlfn.IFNA(IF(MATCH($B6076,Invoices!$B:$B,0)&gt;0,"Delivered_Invoiced"),"Delivered_Not_Invoiced"))</f>
        <v>Delivered_Invoiced</v>
      </c>
      <c r="H6076" s="27">
        <f t="shared" si="94"/>
        <v>2018</v>
      </c>
    </row>
    <row r="6077" spans="1:8" ht="15.75" customHeight="1" x14ac:dyDescent="0.35">
      <c r="A6077" s="6">
        <v>57654</v>
      </c>
      <c r="B6077" s="6">
        <v>57654002</v>
      </c>
      <c r="C6077" s="6" t="s">
        <v>5745</v>
      </c>
      <c r="D6077" s="6">
        <v>5944</v>
      </c>
      <c r="E6077" s="14">
        <v>43383</v>
      </c>
      <c r="F6077" s="6">
        <v>1</v>
      </c>
      <c r="G6077" s="17" t="str">
        <f>IF($C6077="","Not Delivered",
 _xlfn.IFNA(IF(MATCH($B6077,Invoices!$B:$B,0)&gt;0,"Delivered_Invoiced"),"Delivered_Not_Invoiced"))</f>
        <v>Delivered_Invoiced</v>
      </c>
      <c r="H6077" s="27">
        <f t="shared" si="94"/>
        <v>2018</v>
      </c>
    </row>
    <row r="6078" spans="1:8" ht="15.75" customHeight="1" x14ac:dyDescent="0.35">
      <c r="A6078" s="6">
        <v>98224</v>
      </c>
      <c r="B6078" s="6">
        <v>98224002</v>
      </c>
      <c r="C6078" s="6" t="s">
        <v>5746</v>
      </c>
      <c r="D6078" s="6">
        <v>7604</v>
      </c>
      <c r="E6078" s="14">
        <v>43383</v>
      </c>
      <c r="F6078" s="6">
        <v>2</v>
      </c>
      <c r="G6078" s="17" t="str">
        <f>IF($C6078="","Not Delivered",
 _xlfn.IFNA(IF(MATCH($B6078,Invoices!$B:$B,0)&gt;0,"Delivered_Invoiced"),"Delivered_Not_Invoiced"))</f>
        <v>Delivered_Invoiced</v>
      </c>
      <c r="H6078" s="27">
        <f t="shared" si="94"/>
        <v>2018</v>
      </c>
    </row>
    <row r="6079" spans="1:8" ht="15.75" customHeight="1" x14ac:dyDescent="0.35">
      <c r="A6079" s="6">
        <v>96299</v>
      </c>
      <c r="B6079" s="6">
        <v>96299002</v>
      </c>
      <c r="C6079" s="6" t="s">
        <v>5747</v>
      </c>
      <c r="D6079" s="6">
        <v>2414</v>
      </c>
      <c r="E6079" s="14">
        <v>43383</v>
      </c>
      <c r="F6079" s="6">
        <v>2</v>
      </c>
      <c r="G6079" s="17" t="str">
        <f>IF($C6079="","Not Delivered",
 _xlfn.IFNA(IF(MATCH($B6079,Invoices!$B:$B,0)&gt;0,"Delivered_Invoiced"),"Delivered_Not_Invoiced"))</f>
        <v>Delivered_Invoiced</v>
      </c>
      <c r="H6079" s="27">
        <f t="shared" si="94"/>
        <v>2018</v>
      </c>
    </row>
    <row r="6080" spans="1:8" ht="15.75" customHeight="1" x14ac:dyDescent="0.35">
      <c r="A6080" s="6">
        <v>98114</v>
      </c>
      <c r="B6080" s="6">
        <v>98114002</v>
      </c>
      <c r="C6080" s="6" t="s">
        <v>5748</v>
      </c>
      <c r="D6080" s="6">
        <v>7431</v>
      </c>
      <c r="E6080" s="14">
        <v>43383</v>
      </c>
      <c r="F6080" s="6">
        <v>1</v>
      </c>
      <c r="G6080" s="17" t="str">
        <f>IF($C6080="","Not Delivered",
 _xlfn.IFNA(IF(MATCH($B6080,Invoices!$B:$B,0)&gt;0,"Delivered_Invoiced"),"Delivered_Not_Invoiced"))</f>
        <v>Delivered_Invoiced</v>
      </c>
      <c r="H6080" s="27">
        <f t="shared" si="94"/>
        <v>2018</v>
      </c>
    </row>
    <row r="6081" spans="1:8" ht="15.75" customHeight="1" x14ac:dyDescent="0.35">
      <c r="A6081" s="6">
        <v>63144</v>
      </c>
      <c r="B6081" s="6">
        <v>63144002</v>
      </c>
      <c r="C6081" s="6" t="s">
        <v>5749</v>
      </c>
      <c r="D6081" s="6">
        <v>4012</v>
      </c>
      <c r="E6081" s="14">
        <v>43383</v>
      </c>
      <c r="F6081" s="6">
        <v>5</v>
      </c>
      <c r="G6081" s="17" t="str">
        <f>IF($C6081="","Not Delivered",
 _xlfn.IFNA(IF(MATCH($B6081,Invoices!$B:$B,0)&gt;0,"Delivered_Invoiced"),"Delivered_Not_Invoiced"))</f>
        <v>Delivered_Invoiced</v>
      </c>
      <c r="H6081" s="27">
        <f t="shared" si="94"/>
        <v>2018</v>
      </c>
    </row>
    <row r="6082" spans="1:8" ht="15.75" customHeight="1" x14ac:dyDescent="0.35">
      <c r="A6082" s="6">
        <v>64529</v>
      </c>
      <c r="B6082" s="6">
        <v>64529002</v>
      </c>
      <c r="C6082" s="6" t="s">
        <v>5750</v>
      </c>
      <c r="D6082" s="6">
        <v>7662</v>
      </c>
      <c r="E6082" s="14">
        <v>43383</v>
      </c>
      <c r="F6082" s="6">
        <v>1</v>
      </c>
      <c r="G6082" s="17" t="str">
        <f>IF($C6082="","Not Delivered",
 _xlfn.IFNA(IF(MATCH($B6082,Invoices!$B:$B,0)&gt;0,"Delivered_Invoiced"),"Delivered_Not_Invoiced"))</f>
        <v>Delivered_Invoiced</v>
      </c>
      <c r="H6082" s="27">
        <f t="shared" si="94"/>
        <v>2018</v>
      </c>
    </row>
    <row r="6083" spans="1:8" ht="15.75" customHeight="1" x14ac:dyDescent="0.35">
      <c r="A6083" s="6">
        <v>68499</v>
      </c>
      <c r="B6083" s="6">
        <v>68499002</v>
      </c>
      <c r="C6083" s="6" t="s">
        <v>5751</v>
      </c>
      <c r="D6083" s="6">
        <v>2734</v>
      </c>
      <c r="E6083" s="14">
        <v>43383</v>
      </c>
      <c r="F6083" s="6">
        <v>3</v>
      </c>
      <c r="G6083" s="17" t="str">
        <f>IF($C6083="","Not Delivered",
 _xlfn.IFNA(IF(MATCH($B6083,Invoices!$B:$B,0)&gt;0,"Delivered_Invoiced"),"Delivered_Not_Invoiced"))</f>
        <v>Delivered_Invoiced</v>
      </c>
      <c r="H6083" s="27">
        <f t="shared" ref="H6083:H6146" si="95">YEAR($E6083)</f>
        <v>2018</v>
      </c>
    </row>
    <row r="6084" spans="1:8" ht="15.75" customHeight="1" x14ac:dyDescent="0.35">
      <c r="A6084" s="6">
        <v>81029</v>
      </c>
      <c r="B6084" s="6">
        <v>81029002</v>
      </c>
      <c r="C6084" s="6" t="s">
        <v>5752</v>
      </c>
      <c r="D6084" s="6">
        <v>5542</v>
      </c>
      <c r="E6084" s="14">
        <v>43383</v>
      </c>
      <c r="F6084" s="6">
        <v>3</v>
      </c>
      <c r="G6084" s="17" t="str">
        <f>IF($C6084="","Not Delivered",
 _xlfn.IFNA(IF(MATCH($B6084,Invoices!$B:$B,0)&gt;0,"Delivered_Invoiced"),"Delivered_Not_Invoiced"))</f>
        <v>Delivered_Invoiced</v>
      </c>
      <c r="H6084" s="27">
        <f t="shared" si="95"/>
        <v>2018</v>
      </c>
    </row>
    <row r="6085" spans="1:8" ht="15.75" customHeight="1" x14ac:dyDescent="0.35">
      <c r="A6085" s="6">
        <v>87179</v>
      </c>
      <c r="B6085" s="6">
        <v>87179002</v>
      </c>
      <c r="C6085" s="6" t="s">
        <v>5753</v>
      </c>
      <c r="D6085" s="6">
        <v>6487</v>
      </c>
      <c r="E6085" s="14">
        <v>43383</v>
      </c>
      <c r="F6085" s="6">
        <v>6</v>
      </c>
      <c r="G6085" s="17" t="str">
        <f>IF($C6085="","Not Delivered",
 _xlfn.IFNA(IF(MATCH($B6085,Invoices!$B:$B,0)&gt;0,"Delivered_Invoiced"),"Delivered_Not_Invoiced"))</f>
        <v>Delivered_Invoiced</v>
      </c>
      <c r="H6085" s="27">
        <f t="shared" si="95"/>
        <v>2018</v>
      </c>
    </row>
    <row r="6086" spans="1:8" ht="15.75" customHeight="1" x14ac:dyDescent="0.35">
      <c r="A6086" s="6">
        <v>109419</v>
      </c>
      <c r="B6086" s="6">
        <v>109419002</v>
      </c>
      <c r="C6086" s="6" t="s">
        <v>5754</v>
      </c>
      <c r="D6086" s="6">
        <v>4110</v>
      </c>
      <c r="E6086" s="14">
        <v>43383</v>
      </c>
      <c r="F6086" s="6">
        <v>6</v>
      </c>
      <c r="G6086" s="17" t="str">
        <f>IF($C6086="","Not Delivered",
 _xlfn.IFNA(IF(MATCH($B6086,Invoices!$B:$B,0)&gt;0,"Delivered_Invoiced"),"Delivered_Not_Invoiced"))</f>
        <v>Delivered_Invoiced</v>
      </c>
      <c r="H6086" s="27">
        <f t="shared" si="95"/>
        <v>2018</v>
      </c>
    </row>
    <row r="6087" spans="1:8" ht="15.75" customHeight="1" x14ac:dyDescent="0.35">
      <c r="A6087" s="6">
        <v>58939</v>
      </c>
      <c r="B6087" s="6">
        <v>58939002</v>
      </c>
      <c r="C6087" s="6" t="s">
        <v>5430</v>
      </c>
      <c r="D6087" s="6">
        <v>4849</v>
      </c>
      <c r="E6087" s="14">
        <v>43384</v>
      </c>
      <c r="F6087" s="6">
        <v>3</v>
      </c>
      <c r="G6087" s="17" t="str">
        <f>IF($C6087="","Not Delivered",
 _xlfn.IFNA(IF(MATCH($B6087,Invoices!$B:$B,0)&gt;0,"Delivered_Invoiced"),"Delivered_Not_Invoiced"))</f>
        <v>Delivered_Invoiced</v>
      </c>
      <c r="H6087" s="27">
        <f t="shared" si="95"/>
        <v>2018</v>
      </c>
    </row>
    <row r="6088" spans="1:8" ht="15.75" customHeight="1" x14ac:dyDescent="0.35">
      <c r="A6088" s="6">
        <v>75564</v>
      </c>
      <c r="B6088" s="6">
        <v>75564002</v>
      </c>
      <c r="C6088" s="6" t="s">
        <v>5755</v>
      </c>
      <c r="D6088" s="6">
        <v>5542</v>
      </c>
      <c r="E6088" s="14">
        <v>43384</v>
      </c>
      <c r="F6088" s="6">
        <v>2</v>
      </c>
      <c r="G6088" s="17" t="str">
        <f>IF($C6088="","Not Delivered",
 _xlfn.IFNA(IF(MATCH($B6088,Invoices!$B:$B,0)&gt;0,"Delivered_Invoiced"),"Delivered_Not_Invoiced"))</f>
        <v>Delivered_Invoiced</v>
      </c>
      <c r="H6088" s="27">
        <f t="shared" si="95"/>
        <v>2018</v>
      </c>
    </row>
    <row r="6089" spans="1:8" ht="15.75" customHeight="1" x14ac:dyDescent="0.35">
      <c r="A6089" s="6">
        <v>98929</v>
      </c>
      <c r="B6089" s="6">
        <v>98929002</v>
      </c>
      <c r="C6089" s="6" t="s">
        <v>5756</v>
      </c>
      <c r="D6089" s="6">
        <v>6408</v>
      </c>
      <c r="E6089" s="14">
        <v>43384</v>
      </c>
      <c r="F6089" s="6">
        <v>2</v>
      </c>
      <c r="G6089" s="17" t="str">
        <f>IF($C6089="","Not Delivered",
 _xlfn.IFNA(IF(MATCH($B6089,Invoices!$B:$B,0)&gt;0,"Delivered_Invoiced"),"Delivered_Not_Invoiced"))</f>
        <v>Delivered_Invoiced</v>
      </c>
      <c r="H6089" s="27">
        <f t="shared" si="95"/>
        <v>2018</v>
      </c>
    </row>
    <row r="6090" spans="1:8" ht="15.75" customHeight="1" x14ac:dyDescent="0.35">
      <c r="A6090" s="6">
        <v>94069</v>
      </c>
      <c r="B6090" s="6">
        <v>94069002</v>
      </c>
      <c r="C6090" s="6" t="s">
        <v>5757</v>
      </c>
      <c r="D6090" s="6">
        <v>3943</v>
      </c>
      <c r="E6090" s="14">
        <v>43384</v>
      </c>
      <c r="F6090" s="6">
        <v>4</v>
      </c>
      <c r="G6090" s="17" t="str">
        <f>IF($C6090="","Not Delivered",
 _xlfn.IFNA(IF(MATCH($B6090,Invoices!$B:$B,0)&gt;0,"Delivered_Invoiced"),"Delivered_Not_Invoiced"))</f>
        <v>Delivered_Invoiced</v>
      </c>
      <c r="H6090" s="27">
        <f t="shared" si="95"/>
        <v>2018</v>
      </c>
    </row>
    <row r="6091" spans="1:8" ht="15.75" customHeight="1" x14ac:dyDescent="0.35">
      <c r="A6091" s="6">
        <v>63424</v>
      </c>
      <c r="B6091" s="6">
        <v>63424002</v>
      </c>
      <c r="C6091" s="6" t="s">
        <v>5758</v>
      </c>
      <c r="D6091" s="6">
        <v>9121</v>
      </c>
      <c r="E6091" s="14">
        <v>43384</v>
      </c>
      <c r="F6091" s="6">
        <v>6</v>
      </c>
      <c r="G6091" s="17" t="str">
        <f>IF($C6091="","Not Delivered",
 _xlfn.IFNA(IF(MATCH($B6091,Invoices!$B:$B,0)&gt;0,"Delivered_Invoiced"),"Delivered_Not_Invoiced"))</f>
        <v>Delivered_Invoiced</v>
      </c>
      <c r="H6091" s="27">
        <f t="shared" si="95"/>
        <v>2018</v>
      </c>
    </row>
    <row r="6092" spans="1:8" ht="15.75" customHeight="1" x14ac:dyDescent="0.35">
      <c r="A6092" s="6">
        <v>84779</v>
      </c>
      <c r="B6092" s="6">
        <v>84779002</v>
      </c>
      <c r="C6092" s="6" t="s">
        <v>5759</v>
      </c>
      <c r="D6092" s="6">
        <v>433</v>
      </c>
      <c r="E6092" s="14">
        <v>43384</v>
      </c>
      <c r="F6092" s="6">
        <v>1</v>
      </c>
      <c r="G6092" s="17" t="str">
        <f>IF($C6092="","Not Delivered",
 _xlfn.IFNA(IF(MATCH($B6092,Invoices!$B:$B,0)&gt;0,"Delivered_Invoiced"),"Delivered_Not_Invoiced"))</f>
        <v>Delivered_Invoiced</v>
      </c>
      <c r="H6092" s="27">
        <f t="shared" si="95"/>
        <v>2018</v>
      </c>
    </row>
    <row r="6093" spans="1:8" ht="15.75" customHeight="1" x14ac:dyDescent="0.35">
      <c r="A6093" s="6">
        <v>99869</v>
      </c>
      <c r="B6093" s="6">
        <v>99869002</v>
      </c>
      <c r="C6093" s="6" t="s">
        <v>5760</v>
      </c>
      <c r="D6093" s="6">
        <v>7387</v>
      </c>
      <c r="E6093" s="14">
        <v>43384</v>
      </c>
      <c r="F6093" s="6">
        <v>3</v>
      </c>
      <c r="G6093" s="17" t="str">
        <f>IF($C6093="","Not Delivered",
 _xlfn.IFNA(IF(MATCH($B6093,Invoices!$B:$B,0)&gt;0,"Delivered_Invoiced"),"Delivered_Not_Invoiced"))</f>
        <v>Delivered_Invoiced</v>
      </c>
      <c r="H6093" s="27">
        <f t="shared" si="95"/>
        <v>2018</v>
      </c>
    </row>
    <row r="6094" spans="1:8" ht="15.75" customHeight="1" x14ac:dyDescent="0.35">
      <c r="A6094" s="6">
        <v>102379</v>
      </c>
      <c r="B6094" s="6">
        <v>102379002</v>
      </c>
      <c r="C6094" s="6" t="s">
        <v>5761</v>
      </c>
      <c r="D6094" s="6">
        <v>2977</v>
      </c>
      <c r="E6094" s="14">
        <v>43384</v>
      </c>
      <c r="F6094" s="6">
        <v>7</v>
      </c>
      <c r="G6094" s="17" t="str">
        <f>IF($C6094="","Not Delivered",
 _xlfn.IFNA(IF(MATCH($B6094,Invoices!$B:$B,0)&gt;0,"Delivered_Invoiced"),"Delivered_Not_Invoiced"))</f>
        <v>Delivered_Invoiced</v>
      </c>
      <c r="H6094" s="27">
        <f t="shared" si="95"/>
        <v>2018</v>
      </c>
    </row>
    <row r="6095" spans="1:8" ht="15.75" customHeight="1" x14ac:dyDescent="0.35">
      <c r="A6095" s="6">
        <v>107534</v>
      </c>
      <c r="B6095" s="6">
        <v>107534002</v>
      </c>
      <c r="C6095" s="6" t="s">
        <v>5762</v>
      </c>
      <c r="D6095" s="6">
        <v>9151</v>
      </c>
      <c r="E6095" s="14">
        <v>43384</v>
      </c>
      <c r="F6095" s="6">
        <v>3</v>
      </c>
      <c r="G6095" s="17" t="str">
        <f>IF($C6095="","Not Delivered",
 _xlfn.IFNA(IF(MATCH($B6095,Invoices!$B:$B,0)&gt;0,"Delivered_Invoiced"),"Delivered_Not_Invoiced"))</f>
        <v>Delivered_Invoiced</v>
      </c>
      <c r="H6095" s="27">
        <f t="shared" si="95"/>
        <v>2018</v>
      </c>
    </row>
    <row r="6096" spans="1:8" ht="15.75" customHeight="1" x14ac:dyDescent="0.35">
      <c r="A6096" s="6">
        <v>55739</v>
      </c>
      <c r="B6096" s="6">
        <v>55739002</v>
      </c>
      <c r="C6096" s="6" t="s">
        <v>5763</v>
      </c>
      <c r="D6096" s="6">
        <v>3905</v>
      </c>
      <c r="E6096" s="14">
        <v>43385</v>
      </c>
      <c r="F6096" s="6">
        <v>1</v>
      </c>
      <c r="G6096" s="17" t="str">
        <f>IF($C6096="","Not Delivered",
 _xlfn.IFNA(IF(MATCH($B6096,Invoices!$B:$B,0)&gt;0,"Delivered_Invoiced"),"Delivered_Not_Invoiced"))</f>
        <v>Delivered_Invoiced</v>
      </c>
      <c r="H6096" s="27">
        <f t="shared" si="95"/>
        <v>2018</v>
      </c>
    </row>
    <row r="6097" spans="1:8" ht="15.75" customHeight="1" x14ac:dyDescent="0.35">
      <c r="A6097" s="6">
        <v>75619</v>
      </c>
      <c r="B6097" s="6">
        <v>75619002</v>
      </c>
      <c r="C6097" s="6" t="s">
        <v>5592</v>
      </c>
      <c r="D6097" s="6">
        <v>8345</v>
      </c>
      <c r="E6097" s="14">
        <v>43385</v>
      </c>
      <c r="F6097" s="6">
        <v>4</v>
      </c>
      <c r="G6097" s="17" t="str">
        <f>IF($C6097="","Not Delivered",
 _xlfn.IFNA(IF(MATCH($B6097,Invoices!$B:$B,0)&gt;0,"Delivered_Invoiced"),"Delivered_Not_Invoiced"))</f>
        <v>Delivered_Invoiced</v>
      </c>
      <c r="H6097" s="27">
        <f t="shared" si="95"/>
        <v>2018</v>
      </c>
    </row>
    <row r="6098" spans="1:8" ht="15.75" customHeight="1" x14ac:dyDescent="0.35">
      <c r="A6098" s="6">
        <v>76024</v>
      </c>
      <c r="B6098" s="6">
        <v>76024002</v>
      </c>
      <c r="C6098" s="6" t="s">
        <v>5764</v>
      </c>
      <c r="D6098" s="6">
        <v>1560</v>
      </c>
      <c r="E6098" s="14">
        <v>43385</v>
      </c>
      <c r="F6098" s="6">
        <v>1</v>
      </c>
      <c r="G6098" s="17" t="str">
        <f>IF($C6098="","Not Delivered",
 _xlfn.IFNA(IF(MATCH($B6098,Invoices!$B:$B,0)&gt;0,"Delivered_Invoiced"),"Delivered_Not_Invoiced"))</f>
        <v>Delivered_Invoiced</v>
      </c>
      <c r="H6098" s="27">
        <f t="shared" si="95"/>
        <v>2018</v>
      </c>
    </row>
    <row r="6099" spans="1:8" ht="15.75" customHeight="1" x14ac:dyDescent="0.35">
      <c r="A6099" s="6">
        <v>76269</v>
      </c>
      <c r="B6099" s="6">
        <v>76269002</v>
      </c>
      <c r="C6099" s="6" t="s">
        <v>5608</v>
      </c>
      <c r="D6099" s="6">
        <v>8657</v>
      </c>
      <c r="E6099" s="14">
        <v>43385</v>
      </c>
      <c r="F6099" s="6">
        <v>1</v>
      </c>
      <c r="G6099" s="17" t="str">
        <f>IF($C6099="","Not Delivered",
 _xlfn.IFNA(IF(MATCH($B6099,Invoices!$B:$B,0)&gt;0,"Delivered_Invoiced"),"Delivered_Not_Invoiced"))</f>
        <v>Delivered_Invoiced</v>
      </c>
      <c r="H6099" s="27">
        <f t="shared" si="95"/>
        <v>2018</v>
      </c>
    </row>
    <row r="6100" spans="1:8" ht="15.75" customHeight="1" x14ac:dyDescent="0.35">
      <c r="A6100" s="6">
        <v>63389</v>
      </c>
      <c r="B6100" s="6">
        <v>63389002</v>
      </c>
      <c r="C6100" s="6" t="s">
        <v>5765</v>
      </c>
      <c r="D6100" s="6">
        <v>8838</v>
      </c>
      <c r="E6100" s="14">
        <v>43385</v>
      </c>
      <c r="F6100" s="6">
        <v>7</v>
      </c>
      <c r="G6100" s="17" t="str">
        <f>IF($C6100="","Not Delivered",
 _xlfn.IFNA(IF(MATCH($B6100,Invoices!$B:$B,0)&gt;0,"Delivered_Invoiced"),"Delivered_Not_Invoiced"))</f>
        <v>Delivered_Invoiced</v>
      </c>
      <c r="H6100" s="27">
        <f t="shared" si="95"/>
        <v>2018</v>
      </c>
    </row>
    <row r="6101" spans="1:8" ht="15.75" customHeight="1" x14ac:dyDescent="0.35">
      <c r="A6101" s="6">
        <v>67534</v>
      </c>
      <c r="B6101" s="6">
        <v>67534002</v>
      </c>
      <c r="C6101" s="6" t="s">
        <v>5766</v>
      </c>
      <c r="D6101" s="6">
        <v>1651</v>
      </c>
      <c r="E6101" s="14">
        <v>43385</v>
      </c>
      <c r="F6101" s="6">
        <v>7</v>
      </c>
      <c r="G6101" s="17" t="str">
        <f>IF($C6101="","Not Delivered",
 _xlfn.IFNA(IF(MATCH($B6101,Invoices!$B:$B,0)&gt;0,"Delivered_Invoiced"),"Delivered_Not_Invoiced"))</f>
        <v>Delivered_Invoiced</v>
      </c>
      <c r="H6101" s="27">
        <f t="shared" si="95"/>
        <v>2018</v>
      </c>
    </row>
    <row r="6102" spans="1:8" ht="15.75" customHeight="1" x14ac:dyDescent="0.35">
      <c r="A6102" s="6">
        <v>68229</v>
      </c>
      <c r="B6102" s="6">
        <v>68229002</v>
      </c>
      <c r="C6102" s="6" t="s">
        <v>5767</v>
      </c>
      <c r="D6102" s="6">
        <v>7422</v>
      </c>
      <c r="E6102" s="14">
        <v>43385</v>
      </c>
      <c r="F6102" s="6">
        <v>5</v>
      </c>
      <c r="G6102" s="17" t="str">
        <f>IF($C6102="","Not Delivered",
 _xlfn.IFNA(IF(MATCH($B6102,Invoices!$B:$B,0)&gt;0,"Delivered_Invoiced"),"Delivered_Not_Invoiced"))</f>
        <v>Delivered_Invoiced</v>
      </c>
      <c r="H6102" s="27">
        <f t="shared" si="95"/>
        <v>2018</v>
      </c>
    </row>
    <row r="6103" spans="1:8" ht="15.75" customHeight="1" x14ac:dyDescent="0.35">
      <c r="A6103" s="6">
        <v>85399</v>
      </c>
      <c r="B6103" s="6">
        <v>85399002</v>
      </c>
      <c r="C6103" s="6" t="s">
        <v>5768</v>
      </c>
      <c r="D6103" s="6">
        <v>4331</v>
      </c>
      <c r="E6103" s="14">
        <v>43385</v>
      </c>
      <c r="F6103" s="6">
        <v>1</v>
      </c>
      <c r="G6103" s="17" t="str">
        <f>IF($C6103="","Not Delivered",
 _xlfn.IFNA(IF(MATCH($B6103,Invoices!$B:$B,0)&gt;0,"Delivered_Invoiced"),"Delivered_Not_Invoiced"))</f>
        <v>Delivered_Invoiced</v>
      </c>
      <c r="H6103" s="27">
        <f t="shared" si="95"/>
        <v>2018</v>
      </c>
    </row>
    <row r="6104" spans="1:8" ht="15.75" customHeight="1" x14ac:dyDescent="0.35">
      <c r="A6104" s="6">
        <v>103414</v>
      </c>
      <c r="B6104" s="6">
        <v>103414002</v>
      </c>
      <c r="C6104" s="6" t="s">
        <v>5769</v>
      </c>
      <c r="D6104" s="6">
        <v>134</v>
      </c>
      <c r="E6104" s="14">
        <v>43385</v>
      </c>
      <c r="F6104" s="6">
        <v>1</v>
      </c>
      <c r="G6104" s="17" t="str">
        <f>IF($C6104="","Not Delivered",
 _xlfn.IFNA(IF(MATCH($B6104,Invoices!$B:$B,0)&gt;0,"Delivered_Invoiced"),"Delivered_Not_Invoiced"))</f>
        <v>Delivered_Invoiced</v>
      </c>
      <c r="H6104" s="27">
        <f t="shared" si="95"/>
        <v>2018</v>
      </c>
    </row>
    <row r="6105" spans="1:8" ht="15.75" customHeight="1" x14ac:dyDescent="0.35">
      <c r="A6105" s="6">
        <v>111139</v>
      </c>
      <c r="B6105" s="6">
        <v>111139002</v>
      </c>
      <c r="C6105" s="6" t="s">
        <v>5770</v>
      </c>
      <c r="D6105" s="6">
        <v>7580</v>
      </c>
      <c r="E6105" s="14">
        <v>43385</v>
      </c>
      <c r="F6105" s="6">
        <v>7</v>
      </c>
      <c r="G6105" s="17" t="str">
        <f>IF($C6105="","Not Delivered",
 _xlfn.IFNA(IF(MATCH($B6105,Invoices!$B:$B,0)&gt;0,"Delivered_Invoiced"),"Delivered_Not_Invoiced"))</f>
        <v>Delivered_Invoiced</v>
      </c>
      <c r="H6105" s="27">
        <f t="shared" si="95"/>
        <v>2018</v>
      </c>
    </row>
    <row r="6106" spans="1:8" ht="15.75" customHeight="1" x14ac:dyDescent="0.35">
      <c r="A6106" s="6">
        <v>69204</v>
      </c>
      <c r="B6106" s="6">
        <v>69204002</v>
      </c>
      <c r="C6106" s="6" t="s">
        <v>5771</v>
      </c>
      <c r="D6106" s="6">
        <v>4873</v>
      </c>
      <c r="E6106" s="14">
        <v>43386</v>
      </c>
      <c r="F6106" s="6">
        <v>4</v>
      </c>
      <c r="G6106" s="17" t="str">
        <f>IF($C6106="","Not Delivered",
 _xlfn.IFNA(IF(MATCH($B6106,Invoices!$B:$B,0)&gt;0,"Delivered_Invoiced"),"Delivered_Not_Invoiced"))</f>
        <v>Delivered_Invoiced</v>
      </c>
      <c r="H6106" s="27">
        <f t="shared" si="95"/>
        <v>2018</v>
      </c>
    </row>
    <row r="6107" spans="1:8" ht="15.75" customHeight="1" x14ac:dyDescent="0.35">
      <c r="A6107" s="6">
        <v>81279</v>
      </c>
      <c r="B6107" s="6">
        <v>81279002</v>
      </c>
      <c r="C6107" s="6" t="s">
        <v>5772</v>
      </c>
      <c r="D6107" s="6">
        <v>9297</v>
      </c>
      <c r="E6107" s="14">
        <v>43386</v>
      </c>
      <c r="F6107" s="6">
        <v>1</v>
      </c>
      <c r="G6107" s="17" t="str">
        <f>IF($C6107="","Not Delivered",
 _xlfn.IFNA(IF(MATCH($B6107,Invoices!$B:$B,0)&gt;0,"Delivered_Invoiced"),"Delivered_Not_Invoiced"))</f>
        <v>Delivered_Invoiced</v>
      </c>
      <c r="H6107" s="27">
        <f t="shared" si="95"/>
        <v>2018</v>
      </c>
    </row>
    <row r="6108" spans="1:8" ht="15.75" customHeight="1" x14ac:dyDescent="0.35">
      <c r="A6108" s="6">
        <v>81559</v>
      </c>
      <c r="B6108" s="6">
        <v>81559002</v>
      </c>
      <c r="C6108" s="6" t="s">
        <v>5773</v>
      </c>
      <c r="D6108" s="6">
        <v>5542</v>
      </c>
      <c r="E6108" s="14">
        <v>43386</v>
      </c>
      <c r="F6108" s="6">
        <v>6</v>
      </c>
      <c r="G6108" s="17" t="str">
        <f>IF($C6108="","Not Delivered",
 _xlfn.IFNA(IF(MATCH($B6108,Invoices!$B:$B,0)&gt;0,"Delivered_Invoiced"),"Delivered_Not_Invoiced"))</f>
        <v>Delivered_Invoiced</v>
      </c>
      <c r="H6108" s="27">
        <f t="shared" si="95"/>
        <v>2018</v>
      </c>
    </row>
    <row r="6109" spans="1:8" ht="15.75" customHeight="1" x14ac:dyDescent="0.35">
      <c r="A6109" s="6">
        <v>86189</v>
      </c>
      <c r="B6109" s="6">
        <v>86189002</v>
      </c>
      <c r="C6109" s="6" t="s">
        <v>5774</v>
      </c>
      <c r="D6109" s="6">
        <v>2233</v>
      </c>
      <c r="E6109" s="14">
        <v>43386</v>
      </c>
      <c r="F6109" s="6">
        <v>3</v>
      </c>
      <c r="G6109" s="17" t="str">
        <f>IF($C6109="","Not Delivered",
 _xlfn.IFNA(IF(MATCH($B6109,Invoices!$B:$B,0)&gt;0,"Delivered_Invoiced"),"Delivered_Not_Invoiced"))</f>
        <v>Delivered_Invoiced</v>
      </c>
      <c r="H6109" s="27">
        <f t="shared" si="95"/>
        <v>2018</v>
      </c>
    </row>
    <row r="6110" spans="1:8" ht="15.75" customHeight="1" x14ac:dyDescent="0.35">
      <c r="A6110" s="6">
        <v>103894</v>
      </c>
      <c r="B6110" s="6">
        <v>103894002</v>
      </c>
      <c r="C6110" s="6" t="s">
        <v>5775</v>
      </c>
      <c r="D6110" s="6">
        <v>7569</v>
      </c>
      <c r="E6110" s="14">
        <v>43386</v>
      </c>
      <c r="F6110" s="6">
        <v>5</v>
      </c>
      <c r="G6110" s="17" t="str">
        <f>IF($C6110="","Not Delivered",
 _xlfn.IFNA(IF(MATCH($B6110,Invoices!$B:$B,0)&gt;0,"Delivered_Invoiced"),"Delivered_Not_Invoiced"))</f>
        <v>Delivered_Invoiced</v>
      </c>
      <c r="H6110" s="27">
        <f t="shared" si="95"/>
        <v>2018</v>
      </c>
    </row>
    <row r="6111" spans="1:8" ht="15.75" customHeight="1" x14ac:dyDescent="0.35">
      <c r="A6111" s="6">
        <v>106514</v>
      </c>
      <c r="B6111" s="6">
        <v>106514002</v>
      </c>
      <c r="C6111" s="6" t="s">
        <v>5776</v>
      </c>
      <c r="D6111" s="6">
        <v>4356</v>
      </c>
      <c r="E6111" s="14">
        <v>43386</v>
      </c>
      <c r="F6111" s="6">
        <v>6</v>
      </c>
      <c r="G6111" s="17" t="str">
        <f>IF($C6111="","Not Delivered",
 _xlfn.IFNA(IF(MATCH($B6111,Invoices!$B:$B,0)&gt;0,"Delivered_Invoiced"),"Delivered_Not_Invoiced"))</f>
        <v>Delivered_Invoiced</v>
      </c>
      <c r="H6111" s="27">
        <f t="shared" si="95"/>
        <v>2018</v>
      </c>
    </row>
    <row r="6112" spans="1:8" ht="15.75" customHeight="1" x14ac:dyDescent="0.35">
      <c r="A6112" s="6">
        <v>112209</v>
      </c>
      <c r="B6112" s="6">
        <v>112209002</v>
      </c>
      <c r="C6112" s="6" t="s">
        <v>5777</v>
      </c>
      <c r="D6112" s="6">
        <v>8190</v>
      </c>
      <c r="E6112" s="14">
        <v>43386</v>
      </c>
      <c r="F6112" s="6">
        <v>1</v>
      </c>
      <c r="G6112" s="17" t="str">
        <f>IF($C6112="","Not Delivered",
 _xlfn.IFNA(IF(MATCH($B6112,Invoices!$B:$B,0)&gt;0,"Delivered_Invoiced"),"Delivered_Not_Invoiced"))</f>
        <v>Delivered_Invoiced</v>
      </c>
      <c r="H6112" s="27">
        <f t="shared" si="95"/>
        <v>2018</v>
      </c>
    </row>
    <row r="6113" spans="1:8" ht="15.75" customHeight="1" x14ac:dyDescent="0.35">
      <c r="A6113" s="6">
        <v>56074</v>
      </c>
      <c r="B6113" s="6">
        <v>56074002</v>
      </c>
      <c r="C6113" s="6" t="s">
        <v>5778</v>
      </c>
      <c r="D6113" s="6">
        <v>5905</v>
      </c>
      <c r="E6113" s="14">
        <v>43387</v>
      </c>
      <c r="F6113" s="6">
        <v>5</v>
      </c>
      <c r="G6113" s="17" t="str">
        <f>IF($C6113="","Not Delivered",
 _xlfn.IFNA(IF(MATCH($B6113,Invoices!$B:$B,0)&gt;0,"Delivered_Invoiced"),"Delivered_Not_Invoiced"))</f>
        <v>Delivered_Invoiced</v>
      </c>
      <c r="H6113" s="27">
        <f t="shared" si="95"/>
        <v>2018</v>
      </c>
    </row>
    <row r="6114" spans="1:8" ht="15.75" customHeight="1" x14ac:dyDescent="0.35">
      <c r="A6114" s="6">
        <v>57339</v>
      </c>
      <c r="B6114" s="6">
        <v>57339002</v>
      </c>
      <c r="C6114" s="6" t="s">
        <v>5779</v>
      </c>
      <c r="D6114" s="6">
        <v>4460</v>
      </c>
      <c r="E6114" s="14">
        <v>43387</v>
      </c>
      <c r="F6114" s="6">
        <v>1</v>
      </c>
      <c r="G6114" s="17" t="str">
        <f>IF($C6114="","Not Delivered",
 _xlfn.IFNA(IF(MATCH($B6114,Invoices!$B:$B,0)&gt;0,"Delivered_Invoiced"),"Delivered_Not_Invoiced"))</f>
        <v>Delivered_Invoiced</v>
      </c>
      <c r="H6114" s="27">
        <f t="shared" si="95"/>
        <v>2018</v>
      </c>
    </row>
    <row r="6115" spans="1:8" ht="15.75" customHeight="1" x14ac:dyDescent="0.35">
      <c r="A6115" s="6">
        <v>58294</v>
      </c>
      <c r="B6115" s="6">
        <v>58294002</v>
      </c>
      <c r="C6115" s="6" t="s">
        <v>5780</v>
      </c>
      <c r="D6115" s="6">
        <v>7802</v>
      </c>
      <c r="E6115" s="14">
        <v>43387</v>
      </c>
      <c r="F6115" s="6">
        <v>3</v>
      </c>
      <c r="G6115" s="17" t="str">
        <f>IF($C6115="","Not Delivered",
 _xlfn.IFNA(IF(MATCH($B6115,Invoices!$B:$B,0)&gt;0,"Delivered_Invoiced"),"Delivered_Not_Invoiced"))</f>
        <v>Delivered_Invoiced</v>
      </c>
      <c r="H6115" s="27">
        <f t="shared" si="95"/>
        <v>2018</v>
      </c>
    </row>
    <row r="6116" spans="1:8" ht="15.75" customHeight="1" x14ac:dyDescent="0.35">
      <c r="A6116" s="6">
        <v>76914</v>
      </c>
      <c r="B6116" s="6">
        <v>76914002</v>
      </c>
      <c r="C6116" s="6" t="s">
        <v>5781</v>
      </c>
      <c r="D6116" s="6">
        <v>9725</v>
      </c>
      <c r="E6116" s="14">
        <v>43387</v>
      </c>
      <c r="F6116" s="6">
        <v>1</v>
      </c>
      <c r="G6116" s="17" t="str">
        <f>IF($C6116="","Not Delivered",
 _xlfn.IFNA(IF(MATCH($B6116,Invoices!$B:$B,0)&gt;0,"Delivered_Invoiced"),"Delivered_Not_Invoiced"))</f>
        <v>Delivered_Invoiced</v>
      </c>
      <c r="H6116" s="27">
        <f t="shared" si="95"/>
        <v>2018</v>
      </c>
    </row>
    <row r="6117" spans="1:8" ht="15.75" customHeight="1" x14ac:dyDescent="0.35">
      <c r="A6117" s="6">
        <v>94919</v>
      </c>
      <c r="B6117" s="6">
        <v>94919002</v>
      </c>
      <c r="C6117" s="6" t="s">
        <v>5782</v>
      </c>
      <c r="D6117" s="6">
        <v>6038</v>
      </c>
      <c r="E6117" s="14">
        <v>43387</v>
      </c>
      <c r="F6117" s="6">
        <v>4</v>
      </c>
      <c r="G6117" s="17" t="str">
        <f>IF($C6117="","Not Delivered",
 _xlfn.IFNA(IF(MATCH($B6117,Invoices!$B:$B,0)&gt;0,"Delivered_Invoiced"),"Delivered_Not_Invoiced"))</f>
        <v>Delivered_Invoiced</v>
      </c>
      <c r="H6117" s="27">
        <f t="shared" si="95"/>
        <v>2018</v>
      </c>
    </row>
    <row r="6118" spans="1:8" ht="15.75" customHeight="1" x14ac:dyDescent="0.35">
      <c r="A6118" s="6">
        <v>67219</v>
      </c>
      <c r="B6118" s="6">
        <v>67219002</v>
      </c>
      <c r="C6118" s="6" t="s">
        <v>5783</v>
      </c>
      <c r="D6118" s="6">
        <v>6191</v>
      </c>
      <c r="E6118" s="14">
        <v>43387</v>
      </c>
      <c r="F6118" s="6">
        <v>6</v>
      </c>
      <c r="G6118" s="17" t="str">
        <f>IF($C6118="","Not Delivered",
 _xlfn.IFNA(IF(MATCH($B6118,Invoices!$B:$B,0)&gt;0,"Delivered_Invoiced"),"Delivered_Not_Invoiced"))</f>
        <v>Delivered_Invoiced</v>
      </c>
      <c r="H6118" s="27">
        <f t="shared" si="95"/>
        <v>2018</v>
      </c>
    </row>
    <row r="6119" spans="1:8" ht="15.75" customHeight="1" x14ac:dyDescent="0.35">
      <c r="A6119" s="6">
        <v>72444</v>
      </c>
      <c r="B6119" s="6">
        <v>72444002</v>
      </c>
      <c r="C6119" s="6" t="s">
        <v>5784</v>
      </c>
      <c r="D6119" s="6">
        <v>8949</v>
      </c>
      <c r="E6119" s="14">
        <v>43387</v>
      </c>
      <c r="F6119" s="6">
        <v>2</v>
      </c>
      <c r="G6119" s="17" t="str">
        <f>IF($C6119="","Not Delivered",
 _xlfn.IFNA(IF(MATCH($B6119,Invoices!$B:$B,0)&gt;0,"Delivered_Invoiced"),"Delivered_Not_Invoiced"))</f>
        <v>Delivered_Invoiced</v>
      </c>
      <c r="H6119" s="27">
        <f t="shared" si="95"/>
        <v>2018</v>
      </c>
    </row>
    <row r="6120" spans="1:8" ht="15.75" customHeight="1" x14ac:dyDescent="0.35">
      <c r="A6120" s="6">
        <v>85414</v>
      </c>
      <c r="B6120" s="6">
        <v>85414002</v>
      </c>
      <c r="C6120" s="6" t="s">
        <v>5785</v>
      </c>
      <c r="D6120" s="6">
        <v>1096</v>
      </c>
      <c r="E6120" s="14">
        <v>43387</v>
      </c>
      <c r="F6120" s="6">
        <v>5</v>
      </c>
      <c r="G6120" s="17" t="str">
        <f>IF($C6120="","Not Delivered",
 _xlfn.IFNA(IF(MATCH($B6120,Invoices!$B:$B,0)&gt;0,"Delivered_Invoiced"),"Delivered_Not_Invoiced"))</f>
        <v>Delivered_Invoiced</v>
      </c>
      <c r="H6120" s="27">
        <f t="shared" si="95"/>
        <v>2018</v>
      </c>
    </row>
    <row r="6121" spans="1:8" ht="15.75" customHeight="1" x14ac:dyDescent="0.35">
      <c r="A6121" s="6">
        <v>106434</v>
      </c>
      <c r="B6121" s="6">
        <v>106434002</v>
      </c>
      <c r="C6121" s="6" t="s">
        <v>5786</v>
      </c>
      <c r="D6121" s="6">
        <v>8976</v>
      </c>
      <c r="E6121" s="14">
        <v>43387</v>
      </c>
      <c r="F6121" s="6">
        <v>1</v>
      </c>
      <c r="G6121" s="17" t="str">
        <f>IF($C6121="","Not Delivered",
 _xlfn.IFNA(IF(MATCH($B6121,Invoices!$B:$B,0)&gt;0,"Delivered_Invoiced"),"Delivered_Not_Invoiced"))</f>
        <v>Delivered_Invoiced</v>
      </c>
      <c r="H6121" s="27">
        <f t="shared" si="95"/>
        <v>2018</v>
      </c>
    </row>
    <row r="6122" spans="1:8" ht="15.75" customHeight="1" x14ac:dyDescent="0.35">
      <c r="A6122" s="6">
        <v>108579</v>
      </c>
      <c r="B6122" s="6">
        <v>108579002</v>
      </c>
      <c r="C6122" s="6" t="s">
        <v>5787</v>
      </c>
      <c r="D6122" s="6">
        <v>9731</v>
      </c>
      <c r="E6122" s="14">
        <v>43387</v>
      </c>
      <c r="F6122" s="6">
        <v>6</v>
      </c>
      <c r="G6122" s="17" t="str">
        <f>IF($C6122="","Not Delivered",
 _xlfn.IFNA(IF(MATCH($B6122,Invoices!$B:$B,0)&gt;0,"Delivered_Invoiced"),"Delivered_Not_Invoiced"))</f>
        <v>Delivered_Invoiced</v>
      </c>
      <c r="H6122" s="27">
        <f t="shared" si="95"/>
        <v>2018</v>
      </c>
    </row>
    <row r="6123" spans="1:8" ht="15.75" customHeight="1" x14ac:dyDescent="0.35">
      <c r="A6123" s="6">
        <v>57174</v>
      </c>
      <c r="B6123" s="6">
        <v>57174002</v>
      </c>
      <c r="C6123" s="6" t="s">
        <v>5788</v>
      </c>
      <c r="D6123" s="6">
        <v>6939</v>
      </c>
      <c r="E6123" s="14">
        <v>43388</v>
      </c>
      <c r="F6123" s="6">
        <v>2</v>
      </c>
      <c r="G6123" s="17" t="str">
        <f>IF($C6123="","Not Delivered",
 _xlfn.IFNA(IF(MATCH($B6123,Invoices!$B:$B,0)&gt;0,"Delivered_Invoiced"),"Delivered_Not_Invoiced"))</f>
        <v>Delivered_Invoiced</v>
      </c>
      <c r="H6123" s="27">
        <f t="shared" si="95"/>
        <v>2018</v>
      </c>
    </row>
    <row r="6124" spans="1:8" ht="15.75" customHeight="1" x14ac:dyDescent="0.35">
      <c r="A6124" s="6">
        <v>95799</v>
      </c>
      <c r="B6124" s="6">
        <v>95799002</v>
      </c>
      <c r="C6124" s="6" t="s">
        <v>5789</v>
      </c>
      <c r="D6124" s="6">
        <v>1235</v>
      </c>
      <c r="E6124" s="14">
        <v>43388</v>
      </c>
      <c r="F6124" s="6">
        <v>1</v>
      </c>
      <c r="G6124" s="17" t="str">
        <f>IF($C6124="","Not Delivered",
 _xlfn.IFNA(IF(MATCH($B6124,Invoices!$B:$B,0)&gt;0,"Delivered_Invoiced"),"Delivered_Not_Invoiced"))</f>
        <v>Delivered_Invoiced</v>
      </c>
      <c r="H6124" s="27">
        <f t="shared" si="95"/>
        <v>2018</v>
      </c>
    </row>
    <row r="6125" spans="1:8" ht="15.75" customHeight="1" x14ac:dyDescent="0.35">
      <c r="A6125" s="6">
        <v>96749</v>
      </c>
      <c r="B6125" s="6">
        <v>96749002</v>
      </c>
      <c r="C6125" s="6" t="s">
        <v>5790</v>
      </c>
      <c r="D6125" s="6">
        <v>6173</v>
      </c>
      <c r="E6125" s="14">
        <v>43388</v>
      </c>
      <c r="F6125" s="6">
        <v>1</v>
      </c>
      <c r="G6125" s="17" t="str">
        <f>IF($C6125="","Not Delivered",
 _xlfn.IFNA(IF(MATCH($B6125,Invoices!$B:$B,0)&gt;0,"Delivered_Invoiced"),"Delivered_Not_Invoiced"))</f>
        <v>Delivered_Invoiced</v>
      </c>
      <c r="H6125" s="27">
        <f t="shared" si="95"/>
        <v>2018</v>
      </c>
    </row>
    <row r="6126" spans="1:8" ht="15.75" customHeight="1" x14ac:dyDescent="0.35">
      <c r="A6126" s="6">
        <v>98114</v>
      </c>
      <c r="B6126" s="6">
        <v>98114002</v>
      </c>
      <c r="C6126" s="6" t="s">
        <v>5748</v>
      </c>
      <c r="D6126" s="6">
        <v>9305</v>
      </c>
      <c r="E6126" s="14">
        <v>43388</v>
      </c>
      <c r="F6126" s="6">
        <v>1</v>
      </c>
      <c r="G6126" s="17" t="str">
        <f>IF($C6126="","Not Delivered",
 _xlfn.IFNA(IF(MATCH($B6126,Invoices!$B:$B,0)&gt;0,"Delivered_Invoiced"),"Delivered_Not_Invoiced"))</f>
        <v>Delivered_Invoiced</v>
      </c>
      <c r="H6126" s="27">
        <f t="shared" si="95"/>
        <v>2018</v>
      </c>
    </row>
    <row r="6127" spans="1:8" ht="15.75" customHeight="1" x14ac:dyDescent="0.35">
      <c r="A6127" s="6">
        <v>60524</v>
      </c>
      <c r="B6127" s="6">
        <v>60524002</v>
      </c>
      <c r="C6127" s="6" t="s">
        <v>5791</v>
      </c>
      <c r="D6127" s="6">
        <v>5189</v>
      </c>
      <c r="E6127" s="14">
        <v>43388</v>
      </c>
      <c r="F6127" s="6">
        <v>1</v>
      </c>
      <c r="G6127" s="17" t="str">
        <f>IF($C6127="","Not Delivered",
 _xlfn.IFNA(IF(MATCH($B6127,Invoices!$B:$B,0)&gt;0,"Delivered_Invoiced"),"Delivered_Not_Invoiced"))</f>
        <v>Delivered_Invoiced</v>
      </c>
      <c r="H6127" s="27">
        <f t="shared" si="95"/>
        <v>2018</v>
      </c>
    </row>
    <row r="6128" spans="1:8" ht="15.75" customHeight="1" x14ac:dyDescent="0.35">
      <c r="A6128" s="6">
        <v>64004</v>
      </c>
      <c r="B6128" s="6">
        <v>64004002</v>
      </c>
      <c r="C6128" s="6" t="s">
        <v>5792</v>
      </c>
      <c r="D6128" s="6">
        <v>9716</v>
      </c>
      <c r="E6128" s="14">
        <v>43388</v>
      </c>
      <c r="F6128" s="6">
        <v>4</v>
      </c>
      <c r="G6128" s="17" t="str">
        <f>IF($C6128="","Not Delivered",
 _xlfn.IFNA(IF(MATCH($B6128,Invoices!$B:$B,0)&gt;0,"Delivered_Invoiced"),"Delivered_Not_Invoiced"))</f>
        <v>Delivered_Invoiced</v>
      </c>
      <c r="H6128" s="27">
        <f t="shared" si="95"/>
        <v>2018</v>
      </c>
    </row>
    <row r="6129" spans="1:8" ht="15.75" customHeight="1" x14ac:dyDescent="0.35">
      <c r="A6129" s="6">
        <v>64594</v>
      </c>
      <c r="B6129" s="6">
        <v>64594002</v>
      </c>
      <c r="C6129" s="6" t="s">
        <v>5793</v>
      </c>
      <c r="D6129" s="6">
        <v>5138</v>
      </c>
      <c r="E6129" s="14">
        <v>43388</v>
      </c>
      <c r="F6129" s="6">
        <v>4</v>
      </c>
      <c r="G6129" s="17" t="str">
        <f>IF($C6129="","Not Delivered",
 _xlfn.IFNA(IF(MATCH($B6129,Invoices!$B:$B,0)&gt;0,"Delivered_Invoiced"),"Delivered_Not_Invoiced"))</f>
        <v>Delivered_Invoiced</v>
      </c>
      <c r="H6129" s="27">
        <f t="shared" si="95"/>
        <v>2018</v>
      </c>
    </row>
    <row r="6130" spans="1:8" ht="15.75" customHeight="1" x14ac:dyDescent="0.35">
      <c r="A6130" s="6">
        <v>68834</v>
      </c>
      <c r="B6130" s="6">
        <v>68834002</v>
      </c>
      <c r="C6130" s="6" t="s">
        <v>5794</v>
      </c>
      <c r="D6130" s="6">
        <v>7012</v>
      </c>
      <c r="E6130" s="14">
        <v>43388</v>
      </c>
      <c r="F6130" s="6">
        <v>3</v>
      </c>
      <c r="G6130" s="17" t="str">
        <f>IF($C6130="","Not Delivered",
 _xlfn.IFNA(IF(MATCH($B6130,Invoices!$B:$B,0)&gt;0,"Delivered_Invoiced"),"Delivered_Not_Invoiced"))</f>
        <v>Delivered_Invoiced</v>
      </c>
      <c r="H6130" s="27">
        <f t="shared" si="95"/>
        <v>2018</v>
      </c>
    </row>
    <row r="6131" spans="1:8" ht="15.75" customHeight="1" x14ac:dyDescent="0.35">
      <c r="A6131" s="6">
        <v>84254</v>
      </c>
      <c r="B6131" s="6">
        <v>84254002</v>
      </c>
      <c r="C6131" s="6" t="s">
        <v>5795</v>
      </c>
      <c r="D6131" s="6">
        <v>1343</v>
      </c>
      <c r="E6131" s="14">
        <v>43388</v>
      </c>
      <c r="F6131" s="6">
        <v>2</v>
      </c>
      <c r="G6131" s="17" t="str">
        <f>IF($C6131="","Not Delivered",
 _xlfn.IFNA(IF(MATCH($B6131,Invoices!$B:$B,0)&gt;0,"Delivered_Invoiced"),"Delivered_Not_Invoiced"))</f>
        <v>Delivered_Invoiced</v>
      </c>
      <c r="H6131" s="27">
        <f t="shared" si="95"/>
        <v>2018</v>
      </c>
    </row>
    <row r="6132" spans="1:8" ht="15.75" customHeight="1" x14ac:dyDescent="0.35">
      <c r="A6132" s="6">
        <v>93354</v>
      </c>
      <c r="B6132" s="6">
        <v>93354002</v>
      </c>
      <c r="C6132" s="6" t="s">
        <v>5796</v>
      </c>
      <c r="D6132" s="6">
        <v>6891</v>
      </c>
      <c r="E6132" s="14">
        <v>43388</v>
      </c>
      <c r="F6132" s="6">
        <v>2</v>
      </c>
      <c r="G6132" s="17" t="str">
        <f>IF($C6132="","Not Delivered",
 _xlfn.IFNA(IF(MATCH($B6132,Invoices!$B:$B,0)&gt;0,"Delivered_Invoiced"),"Delivered_Not_Invoiced"))</f>
        <v>Delivered_Invoiced</v>
      </c>
      <c r="H6132" s="27">
        <f t="shared" si="95"/>
        <v>2018</v>
      </c>
    </row>
    <row r="6133" spans="1:8" ht="15.75" customHeight="1" x14ac:dyDescent="0.35">
      <c r="A6133" s="6">
        <v>99434</v>
      </c>
      <c r="B6133" s="6">
        <v>99434002</v>
      </c>
      <c r="C6133" s="6" t="s">
        <v>5797</v>
      </c>
      <c r="D6133" s="6">
        <v>5867</v>
      </c>
      <c r="E6133" s="14">
        <v>43388</v>
      </c>
      <c r="F6133" s="6">
        <v>6</v>
      </c>
      <c r="G6133" s="17" t="str">
        <f>IF($C6133="","Not Delivered",
 _xlfn.IFNA(IF(MATCH($B6133,Invoices!$B:$B,0)&gt;0,"Delivered_Invoiced"),"Delivered_Not_Invoiced"))</f>
        <v>Delivered_Invoiced</v>
      </c>
      <c r="H6133" s="27">
        <f t="shared" si="95"/>
        <v>2018</v>
      </c>
    </row>
    <row r="6134" spans="1:8" ht="15.75" customHeight="1" x14ac:dyDescent="0.35">
      <c r="A6134" s="6">
        <v>101969</v>
      </c>
      <c r="B6134" s="6">
        <v>101969002</v>
      </c>
      <c r="C6134" s="6" t="s">
        <v>5798</v>
      </c>
      <c r="D6134" s="6">
        <v>3475</v>
      </c>
      <c r="E6134" s="14">
        <v>43388</v>
      </c>
      <c r="F6134" s="6">
        <v>4</v>
      </c>
      <c r="G6134" s="17" t="str">
        <f>IF($C6134="","Not Delivered",
 _xlfn.IFNA(IF(MATCH($B6134,Invoices!$B:$B,0)&gt;0,"Delivered_Invoiced"),"Delivered_Not_Invoiced"))</f>
        <v>Delivered_Invoiced</v>
      </c>
      <c r="H6134" s="27">
        <f t="shared" si="95"/>
        <v>2018</v>
      </c>
    </row>
    <row r="6135" spans="1:8" ht="15.75" customHeight="1" x14ac:dyDescent="0.35">
      <c r="A6135" s="6">
        <v>56074</v>
      </c>
      <c r="B6135" s="6">
        <v>56074002</v>
      </c>
      <c r="C6135" s="6" t="s">
        <v>5778</v>
      </c>
      <c r="D6135" s="6">
        <v>7014</v>
      </c>
      <c r="E6135" s="14">
        <v>43389</v>
      </c>
      <c r="F6135" s="6">
        <v>2</v>
      </c>
      <c r="G6135" s="17" t="str">
        <f>IF($C6135="","Not Delivered",
 _xlfn.IFNA(IF(MATCH($B6135,Invoices!$B:$B,0)&gt;0,"Delivered_Invoiced"),"Delivered_Not_Invoiced"))</f>
        <v>Delivered_Invoiced</v>
      </c>
      <c r="H6135" s="27">
        <f t="shared" si="95"/>
        <v>2018</v>
      </c>
    </row>
    <row r="6136" spans="1:8" ht="15.75" customHeight="1" x14ac:dyDescent="0.35">
      <c r="A6136" s="6">
        <v>78394</v>
      </c>
      <c r="B6136" s="6">
        <v>78394002</v>
      </c>
      <c r="C6136" s="6" t="s">
        <v>5799</v>
      </c>
      <c r="D6136" s="6">
        <v>4986</v>
      </c>
      <c r="E6136" s="14">
        <v>43389</v>
      </c>
      <c r="F6136" s="6">
        <v>1</v>
      </c>
      <c r="G6136" s="17" t="str">
        <f>IF($C6136="","Not Delivered",
 _xlfn.IFNA(IF(MATCH($B6136,Invoices!$B:$B,0)&gt;0,"Delivered_Invoiced"),"Delivered_Not_Invoiced"))</f>
        <v>Delivered_Invoiced</v>
      </c>
      <c r="H6136" s="27">
        <f t="shared" si="95"/>
        <v>2018</v>
      </c>
    </row>
    <row r="6137" spans="1:8" ht="15.75" customHeight="1" x14ac:dyDescent="0.35">
      <c r="A6137" s="6">
        <v>75414</v>
      </c>
      <c r="B6137" s="6">
        <v>75414002</v>
      </c>
      <c r="C6137" s="6" t="s">
        <v>5800</v>
      </c>
      <c r="D6137" s="6">
        <v>3874</v>
      </c>
      <c r="E6137" s="14">
        <v>43389</v>
      </c>
      <c r="F6137" s="6">
        <v>1</v>
      </c>
      <c r="G6137" s="17" t="str">
        <f>IF($C6137="","Not Delivered",
 _xlfn.IFNA(IF(MATCH($B6137,Invoices!$B:$B,0)&gt;0,"Delivered_Invoiced"),"Delivered_Not_Invoiced"))</f>
        <v>Delivered_Invoiced</v>
      </c>
      <c r="H6137" s="27">
        <f t="shared" si="95"/>
        <v>2018</v>
      </c>
    </row>
    <row r="6138" spans="1:8" ht="15.75" customHeight="1" x14ac:dyDescent="0.35">
      <c r="A6138" s="6">
        <v>95449</v>
      </c>
      <c r="B6138" s="6">
        <v>95449002</v>
      </c>
      <c r="C6138" s="6" t="s">
        <v>5801</v>
      </c>
      <c r="D6138" s="6">
        <v>2363</v>
      </c>
      <c r="E6138" s="14">
        <v>43389</v>
      </c>
      <c r="F6138" s="6">
        <v>1</v>
      </c>
      <c r="G6138" s="17" t="str">
        <f>IF($C6138="","Not Delivered",
 _xlfn.IFNA(IF(MATCH($B6138,Invoices!$B:$B,0)&gt;0,"Delivered_Invoiced"),"Delivered_Not_Invoiced"))</f>
        <v>Delivered_Invoiced</v>
      </c>
      <c r="H6138" s="27">
        <f t="shared" si="95"/>
        <v>2018</v>
      </c>
    </row>
    <row r="6139" spans="1:8" ht="15.75" customHeight="1" x14ac:dyDescent="0.35">
      <c r="A6139" s="6">
        <v>62454</v>
      </c>
      <c r="B6139" s="6">
        <v>62454002</v>
      </c>
      <c r="C6139" s="6" t="s">
        <v>5802</v>
      </c>
      <c r="D6139" s="6">
        <v>5928</v>
      </c>
      <c r="E6139" s="14">
        <v>43389</v>
      </c>
      <c r="F6139" s="6">
        <v>1</v>
      </c>
      <c r="G6139" s="17" t="str">
        <f>IF($C6139="","Not Delivered",
 _xlfn.IFNA(IF(MATCH($B6139,Invoices!$B:$B,0)&gt;0,"Delivered_Invoiced"),"Delivered_Not_Invoiced"))</f>
        <v>Delivered_Invoiced</v>
      </c>
      <c r="H6139" s="27">
        <f t="shared" si="95"/>
        <v>2018</v>
      </c>
    </row>
    <row r="6140" spans="1:8" ht="15.75" customHeight="1" x14ac:dyDescent="0.35">
      <c r="A6140" s="6">
        <v>62474</v>
      </c>
      <c r="B6140" s="6">
        <v>62474002</v>
      </c>
      <c r="C6140" s="6" t="s">
        <v>5803</v>
      </c>
      <c r="D6140" s="6">
        <v>3475</v>
      </c>
      <c r="E6140" s="14">
        <v>43389</v>
      </c>
      <c r="F6140" s="6">
        <v>6</v>
      </c>
      <c r="G6140" s="17" t="str">
        <f>IF($C6140="","Not Delivered",
 _xlfn.IFNA(IF(MATCH($B6140,Invoices!$B:$B,0)&gt;0,"Delivered_Invoiced"),"Delivered_Not_Invoiced"))</f>
        <v>Delivered_Invoiced</v>
      </c>
      <c r="H6140" s="27">
        <f t="shared" si="95"/>
        <v>2018</v>
      </c>
    </row>
    <row r="6141" spans="1:8" ht="15.75" customHeight="1" x14ac:dyDescent="0.35">
      <c r="A6141" s="6">
        <v>67574</v>
      </c>
      <c r="B6141" s="6">
        <v>67574002</v>
      </c>
      <c r="C6141" s="6" t="s">
        <v>5804</v>
      </c>
      <c r="D6141" s="6">
        <v>3345</v>
      </c>
      <c r="E6141" s="14">
        <v>43389</v>
      </c>
      <c r="F6141" s="6">
        <v>1</v>
      </c>
      <c r="G6141" s="17" t="str">
        <f>IF($C6141="","Not Delivered",
 _xlfn.IFNA(IF(MATCH($B6141,Invoices!$B:$B,0)&gt;0,"Delivered_Invoiced"),"Delivered_Not_Invoiced"))</f>
        <v>Delivered_Invoiced</v>
      </c>
      <c r="H6141" s="27">
        <f t="shared" si="95"/>
        <v>2018</v>
      </c>
    </row>
    <row r="6142" spans="1:8" ht="15.75" customHeight="1" x14ac:dyDescent="0.35">
      <c r="A6142" s="6">
        <v>73799</v>
      </c>
      <c r="B6142" s="6">
        <v>73799002</v>
      </c>
      <c r="C6142" s="6" t="s">
        <v>5805</v>
      </c>
      <c r="D6142" s="6">
        <v>4653</v>
      </c>
      <c r="E6142" s="14">
        <v>43389</v>
      </c>
      <c r="F6142" s="6">
        <v>6</v>
      </c>
      <c r="G6142" s="17" t="str">
        <f>IF($C6142="","Not Delivered",
 _xlfn.IFNA(IF(MATCH($B6142,Invoices!$B:$B,0)&gt;0,"Delivered_Invoiced"),"Delivered_Not_Invoiced"))</f>
        <v>Delivered_Invoiced</v>
      </c>
      <c r="H6142" s="27">
        <f t="shared" si="95"/>
        <v>2018</v>
      </c>
    </row>
    <row r="6143" spans="1:8" ht="15.75" customHeight="1" x14ac:dyDescent="0.35">
      <c r="A6143" s="6">
        <v>81409</v>
      </c>
      <c r="B6143" s="6">
        <v>81409002</v>
      </c>
      <c r="C6143" s="6" t="s">
        <v>5806</v>
      </c>
      <c r="D6143" s="6">
        <v>50</v>
      </c>
      <c r="E6143" s="14">
        <v>43389</v>
      </c>
      <c r="F6143" s="6">
        <v>2</v>
      </c>
      <c r="G6143" s="17" t="str">
        <f>IF($C6143="","Not Delivered",
 _xlfn.IFNA(IF(MATCH($B6143,Invoices!$B:$B,0)&gt;0,"Delivered_Invoiced"),"Delivered_Not_Invoiced"))</f>
        <v>Delivered_Invoiced</v>
      </c>
      <c r="H6143" s="27">
        <f t="shared" si="95"/>
        <v>2018</v>
      </c>
    </row>
    <row r="6144" spans="1:8" ht="15.75" customHeight="1" x14ac:dyDescent="0.35">
      <c r="A6144" s="6">
        <v>83624</v>
      </c>
      <c r="B6144" s="6">
        <v>83624002</v>
      </c>
      <c r="C6144" s="6" t="s">
        <v>5807</v>
      </c>
      <c r="D6144" s="6">
        <v>3141</v>
      </c>
      <c r="E6144" s="14">
        <v>43389</v>
      </c>
      <c r="F6144" s="6">
        <v>1</v>
      </c>
      <c r="G6144" s="17" t="str">
        <f>IF($C6144="","Not Delivered",
 _xlfn.IFNA(IF(MATCH($B6144,Invoices!$B:$B,0)&gt;0,"Delivered_Invoiced"),"Delivered_Not_Invoiced"))</f>
        <v>Delivered_Invoiced</v>
      </c>
      <c r="H6144" s="27">
        <f t="shared" si="95"/>
        <v>2018</v>
      </c>
    </row>
    <row r="6145" spans="1:8" ht="15.75" customHeight="1" x14ac:dyDescent="0.35">
      <c r="A6145" s="6">
        <v>89954</v>
      </c>
      <c r="B6145" s="6">
        <v>89954002</v>
      </c>
      <c r="C6145" s="6" t="s">
        <v>5808</v>
      </c>
      <c r="D6145" s="6">
        <v>2024</v>
      </c>
      <c r="E6145" s="14">
        <v>43389</v>
      </c>
      <c r="F6145" s="6">
        <v>1</v>
      </c>
      <c r="G6145" s="17" t="str">
        <f>IF($C6145="","Not Delivered",
 _xlfn.IFNA(IF(MATCH($B6145,Invoices!$B:$B,0)&gt;0,"Delivered_Invoiced"),"Delivered_Not_Invoiced"))</f>
        <v>Delivered_Invoiced</v>
      </c>
      <c r="H6145" s="27">
        <f t="shared" si="95"/>
        <v>2018</v>
      </c>
    </row>
    <row r="6146" spans="1:8" ht="15.75" customHeight="1" x14ac:dyDescent="0.35">
      <c r="A6146" s="6">
        <v>91519</v>
      </c>
      <c r="B6146" s="6">
        <v>91519002</v>
      </c>
      <c r="C6146" s="6" t="s">
        <v>5809</v>
      </c>
      <c r="D6146" s="6">
        <v>5439</v>
      </c>
      <c r="E6146" s="14">
        <v>43389</v>
      </c>
      <c r="F6146" s="6">
        <v>4</v>
      </c>
      <c r="G6146" s="17" t="str">
        <f>IF($C6146="","Not Delivered",
 _xlfn.IFNA(IF(MATCH($B6146,Invoices!$B:$B,0)&gt;0,"Delivered_Invoiced"),"Delivered_Not_Invoiced"))</f>
        <v>Delivered_Invoiced</v>
      </c>
      <c r="H6146" s="27">
        <f t="shared" si="95"/>
        <v>2018</v>
      </c>
    </row>
    <row r="6147" spans="1:8" ht="15.75" customHeight="1" x14ac:dyDescent="0.35">
      <c r="A6147" s="6">
        <v>99304</v>
      </c>
      <c r="B6147" s="6">
        <v>99304002</v>
      </c>
      <c r="C6147" s="6" t="s">
        <v>5810</v>
      </c>
      <c r="D6147" s="6">
        <v>1957</v>
      </c>
      <c r="E6147" s="14">
        <v>43389</v>
      </c>
      <c r="F6147" s="6">
        <v>1</v>
      </c>
      <c r="G6147" s="17" t="str">
        <f>IF($C6147="","Not Delivered",
 _xlfn.IFNA(IF(MATCH($B6147,Invoices!$B:$B,0)&gt;0,"Delivered_Invoiced"),"Delivered_Not_Invoiced"))</f>
        <v>Delivered_Invoiced</v>
      </c>
      <c r="H6147" s="27">
        <f t="shared" ref="H6147:H6210" si="96">YEAR($E6147)</f>
        <v>2018</v>
      </c>
    </row>
    <row r="6148" spans="1:8" ht="15.75" customHeight="1" x14ac:dyDescent="0.35">
      <c r="A6148" s="6">
        <v>56054</v>
      </c>
      <c r="B6148" s="6">
        <v>56054002</v>
      </c>
      <c r="C6148" s="6" t="s">
        <v>5811</v>
      </c>
      <c r="D6148" s="6">
        <v>1327</v>
      </c>
      <c r="E6148" s="14">
        <v>43390</v>
      </c>
      <c r="F6148" s="6">
        <v>3</v>
      </c>
      <c r="G6148" s="17" t="str">
        <f>IF($C6148="","Not Delivered",
 _xlfn.IFNA(IF(MATCH($B6148,Invoices!$B:$B,0)&gt;0,"Delivered_Invoiced"),"Delivered_Not_Invoiced"))</f>
        <v>Delivered_Invoiced</v>
      </c>
      <c r="H6148" s="27">
        <f t="shared" si="96"/>
        <v>2018</v>
      </c>
    </row>
    <row r="6149" spans="1:8" ht="15.75" customHeight="1" x14ac:dyDescent="0.35">
      <c r="A6149" s="6">
        <v>56929</v>
      </c>
      <c r="B6149" s="6">
        <v>56929002</v>
      </c>
      <c r="C6149" s="6" t="s">
        <v>5812</v>
      </c>
      <c r="D6149" s="6">
        <v>9745</v>
      </c>
      <c r="E6149" s="14">
        <v>43390</v>
      </c>
      <c r="F6149" s="6">
        <v>3</v>
      </c>
      <c r="G6149" s="17" t="str">
        <f>IF($C6149="","Not Delivered",
 _xlfn.IFNA(IF(MATCH($B6149,Invoices!$B:$B,0)&gt;0,"Delivered_Invoiced"),"Delivered_Not_Invoiced"))</f>
        <v>Delivered_Invoiced</v>
      </c>
      <c r="H6149" s="27">
        <f t="shared" si="96"/>
        <v>2018</v>
      </c>
    </row>
    <row r="6150" spans="1:8" ht="15.75" customHeight="1" x14ac:dyDescent="0.35">
      <c r="A6150" s="6">
        <v>57234</v>
      </c>
      <c r="B6150" s="6">
        <v>57234002</v>
      </c>
      <c r="C6150" s="6" t="s">
        <v>5727</v>
      </c>
      <c r="D6150" s="6">
        <v>2418</v>
      </c>
      <c r="E6150" s="14">
        <v>43390</v>
      </c>
      <c r="F6150" s="6">
        <v>3</v>
      </c>
      <c r="G6150" s="17" t="str">
        <f>IF($C6150="","Not Delivered",
 _xlfn.IFNA(IF(MATCH($B6150,Invoices!$B:$B,0)&gt;0,"Delivered_Invoiced"),"Delivered_Not_Invoiced"))</f>
        <v>Delivered_Invoiced</v>
      </c>
      <c r="H6150" s="27">
        <f t="shared" si="96"/>
        <v>2018</v>
      </c>
    </row>
    <row r="6151" spans="1:8" ht="15.75" customHeight="1" x14ac:dyDescent="0.35">
      <c r="A6151" s="6">
        <v>76519</v>
      </c>
      <c r="B6151" s="6">
        <v>76519002</v>
      </c>
      <c r="C6151" s="6" t="s">
        <v>5813</v>
      </c>
      <c r="D6151" s="6">
        <v>8372</v>
      </c>
      <c r="E6151" s="14">
        <v>43390</v>
      </c>
      <c r="F6151" s="6">
        <v>2</v>
      </c>
      <c r="G6151" s="17" t="str">
        <f>IF($C6151="","Not Delivered",
 _xlfn.IFNA(IF(MATCH($B6151,Invoices!$B:$B,0)&gt;0,"Delivered_Invoiced"),"Delivered_Not_Invoiced"))</f>
        <v>Delivered_Invoiced</v>
      </c>
      <c r="H6151" s="27">
        <f t="shared" si="96"/>
        <v>2018</v>
      </c>
    </row>
    <row r="6152" spans="1:8" ht="15.75" customHeight="1" x14ac:dyDescent="0.35">
      <c r="A6152" s="6">
        <v>94939</v>
      </c>
      <c r="B6152" s="6">
        <v>94939002</v>
      </c>
      <c r="C6152" s="6" t="s">
        <v>5814</v>
      </c>
      <c r="D6152" s="6">
        <v>5334</v>
      </c>
      <c r="E6152" s="14">
        <v>43390</v>
      </c>
      <c r="F6152" s="6">
        <v>1</v>
      </c>
      <c r="G6152" s="17" t="str">
        <f>IF($C6152="","Not Delivered",
 _xlfn.IFNA(IF(MATCH($B6152,Invoices!$B:$B,0)&gt;0,"Delivered_Invoiced"),"Delivered_Not_Invoiced"))</f>
        <v>Delivered_Invoiced</v>
      </c>
      <c r="H6152" s="27">
        <f t="shared" si="96"/>
        <v>2018</v>
      </c>
    </row>
    <row r="6153" spans="1:8" ht="15.75" customHeight="1" x14ac:dyDescent="0.35">
      <c r="A6153" s="6">
        <v>67039</v>
      </c>
      <c r="B6153" s="6">
        <v>67039002</v>
      </c>
      <c r="C6153" s="6" t="s">
        <v>5815</v>
      </c>
      <c r="D6153" s="6">
        <v>2286</v>
      </c>
      <c r="E6153" s="14">
        <v>43390</v>
      </c>
      <c r="F6153" s="6">
        <v>7</v>
      </c>
      <c r="G6153" s="17" t="str">
        <f>IF($C6153="","Not Delivered",
 _xlfn.IFNA(IF(MATCH($B6153,Invoices!$B:$B,0)&gt;0,"Delivered_Invoiced"),"Delivered_Not_Invoiced"))</f>
        <v>Delivered_Invoiced</v>
      </c>
      <c r="H6153" s="27">
        <f t="shared" si="96"/>
        <v>2018</v>
      </c>
    </row>
    <row r="6154" spans="1:8" ht="15.75" customHeight="1" x14ac:dyDescent="0.35">
      <c r="A6154" s="6">
        <v>69484</v>
      </c>
      <c r="B6154" s="6">
        <v>69484002</v>
      </c>
      <c r="C6154" s="6" t="s">
        <v>5816</v>
      </c>
      <c r="D6154" s="6">
        <v>8484</v>
      </c>
      <c r="E6154" s="14">
        <v>43390</v>
      </c>
      <c r="F6154" s="6">
        <v>4</v>
      </c>
      <c r="G6154" s="17" t="str">
        <f>IF($C6154="","Not Delivered",
 _xlfn.IFNA(IF(MATCH($B6154,Invoices!$B:$B,0)&gt;0,"Delivered_Invoiced"),"Delivered_Not_Invoiced"))</f>
        <v>Delivered_Invoiced</v>
      </c>
      <c r="H6154" s="27">
        <f t="shared" si="96"/>
        <v>2018</v>
      </c>
    </row>
    <row r="6155" spans="1:8" ht="15.75" customHeight="1" x14ac:dyDescent="0.35">
      <c r="A6155" s="6">
        <v>70019</v>
      </c>
      <c r="B6155" s="6">
        <v>70019002</v>
      </c>
      <c r="C6155" s="6" t="s">
        <v>5817</v>
      </c>
      <c r="D6155" s="6">
        <v>7274</v>
      </c>
      <c r="E6155" s="14">
        <v>43390</v>
      </c>
      <c r="F6155" s="6">
        <v>6</v>
      </c>
      <c r="G6155" s="17" t="str">
        <f>IF($C6155="","Not Delivered",
 _xlfn.IFNA(IF(MATCH($B6155,Invoices!$B:$B,0)&gt;0,"Delivered_Invoiced"),"Delivered_Not_Invoiced"))</f>
        <v>Delivered_Invoiced</v>
      </c>
      <c r="H6155" s="27">
        <f t="shared" si="96"/>
        <v>2018</v>
      </c>
    </row>
    <row r="6156" spans="1:8" ht="15.75" customHeight="1" x14ac:dyDescent="0.35">
      <c r="A6156" s="6">
        <v>70339</v>
      </c>
      <c r="B6156" s="6">
        <v>70339002</v>
      </c>
      <c r="C6156" s="6" t="s">
        <v>5818</v>
      </c>
      <c r="D6156" s="6">
        <v>1185</v>
      </c>
      <c r="E6156" s="14">
        <v>43390</v>
      </c>
      <c r="F6156" s="6">
        <v>3</v>
      </c>
      <c r="G6156" s="17" t="str">
        <f>IF($C6156="","Not Delivered",
 _xlfn.IFNA(IF(MATCH($B6156,Invoices!$B:$B,0)&gt;0,"Delivered_Invoiced"),"Delivered_Not_Invoiced"))</f>
        <v>Delivered_Invoiced</v>
      </c>
      <c r="H6156" s="27">
        <f t="shared" si="96"/>
        <v>2018</v>
      </c>
    </row>
    <row r="6157" spans="1:8" ht="15.75" customHeight="1" x14ac:dyDescent="0.35">
      <c r="A6157" s="6">
        <v>81714</v>
      </c>
      <c r="B6157" s="6">
        <v>81714002</v>
      </c>
      <c r="C6157" s="6" t="s">
        <v>5819</v>
      </c>
      <c r="D6157" s="6">
        <v>2302</v>
      </c>
      <c r="E6157" s="14">
        <v>43390</v>
      </c>
      <c r="F6157" s="6">
        <v>5</v>
      </c>
      <c r="G6157" s="17" t="str">
        <f>IF($C6157="","Not Delivered",
 _xlfn.IFNA(IF(MATCH($B6157,Invoices!$B:$B,0)&gt;0,"Delivered_Invoiced"),"Delivered_Not_Invoiced"))</f>
        <v>Delivered_Invoiced</v>
      </c>
      <c r="H6157" s="27">
        <f t="shared" si="96"/>
        <v>2018</v>
      </c>
    </row>
    <row r="6158" spans="1:8" ht="15.75" customHeight="1" x14ac:dyDescent="0.35">
      <c r="A6158" s="6">
        <v>55634</v>
      </c>
      <c r="B6158" s="6">
        <v>55634002</v>
      </c>
      <c r="C6158" s="6" t="s">
        <v>5820</v>
      </c>
      <c r="D6158" s="6">
        <v>6584</v>
      </c>
      <c r="E6158" s="14">
        <v>43391</v>
      </c>
      <c r="F6158" s="6">
        <v>1</v>
      </c>
      <c r="G6158" s="17" t="str">
        <f>IF($C6158="","Not Delivered",
 _xlfn.IFNA(IF(MATCH($B6158,Invoices!$B:$B,0)&gt;0,"Delivered_Invoiced"),"Delivered_Not_Invoiced"))</f>
        <v>Delivered_Invoiced</v>
      </c>
      <c r="H6158" s="27">
        <f t="shared" si="96"/>
        <v>2018</v>
      </c>
    </row>
    <row r="6159" spans="1:8" ht="15.75" customHeight="1" x14ac:dyDescent="0.35">
      <c r="A6159" s="6">
        <v>55739</v>
      </c>
      <c r="B6159" s="6">
        <v>55739002</v>
      </c>
      <c r="C6159" s="6" t="s">
        <v>5821</v>
      </c>
      <c r="D6159" s="6">
        <v>9661</v>
      </c>
      <c r="E6159" s="14">
        <v>43391</v>
      </c>
      <c r="F6159" s="6">
        <v>3</v>
      </c>
      <c r="G6159" s="17" t="str">
        <f>IF($C6159="","Not Delivered",
 _xlfn.IFNA(IF(MATCH($B6159,Invoices!$B:$B,0)&gt;0,"Delivered_Invoiced"),"Delivered_Not_Invoiced"))</f>
        <v>Delivered_Invoiced</v>
      </c>
      <c r="H6159" s="27">
        <f t="shared" si="96"/>
        <v>2018</v>
      </c>
    </row>
    <row r="6160" spans="1:8" ht="15.75" customHeight="1" x14ac:dyDescent="0.35">
      <c r="A6160" s="6">
        <v>58824</v>
      </c>
      <c r="B6160" s="6">
        <v>58824002</v>
      </c>
      <c r="C6160" s="6" t="s">
        <v>5822</v>
      </c>
      <c r="D6160" s="6">
        <v>2189</v>
      </c>
      <c r="E6160" s="14">
        <v>43391</v>
      </c>
      <c r="F6160" s="6">
        <v>1</v>
      </c>
      <c r="G6160" s="17" t="str">
        <f>IF($C6160="","Not Delivered",
 _xlfn.IFNA(IF(MATCH($B6160,Invoices!$B:$B,0)&gt;0,"Delivered_Invoiced"),"Delivered_Not_Invoiced"))</f>
        <v>Delivered_Invoiced</v>
      </c>
      <c r="H6160" s="27">
        <f t="shared" si="96"/>
        <v>2018</v>
      </c>
    </row>
    <row r="6161" spans="1:8" ht="15.75" customHeight="1" x14ac:dyDescent="0.35">
      <c r="A6161" s="6">
        <v>96744</v>
      </c>
      <c r="B6161" s="6">
        <v>96744002</v>
      </c>
      <c r="C6161" s="6" t="s">
        <v>5415</v>
      </c>
      <c r="D6161" s="6">
        <v>2323</v>
      </c>
      <c r="E6161" s="14">
        <v>43391</v>
      </c>
      <c r="F6161" s="6">
        <v>1</v>
      </c>
      <c r="G6161" s="17" t="str">
        <f>IF($C6161="","Not Delivered",
 _xlfn.IFNA(IF(MATCH($B6161,Invoices!$B:$B,0)&gt;0,"Delivered_Invoiced"),"Delivered_Not_Invoiced"))</f>
        <v>Delivered_Invoiced</v>
      </c>
      <c r="H6161" s="27">
        <f t="shared" si="96"/>
        <v>2018</v>
      </c>
    </row>
    <row r="6162" spans="1:8" ht="15.75" customHeight="1" x14ac:dyDescent="0.35">
      <c r="A6162" s="6">
        <v>60849</v>
      </c>
      <c r="B6162" s="6">
        <v>60849002</v>
      </c>
      <c r="C6162" s="6" t="s">
        <v>5823</v>
      </c>
      <c r="D6162" s="6">
        <v>8346</v>
      </c>
      <c r="E6162" s="14">
        <v>43391</v>
      </c>
      <c r="F6162" s="6">
        <v>1</v>
      </c>
      <c r="G6162" s="17" t="str">
        <f>IF($C6162="","Not Delivered",
 _xlfn.IFNA(IF(MATCH($B6162,Invoices!$B:$B,0)&gt;0,"Delivered_Invoiced"),"Delivered_Not_Invoiced"))</f>
        <v>Delivered_Invoiced</v>
      </c>
      <c r="H6162" s="27">
        <f t="shared" si="96"/>
        <v>2018</v>
      </c>
    </row>
    <row r="6163" spans="1:8" ht="15.75" customHeight="1" x14ac:dyDescent="0.35">
      <c r="A6163" s="6">
        <v>80094</v>
      </c>
      <c r="B6163" s="6">
        <v>80094002</v>
      </c>
      <c r="C6163" s="6" t="s">
        <v>5824</v>
      </c>
      <c r="D6163" s="6">
        <v>2123</v>
      </c>
      <c r="E6163" s="14">
        <v>43391</v>
      </c>
      <c r="F6163" s="6">
        <v>2</v>
      </c>
      <c r="G6163" s="17" t="str">
        <f>IF($C6163="","Not Delivered",
 _xlfn.IFNA(IF(MATCH($B6163,Invoices!$B:$B,0)&gt;0,"Delivered_Invoiced"),"Delivered_Not_Invoiced"))</f>
        <v>Delivered_Invoiced</v>
      </c>
      <c r="H6163" s="27">
        <f t="shared" si="96"/>
        <v>2018</v>
      </c>
    </row>
    <row r="6164" spans="1:8" ht="15.75" customHeight="1" x14ac:dyDescent="0.35">
      <c r="A6164" s="6">
        <v>82709</v>
      </c>
      <c r="B6164" s="6">
        <v>82709002</v>
      </c>
      <c r="C6164" s="6" t="s">
        <v>5825</v>
      </c>
      <c r="D6164" s="6">
        <v>146</v>
      </c>
      <c r="E6164" s="14">
        <v>43391</v>
      </c>
      <c r="F6164" s="6">
        <v>1</v>
      </c>
      <c r="G6164" s="17" t="str">
        <f>IF($C6164="","Not Delivered",
 _xlfn.IFNA(IF(MATCH($B6164,Invoices!$B:$B,0)&gt;0,"Delivered_Invoiced"),"Delivered_Not_Invoiced"))</f>
        <v>Delivered_Invoiced</v>
      </c>
      <c r="H6164" s="27">
        <f t="shared" si="96"/>
        <v>2018</v>
      </c>
    </row>
    <row r="6165" spans="1:8" ht="15.75" customHeight="1" x14ac:dyDescent="0.35">
      <c r="A6165" s="6">
        <v>88194</v>
      </c>
      <c r="B6165" s="6">
        <v>88194002</v>
      </c>
      <c r="C6165" s="6" t="s">
        <v>5826</v>
      </c>
      <c r="D6165" s="6">
        <v>7038</v>
      </c>
      <c r="E6165" s="14">
        <v>43391</v>
      </c>
      <c r="F6165" s="6">
        <v>5</v>
      </c>
      <c r="G6165" s="17" t="str">
        <f>IF($C6165="","Not Delivered",
 _xlfn.IFNA(IF(MATCH($B6165,Invoices!$B:$B,0)&gt;0,"Delivered_Invoiced"),"Delivered_Not_Invoiced"))</f>
        <v>Delivered_Invoiced</v>
      </c>
      <c r="H6165" s="27">
        <f t="shared" si="96"/>
        <v>2018</v>
      </c>
    </row>
    <row r="6166" spans="1:8" ht="15.75" customHeight="1" x14ac:dyDescent="0.35">
      <c r="A6166" s="6">
        <v>103084</v>
      </c>
      <c r="B6166" s="6">
        <v>103084002</v>
      </c>
      <c r="C6166" s="6" t="s">
        <v>5827</v>
      </c>
      <c r="D6166" s="6">
        <v>5440</v>
      </c>
      <c r="E6166" s="14">
        <v>43391</v>
      </c>
      <c r="F6166" s="6">
        <v>5</v>
      </c>
      <c r="G6166" s="17" t="str">
        <f>IF($C6166="","Not Delivered",
 _xlfn.IFNA(IF(MATCH($B6166,Invoices!$B:$B,0)&gt;0,"Delivered_Invoiced"),"Delivered_Not_Invoiced"))</f>
        <v>Delivered_Invoiced</v>
      </c>
      <c r="H6166" s="27">
        <f t="shared" si="96"/>
        <v>2018</v>
      </c>
    </row>
    <row r="6167" spans="1:8" ht="15.75" customHeight="1" x14ac:dyDescent="0.35">
      <c r="A6167" s="6">
        <v>109514</v>
      </c>
      <c r="B6167" s="6">
        <v>109514002</v>
      </c>
      <c r="C6167" s="6" t="s">
        <v>5828</v>
      </c>
      <c r="D6167" s="6">
        <v>8973</v>
      </c>
      <c r="E6167" s="14">
        <v>43391</v>
      </c>
      <c r="F6167" s="6">
        <v>3</v>
      </c>
      <c r="G6167" s="17" t="str">
        <f>IF($C6167="","Not Delivered",
 _xlfn.IFNA(IF(MATCH($B6167,Invoices!$B:$B,0)&gt;0,"Delivered_Invoiced"),"Delivered_Not_Invoiced"))</f>
        <v>Delivered_Invoiced</v>
      </c>
      <c r="H6167" s="27">
        <f t="shared" si="96"/>
        <v>2018</v>
      </c>
    </row>
    <row r="6168" spans="1:8" ht="15.75" customHeight="1" x14ac:dyDescent="0.35">
      <c r="A6168" s="6">
        <v>57824</v>
      </c>
      <c r="B6168" s="6">
        <v>57824002</v>
      </c>
      <c r="C6168" s="6" t="s">
        <v>5829</v>
      </c>
      <c r="D6168" s="6">
        <v>3901</v>
      </c>
      <c r="E6168" s="14">
        <v>43392</v>
      </c>
      <c r="F6168" s="6">
        <v>7</v>
      </c>
      <c r="G6168" s="17" t="str">
        <f>IF($C6168="","Not Delivered",
 _xlfn.IFNA(IF(MATCH($B6168,Invoices!$B:$B,0)&gt;0,"Delivered_Invoiced"),"Delivered_Not_Invoiced"))</f>
        <v>Delivered_Invoiced</v>
      </c>
      <c r="H6168" s="27">
        <f t="shared" si="96"/>
        <v>2018</v>
      </c>
    </row>
    <row r="6169" spans="1:8" ht="15.75" customHeight="1" x14ac:dyDescent="0.35">
      <c r="A6169" s="6">
        <v>74054</v>
      </c>
      <c r="B6169" s="6">
        <v>74054002</v>
      </c>
      <c r="C6169" s="6" t="s">
        <v>5830</v>
      </c>
      <c r="D6169" s="6">
        <v>1513</v>
      </c>
      <c r="E6169" s="14">
        <v>43392</v>
      </c>
      <c r="F6169" s="6">
        <v>1</v>
      </c>
      <c r="G6169" s="17" t="str">
        <f>IF($C6169="","Not Delivered",
 _xlfn.IFNA(IF(MATCH($B6169,Invoices!$B:$B,0)&gt;0,"Delivered_Invoiced"),"Delivered_Not_Invoiced"))</f>
        <v>Delivered_Invoiced</v>
      </c>
      <c r="H6169" s="27">
        <f t="shared" si="96"/>
        <v>2018</v>
      </c>
    </row>
    <row r="6170" spans="1:8" ht="15.75" customHeight="1" x14ac:dyDescent="0.35">
      <c r="A6170" s="6">
        <v>101689</v>
      </c>
      <c r="B6170" s="6">
        <v>101689002</v>
      </c>
      <c r="C6170" s="6" t="s">
        <v>5831</v>
      </c>
      <c r="D6170" s="6">
        <v>1442</v>
      </c>
      <c r="E6170" s="14">
        <v>43392</v>
      </c>
      <c r="F6170" s="6">
        <v>2</v>
      </c>
      <c r="G6170" s="17" t="str">
        <f>IF($C6170="","Not Delivered",
 _xlfn.IFNA(IF(MATCH($B6170,Invoices!$B:$B,0)&gt;0,"Delivered_Invoiced"),"Delivered_Not_Invoiced"))</f>
        <v>Delivered_Invoiced</v>
      </c>
      <c r="H6170" s="27">
        <f t="shared" si="96"/>
        <v>2018</v>
      </c>
    </row>
    <row r="6171" spans="1:8" ht="15.75" customHeight="1" x14ac:dyDescent="0.35">
      <c r="A6171" s="6">
        <v>54629</v>
      </c>
      <c r="B6171" s="6">
        <v>54629002</v>
      </c>
      <c r="C6171" s="6" t="s">
        <v>5832</v>
      </c>
      <c r="D6171" s="6">
        <v>9280</v>
      </c>
      <c r="E6171" s="14">
        <v>43393</v>
      </c>
      <c r="F6171" s="6">
        <v>2</v>
      </c>
      <c r="G6171" s="17" t="str">
        <f>IF($C6171="","Not Delivered",
 _xlfn.IFNA(IF(MATCH($B6171,Invoices!$B:$B,0)&gt;0,"Delivered_Invoiced"),"Delivered_Not_Invoiced"))</f>
        <v>Delivered_Invoiced</v>
      </c>
      <c r="H6171" s="27">
        <f t="shared" si="96"/>
        <v>2018</v>
      </c>
    </row>
    <row r="6172" spans="1:8" ht="15.75" customHeight="1" x14ac:dyDescent="0.35">
      <c r="A6172" s="6">
        <v>57104</v>
      </c>
      <c r="B6172" s="6">
        <v>57104002</v>
      </c>
      <c r="C6172" s="6" t="s">
        <v>5833</v>
      </c>
      <c r="D6172" s="6">
        <v>3019</v>
      </c>
      <c r="E6172" s="14">
        <v>43393</v>
      </c>
      <c r="F6172" s="6">
        <v>4</v>
      </c>
      <c r="G6172" s="17" t="str">
        <f>IF($C6172="","Not Delivered",
 _xlfn.IFNA(IF(MATCH($B6172,Invoices!$B:$B,0)&gt;0,"Delivered_Invoiced"),"Delivered_Not_Invoiced"))</f>
        <v>Delivered_Invoiced</v>
      </c>
      <c r="H6172" s="27">
        <f t="shared" si="96"/>
        <v>2018</v>
      </c>
    </row>
    <row r="6173" spans="1:8" ht="15.75" customHeight="1" x14ac:dyDescent="0.35">
      <c r="A6173" s="6">
        <v>75839</v>
      </c>
      <c r="B6173" s="6">
        <v>75839002</v>
      </c>
      <c r="C6173" s="6" t="s">
        <v>5834</v>
      </c>
      <c r="D6173" s="6">
        <v>2391</v>
      </c>
      <c r="E6173" s="14">
        <v>43393</v>
      </c>
      <c r="F6173" s="6">
        <v>3</v>
      </c>
      <c r="G6173" s="17" t="str">
        <f>IF($C6173="","Not Delivered",
 _xlfn.IFNA(IF(MATCH($B6173,Invoices!$B:$B,0)&gt;0,"Delivered_Invoiced"),"Delivered_Not_Invoiced"))</f>
        <v>Delivered_Invoiced</v>
      </c>
      <c r="H6173" s="27">
        <f t="shared" si="96"/>
        <v>2018</v>
      </c>
    </row>
    <row r="6174" spans="1:8" ht="15.75" customHeight="1" x14ac:dyDescent="0.35">
      <c r="A6174" s="6">
        <v>77114</v>
      </c>
      <c r="B6174" s="6">
        <v>77114002</v>
      </c>
      <c r="C6174" s="6" t="s">
        <v>5835</v>
      </c>
      <c r="D6174" s="6">
        <v>8482</v>
      </c>
      <c r="E6174" s="14">
        <v>43393</v>
      </c>
      <c r="F6174" s="6">
        <v>1</v>
      </c>
      <c r="G6174" s="17" t="str">
        <f>IF($C6174="","Not Delivered",
 _xlfn.IFNA(IF(MATCH($B6174,Invoices!$B:$B,0)&gt;0,"Delivered_Invoiced"),"Delivered_Not_Invoiced"))</f>
        <v>Delivered_Invoiced</v>
      </c>
      <c r="H6174" s="27">
        <f t="shared" si="96"/>
        <v>2018</v>
      </c>
    </row>
    <row r="6175" spans="1:8" ht="15.75" customHeight="1" x14ac:dyDescent="0.35">
      <c r="A6175" s="6">
        <v>98114</v>
      </c>
      <c r="B6175" s="6">
        <v>98114002</v>
      </c>
      <c r="C6175" s="6" t="s">
        <v>5836</v>
      </c>
      <c r="D6175" s="6">
        <v>7708</v>
      </c>
      <c r="E6175" s="14">
        <v>43393</v>
      </c>
      <c r="F6175" s="6">
        <v>1</v>
      </c>
      <c r="G6175" s="17" t="str">
        <f>IF($C6175="","Not Delivered",
 _xlfn.IFNA(IF(MATCH($B6175,Invoices!$B:$B,0)&gt;0,"Delivered_Invoiced"),"Delivered_Not_Invoiced"))</f>
        <v>Delivered_Invoiced</v>
      </c>
      <c r="H6175" s="27">
        <f t="shared" si="96"/>
        <v>2018</v>
      </c>
    </row>
    <row r="6176" spans="1:8" ht="15.75" customHeight="1" x14ac:dyDescent="0.35">
      <c r="A6176" s="6">
        <v>59544</v>
      </c>
      <c r="B6176" s="6">
        <v>59544002</v>
      </c>
      <c r="C6176" s="6" t="s">
        <v>5837</v>
      </c>
      <c r="D6176" s="6">
        <v>1135</v>
      </c>
      <c r="E6176" s="14">
        <v>43393</v>
      </c>
      <c r="F6176" s="6">
        <v>1</v>
      </c>
      <c r="G6176" s="17" t="str">
        <f>IF($C6176="","Not Delivered",
 _xlfn.IFNA(IF(MATCH($B6176,Invoices!$B:$B,0)&gt;0,"Delivered_Invoiced"),"Delivered_Not_Invoiced"))</f>
        <v>Delivered_Invoiced</v>
      </c>
      <c r="H6176" s="27">
        <f t="shared" si="96"/>
        <v>2018</v>
      </c>
    </row>
    <row r="6177" spans="1:8" ht="15.75" customHeight="1" x14ac:dyDescent="0.35">
      <c r="A6177" s="6">
        <v>60409</v>
      </c>
      <c r="B6177" s="6">
        <v>60409002</v>
      </c>
      <c r="C6177" s="6" t="s">
        <v>5838</v>
      </c>
      <c r="D6177" s="6">
        <v>4665</v>
      </c>
      <c r="E6177" s="14">
        <v>43393</v>
      </c>
      <c r="F6177" s="6">
        <v>3</v>
      </c>
      <c r="G6177" s="17" t="str">
        <f>IF($C6177="","Not Delivered",
 _xlfn.IFNA(IF(MATCH($B6177,Invoices!$B:$B,0)&gt;0,"Delivered_Invoiced"),"Delivered_Not_Invoiced"))</f>
        <v>Delivered_Invoiced</v>
      </c>
      <c r="H6177" s="27">
        <f t="shared" si="96"/>
        <v>2018</v>
      </c>
    </row>
    <row r="6178" spans="1:8" ht="15.75" customHeight="1" x14ac:dyDescent="0.35">
      <c r="A6178" s="6">
        <v>69129</v>
      </c>
      <c r="B6178" s="6">
        <v>69129002</v>
      </c>
      <c r="C6178" s="6" t="s">
        <v>5839</v>
      </c>
      <c r="D6178" s="6">
        <v>6201</v>
      </c>
      <c r="E6178" s="14">
        <v>43393</v>
      </c>
      <c r="F6178" s="6">
        <v>2</v>
      </c>
      <c r="G6178" s="17" t="str">
        <f>IF($C6178="","Not Delivered",
 _xlfn.IFNA(IF(MATCH($B6178,Invoices!$B:$B,0)&gt;0,"Delivered_Invoiced"),"Delivered_Not_Invoiced"))</f>
        <v>Delivered_Invoiced</v>
      </c>
      <c r="H6178" s="27">
        <f t="shared" si="96"/>
        <v>2018</v>
      </c>
    </row>
    <row r="6179" spans="1:8" ht="15.75" customHeight="1" x14ac:dyDescent="0.35">
      <c r="A6179" s="6">
        <v>102229</v>
      </c>
      <c r="B6179" s="6">
        <v>102229002</v>
      </c>
      <c r="C6179" s="6" t="s">
        <v>5840</v>
      </c>
      <c r="D6179" s="6">
        <v>9344</v>
      </c>
      <c r="E6179" s="14">
        <v>43393</v>
      </c>
      <c r="F6179" s="6">
        <v>2</v>
      </c>
      <c r="G6179" s="17" t="str">
        <f>IF($C6179="","Not Delivered",
 _xlfn.IFNA(IF(MATCH($B6179,Invoices!$B:$B,0)&gt;0,"Delivered_Invoiced"),"Delivered_Not_Invoiced"))</f>
        <v>Delivered_Invoiced</v>
      </c>
      <c r="H6179" s="27">
        <f t="shared" si="96"/>
        <v>2018</v>
      </c>
    </row>
    <row r="6180" spans="1:8" ht="15.75" customHeight="1" x14ac:dyDescent="0.35">
      <c r="A6180" s="6">
        <v>102739</v>
      </c>
      <c r="B6180" s="6">
        <v>102739002</v>
      </c>
      <c r="C6180" s="6" t="s">
        <v>5841</v>
      </c>
      <c r="D6180" s="6">
        <v>4785</v>
      </c>
      <c r="E6180" s="14">
        <v>43393</v>
      </c>
      <c r="F6180" s="6">
        <v>1</v>
      </c>
      <c r="G6180" s="17" t="str">
        <f>IF($C6180="","Not Delivered",
 _xlfn.IFNA(IF(MATCH($B6180,Invoices!$B:$B,0)&gt;0,"Delivered_Invoiced"),"Delivered_Not_Invoiced"))</f>
        <v>Delivered_Invoiced</v>
      </c>
      <c r="H6180" s="27">
        <f t="shared" si="96"/>
        <v>2018</v>
      </c>
    </row>
    <row r="6181" spans="1:8" ht="15.75" customHeight="1" x14ac:dyDescent="0.35">
      <c r="A6181" s="6">
        <v>56454</v>
      </c>
      <c r="B6181" s="6">
        <v>56454002</v>
      </c>
      <c r="C6181" s="6" t="s">
        <v>5842</v>
      </c>
      <c r="D6181" s="6">
        <v>7219</v>
      </c>
      <c r="E6181" s="14">
        <v>43394</v>
      </c>
      <c r="F6181" s="6">
        <v>3</v>
      </c>
      <c r="G6181" s="17" t="str">
        <f>IF($C6181="","Not Delivered",
 _xlfn.IFNA(IF(MATCH($B6181,Invoices!$B:$B,0)&gt;0,"Delivered_Invoiced"),"Delivered_Not_Invoiced"))</f>
        <v>Delivered_Invoiced</v>
      </c>
      <c r="H6181" s="27">
        <f t="shared" si="96"/>
        <v>2018</v>
      </c>
    </row>
    <row r="6182" spans="1:8" ht="15.75" customHeight="1" x14ac:dyDescent="0.35">
      <c r="A6182" s="6">
        <v>74459</v>
      </c>
      <c r="B6182" s="6">
        <v>74459002</v>
      </c>
      <c r="C6182" s="6" t="s">
        <v>5843</v>
      </c>
      <c r="D6182" s="6">
        <v>5450</v>
      </c>
      <c r="E6182" s="14">
        <v>43394</v>
      </c>
      <c r="F6182" s="6">
        <v>3</v>
      </c>
      <c r="G6182" s="17" t="str">
        <f>IF($C6182="","Not Delivered",
 _xlfn.IFNA(IF(MATCH($B6182,Invoices!$B:$B,0)&gt;0,"Delivered_Invoiced"),"Delivered_Not_Invoiced"))</f>
        <v>Delivered_Invoiced</v>
      </c>
      <c r="H6182" s="27">
        <f t="shared" si="96"/>
        <v>2018</v>
      </c>
    </row>
    <row r="6183" spans="1:8" ht="15.75" customHeight="1" x14ac:dyDescent="0.35">
      <c r="A6183" s="6">
        <v>75314</v>
      </c>
      <c r="B6183" s="6">
        <v>75314002</v>
      </c>
      <c r="C6183" s="6" t="s">
        <v>5844</v>
      </c>
      <c r="D6183" s="6">
        <v>3779</v>
      </c>
      <c r="E6183" s="14">
        <v>43394</v>
      </c>
      <c r="F6183" s="6">
        <v>1</v>
      </c>
      <c r="G6183" s="17" t="str">
        <f>IF($C6183="","Not Delivered",
 _xlfn.IFNA(IF(MATCH($B6183,Invoices!$B:$B,0)&gt;0,"Delivered_Invoiced"),"Delivered_Not_Invoiced"))</f>
        <v>Delivered_Invoiced</v>
      </c>
      <c r="H6183" s="27">
        <f t="shared" si="96"/>
        <v>2018</v>
      </c>
    </row>
    <row r="6184" spans="1:8" ht="15.75" customHeight="1" x14ac:dyDescent="0.35">
      <c r="A6184" s="6">
        <v>95519</v>
      </c>
      <c r="B6184" s="6">
        <v>95519002</v>
      </c>
      <c r="C6184" s="6" t="s">
        <v>5845</v>
      </c>
      <c r="D6184" s="6">
        <v>6268</v>
      </c>
      <c r="E6184" s="14">
        <v>43394</v>
      </c>
      <c r="F6184" s="6">
        <v>3</v>
      </c>
      <c r="G6184" s="17" t="str">
        <f>IF($C6184="","Not Delivered",
 _xlfn.IFNA(IF(MATCH($B6184,Invoices!$B:$B,0)&gt;0,"Delivered_Invoiced"),"Delivered_Not_Invoiced"))</f>
        <v>Delivered_Invoiced</v>
      </c>
      <c r="H6184" s="27">
        <f t="shared" si="96"/>
        <v>2018</v>
      </c>
    </row>
    <row r="6185" spans="1:8" ht="15.75" customHeight="1" x14ac:dyDescent="0.35">
      <c r="A6185" s="6">
        <v>96234</v>
      </c>
      <c r="B6185" s="6">
        <v>96234002</v>
      </c>
      <c r="C6185" s="6" t="s">
        <v>5846</v>
      </c>
      <c r="D6185" s="6">
        <v>1853</v>
      </c>
      <c r="E6185" s="14">
        <v>43394</v>
      </c>
      <c r="F6185" s="6">
        <v>1</v>
      </c>
      <c r="G6185" s="17" t="str">
        <f>IF($C6185="","Not Delivered",
 _xlfn.IFNA(IF(MATCH($B6185,Invoices!$B:$B,0)&gt;0,"Delivered_Invoiced"),"Delivered_Not_Invoiced"))</f>
        <v>Delivered_Invoiced</v>
      </c>
      <c r="H6185" s="27">
        <f t="shared" si="96"/>
        <v>2018</v>
      </c>
    </row>
    <row r="6186" spans="1:8" ht="15.75" customHeight="1" x14ac:dyDescent="0.35">
      <c r="A6186" s="6">
        <v>60044</v>
      </c>
      <c r="B6186" s="6">
        <v>60044002</v>
      </c>
      <c r="C6186" s="6" t="s">
        <v>5847</v>
      </c>
      <c r="D6186" s="6">
        <v>2083</v>
      </c>
      <c r="E6186" s="14">
        <v>43394</v>
      </c>
      <c r="F6186" s="6">
        <v>7</v>
      </c>
      <c r="G6186" s="17" t="str">
        <f>IF($C6186="","Not Delivered",
 _xlfn.IFNA(IF(MATCH($B6186,Invoices!$B:$B,0)&gt;0,"Delivered_Invoiced"),"Delivered_Not_Invoiced"))</f>
        <v>Delivered_Invoiced</v>
      </c>
      <c r="H6186" s="27">
        <f t="shared" si="96"/>
        <v>2018</v>
      </c>
    </row>
    <row r="6187" spans="1:8" ht="15.75" customHeight="1" x14ac:dyDescent="0.35">
      <c r="A6187" s="6">
        <v>66809</v>
      </c>
      <c r="B6187" s="6">
        <v>66809002</v>
      </c>
      <c r="C6187" s="6" t="s">
        <v>5848</v>
      </c>
      <c r="D6187" s="6">
        <v>2532</v>
      </c>
      <c r="E6187" s="14">
        <v>43394</v>
      </c>
      <c r="F6187" s="6">
        <v>3</v>
      </c>
      <c r="G6187" s="17" t="str">
        <f>IF($C6187="","Not Delivered",
 _xlfn.IFNA(IF(MATCH($B6187,Invoices!$B:$B,0)&gt;0,"Delivered_Invoiced"),"Delivered_Not_Invoiced"))</f>
        <v>Delivered_Invoiced</v>
      </c>
      <c r="H6187" s="27">
        <f t="shared" si="96"/>
        <v>2018</v>
      </c>
    </row>
    <row r="6188" spans="1:8" ht="15.75" customHeight="1" x14ac:dyDescent="0.35">
      <c r="A6188" s="6">
        <v>68364</v>
      </c>
      <c r="B6188" s="6">
        <v>68364002</v>
      </c>
      <c r="C6188" s="6" t="s">
        <v>5849</v>
      </c>
      <c r="D6188" s="6">
        <v>85</v>
      </c>
      <c r="E6188" s="14">
        <v>43394</v>
      </c>
      <c r="F6188" s="6">
        <v>5</v>
      </c>
      <c r="G6188" s="17" t="str">
        <f>IF($C6188="","Not Delivered",
 _xlfn.IFNA(IF(MATCH($B6188,Invoices!$B:$B,0)&gt;0,"Delivered_Invoiced"),"Delivered_Not_Invoiced"))</f>
        <v>Delivered_Invoiced</v>
      </c>
      <c r="H6188" s="27">
        <f t="shared" si="96"/>
        <v>2018</v>
      </c>
    </row>
    <row r="6189" spans="1:8" ht="15.75" customHeight="1" x14ac:dyDescent="0.35">
      <c r="A6189" s="6">
        <v>71664</v>
      </c>
      <c r="B6189" s="6">
        <v>71664002</v>
      </c>
      <c r="C6189" s="6" t="s">
        <v>5850</v>
      </c>
      <c r="D6189" s="6">
        <v>5056</v>
      </c>
      <c r="E6189" s="14">
        <v>43394</v>
      </c>
      <c r="F6189" s="6">
        <v>7</v>
      </c>
      <c r="G6189" s="17" t="str">
        <f>IF($C6189="","Not Delivered",
 _xlfn.IFNA(IF(MATCH($B6189,Invoices!$B:$B,0)&gt;0,"Delivered_Invoiced"),"Delivered_Not_Invoiced"))</f>
        <v>Delivered_Invoiced</v>
      </c>
      <c r="H6189" s="27">
        <f t="shared" si="96"/>
        <v>2018</v>
      </c>
    </row>
    <row r="6190" spans="1:8" ht="15.75" customHeight="1" x14ac:dyDescent="0.35">
      <c r="A6190" s="6">
        <v>73384</v>
      </c>
      <c r="B6190" s="6">
        <v>73384002</v>
      </c>
      <c r="C6190" s="6" t="s">
        <v>5851</v>
      </c>
      <c r="D6190" s="6">
        <v>3724</v>
      </c>
      <c r="E6190" s="14">
        <v>43394</v>
      </c>
      <c r="F6190" s="6">
        <v>7</v>
      </c>
      <c r="G6190" s="17" t="str">
        <f>IF($C6190="","Not Delivered",
 _xlfn.IFNA(IF(MATCH($B6190,Invoices!$B:$B,0)&gt;0,"Delivered_Invoiced"),"Delivered_Not_Invoiced"))</f>
        <v>Delivered_Invoiced</v>
      </c>
      <c r="H6190" s="27">
        <f t="shared" si="96"/>
        <v>2018</v>
      </c>
    </row>
    <row r="6191" spans="1:8" ht="15.75" customHeight="1" x14ac:dyDescent="0.35">
      <c r="A6191" s="6">
        <v>80149</v>
      </c>
      <c r="B6191" s="6">
        <v>80149002</v>
      </c>
      <c r="C6191" s="6" t="s">
        <v>5852</v>
      </c>
      <c r="D6191" s="6">
        <v>4811</v>
      </c>
      <c r="E6191" s="14">
        <v>43394</v>
      </c>
      <c r="F6191" s="6">
        <v>6</v>
      </c>
      <c r="G6191" s="17" t="str">
        <f>IF($C6191="","Not Delivered",
 _xlfn.IFNA(IF(MATCH($B6191,Invoices!$B:$B,0)&gt;0,"Delivered_Invoiced"),"Delivered_Not_Invoiced"))</f>
        <v>Delivered_Invoiced</v>
      </c>
      <c r="H6191" s="27">
        <f t="shared" si="96"/>
        <v>2018</v>
      </c>
    </row>
    <row r="6192" spans="1:8" ht="15.75" customHeight="1" x14ac:dyDescent="0.35">
      <c r="A6192" s="6">
        <v>87469</v>
      </c>
      <c r="B6192" s="6">
        <v>87469002</v>
      </c>
      <c r="C6192" s="6" t="s">
        <v>5853</v>
      </c>
      <c r="D6192" s="6">
        <v>7555</v>
      </c>
      <c r="E6192" s="14">
        <v>43394</v>
      </c>
      <c r="F6192" s="6">
        <v>5</v>
      </c>
      <c r="G6192" s="17" t="str">
        <f>IF($C6192="","Not Delivered",
 _xlfn.IFNA(IF(MATCH($B6192,Invoices!$B:$B,0)&gt;0,"Delivered_Invoiced"),"Delivered_Not_Invoiced"))</f>
        <v>Delivered_Invoiced</v>
      </c>
      <c r="H6192" s="27">
        <f t="shared" si="96"/>
        <v>2018</v>
      </c>
    </row>
    <row r="6193" spans="1:8" ht="15.75" customHeight="1" x14ac:dyDescent="0.35">
      <c r="A6193" s="6">
        <v>89249</v>
      </c>
      <c r="B6193" s="6">
        <v>89249002</v>
      </c>
      <c r="C6193" s="6" t="s">
        <v>5854</v>
      </c>
      <c r="D6193" s="6">
        <v>1853</v>
      </c>
      <c r="E6193" s="14">
        <v>43394</v>
      </c>
      <c r="F6193" s="6">
        <v>5</v>
      </c>
      <c r="G6193" s="17" t="str">
        <f>IF($C6193="","Not Delivered",
 _xlfn.IFNA(IF(MATCH($B6193,Invoices!$B:$B,0)&gt;0,"Delivered_Invoiced"),"Delivered_Not_Invoiced"))</f>
        <v>Delivered_Invoiced</v>
      </c>
      <c r="H6193" s="27">
        <f t="shared" si="96"/>
        <v>2018</v>
      </c>
    </row>
    <row r="6194" spans="1:8" ht="15.75" customHeight="1" x14ac:dyDescent="0.35">
      <c r="A6194" s="6">
        <v>92664</v>
      </c>
      <c r="B6194" s="6">
        <v>92664002</v>
      </c>
      <c r="C6194" s="6" t="s">
        <v>5855</v>
      </c>
      <c r="D6194" s="6">
        <v>4043</v>
      </c>
      <c r="E6194" s="14">
        <v>43394</v>
      </c>
      <c r="F6194" s="6">
        <v>2</v>
      </c>
      <c r="G6194" s="17" t="str">
        <f>IF($C6194="","Not Delivered",
 _xlfn.IFNA(IF(MATCH($B6194,Invoices!$B:$B,0)&gt;0,"Delivered_Invoiced"),"Delivered_Not_Invoiced"))</f>
        <v>Delivered_Invoiced</v>
      </c>
      <c r="H6194" s="27">
        <f t="shared" si="96"/>
        <v>2018</v>
      </c>
    </row>
    <row r="6195" spans="1:8" ht="15.75" customHeight="1" x14ac:dyDescent="0.35">
      <c r="A6195" s="6">
        <v>93519</v>
      </c>
      <c r="B6195" s="6">
        <v>93519002</v>
      </c>
      <c r="C6195" s="6" t="s">
        <v>5856</v>
      </c>
      <c r="D6195" s="6">
        <v>6763</v>
      </c>
      <c r="E6195" s="14">
        <v>43394</v>
      </c>
      <c r="F6195" s="6">
        <v>3</v>
      </c>
      <c r="G6195" s="17" t="str">
        <f>IF($C6195="","Not Delivered",
 _xlfn.IFNA(IF(MATCH($B6195,Invoices!$B:$B,0)&gt;0,"Delivered_Invoiced"),"Delivered_Not_Invoiced"))</f>
        <v>Delivered_Invoiced</v>
      </c>
      <c r="H6195" s="27">
        <f t="shared" si="96"/>
        <v>2018</v>
      </c>
    </row>
    <row r="6196" spans="1:8" ht="15.75" customHeight="1" x14ac:dyDescent="0.35">
      <c r="A6196" s="6">
        <v>54584</v>
      </c>
      <c r="B6196" s="6">
        <v>54584002</v>
      </c>
      <c r="C6196" s="6" t="s">
        <v>5857</v>
      </c>
      <c r="D6196" s="6">
        <v>413</v>
      </c>
      <c r="E6196" s="14">
        <v>43395</v>
      </c>
      <c r="F6196" s="6">
        <v>1</v>
      </c>
      <c r="G6196" s="17" t="str">
        <f>IF($C6196="","Not Delivered",
 _xlfn.IFNA(IF(MATCH($B6196,Invoices!$B:$B,0)&gt;0,"Delivered_Invoiced"),"Delivered_Not_Invoiced"))</f>
        <v>Delivered_Invoiced</v>
      </c>
      <c r="H6196" s="27">
        <f t="shared" si="96"/>
        <v>2018</v>
      </c>
    </row>
    <row r="6197" spans="1:8" ht="15.75" customHeight="1" x14ac:dyDescent="0.35">
      <c r="A6197" s="6">
        <v>77574</v>
      </c>
      <c r="B6197" s="6">
        <v>77574002</v>
      </c>
      <c r="C6197" s="6" t="s">
        <v>5858</v>
      </c>
      <c r="D6197" s="6">
        <v>6797</v>
      </c>
      <c r="E6197" s="14">
        <v>43395</v>
      </c>
      <c r="F6197" s="6">
        <v>2</v>
      </c>
      <c r="G6197" s="17" t="str">
        <f>IF($C6197="","Not Delivered",
 _xlfn.IFNA(IF(MATCH($B6197,Invoices!$B:$B,0)&gt;0,"Delivered_Invoiced"),"Delivered_Not_Invoiced"))</f>
        <v>Delivered_Invoiced</v>
      </c>
      <c r="H6197" s="27">
        <f t="shared" si="96"/>
        <v>2018</v>
      </c>
    </row>
    <row r="6198" spans="1:8" ht="15.75" customHeight="1" x14ac:dyDescent="0.35">
      <c r="A6198" s="6">
        <v>96744</v>
      </c>
      <c r="B6198" s="6">
        <v>96744002</v>
      </c>
      <c r="C6198" s="6" t="s">
        <v>5859</v>
      </c>
      <c r="D6198" s="6">
        <v>8426</v>
      </c>
      <c r="E6198" s="14">
        <v>43395</v>
      </c>
      <c r="F6198" s="6">
        <v>1</v>
      </c>
      <c r="G6198" s="17" t="str">
        <f>IF($C6198="","Not Delivered",
 _xlfn.IFNA(IF(MATCH($B6198,Invoices!$B:$B,0)&gt;0,"Delivered_Invoiced"),"Delivered_Not_Invoiced"))</f>
        <v>Delivered_Invoiced</v>
      </c>
      <c r="H6198" s="27">
        <f t="shared" si="96"/>
        <v>2018</v>
      </c>
    </row>
    <row r="6199" spans="1:8" ht="15.75" customHeight="1" x14ac:dyDescent="0.35">
      <c r="A6199" s="6">
        <v>68199</v>
      </c>
      <c r="B6199" s="6">
        <v>68199002</v>
      </c>
      <c r="C6199" s="6" t="s">
        <v>5860</v>
      </c>
      <c r="D6199" s="6">
        <v>3469</v>
      </c>
      <c r="E6199" s="14">
        <v>43395</v>
      </c>
      <c r="F6199" s="6">
        <v>7</v>
      </c>
      <c r="G6199" s="17" t="str">
        <f>IF($C6199="","Not Delivered",
 _xlfn.IFNA(IF(MATCH($B6199,Invoices!$B:$B,0)&gt;0,"Delivered_Invoiced"),"Delivered_Not_Invoiced"))</f>
        <v>Delivered_Invoiced</v>
      </c>
      <c r="H6199" s="27">
        <f t="shared" si="96"/>
        <v>2018</v>
      </c>
    </row>
    <row r="6200" spans="1:8" ht="15.75" customHeight="1" x14ac:dyDescent="0.35">
      <c r="A6200" s="6">
        <v>68319</v>
      </c>
      <c r="B6200" s="6">
        <v>68319002</v>
      </c>
      <c r="C6200" s="6" t="s">
        <v>5861</v>
      </c>
      <c r="D6200" s="6">
        <v>3040</v>
      </c>
      <c r="E6200" s="14">
        <v>43395</v>
      </c>
      <c r="F6200" s="6">
        <v>2</v>
      </c>
      <c r="G6200" s="17" t="str">
        <f>IF($C6200="","Not Delivered",
 _xlfn.IFNA(IF(MATCH($B6200,Invoices!$B:$B,0)&gt;0,"Delivered_Invoiced"),"Delivered_Not_Invoiced"))</f>
        <v>Delivered_Invoiced</v>
      </c>
      <c r="H6200" s="27">
        <f t="shared" si="96"/>
        <v>2018</v>
      </c>
    </row>
    <row r="6201" spans="1:8" ht="15.75" customHeight="1" x14ac:dyDescent="0.35">
      <c r="A6201" s="6">
        <v>69029</v>
      </c>
      <c r="B6201" s="6">
        <v>69029002</v>
      </c>
      <c r="C6201" s="6" t="s">
        <v>5862</v>
      </c>
      <c r="D6201" s="6">
        <v>8629</v>
      </c>
      <c r="E6201" s="14">
        <v>43395</v>
      </c>
      <c r="F6201" s="6">
        <v>1</v>
      </c>
      <c r="G6201" s="17" t="str">
        <f>IF($C6201="","Not Delivered",
 _xlfn.IFNA(IF(MATCH($B6201,Invoices!$B:$B,0)&gt;0,"Delivered_Invoiced"),"Delivered_Not_Invoiced"))</f>
        <v>Delivered_Invoiced</v>
      </c>
      <c r="H6201" s="27">
        <f t="shared" si="96"/>
        <v>2018</v>
      </c>
    </row>
    <row r="6202" spans="1:8" ht="15.75" customHeight="1" x14ac:dyDescent="0.35">
      <c r="A6202" s="6">
        <v>73134</v>
      </c>
      <c r="B6202" s="6">
        <v>73134002</v>
      </c>
      <c r="C6202" s="6" t="s">
        <v>5863</v>
      </c>
      <c r="D6202" s="6">
        <v>7768</v>
      </c>
      <c r="E6202" s="14">
        <v>43395</v>
      </c>
      <c r="F6202" s="6">
        <v>6</v>
      </c>
      <c r="G6202" s="17" t="str">
        <f>IF($C6202="","Not Delivered",
 _xlfn.IFNA(IF(MATCH($B6202,Invoices!$B:$B,0)&gt;0,"Delivered_Invoiced"),"Delivered_Not_Invoiced"))</f>
        <v>Delivered_Invoiced</v>
      </c>
      <c r="H6202" s="27">
        <f t="shared" si="96"/>
        <v>2018</v>
      </c>
    </row>
    <row r="6203" spans="1:8" ht="15.75" customHeight="1" x14ac:dyDescent="0.35">
      <c r="A6203" s="6">
        <v>107634</v>
      </c>
      <c r="B6203" s="6">
        <v>107634002</v>
      </c>
      <c r="C6203" s="6" t="s">
        <v>5864</v>
      </c>
      <c r="D6203" s="6">
        <v>1975</v>
      </c>
      <c r="E6203" s="14">
        <v>43395</v>
      </c>
      <c r="F6203" s="6">
        <v>4</v>
      </c>
      <c r="G6203" s="17" t="str">
        <f>IF($C6203="","Not Delivered",
 _xlfn.IFNA(IF(MATCH($B6203,Invoices!$B:$B,0)&gt;0,"Delivered_Invoiced"),"Delivered_Not_Invoiced"))</f>
        <v>Delivered_Invoiced</v>
      </c>
      <c r="H6203" s="27">
        <f t="shared" si="96"/>
        <v>2018</v>
      </c>
    </row>
    <row r="6204" spans="1:8" ht="15.75" customHeight="1" x14ac:dyDescent="0.35">
      <c r="A6204" s="6">
        <v>111069</v>
      </c>
      <c r="B6204" s="6">
        <v>111069002</v>
      </c>
      <c r="C6204" s="6" t="s">
        <v>5865</v>
      </c>
      <c r="D6204" s="6">
        <v>2609</v>
      </c>
      <c r="E6204" s="14">
        <v>43395</v>
      </c>
      <c r="F6204" s="6">
        <v>1</v>
      </c>
      <c r="G6204" s="17" t="str">
        <f>IF($C6204="","Not Delivered",
 _xlfn.IFNA(IF(MATCH($B6204,Invoices!$B:$B,0)&gt;0,"Delivered_Invoiced"),"Delivered_Not_Invoiced"))</f>
        <v>Delivered_Invoiced</v>
      </c>
      <c r="H6204" s="27">
        <f t="shared" si="96"/>
        <v>2018</v>
      </c>
    </row>
    <row r="6205" spans="1:8" ht="15.75" customHeight="1" x14ac:dyDescent="0.35">
      <c r="A6205" s="6">
        <v>54333</v>
      </c>
      <c r="B6205" s="6">
        <v>54333002</v>
      </c>
      <c r="C6205" s="6" t="s">
        <v>5866</v>
      </c>
      <c r="D6205" s="6">
        <v>7949</v>
      </c>
      <c r="E6205" s="14">
        <v>43396</v>
      </c>
      <c r="F6205" s="6">
        <v>1</v>
      </c>
      <c r="G6205" s="17" t="str">
        <f>IF($C6205="","Not Delivered",
 _xlfn.IFNA(IF(MATCH($B6205,Invoices!$B:$B,0)&gt;0,"Delivered_Invoiced"),"Delivered_Not_Invoiced"))</f>
        <v>Delivered_Invoiced</v>
      </c>
      <c r="H6205" s="27">
        <f t="shared" si="96"/>
        <v>2018</v>
      </c>
    </row>
    <row r="6206" spans="1:8" ht="15.75" customHeight="1" x14ac:dyDescent="0.35">
      <c r="A6206" s="6">
        <v>56679</v>
      </c>
      <c r="B6206" s="6">
        <v>56679002</v>
      </c>
      <c r="C6206" s="6" t="s">
        <v>5867</v>
      </c>
      <c r="D6206" s="6">
        <v>4148</v>
      </c>
      <c r="E6206" s="14">
        <v>43396</v>
      </c>
      <c r="F6206" s="6">
        <v>3</v>
      </c>
      <c r="G6206" s="17" t="str">
        <f>IF($C6206="","Not Delivered",
 _xlfn.IFNA(IF(MATCH($B6206,Invoices!$B:$B,0)&gt;0,"Delivered_Invoiced"),"Delivered_Not_Invoiced"))</f>
        <v>Delivered_Invoiced</v>
      </c>
      <c r="H6206" s="27">
        <f t="shared" si="96"/>
        <v>2018</v>
      </c>
    </row>
    <row r="6207" spans="1:8" ht="15.75" customHeight="1" x14ac:dyDescent="0.35">
      <c r="A6207" s="6">
        <v>93964</v>
      </c>
      <c r="B6207" s="6">
        <v>93964002</v>
      </c>
      <c r="C6207" s="6" t="s">
        <v>5689</v>
      </c>
      <c r="D6207" s="6">
        <v>3053</v>
      </c>
      <c r="E6207" s="14">
        <v>43396</v>
      </c>
      <c r="F6207" s="6">
        <v>2</v>
      </c>
      <c r="G6207" s="17" t="str">
        <f>IF($C6207="","Not Delivered",
 _xlfn.IFNA(IF(MATCH($B6207,Invoices!$B:$B,0)&gt;0,"Delivered_Invoiced"),"Delivered_Not_Invoiced"))</f>
        <v>Delivered_Invoiced</v>
      </c>
      <c r="H6207" s="27">
        <f t="shared" si="96"/>
        <v>2018</v>
      </c>
    </row>
    <row r="6208" spans="1:8" ht="15.75" customHeight="1" x14ac:dyDescent="0.35">
      <c r="A6208" s="6">
        <v>94939</v>
      </c>
      <c r="B6208" s="6">
        <v>94939002</v>
      </c>
      <c r="C6208" s="6" t="s">
        <v>5814</v>
      </c>
      <c r="D6208" s="6">
        <v>999</v>
      </c>
      <c r="E6208" s="14">
        <v>43396</v>
      </c>
      <c r="F6208" s="6">
        <v>1</v>
      </c>
      <c r="G6208" s="17" t="str">
        <f>IF($C6208="","Not Delivered",
 _xlfn.IFNA(IF(MATCH($B6208,Invoices!$B:$B,0)&gt;0,"Delivered_Invoiced"),"Delivered_Not_Invoiced"))</f>
        <v>Delivered_Invoiced</v>
      </c>
      <c r="H6208" s="27">
        <f t="shared" si="96"/>
        <v>2018</v>
      </c>
    </row>
    <row r="6209" spans="1:8" ht="15.75" customHeight="1" x14ac:dyDescent="0.35">
      <c r="A6209" s="6">
        <v>61754</v>
      </c>
      <c r="B6209" s="6">
        <v>61754002</v>
      </c>
      <c r="C6209" s="6" t="s">
        <v>5868</v>
      </c>
      <c r="D6209" s="6">
        <v>2976</v>
      </c>
      <c r="E6209" s="14">
        <v>43396</v>
      </c>
      <c r="F6209" s="6">
        <v>2</v>
      </c>
      <c r="G6209" s="17" t="str">
        <f>IF($C6209="","Not Delivered",
 _xlfn.IFNA(IF(MATCH($B6209,Invoices!$B:$B,0)&gt;0,"Delivered_Invoiced"),"Delivered_Not_Invoiced"))</f>
        <v>Delivered_Invoiced</v>
      </c>
      <c r="H6209" s="27">
        <f t="shared" si="96"/>
        <v>2018</v>
      </c>
    </row>
    <row r="6210" spans="1:8" ht="15.75" customHeight="1" x14ac:dyDescent="0.35">
      <c r="A6210" s="6">
        <v>66229</v>
      </c>
      <c r="B6210" s="6">
        <v>66229002</v>
      </c>
      <c r="C6210" s="6" t="s">
        <v>5869</v>
      </c>
      <c r="D6210" s="6">
        <v>9806</v>
      </c>
      <c r="E6210" s="14">
        <v>43396</v>
      </c>
      <c r="F6210" s="6">
        <v>2</v>
      </c>
      <c r="G6210" s="17" t="str">
        <f>IF($C6210="","Not Delivered",
 _xlfn.IFNA(IF(MATCH($B6210,Invoices!$B:$B,0)&gt;0,"Delivered_Invoiced"),"Delivered_Not_Invoiced"))</f>
        <v>Delivered_Invoiced</v>
      </c>
      <c r="H6210" s="27">
        <f t="shared" si="96"/>
        <v>2018</v>
      </c>
    </row>
    <row r="6211" spans="1:8" ht="15.75" customHeight="1" x14ac:dyDescent="0.35">
      <c r="A6211" s="6">
        <v>86884</v>
      </c>
      <c r="B6211" s="6">
        <v>86884002</v>
      </c>
      <c r="C6211" s="6" t="s">
        <v>5870</v>
      </c>
      <c r="D6211" s="6">
        <v>4764</v>
      </c>
      <c r="E6211" s="14">
        <v>43396</v>
      </c>
      <c r="F6211" s="6">
        <v>5</v>
      </c>
      <c r="G6211" s="17" t="str">
        <f>IF($C6211="","Not Delivered",
 _xlfn.IFNA(IF(MATCH($B6211,Invoices!$B:$B,0)&gt;0,"Delivered_Invoiced"),"Delivered_Not_Invoiced"))</f>
        <v>Delivered_Invoiced</v>
      </c>
      <c r="H6211" s="27">
        <f t="shared" ref="H6211:H6274" si="97">YEAR($E6211)</f>
        <v>2018</v>
      </c>
    </row>
    <row r="6212" spans="1:8" ht="15.75" customHeight="1" x14ac:dyDescent="0.35">
      <c r="A6212" s="6">
        <v>56089</v>
      </c>
      <c r="B6212" s="6">
        <v>56089002</v>
      </c>
      <c r="C6212" s="6" t="s">
        <v>5871</v>
      </c>
      <c r="D6212" s="6">
        <v>9108</v>
      </c>
      <c r="E6212" s="14">
        <v>43397</v>
      </c>
      <c r="F6212" s="6">
        <v>1</v>
      </c>
      <c r="G6212" s="17" t="str">
        <f>IF($C6212="","Not Delivered",
 _xlfn.IFNA(IF(MATCH($B6212,Invoices!$B:$B,0)&gt;0,"Delivered_Invoiced"),"Delivered_Not_Invoiced"))</f>
        <v>Delivered_Invoiced</v>
      </c>
      <c r="H6212" s="27">
        <f t="shared" si="97"/>
        <v>2018</v>
      </c>
    </row>
    <row r="6213" spans="1:8" ht="15.75" customHeight="1" x14ac:dyDescent="0.35">
      <c r="A6213" s="6">
        <v>75414</v>
      </c>
      <c r="B6213" s="6">
        <v>75414002</v>
      </c>
      <c r="C6213" s="6" t="s">
        <v>5872</v>
      </c>
      <c r="D6213" s="6">
        <v>161</v>
      </c>
      <c r="E6213" s="14">
        <v>43397</v>
      </c>
      <c r="F6213" s="6">
        <v>3</v>
      </c>
      <c r="G6213" s="17" t="str">
        <f>IF($C6213="","Not Delivered",
 _xlfn.IFNA(IF(MATCH($B6213,Invoices!$B:$B,0)&gt;0,"Delivered_Invoiced"),"Delivered_Not_Invoiced"))</f>
        <v>Delivered_Invoiced</v>
      </c>
      <c r="H6213" s="27">
        <f t="shared" si="97"/>
        <v>2018</v>
      </c>
    </row>
    <row r="6214" spans="1:8" ht="15.75" customHeight="1" x14ac:dyDescent="0.35">
      <c r="A6214" s="6">
        <v>78159</v>
      </c>
      <c r="B6214" s="6">
        <v>78159002</v>
      </c>
      <c r="C6214" s="6" t="s">
        <v>5873</v>
      </c>
      <c r="D6214" s="6">
        <v>9868</v>
      </c>
      <c r="E6214" s="14">
        <v>43397</v>
      </c>
      <c r="F6214" s="6">
        <v>4</v>
      </c>
      <c r="G6214" s="17" t="str">
        <f>IF($C6214="","Not Delivered",
 _xlfn.IFNA(IF(MATCH($B6214,Invoices!$B:$B,0)&gt;0,"Delivered_Invoiced"),"Delivered_Not_Invoiced"))</f>
        <v>Delivered_Invoiced</v>
      </c>
      <c r="H6214" s="27">
        <f t="shared" si="97"/>
        <v>2018</v>
      </c>
    </row>
    <row r="6215" spans="1:8" ht="15.75" customHeight="1" x14ac:dyDescent="0.35">
      <c r="A6215" s="6">
        <v>77709</v>
      </c>
      <c r="B6215" s="6">
        <v>77709002</v>
      </c>
      <c r="C6215" s="6" t="s">
        <v>5874</v>
      </c>
      <c r="D6215" s="6">
        <v>8678</v>
      </c>
      <c r="E6215" s="14">
        <v>43397</v>
      </c>
      <c r="F6215" s="6">
        <v>1</v>
      </c>
      <c r="G6215" s="17" t="str">
        <f>IF($C6215="","Not Delivered",
 _xlfn.IFNA(IF(MATCH($B6215,Invoices!$B:$B,0)&gt;0,"Delivered_Invoiced"),"Delivered_Not_Invoiced"))</f>
        <v>Delivered_Invoiced</v>
      </c>
      <c r="H6215" s="27">
        <f t="shared" si="97"/>
        <v>2018</v>
      </c>
    </row>
    <row r="6216" spans="1:8" ht="15.75" customHeight="1" x14ac:dyDescent="0.35">
      <c r="A6216" s="6">
        <v>98949</v>
      </c>
      <c r="B6216" s="6">
        <v>98949002</v>
      </c>
      <c r="C6216" s="6" t="s">
        <v>5875</v>
      </c>
      <c r="D6216" s="6">
        <v>942</v>
      </c>
      <c r="E6216" s="14">
        <v>43397</v>
      </c>
      <c r="F6216" s="6">
        <v>4</v>
      </c>
      <c r="G6216" s="17" t="str">
        <f>IF($C6216="","Not Delivered",
 _xlfn.IFNA(IF(MATCH($B6216,Invoices!$B:$B,0)&gt;0,"Delivered_Invoiced"),"Delivered_Not_Invoiced"))</f>
        <v>Delivered_Invoiced</v>
      </c>
      <c r="H6216" s="27">
        <f t="shared" si="97"/>
        <v>2018</v>
      </c>
    </row>
    <row r="6217" spans="1:8" ht="15.75" customHeight="1" x14ac:dyDescent="0.35">
      <c r="A6217" s="6">
        <v>59504</v>
      </c>
      <c r="B6217" s="6">
        <v>59504002</v>
      </c>
      <c r="C6217" s="6" t="s">
        <v>5876</v>
      </c>
      <c r="D6217" s="6">
        <v>3596</v>
      </c>
      <c r="E6217" s="14">
        <v>43397</v>
      </c>
      <c r="F6217" s="6">
        <v>1</v>
      </c>
      <c r="G6217" s="17" t="str">
        <f>IF($C6217="","Not Delivered",
 _xlfn.IFNA(IF(MATCH($B6217,Invoices!$B:$B,0)&gt;0,"Delivered_Invoiced"),"Delivered_Not_Invoiced"))</f>
        <v>Delivered_Invoiced</v>
      </c>
      <c r="H6217" s="27">
        <f t="shared" si="97"/>
        <v>2018</v>
      </c>
    </row>
    <row r="6218" spans="1:8" ht="15.75" customHeight="1" x14ac:dyDescent="0.35">
      <c r="A6218" s="6">
        <v>61249</v>
      </c>
      <c r="B6218" s="6">
        <v>61249002</v>
      </c>
      <c r="C6218" s="6" t="s">
        <v>5877</v>
      </c>
      <c r="D6218" s="6">
        <v>2691</v>
      </c>
      <c r="E6218" s="14">
        <v>43397</v>
      </c>
      <c r="F6218" s="6">
        <v>2</v>
      </c>
      <c r="G6218" s="17" t="str">
        <f>IF($C6218="","Not Delivered",
 _xlfn.IFNA(IF(MATCH($B6218,Invoices!$B:$B,0)&gt;0,"Delivered_Invoiced"),"Delivered_Not_Invoiced"))</f>
        <v>Delivered_Invoiced</v>
      </c>
      <c r="H6218" s="27">
        <f t="shared" si="97"/>
        <v>2018</v>
      </c>
    </row>
    <row r="6219" spans="1:8" ht="15.75" customHeight="1" x14ac:dyDescent="0.35">
      <c r="A6219" s="6">
        <v>64874</v>
      </c>
      <c r="B6219" s="6">
        <v>64874002</v>
      </c>
      <c r="C6219" s="6" t="s">
        <v>5878</v>
      </c>
      <c r="D6219" s="6">
        <v>4403</v>
      </c>
      <c r="E6219" s="14">
        <v>43397</v>
      </c>
      <c r="F6219" s="6">
        <v>5</v>
      </c>
      <c r="G6219" s="17" t="str">
        <f>IF($C6219="","Not Delivered",
 _xlfn.IFNA(IF(MATCH($B6219,Invoices!$B:$B,0)&gt;0,"Delivered_Invoiced"),"Delivered_Not_Invoiced"))</f>
        <v>Delivered_Invoiced</v>
      </c>
      <c r="H6219" s="27">
        <f t="shared" si="97"/>
        <v>2018</v>
      </c>
    </row>
    <row r="6220" spans="1:8" ht="15.75" customHeight="1" x14ac:dyDescent="0.35">
      <c r="A6220" s="6">
        <v>67804</v>
      </c>
      <c r="B6220" s="6">
        <v>67804002</v>
      </c>
      <c r="C6220" s="6" t="s">
        <v>5879</v>
      </c>
      <c r="D6220" s="6">
        <v>8923</v>
      </c>
      <c r="E6220" s="14">
        <v>43397</v>
      </c>
      <c r="F6220" s="6">
        <v>6</v>
      </c>
      <c r="G6220" s="17" t="str">
        <f>IF($C6220="","Not Delivered",
 _xlfn.IFNA(IF(MATCH($B6220,Invoices!$B:$B,0)&gt;0,"Delivered_Invoiced"),"Delivered_Not_Invoiced"))</f>
        <v>Delivered_Invoiced</v>
      </c>
      <c r="H6220" s="27">
        <f t="shared" si="97"/>
        <v>2018</v>
      </c>
    </row>
    <row r="6221" spans="1:8" ht="15.75" customHeight="1" x14ac:dyDescent="0.35">
      <c r="A6221" s="6">
        <v>67854</v>
      </c>
      <c r="B6221" s="6">
        <v>67854002</v>
      </c>
      <c r="C6221" s="6" t="s">
        <v>5880</v>
      </c>
      <c r="D6221" s="6">
        <v>3269</v>
      </c>
      <c r="E6221" s="14">
        <v>43397</v>
      </c>
      <c r="F6221" s="6">
        <v>1</v>
      </c>
      <c r="G6221" s="17" t="str">
        <f>IF($C6221="","Not Delivered",
 _xlfn.IFNA(IF(MATCH($B6221,Invoices!$B:$B,0)&gt;0,"Delivered_Invoiced"),"Delivered_Not_Invoiced"))</f>
        <v>Delivered_Invoiced</v>
      </c>
      <c r="H6221" s="27">
        <f t="shared" si="97"/>
        <v>2018</v>
      </c>
    </row>
    <row r="6222" spans="1:8" ht="15.75" customHeight="1" x14ac:dyDescent="0.35">
      <c r="A6222" s="6">
        <v>68439</v>
      </c>
      <c r="B6222" s="6">
        <v>68439002</v>
      </c>
      <c r="C6222" s="6" t="s">
        <v>5881</v>
      </c>
      <c r="D6222" s="6">
        <v>1971</v>
      </c>
      <c r="E6222" s="14">
        <v>43397</v>
      </c>
      <c r="F6222" s="6">
        <v>7</v>
      </c>
      <c r="G6222" s="17" t="str">
        <f>IF($C6222="","Not Delivered",
 _xlfn.IFNA(IF(MATCH($B6222,Invoices!$B:$B,0)&gt;0,"Delivered_Invoiced"),"Delivered_Not_Invoiced"))</f>
        <v>Delivered_Invoiced</v>
      </c>
      <c r="H6222" s="27">
        <f t="shared" si="97"/>
        <v>2018</v>
      </c>
    </row>
    <row r="6223" spans="1:8" ht="15.75" customHeight="1" x14ac:dyDescent="0.35">
      <c r="A6223" s="6">
        <v>79284</v>
      </c>
      <c r="B6223" s="6">
        <v>79284002</v>
      </c>
      <c r="C6223" s="6" t="s">
        <v>5882</v>
      </c>
      <c r="D6223" s="6">
        <v>5980</v>
      </c>
      <c r="E6223" s="14">
        <v>43397</v>
      </c>
      <c r="F6223" s="6">
        <v>1</v>
      </c>
      <c r="G6223" s="17" t="str">
        <f>IF($C6223="","Not Delivered",
 _xlfn.IFNA(IF(MATCH($B6223,Invoices!$B:$B,0)&gt;0,"Delivered_Invoiced"),"Delivered_Not_Invoiced"))</f>
        <v>Delivered_Invoiced</v>
      </c>
      <c r="H6223" s="27">
        <f t="shared" si="97"/>
        <v>2018</v>
      </c>
    </row>
    <row r="6224" spans="1:8" ht="15.75" customHeight="1" x14ac:dyDescent="0.35">
      <c r="A6224" s="6">
        <v>79669</v>
      </c>
      <c r="B6224" s="6">
        <v>79669002</v>
      </c>
      <c r="C6224" s="6" t="s">
        <v>5883</v>
      </c>
      <c r="D6224" s="6">
        <v>2528</v>
      </c>
      <c r="E6224" s="14">
        <v>43397</v>
      </c>
      <c r="F6224" s="6">
        <v>2</v>
      </c>
      <c r="G6224" s="17" t="str">
        <f>IF($C6224="","Not Delivered",
 _xlfn.IFNA(IF(MATCH($B6224,Invoices!$B:$B,0)&gt;0,"Delivered_Invoiced"),"Delivered_Not_Invoiced"))</f>
        <v>Delivered_Invoiced</v>
      </c>
      <c r="H6224" s="27">
        <f t="shared" si="97"/>
        <v>2018</v>
      </c>
    </row>
    <row r="6225" spans="1:8" ht="15.75" customHeight="1" x14ac:dyDescent="0.35">
      <c r="A6225" s="6">
        <v>81709</v>
      </c>
      <c r="B6225" s="6">
        <v>81709002</v>
      </c>
      <c r="C6225" s="6" t="s">
        <v>5884</v>
      </c>
      <c r="D6225" s="6">
        <v>3816</v>
      </c>
      <c r="E6225" s="14">
        <v>43397</v>
      </c>
      <c r="F6225" s="6">
        <v>4</v>
      </c>
      <c r="G6225" s="17" t="str">
        <f>IF($C6225="","Not Delivered",
 _xlfn.IFNA(IF(MATCH($B6225,Invoices!$B:$B,0)&gt;0,"Delivered_Invoiced"),"Delivered_Not_Invoiced"))</f>
        <v>Delivered_Invoiced</v>
      </c>
      <c r="H6225" s="27">
        <f t="shared" si="97"/>
        <v>2018</v>
      </c>
    </row>
    <row r="6226" spans="1:8" ht="15.75" customHeight="1" x14ac:dyDescent="0.35">
      <c r="A6226" s="6">
        <v>85904</v>
      </c>
      <c r="B6226" s="6">
        <v>85904002</v>
      </c>
      <c r="C6226" s="6" t="s">
        <v>5885</v>
      </c>
      <c r="D6226" s="6">
        <v>3033</v>
      </c>
      <c r="E6226" s="14">
        <v>43397</v>
      </c>
      <c r="F6226" s="6">
        <v>1</v>
      </c>
      <c r="G6226" s="17" t="str">
        <f>IF($C6226="","Not Delivered",
 _xlfn.IFNA(IF(MATCH($B6226,Invoices!$B:$B,0)&gt;0,"Delivered_Invoiced"),"Delivered_Not_Invoiced"))</f>
        <v>Delivered_Invoiced</v>
      </c>
      <c r="H6226" s="27">
        <f t="shared" si="97"/>
        <v>2018</v>
      </c>
    </row>
    <row r="6227" spans="1:8" ht="15.75" customHeight="1" x14ac:dyDescent="0.35">
      <c r="A6227" s="6">
        <v>103589</v>
      </c>
      <c r="B6227" s="6">
        <v>103589002</v>
      </c>
      <c r="C6227" s="6" t="s">
        <v>5886</v>
      </c>
      <c r="D6227" s="6">
        <v>523</v>
      </c>
      <c r="E6227" s="14">
        <v>43397</v>
      </c>
      <c r="F6227" s="6">
        <v>3</v>
      </c>
      <c r="G6227" s="17" t="str">
        <f>IF($C6227="","Not Delivered",
 _xlfn.IFNA(IF(MATCH($B6227,Invoices!$B:$B,0)&gt;0,"Delivered_Invoiced"),"Delivered_Not_Invoiced"))</f>
        <v>Delivered_Invoiced</v>
      </c>
      <c r="H6227" s="27">
        <f t="shared" si="97"/>
        <v>2018</v>
      </c>
    </row>
    <row r="6228" spans="1:8" ht="15.75" customHeight="1" x14ac:dyDescent="0.35">
      <c r="A6228" s="6">
        <v>104334</v>
      </c>
      <c r="B6228" s="6">
        <v>104334002</v>
      </c>
      <c r="C6228" s="6" t="s">
        <v>5887</v>
      </c>
      <c r="D6228" s="6">
        <v>6157</v>
      </c>
      <c r="E6228" s="14">
        <v>43397</v>
      </c>
      <c r="F6228" s="6">
        <v>3</v>
      </c>
      <c r="G6228" s="17" t="str">
        <f>IF($C6228="","Not Delivered",
 _xlfn.IFNA(IF(MATCH($B6228,Invoices!$B:$B,0)&gt;0,"Delivered_Invoiced"),"Delivered_Not_Invoiced"))</f>
        <v>Delivered_Invoiced</v>
      </c>
      <c r="H6228" s="27">
        <f t="shared" si="97"/>
        <v>2018</v>
      </c>
    </row>
    <row r="6229" spans="1:8" ht="15.75" customHeight="1" x14ac:dyDescent="0.35">
      <c r="A6229" s="6">
        <v>105149</v>
      </c>
      <c r="B6229" s="6">
        <v>105149002</v>
      </c>
      <c r="C6229" s="6" t="s">
        <v>5888</v>
      </c>
      <c r="D6229" s="6">
        <v>6396</v>
      </c>
      <c r="E6229" s="14">
        <v>43397</v>
      </c>
      <c r="F6229" s="6">
        <v>5</v>
      </c>
      <c r="G6229" s="17" t="str">
        <f>IF($C6229="","Not Delivered",
 _xlfn.IFNA(IF(MATCH($B6229,Invoices!$B:$B,0)&gt;0,"Delivered_Invoiced"),"Delivered_Not_Invoiced"))</f>
        <v>Delivered_Invoiced</v>
      </c>
      <c r="H6229" s="27">
        <f t="shared" si="97"/>
        <v>2018</v>
      </c>
    </row>
    <row r="6230" spans="1:8" ht="15.75" customHeight="1" x14ac:dyDescent="0.35">
      <c r="A6230" s="6">
        <v>78484</v>
      </c>
      <c r="B6230" s="6">
        <v>78484002</v>
      </c>
      <c r="C6230" s="6" t="s">
        <v>5889</v>
      </c>
      <c r="D6230" s="6">
        <v>1192</v>
      </c>
      <c r="E6230" s="14">
        <v>43398</v>
      </c>
      <c r="F6230" s="6">
        <v>4</v>
      </c>
      <c r="G6230" s="17" t="str">
        <f>IF($C6230="","Not Delivered",
 _xlfn.IFNA(IF(MATCH($B6230,Invoices!$B:$B,0)&gt;0,"Delivered_Invoiced"),"Delivered_Not_Invoiced"))</f>
        <v>Delivered_Invoiced</v>
      </c>
      <c r="H6230" s="27">
        <f t="shared" si="97"/>
        <v>2018</v>
      </c>
    </row>
    <row r="6231" spans="1:8" ht="15.75" customHeight="1" x14ac:dyDescent="0.35">
      <c r="A6231" s="6">
        <v>75614</v>
      </c>
      <c r="B6231" s="6">
        <v>75614002</v>
      </c>
      <c r="C6231" s="6" t="s">
        <v>5890</v>
      </c>
      <c r="D6231" s="6">
        <v>648</v>
      </c>
      <c r="E6231" s="14">
        <v>43398</v>
      </c>
      <c r="F6231" s="6">
        <v>3</v>
      </c>
      <c r="G6231" s="17" t="str">
        <f>IF($C6231="","Not Delivered",
 _xlfn.IFNA(IF(MATCH($B6231,Invoices!$B:$B,0)&gt;0,"Delivered_Invoiced"),"Delivered_Not_Invoiced"))</f>
        <v>Delivered_Invoiced</v>
      </c>
      <c r="H6231" s="27">
        <f t="shared" si="97"/>
        <v>2018</v>
      </c>
    </row>
    <row r="6232" spans="1:8" ht="15.75" customHeight="1" x14ac:dyDescent="0.35">
      <c r="A6232" s="6">
        <v>75839</v>
      </c>
      <c r="B6232" s="6">
        <v>75839002</v>
      </c>
      <c r="C6232" s="6" t="s">
        <v>5891</v>
      </c>
      <c r="D6232" s="6">
        <v>8998</v>
      </c>
      <c r="E6232" s="14">
        <v>43398</v>
      </c>
      <c r="F6232" s="6">
        <v>2</v>
      </c>
      <c r="G6232" s="17" t="str">
        <f>IF($C6232="","Not Delivered",
 _xlfn.IFNA(IF(MATCH($B6232,Invoices!$B:$B,0)&gt;0,"Delivered_Invoiced"),"Delivered_Not_Invoiced"))</f>
        <v>Delivered_Invoiced</v>
      </c>
      <c r="H6232" s="27">
        <f t="shared" si="97"/>
        <v>2018</v>
      </c>
    </row>
    <row r="6233" spans="1:8" ht="15.75" customHeight="1" x14ac:dyDescent="0.35">
      <c r="A6233" s="6">
        <v>76519</v>
      </c>
      <c r="B6233" s="6">
        <v>76519002</v>
      </c>
      <c r="C6233" s="6" t="s">
        <v>5892</v>
      </c>
      <c r="D6233" s="6">
        <v>7669</v>
      </c>
      <c r="E6233" s="14">
        <v>43398</v>
      </c>
      <c r="F6233" s="6">
        <v>1</v>
      </c>
      <c r="G6233" s="17" t="str">
        <f>IF($C6233="","Not Delivered",
 _xlfn.IFNA(IF(MATCH($B6233,Invoices!$B:$B,0)&gt;0,"Delivered_Invoiced"),"Delivered_Not_Invoiced"))</f>
        <v>Delivered_Invoiced</v>
      </c>
      <c r="H6233" s="27">
        <f t="shared" si="97"/>
        <v>2018</v>
      </c>
    </row>
    <row r="6234" spans="1:8" ht="15.75" customHeight="1" x14ac:dyDescent="0.35">
      <c r="A6234" s="6">
        <v>76539</v>
      </c>
      <c r="B6234" s="6">
        <v>76539002</v>
      </c>
      <c r="C6234" s="6" t="s">
        <v>5893</v>
      </c>
      <c r="D6234" s="6">
        <v>810</v>
      </c>
      <c r="E6234" s="14">
        <v>43398</v>
      </c>
      <c r="F6234" s="6">
        <v>2</v>
      </c>
      <c r="G6234" s="17" t="str">
        <f>IF($C6234="","Not Delivered",
 _xlfn.IFNA(IF(MATCH($B6234,Invoices!$B:$B,0)&gt;0,"Delivered_Invoiced"),"Delivered_Not_Invoiced"))</f>
        <v>Delivered_Invoiced</v>
      </c>
      <c r="H6234" s="27">
        <f t="shared" si="97"/>
        <v>2018</v>
      </c>
    </row>
    <row r="6235" spans="1:8" ht="15.75" customHeight="1" x14ac:dyDescent="0.35">
      <c r="A6235" s="6">
        <v>95704</v>
      </c>
      <c r="B6235" s="6">
        <v>95704002</v>
      </c>
      <c r="C6235" s="6" t="s">
        <v>5894</v>
      </c>
      <c r="D6235" s="6">
        <v>8499</v>
      </c>
      <c r="E6235" s="14">
        <v>43398</v>
      </c>
      <c r="F6235" s="6">
        <v>1</v>
      </c>
      <c r="G6235" s="17" t="str">
        <f>IF($C6235="","Not Delivered",
 _xlfn.IFNA(IF(MATCH($B6235,Invoices!$B:$B,0)&gt;0,"Delivered_Invoiced"),"Delivered_Not_Invoiced"))</f>
        <v>Delivered_Invoiced</v>
      </c>
      <c r="H6235" s="27">
        <f t="shared" si="97"/>
        <v>2018</v>
      </c>
    </row>
    <row r="6236" spans="1:8" ht="15.75" customHeight="1" x14ac:dyDescent="0.35">
      <c r="A6236" s="6">
        <v>96299</v>
      </c>
      <c r="B6236" s="6">
        <v>96299002</v>
      </c>
      <c r="C6236" s="6" t="s">
        <v>5895</v>
      </c>
      <c r="D6236" s="6">
        <v>4007</v>
      </c>
      <c r="E6236" s="14">
        <v>43398</v>
      </c>
      <c r="F6236" s="6">
        <v>1</v>
      </c>
      <c r="G6236" s="17" t="str">
        <f>IF($C6236="","Not Delivered",
 _xlfn.IFNA(IF(MATCH($B6236,Invoices!$B:$B,0)&gt;0,"Delivered_Invoiced"),"Delivered_Not_Invoiced"))</f>
        <v>Delivered_Invoiced</v>
      </c>
      <c r="H6236" s="27">
        <f t="shared" si="97"/>
        <v>2018</v>
      </c>
    </row>
    <row r="6237" spans="1:8" ht="15.75" customHeight="1" x14ac:dyDescent="0.35">
      <c r="A6237" s="6">
        <v>60904</v>
      </c>
      <c r="B6237" s="6">
        <v>60904002</v>
      </c>
      <c r="C6237" s="6" t="s">
        <v>5896</v>
      </c>
      <c r="D6237" s="6">
        <v>3376</v>
      </c>
      <c r="E6237" s="14">
        <v>43398</v>
      </c>
      <c r="F6237" s="6">
        <v>1</v>
      </c>
      <c r="G6237" s="17" t="str">
        <f>IF($C6237="","Not Delivered",
 _xlfn.IFNA(IF(MATCH($B6237,Invoices!$B:$B,0)&gt;0,"Delivered_Invoiced"),"Delivered_Not_Invoiced"))</f>
        <v>Delivered_Invoiced</v>
      </c>
      <c r="H6237" s="27">
        <f t="shared" si="97"/>
        <v>2018</v>
      </c>
    </row>
    <row r="6238" spans="1:8" ht="15.75" customHeight="1" x14ac:dyDescent="0.35">
      <c r="A6238" s="6">
        <v>62629</v>
      </c>
      <c r="B6238" s="6">
        <v>62629002</v>
      </c>
      <c r="C6238" s="6" t="s">
        <v>5897</v>
      </c>
      <c r="D6238" s="6">
        <v>932</v>
      </c>
      <c r="E6238" s="14">
        <v>43398</v>
      </c>
      <c r="F6238" s="6">
        <v>1</v>
      </c>
      <c r="G6238" s="17" t="str">
        <f>IF($C6238="","Not Delivered",
 _xlfn.IFNA(IF(MATCH($B6238,Invoices!$B:$B,0)&gt;0,"Delivered_Invoiced"),"Delivered_Not_Invoiced"))</f>
        <v>Delivered_Invoiced</v>
      </c>
      <c r="H6238" s="27">
        <f t="shared" si="97"/>
        <v>2018</v>
      </c>
    </row>
    <row r="6239" spans="1:8" ht="15.75" customHeight="1" x14ac:dyDescent="0.35">
      <c r="A6239" s="6">
        <v>69014</v>
      </c>
      <c r="B6239" s="6">
        <v>69014002</v>
      </c>
      <c r="C6239" s="6" t="s">
        <v>5898</v>
      </c>
      <c r="D6239" s="6">
        <v>2581</v>
      </c>
      <c r="E6239" s="14">
        <v>43398</v>
      </c>
      <c r="F6239" s="6">
        <v>3</v>
      </c>
      <c r="G6239" s="17" t="str">
        <f>IF($C6239="","Not Delivered",
 _xlfn.IFNA(IF(MATCH($B6239,Invoices!$B:$B,0)&gt;0,"Delivered_Invoiced"),"Delivered_Not_Invoiced"))</f>
        <v>Delivered_Invoiced</v>
      </c>
      <c r="H6239" s="27">
        <f t="shared" si="97"/>
        <v>2018</v>
      </c>
    </row>
    <row r="6240" spans="1:8" ht="15.75" customHeight="1" x14ac:dyDescent="0.35">
      <c r="A6240" s="6">
        <v>73734</v>
      </c>
      <c r="B6240" s="6">
        <v>73734002</v>
      </c>
      <c r="C6240" s="6" t="s">
        <v>5899</v>
      </c>
      <c r="D6240" s="6">
        <v>1188</v>
      </c>
      <c r="E6240" s="14">
        <v>43398</v>
      </c>
      <c r="F6240" s="6">
        <v>7</v>
      </c>
      <c r="G6240" s="17" t="str">
        <f>IF($C6240="","Not Delivered",
 _xlfn.IFNA(IF(MATCH($B6240,Invoices!$B:$B,0)&gt;0,"Delivered_Invoiced"),"Delivered_Not_Invoiced"))</f>
        <v>Delivered_Invoiced</v>
      </c>
      <c r="H6240" s="27">
        <f t="shared" si="97"/>
        <v>2018</v>
      </c>
    </row>
    <row r="6241" spans="1:8" ht="15.75" customHeight="1" x14ac:dyDescent="0.35">
      <c r="A6241" s="6">
        <v>89919</v>
      </c>
      <c r="B6241" s="6">
        <v>89919002</v>
      </c>
      <c r="C6241" s="6" t="s">
        <v>5900</v>
      </c>
      <c r="D6241" s="6">
        <v>8411</v>
      </c>
      <c r="E6241" s="14">
        <v>43398</v>
      </c>
      <c r="F6241" s="6">
        <v>7</v>
      </c>
      <c r="G6241" s="17" t="str">
        <f>IF($C6241="","Not Delivered",
 _xlfn.IFNA(IF(MATCH($B6241,Invoices!$B:$B,0)&gt;0,"Delivered_Invoiced"),"Delivered_Not_Invoiced"))</f>
        <v>Delivered_Invoiced</v>
      </c>
      <c r="H6241" s="27">
        <f t="shared" si="97"/>
        <v>2018</v>
      </c>
    </row>
    <row r="6242" spans="1:8" ht="15.75" customHeight="1" x14ac:dyDescent="0.35">
      <c r="A6242" s="6">
        <v>93449</v>
      </c>
      <c r="B6242" s="6">
        <v>93449002</v>
      </c>
      <c r="C6242" s="6" t="s">
        <v>5901</v>
      </c>
      <c r="D6242" s="6">
        <v>9379</v>
      </c>
      <c r="E6242" s="14">
        <v>43398</v>
      </c>
      <c r="F6242" s="6">
        <v>2</v>
      </c>
      <c r="G6242" s="17" t="str">
        <f>IF($C6242="","Not Delivered",
 _xlfn.IFNA(IF(MATCH($B6242,Invoices!$B:$B,0)&gt;0,"Delivered_Invoiced"),"Delivered_Not_Invoiced"))</f>
        <v>Delivered_Invoiced</v>
      </c>
      <c r="H6242" s="27">
        <f t="shared" si="97"/>
        <v>2018</v>
      </c>
    </row>
    <row r="6243" spans="1:8" ht="15.75" customHeight="1" x14ac:dyDescent="0.35">
      <c r="A6243" s="6">
        <v>93594</v>
      </c>
      <c r="B6243" s="6">
        <v>93594002</v>
      </c>
      <c r="C6243" s="6" t="s">
        <v>5902</v>
      </c>
      <c r="D6243" s="6">
        <v>4349</v>
      </c>
      <c r="E6243" s="14">
        <v>43398</v>
      </c>
      <c r="F6243" s="6">
        <v>2</v>
      </c>
      <c r="G6243" s="17" t="str">
        <f>IF($C6243="","Not Delivered",
 _xlfn.IFNA(IF(MATCH($B6243,Invoices!$B:$B,0)&gt;0,"Delivered_Invoiced"),"Delivered_Not_Invoiced"))</f>
        <v>Delivered_Invoiced</v>
      </c>
      <c r="H6243" s="27">
        <f t="shared" si="97"/>
        <v>2018</v>
      </c>
    </row>
    <row r="6244" spans="1:8" ht="15.75" customHeight="1" x14ac:dyDescent="0.35">
      <c r="A6244" s="6">
        <v>93764</v>
      </c>
      <c r="B6244" s="6">
        <v>93764002</v>
      </c>
      <c r="C6244" s="6" t="s">
        <v>5903</v>
      </c>
      <c r="D6244" s="6">
        <v>4077</v>
      </c>
      <c r="E6244" s="14">
        <v>43398</v>
      </c>
      <c r="F6244" s="6">
        <v>5</v>
      </c>
      <c r="G6244" s="17" t="str">
        <f>IF($C6244="","Not Delivered",
 _xlfn.IFNA(IF(MATCH($B6244,Invoices!$B:$B,0)&gt;0,"Delivered_Invoiced"),"Delivered_Not_Invoiced"))</f>
        <v>Delivered_Invoiced</v>
      </c>
      <c r="H6244" s="27">
        <f t="shared" si="97"/>
        <v>2018</v>
      </c>
    </row>
    <row r="6245" spans="1:8" ht="15.75" customHeight="1" x14ac:dyDescent="0.35">
      <c r="A6245" s="6">
        <v>93934</v>
      </c>
      <c r="B6245" s="6">
        <v>93934002</v>
      </c>
      <c r="C6245" s="6" t="s">
        <v>5904</v>
      </c>
      <c r="D6245" s="6">
        <v>4398</v>
      </c>
      <c r="E6245" s="14">
        <v>43398</v>
      </c>
      <c r="F6245" s="6">
        <v>7</v>
      </c>
      <c r="G6245" s="17" t="str">
        <f>IF($C6245="","Not Delivered",
 _xlfn.IFNA(IF(MATCH($B6245,Invoices!$B:$B,0)&gt;0,"Delivered_Invoiced"),"Delivered_Not_Invoiced"))</f>
        <v>Delivered_Invoiced</v>
      </c>
      <c r="H6245" s="27">
        <f t="shared" si="97"/>
        <v>2018</v>
      </c>
    </row>
    <row r="6246" spans="1:8" ht="15.75" customHeight="1" x14ac:dyDescent="0.35">
      <c r="A6246" s="6">
        <v>111734</v>
      </c>
      <c r="B6246" s="6">
        <v>111734002</v>
      </c>
      <c r="C6246" s="6" t="s">
        <v>5905</v>
      </c>
      <c r="D6246" s="6">
        <v>2192</v>
      </c>
      <c r="E6246" s="14">
        <v>43398</v>
      </c>
      <c r="F6246" s="6">
        <v>5</v>
      </c>
      <c r="G6246" s="17" t="str">
        <f>IF($C6246="","Not Delivered",
 _xlfn.IFNA(IF(MATCH($B6246,Invoices!$B:$B,0)&gt;0,"Delivered_Invoiced"),"Delivered_Not_Invoiced"))</f>
        <v>Delivered_Invoiced</v>
      </c>
      <c r="H6246" s="27">
        <f t="shared" si="97"/>
        <v>2018</v>
      </c>
    </row>
    <row r="6247" spans="1:8" ht="15.75" customHeight="1" x14ac:dyDescent="0.35">
      <c r="A6247" s="6">
        <v>74894</v>
      </c>
      <c r="B6247" s="6">
        <v>74894002</v>
      </c>
      <c r="C6247" s="6" t="s">
        <v>5906</v>
      </c>
      <c r="D6247" s="6">
        <v>5503</v>
      </c>
      <c r="E6247" s="14">
        <v>43399</v>
      </c>
      <c r="F6247" s="6">
        <v>1</v>
      </c>
      <c r="G6247" s="17" t="str">
        <f>IF($C6247="","Not Delivered",
 _xlfn.IFNA(IF(MATCH($B6247,Invoices!$B:$B,0)&gt;0,"Delivered_Invoiced"),"Delivered_Not_Invoiced"))</f>
        <v>Delivered_Invoiced</v>
      </c>
      <c r="H6247" s="27">
        <f t="shared" si="97"/>
        <v>2018</v>
      </c>
    </row>
    <row r="6248" spans="1:8" ht="15.75" customHeight="1" x14ac:dyDescent="0.35">
      <c r="A6248" s="6">
        <v>84279</v>
      </c>
      <c r="B6248" s="6">
        <v>84279002</v>
      </c>
      <c r="C6248" s="6" t="s">
        <v>5907</v>
      </c>
      <c r="D6248" s="6">
        <v>2808</v>
      </c>
      <c r="E6248" s="14">
        <v>43399</v>
      </c>
      <c r="F6248" s="6">
        <v>3</v>
      </c>
      <c r="G6248" s="17" t="str">
        <f>IF($C6248="","Not Delivered",
 _xlfn.IFNA(IF(MATCH($B6248,Invoices!$B:$B,0)&gt;0,"Delivered_Invoiced"),"Delivered_Not_Invoiced"))</f>
        <v>Delivered_Invoiced</v>
      </c>
      <c r="H6248" s="27">
        <f t="shared" si="97"/>
        <v>2018</v>
      </c>
    </row>
    <row r="6249" spans="1:8" ht="15.75" customHeight="1" x14ac:dyDescent="0.35">
      <c r="A6249" s="6">
        <v>107569</v>
      </c>
      <c r="B6249" s="6">
        <v>107569002</v>
      </c>
      <c r="C6249" s="6" t="s">
        <v>5908</v>
      </c>
      <c r="D6249" s="6">
        <v>1690</v>
      </c>
      <c r="E6249" s="14">
        <v>43399</v>
      </c>
      <c r="F6249" s="6">
        <v>7</v>
      </c>
      <c r="G6249" s="17" t="str">
        <f>IF($C6249="","Not Delivered",
 _xlfn.IFNA(IF(MATCH($B6249,Invoices!$B:$B,0)&gt;0,"Delivered_Invoiced"),"Delivered_Not_Invoiced"))</f>
        <v>Delivered_Invoiced</v>
      </c>
      <c r="H6249" s="27">
        <f t="shared" si="97"/>
        <v>2018</v>
      </c>
    </row>
    <row r="6250" spans="1:8" ht="15.75" customHeight="1" x14ac:dyDescent="0.35">
      <c r="A6250" s="6">
        <v>75819</v>
      </c>
      <c r="B6250" s="6">
        <v>75819002</v>
      </c>
      <c r="C6250" s="6" t="s">
        <v>5909</v>
      </c>
      <c r="D6250" s="6">
        <v>1434</v>
      </c>
      <c r="E6250" s="14">
        <v>43400</v>
      </c>
      <c r="F6250" s="6">
        <v>5</v>
      </c>
      <c r="G6250" s="17" t="str">
        <f>IF($C6250="","Not Delivered",
 _xlfn.IFNA(IF(MATCH($B6250,Invoices!$B:$B,0)&gt;0,"Delivered_Invoiced"),"Delivered_Not_Invoiced"))</f>
        <v>Delivered_Invoiced</v>
      </c>
      <c r="H6250" s="27">
        <f t="shared" si="97"/>
        <v>2018</v>
      </c>
    </row>
    <row r="6251" spans="1:8" ht="15.75" customHeight="1" x14ac:dyDescent="0.35">
      <c r="A6251" s="6">
        <v>78924</v>
      </c>
      <c r="B6251" s="6">
        <v>78924002</v>
      </c>
      <c r="C6251" s="6" t="s">
        <v>5599</v>
      </c>
      <c r="D6251" s="6">
        <v>1440</v>
      </c>
      <c r="E6251" s="14">
        <v>43400</v>
      </c>
      <c r="F6251" s="6">
        <v>4</v>
      </c>
      <c r="G6251" s="17" t="str">
        <f>IF($C6251="","Not Delivered",
 _xlfn.IFNA(IF(MATCH($B6251,Invoices!$B:$B,0)&gt;0,"Delivered_Invoiced"),"Delivered_Not_Invoiced"))</f>
        <v>Delivered_Invoiced</v>
      </c>
      <c r="H6251" s="27">
        <f t="shared" si="97"/>
        <v>2018</v>
      </c>
    </row>
    <row r="6252" spans="1:8" ht="15.75" customHeight="1" x14ac:dyDescent="0.35">
      <c r="A6252" s="6">
        <v>70359</v>
      </c>
      <c r="B6252" s="6">
        <v>70359002</v>
      </c>
      <c r="C6252" s="6" t="s">
        <v>5910</v>
      </c>
      <c r="D6252" s="6">
        <v>390</v>
      </c>
      <c r="E6252" s="14">
        <v>43400</v>
      </c>
      <c r="F6252" s="6">
        <v>6</v>
      </c>
      <c r="G6252" s="17" t="str">
        <f>IF($C6252="","Not Delivered",
 _xlfn.IFNA(IF(MATCH($B6252,Invoices!$B:$B,0)&gt;0,"Delivered_Invoiced"),"Delivered_Not_Invoiced"))</f>
        <v>Delivered_Invoiced</v>
      </c>
      <c r="H6252" s="27">
        <f t="shared" si="97"/>
        <v>2018</v>
      </c>
    </row>
    <row r="6253" spans="1:8" ht="15.75" customHeight="1" x14ac:dyDescent="0.35">
      <c r="A6253" s="6">
        <v>80599</v>
      </c>
      <c r="B6253" s="6">
        <v>80599002</v>
      </c>
      <c r="C6253" s="6" t="s">
        <v>5911</v>
      </c>
      <c r="D6253" s="6">
        <v>5854</v>
      </c>
      <c r="E6253" s="14">
        <v>43400</v>
      </c>
      <c r="F6253" s="6">
        <v>5</v>
      </c>
      <c r="G6253" s="17" t="str">
        <f>IF($C6253="","Not Delivered",
 _xlfn.IFNA(IF(MATCH($B6253,Invoices!$B:$B,0)&gt;0,"Delivered_Invoiced"),"Delivered_Not_Invoiced"))</f>
        <v>Delivered_Invoiced</v>
      </c>
      <c r="H6253" s="27">
        <f t="shared" si="97"/>
        <v>2018</v>
      </c>
    </row>
    <row r="6254" spans="1:8" ht="15.75" customHeight="1" x14ac:dyDescent="0.35">
      <c r="A6254" s="6">
        <v>102699</v>
      </c>
      <c r="B6254" s="6">
        <v>102699002</v>
      </c>
      <c r="C6254" s="6" t="s">
        <v>5912</v>
      </c>
      <c r="D6254" s="6">
        <v>6739</v>
      </c>
      <c r="E6254" s="14">
        <v>43400</v>
      </c>
      <c r="F6254" s="6">
        <v>4</v>
      </c>
      <c r="G6254" s="17" t="str">
        <f>IF($C6254="","Not Delivered",
 _xlfn.IFNA(IF(MATCH($B6254,Invoices!$B:$B,0)&gt;0,"Delivered_Invoiced"),"Delivered_Not_Invoiced"))</f>
        <v>Delivered_Invoiced</v>
      </c>
      <c r="H6254" s="27">
        <f t="shared" si="97"/>
        <v>2018</v>
      </c>
    </row>
    <row r="6255" spans="1:8" ht="15.75" customHeight="1" x14ac:dyDescent="0.35">
      <c r="A6255" s="6">
        <v>112669</v>
      </c>
      <c r="B6255" s="6">
        <v>112669002</v>
      </c>
      <c r="C6255" s="6" t="s">
        <v>5913</v>
      </c>
      <c r="D6255" s="6">
        <v>7098</v>
      </c>
      <c r="E6255" s="14">
        <v>43400</v>
      </c>
      <c r="F6255" s="6">
        <v>5</v>
      </c>
      <c r="G6255" s="17" t="str">
        <f>IF($C6255="","Not Delivered",
 _xlfn.IFNA(IF(MATCH($B6255,Invoices!$B:$B,0)&gt;0,"Delivered_Invoiced"),"Delivered_Not_Invoiced"))</f>
        <v>Delivered_Invoiced</v>
      </c>
      <c r="H6255" s="27">
        <f t="shared" si="97"/>
        <v>2018</v>
      </c>
    </row>
    <row r="6256" spans="1:8" ht="15.75" customHeight="1" x14ac:dyDescent="0.35">
      <c r="A6256" s="6">
        <v>55414</v>
      </c>
      <c r="B6256" s="6">
        <v>55414002</v>
      </c>
      <c r="C6256" s="6" t="s">
        <v>5914</v>
      </c>
      <c r="D6256" s="6">
        <v>9844</v>
      </c>
      <c r="E6256" s="14">
        <v>43401</v>
      </c>
      <c r="F6256" s="6">
        <v>1</v>
      </c>
      <c r="G6256" s="17" t="str">
        <f>IF($C6256="","Not Delivered",
 _xlfn.IFNA(IF(MATCH($B6256,Invoices!$B:$B,0)&gt;0,"Delivered_Invoiced"),"Delivered_Not_Invoiced"))</f>
        <v>Delivered_Invoiced</v>
      </c>
      <c r="H6256" s="27">
        <f t="shared" si="97"/>
        <v>2018</v>
      </c>
    </row>
    <row r="6257" spans="1:8" ht="15.75" customHeight="1" x14ac:dyDescent="0.35">
      <c r="A6257" s="6">
        <v>57564</v>
      </c>
      <c r="B6257" s="6">
        <v>57564002</v>
      </c>
      <c r="C6257" s="6" t="s">
        <v>5915</v>
      </c>
      <c r="D6257" s="6">
        <v>4648</v>
      </c>
      <c r="E6257" s="14">
        <v>43401</v>
      </c>
      <c r="F6257" s="6">
        <v>2</v>
      </c>
      <c r="G6257" s="17" t="str">
        <f>IF($C6257="","Not Delivered",
 _xlfn.IFNA(IF(MATCH($B6257,Invoices!$B:$B,0)&gt;0,"Delivered_Invoiced"),"Delivered_Not_Invoiced"))</f>
        <v>Delivered_Invoiced</v>
      </c>
      <c r="H6257" s="27">
        <f t="shared" si="97"/>
        <v>2018</v>
      </c>
    </row>
    <row r="6258" spans="1:8" ht="15.75" customHeight="1" x14ac:dyDescent="0.35">
      <c r="A6258" s="6">
        <v>76424</v>
      </c>
      <c r="B6258" s="6">
        <v>76424002</v>
      </c>
      <c r="C6258" s="6" t="s">
        <v>5916</v>
      </c>
      <c r="D6258" s="6">
        <v>7266</v>
      </c>
      <c r="E6258" s="14">
        <v>43401</v>
      </c>
      <c r="F6258" s="6">
        <v>5</v>
      </c>
      <c r="G6258" s="17" t="str">
        <f>IF($C6258="","Not Delivered",
 _xlfn.IFNA(IF(MATCH($B6258,Invoices!$B:$B,0)&gt;0,"Delivered_Invoiced"),"Delivered_Not_Invoiced"))</f>
        <v>Delivered_Invoiced</v>
      </c>
      <c r="H6258" s="27">
        <f t="shared" si="97"/>
        <v>2018</v>
      </c>
    </row>
    <row r="6259" spans="1:8" ht="15.75" customHeight="1" x14ac:dyDescent="0.35">
      <c r="A6259" s="6">
        <v>75614</v>
      </c>
      <c r="B6259" s="6">
        <v>75614002</v>
      </c>
      <c r="C6259" s="6" t="s">
        <v>5890</v>
      </c>
      <c r="D6259" s="6">
        <v>8357</v>
      </c>
      <c r="E6259" s="14">
        <v>43401</v>
      </c>
      <c r="F6259" s="6">
        <v>2</v>
      </c>
      <c r="G6259" s="17" t="str">
        <f>IF($C6259="","Not Delivered",
 _xlfn.IFNA(IF(MATCH($B6259,Invoices!$B:$B,0)&gt;0,"Delivered_Invoiced"),"Delivered_Not_Invoiced"))</f>
        <v>Delivered_Invoiced</v>
      </c>
      <c r="H6259" s="27">
        <f t="shared" si="97"/>
        <v>2018</v>
      </c>
    </row>
    <row r="6260" spans="1:8" ht="15.75" customHeight="1" x14ac:dyDescent="0.35">
      <c r="A6260" s="6">
        <v>97769</v>
      </c>
      <c r="B6260" s="6">
        <v>97769002</v>
      </c>
      <c r="C6260" s="6" t="s">
        <v>5917</v>
      </c>
      <c r="D6260" s="6">
        <v>7970</v>
      </c>
      <c r="E6260" s="14">
        <v>43401</v>
      </c>
      <c r="F6260" s="6">
        <v>5</v>
      </c>
      <c r="G6260" s="17" t="str">
        <f>IF($C6260="","Not Delivered",
 _xlfn.IFNA(IF(MATCH($B6260,Invoices!$B:$B,0)&gt;0,"Delivered_Invoiced"),"Delivered_Not_Invoiced"))</f>
        <v>Delivered_Invoiced</v>
      </c>
      <c r="H6260" s="27">
        <f t="shared" si="97"/>
        <v>2018</v>
      </c>
    </row>
    <row r="6261" spans="1:8" ht="15.75" customHeight="1" x14ac:dyDescent="0.35">
      <c r="A6261" s="6">
        <v>64614</v>
      </c>
      <c r="B6261" s="6">
        <v>64614002</v>
      </c>
      <c r="C6261" s="6" t="s">
        <v>5918</v>
      </c>
      <c r="D6261" s="6">
        <v>1470</v>
      </c>
      <c r="E6261" s="14">
        <v>43401</v>
      </c>
      <c r="F6261" s="6">
        <v>2</v>
      </c>
      <c r="G6261" s="17" t="str">
        <f>IF($C6261="","Not Delivered",
 _xlfn.IFNA(IF(MATCH($B6261,Invoices!$B:$B,0)&gt;0,"Delivered_Invoiced"),"Delivered_Not_Invoiced"))</f>
        <v>Delivered_Invoiced</v>
      </c>
      <c r="H6261" s="27">
        <f t="shared" si="97"/>
        <v>2018</v>
      </c>
    </row>
    <row r="6262" spans="1:8" ht="15.75" customHeight="1" x14ac:dyDescent="0.35">
      <c r="A6262" s="6">
        <v>66509</v>
      </c>
      <c r="B6262" s="6">
        <v>66509002</v>
      </c>
      <c r="C6262" s="6" t="s">
        <v>5919</v>
      </c>
      <c r="D6262" s="6">
        <v>8651</v>
      </c>
      <c r="E6262" s="14">
        <v>43401</v>
      </c>
      <c r="F6262" s="6">
        <v>5</v>
      </c>
      <c r="G6262" s="17" t="str">
        <f>IF($C6262="","Not Delivered",
 _xlfn.IFNA(IF(MATCH($B6262,Invoices!$B:$B,0)&gt;0,"Delivered_Invoiced"),"Delivered_Not_Invoiced"))</f>
        <v>Delivered_Invoiced</v>
      </c>
      <c r="H6262" s="27">
        <f t="shared" si="97"/>
        <v>2018</v>
      </c>
    </row>
    <row r="6263" spans="1:8" ht="15.75" customHeight="1" x14ac:dyDescent="0.35">
      <c r="A6263" s="6">
        <v>83979</v>
      </c>
      <c r="B6263" s="6">
        <v>83979002</v>
      </c>
      <c r="C6263" s="6" t="s">
        <v>5920</v>
      </c>
      <c r="D6263" s="6">
        <v>8997</v>
      </c>
      <c r="E6263" s="14">
        <v>43401</v>
      </c>
      <c r="F6263" s="6">
        <v>2</v>
      </c>
      <c r="G6263" s="17" t="str">
        <f>IF($C6263="","Not Delivered",
 _xlfn.IFNA(IF(MATCH($B6263,Invoices!$B:$B,0)&gt;0,"Delivered_Invoiced"),"Delivered_Not_Invoiced"))</f>
        <v>Delivered_Invoiced</v>
      </c>
      <c r="H6263" s="27">
        <f t="shared" si="97"/>
        <v>2018</v>
      </c>
    </row>
    <row r="6264" spans="1:8" ht="15.75" customHeight="1" x14ac:dyDescent="0.35">
      <c r="A6264" s="6">
        <v>99209</v>
      </c>
      <c r="B6264" s="6">
        <v>99209002</v>
      </c>
      <c r="C6264" s="6" t="s">
        <v>5921</v>
      </c>
      <c r="D6264" s="6">
        <v>1119</v>
      </c>
      <c r="E6264" s="14">
        <v>43401</v>
      </c>
      <c r="F6264" s="6">
        <v>4</v>
      </c>
      <c r="G6264" s="17" t="str">
        <f>IF($C6264="","Not Delivered",
 _xlfn.IFNA(IF(MATCH($B6264,Invoices!$B:$B,0)&gt;0,"Delivered_Invoiced"),"Delivered_Not_Invoiced"))</f>
        <v>Delivered_Invoiced</v>
      </c>
      <c r="H6264" s="27">
        <f t="shared" si="97"/>
        <v>2018</v>
      </c>
    </row>
    <row r="6265" spans="1:8" ht="15.75" customHeight="1" x14ac:dyDescent="0.35">
      <c r="A6265" s="6">
        <v>100139</v>
      </c>
      <c r="B6265" s="6">
        <v>100139002</v>
      </c>
      <c r="C6265" s="6" t="s">
        <v>5922</v>
      </c>
      <c r="D6265" s="6">
        <v>9665</v>
      </c>
      <c r="E6265" s="14">
        <v>43401</v>
      </c>
      <c r="F6265" s="6">
        <v>5</v>
      </c>
      <c r="G6265" s="17" t="str">
        <f>IF($C6265="","Not Delivered",
 _xlfn.IFNA(IF(MATCH($B6265,Invoices!$B:$B,0)&gt;0,"Delivered_Invoiced"),"Delivered_Not_Invoiced"))</f>
        <v>Delivered_Invoiced</v>
      </c>
      <c r="H6265" s="27">
        <f t="shared" si="97"/>
        <v>2018</v>
      </c>
    </row>
    <row r="6266" spans="1:8" ht="15.75" customHeight="1" x14ac:dyDescent="0.35">
      <c r="A6266" s="6">
        <v>101219</v>
      </c>
      <c r="B6266" s="6">
        <v>101219002</v>
      </c>
      <c r="C6266" s="6" t="s">
        <v>5923</v>
      </c>
      <c r="D6266" s="6">
        <v>6900</v>
      </c>
      <c r="E6266" s="14">
        <v>43401</v>
      </c>
      <c r="F6266" s="6">
        <v>1</v>
      </c>
      <c r="G6266" s="17" t="str">
        <f>IF($C6266="","Not Delivered",
 _xlfn.IFNA(IF(MATCH($B6266,Invoices!$B:$B,0)&gt;0,"Delivered_Invoiced"),"Delivered_Not_Invoiced"))</f>
        <v>Delivered_Invoiced</v>
      </c>
      <c r="H6266" s="27">
        <f t="shared" si="97"/>
        <v>2018</v>
      </c>
    </row>
    <row r="6267" spans="1:8" ht="15.75" customHeight="1" x14ac:dyDescent="0.35">
      <c r="A6267" s="6">
        <v>57504</v>
      </c>
      <c r="B6267" s="6">
        <v>57504002</v>
      </c>
      <c r="C6267" s="6" t="s">
        <v>5924</v>
      </c>
      <c r="D6267" s="6">
        <v>293</v>
      </c>
      <c r="E6267" s="14">
        <v>43402</v>
      </c>
      <c r="F6267" s="6">
        <v>2</v>
      </c>
      <c r="G6267" s="17" t="str">
        <f>IF($C6267="","Not Delivered",
 _xlfn.IFNA(IF(MATCH($B6267,Invoices!$B:$B,0)&gt;0,"Delivered_Invoiced"),"Delivered_Not_Invoiced"))</f>
        <v>Delivered_Invoiced</v>
      </c>
      <c r="H6267" s="27">
        <f t="shared" si="97"/>
        <v>2018</v>
      </c>
    </row>
    <row r="6268" spans="1:8" ht="15.75" customHeight="1" x14ac:dyDescent="0.35">
      <c r="A6268" s="6">
        <v>77954</v>
      </c>
      <c r="B6268" s="6">
        <v>77954002</v>
      </c>
      <c r="C6268" s="6" t="s">
        <v>5925</v>
      </c>
      <c r="D6268" s="6">
        <v>6578</v>
      </c>
      <c r="E6268" s="14">
        <v>43402</v>
      </c>
      <c r="F6268" s="6">
        <v>2</v>
      </c>
      <c r="G6268" s="17" t="str">
        <f>IF($C6268="","Not Delivered",
 _xlfn.IFNA(IF(MATCH($B6268,Invoices!$B:$B,0)&gt;0,"Delivered_Invoiced"),"Delivered_Not_Invoiced"))</f>
        <v>Delivered_Invoiced</v>
      </c>
      <c r="H6268" s="27">
        <f t="shared" si="97"/>
        <v>2018</v>
      </c>
    </row>
    <row r="6269" spans="1:8" ht="15.75" customHeight="1" x14ac:dyDescent="0.35">
      <c r="A6269" s="6">
        <v>78774</v>
      </c>
      <c r="B6269" s="6">
        <v>78774002</v>
      </c>
      <c r="C6269" s="6" t="s">
        <v>5926</v>
      </c>
      <c r="D6269" s="6">
        <v>5241</v>
      </c>
      <c r="E6269" s="14">
        <v>43402</v>
      </c>
      <c r="F6269" s="6">
        <v>1</v>
      </c>
      <c r="G6269" s="17" t="str">
        <f>IF($C6269="","Not Delivered",
 _xlfn.IFNA(IF(MATCH($B6269,Invoices!$B:$B,0)&gt;0,"Delivered_Invoiced"),"Delivered_Not_Invoiced"))</f>
        <v>Delivered_Invoiced</v>
      </c>
      <c r="H6269" s="27">
        <f t="shared" si="97"/>
        <v>2018</v>
      </c>
    </row>
    <row r="6270" spans="1:8" ht="15.75" customHeight="1" x14ac:dyDescent="0.35">
      <c r="A6270" s="6">
        <v>74519</v>
      </c>
      <c r="B6270" s="6">
        <v>74519002</v>
      </c>
      <c r="C6270" s="6" t="s">
        <v>5927</v>
      </c>
      <c r="D6270" s="6">
        <v>1766</v>
      </c>
      <c r="E6270" s="14">
        <v>43402</v>
      </c>
      <c r="F6270" s="6">
        <v>1</v>
      </c>
      <c r="G6270" s="17" t="str">
        <f>IF($C6270="","Not Delivered",
 _xlfn.IFNA(IF(MATCH($B6270,Invoices!$B:$B,0)&gt;0,"Delivered_Invoiced"),"Delivered_Not_Invoiced"))</f>
        <v>Delivered_Invoiced</v>
      </c>
      <c r="H6270" s="27">
        <f t="shared" si="97"/>
        <v>2018</v>
      </c>
    </row>
    <row r="6271" spans="1:8" ht="15.75" customHeight="1" x14ac:dyDescent="0.35">
      <c r="A6271" s="6">
        <v>77954</v>
      </c>
      <c r="B6271" s="6">
        <v>77954002</v>
      </c>
      <c r="C6271" s="6" t="s">
        <v>5928</v>
      </c>
      <c r="D6271" s="6">
        <v>4276</v>
      </c>
      <c r="E6271" s="14">
        <v>43402</v>
      </c>
      <c r="F6271" s="6">
        <v>1</v>
      </c>
      <c r="G6271" s="17" t="str">
        <f>IF($C6271="","Not Delivered",
 _xlfn.IFNA(IF(MATCH($B6271,Invoices!$B:$B,0)&gt;0,"Delivered_Invoiced"),"Delivered_Not_Invoiced"))</f>
        <v>Delivered_Invoiced</v>
      </c>
      <c r="H6271" s="27">
        <f t="shared" si="97"/>
        <v>2018</v>
      </c>
    </row>
    <row r="6272" spans="1:8" ht="15.75" customHeight="1" x14ac:dyDescent="0.35">
      <c r="A6272" s="6">
        <v>96969</v>
      </c>
      <c r="B6272" s="6">
        <v>96969002</v>
      </c>
      <c r="C6272" s="6" t="s">
        <v>5929</v>
      </c>
      <c r="D6272" s="6">
        <v>9589</v>
      </c>
      <c r="E6272" s="14">
        <v>43402</v>
      </c>
      <c r="F6272" s="6">
        <v>7</v>
      </c>
      <c r="G6272" s="17" t="str">
        <f>IF($C6272="","Not Delivered",
 _xlfn.IFNA(IF(MATCH($B6272,Invoices!$B:$B,0)&gt;0,"Delivered_Invoiced"),"Delivered_Not_Invoiced"))</f>
        <v>Delivered_Invoiced</v>
      </c>
      <c r="H6272" s="27">
        <f t="shared" si="97"/>
        <v>2018</v>
      </c>
    </row>
    <row r="6273" spans="1:8" ht="15.75" customHeight="1" x14ac:dyDescent="0.35">
      <c r="A6273" s="6">
        <v>60634</v>
      </c>
      <c r="B6273" s="6">
        <v>60634002</v>
      </c>
      <c r="C6273" s="6" t="s">
        <v>5930</v>
      </c>
      <c r="D6273" s="6">
        <v>5072</v>
      </c>
      <c r="E6273" s="14">
        <v>43402</v>
      </c>
      <c r="F6273" s="6">
        <v>3</v>
      </c>
      <c r="G6273" s="17" t="str">
        <f>IF($C6273="","Not Delivered",
 _xlfn.IFNA(IF(MATCH($B6273,Invoices!$B:$B,0)&gt;0,"Delivered_Invoiced"),"Delivered_Not_Invoiced"))</f>
        <v>Delivered_Invoiced</v>
      </c>
      <c r="H6273" s="27">
        <f t="shared" si="97"/>
        <v>2018</v>
      </c>
    </row>
    <row r="6274" spans="1:8" ht="15.75" customHeight="1" x14ac:dyDescent="0.35">
      <c r="A6274" s="6">
        <v>66359</v>
      </c>
      <c r="B6274" s="6">
        <v>66359002</v>
      </c>
      <c r="C6274" s="6" t="s">
        <v>5931</v>
      </c>
      <c r="D6274" s="6">
        <v>4152</v>
      </c>
      <c r="E6274" s="14">
        <v>43402</v>
      </c>
      <c r="F6274" s="6">
        <v>1</v>
      </c>
      <c r="G6274" s="17" t="str">
        <f>IF($C6274="","Not Delivered",
 _xlfn.IFNA(IF(MATCH($B6274,Invoices!$B:$B,0)&gt;0,"Delivered_Invoiced"),"Delivered_Not_Invoiced"))</f>
        <v>Delivered_Invoiced</v>
      </c>
      <c r="H6274" s="27">
        <f t="shared" si="97"/>
        <v>2018</v>
      </c>
    </row>
    <row r="6275" spans="1:8" ht="15.75" customHeight="1" x14ac:dyDescent="0.35">
      <c r="A6275" s="6">
        <v>69679</v>
      </c>
      <c r="B6275" s="6">
        <v>69679002</v>
      </c>
      <c r="C6275" s="6" t="s">
        <v>5932</v>
      </c>
      <c r="D6275" s="6">
        <v>7285</v>
      </c>
      <c r="E6275" s="14">
        <v>43402</v>
      </c>
      <c r="F6275" s="6">
        <v>7</v>
      </c>
      <c r="G6275" s="17" t="str">
        <f>IF($C6275="","Not Delivered",
 _xlfn.IFNA(IF(MATCH($B6275,Invoices!$B:$B,0)&gt;0,"Delivered_Invoiced"),"Delivered_Not_Invoiced"))</f>
        <v>Delivered_Invoiced</v>
      </c>
      <c r="H6275" s="27">
        <f t="shared" ref="H6275:H6338" si="98">YEAR($E6275)</f>
        <v>2018</v>
      </c>
    </row>
    <row r="6276" spans="1:8" ht="15.75" customHeight="1" x14ac:dyDescent="0.35">
      <c r="A6276" s="6">
        <v>82504</v>
      </c>
      <c r="B6276" s="6">
        <v>82504002</v>
      </c>
      <c r="C6276" s="6" t="s">
        <v>5933</v>
      </c>
      <c r="D6276" s="6">
        <v>8365</v>
      </c>
      <c r="E6276" s="14">
        <v>43402</v>
      </c>
      <c r="F6276" s="6">
        <v>4</v>
      </c>
      <c r="G6276" s="17" t="str">
        <f>IF($C6276="","Not Delivered",
 _xlfn.IFNA(IF(MATCH($B6276,Invoices!$B:$B,0)&gt;0,"Delivered_Invoiced"),"Delivered_Not_Invoiced"))</f>
        <v>Delivered_Invoiced</v>
      </c>
      <c r="H6276" s="27">
        <f t="shared" si="98"/>
        <v>2018</v>
      </c>
    </row>
    <row r="6277" spans="1:8" ht="15.75" customHeight="1" x14ac:dyDescent="0.35">
      <c r="A6277" s="6">
        <v>85899</v>
      </c>
      <c r="B6277" s="6">
        <v>85899002</v>
      </c>
      <c r="C6277" s="6" t="s">
        <v>5934</v>
      </c>
      <c r="D6277" s="6">
        <v>1779</v>
      </c>
      <c r="E6277" s="14">
        <v>43402</v>
      </c>
      <c r="F6277" s="6">
        <v>3</v>
      </c>
      <c r="G6277" s="17" t="str">
        <f>IF($C6277="","Not Delivered",
 _xlfn.IFNA(IF(MATCH($B6277,Invoices!$B:$B,0)&gt;0,"Delivered_Invoiced"),"Delivered_Not_Invoiced"))</f>
        <v>Delivered_Invoiced</v>
      </c>
      <c r="H6277" s="27">
        <f t="shared" si="98"/>
        <v>2018</v>
      </c>
    </row>
    <row r="6278" spans="1:8" ht="15.75" customHeight="1" x14ac:dyDescent="0.35">
      <c r="A6278" s="6">
        <v>90134</v>
      </c>
      <c r="B6278" s="6">
        <v>90134002</v>
      </c>
      <c r="C6278" s="6" t="s">
        <v>5935</v>
      </c>
      <c r="D6278" s="6">
        <v>3324</v>
      </c>
      <c r="E6278" s="14">
        <v>43402</v>
      </c>
      <c r="F6278" s="6">
        <v>1</v>
      </c>
      <c r="G6278" s="17" t="str">
        <f>IF($C6278="","Not Delivered",
 _xlfn.IFNA(IF(MATCH($B6278,Invoices!$B:$B,0)&gt;0,"Delivered_Invoiced"),"Delivered_Not_Invoiced"))</f>
        <v>Delivered_Invoiced</v>
      </c>
      <c r="H6278" s="27">
        <f t="shared" si="98"/>
        <v>2018</v>
      </c>
    </row>
    <row r="6279" spans="1:8" ht="15.75" customHeight="1" x14ac:dyDescent="0.35">
      <c r="A6279" s="6">
        <v>112564</v>
      </c>
      <c r="B6279" s="6">
        <v>112564002</v>
      </c>
      <c r="C6279" s="6" t="s">
        <v>5936</v>
      </c>
      <c r="D6279" s="6">
        <v>7046</v>
      </c>
      <c r="E6279" s="14">
        <v>43402</v>
      </c>
      <c r="F6279" s="6">
        <v>2</v>
      </c>
      <c r="G6279" s="17" t="str">
        <f>IF($C6279="","Not Delivered",
 _xlfn.IFNA(IF(MATCH($B6279,Invoices!$B:$B,0)&gt;0,"Delivered_Invoiced"),"Delivered_Not_Invoiced"))</f>
        <v>Delivered_Invoiced</v>
      </c>
      <c r="H6279" s="27">
        <f t="shared" si="98"/>
        <v>2018</v>
      </c>
    </row>
    <row r="6280" spans="1:8" ht="15.75" customHeight="1" x14ac:dyDescent="0.35">
      <c r="A6280" s="6">
        <v>55414</v>
      </c>
      <c r="B6280" s="6">
        <v>55414002</v>
      </c>
      <c r="C6280" s="6" t="s">
        <v>5914</v>
      </c>
      <c r="D6280" s="6">
        <v>7015</v>
      </c>
      <c r="E6280" s="14">
        <v>43403</v>
      </c>
      <c r="F6280" s="6">
        <v>6</v>
      </c>
      <c r="G6280" s="17" t="str">
        <f>IF($C6280="","Not Delivered",
 _xlfn.IFNA(IF(MATCH($B6280,Invoices!$B:$B,0)&gt;0,"Delivered_Invoiced"),"Delivered_Not_Invoiced"))</f>
        <v>Delivered_Invoiced</v>
      </c>
      <c r="H6280" s="27">
        <f t="shared" si="98"/>
        <v>2018</v>
      </c>
    </row>
    <row r="6281" spans="1:8" ht="15.75" customHeight="1" x14ac:dyDescent="0.35">
      <c r="A6281" s="6">
        <v>78674</v>
      </c>
      <c r="B6281" s="6">
        <v>78674002</v>
      </c>
      <c r="C6281" s="6" t="s">
        <v>5937</v>
      </c>
      <c r="D6281" s="6">
        <v>69</v>
      </c>
      <c r="E6281" s="14">
        <v>43403</v>
      </c>
      <c r="F6281" s="6">
        <v>1</v>
      </c>
      <c r="G6281" s="17" t="str">
        <f>IF($C6281="","Not Delivered",
 _xlfn.IFNA(IF(MATCH($B6281,Invoices!$B:$B,0)&gt;0,"Delivered_Invoiced"),"Delivered_Not_Invoiced"))</f>
        <v>Delivered_Invoiced</v>
      </c>
      <c r="H6281" s="27">
        <f t="shared" si="98"/>
        <v>2018</v>
      </c>
    </row>
    <row r="6282" spans="1:8" ht="15.75" customHeight="1" x14ac:dyDescent="0.35">
      <c r="A6282" s="6">
        <v>96219</v>
      </c>
      <c r="B6282" s="6">
        <v>96219002</v>
      </c>
      <c r="C6282" s="6" t="s">
        <v>5938</v>
      </c>
      <c r="D6282" s="6">
        <v>6911</v>
      </c>
      <c r="E6282" s="14">
        <v>43403</v>
      </c>
      <c r="F6282" s="6">
        <v>1</v>
      </c>
      <c r="G6282" s="17" t="str">
        <f>IF($C6282="","Not Delivered",
 _xlfn.IFNA(IF(MATCH($B6282,Invoices!$B:$B,0)&gt;0,"Delivered_Invoiced"),"Delivered_Not_Invoiced"))</f>
        <v>Delivered_Invoiced</v>
      </c>
      <c r="H6282" s="27">
        <f t="shared" si="98"/>
        <v>2018</v>
      </c>
    </row>
    <row r="6283" spans="1:8" ht="15.75" customHeight="1" x14ac:dyDescent="0.35">
      <c r="A6283" s="6">
        <v>98209</v>
      </c>
      <c r="B6283" s="6">
        <v>98209002</v>
      </c>
      <c r="C6283" s="6" t="s">
        <v>5939</v>
      </c>
      <c r="D6283" s="6">
        <v>3498</v>
      </c>
      <c r="E6283" s="14">
        <v>43403</v>
      </c>
      <c r="F6283" s="6">
        <v>1</v>
      </c>
      <c r="G6283" s="17" t="str">
        <f>IF($C6283="","Not Delivered",
 _xlfn.IFNA(IF(MATCH($B6283,Invoices!$B:$B,0)&gt;0,"Delivered_Invoiced"),"Delivered_Not_Invoiced"))</f>
        <v>Delivered_Invoiced</v>
      </c>
      <c r="H6283" s="27">
        <f t="shared" si="98"/>
        <v>2018</v>
      </c>
    </row>
    <row r="6284" spans="1:8" ht="15.75" customHeight="1" x14ac:dyDescent="0.35">
      <c r="A6284" s="6">
        <v>98929</v>
      </c>
      <c r="B6284" s="6">
        <v>98929002</v>
      </c>
      <c r="C6284" s="6" t="s">
        <v>5940</v>
      </c>
      <c r="D6284" s="6">
        <v>8092</v>
      </c>
      <c r="E6284" s="14">
        <v>43403</v>
      </c>
      <c r="F6284" s="6">
        <v>3</v>
      </c>
      <c r="G6284" s="17" t="str">
        <f>IF($C6284="","Not Delivered",
 _xlfn.IFNA(IF(MATCH($B6284,Invoices!$B:$B,0)&gt;0,"Delivered_Invoiced"),"Delivered_Not_Invoiced"))</f>
        <v>Delivered_Invoiced</v>
      </c>
      <c r="H6284" s="27">
        <f t="shared" si="98"/>
        <v>2018</v>
      </c>
    </row>
    <row r="6285" spans="1:8" ht="15.75" customHeight="1" x14ac:dyDescent="0.35">
      <c r="A6285" s="6">
        <v>96074</v>
      </c>
      <c r="B6285" s="6">
        <v>96074002</v>
      </c>
      <c r="C6285" s="6" t="s">
        <v>5738</v>
      </c>
      <c r="D6285" s="6">
        <v>6622</v>
      </c>
      <c r="E6285" s="14">
        <v>43403</v>
      </c>
      <c r="F6285" s="6">
        <v>2</v>
      </c>
      <c r="G6285" s="17" t="str">
        <f>IF($C6285="","Not Delivered",
 _xlfn.IFNA(IF(MATCH($B6285,Invoices!$B:$B,0)&gt;0,"Delivered_Invoiced"),"Delivered_Not_Invoiced"))</f>
        <v>Delivered_Invoiced</v>
      </c>
      <c r="H6285" s="27">
        <f t="shared" si="98"/>
        <v>2018</v>
      </c>
    </row>
    <row r="6286" spans="1:8" ht="15.75" customHeight="1" x14ac:dyDescent="0.35">
      <c r="A6286" s="6">
        <v>95519</v>
      </c>
      <c r="B6286" s="6">
        <v>95519002</v>
      </c>
      <c r="C6286" s="6" t="s">
        <v>5941</v>
      </c>
      <c r="D6286" s="6">
        <v>7216</v>
      </c>
      <c r="E6286" s="14">
        <v>43403</v>
      </c>
      <c r="F6286" s="6">
        <v>1</v>
      </c>
      <c r="G6286" s="17" t="str">
        <f>IF($C6286="","Not Delivered",
 _xlfn.IFNA(IF(MATCH($B6286,Invoices!$B:$B,0)&gt;0,"Delivered_Invoiced"),"Delivered_Not_Invoiced"))</f>
        <v>Delivered_Invoiced</v>
      </c>
      <c r="H6286" s="27">
        <f t="shared" si="98"/>
        <v>2018</v>
      </c>
    </row>
    <row r="6287" spans="1:8" ht="15.75" customHeight="1" x14ac:dyDescent="0.35">
      <c r="A6287" s="6">
        <v>62544</v>
      </c>
      <c r="B6287" s="6">
        <v>62544002</v>
      </c>
      <c r="C6287" s="6" t="s">
        <v>5942</v>
      </c>
      <c r="D6287" s="6">
        <v>4941</v>
      </c>
      <c r="E6287" s="14">
        <v>43403</v>
      </c>
      <c r="F6287" s="6">
        <v>3</v>
      </c>
      <c r="G6287" s="17" t="str">
        <f>IF($C6287="","Not Delivered",
 _xlfn.IFNA(IF(MATCH($B6287,Invoices!$B:$B,0)&gt;0,"Delivered_Invoiced"),"Delivered_Not_Invoiced"))</f>
        <v>Delivered_Invoiced</v>
      </c>
      <c r="H6287" s="27">
        <f t="shared" si="98"/>
        <v>2018</v>
      </c>
    </row>
    <row r="6288" spans="1:8" ht="15.75" customHeight="1" x14ac:dyDescent="0.35">
      <c r="A6288" s="6">
        <v>63864</v>
      </c>
      <c r="B6288" s="6">
        <v>63864002</v>
      </c>
      <c r="C6288" s="6" t="s">
        <v>5943</v>
      </c>
      <c r="D6288" s="6">
        <v>8394</v>
      </c>
      <c r="E6288" s="14">
        <v>43403</v>
      </c>
      <c r="F6288" s="6">
        <v>2</v>
      </c>
      <c r="G6288" s="17" t="str">
        <f>IF($C6288="","Not Delivered",
 _xlfn.IFNA(IF(MATCH($B6288,Invoices!$B:$B,0)&gt;0,"Delivered_Invoiced"),"Delivered_Not_Invoiced"))</f>
        <v>Delivered_Invoiced</v>
      </c>
      <c r="H6288" s="27">
        <f t="shared" si="98"/>
        <v>2018</v>
      </c>
    </row>
    <row r="6289" spans="1:8" ht="15.75" customHeight="1" x14ac:dyDescent="0.35">
      <c r="A6289" s="6">
        <v>80129</v>
      </c>
      <c r="B6289" s="6">
        <v>80129002</v>
      </c>
      <c r="C6289" s="6" t="s">
        <v>5944</v>
      </c>
      <c r="D6289" s="6">
        <v>8184</v>
      </c>
      <c r="E6289" s="14">
        <v>43403</v>
      </c>
      <c r="F6289" s="6">
        <v>7</v>
      </c>
      <c r="G6289" s="17" t="str">
        <f>IF($C6289="","Not Delivered",
 _xlfn.IFNA(IF(MATCH($B6289,Invoices!$B:$B,0)&gt;0,"Delivered_Invoiced"),"Delivered_Not_Invoiced"))</f>
        <v>Delivered_Invoiced</v>
      </c>
      <c r="H6289" s="27">
        <f t="shared" si="98"/>
        <v>2018</v>
      </c>
    </row>
    <row r="6290" spans="1:8" ht="15.75" customHeight="1" x14ac:dyDescent="0.35">
      <c r="A6290" s="6">
        <v>84379</v>
      </c>
      <c r="B6290" s="6">
        <v>84379002</v>
      </c>
      <c r="C6290" s="6" t="s">
        <v>5945</v>
      </c>
      <c r="D6290" s="6">
        <v>6839</v>
      </c>
      <c r="E6290" s="14">
        <v>43403</v>
      </c>
      <c r="F6290" s="6">
        <v>2</v>
      </c>
      <c r="G6290" s="17" t="str">
        <f>IF($C6290="","Not Delivered",
 _xlfn.IFNA(IF(MATCH($B6290,Invoices!$B:$B,0)&gt;0,"Delivered_Invoiced"),"Delivered_Not_Invoiced"))</f>
        <v>Delivered_Invoiced</v>
      </c>
      <c r="H6290" s="27">
        <f t="shared" si="98"/>
        <v>2018</v>
      </c>
    </row>
    <row r="6291" spans="1:8" ht="15.75" customHeight="1" x14ac:dyDescent="0.35">
      <c r="A6291" s="6">
        <v>58369</v>
      </c>
      <c r="B6291" s="6">
        <v>58369002</v>
      </c>
      <c r="C6291" s="6" t="s">
        <v>5946</v>
      </c>
      <c r="D6291" s="6">
        <v>6755</v>
      </c>
      <c r="E6291" s="14">
        <v>43404</v>
      </c>
      <c r="F6291" s="6">
        <v>1</v>
      </c>
      <c r="G6291" s="17" t="str">
        <f>IF($C6291="","Not Delivered",
 _xlfn.IFNA(IF(MATCH($B6291,Invoices!$B:$B,0)&gt;0,"Delivered_Invoiced"),"Delivered_Not_Invoiced"))</f>
        <v>Delivered_Invoiced</v>
      </c>
      <c r="H6291" s="27">
        <f t="shared" si="98"/>
        <v>2018</v>
      </c>
    </row>
    <row r="6292" spans="1:8" ht="15.75" customHeight="1" x14ac:dyDescent="0.35">
      <c r="A6292" s="6">
        <v>57889</v>
      </c>
      <c r="B6292" s="6">
        <v>57889002</v>
      </c>
      <c r="C6292" s="6" t="s">
        <v>5947</v>
      </c>
      <c r="D6292" s="6">
        <v>2739</v>
      </c>
      <c r="E6292" s="14">
        <v>43404</v>
      </c>
      <c r="F6292" s="6">
        <v>1</v>
      </c>
      <c r="G6292" s="17" t="str">
        <f>IF($C6292="","Not Delivered",
 _xlfn.IFNA(IF(MATCH($B6292,Invoices!$B:$B,0)&gt;0,"Delivered_Invoiced"),"Delivered_Not_Invoiced"))</f>
        <v>Delivered_Invoiced</v>
      </c>
      <c r="H6292" s="27">
        <f t="shared" si="98"/>
        <v>2018</v>
      </c>
    </row>
    <row r="6293" spans="1:8" ht="15.75" customHeight="1" x14ac:dyDescent="0.35">
      <c r="A6293" s="6">
        <v>78209</v>
      </c>
      <c r="B6293" s="6">
        <v>78209002</v>
      </c>
      <c r="C6293" s="6" t="s">
        <v>5948</v>
      </c>
      <c r="D6293" s="6">
        <v>443</v>
      </c>
      <c r="E6293" s="14">
        <v>43404</v>
      </c>
      <c r="F6293" s="6">
        <v>1</v>
      </c>
      <c r="G6293" s="17" t="str">
        <f>IF($C6293="","Not Delivered",
 _xlfn.IFNA(IF(MATCH($B6293,Invoices!$B:$B,0)&gt;0,"Delivered_Invoiced"),"Delivered_Not_Invoiced"))</f>
        <v>Delivered_Invoiced</v>
      </c>
      <c r="H6293" s="27">
        <f t="shared" si="98"/>
        <v>2018</v>
      </c>
    </row>
    <row r="6294" spans="1:8" ht="15.75" customHeight="1" x14ac:dyDescent="0.35">
      <c r="A6294" s="6">
        <v>96214</v>
      </c>
      <c r="B6294" s="6">
        <v>96214002</v>
      </c>
      <c r="C6294" s="6" t="s">
        <v>5949</v>
      </c>
      <c r="D6294" s="6">
        <v>76</v>
      </c>
      <c r="E6294" s="14">
        <v>43404</v>
      </c>
      <c r="F6294" s="6">
        <v>3</v>
      </c>
      <c r="G6294" s="17" t="str">
        <f>IF($C6294="","Not Delivered",
 _xlfn.IFNA(IF(MATCH($B6294,Invoices!$B:$B,0)&gt;0,"Delivered_Invoiced"),"Delivered_Not_Invoiced"))</f>
        <v>Delivered_Invoiced</v>
      </c>
      <c r="H6294" s="27">
        <f t="shared" si="98"/>
        <v>2018</v>
      </c>
    </row>
    <row r="6295" spans="1:8" ht="15.75" customHeight="1" x14ac:dyDescent="0.35">
      <c r="A6295" s="6">
        <v>71699</v>
      </c>
      <c r="B6295" s="6">
        <v>71699002</v>
      </c>
      <c r="C6295" s="6" t="s">
        <v>5950</v>
      </c>
      <c r="D6295" s="6">
        <v>6137</v>
      </c>
      <c r="E6295" s="14">
        <v>43404</v>
      </c>
      <c r="F6295" s="6">
        <v>2</v>
      </c>
      <c r="G6295" s="17" t="str">
        <f>IF($C6295="","Not Delivered",
 _xlfn.IFNA(IF(MATCH($B6295,Invoices!$B:$B,0)&gt;0,"Delivered_Invoiced"),"Delivered_Not_Invoiced"))</f>
        <v>Delivered_Invoiced</v>
      </c>
      <c r="H6295" s="27">
        <f t="shared" si="98"/>
        <v>2018</v>
      </c>
    </row>
    <row r="6296" spans="1:8" ht="15.75" customHeight="1" x14ac:dyDescent="0.35">
      <c r="A6296" s="6">
        <v>89524</v>
      </c>
      <c r="B6296" s="6">
        <v>89524002</v>
      </c>
      <c r="C6296" s="6" t="s">
        <v>5951</v>
      </c>
      <c r="D6296" s="6">
        <v>8128</v>
      </c>
      <c r="E6296" s="14">
        <v>43404</v>
      </c>
      <c r="F6296" s="6">
        <v>3</v>
      </c>
      <c r="G6296" s="17" t="str">
        <f>IF($C6296="","Not Delivered",
 _xlfn.IFNA(IF(MATCH($B6296,Invoices!$B:$B,0)&gt;0,"Delivered_Invoiced"),"Delivered_Not_Invoiced"))</f>
        <v>Delivered_Invoiced</v>
      </c>
      <c r="H6296" s="27">
        <f t="shared" si="98"/>
        <v>2018</v>
      </c>
    </row>
    <row r="6297" spans="1:8" ht="15.75" customHeight="1" x14ac:dyDescent="0.35">
      <c r="A6297" s="6">
        <v>101284</v>
      </c>
      <c r="B6297" s="6">
        <v>101284002</v>
      </c>
      <c r="C6297" s="6" t="s">
        <v>5952</v>
      </c>
      <c r="D6297" s="6">
        <v>9488</v>
      </c>
      <c r="E6297" s="14">
        <v>43404</v>
      </c>
      <c r="F6297" s="6">
        <v>6</v>
      </c>
      <c r="G6297" s="17" t="str">
        <f>IF($C6297="","Not Delivered",
 _xlfn.IFNA(IF(MATCH($B6297,Invoices!$B:$B,0)&gt;0,"Delivered_Invoiced"),"Delivered_Not_Invoiced"))</f>
        <v>Delivered_Invoiced</v>
      </c>
      <c r="H6297" s="27">
        <f t="shared" si="98"/>
        <v>2018</v>
      </c>
    </row>
    <row r="6298" spans="1:8" ht="15.75" customHeight="1" x14ac:dyDescent="0.35">
      <c r="A6298" s="6">
        <v>54360</v>
      </c>
      <c r="B6298" s="6">
        <v>54360002</v>
      </c>
      <c r="C6298" s="6" t="s">
        <v>5953</v>
      </c>
      <c r="D6298" s="6">
        <v>4176</v>
      </c>
      <c r="E6298" s="14">
        <v>43405</v>
      </c>
      <c r="F6298" s="6">
        <v>1</v>
      </c>
      <c r="G6298" s="17" t="str">
        <f>IF($C6298="","Not Delivered",
 _xlfn.IFNA(IF(MATCH($B6298,Invoices!$B:$B,0)&gt;0,"Delivered_Invoiced"),"Delivered_Not_Invoiced"))</f>
        <v>Delivered_Invoiced</v>
      </c>
      <c r="H6298" s="27">
        <f t="shared" si="98"/>
        <v>2018</v>
      </c>
    </row>
    <row r="6299" spans="1:8" ht="15.75" customHeight="1" x14ac:dyDescent="0.35">
      <c r="A6299" s="6">
        <v>54375</v>
      </c>
      <c r="B6299" s="6">
        <v>54375002</v>
      </c>
      <c r="C6299" s="6" t="s">
        <v>5954</v>
      </c>
      <c r="D6299" s="6">
        <v>5919</v>
      </c>
      <c r="E6299" s="14">
        <v>43405</v>
      </c>
      <c r="F6299" s="6">
        <v>1</v>
      </c>
      <c r="G6299" s="17" t="str">
        <f>IF($C6299="","Not Delivered",
 _xlfn.IFNA(IF(MATCH($B6299,Invoices!$B:$B,0)&gt;0,"Delivered_Invoiced"),"Delivered_Not_Invoiced"))</f>
        <v>Delivered_Invoiced</v>
      </c>
      <c r="H6299" s="27">
        <f t="shared" si="98"/>
        <v>2018</v>
      </c>
    </row>
    <row r="6300" spans="1:8" ht="15.75" customHeight="1" x14ac:dyDescent="0.35">
      <c r="A6300" s="6">
        <v>57104</v>
      </c>
      <c r="B6300" s="6">
        <v>57104002</v>
      </c>
      <c r="C6300" s="6" t="s">
        <v>5955</v>
      </c>
      <c r="D6300" s="6">
        <v>4295</v>
      </c>
      <c r="E6300" s="14">
        <v>43405</v>
      </c>
      <c r="F6300" s="6">
        <v>1</v>
      </c>
      <c r="G6300" s="17" t="str">
        <f>IF($C6300="","Not Delivered",
 _xlfn.IFNA(IF(MATCH($B6300,Invoices!$B:$B,0)&gt;0,"Delivered_Invoiced"),"Delivered_Not_Invoiced"))</f>
        <v>Delivered_Invoiced</v>
      </c>
      <c r="H6300" s="27">
        <f t="shared" si="98"/>
        <v>2018</v>
      </c>
    </row>
    <row r="6301" spans="1:8" ht="15.75" customHeight="1" x14ac:dyDescent="0.35">
      <c r="A6301" s="6">
        <v>78724</v>
      </c>
      <c r="B6301" s="6">
        <v>78724002</v>
      </c>
      <c r="C6301" s="6" t="s">
        <v>5956</v>
      </c>
      <c r="D6301" s="6">
        <v>2082</v>
      </c>
      <c r="E6301" s="14">
        <v>43405</v>
      </c>
      <c r="F6301" s="6">
        <v>1</v>
      </c>
      <c r="G6301" s="17" t="str">
        <f>IF($C6301="","Not Delivered",
 _xlfn.IFNA(IF(MATCH($B6301,Invoices!$B:$B,0)&gt;0,"Delivered_Invoiced"),"Delivered_Not_Invoiced"))</f>
        <v>Delivered_Invoiced</v>
      </c>
      <c r="H6301" s="27">
        <f t="shared" si="98"/>
        <v>2018</v>
      </c>
    </row>
    <row r="6302" spans="1:8" ht="15.75" customHeight="1" x14ac:dyDescent="0.35">
      <c r="A6302" s="6">
        <v>97229</v>
      </c>
      <c r="B6302" s="6">
        <v>97229002</v>
      </c>
      <c r="C6302" s="6" t="s">
        <v>5957</v>
      </c>
      <c r="D6302" s="6">
        <v>5428</v>
      </c>
      <c r="E6302" s="14">
        <v>43405</v>
      </c>
      <c r="F6302" s="6">
        <v>1</v>
      </c>
      <c r="G6302" s="17" t="str">
        <f>IF($C6302="","Not Delivered",
 _xlfn.IFNA(IF(MATCH($B6302,Invoices!$B:$B,0)&gt;0,"Delivered_Invoiced"),"Delivered_Not_Invoiced"))</f>
        <v>Delivered_Invoiced</v>
      </c>
      <c r="H6302" s="27">
        <f t="shared" si="98"/>
        <v>2018</v>
      </c>
    </row>
    <row r="6303" spans="1:8" ht="15.75" customHeight="1" x14ac:dyDescent="0.35">
      <c r="A6303" s="6">
        <v>81584</v>
      </c>
      <c r="B6303" s="6">
        <v>81584002</v>
      </c>
      <c r="C6303" s="6" t="s">
        <v>5958</v>
      </c>
      <c r="D6303" s="6">
        <v>8286</v>
      </c>
      <c r="E6303" s="14">
        <v>43405</v>
      </c>
      <c r="F6303" s="6">
        <v>5</v>
      </c>
      <c r="G6303" s="17" t="str">
        <f>IF($C6303="","Not Delivered",
 _xlfn.IFNA(IF(MATCH($B6303,Invoices!$B:$B,0)&gt;0,"Delivered_Invoiced"),"Delivered_Not_Invoiced"))</f>
        <v>Delivered_Invoiced</v>
      </c>
      <c r="H6303" s="27">
        <f t="shared" si="98"/>
        <v>2018</v>
      </c>
    </row>
    <row r="6304" spans="1:8" ht="15.75" customHeight="1" x14ac:dyDescent="0.35">
      <c r="A6304" s="6">
        <v>84604</v>
      </c>
      <c r="B6304" s="6">
        <v>84604002</v>
      </c>
      <c r="C6304" s="6" t="s">
        <v>5959</v>
      </c>
      <c r="D6304" s="6">
        <v>9779</v>
      </c>
      <c r="E6304" s="14">
        <v>43405</v>
      </c>
      <c r="F6304" s="6">
        <v>2</v>
      </c>
      <c r="G6304" s="17" t="str">
        <f>IF($C6304="","Not Delivered",
 _xlfn.IFNA(IF(MATCH($B6304,Invoices!$B:$B,0)&gt;0,"Delivered_Invoiced"),"Delivered_Not_Invoiced"))</f>
        <v>Delivered_Invoiced</v>
      </c>
      <c r="H6304" s="27">
        <f t="shared" si="98"/>
        <v>2018</v>
      </c>
    </row>
    <row r="6305" spans="1:8" ht="15.75" customHeight="1" x14ac:dyDescent="0.35">
      <c r="A6305" s="6">
        <v>89534</v>
      </c>
      <c r="B6305" s="6">
        <v>89534002</v>
      </c>
      <c r="C6305" s="6" t="s">
        <v>5960</v>
      </c>
      <c r="D6305" s="6">
        <v>63</v>
      </c>
      <c r="E6305" s="14">
        <v>43405</v>
      </c>
      <c r="F6305" s="6">
        <v>7</v>
      </c>
      <c r="G6305" s="17" t="str">
        <f>IF($C6305="","Not Delivered",
 _xlfn.IFNA(IF(MATCH($B6305,Invoices!$B:$B,0)&gt;0,"Delivered_Invoiced"),"Delivered_Not_Invoiced"))</f>
        <v>Delivered_Invoiced</v>
      </c>
      <c r="H6305" s="27">
        <f t="shared" si="98"/>
        <v>2018</v>
      </c>
    </row>
    <row r="6306" spans="1:8" ht="15.75" customHeight="1" x14ac:dyDescent="0.35">
      <c r="A6306" s="6">
        <v>90589</v>
      </c>
      <c r="B6306" s="6">
        <v>90589002</v>
      </c>
      <c r="C6306" s="6" t="s">
        <v>5961</v>
      </c>
      <c r="D6306" s="6">
        <v>5904</v>
      </c>
      <c r="E6306" s="14">
        <v>43405</v>
      </c>
      <c r="F6306" s="6">
        <v>7</v>
      </c>
      <c r="G6306" s="17" t="str">
        <f>IF($C6306="","Not Delivered",
 _xlfn.IFNA(IF(MATCH($B6306,Invoices!$B:$B,0)&gt;0,"Delivered_Invoiced"),"Delivered_Not_Invoiced"))</f>
        <v>Delivered_Invoiced</v>
      </c>
      <c r="H6306" s="27">
        <f t="shared" si="98"/>
        <v>2018</v>
      </c>
    </row>
    <row r="6307" spans="1:8" ht="15.75" customHeight="1" x14ac:dyDescent="0.35">
      <c r="A6307" s="6">
        <v>99294</v>
      </c>
      <c r="B6307" s="6">
        <v>99294002</v>
      </c>
      <c r="C6307" s="6" t="s">
        <v>5962</v>
      </c>
      <c r="D6307" s="6">
        <v>5949</v>
      </c>
      <c r="E6307" s="14">
        <v>43405</v>
      </c>
      <c r="F6307" s="6">
        <v>2</v>
      </c>
      <c r="G6307" s="17" t="str">
        <f>IF($C6307="","Not Delivered",
 _xlfn.IFNA(IF(MATCH($B6307,Invoices!$B:$B,0)&gt;0,"Delivered_Invoiced"),"Delivered_Not_Invoiced"))</f>
        <v>Delivered_Invoiced</v>
      </c>
      <c r="H6307" s="27">
        <f t="shared" si="98"/>
        <v>2018</v>
      </c>
    </row>
    <row r="6308" spans="1:8" ht="15.75" customHeight="1" x14ac:dyDescent="0.35">
      <c r="A6308" s="6">
        <v>101624</v>
      </c>
      <c r="B6308" s="6">
        <v>101624002</v>
      </c>
      <c r="C6308" s="6" t="s">
        <v>5963</v>
      </c>
      <c r="D6308" s="6">
        <v>516</v>
      </c>
      <c r="E6308" s="14">
        <v>43405</v>
      </c>
      <c r="F6308" s="6">
        <v>7</v>
      </c>
      <c r="G6308" s="17" t="str">
        <f>IF($C6308="","Not Delivered",
 _xlfn.IFNA(IF(MATCH($B6308,Invoices!$B:$B,0)&gt;0,"Delivered_Invoiced"),"Delivered_Not_Invoiced"))</f>
        <v>Delivered_Invoiced</v>
      </c>
      <c r="H6308" s="27">
        <f t="shared" si="98"/>
        <v>2018</v>
      </c>
    </row>
    <row r="6309" spans="1:8" ht="15.75" customHeight="1" x14ac:dyDescent="0.35">
      <c r="A6309" s="6">
        <v>104804</v>
      </c>
      <c r="B6309" s="6">
        <v>104804002</v>
      </c>
      <c r="C6309" s="6" t="s">
        <v>5964</v>
      </c>
      <c r="D6309" s="6">
        <v>2715</v>
      </c>
      <c r="E6309" s="14">
        <v>43405</v>
      </c>
      <c r="F6309" s="6">
        <v>6</v>
      </c>
      <c r="G6309" s="17" t="str">
        <f>IF($C6309="","Not Delivered",
 _xlfn.IFNA(IF(MATCH($B6309,Invoices!$B:$B,0)&gt;0,"Delivered_Invoiced"),"Delivered_Not_Invoiced"))</f>
        <v>Delivered_Invoiced</v>
      </c>
      <c r="H6309" s="27">
        <f t="shared" si="98"/>
        <v>2018</v>
      </c>
    </row>
    <row r="6310" spans="1:8" ht="15.75" customHeight="1" x14ac:dyDescent="0.35">
      <c r="A6310" s="6">
        <v>54569</v>
      </c>
      <c r="B6310" s="6">
        <v>54569002</v>
      </c>
      <c r="C6310" s="6" t="s">
        <v>5965</v>
      </c>
      <c r="D6310" s="6">
        <v>8959</v>
      </c>
      <c r="E6310" s="14">
        <v>43406</v>
      </c>
      <c r="F6310" s="6">
        <v>1</v>
      </c>
      <c r="G6310" s="17" t="str">
        <f>IF($C6310="","Not Delivered",
 _xlfn.IFNA(IF(MATCH($B6310,Invoices!$B:$B,0)&gt;0,"Delivered_Invoiced"),"Delivered_Not_Invoiced"))</f>
        <v>Delivered_Invoiced</v>
      </c>
      <c r="H6310" s="27">
        <f t="shared" si="98"/>
        <v>2018</v>
      </c>
    </row>
    <row r="6311" spans="1:8" ht="15.75" customHeight="1" x14ac:dyDescent="0.35">
      <c r="A6311" s="6">
        <v>55239</v>
      </c>
      <c r="B6311" s="6">
        <v>55239002</v>
      </c>
      <c r="C6311" s="6" t="s">
        <v>5966</v>
      </c>
      <c r="D6311" s="6">
        <v>2380</v>
      </c>
      <c r="E6311" s="14">
        <v>43406</v>
      </c>
      <c r="F6311" s="6">
        <v>1</v>
      </c>
      <c r="G6311" s="17" t="str">
        <f>IF($C6311="","Not Delivered",
 _xlfn.IFNA(IF(MATCH($B6311,Invoices!$B:$B,0)&gt;0,"Delivered_Invoiced"),"Delivered_Not_Invoiced"))</f>
        <v>Delivered_Invoiced</v>
      </c>
      <c r="H6311" s="27">
        <f t="shared" si="98"/>
        <v>2018</v>
      </c>
    </row>
    <row r="6312" spans="1:8" ht="15.75" customHeight="1" x14ac:dyDescent="0.35">
      <c r="A6312" s="6">
        <v>95229</v>
      </c>
      <c r="B6312" s="6">
        <v>95229002</v>
      </c>
      <c r="C6312" s="6" t="s">
        <v>5967</v>
      </c>
      <c r="D6312" s="6">
        <v>6804</v>
      </c>
      <c r="E6312" s="14">
        <v>43406</v>
      </c>
      <c r="F6312" s="6">
        <v>5</v>
      </c>
      <c r="G6312" s="17" t="str">
        <f>IF($C6312="","Not Delivered",
 _xlfn.IFNA(IF(MATCH($B6312,Invoices!$B:$B,0)&gt;0,"Delivered_Invoiced"),"Delivered_Not_Invoiced"))</f>
        <v>Delivered_Invoiced</v>
      </c>
      <c r="H6312" s="27">
        <f t="shared" si="98"/>
        <v>2018</v>
      </c>
    </row>
    <row r="6313" spans="1:8" ht="15.75" customHeight="1" x14ac:dyDescent="0.35">
      <c r="A6313" s="6">
        <v>66049</v>
      </c>
      <c r="B6313" s="6">
        <v>66049002</v>
      </c>
      <c r="C6313" s="6" t="s">
        <v>5968</v>
      </c>
      <c r="D6313" s="6">
        <v>3628</v>
      </c>
      <c r="E6313" s="14">
        <v>43406</v>
      </c>
      <c r="F6313" s="6">
        <v>7</v>
      </c>
      <c r="G6313" s="17" t="str">
        <f>IF($C6313="","Not Delivered",
 _xlfn.IFNA(IF(MATCH($B6313,Invoices!$B:$B,0)&gt;0,"Delivered_Invoiced"),"Delivered_Not_Invoiced"))</f>
        <v>Delivered_Invoiced</v>
      </c>
      <c r="H6313" s="27">
        <f t="shared" si="98"/>
        <v>2018</v>
      </c>
    </row>
    <row r="6314" spans="1:8" ht="15.75" customHeight="1" x14ac:dyDescent="0.35">
      <c r="A6314" s="6">
        <v>66749</v>
      </c>
      <c r="B6314" s="6">
        <v>66749002</v>
      </c>
      <c r="C6314" s="6" t="s">
        <v>5969</v>
      </c>
      <c r="D6314" s="6">
        <v>1897</v>
      </c>
      <c r="E6314" s="14">
        <v>43406</v>
      </c>
      <c r="F6314" s="6">
        <v>7</v>
      </c>
      <c r="G6314" s="17" t="str">
        <f>IF($C6314="","Not Delivered",
 _xlfn.IFNA(IF(MATCH($B6314,Invoices!$B:$B,0)&gt;0,"Delivered_Invoiced"),"Delivered_Not_Invoiced"))</f>
        <v>Delivered_Invoiced</v>
      </c>
      <c r="H6314" s="27">
        <f t="shared" si="98"/>
        <v>2018</v>
      </c>
    </row>
    <row r="6315" spans="1:8" ht="15.75" customHeight="1" x14ac:dyDescent="0.35">
      <c r="A6315" s="6">
        <v>67354</v>
      </c>
      <c r="B6315" s="6">
        <v>67354002</v>
      </c>
      <c r="C6315" s="6" t="s">
        <v>5970</v>
      </c>
      <c r="D6315" s="6">
        <v>3782</v>
      </c>
      <c r="E6315" s="14">
        <v>43406</v>
      </c>
      <c r="F6315" s="6">
        <v>7</v>
      </c>
      <c r="G6315" s="17" t="str">
        <f>IF($C6315="","Not Delivered",
 _xlfn.IFNA(IF(MATCH($B6315,Invoices!$B:$B,0)&gt;0,"Delivered_Invoiced"),"Delivered_Not_Invoiced"))</f>
        <v>Delivered_Invoiced</v>
      </c>
      <c r="H6315" s="27">
        <f t="shared" si="98"/>
        <v>2018</v>
      </c>
    </row>
    <row r="6316" spans="1:8" ht="15.75" customHeight="1" x14ac:dyDescent="0.35">
      <c r="A6316" s="6">
        <v>73584</v>
      </c>
      <c r="B6316" s="6">
        <v>73584002</v>
      </c>
      <c r="C6316" s="6" t="s">
        <v>5971</v>
      </c>
      <c r="D6316" s="6">
        <v>6468</v>
      </c>
      <c r="E6316" s="14">
        <v>43406</v>
      </c>
      <c r="F6316" s="6">
        <v>5</v>
      </c>
      <c r="G6316" s="17" t="str">
        <f>IF($C6316="","Not Delivered",
 _xlfn.IFNA(IF(MATCH($B6316,Invoices!$B:$B,0)&gt;0,"Delivered_Invoiced"),"Delivered_Not_Invoiced"))</f>
        <v>Delivered_Invoiced</v>
      </c>
      <c r="H6316" s="27">
        <f t="shared" si="98"/>
        <v>2018</v>
      </c>
    </row>
    <row r="6317" spans="1:8" ht="15.75" customHeight="1" x14ac:dyDescent="0.35">
      <c r="A6317" s="6">
        <v>89624</v>
      </c>
      <c r="B6317" s="6">
        <v>89624002</v>
      </c>
      <c r="C6317" s="6" t="s">
        <v>5972</v>
      </c>
      <c r="D6317" s="6">
        <v>2952</v>
      </c>
      <c r="E6317" s="14">
        <v>43406</v>
      </c>
      <c r="F6317" s="6">
        <v>3</v>
      </c>
      <c r="G6317" s="17" t="str">
        <f>IF($C6317="","Not Delivered",
 _xlfn.IFNA(IF(MATCH($B6317,Invoices!$B:$B,0)&gt;0,"Delivered_Invoiced"),"Delivered_Not_Invoiced"))</f>
        <v>Delivered_Invoiced</v>
      </c>
      <c r="H6317" s="27">
        <f t="shared" si="98"/>
        <v>2018</v>
      </c>
    </row>
    <row r="6318" spans="1:8" ht="15.75" customHeight="1" x14ac:dyDescent="0.35">
      <c r="A6318" s="6">
        <v>92884</v>
      </c>
      <c r="B6318" s="6">
        <v>92884002</v>
      </c>
      <c r="C6318" s="6" t="s">
        <v>5973</v>
      </c>
      <c r="D6318" s="6">
        <v>4520</v>
      </c>
      <c r="E6318" s="14">
        <v>43406</v>
      </c>
      <c r="F6318" s="6">
        <v>4</v>
      </c>
      <c r="G6318" s="17" t="str">
        <f>IF($C6318="","Not Delivered",
 _xlfn.IFNA(IF(MATCH($B6318,Invoices!$B:$B,0)&gt;0,"Delivered_Invoiced"),"Delivered_Not_Invoiced"))</f>
        <v>Delivered_Invoiced</v>
      </c>
      <c r="H6318" s="27">
        <f t="shared" si="98"/>
        <v>2018</v>
      </c>
    </row>
    <row r="6319" spans="1:8" ht="15.75" customHeight="1" x14ac:dyDescent="0.35">
      <c r="A6319" s="6">
        <v>104289</v>
      </c>
      <c r="B6319" s="6">
        <v>104289002</v>
      </c>
      <c r="C6319" s="6" t="s">
        <v>5974</v>
      </c>
      <c r="D6319" s="6">
        <v>1905</v>
      </c>
      <c r="E6319" s="14">
        <v>43406</v>
      </c>
      <c r="F6319" s="6">
        <v>3</v>
      </c>
      <c r="G6319" s="17" t="str">
        <f>IF($C6319="","Not Delivered",
 _xlfn.IFNA(IF(MATCH($B6319,Invoices!$B:$B,0)&gt;0,"Delivered_Invoiced"),"Delivered_Not_Invoiced"))</f>
        <v>Delivered_Invoiced</v>
      </c>
      <c r="H6319" s="27">
        <f t="shared" si="98"/>
        <v>2018</v>
      </c>
    </row>
    <row r="6320" spans="1:8" ht="15.75" customHeight="1" x14ac:dyDescent="0.35">
      <c r="A6320" s="6">
        <v>58054</v>
      </c>
      <c r="B6320" s="6">
        <v>58054002</v>
      </c>
      <c r="C6320" s="6" t="s">
        <v>5975</v>
      </c>
      <c r="D6320" s="6">
        <v>744</v>
      </c>
      <c r="E6320" s="14">
        <v>43407</v>
      </c>
      <c r="F6320" s="6">
        <v>1</v>
      </c>
      <c r="G6320" s="17" t="str">
        <f>IF($C6320="","Not Delivered",
 _xlfn.IFNA(IF(MATCH($B6320,Invoices!$B:$B,0)&gt;0,"Delivered_Invoiced"),"Delivered_Not_Invoiced"))</f>
        <v>Delivered_Invoiced</v>
      </c>
      <c r="H6320" s="27">
        <f t="shared" si="98"/>
        <v>2018</v>
      </c>
    </row>
    <row r="6321" spans="1:8" ht="15.75" customHeight="1" x14ac:dyDescent="0.35">
      <c r="A6321" s="6">
        <v>56454</v>
      </c>
      <c r="B6321" s="6">
        <v>56454002</v>
      </c>
      <c r="C6321" s="6" t="s">
        <v>5976</v>
      </c>
      <c r="D6321" s="6">
        <v>2181</v>
      </c>
      <c r="E6321" s="14">
        <v>43407</v>
      </c>
      <c r="F6321" s="6">
        <v>3</v>
      </c>
      <c r="G6321" s="17" t="str">
        <f>IF($C6321="","Not Delivered",
 _xlfn.IFNA(IF(MATCH($B6321,Invoices!$B:$B,0)&gt;0,"Delivered_Invoiced"),"Delivered_Not_Invoiced"))</f>
        <v>Delivered_Invoiced</v>
      </c>
      <c r="H6321" s="27">
        <f t="shared" si="98"/>
        <v>2018</v>
      </c>
    </row>
    <row r="6322" spans="1:8" ht="15.75" customHeight="1" x14ac:dyDescent="0.35">
      <c r="A6322" s="6">
        <v>56514</v>
      </c>
      <c r="B6322" s="6">
        <v>56514002</v>
      </c>
      <c r="C6322" s="6" t="s">
        <v>5977</v>
      </c>
      <c r="D6322" s="6">
        <v>9600</v>
      </c>
      <c r="E6322" s="14">
        <v>43407</v>
      </c>
      <c r="F6322" s="6">
        <v>4</v>
      </c>
      <c r="G6322" s="17" t="str">
        <f>IF($C6322="","Not Delivered",
 _xlfn.IFNA(IF(MATCH($B6322,Invoices!$B:$B,0)&gt;0,"Delivered_Invoiced"),"Delivered_Not_Invoiced"))</f>
        <v>Delivered_Invoiced</v>
      </c>
      <c r="H6322" s="27">
        <f t="shared" si="98"/>
        <v>2018</v>
      </c>
    </row>
    <row r="6323" spans="1:8" ht="15.75" customHeight="1" x14ac:dyDescent="0.35">
      <c r="A6323" s="6">
        <v>56929</v>
      </c>
      <c r="B6323" s="6">
        <v>56929002</v>
      </c>
      <c r="C6323" s="6" t="s">
        <v>5978</v>
      </c>
      <c r="D6323" s="6">
        <v>5867</v>
      </c>
      <c r="E6323" s="14">
        <v>43407</v>
      </c>
      <c r="F6323" s="6">
        <v>1</v>
      </c>
      <c r="G6323" s="17" t="str">
        <f>IF($C6323="","Not Delivered",
 _xlfn.IFNA(IF(MATCH($B6323,Invoices!$B:$B,0)&gt;0,"Delivered_Invoiced"),"Delivered_Not_Invoiced"))</f>
        <v>Delivered_Invoiced</v>
      </c>
      <c r="H6323" s="27">
        <f t="shared" si="98"/>
        <v>2018</v>
      </c>
    </row>
    <row r="6324" spans="1:8" ht="15.75" customHeight="1" x14ac:dyDescent="0.35">
      <c r="A6324" s="6">
        <v>57889</v>
      </c>
      <c r="B6324" s="6">
        <v>57889002</v>
      </c>
      <c r="C6324" s="6" t="s">
        <v>5947</v>
      </c>
      <c r="D6324" s="6">
        <v>6508</v>
      </c>
      <c r="E6324" s="14">
        <v>43407</v>
      </c>
      <c r="F6324" s="6">
        <v>2</v>
      </c>
      <c r="G6324" s="17" t="str">
        <f>IF($C6324="","Not Delivered",
 _xlfn.IFNA(IF(MATCH($B6324,Invoices!$B:$B,0)&gt;0,"Delivered_Invoiced"),"Delivered_Not_Invoiced"))</f>
        <v>Delivered_Invoiced</v>
      </c>
      <c r="H6324" s="27">
        <f t="shared" si="98"/>
        <v>2018</v>
      </c>
    </row>
    <row r="6325" spans="1:8" ht="15.75" customHeight="1" x14ac:dyDescent="0.35">
      <c r="A6325" s="6">
        <v>76269</v>
      </c>
      <c r="B6325" s="6">
        <v>76269002</v>
      </c>
      <c r="C6325" s="6" t="s">
        <v>5979</v>
      </c>
      <c r="D6325" s="6">
        <v>6695</v>
      </c>
      <c r="E6325" s="14">
        <v>43407</v>
      </c>
      <c r="F6325" s="6">
        <v>1</v>
      </c>
      <c r="G6325" s="17" t="str">
        <f>IF($C6325="","Not Delivered",
 _xlfn.IFNA(IF(MATCH($B6325,Invoices!$B:$B,0)&gt;0,"Delivered_Invoiced"),"Delivered_Not_Invoiced"))</f>
        <v>Delivered_Invoiced</v>
      </c>
      <c r="H6325" s="27">
        <f t="shared" si="98"/>
        <v>2018</v>
      </c>
    </row>
    <row r="6326" spans="1:8" ht="15.75" customHeight="1" x14ac:dyDescent="0.35">
      <c r="A6326" s="6">
        <v>77954</v>
      </c>
      <c r="B6326" s="6">
        <v>77954002</v>
      </c>
      <c r="C6326" s="6" t="s">
        <v>5928</v>
      </c>
      <c r="D6326" s="6">
        <v>6532</v>
      </c>
      <c r="E6326" s="14">
        <v>43407</v>
      </c>
      <c r="F6326" s="6">
        <v>1</v>
      </c>
      <c r="G6326" s="17" t="str">
        <f>IF($C6326="","Not Delivered",
 _xlfn.IFNA(IF(MATCH($B6326,Invoices!$B:$B,0)&gt;0,"Delivered_Invoiced"),"Delivered_Not_Invoiced"))</f>
        <v>Delivered_Invoiced</v>
      </c>
      <c r="H6326" s="27">
        <f t="shared" si="98"/>
        <v>2018</v>
      </c>
    </row>
    <row r="6327" spans="1:8" ht="15.75" customHeight="1" x14ac:dyDescent="0.35">
      <c r="A6327" s="6">
        <v>72789</v>
      </c>
      <c r="B6327" s="6">
        <v>72789002</v>
      </c>
      <c r="C6327" s="6" t="s">
        <v>5980</v>
      </c>
      <c r="D6327" s="6">
        <v>3608</v>
      </c>
      <c r="E6327" s="14">
        <v>43407</v>
      </c>
      <c r="F6327" s="6">
        <v>6</v>
      </c>
      <c r="G6327" s="17" t="str">
        <f>IF($C6327="","Not Delivered",
 _xlfn.IFNA(IF(MATCH($B6327,Invoices!$B:$B,0)&gt;0,"Delivered_Invoiced"),"Delivered_Not_Invoiced"))</f>
        <v>Delivered_Invoiced</v>
      </c>
      <c r="H6327" s="27">
        <f t="shared" si="98"/>
        <v>2018</v>
      </c>
    </row>
    <row r="6328" spans="1:8" ht="15.75" customHeight="1" x14ac:dyDescent="0.35">
      <c r="A6328" s="6">
        <v>82864</v>
      </c>
      <c r="B6328" s="6">
        <v>82864002</v>
      </c>
      <c r="C6328" s="6" t="s">
        <v>5981</v>
      </c>
      <c r="D6328" s="6">
        <v>1254</v>
      </c>
      <c r="E6328" s="14">
        <v>43407</v>
      </c>
      <c r="F6328" s="6">
        <v>5</v>
      </c>
      <c r="G6328" s="17" t="str">
        <f>IF($C6328="","Not Delivered",
 _xlfn.IFNA(IF(MATCH($B6328,Invoices!$B:$B,0)&gt;0,"Delivered_Invoiced"),"Delivered_Not_Invoiced"))</f>
        <v>Delivered_Invoiced</v>
      </c>
      <c r="H6328" s="27">
        <f t="shared" si="98"/>
        <v>2018</v>
      </c>
    </row>
    <row r="6329" spans="1:8" ht="15.75" customHeight="1" x14ac:dyDescent="0.35">
      <c r="A6329" s="6">
        <v>87124</v>
      </c>
      <c r="B6329" s="6">
        <v>87124002</v>
      </c>
      <c r="C6329" s="6" t="s">
        <v>5982</v>
      </c>
      <c r="D6329" s="6">
        <v>34</v>
      </c>
      <c r="E6329" s="14">
        <v>43407</v>
      </c>
      <c r="F6329" s="6">
        <v>3</v>
      </c>
      <c r="G6329" s="17" t="str">
        <f>IF($C6329="","Not Delivered",
 _xlfn.IFNA(IF(MATCH($B6329,Invoices!$B:$B,0)&gt;0,"Delivered_Invoiced"),"Delivered_Not_Invoiced"))</f>
        <v>Delivered_Invoiced</v>
      </c>
      <c r="H6329" s="27">
        <f t="shared" si="98"/>
        <v>2018</v>
      </c>
    </row>
    <row r="6330" spans="1:8" ht="15.75" customHeight="1" x14ac:dyDescent="0.35">
      <c r="A6330" s="6">
        <v>91919</v>
      </c>
      <c r="B6330" s="6">
        <v>91919002</v>
      </c>
      <c r="C6330" s="6" t="s">
        <v>5983</v>
      </c>
      <c r="D6330" s="6">
        <v>5674</v>
      </c>
      <c r="E6330" s="14">
        <v>43407</v>
      </c>
      <c r="F6330" s="6">
        <v>1</v>
      </c>
      <c r="G6330" s="17" t="str">
        <f>IF($C6330="","Not Delivered",
 _xlfn.IFNA(IF(MATCH($B6330,Invoices!$B:$B,0)&gt;0,"Delivered_Invoiced"),"Delivered_Not_Invoiced"))</f>
        <v>Delivered_Invoiced</v>
      </c>
      <c r="H6330" s="27">
        <f t="shared" si="98"/>
        <v>2018</v>
      </c>
    </row>
    <row r="6331" spans="1:8" ht="15.75" customHeight="1" x14ac:dyDescent="0.35">
      <c r="A6331" s="6">
        <v>104079</v>
      </c>
      <c r="B6331" s="6">
        <v>104079002</v>
      </c>
      <c r="C6331" s="6" t="s">
        <v>5984</v>
      </c>
      <c r="D6331" s="6">
        <v>3549</v>
      </c>
      <c r="E6331" s="14">
        <v>43407</v>
      </c>
      <c r="F6331" s="6">
        <v>3</v>
      </c>
      <c r="G6331" s="17" t="str">
        <f>IF($C6331="","Not Delivered",
 _xlfn.IFNA(IF(MATCH($B6331,Invoices!$B:$B,0)&gt;0,"Delivered_Invoiced"),"Delivered_Not_Invoiced"))</f>
        <v>Delivered_Invoiced</v>
      </c>
      <c r="H6331" s="27">
        <f t="shared" si="98"/>
        <v>2018</v>
      </c>
    </row>
    <row r="6332" spans="1:8" ht="15.75" customHeight="1" x14ac:dyDescent="0.35">
      <c r="A6332" s="6">
        <v>108249</v>
      </c>
      <c r="B6332" s="6">
        <v>108249002</v>
      </c>
      <c r="C6332" s="6" t="s">
        <v>5985</v>
      </c>
      <c r="D6332" s="6">
        <v>2035</v>
      </c>
      <c r="E6332" s="14">
        <v>43407</v>
      </c>
      <c r="F6332" s="6">
        <v>6</v>
      </c>
      <c r="G6332" s="17" t="str">
        <f>IF($C6332="","Not Delivered",
 _xlfn.IFNA(IF(MATCH($B6332,Invoices!$B:$B,0)&gt;0,"Delivered_Invoiced"),"Delivered_Not_Invoiced"))</f>
        <v>Delivered_Invoiced</v>
      </c>
      <c r="H6332" s="27">
        <f t="shared" si="98"/>
        <v>2018</v>
      </c>
    </row>
    <row r="6333" spans="1:8" ht="15.75" customHeight="1" x14ac:dyDescent="0.35">
      <c r="A6333" s="6">
        <v>74459</v>
      </c>
      <c r="B6333" s="6">
        <v>74459002</v>
      </c>
      <c r="C6333" s="6" t="s">
        <v>5986</v>
      </c>
      <c r="D6333" s="6">
        <v>6584</v>
      </c>
      <c r="E6333" s="14">
        <v>43408</v>
      </c>
      <c r="F6333" s="6">
        <v>1</v>
      </c>
      <c r="G6333" s="17" t="str">
        <f>IF($C6333="","Not Delivered",
 _xlfn.IFNA(IF(MATCH($B6333,Invoices!$B:$B,0)&gt;0,"Delivered_Invoiced"),"Delivered_Not_Invoiced"))</f>
        <v>Delivered_Invoiced</v>
      </c>
      <c r="H6333" s="27">
        <f t="shared" si="98"/>
        <v>2018</v>
      </c>
    </row>
    <row r="6334" spans="1:8" ht="15.75" customHeight="1" x14ac:dyDescent="0.35">
      <c r="A6334" s="6">
        <v>97369</v>
      </c>
      <c r="B6334" s="6">
        <v>97369002</v>
      </c>
      <c r="C6334" s="6" t="s">
        <v>5987</v>
      </c>
      <c r="D6334" s="6">
        <v>9008</v>
      </c>
      <c r="E6334" s="14">
        <v>43408</v>
      </c>
      <c r="F6334" s="6">
        <v>1</v>
      </c>
      <c r="G6334" s="17" t="str">
        <f>IF($C6334="","Not Delivered",
 _xlfn.IFNA(IF(MATCH($B6334,Invoices!$B:$B,0)&gt;0,"Delivered_Invoiced"),"Delivered_Not_Invoiced"))</f>
        <v>Delivered_Invoiced</v>
      </c>
      <c r="H6334" s="27">
        <f t="shared" si="98"/>
        <v>2018</v>
      </c>
    </row>
    <row r="6335" spans="1:8" ht="15.75" customHeight="1" x14ac:dyDescent="0.35">
      <c r="A6335" s="6">
        <v>67274</v>
      </c>
      <c r="B6335" s="6">
        <v>67274002</v>
      </c>
      <c r="C6335" s="6" t="s">
        <v>5988</v>
      </c>
      <c r="D6335" s="6">
        <v>9413</v>
      </c>
      <c r="E6335" s="14">
        <v>43408</v>
      </c>
      <c r="F6335" s="6">
        <v>5</v>
      </c>
      <c r="G6335" s="17" t="str">
        <f>IF($C6335="","Not Delivered",
 _xlfn.IFNA(IF(MATCH($B6335,Invoices!$B:$B,0)&gt;0,"Delivered_Invoiced"),"Delivered_Not_Invoiced"))</f>
        <v>Delivered_Invoiced</v>
      </c>
      <c r="H6335" s="27">
        <f t="shared" si="98"/>
        <v>2018</v>
      </c>
    </row>
    <row r="6336" spans="1:8" ht="15.75" customHeight="1" x14ac:dyDescent="0.35">
      <c r="A6336" s="6">
        <v>68144</v>
      </c>
      <c r="B6336" s="6">
        <v>68144002</v>
      </c>
      <c r="C6336" s="6" t="s">
        <v>5989</v>
      </c>
      <c r="D6336" s="6">
        <v>8363</v>
      </c>
      <c r="E6336" s="14">
        <v>43408</v>
      </c>
      <c r="F6336" s="6">
        <v>3</v>
      </c>
      <c r="G6336" s="17" t="str">
        <f>IF($C6336="","Not Delivered",
 _xlfn.IFNA(IF(MATCH($B6336,Invoices!$B:$B,0)&gt;0,"Delivered_Invoiced"),"Delivered_Not_Invoiced"))</f>
        <v>Delivered_Invoiced</v>
      </c>
      <c r="H6336" s="27">
        <f t="shared" si="98"/>
        <v>2018</v>
      </c>
    </row>
    <row r="6337" spans="1:8" ht="15.75" customHeight="1" x14ac:dyDescent="0.35">
      <c r="A6337" s="6">
        <v>87139</v>
      </c>
      <c r="B6337" s="6">
        <v>87139002</v>
      </c>
      <c r="C6337" s="6" t="s">
        <v>5990</v>
      </c>
      <c r="D6337" s="6">
        <v>2665</v>
      </c>
      <c r="E6337" s="14">
        <v>43408</v>
      </c>
      <c r="F6337" s="6">
        <v>2</v>
      </c>
      <c r="G6337" s="17" t="str">
        <f>IF($C6337="","Not Delivered",
 _xlfn.IFNA(IF(MATCH($B6337,Invoices!$B:$B,0)&gt;0,"Delivered_Invoiced"),"Delivered_Not_Invoiced"))</f>
        <v>Delivered_Invoiced</v>
      </c>
      <c r="H6337" s="27">
        <f t="shared" si="98"/>
        <v>2018</v>
      </c>
    </row>
    <row r="6338" spans="1:8" ht="15.75" customHeight="1" x14ac:dyDescent="0.35">
      <c r="A6338" s="6">
        <v>89264</v>
      </c>
      <c r="B6338" s="6">
        <v>89264002</v>
      </c>
      <c r="C6338" s="6" t="s">
        <v>5991</v>
      </c>
      <c r="D6338" s="6">
        <v>3647</v>
      </c>
      <c r="E6338" s="14">
        <v>43408</v>
      </c>
      <c r="F6338" s="6">
        <v>7</v>
      </c>
      <c r="G6338" s="17" t="str">
        <f>IF($C6338="","Not Delivered",
 _xlfn.IFNA(IF(MATCH($B6338,Invoices!$B:$B,0)&gt;0,"Delivered_Invoiced"),"Delivered_Not_Invoiced"))</f>
        <v>Delivered_Invoiced</v>
      </c>
      <c r="H6338" s="27">
        <f t="shared" si="98"/>
        <v>2018</v>
      </c>
    </row>
    <row r="6339" spans="1:8" ht="15.75" customHeight="1" x14ac:dyDescent="0.35">
      <c r="A6339" s="6">
        <v>107769</v>
      </c>
      <c r="B6339" s="6">
        <v>107769002</v>
      </c>
      <c r="C6339" s="6" t="s">
        <v>5992</v>
      </c>
      <c r="D6339" s="6">
        <v>3536</v>
      </c>
      <c r="E6339" s="14">
        <v>43408</v>
      </c>
      <c r="F6339" s="6">
        <v>7</v>
      </c>
      <c r="G6339" s="17" t="str">
        <f>IF($C6339="","Not Delivered",
 _xlfn.IFNA(IF(MATCH($B6339,Invoices!$B:$B,0)&gt;0,"Delivered_Invoiced"),"Delivered_Not_Invoiced"))</f>
        <v>Delivered_Invoiced</v>
      </c>
      <c r="H6339" s="27">
        <f t="shared" ref="H6339:H6402" si="99">YEAR($E6339)</f>
        <v>2018</v>
      </c>
    </row>
    <row r="6340" spans="1:8" ht="15.75" customHeight="1" x14ac:dyDescent="0.35">
      <c r="A6340" s="6">
        <v>76539</v>
      </c>
      <c r="B6340" s="6">
        <v>76539002</v>
      </c>
      <c r="C6340" s="6" t="s">
        <v>5893</v>
      </c>
      <c r="D6340" s="6">
        <v>9411</v>
      </c>
      <c r="E6340" s="14">
        <v>43409</v>
      </c>
      <c r="F6340" s="6">
        <v>4</v>
      </c>
      <c r="G6340" s="17" t="str">
        <f>IF($C6340="","Not Delivered",
 _xlfn.IFNA(IF(MATCH($B6340,Invoices!$B:$B,0)&gt;0,"Delivered_Invoiced"),"Delivered_Not_Invoiced"))</f>
        <v>Delivered_Invoiced</v>
      </c>
      <c r="H6340" s="27">
        <f t="shared" si="99"/>
        <v>2018</v>
      </c>
    </row>
    <row r="6341" spans="1:8" ht="15.75" customHeight="1" x14ac:dyDescent="0.35">
      <c r="A6341" s="6">
        <v>95519</v>
      </c>
      <c r="B6341" s="6">
        <v>95519002</v>
      </c>
      <c r="C6341" s="6" t="s">
        <v>5993</v>
      </c>
      <c r="D6341" s="6">
        <v>6514</v>
      </c>
      <c r="E6341" s="14">
        <v>43409</v>
      </c>
      <c r="F6341" s="6">
        <v>1</v>
      </c>
      <c r="G6341" s="17" t="str">
        <f>IF($C6341="","Not Delivered",
 _xlfn.IFNA(IF(MATCH($B6341,Invoices!$B:$B,0)&gt;0,"Delivered_Invoiced"),"Delivered_Not_Invoiced"))</f>
        <v>Delivered_Invoiced</v>
      </c>
      <c r="H6341" s="27">
        <f t="shared" si="99"/>
        <v>2018</v>
      </c>
    </row>
    <row r="6342" spans="1:8" ht="15.75" customHeight="1" x14ac:dyDescent="0.35">
      <c r="A6342" s="6">
        <v>63264</v>
      </c>
      <c r="B6342" s="6">
        <v>63264002</v>
      </c>
      <c r="C6342" s="6" t="s">
        <v>5994</v>
      </c>
      <c r="D6342" s="6">
        <v>1955</v>
      </c>
      <c r="E6342" s="14">
        <v>43409</v>
      </c>
      <c r="F6342" s="6">
        <v>5</v>
      </c>
      <c r="G6342" s="17" t="str">
        <f>IF($C6342="","Not Delivered",
 _xlfn.IFNA(IF(MATCH($B6342,Invoices!$B:$B,0)&gt;0,"Delivered_Invoiced"),"Delivered_Not_Invoiced"))</f>
        <v>Delivered_Invoiced</v>
      </c>
      <c r="H6342" s="27">
        <f t="shared" si="99"/>
        <v>2018</v>
      </c>
    </row>
    <row r="6343" spans="1:8" ht="15.75" customHeight="1" x14ac:dyDescent="0.35">
      <c r="A6343" s="6">
        <v>64604</v>
      </c>
      <c r="B6343" s="6">
        <v>64604002</v>
      </c>
      <c r="C6343" s="6" t="s">
        <v>5995</v>
      </c>
      <c r="D6343" s="6">
        <v>1953</v>
      </c>
      <c r="E6343" s="14">
        <v>43409</v>
      </c>
      <c r="F6343" s="6">
        <v>3</v>
      </c>
      <c r="G6343" s="17" t="str">
        <f>IF($C6343="","Not Delivered",
 _xlfn.IFNA(IF(MATCH($B6343,Invoices!$B:$B,0)&gt;0,"Delivered_Invoiced"),"Delivered_Not_Invoiced"))</f>
        <v>Delivered_Invoiced</v>
      </c>
      <c r="H6343" s="27">
        <f t="shared" si="99"/>
        <v>2018</v>
      </c>
    </row>
    <row r="6344" spans="1:8" ht="15.75" customHeight="1" x14ac:dyDescent="0.35">
      <c r="A6344" s="6">
        <v>70934</v>
      </c>
      <c r="B6344" s="6">
        <v>70934002</v>
      </c>
      <c r="C6344" s="6" t="s">
        <v>5996</v>
      </c>
      <c r="D6344" s="6">
        <v>5842</v>
      </c>
      <c r="E6344" s="14">
        <v>43409</v>
      </c>
      <c r="F6344" s="6">
        <v>1</v>
      </c>
      <c r="G6344" s="17" t="str">
        <f>IF($C6344="","Not Delivered",
 _xlfn.IFNA(IF(MATCH($B6344,Invoices!$B:$B,0)&gt;0,"Delivered_Invoiced"),"Delivered_Not_Invoiced"))</f>
        <v>Delivered_Invoiced</v>
      </c>
      <c r="H6344" s="27">
        <f t="shared" si="99"/>
        <v>2018</v>
      </c>
    </row>
    <row r="6345" spans="1:8" ht="15.75" customHeight="1" x14ac:dyDescent="0.35">
      <c r="A6345" s="6">
        <v>84564</v>
      </c>
      <c r="B6345" s="6">
        <v>84564002</v>
      </c>
      <c r="C6345" s="6" t="s">
        <v>5997</v>
      </c>
      <c r="D6345" s="6">
        <v>408</v>
      </c>
      <c r="E6345" s="14">
        <v>43409</v>
      </c>
      <c r="F6345" s="6">
        <v>1</v>
      </c>
      <c r="G6345" s="17" t="str">
        <f>IF($C6345="","Not Delivered",
 _xlfn.IFNA(IF(MATCH($B6345,Invoices!$B:$B,0)&gt;0,"Delivered_Invoiced"),"Delivered_Not_Invoiced"))</f>
        <v>Delivered_Invoiced</v>
      </c>
      <c r="H6345" s="27">
        <f t="shared" si="99"/>
        <v>2018</v>
      </c>
    </row>
    <row r="6346" spans="1:8" ht="15.75" customHeight="1" x14ac:dyDescent="0.35">
      <c r="A6346" s="6">
        <v>89739</v>
      </c>
      <c r="B6346" s="6">
        <v>89739002</v>
      </c>
      <c r="C6346" s="6" t="s">
        <v>5998</v>
      </c>
      <c r="D6346" s="6">
        <v>8880</v>
      </c>
      <c r="E6346" s="14">
        <v>43409</v>
      </c>
      <c r="F6346" s="6">
        <v>2</v>
      </c>
      <c r="G6346" s="17" t="str">
        <f>IF($C6346="","Not Delivered",
 _xlfn.IFNA(IF(MATCH($B6346,Invoices!$B:$B,0)&gt;0,"Delivered_Invoiced"),"Delivered_Not_Invoiced"))</f>
        <v>Delivered_Invoiced</v>
      </c>
      <c r="H6346" s="27">
        <f t="shared" si="99"/>
        <v>2018</v>
      </c>
    </row>
    <row r="6347" spans="1:8" ht="15.75" customHeight="1" x14ac:dyDescent="0.35">
      <c r="A6347" s="6">
        <v>104479</v>
      </c>
      <c r="B6347" s="6">
        <v>104479002</v>
      </c>
      <c r="C6347" s="6" t="s">
        <v>5999</v>
      </c>
      <c r="D6347" s="6">
        <v>3311</v>
      </c>
      <c r="E6347" s="14">
        <v>43409</v>
      </c>
      <c r="F6347" s="6">
        <v>2</v>
      </c>
      <c r="G6347" s="17" t="str">
        <f>IF($C6347="","Not Delivered",
 _xlfn.IFNA(IF(MATCH($B6347,Invoices!$B:$B,0)&gt;0,"Delivered_Invoiced"),"Delivered_Not_Invoiced"))</f>
        <v>Delivered_Invoiced</v>
      </c>
      <c r="H6347" s="27">
        <f t="shared" si="99"/>
        <v>2018</v>
      </c>
    </row>
    <row r="6348" spans="1:8" ht="15.75" customHeight="1" x14ac:dyDescent="0.35">
      <c r="A6348" s="6">
        <v>106634</v>
      </c>
      <c r="B6348" s="6">
        <v>106634002</v>
      </c>
      <c r="C6348" s="6" t="s">
        <v>6000</v>
      </c>
      <c r="D6348" s="6">
        <v>3117</v>
      </c>
      <c r="E6348" s="14">
        <v>43409</v>
      </c>
      <c r="F6348" s="6">
        <v>7</v>
      </c>
      <c r="G6348" s="17" t="str">
        <f>IF($C6348="","Not Delivered",
 _xlfn.IFNA(IF(MATCH($B6348,Invoices!$B:$B,0)&gt;0,"Delivered_Invoiced"),"Delivered_Not_Invoiced"))</f>
        <v>Delivered_Invoiced</v>
      </c>
      <c r="H6348" s="27">
        <f t="shared" si="99"/>
        <v>2018</v>
      </c>
    </row>
    <row r="6349" spans="1:8" ht="15.75" customHeight="1" x14ac:dyDescent="0.35">
      <c r="A6349" s="6">
        <v>58329</v>
      </c>
      <c r="B6349" s="6">
        <v>58329002</v>
      </c>
      <c r="C6349" s="6" t="s">
        <v>6001</v>
      </c>
      <c r="D6349" s="6">
        <v>119</v>
      </c>
      <c r="E6349" s="14">
        <v>43410</v>
      </c>
      <c r="F6349" s="6">
        <v>1</v>
      </c>
      <c r="G6349" s="17" t="str">
        <f>IF($C6349="","Not Delivered",
 _xlfn.IFNA(IF(MATCH($B6349,Invoices!$B:$B,0)&gt;0,"Delivered_Invoiced"),"Delivered_Not_Invoiced"))</f>
        <v>Delivered_Invoiced</v>
      </c>
      <c r="H6349" s="27">
        <f t="shared" si="99"/>
        <v>2018</v>
      </c>
    </row>
    <row r="6350" spans="1:8" ht="15.75" customHeight="1" x14ac:dyDescent="0.35">
      <c r="A6350" s="6">
        <v>78594</v>
      </c>
      <c r="B6350" s="6">
        <v>78594002</v>
      </c>
      <c r="C6350" s="6" t="s">
        <v>6002</v>
      </c>
      <c r="D6350" s="6">
        <v>6900</v>
      </c>
      <c r="E6350" s="14">
        <v>43410</v>
      </c>
      <c r="F6350" s="6">
        <v>2</v>
      </c>
      <c r="G6350" s="17" t="str">
        <f>IF($C6350="","Not Delivered",
 _xlfn.IFNA(IF(MATCH($B6350,Invoices!$B:$B,0)&gt;0,"Delivered_Invoiced"),"Delivered_Not_Invoiced"))</f>
        <v>Delivered_Invoiced</v>
      </c>
      <c r="H6350" s="27">
        <f t="shared" si="99"/>
        <v>2018</v>
      </c>
    </row>
    <row r="6351" spans="1:8" ht="15.75" customHeight="1" x14ac:dyDescent="0.35">
      <c r="A6351" s="6">
        <v>74894</v>
      </c>
      <c r="B6351" s="6">
        <v>74894002</v>
      </c>
      <c r="C6351" s="6" t="s">
        <v>6003</v>
      </c>
      <c r="D6351" s="6">
        <v>4308</v>
      </c>
      <c r="E6351" s="14">
        <v>43410</v>
      </c>
      <c r="F6351" s="6">
        <v>4</v>
      </c>
      <c r="G6351" s="17" t="str">
        <f>IF($C6351="","Not Delivered",
 _xlfn.IFNA(IF(MATCH($B6351,Invoices!$B:$B,0)&gt;0,"Delivered_Invoiced"),"Delivered_Not_Invoiced"))</f>
        <v>Delivered_Invoiced</v>
      </c>
      <c r="H6351" s="27">
        <f t="shared" si="99"/>
        <v>2018</v>
      </c>
    </row>
    <row r="6352" spans="1:8" ht="15.75" customHeight="1" x14ac:dyDescent="0.35">
      <c r="A6352" s="6">
        <v>75414</v>
      </c>
      <c r="B6352" s="6">
        <v>75414002</v>
      </c>
      <c r="C6352" s="6" t="s">
        <v>6004</v>
      </c>
      <c r="D6352" s="6">
        <v>6645</v>
      </c>
      <c r="E6352" s="14">
        <v>43410</v>
      </c>
      <c r="F6352" s="6">
        <v>1</v>
      </c>
      <c r="G6352" s="17" t="str">
        <f>IF($C6352="","Not Delivered",
 _xlfn.IFNA(IF(MATCH($B6352,Invoices!$B:$B,0)&gt;0,"Delivered_Invoiced"),"Delivered_Not_Invoiced"))</f>
        <v>Delivered_Invoiced</v>
      </c>
      <c r="H6352" s="27">
        <f t="shared" si="99"/>
        <v>2018</v>
      </c>
    </row>
    <row r="6353" spans="1:8" ht="15.75" customHeight="1" x14ac:dyDescent="0.35">
      <c r="A6353" s="6">
        <v>98179</v>
      </c>
      <c r="B6353" s="6">
        <v>98179002</v>
      </c>
      <c r="C6353" s="6" t="s">
        <v>6005</v>
      </c>
      <c r="D6353" s="6">
        <v>2774</v>
      </c>
      <c r="E6353" s="14">
        <v>43410</v>
      </c>
      <c r="F6353" s="6">
        <v>1</v>
      </c>
      <c r="G6353" s="17" t="str">
        <f>IF($C6353="","Not Delivered",
 _xlfn.IFNA(IF(MATCH($B6353,Invoices!$B:$B,0)&gt;0,"Delivered_Invoiced"),"Delivered_Not_Invoiced"))</f>
        <v>Delivered_Invoiced</v>
      </c>
      <c r="H6353" s="27">
        <f t="shared" si="99"/>
        <v>2018</v>
      </c>
    </row>
    <row r="6354" spans="1:8" ht="15.75" customHeight="1" x14ac:dyDescent="0.35">
      <c r="A6354" s="6">
        <v>59964</v>
      </c>
      <c r="B6354" s="6">
        <v>59964002</v>
      </c>
      <c r="C6354" s="6" t="s">
        <v>6006</v>
      </c>
      <c r="D6354" s="6">
        <v>2305</v>
      </c>
      <c r="E6354" s="14">
        <v>43410</v>
      </c>
      <c r="F6354" s="6">
        <v>5</v>
      </c>
      <c r="G6354" s="17" t="str">
        <f>IF($C6354="","Not Delivered",
 _xlfn.IFNA(IF(MATCH($B6354,Invoices!$B:$B,0)&gt;0,"Delivered_Invoiced"),"Delivered_Not_Invoiced"))</f>
        <v>Delivered_Invoiced</v>
      </c>
      <c r="H6354" s="27">
        <f t="shared" si="99"/>
        <v>2018</v>
      </c>
    </row>
    <row r="6355" spans="1:8" ht="15.75" customHeight="1" x14ac:dyDescent="0.35">
      <c r="A6355" s="6">
        <v>61019</v>
      </c>
      <c r="B6355" s="6">
        <v>61019002</v>
      </c>
      <c r="C6355" s="6" t="s">
        <v>6007</v>
      </c>
      <c r="D6355" s="6">
        <v>9549</v>
      </c>
      <c r="E6355" s="14">
        <v>43410</v>
      </c>
      <c r="F6355" s="6">
        <v>7</v>
      </c>
      <c r="G6355" s="17" t="str">
        <f>IF($C6355="","Not Delivered",
 _xlfn.IFNA(IF(MATCH($B6355,Invoices!$B:$B,0)&gt;0,"Delivered_Invoiced"),"Delivered_Not_Invoiced"))</f>
        <v>Delivered_Invoiced</v>
      </c>
      <c r="H6355" s="27">
        <f t="shared" si="99"/>
        <v>2018</v>
      </c>
    </row>
    <row r="6356" spans="1:8" ht="15.75" customHeight="1" x14ac:dyDescent="0.35">
      <c r="A6356" s="6">
        <v>66924</v>
      </c>
      <c r="B6356" s="6">
        <v>66924002</v>
      </c>
      <c r="C6356" s="6" t="s">
        <v>6008</v>
      </c>
      <c r="D6356" s="6">
        <v>2079</v>
      </c>
      <c r="E6356" s="14">
        <v>43410</v>
      </c>
      <c r="F6356" s="6">
        <v>3</v>
      </c>
      <c r="G6356" s="17" t="str">
        <f>IF($C6356="","Not Delivered",
 _xlfn.IFNA(IF(MATCH($B6356,Invoices!$B:$B,0)&gt;0,"Delivered_Invoiced"),"Delivered_Not_Invoiced"))</f>
        <v>Delivered_Invoiced</v>
      </c>
      <c r="H6356" s="27">
        <f t="shared" si="99"/>
        <v>2018</v>
      </c>
    </row>
    <row r="6357" spans="1:8" ht="15.75" customHeight="1" x14ac:dyDescent="0.35">
      <c r="A6357" s="6">
        <v>73004</v>
      </c>
      <c r="B6357" s="6">
        <v>73004002</v>
      </c>
      <c r="C6357" s="6" t="s">
        <v>6009</v>
      </c>
      <c r="D6357" s="6">
        <v>9095</v>
      </c>
      <c r="E6357" s="14">
        <v>43410</v>
      </c>
      <c r="F6357" s="6">
        <v>3</v>
      </c>
      <c r="G6357" s="17" t="str">
        <f>IF($C6357="","Not Delivered",
 _xlfn.IFNA(IF(MATCH($B6357,Invoices!$B:$B,0)&gt;0,"Delivered_Invoiced"),"Delivered_Not_Invoiced"))</f>
        <v>Delivered_Invoiced</v>
      </c>
      <c r="H6357" s="27">
        <f t="shared" si="99"/>
        <v>2018</v>
      </c>
    </row>
    <row r="6358" spans="1:8" ht="15.75" customHeight="1" x14ac:dyDescent="0.35">
      <c r="A6358" s="6">
        <v>90554</v>
      </c>
      <c r="B6358" s="6">
        <v>90554002</v>
      </c>
      <c r="C6358" s="6" t="s">
        <v>6010</v>
      </c>
      <c r="D6358" s="6">
        <v>1511</v>
      </c>
      <c r="E6358" s="14">
        <v>43410</v>
      </c>
      <c r="F6358" s="6">
        <v>4</v>
      </c>
      <c r="G6358" s="17" t="str">
        <f>IF($C6358="","Not Delivered",
 _xlfn.IFNA(IF(MATCH($B6358,Invoices!$B:$B,0)&gt;0,"Delivered_Invoiced"),"Delivered_Not_Invoiced"))</f>
        <v>Delivered_Invoiced</v>
      </c>
      <c r="H6358" s="27">
        <f t="shared" si="99"/>
        <v>2018</v>
      </c>
    </row>
    <row r="6359" spans="1:8" ht="15.75" customHeight="1" x14ac:dyDescent="0.35">
      <c r="A6359" s="6">
        <v>99119</v>
      </c>
      <c r="B6359" s="6">
        <v>99119002</v>
      </c>
      <c r="C6359" s="6" t="s">
        <v>6011</v>
      </c>
      <c r="D6359" s="6">
        <v>3082</v>
      </c>
      <c r="E6359" s="14">
        <v>43410</v>
      </c>
      <c r="F6359" s="6">
        <v>2</v>
      </c>
      <c r="G6359" s="17" t="str">
        <f>IF($C6359="","Not Delivered",
 _xlfn.IFNA(IF(MATCH($B6359,Invoices!$B:$B,0)&gt;0,"Delivered_Invoiced"),"Delivered_Not_Invoiced"))</f>
        <v>Delivered_Invoiced</v>
      </c>
      <c r="H6359" s="27">
        <f t="shared" si="99"/>
        <v>2018</v>
      </c>
    </row>
    <row r="6360" spans="1:8" ht="15.75" customHeight="1" x14ac:dyDescent="0.35">
      <c r="A6360" s="6">
        <v>99629</v>
      </c>
      <c r="B6360" s="6">
        <v>99629002</v>
      </c>
      <c r="C6360" s="6" t="s">
        <v>6012</v>
      </c>
      <c r="D6360" s="6">
        <v>2858</v>
      </c>
      <c r="E6360" s="14">
        <v>43410</v>
      </c>
      <c r="F6360" s="6">
        <v>7</v>
      </c>
      <c r="G6360" s="17" t="str">
        <f>IF($C6360="","Not Delivered",
 _xlfn.IFNA(IF(MATCH($B6360,Invoices!$B:$B,0)&gt;0,"Delivered_Invoiced"),"Delivered_Not_Invoiced"))</f>
        <v>Delivered_Invoiced</v>
      </c>
      <c r="H6360" s="27">
        <f t="shared" si="99"/>
        <v>2018</v>
      </c>
    </row>
    <row r="6361" spans="1:8" ht="15.75" customHeight="1" x14ac:dyDescent="0.35">
      <c r="A6361" s="6">
        <v>106909</v>
      </c>
      <c r="B6361" s="6">
        <v>106909002</v>
      </c>
      <c r="C6361" s="6" t="s">
        <v>6013</v>
      </c>
      <c r="D6361" s="6">
        <v>2874</v>
      </c>
      <c r="E6361" s="14">
        <v>43410</v>
      </c>
      <c r="F6361" s="6">
        <v>2</v>
      </c>
      <c r="G6361" s="17" t="str">
        <f>IF($C6361="","Not Delivered",
 _xlfn.IFNA(IF(MATCH($B6361,Invoices!$B:$B,0)&gt;0,"Delivered_Invoiced"),"Delivered_Not_Invoiced"))</f>
        <v>Delivered_Invoiced</v>
      </c>
      <c r="H6361" s="27">
        <f t="shared" si="99"/>
        <v>2018</v>
      </c>
    </row>
    <row r="6362" spans="1:8" ht="15.75" customHeight="1" x14ac:dyDescent="0.35">
      <c r="A6362" s="6">
        <v>110954</v>
      </c>
      <c r="B6362" s="6">
        <v>110954002</v>
      </c>
      <c r="C6362" s="6" t="s">
        <v>6014</v>
      </c>
      <c r="D6362" s="6">
        <v>4886</v>
      </c>
      <c r="E6362" s="14">
        <v>43410</v>
      </c>
      <c r="F6362" s="6">
        <v>5</v>
      </c>
      <c r="G6362" s="17" t="str">
        <f>IF($C6362="","Not Delivered",
 _xlfn.IFNA(IF(MATCH($B6362,Invoices!$B:$B,0)&gt;0,"Delivered_Invoiced"),"Delivered_Not_Invoiced"))</f>
        <v>Delivered_Invoiced</v>
      </c>
      <c r="H6362" s="27">
        <f t="shared" si="99"/>
        <v>2018</v>
      </c>
    </row>
    <row r="6363" spans="1:8" ht="15.75" customHeight="1" x14ac:dyDescent="0.35">
      <c r="A6363" s="6">
        <v>78544</v>
      </c>
      <c r="B6363" s="6">
        <v>78544002</v>
      </c>
      <c r="C6363" s="6" t="s">
        <v>6015</v>
      </c>
      <c r="D6363" s="6">
        <v>2010</v>
      </c>
      <c r="E6363" s="14">
        <v>43411</v>
      </c>
      <c r="F6363" s="6">
        <v>1</v>
      </c>
      <c r="G6363" s="17" t="str">
        <f>IF($C6363="","Not Delivered",
 _xlfn.IFNA(IF(MATCH($B6363,Invoices!$B:$B,0)&gt;0,"Delivered_Invoiced"),"Delivered_Not_Invoiced"))</f>
        <v>Delivered_Invoiced</v>
      </c>
      <c r="H6363" s="27">
        <f t="shared" si="99"/>
        <v>2018</v>
      </c>
    </row>
    <row r="6364" spans="1:8" ht="15.75" customHeight="1" x14ac:dyDescent="0.35">
      <c r="A6364" s="6">
        <v>74384</v>
      </c>
      <c r="B6364" s="6">
        <v>74384002</v>
      </c>
      <c r="C6364" s="6" t="s">
        <v>6016</v>
      </c>
      <c r="D6364" s="6">
        <v>8</v>
      </c>
      <c r="E6364" s="14">
        <v>43411</v>
      </c>
      <c r="F6364" s="6">
        <v>2</v>
      </c>
      <c r="G6364" s="17" t="str">
        <f>IF($C6364="","Not Delivered",
 _xlfn.IFNA(IF(MATCH($B6364,Invoices!$B:$B,0)&gt;0,"Delivered_Invoiced"),"Delivered_Not_Invoiced"))</f>
        <v>Delivered_Invoiced</v>
      </c>
      <c r="H6364" s="27">
        <f t="shared" si="99"/>
        <v>2018</v>
      </c>
    </row>
    <row r="6365" spans="1:8" ht="15.75" customHeight="1" x14ac:dyDescent="0.35">
      <c r="A6365" s="6">
        <v>97704</v>
      </c>
      <c r="B6365" s="6">
        <v>97704002</v>
      </c>
      <c r="C6365" s="6" t="s">
        <v>6017</v>
      </c>
      <c r="D6365" s="6">
        <v>5373</v>
      </c>
      <c r="E6365" s="14">
        <v>43411</v>
      </c>
      <c r="F6365" s="6">
        <v>4</v>
      </c>
      <c r="G6365" s="17" t="str">
        <f>IF($C6365="","Not Delivered",
 _xlfn.IFNA(IF(MATCH($B6365,Invoices!$B:$B,0)&gt;0,"Delivered_Invoiced"),"Delivered_Not_Invoiced"))</f>
        <v>Delivered_Invoiced</v>
      </c>
      <c r="H6365" s="27">
        <f t="shared" si="99"/>
        <v>2018</v>
      </c>
    </row>
    <row r="6366" spans="1:8" ht="15.75" customHeight="1" x14ac:dyDescent="0.35">
      <c r="A6366" s="6">
        <v>60004</v>
      </c>
      <c r="B6366" s="6">
        <v>60004002</v>
      </c>
      <c r="C6366" s="6" t="s">
        <v>6018</v>
      </c>
      <c r="D6366" s="6">
        <v>4394</v>
      </c>
      <c r="E6366" s="14">
        <v>43411</v>
      </c>
      <c r="F6366" s="6">
        <v>5</v>
      </c>
      <c r="G6366" s="17" t="str">
        <f>IF($C6366="","Not Delivered",
 _xlfn.IFNA(IF(MATCH($B6366,Invoices!$B:$B,0)&gt;0,"Delivered_Invoiced"),"Delivered_Not_Invoiced"))</f>
        <v>Delivered_Invoiced</v>
      </c>
      <c r="H6366" s="27">
        <f t="shared" si="99"/>
        <v>2018</v>
      </c>
    </row>
    <row r="6367" spans="1:8" ht="15.75" customHeight="1" x14ac:dyDescent="0.35">
      <c r="A6367" s="6">
        <v>65359</v>
      </c>
      <c r="B6367" s="6">
        <v>65359002</v>
      </c>
      <c r="C6367" s="6" t="s">
        <v>6019</v>
      </c>
      <c r="D6367" s="6">
        <v>309</v>
      </c>
      <c r="E6367" s="14">
        <v>43411</v>
      </c>
      <c r="F6367" s="6">
        <v>3</v>
      </c>
      <c r="G6367" s="17" t="str">
        <f>IF($C6367="","Not Delivered",
 _xlfn.IFNA(IF(MATCH($B6367,Invoices!$B:$B,0)&gt;0,"Delivered_Invoiced"),"Delivered_Not_Invoiced"))</f>
        <v>Delivered_Invoiced</v>
      </c>
      <c r="H6367" s="27">
        <f t="shared" si="99"/>
        <v>2018</v>
      </c>
    </row>
    <row r="6368" spans="1:8" ht="15.75" customHeight="1" x14ac:dyDescent="0.35">
      <c r="A6368" s="6">
        <v>86429</v>
      </c>
      <c r="B6368" s="6">
        <v>86429002</v>
      </c>
      <c r="C6368" s="6" t="s">
        <v>6020</v>
      </c>
      <c r="D6368" s="6">
        <v>325</v>
      </c>
      <c r="E6368" s="14">
        <v>43411</v>
      </c>
      <c r="F6368" s="6">
        <v>3</v>
      </c>
      <c r="G6368" s="17" t="str">
        <f>IF($C6368="","Not Delivered",
 _xlfn.IFNA(IF(MATCH($B6368,Invoices!$B:$B,0)&gt;0,"Delivered_Invoiced"),"Delivered_Not_Invoiced"))</f>
        <v>Delivered_Invoiced</v>
      </c>
      <c r="H6368" s="27">
        <f t="shared" si="99"/>
        <v>2018</v>
      </c>
    </row>
    <row r="6369" spans="1:8" ht="15.75" customHeight="1" x14ac:dyDescent="0.35">
      <c r="A6369" s="6">
        <v>106639</v>
      </c>
      <c r="B6369" s="6">
        <v>106639002</v>
      </c>
      <c r="C6369" s="6" t="s">
        <v>6021</v>
      </c>
      <c r="D6369" s="6">
        <v>6413</v>
      </c>
      <c r="E6369" s="14">
        <v>43411</v>
      </c>
      <c r="F6369" s="6">
        <v>5</v>
      </c>
      <c r="G6369" s="17" t="str">
        <f>IF($C6369="","Not Delivered",
 _xlfn.IFNA(IF(MATCH($B6369,Invoices!$B:$B,0)&gt;0,"Delivered_Invoiced"),"Delivered_Not_Invoiced"))</f>
        <v>Delivered_Invoiced</v>
      </c>
      <c r="H6369" s="27">
        <f t="shared" si="99"/>
        <v>2018</v>
      </c>
    </row>
    <row r="6370" spans="1:8" ht="15.75" customHeight="1" x14ac:dyDescent="0.35">
      <c r="A6370" s="6">
        <v>74499</v>
      </c>
      <c r="B6370" s="6">
        <v>74499002</v>
      </c>
      <c r="C6370" s="6" t="s">
        <v>6022</v>
      </c>
      <c r="D6370" s="6">
        <v>7280</v>
      </c>
      <c r="E6370" s="14">
        <v>43412</v>
      </c>
      <c r="F6370" s="6">
        <v>1</v>
      </c>
      <c r="G6370" s="17" t="str">
        <f>IF($C6370="","Not Delivered",
 _xlfn.IFNA(IF(MATCH($B6370,Invoices!$B:$B,0)&gt;0,"Delivered_Invoiced"),"Delivered_Not_Invoiced"))</f>
        <v>Delivered_Invoiced</v>
      </c>
      <c r="H6370" s="27">
        <f t="shared" si="99"/>
        <v>2018</v>
      </c>
    </row>
    <row r="6371" spans="1:8" ht="15.75" customHeight="1" x14ac:dyDescent="0.35">
      <c r="A6371" s="6">
        <v>94769</v>
      </c>
      <c r="B6371" s="6">
        <v>94769002</v>
      </c>
      <c r="C6371" s="6" t="s">
        <v>6023</v>
      </c>
      <c r="D6371" s="6">
        <v>8357</v>
      </c>
      <c r="E6371" s="14">
        <v>43412</v>
      </c>
      <c r="F6371" s="6">
        <v>2</v>
      </c>
      <c r="G6371" s="17" t="str">
        <f>IF($C6371="","Not Delivered",
 _xlfn.IFNA(IF(MATCH($B6371,Invoices!$B:$B,0)&gt;0,"Delivered_Invoiced"),"Delivered_Not_Invoiced"))</f>
        <v>Delivered_Invoiced</v>
      </c>
      <c r="H6371" s="27">
        <f t="shared" si="99"/>
        <v>2018</v>
      </c>
    </row>
    <row r="6372" spans="1:8" ht="15.75" customHeight="1" x14ac:dyDescent="0.35">
      <c r="A6372" s="6">
        <v>62574</v>
      </c>
      <c r="B6372" s="6">
        <v>62574002</v>
      </c>
      <c r="C6372" s="6" t="s">
        <v>6024</v>
      </c>
      <c r="D6372" s="6">
        <v>3244</v>
      </c>
      <c r="E6372" s="14">
        <v>43412</v>
      </c>
      <c r="F6372" s="6">
        <v>2</v>
      </c>
      <c r="G6372" s="17" t="str">
        <f>IF($C6372="","Not Delivered",
 _xlfn.IFNA(IF(MATCH($B6372,Invoices!$B:$B,0)&gt;0,"Delivered_Invoiced"),"Delivered_Not_Invoiced"))</f>
        <v>Delivered_Invoiced</v>
      </c>
      <c r="H6372" s="27">
        <f t="shared" si="99"/>
        <v>2018</v>
      </c>
    </row>
    <row r="6373" spans="1:8" ht="15.75" customHeight="1" x14ac:dyDescent="0.35">
      <c r="A6373" s="6">
        <v>63209</v>
      </c>
      <c r="B6373" s="6">
        <v>63209002</v>
      </c>
      <c r="C6373" s="6" t="s">
        <v>6025</v>
      </c>
      <c r="D6373" s="6">
        <v>6689</v>
      </c>
      <c r="E6373" s="14">
        <v>43412</v>
      </c>
      <c r="F6373" s="6">
        <v>5</v>
      </c>
      <c r="G6373" s="17" t="str">
        <f>IF($C6373="","Not Delivered",
 _xlfn.IFNA(IF(MATCH($B6373,Invoices!$B:$B,0)&gt;0,"Delivered_Invoiced"),"Delivered_Not_Invoiced"))</f>
        <v>Delivered_Invoiced</v>
      </c>
      <c r="H6373" s="27">
        <f t="shared" si="99"/>
        <v>2018</v>
      </c>
    </row>
    <row r="6374" spans="1:8" ht="15.75" customHeight="1" x14ac:dyDescent="0.35">
      <c r="A6374" s="6">
        <v>65999</v>
      </c>
      <c r="B6374" s="6">
        <v>65999002</v>
      </c>
      <c r="C6374" s="6" t="s">
        <v>6026</v>
      </c>
      <c r="D6374" s="6">
        <v>9397</v>
      </c>
      <c r="E6374" s="14">
        <v>43412</v>
      </c>
      <c r="F6374" s="6">
        <v>5</v>
      </c>
      <c r="G6374" s="17" t="str">
        <f>IF($C6374="","Not Delivered",
 _xlfn.IFNA(IF(MATCH($B6374,Invoices!$B:$B,0)&gt;0,"Delivered_Invoiced"),"Delivered_Not_Invoiced"))</f>
        <v>Delivered_Invoiced</v>
      </c>
      <c r="H6374" s="27">
        <f t="shared" si="99"/>
        <v>2018</v>
      </c>
    </row>
    <row r="6375" spans="1:8" ht="15.75" customHeight="1" x14ac:dyDescent="0.35">
      <c r="A6375" s="6">
        <v>72204</v>
      </c>
      <c r="B6375" s="6">
        <v>72204002</v>
      </c>
      <c r="C6375" s="6" t="s">
        <v>6027</v>
      </c>
      <c r="D6375" s="6">
        <v>5524</v>
      </c>
      <c r="E6375" s="14">
        <v>43412</v>
      </c>
      <c r="F6375" s="6">
        <v>4</v>
      </c>
      <c r="G6375" s="17" t="str">
        <f>IF($C6375="","Not Delivered",
 _xlfn.IFNA(IF(MATCH($B6375,Invoices!$B:$B,0)&gt;0,"Delivered_Invoiced"),"Delivered_Not_Invoiced"))</f>
        <v>Delivered_Invoiced</v>
      </c>
      <c r="H6375" s="27">
        <f t="shared" si="99"/>
        <v>2018</v>
      </c>
    </row>
    <row r="6376" spans="1:8" ht="15.75" customHeight="1" x14ac:dyDescent="0.35">
      <c r="A6376" s="6">
        <v>91184</v>
      </c>
      <c r="B6376" s="6">
        <v>91184002</v>
      </c>
      <c r="C6376" s="6" t="s">
        <v>6028</v>
      </c>
      <c r="D6376" s="6">
        <v>7292</v>
      </c>
      <c r="E6376" s="14">
        <v>43412</v>
      </c>
      <c r="F6376" s="6">
        <v>3</v>
      </c>
      <c r="G6376" s="17" t="str">
        <f>IF($C6376="","Not Delivered",
 _xlfn.IFNA(IF(MATCH($B6376,Invoices!$B:$B,0)&gt;0,"Delivered_Invoiced"),"Delivered_Not_Invoiced"))</f>
        <v>Delivered_Invoiced</v>
      </c>
      <c r="H6376" s="27">
        <f t="shared" si="99"/>
        <v>2018</v>
      </c>
    </row>
    <row r="6377" spans="1:8" ht="15.75" customHeight="1" x14ac:dyDescent="0.35">
      <c r="A6377" s="6">
        <v>106944</v>
      </c>
      <c r="B6377" s="6">
        <v>106944002</v>
      </c>
      <c r="C6377" s="6" t="s">
        <v>6029</v>
      </c>
      <c r="D6377" s="6">
        <v>7734</v>
      </c>
      <c r="E6377" s="14">
        <v>43412</v>
      </c>
      <c r="F6377" s="6">
        <v>6</v>
      </c>
      <c r="G6377" s="17" t="str">
        <f>IF($C6377="","Not Delivered",
 _xlfn.IFNA(IF(MATCH($B6377,Invoices!$B:$B,0)&gt;0,"Delivered_Invoiced"),"Delivered_Not_Invoiced"))</f>
        <v>Delivered_Invoiced</v>
      </c>
      <c r="H6377" s="27">
        <f t="shared" si="99"/>
        <v>2018</v>
      </c>
    </row>
    <row r="6378" spans="1:8" ht="15.75" customHeight="1" x14ac:dyDescent="0.35">
      <c r="A6378" s="6">
        <v>110554</v>
      </c>
      <c r="B6378" s="6">
        <v>110554002</v>
      </c>
      <c r="C6378" s="6" t="s">
        <v>6030</v>
      </c>
      <c r="D6378" s="6">
        <v>6777</v>
      </c>
      <c r="E6378" s="14">
        <v>43412</v>
      </c>
      <c r="F6378" s="6">
        <v>1</v>
      </c>
      <c r="G6378" s="17" t="str">
        <f>IF($C6378="","Not Delivered",
 _xlfn.IFNA(IF(MATCH($B6378,Invoices!$B:$B,0)&gt;0,"Delivered_Invoiced"),"Delivered_Not_Invoiced"))</f>
        <v>Delivered_Invoiced</v>
      </c>
      <c r="H6378" s="27">
        <f t="shared" si="99"/>
        <v>2018</v>
      </c>
    </row>
    <row r="6379" spans="1:8" ht="15.75" customHeight="1" x14ac:dyDescent="0.35">
      <c r="A6379" s="6">
        <v>75299</v>
      </c>
      <c r="B6379" s="6">
        <v>75299002</v>
      </c>
      <c r="C6379" s="6" t="s">
        <v>6031</v>
      </c>
      <c r="D6379" s="6">
        <v>2702</v>
      </c>
      <c r="E6379" s="14">
        <v>43413</v>
      </c>
      <c r="F6379" s="6">
        <v>1</v>
      </c>
      <c r="G6379" s="17" t="str">
        <f>IF($C6379="","Not Delivered",
 _xlfn.IFNA(IF(MATCH($B6379,Invoices!$B:$B,0)&gt;0,"Delivered_Invoiced"),"Delivered_Not_Invoiced"))</f>
        <v>Delivered_Invoiced</v>
      </c>
      <c r="H6379" s="27">
        <f t="shared" si="99"/>
        <v>2018</v>
      </c>
    </row>
    <row r="6380" spans="1:8" ht="15.75" customHeight="1" x14ac:dyDescent="0.35">
      <c r="A6380" s="6">
        <v>95464</v>
      </c>
      <c r="B6380" s="6">
        <v>95464002</v>
      </c>
      <c r="C6380" s="6" t="s">
        <v>6032</v>
      </c>
      <c r="D6380" s="6">
        <v>2950</v>
      </c>
      <c r="E6380" s="14">
        <v>43413</v>
      </c>
      <c r="F6380" s="6">
        <v>3</v>
      </c>
      <c r="G6380" s="17" t="str">
        <f>IF($C6380="","Not Delivered",
 _xlfn.IFNA(IF(MATCH($B6380,Invoices!$B:$B,0)&gt;0,"Delivered_Invoiced"),"Delivered_Not_Invoiced"))</f>
        <v>Delivered_Invoiced</v>
      </c>
      <c r="H6380" s="27">
        <f t="shared" si="99"/>
        <v>2018</v>
      </c>
    </row>
    <row r="6381" spans="1:8" ht="15.75" customHeight="1" x14ac:dyDescent="0.35">
      <c r="A6381" s="6">
        <v>67884</v>
      </c>
      <c r="B6381" s="6">
        <v>67884002</v>
      </c>
      <c r="C6381" s="6" t="s">
        <v>6033</v>
      </c>
      <c r="D6381" s="6">
        <v>7074</v>
      </c>
      <c r="E6381" s="14">
        <v>43413</v>
      </c>
      <c r="F6381" s="6">
        <v>1</v>
      </c>
      <c r="G6381" s="17" t="str">
        <f>IF($C6381="","Not Delivered",
 _xlfn.IFNA(IF(MATCH($B6381,Invoices!$B:$B,0)&gt;0,"Delivered_Invoiced"),"Delivered_Not_Invoiced"))</f>
        <v>Delivered_Invoiced</v>
      </c>
      <c r="H6381" s="27">
        <f t="shared" si="99"/>
        <v>2018</v>
      </c>
    </row>
    <row r="6382" spans="1:8" ht="15.75" customHeight="1" x14ac:dyDescent="0.35">
      <c r="A6382" s="6">
        <v>67944</v>
      </c>
      <c r="B6382" s="6">
        <v>67944002</v>
      </c>
      <c r="C6382" s="6" t="s">
        <v>6034</v>
      </c>
      <c r="D6382" s="6">
        <v>5871</v>
      </c>
      <c r="E6382" s="14">
        <v>43413</v>
      </c>
      <c r="F6382" s="6">
        <v>2</v>
      </c>
      <c r="G6382" s="17" t="str">
        <f>IF($C6382="","Not Delivered",
 _xlfn.IFNA(IF(MATCH($B6382,Invoices!$B:$B,0)&gt;0,"Delivered_Invoiced"),"Delivered_Not_Invoiced"))</f>
        <v>Delivered_Invoiced</v>
      </c>
      <c r="H6382" s="27">
        <f t="shared" si="99"/>
        <v>2018</v>
      </c>
    </row>
    <row r="6383" spans="1:8" ht="15.75" customHeight="1" x14ac:dyDescent="0.35">
      <c r="A6383" s="6">
        <v>68094</v>
      </c>
      <c r="B6383" s="6">
        <v>68094002</v>
      </c>
      <c r="C6383" s="6" t="s">
        <v>6035</v>
      </c>
      <c r="D6383" s="6">
        <v>1838</v>
      </c>
      <c r="E6383" s="14">
        <v>43413</v>
      </c>
      <c r="F6383" s="6">
        <v>2</v>
      </c>
      <c r="G6383" s="17" t="str">
        <f>IF($C6383="","Not Delivered",
 _xlfn.IFNA(IF(MATCH($B6383,Invoices!$B:$B,0)&gt;0,"Delivered_Invoiced"),"Delivered_Not_Invoiced"))</f>
        <v>Delivered_Invoiced</v>
      </c>
      <c r="H6383" s="27">
        <f t="shared" si="99"/>
        <v>2018</v>
      </c>
    </row>
    <row r="6384" spans="1:8" ht="15.75" customHeight="1" x14ac:dyDescent="0.35">
      <c r="A6384" s="6">
        <v>82429</v>
      </c>
      <c r="B6384" s="6">
        <v>82429002</v>
      </c>
      <c r="C6384" s="6" t="s">
        <v>6036</v>
      </c>
      <c r="D6384" s="6">
        <v>6603</v>
      </c>
      <c r="E6384" s="14">
        <v>43413</v>
      </c>
      <c r="F6384" s="6">
        <v>7</v>
      </c>
      <c r="G6384" s="17" t="str">
        <f>IF($C6384="","Not Delivered",
 _xlfn.IFNA(IF(MATCH($B6384,Invoices!$B:$B,0)&gt;0,"Delivered_Invoiced"),"Delivered_Not_Invoiced"))</f>
        <v>Delivered_Invoiced</v>
      </c>
      <c r="H6384" s="27">
        <f t="shared" si="99"/>
        <v>2018</v>
      </c>
    </row>
    <row r="6385" spans="1:8" ht="15.75" customHeight="1" x14ac:dyDescent="0.35">
      <c r="A6385" s="6">
        <v>84649</v>
      </c>
      <c r="B6385" s="6">
        <v>84649002</v>
      </c>
      <c r="C6385" s="6" t="s">
        <v>6037</v>
      </c>
      <c r="D6385" s="6">
        <v>856</v>
      </c>
      <c r="E6385" s="14">
        <v>43413</v>
      </c>
      <c r="F6385" s="6">
        <v>4</v>
      </c>
      <c r="G6385" s="17" t="str">
        <f>IF($C6385="","Not Delivered",
 _xlfn.IFNA(IF(MATCH($B6385,Invoices!$B:$B,0)&gt;0,"Delivered_Invoiced"),"Delivered_Not_Invoiced"))</f>
        <v>Delivered_Invoiced</v>
      </c>
      <c r="H6385" s="27">
        <f t="shared" si="99"/>
        <v>2018</v>
      </c>
    </row>
    <row r="6386" spans="1:8" ht="15.75" customHeight="1" x14ac:dyDescent="0.35">
      <c r="A6386" s="6">
        <v>55679</v>
      </c>
      <c r="B6386" s="6">
        <v>55679002</v>
      </c>
      <c r="C6386" s="6" t="s">
        <v>6038</v>
      </c>
      <c r="D6386" s="6">
        <v>7565</v>
      </c>
      <c r="E6386" s="14">
        <v>43414</v>
      </c>
      <c r="F6386" s="6">
        <v>3</v>
      </c>
      <c r="G6386" s="17" t="str">
        <f>IF($C6386="","Not Delivered",
 _xlfn.IFNA(IF(MATCH($B6386,Invoices!$B:$B,0)&gt;0,"Delivered_Invoiced"),"Delivered_Not_Invoiced"))</f>
        <v>Delivered_Invoiced</v>
      </c>
      <c r="H6386" s="27">
        <f t="shared" si="99"/>
        <v>2018</v>
      </c>
    </row>
    <row r="6387" spans="1:8" ht="15.75" customHeight="1" x14ac:dyDescent="0.35">
      <c r="A6387" s="6">
        <v>58549</v>
      </c>
      <c r="B6387" s="6">
        <v>58549002</v>
      </c>
      <c r="C6387" s="6" t="s">
        <v>6039</v>
      </c>
      <c r="D6387" s="6">
        <v>2126</v>
      </c>
      <c r="E6387" s="14">
        <v>43414</v>
      </c>
      <c r="F6387" s="6">
        <v>1</v>
      </c>
      <c r="G6387" s="17" t="str">
        <f>IF($C6387="","Not Delivered",
 _xlfn.IFNA(IF(MATCH($B6387,Invoices!$B:$B,0)&gt;0,"Delivered_Invoiced"),"Delivered_Not_Invoiced"))</f>
        <v>Delivered_Invoiced</v>
      </c>
      <c r="H6387" s="27">
        <f t="shared" si="99"/>
        <v>2018</v>
      </c>
    </row>
    <row r="6388" spans="1:8" ht="15.75" customHeight="1" x14ac:dyDescent="0.35">
      <c r="A6388" s="6">
        <v>76534</v>
      </c>
      <c r="B6388" s="6">
        <v>76534002</v>
      </c>
      <c r="C6388" s="6" t="s">
        <v>6040</v>
      </c>
      <c r="D6388" s="6">
        <v>590</v>
      </c>
      <c r="E6388" s="14">
        <v>43414</v>
      </c>
      <c r="F6388" s="6">
        <v>1</v>
      </c>
      <c r="G6388" s="17" t="str">
        <f>IF($C6388="","Not Delivered",
 _xlfn.IFNA(IF(MATCH($B6388,Invoices!$B:$B,0)&gt;0,"Delivered_Invoiced"),"Delivered_Not_Invoiced"))</f>
        <v>Delivered_Invoiced</v>
      </c>
      <c r="H6388" s="27">
        <f t="shared" si="99"/>
        <v>2018</v>
      </c>
    </row>
    <row r="6389" spans="1:8" ht="15.75" customHeight="1" x14ac:dyDescent="0.35">
      <c r="A6389" s="6">
        <v>95704</v>
      </c>
      <c r="B6389" s="6">
        <v>95704002</v>
      </c>
      <c r="C6389" s="6" t="s">
        <v>5894</v>
      </c>
      <c r="D6389" s="6">
        <v>6334</v>
      </c>
      <c r="E6389" s="14">
        <v>43414</v>
      </c>
      <c r="F6389" s="6">
        <v>2</v>
      </c>
      <c r="G6389" s="17" t="str">
        <f>IF($C6389="","Not Delivered",
 _xlfn.IFNA(IF(MATCH($B6389,Invoices!$B:$B,0)&gt;0,"Delivered_Invoiced"),"Delivered_Not_Invoiced"))</f>
        <v>Delivered_Invoiced</v>
      </c>
      <c r="H6389" s="27">
        <f t="shared" si="99"/>
        <v>2018</v>
      </c>
    </row>
    <row r="6390" spans="1:8" ht="15.75" customHeight="1" x14ac:dyDescent="0.35">
      <c r="A6390" s="6">
        <v>96259</v>
      </c>
      <c r="B6390" s="6">
        <v>96259002</v>
      </c>
      <c r="C6390" s="6" t="s">
        <v>6041</v>
      </c>
      <c r="D6390" s="6">
        <v>9620</v>
      </c>
      <c r="E6390" s="14">
        <v>43414</v>
      </c>
      <c r="F6390" s="6">
        <v>1</v>
      </c>
      <c r="G6390" s="17" t="str">
        <f>IF($C6390="","Not Delivered",
 _xlfn.IFNA(IF(MATCH($B6390,Invoices!$B:$B,0)&gt;0,"Delivered_Invoiced"),"Delivered_Not_Invoiced"))</f>
        <v>Delivered_Invoiced</v>
      </c>
      <c r="H6390" s="27">
        <f t="shared" si="99"/>
        <v>2018</v>
      </c>
    </row>
    <row r="6391" spans="1:8" ht="15.75" customHeight="1" x14ac:dyDescent="0.35">
      <c r="A6391" s="6">
        <v>79004</v>
      </c>
      <c r="B6391" s="6">
        <v>79004002</v>
      </c>
      <c r="C6391" s="6" t="s">
        <v>6042</v>
      </c>
      <c r="D6391" s="6">
        <v>1520</v>
      </c>
      <c r="E6391" s="14">
        <v>43414</v>
      </c>
      <c r="F6391" s="6">
        <v>3</v>
      </c>
      <c r="G6391" s="17" t="str">
        <f>IF($C6391="","Not Delivered",
 _xlfn.IFNA(IF(MATCH($B6391,Invoices!$B:$B,0)&gt;0,"Delivered_Invoiced"),"Delivered_Not_Invoiced"))</f>
        <v>Delivered_Invoiced</v>
      </c>
      <c r="H6391" s="27">
        <f t="shared" si="99"/>
        <v>2018</v>
      </c>
    </row>
    <row r="6392" spans="1:8" ht="15.75" customHeight="1" x14ac:dyDescent="0.35">
      <c r="A6392" s="6">
        <v>83139</v>
      </c>
      <c r="B6392" s="6">
        <v>83139002</v>
      </c>
      <c r="C6392" s="6" t="s">
        <v>6043</v>
      </c>
      <c r="D6392" s="6">
        <v>7045</v>
      </c>
      <c r="E6392" s="14">
        <v>43414</v>
      </c>
      <c r="F6392" s="6">
        <v>2</v>
      </c>
      <c r="G6392" s="17" t="str">
        <f>IF($C6392="","Not Delivered",
 _xlfn.IFNA(IF(MATCH($B6392,Invoices!$B:$B,0)&gt;0,"Delivered_Invoiced"),"Delivered_Not_Invoiced"))</f>
        <v>Delivered_Invoiced</v>
      </c>
      <c r="H6392" s="27">
        <f t="shared" si="99"/>
        <v>2018</v>
      </c>
    </row>
    <row r="6393" spans="1:8" ht="15.75" customHeight="1" x14ac:dyDescent="0.35">
      <c r="A6393" s="6">
        <v>84004</v>
      </c>
      <c r="B6393" s="6">
        <v>84004002</v>
      </c>
      <c r="C6393" s="6" t="s">
        <v>6044</v>
      </c>
      <c r="D6393" s="6">
        <v>8231</v>
      </c>
      <c r="E6393" s="14">
        <v>43414</v>
      </c>
      <c r="F6393" s="6">
        <v>7</v>
      </c>
      <c r="G6393" s="17" t="str">
        <f>IF($C6393="","Not Delivered",
 _xlfn.IFNA(IF(MATCH($B6393,Invoices!$B:$B,0)&gt;0,"Delivered_Invoiced"),"Delivered_Not_Invoiced"))</f>
        <v>Delivered_Invoiced</v>
      </c>
      <c r="H6393" s="27">
        <f t="shared" si="99"/>
        <v>2018</v>
      </c>
    </row>
    <row r="6394" spans="1:8" ht="15.75" customHeight="1" x14ac:dyDescent="0.35">
      <c r="A6394" s="6">
        <v>100679</v>
      </c>
      <c r="B6394" s="6">
        <v>100679002</v>
      </c>
      <c r="C6394" s="6" t="s">
        <v>6045</v>
      </c>
      <c r="D6394" s="6">
        <v>2186</v>
      </c>
      <c r="E6394" s="14">
        <v>43414</v>
      </c>
      <c r="F6394" s="6">
        <v>4</v>
      </c>
      <c r="G6394" s="17" t="str">
        <f>IF($C6394="","Not Delivered",
 _xlfn.IFNA(IF(MATCH($B6394,Invoices!$B:$B,0)&gt;0,"Delivered_Invoiced"),"Delivered_Not_Invoiced"))</f>
        <v>Delivered_Invoiced</v>
      </c>
      <c r="H6394" s="27">
        <f t="shared" si="99"/>
        <v>2018</v>
      </c>
    </row>
    <row r="6395" spans="1:8" ht="15.75" customHeight="1" x14ac:dyDescent="0.35">
      <c r="A6395" s="6">
        <v>57889</v>
      </c>
      <c r="B6395" s="6">
        <v>57889002</v>
      </c>
      <c r="C6395" s="6" t="s">
        <v>6046</v>
      </c>
      <c r="D6395" s="6">
        <v>5585</v>
      </c>
      <c r="E6395" s="14">
        <v>43415</v>
      </c>
      <c r="F6395" s="6">
        <v>1</v>
      </c>
      <c r="G6395" s="17" t="str">
        <f>IF($C6395="","Not Delivered",
 _xlfn.IFNA(IF(MATCH($B6395,Invoices!$B:$B,0)&gt;0,"Delivered_Invoiced"),"Delivered_Not_Invoiced"))</f>
        <v>Delivered_Invoiced</v>
      </c>
      <c r="H6395" s="27">
        <f t="shared" si="99"/>
        <v>2018</v>
      </c>
    </row>
    <row r="6396" spans="1:8" ht="15.75" customHeight="1" x14ac:dyDescent="0.35">
      <c r="A6396" s="6">
        <v>56929</v>
      </c>
      <c r="B6396" s="6">
        <v>56929002</v>
      </c>
      <c r="C6396" s="6" t="s">
        <v>5978</v>
      </c>
      <c r="D6396" s="6">
        <v>5516</v>
      </c>
      <c r="E6396" s="14">
        <v>43415</v>
      </c>
      <c r="F6396" s="6">
        <v>2</v>
      </c>
      <c r="G6396" s="17" t="str">
        <f>IF($C6396="","Not Delivered",
 _xlfn.IFNA(IF(MATCH($B6396,Invoices!$B:$B,0)&gt;0,"Delivered_Invoiced"),"Delivered_Not_Invoiced"))</f>
        <v>Delivered_Invoiced</v>
      </c>
      <c r="H6396" s="27">
        <f t="shared" si="99"/>
        <v>2018</v>
      </c>
    </row>
    <row r="6397" spans="1:8" ht="15.75" customHeight="1" x14ac:dyDescent="0.35">
      <c r="A6397" s="6">
        <v>77959</v>
      </c>
      <c r="B6397" s="6">
        <v>77959002</v>
      </c>
      <c r="C6397" s="6" t="s">
        <v>6047</v>
      </c>
      <c r="D6397" s="6">
        <v>3829</v>
      </c>
      <c r="E6397" s="14">
        <v>43415</v>
      </c>
      <c r="F6397" s="6">
        <v>4</v>
      </c>
      <c r="G6397" s="17" t="str">
        <f>IF($C6397="","Not Delivered",
 _xlfn.IFNA(IF(MATCH($B6397,Invoices!$B:$B,0)&gt;0,"Delivered_Invoiced"),"Delivered_Not_Invoiced"))</f>
        <v>Delivered_Invoiced</v>
      </c>
      <c r="H6397" s="27">
        <f t="shared" si="99"/>
        <v>2018</v>
      </c>
    </row>
    <row r="6398" spans="1:8" ht="15.75" customHeight="1" x14ac:dyDescent="0.35">
      <c r="A6398" s="6">
        <v>98929</v>
      </c>
      <c r="B6398" s="6">
        <v>98929002</v>
      </c>
      <c r="C6398" s="6" t="s">
        <v>6048</v>
      </c>
      <c r="D6398" s="6">
        <v>3320</v>
      </c>
      <c r="E6398" s="14">
        <v>43415</v>
      </c>
      <c r="F6398" s="6">
        <v>1</v>
      </c>
      <c r="G6398" s="17" t="str">
        <f>IF($C6398="","Not Delivered",
 _xlfn.IFNA(IF(MATCH($B6398,Invoices!$B:$B,0)&gt;0,"Delivered_Invoiced"),"Delivered_Not_Invoiced"))</f>
        <v>Delivered_Invoiced</v>
      </c>
      <c r="H6398" s="27">
        <f t="shared" si="99"/>
        <v>2018</v>
      </c>
    </row>
    <row r="6399" spans="1:8" ht="15.75" customHeight="1" x14ac:dyDescent="0.35">
      <c r="A6399" s="6">
        <v>87749</v>
      </c>
      <c r="B6399" s="6">
        <v>87749002</v>
      </c>
      <c r="C6399" s="6" t="s">
        <v>6049</v>
      </c>
      <c r="D6399" s="6">
        <v>3840</v>
      </c>
      <c r="E6399" s="14">
        <v>43415</v>
      </c>
      <c r="F6399" s="6">
        <v>4</v>
      </c>
      <c r="G6399" s="17" t="str">
        <f>IF($C6399="","Not Delivered",
 _xlfn.IFNA(IF(MATCH($B6399,Invoices!$B:$B,0)&gt;0,"Delivered_Invoiced"),"Delivered_Not_Invoiced"))</f>
        <v>Delivered_Invoiced</v>
      </c>
      <c r="H6399" s="27">
        <f t="shared" si="99"/>
        <v>2018</v>
      </c>
    </row>
    <row r="6400" spans="1:8" ht="15.75" customHeight="1" x14ac:dyDescent="0.35">
      <c r="A6400" s="6">
        <v>88394</v>
      </c>
      <c r="B6400" s="6">
        <v>88394002</v>
      </c>
      <c r="C6400" s="6" t="s">
        <v>6050</v>
      </c>
      <c r="D6400" s="6">
        <v>2637</v>
      </c>
      <c r="E6400" s="14">
        <v>43415</v>
      </c>
      <c r="F6400" s="6">
        <v>4</v>
      </c>
      <c r="G6400" s="17" t="str">
        <f>IF($C6400="","Not Delivered",
 _xlfn.IFNA(IF(MATCH($B6400,Invoices!$B:$B,0)&gt;0,"Delivered_Invoiced"),"Delivered_Not_Invoiced"))</f>
        <v>Delivered_Invoiced</v>
      </c>
      <c r="H6400" s="27">
        <f t="shared" si="99"/>
        <v>2018</v>
      </c>
    </row>
    <row r="6401" spans="1:8" ht="15.75" customHeight="1" x14ac:dyDescent="0.35">
      <c r="A6401" s="6">
        <v>99519</v>
      </c>
      <c r="B6401" s="6">
        <v>99519002</v>
      </c>
      <c r="C6401" s="6" t="s">
        <v>6051</v>
      </c>
      <c r="D6401" s="6">
        <v>5321</v>
      </c>
      <c r="E6401" s="14">
        <v>43415</v>
      </c>
      <c r="F6401" s="6">
        <v>6</v>
      </c>
      <c r="G6401" s="17" t="str">
        <f>IF($C6401="","Not Delivered",
 _xlfn.IFNA(IF(MATCH($B6401,Invoices!$B:$B,0)&gt;0,"Delivered_Invoiced"),"Delivered_Not_Invoiced"))</f>
        <v>Delivered_Invoiced</v>
      </c>
      <c r="H6401" s="27">
        <f t="shared" si="99"/>
        <v>2018</v>
      </c>
    </row>
    <row r="6402" spans="1:8" ht="15.75" customHeight="1" x14ac:dyDescent="0.35">
      <c r="A6402" s="6">
        <v>102959</v>
      </c>
      <c r="B6402" s="6">
        <v>102959002</v>
      </c>
      <c r="C6402" s="6" t="s">
        <v>6052</v>
      </c>
      <c r="D6402" s="6">
        <v>1773</v>
      </c>
      <c r="E6402" s="14">
        <v>43415</v>
      </c>
      <c r="F6402" s="6">
        <v>1</v>
      </c>
      <c r="G6402" s="17" t="str">
        <f>IF($C6402="","Not Delivered",
 _xlfn.IFNA(IF(MATCH($B6402,Invoices!$B:$B,0)&gt;0,"Delivered_Invoiced"),"Delivered_Not_Invoiced"))</f>
        <v>Delivered_Invoiced</v>
      </c>
      <c r="H6402" s="27">
        <f t="shared" si="99"/>
        <v>2018</v>
      </c>
    </row>
    <row r="6403" spans="1:8" ht="15.75" customHeight="1" x14ac:dyDescent="0.35">
      <c r="A6403" s="6">
        <v>58509</v>
      </c>
      <c r="B6403" s="6">
        <v>58509002</v>
      </c>
      <c r="C6403" s="6" t="s">
        <v>6053</v>
      </c>
      <c r="D6403" s="6">
        <v>4338</v>
      </c>
      <c r="E6403" s="14">
        <v>43416</v>
      </c>
      <c r="F6403" s="6">
        <v>1</v>
      </c>
      <c r="G6403" s="17" t="str">
        <f>IF($C6403="","Not Delivered",
 _xlfn.IFNA(IF(MATCH($B6403,Invoices!$B:$B,0)&gt;0,"Delivered_Invoiced"),"Delivered_Not_Invoiced"))</f>
        <v>Delivered_Invoiced</v>
      </c>
      <c r="H6403" s="27">
        <f t="shared" ref="H6403:H6466" si="100">YEAR($E6403)</f>
        <v>2018</v>
      </c>
    </row>
    <row r="6404" spans="1:8" ht="15.75" customHeight="1" x14ac:dyDescent="0.35">
      <c r="A6404" s="6">
        <v>75839</v>
      </c>
      <c r="B6404" s="6">
        <v>75839002</v>
      </c>
      <c r="C6404" s="6" t="s">
        <v>5891</v>
      </c>
      <c r="D6404" s="6">
        <v>4610</v>
      </c>
      <c r="E6404" s="14">
        <v>43416</v>
      </c>
      <c r="F6404" s="6">
        <v>1</v>
      </c>
      <c r="G6404" s="17" t="str">
        <f>IF($C6404="","Not Delivered",
 _xlfn.IFNA(IF(MATCH($B6404,Invoices!$B:$B,0)&gt;0,"Delivered_Invoiced"),"Delivered_Not_Invoiced"))</f>
        <v>Delivered_Invoiced</v>
      </c>
      <c r="H6404" s="27">
        <f t="shared" si="100"/>
        <v>2018</v>
      </c>
    </row>
    <row r="6405" spans="1:8" ht="15.75" customHeight="1" x14ac:dyDescent="0.35">
      <c r="A6405" s="6">
        <v>76024</v>
      </c>
      <c r="B6405" s="6">
        <v>76024002</v>
      </c>
      <c r="C6405" s="6" t="s">
        <v>6054</v>
      </c>
      <c r="D6405" s="6">
        <v>7596</v>
      </c>
      <c r="E6405" s="14">
        <v>43416</v>
      </c>
      <c r="F6405" s="6">
        <v>1</v>
      </c>
      <c r="G6405" s="17" t="str">
        <f>IF($C6405="","Not Delivered",
 _xlfn.IFNA(IF(MATCH($B6405,Invoices!$B:$B,0)&gt;0,"Delivered_Invoiced"),"Delivered_Not_Invoiced"))</f>
        <v>Delivered_Invoiced</v>
      </c>
      <c r="H6405" s="27">
        <f t="shared" si="100"/>
        <v>2018</v>
      </c>
    </row>
    <row r="6406" spans="1:8" ht="15.75" customHeight="1" x14ac:dyDescent="0.35">
      <c r="A6406" s="6">
        <v>98744</v>
      </c>
      <c r="B6406" s="6">
        <v>98744002</v>
      </c>
      <c r="C6406" s="6" t="s">
        <v>6055</v>
      </c>
      <c r="D6406" s="6">
        <v>9243</v>
      </c>
      <c r="E6406" s="14">
        <v>43416</v>
      </c>
      <c r="F6406" s="6">
        <v>1</v>
      </c>
      <c r="G6406" s="17" t="str">
        <f>IF($C6406="","Not Delivered",
 _xlfn.IFNA(IF(MATCH($B6406,Invoices!$B:$B,0)&gt;0,"Delivered_Invoiced"),"Delivered_Not_Invoiced"))</f>
        <v>Delivered_Invoiced</v>
      </c>
      <c r="H6406" s="27">
        <f t="shared" si="100"/>
        <v>2018</v>
      </c>
    </row>
    <row r="6407" spans="1:8" ht="15.75" customHeight="1" x14ac:dyDescent="0.35">
      <c r="A6407" s="6">
        <v>96529</v>
      </c>
      <c r="B6407" s="6">
        <v>96529002</v>
      </c>
      <c r="C6407" s="6" t="s">
        <v>6056</v>
      </c>
      <c r="D6407" s="6">
        <v>569</v>
      </c>
      <c r="E6407" s="14">
        <v>43416</v>
      </c>
      <c r="F6407" s="6">
        <v>1</v>
      </c>
      <c r="G6407" s="17" t="str">
        <f>IF($C6407="","Not Delivered",
 _xlfn.IFNA(IF(MATCH($B6407,Invoices!$B:$B,0)&gt;0,"Delivered_Invoiced"),"Delivered_Not_Invoiced"))</f>
        <v>Delivered_Invoiced</v>
      </c>
      <c r="H6407" s="27">
        <f t="shared" si="100"/>
        <v>2018</v>
      </c>
    </row>
    <row r="6408" spans="1:8" ht="15.75" customHeight="1" x14ac:dyDescent="0.35">
      <c r="A6408" s="6">
        <v>61499</v>
      </c>
      <c r="B6408" s="6">
        <v>61499002</v>
      </c>
      <c r="C6408" s="6" t="s">
        <v>6057</v>
      </c>
      <c r="D6408" s="6">
        <v>2809</v>
      </c>
      <c r="E6408" s="14">
        <v>43416</v>
      </c>
      <c r="F6408" s="6">
        <v>4</v>
      </c>
      <c r="G6408" s="17" t="str">
        <f>IF($C6408="","Not Delivered",
 _xlfn.IFNA(IF(MATCH($B6408,Invoices!$B:$B,0)&gt;0,"Delivered_Invoiced"),"Delivered_Not_Invoiced"))</f>
        <v>Delivered_Invoiced</v>
      </c>
      <c r="H6408" s="27">
        <f t="shared" si="100"/>
        <v>2018</v>
      </c>
    </row>
    <row r="6409" spans="1:8" ht="15.75" customHeight="1" x14ac:dyDescent="0.35">
      <c r="A6409" s="6">
        <v>84894</v>
      </c>
      <c r="B6409" s="6">
        <v>84894002</v>
      </c>
      <c r="C6409" s="6" t="s">
        <v>6058</v>
      </c>
      <c r="D6409" s="6">
        <v>6986</v>
      </c>
      <c r="E6409" s="14">
        <v>43416</v>
      </c>
      <c r="F6409" s="6">
        <v>3</v>
      </c>
      <c r="G6409" s="17" t="str">
        <f>IF($C6409="","Not Delivered",
 _xlfn.IFNA(IF(MATCH($B6409,Invoices!$B:$B,0)&gt;0,"Delivered_Invoiced"),"Delivered_Not_Invoiced"))</f>
        <v>Delivered_Invoiced</v>
      </c>
      <c r="H6409" s="27">
        <f t="shared" si="100"/>
        <v>2018</v>
      </c>
    </row>
    <row r="6410" spans="1:8" ht="15.75" customHeight="1" x14ac:dyDescent="0.35">
      <c r="A6410" s="6">
        <v>93694</v>
      </c>
      <c r="B6410" s="6">
        <v>93694002</v>
      </c>
      <c r="C6410" s="6" t="s">
        <v>6059</v>
      </c>
      <c r="D6410" s="6">
        <v>247</v>
      </c>
      <c r="E6410" s="14">
        <v>43416</v>
      </c>
      <c r="F6410" s="6">
        <v>5</v>
      </c>
      <c r="G6410" s="17" t="str">
        <f>IF($C6410="","Not Delivered",
 _xlfn.IFNA(IF(MATCH($B6410,Invoices!$B:$B,0)&gt;0,"Delivered_Invoiced"),"Delivered_Not_Invoiced"))</f>
        <v>Delivered_Invoiced</v>
      </c>
      <c r="H6410" s="27">
        <f t="shared" si="100"/>
        <v>2018</v>
      </c>
    </row>
    <row r="6411" spans="1:8" ht="15.75" customHeight="1" x14ac:dyDescent="0.35">
      <c r="A6411" s="6">
        <v>100399</v>
      </c>
      <c r="B6411" s="6">
        <v>100399002</v>
      </c>
      <c r="C6411" s="6" t="s">
        <v>6060</v>
      </c>
      <c r="D6411" s="6">
        <v>1582</v>
      </c>
      <c r="E6411" s="14">
        <v>43416</v>
      </c>
      <c r="F6411" s="6">
        <v>7</v>
      </c>
      <c r="G6411" s="17" t="str">
        <f>IF($C6411="","Not Delivered",
 _xlfn.IFNA(IF(MATCH($B6411,Invoices!$B:$B,0)&gt;0,"Delivered_Invoiced"),"Delivered_Not_Invoiced"))</f>
        <v>Delivered_Invoiced</v>
      </c>
      <c r="H6411" s="27">
        <f t="shared" si="100"/>
        <v>2018</v>
      </c>
    </row>
    <row r="6412" spans="1:8" ht="15.75" customHeight="1" x14ac:dyDescent="0.35">
      <c r="A6412" s="6">
        <v>104639</v>
      </c>
      <c r="B6412" s="6">
        <v>104639002</v>
      </c>
      <c r="C6412" s="6" t="s">
        <v>6061</v>
      </c>
      <c r="D6412" s="6">
        <v>934</v>
      </c>
      <c r="E6412" s="14">
        <v>43416</v>
      </c>
      <c r="F6412" s="6">
        <v>4</v>
      </c>
      <c r="G6412" s="17" t="str">
        <f>IF($C6412="","Not Delivered",
 _xlfn.IFNA(IF(MATCH($B6412,Invoices!$B:$B,0)&gt;0,"Delivered_Invoiced"),"Delivered_Not_Invoiced"))</f>
        <v>Delivered_Invoiced</v>
      </c>
      <c r="H6412" s="27">
        <f t="shared" si="100"/>
        <v>2018</v>
      </c>
    </row>
    <row r="6413" spans="1:8" ht="15.75" customHeight="1" x14ac:dyDescent="0.35">
      <c r="A6413" s="6">
        <v>112659</v>
      </c>
      <c r="B6413" s="6">
        <v>112659002</v>
      </c>
      <c r="C6413" s="6" t="s">
        <v>6062</v>
      </c>
      <c r="D6413" s="6">
        <v>6632</v>
      </c>
      <c r="E6413" s="14">
        <v>43416</v>
      </c>
      <c r="F6413" s="6">
        <v>5</v>
      </c>
      <c r="G6413" s="17" t="str">
        <f>IF($C6413="","Not Delivered",
 _xlfn.IFNA(IF(MATCH($B6413,Invoices!$B:$B,0)&gt;0,"Delivered_Invoiced"),"Delivered_Not_Invoiced"))</f>
        <v>Delivered_Invoiced</v>
      </c>
      <c r="H6413" s="27">
        <f t="shared" si="100"/>
        <v>2018</v>
      </c>
    </row>
    <row r="6414" spans="1:8" ht="15.75" customHeight="1" x14ac:dyDescent="0.35">
      <c r="A6414" s="6">
        <v>57979</v>
      </c>
      <c r="B6414" s="6">
        <v>57979002</v>
      </c>
      <c r="C6414" s="6" t="s">
        <v>6063</v>
      </c>
      <c r="D6414" s="6">
        <v>6352</v>
      </c>
      <c r="E6414" s="14">
        <v>43417</v>
      </c>
      <c r="F6414" s="6">
        <v>1</v>
      </c>
      <c r="G6414" s="17" t="str">
        <f>IF($C6414="","Not Delivered",
 _xlfn.IFNA(IF(MATCH($B6414,Invoices!$B:$B,0)&gt;0,"Delivered_Invoiced"),"Delivered_Not_Invoiced"))</f>
        <v>Delivered_Invoiced</v>
      </c>
      <c r="H6414" s="27">
        <f t="shared" si="100"/>
        <v>2018</v>
      </c>
    </row>
    <row r="6415" spans="1:8" ht="15.75" customHeight="1" x14ac:dyDescent="0.35">
      <c r="A6415" s="6">
        <v>78774</v>
      </c>
      <c r="B6415" s="6">
        <v>78774002</v>
      </c>
      <c r="C6415" s="6" t="s">
        <v>6064</v>
      </c>
      <c r="D6415" s="6">
        <v>2527</v>
      </c>
      <c r="E6415" s="14">
        <v>43417</v>
      </c>
      <c r="F6415" s="6">
        <v>1</v>
      </c>
      <c r="G6415" s="17" t="str">
        <f>IF($C6415="","Not Delivered",
 _xlfn.IFNA(IF(MATCH($B6415,Invoices!$B:$B,0)&gt;0,"Delivered_Invoiced"),"Delivered_Not_Invoiced"))</f>
        <v>Delivered_Invoiced</v>
      </c>
      <c r="H6415" s="27">
        <f t="shared" si="100"/>
        <v>2018</v>
      </c>
    </row>
    <row r="6416" spans="1:8" ht="15.75" customHeight="1" x14ac:dyDescent="0.35">
      <c r="A6416" s="6">
        <v>93964</v>
      </c>
      <c r="B6416" s="6">
        <v>93964002</v>
      </c>
      <c r="C6416" s="6" t="s">
        <v>5689</v>
      </c>
      <c r="D6416" s="6">
        <v>3981</v>
      </c>
      <c r="E6416" s="14">
        <v>43417</v>
      </c>
      <c r="F6416" s="6">
        <v>2</v>
      </c>
      <c r="G6416" s="17" t="str">
        <f>IF($C6416="","Not Delivered",
 _xlfn.IFNA(IF(MATCH($B6416,Invoices!$B:$B,0)&gt;0,"Delivered_Invoiced"),"Delivered_Not_Invoiced"))</f>
        <v>Delivered_Invoiced</v>
      </c>
      <c r="H6416" s="27">
        <f t="shared" si="100"/>
        <v>2018</v>
      </c>
    </row>
    <row r="6417" spans="1:8" ht="15.75" customHeight="1" x14ac:dyDescent="0.35">
      <c r="A6417" s="6">
        <v>96134</v>
      </c>
      <c r="B6417" s="6">
        <v>96134002</v>
      </c>
      <c r="C6417" s="6" t="s">
        <v>6065</v>
      </c>
      <c r="D6417" s="6">
        <v>9784</v>
      </c>
      <c r="E6417" s="14">
        <v>43417</v>
      </c>
      <c r="F6417" s="6">
        <v>1</v>
      </c>
      <c r="G6417" s="17" t="str">
        <f>IF($C6417="","Not Delivered",
 _xlfn.IFNA(IF(MATCH($B6417,Invoices!$B:$B,0)&gt;0,"Delivered_Invoiced"),"Delivered_Not_Invoiced"))</f>
        <v>Delivered_Invoiced</v>
      </c>
      <c r="H6417" s="27">
        <f t="shared" si="100"/>
        <v>2018</v>
      </c>
    </row>
    <row r="6418" spans="1:8" ht="15.75" customHeight="1" x14ac:dyDescent="0.35">
      <c r="A6418" s="6">
        <v>96234</v>
      </c>
      <c r="B6418" s="6">
        <v>96234002</v>
      </c>
      <c r="C6418" s="6" t="s">
        <v>5846</v>
      </c>
      <c r="D6418" s="6">
        <v>414</v>
      </c>
      <c r="E6418" s="14">
        <v>43417</v>
      </c>
      <c r="F6418" s="6">
        <v>3</v>
      </c>
      <c r="G6418" s="17" t="str">
        <f>IF($C6418="","Not Delivered",
 _xlfn.IFNA(IF(MATCH($B6418,Invoices!$B:$B,0)&gt;0,"Delivered_Invoiced"),"Delivered_Not_Invoiced"))</f>
        <v>Delivered_Invoiced</v>
      </c>
      <c r="H6418" s="27">
        <f t="shared" si="100"/>
        <v>2018</v>
      </c>
    </row>
    <row r="6419" spans="1:8" ht="15.75" customHeight="1" x14ac:dyDescent="0.35">
      <c r="A6419" s="6">
        <v>92704</v>
      </c>
      <c r="B6419" s="6">
        <v>92704002</v>
      </c>
      <c r="C6419" s="6" t="s">
        <v>6066</v>
      </c>
      <c r="D6419" s="6">
        <v>6548</v>
      </c>
      <c r="E6419" s="14">
        <v>43417</v>
      </c>
      <c r="F6419" s="6">
        <v>6</v>
      </c>
      <c r="G6419" s="17" t="str">
        <f>IF($C6419="","Not Delivered",
 _xlfn.IFNA(IF(MATCH($B6419,Invoices!$B:$B,0)&gt;0,"Delivered_Invoiced"),"Delivered_Not_Invoiced"))</f>
        <v>Delivered_Invoiced</v>
      </c>
      <c r="H6419" s="27">
        <f t="shared" si="100"/>
        <v>2018</v>
      </c>
    </row>
    <row r="6420" spans="1:8" ht="15.75" customHeight="1" x14ac:dyDescent="0.35">
      <c r="A6420" s="6">
        <v>100244</v>
      </c>
      <c r="B6420" s="6">
        <v>100244002</v>
      </c>
      <c r="C6420" s="6" t="s">
        <v>6067</v>
      </c>
      <c r="D6420" s="6">
        <v>7866</v>
      </c>
      <c r="E6420" s="14">
        <v>43417</v>
      </c>
      <c r="F6420" s="6">
        <v>1</v>
      </c>
      <c r="G6420" s="17" t="str">
        <f>IF($C6420="","Not Delivered",
 _xlfn.IFNA(IF(MATCH($B6420,Invoices!$B:$B,0)&gt;0,"Delivered_Invoiced"),"Delivered_Not_Invoiced"))</f>
        <v>Delivered_Invoiced</v>
      </c>
      <c r="H6420" s="27">
        <f t="shared" si="100"/>
        <v>2018</v>
      </c>
    </row>
    <row r="6421" spans="1:8" ht="15.75" customHeight="1" x14ac:dyDescent="0.35">
      <c r="A6421" s="6">
        <v>103674</v>
      </c>
      <c r="B6421" s="6">
        <v>103674002</v>
      </c>
      <c r="C6421" s="6" t="s">
        <v>6068</v>
      </c>
      <c r="D6421" s="6">
        <v>5906</v>
      </c>
      <c r="E6421" s="14">
        <v>43417</v>
      </c>
      <c r="F6421" s="6">
        <v>6</v>
      </c>
      <c r="G6421" s="17" t="str">
        <f>IF($C6421="","Not Delivered",
 _xlfn.IFNA(IF(MATCH($B6421,Invoices!$B:$B,0)&gt;0,"Delivered_Invoiced"),"Delivered_Not_Invoiced"))</f>
        <v>Delivered_Invoiced</v>
      </c>
      <c r="H6421" s="27">
        <f t="shared" si="100"/>
        <v>2018</v>
      </c>
    </row>
    <row r="6422" spans="1:8" ht="15.75" customHeight="1" x14ac:dyDescent="0.35">
      <c r="A6422" s="6">
        <v>108014</v>
      </c>
      <c r="B6422" s="6">
        <v>108014002</v>
      </c>
      <c r="C6422" s="6" t="s">
        <v>6069</v>
      </c>
      <c r="D6422" s="6">
        <v>6198</v>
      </c>
      <c r="E6422" s="14">
        <v>43417</v>
      </c>
      <c r="F6422" s="6">
        <v>3</v>
      </c>
      <c r="G6422" s="17" t="str">
        <f>IF($C6422="","Not Delivered",
 _xlfn.IFNA(IF(MATCH($B6422,Invoices!$B:$B,0)&gt;0,"Delivered_Invoiced"),"Delivered_Not_Invoiced"))</f>
        <v>Delivered_Invoiced</v>
      </c>
      <c r="H6422" s="27">
        <f t="shared" si="100"/>
        <v>2018</v>
      </c>
    </row>
    <row r="6423" spans="1:8" ht="15.75" customHeight="1" x14ac:dyDescent="0.35">
      <c r="A6423" s="6">
        <v>111269</v>
      </c>
      <c r="B6423" s="6">
        <v>111269002</v>
      </c>
      <c r="C6423" s="6" t="s">
        <v>6070</v>
      </c>
      <c r="D6423" s="6">
        <v>8128</v>
      </c>
      <c r="E6423" s="14">
        <v>43417</v>
      </c>
      <c r="F6423" s="6">
        <v>6</v>
      </c>
      <c r="G6423" s="17" t="str">
        <f>IF($C6423="","Not Delivered",
 _xlfn.IFNA(IF(MATCH($B6423,Invoices!$B:$B,0)&gt;0,"Delivered_Invoiced"),"Delivered_Not_Invoiced"))</f>
        <v>Delivered_Invoiced</v>
      </c>
      <c r="H6423" s="27">
        <f t="shared" si="100"/>
        <v>2018</v>
      </c>
    </row>
    <row r="6424" spans="1:8" ht="15.75" customHeight="1" x14ac:dyDescent="0.35">
      <c r="A6424" s="6">
        <v>57854</v>
      </c>
      <c r="B6424" s="6">
        <v>57854002</v>
      </c>
      <c r="C6424" s="6" t="s">
        <v>6071</v>
      </c>
      <c r="D6424" s="6">
        <v>317</v>
      </c>
      <c r="E6424" s="14">
        <v>43418</v>
      </c>
      <c r="F6424" s="6">
        <v>1</v>
      </c>
      <c r="G6424" s="17" t="str">
        <f>IF($C6424="","Not Delivered",
 _xlfn.IFNA(IF(MATCH($B6424,Invoices!$B:$B,0)&gt;0,"Delivered_Invoiced"),"Delivered_Not_Invoiced"))</f>
        <v>Delivered_Invoiced</v>
      </c>
      <c r="H6424" s="27">
        <f t="shared" si="100"/>
        <v>2018</v>
      </c>
    </row>
    <row r="6425" spans="1:8" ht="15.75" customHeight="1" x14ac:dyDescent="0.35">
      <c r="A6425" s="6">
        <v>77574</v>
      </c>
      <c r="B6425" s="6">
        <v>77574002</v>
      </c>
      <c r="C6425" s="6" t="s">
        <v>5574</v>
      </c>
      <c r="D6425" s="6">
        <v>5023</v>
      </c>
      <c r="E6425" s="14">
        <v>43418</v>
      </c>
      <c r="F6425" s="6">
        <v>1</v>
      </c>
      <c r="G6425" s="17" t="str">
        <f>IF($C6425="","Not Delivered",
 _xlfn.IFNA(IF(MATCH($B6425,Invoices!$B:$B,0)&gt;0,"Delivered_Invoiced"),"Delivered_Not_Invoiced"))</f>
        <v>Delivered_Invoiced</v>
      </c>
      <c r="H6425" s="27">
        <f t="shared" si="100"/>
        <v>2018</v>
      </c>
    </row>
    <row r="6426" spans="1:8" ht="15.75" customHeight="1" x14ac:dyDescent="0.35">
      <c r="A6426" s="6">
        <v>67524</v>
      </c>
      <c r="B6426" s="6">
        <v>67524002</v>
      </c>
      <c r="C6426" s="6" t="s">
        <v>6072</v>
      </c>
      <c r="D6426" s="6">
        <v>6889</v>
      </c>
      <c r="E6426" s="14">
        <v>43418</v>
      </c>
      <c r="F6426" s="6">
        <v>6</v>
      </c>
      <c r="G6426" s="17" t="str">
        <f>IF($C6426="","Not Delivered",
 _xlfn.IFNA(IF(MATCH($B6426,Invoices!$B:$B,0)&gt;0,"Delivered_Invoiced"),"Delivered_Not_Invoiced"))</f>
        <v>Delivered_Invoiced</v>
      </c>
      <c r="H6426" s="27">
        <f t="shared" si="100"/>
        <v>2018</v>
      </c>
    </row>
    <row r="6427" spans="1:8" ht="15.75" customHeight="1" x14ac:dyDescent="0.35">
      <c r="A6427" s="6">
        <v>70689</v>
      </c>
      <c r="B6427" s="6">
        <v>70689002</v>
      </c>
      <c r="C6427" s="6" t="s">
        <v>6073</v>
      </c>
      <c r="D6427" s="6">
        <v>3937</v>
      </c>
      <c r="E6427" s="14">
        <v>43418</v>
      </c>
      <c r="F6427" s="6">
        <v>1</v>
      </c>
      <c r="G6427" s="17" t="str">
        <f>IF($C6427="","Not Delivered",
 _xlfn.IFNA(IF(MATCH($B6427,Invoices!$B:$B,0)&gt;0,"Delivered_Invoiced"),"Delivered_Not_Invoiced"))</f>
        <v>Delivered_Invoiced</v>
      </c>
      <c r="H6427" s="27">
        <f t="shared" si="100"/>
        <v>2018</v>
      </c>
    </row>
    <row r="6428" spans="1:8" ht="15.75" customHeight="1" x14ac:dyDescent="0.35">
      <c r="A6428" s="6">
        <v>81624</v>
      </c>
      <c r="B6428" s="6">
        <v>81624002</v>
      </c>
      <c r="C6428" s="6" t="s">
        <v>6074</v>
      </c>
      <c r="D6428" s="6">
        <v>8594</v>
      </c>
      <c r="E6428" s="14">
        <v>43418</v>
      </c>
      <c r="F6428" s="6">
        <v>7</v>
      </c>
      <c r="G6428" s="17" t="str">
        <f>IF($C6428="","Not Delivered",
 _xlfn.IFNA(IF(MATCH($B6428,Invoices!$B:$B,0)&gt;0,"Delivered_Invoiced"),"Delivered_Not_Invoiced"))</f>
        <v>Delivered_Invoiced</v>
      </c>
      <c r="H6428" s="27">
        <f t="shared" si="100"/>
        <v>2018</v>
      </c>
    </row>
    <row r="6429" spans="1:8" ht="15.75" customHeight="1" x14ac:dyDescent="0.35">
      <c r="A6429" s="6">
        <v>83104</v>
      </c>
      <c r="B6429" s="6">
        <v>83104002</v>
      </c>
      <c r="C6429" s="6" t="s">
        <v>6075</v>
      </c>
      <c r="D6429" s="6">
        <v>5072</v>
      </c>
      <c r="E6429" s="14">
        <v>43418</v>
      </c>
      <c r="F6429" s="6">
        <v>7</v>
      </c>
      <c r="G6429" s="17" t="str">
        <f>IF($C6429="","Not Delivered",
 _xlfn.IFNA(IF(MATCH($B6429,Invoices!$B:$B,0)&gt;0,"Delivered_Invoiced"),"Delivered_Not_Invoiced"))</f>
        <v>Delivered_Invoiced</v>
      </c>
      <c r="H6429" s="27">
        <f t="shared" si="100"/>
        <v>2018</v>
      </c>
    </row>
    <row r="6430" spans="1:8" ht="15.75" customHeight="1" x14ac:dyDescent="0.35">
      <c r="A6430" s="6">
        <v>85064</v>
      </c>
      <c r="B6430" s="6">
        <v>85064002</v>
      </c>
      <c r="C6430" s="6" t="s">
        <v>6076</v>
      </c>
      <c r="D6430" s="6">
        <v>5437</v>
      </c>
      <c r="E6430" s="14">
        <v>43418</v>
      </c>
      <c r="F6430" s="6">
        <v>5</v>
      </c>
      <c r="G6430" s="17" t="str">
        <f>IF($C6430="","Not Delivered",
 _xlfn.IFNA(IF(MATCH($B6430,Invoices!$B:$B,0)&gt;0,"Delivered_Invoiced"),"Delivered_Not_Invoiced"))</f>
        <v>Delivered_Invoiced</v>
      </c>
      <c r="H6430" s="27">
        <f t="shared" si="100"/>
        <v>2018</v>
      </c>
    </row>
    <row r="6431" spans="1:8" ht="15.75" customHeight="1" x14ac:dyDescent="0.35">
      <c r="A6431" s="6">
        <v>99734</v>
      </c>
      <c r="B6431" s="6">
        <v>99734002</v>
      </c>
      <c r="C6431" s="6" t="s">
        <v>6077</v>
      </c>
      <c r="D6431" s="6">
        <v>5905</v>
      </c>
      <c r="E6431" s="14">
        <v>43418</v>
      </c>
      <c r="F6431" s="6">
        <v>7</v>
      </c>
      <c r="G6431" s="17" t="str">
        <f>IF($C6431="","Not Delivered",
 _xlfn.IFNA(IF(MATCH($B6431,Invoices!$B:$B,0)&gt;0,"Delivered_Invoiced"),"Delivered_Not_Invoiced"))</f>
        <v>Delivered_Invoiced</v>
      </c>
      <c r="H6431" s="27">
        <f t="shared" si="100"/>
        <v>2018</v>
      </c>
    </row>
    <row r="6432" spans="1:8" ht="15.75" customHeight="1" x14ac:dyDescent="0.35">
      <c r="A6432" s="6">
        <v>107119</v>
      </c>
      <c r="B6432" s="6">
        <v>107119002</v>
      </c>
      <c r="C6432" s="6" t="s">
        <v>6078</v>
      </c>
      <c r="D6432" s="6">
        <v>7078</v>
      </c>
      <c r="E6432" s="14">
        <v>43418</v>
      </c>
      <c r="F6432" s="6">
        <v>3</v>
      </c>
      <c r="G6432" s="17" t="str">
        <f>IF($C6432="","Not Delivered",
 _xlfn.IFNA(IF(MATCH($B6432,Invoices!$B:$B,0)&gt;0,"Delivered_Invoiced"),"Delivered_Not_Invoiced"))</f>
        <v>Delivered_Invoiced</v>
      </c>
      <c r="H6432" s="27">
        <f t="shared" si="100"/>
        <v>2018</v>
      </c>
    </row>
    <row r="6433" spans="1:8" ht="15.75" customHeight="1" x14ac:dyDescent="0.35">
      <c r="A6433" s="6">
        <v>57724</v>
      </c>
      <c r="B6433" s="6">
        <v>57724002</v>
      </c>
      <c r="C6433" s="6" t="s">
        <v>6079</v>
      </c>
      <c r="D6433" s="6">
        <v>5947</v>
      </c>
      <c r="E6433" s="14">
        <v>43419</v>
      </c>
      <c r="F6433" s="6">
        <v>1</v>
      </c>
      <c r="G6433" s="17" t="str">
        <f>IF($C6433="","Not Delivered",
 _xlfn.IFNA(IF(MATCH($B6433,Invoices!$B:$B,0)&gt;0,"Delivered_Invoiced"),"Delivered_Not_Invoiced"))</f>
        <v>Delivered_Invoiced</v>
      </c>
      <c r="H6433" s="27">
        <f t="shared" si="100"/>
        <v>2018</v>
      </c>
    </row>
    <row r="6434" spans="1:8" ht="15.75" customHeight="1" x14ac:dyDescent="0.35">
      <c r="A6434" s="6">
        <v>74019</v>
      </c>
      <c r="B6434" s="6">
        <v>74019002</v>
      </c>
      <c r="C6434" s="6" t="s">
        <v>5618</v>
      </c>
      <c r="D6434" s="6">
        <v>674</v>
      </c>
      <c r="E6434" s="14">
        <v>43419</v>
      </c>
      <c r="F6434" s="6">
        <v>6</v>
      </c>
      <c r="G6434" s="17" t="str">
        <f>IF($C6434="","Not Delivered",
 _xlfn.IFNA(IF(MATCH($B6434,Invoices!$B:$B,0)&gt;0,"Delivered_Invoiced"),"Delivered_Not_Invoiced"))</f>
        <v>Delivered_Invoiced</v>
      </c>
      <c r="H6434" s="27">
        <f t="shared" si="100"/>
        <v>2018</v>
      </c>
    </row>
    <row r="6435" spans="1:8" ht="15.75" customHeight="1" x14ac:dyDescent="0.35">
      <c r="A6435" s="6">
        <v>78394</v>
      </c>
      <c r="B6435" s="6">
        <v>78394002</v>
      </c>
      <c r="C6435" s="6" t="s">
        <v>6080</v>
      </c>
      <c r="D6435" s="6">
        <v>2270</v>
      </c>
      <c r="E6435" s="14">
        <v>43419</v>
      </c>
      <c r="F6435" s="6">
        <v>1</v>
      </c>
      <c r="G6435" s="17" t="str">
        <f>IF($C6435="","Not Delivered",
 _xlfn.IFNA(IF(MATCH($B6435,Invoices!$B:$B,0)&gt;0,"Delivered_Invoiced"),"Delivered_Not_Invoiced"))</f>
        <v>Delivered_Invoiced</v>
      </c>
      <c r="H6435" s="27">
        <f t="shared" si="100"/>
        <v>2018</v>
      </c>
    </row>
    <row r="6436" spans="1:8" ht="15.75" customHeight="1" x14ac:dyDescent="0.35">
      <c r="A6436" s="6">
        <v>94454</v>
      </c>
      <c r="B6436" s="6">
        <v>94454002</v>
      </c>
      <c r="C6436" s="6" t="s">
        <v>6081</v>
      </c>
      <c r="D6436" s="6">
        <v>7413</v>
      </c>
      <c r="E6436" s="14">
        <v>43419</v>
      </c>
      <c r="F6436" s="6">
        <v>1</v>
      </c>
      <c r="G6436" s="17" t="str">
        <f>IF($C6436="","Not Delivered",
 _xlfn.IFNA(IF(MATCH($B6436,Invoices!$B:$B,0)&gt;0,"Delivered_Invoiced"),"Delivered_Not_Invoiced"))</f>
        <v>Delivered_Invoiced</v>
      </c>
      <c r="H6436" s="27">
        <f t="shared" si="100"/>
        <v>2018</v>
      </c>
    </row>
    <row r="6437" spans="1:8" ht="15.75" customHeight="1" x14ac:dyDescent="0.35">
      <c r="A6437" s="6">
        <v>96259</v>
      </c>
      <c r="B6437" s="6">
        <v>96259002</v>
      </c>
      <c r="C6437" s="6" t="s">
        <v>6082</v>
      </c>
      <c r="D6437" s="6">
        <v>9584</v>
      </c>
      <c r="E6437" s="14">
        <v>43419</v>
      </c>
      <c r="F6437" s="6">
        <v>1</v>
      </c>
      <c r="G6437" s="17" t="str">
        <f>IF($C6437="","Not Delivered",
 _xlfn.IFNA(IF(MATCH($B6437,Invoices!$B:$B,0)&gt;0,"Delivered_Invoiced"),"Delivered_Not_Invoiced"))</f>
        <v>Delivered_Invoiced</v>
      </c>
      <c r="H6437" s="27">
        <f t="shared" si="100"/>
        <v>2018</v>
      </c>
    </row>
    <row r="6438" spans="1:8" ht="15.75" customHeight="1" x14ac:dyDescent="0.35">
      <c r="A6438" s="6">
        <v>61844</v>
      </c>
      <c r="B6438" s="6">
        <v>61844002</v>
      </c>
      <c r="C6438" s="6" t="s">
        <v>6083</v>
      </c>
      <c r="D6438" s="6">
        <v>8921</v>
      </c>
      <c r="E6438" s="14">
        <v>43419</v>
      </c>
      <c r="F6438" s="6">
        <v>2</v>
      </c>
      <c r="G6438" s="17" t="str">
        <f>IF($C6438="","Not Delivered",
 _xlfn.IFNA(IF(MATCH($B6438,Invoices!$B:$B,0)&gt;0,"Delivered_Invoiced"),"Delivered_Not_Invoiced"))</f>
        <v>Delivered_Invoiced</v>
      </c>
      <c r="H6438" s="27">
        <f t="shared" si="100"/>
        <v>2018</v>
      </c>
    </row>
    <row r="6439" spans="1:8" ht="15.75" customHeight="1" x14ac:dyDescent="0.35">
      <c r="A6439" s="6">
        <v>63994</v>
      </c>
      <c r="B6439" s="6">
        <v>63994002</v>
      </c>
      <c r="C6439" s="6" t="s">
        <v>6084</v>
      </c>
      <c r="D6439" s="6">
        <v>8561</v>
      </c>
      <c r="E6439" s="14">
        <v>43419</v>
      </c>
      <c r="F6439" s="6">
        <v>3</v>
      </c>
      <c r="G6439" s="17" t="str">
        <f>IF($C6439="","Not Delivered",
 _xlfn.IFNA(IF(MATCH($B6439,Invoices!$B:$B,0)&gt;0,"Delivered_Invoiced"),"Delivered_Not_Invoiced"))</f>
        <v>Delivered_Invoiced</v>
      </c>
      <c r="H6439" s="27">
        <f t="shared" si="100"/>
        <v>2018</v>
      </c>
    </row>
    <row r="6440" spans="1:8" ht="15.75" customHeight="1" x14ac:dyDescent="0.35">
      <c r="A6440" s="6">
        <v>66664</v>
      </c>
      <c r="B6440" s="6">
        <v>66664002</v>
      </c>
      <c r="C6440" s="6" t="s">
        <v>6085</v>
      </c>
      <c r="D6440" s="6">
        <v>7384</v>
      </c>
      <c r="E6440" s="14">
        <v>43419</v>
      </c>
      <c r="F6440" s="6">
        <v>3</v>
      </c>
      <c r="G6440" s="17" t="str">
        <f>IF($C6440="","Not Delivered",
 _xlfn.IFNA(IF(MATCH($B6440,Invoices!$B:$B,0)&gt;0,"Delivered_Invoiced"),"Delivered_Not_Invoiced"))</f>
        <v>Delivered_Invoiced</v>
      </c>
      <c r="H6440" s="27">
        <f t="shared" si="100"/>
        <v>2018</v>
      </c>
    </row>
    <row r="6441" spans="1:8" ht="15.75" customHeight="1" x14ac:dyDescent="0.35">
      <c r="A6441" s="6">
        <v>69784</v>
      </c>
      <c r="B6441" s="6">
        <v>69784002</v>
      </c>
      <c r="C6441" s="6" t="s">
        <v>6086</v>
      </c>
      <c r="D6441" s="6">
        <v>61</v>
      </c>
      <c r="E6441" s="14">
        <v>43419</v>
      </c>
      <c r="F6441" s="6">
        <v>1</v>
      </c>
      <c r="G6441" s="17" t="str">
        <f>IF($C6441="","Not Delivered",
 _xlfn.IFNA(IF(MATCH($B6441,Invoices!$B:$B,0)&gt;0,"Delivered_Invoiced"),"Delivered_Not_Invoiced"))</f>
        <v>Delivered_Invoiced</v>
      </c>
      <c r="H6441" s="27">
        <f t="shared" si="100"/>
        <v>2018</v>
      </c>
    </row>
    <row r="6442" spans="1:8" ht="15.75" customHeight="1" x14ac:dyDescent="0.35">
      <c r="A6442" s="6">
        <v>69914</v>
      </c>
      <c r="B6442" s="6">
        <v>69914002</v>
      </c>
      <c r="C6442" s="6" t="s">
        <v>6087</v>
      </c>
      <c r="D6442" s="6">
        <v>1507</v>
      </c>
      <c r="E6442" s="14">
        <v>43419</v>
      </c>
      <c r="F6442" s="6">
        <v>3</v>
      </c>
      <c r="G6442" s="17" t="str">
        <f>IF($C6442="","Not Delivered",
 _xlfn.IFNA(IF(MATCH($B6442,Invoices!$B:$B,0)&gt;0,"Delivered_Invoiced"),"Delivered_Not_Invoiced"))</f>
        <v>Delivered_Invoiced</v>
      </c>
      <c r="H6442" s="27">
        <f t="shared" si="100"/>
        <v>2018</v>
      </c>
    </row>
    <row r="6443" spans="1:8" ht="15.75" customHeight="1" x14ac:dyDescent="0.35">
      <c r="A6443" s="6">
        <v>80904</v>
      </c>
      <c r="B6443" s="6">
        <v>80904002</v>
      </c>
      <c r="C6443" s="6" t="s">
        <v>6088</v>
      </c>
      <c r="D6443" s="6">
        <v>2679</v>
      </c>
      <c r="E6443" s="14">
        <v>43419</v>
      </c>
      <c r="F6443" s="6">
        <v>1</v>
      </c>
      <c r="G6443" s="17" t="str">
        <f>IF($C6443="","Not Delivered",
 _xlfn.IFNA(IF(MATCH($B6443,Invoices!$B:$B,0)&gt;0,"Delivered_Invoiced"),"Delivered_Not_Invoiced"))</f>
        <v>Delivered_Invoiced</v>
      </c>
      <c r="H6443" s="27">
        <f t="shared" si="100"/>
        <v>2018</v>
      </c>
    </row>
    <row r="6444" spans="1:8" ht="15.75" customHeight="1" x14ac:dyDescent="0.35">
      <c r="A6444" s="6">
        <v>84314</v>
      </c>
      <c r="B6444" s="6">
        <v>84314002</v>
      </c>
      <c r="C6444" s="6" t="s">
        <v>6089</v>
      </c>
      <c r="D6444" s="6">
        <v>6625</v>
      </c>
      <c r="E6444" s="14">
        <v>43419</v>
      </c>
      <c r="F6444" s="6">
        <v>5</v>
      </c>
      <c r="G6444" s="17" t="str">
        <f>IF($C6444="","Not Delivered",
 _xlfn.IFNA(IF(MATCH($B6444,Invoices!$B:$B,0)&gt;0,"Delivered_Invoiced"),"Delivered_Not_Invoiced"))</f>
        <v>Delivered_Invoiced</v>
      </c>
      <c r="H6444" s="27">
        <f t="shared" si="100"/>
        <v>2018</v>
      </c>
    </row>
    <row r="6445" spans="1:8" ht="15.75" customHeight="1" x14ac:dyDescent="0.35">
      <c r="A6445" s="6">
        <v>87544</v>
      </c>
      <c r="B6445" s="6">
        <v>87544002</v>
      </c>
      <c r="C6445" s="6" t="s">
        <v>6090</v>
      </c>
      <c r="D6445" s="6">
        <v>3179</v>
      </c>
      <c r="E6445" s="14">
        <v>43419</v>
      </c>
      <c r="F6445" s="6">
        <v>7</v>
      </c>
      <c r="G6445" s="17" t="str">
        <f>IF($C6445="","Not Delivered",
 _xlfn.IFNA(IF(MATCH($B6445,Invoices!$B:$B,0)&gt;0,"Delivered_Invoiced"),"Delivered_Not_Invoiced"))</f>
        <v>Delivered_Invoiced</v>
      </c>
      <c r="H6445" s="27">
        <f t="shared" si="100"/>
        <v>2018</v>
      </c>
    </row>
    <row r="6446" spans="1:8" ht="15.75" customHeight="1" x14ac:dyDescent="0.35">
      <c r="A6446" s="6">
        <v>89639</v>
      </c>
      <c r="B6446" s="6">
        <v>89639002</v>
      </c>
      <c r="C6446" s="6" t="s">
        <v>6091</v>
      </c>
      <c r="D6446" s="6">
        <v>9121</v>
      </c>
      <c r="E6446" s="14">
        <v>43419</v>
      </c>
      <c r="F6446" s="6">
        <v>2</v>
      </c>
      <c r="G6446" s="17" t="str">
        <f>IF($C6446="","Not Delivered",
 _xlfn.IFNA(IF(MATCH($B6446,Invoices!$B:$B,0)&gt;0,"Delivered_Invoiced"),"Delivered_Not_Invoiced"))</f>
        <v>Delivered_Invoiced</v>
      </c>
      <c r="H6446" s="27">
        <f t="shared" si="100"/>
        <v>2018</v>
      </c>
    </row>
    <row r="6447" spans="1:8" ht="15.75" customHeight="1" x14ac:dyDescent="0.35">
      <c r="A6447" s="6">
        <v>99074</v>
      </c>
      <c r="B6447" s="6">
        <v>99074002</v>
      </c>
      <c r="C6447" s="6" t="s">
        <v>6092</v>
      </c>
      <c r="D6447" s="6">
        <v>462</v>
      </c>
      <c r="E6447" s="14">
        <v>43419</v>
      </c>
      <c r="F6447" s="6">
        <v>2</v>
      </c>
      <c r="G6447" s="17" t="str">
        <f>IF($C6447="","Not Delivered",
 _xlfn.IFNA(IF(MATCH($B6447,Invoices!$B:$B,0)&gt;0,"Delivered_Invoiced"),"Delivered_Not_Invoiced"))</f>
        <v>Delivered_Invoiced</v>
      </c>
      <c r="H6447" s="27">
        <f t="shared" si="100"/>
        <v>2018</v>
      </c>
    </row>
    <row r="6448" spans="1:8" ht="15.75" customHeight="1" x14ac:dyDescent="0.35">
      <c r="A6448" s="6">
        <v>104674</v>
      </c>
      <c r="B6448" s="6">
        <v>104674002</v>
      </c>
      <c r="C6448" s="6" t="s">
        <v>6093</v>
      </c>
      <c r="D6448" s="6">
        <v>695</v>
      </c>
      <c r="E6448" s="14">
        <v>43419</v>
      </c>
      <c r="F6448" s="6">
        <v>6</v>
      </c>
      <c r="G6448" s="17" t="str">
        <f>IF($C6448="","Not Delivered",
 _xlfn.IFNA(IF(MATCH($B6448,Invoices!$B:$B,0)&gt;0,"Delivered_Invoiced"),"Delivered_Not_Invoiced"))</f>
        <v>Delivered_Invoiced</v>
      </c>
      <c r="H6448" s="27">
        <f t="shared" si="100"/>
        <v>2018</v>
      </c>
    </row>
    <row r="6449" spans="1:8" ht="15.75" customHeight="1" x14ac:dyDescent="0.35">
      <c r="A6449" s="6">
        <v>106799</v>
      </c>
      <c r="B6449" s="6">
        <v>106799002</v>
      </c>
      <c r="C6449" s="6" t="s">
        <v>6094</v>
      </c>
      <c r="D6449" s="6">
        <v>9349</v>
      </c>
      <c r="E6449" s="14">
        <v>43419</v>
      </c>
      <c r="F6449" s="6">
        <v>5</v>
      </c>
      <c r="G6449" s="17" t="str">
        <f>IF($C6449="","Not Delivered",
 _xlfn.IFNA(IF(MATCH($B6449,Invoices!$B:$B,0)&gt;0,"Delivered_Invoiced"),"Delivered_Not_Invoiced"))</f>
        <v>Delivered_Invoiced</v>
      </c>
      <c r="H6449" s="27">
        <f t="shared" si="100"/>
        <v>2018</v>
      </c>
    </row>
    <row r="6450" spans="1:8" ht="15.75" customHeight="1" x14ac:dyDescent="0.35">
      <c r="A6450" s="6">
        <v>78369</v>
      </c>
      <c r="B6450" s="6">
        <v>78369002</v>
      </c>
      <c r="C6450" s="6" t="s">
        <v>6095</v>
      </c>
      <c r="D6450" s="6">
        <v>8250</v>
      </c>
      <c r="E6450" s="14">
        <v>43420</v>
      </c>
      <c r="F6450" s="6">
        <v>3</v>
      </c>
      <c r="G6450" s="17" t="str">
        <f>IF($C6450="","Not Delivered",
 _xlfn.IFNA(IF(MATCH($B6450,Invoices!$B:$B,0)&gt;0,"Delivered_Invoiced"),"Delivered_Not_Invoiced"))</f>
        <v>Delivered_Invoiced</v>
      </c>
      <c r="H6450" s="27">
        <f t="shared" si="100"/>
        <v>2018</v>
      </c>
    </row>
    <row r="6451" spans="1:8" ht="15.75" customHeight="1" x14ac:dyDescent="0.35">
      <c r="A6451" s="6">
        <v>95729</v>
      </c>
      <c r="B6451" s="6">
        <v>95729002</v>
      </c>
      <c r="C6451" s="6" t="s">
        <v>6096</v>
      </c>
      <c r="D6451" s="6">
        <v>2377</v>
      </c>
      <c r="E6451" s="14">
        <v>43420</v>
      </c>
      <c r="F6451" s="6">
        <v>3</v>
      </c>
      <c r="G6451" s="17" t="str">
        <f>IF($C6451="","Not Delivered",
 _xlfn.IFNA(IF(MATCH($B6451,Invoices!$B:$B,0)&gt;0,"Delivered_Invoiced"),"Delivered_Not_Invoiced"))</f>
        <v>Delivered_Invoiced</v>
      </c>
      <c r="H6451" s="27">
        <f t="shared" si="100"/>
        <v>2018</v>
      </c>
    </row>
    <row r="6452" spans="1:8" ht="15.75" customHeight="1" x14ac:dyDescent="0.35">
      <c r="A6452" s="6">
        <v>94454</v>
      </c>
      <c r="B6452" s="6">
        <v>94454002</v>
      </c>
      <c r="C6452" s="6" t="s">
        <v>6097</v>
      </c>
      <c r="D6452" s="6">
        <v>2447</v>
      </c>
      <c r="E6452" s="14">
        <v>43420</v>
      </c>
      <c r="F6452" s="6">
        <v>2</v>
      </c>
      <c r="G6452" s="17" t="str">
        <f>IF($C6452="","Not Delivered",
 _xlfn.IFNA(IF(MATCH($B6452,Invoices!$B:$B,0)&gt;0,"Delivered_Invoiced"),"Delivered_Not_Invoiced"))</f>
        <v>Delivered_Invoiced</v>
      </c>
      <c r="H6452" s="27">
        <f t="shared" si="100"/>
        <v>2018</v>
      </c>
    </row>
    <row r="6453" spans="1:8" ht="15.75" customHeight="1" x14ac:dyDescent="0.35">
      <c r="A6453" s="6">
        <v>66019</v>
      </c>
      <c r="B6453" s="6">
        <v>66019002</v>
      </c>
      <c r="C6453" s="6" t="s">
        <v>6098</v>
      </c>
      <c r="D6453" s="6">
        <v>2524</v>
      </c>
      <c r="E6453" s="14">
        <v>43420</v>
      </c>
      <c r="F6453" s="6">
        <v>1</v>
      </c>
      <c r="G6453" s="17" t="str">
        <f>IF($C6453="","Not Delivered",
 _xlfn.IFNA(IF(MATCH($B6453,Invoices!$B:$B,0)&gt;0,"Delivered_Invoiced"),"Delivered_Not_Invoiced"))</f>
        <v>Delivered_Invoiced</v>
      </c>
      <c r="H6453" s="27">
        <f t="shared" si="100"/>
        <v>2018</v>
      </c>
    </row>
    <row r="6454" spans="1:8" ht="15.75" customHeight="1" x14ac:dyDescent="0.35">
      <c r="A6454" s="6">
        <v>82154</v>
      </c>
      <c r="B6454" s="6">
        <v>82154002</v>
      </c>
      <c r="C6454" s="6" t="s">
        <v>6099</v>
      </c>
      <c r="D6454" s="6">
        <v>2979</v>
      </c>
      <c r="E6454" s="14">
        <v>43420</v>
      </c>
      <c r="F6454" s="6">
        <v>2</v>
      </c>
      <c r="G6454" s="17" t="str">
        <f>IF($C6454="","Not Delivered",
 _xlfn.IFNA(IF(MATCH($B6454,Invoices!$B:$B,0)&gt;0,"Delivered_Invoiced"),"Delivered_Not_Invoiced"))</f>
        <v>Delivered_Invoiced</v>
      </c>
      <c r="H6454" s="27">
        <f t="shared" si="100"/>
        <v>2018</v>
      </c>
    </row>
    <row r="6455" spans="1:8" ht="15.75" customHeight="1" x14ac:dyDescent="0.35">
      <c r="A6455" s="6">
        <v>84699</v>
      </c>
      <c r="B6455" s="6">
        <v>84699002</v>
      </c>
      <c r="C6455" s="6" t="s">
        <v>6100</v>
      </c>
      <c r="D6455" s="6">
        <v>8948</v>
      </c>
      <c r="E6455" s="14">
        <v>43420</v>
      </c>
      <c r="F6455" s="6">
        <v>2</v>
      </c>
      <c r="G6455" s="17" t="str">
        <f>IF($C6455="","Not Delivered",
 _xlfn.IFNA(IF(MATCH($B6455,Invoices!$B:$B,0)&gt;0,"Delivered_Invoiced"),"Delivered_Not_Invoiced"))</f>
        <v>Delivered_Invoiced</v>
      </c>
      <c r="H6455" s="27">
        <f t="shared" si="100"/>
        <v>2018</v>
      </c>
    </row>
    <row r="6456" spans="1:8" ht="15.75" customHeight="1" x14ac:dyDescent="0.35">
      <c r="A6456" s="6">
        <v>89204</v>
      </c>
      <c r="B6456" s="6">
        <v>89204002</v>
      </c>
      <c r="C6456" s="6" t="s">
        <v>6101</v>
      </c>
      <c r="D6456" s="6">
        <v>9741</v>
      </c>
      <c r="E6456" s="14">
        <v>43420</v>
      </c>
      <c r="F6456" s="6">
        <v>1</v>
      </c>
      <c r="G6456" s="17" t="str">
        <f>IF($C6456="","Not Delivered",
 _xlfn.IFNA(IF(MATCH($B6456,Invoices!$B:$B,0)&gt;0,"Delivered_Invoiced"),"Delivered_Not_Invoiced"))</f>
        <v>Delivered_Invoiced</v>
      </c>
      <c r="H6456" s="27">
        <f t="shared" si="100"/>
        <v>2018</v>
      </c>
    </row>
    <row r="6457" spans="1:8" ht="15.75" customHeight="1" x14ac:dyDescent="0.35">
      <c r="A6457" s="6">
        <v>90159</v>
      </c>
      <c r="B6457" s="6">
        <v>90159002</v>
      </c>
      <c r="C6457" s="6" t="s">
        <v>6102</v>
      </c>
      <c r="D6457" s="6">
        <v>717</v>
      </c>
      <c r="E6457" s="14">
        <v>43420</v>
      </c>
      <c r="F6457" s="6">
        <v>2</v>
      </c>
      <c r="G6457" s="17" t="str">
        <f>IF($C6457="","Not Delivered",
 _xlfn.IFNA(IF(MATCH($B6457,Invoices!$B:$B,0)&gt;0,"Delivered_Invoiced"),"Delivered_Not_Invoiced"))</f>
        <v>Delivered_Invoiced</v>
      </c>
      <c r="H6457" s="27">
        <f t="shared" si="100"/>
        <v>2018</v>
      </c>
    </row>
    <row r="6458" spans="1:8" ht="15.75" customHeight="1" x14ac:dyDescent="0.35">
      <c r="A6458" s="6">
        <v>105064</v>
      </c>
      <c r="B6458" s="6">
        <v>105064002</v>
      </c>
      <c r="C6458" s="6" t="s">
        <v>6103</v>
      </c>
      <c r="D6458" s="6">
        <v>1076</v>
      </c>
      <c r="E6458" s="14">
        <v>43420</v>
      </c>
      <c r="F6458" s="6">
        <v>3</v>
      </c>
      <c r="G6458" s="17" t="str">
        <f>IF($C6458="","Not Delivered",
 _xlfn.IFNA(IF(MATCH($B6458,Invoices!$B:$B,0)&gt;0,"Delivered_Invoiced"),"Delivered_Not_Invoiced"))</f>
        <v>Delivered_Invoiced</v>
      </c>
      <c r="H6458" s="27">
        <f t="shared" si="100"/>
        <v>2018</v>
      </c>
    </row>
    <row r="6459" spans="1:8" ht="15.75" customHeight="1" x14ac:dyDescent="0.35">
      <c r="A6459" s="6">
        <v>106319</v>
      </c>
      <c r="B6459" s="6">
        <v>106319002</v>
      </c>
      <c r="C6459" s="6" t="s">
        <v>6104</v>
      </c>
      <c r="D6459" s="6">
        <v>1251</v>
      </c>
      <c r="E6459" s="14">
        <v>43420</v>
      </c>
      <c r="F6459" s="6">
        <v>4</v>
      </c>
      <c r="G6459" s="17" t="str">
        <f>IF($C6459="","Not Delivered",
 _xlfn.IFNA(IF(MATCH($B6459,Invoices!$B:$B,0)&gt;0,"Delivered_Invoiced"),"Delivered_Not_Invoiced"))</f>
        <v>Delivered_Invoiced</v>
      </c>
      <c r="H6459" s="27">
        <f t="shared" si="100"/>
        <v>2018</v>
      </c>
    </row>
    <row r="6460" spans="1:8" ht="15.75" customHeight="1" x14ac:dyDescent="0.35">
      <c r="A6460" s="6">
        <v>106364</v>
      </c>
      <c r="B6460" s="6">
        <v>106364002</v>
      </c>
      <c r="C6460" s="6" t="s">
        <v>6105</v>
      </c>
      <c r="D6460" s="6">
        <v>1694</v>
      </c>
      <c r="E6460" s="14">
        <v>43420</v>
      </c>
      <c r="F6460" s="6">
        <v>7</v>
      </c>
      <c r="G6460" s="17" t="str">
        <f>IF($C6460="","Not Delivered",
 _xlfn.IFNA(IF(MATCH($B6460,Invoices!$B:$B,0)&gt;0,"Delivered_Invoiced"),"Delivered_Not_Invoiced"))</f>
        <v>Delivered_Invoiced</v>
      </c>
      <c r="H6460" s="27">
        <f t="shared" si="100"/>
        <v>2018</v>
      </c>
    </row>
    <row r="6461" spans="1:8" ht="15.75" customHeight="1" x14ac:dyDescent="0.35">
      <c r="A6461" s="6">
        <v>112264</v>
      </c>
      <c r="B6461" s="6">
        <v>112264002</v>
      </c>
      <c r="C6461" s="6" t="s">
        <v>6106</v>
      </c>
      <c r="D6461" s="6">
        <v>2575</v>
      </c>
      <c r="E6461" s="14">
        <v>43420</v>
      </c>
      <c r="F6461" s="6">
        <v>2</v>
      </c>
      <c r="G6461" s="17" t="str">
        <f>IF($C6461="","Not Delivered",
 _xlfn.IFNA(IF(MATCH($B6461,Invoices!$B:$B,0)&gt;0,"Delivered_Invoiced"),"Delivered_Not_Invoiced"))</f>
        <v>Delivered_Invoiced</v>
      </c>
      <c r="H6461" s="27">
        <f t="shared" si="100"/>
        <v>2018</v>
      </c>
    </row>
    <row r="6462" spans="1:8" ht="15.75" customHeight="1" x14ac:dyDescent="0.35">
      <c r="A6462" s="6">
        <v>54559</v>
      </c>
      <c r="B6462" s="6">
        <v>54559002</v>
      </c>
      <c r="C6462" s="6" t="s">
        <v>6107</v>
      </c>
      <c r="D6462" s="6">
        <v>4148</v>
      </c>
      <c r="E6462" s="14">
        <v>43421</v>
      </c>
      <c r="F6462" s="6">
        <v>1</v>
      </c>
      <c r="G6462" s="17" t="str">
        <f>IF($C6462="","Not Delivered",
 _xlfn.IFNA(IF(MATCH($B6462,Invoices!$B:$B,0)&gt;0,"Delivered_Invoiced"),"Delivered_Not_Invoiced"))</f>
        <v>Delivered_Invoiced</v>
      </c>
      <c r="H6462" s="27">
        <f t="shared" si="100"/>
        <v>2018</v>
      </c>
    </row>
    <row r="6463" spans="1:8" ht="15.75" customHeight="1" x14ac:dyDescent="0.35">
      <c r="A6463" s="6">
        <v>95244</v>
      </c>
      <c r="B6463" s="6">
        <v>95244002</v>
      </c>
      <c r="C6463" s="6" t="s">
        <v>5576</v>
      </c>
      <c r="D6463" s="6">
        <v>5987</v>
      </c>
      <c r="E6463" s="14">
        <v>43421</v>
      </c>
      <c r="F6463" s="6">
        <v>3</v>
      </c>
      <c r="G6463" s="17" t="str">
        <f>IF($C6463="","Not Delivered",
 _xlfn.IFNA(IF(MATCH($B6463,Invoices!$B:$B,0)&gt;0,"Delivered_Invoiced"),"Delivered_Not_Invoiced"))</f>
        <v>Delivered_Invoiced</v>
      </c>
      <c r="H6463" s="27">
        <f t="shared" si="100"/>
        <v>2018</v>
      </c>
    </row>
    <row r="6464" spans="1:8" ht="15.75" customHeight="1" x14ac:dyDescent="0.35">
      <c r="A6464" s="6">
        <v>98179</v>
      </c>
      <c r="B6464" s="6">
        <v>98179002</v>
      </c>
      <c r="C6464" s="6" t="s">
        <v>6108</v>
      </c>
      <c r="D6464" s="6">
        <v>4722</v>
      </c>
      <c r="E6464" s="14">
        <v>43421</v>
      </c>
      <c r="F6464" s="6">
        <v>2</v>
      </c>
      <c r="G6464" s="17" t="str">
        <f>IF($C6464="","Not Delivered",
 _xlfn.IFNA(IF(MATCH($B6464,Invoices!$B:$B,0)&gt;0,"Delivered_Invoiced"),"Delivered_Not_Invoiced"))</f>
        <v>Delivered_Invoiced</v>
      </c>
      <c r="H6464" s="27">
        <f t="shared" si="100"/>
        <v>2018</v>
      </c>
    </row>
    <row r="6465" spans="1:8" ht="15.75" customHeight="1" x14ac:dyDescent="0.35">
      <c r="A6465" s="6">
        <v>65824</v>
      </c>
      <c r="B6465" s="6">
        <v>65824002</v>
      </c>
      <c r="C6465" s="6" t="s">
        <v>6109</v>
      </c>
      <c r="D6465" s="6">
        <v>251</v>
      </c>
      <c r="E6465" s="14">
        <v>43421</v>
      </c>
      <c r="F6465" s="6">
        <v>3</v>
      </c>
      <c r="G6465" s="17" t="str">
        <f>IF($C6465="","Not Delivered",
 _xlfn.IFNA(IF(MATCH($B6465,Invoices!$B:$B,0)&gt;0,"Delivered_Invoiced"),"Delivered_Not_Invoiced"))</f>
        <v>Delivered_Invoiced</v>
      </c>
      <c r="H6465" s="27">
        <f t="shared" si="100"/>
        <v>2018</v>
      </c>
    </row>
    <row r="6466" spans="1:8" ht="15.75" customHeight="1" x14ac:dyDescent="0.35">
      <c r="A6466" s="6">
        <v>69374</v>
      </c>
      <c r="B6466" s="6">
        <v>69374002</v>
      </c>
      <c r="C6466" s="6" t="s">
        <v>6110</v>
      </c>
      <c r="D6466" s="6">
        <v>7476</v>
      </c>
      <c r="E6466" s="14">
        <v>43421</v>
      </c>
      <c r="F6466" s="6">
        <v>1</v>
      </c>
      <c r="G6466" s="17" t="str">
        <f>IF($C6466="","Not Delivered",
 _xlfn.IFNA(IF(MATCH($B6466,Invoices!$B:$B,0)&gt;0,"Delivered_Invoiced"),"Delivered_Not_Invoiced"))</f>
        <v>Delivered_Invoiced</v>
      </c>
      <c r="H6466" s="27">
        <f t="shared" si="100"/>
        <v>2018</v>
      </c>
    </row>
    <row r="6467" spans="1:8" ht="15.75" customHeight="1" x14ac:dyDescent="0.35">
      <c r="A6467" s="6">
        <v>69464</v>
      </c>
      <c r="B6467" s="6">
        <v>69464002</v>
      </c>
      <c r="C6467" s="6" t="s">
        <v>6111</v>
      </c>
      <c r="D6467" s="6">
        <v>4185</v>
      </c>
      <c r="E6467" s="14">
        <v>43421</v>
      </c>
      <c r="F6467" s="6">
        <v>2</v>
      </c>
      <c r="G6467" s="17" t="str">
        <f>IF($C6467="","Not Delivered",
 _xlfn.IFNA(IF(MATCH($B6467,Invoices!$B:$B,0)&gt;0,"Delivered_Invoiced"),"Delivered_Not_Invoiced"))</f>
        <v>Delivered_Invoiced</v>
      </c>
      <c r="H6467" s="27">
        <f t="shared" ref="H6467:H6530" si="101">YEAR($E6467)</f>
        <v>2018</v>
      </c>
    </row>
    <row r="6468" spans="1:8" ht="15.75" customHeight="1" x14ac:dyDescent="0.35">
      <c r="A6468" s="6">
        <v>71319</v>
      </c>
      <c r="B6468" s="6">
        <v>71319002</v>
      </c>
      <c r="C6468" s="6" t="s">
        <v>6112</v>
      </c>
      <c r="D6468" s="6">
        <v>2667</v>
      </c>
      <c r="E6468" s="14">
        <v>43421</v>
      </c>
      <c r="F6468" s="6">
        <v>7</v>
      </c>
      <c r="G6468" s="17" t="str">
        <f>IF($C6468="","Not Delivered",
 _xlfn.IFNA(IF(MATCH($B6468,Invoices!$B:$B,0)&gt;0,"Delivered_Invoiced"),"Delivered_Not_Invoiced"))</f>
        <v>Delivered_Invoiced</v>
      </c>
      <c r="H6468" s="27">
        <f t="shared" si="101"/>
        <v>2018</v>
      </c>
    </row>
    <row r="6469" spans="1:8" ht="15.75" customHeight="1" x14ac:dyDescent="0.35">
      <c r="A6469" s="6">
        <v>73314</v>
      </c>
      <c r="B6469" s="6">
        <v>73314002</v>
      </c>
      <c r="C6469" s="6" t="s">
        <v>6113</v>
      </c>
      <c r="D6469" s="6">
        <v>8058</v>
      </c>
      <c r="E6469" s="14">
        <v>43421</v>
      </c>
      <c r="F6469" s="6">
        <v>2</v>
      </c>
      <c r="G6469" s="17" t="str">
        <f>IF($C6469="","Not Delivered",
 _xlfn.IFNA(IF(MATCH($B6469,Invoices!$B:$B,0)&gt;0,"Delivered_Invoiced"),"Delivered_Not_Invoiced"))</f>
        <v>Delivered_Invoiced</v>
      </c>
      <c r="H6469" s="27">
        <f t="shared" si="101"/>
        <v>2018</v>
      </c>
    </row>
    <row r="6470" spans="1:8" ht="15.75" customHeight="1" x14ac:dyDescent="0.35">
      <c r="A6470" s="6">
        <v>82309</v>
      </c>
      <c r="B6470" s="6">
        <v>82309002</v>
      </c>
      <c r="C6470" s="6" t="s">
        <v>6114</v>
      </c>
      <c r="D6470" s="6">
        <v>8074</v>
      </c>
      <c r="E6470" s="14">
        <v>43421</v>
      </c>
      <c r="F6470" s="6">
        <v>3</v>
      </c>
      <c r="G6470" s="17" t="str">
        <f>IF($C6470="","Not Delivered",
 _xlfn.IFNA(IF(MATCH($B6470,Invoices!$B:$B,0)&gt;0,"Delivered_Invoiced"),"Delivered_Not_Invoiced"))</f>
        <v>Delivered_Invoiced</v>
      </c>
      <c r="H6470" s="27">
        <f t="shared" si="101"/>
        <v>2018</v>
      </c>
    </row>
    <row r="6471" spans="1:8" ht="15.75" customHeight="1" x14ac:dyDescent="0.35">
      <c r="A6471" s="6">
        <v>92439</v>
      </c>
      <c r="B6471" s="6">
        <v>92439002</v>
      </c>
      <c r="C6471" s="6" t="s">
        <v>6115</v>
      </c>
      <c r="D6471" s="6">
        <v>2345</v>
      </c>
      <c r="E6471" s="14">
        <v>43421</v>
      </c>
      <c r="F6471" s="6">
        <v>3</v>
      </c>
      <c r="G6471" s="17" t="str">
        <f>IF($C6471="","Not Delivered",
 _xlfn.IFNA(IF(MATCH($B6471,Invoices!$B:$B,0)&gt;0,"Delivered_Invoiced"),"Delivered_Not_Invoiced"))</f>
        <v>Delivered_Invoiced</v>
      </c>
      <c r="H6471" s="27">
        <f t="shared" si="101"/>
        <v>2018</v>
      </c>
    </row>
    <row r="6472" spans="1:8" ht="15.75" customHeight="1" x14ac:dyDescent="0.35">
      <c r="A6472" s="6">
        <v>104169</v>
      </c>
      <c r="B6472" s="6">
        <v>104169002</v>
      </c>
      <c r="C6472" s="6" t="s">
        <v>6116</v>
      </c>
      <c r="D6472" s="6">
        <v>2361</v>
      </c>
      <c r="E6472" s="14">
        <v>43421</v>
      </c>
      <c r="F6472" s="6">
        <v>6</v>
      </c>
      <c r="G6472" s="17" t="str">
        <f>IF($C6472="","Not Delivered",
 _xlfn.IFNA(IF(MATCH($B6472,Invoices!$B:$B,0)&gt;0,"Delivered_Invoiced"),"Delivered_Not_Invoiced"))</f>
        <v>Delivered_Invoiced</v>
      </c>
      <c r="H6472" s="27">
        <f t="shared" si="101"/>
        <v>2018</v>
      </c>
    </row>
    <row r="6473" spans="1:8" ht="15.75" customHeight="1" x14ac:dyDescent="0.35">
      <c r="A6473" s="6">
        <v>109189</v>
      </c>
      <c r="B6473" s="6">
        <v>109189002</v>
      </c>
      <c r="C6473" s="6" t="s">
        <v>6117</v>
      </c>
      <c r="D6473" s="6">
        <v>4284</v>
      </c>
      <c r="E6473" s="14">
        <v>43421</v>
      </c>
      <c r="F6473" s="6">
        <v>2</v>
      </c>
      <c r="G6473" s="17" t="str">
        <f>IF($C6473="","Not Delivered",
 _xlfn.IFNA(IF(MATCH($B6473,Invoices!$B:$B,0)&gt;0,"Delivered_Invoiced"),"Delivered_Not_Invoiced"))</f>
        <v>Delivered_Invoiced</v>
      </c>
      <c r="H6473" s="27">
        <f t="shared" si="101"/>
        <v>2018</v>
      </c>
    </row>
    <row r="6474" spans="1:8" ht="15.75" customHeight="1" x14ac:dyDescent="0.35">
      <c r="A6474" s="6">
        <v>110724</v>
      </c>
      <c r="B6474" s="6">
        <v>110724002</v>
      </c>
      <c r="C6474" s="6" t="s">
        <v>6118</v>
      </c>
      <c r="D6474" s="6">
        <v>9426</v>
      </c>
      <c r="E6474" s="14">
        <v>43421</v>
      </c>
      <c r="F6474" s="6">
        <v>7</v>
      </c>
      <c r="G6474" s="17" t="str">
        <f>IF($C6474="","Not Delivered",
 _xlfn.IFNA(IF(MATCH($B6474,Invoices!$B:$B,0)&gt;0,"Delivered_Invoiced"),"Delivered_Not_Invoiced"))</f>
        <v>Delivered_Invoiced</v>
      </c>
      <c r="H6474" s="27">
        <f t="shared" si="101"/>
        <v>2018</v>
      </c>
    </row>
    <row r="6475" spans="1:8" ht="15.75" customHeight="1" x14ac:dyDescent="0.35">
      <c r="A6475" s="6">
        <v>54994</v>
      </c>
      <c r="B6475" s="6">
        <v>54994002</v>
      </c>
      <c r="C6475" s="6" t="s">
        <v>6119</v>
      </c>
      <c r="D6475" s="6">
        <v>3914</v>
      </c>
      <c r="E6475" s="14">
        <v>43422</v>
      </c>
      <c r="F6475" s="6">
        <v>1</v>
      </c>
      <c r="G6475" s="17" t="str">
        <f>IF($C6475="","Not Delivered",
 _xlfn.IFNA(IF(MATCH($B6475,Invoices!$B:$B,0)&gt;0,"Delivered_Invoiced"),"Delivered_Not_Invoiced"))</f>
        <v>Delivered_Invoiced</v>
      </c>
      <c r="H6475" s="27">
        <f t="shared" si="101"/>
        <v>2018</v>
      </c>
    </row>
    <row r="6476" spans="1:8" ht="15.75" customHeight="1" x14ac:dyDescent="0.35">
      <c r="A6476" s="6">
        <v>76539</v>
      </c>
      <c r="B6476" s="6">
        <v>76539002</v>
      </c>
      <c r="C6476" s="6" t="s">
        <v>6120</v>
      </c>
      <c r="D6476" s="6">
        <v>6651</v>
      </c>
      <c r="E6476" s="14">
        <v>43422</v>
      </c>
      <c r="F6476" s="6">
        <v>1</v>
      </c>
      <c r="G6476" s="17" t="str">
        <f>IF($C6476="","Not Delivered",
 _xlfn.IFNA(IF(MATCH($B6476,Invoices!$B:$B,0)&gt;0,"Delivered_Invoiced"),"Delivered_Not_Invoiced"))</f>
        <v>Delivered_Invoiced</v>
      </c>
      <c r="H6476" s="27">
        <f t="shared" si="101"/>
        <v>2018</v>
      </c>
    </row>
    <row r="6477" spans="1:8" ht="15.75" customHeight="1" x14ac:dyDescent="0.35">
      <c r="A6477" s="6">
        <v>95879</v>
      </c>
      <c r="B6477" s="6">
        <v>95879002</v>
      </c>
      <c r="C6477" s="6" t="s">
        <v>6121</v>
      </c>
      <c r="D6477" s="6">
        <v>7996</v>
      </c>
      <c r="E6477" s="14">
        <v>43422</v>
      </c>
      <c r="F6477" s="6">
        <v>1</v>
      </c>
      <c r="G6477" s="17" t="str">
        <f>IF($C6477="","Not Delivered",
 _xlfn.IFNA(IF(MATCH($B6477,Invoices!$B:$B,0)&gt;0,"Delivered_Invoiced"),"Delivered_Not_Invoiced"))</f>
        <v>Delivered_Invoiced</v>
      </c>
      <c r="H6477" s="27">
        <f t="shared" si="101"/>
        <v>2018</v>
      </c>
    </row>
    <row r="6478" spans="1:8" ht="15.75" customHeight="1" x14ac:dyDescent="0.35">
      <c r="A6478" s="6">
        <v>65904</v>
      </c>
      <c r="B6478" s="6">
        <v>65904002</v>
      </c>
      <c r="C6478" s="6" t="s">
        <v>6122</v>
      </c>
      <c r="D6478" s="6">
        <v>4515</v>
      </c>
      <c r="E6478" s="14">
        <v>43422</v>
      </c>
      <c r="F6478" s="6">
        <v>1</v>
      </c>
      <c r="G6478" s="17" t="str">
        <f>IF($C6478="","Not Delivered",
 _xlfn.IFNA(IF(MATCH($B6478,Invoices!$B:$B,0)&gt;0,"Delivered_Invoiced"),"Delivered_Not_Invoiced"))</f>
        <v>Delivered_Invoiced</v>
      </c>
      <c r="H6478" s="27">
        <f t="shared" si="101"/>
        <v>2018</v>
      </c>
    </row>
    <row r="6479" spans="1:8" ht="15.75" customHeight="1" x14ac:dyDescent="0.35">
      <c r="A6479" s="6">
        <v>72944</v>
      </c>
      <c r="B6479" s="6">
        <v>72944002</v>
      </c>
      <c r="C6479" s="6" t="s">
        <v>6123</v>
      </c>
      <c r="D6479" s="6">
        <v>8816</v>
      </c>
      <c r="E6479" s="14">
        <v>43422</v>
      </c>
      <c r="F6479" s="6">
        <v>7</v>
      </c>
      <c r="G6479" s="17" t="str">
        <f>IF($C6479="","Not Delivered",
 _xlfn.IFNA(IF(MATCH($B6479,Invoices!$B:$B,0)&gt;0,"Delivered_Invoiced"),"Delivered_Not_Invoiced"))</f>
        <v>Delivered_Invoiced</v>
      </c>
      <c r="H6479" s="27">
        <f t="shared" si="101"/>
        <v>2018</v>
      </c>
    </row>
    <row r="6480" spans="1:8" ht="15.75" customHeight="1" x14ac:dyDescent="0.35">
      <c r="A6480" s="6">
        <v>80279</v>
      </c>
      <c r="B6480" s="6">
        <v>80279002</v>
      </c>
      <c r="C6480" s="6" t="s">
        <v>6124</v>
      </c>
      <c r="D6480" s="6">
        <v>6329</v>
      </c>
      <c r="E6480" s="14">
        <v>43422</v>
      </c>
      <c r="F6480" s="6">
        <v>1</v>
      </c>
      <c r="G6480" s="17" t="str">
        <f>IF($C6480="","Not Delivered",
 _xlfn.IFNA(IF(MATCH($B6480,Invoices!$B:$B,0)&gt;0,"Delivered_Invoiced"),"Delivered_Not_Invoiced"))</f>
        <v>Delivered_Invoiced</v>
      </c>
      <c r="H6480" s="27">
        <f t="shared" si="101"/>
        <v>2018</v>
      </c>
    </row>
    <row r="6481" spans="1:8" ht="15.75" customHeight="1" x14ac:dyDescent="0.35">
      <c r="A6481" s="6">
        <v>88154</v>
      </c>
      <c r="B6481" s="6">
        <v>88154002</v>
      </c>
      <c r="C6481" s="6" t="s">
        <v>6125</v>
      </c>
      <c r="D6481" s="6">
        <v>3904</v>
      </c>
      <c r="E6481" s="14">
        <v>43422</v>
      </c>
      <c r="F6481" s="6">
        <v>4</v>
      </c>
      <c r="G6481" s="17" t="str">
        <f>IF($C6481="","Not Delivered",
 _xlfn.IFNA(IF(MATCH($B6481,Invoices!$B:$B,0)&gt;0,"Delivered_Invoiced"),"Delivered_Not_Invoiced"))</f>
        <v>Delivered_Invoiced</v>
      </c>
      <c r="H6481" s="27">
        <f t="shared" si="101"/>
        <v>2018</v>
      </c>
    </row>
    <row r="6482" spans="1:8" ht="15.75" customHeight="1" x14ac:dyDescent="0.35">
      <c r="A6482" s="6">
        <v>77134</v>
      </c>
      <c r="B6482" s="6">
        <v>77134002</v>
      </c>
      <c r="C6482" s="6" t="s">
        <v>6126</v>
      </c>
      <c r="D6482" s="6">
        <v>2183</v>
      </c>
      <c r="E6482" s="14">
        <v>43423</v>
      </c>
      <c r="F6482" s="6">
        <v>4</v>
      </c>
      <c r="G6482" s="17" t="str">
        <f>IF($C6482="","Not Delivered",
 _xlfn.IFNA(IF(MATCH($B6482,Invoices!$B:$B,0)&gt;0,"Delivered_Invoiced"),"Delivered_Not_Invoiced"))</f>
        <v>Delivered_Invoiced</v>
      </c>
      <c r="H6482" s="27">
        <f t="shared" si="101"/>
        <v>2018</v>
      </c>
    </row>
    <row r="6483" spans="1:8" ht="15.75" customHeight="1" x14ac:dyDescent="0.35">
      <c r="A6483" s="6">
        <v>77959</v>
      </c>
      <c r="B6483" s="6">
        <v>77959002</v>
      </c>
      <c r="C6483" s="6" t="s">
        <v>6127</v>
      </c>
      <c r="D6483" s="6">
        <v>1276</v>
      </c>
      <c r="E6483" s="14">
        <v>43423</v>
      </c>
      <c r="F6483" s="6">
        <v>2</v>
      </c>
      <c r="G6483" s="17" t="str">
        <f>IF($C6483="","Not Delivered",
 _xlfn.IFNA(IF(MATCH($B6483,Invoices!$B:$B,0)&gt;0,"Delivered_Invoiced"),"Delivered_Not_Invoiced"))</f>
        <v>Delivered_Invoiced</v>
      </c>
      <c r="H6483" s="27">
        <f t="shared" si="101"/>
        <v>2018</v>
      </c>
    </row>
    <row r="6484" spans="1:8" ht="15.75" customHeight="1" x14ac:dyDescent="0.35">
      <c r="A6484" s="6">
        <v>96694</v>
      </c>
      <c r="B6484" s="6">
        <v>96694002</v>
      </c>
      <c r="C6484" s="6" t="s">
        <v>6128</v>
      </c>
      <c r="D6484" s="6">
        <v>9692</v>
      </c>
      <c r="E6484" s="14">
        <v>43423</v>
      </c>
      <c r="F6484" s="6">
        <v>2</v>
      </c>
      <c r="G6484" s="17" t="str">
        <f>IF($C6484="","Not Delivered",
 _xlfn.IFNA(IF(MATCH($B6484,Invoices!$B:$B,0)&gt;0,"Delivered_Invoiced"),"Delivered_Not_Invoiced"))</f>
        <v>Delivered_Invoiced</v>
      </c>
      <c r="H6484" s="27">
        <f t="shared" si="101"/>
        <v>2018</v>
      </c>
    </row>
    <row r="6485" spans="1:8" ht="15.75" customHeight="1" x14ac:dyDescent="0.35">
      <c r="A6485" s="6">
        <v>64069</v>
      </c>
      <c r="B6485" s="6">
        <v>64069002</v>
      </c>
      <c r="C6485" s="6" t="s">
        <v>6129</v>
      </c>
      <c r="D6485" s="6">
        <v>9555</v>
      </c>
      <c r="E6485" s="14">
        <v>43423</v>
      </c>
      <c r="F6485" s="6">
        <v>1</v>
      </c>
      <c r="G6485" s="17" t="str">
        <f>IF($C6485="","Not Delivered",
 _xlfn.IFNA(IF(MATCH($B6485,Invoices!$B:$B,0)&gt;0,"Delivered_Invoiced"),"Delivered_Not_Invoiced"))</f>
        <v>Delivered_Invoiced</v>
      </c>
      <c r="H6485" s="27">
        <f t="shared" si="101"/>
        <v>2018</v>
      </c>
    </row>
    <row r="6486" spans="1:8" ht="15.75" customHeight="1" x14ac:dyDescent="0.35">
      <c r="A6486" s="6">
        <v>84419</v>
      </c>
      <c r="B6486" s="6">
        <v>84419002</v>
      </c>
      <c r="C6486" s="6" t="s">
        <v>6130</v>
      </c>
      <c r="D6486" s="6">
        <v>786</v>
      </c>
      <c r="E6486" s="14">
        <v>43423</v>
      </c>
      <c r="F6486" s="6">
        <v>7</v>
      </c>
      <c r="G6486" s="17" t="str">
        <f>IF($C6486="","Not Delivered",
 _xlfn.IFNA(IF(MATCH($B6486,Invoices!$B:$B,0)&gt;0,"Delivered_Invoiced"),"Delivered_Not_Invoiced"))</f>
        <v>Delivered_Invoiced</v>
      </c>
      <c r="H6486" s="27">
        <f t="shared" si="101"/>
        <v>2018</v>
      </c>
    </row>
    <row r="6487" spans="1:8" ht="15.75" customHeight="1" x14ac:dyDescent="0.35">
      <c r="A6487" s="6">
        <v>89744</v>
      </c>
      <c r="B6487" s="6">
        <v>89744002</v>
      </c>
      <c r="C6487" s="6" t="s">
        <v>6131</v>
      </c>
      <c r="D6487" s="6">
        <v>9611</v>
      </c>
      <c r="E6487" s="14">
        <v>43423</v>
      </c>
      <c r="F6487" s="6">
        <v>7</v>
      </c>
      <c r="G6487" s="17" t="str">
        <f>IF($C6487="","Not Delivered",
 _xlfn.IFNA(IF(MATCH($B6487,Invoices!$B:$B,0)&gt;0,"Delivered_Invoiced"),"Delivered_Not_Invoiced"))</f>
        <v>Delivered_Invoiced</v>
      </c>
      <c r="H6487" s="27">
        <f t="shared" si="101"/>
        <v>2018</v>
      </c>
    </row>
    <row r="6488" spans="1:8" ht="15.75" customHeight="1" x14ac:dyDescent="0.35">
      <c r="A6488" s="6">
        <v>90644</v>
      </c>
      <c r="B6488" s="6">
        <v>90644002</v>
      </c>
      <c r="C6488" s="6" t="s">
        <v>6132</v>
      </c>
      <c r="D6488" s="6">
        <v>4881</v>
      </c>
      <c r="E6488" s="14">
        <v>43423</v>
      </c>
      <c r="F6488" s="6">
        <v>5</v>
      </c>
      <c r="G6488" s="17" t="str">
        <f>IF($C6488="","Not Delivered",
 _xlfn.IFNA(IF(MATCH($B6488,Invoices!$B:$B,0)&gt;0,"Delivered_Invoiced"),"Delivered_Not_Invoiced"))</f>
        <v>Delivered_Invoiced</v>
      </c>
      <c r="H6488" s="27">
        <f t="shared" si="101"/>
        <v>2018</v>
      </c>
    </row>
    <row r="6489" spans="1:8" ht="15.75" customHeight="1" x14ac:dyDescent="0.35">
      <c r="A6489" s="6">
        <v>93604</v>
      </c>
      <c r="B6489" s="6">
        <v>93604002</v>
      </c>
      <c r="C6489" s="6" t="s">
        <v>6133</v>
      </c>
      <c r="D6489" s="6">
        <v>5687</v>
      </c>
      <c r="E6489" s="14">
        <v>43423</v>
      </c>
      <c r="F6489" s="6">
        <v>5</v>
      </c>
      <c r="G6489" s="17" t="str">
        <f>IF($C6489="","Not Delivered",
 _xlfn.IFNA(IF(MATCH($B6489,Invoices!$B:$B,0)&gt;0,"Delivered_Invoiced"),"Delivered_Not_Invoiced"))</f>
        <v>Delivered_Invoiced</v>
      </c>
      <c r="H6489" s="27">
        <f t="shared" si="101"/>
        <v>2018</v>
      </c>
    </row>
    <row r="6490" spans="1:8" ht="15.75" customHeight="1" x14ac:dyDescent="0.35">
      <c r="A6490" s="6">
        <v>99544</v>
      </c>
      <c r="B6490" s="6">
        <v>99544002</v>
      </c>
      <c r="C6490" s="6" t="s">
        <v>6134</v>
      </c>
      <c r="D6490" s="6">
        <v>3432</v>
      </c>
      <c r="E6490" s="14">
        <v>43423</v>
      </c>
      <c r="F6490" s="6">
        <v>1</v>
      </c>
      <c r="G6490" s="17" t="str">
        <f>IF($C6490="","Not Delivered",
 _xlfn.IFNA(IF(MATCH($B6490,Invoices!$B:$B,0)&gt;0,"Delivered_Invoiced"),"Delivered_Not_Invoiced"))</f>
        <v>Delivered_Invoiced</v>
      </c>
      <c r="H6490" s="27">
        <f t="shared" si="101"/>
        <v>2018</v>
      </c>
    </row>
    <row r="6491" spans="1:8" ht="15.75" customHeight="1" x14ac:dyDescent="0.35">
      <c r="A6491" s="6">
        <v>104654</v>
      </c>
      <c r="B6491" s="6">
        <v>104654002</v>
      </c>
      <c r="C6491" s="6" t="s">
        <v>6135</v>
      </c>
      <c r="D6491" s="6">
        <v>185</v>
      </c>
      <c r="E6491" s="14">
        <v>43423</v>
      </c>
      <c r="F6491" s="6">
        <v>1</v>
      </c>
      <c r="G6491" s="17" t="str">
        <f>IF($C6491="","Not Delivered",
 _xlfn.IFNA(IF(MATCH($B6491,Invoices!$B:$B,0)&gt;0,"Delivered_Invoiced"),"Delivered_Not_Invoiced"))</f>
        <v>Delivered_Invoiced</v>
      </c>
      <c r="H6491" s="27">
        <f t="shared" si="101"/>
        <v>2018</v>
      </c>
    </row>
    <row r="6492" spans="1:8" ht="15.75" customHeight="1" x14ac:dyDescent="0.35">
      <c r="A6492" s="6">
        <v>54589</v>
      </c>
      <c r="B6492" s="6">
        <v>54589002</v>
      </c>
      <c r="C6492" s="6" t="s">
        <v>6136</v>
      </c>
      <c r="D6492" s="6">
        <v>2386</v>
      </c>
      <c r="E6492" s="14">
        <v>43424</v>
      </c>
      <c r="F6492" s="6">
        <v>6</v>
      </c>
      <c r="G6492" s="17" t="str">
        <f>IF($C6492="","Not Delivered",
 _xlfn.IFNA(IF(MATCH($B6492,Invoices!$B:$B,0)&gt;0,"Delivered_Invoiced"),"Delivered_Not_Invoiced"))</f>
        <v>Delivered_Invoiced</v>
      </c>
      <c r="H6492" s="27">
        <f t="shared" si="101"/>
        <v>2018</v>
      </c>
    </row>
    <row r="6493" spans="1:8" ht="15.75" customHeight="1" x14ac:dyDescent="0.35">
      <c r="A6493" s="6">
        <v>55974</v>
      </c>
      <c r="B6493" s="6">
        <v>55974002</v>
      </c>
      <c r="C6493" s="6" t="s">
        <v>6137</v>
      </c>
      <c r="D6493" s="6">
        <v>5403</v>
      </c>
      <c r="E6493" s="14">
        <v>43424</v>
      </c>
      <c r="F6493" s="6">
        <v>5</v>
      </c>
      <c r="G6493" s="17" t="str">
        <f>IF($C6493="","Not Delivered",
 _xlfn.IFNA(IF(MATCH($B6493,Invoices!$B:$B,0)&gt;0,"Delivered_Invoiced"),"Delivered_Not_Invoiced"))</f>
        <v>Delivered_Invoiced</v>
      </c>
      <c r="H6493" s="27">
        <f t="shared" si="101"/>
        <v>2018</v>
      </c>
    </row>
    <row r="6494" spans="1:8" ht="15.75" customHeight="1" x14ac:dyDescent="0.35">
      <c r="A6494" s="6">
        <v>55974</v>
      </c>
      <c r="B6494" s="6">
        <v>55974002</v>
      </c>
      <c r="C6494" s="6" t="s">
        <v>6138</v>
      </c>
      <c r="D6494" s="6">
        <v>4162</v>
      </c>
      <c r="E6494" s="14">
        <v>43424</v>
      </c>
      <c r="F6494" s="6">
        <v>1</v>
      </c>
      <c r="G6494" s="17" t="str">
        <f>IF($C6494="","Not Delivered",
 _xlfn.IFNA(IF(MATCH($B6494,Invoices!$B:$B,0)&gt;0,"Delivered_Invoiced"),"Delivered_Not_Invoiced"))</f>
        <v>Delivered_Invoiced</v>
      </c>
      <c r="H6494" s="27">
        <f t="shared" si="101"/>
        <v>2018</v>
      </c>
    </row>
    <row r="6495" spans="1:8" ht="15.75" customHeight="1" x14ac:dyDescent="0.35">
      <c r="A6495" s="6">
        <v>57749</v>
      </c>
      <c r="B6495" s="6">
        <v>57749002</v>
      </c>
      <c r="C6495" s="6" t="s">
        <v>6139</v>
      </c>
      <c r="D6495" s="6">
        <v>703</v>
      </c>
      <c r="E6495" s="14">
        <v>43424</v>
      </c>
      <c r="F6495" s="6">
        <v>1</v>
      </c>
      <c r="G6495" s="17" t="str">
        <f>IF($C6495="","Not Delivered",
 _xlfn.IFNA(IF(MATCH($B6495,Invoices!$B:$B,0)&gt;0,"Delivered_Invoiced"),"Delivered_Not_Invoiced"))</f>
        <v>Delivered_Invoiced</v>
      </c>
      <c r="H6495" s="27">
        <f t="shared" si="101"/>
        <v>2018</v>
      </c>
    </row>
    <row r="6496" spans="1:8" ht="15.75" customHeight="1" x14ac:dyDescent="0.35">
      <c r="A6496" s="6">
        <v>95649</v>
      </c>
      <c r="B6496" s="6">
        <v>95649002</v>
      </c>
      <c r="C6496" s="6" t="s">
        <v>6140</v>
      </c>
      <c r="D6496" s="6">
        <v>9310</v>
      </c>
      <c r="E6496" s="14">
        <v>43424</v>
      </c>
      <c r="F6496" s="6">
        <v>2</v>
      </c>
      <c r="G6496" s="17" t="str">
        <f>IF($C6496="","Not Delivered",
 _xlfn.IFNA(IF(MATCH($B6496,Invoices!$B:$B,0)&gt;0,"Delivered_Invoiced"),"Delivered_Not_Invoiced"))</f>
        <v>Delivered_Invoiced</v>
      </c>
      <c r="H6496" s="27">
        <f t="shared" si="101"/>
        <v>2018</v>
      </c>
    </row>
    <row r="6497" spans="1:8" ht="15.75" customHeight="1" x14ac:dyDescent="0.35">
      <c r="A6497" s="6">
        <v>96529</v>
      </c>
      <c r="B6497" s="6">
        <v>96529002</v>
      </c>
      <c r="C6497" s="6" t="s">
        <v>6141</v>
      </c>
      <c r="D6497" s="6">
        <v>2614</v>
      </c>
      <c r="E6497" s="14">
        <v>43424</v>
      </c>
      <c r="F6497" s="6">
        <v>1</v>
      </c>
      <c r="G6497" s="17" t="str">
        <f>IF($C6497="","Not Delivered",
 _xlfn.IFNA(IF(MATCH($B6497,Invoices!$B:$B,0)&gt;0,"Delivered_Invoiced"),"Delivered_Not_Invoiced"))</f>
        <v>Delivered_Invoiced</v>
      </c>
      <c r="H6497" s="27">
        <f t="shared" si="101"/>
        <v>2018</v>
      </c>
    </row>
    <row r="6498" spans="1:8" ht="15.75" customHeight="1" x14ac:dyDescent="0.35">
      <c r="A6498" s="6">
        <v>80744</v>
      </c>
      <c r="B6498" s="6">
        <v>80744002</v>
      </c>
      <c r="C6498" s="6" t="s">
        <v>6142</v>
      </c>
      <c r="D6498" s="6">
        <v>3050</v>
      </c>
      <c r="E6498" s="14">
        <v>43424</v>
      </c>
      <c r="F6498" s="6">
        <v>7</v>
      </c>
      <c r="G6498" s="17" t="str">
        <f>IF($C6498="","Not Delivered",
 _xlfn.IFNA(IF(MATCH($B6498,Invoices!$B:$B,0)&gt;0,"Delivered_Invoiced"),"Delivered_Not_Invoiced"))</f>
        <v>Delivered_Invoiced</v>
      </c>
      <c r="H6498" s="27">
        <f t="shared" si="101"/>
        <v>2018</v>
      </c>
    </row>
    <row r="6499" spans="1:8" ht="15.75" customHeight="1" x14ac:dyDescent="0.35">
      <c r="A6499" s="6">
        <v>81169</v>
      </c>
      <c r="B6499" s="6">
        <v>81169002</v>
      </c>
      <c r="C6499" s="6" t="s">
        <v>6143</v>
      </c>
      <c r="D6499" s="6">
        <v>9167</v>
      </c>
      <c r="E6499" s="14">
        <v>43424</v>
      </c>
      <c r="F6499" s="6">
        <v>7</v>
      </c>
      <c r="G6499" s="17" t="str">
        <f>IF($C6499="","Not Delivered",
 _xlfn.IFNA(IF(MATCH($B6499,Invoices!$B:$B,0)&gt;0,"Delivered_Invoiced"),"Delivered_Not_Invoiced"))</f>
        <v>Delivered_Invoiced</v>
      </c>
      <c r="H6499" s="27">
        <f t="shared" si="101"/>
        <v>2018</v>
      </c>
    </row>
    <row r="6500" spans="1:8" ht="15.75" customHeight="1" x14ac:dyDescent="0.35">
      <c r="A6500" s="6">
        <v>93889</v>
      </c>
      <c r="B6500" s="6">
        <v>93889002</v>
      </c>
      <c r="C6500" s="6" t="s">
        <v>6144</v>
      </c>
      <c r="D6500" s="6">
        <v>4192</v>
      </c>
      <c r="E6500" s="14">
        <v>43424</v>
      </c>
      <c r="F6500" s="6">
        <v>6</v>
      </c>
      <c r="G6500" s="17" t="str">
        <f>IF($C6500="","Not Delivered",
 _xlfn.IFNA(IF(MATCH($B6500,Invoices!$B:$B,0)&gt;0,"Delivered_Invoiced"),"Delivered_Not_Invoiced"))</f>
        <v>Delivered_Invoiced</v>
      </c>
      <c r="H6500" s="27">
        <f t="shared" si="101"/>
        <v>2018</v>
      </c>
    </row>
    <row r="6501" spans="1:8" ht="15.75" customHeight="1" x14ac:dyDescent="0.35">
      <c r="A6501" s="6">
        <v>105229</v>
      </c>
      <c r="B6501" s="6">
        <v>105229002</v>
      </c>
      <c r="C6501" s="6" t="s">
        <v>6145</v>
      </c>
      <c r="D6501" s="6">
        <v>8600</v>
      </c>
      <c r="E6501" s="14">
        <v>43424</v>
      </c>
      <c r="F6501" s="6">
        <v>3</v>
      </c>
      <c r="G6501" s="17" t="str">
        <f>IF($C6501="","Not Delivered",
 _xlfn.IFNA(IF(MATCH($B6501,Invoices!$B:$B,0)&gt;0,"Delivered_Invoiced"),"Delivered_Not_Invoiced"))</f>
        <v>Delivered_Invoiced</v>
      </c>
      <c r="H6501" s="27">
        <f t="shared" si="101"/>
        <v>2018</v>
      </c>
    </row>
    <row r="6502" spans="1:8" ht="15.75" customHeight="1" x14ac:dyDescent="0.35">
      <c r="A6502" s="6">
        <v>54309</v>
      </c>
      <c r="B6502" s="6">
        <v>54309002</v>
      </c>
      <c r="C6502" s="6" t="s">
        <v>6146</v>
      </c>
      <c r="D6502" s="6">
        <v>7623</v>
      </c>
      <c r="E6502" s="14">
        <v>43425</v>
      </c>
      <c r="F6502" s="6">
        <v>1</v>
      </c>
      <c r="G6502" s="17" t="str">
        <f>IF($C6502="","Not Delivered",
 _xlfn.IFNA(IF(MATCH($B6502,Invoices!$B:$B,0)&gt;0,"Delivered_Invoiced"),"Delivered_Not_Invoiced"))</f>
        <v>Delivered_Invoiced</v>
      </c>
      <c r="H6502" s="27">
        <f t="shared" si="101"/>
        <v>2018</v>
      </c>
    </row>
    <row r="6503" spans="1:8" ht="15.75" customHeight="1" x14ac:dyDescent="0.35">
      <c r="A6503" s="6">
        <v>58294</v>
      </c>
      <c r="B6503" s="6">
        <v>58294002</v>
      </c>
      <c r="C6503" s="6" t="s">
        <v>6147</v>
      </c>
      <c r="D6503" s="6">
        <v>1830</v>
      </c>
      <c r="E6503" s="14">
        <v>43425</v>
      </c>
      <c r="F6503" s="6">
        <v>3</v>
      </c>
      <c r="G6503" s="17" t="str">
        <f>IF($C6503="","Not Delivered",
 _xlfn.IFNA(IF(MATCH($B6503,Invoices!$B:$B,0)&gt;0,"Delivered_Invoiced"),"Delivered_Not_Invoiced"))</f>
        <v>Delivered_Invoiced</v>
      </c>
      <c r="H6503" s="27">
        <f t="shared" si="101"/>
        <v>2018</v>
      </c>
    </row>
    <row r="6504" spans="1:8" ht="15.75" customHeight="1" x14ac:dyDescent="0.35">
      <c r="A6504" s="6">
        <v>76519</v>
      </c>
      <c r="B6504" s="6">
        <v>76519002</v>
      </c>
      <c r="C6504" s="6" t="s">
        <v>6148</v>
      </c>
      <c r="D6504" s="6">
        <v>8922</v>
      </c>
      <c r="E6504" s="14">
        <v>43425</v>
      </c>
      <c r="F6504" s="6">
        <v>1</v>
      </c>
      <c r="G6504" s="17" t="str">
        <f>IF($C6504="","Not Delivered",
 _xlfn.IFNA(IF(MATCH($B6504,Invoices!$B:$B,0)&gt;0,"Delivered_Invoiced"),"Delivered_Not_Invoiced"))</f>
        <v>Delivered_Invoiced</v>
      </c>
      <c r="H6504" s="27">
        <f t="shared" si="101"/>
        <v>2018</v>
      </c>
    </row>
    <row r="6505" spans="1:8" ht="15.75" customHeight="1" x14ac:dyDescent="0.35">
      <c r="A6505" s="6">
        <v>98179</v>
      </c>
      <c r="B6505" s="6">
        <v>98179002</v>
      </c>
      <c r="C6505" s="6" t="s">
        <v>6149</v>
      </c>
      <c r="D6505" s="6">
        <v>1138</v>
      </c>
      <c r="E6505" s="14">
        <v>43425</v>
      </c>
      <c r="F6505" s="6">
        <v>3</v>
      </c>
      <c r="G6505" s="17" t="str">
        <f>IF($C6505="","Not Delivered",
 _xlfn.IFNA(IF(MATCH($B6505,Invoices!$B:$B,0)&gt;0,"Delivered_Invoiced"),"Delivered_Not_Invoiced"))</f>
        <v>Delivered_Invoiced</v>
      </c>
      <c r="H6505" s="27">
        <f t="shared" si="101"/>
        <v>2018</v>
      </c>
    </row>
    <row r="6506" spans="1:8" ht="15.75" customHeight="1" x14ac:dyDescent="0.35">
      <c r="A6506" s="6">
        <v>61289</v>
      </c>
      <c r="B6506" s="6">
        <v>61289002</v>
      </c>
      <c r="C6506" s="6" t="s">
        <v>6150</v>
      </c>
      <c r="D6506" s="6">
        <v>7542</v>
      </c>
      <c r="E6506" s="14">
        <v>43425</v>
      </c>
      <c r="F6506" s="6">
        <v>6</v>
      </c>
      <c r="G6506" s="17" t="str">
        <f>IF($C6506="","Not Delivered",
 _xlfn.IFNA(IF(MATCH($B6506,Invoices!$B:$B,0)&gt;0,"Delivered_Invoiced"),"Delivered_Not_Invoiced"))</f>
        <v>Delivered_Invoiced</v>
      </c>
      <c r="H6506" s="27">
        <f t="shared" si="101"/>
        <v>2018</v>
      </c>
    </row>
    <row r="6507" spans="1:8" ht="15.75" customHeight="1" x14ac:dyDescent="0.35">
      <c r="A6507" s="6">
        <v>65044</v>
      </c>
      <c r="B6507" s="6">
        <v>65044002</v>
      </c>
      <c r="C6507" s="6" t="s">
        <v>6151</v>
      </c>
      <c r="D6507" s="6">
        <v>6699</v>
      </c>
      <c r="E6507" s="14">
        <v>43425</v>
      </c>
      <c r="F6507" s="6">
        <v>3</v>
      </c>
      <c r="G6507" s="17" t="str">
        <f>IF($C6507="","Not Delivered",
 _xlfn.IFNA(IF(MATCH($B6507,Invoices!$B:$B,0)&gt;0,"Delivered_Invoiced"),"Delivered_Not_Invoiced"))</f>
        <v>Delivered_Invoiced</v>
      </c>
      <c r="H6507" s="27">
        <f t="shared" si="101"/>
        <v>2018</v>
      </c>
    </row>
    <row r="6508" spans="1:8" ht="15.75" customHeight="1" x14ac:dyDescent="0.35">
      <c r="A6508" s="6">
        <v>79189</v>
      </c>
      <c r="B6508" s="6">
        <v>79189002</v>
      </c>
      <c r="C6508" s="6" t="s">
        <v>6152</v>
      </c>
      <c r="D6508" s="6">
        <v>5081</v>
      </c>
      <c r="E6508" s="14">
        <v>43425</v>
      </c>
      <c r="F6508" s="6">
        <v>3</v>
      </c>
      <c r="G6508" s="17" t="str">
        <f>IF($C6508="","Not Delivered",
 _xlfn.IFNA(IF(MATCH($B6508,Invoices!$B:$B,0)&gt;0,"Delivered_Invoiced"),"Delivered_Not_Invoiced"))</f>
        <v>Delivered_Invoiced</v>
      </c>
      <c r="H6508" s="27">
        <f t="shared" si="101"/>
        <v>2018</v>
      </c>
    </row>
    <row r="6509" spans="1:8" ht="15.75" customHeight="1" x14ac:dyDescent="0.35">
      <c r="A6509" s="6">
        <v>90104</v>
      </c>
      <c r="B6509" s="6">
        <v>90104002</v>
      </c>
      <c r="C6509" s="6" t="s">
        <v>6153</v>
      </c>
      <c r="D6509" s="6">
        <v>8552</v>
      </c>
      <c r="E6509" s="14">
        <v>43425</v>
      </c>
      <c r="F6509" s="6">
        <v>4</v>
      </c>
      <c r="G6509" s="17" t="str">
        <f>IF($C6509="","Not Delivered",
 _xlfn.IFNA(IF(MATCH($B6509,Invoices!$B:$B,0)&gt;0,"Delivered_Invoiced"),"Delivered_Not_Invoiced"))</f>
        <v>Delivered_Invoiced</v>
      </c>
      <c r="H6509" s="27">
        <f t="shared" si="101"/>
        <v>2018</v>
      </c>
    </row>
    <row r="6510" spans="1:8" ht="15.75" customHeight="1" x14ac:dyDescent="0.35">
      <c r="A6510" s="6">
        <v>101189</v>
      </c>
      <c r="B6510" s="6">
        <v>101189002</v>
      </c>
      <c r="C6510" s="6" t="s">
        <v>6154</v>
      </c>
      <c r="D6510" s="6">
        <v>7931</v>
      </c>
      <c r="E6510" s="14">
        <v>43425</v>
      </c>
      <c r="F6510" s="6">
        <v>1</v>
      </c>
      <c r="G6510" s="17" t="str">
        <f>IF($C6510="","Not Delivered",
 _xlfn.IFNA(IF(MATCH($B6510,Invoices!$B:$B,0)&gt;0,"Delivered_Invoiced"),"Delivered_Not_Invoiced"))</f>
        <v>Delivered_Invoiced</v>
      </c>
      <c r="H6510" s="27">
        <f t="shared" si="101"/>
        <v>2018</v>
      </c>
    </row>
    <row r="6511" spans="1:8" ht="15.75" customHeight="1" x14ac:dyDescent="0.35">
      <c r="A6511" s="6">
        <v>54336</v>
      </c>
      <c r="B6511" s="6">
        <v>54336002</v>
      </c>
      <c r="C6511" s="6" t="s">
        <v>6155</v>
      </c>
      <c r="D6511" s="6">
        <v>6490</v>
      </c>
      <c r="E6511" s="14">
        <v>43426</v>
      </c>
      <c r="F6511" s="6">
        <v>1</v>
      </c>
      <c r="G6511" s="17" t="str">
        <f>IF($C6511="","Not Delivered",
 _xlfn.IFNA(IF(MATCH($B6511,Invoices!$B:$B,0)&gt;0,"Delivered_Invoiced"),"Delivered_Not_Invoiced"))</f>
        <v>Delivered_Invoiced</v>
      </c>
      <c r="H6511" s="27">
        <f t="shared" si="101"/>
        <v>2018</v>
      </c>
    </row>
    <row r="6512" spans="1:8" ht="15.75" customHeight="1" x14ac:dyDescent="0.35">
      <c r="A6512" s="6">
        <v>75634</v>
      </c>
      <c r="B6512" s="6">
        <v>75634002</v>
      </c>
      <c r="C6512" s="6" t="s">
        <v>6156</v>
      </c>
      <c r="D6512" s="6">
        <v>9456</v>
      </c>
      <c r="E6512" s="14">
        <v>43426</v>
      </c>
      <c r="F6512" s="6">
        <v>7</v>
      </c>
      <c r="G6512" s="17" t="str">
        <f>IF($C6512="","Not Delivered",
 _xlfn.IFNA(IF(MATCH($B6512,Invoices!$B:$B,0)&gt;0,"Delivered_Invoiced"),"Delivered_Not_Invoiced"))</f>
        <v>Delivered_Invoiced</v>
      </c>
      <c r="H6512" s="27">
        <f t="shared" si="101"/>
        <v>2018</v>
      </c>
    </row>
    <row r="6513" spans="1:8" ht="15.75" customHeight="1" x14ac:dyDescent="0.35">
      <c r="A6513" s="6">
        <v>98459</v>
      </c>
      <c r="B6513" s="6">
        <v>98459002</v>
      </c>
      <c r="C6513" s="6" t="s">
        <v>6157</v>
      </c>
      <c r="D6513" s="6">
        <v>890</v>
      </c>
      <c r="E6513" s="14">
        <v>43426</v>
      </c>
      <c r="F6513" s="6">
        <v>1</v>
      </c>
      <c r="G6513" s="17" t="str">
        <f>IF($C6513="","Not Delivered",
 _xlfn.IFNA(IF(MATCH($B6513,Invoices!$B:$B,0)&gt;0,"Delivered_Invoiced"),"Delivered_Not_Invoiced"))</f>
        <v>Delivered_Invoiced</v>
      </c>
      <c r="H6513" s="27">
        <f t="shared" si="101"/>
        <v>2018</v>
      </c>
    </row>
    <row r="6514" spans="1:8" ht="15.75" customHeight="1" x14ac:dyDescent="0.35">
      <c r="A6514" s="6">
        <v>89984</v>
      </c>
      <c r="B6514" s="6">
        <v>89984002</v>
      </c>
      <c r="C6514" s="6" t="s">
        <v>6158</v>
      </c>
      <c r="D6514" s="6">
        <v>9465</v>
      </c>
      <c r="E6514" s="14">
        <v>43426</v>
      </c>
      <c r="F6514" s="6">
        <v>5</v>
      </c>
      <c r="G6514" s="17" t="str">
        <f>IF($C6514="","Not Delivered",
 _xlfn.IFNA(IF(MATCH($B6514,Invoices!$B:$B,0)&gt;0,"Delivered_Invoiced"),"Delivered_Not_Invoiced"))</f>
        <v>Delivered_Invoiced</v>
      </c>
      <c r="H6514" s="27">
        <f t="shared" si="101"/>
        <v>2018</v>
      </c>
    </row>
    <row r="6515" spans="1:8" ht="15.75" customHeight="1" x14ac:dyDescent="0.35">
      <c r="A6515" s="6">
        <v>91529</v>
      </c>
      <c r="B6515" s="6">
        <v>91529002</v>
      </c>
      <c r="C6515" s="6" t="s">
        <v>6159</v>
      </c>
      <c r="D6515" s="6">
        <v>9590</v>
      </c>
      <c r="E6515" s="14">
        <v>43426</v>
      </c>
      <c r="F6515" s="6">
        <v>2</v>
      </c>
      <c r="G6515" s="17" t="str">
        <f>IF($C6515="","Not Delivered",
 _xlfn.IFNA(IF(MATCH($B6515,Invoices!$B:$B,0)&gt;0,"Delivered_Invoiced"),"Delivered_Not_Invoiced"))</f>
        <v>Delivered_Invoiced</v>
      </c>
      <c r="H6515" s="27">
        <f t="shared" si="101"/>
        <v>2018</v>
      </c>
    </row>
    <row r="6516" spans="1:8" ht="15.75" customHeight="1" x14ac:dyDescent="0.35">
      <c r="A6516" s="6">
        <v>106604</v>
      </c>
      <c r="B6516" s="6">
        <v>106604002</v>
      </c>
      <c r="C6516" s="6" t="s">
        <v>6160</v>
      </c>
      <c r="D6516" s="6">
        <v>7488</v>
      </c>
      <c r="E6516" s="14">
        <v>43426</v>
      </c>
      <c r="F6516" s="6">
        <v>4</v>
      </c>
      <c r="G6516" s="17" t="str">
        <f>IF($C6516="","Not Delivered",
 _xlfn.IFNA(IF(MATCH($B6516,Invoices!$B:$B,0)&gt;0,"Delivered_Invoiced"),"Delivered_Not_Invoiced"))</f>
        <v>Delivered_Invoiced</v>
      </c>
      <c r="H6516" s="27">
        <f t="shared" si="101"/>
        <v>2018</v>
      </c>
    </row>
    <row r="6517" spans="1:8" ht="15.75" customHeight="1" x14ac:dyDescent="0.35">
      <c r="A6517" s="6">
        <v>56244</v>
      </c>
      <c r="B6517" s="6">
        <v>56244002</v>
      </c>
      <c r="C6517" s="6" t="s">
        <v>6161</v>
      </c>
      <c r="D6517" s="6">
        <v>3764</v>
      </c>
      <c r="E6517" s="14">
        <v>43427</v>
      </c>
      <c r="F6517" s="6">
        <v>1</v>
      </c>
      <c r="G6517" s="17" t="str">
        <f>IF($C6517="","Not Delivered",
 _xlfn.IFNA(IF(MATCH($B6517,Invoices!$B:$B,0)&gt;0,"Delivered_Invoiced"),"Delivered_Not_Invoiced"))</f>
        <v>Delivered_Invoiced</v>
      </c>
      <c r="H6517" s="27">
        <f t="shared" si="101"/>
        <v>2018</v>
      </c>
    </row>
    <row r="6518" spans="1:8" ht="15.75" customHeight="1" x14ac:dyDescent="0.35">
      <c r="A6518" s="6">
        <v>75819</v>
      </c>
      <c r="B6518" s="6">
        <v>75819002</v>
      </c>
      <c r="C6518" s="6" t="s">
        <v>6162</v>
      </c>
      <c r="D6518" s="6">
        <v>16</v>
      </c>
      <c r="E6518" s="14">
        <v>43427</v>
      </c>
      <c r="F6518" s="6">
        <v>1</v>
      </c>
      <c r="G6518" s="17" t="str">
        <f>IF($C6518="","Not Delivered",
 _xlfn.IFNA(IF(MATCH($B6518,Invoices!$B:$B,0)&gt;0,"Delivered_Invoiced"),"Delivered_Not_Invoiced"))</f>
        <v>Delivered_Invoiced</v>
      </c>
      <c r="H6518" s="27">
        <f t="shared" si="101"/>
        <v>2018</v>
      </c>
    </row>
    <row r="6519" spans="1:8" ht="15.75" customHeight="1" x14ac:dyDescent="0.35">
      <c r="A6519" s="6">
        <v>76349</v>
      </c>
      <c r="B6519" s="6">
        <v>76349002</v>
      </c>
      <c r="C6519" s="6" t="s">
        <v>6163</v>
      </c>
      <c r="D6519" s="6">
        <v>3918</v>
      </c>
      <c r="E6519" s="14">
        <v>43427</v>
      </c>
      <c r="F6519" s="6">
        <v>1</v>
      </c>
      <c r="G6519" s="17" t="str">
        <f>IF($C6519="","Not Delivered",
 _xlfn.IFNA(IF(MATCH($B6519,Invoices!$B:$B,0)&gt;0,"Delivered_Invoiced"),"Delivered_Not_Invoiced"))</f>
        <v>Delivered_Invoiced</v>
      </c>
      <c r="H6519" s="27">
        <f t="shared" si="101"/>
        <v>2018</v>
      </c>
    </row>
    <row r="6520" spans="1:8" ht="15.75" customHeight="1" x14ac:dyDescent="0.35">
      <c r="A6520" s="6">
        <v>77139</v>
      </c>
      <c r="B6520" s="6">
        <v>77139002</v>
      </c>
      <c r="C6520" s="6" t="s">
        <v>6164</v>
      </c>
      <c r="D6520" s="6">
        <v>9590</v>
      </c>
      <c r="E6520" s="14">
        <v>43427</v>
      </c>
      <c r="F6520" s="6">
        <v>1</v>
      </c>
      <c r="G6520" s="17" t="str">
        <f>IF($C6520="","Not Delivered",
 _xlfn.IFNA(IF(MATCH($B6520,Invoices!$B:$B,0)&gt;0,"Delivered_Invoiced"),"Delivered_Not_Invoiced"))</f>
        <v>Delivered_Invoiced</v>
      </c>
      <c r="H6520" s="27">
        <f t="shared" si="101"/>
        <v>2018</v>
      </c>
    </row>
    <row r="6521" spans="1:8" ht="15.75" customHeight="1" x14ac:dyDescent="0.35">
      <c r="A6521" s="6">
        <v>94454</v>
      </c>
      <c r="B6521" s="6">
        <v>94454002</v>
      </c>
      <c r="C6521" s="6" t="s">
        <v>6081</v>
      </c>
      <c r="D6521" s="6">
        <v>3024</v>
      </c>
      <c r="E6521" s="14">
        <v>43427</v>
      </c>
      <c r="F6521" s="6">
        <v>1</v>
      </c>
      <c r="G6521" s="17" t="str">
        <f>IF($C6521="","Not Delivered",
 _xlfn.IFNA(IF(MATCH($B6521,Invoices!$B:$B,0)&gt;0,"Delivered_Invoiced"),"Delivered_Not_Invoiced"))</f>
        <v>Delivered_Invoiced</v>
      </c>
      <c r="H6521" s="27">
        <f t="shared" si="101"/>
        <v>2018</v>
      </c>
    </row>
    <row r="6522" spans="1:8" ht="15.75" customHeight="1" x14ac:dyDescent="0.35">
      <c r="A6522" s="6">
        <v>65284</v>
      </c>
      <c r="B6522" s="6">
        <v>65284002</v>
      </c>
      <c r="C6522" s="6" t="s">
        <v>6165</v>
      </c>
      <c r="D6522" s="6">
        <v>4914</v>
      </c>
      <c r="E6522" s="14">
        <v>43427</v>
      </c>
      <c r="F6522" s="6">
        <v>5</v>
      </c>
      <c r="G6522" s="17" t="str">
        <f>IF($C6522="","Not Delivered",
 _xlfn.IFNA(IF(MATCH($B6522,Invoices!$B:$B,0)&gt;0,"Delivered_Invoiced"),"Delivered_Not_Invoiced"))</f>
        <v>Delivered_Invoiced</v>
      </c>
      <c r="H6522" s="27">
        <f t="shared" si="101"/>
        <v>2018</v>
      </c>
    </row>
    <row r="6523" spans="1:8" ht="15.75" customHeight="1" x14ac:dyDescent="0.35">
      <c r="A6523" s="6">
        <v>73289</v>
      </c>
      <c r="B6523" s="6">
        <v>73289002</v>
      </c>
      <c r="C6523" s="6" t="s">
        <v>6166</v>
      </c>
      <c r="D6523" s="6">
        <v>5423</v>
      </c>
      <c r="E6523" s="14">
        <v>43427</v>
      </c>
      <c r="F6523" s="6">
        <v>5</v>
      </c>
      <c r="G6523" s="17" t="str">
        <f>IF($C6523="","Not Delivered",
 _xlfn.IFNA(IF(MATCH($B6523,Invoices!$B:$B,0)&gt;0,"Delivered_Invoiced"),"Delivered_Not_Invoiced"))</f>
        <v>Delivered_Invoiced</v>
      </c>
      <c r="H6523" s="27">
        <f t="shared" si="101"/>
        <v>2018</v>
      </c>
    </row>
    <row r="6524" spans="1:8" ht="15.75" customHeight="1" x14ac:dyDescent="0.35">
      <c r="A6524" s="6">
        <v>79979</v>
      </c>
      <c r="B6524" s="6">
        <v>79979002</v>
      </c>
      <c r="C6524" s="6" t="s">
        <v>6167</v>
      </c>
      <c r="D6524" s="6">
        <v>8258</v>
      </c>
      <c r="E6524" s="14">
        <v>43427</v>
      </c>
      <c r="F6524" s="6">
        <v>7</v>
      </c>
      <c r="G6524" s="17" t="str">
        <f>IF($C6524="","Not Delivered",
 _xlfn.IFNA(IF(MATCH($B6524,Invoices!$B:$B,0)&gt;0,"Delivered_Invoiced"),"Delivered_Not_Invoiced"))</f>
        <v>Delivered_Invoiced</v>
      </c>
      <c r="H6524" s="27">
        <f t="shared" si="101"/>
        <v>2018</v>
      </c>
    </row>
    <row r="6525" spans="1:8" ht="15.75" customHeight="1" x14ac:dyDescent="0.35">
      <c r="A6525" s="6">
        <v>87074</v>
      </c>
      <c r="B6525" s="6">
        <v>87074002</v>
      </c>
      <c r="C6525" s="6" t="s">
        <v>6168</v>
      </c>
      <c r="D6525" s="6">
        <v>4700</v>
      </c>
      <c r="E6525" s="14">
        <v>43427</v>
      </c>
      <c r="F6525" s="6">
        <v>2</v>
      </c>
      <c r="G6525" s="17" t="str">
        <f>IF($C6525="","Not Delivered",
 _xlfn.IFNA(IF(MATCH($B6525,Invoices!$B:$B,0)&gt;0,"Delivered_Invoiced"),"Delivered_Not_Invoiced"))</f>
        <v>Delivered_Invoiced</v>
      </c>
      <c r="H6525" s="27">
        <f t="shared" si="101"/>
        <v>2018</v>
      </c>
    </row>
    <row r="6526" spans="1:8" ht="15.75" customHeight="1" x14ac:dyDescent="0.35">
      <c r="A6526" s="6">
        <v>98989</v>
      </c>
      <c r="B6526" s="6">
        <v>98989002</v>
      </c>
      <c r="C6526" s="6" t="s">
        <v>6169</v>
      </c>
      <c r="D6526" s="6">
        <v>5824</v>
      </c>
      <c r="E6526" s="14">
        <v>43427</v>
      </c>
      <c r="F6526" s="6">
        <v>1</v>
      </c>
      <c r="G6526" s="17" t="str">
        <f>IF($C6526="","Not Delivered",
 _xlfn.IFNA(IF(MATCH($B6526,Invoices!$B:$B,0)&gt;0,"Delivered_Invoiced"),"Delivered_Not_Invoiced"))</f>
        <v>Delivered_Invoiced</v>
      </c>
      <c r="H6526" s="27">
        <f t="shared" si="101"/>
        <v>2018</v>
      </c>
    </row>
    <row r="6527" spans="1:8" ht="15.75" customHeight="1" x14ac:dyDescent="0.35">
      <c r="A6527" s="6">
        <v>108854</v>
      </c>
      <c r="B6527" s="6">
        <v>108854002</v>
      </c>
      <c r="C6527" s="6" t="s">
        <v>6170</v>
      </c>
      <c r="D6527" s="6">
        <v>9582</v>
      </c>
      <c r="E6527" s="14">
        <v>43427</v>
      </c>
      <c r="F6527" s="6">
        <v>2</v>
      </c>
      <c r="G6527" s="17" t="str">
        <f>IF($C6527="","Not Delivered",
 _xlfn.IFNA(IF(MATCH($B6527,Invoices!$B:$B,0)&gt;0,"Delivered_Invoiced"),"Delivered_Not_Invoiced"))</f>
        <v>Delivered_Invoiced</v>
      </c>
      <c r="H6527" s="27">
        <f t="shared" si="101"/>
        <v>2018</v>
      </c>
    </row>
    <row r="6528" spans="1:8" ht="15.75" customHeight="1" x14ac:dyDescent="0.35">
      <c r="A6528" s="6">
        <v>78774</v>
      </c>
      <c r="B6528" s="6">
        <v>78774002</v>
      </c>
      <c r="C6528" s="6" t="s">
        <v>6064</v>
      </c>
      <c r="D6528" s="6">
        <v>5692</v>
      </c>
      <c r="E6528" s="14">
        <v>43428</v>
      </c>
      <c r="F6528" s="6">
        <v>2</v>
      </c>
      <c r="G6528" s="17" t="str">
        <f>IF($C6528="","Not Delivered",
 _xlfn.IFNA(IF(MATCH($B6528,Invoices!$B:$B,0)&gt;0,"Delivered_Invoiced"),"Delivered_Not_Invoiced"))</f>
        <v>Delivered_Invoiced</v>
      </c>
      <c r="H6528" s="27">
        <f t="shared" si="101"/>
        <v>2018</v>
      </c>
    </row>
    <row r="6529" spans="1:8" ht="15.75" customHeight="1" x14ac:dyDescent="0.35">
      <c r="A6529" s="6">
        <v>96234</v>
      </c>
      <c r="B6529" s="6">
        <v>96234002</v>
      </c>
      <c r="C6529" s="6" t="s">
        <v>6171</v>
      </c>
      <c r="D6529" s="6">
        <v>3412</v>
      </c>
      <c r="E6529" s="14">
        <v>43428</v>
      </c>
      <c r="F6529" s="6">
        <v>1</v>
      </c>
      <c r="G6529" s="17" t="str">
        <f>IF($C6529="","Not Delivered",
 _xlfn.IFNA(IF(MATCH($B6529,Invoices!$B:$B,0)&gt;0,"Delivered_Invoiced"),"Delivered_Not_Invoiced"))</f>
        <v>Delivered_Invoiced</v>
      </c>
      <c r="H6529" s="27">
        <f t="shared" si="101"/>
        <v>2018</v>
      </c>
    </row>
    <row r="6530" spans="1:8" ht="15.75" customHeight="1" x14ac:dyDescent="0.35">
      <c r="A6530" s="6">
        <v>60089</v>
      </c>
      <c r="B6530" s="6">
        <v>60089002</v>
      </c>
      <c r="C6530" s="6" t="s">
        <v>6172</v>
      </c>
      <c r="D6530" s="6">
        <v>4315</v>
      </c>
      <c r="E6530" s="14">
        <v>43428</v>
      </c>
      <c r="F6530" s="6">
        <v>7</v>
      </c>
      <c r="G6530" s="17" t="str">
        <f>IF($C6530="","Not Delivered",
 _xlfn.IFNA(IF(MATCH($B6530,Invoices!$B:$B,0)&gt;0,"Delivered_Invoiced"),"Delivered_Not_Invoiced"))</f>
        <v>Delivered_Invoiced</v>
      </c>
      <c r="H6530" s="27">
        <f t="shared" si="101"/>
        <v>2018</v>
      </c>
    </row>
    <row r="6531" spans="1:8" ht="15.75" customHeight="1" x14ac:dyDescent="0.35">
      <c r="A6531" s="6">
        <v>61879</v>
      </c>
      <c r="B6531" s="6">
        <v>61879002</v>
      </c>
      <c r="C6531" s="6" t="s">
        <v>6173</v>
      </c>
      <c r="D6531" s="6">
        <v>125</v>
      </c>
      <c r="E6531" s="14">
        <v>43428</v>
      </c>
      <c r="F6531" s="6">
        <v>6</v>
      </c>
      <c r="G6531" s="17" t="str">
        <f>IF($C6531="","Not Delivered",
 _xlfn.IFNA(IF(MATCH($B6531,Invoices!$B:$B,0)&gt;0,"Delivered_Invoiced"),"Delivered_Not_Invoiced"))</f>
        <v>Delivered_Invoiced</v>
      </c>
      <c r="H6531" s="27">
        <f t="shared" ref="H6531:H6594" si="102">YEAR($E6531)</f>
        <v>2018</v>
      </c>
    </row>
    <row r="6532" spans="1:8" ht="15.75" customHeight="1" x14ac:dyDescent="0.35">
      <c r="A6532" s="6">
        <v>66669</v>
      </c>
      <c r="B6532" s="6">
        <v>66669002</v>
      </c>
      <c r="C6532" s="6" t="s">
        <v>6174</v>
      </c>
      <c r="D6532" s="6">
        <v>194</v>
      </c>
      <c r="E6532" s="14">
        <v>43428</v>
      </c>
      <c r="F6532" s="6">
        <v>2</v>
      </c>
      <c r="G6532" s="17" t="str">
        <f>IF($C6532="","Not Delivered",
 _xlfn.IFNA(IF(MATCH($B6532,Invoices!$B:$B,0)&gt;0,"Delivered_Invoiced"),"Delivered_Not_Invoiced"))</f>
        <v>Delivered_Invoiced</v>
      </c>
      <c r="H6532" s="27">
        <f t="shared" si="102"/>
        <v>2018</v>
      </c>
    </row>
    <row r="6533" spans="1:8" ht="15.75" customHeight="1" x14ac:dyDescent="0.35">
      <c r="A6533" s="6">
        <v>87619</v>
      </c>
      <c r="B6533" s="6">
        <v>87619002</v>
      </c>
      <c r="C6533" s="6" t="s">
        <v>6175</v>
      </c>
      <c r="D6533" s="6">
        <v>9358</v>
      </c>
      <c r="E6533" s="14">
        <v>43428</v>
      </c>
      <c r="F6533" s="6">
        <v>5</v>
      </c>
      <c r="G6533" s="17" t="str">
        <f>IF($C6533="","Not Delivered",
 _xlfn.IFNA(IF(MATCH($B6533,Invoices!$B:$B,0)&gt;0,"Delivered_Invoiced"),"Delivered_Not_Invoiced"))</f>
        <v>Delivered_Invoiced</v>
      </c>
      <c r="H6533" s="27">
        <f t="shared" si="102"/>
        <v>2018</v>
      </c>
    </row>
    <row r="6534" spans="1:8" ht="15.75" customHeight="1" x14ac:dyDescent="0.35">
      <c r="A6534" s="6">
        <v>99414</v>
      </c>
      <c r="B6534" s="6">
        <v>99414002</v>
      </c>
      <c r="C6534" s="6" t="s">
        <v>6176</v>
      </c>
      <c r="D6534" s="6">
        <v>1587</v>
      </c>
      <c r="E6534" s="14">
        <v>43428</v>
      </c>
      <c r="F6534" s="6">
        <v>3</v>
      </c>
      <c r="G6534" s="17" t="str">
        <f>IF($C6534="","Not Delivered",
 _xlfn.IFNA(IF(MATCH($B6534,Invoices!$B:$B,0)&gt;0,"Delivered_Invoiced"),"Delivered_Not_Invoiced"))</f>
        <v>Delivered_Invoiced</v>
      </c>
      <c r="H6534" s="27">
        <f t="shared" si="102"/>
        <v>2018</v>
      </c>
    </row>
    <row r="6535" spans="1:8" ht="15.75" customHeight="1" x14ac:dyDescent="0.35">
      <c r="A6535" s="6">
        <v>78674</v>
      </c>
      <c r="B6535" s="6">
        <v>78674002</v>
      </c>
      <c r="C6535" s="6" t="s">
        <v>5937</v>
      </c>
      <c r="D6535" s="6">
        <v>444</v>
      </c>
      <c r="E6535" s="14">
        <v>43429</v>
      </c>
      <c r="F6535" s="6">
        <v>1</v>
      </c>
      <c r="G6535" s="17" t="str">
        <f>IF($C6535="","Not Delivered",
 _xlfn.IFNA(IF(MATCH($B6535,Invoices!$B:$B,0)&gt;0,"Delivered_Invoiced"),"Delivered_Not_Invoiced"))</f>
        <v>Delivered_Invoiced</v>
      </c>
      <c r="H6535" s="27">
        <f t="shared" si="102"/>
        <v>2018</v>
      </c>
    </row>
    <row r="6536" spans="1:8" ht="15.75" customHeight="1" x14ac:dyDescent="0.35">
      <c r="A6536" s="6">
        <v>77489</v>
      </c>
      <c r="B6536" s="6">
        <v>77489002</v>
      </c>
      <c r="C6536" s="6" t="s">
        <v>6177</v>
      </c>
      <c r="D6536" s="6">
        <v>4149</v>
      </c>
      <c r="E6536" s="14">
        <v>43429</v>
      </c>
      <c r="F6536" s="6">
        <v>3</v>
      </c>
      <c r="G6536" s="17" t="str">
        <f>IF($C6536="","Not Delivered",
 _xlfn.IFNA(IF(MATCH($B6536,Invoices!$B:$B,0)&gt;0,"Delivered_Invoiced"),"Delivered_Not_Invoiced"))</f>
        <v>Delivered_Invoiced</v>
      </c>
      <c r="H6536" s="27">
        <f t="shared" si="102"/>
        <v>2018</v>
      </c>
    </row>
    <row r="6537" spans="1:8" ht="15.75" customHeight="1" x14ac:dyDescent="0.35">
      <c r="A6537" s="6">
        <v>78674</v>
      </c>
      <c r="B6537" s="6">
        <v>78674002</v>
      </c>
      <c r="C6537" s="6" t="s">
        <v>6178</v>
      </c>
      <c r="D6537" s="6">
        <v>425</v>
      </c>
      <c r="E6537" s="14">
        <v>43429</v>
      </c>
      <c r="F6537" s="6">
        <v>1</v>
      </c>
      <c r="G6537" s="17" t="str">
        <f>IF($C6537="","Not Delivered",
 _xlfn.IFNA(IF(MATCH($B6537,Invoices!$B:$B,0)&gt;0,"Delivered_Invoiced"),"Delivered_Not_Invoiced"))</f>
        <v>Delivered_Invoiced</v>
      </c>
      <c r="H6537" s="27">
        <f t="shared" si="102"/>
        <v>2018</v>
      </c>
    </row>
    <row r="6538" spans="1:8" ht="15.75" customHeight="1" x14ac:dyDescent="0.35">
      <c r="A6538" s="6">
        <v>78369</v>
      </c>
      <c r="B6538" s="6">
        <v>78369002</v>
      </c>
      <c r="C6538" s="6" t="s">
        <v>6095</v>
      </c>
      <c r="D6538" s="6">
        <v>9441</v>
      </c>
      <c r="E6538" s="14">
        <v>43429</v>
      </c>
      <c r="F6538" s="6">
        <v>1</v>
      </c>
      <c r="G6538" s="17" t="str">
        <f>IF($C6538="","Not Delivered",
 _xlfn.IFNA(IF(MATCH($B6538,Invoices!$B:$B,0)&gt;0,"Delivered_Invoiced"),"Delivered_Not_Invoiced"))</f>
        <v>Delivered_Invoiced</v>
      </c>
      <c r="H6538" s="27">
        <f t="shared" si="102"/>
        <v>2018</v>
      </c>
    </row>
    <row r="6539" spans="1:8" ht="15.75" customHeight="1" x14ac:dyDescent="0.35">
      <c r="A6539" s="6">
        <v>96299</v>
      </c>
      <c r="B6539" s="6">
        <v>96299002</v>
      </c>
      <c r="C6539" s="6" t="s">
        <v>6179</v>
      </c>
      <c r="D6539" s="6">
        <v>4598</v>
      </c>
      <c r="E6539" s="14">
        <v>43429</v>
      </c>
      <c r="F6539" s="6">
        <v>1</v>
      </c>
      <c r="G6539" s="17" t="str">
        <f>IF($C6539="","Not Delivered",
 _xlfn.IFNA(IF(MATCH($B6539,Invoices!$B:$B,0)&gt;0,"Delivered_Invoiced"),"Delivered_Not_Invoiced"))</f>
        <v>Delivered_Invoiced</v>
      </c>
      <c r="H6539" s="27">
        <f t="shared" si="102"/>
        <v>2018</v>
      </c>
    </row>
    <row r="6540" spans="1:8" ht="15.75" customHeight="1" x14ac:dyDescent="0.35">
      <c r="A6540" s="6">
        <v>72884</v>
      </c>
      <c r="B6540" s="6">
        <v>72884002</v>
      </c>
      <c r="C6540" s="6" t="s">
        <v>6180</v>
      </c>
      <c r="D6540" s="6">
        <v>9198</v>
      </c>
      <c r="E6540" s="14">
        <v>43429</v>
      </c>
      <c r="F6540" s="6">
        <v>5</v>
      </c>
      <c r="G6540" s="17" t="str">
        <f>IF($C6540="","Not Delivered",
 _xlfn.IFNA(IF(MATCH($B6540,Invoices!$B:$B,0)&gt;0,"Delivered_Invoiced"),"Delivered_Not_Invoiced"))</f>
        <v>Delivered_Invoiced</v>
      </c>
      <c r="H6540" s="27">
        <f t="shared" si="102"/>
        <v>2018</v>
      </c>
    </row>
    <row r="6541" spans="1:8" ht="15.75" customHeight="1" x14ac:dyDescent="0.35">
      <c r="A6541" s="6">
        <v>81799</v>
      </c>
      <c r="B6541" s="6">
        <v>81799002</v>
      </c>
      <c r="C6541" s="6" t="s">
        <v>6181</v>
      </c>
      <c r="D6541" s="6">
        <v>484</v>
      </c>
      <c r="E6541" s="14">
        <v>43429</v>
      </c>
      <c r="F6541" s="6">
        <v>5</v>
      </c>
      <c r="G6541" s="17" t="str">
        <f>IF($C6541="","Not Delivered",
 _xlfn.IFNA(IF(MATCH($B6541,Invoices!$B:$B,0)&gt;0,"Delivered_Invoiced"),"Delivered_Not_Invoiced"))</f>
        <v>Delivered_Invoiced</v>
      </c>
      <c r="H6541" s="27">
        <f t="shared" si="102"/>
        <v>2018</v>
      </c>
    </row>
    <row r="6542" spans="1:8" ht="15.75" customHeight="1" x14ac:dyDescent="0.35">
      <c r="A6542" s="6">
        <v>89719</v>
      </c>
      <c r="B6542" s="6">
        <v>89719002</v>
      </c>
      <c r="C6542" s="6" t="s">
        <v>6182</v>
      </c>
      <c r="D6542" s="6">
        <v>7101</v>
      </c>
      <c r="E6542" s="14">
        <v>43429</v>
      </c>
      <c r="F6542" s="6">
        <v>2</v>
      </c>
      <c r="G6542" s="17" t="str">
        <f>IF($C6542="","Not Delivered",
 _xlfn.IFNA(IF(MATCH($B6542,Invoices!$B:$B,0)&gt;0,"Delivered_Invoiced"),"Delivered_Not_Invoiced"))</f>
        <v>Delivered_Invoiced</v>
      </c>
      <c r="H6542" s="27">
        <f t="shared" si="102"/>
        <v>2018</v>
      </c>
    </row>
    <row r="6543" spans="1:8" ht="15.75" customHeight="1" x14ac:dyDescent="0.35">
      <c r="A6543" s="6">
        <v>55379</v>
      </c>
      <c r="B6543" s="6">
        <v>55379002</v>
      </c>
      <c r="C6543" s="6" t="s">
        <v>6183</v>
      </c>
      <c r="D6543" s="6">
        <v>2574</v>
      </c>
      <c r="E6543" s="14">
        <v>43430</v>
      </c>
      <c r="F6543" s="6">
        <v>2</v>
      </c>
      <c r="G6543" s="17" t="str">
        <f>IF($C6543="","Not Delivered",
 _xlfn.IFNA(IF(MATCH($B6543,Invoices!$B:$B,0)&gt;0,"Delivered_Invoiced"),"Delivered_Not_Invoiced"))</f>
        <v>Delivered_Invoiced</v>
      </c>
      <c r="H6543" s="27">
        <f t="shared" si="102"/>
        <v>2018</v>
      </c>
    </row>
    <row r="6544" spans="1:8" ht="15.75" customHeight="1" x14ac:dyDescent="0.35">
      <c r="A6544" s="6">
        <v>55674</v>
      </c>
      <c r="B6544" s="6">
        <v>55674002</v>
      </c>
      <c r="C6544" s="6" t="s">
        <v>6184</v>
      </c>
      <c r="D6544" s="6">
        <v>6309</v>
      </c>
      <c r="E6544" s="14">
        <v>43430</v>
      </c>
      <c r="F6544" s="6">
        <v>4</v>
      </c>
      <c r="G6544" s="17" t="str">
        <f>IF($C6544="","Not Delivered",
 _xlfn.IFNA(IF(MATCH($B6544,Invoices!$B:$B,0)&gt;0,"Delivered_Invoiced"),"Delivered_Not_Invoiced"))</f>
        <v>Delivered_Invoiced</v>
      </c>
      <c r="H6544" s="27">
        <f t="shared" si="102"/>
        <v>2018</v>
      </c>
    </row>
    <row r="6545" spans="1:8" ht="15.75" customHeight="1" x14ac:dyDescent="0.35">
      <c r="A6545" s="6">
        <v>55739</v>
      </c>
      <c r="B6545" s="6">
        <v>55739002</v>
      </c>
      <c r="C6545" s="6" t="s">
        <v>6185</v>
      </c>
      <c r="D6545" s="6">
        <v>6845</v>
      </c>
      <c r="E6545" s="14">
        <v>43430</v>
      </c>
      <c r="F6545" s="6">
        <v>1</v>
      </c>
      <c r="G6545" s="17" t="str">
        <f>IF($C6545="","Not Delivered",
 _xlfn.IFNA(IF(MATCH($B6545,Invoices!$B:$B,0)&gt;0,"Delivered_Invoiced"),"Delivered_Not_Invoiced"))</f>
        <v>Delivered_Invoiced</v>
      </c>
      <c r="H6545" s="27">
        <f t="shared" si="102"/>
        <v>2018</v>
      </c>
    </row>
    <row r="6546" spans="1:8" ht="15.75" customHeight="1" x14ac:dyDescent="0.35">
      <c r="A6546" s="6">
        <v>95449</v>
      </c>
      <c r="B6546" s="6">
        <v>95449002</v>
      </c>
      <c r="C6546" s="6" t="s">
        <v>6186</v>
      </c>
      <c r="D6546" s="6">
        <v>9637</v>
      </c>
      <c r="E6546" s="14">
        <v>43430</v>
      </c>
      <c r="F6546" s="6">
        <v>5</v>
      </c>
      <c r="G6546" s="17" t="str">
        <f>IF($C6546="","Not Delivered",
 _xlfn.IFNA(IF(MATCH($B6546,Invoices!$B:$B,0)&gt;0,"Delivered_Invoiced"),"Delivered_Not_Invoiced"))</f>
        <v>Delivered_Invoiced</v>
      </c>
      <c r="H6546" s="27">
        <f t="shared" si="102"/>
        <v>2018</v>
      </c>
    </row>
    <row r="6547" spans="1:8" ht="15.75" customHeight="1" x14ac:dyDescent="0.35">
      <c r="A6547" s="6">
        <v>97229</v>
      </c>
      <c r="B6547" s="6">
        <v>97229002</v>
      </c>
      <c r="C6547" s="6" t="s">
        <v>6187</v>
      </c>
      <c r="D6547" s="6">
        <v>442</v>
      </c>
      <c r="E6547" s="14">
        <v>43430</v>
      </c>
      <c r="F6547" s="6">
        <v>1</v>
      </c>
      <c r="G6547" s="17" t="str">
        <f>IF($C6547="","Not Delivered",
 _xlfn.IFNA(IF(MATCH($B6547,Invoices!$B:$B,0)&gt;0,"Delivered_Invoiced"),"Delivered_Not_Invoiced"))</f>
        <v>Delivered_Invoiced</v>
      </c>
      <c r="H6547" s="27">
        <f t="shared" si="102"/>
        <v>2018</v>
      </c>
    </row>
    <row r="6548" spans="1:8" ht="15.75" customHeight="1" x14ac:dyDescent="0.35">
      <c r="A6548" s="6">
        <v>98459</v>
      </c>
      <c r="B6548" s="6">
        <v>98459002</v>
      </c>
      <c r="C6548" s="6" t="s">
        <v>6188</v>
      </c>
      <c r="D6548" s="6">
        <v>1506</v>
      </c>
      <c r="E6548" s="14">
        <v>43430</v>
      </c>
      <c r="F6548" s="6">
        <v>2</v>
      </c>
      <c r="G6548" s="17" t="str">
        <f>IF($C6548="","Not Delivered",
 _xlfn.IFNA(IF(MATCH($B6548,Invoices!$B:$B,0)&gt;0,"Delivered_Invoiced"),"Delivered_Not_Invoiced"))</f>
        <v>Delivered_Invoiced</v>
      </c>
      <c r="H6548" s="27">
        <f t="shared" si="102"/>
        <v>2018</v>
      </c>
    </row>
    <row r="6549" spans="1:8" ht="15.75" customHeight="1" x14ac:dyDescent="0.35">
      <c r="A6549" s="6">
        <v>68794</v>
      </c>
      <c r="B6549" s="6">
        <v>68794002</v>
      </c>
      <c r="C6549" s="6" t="s">
        <v>6189</v>
      </c>
      <c r="D6549" s="6">
        <v>2709</v>
      </c>
      <c r="E6549" s="14">
        <v>43430</v>
      </c>
      <c r="F6549" s="6">
        <v>5</v>
      </c>
      <c r="G6549" s="17" t="str">
        <f>IF($C6549="","Not Delivered",
 _xlfn.IFNA(IF(MATCH($B6549,Invoices!$B:$B,0)&gt;0,"Delivered_Invoiced"),"Delivered_Not_Invoiced"))</f>
        <v>Delivered_Invoiced</v>
      </c>
      <c r="H6549" s="27">
        <f t="shared" si="102"/>
        <v>2018</v>
      </c>
    </row>
    <row r="6550" spans="1:8" ht="15.75" customHeight="1" x14ac:dyDescent="0.35">
      <c r="A6550" s="6">
        <v>104959</v>
      </c>
      <c r="B6550" s="6">
        <v>104959002</v>
      </c>
      <c r="C6550" s="6" t="s">
        <v>6190</v>
      </c>
      <c r="D6550" s="6">
        <v>5471</v>
      </c>
      <c r="E6550" s="14">
        <v>43430</v>
      </c>
      <c r="F6550" s="6">
        <v>5</v>
      </c>
      <c r="G6550" s="17" t="str">
        <f>IF($C6550="","Not Delivered",
 _xlfn.IFNA(IF(MATCH($B6550,Invoices!$B:$B,0)&gt;0,"Delivered_Invoiced"),"Delivered_Not_Invoiced"))</f>
        <v>Delivered_Invoiced</v>
      </c>
      <c r="H6550" s="27">
        <f t="shared" si="102"/>
        <v>2018</v>
      </c>
    </row>
    <row r="6551" spans="1:8" ht="15.75" customHeight="1" x14ac:dyDescent="0.35">
      <c r="A6551" s="6">
        <v>95299</v>
      </c>
      <c r="B6551" s="6">
        <v>95299002</v>
      </c>
      <c r="C6551" s="6" t="s">
        <v>6191</v>
      </c>
      <c r="D6551" s="6">
        <v>5435</v>
      </c>
      <c r="E6551" s="14">
        <v>43431</v>
      </c>
      <c r="F6551" s="6">
        <v>1</v>
      </c>
      <c r="G6551" s="17" t="str">
        <f>IF($C6551="","Not Delivered",
 _xlfn.IFNA(IF(MATCH($B6551,Invoices!$B:$B,0)&gt;0,"Delivered_Invoiced"),"Delivered_Not_Invoiced"))</f>
        <v>Delivered_Invoiced</v>
      </c>
      <c r="H6551" s="27">
        <f t="shared" si="102"/>
        <v>2018</v>
      </c>
    </row>
    <row r="6552" spans="1:8" ht="15.75" customHeight="1" x14ac:dyDescent="0.35">
      <c r="A6552" s="6">
        <v>97129</v>
      </c>
      <c r="B6552" s="6">
        <v>97129002</v>
      </c>
      <c r="C6552" s="6" t="s">
        <v>6192</v>
      </c>
      <c r="D6552" s="6">
        <v>5881</v>
      </c>
      <c r="E6552" s="14">
        <v>43431</v>
      </c>
      <c r="F6552" s="6">
        <v>1</v>
      </c>
      <c r="G6552" s="17" t="str">
        <f>IF($C6552="","Not Delivered",
 _xlfn.IFNA(IF(MATCH($B6552,Invoices!$B:$B,0)&gt;0,"Delivered_Invoiced"),"Delivered_Not_Invoiced"))</f>
        <v>Delivered_Invoiced</v>
      </c>
      <c r="H6552" s="27">
        <f t="shared" si="102"/>
        <v>2018</v>
      </c>
    </row>
    <row r="6553" spans="1:8" ht="15.75" customHeight="1" x14ac:dyDescent="0.35">
      <c r="A6553" s="6">
        <v>97229</v>
      </c>
      <c r="B6553" s="6">
        <v>97229002</v>
      </c>
      <c r="C6553" s="6" t="s">
        <v>6193</v>
      </c>
      <c r="D6553" s="6">
        <v>5857</v>
      </c>
      <c r="E6553" s="14">
        <v>43431</v>
      </c>
      <c r="F6553" s="6">
        <v>1</v>
      </c>
      <c r="G6553" s="17" t="str">
        <f>IF($C6553="","Not Delivered",
 _xlfn.IFNA(IF(MATCH($B6553,Invoices!$B:$B,0)&gt;0,"Delivered_Invoiced"),"Delivered_Not_Invoiced"))</f>
        <v>Delivered_Invoiced</v>
      </c>
      <c r="H6553" s="27">
        <f t="shared" si="102"/>
        <v>2018</v>
      </c>
    </row>
    <row r="6554" spans="1:8" ht="15.75" customHeight="1" x14ac:dyDescent="0.35">
      <c r="A6554" s="6">
        <v>59159</v>
      </c>
      <c r="B6554" s="6">
        <v>59159002</v>
      </c>
      <c r="C6554" s="6" t="s">
        <v>6194</v>
      </c>
      <c r="D6554" s="6">
        <v>266</v>
      </c>
      <c r="E6554" s="14">
        <v>43431</v>
      </c>
      <c r="F6554" s="6">
        <v>1</v>
      </c>
      <c r="G6554" s="17" t="str">
        <f>IF($C6554="","Not Delivered",
 _xlfn.IFNA(IF(MATCH($B6554,Invoices!$B:$B,0)&gt;0,"Delivered_Invoiced"),"Delivered_Not_Invoiced"))</f>
        <v>Delivered_Invoiced</v>
      </c>
      <c r="H6554" s="27">
        <f t="shared" si="102"/>
        <v>2018</v>
      </c>
    </row>
    <row r="6555" spans="1:8" ht="15.75" customHeight="1" x14ac:dyDescent="0.35">
      <c r="A6555" s="6">
        <v>72539</v>
      </c>
      <c r="B6555" s="6">
        <v>72539002</v>
      </c>
      <c r="C6555" s="6" t="s">
        <v>6195</v>
      </c>
      <c r="D6555" s="6">
        <v>303</v>
      </c>
      <c r="E6555" s="14">
        <v>43431</v>
      </c>
      <c r="F6555" s="6">
        <v>3</v>
      </c>
      <c r="G6555" s="17" t="str">
        <f>IF($C6555="","Not Delivered",
 _xlfn.IFNA(IF(MATCH($B6555,Invoices!$B:$B,0)&gt;0,"Delivered_Invoiced"),"Delivered_Not_Invoiced"))</f>
        <v>Delivered_Invoiced</v>
      </c>
      <c r="H6555" s="27">
        <f t="shared" si="102"/>
        <v>2018</v>
      </c>
    </row>
    <row r="6556" spans="1:8" ht="15.75" customHeight="1" x14ac:dyDescent="0.35">
      <c r="A6556" s="6">
        <v>80059</v>
      </c>
      <c r="B6556" s="6">
        <v>80059002</v>
      </c>
      <c r="C6556" s="6" t="s">
        <v>6196</v>
      </c>
      <c r="D6556" s="6">
        <v>2730</v>
      </c>
      <c r="E6556" s="14">
        <v>43431</v>
      </c>
      <c r="F6556" s="6">
        <v>2</v>
      </c>
      <c r="G6556" s="17" t="str">
        <f>IF($C6556="","Not Delivered",
 _xlfn.IFNA(IF(MATCH($B6556,Invoices!$B:$B,0)&gt;0,"Delivered_Invoiced"),"Delivered_Not_Invoiced"))</f>
        <v>Delivered_Invoiced</v>
      </c>
      <c r="H6556" s="27">
        <f t="shared" si="102"/>
        <v>2018</v>
      </c>
    </row>
    <row r="6557" spans="1:8" ht="15.75" customHeight="1" x14ac:dyDescent="0.35">
      <c r="A6557" s="6">
        <v>84009</v>
      </c>
      <c r="B6557" s="6">
        <v>84009002</v>
      </c>
      <c r="C6557" s="6" t="s">
        <v>6197</v>
      </c>
      <c r="D6557" s="6">
        <v>1206</v>
      </c>
      <c r="E6557" s="14">
        <v>43431</v>
      </c>
      <c r="F6557" s="6">
        <v>4</v>
      </c>
      <c r="G6557" s="17" t="str">
        <f>IF($C6557="","Not Delivered",
 _xlfn.IFNA(IF(MATCH($B6557,Invoices!$B:$B,0)&gt;0,"Delivered_Invoiced"),"Delivered_Not_Invoiced"))</f>
        <v>Delivered_Invoiced</v>
      </c>
      <c r="H6557" s="27">
        <f t="shared" si="102"/>
        <v>2018</v>
      </c>
    </row>
    <row r="6558" spans="1:8" ht="15.75" customHeight="1" x14ac:dyDescent="0.35">
      <c r="A6558" s="6">
        <v>84399</v>
      </c>
      <c r="B6558" s="6">
        <v>84399002</v>
      </c>
      <c r="C6558" s="6" t="s">
        <v>6198</v>
      </c>
      <c r="D6558" s="6">
        <v>2236</v>
      </c>
      <c r="E6558" s="14">
        <v>43431</v>
      </c>
      <c r="F6558" s="6">
        <v>6</v>
      </c>
      <c r="G6558" s="17" t="str">
        <f>IF($C6558="","Not Delivered",
 _xlfn.IFNA(IF(MATCH($B6558,Invoices!$B:$B,0)&gt;0,"Delivered_Invoiced"),"Delivered_Not_Invoiced"))</f>
        <v>Delivered_Invoiced</v>
      </c>
      <c r="H6558" s="27">
        <f t="shared" si="102"/>
        <v>2018</v>
      </c>
    </row>
    <row r="6559" spans="1:8" ht="15.75" customHeight="1" x14ac:dyDescent="0.35">
      <c r="A6559" s="6">
        <v>90314</v>
      </c>
      <c r="B6559" s="6">
        <v>90314002</v>
      </c>
      <c r="C6559" s="6" t="s">
        <v>6199</v>
      </c>
      <c r="D6559" s="6">
        <v>3060</v>
      </c>
      <c r="E6559" s="14">
        <v>43431</v>
      </c>
      <c r="F6559" s="6">
        <v>1</v>
      </c>
      <c r="G6559" s="17" t="str">
        <f>IF($C6559="","Not Delivered",
 _xlfn.IFNA(IF(MATCH($B6559,Invoices!$B:$B,0)&gt;0,"Delivered_Invoiced"),"Delivered_Not_Invoiced"))</f>
        <v>Delivered_Invoiced</v>
      </c>
      <c r="H6559" s="27">
        <f t="shared" si="102"/>
        <v>2018</v>
      </c>
    </row>
    <row r="6560" spans="1:8" ht="15.75" customHeight="1" x14ac:dyDescent="0.35">
      <c r="A6560" s="6">
        <v>102719</v>
      </c>
      <c r="B6560" s="6">
        <v>102719002</v>
      </c>
      <c r="C6560" s="6" t="s">
        <v>6200</v>
      </c>
      <c r="D6560" s="6">
        <v>68</v>
      </c>
      <c r="E6560" s="14">
        <v>43431</v>
      </c>
      <c r="F6560" s="6">
        <v>4</v>
      </c>
      <c r="G6560" s="17" t="str">
        <f>IF($C6560="","Not Delivered",
 _xlfn.IFNA(IF(MATCH($B6560,Invoices!$B:$B,0)&gt;0,"Delivered_Invoiced"),"Delivered_Not_Invoiced"))</f>
        <v>Delivered_Invoiced</v>
      </c>
      <c r="H6560" s="27">
        <f t="shared" si="102"/>
        <v>2018</v>
      </c>
    </row>
    <row r="6561" spans="1:8" ht="15.75" customHeight="1" x14ac:dyDescent="0.35">
      <c r="A6561" s="6">
        <v>54479</v>
      </c>
      <c r="B6561" s="6">
        <v>54479002</v>
      </c>
      <c r="C6561" s="6" t="s">
        <v>6201</v>
      </c>
      <c r="D6561" s="6">
        <v>5423</v>
      </c>
      <c r="E6561" s="14">
        <v>43432</v>
      </c>
      <c r="F6561" s="6">
        <v>4</v>
      </c>
      <c r="G6561" s="17" t="str">
        <f>IF($C6561="","Not Delivered",
 _xlfn.IFNA(IF(MATCH($B6561,Invoices!$B:$B,0)&gt;0,"Delivered_Invoiced"),"Delivered_Not_Invoiced"))</f>
        <v>Delivered_Invoiced</v>
      </c>
      <c r="H6561" s="27">
        <f t="shared" si="102"/>
        <v>2018</v>
      </c>
    </row>
    <row r="6562" spans="1:8" ht="15.75" customHeight="1" x14ac:dyDescent="0.35">
      <c r="A6562" s="6">
        <v>55239</v>
      </c>
      <c r="B6562" s="6">
        <v>55239002</v>
      </c>
      <c r="C6562" s="6" t="s">
        <v>6202</v>
      </c>
      <c r="D6562" s="6">
        <v>8850</v>
      </c>
      <c r="E6562" s="14">
        <v>43432</v>
      </c>
      <c r="F6562" s="6">
        <v>4</v>
      </c>
      <c r="G6562" s="17" t="str">
        <f>IF($C6562="","Not Delivered",
 _xlfn.IFNA(IF(MATCH($B6562,Invoices!$B:$B,0)&gt;0,"Delivered_Invoiced"),"Delivered_Not_Invoiced"))</f>
        <v>Delivered_Invoiced</v>
      </c>
      <c r="H6562" s="27">
        <f t="shared" si="102"/>
        <v>2018</v>
      </c>
    </row>
    <row r="6563" spans="1:8" ht="15.75" customHeight="1" x14ac:dyDescent="0.35">
      <c r="A6563" s="6">
        <v>54479</v>
      </c>
      <c r="B6563" s="6">
        <v>54479002</v>
      </c>
      <c r="C6563" s="6" t="s">
        <v>6203</v>
      </c>
      <c r="D6563" s="6">
        <v>7689</v>
      </c>
      <c r="E6563" s="14">
        <v>43432</v>
      </c>
      <c r="F6563" s="6">
        <v>1</v>
      </c>
      <c r="G6563" s="17" t="str">
        <f>IF($C6563="","Not Delivered",
 _xlfn.IFNA(IF(MATCH($B6563,Invoices!$B:$B,0)&gt;0,"Delivered_Invoiced"),"Delivered_Not_Invoiced"))</f>
        <v>Delivered_Invoiced</v>
      </c>
      <c r="H6563" s="27">
        <f t="shared" si="102"/>
        <v>2018</v>
      </c>
    </row>
    <row r="6564" spans="1:8" ht="15.75" customHeight="1" x14ac:dyDescent="0.35">
      <c r="A6564" s="6">
        <v>57504</v>
      </c>
      <c r="B6564" s="6">
        <v>57504002</v>
      </c>
      <c r="C6564" s="6" t="s">
        <v>6204</v>
      </c>
      <c r="D6564" s="6">
        <v>4352</v>
      </c>
      <c r="E6564" s="14">
        <v>43432</v>
      </c>
      <c r="F6564" s="6">
        <v>3</v>
      </c>
      <c r="G6564" s="17" t="str">
        <f>IF($C6564="","Not Delivered",
 _xlfn.IFNA(IF(MATCH($B6564,Invoices!$B:$B,0)&gt;0,"Delivered_Invoiced"),"Delivered_Not_Invoiced"))</f>
        <v>Delivered_Invoiced</v>
      </c>
      <c r="H6564" s="27">
        <f t="shared" si="102"/>
        <v>2018</v>
      </c>
    </row>
    <row r="6565" spans="1:8" ht="15.75" customHeight="1" x14ac:dyDescent="0.35">
      <c r="A6565" s="6">
        <v>76349</v>
      </c>
      <c r="B6565" s="6">
        <v>76349002</v>
      </c>
      <c r="C6565" s="6" t="s">
        <v>6163</v>
      </c>
      <c r="D6565" s="6">
        <v>1225</v>
      </c>
      <c r="E6565" s="14">
        <v>43432</v>
      </c>
      <c r="F6565" s="6">
        <v>3</v>
      </c>
      <c r="G6565" s="17" t="str">
        <f>IF($C6565="","Not Delivered",
 _xlfn.IFNA(IF(MATCH($B6565,Invoices!$B:$B,0)&gt;0,"Delivered_Invoiced"),"Delivered_Not_Invoiced"))</f>
        <v>Delivered_Invoiced</v>
      </c>
      <c r="H6565" s="27">
        <f t="shared" si="102"/>
        <v>2018</v>
      </c>
    </row>
    <row r="6566" spans="1:8" ht="15.75" customHeight="1" x14ac:dyDescent="0.35">
      <c r="A6566" s="6">
        <v>78369</v>
      </c>
      <c r="B6566" s="6">
        <v>78369002</v>
      </c>
      <c r="C6566" s="6" t="s">
        <v>6205</v>
      </c>
      <c r="D6566" s="6">
        <v>2334</v>
      </c>
      <c r="E6566" s="14">
        <v>43432</v>
      </c>
      <c r="F6566" s="6">
        <v>2</v>
      </c>
      <c r="G6566" s="17" t="str">
        <f>IF($C6566="","Not Delivered",
 _xlfn.IFNA(IF(MATCH($B6566,Invoices!$B:$B,0)&gt;0,"Delivered_Invoiced"),"Delivered_Not_Invoiced"))</f>
        <v>Delivered_Invoiced</v>
      </c>
      <c r="H6566" s="27">
        <f t="shared" si="102"/>
        <v>2018</v>
      </c>
    </row>
    <row r="6567" spans="1:8" ht="15.75" customHeight="1" x14ac:dyDescent="0.35">
      <c r="A6567" s="6">
        <v>97314</v>
      </c>
      <c r="B6567" s="6">
        <v>97314002</v>
      </c>
      <c r="C6567" s="6" t="s">
        <v>6206</v>
      </c>
      <c r="D6567" s="6">
        <v>3017</v>
      </c>
      <c r="E6567" s="14">
        <v>43432</v>
      </c>
      <c r="F6567" s="6">
        <v>2</v>
      </c>
      <c r="G6567" s="17" t="str">
        <f>IF($C6567="","Not Delivered",
 _xlfn.IFNA(IF(MATCH($B6567,Invoices!$B:$B,0)&gt;0,"Delivered_Invoiced"),"Delivered_Not_Invoiced"))</f>
        <v>Delivered_Invoiced</v>
      </c>
      <c r="H6567" s="27">
        <f t="shared" si="102"/>
        <v>2018</v>
      </c>
    </row>
    <row r="6568" spans="1:8" ht="15.75" customHeight="1" x14ac:dyDescent="0.35">
      <c r="A6568" s="6">
        <v>62824</v>
      </c>
      <c r="B6568" s="6">
        <v>62824002</v>
      </c>
      <c r="C6568" s="6" t="s">
        <v>6207</v>
      </c>
      <c r="D6568" s="6">
        <v>6780</v>
      </c>
      <c r="E6568" s="14">
        <v>43432</v>
      </c>
      <c r="F6568" s="6">
        <v>5</v>
      </c>
      <c r="G6568" s="17" t="str">
        <f>IF($C6568="","Not Delivered",
 _xlfn.IFNA(IF(MATCH($B6568,Invoices!$B:$B,0)&gt;0,"Delivered_Invoiced"),"Delivered_Not_Invoiced"))</f>
        <v>Delivered_Invoiced</v>
      </c>
      <c r="H6568" s="27">
        <f t="shared" si="102"/>
        <v>2018</v>
      </c>
    </row>
    <row r="6569" spans="1:8" ht="15.75" customHeight="1" x14ac:dyDescent="0.35">
      <c r="A6569" s="6">
        <v>86139</v>
      </c>
      <c r="B6569" s="6">
        <v>86139002</v>
      </c>
      <c r="C6569" s="6" t="s">
        <v>6208</v>
      </c>
      <c r="D6569" s="6">
        <v>7129</v>
      </c>
      <c r="E6569" s="14">
        <v>43432</v>
      </c>
      <c r="F6569" s="6">
        <v>6</v>
      </c>
      <c r="G6569" s="17" t="str">
        <f>IF($C6569="","Not Delivered",
 _xlfn.IFNA(IF(MATCH($B6569,Invoices!$B:$B,0)&gt;0,"Delivered_Invoiced"),"Delivered_Not_Invoiced"))</f>
        <v>Delivered_Invoiced</v>
      </c>
      <c r="H6569" s="27">
        <f t="shared" si="102"/>
        <v>2018</v>
      </c>
    </row>
    <row r="6570" spans="1:8" ht="15.75" customHeight="1" x14ac:dyDescent="0.35">
      <c r="A6570" s="6">
        <v>107174</v>
      </c>
      <c r="B6570" s="6">
        <v>107174002</v>
      </c>
      <c r="C6570" s="6" t="s">
        <v>6209</v>
      </c>
      <c r="D6570" s="6">
        <v>8711</v>
      </c>
      <c r="E6570" s="14">
        <v>43432</v>
      </c>
      <c r="F6570" s="6">
        <v>2</v>
      </c>
      <c r="G6570" s="17" t="str">
        <f>IF($C6570="","Not Delivered",
 _xlfn.IFNA(IF(MATCH($B6570,Invoices!$B:$B,0)&gt;0,"Delivered_Invoiced"),"Delivered_Not_Invoiced"))</f>
        <v>Delivered_Invoiced</v>
      </c>
      <c r="H6570" s="27">
        <f t="shared" si="102"/>
        <v>2018</v>
      </c>
    </row>
    <row r="6571" spans="1:8" ht="15.75" customHeight="1" x14ac:dyDescent="0.35">
      <c r="A6571" s="6">
        <v>74959</v>
      </c>
      <c r="B6571" s="6">
        <v>74959002</v>
      </c>
      <c r="C6571" s="6" t="s">
        <v>6210</v>
      </c>
      <c r="D6571" s="6">
        <v>5998</v>
      </c>
      <c r="E6571" s="14">
        <v>43433</v>
      </c>
      <c r="F6571" s="6">
        <v>3</v>
      </c>
      <c r="G6571" s="17" t="str">
        <f>IF($C6571="","Not Delivered",
 _xlfn.IFNA(IF(MATCH($B6571,Invoices!$B:$B,0)&gt;0,"Delivered_Invoiced"),"Delivered_Not_Invoiced"))</f>
        <v>Delivered_Invoiced</v>
      </c>
      <c r="H6571" s="27">
        <f t="shared" si="102"/>
        <v>2018</v>
      </c>
    </row>
    <row r="6572" spans="1:8" ht="15.75" customHeight="1" x14ac:dyDescent="0.35">
      <c r="A6572" s="6">
        <v>74189</v>
      </c>
      <c r="B6572" s="6">
        <v>74189002</v>
      </c>
      <c r="C6572" s="6" t="s">
        <v>6211</v>
      </c>
      <c r="D6572" s="6">
        <v>8688</v>
      </c>
      <c r="E6572" s="14">
        <v>43433</v>
      </c>
      <c r="F6572" s="6">
        <v>4</v>
      </c>
      <c r="G6572" s="17" t="str">
        <f>IF($C6572="","Not Delivered",
 _xlfn.IFNA(IF(MATCH($B6572,Invoices!$B:$B,0)&gt;0,"Delivered_Invoiced"),"Delivered_Not_Invoiced"))</f>
        <v>Delivered_Invoiced</v>
      </c>
      <c r="H6572" s="27">
        <f t="shared" si="102"/>
        <v>2018</v>
      </c>
    </row>
    <row r="6573" spans="1:8" ht="15.75" customHeight="1" x14ac:dyDescent="0.35">
      <c r="A6573" s="6">
        <v>97014</v>
      </c>
      <c r="B6573" s="6">
        <v>97014002</v>
      </c>
      <c r="C6573" s="6" t="s">
        <v>6212</v>
      </c>
      <c r="D6573" s="6">
        <v>42</v>
      </c>
      <c r="E6573" s="14">
        <v>43433</v>
      </c>
      <c r="F6573" s="6">
        <v>3</v>
      </c>
      <c r="G6573" s="17" t="str">
        <f>IF($C6573="","Not Delivered",
 _xlfn.IFNA(IF(MATCH($B6573,Invoices!$B:$B,0)&gt;0,"Delivered_Invoiced"),"Delivered_Not_Invoiced"))</f>
        <v>Delivered_Invoiced</v>
      </c>
      <c r="H6573" s="27">
        <f t="shared" si="102"/>
        <v>2018</v>
      </c>
    </row>
    <row r="6574" spans="1:8" ht="15.75" customHeight="1" x14ac:dyDescent="0.35">
      <c r="A6574" s="6">
        <v>98404</v>
      </c>
      <c r="B6574" s="6">
        <v>98404002</v>
      </c>
      <c r="C6574" s="6" t="s">
        <v>6213</v>
      </c>
      <c r="D6574" s="6">
        <v>5720</v>
      </c>
      <c r="E6574" s="14">
        <v>43433</v>
      </c>
      <c r="F6574" s="6">
        <v>3</v>
      </c>
      <c r="G6574" s="17" t="str">
        <f>IF($C6574="","Not Delivered",
 _xlfn.IFNA(IF(MATCH($B6574,Invoices!$B:$B,0)&gt;0,"Delivered_Invoiced"),"Delivered_Not_Invoiced"))</f>
        <v>Delivered_Invoiced</v>
      </c>
      <c r="H6574" s="27">
        <f t="shared" si="102"/>
        <v>2018</v>
      </c>
    </row>
    <row r="6575" spans="1:8" ht="15.75" customHeight="1" x14ac:dyDescent="0.35">
      <c r="A6575" s="6">
        <v>60129</v>
      </c>
      <c r="B6575" s="6">
        <v>60129002</v>
      </c>
      <c r="C6575" s="6" t="s">
        <v>6214</v>
      </c>
      <c r="D6575" s="6">
        <v>1513</v>
      </c>
      <c r="E6575" s="14">
        <v>43433</v>
      </c>
      <c r="F6575" s="6">
        <v>7</v>
      </c>
      <c r="G6575" s="17" t="str">
        <f>IF($C6575="","Not Delivered",
 _xlfn.IFNA(IF(MATCH($B6575,Invoices!$B:$B,0)&gt;0,"Delivered_Invoiced"),"Delivered_Not_Invoiced"))</f>
        <v>Delivered_Invoiced</v>
      </c>
      <c r="H6575" s="27">
        <f t="shared" si="102"/>
        <v>2018</v>
      </c>
    </row>
    <row r="6576" spans="1:8" ht="15.75" customHeight="1" x14ac:dyDescent="0.35">
      <c r="A6576" s="6">
        <v>65594</v>
      </c>
      <c r="B6576" s="6">
        <v>65594002</v>
      </c>
      <c r="C6576" s="6" t="s">
        <v>6215</v>
      </c>
      <c r="D6576" s="6">
        <v>9214</v>
      </c>
      <c r="E6576" s="14">
        <v>43433</v>
      </c>
      <c r="F6576" s="6">
        <v>1</v>
      </c>
      <c r="G6576" s="17" t="str">
        <f>IF($C6576="","Not Delivered",
 _xlfn.IFNA(IF(MATCH($B6576,Invoices!$B:$B,0)&gt;0,"Delivered_Invoiced"),"Delivered_Not_Invoiced"))</f>
        <v>Delivered_Invoiced</v>
      </c>
      <c r="H6576" s="27">
        <f t="shared" si="102"/>
        <v>2018</v>
      </c>
    </row>
    <row r="6577" spans="1:8" ht="15.75" customHeight="1" x14ac:dyDescent="0.35">
      <c r="A6577" s="6">
        <v>86229</v>
      </c>
      <c r="B6577" s="6">
        <v>86229002</v>
      </c>
      <c r="C6577" s="6" t="s">
        <v>6216</v>
      </c>
      <c r="D6577" s="6">
        <v>7475</v>
      </c>
      <c r="E6577" s="14">
        <v>43433</v>
      </c>
      <c r="F6577" s="6">
        <v>4</v>
      </c>
      <c r="G6577" s="17" t="str">
        <f>IF($C6577="","Not Delivered",
 _xlfn.IFNA(IF(MATCH($B6577,Invoices!$B:$B,0)&gt;0,"Delivered_Invoiced"),"Delivered_Not_Invoiced"))</f>
        <v>Delivered_Invoiced</v>
      </c>
      <c r="H6577" s="27">
        <f t="shared" si="102"/>
        <v>2018</v>
      </c>
    </row>
    <row r="6578" spans="1:8" ht="15.75" customHeight="1" x14ac:dyDescent="0.35">
      <c r="A6578" s="6">
        <v>86694</v>
      </c>
      <c r="B6578" s="6">
        <v>86694002</v>
      </c>
      <c r="C6578" s="6" t="s">
        <v>6217</v>
      </c>
      <c r="D6578" s="6">
        <v>3426</v>
      </c>
      <c r="E6578" s="14">
        <v>43433</v>
      </c>
      <c r="F6578" s="6">
        <v>4</v>
      </c>
      <c r="G6578" s="17" t="str">
        <f>IF($C6578="","Not Delivered",
 _xlfn.IFNA(IF(MATCH($B6578,Invoices!$B:$B,0)&gt;0,"Delivered_Invoiced"),"Delivered_Not_Invoiced"))</f>
        <v>Delivered_Invoiced</v>
      </c>
      <c r="H6578" s="27">
        <f t="shared" si="102"/>
        <v>2018</v>
      </c>
    </row>
    <row r="6579" spans="1:8" ht="15.75" customHeight="1" x14ac:dyDescent="0.35">
      <c r="A6579" s="6">
        <v>93184</v>
      </c>
      <c r="B6579" s="6">
        <v>93184002</v>
      </c>
      <c r="C6579" s="6" t="s">
        <v>6218</v>
      </c>
      <c r="D6579" s="6">
        <v>7196</v>
      </c>
      <c r="E6579" s="14">
        <v>43433</v>
      </c>
      <c r="F6579" s="6">
        <v>2</v>
      </c>
      <c r="G6579" s="17" t="str">
        <f>IF($C6579="","Not Delivered",
 _xlfn.IFNA(IF(MATCH($B6579,Invoices!$B:$B,0)&gt;0,"Delivered_Invoiced"),"Delivered_Not_Invoiced"))</f>
        <v>Delivered_Invoiced</v>
      </c>
      <c r="H6579" s="27">
        <f t="shared" si="102"/>
        <v>2018</v>
      </c>
    </row>
    <row r="6580" spans="1:8" ht="15.75" customHeight="1" x14ac:dyDescent="0.35">
      <c r="A6580" s="6">
        <v>58884</v>
      </c>
      <c r="B6580" s="6">
        <v>58884002</v>
      </c>
      <c r="C6580" s="6" t="s">
        <v>6219</v>
      </c>
      <c r="D6580" s="6">
        <v>5860</v>
      </c>
      <c r="E6580" s="14">
        <v>43434</v>
      </c>
      <c r="F6580" s="6">
        <v>4</v>
      </c>
      <c r="G6580" s="17" t="str">
        <f>IF($C6580="","Not Delivered",
 _xlfn.IFNA(IF(MATCH($B6580,Invoices!$B:$B,0)&gt;0,"Delivered_Invoiced"),"Delivered_Not_Invoiced"))</f>
        <v>Delivered_Invoiced</v>
      </c>
      <c r="H6580" s="27">
        <f t="shared" si="102"/>
        <v>2018</v>
      </c>
    </row>
    <row r="6581" spans="1:8" ht="15.75" customHeight="1" x14ac:dyDescent="0.35">
      <c r="A6581" s="6">
        <v>74384</v>
      </c>
      <c r="B6581" s="6">
        <v>74384002</v>
      </c>
      <c r="C6581" s="6" t="s">
        <v>6220</v>
      </c>
      <c r="D6581" s="6">
        <v>6141</v>
      </c>
      <c r="E6581" s="14">
        <v>43434</v>
      </c>
      <c r="F6581" s="6">
        <v>1</v>
      </c>
      <c r="G6581" s="17" t="str">
        <f>IF($C6581="","Not Delivered",
 _xlfn.IFNA(IF(MATCH($B6581,Invoices!$B:$B,0)&gt;0,"Delivered_Invoiced"),"Delivered_Not_Invoiced"))</f>
        <v>Delivered_Invoiced</v>
      </c>
      <c r="H6581" s="27">
        <f t="shared" si="102"/>
        <v>2018</v>
      </c>
    </row>
    <row r="6582" spans="1:8" ht="15.75" customHeight="1" x14ac:dyDescent="0.35">
      <c r="A6582" s="6">
        <v>78569</v>
      </c>
      <c r="B6582" s="6">
        <v>78569002</v>
      </c>
      <c r="C6582" s="6" t="s">
        <v>6221</v>
      </c>
      <c r="D6582" s="6">
        <v>1791</v>
      </c>
      <c r="E6582" s="14">
        <v>43434</v>
      </c>
      <c r="F6582" s="6">
        <v>2</v>
      </c>
      <c r="G6582" s="17" t="str">
        <f>IF($C6582="","Not Delivered",
 _xlfn.IFNA(IF(MATCH($B6582,Invoices!$B:$B,0)&gt;0,"Delivered_Invoiced"),"Delivered_Not_Invoiced"))</f>
        <v>Delivered_Invoiced</v>
      </c>
      <c r="H6582" s="27">
        <f t="shared" si="102"/>
        <v>2018</v>
      </c>
    </row>
    <row r="6583" spans="1:8" ht="15.75" customHeight="1" x14ac:dyDescent="0.35">
      <c r="A6583" s="6">
        <v>76024</v>
      </c>
      <c r="B6583" s="6">
        <v>76024002</v>
      </c>
      <c r="C6583" s="6" t="s">
        <v>6222</v>
      </c>
      <c r="D6583" s="6">
        <v>4501</v>
      </c>
      <c r="E6583" s="14">
        <v>43434</v>
      </c>
      <c r="F6583" s="6">
        <v>3</v>
      </c>
      <c r="G6583" s="17" t="str">
        <f>IF($C6583="","Not Delivered",
 _xlfn.IFNA(IF(MATCH($B6583,Invoices!$B:$B,0)&gt;0,"Delivered_Invoiced"),"Delivered_Not_Invoiced"))</f>
        <v>Delivered_Invoiced</v>
      </c>
      <c r="H6583" s="27">
        <f t="shared" si="102"/>
        <v>2018</v>
      </c>
    </row>
    <row r="6584" spans="1:8" ht="15.75" customHeight="1" x14ac:dyDescent="0.35">
      <c r="A6584" s="6">
        <v>96299</v>
      </c>
      <c r="B6584" s="6">
        <v>96299002</v>
      </c>
      <c r="C6584" s="6" t="s">
        <v>5747</v>
      </c>
      <c r="D6584" s="6">
        <v>176</v>
      </c>
      <c r="E6584" s="14">
        <v>43434</v>
      </c>
      <c r="F6584" s="6">
        <v>1</v>
      </c>
      <c r="G6584" s="17" t="str">
        <f>IF($C6584="","Not Delivered",
 _xlfn.IFNA(IF(MATCH($B6584,Invoices!$B:$B,0)&gt;0,"Delivered_Invoiced"),"Delivered_Not_Invoiced"))</f>
        <v>Delivered_Invoiced</v>
      </c>
      <c r="H6584" s="27">
        <f t="shared" si="102"/>
        <v>2018</v>
      </c>
    </row>
    <row r="6585" spans="1:8" ht="15.75" customHeight="1" x14ac:dyDescent="0.35">
      <c r="A6585" s="6">
        <v>63579</v>
      </c>
      <c r="B6585" s="6">
        <v>63579002</v>
      </c>
      <c r="C6585" s="6" t="s">
        <v>6223</v>
      </c>
      <c r="D6585" s="6">
        <v>9730</v>
      </c>
      <c r="E6585" s="14">
        <v>43434</v>
      </c>
      <c r="F6585" s="6">
        <v>4</v>
      </c>
      <c r="G6585" s="17" t="str">
        <f>IF($C6585="","Not Delivered",
 _xlfn.IFNA(IF(MATCH($B6585,Invoices!$B:$B,0)&gt;0,"Delivered_Invoiced"),"Delivered_Not_Invoiced"))</f>
        <v>Delivered_Invoiced</v>
      </c>
      <c r="H6585" s="27">
        <f t="shared" si="102"/>
        <v>2018</v>
      </c>
    </row>
    <row r="6586" spans="1:8" ht="15.75" customHeight="1" x14ac:dyDescent="0.35">
      <c r="A6586" s="6">
        <v>64399</v>
      </c>
      <c r="B6586" s="6">
        <v>64399002</v>
      </c>
      <c r="C6586" s="6" t="s">
        <v>6224</v>
      </c>
      <c r="D6586" s="6">
        <v>8796</v>
      </c>
      <c r="E6586" s="14">
        <v>43434</v>
      </c>
      <c r="F6586" s="6">
        <v>5</v>
      </c>
      <c r="G6586" s="17" t="str">
        <f>IF($C6586="","Not Delivered",
 _xlfn.IFNA(IF(MATCH($B6586,Invoices!$B:$B,0)&gt;0,"Delivered_Invoiced"),"Delivered_Not_Invoiced"))</f>
        <v>Delivered_Invoiced</v>
      </c>
      <c r="H6586" s="27">
        <f t="shared" si="102"/>
        <v>2018</v>
      </c>
    </row>
    <row r="6587" spans="1:8" ht="15.75" customHeight="1" x14ac:dyDescent="0.35">
      <c r="A6587" s="6">
        <v>71754</v>
      </c>
      <c r="B6587" s="6">
        <v>71754002</v>
      </c>
      <c r="C6587" s="6" t="s">
        <v>6225</v>
      </c>
      <c r="D6587" s="6">
        <v>1788</v>
      </c>
      <c r="E6587" s="14">
        <v>43434</v>
      </c>
      <c r="F6587" s="6">
        <v>2</v>
      </c>
      <c r="G6587" s="17" t="str">
        <f>IF($C6587="","Not Delivered",
 _xlfn.IFNA(IF(MATCH($B6587,Invoices!$B:$B,0)&gt;0,"Delivered_Invoiced"),"Delivered_Not_Invoiced"))</f>
        <v>Delivered_Invoiced</v>
      </c>
      <c r="H6587" s="27">
        <f t="shared" si="102"/>
        <v>2018</v>
      </c>
    </row>
    <row r="6588" spans="1:8" ht="15.75" customHeight="1" x14ac:dyDescent="0.35">
      <c r="A6588" s="6">
        <v>91449</v>
      </c>
      <c r="B6588" s="6">
        <v>91449002</v>
      </c>
      <c r="C6588" s="6" t="s">
        <v>6226</v>
      </c>
      <c r="D6588" s="6">
        <v>185</v>
      </c>
      <c r="E6588" s="14">
        <v>43434</v>
      </c>
      <c r="F6588" s="6">
        <v>3</v>
      </c>
      <c r="G6588" s="17" t="str">
        <f>IF($C6588="","Not Delivered",
 _xlfn.IFNA(IF(MATCH($B6588,Invoices!$B:$B,0)&gt;0,"Delivered_Invoiced"),"Delivered_Not_Invoiced"))</f>
        <v>Delivered_Invoiced</v>
      </c>
      <c r="H6588" s="27">
        <f t="shared" si="102"/>
        <v>2018</v>
      </c>
    </row>
    <row r="6589" spans="1:8" ht="15.75" customHeight="1" x14ac:dyDescent="0.35">
      <c r="A6589" s="6">
        <v>93454</v>
      </c>
      <c r="B6589" s="6">
        <v>93454002</v>
      </c>
      <c r="C6589" s="6" t="s">
        <v>6227</v>
      </c>
      <c r="D6589" s="6">
        <v>3436</v>
      </c>
      <c r="E6589" s="14">
        <v>43434</v>
      </c>
      <c r="F6589" s="6">
        <v>6</v>
      </c>
      <c r="G6589" s="17" t="str">
        <f>IF($C6589="","Not Delivered",
 _xlfn.IFNA(IF(MATCH($B6589,Invoices!$B:$B,0)&gt;0,"Delivered_Invoiced"),"Delivered_Not_Invoiced"))</f>
        <v>Delivered_Invoiced</v>
      </c>
      <c r="H6589" s="27">
        <f t="shared" si="102"/>
        <v>2018</v>
      </c>
    </row>
    <row r="6590" spans="1:8" ht="15.75" customHeight="1" x14ac:dyDescent="0.35">
      <c r="A6590" s="6">
        <v>104454</v>
      </c>
      <c r="B6590" s="6">
        <v>104454002</v>
      </c>
      <c r="C6590" s="6" t="s">
        <v>6228</v>
      </c>
      <c r="D6590" s="6">
        <v>9857</v>
      </c>
      <c r="E6590" s="14">
        <v>43434</v>
      </c>
      <c r="F6590" s="6">
        <v>5</v>
      </c>
      <c r="G6590" s="17" t="str">
        <f>IF($C6590="","Not Delivered",
 _xlfn.IFNA(IF(MATCH($B6590,Invoices!$B:$B,0)&gt;0,"Delivered_Invoiced"),"Delivered_Not_Invoiced"))</f>
        <v>Delivered_Invoiced</v>
      </c>
      <c r="H6590" s="27">
        <f t="shared" si="102"/>
        <v>2018</v>
      </c>
    </row>
    <row r="6591" spans="1:8" ht="15.75" customHeight="1" x14ac:dyDescent="0.35">
      <c r="A6591" s="6">
        <v>107194</v>
      </c>
      <c r="B6591" s="6">
        <v>107194002</v>
      </c>
      <c r="C6591" s="6" t="s">
        <v>6229</v>
      </c>
      <c r="D6591" s="6">
        <v>5667</v>
      </c>
      <c r="E6591" s="14">
        <v>43434</v>
      </c>
      <c r="F6591" s="6">
        <v>1</v>
      </c>
      <c r="G6591" s="17" t="str">
        <f>IF($C6591="","Not Delivered",
 _xlfn.IFNA(IF(MATCH($B6591,Invoices!$B:$B,0)&gt;0,"Delivered_Invoiced"),"Delivered_Not_Invoiced"))</f>
        <v>Delivered_Invoiced</v>
      </c>
      <c r="H6591" s="27">
        <f t="shared" si="102"/>
        <v>2018</v>
      </c>
    </row>
    <row r="6592" spans="1:8" ht="15.75" customHeight="1" x14ac:dyDescent="0.35">
      <c r="A6592" s="6">
        <v>109104</v>
      </c>
      <c r="B6592" s="6">
        <v>109104002</v>
      </c>
      <c r="C6592" s="6" t="s">
        <v>6230</v>
      </c>
      <c r="D6592" s="6">
        <v>9674</v>
      </c>
      <c r="E6592" s="14">
        <v>43434</v>
      </c>
      <c r="F6592" s="6">
        <v>2</v>
      </c>
      <c r="G6592" s="17" t="str">
        <f>IF($C6592="","Not Delivered",
 _xlfn.IFNA(IF(MATCH($B6592,Invoices!$B:$B,0)&gt;0,"Delivered_Invoiced"),"Delivered_Not_Invoiced"))</f>
        <v>Delivered_Invoiced</v>
      </c>
      <c r="H6592" s="27">
        <f t="shared" si="102"/>
        <v>2018</v>
      </c>
    </row>
    <row r="6593" spans="1:8" ht="15.75" customHeight="1" x14ac:dyDescent="0.35">
      <c r="A6593" s="6">
        <v>112554</v>
      </c>
      <c r="B6593" s="6">
        <v>112554002</v>
      </c>
      <c r="C6593" s="6" t="s">
        <v>6231</v>
      </c>
      <c r="D6593" s="6">
        <v>5746</v>
      </c>
      <c r="E6593" s="14">
        <v>43434</v>
      </c>
      <c r="F6593" s="6">
        <v>2</v>
      </c>
      <c r="G6593" s="17" t="str">
        <f>IF($C6593="","Not Delivered",
 _xlfn.IFNA(IF(MATCH($B6593,Invoices!$B:$B,0)&gt;0,"Delivered_Invoiced"),"Delivered_Not_Invoiced"))</f>
        <v>Delivered_Invoiced</v>
      </c>
      <c r="H6593" s="27">
        <f t="shared" si="102"/>
        <v>2018</v>
      </c>
    </row>
    <row r="6594" spans="1:8" ht="15.75" customHeight="1" x14ac:dyDescent="0.35">
      <c r="A6594" s="6">
        <v>55379</v>
      </c>
      <c r="B6594" s="6">
        <v>55379002</v>
      </c>
      <c r="C6594" s="6" t="s">
        <v>6232</v>
      </c>
      <c r="D6594" s="6">
        <v>7948</v>
      </c>
      <c r="E6594" s="14">
        <v>43435</v>
      </c>
      <c r="F6594" s="6">
        <v>1</v>
      </c>
      <c r="G6594" s="17" t="str">
        <f>IF($C6594="","Not Delivered",
 _xlfn.IFNA(IF(MATCH($B6594,Invoices!$B:$B,0)&gt;0,"Delivered_Invoiced"),"Delivered_Not_Invoiced"))</f>
        <v>Delivered_Invoiced</v>
      </c>
      <c r="H6594" s="27">
        <f t="shared" si="102"/>
        <v>2018</v>
      </c>
    </row>
    <row r="6595" spans="1:8" ht="15.75" customHeight="1" x14ac:dyDescent="0.35">
      <c r="A6595" s="6">
        <v>58549</v>
      </c>
      <c r="B6595" s="6">
        <v>58549002</v>
      </c>
      <c r="C6595" s="6" t="s">
        <v>6039</v>
      </c>
      <c r="D6595" s="6">
        <v>1748</v>
      </c>
      <c r="E6595" s="14">
        <v>43435</v>
      </c>
      <c r="F6595" s="6">
        <v>1</v>
      </c>
      <c r="G6595" s="17" t="str">
        <f>IF($C6595="","Not Delivered",
 _xlfn.IFNA(IF(MATCH($B6595,Invoices!$B:$B,0)&gt;0,"Delivered_Invoiced"),"Delivered_Not_Invoiced"))</f>
        <v>Delivered_Invoiced</v>
      </c>
      <c r="H6595" s="27">
        <f t="shared" ref="H6595:H6658" si="103">YEAR($E6595)</f>
        <v>2018</v>
      </c>
    </row>
    <row r="6596" spans="1:8" ht="15.75" customHeight="1" x14ac:dyDescent="0.35">
      <c r="A6596" s="6">
        <v>72974</v>
      </c>
      <c r="B6596" s="6">
        <v>72974002</v>
      </c>
      <c r="C6596" s="6" t="s">
        <v>6233</v>
      </c>
      <c r="D6596" s="6">
        <v>1658</v>
      </c>
      <c r="E6596" s="14">
        <v>43435</v>
      </c>
      <c r="F6596" s="6">
        <v>2</v>
      </c>
      <c r="G6596" s="17" t="str">
        <f>IF($C6596="","Not Delivered",
 _xlfn.IFNA(IF(MATCH($B6596,Invoices!$B:$B,0)&gt;0,"Delivered_Invoiced"),"Delivered_Not_Invoiced"))</f>
        <v>Delivered_Invoiced</v>
      </c>
      <c r="H6596" s="27">
        <f t="shared" si="103"/>
        <v>2018</v>
      </c>
    </row>
    <row r="6597" spans="1:8" ht="15.75" customHeight="1" x14ac:dyDescent="0.35">
      <c r="A6597" s="6">
        <v>80169</v>
      </c>
      <c r="B6597" s="6">
        <v>80169002</v>
      </c>
      <c r="C6597" s="6" t="s">
        <v>6234</v>
      </c>
      <c r="D6597" s="6">
        <v>8211</v>
      </c>
      <c r="E6597" s="14">
        <v>43435</v>
      </c>
      <c r="F6597" s="6">
        <v>3</v>
      </c>
      <c r="G6597" s="17" t="str">
        <f>IF($C6597="","Not Delivered",
 _xlfn.IFNA(IF(MATCH($B6597,Invoices!$B:$B,0)&gt;0,"Delivered_Invoiced"),"Delivered_Not_Invoiced"))</f>
        <v>Delivered_Invoiced</v>
      </c>
      <c r="H6597" s="27">
        <f t="shared" si="103"/>
        <v>2018</v>
      </c>
    </row>
    <row r="6598" spans="1:8" ht="15.75" customHeight="1" x14ac:dyDescent="0.35">
      <c r="A6598" s="6">
        <v>105309</v>
      </c>
      <c r="B6598" s="6">
        <v>105309002</v>
      </c>
      <c r="C6598" s="6" t="s">
        <v>6235</v>
      </c>
      <c r="D6598" s="6">
        <v>649</v>
      </c>
      <c r="E6598" s="14">
        <v>43435</v>
      </c>
      <c r="F6598" s="6">
        <v>1</v>
      </c>
      <c r="G6598" s="17" t="str">
        <f>IF($C6598="","Not Delivered",
 _xlfn.IFNA(IF(MATCH($B6598,Invoices!$B:$B,0)&gt;0,"Delivered_Invoiced"),"Delivered_Not_Invoiced"))</f>
        <v>Delivered_Invoiced</v>
      </c>
      <c r="H6598" s="27">
        <f t="shared" si="103"/>
        <v>2018</v>
      </c>
    </row>
    <row r="6599" spans="1:8" ht="15.75" customHeight="1" x14ac:dyDescent="0.35">
      <c r="A6599" s="6">
        <v>109539</v>
      </c>
      <c r="B6599" s="6">
        <v>109539002</v>
      </c>
      <c r="C6599" s="6" t="s">
        <v>6236</v>
      </c>
      <c r="D6599" s="6">
        <v>2348</v>
      </c>
      <c r="E6599" s="14">
        <v>43435</v>
      </c>
      <c r="F6599" s="6">
        <v>4</v>
      </c>
      <c r="G6599" s="17" t="str">
        <f>IF($C6599="","Not Delivered",
 _xlfn.IFNA(IF(MATCH($B6599,Invoices!$B:$B,0)&gt;0,"Delivered_Invoiced"),"Delivered_Not_Invoiced"))</f>
        <v>Delivered_Invoiced</v>
      </c>
      <c r="H6599" s="27">
        <f t="shared" si="103"/>
        <v>2018</v>
      </c>
    </row>
    <row r="6600" spans="1:8" ht="15.75" customHeight="1" x14ac:dyDescent="0.35">
      <c r="A6600" s="6">
        <v>111584</v>
      </c>
      <c r="B6600" s="6">
        <v>111584002</v>
      </c>
      <c r="C6600" s="6" t="s">
        <v>6237</v>
      </c>
      <c r="D6600" s="6">
        <v>291</v>
      </c>
      <c r="E6600" s="14">
        <v>43435</v>
      </c>
      <c r="F6600" s="6">
        <v>1</v>
      </c>
      <c r="G6600" s="17" t="str">
        <f>IF($C6600="","Not Delivered",
 _xlfn.IFNA(IF(MATCH($B6600,Invoices!$B:$B,0)&gt;0,"Delivered_Invoiced"),"Delivered_Not_Invoiced"))</f>
        <v>Delivered_Invoiced</v>
      </c>
      <c r="H6600" s="27">
        <f t="shared" si="103"/>
        <v>2018</v>
      </c>
    </row>
    <row r="6601" spans="1:8" ht="15.75" customHeight="1" x14ac:dyDescent="0.35">
      <c r="A6601" s="6">
        <v>75989</v>
      </c>
      <c r="B6601" s="6">
        <v>75989002</v>
      </c>
      <c r="C6601" s="6" t="s">
        <v>6238</v>
      </c>
      <c r="D6601" s="6">
        <v>9475</v>
      </c>
      <c r="E6601" s="14">
        <v>43436</v>
      </c>
      <c r="F6601" s="6">
        <v>1</v>
      </c>
      <c r="G6601" s="17" t="str">
        <f>IF($C6601="","Not Delivered",
 _xlfn.IFNA(IF(MATCH($B6601,Invoices!$B:$B,0)&gt;0,"Delivered_Invoiced"),"Delivered_Not_Invoiced"))</f>
        <v>Delivered_Invoiced</v>
      </c>
      <c r="H6601" s="27">
        <f t="shared" si="103"/>
        <v>2018</v>
      </c>
    </row>
    <row r="6602" spans="1:8" ht="15.75" customHeight="1" x14ac:dyDescent="0.35">
      <c r="A6602" s="6">
        <v>78124</v>
      </c>
      <c r="B6602" s="6">
        <v>78124002</v>
      </c>
      <c r="C6602" s="6" t="s">
        <v>6239</v>
      </c>
      <c r="D6602" s="6">
        <v>2562</v>
      </c>
      <c r="E6602" s="14">
        <v>43436</v>
      </c>
      <c r="F6602" s="6">
        <v>2</v>
      </c>
      <c r="G6602" s="17" t="str">
        <f>IF($C6602="","Not Delivered",
 _xlfn.IFNA(IF(MATCH($B6602,Invoices!$B:$B,0)&gt;0,"Delivered_Invoiced"),"Delivered_Not_Invoiced"))</f>
        <v>Delivered_Invoiced</v>
      </c>
      <c r="H6602" s="27">
        <f t="shared" si="103"/>
        <v>2018</v>
      </c>
    </row>
    <row r="6603" spans="1:8" ht="15.75" customHeight="1" x14ac:dyDescent="0.35">
      <c r="A6603" s="6">
        <v>95984</v>
      </c>
      <c r="B6603" s="6">
        <v>95984002</v>
      </c>
      <c r="C6603" s="6" t="s">
        <v>6240</v>
      </c>
      <c r="D6603" s="6">
        <v>4384</v>
      </c>
      <c r="E6603" s="14">
        <v>43436</v>
      </c>
      <c r="F6603" s="6">
        <v>4</v>
      </c>
      <c r="G6603" s="17" t="str">
        <f>IF($C6603="","Not Delivered",
 _xlfn.IFNA(IF(MATCH($B6603,Invoices!$B:$B,0)&gt;0,"Delivered_Invoiced"),"Delivered_Not_Invoiced"))</f>
        <v>Delivered_Invoiced</v>
      </c>
      <c r="H6603" s="27">
        <f t="shared" si="103"/>
        <v>2018</v>
      </c>
    </row>
    <row r="6604" spans="1:8" ht="15.75" customHeight="1" x14ac:dyDescent="0.35">
      <c r="A6604" s="6">
        <v>97009</v>
      </c>
      <c r="B6604" s="6">
        <v>97009002</v>
      </c>
      <c r="C6604" s="6" t="s">
        <v>6241</v>
      </c>
      <c r="D6604" s="6">
        <v>7142</v>
      </c>
      <c r="E6604" s="14">
        <v>43436</v>
      </c>
      <c r="F6604" s="6">
        <v>1</v>
      </c>
      <c r="G6604" s="17" t="str">
        <f>IF($C6604="","Not Delivered",
 _xlfn.IFNA(IF(MATCH($B6604,Invoices!$B:$B,0)&gt;0,"Delivered_Invoiced"),"Delivered_Not_Invoiced"))</f>
        <v>Delivered_Invoiced</v>
      </c>
      <c r="H6604" s="27">
        <f t="shared" si="103"/>
        <v>2018</v>
      </c>
    </row>
    <row r="6605" spans="1:8" ht="15.75" customHeight="1" x14ac:dyDescent="0.35">
      <c r="A6605" s="6">
        <v>79104</v>
      </c>
      <c r="B6605" s="6">
        <v>79104002</v>
      </c>
      <c r="C6605" s="6" t="s">
        <v>6242</v>
      </c>
      <c r="D6605" s="6">
        <v>1425</v>
      </c>
      <c r="E6605" s="14">
        <v>43436</v>
      </c>
      <c r="F6605" s="6">
        <v>4</v>
      </c>
      <c r="G6605" s="17" t="str">
        <f>IF($C6605="","Not Delivered",
 _xlfn.IFNA(IF(MATCH($B6605,Invoices!$B:$B,0)&gt;0,"Delivered_Invoiced"),"Delivered_Not_Invoiced"))</f>
        <v>Delivered_Invoiced</v>
      </c>
      <c r="H6605" s="27">
        <f t="shared" si="103"/>
        <v>2018</v>
      </c>
    </row>
    <row r="6606" spans="1:8" ht="15.75" customHeight="1" x14ac:dyDescent="0.35">
      <c r="A6606" s="6">
        <v>81214</v>
      </c>
      <c r="B6606" s="6">
        <v>81214002</v>
      </c>
      <c r="C6606" s="6" t="s">
        <v>6243</v>
      </c>
      <c r="D6606" s="6">
        <v>6862</v>
      </c>
      <c r="E6606" s="14">
        <v>43436</v>
      </c>
      <c r="F6606" s="6">
        <v>2</v>
      </c>
      <c r="G6606" s="17" t="str">
        <f>IF($C6606="","Not Delivered",
 _xlfn.IFNA(IF(MATCH($B6606,Invoices!$B:$B,0)&gt;0,"Delivered_Invoiced"),"Delivered_Not_Invoiced"))</f>
        <v>Delivered_Invoiced</v>
      </c>
      <c r="H6606" s="27">
        <f t="shared" si="103"/>
        <v>2018</v>
      </c>
    </row>
    <row r="6607" spans="1:8" ht="15.75" customHeight="1" x14ac:dyDescent="0.35">
      <c r="A6607" s="6">
        <v>82254</v>
      </c>
      <c r="B6607" s="6">
        <v>82254002</v>
      </c>
      <c r="C6607" s="6" t="s">
        <v>6244</v>
      </c>
      <c r="D6607" s="6">
        <v>9686</v>
      </c>
      <c r="E6607" s="14">
        <v>43436</v>
      </c>
      <c r="F6607" s="6">
        <v>2</v>
      </c>
      <c r="G6607" s="17" t="str">
        <f>IF($C6607="","Not Delivered",
 _xlfn.IFNA(IF(MATCH($B6607,Invoices!$B:$B,0)&gt;0,"Delivered_Invoiced"),"Delivered_Not_Invoiced"))</f>
        <v>Delivered_Invoiced</v>
      </c>
      <c r="H6607" s="27">
        <f t="shared" si="103"/>
        <v>2018</v>
      </c>
    </row>
    <row r="6608" spans="1:8" ht="15.75" customHeight="1" x14ac:dyDescent="0.35">
      <c r="A6608" s="6">
        <v>84329</v>
      </c>
      <c r="B6608" s="6">
        <v>84329002</v>
      </c>
      <c r="C6608" s="6" t="s">
        <v>6245</v>
      </c>
      <c r="D6608" s="6">
        <v>6382</v>
      </c>
      <c r="E6608" s="14">
        <v>43436</v>
      </c>
      <c r="F6608" s="6">
        <v>2</v>
      </c>
      <c r="G6608" s="17" t="str">
        <f>IF($C6608="","Not Delivered",
 _xlfn.IFNA(IF(MATCH($B6608,Invoices!$B:$B,0)&gt;0,"Delivered_Invoiced"),"Delivered_Not_Invoiced"))</f>
        <v>Delivered_Invoiced</v>
      </c>
      <c r="H6608" s="27">
        <f t="shared" si="103"/>
        <v>2018</v>
      </c>
    </row>
    <row r="6609" spans="1:8" ht="15.75" customHeight="1" x14ac:dyDescent="0.35">
      <c r="A6609" s="6">
        <v>100449</v>
      </c>
      <c r="B6609" s="6">
        <v>100449002</v>
      </c>
      <c r="C6609" s="6" t="s">
        <v>6246</v>
      </c>
      <c r="D6609" s="6">
        <v>68</v>
      </c>
      <c r="E6609" s="14">
        <v>43436</v>
      </c>
      <c r="F6609" s="6">
        <v>6</v>
      </c>
      <c r="G6609" s="17" t="str">
        <f>IF($C6609="","Not Delivered",
 _xlfn.IFNA(IF(MATCH($B6609,Invoices!$B:$B,0)&gt;0,"Delivered_Invoiced"),"Delivered_Not_Invoiced"))</f>
        <v>Delivered_Invoiced</v>
      </c>
      <c r="H6609" s="27">
        <f t="shared" si="103"/>
        <v>2018</v>
      </c>
    </row>
    <row r="6610" spans="1:8" ht="15.75" customHeight="1" x14ac:dyDescent="0.35">
      <c r="A6610" s="6">
        <v>101019</v>
      </c>
      <c r="B6610" s="6">
        <v>101019002</v>
      </c>
      <c r="C6610" s="6" t="s">
        <v>6247</v>
      </c>
      <c r="D6610" s="6">
        <v>8188</v>
      </c>
      <c r="E6610" s="14">
        <v>43436</v>
      </c>
      <c r="F6610" s="6">
        <v>3</v>
      </c>
      <c r="G6610" s="17" t="str">
        <f>IF($C6610="","Not Delivered",
 _xlfn.IFNA(IF(MATCH($B6610,Invoices!$B:$B,0)&gt;0,"Delivered_Invoiced"),"Delivered_Not_Invoiced"))</f>
        <v>Delivered_Invoiced</v>
      </c>
      <c r="H6610" s="27">
        <f t="shared" si="103"/>
        <v>2018</v>
      </c>
    </row>
    <row r="6611" spans="1:8" ht="15.75" customHeight="1" x14ac:dyDescent="0.35">
      <c r="A6611" s="6">
        <v>104794</v>
      </c>
      <c r="B6611" s="6">
        <v>104794002</v>
      </c>
      <c r="C6611" s="6" t="s">
        <v>6248</v>
      </c>
      <c r="D6611" s="6">
        <v>4402</v>
      </c>
      <c r="E6611" s="14">
        <v>43436</v>
      </c>
      <c r="F6611" s="6">
        <v>6</v>
      </c>
      <c r="G6611" s="17" t="str">
        <f>IF($C6611="","Not Delivered",
 _xlfn.IFNA(IF(MATCH($B6611,Invoices!$B:$B,0)&gt;0,"Delivered_Invoiced"),"Delivered_Not_Invoiced"))</f>
        <v>Delivered_Invoiced</v>
      </c>
      <c r="H6611" s="27">
        <f t="shared" si="103"/>
        <v>2018</v>
      </c>
    </row>
    <row r="6612" spans="1:8" ht="15.75" customHeight="1" x14ac:dyDescent="0.35">
      <c r="A6612" s="6">
        <v>54168</v>
      </c>
      <c r="B6612" s="6">
        <v>54168002</v>
      </c>
      <c r="C6612" s="6" t="s">
        <v>6249</v>
      </c>
      <c r="D6612" s="6">
        <v>4233</v>
      </c>
      <c r="E6612" s="14">
        <v>43437</v>
      </c>
      <c r="F6612" s="6">
        <v>3</v>
      </c>
      <c r="G6612" s="17" t="str">
        <f>IF($C6612="","Not Delivered",
 _xlfn.IFNA(IF(MATCH($B6612,Invoices!$B:$B,0)&gt;0,"Delivered_Invoiced"),"Delivered_Not_Invoiced"))</f>
        <v>Delivered_Invoiced</v>
      </c>
      <c r="H6612" s="27">
        <f t="shared" si="103"/>
        <v>2018</v>
      </c>
    </row>
    <row r="6613" spans="1:8" ht="15.75" customHeight="1" x14ac:dyDescent="0.35">
      <c r="A6613" s="6">
        <v>57854</v>
      </c>
      <c r="B6613" s="6">
        <v>57854002</v>
      </c>
      <c r="C6613" s="6" t="s">
        <v>6250</v>
      </c>
      <c r="D6613" s="6">
        <v>3216</v>
      </c>
      <c r="E6613" s="14">
        <v>43437</v>
      </c>
      <c r="F6613" s="6">
        <v>4</v>
      </c>
      <c r="G6613" s="17" t="str">
        <f>IF($C6613="","Not Delivered",
 _xlfn.IFNA(IF(MATCH($B6613,Invoices!$B:$B,0)&gt;0,"Delivered_Invoiced"),"Delivered_Not_Invoiced"))</f>
        <v>Delivered_Invoiced</v>
      </c>
      <c r="H6613" s="27">
        <f t="shared" si="103"/>
        <v>2018</v>
      </c>
    </row>
    <row r="6614" spans="1:8" ht="15.75" customHeight="1" x14ac:dyDescent="0.35">
      <c r="A6614" s="6">
        <v>54649</v>
      </c>
      <c r="B6614" s="6">
        <v>54649002</v>
      </c>
      <c r="C6614" s="6" t="s">
        <v>6251</v>
      </c>
      <c r="D6614" s="6">
        <v>9297</v>
      </c>
      <c r="E6614" s="14">
        <v>43437</v>
      </c>
      <c r="F6614" s="6">
        <v>1</v>
      </c>
      <c r="G6614" s="17" t="str">
        <f>IF($C6614="","Not Delivered",
 _xlfn.IFNA(IF(MATCH($B6614,Invoices!$B:$B,0)&gt;0,"Delivered_Invoiced"),"Delivered_Not_Invoiced"))</f>
        <v>Delivered_Invoiced</v>
      </c>
      <c r="H6614" s="27">
        <f t="shared" si="103"/>
        <v>2018</v>
      </c>
    </row>
    <row r="6615" spans="1:8" ht="15.75" customHeight="1" x14ac:dyDescent="0.35">
      <c r="A6615" s="6">
        <v>56194</v>
      </c>
      <c r="B6615" s="6">
        <v>56194002</v>
      </c>
      <c r="C6615" s="6" t="s">
        <v>6252</v>
      </c>
      <c r="D6615" s="6">
        <v>8456</v>
      </c>
      <c r="E6615" s="14">
        <v>43437</v>
      </c>
      <c r="F6615" s="6">
        <v>1</v>
      </c>
      <c r="G6615" s="17" t="str">
        <f>IF($C6615="","Not Delivered",
 _xlfn.IFNA(IF(MATCH($B6615,Invoices!$B:$B,0)&gt;0,"Delivered_Invoiced"),"Delivered_Not_Invoiced"))</f>
        <v>Delivered_Invoiced</v>
      </c>
      <c r="H6615" s="27">
        <f t="shared" si="103"/>
        <v>2018</v>
      </c>
    </row>
    <row r="6616" spans="1:8" ht="15.75" customHeight="1" x14ac:dyDescent="0.35">
      <c r="A6616" s="6">
        <v>75004</v>
      </c>
      <c r="B6616" s="6">
        <v>75004002</v>
      </c>
      <c r="C6616" s="6" t="s">
        <v>6253</v>
      </c>
      <c r="D6616" s="6">
        <v>7179</v>
      </c>
      <c r="E6616" s="14">
        <v>43437</v>
      </c>
      <c r="F6616" s="6">
        <v>1</v>
      </c>
      <c r="G6616" s="17" t="str">
        <f>IF($C6616="","Not Delivered",
 _xlfn.IFNA(IF(MATCH($B6616,Invoices!$B:$B,0)&gt;0,"Delivered_Invoiced"),"Delivered_Not_Invoiced"))</f>
        <v>Delivered_Invoiced</v>
      </c>
      <c r="H6616" s="27">
        <f t="shared" si="103"/>
        <v>2018</v>
      </c>
    </row>
    <row r="6617" spans="1:8" ht="15.75" customHeight="1" x14ac:dyDescent="0.35">
      <c r="A6617" s="6">
        <v>76254</v>
      </c>
      <c r="B6617" s="6">
        <v>76254002</v>
      </c>
      <c r="C6617" s="6" t="s">
        <v>6254</v>
      </c>
      <c r="D6617" s="6">
        <v>1521</v>
      </c>
      <c r="E6617" s="14">
        <v>43437</v>
      </c>
      <c r="F6617" s="6">
        <v>6</v>
      </c>
      <c r="G6617" s="17" t="str">
        <f>IF($C6617="","Not Delivered",
 _xlfn.IFNA(IF(MATCH($B6617,Invoices!$B:$B,0)&gt;0,"Delivered_Invoiced"),"Delivered_Not_Invoiced"))</f>
        <v>Delivered_Invoiced</v>
      </c>
      <c r="H6617" s="27">
        <f t="shared" si="103"/>
        <v>2018</v>
      </c>
    </row>
    <row r="6618" spans="1:8" ht="15.75" customHeight="1" x14ac:dyDescent="0.35">
      <c r="A6618" s="6">
        <v>96529</v>
      </c>
      <c r="B6618" s="6">
        <v>96529002</v>
      </c>
      <c r="C6618" s="6" t="s">
        <v>6255</v>
      </c>
      <c r="D6618" s="6">
        <v>7656</v>
      </c>
      <c r="E6618" s="14">
        <v>43437</v>
      </c>
      <c r="F6618" s="6">
        <v>2</v>
      </c>
      <c r="G6618" s="17" t="str">
        <f>IF($C6618="","Not Delivered",
 _xlfn.IFNA(IF(MATCH($B6618,Invoices!$B:$B,0)&gt;0,"Delivered_Invoiced"),"Delivered_Not_Invoiced"))</f>
        <v>Delivered_Invoiced</v>
      </c>
      <c r="H6618" s="27">
        <f t="shared" si="103"/>
        <v>2018</v>
      </c>
    </row>
    <row r="6619" spans="1:8" ht="15.75" customHeight="1" x14ac:dyDescent="0.35">
      <c r="A6619" s="6">
        <v>59169</v>
      </c>
      <c r="B6619" s="6">
        <v>59169002</v>
      </c>
      <c r="C6619" s="6" t="s">
        <v>6256</v>
      </c>
      <c r="D6619" s="6">
        <v>5388</v>
      </c>
      <c r="E6619" s="14">
        <v>43437</v>
      </c>
      <c r="F6619" s="6">
        <v>2</v>
      </c>
      <c r="G6619" s="17" t="str">
        <f>IF($C6619="","Not Delivered",
 _xlfn.IFNA(IF(MATCH($B6619,Invoices!$B:$B,0)&gt;0,"Delivered_Invoiced"),"Delivered_Not_Invoiced"))</f>
        <v>Delivered_Invoiced</v>
      </c>
      <c r="H6619" s="27">
        <f t="shared" si="103"/>
        <v>2018</v>
      </c>
    </row>
    <row r="6620" spans="1:8" ht="15.75" customHeight="1" x14ac:dyDescent="0.35">
      <c r="A6620" s="6">
        <v>68999</v>
      </c>
      <c r="B6620" s="6">
        <v>68999002</v>
      </c>
      <c r="C6620" s="6" t="s">
        <v>6257</v>
      </c>
      <c r="D6620" s="6">
        <v>9865</v>
      </c>
      <c r="E6620" s="14">
        <v>43437</v>
      </c>
      <c r="F6620" s="6">
        <v>5</v>
      </c>
      <c r="G6620" s="17" t="str">
        <f>IF($C6620="","Not Delivered",
 _xlfn.IFNA(IF(MATCH($B6620,Invoices!$B:$B,0)&gt;0,"Delivered_Invoiced"),"Delivered_Not_Invoiced"))</f>
        <v>Delivered_Invoiced</v>
      </c>
      <c r="H6620" s="27">
        <f t="shared" si="103"/>
        <v>2018</v>
      </c>
    </row>
    <row r="6621" spans="1:8" ht="15.75" customHeight="1" x14ac:dyDescent="0.35">
      <c r="A6621" s="6">
        <v>100714</v>
      </c>
      <c r="B6621" s="6">
        <v>100714002</v>
      </c>
      <c r="C6621" s="6" t="s">
        <v>6258</v>
      </c>
      <c r="D6621" s="6">
        <v>853</v>
      </c>
      <c r="E6621" s="14">
        <v>43437</v>
      </c>
      <c r="F6621" s="6">
        <v>5</v>
      </c>
      <c r="G6621" s="17" t="str">
        <f>IF($C6621="","Not Delivered",
 _xlfn.IFNA(IF(MATCH($B6621,Invoices!$B:$B,0)&gt;0,"Delivered_Invoiced"),"Delivered_Not_Invoiced"))</f>
        <v>Delivered_Invoiced</v>
      </c>
      <c r="H6621" s="27">
        <f t="shared" si="103"/>
        <v>2018</v>
      </c>
    </row>
    <row r="6622" spans="1:8" ht="15.75" customHeight="1" x14ac:dyDescent="0.35">
      <c r="A6622" s="6">
        <v>103119</v>
      </c>
      <c r="B6622" s="6">
        <v>103119002</v>
      </c>
      <c r="C6622" s="6" t="s">
        <v>6259</v>
      </c>
      <c r="D6622" s="6">
        <v>8954</v>
      </c>
      <c r="E6622" s="14">
        <v>43437</v>
      </c>
      <c r="F6622" s="6">
        <v>7</v>
      </c>
      <c r="G6622" s="17" t="str">
        <f>IF($C6622="","Not Delivered",
 _xlfn.IFNA(IF(MATCH($B6622,Invoices!$B:$B,0)&gt;0,"Delivered_Invoiced"),"Delivered_Not_Invoiced"))</f>
        <v>Delivered_Invoiced</v>
      </c>
      <c r="H6622" s="27">
        <f t="shared" si="103"/>
        <v>2018</v>
      </c>
    </row>
    <row r="6623" spans="1:8" ht="15.75" customHeight="1" x14ac:dyDescent="0.35">
      <c r="A6623" s="6">
        <v>104094</v>
      </c>
      <c r="B6623" s="6">
        <v>104094002</v>
      </c>
      <c r="C6623" s="6" t="s">
        <v>6260</v>
      </c>
      <c r="D6623" s="6">
        <v>2143</v>
      </c>
      <c r="E6623" s="14">
        <v>43437</v>
      </c>
      <c r="F6623" s="6">
        <v>6</v>
      </c>
      <c r="G6623" s="17" t="str">
        <f>IF($C6623="","Not Delivered",
 _xlfn.IFNA(IF(MATCH($B6623,Invoices!$B:$B,0)&gt;0,"Delivered_Invoiced"),"Delivered_Not_Invoiced"))</f>
        <v>Delivered_Invoiced</v>
      </c>
      <c r="H6623" s="27">
        <f t="shared" si="103"/>
        <v>2018</v>
      </c>
    </row>
    <row r="6624" spans="1:8" ht="15.75" customHeight="1" x14ac:dyDescent="0.35">
      <c r="A6624" s="6">
        <v>74499</v>
      </c>
      <c r="B6624" s="6">
        <v>74499002</v>
      </c>
      <c r="C6624" s="6" t="s">
        <v>6022</v>
      </c>
      <c r="D6624" s="6">
        <v>4543</v>
      </c>
      <c r="E6624" s="14">
        <v>43438</v>
      </c>
      <c r="F6624" s="6">
        <v>4</v>
      </c>
      <c r="G6624" s="17" t="str">
        <f>IF($C6624="","Not Delivered",
 _xlfn.IFNA(IF(MATCH($B6624,Invoices!$B:$B,0)&gt;0,"Delivered_Invoiced"),"Delivered_Not_Invoiced"))</f>
        <v>Delivered_Invoiced</v>
      </c>
      <c r="H6624" s="27">
        <f t="shared" si="103"/>
        <v>2018</v>
      </c>
    </row>
    <row r="6625" spans="1:8" ht="15.75" customHeight="1" x14ac:dyDescent="0.35">
      <c r="A6625" s="6">
        <v>75519</v>
      </c>
      <c r="B6625" s="6">
        <v>75519002</v>
      </c>
      <c r="C6625" s="6" t="s">
        <v>6261</v>
      </c>
      <c r="D6625" s="6">
        <v>7613</v>
      </c>
      <c r="E6625" s="14">
        <v>43438</v>
      </c>
      <c r="F6625" s="6">
        <v>1</v>
      </c>
      <c r="G6625" s="17" t="str">
        <f>IF($C6625="","Not Delivered",
 _xlfn.IFNA(IF(MATCH($B6625,Invoices!$B:$B,0)&gt;0,"Delivered_Invoiced"),"Delivered_Not_Invoiced"))</f>
        <v>Delivered_Invoiced</v>
      </c>
      <c r="H6625" s="27">
        <f t="shared" si="103"/>
        <v>2018</v>
      </c>
    </row>
    <row r="6626" spans="1:8" ht="15.75" customHeight="1" x14ac:dyDescent="0.35">
      <c r="A6626" s="6">
        <v>78394</v>
      </c>
      <c r="B6626" s="6">
        <v>78394002</v>
      </c>
      <c r="C6626" s="6" t="s">
        <v>5799</v>
      </c>
      <c r="D6626" s="6">
        <v>1690</v>
      </c>
      <c r="E6626" s="14">
        <v>43438</v>
      </c>
      <c r="F6626" s="6">
        <v>1</v>
      </c>
      <c r="G6626" s="17" t="str">
        <f>IF($C6626="","Not Delivered",
 _xlfn.IFNA(IF(MATCH($B6626,Invoices!$B:$B,0)&gt;0,"Delivered_Invoiced"),"Delivered_Not_Invoiced"))</f>
        <v>Delivered_Invoiced</v>
      </c>
      <c r="H6626" s="27">
        <f t="shared" si="103"/>
        <v>2018</v>
      </c>
    </row>
    <row r="6627" spans="1:8" ht="15.75" customHeight="1" x14ac:dyDescent="0.35">
      <c r="A6627" s="6">
        <v>98849</v>
      </c>
      <c r="B6627" s="6">
        <v>98849002</v>
      </c>
      <c r="C6627" s="6" t="s">
        <v>6262</v>
      </c>
      <c r="D6627" s="6">
        <v>6115</v>
      </c>
      <c r="E6627" s="14">
        <v>43438</v>
      </c>
      <c r="F6627" s="6">
        <v>1</v>
      </c>
      <c r="G6627" s="17" t="str">
        <f>IF($C6627="","Not Delivered",
 _xlfn.IFNA(IF(MATCH($B6627,Invoices!$B:$B,0)&gt;0,"Delivered_Invoiced"),"Delivered_Not_Invoiced"))</f>
        <v>Delivered_Invoiced</v>
      </c>
      <c r="H6627" s="27">
        <f t="shared" si="103"/>
        <v>2018</v>
      </c>
    </row>
    <row r="6628" spans="1:8" ht="15.75" customHeight="1" x14ac:dyDescent="0.35">
      <c r="A6628" s="6">
        <v>96259</v>
      </c>
      <c r="B6628" s="6">
        <v>96259002</v>
      </c>
      <c r="C6628" s="6" t="s">
        <v>6082</v>
      </c>
      <c r="D6628" s="6">
        <v>4489</v>
      </c>
      <c r="E6628" s="14">
        <v>43438</v>
      </c>
      <c r="F6628" s="6">
        <v>1</v>
      </c>
      <c r="G6628" s="17" t="str">
        <f>IF($C6628="","Not Delivered",
 _xlfn.IFNA(IF(MATCH($B6628,Invoices!$B:$B,0)&gt;0,"Delivered_Invoiced"),"Delivered_Not_Invoiced"))</f>
        <v>Delivered_Invoiced</v>
      </c>
      <c r="H6628" s="27">
        <f t="shared" si="103"/>
        <v>2018</v>
      </c>
    </row>
    <row r="6629" spans="1:8" ht="15.75" customHeight="1" x14ac:dyDescent="0.35">
      <c r="A6629" s="6">
        <v>71419</v>
      </c>
      <c r="B6629" s="6">
        <v>71419002</v>
      </c>
      <c r="C6629" s="6" t="s">
        <v>6263</v>
      </c>
      <c r="D6629" s="6">
        <v>7942</v>
      </c>
      <c r="E6629" s="14">
        <v>43438</v>
      </c>
      <c r="F6629" s="6">
        <v>2</v>
      </c>
      <c r="G6629" s="17" t="str">
        <f>IF($C6629="","Not Delivered",
 _xlfn.IFNA(IF(MATCH($B6629,Invoices!$B:$B,0)&gt;0,"Delivered_Invoiced"),"Delivered_Not_Invoiced"))</f>
        <v>Delivered_Invoiced</v>
      </c>
      <c r="H6629" s="27">
        <f t="shared" si="103"/>
        <v>2018</v>
      </c>
    </row>
    <row r="6630" spans="1:8" ht="15.75" customHeight="1" x14ac:dyDescent="0.35">
      <c r="A6630" s="6">
        <v>89019</v>
      </c>
      <c r="B6630" s="6">
        <v>89019002</v>
      </c>
      <c r="C6630" s="6" t="s">
        <v>6264</v>
      </c>
      <c r="D6630" s="6">
        <v>5617</v>
      </c>
      <c r="E6630" s="14">
        <v>43438</v>
      </c>
      <c r="F6630" s="6">
        <v>5</v>
      </c>
      <c r="G6630" s="17" t="str">
        <f>IF($C6630="","Not Delivered",
 _xlfn.IFNA(IF(MATCH($B6630,Invoices!$B:$B,0)&gt;0,"Delivered_Invoiced"),"Delivered_Not_Invoiced"))</f>
        <v>Delivered_Invoiced</v>
      </c>
      <c r="H6630" s="27">
        <f t="shared" si="103"/>
        <v>2018</v>
      </c>
    </row>
    <row r="6631" spans="1:8" ht="15.75" customHeight="1" x14ac:dyDescent="0.35">
      <c r="A6631" s="6">
        <v>93289</v>
      </c>
      <c r="B6631" s="6">
        <v>93289002</v>
      </c>
      <c r="C6631" s="6" t="s">
        <v>6265</v>
      </c>
      <c r="D6631" s="6">
        <v>7060</v>
      </c>
      <c r="E6631" s="14">
        <v>43438</v>
      </c>
      <c r="F6631" s="6">
        <v>6</v>
      </c>
      <c r="G6631" s="17" t="str">
        <f>IF($C6631="","Not Delivered",
 _xlfn.IFNA(IF(MATCH($B6631,Invoices!$B:$B,0)&gt;0,"Delivered_Invoiced"),"Delivered_Not_Invoiced"))</f>
        <v>Delivered_Invoiced</v>
      </c>
      <c r="H6631" s="27">
        <f t="shared" si="103"/>
        <v>2018</v>
      </c>
    </row>
    <row r="6632" spans="1:8" ht="15.75" customHeight="1" x14ac:dyDescent="0.35">
      <c r="A6632" s="6">
        <v>102019</v>
      </c>
      <c r="B6632" s="6">
        <v>102019002</v>
      </c>
      <c r="C6632" s="6" t="s">
        <v>6266</v>
      </c>
      <c r="D6632" s="6">
        <v>9617</v>
      </c>
      <c r="E6632" s="14">
        <v>43438</v>
      </c>
      <c r="F6632" s="6">
        <v>1</v>
      </c>
      <c r="G6632" s="17" t="str">
        <f>IF($C6632="","Not Delivered",
 _xlfn.IFNA(IF(MATCH($B6632,Invoices!$B:$B,0)&gt;0,"Delivered_Invoiced"),"Delivered_Not_Invoiced"))</f>
        <v>Delivered_Invoiced</v>
      </c>
      <c r="H6632" s="27">
        <f t="shared" si="103"/>
        <v>2018</v>
      </c>
    </row>
    <row r="6633" spans="1:8" ht="15.75" customHeight="1" x14ac:dyDescent="0.35">
      <c r="A6633" s="6">
        <v>108444</v>
      </c>
      <c r="B6633" s="6">
        <v>108444002</v>
      </c>
      <c r="C6633" s="6" t="s">
        <v>6267</v>
      </c>
      <c r="D6633" s="6">
        <v>8954</v>
      </c>
      <c r="E6633" s="14">
        <v>43438</v>
      </c>
      <c r="F6633" s="6">
        <v>1</v>
      </c>
      <c r="G6633" s="17" t="str">
        <f>IF($C6633="","Not Delivered",
 _xlfn.IFNA(IF(MATCH($B6633,Invoices!$B:$B,0)&gt;0,"Delivered_Invoiced"),"Delivered_Not_Invoiced"))</f>
        <v>Delivered_Invoiced</v>
      </c>
      <c r="H6633" s="27">
        <f t="shared" si="103"/>
        <v>2018</v>
      </c>
    </row>
    <row r="6634" spans="1:8" ht="15.75" customHeight="1" x14ac:dyDescent="0.35">
      <c r="A6634" s="6">
        <v>61299</v>
      </c>
      <c r="B6634" s="6">
        <v>61299002</v>
      </c>
      <c r="C6634" s="6" t="s">
        <v>6268</v>
      </c>
      <c r="D6634" s="6">
        <v>3399</v>
      </c>
      <c r="E6634" s="14">
        <v>43439</v>
      </c>
      <c r="F6634" s="6">
        <v>1</v>
      </c>
      <c r="G6634" s="17" t="str">
        <f>IF($C6634="","Not Delivered",
 _xlfn.IFNA(IF(MATCH($B6634,Invoices!$B:$B,0)&gt;0,"Delivered_Invoiced"),"Delivered_Not_Invoiced"))</f>
        <v>Delivered_Invoiced</v>
      </c>
      <c r="H6634" s="27">
        <f t="shared" si="103"/>
        <v>2018</v>
      </c>
    </row>
    <row r="6635" spans="1:8" ht="15.75" customHeight="1" x14ac:dyDescent="0.35">
      <c r="A6635" s="6">
        <v>63599</v>
      </c>
      <c r="B6635" s="6">
        <v>63599002</v>
      </c>
      <c r="C6635" s="6" t="s">
        <v>6269</v>
      </c>
      <c r="D6635" s="6">
        <v>7004</v>
      </c>
      <c r="E6635" s="14">
        <v>43439</v>
      </c>
      <c r="F6635" s="6">
        <v>1</v>
      </c>
      <c r="G6635" s="17" t="str">
        <f>IF($C6635="","Not Delivered",
 _xlfn.IFNA(IF(MATCH($B6635,Invoices!$B:$B,0)&gt;0,"Delivered_Invoiced"),"Delivered_Not_Invoiced"))</f>
        <v>Delivered_Invoiced</v>
      </c>
      <c r="H6635" s="27">
        <f t="shared" si="103"/>
        <v>2018</v>
      </c>
    </row>
    <row r="6636" spans="1:8" ht="15.75" customHeight="1" x14ac:dyDescent="0.35">
      <c r="A6636" s="6">
        <v>66369</v>
      </c>
      <c r="B6636" s="6">
        <v>66369002</v>
      </c>
      <c r="C6636" s="6" t="s">
        <v>6270</v>
      </c>
      <c r="D6636" s="6">
        <v>2471</v>
      </c>
      <c r="E6636" s="14">
        <v>43439</v>
      </c>
      <c r="F6636" s="6">
        <v>2</v>
      </c>
      <c r="G6636" s="17" t="str">
        <f>IF($C6636="","Not Delivered",
 _xlfn.IFNA(IF(MATCH($B6636,Invoices!$B:$B,0)&gt;0,"Delivered_Invoiced"),"Delivered_Not_Invoiced"))</f>
        <v>Delivered_Invoiced</v>
      </c>
      <c r="H6636" s="27">
        <f t="shared" si="103"/>
        <v>2018</v>
      </c>
    </row>
    <row r="6637" spans="1:8" ht="15.75" customHeight="1" x14ac:dyDescent="0.35">
      <c r="A6637" s="6">
        <v>71974</v>
      </c>
      <c r="B6637" s="6">
        <v>71974002</v>
      </c>
      <c r="C6637" s="6" t="s">
        <v>6271</v>
      </c>
      <c r="D6637" s="6">
        <v>4138</v>
      </c>
      <c r="E6637" s="14">
        <v>43439</v>
      </c>
      <c r="F6637" s="6">
        <v>6</v>
      </c>
      <c r="G6637" s="17" t="str">
        <f>IF($C6637="","Not Delivered",
 _xlfn.IFNA(IF(MATCH($B6637,Invoices!$B:$B,0)&gt;0,"Delivered_Invoiced"),"Delivered_Not_Invoiced"))</f>
        <v>Delivered_Invoiced</v>
      </c>
      <c r="H6637" s="27">
        <f t="shared" si="103"/>
        <v>2018</v>
      </c>
    </row>
    <row r="6638" spans="1:8" ht="15.75" customHeight="1" x14ac:dyDescent="0.35">
      <c r="A6638" s="6">
        <v>80504</v>
      </c>
      <c r="B6638" s="6">
        <v>80504002</v>
      </c>
      <c r="C6638" s="6" t="s">
        <v>6272</v>
      </c>
      <c r="D6638" s="6">
        <v>529</v>
      </c>
      <c r="E6638" s="14">
        <v>43439</v>
      </c>
      <c r="F6638" s="6">
        <v>1</v>
      </c>
      <c r="G6638" s="17" t="str">
        <f>IF($C6638="","Not Delivered",
 _xlfn.IFNA(IF(MATCH($B6638,Invoices!$B:$B,0)&gt;0,"Delivered_Invoiced"),"Delivered_Not_Invoiced"))</f>
        <v>Delivered_Invoiced</v>
      </c>
      <c r="H6638" s="27">
        <f t="shared" si="103"/>
        <v>2018</v>
      </c>
    </row>
    <row r="6639" spans="1:8" ht="15.75" customHeight="1" x14ac:dyDescent="0.35">
      <c r="A6639" s="6">
        <v>104849</v>
      </c>
      <c r="B6639" s="6">
        <v>104849002</v>
      </c>
      <c r="C6639" s="6" t="s">
        <v>6273</v>
      </c>
      <c r="D6639" s="6">
        <v>6341</v>
      </c>
      <c r="E6639" s="14">
        <v>43439</v>
      </c>
      <c r="F6639" s="6">
        <v>2</v>
      </c>
      <c r="G6639" s="17" t="str">
        <f>IF($C6639="","Not Delivered",
 _xlfn.IFNA(IF(MATCH($B6639,Invoices!$B:$B,0)&gt;0,"Delivered_Invoiced"),"Delivered_Not_Invoiced"))</f>
        <v>Delivered_Invoiced</v>
      </c>
      <c r="H6639" s="27">
        <f t="shared" si="103"/>
        <v>2018</v>
      </c>
    </row>
    <row r="6640" spans="1:8" ht="15.75" customHeight="1" x14ac:dyDescent="0.35">
      <c r="A6640" s="6">
        <v>109269</v>
      </c>
      <c r="B6640" s="6">
        <v>109269002</v>
      </c>
      <c r="C6640" s="6" t="s">
        <v>6274</v>
      </c>
      <c r="D6640" s="6">
        <v>4745</v>
      </c>
      <c r="E6640" s="14">
        <v>43439</v>
      </c>
      <c r="F6640" s="6">
        <v>4</v>
      </c>
      <c r="G6640" s="17" t="str">
        <f>IF($C6640="","Not Delivered",
 _xlfn.IFNA(IF(MATCH($B6640,Invoices!$B:$B,0)&gt;0,"Delivered_Invoiced"),"Delivered_Not_Invoiced"))</f>
        <v>Delivered_Invoiced</v>
      </c>
      <c r="H6640" s="27">
        <f t="shared" si="103"/>
        <v>2018</v>
      </c>
    </row>
    <row r="6641" spans="1:8" ht="15.75" customHeight="1" x14ac:dyDescent="0.35">
      <c r="A6641" s="6">
        <v>111224</v>
      </c>
      <c r="B6641" s="6">
        <v>111224002</v>
      </c>
      <c r="C6641" s="6" t="s">
        <v>6275</v>
      </c>
      <c r="D6641" s="6">
        <v>8799</v>
      </c>
      <c r="E6641" s="14">
        <v>43439</v>
      </c>
      <c r="F6641" s="6">
        <v>5</v>
      </c>
      <c r="G6641" s="17" t="str">
        <f>IF($C6641="","Not Delivered",
 _xlfn.IFNA(IF(MATCH($B6641,Invoices!$B:$B,0)&gt;0,"Delivered_Invoiced"),"Delivered_Not_Invoiced"))</f>
        <v>Delivered_Invoiced</v>
      </c>
      <c r="H6641" s="27">
        <f t="shared" si="103"/>
        <v>2018</v>
      </c>
    </row>
    <row r="6642" spans="1:8" ht="15.75" customHeight="1" x14ac:dyDescent="0.35">
      <c r="A6642" s="6">
        <v>55319</v>
      </c>
      <c r="B6642" s="6">
        <v>55319002</v>
      </c>
      <c r="C6642" s="6" t="s">
        <v>6276</v>
      </c>
      <c r="D6642" s="6">
        <v>4998</v>
      </c>
      <c r="E6642" s="14">
        <v>43440</v>
      </c>
      <c r="F6642" s="6">
        <v>4</v>
      </c>
      <c r="G6642" s="17" t="str">
        <f>IF($C6642="","Not Delivered",
 _xlfn.IFNA(IF(MATCH($B6642,Invoices!$B:$B,0)&gt;0,"Delivered_Invoiced"),"Delivered_Not_Invoiced"))</f>
        <v>Delivered_Invoiced</v>
      </c>
      <c r="H6642" s="27">
        <f t="shared" si="103"/>
        <v>2018</v>
      </c>
    </row>
    <row r="6643" spans="1:8" ht="15.75" customHeight="1" x14ac:dyDescent="0.35">
      <c r="A6643" s="6">
        <v>79589</v>
      </c>
      <c r="B6643" s="6">
        <v>79589002</v>
      </c>
      <c r="C6643" s="6" t="s">
        <v>6277</v>
      </c>
      <c r="D6643" s="6">
        <v>9641</v>
      </c>
      <c r="E6643" s="14">
        <v>43440</v>
      </c>
      <c r="F6643" s="6">
        <v>1</v>
      </c>
      <c r="G6643" s="17" t="str">
        <f>IF($C6643="","Not Delivered",
 _xlfn.IFNA(IF(MATCH($B6643,Invoices!$B:$B,0)&gt;0,"Delivered_Invoiced"),"Delivered_Not_Invoiced"))</f>
        <v>Delivered_Invoiced</v>
      </c>
      <c r="H6643" s="27">
        <f t="shared" si="103"/>
        <v>2018</v>
      </c>
    </row>
    <row r="6644" spans="1:8" ht="15.75" customHeight="1" x14ac:dyDescent="0.35">
      <c r="A6644" s="6">
        <v>84369</v>
      </c>
      <c r="B6644" s="6">
        <v>84369002</v>
      </c>
      <c r="C6644" s="6" t="s">
        <v>6278</v>
      </c>
      <c r="D6644" s="6">
        <v>4016</v>
      </c>
      <c r="E6644" s="14">
        <v>43440</v>
      </c>
      <c r="F6644" s="6">
        <v>2</v>
      </c>
      <c r="G6644" s="17" t="str">
        <f>IF($C6644="","Not Delivered",
 _xlfn.IFNA(IF(MATCH($B6644,Invoices!$B:$B,0)&gt;0,"Delivered_Invoiced"),"Delivered_Not_Invoiced"))</f>
        <v>Delivered_Invoiced</v>
      </c>
      <c r="H6644" s="27">
        <f t="shared" si="103"/>
        <v>2018</v>
      </c>
    </row>
    <row r="6645" spans="1:8" ht="15.75" customHeight="1" x14ac:dyDescent="0.35">
      <c r="A6645" s="6">
        <v>99454</v>
      </c>
      <c r="B6645" s="6">
        <v>99454002</v>
      </c>
      <c r="C6645" s="6" t="s">
        <v>6279</v>
      </c>
      <c r="D6645" s="6">
        <v>1638</v>
      </c>
      <c r="E6645" s="14">
        <v>43440</v>
      </c>
      <c r="F6645" s="6">
        <v>4</v>
      </c>
      <c r="G6645" s="17" t="str">
        <f>IF($C6645="","Not Delivered",
 _xlfn.IFNA(IF(MATCH($B6645,Invoices!$B:$B,0)&gt;0,"Delivered_Invoiced"),"Delivered_Not_Invoiced"))</f>
        <v>Delivered_Invoiced</v>
      </c>
      <c r="H6645" s="27">
        <f t="shared" si="103"/>
        <v>2018</v>
      </c>
    </row>
    <row r="6646" spans="1:8" ht="15.75" customHeight="1" x14ac:dyDescent="0.35">
      <c r="A6646" s="6">
        <v>100844</v>
      </c>
      <c r="B6646" s="6">
        <v>100844002</v>
      </c>
      <c r="C6646" s="6" t="s">
        <v>6280</v>
      </c>
      <c r="D6646" s="6">
        <v>8911</v>
      </c>
      <c r="E6646" s="14">
        <v>43440</v>
      </c>
      <c r="F6646" s="6">
        <v>3</v>
      </c>
      <c r="G6646" s="17" t="str">
        <f>IF($C6646="","Not Delivered",
 _xlfn.IFNA(IF(MATCH($B6646,Invoices!$B:$B,0)&gt;0,"Delivered_Invoiced"),"Delivered_Not_Invoiced"))</f>
        <v>Delivered_Invoiced</v>
      </c>
      <c r="H6646" s="27">
        <f t="shared" si="103"/>
        <v>2018</v>
      </c>
    </row>
    <row r="6647" spans="1:8" ht="15.75" customHeight="1" x14ac:dyDescent="0.35">
      <c r="A6647" s="6">
        <v>106749</v>
      </c>
      <c r="B6647" s="6">
        <v>106749002</v>
      </c>
      <c r="C6647" s="6" t="s">
        <v>6281</v>
      </c>
      <c r="D6647" s="6">
        <v>1349</v>
      </c>
      <c r="E6647" s="14">
        <v>43440</v>
      </c>
      <c r="F6647" s="6">
        <v>5</v>
      </c>
      <c r="G6647" s="17" t="str">
        <f>IF($C6647="","Not Delivered",
 _xlfn.IFNA(IF(MATCH($B6647,Invoices!$B:$B,0)&gt;0,"Delivered_Invoiced"),"Delivered_Not_Invoiced"))</f>
        <v>Delivered_Invoiced</v>
      </c>
      <c r="H6647" s="27">
        <f t="shared" si="103"/>
        <v>2018</v>
      </c>
    </row>
    <row r="6648" spans="1:8" ht="15.75" customHeight="1" x14ac:dyDescent="0.35">
      <c r="A6648" s="6">
        <v>110689</v>
      </c>
      <c r="B6648" s="6">
        <v>110689002</v>
      </c>
      <c r="C6648" s="6" t="s">
        <v>6282</v>
      </c>
      <c r="D6648" s="6">
        <v>7113</v>
      </c>
      <c r="E6648" s="14">
        <v>43440</v>
      </c>
      <c r="F6648" s="6">
        <v>7</v>
      </c>
      <c r="G6648" s="17" t="str">
        <f>IF($C6648="","Not Delivered",
 _xlfn.IFNA(IF(MATCH($B6648,Invoices!$B:$B,0)&gt;0,"Delivered_Invoiced"),"Delivered_Not_Invoiced"))</f>
        <v>Delivered_Invoiced</v>
      </c>
      <c r="H6648" s="27">
        <f t="shared" si="103"/>
        <v>2018</v>
      </c>
    </row>
    <row r="6649" spans="1:8" ht="15.75" customHeight="1" x14ac:dyDescent="0.35">
      <c r="A6649" s="6">
        <v>54559</v>
      </c>
      <c r="B6649" s="6">
        <v>54559002</v>
      </c>
      <c r="C6649" s="6" t="s">
        <v>6283</v>
      </c>
      <c r="D6649" s="6">
        <v>1862</v>
      </c>
      <c r="E6649" s="14">
        <v>43441</v>
      </c>
      <c r="F6649" s="6">
        <v>2</v>
      </c>
      <c r="G6649" s="17" t="str">
        <f>IF($C6649="","Not Delivered",
 _xlfn.IFNA(IF(MATCH($B6649,Invoices!$B:$B,0)&gt;0,"Delivered_Invoiced"),"Delivered_Not_Invoiced"))</f>
        <v>Delivered_Invoiced</v>
      </c>
      <c r="H6649" s="27">
        <f t="shared" si="103"/>
        <v>2018</v>
      </c>
    </row>
    <row r="6650" spans="1:8" ht="15.75" customHeight="1" x14ac:dyDescent="0.35">
      <c r="A6650" s="6">
        <v>56154</v>
      </c>
      <c r="B6650" s="6">
        <v>56154002</v>
      </c>
      <c r="C6650" s="6" t="s">
        <v>6284</v>
      </c>
      <c r="D6650" s="6">
        <v>6427</v>
      </c>
      <c r="E6650" s="14">
        <v>43441</v>
      </c>
      <c r="F6650" s="6">
        <v>1</v>
      </c>
      <c r="G6650" s="17" t="str">
        <f>IF($C6650="","Not Delivered",
 _xlfn.IFNA(IF(MATCH($B6650,Invoices!$B:$B,0)&gt;0,"Delivered_Invoiced"),"Delivered_Not_Invoiced"))</f>
        <v>Delivered_Invoiced</v>
      </c>
      <c r="H6650" s="27">
        <f t="shared" si="103"/>
        <v>2018</v>
      </c>
    </row>
    <row r="6651" spans="1:8" ht="15.75" customHeight="1" x14ac:dyDescent="0.35">
      <c r="A6651" s="6">
        <v>56559</v>
      </c>
      <c r="B6651" s="6">
        <v>56559002</v>
      </c>
      <c r="C6651" s="6" t="s">
        <v>6285</v>
      </c>
      <c r="D6651" s="6">
        <v>3302</v>
      </c>
      <c r="E6651" s="14">
        <v>43441</v>
      </c>
      <c r="F6651" s="6">
        <v>1</v>
      </c>
      <c r="G6651" s="17" t="str">
        <f>IF($C6651="","Not Delivered",
 _xlfn.IFNA(IF(MATCH($B6651,Invoices!$B:$B,0)&gt;0,"Delivered_Invoiced"),"Delivered_Not_Invoiced"))</f>
        <v>Delivered_Invoiced</v>
      </c>
      <c r="H6651" s="27">
        <f t="shared" si="103"/>
        <v>2018</v>
      </c>
    </row>
    <row r="6652" spans="1:8" ht="15.75" customHeight="1" x14ac:dyDescent="0.35">
      <c r="A6652" s="6">
        <v>57314</v>
      </c>
      <c r="B6652" s="6">
        <v>57314002</v>
      </c>
      <c r="C6652" s="6" t="s">
        <v>6286</v>
      </c>
      <c r="D6652" s="6">
        <v>1870</v>
      </c>
      <c r="E6652" s="14">
        <v>43441</v>
      </c>
      <c r="F6652" s="6">
        <v>3</v>
      </c>
      <c r="G6652" s="17" t="str">
        <f>IF($C6652="","Not Delivered",
 _xlfn.IFNA(IF(MATCH($B6652,Invoices!$B:$B,0)&gt;0,"Delivered_Invoiced"),"Delivered_Not_Invoiced"))</f>
        <v>Delivered_Invoiced</v>
      </c>
      <c r="H6652" s="27">
        <f t="shared" si="103"/>
        <v>2018</v>
      </c>
    </row>
    <row r="6653" spans="1:8" ht="15.75" customHeight="1" x14ac:dyDescent="0.35">
      <c r="A6653" s="6">
        <v>97009</v>
      </c>
      <c r="B6653" s="6">
        <v>97009002</v>
      </c>
      <c r="C6653" s="6" t="s">
        <v>6287</v>
      </c>
      <c r="D6653" s="6">
        <v>4691</v>
      </c>
      <c r="E6653" s="14">
        <v>43441</v>
      </c>
      <c r="F6653" s="6">
        <v>3</v>
      </c>
      <c r="G6653" s="17" t="str">
        <f>IF($C6653="","Not Delivered",
 _xlfn.IFNA(IF(MATCH($B6653,Invoices!$B:$B,0)&gt;0,"Delivered_Invoiced"),"Delivered_Not_Invoiced"))</f>
        <v>Delivered_Invoiced</v>
      </c>
      <c r="H6653" s="27">
        <f t="shared" si="103"/>
        <v>2018</v>
      </c>
    </row>
    <row r="6654" spans="1:8" ht="15.75" customHeight="1" x14ac:dyDescent="0.35">
      <c r="A6654" s="6">
        <v>60974</v>
      </c>
      <c r="B6654" s="6">
        <v>60974002</v>
      </c>
      <c r="C6654" s="6" t="s">
        <v>6288</v>
      </c>
      <c r="D6654" s="6">
        <v>5902</v>
      </c>
      <c r="E6654" s="14">
        <v>43441</v>
      </c>
      <c r="F6654" s="6">
        <v>4</v>
      </c>
      <c r="G6654" s="17" t="str">
        <f>IF($C6654="","Not Delivered",
 _xlfn.IFNA(IF(MATCH($B6654,Invoices!$B:$B,0)&gt;0,"Delivered_Invoiced"),"Delivered_Not_Invoiced"))</f>
        <v>Delivered_Invoiced</v>
      </c>
      <c r="H6654" s="27">
        <f t="shared" si="103"/>
        <v>2018</v>
      </c>
    </row>
    <row r="6655" spans="1:8" ht="15.75" customHeight="1" x14ac:dyDescent="0.35">
      <c r="A6655" s="6">
        <v>61524</v>
      </c>
      <c r="B6655" s="6">
        <v>61524002</v>
      </c>
      <c r="C6655" s="6" t="s">
        <v>6289</v>
      </c>
      <c r="D6655" s="6">
        <v>5840</v>
      </c>
      <c r="E6655" s="14">
        <v>43441</v>
      </c>
      <c r="F6655" s="6">
        <v>3</v>
      </c>
      <c r="G6655" s="17" t="str">
        <f>IF($C6655="","Not Delivered",
 _xlfn.IFNA(IF(MATCH($B6655,Invoices!$B:$B,0)&gt;0,"Delivered_Invoiced"),"Delivered_Not_Invoiced"))</f>
        <v>Delivered_Invoiced</v>
      </c>
      <c r="H6655" s="27">
        <f t="shared" si="103"/>
        <v>2018</v>
      </c>
    </row>
    <row r="6656" spans="1:8" ht="15.75" customHeight="1" x14ac:dyDescent="0.35">
      <c r="A6656" s="6">
        <v>83024</v>
      </c>
      <c r="B6656" s="6">
        <v>83024002</v>
      </c>
      <c r="C6656" s="6" t="s">
        <v>6290</v>
      </c>
      <c r="D6656" s="6">
        <v>4200</v>
      </c>
      <c r="E6656" s="14">
        <v>43441</v>
      </c>
      <c r="F6656" s="6">
        <v>4</v>
      </c>
      <c r="G6656" s="17" t="str">
        <f>IF($C6656="","Not Delivered",
 _xlfn.IFNA(IF(MATCH($B6656,Invoices!$B:$B,0)&gt;0,"Delivered_Invoiced"),"Delivered_Not_Invoiced"))</f>
        <v>Delivered_Invoiced</v>
      </c>
      <c r="H6656" s="27">
        <f t="shared" si="103"/>
        <v>2018</v>
      </c>
    </row>
    <row r="6657" spans="1:8" ht="15.75" customHeight="1" x14ac:dyDescent="0.35">
      <c r="A6657" s="6">
        <v>90249</v>
      </c>
      <c r="B6657" s="6">
        <v>90249002</v>
      </c>
      <c r="C6657" s="6" t="s">
        <v>6291</v>
      </c>
      <c r="D6657" s="6">
        <v>4678</v>
      </c>
      <c r="E6657" s="14">
        <v>43441</v>
      </c>
      <c r="F6657" s="6">
        <v>3</v>
      </c>
      <c r="G6657" s="17" t="str">
        <f>IF($C6657="","Not Delivered",
 _xlfn.IFNA(IF(MATCH($B6657,Invoices!$B:$B,0)&gt;0,"Delivered_Invoiced"),"Delivered_Not_Invoiced"))</f>
        <v>Delivered_Invoiced</v>
      </c>
      <c r="H6657" s="27">
        <f t="shared" si="103"/>
        <v>2018</v>
      </c>
    </row>
    <row r="6658" spans="1:8" ht="15.75" customHeight="1" x14ac:dyDescent="0.35">
      <c r="A6658" s="6">
        <v>102329</v>
      </c>
      <c r="B6658" s="6">
        <v>102329002</v>
      </c>
      <c r="C6658" s="6" t="s">
        <v>6292</v>
      </c>
      <c r="D6658" s="6">
        <v>5683</v>
      </c>
      <c r="E6658" s="14">
        <v>43441</v>
      </c>
      <c r="F6658" s="6">
        <v>7</v>
      </c>
      <c r="G6658" s="17" t="str">
        <f>IF($C6658="","Not Delivered",
 _xlfn.IFNA(IF(MATCH($B6658,Invoices!$B:$B,0)&gt;0,"Delivered_Invoiced"),"Delivered_Not_Invoiced"))</f>
        <v>Delivered_Invoiced</v>
      </c>
      <c r="H6658" s="27">
        <f t="shared" si="103"/>
        <v>2018</v>
      </c>
    </row>
    <row r="6659" spans="1:8" ht="15.75" customHeight="1" x14ac:dyDescent="0.35">
      <c r="A6659" s="6">
        <v>102614</v>
      </c>
      <c r="B6659" s="6">
        <v>102614002</v>
      </c>
      <c r="C6659" s="6" t="s">
        <v>6293</v>
      </c>
      <c r="D6659" s="6">
        <v>5997</v>
      </c>
      <c r="E6659" s="14">
        <v>43441</v>
      </c>
      <c r="F6659" s="6">
        <v>3</v>
      </c>
      <c r="G6659" s="17" t="str">
        <f>IF($C6659="","Not Delivered",
 _xlfn.IFNA(IF(MATCH($B6659,Invoices!$B:$B,0)&gt;0,"Delivered_Invoiced"),"Delivered_Not_Invoiced"))</f>
        <v>Delivered_Invoiced</v>
      </c>
      <c r="H6659" s="27">
        <f t="shared" ref="H6659:H6722" si="104">YEAR($E6659)</f>
        <v>2018</v>
      </c>
    </row>
    <row r="6660" spans="1:8" ht="15.75" customHeight="1" x14ac:dyDescent="0.35">
      <c r="A6660" s="6">
        <v>110144</v>
      </c>
      <c r="B6660" s="6">
        <v>110144002</v>
      </c>
      <c r="C6660" s="6" t="s">
        <v>6294</v>
      </c>
      <c r="D6660" s="6">
        <v>6969</v>
      </c>
      <c r="E6660" s="14">
        <v>43441</v>
      </c>
      <c r="F6660" s="6">
        <v>1</v>
      </c>
      <c r="G6660" s="17" t="str">
        <f>IF($C6660="","Not Delivered",
 _xlfn.IFNA(IF(MATCH($B6660,Invoices!$B:$B,0)&gt;0,"Delivered_Invoiced"),"Delivered_Not_Invoiced"))</f>
        <v>Delivered_Invoiced</v>
      </c>
      <c r="H6660" s="27">
        <f t="shared" si="104"/>
        <v>2018</v>
      </c>
    </row>
    <row r="6661" spans="1:8" ht="15.75" customHeight="1" x14ac:dyDescent="0.35">
      <c r="A6661" s="6">
        <v>112569</v>
      </c>
      <c r="B6661" s="6">
        <v>112569002</v>
      </c>
      <c r="C6661" s="6" t="s">
        <v>6295</v>
      </c>
      <c r="D6661" s="6">
        <v>2927</v>
      </c>
      <c r="E6661" s="14">
        <v>43441</v>
      </c>
      <c r="F6661" s="6">
        <v>4</v>
      </c>
      <c r="G6661" s="17" t="str">
        <f>IF($C6661="","Not Delivered",
 _xlfn.IFNA(IF(MATCH($B6661,Invoices!$B:$B,0)&gt;0,"Delivered_Invoiced"),"Delivered_Not_Invoiced"))</f>
        <v>Delivered_Invoiced</v>
      </c>
      <c r="H6661" s="27">
        <f t="shared" si="104"/>
        <v>2018</v>
      </c>
    </row>
    <row r="6662" spans="1:8" ht="15.75" customHeight="1" x14ac:dyDescent="0.35">
      <c r="A6662" s="6">
        <v>78949</v>
      </c>
      <c r="B6662" s="6">
        <v>78949002</v>
      </c>
      <c r="C6662" s="6" t="s">
        <v>6296</v>
      </c>
      <c r="D6662" s="6">
        <v>2183</v>
      </c>
      <c r="E6662" s="14">
        <v>43442</v>
      </c>
      <c r="F6662" s="6">
        <v>1</v>
      </c>
      <c r="G6662" s="17" t="str">
        <f>IF($C6662="","Not Delivered",
 _xlfn.IFNA(IF(MATCH($B6662,Invoices!$B:$B,0)&gt;0,"Delivered_Invoiced"),"Delivered_Not_Invoiced"))</f>
        <v>Delivered_Invoiced</v>
      </c>
      <c r="H6662" s="27">
        <f t="shared" si="104"/>
        <v>2018</v>
      </c>
    </row>
    <row r="6663" spans="1:8" ht="15.75" customHeight="1" x14ac:dyDescent="0.35">
      <c r="A6663" s="6">
        <v>75229</v>
      </c>
      <c r="B6663" s="6">
        <v>75229002</v>
      </c>
      <c r="C6663" s="6" t="s">
        <v>6297</v>
      </c>
      <c r="D6663" s="6">
        <v>5190</v>
      </c>
      <c r="E6663" s="14">
        <v>43442</v>
      </c>
      <c r="F6663" s="6">
        <v>4</v>
      </c>
      <c r="G6663" s="17" t="str">
        <f>IF($C6663="","Not Delivered",
 _xlfn.IFNA(IF(MATCH($B6663,Invoices!$B:$B,0)&gt;0,"Delivered_Invoiced"),"Delivered_Not_Invoiced"))</f>
        <v>Delivered_Invoiced</v>
      </c>
      <c r="H6663" s="27">
        <f t="shared" si="104"/>
        <v>2018</v>
      </c>
    </row>
    <row r="6664" spans="1:8" ht="15.75" customHeight="1" x14ac:dyDescent="0.35">
      <c r="A6664" s="6">
        <v>97129</v>
      </c>
      <c r="B6664" s="6">
        <v>97129002</v>
      </c>
      <c r="C6664" s="6" t="s">
        <v>6298</v>
      </c>
      <c r="D6664" s="6">
        <v>3485</v>
      </c>
      <c r="E6664" s="14">
        <v>43442</v>
      </c>
      <c r="F6664" s="6">
        <v>2</v>
      </c>
      <c r="G6664" s="17" t="str">
        <f>IF($C6664="","Not Delivered",
 _xlfn.IFNA(IF(MATCH($B6664,Invoices!$B:$B,0)&gt;0,"Delivered_Invoiced"),"Delivered_Not_Invoiced"))</f>
        <v>Delivered_Invoiced</v>
      </c>
      <c r="H6664" s="27">
        <f t="shared" si="104"/>
        <v>2018</v>
      </c>
    </row>
    <row r="6665" spans="1:8" ht="15.75" customHeight="1" x14ac:dyDescent="0.35">
      <c r="A6665" s="6">
        <v>97014</v>
      </c>
      <c r="B6665" s="6">
        <v>97014002</v>
      </c>
      <c r="C6665" s="6" t="s">
        <v>6299</v>
      </c>
      <c r="D6665" s="6">
        <v>4134</v>
      </c>
      <c r="E6665" s="14">
        <v>43442</v>
      </c>
      <c r="F6665" s="6">
        <v>1</v>
      </c>
      <c r="G6665" s="17" t="str">
        <f>IF($C6665="","Not Delivered",
 _xlfn.IFNA(IF(MATCH($B6665,Invoices!$B:$B,0)&gt;0,"Delivered_Invoiced"),"Delivered_Not_Invoiced"))</f>
        <v>Delivered_Invoiced</v>
      </c>
      <c r="H6665" s="27">
        <f t="shared" si="104"/>
        <v>2018</v>
      </c>
    </row>
    <row r="6666" spans="1:8" ht="15.75" customHeight="1" x14ac:dyDescent="0.35">
      <c r="A6666" s="6">
        <v>61204</v>
      </c>
      <c r="B6666" s="6">
        <v>61204002</v>
      </c>
      <c r="C6666" s="6" t="s">
        <v>6300</v>
      </c>
      <c r="D6666" s="6">
        <v>8692</v>
      </c>
      <c r="E6666" s="14">
        <v>43442</v>
      </c>
      <c r="F6666" s="6">
        <v>6</v>
      </c>
      <c r="G6666" s="17" t="str">
        <f>IF($C6666="","Not Delivered",
 _xlfn.IFNA(IF(MATCH($B6666,Invoices!$B:$B,0)&gt;0,"Delivered_Invoiced"),"Delivered_Not_Invoiced"))</f>
        <v>Delivered_Invoiced</v>
      </c>
      <c r="H6666" s="27">
        <f t="shared" si="104"/>
        <v>2018</v>
      </c>
    </row>
    <row r="6667" spans="1:8" ht="15.75" customHeight="1" x14ac:dyDescent="0.35">
      <c r="A6667" s="6">
        <v>65534</v>
      </c>
      <c r="B6667" s="6">
        <v>65534002</v>
      </c>
      <c r="C6667" s="6" t="s">
        <v>6301</v>
      </c>
      <c r="D6667" s="6">
        <v>6940</v>
      </c>
      <c r="E6667" s="14">
        <v>43442</v>
      </c>
      <c r="F6667" s="6">
        <v>2</v>
      </c>
      <c r="G6667" s="17" t="str">
        <f>IF($C6667="","Not Delivered",
 _xlfn.IFNA(IF(MATCH($B6667,Invoices!$B:$B,0)&gt;0,"Delivered_Invoiced"),"Delivered_Not_Invoiced"))</f>
        <v>Delivered_Invoiced</v>
      </c>
      <c r="H6667" s="27">
        <f t="shared" si="104"/>
        <v>2018</v>
      </c>
    </row>
    <row r="6668" spans="1:8" ht="15.75" customHeight="1" x14ac:dyDescent="0.35">
      <c r="A6668" s="6">
        <v>70554</v>
      </c>
      <c r="B6668" s="6">
        <v>70554002</v>
      </c>
      <c r="C6668" s="6" t="s">
        <v>6302</v>
      </c>
      <c r="D6668" s="6">
        <v>3001</v>
      </c>
      <c r="E6668" s="14">
        <v>43442</v>
      </c>
      <c r="F6668" s="6">
        <v>1</v>
      </c>
      <c r="G6668" s="17" t="str">
        <f>IF($C6668="","Not Delivered",
 _xlfn.IFNA(IF(MATCH($B6668,Invoices!$B:$B,0)&gt;0,"Delivered_Invoiced"),"Delivered_Not_Invoiced"))</f>
        <v>Delivered_Invoiced</v>
      </c>
      <c r="H6668" s="27">
        <f t="shared" si="104"/>
        <v>2018</v>
      </c>
    </row>
    <row r="6669" spans="1:8" ht="15.75" customHeight="1" x14ac:dyDescent="0.35">
      <c r="A6669" s="6">
        <v>79844</v>
      </c>
      <c r="B6669" s="6">
        <v>79844002</v>
      </c>
      <c r="C6669" s="6" t="s">
        <v>6303</v>
      </c>
      <c r="D6669" s="6">
        <v>309</v>
      </c>
      <c r="E6669" s="14">
        <v>43442</v>
      </c>
      <c r="F6669" s="6">
        <v>7</v>
      </c>
      <c r="G6669" s="17" t="str">
        <f>IF($C6669="","Not Delivered",
 _xlfn.IFNA(IF(MATCH($B6669,Invoices!$B:$B,0)&gt;0,"Delivered_Invoiced"),"Delivered_Not_Invoiced"))</f>
        <v>Delivered_Invoiced</v>
      </c>
      <c r="H6669" s="27">
        <f t="shared" si="104"/>
        <v>2018</v>
      </c>
    </row>
    <row r="6670" spans="1:8" ht="15.75" customHeight="1" x14ac:dyDescent="0.35">
      <c r="A6670" s="6">
        <v>108524</v>
      </c>
      <c r="B6670" s="6">
        <v>108524002</v>
      </c>
      <c r="C6670" s="6" t="s">
        <v>6304</v>
      </c>
      <c r="D6670" s="6">
        <v>7912</v>
      </c>
      <c r="E6670" s="14">
        <v>43442</v>
      </c>
      <c r="F6670" s="6">
        <v>1</v>
      </c>
      <c r="G6670" s="17" t="str">
        <f>IF($C6670="","Not Delivered",
 _xlfn.IFNA(IF(MATCH($B6670,Invoices!$B:$B,0)&gt;0,"Delivered_Invoiced"),"Delivered_Not_Invoiced"))</f>
        <v>Delivered_Invoiced</v>
      </c>
      <c r="H6670" s="27">
        <f t="shared" si="104"/>
        <v>2018</v>
      </c>
    </row>
    <row r="6671" spans="1:8" ht="15.75" customHeight="1" x14ac:dyDescent="0.35">
      <c r="A6671" s="6">
        <v>110179</v>
      </c>
      <c r="B6671" s="6">
        <v>110179002</v>
      </c>
      <c r="C6671" s="6" t="s">
        <v>6305</v>
      </c>
      <c r="D6671" s="6">
        <v>9351</v>
      </c>
      <c r="E6671" s="14">
        <v>43442</v>
      </c>
      <c r="F6671" s="6">
        <v>7</v>
      </c>
      <c r="G6671" s="17" t="str">
        <f>IF($C6671="","Not Delivered",
 _xlfn.IFNA(IF(MATCH($B6671,Invoices!$B:$B,0)&gt;0,"Delivered_Invoiced"),"Delivered_Not_Invoiced"))</f>
        <v>Delivered_Invoiced</v>
      </c>
      <c r="H6671" s="27">
        <f t="shared" si="104"/>
        <v>2018</v>
      </c>
    </row>
    <row r="6672" spans="1:8" ht="15.75" customHeight="1" x14ac:dyDescent="0.35">
      <c r="A6672" s="6">
        <v>58549</v>
      </c>
      <c r="B6672" s="6">
        <v>58549002</v>
      </c>
      <c r="C6672" s="6" t="s">
        <v>6306</v>
      </c>
      <c r="D6672" s="6">
        <v>1822</v>
      </c>
      <c r="E6672" s="14">
        <v>43443</v>
      </c>
      <c r="F6672" s="6">
        <v>3</v>
      </c>
      <c r="G6672" s="17" t="str">
        <f>IF($C6672="","Not Delivered",
 _xlfn.IFNA(IF(MATCH($B6672,Invoices!$B:$B,0)&gt;0,"Delivered_Invoiced"),"Delivered_Not_Invoiced"))</f>
        <v>Delivered_Invoiced</v>
      </c>
      <c r="H6672" s="27">
        <f t="shared" si="104"/>
        <v>2018</v>
      </c>
    </row>
    <row r="6673" spans="1:8" ht="15.75" customHeight="1" x14ac:dyDescent="0.35">
      <c r="A6673" s="6">
        <v>54479</v>
      </c>
      <c r="B6673" s="6">
        <v>54479002</v>
      </c>
      <c r="C6673" s="6" t="s">
        <v>6307</v>
      </c>
      <c r="D6673" s="6">
        <v>887</v>
      </c>
      <c r="E6673" s="14">
        <v>43443</v>
      </c>
      <c r="F6673" s="6">
        <v>1</v>
      </c>
      <c r="G6673" s="17" t="str">
        <f>IF($C6673="","Not Delivered",
 _xlfn.IFNA(IF(MATCH($B6673,Invoices!$B:$B,0)&gt;0,"Delivered_Invoiced"),"Delivered_Not_Invoiced"))</f>
        <v>Delivered_Invoiced</v>
      </c>
      <c r="H6673" s="27">
        <f t="shared" si="104"/>
        <v>2018</v>
      </c>
    </row>
    <row r="6674" spans="1:8" ht="15.75" customHeight="1" x14ac:dyDescent="0.35">
      <c r="A6674" s="6">
        <v>74189</v>
      </c>
      <c r="B6674" s="6">
        <v>74189002</v>
      </c>
      <c r="C6674" s="6" t="s">
        <v>6211</v>
      </c>
      <c r="D6674" s="6">
        <v>4510</v>
      </c>
      <c r="E6674" s="14">
        <v>43443</v>
      </c>
      <c r="F6674" s="6">
        <v>3</v>
      </c>
      <c r="G6674" s="17" t="str">
        <f>IF($C6674="","Not Delivered",
 _xlfn.IFNA(IF(MATCH($B6674,Invoices!$B:$B,0)&gt;0,"Delivered_Invoiced"),"Delivered_Not_Invoiced"))</f>
        <v>Delivered_Invoiced</v>
      </c>
      <c r="H6674" s="27">
        <f t="shared" si="104"/>
        <v>2018</v>
      </c>
    </row>
    <row r="6675" spans="1:8" ht="15.75" customHeight="1" x14ac:dyDescent="0.35">
      <c r="A6675" s="6">
        <v>95354</v>
      </c>
      <c r="B6675" s="6">
        <v>95354002</v>
      </c>
      <c r="C6675" s="6" t="s">
        <v>6308</v>
      </c>
      <c r="D6675" s="6">
        <v>531</v>
      </c>
      <c r="E6675" s="14">
        <v>43443</v>
      </c>
      <c r="F6675" s="6">
        <v>2</v>
      </c>
      <c r="G6675" s="17" t="str">
        <f>IF($C6675="","Not Delivered",
 _xlfn.IFNA(IF(MATCH($B6675,Invoices!$B:$B,0)&gt;0,"Delivered_Invoiced"),"Delivered_Not_Invoiced"))</f>
        <v>Delivered_Invoiced</v>
      </c>
      <c r="H6675" s="27">
        <f t="shared" si="104"/>
        <v>2018</v>
      </c>
    </row>
    <row r="6676" spans="1:8" ht="15.75" customHeight="1" x14ac:dyDescent="0.35">
      <c r="A6676" s="6">
        <v>96469</v>
      </c>
      <c r="B6676" s="6">
        <v>96469002</v>
      </c>
      <c r="C6676" s="6" t="s">
        <v>6309</v>
      </c>
      <c r="D6676" s="6">
        <v>7814</v>
      </c>
      <c r="E6676" s="14">
        <v>43443</v>
      </c>
      <c r="F6676" s="6">
        <v>4</v>
      </c>
      <c r="G6676" s="17" t="str">
        <f>IF($C6676="","Not Delivered",
 _xlfn.IFNA(IF(MATCH($B6676,Invoices!$B:$B,0)&gt;0,"Delivered_Invoiced"),"Delivered_Not_Invoiced"))</f>
        <v>Delivered_Invoiced</v>
      </c>
      <c r="H6676" s="27">
        <f t="shared" si="104"/>
        <v>2018</v>
      </c>
    </row>
    <row r="6677" spans="1:8" ht="15.75" customHeight="1" x14ac:dyDescent="0.35">
      <c r="A6677" s="6">
        <v>98209</v>
      </c>
      <c r="B6677" s="6">
        <v>98209002</v>
      </c>
      <c r="C6677" s="6" t="s">
        <v>5939</v>
      </c>
      <c r="D6677" s="6">
        <v>9590</v>
      </c>
      <c r="E6677" s="14">
        <v>43443</v>
      </c>
      <c r="F6677" s="6">
        <v>2</v>
      </c>
      <c r="G6677" s="17" t="str">
        <f>IF($C6677="","Not Delivered",
 _xlfn.IFNA(IF(MATCH($B6677,Invoices!$B:$B,0)&gt;0,"Delivered_Invoiced"),"Delivered_Not_Invoiced"))</f>
        <v>Delivered_Invoiced</v>
      </c>
      <c r="H6677" s="27">
        <f t="shared" si="104"/>
        <v>2018</v>
      </c>
    </row>
    <row r="6678" spans="1:8" ht="15.75" customHeight="1" x14ac:dyDescent="0.35">
      <c r="A6678" s="6">
        <v>68254</v>
      </c>
      <c r="B6678" s="6">
        <v>68254002</v>
      </c>
      <c r="C6678" s="6" t="s">
        <v>6310</v>
      </c>
      <c r="D6678" s="6">
        <v>347</v>
      </c>
      <c r="E6678" s="14">
        <v>43443</v>
      </c>
      <c r="F6678" s="6">
        <v>7</v>
      </c>
      <c r="G6678" s="17" t="str">
        <f>IF($C6678="","Not Delivered",
 _xlfn.IFNA(IF(MATCH($B6678,Invoices!$B:$B,0)&gt;0,"Delivered_Invoiced"),"Delivered_Not_Invoiced"))</f>
        <v>Delivered_Invoiced</v>
      </c>
      <c r="H6678" s="27">
        <f t="shared" si="104"/>
        <v>2018</v>
      </c>
    </row>
    <row r="6679" spans="1:8" ht="15.75" customHeight="1" x14ac:dyDescent="0.35">
      <c r="A6679" s="6">
        <v>70679</v>
      </c>
      <c r="B6679" s="6">
        <v>70679002</v>
      </c>
      <c r="C6679" s="6" t="s">
        <v>6311</v>
      </c>
      <c r="D6679" s="6">
        <v>7487</v>
      </c>
      <c r="E6679" s="14">
        <v>43443</v>
      </c>
      <c r="F6679" s="6">
        <v>4</v>
      </c>
      <c r="G6679" s="17" t="str">
        <f>IF($C6679="","Not Delivered",
 _xlfn.IFNA(IF(MATCH($B6679,Invoices!$B:$B,0)&gt;0,"Delivered_Invoiced"),"Delivered_Not_Invoiced"))</f>
        <v>Delivered_Invoiced</v>
      </c>
      <c r="H6679" s="27">
        <f t="shared" si="104"/>
        <v>2018</v>
      </c>
    </row>
    <row r="6680" spans="1:8" ht="15.75" customHeight="1" x14ac:dyDescent="0.35">
      <c r="A6680" s="6">
        <v>70974</v>
      </c>
      <c r="B6680" s="6">
        <v>70974002</v>
      </c>
      <c r="C6680" s="6" t="s">
        <v>6312</v>
      </c>
      <c r="D6680" s="6">
        <v>2833</v>
      </c>
      <c r="E6680" s="14">
        <v>43443</v>
      </c>
      <c r="F6680" s="6">
        <v>3</v>
      </c>
      <c r="G6680" s="17" t="str">
        <f>IF($C6680="","Not Delivered",
 _xlfn.IFNA(IF(MATCH($B6680,Invoices!$B:$B,0)&gt;0,"Delivered_Invoiced"),"Delivered_Not_Invoiced"))</f>
        <v>Delivered_Invoiced</v>
      </c>
      <c r="H6680" s="27">
        <f t="shared" si="104"/>
        <v>2018</v>
      </c>
    </row>
    <row r="6681" spans="1:8" ht="15.75" customHeight="1" x14ac:dyDescent="0.35">
      <c r="A6681" s="6">
        <v>90774</v>
      </c>
      <c r="B6681" s="6">
        <v>90774002</v>
      </c>
      <c r="C6681" s="6" t="s">
        <v>6313</v>
      </c>
      <c r="D6681" s="6">
        <v>8273</v>
      </c>
      <c r="E6681" s="14">
        <v>43443</v>
      </c>
      <c r="F6681" s="6">
        <v>4</v>
      </c>
      <c r="G6681" s="17" t="str">
        <f>IF($C6681="","Not Delivered",
 _xlfn.IFNA(IF(MATCH($B6681,Invoices!$B:$B,0)&gt;0,"Delivered_Invoiced"),"Delivered_Not_Invoiced"))</f>
        <v>Delivered_Invoiced</v>
      </c>
      <c r="H6681" s="27">
        <f t="shared" si="104"/>
        <v>2018</v>
      </c>
    </row>
    <row r="6682" spans="1:8" ht="15.75" customHeight="1" x14ac:dyDescent="0.35">
      <c r="A6682" s="6">
        <v>92929</v>
      </c>
      <c r="B6682" s="6">
        <v>92929002</v>
      </c>
      <c r="C6682" s="6" t="s">
        <v>6314</v>
      </c>
      <c r="D6682" s="6">
        <v>1830</v>
      </c>
      <c r="E6682" s="14">
        <v>43443</v>
      </c>
      <c r="F6682" s="6">
        <v>2</v>
      </c>
      <c r="G6682" s="17" t="str">
        <f>IF($C6682="","Not Delivered",
 _xlfn.IFNA(IF(MATCH($B6682,Invoices!$B:$B,0)&gt;0,"Delivered_Invoiced"),"Delivered_Not_Invoiced"))</f>
        <v>Delivered_Invoiced</v>
      </c>
      <c r="H6682" s="27">
        <f t="shared" si="104"/>
        <v>2018</v>
      </c>
    </row>
    <row r="6683" spans="1:8" ht="15.75" customHeight="1" x14ac:dyDescent="0.35">
      <c r="A6683" s="6">
        <v>54649</v>
      </c>
      <c r="B6683" s="6">
        <v>54649002</v>
      </c>
      <c r="C6683" s="6" t="s">
        <v>6315</v>
      </c>
      <c r="D6683" s="6">
        <v>1017</v>
      </c>
      <c r="E6683" s="14">
        <v>43444</v>
      </c>
      <c r="F6683" s="6">
        <v>3</v>
      </c>
      <c r="G6683" s="17" t="str">
        <f>IF($C6683="","Not Delivered",
 _xlfn.IFNA(IF(MATCH($B6683,Invoices!$B:$B,0)&gt;0,"Delivered_Invoiced"),"Delivered_Not_Invoiced"))</f>
        <v>Delivered_Invoiced</v>
      </c>
      <c r="H6683" s="27">
        <f t="shared" si="104"/>
        <v>2018</v>
      </c>
    </row>
    <row r="6684" spans="1:8" ht="15.75" customHeight="1" x14ac:dyDescent="0.35">
      <c r="A6684" s="6">
        <v>74459</v>
      </c>
      <c r="B6684" s="6">
        <v>74459002</v>
      </c>
      <c r="C6684" s="6" t="s">
        <v>6316</v>
      </c>
      <c r="D6684" s="6">
        <v>9277</v>
      </c>
      <c r="E6684" s="14">
        <v>43444</v>
      </c>
      <c r="F6684" s="6">
        <v>2</v>
      </c>
      <c r="G6684" s="17" t="str">
        <f>IF($C6684="","Not Delivered",
 _xlfn.IFNA(IF(MATCH($B6684,Invoices!$B:$B,0)&gt;0,"Delivered_Invoiced"),"Delivered_Not_Invoiced"))</f>
        <v>Delivered_Invoiced</v>
      </c>
      <c r="H6684" s="27">
        <f t="shared" si="104"/>
        <v>2018</v>
      </c>
    </row>
    <row r="6685" spans="1:8" ht="15.75" customHeight="1" x14ac:dyDescent="0.35">
      <c r="A6685" s="6">
        <v>74959</v>
      </c>
      <c r="B6685" s="6">
        <v>74959002</v>
      </c>
      <c r="C6685" s="6" t="s">
        <v>6317</v>
      </c>
      <c r="D6685" s="6">
        <v>9107</v>
      </c>
      <c r="E6685" s="14">
        <v>43444</v>
      </c>
      <c r="F6685" s="6">
        <v>2</v>
      </c>
      <c r="G6685" s="17" t="str">
        <f>IF($C6685="","Not Delivered",
 _xlfn.IFNA(IF(MATCH($B6685,Invoices!$B:$B,0)&gt;0,"Delivered_Invoiced"),"Delivered_Not_Invoiced"))</f>
        <v>Delivered_Invoiced</v>
      </c>
      <c r="H6685" s="27">
        <f t="shared" si="104"/>
        <v>2018</v>
      </c>
    </row>
    <row r="6686" spans="1:8" ht="15.75" customHeight="1" x14ac:dyDescent="0.35">
      <c r="A6686" s="6">
        <v>60914</v>
      </c>
      <c r="B6686" s="6">
        <v>60914002</v>
      </c>
      <c r="C6686" s="6" t="s">
        <v>6318</v>
      </c>
      <c r="D6686" s="6">
        <v>2130</v>
      </c>
      <c r="E6686" s="14">
        <v>43444</v>
      </c>
      <c r="F6686" s="6">
        <v>3</v>
      </c>
      <c r="G6686" s="17" t="str">
        <f>IF($C6686="","Not Delivered",
 _xlfn.IFNA(IF(MATCH($B6686,Invoices!$B:$B,0)&gt;0,"Delivered_Invoiced"),"Delivered_Not_Invoiced"))</f>
        <v>Delivered_Invoiced</v>
      </c>
      <c r="H6686" s="27">
        <f t="shared" si="104"/>
        <v>2018</v>
      </c>
    </row>
    <row r="6687" spans="1:8" ht="15.75" customHeight="1" x14ac:dyDescent="0.35">
      <c r="A6687" s="6">
        <v>61874</v>
      </c>
      <c r="B6687" s="6">
        <v>61874002</v>
      </c>
      <c r="C6687" s="6" t="s">
        <v>6319</v>
      </c>
      <c r="D6687" s="6">
        <v>985</v>
      </c>
      <c r="E6687" s="14">
        <v>43444</v>
      </c>
      <c r="F6687" s="6">
        <v>2</v>
      </c>
      <c r="G6687" s="17" t="str">
        <f>IF($C6687="","Not Delivered",
 _xlfn.IFNA(IF(MATCH($B6687,Invoices!$B:$B,0)&gt;0,"Delivered_Invoiced"),"Delivered_Not_Invoiced"))</f>
        <v>Delivered_Invoiced</v>
      </c>
      <c r="H6687" s="27">
        <f t="shared" si="104"/>
        <v>2018</v>
      </c>
    </row>
    <row r="6688" spans="1:8" ht="15.75" customHeight="1" x14ac:dyDescent="0.35">
      <c r="A6688" s="6">
        <v>68609</v>
      </c>
      <c r="B6688" s="6">
        <v>68609002</v>
      </c>
      <c r="C6688" s="6" t="s">
        <v>6320</v>
      </c>
      <c r="D6688" s="6">
        <v>8323</v>
      </c>
      <c r="E6688" s="14">
        <v>43444</v>
      </c>
      <c r="F6688" s="6">
        <v>6</v>
      </c>
      <c r="G6688" s="17" t="str">
        <f>IF($C6688="","Not Delivered",
 _xlfn.IFNA(IF(MATCH($B6688,Invoices!$B:$B,0)&gt;0,"Delivered_Invoiced"),"Delivered_Not_Invoiced"))</f>
        <v>Delivered_Invoiced</v>
      </c>
      <c r="H6688" s="27">
        <f t="shared" si="104"/>
        <v>2018</v>
      </c>
    </row>
    <row r="6689" spans="1:8" ht="15.75" customHeight="1" x14ac:dyDescent="0.35">
      <c r="A6689" s="6">
        <v>84174</v>
      </c>
      <c r="B6689" s="6">
        <v>84174002</v>
      </c>
      <c r="C6689" s="6" t="s">
        <v>6321</v>
      </c>
      <c r="D6689" s="6">
        <v>3360</v>
      </c>
      <c r="E6689" s="14">
        <v>43444</v>
      </c>
      <c r="F6689" s="6">
        <v>6</v>
      </c>
      <c r="G6689" s="17" t="str">
        <f>IF($C6689="","Not Delivered",
 _xlfn.IFNA(IF(MATCH($B6689,Invoices!$B:$B,0)&gt;0,"Delivered_Invoiced"),"Delivered_Not_Invoiced"))</f>
        <v>Delivered_Invoiced</v>
      </c>
      <c r="H6689" s="27">
        <f t="shared" si="104"/>
        <v>2018</v>
      </c>
    </row>
    <row r="6690" spans="1:8" ht="15.75" customHeight="1" x14ac:dyDescent="0.35">
      <c r="A6690" s="6">
        <v>109914</v>
      </c>
      <c r="B6690" s="6">
        <v>109914002</v>
      </c>
      <c r="C6690" s="6" t="s">
        <v>6322</v>
      </c>
      <c r="D6690" s="6">
        <v>9785</v>
      </c>
      <c r="E6690" s="14">
        <v>43444</v>
      </c>
      <c r="F6690" s="6">
        <v>4</v>
      </c>
      <c r="G6690" s="17" t="str">
        <f>IF($C6690="","Not Delivered",
 _xlfn.IFNA(IF(MATCH($B6690,Invoices!$B:$B,0)&gt;0,"Delivered_Invoiced"),"Delivered_Not_Invoiced"))</f>
        <v>Delivered_Invoiced</v>
      </c>
      <c r="H6690" s="27">
        <f t="shared" si="104"/>
        <v>2018</v>
      </c>
    </row>
    <row r="6691" spans="1:8" ht="15.75" customHeight="1" x14ac:dyDescent="0.35">
      <c r="A6691" s="6">
        <v>56229</v>
      </c>
      <c r="B6691" s="6">
        <v>56229002</v>
      </c>
      <c r="C6691" s="6" t="s">
        <v>6323</v>
      </c>
      <c r="D6691" s="6">
        <v>8129</v>
      </c>
      <c r="E6691" s="14">
        <v>43445</v>
      </c>
      <c r="F6691" s="6">
        <v>1</v>
      </c>
      <c r="G6691" s="17" t="str">
        <f>IF($C6691="","Not Delivered",
 _xlfn.IFNA(IF(MATCH($B6691,Invoices!$B:$B,0)&gt;0,"Delivered_Invoiced"),"Delivered_Not_Invoiced"))</f>
        <v>Delivered_Invoiced</v>
      </c>
      <c r="H6691" s="27">
        <f t="shared" si="104"/>
        <v>2018</v>
      </c>
    </row>
    <row r="6692" spans="1:8" ht="15.75" customHeight="1" x14ac:dyDescent="0.35">
      <c r="A6692" s="6">
        <v>57724</v>
      </c>
      <c r="B6692" s="6">
        <v>57724002</v>
      </c>
      <c r="C6692" s="6" t="s">
        <v>6324</v>
      </c>
      <c r="D6692" s="6">
        <v>5090</v>
      </c>
      <c r="E6692" s="14">
        <v>43445</v>
      </c>
      <c r="F6692" s="6">
        <v>2</v>
      </c>
      <c r="G6692" s="17" t="str">
        <f>IF($C6692="","Not Delivered",
 _xlfn.IFNA(IF(MATCH($B6692,Invoices!$B:$B,0)&gt;0,"Delivered_Invoiced"),"Delivered_Not_Invoiced"))</f>
        <v>Delivered_Invoiced</v>
      </c>
      <c r="H6692" s="27">
        <f t="shared" si="104"/>
        <v>2018</v>
      </c>
    </row>
    <row r="6693" spans="1:8" ht="15.75" customHeight="1" x14ac:dyDescent="0.35">
      <c r="A6693" s="6">
        <v>98904</v>
      </c>
      <c r="B6693" s="6">
        <v>98904002</v>
      </c>
      <c r="C6693" s="6" t="s">
        <v>6325</v>
      </c>
      <c r="D6693" s="6">
        <v>4836</v>
      </c>
      <c r="E6693" s="14">
        <v>43445</v>
      </c>
      <c r="F6693" s="6">
        <v>1</v>
      </c>
      <c r="G6693" s="17" t="str">
        <f>IF($C6693="","Not Delivered",
 _xlfn.IFNA(IF(MATCH($B6693,Invoices!$B:$B,0)&gt;0,"Delivered_Invoiced"),"Delivered_Not_Invoiced"))</f>
        <v>Delivered_Invoiced</v>
      </c>
      <c r="H6693" s="27">
        <f t="shared" si="104"/>
        <v>2018</v>
      </c>
    </row>
    <row r="6694" spans="1:8" ht="15.75" customHeight="1" x14ac:dyDescent="0.35">
      <c r="A6694" s="6">
        <v>94454</v>
      </c>
      <c r="B6694" s="6">
        <v>94454002</v>
      </c>
      <c r="C6694" s="6" t="s">
        <v>6081</v>
      </c>
      <c r="D6694" s="6">
        <v>4475</v>
      </c>
      <c r="E6694" s="14">
        <v>43445</v>
      </c>
      <c r="F6694" s="6">
        <v>3</v>
      </c>
      <c r="G6694" s="17" t="str">
        <f>IF($C6694="","Not Delivered",
 _xlfn.IFNA(IF(MATCH($B6694,Invoices!$B:$B,0)&gt;0,"Delivered_Invoiced"),"Delivered_Not_Invoiced"))</f>
        <v>Delivered_Invoiced</v>
      </c>
      <c r="H6694" s="27">
        <f t="shared" si="104"/>
        <v>2018</v>
      </c>
    </row>
    <row r="6695" spans="1:8" ht="15.75" customHeight="1" x14ac:dyDescent="0.35">
      <c r="A6695" s="6">
        <v>62094</v>
      </c>
      <c r="B6695" s="6">
        <v>62094002</v>
      </c>
      <c r="C6695" s="6" t="s">
        <v>6326</v>
      </c>
      <c r="D6695" s="6">
        <v>923</v>
      </c>
      <c r="E6695" s="14">
        <v>43445</v>
      </c>
      <c r="F6695" s="6">
        <v>2</v>
      </c>
      <c r="G6695" s="17" t="str">
        <f>IF($C6695="","Not Delivered",
 _xlfn.IFNA(IF(MATCH($B6695,Invoices!$B:$B,0)&gt;0,"Delivered_Invoiced"),"Delivered_Not_Invoiced"))</f>
        <v>Delivered_Invoiced</v>
      </c>
      <c r="H6695" s="27">
        <f t="shared" si="104"/>
        <v>2018</v>
      </c>
    </row>
    <row r="6696" spans="1:8" ht="15.75" customHeight="1" x14ac:dyDescent="0.35">
      <c r="A6696" s="6">
        <v>82744</v>
      </c>
      <c r="B6696" s="6">
        <v>82744002</v>
      </c>
      <c r="C6696" s="6" t="s">
        <v>6327</v>
      </c>
      <c r="D6696" s="6">
        <v>2252</v>
      </c>
      <c r="E6696" s="14">
        <v>43445</v>
      </c>
      <c r="F6696" s="6">
        <v>6</v>
      </c>
      <c r="G6696" s="17" t="str">
        <f>IF($C6696="","Not Delivered",
 _xlfn.IFNA(IF(MATCH($B6696,Invoices!$B:$B,0)&gt;0,"Delivered_Invoiced"),"Delivered_Not_Invoiced"))</f>
        <v>Delivered_Invoiced</v>
      </c>
      <c r="H6696" s="27">
        <f t="shared" si="104"/>
        <v>2018</v>
      </c>
    </row>
    <row r="6697" spans="1:8" ht="15.75" customHeight="1" x14ac:dyDescent="0.35">
      <c r="A6697" s="6">
        <v>90349</v>
      </c>
      <c r="B6697" s="6">
        <v>90349002</v>
      </c>
      <c r="C6697" s="6" t="s">
        <v>6328</v>
      </c>
      <c r="D6697" s="6">
        <v>6574</v>
      </c>
      <c r="E6697" s="14">
        <v>43445</v>
      </c>
      <c r="F6697" s="6">
        <v>6</v>
      </c>
      <c r="G6697" s="17" t="str">
        <f>IF($C6697="","Not Delivered",
 _xlfn.IFNA(IF(MATCH($B6697,Invoices!$B:$B,0)&gt;0,"Delivered_Invoiced"),"Delivered_Not_Invoiced"))</f>
        <v>Delivered_Invoiced</v>
      </c>
      <c r="H6697" s="27">
        <f t="shared" si="104"/>
        <v>2018</v>
      </c>
    </row>
    <row r="6698" spans="1:8" ht="15.75" customHeight="1" x14ac:dyDescent="0.35">
      <c r="A6698" s="6">
        <v>99749</v>
      </c>
      <c r="B6698" s="6">
        <v>99749002</v>
      </c>
      <c r="C6698" s="6" t="s">
        <v>6329</v>
      </c>
      <c r="D6698" s="6">
        <v>7436</v>
      </c>
      <c r="E6698" s="14">
        <v>43445</v>
      </c>
      <c r="F6698" s="6">
        <v>2</v>
      </c>
      <c r="G6698" s="17" t="str">
        <f>IF($C6698="","Not Delivered",
 _xlfn.IFNA(IF(MATCH($B6698,Invoices!$B:$B,0)&gt;0,"Delivered_Invoiced"),"Delivered_Not_Invoiced"))</f>
        <v>Delivered_Invoiced</v>
      </c>
      <c r="H6698" s="27">
        <f t="shared" si="104"/>
        <v>2018</v>
      </c>
    </row>
    <row r="6699" spans="1:8" ht="15.75" customHeight="1" x14ac:dyDescent="0.35">
      <c r="A6699" s="6">
        <v>77134</v>
      </c>
      <c r="B6699" s="6">
        <v>77134002</v>
      </c>
      <c r="C6699" s="6" t="s">
        <v>6126</v>
      </c>
      <c r="D6699" s="6">
        <v>8820</v>
      </c>
      <c r="E6699" s="14">
        <v>43446</v>
      </c>
      <c r="F6699" s="6">
        <v>1</v>
      </c>
      <c r="G6699" s="17" t="str">
        <f>IF($C6699="","Not Delivered",
 _xlfn.IFNA(IF(MATCH($B6699,Invoices!$B:$B,0)&gt;0,"Delivered_Invoiced"),"Delivered_Not_Invoiced"))</f>
        <v>Delivered_Invoiced</v>
      </c>
      <c r="H6699" s="27">
        <f t="shared" si="104"/>
        <v>2018</v>
      </c>
    </row>
    <row r="6700" spans="1:8" ht="15.75" customHeight="1" x14ac:dyDescent="0.35">
      <c r="A6700" s="6">
        <v>77139</v>
      </c>
      <c r="B6700" s="6">
        <v>77139002</v>
      </c>
      <c r="C6700" s="6" t="s">
        <v>6330</v>
      </c>
      <c r="D6700" s="6">
        <v>7931</v>
      </c>
      <c r="E6700" s="14">
        <v>43446</v>
      </c>
      <c r="F6700" s="6">
        <v>2</v>
      </c>
      <c r="G6700" s="17" t="str">
        <f>IF($C6700="","Not Delivered",
 _xlfn.IFNA(IF(MATCH($B6700,Invoices!$B:$B,0)&gt;0,"Delivered_Invoiced"),"Delivered_Not_Invoiced"))</f>
        <v>Delivered_Invoiced</v>
      </c>
      <c r="H6700" s="27">
        <f t="shared" si="104"/>
        <v>2018</v>
      </c>
    </row>
    <row r="6701" spans="1:8" ht="15.75" customHeight="1" x14ac:dyDescent="0.35">
      <c r="A6701" s="6">
        <v>95754</v>
      </c>
      <c r="B6701" s="6">
        <v>95754002</v>
      </c>
      <c r="C6701" s="6" t="s">
        <v>6331</v>
      </c>
      <c r="D6701" s="6">
        <v>6142</v>
      </c>
      <c r="E6701" s="14">
        <v>43446</v>
      </c>
      <c r="F6701" s="6">
        <v>1</v>
      </c>
      <c r="G6701" s="17" t="str">
        <f>IF($C6701="","Not Delivered",
 _xlfn.IFNA(IF(MATCH($B6701,Invoices!$B:$B,0)&gt;0,"Delivered_Invoiced"),"Delivered_Not_Invoiced"))</f>
        <v>Delivered_Invoiced</v>
      </c>
      <c r="H6701" s="27">
        <f t="shared" si="104"/>
        <v>2018</v>
      </c>
    </row>
    <row r="6702" spans="1:8" ht="15.75" customHeight="1" x14ac:dyDescent="0.35">
      <c r="A6702" s="6">
        <v>59734</v>
      </c>
      <c r="B6702" s="6">
        <v>59734002</v>
      </c>
      <c r="C6702" s="6" t="s">
        <v>6332</v>
      </c>
      <c r="D6702" s="6">
        <v>570</v>
      </c>
      <c r="E6702" s="14">
        <v>43446</v>
      </c>
      <c r="F6702" s="6">
        <v>4</v>
      </c>
      <c r="G6702" s="17" t="str">
        <f>IF($C6702="","Not Delivered",
 _xlfn.IFNA(IF(MATCH($B6702,Invoices!$B:$B,0)&gt;0,"Delivered_Invoiced"),"Delivered_Not_Invoiced"))</f>
        <v>Delivered_Invoiced</v>
      </c>
      <c r="H6702" s="27">
        <f t="shared" si="104"/>
        <v>2018</v>
      </c>
    </row>
    <row r="6703" spans="1:8" ht="15.75" customHeight="1" x14ac:dyDescent="0.35">
      <c r="A6703" s="6">
        <v>61394</v>
      </c>
      <c r="B6703" s="6">
        <v>61394002</v>
      </c>
      <c r="C6703" s="6" t="s">
        <v>6333</v>
      </c>
      <c r="D6703" s="6">
        <v>1674</v>
      </c>
      <c r="E6703" s="14">
        <v>43446</v>
      </c>
      <c r="F6703" s="6">
        <v>1</v>
      </c>
      <c r="G6703" s="17" t="str">
        <f>IF($C6703="","Not Delivered",
 _xlfn.IFNA(IF(MATCH($B6703,Invoices!$B:$B,0)&gt;0,"Delivered_Invoiced"),"Delivered_Not_Invoiced"))</f>
        <v>Delivered_Invoiced</v>
      </c>
      <c r="H6703" s="27">
        <f t="shared" si="104"/>
        <v>2018</v>
      </c>
    </row>
    <row r="6704" spans="1:8" ht="15.75" customHeight="1" x14ac:dyDescent="0.35">
      <c r="A6704" s="6">
        <v>67464</v>
      </c>
      <c r="B6704" s="6">
        <v>67464002</v>
      </c>
      <c r="C6704" s="6" t="s">
        <v>6334</v>
      </c>
      <c r="D6704" s="6">
        <v>9271</v>
      </c>
      <c r="E6704" s="14">
        <v>43446</v>
      </c>
      <c r="F6704" s="6">
        <v>2</v>
      </c>
      <c r="G6704" s="17" t="str">
        <f>IF($C6704="","Not Delivered",
 _xlfn.IFNA(IF(MATCH($B6704,Invoices!$B:$B,0)&gt;0,"Delivered_Invoiced"),"Delivered_Not_Invoiced"))</f>
        <v>Delivered_Invoiced</v>
      </c>
      <c r="H6704" s="27">
        <f t="shared" si="104"/>
        <v>2018</v>
      </c>
    </row>
    <row r="6705" spans="1:8" ht="15.75" customHeight="1" x14ac:dyDescent="0.35">
      <c r="A6705" s="6">
        <v>68709</v>
      </c>
      <c r="B6705" s="6">
        <v>68709002</v>
      </c>
      <c r="C6705" s="6" t="s">
        <v>6335</v>
      </c>
      <c r="D6705" s="6">
        <v>267</v>
      </c>
      <c r="E6705" s="14">
        <v>43446</v>
      </c>
      <c r="F6705" s="6">
        <v>3</v>
      </c>
      <c r="G6705" s="17" t="str">
        <f>IF($C6705="","Not Delivered",
 _xlfn.IFNA(IF(MATCH($B6705,Invoices!$B:$B,0)&gt;0,"Delivered_Invoiced"),"Delivered_Not_Invoiced"))</f>
        <v>Delivered_Invoiced</v>
      </c>
      <c r="H6705" s="27">
        <f t="shared" si="104"/>
        <v>2018</v>
      </c>
    </row>
    <row r="6706" spans="1:8" ht="15.75" customHeight="1" x14ac:dyDescent="0.35">
      <c r="A6706" s="6">
        <v>72864</v>
      </c>
      <c r="B6706" s="6">
        <v>72864002</v>
      </c>
      <c r="C6706" s="6" t="s">
        <v>6336</v>
      </c>
      <c r="D6706" s="6">
        <v>2874</v>
      </c>
      <c r="E6706" s="14">
        <v>43446</v>
      </c>
      <c r="F6706" s="6">
        <v>5</v>
      </c>
      <c r="G6706" s="17" t="str">
        <f>IF($C6706="","Not Delivered",
 _xlfn.IFNA(IF(MATCH($B6706,Invoices!$B:$B,0)&gt;0,"Delivered_Invoiced"),"Delivered_Not_Invoiced"))</f>
        <v>Delivered_Invoiced</v>
      </c>
      <c r="H6706" s="27">
        <f t="shared" si="104"/>
        <v>2018</v>
      </c>
    </row>
    <row r="6707" spans="1:8" ht="15.75" customHeight="1" x14ac:dyDescent="0.35">
      <c r="A6707" s="6">
        <v>89759</v>
      </c>
      <c r="B6707" s="6">
        <v>89759002</v>
      </c>
      <c r="C6707" s="6" t="s">
        <v>6337</v>
      </c>
      <c r="D6707" s="6">
        <v>8860</v>
      </c>
      <c r="E6707" s="14">
        <v>43446</v>
      </c>
      <c r="F6707" s="6">
        <v>4</v>
      </c>
      <c r="G6707" s="17" t="str">
        <f>IF($C6707="","Not Delivered",
 _xlfn.IFNA(IF(MATCH($B6707,Invoices!$B:$B,0)&gt;0,"Delivered_Invoiced"),"Delivered_Not_Invoiced"))</f>
        <v>Delivered_Invoiced</v>
      </c>
      <c r="H6707" s="27">
        <f t="shared" si="104"/>
        <v>2018</v>
      </c>
    </row>
    <row r="6708" spans="1:8" ht="15.75" customHeight="1" x14ac:dyDescent="0.35">
      <c r="A6708" s="6">
        <v>90274</v>
      </c>
      <c r="B6708" s="6">
        <v>90274002</v>
      </c>
      <c r="C6708" s="6" t="s">
        <v>6338</v>
      </c>
      <c r="D6708" s="6">
        <v>5175</v>
      </c>
      <c r="E6708" s="14">
        <v>43446</v>
      </c>
      <c r="F6708" s="6">
        <v>4</v>
      </c>
      <c r="G6708" s="17" t="str">
        <f>IF($C6708="","Not Delivered",
 _xlfn.IFNA(IF(MATCH($B6708,Invoices!$B:$B,0)&gt;0,"Delivered_Invoiced"),"Delivered_Not_Invoiced"))</f>
        <v>Delivered_Invoiced</v>
      </c>
      <c r="H6708" s="27">
        <f t="shared" si="104"/>
        <v>2018</v>
      </c>
    </row>
    <row r="6709" spans="1:8" ht="15.75" customHeight="1" x14ac:dyDescent="0.35">
      <c r="A6709" s="6">
        <v>112934</v>
      </c>
      <c r="B6709" s="6">
        <v>112934002</v>
      </c>
      <c r="C6709" s="6" t="s">
        <v>6339</v>
      </c>
      <c r="D6709" s="6">
        <v>7777</v>
      </c>
      <c r="E6709" s="14">
        <v>43446</v>
      </c>
      <c r="F6709" s="6">
        <v>7</v>
      </c>
      <c r="G6709" s="17" t="str">
        <f>IF($C6709="","Not Delivered",
 _xlfn.IFNA(IF(MATCH($B6709,Invoices!$B:$B,0)&gt;0,"Delivered_Invoiced"),"Delivered_Not_Invoiced"))</f>
        <v>Delivered_Invoiced</v>
      </c>
      <c r="H6709" s="27">
        <f t="shared" si="104"/>
        <v>2018</v>
      </c>
    </row>
    <row r="6710" spans="1:8" ht="15.75" customHeight="1" x14ac:dyDescent="0.35">
      <c r="A6710" s="6">
        <v>56054</v>
      </c>
      <c r="B6710" s="6">
        <v>56054002</v>
      </c>
      <c r="C6710" s="6" t="s">
        <v>6340</v>
      </c>
      <c r="D6710" s="6">
        <v>882</v>
      </c>
      <c r="E6710" s="14">
        <v>43447</v>
      </c>
      <c r="F6710" s="6">
        <v>2</v>
      </c>
      <c r="G6710" s="17" t="str">
        <f>IF($C6710="","Not Delivered",
 _xlfn.IFNA(IF(MATCH($B6710,Invoices!$B:$B,0)&gt;0,"Delivered_Invoiced"),"Delivered_Not_Invoiced"))</f>
        <v>Delivered_Invoiced</v>
      </c>
      <c r="H6710" s="27">
        <f t="shared" si="104"/>
        <v>2018</v>
      </c>
    </row>
    <row r="6711" spans="1:8" ht="15.75" customHeight="1" x14ac:dyDescent="0.35">
      <c r="A6711" s="6">
        <v>76159</v>
      </c>
      <c r="B6711" s="6">
        <v>76159002</v>
      </c>
      <c r="C6711" s="6" t="s">
        <v>6341</v>
      </c>
      <c r="D6711" s="6">
        <v>4444</v>
      </c>
      <c r="E6711" s="14">
        <v>43447</v>
      </c>
      <c r="F6711" s="6">
        <v>1</v>
      </c>
      <c r="G6711" s="17" t="str">
        <f>IF($C6711="","Not Delivered",
 _xlfn.IFNA(IF(MATCH($B6711,Invoices!$B:$B,0)&gt;0,"Delivered_Invoiced"),"Delivered_Not_Invoiced"))</f>
        <v>Delivered_Invoiced</v>
      </c>
      <c r="H6711" s="27">
        <f t="shared" si="104"/>
        <v>2018</v>
      </c>
    </row>
    <row r="6712" spans="1:8" ht="15.75" customHeight="1" x14ac:dyDescent="0.35">
      <c r="A6712" s="6">
        <v>74839</v>
      </c>
      <c r="B6712" s="6">
        <v>74839002</v>
      </c>
      <c r="C6712" s="6" t="s">
        <v>6342</v>
      </c>
      <c r="D6712" s="6">
        <v>5882</v>
      </c>
      <c r="E6712" s="14">
        <v>43447</v>
      </c>
      <c r="F6712" s="6">
        <v>2</v>
      </c>
      <c r="G6712" s="17" t="str">
        <f>IF($C6712="","Not Delivered",
 _xlfn.IFNA(IF(MATCH($B6712,Invoices!$B:$B,0)&gt;0,"Delivered_Invoiced"),"Delivered_Not_Invoiced"))</f>
        <v>Delivered_Invoiced</v>
      </c>
      <c r="H6712" s="27">
        <f t="shared" si="104"/>
        <v>2018</v>
      </c>
    </row>
    <row r="6713" spans="1:8" ht="15.75" customHeight="1" x14ac:dyDescent="0.35">
      <c r="A6713" s="6">
        <v>97789</v>
      </c>
      <c r="B6713" s="6">
        <v>97789002</v>
      </c>
      <c r="C6713" s="6" t="s">
        <v>6343</v>
      </c>
      <c r="D6713" s="6">
        <v>5729</v>
      </c>
      <c r="E6713" s="14">
        <v>43447</v>
      </c>
      <c r="F6713" s="6">
        <v>1</v>
      </c>
      <c r="G6713" s="17" t="str">
        <f>IF($C6713="","Not Delivered",
 _xlfn.IFNA(IF(MATCH($B6713,Invoices!$B:$B,0)&gt;0,"Delivered_Invoiced"),"Delivered_Not_Invoiced"))</f>
        <v>Delivered_Invoiced</v>
      </c>
      <c r="H6713" s="27">
        <f t="shared" si="104"/>
        <v>2018</v>
      </c>
    </row>
    <row r="6714" spans="1:8" ht="15.75" customHeight="1" x14ac:dyDescent="0.35">
      <c r="A6714" s="6">
        <v>98059</v>
      </c>
      <c r="B6714" s="6">
        <v>98059002</v>
      </c>
      <c r="C6714" s="6" t="s">
        <v>6344</v>
      </c>
      <c r="D6714" s="6">
        <v>9202</v>
      </c>
      <c r="E6714" s="14">
        <v>43447</v>
      </c>
      <c r="F6714" s="6">
        <v>1</v>
      </c>
      <c r="G6714" s="17" t="str">
        <f>IF($C6714="","Not Delivered",
 _xlfn.IFNA(IF(MATCH($B6714,Invoices!$B:$B,0)&gt;0,"Delivered_Invoiced"),"Delivered_Not_Invoiced"))</f>
        <v>Delivered_Invoiced</v>
      </c>
      <c r="H6714" s="27">
        <f t="shared" si="104"/>
        <v>2018</v>
      </c>
    </row>
    <row r="6715" spans="1:8" ht="15.75" customHeight="1" x14ac:dyDescent="0.35">
      <c r="A6715" s="6">
        <v>98499</v>
      </c>
      <c r="B6715" s="6">
        <v>98499002</v>
      </c>
      <c r="C6715" s="6" t="s">
        <v>6345</v>
      </c>
      <c r="D6715" s="6">
        <v>7270</v>
      </c>
      <c r="E6715" s="14">
        <v>43447</v>
      </c>
      <c r="F6715" s="6">
        <v>1</v>
      </c>
      <c r="G6715" s="17" t="str">
        <f>IF($C6715="","Not Delivered",
 _xlfn.IFNA(IF(MATCH($B6715,Invoices!$B:$B,0)&gt;0,"Delivered_Invoiced"),"Delivered_Not_Invoiced"))</f>
        <v>Delivered_Invoiced</v>
      </c>
      <c r="H6715" s="27">
        <f t="shared" si="104"/>
        <v>2018</v>
      </c>
    </row>
    <row r="6716" spans="1:8" ht="15.75" customHeight="1" x14ac:dyDescent="0.35">
      <c r="A6716" s="6">
        <v>67399</v>
      </c>
      <c r="B6716" s="6">
        <v>67399002</v>
      </c>
      <c r="C6716" s="6" t="s">
        <v>6346</v>
      </c>
      <c r="D6716" s="6">
        <v>2874</v>
      </c>
      <c r="E6716" s="14">
        <v>43447</v>
      </c>
      <c r="F6716" s="6">
        <v>7</v>
      </c>
      <c r="G6716" s="17" t="str">
        <f>IF($C6716="","Not Delivered",
 _xlfn.IFNA(IF(MATCH($B6716,Invoices!$B:$B,0)&gt;0,"Delivered_Invoiced"),"Delivered_Not_Invoiced"))</f>
        <v>Delivered_Invoiced</v>
      </c>
      <c r="H6716" s="27">
        <f t="shared" si="104"/>
        <v>2018</v>
      </c>
    </row>
    <row r="6717" spans="1:8" ht="15.75" customHeight="1" x14ac:dyDescent="0.35">
      <c r="A6717" s="6">
        <v>81844</v>
      </c>
      <c r="B6717" s="6">
        <v>81844002</v>
      </c>
      <c r="C6717" s="6" t="s">
        <v>6347</v>
      </c>
      <c r="D6717" s="6">
        <v>5044</v>
      </c>
      <c r="E6717" s="14">
        <v>43447</v>
      </c>
      <c r="F6717" s="6">
        <v>3</v>
      </c>
      <c r="G6717" s="17" t="str">
        <f>IF($C6717="","Not Delivered",
 _xlfn.IFNA(IF(MATCH($B6717,Invoices!$B:$B,0)&gt;0,"Delivered_Invoiced"),"Delivered_Not_Invoiced"))</f>
        <v>Delivered_Invoiced</v>
      </c>
      <c r="H6717" s="27">
        <f t="shared" si="104"/>
        <v>2018</v>
      </c>
    </row>
    <row r="6718" spans="1:8" ht="15.75" customHeight="1" x14ac:dyDescent="0.35">
      <c r="A6718" s="6">
        <v>87629</v>
      </c>
      <c r="B6718" s="6">
        <v>87629002</v>
      </c>
      <c r="C6718" s="6" t="s">
        <v>6348</v>
      </c>
      <c r="D6718" s="6">
        <v>5210</v>
      </c>
      <c r="E6718" s="14">
        <v>43447</v>
      </c>
      <c r="F6718" s="6">
        <v>6</v>
      </c>
      <c r="G6718" s="17" t="str">
        <f>IF($C6718="","Not Delivered",
 _xlfn.IFNA(IF(MATCH($B6718,Invoices!$B:$B,0)&gt;0,"Delivered_Invoiced"),"Delivered_Not_Invoiced"))</f>
        <v>Delivered_Invoiced</v>
      </c>
      <c r="H6718" s="27">
        <f t="shared" si="104"/>
        <v>2018</v>
      </c>
    </row>
    <row r="6719" spans="1:8" ht="15.75" customHeight="1" x14ac:dyDescent="0.35">
      <c r="A6719" s="6">
        <v>102534</v>
      </c>
      <c r="B6719" s="6">
        <v>102534002</v>
      </c>
      <c r="C6719" s="6" t="s">
        <v>6349</v>
      </c>
      <c r="D6719" s="6">
        <v>5660</v>
      </c>
      <c r="E6719" s="14">
        <v>43447</v>
      </c>
      <c r="F6719" s="6">
        <v>7</v>
      </c>
      <c r="G6719" s="17" t="str">
        <f>IF($C6719="","Not Delivered",
 _xlfn.IFNA(IF(MATCH($B6719,Invoices!$B:$B,0)&gt;0,"Delivered_Invoiced"),"Delivered_Not_Invoiced"))</f>
        <v>Delivered_Invoiced</v>
      </c>
      <c r="H6719" s="27">
        <f t="shared" si="104"/>
        <v>2018</v>
      </c>
    </row>
    <row r="6720" spans="1:8" ht="15.75" customHeight="1" x14ac:dyDescent="0.35">
      <c r="A6720" s="6">
        <v>104374</v>
      </c>
      <c r="B6720" s="6">
        <v>104374002</v>
      </c>
      <c r="C6720" s="6" t="s">
        <v>6350</v>
      </c>
      <c r="D6720" s="6">
        <v>43</v>
      </c>
      <c r="E6720" s="14">
        <v>43447</v>
      </c>
      <c r="F6720" s="6">
        <v>5</v>
      </c>
      <c r="G6720" s="17" t="str">
        <f>IF($C6720="","Not Delivered",
 _xlfn.IFNA(IF(MATCH($B6720,Invoices!$B:$B,0)&gt;0,"Delivered_Invoiced"),"Delivered_Not_Invoiced"))</f>
        <v>Delivered_Invoiced</v>
      </c>
      <c r="H6720" s="27">
        <f t="shared" si="104"/>
        <v>2018</v>
      </c>
    </row>
    <row r="6721" spans="1:8" ht="15.75" customHeight="1" x14ac:dyDescent="0.35">
      <c r="A6721" s="6">
        <v>106609</v>
      </c>
      <c r="B6721" s="6">
        <v>106609002</v>
      </c>
      <c r="C6721" s="6" t="s">
        <v>6351</v>
      </c>
      <c r="D6721" s="6">
        <v>6804</v>
      </c>
      <c r="E6721" s="14">
        <v>43447</v>
      </c>
      <c r="F6721" s="6">
        <v>1</v>
      </c>
      <c r="G6721" s="17" t="str">
        <f>IF($C6721="","Not Delivered",
 _xlfn.IFNA(IF(MATCH($B6721,Invoices!$B:$B,0)&gt;0,"Delivered_Invoiced"),"Delivered_Not_Invoiced"))</f>
        <v>Delivered_Invoiced</v>
      </c>
      <c r="H6721" s="27">
        <f t="shared" si="104"/>
        <v>2018</v>
      </c>
    </row>
    <row r="6722" spans="1:8" ht="15.75" customHeight="1" x14ac:dyDescent="0.35">
      <c r="A6722" s="6">
        <v>56669</v>
      </c>
      <c r="B6722" s="6">
        <v>56669002</v>
      </c>
      <c r="C6722" s="6" t="s">
        <v>6352</v>
      </c>
      <c r="D6722" s="6">
        <v>8469</v>
      </c>
      <c r="E6722" s="14">
        <v>43448</v>
      </c>
      <c r="F6722" s="6">
        <v>1</v>
      </c>
      <c r="G6722" s="17" t="str">
        <f>IF($C6722="","Not Delivered",
 _xlfn.IFNA(IF(MATCH($B6722,Invoices!$B:$B,0)&gt;0,"Delivered_Invoiced"),"Delivered_Not_Invoiced"))</f>
        <v>Delivered_Invoiced</v>
      </c>
      <c r="H6722" s="27">
        <f t="shared" si="104"/>
        <v>2018</v>
      </c>
    </row>
    <row r="6723" spans="1:8" ht="15.75" customHeight="1" x14ac:dyDescent="0.35">
      <c r="A6723" s="6">
        <v>57634</v>
      </c>
      <c r="B6723" s="6">
        <v>57634002</v>
      </c>
      <c r="C6723" s="6" t="s">
        <v>6353</v>
      </c>
      <c r="D6723" s="6">
        <v>627</v>
      </c>
      <c r="E6723" s="14">
        <v>43448</v>
      </c>
      <c r="F6723" s="6">
        <v>3</v>
      </c>
      <c r="G6723" s="17" t="str">
        <f>IF($C6723="","Not Delivered",
 _xlfn.IFNA(IF(MATCH($B6723,Invoices!$B:$B,0)&gt;0,"Delivered_Invoiced"),"Delivered_Not_Invoiced"))</f>
        <v>Delivered_Invoiced</v>
      </c>
      <c r="H6723" s="27">
        <f t="shared" ref="H6723:H6786" si="105">YEAR($E6723)</f>
        <v>2018</v>
      </c>
    </row>
    <row r="6724" spans="1:8" ht="15.75" customHeight="1" x14ac:dyDescent="0.35">
      <c r="A6724" s="6">
        <v>56559</v>
      </c>
      <c r="B6724" s="6">
        <v>56559002</v>
      </c>
      <c r="C6724" s="6" t="s">
        <v>6285</v>
      </c>
      <c r="D6724" s="6">
        <v>4667</v>
      </c>
      <c r="E6724" s="14">
        <v>43448</v>
      </c>
      <c r="F6724" s="6">
        <v>2</v>
      </c>
      <c r="G6724" s="17" t="str">
        <f>IF($C6724="","Not Delivered",
 _xlfn.IFNA(IF(MATCH($B6724,Invoices!$B:$B,0)&gt;0,"Delivered_Invoiced"),"Delivered_Not_Invoiced"))</f>
        <v>Delivered_Invoiced</v>
      </c>
      <c r="H6724" s="27">
        <f t="shared" si="105"/>
        <v>2018</v>
      </c>
    </row>
    <row r="6725" spans="1:8" ht="15.75" customHeight="1" x14ac:dyDescent="0.35">
      <c r="A6725" s="6">
        <v>75024</v>
      </c>
      <c r="B6725" s="6">
        <v>75024002</v>
      </c>
      <c r="C6725" s="6" t="s">
        <v>6354</v>
      </c>
      <c r="D6725" s="6">
        <v>6715</v>
      </c>
      <c r="E6725" s="14">
        <v>43448</v>
      </c>
      <c r="F6725" s="6">
        <v>1</v>
      </c>
      <c r="G6725" s="17" t="str">
        <f>IF($C6725="","Not Delivered",
 _xlfn.IFNA(IF(MATCH($B6725,Invoices!$B:$B,0)&gt;0,"Delivered_Invoiced"),"Delivered_Not_Invoiced"))</f>
        <v>Delivered_Invoiced</v>
      </c>
      <c r="H6725" s="27">
        <f t="shared" si="105"/>
        <v>2018</v>
      </c>
    </row>
    <row r="6726" spans="1:8" ht="15.75" customHeight="1" x14ac:dyDescent="0.35">
      <c r="A6726" s="6">
        <v>95884</v>
      </c>
      <c r="B6726" s="6">
        <v>95884002</v>
      </c>
      <c r="C6726" s="6" t="s">
        <v>6355</v>
      </c>
      <c r="D6726" s="6">
        <v>9091</v>
      </c>
      <c r="E6726" s="14">
        <v>43448</v>
      </c>
      <c r="F6726" s="6">
        <v>7</v>
      </c>
      <c r="G6726" s="17" t="str">
        <f>IF($C6726="","Not Delivered",
 _xlfn.IFNA(IF(MATCH($B6726,Invoices!$B:$B,0)&gt;0,"Delivered_Invoiced"),"Delivered_Not_Invoiced"))</f>
        <v>Delivered_Invoiced</v>
      </c>
      <c r="H6726" s="27">
        <f t="shared" si="105"/>
        <v>2018</v>
      </c>
    </row>
    <row r="6727" spans="1:8" ht="15.75" customHeight="1" x14ac:dyDescent="0.35">
      <c r="A6727" s="6">
        <v>95519</v>
      </c>
      <c r="B6727" s="6">
        <v>95519002</v>
      </c>
      <c r="C6727" s="6" t="s">
        <v>5941</v>
      </c>
      <c r="D6727" s="6">
        <v>9685</v>
      </c>
      <c r="E6727" s="14">
        <v>43448</v>
      </c>
      <c r="F6727" s="6">
        <v>1</v>
      </c>
      <c r="G6727" s="17" t="str">
        <f>IF($C6727="","Not Delivered",
 _xlfn.IFNA(IF(MATCH($B6727,Invoices!$B:$B,0)&gt;0,"Delivered_Invoiced"),"Delivered_Not_Invoiced"))</f>
        <v>Delivered_Invoiced</v>
      </c>
      <c r="H6727" s="27">
        <f t="shared" si="105"/>
        <v>2018</v>
      </c>
    </row>
    <row r="6728" spans="1:8" ht="15.75" customHeight="1" x14ac:dyDescent="0.35">
      <c r="A6728" s="6">
        <v>61024</v>
      </c>
      <c r="B6728" s="6">
        <v>61024002</v>
      </c>
      <c r="C6728" s="6" t="s">
        <v>6356</v>
      </c>
      <c r="D6728" s="6">
        <v>6093</v>
      </c>
      <c r="E6728" s="14">
        <v>43448</v>
      </c>
      <c r="F6728" s="6">
        <v>2</v>
      </c>
      <c r="G6728" s="17" t="str">
        <f>IF($C6728="","Not Delivered",
 _xlfn.IFNA(IF(MATCH($B6728,Invoices!$B:$B,0)&gt;0,"Delivered_Invoiced"),"Delivered_Not_Invoiced"))</f>
        <v>Delivered_Invoiced</v>
      </c>
      <c r="H6728" s="27">
        <f t="shared" si="105"/>
        <v>2018</v>
      </c>
    </row>
    <row r="6729" spans="1:8" ht="15.75" customHeight="1" x14ac:dyDescent="0.35">
      <c r="A6729" s="6">
        <v>65304</v>
      </c>
      <c r="B6729" s="6">
        <v>65304002</v>
      </c>
      <c r="C6729" s="6" t="s">
        <v>6357</v>
      </c>
      <c r="D6729" s="6">
        <v>8211</v>
      </c>
      <c r="E6729" s="14">
        <v>43448</v>
      </c>
      <c r="F6729" s="6">
        <v>5</v>
      </c>
      <c r="G6729" s="17" t="str">
        <f>IF($C6729="","Not Delivered",
 _xlfn.IFNA(IF(MATCH($B6729,Invoices!$B:$B,0)&gt;0,"Delivered_Invoiced"),"Delivered_Not_Invoiced"))</f>
        <v>Delivered_Invoiced</v>
      </c>
      <c r="H6729" s="27">
        <f t="shared" si="105"/>
        <v>2018</v>
      </c>
    </row>
    <row r="6730" spans="1:8" ht="15.75" customHeight="1" x14ac:dyDescent="0.35">
      <c r="A6730" s="6">
        <v>80209</v>
      </c>
      <c r="B6730" s="6">
        <v>80209002</v>
      </c>
      <c r="C6730" s="6" t="s">
        <v>6358</v>
      </c>
      <c r="D6730" s="6">
        <v>3684</v>
      </c>
      <c r="E6730" s="14">
        <v>43448</v>
      </c>
      <c r="F6730" s="6">
        <v>4</v>
      </c>
      <c r="G6730" s="17" t="str">
        <f>IF($C6730="","Not Delivered",
 _xlfn.IFNA(IF(MATCH($B6730,Invoices!$B:$B,0)&gt;0,"Delivered_Invoiced"),"Delivered_Not_Invoiced"))</f>
        <v>Delivered_Invoiced</v>
      </c>
      <c r="H6730" s="27">
        <f t="shared" si="105"/>
        <v>2018</v>
      </c>
    </row>
    <row r="6731" spans="1:8" ht="15.75" customHeight="1" x14ac:dyDescent="0.35">
      <c r="A6731" s="6">
        <v>86539</v>
      </c>
      <c r="B6731" s="6">
        <v>86539002</v>
      </c>
      <c r="C6731" s="6" t="s">
        <v>6359</v>
      </c>
      <c r="D6731" s="6">
        <v>5596</v>
      </c>
      <c r="E6731" s="14">
        <v>43448</v>
      </c>
      <c r="F6731" s="6">
        <v>5</v>
      </c>
      <c r="G6731" s="17" t="str">
        <f>IF($C6731="","Not Delivered",
 _xlfn.IFNA(IF(MATCH($B6731,Invoices!$B:$B,0)&gt;0,"Delivered_Invoiced"),"Delivered_Not_Invoiced"))</f>
        <v>Delivered_Invoiced</v>
      </c>
      <c r="H6731" s="27">
        <f t="shared" si="105"/>
        <v>2018</v>
      </c>
    </row>
    <row r="6732" spans="1:8" ht="15.75" customHeight="1" x14ac:dyDescent="0.35">
      <c r="A6732" s="6">
        <v>87924</v>
      </c>
      <c r="B6732" s="6">
        <v>87924002</v>
      </c>
      <c r="C6732" s="6" t="s">
        <v>6360</v>
      </c>
      <c r="D6732" s="6">
        <v>7410</v>
      </c>
      <c r="E6732" s="14">
        <v>43448</v>
      </c>
      <c r="F6732" s="6">
        <v>7</v>
      </c>
      <c r="G6732" s="17" t="str">
        <f>IF($C6732="","Not Delivered",
 _xlfn.IFNA(IF(MATCH($B6732,Invoices!$B:$B,0)&gt;0,"Delivered_Invoiced"),"Delivered_Not_Invoiced"))</f>
        <v>Delivered_Invoiced</v>
      </c>
      <c r="H6732" s="27">
        <f t="shared" si="105"/>
        <v>2018</v>
      </c>
    </row>
    <row r="6733" spans="1:8" ht="15.75" customHeight="1" x14ac:dyDescent="0.35">
      <c r="A6733" s="6">
        <v>99814</v>
      </c>
      <c r="B6733" s="6">
        <v>99814002</v>
      </c>
      <c r="C6733" s="6" t="s">
        <v>6361</v>
      </c>
      <c r="D6733" s="6">
        <v>3062</v>
      </c>
      <c r="E6733" s="14">
        <v>43448</v>
      </c>
      <c r="F6733" s="6">
        <v>3</v>
      </c>
      <c r="G6733" s="17" t="str">
        <f>IF($C6733="","Not Delivered",
 _xlfn.IFNA(IF(MATCH($B6733,Invoices!$B:$B,0)&gt;0,"Delivered_Invoiced"),"Delivered_Not_Invoiced"))</f>
        <v>Delivered_Invoiced</v>
      </c>
      <c r="H6733" s="27">
        <f t="shared" si="105"/>
        <v>2018</v>
      </c>
    </row>
    <row r="6734" spans="1:8" ht="15.75" customHeight="1" x14ac:dyDescent="0.35">
      <c r="A6734" s="6">
        <v>110514</v>
      </c>
      <c r="B6734" s="6">
        <v>110514002</v>
      </c>
      <c r="C6734" s="6" t="s">
        <v>6362</v>
      </c>
      <c r="D6734" s="6">
        <v>417</v>
      </c>
      <c r="E6734" s="14">
        <v>43448</v>
      </c>
      <c r="F6734" s="6">
        <v>7</v>
      </c>
      <c r="G6734" s="17" t="str">
        <f>IF($C6734="","Not Delivered",
 _xlfn.IFNA(IF(MATCH($B6734,Invoices!$B:$B,0)&gt;0,"Delivered_Invoiced"),"Delivered_Not_Invoiced"))</f>
        <v>Delivered_Invoiced</v>
      </c>
      <c r="H6734" s="27">
        <f t="shared" si="105"/>
        <v>2018</v>
      </c>
    </row>
    <row r="6735" spans="1:8" ht="15.75" customHeight="1" x14ac:dyDescent="0.35">
      <c r="A6735" s="6">
        <v>111554</v>
      </c>
      <c r="B6735" s="6">
        <v>111554002</v>
      </c>
      <c r="C6735" s="6" t="s">
        <v>6363</v>
      </c>
      <c r="D6735" s="6">
        <v>1030</v>
      </c>
      <c r="E6735" s="14">
        <v>43448</v>
      </c>
      <c r="F6735" s="6">
        <v>6</v>
      </c>
      <c r="G6735" s="17" t="str">
        <f>IF($C6735="","Not Delivered",
 _xlfn.IFNA(IF(MATCH($B6735,Invoices!$B:$B,0)&gt;0,"Delivered_Invoiced"),"Delivered_Not_Invoiced"))</f>
        <v>Delivered_Invoiced</v>
      </c>
      <c r="H6735" s="27">
        <f t="shared" si="105"/>
        <v>2018</v>
      </c>
    </row>
    <row r="6736" spans="1:8" ht="15.75" customHeight="1" x14ac:dyDescent="0.35">
      <c r="A6736" s="6">
        <v>57859</v>
      </c>
      <c r="B6736" s="6">
        <v>57859002</v>
      </c>
      <c r="C6736" s="6" t="s">
        <v>6364</v>
      </c>
      <c r="D6736" s="6">
        <v>7815</v>
      </c>
      <c r="E6736" s="14">
        <v>43449</v>
      </c>
      <c r="F6736" s="6">
        <v>1</v>
      </c>
      <c r="G6736" s="17" t="str">
        <f>IF($C6736="","Not Delivered",
 _xlfn.IFNA(IF(MATCH($B6736,Invoices!$B:$B,0)&gt;0,"Delivered_Invoiced"),"Delivered_Not_Invoiced"))</f>
        <v>Delivered_Invoiced</v>
      </c>
      <c r="H6736" s="27">
        <f t="shared" si="105"/>
        <v>2018</v>
      </c>
    </row>
    <row r="6737" spans="1:8" ht="15.75" customHeight="1" x14ac:dyDescent="0.35">
      <c r="A6737" s="6">
        <v>77884</v>
      </c>
      <c r="B6737" s="6">
        <v>77884002</v>
      </c>
      <c r="C6737" s="6" t="s">
        <v>6365</v>
      </c>
      <c r="D6737" s="6">
        <v>8954</v>
      </c>
      <c r="E6737" s="14">
        <v>43449</v>
      </c>
      <c r="F6737" s="6">
        <v>1</v>
      </c>
      <c r="G6737" s="17" t="str">
        <f>IF($C6737="","Not Delivered",
 _xlfn.IFNA(IF(MATCH($B6737,Invoices!$B:$B,0)&gt;0,"Delivered_Invoiced"),"Delivered_Not_Invoiced"))</f>
        <v>Delivered_Invoiced</v>
      </c>
      <c r="H6737" s="27">
        <f t="shared" si="105"/>
        <v>2018</v>
      </c>
    </row>
    <row r="6738" spans="1:8" ht="15.75" customHeight="1" x14ac:dyDescent="0.35">
      <c r="A6738" s="6">
        <v>98849</v>
      </c>
      <c r="B6738" s="6">
        <v>98849002</v>
      </c>
      <c r="C6738" s="6" t="s">
        <v>6366</v>
      </c>
      <c r="D6738" s="6">
        <v>5105</v>
      </c>
      <c r="E6738" s="14">
        <v>43449</v>
      </c>
      <c r="F6738" s="6">
        <v>4</v>
      </c>
      <c r="G6738" s="17" t="str">
        <f>IF($C6738="","Not Delivered",
 _xlfn.IFNA(IF(MATCH($B6738,Invoices!$B:$B,0)&gt;0,"Delivered_Invoiced"),"Delivered_Not_Invoiced"))</f>
        <v>Delivered_Invoiced</v>
      </c>
      <c r="H6738" s="27">
        <f t="shared" si="105"/>
        <v>2018</v>
      </c>
    </row>
    <row r="6739" spans="1:8" ht="15.75" customHeight="1" x14ac:dyDescent="0.35">
      <c r="A6739" s="6">
        <v>60094</v>
      </c>
      <c r="B6739" s="6">
        <v>60094002</v>
      </c>
      <c r="C6739" s="6" t="s">
        <v>6367</v>
      </c>
      <c r="D6739" s="6">
        <v>1647</v>
      </c>
      <c r="E6739" s="14">
        <v>43449</v>
      </c>
      <c r="F6739" s="6">
        <v>2</v>
      </c>
      <c r="G6739" s="17" t="str">
        <f>IF($C6739="","Not Delivered",
 _xlfn.IFNA(IF(MATCH($B6739,Invoices!$B:$B,0)&gt;0,"Delivered_Invoiced"),"Delivered_Not_Invoiced"))</f>
        <v>Delivered_Invoiced</v>
      </c>
      <c r="H6739" s="27">
        <f t="shared" si="105"/>
        <v>2018</v>
      </c>
    </row>
    <row r="6740" spans="1:8" ht="15.75" customHeight="1" x14ac:dyDescent="0.35">
      <c r="A6740" s="6">
        <v>63004</v>
      </c>
      <c r="B6740" s="6">
        <v>63004002</v>
      </c>
      <c r="C6740" s="6" t="s">
        <v>6368</v>
      </c>
      <c r="D6740" s="6">
        <v>4594</v>
      </c>
      <c r="E6740" s="14">
        <v>43449</v>
      </c>
      <c r="F6740" s="6">
        <v>6</v>
      </c>
      <c r="G6740" s="17" t="str">
        <f>IF($C6740="","Not Delivered",
 _xlfn.IFNA(IF(MATCH($B6740,Invoices!$B:$B,0)&gt;0,"Delivered_Invoiced"),"Delivered_Not_Invoiced"))</f>
        <v>Delivered_Invoiced</v>
      </c>
      <c r="H6740" s="27">
        <f t="shared" si="105"/>
        <v>2018</v>
      </c>
    </row>
    <row r="6741" spans="1:8" ht="15.75" customHeight="1" x14ac:dyDescent="0.35">
      <c r="A6741" s="6">
        <v>88019</v>
      </c>
      <c r="B6741" s="6">
        <v>88019002</v>
      </c>
      <c r="C6741" s="6" t="s">
        <v>6369</v>
      </c>
      <c r="D6741" s="6">
        <v>64</v>
      </c>
      <c r="E6741" s="14">
        <v>43449</v>
      </c>
      <c r="F6741" s="6">
        <v>6</v>
      </c>
      <c r="G6741" s="17" t="str">
        <f>IF($C6741="","Not Delivered",
 _xlfn.IFNA(IF(MATCH($B6741,Invoices!$B:$B,0)&gt;0,"Delivered_Invoiced"),"Delivered_Not_Invoiced"))</f>
        <v>Delivered_Invoiced</v>
      </c>
      <c r="H6741" s="27">
        <f t="shared" si="105"/>
        <v>2018</v>
      </c>
    </row>
    <row r="6742" spans="1:8" ht="15.75" customHeight="1" x14ac:dyDescent="0.35">
      <c r="A6742" s="6">
        <v>105054</v>
      </c>
      <c r="B6742" s="6">
        <v>105054002</v>
      </c>
      <c r="C6742" s="6" t="s">
        <v>6370</v>
      </c>
      <c r="D6742" s="6">
        <v>5354</v>
      </c>
      <c r="E6742" s="14">
        <v>43449</v>
      </c>
      <c r="F6742" s="6">
        <v>6</v>
      </c>
      <c r="G6742" s="17" t="str">
        <f>IF($C6742="","Not Delivered",
 _xlfn.IFNA(IF(MATCH($B6742,Invoices!$B:$B,0)&gt;0,"Delivered_Invoiced"),"Delivered_Not_Invoiced"))</f>
        <v>Delivered_Invoiced</v>
      </c>
      <c r="H6742" s="27">
        <f t="shared" si="105"/>
        <v>2018</v>
      </c>
    </row>
    <row r="6743" spans="1:8" ht="15.75" customHeight="1" x14ac:dyDescent="0.35">
      <c r="A6743" s="6">
        <v>107399</v>
      </c>
      <c r="B6743" s="6">
        <v>107399002</v>
      </c>
      <c r="C6743" s="6" t="s">
        <v>6371</v>
      </c>
      <c r="D6743" s="6">
        <v>7326</v>
      </c>
      <c r="E6743" s="14">
        <v>43449</v>
      </c>
      <c r="F6743" s="6">
        <v>3</v>
      </c>
      <c r="G6743" s="17" t="str">
        <f>IF($C6743="","Not Delivered",
 _xlfn.IFNA(IF(MATCH($B6743,Invoices!$B:$B,0)&gt;0,"Delivered_Invoiced"),"Delivered_Not_Invoiced"))</f>
        <v>Delivered_Invoiced</v>
      </c>
      <c r="H6743" s="27">
        <f t="shared" si="105"/>
        <v>2018</v>
      </c>
    </row>
    <row r="6744" spans="1:8" ht="15.75" customHeight="1" x14ac:dyDescent="0.35">
      <c r="A6744" s="6">
        <v>54168</v>
      </c>
      <c r="B6744" s="6">
        <v>54168002</v>
      </c>
      <c r="C6744" s="6" t="s">
        <v>6249</v>
      </c>
      <c r="D6744" s="6">
        <v>7697</v>
      </c>
      <c r="E6744" s="14">
        <v>43450</v>
      </c>
      <c r="F6744" s="6">
        <v>1</v>
      </c>
      <c r="G6744" s="17" t="str">
        <f>IF($C6744="","Not Delivered",
 _xlfn.IFNA(IF(MATCH($B6744,Invoices!$B:$B,0)&gt;0,"Delivered_Invoiced"),"Delivered_Not_Invoiced"))</f>
        <v>Delivered_Invoiced</v>
      </c>
      <c r="H6744" s="27">
        <f t="shared" si="105"/>
        <v>2018</v>
      </c>
    </row>
    <row r="6745" spans="1:8" ht="15.75" customHeight="1" x14ac:dyDescent="0.35">
      <c r="A6745" s="6">
        <v>57979</v>
      </c>
      <c r="B6745" s="6">
        <v>57979002</v>
      </c>
      <c r="C6745" s="6" t="s">
        <v>6372</v>
      </c>
      <c r="D6745" s="6">
        <v>4355</v>
      </c>
      <c r="E6745" s="14">
        <v>43450</v>
      </c>
      <c r="F6745" s="6">
        <v>1</v>
      </c>
      <c r="G6745" s="17" t="str">
        <f>IF($C6745="","Not Delivered",
 _xlfn.IFNA(IF(MATCH($B6745,Invoices!$B:$B,0)&gt;0,"Delivered_Invoiced"),"Delivered_Not_Invoiced"))</f>
        <v>Delivered_Invoiced</v>
      </c>
      <c r="H6745" s="27">
        <f t="shared" si="105"/>
        <v>2018</v>
      </c>
    </row>
    <row r="6746" spans="1:8" ht="15.75" customHeight="1" x14ac:dyDescent="0.35">
      <c r="A6746" s="6">
        <v>55379</v>
      </c>
      <c r="B6746" s="6">
        <v>55379002</v>
      </c>
      <c r="C6746" s="6" t="s">
        <v>6373</v>
      </c>
      <c r="D6746" s="6">
        <v>2138</v>
      </c>
      <c r="E6746" s="14">
        <v>43450</v>
      </c>
      <c r="F6746" s="6">
        <v>1</v>
      </c>
      <c r="G6746" s="17" t="str">
        <f>IF($C6746="","Not Delivered",
 _xlfn.IFNA(IF(MATCH($B6746,Invoices!$B:$B,0)&gt;0,"Delivered_Invoiced"),"Delivered_Not_Invoiced"))</f>
        <v>Delivered_Invoiced</v>
      </c>
      <c r="H6746" s="27">
        <f t="shared" si="105"/>
        <v>2018</v>
      </c>
    </row>
    <row r="6747" spans="1:8" ht="15.75" customHeight="1" x14ac:dyDescent="0.35">
      <c r="A6747" s="6">
        <v>76254</v>
      </c>
      <c r="B6747" s="6">
        <v>76254002</v>
      </c>
      <c r="C6747" s="6" t="s">
        <v>6374</v>
      </c>
      <c r="D6747" s="6">
        <v>6734</v>
      </c>
      <c r="E6747" s="14">
        <v>43450</v>
      </c>
      <c r="F6747" s="6">
        <v>1</v>
      </c>
      <c r="G6747" s="17" t="str">
        <f>IF($C6747="","Not Delivered",
 _xlfn.IFNA(IF(MATCH($B6747,Invoices!$B:$B,0)&gt;0,"Delivered_Invoiced"),"Delivered_Not_Invoiced"))</f>
        <v>Delivered_Invoiced</v>
      </c>
      <c r="H6747" s="27">
        <f t="shared" si="105"/>
        <v>2018</v>
      </c>
    </row>
    <row r="6748" spans="1:8" ht="15.75" customHeight="1" x14ac:dyDescent="0.35">
      <c r="A6748" s="6">
        <v>94939</v>
      </c>
      <c r="B6748" s="6">
        <v>94939002</v>
      </c>
      <c r="C6748" s="6" t="s">
        <v>6375</v>
      </c>
      <c r="D6748" s="6">
        <v>4524</v>
      </c>
      <c r="E6748" s="14">
        <v>43450</v>
      </c>
      <c r="F6748" s="6">
        <v>2</v>
      </c>
      <c r="G6748" s="17" t="str">
        <f>IF($C6748="","Not Delivered",
 _xlfn.IFNA(IF(MATCH($B6748,Invoices!$B:$B,0)&gt;0,"Delivered_Invoiced"),"Delivered_Not_Invoiced"))</f>
        <v>Delivered_Invoiced</v>
      </c>
      <c r="H6748" s="27">
        <f t="shared" si="105"/>
        <v>2018</v>
      </c>
    </row>
    <row r="6749" spans="1:8" ht="15.75" customHeight="1" x14ac:dyDescent="0.35">
      <c r="A6749" s="6">
        <v>96919</v>
      </c>
      <c r="B6749" s="6">
        <v>96919002</v>
      </c>
      <c r="C6749" s="6" t="s">
        <v>6376</v>
      </c>
      <c r="D6749" s="6">
        <v>1351</v>
      </c>
      <c r="E6749" s="14">
        <v>43450</v>
      </c>
      <c r="F6749" s="6">
        <v>1</v>
      </c>
      <c r="G6749" s="17" t="str">
        <f>IF($C6749="","Not Delivered",
 _xlfn.IFNA(IF(MATCH($B6749,Invoices!$B:$B,0)&gt;0,"Delivered_Invoiced"),"Delivered_Not_Invoiced"))</f>
        <v>Delivered_Invoiced</v>
      </c>
      <c r="H6749" s="27">
        <f t="shared" si="105"/>
        <v>2018</v>
      </c>
    </row>
    <row r="6750" spans="1:8" ht="15.75" customHeight="1" x14ac:dyDescent="0.35">
      <c r="A6750" s="6">
        <v>98209</v>
      </c>
      <c r="B6750" s="6">
        <v>98209002</v>
      </c>
      <c r="C6750" s="6" t="s">
        <v>5939</v>
      </c>
      <c r="D6750" s="6">
        <v>4731</v>
      </c>
      <c r="E6750" s="14">
        <v>43450</v>
      </c>
      <c r="F6750" s="6">
        <v>4</v>
      </c>
      <c r="G6750" s="17" t="str">
        <f>IF($C6750="","Not Delivered",
 _xlfn.IFNA(IF(MATCH($B6750,Invoices!$B:$B,0)&gt;0,"Delivered_Invoiced"),"Delivered_Not_Invoiced"))</f>
        <v>Delivered_Invoiced</v>
      </c>
      <c r="H6750" s="27">
        <f t="shared" si="105"/>
        <v>2018</v>
      </c>
    </row>
    <row r="6751" spans="1:8" ht="15.75" customHeight="1" x14ac:dyDescent="0.35">
      <c r="A6751" s="6">
        <v>67529</v>
      </c>
      <c r="B6751" s="6">
        <v>67529002</v>
      </c>
      <c r="C6751" s="6" t="s">
        <v>6377</v>
      </c>
      <c r="D6751" s="6">
        <v>1048</v>
      </c>
      <c r="E6751" s="14">
        <v>43450</v>
      </c>
      <c r="F6751" s="6">
        <v>6</v>
      </c>
      <c r="G6751" s="17" t="str">
        <f>IF($C6751="","Not Delivered",
 _xlfn.IFNA(IF(MATCH($B6751,Invoices!$B:$B,0)&gt;0,"Delivered_Invoiced"),"Delivered_Not_Invoiced"))</f>
        <v>Delivered_Invoiced</v>
      </c>
      <c r="H6751" s="27">
        <f t="shared" si="105"/>
        <v>2018</v>
      </c>
    </row>
    <row r="6752" spans="1:8" ht="15.75" customHeight="1" x14ac:dyDescent="0.35">
      <c r="A6752" s="6">
        <v>70159</v>
      </c>
      <c r="B6752" s="6">
        <v>70159002</v>
      </c>
      <c r="C6752" s="6" t="s">
        <v>6378</v>
      </c>
      <c r="D6752" s="6">
        <v>7539</v>
      </c>
      <c r="E6752" s="14">
        <v>43450</v>
      </c>
      <c r="F6752" s="6">
        <v>5</v>
      </c>
      <c r="G6752" s="17" t="str">
        <f>IF($C6752="","Not Delivered",
 _xlfn.IFNA(IF(MATCH($B6752,Invoices!$B:$B,0)&gt;0,"Delivered_Invoiced"),"Delivered_Not_Invoiced"))</f>
        <v>Delivered_Invoiced</v>
      </c>
      <c r="H6752" s="27">
        <f t="shared" si="105"/>
        <v>2018</v>
      </c>
    </row>
    <row r="6753" spans="1:8" ht="15.75" customHeight="1" x14ac:dyDescent="0.35">
      <c r="A6753" s="6">
        <v>71704</v>
      </c>
      <c r="B6753" s="6">
        <v>71704002</v>
      </c>
      <c r="C6753" s="6" t="s">
        <v>6379</v>
      </c>
      <c r="D6753" s="6">
        <v>6930</v>
      </c>
      <c r="E6753" s="14">
        <v>43450</v>
      </c>
      <c r="F6753" s="6">
        <v>5</v>
      </c>
      <c r="G6753" s="17" t="str">
        <f>IF($C6753="","Not Delivered",
 _xlfn.IFNA(IF(MATCH($B6753,Invoices!$B:$B,0)&gt;0,"Delivered_Invoiced"),"Delivered_Not_Invoiced"))</f>
        <v>Delivered_Invoiced</v>
      </c>
      <c r="H6753" s="27">
        <f t="shared" si="105"/>
        <v>2018</v>
      </c>
    </row>
    <row r="6754" spans="1:8" ht="15.75" customHeight="1" x14ac:dyDescent="0.35">
      <c r="A6754" s="6">
        <v>81614</v>
      </c>
      <c r="B6754" s="6">
        <v>81614002</v>
      </c>
      <c r="C6754" s="6" t="s">
        <v>6380</v>
      </c>
      <c r="D6754" s="6">
        <v>3474</v>
      </c>
      <c r="E6754" s="14">
        <v>43450</v>
      </c>
      <c r="F6754" s="6">
        <v>6</v>
      </c>
      <c r="G6754" s="17" t="str">
        <f>IF($C6754="","Not Delivered",
 _xlfn.IFNA(IF(MATCH($B6754,Invoices!$B:$B,0)&gt;0,"Delivered_Invoiced"),"Delivered_Not_Invoiced"))</f>
        <v>Delivered_Invoiced</v>
      </c>
      <c r="H6754" s="27">
        <f t="shared" si="105"/>
        <v>2018</v>
      </c>
    </row>
    <row r="6755" spans="1:8" ht="15.75" customHeight="1" x14ac:dyDescent="0.35">
      <c r="A6755" s="6">
        <v>84044</v>
      </c>
      <c r="B6755" s="6">
        <v>84044002</v>
      </c>
      <c r="C6755" s="6" t="s">
        <v>6381</v>
      </c>
      <c r="D6755" s="6">
        <v>9603</v>
      </c>
      <c r="E6755" s="14">
        <v>43450</v>
      </c>
      <c r="F6755" s="6">
        <v>2</v>
      </c>
      <c r="G6755" s="17" t="str">
        <f>IF($C6755="","Not Delivered",
 _xlfn.IFNA(IF(MATCH($B6755,Invoices!$B:$B,0)&gt;0,"Delivered_Invoiced"),"Delivered_Not_Invoiced"))</f>
        <v>Delivered_Invoiced</v>
      </c>
      <c r="H6755" s="27">
        <f t="shared" si="105"/>
        <v>2018</v>
      </c>
    </row>
    <row r="6756" spans="1:8" ht="15.75" customHeight="1" x14ac:dyDescent="0.35">
      <c r="A6756" s="6">
        <v>89929</v>
      </c>
      <c r="B6756" s="6">
        <v>89929002</v>
      </c>
      <c r="C6756" s="6" t="s">
        <v>6382</v>
      </c>
      <c r="D6756" s="6">
        <v>5820</v>
      </c>
      <c r="E6756" s="14">
        <v>43450</v>
      </c>
      <c r="F6756" s="6">
        <v>1</v>
      </c>
      <c r="G6756" s="17" t="str">
        <f>IF($C6756="","Not Delivered",
 _xlfn.IFNA(IF(MATCH($B6756,Invoices!$B:$B,0)&gt;0,"Delivered_Invoiced"),"Delivered_Not_Invoiced"))</f>
        <v>Delivered_Invoiced</v>
      </c>
      <c r="H6756" s="27">
        <f t="shared" si="105"/>
        <v>2018</v>
      </c>
    </row>
    <row r="6757" spans="1:8" ht="15.75" customHeight="1" x14ac:dyDescent="0.35">
      <c r="A6757" s="6">
        <v>104919</v>
      </c>
      <c r="B6757" s="6">
        <v>104919002</v>
      </c>
      <c r="C6757" s="6" t="s">
        <v>6383</v>
      </c>
      <c r="D6757" s="6">
        <v>3135</v>
      </c>
      <c r="E6757" s="14">
        <v>43450</v>
      </c>
      <c r="F6757" s="6">
        <v>5</v>
      </c>
      <c r="G6757" s="17" t="str">
        <f>IF($C6757="","Not Delivered",
 _xlfn.IFNA(IF(MATCH($B6757,Invoices!$B:$B,0)&gt;0,"Delivered_Invoiced"),"Delivered_Not_Invoiced"))</f>
        <v>Delivered_Invoiced</v>
      </c>
      <c r="H6757" s="27">
        <f t="shared" si="105"/>
        <v>2018</v>
      </c>
    </row>
    <row r="6758" spans="1:8" ht="15.75" customHeight="1" x14ac:dyDescent="0.35">
      <c r="A6758" s="6">
        <v>107414</v>
      </c>
      <c r="B6758" s="6">
        <v>107414002</v>
      </c>
      <c r="C6758" s="6" t="s">
        <v>6384</v>
      </c>
      <c r="D6758" s="6">
        <v>224</v>
      </c>
      <c r="E6758" s="14">
        <v>43450</v>
      </c>
      <c r="F6758" s="6">
        <v>2</v>
      </c>
      <c r="G6758" s="17" t="str">
        <f>IF($C6758="","Not Delivered",
 _xlfn.IFNA(IF(MATCH($B6758,Invoices!$B:$B,0)&gt;0,"Delivered_Invoiced"),"Delivered_Not_Invoiced"))</f>
        <v>Delivered_Invoiced</v>
      </c>
      <c r="H6758" s="27">
        <f t="shared" si="105"/>
        <v>2018</v>
      </c>
    </row>
    <row r="6759" spans="1:8" ht="15.75" customHeight="1" x14ac:dyDescent="0.35">
      <c r="A6759" s="6">
        <v>112514</v>
      </c>
      <c r="B6759" s="6">
        <v>112514002</v>
      </c>
      <c r="C6759" s="6" t="s">
        <v>6385</v>
      </c>
      <c r="D6759" s="6">
        <v>3582</v>
      </c>
      <c r="E6759" s="14">
        <v>43450</v>
      </c>
      <c r="F6759" s="6">
        <v>3</v>
      </c>
      <c r="G6759" s="17" t="str">
        <f>IF($C6759="","Not Delivered",
 _xlfn.IFNA(IF(MATCH($B6759,Invoices!$B:$B,0)&gt;0,"Delivered_Invoiced"),"Delivered_Not_Invoiced"))</f>
        <v>Delivered_Invoiced</v>
      </c>
      <c r="H6759" s="27">
        <f t="shared" si="105"/>
        <v>2018</v>
      </c>
    </row>
    <row r="6760" spans="1:8" ht="15.75" customHeight="1" x14ac:dyDescent="0.35">
      <c r="A6760" s="6">
        <v>54324</v>
      </c>
      <c r="B6760" s="6">
        <v>54324002</v>
      </c>
      <c r="C6760" s="6" t="s">
        <v>6386</v>
      </c>
      <c r="D6760" s="6">
        <v>2415</v>
      </c>
      <c r="E6760" s="14">
        <v>43451</v>
      </c>
      <c r="F6760" s="6">
        <v>1</v>
      </c>
      <c r="G6760" s="17" t="str">
        <f>IF($C6760="","Not Delivered",
 _xlfn.IFNA(IF(MATCH($B6760,Invoices!$B:$B,0)&gt;0,"Delivered_Invoiced"),"Delivered_Not_Invoiced"))</f>
        <v>Delivered_Invoiced</v>
      </c>
      <c r="H6760" s="27">
        <f t="shared" si="105"/>
        <v>2018</v>
      </c>
    </row>
    <row r="6761" spans="1:8" ht="15.75" customHeight="1" x14ac:dyDescent="0.35">
      <c r="A6761" s="6">
        <v>74839</v>
      </c>
      <c r="B6761" s="6">
        <v>74839002</v>
      </c>
      <c r="C6761" s="6" t="s">
        <v>6387</v>
      </c>
      <c r="D6761" s="6">
        <v>7996</v>
      </c>
      <c r="E6761" s="14">
        <v>43451</v>
      </c>
      <c r="F6761" s="6">
        <v>4</v>
      </c>
      <c r="G6761" s="17" t="str">
        <f>IF($C6761="","Not Delivered",
 _xlfn.IFNA(IF(MATCH($B6761,Invoices!$B:$B,0)&gt;0,"Delivered_Invoiced"),"Delivered_Not_Invoiced"))</f>
        <v>Delivered_Invoiced</v>
      </c>
      <c r="H6761" s="27">
        <f t="shared" si="105"/>
        <v>2018</v>
      </c>
    </row>
    <row r="6762" spans="1:8" ht="15.75" customHeight="1" x14ac:dyDescent="0.35">
      <c r="A6762" s="6">
        <v>97369</v>
      </c>
      <c r="B6762" s="6">
        <v>97369002</v>
      </c>
      <c r="C6762" s="6" t="s">
        <v>6388</v>
      </c>
      <c r="D6762" s="6">
        <v>7167</v>
      </c>
      <c r="E6762" s="14">
        <v>43451</v>
      </c>
      <c r="F6762" s="6">
        <v>5</v>
      </c>
      <c r="G6762" s="17" t="str">
        <f>IF($C6762="","Not Delivered",
 _xlfn.IFNA(IF(MATCH($B6762,Invoices!$B:$B,0)&gt;0,"Delivered_Invoiced"),"Delivered_Not_Invoiced"))</f>
        <v>Delivered_Invoiced</v>
      </c>
      <c r="H6762" s="27">
        <f t="shared" si="105"/>
        <v>2018</v>
      </c>
    </row>
    <row r="6763" spans="1:8" ht="15.75" customHeight="1" x14ac:dyDescent="0.35">
      <c r="A6763" s="6">
        <v>80269</v>
      </c>
      <c r="B6763" s="6">
        <v>80269002</v>
      </c>
      <c r="C6763" s="6" t="s">
        <v>6389</v>
      </c>
      <c r="D6763" s="6">
        <v>4908</v>
      </c>
      <c r="E6763" s="14">
        <v>43451</v>
      </c>
      <c r="F6763" s="6">
        <v>7</v>
      </c>
      <c r="G6763" s="17" t="str">
        <f>IF($C6763="","Not Delivered",
 _xlfn.IFNA(IF(MATCH($B6763,Invoices!$B:$B,0)&gt;0,"Delivered_Invoiced"),"Delivered_Not_Invoiced"))</f>
        <v>Delivered_Invoiced</v>
      </c>
      <c r="H6763" s="27">
        <f t="shared" si="105"/>
        <v>2018</v>
      </c>
    </row>
    <row r="6764" spans="1:8" ht="15.75" customHeight="1" x14ac:dyDescent="0.35">
      <c r="A6764" s="6">
        <v>76684</v>
      </c>
      <c r="B6764" s="6">
        <v>76684002</v>
      </c>
      <c r="C6764" s="6" t="s">
        <v>6390</v>
      </c>
      <c r="D6764" s="6">
        <v>3099</v>
      </c>
      <c r="E6764" s="14">
        <v>43452</v>
      </c>
      <c r="F6764" s="6">
        <v>1</v>
      </c>
      <c r="G6764" s="17" t="str">
        <f>IF($C6764="","Not Delivered",
 _xlfn.IFNA(IF(MATCH($B6764,Invoices!$B:$B,0)&gt;0,"Delivered_Invoiced"),"Delivered_Not_Invoiced"))</f>
        <v>Delivered_Invoiced</v>
      </c>
      <c r="H6764" s="27">
        <f t="shared" si="105"/>
        <v>2018</v>
      </c>
    </row>
    <row r="6765" spans="1:8" ht="15.75" customHeight="1" x14ac:dyDescent="0.35">
      <c r="A6765" s="6">
        <v>59029</v>
      </c>
      <c r="B6765" s="6">
        <v>59029002</v>
      </c>
      <c r="C6765" s="6" t="s">
        <v>6391</v>
      </c>
      <c r="D6765" s="6">
        <v>5740</v>
      </c>
      <c r="E6765" s="14">
        <v>43452</v>
      </c>
      <c r="F6765" s="6">
        <v>3</v>
      </c>
      <c r="G6765" s="17" t="str">
        <f>IF($C6765="","Not Delivered",
 _xlfn.IFNA(IF(MATCH($B6765,Invoices!$B:$B,0)&gt;0,"Delivered_Invoiced"),"Delivered_Not_Invoiced"))</f>
        <v>Delivered_Invoiced</v>
      </c>
      <c r="H6765" s="27">
        <f t="shared" si="105"/>
        <v>2018</v>
      </c>
    </row>
    <row r="6766" spans="1:8" ht="15.75" customHeight="1" x14ac:dyDescent="0.35">
      <c r="A6766" s="6">
        <v>61704</v>
      </c>
      <c r="B6766" s="6">
        <v>61704002</v>
      </c>
      <c r="C6766" s="6" t="s">
        <v>6392</v>
      </c>
      <c r="D6766" s="6">
        <v>4334</v>
      </c>
      <c r="E6766" s="14">
        <v>43452</v>
      </c>
      <c r="F6766" s="6">
        <v>5</v>
      </c>
      <c r="G6766" s="17" t="str">
        <f>IF($C6766="","Not Delivered",
 _xlfn.IFNA(IF(MATCH($B6766,Invoices!$B:$B,0)&gt;0,"Delivered_Invoiced"),"Delivered_Not_Invoiced"))</f>
        <v>Delivered_Invoiced</v>
      </c>
      <c r="H6766" s="27">
        <f t="shared" si="105"/>
        <v>2018</v>
      </c>
    </row>
    <row r="6767" spans="1:8" ht="15.75" customHeight="1" x14ac:dyDescent="0.35">
      <c r="A6767" s="6">
        <v>64969</v>
      </c>
      <c r="B6767" s="6">
        <v>64969002</v>
      </c>
      <c r="C6767" s="6" t="s">
        <v>6393</v>
      </c>
      <c r="D6767" s="6">
        <v>7216</v>
      </c>
      <c r="E6767" s="14">
        <v>43452</v>
      </c>
      <c r="F6767" s="6">
        <v>6</v>
      </c>
      <c r="G6767" s="17" t="str">
        <f>IF($C6767="","Not Delivered",
 _xlfn.IFNA(IF(MATCH($B6767,Invoices!$B:$B,0)&gt;0,"Delivered_Invoiced"),"Delivered_Not_Invoiced"))</f>
        <v>Delivered_Invoiced</v>
      </c>
      <c r="H6767" s="27">
        <f t="shared" si="105"/>
        <v>2018</v>
      </c>
    </row>
    <row r="6768" spans="1:8" ht="15.75" customHeight="1" x14ac:dyDescent="0.35">
      <c r="A6768" s="6">
        <v>79974</v>
      </c>
      <c r="B6768" s="6">
        <v>79974002</v>
      </c>
      <c r="C6768" s="6" t="s">
        <v>6394</v>
      </c>
      <c r="D6768" s="6">
        <v>4872</v>
      </c>
      <c r="E6768" s="14">
        <v>43452</v>
      </c>
      <c r="F6768" s="6">
        <v>4</v>
      </c>
      <c r="G6768" s="17" t="str">
        <f>IF($C6768="","Not Delivered",
 _xlfn.IFNA(IF(MATCH($B6768,Invoices!$B:$B,0)&gt;0,"Delivered_Invoiced"),"Delivered_Not_Invoiced"))</f>
        <v>Delivered_Invoiced</v>
      </c>
      <c r="H6768" s="27">
        <f t="shared" si="105"/>
        <v>2018</v>
      </c>
    </row>
    <row r="6769" spans="1:8" ht="15.75" customHeight="1" x14ac:dyDescent="0.35">
      <c r="A6769" s="6">
        <v>92659</v>
      </c>
      <c r="B6769" s="6">
        <v>92659002</v>
      </c>
      <c r="C6769" s="6" t="s">
        <v>6395</v>
      </c>
      <c r="D6769" s="6">
        <v>9823</v>
      </c>
      <c r="E6769" s="14">
        <v>43452</v>
      </c>
      <c r="F6769" s="6">
        <v>6</v>
      </c>
      <c r="G6769" s="17" t="str">
        <f>IF($C6769="","Not Delivered",
 _xlfn.IFNA(IF(MATCH($B6769,Invoices!$B:$B,0)&gt;0,"Delivered_Invoiced"),"Delivered_Not_Invoiced"))</f>
        <v>Delivered_Invoiced</v>
      </c>
      <c r="H6769" s="27">
        <f t="shared" si="105"/>
        <v>2018</v>
      </c>
    </row>
    <row r="6770" spans="1:8" ht="15.75" customHeight="1" x14ac:dyDescent="0.35">
      <c r="A6770" s="6">
        <v>111314</v>
      </c>
      <c r="B6770" s="6">
        <v>111314002</v>
      </c>
      <c r="C6770" s="6" t="s">
        <v>6396</v>
      </c>
      <c r="D6770" s="6">
        <v>4886</v>
      </c>
      <c r="E6770" s="14">
        <v>43452</v>
      </c>
      <c r="F6770" s="6">
        <v>4</v>
      </c>
      <c r="G6770" s="17" t="str">
        <f>IF($C6770="","Not Delivered",
 _xlfn.IFNA(IF(MATCH($B6770,Invoices!$B:$B,0)&gt;0,"Delivered_Invoiced"),"Delivered_Not_Invoiced"))</f>
        <v>Delivered_Invoiced</v>
      </c>
      <c r="H6770" s="27">
        <f t="shared" si="105"/>
        <v>2018</v>
      </c>
    </row>
    <row r="6771" spans="1:8" ht="15.75" customHeight="1" x14ac:dyDescent="0.35">
      <c r="A6771" s="6">
        <v>54213</v>
      </c>
      <c r="B6771" s="6">
        <v>54213002</v>
      </c>
      <c r="C6771" s="6" t="s">
        <v>6397</v>
      </c>
      <c r="D6771" s="6">
        <v>5313</v>
      </c>
      <c r="E6771" s="14">
        <v>43453</v>
      </c>
      <c r="F6771" s="6">
        <v>3</v>
      </c>
      <c r="G6771" s="17" t="str">
        <f>IF($C6771="","Not Delivered",
 _xlfn.IFNA(IF(MATCH($B6771,Invoices!$B:$B,0)&gt;0,"Delivered_Invoiced"),"Delivered_Not_Invoiced"))</f>
        <v>Delivered_Invoiced</v>
      </c>
      <c r="H6771" s="27">
        <f t="shared" si="105"/>
        <v>2018</v>
      </c>
    </row>
    <row r="6772" spans="1:8" ht="15.75" customHeight="1" x14ac:dyDescent="0.35">
      <c r="A6772" s="6">
        <v>56154</v>
      </c>
      <c r="B6772" s="6">
        <v>56154002</v>
      </c>
      <c r="C6772" s="6" t="s">
        <v>6398</v>
      </c>
      <c r="D6772" s="6">
        <v>3144</v>
      </c>
      <c r="E6772" s="14">
        <v>43453</v>
      </c>
      <c r="F6772" s="6">
        <v>1</v>
      </c>
      <c r="G6772" s="17" t="str">
        <f>IF($C6772="","Not Delivered",
 _xlfn.IFNA(IF(MATCH($B6772,Invoices!$B:$B,0)&gt;0,"Delivered_Invoiced"),"Delivered_Not_Invoiced"))</f>
        <v>Delivered_Invoiced</v>
      </c>
      <c r="H6772" s="27">
        <f t="shared" si="105"/>
        <v>2018</v>
      </c>
    </row>
    <row r="6773" spans="1:8" ht="15.75" customHeight="1" x14ac:dyDescent="0.35">
      <c r="A6773" s="6">
        <v>77199</v>
      </c>
      <c r="B6773" s="6">
        <v>77199002</v>
      </c>
      <c r="C6773" s="6" t="s">
        <v>6399</v>
      </c>
      <c r="D6773" s="6">
        <v>765</v>
      </c>
      <c r="E6773" s="14">
        <v>43453</v>
      </c>
      <c r="F6773" s="6">
        <v>1</v>
      </c>
      <c r="G6773" s="17" t="str">
        <f>IF($C6773="","Not Delivered",
 _xlfn.IFNA(IF(MATCH($B6773,Invoices!$B:$B,0)&gt;0,"Delivered_Invoiced"),"Delivered_Not_Invoiced"))</f>
        <v>Delivered_Invoiced</v>
      </c>
      <c r="H6773" s="27">
        <f t="shared" si="105"/>
        <v>2018</v>
      </c>
    </row>
    <row r="6774" spans="1:8" ht="15.75" customHeight="1" x14ac:dyDescent="0.35">
      <c r="A6774" s="6">
        <v>73179</v>
      </c>
      <c r="B6774" s="6">
        <v>73179002</v>
      </c>
      <c r="C6774" s="6" t="s">
        <v>6400</v>
      </c>
      <c r="D6774" s="6">
        <v>7636</v>
      </c>
      <c r="E6774" s="14">
        <v>43453</v>
      </c>
      <c r="F6774" s="6">
        <v>7</v>
      </c>
      <c r="G6774" s="17" t="str">
        <f>IF($C6774="","Not Delivered",
 _xlfn.IFNA(IF(MATCH($B6774,Invoices!$B:$B,0)&gt;0,"Delivered_Invoiced"),"Delivered_Not_Invoiced"))</f>
        <v>Delivered_Invoiced</v>
      </c>
      <c r="H6774" s="27">
        <f t="shared" si="105"/>
        <v>2018</v>
      </c>
    </row>
    <row r="6775" spans="1:8" ht="15.75" customHeight="1" x14ac:dyDescent="0.35">
      <c r="A6775" s="6">
        <v>73224</v>
      </c>
      <c r="B6775" s="6">
        <v>73224002</v>
      </c>
      <c r="C6775" s="6" t="s">
        <v>6401</v>
      </c>
      <c r="D6775" s="6">
        <v>3135</v>
      </c>
      <c r="E6775" s="14">
        <v>43453</v>
      </c>
      <c r="F6775" s="6">
        <v>6</v>
      </c>
      <c r="G6775" s="17" t="str">
        <f>IF($C6775="","Not Delivered",
 _xlfn.IFNA(IF(MATCH($B6775,Invoices!$B:$B,0)&gt;0,"Delivered_Invoiced"),"Delivered_Not_Invoiced"))</f>
        <v>Delivered_Invoiced</v>
      </c>
      <c r="H6775" s="27">
        <f t="shared" si="105"/>
        <v>2018</v>
      </c>
    </row>
    <row r="6776" spans="1:8" ht="15.75" customHeight="1" x14ac:dyDescent="0.35">
      <c r="A6776" s="6">
        <v>89849</v>
      </c>
      <c r="B6776" s="6">
        <v>89849002</v>
      </c>
      <c r="C6776" s="6" t="s">
        <v>6402</v>
      </c>
      <c r="D6776" s="6">
        <v>4289</v>
      </c>
      <c r="E6776" s="14">
        <v>43453</v>
      </c>
      <c r="F6776" s="6">
        <v>5</v>
      </c>
      <c r="G6776" s="17" t="str">
        <f>IF($C6776="","Not Delivered",
 _xlfn.IFNA(IF(MATCH($B6776,Invoices!$B:$B,0)&gt;0,"Delivered_Invoiced"),"Delivered_Not_Invoiced"))</f>
        <v>Delivered_Invoiced</v>
      </c>
      <c r="H6776" s="27">
        <f t="shared" si="105"/>
        <v>2018</v>
      </c>
    </row>
    <row r="6777" spans="1:8" ht="15.75" customHeight="1" x14ac:dyDescent="0.35">
      <c r="A6777" s="6">
        <v>89869</v>
      </c>
      <c r="B6777" s="6">
        <v>89869002</v>
      </c>
      <c r="C6777" s="6" t="s">
        <v>6403</v>
      </c>
      <c r="D6777" s="6">
        <v>5123</v>
      </c>
      <c r="E6777" s="14">
        <v>43453</v>
      </c>
      <c r="F6777" s="6">
        <v>6</v>
      </c>
      <c r="G6777" s="17" t="str">
        <f>IF($C6777="","Not Delivered",
 _xlfn.IFNA(IF(MATCH($B6777,Invoices!$B:$B,0)&gt;0,"Delivered_Invoiced"),"Delivered_Not_Invoiced"))</f>
        <v>Delivered_Invoiced</v>
      </c>
      <c r="H6777" s="27">
        <f t="shared" si="105"/>
        <v>2018</v>
      </c>
    </row>
    <row r="6778" spans="1:8" ht="15.75" customHeight="1" x14ac:dyDescent="0.35">
      <c r="A6778" s="6">
        <v>109374</v>
      </c>
      <c r="B6778" s="6">
        <v>109374002</v>
      </c>
      <c r="C6778" s="6" t="s">
        <v>6404</v>
      </c>
      <c r="D6778" s="6">
        <v>5832</v>
      </c>
      <c r="E6778" s="14">
        <v>43453</v>
      </c>
      <c r="F6778" s="6">
        <v>6</v>
      </c>
      <c r="G6778" s="17" t="str">
        <f>IF($C6778="","Not Delivered",
 _xlfn.IFNA(IF(MATCH($B6778,Invoices!$B:$B,0)&gt;0,"Delivered_Invoiced"),"Delivered_Not_Invoiced"))</f>
        <v>Delivered_Invoiced</v>
      </c>
      <c r="H6778" s="27">
        <f t="shared" si="105"/>
        <v>2018</v>
      </c>
    </row>
    <row r="6779" spans="1:8" ht="15.75" customHeight="1" x14ac:dyDescent="0.35">
      <c r="A6779" s="6">
        <v>57064</v>
      </c>
      <c r="B6779" s="6">
        <v>57064002</v>
      </c>
      <c r="C6779" s="6" t="s">
        <v>6405</v>
      </c>
      <c r="D6779" s="6">
        <v>1027</v>
      </c>
      <c r="E6779" s="14">
        <v>43454</v>
      </c>
      <c r="F6779" s="6">
        <v>5</v>
      </c>
      <c r="G6779" s="17" t="str">
        <f>IF($C6779="","Not Delivered",
 _xlfn.IFNA(IF(MATCH($B6779,Invoices!$B:$B,0)&gt;0,"Delivered_Invoiced"),"Delivered_Not_Invoiced"))</f>
        <v>Delivered_Invoiced</v>
      </c>
      <c r="H6779" s="27">
        <f t="shared" si="105"/>
        <v>2018</v>
      </c>
    </row>
    <row r="6780" spans="1:8" ht="15.75" customHeight="1" x14ac:dyDescent="0.35">
      <c r="A6780" s="6">
        <v>55279</v>
      </c>
      <c r="B6780" s="6">
        <v>55279002</v>
      </c>
      <c r="C6780" s="6" t="s">
        <v>6406</v>
      </c>
      <c r="D6780" s="6">
        <v>4607</v>
      </c>
      <c r="E6780" s="14">
        <v>43454</v>
      </c>
      <c r="F6780" s="6">
        <v>3</v>
      </c>
      <c r="G6780" s="17" t="str">
        <f>IF($C6780="","Not Delivered",
 _xlfn.IFNA(IF(MATCH($B6780,Invoices!$B:$B,0)&gt;0,"Delivered_Invoiced"),"Delivered_Not_Invoiced"))</f>
        <v>Delivered_Invoiced</v>
      </c>
      <c r="H6780" s="27">
        <f t="shared" si="105"/>
        <v>2018</v>
      </c>
    </row>
    <row r="6781" spans="1:8" ht="15.75" customHeight="1" x14ac:dyDescent="0.35">
      <c r="A6781" s="6">
        <v>75739</v>
      </c>
      <c r="B6781" s="6">
        <v>75739002</v>
      </c>
      <c r="C6781" s="6" t="s">
        <v>6407</v>
      </c>
      <c r="D6781" s="6">
        <v>1508</v>
      </c>
      <c r="E6781" s="14">
        <v>43454</v>
      </c>
      <c r="F6781" s="6">
        <v>2</v>
      </c>
      <c r="G6781" s="17" t="str">
        <f>IF($C6781="","Not Delivered",
 _xlfn.IFNA(IF(MATCH($B6781,Invoices!$B:$B,0)&gt;0,"Delivered_Invoiced"),"Delivered_Not_Invoiced"))</f>
        <v>Delivered_Invoiced</v>
      </c>
      <c r="H6781" s="27">
        <f t="shared" si="105"/>
        <v>2018</v>
      </c>
    </row>
    <row r="6782" spans="1:8" ht="15.75" customHeight="1" x14ac:dyDescent="0.35">
      <c r="A6782" s="6">
        <v>76249</v>
      </c>
      <c r="B6782" s="6">
        <v>76249002</v>
      </c>
      <c r="C6782" s="6" t="s">
        <v>6408</v>
      </c>
      <c r="D6782" s="6">
        <v>272</v>
      </c>
      <c r="E6782" s="14">
        <v>43454</v>
      </c>
      <c r="F6782" s="6">
        <v>7</v>
      </c>
      <c r="G6782" s="17" t="str">
        <f>IF($C6782="","Not Delivered",
 _xlfn.IFNA(IF(MATCH($B6782,Invoices!$B:$B,0)&gt;0,"Delivered_Invoiced"),"Delivered_Not_Invoiced"))</f>
        <v>Delivered_Invoiced</v>
      </c>
      <c r="H6782" s="27">
        <f t="shared" si="105"/>
        <v>2018</v>
      </c>
    </row>
    <row r="6783" spans="1:8" ht="15.75" customHeight="1" x14ac:dyDescent="0.35">
      <c r="A6783" s="6">
        <v>76499</v>
      </c>
      <c r="B6783" s="6">
        <v>76499002</v>
      </c>
      <c r="C6783" s="6" t="s">
        <v>6409</v>
      </c>
      <c r="D6783" s="6">
        <v>7730</v>
      </c>
      <c r="E6783" s="14">
        <v>43454</v>
      </c>
      <c r="F6783" s="6">
        <v>6</v>
      </c>
      <c r="G6783" s="17" t="str">
        <f>IF($C6783="","Not Delivered",
 _xlfn.IFNA(IF(MATCH($B6783,Invoices!$B:$B,0)&gt;0,"Delivered_Invoiced"),"Delivered_Not_Invoiced"))</f>
        <v>Delivered_Invoiced</v>
      </c>
      <c r="H6783" s="27">
        <f t="shared" si="105"/>
        <v>2018</v>
      </c>
    </row>
    <row r="6784" spans="1:8" ht="15.75" customHeight="1" x14ac:dyDescent="0.35">
      <c r="A6784" s="6">
        <v>74499</v>
      </c>
      <c r="B6784" s="6">
        <v>74499002</v>
      </c>
      <c r="C6784" s="6" t="s">
        <v>6410</v>
      </c>
      <c r="D6784" s="6">
        <v>6931</v>
      </c>
      <c r="E6784" s="14">
        <v>43454</v>
      </c>
      <c r="F6784" s="6">
        <v>1</v>
      </c>
      <c r="G6784" s="17" t="str">
        <f>IF($C6784="","Not Delivered",
 _xlfn.IFNA(IF(MATCH($B6784,Invoices!$B:$B,0)&gt;0,"Delivered_Invoiced"),"Delivered_Not_Invoiced"))</f>
        <v>Delivered_Invoiced</v>
      </c>
      <c r="H6784" s="27">
        <f t="shared" si="105"/>
        <v>2018</v>
      </c>
    </row>
    <row r="6785" spans="1:8" ht="15.75" customHeight="1" x14ac:dyDescent="0.35">
      <c r="A6785" s="6">
        <v>59864</v>
      </c>
      <c r="B6785" s="6">
        <v>59864002</v>
      </c>
      <c r="C6785" s="6" t="s">
        <v>6411</v>
      </c>
      <c r="D6785" s="6">
        <v>2025</v>
      </c>
      <c r="E6785" s="14">
        <v>43454</v>
      </c>
      <c r="F6785" s="6">
        <v>5</v>
      </c>
      <c r="G6785" s="17" t="str">
        <f>IF($C6785="","Not Delivered",
 _xlfn.IFNA(IF(MATCH($B6785,Invoices!$B:$B,0)&gt;0,"Delivered_Invoiced"),"Delivered_Not_Invoiced"))</f>
        <v>Delivered_Invoiced</v>
      </c>
      <c r="H6785" s="27">
        <f t="shared" si="105"/>
        <v>2018</v>
      </c>
    </row>
    <row r="6786" spans="1:8" ht="15.75" customHeight="1" x14ac:dyDescent="0.35">
      <c r="A6786" s="6">
        <v>67229</v>
      </c>
      <c r="B6786" s="6">
        <v>67229002</v>
      </c>
      <c r="C6786" s="6" t="s">
        <v>6412</v>
      </c>
      <c r="D6786" s="6">
        <v>4033</v>
      </c>
      <c r="E6786" s="14">
        <v>43454</v>
      </c>
      <c r="F6786" s="6">
        <v>1</v>
      </c>
      <c r="G6786" s="17" t="str">
        <f>IF($C6786="","Not Delivered",
 _xlfn.IFNA(IF(MATCH($B6786,Invoices!$B:$B,0)&gt;0,"Delivered_Invoiced"),"Delivered_Not_Invoiced"))</f>
        <v>Delivered_Invoiced</v>
      </c>
      <c r="H6786" s="27">
        <f t="shared" si="105"/>
        <v>2018</v>
      </c>
    </row>
    <row r="6787" spans="1:8" ht="15.75" customHeight="1" x14ac:dyDescent="0.35">
      <c r="A6787" s="6">
        <v>69769</v>
      </c>
      <c r="B6787" s="6">
        <v>69769002</v>
      </c>
      <c r="C6787" s="6" t="s">
        <v>6413</v>
      </c>
      <c r="D6787" s="6">
        <v>7171</v>
      </c>
      <c r="E6787" s="14">
        <v>43454</v>
      </c>
      <c r="F6787" s="6">
        <v>2</v>
      </c>
      <c r="G6787" s="17" t="str">
        <f>IF($C6787="","Not Delivered",
 _xlfn.IFNA(IF(MATCH($B6787,Invoices!$B:$B,0)&gt;0,"Delivered_Invoiced"),"Delivered_Not_Invoiced"))</f>
        <v>Delivered_Invoiced</v>
      </c>
      <c r="H6787" s="27">
        <f t="shared" ref="H6787:H6850" si="106">YEAR($E6787)</f>
        <v>2018</v>
      </c>
    </row>
    <row r="6788" spans="1:8" ht="15.75" customHeight="1" x14ac:dyDescent="0.35">
      <c r="A6788" s="6">
        <v>72274</v>
      </c>
      <c r="B6788" s="6">
        <v>72274002</v>
      </c>
      <c r="C6788" s="6" t="s">
        <v>6414</v>
      </c>
      <c r="D6788" s="6">
        <v>7417</v>
      </c>
      <c r="E6788" s="14">
        <v>43454</v>
      </c>
      <c r="F6788" s="6">
        <v>7</v>
      </c>
      <c r="G6788" s="17" t="str">
        <f>IF($C6788="","Not Delivered",
 _xlfn.IFNA(IF(MATCH($B6788,Invoices!$B:$B,0)&gt;0,"Delivered_Invoiced"),"Delivered_Not_Invoiced"))</f>
        <v>Delivered_Invoiced</v>
      </c>
      <c r="H6788" s="27">
        <f t="shared" si="106"/>
        <v>2018</v>
      </c>
    </row>
    <row r="6789" spans="1:8" ht="15.75" customHeight="1" x14ac:dyDescent="0.35">
      <c r="A6789" s="6">
        <v>112499</v>
      </c>
      <c r="B6789" s="6">
        <v>112499002</v>
      </c>
      <c r="C6789" s="6" t="s">
        <v>6415</v>
      </c>
      <c r="D6789" s="6">
        <v>3773</v>
      </c>
      <c r="E6789" s="14">
        <v>43454</v>
      </c>
      <c r="F6789" s="6">
        <v>1</v>
      </c>
      <c r="G6789" s="17" t="str">
        <f>IF($C6789="","Not Delivered",
 _xlfn.IFNA(IF(MATCH($B6789,Invoices!$B:$B,0)&gt;0,"Delivered_Invoiced"),"Delivered_Not_Invoiced"))</f>
        <v>Delivered_Invoiced</v>
      </c>
      <c r="H6789" s="27">
        <f t="shared" si="106"/>
        <v>2018</v>
      </c>
    </row>
    <row r="6790" spans="1:8" ht="15.75" customHeight="1" x14ac:dyDescent="0.35">
      <c r="A6790" s="6">
        <v>55214</v>
      </c>
      <c r="B6790" s="6">
        <v>55214002</v>
      </c>
      <c r="C6790" s="6" t="s">
        <v>6416</v>
      </c>
      <c r="D6790" s="6">
        <v>3967</v>
      </c>
      <c r="E6790" s="14">
        <v>43455</v>
      </c>
      <c r="F6790" s="6">
        <v>3</v>
      </c>
      <c r="G6790" s="17" t="str">
        <f>IF($C6790="","Not Delivered",
 _xlfn.IFNA(IF(MATCH($B6790,Invoices!$B:$B,0)&gt;0,"Delivered_Invoiced"),"Delivered_Not_Invoiced"))</f>
        <v>Delivered_Invoiced</v>
      </c>
      <c r="H6790" s="27">
        <f t="shared" si="106"/>
        <v>2018</v>
      </c>
    </row>
    <row r="6791" spans="1:8" ht="15.75" customHeight="1" x14ac:dyDescent="0.35">
      <c r="A6791" s="6">
        <v>57929</v>
      </c>
      <c r="B6791" s="6">
        <v>57929002</v>
      </c>
      <c r="C6791" s="6" t="s">
        <v>6417</v>
      </c>
      <c r="D6791" s="6">
        <v>3631</v>
      </c>
      <c r="E6791" s="14">
        <v>43455</v>
      </c>
      <c r="F6791" s="6">
        <v>1</v>
      </c>
      <c r="G6791" s="17" t="str">
        <f>IF($C6791="","Not Delivered",
 _xlfn.IFNA(IF(MATCH($B6791,Invoices!$B:$B,0)&gt;0,"Delivered_Invoiced"),"Delivered_Not_Invoiced"))</f>
        <v>Delivered_Invoiced</v>
      </c>
      <c r="H6791" s="27">
        <f t="shared" si="106"/>
        <v>2018</v>
      </c>
    </row>
    <row r="6792" spans="1:8" ht="15.75" customHeight="1" x14ac:dyDescent="0.35">
      <c r="A6792" s="6">
        <v>56669</v>
      </c>
      <c r="B6792" s="6">
        <v>56669002</v>
      </c>
      <c r="C6792" s="6" t="s">
        <v>6352</v>
      </c>
      <c r="D6792" s="6">
        <v>2787</v>
      </c>
      <c r="E6792" s="14">
        <v>43455</v>
      </c>
      <c r="F6792" s="6">
        <v>5</v>
      </c>
      <c r="G6792" s="17" t="str">
        <f>IF($C6792="","Not Delivered",
 _xlfn.IFNA(IF(MATCH($B6792,Invoices!$B:$B,0)&gt;0,"Delivered_Invoiced"),"Delivered_Not_Invoiced"))</f>
        <v>Delivered_Invoiced</v>
      </c>
      <c r="H6792" s="27">
        <f t="shared" si="106"/>
        <v>2018</v>
      </c>
    </row>
    <row r="6793" spans="1:8" ht="15.75" customHeight="1" x14ac:dyDescent="0.35">
      <c r="A6793" s="6">
        <v>77134</v>
      </c>
      <c r="B6793" s="6">
        <v>77134002</v>
      </c>
      <c r="C6793" s="6" t="s">
        <v>6126</v>
      </c>
      <c r="D6793" s="6">
        <v>2507</v>
      </c>
      <c r="E6793" s="14">
        <v>43455</v>
      </c>
      <c r="F6793" s="6">
        <v>2</v>
      </c>
      <c r="G6793" s="17" t="str">
        <f>IF($C6793="","Not Delivered",
 _xlfn.IFNA(IF(MATCH($B6793,Invoices!$B:$B,0)&gt;0,"Delivered_Invoiced"),"Delivered_Not_Invoiced"))</f>
        <v>Delivered_Invoiced</v>
      </c>
      <c r="H6793" s="27">
        <f t="shared" si="106"/>
        <v>2018</v>
      </c>
    </row>
    <row r="6794" spans="1:8" ht="15.75" customHeight="1" x14ac:dyDescent="0.35">
      <c r="A6794" s="6">
        <v>78604</v>
      </c>
      <c r="B6794" s="6">
        <v>78604002</v>
      </c>
      <c r="C6794" s="6" t="s">
        <v>6418</v>
      </c>
      <c r="D6794" s="6">
        <v>5847</v>
      </c>
      <c r="E6794" s="14">
        <v>43455</v>
      </c>
      <c r="F6794" s="6">
        <v>6</v>
      </c>
      <c r="G6794" s="17" t="str">
        <f>IF($C6794="","Not Delivered",
 _xlfn.IFNA(IF(MATCH($B6794,Invoices!$B:$B,0)&gt;0,"Delivered_Invoiced"),"Delivered_Not_Invoiced"))</f>
        <v>Delivered_Invoiced</v>
      </c>
      <c r="H6794" s="27">
        <f t="shared" si="106"/>
        <v>2018</v>
      </c>
    </row>
    <row r="6795" spans="1:8" ht="15.75" customHeight="1" x14ac:dyDescent="0.35">
      <c r="A6795" s="6">
        <v>95669</v>
      </c>
      <c r="B6795" s="6">
        <v>95669002</v>
      </c>
      <c r="C6795" s="6" t="s">
        <v>6419</v>
      </c>
      <c r="D6795" s="6">
        <v>6978</v>
      </c>
      <c r="E6795" s="14">
        <v>43455</v>
      </c>
      <c r="F6795" s="6">
        <v>3</v>
      </c>
      <c r="G6795" s="17" t="str">
        <f>IF($C6795="","Not Delivered",
 _xlfn.IFNA(IF(MATCH($B6795,Invoices!$B:$B,0)&gt;0,"Delivered_Invoiced"),"Delivered_Not_Invoiced"))</f>
        <v>Delivered_Invoiced</v>
      </c>
      <c r="H6795" s="27">
        <f t="shared" si="106"/>
        <v>2018</v>
      </c>
    </row>
    <row r="6796" spans="1:8" ht="15.75" customHeight="1" x14ac:dyDescent="0.35">
      <c r="A6796" s="6">
        <v>64804</v>
      </c>
      <c r="B6796" s="6">
        <v>64804002</v>
      </c>
      <c r="C6796" s="6" t="s">
        <v>6420</v>
      </c>
      <c r="D6796" s="6">
        <v>2721</v>
      </c>
      <c r="E6796" s="14">
        <v>43455</v>
      </c>
      <c r="F6796" s="6">
        <v>5</v>
      </c>
      <c r="G6796" s="17" t="str">
        <f>IF($C6796="","Not Delivered",
 _xlfn.IFNA(IF(MATCH($B6796,Invoices!$B:$B,0)&gt;0,"Delivered_Invoiced"),"Delivered_Not_Invoiced"))</f>
        <v>Delivered_Invoiced</v>
      </c>
      <c r="H6796" s="27">
        <f t="shared" si="106"/>
        <v>2018</v>
      </c>
    </row>
    <row r="6797" spans="1:8" ht="15.75" customHeight="1" x14ac:dyDescent="0.35">
      <c r="A6797" s="6">
        <v>69924</v>
      </c>
      <c r="B6797" s="6">
        <v>69924002</v>
      </c>
      <c r="C6797" s="6" t="s">
        <v>6421</v>
      </c>
      <c r="D6797" s="6">
        <v>5873</v>
      </c>
      <c r="E6797" s="14">
        <v>43455</v>
      </c>
      <c r="F6797" s="6">
        <v>1</v>
      </c>
      <c r="G6797" s="17" t="str">
        <f>IF($C6797="","Not Delivered",
 _xlfn.IFNA(IF(MATCH($B6797,Invoices!$B:$B,0)&gt;0,"Delivered_Invoiced"),"Delivered_Not_Invoiced"))</f>
        <v>Delivered_Invoiced</v>
      </c>
      <c r="H6797" s="27">
        <f t="shared" si="106"/>
        <v>2018</v>
      </c>
    </row>
    <row r="6798" spans="1:8" ht="15.75" customHeight="1" x14ac:dyDescent="0.35">
      <c r="A6798" s="6">
        <v>84994</v>
      </c>
      <c r="B6798" s="6">
        <v>84994002</v>
      </c>
      <c r="C6798" s="6" t="s">
        <v>6422</v>
      </c>
      <c r="D6798" s="6">
        <v>6084</v>
      </c>
      <c r="E6798" s="14">
        <v>43455</v>
      </c>
      <c r="F6798" s="6">
        <v>6</v>
      </c>
      <c r="G6798" s="17" t="str">
        <f>IF($C6798="","Not Delivered",
 _xlfn.IFNA(IF(MATCH($B6798,Invoices!$B:$B,0)&gt;0,"Delivered_Invoiced"),"Delivered_Not_Invoiced"))</f>
        <v>Delivered_Invoiced</v>
      </c>
      <c r="H6798" s="27">
        <f t="shared" si="106"/>
        <v>2018</v>
      </c>
    </row>
    <row r="6799" spans="1:8" ht="15.75" customHeight="1" x14ac:dyDescent="0.35">
      <c r="A6799" s="6">
        <v>91584</v>
      </c>
      <c r="B6799" s="6">
        <v>91584002</v>
      </c>
      <c r="C6799" s="6" t="s">
        <v>6423</v>
      </c>
      <c r="D6799" s="6">
        <v>723</v>
      </c>
      <c r="E6799" s="14">
        <v>43455</v>
      </c>
      <c r="F6799" s="6">
        <v>4</v>
      </c>
      <c r="G6799" s="17" t="str">
        <f>IF($C6799="","Not Delivered",
 _xlfn.IFNA(IF(MATCH($B6799,Invoices!$B:$B,0)&gt;0,"Delivered_Invoiced"),"Delivered_Not_Invoiced"))</f>
        <v>Delivered_Invoiced</v>
      </c>
      <c r="H6799" s="27">
        <f t="shared" si="106"/>
        <v>2018</v>
      </c>
    </row>
    <row r="6800" spans="1:8" ht="15.75" customHeight="1" x14ac:dyDescent="0.35">
      <c r="A6800" s="6">
        <v>111714</v>
      </c>
      <c r="B6800" s="6">
        <v>111714002</v>
      </c>
      <c r="C6800" s="6" t="s">
        <v>6424</v>
      </c>
      <c r="D6800" s="6">
        <v>4164</v>
      </c>
      <c r="E6800" s="14">
        <v>43455</v>
      </c>
      <c r="F6800" s="6">
        <v>1</v>
      </c>
      <c r="G6800" s="17" t="str">
        <f>IF($C6800="","Not Delivered",
 _xlfn.IFNA(IF(MATCH($B6800,Invoices!$B:$B,0)&gt;0,"Delivered_Invoiced"),"Delivered_Not_Invoiced"))</f>
        <v>Delivered_Invoiced</v>
      </c>
      <c r="H6800" s="27">
        <f t="shared" si="106"/>
        <v>2018</v>
      </c>
    </row>
    <row r="6801" spans="1:8" ht="15.75" customHeight="1" x14ac:dyDescent="0.35">
      <c r="A6801" s="6">
        <v>75454</v>
      </c>
      <c r="B6801" s="6">
        <v>75454002</v>
      </c>
      <c r="C6801" s="6" t="s">
        <v>6425</v>
      </c>
      <c r="D6801" s="6">
        <v>3624</v>
      </c>
      <c r="E6801" s="14">
        <v>43456</v>
      </c>
      <c r="F6801" s="6">
        <v>2</v>
      </c>
      <c r="G6801" s="17" t="str">
        <f>IF($C6801="","Not Delivered",
 _xlfn.IFNA(IF(MATCH($B6801,Invoices!$B:$B,0)&gt;0,"Delivered_Invoiced"),"Delivered_Not_Invoiced"))</f>
        <v>Delivered_Invoiced</v>
      </c>
      <c r="H6801" s="27">
        <f t="shared" si="106"/>
        <v>2018</v>
      </c>
    </row>
    <row r="6802" spans="1:8" ht="15.75" customHeight="1" x14ac:dyDescent="0.35">
      <c r="A6802" s="6">
        <v>75964</v>
      </c>
      <c r="B6802" s="6">
        <v>75964002</v>
      </c>
      <c r="C6802" s="6" t="s">
        <v>6426</v>
      </c>
      <c r="D6802" s="6">
        <v>5487</v>
      </c>
      <c r="E6802" s="14">
        <v>43456</v>
      </c>
      <c r="F6802" s="6">
        <v>1</v>
      </c>
      <c r="G6802" s="17" t="str">
        <f>IF($C6802="","Not Delivered",
 _xlfn.IFNA(IF(MATCH($B6802,Invoices!$B:$B,0)&gt;0,"Delivered_Invoiced"),"Delivered_Not_Invoiced"))</f>
        <v>Delivered_Invoiced</v>
      </c>
      <c r="H6802" s="27">
        <f t="shared" si="106"/>
        <v>2018</v>
      </c>
    </row>
    <row r="6803" spans="1:8" ht="15.75" customHeight="1" x14ac:dyDescent="0.35">
      <c r="A6803" s="6">
        <v>76839</v>
      </c>
      <c r="B6803" s="6">
        <v>76839002</v>
      </c>
      <c r="C6803" s="6" t="s">
        <v>6427</v>
      </c>
      <c r="D6803" s="6">
        <v>9541</v>
      </c>
      <c r="E6803" s="14">
        <v>43456</v>
      </c>
      <c r="F6803" s="6">
        <v>1</v>
      </c>
      <c r="G6803" s="17" t="str">
        <f>IF($C6803="","Not Delivered",
 _xlfn.IFNA(IF(MATCH($B6803,Invoices!$B:$B,0)&gt;0,"Delivered_Invoiced"),"Delivered_Not_Invoiced"))</f>
        <v>Delivered_Invoiced</v>
      </c>
      <c r="H6803" s="27">
        <f t="shared" si="106"/>
        <v>2018</v>
      </c>
    </row>
    <row r="6804" spans="1:8" ht="15.75" customHeight="1" x14ac:dyDescent="0.35">
      <c r="A6804" s="6">
        <v>75519</v>
      </c>
      <c r="B6804" s="6">
        <v>75519002</v>
      </c>
      <c r="C6804" s="6" t="s">
        <v>6428</v>
      </c>
      <c r="D6804" s="6">
        <v>5294</v>
      </c>
      <c r="E6804" s="14">
        <v>43456</v>
      </c>
      <c r="F6804" s="6">
        <v>1</v>
      </c>
      <c r="G6804" s="17" t="str">
        <f>IF($C6804="","Not Delivered",
 _xlfn.IFNA(IF(MATCH($B6804,Invoices!$B:$B,0)&gt;0,"Delivered_Invoiced"),"Delivered_Not_Invoiced"))</f>
        <v>Delivered_Invoiced</v>
      </c>
      <c r="H6804" s="27">
        <f t="shared" si="106"/>
        <v>2018</v>
      </c>
    </row>
    <row r="6805" spans="1:8" ht="15.75" customHeight="1" x14ac:dyDescent="0.35">
      <c r="A6805" s="6">
        <v>96919</v>
      </c>
      <c r="B6805" s="6">
        <v>96919002</v>
      </c>
      <c r="C6805" s="6" t="s">
        <v>6429</v>
      </c>
      <c r="D6805" s="6">
        <v>6670</v>
      </c>
      <c r="E6805" s="14">
        <v>43456</v>
      </c>
      <c r="F6805" s="6">
        <v>6</v>
      </c>
      <c r="G6805" s="17" t="str">
        <f>IF($C6805="","Not Delivered",
 _xlfn.IFNA(IF(MATCH($B6805,Invoices!$B:$B,0)&gt;0,"Delivered_Invoiced"),"Delivered_Not_Invoiced"))</f>
        <v>Delivered_Invoiced</v>
      </c>
      <c r="H6805" s="27">
        <f t="shared" si="106"/>
        <v>2018</v>
      </c>
    </row>
    <row r="6806" spans="1:8" ht="15.75" customHeight="1" x14ac:dyDescent="0.35">
      <c r="A6806" s="6">
        <v>65389</v>
      </c>
      <c r="B6806" s="6">
        <v>65389002</v>
      </c>
      <c r="C6806" s="6" t="s">
        <v>6430</v>
      </c>
      <c r="D6806" s="6">
        <v>1889</v>
      </c>
      <c r="E6806" s="14">
        <v>43456</v>
      </c>
      <c r="F6806" s="6">
        <v>2</v>
      </c>
      <c r="G6806" s="17" t="str">
        <f>IF($C6806="","Not Delivered",
 _xlfn.IFNA(IF(MATCH($B6806,Invoices!$B:$B,0)&gt;0,"Delivered_Invoiced"),"Delivered_Not_Invoiced"))</f>
        <v>Delivered_Invoiced</v>
      </c>
      <c r="H6806" s="27">
        <f t="shared" si="106"/>
        <v>2018</v>
      </c>
    </row>
    <row r="6807" spans="1:8" ht="15.75" customHeight="1" x14ac:dyDescent="0.35">
      <c r="A6807" s="6">
        <v>83644</v>
      </c>
      <c r="B6807" s="6">
        <v>83644002</v>
      </c>
      <c r="C6807" s="6" t="s">
        <v>6431</v>
      </c>
      <c r="D6807" s="6">
        <v>2563</v>
      </c>
      <c r="E6807" s="14">
        <v>43456</v>
      </c>
      <c r="F6807" s="6">
        <v>7</v>
      </c>
      <c r="G6807" s="17" t="str">
        <f>IF($C6807="","Not Delivered",
 _xlfn.IFNA(IF(MATCH($B6807,Invoices!$B:$B,0)&gt;0,"Delivered_Invoiced"),"Delivered_Not_Invoiced"))</f>
        <v>Delivered_Invoiced</v>
      </c>
      <c r="H6807" s="27">
        <f t="shared" si="106"/>
        <v>2018</v>
      </c>
    </row>
    <row r="6808" spans="1:8" ht="15.75" customHeight="1" x14ac:dyDescent="0.35">
      <c r="A6808" s="6">
        <v>102624</v>
      </c>
      <c r="B6808" s="6">
        <v>102624002</v>
      </c>
      <c r="C6808" s="6" t="s">
        <v>6432</v>
      </c>
      <c r="D6808" s="6">
        <v>4376</v>
      </c>
      <c r="E6808" s="14">
        <v>43456</v>
      </c>
      <c r="F6808" s="6">
        <v>7</v>
      </c>
      <c r="G6808" s="17" t="str">
        <f>IF($C6808="","Not Delivered",
 _xlfn.IFNA(IF(MATCH($B6808,Invoices!$B:$B,0)&gt;0,"Delivered_Invoiced"),"Delivered_Not_Invoiced"))</f>
        <v>Delivered_Invoiced</v>
      </c>
      <c r="H6808" s="27">
        <f t="shared" si="106"/>
        <v>2018</v>
      </c>
    </row>
    <row r="6809" spans="1:8" ht="15.75" customHeight="1" x14ac:dyDescent="0.35">
      <c r="A6809" s="6">
        <v>57724</v>
      </c>
      <c r="B6809" s="6">
        <v>57724002</v>
      </c>
      <c r="C6809" s="6" t="s">
        <v>6433</v>
      </c>
      <c r="D6809" s="6">
        <v>9507</v>
      </c>
      <c r="E6809" s="14">
        <v>43457</v>
      </c>
      <c r="F6809" s="6">
        <v>1</v>
      </c>
      <c r="G6809" s="17" t="str">
        <f>IF($C6809="","Not Delivered",
 _xlfn.IFNA(IF(MATCH($B6809,Invoices!$B:$B,0)&gt;0,"Delivered_Invoiced"),"Delivered_Not_Invoiced"))</f>
        <v>Delivered_Invoiced</v>
      </c>
      <c r="H6809" s="27">
        <f t="shared" si="106"/>
        <v>2018</v>
      </c>
    </row>
    <row r="6810" spans="1:8" ht="15.75" customHeight="1" x14ac:dyDescent="0.35">
      <c r="A6810" s="6">
        <v>56264</v>
      </c>
      <c r="B6810" s="6">
        <v>56264002</v>
      </c>
      <c r="C6810" s="6" t="s">
        <v>6434</v>
      </c>
      <c r="D6810" s="6">
        <v>9535</v>
      </c>
      <c r="E6810" s="14">
        <v>43457</v>
      </c>
      <c r="F6810" s="6">
        <v>1</v>
      </c>
      <c r="G6810" s="17" t="str">
        <f>IF($C6810="","Not Delivered",
 _xlfn.IFNA(IF(MATCH($B6810,Invoices!$B:$B,0)&gt;0,"Delivered_Invoiced"),"Delivered_Not_Invoiced"))</f>
        <v>Delivered_Invoiced</v>
      </c>
      <c r="H6810" s="27">
        <f t="shared" si="106"/>
        <v>2018</v>
      </c>
    </row>
    <row r="6811" spans="1:8" ht="15.75" customHeight="1" x14ac:dyDescent="0.35">
      <c r="A6811" s="6">
        <v>97479</v>
      </c>
      <c r="B6811" s="6">
        <v>97479002</v>
      </c>
      <c r="C6811" s="6" t="s">
        <v>6435</v>
      </c>
      <c r="D6811" s="6">
        <v>7261</v>
      </c>
      <c r="E6811" s="14">
        <v>43457</v>
      </c>
      <c r="F6811" s="6">
        <v>1</v>
      </c>
      <c r="G6811" s="17" t="str">
        <f>IF($C6811="","Not Delivered",
 _xlfn.IFNA(IF(MATCH($B6811,Invoices!$B:$B,0)&gt;0,"Delivered_Invoiced"),"Delivered_Not_Invoiced"))</f>
        <v>Delivered_Invoiced</v>
      </c>
      <c r="H6811" s="27">
        <f t="shared" si="106"/>
        <v>2018</v>
      </c>
    </row>
    <row r="6812" spans="1:8" ht="15.75" customHeight="1" x14ac:dyDescent="0.35">
      <c r="A6812" s="6">
        <v>98269</v>
      </c>
      <c r="B6812" s="6">
        <v>98269002</v>
      </c>
      <c r="C6812" s="6" t="s">
        <v>6436</v>
      </c>
      <c r="D6812" s="6">
        <v>8880</v>
      </c>
      <c r="E6812" s="14">
        <v>43457</v>
      </c>
      <c r="F6812" s="6">
        <v>2</v>
      </c>
      <c r="G6812" s="17" t="str">
        <f>IF($C6812="","Not Delivered",
 _xlfn.IFNA(IF(MATCH($B6812,Invoices!$B:$B,0)&gt;0,"Delivered_Invoiced"),"Delivered_Not_Invoiced"))</f>
        <v>Delivered_Invoiced</v>
      </c>
      <c r="H6812" s="27">
        <f t="shared" si="106"/>
        <v>2018</v>
      </c>
    </row>
    <row r="6813" spans="1:8" ht="15.75" customHeight="1" x14ac:dyDescent="0.35">
      <c r="A6813" s="6">
        <v>97479</v>
      </c>
      <c r="B6813" s="6">
        <v>97479002</v>
      </c>
      <c r="C6813" s="6" t="s">
        <v>6437</v>
      </c>
      <c r="D6813" s="6">
        <v>4403</v>
      </c>
      <c r="E6813" s="14">
        <v>43457</v>
      </c>
      <c r="F6813" s="6">
        <v>3</v>
      </c>
      <c r="G6813" s="17" t="str">
        <f>IF($C6813="","Not Delivered",
 _xlfn.IFNA(IF(MATCH($B6813,Invoices!$B:$B,0)&gt;0,"Delivered_Invoiced"),"Delivered_Not_Invoiced"))</f>
        <v>Delivered_Invoiced</v>
      </c>
      <c r="H6813" s="27">
        <f t="shared" si="106"/>
        <v>2018</v>
      </c>
    </row>
    <row r="6814" spans="1:8" ht="15.75" customHeight="1" x14ac:dyDescent="0.35">
      <c r="A6814" s="6">
        <v>63749</v>
      </c>
      <c r="B6814" s="6">
        <v>63749002</v>
      </c>
      <c r="C6814" s="6" t="s">
        <v>6438</v>
      </c>
      <c r="D6814" s="6">
        <v>374</v>
      </c>
      <c r="E6814" s="14">
        <v>43457</v>
      </c>
      <c r="F6814" s="6">
        <v>7</v>
      </c>
      <c r="G6814" s="17" t="str">
        <f>IF($C6814="","Not Delivered",
 _xlfn.IFNA(IF(MATCH($B6814,Invoices!$B:$B,0)&gt;0,"Delivered_Invoiced"),"Delivered_Not_Invoiced"))</f>
        <v>Delivered_Invoiced</v>
      </c>
      <c r="H6814" s="27">
        <f t="shared" si="106"/>
        <v>2018</v>
      </c>
    </row>
    <row r="6815" spans="1:8" ht="15.75" customHeight="1" x14ac:dyDescent="0.35">
      <c r="A6815" s="6">
        <v>64319</v>
      </c>
      <c r="B6815" s="6">
        <v>64319002</v>
      </c>
      <c r="C6815" s="6" t="s">
        <v>6439</v>
      </c>
      <c r="D6815" s="6">
        <v>7341</v>
      </c>
      <c r="E6815" s="14">
        <v>43457</v>
      </c>
      <c r="F6815" s="6">
        <v>1</v>
      </c>
      <c r="G6815" s="17" t="str">
        <f>IF($C6815="","Not Delivered",
 _xlfn.IFNA(IF(MATCH($B6815,Invoices!$B:$B,0)&gt;0,"Delivered_Invoiced"),"Delivered_Not_Invoiced"))</f>
        <v>Delivered_Invoiced</v>
      </c>
      <c r="H6815" s="27">
        <f t="shared" si="106"/>
        <v>2018</v>
      </c>
    </row>
    <row r="6816" spans="1:8" ht="15.75" customHeight="1" x14ac:dyDescent="0.35">
      <c r="A6816" s="6">
        <v>86839</v>
      </c>
      <c r="B6816" s="6">
        <v>86839002</v>
      </c>
      <c r="C6816" s="6" t="s">
        <v>6440</v>
      </c>
      <c r="D6816" s="6">
        <v>372</v>
      </c>
      <c r="E6816" s="14">
        <v>43457</v>
      </c>
      <c r="F6816" s="6">
        <v>3</v>
      </c>
      <c r="G6816" s="17" t="str">
        <f>IF($C6816="","Not Delivered",
 _xlfn.IFNA(IF(MATCH($B6816,Invoices!$B:$B,0)&gt;0,"Delivered_Invoiced"),"Delivered_Not_Invoiced"))</f>
        <v>Delivered_Invoiced</v>
      </c>
      <c r="H6816" s="27">
        <f t="shared" si="106"/>
        <v>2018</v>
      </c>
    </row>
    <row r="6817" spans="1:8" ht="15.75" customHeight="1" x14ac:dyDescent="0.35">
      <c r="A6817" s="6">
        <v>88779</v>
      </c>
      <c r="B6817" s="6">
        <v>88779002</v>
      </c>
      <c r="C6817" s="6" t="s">
        <v>6441</v>
      </c>
      <c r="D6817" s="6">
        <v>1989</v>
      </c>
      <c r="E6817" s="14">
        <v>43457</v>
      </c>
      <c r="F6817" s="6">
        <v>7</v>
      </c>
      <c r="G6817" s="17" t="str">
        <f>IF($C6817="","Not Delivered",
 _xlfn.IFNA(IF(MATCH($B6817,Invoices!$B:$B,0)&gt;0,"Delivered_Invoiced"),"Delivered_Not_Invoiced"))</f>
        <v>Delivered_Invoiced</v>
      </c>
      <c r="H6817" s="27">
        <f t="shared" si="106"/>
        <v>2018</v>
      </c>
    </row>
    <row r="6818" spans="1:8" ht="15.75" customHeight="1" x14ac:dyDescent="0.35">
      <c r="A6818" s="6">
        <v>89219</v>
      </c>
      <c r="B6818" s="6">
        <v>89219002</v>
      </c>
      <c r="C6818" s="6" t="s">
        <v>6442</v>
      </c>
      <c r="D6818" s="6">
        <v>2549</v>
      </c>
      <c r="E6818" s="14">
        <v>43457</v>
      </c>
      <c r="F6818" s="6">
        <v>1</v>
      </c>
      <c r="G6818" s="17" t="str">
        <f>IF($C6818="","Not Delivered",
 _xlfn.IFNA(IF(MATCH($B6818,Invoices!$B:$B,0)&gt;0,"Delivered_Invoiced"),"Delivered_Not_Invoiced"))</f>
        <v>Delivered_Invoiced</v>
      </c>
      <c r="H6818" s="27">
        <f t="shared" si="106"/>
        <v>2018</v>
      </c>
    </row>
    <row r="6819" spans="1:8" ht="15.75" customHeight="1" x14ac:dyDescent="0.35">
      <c r="A6819" s="6">
        <v>91179</v>
      </c>
      <c r="B6819" s="6">
        <v>91179002</v>
      </c>
      <c r="C6819" s="6" t="s">
        <v>6443</v>
      </c>
      <c r="D6819" s="6">
        <v>6874</v>
      </c>
      <c r="E6819" s="14">
        <v>43457</v>
      </c>
      <c r="F6819" s="6">
        <v>6</v>
      </c>
      <c r="G6819" s="17" t="str">
        <f>IF($C6819="","Not Delivered",
 _xlfn.IFNA(IF(MATCH($B6819,Invoices!$B:$B,0)&gt;0,"Delivered_Invoiced"),"Delivered_Not_Invoiced"))</f>
        <v>Delivered_Invoiced</v>
      </c>
      <c r="H6819" s="27">
        <f t="shared" si="106"/>
        <v>2018</v>
      </c>
    </row>
    <row r="6820" spans="1:8" ht="15.75" customHeight="1" x14ac:dyDescent="0.35">
      <c r="A6820" s="6">
        <v>103419</v>
      </c>
      <c r="B6820" s="6">
        <v>103419002</v>
      </c>
      <c r="C6820" s="6" t="s">
        <v>6444</v>
      </c>
      <c r="D6820" s="6">
        <v>2967</v>
      </c>
      <c r="E6820" s="14">
        <v>43457</v>
      </c>
      <c r="F6820" s="6">
        <v>4</v>
      </c>
      <c r="G6820" s="17" t="str">
        <f>IF($C6820="","Not Delivered",
 _xlfn.IFNA(IF(MATCH($B6820,Invoices!$B:$B,0)&gt;0,"Delivered_Invoiced"),"Delivered_Not_Invoiced"))</f>
        <v>Delivered_Invoiced</v>
      </c>
      <c r="H6820" s="27">
        <f t="shared" si="106"/>
        <v>2018</v>
      </c>
    </row>
    <row r="6821" spans="1:8" ht="15.75" customHeight="1" x14ac:dyDescent="0.35">
      <c r="A6821" s="6">
        <v>108464</v>
      </c>
      <c r="B6821" s="6">
        <v>108464002</v>
      </c>
      <c r="C6821" s="6" t="s">
        <v>6445</v>
      </c>
      <c r="D6821" s="6">
        <v>4238</v>
      </c>
      <c r="E6821" s="14">
        <v>43457</v>
      </c>
      <c r="F6821" s="6">
        <v>2</v>
      </c>
      <c r="G6821" s="17" t="str">
        <f>IF($C6821="","Not Delivered",
 _xlfn.IFNA(IF(MATCH($B6821,Invoices!$B:$B,0)&gt;0,"Delivered_Invoiced"),"Delivered_Not_Invoiced"))</f>
        <v>Delivered_Invoiced</v>
      </c>
      <c r="H6821" s="27">
        <f t="shared" si="106"/>
        <v>2018</v>
      </c>
    </row>
    <row r="6822" spans="1:8" ht="15.75" customHeight="1" x14ac:dyDescent="0.35">
      <c r="A6822" s="6">
        <v>97229</v>
      </c>
      <c r="B6822" s="6">
        <v>97229002</v>
      </c>
      <c r="C6822" s="6" t="s">
        <v>6446</v>
      </c>
      <c r="D6822" s="6">
        <v>847</v>
      </c>
      <c r="E6822" s="14">
        <v>43458</v>
      </c>
      <c r="F6822" s="6">
        <v>1</v>
      </c>
      <c r="G6822" s="17" t="str">
        <f>IF($C6822="","Not Delivered",
 _xlfn.IFNA(IF(MATCH($B6822,Invoices!$B:$B,0)&gt;0,"Delivered_Invoiced"),"Delivered_Not_Invoiced"))</f>
        <v>Delivered_Invoiced</v>
      </c>
      <c r="H6822" s="27">
        <f t="shared" si="106"/>
        <v>2018</v>
      </c>
    </row>
    <row r="6823" spans="1:8" ht="15.75" customHeight="1" x14ac:dyDescent="0.35">
      <c r="A6823" s="6">
        <v>64364</v>
      </c>
      <c r="B6823" s="6">
        <v>64364002</v>
      </c>
      <c r="C6823" s="6" t="s">
        <v>6447</v>
      </c>
      <c r="D6823" s="6">
        <v>4726</v>
      </c>
      <c r="E6823" s="14">
        <v>43458</v>
      </c>
      <c r="F6823" s="6">
        <v>7</v>
      </c>
      <c r="G6823" s="17" t="str">
        <f>IF($C6823="","Not Delivered",
 _xlfn.IFNA(IF(MATCH($B6823,Invoices!$B:$B,0)&gt;0,"Delivered_Invoiced"),"Delivered_Not_Invoiced"))</f>
        <v>Delivered_Invoiced</v>
      </c>
      <c r="H6823" s="27">
        <f t="shared" si="106"/>
        <v>2018</v>
      </c>
    </row>
    <row r="6824" spans="1:8" ht="15.75" customHeight="1" x14ac:dyDescent="0.35">
      <c r="A6824" s="6">
        <v>65099</v>
      </c>
      <c r="B6824" s="6">
        <v>65099002</v>
      </c>
      <c r="C6824" s="6" t="s">
        <v>6448</v>
      </c>
      <c r="D6824" s="6">
        <v>9472</v>
      </c>
      <c r="E6824" s="14">
        <v>43458</v>
      </c>
      <c r="F6824" s="6">
        <v>2</v>
      </c>
      <c r="G6824" s="17" t="str">
        <f>IF($C6824="","Not Delivered",
 _xlfn.IFNA(IF(MATCH($B6824,Invoices!$B:$B,0)&gt;0,"Delivered_Invoiced"),"Delivered_Not_Invoiced"))</f>
        <v>Delivered_Invoiced</v>
      </c>
      <c r="H6824" s="27">
        <f t="shared" si="106"/>
        <v>2018</v>
      </c>
    </row>
    <row r="6825" spans="1:8" ht="15.75" customHeight="1" x14ac:dyDescent="0.35">
      <c r="A6825" s="6">
        <v>81479</v>
      </c>
      <c r="B6825" s="6">
        <v>81479002</v>
      </c>
      <c r="C6825" s="6" t="s">
        <v>6449</v>
      </c>
      <c r="D6825" s="6">
        <v>425</v>
      </c>
      <c r="E6825" s="14">
        <v>43458</v>
      </c>
      <c r="F6825" s="6">
        <v>1</v>
      </c>
      <c r="G6825" s="17" t="str">
        <f>IF($C6825="","Not Delivered",
 _xlfn.IFNA(IF(MATCH($B6825,Invoices!$B:$B,0)&gt;0,"Delivered_Invoiced"),"Delivered_Not_Invoiced"))</f>
        <v>Delivered_Invoiced</v>
      </c>
      <c r="H6825" s="27">
        <f t="shared" si="106"/>
        <v>2018</v>
      </c>
    </row>
    <row r="6826" spans="1:8" ht="15.75" customHeight="1" x14ac:dyDescent="0.35">
      <c r="A6826" s="6">
        <v>86409</v>
      </c>
      <c r="B6826" s="6">
        <v>86409002</v>
      </c>
      <c r="C6826" s="6" t="s">
        <v>6450</v>
      </c>
      <c r="D6826" s="6">
        <v>5459</v>
      </c>
      <c r="E6826" s="14">
        <v>43458</v>
      </c>
      <c r="F6826" s="6">
        <v>2</v>
      </c>
      <c r="G6826" s="17" t="str">
        <f>IF($C6826="","Not Delivered",
 _xlfn.IFNA(IF(MATCH($B6826,Invoices!$B:$B,0)&gt;0,"Delivered_Invoiced"),"Delivered_Not_Invoiced"))</f>
        <v>Delivered_Invoiced</v>
      </c>
      <c r="H6826" s="27">
        <f t="shared" si="106"/>
        <v>2018</v>
      </c>
    </row>
    <row r="6827" spans="1:8" ht="15.75" customHeight="1" x14ac:dyDescent="0.35">
      <c r="A6827" s="6">
        <v>99779</v>
      </c>
      <c r="B6827" s="6">
        <v>99779002</v>
      </c>
      <c r="C6827" s="6" t="s">
        <v>6451</v>
      </c>
      <c r="D6827" s="6">
        <v>391</v>
      </c>
      <c r="E6827" s="14">
        <v>43458</v>
      </c>
      <c r="F6827" s="6">
        <v>1</v>
      </c>
      <c r="G6827" s="17" t="str">
        <f>IF($C6827="","Not Delivered",
 _xlfn.IFNA(IF(MATCH($B6827,Invoices!$B:$B,0)&gt;0,"Delivered_Invoiced"),"Delivered_Not_Invoiced"))</f>
        <v>Delivered_Invoiced</v>
      </c>
      <c r="H6827" s="27">
        <f t="shared" si="106"/>
        <v>2018</v>
      </c>
    </row>
    <row r="6828" spans="1:8" ht="15.75" customHeight="1" x14ac:dyDescent="0.35">
      <c r="A6828" s="6">
        <v>100319</v>
      </c>
      <c r="B6828" s="6">
        <v>100319002</v>
      </c>
      <c r="C6828" s="6" t="s">
        <v>6452</v>
      </c>
      <c r="D6828" s="6">
        <v>8330</v>
      </c>
      <c r="E6828" s="14">
        <v>43458</v>
      </c>
      <c r="F6828" s="6">
        <v>1</v>
      </c>
      <c r="G6828" s="17" t="str">
        <f>IF($C6828="","Not Delivered",
 _xlfn.IFNA(IF(MATCH($B6828,Invoices!$B:$B,0)&gt;0,"Delivered_Invoiced"),"Delivered_Not_Invoiced"))</f>
        <v>Delivered_Invoiced</v>
      </c>
      <c r="H6828" s="27">
        <f t="shared" si="106"/>
        <v>2018</v>
      </c>
    </row>
    <row r="6829" spans="1:8" ht="15.75" customHeight="1" x14ac:dyDescent="0.35">
      <c r="A6829" s="6">
        <v>103534</v>
      </c>
      <c r="B6829" s="6">
        <v>103534002</v>
      </c>
      <c r="C6829" s="6" t="s">
        <v>6453</v>
      </c>
      <c r="D6829" s="6">
        <v>7158</v>
      </c>
      <c r="E6829" s="14">
        <v>43458</v>
      </c>
      <c r="F6829" s="6">
        <v>1</v>
      </c>
      <c r="G6829" s="17" t="str">
        <f>IF($C6829="","Not Delivered",
 _xlfn.IFNA(IF(MATCH($B6829,Invoices!$B:$B,0)&gt;0,"Delivered_Invoiced"),"Delivered_Not_Invoiced"))</f>
        <v>Delivered_Invoiced</v>
      </c>
      <c r="H6829" s="27">
        <f t="shared" si="106"/>
        <v>2018</v>
      </c>
    </row>
    <row r="6830" spans="1:8" ht="15.75" customHeight="1" x14ac:dyDescent="0.35">
      <c r="A6830" s="6">
        <v>105479</v>
      </c>
      <c r="B6830" s="6">
        <v>105479002</v>
      </c>
      <c r="C6830" s="6" t="s">
        <v>6454</v>
      </c>
      <c r="D6830" s="6">
        <v>5243</v>
      </c>
      <c r="E6830" s="14">
        <v>43458</v>
      </c>
      <c r="F6830" s="6">
        <v>1</v>
      </c>
      <c r="G6830" s="17" t="str">
        <f>IF($C6830="","Not Delivered",
 _xlfn.IFNA(IF(MATCH($B6830,Invoices!$B:$B,0)&gt;0,"Delivered_Invoiced"),"Delivered_Not_Invoiced"))</f>
        <v>Delivered_Invoiced</v>
      </c>
      <c r="H6830" s="27">
        <f t="shared" si="106"/>
        <v>2018</v>
      </c>
    </row>
    <row r="6831" spans="1:8" ht="15.75" customHeight="1" x14ac:dyDescent="0.35">
      <c r="A6831" s="6">
        <v>110374</v>
      </c>
      <c r="B6831" s="6">
        <v>110374002</v>
      </c>
      <c r="C6831" s="6" t="s">
        <v>6455</v>
      </c>
      <c r="D6831" s="6">
        <v>6779</v>
      </c>
      <c r="E6831" s="14">
        <v>43458</v>
      </c>
      <c r="F6831" s="6">
        <v>3</v>
      </c>
      <c r="G6831" s="17" t="str">
        <f>IF($C6831="","Not Delivered",
 _xlfn.IFNA(IF(MATCH($B6831,Invoices!$B:$B,0)&gt;0,"Delivered_Invoiced"),"Delivered_Not_Invoiced"))</f>
        <v>Delivered_Invoiced</v>
      </c>
      <c r="H6831" s="27">
        <f t="shared" si="106"/>
        <v>2018</v>
      </c>
    </row>
    <row r="6832" spans="1:8" ht="15.75" customHeight="1" x14ac:dyDescent="0.35">
      <c r="A6832" s="6">
        <v>77884</v>
      </c>
      <c r="B6832" s="6">
        <v>77884002</v>
      </c>
      <c r="C6832" s="6" t="s">
        <v>6456</v>
      </c>
      <c r="D6832" s="6">
        <v>1497</v>
      </c>
      <c r="E6832" s="14">
        <v>43459</v>
      </c>
      <c r="F6832" s="6">
        <v>2</v>
      </c>
      <c r="G6832" s="17" t="str">
        <f>IF($C6832="","Not Delivered",
 _xlfn.IFNA(IF(MATCH($B6832,Invoices!$B:$B,0)&gt;0,"Delivered_Invoiced"),"Delivered_Not_Invoiced"))</f>
        <v>Delivered_Invoiced</v>
      </c>
      <c r="H6832" s="27">
        <f t="shared" si="106"/>
        <v>2018</v>
      </c>
    </row>
    <row r="6833" spans="1:8" ht="15.75" customHeight="1" x14ac:dyDescent="0.35">
      <c r="A6833" s="6">
        <v>59134</v>
      </c>
      <c r="B6833" s="6">
        <v>59134002</v>
      </c>
      <c r="C6833" s="6" t="s">
        <v>6457</v>
      </c>
      <c r="D6833" s="6">
        <v>8942</v>
      </c>
      <c r="E6833" s="14">
        <v>43459</v>
      </c>
      <c r="F6833" s="6">
        <v>6</v>
      </c>
      <c r="G6833" s="17" t="str">
        <f>IF($C6833="","Not Delivered",
 _xlfn.IFNA(IF(MATCH($B6833,Invoices!$B:$B,0)&gt;0,"Delivered_Invoiced"),"Delivered_Not_Invoiced"))</f>
        <v>Delivered_Invoiced</v>
      </c>
      <c r="H6833" s="27">
        <f t="shared" si="106"/>
        <v>2018</v>
      </c>
    </row>
    <row r="6834" spans="1:8" ht="15.75" customHeight="1" x14ac:dyDescent="0.35">
      <c r="A6834" s="6">
        <v>67619</v>
      </c>
      <c r="B6834" s="6">
        <v>67619002</v>
      </c>
      <c r="C6834" s="6" t="s">
        <v>6458</v>
      </c>
      <c r="D6834" s="6">
        <v>3496</v>
      </c>
      <c r="E6834" s="14">
        <v>43459</v>
      </c>
      <c r="F6834" s="6">
        <v>1</v>
      </c>
      <c r="G6834" s="17" t="str">
        <f>IF($C6834="","Not Delivered",
 _xlfn.IFNA(IF(MATCH($B6834,Invoices!$B:$B,0)&gt;0,"Delivered_Invoiced"),"Delivered_Not_Invoiced"))</f>
        <v>Delivered_Invoiced</v>
      </c>
      <c r="H6834" s="27">
        <f t="shared" si="106"/>
        <v>2018</v>
      </c>
    </row>
    <row r="6835" spans="1:8" ht="15.75" customHeight="1" x14ac:dyDescent="0.35">
      <c r="A6835" s="6">
        <v>84514</v>
      </c>
      <c r="B6835" s="6">
        <v>84514002</v>
      </c>
      <c r="C6835" s="6" t="s">
        <v>6459</v>
      </c>
      <c r="D6835" s="6">
        <v>9530</v>
      </c>
      <c r="E6835" s="14">
        <v>43459</v>
      </c>
      <c r="F6835" s="6">
        <v>4</v>
      </c>
      <c r="G6835" s="17" t="str">
        <f>IF($C6835="","Not Delivered",
 _xlfn.IFNA(IF(MATCH($B6835,Invoices!$B:$B,0)&gt;0,"Delivered_Invoiced"),"Delivered_Not_Invoiced"))</f>
        <v>Delivered_Invoiced</v>
      </c>
      <c r="H6835" s="27">
        <f t="shared" si="106"/>
        <v>2018</v>
      </c>
    </row>
    <row r="6836" spans="1:8" ht="15.75" customHeight="1" x14ac:dyDescent="0.35">
      <c r="A6836" s="6">
        <v>87324</v>
      </c>
      <c r="B6836" s="6">
        <v>87324002</v>
      </c>
      <c r="C6836" s="6" t="s">
        <v>6460</v>
      </c>
      <c r="D6836" s="6">
        <v>1349</v>
      </c>
      <c r="E6836" s="14">
        <v>43459</v>
      </c>
      <c r="F6836" s="6">
        <v>5</v>
      </c>
      <c r="G6836" s="17" t="str">
        <f>IF($C6836="","Not Delivered",
 _xlfn.IFNA(IF(MATCH($B6836,Invoices!$B:$B,0)&gt;0,"Delivered_Invoiced"),"Delivered_Not_Invoiced"))</f>
        <v>Delivered_Invoiced</v>
      </c>
      <c r="H6836" s="27">
        <f t="shared" si="106"/>
        <v>2018</v>
      </c>
    </row>
    <row r="6837" spans="1:8" ht="15.75" customHeight="1" x14ac:dyDescent="0.35">
      <c r="A6837" s="6">
        <v>103374</v>
      </c>
      <c r="B6837" s="6">
        <v>103374002</v>
      </c>
      <c r="C6837" s="6" t="s">
        <v>6461</v>
      </c>
      <c r="D6837" s="6">
        <v>4872</v>
      </c>
      <c r="E6837" s="14">
        <v>43459</v>
      </c>
      <c r="F6837" s="6">
        <v>3</v>
      </c>
      <c r="G6837" s="17" t="str">
        <f>IF($C6837="","Not Delivered",
 _xlfn.IFNA(IF(MATCH($B6837,Invoices!$B:$B,0)&gt;0,"Delivered_Invoiced"),"Delivered_Not_Invoiced"))</f>
        <v>Delivered_Invoiced</v>
      </c>
      <c r="H6837" s="27">
        <f t="shared" si="106"/>
        <v>2018</v>
      </c>
    </row>
    <row r="6838" spans="1:8" ht="15.75" customHeight="1" x14ac:dyDescent="0.35">
      <c r="A6838" s="6">
        <v>104229</v>
      </c>
      <c r="B6838" s="6">
        <v>104229002</v>
      </c>
      <c r="C6838" s="6" t="s">
        <v>6462</v>
      </c>
      <c r="D6838" s="6">
        <v>9388</v>
      </c>
      <c r="E6838" s="14">
        <v>43459</v>
      </c>
      <c r="F6838" s="6">
        <v>6</v>
      </c>
      <c r="G6838" s="17" t="str">
        <f>IF($C6838="","Not Delivered",
 _xlfn.IFNA(IF(MATCH($B6838,Invoices!$B:$B,0)&gt;0,"Delivered_Invoiced"),"Delivered_Not_Invoiced"))</f>
        <v>Delivered_Invoiced</v>
      </c>
      <c r="H6838" s="27">
        <f t="shared" si="106"/>
        <v>2018</v>
      </c>
    </row>
    <row r="6839" spans="1:8" ht="15.75" customHeight="1" x14ac:dyDescent="0.35">
      <c r="A6839" s="6">
        <v>75959</v>
      </c>
      <c r="B6839" s="6">
        <v>75959002</v>
      </c>
      <c r="C6839" s="6" t="s">
        <v>6463</v>
      </c>
      <c r="D6839" s="6">
        <v>9520</v>
      </c>
      <c r="E6839" s="14">
        <v>43460</v>
      </c>
      <c r="F6839" s="6">
        <v>1</v>
      </c>
      <c r="G6839" s="17" t="str">
        <f>IF($C6839="","Not Delivered",
 _xlfn.IFNA(IF(MATCH($B6839,Invoices!$B:$B,0)&gt;0,"Delivered_Invoiced"),"Delivered_Not_Invoiced"))</f>
        <v>Delivered_Invoiced</v>
      </c>
      <c r="H6839" s="27">
        <f t="shared" si="106"/>
        <v>2018</v>
      </c>
    </row>
    <row r="6840" spans="1:8" ht="15.75" customHeight="1" x14ac:dyDescent="0.35">
      <c r="A6840" s="6">
        <v>76629</v>
      </c>
      <c r="B6840" s="6">
        <v>76629002</v>
      </c>
      <c r="C6840" s="6" t="s">
        <v>6464</v>
      </c>
      <c r="D6840" s="6">
        <v>5574</v>
      </c>
      <c r="E6840" s="14">
        <v>43460</v>
      </c>
      <c r="F6840" s="6">
        <v>1</v>
      </c>
      <c r="G6840" s="17" t="str">
        <f>IF($C6840="","Not Delivered",
 _xlfn.IFNA(IF(MATCH($B6840,Invoices!$B:$B,0)&gt;0,"Delivered_Invoiced"),"Delivered_Not_Invoiced"))</f>
        <v>Delivered_Invoiced</v>
      </c>
      <c r="H6840" s="27">
        <f t="shared" si="106"/>
        <v>2018</v>
      </c>
    </row>
    <row r="6841" spans="1:8" ht="15.75" customHeight="1" x14ac:dyDescent="0.35">
      <c r="A6841" s="6">
        <v>78644</v>
      </c>
      <c r="B6841" s="6">
        <v>78644002</v>
      </c>
      <c r="C6841" s="6" t="s">
        <v>6465</v>
      </c>
      <c r="D6841" s="6">
        <v>9647</v>
      </c>
      <c r="E6841" s="14">
        <v>43460</v>
      </c>
      <c r="F6841" s="6">
        <v>5</v>
      </c>
      <c r="G6841" s="17" t="str">
        <f>IF($C6841="","Not Delivered",
 _xlfn.IFNA(IF(MATCH($B6841,Invoices!$B:$B,0)&gt;0,"Delivered_Invoiced"),"Delivered_Not_Invoiced"))</f>
        <v>Delivered_Invoiced</v>
      </c>
      <c r="H6841" s="27">
        <f t="shared" si="106"/>
        <v>2018</v>
      </c>
    </row>
    <row r="6842" spans="1:8" ht="15.75" customHeight="1" x14ac:dyDescent="0.35">
      <c r="A6842" s="6">
        <v>98799</v>
      </c>
      <c r="B6842" s="6">
        <v>98799002</v>
      </c>
      <c r="C6842" s="6" t="s">
        <v>6466</v>
      </c>
      <c r="D6842" s="6">
        <v>5911</v>
      </c>
      <c r="E6842" s="14">
        <v>43460</v>
      </c>
      <c r="F6842" s="6">
        <v>1</v>
      </c>
      <c r="G6842" s="17" t="str">
        <f>IF($C6842="","Not Delivered",
 _xlfn.IFNA(IF(MATCH($B6842,Invoices!$B:$B,0)&gt;0,"Delivered_Invoiced"),"Delivered_Not_Invoiced"))</f>
        <v>Delivered_Invoiced</v>
      </c>
      <c r="H6842" s="27">
        <f t="shared" si="106"/>
        <v>2018</v>
      </c>
    </row>
    <row r="6843" spans="1:8" ht="15.75" customHeight="1" x14ac:dyDescent="0.35">
      <c r="A6843" s="6">
        <v>95649</v>
      </c>
      <c r="B6843" s="6">
        <v>95649002</v>
      </c>
      <c r="C6843" s="6" t="s">
        <v>6467</v>
      </c>
      <c r="D6843" s="6">
        <v>8838</v>
      </c>
      <c r="E6843" s="14">
        <v>43460</v>
      </c>
      <c r="F6843" s="6">
        <v>5</v>
      </c>
      <c r="G6843" s="17" t="str">
        <f>IF($C6843="","Not Delivered",
 _xlfn.IFNA(IF(MATCH($B6843,Invoices!$B:$B,0)&gt;0,"Delivered_Invoiced"),"Delivered_Not_Invoiced"))</f>
        <v>Delivered_Invoiced</v>
      </c>
      <c r="H6843" s="27">
        <f t="shared" si="106"/>
        <v>2018</v>
      </c>
    </row>
    <row r="6844" spans="1:8" ht="15.75" customHeight="1" x14ac:dyDescent="0.35">
      <c r="A6844" s="6">
        <v>65129</v>
      </c>
      <c r="B6844" s="6">
        <v>65129002</v>
      </c>
      <c r="C6844" s="6" t="s">
        <v>6468</v>
      </c>
      <c r="D6844" s="6">
        <v>9491</v>
      </c>
      <c r="E6844" s="14">
        <v>43460</v>
      </c>
      <c r="F6844" s="6">
        <v>1</v>
      </c>
      <c r="G6844" s="17" t="str">
        <f>IF($C6844="","Not Delivered",
 _xlfn.IFNA(IF(MATCH($B6844,Invoices!$B:$B,0)&gt;0,"Delivered_Invoiced"),"Delivered_Not_Invoiced"))</f>
        <v>Delivered_Invoiced</v>
      </c>
      <c r="H6844" s="27">
        <f t="shared" si="106"/>
        <v>2018</v>
      </c>
    </row>
    <row r="6845" spans="1:8" ht="15.75" customHeight="1" x14ac:dyDescent="0.35">
      <c r="A6845" s="6">
        <v>65319</v>
      </c>
      <c r="B6845" s="6">
        <v>65319002</v>
      </c>
      <c r="C6845" s="6" t="s">
        <v>6469</v>
      </c>
      <c r="D6845" s="6">
        <v>3557</v>
      </c>
      <c r="E6845" s="14">
        <v>43460</v>
      </c>
      <c r="F6845" s="6">
        <v>3</v>
      </c>
      <c r="G6845" s="17" t="str">
        <f>IF($C6845="","Not Delivered",
 _xlfn.IFNA(IF(MATCH($B6845,Invoices!$B:$B,0)&gt;0,"Delivered_Invoiced"),"Delivered_Not_Invoiced"))</f>
        <v>Delivered_Invoiced</v>
      </c>
      <c r="H6845" s="27">
        <f t="shared" si="106"/>
        <v>2018</v>
      </c>
    </row>
    <row r="6846" spans="1:8" ht="15.75" customHeight="1" x14ac:dyDescent="0.35">
      <c r="A6846" s="6">
        <v>79024</v>
      </c>
      <c r="B6846" s="6">
        <v>79024002</v>
      </c>
      <c r="C6846" s="6" t="s">
        <v>6470</v>
      </c>
      <c r="D6846" s="6">
        <v>4913</v>
      </c>
      <c r="E6846" s="14">
        <v>43460</v>
      </c>
      <c r="F6846" s="6">
        <v>6</v>
      </c>
      <c r="G6846" s="17" t="str">
        <f>IF($C6846="","Not Delivered",
 _xlfn.IFNA(IF(MATCH($B6846,Invoices!$B:$B,0)&gt;0,"Delivered_Invoiced"),"Delivered_Not_Invoiced"))</f>
        <v>Delivered_Invoiced</v>
      </c>
      <c r="H6846" s="27">
        <f t="shared" si="106"/>
        <v>2018</v>
      </c>
    </row>
    <row r="6847" spans="1:8" ht="15.75" customHeight="1" x14ac:dyDescent="0.35">
      <c r="A6847" s="6">
        <v>88659</v>
      </c>
      <c r="B6847" s="6">
        <v>88659002</v>
      </c>
      <c r="C6847" s="6" t="s">
        <v>6471</v>
      </c>
      <c r="D6847" s="6">
        <v>5649</v>
      </c>
      <c r="E6847" s="14">
        <v>43460</v>
      </c>
      <c r="F6847" s="6">
        <v>4</v>
      </c>
      <c r="G6847" s="17" t="str">
        <f>IF($C6847="","Not Delivered",
 _xlfn.IFNA(IF(MATCH($B6847,Invoices!$B:$B,0)&gt;0,"Delivered_Invoiced"),"Delivered_Not_Invoiced"))</f>
        <v>Delivered_Invoiced</v>
      </c>
      <c r="H6847" s="27">
        <f t="shared" si="106"/>
        <v>2018</v>
      </c>
    </row>
    <row r="6848" spans="1:8" ht="15.75" customHeight="1" x14ac:dyDescent="0.35">
      <c r="A6848" s="6">
        <v>102549</v>
      </c>
      <c r="B6848" s="6">
        <v>102549002</v>
      </c>
      <c r="C6848" s="6" t="s">
        <v>6472</v>
      </c>
      <c r="D6848" s="6">
        <v>3289</v>
      </c>
      <c r="E6848" s="14">
        <v>43460</v>
      </c>
      <c r="F6848" s="6">
        <v>5</v>
      </c>
      <c r="G6848" s="17" t="str">
        <f>IF($C6848="","Not Delivered",
 _xlfn.IFNA(IF(MATCH($B6848,Invoices!$B:$B,0)&gt;0,"Delivered_Invoiced"),"Delivered_Not_Invoiced"))</f>
        <v>Delivered_Invoiced</v>
      </c>
      <c r="H6848" s="27">
        <f t="shared" si="106"/>
        <v>2018</v>
      </c>
    </row>
    <row r="6849" spans="1:8" ht="15.75" customHeight="1" x14ac:dyDescent="0.35">
      <c r="A6849" s="6">
        <v>103789</v>
      </c>
      <c r="B6849" s="6">
        <v>103789002</v>
      </c>
      <c r="C6849" s="6" t="s">
        <v>6473</v>
      </c>
      <c r="D6849" s="6">
        <v>468</v>
      </c>
      <c r="E6849" s="14">
        <v>43460</v>
      </c>
      <c r="F6849" s="6">
        <v>6</v>
      </c>
      <c r="G6849" s="17" t="str">
        <f>IF($C6849="","Not Delivered",
 _xlfn.IFNA(IF(MATCH($B6849,Invoices!$B:$B,0)&gt;0,"Delivered_Invoiced"),"Delivered_Not_Invoiced"))</f>
        <v>Delivered_Invoiced</v>
      </c>
      <c r="H6849" s="27">
        <f t="shared" si="106"/>
        <v>2018</v>
      </c>
    </row>
    <row r="6850" spans="1:8" ht="15.75" customHeight="1" x14ac:dyDescent="0.35">
      <c r="A6850" s="6">
        <v>109979</v>
      </c>
      <c r="B6850" s="6">
        <v>109979002</v>
      </c>
      <c r="C6850" s="6" t="s">
        <v>6474</v>
      </c>
      <c r="D6850" s="6">
        <v>9355</v>
      </c>
      <c r="E6850" s="14">
        <v>43460</v>
      </c>
      <c r="F6850" s="6">
        <v>3</v>
      </c>
      <c r="G6850" s="17" t="str">
        <f>IF($C6850="","Not Delivered",
 _xlfn.IFNA(IF(MATCH($B6850,Invoices!$B:$B,0)&gt;0,"Delivered_Invoiced"),"Delivered_Not_Invoiced"))</f>
        <v>Delivered_Invoiced</v>
      </c>
      <c r="H6850" s="27">
        <f t="shared" si="106"/>
        <v>2018</v>
      </c>
    </row>
    <row r="6851" spans="1:8" ht="15.75" customHeight="1" x14ac:dyDescent="0.35">
      <c r="A6851" s="6">
        <v>54180</v>
      </c>
      <c r="B6851" s="6">
        <v>54180002</v>
      </c>
      <c r="C6851" s="6" t="s">
        <v>6475</v>
      </c>
      <c r="D6851" s="6">
        <v>4357</v>
      </c>
      <c r="E6851" s="14">
        <v>43461</v>
      </c>
      <c r="F6851" s="6">
        <v>2</v>
      </c>
      <c r="G6851" s="17" t="str">
        <f>IF($C6851="","Not Delivered",
 _xlfn.IFNA(IF(MATCH($B6851,Invoices!$B:$B,0)&gt;0,"Delivered_Invoiced"),"Delivered_Not_Invoiced"))</f>
        <v>Delivered_Invoiced</v>
      </c>
      <c r="H6851" s="27">
        <f t="shared" ref="H6851:H6914" si="107">YEAR($E6851)</f>
        <v>2018</v>
      </c>
    </row>
    <row r="6852" spans="1:8" ht="15.75" customHeight="1" x14ac:dyDescent="0.35">
      <c r="A6852" s="6">
        <v>56874</v>
      </c>
      <c r="B6852" s="6">
        <v>56874002</v>
      </c>
      <c r="C6852" s="6" t="s">
        <v>6476</v>
      </c>
      <c r="D6852" s="6">
        <v>9815</v>
      </c>
      <c r="E6852" s="14">
        <v>43461</v>
      </c>
      <c r="F6852" s="6">
        <v>4</v>
      </c>
      <c r="G6852" s="17" t="str">
        <f>IF($C6852="","Not Delivered",
 _xlfn.IFNA(IF(MATCH($B6852,Invoices!$B:$B,0)&gt;0,"Delivered_Invoiced"),"Delivered_Not_Invoiced"))</f>
        <v>Delivered_Invoiced</v>
      </c>
      <c r="H6852" s="27">
        <f t="shared" si="107"/>
        <v>2018</v>
      </c>
    </row>
    <row r="6853" spans="1:8" ht="15.75" customHeight="1" x14ac:dyDescent="0.35">
      <c r="A6853" s="6">
        <v>57979</v>
      </c>
      <c r="B6853" s="6">
        <v>57979002</v>
      </c>
      <c r="C6853" s="6" t="s">
        <v>6477</v>
      </c>
      <c r="D6853" s="6">
        <v>2958</v>
      </c>
      <c r="E6853" s="14">
        <v>43461</v>
      </c>
      <c r="F6853" s="6">
        <v>2</v>
      </c>
      <c r="G6853" s="17" t="str">
        <f>IF($C6853="","Not Delivered",
 _xlfn.IFNA(IF(MATCH($B6853,Invoices!$B:$B,0)&gt;0,"Delivered_Invoiced"),"Delivered_Not_Invoiced"))</f>
        <v>Delivered_Invoiced</v>
      </c>
      <c r="H6853" s="27">
        <f t="shared" si="107"/>
        <v>2018</v>
      </c>
    </row>
    <row r="6854" spans="1:8" ht="15.75" customHeight="1" x14ac:dyDescent="0.35">
      <c r="A6854" s="6">
        <v>56874</v>
      </c>
      <c r="B6854" s="6">
        <v>56874002</v>
      </c>
      <c r="C6854" s="6" t="s">
        <v>6478</v>
      </c>
      <c r="D6854" s="6">
        <v>2835</v>
      </c>
      <c r="E6854" s="14">
        <v>43461</v>
      </c>
      <c r="F6854" s="6">
        <v>2</v>
      </c>
      <c r="G6854" s="17" t="str">
        <f>IF($C6854="","Not Delivered",
 _xlfn.IFNA(IF(MATCH($B6854,Invoices!$B:$B,0)&gt;0,"Delivered_Invoiced"),"Delivered_Not_Invoiced"))</f>
        <v>Delivered_Invoiced</v>
      </c>
      <c r="H6854" s="27">
        <f t="shared" si="107"/>
        <v>2018</v>
      </c>
    </row>
    <row r="6855" spans="1:8" ht="15.75" customHeight="1" x14ac:dyDescent="0.35">
      <c r="A6855" s="6">
        <v>75454</v>
      </c>
      <c r="B6855" s="6">
        <v>75454002</v>
      </c>
      <c r="C6855" s="6" t="s">
        <v>6479</v>
      </c>
      <c r="D6855" s="6">
        <v>5007</v>
      </c>
      <c r="E6855" s="14">
        <v>43461</v>
      </c>
      <c r="F6855" s="6">
        <v>1</v>
      </c>
      <c r="G6855" s="17" t="str">
        <f>IF($C6855="","Not Delivered",
 _xlfn.IFNA(IF(MATCH($B6855,Invoices!$B:$B,0)&gt;0,"Delivered_Invoiced"),"Delivered_Not_Invoiced"))</f>
        <v>Delivered_Invoiced</v>
      </c>
      <c r="H6855" s="27">
        <f t="shared" si="107"/>
        <v>2018</v>
      </c>
    </row>
    <row r="6856" spans="1:8" ht="15.75" customHeight="1" x14ac:dyDescent="0.35">
      <c r="A6856" s="6">
        <v>78484</v>
      </c>
      <c r="B6856" s="6">
        <v>78484002</v>
      </c>
      <c r="C6856" s="6" t="s">
        <v>6480</v>
      </c>
      <c r="D6856" s="6">
        <v>7997</v>
      </c>
      <c r="E6856" s="14">
        <v>43461</v>
      </c>
      <c r="F6856" s="6">
        <v>2</v>
      </c>
      <c r="G6856" s="17" t="str">
        <f>IF($C6856="","Not Delivered",
 _xlfn.IFNA(IF(MATCH($B6856,Invoices!$B:$B,0)&gt;0,"Delivered_Invoiced"),"Delivered_Not_Invoiced"))</f>
        <v>Delivered_Invoiced</v>
      </c>
      <c r="H6856" s="27">
        <f t="shared" si="107"/>
        <v>2018</v>
      </c>
    </row>
    <row r="6857" spans="1:8" ht="15.75" customHeight="1" x14ac:dyDescent="0.35">
      <c r="A6857" s="6">
        <v>59009</v>
      </c>
      <c r="B6857" s="6">
        <v>59009002</v>
      </c>
      <c r="C6857" s="6" t="s">
        <v>6481</v>
      </c>
      <c r="D6857" s="6">
        <v>2784</v>
      </c>
      <c r="E6857" s="14">
        <v>43461</v>
      </c>
      <c r="F6857" s="6">
        <v>3</v>
      </c>
      <c r="G6857" s="17" t="str">
        <f>IF($C6857="","Not Delivered",
 _xlfn.IFNA(IF(MATCH($B6857,Invoices!$B:$B,0)&gt;0,"Delivered_Invoiced"),"Delivered_Not_Invoiced"))</f>
        <v>Delivered_Invoiced</v>
      </c>
      <c r="H6857" s="27">
        <f t="shared" si="107"/>
        <v>2018</v>
      </c>
    </row>
    <row r="6858" spans="1:8" ht="15.75" customHeight="1" x14ac:dyDescent="0.35">
      <c r="A6858" s="6">
        <v>69079</v>
      </c>
      <c r="B6858" s="6">
        <v>69079002</v>
      </c>
      <c r="C6858" s="6" t="s">
        <v>6482</v>
      </c>
      <c r="D6858" s="6">
        <v>907</v>
      </c>
      <c r="E6858" s="14">
        <v>43461</v>
      </c>
      <c r="F6858" s="6">
        <v>2</v>
      </c>
      <c r="G6858" s="17" t="str">
        <f>IF($C6858="","Not Delivered",
 _xlfn.IFNA(IF(MATCH($B6858,Invoices!$B:$B,0)&gt;0,"Delivered_Invoiced"),"Delivered_Not_Invoiced"))</f>
        <v>Delivered_Invoiced</v>
      </c>
      <c r="H6858" s="27">
        <f t="shared" si="107"/>
        <v>2018</v>
      </c>
    </row>
    <row r="6859" spans="1:8" ht="15.75" customHeight="1" x14ac:dyDescent="0.35">
      <c r="A6859" s="6">
        <v>83409</v>
      </c>
      <c r="B6859" s="6">
        <v>83409002</v>
      </c>
      <c r="C6859" s="6" t="s">
        <v>6483</v>
      </c>
      <c r="D6859" s="6">
        <v>6866</v>
      </c>
      <c r="E6859" s="14">
        <v>43461</v>
      </c>
      <c r="F6859" s="6">
        <v>5</v>
      </c>
      <c r="G6859" s="17" t="str">
        <f>IF($C6859="","Not Delivered",
 _xlfn.IFNA(IF(MATCH($B6859,Invoices!$B:$B,0)&gt;0,"Delivered_Invoiced"),"Delivered_Not_Invoiced"))</f>
        <v>Delivered_Invoiced</v>
      </c>
      <c r="H6859" s="27">
        <f t="shared" si="107"/>
        <v>2018</v>
      </c>
    </row>
    <row r="6860" spans="1:8" ht="15.75" customHeight="1" x14ac:dyDescent="0.35">
      <c r="A6860" s="6">
        <v>83649</v>
      </c>
      <c r="B6860" s="6">
        <v>83649002</v>
      </c>
      <c r="C6860" s="6" t="s">
        <v>6484</v>
      </c>
      <c r="D6860" s="6">
        <v>3136</v>
      </c>
      <c r="E6860" s="14">
        <v>43461</v>
      </c>
      <c r="F6860" s="6">
        <v>5</v>
      </c>
      <c r="G6860" s="17" t="str">
        <f>IF($C6860="","Not Delivered",
 _xlfn.IFNA(IF(MATCH($B6860,Invoices!$B:$B,0)&gt;0,"Delivered_Invoiced"),"Delivered_Not_Invoiced"))</f>
        <v>Delivered_Invoiced</v>
      </c>
      <c r="H6860" s="27">
        <f t="shared" si="107"/>
        <v>2018</v>
      </c>
    </row>
    <row r="6861" spans="1:8" ht="15.75" customHeight="1" x14ac:dyDescent="0.35">
      <c r="A6861" s="6">
        <v>85364</v>
      </c>
      <c r="B6861" s="6">
        <v>85364002</v>
      </c>
      <c r="C6861" s="6" t="s">
        <v>6485</v>
      </c>
      <c r="D6861" s="6">
        <v>7281</v>
      </c>
      <c r="E6861" s="14">
        <v>43461</v>
      </c>
      <c r="F6861" s="6">
        <v>2</v>
      </c>
      <c r="G6861" s="17" t="str">
        <f>IF($C6861="","Not Delivered",
 _xlfn.IFNA(IF(MATCH($B6861,Invoices!$B:$B,0)&gt;0,"Delivered_Invoiced"),"Delivered_Not_Invoiced"))</f>
        <v>Delivered_Invoiced</v>
      </c>
      <c r="H6861" s="27">
        <f t="shared" si="107"/>
        <v>2018</v>
      </c>
    </row>
    <row r="6862" spans="1:8" ht="15.75" customHeight="1" x14ac:dyDescent="0.35">
      <c r="A6862" s="6">
        <v>87829</v>
      </c>
      <c r="B6862" s="6">
        <v>87829002</v>
      </c>
      <c r="C6862" s="6" t="s">
        <v>6486</v>
      </c>
      <c r="D6862" s="6">
        <v>2442</v>
      </c>
      <c r="E6862" s="14">
        <v>43461</v>
      </c>
      <c r="F6862" s="6">
        <v>2</v>
      </c>
      <c r="G6862" s="17" t="str">
        <f>IF($C6862="","Not Delivered",
 _xlfn.IFNA(IF(MATCH($B6862,Invoices!$B:$B,0)&gt;0,"Delivered_Invoiced"),"Delivered_Not_Invoiced"))</f>
        <v>Delivered_Invoiced</v>
      </c>
      <c r="H6862" s="27">
        <f t="shared" si="107"/>
        <v>2018</v>
      </c>
    </row>
    <row r="6863" spans="1:8" ht="15.75" customHeight="1" x14ac:dyDescent="0.35">
      <c r="A6863" s="6">
        <v>106494</v>
      </c>
      <c r="B6863" s="6">
        <v>106494002</v>
      </c>
      <c r="C6863" s="6" t="s">
        <v>6487</v>
      </c>
      <c r="D6863" s="6">
        <v>3092</v>
      </c>
      <c r="E6863" s="14">
        <v>43461</v>
      </c>
      <c r="F6863" s="6">
        <v>3</v>
      </c>
      <c r="G6863" s="17" t="str">
        <f>IF($C6863="","Not Delivered",
 _xlfn.IFNA(IF(MATCH($B6863,Invoices!$B:$B,0)&gt;0,"Delivered_Invoiced"),"Delivered_Not_Invoiced"))</f>
        <v>Delivered_Invoiced</v>
      </c>
      <c r="H6863" s="27">
        <f t="shared" si="107"/>
        <v>2018</v>
      </c>
    </row>
    <row r="6864" spans="1:8" ht="15.75" customHeight="1" x14ac:dyDescent="0.35">
      <c r="A6864" s="6">
        <v>111289</v>
      </c>
      <c r="B6864" s="6">
        <v>111289002</v>
      </c>
      <c r="C6864" s="6" t="s">
        <v>6488</v>
      </c>
      <c r="D6864" s="6">
        <v>6858</v>
      </c>
      <c r="E6864" s="14">
        <v>43461</v>
      </c>
      <c r="F6864" s="6">
        <v>1</v>
      </c>
      <c r="G6864" s="17" t="str">
        <f>IF($C6864="","Not Delivered",
 _xlfn.IFNA(IF(MATCH($B6864,Invoices!$B:$B,0)&gt;0,"Delivered_Invoiced"),"Delivered_Not_Invoiced"))</f>
        <v>Delivered_Invoiced</v>
      </c>
      <c r="H6864" s="27">
        <f t="shared" si="107"/>
        <v>2018</v>
      </c>
    </row>
    <row r="6865" spans="1:8" ht="15.75" customHeight="1" x14ac:dyDescent="0.35">
      <c r="A6865" s="6">
        <v>56194</v>
      </c>
      <c r="B6865" s="6">
        <v>56194002</v>
      </c>
      <c r="C6865" s="6" t="s">
        <v>6489</v>
      </c>
      <c r="D6865" s="6">
        <v>8096</v>
      </c>
      <c r="E6865" s="14">
        <v>43462</v>
      </c>
      <c r="F6865" s="6">
        <v>5</v>
      </c>
      <c r="G6865" s="17" t="str">
        <f>IF($C6865="","Not Delivered",
 _xlfn.IFNA(IF(MATCH($B6865,Invoices!$B:$B,0)&gt;0,"Delivered_Invoiced"),"Delivered_Not_Invoiced"))</f>
        <v>Delivered_Invoiced</v>
      </c>
      <c r="H6865" s="27">
        <f t="shared" si="107"/>
        <v>2018</v>
      </c>
    </row>
    <row r="6866" spans="1:8" ht="15.75" customHeight="1" x14ac:dyDescent="0.35">
      <c r="A6866" s="6">
        <v>58349</v>
      </c>
      <c r="B6866" s="6">
        <v>58349002</v>
      </c>
      <c r="C6866" s="6" t="s">
        <v>6490</v>
      </c>
      <c r="D6866" s="6">
        <v>7682</v>
      </c>
      <c r="E6866" s="14">
        <v>43462</v>
      </c>
      <c r="F6866" s="6">
        <v>1</v>
      </c>
      <c r="G6866" s="17" t="str">
        <f>IF($C6866="","Not Delivered",
 _xlfn.IFNA(IF(MATCH($B6866,Invoices!$B:$B,0)&gt;0,"Delivered_Invoiced"),"Delivered_Not_Invoiced"))</f>
        <v>Delivered_Invoiced</v>
      </c>
      <c r="H6866" s="27">
        <f t="shared" si="107"/>
        <v>2018</v>
      </c>
    </row>
    <row r="6867" spans="1:8" ht="15.75" customHeight="1" x14ac:dyDescent="0.35">
      <c r="A6867" s="6">
        <v>55319</v>
      </c>
      <c r="B6867" s="6">
        <v>55319002</v>
      </c>
      <c r="C6867" s="6" t="s">
        <v>6491</v>
      </c>
      <c r="D6867" s="6">
        <v>2268</v>
      </c>
      <c r="E6867" s="14">
        <v>43462</v>
      </c>
      <c r="F6867" s="6">
        <v>2</v>
      </c>
      <c r="G6867" s="17" t="str">
        <f>IF($C6867="","Not Delivered",
 _xlfn.IFNA(IF(MATCH($B6867,Invoices!$B:$B,0)&gt;0,"Delivered_Invoiced"),"Delivered_Not_Invoiced"))</f>
        <v>Delivered_Invoiced</v>
      </c>
      <c r="H6867" s="27">
        <f t="shared" si="107"/>
        <v>2018</v>
      </c>
    </row>
    <row r="6868" spans="1:8" ht="15.75" customHeight="1" x14ac:dyDescent="0.35">
      <c r="A6868" s="6">
        <v>78299</v>
      </c>
      <c r="B6868" s="6">
        <v>78299002</v>
      </c>
      <c r="C6868" s="6" t="s">
        <v>6492</v>
      </c>
      <c r="D6868" s="6">
        <v>9146</v>
      </c>
      <c r="E6868" s="14">
        <v>43462</v>
      </c>
      <c r="F6868" s="6">
        <v>7</v>
      </c>
      <c r="G6868" s="17" t="str">
        <f>IF($C6868="","Not Delivered",
 _xlfn.IFNA(IF(MATCH($B6868,Invoices!$B:$B,0)&gt;0,"Delivered_Invoiced"),"Delivered_Not_Invoiced"))</f>
        <v>Delivered_Invoiced</v>
      </c>
      <c r="H6868" s="27">
        <f t="shared" si="107"/>
        <v>2018</v>
      </c>
    </row>
    <row r="6869" spans="1:8" ht="15.75" customHeight="1" x14ac:dyDescent="0.35">
      <c r="A6869" s="6">
        <v>95754</v>
      </c>
      <c r="B6869" s="6">
        <v>95754002</v>
      </c>
      <c r="C6869" s="6" t="s">
        <v>6331</v>
      </c>
      <c r="D6869" s="6">
        <v>6754</v>
      </c>
      <c r="E6869" s="14">
        <v>43462</v>
      </c>
      <c r="F6869" s="6">
        <v>1</v>
      </c>
      <c r="G6869" s="17" t="str">
        <f>IF($C6869="","Not Delivered",
 _xlfn.IFNA(IF(MATCH($B6869,Invoices!$B:$B,0)&gt;0,"Delivered_Invoiced"),"Delivered_Not_Invoiced"))</f>
        <v>Delivered_Invoiced</v>
      </c>
      <c r="H6869" s="27">
        <f t="shared" si="107"/>
        <v>2018</v>
      </c>
    </row>
    <row r="6870" spans="1:8" ht="15.75" customHeight="1" x14ac:dyDescent="0.35">
      <c r="A6870" s="6">
        <v>68869</v>
      </c>
      <c r="B6870" s="6">
        <v>68869002</v>
      </c>
      <c r="C6870" s="6" t="s">
        <v>6493</v>
      </c>
      <c r="D6870" s="6">
        <v>1210</v>
      </c>
      <c r="E6870" s="14">
        <v>43462</v>
      </c>
      <c r="F6870" s="6">
        <v>2</v>
      </c>
      <c r="G6870" s="17" t="str">
        <f>IF($C6870="","Not Delivered",
 _xlfn.IFNA(IF(MATCH($B6870,Invoices!$B:$B,0)&gt;0,"Delivered_Invoiced"),"Delivered_Not_Invoiced"))</f>
        <v>Delivered_Invoiced</v>
      </c>
      <c r="H6870" s="27">
        <f t="shared" si="107"/>
        <v>2018</v>
      </c>
    </row>
    <row r="6871" spans="1:8" ht="15.75" customHeight="1" x14ac:dyDescent="0.35">
      <c r="A6871" s="6">
        <v>69049</v>
      </c>
      <c r="B6871" s="6">
        <v>69049002</v>
      </c>
      <c r="C6871" s="6" t="s">
        <v>6494</v>
      </c>
      <c r="D6871" s="6">
        <v>4479</v>
      </c>
      <c r="E6871" s="14">
        <v>43462</v>
      </c>
      <c r="F6871" s="6">
        <v>2</v>
      </c>
      <c r="G6871" s="17" t="str">
        <f>IF($C6871="","Not Delivered",
 _xlfn.IFNA(IF(MATCH($B6871,Invoices!$B:$B,0)&gt;0,"Delivered_Invoiced"),"Delivered_Not_Invoiced"))</f>
        <v>Delivered_Invoiced</v>
      </c>
      <c r="H6871" s="27">
        <f t="shared" si="107"/>
        <v>2018</v>
      </c>
    </row>
    <row r="6872" spans="1:8" ht="15.75" customHeight="1" x14ac:dyDescent="0.35">
      <c r="A6872" s="6">
        <v>80364</v>
      </c>
      <c r="B6872" s="6">
        <v>80364002</v>
      </c>
      <c r="C6872" s="6" t="s">
        <v>6495</v>
      </c>
      <c r="D6872" s="6">
        <v>9311</v>
      </c>
      <c r="E6872" s="14">
        <v>43462</v>
      </c>
      <c r="F6872" s="6">
        <v>1</v>
      </c>
      <c r="G6872" s="17" t="str">
        <f>IF($C6872="","Not Delivered",
 _xlfn.IFNA(IF(MATCH($B6872,Invoices!$B:$B,0)&gt;0,"Delivered_Invoiced"),"Delivered_Not_Invoiced"))</f>
        <v>Delivered_Invoiced</v>
      </c>
      <c r="H6872" s="27">
        <f t="shared" si="107"/>
        <v>2018</v>
      </c>
    </row>
    <row r="6873" spans="1:8" ht="15.75" customHeight="1" x14ac:dyDescent="0.35">
      <c r="A6873" s="6">
        <v>111749</v>
      </c>
      <c r="B6873" s="6">
        <v>111749002</v>
      </c>
      <c r="C6873" s="6" t="s">
        <v>6496</v>
      </c>
      <c r="D6873" s="6">
        <v>2523</v>
      </c>
      <c r="E6873" s="14">
        <v>43462</v>
      </c>
      <c r="F6873" s="6">
        <v>7</v>
      </c>
      <c r="G6873" s="17" t="str">
        <f>IF($C6873="","Not Delivered",
 _xlfn.IFNA(IF(MATCH($B6873,Invoices!$B:$B,0)&gt;0,"Delivered_Invoiced"),"Delivered_Not_Invoiced"))</f>
        <v>Delivered_Invoiced</v>
      </c>
      <c r="H6873" s="27">
        <f t="shared" si="107"/>
        <v>2018</v>
      </c>
    </row>
    <row r="6874" spans="1:8" ht="15.75" customHeight="1" x14ac:dyDescent="0.35">
      <c r="A6874" s="6">
        <v>57859</v>
      </c>
      <c r="B6874" s="6">
        <v>57859002</v>
      </c>
      <c r="C6874" s="6" t="s">
        <v>6497</v>
      </c>
      <c r="D6874" s="6">
        <v>584</v>
      </c>
      <c r="E6874" s="14">
        <v>43463</v>
      </c>
      <c r="F6874" s="6">
        <v>5</v>
      </c>
      <c r="G6874" s="17" t="str">
        <f>IF($C6874="","Not Delivered",
 _xlfn.IFNA(IF(MATCH($B6874,Invoices!$B:$B,0)&gt;0,"Delivered_Invoiced"),"Delivered_Not_Invoiced"))</f>
        <v>Delivered_Invoiced</v>
      </c>
      <c r="H6874" s="27">
        <f t="shared" si="107"/>
        <v>2018</v>
      </c>
    </row>
    <row r="6875" spans="1:8" ht="15.75" customHeight="1" x14ac:dyDescent="0.35">
      <c r="A6875" s="6">
        <v>55379</v>
      </c>
      <c r="B6875" s="6">
        <v>55379002</v>
      </c>
      <c r="C6875" s="6" t="s">
        <v>6373</v>
      </c>
      <c r="D6875" s="6">
        <v>5605</v>
      </c>
      <c r="E6875" s="14">
        <v>43463</v>
      </c>
      <c r="F6875" s="6">
        <v>1</v>
      </c>
      <c r="G6875" s="17" t="str">
        <f>IF($C6875="","Not Delivered",
 _xlfn.IFNA(IF(MATCH($B6875,Invoices!$B:$B,0)&gt;0,"Delivered_Invoiced"),"Delivered_Not_Invoiced"))</f>
        <v>Delivered_Invoiced</v>
      </c>
      <c r="H6875" s="27">
        <f t="shared" si="107"/>
        <v>2018</v>
      </c>
    </row>
    <row r="6876" spans="1:8" ht="15.75" customHeight="1" x14ac:dyDescent="0.35">
      <c r="A6876" s="6">
        <v>94849</v>
      </c>
      <c r="B6876" s="6">
        <v>94849002</v>
      </c>
      <c r="C6876" s="6" t="s">
        <v>6498</v>
      </c>
      <c r="D6876" s="6">
        <v>7613</v>
      </c>
      <c r="E6876" s="14">
        <v>43463</v>
      </c>
      <c r="F6876" s="6">
        <v>3</v>
      </c>
      <c r="G6876" s="17" t="str">
        <f>IF($C6876="","Not Delivered",
 _xlfn.IFNA(IF(MATCH($B6876,Invoices!$B:$B,0)&gt;0,"Delivered_Invoiced"),"Delivered_Not_Invoiced"))</f>
        <v>Delivered_Invoiced</v>
      </c>
      <c r="H6876" s="27">
        <f t="shared" si="107"/>
        <v>2018</v>
      </c>
    </row>
    <row r="6877" spans="1:8" ht="15.75" customHeight="1" x14ac:dyDescent="0.35">
      <c r="A6877" s="6">
        <v>96959</v>
      </c>
      <c r="B6877" s="6">
        <v>96959002</v>
      </c>
      <c r="C6877" s="6" t="s">
        <v>6499</v>
      </c>
      <c r="D6877" s="6">
        <v>4903</v>
      </c>
      <c r="E6877" s="14">
        <v>43463</v>
      </c>
      <c r="F6877" s="6">
        <v>2</v>
      </c>
      <c r="G6877" s="17" t="str">
        <f>IF($C6877="","Not Delivered",
 _xlfn.IFNA(IF(MATCH($B6877,Invoices!$B:$B,0)&gt;0,"Delivered_Invoiced"),"Delivered_Not_Invoiced"))</f>
        <v>Delivered_Invoiced</v>
      </c>
      <c r="H6877" s="27">
        <f t="shared" si="107"/>
        <v>2018</v>
      </c>
    </row>
    <row r="6878" spans="1:8" ht="15.75" customHeight="1" x14ac:dyDescent="0.35">
      <c r="A6878" s="6">
        <v>63029</v>
      </c>
      <c r="B6878" s="6">
        <v>63029002</v>
      </c>
      <c r="C6878" s="6" t="s">
        <v>6500</v>
      </c>
      <c r="D6878" s="6">
        <v>2909</v>
      </c>
      <c r="E6878" s="14">
        <v>43463</v>
      </c>
      <c r="F6878" s="6">
        <v>6</v>
      </c>
      <c r="G6878" s="17" t="str">
        <f>IF($C6878="","Not Delivered",
 _xlfn.IFNA(IF(MATCH($B6878,Invoices!$B:$B,0)&gt;0,"Delivered_Invoiced"),"Delivered_Not_Invoiced"))</f>
        <v>Delivered_Invoiced</v>
      </c>
      <c r="H6878" s="27">
        <f t="shared" si="107"/>
        <v>2018</v>
      </c>
    </row>
    <row r="6879" spans="1:8" ht="15.75" customHeight="1" x14ac:dyDescent="0.35">
      <c r="A6879" s="6">
        <v>80944</v>
      </c>
      <c r="B6879" s="6">
        <v>80944002</v>
      </c>
      <c r="C6879" s="6" t="s">
        <v>6501</v>
      </c>
      <c r="D6879" s="6">
        <v>1966</v>
      </c>
      <c r="E6879" s="14">
        <v>43463</v>
      </c>
      <c r="F6879" s="6">
        <v>6</v>
      </c>
      <c r="G6879" s="17" t="str">
        <f>IF($C6879="","Not Delivered",
 _xlfn.IFNA(IF(MATCH($B6879,Invoices!$B:$B,0)&gt;0,"Delivered_Invoiced"),"Delivered_Not_Invoiced"))</f>
        <v>Delivered_Invoiced</v>
      </c>
      <c r="H6879" s="27">
        <f t="shared" si="107"/>
        <v>2018</v>
      </c>
    </row>
    <row r="6880" spans="1:8" ht="15.75" customHeight="1" x14ac:dyDescent="0.35">
      <c r="A6880" s="6">
        <v>81414</v>
      </c>
      <c r="B6880" s="6">
        <v>81414002</v>
      </c>
      <c r="C6880" s="6" t="s">
        <v>6502</v>
      </c>
      <c r="D6880" s="6">
        <v>1895</v>
      </c>
      <c r="E6880" s="14">
        <v>43463</v>
      </c>
      <c r="F6880" s="6">
        <v>2</v>
      </c>
      <c r="G6880" s="17" t="str">
        <f>IF($C6880="","Not Delivered",
 _xlfn.IFNA(IF(MATCH($B6880,Invoices!$B:$B,0)&gt;0,"Delivered_Invoiced"),"Delivered_Not_Invoiced"))</f>
        <v>Delivered_Invoiced</v>
      </c>
      <c r="H6880" s="27">
        <f t="shared" si="107"/>
        <v>2018</v>
      </c>
    </row>
    <row r="6881" spans="1:8" ht="15.75" customHeight="1" x14ac:dyDescent="0.35">
      <c r="A6881" s="6">
        <v>84494</v>
      </c>
      <c r="B6881" s="6">
        <v>84494002</v>
      </c>
      <c r="C6881" s="6" t="s">
        <v>6503</v>
      </c>
      <c r="D6881" s="6">
        <v>5765</v>
      </c>
      <c r="E6881" s="14">
        <v>43463</v>
      </c>
      <c r="F6881" s="6">
        <v>1</v>
      </c>
      <c r="G6881" s="17" t="str">
        <f>IF($C6881="","Not Delivered",
 _xlfn.IFNA(IF(MATCH($B6881,Invoices!$B:$B,0)&gt;0,"Delivered_Invoiced"),"Delivered_Not_Invoiced"))</f>
        <v>Delivered_Invoiced</v>
      </c>
      <c r="H6881" s="27">
        <f t="shared" si="107"/>
        <v>2018</v>
      </c>
    </row>
    <row r="6882" spans="1:8" ht="15.75" customHeight="1" x14ac:dyDescent="0.35">
      <c r="A6882" s="6">
        <v>91979</v>
      </c>
      <c r="B6882" s="6">
        <v>91979002</v>
      </c>
      <c r="C6882" s="6" t="s">
        <v>6504</v>
      </c>
      <c r="D6882" s="6">
        <v>401</v>
      </c>
      <c r="E6882" s="14">
        <v>43463</v>
      </c>
      <c r="F6882" s="6">
        <v>2</v>
      </c>
      <c r="G6882" s="17" t="str">
        <f>IF($C6882="","Not Delivered",
 _xlfn.IFNA(IF(MATCH($B6882,Invoices!$B:$B,0)&gt;0,"Delivered_Invoiced"),"Delivered_Not_Invoiced"))</f>
        <v>Delivered_Invoiced</v>
      </c>
      <c r="H6882" s="27">
        <f t="shared" si="107"/>
        <v>2018</v>
      </c>
    </row>
    <row r="6883" spans="1:8" ht="15.75" customHeight="1" x14ac:dyDescent="0.35">
      <c r="A6883" s="6">
        <v>56264</v>
      </c>
      <c r="B6883" s="6">
        <v>56264002</v>
      </c>
      <c r="C6883" s="6" t="s">
        <v>6505</v>
      </c>
      <c r="D6883" s="6">
        <v>458</v>
      </c>
      <c r="E6883" s="14">
        <v>43464</v>
      </c>
      <c r="F6883" s="6">
        <v>3</v>
      </c>
      <c r="G6883" s="17" t="str">
        <f>IF($C6883="","Not Delivered",
 _xlfn.IFNA(IF(MATCH($B6883,Invoices!$B:$B,0)&gt;0,"Delivered_Invoiced"),"Delivered_Not_Invoiced"))</f>
        <v>Delivered_Invoiced</v>
      </c>
      <c r="H6883" s="27">
        <f t="shared" si="107"/>
        <v>2018</v>
      </c>
    </row>
    <row r="6884" spans="1:8" ht="15.75" customHeight="1" x14ac:dyDescent="0.35">
      <c r="A6884" s="6">
        <v>75449</v>
      </c>
      <c r="B6884" s="6">
        <v>75449002</v>
      </c>
      <c r="C6884" s="6" t="s">
        <v>6506</v>
      </c>
      <c r="D6884" s="6">
        <v>7355</v>
      </c>
      <c r="E6884" s="14">
        <v>43464</v>
      </c>
      <c r="F6884" s="6">
        <v>2</v>
      </c>
      <c r="G6884" s="17" t="str">
        <f>IF($C6884="","Not Delivered",
 _xlfn.IFNA(IF(MATCH($B6884,Invoices!$B:$B,0)&gt;0,"Delivered_Invoiced"),"Delivered_Not_Invoiced"))</f>
        <v>Delivered_Invoiced</v>
      </c>
      <c r="H6884" s="27">
        <f t="shared" si="107"/>
        <v>2018</v>
      </c>
    </row>
    <row r="6885" spans="1:8" ht="15.75" customHeight="1" x14ac:dyDescent="0.35">
      <c r="A6885" s="6">
        <v>77239</v>
      </c>
      <c r="B6885" s="6">
        <v>77239002</v>
      </c>
      <c r="C6885" s="6" t="s">
        <v>6507</v>
      </c>
      <c r="D6885" s="6">
        <v>2992</v>
      </c>
      <c r="E6885" s="14">
        <v>43464</v>
      </c>
      <c r="F6885" s="6">
        <v>1</v>
      </c>
      <c r="G6885" s="17" t="str">
        <f>IF($C6885="","Not Delivered",
 _xlfn.IFNA(IF(MATCH($B6885,Invoices!$B:$B,0)&gt;0,"Delivered_Invoiced"),"Delivered_Not_Invoiced"))</f>
        <v>Delivered_Invoiced</v>
      </c>
      <c r="H6885" s="27">
        <f t="shared" si="107"/>
        <v>2018</v>
      </c>
    </row>
    <row r="6886" spans="1:8" ht="15.75" customHeight="1" x14ac:dyDescent="0.35">
      <c r="A6886" s="6">
        <v>74669</v>
      </c>
      <c r="B6886" s="6">
        <v>74669002</v>
      </c>
      <c r="C6886" s="6" t="s">
        <v>6508</v>
      </c>
      <c r="D6886" s="6">
        <v>244</v>
      </c>
      <c r="E6886" s="14">
        <v>43464</v>
      </c>
      <c r="F6886" s="6">
        <v>1</v>
      </c>
      <c r="G6886" s="17" t="str">
        <f>IF($C6886="","Not Delivered",
 _xlfn.IFNA(IF(MATCH($B6886,Invoices!$B:$B,0)&gt;0,"Delivered_Invoiced"),"Delivered_Not_Invoiced"))</f>
        <v>Delivered_Invoiced</v>
      </c>
      <c r="H6886" s="27">
        <f t="shared" si="107"/>
        <v>2018</v>
      </c>
    </row>
    <row r="6887" spans="1:8" ht="15.75" customHeight="1" x14ac:dyDescent="0.35">
      <c r="A6887" s="6">
        <v>96894</v>
      </c>
      <c r="B6887" s="6">
        <v>96894002</v>
      </c>
      <c r="C6887" s="6" t="s">
        <v>6509</v>
      </c>
      <c r="D6887" s="6">
        <v>4269</v>
      </c>
      <c r="E6887" s="14">
        <v>43464</v>
      </c>
      <c r="F6887" s="6">
        <v>2</v>
      </c>
      <c r="G6887" s="17" t="str">
        <f>IF($C6887="","Not Delivered",
 _xlfn.IFNA(IF(MATCH($B6887,Invoices!$B:$B,0)&gt;0,"Delivered_Invoiced"),"Delivered_Not_Invoiced"))</f>
        <v>Delivered_Invoiced</v>
      </c>
      <c r="H6887" s="27">
        <f t="shared" si="107"/>
        <v>2018</v>
      </c>
    </row>
    <row r="6888" spans="1:8" ht="15.75" customHeight="1" x14ac:dyDescent="0.35">
      <c r="A6888" s="6">
        <v>64104</v>
      </c>
      <c r="B6888" s="6">
        <v>64104002</v>
      </c>
      <c r="C6888" s="6" t="s">
        <v>6510</v>
      </c>
      <c r="D6888" s="6">
        <v>8078</v>
      </c>
      <c r="E6888" s="14">
        <v>43464</v>
      </c>
      <c r="F6888" s="6">
        <v>4</v>
      </c>
      <c r="G6888" s="17" t="str">
        <f>IF($C6888="","Not Delivered",
 _xlfn.IFNA(IF(MATCH($B6888,Invoices!$B:$B,0)&gt;0,"Delivered_Invoiced"),"Delivered_Not_Invoiced"))</f>
        <v>Delivered_Invoiced</v>
      </c>
      <c r="H6888" s="27">
        <f t="shared" si="107"/>
        <v>2018</v>
      </c>
    </row>
    <row r="6889" spans="1:8" ht="15.75" customHeight="1" x14ac:dyDescent="0.35">
      <c r="A6889" s="6">
        <v>70969</v>
      </c>
      <c r="B6889" s="6">
        <v>70969002</v>
      </c>
      <c r="C6889" s="6" t="s">
        <v>6511</v>
      </c>
      <c r="D6889" s="6">
        <v>4084</v>
      </c>
      <c r="E6889" s="14">
        <v>43464</v>
      </c>
      <c r="F6889" s="6">
        <v>3</v>
      </c>
      <c r="G6889" s="17" t="str">
        <f>IF($C6889="","Not Delivered",
 _xlfn.IFNA(IF(MATCH($B6889,Invoices!$B:$B,0)&gt;0,"Delivered_Invoiced"),"Delivered_Not_Invoiced"))</f>
        <v>Delivered_Invoiced</v>
      </c>
      <c r="H6889" s="27">
        <f t="shared" si="107"/>
        <v>2018</v>
      </c>
    </row>
    <row r="6890" spans="1:8" ht="15.75" customHeight="1" x14ac:dyDescent="0.35">
      <c r="A6890" s="6">
        <v>80734</v>
      </c>
      <c r="B6890" s="6">
        <v>80734002</v>
      </c>
      <c r="C6890" s="6" t="s">
        <v>6512</v>
      </c>
      <c r="D6890" s="6">
        <v>610</v>
      </c>
      <c r="E6890" s="14">
        <v>43464</v>
      </c>
      <c r="F6890" s="6">
        <v>2</v>
      </c>
      <c r="G6890" s="17" t="str">
        <f>IF($C6890="","Not Delivered",
 _xlfn.IFNA(IF(MATCH($B6890,Invoices!$B:$B,0)&gt;0,"Delivered_Invoiced"),"Delivered_Not_Invoiced"))</f>
        <v>Delivered_Invoiced</v>
      </c>
      <c r="H6890" s="27">
        <f t="shared" si="107"/>
        <v>2018</v>
      </c>
    </row>
    <row r="6891" spans="1:8" ht="15.75" customHeight="1" x14ac:dyDescent="0.35">
      <c r="A6891" s="6">
        <v>90429</v>
      </c>
      <c r="B6891" s="6">
        <v>90429002</v>
      </c>
      <c r="C6891" s="6" t="s">
        <v>6513</v>
      </c>
      <c r="D6891" s="6">
        <v>9665</v>
      </c>
      <c r="E6891" s="14">
        <v>43464</v>
      </c>
      <c r="F6891" s="6">
        <v>1</v>
      </c>
      <c r="G6891" s="17" t="str">
        <f>IF($C6891="","Not Delivered",
 _xlfn.IFNA(IF(MATCH($B6891,Invoices!$B:$B,0)&gt;0,"Delivered_Invoiced"),"Delivered_Not_Invoiced"))</f>
        <v>Delivered_Invoiced</v>
      </c>
      <c r="H6891" s="27">
        <f t="shared" si="107"/>
        <v>2018</v>
      </c>
    </row>
    <row r="6892" spans="1:8" ht="15.75" customHeight="1" x14ac:dyDescent="0.35">
      <c r="A6892" s="6">
        <v>101644</v>
      </c>
      <c r="B6892" s="6">
        <v>101644002</v>
      </c>
      <c r="C6892" s="6" t="s">
        <v>6514</v>
      </c>
      <c r="D6892" s="6">
        <v>4831</v>
      </c>
      <c r="E6892" s="14">
        <v>43464</v>
      </c>
      <c r="F6892" s="6">
        <v>7</v>
      </c>
      <c r="G6892" s="17" t="str">
        <f>IF($C6892="","Not Delivered",
 _xlfn.IFNA(IF(MATCH($B6892,Invoices!$B:$B,0)&gt;0,"Delivered_Invoiced"),"Delivered_Not_Invoiced"))</f>
        <v>Delivered_Invoiced</v>
      </c>
      <c r="H6892" s="27">
        <f t="shared" si="107"/>
        <v>2018</v>
      </c>
    </row>
    <row r="6893" spans="1:8" ht="15.75" customHeight="1" x14ac:dyDescent="0.35">
      <c r="A6893" s="6">
        <v>105314</v>
      </c>
      <c r="B6893" s="6">
        <v>105314002</v>
      </c>
      <c r="C6893" s="6" t="s">
        <v>6515</v>
      </c>
      <c r="D6893" s="6">
        <v>4048</v>
      </c>
      <c r="E6893" s="14">
        <v>43464</v>
      </c>
      <c r="F6893" s="6">
        <v>2</v>
      </c>
      <c r="G6893" s="17" t="str">
        <f>IF($C6893="","Not Delivered",
 _xlfn.IFNA(IF(MATCH($B6893,Invoices!$B:$B,0)&gt;0,"Delivered_Invoiced"),"Delivered_Not_Invoiced"))</f>
        <v>Delivered_Invoiced</v>
      </c>
      <c r="H6893" s="27">
        <f t="shared" si="107"/>
        <v>2018</v>
      </c>
    </row>
    <row r="6894" spans="1:8" ht="15.75" customHeight="1" x14ac:dyDescent="0.35">
      <c r="A6894" s="6">
        <v>109409</v>
      </c>
      <c r="B6894" s="6">
        <v>109409002</v>
      </c>
      <c r="C6894" s="6" t="s">
        <v>6516</v>
      </c>
      <c r="D6894" s="6">
        <v>7094</v>
      </c>
      <c r="E6894" s="14">
        <v>43464</v>
      </c>
      <c r="F6894" s="6">
        <v>4</v>
      </c>
      <c r="G6894" s="17" t="str">
        <f>IF($C6894="","Not Delivered",
 _xlfn.IFNA(IF(MATCH($B6894,Invoices!$B:$B,0)&gt;0,"Delivered_Invoiced"),"Delivered_Not_Invoiced"))</f>
        <v>Delivered_Invoiced</v>
      </c>
      <c r="H6894" s="27">
        <f t="shared" si="107"/>
        <v>2018</v>
      </c>
    </row>
    <row r="6895" spans="1:8" ht="15.75" customHeight="1" x14ac:dyDescent="0.35">
      <c r="A6895" s="6">
        <v>78949</v>
      </c>
      <c r="B6895" s="6">
        <v>78949002</v>
      </c>
      <c r="C6895" s="6" t="s">
        <v>6296</v>
      </c>
      <c r="D6895" s="6">
        <v>3463</v>
      </c>
      <c r="E6895" s="14">
        <v>43465</v>
      </c>
      <c r="F6895" s="6">
        <v>5</v>
      </c>
      <c r="G6895" s="17" t="str">
        <f>IF($C6895="","Not Delivered",
 _xlfn.IFNA(IF(MATCH($B6895,Invoices!$B:$B,0)&gt;0,"Delivered_Invoiced"),"Delivered_Not_Invoiced"))</f>
        <v>Delivered_Invoiced</v>
      </c>
      <c r="H6895" s="27">
        <f t="shared" si="107"/>
        <v>2018</v>
      </c>
    </row>
    <row r="6896" spans="1:8" ht="15.75" customHeight="1" x14ac:dyDescent="0.35">
      <c r="A6896" s="6">
        <v>61109</v>
      </c>
      <c r="B6896" s="6">
        <v>61109002</v>
      </c>
      <c r="C6896" s="6" t="s">
        <v>6517</v>
      </c>
      <c r="D6896" s="6">
        <v>4972</v>
      </c>
      <c r="E6896" s="14">
        <v>43465</v>
      </c>
      <c r="F6896" s="6">
        <v>4</v>
      </c>
      <c r="G6896" s="17" t="str">
        <f>IF($C6896="","Not Delivered",
 _xlfn.IFNA(IF(MATCH($B6896,Invoices!$B:$B,0)&gt;0,"Delivered_Invoiced"),"Delivered_Not_Invoiced"))</f>
        <v>Delivered_Invoiced</v>
      </c>
      <c r="H6896" s="27">
        <f t="shared" si="107"/>
        <v>2018</v>
      </c>
    </row>
    <row r="6897" spans="1:8" ht="15.75" customHeight="1" x14ac:dyDescent="0.35">
      <c r="A6897" s="6">
        <v>71149</v>
      </c>
      <c r="B6897" s="6">
        <v>71149002</v>
      </c>
      <c r="C6897" s="6" t="s">
        <v>6518</v>
      </c>
      <c r="D6897" s="6">
        <v>1145</v>
      </c>
      <c r="E6897" s="14">
        <v>43465</v>
      </c>
      <c r="F6897" s="6">
        <v>6</v>
      </c>
      <c r="G6897" s="17" t="str">
        <f>IF($C6897="","Not Delivered",
 _xlfn.IFNA(IF(MATCH($B6897,Invoices!$B:$B,0)&gt;0,"Delivered_Invoiced"),"Delivered_Not_Invoiced"))</f>
        <v>Delivered_Invoiced</v>
      </c>
      <c r="H6897" s="27">
        <f t="shared" si="107"/>
        <v>2018</v>
      </c>
    </row>
    <row r="6898" spans="1:8" ht="15.75" customHeight="1" x14ac:dyDescent="0.35">
      <c r="A6898" s="6">
        <v>83444</v>
      </c>
      <c r="B6898" s="6">
        <v>83444002</v>
      </c>
      <c r="C6898" s="6" t="s">
        <v>6519</v>
      </c>
      <c r="D6898" s="6">
        <v>8050</v>
      </c>
      <c r="E6898" s="14">
        <v>43465</v>
      </c>
      <c r="F6898" s="6">
        <v>1</v>
      </c>
      <c r="G6898" s="17" t="str">
        <f>IF($C6898="","Not Delivered",
 _xlfn.IFNA(IF(MATCH($B6898,Invoices!$B:$B,0)&gt;0,"Delivered_Invoiced"),"Delivered_Not_Invoiced"))</f>
        <v>Delivered_Invoiced</v>
      </c>
      <c r="H6898" s="27">
        <f t="shared" si="107"/>
        <v>2018</v>
      </c>
    </row>
    <row r="6899" spans="1:8" ht="15.75" customHeight="1" x14ac:dyDescent="0.35">
      <c r="A6899" s="6">
        <v>85324</v>
      </c>
      <c r="B6899" s="6">
        <v>85324002</v>
      </c>
      <c r="C6899" s="6" t="s">
        <v>6520</v>
      </c>
      <c r="D6899" s="6">
        <v>7446</v>
      </c>
      <c r="E6899" s="14">
        <v>43465</v>
      </c>
      <c r="F6899" s="6">
        <v>1</v>
      </c>
      <c r="G6899" s="17" t="str">
        <f>IF($C6899="","Not Delivered",
 _xlfn.IFNA(IF(MATCH($B6899,Invoices!$B:$B,0)&gt;0,"Delivered_Invoiced"),"Delivered_Not_Invoiced"))</f>
        <v>Delivered_Invoiced</v>
      </c>
      <c r="H6899" s="27">
        <f t="shared" si="107"/>
        <v>2018</v>
      </c>
    </row>
    <row r="6900" spans="1:8" ht="15.75" customHeight="1" x14ac:dyDescent="0.35">
      <c r="A6900" s="6">
        <v>90209</v>
      </c>
      <c r="B6900" s="6">
        <v>90209002</v>
      </c>
      <c r="C6900" s="6" t="s">
        <v>6521</v>
      </c>
      <c r="D6900" s="6">
        <v>2321</v>
      </c>
      <c r="E6900" s="14">
        <v>43465</v>
      </c>
      <c r="F6900" s="6">
        <v>1</v>
      </c>
      <c r="G6900" s="17" t="str">
        <f>IF($C6900="","Not Delivered",
 _xlfn.IFNA(IF(MATCH($B6900,Invoices!$B:$B,0)&gt;0,"Delivered_Invoiced"),"Delivered_Not_Invoiced"))</f>
        <v>Delivered_Invoiced</v>
      </c>
      <c r="H6900" s="27">
        <f t="shared" si="107"/>
        <v>2018</v>
      </c>
    </row>
    <row r="6901" spans="1:8" ht="15.75" customHeight="1" x14ac:dyDescent="0.35">
      <c r="A6901" s="6">
        <v>91994</v>
      </c>
      <c r="B6901" s="6">
        <v>91994002</v>
      </c>
      <c r="C6901" s="6" t="s">
        <v>6522</v>
      </c>
      <c r="D6901" s="6">
        <v>2425</v>
      </c>
      <c r="E6901" s="14">
        <v>43465</v>
      </c>
      <c r="F6901" s="6">
        <v>5</v>
      </c>
      <c r="G6901" s="17" t="str">
        <f>IF($C6901="","Not Delivered",
 _xlfn.IFNA(IF(MATCH($B6901,Invoices!$B:$B,0)&gt;0,"Delivered_Invoiced"),"Delivered_Not_Invoiced"))</f>
        <v>Delivered_Invoiced</v>
      </c>
      <c r="H6901" s="27">
        <f t="shared" si="107"/>
        <v>2018</v>
      </c>
    </row>
    <row r="6902" spans="1:8" ht="15.75" customHeight="1" x14ac:dyDescent="0.35">
      <c r="A6902" s="6">
        <v>100749</v>
      </c>
      <c r="B6902" s="6">
        <v>100749002</v>
      </c>
      <c r="C6902" s="6" t="s">
        <v>6523</v>
      </c>
      <c r="D6902" s="6">
        <v>6319</v>
      </c>
      <c r="E6902" s="14">
        <v>43465</v>
      </c>
      <c r="F6902" s="6">
        <v>6</v>
      </c>
      <c r="G6902" s="17" t="str">
        <f>IF($C6902="","Not Delivered",
 _xlfn.IFNA(IF(MATCH($B6902,Invoices!$B:$B,0)&gt;0,"Delivered_Invoiced"),"Delivered_Not_Invoiced"))</f>
        <v>Delivered_Invoiced</v>
      </c>
      <c r="H6902" s="27">
        <f t="shared" si="107"/>
        <v>2018</v>
      </c>
    </row>
    <row r="6903" spans="1:8" ht="15.75" customHeight="1" x14ac:dyDescent="0.35">
      <c r="A6903" s="6">
        <v>104154</v>
      </c>
      <c r="B6903" s="6">
        <v>104154002</v>
      </c>
      <c r="C6903" s="6" t="s">
        <v>6524</v>
      </c>
      <c r="D6903" s="6">
        <v>9707</v>
      </c>
      <c r="E6903" s="14">
        <v>43465</v>
      </c>
      <c r="F6903" s="6">
        <v>7</v>
      </c>
      <c r="G6903" s="17" t="str">
        <f>IF($C6903="","Not Delivered",
 _xlfn.IFNA(IF(MATCH($B6903,Invoices!$B:$B,0)&gt;0,"Delivered_Invoiced"),"Delivered_Not_Invoiced"))</f>
        <v>Delivered_Invoiced</v>
      </c>
      <c r="H6903" s="27">
        <f t="shared" si="107"/>
        <v>2018</v>
      </c>
    </row>
    <row r="6904" spans="1:8" ht="15.75" customHeight="1" x14ac:dyDescent="0.35">
      <c r="A6904" s="6">
        <v>109484</v>
      </c>
      <c r="B6904" s="6">
        <v>109484002</v>
      </c>
      <c r="C6904" s="6" t="s">
        <v>6525</v>
      </c>
      <c r="D6904" s="6">
        <v>2946</v>
      </c>
      <c r="E6904" s="14">
        <v>43465</v>
      </c>
      <c r="F6904" s="6">
        <v>4</v>
      </c>
      <c r="G6904" s="17" t="str">
        <f>IF($C6904="","Not Delivered",
 _xlfn.IFNA(IF(MATCH($B6904,Invoices!$B:$B,0)&gt;0,"Delivered_Invoiced"),"Delivered_Not_Invoiced"))</f>
        <v>Delivered_Invoiced</v>
      </c>
      <c r="H6904" s="27">
        <f t="shared" si="107"/>
        <v>2018</v>
      </c>
    </row>
    <row r="6905" spans="1:8" ht="15.75" customHeight="1" x14ac:dyDescent="0.35">
      <c r="A6905" s="6">
        <v>58279</v>
      </c>
      <c r="B6905" s="6">
        <v>58279002</v>
      </c>
      <c r="C6905" s="6" t="s">
        <v>6526</v>
      </c>
      <c r="D6905" s="6">
        <v>8943</v>
      </c>
      <c r="E6905" s="14">
        <v>43466</v>
      </c>
      <c r="F6905" s="6">
        <v>1</v>
      </c>
      <c r="G6905" s="17" t="str">
        <f>IF($C6905="","Not Delivered",
 _xlfn.IFNA(IF(MATCH($B6905,Invoices!$B:$B,0)&gt;0,"Delivered_Invoiced"),"Delivered_Not_Invoiced"))</f>
        <v>Delivered_Invoiced</v>
      </c>
      <c r="H6905" s="27">
        <f t="shared" si="107"/>
        <v>2019</v>
      </c>
    </row>
    <row r="6906" spans="1:8" ht="15.75" customHeight="1" x14ac:dyDescent="0.35">
      <c r="A6906" s="6">
        <v>55054</v>
      </c>
      <c r="B6906" s="6">
        <v>55054002</v>
      </c>
      <c r="C6906" s="6" t="s">
        <v>6527</v>
      </c>
      <c r="D6906" s="6">
        <v>1770</v>
      </c>
      <c r="E6906" s="14">
        <v>43466</v>
      </c>
      <c r="F6906" s="6">
        <v>2</v>
      </c>
      <c r="G6906" s="17" t="str">
        <f>IF($C6906="","Not Delivered",
 _xlfn.IFNA(IF(MATCH($B6906,Invoices!$B:$B,0)&gt;0,"Delivered_Invoiced"),"Delivered_Not_Invoiced"))</f>
        <v>Delivered_Invoiced</v>
      </c>
      <c r="H6906" s="27">
        <f t="shared" si="107"/>
        <v>2019</v>
      </c>
    </row>
    <row r="6907" spans="1:8" ht="15.75" customHeight="1" x14ac:dyDescent="0.35">
      <c r="A6907" s="6">
        <v>75229</v>
      </c>
      <c r="B6907" s="6">
        <v>75229002</v>
      </c>
      <c r="C6907" s="6" t="s">
        <v>6528</v>
      </c>
      <c r="D6907" s="6">
        <v>5621</v>
      </c>
      <c r="E6907" s="14">
        <v>43466</v>
      </c>
      <c r="F6907" s="6">
        <v>2</v>
      </c>
      <c r="G6907" s="17" t="str">
        <f>IF($C6907="","Not Delivered",
 _xlfn.IFNA(IF(MATCH($B6907,Invoices!$B:$B,0)&gt;0,"Delivered_Invoiced"),"Delivered_Not_Invoiced"))</f>
        <v>Delivered_Invoiced</v>
      </c>
      <c r="H6907" s="27">
        <f t="shared" si="107"/>
        <v>2019</v>
      </c>
    </row>
    <row r="6908" spans="1:8" ht="15.75" customHeight="1" x14ac:dyDescent="0.35">
      <c r="A6908" s="6">
        <v>75229</v>
      </c>
      <c r="B6908" s="6">
        <v>75229002</v>
      </c>
      <c r="C6908" s="6" t="s">
        <v>6528</v>
      </c>
      <c r="D6908" s="6">
        <v>7064</v>
      </c>
      <c r="E6908" s="14">
        <v>43466</v>
      </c>
      <c r="F6908" s="6">
        <v>1</v>
      </c>
      <c r="G6908" s="17" t="str">
        <f>IF($C6908="","Not Delivered",
 _xlfn.IFNA(IF(MATCH($B6908,Invoices!$B:$B,0)&gt;0,"Delivered_Invoiced"),"Delivered_Not_Invoiced"))</f>
        <v>Delivered_Invoiced</v>
      </c>
      <c r="H6908" s="27">
        <f t="shared" si="107"/>
        <v>2019</v>
      </c>
    </row>
    <row r="6909" spans="1:8" ht="15.75" customHeight="1" x14ac:dyDescent="0.35">
      <c r="A6909" s="6">
        <v>96529</v>
      </c>
      <c r="B6909" s="6">
        <v>96529002</v>
      </c>
      <c r="C6909" s="6" t="s">
        <v>6529</v>
      </c>
      <c r="D6909" s="6">
        <v>5640</v>
      </c>
      <c r="E6909" s="14">
        <v>43466</v>
      </c>
      <c r="F6909" s="6">
        <v>2</v>
      </c>
      <c r="G6909" s="17" t="str">
        <f>IF($C6909="","Not Delivered",
 _xlfn.IFNA(IF(MATCH($B6909,Invoices!$B:$B,0)&gt;0,"Delivered_Invoiced"),"Delivered_Not_Invoiced"))</f>
        <v>Delivered_Invoiced</v>
      </c>
      <c r="H6909" s="27">
        <f t="shared" si="107"/>
        <v>2019</v>
      </c>
    </row>
    <row r="6910" spans="1:8" ht="15.75" customHeight="1" x14ac:dyDescent="0.35">
      <c r="A6910" s="6">
        <v>70729</v>
      </c>
      <c r="B6910" s="6">
        <v>70729002</v>
      </c>
      <c r="C6910" s="6" t="s">
        <v>6530</v>
      </c>
      <c r="D6910" s="6">
        <v>7880</v>
      </c>
      <c r="E6910" s="14">
        <v>43466</v>
      </c>
      <c r="F6910" s="6">
        <v>2</v>
      </c>
      <c r="G6910" s="17" t="str">
        <f>IF($C6910="","Not Delivered",
 _xlfn.IFNA(IF(MATCH($B6910,Invoices!$B:$B,0)&gt;0,"Delivered_Invoiced"),"Delivered_Not_Invoiced"))</f>
        <v>Delivered_Invoiced</v>
      </c>
      <c r="H6910" s="27">
        <f t="shared" si="107"/>
        <v>2019</v>
      </c>
    </row>
    <row r="6911" spans="1:8" ht="15.75" customHeight="1" x14ac:dyDescent="0.35">
      <c r="A6911" s="6">
        <v>73934</v>
      </c>
      <c r="B6911" s="6">
        <v>73934002</v>
      </c>
      <c r="C6911" s="6" t="s">
        <v>6531</v>
      </c>
      <c r="D6911" s="6">
        <v>2799</v>
      </c>
      <c r="E6911" s="14">
        <v>43466</v>
      </c>
      <c r="F6911" s="6">
        <v>1</v>
      </c>
      <c r="G6911" s="17" t="str">
        <f>IF($C6911="","Not Delivered",
 _xlfn.IFNA(IF(MATCH($B6911,Invoices!$B:$B,0)&gt;0,"Delivered_Invoiced"),"Delivered_Not_Invoiced"))</f>
        <v>Delivered_Invoiced</v>
      </c>
      <c r="H6911" s="27">
        <f t="shared" si="107"/>
        <v>2019</v>
      </c>
    </row>
    <row r="6912" spans="1:8" ht="15.75" customHeight="1" x14ac:dyDescent="0.35">
      <c r="A6912" s="6">
        <v>90914</v>
      </c>
      <c r="B6912" s="6">
        <v>90914002</v>
      </c>
      <c r="C6912" s="6" t="s">
        <v>6532</v>
      </c>
      <c r="D6912" s="6">
        <v>4277</v>
      </c>
      <c r="E6912" s="14">
        <v>43466</v>
      </c>
      <c r="F6912" s="6">
        <v>1</v>
      </c>
      <c r="G6912" s="17" t="str">
        <f>IF($C6912="","Not Delivered",
 _xlfn.IFNA(IF(MATCH($B6912,Invoices!$B:$B,0)&gt;0,"Delivered_Invoiced"),"Delivered_Not_Invoiced"))</f>
        <v>Delivered_Invoiced</v>
      </c>
      <c r="H6912" s="27">
        <f t="shared" si="107"/>
        <v>2019</v>
      </c>
    </row>
    <row r="6913" spans="1:8" ht="15.75" customHeight="1" x14ac:dyDescent="0.35">
      <c r="A6913" s="6">
        <v>92504</v>
      </c>
      <c r="B6913" s="6">
        <v>92504002</v>
      </c>
      <c r="C6913" s="6" t="s">
        <v>6533</v>
      </c>
      <c r="D6913" s="6">
        <v>4014</v>
      </c>
      <c r="E6913" s="14">
        <v>43466</v>
      </c>
      <c r="F6913" s="6">
        <v>5</v>
      </c>
      <c r="G6913" s="17" t="str">
        <f>IF($C6913="","Not Delivered",
 _xlfn.IFNA(IF(MATCH($B6913,Invoices!$B:$B,0)&gt;0,"Delivered_Invoiced"),"Delivered_Not_Invoiced"))</f>
        <v>Delivered_Invoiced</v>
      </c>
      <c r="H6913" s="27">
        <f t="shared" si="107"/>
        <v>2019</v>
      </c>
    </row>
    <row r="6914" spans="1:8" ht="15.75" customHeight="1" x14ac:dyDescent="0.35">
      <c r="A6914" s="6">
        <v>99959</v>
      </c>
      <c r="B6914" s="6">
        <v>99959002</v>
      </c>
      <c r="C6914" s="6" t="s">
        <v>6534</v>
      </c>
      <c r="D6914" s="6">
        <v>605</v>
      </c>
      <c r="E6914" s="14">
        <v>43466</v>
      </c>
      <c r="F6914" s="6">
        <v>6</v>
      </c>
      <c r="G6914" s="17" t="str">
        <f>IF($C6914="","Not Delivered",
 _xlfn.IFNA(IF(MATCH($B6914,Invoices!$B:$B,0)&gt;0,"Delivered_Invoiced"),"Delivered_Not_Invoiced"))</f>
        <v>Delivered_Invoiced</v>
      </c>
      <c r="H6914" s="27">
        <f t="shared" si="107"/>
        <v>2019</v>
      </c>
    </row>
    <row r="6915" spans="1:8" ht="15.75" customHeight="1" x14ac:dyDescent="0.35">
      <c r="A6915" s="6">
        <v>103819</v>
      </c>
      <c r="B6915" s="6">
        <v>103819002</v>
      </c>
      <c r="C6915" s="6" t="s">
        <v>6535</v>
      </c>
      <c r="D6915" s="6">
        <v>3397</v>
      </c>
      <c r="E6915" s="14">
        <v>43466</v>
      </c>
      <c r="F6915" s="6">
        <v>5</v>
      </c>
      <c r="G6915" s="17" t="str">
        <f>IF($C6915="","Not Delivered",
 _xlfn.IFNA(IF(MATCH($B6915,Invoices!$B:$B,0)&gt;0,"Delivered_Invoiced"),"Delivered_Not_Invoiced"))</f>
        <v>Delivered_Invoiced</v>
      </c>
      <c r="H6915" s="27">
        <f t="shared" ref="H6915:H6978" si="108">YEAR($E6915)</f>
        <v>2019</v>
      </c>
    </row>
    <row r="6916" spans="1:8" ht="15.75" customHeight="1" x14ac:dyDescent="0.35">
      <c r="A6916" s="6">
        <v>111814</v>
      </c>
      <c r="B6916" s="6">
        <v>111814002</v>
      </c>
      <c r="C6916" s="6" t="s">
        <v>6536</v>
      </c>
      <c r="D6916" s="6">
        <v>8741</v>
      </c>
      <c r="E6916" s="14">
        <v>43466</v>
      </c>
      <c r="F6916" s="6">
        <v>3</v>
      </c>
      <c r="G6916" s="17" t="str">
        <f>IF($C6916="","Not Delivered",
 _xlfn.IFNA(IF(MATCH($B6916,Invoices!$B:$B,0)&gt;0,"Delivered_Invoiced"),"Delivered_Not_Invoiced"))</f>
        <v>Delivered_Invoiced</v>
      </c>
      <c r="H6916" s="27">
        <f t="shared" si="108"/>
        <v>2019</v>
      </c>
    </row>
    <row r="6917" spans="1:8" ht="15.75" customHeight="1" x14ac:dyDescent="0.35">
      <c r="A6917" s="6">
        <v>57979</v>
      </c>
      <c r="B6917" s="6">
        <v>57979002</v>
      </c>
      <c r="C6917" s="6" t="s">
        <v>6372</v>
      </c>
      <c r="D6917" s="6">
        <v>8521</v>
      </c>
      <c r="E6917" s="14">
        <v>43467</v>
      </c>
      <c r="F6917" s="6">
        <v>1</v>
      </c>
      <c r="G6917" s="17" t="str">
        <f>IF($C6917="","Not Delivered",
 _xlfn.IFNA(IF(MATCH($B6917,Invoices!$B:$B,0)&gt;0,"Delivered_Invoiced"),"Delivered_Not_Invoiced"))</f>
        <v>Delivered_Invoiced</v>
      </c>
      <c r="H6917" s="27">
        <f t="shared" si="108"/>
        <v>2019</v>
      </c>
    </row>
    <row r="6918" spans="1:8" ht="15.75" customHeight="1" x14ac:dyDescent="0.35">
      <c r="A6918" s="6">
        <v>77189</v>
      </c>
      <c r="B6918" s="6">
        <v>77189002</v>
      </c>
      <c r="C6918" s="6" t="s">
        <v>6537</v>
      </c>
      <c r="D6918" s="6">
        <v>7746</v>
      </c>
      <c r="E6918" s="14">
        <v>43467</v>
      </c>
      <c r="F6918" s="6">
        <v>1</v>
      </c>
      <c r="G6918" s="17" t="str">
        <f>IF($C6918="","Not Delivered",
 _xlfn.IFNA(IF(MATCH($B6918,Invoices!$B:$B,0)&gt;0,"Delivered_Invoiced"),"Delivered_Not_Invoiced"))</f>
        <v>Delivered_Invoiced</v>
      </c>
      <c r="H6918" s="27">
        <f t="shared" si="108"/>
        <v>2019</v>
      </c>
    </row>
    <row r="6919" spans="1:8" ht="15.75" customHeight="1" x14ac:dyDescent="0.35">
      <c r="A6919" s="6">
        <v>63629</v>
      </c>
      <c r="B6919" s="6">
        <v>63629002</v>
      </c>
      <c r="C6919" s="6" t="s">
        <v>6538</v>
      </c>
      <c r="D6919" s="6">
        <v>2956</v>
      </c>
      <c r="E6919" s="14">
        <v>43467</v>
      </c>
      <c r="F6919" s="6">
        <v>1</v>
      </c>
      <c r="G6919" s="17" t="str">
        <f>IF($C6919="","Not Delivered",
 _xlfn.IFNA(IF(MATCH($B6919,Invoices!$B:$B,0)&gt;0,"Delivered_Invoiced"),"Delivered_Not_Invoiced"))</f>
        <v>Delivered_Invoiced</v>
      </c>
      <c r="H6919" s="27">
        <f t="shared" si="108"/>
        <v>2019</v>
      </c>
    </row>
    <row r="6920" spans="1:8" ht="15.75" customHeight="1" x14ac:dyDescent="0.35">
      <c r="A6920" s="6">
        <v>73894</v>
      </c>
      <c r="B6920" s="6">
        <v>73894002</v>
      </c>
      <c r="C6920" s="6" t="s">
        <v>6539</v>
      </c>
      <c r="D6920" s="6">
        <v>2788</v>
      </c>
      <c r="E6920" s="14">
        <v>43467</v>
      </c>
      <c r="F6920" s="6">
        <v>7</v>
      </c>
      <c r="G6920" s="17" t="str">
        <f>IF($C6920="","Not Delivered",
 _xlfn.IFNA(IF(MATCH($B6920,Invoices!$B:$B,0)&gt;0,"Delivered_Invoiced"),"Delivered_Not_Invoiced"))</f>
        <v>Delivered_Invoiced</v>
      </c>
      <c r="H6920" s="27">
        <f t="shared" si="108"/>
        <v>2019</v>
      </c>
    </row>
    <row r="6921" spans="1:8" ht="15.75" customHeight="1" x14ac:dyDescent="0.35">
      <c r="A6921" s="6">
        <v>91074</v>
      </c>
      <c r="B6921" s="6">
        <v>91074002</v>
      </c>
      <c r="C6921" s="6" t="s">
        <v>6540</v>
      </c>
      <c r="D6921" s="6">
        <v>7600</v>
      </c>
      <c r="E6921" s="14">
        <v>43467</v>
      </c>
      <c r="F6921" s="6">
        <v>4</v>
      </c>
      <c r="G6921" s="17" t="str">
        <f>IF($C6921="","Not Delivered",
 _xlfn.IFNA(IF(MATCH($B6921,Invoices!$B:$B,0)&gt;0,"Delivered_Invoiced"),"Delivered_Not_Invoiced"))</f>
        <v>Delivered_Invoiced</v>
      </c>
      <c r="H6921" s="27">
        <f t="shared" si="108"/>
        <v>2019</v>
      </c>
    </row>
    <row r="6922" spans="1:8" ht="15.75" customHeight="1" x14ac:dyDescent="0.35">
      <c r="A6922" s="6">
        <v>56559</v>
      </c>
      <c r="B6922" s="6">
        <v>56559002</v>
      </c>
      <c r="C6922" s="6" t="s">
        <v>6541</v>
      </c>
      <c r="D6922" s="6">
        <v>7446</v>
      </c>
      <c r="E6922" s="14">
        <v>43468</v>
      </c>
      <c r="F6922" s="6">
        <v>1</v>
      </c>
      <c r="G6922" s="17" t="str">
        <f>IF($C6922="","Not Delivered",
 _xlfn.IFNA(IF(MATCH($B6922,Invoices!$B:$B,0)&gt;0,"Delivered_Invoiced"),"Delivered_Not_Invoiced"))</f>
        <v>Delivered_Invoiced</v>
      </c>
      <c r="H6922" s="27">
        <f t="shared" si="108"/>
        <v>2019</v>
      </c>
    </row>
    <row r="6923" spans="1:8" ht="15.75" customHeight="1" x14ac:dyDescent="0.35">
      <c r="A6923" s="6">
        <v>74609</v>
      </c>
      <c r="B6923" s="6">
        <v>74609002</v>
      </c>
      <c r="C6923" s="6" t="s">
        <v>6542</v>
      </c>
      <c r="D6923" s="6">
        <v>8298</v>
      </c>
      <c r="E6923" s="14">
        <v>43468</v>
      </c>
      <c r="F6923" s="6">
        <v>1</v>
      </c>
      <c r="G6923" s="17" t="str">
        <f>IF($C6923="","Not Delivered",
 _xlfn.IFNA(IF(MATCH($B6923,Invoices!$B:$B,0)&gt;0,"Delivered_Invoiced"),"Delivered_Not_Invoiced"))</f>
        <v>Delivered_Invoiced</v>
      </c>
      <c r="H6923" s="27">
        <f t="shared" si="108"/>
        <v>2019</v>
      </c>
    </row>
    <row r="6924" spans="1:8" ht="15.75" customHeight="1" x14ac:dyDescent="0.35">
      <c r="A6924" s="6">
        <v>77239</v>
      </c>
      <c r="B6924" s="6">
        <v>77239002</v>
      </c>
      <c r="C6924" s="6" t="s">
        <v>6543</v>
      </c>
      <c r="D6924" s="6">
        <v>4926</v>
      </c>
      <c r="E6924" s="14">
        <v>43468</v>
      </c>
      <c r="F6924" s="6">
        <v>3</v>
      </c>
      <c r="G6924" s="17" t="str">
        <f>IF($C6924="","Not Delivered",
 _xlfn.IFNA(IF(MATCH($B6924,Invoices!$B:$B,0)&gt;0,"Delivered_Invoiced"),"Delivered_Not_Invoiced"))</f>
        <v>Delivered_Invoiced</v>
      </c>
      <c r="H6924" s="27">
        <f t="shared" si="108"/>
        <v>2019</v>
      </c>
    </row>
    <row r="6925" spans="1:8" ht="15.75" customHeight="1" x14ac:dyDescent="0.35">
      <c r="A6925" s="6">
        <v>65469</v>
      </c>
      <c r="B6925" s="6">
        <v>65469002</v>
      </c>
      <c r="C6925" s="6" t="s">
        <v>6544</v>
      </c>
      <c r="D6925" s="6">
        <v>5211</v>
      </c>
      <c r="E6925" s="14">
        <v>43468</v>
      </c>
      <c r="F6925" s="6">
        <v>1</v>
      </c>
      <c r="G6925" s="17" t="str">
        <f>IF($C6925="","Not Delivered",
 _xlfn.IFNA(IF(MATCH($B6925,Invoices!$B:$B,0)&gt;0,"Delivered_Invoiced"),"Delivered_Not_Invoiced"))</f>
        <v>Delivered_Invoiced</v>
      </c>
      <c r="H6925" s="27">
        <f t="shared" si="108"/>
        <v>2019</v>
      </c>
    </row>
    <row r="6926" spans="1:8" ht="15.75" customHeight="1" x14ac:dyDescent="0.35">
      <c r="A6926" s="6">
        <v>69684</v>
      </c>
      <c r="B6926" s="6">
        <v>69684002</v>
      </c>
      <c r="C6926" s="6" t="s">
        <v>6545</v>
      </c>
      <c r="D6926" s="6">
        <v>642</v>
      </c>
      <c r="E6926" s="14">
        <v>43468</v>
      </c>
      <c r="F6926" s="6">
        <v>7</v>
      </c>
      <c r="G6926" s="17" t="str">
        <f>IF($C6926="","Not Delivered",
 _xlfn.IFNA(IF(MATCH($B6926,Invoices!$B:$B,0)&gt;0,"Delivered_Invoiced"),"Delivered_Not_Invoiced"))</f>
        <v>Delivered_Invoiced</v>
      </c>
      <c r="H6926" s="27">
        <f t="shared" si="108"/>
        <v>2019</v>
      </c>
    </row>
    <row r="6927" spans="1:8" ht="15.75" customHeight="1" x14ac:dyDescent="0.35">
      <c r="A6927" s="6">
        <v>72504</v>
      </c>
      <c r="B6927" s="6">
        <v>72504002</v>
      </c>
      <c r="C6927" s="6" t="s">
        <v>6546</v>
      </c>
      <c r="D6927" s="6">
        <v>379</v>
      </c>
      <c r="E6927" s="14">
        <v>43468</v>
      </c>
      <c r="F6927" s="6">
        <v>3</v>
      </c>
      <c r="G6927" s="17" t="str">
        <f>IF($C6927="","Not Delivered",
 _xlfn.IFNA(IF(MATCH($B6927,Invoices!$B:$B,0)&gt;0,"Delivered_Invoiced"),"Delivered_Not_Invoiced"))</f>
        <v>Delivered_Invoiced</v>
      </c>
      <c r="H6927" s="27">
        <f t="shared" si="108"/>
        <v>2019</v>
      </c>
    </row>
    <row r="6928" spans="1:8" ht="15.75" customHeight="1" x14ac:dyDescent="0.35">
      <c r="A6928" s="6">
        <v>90224</v>
      </c>
      <c r="B6928" s="6">
        <v>90224002</v>
      </c>
      <c r="C6928" s="6" t="s">
        <v>6547</v>
      </c>
      <c r="D6928" s="6">
        <v>6852</v>
      </c>
      <c r="E6928" s="14">
        <v>43468</v>
      </c>
      <c r="F6928" s="6">
        <v>7</v>
      </c>
      <c r="G6928" s="17" t="str">
        <f>IF($C6928="","Not Delivered",
 _xlfn.IFNA(IF(MATCH($B6928,Invoices!$B:$B,0)&gt;0,"Delivered_Invoiced"),"Delivered_Not_Invoiced"))</f>
        <v>Delivered_Invoiced</v>
      </c>
      <c r="H6928" s="27">
        <f t="shared" si="108"/>
        <v>2019</v>
      </c>
    </row>
    <row r="6929" spans="1:8" ht="15.75" customHeight="1" x14ac:dyDescent="0.35">
      <c r="A6929" s="6">
        <v>77239</v>
      </c>
      <c r="B6929" s="6">
        <v>77239002</v>
      </c>
      <c r="C6929" s="6" t="s">
        <v>6548</v>
      </c>
      <c r="D6929" s="6">
        <v>8227</v>
      </c>
      <c r="E6929" s="14">
        <v>43469</v>
      </c>
      <c r="F6929" s="6">
        <v>1</v>
      </c>
      <c r="G6929" s="17" t="str">
        <f>IF($C6929="","Not Delivered",
 _xlfn.IFNA(IF(MATCH($B6929,Invoices!$B:$B,0)&gt;0,"Delivered_Invoiced"),"Delivered_Not_Invoiced"))</f>
        <v>Delivered_Invoiced</v>
      </c>
      <c r="H6929" s="27">
        <f t="shared" si="108"/>
        <v>2019</v>
      </c>
    </row>
    <row r="6930" spans="1:8" ht="15.75" customHeight="1" x14ac:dyDescent="0.35">
      <c r="A6930" s="6">
        <v>94324</v>
      </c>
      <c r="B6930" s="6">
        <v>94324002</v>
      </c>
      <c r="C6930" s="6" t="s">
        <v>6549</v>
      </c>
      <c r="D6930" s="6">
        <v>2574</v>
      </c>
      <c r="E6930" s="14">
        <v>43469</v>
      </c>
      <c r="F6930" s="6">
        <v>6</v>
      </c>
      <c r="G6930" s="17" t="str">
        <f>IF($C6930="","Not Delivered",
 _xlfn.IFNA(IF(MATCH($B6930,Invoices!$B:$B,0)&gt;0,"Delivered_Invoiced"),"Delivered_Not_Invoiced"))</f>
        <v>Delivered_Invoiced</v>
      </c>
      <c r="H6930" s="27">
        <f t="shared" si="108"/>
        <v>2019</v>
      </c>
    </row>
    <row r="6931" spans="1:8" ht="15.75" customHeight="1" x14ac:dyDescent="0.35">
      <c r="A6931" s="6">
        <v>98904</v>
      </c>
      <c r="B6931" s="6">
        <v>98904002</v>
      </c>
      <c r="C6931" s="6" t="s">
        <v>6550</v>
      </c>
      <c r="D6931" s="6">
        <v>4751</v>
      </c>
      <c r="E6931" s="14">
        <v>43469</v>
      </c>
      <c r="F6931" s="6">
        <v>1</v>
      </c>
      <c r="G6931" s="17" t="str">
        <f>IF($C6931="","Not Delivered",
 _xlfn.IFNA(IF(MATCH($B6931,Invoices!$B:$B,0)&gt;0,"Delivered_Invoiced"),"Delivered_Not_Invoiced"))</f>
        <v>Delivered_Invoiced</v>
      </c>
      <c r="H6931" s="27">
        <f t="shared" si="108"/>
        <v>2019</v>
      </c>
    </row>
    <row r="6932" spans="1:8" ht="15.75" customHeight="1" x14ac:dyDescent="0.35">
      <c r="A6932" s="6">
        <v>63234</v>
      </c>
      <c r="B6932" s="6">
        <v>63234002</v>
      </c>
      <c r="C6932" s="6" t="s">
        <v>6551</v>
      </c>
      <c r="D6932" s="6">
        <v>7581</v>
      </c>
      <c r="E6932" s="14">
        <v>43469</v>
      </c>
      <c r="F6932" s="6">
        <v>5</v>
      </c>
      <c r="G6932" s="17" t="str">
        <f>IF($C6932="","Not Delivered",
 _xlfn.IFNA(IF(MATCH($B6932,Invoices!$B:$B,0)&gt;0,"Delivered_Invoiced"),"Delivered_Not_Invoiced"))</f>
        <v>Delivered_Invoiced</v>
      </c>
      <c r="H6932" s="27">
        <f t="shared" si="108"/>
        <v>2019</v>
      </c>
    </row>
    <row r="6933" spans="1:8" ht="15.75" customHeight="1" x14ac:dyDescent="0.35">
      <c r="A6933" s="6">
        <v>67234</v>
      </c>
      <c r="B6933" s="6">
        <v>67234002</v>
      </c>
      <c r="C6933" s="6" t="s">
        <v>6552</v>
      </c>
      <c r="D6933" s="6">
        <v>5032</v>
      </c>
      <c r="E6933" s="14">
        <v>43469</v>
      </c>
      <c r="F6933" s="6">
        <v>1</v>
      </c>
      <c r="G6933" s="17" t="str">
        <f>IF($C6933="","Not Delivered",
 _xlfn.IFNA(IF(MATCH($B6933,Invoices!$B:$B,0)&gt;0,"Delivered_Invoiced"),"Delivered_Not_Invoiced"))</f>
        <v>Delivered_Invoiced</v>
      </c>
      <c r="H6933" s="27">
        <f t="shared" si="108"/>
        <v>2019</v>
      </c>
    </row>
    <row r="6934" spans="1:8" ht="15.75" customHeight="1" x14ac:dyDescent="0.35">
      <c r="A6934" s="6">
        <v>79864</v>
      </c>
      <c r="B6934" s="6">
        <v>79864002</v>
      </c>
      <c r="C6934" s="6" t="s">
        <v>6553</v>
      </c>
      <c r="D6934" s="6">
        <v>3927</v>
      </c>
      <c r="E6934" s="14">
        <v>43469</v>
      </c>
      <c r="F6934" s="6">
        <v>1</v>
      </c>
      <c r="G6934" s="17" t="str">
        <f>IF($C6934="","Not Delivered",
 _xlfn.IFNA(IF(MATCH($B6934,Invoices!$B:$B,0)&gt;0,"Delivered_Invoiced"),"Delivered_Not_Invoiced"))</f>
        <v>Delivered_Invoiced</v>
      </c>
      <c r="H6934" s="27">
        <f t="shared" si="108"/>
        <v>2019</v>
      </c>
    </row>
    <row r="6935" spans="1:8" ht="15.75" customHeight="1" x14ac:dyDescent="0.35">
      <c r="A6935" s="6">
        <v>89294</v>
      </c>
      <c r="B6935" s="6">
        <v>89294002</v>
      </c>
      <c r="C6935" s="6" t="s">
        <v>6554</v>
      </c>
      <c r="D6935" s="6">
        <v>9145</v>
      </c>
      <c r="E6935" s="14">
        <v>43469</v>
      </c>
      <c r="F6935" s="6">
        <v>6</v>
      </c>
      <c r="G6935" s="17" t="str">
        <f>IF($C6935="","Not Delivered",
 _xlfn.IFNA(IF(MATCH($B6935,Invoices!$B:$B,0)&gt;0,"Delivered_Invoiced"),"Delivered_Not_Invoiced"))</f>
        <v>Delivered_Invoiced</v>
      </c>
      <c r="H6935" s="27">
        <f t="shared" si="108"/>
        <v>2019</v>
      </c>
    </row>
    <row r="6936" spans="1:8" ht="15.75" customHeight="1" x14ac:dyDescent="0.35">
      <c r="A6936" s="6">
        <v>91424</v>
      </c>
      <c r="B6936" s="6">
        <v>91424002</v>
      </c>
      <c r="C6936" s="6" t="s">
        <v>6555</v>
      </c>
      <c r="D6936" s="6">
        <v>3082</v>
      </c>
      <c r="E6936" s="14">
        <v>43469</v>
      </c>
      <c r="F6936" s="6">
        <v>1</v>
      </c>
      <c r="G6936" s="17" t="str">
        <f>IF($C6936="","Not Delivered",
 _xlfn.IFNA(IF(MATCH($B6936,Invoices!$B:$B,0)&gt;0,"Delivered_Invoiced"),"Delivered_Not_Invoiced"))</f>
        <v>Delivered_Invoiced</v>
      </c>
      <c r="H6936" s="27">
        <f t="shared" si="108"/>
        <v>2019</v>
      </c>
    </row>
    <row r="6937" spans="1:8" ht="15.75" customHeight="1" x14ac:dyDescent="0.35">
      <c r="A6937" s="6">
        <v>92244</v>
      </c>
      <c r="B6937" s="6">
        <v>92244002</v>
      </c>
      <c r="C6937" s="6" t="s">
        <v>6556</v>
      </c>
      <c r="D6937" s="6">
        <v>1196</v>
      </c>
      <c r="E6937" s="14">
        <v>43469</v>
      </c>
      <c r="F6937" s="6">
        <v>5</v>
      </c>
      <c r="G6937" s="17" t="str">
        <f>IF($C6937="","Not Delivered",
 _xlfn.IFNA(IF(MATCH($B6937,Invoices!$B:$B,0)&gt;0,"Delivered_Invoiced"),"Delivered_Not_Invoiced"))</f>
        <v>Delivered_Invoiced</v>
      </c>
      <c r="H6937" s="27">
        <f t="shared" si="108"/>
        <v>2019</v>
      </c>
    </row>
    <row r="6938" spans="1:8" ht="15.75" customHeight="1" x14ac:dyDescent="0.35">
      <c r="A6938" s="6">
        <v>106089</v>
      </c>
      <c r="B6938" s="6">
        <v>106089002</v>
      </c>
      <c r="C6938" s="6" t="s">
        <v>6557</v>
      </c>
      <c r="D6938" s="6">
        <v>570</v>
      </c>
      <c r="E6938" s="14">
        <v>43469</v>
      </c>
      <c r="F6938" s="6">
        <v>5</v>
      </c>
      <c r="G6938" s="17" t="str">
        <f>IF($C6938="","Not Delivered",
 _xlfn.IFNA(IF(MATCH($B6938,Invoices!$B:$B,0)&gt;0,"Delivered_Invoiced"),"Delivered_Not_Invoiced"))</f>
        <v>Delivered_Invoiced</v>
      </c>
      <c r="H6938" s="27">
        <f t="shared" si="108"/>
        <v>2019</v>
      </c>
    </row>
    <row r="6939" spans="1:8" ht="15.75" customHeight="1" x14ac:dyDescent="0.35">
      <c r="A6939" s="6">
        <v>112024</v>
      </c>
      <c r="B6939" s="6">
        <v>112024002</v>
      </c>
      <c r="C6939" s="6" t="s">
        <v>6558</v>
      </c>
      <c r="D6939" s="6">
        <v>5576</v>
      </c>
      <c r="E6939" s="14">
        <v>43469</v>
      </c>
      <c r="F6939" s="6">
        <v>4</v>
      </c>
      <c r="G6939" s="17" t="str">
        <f>IF($C6939="","Not Delivered",
 _xlfn.IFNA(IF(MATCH($B6939,Invoices!$B:$B,0)&gt;0,"Delivered_Invoiced"),"Delivered_Not_Invoiced"))</f>
        <v>Delivered_Invoiced</v>
      </c>
      <c r="H6939" s="27">
        <f t="shared" si="108"/>
        <v>2019</v>
      </c>
    </row>
    <row r="6940" spans="1:8" ht="15.75" customHeight="1" x14ac:dyDescent="0.35">
      <c r="A6940" s="6">
        <v>77199</v>
      </c>
      <c r="B6940" s="6">
        <v>77199002</v>
      </c>
      <c r="C6940" s="6" t="s">
        <v>6559</v>
      </c>
      <c r="D6940" s="6">
        <v>6999</v>
      </c>
      <c r="E6940" s="14">
        <v>43470</v>
      </c>
      <c r="F6940" s="6">
        <v>2</v>
      </c>
      <c r="G6940" s="17" t="str">
        <f>IF($C6940="","Not Delivered",
 _xlfn.IFNA(IF(MATCH($B6940,Invoices!$B:$B,0)&gt;0,"Delivered_Invoiced"),"Delivered_Not_Invoiced"))</f>
        <v>Delivered_Invoiced</v>
      </c>
      <c r="H6940" s="27">
        <f t="shared" si="108"/>
        <v>2019</v>
      </c>
    </row>
    <row r="6941" spans="1:8" ht="15.75" customHeight="1" x14ac:dyDescent="0.35">
      <c r="A6941" s="6">
        <v>76629</v>
      </c>
      <c r="B6941" s="6">
        <v>76629002</v>
      </c>
      <c r="C6941" s="6" t="s">
        <v>6560</v>
      </c>
      <c r="D6941" s="6">
        <v>8005</v>
      </c>
      <c r="E6941" s="14">
        <v>43470</v>
      </c>
      <c r="F6941" s="6">
        <v>3</v>
      </c>
      <c r="G6941" s="17" t="str">
        <f>IF($C6941="","Not Delivered",
 _xlfn.IFNA(IF(MATCH($B6941,Invoices!$B:$B,0)&gt;0,"Delivered_Invoiced"),"Delivered_Not_Invoiced"))</f>
        <v>Delivered_Invoiced</v>
      </c>
      <c r="H6941" s="27">
        <f t="shared" si="108"/>
        <v>2019</v>
      </c>
    </row>
    <row r="6942" spans="1:8" ht="15.75" customHeight="1" x14ac:dyDescent="0.35">
      <c r="A6942" s="6">
        <v>94169</v>
      </c>
      <c r="B6942" s="6">
        <v>94169002</v>
      </c>
      <c r="C6942" s="6" t="s">
        <v>6561</v>
      </c>
      <c r="D6942" s="6">
        <v>3132</v>
      </c>
      <c r="E6942" s="14">
        <v>43470</v>
      </c>
      <c r="F6942" s="6">
        <v>3</v>
      </c>
      <c r="G6942" s="17" t="str">
        <f>IF($C6942="","Not Delivered",
 _xlfn.IFNA(IF(MATCH($B6942,Invoices!$B:$B,0)&gt;0,"Delivered_Invoiced"),"Delivered_Not_Invoiced"))</f>
        <v>Delivered_Invoiced</v>
      </c>
      <c r="H6942" s="27">
        <f t="shared" si="108"/>
        <v>2019</v>
      </c>
    </row>
    <row r="6943" spans="1:8" ht="15.75" customHeight="1" x14ac:dyDescent="0.35">
      <c r="A6943" s="6">
        <v>95984</v>
      </c>
      <c r="B6943" s="6">
        <v>95984002</v>
      </c>
      <c r="C6943" s="6" t="s">
        <v>6562</v>
      </c>
      <c r="D6943" s="6">
        <v>624</v>
      </c>
      <c r="E6943" s="14">
        <v>43470</v>
      </c>
      <c r="F6943" s="6">
        <v>3</v>
      </c>
      <c r="G6943" s="17" t="str">
        <f>IF($C6943="","Not Delivered",
 _xlfn.IFNA(IF(MATCH($B6943,Invoices!$B:$B,0)&gt;0,"Delivered_Invoiced"),"Delivered_Not_Invoiced"))</f>
        <v>Delivered_Invoiced</v>
      </c>
      <c r="H6943" s="27">
        <f t="shared" si="108"/>
        <v>2019</v>
      </c>
    </row>
    <row r="6944" spans="1:8" ht="15.75" customHeight="1" x14ac:dyDescent="0.35">
      <c r="A6944" s="6">
        <v>97629</v>
      </c>
      <c r="B6944" s="6">
        <v>97629002</v>
      </c>
      <c r="C6944" s="6" t="s">
        <v>6563</v>
      </c>
      <c r="D6944" s="6">
        <v>3857</v>
      </c>
      <c r="E6944" s="14">
        <v>43470</v>
      </c>
      <c r="F6944" s="6">
        <v>1</v>
      </c>
      <c r="G6944" s="17" t="str">
        <f>IF($C6944="","Not Delivered",
 _xlfn.IFNA(IF(MATCH($B6944,Invoices!$B:$B,0)&gt;0,"Delivered_Invoiced"),"Delivered_Not_Invoiced"))</f>
        <v>Delivered_Invoiced</v>
      </c>
      <c r="H6944" s="27">
        <f t="shared" si="108"/>
        <v>2019</v>
      </c>
    </row>
    <row r="6945" spans="1:8" ht="15.75" customHeight="1" x14ac:dyDescent="0.35">
      <c r="A6945" s="6">
        <v>97644</v>
      </c>
      <c r="B6945" s="6">
        <v>97644002</v>
      </c>
      <c r="C6945" s="6" t="s">
        <v>6564</v>
      </c>
      <c r="D6945" s="6">
        <v>8233</v>
      </c>
      <c r="E6945" s="14">
        <v>43470</v>
      </c>
      <c r="F6945" s="6">
        <v>5</v>
      </c>
      <c r="G6945" s="17" t="str">
        <f>IF($C6945="","Not Delivered",
 _xlfn.IFNA(IF(MATCH($B6945,Invoices!$B:$B,0)&gt;0,"Delivered_Invoiced"),"Delivered_Not_Invoiced"))</f>
        <v>Delivered_Invoiced</v>
      </c>
      <c r="H6945" s="27">
        <f t="shared" si="108"/>
        <v>2019</v>
      </c>
    </row>
    <row r="6946" spans="1:8" ht="15.75" customHeight="1" x14ac:dyDescent="0.35">
      <c r="A6946" s="6">
        <v>97844</v>
      </c>
      <c r="B6946" s="6">
        <v>97844002</v>
      </c>
      <c r="C6946" s="6" t="s">
        <v>6565</v>
      </c>
      <c r="D6946" s="6">
        <v>9627</v>
      </c>
      <c r="E6946" s="14">
        <v>43470</v>
      </c>
      <c r="F6946" s="6">
        <v>1</v>
      </c>
      <c r="G6946" s="17" t="str">
        <f>IF($C6946="","Not Delivered",
 _xlfn.IFNA(IF(MATCH($B6946,Invoices!$B:$B,0)&gt;0,"Delivered_Invoiced"),"Delivered_Not_Invoiced"))</f>
        <v>Delivered_Invoiced</v>
      </c>
      <c r="H6946" s="27">
        <f t="shared" si="108"/>
        <v>2019</v>
      </c>
    </row>
    <row r="6947" spans="1:8" ht="15.75" customHeight="1" x14ac:dyDescent="0.35">
      <c r="A6947" s="6">
        <v>61264</v>
      </c>
      <c r="B6947" s="6">
        <v>61264002</v>
      </c>
      <c r="C6947" s="6" t="s">
        <v>6566</v>
      </c>
      <c r="D6947" s="6">
        <v>3713</v>
      </c>
      <c r="E6947" s="14">
        <v>43470</v>
      </c>
      <c r="F6947" s="6">
        <v>7</v>
      </c>
      <c r="G6947" s="17" t="str">
        <f>IF($C6947="","Not Delivered",
 _xlfn.IFNA(IF(MATCH($B6947,Invoices!$B:$B,0)&gt;0,"Delivered_Invoiced"),"Delivered_Not_Invoiced"))</f>
        <v>Delivered_Invoiced</v>
      </c>
      <c r="H6947" s="27">
        <f t="shared" si="108"/>
        <v>2019</v>
      </c>
    </row>
    <row r="6948" spans="1:8" ht="15.75" customHeight="1" x14ac:dyDescent="0.35">
      <c r="A6948" s="6">
        <v>79784</v>
      </c>
      <c r="B6948" s="6">
        <v>79784002</v>
      </c>
      <c r="C6948" s="6" t="s">
        <v>6567</v>
      </c>
      <c r="D6948" s="6">
        <v>7223</v>
      </c>
      <c r="E6948" s="14">
        <v>43470</v>
      </c>
      <c r="F6948" s="6">
        <v>4</v>
      </c>
      <c r="G6948" s="17" t="str">
        <f>IF($C6948="","Not Delivered",
 _xlfn.IFNA(IF(MATCH($B6948,Invoices!$B:$B,0)&gt;0,"Delivered_Invoiced"),"Delivered_Not_Invoiced"))</f>
        <v>Delivered_Invoiced</v>
      </c>
      <c r="H6948" s="27">
        <f t="shared" si="108"/>
        <v>2019</v>
      </c>
    </row>
    <row r="6949" spans="1:8" ht="15.75" customHeight="1" x14ac:dyDescent="0.35">
      <c r="A6949" s="6">
        <v>91359</v>
      </c>
      <c r="B6949" s="6">
        <v>91359002</v>
      </c>
      <c r="C6949" s="6" t="s">
        <v>6568</v>
      </c>
      <c r="D6949" s="6">
        <v>6025</v>
      </c>
      <c r="E6949" s="14">
        <v>43470</v>
      </c>
      <c r="F6949" s="6">
        <v>5</v>
      </c>
      <c r="G6949" s="17" t="str">
        <f>IF($C6949="","Not Delivered",
 _xlfn.IFNA(IF(MATCH($B6949,Invoices!$B:$B,0)&gt;0,"Delivered_Invoiced"),"Delivered_Not_Invoiced"))</f>
        <v>Delivered_Invoiced</v>
      </c>
      <c r="H6949" s="27">
        <f t="shared" si="108"/>
        <v>2019</v>
      </c>
    </row>
    <row r="6950" spans="1:8" ht="15.75" customHeight="1" x14ac:dyDescent="0.35">
      <c r="A6950" s="6">
        <v>108814</v>
      </c>
      <c r="B6950" s="6">
        <v>108814002</v>
      </c>
      <c r="C6950" s="6" t="s">
        <v>6569</v>
      </c>
      <c r="D6950" s="6">
        <v>6598</v>
      </c>
      <c r="E6950" s="14">
        <v>43470</v>
      </c>
      <c r="F6950" s="6">
        <v>5</v>
      </c>
      <c r="G6950" s="17" t="str">
        <f>IF($C6950="","Not Delivered",
 _xlfn.IFNA(IF(MATCH($B6950,Invoices!$B:$B,0)&gt;0,"Delivered_Invoiced"),"Delivered_Not_Invoiced"))</f>
        <v>Delivered_Invoiced</v>
      </c>
      <c r="H6950" s="27">
        <f t="shared" si="108"/>
        <v>2019</v>
      </c>
    </row>
    <row r="6951" spans="1:8" ht="15.75" customHeight="1" x14ac:dyDescent="0.35">
      <c r="A6951" s="6">
        <v>58229</v>
      </c>
      <c r="B6951" s="6">
        <v>58229002</v>
      </c>
      <c r="C6951" s="6" t="s">
        <v>6570</v>
      </c>
      <c r="D6951" s="6">
        <v>6723</v>
      </c>
      <c r="E6951" s="14">
        <v>43471</v>
      </c>
      <c r="F6951" s="6">
        <v>1</v>
      </c>
      <c r="G6951" s="17" t="str">
        <f>IF($C6951="","Not Delivered",
 _xlfn.IFNA(IF(MATCH($B6951,Invoices!$B:$B,0)&gt;0,"Delivered_Invoiced"),"Delivered_Not_Invoiced"))</f>
        <v>Delivered_Invoiced</v>
      </c>
      <c r="H6951" s="27">
        <f t="shared" si="108"/>
        <v>2019</v>
      </c>
    </row>
    <row r="6952" spans="1:8" ht="15.75" customHeight="1" x14ac:dyDescent="0.35">
      <c r="A6952" s="6">
        <v>76344</v>
      </c>
      <c r="B6952" s="6">
        <v>76344002</v>
      </c>
      <c r="C6952" s="6" t="s">
        <v>6571</v>
      </c>
      <c r="D6952" s="6">
        <v>5244</v>
      </c>
      <c r="E6952" s="14">
        <v>43471</v>
      </c>
      <c r="F6952" s="6">
        <v>3</v>
      </c>
      <c r="G6952" s="17" t="str">
        <f>IF($C6952="","Not Delivered",
 _xlfn.IFNA(IF(MATCH($B6952,Invoices!$B:$B,0)&gt;0,"Delivered_Invoiced"),"Delivered_Not_Invoiced"))</f>
        <v>Delivered_Invoiced</v>
      </c>
      <c r="H6952" s="27">
        <f t="shared" si="108"/>
        <v>2019</v>
      </c>
    </row>
    <row r="6953" spans="1:8" ht="15.75" customHeight="1" x14ac:dyDescent="0.35">
      <c r="A6953" s="6">
        <v>77139</v>
      </c>
      <c r="B6953" s="6">
        <v>77139002</v>
      </c>
      <c r="C6953" s="6" t="s">
        <v>6572</v>
      </c>
      <c r="D6953" s="6">
        <v>317</v>
      </c>
      <c r="E6953" s="14">
        <v>43471</v>
      </c>
      <c r="F6953" s="6">
        <v>1</v>
      </c>
      <c r="G6953" s="17" t="str">
        <f>IF($C6953="","Not Delivered",
 _xlfn.IFNA(IF(MATCH($B6953,Invoices!$B:$B,0)&gt;0,"Delivered_Invoiced"),"Delivered_Not_Invoiced"))</f>
        <v>Delivered_Invoiced</v>
      </c>
      <c r="H6953" s="27">
        <f t="shared" si="108"/>
        <v>2019</v>
      </c>
    </row>
    <row r="6954" spans="1:8" ht="15.75" customHeight="1" x14ac:dyDescent="0.35">
      <c r="A6954" s="6">
        <v>94374</v>
      </c>
      <c r="B6954" s="6">
        <v>94374002</v>
      </c>
      <c r="C6954" s="6" t="s">
        <v>6573</v>
      </c>
      <c r="D6954" s="6">
        <v>3107</v>
      </c>
      <c r="E6954" s="14">
        <v>43471</v>
      </c>
      <c r="F6954" s="6">
        <v>4</v>
      </c>
      <c r="G6954" s="17" t="str">
        <f>IF($C6954="","Not Delivered",
 _xlfn.IFNA(IF(MATCH($B6954,Invoices!$B:$B,0)&gt;0,"Delivered_Invoiced"),"Delivered_Not_Invoiced"))</f>
        <v>Delivered_Invoiced</v>
      </c>
      <c r="H6954" s="27">
        <f t="shared" si="108"/>
        <v>2019</v>
      </c>
    </row>
    <row r="6955" spans="1:8" ht="15.75" customHeight="1" x14ac:dyDescent="0.35">
      <c r="A6955" s="6">
        <v>62279</v>
      </c>
      <c r="B6955" s="6">
        <v>62279002</v>
      </c>
      <c r="C6955" s="6" t="s">
        <v>6574</v>
      </c>
      <c r="D6955" s="6">
        <v>7628</v>
      </c>
      <c r="E6955" s="14">
        <v>43471</v>
      </c>
      <c r="F6955" s="6">
        <v>4</v>
      </c>
      <c r="G6955" s="17" t="str">
        <f>IF($C6955="","Not Delivered",
 _xlfn.IFNA(IF(MATCH($B6955,Invoices!$B:$B,0)&gt;0,"Delivered_Invoiced"),"Delivered_Not_Invoiced"))</f>
        <v>Delivered_Invoiced</v>
      </c>
      <c r="H6955" s="27">
        <f t="shared" si="108"/>
        <v>2019</v>
      </c>
    </row>
    <row r="6956" spans="1:8" ht="15.75" customHeight="1" x14ac:dyDescent="0.35">
      <c r="A6956" s="6">
        <v>82854</v>
      </c>
      <c r="B6956" s="6">
        <v>82854002</v>
      </c>
      <c r="C6956" s="6" t="s">
        <v>6575</v>
      </c>
      <c r="D6956" s="6">
        <v>2669</v>
      </c>
      <c r="E6956" s="14">
        <v>43471</v>
      </c>
      <c r="F6956" s="6">
        <v>3</v>
      </c>
      <c r="G6956" s="17" t="str">
        <f>IF($C6956="","Not Delivered",
 _xlfn.IFNA(IF(MATCH($B6956,Invoices!$B:$B,0)&gt;0,"Delivered_Invoiced"),"Delivered_Not_Invoiced"))</f>
        <v>Delivered_Invoiced</v>
      </c>
      <c r="H6956" s="27">
        <f t="shared" si="108"/>
        <v>2019</v>
      </c>
    </row>
    <row r="6957" spans="1:8" ht="15.75" customHeight="1" x14ac:dyDescent="0.35">
      <c r="A6957" s="6">
        <v>86459</v>
      </c>
      <c r="B6957" s="6">
        <v>86459002</v>
      </c>
      <c r="C6957" s="6" t="s">
        <v>6576</v>
      </c>
      <c r="D6957" s="6">
        <v>5863</v>
      </c>
      <c r="E6957" s="14">
        <v>43471</v>
      </c>
      <c r="F6957" s="6">
        <v>2</v>
      </c>
      <c r="G6957" s="17" t="str">
        <f>IF($C6957="","Not Delivered",
 _xlfn.IFNA(IF(MATCH($B6957,Invoices!$B:$B,0)&gt;0,"Delivered_Invoiced"),"Delivered_Not_Invoiced"))</f>
        <v>Delivered_Invoiced</v>
      </c>
      <c r="H6957" s="27">
        <f t="shared" si="108"/>
        <v>2019</v>
      </c>
    </row>
    <row r="6958" spans="1:8" ht="15.75" customHeight="1" x14ac:dyDescent="0.35">
      <c r="A6958" s="6">
        <v>89499</v>
      </c>
      <c r="B6958" s="6">
        <v>89499002</v>
      </c>
      <c r="C6958" s="6" t="s">
        <v>6577</v>
      </c>
      <c r="D6958" s="6">
        <v>1031</v>
      </c>
      <c r="E6958" s="14">
        <v>43471</v>
      </c>
      <c r="F6958" s="6">
        <v>7</v>
      </c>
      <c r="G6958" s="17" t="str">
        <f>IF($C6958="","Not Delivered",
 _xlfn.IFNA(IF(MATCH($B6958,Invoices!$B:$B,0)&gt;0,"Delivered_Invoiced"),"Delivered_Not_Invoiced"))</f>
        <v>Delivered_Invoiced</v>
      </c>
      <c r="H6958" s="27">
        <f t="shared" si="108"/>
        <v>2019</v>
      </c>
    </row>
    <row r="6959" spans="1:8" ht="15.75" customHeight="1" x14ac:dyDescent="0.35">
      <c r="A6959" s="6">
        <v>92594</v>
      </c>
      <c r="B6959" s="6">
        <v>92594002</v>
      </c>
      <c r="C6959" s="6" t="s">
        <v>6578</v>
      </c>
      <c r="D6959" s="6">
        <v>2698</v>
      </c>
      <c r="E6959" s="14">
        <v>43471</v>
      </c>
      <c r="F6959" s="6">
        <v>4</v>
      </c>
      <c r="G6959" s="17" t="str">
        <f>IF($C6959="","Not Delivered",
 _xlfn.IFNA(IF(MATCH($B6959,Invoices!$B:$B,0)&gt;0,"Delivered_Invoiced"),"Delivered_Not_Invoiced"))</f>
        <v>Delivered_Invoiced</v>
      </c>
      <c r="H6959" s="27">
        <f t="shared" si="108"/>
        <v>2019</v>
      </c>
    </row>
    <row r="6960" spans="1:8" ht="15.75" customHeight="1" x14ac:dyDescent="0.35">
      <c r="A6960" s="6">
        <v>106254</v>
      </c>
      <c r="B6960" s="6">
        <v>106254002</v>
      </c>
      <c r="C6960" s="6" t="s">
        <v>6579</v>
      </c>
      <c r="D6960" s="6">
        <v>2982</v>
      </c>
      <c r="E6960" s="14">
        <v>43471</v>
      </c>
      <c r="F6960" s="6">
        <v>2</v>
      </c>
      <c r="G6960" s="17" t="str">
        <f>IF($C6960="","Not Delivered",
 _xlfn.IFNA(IF(MATCH($B6960,Invoices!$B:$B,0)&gt;0,"Delivered_Invoiced"),"Delivered_Not_Invoiced"))</f>
        <v>Delivered_Invoiced</v>
      </c>
      <c r="H6960" s="27">
        <f t="shared" si="108"/>
        <v>2019</v>
      </c>
    </row>
    <row r="6961" spans="1:8" ht="15.75" customHeight="1" x14ac:dyDescent="0.35">
      <c r="A6961" s="6">
        <v>57719</v>
      </c>
      <c r="B6961" s="6">
        <v>57719002</v>
      </c>
      <c r="C6961" s="6" t="s">
        <v>6580</v>
      </c>
      <c r="D6961" s="6">
        <v>6983</v>
      </c>
      <c r="E6961" s="14">
        <v>43472</v>
      </c>
      <c r="F6961" s="6">
        <v>4</v>
      </c>
      <c r="G6961" s="17" t="str">
        <f>IF($C6961="","Not Delivered",
 _xlfn.IFNA(IF(MATCH($B6961,Invoices!$B:$B,0)&gt;0,"Delivered_Invoiced"),"Delivered_Not_Invoiced"))</f>
        <v>Delivered_Invoiced</v>
      </c>
      <c r="H6961" s="27">
        <f t="shared" si="108"/>
        <v>2019</v>
      </c>
    </row>
    <row r="6962" spans="1:8" ht="15.75" customHeight="1" x14ac:dyDescent="0.35">
      <c r="A6962" s="6">
        <v>54559</v>
      </c>
      <c r="B6962" s="6">
        <v>54559002</v>
      </c>
      <c r="C6962" s="6" t="s">
        <v>6283</v>
      </c>
      <c r="D6962" s="6">
        <v>3988</v>
      </c>
      <c r="E6962" s="14">
        <v>43472</v>
      </c>
      <c r="F6962" s="6">
        <v>1</v>
      </c>
      <c r="G6962" s="17" t="str">
        <f>IF($C6962="","Not Delivered",
 _xlfn.IFNA(IF(MATCH($B6962,Invoices!$B:$B,0)&gt;0,"Delivered_Invoiced"),"Delivered_Not_Invoiced"))</f>
        <v>Delivered_Invoiced</v>
      </c>
      <c r="H6962" s="27">
        <f t="shared" si="108"/>
        <v>2019</v>
      </c>
    </row>
    <row r="6963" spans="1:8" ht="15.75" customHeight="1" x14ac:dyDescent="0.35">
      <c r="A6963" s="6">
        <v>58134</v>
      </c>
      <c r="B6963" s="6">
        <v>58134002</v>
      </c>
      <c r="C6963" s="6" t="s">
        <v>6581</v>
      </c>
      <c r="D6963" s="6">
        <v>2142</v>
      </c>
      <c r="E6963" s="14">
        <v>43472</v>
      </c>
      <c r="F6963" s="6">
        <v>1</v>
      </c>
      <c r="G6963" s="17" t="str">
        <f>IF($C6963="","Not Delivered",
 _xlfn.IFNA(IF(MATCH($B6963,Invoices!$B:$B,0)&gt;0,"Delivered_Invoiced"),"Delivered_Not_Invoiced"))</f>
        <v>Delivered_Invoiced</v>
      </c>
      <c r="H6963" s="27">
        <f t="shared" si="108"/>
        <v>2019</v>
      </c>
    </row>
    <row r="6964" spans="1:8" ht="15.75" customHeight="1" x14ac:dyDescent="0.35">
      <c r="A6964" s="6">
        <v>97644</v>
      </c>
      <c r="B6964" s="6">
        <v>97644002</v>
      </c>
      <c r="C6964" s="6" t="s">
        <v>6582</v>
      </c>
      <c r="D6964" s="6">
        <v>1653</v>
      </c>
      <c r="E6964" s="14">
        <v>43472</v>
      </c>
      <c r="F6964" s="6">
        <v>1</v>
      </c>
      <c r="G6964" s="17" t="str">
        <f>IF($C6964="","Not Delivered",
 _xlfn.IFNA(IF(MATCH($B6964,Invoices!$B:$B,0)&gt;0,"Delivered_Invoiced"),"Delivered_Not_Invoiced"))</f>
        <v>Delivered_Invoiced</v>
      </c>
      <c r="H6964" s="27">
        <f t="shared" si="108"/>
        <v>2019</v>
      </c>
    </row>
    <row r="6965" spans="1:8" ht="15.75" customHeight="1" x14ac:dyDescent="0.35">
      <c r="A6965" s="6">
        <v>73244</v>
      </c>
      <c r="B6965" s="6">
        <v>73244002</v>
      </c>
      <c r="C6965" s="6" t="s">
        <v>6583</v>
      </c>
      <c r="D6965" s="6">
        <v>6150</v>
      </c>
      <c r="E6965" s="14">
        <v>43472</v>
      </c>
      <c r="F6965" s="6">
        <v>7</v>
      </c>
      <c r="G6965" s="17" t="str">
        <f>IF($C6965="","Not Delivered",
 _xlfn.IFNA(IF(MATCH($B6965,Invoices!$B:$B,0)&gt;0,"Delivered_Invoiced"),"Delivered_Not_Invoiced"))</f>
        <v>Delivered_Invoiced</v>
      </c>
      <c r="H6965" s="27">
        <f t="shared" si="108"/>
        <v>2019</v>
      </c>
    </row>
    <row r="6966" spans="1:8" ht="15.75" customHeight="1" x14ac:dyDescent="0.35">
      <c r="A6966" s="6">
        <v>101749</v>
      </c>
      <c r="B6966" s="6">
        <v>101749002</v>
      </c>
      <c r="C6966" s="6" t="s">
        <v>6584</v>
      </c>
      <c r="D6966" s="6">
        <v>8286</v>
      </c>
      <c r="E6966" s="14">
        <v>43472</v>
      </c>
      <c r="F6966" s="6">
        <v>6</v>
      </c>
      <c r="G6966" s="17" t="str">
        <f>IF($C6966="","Not Delivered",
 _xlfn.IFNA(IF(MATCH($B6966,Invoices!$B:$B,0)&gt;0,"Delivered_Invoiced"),"Delivered_Not_Invoiced"))</f>
        <v>Delivered_Invoiced</v>
      </c>
      <c r="H6966" s="27">
        <f t="shared" si="108"/>
        <v>2019</v>
      </c>
    </row>
    <row r="6967" spans="1:8" ht="15.75" customHeight="1" x14ac:dyDescent="0.35">
      <c r="A6967" s="6">
        <v>56519</v>
      </c>
      <c r="B6967" s="6">
        <v>56519002</v>
      </c>
      <c r="C6967" s="6" t="s">
        <v>6585</v>
      </c>
      <c r="D6967" s="6">
        <v>4277</v>
      </c>
      <c r="E6967" s="14">
        <v>43473</v>
      </c>
      <c r="F6967" s="6">
        <v>1</v>
      </c>
      <c r="G6967" s="17" t="str">
        <f>IF($C6967="","Not Delivered",
 _xlfn.IFNA(IF(MATCH($B6967,Invoices!$B:$B,0)&gt;0,"Delivered_Invoiced"),"Delivered_Not_Invoiced"))</f>
        <v>Delivered_Invoiced</v>
      </c>
      <c r="H6967" s="27">
        <f t="shared" si="108"/>
        <v>2019</v>
      </c>
    </row>
    <row r="6968" spans="1:8" ht="15.75" customHeight="1" x14ac:dyDescent="0.35">
      <c r="A6968" s="6">
        <v>56264</v>
      </c>
      <c r="B6968" s="6">
        <v>56264002</v>
      </c>
      <c r="C6968" s="6" t="s">
        <v>6434</v>
      </c>
      <c r="D6968" s="6">
        <v>2117</v>
      </c>
      <c r="E6968" s="14">
        <v>43473</v>
      </c>
      <c r="F6968" s="6">
        <v>1</v>
      </c>
      <c r="G6968" s="17" t="str">
        <f>IF($C6968="","Not Delivered",
 _xlfn.IFNA(IF(MATCH($B6968,Invoices!$B:$B,0)&gt;0,"Delivered_Invoiced"),"Delivered_Not_Invoiced"))</f>
        <v>Delivered_Invoiced</v>
      </c>
      <c r="H6968" s="27">
        <f t="shared" si="108"/>
        <v>2019</v>
      </c>
    </row>
    <row r="6969" spans="1:8" ht="15.75" customHeight="1" x14ac:dyDescent="0.35">
      <c r="A6969" s="6">
        <v>58464</v>
      </c>
      <c r="B6969" s="6">
        <v>58464002</v>
      </c>
      <c r="C6969" s="6" t="s">
        <v>6586</v>
      </c>
      <c r="D6969" s="6">
        <v>4240</v>
      </c>
      <c r="E6969" s="14">
        <v>43473</v>
      </c>
      <c r="F6969" s="6">
        <v>3</v>
      </c>
      <c r="G6969" s="17" t="str">
        <f>IF($C6969="","Not Delivered",
 _xlfn.IFNA(IF(MATCH($B6969,Invoices!$B:$B,0)&gt;0,"Delivered_Invoiced"),"Delivered_Not_Invoiced"))</f>
        <v>Delivered_Invoiced</v>
      </c>
      <c r="H6969" s="27">
        <f t="shared" si="108"/>
        <v>2019</v>
      </c>
    </row>
    <row r="6970" spans="1:8" ht="15.75" customHeight="1" x14ac:dyDescent="0.35">
      <c r="A6970" s="6">
        <v>74714</v>
      </c>
      <c r="B6970" s="6">
        <v>74714002</v>
      </c>
      <c r="C6970" s="6" t="s">
        <v>6587</v>
      </c>
      <c r="D6970" s="6">
        <v>7223</v>
      </c>
      <c r="E6970" s="14">
        <v>43473</v>
      </c>
      <c r="F6970" s="6">
        <v>4</v>
      </c>
      <c r="G6970" s="17" t="str">
        <f>IF($C6970="","Not Delivered",
 _xlfn.IFNA(IF(MATCH($B6970,Invoices!$B:$B,0)&gt;0,"Delivered_Invoiced"),"Delivered_Not_Invoiced"))</f>
        <v>Delivered_Invoiced</v>
      </c>
      <c r="H6970" s="27">
        <f t="shared" si="108"/>
        <v>2019</v>
      </c>
    </row>
    <row r="6971" spans="1:8" ht="15.75" customHeight="1" x14ac:dyDescent="0.35">
      <c r="A6971" s="6">
        <v>76049</v>
      </c>
      <c r="B6971" s="6">
        <v>76049002</v>
      </c>
      <c r="C6971" s="6" t="s">
        <v>6588</v>
      </c>
      <c r="D6971" s="6">
        <v>2286</v>
      </c>
      <c r="E6971" s="14">
        <v>43473</v>
      </c>
      <c r="F6971" s="6">
        <v>5</v>
      </c>
      <c r="G6971" s="17" t="str">
        <f>IF($C6971="","Not Delivered",
 _xlfn.IFNA(IF(MATCH($B6971,Invoices!$B:$B,0)&gt;0,"Delivered_Invoiced"),"Delivered_Not_Invoiced"))</f>
        <v>Delivered_Invoiced</v>
      </c>
      <c r="H6971" s="27">
        <f t="shared" si="108"/>
        <v>2019</v>
      </c>
    </row>
    <row r="6972" spans="1:8" ht="15.75" customHeight="1" x14ac:dyDescent="0.35">
      <c r="A6972" s="6">
        <v>75739</v>
      </c>
      <c r="B6972" s="6">
        <v>75739002</v>
      </c>
      <c r="C6972" s="6" t="s">
        <v>6589</v>
      </c>
      <c r="D6972" s="6">
        <v>5218</v>
      </c>
      <c r="E6972" s="14">
        <v>43473</v>
      </c>
      <c r="F6972" s="6">
        <v>1</v>
      </c>
      <c r="G6972" s="17" t="str">
        <f>IF($C6972="","Not Delivered",
 _xlfn.IFNA(IF(MATCH($B6972,Invoices!$B:$B,0)&gt;0,"Delivered_Invoiced"),"Delivered_Not_Invoiced"))</f>
        <v>Delivered_Invoiced</v>
      </c>
      <c r="H6972" s="27">
        <f t="shared" si="108"/>
        <v>2019</v>
      </c>
    </row>
    <row r="6973" spans="1:8" ht="15.75" customHeight="1" x14ac:dyDescent="0.35">
      <c r="A6973" s="6">
        <v>61149</v>
      </c>
      <c r="B6973" s="6">
        <v>61149002</v>
      </c>
      <c r="C6973" s="6" t="s">
        <v>6590</v>
      </c>
      <c r="D6973" s="6">
        <v>9419</v>
      </c>
      <c r="E6973" s="14">
        <v>43473</v>
      </c>
      <c r="F6973" s="6">
        <v>3</v>
      </c>
      <c r="G6973" s="17" t="str">
        <f>IF($C6973="","Not Delivered",
 _xlfn.IFNA(IF(MATCH($B6973,Invoices!$B:$B,0)&gt;0,"Delivered_Invoiced"),"Delivered_Not_Invoiced"))</f>
        <v>Delivered_Invoiced</v>
      </c>
      <c r="H6973" s="27">
        <f t="shared" si="108"/>
        <v>2019</v>
      </c>
    </row>
    <row r="6974" spans="1:8" ht="15.75" customHeight="1" x14ac:dyDescent="0.35">
      <c r="A6974" s="6">
        <v>64924</v>
      </c>
      <c r="B6974" s="6">
        <v>64924002</v>
      </c>
      <c r="C6974" s="6" t="s">
        <v>6591</v>
      </c>
      <c r="D6974" s="6">
        <v>8298</v>
      </c>
      <c r="E6974" s="14">
        <v>43473</v>
      </c>
      <c r="F6974" s="6">
        <v>1</v>
      </c>
      <c r="G6974" s="17" t="str">
        <f>IF($C6974="","Not Delivered",
 _xlfn.IFNA(IF(MATCH($B6974,Invoices!$B:$B,0)&gt;0,"Delivered_Invoiced"),"Delivered_Not_Invoiced"))</f>
        <v>Delivered_Invoiced</v>
      </c>
      <c r="H6974" s="27">
        <f t="shared" si="108"/>
        <v>2019</v>
      </c>
    </row>
    <row r="6975" spans="1:8" ht="15.75" customHeight="1" x14ac:dyDescent="0.35">
      <c r="A6975" s="6">
        <v>65899</v>
      </c>
      <c r="B6975" s="6">
        <v>65899002</v>
      </c>
      <c r="C6975" s="6" t="s">
        <v>6592</v>
      </c>
      <c r="D6975" s="6">
        <v>6459</v>
      </c>
      <c r="E6975" s="14">
        <v>43473</v>
      </c>
      <c r="F6975" s="6">
        <v>4</v>
      </c>
      <c r="G6975" s="17" t="str">
        <f>IF($C6975="","Not Delivered",
 _xlfn.IFNA(IF(MATCH($B6975,Invoices!$B:$B,0)&gt;0,"Delivered_Invoiced"),"Delivered_Not_Invoiced"))</f>
        <v>Delivered_Invoiced</v>
      </c>
      <c r="H6975" s="27">
        <f t="shared" si="108"/>
        <v>2019</v>
      </c>
    </row>
    <row r="6976" spans="1:8" ht="15.75" customHeight="1" x14ac:dyDescent="0.35">
      <c r="A6976" s="6">
        <v>66484</v>
      </c>
      <c r="B6976" s="6">
        <v>66484002</v>
      </c>
      <c r="C6976" s="6" t="s">
        <v>6593</v>
      </c>
      <c r="D6976" s="6">
        <v>6024</v>
      </c>
      <c r="E6976" s="14">
        <v>43473</v>
      </c>
      <c r="F6976" s="6">
        <v>4</v>
      </c>
      <c r="G6976" s="17" t="str">
        <f>IF($C6976="","Not Delivered",
 _xlfn.IFNA(IF(MATCH($B6976,Invoices!$B:$B,0)&gt;0,"Delivered_Invoiced"),"Delivered_Not_Invoiced"))</f>
        <v>Delivered_Invoiced</v>
      </c>
      <c r="H6976" s="27">
        <f t="shared" si="108"/>
        <v>2019</v>
      </c>
    </row>
    <row r="6977" spans="1:8" ht="15.75" customHeight="1" x14ac:dyDescent="0.35">
      <c r="A6977" s="6">
        <v>82844</v>
      </c>
      <c r="B6977" s="6">
        <v>82844002</v>
      </c>
      <c r="C6977" s="6" t="s">
        <v>6594</v>
      </c>
      <c r="D6977" s="6">
        <v>2880</v>
      </c>
      <c r="E6977" s="14">
        <v>43473</v>
      </c>
      <c r="F6977" s="6">
        <v>1</v>
      </c>
      <c r="G6977" s="17" t="str">
        <f>IF($C6977="","Not Delivered",
 _xlfn.IFNA(IF(MATCH($B6977,Invoices!$B:$B,0)&gt;0,"Delivered_Invoiced"),"Delivered_Not_Invoiced"))</f>
        <v>Delivered_Invoiced</v>
      </c>
      <c r="H6977" s="27">
        <f t="shared" si="108"/>
        <v>2019</v>
      </c>
    </row>
    <row r="6978" spans="1:8" ht="15.75" customHeight="1" x14ac:dyDescent="0.35">
      <c r="A6978" s="6">
        <v>85854</v>
      </c>
      <c r="B6978" s="6">
        <v>85854002</v>
      </c>
      <c r="C6978" s="6" t="s">
        <v>6595</v>
      </c>
      <c r="D6978" s="6">
        <v>2984</v>
      </c>
      <c r="E6978" s="14">
        <v>43473</v>
      </c>
      <c r="F6978" s="6">
        <v>2</v>
      </c>
      <c r="G6978" s="17" t="str">
        <f>IF($C6978="","Not Delivered",
 _xlfn.IFNA(IF(MATCH($B6978,Invoices!$B:$B,0)&gt;0,"Delivered_Invoiced"),"Delivered_Not_Invoiced"))</f>
        <v>Delivered_Invoiced</v>
      </c>
      <c r="H6978" s="27">
        <f t="shared" si="108"/>
        <v>2019</v>
      </c>
    </row>
    <row r="6979" spans="1:8" ht="15.75" customHeight="1" x14ac:dyDescent="0.35">
      <c r="A6979" s="6">
        <v>93324</v>
      </c>
      <c r="B6979" s="6">
        <v>93324002</v>
      </c>
      <c r="C6979" s="6" t="s">
        <v>6596</v>
      </c>
      <c r="D6979" s="6">
        <v>7913</v>
      </c>
      <c r="E6979" s="14">
        <v>43473</v>
      </c>
      <c r="F6979" s="6">
        <v>6</v>
      </c>
      <c r="G6979" s="17" t="str">
        <f>IF($C6979="","Not Delivered",
 _xlfn.IFNA(IF(MATCH($B6979,Invoices!$B:$B,0)&gt;0,"Delivered_Invoiced"),"Delivered_Not_Invoiced"))</f>
        <v>Delivered_Invoiced</v>
      </c>
      <c r="H6979" s="27">
        <f t="shared" ref="H6979:H7042" si="109">YEAR($E6979)</f>
        <v>2019</v>
      </c>
    </row>
    <row r="6980" spans="1:8" ht="15.75" customHeight="1" x14ac:dyDescent="0.35">
      <c r="A6980" s="6">
        <v>77884</v>
      </c>
      <c r="B6980" s="6">
        <v>77884002</v>
      </c>
      <c r="C6980" s="6" t="s">
        <v>6597</v>
      </c>
      <c r="D6980" s="6">
        <v>4194</v>
      </c>
      <c r="E6980" s="14">
        <v>43474</v>
      </c>
      <c r="F6980" s="6">
        <v>2</v>
      </c>
      <c r="G6980" s="17" t="str">
        <f>IF($C6980="","Not Delivered",
 _xlfn.IFNA(IF(MATCH($B6980,Invoices!$B:$B,0)&gt;0,"Delivered_Invoiced"),"Delivered_Not_Invoiced"))</f>
        <v>Delivered_Invoiced</v>
      </c>
      <c r="H6980" s="27">
        <f t="shared" si="109"/>
        <v>2019</v>
      </c>
    </row>
    <row r="6981" spans="1:8" ht="15.75" customHeight="1" x14ac:dyDescent="0.35">
      <c r="A6981" s="6">
        <v>76349</v>
      </c>
      <c r="B6981" s="6">
        <v>76349002</v>
      </c>
      <c r="C6981" s="6" t="s">
        <v>6598</v>
      </c>
      <c r="D6981" s="6">
        <v>1877</v>
      </c>
      <c r="E6981" s="14">
        <v>43474</v>
      </c>
      <c r="F6981" s="6">
        <v>2</v>
      </c>
      <c r="G6981" s="17" t="str">
        <f>IF($C6981="","Not Delivered",
 _xlfn.IFNA(IF(MATCH($B6981,Invoices!$B:$B,0)&gt;0,"Delivered_Invoiced"),"Delivered_Not_Invoiced"))</f>
        <v>Delivered_Invoiced</v>
      </c>
      <c r="H6981" s="27">
        <f t="shared" si="109"/>
        <v>2019</v>
      </c>
    </row>
    <row r="6982" spans="1:8" ht="15.75" customHeight="1" x14ac:dyDescent="0.35">
      <c r="A6982" s="6">
        <v>94949</v>
      </c>
      <c r="B6982" s="6">
        <v>94949002</v>
      </c>
      <c r="C6982" s="6" t="s">
        <v>6599</v>
      </c>
      <c r="D6982" s="6">
        <v>3744</v>
      </c>
      <c r="E6982" s="14">
        <v>43474</v>
      </c>
      <c r="F6982" s="6">
        <v>1</v>
      </c>
      <c r="G6982" s="17" t="str">
        <f>IF($C6982="","Not Delivered",
 _xlfn.IFNA(IF(MATCH($B6982,Invoices!$B:$B,0)&gt;0,"Delivered_Invoiced"),"Delivered_Not_Invoiced"))</f>
        <v>Delivered_Invoiced</v>
      </c>
      <c r="H6982" s="27">
        <f t="shared" si="109"/>
        <v>2019</v>
      </c>
    </row>
    <row r="6983" spans="1:8" ht="15.75" customHeight="1" x14ac:dyDescent="0.35">
      <c r="A6983" s="6">
        <v>97774</v>
      </c>
      <c r="B6983" s="6">
        <v>97774002</v>
      </c>
      <c r="C6983" s="6" t="s">
        <v>6600</v>
      </c>
      <c r="D6983" s="6">
        <v>4548</v>
      </c>
      <c r="E6983" s="14">
        <v>43474</v>
      </c>
      <c r="F6983" s="6">
        <v>2</v>
      </c>
      <c r="G6983" s="17" t="str">
        <f>IF($C6983="","Not Delivered",
 _xlfn.IFNA(IF(MATCH($B6983,Invoices!$B:$B,0)&gt;0,"Delivered_Invoiced"),"Delivered_Not_Invoiced"))</f>
        <v>Delivered_Invoiced</v>
      </c>
      <c r="H6983" s="27">
        <f t="shared" si="109"/>
        <v>2019</v>
      </c>
    </row>
    <row r="6984" spans="1:8" ht="15.75" customHeight="1" x14ac:dyDescent="0.35">
      <c r="A6984" s="6">
        <v>96469</v>
      </c>
      <c r="B6984" s="6">
        <v>96469002</v>
      </c>
      <c r="C6984" s="6" t="s">
        <v>6601</v>
      </c>
      <c r="D6984" s="6">
        <v>3971</v>
      </c>
      <c r="E6984" s="14">
        <v>43474</v>
      </c>
      <c r="F6984" s="6">
        <v>1</v>
      </c>
      <c r="G6984" s="17" t="str">
        <f>IF($C6984="","Not Delivered",
 _xlfn.IFNA(IF(MATCH($B6984,Invoices!$B:$B,0)&gt;0,"Delivered_Invoiced"),"Delivered_Not_Invoiced"))</f>
        <v>Delivered_Invoiced</v>
      </c>
      <c r="H6984" s="27">
        <f t="shared" si="109"/>
        <v>2019</v>
      </c>
    </row>
    <row r="6985" spans="1:8" ht="15.75" customHeight="1" x14ac:dyDescent="0.35">
      <c r="A6985" s="6">
        <v>67634</v>
      </c>
      <c r="B6985" s="6">
        <v>67634002</v>
      </c>
      <c r="C6985" s="6" t="s">
        <v>6602</v>
      </c>
      <c r="D6985" s="6">
        <v>8813</v>
      </c>
      <c r="E6985" s="14">
        <v>43474</v>
      </c>
      <c r="F6985" s="6">
        <v>5</v>
      </c>
      <c r="G6985" s="17" t="str">
        <f>IF($C6985="","Not Delivered",
 _xlfn.IFNA(IF(MATCH($B6985,Invoices!$B:$B,0)&gt;0,"Delivered_Invoiced"),"Delivered_Not_Invoiced"))</f>
        <v>Delivered_Invoiced</v>
      </c>
      <c r="H6985" s="27">
        <f t="shared" si="109"/>
        <v>2019</v>
      </c>
    </row>
    <row r="6986" spans="1:8" ht="15.75" customHeight="1" x14ac:dyDescent="0.35">
      <c r="A6986" s="6">
        <v>70859</v>
      </c>
      <c r="B6986" s="6">
        <v>70859002</v>
      </c>
      <c r="C6986" s="6" t="s">
        <v>6603</v>
      </c>
      <c r="D6986" s="6">
        <v>5187</v>
      </c>
      <c r="E6986" s="14">
        <v>43474</v>
      </c>
      <c r="F6986" s="6">
        <v>6</v>
      </c>
      <c r="G6986" s="17" t="str">
        <f>IF($C6986="","Not Delivered",
 _xlfn.IFNA(IF(MATCH($B6986,Invoices!$B:$B,0)&gt;0,"Delivered_Invoiced"),"Delivered_Not_Invoiced"))</f>
        <v>Delivered_Invoiced</v>
      </c>
      <c r="H6986" s="27">
        <f t="shared" si="109"/>
        <v>2019</v>
      </c>
    </row>
    <row r="6987" spans="1:8" ht="15.75" customHeight="1" x14ac:dyDescent="0.35">
      <c r="A6987" s="6">
        <v>72849</v>
      </c>
      <c r="B6987" s="6">
        <v>72849002</v>
      </c>
      <c r="C6987" s="6" t="s">
        <v>6604</v>
      </c>
      <c r="D6987" s="6">
        <v>3828</v>
      </c>
      <c r="E6987" s="14">
        <v>43474</v>
      </c>
      <c r="F6987" s="6">
        <v>7</v>
      </c>
      <c r="G6987" s="17" t="str">
        <f>IF($C6987="","Not Delivered",
 _xlfn.IFNA(IF(MATCH($B6987,Invoices!$B:$B,0)&gt;0,"Delivered_Invoiced"),"Delivered_Not_Invoiced"))</f>
        <v>Delivered_Invoiced</v>
      </c>
      <c r="H6987" s="27">
        <f t="shared" si="109"/>
        <v>2019</v>
      </c>
    </row>
    <row r="6988" spans="1:8" ht="15.75" customHeight="1" x14ac:dyDescent="0.35">
      <c r="A6988" s="6">
        <v>108539</v>
      </c>
      <c r="B6988" s="6">
        <v>108539002</v>
      </c>
      <c r="C6988" s="6" t="s">
        <v>6605</v>
      </c>
      <c r="D6988" s="6">
        <v>9036</v>
      </c>
      <c r="E6988" s="14">
        <v>43474</v>
      </c>
      <c r="F6988" s="6">
        <v>7</v>
      </c>
      <c r="G6988" s="17" t="str">
        <f>IF($C6988="","Not Delivered",
 _xlfn.IFNA(IF(MATCH($B6988,Invoices!$B:$B,0)&gt;0,"Delivered_Invoiced"),"Delivered_Not_Invoiced"))</f>
        <v>Delivered_Invoiced</v>
      </c>
      <c r="H6988" s="27">
        <f t="shared" si="109"/>
        <v>2019</v>
      </c>
    </row>
    <row r="6989" spans="1:8" ht="15.75" customHeight="1" x14ac:dyDescent="0.35">
      <c r="A6989" s="6">
        <v>54135</v>
      </c>
      <c r="B6989" s="6">
        <v>54135002</v>
      </c>
      <c r="C6989" s="6" t="s">
        <v>6606</v>
      </c>
      <c r="D6989" s="6">
        <v>5644</v>
      </c>
      <c r="E6989" s="14">
        <v>43475</v>
      </c>
      <c r="F6989" s="6">
        <v>4</v>
      </c>
      <c r="G6989" s="17" t="str">
        <f>IF($C6989="","Not Delivered",
 _xlfn.IFNA(IF(MATCH($B6989,Invoices!$B:$B,0)&gt;0,"Delivered_Invoiced"),"Delivered_Not_Invoiced"))</f>
        <v>Delivered_Invoiced</v>
      </c>
      <c r="H6989" s="27">
        <f t="shared" si="109"/>
        <v>2019</v>
      </c>
    </row>
    <row r="6990" spans="1:8" ht="15.75" customHeight="1" x14ac:dyDescent="0.35">
      <c r="A6990" s="6">
        <v>55404</v>
      </c>
      <c r="B6990" s="6">
        <v>55404002</v>
      </c>
      <c r="C6990" s="6" t="s">
        <v>6607</v>
      </c>
      <c r="D6990" s="6">
        <v>5616</v>
      </c>
      <c r="E6990" s="14">
        <v>43475</v>
      </c>
      <c r="F6990" s="6">
        <v>1</v>
      </c>
      <c r="G6990" s="17" t="str">
        <f>IF($C6990="","Not Delivered",
 _xlfn.IFNA(IF(MATCH($B6990,Invoices!$B:$B,0)&gt;0,"Delivered_Invoiced"),"Delivered_Not_Invoiced"))</f>
        <v>Delivered_Invoiced</v>
      </c>
      <c r="H6990" s="27">
        <f t="shared" si="109"/>
        <v>2019</v>
      </c>
    </row>
    <row r="6991" spans="1:8" ht="15.75" customHeight="1" x14ac:dyDescent="0.35">
      <c r="A6991" s="6">
        <v>77489</v>
      </c>
      <c r="B6991" s="6">
        <v>77489002</v>
      </c>
      <c r="C6991" s="6" t="s">
        <v>6608</v>
      </c>
      <c r="D6991" s="6">
        <v>3141</v>
      </c>
      <c r="E6991" s="14">
        <v>43475</v>
      </c>
      <c r="F6991" s="6">
        <v>2</v>
      </c>
      <c r="G6991" s="17" t="str">
        <f>IF($C6991="","Not Delivered",
 _xlfn.IFNA(IF(MATCH($B6991,Invoices!$B:$B,0)&gt;0,"Delivered_Invoiced"),"Delivered_Not_Invoiced"))</f>
        <v>Delivered_Invoiced</v>
      </c>
      <c r="H6991" s="27">
        <f t="shared" si="109"/>
        <v>2019</v>
      </c>
    </row>
    <row r="6992" spans="1:8" ht="15.75" customHeight="1" x14ac:dyDescent="0.35">
      <c r="A6992" s="6">
        <v>98759</v>
      </c>
      <c r="B6992" s="6">
        <v>98759002</v>
      </c>
      <c r="C6992" s="6" t="s">
        <v>6609</v>
      </c>
      <c r="D6992" s="6">
        <v>7374</v>
      </c>
      <c r="E6992" s="14">
        <v>43475</v>
      </c>
      <c r="F6992" s="6">
        <v>2</v>
      </c>
      <c r="G6992" s="17" t="str">
        <f>IF($C6992="","Not Delivered",
 _xlfn.IFNA(IF(MATCH($B6992,Invoices!$B:$B,0)&gt;0,"Delivered_Invoiced"),"Delivered_Not_Invoiced"))</f>
        <v>Delivered_Invoiced</v>
      </c>
      <c r="H6992" s="27">
        <f t="shared" si="109"/>
        <v>2019</v>
      </c>
    </row>
    <row r="6993" spans="1:8" ht="15.75" customHeight="1" x14ac:dyDescent="0.35">
      <c r="A6993" s="6">
        <v>98904</v>
      </c>
      <c r="B6993" s="6">
        <v>98904002</v>
      </c>
      <c r="C6993" s="6" t="s">
        <v>6325</v>
      </c>
      <c r="D6993" s="6">
        <v>9121</v>
      </c>
      <c r="E6993" s="14">
        <v>43475</v>
      </c>
      <c r="F6993" s="6">
        <v>4</v>
      </c>
      <c r="G6993" s="17" t="str">
        <f>IF($C6993="","Not Delivered",
 _xlfn.IFNA(IF(MATCH($B6993,Invoices!$B:$B,0)&gt;0,"Delivered_Invoiced"),"Delivered_Not_Invoiced"))</f>
        <v>Delivered_Invoiced</v>
      </c>
      <c r="H6993" s="27">
        <f t="shared" si="109"/>
        <v>2019</v>
      </c>
    </row>
    <row r="6994" spans="1:8" ht="15.75" customHeight="1" x14ac:dyDescent="0.35">
      <c r="A6994" s="6">
        <v>97129</v>
      </c>
      <c r="B6994" s="6">
        <v>97129002</v>
      </c>
      <c r="C6994" s="6" t="s">
        <v>6298</v>
      </c>
      <c r="D6994" s="6">
        <v>7456</v>
      </c>
      <c r="E6994" s="14">
        <v>43475</v>
      </c>
      <c r="F6994" s="6">
        <v>4</v>
      </c>
      <c r="G6994" s="17" t="str">
        <f>IF($C6994="","Not Delivered",
 _xlfn.IFNA(IF(MATCH($B6994,Invoices!$B:$B,0)&gt;0,"Delivered_Invoiced"),"Delivered_Not_Invoiced"))</f>
        <v>Delivered_Invoiced</v>
      </c>
      <c r="H6994" s="27">
        <f t="shared" si="109"/>
        <v>2019</v>
      </c>
    </row>
    <row r="6995" spans="1:8" ht="15.75" customHeight="1" x14ac:dyDescent="0.35">
      <c r="A6995" s="6">
        <v>59314</v>
      </c>
      <c r="B6995" s="6">
        <v>59314002</v>
      </c>
      <c r="C6995" s="6" t="s">
        <v>6610</v>
      </c>
      <c r="D6995" s="6">
        <v>9840</v>
      </c>
      <c r="E6995" s="14">
        <v>43475</v>
      </c>
      <c r="F6995" s="6">
        <v>6</v>
      </c>
      <c r="G6995" s="17" t="str">
        <f>IF($C6995="","Not Delivered",
 _xlfn.IFNA(IF(MATCH($B6995,Invoices!$B:$B,0)&gt;0,"Delivered_Invoiced"),"Delivered_Not_Invoiced"))</f>
        <v>Delivered_Invoiced</v>
      </c>
      <c r="H6995" s="27">
        <f t="shared" si="109"/>
        <v>2019</v>
      </c>
    </row>
    <row r="6996" spans="1:8" ht="15.75" customHeight="1" x14ac:dyDescent="0.35">
      <c r="A6996" s="6">
        <v>66259</v>
      </c>
      <c r="B6996" s="6">
        <v>66259002</v>
      </c>
      <c r="C6996" s="6" t="s">
        <v>6611</v>
      </c>
      <c r="D6996" s="6">
        <v>4381</v>
      </c>
      <c r="E6996" s="14">
        <v>43475</v>
      </c>
      <c r="F6996" s="6">
        <v>5</v>
      </c>
      <c r="G6996" s="17" t="str">
        <f>IF($C6996="","Not Delivered",
 _xlfn.IFNA(IF(MATCH($B6996,Invoices!$B:$B,0)&gt;0,"Delivered_Invoiced"),"Delivered_Not_Invoiced"))</f>
        <v>Delivered_Invoiced</v>
      </c>
      <c r="H6996" s="27">
        <f t="shared" si="109"/>
        <v>2019</v>
      </c>
    </row>
    <row r="6997" spans="1:8" ht="15.75" customHeight="1" x14ac:dyDescent="0.35">
      <c r="A6997" s="6">
        <v>66939</v>
      </c>
      <c r="B6997" s="6">
        <v>66939002</v>
      </c>
      <c r="C6997" s="6" t="s">
        <v>6612</v>
      </c>
      <c r="D6997" s="6">
        <v>6023</v>
      </c>
      <c r="E6997" s="14">
        <v>43475</v>
      </c>
      <c r="F6997" s="6">
        <v>6</v>
      </c>
      <c r="G6997" s="17" t="str">
        <f>IF($C6997="","Not Delivered",
 _xlfn.IFNA(IF(MATCH($B6997,Invoices!$B:$B,0)&gt;0,"Delivered_Invoiced"),"Delivered_Not_Invoiced"))</f>
        <v>Delivered_Invoiced</v>
      </c>
      <c r="H6997" s="27">
        <f t="shared" si="109"/>
        <v>2019</v>
      </c>
    </row>
    <row r="6998" spans="1:8" ht="15.75" customHeight="1" x14ac:dyDescent="0.35">
      <c r="A6998" s="6">
        <v>72179</v>
      </c>
      <c r="B6998" s="6">
        <v>72179002</v>
      </c>
      <c r="C6998" s="6" t="s">
        <v>6613</v>
      </c>
      <c r="D6998" s="6">
        <v>9274</v>
      </c>
      <c r="E6998" s="14">
        <v>43475</v>
      </c>
      <c r="F6998" s="6">
        <v>7</v>
      </c>
      <c r="G6998" s="17" t="str">
        <f>IF($C6998="","Not Delivered",
 _xlfn.IFNA(IF(MATCH($B6998,Invoices!$B:$B,0)&gt;0,"Delivered_Invoiced"),"Delivered_Not_Invoiced"))</f>
        <v>Delivered_Invoiced</v>
      </c>
      <c r="H6998" s="27">
        <f t="shared" si="109"/>
        <v>2019</v>
      </c>
    </row>
    <row r="6999" spans="1:8" ht="15.75" customHeight="1" x14ac:dyDescent="0.35">
      <c r="A6999" s="6">
        <v>72919</v>
      </c>
      <c r="B6999" s="6">
        <v>72919002</v>
      </c>
      <c r="C6999" s="6" t="s">
        <v>6614</v>
      </c>
      <c r="D6999" s="6">
        <v>930</v>
      </c>
      <c r="E6999" s="14">
        <v>43475</v>
      </c>
      <c r="F6999" s="6">
        <v>1</v>
      </c>
      <c r="G6999" s="17" t="str">
        <f>IF($C6999="","Not Delivered",
 _xlfn.IFNA(IF(MATCH($B6999,Invoices!$B:$B,0)&gt;0,"Delivered_Invoiced"),"Delivered_Not_Invoiced"))</f>
        <v>Delivered_Invoiced</v>
      </c>
      <c r="H6999" s="27">
        <f t="shared" si="109"/>
        <v>2019</v>
      </c>
    </row>
    <row r="7000" spans="1:8" ht="15.75" customHeight="1" x14ac:dyDescent="0.35">
      <c r="A7000" s="6">
        <v>85139</v>
      </c>
      <c r="B7000" s="6">
        <v>85139002</v>
      </c>
      <c r="C7000" s="6" t="s">
        <v>6615</v>
      </c>
      <c r="D7000" s="6">
        <v>137</v>
      </c>
      <c r="E7000" s="14">
        <v>43475</v>
      </c>
      <c r="F7000" s="6">
        <v>5</v>
      </c>
      <c r="G7000" s="17" t="str">
        <f>IF($C7000="","Not Delivered",
 _xlfn.IFNA(IF(MATCH($B7000,Invoices!$B:$B,0)&gt;0,"Delivered_Invoiced"),"Delivered_Not_Invoiced"))</f>
        <v>Delivered_Invoiced</v>
      </c>
      <c r="H7000" s="27">
        <f t="shared" si="109"/>
        <v>2019</v>
      </c>
    </row>
    <row r="7001" spans="1:8" ht="15.75" customHeight="1" x14ac:dyDescent="0.35">
      <c r="A7001" s="6">
        <v>86094</v>
      </c>
      <c r="B7001" s="6">
        <v>86094002</v>
      </c>
      <c r="C7001" s="6" t="s">
        <v>6616</v>
      </c>
      <c r="D7001" s="6">
        <v>4051</v>
      </c>
      <c r="E7001" s="14">
        <v>43475</v>
      </c>
      <c r="F7001" s="6">
        <v>7</v>
      </c>
      <c r="G7001" s="17" t="str">
        <f>IF($C7001="","Not Delivered",
 _xlfn.IFNA(IF(MATCH($B7001,Invoices!$B:$B,0)&gt;0,"Delivered_Invoiced"),"Delivered_Not_Invoiced"))</f>
        <v>Delivered_Invoiced</v>
      </c>
      <c r="H7001" s="27">
        <f t="shared" si="109"/>
        <v>2019</v>
      </c>
    </row>
    <row r="7002" spans="1:8" ht="15.75" customHeight="1" x14ac:dyDescent="0.35">
      <c r="A7002" s="6">
        <v>92134</v>
      </c>
      <c r="B7002" s="6">
        <v>92134002</v>
      </c>
      <c r="C7002" s="6" t="s">
        <v>6617</v>
      </c>
      <c r="D7002" s="6">
        <v>309</v>
      </c>
      <c r="E7002" s="14">
        <v>43475</v>
      </c>
      <c r="F7002" s="6">
        <v>5</v>
      </c>
      <c r="G7002" s="17" t="str">
        <f>IF($C7002="","Not Delivered",
 _xlfn.IFNA(IF(MATCH($B7002,Invoices!$B:$B,0)&gt;0,"Delivered_Invoiced"),"Delivered_Not_Invoiced"))</f>
        <v>Delivered_Invoiced</v>
      </c>
      <c r="H7002" s="27">
        <f t="shared" si="109"/>
        <v>2019</v>
      </c>
    </row>
    <row r="7003" spans="1:8" ht="15.75" customHeight="1" x14ac:dyDescent="0.35">
      <c r="A7003" s="6">
        <v>93379</v>
      </c>
      <c r="B7003" s="6">
        <v>93379002</v>
      </c>
      <c r="C7003" s="6" t="s">
        <v>6618</v>
      </c>
      <c r="D7003" s="6">
        <v>8795</v>
      </c>
      <c r="E7003" s="14">
        <v>43475</v>
      </c>
      <c r="F7003" s="6">
        <v>7</v>
      </c>
      <c r="G7003" s="17" t="str">
        <f>IF($C7003="","Not Delivered",
 _xlfn.IFNA(IF(MATCH($B7003,Invoices!$B:$B,0)&gt;0,"Delivered_Invoiced"),"Delivered_Not_Invoiced"))</f>
        <v>Delivered_Invoiced</v>
      </c>
      <c r="H7003" s="27">
        <f t="shared" si="109"/>
        <v>2019</v>
      </c>
    </row>
    <row r="7004" spans="1:8" ht="15.75" customHeight="1" x14ac:dyDescent="0.35">
      <c r="A7004" s="6">
        <v>103139</v>
      </c>
      <c r="B7004" s="6">
        <v>103139002</v>
      </c>
      <c r="C7004" s="6" t="s">
        <v>6619</v>
      </c>
      <c r="D7004" s="6">
        <v>8244</v>
      </c>
      <c r="E7004" s="14">
        <v>43475</v>
      </c>
      <c r="F7004" s="6">
        <v>4</v>
      </c>
      <c r="G7004" s="17" t="str">
        <f>IF($C7004="","Not Delivered",
 _xlfn.IFNA(IF(MATCH($B7004,Invoices!$B:$B,0)&gt;0,"Delivered_Invoiced"),"Delivered_Not_Invoiced"))</f>
        <v>Delivered_Invoiced</v>
      </c>
      <c r="H7004" s="27">
        <f t="shared" si="109"/>
        <v>2019</v>
      </c>
    </row>
    <row r="7005" spans="1:8" ht="15.75" customHeight="1" x14ac:dyDescent="0.35">
      <c r="A7005" s="6">
        <v>106054</v>
      </c>
      <c r="B7005" s="6">
        <v>106054002</v>
      </c>
      <c r="C7005" s="6" t="s">
        <v>6620</v>
      </c>
      <c r="D7005" s="6">
        <v>8382</v>
      </c>
      <c r="E7005" s="14">
        <v>43475</v>
      </c>
      <c r="F7005" s="6">
        <v>2</v>
      </c>
      <c r="G7005" s="17" t="str">
        <f>IF($C7005="","Not Delivered",
 _xlfn.IFNA(IF(MATCH($B7005,Invoices!$B:$B,0)&gt;0,"Delivered_Invoiced"),"Delivered_Not_Invoiced"))</f>
        <v>Delivered_Invoiced</v>
      </c>
      <c r="H7005" s="27">
        <f t="shared" si="109"/>
        <v>2019</v>
      </c>
    </row>
    <row r="7006" spans="1:8" ht="15.75" customHeight="1" x14ac:dyDescent="0.35">
      <c r="A7006" s="6">
        <v>97014</v>
      </c>
      <c r="B7006" s="6">
        <v>97014002</v>
      </c>
      <c r="C7006" s="6" t="s">
        <v>6621</v>
      </c>
      <c r="D7006" s="6">
        <v>7325</v>
      </c>
      <c r="E7006" s="14">
        <v>43476</v>
      </c>
      <c r="F7006" s="6">
        <v>1</v>
      </c>
      <c r="G7006" s="17" t="str">
        <f>IF($C7006="","Not Delivered",
 _xlfn.IFNA(IF(MATCH($B7006,Invoices!$B:$B,0)&gt;0,"Delivered_Invoiced"),"Delivered_Not_Invoiced"))</f>
        <v>Delivered_Invoiced</v>
      </c>
      <c r="H7006" s="27">
        <f t="shared" si="109"/>
        <v>2019</v>
      </c>
    </row>
    <row r="7007" spans="1:8" ht="15.75" customHeight="1" x14ac:dyDescent="0.35">
      <c r="A7007" s="6">
        <v>71829</v>
      </c>
      <c r="B7007" s="6">
        <v>71829002</v>
      </c>
      <c r="C7007" s="6" t="s">
        <v>6622</v>
      </c>
      <c r="D7007" s="6">
        <v>8628</v>
      </c>
      <c r="E7007" s="14">
        <v>43476</v>
      </c>
      <c r="F7007" s="6">
        <v>7</v>
      </c>
      <c r="G7007" s="17" t="str">
        <f>IF($C7007="","Not Delivered",
 _xlfn.IFNA(IF(MATCH($B7007,Invoices!$B:$B,0)&gt;0,"Delivered_Invoiced"),"Delivered_Not_Invoiced"))</f>
        <v>Delivered_Invoiced</v>
      </c>
      <c r="H7007" s="27">
        <f t="shared" si="109"/>
        <v>2019</v>
      </c>
    </row>
    <row r="7008" spans="1:8" ht="15.75" customHeight="1" x14ac:dyDescent="0.35">
      <c r="A7008" s="6">
        <v>79014</v>
      </c>
      <c r="B7008" s="6">
        <v>79014002</v>
      </c>
      <c r="C7008" s="6" t="s">
        <v>6623</v>
      </c>
      <c r="D7008" s="6">
        <v>6876</v>
      </c>
      <c r="E7008" s="14">
        <v>43476</v>
      </c>
      <c r="F7008" s="6">
        <v>7</v>
      </c>
      <c r="G7008" s="17" t="str">
        <f>IF($C7008="","Not Delivered",
 _xlfn.IFNA(IF(MATCH($B7008,Invoices!$B:$B,0)&gt;0,"Delivered_Invoiced"),"Delivered_Not_Invoiced"))</f>
        <v>Delivered_Invoiced</v>
      </c>
      <c r="H7008" s="27">
        <f t="shared" si="109"/>
        <v>2019</v>
      </c>
    </row>
    <row r="7009" spans="1:8" ht="15.75" customHeight="1" x14ac:dyDescent="0.35">
      <c r="A7009" s="6">
        <v>84924</v>
      </c>
      <c r="B7009" s="6">
        <v>84924002</v>
      </c>
      <c r="C7009" s="6" t="s">
        <v>6624</v>
      </c>
      <c r="D7009" s="6">
        <v>5014</v>
      </c>
      <c r="E7009" s="14">
        <v>43476</v>
      </c>
      <c r="F7009" s="6">
        <v>5</v>
      </c>
      <c r="G7009" s="17" t="str">
        <f>IF($C7009="","Not Delivered",
 _xlfn.IFNA(IF(MATCH($B7009,Invoices!$B:$B,0)&gt;0,"Delivered_Invoiced"),"Delivered_Not_Invoiced"))</f>
        <v>Delivered_Invoiced</v>
      </c>
      <c r="H7009" s="27">
        <f t="shared" si="109"/>
        <v>2019</v>
      </c>
    </row>
    <row r="7010" spans="1:8" ht="15.75" customHeight="1" x14ac:dyDescent="0.35">
      <c r="A7010" s="6">
        <v>89489</v>
      </c>
      <c r="B7010" s="6">
        <v>89489002</v>
      </c>
      <c r="C7010" s="6" t="s">
        <v>6625</v>
      </c>
      <c r="D7010" s="6">
        <v>3716</v>
      </c>
      <c r="E7010" s="14">
        <v>43476</v>
      </c>
      <c r="F7010" s="6">
        <v>7</v>
      </c>
      <c r="G7010" s="17" t="str">
        <f>IF($C7010="","Not Delivered",
 _xlfn.IFNA(IF(MATCH($B7010,Invoices!$B:$B,0)&gt;0,"Delivered_Invoiced"),"Delivered_Not_Invoiced"))</f>
        <v>Delivered_Invoiced</v>
      </c>
      <c r="H7010" s="27">
        <f t="shared" si="109"/>
        <v>2019</v>
      </c>
    </row>
    <row r="7011" spans="1:8" ht="15.75" customHeight="1" x14ac:dyDescent="0.35">
      <c r="A7011" s="6">
        <v>101609</v>
      </c>
      <c r="B7011" s="6">
        <v>101609002</v>
      </c>
      <c r="C7011" s="6" t="s">
        <v>6626</v>
      </c>
      <c r="D7011" s="6">
        <v>2704</v>
      </c>
      <c r="E7011" s="14">
        <v>43476</v>
      </c>
      <c r="F7011" s="6">
        <v>2</v>
      </c>
      <c r="G7011" s="17" t="str">
        <f>IF($C7011="","Not Delivered",
 _xlfn.IFNA(IF(MATCH($B7011,Invoices!$B:$B,0)&gt;0,"Delivered_Invoiced"),"Delivered_Not_Invoiced"))</f>
        <v>Delivered_Invoiced</v>
      </c>
      <c r="H7011" s="27">
        <f t="shared" si="109"/>
        <v>2019</v>
      </c>
    </row>
    <row r="7012" spans="1:8" ht="15.75" customHeight="1" x14ac:dyDescent="0.35">
      <c r="A7012" s="6">
        <v>106424</v>
      </c>
      <c r="B7012" s="6">
        <v>106424002</v>
      </c>
      <c r="C7012" s="6" t="s">
        <v>6627</v>
      </c>
      <c r="D7012" s="6">
        <v>1603</v>
      </c>
      <c r="E7012" s="14">
        <v>43476</v>
      </c>
      <c r="F7012" s="6">
        <v>7</v>
      </c>
      <c r="G7012" s="17" t="str">
        <f>IF($C7012="","Not Delivered",
 _xlfn.IFNA(IF(MATCH($B7012,Invoices!$B:$B,0)&gt;0,"Delivered_Invoiced"),"Delivered_Not_Invoiced"))</f>
        <v>Delivered_Invoiced</v>
      </c>
      <c r="H7012" s="27">
        <f t="shared" si="109"/>
        <v>2019</v>
      </c>
    </row>
    <row r="7013" spans="1:8" ht="15.75" customHeight="1" x14ac:dyDescent="0.35">
      <c r="A7013" s="6">
        <v>57844</v>
      </c>
      <c r="B7013" s="6">
        <v>57844002</v>
      </c>
      <c r="C7013" s="6" t="s">
        <v>6628</v>
      </c>
      <c r="D7013" s="6">
        <v>2151</v>
      </c>
      <c r="E7013" s="14">
        <v>43477</v>
      </c>
      <c r="F7013" s="6">
        <v>6</v>
      </c>
      <c r="G7013" s="17" t="str">
        <f>IF($C7013="","Not Delivered",
 _xlfn.IFNA(IF(MATCH($B7013,Invoices!$B:$B,0)&gt;0,"Delivered_Invoiced"),"Delivered_Not_Invoiced"))</f>
        <v>Delivered_Invoiced</v>
      </c>
      <c r="H7013" s="27">
        <f t="shared" si="109"/>
        <v>2019</v>
      </c>
    </row>
    <row r="7014" spans="1:8" ht="15.75" customHeight="1" x14ac:dyDescent="0.35">
      <c r="A7014" s="6">
        <v>96089</v>
      </c>
      <c r="B7014" s="6">
        <v>96089002</v>
      </c>
      <c r="C7014" s="6" t="s">
        <v>6629</v>
      </c>
      <c r="D7014" s="6">
        <v>9595</v>
      </c>
      <c r="E7014" s="14">
        <v>43477</v>
      </c>
      <c r="F7014" s="6">
        <v>1</v>
      </c>
      <c r="G7014" s="17" t="str">
        <f>IF($C7014="","Not Delivered",
 _xlfn.IFNA(IF(MATCH($B7014,Invoices!$B:$B,0)&gt;0,"Delivered_Invoiced"),"Delivered_Not_Invoiced"))</f>
        <v>Delivered_Invoiced</v>
      </c>
      <c r="H7014" s="27">
        <f t="shared" si="109"/>
        <v>2019</v>
      </c>
    </row>
    <row r="7015" spans="1:8" ht="15.75" customHeight="1" x14ac:dyDescent="0.35">
      <c r="A7015" s="6">
        <v>98459</v>
      </c>
      <c r="B7015" s="6">
        <v>98459002</v>
      </c>
      <c r="C7015" s="6" t="s">
        <v>6188</v>
      </c>
      <c r="D7015" s="6">
        <v>8350</v>
      </c>
      <c r="E7015" s="14">
        <v>43477</v>
      </c>
      <c r="F7015" s="6">
        <v>2</v>
      </c>
      <c r="G7015" s="17" t="str">
        <f>IF($C7015="","Not Delivered",
 _xlfn.IFNA(IF(MATCH($B7015,Invoices!$B:$B,0)&gt;0,"Delivered_Invoiced"),"Delivered_Not_Invoiced"))</f>
        <v>Delivered_Invoiced</v>
      </c>
      <c r="H7015" s="27">
        <f t="shared" si="109"/>
        <v>2019</v>
      </c>
    </row>
    <row r="7016" spans="1:8" ht="15.75" customHeight="1" x14ac:dyDescent="0.35">
      <c r="A7016" s="6">
        <v>60179</v>
      </c>
      <c r="B7016" s="6">
        <v>60179002</v>
      </c>
      <c r="C7016" s="6" t="s">
        <v>6630</v>
      </c>
      <c r="D7016" s="6">
        <v>8679</v>
      </c>
      <c r="E7016" s="14">
        <v>43477</v>
      </c>
      <c r="F7016" s="6">
        <v>1</v>
      </c>
      <c r="G7016" s="17" t="str">
        <f>IF($C7016="","Not Delivered",
 _xlfn.IFNA(IF(MATCH($B7016,Invoices!$B:$B,0)&gt;0,"Delivered_Invoiced"),"Delivered_Not_Invoiced"))</f>
        <v>Delivered_Invoiced</v>
      </c>
      <c r="H7016" s="27">
        <f t="shared" si="109"/>
        <v>2019</v>
      </c>
    </row>
    <row r="7017" spans="1:8" ht="15.75" customHeight="1" x14ac:dyDescent="0.35">
      <c r="A7017" s="6">
        <v>70064</v>
      </c>
      <c r="B7017" s="6">
        <v>70064002</v>
      </c>
      <c r="C7017" s="6" t="s">
        <v>6631</v>
      </c>
      <c r="D7017" s="6">
        <v>3604</v>
      </c>
      <c r="E7017" s="14">
        <v>43477</v>
      </c>
      <c r="F7017" s="6">
        <v>2</v>
      </c>
      <c r="G7017" s="17" t="str">
        <f>IF($C7017="","Not Delivered",
 _xlfn.IFNA(IF(MATCH($B7017,Invoices!$B:$B,0)&gt;0,"Delivered_Invoiced"),"Delivered_Not_Invoiced"))</f>
        <v>Delivered_Invoiced</v>
      </c>
      <c r="H7017" s="27">
        <f t="shared" si="109"/>
        <v>2019</v>
      </c>
    </row>
    <row r="7018" spans="1:8" ht="15.75" customHeight="1" x14ac:dyDescent="0.35">
      <c r="A7018" s="6">
        <v>82179</v>
      </c>
      <c r="B7018" s="6">
        <v>82179002</v>
      </c>
      <c r="C7018" s="6" t="s">
        <v>6632</v>
      </c>
      <c r="D7018" s="6">
        <v>3438</v>
      </c>
      <c r="E7018" s="14">
        <v>43477</v>
      </c>
      <c r="F7018" s="6">
        <v>6</v>
      </c>
      <c r="G7018" s="17" t="str">
        <f>IF($C7018="","Not Delivered",
 _xlfn.IFNA(IF(MATCH($B7018,Invoices!$B:$B,0)&gt;0,"Delivered_Invoiced"),"Delivered_Not_Invoiced"))</f>
        <v>Delivered_Invoiced</v>
      </c>
      <c r="H7018" s="27">
        <f t="shared" si="109"/>
        <v>2019</v>
      </c>
    </row>
    <row r="7019" spans="1:8" ht="15.75" customHeight="1" x14ac:dyDescent="0.35">
      <c r="A7019" s="6">
        <v>89139</v>
      </c>
      <c r="B7019" s="6">
        <v>89139002</v>
      </c>
      <c r="C7019" s="6" t="s">
        <v>6633</v>
      </c>
      <c r="D7019" s="6">
        <v>1490</v>
      </c>
      <c r="E7019" s="14">
        <v>43477</v>
      </c>
      <c r="F7019" s="6">
        <v>1</v>
      </c>
      <c r="G7019" s="17" t="str">
        <f>IF($C7019="","Not Delivered",
 _xlfn.IFNA(IF(MATCH($B7019,Invoices!$B:$B,0)&gt;0,"Delivered_Invoiced"),"Delivered_Not_Invoiced"))</f>
        <v>Delivered_Invoiced</v>
      </c>
      <c r="H7019" s="27">
        <f t="shared" si="109"/>
        <v>2019</v>
      </c>
    </row>
    <row r="7020" spans="1:8" ht="15.75" customHeight="1" x14ac:dyDescent="0.35">
      <c r="A7020" s="6">
        <v>90344</v>
      </c>
      <c r="B7020" s="6">
        <v>90344002</v>
      </c>
      <c r="C7020" s="6" t="s">
        <v>6634</v>
      </c>
      <c r="D7020" s="6">
        <v>5187</v>
      </c>
      <c r="E7020" s="14">
        <v>43477</v>
      </c>
      <c r="F7020" s="6">
        <v>3</v>
      </c>
      <c r="G7020" s="17" t="str">
        <f>IF($C7020="","Not Delivered",
 _xlfn.IFNA(IF(MATCH($B7020,Invoices!$B:$B,0)&gt;0,"Delivered_Invoiced"),"Delivered_Not_Invoiced"))</f>
        <v>Delivered_Invoiced</v>
      </c>
      <c r="H7020" s="27">
        <f t="shared" si="109"/>
        <v>2019</v>
      </c>
    </row>
    <row r="7021" spans="1:8" ht="15.75" customHeight="1" x14ac:dyDescent="0.35">
      <c r="A7021" s="6">
        <v>110429</v>
      </c>
      <c r="B7021" s="6">
        <v>110429002</v>
      </c>
      <c r="C7021" s="6" t="s">
        <v>6635</v>
      </c>
      <c r="D7021" s="6">
        <v>2226</v>
      </c>
      <c r="E7021" s="14">
        <v>43477</v>
      </c>
      <c r="F7021" s="6">
        <v>1</v>
      </c>
      <c r="G7021" s="17" t="str">
        <f>IF($C7021="","Not Delivered",
 _xlfn.IFNA(IF(MATCH($B7021,Invoices!$B:$B,0)&gt;0,"Delivered_Invoiced"),"Delivered_Not_Invoiced"))</f>
        <v>Delivered_Invoiced</v>
      </c>
      <c r="H7021" s="27">
        <f t="shared" si="109"/>
        <v>2019</v>
      </c>
    </row>
    <row r="7022" spans="1:8" ht="15.75" customHeight="1" x14ac:dyDescent="0.35">
      <c r="A7022" s="6">
        <v>56864</v>
      </c>
      <c r="B7022" s="6">
        <v>56864002</v>
      </c>
      <c r="C7022" s="6" t="s">
        <v>6636</v>
      </c>
      <c r="D7022" s="6">
        <v>7313</v>
      </c>
      <c r="E7022" s="14">
        <v>43478</v>
      </c>
      <c r="F7022" s="6">
        <v>1</v>
      </c>
      <c r="G7022" s="17" t="str">
        <f>IF($C7022="","Not Delivered",
 _xlfn.IFNA(IF(MATCH($B7022,Invoices!$B:$B,0)&gt;0,"Delivered_Invoiced"),"Delivered_Not_Invoiced"))</f>
        <v>Delivered_Invoiced</v>
      </c>
      <c r="H7022" s="27">
        <f t="shared" si="109"/>
        <v>2019</v>
      </c>
    </row>
    <row r="7023" spans="1:8" ht="15.75" customHeight="1" x14ac:dyDescent="0.35">
      <c r="A7023" s="6">
        <v>75519</v>
      </c>
      <c r="B7023" s="6">
        <v>75519002</v>
      </c>
      <c r="C7023" s="6" t="s">
        <v>6637</v>
      </c>
      <c r="D7023" s="6">
        <v>2040</v>
      </c>
      <c r="E7023" s="14">
        <v>43478</v>
      </c>
      <c r="F7023" s="6">
        <v>1</v>
      </c>
      <c r="G7023" s="17" t="str">
        <f>IF($C7023="","Not Delivered",
 _xlfn.IFNA(IF(MATCH($B7023,Invoices!$B:$B,0)&gt;0,"Delivered_Invoiced"),"Delivered_Not_Invoiced"))</f>
        <v>Delivered_Invoiced</v>
      </c>
      <c r="H7023" s="27">
        <f t="shared" si="109"/>
        <v>2019</v>
      </c>
    </row>
    <row r="7024" spans="1:8" ht="15.75" customHeight="1" x14ac:dyDescent="0.35">
      <c r="A7024" s="6">
        <v>95669</v>
      </c>
      <c r="B7024" s="6">
        <v>95669002</v>
      </c>
      <c r="C7024" s="6" t="s">
        <v>6638</v>
      </c>
      <c r="D7024" s="6">
        <v>929</v>
      </c>
      <c r="E7024" s="14">
        <v>43478</v>
      </c>
      <c r="F7024" s="6">
        <v>2</v>
      </c>
      <c r="G7024" s="17" t="str">
        <f>IF($C7024="","Not Delivered",
 _xlfn.IFNA(IF(MATCH($B7024,Invoices!$B:$B,0)&gt;0,"Delivered_Invoiced"),"Delivered_Not_Invoiced"))</f>
        <v>Delivered_Invoiced</v>
      </c>
      <c r="H7024" s="27">
        <f t="shared" si="109"/>
        <v>2019</v>
      </c>
    </row>
    <row r="7025" spans="1:8" ht="15.75" customHeight="1" x14ac:dyDescent="0.35">
      <c r="A7025" s="6">
        <v>98119</v>
      </c>
      <c r="B7025" s="6">
        <v>98119002</v>
      </c>
      <c r="C7025" s="6" t="s">
        <v>6639</v>
      </c>
      <c r="D7025" s="6">
        <v>9612</v>
      </c>
      <c r="E7025" s="14">
        <v>43478</v>
      </c>
      <c r="F7025" s="6">
        <v>1</v>
      </c>
      <c r="G7025" s="17" t="str">
        <f>IF($C7025="","Not Delivered",
 _xlfn.IFNA(IF(MATCH($B7025,Invoices!$B:$B,0)&gt;0,"Delivered_Invoiced"),"Delivered_Not_Invoiced"))</f>
        <v>Delivered_Invoiced</v>
      </c>
      <c r="H7025" s="27">
        <f t="shared" si="109"/>
        <v>2019</v>
      </c>
    </row>
    <row r="7026" spans="1:8" ht="15.75" customHeight="1" x14ac:dyDescent="0.35">
      <c r="A7026" s="6">
        <v>69519</v>
      </c>
      <c r="B7026" s="6">
        <v>69519002</v>
      </c>
      <c r="C7026" s="6" t="s">
        <v>6640</v>
      </c>
      <c r="D7026" s="6">
        <v>8770</v>
      </c>
      <c r="E7026" s="14">
        <v>43478</v>
      </c>
      <c r="F7026" s="6">
        <v>7</v>
      </c>
      <c r="G7026" s="17" t="str">
        <f>IF($C7026="","Not Delivered",
 _xlfn.IFNA(IF(MATCH($B7026,Invoices!$B:$B,0)&gt;0,"Delivered_Invoiced"),"Delivered_Not_Invoiced"))</f>
        <v>Delivered_Invoiced</v>
      </c>
      <c r="H7026" s="27">
        <f t="shared" si="109"/>
        <v>2019</v>
      </c>
    </row>
    <row r="7027" spans="1:8" ht="15.75" customHeight="1" x14ac:dyDescent="0.35">
      <c r="A7027" s="6">
        <v>80539</v>
      </c>
      <c r="B7027" s="6">
        <v>80539002</v>
      </c>
      <c r="C7027" s="6" t="s">
        <v>6641</v>
      </c>
      <c r="D7027" s="6">
        <v>7383</v>
      </c>
      <c r="E7027" s="14">
        <v>43478</v>
      </c>
      <c r="F7027" s="6">
        <v>3</v>
      </c>
      <c r="G7027" s="17" t="str">
        <f>IF($C7027="","Not Delivered",
 _xlfn.IFNA(IF(MATCH($B7027,Invoices!$B:$B,0)&gt;0,"Delivered_Invoiced"),"Delivered_Not_Invoiced"))</f>
        <v>Delivered_Invoiced</v>
      </c>
      <c r="H7027" s="27">
        <f t="shared" si="109"/>
        <v>2019</v>
      </c>
    </row>
    <row r="7028" spans="1:8" ht="15.75" customHeight="1" x14ac:dyDescent="0.35">
      <c r="A7028" s="6">
        <v>87134</v>
      </c>
      <c r="B7028" s="6">
        <v>87134002</v>
      </c>
      <c r="C7028" s="6" t="s">
        <v>6642</v>
      </c>
      <c r="D7028" s="6">
        <v>440</v>
      </c>
      <c r="E7028" s="14">
        <v>43478</v>
      </c>
      <c r="F7028" s="6">
        <v>3</v>
      </c>
      <c r="G7028" s="17" t="str">
        <f>IF($C7028="","Not Delivered",
 _xlfn.IFNA(IF(MATCH($B7028,Invoices!$B:$B,0)&gt;0,"Delivered_Invoiced"),"Delivered_Not_Invoiced"))</f>
        <v>Delivered_Invoiced</v>
      </c>
      <c r="H7028" s="27">
        <f t="shared" si="109"/>
        <v>2019</v>
      </c>
    </row>
    <row r="7029" spans="1:8" ht="15.75" customHeight="1" x14ac:dyDescent="0.35">
      <c r="A7029" s="6">
        <v>75324</v>
      </c>
      <c r="B7029" s="6">
        <v>75324002</v>
      </c>
      <c r="C7029" s="6" t="s">
        <v>6643</v>
      </c>
      <c r="D7029" s="6">
        <v>7406</v>
      </c>
      <c r="E7029" s="14">
        <v>43479</v>
      </c>
      <c r="F7029" s="6">
        <v>1</v>
      </c>
      <c r="G7029" s="17" t="str">
        <f>IF($C7029="","Not Delivered",
 _xlfn.IFNA(IF(MATCH($B7029,Invoices!$B:$B,0)&gt;0,"Delivered_Invoiced"),"Delivered_Not_Invoiced"))</f>
        <v>Delivered_Invoiced</v>
      </c>
      <c r="H7029" s="27">
        <f t="shared" si="109"/>
        <v>2019</v>
      </c>
    </row>
    <row r="7030" spans="1:8" ht="15.75" customHeight="1" x14ac:dyDescent="0.35">
      <c r="A7030" s="6">
        <v>78904</v>
      </c>
      <c r="B7030" s="6">
        <v>78904002</v>
      </c>
      <c r="C7030" s="6" t="s">
        <v>6644</v>
      </c>
      <c r="D7030" s="6">
        <v>1625</v>
      </c>
      <c r="E7030" s="14">
        <v>43479</v>
      </c>
      <c r="F7030" s="6">
        <v>1</v>
      </c>
      <c r="G7030" s="17" t="str">
        <f>IF($C7030="","Not Delivered",
 _xlfn.IFNA(IF(MATCH($B7030,Invoices!$B:$B,0)&gt;0,"Delivered_Invoiced"),"Delivered_Not_Invoiced"))</f>
        <v>Delivered_Invoiced</v>
      </c>
      <c r="H7030" s="27">
        <f t="shared" si="109"/>
        <v>2019</v>
      </c>
    </row>
    <row r="7031" spans="1:8" ht="15.75" customHeight="1" x14ac:dyDescent="0.35">
      <c r="A7031" s="6">
        <v>74959</v>
      </c>
      <c r="B7031" s="6">
        <v>74959002</v>
      </c>
      <c r="C7031" s="6" t="s">
        <v>6645</v>
      </c>
      <c r="D7031" s="6">
        <v>4055</v>
      </c>
      <c r="E7031" s="14">
        <v>43479</v>
      </c>
      <c r="F7031" s="6">
        <v>1</v>
      </c>
      <c r="G7031" s="17" t="str">
        <f>IF($C7031="","Not Delivered",
 _xlfn.IFNA(IF(MATCH($B7031,Invoices!$B:$B,0)&gt;0,"Delivered_Invoiced"),"Delivered_Not_Invoiced"))</f>
        <v>Delivered_Invoiced</v>
      </c>
      <c r="H7031" s="27">
        <f t="shared" si="109"/>
        <v>2019</v>
      </c>
    </row>
    <row r="7032" spans="1:8" ht="15.75" customHeight="1" x14ac:dyDescent="0.35">
      <c r="A7032" s="6">
        <v>59344</v>
      </c>
      <c r="B7032" s="6">
        <v>59344002</v>
      </c>
      <c r="C7032" s="6" t="s">
        <v>6646</v>
      </c>
      <c r="D7032" s="6">
        <v>8137</v>
      </c>
      <c r="E7032" s="14">
        <v>43479</v>
      </c>
      <c r="F7032" s="6">
        <v>6</v>
      </c>
      <c r="G7032" s="17" t="str">
        <f>IF($C7032="","Not Delivered",
 _xlfn.IFNA(IF(MATCH($B7032,Invoices!$B:$B,0)&gt;0,"Delivered_Invoiced"),"Delivered_Not_Invoiced"))</f>
        <v>Delivered_Invoiced</v>
      </c>
      <c r="H7032" s="27">
        <f t="shared" si="109"/>
        <v>2019</v>
      </c>
    </row>
    <row r="7033" spans="1:8" ht="15.75" customHeight="1" x14ac:dyDescent="0.35">
      <c r="A7033" s="6">
        <v>62529</v>
      </c>
      <c r="B7033" s="6">
        <v>62529002</v>
      </c>
      <c r="C7033" s="6" t="s">
        <v>6647</v>
      </c>
      <c r="D7033" s="6">
        <v>6237</v>
      </c>
      <c r="E7033" s="14">
        <v>43479</v>
      </c>
      <c r="F7033" s="6">
        <v>5</v>
      </c>
      <c r="G7033" s="17" t="str">
        <f>IF($C7033="","Not Delivered",
 _xlfn.IFNA(IF(MATCH($B7033,Invoices!$B:$B,0)&gt;0,"Delivered_Invoiced"),"Delivered_Not_Invoiced"))</f>
        <v>Delivered_Invoiced</v>
      </c>
      <c r="H7033" s="27">
        <f t="shared" si="109"/>
        <v>2019</v>
      </c>
    </row>
    <row r="7034" spans="1:8" ht="15.75" customHeight="1" x14ac:dyDescent="0.35">
      <c r="A7034" s="6">
        <v>63419</v>
      </c>
      <c r="B7034" s="6">
        <v>63419002</v>
      </c>
      <c r="C7034" s="6" t="s">
        <v>6648</v>
      </c>
      <c r="D7034" s="6">
        <v>1952</v>
      </c>
      <c r="E7034" s="14">
        <v>43479</v>
      </c>
      <c r="F7034" s="6">
        <v>5</v>
      </c>
      <c r="G7034" s="17" t="str">
        <f>IF($C7034="","Not Delivered",
 _xlfn.IFNA(IF(MATCH($B7034,Invoices!$B:$B,0)&gt;0,"Delivered_Invoiced"),"Delivered_Not_Invoiced"))</f>
        <v>Delivered_Invoiced</v>
      </c>
      <c r="H7034" s="27">
        <f t="shared" si="109"/>
        <v>2019</v>
      </c>
    </row>
    <row r="7035" spans="1:8" ht="15.75" customHeight="1" x14ac:dyDescent="0.35">
      <c r="A7035" s="6">
        <v>90444</v>
      </c>
      <c r="B7035" s="6">
        <v>90444002</v>
      </c>
      <c r="C7035" s="6" t="s">
        <v>6649</v>
      </c>
      <c r="D7035" s="6">
        <v>1839</v>
      </c>
      <c r="E7035" s="14">
        <v>43479</v>
      </c>
      <c r="F7035" s="6">
        <v>3</v>
      </c>
      <c r="G7035" s="17" t="str">
        <f>IF($C7035="","Not Delivered",
 _xlfn.IFNA(IF(MATCH($B7035,Invoices!$B:$B,0)&gt;0,"Delivered_Invoiced"),"Delivered_Not_Invoiced"))</f>
        <v>Delivered_Invoiced</v>
      </c>
      <c r="H7035" s="27">
        <f t="shared" si="109"/>
        <v>2019</v>
      </c>
    </row>
    <row r="7036" spans="1:8" ht="15.75" customHeight="1" x14ac:dyDescent="0.35">
      <c r="A7036" s="6">
        <v>92414</v>
      </c>
      <c r="B7036" s="6">
        <v>92414002</v>
      </c>
      <c r="C7036" s="6" t="s">
        <v>6650</v>
      </c>
      <c r="D7036" s="6">
        <v>1948</v>
      </c>
      <c r="E7036" s="14">
        <v>43479</v>
      </c>
      <c r="F7036" s="6">
        <v>5</v>
      </c>
      <c r="G7036" s="17" t="str">
        <f>IF($C7036="","Not Delivered",
 _xlfn.IFNA(IF(MATCH($B7036,Invoices!$B:$B,0)&gt;0,"Delivered_Invoiced"),"Delivered_Not_Invoiced"))</f>
        <v>Delivered_Invoiced</v>
      </c>
      <c r="H7036" s="27">
        <f t="shared" si="109"/>
        <v>2019</v>
      </c>
    </row>
    <row r="7037" spans="1:8" ht="15.75" customHeight="1" x14ac:dyDescent="0.35">
      <c r="A7037" s="6">
        <v>99764</v>
      </c>
      <c r="B7037" s="6">
        <v>99764002</v>
      </c>
      <c r="C7037" s="6" t="s">
        <v>6651</v>
      </c>
      <c r="D7037" s="6">
        <v>9500</v>
      </c>
      <c r="E7037" s="14">
        <v>43479</v>
      </c>
      <c r="F7037" s="6">
        <v>6</v>
      </c>
      <c r="G7037" s="17" t="str">
        <f>IF($C7037="","Not Delivered",
 _xlfn.IFNA(IF(MATCH($B7037,Invoices!$B:$B,0)&gt;0,"Delivered_Invoiced"),"Delivered_Not_Invoiced"))</f>
        <v>Delivered_Invoiced</v>
      </c>
      <c r="H7037" s="27">
        <f t="shared" si="109"/>
        <v>2019</v>
      </c>
    </row>
    <row r="7038" spans="1:8" ht="15.75" customHeight="1" x14ac:dyDescent="0.35">
      <c r="A7038" s="6">
        <v>101184</v>
      </c>
      <c r="B7038" s="6">
        <v>101184002</v>
      </c>
      <c r="C7038" s="6" t="s">
        <v>6652</v>
      </c>
      <c r="D7038" s="6">
        <v>6912</v>
      </c>
      <c r="E7038" s="14">
        <v>43479</v>
      </c>
      <c r="F7038" s="6">
        <v>2</v>
      </c>
      <c r="G7038" s="17" t="str">
        <f>IF($C7038="","Not Delivered",
 _xlfn.IFNA(IF(MATCH($B7038,Invoices!$B:$B,0)&gt;0,"Delivered_Invoiced"),"Delivered_Not_Invoiced"))</f>
        <v>Delivered_Invoiced</v>
      </c>
      <c r="H7038" s="27">
        <f t="shared" si="109"/>
        <v>2019</v>
      </c>
    </row>
    <row r="7039" spans="1:8" ht="15.75" customHeight="1" x14ac:dyDescent="0.35">
      <c r="A7039" s="6">
        <v>74669</v>
      </c>
      <c r="B7039" s="6">
        <v>74669002</v>
      </c>
      <c r="C7039" s="6" t="s">
        <v>6508</v>
      </c>
      <c r="D7039" s="6">
        <v>9151</v>
      </c>
      <c r="E7039" s="14">
        <v>43480</v>
      </c>
      <c r="F7039" s="6">
        <v>4</v>
      </c>
      <c r="G7039" s="17" t="str">
        <f>IF($C7039="","Not Delivered",
 _xlfn.IFNA(IF(MATCH($B7039,Invoices!$B:$B,0)&gt;0,"Delivered_Invoiced"),"Delivered_Not_Invoiced"))</f>
        <v>Delivered_Invoiced</v>
      </c>
      <c r="H7039" s="27">
        <f t="shared" si="109"/>
        <v>2019</v>
      </c>
    </row>
    <row r="7040" spans="1:8" ht="15.75" customHeight="1" x14ac:dyDescent="0.35">
      <c r="A7040" s="6">
        <v>77139</v>
      </c>
      <c r="B7040" s="6">
        <v>77139002</v>
      </c>
      <c r="C7040" s="6" t="s">
        <v>6572</v>
      </c>
      <c r="D7040" s="6">
        <v>2927</v>
      </c>
      <c r="E7040" s="14">
        <v>43480</v>
      </c>
      <c r="F7040" s="6">
        <v>3</v>
      </c>
      <c r="G7040" s="17" t="str">
        <f>IF($C7040="","Not Delivered",
 _xlfn.IFNA(IF(MATCH($B7040,Invoices!$B:$B,0)&gt;0,"Delivered_Invoiced"),"Delivered_Not_Invoiced"))</f>
        <v>Delivered_Invoiced</v>
      </c>
      <c r="H7040" s="27">
        <f t="shared" si="109"/>
        <v>2019</v>
      </c>
    </row>
    <row r="7041" spans="1:8" ht="15.75" customHeight="1" x14ac:dyDescent="0.35">
      <c r="A7041" s="6">
        <v>77199</v>
      </c>
      <c r="B7041" s="6">
        <v>77199002</v>
      </c>
      <c r="C7041" s="6" t="s">
        <v>6399</v>
      </c>
      <c r="D7041" s="6">
        <v>8706</v>
      </c>
      <c r="E7041" s="14">
        <v>43480</v>
      </c>
      <c r="F7041" s="6">
        <v>1</v>
      </c>
      <c r="G7041" s="17" t="str">
        <f>IF($C7041="","Not Delivered",
 _xlfn.IFNA(IF(MATCH($B7041,Invoices!$B:$B,0)&gt;0,"Delivered_Invoiced"),"Delivered_Not_Invoiced"))</f>
        <v>Delivered_Invoiced</v>
      </c>
      <c r="H7041" s="27">
        <f t="shared" si="109"/>
        <v>2019</v>
      </c>
    </row>
    <row r="7042" spans="1:8" ht="15.75" customHeight="1" x14ac:dyDescent="0.35">
      <c r="A7042" s="6">
        <v>97149</v>
      </c>
      <c r="B7042" s="6">
        <v>97149002</v>
      </c>
      <c r="C7042" s="6" t="s">
        <v>6653</v>
      </c>
      <c r="D7042" s="6">
        <v>934</v>
      </c>
      <c r="E7042" s="14">
        <v>43480</v>
      </c>
      <c r="F7042" s="6">
        <v>1</v>
      </c>
      <c r="G7042" s="17" t="str">
        <f>IF($C7042="","Not Delivered",
 _xlfn.IFNA(IF(MATCH($B7042,Invoices!$B:$B,0)&gt;0,"Delivered_Invoiced"),"Delivered_Not_Invoiced"))</f>
        <v>Delivered_Invoiced</v>
      </c>
      <c r="H7042" s="27">
        <f t="shared" si="109"/>
        <v>2019</v>
      </c>
    </row>
    <row r="7043" spans="1:8" ht="15.75" customHeight="1" x14ac:dyDescent="0.35">
      <c r="A7043" s="6">
        <v>97629</v>
      </c>
      <c r="B7043" s="6">
        <v>97629002</v>
      </c>
      <c r="C7043" s="6" t="s">
        <v>6654</v>
      </c>
      <c r="D7043" s="6">
        <v>3120</v>
      </c>
      <c r="E7043" s="14">
        <v>43480</v>
      </c>
      <c r="F7043" s="6">
        <v>2</v>
      </c>
      <c r="G7043" s="17" t="str">
        <f>IF($C7043="","Not Delivered",
 _xlfn.IFNA(IF(MATCH($B7043,Invoices!$B:$B,0)&gt;0,"Delivered_Invoiced"),"Delivered_Not_Invoiced"))</f>
        <v>Delivered_Invoiced</v>
      </c>
      <c r="H7043" s="27">
        <f t="shared" ref="H7043:H7106" si="110">YEAR($E7043)</f>
        <v>2019</v>
      </c>
    </row>
    <row r="7044" spans="1:8" ht="15.75" customHeight="1" x14ac:dyDescent="0.35">
      <c r="A7044" s="6">
        <v>85984</v>
      </c>
      <c r="B7044" s="6">
        <v>85984002</v>
      </c>
      <c r="C7044" s="6" t="s">
        <v>6655</v>
      </c>
      <c r="D7044" s="6">
        <v>9569</v>
      </c>
      <c r="E7044" s="14">
        <v>43480</v>
      </c>
      <c r="F7044" s="6">
        <v>2</v>
      </c>
      <c r="G7044" s="17" t="str">
        <f>IF($C7044="","Not Delivered",
 _xlfn.IFNA(IF(MATCH($B7044,Invoices!$B:$B,0)&gt;0,"Delivered_Invoiced"),"Delivered_Not_Invoiced"))</f>
        <v>Delivered_Invoiced</v>
      </c>
      <c r="H7044" s="27">
        <f t="shared" si="110"/>
        <v>2019</v>
      </c>
    </row>
    <row r="7045" spans="1:8" ht="15.75" customHeight="1" x14ac:dyDescent="0.35">
      <c r="A7045" s="6">
        <v>90439</v>
      </c>
      <c r="B7045" s="6">
        <v>90439002</v>
      </c>
      <c r="C7045" s="6" t="s">
        <v>6656</v>
      </c>
      <c r="D7045" s="6">
        <v>2708</v>
      </c>
      <c r="E7045" s="14">
        <v>43480</v>
      </c>
      <c r="F7045" s="6">
        <v>6</v>
      </c>
      <c r="G7045" s="17" t="str">
        <f>IF($C7045="","Not Delivered",
 _xlfn.IFNA(IF(MATCH($B7045,Invoices!$B:$B,0)&gt;0,"Delivered_Invoiced"),"Delivered_Not_Invoiced"))</f>
        <v>Delivered_Invoiced</v>
      </c>
      <c r="H7045" s="27">
        <f t="shared" si="110"/>
        <v>2019</v>
      </c>
    </row>
    <row r="7046" spans="1:8" ht="15.75" customHeight="1" x14ac:dyDescent="0.35">
      <c r="A7046" s="6">
        <v>107134</v>
      </c>
      <c r="B7046" s="6">
        <v>107134002</v>
      </c>
      <c r="C7046" s="6" t="s">
        <v>6657</v>
      </c>
      <c r="D7046" s="6">
        <v>9115</v>
      </c>
      <c r="E7046" s="14">
        <v>43480</v>
      </c>
      <c r="F7046" s="6">
        <v>5</v>
      </c>
      <c r="G7046" s="17" t="str">
        <f>IF($C7046="","Not Delivered",
 _xlfn.IFNA(IF(MATCH($B7046,Invoices!$B:$B,0)&gt;0,"Delivered_Invoiced"),"Delivered_Not_Invoiced"))</f>
        <v>Delivered_Invoiced</v>
      </c>
      <c r="H7046" s="27">
        <f t="shared" si="110"/>
        <v>2019</v>
      </c>
    </row>
    <row r="7047" spans="1:8" ht="15.75" customHeight="1" x14ac:dyDescent="0.35">
      <c r="A7047" s="6">
        <v>55009</v>
      </c>
      <c r="B7047" s="6">
        <v>55009002</v>
      </c>
      <c r="C7047" s="6" t="s">
        <v>6658</v>
      </c>
      <c r="D7047" s="6">
        <v>30</v>
      </c>
      <c r="E7047" s="14">
        <v>43481</v>
      </c>
      <c r="F7047" s="6">
        <v>4</v>
      </c>
      <c r="G7047" s="17" t="str">
        <f>IF($C7047="","Not Delivered",
 _xlfn.IFNA(IF(MATCH($B7047,Invoices!$B:$B,0)&gt;0,"Delivered_Invoiced"),"Delivered_Not_Invoiced"))</f>
        <v>Delivered_Invoiced</v>
      </c>
      <c r="H7047" s="27">
        <f t="shared" si="110"/>
        <v>2019</v>
      </c>
    </row>
    <row r="7048" spans="1:8" ht="15.75" customHeight="1" x14ac:dyDescent="0.35">
      <c r="A7048" s="6">
        <v>56874</v>
      </c>
      <c r="B7048" s="6">
        <v>56874002</v>
      </c>
      <c r="C7048" s="6" t="s">
        <v>6478</v>
      </c>
      <c r="D7048" s="6">
        <v>9074</v>
      </c>
      <c r="E7048" s="14">
        <v>43481</v>
      </c>
      <c r="F7048" s="6">
        <v>1</v>
      </c>
      <c r="G7048" s="17" t="str">
        <f>IF($C7048="","Not Delivered",
 _xlfn.IFNA(IF(MATCH($B7048,Invoices!$B:$B,0)&gt;0,"Delivered_Invoiced"),"Delivered_Not_Invoiced"))</f>
        <v>Delivered_Invoiced</v>
      </c>
      <c r="H7048" s="27">
        <f t="shared" si="110"/>
        <v>2019</v>
      </c>
    </row>
    <row r="7049" spans="1:8" ht="15.75" customHeight="1" x14ac:dyDescent="0.35">
      <c r="A7049" s="6">
        <v>79849</v>
      </c>
      <c r="B7049" s="6">
        <v>79849002</v>
      </c>
      <c r="C7049" s="6" t="s">
        <v>6659</v>
      </c>
      <c r="D7049" s="6">
        <v>9691</v>
      </c>
      <c r="E7049" s="14">
        <v>43481</v>
      </c>
      <c r="F7049" s="6">
        <v>4</v>
      </c>
      <c r="G7049" s="17" t="str">
        <f>IF($C7049="","Not Delivered",
 _xlfn.IFNA(IF(MATCH($B7049,Invoices!$B:$B,0)&gt;0,"Delivered_Invoiced"),"Delivered_Not_Invoiced"))</f>
        <v>Delivered_Invoiced</v>
      </c>
      <c r="H7049" s="27">
        <f t="shared" si="110"/>
        <v>2019</v>
      </c>
    </row>
    <row r="7050" spans="1:8" ht="15.75" customHeight="1" x14ac:dyDescent="0.35">
      <c r="A7050" s="6">
        <v>93849</v>
      </c>
      <c r="B7050" s="6">
        <v>93849002</v>
      </c>
      <c r="C7050" s="6" t="s">
        <v>6660</v>
      </c>
      <c r="D7050" s="6">
        <v>6752</v>
      </c>
      <c r="E7050" s="14">
        <v>43481</v>
      </c>
      <c r="F7050" s="6">
        <v>1</v>
      </c>
      <c r="G7050" s="17" t="str">
        <f>IF($C7050="","Not Delivered",
 _xlfn.IFNA(IF(MATCH($B7050,Invoices!$B:$B,0)&gt;0,"Delivered_Invoiced"),"Delivered_Not_Invoiced"))</f>
        <v>Delivered_Invoiced</v>
      </c>
      <c r="H7050" s="27">
        <f t="shared" si="110"/>
        <v>2019</v>
      </c>
    </row>
    <row r="7051" spans="1:8" ht="15.75" customHeight="1" x14ac:dyDescent="0.35">
      <c r="A7051" s="6">
        <v>57139</v>
      </c>
      <c r="B7051" s="6">
        <v>57139002</v>
      </c>
      <c r="C7051" s="6" t="s">
        <v>6661</v>
      </c>
      <c r="D7051" s="6">
        <v>7954</v>
      </c>
      <c r="E7051" s="14">
        <v>43482</v>
      </c>
      <c r="F7051" s="6">
        <v>4</v>
      </c>
      <c r="G7051" s="17" t="str">
        <f>IF($C7051="","Not Delivered",
 _xlfn.IFNA(IF(MATCH($B7051,Invoices!$B:$B,0)&gt;0,"Delivered_Invoiced"),"Delivered_Not_Invoiced"))</f>
        <v>Delivered_Invoiced</v>
      </c>
      <c r="H7051" s="27">
        <f t="shared" si="110"/>
        <v>2019</v>
      </c>
    </row>
    <row r="7052" spans="1:8" ht="15.75" customHeight="1" x14ac:dyDescent="0.35">
      <c r="A7052" s="6">
        <v>57214</v>
      </c>
      <c r="B7052" s="6">
        <v>57214002</v>
      </c>
      <c r="C7052" s="6" t="s">
        <v>6662</v>
      </c>
      <c r="D7052" s="6">
        <v>6542</v>
      </c>
      <c r="E7052" s="14">
        <v>43482</v>
      </c>
      <c r="F7052" s="6">
        <v>1</v>
      </c>
      <c r="G7052" s="17" t="str">
        <f>IF($C7052="","Not Delivered",
 _xlfn.IFNA(IF(MATCH($B7052,Invoices!$B:$B,0)&gt;0,"Delivered_Invoiced"),"Delivered_Not_Invoiced"))</f>
        <v>Delivered_Invoiced</v>
      </c>
      <c r="H7052" s="27">
        <f t="shared" si="110"/>
        <v>2019</v>
      </c>
    </row>
    <row r="7053" spans="1:8" ht="15.75" customHeight="1" x14ac:dyDescent="0.35">
      <c r="A7053" s="6">
        <v>54744</v>
      </c>
      <c r="B7053" s="6">
        <v>54744002</v>
      </c>
      <c r="C7053" s="6" t="s">
        <v>6663</v>
      </c>
      <c r="D7053" s="6">
        <v>5971</v>
      </c>
      <c r="E7053" s="14">
        <v>43482</v>
      </c>
      <c r="F7053" s="6">
        <v>1</v>
      </c>
      <c r="G7053" s="17" t="str">
        <f>IF($C7053="","Not Delivered",
 _xlfn.IFNA(IF(MATCH($B7053,Invoices!$B:$B,0)&gt;0,"Delivered_Invoiced"),"Delivered_Not_Invoiced"))</f>
        <v>Delivered_Invoiced</v>
      </c>
      <c r="H7053" s="27">
        <f t="shared" si="110"/>
        <v>2019</v>
      </c>
    </row>
    <row r="7054" spans="1:8" ht="15.75" customHeight="1" x14ac:dyDescent="0.35">
      <c r="A7054" s="6">
        <v>62184</v>
      </c>
      <c r="B7054" s="6">
        <v>62184002</v>
      </c>
      <c r="C7054" s="6" t="s">
        <v>6664</v>
      </c>
      <c r="D7054" s="6">
        <v>1338</v>
      </c>
      <c r="E7054" s="14">
        <v>43482</v>
      </c>
      <c r="F7054" s="6">
        <v>3</v>
      </c>
      <c r="G7054" s="17" t="str">
        <f>IF($C7054="","Not Delivered",
 _xlfn.IFNA(IF(MATCH($B7054,Invoices!$B:$B,0)&gt;0,"Delivered_Invoiced"),"Delivered_Not_Invoiced"))</f>
        <v>Delivered_Invoiced</v>
      </c>
      <c r="H7054" s="27">
        <f t="shared" si="110"/>
        <v>2019</v>
      </c>
    </row>
    <row r="7055" spans="1:8" ht="15.75" customHeight="1" x14ac:dyDescent="0.35">
      <c r="A7055" s="6">
        <v>63619</v>
      </c>
      <c r="B7055" s="6">
        <v>63619002</v>
      </c>
      <c r="C7055" s="6" t="s">
        <v>6665</v>
      </c>
      <c r="D7055" s="6">
        <v>3800</v>
      </c>
      <c r="E7055" s="14">
        <v>43482</v>
      </c>
      <c r="F7055" s="6">
        <v>2</v>
      </c>
      <c r="G7055" s="17" t="str">
        <f>IF($C7055="","Not Delivered",
 _xlfn.IFNA(IF(MATCH($B7055,Invoices!$B:$B,0)&gt;0,"Delivered_Invoiced"),"Delivered_Not_Invoiced"))</f>
        <v>Delivered_Invoiced</v>
      </c>
      <c r="H7055" s="27">
        <f t="shared" si="110"/>
        <v>2019</v>
      </c>
    </row>
    <row r="7056" spans="1:8" ht="15.75" customHeight="1" x14ac:dyDescent="0.35">
      <c r="A7056" s="6">
        <v>85369</v>
      </c>
      <c r="B7056" s="6">
        <v>85369002</v>
      </c>
      <c r="C7056" s="6" t="s">
        <v>6666</v>
      </c>
      <c r="D7056" s="6">
        <v>4154</v>
      </c>
      <c r="E7056" s="14">
        <v>43482</v>
      </c>
      <c r="F7056" s="6">
        <v>3</v>
      </c>
      <c r="G7056" s="17" t="str">
        <f>IF($C7056="","Not Delivered",
 _xlfn.IFNA(IF(MATCH($B7056,Invoices!$B:$B,0)&gt;0,"Delivered_Invoiced"),"Delivered_Not_Invoiced"))</f>
        <v>Delivered_Invoiced</v>
      </c>
      <c r="H7056" s="27">
        <f t="shared" si="110"/>
        <v>2019</v>
      </c>
    </row>
    <row r="7057" spans="1:8" ht="15.75" customHeight="1" x14ac:dyDescent="0.35">
      <c r="A7057" s="6">
        <v>86129</v>
      </c>
      <c r="B7057" s="6">
        <v>86129002</v>
      </c>
      <c r="C7057" s="6" t="s">
        <v>6667</v>
      </c>
      <c r="D7057" s="6">
        <v>9773</v>
      </c>
      <c r="E7057" s="14">
        <v>43482</v>
      </c>
      <c r="F7057" s="6">
        <v>4</v>
      </c>
      <c r="G7057" s="17" t="str">
        <f>IF($C7057="","Not Delivered",
 _xlfn.IFNA(IF(MATCH($B7057,Invoices!$B:$B,0)&gt;0,"Delivered_Invoiced"),"Delivered_Not_Invoiced"))</f>
        <v>Delivered_Invoiced</v>
      </c>
      <c r="H7057" s="27">
        <f t="shared" si="110"/>
        <v>2019</v>
      </c>
    </row>
    <row r="7058" spans="1:8" ht="15.75" customHeight="1" x14ac:dyDescent="0.35">
      <c r="A7058" s="6">
        <v>106149</v>
      </c>
      <c r="B7058" s="6">
        <v>106149002</v>
      </c>
      <c r="C7058" s="6" t="s">
        <v>6668</v>
      </c>
      <c r="D7058" s="6">
        <v>4636</v>
      </c>
      <c r="E7058" s="14">
        <v>43482</v>
      </c>
      <c r="F7058" s="6">
        <v>3</v>
      </c>
      <c r="G7058" s="17" t="str">
        <f>IF($C7058="","Not Delivered",
 _xlfn.IFNA(IF(MATCH($B7058,Invoices!$B:$B,0)&gt;0,"Delivered_Invoiced"),"Delivered_Not_Invoiced"))</f>
        <v>Delivered_Invoiced</v>
      </c>
      <c r="H7058" s="27">
        <f t="shared" si="110"/>
        <v>2019</v>
      </c>
    </row>
    <row r="7059" spans="1:8" ht="15.75" customHeight="1" x14ac:dyDescent="0.35">
      <c r="A7059" s="6">
        <v>109734</v>
      </c>
      <c r="B7059" s="6">
        <v>109734002</v>
      </c>
      <c r="C7059" s="6" t="s">
        <v>6669</v>
      </c>
      <c r="D7059" s="6">
        <v>9256</v>
      </c>
      <c r="E7059" s="14">
        <v>43482</v>
      </c>
      <c r="F7059" s="6">
        <v>4</v>
      </c>
      <c r="G7059" s="17" t="str">
        <f>IF($C7059="","Not Delivered",
 _xlfn.IFNA(IF(MATCH($B7059,Invoices!$B:$B,0)&gt;0,"Delivered_Invoiced"),"Delivered_Not_Invoiced"))</f>
        <v>Delivered_Invoiced</v>
      </c>
      <c r="H7059" s="27">
        <f t="shared" si="110"/>
        <v>2019</v>
      </c>
    </row>
    <row r="7060" spans="1:8" ht="15.75" customHeight="1" x14ac:dyDescent="0.35">
      <c r="A7060" s="6">
        <v>56639</v>
      </c>
      <c r="B7060" s="6">
        <v>56639002</v>
      </c>
      <c r="C7060" s="6" t="s">
        <v>6670</v>
      </c>
      <c r="D7060" s="6">
        <v>4313</v>
      </c>
      <c r="E7060" s="14">
        <v>43483</v>
      </c>
      <c r="F7060" s="6">
        <v>2</v>
      </c>
      <c r="G7060" s="17" t="str">
        <f>IF($C7060="","Not Delivered",
 _xlfn.IFNA(IF(MATCH($B7060,Invoices!$B:$B,0)&gt;0,"Delivered_Invoiced"),"Delivered_Not_Invoiced"))</f>
        <v>Delivered_Invoiced</v>
      </c>
      <c r="H7060" s="27">
        <f t="shared" si="110"/>
        <v>2019</v>
      </c>
    </row>
    <row r="7061" spans="1:8" ht="15.75" customHeight="1" x14ac:dyDescent="0.35">
      <c r="A7061" s="6">
        <v>54180</v>
      </c>
      <c r="B7061" s="6">
        <v>54180002</v>
      </c>
      <c r="C7061" s="6" t="s">
        <v>6671</v>
      </c>
      <c r="D7061" s="6">
        <v>1337</v>
      </c>
      <c r="E7061" s="14">
        <v>43483</v>
      </c>
      <c r="F7061" s="6">
        <v>1</v>
      </c>
      <c r="G7061" s="17" t="str">
        <f>IF($C7061="","Not Delivered",
 _xlfn.IFNA(IF(MATCH($B7061,Invoices!$B:$B,0)&gt;0,"Delivered_Invoiced"),"Delivered_Not_Invoiced"))</f>
        <v>Delivered_Invoiced</v>
      </c>
      <c r="H7061" s="27">
        <f t="shared" si="110"/>
        <v>2019</v>
      </c>
    </row>
    <row r="7062" spans="1:8" ht="15.75" customHeight="1" x14ac:dyDescent="0.35">
      <c r="A7062" s="6">
        <v>74669</v>
      </c>
      <c r="B7062" s="6">
        <v>74669002</v>
      </c>
      <c r="C7062" s="6" t="s">
        <v>6672</v>
      </c>
      <c r="D7062" s="6">
        <v>8579</v>
      </c>
      <c r="E7062" s="14">
        <v>43483</v>
      </c>
      <c r="F7062" s="6">
        <v>1</v>
      </c>
      <c r="G7062" s="17" t="str">
        <f>IF($C7062="","Not Delivered",
 _xlfn.IFNA(IF(MATCH($B7062,Invoices!$B:$B,0)&gt;0,"Delivered_Invoiced"),"Delivered_Not_Invoiced"))</f>
        <v>Delivered_Invoiced</v>
      </c>
      <c r="H7062" s="27">
        <f t="shared" si="110"/>
        <v>2019</v>
      </c>
    </row>
    <row r="7063" spans="1:8" ht="15.75" customHeight="1" x14ac:dyDescent="0.35">
      <c r="A7063" s="6">
        <v>75454</v>
      </c>
      <c r="B7063" s="6">
        <v>75454002</v>
      </c>
      <c r="C7063" s="6" t="s">
        <v>6479</v>
      </c>
      <c r="D7063" s="6">
        <v>1413</v>
      </c>
      <c r="E7063" s="14">
        <v>43483</v>
      </c>
      <c r="F7063" s="6">
        <v>1</v>
      </c>
      <c r="G7063" s="17" t="str">
        <f>IF($C7063="","Not Delivered",
 _xlfn.IFNA(IF(MATCH($B7063,Invoices!$B:$B,0)&gt;0,"Delivered_Invoiced"),"Delivered_Not_Invoiced"))</f>
        <v>Delivered_Invoiced</v>
      </c>
      <c r="H7063" s="27">
        <f t="shared" si="110"/>
        <v>2019</v>
      </c>
    </row>
    <row r="7064" spans="1:8" ht="15.75" customHeight="1" x14ac:dyDescent="0.35">
      <c r="A7064" s="6">
        <v>97349</v>
      </c>
      <c r="B7064" s="6">
        <v>97349002</v>
      </c>
      <c r="C7064" s="6" t="s">
        <v>6673</v>
      </c>
      <c r="D7064" s="6">
        <v>8661</v>
      </c>
      <c r="E7064" s="14">
        <v>43483</v>
      </c>
      <c r="F7064" s="6">
        <v>5</v>
      </c>
      <c r="G7064" s="17" t="str">
        <f>IF($C7064="","Not Delivered",
 _xlfn.IFNA(IF(MATCH($B7064,Invoices!$B:$B,0)&gt;0,"Delivered_Invoiced"),"Delivered_Not_Invoiced"))</f>
        <v>Delivered_Invoiced</v>
      </c>
      <c r="H7064" s="27">
        <f t="shared" si="110"/>
        <v>2019</v>
      </c>
    </row>
    <row r="7065" spans="1:8" ht="15.75" customHeight="1" x14ac:dyDescent="0.35">
      <c r="A7065" s="6">
        <v>98119</v>
      </c>
      <c r="B7065" s="6">
        <v>98119002</v>
      </c>
      <c r="C7065" s="6" t="s">
        <v>6639</v>
      </c>
      <c r="D7065" s="6">
        <v>1889</v>
      </c>
      <c r="E7065" s="14">
        <v>43483</v>
      </c>
      <c r="F7065" s="6">
        <v>1</v>
      </c>
      <c r="G7065" s="17" t="str">
        <f>IF($C7065="","Not Delivered",
 _xlfn.IFNA(IF(MATCH($B7065,Invoices!$B:$B,0)&gt;0,"Delivered_Invoiced"),"Delivered_Not_Invoiced"))</f>
        <v>Delivered_Invoiced</v>
      </c>
      <c r="H7065" s="27">
        <f t="shared" si="110"/>
        <v>2019</v>
      </c>
    </row>
    <row r="7066" spans="1:8" ht="15.75" customHeight="1" x14ac:dyDescent="0.35">
      <c r="A7066" s="6">
        <v>54894</v>
      </c>
      <c r="B7066" s="6">
        <v>54894002</v>
      </c>
      <c r="C7066" s="6" t="s">
        <v>6674</v>
      </c>
      <c r="D7066" s="6">
        <v>8046</v>
      </c>
      <c r="E7066" s="14">
        <v>43484</v>
      </c>
      <c r="F7066" s="6">
        <v>1</v>
      </c>
      <c r="G7066" s="17" t="str">
        <f>IF($C7066="","Not Delivered",
 _xlfn.IFNA(IF(MATCH($B7066,Invoices!$B:$B,0)&gt;0,"Delivered_Invoiced"),"Delivered_Not_Invoiced"))</f>
        <v>Delivered_Invoiced</v>
      </c>
      <c r="H7066" s="27">
        <f t="shared" si="110"/>
        <v>2019</v>
      </c>
    </row>
    <row r="7067" spans="1:8" ht="15.75" customHeight="1" x14ac:dyDescent="0.35">
      <c r="A7067" s="6">
        <v>57314</v>
      </c>
      <c r="B7067" s="6">
        <v>57314002</v>
      </c>
      <c r="C7067" s="6" t="s">
        <v>6286</v>
      </c>
      <c r="D7067" s="6">
        <v>1859</v>
      </c>
      <c r="E7067" s="14">
        <v>43484</v>
      </c>
      <c r="F7067" s="6">
        <v>1</v>
      </c>
      <c r="G7067" s="17" t="str">
        <f>IF($C7067="","Not Delivered",
 _xlfn.IFNA(IF(MATCH($B7067,Invoices!$B:$B,0)&gt;0,"Delivered_Invoiced"),"Delivered_Not_Invoiced"))</f>
        <v>Delivered_Invoiced</v>
      </c>
      <c r="H7067" s="27">
        <f t="shared" si="110"/>
        <v>2019</v>
      </c>
    </row>
    <row r="7068" spans="1:8" ht="15.75" customHeight="1" x14ac:dyDescent="0.35">
      <c r="A7068" s="6">
        <v>74314</v>
      </c>
      <c r="B7068" s="6">
        <v>74314002</v>
      </c>
      <c r="C7068" s="6" t="s">
        <v>6675</v>
      </c>
      <c r="D7068" s="6">
        <v>5115</v>
      </c>
      <c r="E7068" s="14">
        <v>43484</v>
      </c>
      <c r="F7068" s="6">
        <v>3</v>
      </c>
      <c r="G7068" s="17" t="str">
        <f>IF($C7068="","Not Delivered",
 _xlfn.IFNA(IF(MATCH($B7068,Invoices!$B:$B,0)&gt;0,"Delivered_Invoiced"),"Delivered_Not_Invoiced"))</f>
        <v>Delivered_Invoiced</v>
      </c>
      <c r="H7068" s="27">
        <f t="shared" si="110"/>
        <v>2019</v>
      </c>
    </row>
    <row r="7069" spans="1:8" ht="15.75" customHeight="1" x14ac:dyDescent="0.35">
      <c r="A7069" s="6">
        <v>77189</v>
      </c>
      <c r="B7069" s="6">
        <v>77189002</v>
      </c>
      <c r="C7069" s="6" t="s">
        <v>6676</v>
      </c>
      <c r="D7069" s="6">
        <v>8221</v>
      </c>
      <c r="E7069" s="14">
        <v>43484</v>
      </c>
      <c r="F7069" s="6">
        <v>1</v>
      </c>
      <c r="G7069" s="17" t="str">
        <f>IF($C7069="","Not Delivered",
 _xlfn.IFNA(IF(MATCH($B7069,Invoices!$B:$B,0)&gt;0,"Delivered_Invoiced"),"Delivered_Not_Invoiced"))</f>
        <v>Delivered_Invoiced</v>
      </c>
      <c r="H7069" s="27">
        <f t="shared" si="110"/>
        <v>2019</v>
      </c>
    </row>
    <row r="7070" spans="1:8" ht="15.75" customHeight="1" x14ac:dyDescent="0.35">
      <c r="A7070" s="6">
        <v>64779</v>
      </c>
      <c r="B7070" s="6">
        <v>64779002</v>
      </c>
      <c r="C7070" s="6" t="s">
        <v>6677</v>
      </c>
      <c r="D7070" s="6">
        <v>6386</v>
      </c>
      <c r="E7070" s="14">
        <v>43484</v>
      </c>
      <c r="F7070" s="6">
        <v>1</v>
      </c>
      <c r="G7070" s="17" t="str">
        <f>IF($C7070="","Not Delivered",
 _xlfn.IFNA(IF(MATCH($B7070,Invoices!$B:$B,0)&gt;0,"Delivered_Invoiced"),"Delivered_Not_Invoiced"))</f>
        <v>Delivered_Invoiced</v>
      </c>
      <c r="H7070" s="27">
        <f t="shared" si="110"/>
        <v>2019</v>
      </c>
    </row>
    <row r="7071" spans="1:8" ht="15.75" customHeight="1" x14ac:dyDescent="0.35">
      <c r="A7071" s="6">
        <v>79859</v>
      </c>
      <c r="B7071" s="6">
        <v>79859002</v>
      </c>
      <c r="C7071" s="6" t="s">
        <v>6678</v>
      </c>
      <c r="D7071" s="6">
        <v>7329</v>
      </c>
      <c r="E7071" s="14">
        <v>43484</v>
      </c>
      <c r="F7071" s="6">
        <v>2</v>
      </c>
      <c r="G7071" s="17" t="str">
        <f>IF($C7071="","Not Delivered",
 _xlfn.IFNA(IF(MATCH($B7071,Invoices!$B:$B,0)&gt;0,"Delivered_Invoiced"),"Delivered_Not_Invoiced"))</f>
        <v>Delivered_Invoiced</v>
      </c>
      <c r="H7071" s="27">
        <f t="shared" si="110"/>
        <v>2019</v>
      </c>
    </row>
    <row r="7072" spans="1:8" ht="15.75" customHeight="1" x14ac:dyDescent="0.35">
      <c r="A7072" s="6">
        <v>82634</v>
      </c>
      <c r="B7072" s="6">
        <v>82634002</v>
      </c>
      <c r="C7072" s="6" t="s">
        <v>6679</v>
      </c>
      <c r="D7072" s="6">
        <v>310</v>
      </c>
      <c r="E7072" s="14">
        <v>43484</v>
      </c>
      <c r="F7072" s="6">
        <v>1</v>
      </c>
      <c r="G7072" s="17" t="str">
        <f>IF($C7072="","Not Delivered",
 _xlfn.IFNA(IF(MATCH($B7072,Invoices!$B:$B,0)&gt;0,"Delivered_Invoiced"),"Delivered_Not_Invoiced"))</f>
        <v>Delivered_Invoiced</v>
      </c>
      <c r="H7072" s="27">
        <f t="shared" si="110"/>
        <v>2019</v>
      </c>
    </row>
    <row r="7073" spans="1:8" ht="15.75" customHeight="1" x14ac:dyDescent="0.35">
      <c r="A7073" s="6">
        <v>58279</v>
      </c>
      <c r="B7073" s="6">
        <v>58279002</v>
      </c>
      <c r="C7073" s="6" t="s">
        <v>6680</v>
      </c>
      <c r="D7073" s="6">
        <v>8510</v>
      </c>
      <c r="E7073" s="14">
        <v>43485</v>
      </c>
      <c r="F7073" s="6">
        <v>1</v>
      </c>
      <c r="G7073" s="17" t="str">
        <f>IF($C7073="","Not Delivered",
 _xlfn.IFNA(IF(MATCH($B7073,Invoices!$B:$B,0)&gt;0,"Delivered_Invoiced"),"Delivered_Not_Invoiced"))</f>
        <v>Delivered_Invoiced</v>
      </c>
      <c r="H7073" s="27">
        <f t="shared" si="110"/>
        <v>2019</v>
      </c>
    </row>
    <row r="7074" spans="1:8" ht="15.75" customHeight="1" x14ac:dyDescent="0.35">
      <c r="A7074" s="6">
        <v>77239</v>
      </c>
      <c r="B7074" s="6">
        <v>77239002</v>
      </c>
      <c r="C7074" s="6" t="s">
        <v>6548</v>
      </c>
      <c r="D7074" s="6">
        <v>7317</v>
      </c>
      <c r="E7074" s="14">
        <v>43485</v>
      </c>
      <c r="F7074" s="6">
        <v>1</v>
      </c>
      <c r="G7074" s="17" t="str">
        <f>IF($C7074="","Not Delivered",
 _xlfn.IFNA(IF(MATCH($B7074,Invoices!$B:$B,0)&gt;0,"Delivered_Invoiced"),"Delivered_Not_Invoiced"))</f>
        <v>Delivered_Invoiced</v>
      </c>
      <c r="H7074" s="27">
        <f t="shared" si="110"/>
        <v>2019</v>
      </c>
    </row>
    <row r="7075" spans="1:8" ht="15.75" customHeight="1" x14ac:dyDescent="0.35">
      <c r="A7075" s="6">
        <v>62304</v>
      </c>
      <c r="B7075" s="6">
        <v>62304002</v>
      </c>
      <c r="C7075" s="6" t="s">
        <v>6681</v>
      </c>
      <c r="D7075" s="6">
        <v>7803</v>
      </c>
      <c r="E7075" s="14">
        <v>43485</v>
      </c>
      <c r="F7075" s="6">
        <v>6</v>
      </c>
      <c r="G7075" s="17" t="str">
        <f>IF($C7075="","Not Delivered",
 _xlfn.IFNA(IF(MATCH($B7075,Invoices!$B:$B,0)&gt;0,"Delivered_Invoiced"),"Delivered_Not_Invoiced"))</f>
        <v>Delivered_Invoiced</v>
      </c>
      <c r="H7075" s="27">
        <f t="shared" si="110"/>
        <v>2019</v>
      </c>
    </row>
    <row r="7076" spans="1:8" ht="15.75" customHeight="1" x14ac:dyDescent="0.35">
      <c r="A7076" s="6">
        <v>64259</v>
      </c>
      <c r="B7076" s="6">
        <v>64259002</v>
      </c>
      <c r="C7076" s="6" t="s">
        <v>6682</v>
      </c>
      <c r="D7076" s="6">
        <v>5359</v>
      </c>
      <c r="E7076" s="14">
        <v>43485</v>
      </c>
      <c r="F7076" s="6">
        <v>5</v>
      </c>
      <c r="G7076" s="17" t="str">
        <f>IF($C7076="","Not Delivered",
 _xlfn.IFNA(IF(MATCH($B7076,Invoices!$B:$B,0)&gt;0,"Delivered_Invoiced"),"Delivered_Not_Invoiced"))</f>
        <v>Delivered_Invoiced</v>
      </c>
      <c r="H7076" s="27">
        <f t="shared" si="110"/>
        <v>2019</v>
      </c>
    </row>
    <row r="7077" spans="1:8" ht="15.75" customHeight="1" x14ac:dyDescent="0.35">
      <c r="A7077" s="6">
        <v>65699</v>
      </c>
      <c r="B7077" s="6">
        <v>65699002</v>
      </c>
      <c r="C7077" s="6" t="s">
        <v>6683</v>
      </c>
      <c r="D7077" s="6">
        <v>7086</v>
      </c>
      <c r="E7077" s="14">
        <v>43485</v>
      </c>
      <c r="F7077" s="6">
        <v>2</v>
      </c>
      <c r="G7077" s="17" t="str">
        <f>IF($C7077="","Not Delivered",
 _xlfn.IFNA(IF(MATCH($B7077,Invoices!$B:$B,0)&gt;0,"Delivered_Invoiced"),"Delivered_Not_Invoiced"))</f>
        <v>Delivered_Invoiced</v>
      </c>
      <c r="H7077" s="27">
        <f t="shared" si="110"/>
        <v>2019</v>
      </c>
    </row>
    <row r="7078" spans="1:8" ht="15.75" customHeight="1" x14ac:dyDescent="0.35">
      <c r="A7078" s="6">
        <v>80179</v>
      </c>
      <c r="B7078" s="6">
        <v>80179002</v>
      </c>
      <c r="C7078" s="6" t="s">
        <v>6684</v>
      </c>
      <c r="D7078" s="6">
        <v>3119</v>
      </c>
      <c r="E7078" s="14">
        <v>43485</v>
      </c>
      <c r="F7078" s="6">
        <v>1</v>
      </c>
      <c r="G7078" s="17" t="str">
        <f>IF($C7078="","Not Delivered",
 _xlfn.IFNA(IF(MATCH($B7078,Invoices!$B:$B,0)&gt;0,"Delivered_Invoiced"),"Delivered_Not_Invoiced"))</f>
        <v>Delivered_Invoiced</v>
      </c>
      <c r="H7078" s="27">
        <f t="shared" si="110"/>
        <v>2019</v>
      </c>
    </row>
    <row r="7079" spans="1:8" ht="15.75" customHeight="1" x14ac:dyDescent="0.35">
      <c r="A7079" s="6">
        <v>99539</v>
      </c>
      <c r="B7079" s="6">
        <v>99539002</v>
      </c>
      <c r="C7079" s="6" t="s">
        <v>6685</v>
      </c>
      <c r="D7079" s="6">
        <v>5045</v>
      </c>
      <c r="E7079" s="14">
        <v>43485</v>
      </c>
      <c r="F7079" s="6">
        <v>2</v>
      </c>
      <c r="G7079" s="17" t="str">
        <f>IF($C7079="","Not Delivered",
 _xlfn.IFNA(IF(MATCH($B7079,Invoices!$B:$B,0)&gt;0,"Delivered_Invoiced"),"Delivered_Not_Invoiced"))</f>
        <v>Delivered_Invoiced</v>
      </c>
      <c r="H7079" s="27">
        <f t="shared" si="110"/>
        <v>2019</v>
      </c>
    </row>
    <row r="7080" spans="1:8" ht="15.75" customHeight="1" x14ac:dyDescent="0.35">
      <c r="A7080" s="6">
        <v>103339</v>
      </c>
      <c r="B7080" s="6">
        <v>103339002</v>
      </c>
      <c r="C7080" s="6" t="s">
        <v>6686</v>
      </c>
      <c r="D7080" s="6">
        <v>7575</v>
      </c>
      <c r="E7080" s="14">
        <v>43485</v>
      </c>
      <c r="F7080" s="6">
        <v>7</v>
      </c>
      <c r="G7080" s="17" t="str">
        <f>IF($C7080="","Not Delivered",
 _xlfn.IFNA(IF(MATCH($B7080,Invoices!$B:$B,0)&gt;0,"Delivered_Invoiced"),"Delivered_Not_Invoiced"))</f>
        <v>Delivered_Invoiced</v>
      </c>
      <c r="H7080" s="27">
        <f t="shared" si="110"/>
        <v>2019</v>
      </c>
    </row>
    <row r="7081" spans="1:8" ht="15.75" customHeight="1" x14ac:dyDescent="0.35">
      <c r="A7081" s="6">
        <v>107384</v>
      </c>
      <c r="B7081" s="6">
        <v>107384002</v>
      </c>
      <c r="C7081" s="6" t="s">
        <v>6687</v>
      </c>
      <c r="D7081" s="6">
        <v>7629</v>
      </c>
      <c r="E7081" s="14">
        <v>43485</v>
      </c>
      <c r="F7081" s="6">
        <v>7</v>
      </c>
      <c r="G7081" s="17" t="str">
        <f>IF($C7081="","Not Delivered",
 _xlfn.IFNA(IF(MATCH($B7081,Invoices!$B:$B,0)&gt;0,"Delivered_Invoiced"),"Delivered_Not_Invoiced"))</f>
        <v>Delivered_Invoiced</v>
      </c>
      <c r="H7081" s="27">
        <f t="shared" si="110"/>
        <v>2019</v>
      </c>
    </row>
    <row r="7082" spans="1:8" ht="15.75" customHeight="1" x14ac:dyDescent="0.35">
      <c r="A7082" s="6">
        <v>112869</v>
      </c>
      <c r="B7082" s="6">
        <v>112869002</v>
      </c>
      <c r="C7082" s="6" t="s">
        <v>6688</v>
      </c>
      <c r="D7082" s="6">
        <v>8846</v>
      </c>
      <c r="E7082" s="14">
        <v>43485</v>
      </c>
      <c r="F7082" s="6">
        <v>4</v>
      </c>
      <c r="G7082" s="17" t="str">
        <f>IF($C7082="","Not Delivered",
 _xlfn.IFNA(IF(MATCH($B7082,Invoices!$B:$B,0)&gt;0,"Delivered_Invoiced"),"Delivered_Not_Invoiced"))</f>
        <v>Delivered_Invoiced</v>
      </c>
      <c r="H7082" s="27">
        <f t="shared" si="110"/>
        <v>2019</v>
      </c>
    </row>
    <row r="7083" spans="1:8" ht="15.75" customHeight="1" x14ac:dyDescent="0.35">
      <c r="A7083" s="6">
        <v>58029</v>
      </c>
      <c r="B7083" s="6">
        <v>58029002</v>
      </c>
      <c r="C7083" s="6" t="s">
        <v>6689</v>
      </c>
      <c r="D7083" s="6">
        <v>5245</v>
      </c>
      <c r="E7083" s="14">
        <v>43486</v>
      </c>
      <c r="F7083" s="6">
        <v>2</v>
      </c>
      <c r="G7083" s="17" t="str">
        <f>IF($C7083="","Not Delivered",
 _xlfn.IFNA(IF(MATCH($B7083,Invoices!$B:$B,0)&gt;0,"Delivered_Invoiced"),"Delivered_Not_Invoiced"))</f>
        <v>Delivered_Invoiced</v>
      </c>
      <c r="H7083" s="27">
        <f t="shared" si="110"/>
        <v>2019</v>
      </c>
    </row>
    <row r="7084" spans="1:8" ht="15.75" customHeight="1" x14ac:dyDescent="0.35">
      <c r="A7084" s="6">
        <v>76839</v>
      </c>
      <c r="B7084" s="6">
        <v>76839002</v>
      </c>
      <c r="C7084" s="6" t="s">
        <v>6690</v>
      </c>
      <c r="D7084" s="6">
        <v>2901</v>
      </c>
      <c r="E7084" s="14">
        <v>43486</v>
      </c>
      <c r="F7084" s="6">
        <v>1</v>
      </c>
      <c r="G7084" s="17" t="str">
        <f>IF($C7084="","Not Delivered",
 _xlfn.IFNA(IF(MATCH($B7084,Invoices!$B:$B,0)&gt;0,"Delivered_Invoiced"),"Delivered_Not_Invoiced"))</f>
        <v>Delivered_Invoiced</v>
      </c>
      <c r="H7084" s="27">
        <f t="shared" si="110"/>
        <v>2019</v>
      </c>
    </row>
    <row r="7085" spans="1:8" ht="15.75" customHeight="1" x14ac:dyDescent="0.35">
      <c r="A7085" s="6">
        <v>95389</v>
      </c>
      <c r="B7085" s="6">
        <v>95389002</v>
      </c>
      <c r="C7085" s="6" t="s">
        <v>6691</v>
      </c>
      <c r="D7085" s="6">
        <v>9203</v>
      </c>
      <c r="E7085" s="14">
        <v>43486</v>
      </c>
      <c r="F7085" s="6">
        <v>2</v>
      </c>
      <c r="G7085" s="17" t="str">
        <f>IF($C7085="","Not Delivered",
 _xlfn.IFNA(IF(MATCH($B7085,Invoices!$B:$B,0)&gt;0,"Delivered_Invoiced"),"Delivered_Not_Invoiced"))</f>
        <v>Delivered_Invoiced</v>
      </c>
      <c r="H7085" s="27">
        <f t="shared" si="110"/>
        <v>2019</v>
      </c>
    </row>
    <row r="7086" spans="1:8" ht="15.75" customHeight="1" x14ac:dyDescent="0.35">
      <c r="A7086" s="6">
        <v>95304</v>
      </c>
      <c r="B7086" s="6">
        <v>95304002</v>
      </c>
      <c r="C7086" s="6" t="s">
        <v>6692</v>
      </c>
      <c r="D7086" s="6">
        <v>441</v>
      </c>
      <c r="E7086" s="14">
        <v>43486</v>
      </c>
      <c r="F7086" s="6">
        <v>1</v>
      </c>
      <c r="G7086" s="17" t="str">
        <f>IF($C7086="","Not Delivered",
 _xlfn.IFNA(IF(MATCH($B7086,Invoices!$B:$B,0)&gt;0,"Delivered_Invoiced"),"Delivered_Not_Invoiced"))</f>
        <v>Delivered_Invoiced</v>
      </c>
      <c r="H7086" s="27">
        <f t="shared" si="110"/>
        <v>2019</v>
      </c>
    </row>
    <row r="7087" spans="1:8" ht="15.75" customHeight="1" x14ac:dyDescent="0.35">
      <c r="A7087" s="6">
        <v>98769</v>
      </c>
      <c r="B7087" s="6">
        <v>98769002</v>
      </c>
      <c r="C7087" s="6" t="s">
        <v>6693</v>
      </c>
      <c r="D7087" s="6">
        <v>5974</v>
      </c>
      <c r="E7087" s="14">
        <v>43486</v>
      </c>
      <c r="F7087" s="6">
        <v>2</v>
      </c>
      <c r="G7087" s="17" t="str">
        <f>IF($C7087="","Not Delivered",
 _xlfn.IFNA(IF(MATCH($B7087,Invoices!$B:$B,0)&gt;0,"Delivered_Invoiced"),"Delivered_Not_Invoiced"))</f>
        <v>Delivered_Invoiced</v>
      </c>
      <c r="H7087" s="27">
        <f t="shared" si="110"/>
        <v>2019</v>
      </c>
    </row>
    <row r="7088" spans="1:8" ht="15.75" customHeight="1" x14ac:dyDescent="0.35">
      <c r="A7088" s="6">
        <v>70999</v>
      </c>
      <c r="B7088" s="6">
        <v>70999002</v>
      </c>
      <c r="C7088" s="6" t="s">
        <v>6694</v>
      </c>
      <c r="D7088" s="6">
        <v>2666</v>
      </c>
      <c r="E7088" s="14">
        <v>43486</v>
      </c>
      <c r="F7088" s="6">
        <v>2</v>
      </c>
      <c r="G7088" s="17" t="str">
        <f>IF($C7088="","Not Delivered",
 _xlfn.IFNA(IF(MATCH($B7088,Invoices!$B:$B,0)&gt;0,"Delivered_Invoiced"),"Delivered_Not_Invoiced"))</f>
        <v>Delivered_Invoiced</v>
      </c>
      <c r="H7088" s="27">
        <f t="shared" si="110"/>
        <v>2019</v>
      </c>
    </row>
    <row r="7089" spans="1:8" ht="15.75" customHeight="1" x14ac:dyDescent="0.35">
      <c r="A7089" s="6">
        <v>71039</v>
      </c>
      <c r="B7089" s="6">
        <v>71039002</v>
      </c>
      <c r="C7089" s="6" t="s">
        <v>6695</v>
      </c>
      <c r="D7089" s="6">
        <v>2354</v>
      </c>
      <c r="E7089" s="14">
        <v>43486</v>
      </c>
      <c r="F7089" s="6">
        <v>1</v>
      </c>
      <c r="G7089" s="17" t="str">
        <f>IF($C7089="","Not Delivered",
 _xlfn.IFNA(IF(MATCH($B7089,Invoices!$B:$B,0)&gt;0,"Delivered_Invoiced"),"Delivered_Not_Invoiced"))</f>
        <v>Delivered_Invoiced</v>
      </c>
      <c r="H7089" s="27">
        <f t="shared" si="110"/>
        <v>2019</v>
      </c>
    </row>
    <row r="7090" spans="1:8" ht="15.75" customHeight="1" x14ac:dyDescent="0.35">
      <c r="A7090" s="6">
        <v>72399</v>
      </c>
      <c r="B7090" s="6">
        <v>72399002</v>
      </c>
      <c r="C7090" s="6" t="s">
        <v>6696</v>
      </c>
      <c r="D7090" s="6">
        <v>2525</v>
      </c>
      <c r="E7090" s="14">
        <v>43486</v>
      </c>
      <c r="F7090" s="6">
        <v>6</v>
      </c>
      <c r="G7090" s="17" t="str">
        <f>IF($C7090="","Not Delivered",
 _xlfn.IFNA(IF(MATCH($B7090,Invoices!$B:$B,0)&gt;0,"Delivered_Invoiced"),"Delivered_Not_Invoiced"))</f>
        <v>Delivered_Invoiced</v>
      </c>
      <c r="H7090" s="27">
        <f t="shared" si="110"/>
        <v>2019</v>
      </c>
    </row>
    <row r="7091" spans="1:8" ht="15.75" customHeight="1" x14ac:dyDescent="0.35">
      <c r="A7091" s="6">
        <v>73404</v>
      </c>
      <c r="B7091" s="6">
        <v>73404002</v>
      </c>
      <c r="C7091" s="6" t="s">
        <v>6697</v>
      </c>
      <c r="D7091" s="6">
        <v>2763</v>
      </c>
      <c r="E7091" s="14">
        <v>43486</v>
      </c>
      <c r="F7091" s="6">
        <v>1</v>
      </c>
      <c r="G7091" s="17" t="str">
        <f>IF($C7091="","Not Delivered",
 _xlfn.IFNA(IF(MATCH($B7091,Invoices!$B:$B,0)&gt;0,"Delivered_Invoiced"),"Delivered_Not_Invoiced"))</f>
        <v>Delivered_Invoiced</v>
      </c>
      <c r="H7091" s="27">
        <f t="shared" si="110"/>
        <v>2019</v>
      </c>
    </row>
    <row r="7092" spans="1:8" ht="15.75" customHeight="1" x14ac:dyDescent="0.35">
      <c r="A7092" s="6">
        <v>86329</v>
      </c>
      <c r="B7092" s="6">
        <v>86329002</v>
      </c>
      <c r="C7092" s="6" t="s">
        <v>6698</v>
      </c>
      <c r="D7092" s="6">
        <v>8567</v>
      </c>
      <c r="E7092" s="14">
        <v>43486</v>
      </c>
      <c r="F7092" s="6">
        <v>7</v>
      </c>
      <c r="G7092" s="17" t="str">
        <f>IF($C7092="","Not Delivered",
 _xlfn.IFNA(IF(MATCH($B7092,Invoices!$B:$B,0)&gt;0,"Delivered_Invoiced"),"Delivered_Not_Invoiced"))</f>
        <v>Delivered_Invoiced</v>
      </c>
      <c r="H7092" s="27">
        <f t="shared" si="110"/>
        <v>2019</v>
      </c>
    </row>
    <row r="7093" spans="1:8" ht="15.75" customHeight="1" x14ac:dyDescent="0.35">
      <c r="A7093" s="6">
        <v>54744</v>
      </c>
      <c r="B7093" s="6">
        <v>54744002</v>
      </c>
      <c r="C7093" s="6" t="s">
        <v>6699</v>
      </c>
      <c r="D7093" s="6">
        <v>4683</v>
      </c>
      <c r="E7093" s="14">
        <v>43487</v>
      </c>
      <c r="F7093" s="6">
        <v>4</v>
      </c>
      <c r="G7093" s="17" t="str">
        <f>IF($C7093="","Not Delivered",
 _xlfn.IFNA(IF(MATCH($B7093,Invoices!$B:$B,0)&gt;0,"Delivered_Invoiced"),"Delivered_Not_Invoiced"))</f>
        <v>Delivered_Invoiced</v>
      </c>
      <c r="H7093" s="27">
        <f t="shared" si="110"/>
        <v>2019</v>
      </c>
    </row>
    <row r="7094" spans="1:8" ht="15.75" customHeight="1" x14ac:dyDescent="0.35">
      <c r="A7094" s="6">
        <v>74744</v>
      </c>
      <c r="B7094" s="6">
        <v>74744002</v>
      </c>
      <c r="C7094" s="6" t="s">
        <v>6700</v>
      </c>
      <c r="D7094" s="6">
        <v>6640</v>
      </c>
      <c r="E7094" s="14">
        <v>43487</v>
      </c>
      <c r="F7094" s="6">
        <v>3</v>
      </c>
      <c r="G7094" s="17" t="str">
        <f>IF($C7094="","Not Delivered",
 _xlfn.IFNA(IF(MATCH($B7094,Invoices!$B:$B,0)&gt;0,"Delivered_Invoiced"),"Delivered_Not_Invoiced"))</f>
        <v>Delivered_Invoiced</v>
      </c>
      <c r="H7094" s="27">
        <f t="shared" si="110"/>
        <v>2019</v>
      </c>
    </row>
    <row r="7095" spans="1:8" ht="15.75" customHeight="1" x14ac:dyDescent="0.35">
      <c r="A7095" s="6">
        <v>97149</v>
      </c>
      <c r="B7095" s="6">
        <v>97149002</v>
      </c>
      <c r="C7095" s="6" t="s">
        <v>6701</v>
      </c>
      <c r="D7095" s="6">
        <v>4429</v>
      </c>
      <c r="E7095" s="14">
        <v>43487</v>
      </c>
      <c r="F7095" s="6">
        <v>2</v>
      </c>
      <c r="G7095" s="17" t="str">
        <f>IF($C7095="","Not Delivered",
 _xlfn.IFNA(IF(MATCH($B7095,Invoices!$B:$B,0)&gt;0,"Delivered_Invoiced"),"Delivered_Not_Invoiced"))</f>
        <v>Delivered_Invoiced</v>
      </c>
      <c r="H7095" s="27">
        <f t="shared" si="110"/>
        <v>2019</v>
      </c>
    </row>
    <row r="7096" spans="1:8" ht="15.75" customHeight="1" x14ac:dyDescent="0.35">
      <c r="A7096" s="6">
        <v>60084</v>
      </c>
      <c r="B7096" s="6">
        <v>60084002</v>
      </c>
      <c r="C7096" s="6" t="s">
        <v>6702</v>
      </c>
      <c r="D7096" s="6">
        <v>9270</v>
      </c>
      <c r="E7096" s="14">
        <v>43487</v>
      </c>
      <c r="F7096" s="6">
        <v>6</v>
      </c>
      <c r="G7096" s="17" t="str">
        <f>IF($C7096="","Not Delivered",
 _xlfn.IFNA(IF(MATCH($B7096,Invoices!$B:$B,0)&gt;0,"Delivered_Invoiced"),"Delivered_Not_Invoiced"))</f>
        <v>Delivered_Invoiced</v>
      </c>
      <c r="H7096" s="27">
        <f t="shared" si="110"/>
        <v>2019</v>
      </c>
    </row>
    <row r="7097" spans="1:8" ht="15.75" customHeight="1" x14ac:dyDescent="0.35">
      <c r="A7097" s="6">
        <v>68759</v>
      </c>
      <c r="B7097" s="6">
        <v>68759002</v>
      </c>
      <c r="C7097" s="6" t="s">
        <v>6703</v>
      </c>
      <c r="D7097" s="6">
        <v>9873</v>
      </c>
      <c r="E7097" s="14">
        <v>43487</v>
      </c>
      <c r="F7097" s="6">
        <v>3</v>
      </c>
      <c r="G7097" s="17" t="str">
        <f>IF($C7097="","Not Delivered",
 _xlfn.IFNA(IF(MATCH($B7097,Invoices!$B:$B,0)&gt;0,"Delivered_Invoiced"),"Delivered_Not_Invoiced"))</f>
        <v>Delivered_Invoiced</v>
      </c>
      <c r="H7097" s="27">
        <f t="shared" si="110"/>
        <v>2019</v>
      </c>
    </row>
    <row r="7098" spans="1:8" ht="15.75" customHeight="1" x14ac:dyDescent="0.35">
      <c r="A7098" s="6">
        <v>105834</v>
      </c>
      <c r="B7098" s="6">
        <v>105834002</v>
      </c>
      <c r="C7098" s="6" t="s">
        <v>6704</v>
      </c>
      <c r="D7098" s="6">
        <v>1788</v>
      </c>
      <c r="E7098" s="14">
        <v>43487</v>
      </c>
      <c r="F7098" s="6">
        <v>6</v>
      </c>
      <c r="G7098" s="17" t="str">
        <f>IF($C7098="","Not Delivered",
 _xlfn.IFNA(IF(MATCH($B7098,Invoices!$B:$B,0)&gt;0,"Delivered_Invoiced"),"Delivered_Not_Invoiced"))</f>
        <v>Delivered_Invoiced</v>
      </c>
      <c r="H7098" s="27">
        <f t="shared" si="110"/>
        <v>2019</v>
      </c>
    </row>
    <row r="7099" spans="1:8" ht="15.75" customHeight="1" x14ac:dyDescent="0.35">
      <c r="A7099" s="6">
        <v>54744</v>
      </c>
      <c r="B7099" s="6">
        <v>54744002</v>
      </c>
      <c r="C7099" s="6" t="s">
        <v>6705</v>
      </c>
      <c r="D7099" s="6">
        <v>8782</v>
      </c>
      <c r="E7099" s="14">
        <v>43488</v>
      </c>
      <c r="F7099" s="6">
        <v>1</v>
      </c>
      <c r="G7099" s="17" t="str">
        <f>IF($C7099="","Not Delivered",
 _xlfn.IFNA(IF(MATCH($B7099,Invoices!$B:$B,0)&gt;0,"Delivered_Invoiced"),"Delivered_Not_Invoiced"))</f>
        <v>Delivered_Invoiced</v>
      </c>
      <c r="H7099" s="27">
        <f t="shared" si="110"/>
        <v>2019</v>
      </c>
    </row>
    <row r="7100" spans="1:8" ht="15.75" customHeight="1" x14ac:dyDescent="0.35">
      <c r="A7100" s="6">
        <v>74744</v>
      </c>
      <c r="B7100" s="6">
        <v>74744002</v>
      </c>
      <c r="C7100" s="6" t="s">
        <v>6706</v>
      </c>
      <c r="D7100" s="6">
        <v>7234</v>
      </c>
      <c r="E7100" s="14">
        <v>43488</v>
      </c>
      <c r="F7100" s="6">
        <v>1</v>
      </c>
      <c r="G7100" s="17" t="str">
        <f>IF($C7100="","Not Delivered",
 _xlfn.IFNA(IF(MATCH($B7100,Invoices!$B:$B,0)&gt;0,"Delivered_Invoiced"),"Delivered_Not_Invoiced"))</f>
        <v>Delivered_Invoiced</v>
      </c>
      <c r="H7100" s="27">
        <f t="shared" si="110"/>
        <v>2019</v>
      </c>
    </row>
    <row r="7101" spans="1:8" ht="15.75" customHeight="1" x14ac:dyDescent="0.35">
      <c r="A7101" s="6">
        <v>94909</v>
      </c>
      <c r="B7101" s="6">
        <v>94909002</v>
      </c>
      <c r="C7101" s="6" t="s">
        <v>6707</v>
      </c>
      <c r="D7101" s="6">
        <v>4014</v>
      </c>
      <c r="E7101" s="14">
        <v>43488</v>
      </c>
      <c r="F7101" s="6">
        <v>4</v>
      </c>
      <c r="G7101" s="17" t="str">
        <f>IF($C7101="","Not Delivered",
 _xlfn.IFNA(IF(MATCH($B7101,Invoices!$B:$B,0)&gt;0,"Delivered_Invoiced"),"Delivered_Not_Invoiced"))</f>
        <v>Delivered_Invoiced</v>
      </c>
      <c r="H7101" s="27">
        <f t="shared" si="110"/>
        <v>2019</v>
      </c>
    </row>
    <row r="7102" spans="1:8" ht="15.75" customHeight="1" x14ac:dyDescent="0.35">
      <c r="A7102" s="6">
        <v>60114</v>
      </c>
      <c r="B7102" s="6">
        <v>60114002</v>
      </c>
      <c r="C7102" s="6" t="s">
        <v>6708</v>
      </c>
      <c r="D7102" s="6">
        <v>1149</v>
      </c>
      <c r="E7102" s="14">
        <v>43488</v>
      </c>
      <c r="F7102" s="6">
        <v>3</v>
      </c>
      <c r="G7102" s="17" t="str">
        <f>IF($C7102="","Not Delivered",
 _xlfn.IFNA(IF(MATCH($B7102,Invoices!$B:$B,0)&gt;0,"Delivered_Invoiced"),"Delivered_Not_Invoiced"))</f>
        <v>Delivered_Invoiced</v>
      </c>
      <c r="H7102" s="27">
        <f t="shared" si="110"/>
        <v>2019</v>
      </c>
    </row>
    <row r="7103" spans="1:8" ht="15.75" customHeight="1" x14ac:dyDescent="0.35">
      <c r="A7103" s="6">
        <v>62554</v>
      </c>
      <c r="B7103" s="6">
        <v>62554002</v>
      </c>
      <c r="C7103" s="6" t="s">
        <v>6709</v>
      </c>
      <c r="D7103" s="6">
        <v>1896</v>
      </c>
      <c r="E7103" s="14">
        <v>43488</v>
      </c>
      <c r="F7103" s="6">
        <v>4</v>
      </c>
      <c r="G7103" s="17" t="str">
        <f>IF($C7103="","Not Delivered",
 _xlfn.IFNA(IF(MATCH($B7103,Invoices!$B:$B,0)&gt;0,"Delivered_Invoiced"),"Delivered_Not_Invoiced"))</f>
        <v>Delivered_Invoiced</v>
      </c>
      <c r="H7103" s="27">
        <f t="shared" si="110"/>
        <v>2019</v>
      </c>
    </row>
    <row r="7104" spans="1:8" ht="15.75" customHeight="1" x14ac:dyDescent="0.35">
      <c r="A7104" s="6">
        <v>69179</v>
      </c>
      <c r="B7104" s="6">
        <v>69179002</v>
      </c>
      <c r="C7104" s="6" t="s">
        <v>6710</v>
      </c>
      <c r="D7104" s="6">
        <v>486</v>
      </c>
      <c r="E7104" s="14">
        <v>43488</v>
      </c>
      <c r="F7104" s="6">
        <v>4</v>
      </c>
      <c r="G7104" s="17" t="str">
        <f>IF($C7104="","Not Delivered",
 _xlfn.IFNA(IF(MATCH($B7104,Invoices!$B:$B,0)&gt;0,"Delivered_Invoiced"),"Delivered_Not_Invoiced"))</f>
        <v>Delivered_Invoiced</v>
      </c>
      <c r="H7104" s="27">
        <f t="shared" si="110"/>
        <v>2019</v>
      </c>
    </row>
    <row r="7105" spans="1:8" ht="15.75" customHeight="1" x14ac:dyDescent="0.35">
      <c r="A7105" s="6">
        <v>83844</v>
      </c>
      <c r="B7105" s="6">
        <v>83844002</v>
      </c>
      <c r="C7105" s="6" t="s">
        <v>6711</v>
      </c>
      <c r="D7105" s="6">
        <v>5192</v>
      </c>
      <c r="E7105" s="14">
        <v>43488</v>
      </c>
      <c r="F7105" s="6">
        <v>2</v>
      </c>
      <c r="G7105" s="17" t="str">
        <f>IF($C7105="","Not Delivered",
 _xlfn.IFNA(IF(MATCH($B7105,Invoices!$B:$B,0)&gt;0,"Delivered_Invoiced"),"Delivered_Not_Invoiced"))</f>
        <v>Delivered_Invoiced</v>
      </c>
      <c r="H7105" s="27">
        <f t="shared" si="110"/>
        <v>2019</v>
      </c>
    </row>
    <row r="7106" spans="1:8" ht="15.75" customHeight="1" x14ac:dyDescent="0.35">
      <c r="A7106" s="6">
        <v>84984</v>
      </c>
      <c r="B7106" s="6">
        <v>84984002</v>
      </c>
      <c r="C7106" s="6" t="s">
        <v>6712</v>
      </c>
      <c r="D7106" s="6">
        <v>498</v>
      </c>
      <c r="E7106" s="14">
        <v>43488</v>
      </c>
      <c r="F7106" s="6">
        <v>6</v>
      </c>
      <c r="G7106" s="17" t="str">
        <f>IF($C7106="","Not Delivered",
 _xlfn.IFNA(IF(MATCH($B7106,Invoices!$B:$B,0)&gt;0,"Delivered_Invoiced"),"Delivered_Not_Invoiced"))</f>
        <v>Delivered_Invoiced</v>
      </c>
      <c r="H7106" s="27">
        <f t="shared" si="110"/>
        <v>2019</v>
      </c>
    </row>
    <row r="7107" spans="1:8" ht="15.75" customHeight="1" x14ac:dyDescent="0.35">
      <c r="A7107" s="6">
        <v>85319</v>
      </c>
      <c r="B7107" s="6">
        <v>85319002</v>
      </c>
      <c r="C7107" s="6" t="s">
        <v>6713</v>
      </c>
      <c r="D7107" s="6">
        <v>7293</v>
      </c>
      <c r="E7107" s="14">
        <v>43488</v>
      </c>
      <c r="F7107" s="6">
        <v>1</v>
      </c>
      <c r="G7107" s="17" t="str">
        <f>IF($C7107="","Not Delivered",
 _xlfn.IFNA(IF(MATCH($B7107,Invoices!$B:$B,0)&gt;0,"Delivered_Invoiced"),"Delivered_Not_Invoiced"))</f>
        <v>Delivered_Invoiced</v>
      </c>
      <c r="H7107" s="27">
        <f t="shared" ref="H7107:H7170" si="111">YEAR($E7107)</f>
        <v>2019</v>
      </c>
    </row>
    <row r="7108" spans="1:8" ht="15.75" customHeight="1" x14ac:dyDescent="0.35">
      <c r="A7108" s="6">
        <v>90964</v>
      </c>
      <c r="B7108" s="6">
        <v>90964002</v>
      </c>
      <c r="C7108" s="6" t="s">
        <v>6714</v>
      </c>
      <c r="D7108" s="6">
        <v>1441</v>
      </c>
      <c r="E7108" s="14">
        <v>43488</v>
      </c>
      <c r="F7108" s="6">
        <v>2</v>
      </c>
      <c r="G7108" s="17" t="str">
        <f>IF($C7108="","Not Delivered",
 _xlfn.IFNA(IF(MATCH($B7108,Invoices!$B:$B,0)&gt;0,"Delivered_Invoiced"),"Delivered_Not_Invoiced"))</f>
        <v>Delivered_Invoiced</v>
      </c>
      <c r="H7108" s="27">
        <f t="shared" si="111"/>
        <v>2019</v>
      </c>
    </row>
    <row r="7109" spans="1:8" ht="15.75" customHeight="1" x14ac:dyDescent="0.35">
      <c r="A7109" s="6">
        <v>99114</v>
      </c>
      <c r="B7109" s="6">
        <v>99114002</v>
      </c>
      <c r="C7109" s="6" t="s">
        <v>6715</v>
      </c>
      <c r="D7109" s="6">
        <v>5431</v>
      </c>
      <c r="E7109" s="14">
        <v>43488</v>
      </c>
      <c r="F7109" s="6">
        <v>2</v>
      </c>
      <c r="G7109" s="17" t="str">
        <f>IF($C7109="","Not Delivered",
 _xlfn.IFNA(IF(MATCH($B7109,Invoices!$B:$B,0)&gt;0,"Delivered_Invoiced"),"Delivered_Not_Invoiced"))</f>
        <v>Delivered_Invoiced</v>
      </c>
      <c r="H7109" s="27">
        <f t="shared" si="111"/>
        <v>2019</v>
      </c>
    </row>
    <row r="7110" spans="1:8" ht="15.75" customHeight="1" x14ac:dyDescent="0.35">
      <c r="A7110" s="6">
        <v>56154</v>
      </c>
      <c r="B7110" s="6">
        <v>56154002</v>
      </c>
      <c r="C7110" s="6" t="s">
        <v>6398</v>
      </c>
      <c r="D7110" s="6">
        <v>9665</v>
      </c>
      <c r="E7110" s="14">
        <v>43489</v>
      </c>
      <c r="F7110" s="6">
        <v>3</v>
      </c>
      <c r="G7110" s="17" t="str">
        <f>IF($C7110="","Not Delivered",
 _xlfn.IFNA(IF(MATCH($B7110,Invoices!$B:$B,0)&gt;0,"Delivered_Invoiced"),"Delivered_Not_Invoiced"))</f>
        <v>Delivered_Invoiced</v>
      </c>
      <c r="H7110" s="27">
        <f t="shared" si="111"/>
        <v>2019</v>
      </c>
    </row>
    <row r="7111" spans="1:8" ht="15.75" customHeight="1" x14ac:dyDescent="0.35">
      <c r="A7111" s="6">
        <v>58029</v>
      </c>
      <c r="B7111" s="6">
        <v>58029002</v>
      </c>
      <c r="C7111" s="6" t="s">
        <v>6716</v>
      </c>
      <c r="D7111" s="6">
        <v>4839</v>
      </c>
      <c r="E7111" s="14">
        <v>43489</v>
      </c>
      <c r="F7111" s="6">
        <v>1</v>
      </c>
      <c r="G7111" s="17" t="str">
        <f>IF($C7111="","Not Delivered",
 _xlfn.IFNA(IF(MATCH($B7111,Invoices!$B:$B,0)&gt;0,"Delivered_Invoiced"),"Delivered_Not_Invoiced"))</f>
        <v>Delivered_Invoiced</v>
      </c>
      <c r="H7111" s="27">
        <f t="shared" si="111"/>
        <v>2019</v>
      </c>
    </row>
    <row r="7112" spans="1:8" ht="15.75" customHeight="1" x14ac:dyDescent="0.35">
      <c r="A7112" s="6">
        <v>74394</v>
      </c>
      <c r="B7112" s="6">
        <v>74394002</v>
      </c>
      <c r="C7112" s="6" t="s">
        <v>6717</v>
      </c>
      <c r="D7112" s="6">
        <v>831</v>
      </c>
      <c r="E7112" s="14">
        <v>43489</v>
      </c>
      <c r="F7112" s="6">
        <v>1</v>
      </c>
      <c r="G7112" s="17" t="str">
        <f>IF($C7112="","Not Delivered",
 _xlfn.IFNA(IF(MATCH($B7112,Invoices!$B:$B,0)&gt;0,"Delivered_Invoiced"),"Delivered_Not_Invoiced"))</f>
        <v>Delivered_Invoiced</v>
      </c>
      <c r="H7112" s="27">
        <f t="shared" si="111"/>
        <v>2019</v>
      </c>
    </row>
    <row r="7113" spans="1:8" ht="15.75" customHeight="1" x14ac:dyDescent="0.35">
      <c r="A7113" s="6">
        <v>77939</v>
      </c>
      <c r="B7113" s="6">
        <v>77939002</v>
      </c>
      <c r="C7113" s="6" t="s">
        <v>6718</v>
      </c>
      <c r="D7113" s="6">
        <v>6382</v>
      </c>
      <c r="E7113" s="14">
        <v>43489</v>
      </c>
      <c r="F7113" s="6">
        <v>1</v>
      </c>
      <c r="G7113" s="17" t="str">
        <f>IF($C7113="","Not Delivered",
 _xlfn.IFNA(IF(MATCH($B7113,Invoices!$B:$B,0)&gt;0,"Delivered_Invoiced"),"Delivered_Not_Invoiced"))</f>
        <v>Delivered_Invoiced</v>
      </c>
      <c r="H7113" s="27">
        <f t="shared" si="111"/>
        <v>2019</v>
      </c>
    </row>
    <row r="7114" spans="1:8" ht="15.75" customHeight="1" x14ac:dyDescent="0.35">
      <c r="A7114" s="6">
        <v>96469</v>
      </c>
      <c r="B7114" s="6">
        <v>96469002</v>
      </c>
      <c r="C7114" s="6" t="s">
        <v>6309</v>
      </c>
      <c r="D7114" s="6">
        <v>7814</v>
      </c>
      <c r="E7114" s="14">
        <v>43489</v>
      </c>
      <c r="F7114" s="6">
        <v>1</v>
      </c>
      <c r="G7114" s="17" t="str">
        <f>IF($C7114="","Not Delivered",
 _xlfn.IFNA(IF(MATCH($B7114,Invoices!$B:$B,0)&gt;0,"Delivered_Invoiced"),"Delivered_Not_Invoiced"))</f>
        <v>Delivered_Invoiced</v>
      </c>
      <c r="H7114" s="27">
        <f t="shared" si="111"/>
        <v>2019</v>
      </c>
    </row>
    <row r="7115" spans="1:8" ht="15.75" customHeight="1" x14ac:dyDescent="0.35">
      <c r="A7115" s="6">
        <v>97454</v>
      </c>
      <c r="B7115" s="6">
        <v>97454002</v>
      </c>
      <c r="C7115" s="6" t="s">
        <v>6719</v>
      </c>
      <c r="D7115" s="6">
        <v>825</v>
      </c>
      <c r="E7115" s="14">
        <v>43489</v>
      </c>
      <c r="F7115" s="6">
        <v>2</v>
      </c>
      <c r="G7115" s="17" t="str">
        <f>IF($C7115="","Not Delivered",
 _xlfn.IFNA(IF(MATCH($B7115,Invoices!$B:$B,0)&gt;0,"Delivered_Invoiced"),"Delivered_Not_Invoiced"))</f>
        <v>Delivered_Invoiced</v>
      </c>
      <c r="H7115" s="27">
        <f t="shared" si="111"/>
        <v>2019</v>
      </c>
    </row>
    <row r="7116" spans="1:8" ht="15.75" customHeight="1" x14ac:dyDescent="0.35">
      <c r="A7116" s="6">
        <v>97014</v>
      </c>
      <c r="B7116" s="6">
        <v>97014002</v>
      </c>
      <c r="C7116" s="6" t="s">
        <v>6299</v>
      </c>
      <c r="D7116" s="6">
        <v>433</v>
      </c>
      <c r="E7116" s="14">
        <v>43489</v>
      </c>
      <c r="F7116" s="6">
        <v>2</v>
      </c>
      <c r="G7116" s="17" t="str">
        <f>IF($C7116="","Not Delivered",
 _xlfn.IFNA(IF(MATCH($B7116,Invoices!$B:$B,0)&gt;0,"Delivered_Invoiced"),"Delivered_Not_Invoiced"))</f>
        <v>Delivered_Invoiced</v>
      </c>
      <c r="H7116" s="27">
        <f t="shared" si="111"/>
        <v>2019</v>
      </c>
    </row>
    <row r="7117" spans="1:8" ht="15.75" customHeight="1" x14ac:dyDescent="0.35">
      <c r="A7117" s="6">
        <v>66249</v>
      </c>
      <c r="B7117" s="6">
        <v>66249002</v>
      </c>
      <c r="C7117" s="6" t="s">
        <v>6720</v>
      </c>
      <c r="D7117" s="6">
        <v>2470</v>
      </c>
      <c r="E7117" s="14">
        <v>43489</v>
      </c>
      <c r="F7117" s="6">
        <v>1</v>
      </c>
      <c r="G7117" s="17" t="str">
        <f>IF($C7117="","Not Delivered",
 _xlfn.IFNA(IF(MATCH($B7117,Invoices!$B:$B,0)&gt;0,"Delivered_Invoiced"),"Delivered_Not_Invoiced"))</f>
        <v>Delivered_Invoiced</v>
      </c>
      <c r="H7117" s="27">
        <f t="shared" si="111"/>
        <v>2019</v>
      </c>
    </row>
    <row r="7118" spans="1:8" ht="15.75" customHeight="1" x14ac:dyDescent="0.35">
      <c r="A7118" s="6">
        <v>69434</v>
      </c>
      <c r="B7118" s="6">
        <v>69434002</v>
      </c>
      <c r="C7118" s="6" t="s">
        <v>6721</v>
      </c>
      <c r="D7118" s="6">
        <v>6364</v>
      </c>
      <c r="E7118" s="14">
        <v>43489</v>
      </c>
      <c r="F7118" s="6">
        <v>5</v>
      </c>
      <c r="G7118" s="17" t="str">
        <f>IF($C7118="","Not Delivered",
 _xlfn.IFNA(IF(MATCH($B7118,Invoices!$B:$B,0)&gt;0,"Delivered_Invoiced"),"Delivered_Not_Invoiced"))</f>
        <v>Delivered_Invoiced</v>
      </c>
      <c r="H7118" s="27">
        <f t="shared" si="111"/>
        <v>2019</v>
      </c>
    </row>
    <row r="7119" spans="1:8" ht="15.75" customHeight="1" x14ac:dyDescent="0.35">
      <c r="A7119" s="6">
        <v>92389</v>
      </c>
      <c r="B7119" s="6">
        <v>92389002</v>
      </c>
      <c r="C7119" s="6" t="s">
        <v>6722</v>
      </c>
      <c r="D7119" s="6">
        <v>1001</v>
      </c>
      <c r="E7119" s="14">
        <v>43489</v>
      </c>
      <c r="F7119" s="6">
        <v>1</v>
      </c>
      <c r="G7119" s="17" t="str">
        <f>IF($C7119="","Not Delivered",
 _xlfn.IFNA(IF(MATCH($B7119,Invoices!$B:$B,0)&gt;0,"Delivered_Invoiced"),"Delivered_Not_Invoiced"))</f>
        <v>Delivered_Invoiced</v>
      </c>
      <c r="H7119" s="27">
        <f t="shared" si="111"/>
        <v>2019</v>
      </c>
    </row>
    <row r="7120" spans="1:8" ht="15.75" customHeight="1" x14ac:dyDescent="0.35">
      <c r="A7120" s="6">
        <v>101414</v>
      </c>
      <c r="B7120" s="6">
        <v>101414002</v>
      </c>
      <c r="C7120" s="6" t="s">
        <v>6723</v>
      </c>
      <c r="D7120" s="6">
        <v>7639</v>
      </c>
      <c r="E7120" s="14">
        <v>43489</v>
      </c>
      <c r="F7120" s="6">
        <v>3</v>
      </c>
      <c r="G7120" s="17" t="str">
        <f>IF($C7120="","Not Delivered",
 _xlfn.IFNA(IF(MATCH($B7120,Invoices!$B:$B,0)&gt;0,"Delivered_Invoiced"),"Delivered_Not_Invoiced"))</f>
        <v>Delivered_Invoiced</v>
      </c>
      <c r="H7120" s="27">
        <f t="shared" si="111"/>
        <v>2019</v>
      </c>
    </row>
    <row r="7121" spans="1:8" ht="15.75" customHeight="1" x14ac:dyDescent="0.35">
      <c r="A7121" s="6">
        <v>108154</v>
      </c>
      <c r="B7121" s="6">
        <v>108154002</v>
      </c>
      <c r="C7121" s="6" t="s">
        <v>6724</v>
      </c>
      <c r="D7121" s="6">
        <v>5159</v>
      </c>
      <c r="E7121" s="14">
        <v>43489</v>
      </c>
      <c r="F7121" s="6">
        <v>6</v>
      </c>
      <c r="G7121" s="17" t="str">
        <f>IF($C7121="","Not Delivered",
 _xlfn.IFNA(IF(MATCH($B7121,Invoices!$B:$B,0)&gt;0,"Delivered_Invoiced"),"Delivered_Not_Invoiced"))</f>
        <v>Delivered_Invoiced</v>
      </c>
      <c r="H7121" s="27">
        <f t="shared" si="111"/>
        <v>2019</v>
      </c>
    </row>
    <row r="7122" spans="1:8" ht="15.75" customHeight="1" x14ac:dyDescent="0.35">
      <c r="A7122" s="6">
        <v>109259</v>
      </c>
      <c r="B7122" s="6">
        <v>109259002</v>
      </c>
      <c r="C7122" s="6" t="s">
        <v>6725</v>
      </c>
      <c r="D7122" s="6">
        <v>3994</v>
      </c>
      <c r="E7122" s="14">
        <v>43489</v>
      </c>
      <c r="F7122" s="6">
        <v>7</v>
      </c>
      <c r="G7122" s="17" t="str">
        <f>IF($C7122="","Not Delivered",
 _xlfn.IFNA(IF(MATCH($B7122,Invoices!$B:$B,0)&gt;0,"Delivered_Invoiced"),"Delivered_Not_Invoiced"))</f>
        <v>Delivered_Invoiced</v>
      </c>
      <c r="H7122" s="27">
        <f t="shared" si="111"/>
        <v>2019</v>
      </c>
    </row>
    <row r="7123" spans="1:8" ht="15.75" customHeight="1" x14ac:dyDescent="0.35">
      <c r="A7123" s="6">
        <v>74839</v>
      </c>
      <c r="B7123" s="6">
        <v>74839002</v>
      </c>
      <c r="C7123" s="6" t="s">
        <v>6726</v>
      </c>
      <c r="D7123" s="6">
        <v>237</v>
      </c>
      <c r="E7123" s="14">
        <v>43490</v>
      </c>
      <c r="F7123" s="6">
        <v>1</v>
      </c>
      <c r="G7123" s="17" t="str">
        <f>IF($C7123="","Not Delivered",
 _xlfn.IFNA(IF(MATCH($B7123,Invoices!$B:$B,0)&gt;0,"Delivered_Invoiced"),"Delivered_Not_Invoiced"))</f>
        <v>Delivered_Invoiced</v>
      </c>
      <c r="H7123" s="27">
        <f t="shared" si="111"/>
        <v>2019</v>
      </c>
    </row>
    <row r="7124" spans="1:8" ht="15.75" customHeight="1" x14ac:dyDescent="0.35">
      <c r="A7124" s="6">
        <v>74714</v>
      </c>
      <c r="B7124" s="6">
        <v>74714002</v>
      </c>
      <c r="C7124" s="6" t="s">
        <v>6727</v>
      </c>
      <c r="D7124" s="6">
        <v>1513</v>
      </c>
      <c r="E7124" s="14">
        <v>43490</v>
      </c>
      <c r="F7124" s="6">
        <v>1</v>
      </c>
      <c r="G7124" s="17" t="str">
        <f>IF($C7124="","Not Delivered",
 _xlfn.IFNA(IF(MATCH($B7124,Invoices!$B:$B,0)&gt;0,"Delivered_Invoiced"),"Delivered_Not_Invoiced"))</f>
        <v>Delivered_Invoiced</v>
      </c>
      <c r="H7124" s="27">
        <f t="shared" si="111"/>
        <v>2019</v>
      </c>
    </row>
    <row r="7125" spans="1:8" ht="15.75" customHeight="1" x14ac:dyDescent="0.35">
      <c r="A7125" s="6">
        <v>95499</v>
      </c>
      <c r="B7125" s="6">
        <v>95499002</v>
      </c>
      <c r="C7125" s="6" t="s">
        <v>6728</v>
      </c>
      <c r="D7125" s="6">
        <v>7141</v>
      </c>
      <c r="E7125" s="14">
        <v>43490</v>
      </c>
      <c r="F7125" s="6">
        <v>2</v>
      </c>
      <c r="G7125" s="17" t="str">
        <f>IF($C7125="","Not Delivered",
 _xlfn.IFNA(IF(MATCH($B7125,Invoices!$B:$B,0)&gt;0,"Delivered_Invoiced"),"Delivered_Not_Invoiced"))</f>
        <v>Delivered_Invoiced</v>
      </c>
      <c r="H7125" s="27">
        <f t="shared" si="111"/>
        <v>2019</v>
      </c>
    </row>
    <row r="7126" spans="1:8" ht="15.75" customHeight="1" x14ac:dyDescent="0.35">
      <c r="A7126" s="6">
        <v>61624</v>
      </c>
      <c r="B7126" s="6">
        <v>61624002</v>
      </c>
      <c r="C7126" s="6" t="s">
        <v>6729</v>
      </c>
      <c r="D7126" s="6">
        <v>314</v>
      </c>
      <c r="E7126" s="14">
        <v>43490</v>
      </c>
      <c r="F7126" s="6">
        <v>5</v>
      </c>
      <c r="G7126" s="17" t="str">
        <f>IF($C7126="","Not Delivered",
 _xlfn.IFNA(IF(MATCH($B7126,Invoices!$B:$B,0)&gt;0,"Delivered_Invoiced"),"Delivered_Not_Invoiced"))</f>
        <v>Delivered_Invoiced</v>
      </c>
      <c r="H7126" s="27">
        <f t="shared" si="111"/>
        <v>2019</v>
      </c>
    </row>
    <row r="7127" spans="1:8" ht="15.75" customHeight="1" x14ac:dyDescent="0.35">
      <c r="A7127" s="6">
        <v>82684</v>
      </c>
      <c r="B7127" s="6">
        <v>82684002</v>
      </c>
      <c r="C7127" s="6" t="s">
        <v>6730</v>
      </c>
      <c r="D7127" s="6">
        <v>3955</v>
      </c>
      <c r="E7127" s="14">
        <v>43490</v>
      </c>
      <c r="F7127" s="6">
        <v>4</v>
      </c>
      <c r="G7127" s="17" t="str">
        <f>IF($C7127="","Not Delivered",
 _xlfn.IFNA(IF(MATCH($B7127,Invoices!$B:$B,0)&gt;0,"Delivered_Invoiced"),"Delivered_Not_Invoiced"))</f>
        <v>Delivered_Invoiced</v>
      </c>
      <c r="H7127" s="27">
        <f t="shared" si="111"/>
        <v>2019</v>
      </c>
    </row>
    <row r="7128" spans="1:8" ht="15.75" customHeight="1" x14ac:dyDescent="0.35">
      <c r="A7128" s="6">
        <v>100609</v>
      </c>
      <c r="B7128" s="6">
        <v>100609002</v>
      </c>
      <c r="C7128" s="6" t="s">
        <v>6731</v>
      </c>
      <c r="D7128" s="6">
        <v>2676</v>
      </c>
      <c r="E7128" s="14">
        <v>43490</v>
      </c>
      <c r="F7128" s="6">
        <v>5</v>
      </c>
      <c r="G7128" s="17" t="str">
        <f>IF($C7128="","Not Delivered",
 _xlfn.IFNA(IF(MATCH($B7128,Invoices!$B:$B,0)&gt;0,"Delivered_Invoiced"),"Delivered_Not_Invoiced"))</f>
        <v>Delivered_Invoiced</v>
      </c>
      <c r="H7128" s="27">
        <f t="shared" si="111"/>
        <v>2019</v>
      </c>
    </row>
    <row r="7129" spans="1:8" ht="15.75" customHeight="1" x14ac:dyDescent="0.35">
      <c r="A7129" s="6">
        <v>104499</v>
      </c>
      <c r="B7129" s="6">
        <v>104499002</v>
      </c>
      <c r="C7129" s="6" t="s">
        <v>6732</v>
      </c>
      <c r="D7129" s="6">
        <v>8640</v>
      </c>
      <c r="E7129" s="14">
        <v>43490</v>
      </c>
      <c r="F7129" s="6">
        <v>4</v>
      </c>
      <c r="G7129" s="17" t="str">
        <f>IF($C7129="","Not Delivered",
 _xlfn.IFNA(IF(MATCH($B7129,Invoices!$B:$B,0)&gt;0,"Delivered_Invoiced"),"Delivered_Not_Invoiced"))</f>
        <v>Delivered_Invoiced</v>
      </c>
      <c r="H7129" s="27">
        <f t="shared" si="111"/>
        <v>2019</v>
      </c>
    </row>
    <row r="7130" spans="1:8" ht="15.75" customHeight="1" x14ac:dyDescent="0.35">
      <c r="A7130" s="6">
        <v>110854</v>
      </c>
      <c r="B7130" s="6">
        <v>110854002</v>
      </c>
      <c r="C7130" s="6" t="s">
        <v>6733</v>
      </c>
      <c r="D7130" s="6">
        <v>8682</v>
      </c>
      <c r="E7130" s="14">
        <v>43490</v>
      </c>
      <c r="F7130" s="6">
        <v>3</v>
      </c>
      <c r="G7130" s="17" t="str">
        <f>IF($C7130="","Not Delivered",
 _xlfn.IFNA(IF(MATCH($B7130,Invoices!$B:$B,0)&gt;0,"Delivered_Invoiced"),"Delivered_Not_Invoiced"))</f>
        <v>Delivered_Invoiced</v>
      </c>
      <c r="H7130" s="27">
        <f t="shared" si="111"/>
        <v>2019</v>
      </c>
    </row>
    <row r="7131" spans="1:8" ht="15.75" customHeight="1" x14ac:dyDescent="0.35">
      <c r="A7131" s="6">
        <v>112229</v>
      </c>
      <c r="B7131" s="6">
        <v>112229002</v>
      </c>
      <c r="C7131" s="6" t="s">
        <v>6734</v>
      </c>
      <c r="D7131" s="6">
        <v>3067</v>
      </c>
      <c r="E7131" s="14">
        <v>43490</v>
      </c>
      <c r="F7131" s="6">
        <v>2</v>
      </c>
      <c r="G7131" s="17" t="str">
        <f>IF($C7131="","Not Delivered",
 _xlfn.IFNA(IF(MATCH($B7131,Invoices!$B:$B,0)&gt;0,"Delivered_Invoiced"),"Delivered_Not_Invoiced"))</f>
        <v>Delivered_Invoiced</v>
      </c>
      <c r="H7131" s="27">
        <f t="shared" si="111"/>
        <v>2019</v>
      </c>
    </row>
    <row r="7132" spans="1:8" ht="15.75" customHeight="1" x14ac:dyDescent="0.35">
      <c r="A7132" s="6">
        <v>54744</v>
      </c>
      <c r="B7132" s="6">
        <v>54744002</v>
      </c>
      <c r="C7132" s="6" t="s">
        <v>6705</v>
      </c>
      <c r="D7132" s="6">
        <v>9621</v>
      </c>
      <c r="E7132" s="14">
        <v>43491</v>
      </c>
      <c r="F7132" s="6">
        <v>1</v>
      </c>
      <c r="G7132" s="17" t="str">
        <f>IF($C7132="","Not Delivered",
 _xlfn.IFNA(IF(MATCH($B7132,Invoices!$B:$B,0)&gt;0,"Delivered_Invoiced"),"Delivered_Not_Invoiced"))</f>
        <v>Delivered_Invoiced</v>
      </c>
      <c r="H7132" s="27">
        <f t="shared" si="111"/>
        <v>2019</v>
      </c>
    </row>
    <row r="7133" spans="1:8" ht="15.75" customHeight="1" x14ac:dyDescent="0.35">
      <c r="A7133" s="6">
        <v>76729</v>
      </c>
      <c r="B7133" s="6">
        <v>76729002</v>
      </c>
      <c r="C7133" s="6" t="s">
        <v>6735</v>
      </c>
      <c r="D7133" s="6">
        <v>4249</v>
      </c>
      <c r="E7133" s="14">
        <v>43491</v>
      </c>
      <c r="F7133" s="6">
        <v>4</v>
      </c>
      <c r="G7133" s="17" t="str">
        <f>IF($C7133="","Not Delivered",
 _xlfn.IFNA(IF(MATCH($B7133,Invoices!$B:$B,0)&gt;0,"Delivered_Invoiced"),"Delivered_Not_Invoiced"))</f>
        <v>Delivered_Invoiced</v>
      </c>
      <c r="H7133" s="27">
        <f t="shared" si="111"/>
        <v>2019</v>
      </c>
    </row>
    <row r="7134" spans="1:8" ht="15.75" customHeight="1" x14ac:dyDescent="0.35">
      <c r="A7134" s="6">
        <v>62234</v>
      </c>
      <c r="B7134" s="6">
        <v>62234002</v>
      </c>
      <c r="C7134" s="6" t="s">
        <v>6736</v>
      </c>
      <c r="D7134" s="6">
        <v>2045</v>
      </c>
      <c r="E7134" s="14">
        <v>43491</v>
      </c>
      <c r="F7134" s="6">
        <v>4</v>
      </c>
      <c r="G7134" s="17" t="str">
        <f>IF($C7134="","Not Delivered",
 _xlfn.IFNA(IF(MATCH($B7134,Invoices!$B:$B,0)&gt;0,"Delivered_Invoiced"),"Delivered_Not_Invoiced"))</f>
        <v>Delivered_Invoiced</v>
      </c>
      <c r="H7134" s="27">
        <f t="shared" si="111"/>
        <v>2019</v>
      </c>
    </row>
    <row r="7135" spans="1:8" ht="15.75" customHeight="1" x14ac:dyDescent="0.35">
      <c r="A7135" s="6">
        <v>83569</v>
      </c>
      <c r="B7135" s="6">
        <v>83569002</v>
      </c>
      <c r="C7135" s="6" t="s">
        <v>6737</v>
      </c>
      <c r="D7135" s="6">
        <v>797</v>
      </c>
      <c r="E7135" s="14">
        <v>43491</v>
      </c>
      <c r="F7135" s="6">
        <v>1</v>
      </c>
      <c r="G7135" s="17" t="str">
        <f>IF($C7135="","Not Delivered",
 _xlfn.IFNA(IF(MATCH($B7135,Invoices!$B:$B,0)&gt;0,"Delivered_Invoiced"),"Delivered_Not_Invoiced"))</f>
        <v>Delivered_Invoiced</v>
      </c>
      <c r="H7135" s="27">
        <f t="shared" si="111"/>
        <v>2019</v>
      </c>
    </row>
    <row r="7136" spans="1:8" ht="15.75" customHeight="1" x14ac:dyDescent="0.35">
      <c r="A7136" s="6">
        <v>100484</v>
      </c>
      <c r="B7136" s="6">
        <v>100484002</v>
      </c>
      <c r="C7136" s="6" t="s">
        <v>6738</v>
      </c>
      <c r="D7136" s="6">
        <v>583</v>
      </c>
      <c r="E7136" s="14">
        <v>43491</v>
      </c>
      <c r="F7136" s="6">
        <v>1</v>
      </c>
      <c r="G7136" s="17" t="str">
        <f>IF($C7136="","Not Delivered",
 _xlfn.IFNA(IF(MATCH($B7136,Invoices!$B:$B,0)&gt;0,"Delivered_Invoiced"),"Delivered_Not_Invoiced"))</f>
        <v>Delivered_Invoiced</v>
      </c>
      <c r="H7136" s="27">
        <f t="shared" si="111"/>
        <v>2019</v>
      </c>
    </row>
    <row r="7137" spans="1:8" ht="15.75" customHeight="1" x14ac:dyDescent="0.35">
      <c r="A7137" s="6">
        <v>105109</v>
      </c>
      <c r="B7137" s="6">
        <v>105109002</v>
      </c>
      <c r="C7137" s="6" t="s">
        <v>6739</v>
      </c>
      <c r="D7137" s="6">
        <v>3085</v>
      </c>
      <c r="E7137" s="14">
        <v>43491</v>
      </c>
      <c r="F7137" s="6">
        <v>1</v>
      </c>
      <c r="G7137" s="17" t="str">
        <f>IF($C7137="","Not Delivered",
 _xlfn.IFNA(IF(MATCH($B7137,Invoices!$B:$B,0)&gt;0,"Delivered_Invoiced"),"Delivered_Not_Invoiced"))</f>
        <v>Delivered_Invoiced</v>
      </c>
      <c r="H7137" s="27">
        <f t="shared" si="111"/>
        <v>2019</v>
      </c>
    </row>
    <row r="7138" spans="1:8" ht="15.75" customHeight="1" x14ac:dyDescent="0.35">
      <c r="A7138" s="6">
        <v>112014</v>
      </c>
      <c r="B7138" s="6">
        <v>112014002</v>
      </c>
      <c r="C7138" s="6" t="s">
        <v>6740</v>
      </c>
      <c r="D7138" s="6">
        <v>8553</v>
      </c>
      <c r="E7138" s="14">
        <v>43491</v>
      </c>
      <c r="F7138" s="6">
        <v>7</v>
      </c>
      <c r="G7138" s="17" t="str">
        <f>IF($C7138="","Not Delivered",
 _xlfn.IFNA(IF(MATCH($B7138,Invoices!$B:$B,0)&gt;0,"Delivered_Invoiced"),"Delivered_Not_Invoiced"))</f>
        <v>Delivered_Invoiced</v>
      </c>
      <c r="H7138" s="27">
        <f t="shared" si="111"/>
        <v>2019</v>
      </c>
    </row>
    <row r="7139" spans="1:8" ht="15.75" customHeight="1" x14ac:dyDescent="0.35">
      <c r="A7139" s="6">
        <v>55279</v>
      </c>
      <c r="B7139" s="6">
        <v>55279002</v>
      </c>
      <c r="C7139" s="6" t="s">
        <v>6741</v>
      </c>
      <c r="D7139" s="6">
        <v>3650</v>
      </c>
      <c r="E7139" s="14">
        <v>43492</v>
      </c>
      <c r="F7139" s="6">
        <v>1</v>
      </c>
      <c r="G7139" s="17" t="str">
        <f>IF($C7139="","Not Delivered",
 _xlfn.IFNA(IF(MATCH($B7139,Invoices!$B:$B,0)&gt;0,"Delivered_Invoiced"),"Delivered_Not_Invoiced"))</f>
        <v>Delivered_Invoiced</v>
      </c>
      <c r="H7139" s="27">
        <f t="shared" si="111"/>
        <v>2019</v>
      </c>
    </row>
    <row r="7140" spans="1:8" ht="15.75" customHeight="1" x14ac:dyDescent="0.35">
      <c r="A7140" s="6">
        <v>77949</v>
      </c>
      <c r="B7140" s="6">
        <v>77949002</v>
      </c>
      <c r="C7140" s="6" t="s">
        <v>6742</v>
      </c>
      <c r="D7140" s="6">
        <v>3893</v>
      </c>
      <c r="E7140" s="14">
        <v>43492</v>
      </c>
      <c r="F7140" s="6">
        <v>1</v>
      </c>
      <c r="G7140" s="17" t="str">
        <f>IF($C7140="","Not Delivered",
 _xlfn.IFNA(IF(MATCH($B7140,Invoices!$B:$B,0)&gt;0,"Delivered_Invoiced"),"Delivered_Not_Invoiced"))</f>
        <v>Delivered_Invoiced</v>
      </c>
      <c r="H7140" s="27">
        <f t="shared" si="111"/>
        <v>2019</v>
      </c>
    </row>
    <row r="7141" spans="1:8" ht="15.75" customHeight="1" x14ac:dyDescent="0.35">
      <c r="A7141" s="6">
        <v>97944</v>
      </c>
      <c r="B7141" s="6">
        <v>97944002</v>
      </c>
      <c r="C7141" s="6" t="s">
        <v>6743</v>
      </c>
      <c r="D7141" s="6">
        <v>8088</v>
      </c>
      <c r="E7141" s="14">
        <v>43492</v>
      </c>
      <c r="F7141" s="6">
        <v>1</v>
      </c>
      <c r="G7141" s="17" t="str">
        <f>IF($C7141="","Not Delivered",
 _xlfn.IFNA(IF(MATCH($B7141,Invoices!$B:$B,0)&gt;0,"Delivered_Invoiced"),"Delivered_Not_Invoiced"))</f>
        <v>Delivered_Invoiced</v>
      </c>
      <c r="H7141" s="27">
        <f t="shared" si="111"/>
        <v>2019</v>
      </c>
    </row>
    <row r="7142" spans="1:8" ht="15.75" customHeight="1" x14ac:dyDescent="0.35">
      <c r="A7142" s="6">
        <v>95499</v>
      </c>
      <c r="B7142" s="6">
        <v>95499002</v>
      </c>
      <c r="C7142" s="6" t="s">
        <v>6744</v>
      </c>
      <c r="D7142" s="6">
        <v>4356</v>
      </c>
      <c r="E7142" s="14">
        <v>43492</v>
      </c>
      <c r="F7142" s="6">
        <v>1</v>
      </c>
      <c r="G7142" s="17" t="str">
        <f>IF($C7142="","Not Delivered",
 _xlfn.IFNA(IF(MATCH($B7142,Invoices!$B:$B,0)&gt;0,"Delivered_Invoiced"),"Delivered_Not_Invoiced"))</f>
        <v>Delivered_Invoiced</v>
      </c>
      <c r="H7142" s="27">
        <f t="shared" si="111"/>
        <v>2019</v>
      </c>
    </row>
    <row r="7143" spans="1:8" ht="15.75" customHeight="1" x14ac:dyDescent="0.35">
      <c r="A7143" s="6">
        <v>59229</v>
      </c>
      <c r="B7143" s="6">
        <v>59229002</v>
      </c>
      <c r="C7143" s="6" t="s">
        <v>6745</v>
      </c>
      <c r="D7143" s="6">
        <v>2028</v>
      </c>
      <c r="E7143" s="14">
        <v>43492</v>
      </c>
      <c r="F7143" s="6">
        <v>4</v>
      </c>
      <c r="G7143" s="17" t="str">
        <f>IF($C7143="","Not Delivered",
 _xlfn.IFNA(IF(MATCH($B7143,Invoices!$B:$B,0)&gt;0,"Delivered_Invoiced"),"Delivered_Not_Invoiced"))</f>
        <v>Delivered_Invoiced</v>
      </c>
      <c r="H7143" s="27">
        <f t="shared" si="111"/>
        <v>2019</v>
      </c>
    </row>
    <row r="7144" spans="1:8" ht="15.75" customHeight="1" x14ac:dyDescent="0.35">
      <c r="A7144" s="6">
        <v>69709</v>
      </c>
      <c r="B7144" s="6">
        <v>69709002</v>
      </c>
      <c r="C7144" s="6" t="s">
        <v>6746</v>
      </c>
      <c r="D7144" s="6">
        <v>523</v>
      </c>
      <c r="E7144" s="14">
        <v>43492</v>
      </c>
      <c r="F7144" s="6">
        <v>2</v>
      </c>
      <c r="G7144" s="17" t="str">
        <f>IF($C7144="","Not Delivered",
 _xlfn.IFNA(IF(MATCH($B7144,Invoices!$B:$B,0)&gt;0,"Delivered_Invoiced"),"Delivered_Not_Invoiced"))</f>
        <v>Delivered_Invoiced</v>
      </c>
      <c r="H7144" s="27">
        <f t="shared" si="111"/>
        <v>2019</v>
      </c>
    </row>
    <row r="7145" spans="1:8" ht="15.75" customHeight="1" x14ac:dyDescent="0.35">
      <c r="A7145" s="6">
        <v>73299</v>
      </c>
      <c r="B7145" s="6">
        <v>73299002</v>
      </c>
      <c r="C7145" s="6" t="s">
        <v>6747</v>
      </c>
      <c r="D7145" s="6">
        <v>3385</v>
      </c>
      <c r="E7145" s="14">
        <v>43492</v>
      </c>
      <c r="F7145" s="6">
        <v>3</v>
      </c>
      <c r="G7145" s="17" t="str">
        <f>IF($C7145="","Not Delivered",
 _xlfn.IFNA(IF(MATCH($B7145,Invoices!$B:$B,0)&gt;0,"Delivered_Invoiced"),"Delivered_Not_Invoiced"))</f>
        <v>Delivered_Invoiced</v>
      </c>
      <c r="H7145" s="27">
        <f t="shared" si="111"/>
        <v>2019</v>
      </c>
    </row>
    <row r="7146" spans="1:8" ht="15.75" customHeight="1" x14ac:dyDescent="0.35">
      <c r="A7146" s="6">
        <v>82529</v>
      </c>
      <c r="B7146" s="6">
        <v>82529002</v>
      </c>
      <c r="C7146" s="6" t="s">
        <v>6748</v>
      </c>
      <c r="D7146" s="6">
        <v>6432</v>
      </c>
      <c r="E7146" s="14">
        <v>43492</v>
      </c>
      <c r="F7146" s="6">
        <v>6</v>
      </c>
      <c r="G7146" s="17" t="str">
        <f>IF($C7146="","Not Delivered",
 _xlfn.IFNA(IF(MATCH($B7146,Invoices!$B:$B,0)&gt;0,"Delivered_Invoiced"),"Delivered_Not_Invoiced"))</f>
        <v>Delivered_Invoiced</v>
      </c>
      <c r="H7146" s="27">
        <f t="shared" si="111"/>
        <v>2019</v>
      </c>
    </row>
    <row r="7147" spans="1:8" ht="15.75" customHeight="1" x14ac:dyDescent="0.35">
      <c r="A7147" s="6">
        <v>90174</v>
      </c>
      <c r="B7147" s="6">
        <v>90174002</v>
      </c>
      <c r="C7147" s="6" t="s">
        <v>6749</v>
      </c>
      <c r="D7147" s="6">
        <v>9081</v>
      </c>
      <c r="E7147" s="14">
        <v>43492</v>
      </c>
      <c r="F7147" s="6">
        <v>2</v>
      </c>
      <c r="G7147" s="17" t="str">
        <f>IF($C7147="","Not Delivered",
 _xlfn.IFNA(IF(MATCH($B7147,Invoices!$B:$B,0)&gt;0,"Delivered_Invoiced"),"Delivered_Not_Invoiced"))</f>
        <v>Delivered_Invoiced</v>
      </c>
      <c r="H7147" s="27">
        <f t="shared" si="111"/>
        <v>2019</v>
      </c>
    </row>
    <row r="7148" spans="1:8" ht="15.75" customHeight="1" x14ac:dyDescent="0.35">
      <c r="A7148" s="6">
        <v>91889</v>
      </c>
      <c r="B7148" s="6">
        <v>91889002</v>
      </c>
      <c r="C7148" s="6" t="s">
        <v>6750</v>
      </c>
      <c r="D7148" s="6">
        <v>9331</v>
      </c>
      <c r="E7148" s="14">
        <v>43492</v>
      </c>
      <c r="F7148" s="6">
        <v>4</v>
      </c>
      <c r="G7148" s="17" t="str">
        <f>IF($C7148="","Not Delivered",
 _xlfn.IFNA(IF(MATCH($B7148,Invoices!$B:$B,0)&gt;0,"Delivered_Invoiced"),"Delivered_Not_Invoiced"))</f>
        <v>Delivered_Invoiced</v>
      </c>
      <c r="H7148" s="27">
        <f t="shared" si="111"/>
        <v>2019</v>
      </c>
    </row>
    <row r="7149" spans="1:8" ht="15.75" customHeight="1" x14ac:dyDescent="0.35">
      <c r="A7149" s="6">
        <v>109994</v>
      </c>
      <c r="B7149" s="6">
        <v>109994002</v>
      </c>
      <c r="C7149" s="6" t="s">
        <v>6751</v>
      </c>
      <c r="D7149" s="6">
        <v>5363</v>
      </c>
      <c r="E7149" s="14">
        <v>43492</v>
      </c>
      <c r="F7149" s="6">
        <v>4</v>
      </c>
      <c r="G7149" s="17" t="str">
        <f>IF($C7149="","Not Delivered",
 _xlfn.IFNA(IF(MATCH($B7149,Invoices!$B:$B,0)&gt;0,"Delivered_Invoiced"),"Delivered_Not_Invoiced"))</f>
        <v>Delivered_Invoiced</v>
      </c>
      <c r="H7149" s="27">
        <f t="shared" si="111"/>
        <v>2019</v>
      </c>
    </row>
    <row r="7150" spans="1:8" ht="15.75" customHeight="1" x14ac:dyDescent="0.35">
      <c r="A7150" s="6">
        <v>56294</v>
      </c>
      <c r="B7150" s="6">
        <v>56294002</v>
      </c>
      <c r="C7150" s="6" t="s">
        <v>6752</v>
      </c>
      <c r="D7150" s="6">
        <v>1798</v>
      </c>
      <c r="E7150" s="14">
        <v>43493</v>
      </c>
      <c r="F7150" s="6">
        <v>4</v>
      </c>
      <c r="G7150" s="17" t="str">
        <f>IF($C7150="","Not Delivered",
 _xlfn.IFNA(IF(MATCH($B7150,Invoices!$B:$B,0)&gt;0,"Delivered_Invoiced"),"Delivered_Not_Invoiced"))</f>
        <v>Delivered_Invoiced</v>
      </c>
      <c r="H7150" s="27">
        <f t="shared" si="111"/>
        <v>2019</v>
      </c>
    </row>
    <row r="7151" spans="1:8" ht="15.75" customHeight="1" x14ac:dyDescent="0.35">
      <c r="A7151" s="6">
        <v>77939</v>
      </c>
      <c r="B7151" s="6">
        <v>77939002</v>
      </c>
      <c r="C7151" s="6" t="s">
        <v>6753</v>
      </c>
      <c r="D7151" s="6">
        <v>3146</v>
      </c>
      <c r="E7151" s="14">
        <v>43493</v>
      </c>
      <c r="F7151" s="6">
        <v>3</v>
      </c>
      <c r="G7151" s="17" t="str">
        <f>IF($C7151="","Not Delivered",
 _xlfn.IFNA(IF(MATCH($B7151,Invoices!$B:$B,0)&gt;0,"Delivered_Invoiced"),"Delivered_Not_Invoiced"))</f>
        <v>Delivered_Invoiced</v>
      </c>
      <c r="H7151" s="27">
        <f t="shared" si="111"/>
        <v>2019</v>
      </c>
    </row>
    <row r="7152" spans="1:8" ht="15.75" customHeight="1" x14ac:dyDescent="0.35">
      <c r="A7152" s="6">
        <v>75449</v>
      </c>
      <c r="B7152" s="6">
        <v>75449002</v>
      </c>
      <c r="C7152" s="6" t="s">
        <v>6754</v>
      </c>
      <c r="D7152" s="6">
        <v>7983</v>
      </c>
      <c r="E7152" s="14">
        <v>43493</v>
      </c>
      <c r="F7152" s="6">
        <v>2</v>
      </c>
      <c r="G7152" s="17" t="str">
        <f>IF($C7152="","Not Delivered",
 _xlfn.IFNA(IF(MATCH($B7152,Invoices!$B:$B,0)&gt;0,"Delivered_Invoiced"),"Delivered_Not_Invoiced"))</f>
        <v>Delivered_Invoiced</v>
      </c>
      <c r="H7152" s="27">
        <f t="shared" si="111"/>
        <v>2019</v>
      </c>
    </row>
    <row r="7153" spans="1:8" ht="15.75" customHeight="1" x14ac:dyDescent="0.35">
      <c r="A7153" s="6">
        <v>78894</v>
      </c>
      <c r="B7153" s="6">
        <v>78894002</v>
      </c>
      <c r="C7153" s="6" t="s">
        <v>6755</v>
      </c>
      <c r="D7153" s="6">
        <v>3303</v>
      </c>
      <c r="E7153" s="14">
        <v>43493</v>
      </c>
      <c r="F7153" s="6">
        <v>1</v>
      </c>
      <c r="G7153" s="17" t="str">
        <f>IF($C7153="","Not Delivered",
 _xlfn.IFNA(IF(MATCH($B7153,Invoices!$B:$B,0)&gt;0,"Delivered_Invoiced"),"Delivered_Not_Invoiced"))</f>
        <v>Delivered_Invoiced</v>
      </c>
      <c r="H7153" s="27">
        <f t="shared" si="111"/>
        <v>2019</v>
      </c>
    </row>
    <row r="7154" spans="1:8" ht="15.75" customHeight="1" x14ac:dyDescent="0.35">
      <c r="A7154" s="6">
        <v>97889</v>
      </c>
      <c r="B7154" s="6">
        <v>97889002</v>
      </c>
      <c r="C7154" s="6" t="s">
        <v>6756</v>
      </c>
      <c r="D7154" s="6">
        <v>1006</v>
      </c>
      <c r="E7154" s="14">
        <v>43493</v>
      </c>
      <c r="F7154" s="6">
        <v>2</v>
      </c>
      <c r="G7154" s="17" t="str">
        <f>IF($C7154="","Not Delivered",
 _xlfn.IFNA(IF(MATCH($B7154,Invoices!$B:$B,0)&gt;0,"Delivered_Invoiced"),"Delivered_Not_Invoiced"))</f>
        <v>Delivered_Invoiced</v>
      </c>
      <c r="H7154" s="27">
        <f t="shared" si="111"/>
        <v>2019</v>
      </c>
    </row>
    <row r="7155" spans="1:8" ht="15.75" customHeight="1" x14ac:dyDescent="0.35">
      <c r="A7155" s="6">
        <v>94909</v>
      </c>
      <c r="B7155" s="6">
        <v>94909002</v>
      </c>
      <c r="C7155" s="6" t="s">
        <v>6757</v>
      </c>
      <c r="D7155" s="6">
        <v>350</v>
      </c>
      <c r="E7155" s="14">
        <v>43493</v>
      </c>
      <c r="F7155" s="6">
        <v>1</v>
      </c>
      <c r="G7155" s="17" t="str">
        <f>IF($C7155="","Not Delivered",
 _xlfn.IFNA(IF(MATCH($B7155,Invoices!$B:$B,0)&gt;0,"Delivered_Invoiced"),"Delivered_Not_Invoiced"))</f>
        <v>Delivered_Invoiced</v>
      </c>
      <c r="H7155" s="27">
        <f t="shared" si="111"/>
        <v>2019</v>
      </c>
    </row>
    <row r="7156" spans="1:8" ht="15.75" customHeight="1" x14ac:dyDescent="0.35">
      <c r="A7156" s="6">
        <v>98894</v>
      </c>
      <c r="B7156" s="6">
        <v>98894002</v>
      </c>
      <c r="C7156" s="6" t="s">
        <v>6758</v>
      </c>
      <c r="D7156" s="6">
        <v>9099</v>
      </c>
      <c r="E7156" s="14">
        <v>43493</v>
      </c>
      <c r="F7156" s="6">
        <v>3</v>
      </c>
      <c r="G7156" s="17" t="str">
        <f>IF($C7156="","Not Delivered",
 _xlfn.IFNA(IF(MATCH($B7156,Invoices!$B:$B,0)&gt;0,"Delivered_Invoiced"),"Delivered_Not_Invoiced"))</f>
        <v>Delivered_Invoiced</v>
      </c>
      <c r="H7156" s="27">
        <f t="shared" si="111"/>
        <v>2019</v>
      </c>
    </row>
    <row r="7157" spans="1:8" ht="15.75" customHeight="1" x14ac:dyDescent="0.35">
      <c r="A7157" s="6">
        <v>98904</v>
      </c>
      <c r="B7157" s="6">
        <v>98904002</v>
      </c>
      <c r="C7157" s="6" t="s">
        <v>6759</v>
      </c>
      <c r="D7157" s="6">
        <v>3049</v>
      </c>
      <c r="E7157" s="14">
        <v>43493</v>
      </c>
      <c r="F7157" s="6">
        <v>1</v>
      </c>
      <c r="G7157" s="17" t="str">
        <f>IF($C7157="","Not Delivered",
 _xlfn.IFNA(IF(MATCH($B7157,Invoices!$B:$B,0)&gt;0,"Delivered_Invoiced"),"Delivered_Not_Invoiced"))</f>
        <v>Delivered_Invoiced</v>
      </c>
      <c r="H7157" s="27">
        <f t="shared" si="111"/>
        <v>2019</v>
      </c>
    </row>
    <row r="7158" spans="1:8" ht="15.75" customHeight="1" x14ac:dyDescent="0.35">
      <c r="A7158" s="6">
        <v>59614</v>
      </c>
      <c r="B7158" s="6">
        <v>59614002</v>
      </c>
      <c r="C7158" s="6" t="s">
        <v>6760</v>
      </c>
      <c r="D7158" s="6">
        <v>7407</v>
      </c>
      <c r="E7158" s="14">
        <v>43493</v>
      </c>
      <c r="F7158" s="6">
        <v>2</v>
      </c>
      <c r="G7158" s="17" t="str">
        <f>IF($C7158="","Not Delivered",
 _xlfn.IFNA(IF(MATCH($B7158,Invoices!$B:$B,0)&gt;0,"Delivered_Invoiced"),"Delivered_Not_Invoiced"))</f>
        <v>Delivered_Invoiced</v>
      </c>
      <c r="H7158" s="27">
        <f t="shared" si="111"/>
        <v>2019</v>
      </c>
    </row>
    <row r="7159" spans="1:8" ht="15.75" customHeight="1" x14ac:dyDescent="0.35">
      <c r="A7159" s="6">
        <v>70489</v>
      </c>
      <c r="B7159" s="6">
        <v>70489002</v>
      </c>
      <c r="C7159" s="6" t="s">
        <v>6761</v>
      </c>
      <c r="D7159" s="6">
        <v>302</v>
      </c>
      <c r="E7159" s="14">
        <v>43493</v>
      </c>
      <c r="F7159" s="6">
        <v>7</v>
      </c>
      <c r="G7159" s="17" t="str">
        <f>IF($C7159="","Not Delivered",
 _xlfn.IFNA(IF(MATCH($B7159,Invoices!$B:$B,0)&gt;0,"Delivered_Invoiced"),"Delivered_Not_Invoiced"))</f>
        <v>Delivered_Invoiced</v>
      </c>
      <c r="H7159" s="27">
        <f t="shared" si="111"/>
        <v>2019</v>
      </c>
    </row>
    <row r="7160" spans="1:8" ht="15.75" customHeight="1" x14ac:dyDescent="0.35">
      <c r="A7160" s="6">
        <v>72054</v>
      </c>
      <c r="B7160" s="6">
        <v>72054002</v>
      </c>
      <c r="C7160" s="6" t="s">
        <v>6762</v>
      </c>
      <c r="D7160" s="6">
        <v>6699</v>
      </c>
      <c r="E7160" s="14">
        <v>43493</v>
      </c>
      <c r="F7160" s="6">
        <v>3</v>
      </c>
      <c r="G7160" s="17" t="str">
        <f>IF($C7160="","Not Delivered",
 _xlfn.IFNA(IF(MATCH($B7160,Invoices!$B:$B,0)&gt;0,"Delivered_Invoiced"),"Delivered_Not_Invoiced"))</f>
        <v>Delivered_Invoiced</v>
      </c>
      <c r="H7160" s="27">
        <f t="shared" si="111"/>
        <v>2019</v>
      </c>
    </row>
    <row r="7161" spans="1:8" ht="15.75" customHeight="1" x14ac:dyDescent="0.35">
      <c r="A7161" s="6">
        <v>88189</v>
      </c>
      <c r="B7161" s="6">
        <v>88189002</v>
      </c>
      <c r="C7161" s="6" t="s">
        <v>6763</v>
      </c>
      <c r="D7161" s="6">
        <v>7042</v>
      </c>
      <c r="E7161" s="14">
        <v>43493</v>
      </c>
      <c r="F7161" s="6">
        <v>2</v>
      </c>
      <c r="G7161" s="17" t="str">
        <f>IF($C7161="","Not Delivered",
 _xlfn.IFNA(IF(MATCH($B7161,Invoices!$B:$B,0)&gt;0,"Delivered_Invoiced"),"Delivered_Not_Invoiced"))</f>
        <v>Delivered_Invoiced</v>
      </c>
      <c r="H7161" s="27">
        <f t="shared" si="111"/>
        <v>2019</v>
      </c>
    </row>
    <row r="7162" spans="1:8" ht="15.75" customHeight="1" x14ac:dyDescent="0.35">
      <c r="A7162" s="6">
        <v>100869</v>
      </c>
      <c r="B7162" s="6">
        <v>100869002</v>
      </c>
      <c r="C7162" s="6" t="s">
        <v>6764</v>
      </c>
      <c r="D7162" s="6">
        <v>2716</v>
      </c>
      <c r="E7162" s="14">
        <v>43493</v>
      </c>
      <c r="F7162" s="6">
        <v>3</v>
      </c>
      <c r="G7162" s="17" t="str">
        <f>IF($C7162="","Not Delivered",
 _xlfn.IFNA(IF(MATCH($B7162,Invoices!$B:$B,0)&gt;0,"Delivered_Invoiced"),"Delivered_Not_Invoiced"))</f>
        <v>Delivered_Invoiced</v>
      </c>
      <c r="H7162" s="27">
        <f t="shared" si="111"/>
        <v>2019</v>
      </c>
    </row>
    <row r="7163" spans="1:8" ht="15.75" customHeight="1" x14ac:dyDescent="0.35">
      <c r="A7163" s="6">
        <v>102084</v>
      </c>
      <c r="B7163" s="6">
        <v>102084002</v>
      </c>
      <c r="C7163" s="6" t="s">
        <v>6765</v>
      </c>
      <c r="D7163" s="6">
        <v>9463</v>
      </c>
      <c r="E7163" s="14">
        <v>43493</v>
      </c>
      <c r="F7163" s="6">
        <v>3</v>
      </c>
      <c r="G7163" s="17" t="str">
        <f>IF($C7163="","Not Delivered",
 _xlfn.IFNA(IF(MATCH($B7163,Invoices!$B:$B,0)&gt;0,"Delivered_Invoiced"),"Delivered_Not_Invoiced"))</f>
        <v>Delivered_Invoiced</v>
      </c>
      <c r="H7163" s="27">
        <f t="shared" si="111"/>
        <v>2019</v>
      </c>
    </row>
    <row r="7164" spans="1:8" ht="15.75" customHeight="1" x14ac:dyDescent="0.35">
      <c r="A7164" s="6">
        <v>102844</v>
      </c>
      <c r="B7164" s="6">
        <v>102844002</v>
      </c>
      <c r="C7164" s="6" t="s">
        <v>6766</v>
      </c>
      <c r="D7164" s="6">
        <v>6904</v>
      </c>
      <c r="E7164" s="14">
        <v>43493</v>
      </c>
      <c r="F7164" s="6">
        <v>7</v>
      </c>
      <c r="G7164" s="17" t="str">
        <f>IF($C7164="","Not Delivered",
 _xlfn.IFNA(IF(MATCH($B7164,Invoices!$B:$B,0)&gt;0,"Delivered_Invoiced"),"Delivered_Not_Invoiced"))</f>
        <v>Delivered_Invoiced</v>
      </c>
      <c r="H7164" s="27">
        <f t="shared" si="111"/>
        <v>2019</v>
      </c>
    </row>
    <row r="7165" spans="1:8" ht="15.75" customHeight="1" x14ac:dyDescent="0.35">
      <c r="A7165" s="6">
        <v>55279</v>
      </c>
      <c r="B7165" s="6">
        <v>55279002</v>
      </c>
      <c r="C7165" s="6" t="s">
        <v>6741</v>
      </c>
      <c r="D7165" s="6">
        <v>9369</v>
      </c>
      <c r="E7165" s="14">
        <v>43494</v>
      </c>
      <c r="F7165" s="6">
        <v>1</v>
      </c>
      <c r="G7165" s="17" t="str">
        <f>IF($C7165="","Not Delivered",
 _xlfn.IFNA(IF(MATCH($B7165,Invoices!$B:$B,0)&gt;0,"Delivered_Invoiced"),"Delivered_Not_Invoiced"))</f>
        <v>Delivered_Invoiced</v>
      </c>
      <c r="H7165" s="27">
        <f t="shared" si="111"/>
        <v>2019</v>
      </c>
    </row>
    <row r="7166" spans="1:8" ht="15.75" customHeight="1" x14ac:dyDescent="0.35">
      <c r="A7166" s="6">
        <v>56319</v>
      </c>
      <c r="B7166" s="6">
        <v>56319002</v>
      </c>
      <c r="C7166" s="6" t="s">
        <v>6767</v>
      </c>
      <c r="D7166" s="6">
        <v>3456</v>
      </c>
      <c r="E7166" s="14">
        <v>43494</v>
      </c>
      <c r="F7166" s="6">
        <v>1</v>
      </c>
      <c r="G7166" s="17" t="str">
        <f>IF($C7166="","Not Delivered",
 _xlfn.IFNA(IF(MATCH($B7166,Invoices!$B:$B,0)&gt;0,"Delivered_Invoiced"),"Delivered_Not_Invoiced"))</f>
        <v>Delivered_Invoiced</v>
      </c>
      <c r="H7166" s="27">
        <f t="shared" si="111"/>
        <v>2019</v>
      </c>
    </row>
    <row r="7167" spans="1:8" ht="15.75" customHeight="1" x14ac:dyDescent="0.35">
      <c r="A7167" s="6">
        <v>58339</v>
      </c>
      <c r="B7167" s="6">
        <v>58339002</v>
      </c>
      <c r="C7167" s="6" t="s">
        <v>6768</v>
      </c>
      <c r="D7167" s="6">
        <v>1420</v>
      </c>
      <c r="E7167" s="14">
        <v>43494</v>
      </c>
      <c r="F7167" s="6">
        <v>4</v>
      </c>
      <c r="G7167" s="17" t="str">
        <f>IF($C7167="","Not Delivered",
 _xlfn.IFNA(IF(MATCH($B7167,Invoices!$B:$B,0)&gt;0,"Delivered_Invoiced"),"Delivered_Not_Invoiced"))</f>
        <v>Delivered_Invoiced</v>
      </c>
      <c r="H7167" s="27">
        <f t="shared" si="111"/>
        <v>2019</v>
      </c>
    </row>
    <row r="7168" spans="1:8" ht="15.75" customHeight="1" x14ac:dyDescent="0.35">
      <c r="A7168" s="6">
        <v>56129</v>
      </c>
      <c r="B7168" s="6">
        <v>56129002</v>
      </c>
      <c r="C7168" s="6" t="s">
        <v>6769</v>
      </c>
      <c r="D7168" s="6">
        <v>7204</v>
      </c>
      <c r="E7168" s="14">
        <v>43494</v>
      </c>
      <c r="F7168" s="6">
        <v>1</v>
      </c>
      <c r="G7168" s="17" t="str">
        <f>IF($C7168="","Not Delivered",
 _xlfn.IFNA(IF(MATCH($B7168,Invoices!$B:$B,0)&gt;0,"Delivered_Invoiced"),"Delivered_Not_Invoiced"))</f>
        <v>Delivered_Invoiced</v>
      </c>
      <c r="H7168" s="27">
        <f t="shared" si="111"/>
        <v>2019</v>
      </c>
    </row>
    <row r="7169" spans="1:8" ht="15.75" customHeight="1" x14ac:dyDescent="0.35">
      <c r="A7169" s="6">
        <v>76569</v>
      </c>
      <c r="B7169" s="6">
        <v>76569002</v>
      </c>
      <c r="C7169" s="6" t="s">
        <v>6770</v>
      </c>
      <c r="D7169" s="6">
        <v>8923</v>
      </c>
      <c r="E7169" s="14">
        <v>43494</v>
      </c>
      <c r="F7169" s="6">
        <v>3</v>
      </c>
      <c r="G7169" s="17" t="str">
        <f>IF($C7169="","Not Delivered",
 _xlfn.IFNA(IF(MATCH($B7169,Invoices!$B:$B,0)&gt;0,"Delivered_Invoiced"),"Delivered_Not_Invoiced"))</f>
        <v>Delivered_Invoiced</v>
      </c>
      <c r="H7169" s="27">
        <f t="shared" si="111"/>
        <v>2019</v>
      </c>
    </row>
    <row r="7170" spans="1:8" ht="15.75" customHeight="1" x14ac:dyDescent="0.35">
      <c r="A7170" s="6">
        <v>77124</v>
      </c>
      <c r="B7170" s="6">
        <v>77124002</v>
      </c>
      <c r="C7170" s="6" t="s">
        <v>6771</v>
      </c>
      <c r="D7170" s="6">
        <v>8094</v>
      </c>
      <c r="E7170" s="14">
        <v>43494</v>
      </c>
      <c r="F7170" s="6">
        <v>1</v>
      </c>
      <c r="G7170" s="17" t="str">
        <f>IF($C7170="","Not Delivered",
 _xlfn.IFNA(IF(MATCH($B7170,Invoices!$B:$B,0)&gt;0,"Delivered_Invoiced"),"Delivered_Not_Invoiced"))</f>
        <v>Delivered_Invoiced</v>
      </c>
      <c r="H7170" s="27">
        <f t="shared" si="111"/>
        <v>2019</v>
      </c>
    </row>
    <row r="7171" spans="1:8" ht="15.75" customHeight="1" x14ac:dyDescent="0.35">
      <c r="A7171" s="6">
        <v>97199</v>
      </c>
      <c r="B7171" s="6">
        <v>97199002</v>
      </c>
      <c r="C7171" s="6" t="s">
        <v>6772</v>
      </c>
      <c r="D7171" s="6">
        <v>9142</v>
      </c>
      <c r="E7171" s="14">
        <v>43494</v>
      </c>
      <c r="F7171" s="6">
        <v>2</v>
      </c>
      <c r="G7171" s="17" t="str">
        <f>IF($C7171="","Not Delivered",
 _xlfn.IFNA(IF(MATCH($B7171,Invoices!$B:$B,0)&gt;0,"Delivered_Invoiced"),"Delivered_Not_Invoiced"))</f>
        <v>Delivered_Invoiced</v>
      </c>
      <c r="H7171" s="27">
        <f t="shared" ref="H7171:H7234" si="112">YEAR($E7171)</f>
        <v>2019</v>
      </c>
    </row>
    <row r="7172" spans="1:8" ht="15.75" customHeight="1" x14ac:dyDescent="0.35">
      <c r="A7172" s="6">
        <v>98789</v>
      </c>
      <c r="B7172" s="6">
        <v>98789002</v>
      </c>
      <c r="C7172" s="6" t="s">
        <v>6773</v>
      </c>
      <c r="D7172" s="6">
        <v>1240</v>
      </c>
      <c r="E7172" s="14">
        <v>43494</v>
      </c>
      <c r="F7172" s="6">
        <v>4</v>
      </c>
      <c r="G7172" s="17" t="str">
        <f>IF($C7172="","Not Delivered",
 _xlfn.IFNA(IF(MATCH($B7172,Invoices!$B:$B,0)&gt;0,"Delivered_Invoiced"),"Delivered_Not_Invoiced"))</f>
        <v>Delivered_Invoiced</v>
      </c>
      <c r="H7172" s="27">
        <f t="shared" si="112"/>
        <v>2019</v>
      </c>
    </row>
    <row r="7173" spans="1:8" ht="15.75" customHeight="1" x14ac:dyDescent="0.35">
      <c r="A7173" s="6">
        <v>97644</v>
      </c>
      <c r="B7173" s="6">
        <v>97644002</v>
      </c>
      <c r="C7173" s="6" t="s">
        <v>6774</v>
      </c>
      <c r="D7173" s="6">
        <v>6337</v>
      </c>
      <c r="E7173" s="14">
        <v>43494</v>
      </c>
      <c r="F7173" s="6">
        <v>1</v>
      </c>
      <c r="G7173" s="17" t="str">
        <f>IF($C7173="","Not Delivered",
 _xlfn.IFNA(IF(MATCH($B7173,Invoices!$B:$B,0)&gt;0,"Delivered_Invoiced"),"Delivered_Not_Invoiced"))</f>
        <v>Delivered_Invoiced</v>
      </c>
      <c r="H7173" s="27">
        <f t="shared" si="112"/>
        <v>2019</v>
      </c>
    </row>
    <row r="7174" spans="1:8" ht="15.75" customHeight="1" x14ac:dyDescent="0.35">
      <c r="A7174" s="6">
        <v>98404</v>
      </c>
      <c r="B7174" s="6">
        <v>98404002</v>
      </c>
      <c r="C7174" s="6" t="s">
        <v>6775</v>
      </c>
      <c r="D7174" s="6">
        <v>6206</v>
      </c>
      <c r="E7174" s="14">
        <v>43494</v>
      </c>
      <c r="F7174" s="6">
        <v>1</v>
      </c>
      <c r="G7174" s="17" t="str">
        <f>IF($C7174="","Not Delivered",
 _xlfn.IFNA(IF(MATCH($B7174,Invoices!$B:$B,0)&gt;0,"Delivered_Invoiced"),"Delivered_Not_Invoiced"))</f>
        <v>Delivered_Invoiced</v>
      </c>
      <c r="H7174" s="27">
        <f t="shared" si="112"/>
        <v>2019</v>
      </c>
    </row>
    <row r="7175" spans="1:8" ht="15.75" customHeight="1" x14ac:dyDescent="0.35">
      <c r="A7175" s="6">
        <v>86369</v>
      </c>
      <c r="B7175" s="6">
        <v>86369002</v>
      </c>
      <c r="C7175" s="6" t="s">
        <v>6776</v>
      </c>
      <c r="D7175" s="6">
        <v>4256</v>
      </c>
      <c r="E7175" s="14">
        <v>43494</v>
      </c>
      <c r="F7175" s="6">
        <v>7</v>
      </c>
      <c r="G7175" s="17" t="str">
        <f>IF($C7175="","Not Delivered",
 _xlfn.IFNA(IF(MATCH($B7175,Invoices!$B:$B,0)&gt;0,"Delivered_Invoiced"),"Delivered_Not_Invoiced"))</f>
        <v>Delivered_Invoiced</v>
      </c>
      <c r="H7175" s="27">
        <f t="shared" si="112"/>
        <v>2019</v>
      </c>
    </row>
    <row r="7176" spans="1:8" ht="15.75" customHeight="1" x14ac:dyDescent="0.35">
      <c r="A7176" s="6">
        <v>90814</v>
      </c>
      <c r="B7176" s="6">
        <v>90814002</v>
      </c>
      <c r="C7176" s="6" t="s">
        <v>6777</v>
      </c>
      <c r="D7176" s="6">
        <v>2273</v>
      </c>
      <c r="E7176" s="14">
        <v>43494</v>
      </c>
      <c r="F7176" s="6">
        <v>6</v>
      </c>
      <c r="G7176" s="17" t="str">
        <f>IF($C7176="","Not Delivered",
 _xlfn.IFNA(IF(MATCH($B7176,Invoices!$B:$B,0)&gt;0,"Delivered_Invoiced"),"Delivered_Not_Invoiced"))</f>
        <v>Delivered_Invoiced</v>
      </c>
      <c r="H7176" s="27">
        <f t="shared" si="112"/>
        <v>2019</v>
      </c>
    </row>
    <row r="7177" spans="1:8" ht="15.75" customHeight="1" x14ac:dyDescent="0.35">
      <c r="A7177" s="6">
        <v>107989</v>
      </c>
      <c r="B7177" s="6">
        <v>107989002</v>
      </c>
      <c r="C7177" s="6" t="s">
        <v>6778</v>
      </c>
      <c r="D7177" s="6">
        <v>1137</v>
      </c>
      <c r="E7177" s="14">
        <v>43494</v>
      </c>
      <c r="F7177" s="6">
        <v>3</v>
      </c>
      <c r="G7177" s="17" t="str">
        <f>IF($C7177="","Not Delivered",
 _xlfn.IFNA(IF(MATCH($B7177,Invoices!$B:$B,0)&gt;0,"Delivered_Invoiced"),"Delivered_Not_Invoiced"))</f>
        <v>Delivered_Invoiced</v>
      </c>
      <c r="H7177" s="27">
        <f t="shared" si="112"/>
        <v>2019</v>
      </c>
    </row>
    <row r="7178" spans="1:8" ht="15.75" customHeight="1" x14ac:dyDescent="0.35">
      <c r="A7178" s="6">
        <v>108074</v>
      </c>
      <c r="B7178" s="6">
        <v>108074002</v>
      </c>
      <c r="C7178" s="6" t="s">
        <v>6779</v>
      </c>
      <c r="D7178" s="6">
        <v>4145</v>
      </c>
      <c r="E7178" s="14">
        <v>43494</v>
      </c>
      <c r="F7178" s="6">
        <v>7</v>
      </c>
      <c r="G7178" s="17" t="str">
        <f>IF($C7178="","Not Delivered",
 _xlfn.IFNA(IF(MATCH($B7178,Invoices!$B:$B,0)&gt;0,"Delivered_Invoiced"),"Delivered_Not_Invoiced"))</f>
        <v>Delivered_Invoiced</v>
      </c>
      <c r="H7178" s="27">
        <f t="shared" si="112"/>
        <v>2019</v>
      </c>
    </row>
    <row r="7179" spans="1:8" ht="15.75" customHeight="1" x14ac:dyDescent="0.35">
      <c r="A7179" s="6">
        <v>56319</v>
      </c>
      <c r="B7179" s="6">
        <v>56319002</v>
      </c>
      <c r="C7179" s="6" t="s">
        <v>6780</v>
      </c>
      <c r="D7179" s="6">
        <v>4762</v>
      </c>
      <c r="E7179" s="14">
        <v>43495</v>
      </c>
      <c r="F7179" s="6">
        <v>1</v>
      </c>
      <c r="G7179" s="17" t="str">
        <f>IF($C7179="","Not Delivered",
 _xlfn.IFNA(IF(MATCH($B7179,Invoices!$B:$B,0)&gt;0,"Delivered_Invoiced"),"Delivered_Not_Invoiced"))</f>
        <v>Delivered_Invoiced</v>
      </c>
      <c r="H7179" s="27">
        <f t="shared" si="112"/>
        <v>2019</v>
      </c>
    </row>
    <row r="7180" spans="1:8" ht="15.75" customHeight="1" x14ac:dyDescent="0.35">
      <c r="A7180" s="6">
        <v>76564</v>
      </c>
      <c r="B7180" s="6">
        <v>76564002</v>
      </c>
      <c r="C7180" s="6" t="s">
        <v>6781</v>
      </c>
      <c r="D7180" s="6">
        <v>4725</v>
      </c>
      <c r="E7180" s="14">
        <v>43495</v>
      </c>
      <c r="F7180" s="6">
        <v>1</v>
      </c>
      <c r="G7180" s="17" t="str">
        <f>IF($C7180="","Not Delivered",
 _xlfn.IFNA(IF(MATCH($B7180,Invoices!$B:$B,0)&gt;0,"Delivered_Invoiced"),"Delivered_Not_Invoiced"))</f>
        <v>Delivered_Invoiced</v>
      </c>
      <c r="H7180" s="27">
        <f t="shared" si="112"/>
        <v>2019</v>
      </c>
    </row>
    <row r="7181" spans="1:8" ht="15.75" customHeight="1" x14ac:dyDescent="0.35">
      <c r="A7181" s="6">
        <v>77189</v>
      </c>
      <c r="B7181" s="6">
        <v>77189002</v>
      </c>
      <c r="C7181" s="6" t="s">
        <v>6782</v>
      </c>
      <c r="D7181" s="6">
        <v>5598</v>
      </c>
      <c r="E7181" s="14">
        <v>43495</v>
      </c>
      <c r="F7181" s="6">
        <v>1</v>
      </c>
      <c r="G7181" s="17" t="str">
        <f>IF($C7181="","Not Delivered",
 _xlfn.IFNA(IF(MATCH($B7181,Invoices!$B:$B,0)&gt;0,"Delivered_Invoiced"),"Delivered_Not_Invoiced"))</f>
        <v>Delivered_Invoiced</v>
      </c>
      <c r="H7181" s="27">
        <f t="shared" si="112"/>
        <v>2019</v>
      </c>
    </row>
    <row r="7182" spans="1:8" ht="15.75" customHeight="1" x14ac:dyDescent="0.35">
      <c r="A7182" s="6">
        <v>95569</v>
      </c>
      <c r="B7182" s="6">
        <v>95569002</v>
      </c>
      <c r="C7182" s="6" t="s">
        <v>6783</v>
      </c>
      <c r="D7182" s="6">
        <v>9129</v>
      </c>
      <c r="E7182" s="14">
        <v>43495</v>
      </c>
      <c r="F7182" s="6">
        <v>1</v>
      </c>
      <c r="G7182" s="17" t="str">
        <f>IF($C7182="","Not Delivered",
 _xlfn.IFNA(IF(MATCH($B7182,Invoices!$B:$B,0)&gt;0,"Delivered_Invoiced"),"Delivered_Not_Invoiced"))</f>
        <v>Delivered_Invoiced</v>
      </c>
      <c r="H7182" s="27">
        <f t="shared" si="112"/>
        <v>2019</v>
      </c>
    </row>
    <row r="7183" spans="1:8" ht="15.75" customHeight="1" x14ac:dyDescent="0.35">
      <c r="A7183" s="6">
        <v>62149</v>
      </c>
      <c r="B7183" s="6">
        <v>62149002</v>
      </c>
      <c r="C7183" s="6" t="s">
        <v>6784</v>
      </c>
      <c r="D7183" s="6">
        <v>899</v>
      </c>
      <c r="E7183" s="14">
        <v>43495</v>
      </c>
      <c r="F7183" s="6">
        <v>5</v>
      </c>
      <c r="G7183" s="17" t="str">
        <f>IF($C7183="","Not Delivered",
 _xlfn.IFNA(IF(MATCH($B7183,Invoices!$B:$B,0)&gt;0,"Delivered_Invoiced"),"Delivered_Not_Invoiced"))</f>
        <v>Delivered_Invoiced</v>
      </c>
      <c r="H7183" s="27">
        <f t="shared" si="112"/>
        <v>2019</v>
      </c>
    </row>
    <row r="7184" spans="1:8" ht="15.75" customHeight="1" x14ac:dyDescent="0.35">
      <c r="A7184" s="6">
        <v>62884</v>
      </c>
      <c r="B7184" s="6">
        <v>62884002</v>
      </c>
      <c r="C7184" s="6" t="s">
        <v>6785</v>
      </c>
      <c r="D7184" s="6">
        <v>1876</v>
      </c>
      <c r="E7184" s="14">
        <v>43495</v>
      </c>
      <c r="F7184" s="6">
        <v>4</v>
      </c>
      <c r="G7184" s="17" t="str">
        <f>IF($C7184="","Not Delivered",
 _xlfn.IFNA(IF(MATCH($B7184,Invoices!$B:$B,0)&gt;0,"Delivered_Invoiced"),"Delivered_Not_Invoiced"))</f>
        <v>Delivered_Invoiced</v>
      </c>
      <c r="H7184" s="27">
        <f t="shared" si="112"/>
        <v>2019</v>
      </c>
    </row>
    <row r="7185" spans="1:8" ht="15.75" customHeight="1" x14ac:dyDescent="0.35">
      <c r="A7185" s="6">
        <v>70394</v>
      </c>
      <c r="B7185" s="6">
        <v>70394002</v>
      </c>
      <c r="C7185" s="6" t="s">
        <v>6786</v>
      </c>
      <c r="D7185" s="6">
        <v>5590</v>
      </c>
      <c r="E7185" s="14">
        <v>43495</v>
      </c>
      <c r="F7185" s="6">
        <v>2</v>
      </c>
      <c r="G7185" s="17" t="str">
        <f>IF($C7185="","Not Delivered",
 _xlfn.IFNA(IF(MATCH($B7185,Invoices!$B:$B,0)&gt;0,"Delivered_Invoiced"),"Delivered_Not_Invoiced"))</f>
        <v>Delivered_Invoiced</v>
      </c>
      <c r="H7185" s="27">
        <f t="shared" si="112"/>
        <v>2019</v>
      </c>
    </row>
    <row r="7186" spans="1:8" ht="15.75" customHeight="1" x14ac:dyDescent="0.35">
      <c r="A7186" s="6">
        <v>86119</v>
      </c>
      <c r="B7186" s="6">
        <v>86119002</v>
      </c>
      <c r="C7186" s="6" t="s">
        <v>6787</v>
      </c>
      <c r="D7186" s="6">
        <v>2493</v>
      </c>
      <c r="E7186" s="14">
        <v>43495</v>
      </c>
      <c r="F7186" s="6">
        <v>4</v>
      </c>
      <c r="G7186" s="17" t="str">
        <f>IF($C7186="","Not Delivered",
 _xlfn.IFNA(IF(MATCH($B7186,Invoices!$B:$B,0)&gt;0,"Delivered_Invoiced"),"Delivered_Not_Invoiced"))</f>
        <v>Delivered_Invoiced</v>
      </c>
      <c r="H7186" s="27">
        <f t="shared" si="112"/>
        <v>2019</v>
      </c>
    </row>
    <row r="7187" spans="1:8" ht="15.75" customHeight="1" x14ac:dyDescent="0.35">
      <c r="A7187" s="6">
        <v>90809</v>
      </c>
      <c r="B7187" s="6">
        <v>90809002</v>
      </c>
      <c r="C7187" s="6" t="s">
        <v>6788</v>
      </c>
      <c r="D7187" s="6">
        <v>2415</v>
      </c>
      <c r="E7187" s="14">
        <v>43495</v>
      </c>
      <c r="F7187" s="6">
        <v>3</v>
      </c>
      <c r="G7187" s="17" t="str">
        <f>IF($C7187="","Not Delivered",
 _xlfn.IFNA(IF(MATCH($B7187,Invoices!$B:$B,0)&gt;0,"Delivered_Invoiced"),"Delivered_Not_Invoiced"))</f>
        <v>Delivered_Invoiced</v>
      </c>
      <c r="H7187" s="27">
        <f t="shared" si="112"/>
        <v>2019</v>
      </c>
    </row>
    <row r="7188" spans="1:8" ht="15.75" customHeight="1" x14ac:dyDescent="0.35">
      <c r="A7188" s="6">
        <v>54789</v>
      </c>
      <c r="B7188" s="6">
        <v>54789002</v>
      </c>
      <c r="C7188" s="6" t="s">
        <v>6789</v>
      </c>
      <c r="D7188" s="6">
        <v>8708</v>
      </c>
      <c r="E7188" s="14">
        <v>43496</v>
      </c>
      <c r="F7188" s="6">
        <v>1</v>
      </c>
      <c r="G7188" s="17" t="str">
        <f>IF($C7188="","Not Delivered",
 _xlfn.IFNA(IF(MATCH($B7188,Invoices!$B:$B,0)&gt;0,"Delivered_Invoiced"),"Delivered_Not_Invoiced"))</f>
        <v>Delivered_Invoiced</v>
      </c>
      <c r="H7188" s="27">
        <f t="shared" si="112"/>
        <v>2019</v>
      </c>
    </row>
    <row r="7189" spans="1:8" ht="15.75" customHeight="1" x14ac:dyDescent="0.35">
      <c r="A7189" s="6">
        <v>57859</v>
      </c>
      <c r="B7189" s="6">
        <v>57859002</v>
      </c>
      <c r="C7189" s="6" t="s">
        <v>6364</v>
      </c>
      <c r="D7189" s="6">
        <v>9356</v>
      </c>
      <c r="E7189" s="14">
        <v>43496</v>
      </c>
      <c r="F7189" s="6">
        <v>1</v>
      </c>
      <c r="G7189" s="17" t="str">
        <f>IF($C7189="","Not Delivered",
 _xlfn.IFNA(IF(MATCH($B7189,Invoices!$B:$B,0)&gt;0,"Delivered_Invoiced"),"Delivered_Not_Invoiced"))</f>
        <v>Delivered_Invoiced</v>
      </c>
      <c r="H7189" s="27">
        <f t="shared" si="112"/>
        <v>2019</v>
      </c>
    </row>
    <row r="7190" spans="1:8" ht="15.75" customHeight="1" x14ac:dyDescent="0.35">
      <c r="A7190" s="6">
        <v>76564</v>
      </c>
      <c r="B7190" s="6">
        <v>76564002</v>
      </c>
      <c r="C7190" s="6" t="s">
        <v>6781</v>
      </c>
      <c r="D7190" s="6">
        <v>9315</v>
      </c>
      <c r="E7190" s="14">
        <v>43496</v>
      </c>
      <c r="F7190" s="6">
        <v>2</v>
      </c>
      <c r="G7190" s="17" t="str">
        <f>IF($C7190="","Not Delivered",
 _xlfn.IFNA(IF(MATCH($B7190,Invoices!$B:$B,0)&gt;0,"Delivered_Invoiced"),"Delivered_Not_Invoiced"))</f>
        <v>Delivered_Invoiced</v>
      </c>
      <c r="H7190" s="27">
        <f t="shared" si="112"/>
        <v>2019</v>
      </c>
    </row>
    <row r="7191" spans="1:8" ht="15.75" customHeight="1" x14ac:dyDescent="0.35">
      <c r="A7191" s="6">
        <v>94409</v>
      </c>
      <c r="B7191" s="6">
        <v>94409002</v>
      </c>
      <c r="C7191" s="6" t="s">
        <v>6790</v>
      </c>
      <c r="D7191" s="6">
        <v>3862</v>
      </c>
      <c r="E7191" s="14">
        <v>43496</v>
      </c>
      <c r="F7191" s="6">
        <v>1</v>
      </c>
      <c r="G7191" s="17" t="str">
        <f>IF($C7191="","Not Delivered",
 _xlfn.IFNA(IF(MATCH($B7191,Invoices!$B:$B,0)&gt;0,"Delivered_Invoiced"),"Delivered_Not_Invoiced"))</f>
        <v>Delivered_Invoiced</v>
      </c>
      <c r="H7191" s="27">
        <f t="shared" si="112"/>
        <v>2019</v>
      </c>
    </row>
    <row r="7192" spans="1:8" ht="15.75" customHeight="1" x14ac:dyDescent="0.35">
      <c r="A7192" s="6">
        <v>98769</v>
      </c>
      <c r="B7192" s="6">
        <v>98769002</v>
      </c>
      <c r="C7192" s="6" t="s">
        <v>6693</v>
      </c>
      <c r="D7192" s="6">
        <v>8300</v>
      </c>
      <c r="E7192" s="14">
        <v>43496</v>
      </c>
      <c r="F7192" s="6">
        <v>2</v>
      </c>
      <c r="G7192" s="17" t="str">
        <f>IF($C7192="","Not Delivered",
 _xlfn.IFNA(IF(MATCH($B7192,Invoices!$B:$B,0)&gt;0,"Delivered_Invoiced"),"Delivered_Not_Invoiced"))</f>
        <v>Delivered_Invoiced</v>
      </c>
      <c r="H7192" s="27">
        <f t="shared" si="112"/>
        <v>2019</v>
      </c>
    </row>
    <row r="7193" spans="1:8" ht="15.75" customHeight="1" x14ac:dyDescent="0.35">
      <c r="A7193" s="6">
        <v>80309</v>
      </c>
      <c r="B7193" s="6">
        <v>80309002</v>
      </c>
      <c r="C7193" s="6" t="s">
        <v>6791</v>
      </c>
      <c r="D7193" s="6">
        <v>2729</v>
      </c>
      <c r="E7193" s="14">
        <v>43496</v>
      </c>
      <c r="F7193" s="6">
        <v>5</v>
      </c>
      <c r="G7193" s="17" t="str">
        <f>IF($C7193="","Not Delivered",
 _xlfn.IFNA(IF(MATCH($B7193,Invoices!$B:$B,0)&gt;0,"Delivered_Invoiced"),"Delivered_Not_Invoiced"))</f>
        <v>Delivered_Invoiced</v>
      </c>
      <c r="H7193" s="27">
        <f t="shared" si="112"/>
        <v>2019</v>
      </c>
    </row>
    <row r="7194" spans="1:8" ht="15.75" customHeight="1" x14ac:dyDescent="0.35">
      <c r="A7194" s="6">
        <v>80544</v>
      </c>
      <c r="B7194" s="6">
        <v>80544002</v>
      </c>
      <c r="C7194" s="6" t="s">
        <v>6792</v>
      </c>
      <c r="D7194" s="6">
        <v>9774</v>
      </c>
      <c r="E7194" s="14">
        <v>43496</v>
      </c>
      <c r="F7194" s="6">
        <v>1</v>
      </c>
      <c r="G7194" s="17" t="str">
        <f>IF($C7194="","Not Delivered",
 _xlfn.IFNA(IF(MATCH($B7194,Invoices!$B:$B,0)&gt;0,"Delivered_Invoiced"),"Delivered_Not_Invoiced"))</f>
        <v>Delivered_Invoiced</v>
      </c>
      <c r="H7194" s="27">
        <f t="shared" si="112"/>
        <v>2019</v>
      </c>
    </row>
    <row r="7195" spans="1:8" ht="15.75" customHeight="1" x14ac:dyDescent="0.35">
      <c r="A7195" s="6">
        <v>106574</v>
      </c>
      <c r="B7195" s="6">
        <v>106574002</v>
      </c>
      <c r="C7195" s="6" t="s">
        <v>6793</v>
      </c>
      <c r="D7195" s="6">
        <v>866</v>
      </c>
      <c r="E7195" s="14">
        <v>43496</v>
      </c>
      <c r="F7195" s="6">
        <v>1</v>
      </c>
      <c r="G7195" s="17" t="str">
        <f>IF($C7195="","Not Delivered",
 _xlfn.IFNA(IF(MATCH($B7195,Invoices!$B:$B,0)&gt;0,"Delivered_Invoiced"),"Delivered_Not_Invoiced"))</f>
        <v>Delivered_Invoiced</v>
      </c>
      <c r="H7195" s="27">
        <f t="shared" si="112"/>
        <v>2019</v>
      </c>
    </row>
    <row r="7196" spans="1:8" ht="15.75" customHeight="1" x14ac:dyDescent="0.35">
      <c r="A7196" s="6">
        <v>106924</v>
      </c>
      <c r="B7196" s="6">
        <v>106924002</v>
      </c>
      <c r="C7196" s="6" t="s">
        <v>6794</v>
      </c>
      <c r="D7196" s="6">
        <v>868</v>
      </c>
      <c r="E7196" s="14">
        <v>43496</v>
      </c>
      <c r="F7196" s="6">
        <v>4</v>
      </c>
      <c r="G7196" s="17" t="str">
        <f>IF($C7196="","Not Delivered",
 _xlfn.IFNA(IF(MATCH($B7196,Invoices!$B:$B,0)&gt;0,"Delivered_Invoiced"),"Delivered_Not_Invoiced"))</f>
        <v>Delivered_Invoiced</v>
      </c>
      <c r="H7196" s="27">
        <f t="shared" si="112"/>
        <v>2019</v>
      </c>
    </row>
    <row r="7197" spans="1:8" ht="15.75" customHeight="1" x14ac:dyDescent="0.35">
      <c r="A7197" s="6">
        <v>107429</v>
      </c>
      <c r="B7197" s="6">
        <v>107429002</v>
      </c>
      <c r="C7197" s="6" t="s">
        <v>6795</v>
      </c>
      <c r="D7197" s="6">
        <v>6597</v>
      </c>
      <c r="E7197" s="14">
        <v>43496</v>
      </c>
      <c r="F7197" s="6">
        <v>3</v>
      </c>
      <c r="G7197" s="17" t="str">
        <f>IF($C7197="","Not Delivered",
 _xlfn.IFNA(IF(MATCH($B7197,Invoices!$B:$B,0)&gt;0,"Delivered_Invoiced"),"Delivered_Not_Invoiced"))</f>
        <v>Delivered_Invoiced</v>
      </c>
      <c r="H7197" s="27">
        <f t="shared" si="112"/>
        <v>2019</v>
      </c>
    </row>
    <row r="7198" spans="1:8" ht="15.75" customHeight="1" x14ac:dyDescent="0.35">
      <c r="A7198" s="6">
        <v>54444</v>
      </c>
      <c r="B7198" s="6">
        <v>54444002</v>
      </c>
      <c r="C7198" s="6" t="s">
        <v>6796</v>
      </c>
      <c r="D7198" s="6">
        <v>7379</v>
      </c>
      <c r="E7198" s="14">
        <v>43497</v>
      </c>
      <c r="F7198" s="6">
        <v>1</v>
      </c>
      <c r="G7198" s="17" t="str">
        <f>IF($C7198="","Not Delivered",
 _xlfn.IFNA(IF(MATCH($B7198,Invoices!$B:$B,0)&gt;0,"Delivered_Invoiced"),"Delivered_Not_Invoiced"))</f>
        <v>Delivered_Invoiced</v>
      </c>
      <c r="H7198" s="27">
        <f t="shared" si="112"/>
        <v>2019</v>
      </c>
    </row>
    <row r="7199" spans="1:8" ht="15.75" customHeight="1" x14ac:dyDescent="0.35">
      <c r="A7199" s="6">
        <v>78234</v>
      </c>
      <c r="B7199" s="6">
        <v>78234002</v>
      </c>
      <c r="C7199" s="6" t="s">
        <v>6797</v>
      </c>
      <c r="D7199" s="6">
        <v>337</v>
      </c>
      <c r="E7199" s="14">
        <v>43497</v>
      </c>
      <c r="F7199" s="6">
        <v>1</v>
      </c>
      <c r="G7199" s="17" t="str">
        <f>IF($C7199="","Not Delivered",
 _xlfn.IFNA(IF(MATCH($B7199,Invoices!$B:$B,0)&gt;0,"Delivered_Invoiced"),"Delivered_Not_Invoiced"))</f>
        <v>Delivered_Invoiced</v>
      </c>
      <c r="H7199" s="27">
        <f t="shared" si="112"/>
        <v>2019</v>
      </c>
    </row>
    <row r="7200" spans="1:8" ht="15.75" customHeight="1" x14ac:dyDescent="0.35">
      <c r="A7200" s="6">
        <v>75739</v>
      </c>
      <c r="B7200" s="6">
        <v>75739002</v>
      </c>
      <c r="C7200" s="6" t="s">
        <v>6798</v>
      </c>
      <c r="D7200" s="6">
        <v>8459</v>
      </c>
      <c r="E7200" s="14">
        <v>43497</v>
      </c>
      <c r="F7200" s="6">
        <v>2</v>
      </c>
      <c r="G7200" s="17" t="str">
        <f>IF($C7200="","Not Delivered",
 _xlfn.IFNA(IF(MATCH($B7200,Invoices!$B:$B,0)&gt;0,"Delivered_Invoiced"),"Delivered_Not_Invoiced"))</f>
        <v>Delivered_Invoiced</v>
      </c>
      <c r="H7200" s="27">
        <f t="shared" si="112"/>
        <v>2019</v>
      </c>
    </row>
    <row r="7201" spans="1:8" ht="15.75" customHeight="1" x14ac:dyDescent="0.35">
      <c r="A7201" s="6">
        <v>96894</v>
      </c>
      <c r="B7201" s="6">
        <v>96894002</v>
      </c>
      <c r="C7201" s="6" t="s">
        <v>6509</v>
      </c>
      <c r="D7201" s="6">
        <v>1848</v>
      </c>
      <c r="E7201" s="14">
        <v>43497</v>
      </c>
      <c r="F7201" s="6">
        <v>2</v>
      </c>
      <c r="G7201" s="17" t="str">
        <f>IF($C7201="","Not Delivered",
 _xlfn.IFNA(IF(MATCH($B7201,Invoices!$B:$B,0)&gt;0,"Delivered_Invoiced"),"Delivered_Not_Invoiced"))</f>
        <v>Delivered_Invoiced</v>
      </c>
      <c r="H7201" s="27">
        <f t="shared" si="112"/>
        <v>2019</v>
      </c>
    </row>
    <row r="7202" spans="1:8" ht="15.75" customHeight="1" x14ac:dyDescent="0.35">
      <c r="A7202" s="6">
        <v>61189</v>
      </c>
      <c r="B7202" s="6">
        <v>61189002</v>
      </c>
      <c r="C7202" s="6" t="s">
        <v>6799</v>
      </c>
      <c r="D7202" s="6">
        <v>168</v>
      </c>
      <c r="E7202" s="14">
        <v>43497</v>
      </c>
      <c r="F7202" s="6">
        <v>5</v>
      </c>
      <c r="G7202" s="17" t="str">
        <f>IF($C7202="","Not Delivered",
 _xlfn.IFNA(IF(MATCH($B7202,Invoices!$B:$B,0)&gt;0,"Delivered_Invoiced"),"Delivered_Not_Invoiced"))</f>
        <v>Delivered_Invoiced</v>
      </c>
      <c r="H7202" s="27">
        <f t="shared" si="112"/>
        <v>2019</v>
      </c>
    </row>
    <row r="7203" spans="1:8" ht="15.75" customHeight="1" x14ac:dyDescent="0.35">
      <c r="A7203" s="6">
        <v>64759</v>
      </c>
      <c r="B7203" s="6">
        <v>64759002</v>
      </c>
      <c r="C7203" s="6" t="s">
        <v>6800</v>
      </c>
      <c r="D7203" s="6">
        <v>3847</v>
      </c>
      <c r="E7203" s="14">
        <v>43497</v>
      </c>
      <c r="F7203" s="6">
        <v>2</v>
      </c>
      <c r="G7203" s="17" t="str">
        <f>IF($C7203="","Not Delivered",
 _xlfn.IFNA(IF(MATCH($B7203,Invoices!$B:$B,0)&gt;0,"Delivered_Invoiced"),"Delivered_Not_Invoiced"))</f>
        <v>Delivered_Invoiced</v>
      </c>
      <c r="H7203" s="27">
        <f t="shared" si="112"/>
        <v>2019</v>
      </c>
    </row>
    <row r="7204" spans="1:8" ht="15.75" customHeight="1" x14ac:dyDescent="0.35">
      <c r="A7204" s="6">
        <v>66859</v>
      </c>
      <c r="B7204" s="6">
        <v>66859002</v>
      </c>
      <c r="C7204" s="6" t="s">
        <v>6801</v>
      </c>
      <c r="D7204" s="6">
        <v>4963</v>
      </c>
      <c r="E7204" s="14">
        <v>43497</v>
      </c>
      <c r="F7204" s="6">
        <v>6</v>
      </c>
      <c r="G7204" s="17" t="str">
        <f>IF($C7204="","Not Delivered",
 _xlfn.IFNA(IF(MATCH($B7204,Invoices!$B:$B,0)&gt;0,"Delivered_Invoiced"),"Delivered_Not_Invoiced"))</f>
        <v>Delivered_Invoiced</v>
      </c>
      <c r="H7204" s="27">
        <f t="shared" si="112"/>
        <v>2019</v>
      </c>
    </row>
    <row r="7205" spans="1:8" ht="15.75" customHeight="1" x14ac:dyDescent="0.35">
      <c r="A7205" s="6">
        <v>70854</v>
      </c>
      <c r="B7205" s="6">
        <v>70854002</v>
      </c>
      <c r="C7205" s="6" t="s">
        <v>6802</v>
      </c>
      <c r="D7205" s="6">
        <v>5843</v>
      </c>
      <c r="E7205" s="14">
        <v>43497</v>
      </c>
      <c r="F7205" s="6">
        <v>3</v>
      </c>
      <c r="G7205" s="17" t="str">
        <f>IF($C7205="","Not Delivered",
 _xlfn.IFNA(IF(MATCH($B7205,Invoices!$B:$B,0)&gt;0,"Delivered_Invoiced"),"Delivered_Not_Invoiced"))</f>
        <v>Delivered_Invoiced</v>
      </c>
      <c r="H7205" s="27">
        <f t="shared" si="112"/>
        <v>2019</v>
      </c>
    </row>
    <row r="7206" spans="1:8" ht="15.75" customHeight="1" x14ac:dyDescent="0.35">
      <c r="A7206" s="6">
        <v>80989</v>
      </c>
      <c r="B7206" s="6">
        <v>80989002</v>
      </c>
      <c r="C7206" s="6" t="s">
        <v>6803</v>
      </c>
      <c r="D7206" s="6">
        <v>8535</v>
      </c>
      <c r="E7206" s="14">
        <v>43497</v>
      </c>
      <c r="F7206" s="6">
        <v>3</v>
      </c>
      <c r="G7206" s="17" t="str">
        <f>IF($C7206="","Not Delivered",
 _xlfn.IFNA(IF(MATCH($B7206,Invoices!$B:$B,0)&gt;0,"Delivered_Invoiced"),"Delivered_Not_Invoiced"))</f>
        <v>Delivered_Invoiced</v>
      </c>
      <c r="H7206" s="27">
        <f t="shared" si="112"/>
        <v>2019</v>
      </c>
    </row>
    <row r="7207" spans="1:8" ht="15.75" customHeight="1" x14ac:dyDescent="0.35">
      <c r="A7207" s="6">
        <v>85684</v>
      </c>
      <c r="B7207" s="6">
        <v>85684002</v>
      </c>
      <c r="C7207" s="6" t="s">
        <v>6804</v>
      </c>
      <c r="D7207" s="6">
        <v>5976</v>
      </c>
      <c r="E7207" s="14">
        <v>43497</v>
      </c>
      <c r="F7207" s="6">
        <v>2</v>
      </c>
      <c r="G7207" s="17" t="str">
        <f>IF($C7207="","Not Delivered",
 _xlfn.IFNA(IF(MATCH($B7207,Invoices!$B:$B,0)&gt;0,"Delivered_Invoiced"),"Delivered_Not_Invoiced"))</f>
        <v>Delivered_Invoiced</v>
      </c>
      <c r="H7207" s="27">
        <f t="shared" si="112"/>
        <v>2019</v>
      </c>
    </row>
    <row r="7208" spans="1:8" ht="15.75" customHeight="1" x14ac:dyDescent="0.35">
      <c r="A7208" s="6">
        <v>99809</v>
      </c>
      <c r="B7208" s="6">
        <v>99809002</v>
      </c>
      <c r="C7208" s="6" t="s">
        <v>6805</v>
      </c>
      <c r="D7208" s="6">
        <v>2351</v>
      </c>
      <c r="E7208" s="14">
        <v>43497</v>
      </c>
      <c r="F7208" s="6">
        <v>1</v>
      </c>
      <c r="G7208" s="17" t="str">
        <f>IF($C7208="","Not Delivered",
 _xlfn.IFNA(IF(MATCH($B7208,Invoices!$B:$B,0)&gt;0,"Delivered_Invoiced"),"Delivered_Not_Invoiced"))</f>
        <v>Delivered_Invoiced</v>
      </c>
      <c r="H7208" s="27">
        <f t="shared" si="112"/>
        <v>2019</v>
      </c>
    </row>
    <row r="7209" spans="1:8" ht="15.75" customHeight="1" x14ac:dyDescent="0.35">
      <c r="A7209" s="6">
        <v>111544</v>
      </c>
      <c r="B7209" s="6">
        <v>111544002</v>
      </c>
      <c r="C7209" s="6" t="s">
        <v>6806</v>
      </c>
      <c r="D7209" s="6">
        <v>2723</v>
      </c>
      <c r="E7209" s="14">
        <v>43497</v>
      </c>
      <c r="F7209" s="6">
        <v>7</v>
      </c>
      <c r="G7209" s="17" t="str">
        <f>IF($C7209="","Not Delivered",
 _xlfn.IFNA(IF(MATCH($B7209,Invoices!$B:$B,0)&gt;0,"Delivered_Invoiced"),"Delivered_Not_Invoiced"))</f>
        <v>Delivered_Invoiced</v>
      </c>
      <c r="H7209" s="27">
        <f t="shared" si="112"/>
        <v>2019</v>
      </c>
    </row>
    <row r="7210" spans="1:8" ht="15.75" customHeight="1" x14ac:dyDescent="0.35">
      <c r="A7210" s="6">
        <v>58464</v>
      </c>
      <c r="B7210" s="6">
        <v>58464002</v>
      </c>
      <c r="C7210" s="6" t="s">
        <v>6586</v>
      </c>
      <c r="D7210" s="6">
        <v>9614</v>
      </c>
      <c r="E7210" s="14">
        <v>43498</v>
      </c>
      <c r="F7210" s="6">
        <v>3</v>
      </c>
      <c r="G7210" s="17" t="str">
        <f>IF($C7210="","Not Delivered",
 _xlfn.IFNA(IF(MATCH($B7210,Invoices!$B:$B,0)&gt;0,"Delivered_Invoiced"),"Delivered_Not_Invoiced"))</f>
        <v>Delivered_Invoiced</v>
      </c>
      <c r="H7210" s="27">
        <f t="shared" si="112"/>
        <v>2019</v>
      </c>
    </row>
    <row r="7211" spans="1:8" ht="15.75" customHeight="1" x14ac:dyDescent="0.35">
      <c r="A7211" s="6">
        <v>86099</v>
      </c>
      <c r="B7211" s="6">
        <v>86099002</v>
      </c>
      <c r="C7211" s="6" t="s">
        <v>6807</v>
      </c>
      <c r="D7211" s="6">
        <v>184</v>
      </c>
      <c r="E7211" s="14">
        <v>43498</v>
      </c>
      <c r="F7211" s="6">
        <v>1</v>
      </c>
      <c r="G7211" s="17" t="str">
        <f>IF($C7211="","Not Delivered",
 _xlfn.IFNA(IF(MATCH($B7211,Invoices!$B:$B,0)&gt;0,"Delivered_Invoiced"),"Delivered_Not_Invoiced"))</f>
        <v>Delivered_Invoiced</v>
      </c>
      <c r="H7211" s="27">
        <f t="shared" si="112"/>
        <v>2019</v>
      </c>
    </row>
    <row r="7212" spans="1:8" ht="15.75" customHeight="1" x14ac:dyDescent="0.35">
      <c r="A7212" s="6">
        <v>89354</v>
      </c>
      <c r="B7212" s="6">
        <v>89354002</v>
      </c>
      <c r="C7212" s="6" t="s">
        <v>6808</v>
      </c>
      <c r="D7212" s="6">
        <v>8074</v>
      </c>
      <c r="E7212" s="14">
        <v>43498</v>
      </c>
      <c r="F7212" s="6">
        <v>4</v>
      </c>
      <c r="G7212" s="17" t="str">
        <f>IF($C7212="","Not Delivered",
 _xlfn.IFNA(IF(MATCH($B7212,Invoices!$B:$B,0)&gt;0,"Delivered_Invoiced"),"Delivered_Not_Invoiced"))</f>
        <v>Delivered_Invoiced</v>
      </c>
      <c r="H7212" s="27">
        <f t="shared" si="112"/>
        <v>2019</v>
      </c>
    </row>
    <row r="7213" spans="1:8" ht="15.75" customHeight="1" x14ac:dyDescent="0.35">
      <c r="A7213" s="6">
        <v>91619</v>
      </c>
      <c r="B7213" s="6">
        <v>91619002</v>
      </c>
      <c r="C7213" s="6" t="s">
        <v>6809</v>
      </c>
      <c r="D7213" s="6">
        <v>7363</v>
      </c>
      <c r="E7213" s="14">
        <v>43498</v>
      </c>
      <c r="F7213" s="6">
        <v>6</v>
      </c>
      <c r="G7213" s="17" t="str">
        <f>IF($C7213="","Not Delivered",
 _xlfn.IFNA(IF(MATCH($B7213,Invoices!$B:$B,0)&gt;0,"Delivered_Invoiced"),"Delivered_Not_Invoiced"))</f>
        <v>Delivered_Invoiced</v>
      </c>
      <c r="H7213" s="27">
        <f t="shared" si="112"/>
        <v>2019</v>
      </c>
    </row>
    <row r="7214" spans="1:8" ht="15.75" customHeight="1" x14ac:dyDescent="0.35">
      <c r="A7214" s="6">
        <v>92064</v>
      </c>
      <c r="B7214" s="6">
        <v>92064002</v>
      </c>
      <c r="C7214" s="6" t="s">
        <v>6810</v>
      </c>
      <c r="D7214" s="6">
        <v>9319</v>
      </c>
      <c r="E7214" s="14">
        <v>43498</v>
      </c>
      <c r="F7214" s="6">
        <v>2</v>
      </c>
      <c r="G7214" s="17" t="str">
        <f>IF($C7214="","Not Delivered",
 _xlfn.IFNA(IF(MATCH($B7214,Invoices!$B:$B,0)&gt;0,"Delivered_Invoiced"),"Delivered_Not_Invoiced"))</f>
        <v>Delivered_Invoiced</v>
      </c>
      <c r="H7214" s="27">
        <f t="shared" si="112"/>
        <v>2019</v>
      </c>
    </row>
    <row r="7215" spans="1:8" ht="15.75" customHeight="1" x14ac:dyDescent="0.35">
      <c r="A7215" s="6">
        <v>104579</v>
      </c>
      <c r="B7215" s="6">
        <v>104579002</v>
      </c>
      <c r="C7215" s="6" t="s">
        <v>6811</v>
      </c>
      <c r="D7215" s="6">
        <v>9622</v>
      </c>
      <c r="E7215" s="14">
        <v>43498</v>
      </c>
      <c r="F7215" s="6">
        <v>3</v>
      </c>
      <c r="G7215" s="17" t="str">
        <f>IF($C7215="","Not Delivered",
 _xlfn.IFNA(IF(MATCH($B7215,Invoices!$B:$B,0)&gt;0,"Delivered_Invoiced"),"Delivered_Not_Invoiced"))</f>
        <v>Delivered_Invoiced</v>
      </c>
      <c r="H7215" s="27">
        <f t="shared" si="112"/>
        <v>2019</v>
      </c>
    </row>
    <row r="7216" spans="1:8" ht="15.75" customHeight="1" x14ac:dyDescent="0.35">
      <c r="A7216" s="6">
        <v>78039</v>
      </c>
      <c r="B7216" s="6">
        <v>78039002</v>
      </c>
      <c r="C7216" s="6" t="s">
        <v>6812</v>
      </c>
      <c r="D7216" s="6">
        <v>9133</v>
      </c>
      <c r="E7216" s="14">
        <v>43499</v>
      </c>
      <c r="F7216" s="6">
        <v>5</v>
      </c>
      <c r="G7216" s="17" t="str">
        <f>IF($C7216="","Not Delivered",
 _xlfn.IFNA(IF(MATCH($B7216,Invoices!$B:$B,0)&gt;0,"Delivered_Invoiced"),"Delivered_Not_Invoiced"))</f>
        <v>Delivered_Invoiced</v>
      </c>
      <c r="H7216" s="27">
        <f t="shared" si="112"/>
        <v>2019</v>
      </c>
    </row>
    <row r="7217" spans="1:8" ht="15.75" customHeight="1" x14ac:dyDescent="0.35">
      <c r="A7217" s="6">
        <v>95754</v>
      </c>
      <c r="B7217" s="6">
        <v>95754002</v>
      </c>
      <c r="C7217" s="6" t="s">
        <v>6813</v>
      </c>
      <c r="D7217" s="6">
        <v>7560</v>
      </c>
      <c r="E7217" s="14">
        <v>43499</v>
      </c>
      <c r="F7217" s="6">
        <v>2</v>
      </c>
      <c r="G7217" s="17" t="str">
        <f>IF($C7217="","Not Delivered",
 _xlfn.IFNA(IF(MATCH($B7217,Invoices!$B:$B,0)&gt;0,"Delivered_Invoiced"),"Delivered_Not_Invoiced"))</f>
        <v>Delivered_Invoiced</v>
      </c>
      <c r="H7217" s="27">
        <f t="shared" si="112"/>
        <v>2019</v>
      </c>
    </row>
    <row r="7218" spans="1:8" ht="15.75" customHeight="1" x14ac:dyDescent="0.35">
      <c r="A7218" s="6">
        <v>96054</v>
      </c>
      <c r="B7218" s="6">
        <v>96054002</v>
      </c>
      <c r="C7218" s="6" t="s">
        <v>6814</v>
      </c>
      <c r="D7218" s="6">
        <v>5888</v>
      </c>
      <c r="E7218" s="14">
        <v>43499</v>
      </c>
      <c r="F7218" s="6">
        <v>3</v>
      </c>
      <c r="G7218" s="17" t="str">
        <f>IF($C7218="","Not Delivered",
 _xlfn.IFNA(IF(MATCH($B7218,Invoices!$B:$B,0)&gt;0,"Delivered_Invoiced"),"Delivered_Not_Invoiced"))</f>
        <v>Delivered_Invoiced</v>
      </c>
      <c r="H7218" s="27">
        <f t="shared" si="112"/>
        <v>2019</v>
      </c>
    </row>
    <row r="7219" spans="1:8" ht="15.75" customHeight="1" x14ac:dyDescent="0.35">
      <c r="A7219" s="6">
        <v>98894</v>
      </c>
      <c r="B7219" s="6">
        <v>98894002</v>
      </c>
      <c r="C7219" s="6" t="s">
        <v>6815</v>
      </c>
      <c r="D7219" s="6">
        <v>3122</v>
      </c>
      <c r="E7219" s="14">
        <v>43499</v>
      </c>
      <c r="F7219" s="6">
        <v>1</v>
      </c>
      <c r="G7219" s="17" t="str">
        <f>IF($C7219="","Not Delivered",
 _xlfn.IFNA(IF(MATCH($B7219,Invoices!$B:$B,0)&gt;0,"Delivered_Invoiced"),"Delivered_Not_Invoiced"))</f>
        <v>Delivered_Invoiced</v>
      </c>
      <c r="H7219" s="27">
        <f t="shared" si="112"/>
        <v>2019</v>
      </c>
    </row>
    <row r="7220" spans="1:8" ht="15.75" customHeight="1" x14ac:dyDescent="0.35">
      <c r="A7220" s="6">
        <v>98119</v>
      </c>
      <c r="B7220" s="6">
        <v>98119002</v>
      </c>
      <c r="C7220" s="6" t="s">
        <v>6816</v>
      </c>
      <c r="D7220" s="6">
        <v>5150</v>
      </c>
      <c r="E7220" s="14">
        <v>43499</v>
      </c>
      <c r="F7220" s="6">
        <v>1</v>
      </c>
      <c r="G7220" s="17" t="str">
        <f>IF($C7220="","Not Delivered",
 _xlfn.IFNA(IF(MATCH($B7220,Invoices!$B:$B,0)&gt;0,"Delivered_Invoiced"),"Delivered_Not_Invoiced"))</f>
        <v>Delivered_Invoiced</v>
      </c>
      <c r="H7220" s="27">
        <f t="shared" si="112"/>
        <v>2019</v>
      </c>
    </row>
    <row r="7221" spans="1:8" ht="15.75" customHeight="1" x14ac:dyDescent="0.35">
      <c r="A7221" s="6">
        <v>64669</v>
      </c>
      <c r="B7221" s="6">
        <v>64669002</v>
      </c>
      <c r="C7221" s="6" t="s">
        <v>6817</v>
      </c>
      <c r="D7221" s="6">
        <v>2689</v>
      </c>
      <c r="E7221" s="14">
        <v>43499</v>
      </c>
      <c r="F7221" s="6">
        <v>3</v>
      </c>
      <c r="G7221" s="17" t="str">
        <f>IF($C7221="","Not Delivered",
 _xlfn.IFNA(IF(MATCH($B7221,Invoices!$B:$B,0)&gt;0,"Delivered_Invoiced"),"Delivered_Not_Invoiced"))</f>
        <v>Delivered_Invoiced</v>
      </c>
      <c r="H7221" s="27">
        <f t="shared" si="112"/>
        <v>2019</v>
      </c>
    </row>
    <row r="7222" spans="1:8" ht="15.75" customHeight="1" x14ac:dyDescent="0.35">
      <c r="A7222" s="6">
        <v>72934</v>
      </c>
      <c r="B7222" s="6">
        <v>72934002</v>
      </c>
      <c r="C7222" s="6" t="s">
        <v>6818</v>
      </c>
      <c r="D7222" s="6">
        <v>6600</v>
      </c>
      <c r="E7222" s="14">
        <v>43499</v>
      </c>
      <c r="F7222" s="6">
        <v>2</v>
      </c>
      <c r="G7222" s="17" t="str">
        <f>IF($C7222="","Not Delivered",
 _xlfn.IFNA(IF(MATCH($B7222,Invoices!$B:$B,0)&gt;0,"Delivered_Invoiced"),"Delivered_Not_Invoiced"))</f>
        <v>Delivered_Invoiced</v>
      </c>
      <c r="H7222" s="27">
        <f t="shared" si="112"/>
        <v>2019</v>
      </c>
    </row>
    <row r="7223" spans="1:8" ht="15.75" customHeight="1" x14ac:dyDescent="0.35">
      <c r="A7223" s="6">
        <v>83419</v>
      </c>
      <c r="B7223" s="6">
        <v>83419002</v>
      </c>
      <c r="C7223" s="6" t="s">
        <v>6819</v>
      </c>
      <c r="D7223" s="6">
        <v>4853</v>
      </c>
      <c r="E7223" s="14">
        <v>43499</v>
      </c>
      <c r="F7223" s="6">
        <v>6</v>
      </c>
      <c r="G7223" s="17" t="str">
        <f>IF($C7223="","Not Delivered",
 _xlfn.IFNA(IF(MATCH($B7223,Invoices!$B:$B,0)&gt;0,"Delivered_Invoiced"),"Delivered_Not_Invoiced"))</f>
        <v>Delivered_Invoiced</v>
      </c>
      <c r="H7223" s="27">
        <f t="shared" si="112"/>
        <v>2019</v>
      </c>
    </row>
    <row r="7224" spans="1:8" ht="15.75" customHeight="1" x14ac:dyDescent="0.35">
      <c r="A7224" s="6">
        <v>92199</v>
      </c>
      <c r="B7224" s="6">
        <v>92199002</v>
      </c>
      <c r="C7224" s="6" t="s">
        <v>6820</v>
      </c>
      <c r="D7224" s="6">
        <v>2526</v>
      </c>
      <c r="E7224" s="14">
        <v>43499</v>
      </c>
      <c r="F7224" s="6">
        <v>5</v>
      </c>
      <c r="G7224" s="17" t="str">
        <f>IF($C7224="","Not Delivered",
 _xlfn.IFNA(IF(MATCH($B7224,Invoices!$B:$B,0)&gt;0,"Delivered_Invoiced"),"Delivered_Not_Invoiced"))</f>
        <v>Delivered_Invoiced</v>
      </c>
      <c r="H7224" s="27">
        <f t="shared" si="112"/>
        <v>2019</v>
      </c>
    </row>
    <row r="7225" spans="1:8" ht="15.75" customHeight="1" x14ac:dyDescent="0.35">
      <c r="A7225" s="6">
        <v>92539</v>
      </c>
      <c r="B7225" s="6">
        <v>92539002</v>
      </c>
      <c r="C7225" s="6" t="s">
        <v>6821</v>
      </c>
      <c r="D7225" s="6">
        <v>601</v>
      </c>
      <c r="E7225" s="14">
        <v>43499</v>
      </c>
      <c r="F7225" s="6">
        <v>2</v>
      </c>
      <c r="G7225" s="17" t="str">
        <f>IF($C7225="","Not Delivered",
 _xlfn.IFNA(IF(MATCH($B7225,Invoices!$B:$B,0)&gt;0,"Delivered_Invoiced"),"Delivered_Not_Invoiced"))</f>
        <v>Delivered_Invoiced</v>
      </c>
      <c r="H7225" s="27">
        <f t="shared" si="112"/>
        <v>2019</v>
      </c>
    </row>
    <row r="7226" spans="1:8" ht="15.75" customHeight="1" x14ac:dyDescent="0.35">
      <c r="A7226" s="6">
        <v>106064</v>
      </c>
      <c r="B7226" s="6">
        <v>106064002</v>
      </c>
      <c r="C7226" s="6" t="s">
        <v>6822</v>
      </c>
      <c r="D7226" s="6">
        <v>2795</v>
      </c>
      <c r="E7226" s="14">
        <v>43499</v>
      </c>
      <c r="F7226" s="6">
        <v>3</v>
      </c>
      <c r="G7226" s="17" t="str">
        <f>IF($C7226="","Not Delivered",
 _xlfn.IFNA(IF(MATCH($B7226,Invoices!$B:$B,0)&gt;0,"Delivered_Invoiced"),"Delivered_Not_Invoiced"))</f>
        <v>Delivered_Invoiced</v>
      </c>
      <c r="H7226" s="27">
        <f t="shared" si="112"/>
        <v>2019</v>
      </c>
    </row>
    <row r="7227" spans="1:8" ht="15.75" customHeight="1" x14ac:dyDescent="0.35">
      <c r="A7227" s="6">
        <v>108569</v>
      </c>
      <c r="B7227" s="6">
        <v>108569002</v>
      </c>
      <c r="C7227" s="6" t="s">
        <v>6823</v>
      </c>
      <c r="D7227" s="6">
        <v>5738</v>
      </c>
      <c r="E7227" s="14">
        <v>43499</v>
      </c>
      <c r="F7227" s="6">
        <v>4</v>
      </c>
      <c r="G7227" s="17" t="str">
        <f>IF($C7227="","Not Delivered",
 _xlfn.IFNA(IF(MATCH($B7227,Invoices!$B:$B,0)&gt;0,"Delivered_Invoiced"),"Delivered_Not_Invoiced"))</f>
        <v>Delivered_Invoiced</v>
      </c>
      <c r="H7227" s="27">
        <f t="shared" si="112"/>
        <v>2019</v>
      </c>
    </row>
    <row r="7228" spans="1:8" ht="15.75" customHeight="1" x14ac:dyDescent="0.35">
      <c r="A7228" s="6">
        <v>82574</v>
      </c>
      <c r="B7228" s="6">
        <v>82574002</v>
      </c>
      <c r="C7228" s="6" t="s">
        <v>6824</v>
      </c>
      <c r="D7228" s="6">
        <v>1213</v>
      </c>
      <c r="E7228" s="14">
        <v>43500</v>
      </c>
      <c r="F7228" s="6">
        <v>6</v>
      </c>
      <c r="G7228" s="17" t="str">
        <f>IF($C7228="","Not Delivered",
 _xlfn.IFNA(IF(MATCH($B7228,Invoices!$B:$B,0)&gt;0,"Delivered_Invoiced"),"Delivered_Not_Invoiced"))</f>
        <v>Delivered_Invoiced</v>
      </c>
      <c r="H7228" s="27">
        <f t="shared" si="112"/>
        <v>2019</v>
      </c>
    </row>
    <row r="7229" spans="1:8" ht="15.75" customHeight="1" x14ac:dyDescent="0.35">
      <c r="A7229" s="6">
        <v>103144</v>
      </c>
      <c r="B7229" s="6">
        <v>103144002</v>
      </c>
      <c r="C7229" s="6" t="s">
        <v>6825</v>
      </c>
      <c r="D7229" s="6">
        <v>8130</v>
      </c>
      <c r="E7229" s="14">
        <v>43500</v>
      </c>
      <c r="F7229" s="6">
        <v>1</v>
      </c>
      <c r="G7229" s="17" t="str">
        <f>IF($C7229="","Not Delivered",
 _xlfn.IFNA(IF(MATCH($B7229,Invoices!$B:$B,0)&gt;0,"Delivered_Invoiced"),"Delivered_Not_Invoiced"))</f>
        <v>Delivered_Invoiced</v>
      </c>
      <c r="H7229" s="27">
        <f t="shared" si="112"/>
        <v>2019</v>
      </c>
    </row>
    <row r="7230" spans="1:8" ht="15.75" customHeight="1" x14ac:dyDescent="0.35">
      <c r="A7230" s="6">
        <v>105694</v>
      </c>
      <c r="B7230" s="6">
        <v>105694002</v>
      </c>
      <c r="C7230" s="6" t="s">
        <v>6826</v>
      </c>
      <c r="D7230" s="6">
        <v>793</v>
      </c>
      <c r="E7230" s="14">
        <v>43500</v>
      </c>
      <c r="F7230" s="6">
        <v>5</v>
      </c>
      <c r="G7230" s="17" t="str">
        <f>IF($C7230="","Not Delivered",
 _xlfn.IFNA(IF(MATCH($B7230,Invoices!$B:$B,0)&gt;0,"Delivered_Invoiced"),"Delivered_Not_Invoiced"))</f>
        <v>Delivered_Invoiced</v>
      </c>
      <c r="H7230" s="27">
        <f t="shared" si="112"/>
        <v>2019</v>
      </c>
    </row>
    <row r="7231" spans="1:8" ht="15.75" customHeight="1" x14ac:dyDescent="0.35">
      <c r="A7231" s="6">
        <v>106784</v>
      </c>
      <c r="B7231" s="6">
        <v>106784002</v>
      </c>
      <c r="C7231" s="6" t="s">
        <v>6827</v>
      </c>
      <c r="D7231" s="6">
        <v>1072</v>
      </c>
      <c r="E7231" s="14">
        <v>43500</v>
      </c>
      <c r="F7231" s="6">
        <v>2</v>
      </c>
      <c r="G7231" s="17" t="str">
        <f>IF($C7231="","Not Delivered",
 _xlfn.IFNA(IF(MATCH($B7231,Invoices!$B:$B,0)&gt;0,"Delivered_Invoiced"),"Delivered_Not_Invoiced"))</f>
        <v>Delivered_Invoiced</v>
      </c>
      <c r="H7231" s="27">
        <f t="shared" si="112"/>
        <v>2019</v>
      </c>
    </row>
    <row r="7232" spans="1:8" ht="15.75" customHeight="1" x14ac:dyDescent="0.35">
      <c r="A7232" s="6">
        <v>107354</v>
      </c>
      <c r="B7232" s="6">
        <v>107354002</v>
      </c>
      <c r="C7232" s="6" t="s">
        <v>6828</v>
      </c>
      <c r="D7232" s="6">
        <v>3681</v>
      </c>
      <c r="E7232" s="14">
        <v>43500</v>
      </c>
      <c r="F7232" s="6">
        <v>7</v>
      </c>
      <c r="G7232" s="17" t="str">
        <f>IF($C7232="","Not Delivered",
 _xlfn.IFNA(IF(MATCH($B7232,Invoices!$B:$B,0)&gt;0,"Delivered_Invoiced"),"Delivered_Not_Invoiced"))</f>
        <v>Delivered_Invoiced</v>
      </c>
      <c r="H7232" s="27">
        <f t="shared" si="112"/>
        <v>2019</v>
      </c>
    </row>
    <row r="7233" spans="1:8" ht="15.75" customHeight="1" x14ac:dyDescent="0.35">
      <c r="A7233" s="6">
        <v>110679</v>
      </c>
      <c r="B7233" s="6">
        <v>110679002</v>
      </c>
      <c r="C7233" s="6" t="s">
        <v>6829</v>
      </c>
      <c r="D7233" s="6">
        <v>1075</v>
      </c>
      <c r="E7233" s="14">
        <v>43500</v>
      </c>
      <c r="F7233" s="6">
        <v>7</v>
      </c>
      <c r="G7233" s="17" t="str">
        <f>IF($C7233="","Not Delivered",
 _xlfn.IFNA(IF(MATCH($B7233,Invoices!$B:$B,0)&gt;0,"Delivered_Invoiced"),"Delivered_Not_Invoiced"))</f>
        <v>Delivered_Invoiced</v>
      </c>
      <c r="H7233" s="27">
        <f t="shared" si="112"/>
        <v>2019</v>
      </c>
    </row>
    <row r="7234" spans="1:8" ht="15.75" customHeight="1" x14ac:dyDescent="0.35">
      <c r="A7234" s="6">
        <v>55224</v>
      </c>
      <c r="B7234" s="6">
        <v>55224002</v>
      </c>
      <c r="C7234" s="6" t="s">
        <v>6830</v>
      </c>
      <c r="D7234" s="6">
        <v>4694</v>
      </c>
      <c r="E7234" s="14">
        <v>43501</v>
      </c>
      <c r="F7234" s="6">
        <v>3</v>
      </c>
      <c r="G7234" s="17" t="str">
        <f>IF($C7234="","Not Delivered",
 _xlfn.IFNA(IF(MATCH($B7234,Invoices!$B:$B,0)&gt;0,"Delivered_Invoiced"),"Delivered_Not_Invoiced"))</f>
        <v>Delivered_Invoiced</v>
      </c>
      <c r="H7234" s="27">
        <f t="shared" si="112"/>
        <v>2019</v>
      </c>
    </row>
    <row r="7235" spans="1:8" ht="15.75" customHeight="1" x14ac:dyDescent="0.35">
      <c r="A7235" s="6">
        <v>56319</v>
      </c>
      <c r="B7235" s="6">
        <v>56319002</v>
      </c>
      <c r="C7235" s="6" t="s">
        <v>6831</v>
      </c>
      <c r="D7235" s="6">
        <v>9780</v>
      </c>
      <c r="E7235" s="14">
        <v>43501</v>
      </c>
      <c r="F7235" s="6">
        <v>3</v>
      </c>
      <c r="G7235" s="17" t="str">
        <f>IF($C7235="","Not Delivered",
 _xlfn.IFNA(IF(MATCH($B7235,Invoices!$B:$B,0)&gt;0,"Delivered_Invoiced"),"Delivered_Not_Invoiced"))</f>
        <v>Delivered_Invoiced</v>
      </c>
      <c r="H7235" s="27">
        <f t="shared" ref="H7235:H7298" si="113">YEAR($E7235)</f>
        <v>2019</v>
      </c>
    </row>
    <row r="7236" spans="1:8" ht="15.75" customHeight="1" x14ac:dyDescent="0.35">
      <c r="A7236" s="6">
        <v>75099</v>
      </c>
      <c r="B7236" s="6">
        <v>75099002</v>
      </c>
      <c r="C7236" s="6" t="s">
        <v>6832</v>
      </c>
      <c r="D7236" s="6">
        <v>6724</v>
      </c>
      <c r="E7236" s="14">
        <v>43501</v>
      </c>
      <c r="F7236" s="6">
        <v>1</v>
      </c>
      <c r="G7236" s="17" t="str">
        <f>IF($C7236="","Not Delivered",
 _xlfn.IFNA(IF(MATCH($B7236,Invoices!$B:$B,0)&gt;0,"Delivered_Invoiced"),"Delivered_Not_Invoiced"))</f>
        <v>Delivered_Invoiced</v>
      </c>
      <c r="H7236" s="27">
        <f t="shared" si="113"/>
        <v>2019</v>
      </c>
    </row>
    <row r="7237" spans="1:8" ht="15.75" customHeight="1" x14ac:dyDescent="0.35">
      <c r="A7237" s="6">
        <v>96539</v>
      </c>
      <c r="B7237" s="6">
        <v>96539002</v>
      </c>
      <c r="C7237" s="6" t="s">
        <v>6833</v>
      </c>
      <c r="D7237" s="6">
        <v>579</v>
      </c>
      <c r="E7237" s="14">
        <v>43501</v>
      </c>
      <c r="F7237" s="6">
        <v>2</v>
      </c>
      <c r="G7237" s="17" t="str">
        <f>IF($C7237="","Not Delivered",
 _xlfn.IFNA(IF(MATCH($B7237,Invoices!$B:$B,0)&gt;0,"Delivered_Invoiced"),"Delivered_Not_Invoiced"))</f>
        <v>Delivered_Invoiced</v>
      </c>
      <c r="H7237" s="27">
        <f t="shared" si="113"/>
        <v>2019</v>
      </c>
    </row>
    <row r="7238" spans="1:8" ht="15.75" customHeight="1" x14ac:dyDescent="0.35">
      <c r="A7238" s="6">
        <v>95499</v>
      </c>
      <c r="B7238" s="6">
        <v>95499002</v>
      </c>
      <c r="C7238" s="6" t="s">
        <v>6834</v>
      </c>
      <c r="D7238" s="6">
        <v>9276</v>
      </c>
      <c r="E7238" s="14">
        <v>43501</v>
      </c>
      <c r="F7238" s="6">
        <v>1</v>
      </c>
      <c r="G7238" s="17" t="str">
        <f>IF($C7238="","Not Delivered",
 _xlfn.IFNA(IF(MATCH($B7238,Invoices!$B:$B,0)&gt;0,"Delivered_Invoiced"),"Delivered_Not_Invoiced"))</f>
        <v>Delivered_Invoiced</v>
      </c>
      <c r="H7238" s="27">
        <f t="shared" si="113"/>
        <v>2019</v>
      </c>
    </row>
    <row r="7239" spans="1:8" ht="15.75" customHeight="1" x14ac:dyDescent="0.35">
      <c r="A7239" s="6">
        <v>96459</v>
      </c>
      <c r="B7239" s="6">
        <v>96459002</v>
      </c>
      <c r="C7239" s="6" t="s">
        <v>6835</v>
      </c>
      <c r="D7239" s="6">
        <v>361</v>
      </c>
      <c r="E7239" s="14">
        <v>43501</v>
      </c>
      <c r="F7239" s="6">
        <v>3</v>
      </c>
      <c r="G7239" s="17" t="str">
        <f>IF($C7239="","Not Delivered",
 _xlfn.IFNA(IF(MATCH($B7239,Invoices!$B:$B,0)&gt;0,"Delivered_Invoiced"),"Delivered_Not_Invoiced"))</f>
        <v>Delivered_Invoiced</v>
      </c>
      <c r="H7239" s="27">
        <f t="shared" si="113"/>
        <v>2019</v>
      </c>
    </row>
    <row r="7240" spans="1:8" ht="15.75" customHeight="1" x14ac:dyDescent="0.35">
      <c r="A7240" s="6">
        <v>91389</v>
      </c>
      <c r="B7240" s="6">
        <v>91389002</v>
      </c>
      <c r="C7240" s="6" t="s">
        <v>6836</v>
      </c>
      <c r="D7240" s="6">
        <v>8075</v>
      </c>
      <c r="E7240" s="14">
        <v>43501</v>
      </c>
      <c r="F7240" s="6">
        <v>1</v>
      </c>
      <c r="G7240" s="17" t="str">
        <f>IF($C7240="","Not Delivered",
 _xlfn.IFNA(IF(MATCH($B7240,Invoices!$B:$B,0)&gt;0,"Delivered_Invoiced"),"Delivered_Not_Invoiced"))</f>
        <v>Delivered_Invoiced</v>
      </c>
      <c r="H7240" s="27">
        <f t="shared" si="113"/>
        <v>2019</v>
      </c>
    </row>
    <row r="7241" spans="1:8" ht="15.75" customHeight="1" x14ac:dyDescent="0.35">
      <c r="A7241" s="6">
        <v>108754</v>
      </c>
      <c r="B7241" s="6">
        <v>108754002</v>
      </c>
      <c r="C7241" s="6" t="s">
        <v>6837</v>
      </c>
      <c r="D7241" s="6">
        <v>3916</v>
      </c>
      <c r="E7241" s="14">
        <v>43501</v>
      </c>
      <c r="F7241" s="6">
        <v>3</v>
      </c>
      <c r="G7241" s="17" t="str">
        <f>IF($C7241="","Not Delivered",
 _xlfn.IFNA(IF(MATCH($B7241,Invoices!$B:$B,0)&gt;0,"Delivered_Invoiced"),"Delivered_Not_Invoiced"))</f>
        <v>Delivered_Invoiced</v>
      </c>
      <c r="H7241" s="27">
        <f t="shared" si="113"/>
        <v>2019</v>
      </c>
    </row>
    <row r="7242" spans="1:8" ht="15.75" customHeight="1" x14ac:dyDescent="0.35">
      <c r="A7242" s="6">
        <v>56294</v>
      </c>
      <c r="B7242" s="6">
        <v>56294002</v>
      </c>
      <c r="C7242" s="6" t="s">
        <v>6838</v>
      </c>
      <c r="D7242" s="6">
        <v>1113</v>
      </c>
      <c r="E7242" s="14">
        <v>43502</v>
      </c>
      <c r="F7242" s="6">
        <v>2</v>
      </c>
      <c r="G7242" s="17" t="str">
        <f>IF($C7242="","Not Delivered",
 _xlfn.IFNA(IF(MATCH($B7242,Invoices!$B:$B,0)&gt;0,"Delivered_Invoiced"),"Delivered_Not_Invoiced"))</f>
        <v>Delivered_Invoiced</v>
      </c>
      <c r="H7242" s="27">
        <f t="shared" si="113"/>
        <v>2019</v>
      </c>
    </row>
    <row r="7243" spans="1:8" ht="15.75" customHeight="1" x14ac:dyDescent="0.35">
      <c r="A7243" s="6">
        <v>77244</v>
      </c>
      <c r="B7243" s="6">
        <v>77244002</v>
      </c>
      <c r="C7243" s="6" t="s">
        <v>6839</v>
      </c>
      <c r="D7243" s="6">
        <v>8622</v>
      </c>
      <c r="E7243" s="14">
        <v>43502</v>
      </c>
      <c r="F7243" s="6">
        <v>1</v>
      </c>
      <c r="G7243" s="17" t="str">
        <f>IF($C7243="","Not Delivered",
 _xlfn.IFNA(IF(MATCH($B7243,Invoices!$B:$B,0)&gt;0,"Delivered_Invoiced"),"Delivered_Not_Invoiced"))</f>
        <v>Delivered_Invoiced</v>
      </c>
      <c r="H7243" s="27">
        <f t="shared" si="113"/>
        <v>2019</v>
      </c>
    </row>
    <row r="7244" spans="1:8" ht="15.75" customHeight="1" x14ac:dyDescent="0.35">
      <c r="A7244" s="6">
        <v>74314</v>
      </c>
      <c r="B7244" s="6">
        <v>74314002</v>
      </c>
      <c r="C7244" s="6" t="s">
        <v>6675</v>
      </c>
      <c r="D7244" s="6">
        <v>2176</v>
      </c>
      <c r="E7244" s="14">
        <v>43502</v>
      </c>
      <c r="F7244" s="6">
        <v>2</v>
      </c>
      <c r="G7244" s="17" t="str">
        <f>IF($C7244="","Not Delivered",
 _xlfn.IFNA(IF(MATCH($B7244,Invoices!$B:$B,0)&gt;0,"Delivered_Invoiced"),"Delivered_Not_Invoiced"))</f>
        <v>Delivered_Invoiced</v>
      </c>
      <c r="H7244" s="27">
        <f t="shared" si="113"/>
        <v>2019</v>
      </c>
    </row>
    <row r="7245" spans="1:8" ht="15.75" customHeight="1" x14ac:dyDescent="0.35">
      <c r="A7245" s="6">
        <v>76839</v>
      </c>
      <c r="B7245" s="6">
        <v>76839002</v>
      </c>
      <c r="C7245" s="6" t="s">
        <v>6840</v>
      </c>
      <c r="D7245" s="6">
        <v>7723</v>
      </c>
      <c r="E7245" s="14">
        <v>43502</v>
      </c>
      <c r="F7245" s="6">
        <v>4</v>
      </c>
      <c r="G7245" s="17" t="str">
        <f>IF($C7245="","Not Delivered",
 _xlfn.IFNA(IF(MATCH($B7245,Invoices!$B:$B,0)&gt;0,"Delivered_Invoiced"),"Delivered_Not_Invoiced"))</f>
        <v>Delivered_Invoiced</v>
      </c>
      <c r="H7245" s="27">
        <f t="shared" si="113"/>
        <v>2019</v>
      </c>
    </row>
    <row r="7246" spans="1:8" ht="15.75" customHeight="1" x14ac:dyDescent="0.35">
      <c r="A7246" s="6">
        <v>95199</v>
      </c>
      <c r="B7246" s="6">
        <v>95199002</v>
      </c>
      <c r="C7246" s="6" t="s">
        <v>6841</v>
      </c>
      <c r="D7246" s="6">
        <v>6230</v>
      </c>
      <c r="E7246" s="14">
        <v>43502</v>
      </c>
      <c r="F7246" s="6">
        <v>3</v>
      </c>
      <c r="G7246" s="17" t="str">
        <f>IF($C7246="","Not Delivered",
 _xlfn.IFNA(IF(MATCH($B7246,Invoices!$B:$B,0)&gt;0,"Delivered_Invoiced"),"Delivered_Not_Invoiced"))</f>
        <v>Delivered_Invoiced</v>
      </c>
      <c r="H7246" s="27">
        <f t="shared" si="113"/>
        <v>2019</v>
      </c>
    </row>
    <row r="7247" spans="1:8" ht="15.75" customHeight="1" x14ac:dyDescent="0.35">
      <c r="A7247" s="6">
        <v>60309</v>
      </c>
      <c r="B7247" s="6">
        <v>60309002</v>
      </c>
      <c r="C7247" s="6" t="s">
        <v>6842</v>
      </c>
      <c r="D7247" s="6">
        <v>7654</v>
      </c>
      <c r="E7247" s="14">
        <v>43502</v>
      </c>
      <c r="F7247" s="6">
        <v>1</v>
      </c>
      <c r="G7247" s="17" t="str">
        <f>IF($C7247="","Not Delivered",
 _xlfn.IFNA(IF(MATCH($B7247,Invoices!$B:$B,0)&gt;0,"Delivered_Invoiced"),"Delivered_Not_Invoiced"))</f>
        <v>Delivered_Invoiced</v>
      </c>
      <c r="H7247" s="27">
        <f t="shared" si="113"/>
        <v>2019</v>
      </c>
    </row>
    <row r="7248" spans="1:8" ht="15.75" customHeight="1" x14ac:dyDescent="0.35">
      <c r="A7248" s="6">
        <v>60719</v>
      </c>
      <c r="B7248" s="6">
        <v>60719002</v>
      </c>
      <c r="C7248" s="6" t="s">
        <v>6843</v>
      </c>
      <c r="D7248" s="6">
        <v>1584</v>
      </c>
      <c r="E7248" s="14">
        <v>43502</v>
      </c>
      <c r="F7248" s="6">
        <v>3</v>
      </c>
      <c r="G7248" s="17" t="str">
        <f>IF($C7248="","Not Delivered",
 _xlfn.IFNA(IF(MATCH($B7248,Invoices!$B:$B,0)&gt;0,"Delivered_Invoiced"),"Delivered_Not_Invoiced"))</f>
        <v>Delivered_Invoiced</v>
      </c>
      <c r="H7248" s="27">
        <f t="shared" si="113"/>
        <v>2019</v>
      </c>
    </row>
    <row r="7249" spans="1:8" ht="15.75" customHeight="1" x14ac:dyDescent="0.35">
      <c r="A7249" s="6">
        <v>60894</v>
      </c>
      <c r="B7249" s="6">
        <v>60894002</v>
      </c>
      <c r="C7249" s="6" t="s">
        <v>6844</v>
      </c>
      <c r="D7249" s="6">
        <v>9528</v>
      </c>
      <c r="E7249" s="14">
        <v>43502</v>
      </c>
      <c r="F7249" s="6">
        <v>2</v>
      </c>
      <c r="G7249" s="17" t="str">
        <f>IF($C7249="","Not Delivered",
 _xlfn.IFNA(IF(MATCH($B7249,Invoices!$B:$B,0)&gt;0,"Delivered_Invoiced"),"Delivered_Not_Invoiced"))</f>
        <v>Delivered_Invoiced</v>
      </c>
      <c r="H7249" s="27">
        <f t="shared" si="113"/>
        <v>2019</v>
      </c>
    </row>
    <row r="7250" spans="1:8" ht="15.75" customHeight="1" x14ac:dyDescent="0.35">
      <c r="A7250" s="6">
        <v>67824</v>
      </c>
      <c r="B7250" s="6">
        <v>67824002</v>
      </c>
      <c r="C7250" s="6" t="s">
        <v>6845</v>
      </c>
      <c r="D7250" s="6">
        <v>3449</v>
      </c>
      <c r="E7250" s="14">
        <v>43502</v>
      </c>
      <c r="F7250" s="6">
        <v>6</v>
      </c>
      <c r="G7250" s="17" t="str">
        <f>IF($C7250="","Not Delivered",
 _xlfn.IFNA(IF(MATCH($B7250,Invoices!$B:$B,0)&gt;0,"Delivered_Invoiced"),"Delivered_Not_Invoiced"))</f>
        <v>Delivered_Invoiced</v>
      </c>
      <c r="H7250" s="27">
        <f t="shared" si="113"/>
        <v>2019</v>
      </c>
    </row>
    <row r="7251" spans="1:8" ht="15.75" customHeight="1" x14ac:dyDescent="0.35">
      <c r="A7251" s="6">
        <v>80859</v>
      </c>
      <c r="B7251" s="6">
        <v>80859002</v>
      </c>
      <c r="C7251" s="6" t="s">
        <v>6846</v>
      </c>
      <c r="D7251" s="6">
        <v>7559</v>
      </c>
      <c r="E7251" s="14">
        <v>43502</v>
      </c>
      <c r="F7251" s="6">
        <v>7</v>
      </c>
      <c r="G7251" s="17" t="str">
        <f>IF($C7251="","Not Delivered",
 _xlfn.IFNA(IF(MATCH($B7251,Invoices!$B:$B,0)&gt;0,"Delivered_Invoiced"),"Delivered_Not_Invoiced"))</f>
        <v>Delivered_Invoiced</v>
      </c>
      <c r="H7251" s="27">
        <f t="shared" si="113"/>
        <v>2019</v>
      </c>
    </row>
    <row r="7252" spans="1:8" ht="15.75" customHeight="1" x14ac:dyDescent="0.35">
      <c r="A7252" s="6">
        <v>82039</v>
      </c>
      <c r="B7252" s="6">
        <v>82039002</v>
      </c>
      <c r="C7252" s="6" t="s">
        <v>6847</v>
      </c>
      <c r="D7252" s="6">
        <v>5013</v>
      </c>
      <c r="E7252" s="14">
        <v>43502</v>
      </c>
      <c r="F7252" s="6">
        <v>4</v>
      </c>
      <c r="G7252" s="17" t="str">
        <f>IF($C7252="","Not Delivered",
 _xlfn.IFNA(IF(MATCH($B7252,Invoices!$B:$B,0)&gt;0,"Delivered_Invoiced"),"Delivered_Not_Invoiced"))</f>
        <v>Delivered_Invoiced</v>
      </c>
      <c r="H7252" s="27">
        <f t="shared" si="113"/>
        <v>2019</v>
      </c>
    </row>
    <row r="7253" spans="1:8" ht="15.75" customHeight="1" x14ac:dyDescent="0.35">
      <c r="A7253" s="6">
        <v>87674</v>
      </c>
      <c r="B7253" s="6">
        <v>87674002</v>
      </c>
      <c r="C7253" s="6" t="s">
        <v>6848</v>
      </c>
      <c r="D7253" s="6">
        <v>2379</v>
      </c>
      <c r="E7253" s="14">
        <v>43502</v>
      </c>
      <c r="F7253" s="6">
        <v>6</v>
      </c>
      <c r="G7253" s="17" t="str">
        <f>IF($C7253="","Not Delivered",
 _xlfn.IFNA(IF(MATCH($B7253,Invoices!$B:$B,0)&gt;0,"Delivered_Invoiced"),"Delivered_Not_Invoiced"))</f>
        <v>Delivered_Invoiced</v>
      </c>
      <c r="H7253" s="27">
        <f t="shared" si="113"/>
        <v>2019</v>
      </c>
    </row>
    <row r="7254" spans="1:8" ht="15.75" customHeight="1" x14ac:dyDescent="0.35">
      <c r="A7254" s="6">
        <v>88794</v>
      </c>
      <c r="B7254" s="6">
        <v>88794002</v>
      </c>
      <c r="C7254" s="6" t="s">
        <v>6849</v>
      </c>
      <c r="D7254" s="6">
        <v>6685</v>
      </c>
      <c r="E7254" s="14">
        <v>43502</v>
      </c>
      <c r="F7254" s="6">
        <v>2</v>
      </c>
      <c r="G7254" s="17" t="str">
        <f>IF($C7254="","Not Delivered",
 _xlfn.IFNA(IF(MATCH($B7254,Invoices!$B:$B,0)&gt;0,"Delivered_Invoiced"),"Delivered_Not_Invoiced"))</f>
        <v>Delivered_Invoiced</v>
      </c>
      <c r="H7254" s="27">
        <f t="shared" si="113"/>
        <v>2019</v>
      </c>
    </row>
    <row r="7255" spans="1:8" ht="15.75" customHeight="1" x14ac:dyDescent="0.35">
      <c r="A7255" s="6">
        <v>103039</v>
      </c>
      <c r="B7255" s="6">
        <v>103039002</v>
      </c>
      <c r="C7255" s="6" t="s">
        <v>6850</v>
      </c>
      <c r="D7255" s="6">
        <v>3172</v>
      </c>
      <c r="E7255" s="14">
        <v>43502</v>
      </c>
      <c r="F7255" s="6">
        <v>2</v>
      </c>
      <c r="G7255" s="17" t="str">
        <f>IF($C7255="","Not Delivered",
 _xlfn.IFNA(IF(MATCH($B7255,Invoices!$B:$B,0)&gt;0,"Delivered_Invoiced"),"Delivered_Not_Invoiced"))</f>
        <v>Delivered_Invoiced</v>
      </c>
      <c r="H7255" s="27">
        <f t="shared" si="113"/>
        <v>2019</v>
      </c>
    </row>
    <row r="7256" spans="1:8" ht="15.75" customHeight="1" x14ac:dyDescent="0.35">
      <c r="A7256" s="6">
        <v>112814</v>
      </c>
      <c r="B7256" s="6">
        <v>112814002</v>
      </c>
      <c r="C7256" s="6" t="s">
        <v>6851</v>
      </c>
      <c r="D7256" s="6">
        <v>9226</v>
      </c>
      <c r="E7256" s="14">
        <v>43502</v>
      </c>
      <c r="F7256" s="6">
        <v>4</v>
      </c>
      <c r="G7256" s="17" t="str">
        <f>IF($C7256="","Not Delivered",
 _xlfn.IFNA(IF(MATCH($B7256,Invoices!$B:$B,0)&gt;0,"Delivered_Invoiced"),"Delivered_Not_Invoiced"))</f>
        <v>Delivered_Invoiced</v>
      </c>
      <c r="H7256" s="27">
        <f t="shared" si="113"/>
        <v>2019</v>
      </c>
    </row>
    <row r="7257" spans="1:8" ht="15.75" customHeight="1" x14ac:dyDescent="0.35">
      <c r="A7257" s="6">
        <v>55424</v>
      </c>
      <c r="B7257" s="6">
        <v>55424002</v>
      </c>
      <c r="C7257" s="6" t="s">
        <v>6852</v>
      </c>
      <c r="D7257" s="6">
        <v>2971</v>
      </c>
      <c r="E7257" s="14">
        <v>43503</v>
      </c>
      <c r="F7257" s="6">
        <v>4</v>
      </c>
      <c r="G7257" s="17" t="str">
        <f>IF($C7257="","Not Delivered",
 _xlfn.IFNA(IF(MATCH($B7257,Invoices!$B:$B,0)&gt;0,"Delivered_Invoiced"),"Delivered_Not_Invoiced"))</f>
        <v>Delivered_Invoiced</v>
      </c>
      <c r="H7257" s="27">
        <f t="shared" si="113"/>
        <v>2019</v>
      </c>
    </row>
    <row r="7258" spans="1:8" ht="15.75" customHeight="1" x14ac:dyDescent="0.35">
      <c r="A7258" s="6">
        <v>75739</v>
      </c>
      <c r="B7258" s="6">
        <v>75739002</v>
      </c>
      <c r="C7258" s="6" t="s">
        <v>6589</v>
      </c>
      <c r="D7258" s="6">
        <v>1715</v>
      </c>
      <c r="E7258" s="14">
        <v>43503</v>
      </c>
      <c r="F7258" s="6">
        <v>1</v>
      </c>
      <c r="G7258" s="17" t="str">
        <f>IF($C7258="","Not Delivered",
 _xlfn.IFNA(IF(MATCH($B7258,Invoices!$B:$B,0)&gt;0,"Delivered_Invoiced"),"Delivered_Not_Invoiced"))</f>
        <v>Delivered_Invoiced</v>
      </c>
      <c r="H7258" s="27">
        <f t="shared" si="113"/>
        <v>2019</v>
      </c>
    </row>
    <row r="7259" spans="1:8" ht="15.75" customHeight="1" x14ac:dyDescent="0.35">
      <c r="A7259" s="6">
        <v>94964</v>
      </c>
      <c r="B7259" s="6">
        <v>94964002</v>
      </c>
      <c r="C7259" s="6" t="s">
        <v>6853</v>
      </c>
      <c r="D7259" s="6">
        <v>9670</v>
      </c>
      <c r="E7259" s="14">
        <v>43503</v>
      </c>
      <c r="F7259" s="6">
        <v>1</v>
      </c>
      <c r="G7259" s="17" t="str">
        <f>IF($C7259="","Not Delivered",
 _xlfn.IFNA(IF(MATCH($B7259,Invoices!$B:$B,0)&gt;0,"Delivered_Invoiced"),"Delivered_Not_Invoiced"))</f>
        <v>Delivered_Invoiced</v>
      </c>
      <c r="H7259" s="27">
        <f t="shared" si="113"/>
        <v>2019</v>
      </c>
    </row>
    <row r="7260" spans="1:8" ht="15.75" customHeight="1" x14ac:dyDescent="0.35">
      <c r="A7260" s="6">
        <v>62044</v>
      </c>
      <c r="B7260" s="6">
        <v>62044002</v>
      </c>
      <c r="C7260" s="6" t="s">
        <v>6854</v>
      </c>
      <c r="D7260" s="6">
        <v>358</v>
      </c>
      <c r="E7260" s="14">
        <v>43503</v>
      </c>
      <c r="F7260" s="6">
        <v>7</v>
      </c>
      <c r="G7260" s="17" t="str">
        <f>IF($C7260="","Not Delivered",
 _xlfn.IFNA(IF(MATCH($B7260,Invoices!$B:$B,0)&gt;0,"Delivered_Invoiced"),"Delivered_Not_Invoiced"))</f>
        <v>Delivered_Invoiced</v>
      </c>
      <c r="H7260" s="27">
        <f t="shared" si="113"/>
        <v>2019</v>
      </c>
    </row>
    <row r="7261" spans="1:8" ht="15.75" customHeight="1" x14ac:dyDescent="0.35">
      <c r="A7261" s="6">
        <v>69669</v>
      </c>
      <c r="B7261" s="6">
        <v>69669002</v>
      </c>
      <c r="C7261" s="6" t="s">
        <v>6855</v>
      </c>
      <c r="D7261" s="6">
        <v>3166</v>
      </c>
      <c r="E7261" s="14">
        <v>43503</v>
      </c>
      <c r="F7261" s="6">
        <v>3</v>
      </c>
      <c r="G7261" s="17" t="str">
        <f>IF($C7261="","Not Delivered",
 _xlfn.IFNA(IF(MATCH($B7261,Invoices!$B:$B,0)&gt;0,"Delivered_Invoiced"),"Delivered_Not_Invoiced"))</f>
        <v>Delivered_Invoiced</v>
      </c>
      <c r="H7261" s="27">
        <f t="shared" si="113"/>
        <v>2019</v>
      </c>
    </row>
    <row r="7262" spans="1:8" ht="15.75" customHeight="1" x14ac:dyDescent="0.35">
      <c r="A7262" s="6">
        <v>107819</v>
      </c>
      <c r="B7262" s="6">
        <v>107819002</v>
      </c>
      <c r="C7262" s="6" t="s">
        <v>6856</v>
      </c>
      <c r="D7262" s="6">
        <v>2580</v>
      </c>
      <c r="E7262" s="14">
        <v>43503</v>
      </c>
      <c r="F7262" s="6">
        <v>2</v>
      </c>
      <c r="G7262" s="17" t="str">
        <f>IF($C7262="","Not Delivered",
 _xlfn.IFNA(IF(MATCH($B7262,Invoices!$B:$B,0)&gt;0,"Delivered_Invoiced"),"Delivered_Not_Invoiced"))</f>
        <v>Delivered_Invoiced</v>
      </c>
      <c r="H7262" s="27">
        <f t="shared" si="113"/>
        <v>2019</v>
      </c>
    </row>
    <row r="7263" spans="1:8" ht="15.75" customHeight="1" x14ac:dyDescent="0.35">
      <c r="A7263" s="6">
        <v>54544</v>
      </c>
      <c r="B7263" s="6">
        <v>54544002</v>
      </c>
      <c r="C7263" s="6" t="s">
        <v>6857</v>
      </c>
      <c r="D7263" s="6">
        <v>375</v>
      </c>
      <c r="E7263" s="14">
        <v>43504</v>
      </c>
      <c r="F7263" s="6">
        <v>2</v>
      </c>
      <c r="G7263" s="17" t="str">
        <f>IF($C7263="","Not Delivered",
 _xlfn.IFNA(IF(MATCH($B7263,Invoices!$B:$B,0)&gt;0,"Delivered_Invoiced"),"Delivered_Not_Invoiced"))</f>
        <v>Delivered_Invoiced</v>
      </c>
      <c r="H7263" s="27">
        <f t="shared" si="113"/>
        <v>2019</v>
      </c>
    </row>
    <row r="7264" spans="1:8" ht="15.75" customHeight="1" x14ac:dyDescent="0.35">
      <c r="A7264" s="6">
        <v>78144</v>
      </c>
      <c r="B7264" s="6">
        <v>78144002</v>
      </c>
      <c r="C7264" s="6" t="s">
        <v>6858</v>
      </c>
      <c r="D7264" s="6">
        <v>2823</v>
      </c>
      <c r="E7264" s="14">
        <v>43504</v>
      </c>
      <c r="F7264" s="6">
        <v>1</v>
      </c>
      <c r="G7264" s="17" t="str">
        <f>IF($C7264="","Not Delivered",
 _xlfn.IFNA(IF(MATCH($B7264,Invoices!$B:$B,0)&gt;0,"Delivered_Invoiced"),"Delivered_Not_Invoiced"))</f>
        <v>Delivered_Invoiced</v>
      </c>
      <c r="H7264" s="27">
        <f t="shared" si="113"/>
        <v>2019</v>
      </c>
    </row>
    <row r="7265" spans="1:8" ht="15.75" customHeight="1" x14ac:dyDescent="0.35">
      <c r="A7265" s="6">
        <v>97844</v>
      </c>
      <c r="B7265" s="6">
        <v>97844002</v>
      </c>
      <c r="C7265" s="6" t="s">
        <v>6859</v>
      </c>
      <c r="D7265" s="6">
        <v>7970</v>
      </c>
      <c r="E7265" s="14">
        <v>43504</v>
      </c>
      <c r="F7265" s="6">
        <v>4</v>
      </c>
      <c r="G7265" s="17" t="str">
        <f>IF($C7265="","Not Delivered",
 _xlfn.IFNA(IF(MATCH($B7265,Invoices!$B:$B,0)&gt;0,"Delivered_Invoiced"),"Delivered_Not_Invoiced"))</f>
        <v>Delivered_Invoiced</v>
      </c>
      <c r="H7265" s="27">
        <f t="shared" si="113"/>
        <v>2019</v>
      </c>
    </row>
    <row r="7266" spans="1:8" ht="15.75" customHeight="1" x14ac:dyDescent="0.35">
      <c r="A7266" s="6">
        <v>95569</v>
      </c>
      <c r="B7266" s="6">
        <v>95569002</v>
      </c>
      <c r="C7266" s="6" t="s">
        <v>6783</v>
      </c>
      <c r="D7266" s="6">
        <v>3069</v>
      </c>
      <c r="E7266" s="14">
        <v>43504</v>
      </c>
      <c r="F7266" s="6">
        <v>1</v>
      </c>
      <c r="G7266" s="17" t="str">
        <f>IF($C7266="","Not Delivered",
 _xlfn.IFNA(IF(MATCH($B7266,Invoices!$B:$B,0)&gt;0,"Delivered_Invoiced"),"Delivered_Not_Invoiced"))</f>
        <v>Delivered_Invoiced</v>
      </c>
      <c r="H7266" s="27">
        <f t="shared" si="113"/>
        <v>2019</v>
      </c>
    </row>
    <row r="7267" spans="1:8" ht="15.75" customHeight="1" x14ac:dyDescent="0.35">
      <c r="A7267" s="6">
        <v>64694</v>
      </c>
      <c r="B7267" s="6">
        <v>64694002</v>
      </c>
      <c r="C7267" s="6" t="s">
        <v>6860</v>
      </c>
      <c r="D7267" s="6">
        <v>8298</v>
      </c>
      <c r="E7267" s="14">
        <v>43504</v>
      </c>
      <c r="F7267" s="6">
        <v>5</v>
      </c>
      <c r="G7267" s="17" t="str">
        <f>IF($C7267="","Not Delivered",
 _xlfn.IFNA(IF(MATCH($B7267,Invoices!$B:$B,0)&gt;0,"Delivered_Invoiced"),"Delivered_Not_Invoiced"))</f>
        <v>Delivered_Invoiced</v>
      </c>
      <c r="H7267" s="27">
        <f t="shared" si="113"/>
        <v>2019</v>
      </c>
    </row>
    <row r="7268" spans="1:8" ht="15.75" customHeight="1" x14ac:dyDescent="0.35">
      <c r="A7268" s="6">
        <v>79819</v>
      </c>
      <c r="B7268" s="6">
        <v>79819002</v>
      </c>
      <c r="C7268" s="6" t="s">
        <v>6861</v>
      </c>
      <c r="D7268" s="6">
        <v>9814</v>
      </c>
      <c r="E7268" s="14">
        <v>43504</v>
      </c>
      <c r="F7268" s="6">
        <v>5</v>
      </c>
      <c r="G7268" s="17" t="str">
        <f>IF($C7268="","Not Delivered",
 _xlfn.IFNA(IF(MATCH($B7268,Invoices!$B:$B,0)&gt;0,"Delivered_Invoiced"),"Delivered_Not_Invoiced"))</f>
        <v>Delivered_Invoiced</v>
      </c>
      <c r="H7268" s="27">
        <f t="shared" si="113"/>
        <v>2019</v>
      </c>
    </row>
    <row r="7269" spans="1:8" ht="15.75" customHeight="1" x14ac:dyDescent="0.35">
      <c r="A7269" s="6">
        <v>81394</v>
      </c>
      <c r="B7269" s="6">
        <v>81394002</v>
      </c>
      <c r="C7269" s="6" t="s">
        <v>6862</v>
      </c>
      <c r="D7269" s="6">
        <v>1034</v>
      </c>
      <c r="E7269" s="14">
        <v>43504</v>
      </c>
      <c r="F7269" s="6">
        <v>2</v>
      </c>
      <c r="G7269" s="17" t="str">
        <f>IF($C7269="","Not Delivered",
 _xlfn.IFNA(IF(MATCH($B7269,Invoices!$B:$B,0)&gt;0,"Delivered_Invoiced"),"Delivered_Not_Invoiced"))</f>
        <v>Delivered_Invoiced</v>
      </c>
      <c r="H7269" s="27">
        <f t="shared" si="113"/>
        <v>2019</v>
      </c>
    </row>
    <row r="7270" spans="1:8" ht="15.75" customHeight="1" x14ac:dyDescent="0.35">
      <c r="A7270" s="6">
        <v>90714</v>
      </c>
      <c r="B7270" s="6">
        <v>90714002</v>
      </c>
      <c r="C7270" s="6" t="s">
        <v>6863</v>
      </c>
      <c r="D7270" s="6">
        <v>8349</v>
      </c>
      <c r="E7270" s="14">
        <v>43504</v>
      </c>
      <c r="F7270" s="6">
        <v>6</v>
      </c>
      <c r="G7270" s="17" t="str">
        <f>IF($C7270="","Not Delivered",
 _xlfn.IFNA(IF(MATCH($B7270,Invoices!$B:$B,0)&gt;0,"Delivered_Invoiced"),"Delivered_Not_Invoiced"))</f>
        <v>Delivered_Invoiced</v>
      </c>
      <c r="H7270" s="27">
        <f t="shared" si="113"/>
        <v>2019</v>
      </c>
    </row>
    <row r="7271" spans="1:8" ht="15.75" customHeight="1" x14ac:dyDescent="0.35">
      <c r="A7271" s="6">
        <v>91099</v>
      </c>
      <c r="B7271" s="6">
        <v>91099002</v>
      </c>
      <c r="C7271" s="6" t="s">
        <v>6864</v>
      </c>
      <c r="D7271" s="6">
        <v>7616</v>
      </c>
      <c r="E7271" s="14">
        <v>43504</v>
      </c>
      <c r="F7271" s="6">
        <v>6</v>
      </c>
      <c r="G7271" s="17" t="str">
        <f>IF($C7271="","Not Delivered",
 _xlfn.IFNA(IF(MATCH($B7271,Invoices!$B:$B,0)&gt;0,"Delivered_Invoiced"),"Delivered_Not_Invoiced"))</f>
        <v>Delivered_Invoiced</v>
      </c>
      <c r="H7271" s="27">
        <f t="shared" si="113"/>
        <v>2019</v>
      </c>
    </row>
    <row r="7272" spans="1:8" ht="15.75" customHeight="1" x14ac:dyDescent="0.35">
      <c r="A7272" s="6">
        <v>100709</v>
      </c>
      <c r="B7272" s="6">
        <v>100709002</v>
      </c>
      <c r="C7272" s="6" t="s">
        <v>6865</v>
      </c>
      <c r="D7272" s="6">
        <v>8673</v>
      </c>
      <c r="E7272" s="14">
        <v>43504</v>
      </c>
      <c r="F7272" s="6">
        <v>3</v>
      </c>
      <c r="G7272" s="17" t="str">
        <f>IF($C7272="","Not Delivered",
 _xlfn.IFNA(IF(MATCH($B7272,Invoices!$B:$B,0)&gt;0,"Delivered_Invoiced"),"Delivered_Not_Invoiced"))</f>
        <v>Delivered_Invoiced</v>
      </c>
      <c r="H7272" s="27">
        <f t="shared" si="113"/>
        <v>2019</v>
      </c>
    </row>
    <row r="7273" spans="1:8" ht="15.75" customHeight="1" x14ac:dyDescent="0.35">
      <c r="A7273" s="6">
        <v>108489</v>
      </c>
      <c r="B7273" s="6">
        <v>108489002</v>
      </c>
      <c r="C7273" s="6" t="s">
        <v>6866</v>
      </c>
      <c r="D7273" s="6">
        <v>3662</v>
      </c>
      <c r="E7273" s="14">
        <v>43504</v>
      </c>
      <c r="F7273" s="6">
        <v>3</v>
      </c>
      <c r="G7273" s="17" t="str">
        <f>IF($C7273="","Not Delivered",
 _xlfn.IFNA(IF(MATCH($B7273,Invoices!$B:$B,0)&gt;0,"Delivered_Invoiced"),"Delivered_Not_Invoiced"))</f>
        <v>Delivered_Invoiced</v>
      </c>
      <c r="H7273" s="27">
        <f t="shared" si="113"/>
        <v>2019</v>
      </c>
    </row>
    <row r="7274" spans="1:8" ht="15.75" customHeight="1" x14ac:dyDescent="0.35">
      <c r="A7274" s="6">
        <v>57879</v>
      </c>
      <c r="B7274" s="6">
        <v>57879002</v>
      </c>
      <c r="C7274" s="6" t="s">
        <v>6867</v>
      </c>
      <c r="D7274" s="6">
        <v>7991</v>
      </c>
      <c r="E7274" s="14">
        <v>43505</v>
      </c>
      <c r="F7274" s="6">
        <v>6</v>
      </c>
      <c r="G7274" s="17" t="str">
        <f>IF($C7274="","Not Delivered",
 _xlfn.IFNA(IF(MATCH($B7274,Invoices!$B:$B,0)&gt;0,"Delivered_Invoiced"),"Delivered_Not_Invoiced"))</f>
        <v>Delivered_Invoiced</v>
      </c>
      <c r="H7274" s="27">
        <f t="shared" si="113"/>
        <v>2019</v>
      </c>
    </row>
    <row r="7275" spans="1:8" ht="15.75" customHeight="1" x14ac:dyDescent="0.35">
      <c r="A7275" s="6">
        <v>55424</v>
      </c>
      <c r="B7275" s="6">
        <v>55424002</v>
      </c>
      <c r="C7275" s="6" t="s">
        <v>6868</v>
      </c>
      <c r="D7275" s="6">
        <v>350</v>
      </c>
      <c r="E7275" s="14">
        <v>43505</v>
      </c>
      <c r="F7275" s="6">
        <v>1</v>
      </c>
      <c r="G7275" s="17" t="str">
        <f>IF($C7275="","Not Delivered",
 _xlfn.IFNA(IF(MATCH($B7275,Invoices!$B:$B,0)&gt;0,"Delivered_Invoiced"),"Delivered_Not_Invoiced"))</f>
        <v>Delivered_Invoiced</v>
      </c>
      <c r="H7275" s="27">
        <f t="shared" si="113"/>
        <v>2019</v>
      </c>
    </row>
    <row r="7276" spans="1:8" ht="15.75" customHeight="1" x14ac:dyDescent="0.35">
      <c r="A7276" s="6">
        <v>78894</v>
      </c>
      <c r="B7276" s="6">
        <v>78894002</v>
      </c>
      <c r="C7276" s="6" t="s">
        <v>6869</v>
      </c>
      <c r="D7276" s="6">
        <v>2994</v>
      </c>
      <c r="E7276" s="14">
        <v>43505</v>
      </c>
      <c r="F7276" s="6">
        <v>1</v>
      </c>
      <c r="G7276" s="17" t="str">
        <f>IF($C7276="","Not Delivered",
 _xlfn.IFNA(IF(MATCH($B7276,Invoices!$B:$B,0)&gt;0,"Delivered_Invoiced"),"Delivered_Not_Invoiced"))</f>
        <v>Delivered_Invoiced</v>
      </c>
      <c r="H7276" s="27">
        <f t="shared" si="113"/>
        <v>2019</v>
      </c>
    </row>
    <row r="7277" spans="1:8" ht="15.75" customHeight="1" x14ac:dyDescent="0.35">
      <c r="A7277" s="6">
        <v>95669</v>
      </c>
      <c r="B7277" s="6">
        <v>95669002</v>
      </c>
      <c r="C7277" s="6" t="s">
        <v>6870</v>
      </c>
      <c r="D7277" s="6">
        <v>9596</v>
      </c>
      <c r="E7277" s="14">
        <v>43505</v>
      </c>
      <c r="F7277" s="6">
        <v>2</v>
      </c>
      <c r="G7277" s="17" t="str">
        <f>IF($C7277="","Not Delivered",
 _xlfn.IFNA(IF(MATCH($B7277,Invoices!$B:$B,0)&gt;0,"Delivered_Invoiced"),"Delivered_Not_Invoiced"))</f>
        <v>Delivered_Invoiced</v>
      </c>
      <c r="H7277" s="27">
        <f t="shared" si="113"/>
        <v>2019</v>
      </c>
    </row>
    <row r="7278" spans="1:8" ht="15.75" customHeight="1" x14ac:dyDescent="0.35">
      <c r="A7278" s="6">
        <v>65404</v>
      </c>
      <c r="B7278" s="6">
        <v>65404002</v>
      </c>
      <c r="C7278" s="6" t="s">
        <v>6871</v>
      </c>
      <c r="D7278" s="6">
        <v>7834</v>
      </c>
      <c r="E7278" s="14">
        <v>43505</v>
      </c>
      <c r="F7278" s="6">
        <v>1</v>
      </c>
      <c r="G7278" s="17" t="str">
        <f>IF($C7278="","Not Delivered",
 _xlfn.IFNA(IF(MATCH($B7278,Invoices!$B:$B,0)&gt;0,"Delivered_Invoiced"),"Delivered_Not_Invoiced"))</f>
        <v>Delivered_Invoiced</v>
      </c>
      <c r="H7278" s="27">
        <f t="shared" si="113"/>
        <v>2019</v>
      </c>
    </row>
    <row r="7279" spans="1:8" ht="15.75" customHeight="1" x14ac:dyDescent="0.35">
      <c r="A7279" s="6">
        <v>68469</v>
      </c>
      <c r="B7279" s="6">
        <v>68469002</v>
      </c>
      <c r="C7279" s="6" t="s">
        <v>6872</v>
      </c>
      <c r="D7279" s="6">
        <v>1255</v>
      </c>
      <c r="E7279" s="14">
        <v>43505</v>
      </c>
      <c r="F7279" s="6">
        <v>7</v>
      </c>
      <c r="G7279" s="17" t="str">
        <f>IF($C7279="","Not Delivered",
 _xlfn.IFNA(IF(MATCH($B7279,Invoices!$B:$B,0)&gt;0,"Delivered_Invoiced"),"Delivered_Not_Invoiced"))</f>
        <v>Delivered_Invoiced</v>
      </c>
      <c r="H7279" s="27">
        <f t="shared" si="113"/>
        <v>2019</v>
      </c>
    </row>
    <row r="7280" spans="1:8" ht="15.75" customHeight="1" x14ac:dyDescent="0.35">
      <c r="A7280" s="6">
        <v>72164</v>
      </c>
      <c r="B7280" s="6">
        <v>72164002</v>
      </c>
      <c r="C7280" s="6" t="s">
        <v>6873</v>
      </c>
      <c r="D7280" s="6">
        <v>1367</v>
      </c>
      <c r="E7280" s="14">
        <v>43505</v>
      </c>
      <c r="F7280" s="6">
        <v>2</v>
      </c>
      <c r="G7280" s="17" t="str">
        <f>IF($C7280="","Not Delivered",
 _xlfn.IFNA(IF(MATCH($B7280,Invoices!$B:$B,0)&gt;0,"Delivered_Invoiced"),"Delivered_Not_Invoiced"))</f>
        <v>Delivered_Invoiced</v>
      </c>
      <c r="H7280" s="27">
        <f t="shared" si="113"/>
        <v>2019</v>
      </c>
    </row>
    <row r="7281" spans="1:8" ht="15.75" customHeight="1" x14ac:dyDescent="0.35">
      <c r="A7281" s="6">
        <v>81499</v>
      </c>
      <c r="B7281" s="6">
        <v>81499002</v>
      </c>
      <c r="C7281" s="6" t="s">
        <v>6874</v>
      </c>
      <c r="D7281" s="6">
        <v>5430</v>
      </c>
      <c r="E7281" s="14">
        <v>43505</v>
      </c>
      <c r="F7281" s="6">
        <v>2</v>
      </c>
      <c r="G7281" s="17" t="str">
        <f>IF($C7281="","Not Delivered",
 _xlfn.IFNA(IF(MATCH($B7281,Invoices!$B:$B,0)&gt;0,"Delivered_Invoiced"),"Delivered_Not_Invoiced"))</f>
        <v>Delivered_Invoiced</v>
      </c>
      <c r="H7281" s="27">
        <f t="shared" si="113"/>
        <v>2019</v>
      </c>
    </row>
    <row r="7282" spans="1:8" ht="15.75" customHeight="1" x14ac:dyDescent="0.35">
      <c r="A7282" s="6">
        <v>92979</v>
      </c>
      <c r="B7282" s="6">
        <v>92979002</v>
      </c>
      <c r="C7282" s="6" t="s">
        <v>6875</v>
      </c>
      <c r="D7282" s="6">
        <v>5937</v>
      </c>
      <c r="E7282" s="14">
        <v>43505</v>
      </c>
      <c r="F7282" s="6">
        <v>4</v>
      </c>
      <c r="G7282" s="17" t="str">
        <f>IF($C7282="","Not Delivered",
 _xlfn.IFNA(IF(MATCH($B7282,Invoices!$B:$B,0)&gt;0,"Delivered_Invoiced"),"Delivered_Not_Invoiced"))</f>
        <v>Delivered_Invoiced</v>
      </c>
      <c r="H7282" s="27">
        <f t="shared" si="113"/>
        <v>2019</v>
      </c>
    </row>
    <row r="7283" spans="1:8" ht="15.75" customHeight="1" x14ac:dyDescent="0.35">
      <c r="A7283" s="6">
        <v>98274</v>
      </c>
      <c r="B7283" s="6">
        <v>98274002</v>
      </c>
      <c r="C7283" s="6" t="s">
        <v>6876</v>
      </c>
      <c r="D7283" s="6">
        <v>6330</v>
      </c>
      <c r="E7283" s="14">
        <v>43506</v>
      </c>
      <c r="F7283" s="6">
        <v>3</v>
      </c>
      <c r="G7283" s="17" t="str">
        <f>IF($C7283="","Not Delivered",
 _xlfn.IFNA(IF(MATCH($B7283,Invoices!$B:$B,0)&gt;0,"Delivered_Invoiced"),"Delivered_Not_Invoiced"))</f>
        <v>Delivered_Invoiced</v>
      </c>
      <c r="H7283" s="27">
        <f t="shared" si="113"/>
        <v>2019</v>
      </c>
    </row>
    <row r="7284" spans="1:8" ht="15.75" customHeight="1" x14ac:dyDescent="0.35">
      <c r="A7284" s="6">
        <v>96959</v>
      </c>
      <c r="B7284" s="6">
        <v>96959002</v>
      </c>
      <c r="C7284" s="6" t="s">
        <v>6877</v>
      </c>
      <c r="D7284" s="6">
        <v>3412</v>
      </c>
      <c r="E7284" s="14">
        <v>43506</v>
      </c>
      <c r="F7284" s="6">
        <v>2</v>
      </c>
      <c r="G7284" s="17" t="str">
        <f>IF($C7284="","Not Delivered",
 _xlfn.IFNA(IF(MATCH($B7284,Invoices!$B:$B,0)&gt;0,"Delivered_Invoiced"),"Delivered_Not_Invoiced"))</f>
        <v>Delivered_Invoiced</v>
      </c>
      <c r="H7284" s="27">
        <f t="shared" si="113"/>
        <v>2019</v>
      </c>
    </row>
    <row r="7285" spans="1:8" ht="15.75" customHeight="1" x14ac:dyDescent="0.35">
      <c r="A7285" s="6">
        <v>96894</v>
      </c>
      <c r="B7285" s="6">
        <v>96894002</v>
      </c>
      <c r="C7285" s="6" t="s">
        <v>6878</v>
      </c>
      <c r="D7285" s="6">
        <v>772</v>
      </c>
      <c r="E7285" s="14">
        <v>43506</v>
      </c>
      <c r="F7285" s="6">
        <v>1</v>
      </c>
      <c r="G7285" s="17" t="str">
        <f>IF($C7285="","Not Delivered",
 _xlfn.IFNA(IF(MATCH($B7285,Invoices!$B:$B,0)&gt;0,"Delivered_Invoiced"),"Delivered_Not_Invoiced"))</f>
        <v>Delivered_Invoiced</v>
      </c>
      <c r="H7285" s="27">
        <f t="shared" si="113"/>
        <v>2019</v>
      </c>
    </row>
    <row r="7286" spans="1:8" ht="15.75" customHeight="1" x14ac:dyDescent="0.35">
      <c r="A7286" s="6">
        <v>62689</v>
      </c>
      <c r="B7286" s="6">
        <v>62689002</v>
      </c>
      <c r="C7286" s="6" t="s">
        <v>6879</v>
      </c>
      <c r="D7286" s="6">
        <v>5051</v>
      </c>
      <c r="E7286" s="14">
        <v>43506</v>
      </c>
      <c r="F7286" s="6">
        <v>3</v>
      </c>
      <c r="G7286" s="17" t="str">
        <f>IF($C7286="","Not Delivered",
 _xlfn.IFNA(IF(MATCH($B7286,Invoices!$B:$B,0)&gt;0,"Delivered_Invoiced"),"Delivered_Not_Invoiced"))</f>
        <v>Delivered_Invoiced</v>
      </c>
      <c r="H7286" s="27">
        <f t="shared" si="113"/>
        <v>2019</v>
      </c>
    </row>
    <row r="7287" spans="1:8" ht="15.75" customHeight="1" x14ac:dyDescent="0.35">
      <c r="A7287" s="6">
        <v>82879</v>
      </c>
      <c r="B7287" s="6">
        <v>82879002</v>
      </c>
      <c r="C7287" s="6" t="s">
        <v>6880</v>
      </c>
      <c r="D7287" s="6">
        <v>5009</v>
      </c>
      <c r="E7287" s="14">
        <v>43506</v>
      </c>
      <c r="F7287" s="6">
        <v>2</v>
      </c>
      <c r="G7287" s="17" t="str">
        <f>IF($C7287="","Not Delivered",
 _xlfn.IFNA(IF(MATCH($B7287,Invoices!$B:$B,0)&gt;0,"Delivered_Invoiced"),"Delivered_Not_Invoiced"))</f>
        <v>Delivered_Invoiced</v>
      </c>
      <c r="H7287" s="27">
        <f t="shared" si="113"/>
        <v>2019</v>
      </c>
    </row>
    <row r="7288" spans="1:8" ht="15.75" customHeight="1" x14ac:dyDescent="0.35">
      <c r="A7288" s="6">
        <v>89799</v>
      </c>
      <c r="B7288" s="6">
        <v>89799002</v>
      </c>
      <c r="C7288" s="6" t="s">
        <v>6881</v>
      </c>
      <c r="D7288" s="6">
        <v>927</v>
      </c>
      <c r="E7288" s="14">
        <v>43506</v>
      </c>
      <c r="F7288" s="6">
        <v>5</v>
      </c>
      <c r="G7288" s="17" t="str">
        <f>IF($C7288="","Not Delivered",
 _xlfn.IFNA(IF(MATCH($B7288,Invoices!$B:$B,0)&gt;0,"Delivered_Invoiced"),"Delivered_Not_Invoiced"))</f>
        <v>Delivered_Invoiced</v>
      </c>
      <c r="H7288" s="27">
        <f t="shared" si="113"/>
        <v>2019</v>
      </c>
    </row>
    <row r="7289" spans="1:8" ht="15.75" customHeight="1" x14ac:dyDescent="0.35">
      <c r="A7289" s="6">
        <v>90614</v>
      </c>
      <c r="B7289" s="6">
        <v>90614002</v>
      </c>
      <c r="C7289" s="6" t="s">
        <v>6882</v>
      </c>
      <c r="D7289" s="6">
        <v>1656</v>
      </c>
      <c r="E7289" s="14">
        <v>43506</v>
      </c>
      <c r="F7289" s="6">
        <v>4</v>
      </c>
      <c r="G7289" s="17" t="str">
        <f>IF($C7289="","Not Delivered",
 _xlfn.IFNA(IF(MATCH($B7289,Invoices!$B:$B,0)&gt;0,"Delivered_Invoiced"),"Delivered_Not_Invoiced"))</f>
        <v>Delivered_Invoiced</v>
      </c>
      <c r="H7289" s="27">
        <f t="shared" si="113"/>
        <v>2019</v>
      </c>
    </row>
    <row r="7290" spans="1:8" ht="15.75" customHeight="1" x14ac:dyDescent="0.35">
      <c r="A7290" s="6">
        <v>74314</v>
      </c>
      <c r="B7290" s="6">
        <v>74314002</v>
      </c>
      <c r="C7290" s="6" t="s">
        <v>6883</v>
      </c>
      <c r="D7290" s="6">
        <v>8505</v>
      </c>
      <c r="E7290" s="14">
        <v>43507</v>
      </c>
      <c r="F7290" s="6">
        <v>1</v>
      </c>
      <c r="G7290" s="17" t="str">
        <f>IF($C7290="","Not Delivered",
 _xlfn.IFNA(IF(MATCH($B7290,Invoices!$B:$B,0)&gt;0,"Delivered_Invoiced"),"Delivered_Not_Invoiced"))</f>
        <v>Delivered_Invoiced</v>
      </c>
      <c r="H7290" s="27">
        <f t="shared" si="113"/>
        <v>2019</v>
      </c>
    </row>
    <row r="7291" spans="1:8" ht="15.75" customHeight="1" x14ac:dyDescent="0.35">
      <c r="A7291" s="6">
        <v>96539</v>
      </c>
      <c r="B7291" s="6">
        <v>96539002</v>
      </c>
      <c r="C7291" s="6" t="s">
        <v>6833</v>
      </c>
      <c r="D7291" s="6">
        <v>6460</v>
      </c>
      <c r="E7291" s="14">
        <v>43507</v>
      </c>
      <c r="F7291" s="6">
        <v>1</v>
      </c>
      <c r="G7291" s="17" t="str">
        <f>IF($C7291="","Not Delivered",
 _xlfn.IFNA(IF(MATCH($B7291,Invoices!$B:$B,0)&gt;0,"Delivered_Invoiced"),"Delivered_Not_Invoiced"))</f>
        <v>Delivered_Invoiced</v>
      </c>
      <c r="H7291" s="27">
        <f t="shared" si="113"/>
        <v>2019</v>
      </c>
    </row>
    <row r="7292" spans="1:8" ht="15.75" customHeight="1" x14ac:dyDescent="0.35">
      <c r="A7292" s="6">
        <v>65814</v>
      </c>
      <c r="B7292" s="6">
        <v>65814002</v>
      </c>
      <c r="C7292" s="6" t="s">
        <v>6884</v>
      </c>
      <c r="D7292" s="6">
        <v>1094</v>
      </c>
      <c r="E7292" s="14">
        <v>43507</v>
      </c>
      <c r="F7292" s="6">
        <v>3</v>
      </c>
      <c r="G7292" s="17" t="str">
        <f>IF($C7292="","Not Delivered",
 _xlfn.IFNA(IF(MATCH($B7292,Invoices!$B:$B,0)&gt;0,"Delivered_Invoiced"),"Delivered_Not_Invoiced"))</f>
        <v>Delivered_Invoiced</v>
      </c>
      <c r="H7292" s="27">
        <f t="shared" si="113"/>
        <v>2019</v>
      </c>
    </row>
    <row r="7293" spans="1:8" ht="15.75" customHeight="1" x14ac:dyDescent="0.35">
      <c r="A7293" s="6">
        <v>85434</v>
      </c>
      <c r="B7293" s="6">
        <v>85434002</v>
      </c>
      <c r="C7293" s="6" t="s">
        <v>6885</v>
      </c>
      <c r="D7293" s="6">
        <v>3959</v>
      </c>
      <c r="E7293" s="14">
        <v>43507</v>
      </c>
      <c r="F7293" s="6">
        <v>2</v>
      </c>
      <c r="G7293" s="17" t="str">
        <f>IF($C7293="","Not Delivered",
 _xlfn.IFNA(IF(MATCH($B7293,Invoices!$B:$B,0)&gt;0,"Delivered_Invoiced"),"Delivered_Not_Invoiced"))</f>
        <v>Delivered_Invoiced</v>
      </c>
      <c r="H7293" s="27">
        <f t="shared" si="113"/>
        <v>2019</v>
      </c>
    </row>
    <row r="7294" spans="1:8" ht="15.75" customHeight="1" x14ac:dyDescent="0.35">
      <c r="A7294" s="6">
        <v>91329</v>
      </c>
      <c r="B7294" s="6">
        <v>91329002</v>
      </c>
      <c r="C7294" s="6" t="s">
        <v>6886</v>
      </c>
      <c r="D7294" s="6">
        <v>8835</v>
      </c>
      <c r="E7294" s="14">
        <v>43507</v>
      </c>
      <c r="F7294" s="6">
        <v>7</v>
      </c>
      <c r="G7294" s="17" t="str">
        <f>IF($C7294="","Not Delivered",
 _xlfn.IFNA(IF(MATCH($B7294,Invoices!$B:$B,0)&gt;0,"Delivered_Invoiced"),"Delivered_Not_Invoiced"))</f>
        <v>Delivered_Invoiced</v>
      </c>
      <c r="H7294" s="27">
        <f t="shared" si="113"/>
        <v>2019</v>
      </c>
    </row>
    <row r="7295" spans="1:8" ht="15.75" customHeight="1" x14ac:dyDescent="0.35">
      <c r="A7295" s="6">
        <v>108989</v>
      </c>
      <c r="B7295" s="6">
        <v>108989002</v>
      </c>
      <c r="C7295" s="6" t="s">
        <v>6887</v>
      </c>
      <c r="D7295" s="6">
        <v>398</v>
      </c>
      <c r="E7295" s="14">
        <v>43507</v>
      </c>
      <c r="F7295" s="6">
        <v>5</v>
      </c>
      <c r="G7295" s="17" t="str">
        <f>IF($C7295="","Not Delivered",
 _xlfn.IFNA(IF(MATCH($B7295,Invoices!$B:$B,0)&gt;0,"Delivered_Invoiced"),"Delivered_Not_Invoiced"))</f>
        <v>Delivered_Invoiced</v>
      </c>
      <c r="H7295" s="27">
        <f t="shared" si="113"/>
        <v>2019</v>
      </c>
    </row>
    <row r="7296" spans="1:8" ht="15.75" customHeight="1" x14ac:dyDescent="0.35">
      <c r="A7296" s="6">
        <v>109784</v>
      </c>
      <c r="B7296" s="6">
        <v>109784002</v>
      </c>
      <c r="C7296" s="6" t="s">
        <v>6888</v>
      </c>
      <c r="D7296" s="6">
        <v>1112</v>
      </c>
      <c r="E7296" s="14">
        <v>43507</v>
      </c>
      <c r="F7296" s="6">
        <v>5</v>
      </c>
      <c r="G7296" s="17" t="str">
        <f>IF($C7296="","Not Delivered",
 _xlfn.IFNA(IF(MATCH($B7296,Invoices!$B:$B,0)&gt;0,"Delivered_Invoiced"),"Delivered_Not_Invoiced"))</f>
        <v>Delivered_Invoiced</v>
      </c>
      <c r="H7296" s="27">
        <f t="shared" si="113"/>
        <v>2019</v>
      </c>
    </row>
    <row r="7297" spans="1:8" ht="15.75" customHeight="1" x14ac:dyDescent="0.35">
      <c r="A7297" s="6">
        <v>111174</v>
      </c>
      <c r="B7297" s="6">
        <v>111174002</v>
      </c>
      <c r="C7297" s="6" t="s">
        <v>6889</v>
      </c>
      <c r="D7297" s="6">
        <v>1848</v>
      </c>
      <c r="E7297" s="14">
        <v>43507</v>
      </c>
      <c r="F7297" s="6">
        <v>6</v>
      </c>
      <c r="G7297" s="17" t="str">
        <f>IF($C7297="","Not Delivered",
 _xlfn.IFNA(IF(MATCH($B7297,Invoices!$B:$B,0)&gt;0,"Delivered_Invoiced"),"Delivered_Not_Invoiced"))</f>
        <v>Delivered_Invoiced</v>
      </c>
      <c r="H7297" s="27">
        <f t="shared" si="113"/>
        <v>2019</v>
      </c>
    </row>
    <row r="7298" spans="1:8" ht="15.75" customHeight="1" x14ac:dyDescent="0.35">
      <c r="A7298" s="6">
        <v>112774</v>
      </c>
      <c r="B7298" s="6">
        <v>112774002</v>
      </c>
      <c r="C7298" s="6" t="s">
        <v>6890</v>
      </c>
      <c r="D7298" s="6">
        <v>468</v>
      </c>
      <c r="E7298" s="14">
        <v>43507</v>
      </c>
      <c r="F7298" s="6">
        <v>2</v>
      </c>
      <c r="G7298" s="17" t="str">
        <f>IF($C7298="","Not Delivered",
 _xlfn.IFNA(IF(MATCH($B7298,Invoices!$B:$B,0)&gt;0,"Delivered_Invoiced"),"Delivered_Not_Invoiced"))</f>
        <v>Delivered_Invoiced</v>
      </c>
      <c r="H7298" s="27">
        <f t="shared" si="113"/>
        <v>2019</v>
      </c>
    </row>
    <row r="7299" spans="1:8" ht="15.75" customHeight="1" x14ac:dyDescent="0.35">
      <c r="A7299" s="6">
        <v>58134</v>
      </c>
      <c r="B7299" s="6">
        <v>58134002</v>
      </c>
      <c r="C7299" s="6" t="s">
        <v>6891</v>
      </c>
      <c r="D7299" s="6">
        <v>2693</v>
      </c>
      <c r="E7299" s="14">
        <v>43508</v>
      </c>
      <c r="F7299" s="6">
        <v>4</v>
      </c>
      <c r="G7299" s="17" t="str">
        <f>IF($C7299="","Not Delivered",
 _xlfn.IFNA(IF(MATCH($B7299,Invoices!$B:$B,0)&gt;0,"Delivered_Invoiced"),"Delivered_Not_Invoiced"))</f>
        <v>Delivered_Invoiced</v>
      </c>
      <c r="H7299" s="27">
        <f t="shared" ref="H7299:H7362" si="114">YEAR($E7299)</f>
        <v>2019</v>
      </c>
    </row>
    <row r="7300" spans="1:8" ht="15.75" customHeight="1" x14ac:dyDescent="0.35">
      <c r="A7300" s="6">
        <v>97149</v>
      </c>
      <c r="B7300" s="6">
        <v>97149002</v>
      </c>
      <c r="C7300" s="6" t="s">
        <v>6653</v>
      </c>
      <c r="D7300" s="6">
        <v>1003</v>
      </c>
      <c r="E7300" s="14">
        <v>43508</v>
      </c>
      <c r="F7300" s="6">
        <v>1</v>
      </c>
      <c r="G7300" s="17" t="str">
        <f>IF($C7300="","Not Delivered",
 _xlfn.IFNA(IF(MATCH($B7300,Invoices!$B:$B,0)&gt;0,"Delivered_Invoiced"),"Delivered_Not_Invoiced"))</f>
        <v>Delivered_Invoiced</v>
      </c>
      <c r="H7300" s="27">
        <f t="shared" si="114"/>
        <v>2019</v>
      </c>
    </row>
    <row r="7301" spans="1:8" ht="15.75" customHeight="1" x14ac:dyDescent="0.35">
      <c r="A7301" s="6">
        <v>59594</v>
      </c>
      <c r="B7301" s="6">
        <v>59594002</v>
      </c>
      <c r="C7301" s="6" t="s">
        <v>6892</v>
      </c>
      <c r="D7301" s="6">
        <v>2242</v>
      </c>
      <c r="E7301" s="14">
        <v>43508</v>
      </c>
      <c r="F7301" s="6">
        <v>5</v>
      </c>
      <c r="G7301" s="17" t="str">
        <f>IF($C7301="","Not Delivered",
 _xlfn.IFNA(IF(MATCH($B7301,Invoices!$B:$B,0)&gt;0,"Delivered_Invoiced"),"Delivered_Not_Invoiced"))</f>
        <v>Delivered_Invoiced</v>
      </c>
      <c r="H7301" s="27">
        <f t="shared" si="114"/>
        <v>2019</v>
      </c>
    </row>
    <row r="7302" spans="1:8" ht="15.75" customHeight="1" x14ac:dyDescent="0.35">
      <c r="A7302" s="6">
        <v>61849</v>
      </c>
      <c r="B7302" s="6">
        <v>61849002</v>
      </c>
      <c r="C7302" s="6" t="s">
        <v>6893</v>
      </c>
      <c r="D7302" s="6">
        <v>8999</v>
      </c>
      <c r="E7302" s="14">
        <v>43508</v>
      </c>
      <c r="F7302" s="6">
        <v>7</v>
      </c>
      <c r="G7302" s="17" t="str">
        <f>IF($C7302="","Not Delivered",
 _xlfn.IFNA(IF(MATCH($B7302,Invoices!$B:$B,0)&gt;0,"Delivered_Invoiced"),"Delivered_Not_Invoiced"))</f>
        <v>Delivered_Invoiced</v>
      </c>
      <c r="H7302" s="27">
        <f t="shared" si="114"/>
        <v>2019</v>
      </c>
    </row>
    <row r="7303" spans="1:8" ht="15.75" customHeight="1" x14ac:dyDescent="0.35">
      <c r="A7303" s="6">
        <v>68669</v>
      </c>
      <c r="B7303" s="6">
        <v>68669002</v>
      </c>
      <c r="C7303" s="6" t="s">
        <v>6894</v>
      </c>
      <c r="D7303" s="6">
        <v>3656</v>
      </c>
      <c r="E7303" s="14">
        <v>43508</v>
      </c>
      <c r="F7303" s="6">
        <v>6</v>
      </c>
      <c r="G7303" s="17" t="str">
        <f>IF($C7303="","Not Delivered",
 _xlfn.IFNA(IF(MATCH($B7303,Invoices!$B:$B,0)&gt;0,"Delivered_Invoiced"),"Delivered_Not_Invoiced"))</f>
        <v>Delivered_Invoiced</v>
      </c>
      <c r="H7303" s="27">
        <f t="shared" si="114"/>
        <v>2019</v>
      </c>
    </row>
    <row r="7304" spans="1:8" ht="15.75" customHeight="1" x14ac:dyDescent="0.35">
      <c r="A7304" s="6">
        <v>69044</v>
      </c>
      <c r="B7304" s="6">
        <v>69044002</v>
      </c>
      <c r="C7304" s="6" t="s">
        <v>6895</v>
      </c>
      <c r="D7304" s="6">
        <v>3880</v>
      </c>
      <c r="E7304" s="14">
        <v>43508</v>
      </c>
      <c r="F7304" s="6">
        <v>2</v>
      </c>
      <c r="G7304" s="17" t="str">
        <f>IF($C7304="","Not Delivered",
 _xlfn.IFNA(IF(MATCH($B7304,Invoices!$B:$B,0)&gt;0,"Delivered_Invoiced"),"Delivered_Not_Invoiced"))</f>
        <v>Delivered_Invoiced</v>
      </c>
      <c r="H7304" s="27">
        <f t="shared" si="114"/>
        <v>2019</v>
      </c>
    </row>
    <row r="7305" spans="1:8" ht="15.75" customHeight="1" x14ac:dyDescent="0.35">
      <c r="A7305" s="6">
        <v>86754</v>
      </c>
      <c r="B7305" s="6">
        <v>86754002</v>
      </c>
      <c r="C7305" s="6" t="s">
        <v>6896</v>
      </c>
      <c r="D7305" s="6">
        <v>598</v>
      </c>
      <c r="E7305" s="14">
        <v>43508</v>
      </c>
      <c r="F7305" s="6">
        <v>1</v>
      </c>
      <c r="G7305" s="17" t="str">
        <f>IF($C7305="","Not Delivered",
 _xlfn.IFNA(IF(MATCH($B7305,Invoices!$B:$B,0)&gt;0,"Delivered_Invoiced"),"Delivered_Not_Invoiced"))</f>
        <v>Delivered_Invoiced</v>
      </c>
      <c r="H7305" s="27">
        <f t="shared" si="114"/>
        <v>2019</v>
      </c>
    </row>
    <row r="7306" spans="1:8" ht="15.75" customHeight="1" x14ac:dyDescent="0.35">
      <c r="A7306" s="6">
        <v>88904</v>
      </c>
      <c r="B7306" s="6">
        <v>88904002</v>
      </c>
      <c r="C7306" s="6" t="s">
        <v>6897</v>
      </c>
      <c r="D7306" s="6">
        <v>6553</v>
      </c>
      <c r="E7306" s="14">
        <v>43508</v>
      </c>
      <c r="F7306" s="6">
        <v>3</v>
      </c>
      <c r="G7306" s="17" t="str">
        <f>IF($C7306="","Not Delivered",
 _xlfn.IFNA(IF(MATCH($B7306,Invoices!$B:$B,0)&gt;0,"Delivered_Invoiced"),"Delivered_Not_Invoiced"))</f>
        <v>Delivered_Invoiced</v>
      </c>
      <c r="H7306" s="27">
        <f t="shared" si="114"/>
        <v>2019</v>
      </c>
    </row>
    <row r="7307" spans="1:8" ht="15.75" customHeight="1" x14ac:dyDescent="0.35">
      <c r="A7307" s="6">
        <v>104649</v>
      </c>
      <c r="B7307" s="6">
        <v>104649002</v>
      </c>
      <c r="C7307" s="6" t="s">
        <v>6898</v>
      </c>
      <c r="D7307" s="6">
        <v>999</v>
      </c>
      <c r="E7307" s="14">
        <v>43508</v>
      </c>
      <c r="F7307" s="6">
        <v>1</v>
      </c>
      <c r="G7307" s="17" t="str">
        <f>IF($C7307="","Not Delivered",
 _xlfn.IFNA(IF(MATCH($B7307,Invoices!$B:$B,0)&gt;0,"Delivered_Invoiced"),"Delivered_Not_Invoiced"))</f>
        <v>Delivered_Invoiced</v>
      </c>
      <c r="H7307" s="27">
        <f t="shared" si="114"/>
        <v>2019</v>
      </c>
    </row>
    <row r="7308" spans="1:8" ht="15.75" customHeight="1" x14ac:dyDescent="0.35">
      <c r="A7308" s="6">
        <v>112184</v>
      </c>
      <c r="B7308" s="6">
        <v>112184002</v>
      </c>
      <c r="C7308" s="6" t="s">
        <v>6899</v>
      </c>
      <c r="D7308" s="6">
        <v>5767</v>
      </c>
      <c r="E7308" s="14">
        <v>43508</v>
      </c>
      <c r="F7308" s="6">
        <v>6</v>
      </c>
      <c r="G7308" s="17" t="str">
        <f>IF($C7308="","Not Delivered",
 _xlfn.IFNA(IF(MATCH($B7308,Invoices!$B:$B,0)&gt;0,"Delivered_Invoiced"),"Delivered_Not_Invoiced"))</f>
        <v>Delivered_Invoiced</v>
      </c>
      <c r="H7308" s="27">
        <f t="shared" si="114"/>
        <v>2019</v>
      </c>
    </row>
    <row r="7309" spans="1:8" ht="15.75" customHeight="1" x14ac:dyDescent="0.35">
      <c r="A7309" s="6">
        <v>58134</v>
      </c>
      <c r="B7309" s="6">
        <v>58134002</v>
      </c>
      <c r="C7309" s="6" t="s">
        <v>6900</v>
      </c>
      <c r="D7309" s="6">
        <v>9040</v>
      </c>
      <c r="E7309" s="14">
        <v>43509</v>
      </c>
      <c r="F7309" s="6">
        <v>1</v>
      </c>
      <c r="G7309" s="17" t="str">
        <f>IF($C7309="","Not Delivered",
 _xlfn.IFNA(IF(MATCH($B7309,Invoices!$B:$B,0)&gt;0,"Delivered_Invoiced"),"Delivered_Not_Invoiced"))</f>
        <v>Delivered_Invoiced</v>
      </c>
      <c r="H7309" s="27">
        <f t="shared" si="114"/>
        <v>2019</v>
      </c>
    </row>
    <row r="7310" spans="1:8" ht="15.75" customHeight="1" x14ac:dyDescent="0.35">
      <c r="A7310" s="6">
        <v>74744</v>
      </c>
      <c r="B7310" s="6">
        <v>74744002</v>
      </c>
      <c r="C7310" s="6" t="s">
        <v>6706</v>
      </c>
      <c r="D7310" s="6">
        <v>5450</v>
      </c>
      <c r="E7310" s="14">
        <v>43509</v>
      </c>
      <c r="F7310" s="6">
        <v>2</v>
      </c>
      <c r="G7310" s="17" t="str">
        <f>IF($C7310="","Not Delivered",
 _xlfn.IFNA(IF(MATCH($B7310,Invoices!$B:$B,0)&gt;0,"Delivered_Invoiced"),"Delivered_Not_Invoiced"))</f>
        <v>Delivered_Invoiced</v>
      </c>
      <c r="H7310" s="27">
        <f t="shared" si="114"/>
        <v>2019</v>
      </c>
    </row>
    <row r="7311" spans="1:8" ht="15.75" customHeight="1" x14ac:dyDescent="0.35">
      <c r="A7311" s="6">
        <v>95304</v>
      </c>
      <c r="B7311" s="6">
        <v>95304002</v>
      </c>
      <c r="C7311" s="6" t="s">
        <v>6901</v>
      </c>
      <c r="D7311" s="6">
        <v>2202</v>
      </c>
      <c r="E7311" s="14">
        <v>43509</v>
      </c>
      <c r="F7311" s="6">
        <v>2</v>
      </c>
      <c r="G7311" s="17" t="str">
        <f>IF($C7311="","Not Delivered",
 _xlfn.IFNA(IF(MATCH($B7311,Invoices!$B:$B,0)&gt;0,"Delivered_Invoiced"),"Delivered_Not_Invoiced"))</f>
        <v>Delivered_Invoiced</v>
      </c>
      <c r="H7311" s="27">
        <f t="shared" si="114"/>
        <v>2019</v>
      </c>
    </row>
    <row r="7312" spans="1:8" ht="15.75" customHeight="1" x14ac:dyDescent="0.35">
      <c r="A7312" s="6">
        <v>70194</v>
      </c>
      <c r="B7312" s="6">
        <v>70194002</v>
      </c>
      <c r="C7312" s="6" t="s">
        <v>6902</v>
      </c>
      <c r="D7312" s="6">
        <v>1334</v>
      </c>
      <c r="E7312" s="14">
        <v>43509</v>
      </c>
      <c r="F7312" s="6">
        <v>2</v>
      </c>
      <c r="G7312" s="17" t="str">
        <f>IF($C7312="","Not Delivered",
 _xlfn.IFNA(IF(MATCH($B7312,Invoices!$B:$B,0)&gt;0,"Delivered_Invoiced"),"Delivered_Not_Invoiced"))</f>
        <v>Delivered_Invoiced</v>
      </c>
      <c r="H7312" s="27">
        <f t="shared" si="114"/>
        <v>2019</v>
      </c>
    </row>
    <row r="7313" spans="1:8" ht="15.75" customHeight="1" x14ac:dyDescent="0.35">
      <c r="A7313" s="6">
        <v>90969</v>
      </c>
      <c r="B7313" s="6">
        <v>90969002</v>
      </c>
      <c r="C7313" s="6" t="s">
        <v>6903</v>
      </c>
      <c r="D7313" s="6">
        <v>312</v>
      </c>
      <c r="E7313" s="14">
        <v>43509</v>
      </c>
      <c r="F7313" s="6">
        <v>1</v>
      </c>
      <c r="G7313" s="17" t="str">
        <f>IF($C7313="","Not Delivered",
 _xlfn.IFNA(IF(MATCH($B7313,Invoices!$B:$B,0)&gt;0,"Delivered_Invoiced"),"Delivered_Not_Invoiced"))</f>
        <v>Delivered_Invoiced</v>
      </c>
      <c r="H7313" s="27">
        <f t="shared" si="114"/>
        <v>2019</v>
      </c>
    </row>
    <row r="7314" spans="1:8" ht="15.75" customHeight="1" x14ac:dyDescent="0.35">
      <c r="A7314" s="6">
        <v>91229</v>
      </c>
      <c r="B7314" s="6">
        <v>91229002</v>
      </c>
      <c r="C7314" s="6" t="s">
        <v>6904</v>
      </c>
      <c r="D7314" s="6">
        <v>2474</v>
      </c>
      <c r="E7314" s="14">
        <v>43509</v>
      </c>
      <c r="F7314" s="6">
        <v>6</v>
      </c>
      <c r="G7314" s="17" t="str">
        <f>IF($C7314="","Not Delivered",
 _xlfn.IFNA(IF(MATCH($B7314,Invoices!$B:$B,0)&gt;0,"Delivered_Invoiced"),"Delivered_Not_Invoiced"))</f>
        <v>Delivered_Invoiced</v>
      </c>
      <c r="H7314" s="27">
        <f t="shared" si="114"/>
        <v>2019</v>
      </c>
    </row>
    <row r="7315" spans="1:8" ht="15.75" customHeight="1" x14ac:dyDescent="0.35">
      <c r="A7315" s="6">
        <v>100959</v>
      </c>
      <c r="B7315" s="6">
        <v>100959002</v>
      </c>
      <c r="C7315" s="6" t="s">
        <v>6905</v>
      </c>
      <c r="D7315" s="6">
        <v>6084</v>
      </c>
      <c r="E7315" s="14">
        <v>43509</v>
      </c>
      <c r="F7315" s="6">
        <v>6</v>
      </c>
      <c r="G7315" s="17" t="str">
        <f>IF($C7315="","Not Delivered",
 _xlfn.IFNA(IF(MATCH($B7315,Invoices!$B:$B,0)&gt;0,"Delivered_Invoiced"),"Delivered_Not_Invoiced"))</f>
        <v>Delivered_Invoiced</v>
      </c>
      <c r="H7315" s="27">
        <f t="shared" si="114"/>
        <v>2019</v>
      </c>
    </row>
    <row r="7316" spans="1:8" ht="15.75" customHeight="1" x14ac:dyDescent="0.35">
      <c r="A7316" s="6">
        <v>57719</v>
      </c>
      <c r="B7316" s="6">
        <v>57719002</v>
      </c>
      <c r="C7316" s="6" t="s">
        <v>6906</v>
      </c>
      <c r="D7316" s="6">
        <v>8562</v>
      </c>
      <c r="E7316" s="14">
        <v>43510</v>
      </c>
      <c r="F7316" s="6">
        <v>1</v>
      </c>
      <c r="G7316" s="17" t="str">
        <f>IF($C7316="","Not Delivered",
 _xlfn.IFNA(IF(MATCH($B7316,Invoices!$B:$B,0)&gt;0,"Delivered_Invoiced"),"Delivered_Not_Invoiced"))</f>
        <v>Delivered_Invoiced</v>
      </c>
      <c r="H7316" s="27">
        <f t="shared" si="114"/>
        <v>2019</v>
      </c>
    </row>
    <row r="7317" spans="1:8" ht="15.75" customHeight="1" x14ac:dyDescent="0.35">
      <c r="A7317" s="6">
        <v>98769</v>
      </c>
      <c r="B7317" s="6">
        <v>98769002</v>
      </c>
      <c r="C7317" s="6" t="s">
        <v>6693</v>
      </c>
      <c r="D7317" s="6">
        <v>2962</v>
      </c>
      <c r="E7317" s="14">
        <v>43510</v>
      </c>
      <c r="F7317" s="6">
        <v>1</v>
      </c>
      <c r="G7317" s="17" t="str">
        <f>IF($C7317="","Not Delivered",
 _xlfn.IFNA(IF(MATCH($B7317,Invoices!$B:$B,0)&gt;0,"Delivered_Invoiced"),"Delivered_Not_Invoiced"))</f>
        <v>Delivered_Invoiced</v>
      </c>
      <c r="H7317" s="27">
        <f t="shared" si="114"/>
        <v>2019</v>
      </c>
    </row>
    <row r="7318" spans="1:8" ht="15.75" customHeight="1" x14ac:dyDescent="0.35">
      <c r="A7318" s="6">
        <v>96089</v>
      </c>
      <c r="B7318" s="6">
        <v>96089002</v>
      </c>
      <c r="C7318" s="6" t="s">
        <v>6907</v>
      </c>
      <c r="D7318" s="6">
        <v>91</v>
      </c>
      <c r="E7318" s="14">
        <v>43510</v>
      </c>
      <c r="F7318" s="6">
        <v>2</v>
      </c>
      <c r="G7318" s="17" t="str">
        <f>IF($C7318="","Not Delivered",
 _xlfn.IFNA(IF(MATCH($B7318,Invoices!$B:$B,0)&gt;0,"Delivered_Invoiced"),"Delivered_Not_Invoiced"))</f>
        <v>Delivered_Invoiced</v>
      </c>
      <c r="H7318" s="27">
        <f t="shared" si="114"/>
        <v>2019</v>
      </c>
    </row>
    <row r="7319" spans="1:8" ht="15.75" customHeight="1" x14ac:dyDescent="0.35">
      <c r="A7319" s="6">
        <v>59709</v>
      </c>
      <c r="B7319" s="6">
        <v>59709002</v>
      </c>
      <c r="C7319" s="6" t="s">
        <v>6908</v>
      </c>
      <c r="D7319" s="6">
        <v>308</v>
      </c>
      <c r="E7319" s="14">
        <v>43510</v>
      </c>
      <c r="F7319" s="6">
        <v>5</v>
      </c>
      <c r="G7319" s="17" t="str">
        <f>IF($C7319="","Not Delivered",
 _xlfn.IFNA(IF(MATCH($B7319,Invoices!$B:$B,0)&gt;0,"Delivered_Invoiced"),"Delivered_Not_Invoiced"))</f>
        <v>Delivered_Invoiced</v>
      </c>
      <c r="H7319" s="27">
        <f t="shared" si="114"/>
        <v>2019</v>
      </c>
    </row>
    <row r="7320" spans="1:8" ht="15.75" customHeight="1" x14ac:dyDescent="0.35">
      <c r="A7320" s="6">
        <v>67214</v>
      </c>
      <c r="B7320" s="6">
        <v>67214002</v>
      </c>
      <c r="C7320" s="6" t="s">
        <v>6909</v>
      </c>
      <c r="D7320" s="6">
        <v>5951</v>
      </c>
      <c r="E7320" s="14">
        <v>43510</v>
      </c>
      <c r="F7320" s="6">
        <v>5</v>
      </c>
      <c r="G7320" s="17" t="str">
        <f>IF($C7320="","Not Delivered",
 _xlfn.IFNA(IF(MATCH($B7320,Invoices!$B:$B,0)&gt;0,"Delivered_Invoiced"),"Delivered_Not_Invoiced"))</f>
        <v>Delivered_Invoiced</v>
      </c>
      <c r="H7320" s="27">
        <f t="shared" si="114"/>
        <v>2019</v>
      </c>
    </row>
    <row r="7321" spans="1:8" ht="15.75" customHeight="1" x14ac:dyDescent="0.35">
      <c r="A7321" s="6">
        <v>80374</v>
      </c>
      <c r="B7321" s="6">
        <v>80374002</v>
      </c>
      <c r="C7321" s="6" t="s">
        <v>6910</v>
      </c>
      <c r="D7321" s="6">
        <v>9014</v>
      </c>
      <c r="E7321" s="14">
        <v>43510</v>
      </c>
      <c r="F7321" s="6">
        <v>3</v>
      </c>
      <c r="G7321" s="17" t="str">
        <f>IF($C7321="","Not Delivered",
 _xlfn.IFNA(IF(MATCH($B7321,Invoices!$B:$B,0)&gt;0,"Delivered_Invoiced"),"Delivered_Not_Invoiced"))</f>
        <v>Delivered_Invoiced</v>
      </c>
      <c r="H7321" s="27">
        <f t="shared" si="114"/>
        <v>2019</v>
      </c>
    </row>
    <row r="7322" spans="1:8" ht="15.75" customHeight="1" x14ac:dyDescent="0.35">
      <c r="A7322" s="6">
        <v>81389</v>
      </c>
      <c r="B7322" s="6">
        <v>81389002</v>
      </c>
      <c r="C7322" s="6" t="s">
        <v>6911</v>
      </c>
      <c r="D7322" s="6">
        <v>1033</v>
      </c>
      <c r="E7322" s="14">
        <v>43510</v>
      </c>
      <c r="F7322" s="6">
        <v>6</v>
      </c>
      <c r="G7322" s="17" t="str">
        <f>IF($C7322="","Not Delivered",
 _xlfn.IFNA(IF(MATCH($B7322,Invoices!$B:$B,0)&gt;0,"Delivered_Invoiced"),"Delivered_Not_Invoiced"))</f>
        <v>Delivered_Invoiced</v>
      </c>
      <c r="H7322" s="27">
        <f t="shared" si="114"/>
        <v>2019</v>
      </c>
    </row>
    <row r="7323" spans="1:8" ht="15.75" customHeight="1" x14ac:dyDescent="0.35">
      <c r="A7323" s="6">
        <v>81399</v>
      </c>
      <c r="B7323" s="6">
        <v>81399002</v>
      </c>
      <c r="C7323" s="6" t="s">
        <v>6912</v>
      </c>
      <c r="D7323" s="6">
        <v>3420</v>
      </c>
      <c r="E7323" s="14">
        <v>43510</v>
      </c>
      <c r="F7323" s="6">
        <v>5</v>
      </c>
      <c r="G7323" s="17" t="str">
        <f>IF($C7323="","Not Delivered",
 _xlfn.IFNA(IF(MATCH($B7323,Invoices!$B:$B,0)&gt;0,"Delivered_Invoiced"),"Delivered_Not_Invoiced"))</f>
        <v>Delivered_Invoiced</v>
      </c>
      <c r="H7323" s="27">
        <f t="shared" si="114"/>
        <v>2019</v>
      </c>
    </row>
    <row r="7324" spans="1:8" ht="15.75" customHeight="1" x14ac:dyDescent="0.35">
      <c r="A7324" s="6">
        <v>83489</v>
      </c>
      <c r="B7324" s="6">
        <v>83489002</v>
      </c>
      <c r="C7324" s="6" t="s">
        <v>6913</v>
      </c>
      <c r="D7324" s="6">
        <v>2282</v>
      </c>
      <c r="E7324" s="14">
        <v>43510</v>
      </c>
      <c r="F7324" s="6">
        <v>3</v>
      </c>
      <c r="G7324" s="17" t="str">
        <f>IF($C7324="","Not Delivered",
 _xlfn.IFNA(IF(MATCH($B7324,Invoices!$B:$B,0)&gt;0,"Delivered_Invoiced"),"Delivered_Not_Invoiced"))</f>
        <v>Delivered_Invoiced</v>
      </c>
      <c r="H7324" s="27">
        <f t="shared" si="114"/>
        <v>2019</v>
      </c>
    </row>
    <row r="7325" spans="1:8" ht="15.75" customHeight="1" x14ac:dyDescent="0.35">
      <c r="A7325" s="6">
        <v>87264</v>
      </c>
      <c r="B7325" s="6">
        <v>87264002</v>
      </c>
      <c r="C7325" s="6" t="s">
        <v>6914</v>
      </c>
      <c r="D7325" s="6">
        <v>7892</v>
      </c>
      <c r="E7325" s="14">
        <v>43510</v>
      </c>
      <c r="F7325" s="6">
        <v>5</v>
      </c>
      <c r="G7325" s="17" t="str">
        <f>IF($C7325="","Not Delivered",
 _xlfn.IFNA(IF(MATCH($B7325,Invoices!$B:$B,0)&gt;0,"Delivered_Invoiced"),"Delivered_Not_Invoiced"))</f>
        <v>Delivered_Invoiced</v>
      </c>
      <c r="H7325" s="27">
        <f t="shared" si="114"/>
        <v>2019</v>
      </c>
    </row>
    <row r="7326" spans="1:8" ht="15.75" customHeight="1" x14ac:dyDescent="0.35">
      <c r="A7326" s="6">
        <v>88679</v>
      </c>
      <c r="B7326" s="6">
        <v>88679002</v>
      </c>
      <c r="C7326" s="6" t="s">
        <v>6915</v>
      </c>
      <c r="D7326" s="6">
        <v>8468</v>
      </c>
      <c r="E7326" s="14">
        <v>43510</v>
      </c>
      <c r="F7326" s="6">
        <v>5</v>
      </c>
      <c r="G7326" s="17" t="str">
        <f>IF($C7326="","Not Delivered",
 _xlfn.IFNA(IF(MATCH($B7326,Invoices!$B:$B,0)&gt;0,"Delivered_Invoiced"),"Delivered_Not_Invoiced"))</f>
        <v>Delivered_Invoiced</v>
      </c>
      <c r="H7326" s="27">
        <f t="shared" si="114"/>
        <v>2019</v>
      </c>
    </row>
    <row r="7327" spans="1:8" ht="15.75" customHeight="1" x14ac:dyDescent="0.35">
      <c r="A7327" s="6">
        <v>93189</v>
      </c>
      <c r="B7327" s="6">
        <v>93189002</v>
      </c>
      <c r="C7327" s="6" t="s">
        <v>6916</v>
      </c>
      <c r="D7327" s="6">
        <v>9591</v>
      </c>
      <c r="E7327" s="14">
        <v>43510</v>
      </c>
      <c r="F7327" s="6">
        <v>4</v>
      </c>
      <c r="G7327" s="17" t="str">
        <f>IF($C7327="","Not Delivered",
 _xlfn.IFNA(IF(MATCH($B7327,Invoices!$B:$B,0)&gt;0,"Delivered_Invoiced"),"Delivered_Not_Invoiced"))</f>
        <v>Delivered_Invoiced</v>
      </c>
      <c r="H7327" s="27">
        <f t="shared" si="114"/>
        <v>2019</v>
      </c>
    </row>
    <row r="7328" spans="1:8" ht="15.75" customHeight="1" x14ac:dyDescent="0.35">
      <c r="A7328" s="6">
        <v>56474</v>
      </c>
      <c r="B7328" s="6">
        <v>56474002</v>
      </c>
      <c r="C7328" s="6" t="s">
        <v>6917</v>
      </c>
      <c r="D7328" s="6">
        <v>5351</v>
      </c>
      <c r="E7328" s="14">
        <v>43511</v>
      </c>
      <c r="F7328" s="6">
        <v>1</v>
      </c>
      <c r="G7328" s="17" t="str">
        <f>IF($C7328="","Not Delivered",
 _xlfn.IFNA(IF(MATCH($B7328,Invoices!$B:$B,0)&gt;0,"Delivered_Invoiced"),"Delivered_Not_Invoiced"))</f>
        <v>Delivered_Invoiced</v>
      </c>
      <c r="H7328" s="27">
        <f t="shared" si="114"/>
        <v>2019</v>
      </c>
    </row>
    <row r="7329" spans="1:8" ht="15.75" customHeight="1" x14ac:dyDescent="0.35">
      <c r="A7329" s="6">
        <v>54366</v>
      </c>
      <c r="B7329" s="6">
        <v>54366002</v>
      </c>
      <c r="C7329" s="6" t="s">
        <v>6918</v>
      </c>
      <c r="D7329" s="6">
        <v>8083</v>
      </c>
      <c r="E7329" s="14">
        <v>43511</v>
      </c>
      <c r="F7329" s="6">
        <v>4</v>
      </c>
      <c r="G7329" s="17" t="str">
        <f>IF($C7329="","Not Delivered",
 _xlfn.IFNA(IF(MATCH($B7329,Invoices!$B:$B,0)&gt;0,"Delivered_Invoiced"),"Delivered_Not_Invoiced"))</f>
        <v>Delivered_Invoiced</v>
      </c>
      <c r="H7329" s="27">
        <f t="shared" si="114"/>
        <v>2019</v>
      </c>
    </row>
    <row r="7330" spans="1:8" ht="15.75" customHeight="1" x14ac:dyDescent="0.35">
      <c r="A7330" s="6">
        <v>96459</v>
      </c>
      <c r="B7330" s="6">
        <v>96459002</v>
      </c>
      <c r="C7330" s="6" t="s">
        <v>6835</v>
      </c>
      <c r="D7330" s="6">
        <v>229</v>
      </c>
      <c r="E7330" s="14">
        <v>43511</v>
      </c>
      <c r="F7330" s="6">
        <v>2</v>
      </c>
      <c r="G7330" s="17" t="str">
        <f>IF($C7330="","Not Delivered",
 _xlfn.IFNA(IF(MATCH($B7330,Invoices!$B:$B,0)&gt;0,"Delivered_Invoiced"),"Delivered_Not_Invoiced"))</f>
        <v>Delivered_Invoiced</v>
      </c>
      <c r="H7330" s="27">
        <f t="shared" si="114"/>
        <v>2019</v>
      </c>
    </row>
    <row r="7331" spans="1:8" ht="15.75" customHeight="1" x14ac:dyDescent="0.35">
      <c r="A7331" s="6">
        <v>97629</v>
      </c>
      <c r="B7331" s="6">
        <v>97629002</v>
      </c>
      <c r="C7331" s="6" t="s">
        <v>6919</v>
      </c>
      <c r="D7331" s="6">
        <v>342</v>
      </c>
      <c r="E7331" s="14">
        <v>43511</v>
      </c>
      <c r="F7331" s="6">
        <v>4</v>
      </c>
      <c r="G7331" s="17" t="str">
        <f>IF($C7331="","Not Delivered",
 _xlfn.IFNA(IF(MATCH($B7331,Invoices!$B:$B,0)&gt;0,"Delivered_Invoiced"),"Delivered_Not_Invoiced"))</f>
        <v>Delivered_Invoiced</v>
      </c>
      <c r="H7331" s="27">
        <f t="shared" si="114"/>
        <v>2019</v>
      </c>
    </row>
    <row r="7332" spans="1:8" ht="15.75" customHeight="1" x14ac:dyDescent="0.35">
      <c r="A7332" s="6">
        <v>66329</v>
      </c>
      <c r="B7332" s="6">
        <v>66329002</v>
      </c>
      <c r="C7332" s="6" t="s">
        <v>6920</v>
      </c>
      <c r="D7332" s="6">
        <v>3736</v>
      </c>
      <c r="E7332" s="14">
        <v>43511</v>
      </c>
      <c r="F7332" s="6">
        <v>7</v>
      </c>
      <c r="G7332" s="17" t="str">
        <f>IF($C7332="","Not Delivered",
 _xlfn.IFNA(IF(MATCH($B7332,Invoices!$B:$B,0)&gt;0,"Delivered_Invoiced"),"Delivered_Not_Invoiced"))</f>
        <v>Delivered_Invoiced</v>
      </c>
      <c r="H7332" s="27">
        <f t="shared" si="114"/>
        <v>2019</v>
      </c>
    </row>
    <row r="7333" spans="1:8" ht="15.75" customHeight="1" x14ac:dyDescent="0.35">
      <c r="A7333" s="6">
        <v>68989</v>
      </c>
      <c r="B7333" s="6">
        <v>68989002</v>
      </c>
      <c r="C7333" s="6" t="s">
        <v>6921</v>
      </c>
      <c r="D7333" s="6">
        <v>6900</v>
      </c>
      <c r="E7333" s="14">
        <v>43511</v>
      </c>
      <c r="F7333" s="6">
        <v>2</v>
      </c>
      <c r="G7333" s="17" t="str">
        <f>IF($C7333="","Not Delivered",
 _xlfn.IFNA(IF(MATCH($B7333,Invoices!$B:$B,0)&gt;0,"Delivered_Invoiced"),"Delivered_Not_Invoiced"))</f>
        <v>Delivered_Invoiced</v>
      </c>
      <c r="H7333" s="27">
        <f t="shared" si="114"/>
        <v>2019</v>
      </c>
    </row>
    <row r="7334" spans="1:8" ht="15.75" customHeight="1" x14ac:dyDescent="0.35">
      <c r="A7334" s="6">
        <v>83239</v>
      </c>
      <c r="B7334" s="6">
        <v>83239002</v>
      </c>
      <c r="C7334" s="6" t="s">
        <v>6922</v>
      </c>
      <c r="D7334" s="6">
        <v>8396</v>
      </c>
      <c r="E7334" s="14">
        <v>43511</v>
      </c>
      <c r="F7334" s="6">
        <v>4</v>
      </c>
      <c r="G7334" s="17" t="str">
        <f>IF($C7334="","Not Delivered",
 _xlfn.IFNA(IF(MATCH($B7334,Invoices!$B:$B,0)&gt;0,"Delivered_Invoiced"),"Delivered_Not_Invoiced"))</f>
        <v>Delivered_Invoiced</v>
      </c>
      <c r="H7334" s="27">
        <f t="shared" si="114"/>
        <v>2019</v>
      </c>
    </row>
    <row r="7335" spans="1:8" ht="15.75" customHeight="1" x14ac:dyDescent="0.35">
      <c r="A7335" s="6">
        <v>83664</v>
      </c>
      <c r="B7335" s="6">
        <v>83664002</v>
      </c>
      <c r="C7335" s="6" t="s">
        <v>6923</v>
      </c>
      <c r="D7335" s="6">
        <v>7784</v>
      </c>
      <c r="E7335" s="14">
        <v>43511</v>
      </c>
      <c r="F7335" s="6">
        <v>7</v>
      </c>
      <c r="G7335" s="17" t="str">
        <f>IF($C7335="","Not Delivered",
 _xlfn.IFNA(IF(MATCH($B7335,Invoices!$B:$B,0)&gt;0,"Delivered_Invoiced"),"Delivered_Not_Invoiced"))</f>
        <v>Delivered_Invoiced</v>
      </c>
      <c r="H7335" s="27">
        <f t="shared" si="114"/>
        <v>2019</v>
      </c>
    </row>
    <row r="7336" spans="1:8" ht="15.75" customHeight="1" x14ac:dyDescent="0.35">
      <c r="A7336" s="6">
        <v>86984</v>
      </c>
      <c r="B7336" s="6">
        <v>86984002</v>
      </c>
      <c r="C7336" s="6" t="s">
        <v>6924</v>
      </c>
      <c r="D7336" s="6">
        <v>8320</v>
      </c>
      <c r="E7336" s="14">
        <v>43511</v>
      </c>
      <c r="F7336" s="6">
        <v>3</v>
      </c>
      <c r="G7336" s="17" t="str">
        <f>IF($C7336="","Not Delivered",
 _xlfn.IFNA(IF(MATCH($B7336,Invoices!$B:$B,0)&gt;0,"Delivered_Invoiced"),"Delivered_Not_Invoiced"))</f>
        <v>Delivered_Invoiced</v>
      </c>
      <c r="H7336" s="27">
        <f t="shared" si="114"/>
        <v>2019</v>
      </c>
    </row>
    <row r="7337" spans="1:8" ht="15.75" customHeight="1" x14ac:dyDescent="0.35">
      <c r="A7337" s="6">
        <v>89034</v>
      </c>
      <c r="B7337" s="6">
        <v>89034002</v>
      </c>
      <c r="C7337" s="6" t="s">
        <v>6925</v>
      </c>
      <c r="D7337" s="6">
        <v>218</v>
      </c>
      <c r="E7337" s="14">
        <v>43511</v>
      </c>
      <c r="F7337" s="6">
        <v>5</v>
      </c>
      <c r="G7337" s="17" t="str">
        <f>IF($C7337="","Not Delivered",
 _xlfn.IFNA(IF(MATCH($B7337,Invoices!$B:$B,0)&gt;0,"Delivered_Invoiced"),"Delivered_Not_Invoiced"))</f>
        <v>Delivered_Invoiced</v>
      </c>
      <c r="H7337" s="27">
        <f t="shared" si="114"/>
        <v>2019</v>
      </c>
    </row>
    <row r="7338" spans="1:8" ht="15.75" customHeight="1" x14ac:dyDescent="0.35">
      <c r="A7338" s="6">
        <v>92684</v>
      </c>
      <c r="B7338" s="6">
        <v>92684002</v>
      </c>
      <c r="C7338" s="6" t="s">
        <v>6926</v>
      </c>
      <c r="D7338" s="6">
        <v>5251</v>
      </c>
      <c r="E7338" s="14">
        <v>43511</v>
      </c>
      <c r="F7338" s="6">
        <v>1</v>
      </c>
      <c r="G7338" s="17" t="str">
        <f>IF($C7338="","Not Delivered",
 _xlfn.IFNA(IF(MATCH($B7338,Invoices!$B:$B,0)&gt;0,"Delivered_Invoiced"),"Delivered_Not_Invoiced"))</f>
        <v>Delivered_Invoiced</v>
      </c>
      <c r="H7338" s="27">
        <f t="shared" si="114"/>
        <v>2019</v>
      </c>
    </row>
    <row r="7339" spans="1:8" ht="15.75" customHeight="1" x14ac:dyDescent="0.35">
      <c r="A7339" s="6">
        <v>99929</v>
      </c>
      <c r="B7339" s="6">
        <v>99929002</v>
      </c>
      <c r="C7339" s="6" t="s">
        <v>6927</v>
      </c>
      <c r="D7339" s="6">
        <v>2057</v>
      </c>
      <c r="E7339" s="14">
        <v>43511</v>
      </c>
      <c r="F7339" s="6">
        <v>7</v>
      </c>
      <c r="G7339" s="17" t="str">
        <f>IF($C7339="","Not Delivered",
 _xlfn.IFNA(IF(MATCH($B7339,Invoices!$B:$B,0)&gt;0,"Delivered_Invoiced"),"Delivered_Not_Invoiced"))</f>
        <v>Delivered_Invoiced</v>
      </c>
      <c r="H7339" s="27">
        <f t="shared" si="114"/>
        <v>2019</v>
      </c>
    </row>
    <row r="7340" spans="1:8" ht="15.75" customHeight="1" x14ac:dyDescent="0.35">
      <c r="A7340" s="6">
        <v>101709</v>
      </c>
      <c r="B7340" s="6">
        <v>101709002</v>
      </c>
      <c r="C7340" s="6" t="s">
        <v>6928</v>
      </c>
      <c r="D7340" s="6">
        <v>8185</v>
      </c>
      <c r="E7340" s="14">
        <v>43511</v>
      </c>
      <c r="F7340" s="6">
        <v>2</v>
      </c>
      <c r="G7340" s="17" t="str">
        <f>IF($C7340="","Not Delivered",
 _xlfn.IFNA(IF(MATCH($B7340,Invoices!$B:$B,0)&gt;0,"Delivered_Invoiced"),"Delivered_Not_Invoiced"))</f>
        <v>Delivered_Invoiced</v>
      </c>
      <c r="H7340" s="27">
        <f t="shared" si="114"/>
        <v>2019</v>
      </c>
    </row>
    <row r="7341" spans="1:8" ht="15.75" customHeight="1" x14ac:dyDescent="0.35">
      <c r="A7341" s="6">
        <v>102264</v>
      </c>
      <c r="B7341" s="6">
        <v>102264002</v>
      </c>
      <c r="C7341" s="6" t="s">
        <v>6929</v>
      </c>
      <c r="D7341" s="6">
        <v>5615</v>
      </c>
      <c r="E7341" s="14">
        <v>43511</v>
      </c>
      <c r="F7341" s="6">
        <v>7</v>
      </c>
      <c r="G7341" s="17" t="str">
        <f>IF($C7341="","Not Delivered",
 _xlfn.IFNA(IF(MATCH($B7341,Invoices!$B:$B,0)&gt;0,"Delivered_Invoiced"),"Delivered_Not_Invoiced"))</f>
        <v>Delivered_Invoiced</v>
      </c>
      <c r="H7341" s="27">
        <f t="shared" si="114"/>
        <v>2019</v>
      </c>
    </row>
    <row r="7342" spans="1:8" ht="15.75" customHeight="1" x14ac:dyDescent="0.35">
      <c r="A7342" s="6">
        <v>54724</v>
      </c>
      <c r="B7342" s="6">
        <v>54724002</v>
      </c>
      <c r="C7342" s="6" t="s">
        <v>6930</v>
      </c>
      <c r="D7342" s="6">
        <v>5269</v>
      </c>
      <c r="E7342" s="14">
        <v>43512</v>
      </c>
      <c r="F7342" s="6">
        <v>2</v>
      </c>
      <c r="G7342" s="17" t="str">
        <f>IF($C7342="","Not Delivered",
 _xlfn.IFNA(IF(MATCH($B7342,Invoices!$B:$B,0)&gt;0,"Delivered_Invoiced"),"Delivered_Not_Invoiced"))</f>
        <v>Delivered_Invoiced</v>
      </c>
      <c r="H7342" s="27">
        <f t="shared" si="114"/>
        <v>2019</v>
      </c>
    </row>
    <row r="7343" spans="1:8" ht="15.75" customHeight="1" x14ac:dyDescent="0.35">
      <c r="A7343" s="6">
        <v>57269</v>
      </c>
      <c r="B7343" s="6">
        <v>57269002</v>
      </c>
      <c r="C7343" s="6" t="s">
        <v>6931</v>
      </c>
      <c r="D7343" s="6">
        <v>26</v>
      </c>
      <c r="E7343" s="14">
        <v>43512</v>
      </c>
      <c r="F7343" s="6">
        <v>1</v>
      </c>
      <c r="G7343" s="17" t="str">
        <f>IF($C7343="","Not Delivered",
 _xlfn.IFNA(IF(MATCH($B7343,Invoices!$B:$B,0)&gt;0,"Delivered_Invoiced"),"Delivered_Not_Invoiced"))</f>
        <v>Delivered_Invoiced</v>
      </c>
      <c r="H7343" s="27">
        <f t="shared" si="114"/>
        <v>2019</v>
      </c>
    </row>
    <row r="7344" spans="1:8" ht="15.75" customHeight="1" x14ac:dyDescent="0.35">
      <c r="A7344" s="6">
        <v>76764</v>
      </c>
      <c r="B7344" s="6">
        <v>76764002</v>
      </c>
      <c r="C7344" s="6" t="s">
        <v>6932</v>
      </c>
      <c r="D7344" s="6">
        <v>2348</v>
      </c>
      <c r="E7344" s="14">
        <v>43512</v>
      </c>
      <c r="F7344" s="6">
        <v>7</v>
      </c>
      <c r="G7344" s="17" t="str">
        <f>IF($C7344="","Not Delivered",
 _xlfn.IFNA(IF(MATCH($B7344,Invoices!$B:$B,0)&gt;0,"Delivered_Invoiced"),"Delivered_Not_Invoiced"))</f>
        <v>Delivered_Invoiced</v>
      </c>
      <c r="H7344" s="27">
        <f t="shared" si="114"/>
        <v>2019</v>
      </c>
    </row>
    <row r="7345" spans="1:8" ht="15.75" customHeight="1" x14ac:dyDescent="0.35">
      <c r="A7345" s="6">
        <v>96999</v>
      </c>
      <c r="B7345" s="6">
        <v>96999002</v>
      </c>
      <c r="C7345" s="6" t="s">
        <v>6933</v>
      </c>
      <c r="D7345" s="6">
        <v>8582</v>
      </c>
      <c r="E7345" s="14">
        <v>43512</v>
      </c>
      <c r="F7345" s="6">
        <v>2</v>
      </c>
      <c r="G7345" s="17" t="str">
        <f>IF($C7345="","Not Delivered",
 _xlfn.IFNA(IF(MATCH($B7345,Invoices!$B:$B,0)&gt;0,"Delivered_Invoiced"),"Delivered_Not_Invoiced"))</f>
        <v>Delivered_Invoiced</v>
      </c>
      <c r="H7345" s="27">
        <f t="shared" si="114"/>
        <v>2019</v>
      </c>
    </row>
    <row r="7346" spans="1:8" ht="15.75" customHeight="1" x14ac:dyDescent="0.35">
      <c r="A7346" s="6">
        <v>94964</v>
      </c>
      <c r="B7346" s="6">
        <v>94964002</v>
      </c>
      <c r="C7346" s="6" t="s">
        <v>6853</v>
      </c>
      <c r="D7346" s="6">
        <v>5541</v>
      </c>
      <c r="E7346" s="14">
        <v>43512</v>
      </c>
      <c r="F7346" s="6">
        <v>4</v>
      </c>
      <c r="G7346" s="17" t="str">
        <f>IF($C7346="","Not Delivered",
 _xlfn.IFNA(IF(MATCH($B7346,Invoices!$B:$B,0)&gt;0,"Delivered_Invoiced"),"Delivered_Not_Invoiced"))</f>
        <v>Delivered_Invoiced</v>
      </c>
      <c r="H7346" s="27">
        <f t="shared" si="114"/>
        <v>2019</v>
      </c>
    </row>
    <row r="7347" spans="1:8" ht="15.75" customHeight="1" x14ac:dyDescent="0.35">
      <c r="A7347" s="6">
        <v>98274</v>
      </c>
      <c r="B7347" s="6">
        <v>98274002</v>
      </c>
      <c r="C7347" s="6" t="s">
        <v>6934</v>
      </c>
      <c r="D7347" s="6">
        <v>6313</v>
      </c>
      <c r="E7347" s="14">
        <v>43512</v>
      </c>
      <c r="F7347" s="6">
        <v>3</v>
      </c>
      <c r="G7347" s="17" t="str">
        <f>IF($C7347="","Not Delivered",
 _xlfn.IFNA(IF(MATCH($B7347,Invoices!$B:$B,0)&gt;0,"Delivered_Invoiced"),"Delivered_Not_Invoiced"))</f>
        <v>Delivered_Invoiced</v>
      </c>
      <c r="H7347" s="27">
        <f t="shared" si="114"/>
        <v>2019</v>
      </c>
    </row>
    <row r="7348" spans="1:8" ht="15.75" customHeight="1" x14ac:dyDescent="0.35">
      <c r="A7348" s="6">
        <v>64554</v>
      </c>
      <c r="B7348" s="6">
        <v>64554002</v>
      </c>
      <c r="C7348" s="6" t="s">
        <v>6935</v>
      </c>
      <c r="D7348" s="6">
        <v>8426</v>
      </c>
      <c r="E7348" s="14">
        <v>43512</v>
      </c>
      <c r="F7348" s="6">
        <v>5</v>
      </c>
      <c r="G7348" s="17" t="str">
        <f>IF($C7348="","Not Delivered",
 _xlfn.IFNA(IF(MATCH($B7348,Invoices!$B:$B,0)&gt;0,"Delivered_Invoiced"),"Delivered_Not_Invoiced"))</f>
        <v>Delivered_Invoiced</v>
      </c>
      <c r="H7348" s="27">
        <f t="shared" si="114"/>
        <v>2019</v>
      </c>
    </row>
    <row r="7349" spans="1:8" ht="15.75" customHeight="1" x14ac:dyDescent="0.35">
      <c r="A7349" s="6">
        <v>68899</v>
      </c>
      <c r="B7349" s="6">
        <v>68899002</v>
      </c>
      <c r="C7349" s="6" t="s">
        <v>6936</v>
      </c>
      <c r="D7349" s="6">
        <v>3197</v>
      </c>
      <c r="E7349" s="14">
        <v>43512</v>
      </c>
      <c r="F7349" s="6">
        <v>5</v>
      </c>
      <c r="G7349" s="17" t="str">
        <f>IF($C7349="","Not Delivered",
 _xlfn.IFNA(IF(MATCH($B7349,Invoices!$B:$B,0)&gt;0,"Delivered_Invoiced"),"Delivered_Not_Invoiced"))</f>
        <v>Delivered_Invoiced</v>
      </c>
      <c r="H7349" s="27">
        <f t="shared" si="114"/>
        <v>2019</v>
      </c>
    </row>
    <row r="7350" spans="1:8" ht="15.75" customHeight="1" x14ac:dyDescent="0.35">
      <c r="A7350" s="6">
        <v>99584</v>
      </c>
      <c r="B7350" s="6">
        <v>99584002</v>
      </c>
      <c r="C7350" s="6" t="s">
        <v>6937</v>
      </c>
      <c r="D7350" s="6">
        <v>2453</v>
      </c>
      <c r="E7350" s="14">
        <v>43512</v>
      </c>
      <c r="F7350" s="6">
        <v>3</v>
      </c>
      <c r="G7350" s="17" t="str">
        <f>IF($C7350="","Not Delivered",
 _xlfn.IFNA(IF(MATCH($B7350,Invoices!$B:$B,0)&gt;0,"Delivered_Invoiced"),"Delivered_Not_Invoiced"))</f>
        <v>Delivered_Invoiced</v>
      </c>
      <c r="H7350" s="27">
        <f t="shared" si="114"/>
        <v>2019</v>
      </c>
    </row>
    <row r="7351" spans="1:8" ht="15.75" customHeight="1" x14ac:dyDescent="0.35">
      <c r="A7351" s="6">
        <v>105994</v>
      </c>
      <c r="B7351" s="6">
        <v>105994002</v>
      </c>
      <c r="C7351" s="6" t="s">
        <v>6938</v>
      </c>
      <c r="D7351" s="6">
        <v>4611</v>
      </c>
      <c r="E7351" s="14">
        <v>43512</v>
      </c>
      <c r="F7351" s="6">
        <v>6</v>
      </c>
      <c r="G7351" s="17" t="str">
        <f>IF($C7351="","Not Delivered",
 _xlfn.IFNA(IF(MATCH($B7351,Invoices!$B:$B,0)&gt;0,"Delivered_Invoiced"),"Delivered_Not_Invoiced"))</f>
        <v>Delivered_Invoiced</v>
      </c>
      <c r="H7351" s="27">
        <f t="shared" si="114"/>
        <v>2019</v>
      </c>
    </row>
    <row r="7352" spans="1:8" ht="15.75" customHeight="1" x14ac:dyDescent="0.35">
      <c r="A7352" s="6">
        <v>55054</v>
      </c>
      <c r="B7352" s="6">
        <v>55054002</v>
      </c>
      <c r="C7352" s="6" t="s">
        <v>6939</v>
      </c>
      <c r="D7352" s="6">
        <v>7199</v>
      </c>
      <c r="E7352" s="14">
        <v>43513</v>
      </c>
      <c r="F7352" s="6">
        <v>2</v>
      </c>
      <c r="G7352" s="17" t="str">
        <f>IF($C7352="","Not Delivered",
 _xlfn.IFNA(IF(MATCH($B7352,Invoices!$B:$B,0)&gt;0,"Delivered_Invoiced"),"Delivered_Not_Invoiced"))</f>
        <v>Delivered_Invoiced</v>
      </c>
      <c r="H7352" s="27">
        <f t="shared" si="114"/>
        <v>2019</v>
      </c>
    </row>
    <row r="7353" spans="1:8" ht="15.75" customHeight="1" x14ac:dyDescent="0.35">
      <c r="A7353" s="6">
        <v>58464</v>
      </c>
      <c r="B7353" s="6">
        <v>58464002</v>
      </c>
      <c r="C7353" s="6" t="s">
        <v>6940</v>
      </c>
      <c r="D7353" s="6">
        <v>4395</v>
      </c>
      <c r="E7353" s="14">
        <v>43513</v>
      </c>
      <c r="F7353" s="6">
        <v>1</v>
      </c>
      <c r="G7353" s="17" t="str">
        <f>IF($C7353="","Not Delivered",
 _xlfn.IFNA(IF(MATCH($B7353,Invoices!$B:$B,0)&gt;0,"Delivered_Invoiced"),"Delivered_Not_Invoiced"))</f>
        <v>Delivered_Invoiced</v>
      </c>
      <c r="H7353" s="27">
        <f t="shared" si="114"/>
        <v>2019</v>
      </c>
    </row>
    <row r="7354" spans="1:8" ht="15.75" customHeight="1" x14ac:dyDescent="0.35">
      <c r="A7354" s="6">
        <v>58279</v>
      </c>
      <c r="B7354" s="6">
        <v>58279002</v>
      </c>
      <c r="C7354" s="6" t="s">
        <v>6941</v>
      </c>
      <c r="D7354" s="6">
        <v>6579</v>
      </c>
      <c r="E7354" s="14">
        <v>43513</v>
      </c>
      <c r="F7354" s="6">
        <v>1</v>
      </c>
      <c r="G7354" s="17" t="str">
        <f>IF($C7354="","Not Delivered",
 _xlfn.IFNA(IF(MATCH($B7354,Invoices!$B:$B,0)&gt;0,"Delivered_Invoiced"),"Delivered_Not_Invoiced"))</f>
        <v>Delivered_Invoiced</v>
      </c>
      <c r="H7354" s="27">
        <f t="shared" si="114"/>
        <v>2019</v>
      </c>
    </row>
    <row r="7355" spans="1:8" ht="15.75" customHeight="1" x14ac:dyDescent="0.35">
      <c r="A7355" s="6">
        <v>55594</v>
      </c>
      <c r="B7355" s="6">
        <v>55594002</v>
      </c>
      <c r="C7355" s="6" t="s">
        <v>6942</v>
      </c>
      <c r="D7355" s="6">
        <v>3776</v>
      </c>
      <c r="E7355" s="14">
        <v>43513</v>
      </c>
      <c r="F7355" s="6">
        <v>1</v>
      </c>
      <c r="G7355" s="17" t="str">
        <f>IF($C7355="","Not Delivered",
 _xlfn.IFNA(IF(MATCH($B7355,Invoices!$B:$B,0)&gt;0,"Delivered_Invoiced"),"Delivered_Not_Invoiced"))</f>
        <v>Delivered_Invoiced</v>
      </c>
      <c r="H7355" s="27">
        <f t="shared" si="114"/>
        <v>2019</v>
      </c>
    </row>
    <row r="7356" spans="1:8" ht="15.75" customHeight="1" x14ac:dyDescent="0.35">
      <c r="A7356" s="6">
        <v>59554</v>
      </c>
      <c r="B7356" s="6">
        <v>59554002</v>
      </c>
      <c r="C7356" s="6" t="s">
        <v>6943</v>
      </c>
      <c r="D7356" s="6">
        <v>6791</v>
      </c>
      <c r="E7356" s="14">
        <v>43513</v>
      </c>
      <c r="F7356" s="6">
        <v>1</v>
      </c>
      <c r="G7356" s="17" t="str">
        <f>IF($C7356="","Not Delivered",
 _xlfn.IFNA(IF(MATCH($B7356,Invoices!$B:$B,0)&gt;0,"Delivered_Invoiced"),"Delivered_Not_Invoiced"))</f>
        <v>Delivered_Invoiced</v>
      </c>
      <c r="H7356" s="27">
        <f t="shared" si="114"/>
        <v>2019</v>
      </c>
    </row>
    <row r="7357" spans="1:8" ht="15.75" customHeight="1" x14ac:dyDescent="0.35">
      <c r="A7357" s="6">
        <v>65714</v>
      </c>
      <c r="B7357" s="6">
        <v>65714002</v>
      </c>
      <c r="C7357" s="6" t="s">
        <v>6944</v>
      </c>
      <c r="D7357" s="6">
        <v>8098</v>
      </c>
      <c r="E7357" s="14">
        <v>43513</v>
      </c>
      <c r="F7357" s="6">
        <v>4</v>
      </c>
      <c r="G7357" s="17" t="str">
        <f>IF($C7357="","Not Delivered",
 _xlfn.IFNA(IF(MATCH($B7357,Invoices!$B:$B,0)&gt;0,"Delivered_Invoiced"),"Delivered_Not_Invoiced"))</f>
        <v>Delivered_Invoiced</v>
      </c>
      <c r="H7357" s="27">
        <f t="shared" si="114"/>
        <v>2019</v>
      </c>
    </row>
    <row r="7358" spans="1:8" ht="15.75" customHeight="1" x14ac:dyDescent="0.35">
      <c r="A7358" s="6">
        <v>67154</v>
      </c>
      <c r="B7358" s="6">
        <v>67154002</v>
      </c>
      <c r="C7358" s="6" t="s">
        <v>6945</v>
      </c>
      <c r="D7358" s="6">
        <v>6957</v>
      </c>
      <c r="E7358" s="14">
        <v>43513</v>
      </c>
      <c r="F7358" s="6">
        <v>1</v>
      </c>
      <c r="G7358" s="17" t="str">
        <f>IF($C7358="","Not Delivered",
 _xlfn.IFNA(IF(MATCH($B7358,Invoices!$B:$B,0)&gt;0,"Delivered_Invoiced"),"Delivered_Not_Invoiced"))</f>
        <v>Delivered_Invoiced</v>
      </c>
      <c r="H7358" s="27">
        <f t="shared" si="114"/>
        <v>2019</v>
      </c>
    </row>
    <row r="7359" spans="1:8" ht="15.75" customHeight="1" x14ac:dyDescent="0.35">
      <c r="A7359" s="6">
        <v>67379</v>
      </c>
      <c r="B7359" s="6">
        <v>67379002</v>
      </c>
      <c r="C7359" s="6" t="s">
        <v>6946</v>
      </c>
      <c r="D7359" s="6">
        <v>9771</v>
      </c>
      <c r="E7359" s="14">
        <v>43513</v>
      </c>
      <c r="F7359" s="6">
        <v>2</v>
      </c>
      <c r="G7359" s="17" t="str">
        <f>IF($C7359="","Not Delivered",
 _xlfn.IFNA(IF(MATCH($B7359,Invoices!$B:$B,0)&gt;0,"Delivered_Invoiced"),"Delivered_Not_Invoiced"))</f>
        <v>Delivered_Invoiced</v>
      </c>
      <c r="H7359" s="27">
        <f t="shared" si="114"/>
        <v>2019</v>
      </c>
    </row>
    <row r="7360" spans="1:8" ht="15.75" customHeight="1" x14ac:dyDescent="0.35">
      <c r="A7360" s="6">
        <v>82484</v>
      </c>
      <c r="B7360" s="6">
        <v>82484002</v>
      </c>
      <c r="C7360" s="6" t="s">
        <v>6947</v>
      </c>
      <c r="D7360" s="6">
        <v>8719</v>
      </c>
      <c r="E7360" s="14">
        <v>43513</v>
      </c>
      <c r="F7360" s="6">
        <v>5</v>
      </c>
      <c r="G7360" s="17" t="str">
        <f>IF($C7360="","Not Delivered",
 _xlfn.IFNA(IF(MATCH($B7360,Invoices!$B:$B,0)&gt;0,"Delivered_Invoiced"),"Delivered_Not_Invoiced"))</f>
        <v>Delivered_Invoiced</v>
      </c>
      <c r="H7360" s="27">
        <f t="shared" si="114"/>
        <v>2019</v>
      </c>
    </row>
    <row r="7361" spans="1:8" ht="15.75" customHeight="1" x14ac:dyDescent="0.35">
      <c r="A7361" s="6">
        <v>92114</v>
      </c>
      <c r="B7361" s="6">
        <v>92114002</v>
      </c>
      <c r="C7361" s="6" t="s">
        <v>6948</v>
      </c>
      <c r="D7361" s="6">
        <v>8617</v>
      </c>
      <c r="E7361" s="14">
        <v>43513</v>
      </c>
      <c r="F7361" s="6">
        <v>4</v>
      </c>
      <c r="G7361" s="17" t="str">
        <f>IF($C7361="","Not Delivered",
 _xlfn.IFNA(IF(MATCH($B7361,Invoices!$B:$B,0)&gt;0,"Delivered_Invoiced"),"Delivered_Not_Invoiced"))</f>
        <v>Delivered_Invoiced</v>
      </c>
      <c r="H7361" s="27">
        <f t="shared" si="114"/>
        <v>2019</v>
      </c>
    </row>
    <row r="7362" spans="1:8" ht="15.75" customHeight="1" x14ac:dyDescent="0.35">
      <c r="A7362" s="6">
        <v>99229</v>
      </c>
      <c r="B7362" s="6">
        <v>99229002</v>
      </c>
      <c r="C7362" s="6" t="s">
        <v>6949</v>
      </c>
      <c r="D7362" s="6">
        <v>8644</v>
      </c>
      <c r="E7362" s="14">
        <v>43513</v>
      </c>
      <c r="F7362" s="6">
        <v>1</v>
      </c>
      <c r="G7362" s="17" t="str">
        <f>IF($C7362="","Not Delivered",
 _xlfn.IFNA(IF(MATCH($B7362,Invoices!$B:$B,0)&gt;0,"Delivered_Invoiced"),"Delivered_Not_Invoiced"))</f>
        <v>Delivered_Invoiced</v>
      </c>
      <c r="H7362" s="27">
        <f t="shared" si="114"/>
        <v>2019</v>
      </c>
    </row>
    <row r="7363" spans="1:8" ht="15.75" customHeight="1" x14ac:dyDescent="0.35">
      <c r="A7363" s="6">
        <v>108884</v>
      </c>
      <c r="B7363" s="6">
        <v>108884002</v>
      </c>
      <c r="C7363" s="6" t="s">
        <v>6950</v>
      </c>
      <c r="D7363" s="6">
        <v>3775</v>
      </c>
      <c r="E7363" s="14">
        <v>43513</v>
      </c>
      <c r="F7363" s="6">
        <v>5</v>
      </c>
      <c r="G7363" s="17" t="str">
        <f>IF($C7363="","Not Delivered",
 _xlfn.IFNA(IF(MATCH($B7363,Invoices!$B:$B,0)&gt;0,"Delivered_Invoiced"),"Delivered_Not_Invoiced"))</f>
        <v>Delivered_Invoiced</v>
      </c>
      <c r="H7363" s="27">
        <f t="shared" ref="H7363:H7426" si="115">YEAR($E7363)</f>
        <v>2019</v>
      </c>
    </row>
    <row r="7364" spans="1:8" ht="15.75" customHeight="1" x14ac:dyDescent="0.35">
      <c r="A7364" s="6">
        <v>57269</v>
      </c>
      <c r="B7364" s="6">
        <v>57269002</v>
      </c>
      <c r="C7364" s="6" t="s">
        <v>6951</v>
      </c>
      <c r="D7364" s="6">
        <v>7338</v>
      </c>
      <c r="E7364" s="14">
        <v>43514</v>
      </c>
      <c r="F7364" s="6">
        <v>2</v>
      </c>
      <c r="G7364" s="17" t="str">
        <f>IF($C7364="","Not Delivered",
 _xlfn.IFNA(IF(MATCH($B7364,Invoices!$B:$B,0)&gt;0,"Delivered_Invoiced"),"Delivered_Not_Invoiced"))</f>
        <v>Delivered_Invoiced</v>
      </c>
      <c r="H7364" s="27">
        <f t="shared" si="115"/>
        <v>2019</v>
      </c>
    </row>
    <row r="7365" spans="1:8" ht="15.75" customHeight="1" x14ac:dyDescent="0.35">
      <c r="A7365" s="6">
        <v>75009</v>
      </c>
      <c r="B7365" s="6">
        <v>75009002</v>
      </c>
      <c r="C7365" s="6" t="s">
        <v>6952</v>
      </c>
      <c r="D7365" s="6">
        <v>3721</v>
      </c>
      <c r="E7365" s="14">
        <v>43514</v>
      </c>
      <c r="F7365" s="6">
        <v>1</v>
      </c>
      <c r="G7365" s="17" t="str">
        <f>IF($C7365="","Not Delivered",
 _xlfn.IFNA(IF(MATCH($B7365,Invoices!$B:$B,0)&gt;0,"Delivered_Invoiced"),"Delivered_Not_Invoiced"))</f>
        <v>Delivered_Invoiced</v>
      </c>
      <c r="H7365" s="27">
        <f t="shared" si="115"/>
        <v>2019</v>
      </c>
    </row>
    <row r="7366" spans="1:8" ht="15.75" customHeight="1" x14ac:dyDescent="0.35">
      <c r="A7366" s="6">
        <v>83039</v>
      </c>
      <c r="B7366" s="6">
        <v>83039002</v>
      </c>
      <c r="C7366" s="6" t="s">
        <v>6953</v>
      </c>
      <c r="D7366" s="6">
        <v>1334</v>
      </c>
      <c r="E7366" s="14">
        <v>43514</v>
      </c>
      <c r="F7366" s="6">
        <v>2</v>
      </c>
      <c r="G7366" s="17" t="str">
        <f>IF($C7366="","Not Delivered",
 _xlfn.IFNA(IF(MATCH($B7366,Invoices!$B:$B,0)&gt;0,"Delivered_Invoiced"),"Delivered_Not_Invoiced"))</f>
        <v>Delivered_Invoiced</v>
      </c>
      <c r="H7366" s="27">
        <f t="shared" si="115"/>
        <v>2019</v>
      </c>
    </row>
    <row r="7367" spans="1:8" ht="15.75" customHeight="1" x14ac:dyDescent="0.35">
      <c r="A7367" s="6">
        <v>86854</v>
      </c>
      <c r="B7367" s="6">
        <v>86854002</v>
      </c>
      <c r="C7367" s="6" t="s">
        <v>6954</v>
      </c>
      <c r="D7367" s="6">
        <v>6819</v>
      </c>
      <c r="E7367" s="14">
        <v>43514</v>
      </c>
      <c r="F7367" s="6">
        <v>6</v>
      </c>
      <c r="G7367" s="17" t="str">
        <f>IF($C7367="","Not Delivered",
 _xlfn.IFNA(IF(MATCH($B7367,Invoices!$B:$B,0)&gt;0,"Delivered_Invoiced"),"Delivered_Not_Invoiced"))</f>
        <v>Delivered_Invoiced</v>
      </c>
      <c r="H7367" s="27">
        <f t="shared" si="115"/>
        <v>2019</v>
      </c>
    </row>
    <row r="7368" spans="1:8" ht="15.75" customHeight="1" x14ac:dyDescent="0.35">
      <c r="A7368" s="6">
        <v>92459</v>
      </c>
      <c r="B7368" s="6">
        <v>92459002</v>
      </c>
      <c r="C7368" s="6" t="s">
        <v>6955</v>
      </c>
      <c r="D7368" s="6">
        <v>2257</v>
      </c>
      <c r="E7368" s="14">
        <v>43514</v>
      </c>
      <c r="F7368" s="6">
        <v>6</v>
      </c>
      <c r="G7368" s="17" t="str">
        <f>IF($C7368="","Not Delivered",
 _xlfn.IFNA(IF(MATCH($B7368,Invoices!$B:$B,0)&gt;0,"Delivered_Invoiced"),"Delivered_Not_Invoiced"))</f>
        <v>Delivered_Invoiced</v>
      </c>
      <c r="H7368" s="27">
        <f t="shared" si="115"/>
        <v>2019</v>
      </c>
    </row>
    <row r="7369" spans="1:8" ht="15.75" customHeight="1" x14ac:dyDescent="0.35">
      <c r="A7369" s="6">
        <v>113029</v>
      </c>
      <c r="B7369" s="6">
        <v>113029002</v>
      </c>
      <c r="C7369" s="6" t="s">
        <v>6956</v>
      </c>
      <c r="D7369" s="6">
        <v>4826</v>
      </c>
      <c r="E7369" s="14">
        <v>43514</v>
      </c>
      <c r="F7369" s="6">
        <v>6</v>
      </c>
      <c r="G7369" s="17" t="str">
        <f>IF($C7369="","Not Delivered",
 _xlfn.IFNA(IF(MATCH($B7369,Invoices!$B:$B,0)&gt;0,"Delivered_Invoiced"),"Delivered_Not_Invoiced"))</f>
        <v>Delivered_Invoiced</v>
      </c>
      <c r="H7369" s="27">
        <f t="shared" si="115"/>
        <v>2019</v>
      </c>
    </row>
    <row r="7370" spans="1:8" ht="15.75" customHeight="1" x14ac:dyDescent="0.35">
      <c r="A7370" s="6">
        <v>57879</v>
      </c>
      <c r="B7370" s="6">
        <v>57879002</v>
      </c>
      <c r="C7370" s="6" t="s">
        <v>6957</v>
      </c>
      <c r="D7370" s="6">
        <v>8830</v>
      </c>
      <c r="E7370" s="14">
        <v>43515</v>
      </c>
      <c r="F7370" s="6">
        <v>1</v>
      </c>
      <c r="G7370" s="17" t="str">
        <f>IF($C7370="","Not Delivered",
 _xlfn.IFNA(IF(MATCH($B7370,Invoices!$B:$B,0)&gt;0,"Delivered_Invoiced"),"Delivered_Not_Invoiced"))</f>
        <v>Delivered_Invoiced</v>
      </c>
      <c r="H7370" s="27">
        <f t="shared" si="115"/>
        <v>2019</v>
      </c>
    </row>
    <row r="7371" spans="1:8" ht="15.75" customHeight="1" x14ac:dyDescent="0.35">
      <c r="A7371" s="6">
        <v>66024</v>
      </c>
      <c r="B7371" s="6">
        <v>66024002</v>
      </c>
      <c r="C7371" s="6" t="s">
        <v>6958</v>
      </c>
      <c r="D7371" s="6">
        <v>9127</v>
      </c>
      <c r="E7371" s="14">
        <v>43515</v>
      </c>
      <c r="F7371" s="6">
        <v>4</v>
      </c>
      <c r="G7371" s="17" t="str">
        <f>IF($C7371="","Not Delivered",
 _xlfn.IFNA(IF(MATCH($B7371,Invoices!$B:$B,0)&gt;0,"Delivered_Invoiced"),"Delivered_Not_Invoiced"))</f>
        <v>Delivered_Invoiced</v>
      </c>
      <c r="H7371" s="27">
        <f t="shared" si="115"/>
        <v>2019</v>
      </c>
    </row>
    <row r="7372" spans="1:8" ht="15.75" customHeight="1" x14ac:dyDescent="0.35">
      <c r="A7372" s="6">
        <v>68879</v>
      </c>
      <c r="B7372" s="6">
        <v>68879002</v>
      </c>
      <c r="C7372" s="6" t="s">
        <v>6959</v>
      </c>
      <c r="D7372" s="6">
        <v>5888</v>
      </c>
      <c r="E7372" s="14">
        <v>43515</v>
      </c>
      <c r="F7372" s="6">
        <v>4</v>
      </c>
      <c r="G7372" s="17" t="str">
        <f>IF($C7372="","Not Delivered",
 _xlfn.IFNA(IF(MATCH($B7372,Invoices!$B:$B,0)&gt;0,"Delivered_Invoiced"),"Delivered_Not_Invoiced"))</f>
        <v>Delivered_Invoiced</v>
      </c>
      <c r="H7372" s="27">
        <f t="shared" si="115"/>
        <v>2019</v>
      </c>
    </row>
    <row r="7373" spans="1:8" ht="15.75" customHeight="1" x14ac:dyDescent="0.35">
      <c r="A7373" s="6">
        <v>69544</v>
      </c>
      <c r="B7373" s="6">
        <v>69544002</v>
      </c>
      <c r="C7373" s="6" t="s">
        <v>6960</v>
      </c>
      <c r="D7373" s="6">
        <v>763</v>
      </c>
      <c r="E7373" s="14">
        <v>43515</v>
      </c>
      <c r="F7373" s="6">
        <v>3</v>
      </c>
      <c r="G7373" s="17" t="str">
        <f>IF($C7373="","Not Delivered",
 _xlfn.IFNA(IF(MATCH($B7373,Invoices!$B:$B,0)&gt;0,"Delivered_Invoiced"),"Delivered_Not_Invoiced"))</f>
        <v>Delivered_Invoiced</v>
      </c>
      <c r="H7373" s="27">
        <f t="shared" si="115"/>
        <v>2019</v>
      </c>
    </row>
    <row r="7374" spans="1:8" ht="15.75" customHeight="1" x14ac:dyDescent="0.35">
      <c r="A7374" s="6">
        <v>70444</v>
      </c>
      <c r="B7374" s="6">
        <v>70444002</v>
      </c>
      <c r="C7374" s="6" t="s">
        <v>6961</v>
      </c>
      <c r="D7374" s="6">
        <v>7778</v>
      </c>
      <c r="E7374" s="14">
        <v>43515</v>
      </c>
      <c r="F7374" s="6">
        <v>7</v>
      </c>
      <c r="G7374" s="17" t="str">
        <f>IF($C7374="","Not Delivered",
 _xlfn.IFNA(IF(MATCH($B7374,Invoices!$B:$B,0)&gt;0,"Delivered_Invoiced"),"Delivered_Not_Invoiced"))</f>
        <v>Delivered_Invoiced</v>
      </c>
      <c r="H7374" s="27">
        <f t="shared" si="115"/>
        <v>2019</v>
      </c>
    </row>
    <row r="7375" spans="1:8" ht="15.75" customHeight="1" x14ac:dyDescent="0.35">
      <c r="A7375" s="6">
        <v>91119</v>
      </c>
      <c r="B7375" s="6">
        <v>91119002</v>
      </c>
      <c r="C7375" s="6" t="s">
        <v>6962</v>
      </c>
      <c r="D7375" s="6">
        <v>9474</v>
      </c>
      <c r="E7375" s="14">
        <v>43515</v>
      </c>
      <c r="F7375" s="6">
        <v>2</v>
      </c>
      <c r="G7375" s="17" t="str">
        <f>IF($C7375="","Not Delivered",
 _xlfn.IFNA(IF(MATCH($B7375,Invoices!$B:$B,0)&gt;0,"Delivered_Invoiced"),"Delivered_Not_Invoiced"))</f>
        <v>Delivered_Invoiced</v>
      </c>
      <c r="H7375" s="27">
        <f t="shared" si="115"/>
        <v>2019</v>
      </c>
    </row>
    <row r="7376" spans="1:8" ht="15.75" customHeight="1" x14ac:dyDescent="0.35">
      <c r="A7376" s="6">
        <v>102124</v>
      </c>
      <c r="B7376" s="6">
        <v>102124002</v>
      </c>
      <c r="C7376" s="6" t="s">
        <v>6963</v>
      </c>
      <c r="D7376" s="6">
        <v>6040</v>
      </c>
      <c r="E7376" s="14">
        <v>43515</v>
      </c>
      <c r="F7376" s="6">
        <v>3</v>
      </c>
      <c r="G7376" s="17" t="str">
        <f>IF($C7376="","Not Delivered",
 _xlfn.IFNA(IF(MATCH($B7376,Invoices!$B:$B,0)&gt;0,"Delivered_Invoiced"),"Delivered_Not_Invoiced"))</f>
        <v>Delivered_Invoiced</v>
      </c>
      <c r="H7376" s="27">
        <f t="shared" si="115"/>
        <v>2019</v>
      </c>
    </row>
    <row r="7377" spans="1:8" ht="15.75" customHeight="1" x14ac:dyDescent="0.35">
      <c r="A7377" s="6">
        <v>107554</v>
      </c>
      <c r="B7377" s="6">
        <v>107554002</v>
      </c>
      <c r="C7377" s="6" t="s">
        <v>6964</v>
      </c>
      <c r="D7377" s="6">
        <v>2849</v>
      </c>
      <c r="E7377" s="14">
        <v>43515</v>
      </c>
      <c r="F7377" s="6">
        <v>1</v>
      </c>
      <c r="G7377" s="17" t="str">
        <f>IF($C7377="","Not Delivered",
 _xlfn.IFNA(IF(MATCH($B7377,Invoices!$B:$B,0)&gt;0,"Delivered_Invoiced"),"Delivered_Not_Invoiced"))</f>
        <v>Delivered_Invoiced</v>
      </c>
      <c r="H7377" s="27">
        <f t="shared" si="115"/>
        <v>2019</v>
      </c>
    </row>
    <row r="7378" spans="1:8" ht="15.75" customHeight="1" x14ac:dyDescent="0.35">
      <c r="A7378" s="6">
        <v>63309</v>
      </c>
      <c r="B7378" s="6">
        <v>63309002</v>
      </c>
      <c r="C7378" s="6" t="s">
        <v>6965</v>
      </c>
      <c r="D7378" s="6">
        <v>4564</v>
      </c>
      <c r="E7378" s="14">
        <v>43516</v>
      </c>
      <c r="F7378" s="6">
        <v>6</v>
      </c>
      <c r="G7378" s="17" t="str">
        <f>IF($C7378="","Not Delivered",
 _xlfn.IFNA(IF(MATCH($B7378,Invoices!$B:$B,0)&gt;0,"Delivered_Invoiced"),"Delivered_Not_Invoiced"))</f>
        <v>Delivered_Invoiced</v>
      </c>
      <c r="H7378" s="27">
        <f t="shared" si="115"/>
        <v>2019</v>
      </c>
    </row>
    <row r="7379" spans="1:8" ht="15.75" customHeight="1" x14ac:dyDescent="0.35">
      <c r="A7379" s="6">
        <v>71674</v>
      </c>
      <c r="B7379" s="6">
        <v>71674002</v>
      </c>
      <c r="C7379" s="6" t="s">
        <v>6966</v>
      </c>
      <c r="D7379" s="6">
        <v>7720</v>
      </c>
      <c r="E7379" s="14">
        <v>43516</v>
      </c>
      <c r="F7379" s="6">
        <v>1</v>
      </c>
      <c r="G7379" s="17" t="str">
        <f>IF($C7379="","Not Delivered",
 _xlfn.IFNA(IF(MATCH($B7379,Invoices!$B:$B,0)&gt;0,"Delivered_Invoiced"),"Delivered_Not_Invoiced"))</f>
        <v>Delivered_Invoiced</v>
      </c>
      <c r="H7379" s="27">
        <f t="shared" si="115"/>
        <v>2019</v>
      </c>
    </row>
    <row r="7380" spans="1:8" ht="15.75" customHeight="1" x14ac:dyDescent="0.35">
      <c r="A7380" s="6">
        <v>79059</v>
      </c>
      <c r="B7380" s="6">
        <v>79059002</v>
      </c>
      <c r="C7380" s="6" t="s">
        <v>6967</v>
      </c>
      <c r="D7380" s="6">
        <v>2475</v>
      </c>
      <c r="E7380" s="14">
        <v>43516</v>
      </c>
      <c r="F7380" s="6">
        <v>1</v>
      </c>
      <c r="G7380" s="17" t="str">
        <f>IF($C7380="","Not Delivered",
 _xlfn.IFNA(IF(MATCH($B7380,Invoices!$B:$B,0)&gt;0,"Delivered_Invoiced"),"Delivered_Not_Invoiced"))</f>
        <v>Delivered_Invoiced</v>
      </c>
      <c r="H7380" s="27">
        <f t="shared" si="115"/>
        <v>2019</v>
      </c>
    </row>
    <row r="7381" spans="1:8" ht="15.75" customHeight="1" x14ac:dyDescent="0.35">
      <c r="A7381" s="6">
        <v>82909</v>
      </c>
      <c r="B7381" s="6">
        <v>82909002</v>
      </c>
      <c r="C7381" s="6" t="s">
        <v>6968</v>
      </c>
      <c r="D7381" s="6">
        <v>403</v>
      </c>
      <c r="E7381" s="14">
        <v>43516</v>
      </c>
      <c r="F7381" s="6">
        <v>4</v>
      </c>
      <c r="G7381" s="17" t="str">
        <f>IF($C7381="","Not Delivered",
 _xlfn.IFNA(IF(MATCH($B7381,Invoices!$B:$B,0)&gt;0,"Delivered_Invoiced"),"Delivered_Not_Invoiced"))</f>
        <v>Delivered_Invoiced</v>
      </c>
      <c r="H7381" s="27">
        <f t="shared" si="115"/>
        <v>2019</v>
      </c>
    </row>
    <row r="7382" spans="1:8" ht="15.75" customHeight="1" x14ac:dyDescent="0.35">
      <c r="A7382" s="6">
        <v>84119</v>
      </c>
      <c r="B7382" s="6">
        <v>84119002</v>
      </c>
      <c r="C7382" s="6" t="s">
        <v>6969</v>
      </c>
      <c r="D7382" s="6">
        <v>3510</v>
      </c>
      <c r="E7382" s="14">
        <v>43516</v>
      </c>
      <c r="F7382" s="6">
        <v>3</v>
      </c>
      <c r="G7382" s="17" t="str">
        <f>IF($C7382="","Not Delivered",
 _xlfn.IFNA(IF(MATCH($B7382,Invoices!$B:$B,0)&gt;0,"Delivered_Invoiced"),"Delivered_Not_Invoiced"))</f>
        <v>Delivered_Invoiced</v>
      </c>
      <c r="H7382" s="27">
        <f t="shared" si="115"/>
        <v>2019</v>
      </c>
    </row>
    <row r="7383" spans="1:8" ht="15.75" customHeight="1" x14ac:dyDescent="0.35">
      <c r="A7383" s="6">
        <v>101764</v>
      </c>
      <c r="B7383" s="6">
        <v>101764002</v>
      </c>
      <c r="C7383" s="6" t="s">
        <v>6970</v>
      </c>
      <c r="D7383" s="6">
        <v>3635</v>
      </c>
      <c r="E7383" s="14">
        <v>43516</v>
      </c>
      <c r="F7383" s="6">
        <v>3</v>
      </c>
      <c r="G7383" s="17" t="str">
        <f>IF($C7383="","Not Delivered",
 _xlfn.IFNA(IF(MATCH($B7383,Invoices!$B:$B,0)&gt;0,"Delivered_Invoiced"),"Delivered_Not_Invoiced"))</f>
        <v>Delivered_Invoiced</v>
      </c>
      <c r="H7383" s="27">
        <f t="shared" si="115"/>
        <v>2019</v>
      </c>
    </row>
    <row r="7384" spans="1:8" ht="15.75" customHeight="1" x14ac:dyDescent="0.35">
      <c r="A7384" s="6">
        <v>103799</v>
      </c>
      <c r="B7384" s="6">
        <v>103799002</v>
      </c>
      <c r="C7384" s="6" t="s">
        <v>6971</v>
      </c>
      <c r="D7384" s="6">
        <v>3889</v>
      </c>
      <c r="E7384" s="14">
        <v>43516</v>
      </c>
      <c r="F7384" s="6">
        <v>6</v>
      </c>
      <c r="G7384" s="17" t="str">
        <f>IF($C7384="","Not Delivered",
 _xlfn.IFNA(IF(MATCH($B7384,Invoices!$B:$B,0)&gt;0,"Delivered_Invoiced"),"Delivered_Not_Invoiced"))</f>
        <v>Delivered_Invoiced</v>
      </c>
      <c r="H7384" s="27">
        <f t="shared" si="115"/>
        <v>2019</v>
      </c>
    </row>
    <row r="7385" spans="1:8" ht="15.75" customHeight="1" x14ac:dyDescent="0.35">
      <c r="A7385" s="6">
        <v>54366</v>
      </c>
      <c r="B7385" s="6">
        <v>54366002</v>
      </c>
      <c r="C7385" s="6" t="s">
        <v>6972</v>
      </c>
      <c r="D7385" s="6">
        <v>7233</v>
      </c>
      <c r="E7385" s="14">
        <v>43517</v>
      </c>
      <c r="F7385" s="6">
        <v>1</v>
      </c>
      <c r="G7385" s="17" t="str">
        <f>IF($C7385="","Not Delivered",
 _xlfn.IFNA(IF(MATCH($B7385,Invoices!$B:$B,0)&gt;0,"Delivered_Invoiced"),"Delivered_Not_Invoiced"))</f>
        <v>Delivered_Invoiced</v>
      </c>
      <c r="H7385" s="27">
        <f t="shared" si="115"/>
        <v>2019</v>
      </c>
    </row>
    <row r="7386" spans="1:8" ht="15.75" customHeight="1" x14ac:dyDescent="0.35">
      <c r="A7386" s="6">
        <v>56134</v>
      </c>
      <c r="B7386" s="6">
        <v>56134002</v>
      </c>
      <c r="C7386" s="6" t="s">
        <v>6973</v>
      </c>
      <c r="D7386" s="6">
        <v>7252</v>
      </c>
      <c r="E7386" s="14">
        <v>43517</v>
      </c>
      <c r="F7386" s="6">
        <v>2</v>
      </c>
      <c r="G7386" s="17" t="str">
        <f>IF($C7386="","Not Delivered",
 _xlfn.IFNA(IF(MATCH($B7386,Invoices!$B:$B,0)&gt;0,"Delivered_Invoiced"),"Delivered_Not_Invoiced"))</f>
        <v>Delivered_Invoiced</v>
      </c>
      <c r="H7386" s="27">
        <f t="shared" si="115"/>
        <v>2019</v>
      </c>
    </row>
    <row r="7387" spans="1:8" ht="15.75" customHeight="1" x14ac:dyDescent="0.35">
      <c r="A7387" s="6">
        <v>55594</v>
      </c>
      <c r="B7387" s="6">
        <v>55594002</v>
      </c>
      <c r="C7387" s="6" t="s">
        <v>6974</v>
      </c>
      <c r="D7387" s="6">
        <v>4479</v>
      </c>
      <c r="E7387" s="14">
        <v>43517</v>
      </c>
      <c r="F7387" s="6">
        <v>2</v>
      </c>
      <c r="G7387" s="17" t="str">
        <f>IF($C7387="","Not Delivered",
 _xlfn.IFNA(IF(MATCH($B7387,Invoices!$B:$B,0)&gt;0,"Delivered_Invoiced"),"Delivered_Not_Invoiced"))</f>
        <v>Delivered_Invoiced</v>
      </c>
      <c r="H7387" s="27">
        <f t="shared" si="115"/>
        <v>2019</v>
      </c>
    </row>
    <row r="7388" spans="1:8" ht="15.75" customHeight="1" x14ac:dyDescent="0.35">
      <c r="A7388" s="6">
        <v>55054</v>
      </c>
      <c r="B7388" s="6">
        <v>55054002</v>
      </c>
      <c r="C7388" s="6" t="s">
        <v>6975</v>
      </c>
      <c r="D7388" s="6">
        <v>8408</v>
      </c>
      <c r="E7388" s="14">
        <v>43517</v>
      </c>
      <c r="F7388" s="6">
        <v>2</v>
      </c>
      <c r="G7388" s="17" t="str">
        <f>IF($C7388="","Not Delivered",
 _xlfn.IFNA(IF(MATCH($B7388,Invoices!$B:$B,0)&gt;0,"Delivered_Invoiced"),"Delivered_Not_Invoiced"))</f>
        <v>Delivered_Invoiced</v>
      </c>
      <c r="H7388" s="27">
        <f t="shared" si="115"/>
        <v>2019</v>
      </c>
    </row>
    <row r="7389" spans="1:8" ht="15.75" customHeight="1" x14ac:dyDescent="0.35">
      <c r="A7389" s="6">
        <v>76729</v>
      </c>
      <c r="B7389" s="6">
        <v>76729002</v>
      </c>
      <c r="C7389" s="6" t="s">
        <v>6976</v>
      </c>
      <c r="D7389" s="6">
        <v>1265</v>
      </c>
      <c r="E7389" s="14">
        <v>43517</v>
      </c>
      <c r="F7389" s="6">
        <v>2</v>
      </c>
      <c r="G7389" s="17" t="str">
        <f>IF($C7389="","Not Delivered",
 _xlfn.IFNA(IF(MATCH($B7389,Invoices!$B:$B,0)&gt;0,"Delivered_Invoiced"),"Delivered_Not_Invoiced"))</f>
        <v>Delivered_Invoiced</v>
      </c>
      <c r="H7389" s="27">
        <f t="shared" si="115"/>
        <v>2019</v>
      </c>
    </row>
    <row r="7390" spans="1:8" ht="15.75" customHeight="1" x14ac:dyDescent="0.35">
      <c r="A7390" s="6">
        <v>97279</v>
      </c>
      <c r="B7390" s="6">
        <v>97279002</v>
      </c>
      <c r="C7390" s="6" t="s">
        <v>6977</v>
      </c>
      <c r="D7390" s="6">
        <v>3732</v>
      </c>
      <c r="E7390" s="14">
        <v>43517</v>
      </c>
      <c r="F7390" s="6">
        <v>2</v>
      </c>
      <c r="G7390" s="17" t="str">
        <f>IF($C7390="","Not Delivered",
 _xlfn.IFNA(IF(MATCH($B7390,Invoices!$B:$B,0)&gt;0,"Delivered_Invoiced"),"Delivered_Not_Invoiced"))</f>
        <v>Delivered_Invoiced</v>
      </c>
      <c r="H7390" s="27">
        <f t="shared" si="115"/>
        <v>2019</v>
      </c>
    </row>
    <row r="7391" spans="1:8" ht="15.75" customHeight="1" x14ac:dyDescent="0.35">
      <c r="A7391" s="6">
        <v>64749</v>
      </c>
      <c r="B7391" s="6">
        <v>64749002</v>
      </c>
      <c r="C7391" s="6" t="s">
        <v>6978</v>
      </c>
      <c r="D7391" s="6">
        <v>6062</v>
      </c>
      <c r="E7391" s="14">
        <v>43517</v>
      </c>
      <c r="F7391" s="6">
        <v>7</v>
      </c>
      <c r="G7391" s="17" t="str">
        <f>IF($C7391="","Not Delivered",
 _xlfn.IFNA(IF(MATCH($B7391,Invoices!$B:$B,0)&gt;0,"Delivered_Invoiced"),"Delivered_Not_Invoiced"))</f>
        <v>Delivered_Invoiced</v>
      </c>
      <c r="H7391" s="27">
        <f t="shared" si="115"/>
        <v>2019</v>
      </c>
    </row>
    <row r="7392" spans="1:8" ht="15.75" customHeight="1" x14ac:dyDescent="0.35">
      <c r="A7392" s="6">
        <v>67709</v>
      </c>
      <c r="B7392" s="6">
        <v>67709002</v>
      </c>
      <c r="C7392" s="6" t="s">
        <v>6979</v>
      </c>
      <c r="D7392" s="6">
        <v>595</v>
      </c>
      <c r="E7392" s="14">
        <v>43517</v>
      </c>
      <c r="F7392" s="6">
        <v>6</v>
      </c>
      <c r="G7392" s="17" t="str">
        <f>IF($C7392="","Not Delivered",
 _xlfn.IFNA(IF(MATCH($B7392,Invoices!$B:$B,0)&gt;0,"Delivered_Invoiced"),"Delivered_Not_Invoiced"))</f>
        <v>Delivered_Invoiced</v>
      </c>
      <c r="H7392" s="27">
        <f t="shared" si="115"/>
        <v>2019</v>
      </c>
    </row>
    <row r="7393" spans="1:8" ht="15.75" customHeight="1" x14ac:dyDescent="0.35">
      <c r="A7393" s="6">
        <v>79389</v>
      </c>
      <c r="B7393" s="6">
        <v>79389002</v>
      </c>
      <c r="C7393" s="6" t="s">
        <v>6980</v>
      </c>
      <c r="D7393" s="6">
        <v>4468</v>
      </c>
      <c r="E7393" s="14">
        <v>43517</v>
      </c>
      <c r="F7393" s="6">
        <v>5</v>
      </c>
      <c r="G7393" s="17" t="str">
        <f>IF($C7393="","Not Delivered",
 _xlfn.IFNA(IF(MATCH($B7393,Invoices!$B:$B,0)&gt;0,"Delivered_Invoiced"),"Delivered_Not_Invoiced"))</f>
        <v>Delivered_Invoiced</v>
      </c>
      <c r="H7393" s="27">
        <f t="shared" si="115"/>
        <v>2019</v>
      </c>
    </row>
    <row r="7394" spans="1:8" ht="15.75" customHeight="1" x14ac:dyDescent="0.35">
      <c r="A7394" s="6">
        <v>80394</v>
      </c>
      <c r="B7394" s="6">
        <v>80394002</v>
      </c>
      <c r="C7394" s="6" t="s">
        <v>6981</v>
      </c>
      <c r="D7394" s="6">
        <v>8158</v>
      </c>
      <c r="E7394" s="14">
        <v>43517</v>
      </c>
      <c r="F7394" s="6">
        <v>7</v>
      </c>
      <c r="G7394" s="17" t="str">
        <f>IF($C7394="","Not Delivered",
 _xlfn.IFNA(IF(MATCH($B7394,Invoices!$B:$B,0)&gt;0,"Delivered_Invoiced"),"Delivered_Not_Invoiced"))</f>
        <v>Delivered_Invoiced</v>
      </c>
      <c r="H7394" s="27">
        <f t="shared" si="115"/>
        <v>2019</v>
      </c>
    </row>
    <row r="7395" spans="1:8" ht="15.75" customHeight="1" x14ac:dyDescent="0.35">
      <c r="A7395" s="6">
        <v>106234</v>
      </c>
      <c r="B7395" s="6">
        <v>106234002</v>
      </c>
      <c r="C7395" s="6" t="s">
        <v>6982</v>
      </c>
      <c r="D7395" s="6">
        <v>2344</v>
      </c>
      <c r="E7395" s="14">
        <v>43517</v>
      </c>
      <c r="F7395" s="6">
        <v>3</v>
      </c>
      <c r="G7395" s="17" t="str">
        <f>IF($C7395="","Not Delivered",
 _xlfn.IFNA(IF(MATCH($B7395,Invoices!$B:$B,0)&gt;0,"Delivered_Invoiced"),"Delivered_Not_Invoiced"))</f>
        <v>Delivered_Invoiced</v>
      </c>
      <c r="H7395" s="27">
        <f t="shared" si="115"/>
        <v>2019</v>
      </c>
    </row>
    <row r="7396" spans="1:8" ht="15.75" customHeight="1" x14ac:dyDescent="0.35">
      <c r="A7396" s="6">
        <v>54789</v>
      </c>
      <c r="B7396" s="6">
        <v>54789002</v>
      </c>
      <c r="C7396" s="6" t="s">
        <v>6983</v>
      </c>
      <c r="D7396" s="6">
        <v>8227</v>
      </c>
      <c r="E7396" s="14">
        <v>43518</v>
      </c>
      <c r="F7396" s="6">
        <v>3</v>
      </c>
      <c r="G7396" s="17" t="str">
        <f>IF($C7396="","Not Delivered",
 _xlfn.IFNA(IF(MATCH($B7396,Invoices!$B:$B,0)&gt;0,"Delivered_Invoiced"),"Delivered_Not_Invoiced"))</f>
        <v>Delivered_Invoiced</v>
      </c>
      <c r="H7396" s="27">
        <f t="shared" si="115"/>
        <v>2019</v>
      </c>
    </row>
    <row r="7397" spans="1:8" ht="15.75" customHeight="1" x14ac:dyDescent="0.35">
      <c r="A7397" s="6">
        <v>57829</v>
      </c>
      <c r="B7397" s="6">
        <v>57829002</v>
      </c>
      <c r="C7397" s="6" t="s">
        <v>6984</v>
      </c>
      <c r="D7397" s="6">
        <v>6614</v>
      </c>
      <c r="E7397" s="14">
        <v>43518</v>
      </c>
      <c r="F7397" s="6">
        <v>1</v>
      </c>
      <c r="G7397" s="17" t="str">
        <f>IF($C7397="","Not Delivered",
 _xlfn.IFNA(IF(MATCH($B7397,Invoices!$B:$B,0)&gt;0,"Delivered_Invoiced"),"Delivered_Not_Invoiced"))</f>
        <v>Delivered_Invoiced</v>
      </c>
      <c r="H7397" s="27">
        <f t="shared" si="115"/>
        <v>2019</v>
      </c>
    </row>
    <row r="7398" spans="1:8" ht="15.75" customHeight="1" x14ac:dyDescent="0.35">
      <c r="A7398" s="6">
        <v>56949</v>
      </c>
      <c r="B7398" s="6">
        <v>56949002</v>
      </c>
      <c r="C7398" s="6" t="s">
        <v>6985</v>
      </c>
      <c r="D7398" s="6">
        <v>2094</v>
      </c>
      <c r="E7398" s="14">
        <v>43518</v>
      </c>
      <c r="F7398" s="6">
        <v>1</v>
      </c>
      <c r="G7398" s="17" t="str">
        <f>IF($C7398="","Not Delivered",
 _xlfn.IFNA(IF(MATCH($B7398,Invoices!$B:$B,0)&gt;0,"Delivered_Invoiced"),"Delivered_Not_Invoiced"))</f>
        <v>Delivered_Invoiced</v>
      </c>
      <c r="H7398" s="27">
        <f t="shared" si="115"/>
        <v>2019</v>
      </c>
    </row>
    <row r="7399" spans="1:8" ht="15.75" customHeight="1" x14ac:dyDescent="0.35">
      <c r="A7399" s="6">
        <v>58279</v>
      </c>
      <c r="B7399" s="6">
        <v>58279002</v>
      </c>
      <c r="C7399" s="6" t="s">
        <v>6526</v>
      </c>
      <c r="D7399" s="6">
        <v>3092</v>
      </c>
      <c r="E7399" s="14">
        <v>43518</v>
      </c>
      <c r="F7399" s="6">
        <v>2</v>
      </c>
      <c r="G7399" s="17" t="str">
        <f>IF($C7399="","Not Delivered",
 _xlfn.IFNA(IF(MATCH($B7399,Invoices!$B:$B,0)&gt;0,"Delivered_Invoiced"),"Delivered_Not_Invoiced"))</f>
        <v>Delivered_Invoiced</v>
      </c>
      <c r="H7399" s="27">
        <f t="shared" si="115"/>
        <v>2019</v>
      </c>
    </row>
    <row r="7400" spans="1:8" ht="15.75" customHeight="1" x14ac:dyDescent="0.35">
      <c r="A7400" s="6">
        <v>94499</v>
      </c>
      <c r="B7400" s="6">
        <v>94499002</v>
      </c>
      <c r="C7400" s="6" t="s">
        <v>6986</v>
      </c>
      <c r="D7400" s="6">
        <v>1162</v>
      </c>
      <c r="E7400" s="14">
        <v>43518</v>
      </c>
      <c r="F7400" s="6">
        <v>1</v>
      </c>
      <c r="G7400" s="17" t="str">
        <f>IF($C7400="","Not Delivered",
 _xlfn.IFNA(IF(MATCH($B7400,Invoices!$B:$B,0)&gt;0,"Delivered_Invoiced"),"Delivered_Not_Invoiced"))</f>
        <v>Delivered_Invoiced</v>
      </c>
      <c r="H7400" s="27">
        <f t="shared" si="115"/>
        <v>2019</v>
      </c>
    </row>
    <row r="7401" spans="1:8" ht="15.75" customHeight="1" x14ac:dyDescent="0.35">
      <c r="A7401" s="6">
        <v>66219</v>
      </c>
      <c r="B7401" s="6">
        <v>66219002</v>
      </c>
      <c r="C7401" s="6" t="s">
        <v>6987</v>
      </c>
      <c r="D7401" s="6">
        <v>3469</v>
      </c>
      <c r="E7401" s="14">
        <v>43518</v>
      </c>
      <c r="F7401" s="6">
        <v>4</v>
      </c>
      <c r="G7401" s="17" t="str">
        <f>IF($C7401="","Not Delivered",
 _xlfn.IFNA(IF(MATCH($B7401,Invoices!$B:$B,0)&gt;0,"Delivered_Invoiced"),"Delivered_Not_Invoiced"))</f>
        <v>Delivered_Invoiced</v>
      </c>
      <c r="H7401" s="27">
        <f t="shared" si="115"/>
        <v>2019</v>
      </c>
    </row>
    <row r="7402" spans="1:8" ht="15.75" customHeight="1" x14ac:dyDescent="0.35">
      <c r="A7402" s="6">
        <v>68214</v>
      </c>
      <c r="B7402" s="6">
        <v>68214002</v>
      </c>
      <c r="C7402" s="6" t="s">
        <v>6988</v>
      </c>
      <c r="D7402" s="6">
        <v>2350</v>
      </c>
      <c r="E7402" s="14">
        <v>43518</v>
      </c>
      <c r="F7402" s="6">
        <v>1</v>
      </c>
      <c r="G7402" s="17" t="str">
        <f>IF($C7402="","Not Delivered",
 _xlfn.IFNA(IF(MATCH($B7402,Invoices!$B:$B,0)&gt;0,"Delivered_Invoiced"),"Delivered_Not_Invoiced"))</f>
        <v>Delivered_Invoiced</v>
      </c>
      <c r="H7402" s="27">
        <f t="shared" si="115"/>
        <v>2019</v>
      </c>
    </row>
    <row r="7403" spans="1:8" ht="15.75" customHeight="1" x14ac:dyDescent="0.35">
      <c r="A7403" s="6">
        <v>69319</v>
      </c>
      <c r="B7403" s="6">
        <v>69319002</v>
      </c>
      <c r="C7403" s="6" t="s">
        <v>6989</v>
      </c>
      <c r="D7403" s="6">
        <v>2010</v>
      </c>
      <c r="E7403" s="14">
        <v>43518</v>
      </c>
      <c r="F7403" s="6">
        <v>5</v>
      </c>
      <c r="G7403" s="17" t="str">
        <f>IF($C7403="","Not Delivered",
 _xlfn.IFNA(IF(MATCH($B7403,Invoices!$B:$B,0)&gt;0,"Delivered_Invoiced"),"Delivered_Not_Invoiced"))</f>
        <v>Delivered_Invoiced</v>
      </c>
      <c r="H7403" s="27">
        <f t="shared" si="115"/>
        <v>2019</v>
      </c>
    </row>
    <row r="7404" spans="1:8" ht="15.75" customHeight="1" x14ac:dyDescent="0.35">
      <c r="A7404" s="6">
        <v>103469</v>
      </c>
      <c r="B7404" s="6">
        <v>103469002</v>
      </c>
      <c r="C7404" s="6" t="s">
        <v>6990</v>
      </c>
      <c r="D7404" s="6">
        <v>3251</v>
      </c>
      <c r="E7404" s="14">
        <v>43518</v>
      </c>
      <c r="F7404" s="6">
        <v>7</v>
      </c>
      <c r="G7404" s="17" t="str">
        <f>IF($C7404="","Not Delivered",
 _xlfn.IFNA(IF(MATCH($B7404,Invoices!$B:$B,0)&gt;0,"Delivered_Invoiced"),"Delivered_Not_Invoiced"))</f>
        <v>Delivered_Invoiced</v>
      </c>
      <c r="H7404" s="27">
        <f t="shared" si="115"/>
        <v>2019</v>
      </c>
    </row>
    <row r="7405" spans="1:8" ht="15.75" customHeight="1" x14ac:dyDescent="0.35">
      <c r="A7405" s="6">
        <v>109524</v>
      </c>
      <c r="B7405" s="6">
        <v>109524002</v>
      </c>
      <c r="C7405" s="6" t="s">
        <v>6991</v>
      </c>
      <c r="D7405" s="6">
        <v>4874</v>
      </c>
      <c r="E7405" s="14">
        <v>43518</v>
      </c>
      <c r="F7405" s="6">
        <v>3</v>
      </c>
      <c r="G7405" s="17" t="str">
        <f>IF($C7405="","Not Delivered",
 _xlfn.IFNA(IF(MATCH($B7405,Invoices!$B:$B,0)&gt;0,"Delivered_Invoiced"),"Delivered_Not_Invoiced"))</f>
        <v>Delivered_Invoiced</v>
      </c>
      <c r="H7405" s="27">
        <f t="shared" si="115"/>
        <v>2019</v>
      </c>
    </row>
    <row r="7406" spans="1:8" ht="15.75" customHeight="1" x14ac:dyDescent="0.35">
      <c r="A7406" s="6">
        <v>110039</v>
      </c>
      <c r="B7406" s="6">
        <v>110039002</v>
      </c>
      <c r="C7406" s="6" t="s">
        <v>6992</v>
      </c>
      <c r="D7406" s="6">
        <v>742</v>
      </c>
      <c r="E7406" s="14">
        <v>43518</v>
      </c>
      <c r="F7406" s="6">
        <v>6</v>
      </c>
      <c r="G7406" s="17" t="str">
        <f>IF($C7406="","Not Delivered",
 _xlfn.IFNA(IF(MATCH($B7406,Invoices!$B:$B,0)&gt;0,"Delivered_Invoiced"),"Delivered_Not_Invoiced"))</f>
        <v>Delivered_Invoiced</v>
      </c>
      <c r="H7406" s="27">
        <f t="shared" si="115"/>
        <v>2019</v>
      </c>
    </row>
    <row r="7407" spans="1:8" ht="15.75" customHeight="1" x14ac:dyDescent="0.35">
      <c r="A7407" s="6">
        <v>111959</v>
      </c>
      <c r="B7407" s="6">
        <v>111959002</v>
      </c>
      <c r="C7407" s="6" t="s">
        <v>6993</v>
      </c>
      <c r="D7407" s="6">
        <v>5234</v>
      </c>
      <c r="E7407" s="14">
        <v>43518</v>
      </c>
      <c r="F7407" s="6">
        <v>5</v>
      </c>
      <c r="G7407" s="17" t="str">
        <f>IF($C7407="","Not Delivered",
 _xlfn.IFNA(IF(MATCH($B7407,Invoices!$B:$B,0)&gt;0,"Delivered_Invoiced"),"Delivered_Not_Invoiced"))</f>
        <v>Delivered_Invoiced</v>
      </c>
      <c r="H7407" s="27">
        <f t="shared" si="115"/>
        <v>2019</v>
      </c>
    </row>
    <row r="7408" spans="1:8" ht="15.75" customHeight="1" x14ac:dyDescent="0.35">
      <c r="A7408" s="6">
        <v>54849</v>
      </c>
      <c r="B7408" s="6">
        <v>54849002</v>
      </c>
      <c r="C7408" s="6" t="s">
        <v>6994</v>
      </c>
      <c r="D7408" s="6">
        <v>8480</v>
      </c>
      <c r="E7408" s="14">
        <v>43519</v>
      </c>
      <c r="F7408" s="6">
        <v>2</v>
      </c>
      <c r="G7408" s="17" t="str">
        <f>IF($C7408="","Not Delivered",
 _xlfn.IFNA(IF(MATCH($B7408,Invoices!$B:$B,0)&gt;0,"Delivered_Invoiced"),"Delivered_Not_Invoiced"))</f>
        <v>Delivered_Invoiced</v>
      </c>
      <c r="H7408" s="27">
        <f t="shared" si="115"/>
        <v>2019</v>
      </c>
    </row>
    <row r="7409" spans="1:8" ht="15.75" customHeight="1" x14ac:dyDescent="0.35">
      <c r="A7409" s="6">
        <v>77399</v>
      </c>
      <c r="B7409" s="6">
        <v>77399002</v>
      </c>
      <c r="C7409" s="6" t="s">
        <v>6995</v>
      </c>
      <c r="D7409" s="6">
        <v>6478</v>
      </c>
      <c r="E7409" s="14">
        <v>43519</v>
      </c>
      <c r="F7409" s="6">
        <v>2</v>
      </c>
      <c r="G7409" s="17" t="str">
        <f>IF($C7409="","Not Delivered",
 _xlfn.IFNA(IF(MATCH($B7409,Invoices!$B:$B,0)&gt;0,"Delivered_Invoiced"),"Delivered_Not_Invoiced"))</f>
        <v>Delivered_Invoiced</v>
      </c>
      <c r="H7409" s="27">
        <f t="shared" si="115"/>
        <v>2019</v>
      </c>
    </row>
    <row r="7410" spans="1:8" ht="15.75" customHeight="1" x14ac:dyDescent="0.35">
      <c r="A7410" s="6">
        <v>77399</v>
      </c>
      <c r="B7410" s="6">
        <v>77399002</v>
      </c>
      <c r="C7410" s="6" t="s">
        <v>6996</v>
      </c>
      <c r="D7410" s="6">
        <v>6773</v>
      </c>
      <c r="E7410" s="14">
        <v>43519</v>
      </c>
      <c r="F7410" s="6">
        <v>1</v>
      </c>
      <c r="G7410" s="17" t="str">
        <f>IF($C7410="","Not Delivered",
 _xlfn.IFNA(IF(MATCH($B7410,Invoices!$B:$B,0)&gt;0,"Delivered_Invoiced"),"Delivered_Not_Invoiced"))</f>
        <v>Delivered_Invoiced</v>
      </c>
      <c r="H7410" s="27">
        <f t="shared" si="115"/>
        <v>2019</v>
      </c>
    </row>
    <row r="7411" spans="1:8" ht="15.75" customHeight="1" x14ac:dyDescent="0.35">
      <c r="A7411" s="6">
        <v>62679</v>
      </c>
      <c r="B7411" s="6">
        <v>62679002</v>
      </c>
      <c r="C7411" s="6" t="s">
        <v>6997</v>
      </c>
      <c r="D7411" s="6">
        <v>4997</v>
      </c>
      <c r="E7411" s="14">
        <v>43519</v>
      </c>
      <c r="F7411" s="6">
        <v>6</v>
      </c>
      <c r="G7411" s="17" t="str">
        <f>IF($C7411="","Not Delivered",
 _xlfn.IFNA(IF(MATCH($B7411,Invoices!$B:$B,0)&gt;0,"Delivered_Invoiced"),"Delivered_Not_Invoiced"))</f>
        <v>Delivered_Invoiced</v>
      </c>
      <c r="H7411" s="27">
        <f t="shared" si="115"/>
        <v>2019</v>
      </c>
    </row>
    <row r="7412" spans="1:8" ht="15.75" customHeight="1" x14ac:dyDescent="0.35">
      <c r="A7412" s="6">
        <v>69934</v>
      </c>
      <c r="B7412" s="6">
        <v>69934002</v>
      </c>
      <c r="C7412" s="6" t="s">
        <v>6998</v>
      </c>
      <c r="D7412" s="6">
        <v>5642</v>
      </c>
      <c r="E7412" s="14">
        <v>43519</v>
      </c>
      <c r="F7412" s="6">
        <v>5</v>
      </c>
      <c r="G7412" s="17" t="str">
        <f>IF($C7412="","Not Delivered",
 _xlfn.IFNA(IF(MATCH($B7412,Invoices!$B:$B,0)&gt;0,"Delivered_Invoiced"),"Delivered_Not_Invoiced"))</f>
        <v>Delivered_Invoiced</v>
      </c>
      <c r="H7412" s="27">
        <f t="shared" si="115"/>
        <v>2019</v>
      </c>
    </row>
    <row r="7413" spans="1:8" ht="15.75" customHeight="1" x14ac:dyDescent="0.35">
      <c r="A7413" s="6">
        <v>69994</v>
      </c>
      <c r="B7413" s="6">
        <v>69994002</v>
      </c>
      <c r="C7413" s="6" t="s">
        <v>6999</v>
      </c>
      <c r="D7413" s="6">
        <v>5820</v>
      </c>
      <c r="E7413" s="14">
        <v>43519</v>
      </c>
      <c r="F7413" s="6">
        <v>5</v>
      </c>
      <c r="G7413" s="17" t="str">
        <f>IF($C7413="","Not Delivered",
 _xlfn.IFNA(IF(MATCH($B7413,Invoices!$B:$B,0)&gt;0,"Delivered_Invoiced"),"Delivered_Not_Invoiced"))</f>
        <v>Delivered_Invoiced</v>
      </c>
      <c r="H7413" s="27">
        <f t="shared" si="115"/>
        <v>2019</v>
      </c>
    </row>
    <row r="7414" spans="1:8" ht="15.75" customHeight="1" x14ac:dyDescent="0.35">
      <c r="A7414" s="6">
        <v>84869</v>
      </c>
      <c r="B7414" s="6">
        <v>84869002</v>
      </c>
      <c r="C7414" s="6" t="s">
        <v>7000</v>
      </c>
      <c r="D7414" s="6">
        <v>8713</v>
      </c>
      <c r="E7414" s="14">
        <v>43519</v>
      </c>
      <c r="F7414" s="6">
        <v>7</v>
      </c>
      <c r="G7414" s="17" t="str">
        <f>IF($C7414="","Not Delivered",
 _xlfn.IFNA(IF(MATCH($B7414,Invoices!$B:$B,0)&gt;0,"Delivered_Invoiced"),"Delivered_Not_Invoiced"))</f>
        <v>Delivered_Invoiced</v>
      </c>
      <c r="H7414" s="27">
        <f t="shared" si="115"/>
        <v>2019</v>
      </c>
    </row>
    <row r="7415" spans="1:8" ht="15.75" customHeight="1" x14ac:dyDescent="0.35">
      <c r="A7415" s="6">
        <v>86399</v>
      </c>
      <c r="B7415" s="6">
        <v>86399002</v>
      </c>
      <c r="C7415" s="6" t="s">
        <v>7001</v>
      </c>
      <c r="D7415" s="6">
        <v>3535</v>
      </c>
      <c r="E7415" s="14">
        <v>43519</v>
      </c>
      <c r="F7415" s="6">
        <v>3</v>
      </c>
      <c r="G7415" s="17" t="str">
        <f>IF($C7415="","Not Delivered",
 _xlfn.IFNA(IF(MATCH($B7415,Invoices!$B:$B,0)&gt;0,"Delivered_Invoiced"),"Delivered_Not_Invoiced"))</f>
        <v>Delivered_Invoiced</v>
      </c>
      <c r="H7415" s="27">
        <f t="shared" si="115"/>
        <v>2019</v>
      </c>
    </row>
    <row r="7416" spans="1:8" ht="15.75" customHeight="1" x14ac:dyDescent="0.35">
      <c r="A7416" s="6">
        <v>88429</v>
      </c>
      <c r="B7416" s="6">
        <v>88429002</v>
      </c>
      <c r="C7416" s="6" t="s">
        <v>7002</v>
      </c>
      <c r="D7416" s="6">
        <v>134</v>
      </c>
      <c r="E7416" s="14">
        <v>43519</v>
      </c>
      <c r="F7416" s="6">
        <v>1</v>
      </c>
      <c r="G7416" s="17" t="str">
        <f>IF($C7416="","Not Delivered",
 _xlfn.IFNA(IF(MATCH($B7416,Invoices!$B:$B,0)&gt;0,"Delivered_Invoiced"),"Delivered_Not_Invoiced"))</f>
        <v>Delivered_Invoiced</v>
      </c>
      <c r="H7416" s="27">
        <f t="shared" si="115"/>
        <v>2019</v>
      </c>
    </row>
    <row r="7417" spans="1:8" ht="15.75" customHeight="1" x14ac:dyDescent="0.35">
      <c r="A7417" s="6">
        <v>89129</v>
      </c>
      <c r="B7417" s="6">
        <v>89129002</v>
      </c>
      <c r="C7417" s="6" t="s">
        <v>7003</v>
      </c>
      <c r="D7417" s="6">
        <v>1905</v>
      </c>
      <c r="E7417" s="14">
        <v>43519</v>
      </c>
      <c r="F7417" s="6">
        <v>1</v>
      </c>
      <c r="G7417" s="17" t="str">
        <f>IF($C7417="","Not Delivered",
 _xlfn.IFNA(IF(MATCH($B7417,Invoices!$B:$B,0)&gt;0,"Delivered_Invoiced"),"Delivered_Not_Invoiced"))</f>
        <v>Delivered_Invoiced</v>
      </c>
      <c r="H7417" s="27">
        <f t="shared" si="115"/>
        <v>2019</v>
      </c>
    </row>
    <row r="7418" spans="1:8" ht="15.75" customHeight="1" x14ac:dyDescent="0.35">
      <c r="A7418" s="6">
        <v>102749</v>
      </c>
      <c r="B7418" s="6">
        <v>102749002</v>
      </c>
      <c r="C7418" s="6" t="s">
        <v>7004</v>
      </c>
      <c r="D7418" s="6">
        <v>2214</v>
      </c>
      <c r="E7418" s="14">
        <v>43519</v>
      </c>
      <c r="F7418" s="6">
        <v>4</v>
      </c>
      <c r="G7418" s="17" t="str">
        <f>IF($C7418="","Not Delivered",
 _xlfn.IFNA(IF(MATCH($B7418,Invoices!$B:$B,0)&gt;0,"Delivered_Invoiced"),"Delivered_Not_Invoiced"))</f>
        <v>Delivered_Invoiced</v>
      </c>
      <c r="H7418" s="27">
        <f t="shared" si="115"/>
        <v>2019</v>
      </c>
    </row>
    <row r="7419" spans="1:8" ht="15.75" customHeight="1" x14ac:dyDescent="0.35">
      <c r="A7419" s="6">
        <v>105444</v>
      </c>
      <c r="B7419" s="6">
        <v>105444002</v>
      </c>
      <c r="C7419" s="6" t="s">
        <v>7005</v>
      </c>
      <c r="D7419" s="6">
        <v>192</v>
      </c>
      <c r="E7419" s="14">
        <v>43519</v>
      </c>
      <c r="F7419" s="6">
        <v>6</v>
      </c>
      <c r="G7419" s="17" t="str">
        <f>IF($C7419="","Not Delivered",
 _xlfn.IFNA(IF(MATCH($B7419,Invoices!$B:$B,0)&gt;0,"Delivered_Invoiced"),"Delivered_Not_Invoiced"))</f>
        <v>Delivered_Invoiced</v>
      </c>
      <c r="H7419" s="27">
        <f t="shared" si="115"/>
        <v>2019</v>
      </c>
    </row>
    <row r="7420" spans="1:8" ht="15.75" customHeight="1" x14ac:dyDescent="0.35">
      <c r="A7420" s="6">
        <v>54849</v>
      </c>
      <c r="B7420" s="6">
        <v>54849002</v>
      </c>
      <c r="C7420" s="6" t="s">
        <v>7006</v>
      </c>
      <c r="D7420" s="6">
        <v>7925</v>
      </c>
      <c r="E7420" s="14">
        <v>43520</v>
      </c>
      <c r="F7420" s="6">
        <v>1</v>
      </c>
      <c r="G7420" s="17" t="str">
        <f>IF($C7420="","Not Delivered",
 _xlfn.IFNA(IF(MATCH($B7420,Invoices!$B:$B,0)&gt;0,"Delivered_Invoiced"),"Delivered_Not_Invoiced"))</f>
        <v>Delivered_Invoiced</v>
      </c>
      <c r="H7420" s="27">
        <f t="shared" si="115"/>
        <v>2019</v>
      </c>
    </row>
    <row r="7421" spans="1:8" ht="15.75" customHeight="1" x14ac:dyDescent="0.35">
      <c r="A7421" s="6">
        <v>56129</v>
      </c>
      <c r="B7421" s="6">
        <v>56129002</v>
      </c>
      <c r="C7421" s="6" t="s">
        <v>7007</v>
      </c>
      <c r="D7421" s="6">
        <v>168</v>
      </c>
      <c r="E7421" s="14">
        <v>43520</v>
      </c>
      <c r="F7421" s="6">
        <v>4</v>
      </c>
      <c r="G7421" s="17" t="str">
        <f>IF($C7421="","Not Delivered",
 _xlfn.IFNA(IF(MATCH($B7421,Invoices!$B:$B,0)&gt;0,"Delivered_Invoiced"),"Delivered_Not_Invoiced"))</f>
        <v>Delivered_Invoiced</v>
      </c>
      <c r="H7421" s="27">
        <f t="shared" si="115"/>
        <v>2019</v>
      </c>
    </row>
    <row r="7422" spans="1:8" ht="15.75" customHeight="1" x14ac:dyDescent="0.35">
      <c r="A7422" s="6">
        <v>97454</v>
      </c>
      <c r="B7422" s="6">
        <v>97454002</v>
      </c>
      <c r="C7422" s="6" t="s">
        <v>7008</v>
      </c>
      <c r="D7422" s="6">
        <v>3875</v>
      </c>
      <c r="E7422" s="14">
        <v>43520</v>
      </c>
      <c r="F7422" s="6">
        <v>2</v>
      </c>
      <c r="G7422" s="17" t="str">
        <f>IF($C7422="","Not Delivered",
 _xlfn.IFNA(IF(MATCH($B7422,Invoices!$B:$B,0)&gt;0,"Delivered_Invoiced"),"Delivered_Not_Invoiced"))</f>
        <v>Delivered_Invoiced</v>
      </c>
      <c r="H7422" s="27">
        <f t="shared" si="115"/>
        <v>2019</v>
      </c>
    </row>
    <row r="7423" spans="1:8" ht="15.75" customHeight="1" x14ac:dyDescent="0.35">
      <c r="A7423" s="6">
        <v>63669</v>
      </c>
      <c r="B7423" s="6">
        <v>63669002</v>
      </c>
      <c r="C7423" s="6" t="s">
        <v>7009</v>
      </c>
      <c r="D7423" s="6">
        <v>6039</v>
      </c>
      <c r="E7423" s="14">
        <v>43520</v>
      </c>
      <c r="F7423" s="6">
        <v>4</v>
      </c>
      <c r="G7423" s="17" t="str">
        <f>IF($C7423="","Not Delivered",
 _xlfn.IFNA(IF(MATCH($B7423,Invoices!$B:$B,0)&gt;0,"Delivered_Invoiced"),"Delivered_Not_Invoiced"))</f>
        <v>Delivered_Invoiced</v>
      </c>
      <c r="H7423" s="27">
        <f t="shared" si="115"/>
        <v>2019</v>
      </c>
    </row>
    <row r="7424" spans="1:8" ht="15.75" customHeight="1" x14ac:dyDescent="0.35">
      <c r="A7424" s="6">
        <v>68939</v>
      </c>
      <c r="B7424" s="6">
        <v>68939002</v>
      </c>
      <c r="C7424" s="6" t="s">
        <v>7010</v>
      </c>
      <c r="D7424" s="6">
        <v>3987</v>
      </c>
      <c r="E7424" s="14">
        <v>43520</v>
      </c>
      <c r="F7424" s="6">
        <v>1</v>
      </c>
      <c r="G7424" s="17" t="str">
        <f>IF($C7424="","Not Delivered",
 _xlfn.IFNA(IF(MATCH($B7424,Invoices!$B:$B,0)&gt;0,"Delivered_Invoiced"),"Delivered_Not_Invoiced"))</f>
        <v>Delivered_Invoiced</v>
      </c>
      <c r="H7424" s="27">
        <f t="shared" si="115"/>
        <v>2019</v>
      </c>
    </row>
    <row r="7425" spans="1:8" ht="15.75" customHeight="1" x14ac:dyDescent="0.35">
      <c r="A7425" s="6">
        <v>79349</v>
      </c>
      <c r="B7425" s="6">
        <v>79349002</v>
      </c>
      <c r="C7425" s="6" t="s">
        <v>7011</v>
      </c>
      <c r="D7425" s="6">
        <v>9332</v>
      </c>
      <c r="E7425" s="14">
        <v>43520</v>
      </c>
      <c r="F7425" s="6">
        <v>7</v>
      </c>
      <c r="G7425" s="17" t="str">
        <f>IF($C7425="","Not Delivered",
 _xlfn.IFNA(IF(MATCH($B7425,Invoices!$B:$B,0)&gt;0,"Delivered_Invoiced"),"Delivered_Not_Invoiced"))</f>
        <v>Delivered_Invoiced</v>
      </c>
      <c r="H7425" s="27">
        <f t="shared" si="115"/>
        <v>2019</v>
      </c>
    </row>
    <row r="7426" spans="1:8" ht="15.75" customHeight="1" x14ac:dyDescent="0.35">
      <c r="A7426" s="6">
        <v>81199</v>
      </c>
      <c r="B7426" s="6">
        <v>81199002</v>
      </c>
      <c r="C7426" s="6" t="s">
        <v>7012</v>
      </c>
      <c r="D7426" s="6">
        <v>8928</v>
      </c>
      <c r="E7426" s="14">
        <v>43520</v>
      </c>
      <c r="F7426" s="6">
        <v>2</v>
      </c>
      <c r="G7426" s="17" t="str">
        <f>IF($C7426="","Not Delivered",
 _xlfn.IFNA(IF(MATCH($B7426,Invoices!$B:$B,0)&gt;0,"Delivered_Invoiced"),"Delivered_Not_Invoiced"))</f>
        <v>Delivered_Invoiced</v>
      </c>
      <c r="H7426" s="27">
        <f t="shared" si="115"/>
        <v>2019</v>
      </c>
    </row>
    <row r="7427" spans="1:8" ht="15.75" customHeight="1" x14ac:dyDescent="0.35">
      <c r="A7427" s="6">
        <v>85824</v>
      </c>
      <c r="B7427" s="6">
        <v>85824002</v>
      </c>
      <c r="C7427" s="6" t="s">
        <v>7013</v>
      </c>
      <c r="D7427" s="6">
        <v>6764</v>
      </c>
      <c r="E7427" s="14">
        <v>43520</v>
      </c>
      <c r="F7427" s="6">
        <v>7</v>
      </c>
      <c r="G7427" s="17" t="str">
        <f>IF($C7427="","Not Delivered",
 _xlfn.IFNA(IF(MATCH($B7427,Invoices!$B:$B,0)&gt;0,"Delivered_Invoiced"),"Delivered_Not_Invoiced"))</f>
        <v>Delivered_Invoiced</v>
      </c>
      <c r="H7427" s="27">
        <f t="shared" ref="H7427:H7490" si="116">YEAR($E7427)</f>
        <v>2019</v>
      </c>
    </row>
    <row r="7428" spans="1:8" ht="15.75" customHeight="1" x14ac:dyDescent="0.35">
      <c r="A7428" s="6">
        <v>87184</v>
      </c>
      <c r="B7428" s="6">
        <v>87184002</v>
      </c>
      <c r="C7428" s="6" t="s">
        <v>7014</v>
      </c>
      <c r="D7428" s="6">
        <v>1861</v>
      </c>
      <c r="E7428" s="14">
        <v>43520</v>
      </c>
      <c r="F7428" s="6">
        <v>2</v>
      </c>
      <c r="G7428" s="17" t="str">
        <f>IF($C7428="","Not Delivered",
 _xlfn.IFNA(IF(MATCH($B7428,Invoices!$B:$B,0)&gt;0,"Delivered_Invoiced"),"Delivered_Not_Invoiced"))</f>
        <v>Delivered_Invoiced</v>
      </c>
      <c r="H7428" s="27">
        <f t="shared" si="116"/>
        <v>2019</v>
      </c>
    </row>
    <row r="7429" spans="1:8" ht="15.75" customHeight="1" x14ac:dyDescent="0.35">
      <c r="A7429" s="6">
        <v>101604</v>
      </c>
      <c r="B7429" s="6">
        <v>101604002</v>
      </c>
      <c r="C7429" s="6" t="s">
        <v>7015</v>
      </c>
      <c r="D7429" s="6">
        <v>2198</v>
      </c>
      <c r="E7429" s="14">
        <v>43520</v>
      </c>
      <c r="F7429" s="6">
        <v>6</v>
      </c>
      <c r="G7429" s="17" t="str">
        <f>IF($C7429="","Not Delivered",
 _xlfn.IFNA(IF(MATCH($B7429,Invoices!$B:$B,0)&gt;0,"Delivered_Invoiced"),"Delivered_Not_Invoiced"))</f>
        <v>Delivered_Invoiced</v>
      </c>
      <c r="H7429" s="27">
        <f t="shared" si="116"/>
        <v>2019</v>
      </c>
    </row>
    <row r="7430" spans="1:8" ht="15.75" customHeight="1" x14ac:dyDescent="0.35">
      <c r="A7430" s="6">
        <v>112314</v>
      </c>
      <c r="B7430" s="6">
        <v>112314002</v>
      </c>
      <c r="C7430" s="6" t="s">
        <v>7016</v>
      </c>
      <c r="D7430" s="6">
        <v>5724</v>
      </c>
      <c r="E7430" s="14">
        <v>43520</v>
      </c>
      <c r="F7430" s="6">
        <v>7</v>
      </c>
      <c r="G7430" s="17" t="str">
        <f>IF($C7430="","Not Delivered",
 _xlfn.IFNA(IF(MATCH($B7430,Invoices!$B:$B,0)&gt;0,"Delivered_Invoiced"),"Delivered_Not_Invoiced"))</f>
        <v>Delivered_Invoiced</v>
      </c>
      <c r="H7430" s="27">
        <f t="shared" si="116"/>
        <v>2019</v>
      </c>
    </row>
    <row r="7431" spans="1:8" ht="15.75" customHeight="1" x14ac:dyDescent="0.35">
      <c r="A7431" s="6">
        <v>56249</v>
      </c>
      <c r="B7431" s="6">
        <v>56249002</v>
      </c>
      <c r="C7431" s="6" t="s">
        <v>7017</v>
      </c>
      <c r="D7431" s="6">
        <v>5846</v>
      </c>
      <c r="E7431" s="14">
        <v>43521</v>
      </c>
      <c r="F7431" s="6">
        <v>1</v>
      </c>
      <c r="G7431" s="17" t="str">
        <f>IF($C7431="","Not Delivered",
 _xlfn.IFNA(IF(MATCH($B7431,Invoices!$B:$B,0)&gt;0,"Delivered_Invoiced"),"Delivered_Not_Invoiced"))</f>
        <v>Delivered_Invoiced</v>
      </c>
      <c r="H7431" s="27">
        <f t="shared" si="116"/>
        <v>2019</v>
      </c>
    </row>
    <row r="7432" spans="1:8" ht="15.75" customHeight="1" x14ac:dyDescent="0.35">
      <c r="A7432" s="6">
        <v>54964</v>
      </c>
      <c r="B7432" s="6">
        <v>54964002</v>
      </c>
      <c r="C7432" s="6" t="s">
        <v>7018</v>
      </c>
      <c r="D7432" s="6">
        <v>5568</v>
      </c>
      <c r="E7432" s="14">
        <v>43521</v>
      </c>
      <c r="F7432" s="6">
        <v>1</v>
      </c>
      <c r="G7432" s="17" t="str">
        <f>IF($C7432="","Not Delivered",
 _xlfn.IFNA(IF(MATCH($B7432,Invoices!$B:$B,0)&gt;0,"Delivered_Invoiced"),"Delivered_Not_Invoiced"))</f>
        <v>Delivered_Invoiced</v>
      </c>
      <c r="H7432" s="27">
        <f t="shared" si="116"/>
        <v>2019</v>
      </c>
    </row>
    <row r="7433" spans="1:8" ht="15.75" customHeight="1" x14ac:dyDescent="0.35">
      <c r="A7433" s="6">
        <v>94964</v>
      </c>
      <c r="B7433" s="6">
        <v>94964002</v>
      </c>
      <c r="C7433" s="6" t="s">
        <v>7019</v>
      </c>
      <c r="D7433" s="6">
        <v>4028</v>
      </c>
      <c r="E7433" s="14">
        <v>43521</v>
      </c>
      <c r="F7433" s="6">
        <v>1</v>
      </c>
      <c r="G7433" s="17" t="str">
        <f>IF($C7433="","Not Delivered",
 _xlfn.IFNA(IF(MATCH($B7433,Invoices!$B:$B,0)&gt;0,"Delivered_Invoiced"),"Delivered_Not_Invoiced"))</f>
        <v>Delivered_Invoiced</v>
      </c>
      <c r="H7433" s="27">
        <f t="shared" si="116"/>
        <v>2019</v>
      </c>
    </row>
    <row r="7434" spans="1:8" ht="15.75" customHeight="1" x14ac:dyDescent="0.35">
      <c r="A7434" s="6">
        <v>98894</v>
      </c>
      <c r="B7434" s="6">
        <v>98894002</v>
      </c>
      <c r="C7434" s="6" t="s">
        <v>7020</v>
      </c>
      <c r="D7434" s="6">
        <v>516</v>
      </c>
      <c r="E7434" s="14">
        <v>43521</v>
      </c>
      <c r="F7434" s="6">
        <v>3</v>
      </c>
      <c r="G7434" s="17" t="str">
        <f>IF($C7434="","Not Delivered",
 _xlfn.IFNA(IF(MATCH($B7434,Invoices!$B:$B,0)&gt;0,"Delivered_Invoiced"),"Delivered_Not_Invoiced"))</f>
        <v>Delivered_Invoiced</v>
      </c>
      <c r="H7434" s="27">
        <f t="shared" si="116"/>
        <v>2019</v>
      </c>
    </row>
    <row r="7435" spans="1:8" ht="15.75" customHeight="1" x14ac:dyDescent="0.35">
      <c r="A7435" s="6">
        <v>96894</v>
      </c>
      <c r="B7435" s="6">
        <v>96894002</v>
      </c>
      <c r="C7435" s="6" t="s">
        <v>7021</v>
      </c>
      <c r="D7435" s="6">
        <v>9486</v>
      </c>
      <c r="E7435" s="14">
        <v>43521</v>
      </c>
      <c r="F7435" s="6">
        <v>2</v>
      </c>
      <c r="G7435" s="17" t="str">
        <f>IF($C7435="","Not Delivered",
 _xlfn.IFNA(IF(MATCH($B7435,Invoices!$B:$B,0)&gt;0,"Delivered_Invoiced"),"Delivered_Not_Invoiced"))</f>
        <v>Delivered_Invoiced</v>
      </c>
      <c r="H7435" s="27">
        <f t="shared" si="116"/>
        <v>2019</v>
      </c>
    </row>
    <row r="7436" spans="1:8" ht="15.75" customHeight="1" x14ac:dyDescent="0.35">
      <c r="A7436" s="6">
        <v>60274</v>
      </c>
      <c r="B7436" s="6">
        <v>60274002</v>
      </c>
      <c r="C7436" s="6" t="s">
        <v>7022</v>
      </c>
      <c r="D7436" s="6">
        <v>8628</v>
      </c>
      <c r="E7436" s="14">
        <v>43521</v>
      </c>
      <c r="F7436" s="6">
        <v>4</v>
      </c>
      <c r="G7436" s="17" t="str">
        <f>IF($C7436="","Not Delivered",
 _xlfn.IFNA(IF(MATCH($B7436,Invoices!$B:$B,0)&gt;0,"Delivered_Invoiced"),"Delivered_Not_Invoiced"))</f>
        <v>Delivered_Invoiced</v>
      </c>
      <c r="H7436" s="27">
        <f t="shared" si="116"/>
        <v>2019</v>
      </c>
    </row>
    <row r="7437" spans="1:8" ht="15.75" customHeight="1" x14ac:dyDescent="0.35">
      <c r="A7437" s="6">
        <v>62904</v>
      </c>
      <c r="B7437" s="6">
        <v>62904002</v>
      </c>
      <c r="C7437" s="6" t="s">
        <v>7023</v>
      </c>
      <c r="D7437" s="6">
        <v>227</v>
      </c>
      <c r="E7437" s="14">
        <v>43521</v>
      </c>
      <c r="F7437" s="6">
        <v>1</v>
      </c>
      <c r="G7437" s="17" t="str">
        <f>IF($C7437="","Not Delivered",
 _xlfn.IFNA(IF(MATCH($B7437,Invoices!$B:$B,0)&gt;0,"Delivered_Invoiced"),"Delivered_Not_Invoiced"))</f>
        <v>Delivered_Invoiced</v>
      </c>
      <c r="H7437" s="27">
        <f t="shared" si="116"/>
        <v>2019</v>
      </c>
    </row>
    <row r="7438" spans="1:8" ht="15.75" customHeight="1" x14ac:dyDescent="0.35">
      <c r="A7438" s="6">
        <v>66209</v>
      </c>
      <c r="B7438" s="6">
        <v>66209002</v>
      </c>
      <c r="C7438" s="6" t="s">
        <v>7024</v>
      </c>
      <c r="D7438" s="6">
        <v>7113</v>
      </c>
      <c r="E7438" s="14">
        <v>43521</v>
      </c>
      <c r="F7438" s="6">
        <v>1</v>
      </c>
      <c r="G7438" s="17" t="str">
        <f>IF($C7438="","Not Delivered",
 _xlfn.IFNA(IF(MATCH($B7438,Invoices!$B:$B,0)&gt;0,"Delivered_Invoiced"),"Delivered_Not_Invoiced"))</f>
        <v>Delivered_Invoiced</v>
      </c>
      <c r="H7438" s="27">
        <f t="shared" si="116"/>
        <v>2019</v>
      </c>
    </row>
    <row r="7439" spans="1:8" ht="15.75" customHeight="1" x14ac:dyDescent="0.35">
      <c r="A7439" s="6">
        <v>85589</v>
      </c>
      <c r="B7439" s="6">
        <v>85589002</v>
      </c>
      <c r="C7439" s="6" t="s">
        <v>7025</v>
      </c>
      <c r="D7439" s="6">
        <v>6533</v>
      </c>
      <c r="E7439" s="14">
        <v>43521</v>
      </c>
      <c r="F7439" s="6">
        <v>5</v>
      </c>
      <c r="G7439" s="17" t="str">
        <f>IF($C7439="","Not Delivered",
 _xlfn.IFNA(IF(MATCH($B7439,Invoices!$B:$B,0)&gt;0,"Delivered_Invoiced"),"Delivered_Not_Invoiced"))</f>
        <v>Delivered_Invoiced</v>
      </c>
      <c r="H7439" s="27">
        <f t="shared" si="116"/>
        <v>2019</v>
      </c>
    </row>
    <row r="7440" spans="1:8" ht="15.75" customHeight="1" x14ac:dyDescent="0.35">
      <c r="A7440" s="6">
        <v>102399</v>
      </c>
      <c r="B7440" s="6">
        <v>102399002</v>
      </c>
      <c r="C7440" s="6" t="s">
        <v>7026</v>
      </c>
      <c r="D7440" s="6">
        <v>4281</v>
      </c>
      <c r="E7440" s="14">
        <v>43521</v>
      </c>
      <c r="F7440" s="6">
        <v>7</v>
      </c>
      <c r="G7440" s="17" t="str">
        <f>IF($C7440="","Not Delivered",
 _xlfn.IFNA(IF(MATCH($B7440,Invoices!$B:$B,0)&gt;0,"Delivered_Invoiced"),"Delivered_Not_Invoiced"))</f>
        <v>Delivered_Invoiced</v>
      </c>
      <c r="H7440" s="27">
        <f t="shared" si="116"/>
        <v>2019</v>
      </c>
    </row>
    <row r="7441" spans="1:8" ht="15.75" customHeight="1" x14ac:dyDescent="0.35">
      <c r="A7441" s="6">
        <v>102904</v>
      </c>
      <c r="B7441" s="6">
        <v>102904002</v>
      </c>
      <c r="C7441" s="6" t="s">
        <v>7027</v>
      </c>
      <c r="D7441" s="6">
        <v>7706</v>
      </c>
      <c r="E7441" s="14">
        <v>43521</v>
      </c>
      <c r="F7441" s="6">
        <v>2</v>
      </c>
      <c r="G7441" s="17" t="str">
        <f>IF($C7441="","Not Delivered",
 _xlfn.IFNA(IF(MATCH($B7441,Invoices!$B:$B,0)&gt;0,"Delivered_Invoiced"),"Delivered_Not_Invoiced"))</f>
        <v>Delivered_Invoiced</v>
      </c>
      <c r="H7441" s="27">
        <f t="shared" si="116"/>
        <v>2019</v>
      </c>
    </row>
    <row r="7442" spans="1:8" ht="15.75" customHeight="1" x14ac:dyDescent="0.35">
      <c r="A7442" s="6">
        <v>104269</v>
      </c>
      <c r="B7442" s="6">
        <v>104269002</v>
      </c>
      <c r="C7442" s="6" t="s">
        <v>7028</v>
      </c>
      <c r="D7442" s="6">
        <v>5352</v>
      </c>
      <c r="E7442" s="14">
        <v>43521</v>
      </c>
      <c r="F7442" s="6">
        <v>2</v>
      </c>
      <c r="G7442" s="17" t="str">
        <f>IF($C7442="","Not Delivered",
 _xlfn.IFNA(IF(MATCH($B7442,Invoices!$B:$B,0)&gt;0,"Delivered_Invoiced"),"Delivered_Not_Invoiced"))</f>
        <v>Delivered_Invoiced</v>
      </c>
      <c r="H7442" s="27">
        <f t="shared" si="116"/>
        <v>2019</v>
      </c>
    </row>
    <row r="7443" spans="1:8" ht="15.75" customHeight="1" x14ac:dyDescent="0.35">
      <c r="A7443" s="6">
        <v>106884</v>
      </c>
      <c r="B7443" s="6">
        <v>106884002</v>
      </c>
      <c r="C7443" s="6" t="s">
        <v>7029</v>
      </c>
      <c r="D7443" s="6">
        <v>2031</v>
      </c>
      <c r="E7443" s="14">
        <v>43521</v>
      </c>
      <c r="F7443" s="6">
        <v>2</v>
      </c>
      <c r="G7443" s="17" t="str">
        <f>IF($C7443="","Not Delivered",
 _xlfn.IFNA(IF(MATCH($B7443,Invoices!$B:$B,0)&gt;0,"Delivered_Invoiced"),"Delivered_Not_Invoiced"))</f>
        <v>Delivered_Invoiced</v>
      </c>
      <c r="H7443" s="27">
        <f t="shared" si="116"/>
        <v>2019</v>
      </c>
    </row>
    <row r="7444" spans="1:8" ht="15.75" customHeight="1" x14ac:dyDescent="0.35">
      <c r="A7444" s="6">
        <v>108369</v>
      </c>
      <c r="B7444" s="6">
        <v>108369002</v>
      </c>
      <c r="C7444" s="6" t="s">
        <v>7030</v>
      </c>
      <c r="D7444" s="6">
        <v>7644</v>
      </c>
      <c r="E7444" s="14">
        <v>43521</v>
      </c>
      <c r="F7444" s="6">
        <v>3</v>
      </c>
      <c r="G7444" s="17" t="str">
        <f>IF($C7444="","Not Delivered",
 _xlfn.IFNA(IF(MATCH($B7444,Invoices!$B:$B,0)&gt;0,"Delivered_Invoiced"),"Delivered_Not_Invoiced"))</f>
        <v>Delivered_Invoiced</v>
      </c>
      <c r="H7444" s="27">
        <f t="shared" si="116"/>
        <v>2019</v>
      </c>
    </row>
    <row r="7445" spans="1:8" ht="15.75" customHeight="1" x14ac:dyDescent="0.35">
      <c r="A7445" s="6">
        <v>56139</v>
      </c>
      <c r="B7445" s="6">
        <v>56139002</v>
      </c>
      <c r="C7445" s="6" t="s">
        <v>7031</v>
      </c>
      <c r="D7445" s="6">
        <v>1080</v>
      </c>
      <c r="E7445" s="14">
        <v>43522</v>
      </c>
      <c r="F7445" s="6">
        <v>1</v>
      </c>
      <c r="G7445" s="17" t="str">
        <f>IF($C7445="","Not Delivered",
 _xlfn.IFNA(IF(MATCH($B7445,Invoices!$B:$B,0)&gt;0,"Delivered_Invoiced"),"Delivered_Not_Invoiced"))</f>
        <v>Delivered_Invoiced</v>
      </c>
      <c r="H7445" s="27">
        <f t="shared" si="116"/>
        <v>2019</v>
      </c>
    </row>
    <row r="7446" spans="1:8" ht="15.75" customHeight="1" x14ac:dyDescent="0.35">
      <c r="A7446" s="6">
        <v>56249</v>
      </c>
      <c r="B7446" s="6">
        <v>56249002</v>
      </c>
      <c r="C7446" s="6" t="s">
        <v>7017</v>
      </c>
      <c r="D7446" s="6">
        <v>1665</v>
      </c>
      <c r="E7446" s="14">
        <v>43522</v>
      </c>
      <c r="F7446" s="6">
        <v>4</v>
      </c>
      <c r="G7446" s="17" t="str">
        <f>IF($C7446="","Not Delivered",
 _xlfn.IFNA(IF(MATCH($B7446,Invoices!$B:$B,0)&gt;0,"Delivered_Invoiced"),"Delivered_Not_Invoiced"))</f>
        <v>Delivered_Invoiced</v>
      </c>
      <c r="H7446" s="27">
        <f t="shared" si="116"/>
        <v>2019</v>
      </c>
    </row>
    <row r="7447" spans="1:8" ht="15.75" customHeight="1" x14ac:dyDescent="0.35">
      <c r="A7447" s="6">
        <v>57874</v>
      </c>
      <c r="B7447" s="6">
        <v>57874002</v>
      </c>
      <c r="C7447" s="6" t="s">
        <v>7032</v>
      </c>
      <c r="D7447" s="6">
        <v>4434</v>
      </c>
      <c r="E7447" s="14">
        <v>43522</v>
      </c>
      <c r="F7447" s="6">
        <v>2</v>
      </c>
      <c r="G7447" s="17" t="str">
        <f>IF($C7447="","Not Delivered",
 _xlfn.IFNA(IF(MATCH($B7447,Invoices!$B:$B,0)&gt;0,"Delivered_Invoiced"),"Delivered_Not_Invoiced"))</f>
        <v>Delivered_Invoiced</v>
      </c>
      <c r="H7447" s="27">
        <f t="shared" si="116"/>
        <v>2019</v>
      </c>
    </row>
    <row r="7448" spans="1:8" ht="15.75" customHeight="1" x14ac:dyDescent="0.35">
      <c r="A7448" s="6">
        <v>75514</v>
      </c>
      <c r="B7448" s="6">
        <v>75514002</v>
      </c>
      <c r="C7448" s="6" t="s">
        <v>7033</v>
      </c>
      <c r="D7448" s="6">
        <v>7901</v>
      </c>
      <c r="E7448" s="14">
        <v>43522</v>
      </c>
      <c r="F7448" s="6">
        <v>3</v>
      </c>
      <c r="G7448" s="17" t="str">
        <f>IF($C7448="","Not Delivered",
 _xlfn.IFNA(IF(MATCH($B7448,Invoices!$B:$B,0)&gt;0,"Delivered_Invoiced"),"Delivered_Not_Invoiced"))</f>
        <v>Delivered_Invoiced</v>
      </c>
      <c r="H7448" s="27">
        <f t="shared" si="116"/>
        <v>2019</v>
      </c>
    </row>
    <row r="7449" spans="1:8" ht="15.75" customHeight="1" x14ac:dyDescent="0.35">
      <c r="A7449" s="6">
        <v>96459</v>
      </c>
      <c r="B7449" s="6">
        <v>96459002</v>
      </c>
      <c r="C7449" s="6" t="s">
        <v>6835</v>
      </c>
      <c r="D7449" s="6">
        <v>2774</v>
      </c>
      <c r="E7449" s="14">
        <v>43522</v>
      </c>
      <c r="F7449" s="6">
        <v>1</v>
      </c>
      <c r="G7449" s="17" t="str">
        <f>IF($C7449="","Not Delivered",
 _xlfn.IFNA(IF(MATCH($B7449,Invoices!$B:$B,0)&gt;0,"Delivered_Invoiced"),"Delivered_Not_Invoiced"))</f>
        <v>Delivered_Invoiced</v>
      </c>
      <c r="H7449" s="27">
        <f t="shared" si="116"/>
        <v>2019</v>
      </c>
    </row>
    <row r="7450" spans="1:8" ht="15.75" customHeight="1" x14ac:dyDescent="0.35">
      <c r="A7450" s="6">
        <v>71464</v>
      </c>
      <c r="B7450" s="6">
        <v>71464002</v>
      </c>
      <c r="C7450" s="6" t="s">
        <v>7034</v>
      </c>
      <c r="D7450" s="6">
        <v>5766</v>
      </c>
      <c r="E7450" s="14">
        <v>43522</v>
      </c>
      <c r="F7450" s="6">
        <v>1</v>
      </c>
      <c r="G7450" s="17" t="str">
        <f>IF($C7450="","Not Delivered",
 _xlfn.IFNA(IF(MATCH($B7450,Invoices!$B:$B,0)&gt;0,"Delivered_Invoiced"),"Delivered_Not_Invoiced"))</f>
        <v>Delivered_Invoiced</v>
      </c>
      <c r="H7450" s="27">
        <f t="shared" si="116"/>
        <v>2019</v>
      </c>
    </row>
    <row r="7451" spans="1:8" ht="15.75" customHeight="1" x14ac:dyDescent="0.35">
      <c r="A7451" s="6">
        <v>71999</v>
      </c>
      <c r="B7451" s="6">
        <v>71999002</v>
      </c>
      <c r="C7451" s="6" t="s">
        <v>7035</v>
      </c>
      <c r="D7451" s="6">
        <v>6862</v>
      </c>
      <c r="E7451" s="14">
        <v>43522</v>
      </c>
      <c r="F7451" s="6">
        <v>6</v>
      </c>
      <c r="G7451" s="17" t="str">
        <f>IF($C7451="","Not Delivered",
 _xlfn.IFNA(IF(MATCH($B7451,Invoices!$B:$B,0)&gt;0,"Delivered_Invoiced"),"Delivered_Not_Invoiced"))</f>
        <v>Delivered_Invoiced</v>
      </c>
      <c r="H7451" s="27">
        <f t="shared" si="116"/>
        <v>2019</v>
      </c>
    </row>
    <row r="7452" spans="1:8" ht="15.75" customHeight="1" x14ac:dyDescent="0.35">
      <c r="A7452" s="6">
        <v>83259</v>
      </c>
      <c r="B7452" s="6">
        <v>83259002</v>
      </c>
      <c r="C7452" s="6" t="s">
        <v>7036</v>
      </c>
      <c r="D7452" s="6">
        <v>4186</v>
      </c>
      <c r="E7452" s="14">
        <v>43522</v>
      </c>
      <c r="F7452" s="6">
        <v>2</v>
      </c>
      <c r="G7452" s="17" t="str">
        <f>IF($C7452="","Not Delivered",
 _xlfn.IFNA(IF(MATCH($B7452,Invoices!$B:$B,0)&gt;0,"Delivered_Invoiced"),"Delivered_Not_Invoiced"))</f>
        <v>Delivered_Invoiced</v>
      </c>
      <c r="H7452" s="27">
        <f t="shared" si="116"/>
        <v>2019</v>
      </c>
    </row>
    <row r="7453" spans="1:8" ht="15.75" customHeight="1" x14ac:dyDescent="0.35">
      <c r="A7453" s="6">
        <v>87474</v>
      </c>
      <c r="B7453" s="6">
        <v>87474002</v>
      </c>
      <c r="C7453" s="6" t="s">
        <v>7037</v>
      </c>
      <c r="D7453" s="6">
        <v>3041</v>
      </c>
      <c r="E7453" s="14">
        <v>43522</v>
      </c>
      <c r="F7453" s="6">
        <v>4</v>
      </c>
      <c r="G7453" s="17" t="str">
        <f>IF($C7453="","Not Delivered",
 _xlfn.IFNA(IF(MATCH($B7453,Invoices!$B:$B,0)&gt;0,"Delivered_Invoiced"),"Delivered_Not_Invoiced"))</f>
        <v>Delivered_Invoiced</v>
      </c>
      <c r="H7453" s="27">
        <f t="shared" si="116"/>
        <v>2019</v>
      </c>
    </row>
    <row r="7454" spans="1:8" ht="15.75" customHeight="1" x14ac:dyDescent="0.35">
      <c r="A7454" s="6">
        <v>107879</v>
      </c>
      <c r="B7454" s="6">
        <v>107879002</v>
      </c>
      <c r="C7454" s="6" t="s">
        <v>7038</v>
      </c>
      <c r="D7454" s="6">
        <v>8746</v>
      </c>
      <c r="E7454" s="14">
        <v>43522</v>
      </c>
      <c r="F7454" s="6">
        <v>1</v>
      </c>
      <c r="G7454" s="17" t="str">
        <f>IF($C7454="","Not Delivered",
 _xlfn.IFNA(IF(MATCH($B7454,Invoices!$B:$B,0)&gt;0,"Delivered_Invoiced"),"Delivered_Not_Invoiced"))</f>
        <v>Delivered_Invoiced</v>
      </c>
      <c r="H7454" s="27">
        <f t="shared" si="116"/>
        <v>2019</v>
      </c>
    </row>
    <row r="7455" spans="1:8" ht="15.75" customHeight="1" x14ac:dyDescent="0.35">
      <c r="A7455" s="6">
        <v>58919</v>
      </c>
      <c r="B7455" s="6">
        <v>58919002</v>
      </c>
      <c r="C7455" s="6" t="s">
        <v>7039</v>
      </c>
      <c r="D7455" s="6">
        <v>3318</v>
      </c>
      <c r="E7455" s="14">
        <v>43523</v>
      </c>
      <c r="F7455" s="6">
        <v>2</v>
      </c>
      <c r="G7455" s="17" t="str">
        <f>IF($C7455="","Not Delivered",
 _xlfn.IFNA(IF(MATCH($B7455,Invoices!$B:$B,0)&gt;0,"Delivered_Invoiced"),"Delivered_Not_Invoiced"))</f>
        <v>Delivered_Invoiced</v>
      </c>
      <c r="H7455" s="27">
        <f t="shared" si="116"/>
        <v>2019</v>
      </c>
    </row>
    <row r="7456" spans="1:8" ht="15.75" customHeight="1" x14ac:dyDescent="0.35">
      <c r="A7456" s="6">
        <v>74254</v>
      </c>
      <c r="B7456" s="6">
        <v>74254002</v>
      </c>
      <c r="C7456" s="6" t="s">
        <v>7040</v>
      </c>
      <c r="D7456" s="6">
        <v>9746</v>
      </c>
      <c r="E7456" s="14">
        <v>43523</v>
      </c>
      <c r="F7456" s="6">
        <v>3</v>
      </c>
      <c r="G7456" s="17" t="str">
        <f>IF($C7456="","Not Delivered",
 _xlfn.IFNA(IF(MATCH($B7456,Invoices!$B:$B,0)&gt;0,"Delivered_Invoiced"),"Delivered_Not_Invoiced"))</f>
        <v>Delivered_Invoiced</v>
      </c>
      <c r="H7456" s="27">
        <f t="shared" si="116"/>
        <v>2019</v>
      </c>
    </row>
    <row r="7457" spans="1:8" ht="15.75" customHeight="1" x14ac:dyDescent="0.35">
      <c r="A7457" s="6">
        <v>96559</v>
      </c>
      <c r="B7457" s="6">
        <v>96559002</v>
      </c>
      <c r="C7457" s="6" t="s">
        <v>7041</v>
      </c>
      <c r="D7457" s="6">
        <v>3013</v>
      </c>
      <c r="E7457" s="14">
        <v>43523</v>
      </c>
      <c r="F7457" s="6">
        <v>4</v>
      </c>
      <c r="G7457" s="17" t="str">
        <f>IF($C7457="","Not Delivered",
 _xlfn.IFNA(IF(MATCH($B7457,Invoices!$B:$B,0)&gt;0,"Delivered_Invoiced"),"Delivered_Not_Invoiced"))</f>
        <v>Delivered_Invoiced</v>
      </c>
      <c r="H7457" s="27">
        <f t="shared" si="116"/>
        <v>2019</v>
      </c>
    </row>
    <row r="7458" spans="1:8" ht="15.75" customHeight="1" x14ac:dyDescent="0.35">
      <c r="A7458" s="6">
        <v>60209</v>
      </c>
      <c r="B7458" s="6">
        <v>60209002</v>
      </c>
      <c r="C7458" s="6" t="s">
        <v>7042</v>
      </c>
      <c r="D7458" s="6">
        <v>3885</v>
      </c>
      <c r="E7458" s="14">
        <v>43523</v>
      </c>
      <c r="F7458" s="6">
        <v>7</v>
      </c>
      <c r="G7458" s="17" t="str">
        <f>IF($C7458="","Not Delivered",
 _xlfn.IFNA(IF(MATCH($B7458,Invoices!$B:$B,0)&gt;0,"Delivered_Invoiced"),"Delivered_Not_Invoiced"))</f>
        <v>Delivered_Invoiced</v>
      </c>
      <c r="H7458" s="27">
        <f t="shared" si="116"/>
        <v>2019</v>
      </c>
    </row>
    <row r="7459" spans="1:8" ht="15.75" customHeight="1" x14ac:dyDescent="0.35">
      <c r="A7459" s="6">
        <v>62489</v>
      </c>
      <c r="B7459" s="6">
        <v>62489002</v>
      </c>
      <c r="C7459" s="6" t="s">
        <v>7043</v>
      </c>
      <c r="D7459" s="6">
        <v>4174</v>
      </c>
      <c r="E7459" s="14">
        <v>43523</v>
      </c>
      <c r="F7459" s="6">
        <v>1</v>
      </c>
      <c r="G7459" s="17" t="str">
        <f>IF($C7459="","Not Delivered",
 _xlfn.IFNA(IF(MATCH($B7459,Invoices!$B:$B,0)&gt;0,"Delivered_Invoiced"),"Delivered_Not_Invoiced"))</f>
        <v>Delivered_Invoiced</v>
      </c>
      <c r="H7459" s="27">
        <f t="shared" si="116"/>
        <v>2019</v>
      </c>
    </row>
    <row r="7460" spans="1:8" ht="15.75" customHeight="1" x14ac:dyDescent="0.35">
      <c r="A7460" s="6">
        <v>66234</v>
      </c>
      <c r="B7460" s="6">
        <v>66234002</v>
      </c>
      <c r="C7460" s="6" t="s">
        <v>7044</v>
      </c>
      <c r="D7460" s="6">
        <v>3562</v>
      </c>
      <c r="E7460" s="14">
        <v>43523</v>
      </c>
      <c r="F7460" s="6">
        <v>4</v>
      </c>
      <c r="G7460" s="17" t="str">
        <f>IF($C7460="","Not Delivered",
 _xlfn.IFNA(IF(MATCH($B7460,Invoices!$B:$B,0)&gt;0,"Delivered_Invoiced"),"Delivered_Not_Invoiced"))</f>
        <v>Delivered_Invoiced</v>
      </c>
      <c r="H7460" s="27">
        <f t="shared" si="116"/>
        <v>2019</v>
      </c>
    </row>
    <row r="7461" spans="1:8" ht="15.75" customHeight="1" x14ac:dyDescent="0.35">
      <c r="A7461" s="6">
        <v>70234</v>
      </c>
      <c r="B7461" s="6">
        <v>70234002</v>
      </c>
      <c r="C7461" s="6" t="s">
        <v>7045</v>
      </c>
      <c r="D7461" s="6">
        <v>874</v>
      </c>
      <c r="E7461" s="14">
        <v>43523</v>
      </c>
      <c r="F7461" s="6">
        <v>6</v>
      </c>
      <c r="G7461" s="17" t="str">
        <f>IF($C7461="","Not Delivered",
 _xlfn.IFNA(IF(MATCH($B7461,Invoices!$B:$B,0)&gt;0,"Delivered_Invoiced"),"Delivered_Not_Invoiced"))</f>
        <v>Delivered_Invoiced</v>
      </c>
      <c r="H7461" s="27">
        <f t="shared" si="116"/>
        <v>2019</v>
      </c>
    </row>
    <row r="7462" spans="1:8" ht="15.75" customHeight="1" x14ac:dyDescent="0.35">
      <c r="A7462" s="6">
        <v>80379</v>
      </c>
      <c r="B7462" s="6">
        <v>80379002</v>
      </c>
      <c r="C7462" s="6" t="s">
        <v>7046</v>
      </c>
      <c r="D7462" s="6">
        <v>4455</v>
      </c>
      <c r="E7462" s="14">
        <v>43523</v>
      </c>
      <c r="F7462" s="6">
        <v>4</v>
      </c>
      <c r="G7462" s="17" t="str">
        <f>IF($C7462="","Not Delivered",
 _xlfn.IFNA(IF(MATCH($B7462,Invoices!$B:$B,0)&gt;0,"Delivered_Invoiced"),"Delivered_Not_Invoiced"))</f>
        <v>Delivered_Invoiced</v>
      </c>
      <c r="H7462" s="27">
        <f t="shared" si="116"/>
        <v>2019</v>
      </c>
    </row>
    <row r="7463" spans="1:8" ht="15.75" customHeight="1" x14ac:dyDescent="0.35">
      <c r="A7463" s="6">
        <v>85914</v>
      </c>
      <c r="B7463" s="6">
        <v>85914002</v>
      </c>
      <c r="C7463" s="6" t="s">
        <v>7047</v>
      </c>
      <c r="D7463" s="6">
        <v>6309</v>
      </c>
      <c r="E7463" s="14">
        <v>43523</v>
      </c>
      <c r="F7463" s="6">
        <v>3</v>
      </c>
      <c r="G7463" s="17" t="str">
        <f>IF($C7463="","Not Delivered",
 _xlfn.IFNA(IF(MATCH($B7463,Invoices!$B:$B,0)&gt;0,"Delivered_Invoiced"),"Delivered_Not_Invoiced"))</f>
        <v>Delivered_Invoiced</v>
      </c>
      <c r="H7463" s="27">
        <f t="shared" si="116"/>
        <v>2019</v>
      </c>
    </row>
    <row r="7464" spans="1:8" ht="15.75" customHeight="1" x14ac:dyDescent="0.35">
      <c r="A7464" s="6">
        <v>93944</v>
      </c>
      <c r="B7464" s="6">
        <v>93944002</v>
      </c>
      <c r="C7464" s="6" t="s">
        <v>7048</v>
      </c>
      <c r="D7464" s="6">
        <v>199</v>
      </c>
      <c r="E7464" s="14">
        <v>43523</v>
      </c>
      <c r="F7464" s="6">
        <v>1</v>
      </c>
      <c r="G7464" s="17" t="str">
        <f>IF($C7464="","Not Delivered",
 _xlfn.IFNA(IF(MATCH($B7464,Invoices!$B:$B,0)&gt;0,"Delivered_Invoiced"),"Delivered_Not_Invoiced"))</f>
        <v>Delivered_Invoiced</v>
      </c>
      <c r="H7464" s="27">
        <f t="shared" si="116"/>
        <v>2019</v>
      </c>
    </row>
    <row r="7465" spans="1:8" ht="15.75" customHeight="1" x14ac:dyDescent="0.35">
      <c r="A7465" s="6">
        <v>107084</v>
      </c>
      <c r="B7465" s="6">
        <v>107084002</v>
      </c>
      <c r="C7465" s="6" t="s">
        <v>7049</v>
      </c>
      <c r="D7465" s="6">
        <v>929</v>
      </c>
      <c r="E7465" s="14">
        <v>43523</v>
      </c>
      <c r="F7465" s="6">
        <v>3</v>
      </c>
      <c r="G7465" s="17" t="str">
        <f>IF($C7465="","Not Delivered",
 _xlfn.IFNA(IF(MATCH($B7465,Invoices!$B:$B,0)&gt;0,"Delivered_Invoiced"),"Delivered_Not_Invoiced"))</f>
        <v>Delivered_Invoiced</v>
      </c>
      <c r="H7465" s="27">
        <f t="shared" si="116"/>
        <v>2019</v>
      </c>
    </row>
    <row r="7466" spans="1:8" ht="15.75" customHeight="1" x14ac:dyDescent="0.35">
      <c r="A7466" s="6">
        <v>57529</v>
      </c>
      <c r="B7466" s="6">
        <v>57529002</v>
      </c>
      <c r="C7466" s="6" t="s">
        <v>7050</v>
      </c>
      <c r="D7466" s="6">
        <v>7495</v>
      </c>
      <c r="E7466" s="14">
        <v>43524</v>
      </c>
      <c r="F7466" s="6">
        <v>2</v>
      </c>
      <c r="G7466" s="17" t="str">
        <f>IF($C7466="","Not Delivered",
 _xlfn.IFNA(IF(MATCH($B7466,Invoices!$B:$B,0)&gt;0,"Delivered_Invoiced"),"Delivered_Not_Invoiced"))</f>
        <v>Delivered_Invoiced</v>
      </c>
      <c r="H7466" s="27">
        <f t="shared" si="116"/>
        <v>2019</v>
      </c>
    </row>
    <row r="7467" spans="1:8" ht="15.75" customHeight="1" x14ac:dyDescent="0.35">
      <c r="A7467" s="6">
        <v>55224</v>
      </c>
      <c r="B7467" s="6">
        <v>55224002</v>
      </c>
      <c r="C7467" s="6" t="s">
        <v>7051</v>
      </c>
      <c r="D7467" s="6">
        <v>8877</v>
      </c>
      <c r="E7467" s="14">
        <v>43524</v>
      </c>
      <c r="F7467" s="6">
        <v>1</v>
      </c>
      <c r="G7467" s="17" t="str">
        <f>IF($C7467="","Not Delivered",
 _xlfn.IFNA(IF(MATCH($B7467,Invoices!$B:$B,0)&gt;0,"Delivered_Invoiced"),"Delivered_Not_Invoiced"))</f>
        <v>Delivered_Invoiced</v>
      </c>
      <c r="H7467" s="27">
        <f t="shared" si="116"/>
        <v>2019</v>
      </c>
    </row>
    <row r="7468" spans="1:8" ht="15.75" customHeight="1" x14ac:dyDescent="0.35">
      <c r="A7468" s="6">
        <v>74364</v>
      </c>
      <c r="B7468" s="6">
        <v>74364002</v>
      </c>
      <c r="C7468" s="6" t="s">
        <v>7052</v>
      </c>
      <c r="D7468" s="6">
        <v>5042</v>
      </c>
      <c r="E7468" s="14">
        <v>43524</v>
      </c>
      <c r="F7468" s="6">
        <v>1</v>
      </c>
      <c r="G7468" s="17" t="str">
        <f>IF($C7468="","Not Delivered",
 _xlfn.IFNA(IF(MATCH($B7468,Invoices!$B:$B,0)&gt;0,"Delivered_Invoiced"),"Delivered_Not_Invoiced"))</f>
        <v>Delivered_Invoiced</v>
      </c>
      <c r="H7468" s="27">
        <f t="shared" si="116"/>
        <v>2019</v>
      </c>
    </row>
    <row r="7469" spans="1:8" ht="15.75" customHeight="1" x14ac:dyDescent="0.35">
      <c r="A7469" s="6">
        <v>74749</v>
      </c>
      <c r="B7469" s="6">
        <v>74749002</v>
      </c>
      <c r="C7469" s="6" t="s">
        <v>7053</v>
      </c>
      <c r="D7469" s="6">
        <v>8848</v>
      </c>
      <c r="E7469" s="14">
        <v>43524</v>
      </c>
      <c r="F7469" s="6">
        <v>2</v>
      </c>
      <c r="G7469" s="17" t="str">
        <f>IF($C7469="","Not Delivered",
 _xlfn.IFNA(IF(MATCH($B7469,Invoices!$B:$B,0)&gt;0,"Delivered_Invoiced"),"Delivered_Not_Invoiced"))</f>
        <v>Delivered_Invoiced</v>
      </c>
      <c r="H7469" s="27">
        <f t="shared" si="116"/>
        <v>2019</v>
      </c>
    </row>
    <row r="7470" spans="1:8" ht="15.75" customHeight="1" x14ac:dyDescent="0.35">
      <c r="A7470" s="6">
        <v>76234</v>
      </c>
      <c r="B7470" s="6">
        <v>76234002</v>
      </c>
      <c r="C7470" s="6" t="s">
        <v>7054</v>
      </c>
      <c r="D7470" s="6">
        <v>4961</v>
      </c>
      <c r="E7470" s="14">
        <v>43524</v>
      </c>
      <c r="F7470" s="6">
        <v>1</v>
      </c>
      <c r="G7470" s="17" t="str">
        <f>IF($C7470="","Not Delivered",
 _xlfn.IFNA(IF(MATCH($B7470,Invoices!$B:$B,0)&gt;0,"Delivered_Invoiced"),"Delivered_Not_Invoiced"))</f>
        <v>Delivered_Invoiced</v>
      </c>
      <c r="H7470" s="27">
        <f t="shared" si="116"/>
        <v>2019</v>
      </c>
    </row>
    <row r="7471" spans="1:8" ht="15.75" customHeight="1" x14ac:dyDescent="0.35">
      <c r="A7471" s="6">
        <v>96504</v>
      </c>
      <c r="B7471" s="6">
        <v>96504002</v>
      </c>
      <c r="C7471" s="6" t="s">
        <v>7055</v>
      </c>
      <c r="D7471" s="6">
        <v>3764</v>
      </c>
      <c r="E7471" s="14">
        <v>43524</v>
      </c>
      <c r="F7471" s="6">
        <v>1</v>
      </c>
      <c r="G7471" s="17" t="str">
        <f>IF($C7471="","Not Delivered",
 _xlfn.IFNA(IF(MATCH($B7471,Invoices!$B:$B,0)&gt;0,"Delivered_Invoiced"),"Delivered_Not_Invoiced"))</f>
        <v>Delivered_Invoiced</v>
      </c>
      <c r="H7471" s="27">
        <f t="shared" si="116"/>
        <v>2019</v>
      </c>
    </row>
    <row r="7472" spans="1:8" ht="15.75" customHeight="1" x14ac:dyDescent="0.35">
      <c r="A7472" s="6">
        <v>96539</v>
      </c>
      <c r="B7472" s="6">
        <v>96539002</v>
      </c>
      <c r="C7472" s="6" t="s">
        <v>7056</v>
      </c>
      <c r="D7472" s="6">
        <v>8809</v>
      </c>
      <c r="E7472" s="14">
        <v>43524</v>
      </c>
      <c r="F7472" s="6">
        <v>1</v>
      </c>
      <c r="G7472" s="17" t="str">
        <f>IF($C7472="","Not Delivered",
 _xlfn.IFNA(IF(MATCH($B7472,Invoices!$B:$B,0)&gt;0,"Delivered_Invoiced"),"Delivered_Not_Invoiced"))</f>
        <v>Delivered_Invoiced</v>
      </c>
      <c r="H7472" s="27">
        <f t="shared" si="116"/>
        <v>2019</v>
      </c>
    </row>
    <row r="7473" spans="1:8" ht="15.75" customHeight="1" x14ac:dyDescent="0.35">
      <c r="A7473" s="6">
        <v>73364</v>
      </c>
      <c r="B7473" s="6">
        <v>73364002</v>
      </c>
      <c r="C7473" s="6" t="s">
        <v>7057</v>
      </c>
      <c r="D7473" s="6">
        <v>2107</v>
      </c>
      <c r="E7473" s="14">
        <v>43524</v>
      </c>
      <c r="F7473" s="6">
        <v>3</v>
      </c>
      <c r="G7473" s="17" t="str">
        <f>IF($C7473="","Not Delivered",
 _xlfn.IFNA(IF(MATCH($B7473,Invoices!$B:$B,0)&gt;0,"Delivered_Invoiced"),"Delivered_Not_Invoiced"))</f>
        <v>Delivered_Invoiced</v>
      </c>
      <c r="H7473" s="27">
        <f t="shared" si="116"/>
        <v>2019</v>
      </c>
    </row>
    <row r="7474" spans="1:8" ht="15.75" customHeight="1" x14ac:dyDescent="0.35">
      <c r="A7474" s="6">
        <v>82334</v>
      </c>
      <c r="B7474" s="6">
        <v>82334002</v>
      </c>
      <c r="C7474" s="6" t="s">
        <v>7058</v>
      </c>
      <c r="D7474" s="6">
        <v>8842</v>
      </c>
      <c r="E7474" s="14">
        <v>43524</v>
      </c>
      <c r="F7474" s="6">
        <v>6</v>
      </c>
      <c r="G7474" s="17" t="str">
        <f>IF($C7474="","Not Delivered",
 _xlfn.IFNA(IF(MATCH($B7474,Invoices!$B:$B,0)&gt;0,"Delivered_Invoiced"),"Delivered_Not_Invoiced"))</f>
        <v>Delivered_Invoiced</v>
      </c>
      <c r="H7474" s="27">
        <f t="shared" si="116"/>
        <v>2019</v>
      </c>
    </row>
    <row r="7475" spans="1:8" ht="15.75" customHeight="1" x14ac:dyDescent="0.35">
      <c r="A7475" s="6">
        <v>92734</v>
      </c>
      <c r="B7475" s="6">
        <v>92734002</v>
      </c>
      <c r="C7475" s="6" t="s">
        <v>7059</v>
      </c>
      <c r="D7475" s="6">
        <v>8317</v>
      </c>
      <c r="E7475" s="14">
        <v>43524</v>
      </c>
      <c r="F7475" s="6">
        <v>6</v>
      </c>
      <c r="G7475" s="17" t="str">
        <f>IF($C7475="","Not Delivered",
 _xlfn.IFNA(IF(MATCH($B7475,Invoices!$B:$B,0)&gt;0,"Delivered_Invoiced"),"Delivered_Not_Invoiced"))</f>
        <v>Delivered_Invoiced</v>
      </c>
      <c r="H7475" s="27">
        <f t="shared" si="116"/>
        <v>2019</v>
      </c>
    </row>
    <row r="7476" spans="1:8" ht="15.75" customHeight="1" x14ac:dyDescent="0.35">
      <c r="A7476" s="6">
        <v>106074</v>
      </c>
      <c r="B7476" s="6">
        <v>106074002</v>
      </c>
      <c r="C7476" s="6" t="s">
        <v>7060</v>
      </c>
      <c r="D7476" s="6">
        <v>6126</v>
      </c>
      <c r="E7476" s="14">
        <v>43524</v>
      </c>
      <c r="F7476" s="6">
        <v>2</v>
      </c>
      <c r="G7476" s="17" t="str">
        <f>IF($C7476="","Not Delivered",
 _xlfn.IFNA(IF(MATCH($B7476,Invoices!$B:$B,0)&gt;0,"Delivered_Invoiced"),"Delivered_Not_Invoiced"))</f>
        <v>Delivered_Invoiced</v>
      </c>
      <c r="H7476" s="27">
        <f t="shared" si="116"/>
        <v>2019</v>
      </c>
    </row>
    <row r="7477" spans="1:8" ht="15.75" customHeight="1" x14ac:dyDescent="0.35">
      <c r="A7477" s="6">
        <v>109044</v>
      </c>
      <c r="B7477" s="6">
        <v>109044002</v>
      </c>
      <c r="C7477" s="6" t="s">
        <v>7061</v>
      </c>
      <c r="D7477" s="6">
        <v>8275</v>
      </c>
      <c r="E7477" s="14">
        <v>43524</v>
      </c>
      <c r="F7477" s="6">
        <v>7</v>
      </c>
      <c r="G7477" s="17" t="str">
        <f>IF($C7477="","Not Delivered",
 _xlfn.IFNA(IF(MATCH($B7477,Invoices!$B:$B,0)&gt;0,"Delivered_Invoiced"),"Delivered_Not_Invoiced"))</f>
        <v>Delivered_Invoiced</v>
      </c>
      <c r="H7477" s="27">
        <f t="shared" si="116"/>
        <v>2019</v>
      </c>
    </row>
    <row r="7478" spans="1:8" ht="15.75" customHeight="1" x14ac:dyDescent="0.35">
      <c r="A7478" s="6">
        <v>110609</v>
      </c>
      <c r="B7478" s="6">
        <v>110609002</v>
      </c>
      <c r="C7478" s="6" t="s">
        <v>7062</v>
      </c>
      <c r="D7478" s="6">
        <v>8053</v>
      </c>
      <c r="E7478" s="14">
        <v>43524</v>
      </c>
      <c r="F7478" s="6">
        <v>7</v>
      </c>
      <c r="G7478" s="17" t="str">
        <f>IF($C7478="","Not Delivered",
 _xlfn.IFNA(IF(MATCH($B7478,Invoices!$B:$B,0)&gt;0,"Delivered_Invoiced"),"Delivered_Not_Invoiced"))</f>
        <v>Delivered_Invoiced</v>
      </c>
      <c r="H7478" s="27">
        <f t="shared" si="116"/>
        <v>2019</v>
      </c>
    </row>
    <row r="7479" spans="1:8" ht="15.75" customHeight="1" x14ac:dyDescent="0.35">
      <c r="A7479" s="6">
        <v>76884</v>
      </c>
      <c r="B7479" s="6">
        <v>76884002</v>
      </c>
      <c r="C7479" s="6" t="s">
        <v>7063</v>
      </c>
      <c r="D7479" s="6">
        <v>8408</v>
      </c>
      <c r="E7479" s="14">
        <v>43525</v>
      </c>
      <c r="F7479" s="6">
        <v>2</v>
      </c>
      <c r="G7479" s="17" t="str">
        <f>IF($C7479="","Not Delivered",
 _xlfn.IFNA(IF(MATCH($B7479,Invoices!$B:$B,0)&gt;0,"Delivered_Invoiced"),"Delivered_Not_Invoiced"))</f>
        <v>Delivered_Invoiced</v>
      </c>
      <c r="H7479" s="27">
        <f t="shared" si="116"/>
        <v>2019</v>
      </c>
    </row>
    <row r="7480" spans="1:8" ht="15.75" customHeight="1" x14ac:dyDescent="0.35">
      <c r="A7480" s="6">
        <v>95454</v>
      </c>
      <c r="B7480" s="6">
        <v>95454002</v>
      </c>
      <c r="C7480" s="6" t="s">
        <v>7064</v>
      </c>
      <c r="D7480" s="6">
        <v>7614</v>
      </c>
      <c r="E7480" s="14">
        <v>43525</v>
      </c>
      <c r="F7480" s="6">
        <v>1</v>
      </c>
      <c r="G7480" s="17" t="str">
        <f>IF($C7480="","Not Delivered",
 _xlfn.IFNA(IF(MATCH($B7480,Invoices!$B:$B,0)&gt;0,"Delivered_Invoiced"),"Delivered_Not_Invoiced"))</f>
        <v>Delivered_Invoiced</v>
      </c>
      <c r="H7480" s="27">
        <f t="shared" si="116"/>
        <v>2019</v>
      </c>
    </row>
    <row r="7481" spans="1:8" ht="15.75" customHeight="1" x14ac:dyDescent="0.35">
      <c r="A7481" s="6">
        <v>96504</v>
      </c>
      <c r="B7481" s="6">
        <v>96504002</v>
      </c>
      <c r="C7481" s="6" t="s">
        <v>7065</v>
      </c>
      <c r="D7481" s="6">
        <v>8293</v>
      </c>
      <c r="E7481" s="14">
        <v>43525</v>
      </c>
      <c r="F7481" s="6">
        <v>1</v>
      </c>
      <c r="G7481" s="17" t="str">
        <f>IF($C7481="","Not Delivered",
 _xlfn.IFNA(IF(MATCH($B7481,Invoices!$B:$B,0)&gt;0,"Delivered_Invoiced"),"Delivered_Not_Invoiced"))</f>
        <v>Delivered_Invoiced</v>
      </c>
      <c r="H7481" s="27">
        <f t="shared" si="116"/>
        <v>2019</v>
      </c>
    </row>
    <row r="7482" spans="1:8" ht="15.75" customHeight="1" x14ac:dyDescent="0.35">
      <c r="A7482" s="6">
        <v>97309</v>
      </c>
      <c r="B7482" s="6">
        <v>97309002</v>
      </c>
      <c r="C7482" s="6" t="s">
        <v>7066</v>
      </c>
      <c r="D7482" s="6">
        <v>1969</v>
      </c>
      <c r="E7482" s="14">
        <v>43525</v>
      </c>
      <c r="F7482" s="6">
        <v>1</v>
      </c>
      <c r="G7482" s="17" t="str">
        <f>IF($C7482="","Not Delivered",
 _xlfn.IFNA(IF(MATCH($B7482,Invoices!$B:$B,0)&gt;0,"Delivered_Invoiced"),"Delivered_Not_Invoiced"))</f>
        <v>Delivered_Invoiced</v>
      </c>
      <c r="H7482" s="27">
        <f t="shared" si="116"/>
        <v>2019</v>
      </c>
    </row>
    <row r="7483" spans="1:8" ht="15.75" customHeight="1" x14ac:dyDescent="0.35">
      <c r="A7483" s="6">
        <v>59319</v>
      </c>
      <c r="B7483" s="6">
        <v>59319002</v>
      </c>
      <c r="C7483" s="6" t="s">
        <v>7067</v>
      </c>
      <c r="D7483" s="6">
        <v>3918</v>
      </c>
      <c r="E7483" s="14">
        <v>43525</v>
      </c>
      <c r="F7483" s="6">
        <v>6</v>
      </c>
      <c r="G7483" s="17" t="str">
        <f>IF($C7483="","Not Delivered",
 _xlfn.IFNA(IF(MATCH($B7483,Invoices!$B:$B,0)&gt;0,"Delivered_Invoiced"),"Delivered_Not_Invoiced"))</f>
        <v>Delivered_Invoiced</v>
      </c>
      <c r="H7483" s="27">
        <f t="shared" si="116"/>
        <v>2019</v>
      </c>
    </row>
    <row r="7484" spans="1:8" ht="15.75" customHeight="1" x14ac:dyDescent="0.35">
      <c r="A7484" s="6">
        <v>61459</v>
      </c>
      <c r="B7484" s="6">
        <v>61459002</v>
      </c>
      <c r="C7484" s="6" t="s">
        <v>7068</v>
      </c>
      <c r="D7484" s="6">
        <v>1291</v>
      </c>
      <c r="E7484" s="14">
        <v>43525</v>
      </c>
      <c r="F7484" s="6">
        <v>2</v>
      </c>
      <c r="G7484" s="17" t="str">
        <f>IF($C7484="","Not Delivered",
 _xlfn.IFNA(IF(MATCH($B7484,Invoices!$B:$B,0)&gt;0,"Delivered_Invoiced"),"Delivered_Not_Invoiced"))</f>
        <v>Delivered_Invoiced</v>
      </c>
      <c r="H7484" s="27">
        <f t="shared" si="116"/>
        <v>2019</v>
      </c>
    </row>
    <row r="7485" spans="1:8" ht="15.75" customHeight="1" x14ac:dyDescent="0.35">
      <c r="A7485" s="6">
        <v>65454</v>
      </c>
      <c r="B7485" s="6">
        <v>65454002</v>
      </c>
      <c r="C7485" s="6" t="s">
        <v>7069</v>
      </c>
      <c r="D7485" s="6">
        <v>6675</v>
      </c>
      <c r="E7485" s="14">
        <v>43525</v>
      </c>
      <c r="F7485" s="6">
        <v>5</v>
      </c>
      <c r="G7485" s="17" t="str">
        <f>IF($C7485="","Not Delivered",
 _xlfn.IFNA(IF(MATCH($B7485,Invoices!$B:$B,0)&gt;0,"Delivered_Invoiced"),"Delivered_Not_Invoiced"))</f>
        <v>Delivered_Invoiced</v>
      </c>
      <c r="H7485" s="27">
        <f t="shared" si="116"/>
        <v>2019</v>
      </c>
    </row>
    <row r="7486" spans="1:8" ht="15.75" customHeight="1" x14ac:dyDescent="0.35">
      <c r="A7486" s="6">
        <v>66969</v>
      </c>
      <c r="B7486" s="6">
        <v>66969002</v>
      </c>
      <c r="C7486" s="6" t="s">
        <v>7070</v>
      </c>
      <c r="D7486" s="6">
        <v>7246</v>
      </c>
      <c r="E7486" s="14">
        <v>43525</v>
      </c>
      <c r="F7486" s="6">
        <v>1</v>
      </c>
      <c r="G7486" s="17" t="str">
        <f>IF($C7486="","Not Delivered",
 _xlfn.IFNA(IF(MATCH($B7486,Invoices!$B:$B,0)&gt;0,"Delivered_Invoiced"),"Delivered_Not_Invoiced"))</f>
        <v>Delivered_Invoiced</v>
      </c>
      <c r="H7486" s="27">
        <f t="shared" si="116"/>
        <v>2019</v>
      </c>
    </row>
    <row r="7487" spans="1:8" ht="15.75" customHeight="1" x14ac:dyDescent="0.35">
      <c r="A7487" s="6">
        <v>91789</v>
      </c>
      <c r="B7487" s="6">
        <v>91789002</v>
      </c>
      <c r="C7487" s="6" t="s">
        <v>7071</v>
      </c>
      <c r="D7487" s="6">
        <v>7724</v>
      </c>
      <c r="E7487" s="14">
        <v>43525</v>
      </c>
      <c r="F7487" s="6">
        <v>1</v>
      </c>
      <c r="G7487" s="17" t="str">
        <f>IF($C7487="","Not Delivered",
 _xlfn.IFNA(IF(MATCH($B7487,Invoices!$B:$B,0)&gt;0,"Delivered_Invoiced"),"Delivered_Not_Invoiced"))</f>
        <v>Delivered_Invoiced</v>
      </c>
      <c r="H7487" s="27">
        <f t="shared" si="116"/>
        <v>2019</v>
      </c>
    </row>
    <row r="7488" spans="1:8" ht="15.75" customHeight="1" x14ac:dyDescent="0.35">
      <c r="A7488" s="6">
        <v>62169</v>
      </c>
      <c r="B7488" s="6">
        <v>62169002</v>
      </c>
      <c r="C7488" s="6" t="s">
        <v>7072</v>
      </c>
      <c r="D7488" s="6">
        <v>3028</v>
      </c>
      <c r="E7488" s="14">
        <v>43526</v>
      </c>
      <c r="F7488" s="6">
        <v>6</v>
      </c>
      <c r="G7488" s="17" t="str">
        <f>IF($C7488="","Not Delivered",
 _xlfn.IFNA(IF(MATCH($B7488,Invoices!$B:$B,0)&gt;0,"Delivered_Invoiced"),"Delivered_Not_Invoiced"))</f>
        <v>Delivered_Invoiced</v>
      </c>
      <c r="H7488" s="27">
        <f t="shared" si="116"/>
        <v>2019</v>
      </c>
    </row>
    <row r="7489" spans="1:8" ht="15.75" customHeight="1" x14ac:dyDescent="0.35">
      <c r="A7489" s="6">
        <v>72264</v>
      </c>
      <c r="B7489" s="6">
        <v>72264002</v>
      </c>
      <c r="C7489" s="6" t="s">
        <v>7073</v>
      </c>
      <c r="D7489" s="6">
        <v>2919</v>
      </c>
      <c r="E7489" s="14">
        <v>43526</v>
      </c>
      <c r="F7489" s="6">
        <v>6</v>
      </c>
      <c r="G7489" s="17" t="str">
        <f>IF($C7489="","Not Delivered",
 _xlfn.IFNA(IF(MATCH($B7489,Invoices!$B:$B,0)&gt;0,"Delivered_Invoiced"),"Delivered_Not_Invoiced"))</f>
        <v>Delivered_Invoiced</v>
      </c>
      <c r="H7489" s="27">
        <f t="shared" si="116"/>
        <v>2019</v>
      </c>
    </row>
    <row r="7490" spans="1:8" ht="15.75" customHeight="1" x14ac:dyDescent="0.35">
      <c r="A7490" s="6">
        <v>84164</v>
      </c>
      <c r="B7490" s="6">
        <v>84164002</v>
      </c>
      <c r="C7490" s="6" t="s">
        <v>7074</v>
      </c>
      <c r="D7490" s="6">
        <v>9754</v>
      </c>
      <c r="E7490" s="14">
        <v>43526</v>
      </c>
      <c r="F7490" s="6">
        <v>4</v>
      </c>
      <c r="G7490" s="17" t="str">
        <f>IF($C7490="","Not Delivered",
 _xlfn.IFNA(IF(MATCH($B7490,Invoices!$B:$B,0)&gt;0,"Delivered_Invoiced"),"Delivered_Not_Invoiced"))</f>
        <v>Delivered_Invoiced</v>
      </c>
      <c r="H7490" s="27">
        <f t="shared" si="116"/>
        <v>2019</v>
      </c>
    </row>
    <row r="7491" spans="1:8" ht="15.75" customHeight="1" x14ac:dyDescent="0.35">
      <c r="A7491" s="6">
        <v>90529</v>
      </c>
      <c r="B7491" s="6">
        <v>90529002</v>
      </c>
      <c r="C7491" s="6" t="s">
        <v>7075</v>
      </c>
      <c r="D7491" s="6">
        <v>4702</v>
      </c>
      <c r="E7491" s="14">
        <v>43526</v>
      </c>
      <c r="F7491" s="6">
        <v>2</v>
      </c>
      <c r="G7491" s="17" t="str">
        <f>IF($C7491="","Not Delivered",
 _xlfn.IFNA(IF(MATCH($B7491,Invoices!$B:$B,0)&gt;0,"Delivered_Invoiced"),"Delivered_Not_Invoiced"))</f>
        <v>Delivered_Invoiced</v>
      </c>
      <c r="H7491" s="27">
        <f t="shared" ref="H7491:H7554" si="117">YEAR($E7491)</f>
        <v>2019</v>
      </c>
    </row>
    <row r="7492" spans="1:8" ht="15.75" customHeight="1" x14ac:dyDescent="0.35">
      <c r="A7492" s="6">
        <v>102694</v>
      </c>
      <c r="B7492" s="6">
        <v>102694002</v>
      </c>
      <c r="C7492" s="6" t="s">
        <v>7076</v>
      </c>
      <c r="D7492" s="6">
        <v>7964</v>
      </c>
      <c r="E7492" s="14">
        <v>43526</v>
      </c>
      <c r="F7492" s="6">
        <v>6</v>
      </c>
      <c r="G7492" s="17" t="str">
        <f>IF($C7492="","Not Delivered",
 _xlfn.IFNA(IF(MATCH($B7492,Invoices!$B:$B,0)&gt;0,"Delivered_Invoiced"),"Delivered_Not_Invoiced"))</f>
        <v>Delivered_Invoiced</v>
      </c>
      <c r="H7492" s="27">
        <f t="shared" si="117"/>
        <v>2019</v>
      </c>
    </row>
    <row r="7493" spans="1:8" ht="15.75" customHeight="1" x14ac:dyDescent="0.35">
      <c r="A7493" s="6">
        <v>107589</v>
      </c>
      <c r="B7493" s="6">
        <v>107589002</v>
      </c>
      <c r="C7493" s="6" t="s">
        <v>7077</v>
      </c>
      <c r="D7493" s="6">
        <v>2690</v>
      </c>
      <c r="E7493" s="14">
        <v>43526</v>
      </c>
      <c r="F7493" s="6">
        <v>6</v>
      </c>
      <c r="G7493" s="17" t="str">
        <f>IF($C7493="","Not Delivered",
 _xlfn.IFNA(IF(MATCH($B7493,Invoices!$B:$B,0)&gt;0,"Delivered_Invoiced"),"Delivered_Not_Invoiced"))</f>
        <v>Delivered_Invoiced</v>
      </c>
      <c r="H7493" s="27">
        <f t="shared" si="117"/>
        <v>2019</v>
      </c>
    </row>
    <row r="7494" spans="1:8" ht="15.75" customHeight="1" x14ac:dyDescent="0.35">
      <c r="A7494" s="6">
        <v>77634</v>
      </c>
      <c r="B7494" s="6">
        <v>77634002</v>
      </c>
      <c r="C7494" s="6" t="s">
        <v>7078</v>
      </c>
      <c r="D7494" s="6">
        <v>781</v>
      </c>
      <c r="E7494" s="14">
        <v>43527</v>
      </c>
      <c r="F7494" s="6">
        <v>3</v>
      </c>
      <c r="G7494" s="17" t="str">
        <f>IF($C7494="","Not Delivered",
 _xlfn.IFNA(IF(MATCH($B7494,Invoices!$B:$B,0)&gt;0,"Delivered_Invoiced"),"Delivered_Not_Invoiced"))</f>
        <v>Delivered_Invoiced</v>
      </c>
      <c r="H7494" s="27">
        <f t="shared" si="117"/>
        <v>2019</v>
      </c>
    </row>
    <row r="7495" spans="1:8" ht="15.75" customHeight="1" x14ac:dyDescent="0.35">
      <c r="A7495" s="6">
        <v>77714</v>
      </c>
      <c r="B7495" s="6">
        <v>77714002</v>
      </c>
      <c r="C7495" s="6" t="s">
        <v>7079</v>
      </c>
      <c r="D7495" s="6">
        <v>3342</v>
      </c>
      <c r="E7495" s="14">
        <v>43527</v>
      </c>
      <c r="F7495" s="6">
        <v>1</v>
      </c>
      <c r="G7495" s="17" t="str">
        <f>IF($C7495="","Not Delivered",
 _xlfn.IFNA(IF(MATCH($B7495,Invoices!$B:$B,0)&gt;0,"Delivered_Invoiced"),"Delivered_Not_Invoiced"))</f>
        <v>Delivered_Invoiced</v>
      </c>
      <c r="H7495" s="27">
        <f t="shared" si="117"/>
        <v>2019</v>
      </c>
    </row>
    <row r="7496" spans="1:8" ht="15.75" customHeight="1" x14ac:dyDescent="0.35">
      <c r="A7496" s="6">
        <v>78144</v>
      </c>
      <c r="B7496" s="6">
        <v>78144002</v>
      </c>
      <c r="C7496" s="6" t="s">
        <v>7080</v>
      </c>
      <c r="D7496" s="6">
        <v>84</v>
      </c>
      <c r="E7496" s="14">
        <v>43527</v>
      </c>
      <c r="F7496" s="6">
        <v>3</v>
      </c>
      <c r="G7496" s="17" t="str">
        <f>IF($C7496="","Not Delivered",
 _xlfn.IFNA(IF(MATCH($B7496,Invoices!$B:$B,0)&gt;0,"Delivered_Invoiced"),"Delivered_Not_Invoiced"))</f>
        <v>Delivered_Invoiced</v>
      </c>
      <c r="H7496" s="27">
        <f t="shared" si="117"/>
        <v>2019</v>
      </c>
    </row>
    <row r="7497" spans="1:8" ht="15.75" customHeight="1" x14ac:dyDescent="0.35">
      <c r="A7497" s="6">
        <v>95569</v>
      </c>
      <c r="B7497" s="6">
        <v>95569002</v>
      </c>
      <c r="C7497" s="6" t="s">
        <v>7081</v>
      </c>
      <c r="D7497" s="6">
        <v>5396</v>
      </c>
      <c r="E7497" s="14">
        <v>43527</v>
      </c>
      <c r="F7497" s="6">
        <v>1</v>
      </c>
      <c r="G7497" s="17" t="str">
        <f>IF($C7497="","Not Delivered",
 _xlfn.IFNA(IF(MATCH($B7497,Invoices!$B:$B,0)&gt;0,"Delivered_Invoiced"),"Delivered_Not_Invoiced"))</f>
        <v>Delivered_Invoiced</v>
      </c>
      <c r="H7497" s="27">
        <f t="shared" si="117"/>
        <v>2019</v>
      </c>
    </row>
    <row r="7498" spans="1:8" ht="15.75" customHeight="1" x14ac:dyDescent="0.35">
      <c r="A7498" s="6">
        <v>63359</v>
      </c>
      <c r="B7498" s="6">
        <v>63359002</v>
      </c>
      <c r="C7498" s="6" t="s">
        <v>7082</v>
      </c>
      <c r="D7498" s="6">
        <v>4574</v>
      </c>
      <c r="E7498" s="14">
        <v>43527</v>
      </c>
      <c r="F7498" s="6">
        <v>4</v>
      </c>
      <c r="G7498" s="17" t="str">
        <f>IF($C7498="","Not Delivered",
 _xlfn.IFNA(IF(MATCH($B7498,Invoices!$B:$B,0)&gt;0,"Delivered_Invoiced"),"Delivered_Not_Invoiced"))</f>
        <v>Delivered_Invoiced</v>
      </c>
      <c r="H7498" s="27">
        <f t="shared" si="117"/>
        <v>2019</v>
      </c>
    </row>
    <row r="7499" spans="1:8" ht="15.75" customHeight="1" x14ac:dyDescent="0.35">
      <c r="A7499" s="6">
        <v>66239</v>
      </c>
      <c r="B7499" s="6">
        <v>66239002</v>
      </c>
      <c r="C7499" s="6" t="s">
        <v>7083</v>
      </c>
      <c r="D7499" s="6">
        <v>2658</v>
      </c>
      <c r="E7499" s="14">
        <v>43527</v>
      </c>
      <c r="F7499" s="6">
        <v>5</v>
      </c>
      <c r="G7499" s="17" t="str">
        <f>IF($C7499="","Not Delivered",
 _xlfn.IFNA(IF(MATCH($B7499,Invoices!$B:$B,0)&gt;0,"Delivered_Invoiced"),"Delivered_Not_Invoiced"))</f>
        <v>Delivered_Invoiced</v>
      </c>
      <c r="H7499" s="27">
        <f t="shared" si="117"/>
        <v>2019</v>
      </c>
    </row>
    <row r="7500" spans="1:8" ht="15.75" customHeight="1" x14ac:dyDescent="0.35">
      <c r="A7500" s="6">
        <v>72414</v>
      </c>
      <c r="B7500" s="6">
        <v>72414002</v>
      </c>
      <c r="C7500" s="6" t="s">
        <v>7084</v>
      </c>
      <c r="D7500" s="6">
        <v>168</v>
      </c>
      <c r="E7500" s="14">
        <v>43527</v>
      </c>
      <c r="F7500" s="6">
        <v>4</v>
      </c>
      <c r="G7500" s="17" t="str">
        <f>IF($C7500="","Not Delivered",
 _xlfn.IFNA(IF(MATCH($B7500,Invoices!$B:$B,0)&gt;0,"Delivered_Invoiced"),"Delivered_Not_Invoiced"))</f>
        <v>Delivered_Invoiced</v>
      </c>
      <c r="H7500" s="27">
        <f t="shared" si="117"/>
        <v>2019</v>
      </c>
    </row>
    <row r="7501" spans="1:8" ht="15.75" customHeight="1" x14ac:dyDescent="0.35">
      <c r="A7501" s="6">
        <v>85689</v>
      </c>
      <c r="B7501" s="6">
        <v>85689002</v>
      </c>
      <c r="C7501" s="6" t="s">
        <v>7085</v>
      </c>
      <c r="D7501" s="6">
        <v>4969</v>
      </c>
      <c r="E7501" s="14">
        <v>43527</v>
      </c>
      <c r="F7501" s="6">
        <v>5</v>
      </c>
      <c r="G7501" s="17" t="str">
        <f>IF($C7501="","Not Delivered",
 _xlfn.IFNA(IF(MATCH($B7501,Invoices!$B:$B,0)&gt;0,"Delivered_Invoiced"),"Delivered_Not_Invoiced"))</f>
        <v>Delivered_Invoiced</v>
      </c>
      <c r="H7501" s="27">
        <f t="shared" si="117"/>
        <v>2019</v>
      </c>
    </row>
    <row r="7502" spans="1:8" ht="15.75" customHeight="1" x14ac:dyDescent="0.35">
      <c r="A7502" s="6">
        <v>101249</v>
      </c>
      <c r="B7502" s="6">
        <v>101249002</v>
      </c>
      <c r="C7502" s="6" t="s">
        <v>7086</v>
      </c>
      <c r="D7502" s="6">
        <v>1071</v>
      </c>
      <c r="E7502" s="14">
        <v>43527</v>
      </c>
      <c r="F7502" s="6">
        <v>5</v>
      </c>
      <c r="G7502" s="17" t="str">
        <f>IF($C7502="","Not Delivered",
 _xlfn.IFNA(IF(MATCH($B7502,Invoices!$B:$B,0)&gt;0,"Delivered_Invoiced"),"Delivered_Not_Invoiced"))</f>
        <v>Delivered_Invoiced</v>
      </c>
      <c r="H7502" s="27">
        <f t="shared" si="117"/>
        <v>2019</v>
      </c>
    </row>
    <row r="7503" spans="1:8" ht="15.75" customHeight="1" x14ac:dyDescent="0.35">
      <c r="A7503" s="6">
        <v>58454</v>
      </c>
      <c r="B7503" s="6">
        <v>58454002</v>
      </c>
      <c r="C7503" s="6" t="s">
        <v>7087</v>
      </c>
      <c r="D7503" s="6">
        <v>8028</v>
      </c>
      <c r="E7503" s="14">
        <v>43528</v>
      </c>
      <c r="F7503" s="6">
        <v>3</v>
      </c>
      <c r="G7503" s="17" t="str">
        <f>IF($C7503="","Not Delivered",
 _xlfn.IFNA(IF(MATCH($B7503,Invoices!$B:$B,0)&gt;0,"Delivered_Invoiced"),"Delivered_Not_Invoiced"))</f>
        <v>Delivered_Invoiced</v>
      </c>
      <c r="H7503" s="27">
        <f t="shared" si="117"/>
        <v>2019</v>
      </c>
    </row>
    <row r="7504" spans="1:8" ht="15.75" customHeight="1" x14ac:dyDescent="0.35">
      <c r="A7504" s="6">
        <v>77864</v>
      </c>
      <c r="B7504" s="6">
        <v>77864002</v>
      </c>
      <c r="C7504" s="6" t="s">
        <v>7088</v>
      </c>
      <c r="D7504" s="6">
        <v>8094</v>
      </c>
      <c r="E7504" s="14">
        <v>43528</v>
      </c>
      <c r="F7504" s="6">
        <v>2</v>
      </c>
      <c r="G7504" s="17" t="str">
        <f>IF($C7504="","Not Delivered",
 _xlfn.IFNA(IF(MATCH($B7504,Invoices!$B:$B,0)&gt;0,"Delivered_Invoiced"),"Delivered_Not_Invoiced"))</f>
        <v>Delivered_Invoiced</v>
      </c>
      <c r="H7504" s="27">
        <f t="shared" si="117"/>
        <v>2019</v>
      </c>
    </row>
    <row r="7505" spans="1:8" ht="15.75" customHeight="1" x14ac:dyDescent="0.35">
      <c r="A7505" s="6">
        <v>78914</v>
      </c>
      <c r="B7505" s="6">
        <v>78914002</v>
      </c>
      <c r="C7505" s="6" t="s">
        <v>7089</v>
      </c>
      <c r="D7505" s="6">
        <v>2031</v>
      </c>
      <c r="E7505" s="14">
        <v>43528</v>
      </c>
      <c r="F7505" s="6">
        <v>7</v>
      </c>
      <c r="G7505" s="17" t="str">
        <f>IF($C7505="","Not Delivered",
 _xlfn.IFNA(IF(MATCH($B7505,Invoices!$B:$B,0)&gt;0,"Delivered_Invoiced"),"Delivered_Not_Invoiced"))</f>
        <v>Delivered_Invoiced</v>
      </c>
      <c r="H7505" s="27">
        <f t="shared" si="117"/>
        <v>2019</v>
      </c>
    </row>
    <row r="7506" spans="1:8" ht="15.75" customHeight="1" x14ac:dyDescent="0.35">
      <c r="A7506" s="6">
        <v>98494</v>
      </c>
      <c r="B7506" s="6">
        <v>98494002</v>
      </c>
      <c r="C7506" s="6" t="s">
        <v>7090</v>
      </c>
      <c r="D7506" s="6">
        <v>7723</v>
      </c>
      <c r="E7506" s="14">
        <v>43528</v>
      </c>
      <c r="F7506" s="6">
        <v>1</v>
      </c>
      <c r="G7506" s="17" t="str">
        <f>IF($C7506="","Not Delivered",
 _xlfn.IFNA(IF(MATCH($B7506,Invoices!$B:$B,0)&gt;0,"Delivered_Invoiced"),"Delivered_Not_Invoiced"))</f>
        <v>Delivered_Invoiced</v>
      </c>
      <c r="H7506" s="27">
        <f t="shared" si="117"/>
        <v>2019</v>
      </c>
    </row>
    <row r="7507" spans="1:8" ht="15.75" customHeight="1" x14ac:dyDescent="0.35">
      <c r="A7507" s="6">
        <v>96504</v>
      </c>
      <c r="B7507" s="6">
        <v>96504002</v>
      </c>
      <c r="C7507" s="6" t="s">
        <v>7065</v>
      </c>
      <c r="D7507" s="6">
        <v>2638</v>
      </c>
      <c r="E7507" s="14">
        <v>43528</v>
      </c>
      <c r="F7507" s="6">
        <v>1</v>
      </c>
      <c r="G7507" s="17" t="str">
        <f>IF($C7507="","Not Delivered",
 _xlfn.IFNA(IF(MATCH($B7507,Invoices!$B:$B,0)&gt;0,"Delivered_Invoiced"),"Delivered_Not_Invoiced"))</f>
        <v>Delivered_Invoiced</v>
      </c>
      <c r="H7507" s="27">
        <f t="shared" si="117"/>
        <v>2019</v>
      </c>
    </row>
    <row r="7508" spans="1:8" ht="15.75" customHeight="1" x14ac:dyDescent="0.35">
      <c r="A7508" s="6">
        <v>98274</v>
      </c>
      <c r="B7508" s="6">
        <v>98274002</v>
      </c>
      <c r="C7508" s="6" t="s">
        <v>6934</v>
      </c>
      <c r="D7508" s="6">
        <v>5733</v>
      </c>
      <c r="E7508" s="14">
        <v>43528</v>
      </c>
      <c r="F7508" s="6">
        <v>1</v>
      </c>
      <c r="G7508" s="17" t="str">
        <f>IF($C7508="","Not Delivered",
 _xlfn.IFNA(IF(MATCH($B7508,Invoices!$B:$B,0)&gt;0,"Delivered_Invoiced"),"Delivered_Not_Invoiced"))</f>
        <v>Delivered_Invoiced</v>
      </c>
      <c r="H7508" s="27">
        <f t="shared" si="117"/>
        <v>2019</v>
      </c>
    </row>
    <row r="7509" spans="1:8" ht="15.75" customHeight="1" x14ac:dyDescent="0.35">
      <c r="A7509" s="6">
        <v>62379</v>
      </c>
      <c r="B7509" s="6">
        <v>62379002</v>
      </c>
      <c r="C7509" s="6" t="s">
        <v>7091</v>
      </c>
      <c r="D7509" s="6">
        <v>6488</v>
      </c>
      <c r="E7509" s="14">
        <v>43528</v>
      </c>
      <c r="F7509" s="6">
        <v>1</v>
      </c>
      <c r="G7509" s="17" t="str">
        <f>IF($C7509="","Not Delivered",
 _xlfn.IFNA(IF(MATCH($B7509,Invoices!$B:$B,0)&gt;0,"Delivered_Invoiced"),"Delivered_Not_Invoiced"))</f>
        <v>Delivered_Invoiced</v>
      </c>
      <c r="H7509" s="27">
        <f t="shared" si="117"/>
        <v>2019</v>
      </c>
    </row>
    <row r="7510" spans="1:8" ht="15.75" customHeight="1" x14ac:dyDescent="0.35">
      <c r="A7510" s="6">
        <v>63684</v>
      </c>
      <c r="B7510" s="6">
        <v>63684002</v>
      </c>
      <c r="C7510" s="6" t="s">
        <v>7092</v>
      </c>
      <c r="D7510" s="6">
        <v>208</v>
      </c>
      <c r="E7510" s="14">
        <v>43528</v>
      </c>
      <c r="F7510" s="6">
        <v>6</v>
      </c>
      <c r="G7510" s="17" t="str">
        <f>IF($C7510="","Not Delivered",
 _xlfn.IFNA(IF(MATCH($B7510,Invoices!$B:$B,0)&gt;0,"Delivered_Invoiced"),"Delivered_Not_Invoiced"))</f>
        <v>Delivered_Invoiced</v>
      </c>
      <c r="H7510" s="27">
        <f t="shared" si="117"/>
        <v>2019</v>
      </c>
    </row>
    <row r="7511" spans="1:8" ht="15.75" customHeight="1" x14ac:dyDescent="0.35">
      <c r="A7511" s="6">
        <v>70784</v>
      </c>
      <c r="B7511" s="6">
        <v>70784002</v>
      </c>
      <c r="C7511" s="6" t="s">
        <v>7093</v>
      </c>
      <c r="D7511" s="6">
        <v>9501</v>
      </c>
      <c r="E7511" s="14">
        <v>43528</v>
      </c>
      <c r="F7511" s="6">
        <v>6</v>
      </c>
      <c r="G7511" s="17" t="str">
        <f>IF($C7511="","Not Delivered",
 _xlfn.IFNA(IF(MATCH($B7511,Invoices!$B:$B,0)&gt;0,"Delivered_Invoiced"),"Delivered_Not_Invoiced"))</f>
        <v>Delivered_Invoiced</v>
      </c>
      <c r="H7511" s="27">
        <f t="shared" si="117"/>
        <v>2019</v>
      </c>
    </row>
    <row r="7512" spans="1:8" ht="15.75" customHeight="1" x14ac:dyDescent="0.35">
      <c r="A7512" s="6">
        <v>85804</v>
      </c>
      <c r="B7512" s="6">
        <v>85804002</v>
      </c>
      <c r="C7512" s="6" t="s">
        <v>7094</v>
      </c>
      <c r="D7512" s="6">
        <v>4511</v>
      </c>
      <c r="E7512" s="14">
        <v>43528</v>
      </c>
      <c r="F7512" s="6">
        <v>6</v>
      </c>
      <c r="G7512" s="17" t="str">
        <f>IF($C7512="","Not Delivered",
 _xlfn.IFNA(IF(MATCH($B7512,Invoices!$B:$B,0)&gt;0,"Delivered_Invoiced"),"Delivered_Not_Invoiced"))</f>
        <v>Delivered_Invoiced</v>
      </c>
      <c r="H7512" s="27">
        <f t="shared" si="117"/>
        <v>2019</v>
      </c>
    </row>
    <row r="7513" spans="1:8" ht="15.75" customHeight="1" x14ac:dyDescent="0.35">
      <c r="A7513" s="6">
        <v>86259</v>
      </c>
      <c r="B7513" s="6">
        <v>86259002</v>
      </c>
      <c r="C7513" s="6" t="s">
        <v>7095</v>
      </c>
      <c r="D7513" s="6">
        <v>5369</v>
      </c>
      <c r="E7513" s="14">
        <v>43528</v>
      </c>
      <c r="F7513" s="6">
        <v>5</v>
      </c>
      <c r="G7513" s="17" t="str">
        <f>IF($C7513="","Not Delivered",
 _xlfn.IFNA(IF(MATCH($B7513,Invoices!$B:$B,0)&gt;0,"Delivered_Invoiced"),"Delivered_Not_Invoiced"))</f>
        <v>Delivered_Invoiced</v>
      </c>
      <c r="H7513" s="27">
        <f t="shared" si="117"/>
        <v>2019</v>
      </c>
    </row>
    <row r="7514" spans="1:8" ht="15.75" customHeight="1" x14ac:dyDescent="0.35">
      <c r="A7514" s="6">
        <v>102054</v>
      </c>
      <c r="B7514" s="6">
        <v>102054002</v>
      </c>
      <c r="C7514" s="6" t="s">
        <v>7096</v>
      </c>
      <c r="D7514" s="6">
        <v>6007</v>
      </c>
      <c r="E7514" s="14">
        <v>43528</v>
      </c>
      <c r="F7514" s="6">
        <v>6</v>
      </c>
      <c r="G7514" s="17" t="str">
        <f>IF($C7514="","Not Delivered",
 _xlfn.IFNA(IF(MATCH($B7514,Invoices!$B:$B,0)&gt;0,"Delivered_Invoiced"),"Delivered_Not_Invoiced"))</f>
        <v>Delivered_Invoiced</v>
      </c>
      <c r="H7514" s="27">
        <f t="shared" si="117"/>
        <v>2019</v>
      </c>
    </row>
    <row r="7515" spans="1:8" ht="15.75" customHeight="1" x14ac:dyDescent="0.35">
      <c r="A7515" s="6">
        <v>56919</v>
      </c>
      <c r="B7515" s="6">
        <v>56919002</v>
      </c>
      <c r="C7515" s="6" t="s">
        <v>7097</v>
      </c>
      <c r="D7515" s="6">
        <v>9153</v>
      </c>
      <c r="E7515" s="14">
        <v>43529</v>
      </c>
      <c r="F7515" s="6">
        <v>1</v>
      </c>
      <c r="G7515" s="17" t="str">
        <f>IF($C7515="","Not Delivered",
 _xlfn.IFNA(IF(MATCH($B7515,Invoices!$B:$B,0)&gt;0,"Delivered_Invoiced"),"Delivered_Not_Invoiced"))</f>
        <v>Delivered_Invoiced</v>
      </c>
      <c r="H7515" s="27">
        <f t="shared" si="117"/>
        <v>2019</v>
      </c>
    </row>
    <row r="7516" spans="1:8" ht="15.75" customHeight="1" x14ac:dyDescent="0.35">
      <c r="A7516" s="6">
        <v>74659</v>
      </c>
      <c r="B7516" s="6">
        <v>74659002</v>
      </c>
      <c r="C7516" s="6" t="s">
        <v>7098</v>
      </c>
      <c r="D7516" s="6">
        <v>1440</v>
      </c>
      <c r="E7516" s="14">
        <v>43529</v>
      </c>
      <c r="F7516" s="6">
        <v>5</v>
      </c>
      <c r="G7516" s="17" t="str">
        <f>IF($C7516="","Not Delivered",
 _xlfn.IFNA(IF(MATCH($B7516,Invoices!$B:$B,0)&gt;0,"Delivered_Invoiced"),"Delivered_Not_Invoiced"))</f>
        <v>Delivered_Invoiced</v>
      </c>
      <c r="H7516" s="27">
        <f t="shared" si="117"/>
        <v>2019</v>
      </c>
    </row>
    <row r="7517" spans="1:8" ht="15.75" customHeight="1" x14ac:dyDescent="0.35">
      <c r="A7517" s="6">
        <v>97584</v>
      </c>
      <c r="B7517" s="6">
        <v>97584002</v>
      </c>
      <c r="C7517" s="6" t="s">
        <v>7099</v>
      </c>
      <c r="D7517" s="6">
        <v>2300</v>
      </c>
      <c r="E7517" s="14">
        <v>43529</v>
      </c>
      <c r="F7517" s="6">
        <v>1</v>
      </c>
      <c r="G7517" s="17" t="str">
        <f>IF($C7517="","Not Delivered",
 _xlfn.IFNA(IF(MATCH($B7517,Invoices!$B:$B,0)&gt;0,"Delivered_Invoiced"),"Delivered_Not_Invoiced"))</f>
        <v>Delivered_Invoiced</v>
      </c>
      <c r="H7517" s="27">
        <f t="shared" si="117"/>
        <v>2019</v>
      </c>
    </row>
    <row r="7518" spans="1:8" ht="15.75" customHeight="1" x14ac:dyDescent="0.35">
      <c r="A7518" s="6">
        <v>87374</v>
      </c>
      <c r="B7518" s="6">
        <v>87374002</v>
      </c>
      <c r="C7518" s="6" t="s">
        <v>7100</v>
      </c>
      <c r="D7518" s="6">
        <v>441</v>
      </c>
      <c r="E7518" s="14">
        <v>43529</v>
      </c>
      <c r="F7518" s="6">
        <v>4</v>
      </c>
      <c r="G7518" s="17" t="str">
        <f>IF($C7518="","Not Delivered",
 _xlfn.IFNA(IF(MATCH($B7518,Invoices!$B:$B,0)&gt;0,"Delivered_Invoiced"),"Delivered_Not_Invoiced"))</f>
        <v>Delivered_Invoiced</v>
      </c>
      <c r="H7518" s="27">
        <f t="shared" si="117"/>
        <v>2019</v>
      </c>
    </row>
    <row r="7519" spans="1:8" ht="15.75" customHeight="1" x14ac:dyDescent="0.35">
      <c r="A7519" s="6">
        <v>93009</v>
      </c>
      <c r="B7519" s="6">
        <v>93009002</v>
      </c>
      <c r="C7519" s="6" t="s">
        <v>7101</v>
      </c>
      <c r="D7519" s="6">
        <v>9304</v>
      </c>
      <c r="E7519" s="14">
        <v>43529</v>
      </c>
      <c r="F7519" s="6">
        <v>5</v>
      </c>
      <c r="G7519" s="17" t="str">
        <f>IF($C7519="","Not Delivered",
 _xlfn.IFNA(IF(MATCH($B7519,Invoices!$B:$B,0)&gt;0,"Delivered_Invoiced"),"Delivered_Not_Invoiced"))</f>
        <v>Delivered_Invoiced</v>
      </c>
      <c r="H7519" s="27">
        <f t="shared" si="117"/>
        <v>2019</v>
      </c>
    </row>
    <row r="7520" spans="1:8" ht="15.75" customHeight="1" x14ac:dyDescent="0.35">
      <c r="A7520" s="6">
        <v>103774</v>
      </c>
      <c r="B7520" s="6">
        <v>103774002</v>
      </c>
      <c r="C7520" s="6" t="s">
        <v>7102</v>
      </c>
      <c r="D7520" s="6">
        <v>474</v>
      </c>
      <c r="E7520" s="14">
        <v>43529</v>
      </c>
      <c r="F7520" s="6">
        <v>1</v>
      </c>
      <c r="G7520" s="17" t="str">
        <f>IF($C7520="","Not Delivered",
 _xlfn.IFNA(IF(MATCH($B7520,Invoices!$B:$B,0)&gt;0,"Delivered_Invoiced"),"Delivered_Not_Invoiced"))</f>
        <v>Delivered_Invoiced</v>
      </c>
      <c r="H7520" s="27">
        <f t="shared" si="117"/>
        <v>2019</v>
      </c>
    </row>
    <row r="7521" spans="1:8" ht="15.75" customHeight="1" x14ac:dyDescent="0.35">
      <c r="A7521" s="6">
        <v>110879</v>
      </c>
      <c r="B7521" s="6">
        <v>110879002</v>
      </c>
      <c r="C7521" s="6" t="s">
        <v>7103</v>
      </c>
      <c r="D7521" s="6">
        <v>4707</v>
      </c>
      <c r="E7521" s="14">
        <v>43529</v>
      </c>
      <c r="F7521" s="6">
        <v>3</v>
      </c>
      <c r="G7521" s="17" t="str">
        <f>IF($C7521="","Not Delivered",
 _xlfn.IFNA(IF(MATCH($B7521,Invoices!$B:$B,0)&gt;0,"Delivered_Invoiced"),"Delivered_Not_Invoiced"))</f>
        <v>Delivered_Invoiced</v>
      </c>
      <c r="H7521" s="27">
        <f t="shared" si="117"/>
        <v>2019</v>
      </c>
    </row>
    <row r="7522" spans="1:8" ht="15.75" customHeight="1" x14ac:dyDescent="0.35">
      <c r="A7522" s="6">
        <v>58249</v>
      </c>
      <c r="B7522" s="6">
        <v>58249002</v>
      </c>
      <c r="C7522" s="6" t="s">
        <v>7104</v>
      </c>
      <c r="D7522" s="6">
        <v>8966</v>
      </c>
      <c r="E7522" s="14">
        <v>43530</v>
      </c>
      <c r="F7522" s="6">
        <v>3</v>
      </c>
      <c r="G7522" s="17" t="str">
        <f>IF($C7522="","Not Delivered",
 _xlfn.IFNA(IF(MATCH($B7522,Invoices!$B:$B,0)&gt;0,"Delivered_Invoiced"),"Delivered_Not_Invoiced"))</f>
        <v>Delivered_Invoiced</v>
      </c>
      <c r="H7522" s="27">
        <f t="shared" si="117"/>
        <v>2019</v>
      </c>
    </row>
    <row r="7523" spans="1:8" ht="15.75" customHeight="1" x14ac:dyDescent="0.35">
      <c r="A7523" s="6">
        <v>74254</v>
      </c>
      <c r="B7523" s="6">
        <v>74254002</v>
      </c>
      <c r="C7523" s="6" t="s">
        <v>7105</v>
      </c>
      <c r="D7523" s="6">
        <v>8147</v>
      </c>
      <c r="E7523" s="14">
        <v>43530</v>
      </c>
      <c r="F7523" s="6">
        <v>1</v>
      </c>
      <c r="G7523" s="17" t="str">
        <f>IF($C7523="","Not Delivered",
 _xlfn.IFNA(IF(MATCH($B7523,Invoices!$B:$B,0)&gt;0,"Delivered_Invoiced"),"Delivered_Not_Invoiced"))</f>
        <v>Delivered_Invoiced</v>
      </c>
      <c r="H7523" s="27">
        <f t="shared" si="117"/>
        <v>2019</v>
      </c>
    </row>
    <row r="7524" spans="1:8" ht="15.75" customHeight="1" x14ac:dyDescent="0.35">
      <c r="A7524" s="6">
        <v>70869</v>
      </c>
      <c r="B7524" s="6">
        <v>70869002</v>
      </c>
      <c r="C7524" s="6" t="s">
        <v>7106</v>
      </c>
      <c r="D7524" s="6">
        <v>9092</v>
      </c>
      <c r="E7524" s="14">
        <v>43530</v>
      </c>
      <c r="F7524" s="6">
        <v>2</v>
      </c>
      <c r="G7524" s="17" t="str">
        <f>IF($C7524="","Not Delivered",
 _xlfn.IFNA(IF(MATCH($B7524,Invoices!$B:$B,0)&gt;0,"Delivered_Invoiced"),"Delivered_Not_Invoiced"))</f>
        <v>Delivered_Invoiced</v>
      </c>
      <c r="H7524" s="27">
        <f t="shared" si="117"/>
        <v>2019</v>
      </c>
    </row>
    <row r="7525" spans="1:8" ht="15.75" customHeight="1" x14ac:dyDescent="0.35">
      <c r="A7525" s="6">
        <v>70879</v>
      </c>
      <c r="B7525" s="6">
        <v>70879002</v>
      </c>
      <c r="C7525" s="6" t="s">
        <v>7107</v>
      </c>
      <c r="D7525" s="6">
        <v>7639</v>
      </c>
      <c r="E7525" s="14">
        <v>43530</v>
      </c>
      <c r="F7525" s="6">
        <v>6</v>
      </c>
      <c r="G7525" s="17" t="str">
        <f>IF($C7525="","Not Delivered",
 _xlfn.IFNA(IF(MATCH($B7525,Invoices!$B:$B,0)&gt;0,"Delivered_Invoiced"),"Delivered_Not_Invoiced"))</f>
        <v>Delivered_Invoiced</v>
      </c>
      <c r="H7525" s="27">
        <f t="shared" si="117"/>
        <v>2019</v>
      </c>
    </row>
    <row r="7526" spans="1:8" ht="15.75" customHeight="1" x14ac:dyDescent="0.35">
      <c r="A7526" s="6">
        <v>82899</v>
      </c>
      <c r="B7526" s="6">
        <v>82899002</v>
      </c>
      <c r="C7526" s="6" t="s">
        <v>7108</v>
      </c>
      <c r="D7526" s="6">
        <v>3048</v>
      </c>
      <c r="E7526" s="14">
        <v>43530</v>
      </c>
      <c r="F7526" s="6">
        <v>5</v>
      </c>
      <c r="G7526" s="17" t="str">
        <f>IF($C7526="","Not Delivered",
 _xlfn.IFNA(IF(MATCH($B7526,Invoices!$B:$B,0)&gt;0,"Delivered_Invoiced"),"Delivered_Not_Invoiced"))</f>
        <v>Delivered_Invoiced</v>
      </c>
      <c r="H7526" s="27">
        <f t="shared" si="117"/>
        <v>2019</v>
      </c>
    </row>
    <row r="7527" spans="1:8" ht="15.75" customHeight="1" x14ac:dyDescent="0.35">
      <c r="A7527" s="6">
        <v>84929</v>
      </c>
      <c r="B7527" s="6">
        <v>84929002</v>
      </c>
      <c r="C7527" s="6" t="s">
        <v>7109</v>
      </c>
      <c r="D7527" s="6">
        <v>6207</v>
      </c>
      <c r="E7527" s="14">
        <v>43530</v>
      </c>
      <c r="F7527" s="6">
        <v>5</v>
      </c>
      <c r="G7527" s="17" t="str">
        <f>IF($C7527="","Not Delivered",
 _xlfn.IFNA(IF(MATCH($B7527,Invoices!$B:$B,0)&gt;0,"Delivered_Invoiced"),"Delivered_Not_Invoiced"))</f>
        <v>Delivered_Invoiced</v>
      </c>
      <c r="H7527" s="27">
        <f t="shared" si="117"/>
        <v>2019</v>
      </c>
    </row>
    <row r="7528" spans="1:8" ht="15.75" customHeight="1" x14ac:dyDescent="0.35">
      <c r="A7528" s="6">
        <v>87929</v>
      </c>
      <c r="B7528" s="6">
        <v>87929002</v>
      </c>
      <c r="C7528" s="6" t="s">
        <v>7110</v>
      </c>
      <c r="D7528" s="6">
        <v>7807</v>
      </c>
      <c r="E7528" s="14">
        <v>43530</v>
      </c>
      <c r="F7528" s="6">
        <v>2</v>
      </c>
      <c r="G7528" s="17" t="str">
        <f>IF($C7528="","Not Delivered",
 _xlfn.IFNA(IF(MATCH($B7528,Invoices!$B:$B,0)&gt;0,"Delivered_Invoiced"),"Delivered_Not_Invoiced"))</f>
        <v>Delivered_Invoiced</v>
      </c>
      <c r="H7528" s="27">
        <f t="shared" si="117"/>
        <v>2019</v>
      </c>
    </row>
    <row r="7529" spans="1:8" ht="15.75" customHeight="1" x14ac:dyDescent="0.35">
      <c r="A7529" s="6">
        <v>100494</v>
      </c>
      <c r="B7529" s="6">
        <v>100494002</v>
      </c>
      <c r="C7529" s="6" t="s">
        <v>7111</v>
      </c>
      <c r="D7529" s="6">
        <v>1701</v>
      </c>
      <c r="E7529" s="14">
        <v>43530</v>
      </c>
      <c r="F7529" s="6">
        <v>5</v>
      </c>
      <c r="G7529" s="17" t="str">
        <f>IF($C7529="","Not Delivered",
 _xlfn.IFNA(IF(MATCH($B7529,Invoices!$B:$B,0)&gt;0,"Delivered_Invoiced"),"Delivered_Not_Invoiced"))</f>
        <v>Delivered_Invoiced</v>
      </c>
      <c r="H7529" s="27">
        <f t="shared" si="117"/>
        <v>2019</v>
      </c>
    </row>
    <row r="7530" spans="1:8" ht="15.75" customHeight="1" x14ac:dyDescent="0.35">
      <c r="A7530" s="6">
        <v>57269</v>
      </c>
      <c r="B7530" s="6">
        <v>57269002</v>
      </c>
      <c r="C7530" s="6" t="s">
        <v>7112</v>
      </c>
      <c r="D7530" s="6">
        <v>599</v>
      </c>
      <c r="E7530" s="14">
        <v>43531</v>
      </c>
      <c r="F7530" s="6">
        <v>2</v>
      </c>
      <c r="G7530" s="17" t="str">
        <f>IF($C7530="","Not Delivered",
 _xlfn.IFNA(IF(MATCH($B7530,Invoices!$B:$B,0)&gt;0,"Delivered_Invoiced"),"Delivered_Not_Invoiced"))</f>
        <v>Delivered_Invoiced</v>
      </c>
      <c r="H7530" s="27">
        <f t="shared" si="117"/>
        <v>2019</v>
      </c>
    </row>
    <row r="7531" spans="1:8" ht="15.75" customHeight="1" x14ac:dyDescent="0.35">
      <c r="A7531" s="6">
        <v>75309</v>
      </c>
      <c r="B7531" s="6">
        <v>75309002</v>
      </c>
      <c r="C7531" s="6" t="s">
        <v>7113</v>
      </c>
      <c r="D7531" s="6">
        <v>609</v>
      </c>
      <c r="E7531" s="14">
        <v>43531</v>
      </c>
      <c r="F7531" s="6">
        <v>4</v>
      </c>
      <c r="G7531" s="17" t="str">
        <f>IF($C7531="","Not Delivered",
 _xlfn.IFNA(IF(MATCH($B7531,Invoices!$B:$B,0)&gt;0,"Delivered_Invoiced"),"Delivered_Not_Invoiced"))</f>
        <v>Delivered_Invoiced</v>
      </c>
      <c r="H7531" s="27">
        <f t="shared" si="117"/>
        <v>2019</v>
      </c>
    </row>
    <row r="7532" spans="1:8" ht="15.75" customHeight="1" x14ac:dyDescent="0.35">
      <c r="A7532" s="6">
        <v>94724</v>
      </c>
      <c r="B7532" s="6">
        <v>94724002</v>
      </c>
      <c r="C7532" s="6" t="s">
        <v>7114</v>
      </c>
      <c r="D7532" s="6">
        <v>8475</v>
      </c>
      <c r="E7532" s="14">
        <v>43531</v>
      </c>
      <c r="F7532" s="6">
        <v>4</v>
      </c>
      <c r="G7532" s="17" t="str">
        <f>IF($C7532="","Not Delivered",
 _xlfn.IFNA(IF(MATCH($B7532,Invoices!$B:$B,0)&gt;0,"Delivered_Invoiced"),"Delivered_Not_Invoiced"))</f>
        <v>Delivered_Invoiced</v>
      </c>
      <c r="H7532" s="27">
        <f t="shared" si="117"/>
        <v>2019</v>
      </c>
    </row>
    <row r="7533" spans="1:8" ht="15.75" customHeight="1" x14ac:dyDescent="0.35">
      <c r="A7533" s="6">
        <v>59909</v>
      </c>
      <c r="B7533" s="6">
        <v>59909002</v>
      </c>
      <c r="C7533" s="6" t="s">
        <v>7115</v>
      </c>
      <c r="D7533" s="6">
        <v>2446</v>
      </c>
      <c r="E7533" s="14">
        <v>43531</v>
      </c>
      <c r="F7533" s="6">
        <v>7</v>
      </c>
      <c r="G7533" s="17" t="str">
        <f>IF($C7533="","Not Delivered",
 _xlfn.IFNA(IF(MATCH($B7533,Invoices!$B:$B,0)&gt;0,"Delivered_Invoiced"),"Delivered_Not_Invoiced"))</f>
        <v>Delivered_Invoiced</v>
      </c>
      <c r="H7533" s="27">
        <f t="shared" si="117"/>
        <v>2019</v>
      </c>
    </row>
    <row r="7534" spans="1:8" ht="15.75" customHeight="1" x14ac:dyDescent="0.35">
      <c r="A7534" s="6">
        <v>70514</v>
      </c>
      <c r="B7534" s="6">
        <v>70514002</v>
      </c>
      <c r="C7534" s="6" t="s">
        <v>7116</v>
      </c>
      <c r="D7534" s="6">
        <v>6800</v>
      </c>
      <c r="E7534" s="14">
        <v>43531</v>
      </c>
      <c r="F7534" s="6">
        <v>1</v>
      </c>
      <c r="G7534" s="17" t="str">
        <f>IF($C7534="","Not Delivered",
 _xlfn.IFNA(IF(MATCH($B7534,Invoices!$B:$B,0)&gt;0,"Delivered_Invoiced"),"Delivered_Not_Invoiced"))</f>
        <v>Delivered_Invoiced</v>
      </c>
      <c r="H7534" s="27">
        <f t="shared" si="117"/>
        <v>2019</v>
      </c>
    </row>
    <row r="7535" spans="1:8" ht="15.75" customHeight="1" x14ac:dyDescent="0.35">
      <c r="A7535" s="6">
        <v>81774</v>
      </c>
      <c r="B7535" s="6">
        <v>81774002</v>
      </c>
      <c r="C7535" s="6" t="s">
        <v>7117</v>
      </c>
      <c r="D7535" s="6">
        <v>473</v>
      </c>
      <c r="E7535" s="14">
        <v>43531</v>
      </c>
      <c r="F7535" s="6">
        <v>7</v>
      </c>
      <c r="G7535" s="17" t="str">
        <f>IF($C7535="","Not Delivered",
 _xlfn.IFNA(IF(MATCH($B7535,Invoices!$B:$B,0)&gt;0,"Delivered_Invoiced"),"Delivered_Not_Invoiced"))</f>
        <v>Delivered_Invoiced</v>
      </c>
      <c r="H7535" s="27">
        <f t="shared" si="117"/>
        <v>2019</v>
      </c>
    </row>
    <row r="7536" spans="1:8" ht="15.75" customHeight="1" x14ac:dyDescent="0.35">
      <c r="A7536" s="6">
        <v>87044</v>
      </c>
      <c r="B7536" s="6">
        <v>87044002</v>
      </c>
      <c r="C7536" s="6" t="s">
        <v>7118</v>
      </c>
      <c r="D7536" s="6">
        <v>2612</v>
      </c>
      <c r="E7536" s="14">
        <v>43531</v>
      </c>
      <c r="F7536" s="6">
        <v>3</v>
      </c>
      <c r="G7536" s="17" t="str">
        <f>IF($C7536="","Not Delivered",
 _xlfn.IFNA(IF(MATCH($B7536,Invoices!$B:$B,0)&gt;0,"Delivered_Invoiced"),"Delivered_Not_Invoiced"))</f>
        <v>Delivered_Invoiced</v>
      </c>
      <c r="H7536" s="27">
        <f t="shared" si="117"/>
        <v>2019</v>
      </c>
    </row>
    <row r="7537" spans="1:8" ht="15.75" customHeight="1" x14ac:dyDescent="0.35">
      <c r="A7537" s="6">
        <v>87339</v>
      </c>
      <c r="B7537" s="6">
        <v>87339002</v>
      </c>
      <c r="C7537" s="6" t="s">
        <v>7119</v>
      </c>
      <c r="D7537" s="6">
        <v>7290</v>
      </c>
      <c r="E7537" s="14">
        <v>43531</v>
      </c>
      <c r="F7537" s="6">
        <v>3</v>
      </c>
      <c r="G7537" s="17" t="str">
        <f>IF($C7537="","Not Delivered",
 _xlfn.IFNA(IF(MATCH($B7537,Invoices!$B:$B,0)&gt;0,"Delivered_Invoiced"),"Delivered_Not_Invoiced"))</f>
        <v>Delivered_Invoiced</v>
      </c>
      <c r="H7537" s="27">
        <f t="shared" si="117"/>
        <v>2019</v>
      </c>
    </row>
    <row r="7538" spans="1:8" ht="15.75" customHeight="1" x14ac:dyDescent="0.35">
      <c r="A7538" s="6">
        <v>99219</v>
      </c>
      <c r="B7538" s="6">
        <v>99219002</v>
      </c>
      <c r="C7538" s="6" t="s">
        <v>7120</v>
      </c>
      <c r="D7538" s="6">
        <v>6988</v>
      </c>
      <c r="E7538" s="14">
        <v>43531</v>
      </c>
      <c r="F7538" s="6">
        <v>2</v>
      </c>
      <c r="G7538" s="17" t="str">
        <f>IF($C7538="","Not Delivered",
 _xlfn.IFNA(IF(MATCH($B7538,Invoices!$B:$B,0)&gt;0,"Delivered_Invoiced"),"Delivered_Not_Invoiced"))</f>
        <v>Delivered_Invoiced</v>
      </c>
      <c r="H7538" s="27">
        <f t="shared" si="117"/>
        <v>2019</v>
      </c>
    </row>
    <row r="7539" spans="1:8" ht="15.75" customHeight="1" x14ac:dyDescent="0.35">
      <c r="A7539" s="6">
        <v>103354</v>
      </c>
      <c r="B7539" s="6">
        <v>103354002</v>
      </c>
      <c r="C7539" s="6" t="s">
        <v>7121</v>
      </c>
      <c r="D7539" s="6">
        <v>6072</v>
      </c>
      <c r="E7539" s="14">
        <v>43531</v>
      </c>
      <c r="F7539" s="6">
        <v>1</v>
      </c>
      <c r="G7539" s="17" t="str">
        <f>IF($C7539="","Not Delivered",
 _xlfn.IFNA(IF(MATCH($B7539,Invoices!$B:$B,0)&gt;0,"Delivered_Invoiced"),"Delivered_Not_Invoiced"))</f>
        <v>Delivered_Invoiced</v>
      </c>
      <c r="H7539" s="27">
        <f t="shared" si="117"/>
        <v>2019</v>
      </c>
    </row>
    <row r="7540" spans="1:8" ht="15.75" customHeight="1" x14ac:dyDescent="0.35">
      <c r="A7540" s="6">
        <v>105894</v>
      </c>
      <c r="B7540" s="6">
        <v>105894002</v>
      </c>
      <c r="C7540" s="6" t="s">
        <v>7122</v>
      </c>
      <c r="D7540" s="6">
        <v>3911</v>
      </c>
      <c r="E7540" s="14">
        <v>43531</v>
      </c>
      <c r="F7540" s="6">
        <v>2</v>
      </c>
      <c r="G7540" s="17" t="str">
        <f>IF($C7540="","Not Delivered",
 _xlfn.IFNA(IF(MATCH($B7540,Invoices!$B:$B,0)&gt;0,"Delivered_Invoiced"),"Delivered_Not_Invoiced"))</f>
        <v>Delivered_Invoiced</v>
      </c>
      <c r="H7540" s="27">
        <f t="shared" si="117"/>
        <v>2019</v>
      </c>
    </row>
    <row r="7541" spans="1:8" ht="15.75" customHeight="1" x14ac:dyDescent="0.35">
      <c r="A7541" s="6">
        <v>106179</v>
      </c>
      <c r="B7541" s="6">
        <v>106179002</v>
      </c>
      <c r="C7541" s="6" t="s">
        <v>7123</v>
      </c>
      <c r="D7541" s="6">
        <v>6970</v>
      </c>
      <c r="E7541" s="14">
        <v>43531</v>
      </c>
      <c r="F7541" s="6">
        <v>2</v>
      </c>
      <c r="G7541" s="17" t="str">
        <f>IF($C7541="","Not Delivered",
 _xlfn.IFNA(IF(MATCH($B7541,Invoices!$B:$B,0)&gt;0,"Delivered_Invoiced"),"Delivered_Not_Invoiced"))</f>
        <v>Delivered_Invoiced</v>
      </c>
      <c r="H7541" s="27">
        <f t="shared" si="117"/>
        <v>2019</v>
      </c>
    </row>
    <row r="7542" spans="1:8" ht="15.75" customHeight="1" x14ac:dyDescent="0.35">
      <c r="A7542" s="6">
        <v>111229</v>
      </c>
      <c r="B7542" s="6">
        <v>111229002</v>
      </c>
      <c r="C7542" s="6" t="s">
        <v>7124</v>
      </c>
      <c r="D7542" s="6">
        <v>5579</v>
      </c>
      <c r="E7542" s="14">
        <v>43531</v>
      </c>
      <c r="F7542" s="6">
        <v>3</v>
      </c>
      <c r="G7542" s="17" t="str">
        <f>IF($C7542="","Not Delivered",
 _xlfn.IFNA(IF(MATCH($B7542,Invoices!$B:$B,0)&gt;0,"Delivered_Invoiced"),"Delivered_Not_Invoiced"))</f>
        <v>Delivered_Invoiced</v>
      </c>
      <c r="H7542" s="27">
        <f t="shared" si="117"/>
        <v>2019</v>
      </c>
    </row>
    <row r="7543" spans="1:8" ht="15.75" customHeight="1" x14ac:dyDescent="0.35">
      <c r="A7543" s="6">
        <v>54306</v>
      </c>
      <c r="B7543" s="6">
        <v>54306002</v>
      </c>
      <c r="C7543" s="6" t="s">
        <v>7125</v>
      </c>
      <c r="D7543" s="6">
        <v>9753</v>
      </c>
      <c r="E7543" s="14">
        <v>43532</v>
      </c>
      <c r="F7543" s="6">
        <v>6</v>
      </c>
      <c r="G7543" s="17" t="str">
        <f>IF($C7543="","Not Delivered",
 _xlfn.IFNA(IF(MATCH($B7543,Invoices!$B:$B,0)&gt;0,"Delivered_Invoiced"),"Delivered_Not_Invoiced"))</f>
        <v>Delivered_Invoiced</v>
      </c>
      <c r="H7543" s="27">
        <f t="shared" si="117"/>
        <v>2019</v>
      </c>
    </row>
    <row r="7544" spans="1:8" ht="15.75" customHeight="1" x14ac:dyDescent="0.35">
      <c r="A7544" s="6">
        <v>74229</v>
      </c>
      <c r="B7544" s="6">
        <v>74229002</v>
      </c>
      <c r="C7544" s="6" t="s">
        <v>7126</v>
      </c>
      <c r="D7544" s="6">
        <v>3149</v>
      </c>
      <c r="E7544" s="14">
        <v>43532</v>
      </c>
      <c r="F7544" s="6">
        <v>1</v>
      </c>
      <c r="G7544" s="17" t="str">
        <f>IF($C7544="","Not Delivered",
 _xlfn.IFNA(IF(MATCH($B7544,Invoices!$B:$B,0)&gt;0,"Delivered_Invoiced"),"Delivered_Not_Invoiced"))</f>
        <v>Delivered_Invoiced</v>
      </c>
      <c r="H7544" s="27">
        <f t="shared" si="117"/>
        <v>2019</v>
      </c>
    </row>
    <row r="7545" spans="1:8" ht="15.75" customHeight="1" x14ac:dyDescent="0.35">
      <c r="A7545" s="6">
        <v>77714</v>
      </c>
      <c r="B7545" s="6">
        <v>77714002</v>
      </c>
      <c r="C7545" s="6" t="s">
        <v>7127</v>
      </c>
      <c r="D7545" s="6">
        <v>4241</v>
      </c>
      <c r="E7545" s="14">
        <v>43532</v>
      </c>
      <c r="F7545" s="6">
        <v>3</v>
      </c>
      <c r="G7545" s="17" t="str">
        <f>IF($C7545="","Not Delivered",
 _xlfn.IFNA(IF(MATCH($B7545,Invoices!$B:$B,0)&gt;0,"Delivered_Invoiced"),"Delivered_Not_Invoiced"))</f>
        <v>Delivered_Invoiced</v>
      </c>
      <c r="H7545" s="27">
        <f t="shared" si="117"/>
        <v>2019</v>
      </c>
    </row>
    <row r="7546" spans="1:8" ht="15.75" customHeight="1" x14ac:dyDescent="0.35">
      <c r="A7546" s="6">
        <v>78149</v>
      </c>
      <c r="B7546" s="6">
        <v>78149002</v>
      </c>
      <c r="C7546" s="6" t="s">
        <v>7128</v>
      </c>
      <c r="D7546" s="6">
        <v>2108</v>
      </c>
      <c r="E7546" s="14">
        <v>43532</v>
      </c>
      <c r="F7546" s="6">
        <v>2</v>
      </c>
      <c r="G7546" s="17" t="str">
        <f>IF($C7546="","Not Delivered",
 _xlfn.IFNA(IF(MATCH($B7546,Invoices!$B:$B,0)&gt;0,"Delivered_Invoiced"),"Delivered_Not_Invoiced"))</f>
        <v>Delivered_Invoiced</v>
      </c>
      <c r="H7546" s="27">
        <f t="shared" si="117"/>
        <v>2019</v>
      </c>
    </row>
    <row r="7547" spans="1:8" ht="15.75" customHeight="1" x14ac:dyDescent="0.35">
      <c r="A7547" s="6">
        <v>78894</v>
      </c>
      <c r="B7547" s="6">
        <v>78894002</v>
      </c>
      <c r="C7547" s="6" t="s">
        <v>6755</v>
      </c>
      <c r="D7547" s="6">
        <v>8540</v>
      </c>
      <c r="E7547" s="14">
        <v>43532</v>
      </c>
      <c r="F7547" s="6">
        <v>2</v>
      </c>
      <c r="G7547" s="17" t="str">
        <f>IF($C7547="","Not Delivered",
 _xlfn.IFNA(IF(MATCH($B7547,Invoices!$B:$B,0)&gt;0,"Delivered_Invoiced"),"Delivered_Not_Invoiced"))</f>
        <v>Delivered_Invoiced</v>
      </c>
      <c r="H7547" s="27">
        <f t="shared" si="117"/>
        <v>2019</v>
      </c>
    </row>
    <row r="7548" spans="1:8" ht="15.75" customHeight="1" x14ac:dyDescent="0.35">
      <c r="A7548" s="6">
        <v>98494</v>
      </c>
      <c r="B7548" s="6">
        <v>98494002</v>
      </c>
      <c r="C7548" s="6" t="s">
        <v>7129</v>
      </c>
      <c r="D7548" s="6">
        <v>5142</v>
      </c>
      <c r="E7548" s="14">
        <v>43532</v>
      </c>
      <c r="F7548" s="6">
        <v>3</v>
      </c>
      <c r="G7548" s="17" t="str">
        <f>IF($C7548="","Not Delivered",
 _xlfn.IFNA(IF(MATCH($B7548,Invoices!$B:$B,0)&gt;0,"Delivered_Invoiced"),"Delivered_Not_Invoiced"))</f>
        <v>Delivered_Invoiced</v>
      </c>
      <c r="H7548" s="27">
        <f t="shared" si="117"/>
        <v>2019</v>
      </c>
    </row>
    <row r="7549" spans="1:8" ht="15.75" customHeight="1" x14ac:dyDescent="0.35">
      <c r="A7549" s="6">
        <v>65599</v>
      </c>
      <c r="B7549" s="6">
        <v>65599002</v>
      </c>
      <c r="C7549" s="6" t="s">
        <v>7130</v>
      </c>
      <c r="D7549" s="6">
        <v>2669</v>
      </c>
      <c r="E7549" s="14">
        <v>43532</v>
      </c>
      <c r="F7549" s="6">
        <v>2</v>
      </c>
      <c r="G7549" s="17" t="str">
        <f>IF($C7549="","Not Delivered",
 _xlfn.IFNA(IF(MATCH($B7549,Invoices!$B:$B,0)&gt;0,"Delivered_Invoiced"),"Delivered_Not_Invoiced"))</f>
        <v>Delivered_Invoiced</v>
      </c>
      <c r="H7549" s="27">
        <f t="shared" si="117"/>
        <v>2019</v>
      </c>
    </row>
    <row r="7550" spans="1:8" ht="15.75" customHeight="1" x14ac:dyDescent="0.35">
      <c r="A7550" s="6">
        <v>66579</v>
      </c>
      <c r="B7550" s="6">
        <v>66579002</v>
      </c>
      <c r="C7550" s="6" t="s">
        <v>7131</v>
      </c>
      <c r="D7550" s="6">
        <v>8957</v>
      </c>
      <c r="E7550" s="14">
        <v>43532</v>
      </c>
      <c r="F7550" s="6">
        <v>5</v>
      </c>
      <c r="G7550" s="17" t="str">
        <f>IF($C7550="","Not Delivered",
 _xlfn.IFNA(IF(MATCH($B7550,Invoices!$B:$B,0)&gt;0,"Delivered_Invoiced"),"Delivered_Not_Invoiced"))</f>
        <v>Delivered_Invoiced</v>
      </c>
      <c r="H7550" s="27">
        <f t="shared" si="117"/>
        <v>2019</v>
      </c>
    </row>
    <row r="7551" spans="1:8" ht="15.75" customHeight="1" x14ac:dyDescent="0.35">
      <c r="A7551" s="6">
        <v>73629</v>
      </c>
      <c r="B7551" s="6">
        <v>73629002</v>
      </c>
      <c r="C7551" s="6" t="s">
        <v>7132</v>
      </c>
      <c r="D7551" s="6">
        <v>5632</v>
      </c>
      <c r="E7551" s="14">
        <v>43532</v>
      </c>
      <c r="F7551" s="6">
        <v>5</v>
      </c>
      <c r="G7551" s="17" t="str">
        <f>IF($C7551="","Not Delivered",
 _xlfn.IFNA(IF(MATCH($B7551,Invoices!$B:$B,0)&gt;0,"Delivered_Invoiced"),"Delivered_Not_Invoiced"))</f>
        <v>Delivered_Invoiced</v>
      </c>
      <c r="H7551" s="27">
        <f t="shared" si="117"/>
        <v>2019</v>
      </c>
    </row>
    <row r="7552" spans="1:8" ht="15.75" customHeight="1" x14ac:dyDescent="0.35">
      <c r="A7552" s="6">
        <v>83009</v>
      </c>
      <c r="B7552" s="6">
        <v>83009002</v>
      </c>
      <c r="C7552" s="6" t="s">
        <v>7133</v>
      </c>
      <c r="D7552" s="6">
        <v>6837</v>
      </c>
      <c r="E7552" s="14">
        <v>43532</v>
      </c>
      <c r="F7552" s="6">
        <v>7</v>
      </c>
      <c r="G7552" s="17" t="str">
        <f>IF($C7552="","Not Delivered",
 _xlfn.IFNA(IF(MATCH($B7552,Invoices!$B:$B,0)&gt;0,"Delivered_Invoiced"),"Delivered_Not_Invoiced"))</f>
        <v>Delivered_Invoiced</v>
      </c>
      <c r="H7552" s="27">
        <f t="shared" si="117"/>
        <v>2019</v>
      </c>
    </row>
    <row r="7553" spans="1:8" ht="15.75" customHeight="1" x14ac:dyDescent="0.35">
      <c r="A7553" s="6">
        <v>104799</v>
      </c>
      <c r="B7553" s="6">
        <v>104799002</v>
      </c>
      <c r="C7553" s="6" t="s">
        <v>7134</v>
      </c>
      <c r="D7553" s="6">
        <v>5823</v>
      </c>
      <c r="E7553" s="14">
        <v>43532</v>
      </c>
      <c r="F7553" s="6">
        <v>2</v>
      </c>
      <c r="G7553" s="17" t="str">
        <f>IF($C7553="","Not Delivered",
 _xlfn.IFNA(IF(MATCH($B7553,Invoices!$B:$B,0)&gt;0,"Delivered_Invoiced"),"Delivered_Not_Invoiced"))</f>
        <v>Delivered_Invoiced</v>
      </c>
      <c r="H7553" s="27">
        <f t="shared" si="117"/>
        <v>2019</v>
      </c>
    </row>
    <row r="7554" spans="1:8" ht="15.75" customHeight="1" x14ac:dyDescent="0.35">
      <c r="A7554" s="6">
        <v>111144</v>
      </c>
      <c r="B7554" s="6">
        <v>111144002</v>
      </c>
      <c r="C7554" s="6" t="s">
        <v>7135</v>
      </c>
      <c r="D7554" s="6">
        <v>4146</v>
      </c>
      <c r="E7554" s="14">
        <v>43532</v>
      </c>
      <c r="F7554" s="6">
        <v>4</v>
      </c>
      <c r="G7554" s="17" t="str">
        <f>IF($C7554="","Not Delivered",
 _xlfn.IFNA(IF(MATCH($B7554,Invoices!$B:$B,0)&gt;0,"Delivered_Invoiced"),"Delivered_Not_Invoiced"))</f>
        <v>Delivered_Invoiced</v>
      </c>
      <c r="H7554" s="27">
        <f t="shared" si="117"/>
        <v>2019</v>
      </c>
    </row>
    <row r="7555" spans="1:8" ht="15.75" customHeight="1" x14ac:dyDescent="0.35">
      <c r="A7555" s="6">
        <v>55234</v>
      </c>
      <c r="B7555" s="6">
        <v>55234002</v>
      </c>
      <c r="C7555" s="6" t="s">
        <v>7136</v>
      </c>
      <c r="D7555" s="6">
        <v>4980</v>
      </c>
      <c r="E7555" s="14">
        <v>43533</v>
      </c>
      <c r="F7555" s="6">
        <v>1</v>
      </c>
      <c r="G7555" s="17" t="str">
        <f>IF($C7555="","Not Delivered",
 _xlfn.IFNA(IF(MATCH($B7555,Invoices!$B:$B,0)&gt;0,"Delivered_Invoiced"),"Delivered_Not_Invoiced"))</f>
        <v>Delivered_Invoiced</v>
      </c>
      <c r="H7555" s="27">
        <f t="shared" ref="H7555:H7618" si="118">YEAR($E7555)</f>
        <v>2019</v>
      </c>
    </row>
    <row r="7556" spans="1:8" ht="15.75" customHeight="1" x14ac:dyDescent="0.35">
      <c r="A7556" s="6">
        <v>56364</v>
      </c>
      <c r="B7556" s="6">
        <v>56364002</v>
      </c>
      <c r="C7556" s="6" t="s">
        <v>7137</v>
      </c>
      <c r="D7556" s="6">
        <v>4257</v>
      </c>
      <c r="E7556" s="14">
        <v>43533</v>
      </c>
      <c r="F7556" s="6">
        <v>4</v>
      </c>
      <c r="G7556" s="17" t="str">
        <f>IF($C7556="","Not Delivered",
 _xlfn.IFNA(IF(MATCH($B7556,Invoices!$B:$B,0)&gt;0,"Delivered_Invoiced"),"Delivered_Not_Invoiced"))</f>
        <v>Delivered_Invoiced</v>
      </c>
      <c r="H7556" s="27">
        <f t="shared" si="118"/>
        <v>2019</v>
      </c>
    </row>
    <row r="7557" spans="1:8" ht="15.75" customHeight="1" x14ac:dyDescent="0.35">
      <c r="A7557" s="6">
        <v>57874</v>
      </c>
      <c r="B7557" s="6">
        <v>57874002</v>
      </c>
      <c r="C7557" s="6" t="s">
        <v>7138</v>
      </c>
      <c r="D7557" s="6">
        <v>8718</v>
      </c>
      <c r="E7557" s="14">
        <v>43533</v>
      </c>
      <c r="F7557" s="6">
        <v>1</v>
      </c>
      <c r="G7557" s="17" t="str">
        <f>IF($C7557="","Not Delivered",
 _xlfn.IFNA(IF(MATCH($B7557,Invoices!$B:$B,0)&gt;0,"Delivered_Invoiced"),"Delivered_Not_Invoiced"))</f>
        <v>Delivered_Invoiced</v>
      </c>
      <c r="H7557" s="27">
        <f t="shared" si="118"/>
        <v>2019</v>
      </c>
    </row>
    <row r="7558" spans="1:8" ht="15.75" customHeight="1" x14ac:dyDescent="0.35">
      <c r="A7558" s="6">
        <v>54719</v>
      </c>
      <c r="B7558" s="6">
        <v>54719002</v>
      </c>
      <c r="C7558" s="6" t="s">
        <v>7139</v>
      </c>
      <c r="D7558" s="6">
        <v>1394</v>
      </c>
      <c r="E7558" s="14">
        <v>43533</v>
      </c>
      <c r="F7558" s="6">
        <v>1</v>
      </c>
      <c r="G7558" s="17" t="str">
        <f>IF($C7558="","Not Delivered",
 _xlfn.IFNA(IF(MATCH($B7558,Invoices!$B:$B,0)&gt;0,"Delivered_Invoiced"),"Delivered_Not_Invoiced"))</f>
        <v>Delivered_Invoiced</v>
      </c>
      <c r="H7558" s="27">
        <f t="shared" si="118"/>
        <v>2019</v>
      </c>
    </row>
    <row r="7559" spans="1:8" ht="15.75" customHeight="1" x14ac:dyDescent="0.35">
      <c r="A7559" s="6">
        <v>96399</v>
      </c>
      <c r="B7559" s="6">
        <v>96399002</v>
      </c>
      <c r="C7559" s="6" t="s">
        <v>7140</v>
      </c>
      <c r="D7559" s="6">
        <v>3564</v>
      </c>
      <c r="E7559" s="14">
        <v>43533</v>
      </c>
      <c r="F7559" s="6">
        <v>2</v>
      </c>
      <c r="G7559" s="17" t="str">
        <f>IF($C7559="","Not Delivered",
 _xlfn.IFNA(IF(MATCH($B7559,Invoices!$B:$B,0)&gt;0,"Delivered_Invoiced"),"Delivered_Not_Invoiced"))</f>
        <v>Delivered_Invoiced</v>
      </c>
      <c r="H7559" s="27">
        <f t="shared" si="118"/>
        <v>2019</v>
      </c>
    </row>
    <row r="7560" spans="1:8" ht="15.75" customHeight="1" x14ac:dyDescent="0.35">
      <c r="A7560" s="6">
        <v>98789</v>
      </c>
      <c r="B7560" s="6">
        <v>98789002</v>
      </c>
      <c r="C7560" s="6" t="s">
        <v>6773</v>
      </c>
      <c r="D7560" s="6">
        <v>5385</v>
      </c>
      <c r="E7560" s="14">
        <v>43533</v>
      </c>
      <c r="F7560" s="6">
        <v>2</v>
      </c>
      <c r="G7560" s="17" t="str">
        <f>IF($C7560="","Not Delivered",
 _xlfn.IFNA(IF(MATCH($B7560,Invoices!$B:$B,0)&gt;0,"Delivered_Invoiced"),"Delivered_Not_Invoiced"))</f>
        <v>Delivered_Invoiced</v>
      </c>
      <c r="H7560" s="27">
        <f t="shared" si="118"/>
        <v>2019</v>
      </c>
    </row>
    <row r="7561" spans="1:8" ht="15.75" customHeight="1" x14ac:dyDescent="0.35">
      <c r="A7561" s="6">
        <v>68074</v>
      </c>
      <c r="B7561" s="6">
        <v>68074002</v>
      </c>
      <c r="C7561" s="6" t="s">
        <v>7141</v>
      </c>
      <c r="D7561" s="6">
        <v>456</v>
      </c>
      <c r="E7561" s="14">
        <v>43533</v>
      </c>
      <c r="F7561" s="6">
        <v>1</v>
      </c>
      <c r="G7561" s="17" t="str">
        <f>IF($C7561="","Not Delivered",
 _xlfn.IFNA(IF(MATCH($B7561,Invoices!$B:$B,0)&gt;0,"Delivered_Invoiced"),"Delivered_Not_Invoiced"))</f>
        <v>Delivered_Invoiced</v>
      </c>
      <c r="H7561" s="27">
        <f t="shared" si="118"/>
        <v>2019</v>
      </c>
    </row>
    <row r="7562" spans="1:8" ht="15.75" customHeight="1" x14ac:dyDescent="0.35">
      <c r="A7562" s="6">
        <v>80799</v>
      </c>
      <c r="B7562" s="6">
        <v>80799002</v>
      </c>
      <c r="C7562" s="6" t="s">
        <v>7142</v>
      </c>
      <c r="D7562" s="6">
        <v>5102</v>
      </c>
      <c r="E7562" s="14">
        <v>43533</v>
      </c>
      <c r="F7562" s="6">
        <v>7</v>
      </c>
      <c r="G7562" s="17" t="str">
        <f>IF($C7562="","Not Delivered",
 _xlfn.IFNA(IF(MATCH($B7562,Invoices!$B:$B,0)&gt;0,"Delivered_Invoiced"),"Delivered_Not_Invoiced"))</f>
        <v>Delivered_Invoiced</v>
      </c>
      <c r="H7562" s="27">
        <f t="shared" si="118"/>
        <v>2019</v>
      </c>
    </row>
    <row r="7563" spans="1:8" ht="15.75" customHeight="1" x14ac:dyDescent="0.35">
      <c r="A7563" s="6">
        <v>91319</v>
      </c>
      <c r="B7563" s="6">
        <v>91319002</v>
      </c>
      <c r="C7563" s="6" t="s">
        <v>7143</v>
      </c>
      <c r="D7563" s="6">
        <v>8085</v>
      </c>
      <c r="E7563" s="14">
        <v>43533</v>
      </c>
      <c r="F7563" s="6">
        <v>5</v>
      </c>
      <c r="G7563" s="17" t="str">
        <f>IF($C7563="","Not Delivered",
 _xlfn.IFNA(IF(MATCH($B7563,Invoices!$B:$B,0)&gt;0,"Delivered_Invoiced"),"Delivered_Not_Invoiced"))</f>
        <v>Delivered_Invoiced</v>
      </c>
      <c r="H7563" s="27">
        <f t="shared" si="118"/>
        <v>2019</v>
      </c>
    </row>
    <row r="7564" spans="1:8" ht="15.75" customHeight="1" x14ac:dyDescent="0.35">
      <c r="A7564" s="6">
        <v>99674</v>
      </c>
      <c r="B7564" s="6">
        <v>99674002</v>
      </c>
      <c r="C7564" s="6" t="s">
        <v>7144</v>
      </c>
      <c r="D7564" s="6">
        <v>8219</v>
      </c>
      <c r="E7564" s="14">
        <v>43533</v>
      </c>
      <c r="F7564" s="6">
        <v>7</v>
      </c>
      <c r="G7564" s="17" t="str">
        <f>IF($C7564="","Not Delivered",
 _xlfn.IFNA(IF(MATCH($B7564,Invoices!$B:$B,0)&gt;0,"Delivered_Invoiced"),"Delivered_Not_Invoiced"))</f>
        <v>Delivered_Invoiced</v>
      </c>
      <c r="H7564" s="27">
        <f t="shared" si="118"/>
        <v>2019</v>
      </c>
    </row>
    <row r="7565" spans="1:8" ht="15.75" customHeight="1" x14ac:dyDescent="0.35">
      <c r="A7565" s="6">
        <v>102314</v>
      </c>
      <c r="B7565" s="6">
        <v>102314002</v>
      </c>
      <c r="C7565" s="6" t="s">
        <v>7145</v>
      </c>
      <c r="D7565" s="6">
        <v>6725</v>
      </c>
      <c r="E7565" s="14">
        <v>43533</v>
      </c>
      <c r="F7565" s="6">
        <v>7</v>
      </c>
      <c r="G7565" s="17" t="str">
        <f>IF($C7565="","Not Delivered",
 _xlfn.IFNA(IF(MATCH($B7565,Invoices!$B:$B,0)&gt;0,"Delivered_Invoiced"),"Delivered_Not_Invoiced"))</f>
        <v>Delivered_Invoiced</v>
      </c>
      <c r="H7565" s="27">
        <f t="shared" si="118"/>
        <v>2019</v>
      </c>
    </row>
    <row r="7566" spans="1:8" ht="15.75" customHeight="1" x14ac:dyDescent="0.35">
      <c r="A7566" s="6">
        <v>58454</v>
      </c>
      <c r="B7566" s="6">
        <v>58454002</v>
      </c>
      <c r="C7566" s="6" t="s">
        <v>7146</v>
      </c>
      <c r="D7566" s="6">
        <v>7638</v>
      </c>
      <c r="E7566" s="14">
        <v>43534</v>
      </c>
      <c r="F7566" s="6">
        <v>1</v>
      </c>
      <c r="G7566" s="17" t="str">
        <f>IF($C7566="","Not Delivered",
 _xlfn.IFNA(IF(MATCH($B7566,Invoices!$B:$B,0)&gt;0,"Delivered_Invoiced"),"Delivered_Not_Invoiced"))</f>
        <v>Delivered_Invoiced</v>
      </c>
      <c r="H7566" s="27">
        <f t="shared" si="118"/>
        <v>2019</v>
      </c>
    </row>
    <row r="7567" spans="1:8" ht="15.75" customHeight="1" x14ac:dyDescent="0.35">
      <c r="A7567" s="6">
        <v>74374</v>
      </c>
      <c r="B7567" s="6">
        <v>74374002</v>
      </c>
      <c r="C7567" s="6" t="s">
        <v>7147</v>
      </c>
      <c r="D7567" s="6">
        <v>3593</v>
      </c>
      <c r="E7567" s="14">
        <v>43534</v>
      </c>
      <c r="F7567" s="6">
        <v>4</v>
      </c>
      <c r="G7567" s="17" t="str">
        <f>IF($C7567="","Not Delivered",
 _xlfn.IFNA(IF(MATCH($B7567,Invoices!$B:$B,0)&gt;0,"Delivered_Invoiced"),"Delivered_Not_Invoiced"))</f>
        <v>Delivered_Invoiced</v>
      </c>
      <c r="H7567" s="27">
        <f t="shared" si="118"/>
        <v>2019</v>
      </c>
    </row>
    <row r="7568" spans="1:8" ht="15.75" customHeight="1" x14ac:dyDescent="0.35">
      <c r="A7568" s="6">
        <v>77399</v>
      </c>
      <c r="B7568" s="6">
        <v>77399002</v>
      </c>
      <c r="C7568" s="6" t="s">
        <v>6995</v>
      </c>
      <c r="D7568" s="6">
        <v>8877</v>
      </c>
      <c r="E7568" s="14">
        <v>43534</v>
      </c>
      <c r="F7568" s="6">
        <v>2</v>
      </c>
      <c r="G7568" s="17" t="str">
        <f>IF($C7568="","Not Delivered",
 _xlfn.IFNA(IF(MATCH($B7568,Invoices!$B:$B,0)&gt;0,"Delivered_Invoiced"),"Delivered_Not_Invoiced"))</f>
        <v>Delivered_Invoiced</v>
      </c>
      <c r="H7568" s="27">
        <f t="shared" si="118"/>
        <v>2019</v>
      </c>
    </row>
    <row r="7569" spans="1:8" ht="15.75" customHeight="1" x14ac:dyDescent="0.35">
      <c r="A7569" s="6">
        <v>78669</v>
      </c>
      <c r="B7569" s="6">
        <v>78669002</v>
      </c>
      <c r="C7569" s="6" t="s">
        <v>7148</v>
      </c>
      <c r="D7569" s="6">
        <v>6592</v>
      </c>
      <c r="E7569" s="14">
        <v>43534</v>
      </c>
      <c r="F7569" s="6">
        <v>2</v>
      </c>
      <c r="G7569" s="17" t="str">
        <f>IF($C7569="","Not Delivered",
 _xlfn.IFNA(IF(MATCH($B7569,Invoices!$B:$B,0)&gt;0,"Delivered_Invoiced"),"Delivered_Not_Invoiced"))</f>
        <v>Delivered_Invoiced</v>
      </c>
      <c r="H7569" s="27">
        <f t="shared" si="118"/>
        <v>2019</v>
      </c>
    </row>
    <row r="7570" spans="1:8" ht="15.75" customHeight="1" x14ac:dyDescent="0.35">
      <c r="A7570" s="6">
        <v>96539</v>
      </c>
      <c r="B7570" s="6">
        <v>96539002</v>
      </c>
      <c r="C7570" s="6" t="s">
        <v>7149</v>
      </c>
      <c r="D7570" s="6">
        <v>301</v>
      </c>
      <c r="E7570" s="14">
        <v>43534</v>
      </c>
      <c r="F7570" s="6">
        <v>1</v>
      </c>
      <c r="G7570" s="17" t="str">
        <f>IF($C7570="","Not Delivered",
 _xlfn.IFNA(IF(MATCH($B7570,Invoices!$B:$B,0)&gt;0,"Delivered_Invoiced"),"Delivered_Not_Invoiced"))</f>
        <v>Delivered_Invoiced</v>
      </c>
      <c r="H7570" s="27">
        <f t="shared" si="118"/>
        <v>2019</v>
      </c>
    </row>
    <row r="7571" spans="1:8" ht="15.75" customHeight="1" x14ac:dyDescent="0.35">
      <c r="A7571" s="6">
        <v>67699</v>
      </c>
      <c r="B7571" s="6">
        <v>67699002</v>
      </c>
      <c r="C7571" s="6" t="s">
        <v>7150</v>
      </c>
      <c r="D7571" s="6">
        <v>8081</v>
      </c>
      <c r="E7571" s="14">
        <v>43534</v>
      </c>
      <c r="F7571" s="6">
        <v>2</v>
      </c>
      <c r="G7571" s="17" t="str">
        <f>IF($C7571="","Not Delivered",
 _xlfn.IFNA(IF(MATCH($B7571,Invoices!$B:$B,0)&gt;0,"Delivered_Invoiced"),"Delivered_Not_Invoiced"))</f>
        <v>Delivered_Invoiced</v>
      </c>
      <c r="H7571" s="27">
        <f t="shared" si="118"/>
        <v>2019</v>
      </c>
    </row>
    <row r="7572" spans="1:8" ht="15.75" customHeight="1" x14ac:dyDescent="0.35">
      <c r="A7572" s="6">
        <v>101799</v>
      </c>
      <c r="B7572" s="6">
        <v>101799002</v>
      </c>
      <c r="C7572" s="6" t="s">
        <v>7151</v>
      </c>
      <c r="D7572" s="6">
        <v>5589</v>
      </c>
      <c r="E7572" s="14">
        <v>43534</v>
      </c>
      <c r="F7572" s="6">
        <v>7</v>
      </c>
      <c r="G7572" s="17" t="str">
        <f>IF($C7572="","Not Delivered",
 _xlfn.IFNA(IF(MATCH($B7572,Invoices!$B:$B,0)&gt;0,"Delivered_Invoiced"),"Delivered_Not_Invoiced"))</f>
        <v>Delivered_Invoiced</v>
      </c>
      <c r="H7572" s="27">
        <f t="shared" si="118"/>
        <v>2019</v>
      </c>
    </row>
    <row r="7573" spans="1:8" ht="15.75" customHeight="1" x14ac:dyDescent="0.35">
      <c r="A7573" s="6">
        <v>106509</v>
      </c>
      <c r="B7573" s="6">
        <v>106509002</v>
      </c>
      <c r="C7573" s="6" t="s">
        <v>7152</v>
      </c>
      <c r="D7573" s="6">
        <v>8268</v>
      </c>
      <c r="E7573" s="14">
        <v>43534</v>
      </c>
      <c r="F7573" s="6">
        <v>1</v>
      </c>
      <c r="G7573" s="17" t="str">
        <f>IF($C7573="","Not Delivered",
 _xlfn.IFNA(IF(MATCH($B7573,Invoices!$B:$B,0)&gt;0,"Delivered_Invoiced"),"Delivered_Not_Invoiced"))</f>
        <v>Delivered_Invoiced</v>
      </c>
      <c r="H7573" s="27">
        <f t="shared" si="118"/>
        <v>2019</v>
      </c>
    </row>
    <row r="7574" spans="1:8" ht="15.75" customHeight="1" x14ac:dyDescent="0.35">
      <c r="A7574" s="6">
        <v>111609</v>
      </c>
      <c r="B7574" s="6">
        <v>111609002</v>
      </c>
      <c r="C7574" s="6" t="s">
        <v>7153</v>
      </c>
      <c r="D7574" s="6">
        <v>4423</v>
      </c>
      <c r="E7574" s="14">
        <v>43534</v>
      </c>
      <c r="F7574" s="6">
        <v>5</v>
      </c>
      <c r="G7574" s="17" t="str">
        <f>IF($C7574="","Not Delivered",
 _xlfn.IFNA(IF(MATCH($B7574,Invoices!$B:$B,0)&gt;0,"Delivered_Invoiced"),"Delivered_Not_Invoiced"))</f>
        <v>Delivered_Invoiced</v>
      </c>
      <c r="H7574" s="27">
        <f t="shared" si="118"/>
        <v>2019</v>
      </c>
    </row>
    <row r="7575" spans="1:8" ht="15.75" customHeight="1" x14ac:dyDescent="0.35">
      <c r="A7575" s="6">
        <v>54519</v>
      </c>
      <c r="B7575" s="6">
        <v>54519002</v>
      </c>
      <c r="C7575" s="6" t="s">
        <v>7154</v>
      </c>
      <c r="D7575" s="6">
        <v>9721</v>
      </c>
      <c r="E7575" s="14">
        <v>43535</v>
      </c>
      <c r="F7575" s="6">
        <v>2</v>
      </c>
      <c r="G7575" s="17" t="str">
        <f>IF($C7575="","Not Delivered",
 _xlfn.IFNA(IF(MATCH($B7575,Invoices!$B:$B,0)&gt;0,"Delivered_Invoiced"),"Delivered_Not_Invoiced"))</f>
        <v>Delivered_Invoiced</v>
      </c>
      <c r="H7575" s="27">
        <f t="shared" si="118"/>
        <v>2019</v>
      </c>
    </row>
    <row r="7576" spans="1:8" ht="15.75" customHeight="1" x14ac:dyDescent="0.35">
      <c r="A7576" s="6">
        <v>54674</v>
      </c>
      <c r="B7576" s="6">
        <v>54674002</v>
      </c>
      <c r="C7576" s="6" t="s">
        <v>7155</v>
      </c>
      <c r="D7576" s="6">
        <v>4983</v>
      </c>
      <c r="E7576" s="14">
        <v>43535</v>
      </c>
      <c r="F7576" s="6">
        <v>1</v>
      </c>
      <c r="G7576" s="17" t="str">
        <f>IF($C7576="","Not Delivered",
 _xlfn.IFNA(IF(MATCH($B7576,Invoices!$B:$B,0)&gt;0,"Delivered_Invoiced"),"Delivered_Not_Invoiced"))</f>
        <v>Delivered_Invoiced</v>
      </c>
      <c r="H7576" s="27">
        <f t="shared" si="118"/>
        <v>2019</v>
      </c>
    </row>
    <row r="7577" spans="1:8" ht="15.75" customHeight="1" x14ac:dyDescent="0.35">
      <c r="A7577" s="6">
        <v>78399</v>
      </c>
      <c r="B7577" s="6">
        <v>78399002</v>
      </c>
      <c r="C7577" s="6" t="s">
        <v>7156</v>
      </c>
      <c r="D7577" s="6">
        <v>4626</v>
      </c>
      <c r="E7577" s="14">
        <v>43535</v>
      </c>
      <c r="F7577" s="6">
        <v>6</v>
      </c>
      <c r="G7577" s="17" t="str">
        <f>IF($C7577="","Not Delivered",
 _xlfn.IFNA(IF(MATCH($B7577,Invoices!$B:$B,0)&gt;0,"Delivered_Invoiced"),"Delivered_Not_Invoiced"))</f>
        <v>Delivered_Invoiced</v>
      </c>
      <c r="H7577" s="27">
        <f t="shared" si="118"/>
        <v>2019</v>
      </c>
    </row>
    <row r="7578" spans="1:8" ht="15.75" customHeight="1" x14ac:dyDescent="0.35">
      <c r="A7578" s="6">
        <v>63804</v>
      </c>
      <c r="B7578" s="6">
        <v>63804002</v>
      </c>
      <c r="C7578" s="6" t="s">
        <v>7157</v>
      </c>
      <c r="D7578" s="6">
        <v>8869</v>
      </c>
      <c r="E7578" s="14">
        <v>43535</v>
      </c>
      <c r="F7578" s="6">
        <v>6</v>
      </c>
      <c r="G7578" s="17" t="str">
        <f>IF($C7578="","Not Delivered",
 _xlfn.IFNA(IF(MATCH($B7578,Invoices!$B:$B,0)&gt;0,"Delivered_Invoiced"),"Delivered_Not_Invoiced"))</f>
        <v>Delivered_Invoiced</v>
      </c>
      <c r="H7578" s="27">
        <f t="shared" si="118"/>
        <v>2019</v>
      </c>
    </row>
    <row r="7579" spans="1:8" ht="15.75" customHeight="1" x14ac:dyDescent="0.35">
      <c r="A7579" s="6">
        <v>80214</v>
      </c>
      <c r="B7579" s="6">
        <v>80214002</v>
      </c>
      <c r="C7579" s="6" t="s">
        <v>7158</v>
      </c>
      <c r="D7579" s="6">
        <v>9796</v>
      </c>
      <c r="E7579" s="14">
        <v>43535</v>
      </c>
      <c r="F7579" s="6">
        <v>6</v>
      </c>
      <c r="G7579" s="17" t="str">
        <f>IF($C7579="","Not Delivered",
 _xlfn.IFNA(IF(MATCH($B7579,Invoices!$B:$B,0)&gt;0,"Delivered_Invoiced"),"Delivered_Not_Invoiced"))</f>
        <v>Delivered_Invoiced</v>
      </c>
      <c r="H7579" s="27">
        <f t="shared" si="118"/>
        <v>2019</v>
      </c>
    </row>
    <row r="7580" spans="1:8" ht="15.75" customHeight="1" x14ac:dyDescent="0.35">
      <c r="A7580" s="6">
        <v>82934</v>
      </c>
      <c r="B7580" s="6">
        <v>82934002</v>
      </c>
      <c r="C7580" s="6" t="s">
        <v>7159</v>
      </c>
      <c r="D7580" s="6">
        <v>7358</v>
      </c>
      <c r="E7580" s="14">
        <v>43535</v>
      </c>
      <c r="F7580" s="6">
        <v>2</v>
      </c>
      <c r="G7580" s="17" t="str">
        <f>IF($C7580="","Not Delivered",
 _xlfn.IFNA(IF(MATCH($B7580,Invoices!$B:$B,0)&gt;0,"Delivered_Invoiced"),"Delivered_Not_Invoiced"))</f>
        <v>Delivered_Invoiced</v>
      </c>
      <c r="H7580" s="27">
        <f t="shared" si="118"/>
        <v>2019</v>
      </c>
    </row>
    <row r="7581" spans="1:8" ht="15.75" customHeight="1" x14ac:dyDescent="0.35">
      <c r="A7581" s="6">
        <v>83154</v>
      </c>
      <c r="B7581" s="6">
        <v>83154002</v>
      </c>
      <c r="C7581" s="6" t="s">
        <v>7160</v>
      </c>
      <c r="D7581" s="6">
        <v>9308</v>
      </c>
      <c r="E7581" s="14">
        <v>43535</v>
      </c>
      <c r="F7581" s="6">
        <v>3</v>
      </c>
      <c r="G7581" s="17" t="str">
        <f>IF($C7581="","Not Delivered",
 _xlfn.IFNA(IF(MATCH($B7581,Invoices!$B:$B,0)&gt;0,"Delivered_Invoiced"),"Delivered_Not_Invoiced"))</f>
        <v>Delivered_Invoiced</v>
      </c>
      <c r="H7581" s="27">
        <f t="shared" si="118"/>
        <v>2019</v>
      </c>
    </row>
    <row r="7582" spans="1:8" ht="15.75" customHeight="1" x14ac:dyDescent="0.35">
      <c r="A7582" s="6">
        <v>83229</v>
      </c>
      <c r="B7582" s="6">
        <v>83229002</v>
      </c>
      <c r="C7582" s="6" t="s">
        <v>7161</v>
      </c>
      <c r="D7582" s="6">
        <v>6128</v>
      </c>
      <c r="E7582" s="14">
        <v>43535</v>
      </c>
      <c r="F7582" s="6">
        <v>3</v>
      </c>
      <c r="G7582" s="17" t="str">
        <f>IF($C7582="","Not Delivered",
 _xlfn.IFNA(IF(MATCH($B7582,Invoices!$B:$B,0)&gt;0,"Delivered_Invoiced"),"Delivered_Not_Invoiced"))</f>
        <v>Delivered_Invoiced</v>
      </c>
      <c r="H7582" s="27">
        <f t="shared" si="118"/>
        <v>2019</v>
      </c>
    </row>
    <row r="7583" spans="1:8" ht="15.75" customHeight="1" x14ac:dyDescent="0.35">
      <c r="A7583" s="6">
        <v>86199</v>
      </c>
      <c r="B7583" s="6">
        <v>86199002</v>
      </c>
      <c r="C7583" s="6" t="s">
        <v>7162</v>
      </c>
      <c r="D7583" s="6">
        <v>7536</v>
      </c>
      <c r="E7583" s="14">
        <v>43535</v>
      </c>
      <c r="F7583" s="6">
        <v>4</v>
      </c>
      <c r="G7583" s="17" t="str">
        <f>IF($C7583="","Not Delivered",
 _xlfn.IFNA(IF(MATCH($B7583,Invoices!$B:$B,0)&gt;0,"Delivered_Invoiced"),"Delivered_Not_Invoiced"))</f>
        <v>Delivered_Invoiced</v>
      </c>
      <c r="H7583" s="27">
        <f t="shared" si="118"/>
        <v>2019</v>
      </c>
    </row>
    <row r="7584" spans="1:8" ht="15.75" customHeight="1" x14ac:dyDescent="0.35">
      <c r="A7584" s="6">
        <v>90894</v>
      </c>
      <c r="B7584" s="6">
        <v>90894002</v>
      </c>
      <c r="C7584" s="6" t="s">
        <v>7163</v>
      </c>
      <c r="D7584" s="6">
        <v>1294</v>
      </c>
      <c r="E7584" s="14">
        <v>43535</v>
      </c>
      <c r="F7584" s="6">
        <v>6</v>
      </c>
      <c r="G7584" s="17" t="str">
        <f>IF($C7584="","Not Delivered",
 _xlfn.IFNA(IF(MATCH($B7584,Invoices!$B:$B,0)&gt;0,"Delivered_Invoiced"),"Delivered_Not_Invoiced"))</f>
        <v>Delivered_Invoiced</v>
      </c>
      <c r="H7584" s="27">
        <f t="shared" si="118"/>
        <v>2019</v>
      </c>
    </row>
    <row r="7585" spans="1:8" ht="15.75" customHeight="1" x14ac:dyDescent="0.35">
      <c r="A7585" s="6">
        <v>100904</v>
      </c>
      <c r="B7585" s="6">
        <v>100904002</v>
      </c>
      <c r="C7585" s="6" t="s">
        <v>7164</v>
      </c>
      <c r="D7585" s="6">
        <v>6141</v>
      </c>
      <c r="E7585" s="14">
        <v>43535</v>
      </c>
      <c r="F7585" s="6">
        <v>3</v>
      </c>
      <c r="G7585" s="17" t="str">
        <f>IF($C7585="","Not Delivered",
 _xlfn.IFNA(IF(MATCH($B7585,Invoices!$B:$B,0)&gt;0,"Delivered_Invoiced"),"Delivered_Not_Invoiced"))</f>
        <v>Delivered_Invoiced</v>
      </c>
      <c r="H7585" s="27">
        <f t="shared" si="118"/>
        <v>2019</v>
      </c>
    </row>
    <row r="7586" spans="1:8" ht="15.75" customHeight="1" x14ac:dyDescent="0.35">
      <c r="A7586" s="6">
        <v>109799</v>
      </c>
      <c r="B7586" s="6">
        <v>109799002</v>
      </c>
      <c r="C7586" s="6" t="s">
        <v>7165</v>
      </c>
      <c r="D7586" s="6">
        <v>5209</v>
      </c>
      <c r="E7586" s="14">
        <v>43535</v>
      </c>
      <c r="F7586" s="6">
        <v>4</v>
      </c>
      <c r="G7586" s="17" t="str">
        <f>IF($C7586="","Not Delivered",
 _xlfn.IFNA(IF(MATCH($B7586,Invoices!$B:$B,0)&gt;0,"Delivered_Invoiced"),"Delivered_Not_Invoiced"))</f>
        <v>Delivered_Invoiced</v>
      </c>
      <c r="H7586" s="27">
        <f t="shared" si="118"/>
        <v>2019</v>
      </c>
    </row>
    <row r="7587" spans="1:8" ht="15.75" customHeight="1" x14ac:dyDescent="0.35">
      <c r="A7587" s="6">
        <v>58364</v>
      </c>
      <c r="B7587" s="6">
        <v>58364002</v>
      </c>
      <c r="C7587" s="6" t="s">
        <v>7166</v>
      </c>
      <c r="D7587" s="6">
        <v>1431</v>
      </c>
      <c r="E7587" s="14">
        <v>43536</v>
      </c>
      <c r="F7587" s="6">
        <v>1</v>
      </c>
      <c r="G7587" s="17" t="str">
        <f>IF($C7587="","Not Delivered",
 _xlfn.IFNA(IF(MATCH($B7587,Invoices!$B:$B,0)&gt;0,"Delivered_Invoiced"),"Delivered_Not_Invoiced"))</f>
        <v>Delivered_Invoiced</v>
      </c>
      <c r="H7587" s="27">
        <f t="shared" si="118"/>
        <v>2019</v>
      </c>
    </row>
    <row r="7588" spans="1:8" ht="15.75" customHeight="1" x14ac:dyDescent="0.35">
      <c r="A7588" s="6">
        <v>55759</v>
      </c>
      <c r="B7588" s="6">
        <v>55759002</v>
      </c>
      <c r="C7588" s="6" t="s">
        <v>7167</v>
      </c>
      <c r="D7588" s="6">
        <v>124</v>
      </c>
      <c r="E7588" s="14">
        <v>43536</v>
      </c>
      <c r="F7588" s="6">
        <v>1</v>
      </c>
      <c r="G7588" s="17" t="str">
        <f>IF($C7588="","Not Delivered",
 _xlfn.IFNA(IF(MATCH($B7588,Invoices!$B:$B,0)&gt;0,"Delivered_Invoiced"),"Delivered_Not_Invoiced"))</f>
        <v>Delivered_Invoiced</v>
      </c>
      <c r="H7588" s="27">
        <f t="shared" si="118"/>
        <v>2019</v>
      </c>
    </row>
    <row r="7589" spans="1:8" ht="15.75" customHeight="1" x14ac:dyDescent="0.35">
      <c r="A7589" s="6">
        <v>55759</v>
      </c>
      <c r="B7589" s="6">
        <v>55759002</v>
      </c>
      <c r="C7589" s="6" t="s">
        <v>7168</v>
      </c>
      <c r="D7589" s="6">
        <v>7809</v>
      </c>
      <c r="E7589" s="14">
        <v>43536</v>
      </c>
      <c r="F7589" s="6">
        <v>1</v>
      </c>
      <c r="G7589" s="17" t="str">
        <f>IF($C7589="","Not Delivered",
 _xlfn.IFNA(IF(MATCH($B7589,Invoices!$B:$B,0)&gt;0,"Delivered_Invoiced"),"Delivered_Not_Invoiced"))</f>
        <v>Delivered_Invoiced</v>
      </c>
      <c r="H7589" s="27">
        <f t="shared" si="118"/>
        <v>2019</v>
      </c>
    </row>
    <row r="7590" spans="1:8" ht="15.75" customHeight="1" x14ac:dyDescent="0.35">
      <c r="A7590" s="6">
        <v>98729</v>
      </c>
      <c r="B7590" s="6">
        <v>98729002</v>
      </c>
      <c r="C7590" s="6" t="s">
        <v>7169</v>
      </c>
      <c r="D7590" s="6">
        <v>204</v>
      </c>
      <c r="E7590" s="14">
        <v>43536</v>
      </c>
      <c r="F7590" s="6">
        <v>1</v>
      </c>
      <c r="G7590" s="17" t="str">
        <f>IF($C7590="","Not Delivered",
 _xlfn.IFNA(IF(MATCH($B7590,Invoices!$B:$B,0)&gt;0,"Delivered_Invoiced"),"Delivered_Not_Invoiced"))</f>
        <v>Delivered_Invoiced</v>
      </c>
      <c r="H7590" s="27">
        <f t="shared" si="118"/>
        <v>2019</v>
      </c>
    </row>
    <row r="7591" spans="1:8" ht="15.75" customHeight="1" x14ac:dyDescent="0.35">
      <c r="A7591" s="6">
        <v>70379</v>
      </c>
      <c r="B7591" s="6">
        <v>70379002</v>
      </c>
      <c r="C7591" s="6" t="s">
        <v>7170</v>
      </c>
      <c r="D7591" s="6">
        <v>198</v>
      </c>
      <c r="E7591" s="14">
        <v>43536</v>
      </c>
      <c r="F7591" s="6">
        <v>5</v>
      </c>
      <c r="G7591" s="17" t="str">
        <f>IF($C7591="","Not Delivered",
 _xlfn.IFNA(IF(MATCH($B7591,Invoices!$B:$B,0)&gt;0,"Delivered_Invoiced"),"Delivered_Not_Invoiced"))</f>
        <v>Delivered_Invoiced</v>
      </c>
      <c r="H7591" s="27">
        <f t="shared" si="118"/>
        <v>2019</v>
      </c>
    </row>
    <row r="7592" spans="1:8" ht="15.75" customHeight="1" x14ac:dyDescent="0.35">
      <c r="A7592" s="6">
        <v>79169</v>
      </c>
      <c r="B7592" s="6">
        <v>79169002</v>
      </c>
      <c r="C7592" s="6" t="s">
        <v>7171</v>
      </c>
      <c r="D7592" s="6">
        <v>2701</v>
      </c>
      <c r="E7592" s="14">
        <v>43536</v>
      </c>
      <c r="F7592" s="6">
        <v>1</v>
      </c>
      <c r="G7592" s="17" t="str">
        <f>IF($C7592="","Not Delivered",
 _xlfn.IFNA(IF(MATCH($B7592,Invoices!$B:$B,0)&gt;0,"Delivered_Invoiced"),"Delivered_Not_Invoiced"))</f>
        <v>Delivered_Invoiced</v>
      </c>
      <c r="H7592" s="27">
        <f t="shared" si="118"/>
        <v>2019</v>
      </c>
    </row>
    <row r="7593" spans="1:8" ht="15.75" customHeight="1" x14ac:dyDescent="0.35">
      <c r="A7593" s="6">
        <v>81074</v>
      </c>
      <c r="B7593" s="6">
        <v>81074002</v>
      </c>
      <c r="C7593" s="6" t="s">
        <v>7172</v>
      </c>
      <c r="D7593" s="6">
        <v>4228</v>
      </c>
      <c r="E7593" s="14">
        <v>43536</v>
      </c>
      <c r="F7593" s="6">
        <v>4</v>
      </c>
      <c r="G7593" s="17" t="str">
        <f>IF($C7593="","Not Delivered",
 _xlfn.IFNA(IF(MATCH($B7593,Invoices!$B:$B,0)&gt;0,"Delivered_Invoiced"),"Delivered_Not_Invoiced"))</f>
        <v>Delivered_Invoiced</v>
      </c>
      <c r="H7593" s="27">
        <f t="shared" si="118"/>
        <v>2019</v>
      </c>
    </row>
    <row r="7594" spans="1:8" ht="15.75" customHeight="1" x14ac:dyDescent="0.35">
      <c r="A7594" s="6">
        <v>81999</v>
      </c>
      <c r="B7594" s="6">
        <v>81999002</v>
      </c>
      <c r="C7594" s="6" t="s">
        <v>7173</v>
      </c>
      <c r="D7594" s="6">
        <v>7588</v>
      </c>
      <c r="E7594" s="14">
        <v>43536</v>
      </c>
      <c r="F7594" s="6">
        <v>6</v>
      </c>
      <c r="G7594" s="17" t="str">
        <f>IF($C7594="","Not Delivered",
 _xlfn.IFNA(IF(MATCH($B7594,Invoices!$B:$B,0)&gt;0,"Delivered_Invoiced"),"Delivered_Not_Invoiced"))</f>
        <v>Delivered_Invoiced</v>
      </c>
      <c r="H7594" s="27">
        <f t="shared" si="118"/>
        <v>2019</v>
      </c>
    </row>
    <row r="7595" spans="1:8" ht="15.75" customHeight="1" x14ac:dyDescent="0.35">
      <c r="A7595" s="6">
        <v>82369</v>
      </c>
      <c r="B7595" s="6">
        <v>82369002</v>
      </c>
      <c r="C7595" s="6" t="s">
        <v>7174</v>
      </c>
      <c r="D7595" s="6">
        <v>8441</v>
      </c>
      <c r="E7595" s="14">
        <v>43536</v>
      </c>
      <c r="F7595" s="6">
        <v>6</v>
      </c>
      <c r="G7595" s="17" t="str">
        <f>IF($C7595="","Not Delivered",
 _xlfn.IFNA(IF(MATCH($B7595,Invoices!$B:$B,0)&gt;0,"Delivered_Invoiced"),"Delivered_Not_Invoiced"))</f>
        <v>Delivered_Invoiced</v>
      </c>
      <c r="H7595" s="27">
        <f t="shared" si="118"/>
        <v>2019</v>
      </c>
    </row>
    <row r="7596" spans="1:8" ht="15.75" customHeight="1" x14ac:dyDescent="0.35">
      <c r="A7596" s="6">
        <v>88954</v>
      </c>
      <c r="B7596" s="6">
        <v>88954002</v>
      </c>
      <c r="C7596" s="6" t="s">
        <v>7175</v>
      </c>
      <c r="D7596" s="6">
        <v>38</v>
      </c>
      <c r="E7596" s="14">
        <v>43536</v>
      </c>
      <c r="F7596" s="6">
        <v>7</v>
      </c>
      <c r="G7596" s="17" t="str">
        <f>IF($C7596="","Not Delivered",
 _xlfn.IFNA(IF(MATCH($B7596,Invoices!$B:$B,0)&gt;0,"Delivered_Invoiced"),"Delivered_Not_Invoiced"))</f>
        <v>Delivered_Invoiced</v>
      </c>
      <c r="H7596" s="27">
        <f t="shared" si="118"/>
        <v>2019</v>
      </c>
    </row>
    <row r="7597" spans="1:8" ht="15.75" customHeight="1" x14ac:dyDescent="0.35">
      <c r="A7597" s="6">
        <v>90484</v>
      </c>
      <c r="B7597" s="6">
        <v>90484002</v>
      </c>
      <c r="C7597" s="6" t="s">
        <v>7176</v>
      </c>
      <c r="D7597" s="6">
        <v>1862</v>
      </c>
      <c r="E7597" s="14">
        <v>43536</v>
      </c>
      <c r="F7597" s="6">
        <v>6</v>
      </c>
      <c r="G7597" s="17" t="str">
        <f>IF($C7597="","Not Delivered",
 _xlfn.IFNA(IF(MATCH($B7597,Invoices!$B:$B,0)&gt;0,"Delivered_Invoiced"),"Delivered_Not_Invoiced"))</f>
        <v>Delivered_Invoiced</v>
      </c>
      <c r="H7597" s="27">
        <f t="shared" si="118"/>
        <v>2019</v>
      </c>
    </row>
    <row r="7598" spans="1:8" ht="15.75" customHeight="1" x14ac:dyDescent="0.35">
      <c r="A7598" s="6">
        <v>107829</v>
      </c>
      <c r="B7598" s="6">
        <v>107829002</v>
      </c>
      <c r="C7598" s="6" t="s">
        <v>7177</v>
      </c>
      <c r="D7598" s="6">
        <v>3683</v>
      </c>
      <c r="E7598" s="14">
        <v>43536</v>
      </c>
      <c r="F7598" s="6">
        <v>4</v>
      </c>
      <c r="G7598" s="17" t="str">
        <f>IF($C7598="","Not Delivered",
 _xlfn.IFNA(IF(MATCH($B7598,Invoices!$B:$B,0)&gt;0,"Delivered_Invoiced"),"Delivered_Not_Invoiced"))</f>
        <v>Delivered_Invoiced</v>
      </c>
      <c r="H7598" s="27">
        <f t="shared" si="118"/>
        <v>2019</v>
      </c>
    </row>
    <row r="7599" spans="1:8" ht="15.75" customHeight="1" x14ac:dyDescent="0.35">
      <c r="A7599" s="6">
        <v>55064</v>
      </c>
      <c r="B7599" s="6">
        <v>55064002</v>
      </c>
      <c r="C7599" s="6" t="s">
        <v>7178</v>
      </c>
      <c r="D7599" s="6">
        <v>3565</v>
      </c>
      <c r="E7599" s="14">
        <v>43537</v>
      </c>
      <c r="F7599" s="6">
        <v>6</v>
      </c>
      <c r="G7599" s="17" t="str">
        <f>IF($C7599="","Not Delivered",
 _xlfn.IFNA(IF(MATCH($B7599,Invoices!$B:$B,0)&gt;0,"Delivered_Invoiced"),"Delivered_Not_Invoiced"))</f>
        <v>Delivered_Invoiced</v>
      </c>
      <c r="H7599" s="27">
        <f t="shared" si="118"/>
        <v>2019</v>
      </c>
    </row>
    <row r="7600" spans="1:8" ht="15.75" customHeight="1" x14ac:dyDescent="0.35">
      <c r="A7600" s="6">
        <v>57674</v>
      </c>
      <c r="B7600" s="6">
        <v>57674002</v>
      </c>
      <c r="C7600" s="6" t="s">
        <v>7179</v>
      </c>
      <c r="D7600" s="6">
        <v>5829</v>
      </c>
      <c r="E7600" s="14">
        <v>43537</v>
      </c>
      <c r="F7600" s="6">
        <v>1</v>
      </c>
      <c r="G7600" s="17" t="str">
        <f>IF($C7600="","Not Delivered",
 _xlfn.IFNA(IF(MATCH($B7600,Invoices!$B:$B,0)&gt;0,"Delivered_Invoiced"),"Delivered_Not_Invoiced"))</f>
        <v>Delivered_Invoiced</v>
      </c>
      <c r="H7600" s="27">
        <f t="shared" si="118"/>
        <v>2019</v>
      </c>
    </row>
    <row r="7601" spans="1:8" ht="15.75" customHeight="1" x14ac:dyDescent="0.35">
      <c r="A7601" s="6">
        <v>74744</v>
      </c>
      <c r="B7601" s="6">
        <v>74744002</v>
      </c>
      <c r="C7601" s="6" t="s">
        <v>7180</v>
      </c>
      <c r="D7601" s="6">
        <v>6152</v>
      </c>
      <c r="E7601" s="14">
        <v>43537</v>
      </c>
      <c r="F7601" s="6">
        <v>1</v>
      </c>
      <c r="G7601" s="17" t="str">
        <f>IF($C7601="","Not Delivered",
 _xlfn.IFNA(IF(MATCH($B7601,Invoices!$B:$B,0)&gt;0,"Delivered_Invoiced"),"Delivered_Not_Invoiced"))</f>
        <v>Delivered_Invoiced</v>
      </c>
      <c r="H7601" s="27">
        <f t="shared" si="118"/>
        <v>2019</v>
      </c>
    </row>
    <row r="7602" spans="1:8" ht="15.75" customHeight="1" x14ac:dyDescent="0.35">
      <c r="A7602" s="6">
        <v>96064</v>
      </c>
      <c r="B7602" s="6">
        <v>96064002</v>
      </c>
      <c r="C7602" s="6" t="s">
        <v>7181</v>
      </c>
      <c r="D7602" s="6">
        <v>9115</v>
      </c>
      <c r="E7602" s="14">
        <v>43537</v>
      </c>
      <c r="F7602" s="6">
        <v>2</v>
      </c>
      <c r="G7602" s="17" t="str">
        <f>IF($C7602="","Not Delivered",
 _xlfn.IFNA(IF(MATCH($B7602,Invoices!$B:$B,0)&gt;0,"Delivered_Invoiced"),"Delivered_Not_Invoiced"))</f>
        <v>Delivered_Invoiced</v>
      </c>
      <c r="H7602" s="27">
        <f t="shared" si="118"/>
        <v>2019</v>
      </c>
    </row>
    <row r="7603" spans="1:8" ht="15.75" customHeight="1" x14ac:dyDescent="0.35">
      <c r="A7603" s="6">
        <v>96064</v>
      </c>
      <c r="B7603" s="6">
        <v>96064002</v>
      </c>
      <c r="C7603" s="6" t="s">
        <v>7182</v>
      </c>
      <c r="D7603" s="6">
        <v>1474</v>
      </c>
      <c r="E7603" s="14">
        <v>43537</v>
      </c>
      <c r="F7603" s="6">
        <v>1</v>
      </c>
      <c r="G7603" s="17" t="str">
        <f>IF($C7603="","Not Delivered",
 _xlfn.IFNA(IF(MATCH($B7603,Invoices!$B:$B,0)&gt;0,"Delivered_Invoiced"),"Delivered_Not_Invoiced"))</f>
        <v>Delivered_Invoiced</v>
      </c>
      <c r="H7603" s="27">
        <f t="shared" si="118"/>
        <v>2019</v>
      </c>
    </row>
    <row r="7604" spans="1:8" ht="15.75" customHeight="1" x14ac:dyDescent="0.35">
      <c r="A7604" s="6">
        <v>97659</v>
      </c>
      <c r="B7604" s="6">
        <v>97659002</v>
      </c>
      <c r="C7604" s="6" t="s">
        <v>7183</v>
      </c>
      <c r="D7604" s="6">
        <v>136</v>
      </c>
      <c r="E7604" s="14">
        <v>43537</v>
      </c>
      <c r="F7604" s="6">
        <v>1</v>
      </c>
      <c r="G7604" s="17" t="str">
        <f>IF($C7604="","Not Delivered",
 _xlfn.IFNA(IF(MATCH($B7604,Invoices!$B:$B,0)&gt;0,"Delivered_Invoiced"),"Delivered_Not_Invoiced"))</f>
        <v>Delivered_Invoiced</v>
      </c>
      <c r="H7604" s="27">
        <f t="shared" si="118"/>
        <v>2019</v>
      </c>
    </row>
    <row r="7605" spans="1:8" ht="15.75" customHeight="1" x14ac:dyDescent="0.35">
      <c r="A7605" s="6">
        <v>81974</v>
      </c>
      <c r="B7605" s="6">
        <v>81974002</v>
      </c>
      <c r="C7605" s="6" t="s">
        <v>7184</v>
      </c>
      <c r="D7605" s="6">
        <v>5798</v>
      </c>
      <c r="E7605" s="14">
        <v>43537</v>
      </c>
      <c r="F7605" s="6">
        <v>7</v>
      </c>
      <c r="G7605" s="17" t="str">
        <f>IF($C7605="","Not Delivered",
 _xlfn.IFNA(IF(MATCH($B7605,Invoices!$B:$B,0)&gt;0,"Delivered_Invoiced"),"Delivered_Not_Invoiced"))</f>
        <v>Delivered_Invoiced</v>
      </c>
      <c r="H7605" s="27">
        <f t="shared" si="118"/>
        <v>2019</v>
      </c>
    </row>
    <row r="7606" spans="1:8" ht="15.75" customHeight="1" x14ac:dyDescent="0.35">
      <c r="A7606" s="6">
        <v>83989</v>
      </c>
      <c r="B7606" s="6">
        <v>83989002</v>
      </c>
      <c r="C7606" s="6" t="s">
        <v>7185</v>
      </c>
      <c r="D7606" s="6">
        <v>3675</v>
      </c>
      <c r="E7606" s="14">
        <v>43537</v>
      </c>
      <c r="F7606" s="6">
        <v>1</v>
      </c>
      <c r="G7606" s="17" t="str">
        <f>IF($C7606="","Not Delivered",
 _xlfn.IFNA(IF(MATCH($B7606,Invoices!$B:$B,0)&gt;0,"Delivered_Invoiced"),"Delivered_Not_Invoiced"))</f>
        <v>Delivered_Invoiced</v>
      </c>
      <c r="H7606" s="27">
        <f t="shared" si="118"/>
        <v>2019</v>
      </c>
    </row>
    <row r="7607" spans="1:8" ht="15.75" customHeight="1" x14ac:dyDescent="0.35">
      <c r="A7607" s="6">
        <v>90944</v>
      </c>
      <c r="B7607" s="6">
        <v>90944002</v>
      </c>
      <c r="C7607" s="6" t="s">
        <v>7186</v>
      </c>
      <c r="D7607" s="6">
        <v>5533</v>
      </c>
      <c r="E7607" s="14">
        <v>43537</v>
      </c>
      <c r="F7607" s="6">
        <v>7</v>
      </c>
      <c r="G7607" s="17" t="str">
        <f>IF($C7607="","Not Delivered",
 _xlfn.IFNA(IF(MATCH($B7607,Invoices!$B:$B,0)&gt;0,"Delivered_Invoiced"),"Delivered_Not_Invoiced"))</f>
        <v>Delivered_Invoiced</v>
      </c>
      <c r="H7607" s="27">
        <f t="shared" si="118"/>
        <v>2019</v>
      </c>
    </row>
    <row r="7608" spans="1:8" ht="15.75" customHeight="1" x14ac:dyDescent="0.35">
      <c r="A7608" s="6">
        <v>102579</v>
      </c>
      <c r="B7608" s="6">
        <v>102579002</v>
      </c>
      <c r="C7608" s="6" t="s">
        <v>7187</v>
      </c>
      <c r="D7608" s="6">
        <v>3941</v>
      </c>
      <c r="E7608" s="14">
        <v>43537</v>
      </c>
      <c r="F7608" s="6">
        <v>7</v>
      </c>
      <c r="G7608" s="17" t="str">
        <f>IF($C7608="","Not Delivered",
 _xlfn.IFNA(IF(MATCH($B7608,Invoices!$B:$B,0)&gt;0,"Delivered_Invoiced"),"Delivered_Not_Invoiced"))</f>
        <v>Delivered_Invoiced</v>
      </c>
      <c r="H7608" s="27">
        <f t="shared" si="118"/>
        <v>2019</v>
      </c>
    </row>
    <row r="7609" spans="1:8" ht="15.75" customHeight="1" x14ac:dyDescent="0.35">
      <c r="A7609" s="6">
        <v>57789</v>
      </c>
      <c r="B7609" s="6">
        <v>57789002</v>
      </c>
      <c r="C7609" s="6" t="s">
        <v>7188</v>
      </c>
      <c r="D7609" s="6">
        <v>693</v>
      </c>
      <c r="E7609" s="14">
        <v>43538</v>
      </c>
      <c r="F7609" s="6">
        <v>3</v>
      </c>
      <c r="G7609" s="17" t="str">
        <f>IF($C7609="","Not Delivered",
 _xlfn.IFNA(IF(MATCH($B7609,Invoices!$B:$B,0)&gt;0,"Delivered_Invoiced"),"Delivered_Not_Invoiced"))</f>
        <v>Delivered_Invoiced</v>
      </c>
      <c r="H7609" s="27">
        <f t="shared" si="118"/>
        <v>2019</v>
      </c>
    </row>
    <row r="7610" spans="1:8" ht="15.75" customHeight="1" x14ac:dyDescent="0.35">
      <c r="A7610" s="6">
        <v>76229</v>
      </c>
      <c r="B7610" s="6">
        <v>76229002</v>
      </c>
      <c r="C7610" s="6" t="s">
        <v>7189</v>
      </c>
      <c r="D7610" s="6">
        <v>6571</v>
      </c>
      <c r="E7610" s="14">
        <v>43538</v>
      </c>
      <c r="F7610" s="6">
        <v>3</v>
      </c>
      <c r="G7610" s="17" t="str">
        <f>IF($C7610="","Not Delivered",
 _xlfn.IFNA(IF(MATCH($B7610,Invoices!$B:$B,0)&gt;0,"Delivered_Invoiced"),"Delivered_Not_Invoiced"))</f>
        <v>Delivered_Invoiced</v>
      </c>
      <c r="H7610" s="27">
        <f t="shared" si="118"/>
        <v>2019</v>
      </c>
    </row>
    <row r="7611" spans="1:8" ht="15.75" customHeight="1" x14ac:dyDescent="0.35">
      <c r="A7611" s="6">
        <v>78144</v>
      </c>
      <c r="B7611" s="6">
        <v>78144002</v>
      </c>
      <c r="C7611" s="6" t="s">
        <v>6858</v>
      </c>
      <c r="D7611" s="6">
        <v>7902</v>
      </c>
      <c r="E7611" s="14">
        <v>43538</v>
      </c>
      <c r="F7611" s="6">
        <v>2</v>
      </c>
      <c r="G7611" s="17" t="str">
        <f>IF($C7611="","Not Delivered",
 _xlfn.IFNA(IF(MATCH($B7611,Invoices!$B:$B,0)&gt;0,"Delivered_Invoiced"),"Delivered_Not_Invoiced"))</f>
        <v>Delivered_Invoiced</v>
      </c>
      <c r="H7611" s="27">
        <f t="shared" si="118"/>
        <v>2019</v>
      </c>
    </row>
    <row r="7612" spans="1:8" ht="15.75" customHeight="1" x14ac:dyDescent="0.35">
      <c r="A7612" s="6">
        <v>78669</v>
      </c>
      <c r="B7612" s="6">
        <v>78669002</v>
      </c>
      <c r="C7612" s="6" t="s">
        <v>7190</v>
      </c>
      <c r="D7612" s="6">
        <v>8337</v>
      </c>
      <c r="E7612" s="14">
        <v>43538</v>
      </c>
      <c r="F7612" s="6">
        <v>2</v>
      </c>
      <c r="G7612" s="17" t="str">
        <f>IF($C7612="","Not Delivered",
 _xlfn.IFNA(IF(MATCH($B7612,Invoices!$B:$B,0)&gt;0,"Delivered_Invoiced"),"Delivered_Not_Invoiced"))</f>
        <v>Delivered_Invoiced</v>
      </c>
      <c r="H7612" s="27">
        <f t="shared" si="118"/>
        <v>2019</v>
      </c>
    </row>
    <row r="7613" spans="1:8" ht="15.75" customHeight="1" x14ac:dyDescent="0.35">
      <c r="A7613" s="6">
        <v>98479</v>
      </c>
      <c r="B7613" s="6">
        <v>98479002</v>
      </c>
      <c r="C7613" s="6" t="s">
        <v>7191</v>
      </c>
      <c r="D7613" s="6">
        <v>1530</v>
      </c>
      <c r="E7613" s="14">
        <v>43538</v>
      </c>
      <c r="F7613" s="6">
        <v>4</v>
      </c>
      <c r="G7613" s="17" t="str">
        <f>IF($C7613="","Not Delivered",
 _xlfn.IFNA(IF(MATCH($B7613,Invoices!$B:$B,0)&gt;0,"Delivered_Invoiced"),"Delivered_Not_Invoiced"))</f>
        <v>Delivered_Invoiced</v>
      </c>
      <c r="H7613" s="27">
        <f t="shared" si="118"/>
        <v>2019</v>
      </c>
    </row>
    <row r="7614" spans="1:8" ht="15.75" customHeight="1" x14ac:dyDescent="0.35">
      <c r="A7614" s="6">
        <v>71034</v>
      </c>
      <c r="B7614" s="6">
        <v>71034002</v>
      </c>
      <c r="C7614" s="6" t="s">
        <v>7192</v>
      </c>
      <c r="D7614" s="6">
        <v>8101</v>
      </c>
      <c r="E7614" s="14">
        <v>43538</v>
      </c>
      <c r="F7614" s="6">
        <v>2</v>
      </c>
      <c r="G7614" s="17" t="str">
        <f>IF($C7614="","Not Delivered",
 _xlfn.IFNA(IF(MATCH($B7614,Invoices!$B:$B,0)&gt;0,"Delivered_Invoiced"),"Delivered_Not_Invoiced"))</f>
        <v>Delivered_Invoiced</v>
      </c>
      <c r="H7614" s="27">
        <f t="shared" si="118"/>
        <v>2019</v>
      </c>
    </row>
    <row r="7615" spans="1:8" ht="15.75" customHeight="1" x14ac:dyDescent="0.35">
      <c r="A7615" s="6">
        <v>89669</v>
      </c>
      <c r="B7615" s="6">
        <v>89669002</v>
      </c>
      <c r="C7615" s="6" t="s">
        <v>7193</v>
      </c>
      <c r="D7615" s="6">
        <v>8660</v>
      </c>
      <c r="E7615" s="14">
        <v>43538</v>
      </c>
      <c r="F7615" s="6">
        <v>5</v>
      </c>
      <c r="G7615" s="17" t="str">
        <f>IF($C7615="","Not Delivered",
 _xlfn.IFNA(IF(MATCH($B7615,Invoices!$B:$B,0)&gt;0,"Delivered_Invoiced"),"Delivered_Not_Invoiced"))</f>
        <v>Delivered_Invoiced</v>
      </c>
      <c r="H7615" s="27">
        <f t="shared" si="118"/>
        <v>2019</v>
      </c>
    </row>
    <row r="7616" spans="1:8" ht="15.75" customHeight="1" x14ac:dyDescent="0.35">
      <c r="A7616" s="6">
        <v>92234</v>
      </c>
      <c r="B7616" s="6">
        <v>92234002</v>
      </c>
      <c r="C7616" s="6" t="s">
        <v>7194</v>
      </c>
      <c r="D7616" s="6">
        <v>8767</v>
      </c>
      <c r="E7616" s="14">
        <v>43538</v>
      </c>
      <c r="F7616" s="6">
        <v>1</v>
      </c>
      <c r="G7616" s="17" t="str">
        <f>IF($C7616="","Not Delivered",
 _xlfn.IFNA(IF(MATCH($B7616,Invoices!$B:$B,0)&gt;0,"Delivered_Invoiced"),"Delivered_Not_Invoiced"))</f>
        <v>Delivered_Invoiced</v>
      </c>
      <c r="H7616" s="27">
        <f t="shared" si="118"/>
        <v>2019</v>
      </c>
    </row>
    <row r="7617" spans="1:8" ht="15.75" customHeight="1" x14ac:dyDescent="0.35">
      <c r="A7617" s="6">
        <v>55224</v>
      </c>
      <c r="B7617" s="6">
        <v>55224002</v>
      </c>
      <c r="C7617" s="6" t="s">
        <v>6830</v>
      </c>
      <c r="D7617" s="6">
        <v>7765</v>
      </c>
      <c r="E7617" s="14">
        <v>43539</v>
      </c>
      <c r="F7617" s="6">
        <v>3</v>
      </c>
      <c r="G7617" s="17" t="str">
        <f>IF($C7617="","Not Delivered",
 _xlfn.IFNA(IF(MATCH($B7617,Invoices!$B:$B,0)&gt;0,"Delivered_Invoiced"),"Delivered_Not_Invoiced"))</f>
        <v>Delivered_Invoiced</v>
      </c>
      <c r="H7617" s="27">
        <f t="shared" si="118"/>
        <v>2019</v>
      </c>
    </row>
    <row r="7618" spans="1:8" ht="15.75" customHeight="1" x14ac:dyDescent="0.35">
      <c r="A7618" s="6">
        <v>94474</v>
      </c>
      <c r="B7618" s="6">
        <v>94474002</v>
      </c>
      <c r="C7618" s="6" t="s">
        <v>7195</v>
      </c>
      <c r="D7618" s="6">
        <v>3724</v>
      </c>
      <c r="E7618" s="14">
        <v>43539</v>
      </c>
      <c r="F7618" s="6">
        <v>1</v>
      </c>
      <c r="G7618" s="17" t="str">
        <f>IF($C7618="","Not Delivered",
 _xlfn.IFNA(IF(MATCH($B7618,Invoices!$B:$B,0)&gt;0,"Delivered_Invoiced"),"Delivered_Not_Invoiced"))</f>
        <v>Delivered_Invoiced</v>
      </c>
      <c r="H7618" s="27">
        <f t="shared" si="118"/>
        <v>2019</v>
      </c>
    </row>
    <row r="7619" spans="1:8" ht="15.75" customHeight="1" x14ac:dyDescent="0.35">
      <c r="A7619" s="6">
        <v>97659</v>
      </c>
      <c r="B7619" s="6">
        <v>97659002</v>
      </c>
      <c r="C7619" s="6" t="s">
        <v>7196</v>
      </c>
      <c r="D7619" s="6">
        <v>8877</v>
      </c>
      <c r="E7619" s="14">
        <v>43539</v>
      </c>
      <c r="F7619" s="6">
        <v>2</v>
      </c>
      <c r="G7619" s="17" t="str">
        <f>IF($C7619="","Not Delivered",
 _xlfn.IFNA(IF(MATCH($B7619,Invoices!$B:$B,0)&gt;0,"Delivered_Invoiced"),"Delivered_Not_Invoiced"))</f>
        <v>Delivered_Invoiced</v>
      </c>
      <c r="H7619" s="27">
        <f t="shared" ref="H7619:H7682" si="119">YEAR($E7619)</f>
        <v>2019</v>
      </c>
    </row>
    <row r="7620" spans="1:8" ht="15.75" customHeight="1" x14ac:dyDescent="0.35">
      <c r="A7620" s="6">
        <v>97954</v>
      </c>
      <c r="B7620" s="6">
        <v>97954002</v>
      </c>
      <c r="C7620" s="6" t="s">
        <v>7197</v>
      </c>
      <c r="D7620" s="6">
        <v>3059</v>
      </c>
      <c r="E7620" s="14">
        <v>43539</v>
      </c>
      <c r="F7620" s="6">
        <v>5</v>
      </c>
      <c r="G7620" s="17" t="str">
        <f>IF($C7620="","Not Delivered",
 _xlfn.IFNA(IF(MATCH($B7620,Invoices!$B:$B,0)&gt;0,"Delivered_Invoiced"),"Delivered_Not_Invoiced"))</f>
        <v>Delivered_Invoiced</v>
      </c>
      <c r="H7620" s="27">
        <f t="shared" si="119"/>
        <v>2019</v>
      </c>
    </row>
    <row r="7621" spans="1:8" ht="15.75" customHeight="1" x14ac:dyDescent="0.35">
      <c r="A7621" s="6">
        <v>64764</v>
      </c>
      <c r="B7621" s="6">
        <v>64764002</v>
      </c>
      <c r="C7621" s="6" t="s">
        <v>7198</v>
      </c>
      <c r="D7621" s="6">
        <v>2626</v>
      </c>
      <c r="E7621" s="14">
        <v>43539</v>
      </c>
      <c r="F7621" s="6">
        <v>5</v>
      </c>
      <c r="G7621" s="17" t="str">
        <f>IF($C7621="","Not Delivered",
 _xlfn.IFNA(IF(MATCH($B7621,Invoices!$B:$B,0)&gt;0,"Delivered_Invoiced"),"Delivered_Not_Invoiced"))</f>
        <v>Delivered_Invoiced</v>
      </c>
      <c r="H7621" s="27">
        <f t="shared" si="119"/>
        <v>2019</v>
      </c>
    </row>
    <row r="7622" spans="1:8" ht="15.75" customHeight="1" x14ac:dyDescent="0.35">
      <c r="A7622" s="6">
        <v>73779</v>
      </c>
      <c r="B7622" s="6">
        <v>73779002</v>
      </c>
      <c r="C7622" s="6" t="s">
        <v>7199</v>
      </c>
      <c r="D7622" s="6">
        <v>8903</v>
      </c>
      <c r="E7622" s="14">
        <v>43539</v>
      </c>
      <c r="F7622" s="6">
        <v>6</v>
      </c>
      <c r="G7622" s="17" t="str">
        <f>IF($C7622="","Not Delivered",
 _xlfn.IFNA(IF(MATCH($B7622,Invoices!$B:$B,0)&gt;0,"Delivered_Invoiced"),"Delivered_Not_Invoiced"))</f>
        <v>Delivered_Invoiced</v>
      </c>
      <c r="H7622" s="27">
        <f t="shared" si="119"/>
        <v>2019</v>
      </c>
    </row>
    <row r="7623" spans="1:8" ht="15.75" customHeight="1" x14ac:dyDescent="0.35">
      <c r="A7623" s="6">
        <v>83464</v>
      </c>
      <c r="B7623" s="6">
        <v>83464002</v>
      </c>
      <c r="C7623" s="6" t="s">
        <v>7200</v>
      </c>
      <c r="D7623" s="6">
        <v>9355</v>
      </c>
      <c r="E7623" s="14">
        <v>43539</v>
      </c>
      <c r="F7623" s="6">
        <v>6</v>
      </c>
      <c r="G7623" s="17" t="str">
        <f>IF($C7623="","Not Delivered",
 _xlfn.IFNA(IF(MATCH($B7623,Invoices!$B:$B,0)&gt;0,"Delivered_Invoiced"),"Delivered_Not_Invoiced"))</f>
        <v>Delivered_Invoiced</v>
      </c>
      <c r="H7623" s="27">
        <f t="shared" si="119"/>
        <v>2019</v>
      </c>
    </row>
    <row r="7624" spans="1:8" ht="15.75" customHeight="1" x14ac:dyDescent="0.35">
      <c r="A7624" s="6">
        <v>87769</v>
      </c>
      <c r="B7624" s="6">
        <v>87769002</v>
      </c>
      <c r="C7624" s="6" t="s">
        <v>7201</v>
      </c>
      <c r="D7624" s="6">
        <v>8709</v>
      </c>
      <c r="E7624" s="14">
        <v>43539</v>
      </c>
      <c r="F7624" s="6">
        <v>2</v>
      </c>
      <c r="G7624" s="17" t="str">
        <f>IF($C7624="","Not Delivered",
 _xlfn.IFNA(IF(MATCH($B7624,Invoices!$B:$B,0)&gt;0,"Delivered_Invoiced"),"Delivered_Not_Invoiced"))</f>
        <v>Delivered_Invoiced</v>
      </c>
      <c r="H7624" s="27">
        <f t="shared" si="119"/>
        <v>2019</v>
      </c>
    </row>
    <row r="7625" spans="1:8" ht="15.75" customHeight="1" x14ac:dyDescent="0.35">
      <c r="A7625" s="6">
        <v>91334</v>
      </c>
      <c r="B7625" s="6">
        <v>91334002</v>
      </c>
      <c r="C7625" s="6" t="s">
        <v>7202</v>
      </c>
      <c r="D7625" s="6">
        <v>7586</v>
      </c>
      <c r="E7625" s="14">
        <v>43539</v>
      </c>
      <c r="F7625" s="6">
        <v>1</v>
      </c>
      <c r="G7625" s="17" t="str">
        <f>IF($C7625="","Not Delivered",
 _xlfn.IFNA(IF(MATCH($B7625,Invoices!$B:$B,0)&gt;0,"Delivered_Invoiced"),"Delivered_Not_Invoiced"))</f>
        <v>Delivered_Invoiced</v>
      </c>
      <c r="H7625" s="27">
        <f t="shared" si="119"/>
        <v>2019</v>
      </c>
    </row>
    <row r="7626" spans="1:8" ht="15.75" customHeight="1" x14ac:dyDescent="0.35">
      <c r="A7626" s="6">
        <v>108959</v>
      </c>
      <c r="B7626" s="6">
        <v>108959002</v>
      </c>
      <c r="C7626" s="6" t="s">
        <v>7203</v>
      </c>
      <c r="D7626" s="6">
        <v>5088</v>
      </c>
      <c r="E7626" s="14">
        <v>43539</v>
      </c>
      <c r="F7626" s="6">
        <v>1</v>
      </c>
      <c r="G7626" s="17" t="str">
        <f>IF($C7626="","Not Delivered",
 _xlfn.IFNA(IF(MATCH($B7626,Invoices!$B:$B,0)&gt;0,"Delivered_Invoiced"),"Delivered_Not_Invoiced"))</f>
        <v>Delivered_Invoiced</v>
      </c>
      <c r="H7626" s="27">
        <f t="shared" si="119"/>
        <v>2019</v>
      </c>
    </row>
    <row r="7627" spans="1:8" ht="15.75" customHeight="1" x14ac:dyDescent="0.35">
      <c r="A7627" s="6">
        <v>56139</v>
      </c>
      <c r="B7627" s="6">
        <v>56139002</v>
      </c>
      <c r="C7627" s="6" t="s">
        <v>7204</v>
      </c>
      <c r="D7627" s="6">
        <v>5790</v>
      </c>
      <c r="E7627" s="14">
        <v>43540</v>
      </c>
      <c r="F7627" s="6">
        <v>3</v>
      </c>
      <c r="G7627" s="17" t="str">
        <f>IF($C7627="","Not Delivered",
 _xlfn.IFNA(IF(MATCH($B7627,Invoices!$B:$B,0)&gt;0,"Delivered_Invoiced"),"Delivered_Not_Invoiced"))</f>
        <v>Delivered_Invoiced</v>
      </c>
      <c r="H7627" s="27">
        <f t="shared" si="119"/>
        <v>2019</v>
      </c>
    </row>
    <row r="7628" spans="1:8" ht="15.75" customHeight="1" x14ac:dyDescent="0.35">
      <c r="A7628" s="6">
        <v>54544</v>
      </c>
      <c r="B7628" s="6">
        <v>54544002</v>
      </c>
      <c r="C7628" s="6" t="s">
        <v>7205</v>
      </c>
      <c r="D7628" s="6">
        <v>5460</v>
      </c>
      <c r="E7628" s="14">
        <v>43540</v>
      </c>
      <c r="F7628" s="6">
        <v>3</v>
      </c>
      <c r="G7628" s="17" t="str">
        <f>IF($C7628="","Not Delivered",
 _xlfn.IFNA(IF(MATCH($B7628,Invoices!$B:$B,0)&gt;0,"Delivered_Invoiced"),"Delivered_Not_Invoiced"))</f>
        <v>Delivered_Invoiced</v>
      </c>
      <c r="H7628" s="27">
        <f t="shared" si="119"/>
        <v>2019</v>
      </c>
    </row>
    <row r="7629" spans="1:8" ht="15.75" customHeight="1" x14ac:dyDescent="0.35">
      <c r="A7629" s="6">
        <v>55099</v>
      </c>
      <c r="B7629" s="6">
        <v>55099002</v>
      </c>
      <c r="C7629" s="6" t="s">
        <v>7206</v>
      </c>
      <c r="D7629" s="6">
        <v>9377</v>
      </c>
      <c r="E7629" s="14">
        <v>43540</v>
      </c>
      <c r="F7629" s="6">
        <v>1</v>
      </c>
      <c r="G7629" s="17" t="str">
        <f>IF($C7629="","Not Delivered",
 _xlfn.IFNA(IF(MATCH($B7629,Invoices!$B:$B,0)&gt;0,"Delivered_Invoiced"),"Delivered_Not_Invoiced"))</f>
        <v>Delivered_Invoiced</v>
      </c>
      <c r="H7629" s="27">
        <f t="shared" si="119"/>
        <v>2019</v>
      </c>
    </row>
    <row r="7630" spans="1:8" ht="15.75" customHeight="1" x14ac:dyDescent="0.35">
      <c r="A7630" s="6">
        <v>57559</v>
      </c>
      <c r="B7630" s="6">
        <v>57559002</v>
      </c>
      <c r="C7630" s="6" t="s">
        <v>7207</v>
      </c>
      <c r="D7630" s="6">
        <v>671</v>
      </c>
      <c r="E7630" s="14">
        <v>43540</v>
      </c>
      <c r="F7630" s="6">
        <v>1</v>
      </c>
      <c r="G7630" s="17" t="str">
        <f>IF($C7630="","Not Delivered",
 _xlfn.IFNA(IF(MATCH($B7630,Invoices!$B:$B,0)&gt;0,"Delivered_Invoiced"),"Delivered_Not_Invoiced"))</f>
        <v>Delivered_Invoiced</v>
      </c>
      <c r="H7630" s="27">
        <f t="shared" si="119"/>
        <v>2019</v>
      </c>
    </row>
    <row r="7631" spans="1:8" ht="15.75" customHeight="1" x14ac:dyDescent="0.35">
      <c r="A7631" s="6">
        <v>78039</v>
      </c>
      <c r="B7631" s="6">
        <v>78039002</v>
      </c>
      <c r="C7631" s="6" t="s">
        <v>7208</v>
      </c>
      <c r="D7631" s="6">
        <v>288</v>
      </c>
      <c r="E7631" s="14">
        <v>43540</v>
      </c>
      <c r="F7631" s="6">
        <v>1</v>
      </c>
      <c r="G7631" s="17" t="str">
        <f>IF($C7631="","Not Delivered",
 _xlfn.IFNA(IF(MATCH($B7631,Invoices!$B:$B,0)&gt;0,"Delivered_Invoiced"),"Delivered_Not_Invoiced"))</f>
        <v>Delivered_Invoiced</v>
      </c>
      <c r="H7631" s="27">
        <f t="shared" si="119"/>
        <v>2019</v>
      </c>
    </row>
    <row r="7632" spans="1:8" ht="15.75" customHeight="1" x14ac:dyDescent="0.35">
      <c r="A7632" s="6">
        <v>78894</v>
      </c>
      <c r="B7632" s="6">
        <v>78894002</v>
      </c>
      <c r="C7632" s="6" t="s">
        <v>7209</v>
      </c>
      <c r="D7632" s="6">
        <v>2443</v>
      </c>
      <c r="E7632" s="14">
        <v>43540</v>
      </c>
      <c r="F7632" s="6">
        <v>2</v>
      </c>
      <c r="G7632" s="17" t="str">
        <f>IF($C7632="","Not Delivered",
 _xlfn.IFNA(IF(MATCH($B7632,Invoices!$B:$B,0)&gt;0,"Delivered_Invoiced"),"Delivered_Not_Invoiced"))</f>
        <v>Delivered_Invoiced</v>
      </c>
      <c r="H7632" s="27">
        <f t="shared" si="119"/>
        <v>2019</v>
      </c>
    </row>
    <row r="7633" spans="1:8" ht="15.75" customHeight="1" x14ac:dyDescent="0.35">
      <c r="A7633" s="6">
        <v>59549</v>
      </c>
      <c r="B7633" s="6">
        <v>59549002</v>
      </c>
      <c r="C7633" s="6" t="s">
        <v>7210</v>
      </c>
      <c r="D7633" s="6">
        <v>2998</v>
      </c>
      <c r="E7633" s="14">
        <v>43540</v>
      </c>
      <c r="F7633" s="6">
        <v>3</v>
      </c>
      <c r="G7633" s="17" t="str">
        <f>IF($C7633="","Not Delivered",
 _xlfn.IFNA(IF(MATCH($B7633,Invoices!$B:$B,0)&gt;0,"Delivered_Invoiced"),"Delivered_Not_Invoiced"))</f>
        <v>Delivered_Invoiced</v>
      </c>
      <c r="H7633" s="27">
        <f t="shared" si="119"/>
        <v>2019</v>
      </c>
    </row>
    <row r="7634" spans="1:8" ht="15.75" customHeight="1" x14ac:dyDescent="0.35">
      <c r="A7634" s="6">
        <v>68159</v>
      </c>
      <c r="B7634" s="6">
        <v>68159002</v>
      </c>
      <c r="C7634" s="6" t="s">
        <v>7211</v>
      </c>
      <c r="D7634" s="6">
        <v>3567</v>
      </c>
      <c r="E7634" s="14">
        <v>43540</v>
      </c>
      <c r="F7634" s="6">
        <v>1</v>
      </c>
      <c r="G7634" s="17" t="str">
        <f>IF($C7634="","Not Delivered",
 _xlfn.IFNA(IF(MATCH($B7634,Invoices!$B:$B,0)&gt;0,"Delivered_Invoiced"),"Delivered_Not_Invoiced"))</f>
        <v>Delivered_Invoiced</v>
      </c>
      <c r="H7634" s="27">
        <f t="shared" si="119"/>
        <v>2019</v>
      </c>
    </row>
    <row r="7635" spans="1:8" ht="15.75" customHeight="1" x14ac:dyDescent="0.35">
      <c r="A7635" s="6">
        <v>83244</v>
      </c>
      <c r="B7635" s="6">
        <v>83244002</v>
      </c>
      <c r="C7635" s="6" t="s">
        <v>7212</v>
      </c>
      <c r="D7635" s="6">
        <v>4683</v>
      </c>
      <c r="E7635" s="14">
        <v>43540</v>
      </c>
      <c r="F7635" s="6">
        <v>5</v>
      </c>
      <c r="G7635" s="17" t="str">
        <f>IF($C7635="","Not Delivered",
 _xlfn.IFNA(IF(MATCH($B7635,Invoices!$B:$B,0)&gt;0,"Delivered_Invoiced"),"Delivered_Not_Invoiced"))</f>
        <v>Delivered_Invoiced</v>
      </c>
      <c r="H7635" s="27">
        <f t="shared" si="119"/>
        <v>2019</v>
      </c>
    </row>
    <row r="7636" spans="1:8" ht="15.75" customHeight="1" x14ac:dyDescent="0.35">
      <c r="A7636" s="6">
        <v>108449</v>
      </c>
      <c r="B7636" s="6">
        <v>108449002</v>
      </c>
      <c r="C7636" s="6" t="s">
        <v>7213</v>
      </c>
      <c r="D7636" s="6">
        <v>2120</v>
      </c>
      <c r="E7636" s="14">
        <v>43540</v>
      </c>
      <c r="F7636" s="6">
        <v>6</v>
      </c>
      <c r="G7636" s="17" t="str">
        <f>IF($C7636="","Not Delivered",
 _xlfn.IFNA(IF(MATCH($B7636,Invoices!$B:$B,0)&gt;0,"Delivered_Invoiced"),"Delivered_Not_Invoiced"))</f>
        <v>Delivered_Invoiced</v>
      </c>
      <c r="H7636" s="27">
        <f t="shared" si="119"/>
        <v>2019</v>
      </c>
    </row>
    <row r="7637" spans="1:8" ht="15.75" customHeight="1" x14ac:dyDescent="0.35">
      <c r="A7637" s="6">
        <v>111434</v>
      </c>
      <c r="B7637" s="6">
        <v>111434002</v>
      </c>
      <c r="C7637" s="6" t="s">
        <v>7214</v>
      </c>
      <c r="D7637" s="6">
        <v>4218</v>
      </c>
      <c r="E7637" s="14">
        <v>43540</v>
      </c>
      <c r="F7637" s="6">
        <v>4</v>
      </c>
      <c r="G7637" s="17" t="str">
        <f>IF($C7637="","Not Delivered",
 _xlfn.IFNA(IF(MATCH($B7637,Invoices!$B:$B,0)&gt;0,"Delivered_Invoiced"),"Delivered_Not_Invoiced"))</f>
        <v>Delivered_Invoiced</v>
      </c>
      <c r="H7637" s="27">
        <f t="shared" si="119"/>
        <v>2019</v>
      </c>
    </row>
    <row r="7638" spans="1:8" ht="15.75" customHeight="1" x14ac:dyDescent="0.35">
      <c r="A7638" s="6">
        <v>75514</v>
      </c>
      <c r="B7638" s="6">
        <v>75514002</v>
      </c>
      <c r="C7638" s="6" t="s">
        <v>7215</v>
      </c>
      <c r="D7638" s="6">
        <v>3668</v>
      </c>
      <c r="E7638" s="14">
        <v>43541</v>
      </c>
      <c r="F7638" s="6">
        <v>1</v>
      </c>
      <c r="G7638" s="17" t="str">
        <f>IF($C7638="","Not Delivered",
 _xlfn.IFNA(IF(MATCH($B7638,Invoices!$B:$B,0)&gt;0,"Delivered_Invoiced"),"Delivered_Not_Invoiced"))</f>
        <v>Delivered_Invoiced</v>
      </c>
      <c r="H7638" s="27">
        <f t="shared" si="119"/>
        <v>2019</v>
      </c>
    </row>
    <row r="7639" spans="1:8" ht="15.75" customHeight="1" x14ac:dyDescent="0.35">
      <c r="A7639" s="6">
        <v>74749</v>
      </c>
      <c r="B7639" s="6">
        <v>74749002</v>
      </c>
      <c r="C7639" s="6" t="s">
        <v>7216</v>
      </c>
      <c r="D7639" s="6">
        <v>167</v>
      </c>
      <c r="E7639" s="14">
        <v>43541</v>
      </c>
      <c r="F7639" s="6">
        <v>1</v>
      </c>
      <c r="G7639" s="17" t="str">
        <f>IF($C7639="","Not Delivered",
 _xlfn.IFNA(IF(MATCH($B7639,Invoices!$B:$B,0)&gt;0,"Delivered_Invoiced"),"Delivered_Not_Invoiced"))</f>
        <v>Delivered_Invoiced</v>
      </c>
      <c r="H7639" s="27">
        <f t="shared" si="119"/>
        <v>2019</v>
      </c>
    </row>
    <row r="7640" spans="1:8" ht="15.75" customHeight="1" x14ac:dyDescent="0.35">
      <c r="A7640" s="6">
        <v>97954</v>
      </c>
      <c r="B7640" s="6">
        <v>97954002</v>
      </c>
      <c r="C7640" s="6" t="s">
        <v>7217</v>
      </c>
      <c r="D7640" s="6">
        <v>140</v>
      </c>
      <c r="E7640" s="14">
        <v>43541</v>
      </c>
      <c r="F7640" s="6">
        <v>1</v>
      </c>
      <c r="G7640" s="17" t="str">
        <f>IF($C7640="","Not Delivered",
 _xlfn.IFNA(IF(MATCH($B7640,Invoices!$B:$B,0)&gt;0,"Delivered_Invoiced"),"Delivered_Not_Invoiced"))</f>
        <v>Delivered_Invoiced</v>
      </c>
      <c r="H7640" s="27">
        <f t="shared" si="119"/>
        <v>2019</v>
      </c>
    </row>
    <row r="7641" spans="1:8" ht="15.75" customHeight="1" x14ac:dyDescent="0.35">
      <c r="A7641" s="6">
        <v>64474</v>
      </c>
      <c r="B7641" s="6">
        <v>64474002</v>
      </c>
      <c r="C7641" s="6" t="s">
        <v>7218</v>
      </c>
      <c r="D7641" s="6">
        <v>4376</v>
      </c>
      <c r="E7641" s="14">
        <v>43541</v>
      </c>
      <c r="F7641" s="6">
        <v>3</v>
      </c>
      <c r="G7641" s="17" t="str">
        <f>IF($C7641="","Not Delivered",
 _xlfn.IFNA(IF(MATCH($B7641,Invoices!$B:$B,0)&gt;0,"Delivered_Invoiced"),"Delivered_Not_Invoiced"))</f>
        <v>Delivered_Invoiced</v>
      </c>
      <c r="H7641" s="27">
        <f t="shared" si="119"/>
        <v>2019</v>
      </c>
    </row>
    <row r="7642" spans="1:8" ht="15.75" customHeight="1" x14ac:dyDescent="0.35">
      <c r="A7642" s="6">
        <v>83964</v>
      </c>
      <c r="B7642" s="6">
        <v>83964002</v>
      </c>
      <c r="C7642" s="6" t="s">
        <v>7219</v>
      </c>
      <c r="D7642" s="6">
        <v>6271</v>
      </c>
      <c r="E7642" s="14">
        <v>43541</v>
      </c>
      <c r="F7642" s="6">
        <v>5</v>
      </c>
      <c r="G7642" s="17" t="str">
        <f>IF($C7642="","Not Delivered",
 _xlfn.IFNA(IF(MATCH($B7642,Invoices!$B:$B,0)&gt;0,"Delivered_Invoiced"),"Delivered_Not_Invoiced"))</f>
        <v>Delivered_Invoiced</v>
      </c>
      <c r="H7642" s="27">
        <f t="shared" si="119"/>
        <v>2019</v>
      </c>
    </row>
    <row r="7643" spans="1:8" ht="15.75" customHeight="1" x14ac:dyDescent="0.35">
      <c r="A7643" s="6">
        <v>91289</v>
      </c>
      <c r="B7643" s="6">
        <v>91289002</v>
      </c>
      <c r="C7643" s="6" t="s">
        <v>7220</v>
      </c>
      <c r="D7643" s="6">
        <v>3887</v>
      </c>
      <c r="E7643" s="14">
        <v>43541</v>
      </c>
      <c r="F7643" s="6">
        <v>2</v>
      </c>
      <c r="G7643" s="17" t="str">
        <f>IF($C7643="","Not Delivered",
 _xlfn.IFNA(IF(MATCH($B7643,Invoices!$B:$B,0)&gt;0,"Delivered_Invoiced"),"Delivered_Not_Invoiced"))</f>
        <v>Delivered_Invoiced</v>
      </c>
      <c r="H7643" s="27">
        <f t="shared" si="119"/>
        <v>2019</v>
      </c>
    </row>
    <row r="7644" spans="1:8" ht="15.75" customHeight="1" x14ac:dyDescent="0.35">
      <c r="A7644" s="6">
        <v>91344</v>
      </c>
      <c r="B7644" s="6">
        <v>91344002</v>
      </c>
      <c r="C7644" s="6" t="s">
        <v>7221</v>
      </c>
      <c r="D7644" s="6">
        <v>364</v>
      </c>
      <c r="E7644" s="14">
        <v>43541</v>
      </c>
      <c r="F7644" s="6">
        <v>2</v>
      </c>
      <c r="G7644" s="17" t="str">
        <f>IF($C7644="","Not Delivered",
 _xlfn.IFNA(IF(MATCH($B7644,Invoices!$B:$B,0)&gt;0,"Delivered_Invoiced"),"Delivered_Not_Invoiced"))</f>
        <v>Delivered_Invoiced</v>
      </c>
      <c r="H7644" s="27">
        <f t="shared" si="119"/>
        <v>2019</v>
      </c>
    </row>
    <row r="7645" spans="1:8" ht="15.75" customHeight="1" x14ac:dyDescent="0.35">
      <c r="A7645" s="6">
        <v>106844</v>
      </c>
      <c r="B7645" s="6">
        <v>106844002</v>
      </c>
      <c r="C7645" s="6" t="s">
        <v>7222</v>
      </c>
      <c r="D7645" s="6">
        <v>2516</v>
      </c>
      <c r="E7645" s="14">
        <v>43541</v>
      </c>
      <c r="F7645" s="6">
        <v>1</v>
      </c>
      <c r="G7645" s="17" t="str">
        <f>IF($C7645="","Not Delivered",
 _xlfn.IFNA(IF(MATCH($B7645,Invoices!$B:$B,0)&gt;0,"Delivered_Invoiced"),"Delivered_Not_Invoiced"))</f>
        <v>Delivered_Invoiced</v>
      </c>
      <c r="H7645" s="27">
        <f t="shared" si="119"/>
        <v>2019</v>
      </c>
    </row>
    <row r="7646" spans="1:8" ht="15.75" customHeight="1" x14ac:dyDescent="0.35">
      <c r="A7646" s="6">
        <v>111459</v>
      </c>
      <c r="B7646" s="6">
        <v>111459002</v>
      </c>
      <c r="C7646" s="6" t="s">
        <v>7223</v>
      </c>
      <c r="D7646" s="6">
        <v>4477</v>
      </c>
      <c r="E7646" s="14">
        <v>43541</v>
      </c>
      <c r="F7646" s="6">
        <v>3</v>
      </c>
      <c r="G7646" s="17" t="str">
        <f>IF($C7646="","Not Delivered",
 _xlfn.IFNA(IF(MATCH($B7646,Invoices!$B:$B,0)&gt;0,"Delivered_Invoiced"),"Delivered_Not_Invoiced"))</f>
        <v>Delivered_Invoiced</v>
      </c>
      <c r="H7646" s="27">
        <f t="shared" si="119"/>
        <v>2019</v>
      </c>
    </row>
    <row r="7647" spans="1:8" ht="15.75" customHeight="1" x14ac:dyDescent="0.35">
      <c r="A7647" s="6">
        <v>56439</v>
      </c>
      <c r="B7647" s="6">
        <v>56439002</v>
      </c>
      <c r="C7647" s="6" t="s">
        <v>7224</v>
      </c>
      <c r="D7647" s="6">
        <v>2720</v>
      </c>
      <c r="E7647" s="14">
        <v>43542</v>
      </c>
      <c r="F7647" s="6">
        <v>5</v>
      </c>
      <c r="G7647" s="17" t="str">
        <f>IF($C7647="","Not Delivered",
 _xlfn.IFNA(IF(MATCH($B7647,Invoices!$B:$B,0)&gt;0,"Delivered_Invoiced"),"Delivered_Not_Invoiced"))</f>
        <v>Delivered_Invoiced</v>
      </c>
      <c r="H7647" s="27">
        <f t="shared" si="119"/>
        <v>2019</v>
      </c>
    </row>
    <row r="7648" spans="1:8" ht="15.75" customHeight="1" x14ac:dyDescent="0.35">
      <c r="A7648" s="6">
        <v>56549</v>
      </c>
      <c r="B7648" s="6">
        <v>56549002</v>
      </c>
      <c r="C7648" s="6" t="s">
        <v>7225</v>
      </c>
      <c r="D7648" s="6">
        <v>9663</v>
      </c>
      <c r="E7648" s="14">
        <v>43542</v>
      </c>
      <c r="F7648" s="6">
        <v>3</v>
      </c>
      <c r="G7648" s="17" t="str">
        <f>IF($C7648="","Not Delivered",
 _xlfn.IFNA(IF(MATCH($B7648,Invoices!$B:$B,0)&gt;0,"Delivered_Invoiced"),"Delivered_Not_Invoiced"))</f>
        <v>Delivered_Invoiced</v>
      </c>
      <c r="H7648" s="27">
        <f t="shared" si="119"/>
        <v>2019</v>
      </c>
    </row>
    <row r="7649" spans="1:8" ht="15.75" customHeight="1" x14ac:dyDescent="0.35">
      <c r="A7649" s="6">
        <v>54719</v>
      </c>
      <c r="B7649" s="6">
        <v>54719002</v>
      </c>
      <c r="C7649" s="6" t="s">
        <v>7139</v>
      </c>
      <c r="D7649" s="6">
        <v>9032</v>
      </c>
      <c r="E7649" s="14">
        <v>43542</v>
      </c>
      <c r="F7649" s="6">
        <v>2</v>
      </c>
      <c r="G7649" s="17" t="str">
        <f>IF($C7649="","Not Delivered",
 _xlfn.IFNA(IF(MATCH($B7649,Invoices!$B:$B,0)&gt;0,"Delivered_Invoiced"),"Delivered_Not_Invoiced"))</f>
        <v>Delivered_Invoiced</v>
      </c>
      <c r="H7649" s="27">
        <f t="shared" si="119"/>
        <v>2019</v>
      </c>
    </row>
    <row r="7650" spans="1:8" ht="15.75" customHeight="1" x14ac:dyDescent="0.35">
      <c r="A7650" s="6">
        <v>54724</v>
      </c>
      <c r="B7650" s="6">
        <v>54724002</v>
      </c>
      <c r="C7650" s="6" t="s">
        <v>7226</v>
      </c>
      <c r="D7650" s="6">
        <v>1490</v>
      </c>
      <c r="E7650" s="14">
        <v>43542</v>
      </c>
      <c r="F7650" s="6">
        <v>2</v>
      </c>
      <c r="G7650" s="17" t="str">
        <f>IF($C7650="","Not Delivered",
 _xlfn.IFNA(IF(MATCH($B7650,Invoices!$B:$B,0)&gt;0,"Delivered_Invoiced"),"Delivered_Not_Invoiced"))</f>
        <v>Delivered_Invoiced</v>
      </c>
      <c r="H7650" s="27">
        <f t="shared" si="119"/>
        <v>2019</v>
      </c>
    </row>
    <row r="7651" spans="1:8" ht="15.75" customHeight="1" x14ac:dyDescent="0.35">
      <c r="A7651" s="6">
        <v>94604</v>
      </c>
      <c r="B7651" s="6">
        <v>94604002</v>
      </c>
      <c r="C7651" s="6" t="s">
        <v>7227</v>
      </c>
      <c r="D7651" s="6">
        <v>9263</v>
      </c>
      <c r="E7651" s="14">
        <v>43542</v>
      </c>
      <c r="F7651" s="6">
        <v>1</v>
      </c>
      <c r="G7651" s="17" t="str">
        <f>IF($C7651="","Not Delivered",
 _xlfn.IFNA(IF(MATCH($B7651,Invoices!$B:$B,0)&gt;0,"Delivered_Invoiced"),"Delivered_Not_Invoiced"))</f>
        <v>Delivered_Invoiced</v>
      </c>
      <c r="H7651" s="27">
        <f t="shared" si="119"/>
        <v>2019</v>
      </c>
    </row>
    <row r="7652" spans="1:8" ht="15.75" customHeight="1" x14ac:dyDescent="0.35">
      <c r="A7652" s="6">
        <v>96064</v>
      </c>
      <c r="B7652" s="6">
        <v>96064002</v>
      </c>
      <c r="C7652" s="6" t="s">
        <v>7181</v>
      </c>
      <c r="D7652" s="6">
        <v>9294</v>
      </c>
      <c r="E7652" s="14">
        <v>43542</v>
      </c>
      <c r="F7652" s="6">
        <v>2</v>
      </c>
      <c r="G7652" s="17" t="str">
        <f>IF($C7652="","Not Delivered",
 _xlfn.IFNA(IF(MATCH($B7652,Invoices!$B:$B,0)&gt;0,"Delivered_Invoiced"),"Delivered_Not_Invoiced"))</f>
        <v>Delivered_Invoiced</v>
      </c>
      <c r="H7652" s="27">
        <f t="shared" si="119"/>
        <v>2019</v>
      </c>
    </row>
    <row r="7653" spans="1:8" ht="15.75" customHeight="1" x14ac:dyDescent="0.35">
      <c r="A7653" s="6">
        <v>97874</v>
      </c>
      <c r="B7653" s="6">
        <v>97874002</v>
      </c>
      <c r="C7653" s="6" t="s">
        <v>7228</v>
      </c>
      <c r="D7653" s="6">
        <v>6301</v>
      </c>
      <c r="E7653" s="14">
        <v>43542</v>
      </c>
      <c r="F7653" s="6">
        <v>2</v>
      </c>
      <c r="G7653" s="17" t="str">
        <f>IF($C7653="","Not Delivered",
 _xlfn.IFNA(IF(MATCH($B7653,Invoices!$B:$B,0)&gt;0,"Delivered_Invoiced"),"Delivered_Not_Invoiced"))</f>
        <v>Delivered_Invoiced</v>
      </c>
      <c r="H7653" s="27">
        <f t="shared" si="119"/>
        <v>2019</v>
      </c>
    </row>
    <row r="7654" spans="1:8" ht="15.75" customHeight="1" x14ac:dyDescent="0.35">
      <c r="A7654" s="6">
        <v>59189</v>
      </c>
      <c r="B7654" s="6">
        <v>59189002</v>
      </c>
      <c r="C7654" s="6" t="s">
        <v>7229</v>
      </c>
      <c r="D7654" s="6">
        <v>1591</v>
      </c>
      <c r="E7654" s="14">
        <v>43542</v>
      </c>
      <c r="F7654" s="6">
        <v>6</v>
      </c>
      <c r="G7654" s="17" t="str">
        <f>IF($C7654="","Not Delivered",
 _xlfn.IFNA(IF(MATCH($B7654,Invoices!$B:$B,0)&gt;0,"Delivered_Invoiced"),"Delivered_Not_Invoiced"))</f>
        <v>Delivered_Invoiced</v>
      </c>
      <c r="H7654" s="27">
        <f t="shared" si="119"/>
        <v>2019</v>
      </c>
    </row>
    <row r="7655" spans="1:8" ht="15.75" customHeight="1" x14ac:dyDescent="0.35">
      <c r="A7655" s="6">
        <v>60539</v>
      </c>
      <c r="B7655" s="6">
        <v>60539002</v>
      </c>
      <c r="C7655" s="6" t="s">
        <v>7230</v>
      </c>
      <c r="D7655" s="6">
        <v>7992</v>
      </c>
      <c r="E7655" s="14">
        <v>43542</v>
      </c>
      <c r="F7655" s="6">
        <v>2</v>
      </c>
      <c r="G7655" s="17" t="str">
        <f>IF($C7655="","Not Delivered",
 _xlfn.IFNA(IF(MATCH($B7655,Invoices!$B:$B,0)&gt;0,"Delivered_Invoiced"),"Delivered_Not_Invoiced"))</f>
        <v>Delivered_Invoiced</v>
      </c>
      <c r="H7655" s="27">
        <f t="shared" si="119"/>
        <v>2019</v>
      </c>
    </row>
    <row r="7656" spans="1:8" ht="15.75" customHeight="1" x14ac:dyDescent="0.35">
      <c r="A7656" s="6">
        <v>63269</v>
      </c>
      <c r="B7656" s="6">
        <v>63269002</v>
      </c>
      <c r="C7656" s="6" t="s">
        <v>7231</v>
      </c>
      <c r="D7656" s="6">
        <v>6788</v>
      </c>
      <c r="E7656" s="14">
        <v>43542</v>
      </c>
      <c r="F7656" s="6">
        <v>2</v>
      </c>
      <c r="G7656" s="17" t="str">
        <f>IF($C7656="","Not Delivered",
 _xlfn.IFNA(IF(MATCH($B7656,Invoices!$B:$B,0)&gt;0,"Delivered_Invoiced"),"Delivered_Not_Invoiced"))</f>
        <v>Delivered_Invoiced</v>
      </c>
      <c r="H7656" s="27">
        <f t="shared" si="119"/>
        <v>2019</v>
      </c>
    </row>
    <row r="7657" spans="1:8" ht="15.75" customHeight="1" x14ac:dyDescent="0.35">
      <c r="A7657" s="6">
        <v>64954</v>
      </c>
      <c r="B7657" s="6">
        <v>64954002</v>
      </c>
      <c r="C7657" s="6" t="s">
        <v>7232</v>
      </c>
      <c r="D7657" s="6">
        <v>7427</v>
      </c>
      <c r="E7657" s="14">
        <v>43542</v>
      </c>
      <c r="F7657" s="6">
        <v>2</v>
      </c>
      <c r="G7657" s="17" t="str">
        <f>IF($C7657="","Not Delivered",
 _xlfn.IFNA(IF(MATCH($B7657,Invoices!$B:$B,0)&gt;0,"Delivered_Invoiced"),"Delivered_Not_Invoiced"))</f>
        <v>Delivered_Invoiced</v>
      </c>
      <c r="H7657" s="27">
        <f t="shared" si="119"/>
        <v>2019</v>
      </c>
    </row>
    <row r="7658" spans="1:8" ht="15.75" customHeight="1" x14ac:dyDescent="0.35">
      <c r="A7658" s="6">
        <v>82944</v>
      </c>
      <c r="B7658" s="6">
        <v>82944002</v>
      </c>
      <c r="C7658" s="6" t="s">
        <v>7233</v>
      </c>
      <c r="D7658" s="6">
        <v>4833</v>
      </c>
      <c r="E7658" s="14">
        <v>43542</v>
      </c>
      <c r="F7658" s="6">
        <v>7</v>
      </c>
      <c r="G7658" s="17" t="str">
        <f>IF($C7658="","Not Delivered",
 _xlfn.IFNA(IF(MATCH($B7658,Invoices!$B:$B,0)&gt;0,"Delivered_Invoiced"),"Delivered_Not_Invoiced"))</f>
        <v>Delivered_Invoiced</v>
      </c>
      <c r="H7658" s="27">
        <f t="shared" si="119"/>
        <v>2019</v>
      </c>
    </row>
    <row r="7659" spans="1:8" ht="15.75" customHeight="1" x14ac:dyDescent="0.35">
      <c r="A7659" s="6">
        <v>87729</v>
      </c>
      <c r="B7659" s="6">
        <v>87729002</v>
      </c>
      <c r="C7659" s="6" t="s">
        <v>7234</v>
      </c>
      <c r="D7659" s="6">
        <v>6322</v>
      </c>
      <c r="E7659" s="14">
        <v>43542</v>
      </c>
      <c r="F7659" s="6">
        <v>4</v>
      </c>
      <c r="G7659" s="17" t="str">
        <f>IF($C7659="","Not Delivered",
 _xlfn.IFNA(IF(MATCH($B7659,Invoices!$B:$B,0)&gt;0,"Delivered_Invoiced"),"Delivered_Not_Invoiced"))</f>
        <v>Delivered_Invoiced</v>
      </c>
      <c r="H7659" s="27">
        <f t="shared" si="119"/>
        <v>2019</v>
      </c>
    </row>
    <row r="7660" spans="1:8" ht="15.75" customHeight="1" x14ac:dyDescent="0.35">
      <c r="A7660" s="6">
        <v>105899</v>
      </c>
      <c r="B7660" s="6">
        <v>105899002</v>
      </c>
      <c r="C7660" s="6" t="s">
        <v>7235</v>
      </c>
      <c r="D7660" s="6">
        <v>8999</v>
      </c>
      <c r="E7660" s="14">
        <v>43542</v>
      </c>
      <c r="F7660" s="6">
        <v>5</v>
      </c>
      <c r="G7660" s="17" t="str">
        <f>IF($C7660="","Not Delivered",
 _xlfn.IFNA(IF(MATCH($B7660,Invoices!$B:$B,0)&gt;0,"Delivered_Invoiced"),"Delivered_Not_Invoiced"))</f>
        <v>Delivered_Invoiced</v>
      </c>
      <c r="H7660" s="27">
        <f t="shared" si="119"/>
        <v>2019</v>
      </c>
    </row>
    <row r="7661" spans="1:8" ht="15.75" customHeight="1" x14ac:dyDescent="0.35">
      <c r="A7661" s="6">
        <v>110299</v>
      </c>
      <c r="B7661" s="6">
        <v>110299002</v>
      </c>
      <c r="C7661" s="6" t="s">
        <v>7236</v>
      </c>
      <c r="D7661" s="6">
        <v>9866</v>
      </c>
      <c r="E7661" s="14">
        <v>43542</v>
      </c>
      <c r="F7661" s="6">
        <v>7</v>
      </c>
      <c r="G7661" s="17" t="str">
        <f>IF($C7661="","Not Delivered",
 _xlfn.IFNA(IF(MATCH($B7661,Invoices!$B:$B,0)&gt;0,"Delivered_Invoiced"),"Delivered_Not_Invoiced"))</f>
        <v>Delivered_Invoiced</v>
      </c>
      <c r="H7661" s="27">
        <f t="shared" si="119"/>
        <v>2019</v>
      </c>
    </row>
    <row r="7662" spans="1:8" ht="15.75" customHeight="1" x14ac:dyDescent="0.35">
      <c r="A7662" s="6">
        <v>112054</v>
      </c>
      <c r="B7662" s="6">
        <v>112054002</v>
      </c>
      <c r="C7662" s="6" t="s">
        <v>7237</v>
      </c>
      <c r="D7662" s="6">
        <v>8446</v>
      </c>
      <c r="E7662" s="14">
        <v>43542</v>
      </c>
      <c r="F7662" s="6">
        <v>1</v>
      </c>
      <c r="G7662" s="17" t="str">
        <f>IF($C7662="","Not Delivered",
 _xlfn.IFNA(IF(MATCH($B7662,Invoices!$B:$B,0)&gt;0,"Delivered_Invoiced"),"Delivered_Not_Invoiced"))</f>
        <v>Delivered_Invoiced</v>
      </c>
      <c r="H7662" s="27">
        <f t="shared" si="119"/>
        <v>2019</v>
      </c>
    </row>
    <row r="7663" spans="1:8" ht="15.75" customHeight="1" x14ac:dyDescent="0.35">
      <c r="A7663" s="6">
        <v>56889</v>
      </c>
      <c r="B7663" s="6">
        <v>56889002</v>
      </c>
      <c r="C7663" s="6" t="s">
        <v>7238</v>
      </c>
      <c r="D7663" s="6">
        <v>9340</v>
      </c>
      <c r="E7663" s="14">
        <v>43543</v>
      </c>
      <c r="F7663" s="6">
        <v>4</v>
      </c>
      <c r="G7663" s="17" t="str">
        <f>IF($C7663="","Not Delivered",
 _xlfn.IFNA(IF(MATCH($B7663,Invoices!$B:$B,0)&gt;0,"Delivered_Invoiced"),"Delivered_Not_Invoiced"))</f>
        <v>Delivered_Invoiced</v>
      </c>
      <c r="H7663" s="27">
        <f t="shared" si="119"/>
        <v>2019</v>
      </c>
    </row>
    <row r="7664" spans="1:8" ht="15.75" customHeight="1" x14ac:dyDescent="0.35">
      <c r="A7664" s="6">
        <v>98129</v>
      </c>
      <c r="B7664" s="6">
        <v>98129002</v>
      </c>
      <c r="C7664" s="6" t="s">
        <v>7239</v>
      </c>
      <c r="D7664" s="6">
        <v>4699</v>
      </c>
      <c r="E7664" s="14">
        <v>43543</v>
      </c>
      <c r="F7664" s="6">
        <v>1</v>
      </c>
      <c r="G7664" s="17" t="str">
        <f>IF($C7664="","Not Delivered",
 _xlfn.IFNA(IF(MATCH($B7664,Invoices!$B:$B,0)&gt;0,"Delivered_Invoiced"),"Delivered_Not_Invoiced"))</f>
        <v>Delivered_Invoiced</v>
      </c>
      <c r="H7664" s="27">
        <f t="shared" si="119"/>
        <v>2019</v>
      </c>
    </row>
    <row r="7665" spans="1:8" ht="15.75" customHeight="1" x14ac:dyDescent="0.35">
      <c r="A7665" s="6">
        <v>95454</v>
      </c>
      <c r="B7665" s="6">
        <v>95454002</v>
      </c>
      <c r="C7665" s="6" t="s">
        <v>7240</v>
      </c>
      <c r="D7665" s="6">
        <v>7375</v>
      </c>
      <c r="E7665" s="14">
        <v>43543</v>
      </c>
      <c r="F7665" s="6">
        <v>1</v>
      </c>
      <c r="G7665" s="17" t="str">
        <f>IF($C7665="","Not Delivered",
 _xlfn.IFNA(IF(MATCH($B7665,Invoices!$B:$B,0)&gt;0,"Delivered_Invoiced"),"Delivered_Not_Invoiced"))</f>
        <v>Delivered_Invoiced</v>
      </c>
      <c r="H7665" s="27">
        <f t="shared" si="119"/>
        <v>2019</v>
      </c>
    </row>
    <row r="7666" spans="1:8" ht="15.75" customHeight="1" x14ac:dyDescent="0.35">
      <c r="A7666" s="6">
        <v>69454</v>
      </c>
      <c r="B7666" s="6">
        <v>69454002</v>
      </c>
      <c r="C7666" s="6" t="s">
        <v>7241</v>
      </c>
      <c r="D7666" s="6">
        <v>8243</v>
      </c>
      <c r="E7666" s="14">
        <v>43543</v>
      </c>
      <c r="F7666" s="6">
        <v>2</v>
      </c>
      <c r="G7666" s="17" t="str">
        <f>IF($C7666="","Not Delivered",
 _xlfn.IFNA(IF(MATCH($B7666,Invoices!$B:$B,0)&gt;0,"Delivered_Invoiced"),"Delivered_Not_Invoiced"))</f>
        <v>Delivered_Invoiced</v>
      </c>
      <c r="H7666" s="27">
        <f t="shared" si="119"/>
        <v>2019</v>
      </c>
    </row>
    <row r="7667" spans="1:8" ht="15.75" customHeight="1" x14ac:dyDescent="0.35">
      <c r="A7667" s="6">
        <v>101864</v>
      </c>
      <c r="B7667" s="6">
        <v>101864002</v>
      </c>
      <c r="C7667" s="6" t="s">
        <v>7242</v>
      </c>
      <c r="D7667" s="6">
        <v>6131</v>
      </c>
      <c r="E7667" s="14">
        <v>43543</v>
      </c>
      <c r="F7667" s="6">
        <v>2</v>
      </c>
      <c r="G7667" s="17" t="str">
        <f>IF($C7667="","Not Delivered",
 _xlfn.IFNA(IF(MATCH($B7667,Invoices!$B:$B,0)&gt;0,"Delivered_Invoiced"),"Delivered_Not_Invoiced"))</f>
        <v>Delivered_Invoiced</v>
      </c>
      <c r="H7667" s="27">
        <f t="shared" si="119"/>
        <v>2019</v>
      </c>
    </row>
    <row r="7668" spans="1:8" ht="15.75" customHeight="1" x14ac:dyDescent="0.35">
      <c r="A7668" s="6">
        <v>101964</v>
      </c>
      <c r="B7668" s="6">
        <v>101964002</v>
      </c>
      <c r="C7668" s="6" t="s">
        <v>7243</v>
      </c>
      <c r="D7668" s="6">
        <v>2839</v>
      </c>
      <c r="E7668" s="14">
        <v>43543</v>
      </c>
      <c r="F7668" s="6">
        <v>1</v>
      </c>
      <c r="G7668" s="17" t="str">
        <f>IF($C7668="","Not Delivered",
 _xlfn.IFNA(IF(MATCH($B7668,Invoices!$B:$B,0)&gt;0,"Delivered_Invoiced"),"Delivered_Not_Invoiced"))</f>
        <v>Delivered_Invoiced</v>
      </c>
      <c r="H7668" s="27">
        <f t="shared" si="119"/>
        <v>2019</v>
      </c>
    </row>
    <row r="7669" spans="1:8" ht="15.75" customHeight="1" x14ac:dyDescent="0.35">
      <c r="A7669" s="6">
        <v>112364</v>
      </c>
      <c r="B7669" s="6">
        <v>112364002</v>
      </c>
      <c r="C7669" s="6" t="s">
        <v>7244</v>
      </c>
      <c r="D7669" s="6">
        <v>9184</v>
      </c>
      <c r="E7669" s="14">
        <v>43543</v>
      </c>
      <c r="F7669" s="6">
        <v>1</v>
      </c>
      <c r="G7669" s="17" t="str">
        <f>IF($C7669="","Not Delivered",
 _xlfn.IFNA(IF(MATCH($B7669,Invoices!$B:$B,0)&gt;0,"Delivered_Invoiced"),"Delivered_Not_Invoiced"))</f>
        <v>Delivered_Invoiced</v>
      </c>
      <c r="H7669" s="27">
        <f t="shared" si="119"/>
        <v>2019</v>
      </c>
    </row>
    <row r="7670" spans="1:8" ht="15.75" customHeight="1" x14ac:dyDescent="0.35">
      <c r="A7670" s="6">
        <v>77829</v>
      </c>
      <c r="B7670" s="6">
        <v>77829002</v>
      </c>
      <c r="C7670" s="6" t="s">
        <v>7245</v>
      </c>
      <c r="D7670" s="6">
        <v>788</v>
      </c>
      <c r="E7670" s="14">
        <v>43544</v>
      </c>
      <c r="F7670" s="6">
        <v>1</v>
      </c>
      <c r="G7670" s="17" t="str">
        <f>IF($C7670="","Not Delivered",
 _xlfn.IFNA(IF(MATCH($B7670,Invoices!$B:$B,0)&gt;0,"Delivered_Invoiced"),"Delivered_Not_Invoiced"))</f>
        <v>Delivered_Invoiced</v>
      </c>
      <c r="H7670" s="27">
        <f t="shared" si="119"/>
        <v>2019</v>
      </c>
    </row>
    <row r="7671" spans="1:8" ht="15.75" customHeight="1" x14ac:dyDescent="0.35">
      <c r="A7671" s="6">
        <v>74749</v>
      </c>
      <c r="B7671" s="6">
        <v>74749002</v>
      </c>
      <c r="C7671" s="6" t="s">
        <v>7246</v>
      </c>
      <c r="D7671" s="6">
        <v>2687</v>
      </c>
      <c r="E7671" s="14">
        <v>43544</v>
      </c>
      <c r="F7671" s="6">
        <v>1</v>
      </c>
      <c r="G7671" s="17" t="str">
        <f>IF($C7671="","Not Delivered",
 _xlfn.IFNA(IF(MATCH($B7671,Invoices!$B:$B,0)&gt;0,"Delivered_Invoiced"),"Delivered_Not_Invoiced"))</f>
        <v>Delivered_Invoiced</v>
      </c>
      <c r="H7671" s="27">
        <f t="shared" si="119"/>
        <v>2019</v>
      </c>
    </row>
    <row r="7672" spans="1:8" ht="15.75" customHeight="1" x14ac:dyDescent="0.35">
      <c r="A7672" s="6">
        <v>65409</v>
      </c>
      <c r="B7672" s="6">
        <v>65409002</v>
      </c>
      <c r="C7672" s="6" t="s">
        <v>7247</v>
      </c>
      <c r="D7672" s="6">
        <v>8296</v>
      </c>
      <c r="E7672" s="14">
        <v>43544</v>
      </c>
      <c r="F7672" s="6">
        <v>5</v>
      </c>
      <c r="G7672" s="17" t="str">
        <f>IF($C7672="","Not Delivered",
 _xlfn.IFNA(IF(MATCH($B7672,Invoices!$B:$B,0)&gt;0,"Delivered_Invoiced"),"Delivered_Not_Invoiced"))</f>
        <v>Delivered_Invoiced</v>
      </c>
      <c r="H7672" s="27">
        <f t="shared" si="119"/>
        <v>2019</v>
      </c>
    </row>
    <row r="7673" spans="1:8" ht="15.75" customHeight="1" x14ac:dyDescent="0.35">
      <c r="A7673" s="6">
        <v>72899</v>
      </c>
      <c r="B7673" s="6">
        <v>72899002</v>
      </c>
      <c r="C7673" s="6" t="s">
        <v>7248</v>
      </c>
      <c r="D7673" s="6">
        <v>942</v>
      </c>
      <c r="E7673" s="14">
        <v>43544</v>
      </c>
      <c r="F7673" s="6">
        <v>4</v>
      </c>
      <c r="G7673" s="17" t="str">
        <f>IF($C7673="","Not Delivered",
 _xlfn.IFNA(IF(MATCH($B7673,Invoices!$B:$B,0)&gt;0,"Delivered_Invoiced"),"Delivered_Not_Invoiced"))</f>
        <v>Delivered_Invoiced</v>
      </c>
      <c r="H7673" s="27">
        <f t="shared" si="119"/>
        <v>2019</v>
      </c>
    </row>
    <row r="7674" spans="1:8" ht="15.75" customHeight="1" x14ac:dyDescent="0.35">
      <c r="A7674" s="6">
        <v>81864</v>
      </c>
      <c r="B7674" s="6">
        <v>81864002</v>
      </c>
      <c r="C7674" s="6" t="s">
        <v>7249</v>
      </c>
      <c r="D7674" s="6">
        <v>4666</v>
      </c>
      <c r="E7674" s="14">
        <v>43544</v>
      </c>
      <c r="F7674" s="6">
        <v>4</v>
      </c>
      <c r="G7674" s="17" t="str">
        <f>IF($C7674="","Not Delivered",
 _xlfn.IFNA(IF(MATCH($B7674,Invoices!$B:$B,0)&gt;0,"Delivered_Invoiced"),"Delivered_Not_Invoiced"))</f>
        <v>Delivered_Invoiced</v>
      </c>
      <c r="H7674" s="27">
        <f t="shared" si="119"/>
        <v>2019</v>
      </c>
    </row>
    <row r="7675" spans="1:8" ht="15.75" customHeight="1" x14ac:dyDescent="0.35">
      <c r="A7675" s="6">
        <v>82764</v>
      </c>
      <c r="B7675" s="6">
        <v>82764002</v>
      </c>
      <c r="C7675" s="6" t="s">
        <v>7250</v>
      </c>
      <c r="D7675" s="6">
        <v>2856</v>
      </c>
      <c r="E7675" s="14">
        <v>43544</v>
      </c>
      <c r="F7675" s="6">
        <v>7</v>
      </c>
      <c r="G7675" s="17" t="str">
        <f>IF($C7675="","Not Delivered",
 _xlfn.IFNA(IF(MATCH($B7675,Invoices!$B:$B,0)&gt;0,"Delivered_Invoiced"),"Delivered_Not_Invoiced"))</f>
        <v>Delivered_Invoiced</v>
      </c>
      <c r="H7675" s="27">
        <f t="shared" si="119"/>
        <v>2019</v>
      </c>
    </row>
    <row r="7676" spans="1:8" ht="15.75" customHeight="1" x14ac:dyDescent="0.35">
      <c r="A7676" s="6">
        <v>85029</v>
      </c>
      <c r="B7676" s="6">
        <v>85029002</v>
      </c>
      <c r="C7676" s="6" t="s">
        <v>7251</v>
      </c>
      <c r="D7676" s="6">
        <v>746</v>
      </c>
      <c r="E7676" s="14">
        <v>43544</v>
      </c>
      <c r="F7676" s="6">
        <v>1</v>
      </c>
      <c r="G7676" s="17" t="str">
        <f>IF($C7676="","Not Delivered",
 _xlfn.IFNA(IF(MATCH($B7676,Invoices!$B:$B,0)&gt;0,"Delivered_Invoiced"),"Delivered_Not_Invoiced"))</f>
        <v>Delivered_Invoiced</v>
      </c>
      <c r="H7676" s="27">
        <f t="shared" si="119"/>
        <v>2019</v>
      </c>
    </row>
    <row r="7677" spans="1:8" ht="15.75" customHeight="1" x14ac:dyDescent="0.35">
      <c r="A7677" s="6">
        <v>86509</v>
      </c>
      <c r="B7677" s="6">
        <v>86509002</v>
      </c>
      <c r="C7677" s="6" t="s">
        <v>7252</v>
      </c>
      <c r="D7677" s="6">
        <v>3758</v>
      </c>
      <c r="E7677" s="14">
        <v>43544</v>
      </c>
      <c r="F7677" s="6">
        <v>2</v>
      </c>
      <c r="G7677" s="17" t="str">
        <f>IF($C7677="","Not Delivered",
 _xlfn.IFNA(IF(MATCH($B7677,Invoices!$B:$B,0)&gt;0,"Delivered_Invoiced"),"Delivered_Not_Invoiced"))</f>
        <v>Delivered_Invoiced</v>
      </c>
      <c r="H7677" s="27">
        <f t="shared" si="119"/>
        <v>2019</v>
      </c>
    </row>
    <row r="7678" spans="1:8" ht="15.75" customHeight="1" x14ac:dyDescent="0.35">
      <c r="A7678" s="6">
        <v>86879</v>
      </c>
      <c r="B7678" s="6">
        <v>86879002</v>
      </c>
      <c r="C7678" s="6" t="s">
        <v>7253</v>
      </c>
      <c r="D7678" s="6">
        <v>3420</v>
      </c>
      <c r="E7678" s="14">
        <v>43544</v>
      </c>
      <c r="F7678" s="6">
        <v>3</v>
      </c>
      <c r="G7678" s="17" t="str">
        <f>IF($C7678="","Not Delivered",
 _xlfn.IFNA(IF(MATCH($B7678,Invoices!$B:$B,0)&gt;0,"Delivered_Invoiced"),"Delivered_Not_Invoiced"))</f>
        <v>Delivered_Invoiced</v>
      </c>
      <c r="H7678" s="27">
        <f t="shared" si="119"/>
        <v>2019</v>
      </c>
    </row>
    <row r="7679" spans="1:8" ht="15.75" customHeight="1" x14ac:dyDescent="0.35">
      <c r="A7679" s="6">
        <v>101614</v>
      </c>
      <c r="B7679" s="6">
        <v>101614002</v>
      </c>
      <c r="C7679" s="6" t="s">
        <v>7254</v>
      </c>
      <c r="D7679" s="6">
        <v>3325</v>
      </c>
      <c r="E7679" s="14">
        <v>43544</v>
      </c>
      <c r="F7679" s="6">
        <v>2</v>
      </c>
      <c r="G7679" s="17" t="str">
        <f>IF($C7679="","Not Delivered",
 _xlfn.IFNA(IF(MATCH($B7679,Invoices!$B:$B,0)&gt;0,"Delivered_Invoiced"),"Delivered_Not_Invoiced"))</f>
        <v>Delivered_Invoiced</v>
      </c>
      <c r="H7679" s="27">
        <f t="shared" si="119"/>
        <v>2019</v>
      </c>
    </row>
    <row r="7680" spans="1:8" ht="15.75" customHeight="1" x14ac:dyDescent="0.35">
      <c r="A7680" s="6">
        <v>76794</v>
      </c>
      <c r="B7680" s="6">
        <v>76794002</v>
      </c>
      <c r="C7680" s="6" t="s">
        <v>7255</v>
      </c>
      <c r="D7680" s="6">
        <v>6483</v>
      </c>
      <c r="E7680" s="14">
        <v>43545</v>
      </c>
      <c r="F7680" s="6">
        <v>1</v>
      </c>
      <c r="G7680" s="17" t="str">
        <f>IF($C7680="","Not Delivered",
 _xlfn.IFNA(IF(MATCH($B7680,Invoices!$B:$B,0)&gt;0,"Delivered_Invoiced"),"Delivered_Not_Invoiced"))</f>
        <v>Delivered_Invoiced</v>
      </c>
      <c r="H7680" s="27">
        <f t="shared" si="119"/>
        <v>2019</v>
      </c>
    </row>
    <row r="7681" spans="1:8" ht="15.75" customHeight="1" x14ac:dyDescent="0.35">
      <c r="A7681" s="6">
        <v>78759</v>
      </c>
      <c r="B7681" s="6">
        <v>78759002</v>
      </c>
      <c r="C7681" s="6" t="s">
        <v>7256</v>
      </c>
      <c r="D7681" s="6">
        <v>7136</v>
      </c>
      <c r="E7681" s="14">
        <v>43545</v>
      </c>
      <c r="F7681" s="6">
        <v>1</v>
      </c>
      <c r="G7681" s="17" t="str">
        <f>IF($C7681="","Not Delivered",
 _xlfn.IFNA(IF(MATCH($B7681,Invoices!$B:$B,0)&gt;0,"Delivered_Invoiced"),"Delivered_Not_Invoiced"))</f>
        <v>Delivered_Invoiced</v>
      </c>
      <c r="H7681" s="27">
        <f t="shared" si="119"/>
        <v>2019</v>
      </c>
    </row>
    <row r="7682" spans="1:8" ht="15.75" customHeight="1" x14ac:dyDescent="0.35">
      <c r="A7682" s="6">
        <v>98494</v>
      </c>
      <c r="B7682" s="6">
        <v>98494002</v>
      </c>
      <c r="C7682" s="6" t="s">
        <v>7257</v>
      </c>
      <c r="D7682" s="6">
        <v>915</v>
      </c>
      <c r="E7682" s="14">
        <v>43545</v>
      </c>
      <c r="F7682" s="6">
        <v>1</v>
      </c>
      <c r="G7682" s="17" t="str">
        <f>IF($C7682="","Not Delivered",
 _xlfn.IFNA(IF(MATCH($B7682,Invoices!$B:$B,0)&gt;0,"Delivered_Invoiced"),"Delivered_Not_Invoiced"))</f>
        <v>Delivered_Invoiced</v>
      </c>
      <c r="H7682" s="27">
        <f t="shared" si="119"/>
        <v>2019</v>
      </c>
    </row>
    <row r="7683" spans="1:8" ht="15.75" customHeight="1" x14ac:dyDescent="0.35">
      <c r="A7683" s="6">
        <v>59659</v>
      </c>
      <c r="B7683" s="6">
        <v>59659002</v>
      </c>
      <c r="C7683" s="6" t="s">
        <v>7258</v>
      </c>
      <c r="D7683" s="6">
        <v>2004</v>
      </c>
      <c r="E7683" s="14">
        <v>43545</v>
      </c>
      <c r="F7683" s="6">
        <v>6</v>
      </c>
      <c r="G7683" s="17" t="str">
        <f>IF($C7683="","Not Delivered",
 _xlfn.IFNA(IF(MATCH($B7683,Invoices!$B:$B,0)&gt;0,"Delivered_Invoiced"),"Delivered_Not_Invoiced"))</f>
        <v>Delivered_Invoiced</v>
      </c>
      <c r="H7683" s="27">
        <f t="shared" ref="H7683:H7746" si="120">YEAR($E7683)</f>
        <v>2019</v>
      </c>
    </row>
    <row r="7684" spans="1:8" ht="15.75" customHeight="1" x14ac:dyDescent="0.35">
      <c r="A7684" s="6">
        <v>64179</v>
      </c>
      <c r="B7684" s="6">
        <v>64179002</v>
      </c>
      <c r="C7684" s="6" t="s">
        <v>7259</v>
      </c>
      <c r="D7684" s="6">
        <v>1520</v>
      </c>
      <c r="E7684" s="14">
        <v>43545</v>
      </c>
      <c r="F7684" s="6">
        <v>6</v>
      </c>
      <c r="G7684" s="17" t="str">
        <f>IF($C7684="","Not Delivered",
 _xlfn.IFNA(IF(MATCH($B7684,Invoices!$B:$B,0)&gt;0,"Delivered_Invoiced"),"Delivered_Not_Invoiced"))</f>
        <v>Delivered_Invoiced</v>
      </c>
      <c r="H7684" s="27">
        <f t="shared" si="120"/>
        <v>2019</v>
      </c>
    </row>
    <row r="7685" spans="1:8" ht="15.75" customHeight="1" x14ac:dyDescent="0.35">
      <c r="A7685" s="6">
        <v>65564</v>
      </c>
      <c r="B7685" s="6">
        <v>65564002</v>
      </c>
      <c r="C7685" s="6" t="s">
        <v>7260</v>
      </c>
      <c r="D7685" s="6">
        <v>3600</v>
      </c>
      <c r="E7685" s="14">
        <v>43545</v>
      </c>
      <c r="F7685" s="6">
        <v>4</v>
      </c>
      <c r="G7685" s="17" t="str">
        <f>IF($C7685="","Not Delivered",
 _xlfn.IFNA(IF(MATCH($B7685,Invoices!$B:$B,0)&gt;0,"Delivered_Invoiced"),"Delivered_Not_Invoiced"))</f>
        <v>Delivered_Invoiced</v>
      </c>
      <c r="H7685" s="27">
        <f t="shared" si="120"/>
        <v>2019</v>
      </c>
    </row>
    <row r="7686" spans="1:8" ht="15.75" customHeight="1" x14ac:dyDescent="0.35">
      <c r="A7686" s="6">
        <v>67924</v>
      </c>
      <c r="B7686" s="6">
        <v>67924002</v>
      </c>
      <c r="C7686" s="6" t="s">
        <v>7261</v>
      </c>
      <c r="D7686" s="6">
        <v>3745</v>
      </c>
      <c r="E7686" s="14">
        <v>43545</v>
      </c>
      <c r="F7686" s="6">
        <v>3</v>
      </c>
      <c r="G7686" s="17" t="str">
        <f>IF($C7686="","Not Delivered",
 _xlfn.IFNA(IF(MATCH($B7686,Invoices!$B:$B,0)&gt;0,"Delivered_Invoiced"),"Delivered_Not_Invoiced"))</f>
        <v>Delivered_Invoiced</v>
      </c>
      <c r="H7686" s="27">
        <f t="shared" si="120"/>
        <v>2019</v>
      </c>
    </row>
    <row r="7687" spans="1:8" ht="15.75" customHeight="1" x14ac:dyDescent="0.35">
      <c r="A7687" s="6">
        <v>72749</v>
      </c>
      <c r="B7687" s="6">
        <v>72749002</v>
      </c>
      <c r="C7687" s="6" t="s">
        <v>7262</v>
      </c>
      <c r="D7687" s="6">
        <v>3383</v>
      </c>
      <c r="E7687" s="14">
        <v>43545</v>
      </c>
      <c r="F7687" s="6">
        <v>6</v>
      </c>
      <c r="G7687" s="17" t="str">
        <f>IF($C7687="","Not Delivered",
 _xlfn.IFNA(IF(MATCH($B7687,Invoices!$B:$B,0)&gt;0,"Delivered_Invoiced"),"Delivered_Not_Invoiced"))</f>
        <v>Delivered_Invoiced</v>
      </c>
      <c r="H7687" s="27">
        <f t="shared" si="120"/>
        <v>2019</v>
      </c>
    </row>
    <row r="7688" spans="1:8" ht="15.75" customHeight="1" x14ac:dyDescent="0.35">
      <c r="A7688" s="6">
        <v>85489</v>
      </c>
      <c r="B7688" s="6">
        <v>85489002</v>
      </c>
      <c r="C7688" s="6" t="s">
        <v>7263</v>
      </c>
      <c r="D7688" s="6">
        <v>5356</v>
      </c>
      <c r="E7688" s="14">
        <v>43545</v>
      </c>
      <c r="F7688" s="6">
        <v>6</v>
      </c>
      <c r="G7688" s="17" t="str">
        <f>IF($C7688="","Not Delivered",
 _xlfn.IFNA(IF(MATCH($B7688,Invoices!$B:$B,0)&gt;0,"Delivered_Invoiced"),"Delivered_Not_Invoiced"))</f>
        <v>Delivered_Invoiced</v>
      </c>
      <c r="H7688" s="27">
        <f t="shared" si="120"/>
        <v>2019</v>
      </c>
    </row>
    <row r="7689" spans="1:8" ht="15.75" customHeight="1" x14ac:dyDescent="0.35">
      <c r="A7689" s="6">
        <v>107049</v>
      </c>
      <c r="B7689" s="6">
        <v>107049002</v>
      </c>
      <c r="C7689" s="6" t="s">
        <v>7264</v>
      </c>
      <c r="D7689" s="6">
        <v>4738</v>
      </c>
      <c r="E7689" s="14">
        <v>43545</v>
      </c>
      <c r="F7689" s="6">
        <v>4</v>
      </c>
      <c r="G7689" s="17" t="str">
        <f>IF($C7689="","Not Delivered",
 _xlfn.IFNA(IF(MATCH($B7689,Invoices!$B:$B,0)&gt;0,"Delivered_Invoiced"),"Delivered_Not_Invoiced"))</f>
        <v>Delivered_Invoiced</v>
      </c>
      <c r="H7689" s="27">
        <f t="shared" si="120"/>
        <v>2019</v>
      </c>
    </row>
    <row r="7690" spans="1:8" ht="15.75" customHeight="1" x14ac:dyDescent="0.35">
      <c r="A7690" s="6">
        <v>109429</v>
      </c>
      <c r="B7690" s="6">
        <v>109429002</v>
      </c>
      <c r="C7690" s="6" t="s">
        <v>7265</v>
      </c>
      <c r="D7690" s="6">
        <v>5889</v>
      </c>
      <c r="E7690" s="14">
        <v>43545</v>
      </c>
      <c r="F7690" s="6">
        <v>7</v>
      </c>
      <c r="G7690" s="17" t="str">
        <f>IF($C7690="","Not Delivered",
 _xlfn.IFNA(IF(MATCH($B7690,Invoices!$B:$B,0)&gt;0,"Delivered_Invoiced"),"Delivered_Not_Invoiced"))</f>
        <v>Delivered_Invoiced</v>
      </c>
      <c r="H7690" s="27">
        <f t="shared" si="120"/>
        <v>2019</v>
      </c>
    </row>
    <row r="7691" spans="1:8" ht="15.75" customHeight="1" x14ac:dyDescent="0.35">
      <c r="A7691" s="6">
        <v>74254</v>
      </c>
      <c r="B7691" s="6">
        <v>74254002</v>
      </c>
      <c r="C7691" s="6" t="s">
        <v>7040</v>
      </c>
      <c r="D7691" s="6">
        <v>4498</v>
      </c>
      <c r="E7691" s="14">
        <v>43546</v>
      </c>
      <c r="F7691" s="6">
        <v>1</v>
      </c>
      <c r="G7691" s="17" t="str">
        <f>IF($C7691="","Not Delivered",
 _xlfn.IFNA(IF(MATCH($B7691,Invoices!$B:$B,0)&gt;0,"Delivered_Invoiced"),"Delivered_Not_Invoiced"))</f>
        <v>Delivered_Invoiced</v>
      </c>
      <c r="H7691" s="27">
        <f t="shared" si="120"/>
        <v>2019</v>
      </c>
    </row>
    <row r="7692" spans="1:8" ht="15.75" customHeight="1" x14ac:dyDescent="0.35">
      <c r="A7692" s="6">
        <v>95689</v>
      </c>
      <c r="B7692" s="6">
        <v>95689002</v>
      </c>
      <c r="C7692" s="6" t="s">
        <v>7266</v>
      </c>
      <c r="D7692" s="6">
        <v>4384</v>
      </c>
      <c r="E7692" s="14">
        <v>43546</v>
      </c>
      <c r="F7692" s="6">
        <v>3</v>
      </c>
      <c r="G7692" s="17" t="str">
        <f>IF($C7692="","Not Delivered",
 _xlfn.IFNA(IF(MATCH($B7692,Invoices!$B:$B,0)&gt;0,"Delivered_Invoiced"),"Delivered_Not_Invoiced"))</f>
        <v>Delivered_Invoiced</v>
      </c>
      <c r="H7692" s="27">
        <f t="shared" si="120"/>
        <v>2019</v>
      </c>
    </row>
    <row r="7693" spans="1:8" ht="15.75" customHeight="1" x14ac:dyDescent="0.35">
      <c r="A7693" s="6">
        <v>98494</v>
      </c>
      <c r="B7693" s="6">
        <v>98494002</v>
      </c>
      <c r="C7693" s="6" t="s">
        <v>7129</v>
      </c>
      <c r="D7693" s="6">
        <v>275</v>
      </c>
      <c r="E7693" s="14">
        <v>43546</v>
      </c>
      <c r="F7693" s="6">
        <v>2</v>
      </c>
      <c r="G7693" s="17" t="str">
        <f>IF($C7693="","Not Delivered",
 _xlfn.IFNA(IF(MATCH($B7693,Invoices!$B:$B,0)&gt;0,"Delivered_Invoiced"),"Delivered_Not_Invoiced"))</f>
        <v>Delivered_Invoiced</v>
      </c>
      <c r="H7693" s="27">
        <f t="shared" si="120"/>
        <v>2019</v>
      </c>
    </row>
    <row r="7694" spans="1:8" ht="15.75" customHeight="1" x14ac:dyDescent="0.35">
      <c r="A7694" s="6">
        <v>65294</v>
      </c>
      <c r="B7694" s="6">
        <v>65294002</v>
      </c>
      <c r="C7694" s="6" t="s">
        <v>7267</v>
      </c>
      <c r="D7694" s="6">
        <v>7421</v>
      </c>
      <c r="E7694" s="14">
        <v>43546</v>
      </c>
      <c r="F7694" s="6">
        <v>2</v>
      </c>
      <c r="G7694" s="17" t="str">
        <f>IF($C7694="","Not Delivered",
 _xlfn.IFNA(IF(MATCH($B7694,Invoices!$B:$B,0)&gt;0,"Delivered_Invoiced"),"Delivered_Not_Invoiced"))</f>
        <v>Delivered_Invoiced</v>
      </c>
      <c r="H7694" s="27">
        <f t="shared" si="120"/>
        <v>2019</v>
      </c>
    </row>
    <row r="7695" spans="1:8" ht="15.75" customHeight="1" x14ac:dyDescent="0.35">
      <c r="A7695" s="6">
        <v>71219</v>
      </c>
      <c r="B7695" s="6">
        <v>71219002</v>
      </c>
      <c r="C7695" s="6" t="s">
        <v>7268</v>
      </c>
      <c r="D7695" s="6">
        <v>8755</v>
      </c>
      <c r="E7695" s="14">
        <v>43546</v>
      </c>
      <c r="F7695" s="6">
        <v>7</v>
      </c>
      <c r="G7695" s="17" t="str">
        <f>IF($C7695="","Not Delivered",
 _xlfn.IFNA(IF(MATCH($B7695,Invoices!$B:$B,0)&gt;0,"Delivered_Invoiced"),"Delivered_Not_Invoiced"))</f>
        <v>Delivered_Invoiced</v>
      </c>
      <c r="H7695" s="27">
        <f t="shared" si="120"/>
        <v>2019</v>
      </c>
    </row>
    <row r="7696" spans="1:8" ht="15.75" customHeight="1" x14ac:dyDescent="0.35">
      <c r="A7696" s="6">
        <v>79099</v>
      </c>
      <c r="B7696" s="6">
        <v>79099002</v>
      </c>
      <c r="C7696" s="6" t="s">
        <v>7269</v>
      </c>
      <c r="D7696" s="6">
        <v>9196</v>
      </c>
      <c r="E7696" s="14">
        <v>43546</v>
      </c>
      <c r="F7696" s="6">
        <v>4</v>
      </c>
      <c r="G7696" s="17" t="str">
        <f>IF($C7696="","Not Delivered",
 _xlfn.IFNA(IF(MATCH($B7696,Invoices!$B:$B,0)&gt;0,"Delivered_Invoiced"),"Delivered_Not_Invoiced"))</f>
        <v>Delivered_Invoiced</v>
      </c>
      <c r="H7696" s="27">
        <f t="shared" si="120"/>
        <v>2019</v>
      </c>
    </row>
    <row r="7697" spans="1:8" ht="15.75" customHeight="1" x14ac:dyDescent="0.35">
      <c r="A7697" s="6">
        <v>79524</v>
      </c>
      <c r="B7697" s="6">
        <v>79524002</v>
      </c>
      <c r="C7697" s="6" t="s">
        <v>7270</v>
      </c>
      <c r="D7697" s="6">
        <v>8461</v>
      </c>
      <c r="E7697" s="14">
        <v>43546</v>
      </c>
      <c r="F7697" s="6">
        <v>7</v>
      </c>
      <c r="G7697" s="17" t="str">
        <f>IF($C7697="","Not Delivered",
 _xlfn.IFNA(IF(MATCH($B7697,Invoices!$B:$B,0)&gt;0,"Delivered_Invoiced"),"Delivered_Not_Invoiced"))</f>
        <v>Delivered_Invoiced</v>
      </c>
      <c r="H7697" s="27">
        <f t="shared" si="120"/>
        <v>2019</v>
      </c>
    </row>
    <row r="7698" spans="1:8" ht="15.75" customHeight="1" x14ac:dyDescent="0.35">
      <c r="A7698" s="6">
        <v>98964</v>
      </c>
      <c r="B7698" s="6">
        <v>98964002</v>
      </c>
      <c r="C7698" s="6" t="s">
        <v>7271</v>
      </c>
      <c r="D7698" s="6">
        <v>5627</v>
      </c>
      <c r="E7698" s="14">
        <v>43546</v>
      </c>
      <c r="F7698" s="6">
        <v>1</v>
      </c>
      <c r="G7698" s="17" t="str">
        <f>IF($C7698="","Not Delivered",
 _xlfn.IFNA(IF(MATCH($B7698,Invoices!$B:$B,0)&gt;0,"Delivered_Invoiced"),"Delivered_Not_Invoiced"))</f>
        <v>Delivered_Invoiced</v>
      </c>
      <c r="H7698" s="27">
        <f t="shared" si="120"/>
        <v>2019</v>
      </c>
    </row>
    <row r="7699" spans="1:8" ht="15.75" customHeight="1" x14ac:dyDescent="0.35">
      <c r="A7699" s="6">
        <v>100554</v>
      </c>
      <c r="B7699" s="6">
        <v>100554002</v>
      </c>
      <c r="C7699" s="6" t="s">
        <v>7272</v>
      </c>
      <c r="D7699" s="6">
        <v>4571</v>
      </c>
      <c r="E7699" s="14">
        <v>43546</v>
      </c>
      <c r="F7699" s="6">
        <v>5</v>
      </c>
      <c r="G7699" s="17" t="str">
        <f>IF($C7699="","Not Delivered",
 _xlfn.IFNA(IF(MATCH($B7699,Invoices!$B:$B,0)&gt;0,"Delivered_Invoiced"),"Delivered_Not_Invoiced"))</f>
        <v>Delivered_Invoiced</v>
      </c>
      <c r="H7699" s="27">
        <f t="shared" si="120"/>
        <v>2019</v>
      </c>
    </row>
    <row r="7700" spans="1:8" ht="15.75" customHeight="1" x14ac:dyDescent="0.35">
      <c r="A7700" s="6">
        <v>57894</v>
      </c>
      <c r="B7700" s="6">
        <v>57894002</v>
      </c>
      <c r="C7700" s="6" t="s">
        <v>7273</v>
      </c>
      <c r="D7700" s="6">
        <v>7204</v>
      </c>
      <c r="E7700" s="14">
        <v>43547</v>
      </c>
      <c r="F7700" s="6">
        <v>1</v>
      </c>
      <c r="G7700" s="17" t="str">
        <f>IF($C7700="","Not Delivered",
 _xlfn.IFNA(IF(MATCH($B7700,Invoices!$B:$B,0)&gt;0,"Delivered_Invoiced"),"Delivered_Not_Invoiced"))</f>
        <v>Delivered_Invoiced</v>
      </c>
      <c r="H7700" s="27">
        <f t="shared" si="120"/>
        <v>2019</v>
      </c>
    </row>
    <row r="7701" spans="1:8" ht="15.75" customHeight="1" x14ac:dyDescent="0.35">
      <c r="A7701" s="6">
        <v>54519</v>
      </c>
      <c r="B7701" s="6">
        <v>54519002</v>
      </c>
      <c r="C7701" s="6" t="s">
        <v>7274</v>
      </c>
      <c r="D7701" s="6">
        <v>2882</v>
      </c>
      <c r="E7701" s="14">
        <v>43547</v>
      </c>
      <c r="F7701" s="6">
        <v>1</v>
      </c>
      <c r="G7701" s="17" t="str">
        <f>IF($C7701="","Not Delivered",
 _xlfn.IFNA(IF(MATCH($B7701,Invoices!$B:$B,0)&gt;0,"Delivered_Invoiced"),"Delivered_Not_Invoiced"))</f>
        <v>Delivered_Invoiced</v>
      </c>
      <c r="H7701" s="27">
        <f t="shared" si="120"/>
        <v>2019</v>
      </c>
    </row>
    <row r="7702" spans="1:8" ht="15.75" customHeight="1" x14ac:dyDescent="0.35">
      <c r="A7702" s="6">
        <v>74374</v>
      </c>
      <c r="B7702" s="6">
        <v>74374002</v>
      </c>
      <c r="C7702" s="6" t="s">
        <v>7147</v>
      </c>
      <c r="D7702" s="6">
        <v>9871</v>
      </c>
      <c r="E7702" s="14">
        <v>43547</v>
      </c>
      <c r="F7702" s="6">
        <v>2</v>
      </c>
      <c r="G7702" s="17" t="str">
        <f>IF($C7702="","Not Delivered",
 _xlfn.IFNA(IF(MATCH($B7702,Invoices!$B:$B,0)&gt;0,"Delivered_Invoiced"),"Delivered_Not_Invoiced"))</f>
        <v>Delivered_Invoiced</v>
      </c>
      <c r="H7702" s="27">
        <f t="shared" si="120"/>
        <v>2019</v>
      </c>
    </row>
    <row r="7703" spans="1:8" ht="15.75" customHeight="1" x14ac:dyDescent="0.35">
      <c r="A7703" s="6">
        <v>78034</v>
      </c>
      <c r="B7703" s="6">
        <v>78034002</v>
      </c>
      <c r="C7703" s="6" t="s">
        <v>7275</v>
      </c>
      <c r="D7703" s="6">
        <v>8742</v>
      </c>
      <c r="E7703" s="14">
        <v>43547</v>
      </c>
      <c r="F7703" s="6">
        <v>1</v>
      </c>
      <c r="G7703" s="17" t="str">
        <f>IF($C7703="","Not Delivered",
 _xlfn.IFNA(IF(MATCH($B7703,Invoices!$B:$B,0)&gt;0,"Delivered_Invoiced"),"Delivered_Not_Invoiced"))</f>
        <v>Delivered_Invoiced</v>
      </c>
      <c r="H7703" s="27">
        <f t="shared" si="120"/>
        <v>2019</v>
      </c>
    </row>
    <row r="7704" spans="1:8" ht="15.75" customHeight="1" x14ac:dyDescent="0.35">
      <c r="A7704" s="6">
        <v>61979</v>
      </c>
      <c r="B7704" s="6">
        <v>61979002</v>
      </c>
      <c r="C7704" s="6" t="s">
        <v>7276</v>
      </c>
      <c r="D7704" s="6">
        <v>3551</v>
      </c>
      <c r="E7704" s="14">
        <v>43547</v>
      </c>
      <c r="F7704" s="6">
        <v>2</v>
      </c>
      <c r="G7704" s="17" t="str">
        <f>IF($C7704="","Not Delivered",
 _xlfn.IFNA(IF(MATCH($B7704,Invoices!$B:$B,0)&gt;0,"Delivered_Invoiced"),"Delivered_Not_Invoiced"))</f>
        <v>Delivered_Invoiced</v>
      </c>
      <c r="H7704" s="27">
        <f t="shared" si="120"/>
        <v>2019</v>
      </c>
    </row>
    <row r="7705" spans="1:8" ht="15.75" customHeight="1" x14ac:dyDescent="0.35">
      <c r="A7705" s="6">
        <v>64794</v>
      </c>
      <c r="B7705" s="6">
        <v>64794002</v>
      </c>
      <c r="C7705" s="6" t="s">
        <v>7277</v>
      </c>
      <c r="D7705" s="6">
        <v>399</v>
      </c>
      <c r="E7705" s="14">
        <v>43547</v>
      </c>
      <c r="F7705" s="6">
        <v>2</v>
      </c>
      <c r="G7705" s="17" t="str">
        <f>IF($C7705="","Not Delivered",
 _xlfn.IFNA(IF(MATCH($B7705,Invoices!$B:$B,0)&gt;0,"Delivered_Invoiced"),"Delivered_Not_Invoiced"))</f>
        <v>Delivered_Invoiced</v>
      </c>
      <c r="H7705" s="27">
        <f t="shared" si="120"/>
        <v>2019</v>
      </c>
    </row>
    <row r="7706" spans="1:8" ht="15.75" customHeight="1" x14ac:dyDescent="0.35">
      <c r="A7706" s="6">
        <v>65324</v>
      </c>
      <c r="B7706" s="6">
        <v>65324002</v>
      </c>
      <c r="C7706" s="6" t="s">
        <v>7278</v>
      </c>
      <c r="D7706" s="6">
        <v>6194</v>
      </c>
      <c r="E7706" s="14">
        <v>43547</v>
      </c>
      <c r="F7706" s="6">
        <v>6</v>
      </c>
      <c r="G7706" s="17" t="str">
        <f>IF($C7706="","Not Delivered",
 _xlfn.IFNA(IF(MATCH($B7706,Invoices!$B:$B,0)&gt;0,"Delivered_Invoiced"),"Delivered_Not_Invoiced"))</f>
        <v>Delivered_Invoiced</v>
      </c>
      <c r="H7706" s="27">
        <f t="shared" si="120"/>
        <v>2019</v>
      </c>
    </row>
    <row r="7707" spans="1:8" ht="15.75" customHeight="1" x14ac:dyDescent="0.35">
      <c r="A7707" s="6">
        <v>65954</v>
      </c>
      <c r="B7707" s="6">
        <v>65954002</v>
      </c>
      <c r="C7707" s="6" t="s">
        <v>7279</v>
      </c>
      <c r="D7707" s="6">
        <v>1771</v>
      </c>
      <c r="E7707" s="14">
        <v>43547</v>
      </c>
      <c r="F7707" s="6">
        <v>5</v>
      </c>
      <c r="G7707" s="17" t="str">
        <f>IF($C7707="","Not Delivered",
 _xlfn.IFNA(IF(MATCH($B7707,Invoices!$B:$B,0)&gt;0,"Delivered_Invoiced"),"Delivered_Not_Invoiced"))</f>
        <v>Delivered_Invoiced</v>
      </c>
      <c r="H7707" s="27">
        <f t="shared" si="120"/>
        <v>2019</v>
      </c>
    </row>
    <row r="7708" spans="1:8" ht="15.75" customHeight="1" x14ac:dyDescent="0.35">
      <c r="A7708" s="6">
        <v>69854</v>
      </c>
      <c r="B7708" s="6">
        <v>69854002</v>
      </c>
      <c r="C7708" s="6" t="s">
        <v>7280</v>
      </c>
      <c r="D7708" s="6">
        <v>8921</v>
      </c>
      <c r="E7708" s="14">
        <v>43547</v>
      </c>
      <c r="F7708" s="6">
        <v>7</v>
      </c>
      <c r="G7708" s="17" t="str">
        <f>IF($C7708="","Not Delivered",
 _xlfn.IFNA(IF(MATCH($B7708,Invoices!$B:$B,0)&gt;0,"Delivered_Invoiced"),"Delivered_Not_Invoiced"))</f>
        <v>Delivered_Invoiced</v>
      </c>
      <c r="H7708" s="27">
        <f t="shared" si="120"/>
        <v>2019</v>
      </c>
    </row>
    <row r="7709" spans="1:8" ht="15.75" customHeight="1" x14ac:dyDescent="0.35">
      <c r="A7709" s="6">
        <v>71194</v>
      </c>
      <c r="B7709" s="6">
        <v>71194002</v>
      </c>
      <c r="C7709" s="6" t="s">
        <v>7281</v>
      </c>
      <c r="D7709" s="6">
        <v>2409</v>
      </c>
      <c r="E7709" s="14">
        <v>43547</v>
      </c>
      <c r="F7709" s="6">
        <v>4</v>
      </c>
      <c r="G7709" s="17" t="str">
        <f>IF($C7709="","Not Delivered",
 _xlfn.IFNA(IF(MATCH($B7709,Invoices!$B:$B,0)&gt;0,"Delivered_Invoiced"),"Delivered_Not_Invoiced"))</f>
        <v>Delivered_Invoiced</v>
      </c>
      <c r="H7709" s="27">
        <f t="shared" si="120"/>
        <v>2019</v>
      </c>
    </row>
    <row r="7710" spans="1:8" ht="15.75" customHeight="1" x14ac:dyDescent="0.35">
      <c r="A7710" s="6">
        <v>71524</v>
      </c>
      <c r="B7710" s="6">
        <v>71524002</v>
      </c>
      <c r="C7710" s="6" t="s">
        <v>7282</v>
      </c>
      <c r="D7710" s="6">
        <v>6112</v>
      </c>
      <c r="E7710" s="14">
        <v>43547</v>
      </c>
      <c r="F7710" s="6">
        <v>6</v>
      </c>
      <c r="G7710" s="17" t="str">
        <f>IF($C7710="","Not Delivered",
 _xlfn.IFNA(IF(MATCH($B7710,Invoices!$B:$B,0)&gt;0,"Delivered_Invoiced"),"Delivered_Not_Invoiced"))</f>
        <v>Delivered_Invoiced</v>
      </c>
      <c r="H7710" s="27">
        <f t="shared" si="120"/>
        <v>2019</v>
      </c>
    </row>
    <row r="7711" spans="1:8" ht="15.75" customHeight="1" x14ac:dyDescent="0.35">
      <c r="A7711" s="6">
        <v>72299</v>
      </c>
      <c r="B7711" s="6">
        <v>72299002</v>
      </c>
      <c r="C7711" s="6" t="s">
        <v>7283</v>
      </c>
      <c r="D7711" s="6">
        <v>9533</v>
      </c>
      <c r="E7711" s="14">
        <v>43547</v>
      </c>
      <c r="F7711" s="6">
        <v>3</v>
      </c>
      <c r="G7711" s="17" t="str">
        <f>IF($C7711="","Not Delivered",
 _xlfn.IFNA(IF(MATCH($B7711,Invoices!$B:$B,0)&gt;0,"Delivered_Invoiced"),"Delivered_Not_Invoiced"))</f>
        <v>Delivered_Invoiced</v>
      </c>
      <c r="H7711" s="27">
        <f t="shared" si="120"/>
        <v>2019</v>
      </c>
    </row>
    <row r="7712" spans="1:8" ht="15.75" customHeight="1" x14ac:dyDescent="0.35">
      <c r="A7712" s="6">
        <v>88644</v>
      </c>
      <c r="B7712" s="6">
        <v>88644002</v>
      </c>
      <c r="C7712" s="6" t="s">
        <v>7284</v>
      </c>
      <c r="D7712" s="6">
        <v>1265</v>
      </c>
      <c r="E7712" s="14">
        <v>43547</v>
      </c>
      <c r="F7712" s="6">
        <v>7</v>
      </c>
      <c r="G7712" s="17" t="str">
        <f>IF($C7712="","Not Delivered",
 _xlfn.IFNA(IF(MATCH($B7712,Invoices!$B:$B,0)&gt;0,"Delivered_Invoiced"),"Delivered_Not_Invoiced"))</f>
        <v>Delivered_Invoiced</v>
      </c>
      <c r="H7712" s="27">
        <f t="shared" si="120"/>
        <v>2019</v>
      </c>
    </row>
    <row r="7713" spans="1:8" ht="15.75" customHeight="1" x14ac:dyDescent="0.35">
      <c r="A7713" s="6">
        <v>92809</v>
      </c>
      <c r="B7713" s="6">
        <v>92809002</v>
      </c>
      <c r="C7713" s="6" t="s">
        <v>7285</v>
      </c>
      <c r="D7713" s="6">
        <v>8228</v>
      </c>
      <c r="E7713" s="14">
        <v>43547</v>
      </c>
      <c r="F7713" s="6">
        <v>6</v>
      </c>
      <c r="G7713" s="17" t="str">
        <f>IF($C7713="","Not Delivered",
 _xlfn.IFNA(IF(MATCH($B7713,Invoices!$B:$B,0)&gt;0,"Delivered_Invoiced"),"Delivered_Not_Invoiced"))</f>
        <v>Delivered_Invoiced</v>
      </c>
      <c r="H7713" s="27">
        <f t="shared" si="120"/>
        <v>2019</v>
      </c>
    </row>
    <row r="7714" spans="1:8" ht="15.75" customHeight="1" x14ac:dyDescent="0.35">
      <c r="A7714" s="6">
        <v>107779</v>
      </c>
      <c r="B7714" s="6">
        <v>107779002</v>
      </c>
      <c r="C7714" s="6" t="s">
        <v>7286</v>
      </c>
      <c r="D7714" s="6">
        <v>5941</v>
      </c>
      <c r="E7714" s="14">
        <v>43547</v>
      </c>
      <c r="F7714" s="6">
        <v>1</v>
      </c>
      <c r="G7714" s="17" t="str">
        <f>IF($C7714="","Not Delivered",
 _xlfn.IFNA(IF(MATCH($B7714,Invoices!$B:$B,0)&gt;0,"Delivered_Invoiced"),"Delivered_Not_Invoiced"))</f>
        <v>Delivered_Invoiced</v>
      </c>
      <c r="H7714" s="27">
        <f t="shared" si="120"/>
        <v>2019</v>
      </c>
    </row>
    <row r="7715" spans="1:8" ht="15.75" customHeight="1" x14ac:dyDescent="0.35">
      <c r="A7715" s="6">
        <v>76319</v>
      </c>
      <c r="B7715" s="6">
        <v>76319002</v>
      </c>
      <c r="C7715" s="6" t="s">
        <v>7287</v>
      </c>
      <c r="D7715" s="6">
        <v>2103</v>
      </c>
      <c r="E7715" s="14">
        <v>43548</v>
      </c>
      <c r="F7715" s="6">
        <v>1</v>
      </c>
      <c r="G7715" s="17" t="str">
        <f>IF($C7715="","Not Delivered",
 _xlfn.IFNA(IF(MATCH($B7715,Invoices!$B:$B,0)&gt;0,"Delivered_Invoiced"),"Delivered_Not_Invoiced"))</f>
        <v>Delivered_Invoiced</v>
      </c>
      <c r="H7715" s="27">
        <f t="shared" si="120"/>
        <v>2019</v>
      </c>
    </row>
    <row r="7716" spans="1:8" ht="15.75" customHeight="1" x14ac:dyDescent="0.35">
      <c r="A7716" s="6">
        <v>63784</v>
      </c>
      <c r="B7716" s="6">
        <v>63784002</v>
      </c>
      <c r="C7716" s="6" t="s">
        <v>7288</v>
      </c>
      <c r="D7716" s="6">
        <v>2877</v>
      </c>
      <c r="E7716" s="14">
        <v>43548</v>
      </c>
      <c r="F7716" s="6">
        <v>3</v>
      </c>
      <c r="G7716" s="17" t="str">
        <f>IF($C7716="","Not Delivered",
 _xlfn.IFNA(IF(MATCH($B7716,Invoices!$B:$B,0)&gt;0,"Delivered_Invoiced"),"Delivered_Not_Invoiced"))</f>
        <v>Delivered_Invoiced</v>
      </c>
      <c r="H7716" s="27">
        <f t="shared" si="120"/>
        <v>2019</v>
      </c>
    </row>
    <row r="7717" spans="1:8" ht="15.75" customHeight="1" x14ac:dyDescent="0.35">
      <c r="A7717" s="6">
        <v>82599</v>
      </c>
      <c r="B7717" s="6">
        <v>82599002</v>
      </c>
      <c r="C7717" s="6" t="s">
        <v>7289</v>
      </c>
      <c r="D7717" s="6">
        <v>395</v>
      </c>
      <c r="E7717" s="14">
        <v>43548</v>
      </c>
      <c r="F7717" s="6">
        <v>4</v>
      </c>
      <c r="G7717" s="17" t="str">
        <f>IF($C7717="","Not Delivered",
 _xlfn.IFNA(IF(MATCH($B7717,Invoices!$B:$B,0)&gt;0,"Delivered_Invoiced"),"Delivered_Not_Invoiced"))</f>
        <v>Delivered_Invoiced</v>
      </c>
      <c r="H7717" s="27">
        <f t="shared" si="120"/>
        <v>2019</v>
      </c>
    </row>
    <row r="7718" spans="1:8" ht="15.75" customHeight="1" x14ac:dyDescent="0.35">
      <c r="A7718" s="6">
        <v>100914</v>
      </c>
      <c r="B7718" s="6">
        <v>100914002</v>
      </c>
      <c r="C7718" s="6" t="s">
        <v>7290</v>
      </c>
      <c r="D7718" s="6">
        <v>350</v>
      </c>
      <c r="E7718" s="14">
        <v>43548</v>
      </c>
      <c r="F7718" s="6">
        <v>3</v>
      </c>
      <c r="G7718" s="17" t="str">
        <f>IF($C7718="","Not Delivered",
 _xlfn.IFNA(IF(MATCH($B7718,Invoices!$B:$B,0)&gt;0,"Delivered_Invoiced"),"Delivered_Not_Invoiced"))</f>
        <v>Delivered_Invoiced</v>
      </c>
      <c r="H7718" s="27">
        <f t="shared" si="120"/>
        <v>2019</v>
      </c>
    </row>
    <row r="7719" spans="1:8" ht="15.75" customHeight="1" x14ac:dyDescent="0.35">
      <c r="A7719" s="6">
        <v>101154</v>
      </c>
      <c r="B7719" s="6">
        <v>101154002</v>
      </c>
      <c r="C7719" s="6" t="s">
        <v>7291</v>
      </c>
      <c r="D7719" s="6">
        <v>3676</v>
      </c>
      <c r="E7719" s="14">
        <v>43548</v>
      </c>
      <c r="F7719" s="6">
        <v>6</v>
      </c>
      <c r="G7719" s="17" t="str">
        <f>IF($C7719="","Not Delivered",
 _xlfn.IFNA(IF(MATCH($B7719,Invoices!$B:$B,0)&gt;0,"Delivered_Invoiced"),"Delivered_Not_Invoiced"))</f>
        <v>Delivered_Invoiced</v>
      </c>
      <c r="H7719" s="27">
        <f t="shared" si="120"/>
        <v>2019</v>
      </c>
    </row>
    <row r="7720" spans="1:8" ht="15.75" customHeight="1" x14ac:dyDescent="0.35">
      <c r="A7720" s="6">
        <v>98079</v>
      </c>
      <c r="B7720" s="6">
        <v>98079002</v>
      </c>
      <c r="C7720" s="6" t="s">
        <v>7292</v>
      </c>
      <c r="D7720" s="6">
        <v>6155</v>
      </c>
      <c r="E7720" s="14">
        <v>43549</v>
      </c>
      <c r="F7720" s="6">
        <v>1</v>
      </c>
      <c r="G7720" s="17" t="str">
        <f>IF($C7720="","Not Delivered",
 _xlfn.IFNA(IF(MATCH($B7720,Invoices!$B:$B,0)&gt;0,"Delivered_Invoiced"),"Delivered_Not_Invoiced"))</f>
        <v>Delivered_Invoiced</v>
      </c>
      <c r="H7720" s="27">
        <f t="shared" si="120"/>
        <v>2019</v>
      </c>
    </row>
    <row r="7721" spans="1:8" ht="15.75" customHeight="1" x14ac:dyDescent="0.35">
      <c r="A7721" s="6">
        <v>60344</v>
      </c>
      <c r="B7721" s="6">
        <v>60344002</v>
      </c>
      <c r="C7721" s="6" t="s">
        <v>7293</v>
      </c>
      <c r="D7721" s="6">
        <v>4757</v>
      </c>
      <c r="E7721" s="14">
        <v>43549</v>
      </c>
      <c r="F7721" s="6">
        <v>2</v>
      </c>
      <c r="G7721" s="17" t="str">
        <f>IF($C7721="","Not Delivered",
 _xlfn.IFNA(IF(MATCH($B7721,Invoices!$B:$B,0)&gt;0,"Delivered_Invoiced"),"Delivered_Not_Invoiced"))</f>
        <v>Delivered_Invoiced</v>
      </c>
      <c r="H7721" s="27">
        <f t="shared" si="120"/>
        <v>2019</v>
      </c>
    </row>
    <row r="7722" spans="1:8" ht="15.75" customHeight="1" x14ac:dyDescent="0.35">
      <c r="A7722" s="6">
        <v>62124</v>
      </c>
      <c r="B7722" s="6">
        <v>62124002</v>
      </c>
      <c r="C7722" s="6" t="s">
        <v>7294</v>
      </c>
      <c r="D7722" s="6">
        <v>6924</v>
      </c>
      <c r="E7722" s="14">
        <v>43549</v>
      </c>
      <c r="F7722" s="6">
        <v>4</v>
      </c>
      <c r="G7722" s="17" t="str">
        <f>IF($C7722="","Not Delivered",
 _xlfn.IFNA(IF(MATCH($B7722,Invoices!$B:$B,0)&gt;0,"Delivered_Invoiced"),"Delivered_Not_Invoiced"))</f>
        <v>Delivered_Invoiced</v>
      </c>
      <c r="H7722" s="27">
        <f t="shared" si="120"/>
        <v>2019</v>
      </c>
    </row>
    <row r="7723" spans="1:8" ht="15.75" customHeight="1" x14ac:dyDescent="0.35">
      <c r="A7723" s="6">
        <v>65204</v>
      </c>
      <c r="B7723" s="6">
        <v>65204002</v>
      </c>
      <c r="C7723" s="6" t="s">
        <v>7295</v>
      </c>
      <c r="D7723" s="6">
        <v>9105</v>
      </c>
      <c r="E7723" s="14">
        <v>43549</v>
      </c>
      <c r="F7723" s="6">
        <v>6</v>
      </c>
      <c r="G7723" s="17" t="str">
        <f>IF($C7723="","Not Delivered",
 _xlfn.IFNA(IF(MATCH($B7723,Invoices!$B:$B,0)&gt;0,"Delivered_Invoiced"),"Delivered_Not_Invoiced"))</f>
        <v>Delivered_Invoiced</v>
      </c>
      <c r="H7723" s="27">
        <f t="shared" si="120"/>
        <v>2019</v>
      </c>
    </row>
    <row r="7724" spans="1:8" ht="15.75" customHeight="1" x14ac:dyDescent="0.35">
      <c r="A7724" s="6">
        <v>72119</v>
      </c>
      <c r="B7724" s="6">
        <v>72119002</v>
      </c>
      <c r="C7724" s="6" t="s">
        <v>7296</v>
      </c>
      <c r="D7724" s="6">
        <v>3000</v>
      </c>
      <c r="E7724" s="14">
        <v>43549</v>
      </c>
      <c r="F7724" s="6">
        <v>6</v>
      </c>
      <c r="G7724" s="17" t="str">
        <f>IF($C7724="","Not Delivered",
 _xlfn.IFNA(IF(MATCH($B7724,Invoices!$B:$B,0)&gt;0,"Delivered_Invoiced"),"Delivered_Not_Invoiced"))</f>
        <v>Delivered_Invoiced</v>
      </c>
      <c r="H7724" s="27">
        <f t="shared" si="120"/>
        <v>2019</v>
      </c>
    </row>
    <row r="7725" spans="1:8" ht="15.75" customHeight="1" x14ac:dyDescent="0.35">
      <c r="A7725" s="6">
        <v>80724</v>
      </c>
      <c r="B7725" s="6">
        <v>80724002</v>
      </c>
      <c r="C7725" s="6" t="s">
        <v>7297</v>
      </c>
      <c r="D7725" s="6">
        <v>8079</v>
      </c>
      <c r="E7725" s="14">
        <v>43549</v>
      </c>
      <c r="F7725" s="6">
        <v>6</v>
      </c>
      <c r="G7725" s="17" t="str">
        <f>IF($C7725="","Not Delivered",
 _xlfn.IFNA(IF(MATCH($B7725,Invoices!$B:$B,0)&gt;0,"Delivered_Invoiced"),"Delivered_Not_Invoiced"))</f>
        <v>Delivered_Invoiced</v>
      </c>
      <c r="H7725" s="27">
        <f t="shared" si="120"/>
        <v>2019</v>
      </c>
    </row>
    <row r="7726" spans="1:8" ht="15.75" customHeight="1" x14ac:dyDescent="0.35">
      <c r="A7726" s="6">
        <v>104549</v>
      </c>
      <c r="B7726" s="6">
        <v>104549002</v>
      </c>
      <c r="C7726" s="6" t="s">
        <v>7298</v>
      </c>
      <c r="D7726" s="6">
        <v>7217</v>
      </c>
      <c r="E7726" s="14">
        <v>43549</v>
      </c>
      <c r="F7726" s="6">
        <v>6</v>
      </c>
      <c r="G7726" s="17" t="str">
        <f>IF($C7726="","Not Delivered",
 _xlfn.IFNA(IF(MATCH($B7726,Invoices!$B:$B,0)&gt;0,"Delivered_Invoiced"),"Delivered_Not_Invoiced"))</f>
        <v>Delivered_Invoiced</v>
      </c>
      <c r="H7726" s="27">
        <f t="shared" si="120"/>
        <v>2019</v>
      </c>
    </row>
    <row r="7727" spans="1:8" ht="15.75" customHeight="1" x14ac:dyDescent="0.35">
      <c r="A7727" s="6">
        <v>56549</v>
      </c>
      <c r="B7727" s="6">
        <v>56549002</v>
      </c>
      <c r="C7727" s="6" t="s">
        <v>7299</v>
      </c>
      <c r="D7727" s="6">
        <v>9117</v>
      </c>
      <c r="E7727" s="14">
        <v>43550</v>
      </c>
      <c r="F7727" s="6">
        <v>1</v>
      </c>
      <c r="G7727" s="17" t="str">
        <f>IF($C7727="","Not Delivered",
 _xlfn.IFNA(IF(MATCH($B7727,Invoices!$B:$B,0)&gt;0,"Delivered_Invoiced"),"Delivered_Not_Invoiced"))</f>
        <v>Delivered_Invoiced</v>
      </c>
      <c r="H7727" s="27">
        <f t="shared" si="120"/>
        <v>2019</v>
      </c>
    </row>
    <row r="7728" spans="1:8" ht="15.75" customHeight="1" x14ac:dyDescent="0.35">
      <c r="A7728" s="6">
        <v>76444</v>
      </c>
      <c r="B7728" s="6">
        <v>76444002</v>
      </c>
      <c r="C7728" s="6" t="s">
        <v>7300</v>
      </c>
      <c r="D7728" s="6">
        <v>1998</v>
      </c>
      <c r="E7728" s="14">
        <v>43550</v>
      </c>
      <c r="F7728" s="6">
        <v>1</v>
      </c>
      <c r="G7728" s="17" t="str">
        <f>IF($C7728="","Not Delivered",
 _xlfn.IFNA(IF(MATCH($B7728,Invoices!$B:$B,0)&gt;0,"Delivered_Invoiced"),"Delivered_Not_Invoiced"))</f>
        <v>Delivered_Invoiced</v>
      </c>
      <c r="H7728" s="27">
        <f t="shared" si="120"/>
        <v>2019</v>
      </c>
    </row>
    <row r="7729" spans="1:8" ht="15.75" customHeight="1" x14ac:dyDescent="0.35">
      <c r="A7729" s="6">
        <v>76789</v>
      </c>
      <c r="B7729" s="6">
        <v>76789002</v>
      </c>
      <c r="C7729" s="6" t="s">
        <v>7301</v>
      </c>
      <c r="D7729" s="6">
        <v>1468</v>
      </c>
      <c r="E7729" s="14">
        <v>43550</v>
      </c>
      <c r="F7729" s="6">
        <v>3</v>
      </c>
      <c r="G7729" s="17" t="str">
        <f>IF($C7729="","Not Delivered",
 _xlfn.IFNA(IF(MATCH($B7729,Invoices!$B:$B,0)&gt;0,"Delivered_Invoiced"),"Delivered_Not_Invoiced"))</f>
        <v>Delivered_Invoiced</v>
      </c>
      <c r="H7729" s="27">
        <f t="shared" si="120"/>
        <v>2019</v>
      </c>
    </row>
    <row r="7730" spans="1:8" ht="15.75" customHeight="1" x14ac:dyDescent="0.35">
      <c r="A7730" s="6">
        <v>78194</v>
      </c>
      <c r="B7730" s="6">
        <v>78194002</v>
      </c>
      <c r="C7730" s="6" t="s">
        <v>7302</v>
      </c>
      <c r="D7730" s="6">
        <v>8448</v>
      </c>
      <c r="E7730" s="14">
        <v>43550</v>
      </c>
      <c r="F7730" s="6">
        <v>1</v>
      </c>
      <c r="G7730" s="17" t="str">
        <f>IF($C7730="","Not Delivered",
 _xlfn.IFNA(IF(MATCH($B7730,Invoices!$B:$B,0)&gt;0,"Delivered_Invoiced"),"Delivered_Not_Invoiced"))</f>
        <v>Delivered_Invoiced</v>
      </c>
      <c r="H7730" s="27">
        <f t="shared" si="120"/>
        <v>2019</v>
      </c>
    </row>
    <row r="7731" spans="1:8" ht="15.75" customHeight="1" x14ac:dyDescent="0.35">
      <c r="A7731" s="6">
        <v>98644</v>
      </c>
      <c r="B7731" s="6">
        <v>98644002</v>
      </c>
      <c r="C7731" s="6" t="s">
        <v>7303</v>
      </c>
      <c r="D7731" s="6">
        <v>9428</v>
      </c>
      <c r="E7731" s="14">
        <v>43550</v>
      </c>
      <c r="F7731" s="6">
        <v>2</v>
      </c>
      <c r="G7731" s="17" t="str">
        <f>IF($C7731="","Not Delivered",
 _xlfn.IFNA(IF(MATCH($B7731,Invoices!$B:$B,0)&gt;0,"Delivered_Invoiced"),"Delivered_Not_Invoiced"))</f>
        <v>Delivered_Invoiced</v>
      </c>
      <c r="H7731" s="27">
        <f t="shared" si="120"/>
        <v>2019</v>
      </c>
    </row>
    <row r="7732" spans="1:8" ht="15.75" customHeight="1" x14ac:dyDescent="0.35">
      <c r="A7732" s="6">
        <v>98944</v>
      </c>
      <c r="B7732" s="6">
        <v>98944002</v>
      </c>
      <c r="C7732" s="6" t="s">
        <v>7304</v>
      </c>
      <c r="D7732" s="6">
        <v>9383</v>
      </c>
      <c r="E7732" s="14">
        <v>43550</v>
      </c>
      <c r="F7732" s="6">
        <v>2</v>
      </c>
      <c r="G7732" s="17" t="str">
        <f>IF($C7732="","Not Delivered",
 _xlfn.IFNA(IF(MATCH($B7732,Invoices!$B:$B,0)&gt;0,"Delivered_Invoiced"),"Delivered_Not_Invoiced"))</f>
        <v>Delivered_Invoiced</v>
      </c>
      <c r="H7732" s="27">
        <f t="shared" si="120"/>
        <v>2019</v>
      </c>
    </row>
    <row r="7733" spans="1:8" ht="15.75" customHeight="1" x14ac:dyDescent="0.35">
      <c r="A7733" s="6">
        <v>97659</v>
      </c>
      <c r="B7733" s="6">
        <v>97659002</v>
      </c>
      <c r="C7733" s="6" t="s">
        <v>7183</v>
      </c>
      <c r="D7733" s="6">
        <v>3259</v>
      </c>
      <c r="E7733" s="14">
        <v>43550</v>
      </c>
      <c r="F7733" s="6">
        <v>1</v>
      </c>
      <c r="G7733" s="17" t="str">
        <f>IF($C7733="","Not Delivered",
 _xlfn.IFNA(IF(MATCH($B7733,Invoices!$B:$B,0)&gt;0,"Delivered_Invoiced"),"Delivered_Not_Invoiced"))</f>
        <v>Delivered_Invoiced</v>
      </c>
      <c r="H7733" s="27">
        <f t="shared" si="120"/>
        <v>2019</v>
      </c>
    </row>
    <row r="7734" spans="1:8" ht="15.75" customHeight="1" x14ac:dyDescent="0.35">
      <c r="A7734" s="6">
        <v>73909</v>
      </c>
      <c r="B7734" s="6">
        <v>73909002</v>
      </c>
      <c r="C7734" s="6" t="s">
        <v>7305</v>
      </c>
      <c r="D7734" s="6">
        <v>2571</v>
      </c>
      <c r="E7734" s="14">
        <v>43550</v>
      </c>
      <c r="F7734" s="6">
        <v>1</v>
      </c>
      <c r="G7734" s="17" t="str">
        <f>IF($C7734="","Not Delivered",
 _xlfn.IFNA(IF(MATCH($B7734,Invoices!$B:$B,0)&gt;0,"Delivered_Invoiced"),"Delivered_Not_Invoiced"))</f>
        <v>Delivered_Invoiced</v>
      </c>
      <c r="H7734" s="27">
        <f t="shared" si="120"/>
        <v>2019</v>
      </c>
    </row>
    <row r="7735" spans="1:8" ht="15.75" customHeight="1" x14ac:dyDescent="0.35">
      <c r="A7735" s="6">
        <v>82904</v>
      </c>
      <c r="B7735" s="6">
        <v>82904002</v>
      </c>
      <c r="C7735" s="6" t="s">
        <v>7306</v>
      </c>
      <c r="D7735" s="6">
        <v>5127</v>
      </c>
      <c r="E7735" s="14">
        <v>43550</v>
      </c>
      <c r="F7735" s="6">
        <v>6</v>
      </c>
      <c r="G7735" s="17" t="str">
        <f>IF($C7735="","Not Delivered",
 _xlfn.IFNA(IF(MATCH($B7735,Invoices!$B:$B,0)&gt;0,"Delivered_Invoiced"),"Delivered_Not_Invoiced"))</f>
        <v>Delivered_Invoiced</v>
      </c>
      <c r="H7735" s="27">
        <f t="shared" si="120"/>
        <v>2019</v>
      </c>
    </row>
    <row r="7736" spans="1:8" ht="15.75" customHeight="1" x14ac:dyDescent="0.35">
      <c r="A7736" s="6">
        <v>90269</v>
      </c>
      <c r="B7736" s="6">
        <v>90269002</v>
      </c>
      <c r="C7736" s="6" t="s">
        <v>7307</v>
      </c>
      <c r="D7736" s="6">
        <v>6017</v>
      </c>
      <c r="E7736" s="14">
        <v>43550</v>
      </c>
      <c r="F7736" s="6">
        <v>5</v>
      </c>
      <c r="G7736" s="17" t="str">
        <f>IF($C7736="","Not Delivered",
 _xlfn.IFNA(IF(MATCH($B7736,Invoices!$B:$B,0)&gt;0,"Delivered_Invoiced"),"Delivered_Not_Invoiced"))</f>
        <v>Delivered_Invoiced</v>
      </c>
      <c r="H7736" s="27">
        <f t="shared" si="120"/>
        <v>2019</v>
      </c>
    </row>
    <row r="7737" spans="1:8" ht="15.75" customHeight="1" x14ac:dyDescent="0.35">
      <c r="A7737" s="6">
        <v>92494</v>
      </c>
      <c r="B7737" s="6">
        <v>92494002</v>
      </c>
      <c r="C7737" s="6" t="s">
        <v>7308</v>
      </c>
      <c r="D7737" s="6">
        <v>3228</v>
      </c>
      <c r="E7737" s="14">
        <v>43550</v>
      </c>
      <c r="F7737" s="6">
        <v>2</v>
      </c>
      <c r="G7737" s="17" t="str">
        <f>IF($C7737="","Not Delivered",
 _xlfn.IFNA(IF(MATCH($B7737,Invoices!$B:$B,0)&gt;0,"Delivered_Invoiced"),"Delivered_Not_Invoiced"))</f>
        <v>Delivered_Invoiced</v>
      </c>
      <c r="H7737" s="27">
        <f t="shared" si="120"/>
        <v>2019</v>
      </c>
    </row>
    <row r="7738" spans="1:8" ht="15.75" customHeight="1" x14ac:dyDescent="0.35">
      <c r="A7738" s="6">
        <v>54519</v>
      </c>
      <c r="B7738" s="6">
        <v>54519002</v>
      </c>
      <c r="C7738" s="6" t="s">
        <v>7154</v>
      </c>
      <c r="D7738" s="6">
        <v>632</v>
      </c>
      <c r="E7738" s="14">
        <v>43551</v>
      </c>
      <c r="F7738" s="6">
        <v>2</v>
      </c>
      <c r="G7738" s="17" t="str">
        <f>IF($C7738="","Not Delivered",
 _xlfn.IFNA(IF(MATCH($B7738,Invoices!$B:$B,0)&gt;0,"Delivered_Invoiced"),"Delivered_Not_Invoiced"))</f>
        <v>Delivered_Invoiced</v>
      </c>
      <c r="H7738" s="27">
        <f t="shared" si="120"/>
        <v>2019</v>
      </c>
    </row>
    <row r="7739" spans="1:8" ht="15.75" customHeight="1" x14ac:dyDescent="0.35">
      <c r="A7739" s="6">
        <v>58454</v>
      </c>
      <c r="B7739" s="6">
        <v>58454002</v>
      </c>
      <c r="C7739" s="6" t="s">
        <v>7087</v>
      </c>
      <c r="D7739" s="6">
        <v>9006</v>
      </c>
      <c r="E7739" s="14">
        <v>43551</v>
      </c>
      <c r="F7739" s="6">
        <v>2</v>
      </c>
      <c r="G7739" s="17" t="str">
        <f>IF($C7739="","Not Delivered",
 _xlfn.IFNA(IF(MATCH($B7739,Invoices!$B:$B,0)&gt;0,"Delivered_Invoiced"),"Delivered_Not_Invoiced"))</f>
        <v>Delivered_Invoiced</v>
      </c>
      <c r="H7739" s="27">
        <f t="shared" si="120"/>
        <v>2019</v>
      </c>
    </row>
    <row r="7740" spans="1:8" ht="15.75" customHeight="1" x14ac:dyDescent="0.35">
      <c r="A7740" s="6">
        <v>61509</v>
      </c>
      <c r="B7740" s="6">
        <v>61509002</v>
      </c>
      <c r="C7740" s="6" t="s">
        <v>7309</v>
      </c>
      <c r="D7740" s="6">
        <v>4154</v>
      </c>
      <c r="E7740" s="14">
        <v>43551</v>
      </c>
      <c r="F7740" s="6">
        <v>3</v>
      </c>
      <c r="G7740" s="17" t="str">
        <f>IF($C7740="","Not Delivered",
 _xlfn.IFNA(IF(MATCH($B7740,Invoices!$B:$B,0)&gt;0,"Delivered_Invoiced"),"Delivered_Not_Invoiced"))</f>
        <v>Delivered_Invoiced</v>
      </c>
      <c r="H7740" s="27">
        <f t="shared" si="120"/>
        <v>2019</v>
      </c>
    </row>
    <row r="7741" spans="1:8" ht="15.75" customHeight="1" x14ac:dyDescent="0.35">
      <c r="A7741" s="6">
        <v>62794</v>
      </c>
      <c r="B7741" s="6">
        <v>62794002</v>
      </c>
      <c r="C7741" s="6" t="s">
        <v>7310</v>
      </c>
      <c r="D7741" s="6">
        <v>3328</v>
      </c>
      <c r="E7741" s="14">
        <v>43551</v>
      </c>
      <c r="F7741" s="6">
        <v>5</v>
      </c>
      <c r="G7741" s="17" t="str">
        <f>IF($C7741="","Not Delivered",
 _xlfn.IFNA(IF(MATCH($B7741,Invoices!$B:$B,0)&gt;0,"Delivered_Invoiced"),"Delivered_Not_Invoiced"))</f>
        <v>Delivered_Invoiced</v>
      </c>
      <c r="H7741" s="27">
        <f t="shared" si="120"/>
        <v>2019</v>
      </c>
    </row>
    <row r="7742" spans="1:8" ht="15.75" customHeight="1" x14ac:dyDescent="0.35">
      <c r="A7742" s="6">
        <v>72049</v>
      </c>
      <c r="B7742" s="6">
        <v>72049002</v>
      </c>
      <c r="C7742" s="6" t="s">
        <v>7311</v>
      </c>
      <c r="D7742" s="6">
        <v>25</v>
      </c>
      <c r="E7742" s="14">
        <v>43551</v>
      </c>
      <c r="F7742" s="6">
        <v>1</v>
      </c>
      <c r="G7742" s="17" t="str">
        <f>IF($C7742="","Not Delivered",
 _xlfn.IFNA(IF(MATCH($B7742,Invoices!$B:$B,0)&gt;0,"Delivered_Invoiced"),"Delivered_Not_Invoiced"))</f>
        <v>Delivered_Invoiced</v>
      </c>
      <c r="H7742" s="27">
        <f t="shared" si="120"/>
        <v>2019</v>
      </c>
    </row>
    <row r="7743" spans="1:8" ht="15.75" customHeight="1" x14ac:dyDescent="0.35">
      <c r="A7743" s="6">
        <v>84674</v>
      </c>
      <c r="B7743" s="6">
        <v>84674002</v>
      </c>
      <c r="C7743" s="6" t="s">
        <v>7312</v>
      </c>
      <c r="D7743" s="6">
        <v>834</v>
      </c>
      <c r="E7743" s="14">
        <v>43551</v>
      </c>
      <c r="F7743" s="6">
        <v>2</v>
      </c>
      <c r="G7743" s="17" t="str">
        <f>IF($C7743="","Not Delivered",
 _xlfn.IFNA(IF(MATCH($B7743,Invoices!$B:$B,0)&gt;0,"Delivered_Invoiced"),"Delivered_Not_Invoiced"))</f>
        <v>Delivered_Invoiced</v>
      </c>
      <c r="H7743" s="27">
        <f t="shared" si="120"/>
        <v>2019</v>
      </c>
    </row>
    <row r="7744" spans="1:8" ht="15.75" customHeight="1" x14ac:dyDescent="0.35">
      <c r="A7744" s="6">
        <v>87804</v>
      </c>
      <c r="B7744" s="6">
        <v>87804002</v>
      </c>
      <c r="C7744" s="6" t="s">
        <v>7313</v>
      </c>
      <c r="D7744" s="6">
        <v>6256</v>
      </c>
      <c r="E7744" s="14">
        <v>43551</v>
      </c>
      <c r="F7744" s="6">
        <v>1</v>
      </c>
      <c r="G7744" s="17" t="str">
        <f>IF($C7744="","Not Delivered",
 _xlfn.IFNA(IF(MATCH($B7744,Invoices!$B:$B,0)&gt;0,"Delivered_Invoiced"),"Delivered_Not_Invoiced"))</f>
        <v>Delivered_Invoiced</v>
      </c>
      <c r="H7744" s="27">
        <f t="shared" si="120"/>
        <v>2019</v>
      </c>
    </row>
    <row r="7745" spans="1:8" ht="15.75" customHeight="1" x14ac:dyDescent="0.35">
      <c r="A7745" s="6">
        <v>89334</v>
      </c>
      <c r="B7745" s="6">
        <v>89334002</v>
      </c>
      <c r="C7745" s="6" t="s">
        <v>7314</v>
      </c>
      <c r="D7745" s="6">
        <v>1692</v>
      </c>
      <c r="E7745" s="14">
        <v>43551</v>
      </c>
      <c r="F7745" s="6">
        <v>2</v>
      </c>
      <c r="G7745" s="17" t="str">
        <f>IF($C7745="","Not Delivered",
 _xlfn.IFNA(IF(MATCH($B7745,Invoices!$B:$B,0)&gt;0,"Delivered_Invoiced"),"Delivered_Not_Invoiced"))</f>
        <v>Delivered_Invoiced</v>
      </c>
      <c r="H7745" s="27">
        <f t="shared" si="120"/>
        <v>2019</v>
      </c>
    </row>
    <row r="7746" spans="1:8" ht="15.75" customHeight="1" x14ac:dyDescent="0.35">
      <c r="A7746" s="6">
        <v>90094</v>
      </c>
      <c r="B7746" s="6">
        <v>90094002</v>
      </c>
      <c r="C7746" s="6" t="s">
        <v>7315</v>
      </c>
      <c r="D7746" s="6">
        <v>9186</v>
      </c>
      <c r="E7746" s="14">
        <v>43551</v>
      </c>
      <c r="F7746" s="6">
        <v>1</v>
      </c>
      <c r="G7746" s="17" t="str">
        <f>IF($C7746="","Not Delivered",
 _xlfn.IFNA(IF(MATCH($B7746,Invoices!$B:$B,0)&gt;0,"Delivered_Invoiced"),"Delivered_Not_Invoiced"))</f>
        <v>Delivered_Invoiced</v>
      </c>
      <c r="H7746" s="27">
        <f t="shared" si="120"/>
        <v>2019</v>
      </c>
    </row>
    <row r="7747" spans="1:8" ht="15.75" customHeight="1" x14ac:dyDescent="0.35">
      <c r="A7747" s="6">
        <v>90889</v>
      </c>
      <c r="B7747" s="6">
        <v>90889002</v>
      </c>
      <c r="C7747" s="6" t="s">
        <v>7316</v>
      </c>
      <c r="D7747" s="6">
        <v>598</v>
      </c>
      <c r="E7747" s="14">
        <v>43551</v>
      </c>
      <c r="F7747" s="6">
        <v>3</v>
      </c>
      <c r="G7747" s="17" t="str">
        <f>IF($C7747="","Not Delivered",
 _xlfn.IFNA(IF(MATCH($B7747,Invoices!$B:$B,0)&gt;0,"Delivered_Invoiced"),"Delivered_Not_Invoiced"))</f>
        <v>Delivered_Invoiced</v>
      </c>
      <c r="H7747" s="27">
        <f t="shared" ref="H7747:H7810" si="121">YEAR($E7747)</f>
        <v>2019</v>
      </c>
    </row>
    <row r="7748" spans="1:8" ht="15.75" customHeight="1" x14ac:dyDescent="0.35">
      <c r="A7748" s="6">
        <v>112959</v>
      </c>
      <c r="B7748" s="6">
        <v>112959002</v>
      </c>
      <c r="C7748" s="6" t="s">
        <v>7317</v>
      </c>
      <c r="D7748" s="6">
        <v>5075</v>
      </c>
      <c r="E7748" s="14">
        <v>43551</v>
      </c>
      <c r="F7748" s="6">
        <v>7</v>
      </c>
      <c r="G7748" s="17" t="str">
        <f>IF($C7748="","Not Delivered",
 _xlfn.IFNA(IF(MATCH($B7748,Invoices!$B:$B,0)&gt;0,"Delivered_Invoiced"),"Delivered_Not_Invoiced"))</f>
        <v>Delivered_Invoiced</v>
      </c>
      <c r="H7748" s="27">
        <f t="shared" si="121"/>
        <v>2019</v>
      </c>
    </row>
    <row r="7749" spans="1:8" ht="15.75" customHeight="1" x14ac:dyDescent="0.35">
      <c r="A7749" s="6">
        <v>77404</v>
      </c>
      <c r="B7749" s="6">
        <v>77404002</v>
      </c>
      <c r="C7749" s="6" t="s">
        <v>7318</v>
      </c>
      <c r="D7749" s="6">
        <v>2064</v>
      </c>
      <c r="E7749" s="14">
        <v>43552</v>
      </c>
      <c r="F7749" s="6">
        <v>7</v>
      </c>
      <c r="G7749" s="17" t="str">
        <f>IF($C7749="","Not Delivered",
 _xlfn.IFNA(IF(MATCH($B7749,Invoices!$B:$B,0)&gt;0,"Delivered_Invoiced"),"Delivered_Not_Invoiced"))</f>
        <v>Delivered_Invoiced</v>
      </c>
      <c r="H7749" s="27">
        <f t="shared" si="121"/>
        <v>2019</v>
      </c>
    </row>
    <row r="7750" spans="1:8" ht="15.75" customHeight="1" x14ac:dyDescent="0.35">
      <c r="A7750" s="6">
        <v>77864</v>
      </c>
      <c r="B7750" s="6">
        <v>77864002</v>
      </c>
      <c r="C7750" s="6" t="s">
        <v>7319</v>
      </c>
      <c r="D7750" s="6">
        <v>1694</v>
      </c>
      <c r="E7750" s="14">
        <v>43552</v>
      </c>
      <c r="F7750" s="6">
        <v>2</v>
      </c>
      <c r="G7750" s="17" t="str">
        <f>IF($C7750="","Not Delivered",
 _xlfn.IFNA(IF(MATCH($B7750,Invoices!$B:$B,0)&gt;0,"Delivered_Invoiced"),"Delivered_Not_Invoiced"))</f>
        <v>Delivered_Invoiced</v>
      </c>
      <c r="H7750" s="27">
        <f t="shared" si="121"/>
        <v>2019</v>
      </c>
    </row>
    <row r="7751" spans="1:8" ht="15.75" customHeight="1" x14ac:dyDescent="0.35">
      <c r="A7751" s="6">
        <v>63974</v>
      </c>
      <c r="B7751" s="6">
        <v>63974002</v>
      </c>
      <c r="C7751" s="6" t="s">
        <v>7320</v>
      </c>
      <c r="D7751" s="6">
        <v>7602</v>
      </c>
      <c r="E7751" s="14">
        <v>43552</v>
      </c>
      <c r="F7751" s="6">
        <v>5</v>
      </c>
      <c r="G7751" s="17" t="str">
        <f>IF($C7751="","Not Delivered",
 _xlfn.IFNA(IF(MATCH($B7751,Invoices!$B:$B,0)&gt;0,"Delivered_Invoiced"),"Delivered_Not_Invoiced"))</f>
        <v>Delivered_Invoiced</v>
      </c>
      <c r="H7751" s="27">
        <f t="shared" si="121"/>
        <v>2019</v>
      </c>
    </row>
    <row r="7752" spans="1:8" ht="15.75" customHeight="1" x14ac:dyDescent="0.35">
      <c r="A7752" s="6">
        <v>81474</v>
      </c>
      <c r="B7752" s="6">
        <v>81474002</v>
      </c>
      <c r="C7752" s="6" t="s">
        <v>7321</v>
      </c>
      <c r="D7752" s="6">
        <v>6004</v>
      </c>
      <c r="E7752" s="14">
        <v>43552</v>
      </c>
      <c r="F7752" s="6">
        <v>7</v>
      </c>
      <c r="G7752" s="17" t="str">
        <f>IF($C7752="","Not Delivered",
 _xlfn.IFNA(IF(MATCH($B7752,Invoices!$B:$B,0)&gt;0,"Delivered_Invoiced"),"Delivered_Not_Invoiced"))</f>
        <v>Delivered_Invoiced</v>
      </c>
      <c r="H7752" s="27">
        <f t="shared" si="121"/>
        <v>2019</v>
      </c>
    </row>
    <row r="7753" spans="1:8" ht="15.75" customHeight="1" x14ac:dyDescent="0.35">
      <c r="A7753" s="6">
        <v>89244</v>
      </c>
      <c r="B7753" s="6">
        <v>89244002</v>
      </c>
      <c r="C7753" s="6" t="s">
        <v>7322</v>
      </c>
      <c r="D7753" s="6">
        <v>2183</v>
      </c>
      <c r="E7753" s="14">
        <v>43552</v>
      </c>
      <c r="F7753" s="6">
        <v>1</v>
      </c>
      <c r="G7753" s="17" t="str">
        <f>IF($C7753="","Not Delivered",
 _xlfn.IFNA(IF(MATCH($B7753,Invoices!$B:$B,0)&gt;0,"Delivered_Invoiced"),"Delivered_Not_Invoiced"))</f>
        <v>Delivered_Invoiced</v>
      </c>
      <c r="H7753" s="27">
        <f t="shared" si="121"/>
        <v>2019</v>
      </c>
    </row>
    <row r="7754" spans="1:8" ht="15.75" customHeight="1" x14ac:dyDescent="0.35">
      <c r="A7754" s="6">
        <v>89609</v>
      </c>
      <c r="B7754" s="6">
        <v>89609002</v>
      </c>
      <c r="C7754" s="6" t="s">
        <v>7323</v>
      </c>
      <c r="D7754" s="6">
        <v>1426</v>
      </c>
      <c r="E7754" s="14">
        <v>43552</v>
      </c>
      <c r="F7754" s="6">
        <v>7</v>
      </c>
      <c r="G7754" s="17" t="str">
        <f>IF($C7754="","Not Delivered",
 _xlfn.IFNA(IF(MATCH($B7754,Invoices!$B:$B,0)&gt;0,"Delivered_Invoiced"),"Delivered_Not_Invoiced"))</f>
        <v>Delivered_Invoiced</v>
      </c>
      <c r="H7754" s="27">
        <f t="shared" si="121"/>
        <v>2019</v>
      </c>
    </row>
    <row r="7755" spans="1:8" ht="15.75" customHeight="1" x14ac:dyDescent="0.35">
      <c r="A7755" s="6">
        <v>55769</v>
      </c>
      <c r="B7755" s="6">
        <v>55769002</v>
      </c>
      <c r="C7755" s="6" t="s">
        <v>7324</v>
      </c>
      <c r="D7755" s="6">
        <v>3802</v>
      </c>
      <c r="E7755" s="14">
        <v>43553</v>
      </c>
      <c r="F7755" s="6">
        <v>1</v>
      </c>
      <c r="G7755" s="17" t="str">
        <f>IF($C7755="","Not Delivered",
 _xlfn.IFNA(IF(MATCH($B7755,Invoices!$B:$B,0)&gt;0,"Delivered_Invoiced"),"Delivered_Not_Invoiced"))</f>
        <v>Delivered_Invoiced</v>
      </c>
      <c r="H7755" s="27">
        <f t="shared" si="121"/>
        <v>2019</v>
      </c>
    </row>
    <row r="7756" spans="1:8" ht="15.75" customHeight="1" x14ac:dyDescent="0.35">
      <c r="A7756" s="6">
        <v>76624</v>
      </c>
      <c r="B7756" s="6">
        <v>76624002</v>
      </c>
      <c r="C7756" s="6" t="s">
        <v>7325</v>
      </c>
      <c r="D7756" s="6">
        <v>4711</v>
      </c>
      <c r="E7756" s="14">
        <v>43553</v>
      </c>
      <c r="F7756" s="6">
        <v>1</v>
      </c>
      <c r="G7756" s="17" t="str">
        <f>IF($C7756="","Not Delivered",
 _xlfn.IFNA(IF(MATCH($B7756,Invoices!$B:$B,0)&gt;0,"Delivered_Invoiced"),"Delivered_Not_Invoiced"))</f>
        <v>Delivered_Invoiced</v>
      </c>
      <c r="H7756" s="27">
        <f t="shared" si="121"/>
        <v>2019</v>
      </c>
    </row>
    <row r="7757" spans="1:8" ht="15.75" customHeight="1" x14ac:dyDescent="0.35">
      <c r="A7757" s="6">
        <v>97504</v>
      </c>
      <c r="B7757" s="6">
        <v>97504002</v>
      </c>
      <c r="C7757" s="6" t="s">
        <v>7326</v>
      </c>
      <c r="D7757" s="6">
        <v>2677</v>
      </c>
      <c r="E7757" s="14">
        <v>43553</v>
      </c>
      <c r="F7757" s="6">
        <v>1</v>
      </c>
      <c r="G7757" s="17" t="str">
        <f>IF($C7757="","Not Delivered",
 _xlfn.IFNA(IF(MATCH($B7757,Invoices!$B:$B,0)&gt;0,"Delivered_Invoiced"),"Delivered_Not_Invoiced"))</f>
        <v>Delivered_Invoiced</v>
      </c>
      <c r="H7757" s="27">
        <f t="shared" si="121"/>
        <v>2019</v>
      </c>
    </row>
    <row r="7758" spans="1:8" ht="15.75" customHeight="1" x14ac:dyDescent="0.35">
      <c r="A7758" s="6">
        <v>97874</v>
      </c>
      <c r="B7758" s="6">
        <v>97874002</v>
      </c>
      <c r="C7758" s="6" t="s">
        <v>7228</v>
      </c>
      <c r="D7758" s="6">
        <v>2563</v>
      </c>
      <c r="E7758" s="14">
        <v>43553</v>
      </c>
      <c r="F7758" s="6">
        <v>1</v>
      </c>
      <c r="G7758" s="17" t="str">
        <f>IF($C7758="","Not Delivered",
 _xlfn.IFNA(IF(MATCH($B7758,Invoices!$B:$B,0)&gt;0,"Delivered_Invoiced"),"Delivered_Not_Invoiced"))</f>
        <v>Delivered_Invoiced</v>
      </c>
      <c r="H7758" s="27">
        <f t="shared" si="121"/>
        <v>2019</v>
      </c>
    </row>
    <row r="7759" spans="1:8" ht="15.75" customHeight="1" x14ac:dyDescent="0.35">
      <c r="A7759" s="6">
        <v>96459</v>
      </c>
      <c r="B7759" s="6">
        <v>96459002</v>
      </c>
      <c r="C7759" s="6" t="s">
        <v>7327</v>
      </c>
      <c r="D7759" s="6">
        <v>7599</v>
      </c>
      <c r="E7759" s="14">
        <v>43553</v>
      </c>
      <c r="F7759" s="6">
        <v>1</v>
      </c>
      <c r="G7759" s="17" t="str">
        <f>IF($C7759="","Not Delivered",
 _xlfn.IFNA(IF(MATCH($B7759,Invoices!$B:$B,0)&gt;0,"Delivered_Invoiced"),"Delivered_Not_Invoiced"))</f>
        <v>Delivered_Invoiced</v>
      </c>
      <c r="H7759" s="27">
        <f t="shared" si="121"/>
        <v>2019</v>
      </c>
    </row>
    <row r="7760" spans="1:8" ht="15.75" customHeight="1" x14ac:dyDescent="0.35">
      <c r="A7760" s="6">
        <v>73014</v>
      </c>
      <c r="B7760" s="6">
        <v>73014002</v>
      </c>
      <c r="C7760" s="6" t="s">
        <v>7328</v>
      </c>
      <c r="D7760" s="6">
        <v>6584</v>
      </c>
      <c r="E7760" s="14">
        <v>43553</v>
      </c>
      <c r="F7760" s="6">
        <v>4</v>
      </c>
      <c r="G7760" s="17" t="str">
        <f>IF($C7760="","Not Delivered",
 _xlfn.IFNA(IF(MATCH($B7760,Invoices!$B:$B,0)&gt;0,"Delivered_Invoiced"),"Delivered_Not_Invoiced"))</f>
        <v>Delivered_Invoiced</v>
      </c>
      <c r="H7760" s="27">
        <f t="shared" si="121"/>
        <v>2019</v>
      </c>
    </row>
    <row r="7761" spans="1:8" ht="15.75" customHeight="1" x14ac:dyDescent="0.35">
      <c r="A7761" s="6">
        <v>85544</v>
      </c>
      <c r="B7761" s="6">
        <v>85544002</v>
      </c>
      <c r="C7761" s="6" t="s">
        <v>7329</v>
      </c>
      <c r="D7761" s="6">
        <v>2778</v>
      </c>
      <c r="E7761" s="14">
        <v>43553</v>
      </c>
      <c r="F7761" s="6">
        <v>7</v>
      </c>
      <c r="G7761" s="17" t="str">
        <f>IF($C7761="","Not Delivered",
 _xlfn.IFNA(IF(MATCH($B7761,Invoices!$B:$B,0)&gt;0,"Delivered_Invoiced"),"Delivered_Not_Invoiced"))</f>
        <v>Delivered_Invoiced</v>
      </c>
      <c r="H7761" s="27">
        <f t="shared" si="121"/>
        <v>2019</v>
      </c>
    </row>
    <row r="7762" spans="1:8" ht="15.75" customHeight="1" x14ac:dyDescent="0.35">
      <c r="A7762" s="6">
        <v>109034</v>
      </c>
      <c r="B7762" s="6">
        <v>109034002</v>
      </c>
      <c r="C7762" s="6" t="s">
        <v>7330</v>
      </c>
      <c r="D7762" s="6">
        <v>1609</v>
      </c>
      <c r="E7762" s="14">
        <v>43553</v>
      </c>
      <c r="F7762" s="6">
        <v>1</v>
      </c>
      <c r="G7762" s="17" t="str">
        <f>IF($C7762="","Not Delivered",
 _xlfn.IFNA(IF(MATCH($B7762,Invoices!$B:$B,0)&gt;0,"Delivered_Invoiced"),"Delivered_Not_Invoiced"))</f>
        <v>Delivered_Invoiced</v>
      </c>
      <c r="H7762" s="27">
        <f t="shared" si="121"/>
        <v>2019</v>
      </c>
    </row>
    <row r="7763" spans="1:8" ht="15.75" customHeight="1" x14ac:dyDescent="0.35">
      <c r="A7763" s="6">
        <v>112249</v>
      </c>
      <c r="B7763" s="6">
        <v>112249002</v>
      </c>
      <c r="C7763" s="6" t="s">
        <v>7331</v>
      </c>
      <c r="D7763" s="6">
        <v>7493</v>
      </c>
      <c r="E7763" s="14">
        <v>43553</v>
      </c>
      <c r="F7763" s="6">
        <v>5</v>
      </c>
      <c r="G7763" s="17" t="str">
        <f>IF($C7763="","Not Delivered",
 _xlfn.IFNA(IF(MATCH($B7763,Invoices!$B:$B,0)&gt;0,"Delivered_Invoiced"),"Delivered_Not_Invoiced"))</f>
        <v>Delivered_Invoiced</v>
      </c>
      <c r="H7763" s="27">
        <f t="shared" si="121"/>
        <v>2019</v>
      </c>
    </row>
    <row r="7764" spans="1:8" ht="15.75" customHeight="1" x14ac:dyDescent="0.35">
      <c r="A7764" s="6">
        <v>57904</v>
      </c>
      <c r="B7764" s="6">
        <v>57904002</v>
      </c>
      <c r="C7764" s="6" t="s">
        <v>7332</v>
      </c>
      <c r="D7764" s="6">
        <v>6349</v>
      </c>
      <c r="E7764" s="14">
        <v>43554</v>
      </c>
      <c r="F7764" s="6">
        <v>3</v>
      </c>
      <c r="G7764" s="17" t="str">
        <f>IF($C7764="","Not Delivered",
 _xlfn.IFNA(IF(MATCH($B7764,Invoices!$B:$B,0)&gt;0,"Delivered_Invoiced"),"Delivered_Not_Invoiced"))</f>
        <v>Delivered_Invoiced</v>
      </c>
      <c r="H7764" s="27">
        <f t="shared" si="121"/>
        <v>2019</v>
      </c>
    </row>
    <row r="7765" spans="1:8" ht="15.75" customHeight="1" x14ac:dyDescent="0.35">
      <c r="A7765" s="6">
        <v>58394</v>
      </c>
      <c r="B7765" s="6">
        <v>58394002</v>
      </c>
      <c r="C7765" s="6" t="s">
        <v>7333</v>
      </c>
      <c r="D7765" s="6">
        <v>3382</v>
      </c>
      <c r="E7765" s="14">
        <v>43554</v>
      </c>
      <c r="F7765" s="6">
        <v>1</v>
      </c>
      <c r="G7765" s="17" t="str">
        <f>IF($C7765="","Not Delivered",
 _xlfn.IFNA(IF(MATCH($B7765,Invoices!$B:$B,0)&gt;0,"Delivered_Invoiced"),"Delivered_Not_Invoiced"))</f>
        <v>Delivered_Invoiced</v>
      </c>
      <c r="H7765" s="27">
        <f t="shared" si="121"/>
        <v>2019</v>
      </c>
    </row>
    <row r="7766" spans="1:8" ht="15.75" customHeight="1" x14ac:dyDescent="0.35">
      <c r="A7766" s="6">
        <v>55759</v>
      </c>
      <c r="B7766" s="6">
        <v>55759002</v>
      </c>
      <c r="C7766" s="6" t="s">
        <v>7334</v>
      </c>
      <c r="D7766" s="6">
        <v>5557</v>
      </c>
      <c r="E7766" s="14">
        <v>43554</v>
      </c>
      <c r="F7766" s="6">
        <v>4</v>
      </c>
      <c r="G7766" s="17" t="str">
        <f>IF($C7766="","Not Delivered",
 _xlfn.IFNA(IF(MATCH($B7766,Invoices!$B:$B,0)&gt;0,"Delivered_Invoiced"),"Delivered_Not_Invoiced"))</f>
        <v>Delivered_Invoiced</v>
      </c>
      <c r="H7766" s="27">
        <f t="shared" si="121"/>
        <v>2019</v>
      </c>
    </row>
    <row r="7767" spans="1:8" ht="15.75" customHeight="1" x14ac:dyDescent="0.35">
      <c r="A7767" s="6">
        <v>76599</v>
      </c>
      <c r="B7767" s="6">
        <v>76599002</v>
      </c>
      <c r="C7767" s="6" t="s">
        <v>7335</v>
      </c>
      <c r="D7767" s="6">
        <v>4840</v>
      </c>
      <c r="E7767" s="14">
        <v>43554</v>
      </c>
      <c r="F7767" s="6">
        <v>7</v>
      </c>
      <c r="G7767" s="17" t="str">
        <f>IF($C7767="","Not Delivered",
 _xlfn.IFNA(IF(MATCH($B7767,Invoices!$B:$B,0)&gt;0,"Delivered_Invoiced"),"Delivered_Not_Invoiced"))</f>
        <v>Delivered_Invoiced</v>
      </c>
      <c r="H7767" s="27">
        <f t="shared" si="121"/>
        <v>2019</v>
      </c>
    </row>
    <row r="7768" spans="1:8" ht="15.75" customHeight="1" x14ac:dyDescent="0.35">
      <c r="A7768" s="6">
        <v>76789</v>
      </c>
      <c r="B7768" s="6">
        <v>76789002</v>
      </c>
      <c r="C7768" s="6" t="s">
        <v>7336</v>
      </c>
      <c r="D7768" s="6">
        <v>8147</v>
      </c>
      <c r="E7768" s="14">
        <v>43554</v>
      </c>
      <c r="F7768" s="6">
        <v>3</v>
      </c>
      <c r="G7768" s="17" t="str">
        <f>IF($C7768="","Not Delivered",
 _xlfn.IFNA(IF(MATCH($B7768,Invoices!$B:$B,0)&gt;0,"Delivered_Invoiced"),"Delivered_Not_Invoiced"))</f>
        <v>Delivered_Invoiced</v>
      </c>
      <c r="H7768" s="27">
        <f t="shared" si="121"/>
        <v>2019</v>
      </c>
    </row>
    <row r="7769" spans="1:8" ht="15.75" customHeight="1" x14ac:dyDescent="0.35">
      <c r="A7769" s="6">
        <v>60804</v>
      </c>
      <c r="B7769" s="6">
        <v>60804002</v>
      </c>
      <c r="C7769" s="6" t="s">
        <v>7337</v>
      </c>
      <c r="D7769" s="6">
        <v>6099</v>
      </c>
      <c r="E7769" s="14">
        <v>43554</v>
      </c>
      <c r="F7769" s="6">
        <v>1</v>
      </c>
      <c r="G7769" s="17" t="str">
        <f>IF($C7769="","Not Delivered",
 _xlfn.IFNA(IF(MATCH($B7769,Invoices!$B:$B,0)&gt;0,"Delivered_Invoiced"),"Delivered_Not_Invoiced"))</f>
        <v>Delivered_Invoiced</v>
      </c>
      <c r="H7769" s="27">
        <f t="shared" si="121"/>
        <v>2019</v>
      </c>
    </row>
    <row r="7770" spans="1:8" ht="15.75" customHeight="1" x14ac:dyDescent="0.35">
      <c r="A7770" s="6">
        <v>62199</v>
      </c>
      <c r="B7770" s="6">
        <v>62199002</v>
      </c>
      <c r="C7770" s="6" t="s">
        <v>7338</v>
      </c>
      <c r="D7770" s="6">
        <v>2270</v>
      </c>
      <c r="E7770" s="14">
        <v>43554</v>
      </c>
      <c r="F7770" s="6">
        <v>7</v>
      </c>
      <c r="G7770" s="17" t="str">
        <f>IF($C7770="","Not Delivered",
 _xlfn.IFNA(IF(MATCH($B7770,Invoices!$B:$B,0)&gt;0,"Delivered_Invoiced"),"Delivered_Not_Invoiced"))</f>
        <v>Delivered_Invoiced</v>
      </c>
      <c r="H7770" s="27">
        <f t="shared" si="121"/>
        <v>2019</v>
      </c>
    </row>
    <row r="7771" spans="1:8" ht="15.75" customHeight="1" x14ac:dyDescent="0.35">
      <c r="A7771" s="6">
        <v>67939</v>
      </c>
      <c r="B7771" s="6">
        <v>67939002</v>
      </c>
      <c r="C7771" s="6" t="s">
        <v>7339</v>
      </c>
      <c r="D7771" s="6">
        <v>8690</v>
      </c>
      <c r="E7771" s="14">
        <v>43554</v>
      </c>
      <c r="F7771" s="6">
        <v>5</v>
      </c>
      <c r="G7771" s="17" t="str">
        <f>IF($C7771="","Not Delivered",
 _xlfn.IFNA(IF(MATCH($B7771,Invoices!$B:$B,0)&gt;0,"Delivered_Invoiced"),"Delivered_Not_Invoiced"))</f>
        <v>Delivered_Invoiced</v>
      </c>
      <c r="H7771" s="27">
        <f t="shared" si="121"/>
        <v>2019</v>
      </c>
    </row>
    <row r="7772" spans="1:8" ht="15.75" customHeight="1" x14ac:dyDescent="0.35">
      <c r="A7772" s="6">
        <v>68054</v>
      </c>
      <c r="B7772" s="6">
        <v>68054002</v>
      </c>
      <c r="C7772" s="6" t="s">
        <v>7340</v>
      </c>
      <c r="D7772" s="6">
        <v>2978</v>
      </c>
      <c r="E7772" s="14">
        <v>43554</v>
      </c>
      <c r="F7772" s="6">
        <v>5</v>
      </c>
      <c r="G7772" s="17" t="str">
        <f>IF($C7772="","Not Delivered",
 _xlfn.IFNA(IF(MATCH($B7772,Invoices!$B:$B,0)&gt;0,"Delivered_Invoiced"),"Delivered_Not_Invoiced"))</f>
        <v>Delivered_Invoiced</v>
      </c>
      <c r="H7772" s="27">
        <f t="shared" si="121"/>
        <v>2019</v>
      </c>
    </row>
    <row r="7773" spans="1:8" ht="15.75" customHeight="1" x14ac:dyDescent="0.35">
      <c r="A7773" s="6">
        <v>99079</v>
      </c>
      <c r="B7773" s="6">
        <v>99079002</v>
      </c>
      <c r="C7773" s="6" t="s">
        <v>7341</v>
      </c>
      <c r="D7773" s="6">
        <v>8683</v>
      </c>
      <c r="E7773" s="14">
        <v>43554</v>
      </c>
      <c r="F7773" s="6">
        <v>2</v>
      </c>
      <c r="G7773" s="17" t="str">
        <f>IF($C7773="","Not Delivered",
 _xlfn.IFNA(IF(MATCH($B7773,Invoices!$B:$B,0)&gt;0,"Delivered_Invoiced"),"Delivered_Not_Invoiced"))</f>
        <v>Delivered_Invoiced</v>
      </c>
      <c r="H7773" s="27">
        <f t="shared" si="121"/>
        <v>2019</v>
      </c>
    </row>
    <row r="7774" spans="1:8" ht="15.75" customHeight="1" x14ac:dyDescent="0.35">
      <c r="A7774" s="6">
        <v>107389</v>
      </c>
      <c r="B7774" s="6">
        <v>107389002</v>
      </c>
      <c r="C7774" s="6" t="s">
        <v>7342</v>
      </c>
      <c r="D7774" s="6">
        <v>1702</v>
      </c>
      <c r="E7774" s="14">
        <v>43554</v>
      </c>
      <c r="F7774" s="6">
        <v>4</v>
      </c>
      <c r="G7774" s="17" t="str">
        <f>IF($C7774="","Not Delivered",
 _xlfn.IFNA(IF(MATCH($B7774,Invoices!$B:$B,0)&gt;0,"Delivered_Invoiced"),"Delivered_Not_Invoiced"))</f>
        <v>Delivered_Invoiced</v>
      </c>
      <c r="H7774" s="27">
        <f t="shared" si="121"/>
        <v>2019</v>
      </c>
    </row>
    <row r="7775" spans="1:8" ht="15.75" customHeight="1" x14ac:dyDescent="0.35">
      <c r="A7775" s="6">
        <v>107714</v>
      </c>
      <c r="B7775" s="6">
        <v>107714002</v>
      </c>
      <c r="C7775" s="6" t="s">
        <v>7343</v>
      </c>
      <c r="D7775" s="6">
        <v>7113</v>
      </c>
      <c r="E7775" s="14">
        <v>43554</v>
      </c>
      <c r="F7775" s="6">
        <v>3</v>
      </c>
      <c r="G7775" s="17" t="str">
        <f>IF($C7775="","Not Delivered",
 _xlfn.IFNA(IF(MATCH($B7775,Invoices!$B:$B,0)&gt;0,"Delivered_Invoiced"),"Delivered_Not_Invoiced"))</f>
        <v>Delivered_Invoiced</v>
      </c>
      <c r="H7775" s="27">
        <f t="shared" si="121"/>
        <v>2019</v>
      </c>
    </row>
    <row r="7776" spans="1:8" ht="15.75" customHeight="1" x14ac:dyDescent="0.35">
      <c r="A7776" s="6">
        <v>112354</v>
      </c>
      <c r="B7776" s="6">
        <v>112354002</v>
      </c>
      <c r="C7776" s="6" t="s">
        <v>7344</v>
      </c>
      <c r="D7776" s="6">
        <v>1525</v>
      </c>
      <c r="E7776" s="14">
        <v>43554</v>
      </c>
      <c r="F7776" s="6">
        <v>2</v>
      </c>
      <c r="G7776" s="17" t="str">
        <f>IF($C7776="","Not Delivered",
 _xlfn.IFNA(IF(MATCH($B7776,Invoices!$B:$B,0)&gt;0,"Delivered_Invoiced"),"Delivered_Not_Invoiced"))</f>
        <v>Delivered_Invoiced</v>
      </c>
      <c r="H7776" s="27">
        <f t="shared" si="121"/>
        <v>2019</v>
      </c>
    </row>
    <row r="7777" spans="1:8" ht="15.75" customHeight="1" x14ac:dyDescent="0.35">
      <c r="A7777" s="6">
        <v>73514</v>
      </c>
      <c r="B7777" s="6">
        <v>73514002</v>
      </c>
      <c r="C7777" s="6" t="s">
        <v>7345</v>
      </c>
      <c r="D7777" s="6">
        <v>3890</v>
      </c>
      <c r="E7777" s="14">
        <v>43555</v>
      </c>
      <c r="F7777" s="6">
        <v>1</v>
      </c>
      <c r="G7777" s="17" t="str">
        <f>IF($C7777="","Not Delivered",
 _xlfn.IFNA(IF(MATCH($B7777,Invoices!$B:$B,0)&gt;0,"Delivered_Invoiced"),"Delivered_Not_Invoiced"))</f>
        <v>Delivered_Invoiced</v>
      </c>
      <c r="H7777" s="27">
        <f t="shared" si="121"/>
        <v>2019</v>
      </c>
    </row>
    <row r="7778" spans="1:8" ht="15.75" customHeight="1" x14ac:dyDescent="0.35">
      <c r="A7778" s="6">
        <v>81569</v>
      </c>
      <c r="B7778" s="6">
        <v>81569002</v>
      </c>
      <c r="C7778" s="6" t="s">
        <v>7346</v>
      </c>
      <c r="D7778" s="6">
        <v>499</v>
      </c>
      <c r="E7778" s="14">
        <v>43555</v>
      </c>
      <c r="F7778" s="6">
        <v>4</v>
      </c>
      <c r="G7778" s="17" t="str">
        <f>IF($C7778="","Not Delivered",
 _xlfn.IFNA(IF(MATCH($B7778,Invoices!$B:$B,0)&gt;0,"Delivered_Invoiced"),"Delivered_Not_Invoiced"))</f>
        <v>Delivered_Invoiced</v>
      </c>
      <c r="H7778" s="27">
        <f t="shared" si="121"/>
        <v>2019</v>
      </c>
    </row>
    <row r="7779" spans="1:8" ht="15.75" customHeight="1" x14ac:dyDescent="0.35">
      <c r="A7779" s="6">
        <v>88564</v>
      </c>
      <c r="B7779" s="6">
        <v>88564002</v>
      </c>
      <c r="C7779" s="6" t="s">
        <v>7347</v>
      </c>
      <c r="D7779" s="6">
        <v>2701</v>
      </c>
      <c r="E7779" s="14">
        <v>43555</v>
      </c>
      <c r="F7779" s="6">
        <v>3</v>
      </c>
      <c r="G7779" s="17" t="str">
        <f>IF($C7779="","Not Delivered",
 _xlfn.IFNA(IF(MATCH($B7779,Invoices!$B:$B,0)&gt;0,"Delivered_Invoiced"),"Delivered_Not_Invoiced"))</f>
        <v>Delivered_Invoiced</v>
      </c>
      <c r="H7779" s="27">
        <f t="shared" si="121"/>
        <v>2019</v>
      </c>
    </row>
    <row r="7780" spans="1:8" ht="15.75" customHeight="1" x14ac:dyDescent="0.35">
      <c r="A7780" s="6">
        <v>110819</v>
      </c>
      <c r="B7780" s="6">
        <v>110819002</v>
      </c>
      <c r="C7780" s="6" t="s">
        <v>7348</v>
      </c>
      <c r="D7780" s="6">
        <v>7461</v>
      </c>
      <c r="E7780" s="14">
        <v>43555</v>
      </c>
      <c r="F7780" s="6">
        <v>1</v>
      </c>
      <c r="G7780" s="17" t="str">
        <f>IF($C7780="","Not Delivered",
 _xlfn.IFNA(IF(MATCH($B7780,Invoices!$B:$B,0)&gt;0,"Delivered_Invoiced"),"Delivered_Not_Invoiced"))</f>
        <v>Delivered_Invoiced</v>
      </c>
      <c r="H7780" s="27">
        <f t="shared" si="121"/>
        <v>2019</v>
      </c>
    </row>
    <row r="7781" spans="1:8" ht="15.75" customHeight="1" x14ac:dyDescent="0.35">
      <c r="A7781" s="6">
        <v>111944</v>
      </c>
      <c r="B7781" s="6">
        <v>111944002</v>
      </c>
      <c r="C7781" s="6" t="s">
        <v>7349</v>
      </c>
      <c r="D7781" s="6">
        <v>4249</v>
      </c>
      <c r="E7781" s="14">
        <v>43555</v>
      </c>
      <c r="F7781" s="6">
        <v>2</v>
      </c>
      <c r="G7781" s="17" t="str">
        <f>IF($C7781="","Not Delivered",
 _xlfn.IFNA(IF(MATCH($B7781,Invoices!$B:$B,0)&gt;0,"Delivered_Invoiced"),"Delivered_Not_Invoiced"))</f>
        <v>Delivered_Invoiced</v>
      </c>
      <c r="H7781" s="27">
        <f t="shared" si="121"/>
        <v>2019</v>
      </c>
    </row>
    <row r="7782" spans="1:8" ht="15.75" customHeight="1" x14ac:dyDescent="0.35">
      <c r="A7782" s="6">
        <v>54964</v>
      </c>
      <c r="B7782" s="6">
        <v>54964002</v>
      </c>
      <c r="C7782" s="6" t="s">
        <v>7350</v>
      </c>
      <c r="D7782" s="6">
        <v>2952</v>
      </c>
      <c r="E7782" s="14">
        <v>43556</v>
      </c>
      <c r="F7782" s="6">
        <v>1</v>
      </c>
      <c r="G7782" s="17" t="str">
        <f>IF($C7782="","Not Delivered",
 _xlfn.IFNA(IF(MATCH($B7782,Invoices!$B:$B,0)&gt;0,"Delivered_Invoiced"),"Delivered_Not_Invoiced"))</f>
        <v>Delivered_Invoiced</v>
      </c>
      <c r="H7782" s="27">
        <f t="shared" si="121"/>
        <v>2019</v>
      </c>
    </row>
    <row r="7783" spans="1:8" ht="15.75" customHeight="1" x14ac:dyDescent="0.35">
      <c r="A7783" s="6">
        <v>74994</v>
      </c>
      <c r="B7783" s="6">
        <v>74994002</v>
      </c>
      <c r="C7783" s="6" t="s">
        <v>7351</v>
      </c>
      <c r="D7783" s="6">
        <v>9590</v>
      </c>
      <c r="E7783" s="14">
        <v>43556</v>
      </c>
      <c r="F7783" s="6">
        <v>2</v>
      </c>
      <c r="G7783" s="17" t="str">
        <f>IF($C7783="","Not Delivered",
 _xlfn.IFNA(IF(MATCH($B7783,Invoices!$B:$B,0)&gt;0,"Delivered_Invoiced"),"Delivered_Not_Invoiced"))</f>
        <v>Delivered_Invoiced</v>
      </c>
      <c r="H7783" s="27">
        <f t="shared" si="121"/>
        <v>2019</v>
      </c>
    </row>
    <row r="7784" spans="1:8" ht="15.75" customHeight="1" x14ac:dyDescent="0.35">
      <c r="A7784" s="6">
        <v>96224</v>
      </c>
      <c r="B7784" s="6">
        <v>96224002</v>
      </c>
      <c r="C7784" s="6" t="s">
        <v>7352</v>
      </c>
      <c r="D7784" s="6">
        <v>1031</v>
      </c>
      <c r="E7784" s="14">
        <v>43556</v>
      </c>
      <c r="F7784" s="6">
        <v>5</v>
      </c>
      <c r="G7784" s="17" t="str">
        <f>IF($C7784="","Not Delivered",
 _xlfn.IFNA(IF(MATCH($B7784,Invoices!$B:$B,0)&gt;0,"Delivered_Invoiced"),"Delivered_Not_Invoiced"))</f>
        <v>Delivered_Invoiced</v>
      </c>
      <c r="H7784" s="27">
        <f t="shared" si="121"/>
        <v>2019</v>
      </c>
    </row>
    <row r="7785" spans="1:8" ht="15.75" customHeight="1" x14ac:dyDescent="0.35">
      <c r="A7785" s="6">
        <v>97584</v>
      </c>
      <c r="B7785" s="6">
        <v>97584002</v>
      </c>
      <c r="C7785" s="6" t="s">
        <v>7099</v>
      </c>
      <c r="D7785" s="6">
        <v>803</v>
      </c>
      <c r="E7785" s="14">
        <v>43556</v>
      </c>
      <c r="F7785" s="6">
        <v>2</v>
      </c>
      <c r="G7785" s="17" t="str">
        <f>IF($C7785="","Not Delivered",
 _xlfn.IFNA(IF(MATCH($B7785,Invoices!$B:$B,0)&gt;0,"Delivered_Invoiced"),"Delivered_Not_Invoiced"))</f>
        <v>Delivered_Invoiced</v>
      </c>
      <c r="H7785" s="27">
        <f t="shared" si="121"/>
        <v>2019</v>
      </c>
    </row>
    <row r="7786" spans="1:8" ht="15.75" customHeight="1" x14ac:dyDescent="0.35">
      <c r="A7786" s="6">
        <v>98079</v>
      </c>
      <c r="B7786" s="6">
        <v>98079002</v>
      </c>
      <c r="C7786" s="6" t="s">
        <v>7353</v>
      </c>
      <c r="D7786" s="6">
        <v>6888</v>
      </c>
      <c r="E7786" s="14">
        <v>43556</v>
      </c>
      <c r="F7786" s="6">
        <v>1</v>
      </c>
      <c r="G7786" s="17" t="str">
        <f>IF($C7786="","Not Delivered",
 _xlfn.IFNA(IF(MATCH($B7786,Invoices!$B:$B,0)&gt;0,"Delivered_Invoiced"),"Delivered_Not_Invoiced"))</f>
        <v>Delivered_Invoiced</v>
      </c>
      <c r="H7786" s="27">
        <f t="shared" si="121"/>
        <v>2019</v>
      </c>
    </row>
    <row r="7787" spans="1:8" ht="15.75" customHeight="1" x14ac:dyDescent="0.35">
      <c r="A7787" s="6">
        <v>98729</v>
      </c>
      <c r="B7787" s="6">
        <v>98729002</v>
      </c>
      <c r="C7787" s="6" t="s">
        <v>7354</v>
      </c>
      <c r="D7787" s="6">
        <v>4019</v>
      </c>
      <c r="E7787" s="14">
        <v>43556</v>
      </c>
      <c r="F7787" s="6">
        <v>2</v>
      </c>
      <c r="G7787" s="17" t="str">
        <f>IF($C7787="","Not Delivered",
 _xlfn.IFNA(IF(MATCH($B7787,Invoices!$B:$B,0)&gt;0,"Delivered_Invoiced"),"Delivered_Not_Invoiced"))</f>
        <v>Delivered_Invoiced</v>
      </c>
      <c r="H7787" s="27">
        <f t="shared" si="121"/>
        <v>2019</v>
      </c>
    </row>
    <row r="7788" spans="1:8" ht="15.75" customHeight="1" x14ac:dyDescent="0.35">
      <c r="A7788" s="6">
        <v>61344</v>
      </c>
      <c r="B7788" s="6">
        <v>61344002</v>
      </c>
      <c r="C7788" s="6" t="s">
        <v>7355</v>
      </c>
      <c r="D7788" s="6">
        <v>8431</v>
      </c>
      <c r="E7788" s="14">
        <v>43556</v>
      </c>
      <c r="F7788" s="6">
        <v>2</v>
      </c>
      <c r="G7788" s="17" t="str">
        <f>IF($C7788="","Not Delivered",
 _xlfn.IFNA(IF(MATCH($B7788,Invoices!$B:$B,0)&gt;0,"Delivered_Invoiced"),"Delivered_Not_Invoiced"))</f>
        <v>Delivered_Invoiced</v>
      </c>
      <c r="H7788" s="27">
        <f t="shared" si="121"/>
        <v>2019</v>
      </c>
    </row>
    <row r="7789" spans="1:8" ht="15.75" customHeight="1" x14ac:dyDescent="0.35">
      <c r="A7789" s="6">
        <v>63899</v>
      </c>
      <c r="B7789" s="6">
        <v>63899002</v>
      </c>
      <c r="C7789" s="6" t="s">
        <v>7356</v>
      </c>
      <c r="D7789" s="6">
        <v>7369</v>
      </c>
      <c r="E7789" s="14">
        <v>43556</v>
      </c>
      <c r="F7789" s="6">
        <v>7</v>
      </c>
      <c r="G7789" s="17" t="str">
        <f>IF($C7789="","Not Delivered",
 _xlfn.IFNA(IF(MATCH($B7789,Invoices!$B:$B,0)&gt;0,"Delivered_Invoiced"),"Delivered_Not_Invoiced"))</f>
        <v>Delivered_Invoiced</v>
      </c>
      <c r="H7789" s="27">
        <f t="shared" si="121"/>
        <v>2019</v>
      </c>
    </row>
    <row r="7790" spans="1:8" ht="15.75" customHeight="1" x14ac:dyDescent="0.35">
      <c r="A7790" s="6">
        <v>64354</v>
      </c>
      <c r="B7790" s="6">
        <v>64354002</v>
      </c>
      <c r="C7790" s="6" t="s">
        <v>7357</v>
      </c>
      <c r="D7790" s="6">
        <v>7757</v>
      </c>
      <c r="E7790" s="14">
        <v>43556</v>
      </c>
      <c r="F7790" s="6">
        <v>2</v>
      </c>
      <c r="G7790" s="17" t="str">
        <f>IF($C7790="","Not Delivered",
 _xlfn.IFNA(IF(MATCH($B7790,Invoices!$B:$B,0)&gt;0,"Delivered_Invoiced"),"Delivered_Not_Invoiced"))</f>
        <v>Delivered_Invoiced</v>
      </c>
      <c r="H7790" s="27">
        <f t="shared" si="121"/>
        <v>2019</v>
      </c>
    </row>
    <row r="7791" spans="1:8" ht="15.75" customHeight="1" x14ac:dyDescent="0.35">
      <c r="A7791" s="6">
        <v>66204</v>
      </c>
      <c r="B7791" s="6">
        <v>66204002</v>
      </c>
      <c r="C7791" s="6" t="s">
        <v>7358</v>
      </c>
      <c r="D7791" s="6">
        <v>4206</v>
      </c>
      <c r="E7791" s="14">
        <v>43556</v>
      </c>
      <c r="F7791" s="6">
        <v>6</v>
      </c>
      <c r="G7791" s="17" t="str">
        <f>IF($C7791="","Not Delivered",
 _xlfn.IFNA(IF(MATCH($B7791,Invoices!$B:$B,0)&gt;0,"Delivered_Invoiced"),"Delivered_Not_Invoiced"))</f>
        <v>Delivered_Invoiced</v>
      </c>
      <c r="H7791" s="27">
        <f t="shared" si="121"/>
        <v>2019</v>
      </c>
    </row>
    <row r="7792" spans="1:8" ht="15.75" customHeight="1" x14ac:dyDescent="0.35">
      <c r="A7792" s="6">
        <v>72559</v>
      </c>
      <c r="B7792" s="6">
        <v>72559002</v>
      </c>
      <c r="C7792" s="6" t="s">
        <v>7359</v>
      </c>
      <c r="D7792" s="6">
        <v>1729</v>
      </c>
      <c r="E7792" s="14">
        <v>43556</v>
      </c>
      <c r="F7792" s="6">
        <v>4</v>
      </c>
      <c r="G7792" s="17" t="str">
        <f>IF($C7792="","Not Delivered",
 _xlfn.IFNA(IF(MATCH($B7792,Invoices!$B:$B,0)&gt;0,"Delivered_Invoiced"),"Delivered_Not_Invoiced"))</f>
        <v>Delivered_Invoiced</v>
      </c>
      <c r="H7792" s="27">
        <f t="shared" si="121"/>
        <v>2019</v>
      </c>
    </row>
    <row r="7793" spans="1:8" ht="15.75" customHeight="1" x14ac:dyDescent="0.35">
      <c r="A7793" s="6">
        <v>80334</v>
      </c>
      <c r="B7793" s="6">
        <v>80334002</v>
      </c>
      <c r="C7793" s="6" t="s">
        <v>7360</v>
      </c>
      <c r="D7793" s="6">
        <v>7316</v>
      </c>
      <c r="E7793" s="14">
        <v>43556</v>
      </c>
      <c r="F7793" s="6">
        <v>4</v>
      </c>
      <c r="G7793" s="17" t="str">
        <f>IF($C7793="","Not Delivered",
 _xlfn.IFNA(IF(MATCH($B7793,Invoices!$B:$B,0)&gt;0,"Delivered_Invoiced"),"Delivered_Not_Invoiced"))</f>
        <v>Delivered_Invoiced</v>
      </c>
      <c r="H7793" s="27">
        <f t="shared" si="121"/>
        <v>2019</v>
      </c>
    </row>
    <row r="7794" spans="1:8" ht="15.75" customHeight="1" x14ac:dyDescent="0.35">
      <c r="A7794" s="6">
        <v>89049</v>
      </c>
      <c r="B7794" s="6">
        <v>89049002</v>
      </c>
      <c r="C7794" s="6" t="s">
        <v>7361</v>
      </c>
      <c r="D7794" s="6">
        <v>1262</v>
      </c>
      <c r="E7794" s="14">
        <v>43556</v>
      </c>
      <c r="F7794" s="6">
        <v>3</v>
      </c>
      <c r="G7794" s="17" t="str">
        <f>IF($C7794="","Not Delivered",
 _xlfn.IFNA(IF(MATCH($B7794,Invoices!$B:$B,0)&gt;0,"Delivered_Invoiced"),"Delivered_Not_Invoiced"))</f>
        <v>Delivered_Invoiced</v>
      </c>
      <c r="H7794" s="27">
        <f t="shared" si="121"/>
        <v>2019</v>
      </c>
    </row>
    <row r="7795" spans="1:8" ht="15.75" customHeight="1" x14ac:dyDescent="0.35">
      <c r="A7795" s="6">
        <v>93544</v>
      </c>
      <c r="B7795" s="6">
        <v>93544002</v>
      </c>
      <c r="C7795" s="6" t="s">
        <v>7362</v>
      </c>
      <c r="D7795" s="6">
        <v>8504</v>
      </c>
      <c r="E7795" s="14">
        <v>43556</v>
      </c>
      <c r="F7795" s="6">
        <v>7</v>
      </c>
      <c r="G7795" s="17" t="str">
        <f>IF($C7795="","Not Delivered",
 _xlfn.IFNA(IF(MATCH($B7795,Invoices!$B:$B,0)&gt;0,"Delivered_Invoiced"),"Delivered_Not_Invoiced"))</f>
        <v>Delivered_Invoiced</v>
      </c>
      <c r="H7795" s="27">
        <f t="shared" si="121"/>
        <v>2019</v>
      </c>
    </row>
    <row r="7796" spans="1:8" ht="15.75" customHeight="1" x14ac:dyDescent="0.35">
      <c r="A7796" s="6">
        <v>102189</v>
      </c>
      <c r="B7796" s="6">
        <v>102189002</v>
      </c>
      <c r="C7796" s="6" t="s">
        <v>7363</v>
      </c>
      <c r="D7796" s="6">
        <v>6663</v>
      </c>
      <c r="E7796" s="14">
        <v>43556</v>
      </c>
      <c r="F7796" s="6">
        <v>2</v>
      </c>
      <c r="G7796" s="17" t="str">
        <f>IF($C7796="","Not Delivered",
 _xlfn.IFNA(IF(MATCH($B7796,Invoices!$B:$B,0)&gt;0,"Delivered_Invoiced"),"Delivered_Not_Invoiced"))</f>
        <v>Delivered_Invoiced</v>
      </c>
      <c r="H7796" s="27">
        <f t="shared" si="121"/>
        <v>2019</v>
      </c>
    </row>
    <row r="7797" spans="1:8" ht="15.75" customHeight="1" x14ac:dyDescent="0.35">
      <c r="A7797" s="6">
        <v>75404</v>
      </c>
      <c r="B7797" s="6">
        <v>75404002</v>
      </c>
      <c r="C7797" s="6" t="s">
        <v>7364</v>
      </c>
      <c r="D7797" s="6">
        <v>8454</v>
      </c>
      <c r="E7797" s="14">
        <v>43557</v>
      </c>
      <c r="F7797" s="6">
        <v>2</v>
      </c>
      <c r="G7797" s="17" t="str">
        <f>IF($C7797="","Not Delivered",
 _xlfn.IFNA(IF(MATCH($B7797,Invoices!$B:$B,0)&gt;0,"Delivered_Invoiced"),"Delivered_Not_Invoiced"))</f>
        <v>Delivered_Invoiced</v>
      </c>
      <c r="H7797" s="27">
        <f t="shared" si="121"/>
        <v>2019</v>
      </c>
    </row>
    <row r="7798" spans="1:8" ht="15.75" customHeight="1" x14ac:dyDescent="0.35">
      <c r="A7798" s="6">
        <v>78489</v>
      </c>
      <c r="B7798" s="6">
        <v>78489002</v>
      </c>
      <c r="C7798" s="6" t="s">
        <v>7365</v>
      </c>
      <c r="D7798" s="6">
        <v>1620</v>
      </c>
      <c r="E7798" s="14">
        <v>43557</v>
      </c>
      <c r="F7798" s="6">
        <v>2</v>
      </c>
      <c r="G7798" s="17" t="str">
        <f>IF($C7798="","Not Delivered",
 _xlfn.IFNA(IF(MATCH($B7798,Invoices!$B:$B,0)&gt;0,"Delivered_Invoiced"),"Delivered_Not_Invoiced"))</f>
        <v>Delivered_Invoiced</v>
      </c>
      <c r="H7798" s="27">
        <f t="shared" si="121"/>
        <v>2019</v>
      </c>
    </row>
    <row r="7799" spans="1:8" ht="15.75" customHeight="1" x14ac:dyDescent="0.35">
      <c r="A7799" s="6">
        <v>77829</v>
      </c>
      <c r="B7799" s="6">
        <v>77829002</v>
      </c>
      <c r="C7799" s="6" t="s">
        <v>7366</v>
      </c>
      <c r="D7799" s="6">
        <v>8621</v>
      </c>
      <c r="E7799" s="14">
        <v>43557</v>
      </c>
      <c r="F7799" s="6">
        <v>1</v>
      </c>
      <c r="G7799" s="17" t="str">
        <f>IF($C7799="","Not Delivered",
 _xlfn.IFNA(IF(MATCH($B7799,Invoices!$B:$B,0)&gt;0,"Delivered_Invoiced"),"Delivered_Not_Invoiced"))</f>
        <v>Delivered_Invoiced</v>
      </c>
      <c r="H7799" s="27">
        <f t="shared" si="121"/>
        <v>2019</v>
      </c>
    </row>
    <row r="7800" spans="1:8" ht="15.75" customHeight="1" x14ac:dyDescent="0.35">
      <c r="A7800" s="6">
        <v>97309</v>
      </c>
      <c r="B7800" s="6">
        <v>97309002</v>
      </c>
      <c r="C7800" s="6" t="s">
        <v>7367</v>
      </c>
      <c r="D7800" s="6">
        <v>618</v>
      </c>
      <c r="E7800" s="14">
        <v>43557</v>
      </c>
      <c r="F7800" s="6">
        <v>3</v>
      </c>
      <c r="G7800" s="17" t="str">
        <f>IF($C7800="","Not Delivered",
 _xlfn.IFNA(IF(MATCH($B7800,Invoices!$B:$B,0)&gt;0,"Delivered_Invoiced"),"Delivered_Not_Invoiced"))</f>
        <v>Delivered_Invoiced</v>
      </c>
      <c r="H7800" s="27">
        <f t="shared" si="121"/>
        <v>2019</v>
      </c>
    </row>
    <row r="7801" spans="1:8" ht="15.75" customHeight="1" x14ac:dyDescent="0.35">
      <c r="A7801" s="6">
        <v>68874</v>
      </c>
      <c r="B7801" s="6">
        <v>68874002</v>
      </c>
      <c r="C7801" s="6" t="s">
        <v>7368</v>
      </c>
      <c r="D7801" s="6">
        <v>2333</v>
      </c>
      <c r="E7801" s="14">
        <v>43557</v>
      </c>
      <c r="F7801" s="6">
        <v>6</v>
      </c>
      <c r="G7801" s="17" t="str">
        <f>IF($C7801="","Not Delivered",
 _xlfn.IFNA(IF(MATCH($B7801,Invoices!$B:$B,0)&gt;0,"Delivered_Invoiced"),"Delivered_Not_Invoiced"))</f>
        <v>Delivered_Invoiced</v>
      </c>
      <c r="H7801" s="27">
        <f t="shared" si="121"/>
        <v>2019</v>
      </c>
    </row>
    <row r="7802" spans="1:8" ht="15.75" customHeight="1" x14ac:dyDescent="0.35">
      <c r="A7802" s="6">
        <v>83429</v>
      </c>
      <c r="B7802" s="6">
        <v>83429002</v>
      </c>
      <c r="C7802" s="6" t="s">
        <v>7369</v>
      </c>
      <c r="D7802" s="6">
        <v>5877</v>
      </c>
      <c r="E7802" s="14">
        <v>43557</v>
      </c>
      <c r="F7802" s="6">
        <v>7</v>
      </c>
      <c r="G7802" s="17" t="str">
        <f>IF($C7802="","Not Delivered",
 _xlfn.IFNA(IF(MATCH($B7802,Invoices!$B:$B,0)&gt;0,"Delivered_Invoiced"),"Delivered_Not_Invoiced"))</f>
        <v>Delivered_Invoiced</v>
      </c>
      <c r="H7802" s="27">
        <f t="shared" si="121"/>
        <v>2019</v>
      </c>
    </row>
    <row r="7803" spans="1:8" ht="15.75" customHeight="1" x14ac:dyDescent="0.35">
      <c r="A7803" s="6">
        <v>99169</v>
      </c>
      <c r="B7803" s="6">
        <v>99169002</v>
      </c>
      <c r="C7803" s="6" t="s">
        <v>7370</v>
      </c>
      <c r="D7803" s="6">
        <v>7016</v>
      </c>
      <c r="E7803" s="14">
        <v>43557</v>
      </c>
      <c r="F7803" s="6">
        <v>3</v>
      </c>
      <c r="G7803" s="17" t="str">
        <f>IF($C7803="","Not Delivered",
 _xlfn.IFNA(IF(MATCH($B7803,Invoices!$B:$B,0)&gt;0,"Delivered_Invoiced"),"Delivered_Not_Invoiced"))</f>
        <v>Delivered_Invoiced</v>
      </c>
      <c r="H7803" s="27">
        <f t="shared" si="121"/>
        <v>2019</v>
      </c>
    </row>
    <row r="7804" spans="1:8" ht="15.75" customHeight="1" x14ac:dyDescent="0.35">
      <c r="A7804" s="6">
        <v>102869</v>
      </c>
      <c r="B7804" s="6">
        <v>102869002</v>
      </c>
      <c r="C7804" s="6" t="s">
        <v>7371</v>
      </c>
      <c r="D7804" s="6">
        <v>7765</v>
      </c>
      <c r="E7804" s="14">
        <v>43557</v>
      </c>
      <c r="F7804" s="6">
        <v>6</v>
      </c>
      <c r="G7804" s="17" t="str">
        <f>IF($C7804="","Not Delivered",
 _xlfn.IFNA(IF(MATCH($B7804,Invoices!$B:$B,0)&gt;0,"Delivered_Invoiced"),"Delivered_Not_Invoiced"))</f>
        <v>Delivered_Invoiced</v>
      </c>
      <c r="H7804" s="27">
        <f t="shared" si="121"/>
        <v>2019</v>
      </c>
    </row>
    <row r="7805" spans="1:8" ht="15.75" customHeight="1" x14ac:dyDescent="0.35">
      <c r="A7805" s="6">
        <v>112319</v>
      </c>
      <c r="B7805" s="6">
        <v>112319002</v>
      </c>
      <c r="C7805" s="6" t="s">
        <v>7372</v>
      </c>
      <c r="D7805" s="6">
        <v>622</v>
      </c>
      <c r="E7805" s="14">
        <v>43557</v>
      </c>
      <c r="F7805" s="6">
        <v>6</v>
      </c>
      <c r="G7805" s="17" t="str">
        <f>IF($C7805="","Not Delivered",
 _xlfn.IFNA(IF(MATCH($B7805,Invoices!$B:$B,0)&gt;0,"Delivered_Invoiced"),"Delivered_Not_Invoiced"))</f>
        <v>Delivered_Invoiced</v>
      </c>
      <c r="H7805" s="27">
        <f t="shared" si="121"/>
        <v>2019</v>
      </c>
    </row>
    <row r="7806" spans="1:8" ht="15.75" customHeight="1" x14ac:dyDescent="0.35">
      <c r="A7806" s="6">
        <v>54964</v>
      </c>
      <c r="B7806" s="6">
        <v>54964002</v>
      </c>
      <c r="C7806" s="6" t="s">
        <v>7373</v>
      </c>
      <c r="D7806" s="6">
        <v>5316</v>
      </c>
      <c r="E7806" s="14">
        <v>43558</v>
      </c>
      <c r="F7806" s="6">
        <v>5</v>
      </c>
      <c r="G7806" s="17" t="str">
        <f>IF($C7806="","Not Delivered",
 _xlfn.IFNA(IF(MATCH($B7806,Invoices!$B:$B,0)&gt;0,"Delivered_Invoiced"),"Delivered_Not_Invoiced"))</f>
        <v>Delivered_Invoiced</v>
      </c>
      <c r="H7806" s="27">
        <f t="shared" si="121"/>
        <v>2019</v>
      </c>
    </row>
    <row r="7807" spans="1:8" ht="15.75" customHeight="1" x14ac:dyDescent="0.35">
      <c r="A7807" s="6">
        <v>56949</v>
      </c>
      <c r="B7807" s="6">
        <v>56949002</v>
      </c>
      <c r="C7807" s="6" t="s">
        <v>7374</v>
      </c>
      <c r="D7807" s="6">
        <v>7416</v>
      </c>
      <c r="E7807" s="14">
        <v>43558</v>
      </c>
      <c r="F7807" s="6">
        <v>2</v>
      </c>
      <c r="G7807" s="17" t="str">
        <f>IF($C7807="","Not Delivered",
 _xlfn.IFNA(IF(MATCH($B7807,Invoices!$B:$B,0)&gt;0,"Delivered_Invoiced"),"Delivered_Not_Invoiced"))</f>
        <v>Delivered_Invoiced</v>
      </c>
      <c r="H7807" s="27">
        <f t="shared" si="121"/>
        <v>2019</v>
      </c>
    </row>
    <row r="7808" spans="1:8" ht="15.75" customHeight="1" x14ac:dyDescent="0.35">
      <c r="A7808" s="6">
        <v>57529</v>
      </c>
      <c r="B7808" s="6">
        <v>57529002</v>
      </c>
      <c r="C7808" s="6" t="s">
        <v>7375</v>
      </c>
      <c r="D7808" s="6">
        <v>35</v>
      </c>
      <c r="E7808" s="14">
        <v>43558</v>
      </c>
      <c r="F7808" s="6">
        <v>3</v>
      </c>
      <c r="G7808" s="17" t="str">
        <f>IF($C7808="","Not Delivered",
 _xlfn.IFNA(IF(MATCH($B7808,Invoices!$B:$B,0)&gt;0,"Delivered_Invoiced"),"Delivered_Not_Invoiced"))</f>
        <v>Delivered_Invoiced</v>
      </c>
      <c r="H7808" s="27">
        <f t="shared" si="121"/>
        <v>2019</v>
      </c>
    </row>
    <row r="7809" spans="1:8" ht="15.75" customHeight="1" x14ac:dyDescent="0.35">
      <c r="A7809" s="6">
        <v>63289</v>
      </c>
      <c r="B7809" s="6">
        <v>63289002</v>
      </c>
      <c r="C7809" s="6" t="s">
        <v>7376</v>
      </c>
      <c r="D7809" s="6">
        <v>9143</v>
      </c>
      <c r="E7809" s="14">
        <v>43558</v>
      </c>
      <c r="F7809" s="6">
        <v>6</v>
      </c>
      <c r="G7809" s="17" t="str">
        <f>IF($C7809="","Not Delivered",
 _xlfn.IFNA(IF(MATCH($B7809,Invoices!$B:$B,0)&gt;0,"Delivered_Invoiced"),"Delivered_Not_Invoiced"))</f>
        <v>Delivered_Invoiced</v>
      </c>
      <c r="H7809" s="27">
        <f t="shared" si="121"/>
        <v>2019</v>
      </c>
    </row>
    <row r="7810" spans="1:8" ht="15.75" customHeight="1" x14ac:dyDescent="0.35">
      <c r="A7810" s="6">
        <v>70089</v>
      </c>
      <c r="B7810" s="6">
        <v>70089002</v>
      </c>
      <c r="C7810" s="6" t="s">
        <v>7377</v>
      </c>
      <c r="D7810" s="6">
        <v>6391</v>
      </c>
      <c r="E7810" s="14">
        <v>43558</v>
      </c>
      <c r="F7810" s="6">
        <v>4</v>
      </c>
      <c r="G7810" s="17" t="str">
        <f>IF($C7810="","Not Delivered",
 _xlfn.IFNA(IF(MATCH($B7810,Invoices!$B:$B,0)&gt;0,"Delivered_Invoiced"),"Delivered_Not_Invoiced"))</f>
        <v>Delivered_Invoiced</v>
      </c>
      <c r="H7810" s="27">
        <f t="shared" si="121"/>
        <v>2019</v>
      </c>
    </row>
    <row r="7811" spans="1:8" ht="15.75" customHeight="1" x14ac:dyDescent="0.35">
      <c r="A7811" s="6">
        <v>80499</v>
      </c>
      <c r="B7811" s="6">
        <v>80499002</v>
      </c>
      <c r="C7811" s="6" t="s">
        <v>7378</v>
      </c>
      <c r="D7811" s="6">
        <v>6505</v>
      </c>
      <c r="E7811" s="14">
        <v>43558</v>
      </c>
      <c r="F7811" s="6">
        <v>4</v>
      </c>
      <c r="G7811" s="17" t="str">
        <f>IF($C7811="","Not Delivered",
 _xlfn.IFNA(IF(MATCH($B7811,Invoices!$B:$B,0)&gt;0,"Delivered_Invoiced"),"Delivered_Not_Invoiced"))</f>
        <v>Delivered_Invoiced</v>
      </c>
      <c r="H7811" s="27">
        <f t="shared" ref="H7811:H7874" si="122">YEAR($E7811)</f>
        <v>2019</v>
      </c>
    </row>
    <row r="7812" spans="1:8" ht="15.75" customHeight="1" x14ac:dyDescent="0.35">
      <c r="A7812" s="6">
        <v>81949</v>
      </c>
      <c r="B7812" s="6">
        <v>81949002</v>
      </c>
      <c r="C7812" s="6" t="s">
        <v>7379</v>
      </c>
      <c r="D7812" s="6">
        <v>7369</v>
      </c>
      <c r="E7812" s="14">
        <v>43558</v>
      </c>
      <c r="F7812" s="6">
        <v>4</v>
      </c>
      <c r="G7812" s="17" t="str">
        <f>IF($C7812="","Not Delivered",
 _xlfn.IFNA(IF(MATCH($B7812,Invoices!$B:$B,0)&gt;0,"Delivered_Invoiced"),"Delivered_Not_Invoiced"))</f>
        <v>Delivered_Invoiced</v>
      </c>
      <c r="H7812" s="27">
        <f t="shared" si="122"/>
        <v>2019</v>
      </c>
    </row>
    <row r="7813" spans="1:8" ht="15.75" customHeight="1" x14ac:dyDescent="0.35">
      <c r="A7813" s="6">
        <v>84964</v>
      </c>
      <c r="B7813" s="6">
        <v>84964002</v>
      </c>
      <c r="C7813" s="6" t="s">
        <v>7380</v>
      </c>
      <c r="D7813" s="6">
        <v>2527</v>
      </c>
      <c r="E7813" s="14">
        <v>43558</v>
      </c>
      <c r="F7813" s="6">
        <v>2</v>
      </c>
      <c r="G7813" s="17" t="str">
        <f>IF($C7813="","Not Delivered",
 _xlfn.IFNA(IF(MATCH($B7813,Invoices!$B:$B,0)&gt;0,"Delivered_Invoiced"),"Delivered_Not_Invoiced"))</f>
        <v>Delivered_Invoiced</v>
      </c>
      <c r="H7813" s="27">
        <f t="shared" si="122"/>
        <v>2019</v>
      </c>
    </row>
    <row r="7814" spans="1:8" ht="15.75" customHeight="1" x14ac:dyDescent="0.35">
      <c r="A7814" s="6">
        <v>87739</v>
      </c>
      <c r="B7814" s="6">
        <v>87739002</v>
      </c>
      <c r="C7814" s="6" t="s">
        <v>7381</v>
      </c>
      <c r="D7814" s="6">
        <v>6204</v>
      </c>
      <c r="E7814" s="14">
        <v>43558</v>
      </c>
      <c r="F7814" s="6">
        <v>7</v>
      </c>
      <c r="G7814" s="17" t="str">
        <f>IF($C7814="","Not Delivered",
 _xlfn.IFNA(IF(MATCH($B7814,Invoices!$B:$B,0)&gt;0,"Delivered_Invoiced"),"Delivered_Not_Invoiced"))</f>
        <v>Delivered_Invoiced</v>
      </c>
      <c r="H7814" s="27">
        <f t="shared" si="122"/>
        <v>2019</v>
      </c>
    </row>
    <row r="7815" spans="1:8" ht="15.75" customHeight="1" x14ac:dyDescent="0.35">
      <c r="A7815" s="6">
        <v>89114</v>
      </c>
      <c r="B7815" s="6">
        <v>89114002</v>
      </c>
      <c r="C7815" s="6" t="s">
        <v>7382</v>
      </c>
      <c r="D7815" s="6">
        <v>122</v>
      </c>
      <c r="E7815" s="14">
        <v>43558</v>
      </c>
      <c r="F7815" s="6">
        <v>2</v>
      </c>
      <c r="G7815" s="17" t="str">
        <f>IF($C7815="","Not Delivered",
 _xlfn.IFNA(IF(MATCH($B7815,Invoices!$B:$B,0)&gt;0,"Delivered_Invoiced"),"Delivered_Not_Invoiced"))</f>
        <v>Delivered_Invoiced</v>
      </c>
      <c r="H7815" s="27">
        <f t="shared" si="122"/>
        <v>2019</v>
      </c>
    </row>
    <row r="7816" spans="1:8" ht="15.75" customHeight="1" x14ac:dyDescent="0.35">
      <c r="A7816" s="6">
        <v>105949</v>
      </c>
      <c r="B7816" s="6">
        <v>105949002</v>
      </c>
      <c r="C7816" s="6" t="s">
        <v>7383</v>
      </c>
      <c r="D7816" s="6">
        <v>2153</v>
      </c>
      <c r="E7816" s="14">
        <v>43558</v>
      </c>
      <c r="F7816" s="6">
        <v>3</v>
      </c>
      <c r="G7816" s="17" t="str">
        <f>IF($C7816="","Not Delivered",
 _xlfn.IFNA(IF(MATCH($B7816,Invoices!$B:$B,0)&gt;0,"Delivered_Invoiced"),"Delivered_Not_Invoiced"))</f>
        <v>Delivered_Invoiced</v>
      </c>
      <c r="H7816" s="27">
        <f t="shared" si="122"/>
        <v>2019</v>
      </c>
    </row>
    <row r="7817" spans="1:8" ht="15.75" customHeight="1" x14ac:dyDescent="0.35">
      <c r="A7817" s="6">
        <v>109704</v>
      </c>
      <c r="B7817" s="6">
        <v>109704002</v>
      </c>
      <c r="C7817" s="6" t="s">
        <v>7384</v>
      </c>
      <c r="D7817" s="6">
        <v>8752</v>
      </c>
      <c r="E7817" s="14">
        <v>43558</v>
      </c>
      <c r="F7817" s="6">
        <v>3</v>
      </c>
      <c r="G7817" s="17" t="str">
        <f>IF($C7817="","Not Delivered",
 _xlfn.IFNA(IF(MATCH($B7817,Invoices!$B:$B,0)&gt;0,"Delivered_Invoiced"),"Delivered_Not_Invoiced"))</f>
        <v>Delivered_Invoiced</v>
      </c>
      <c r="H7817" s="27">
        <f t="shared" si="122"/>
        <v>2019</v>
      </c>
    </row>
    <row r="7818" spans="1:8" ht="15.75" customHeight="1" x14ac:dyDescent="0.35">
      <c r="A7818" s="6">
        <v>74939</v>
      </c>
      <c r="B7818" s="6">
        <v>74939002</v>
      </c>
      <c r="C7818" s="6" t="s">
        <v>7385</v>
      </c>
      <c r="D7818" s="6">
        <v>4390</v>
      </c>
      <c r="E7818" s="14">
        <v>43559</v>
      </c>
      <c r="F7818" s="6">
        <v>7</v>
      </c>
      <c r="G7818" s="17" t="str">
        <f>IF($C7818="","Not Delivered",
 _xlfn.IFNA(IF(MATCH($B7818,Invoices!$B:$B,0)&gt;0,"Delivered_Invoiced"),"Delivered_Not_Invoiced"))</f>
        <v>Delivered_Invoiced</v>
      </c>
      <c r="H7818" s="27">
        <f t="shared" si="122"/>
        <v>2019</v>
      </c>
    </row>
    <row r="7819" spans="1:8" ht="15.75" customHeight="1" x14ac:dyDescent="0.35">
      <c r="A7819" s="6">
        <v>78489</v>
      </c>
      <c r="B7819" s="6">
        <v>78489002</v>
      </c>
      <c r="C7819" s="6" t="s">
        <v>7386</v>
      </c>
      <c r="D7819" s="6">
        <v>5666</v>
      </c>
      <c r="E7819" s="14">
        <v>43559</v>
      </c>
      <c r="F7819" s="6">
        <v>4</v>
      </c>
      <c r="G7819" s="17" t="str">
        <f>IF($C7819="","Not Delivered",
 _xlfn.IFNA(IF(MATCH($B7819,Invoices!$B:$B,0)&gt;0,"Delivered_Invoiced"),"Delivered_Not_Invoiced"))</f>
        <v>Delivered_Invoiced</v>
      </c>
      <c r="H7819" s="27">
        <f t="shared" si="122"/>
        <v>2019</v>
      </c>
    </row>
    <row r="7820" spans="1:8" ht="15.75" customHeight="1" x14ac:dyDescent="0.35">
      <c r="A7820" s="6">
        <v>94494</v>
      </c>
      <c r="B7820" s="6">
        <v>94494002</v>
      </c>
      <c r="C7820" s="6" t="s">
        <v>7387</v>
      </c>
      <c r="D7820" s="6">
        <v>7453</v>
      </c>
      <c r="E7820" s="14">
        <v>43559</v>
      </c>
      <c r="F7820" s="6">
        <v>1</v>
      </c>
      <c r="G7820" s="17" t="str">
        <f>IF($C7820="","Not Delivered",
 _xlfn.IFNA(IF(MATCH($B7820,Invoices!$B:$B,0)&gt;0,"Delivered_Invoiced"),"Delivered_Not_Invoiced"))</f>
        <v>Delivered_Invoiced</v>
      </c>
      <c r="H7820" s="27">
        <f t="shared" si="122"/>
        <v>2019</v>
      </c>
    </row>
    <row r="7821" spans="1:8" ht="15.75" customHeight="1" x14ac:dyDescent="0.35">
      <c r="A7821" s="6">
        <v>63679</v>
      </c>
      <c r="B7821" s="6">
        <v>63679002</v>
      </c>
      <c r="C7821" s="6" t="s">
        <v>7388</v>
      </c>
      <c r="D7821" s="6">
        <v>7935</v>
      </c>
      <c r="E7821" s="14">
        <v>43559</v>
      </c>
      <c r="F7821" s="6">
        <v>7</v>
      </c>
      <c r="G7821" s="17" t="str">
        <f>IF($C7821="","Not Delivered",
 _xlfn.IFNA(IF(MATCH($B7821,Invoices!$B:$B,0)&gt;0,"Delivered_Invoiced"),"Delivered_Not_Invoiced"))</f>
        <v>Delivered_Invoiced</v>
      </c>
      <c r="H7821" s="27">
        <f t="shared" si="122"/>
        <v>2019</v>
      </c>
    </row>
    <row r="7822" spans="1:8" ht="15.75" customHeight="1" x14ac:dyDescent="0.35">
      <c r="A7822" s="6">
        <v>67809</v>
      </c>
      <c r="B7822" s="6">
        <v>67809002</v>
      </c>
      <c r="C7822" s="6" t="s">
        <v>7389</v>
      </c>
      <c r="D7822" s="6">
        <v>5674</v>
      </c>
      <c r="E7822" s="14">
        <v>43559</v>
      </c>
      <c r="F7822" s="6">
        <v>3</v>
      </c>
      <c r="G7822" s="17" t="str">
        <f>IF($C7822="","Not Delivered",
 _xlfn.IFNA(IF(MATCH($B7822,Invoices!$B:$B,0)&gt;0,"Delivered_Invoiced"),"Delivered_Not_Invoiced"))</f>
        <v>Delivered_Invoiced</v>
      </c>
      <c r="H7822" s="27">
        <f t="shared" si="122"/>
        <v>2019</v>
      </c>
    </row>
    <row r="7823" spans="1:8" ht="15.75" customHeight="1" x14ac:dyDescent="0.35">
      <c r="A7823" s="6">
        <v>69174</v>
      </c>
      <c r="B7823" s="6">
        <v>69174002</v>
      </c>
      <c r="C7823" s="6" t="s">
        <v>7390</v>
      </c>
      <c r="D7823" s="6">
        <v>713</v>
      </c>
      <c r="E7823" s="14">
        <v>43559</v>
      </c>
      <c r="F7823" s="6">
        <v>4</v>
      </c>
      <c r="G7823" s="17" t="str">
        <f>IF($C7823="","Not Delivered",
 _xlfn.IFNA(IF(MATCH($B7823,Invoices!$B:$B,0)&gt;0,"Delivered_Invoiced"),"Delivered_Not_Invoiced"))</f>
        <v>Delivered_Invoiced</v>
      </c>
      <c r="H7823" s="27">
        <f t="shared" si="122"/>
        <v>2019</v>
      </c>
    </row>
    <row r="7824" spans="1:8" ht="15.75" customHeight="1" x14ac:dyDescent="0.35">
      <c r="A7824" s="6">
        <v>81069</v>
      </c>
      <c r="B7824" s="6">
        <v>81069002</v>
      </c>
      <c r="C7824" s="6" t="s">
        <v>7391</v>
      </c>
      <c r="D7824" s="6">
        <v>7813</v>
      </c>
      <c r="E7824" s="14">
        <v>43559</v>
      </c>
      <c r="F7824" s="6">
        <v>7</v>
      </c>
      <c r="G7824" s="17" t="str">
        <f>IF($C7824="","Not Delivered",
 _xlfn.IFNA(IF(MATCH($B7824,Invoices!$B:$B,0)&gt;0,"Delivered_Invoiced"),"Delivered_Not_Invoiced"))</f>
        <v>Delivered_Invoiced</v>
      </c>
      <c r="H7824" s="27">
        <f t="shared" si="122"/>
        <v>2019</v>
      </c>
    </row>
    <row r="7825" spans="1:8" ht="15.75" customHeight="1" x14ac:dyDescent="0.35">
      <c r="A7825" s="6">
        <v>99979</v>
      </c>
      <c r="B7825" s="6">
        <v>99979002</v>
      </c>
      <c r="C7825" s="6" t="s">
        <v>7392</v>
      </c>
      <c r="D7825" s="6">
        <v>8979</v>
      </c>
      <c r="E7825" s="14">
        <v>43559</v>
      </c>
      <c r="F7825" s="6">
        <v>5</v>
      </c>
      <c r="G7825" s="17" t="str">
        <f>IF($C7825="","Not Delivered",
 _xlfn.IFNA(IF(MATCH($B7825,Invoices!$B:$B,0)&gt;0,"Delivered_Invoiced"),"Delivered_Not_Invoiced"))</f>
        <v>Delivered_Invoiced</v>
      </c>
      <c r="H7825" s="27">
        <f t="shared" si="122"/>
        <v>2019</v>
      </c>
    </row>
    <row r="7826" spans="1:8" ht="15.75" customHeight="1" x14ac:dyDescent="0.35">
      <c r="A7826" s="6">
        <v>105094</v>
      </c>
      <c r="B7826" s="6">
        <v>105094002</v>
      </c>
      <c r="C7826" s="6" t="s">
        <v>7393</v>
      </c>
      <c r="D7826" s="6">
        <v>5958</v>
      </c>
      <c r="E7826" s="14">
        <v>43559</v>
      </c>
      <c r="F7826" s="6">
        <v>1</v>
      </c>
      <c r="G7826" s="17" t="str">
        <f>IF($C7826="","Not Delivered",
 _xlfn.IFNA(IF(MATCH($B7826,Invoices!$B:$B,0)&gt;0,"Delivered_Invoiced"),"Delivered_Not_Invoiced"))</f>
        <v>Delivered_Invoiced</v>
      </c>
      <c r="H7826" s="27">
        <f t="shared" si="122"/>
        <v>2019</v>
      </c>
    </row>
    <row r="7827" spans="1:8" ht="15.75" customHeight="1" x14ac:dyDescent="0.35">
      <c r="A7827" s="6">
        <v>56804</v>
      </c>
      <c r="B7827" s="6">
        <v>56804002</v>
      </c>
      <c r="C7827" s="6" t="s">
        <v>7394</v>
      </c>
      <c r="D7827" s="6">
        <v>8269</v>
      </c>
      <c r="E7827" s="14">
        <v>43560</v>
      </c>
      <c r="F7827" s="6">
        <v>4</v>
      </c>
      <c r="G7827" s="17" t="str">
        <f>IF($C7827="","Not Delivered",
 _xlfn.IFNA(IF(MATCH($B7827,Invoices!$B:$B,0)&gt;0,"Delivered_Invoiced"),"Delivered_Not_Invoiced"))</f>
        <v>Delivered_Invoiced</v>
      </c>
      <c r="H7827" s="27">
        <f t="shared" si="122"/>
        <v>2019</v>
      </c>
    </row>
    <row r="7828" spans="1:8" ht="15.75" customHeight="1" x14ac:dyDescent="0.35">
      <c r="A7828" s="6">
        <v>57894</v>
      </c>
      <c r="B7828" s="6">
        <v>57894002</v>
      </c>
      <c r="C7828" s="6" t="s">
        <v>7395</v>
      </c>
      <c r="D7828" s="6">
        <v>8875</v>
      </c>
      <c r="E7828" s="14">
        <v>43560</v>
      </c>
      <c r="F7828" s="6">
        <v>3</v>
      </c>
      <c r="G7828" s="17" t="str">
        <f>IF($C7828="","Not Delivered",
 _xlfn.IFNA(IF(MATCH($B7828,Invoices!$B:$B,0)&gt;0,"Delivered_Invoiced"),"Delivered_Not_Invoiced"))</f>
        <v>Delivered_Invoiced</v>
      </c>
      <c r="H7828" s="27">
        <f t="shared" si="122"/>
        <v>2019</v>
      </c>
    </row>
    <row r="7829" spans="1:8" ht="15.75" customHeight="1" x14ac:dyDescent="0.35">
      <c r="A7829" s="6">
        <v>54544</v>
      </c>
      <c r="B7829" s="6">
        <v>54544002</v>
      </c>
      <c r="C7829" s="6" t="s">
        <v>7205</v>
      </c>
      <c r="D7829" s="6">
        <v>4534</v>
      </c>
      <c r="E7829" s="14">
        <v>43560</v>
      </c>
      <c r="F7829" s="6">
        <v>1</v>
      </c>
      <c r="G7829" s="17" t="str">
        <f>IF($C7829="","Not Delivered",
 _xlfn.IFNA(IF(MATCH($B7829,Invoices!$B:$B,0)&gt;0,"Delivered_Invoiced"),"Delivered_Not_Invoiced"))</f>
        <v>Delivered_Invoiced</v>
      </c>
      <c r="H7829" s="27">
        <f t="shared" si="122"/>
        <v>2019</v>
      </c>
    </row>
    <row r="7830" spans="1:8" ht="15.75" customHeight="1" x14ac:dyDescent="0.35">
      <c r="A7830" s="6">
        <v>98089</v>
      </c>
      <c r="B7830" s="6">
        <v>98089002</v>
      </c>
      <c r="C7830" s="6" t="s">
        <v>7396</v>
      </c>
      <c r="D7830" s="6">
        <v>5577</v>
      </c>
      <c r="E7830" s="14">
        <v>43560</v>
      </c>
      <c r="F7830" s="6">
        <v>1</v>
      </c>
      <c r="G7830" s="17" t="str">
        <f>IF($C7830="","Not Delivered",
 _xlfn.IFNA(IF(MATCH($B7830,Invoices!$B:$B,0)&gt;0,"Delivered_Invoiced"),"Delivered_Not_Invoiced"))</f>
        <v>Delivered_Invoiced</v>
      </c>
      <c r="H7830" s="27">
        <f t="shared" si="122"/>
        <v>2019</v>
      </c>
    </row>
    <row r="7831" spans="1:8" ht="15.75" customHeight="1" x14ac:dyDescent="0.35">
      <c r="A7831" s="6">
        <v>81979</v>
      </c>
      <c r="B7831" s="6">
        <v>81979002</v>
      </c>
      <c r="C7831" s="6" t="s">
        <v>7397</v>
      </c>
      <c r="D7831" s="6">
        <v>4751</v>
      </c>
      <c r="E7831" s="14">
        <v>43560</v>
      </c>
      <c r="F7831" s="6">
        <v>5</v>
      </c>
      <c r="G7831" s="17" t="str">
        <f>IF($C7831="","Not Delivered",
 _xlfn.IFNA(IF(MATCH($B7831,Invoices!$B:$B,0)&gt;0,"Delivered_Invoiced"),"Delivered_Not_Invoiced"))</f>
        <v>Delivered_Invoiced</v>
      </c>
      <c r="H7831" s="27">
        <f t="shared" si="122"/>
        <v>2019</v>
      </c>
    </row>
    <row r="7832" spans="1:8" ht="15.75" customHeight="1" x14ac:dyDescent="0.35">
      <c r="A7832" s="6">
        <v>108019</v>
      </c>
      <c r="B7832" s="6">
        <v>108019002</v>
      </c>
      <c r="C7832" s="6" t="s">
        <v>7398</v>
      </c>
      <c r="D7832" s="6">
        <v>2186</v>
      </c>
      <c r="E7832" s="14">
        <v>43560</v>
      </c>
      <c r="F7832" s="6">
        <v>6</v>
      </c>
      <c r="G7832" s="17" t="str">
        <f>IF($C7832="","Not Delivered",
 _xlfn.IFNA(IF(MATCH($B7832,Invoices!$B:$B,0)&gt;0,"Delivered_Invoiced"),"Delivered_Not_Invoiced"))</f>
        <v>Delivered_Invoiced</v>
      </c>
      <c r="H7832" s="27">
        <f t="shared" si="122"/>
        <v>2019</v>
      </c>
    </row>
    <row r="7833" spans="1:8" ht="15.75" customHeight="1" x14ac:dyDescent="0.35">
      <c r="A7833" s="6">
        <v>108944</v>
      </c>
      <c r="B7833" s="6">
        <v>108944002</v>
      </c>
      <c r="C7833" s="6" t="s">
        <v>7399</v>
      </c>
      <c r="D7833" s="6">
        <v>4005</v>
      </c>
      <c r="E7833" s="14">
        <v>43560</v>
      </c>
      <c r="F7833" s="6">
        <v>5</v>
      </c>
      <c r="G7833" s="17" t="str">
        <f>IF($C7833="","Not Delivered",
 _xlfn.IFNA(IF(MATCH($B7833,Invoices!$B:$B,0)&gt;0,"Delivered_Invoiced"),"Delivered_Not_Invoiced"))</f>
        <v>Delivered_Invoiced</v>
      </c>
      <c r="H7833" s="27">
        <f t="shared" si="122"/>
        <v>2019</v>
      </c>
    </row>
    <row r="7834" spans="1:8" ht="15.75" customHeight="1" x14ac:dyDescent="0.35">
      <c r="A7834" s="6">
        <v>54674</v>
      </c>
      <c r="B7834" s="6">
        <v>54674002</v>
      </c>
      <c r="C7834" s="6" t="s">
        <v>7400</v>
      </c>
      <c r="D7834" s="6">
        <v>3250</v>
      </c>
      <c r="E7834" s="14">
        <v>43561</v>
      </c>
      <c r="F7834" s="6">
        <v>2</v>
      </c>
      <c r="G7834" s="17" t="str">
        <f>IF($C7834="","Not Delivered",
 _xlfn.IFNA(IF(MATCH($B7834,Invoices!$B:$B,0)&gt;0,"Delivered_Invoiced"),"Delivered_Not_Invoiced"))</f>
        <v>Delivered_Invoiced</v>
      </c>
      <c r="H7834" s="27">
        <f t="shared" si="122"/>
        <v>2019</v>
      </c>
    </row>
    <row r="7835" spans="1:8" ht="15.75" customHeight="1" x14ac:dyDescent="0.35">
      <c r="A7835" s="6">
        <v>58454</v>
      </c>
      <c r="B7835" s="6">
        <v>58454002</v>
      </c>
      <c r="C7835" s="6" t="s">
        <v>7087</v>
      </c>
      <c r="D7835" s="6">
        <v>569</v>
      </c>
      <c r="E7835" s="14">
        <v>43561</v>
      </c>
      <c r="F7835" s="6">
        <v>1</v>
      </c>
      <c r="G7835" s="17" t="str">
        <f>IF($C7835="","Not Delivered",
 _xlfn.IFNA(IF(MATCH($B7835,Invoices!$B:$B,0)&gt;0,"Delivered_Invoiced"),"Delivered_Not_Invoiced"))</f>
        <v>Delivered_Invoiced</v>
      </c>
      <c r="H7835" s="27">
        <f t="shared" si="122"/>
        <v>2019</v>
      </c>
    </row>
    <row r="7836" spans="1:8" ht="15.75" customHeight="1" x14ac:dyDescent="0.35">
      <c r="A7836" s="6">
        <v>76889</v>
      </c>
      <c r="B7836" s="6">
        <v>76889002</v>
      </c>
      <c r="C7836" s="6" t="s">
        <v>7401</v>
      </c>
      <c r="D7836" s="6">
        <v>602</v>
      </c>
      <c r="E7836" s="14">
        <v>43561</v>
      </c>
      <c r="F7836" s="6">
        <v>1</v>
      </c>
      <c r="G7836" s="17" t="str">
        <f>IF($C7836="","Not Delivered",
 _xlfn.IFNA(IF(MATCH($B7836,Invoices!$B:$B,0)&gt;0,"Delivered_Invoiced"),"Delivered_Not_Invoiced"))</f>
        <v>Delivered_Invoiced</v>
      </c>
      <c r="H7836" s="27">
        <f t="shared" si="122"/>
        <v>2019</v>
      </c>
    </row>
    <row r="7837" spans="1:8" ht="15.75" customHeight="1" x14ac:dyDescent="0.35">
      <c r="A7837" s="6">
        <v>76624</v>
      </c>
      <c r="B7837" s="6">
        <v>76624002</v>
      </c>
      <c r="C7837" s="6" t="s">
        <v>7402</v>
      </c>
      <c r="D7837" s="6">
        <v>3013</v>
      </c>
      <c r="E7837" s="14">
        <v>43561</v>
      </c>
      <c r="F7837" s="6">
        <v>2</v>
      </c>
      <c r="G7837" s="17" t="str">
        <f>IF($C7837="","Not Delivered",
 _xlfn.IFNA(IF(MATCH($B7837,Invoices!$B:$B,0)&gt;0,"Delivered_Invoiced"),"Delivered_Not_Invoiced"))</f>
        <v>Delivered_Invoiced</v>
      </c>
      <c r="H7837" s="27">
        <f t="shared" si="122"/>
        <v>2019</v>
      </c>
    </row>
    <row r="7838" spans="1:8" ht="15.75" customHeight="1" x14ac:dyDescent="0.35">
      <c r="A7838" s="6">
        <v>63699</v>
      </c>
      <c r="B7838" s="6">
        <v>63699002</v>
      </c>
      <c r="C7838" s="6" t="s">
        <v>7403</v>
      </c>
      <c r="D7838" s="6">
        <v>3515</v>
      </c>
      <c r="E7838" s="14">
        <v>43561</v>
      </c>
      <c r="F7838" s="6">
        <v>1</v>
      </c>
      <c r="G7838" s="17" t="str">
        <f>IF($C7838="","Not Delivered",
 _xlfn.IFNA(IF(MATCH($B7838,Invoices!$B:$B,0)&gt;0,"Delivered_Invoiced"),"Delivered_Not_Invoiced"))</f>
        <v>Delivered_Invoiced</v>
      </c>
      <c r="H7838" s="27">
        <f t="shared" si="122"/>
        <v>2019</v>
      </c>
    </row>
    <row r="7839" spans="1:8" ht="15.75" customHeight="1" x14ac:dyDescent="0.35">
      <c r="A7839" s="6">
        <v>65214</v>
      </c>
      <c r="B7839" s="6">
        <v>65214002</v>
      </c>
      <c r="C7839" s="6" t="s">
        <v>7404</v>
      </c>
      <c r="D7839" s="6">
        <v>3369</v>
      </c>
      <c r="E7839" s="14">
        <v>43561</v>
      </c>
      <c r="F7839" s="6">
        <v>1</v>
      </c>
      <c r="G7839" s="17" t="str">
        <f>IF($C7839="","Not Delivered",
 _xlfn.IFNA(IF(MATCH($B7839,Invoices!$B:$B,0)&gt;0,"Delivered_Invoiced"),"Delivered_Not_Invoiced"))</f>
        <v>Delivered_Invoiced</v>
      </c>
      <c r="H7839" s="27">
        <f t="shared" si="122"/>
        <v>2019</v>
      </c>
    </row>
    <row r="7840" spans="1:8" ht="15.75" customHeight="1" x14ac:dyDescent="0.35">
      <c r="A7840" s="6">
        <v>67299</v>
      </c>
      <c r="B7840" s="6">
        <v>67299002</v>
      </c>
      <c r="C7840" s="6" t="s">
        <v>7405</v>
      </c>
      <c r="D7840" s="6">
        <v>301</v>
      </c>
      <c r="E7840" s="14">
        <v>43561</v>
      </c>
      <c r="F7840" s="6">
        <v>4</v>
      </c>
      <c r="G7840" s="17" t="str">
        <f>IF($C7840="","Not Delivered",
 _xlfn.IFNA(IF(MATCH($B7840,Invoices!$B:$B,0)&gt;0,"Delivered_Invoiced"),"Delivered_Not_Invoiced"))</f>
        <v>Delivered_Invoiced</v>
      </c>
      <c r="H7840" s="27">
        <f t="shared" si="122"/>
        <v>2019</v>
      </c>
    </row>
    <row r="7841" spans="1:8" ht="15.75" customHeight="1" x14ac:dyDescent="0.35">
      <c r="A7841" s="6">
        <v>71914</v>
      </c>
      <c r="B7841" s="6">
        <v>71914002</v>
      </c>
      <c r="C7841" s="6" t="s">
        <v>7406</v>
      </c>
      <c r="D7841" s="6">
        <v>2501</v>
      </c>
      <c r="E7841" s="14">
        <v>43561</v>
      </c>
      <c r="F7841" s="6">
        <v>6</v>
      </c>
      <c r="G7841" s="17" t="str">
        <f>IF($C7841="","Not Delivered",
 _xlfn.IFNA(IF(MATCH($B7841,Invoices!$B:$B,0)&gt;0,"Delivered_Invoiced"),"Delivered_Not_Invoiced"))</f>
        <v>Delivered_Invoiced</v>
      </c>
      <c r="H7841" s="27">
        <f t="shared" si="122"/>
        <v>2019</v>
      </c>
    </row>
    <row r="7842" spans="1:8" ht="15.75" customHeight="1" x14ac:dyDescent="0.35">
      <c r="A7842" s="6">
        <v>81744</v>
      </c>
      <c r="B7842" s="6">
        <v>81744002</v>
      </c>
      <c r="C7842" s="6" t="s">
        <v>7407</v>
      </c>
      <c r="D7842" s="6">
        <v>5191</v>
      </c>
      <c r="E7842" s="14">
        <v>43561</v>
      </c>
      <c r="F7842" s="6">
        <v>3</v>
      </c>
      <c r="G7842" s="17" t="str">
        <f>IF($C7842="","Not Delivered",
 _xlfn.IFNA(IF(MATCH($B7842,Invoices!$B:$B,0)&gt;0,"Delivered_Invoiced"),"Delivered_Not_Invoiced"))</f>
        <v>Delivered_Invoiced</v>
      </c>
      <c r="H7842" s="27">
        <f t="shared" si="122"/>
        <v>2019</v>
      </c>
    </row>
    <row r="7843" spans="1:8" ht="15.75" customHeight="1" x14ac:dyDescent="0.35">
      <c r="A7843" s="6">
        <v>83394</v>
      </c>
      <c r="B7843" s="6">
        <v>83394002</v>
      </c>
      <c r="C7843" s="6" t="s">
        <v>7408</v>
      </c>
      <c r="D7843" s="6">
        <v>8519</v>
      </c>
      <c r="E7843" s="14">
        <v>43561</v>
      </c>
      <c r="F7843" s="6">
        <v>6</v>
      </c>
      <c r="G7843" s="17" t="str">
        <f>IF($C7843="","Not Delivered",
 _xlfn.IFNA(IF(MATCH($B7843,Invoices!$B:$B,0)&gt;0,"Delivered_Invoiced"),"Delivered_Not_Invoiced"))</f>
        <v>Delivered_Invoiced</v>
      </c>
      <c r="H7843" s="27">
        <f t="shared" si="122"/>
        <v>2019</v>
      </c>
    </row>
    <row r="7844" spans="1:8" ht="15.75" customHeight="1" x14ac:dyDescent="0.35">
      <c r="A7844" s="6">
        <v>87609</v>
      </c>
      <c r="B7844" s="6">
        <v>87609002</v>
      </c>
      <c r="C7844" s="6" t="s">
        <v>7409</v>
      </c>
      <c r="D7844" s="6">
        <v>1205</v>
      </c>
      <c r="E7844" s="14">
        <v>43561</v>
      </c>
      <c r="F7844" s="6">
        <v>5</v>
      </c>
      <c r="G7844" s="17" t="str">
        <f>IF($C7844="","Not Delivered",
 _xlfn.IFNA(IF(MATCH($B7844,Invoices!$B:$B,0)&gt;0,"Delivered_Invoiced"),"Delivered_Not_Invoiced"))</f>
        <v>Delivered_Invoiced</v>
      </c>
      <c r="H7844" s="27">
        <f t="shared" si="122"/>
        <v>2019</v>
      </c>
    </row>
    <row r="7845" spans="1:8" ht="15.75" customHeight="1" x14ac:dyDescent="0.35">
      <c r="A7845" s="6">
        <v>88714</v>
      </c>
      <c r="B7845" s="6">
        <v>88714002</v>
      </c>
      <c r="C7845" s="6" t="s">
        <v>7410</v>
      </c>
      <c r="D7845" s="6">
        <v>486</v>
      </c>
      <c r="E7845" s="14">
        <v>43561</v>
      </c>
      <c r="F7845" s="6">
        <v>1</v>
      </c>
      <c r="G7845" s="17" t="str">
        <f>IF($C7845="","Not Delivered",
 _xlfn.IFNA(IF(MATCH($B7845,Invoices!$B:$B,0)&gt;0,"Delivered_Invoiced"),"Delivered_Not_Invoiced"))</f>
        <v>Delivered_Invoiced</v>
      </c>
      <c r="H7845" s="27">
        <f t="shared" si="122"/>
        <v>2019</v>
      </c>
    </row>
    <row r="7846" spans="1:8" ht="15.75" customHeight="1" x14ac:dyDescent="0.35">
      <c r="A7846" s="6">
        <v>93609</v>
      </c>
      <c r="B7846" s="6">
        <v>93609002</v>
      </c>
      <c r="C7846" s="6" t="s">
        <v>7411</v>
      </c>
      <c r="D7846" s="6">
        <v>5414</v>
      </c>
      <c r="E7846" s="14">
        <v>43561</v>
      </c>
      <c r="F7846" s="6">
        <v>6</v>
      </c>
      <c r="G7846" s="17" t="str">
        <f>IF($C7846="","Not Delivered",
 _xlfn.IFNA(IF(MATCH($B7846,Invoices!$B:$B,0)&gt;0,"Delivered_Invoiced"),"Delivered_Not_Invoiced"))</f>
        <v>Delivered_Invoiced</v>
      </c>
      <c r="H7846" s="27">
        <f t="shared" si="122"/>
        <v>2019</v>
      </c>
    </row>
    <row r="7847" spans="1:8" ht="15.75" customHeight="1" x14ac:dyDescent="0.35">
      <c r="A7847" s="6">
        <v>104159</v>
      </c>
      <c r="B7847" s="6">
        <v>104159002</v>
      </c>
      <c r="C7847" s="6" t="s">
        <v>7412</v>
      </c>
      <c r="D7847" s="6">
        <v>9781</v>
      </c>
      <c r="E7847" s="14">
        <v>43561</v>
      </c>
      <c r="F7847" s="6">
        <v>3</v>
      </c>
      <c r="G7847" s="17" t="str">
        <f>IF($C7847="","Not Delivered",
 _xlfn.IFNA(IF(MATCH($B7847,Invoices!$B:$B,0)&gt;0,"Delivered_Invoiced"),"Delivered_Not_Invoiced"))</f>
        <v>Delivered_Invoiced</v>
      </c>
      <c r="H7847" s="27">
        <f t="shared" si="122"/>
        <v>2019</v>
      </c>
    </row>
    <row r="7848" spans="1:8" ht="15.75" customHeight="1" x14ac:dyDescent="0.35">
      <c r="A7848" s="6">
        <v>111564</v>
      </c>
      <c r="B7848" s="6">
        <v>111564002</v>
      </c>
      <c r="C7848" s="6" t="s">
        <v>7413</v>
      </c>
      <c r="D7848" s="6">
        <v>6528</v>
      </c>
      <c r="E7848" s="14">
        <v>43561</v>
      </c>
      <c r="F7848" s="6">
        <v>2</v>
      </c>
      <c r="G7848" s="17" t="str">
        <f>IF($C7848="","Not Delivered",
 _xlfn.IFNA(IF(MATCH($B7848,Invoices!$B:$B,0)&gt;0,"Delivered_Invoiced"),"Delivered_Not_Invoiced"))</f>
        <v>Delivered_Invoiced</v>
      </c>
      <c r="H7848" s="27">
        <f t="shared" si="122"/>
        <v>2019</v>
      </c>
    </row>
    <row r="7849" spans="1:8" ht="15.75" customHeight="1" x14ac:dyDescent="0.35">
      <c r="A7849" s="6">
        <v>55164</v>
      </c>
      <c r="B7849" s="6">
        <v>55164002</v>
      </c>
      <c r="C7849" s="6" t="s">
        <v>7414</v>
      </c>
      <c r="D7849" s="6">
        <v>5880</v>
      </c>
      <c r="E7849" s="14">
        <v>43562</v>
      </c>
      <c r="F7849" s="6">
        <v>6</v>
      </c>
      <c r="G7849" s="17" t="str">
        <f>IF($C7849="","Not Delivered",
 _xlfn.IFNA(IF(MATCH($B7849,Invoices!$B:$B,0)&gt;0,"Delivered_Invoiced"),"Delivered_Not_Invoiced"))</f>
        <v>Delivered_Invoiced</v>
      </c>
      <c r="H7849" s="27">
        <f t="shared" si="122"/>
        <v>2019</v>
      </c>
    </row>
    <row r="7850" spans="1:8" ht="15.75" customHeight="1" x14ac:dyDescent="0.35">
      <c r="A7850" s="6">
        <v>56464</v>
      </c>
      <c r="B7850" s="6">
        <v>56464002</v>
      </c>
      <c r="C7850" s="6" t="s">
        <v>7415</v>
      </c>
      <c r="D7850" s="6">
        <v>3201</v>
      </c>
      <c r="E7850" s="14">
        <v>43562</v>
      </c>
      <c r="F7850" s="6">
        <v>3</v>
      </c>
      <c r="G7850" s="17" t="str">
        <f>IF($C7850="","Not Delivered",
 _xlfn.IFNA(IF(MATCH($B7850,Invoices!$B:$B,0)&gt;0,"Delivered_Invoiced"),"Delivered_Not_Invoiced"))</f>
        <v>Delivered_Invoiced</v>
      </c>
      <c r="H7850" s="27">
        <f t="shared" si="122"/>
        <v>2019</v>
      </c>
    </row>
    <row r="7851" spans="1:8" ht="15.75" customHeight="1" x14ac:dyDescent="0.35">
      <c r="A7851" s="6">
        <v>55594</v>
      </c>
      <c r="B7851" s="6">
        <v>55594002</v>
      </c>
      <c r="C7851" s="6" t="s">
        <v>7416</v>
      </c>
      <c r="D7851" s="6">
        <v>1172</v>
      </c>
      <c r="E7851" s="14">
        <v>43562</v>
      </c>
      <c r="F7851" s="6">
        <v>1</v>
      </c>
      <c r="G7851" s="17" t="str">
        <f>IF($C7851="","Not Delivered",
 _xlfn.IFNA(IF(MATCH($B7851,Invoices!$B:$B,0)&gt;0,"Delivered_Invoiced"),"Delivered_Not_Invoiced"))</f>
        <v>Delivered_Invoiced</v>
      </c>
      <c r="H7851" s="27">
        <f t="shared" si="122"/>
        <v>2019</v>
      </c>
    </row>
    <row r="7852" spans="1:8" ht="15.75" customHeight="1" x14ac:dyDescent="0.35">
      <c r="A7852" s="6">
        <v>75954</v>
      </c>
      <c r="B7852" s="6">
        <v>75954002</v>
      </c>
      <c r="C7852" s="6" t="s">
        <v>7417</v>
      </c>
      <c r="D7852" s="6">
        <v>5652</v>
      </c>
      <c r="E7852" s="14">
        <v>43562</v>
      </c>
      <c r="F7852" s="6">
        <v>1</v>
      </c>
      <c r="G7852" s="17" t="str">
        <f>IF($C7852="","Not Delivered",
 _xlfn.IFNA(IF(MATCH($B7852,Invoices!$B:$B,0)&gt;0,"Delivered_Invoiced"),"Delivered_Not_Invoiced"))</f>
        <v>Delivered_Invoiced</v>
      </c>
      <c r="H7852" s="27">
        <f t="shared" si="122"/>
        <v>2019</v>
      </c>
    </row>
    <row r="7853" spans="1:8" ht="15.75" customHeight="1" x14ac:dyDescent="0.35">
      <c r="A7853" s="6">
        <v>98574</v>
      </c>
      <c r="B7853" s="6">
        <v>98574002</v>
      </c>
      <c r="C7853" s="6" t="s">
        <v>7418</v>
      </c>
      <c r="D7853" s="6">
        <v>6081</v>
      </c>
      <c r="E7853" s="14">
        <v>43562</v>
      </c>
      <c r="F7853" s="6">
        <v>6</v>
      </c>
      <c r="G7853" s="17" t="str">
        <f>IF($C7853="","Not Delivered",
 _xlfn.IFNA(IF(MATCH($B7853,Invoices!$B:$B,0)&gt;0,"Delivered_Invoiced"),"Delivered_Not_Invoiced"))</f>
        <v>Delivered_Invoiced</v>
      </c>
      <c r="H7853" s="27">
        <f t="shared" si="122"/>
        <v>2019</v>
      </c>
    </row>
    <row r="7854" spans="1:8" ht="15.75" customHeight="1" x14ac:dyDescent="0.35">
      <c r="A7854" s="6">
        <v>60259</v>
      </c>
      <c r="B7854" s="6">
        <v>60259002</v>
      </c>
      <c r="C7854" s="6" t="s">
        <v>7419</v>
      </c>
      <c r="D7854" s="6">
        <v>3812</v>
      </c>
      <c r="E7854" s="14">
        <v>43562</v>
      </c>
      <c r="F7854" s="6">
        <v>3</v>
      </c>
      <c r="G7854" s="17" t="str">
        <f>IF($C7854="","Not Delivered",
 _xlfn.IFNA(IF(MATCH($B7854,Invoices!$B:$B,0)&gt;0,"Delivered_Invoiced"),"Delivered_Not_Invoiced"))</f>
        <v>Delivered_Invoiced</v>
      </c>
      <c r="H7854" s="27">
        <f t="shared" si="122"/>
        <v>2019</v>
      </c>
    </row>
    <row r="7855" spans="1:8" ht="15.75" customHeight="1" x14ac:dyDescent="0.35">
      <c r="A7855" s="6">
        <v>60264</v>
      </c>
      <c r="B7855" s="6">
        <v>60264002</v>
      </c>
      <c r="C7855" s="6" t="s">
        <v>7420</v>
      </c>
      <c r="D7855" s="6">
        <v>1505</v>
      </c>
      <c r="E7855" s="14">
        <v>43562</v>
      </c>
      <c r="F7855" s="6">
        <v>2</v>
      </c>
      <c r="G7855" s="17" t="str">
        <f>IF($C7855="","Not Delivered",
 _xlfn.IFNA(IF(MATCH($B7855,Invoices!$B:$B,0)&gt;0,"Delivered_Invoiced"),"Delivered_Not_Invoiced"))</f>
        <v>Delivered_Invoiced</v>
      </c>
      <c r="H7855" s="27">
        <f t="shared" si="122"/>
        <v>2019</v>
      </c>
    </row>
    <row r="7856" spans="1:8" ht="15.75" customHeight="1" x14ac:dyDescent="0.35">
      <c r="A7856" s="6">
        <v>73414</v>
      </c>
      <c r="B7856" s="6">
        <v>73414002</v>
      </c>
      <c r="C7856" s="6" t="s">
        <v>7421</v>
      </c>
      <c r="D7856" s="6">
        <v>7362</v>
      </c>
      <c r="E7856" s="14">
        <v>43562</v>
      </c>
      <c r="F7856" s="6">
        <v>7</v>
      </c>
      <c r="G7856" s="17" t="str">
        <f>IF($C7856="","Not Delivered",
 _xlfn.IFNA(IF(MATCH($B7856,Invoices!$B:$B,0)&gt;0,"Delivered_Invoiced"),"Delivered_Not_Invoiced"))</f>
        <v>Delivered_Invoiced</v>
      </c>
      <c r="H7856" s="27">
        <f t="shared" si="122"/>
        <v>2019</v>
      </c>
    </row>
    <row r="7857" spans="1:8" ht="15.75" customHeight="1" x14ac:dyDescent="0.35">
      <c r="A7857" s="6">
        <v>79499</v>
      </c>
      <c r="B7857" s="6">
        <v>79499002</v>
      </c>
      <c r="C7857" s="6" t="s">
        <v>7422</v>
      </c>
      <c r="D7857" s="6">
        <v>9689</v>
      </c>
      <c r="E7857" s="14">
        <v>43562</v>
      </c>
      <c r="F7857" s="6">
        <v>4</v>
      </c>
      <c r="G7857" s="17" t="str">
        <f>IF($C7857="","Not Delivered",
 _xlfn.IFNA(IF(MATCH($B7857,Invoices!$B:$B,0)&gt;0,"Delivered_Invoiced"),"Delivered_Not_Invoiced"))</f>
        <v>Delivered_Invoiced</v>
      </c>
      <c r="H7857" s="27">
        <f t="shared" si="122"/>
        <v>2019</v>
      </c>
    </row>
    <row r="7858" spans="1:8" ht="15.75" customHeight="1" x14ac:dyDescent="0.35">
      <c r="A7858" s="6">
        <v>84434</v>
      </c>
      <c r="B7858" s="6">
        <v>84434002</v>
      </c>
      <c r="C7858" s="6" t="s">
        <v>7423</v>
      </c>
      <c r="D7858" s="6">
        <v>5248</v>
      </c>
      <c r="E7858" s="14">
        <v>43562</v>
      </c>
      <c r="F7858" s="6">
        <v>2</v>
      </c>
      <c r="G7858" s="17" t="str">
        <f>IF($C7858="","Not Delivered",
 _xlfn.IFNA(IF(MATCH($B7858,Invoices!$B:$B,0)&gt;0,"Delivered_Invoiced"),"Delivered_Not_Invoiced"))</f>
        <v>Delivered_Invoiced</v>
      </c>
      <c r="H7858" s="27">
        <f t="shared" si="122"/>
        <v>2019</v>
      </c>
    </row>
    <row r="7859" spans="1:8" ht="15.75" customHeight="1" x14ac:dyDescent="0.35">
      <c r="A7859" s="6">
        <v>90259</v>
      </c>
      <c r="B7859" s="6">
        <v>90259002</v>
      </c>
      <c r="C7859" s="6" t="s">
        <v>7424</v>
      </c>
      <c r="D7859" s="6">
        <v>8878</v>
      </c>
      <c r="E7859" s="14">
        <v>43562</v>
      </c>
      <c r="F7859" s="6">
        <v>3</v>
      </c>
      <c r="G7859" s="17" t="str">
        <f>IF($C7859="","Not Delivered",
 _xlfn.IFNA(IF(MATCH($B7859,Invoices!$B:$B,0)&gt;0,"Delivered_Invoiced"),"Delivered_Not_Invoiced"))</f>
        <v>Delivered_Invoiced</v>
      </c>
      <c r="H7859" s="27">
        <f t="shared" si="122"/>
        <v>2019</v>
      </c>
    </row>
    <row r="7860" spans="1:8" ht="15.75" customHeight="1" x14ac:dyDescent="0.35">
      <c r="A7860" s="6">
        <v>55064</v>
      </c>
      <c r="B7860" s="6">
        <v>55064002</v>
      </c>
      <c r="C7860" s="6" t="s">
        <v>7425</v>
      </c>
      <c r="D7860" s="6">
        <v>7592</v>
      </c>
      <c r="E7860" s="14">
        <v>43563</v>
      </c>
      <c r="F7860" s="6">
        <v>1</v>
      </c>
      <c r="G7860" s="17" t="str">
        <f>IF($C7860="","Not Delivered",
 _xlfn.IFNA(IF(MATCH($B7860,Invoices!$B:$B,0)&gt;0,"Delivered_Invoiced"),"Delivered_Not_Invoiced"))</f>
        <v>Delivered_Invoiced</v>
      </c>
      <c r="H7860" s="27">
        <f t="shared" si="122"/>
        <v>2019</v>
      </c>
    </row>
    <row r="7861" spans="1:8" ht="15.75" customHeight="1" x14ac:dyDescent="0.35">
      <c r="A7861" s="6">
        <v>78694</v>
      </c>
      <c r="B7861" s="6">
        <v>78694002</v>
      </c>
      <c r="C7861" s="6" t="s">
        <v>7426</v>
      </c>
      <c r="D7861" s="6">
        <v>32</v>
      </c>
      <c r="E7861" s="14">
        <v>43563</v>
      </c>
      <c r="F7861" s="6">
        <v>5</v>
      </c>
      <c r="G7861" s="17" t="str">
        <f>IF($C7861="","Not Delivered",
 _xlfn.IFNA(IF(MATCH($B7861,Invoices!$B:$B,0)&gt;0,"Delivered_Invoiced"),"Delivered_Not_Invoiced"))</f>
        <v>Delivered_Invoiced</v>
      </c>
      <c r="H7861" s="27">
        <f t="shared" si="122"/>
        <v>2019</v>
      </c>
    </row>
    <row r="7862" spans="1:8" ht="15.75" customHeight="1" x14ac:dyDescent="0.35">
      <c r="A7862" s="6">
        <v>98729</v>
      </c>
      <c r="B7862" s="6">
        <v>98729002</v>
      </c>
      <c r="C7862" s="6" t="s">
        <v>7169</v>
      </c>
      <c r="D7862" s="6">
        <v>5810</v>
      </c>
      <c r="E7862" s="14">
        <v>43563</v>
      </c>
      <c r="F7862" s="6">
        <v>2</v>
      </c>
      <c r="G7862" s="17" t="str">
        <f>IF($C7862="","Not Delivered",
 _xlfn.IFNA(IF(MATCH($B7862,Invoices!$B:$B,0)&gt;0,"Delivered_Invoiced"),"Delivered_Not_Invoiced"))</f>
        <v>Delivered_Invoiced</v>
      </c>
      <c r="H7862" s="27">
        <f t="shared" si="122"/>
        <v>2019</v>
      </c>
    </row>
    <row r="7863" spans="1:8" ht="15.75" customHeight="1" x14ac:dyDescent="0.35">
      <c r="A7863" s="6">
        <v>64819</v>
      </c>
      <c r="B7863" s="6">
        <v>64819002</v>
      </c>
      <c r="C7863" s="6" t="s">
        <v>7427</v>
      </c>
      <c r="D7863" s="6">
        <v>2901</v>
      </c>
      <c r="E7863" s="14">
        <v>43563</v>
      </c>
      <c r="F7863" s="6">
        <v>6</v>
      </c>
      <c r="G7863" s="17" t="str">
        <f>IF($C7863="","Not Delivered",
 _xlfn.IFNA(IF(MATCH($B7863,Invoices!$B:$B,0)&gt;0,"Delivered_Invoiced"),"Delivered_Not_Invoiced"))</f>
        <v>Delivered_Invoiced</v>
      </c>
      <c r="H7863" s="27">
        <f t="shared" si="122"/>
        <v>2019</v>
      </c>
    </row>
    <row r="7864" spans="1:8" ht="15.75" customHeight="1" x14ac:dyDescent="0.35">
      <c r="A7864" s="6">
        <v>69794</v>
      </c>
      <c r="B7864" s="6">
        <v>69794002</v>
      </c>
      <c r="C7864" s="6" t="s">
        <v>7428</v>
      </c>
      <c r="D7864" s="6">
        <v>7820</v>
      </c>
      <c r="E7864" s="14">
        <v>43563</v>
      </c>
      <c r="F7864" s="6">
        <v>5</v>
      </c>
      <c r="G7864" s="17" t="str">
        <f>IF($C7864="","Not Delivered",
 _xlfn.IFNA(IF(MATCH($B7864,Invoices!$B:$B,0)&gt;0,"Delivered_Invoiced"),"Delivered_Not_Invoiced"))</f>
        <v>Delivered_Invoiced</v>
      </c>
      <c r="H7864" s="27">
        <f t="shared" si="122"/>
        <v>2019</v>
      </c>
    </row>
    <row r="7865" spans="1:8" ht="15.75" customHeight="1" x14ac:dyDescent="0.35">
      <c r="A7865" s="6">
        <v>83144</v>
      </c>
      <c r="B7865" s="6">
        <v>83144002</v>
      </c>
      <c r="C7865" s="6" t="s">
        <v>7429</v>
      </c>
      <c r="D7865" s="6">
        <v>5315</v>
      </c>
      <c r="E7865" s="14">
        <v>43563</v>
      </c>
      <c r="F7865" s="6">
        <v>5</v>
      </c>
      <c r="G7865" s="17" t="str">
        <f>IF($C7865="","Not Delivered",
 _xlfn.IFNA(IF(MATCH($B7865,Invoices!$B:$B,0)&gt;0,"Delivered_Invoiced"),"Delivered_Not_Invoiced"))</f>
        <v>Delivered_Invoiced</v>
      </c>
      <c r="H7865" s="27">
        <f t="shared" si="122"/>
        <v>2019</v>
      </c>
    </row>
    <row r="7866" spans="1:8" ht="15.75" customHeight="1" x14ac:dyDescent="0.35">
      <c r="A7866" s="6">
        <v>85734</v>
      </c>
      <c r="B7866" s="6">
        <v>85734002</v>
      </c>
      <c r="C7866" s="6" t="s">
        <v>7430</v>
      </c>
      <c r="D7866" s="6">
        <v>3266</v>
      </c>
      <c r="E7866" s="14">
        <v>43563</v>
      </c>
      <c r="F7866" s="6">
        <v>6</v>
      </c>
      <c r="G7866" s="17" t="str">
        <f>IF($C7866="","Not Delivered",
 _xlfn.IFNA(IF(MATCH($B7866,Invoices!$B:$B,0)&gt;0,"Delivered_Invoiced"),"Delivered_Not_Invoiced"))</f>
        <v>Delivered_Invoiced</v>
      </c>
      <c r="H7866" s="27">
        <f t="shared" si="122"/>
        <v>2019</v>
      </c>
    </row>
    <row r="7867" spans="1:8" ht="15.75" customHeight="1" x14ac:dyDescent="0.35">
      <c r="A7867" s="6">
        <v>87724</v>
      </c>
      <c r="B7867" s="6">
        <v>87724002</v>
      </c>
      <c r="C7867" s="6" t="s">
        <v>7431</v>
      </c>
      <c r="D7867" s="6">
        <v>449</v>
      </c>
      <c r="E7867" s="14">
        <v>43563</v>
      </c>
      <c r="F7867" s="6">
        <v>6</v>
      </c>
      <c r="G7867" s="17" t="str">
        <f>IF($C7867="","Not Delivered",
 _xlfn.IFNA(IF(MATCH($B7867,Invoices!$B:$B,0)&gt;0,"Delivered_Invoiced"),"Delivered_Not_Invoiced"))</f>
        <v>Delivered_Invoiced</v>
      </c>
      <c r="H7867" s="27">
        <f t="shared" si="122"/>
        <v>2019</v>
      </c>
    </row>
    <row r="7868" spans="1:8" ht="15.75" customHeight="1" x14ac:dyDescent="0.35">
      <c r="A7868" s="6">
        <v>107664</v>
      </c>
      <c r="B7868" s="6">
        <v>107664002</v>
      </c>
      <c r="C7868" s="6" t="s">
        <v>7432</v>
      </c>
      <c r="D7868" s="6">
        <v>3965</v>
      </c>
      <c r="E7868" s="14">
        <v>43563</v>
      </c>
      <c r="F7868" s="6">
        <v>1</v>
      </c>
      <c r="G7868" s="17" t="str">
        <f>IF($C7868="","Not Delivered",
 _xlfn.IFNA(IF(MATCH($B7868,Invoices!$B:$B,0)&gt;0,"Delivered_Invoiced"),"Delivered_Not_Invoiced"))</f>
        <v>Delivered_Invoiced</v>
      </c>
      <c r="H7868" s="27">
        <f t="shared" si="122"/>
        <v>2019</v>
      </c>
    </row>
    <row r="7869" spans="1:8" ht="15.75" customHeight="1" x14ac:dyDescent="0.35">
      <c r="A7869" s="6">
        <v>64509</v>
      </c>
      <c r="B7869" s="6">
        <v>64509002</v>
      </c>
      <c r="C7869" s="6" t="s">
        <v>7433</v>
      </c>
      <c r="D7869" s="6">
        <v>1546</v>
      </c>
      <c r="E7869" s="14">
        <v>43564</v>
      </c>
      <c r="F7869" s="6">
        <v>1</v>
      </c>
      <c r="G7869" s="17" t="str">
        <f>IF($C7869="","Not Delivered",
 _xlfn.IFNA(IF(MATCH($B7869,Invoices!$B:$B,0)&gt;0,"Delivered_Invoiced"),"Delivered_Not_Invoiced"))</f>
        <v>Delivered_Invoiced</v>
      </c>
      <c r="H7869" s="27">
        <f t="shared" si="122"/>
        <v>2019</v>
      </c>
    </row>
    <row r="7870" spans="1:8" ht="15.75" customHeight="1" x14ac:dyDescent="0.35">
      <c r="A7870" s="6">
        <v>69829</v>
      </c>
      <c r="B7870" s="6">
        <v>69829002</v>
      </c>
      <c r="C7870" s="6" t="s">
        <v>7434</v>
      </c>
      <c r="D7870" s="6">
        <v>7876</v>
      </c>
      <c r="E7870" s="14">
        <v>43564</v>
      </c>
      <c r="F7870" s="6">
        <v>5</v>
      </c>
      <c r="G7870" s="17" t="str">
        <f>IF($C7870="","Not Delivered",
 _xlfn.IFNA(IF(MATCH($B7870,Invoices!$B:$B,0)&gt;0,"Delivered_Invoiced"),"Delivered_Not_Invoiced"))</f>
        <v>Delivered_Invoiced</v>
      </c>
      <c r="H7870" s="27">
        <f t="shared" si="122"/>
        <v>2019</v>
      </c>
    </row>
    <row r="7871" spans="1:8" ht="15.75" customHeight="1" x14ac:dyDescent="0.35">
      <c r="A7871" s="6">
        <v>79444</v>
      </c>
      <c r="B7871" s="6">
        <v>79444002</v>
      </c>
      <c r="C7871" s="6" t="s">
        <v>7435</v>
      </c>
      <c r="D7871" s="6">
        <v>4689</v>
      </c>
      <c r="E7871" s="14">
        <v>43564</v>
      </c>
      <c r="F7871" s="6">
        <v>3</v>
      </c>
      <c r="G7871" s="17" t="str">
        <f>IF($C7871="","Not Delivered",
 _xlfn.IFNA(IF(MATCH($B7871,Invoices!$B:$B,0)&gt;0,"Delivered_Invoiced"),"Delivered_Not_Invoiced"))</f>
        <v>Delivered_Invoiced</v>
      </c>
      <c r="H7871" s="27">
        <f t="shared" si="122"/>
        <v>2019</v>
      </c>
    </row>
    <row r="7872" spans="1:8" ht="15.75" customHeight="1" x14ac:dyDescent="0.35">
      <c r="A7872" s="6">
        <v>88239</v>
      </c>
      <c r="B7872" s="6">
        <v>88239002</v>
      </c>
      <c r="C7872" s="6" t="s">
        <v>7436</v>
      </c>
      <c r="D7872" s="6">
        <v>3876</v>
      </c>
      <c r="E7872" s="14">
        <v>43564</v>
      </c>
      <c r="F7872" s="6">
        <v>6</v>
      </c>
      <c r="G7872" s="17" t="str">
        <f>IF($C7872="","Not Delivered",
 _xlfn.IFNA(IF(MATCH($B7872,Invoices!$B:$B,0)&gt;0,"Delivered_Invoiced"),"Delivered_Not_Invoiced"))</f>
        <v>Delivered_Invoiced</v>
      </c>
      <c r="H7872" s="27">
        <f t="shared" si="122"/>
        <v>2019</v>
      </c>
    </row>
    <row r="7873" spans="1:8" ht="15.75" customHeight="1" x14ac:dyDescent="0.35">
      <c r="A7873" s="6">
        <v>89419</v>
      </c>
      <c r="B7873" s="6">
        <v>89419002</v>
      </c>
      <c r="C7873" s="6" t="s">
        <v>7437</v>
      </c>
      <c r="D7873" s="6">
        <v>6831</v>
      </c>
      <c r="E7873" s="14">
        <v>43564</v>
      </c>
      <c r="F7873" s="6">
        <v>1</v>
      </c>
      <c r="G7873" s="17" t="str">
        <f>IF($C7873="","Not Delivered",
 _xlfn.IFNA(IF(MATCH($B7873,Invoices!$B:$B,0)&gt;0,"Delivered_Invoiced"),"Delivered_Not_Invoiced"))</f>
        <v>Delivered_Invoiced</v>
      </c>
      <c r="H7873" s="27">
        <f t="shared" si="122"/>
        <v>2019</v>
      </c>
    </row>
    <row r="7874" spans="1:8" ht="15.75" customHeight="1" x14ac:dyDescent="0.35">
      <c r="A7874" s="6">
        <v>89559</v>
      </c>
      <c r="B7874" s="6">
        <v>89559002</v>
      </c>
      <c r="C7874" s="6" t="s">
        <v>7438</v>
      </c>
      <c r="D7874" s="6">
        <v>233</v>
      </c>
      <c r="E7874" s="14">
        <v>43564</v>
      </c>
      <c r="F7874" s="6">
        <v>6</v>
      </c>
      <c r="G7874" s="17" t="str">
        <f>IF($C7874="","Not Delivered",
 _xlfn.IFNA(IF(MATCH($B7874,Invoices!$B:$B,0)&gt;0,"Delivered_Invoiced"),"Delivered_Not_Invoiced"))</f>
        <v>Delivered_Invoiced</v>
      </c>
      <c r="H7874" s="27">
        <f t="shared" si="122"/>
        <v>2019</v>
      </c>
    </row>
    <row r="7875" spans="1:8" ht="15.75" customHeight="1" x14ac:dyDescent="0.35">
      <c r="A7875" s="6">
        <v>89989</v>
      </c>
      <c r="B7875" s="6">
        <v>89989002</v>
      </c>
      <c r="C7875" s="6" t="s">
        <v>7439</v>
      </c>
      <c r="D7875" s="6">
        <v>1826</v>
      </c>
      <c r="E7875" s="14">
        <v>43564</v>
      </c>
      <c r="F7875" s="6">
        <v>7</v>
      </c>
      <c r="G7875" s="17" t="str">
        <f>IF($C7875="","Not Delivered",
 _xlfn.IFNA(IF(MATCH($B7875,Invoices!$B:$B,0)&gt;0,"Delivered_Invoiced"),"Delivered_Not_Invoiced"))</f>
        <v>Delivered_Invoiced</v>
      </c>
      <c r="H7875" s="27">
        <f t="shared" ref="H7875:H7938" si="123">YEAR($E7875)</f>
        <v>2019</v>
      </c>
    </row>
    <row r="7876" spans="1:8" ht="15.75" customHeight="1" x14ac:dyDescent="0.35">
      <c r="A7876" s="6">
        <v>102174</v>
      </c>
      <c r="B7876" s="6">
        <v>102174002</v>
      </c>
      <c r="C7876" s="6" t="s">
        <v>7440</v>
      </c>
      <c r="D7876" s="6">
        <v>3781</v>
      </c>
      <c r="E7876" s="14">
        <v>43564</v>
      </c>
      <c r="F7876" s="6">
        <v>1</v>
      </c>
      <c r="G7876" s="17" t="str">
        <f>IF($C7876="","Not Delivered",
 _xlfn.IFNA(IF(MATCH($B7876,Invoices!$B:$B,0)&gt;0,"Delivered_Invoiced"),"Delivered_Not_Invoiced"))</f>
        <v>Delivered_Invoiced</v>
      </c>
      <c r="H7876" s="27">
        <f t="shared" si="123"/>
        <v>2019</v>
      </c>
    </row>
    <row r="7877" spans="1:8" ht="15.75" customHeight="1" x14ac:dyDescent="0.35">
      <c r="A7877" s="6">
        <v>57874</v>
      </c>
      <c r="B7877" s="6">
        <v>57874002</v>
      </c>
      <c r="C7877" s="6" t="s">
        <v>7032</v>
      </c>
      <c r="D7877" s="6">
        <v>9212</v>
      </c>
      <c r="E7877" s="14">
        <v>43565</v>
      </c>
      <c r="F7877" s="6">
        <v>4</v>
      </c>
      <c r="G7877" s="17" t="str">
        <f>IF($C7877="","Not Delivered",
 _xlfn.IFNA(IF(MATCH($B7877,Invoices!$B:$B,0)&gt;0,"Delivered_Invoiced"),"Delivered_Not_Invoiced"))</f>
        <v>Delivered_Invoiced</v>
      </c>
      <c r="H7877" s="27">
        <f t="shared" si="123"/>
        <v>2019</v>
      </c>
    </row>
    <row r="7878" spans="1:8" ht="15.75" customHeight="1" x14ac:dyDescent="0.35">
      <c r="A7878" s="6">
        <v>75689</v>
      </c>
      <c r="B7878" s="6">
        <v>75689002</v>
      </c>
      <c r="C7878" s="6" t="s">
        <v>7441</v>
      </c>
      <c r="D7878" s="6">
        <v>4986</v>
      </c>
      <c r="E7878" s="14">
        <v>43565</v>
      </c>
      <c r="F7878" s="6">
        <v>2</v>
      </c>
      <c r="G7878" s="17" t="str">
        <f>IF($C7878="","Not Delivered",
 _xlfn.IFNA(IF(MATCH($B7878,Invoices!$B:$B,0)&gt;0,"Delivered_Invoiced"),"Delivered_Not_Invoiced"))</f>
        <v>Delivered_Invoiced</v>
      </c>
      <c r="H7878" s="27">
        <f t="shared" si="123"/>
        <v>2019</v>
      </c>
    </row>
    <row r="7879" spans="1:8" ht="15.75" customHeight="1" x14ac:dyDescent="0.35">
      <c r="A7879" s="6">
        <v>77619</v>
      </c>
      <c r="B7879" s="6">
        <v>77619002</v>
      </c>
      <c r="C7879" s="6" t="s">
        <v>7442</v>
      </c>
      <c r="D7879" s="6">
        <v>3281</v>
      </c>
      <c r="E7879" s="14">
        <v>43565</v>
      </c>
      <c r="F7879" s="6">
        <v>4</v>
      </c>
      <c r="G7879" s="17" t="str">
        <f>IF($C7879="","Not Delivered",
 _xlfn.IFNA(IF(MATCH($B7879,Invoices!$B:$B,0)&gt;0,"Delivered_Invoiced"),"Delivered_Not_Invoiced"))</f>
        <v>Delivered_Invoiced</v>
      </c>
      <c r="H7879" s="27">
        <f t="shared" si="123"/>
        <v>2019</v>
      </c>
    </row>
    <row r="7880" spans="1:8" ht="15.75" customHeight="1" x14ac:dyDescent="0.35">
      <c r="A7880" s="6">
        <v>76104</v>
      </c>
      <c r="B7880" s="6">
        <v>76104002</v>
      </c>
      <c r="C7880" s="6" t="s">
        <v>7443</v>
      </c>
      <c r="D7880" s="6">
        <v>8968</v>
      </c>
      <c r="E7880" s="14">
        <v>43565</v>
      </c>
      <c r="F7880" s="6">
        <v>1</v>
      </c>
      <c r="G7880" s="17" t="str">
        <f>IF($C7880="","Not Delivered",
 _xlfn.IFNA(IF(MATCH($B7880,Invoices!$B:$B,0)&gt;0,"Delivered_Invoiced"),"Delivered_Not_Invoiced"))</f>
        <v>Delivered_Invoiced</v>
      </c>
      <c r="H7880" s="27">
        <f t="shared" si="123"/>
        <v>2019</v>
      </c>
    </row>
    <row r="7881" spans="1:8" ht="15.75" customHeight="1" x14ac:dyDescent="0.35">
      <c r="A7881" s="6">
        <v>94624</v>
      </c>
      <c r="B7881" s="6">
        <v>94624002</v>
      </c>
      <c r="C7881" s="6" t="s">
        <v>7444</v>
      </c>
      <c r="D7881" s="6">
        <v>9572</v>
      </c>
      <c r="E7881" s="14">
        <v>43565</v>
      </c>
      <c r="F7881" s="6">
        <v>6</v>
      </c>
      <c r="G7881" s="17" t="str">
        <f>IF($C7881="","Not Delivered",
 _xlfn.IFNA(IF(MATCH($B7881,Invoices!$B:$B,0)&gt;0,"Delivered_Invoiced"),"Delivered_Not_Invoiced"))</f>
        <v>Delivered_Invoiced</v>
      </c>
      <c r="H7881" s="27">
        <f t="shared" si="123"/>
        <v>2019</v>
      </c>
    </row>
    <row r="7882" spans="1:8" ht="15.75" customHeight="1" x14ac:dyDescent="0.35">
      <c r="A7882" s="6">
        <v>95914</v>
      </c>
      <c r="B7882" s="6">
        <v>95914002</v>
      </c>
      <c r="C7882" s="6" t="s">
        <v>7445</v>
      </c>
      <c r="D7882" s="6">
        <v>7261</v>
      </c>
      <c r="E7882" s="14">
        <v>43565</v>
      </c>
      <c r="F7882" s="6">
        <v>4</v>
      </c>
      <c r="G7882" s="17" t="str">
        <f>IF($C7882="","Not Delivered",
 _xlfn.IFNA(IF(MATCH($B7882,Invoices!$B:$B,0)&gt;0,"Delivered_Invoiced"),"Delivered_Not_Invoiced"))</f>
        <v>Delivered_Invoiced</v>
      </c>
      <c r="H7882" s="27">
        <f t="shared" si="123"/>
        <v>2019</v>
      </c>
    </row>
    <row r="7883" spans="1:8" ht="15.75" customHeight="1" x14ac:dyDescent="0.35">
      <c r="A7883" s="6">
        <v>98574</v>
      </c>
      <c r="B7883" s="6">
        <v>98574002</v>
      </c>
      <c r="C7883" s="6" t="s">
        <v>7418</v>
      </c>
      <c r="D7883" s="6">
        <v>6504</v>
      </c>
      <c r="E7883" s="14">
        <v>43565</v>
      </c>
      <c r="F7883" s="6">
        <v>1</v>
      </c>
      <c r="G7883" s="17" t="str">
        <f>IF($C7883="","Not Delivered",
 _xlfn.IFNA(IF(MATCH($B7883,Invoices!$B:$B,0)&gt;0,"Delivered_Invoiced"),"Delivered_Not_Invoiced"))</f>
        <v>Delivered_Invoiced</v>
      </c>
      <c r="H7883" s="27">
        <f t="shared" si="123"/>
        <v>2019</v>
      </c>
    </row>
    <row r="7884" spans="1:8" ht="15.75" customHeight="1" x14ac:dyDescent="0.35">
      <c r="A7884" s="6">
        <v>67294</v>
      </c>
      <c r="B7884" s="6">
        <v>67294002</v>
      </c>
      <c r="C7884" s="6" t="s">
        <v>7446</v>
      </c>
      <c r="D7884" s="6">
        <v>825</v>
      </c>
      <c r="E7884" s="14">
        <v>43565</v>
      </c>
      <c r="F7884" s="6">
        <v>5</v>
      </c>
      <c r="G7884" s="17" t="str">
        <f>IF($C7884="","Not Delivered",
 _xlfn.IFNA(IF(MATCH($B7884,Invoices!$B:$B,0)&gt;0,"Delivered_Invoiced"),"Delivered_Not_Invoiced"))</f>
        <v>Delivered_Invoiced</v>
      </c>
      <c r="H7884" s="27">
        <f t="shared" si="123"/>
        <v>2019</v>
      </c>
    </row>
    <row r="7885" spans="1:8" ht="15.75" customHeight="1" x14ac:dyDescent="0.35">
      <c r="A7885" s="6">
        <v>101809</v>
      </c>
      <c r="B7885" s="6">
        <v>101809002</v>
      </c>
      <c r="C7885" s="6" t="s">
        <v>7447</v>
      </c>
      <c r="D7885" s="6">
        <v>4365</v>
      </c>
      <c r="E7885" s="14">
        <v>43565</v>
      </c>
      <c r="F7885" s="6">
        <v>4</v>
      </c>
      <c r="G7885" s="17" t="str">
        <f>IF($C7885="","Not Delivered",
 _xlfn.IFNA(IF(MATCH($B7885,Invoices!$B:$B,0)&gt;0,"Delivered_Invoiced"),"Delivered_Not_Invoiced"))</f>
        <v>Delivered_Invoiced</v>
      </c>
      <c r="H7885" s="27">
        <f t="shared" si="123"/>
        <v>2019</v>
      </c>
    </row>
    <row r="7886" spans="1:8" ht="15.75" customHeight="1" x14ac:dyDescent="0.35">
      <c r="A7886" s="6">
        <v>110664</v>
      </c>
      <c r="B7886" s="6">
        <v>110664002</v>
      </c>
      <c r="C7886" s="6" t="s">
        <v>7448</v>
      </c>
      <c r="D7886" s="6">
        <v>2371</v>
      </c>
      <c r="E7886" s="14">
        <v>43565</v>
      </c>
      <c r="F7886" s="6">
        <v>7</v>
      </c>
      <c r="G7886" s="17" t="str">
        <f>IF($C7886="","Not Delivered",
 _xlfn.IFNA(IF(MATCH($B7886,Invoices!$B:$B,0)&gt;0,"Delivered_Invoiced"),"Delivered_Not_Invoiced"))</f>
        <v>Delivered_Invoiced</v>
      </c>
      <c r="H7886" s="27">
        <f t="shared" si="123"/>
        <v>2019</v>
      </c>
    </row>
    <row r="7887" spans="1:8" ht="15.75" customHeight="1" x14ac:dyDescent="0.35">
      <c r="A7887" s="6">
        <v>80754</v>
      </c>
      <c r="B7887" s="6">
        <v>80754002</v>
      </c>
      <c r="C7887" s="6" t="s">
        <v>7449</v>
      </c>
      <c r="D7887" s="6">
        <v>8599</v>
      </c>
      <c r="E7887" s="14">
        <v>43566</v>
      </c>
      <c r="F7887" s="6">
        <v>5</v>
      </c>
      <c r="G7887" s="17" t="str">
        <f>IF($C7887="","Not Delivered",
 _xlfn.IFNA(IF(MATCH($B7887,Invoices!$B:$B,0)&gt;0,"Delivered_Invoiced"),"Delivered_Not_Invoiced"))</f>
        <v>Delivered_Invoiced</v>
      </c>
      <c r="H7887" s="27">
        <f t="shared" si="123"/>
        <v>2019</v>
      </c>
    </row>
    <row r="7888" spans="1:8" ht="15.75" customHeight="1" x14ac:dyDescent="0.35">
      <c r="A7888" s="6">
        <v>89209</v>
      </c>
      <c r="B7888" s="6">
        <v>89209002</v>
      </c>
      <c r="C7888" s="6" t="s">
        <v>7450</v>
      </c>
      <c r="D7888" s="6">
        <v>1606</v>
      </c>
      <c r="E7888" s="14">
        <v>43566</v>
      </c>
      <c r="F7888" s="6">
        <v>2</v>
      </c>
      <c r="G7888" s="17" t="str">
        <f>IF($C7888="","Not Delivered",
 _xlfn.IFNA(IF(MATCH($B7888,Invoices!$B:$B,0)&gt;0,"Delivered_Invoiced"),"Delivered_Not_Invoiced"))</f>
        <v>Delivered_Invoiced</v>
      </c>
      <c r="H7888" s="27">
        <f t="shared" si="123"/>
        <v>2019</v>
      </c>
    </row>
    <row r="7889" spans="1:8" ht="15.75" customHeight="1" x14ac:dyDescent="0.35">
      <c r="A7889" s="6">
        <v>106284</v>
      </c>
      <c r="B7889" s="6">
        <v>106284002</v>
      </c>
      <c r="C7889" s="6" t="s">
        <v>7451</v>
      </c>
      <c r="D7889" s="6">
        <v>8580</v>
      </c>
      <c r="E7889" s="14">
        <v>43566</v>
      </c>
      <c r="F7889" s="6">
        <v>7</v>
      </c>
      <c r="G7889" s="17" t="str">
        <f>IF($C7889="","Not Delivered",
 _xlfn.IFNA(IF(MATCH($B7889,Invoices!$B:$B,0)&gt;0,"Delivered_Invoiced"),"Delivered_Not_Invoiced"))</f>
        <v>Delivered_Invoiced</v>
      </c>
      <c r="H7889" s="27">
        <f t="shared" si="123"/>
        <v>2019</v>
      </c>
    </row>
    <row r="7890" spans="1:8" ht="15.75" customHeight="1" x14ac:dyDescent="0.35">
      <c r="A7890" s="6">
        <v>112339</v>
      </c>
      <c r="B7890" s="6">
        <v>112339002</v>
      </c>
      <c r="C7890" s="6" t="s">
        <v>7452</v>
      </c>
      <c r="D7890" s="6">
        <v>2185</v>
      </c>
      <c r="E7890" s="14">
        <v>43566</v>
      </c>
      <c r="F7890" s="6">
        <v>4</v>
      </c>
      <c r="G7890" s="17" t="str">
        <f>IF($C7890="","Not Delivered",
 _xlfn.IFNA(IF(MATCH($B7890,Invoices!$B:$B,0)&gt;0,"Delivered_Invoiced"),"Delivered_Not_Invoiced"))</f>
        <v>Delivered_Invoiced</v>
      </c>
      <c r="H7890" s="27">
        <f t="shared" si="123"/>
        <v>2019</v>
      </c>
    </row>
    <row r="7891" spans="1:8" ht="15.75" customHeight="1" x14ac:dyDescent="0.35">
      <c r="A7891" s="6">
        <v>112479</v>
      </c>
      <c r="B7891" s="6">
        <v>112479002</v>
      </c>
      <c r="C7891" s="6" t="s">
        <v>7453</v>
      </c>
      <c r="D7891" s="6">
        <v>1249</v>
      </c>
      <c r="E7891" s="14">
        <v>43566</v>
      </c>
      <c r="F7891" s="6">
        <v>2</v>
      </c>
      <c r="G7891" s="17" t="str">
        <f>IF($C7891="","Not Delivered",
 _xlfn.IFNA(IF(MATCH($B7891,Invoices!$B:$B,0)&gt;0,"Delivered_Invoiced"),"Delivered_Not_Invoiced"))</f>
        <v>Delivered_Invoiced</v>
      </c>
      <c r="H7891" s="27">
        <f t="shared" si="123"/>
        <v>2019</v>
      </c>
    </row>
    <row r="7892" spans="1:8" ht="15.75" customHeight="1" x14ac:dyDescent="0.35">
      <c r="A7892" s="6">
        <v>55594</v>
      </c>
      <c r="B7892" s="6">
        <v>55594002</v>
      </c>
      <c r="C7892" s="6" t="s">
        <v>6942</v>
      </c>
      <c r="D7892" s="6">
        <v>7595</v>
      </c>
      <c r="E7892" s="14">
        <v>43567</v>
      </c>
      <c r="F7892" s="6">
        <v>3</v>
      </c>
      <c r="G7892" s="17" t="str">
        <f>IF($C7892="","Not Delivered",
 _xlfn.IFNA(IF(MATCH($B7892,Invoices!$B:$B,0)&gt;0,"Delivered_Invoiced"),"Delivered_Not_Invoiced"))</f>
        <v>Delivered_Invoiced</v>
      </c>
      <c r="H7892" s="27">
        <f t="shared" si="123"/>
        <v>2019</v>
      </c>
    </row>
    <row r="7893" spans="1:8" ht="15.75" customHeight="1" x14ac:dyDescent="0.35">
      <c r="A7893" s="6">
        <v>57549</v>
      </c>
      <c r="B7893" s="6">
        <v>57549002</v>
      </c>
      <c r="C7893" s="6" t="s">
        <v>7454</v>
      </c>
      <c r="D7893" s="6">
        <v>420</v>
      </c>
      <c r="E7893" s="14">
        <v>43567</v>
      </c>
      <c r="F7893" s="6">
        <v>1</v>
      </c>
      <c r="G7893" s="17" t="str">
        <f>IF($C7893="","Not Delivered",
 _xlfn.IFNA(IF(MATCH($B7893,Invoices!$B:$B,0)&gt;0,"Delivered_Invoiced"),"Delivered_Not_Invoiced"))</f>
        <v>Delivered_Invoiced</v>
      </c>
      <c r="H7893" s="27">
        <f t="shared" si="123"/>
        <v>2019</v>
      </c>
    </row>
    <row r="7894" spans="1:8" ht="15.75" customHeight="1" x14ac:dyDescent="0.35">
      <c r="A7894" s="6">
        <v>75009</v>
      </c>
      <c r="B7894" s="6">
        <v>75009002</v>
      </c>
      <c r="C7894" s="6" t="s">
        <v>7455</v>
      </c>
      <c r="D7894" s="6">
        <v>4874</v>
      </c>
      <c r="E7894" s="14">
        <v>43567</v>
      </c>
      <c r="F7894" s="6">
        <v>2</v>
      </c>
      <c r="G7894" s="17" t="str">
        <f>IF($C7894="","Not Delivered",
 _xlfn.IFNA(IF(MATCH($B7894,Invoices!$B:$B,0)&gt;0,"Delivered_Invoiced"),"Delivered_Not_Invoiced"))</f>
        <v>Delivered_Invoiced</v>
      </c>
      <c r="H7894" s="27">
        <f t="shared" si="123"/>
        <v>2019</v>
      </c>
    </row>
    <row r="7895" spans="1:8" ht="15.75" customHeight="1" x14ac:dyDescent="0.35">
      <c r="A7895" s="6">
        <v>75014</v>
      </c>
      <c r="B7895" s="6">
        <v>75014002</v>
      </c>
      <c r="C7895" s="6" t="s">
        <v>7456</v>
      </c>
      <c r="D7895" s="6">
        <v>5535</v>
      </c>
      <c r="E7895" s="14">
        <v>43567</v>
      </c>
      <c r="F7895" s="6">
        <v>7</v>
      </c>
      <c r="G7895" s="17" t="str">
        <f>IF($C7895="","Not Delivered",
 _xlfn.IFNA(IF(MATCH($B7895,Invoices!$B:$B,0)&gt;0,"Delivered_Invoiced"),"Delivered_Not_Invoiced"))</f>
        <v>Delivered_Invoiced</v>
      </c>
      <c r="H7895" s="27">
        <f t="shared" si="123"/>
        <v>2019</v>
      </c>
    </row>
    <row r="7896" spans="1:8" ht="15.75" customHeight="1" x14ac:dyDescent="0.35">
      <c r="A7896" s="6">
        <v>76229</v>
      </c>
      <c r="B7896" s="6">
        <v>76229002</v>
      </c>
      <c r="C7896" s="6" t="s">
        <v>7457</v>
      </c>
      <c r="D7896" s="6">
        <v>8001</v>
      </c>
      <c r="E7896" s="14">
        <v>43567</v>
      </c>
      <c r="F7896" s="6">
        <v>3</v>
      </c>
      <c r="G7896" s="17" t="str">
        <f>IF($C7896="","Not Delivered",
 _xlfn.IFNA(IF(MATCH($B7896,Invoices!$B:$B,0)&gt;0,"Delivered_Invoiced"),"Delivered_Not_Invoiced"))</f>
        <v>Delivered_Invoiced</v>
      </c>
      <c r="H7896" s="27">
        <f t="shared" si="123"/>
        <v>2019</v>
      </c>
    </row>
    <row r="7897" spans="1:8" ht="15.75" customHeight="1" x14ac:dyDescent="0.35">
      <c r="A7897" s="6">
        <v>98659</v>
      </c>
      <c r="B7897" s="6">
        <v>98659002</v>
      </c>
      <c r="C7897" s="6" t="s">
        <v>7458</v>
      </c>
      <c r="D7897" s="6">
        <v>4251</v>
      </c>
      <c r="E7897" s="14">
        <v>43567</v>
      </c>
      <c r="F7897" s="6">
        <v>1</v>
      </c>
      <c r="G7897" s="17" t="str">
        <f>IF($C7897="","Not Delivered",
 _xlfn.IFNA(IF(MATCH($B7897,Invoices!$B:$B,0)&gt;0,"Delivered_Invoiced"),"Delivered_Not_Invoiced"))</f>
        <v>Delivered_Invoiced</v>
      </c>
      <c r="H7897" s="27">
        <f t="shared" si="123"/>
        <v>2019</v>
      </c>
    </row>
    <row r="7898" spans="1:8" ht="15.75" customHeight="1" x14ac:dyDescent="0.35">
      <c r="A7898" s="6">
        <v>64199</v>
      </c>
      <c r="B7898" s="6">
        <v>64199002</v>
      </c>
      <c r="C7898" s="6" t="s">
        <v>7459</v>
      </c>
      <c r="D7898" s="6">
        <v>8123</v>
      </c>
      <c r="E7898" s="14">
        <v>43567</v>
      </c>
      <c r="F7898" s="6">
        <v>3</v>
      </c>
      <c r="G7898" s="17" t="str">
        <f>IF($C7898="","Not Delivered",
 _xlfn.IFNA(IF(MATCH($B7898,Invoices!$B:$B,0)&gt;0,"Delivered_Invoiced"),"Delivered_Not_Invoiced"))</f>
        <v>Delivered_Invoiced</v>
      </c>
      <c r="H7898" s="27">
        <f t="shared" si="123"/>
        <v>2019</v>
      </c>
    </row>
    <row r="7899" spans="1:8" ht="15.75" customHeight="1" x14ac:dyDescent="0.35">
      <c r="A7899" s="6">
        <v>67949</v>
      </c>
      <c r="B7899" s="6">
        <v>67949002</v>
      </c>
      <c r="C7899" s="6" t="s">
        <v>7460</v>
      </c>
      <c r="D7899" s="6">
        <v>2400</v>
      </c>
      <c r="E7899" s="14">
        <v>43567</v>
      </c>
      <c r="F7899" s="6">
        <v>5</v>
      </c>
      <c r="G7899" s="17" t="str">
        <f>IF($C7899="","Not Delivered",
 _xlfn.IFNA(IF(MATCH($B7899,Invoices!$B:$B,0)&gt;0,"Delivered_Invoiced"),"Delivered_Not_Invoiced"))</f>
        <v>Delivered_Invoiced</v>
      </c>
      <c r="H7899" s="27">
        <f t="shared" si="123"/>
        <v>2019</v>
      </c>
    </row>
    <row r="7900" spans="1:8" ht="15.75" customHeight="1" x14ac:dyDescent="0.35">
      <c r="A7900" s="6">
        <v>68454</v>
      </c>
      <c r="B7900" s="6">
        <v>68454002</v>
      </c>
      <c r="C7900" s="6" t="s">
        <v>7461</v>
      </c>
      <c r="D7900" s="6">
        <v>3099</v>
      </c>
      <c r="E7900" s="14">
        <v>43567</v>
      </c>
      <c r="F7900" s="6">
        <v>6</v>
      </c>
      <c r="G7900" s="17" t="str">
        <f>IF($C7900="","Not Delivered",
 _xlfn.IFNA(IF(MATCH($B7900,Invoices!$B:$B,0)&gt;0,"Delivered_Invoiced"),"Delivered_Not_Invoiced"))</f>
        <v>Delivered_Invoiced</v>
      </c>
      <c r="H7900" s="27">
        <f t="shared" si="123"/>
        <v>2019</v>
      </c>
    </row>
    <row r="7901" spans="1:8" ht="15.75" customHeight="1" x14ac:dyDescent="0.35">
      <c r="A7901" s="6">
        <v>79294</v>
      </c>
      <c r="B7901" s="6">
        <v>79294002</v>
      </c>
      <c r="C7901" s="6" t="s">
        <v>7462</v>
      </c>
      <c r="D7901" s="6">
        <v>5425</v>
      </c>
      <c r="E7901" s="14">
        <v>43567</v>
      </c>
      <c r="F7901" s="6">
        <v>7</v>
      </c>
      <c r="G7901" s="17" t="str">
        <f>IF($C7901="","Not Delivered",
 _xlfn.IFNA(IF(MATCH($B7901,Invoices!$B:$B,0)&gt;0,"Delivered_Invoiced"),"Delivered_Not_Invoiced"))</f>
        <v>Delivered_Invoiced</v>
      </c>
      <c r="H7901" s="27">
        <f t="shared" si="123"/>
        <v>2019</v>
      </c>
    </row>
    <row r="7902" spans="1:8" ht="15.75" customHeight="1" x14ac:dyDescent="0.35">
      <c r="A7902" s="6">
        <v>86359</v>
      </c>
      <c r="B7902" s="6">
        <v>86359002</v>
      </c>
      <c r="C7902" s="6" t="s">
        <v>7463</v>
      </c>
      <c r="D7902" s="6">
        <v>7284</v>
      </c>
      <c r="E7902" s="14">
        <v>43567</v>
      </c>
      <c r="F7902" s="6">
        <v>6</v>
      </c>
      <c r="G7902" s="17" t="str">
        <f>IF($C7902="","Not Delivered",
 _xlfn.IFNA(IF(MATCH($B7902,Invoices!$B:$B,0)&gt;0,"Delivered_Invoiced"),"Delivered_Not_Invoiced"))</f>
        <v>Delivered_Invoiced</v>
      </c>
      <c r="H7902" s="27">
        <f t="shared" si="123"/>
        <v>2019</v>
      </c>
    </row>
    <row r="7903" spans="1:8" ht="15.75" customHeight="1" x14ac:dyDescent="0.35">
      <c r="A7903" s="6">
        <v>93154</v>
      </c>
      <c r="B7903" s="6">
        <v>93154002</v>
      </c>
      <c r="C7903" s="6" t="s">
        <v>7464</v>
      </c>
      <c r="D7903" s="6">
        <v>2583</v>
      </c>
      <c r="E7903" s="14">
        <v>43567</v>
      </c>
      <c r="F7903" s="6">
        <v>7</v>
      </c>
      <c r="G7903" s="17" t="str">
        <f>IF($C7903="","Not Delivered",
 _xlfn.IFNA(IF(MATCH($B7903,Invoices!$B:$B,0)&gt;0,"Delivered_Invoiced"),"Delivered_Not_Invoiced"))</f>
        <v>Delivered_Invoiced</v>
      </c>
      <c r="H7903" s="27">
        <f t="shared" si="123"/>
        <v>2019</v>
      </c>
    </row>
    <row r="7904" spans="1:8" ht="15.75" customHeight="1" x14ac:dyDescent="0.35">
      <c r="A7904" s="6">
        <v>107284</v>
      </c>
      <c r="B7904" s="6">
        <v>107284002</v>
      </c>
      <c r="C7904" s="6" t="s">
        <v>7465</v>
      </c>
      <c r="D7904" s="6">
        <v>4757</v>
      </c>
      <c r="E7904" s="14">
        <v>43567</v>
      </c>
      <c r="F7904" s="6">
        <v>7</v>
      </c>
      <c r="G7904" s="17" t="str">
        <f>IF($C7904="","Not Delivered",
 _xlfn.IFNA(IF(MATCH($B7904,Invoices!$B:$B,0)&gt;0,"Delivered_Invoiced"),"Delivered_Not_Invoiced"))</f>
        <v>Delivered_Invoiced</v>
      </c>
      <c r="H7904" s="27">
        <f t="shared" si="123"/>
        <v>2019</v>
      </c>
    </row>
    <row r="7905" spans="1:8" ht="15.75" customHeight="1" x14ac:dyDescent="0.35">
      <c r="A7905" s="6">
        <v>107489</v>
      </c>
      <c r="B7905" s="6">
        <v>107489002</v>
      </c>
      <c r="C7905" s="6" t="s">
        <v>7466</v>
      </c>
      <c r="D7905" s="6">
        <v>4689</v>
      </c>
      <c r="E7905" s="14">
        <v>43567</v>
      </c>
      <c r="F7905" s="6">
        <v>7</v>
      </c>
      <c r="G7905" s="17" t="str">
        <f>IF($C7905="","Not Delivered",
 _xlfn.IFNA(IF(MATCH($B7905,Invoices!$B:$B,0)&gt;0,"Delivered_Invoiced"),"Delivered_Not_Invoiced"))</f>
        <v>Delivered_Invoiced</v>
      </c>
      <c r="H7905" s="27">
        <f t="shared" si="123"/>
        <v>2019</v>
      </c>
    </row>
    <row r="7906" spans="1:8" ht="15.75" customHeight="1" x14ac:dyDescent="0.35">
      <c r="A7906" s="6">
        <v>111739</v>
      </c>
      <c r="B7906" s="6">
        <v>111739002</v>
      </c>
      <c r="C7906" s="6" t="s">
        <v>7467</v>
      </c>
      <c r="D7906" s="6">
        <v>8435</v>
      </c>
      <c r="E7906" s="14">
        <v>43567</v>
      </c>
      <c r="F7906" s="6">
        <v>3</v>
      </c>
      <c r="G7906" s="17" t="str">
        <f>IF($C7906="","Not Delivered",
 _xlfn.IFNA(IF(MATCH($B7906,Invoices!$B:$B,0)&gt;0,"Delivered_Invoiced"),"Delivered_Not_Invoiced"))</f>
        <v>Delivered_Invoiced</v>
      </c>
      <c r="H7906" s="27">
        <f t="shared" si="123"/>
        <v>2019</v>
      </c>
    </row>
    <row r="7907" spans="1:8" ht="15.75" customHeight="1" x14ac:dyDescent="0.35">
      <c r="A7907" s="6">
        <v>74994</v>
      </c>
      <c r="B7907" s="6">
        <v>74994002</v>
      </c>
      <c r="C7907" s="6" t="s">
        <v>7351</v>
      </c>
      <c r="D7907" s="6">
        <v>902</v>
      </c>
      <c r="E7907" s="14">
        <v>43568</v>
      </c>
      <c r="F7907" s="6">
        <v>3</v>
      </c>
      <c r="G7907" s="17" t="str">
        <f>IF($C7907="","Not Delivered",
 _xlfn.IFNA(IF(MATCH($B7907,Invoices!$B:$B,0)&gt;0,"Delivered_Invoiced"),"Delivered_Not_Invoiced"))</f>
        <v>Delivered_Invoiced</v>
      </c>
      <c r="H7907" s="27">
        <f t="shared" si="123"/>
        <v>2019</v>
      </c>
    </row>
    <row r="7908" spans="1:8" ht="15.75" customHeight="1" x14ac:dyDescent="0.35">
      <c r="A7908" s="6">
        <v>71214</v>
      </c>
      <c r="B7908" s="6">
        <v>71214002</v>
      </c>
      <c r="C7908" s="6" t="s">
        <v>7468</v>
      </c>
      <c r="D7908" s="6">
        <v>4894</v>
      </c>
      <c r="E7908" s="14">
        <v>43568</v>
      </c>
      <c r="F7908" s="6">
        <v>7</v>
      </c>
      <c r="G7908" s="17" t="str">
        <f>IF($C7908="","Not Delivered",
 _xlfn.IFNA(IF(MATCH($B7908,Invoices!$B:$B,0)&gt;0,"Delivered_Invoiced"),"Delivered_Not_Invoiced"))</f>
        <v>Delivered_Invoiced</v>
      </c>
      <c r="H7908" s="27">
        <f t="shared" si="123"/>
        <v>2019</v>
      </c>
    </row>
    <row r="7909" spans="1:8" ht="15.75" customHeight="1" x14ac:dyDescent="0.35">
      <c r="A7909" s="6">
        <v>99639</v>
      </c>
      <c r="B7909" s="6">
        <v>99639002</v>
      </c>
      <c r="C7909" s="6" t="s">
        <v>7469</v>
      </c>
      <c r="D7909" s="6">
        <v>1122</v>
      </c>
      <c r="E7909" s="14">
        <v>43568</v>
      </c>
      <c r="F7909" s="6">
        <v>2</v>
      </c>
      <c r="G7909" s="17" t="str">
        <f>IF($C7909="","Not Delivered",
 _xlfn.IFNA(IF(MATCH($B7909,Invoices!$B:$B,0)&gt;0,"Delivered_Invoiced"),"Delivered_Not_Invoiced"))</f>
        <v>Delivered_Invoiced</v>
      </c>
      <c r="H7909" s="27">
        <f t="shared" si="123"/>
        <v>2019</v>
      </c>
    </row>
    <row r="7910" spans="1:8" ht="15.75" customHeight="1" x14ac:dyDescent="0.35">
      <c r="A7910" s="6">
        <v>111689</v>
      </c>
      <c r="B7910" s="6">
        <v>111689002</v>
      </c>
      <c r="C7910" s="6" t="s">
        <v>7470</v>
      </c>
      <c r="D7910" s="6">
        <v>4609</v>
      </c>
      <c r="E7910" s="14">
        <v>43568</v>
      </c>
      <c r="F7910" s="6">
        <v>1</v>
      </c>
      <c r="G7910" s="17" t="str">
        <f>IF($C7910="","Not Delivered",
 _xlfn.IFNA(IF(MATCH($B7910,Invoices!$B:$B,0)&gt;0,"Delivered_Invoiced"),"Delivered_Not_Invoiced"))</f>
        <v>Delivered_Invoiced</v>
      </c>
      <c r="H7910" s="27">
        <f t="shared" si="123"/>
        <v>2019</v>
      </c>
    </row>
    <row r="7911" spans="1:8" ht="15.75" customHeight="1" x14ac:dyDescent="0.35">
      <c r="A7911" s="6">
        <v>74709</v>
      </c>
      <c r="B7911" s="6">
        <v>74709002</v>
      </c>
      <c r="C7911" s="6" t="s">
        <v>7471</v>
      </c>
      <c r="D7911" s="6">
        <v>4740</v>
      </c>
      <c r="E7911" s="14">
        <v>43569</v>
      </c>
      <c r="F7911" s="6">
        <v>1</v>
      </c>
      <c r="G7911" s="17" t="str">
        <f>IF($C7911="","Not Delivered",
 _xlfn.IFNA(IF(MATCH($B7911,Invoices!$B:$B,0)&gt;0,"Delivered_Invoiced"),"Delivered_Not_Invoiced"))</f>
        <v>Delivered_Invoiced</v>
      </c>
      <c r="H7911" s="27">
        <f t="shared" si="123"/>
        <v>2019</v>
      </c>
    </row>
    <row r="7912" spans="1:8" ht="15.75" customHeight="1" x14ac:dyDescent="0.35">
      <c r="A7912" s="6">
        <v>75909</v>
      </c>
      <c r="B7912" s="6">
        <v>75909002</v>
      </c>
      <c r="C7912" s="6" t="s">
        <v>7472</v>
      </c>
      <c r="D7912" s="6">
        <v>1199</v>
      </c>
      <c r="E7912" s="14">
        <v>43569</v>
      </c>
      <c r="F7912" s="6">
        <v>3</v>
      </c>
      <c r="G7912" s="17" t="str">
        <f>IF($C7912="","Not Delivered",
 _xlfn.IFNA(IF(MATCH($B7912,Invoices!$B:$B,0)&gt;0,"Delivered_Invoiced"),"Delivered_Not_Invoiced"))</f>
        <v>Delivered_Invoiced</v>
      </c>
      <c r="H7912" s="27">
        <f t="shared" si="123"/>
        <v>2019</v>
      </c>
    </row>
    <row r="7913" spans="1:8" ht="15.75" customHeight="1" x14ac:dyDescent="0.35">
      <c r="A7913" s="6">
        <v>93999</v>
      </c>
      <c r="B7913" s="6">
        <v>93999002</v>
      </c>
      <c r="C7913" s="6" t="s">
        <v>7473</v>
      </c>
      <c r="D7913" s="6">
        <v>2705</v>
      </c>
      <c r="E7913" s="14">
        <v>43569</v>
      </c>
      <c r="F7913" s="6">
        <v>1</v>
      </c>
      <c r="G7913" s="17" t="str">
        <f>IF($C7913="","Not Delivered",
 _xlfn.IFNA(IF(MATCH($B7913,Invoices!$B:$B,0)&gt;0,"Delivered_Invoiced"),"Delivered_Not_Invoiced"))</f>
        <v>Delivered_Invoiced</v>
      </c>
      <c r="H7913" s="27">
        <f t="shared" si="123"/>
        <v>2019</v>
      </c>
    </row>
    <row r="7914" spans="1:8" ht="15.75" customHeight="1" x14ac:dyDescent="0.35">
      <c r="A7914" s="6">
        <v>94709</v>
      </c>
      <c r="B7914" s="6">
        <v>94709002</v>
      </c>
      <c r="C7914" s="6" t="s">
        <v>7474</v>
      </c>
      <c r="D7914" s="6">
        <v>1</v>
      </c>
      <c r="E7914" s="14">
        <v>43569</v>
      </c>
      <c r="F7914" s="6">
        <v>2</v>
      </c>
      <c r="G7914" s="17" t="str">
        <f>IF($C7914="","Not Delivered",
 _xlfn.IFNA(IF(MATCH($B7914,Invoices!$B:$B,0)&gt;0,"Delivered_Invoiced"),"Delivered_Not_Invoiced"))</f>
        <v>Delivered_Invoiced</v>
      </c>
      <c r="H7914" s="27">
        <f t="shared" si="123"/>
        <v>2019</v>
      </c>
    </row>
    <row r="7915" spans="1:8" ht="15.75" customHeight="1" x14ac:dyDescent="0.35">
      <c r="A7915" s="6">
        <v>97309</v>
      </c>
      <c r="B7915" s="6">
        <v>97309002</v>
      </c>
      <c r="C7915" s="6" t="s">
        <v>7066</v>
      </c>
      <c r="D7915" s="6">
        <v>1031</v>
      </c>
      <c r="E7915" s="14">
        <v>43569</v>
      </c>
      <c r="F7915" s="6">
        <v>1</v>
      </c>
      <c r="G7915" s="17" t="str">
        <f>IF($C7915="","Not Delivered",
 _xlfn.IFNA(IF(MATCH($B7915,Invoices!$B:$B,0)&gt;0,"Delivered_Invoiced"),"Delivered_Not_Invoiced"))</f>
        <v>Delivered_Invoiced</v>
      </c>
      <c r="H7915" s="27">
        <f t="shared" si="123"/>
        <v>2019</v>
      </c>
    </row>
    <row r="7916" spans="1:8" ht="15.75" customHeight="1" x14ac:dyDescent="0.35">
      <c r="A7916" s="6">
        <v>59139</v>
      </c>
      <c r="B7916" s="6">
        <v>59139002</v>
      </c>
      <c r="C7916" s="6" t="s">
        <v>7475</v>
      </c>
      <c r="D7916" s="6">
        <v>1931</v>
      </c>
      <c r="E7916" s="14">
        <v>43569</v>
      </c>
      <c r="F7916" s="6">
        <v>2</v>
      </c>
      <c r="G7916" s="17" t="str">
        <f>IF($C7916="","Not Delivered",
 _xlfn.IFNA(IF(MATCH($B7916,Invoices!$B:$B,0)&gt;0,"Delivered_Invoiced"),"Delivered_Not_Invoiced"))</f>
        <v>Delivered_Invoiced</v>
      </c>
      <c r="H7916" s="27">
        <f t="shared" si="123"/>
        <v>2019</v>
      </c>
    </row>
    <row r="7917" spans="1:8" ht="15.75" customHeight="1" x14ac:dyDescent="0.35">
      <c r="A7917" s="6">
        <v>64489</v>
      </c>
      <c r="B7917" s="6">
        <v>64489002</v>
      </c>
      <c r="C7917" s="6" t="s">
        <v>7476</v>
      </c>
      <c r="D7917" s="6">
        <v>4425</v>
      </c>
      <c r="E7917" s="14">
        <v>43569</v>
      </c>
      <c r="F7917" s="6">
        <v>7</v>
      </c>
      <c r="G7917" s="17" t="str">
        <f>IF($C7917="","Not Delivered",
 _xlfn.IFNA(IF(MATCH($B7917,Invoices!$B:$B,0)&gt;0,"Delivered_Invoiced"),"Delivered_Not_Invoiced"))</f>
        <v>Delivered_Invoiced</v>
      </c>
      <c r="H7917" s="27">
        <f t="shared" si="123"/>
        <v>2019</v>
      </c>
    </row>
    <row r="7918" spans="1:8" ht="15.75" customHeight="1" x14ac:dyDescent="0.35">
      <c r="A7918" s="6">
        <v>71959</v>
      </c>
      <c r="B7918" s="6">
        <v>71959002</v>
      </c>
      <c r="C7918" s="6" t="s">
        <v>7477</v>
      </c>
      <c r="D7918" s="6">
        <v>91</v>
      </c>
      <c r="E7918" s="14">
        <v>43569</v>
      </c>
      <c r="F7918" s="6">
        <v>2</v>
      </c>
      <c r="G7918" s="17" t="str">
        <f>IF($C7918="","Not Delivered",
 _xlfn.IFNA(IF(MATCH($B7918,Invoices!$B:$B,0)&gt;0,"Delivered_Invoiced"),"Delivered_Not_Invoiced"))</f>
        <v>Delivered_Invoiced</v>
      </c>
      <c r="H7918" s="27">
        <f t="shared" si="123"/>
        <v>2019</v>
      </c>
    </row>
    <row r="7919" spans="1:8" ht="15.75" customHeight="1" x14ac:dyDescent="0.35">
      <c r="A7919" s="6">
        <v>95939</v>
      </c>
      <c r="B7919" s="6">
        <v>95939002</v>
      </c>
      <c r="C7919" s="6" t="s">
        <v>7478</v>
      </c>
      <c r="D7919" s="6">
        <v>3697</v>
      </c>
      <c r="E7919" s="14">
        <v>43570</v>
      </c>
      <c r="F7919" s="6">
        <v>1</v>
      </c>
      <c r="G7919" s="17" t="str">
        <f>IF($C7919="","Not Delivered",
 _xlfn.IFNA(IF(MATCH($B7919,Invoices!$B:$B,0)&gt;0,"Delivered_Invoiced"),"Delivered_Not_Invoiced"))</f>
        <v>Delivered_Invoiced</v>
      </c>
      <c r="H7919" s="27">
        <f t="shared" si="123"/>
        <v>2019</v>
      </c>
    </row>
    <row r="7920" spans="1:8" ht="15.75" customHeight="1" x14ac:dyDescent="0.35">
      <c r="A7920" s="6">
        <v>63169</v>
      </c>
      <c r="B7920" s="6">
        <v>63169002</v>
      </c>
      <c r="C7920" s="6" t="s">
        <v>7479</v>
      </c>
      <c r="D7920" s="6">
        <v>4619</v>
      </c>
      <c r="E7920" s="14">
        <v>43570</v>
      </c>
      <c r="F7920" s="6">
        <v>1</v>
      </c>
      <c r="G7920" s="17" t="str">
        <f>IF($C7920="","Not Delivered",
 _xlfn.IFNA(IF(MATCH($B7920,Invoices!$B:$B,0)&gt;0,"Delivered_Invoiced"),"Delivered_Not_Invoiced"))</f>
        <v>Delivered_Invoiced</v>
      </c>
      <c r="H7920" s="27">
        <f t="shared" si="123"/>
        <v>2019</v>
      </c>
    </row>
    <row r="7921" spans="1:8" ht="15.75" customHeight="1" x14ac:dyDescent="0.35">
      <c r="A7921" s="6">
        <v>101804</v>
      </c>
      <c r="B7921" s="6">
        <v>101804002</v>
      </c>
      <c r="C7921" s="6" t="s">
        <v>7480</v>
      </c>
      <c r="D7921" s="6">
        <v>6234</v>
      </c>
      <c r="E7921" s="14">
        <v>43570</v>
      </c>
      <c r="F7921" s="6">
        <v>5</v>
      </c>
      <c r="G7921" s="17" t="str">
        <f>IF($C7921="","Not Delivered",
 _xlfn.IFNA(IF(MATCH($B7921,Invoices!$B:$B,0)&gt;0,"Delivered_Invoiced"),"Delivered_Not_Invoiced"))</f>
        <v>Delivered_Invoiced</v>
      </c>
      <c r="H7921" s="27">
        <f t="shared" si="123"/>
        <v>2019</v>
      </c>
    </row>
    <row r="7922" spans="1:8" ht="15.75" customHeight="1" x14ac:dyDescent="0.35">
      <c r="A7922" s="6">
        <v>106669</v>
      </c>
      <c r="B7922" s="6">
        <v>106669002</v>
      </c>
      <c r="C7922" s="6" t="s">
        <v>7481</v>
      </c>
      <c r="D7922" s="6">
        <v>1963</v>
      </c>
      <c r="E7922" s="14">
        <v>43570</v>
      </c>
      <c r="F7922" s="6">
        <v>1</v>
      </c>
      <c r="G7922" s="17" t="str">
        <f>IF($C7922="","Not Delivered",
 _xlfn.IFNA(IF(MATCH($B7922,Invoices!$B:$B,0)&gt;0,"Delivered_Invoiced"),"Delivered_Not_Invoiced"))</f>
        <v>Delivered_Invoiced</v>
      </c>
      <c r="H7922" s="27">
        <f t="shared" si="123"/>
        <v>2019</v>
      </c>
    </row>
    <row r="7923" spans="1:8" ht="15.75" customHeight="1" x14ac:dyDescent="0.35">
      <c r="A7923" s="6">
        <v>109079</v>
      </c>
      <c r="B7923" s="6">
        <v>109079002</v>
      </c>
      <c r="C7923" s="6" t="s">
        <v>7482</v>
      </c>
      <c r="D7923" s="6">
        <v>3207</v>
      </c>
      <c r="E7923" s="14">
        <v>43570</v>
      </c>
      <c r="F7923" s="6">
        <v>3</v>
      </c>
      <c r="G7923" s="17" t="str">
        <f>IF($C7923="","Not Delivered",
 _xlfn.IFNA(IF(MATCH($B7923,Invoices!$B:$B,0)&gt;0,"Delivered_Invoiced"),"Delivered_Not_Invoiced"))</f>
        <v>Delivered_Invoiced</v>
      </c>
      <c r="H7923" s="27">
        <f t="shared" si="123"/>
        <v>2019</v>
      </c>
    </row>
    <row r="7924" spans="1:8" ht="15.75" customHeight="1" x14ac:dyDescent="0.35">
      <c r="A7924" s="6">
        <v>54464</v>
      </c>
      <c r="B7924" s="6">
        <v>54464002</v>
      </c>
      <c r="C7924" s="6" t="s">
        <v>7483</v>
      </c>
      <c r="D7924" s="6">
        <v>1357</v>
      </c>
      <c r="E7924" s="14">
        <v>43571</v>
      </c>
      <c r="F7924" s="6">
        <v>7</v>
      </c>
      <c r="G7924" s="17" t="str">
        <f>IF($C7924="","Not Delivered",
 _xlfn.IFNA(IF(MATCH($B7924,Invoices!$B:$B,0)&gt;0,"Delivered_Invoiced"),"Delivered_Not_Invoiced"))</f>
        <v>Delivered_Invoiced</v>
      </c>
      <c r="H7924" s="27">
        <f t="shared" si="123"/>
        <v>2019</v>
      </c>
    </row>
    <row r="7925" spans="1:8" ht="15.75" customHeight="1" x14ac:dyDescent="0.35">
      <c r="A7925" s="6">
        <v>55099</v>
      </c>
      <c r="B7925" s="6">
        <v>55099002</v>
      </c>
      <c r="C7925" s="6" t="s">
        <v>7484</v>
      </c>
      <c r="D7925" s="6">
        <v>3696</v>
      </c>
      <c r="E7925" s="14">
        <v>43571</v>
      </c>
      <c r="F7925" s="6">
        <v>2</v>
      </c>
      <c r="G7925" s="17" t="str">
        <f>IF($C7925="","Not Delivered",
 _xlfn.IFNA(IF(MATCH($B7925,Invoices!$B:$B,0)&gt;0,"Delivered_Invoiced"),"Delivered_Not_Invoiced"))</f>
        <v>Delivered_Invoiced</v>
      </c>
      <c r="H7925" s="27">
        <f t="shared" si="123"/>
        <v>2019</v>
      </c>
    </row>
    <row r="7926" spans="1:8" ht="15.75" customHeight="1" x14ac:dyDescent="0.35">
      <c r="A7926" s="6">
        <v>76769</v>
      </c>
      <c r="B7926" s="6">
        <v>76769002</v>
      </c>
      <c r="C7926" s="6" t="s">
        <v>7485</v>
      </c>
      <c r="D7926" s="6">
        <v>8216</v>
      </c>
      <c r="E7926" s="14">
        <v>43571</v>
      </c>
      <c r="F7926" s="6">
        <v>7</v>
      </c>
      <c r="G7926" s="17" t="str">
        <f>IF($C7926="","Not Delivered",
 _xlfn.IFNA(IF(MATCH($B7926,Invoices!$B:$B,0)&gt;0,"Delivered_Invoiced"),"Delivered_Not_Invoiced"))</f>
        <v>Delivered_Invoiced</v>
      </c>
      <c r="H7926" s="27">
        <f t="shared" si="123"/>
        <v>2019</v>
      </c>
    </row>
    <row r="7927" spans="1:8" ht="15.75" customHeight="1" x14ac:dyDescent="0.35">
      <c r="A7927" s="6">
        <v>77039</v>
      </c>
      <c r="B7927" s="6">
        <v>77039002</v>
      </c>
      <c r="C7927" s="6" t="s">
        <v>7486</v>
      </c>
      <c r="D7927" s="6">
        <v>6889</v>
      </c>
      <c r="E7927" s="14">
        <v>43571</v>
      </c>
      <c r="F7927" s="6">
        <v>2</v>
      </c>
      <c r="G7927" s="17" t="str">
        <f>IF($C7927="","Not Delivered",
 _xlfn.IFNA(IF(MATCH($B7927,Invoices!$B:$B,0)&gt;0,"Delivered_Invoiced"),"Delivered_Not_Invoiced"))</f>
        <v>Delivered_Invoiced</v>
      </c>
      <c r="H7927" s="27">
        <f t="shared" si="123"/>
        <v>2019</v>
      </c>
    </row>
    <row r="7928" spans="1:8" ht="15.75" customHeight="1" x14ac:dyDescent="0.35">
      <c r="A7928" s="6">
        <v>64869</v>
      </c>
      <c r="B7928" s="6">
        <v>64869002</v>
      </c>
      <c r="C7928" s="6" t="s">
        <v>7487</v>
      </c>
      <c r="D7928" s="6">
        <v>2309</v>
      </c>
      <c r="E7928" s="14">
        <v>43571</v>
      </c>
      <c r="F7928" s="6">
        <v>1</v>
      </c>
      <c r="G7928" s="17" t="str">
        <f>IF($C7928="","Not Delivered",
 _xlfn.IFNA(IF(MATCH($B7928,Invoices!$B:$B,0)&gt;0,"Delivered_Invoiced"),"Delivered_Not_Invoiced"))</f>
        <v>Delivered_Invoiced</v>
      </c>
      <c r="H7928" s="27">
        <f t="shared" si="123"/>
        <v>2019</v>
      </c>
    </row>
    <row r="7929" spans="1:8" ht="15.75" customHeight="1" x14ac:dyDescent="0.35">
      <c r="A7929" s="6">
        <v>89359</v>
      </c>
      <c r="B7929" s="6">
        <v>89359002</v>
      </c>
      <c r="C7929" s="6" t="s">
        <v>7488</v>
      </c>
      <c r="D7929" s="6">
        <v>6053</v>
      </c>
      <c r="E7929" s="14">
        <v>43571</v>
      </c>
      <c r="F7929" s="6">
        <v>5</v>
      </c>
      <c r="G7929" s="17" t="str">
        <f>IF($C7929="","Not Delivered",
 _xlfn.IFNA(IF(MATCH($B7929,Invoices!$B:$B,0)&gt;0,"Delivered_Invoiced"),"Delivered_Not_Invoiced"))</f>
        <v>Delivered_Invoiced</v>
      </c>
      <c r="H7929" s="27">
        <f t="shared" si="123"/>
        <v>2019</v>
      </c>
    </row>
    <row r="7930" spans="1:8" ht="15.75" customHeight="1" x14ac:dyDescent="0.35">
      <c r="A7930" s="6">
        <v>101899</v>
      </c>
      <c r="B7930" s="6">
        <v>101899002</v>
      </c>
      <c r="C7930" s="6" t="s">
        <v>7489</v>
      </c>
      <c r="D7930" s="6">
        <v>9796</v>
      </c>
      <c r="E7930" s="14">
        <v>43571</v>
      </c>
      <c r="F7930" s="6">
        <v>5</v>
      </c>
      <c r="G7930" s="17" t="str">
        <f>IF($C7930="","Not Delivered",
 _xlfn.IFNA(IF(MATCH($B7930,Invoices!$B:$B,0)&gt;0,"Delivered_Invoiced"),"Delivered_Not_Invoiced"))</f>
        <v>Delivered_Invoiced</v>
      </c>
      <c r="H7930" s="27">
        <f t="shared" si="123"/>
        <v>2019</v>
      </c>
    </row>
    <row r="7931" spans="1:8" ht="15.75" customHeight="1" x14ac:dyDescent="0.35">
      <c r="A7931" s="6">
        <v>98079</v>
      </c>
      <c r="B7931" s="6">
        <v>98079002</v>
      </c>
      <c r="C7931" s="6" t="s">
        <v>7490</v>
      </c>
      <c r="D7931" s="6">
        <v>3652</v>
      </c>
      <c r="E7931" s="14">
        <v>43572</v>
      </c>
      <c r="F7931" s="6">
        <v>1</v>
      </c>
      <c r="G7931" s="17" t="str">
        <f>IF($C7931="","Not Delivered",
 _xlfn.IFNA(IF(MATCH($B7931,Invoices!$B:$B,0)&gt;0,"Delivered_Invoiced"),"Delivered_Not_Invoiced"))</f>
        <v>Delivered_Invoiced</v>
      </c>
      <c r="H7931" s="27">
        <f t="shared" si="123"/>
        <v>2019</v>
      </c>
    </row>
    <row r="7932" spans="1:8" ht="15.75" customHeight="1" x14ac:dyDescent="0.35">
      <c r="A7932" s="6">
        <v>63384</v>
      </c>
      <c r="B7932" s="6">
        <v>63384002</v>
      </c>
      <c r="C7932" s="6" t="s">
        <v>7491</v>
      </c>
      <c r="D7932" s="6">
        <v>7029</v>
      </c>
      <c r="E7932" s="14">
        <v>43572</v>
      </c>
      <c r="F7932" s="6">
        <v>7</v>
      </c>
      <c r="G7932" s="17" t="str">
        <f>IF($C7932="","Not Delivered",
 _xlfn.IFNA(IF(MATCH($B7932,Invoices!$B:$B,0)&gt;0,"Delivered_Invoiced"),"Delivered_Not_Invoiced"))</f>
        <v>Delivered_Invoiced</v>
      </c>
      <c r="H7932" s="27">
        <f t="shared" si="123"/>
        <v>2019</v>
      </c>
    </row>
    <row r="7933" spans="1:8" ht="15.75" customHeight="1" x14ac:dyDescent="0.35">
      <c r="A7933" s="6">
        <v>65909</v>
      </c>
      <c r="B7933" s="6">
        <v>65909002</v>
      </c>
      <c r="C7933" s="6" t="s">
        <v>7492</v>
      </c>
      <c r="D7933" s="6">
        <v>7058</v>
      </c>
      <c r="E7933" s="14">
        <v>43572</v>
      </c>
      <c r="F7933" s="6">
        <v>5</v>
      </c>
      <c r="G7933" s="17" t="str">
        <f>IF($C7933="","Not Delivered",
 _xlfn.IFNA(IF(MATCH($B7933,Invoices!$B:$B,0)&gt;0,"Delivered_Invoiced"),"Delivered_Not_Invoiced"))</f>
        <v>Delivered_Invoiced</v>
      </c>
      <c r="H7933" s="27">
        <f t="shared" si="123"/>
        <v>2019</v>
      </c>
    </row>
    <row r="7934" spans="1:8" ht="15.75" customHeight="1" x14ac:dyDescent="0.35">
      <c r="A7934" s="6">
        <v>68684</v>
      </c>
      <c r="B7934" s="6">
        <v>68684002</v>
      </c>
      <c r="C7934" s="6" t="s">
        <v>7493</v>
      </c>
      <c r="D7934" s="6">
        <v>746</v>
      </c>
      <c r="E7934" s="14">
        <v>43572</v>
      </c>
      <c r="F7934" s="6">
        <v>4</v>
      </c>
      <c r="G7934" s="17" t="str">
        <f>IF($C7934="","Not Delivered",
 _xlfn.IFNA(IF(MATCH($B7934,Invoices!$B:$B,0)&gt;0,"Delivered_Invoiced"),"Delivered_Not_Invoiced"))</f>
        <v>Delivered_Invoiced</v>
      </c>
      <c r="H7934" s="27">
        <f t="shared" si="123"/>
        <v>2019</v>
      </c>
    </row>
    <row r="7935" spans="1:8" ht="15.75" customHeight="1" x14ac:dyDescent="0.35">
      <c r="A7935" s="6">
        <v>81089</v>
      </c>
      <c r="B7935" s="6">
        <v>81089002</v>
      </c>
      <c r="C7935" s="6" t="s">
        <v>7494</v>
      </c>
      <c r="D7935" s="6">
        <v>2391</v>
      </c>
      <c r="E7935" s="14">
        <v>43572</v>
      </c>
      <c r="F7935" s="6">
        <v>2</v>
      </c>
      <c r="G7935" s="17" t="str">
        <f>IF($C7935="","Not Delivered",
 _xlfn.IFNA(IF(MATCH($B7935,Invoices!$B:$B,0)&gt;0,"Delivered_Invoiced"),"Delivered_Not_Invoiced"))</f>
        <v>Delivered_Invoiced</v>
      </c>
      <c r="H7935" s="27">
        <f t="shared" si="123"/>
        <v>2019</v>
      </c>
    </row>
    <row r="7936" spans="1:8" ht="15.75" customHeight="1" x14ac:dyDescent="0.35">
      <c r="A7936" s="6">
        <v>84614</v>
      </c>
      <c r="B7936" s="6">
        <v>84614002</v>
      </c>
      <c r="C7936" s="6" t="s">
        <v>7495</v>
      </c>
      <c r="D7936" s="6">
        <v>7493</v>
      </c>
      <c r="E7936" s="14">
        <v>43572</v>
      </c>
      <c r="F7936" s="6">
        <v>5</v>
      </c>
      <c r="G7936" s="17" t="str">
        <f>IF($C7936="","Not Delivered",
 _xlfn.IFNA(IF(MATCH($B7936,Invoices!$B:$B,0)&gt;0,"Delivered_Invoiced"),"Delivered_Not_Invoiced"))</f>
        <v>Delivered_Invoiced</v>
      </c>
      <c r="H7936" s="27">
        <f t="shared" si="123"/>
        <v>2019</v>
      </c>
    </row>
    <row r="7937" spans="1:8" ht="15.75" customHeight="1" x14ac:dyDescent="0.35">
      <c r="A7937" s="6">
        <v>86764</v>
      </c>
      <c r="B7937" s="6">
        <v>86764002</v>
      </c>
      <c r="C7937" s="6" t="s">
        <v>7496</v>
      </c>
      <c r="D7937" s="6">
        <v>6910</v>
      </c>
      <c r="E7937" s="14">
        <v>43572</v>
      </c>
      <c r="F7937" s="6">
        <v>1</v>
      </c>
      <c r="G7937" s="17" t="str">
        <f>IF($C7937="","Not Delivered",
 _xlfn.IFNA(IF(MATCH($B7937,Invoices!$B:$B,0)&gt;0,"Delivered_Invoiced"),"Delivered_Not_Invoiced"))</f>
        <v>Delivered_Invoiced</v>
      </c>
      <c r="H7937" s="27">
        <f t="shared" si="123"/>
        <v>2019</v>
      </c>
    </row>
    <row r="7938" spans="1:8" ht="15.75" customHeight="1" x14ac:dyDescent="0.35">
      <c r="A7938" s="6">
        <v>89329</v>
      </c>
      <c r="B7938" s="6">
        <v>89329002</v>
      </c>
      <c r="C7938" s="6" t="s">
        <v>7497</v>
      </c>
      <c r="D7938" s="6">
        <v>5031</v>
      </c>
      <c r="E7938" s="14">
        <v>43572</v>
      </c>
      <c r="F7938" s="6">
        <v>1</v>
      </c>
      <c r="G7938" s="17" t="str">
        <f>IF($C7938="","Not Delivered",
 _xlfn.IFNA(IF(MATCH($B7938,Invoices!$B:$B,0)&gt;0,"Delivered_Invoiced"),"Delivered_Not_Invoiced"))</f>
        <v>Delivered_Invoiced</v>
      </c>
      <c r="H7938" s="27">
        <f t="shared" si="123"/>
        <v>2019</v>
      </c>
    </row>
    <row r="7939" spans="1:8" ht="15.75" customHeight="1" x14ac:dyDescent="0.35">
      <c r="A7939" s="6">
        <v>106879</v>
      </c>
      <c r="B7939" s="6">
        <v>106879002</v>
      </c>
      <c r="C7939" s="6" t="s">
        <v>7498</v>
      </c>
      <c r="D7939" s="6">
        <v>826</v>
      </c>
      <c r="E7939" s="14">
        <v>43572</v>
      </c>
      <c r="F7939" s="6">
        <v>2</v>
      </c>
      <c r="G7939" s="17" t="str">
        <f>IF($C7939="","Not Delivered",
 _xlfn.IFNA(IF(MATCH($B7939,Invoices!$B:$B,0)&gt;0,"Delivered_Invoiced"),"Delivered_Not_Invoiced"))</f>
        <v>Delivered_Invoiced</v>
      </c>
      <c r="H7939" s="27">
        <f t="shared" ref="H7939:H8002" si="124">YEAR($E7939)</f>
        <v>2019</v>
      </c>
    </row>
    <row r="7940" spans="1:8" ht="15.75" customHeight="1" x14ac:dyDescent="0.35">
      <c r="A7940" s="6">
        <v>54719</v>
      </c>
      <c r="B7940" s="6">
        <v>54719002</v>
      </c>
      <c r="C7940" s="6" t="s">
        <v>7139</v>
      </c>
      <c r="D7940" s="6">
        <v>6510</v>
      </c>
      <c r="E7940" s="14">
        <v>43573</v>
      </c>
      <c r="F7940" s="6">
        <v>2</v>
      </c>
      <c r="G7940" s="17" t="str">
        <f>IF($C7940="","Not Delivered",
 _xlfn.IFNA(IF(MATCH($B7940,Invoices!$B:$B,0)&gt;0,"Delivered_Invoiced"),"Delivered_Not_Invoiced"))</f>
        <v>Delivered_Invoiced</v>
      </c>
      <c r="H7940" s="27">
        <f t="shared" si="124"/>
        <v>2019</v>
      </c>
    </row>
    <row r="7941" spans="1:8" ht="15.75" customHeight="1" x14ac:dyDescent="0.35">
      <c r="A7941" s="6">
        <v>54724</v>
      </c>
      <c r="B7941" s="6">
        <v>54724002</v>
      </c>
      <c r="C7941" s="6" t="s">
        <v>6930</v>
      </c>
      <c r="D7941" s="6">
        <v>3272</v>
      </c>
      <c r="E7941" s="14">
        <v>43573</v>
      </c>
      <c r="F7941" s="6">
        <v>3</v>
      </c>
      <c r="G7941" s="17" t="str">
        <f>IF($C7941="","Not Delivered",
 _xlfn.IFNA(IF(MATCH($B7941,Invoices!$B:$B,0)&gt;0,"Delivered_Invoiced"),"Delivered_Not_Invoiced"))</f>
        <v>Delivered_Invoiced</v>
      </c>
      <c r="H7941" s="27">
        <f t="shared" si="124"/>
        <v>2019</v>
      </c>
    </row>
    <row r="7942" spans="1:8" ht="15.75" customHeight="1" x14ac:dyDescent="0.35">
      <c r="A7942" s="6">
        <v>95084</v>
      </c>
      <c r="B7942" s="6">
        <v>95084002</v>
      </c>
      <c r="C7942" s="6" t="s">
        <v>7499</v>
      </c>
      <c r="D7942" s="6">
        <v>7632</v>
      </c>
      <c r="E7942" s="14">
        <v>43573</v>
      </c>
      <c r="F7942" s="6">
        <v>1</v>
      </c>
      <c r="G7942" s="17" t="str">
        <f>IF($C7942="","Not Delivered",
 _xlfn.IFNA(IF(MATCH($B7942,Invoices!$B:$B,0)&gt;0,"Delivered_Invoiced"),"Delivered_Not_Invoiced"))</f>
        <v>Delivered_Invoiced</v>
      </c>
      <c r="H7942" s="27">
        <f t="shared" si="124"/>
        <v>2019</v>
      </c>
    </row>
    <row r="7943" spans="1:8" ht="15.75" customHeight="1" x14ac:dyDescent="0.35">
      <c r="A7943" s="6">
        <v>95769</v>
      </c>
      <c r="B7943" s="6">
        <v>95769002</v>
      </c>
      <c r="C7943" s="6" t="s">
        <v>7500</v>
      </c>
      <c r="D7943" s="6">
        <v>7972</v>
      </c>
      <c r="E7943" s="14">
        <v>43573</v>
      </c>
      <c r="F7943" s="6">
        <v>1</v>
      </c>
      <c r="G7943" s="17" t="str">
        <f>IF($C7943="","Not Delivered",
 _xlfn.IFNA(IF(MATCH($B7943,Invoices!$B:$B,0)&gt;0,"Delivered_Invoiced"),"Delivered_Not_Invoiced"))</f>
        <v>Delivered_Invoiced</v>
      </c>
      <c r="H7943" s="27">
        <f t="shared" si="124"/>
        <v>2019</v>
      </c>
    </row>
    <row r="7944" spans="1:8" ht="15.75" customHeight="1" x14ac:dyDescent="0.35">
      <c r="A7944" s="6">
        <v>65509</v>
      </c>
      <c r="B7944" s="6">
        <v>65509002</v>
      </c>
      <c r="C7944" s="6" t="s">
        <v>7501</v>
      </c>
      <c r="D7944" s="6">
        <v>5156</v>
      </c>
      <c r="E7944" s="14">
        <v>43573</v>
      </c>
      <c r="F7944" s="6">
        <v>1</v>
      </c>
      <c r="G7944" s="17" t="str">
        <f>IF($C7944="","Not Delivered",
 _xlfn.IFNA(IF(MATCH($B7944,Invoices!$B:$B,0)&gt;0,"Delivered_Invoiced"),"Delivered_Not_Invoiced"))</f>
        <v>Delivered_Invoiced</v>
      </c>
      <c r="H7944" s="27">
        <f t="shared" si="124"/>
        <v>2019</v>
      </c>
    </row>
    <row r="7945" spans="1:8" ht="15.75" customHeight="1" x14ac:dyDescent="0.35">
      <c r="A7945" s="6">
        <v>65694</v>
      </c>
      <c r="B7945" s="6">
        <v>65694002</v>
      </c>
      <c r="C7945" s="6" t="s">
        <v>7502</v>
      </c>
      <c r="D7945" s="6">
        <v>9839</v>
      </c>
      <c r="E7945" s="14">
        <v>43573</v>
      </c>
      <c r="F7945" s="6">
        <v>3</v>
      </c>
      <c r="G7945" s="17" t="str">
        <f>IF($C7945="","Not Delivered",
 _xlfn.IFNA(IF(MATCH($B7945,Invoices!$B:$B,0)&gt;0,"Delivered_Invoiced"),"Delivered_Not_Invoiced"))</f>
        <v>Delivered_Invoiced</v>
      </c>
      <c r="H7945" s="27">
        <f t="shared" si="124"/>
        <v>2019</v>
      </c>
    </row>
    <row r="7946" spans="1:8" ht="15.75" customHeight="1" x14ac:dyDescent="0.35">
      <c r="A7946" s="6">
        <v>70004</v>
      </c>
      <c r="B7946" s="6">
        <v>70004002</v>
      </c>
      <c r="C7946" s="6" t="s">
        <v>7503</v>
      </c>
      <c r="D7946" s="6">
        <v>3967</v>
      </c>
      <c r="E7946" s="14">
        <v>43573</v>
      </c>
      <c r="F7946" s="6">
        <v>3</v>
      </c>
      <c r="G7946" s="17" t="str">
        <f>IF($C7946="","Not Delivered",
 _xlfn.IFNA(IF(MATCH($B7946,Invoices!$B:$B,0)&gt;0,"Delivered_Invoiced"),"Delivered_Not_Invoiced"))</f>
        <v>Delivered_Invoiced</v>
      </c>
      <c r="H7946" s="27">
        <f t="shared" si="124"/>
        <v>2019</v>
      </c>
    </row>
    <row r="7947" spans="1:8" ht="15.75" customHeight="1" x14ac:dyDescent="0.35">
      <c r="A7947" s="6">
        <v>84394</v>
      </c>
      <c r="B7947" s="6">
        <v>84394002</v>
      </c>
      <c r="C7947" s="6" t="s">
        <v>7504</v>
      </c>
      <c r="D7947" s="6">
        <v>9528</v>
      </c>
      <c r="E7947" s="14">
        <v>43573</v>
      </c>
      <c r="F7947" s="6">
        <v>7</v>
      </c>
      <c r="G7947" s="17" t="str">
        <f>IF($C7947="","Not Delivered",
 _xlfn.IFNA(IF(MATCH($B7947,Invoices!$B:$B,0)&gt;0,"Delivered_Invoiced"),"Delivered_Not_Invoiced"))</f>
        <v>Delivered_Invoiced</v>
      </c>
      <c r="H7947" s="27">
        <f t="shared" si="124"/>
        <v>2019</v>
      </c>
    </row>
    <row r="7948" spans="1:8" ht="15.75" customHeight="1" x14ac:dyDescent="0.35">
      <c r="A7948" s="6">
        <v>86564</v>
      </c>
      <c r="B7948" s="6">
        <v>86564002</v>
      </c>
      <c r="C7948" s="6" t="s">
        <v>7505</v>
      </c>
      <c r="D7948" s="6">
        <v>1079</v>
      </c>
      <c r="E7948" s="14">
        <v>43573</v>
      </c>
      <c r="F7948" s="6">
        <v>7</v>
      </c>
      <c r="G7948" s="17" t="str">
        <f>IF($C7948="","Not Delivered",
 _xlfn.IFNA(IF(MATCH($B7948,Invoices!$B:$B,0)&gt;0,"Delivered_Invoiced"),"Delivered_Not_Invoiced"))</f>
        <v>Delivered_Invoiced</v>
      </c>
      <c r="H7948" s="27">
        <f t="shared" si="124"/>
        <v>2019</v>
      </c>
    </row>
    <row r="7949" spans="1:8" ht="15.75" customHeight="1" x14ac:dyDescent="0.35">
      <c r="A7949" s="6">
        <v>57559</v>
      </c>
      <c r="B7949" s="6">
        <v>57559002</v>
      </c>
      <c r="C7949" s="6" t="s">
        <v>7506</v>
      </c>
      <c r="D7949" s="6">
        <v>9681</v>
      </c>
      <c r="E7949" s="14">
        <v>43574</v>
      </c>
      <c r="F7949" s="6">
        <v>2</v>
      </c>
      <c r="G7949" s="17" t="str">
        <f>IF($C7949="","Not Delivered",
 _xlfn.IFNA(IF(MATCH($B7949,Invoices!$B:$B,0)&gt;0,"Delivered_Invoiced"),"Delivered_Not_Invoiced"))</f>
        <v>Delivered_Invoiced</v>
      </c>
      <c r="H7949" s="27">
        <f t="shared" si="124"/>
        <v>2019</v>
      </c>
    </row>
    <row r="7950" spans="1:8" ht="15.75" customHeight="1" x14ac:dyDescent="0.35">
      <c r="A7950" s="6">
        <v>78759</v>
      </c>
      <c r="B7950" s="6">
        <v>78759002</v>
      </c>
      <c r="C7950" s="6" t="s">
        <v>7507</v>
      </c>
      <c r="D7950" s="6">
        <v>4182</v>
      </c>
      <c r="E7950" s="14">
        <v>43574</v>
      </c>
      <c r="F7950" s="6">
        <v>2</v>
      </c>
      <c r="G7950" s="17" t="str">
        <f>IF($C7950="","Not Delivered",
 _xlfn.IFNA(IF(MATCH($B7950,Invoices!$B:$B,0)&gt;0,"Delivered_Invoiced"),"Delivered_Not_Invoiced"))</f>
        <v>Delivered_Invoiced</v>
      </c>
      <c r="H7950" s="27">
        <f t="shared" si="124"/>
        <v>2019</v>
      </c>
    </row>
    <row r="7951" spans="1:8" ht="15.75" customHeight="1" x14ac:dyDescent="0.35">
      <c r="A7951" s="6">
        <v>78374</v>
      </c>
      <c r="B7951" s="6">
        <v>78374002</v>
      </c>
      <c r="C7951" s="6" t="s">
        <v>7508</v>
      </c>
      <c r="D7951" s="6">
        <v>2183</v>
      </c>
      <c r="E7951" s="14">
        <v>43574</v>
      </c>
      <c r="F7951" s="6">
        <v>5</v>
      </c>
      <c r="G7951" s="17" t="str">
        <f>IF($C7951="","Not Delivered",
 _xlfn.IFNA(IF(MATCH($B7951,Invoices!$B:$B,0)&gt;0,"Delivered_Invoiced"),"Delivered_Not_Invoiced"))</f>
        <v>Delivered_Invoiced</v>
      </c>
      <c r="H7951" s="27">
        <f t="shared" si="124"/>
        <v>2019</v>
      </c>
    </row>
    <row r="7952" spans="1:8" ht="15.75" customHeight="1" x14ac:dyDescent="0.35">
      <c r="A7952" s="6">
        <v>96994</v>
      </c>
      <c r="B7952" s="6">
        <v>96994002</v>
      </c>
      <c r="C7952" s="6" t="s">
        <v>7509</v>
      </c>
      <c r="D7952" s="6">
        <v>4610</v>
      </c>
      <c r="E7952" s="14">
        <v>43574</v>
      </c>
      <c r="F7952" s="6">
        <v>2</v>
      </c>
      <c r="G7952" s="17" t="str">
        <f>IF($C7952="","Not Delivered",
 _xlfn.IFNA(IF(MATCH($B7952,Invoices!$B:$B,0)&gt;0,"Delivered_Invoiced"),"Delivered_Not_Invoiced"))</f>
        <v>Delivered_Invoiced</v>
      </c>
      <c r="H7952" s="27">
        <f t="shared" si="124"/>
        <v>2019</v>
      </c>
    </row>
    <row r="7953" spans="1:8" ht="15.75" customHeight="1" x14ac:dyDescent="0.35">
      <c r="A7953" s="6">
        <v>82649</v>
      </c>
      <c r="B7953" s="6">
        <v>82649002</v>
      </c>
      <c r="C7953" s="6" t="s">
        <v>7510</v>
      </c>
      <c r="D7953" s="6">
        <v>849</v>
      </c>
      <c r="E7953" s="14">
        <v>43574</v>
      </c>
      <c r="F7953" s="6">
        <v>7</v>
      </c>
      <c r="G7953" s="17" t="str">
        <f>IF($C7953="","Not Delivered",
 _xlfn.IFNA(IF(MATCH($B7953,Invoices!$B:$B,0)&gt;0,"Delivered_Invoiced"),"Delivered_Not_Invoiced"))</f>
        <v>Delivered_Invoiced</v>
      </c>
      <c r="H7953" s="27">
        <f t="shared" si="124"/>
        <v>2019</v>
      </c>
    </row>
    <row r="7954" spans="1:8" ht="15.75" customHeight="1" x14ac:dyDescent="0.35">
      <c r="A7954" s="6">
        <v>57399</v>
      </c>
      <c r="B7954" s="6">
        <v>57399002</v>
      </c>
      <c r="C7954" s="6" t="s">
        <v>7511</v>
      </c>
      <c r="D7954" s="6">
        <v>7043</v>
      </c>
      <c r="E7954" s="14">
        <v>43575</v>
      </c>
      <c r="F7954" s="6">
        <v>1</v>
      </c>
      <c r="G7954" s="17" t="str">
        <f>IF($C7954="","Not Delivered",
 _xlfn.IFNA(IF(MATCH($B7954,Invoices!$B:$B,0)&gt;0,"Delivered_Invoiced"),"Delivered_Not_Invoiced"))</f>
        <v>Delivered_Invoiced</v>
      </c>
      <c r="H7954" s="27">
        <f t="shared" si="124"/>
        <v>2019</v>
      </c>
    </row>
    <row r="7955" spans="1:8" ht="15.75" customHeight="1" x14ac:dyDescent="0.35">
      <c r="A7955" s="6">
        <v>76884</v>
      </c>
      <c r="B7955" s="6">
        <v>76884002</v>
      </c>
      <c r="C7955" s="6" t="s">
        <v>7512</v>
      </c>
      <c r="D7955" s="6">
        <v>4849</v>
      </c>
      <c r="E7955" s="14">
        <v>43575</v>
      </c>
      <c r="F7955" s="6">
        <v>5</v>
      </c>
      <c r="G7955" s="17" t="str">
        <f>IF($C7955="","Not Delivered",
 _xlfn.IFNA(IF(MATCH($B7955,Invoices!$B:$B,0)&gt;0,"Delivered_Invoiced"),"Delivered_Not_Invoiced"))</f>
        <v>Delivered_Invoiced</v>
      </c>
      <c r="H7955" s="27">
        <f t="shared" si="124"/>
        <v>2019</v>
      </c>
    </row>
    <row r="7956" spans="1:8" ht="15.75" customHeight="1" x14ac:dyDescent="0.35">
      <c r="A7956" s="6">
        <v>77399</v>
      </c>
      <c r="B7956" s="6">
        <v>77399002</v>
      </c>
      <c r="C7956" s="6" t="s">
        <v>7513</v>
      </c>
      <c r="D7956" s="6">
        <v>1833</v>
      </c>
      <c r="E7956" s="14">
        <v>43575</v>
      </c>
      <c r="F7956" s="6">
        <v>1</v>
      </c>
      <c r="G7956" s="17" t="str">
        <f>IF($C7956="","Not Delivered",
 _xlfn.IFNA(IF(MATCH($B7956,Invoices!$B:$B,0)&gt;0,"Delivered_Invoiced"),"Delivered_Not_Invoiced"))</f>
        <v>Delivered_Invoiced</v>
      </c>
      <c r="H7956" s="27">
        <f t="shared" si="124"/>
        <v>2019</v>
      </c>
    </row>
    <row r="7957" spans="1:8" ht="15.75" customHeight="1" x14ac:dyDescent="0.35">
      <c r="A7957" s="6">
        <v>94494</v>
      </c>
      <c r="B7957" s="6">
        <v>94494002</v>
      </c>
      <c r="C7957" s="6" t="s">
        <v>7387</v>
      </c>
      <c r="D7957" s="6">
        <v>1334</v>
      </c>
      <c r="E7957" s="14">
        <v>43575</v>
      </c>
      <c r="F7957" s="6">
        <v>1</v>
      </c>
      <c r="G7957" s="17" t="str">
        <f>IF($C7957="","Not Delivered",
 _xlfn.IFNA(IF(MATCH($B7957,Invoices!$B:$B,0)&gt;0,"Delivered_Invoiced"),"Delivered_Not_Invoiced"))</f>
        <v>Delivered_Invoiced</v>
      </c>
      <c r="H7957" s="27">
        <f t="shared" si="124"/>
        <v>2019</v>
      </c>
    </row>
    <row r="7958" spans="1:8" ht="15.75" customHeight="1" x14ac:dyDescent="0.35">
      <c r="A7958" s="6">
        <v>95084</v>
      </c>
      <c r="B7958" s="6">
        <v>95084002</v>
      </c>
      <c r="C7958" s="6" t="s">
        <v>7514</v>
      </c>
      <c r="D7958" s="6">
        <v>9114</v>
      </c>
      <c r="E7958" s="14">
        <v>43575</v>
      </c>
      <c r="F7958" s="6">
        <v>3</v>
      </c>
      <c r="G7958" s="17" t="str">
        <f>IF($C7958="","Not Delivered",
 _xlfn.IFNA(IF(MATCH($B7958,Invoices!$B:$B,0)&gt;0,"Delivered_Invoiced"),"Delivered_Not_Invoiced"))</f>
        <v>Delivered_Invoiced</v>
      </c>
      <c r="H7958" s="27">
        <f t="shared" si="124"/>
        <v>2019</v>
      </c>
    </row>
    <row r="7959" spans="1:8" ht="15.75" customHeight="1" x14ac:dyDescent="0.35">
      <c r="A7959" s="6">
        <v>62019</v>
      </c>
      <c r="B7959" s="6">
        <v>62019002</v>
      </c>
      <c r="C7959" s="6" t="s">
        <v>7515</v>
      </c>
      <c r="D7959" s="6">
        <v>5995</v>
      </c>
      <c r="E7959" s="14">
        <v>43575</v>
      </c>
      <c r="F7959" s="6">
        <v>4</v>
      </c>
      <c r="G7959" s="17" t="str">
        <f>IF($C7959="","Not Delivered",
 _xlfn.IFNA(IF(MATCH($B7959,Invoices!$B:$B,0)&gt;0,"Delivered_Invoiced"),"Delivered_Not_Invoiced"))</f>
        <v>Delivered_Invoiced</v>
      </c>
      <c r="H7959" s="27">
        <f t="shared" si="124"/>
        <v>2019</v>
      </c>
    </row>
    <row r="7960" spans="1:8" ht="15.75" customHeight="1" x14ac:dyDescent="0.35">
      <c r="A7960" s="6">
        <v>66294</v>
      </c>
      <c r="B7960" s="6">
        <v>66294002</v>
      </c>
      <c r="C7960" s="6" t="s">
        <v>7516</v>
      </c>
      <c r="D7960" s="6">
        <v>381</v>
      </c>
      <c r="E7960" s="14">
        <v>43575</v>
      </c>
      <c r="F7960" s="6">
        <v>6</v>
      </c>
      <c r="G7960" s="17" t="str">
        <f>IF($C7960="","Not Delivered",
 _xlfn.IFNA(IF(MATCH($B7960,Invoices!$B:$B,0)&gt;0,"Delivered_Invoiced"),"Delivered_Not_Invoiced"))</f>
        <v>Delivered_Invoiced</v>
      </c>
      <c r="H7960" s="27">
        <f t="shared" si="124"/>
        <v>2019</v>
      </c>
    </row>
    <row r="7961" spans="1:8" ht="15.75" customHeight="1" x14ac:dyDescent="0.35">
      <c r="A7961" s="6">
        <v>66729</v>
      </c>
      <c r="B7961" s="6">
        <v>66729002</v>
      </c>
      <c r="C7961" s="6" t="s">
        <v>7517</v>
      </c>
      <c r="D7961" s="6">
        <v>7697</v>
      </c>
      <c r="E7961" s="14">
        <v>43575</v>
      </c>
      <c r="F7961" s="6">
        <v>6</v>
      </c>
      <c r="G7961" s="17" t="str">
        <f>IF($C7961="","Not Delivered",
 _xlfn.IFNA(IF(MATCH($B7961,Invoices!$B:$B,0)&gt;0,"Delivered_Invoiced"),"Delivered_Not_Invoiced"))</f>
        <v>Delivered_Invoiced</v>
      </c>
      <c r="H7961" s="27">
        <f t="shared" si="124"/>
        <v>2019</v>
      </c>
    </row>
    <row r="7962" spans="1:8" ht="15.75" customHeight="1" x14ac:dyDescent="0.35">
      <c r="A7962" s="6">
        <v>69279</v>
      </c>
      <c r="B7962" s="6">
        <v>69279002</v>
      </c>
      <c r="C7962" s="6" t="s">
        <v>7518</v>
      </c>
      <c r="D7962" s="6">
        <v>8653</v>
      </c>
      <c r="E7962" s="14">
        <v>43575</v>
      </c>
      <c r="F7962" s="6">
        <v>1</v>
      </c>
      <c r="G7962" s="17" t="str">
        <f>IF($C7962="","Not Delivered",
 _xlfn.IFNA(IF(MATCH($B7962,Invoices!$B:$B,0)&gt;0,"Delivered_Invoiced"),"Delivered_Not_Invoiced"))</f>
        <v>Delivered_Invoiced</v>
      </c>
      <c r="H7962" s="27">
        <f t="shared" si="124"/>
        <v>2019</v>
      </c>
    </row>
    <row r="7963" spans="1:8" ht="15.75" customHeight="1" x14ac:dyDescent="0.35">
      <c r="A7963" s="6">
        <v>69724</v>
      </c>
      <c r="B7963" s="6">
        <v>69724002</v>
      </c>
      <c r="C7963" s="6" t="s">
        <v>7519</v>
      </c>
      <c r="D7963" s="6">
        <v>6339</v>
      </c>
      <c r="E7963" s="14">
        <v>43575</v>
      </c>
      <c r="F7963" s="6">
        <v>5</v>
      </c>
      <c r="G7963" s="17" t="str">
        <f>IF($C7963="","Not Delivered",
 _xlfn.IFNA(IF(MATCH($B7963,Invoices!$B:$B,0)&gt;0,"Delivered_Invoiced"),"Delivered_Not_Invoiced"))</f>
        <v>Delivered_Invoiced</v>
      </c>
      <c r="H7963" s="27">
        <f t="shared" si="124"/>
        <v>2019</v>
      </c>
    </row>
    <row r="7964" spans="1:8" ht="15.75" customHeight="1" x14ac:dyDescent="0.35">
      <c r="A7964" s="6">
        <v>79639</v>
      </c>
      <c r="B7964" s="6">
        <v>79639002</v>
      </c>
      <c r="C7964" s="6" t="s">
        <v>7520</v>
      </c>
      <c r="D7964" s="6">
        <v>3697</v>
      </c>
      <c r="E7964" s="14">
        <v>43575</v>
      </c>
      <c r="F7964" s="6">
        <v>7</v>
      </c>
      <c r="G7964" s="17" t="str">
        <f>IF($C7964="","Not Delivered",
 _xlfn.IFNA(IF(MATCH($B7964,Invoices!$B:$B,0)&gt;0,"Delivered_Invoiced"),"Delivered_Not_Invoiced"))</f>
        <v>Delivered_Invoiced</v>
      </c>
      <c r="H7964" s="27">
        <f t="shared" si="124"/>
        <v>2019</v>
      </c>
    </row>
    <row r="7965" spans="1:8" ht="15.75" customHeight="1" x14ac:dyDescent="0.35">
      <c r="A7965" s="6">
        <v>80779</v>
      </c>
      <c r="B7965" s="6">
        <v>80779002</v>
      </c>
      <c r="C7965" s="6" t="s">
        <v>7521</v>
      </c>
      <c r="D7965" s="6">
        <v>2213</v>
      </c>
      <c r="E7965" s="14">
        <v>43575</v>
      </c>
      <c r="F7965" s="6">
        <v>6</v>
      </c>
      <c r="G7965" s="17" t="str">
        <f>IF($C7965="","Not Delivered",
 _xlfn.IFNA(IF(MATCH($B7965,Invoices!$B:$B,0)&gt;0,"Delivered_Invoiced"),"Delivered_Not_Invoiced"))</f>
        <v>Delivered_Invoiced</v>
      </c>
      <c r="H7965" s="27">
        <f t="shared" si="124"/>
        <v>2019</v>
      </c>
    </row>
    <row r="7966" spans="1:8" ht="15.75" customHeight="1" x14ac:dyDescent="0.35">
      <c r="A7966" s="6">
        <v>83969</v>
      </c>
      <c r="B7966" s="6">
        <v>83969002</v>
      </c>
      <c r="C7966" s="6" t="s">
        <v>7522</v>
      </c>
      <c r="D7966" s="6">
        <v>4249</v>
      </c>
      <c r="E7966" s="14">
        <v>43575</v>
      </c>
      <c r="F7966" s="6">
        <v>4</v>
      </c>
      <c r="G7966" s="17" t="str">
        <f>IF($C7966="","Not Delivered",
 _xlfn.IFNA(IF(MATCH($B7966,Invoices!$B:$B,0)&gt;0,"Delivered_Invoiced"),"Delivered_Not_Invoiced"))</f>
        <v>Delivered_Invoiced</v>
      </c>
      <c r="H7966" s="27">
        <f t="shared" si="124"/>
        <v>2019</v>
      </c>
    </row>
    <row r="7967" spans="1:8" ht="15.75" customHeight="1" x14ac:dyDescent="0.35">
      <c r="A7967" s="6">
        <v>88259</v>
      </c>
      <c r="B7967" s="6">
        <v>88259002</v>
      </c>
      <c r="C7967" s="6" t="s">
        <v>7523</v>
      </c>
      <c r="D7967" s="6">
        <v>7836</v>
      </c>
      <c r="E7967" s="14">
        <v>43575</v>
      </c>
      <c r="F7967" s="6">
        <v>2</v>
      </c>
      <c r="G7967" s="17" t="str">
        <f>IF($C7967="","Not Delivered",
 _xlfn.IFNA(IF(MATCH($B7967,Invoices!$B:$B,0)&gt;0,"Delivered_Invoiced"),"Delivered_Not_Invoiced"))</f>
        <v>Delivered_Invoiced</v>
      </c>
      <c r="H7967" s="27">
        <f t="shared" si="124"/>
        <v>2019</v>
      </c>
    </row>
    <row r="7968" spans="1:8" ht="15.75" customHeight="1" x14ac:dyDescent="0.35">
      <c r="A7968" s="6">
        <v>91974</v>
      </c>
      <c r="B7968" s="6">
        <v>91974002</v>
      </c>
      <c r="C7968" s="6" t="s">
        <v>7524</v>
      </c>
      <c r="D7968" s="6">
        <v>1927</v>
      </c>
      <c r="E7968" s="14">
        <v>43575</v>
      </c>
      <c r="F7968" s="6">
        <v>4</v>
      </c>
      <c r="G7968" s="17" t="str">
        <f>IF($C7968="","Not Delivered",
 _xlfn.IFNA(IF(MATCH($B7968,Invoices!$B:$B,0)&gt;0,"Delivered_Invoiced"),"Delivered_Not_Invoiced"))</f>
        <v>Delivered_Invoiced</v>
      </c>
      <c r="H7968" s="27">
        <f t="shared" si="124"/>
        <v>2019</v>
      </c>
    </row>
    <row r="7969" spans="1:8" ht="15.75" customHeight="1" x14ac:dyDescent="0.35">
      <c r="A7969" s="6">
        <v>93824</v>
      </c>
      <c r="B7969" s="6">
        <v>93824002</v>
      </c>
      <c r="C7969" s="6" t="s">
        <v>7525</v>
      </c>
      <c r="D7969" s="6">
        <v>92</v>
      </c>
      <c r="E7969" s="14">
        <v>43575</v>
      </c>
      <c r="F7969" s="6">
        <v>5</v>
      </c>
      <c r="G7969" s="17" t="str">
        <f>IF($C7969="","Not Delivered",
 _xlfn.IFNA(IF(MATCH($B7969,Invoices!$B:$B,0)&gt;0,"Delivered_Invoiced"),"Delivered_Not_Invoiced"))</f>
        <v>Delivered_Invoiced</v>
      </c>
      <c r="H7969" s="27">
        <f t="shared" si="124"/>
        <v>2019</v>
      </c>
    </row>
    <row r="7970" spans="1:8" ht="15.75" customHeight="1" x14ac:dyDescent="0.35">
      <c r="A7970" s="6">
        <v>109169</v>
      </c>
      <c r="B7970" s="6">
        <v>109169002</v>
      </c>
      <c r="C7970" s="6" t="s">
        <v>7526</v>
      </c>
      <c r="D7970" s="6">
        <v>6426</v>
      </c>
      <c r="E7970" s="14">
        <v>43575</v>
      </c>
      <c r="F7970" s="6">
        <v>2</v>
      </c>
      <c r="G7970" s="17" t="str">
        <f>IF($C7970="","Not Delivered",
 _xlfn.IFNA(IF(MATCH($B7970,Invoices!$B:$B,0)&gt;0,"Delivered_Invoiced"),"Delivered_Not_Invoiced"))</f>
        <v>Delivered_Invoiced</v>
      </c>
      <c r="H7970" s="27">
        <f t="shared" si="124"/>
        <v>2019</v>
      </c>
    </row>
    <row r="7971" spans="1:8" ht="15.75" customHeight="1" x14ac:dyDescent="0.35">
      <c r="A7971" s="6">
        <v>112989</v>
      </c>
      <c r="B7971" s="6">
        <v>112989002</v>
      </c>
      <c r="C7971" s="6" t="s">
        <v>7527</v>
      </c>
      <c r="D7971" s="6">
        <v>1864</v>
      </c>
      <c r="E7971" s="14">
        <v>43575</v>
      </c>
      <c r="F7971" s="6">
        <v>7</v>
      </c>
      <c r="G7971" s="17" t="str">
        <f>IF($C7971="","Not Delivered",
 _xlfn.IFNA(IF(MATCH($B7971,Invoices!$B:$B,0)&gt;0,"Delivered_Invoiced"),"Delivered_Not_Invoiced"))</f>
        <v>Delivered_Invoiced</v>
      </c>
      <c r="H7971" s="27">
        <f t="shared" si="124"/>
        <v>2019</v>
      </c>
    </row>
    <row r="7972" spans="1:8" ht="15.75" customHeight="1" x14ac:dyDescent="0.35">
      <c r="A7972" s="6">
        <v>54674</v>
      </c>
      <c r="B7972" s="6">
        <v>54674002</v>
      </c>
      <c r="C7972" s="6" t="s">
        <v>7155</v>
      </c>
      <c r="D7972" s="6">
        <v>5008</v>
      </c>
      <c r="E7972" s="14">
        <v>43576</v>
      </c>
      <c r="F7972" s="6">
        <v>1</v>
      </c>
      <c r="G7972" s="17" t="str">
        <f>IF($C7972="","Not Delivered",
 _xlfn.IFNA(IF(MATCH($B7972,Invoices!$B:$B,0)&gt;0,"Delivered_Invoiced"),"Delivered_Not_Invoiced"))</f>
        <v>Delivered_Invoiced</v>
      </c>
      <c r="H7972" s="27">
        <f t="shared" si="124"/>
        <v>2019</v>
      </c>
    </row>
    <row r="7973" spans="1:8" ht="15.75" customHeight="1" x14ac:dyDescent="0.35">
      <c r="A7973" s="6">
        <v>75109</v>
      </c>
      <c r="B7973" s="6">
        <v>75109002</v>
      </c>
      <c r="C7973" s="6" t="s">
        <v>7528</v>
      </c>
      <c r="D7973" s="6">
        <v>3533</v>
      </c>
      <c r="E7973" s="14">
        <v>43576</v>
      </c>
      <c r="F7973" s="6">
        <v>1</v>
      </c>
      <c r="G7973" s="17" t="str">
        <f>IF($C7973="","Not Delivered",
 _xlfn.IFNA(IF(MATCH($B7973,Invoices!$B:$B,0)&gt;0,"Delivered_Invoiced"),"Delivered_Not_Invoiced"))</f>
        <v>Delivered_Invoiced</v>
      </c>
      <c r="H7973" s="27">
        <f t="shared" si="124"/>
        <v>2019</v>
      </c>
    </row>
    <row r="7974" spans="1:8" ht="15.75" customHeight="1" x14ac:dyDescent="0.35">
      <c r="A7974" s="6">
        <v>95144</v>
      </c>
      <c r="B7974" s="6">
        <v>95144002</v>
      </c>
      <c r="C7974" s="6" t="s">
        <v>7529</v>
      </c>
      <c r="D7974" s="6">
        <v>1992</v>
      </c>
      <c r="E7974" s="14">
        <v>43576</v>
      </c>
      <c r="F7974" s="6">
        <v>2</v>
      </c>
      <c r="G7974" s="17" t="str">
        <f>IF($C7974="","Not Delivered",
 _xlfn.IFNA(IF(MATCH($B7974,Invoices!$B:$B,0)&gt;0,"Delivered_Invoiced"),"Delivered_Not_Invoiced"))</f>
        <v>Delivered_Invoiced</v>
      </c>
      <c r="H7974" s="27">
        <f t="shared" si="124"/>
        <v>2019</v>
      </c>
    </row>
    <row r="7975" spans="1:8" ht="15.75" customHeight="1" x14ac:dyDescent="0.35">
      <c r="A7975" s="6">
        <v>83999</v>
      </c>
      <c r="B7975" s="6">
        <v>83999002</v>
      </c>
      <c r="C7975" s="6" t="s">
        <v>7530</v>
      </c>
      <c r="D7975" s="6">
        <v>2905</v>
      </c>
      <c r="E7975" s="14">
        <v>43576</v>
      </c>
      <c r="F7975" s="6">
        <v>1</v>
      </c>
      <c r="G7975" s="17" t="str">
        <f>IF($C7975="","Not Delivered",
 _xlfn.IFNA(IF(MATCH($B7975,Invoices!$B:$B,0)&gt;0,"Delivered_Invoiced"),"Delivered_Not_Invoiced"))</f>
        <v>Delivered_Invoiced</v>
      </c>
      <c r="H7975" s="27">
        <f t="shared" si="124"/>
        <v>2019</v>
      </c>
    </row>
    <row r="7976" spans="1:8" ht="15.75" customHeight="1" x14ac:dyDescent="0.35">
      <c r="A7976" s="6">
        <v>86059</v>
      </c>
      <c r="B7976" s="6">
        <v>86059002</v>
      </c>
      <c r="C7976" s="6" t="s">
        <v>7531</v>
      </c>
      <c r="D7976" s="6">
        <v>6433</v>
      </c>
      <c r="E7976" s="14">
        <v>43576</v>
      </c>
      <c r="F7976" s="6">
        <v>4</v>
      </c>
      <c r="G7976" s="17" t="str">
        <f>IF($C7976="","Not Delivered",
 _xlfn.IFNA(IF(MATCH($B7976,Invoices!$B:$B,0)&gt;0,"Delivered_Invoiced"),"Delivered_Not_Invoiced"))</f>
        <v>Delivered_Invoiced</v>
      </c>
      <c r="H7976" s="27">
        <f t="shared" si="124"/>
        <v>2019</v>
      </c>
    </row>
    <row r="7977" spans="1:8" ht="15.75" customHeight="1" x14ac:dyDescent="0.35">
      <c r="A7977" s="6">
        <v>91114</v>
      </c>
      <c r="B7977" s="6">
        <v>91114002</v>
      </c>
      <c r="C7977" s="6" t="s">
        <v>7532</v>
      </c>
      <c r="D7977" s="6">
        <v>7184</v>
      </c>
      <c r="E7977" s="14">
        <v>43576</v>
      </c>
      <c r="F7977" s="6">
        <v>5</v>
      </c>
      <c r="G7977" s="17" t="str">
        <f>IF($C7977="","Not Delivered",
 _xlfn.IFNA(IF(MATCH($B7977,Invoices!$B:$B,0)&gt;0,"Delivered_Invoiced"),"Delivered_Not_Invoiced"))</f>
        <v>Delivered_Invoiced</v>
      </c>
      <c r="H7977" s="27">
        <f t="shared" si="124"/>
        <v>2019</v>
      </c>
    </row>
    <row r="7978" spans="1:8" ht="15.75" customHeight="1" x14ac:dyDescent="0.35">
      <c r="A7978" s="6">
        <v>104244</v>
      </c>
      <c r="B7978" s="6">
        <v>104244002</v>
      </c>
      <c r="C7978" s="6" t="s">
        <v>7533</v>
      </c>
      <c r="D7978" s="6">
        <v>38</v>
      </c>
      <c r="E7978" s="14">
        <v>43576</v>
      </c>
      <c r="F7978" s="6">
        <v>1</v>
      </c>
      <c r="G7978" s="17" t="str">
        <f>IF($C7978="","Not Delivered",
 _xlfn.IFNA(IF(MATCH($B7978,Invoices!$B:$B,0)&gt;0,"Delivered_Invoiced"),"Delivered_Not_Invoiced"))</f>
        <v>Delivered_Invoiced</v>
      </c>
      <c r="H7978" s="27">
        <f t="shared" si="124"/>
        <v>2019</v>
      </c>
    </row>
    <row r="7979" spans="1:8" ht="15.75" customHeight="1" x14ac:dyDescent="0.35">
      <c r="A7979" s="6">
        <v>110549</v>
      </c>
      <c r="B7979" s="6">
        <v>110549002</v>
      </c>
      <c r="C7979" s="6" t="s">
        <v>7534</v>
      </c>
      <c r="D7979" s="6">
        <v>4117</v>
      </c>
      <c r="E7979" s="14">
        <v>43576</v>
      </c>
      <c r="F7979" s="6">
        <v>2</v>
      </c>
      <c r="G7979" s="17" t="str">
        <f>IF($C7979="","Not Delivered",
 _xlfn.IFNA(IF(MATCH($B7979,Invoices!$B:$B,0)&gt;0,"Delivered_Invoiced"),"Delivered_Not_Invoiced"))</f>
        <v>Delivered_Invoiced</v>
      </c>
      <c r="H7979" s="27">
        <f t="shared" si="124"/>
        <v>2019</v>
      </c>
    </row>
    <row r="7980" spans="1:8" ht="15.75" customHeight="1" x14ac:dyDescent="0.35">
      <c r="A7980" s="6">
        <v>57559</v>
      </c>
      <c r="B7980" s="6">
        <v>57559002</v>
      </c>
      <c r="C7980" s="6" t="s">
        <v>7506</v>
      </c>
      <c r="D7980" s="6">
        <v>6606</v>
      </c>
      <c r="E7980" s="14">
        <v>43577</v>
      </c>
      <c r="F7980" s="6">
        <v>3</v>
      </c>
      <c r="G7980" s="17" t="str">
        <f>IF($C7980="","Not Delivered",
 _xlfn.IFNA(IF(MATCH($B7980,Invoices!$B:$B,0)&gt;0,"Delivered_Invoiced"),"Delivered_Not_Invoiced"))</f>
        <v>Delivered_Invoiced</v>
      </c>
      <c r="H7980" s="27">
        <f t="shared" si="124"/>
        <v>2019</v>
      </c>
    </row>
    <row r="7981" spans="1:8" ht="15.75" customHeight="1" x14ac:dyDescent="0.35">
      <c r="A7981" s="6">
        <v>54674</v>
      </c>
      <c r="B7981" s="6">
        <v>54674002</v>
      </c>
      <c r="C7981" s="6" t="s">
        <v>7400</v>
      </c>
      <c r="D7981" s="6">
        <v>3214</v>
      </c>
      <c r="E7981" s="14">
        <v>43577</v>
      </c>
      <c r="F7981" s="6">
        <v>1</v>
      </c>
      <c r="G7981" s="17" t="str">
        <f>IF($C7981="","Not Delivered",
 _xlfn.IFNA(IF(MATCH($B7981,Invoices!$B:$B,0)&gt;0,"Delivered_Invoiced"),"Delivered_Not_Invoiced"))</f>
        <v>Delivered_Invoiced</v>
      </c>
      <c r="H7981" s="27">
        <f t="shared" si="124"/>
        <v>2019</v>
      </c>
    </row>
    <row r="7982" spans="1:8" ht="15.75" customHeight="1" x14ac:dyDescent="0.35">
      <c r="A7982" s="6">
        <v>55164</v>
      </c>
      <c r="B7982" s="6">
        <v>55164002</v>
      </c>
      <c r="C7982" s="6" t="s">
        <v>7535</v>
      </c>
      <c r="D7982" s="6">
        <v>4649</v>
      </c>
      <c r="E7982" s="14">
        <v>43577</v>
      </c>
      <c r="F7982" s="6">
        <v>1</v>
      </c>
      <c r="G7982" s="17" t="str">
        <f>IF($C7982="","Not Delivered",
 _xlfn.IFNA(IF(MATCH($B7982,Invoices!$B:$B,0)&gt;0,"Delivered_Invoiced"),"Delivered_Not_Invoiced"))</f>
        <v>Delivered_Invoiced</v>
      </c>
      <c r="H7982" s="27">
        <f t="shared" si="124"/>
        <v>2019</v>
      </c>
    </row>
    <row r="7983" spans="1:8" ht="15.75" customHeight="1" x14ac:dyDescent="0.35">
      <c r="A7983" s="6">
        <v>75919</v>
      </c>
      <c r="B7983" s="6">
        <v>75919002</v>
      </c>
      <c r="C7983" s="6" t="s">
        <v>7536</v>
      </c>
      <c r="D7983" s="6">
        <v>7873</v>
      </c>
      <c r="E7983" s="14">
        <v>43577</v>
      </c>
      <c r="F7983" s="6">
        <v>5</v>
      </c>
      <c r="G7983" s="17" t="str">
        <f>IF($C7983="","Not Delivered",
 _xlfn.IFNA(IF(MATCH($B7983,Invoices!$B:$B,0)&gt;0,"Delivered_Invoiced"),"Delivered_Not_Invoiced"))</f>
        <v>Delivered_Invoiced</v>
      </c>
      <c r="H7983" s="27">
        <f t="shared" si="124"/>
        <v>2019</v>
      </c>
    </row>
    <row r="7984" spans="1:8" ht="15.75" customHeight="1" x14ac:dyDescent="0.35">
      <c r="A7984" s="6">
        <v>78909</v>
      </c>
      <c r="B7984" s="6">
        <v>78909002</v>
      </c>
      <c r="C7984" s="6" t="s">
        <v>7537</v>
      </c>
      <c r="D7984" s="6">
        <v>920</v>
      </c>
      <c r="E7984" s="14">
        <v>43577</v>
      </c>
      <c r="F7984" s="6">
        <v>1</v>
      </c>
      <c r="G7984" s="17" t="str">
        <f>IF($C7984="","Not Delivered",
 _xlfn.IFNA(IF(MATCH($B7984,Invoices!$B:$B,0)&gt;0,"Delivered_Invoiced"),"Delivered_Not_Invoiced"))</f>
        <v>Delivered_Invoiced</v>
      </c>
      <c r="H7984" s="27">
        <f t="shared" si="124"/>
        <v>2019</v>
      </c>
    </row>
    <row r="7985" spans="1:8" ht="15.75" customHeight="1" x14ac:dyDescent="0.35">
      <c r="A7985" s="6">
        <v>97659</v>
      </c>
      <c r="B7985" s="6">
        <v>97659002</v>
      </c>
      <c r="C7985" s="6" t="s">
        <v>7538</v>
      </c>
      <c r="D7985" s="6">
        <v>1016</v>
      </c>
      <c r="E7985" s="14">
        <v>43577</v>
      </c>
      <c r="F7985" s="6">
        <v>2</v>
      </c>
      <c r="G7985" s="17" t="str">
        <f>IF($C7985="","Not Delivered",
 _xlfn.IFNA(IF(MATCH($B7985,Invoices!$B:$B,0)&gt;0,"Delivered_Invoiced"),"Delivered_Not_Invoiced"))</f>
        <v>Delivered_Invoiced</v>
      </c>
      <c r="H7985" s="27">
        <f t="shared" si="124"/>
        <v>2019</v>
      </c>
    </row>
    <row r="7986" spans="1:8" ht="15.75" customHeight="1" x14ac:dyDescent="0.35">
      <c r="A7986" s="6">
        <v>59104</v>
      </c>
      <c r="B7986" s="6">
        <v>59104002</v>
      </c>
      <c r="C7986" s="6" t="s">
        <v>7539</v>
      </c>
      <c r="D7986" s="6">
        <v>9560</v>
      </c>
      <c r="E7986" s="14">
        <v>43577</v>
      </c>
      <c r="F7986" s="6">
        <v>6</v>
      </c>
      <c r="G7986" s="17" t="str">
        <f>IF($C7986="","Not Delivered",
 _xlfn.IFNA(IF(MATCH($B7986,Invoices!$B:$B,0)&gt;0,"Delivered_Invoiced"),"Delivered_Not_Invoiced"))</f>
        <v>Delivered_Invoiced</v>
      </c>
      <c r="H7986" s="27">
        <f t="shared" si="124"/>
        <v>2019</v>
      </c>
    </row>
    <row r="7987" spans="1:8" ht="15.75" customHeight="1" x14ac:dyDescent="0.35">
      <c r="A7987" s="6">
        <v>62619</v>
      </c>
      <c r="B7987" s="6">
        <v>62619002</v>
      </c>
      <c r="C7987" s="6" t="s">
        <v>7540</v>
      </c>
      <c r="D7987" s="6">
        <v>6809</v>
      </c>
      <c r="E7987" s="14">
        <v>43577</v>
      </c>
      <c r="F7987" s="6">
        <v>1</v>
      </c>
      <c r="G7987" s="17" t="str">
        <f>IF($C7987="","Not Delivered",
 _xlfn.IFNA(IF(MATCH($B7987,Invoices!$B:$B,0)&gt;0,"Delivered_Invoiced"),"Delivered_Not_Invoiced"))</f>
        <v>Delivered_Invoiced</v>
      </c>
      <c r="H7987" s="27">
        <f t="shared" si="124"/>
        <v>2019</v>
      </c>
    </row>
    <row r="7988" spans="1:8" ht="15.75" customHeight="1" x14ac:dyDescent="0.35">
      <c r="A7988" s="6">
        <v>110314</v>
      </c>
      <c r="B7988" s="6">
        <v>110314002</v>
      </c>
      <c r="C7988" s="6" t="s">
        <v>7541</v>
      </c>
      <c r="D7988" s="6">
        <v>6807</v>
      </c>
      <c r="E7988" s="14">
        <v>43577</v>
      </c>
      <c r="F7988" s="6">
        <v>1</v>
      </c>
      <c r="G7988" s="17" t="str">
        <f>IF($C7988="","Not Delivered",
 _xlfn.IFNA(IF(MATCH($B7988,Invoices!$B:$B,0)&gt;0,"Delivered_Invoiced"),"Delivered_Not_Invoiced"))</f>
        <v>Delivered_Invoiced</v>
      </c>
      <c r="H7988" s="27">
        <f t="shared" si="124"/>
        <v>2019</v>
      </c>
    </row>
    <row r="7989" spans="1:8" ht="15.75" customHeight="1" x14ac:dyDescent="0.35">
      <c r="A7989" s="6">
        <v>111659</v>
      </c>
      <c r="B7989" s="6">
        <v>111659002</v>
      </c>
      <c r="C7989" s="6" t="s">
        <v>7542</v>
      </c>
      <c r="D7989" s="6">
        <v>3966</v>
      </c>
      <c r="E7989" s="14">
        <v>43577</v>
      </c>
      <c r="F7989" s="6">
        <v>5</v>
      </c>
      <c r="G7989" s="17" t="str">
        <f>IF($C7989="","Not Delivered",
 _xlfn.IFNA(IF(MATCH($B7989,Invoices!$B:$B,0)&gt;0,"Delivered_Invoiced"),"Delivered_Not_Invoiced"))</f>
        <v>Delivered_Invoiced</v>
      </c>
      <c r="H7989" s="27">
        <f t="shared" si="124"/>
        <v>2019</v>
      </c>
    </row>
    <row r="7990" spans="1:8" ht="15.75" customHeight="1" x14ac:dyDescent="0.35">
      <c r="A7990" s="6">
        <v>58449</v>
      </c>
      <c r="B7990" s="6">
        <v>58449002</v>
      </c>
      <c r="C7990" s="6" t="s">
        <v>7543</v>
      </c>
      <c r="D7990" s="6">
        <v>7982</v>
      </c>
      <c r="E7990" s="14">
        <v>43578</v>
      </c>
      <c r="F7990" s="6">
        <v>5</v>
      </c>
      <c r="G7990" s="17" t="str">
        <f>IF($C7990="","Not Delivered",
 _xlfn.IFNA(IF(MATCH($B7990,Invoices!$B:$B,0)&gt;0,"Delivered_Invoiced"),"Delivered_Not_Invoiced"))</f>
        <v>Delivered_Invoiced</v>
      </c>
      <c r="H7990" s="27">
        <f t="shared" si="124"/>
        <v>2019</v>
      </c>
    </row>
    <row r="7991" spans="1:8" ht="15.75" customHeight="1" x14ac:dyDescent="0.35">
      <c r="A7991" s="6">
        <v>78194</v>
      </c>
      <c r="B7991" s="6">
        <v>78194002</v>
      </c>
      <c r="C7991" s="6" t="s">
        <v>7544</v>
      </c>
      <c r="D7991" s="6">
        <v>575</v>
      </c>
      <c r="E7991" s="14">
        <v>43578</v>
      </c>
      <c r="F7991" s="6">
        <v>1</v>
      </c>
      <c r="G7991" s="17" t="str">
        <f>IF($C7991="","Not Delivered",
 _xlfn.IFNA(IF(MATCH($B7991,Invoices!$B:$B,0)&gt;0,"Delivered_Invoiced"),"Delivered_Not_Invoiced"))</f>
        <v>Delivered_Invoiced</v>
      </c>
      <c r="H7991" s="27">
        <f t="shared" si="124"/>
        <v>2019</v>
      </c>
    </row>
    <row r="7992" spans="1:8" ht="15.75" customHeight="1" x14ac:dyDescent="0.35">
      <c r="A7992" s="6">
        <v>74769</v>
      </c>
      <c r="B7992" s="6">
        <v>74769002</v>
      </c>
      <c r="C7992" s="6" t="s">
        <v>7545</v>
      </c>
      <c r="D7992" s="6">
        <v>6151</v>
      </c>
      <c r="E7992" s="14">
        <v>43578</v>
      </c>
      <c r="F7992" s="6">
        <v>1</v>
      </c>
      <c r="G7992" s="17" t="str">
        <f>IF($C7992="","Not Delivered",
 _xlfn.IFNA(IF(MATCH($B7992,Invoices!$B:$B,0)&gt;0,"Delivered_Invoiced"),"Delivered_Not_Invoiced"))</f>
        <v>Delivered_Invoiced</v>
      </c>
      <c r="H7992" s="27">
        <f t="shared" si="124"/>
        <v>2019</v>
      </c>
    </row>
    <row r="7993" spans="1:8" ht="15.75" customHeight="1" x14ac:dyDescent="0.35">
      <c r="A7993" s="6">
        <v>66534</v>
      </c>
      <c r="B7993" s="6">
        <v>66534002</v>
      </c>
      <c r="C7993" s="6" t="s">
        <v>7546</v>
      </c>
      <c r="D7993" s="6">
        <v>6986</v>
      </c>
      <c r="E7993" s="14">
        <v>43578</v>
      </c>
      <c r="F7993" s="6">
        <v>6</v>
      </c>
      <c r="G7993" s="17" t="str">
        <f>IF($C7993="","Not Delivered",
 _xlfn.IFNA(IF(MATCH($B7993,Invoices!$B:$B,0)&gt;0,"Delivered_Invoiced"),"Delivered_Not_Invoiced"))</f>
        <v>Delivered_Invoiced</v>
      </c>
      <c r="H7993" s="27">
        <f t="shared" si="124"/>
        <v>2019</v>
      </c>
    </row>
    <row r="7994" spans="1:8" ht="15.75" customHeight="1" x14ac:dyDescent="0.35">
      <c r="A7994" s="6">
        <v>88749</v>
      </c>
      <c r="B7994" s="6">
        <v>88749002</v>
      </c>
      <c r="C7994" s="6" t="s">
        <v>7547</v>
      </c>
      <c r="D7994" s="6">
        <v>3198</v>
      </c>
      <c r="E7994" s="14">
        <v>43578</v>
      </c>
      <c r="F7994" s="6">
        <v>5</v>
      </c>
      <c r="G7994" s="17" t="str">
        <f>IF($C7994="","Not Delivered",
 _xlfn.IFNA(IF(MATCH($B7994,Invoices!$B:$B,0)&gt;0,"Delivered_Invoiced"),"Delivered_Not_Invoiced"))</f>
        <v>Delivered_Invoiced</v>
      </c>
      <c r="H7994" s="27">
        <f t="shared" si="124"/>
        <v>2019</v>
      </c>
    </row>
    <row r="7995" spans="1:8" ht="15.75" customHeight="1" x14ac:dyDescent="0.35">
      <c r="A7995" s="6">
        <v>102104</v>
      </c>
      <c r="B7995" s="6">
        <v>102104002</v>
      </c>
      <c r="C7995" s="6" t="s">
        <v>7548</v>
      </c>
      <c r="D7995" s="6">
        <v>6641</v>
      </c>
      <c r="E7995" s="14">
        <v>43578</v>
      </c>
      <c r="F7995" s="6">
        <v>3</v>
      </c>
      <c r="G7995" s="17" t="str">
        <f>IF($C7995="","Not Delivered",
 _xlfn.IFNA(IF(MATCH($B7995,Invoices!$B:$B,0)&gt;0,"Delivered_Invoiced"),"Delivered_Not_Invoiced"))</f>
        <v>Delivered_Invoiced</v>
      </c>
      <c r="H7995" s="27">
        <f t="shared" si="124"/>
        <v>2019</v>
      </c>
    </row>
    <row r="7996" spans="1:8" ht="15.75" customHeight="1" x14ac:dyDescent="0.35">
      <c r="A7996" s="6">
        <v>110284</v>
      </c>
      <c r="B7996" s="6">
        <v>110284002</v>
      </c>
      <c r="C7996" s="6" t="s">
        <v>7549</v>
      </c>
      <c r="D7996" s="6">
        <v>1506</v>
      </c>
      <c r="E7996" s="14">
        <v>43578</v>
      </c>
      <c r="F7996" s="6">
        <v>7</v>
      </c>
      <c r="G7996" s="17" t="str">
        <f>IF($C7996="","Not Delivered",
 _xlfn.IFNA(IF(MATCH($B7996,Invoices!$B:$B,0)&gt;0,"Delivered_Invoiced"),"Delivered_Not_Invoiced"))</f>
        <v>Delivered_Invoiced</v>
      </c>
      <c r="H7996" s="27">
        <f t="shared" si="124"/>
        <v>2019</v>
      </c>
    </row>
    <row r="7997" spans="1:8" ht="15.75" customHeight="1" x14ac:dyDescent="0.35">
      <c r="A7997" s="6">
        <v>111849</v>
      </c>
      <c r="B7997" s="6">
        <v>111849002</v>
      </c>
      <c r="C7997" s="6" t="s">
        <v>7550</v>
      </c>
      <c r="D7997" s="6">
        <v>6263</v>
      </c>
      <c r="E7997" s="14">
        <v>43578</v>
      </c>
      <c r="F7997" s="6">
        <v>4</v>
      </c>
      <c r="G7997" s="17" t="str">
        <f>IF($C7997="","Not Delivered",
 _xlfn.IFNA(IF(MATCH($B7997,Invoices!$B:$B,0)&gt;0,"Delivered_Invoiced"),"Delivered_Not_Invoiced"))</f>
        <v>Delivered_Invoiced</v>
      </c>
      <c r="H7997" s="27">
        <f t="shared" si="124"/>
        <v>2019</v>
      </c>
    </row>
    <row r="7998" spans="1:8" ht="15.75" customHeight="1" x14ac:dyDescent="0.35">
      <c r="A7998" s="6">
        <v>58524</v>
      </c>
      <c r="B7998" s="6">
        <v>58524002</v>
      </c>
      <c r="C7998" s="6" t="s">
        <v>7551</v>
      </c>
      <c r="D7998" s="6">
        <v>48</v>
      </c>
      <c r="E7998" s="14">
        <v>43579</v>
      </c>
      <c r="F7998" s="6">
        <v>3</v>
      </c>
      <c r="G7998" s="17" t="str">
        <f>IF($C7998="","Not Delivered",
 _xlfn.IFNA(IF(MATCH($B7998,Invoices!$B:$B,0)&gt;0,"Delivered_Invoiced"),"Delivered_Not_Invoiced"))</f>
        <v>Delivered_Invoiced</v>
      </c>
      <c r="H7998" s="27">
        <f t="shared" si="124"/>
        <v>2019</v>
      </c>
    </row>
    <row r="7999" spans="1:8" ht="15.75" customHeight="1" x14ac:dyDescent="0.35">
      <c r="A7999" s="6">
        <v>57589</v>
      </c>
      <c r="B7999" s="6">
        <v>57589002</v>
      </c>
      <c r="C7999" s="6" t="s">
        <v>7552</v>
      </c>
      <c r="D7999" s="6">
        <v>7464</v>
      </c>
      <c r="E7999" s="14">
        <v>43579</v>
      </c>
      <c r="F7999" s="6">
        <v>2</v>
      </c>
      <c r="G7999" s="17" t="str">
        <f>IF($C7999="","Not Delivered",
 _xlfn.IFNA(IF(MATCH($B7999,Invoices!$B:$B,0)&gt;0,"Delivered_Invoiced"),"Delivered_Not_Invoiced"))</f>
        <v>Delivered_Invoiced</v>
      </c>
      <c r="H7999" s="27">
        <f t="shared" si="124"/>
        <v>2019</v>
      </c>
    </row>
    <row r="8000" spans="1:8" ht="15.75" customHeight="1" x14ac:dyDescent="0.35">
      <c r="A8000" s="6">
        <v>76624</v>
      </c>
      <c r="B8000" s="6">
        <v>76624002</v>
      </c>
      <c r="C8000" s="6" t="s">
        <v>7553</v>
      </c>
      <c r="D8000" s="6">
        <v>2975</v>
      </c>
      <c r="E8000" s="14">
        <v>43579</v>
      </c>
      <c r="F8000" s="6">
        <v>1</v>
      </c>
      <c r="G8000" s="17" t="str">
        <f>IF($C8000="","Not Delivered",
 _xlfn.IFNA(IF(MATCH($B8000,Invoices!$B:$B,0)&gt;0,"Delivered_Invoiced"),"Delivered_Not_Invoiced"))</f>
        <v>Delivered_Invoiced</v>
      </c>
      <c r="H8000" s="27">
        <f t="shared" si="124"/>
        <v>2019</v>
      </c>
    </row>
    <row r="8001" spans="1:8" ht="15.75" customHeight="1" x14ac:dyDescent="0.35">
      <c r="A8001" s="6">
        <v>78034</v>
      </c>
      <c r="B8001" s="6">
        <v>78034002</v>
      </c>
      <c r="C8001" s="6" t="s">
        <v>7554</v>
      </c>
      <c r="D8001" s="6">
        <v>4698</v>
      </c>
      <c r="E8001" s="14">
        <v>43579</v>
      </c>
      <c r="F8001" s="6">
        <v>1</v>
      </c>
      <c r="G8001" s="17" t="str">
        <f>IF($C8001="","Not Delivered",
 _xlfn.IFNA(IF(MATCH($B8001,Invoices!$B:$B,0)&gt;0,"Delivered_Invoiced"),"Delivered_Not_Invoiced"))</f>
        <v>Delivered_Invoiced</v>
      </c>
      <c r="H8001" s="27">
        <f t="shared" si="124"/>
        <v>2019</v>
      </c>
    </row>
    <row r="8002" spans="1:8" ht="15.75" customHeight="1" x14ac:dyDescent="0.35">
      <c r="A8002" s="6">
        <v>97189</v>
      </c>
      <c r="B8002" s="6">
        <v>97189002</v>
      </c>
      <c r="C8002" s="6" t="s">
        <v>7555</v>
      </c>
      <c r="D8002" s="6">
        <v>7951</v>
      </c>
      <c r="E8002" s="14">
        <v>43579</v>
      </c>
      <c r="F8002" s="6">
        <v>1</v>
      </c>
      <c r="G8002" s="17" t="str">
        <f>IF($C8002="","Not Delivered",
 _xlfn.IFNA(IF(MATCH($B8002,Invoices!$B:$B,0)&gt;0,"Delivered_Invoiced"),"Delivered_Not_Invoiced"))</f>
        <v>Delivered_Invoiced</v>
      </c>
      <c r="H8002" s="27">
        <f t="shared" si="124"/>
        <v>2019</v>
      </c>
    </row>
    <row r="8003" spans="1:8" ht="15.75" customHeight="1" x14ac:dyDescent="0.35">
      <c r="A8003" s="6">
        <v>94474</v>
      </c>
      <c r="B8003" s="6">
        <v>94474002</v>
      </c>
      <c r="C8003" s="6" t="s">
        <v>7556</v>
      </c>
      <c r="D8003" s="6">
        <v>4319</v>
      </c>
      <c r="E8003" s="14">
        <v>43579</v>
      </c>
      <c r="F8003" s="6">
        <v>1</v>
      </c>
      <c r="G8003" s="17" t="str">
        <f>IF($C8003="","Not Delivered",
 _xlfn.IFNA(IF(MATCH($B8003,Invoices!$B:$B,0)&gt;0,"Delivered_Invoiced"),"Delivered_Not_Invoiced"))</f>
        <v>Delivered_Invoiced</v>
      </c>
      <c r="H8003" s="27">
        <f t="shared" ref="H8003:H8066" si="125">YEAR($E8003)</f>
        <v>2019</v>
      </c>
    </row>
    <row r="8004" spans="1:8" ht="15.75" customHeight="1" x14ac:dyDescent="0.35">
      <c r="A8004" s="6">
        <v>59589</v>
      </c>
      <c r="B8004" s="6">
        <v>59589002</v>
      </c>
      <c r="C8004" s="6" t="s">
        <v>7557</v>
      </c>
      <c r="D8004" s="6">
        <v>3503</v>
      </c>
      <c r="E8004" s="14">
        <v>43579</v>
      </c>
      <c r="F8004" s="6">
        <v>1</v>
      </c>
      <c r="G8004" s="17" t="str">
        <f>IF($C8004="","Not Delivered",
 _xlfn.IFNA(IF(MATCH($B8004,Invoices!$B:$B,0)&gt;0,"Delivered_Invoiced"),"Delivered_Not_Invoiced"))</f>
        <v>Delivered_Invoiced</v>
      </c>
      <c r="H8004" s="27">
        <f t="shared" si="125"/>
        <v>2019</v>
      </c>
    </row>
    <row r="8005" spans="1:8" ht="15.75" customHeight="1" x14ac:dyDescent="0.35">
      <c r="A8005" s="6">
        <v>62209</v>
      </c>
      <c r="B8005" s="6">
        <v>62209002</v>
      </c>
      <c r="C8005" s="6" t="s">
        <v>7558</v>
      </c>
      <c r="D8005" s="6">
        <v>7260</v>
      </c>
      <c r="E8005" s="14">
        <v>43579</v>
      </c>
      <c r="F8005" s="6">
        <v>3</v>
      </c>
      <c r="G8005" s="17" t="str">
        <f>IF($C8005="","Not Delivered",
 _xlfn.IFNA(IF(MATCH($B8005,Invoices!$B:$B,0)&gt;0,"Delivered_Invoiced"),"Delivered_Not_Invoiced"))</f>
        <v>Delivered_Invoiced</v>
      </c>
      <c r="H8005" s="27">
        <f t="shared" si="125"/>
        <v>2019</v>
      </c>
    </row>
    <row r="8006" spans="1:8" ht="15.75" customHeight="1" x14ac:dyDescent="0.35">
      <c r="A8006" s="6">
        <v>63314</v>
      </c>
      <c r="B8006" s="6">
        <v>63314002</v>
      </c>
      <c r="C8006" s="6" t="s">
        <v>7559</v>
      </c>
      <c r="D8006" s="6">
        <v>8925</v>
      </c>
      <c r="E8006" s="14">
        <v>43579</v>
      </c>
      <c r="F8006" s="6">
        <v>4</v>
      </c>
      <c r="G8006" s="17" t="str">
        <f>IF($C8006="","Not Delivered",
 _xlfn.IFNA(IF(MATCH($B8006,Invoices!$B:$B,0)&gt;0,"Delivered_Invoiced"),"Delivered_Not_Invoiced"))</f>
        <v>Delivered_Invoiced</v>
      </c>
      <c r="H8006" s="27">
        <f t="shared" si="125"/>
        <v>2019</v>
      </c>
    </row>
    <row r="8007" spans="1:8" ht="15.75" customHeight="1" x14ac:dyDescent="0.35">
      <c r="A8007" s="6">
        <v>65199</v>
      </c>
      <c r="B8007" s="6">
        <v>65199002</v>
      </c>
      <c r="C8007" s="6" t="s">
        <v>7560</v>
      </c>
      <c r="D8007" s="6">
        <v>9019</v>
      </c>
      <c r="E8007" s="14">
        <v>43579</v>
      </c>
      <c r="F8007" s="6">
        <v>2</v>
      </c>
      <c r="G8007" s="17" t="str">
        <f>IF($C8007="","Not Delivered",
 _xlfn.IFNA(IF(MATCH($B8007,Invoices!$B:$B,0)&gt;0,"Delivered_Invoiced"),"Delivered_Not_Invoiced"))</f>
        <v>Delivered_Invoiced</v>
      </c>
      <c r="H8007" s="27">
        <f t="shared" si="125"/>
        <v>2019</v>
      </c>
    </row>
    <row r="8008" spans="1:8" ht="15.75" customHeight="1" x14ac:dyDescent="0.35">
      <c r="A8008" s="6">
        <v>65334</v>
      </c>
      <c r="B8008" s="6">
        <v>65334002</v>
      </c>
      <c r="C8008" s="6" t="s">
        <v>7561</v>
      </c>
      <c r="D8008" s="6">
        <v>3628</v>
      </c>
      <c r="E8008" s="14">
        <v>43579</v>
      </c>
      <c r="F8008" s="6">
        <v>6</v>
      </c>
      <c r="G8008" s="17" t="str">
        <f>IF($C8008="","Not Delivered",
 _xlfn.IFNA(IF(MATCH($B8008,Invoices!$B:$B,0)&gt;0,"Delivered_Invoiced"),"Delivered_Not_Invoiced"))</f>
        <v>Delivered_Invoiced</v>
      </c>
      <c r="H8008" s="27">
        <f t="shared" si="125"/>
        <v>2019</v>
      </c>
    </row>
    <row r="8009" spans="1:8" ht="15.75" customHeight="1" x14ac:dyDescent="0.35">
      <c r="A8009" s="6">
        <v>71649</v>
      </c>
      <c r="B8009" s="6">
        <v>71649002</v>
      </c>
      <c r="C8009" s="6" t="s">
        <v>7562</v>
      </c>
      <c r="D8009" s="6">
        <v>6477</v>
      </c>
      <c r="E8009" s="14">
        <v>43579</v>
      </c>
      <c r="F8009" s="6">
        <v>2</v>
      </c>
      <c r="G8009" s="17" t="str">
        <f>IF($C8009="","Not Delivered",
 _xlfn.IFNA(IF(MATCH($B8009,Invoices!$B:$B,0)&gt;0,"Delivered_Invoiced"),"Delivered_Not_Invoiced"))</f>
        <v>Delivered_Invoiced</v>
      </c>
      <c r="H8009" s="27">
        <f t="shared" si="125"/>
        <v>2019</v>
      </c>
    </row>
    <row r="8010" spans="1:8" ht="15.75" customHeight="1" x14ac:dyDescent="0.35">
      <c r="A8010" s="6">
        <v>72309</v>
      </c>
      <c r="B8010" s="6">
        <v>72309002</v>
      </c>
      <c r="C8010" s="6" t="s">
        <v>7563</v>
      </c>
      <c r="D8010" s="6">
        <v>8136</v>
      </c>
      <c r="E8010" s="14">
        <v>43579</v>
      </c>
      <c r="F8010" s="6">
        <v>7</v>
      </c>
      <c r="G8010" s="17" t="str">
        <f>IF($C8010="","Not Delivered",
 _xlfn.IFNA(IF(MATCH($B8010,Invoices!$B:$B,0)&gt;0,"Delivered_Invoiced"),"Delivered_Not_Invoiced"))</f>
        <v>Delivered_Invoiced</v>
      </c>
      <c r="H8010" s="27">
        <f t="shared" si="125"/>
        <v>2019</v>
      </c>
    </row>
    <row r="8011" spans="1:8" ht="15.75" customHeight="1" x14ac:dyDescent="0.35">
      <c r="A8011" s="6">
        <v>80404</v>
      </c>
      <c r="B8011" s="6">
        <v>80404002</v>
      </c>
      <c r="C8011" s="6" t="s">
        <v>7564</v>
      </c>
      <c r="D8011" s="6">
        <v>7502</v>
      </c>
      <c r="E8011" s="14">
        <v>43579</v>
      </c>
      <c r="F8011" s="6">
        <v>1</v>
      </c>
      <c r="G8011" s="17" t="str">
        <f>IF($C8011="","Not Delivered",
 _xlfn.IFNA(IF(MATCH($B8011,Invoices!$B:$B,0)&gt;0,"Delivered_Invoiced"),"Delivered_Not_Invoiced"))</f>
        <v>Delivered_Invoiced</v>
      </c>
      <c r="H8011" s="27">
        <f t="shared" si="125"/>
        <v>2019</v>
      </c>
    </row>
    <row r="8012" spans="1:8" ht="15.75" customHeight="1" x14ac:dyDescent="0.35">
      <c r="A8012" s="6">
        <v>91884</v>
      </c>
      <c r="B8012" s="6">
        <v>91884002</v>
      </c>
      <c r="C8012" s="6" t="s">
        <v>7565</v>
      </c>
      <c r="D8012" s="6">
        <v>4237</v>
      </c>
      <c r="E8012" s="14">
        <v>43579</v>
      </c>
      <c r="F8012" s="6">
        <v>4</v>
      </c>
      <c r="G8012" s="17" t="str">
        <f>IF($C8012="","Not Delivered",
 _xlfn.IFNA(IF(MATCH($B8012,Invoices!$B:$B,0)&gt;0,"Delivered_Invoiced"),"Delivered_Not_Invoiced"))</f>
        <v>Delivered_Invoiced</v>
      </c>
      <c r="H8012" s="27">
        <f t="shared" si="125"/>
        <v>2019</v>
      </c>
    </row>
    <row r="8013" spans="1:8" ht="15.75" customHeight="1" x14ac:dyDescent="0.35">
      <c r="A8013" s="6">
        <v>100354</v>
      </c>
      <c r="B8013" s="6">
        <v>100354002</v>
      </c>
      <c r="C8013" s="6" t="s">
        <v>7566</v>
      </c>
      <c r="D8013" s="6">
        <v>8098</v>
      </c>
      <c r="E8013" s="14">
        <v>43579</v>
      </c>
      <c r="F8013" s="6">
        <v>5</v>
      </c>
      <c r="G8013" s="17" t="str">
        <f>IF($C8013="","Not Delivered",
 _xlfn.IFNA(IF(MATCH($B8013,Invoices!$B:$B,0)&gt;0,"Delivered_Invoiced"),"Delivered_Not_Invoiced"))</f>
        <v>Delivered_Invoiced</v>
      </c>
      <c r="H8013" s="27">
        <f t="shared" si="125"/>
        <v>2019</v>
      </c>
    </row>
    <row r="8014" spans="1:8" ht="15.75" customHeight="1" x14ac:dyDescent="0.35">
      <c r="A8014" s="6">
        <v>101049</v>
      </c>
      <c r="B8014" s="6">
        <v>101049002</v>
      </c>
      <c r="C8014" s="6" t="s">
        <v>7567</v>
      </c>
      <c r="D8014" s="6">
        <v>4930</v>
      </c>
      <c r="E8014" s="14">
        <v>43579</v>
      </c>
      <c r="F8014" s="6">
        <v>1</v>
      </c>
      <c r="G8014" s="17" t="str">
        <f>IF($C8014="","Not Delivered",
 _xlfn.IFNA(IF(MATCH($B8014,Invoices!$B:$B,0)&gt;0,"Delivered_Invoiced"),"Delivered_Not_Invoiced"))</f>
        <v>Delivered_Invoiced</v>
      </c>
      <c r="H8014" s="27">
        <f t="shared" si="125"/>
        <v>2019</v>
      </c>
    </row>
    <row r="8015" spans="1:8" ht="15.75" customHeight="1" x14ac:dyDescent="0.35">
      <c r="A8015" s="6">
        <v>57399</v>
      </c>
      <c r="B8015" s="6">
        <v>57399002</v>
      </c>
      <c r="C8015" s="6" t="s">
        <v>7568</v>
      </c>
      <c r="D8015" s="6">
        <v>647</v>
      </c>
      <c r="E8015" s="14">
        <v>43580</v>
      </c>
      <c r="F8015" s="6">
        <v>1</v>
      </c>
      <c r="G8015" s="17" t="str">
        <f>IF($C8015="","Not Delivered",
 _xlfn.IFNA(IF(MATCH($B8015,Invoices!$B:$B,0)&gt;0,"Delivered_Invoiced"),"Delivered_Not_Invoiced"))</f>
        <v>Delivered_Invoiced</v>
      </c>
      <c r="H8015" s="27">
        <f t="shared" si="125"/>
        <v>2019</v>
      </c>
    </row>
    <row r="8016" spans="1:8" ht="15.75" customHeight="1" x14ac:dyDescent="0.35">
      <c r="A8016" s="6">
        <v>96859</v>
      </c>
      <c r="B8016" s="6">
        <v>96859002</v>
      </c>
      <c r="C8016" s="6" t="s">
        <v>7569</v>
      </c>
      <c r="D8016" s="6">
        <v>7976</v>
      </c>
      <c r="E8016" s="14">
        <v>43580</v>
      </c>
      <c r="F8016" s="6">
        <v>2</v>
      </c>
      <c r="G8016" s="17" t="str">
        <f>IF($C8016="","Not Delivered",
 _xlfn.IFNA(IF(MATCH($B8016,Invoices!$B:$B,0)&gt;0,"Delivered_Invoiced"),"Delivered_Not_Invoiced"))</f>
        <v>Delivered_Invoiced</v>
      </c>
      <c r="H8016" s="27">
        <f t="shared" si="125"/>
        <v>2019</v>
      </c>
    </row>
    <row r="8017" spans="1:8" ht="15.75" customHeight="1" x14ac:dyDescent="0.35">
      <c r="A8017" s="6">
        <v>69334</v>
      </c>
      <c r="B8017" s="6">
        <v>69334002</v>
      </c>
      <c r="C8017" s="6" t="s">
        <v>7570</v>
      </c>
      <c r="D8017" s="6">
        <v>2999</v>
      </c>
      <c r="E8017" s="14">
        <v>43580</v>
      </c>
      <c r="F8017" s="6">
        <v>3</v>
      </c>
      <c r="G8017" s="17" t="str">
        <f>IF($C8017="","Not Delivered",
 _xlfn.IFNA(IF(MATCH($B8017,Invoices!$B:$B,0)&gt;0,"Delivered_Invoiced"),"Delivered_Not_Invoiced"))</f>
        <v>Delivered_Invoiced</v>
      </c>
      <c r="H8017" s="27">
        <f t="shared" si="125"/>
        <v>2019</v>
      </c>
    </row>
    <row r="8018" spans="1:8" ht="15.75" customHeight="1" x14ac:dyDescent="0.35">
      <c r="A8018" s="6">
        <v>81904</v>
      </c>
      <c r="B8018" s="6">
        <v>81904002</v>
      </c>
      <c r="C8018" s="6" t="s">
        <v>7571</v>
      </c>
      <c r="D8018" s="6">
        <v>4081</v>
      </c>
      <c r="E8018" s="14">
        <v>43580</v>
      </c>
      <c r="F8018" s="6">
        <v>5</v>
      </c>
      <c r="G8018" s="17" t="str">
        <f>IF($C8018="","Not Delivered",
 _xlfn.IFNA(IF(MATCH($B8018,Invoices!$B:$B,0)&gt;0,"Delivered_Invoiced"),"Delivered_Not_Invoiced"))</f>
        <v>Delivered_Invoiced</v>
      </c>
      <c r="H8018" s="27">
        <f t="shared" si="125"/>
        <v>2019</v>
      </c>
    </row>
    <row r="8019" spans="1:8" ht="15.75" customHeight="1" x14ac:dyDescent="0.35">
      <c r="A8019" s="6">
        <v>83609</v>
      </c>
      <c r="B8019" s="6">
        <v>83609002</v>
      </c>
      <c r="C8019" s="6" t="s">
        <v>7572</v>
      </c>
      <c r="D8019" s="6">
        <v>9383</v>
      </c>
      <c r="E8019" s="14">
        <v>43580</v>
      </c>
      <c r="F8019" s="6">
        <v>6</v>
      </c>
      <c r="G8019" s="17" t="str">
        <f>IF($C8019="","Not Delivered",
 _xlfn.IFNA(IF(MATCH($B8019,Invoices!$B:$B,0)&gt;0,"Delivered_Invoiced"),"Delivered_Not_Invoiced"))</f>
        <v>Delivered_Invoiced</v>
      </c>
      <c r="H8019" s="27">
        <f t="shared" si="125"/>
        <v>2019</v>
      </c>
    </row>
    <row r="8020" spans="1:8" ht="15.75" customHeight="1" x14ac:dyDescent="0.35">
      <c r="A8020" s="6">
        <v>91004</v>
      </c>
      <c r="B8020" s="6">
        <v>91004002</v>
      </c>
      <c r="C8020" s="6" t="s">
        <v>7573</v>
      </c>
      <c r="D8020" s="6">
        <v>5353</v>
      </c>
      <c r="E8020" s="14">
        <v>43580</v>
      </c>
      <c r="F8020" s="6">
        <v>7</v>
      </c>
      <c r="G8020" s="17" t="str">
        <f>IF($C8020="","Not Delivered",
 _xlfn.IFNA(IF(MATCH($B8020,Invoices!$B:$B,0)&gt;0,"Delivered_Invoiced"),"Delivered_Not_Invoiced"))</f>
        <v>Delivered_Invoiced</v>
      </c>
      <c r="H8020" s="27">
        <f t="shared" si="125"/>
        <v>2019</v>
      </c>
    </row>
    <row r="8021" spans="1:8" ht="15.75" customHeight="1" x14ac:dyDescent="0.35">
      <c r="A8021" s="6">
        <v>111834</v>
      </c>
      <c r="B8021" s="6">
        <v>111834002</v>
      </c>
      <c r="C8021" s="6" t="s">
        <v>7574</v>
      </c>
      <c r="D8021" s="6">
        <v>2931</v>
      </c>
      <c r="E8021" s="14">
        <v>43580</v>
      </c>
      <c r="F8021" s="6">
        <v>6</v>
      </c>
      <c r="G8021" s="17" t="str">
        <f>IF($C8021="","Not Delivered",
 _xlfn.IFNA(IF(MATCH($B8021,Invoices!$B:$B,0)&gt;0,"Delivered_Invoiced"),"Delivered_Not_Invoiced"))</f>
        <v>Delivered_Invoiced</v>
      </c>
      <c r="H8021" s="27">
        <f t="shared" si="125"/>
        <v>2019</v>
      </c>
    </row>
    <row r="8022" spans="1:8" ht="15.75" customHeight="1" x14ac:dyDescent="0.35">
      <c r="A8022" s="6">
        <v>112084</v>
      </c>
      <c r="B8022" s="6">
        <v>112084002</v>
      </c>
      <c r="C8022" s="6" t="s">
        <v>7575</v>
      </c>
      <c r="D8022" s="6">
        <v>9381</v>
      </c>
      <c r="E8022" s="14">
        <v>43580</v>
      </c>
      <c r="F8022" s="6">
        <v>4</v>
      </c>
      <c r="G8022" s="17" t="str">
        <f>IF($C8022="","Not Delivered",
 _xlfn.IFNA(IF(MATCH($B8022,Invoices!$B:$B,0)&gt;0,"Delivered_Invoiced"),"Delivered_Not_Invoiced"))</f>
        <v>Delivered_Invoiced</v>
      </c>
      <c r="H8022" s="27">
        <f t="shared" si="125"/>
        <v>2019</v>
      </c>
    </row>
    <row r="8023" spans="1:8" ht="15.75" customHeight="1" x14ac:dyDescent="0.35">
      <c r="A8023" s="6">
        <v>54246</v>
      </c>
      <c r="B8023" s="6">
        <v>54246002</v>
      </c>
      <c r="C8023" s="6" t="s">
        <v>7576</v>
      </c>
      <c r="D8023" s="6">
        <v>4186</v>
      </c>
      <c r="E8023" s="14">
        <v>43581</v>
      </c>
      <c r="F8023" s="6">
        <v>1</v>
      </c>
      <c r="G8023" s="17" t="str">
        <f>IF($C8023="","Not Delivered",
 _xlfn.IFNA(IF(MATCH($B8023,Invoices!$B:$B,0)&gt;0,"Delivered_Invoiced"),"Delivered_Not_Invoiced"))</f>
        <v>Delivered_Invoiced</v>
      </c>
      <c r="H8023" s="27">
        <f t="shared" si="125"/>
        <v>2019</v>
      </c>
    </row>
    <row r="8024" spans="1:8" ht="15.75" customHeight="1" x14ac:dyDescent="0.35">
      <c r="A8024" s="6">
        <v>56284</v>
      </c>
      <c r="B8024" s="6">
        <v>56284002</v>
      </c>
      <c r="C8024" s="6" t="s">
        <v>7577</v>
      </c>
      <c r="D8024" s="6">
        <v>1013</v>
      </c>
      <c r="E8024" s="14">
        <v>43581</v>
      </c>
      <c r="F8024" s="6">
        <v>2</v>
      </c>
      <c r="G8024" s="17" t="str">
        <f>IF($C8024="","Not Delivered",
 _xlfn.IFNA(IF(MATCH($B8024,Invoices!$B:$B,0)&gt;0,"Delivered_Invoiced"),"Delivered_Not_Invoiced"))</f>
        <v>Delivered_Invoiced</v>
      </c>
      <c r="H8024" s="27">
        <f t="shared" si="125"/>
        <v>2019</v>
      </c>
    </row>
    <row r="8025" spans="1:8" ht="15.75" customHeight="1" x14ac:dyDescent="0.35">
      <c r="A8025" s="6">
        <v>56674</v>
      </c>
      <c r="B8025" s="6">
        <v>56674002</v>
      </c>
      <c r="C8025" s="6" t="s">
        <v>7578</v>
      </c>
      <c r="D8025" s="6">
        <v>4220</v>
      </c>
      <c r="E8025" s="14">
        <v>43581</v>
      </c>
      <c r="F8025" s="6">
        <v>3</v>
      </c>
      <c r="G8025" s="17" t="str">
        <f>IF($C8025="","Not Delivered",
 _xlfn.IFNA(IF(MATCH($B8025,Invoices!$B:$B,0)&gt;0,"Delivered_Invoiced"),"Delivered_Not_Invoiced"))</f>
        <v>Delivered_Invoiced</v>
      </c>
      <c r="H8025" s="27">
        <f t="shared" si="125"/>
        <v>2019</v>
      </c>
    </row>
    <row r="8026" spans="1:8" ht="15.75" customHeight="1" x14ac:dyDescent="0.35">
      <c r="A8026" s="6">
        <v>76859</v>
      </c>
      <c r="B8026" s="6">
        <v>76859002</v>
      </c>
      <c r="C8026" s="6" t="s">
        <v>7579</v>
      </c>
      <c r="D8026" s="6">
        <v>6342</v>
      </c>
      <c r="E8026" s="14">
        <v>43581</v>
      </c>
      <c r="F8026" s="6">
        <v>1</v>
      </c>
      <c r="G8026" s="17" t="str">
        <f>IF($C8026="","Not Delivered",
 _xlfn.IFNA(IF(MATCH($B8026,Invoices!$B:$B,0)&gt;0,"Delivered_Invoiced"),"Delivered_Not_Invoiced"))</f>
        <v>Delivered_Invoiced</v>
      </c>
      <c r="H8026" s="27">
        <f t="shared" si="125"/>
        <v>2019</v>
      </c>
    </row>
    <row r="8027" spans="1:8" ht="15.75" customHeight="1" x14ac:dyDescent="0.35">
      <c r="A8027" s="6">
        <v>78104</v>
      </c>
      <c r="B8027" s="6">
        <v>78104002</v>
      </c>
      <c r="C8027" s="6" t="s">
        <v>7580</v>
      </c>
      <c r="D8027" s="6">
        <v>4141</v>
      </c>
      <c r="E8027" s="14">
        <v>43581</v>
      </c>
      <c r="F8027" s="6">
        <v>3</v>
      </c>
      <c r="G8027" s="17" t="str">
        <f>IF($C8027="","Not Delivered",
 _xlfn.IFNA(IF(MATCH($B8027,Invoices!$B:$B,0)&gt;0,"Delivered_Invoiced"),"Delivered_Not_Invoiced"))</f>
        <v>Delivered_Invoiced</v>
      </c>
      <c r="H8027" s="27">
        <f t="shared" si="125"/>
        <v>2019</v>
      </c>
    </row>
    <row r="8028" spans="1:8" ht="15.75" customHeight="1" x14ac:dyDescent="0.35">
      <c r="A8028" s="6">
        <v>75514</v>
      </c>
      <c r="B8028" s="6">
        <v>75514002</v>
      </c>
      <c r="C8028" s="6" t="s">
        <v>7215</v>
      </c>
      <c r="D8028" s="6">
        <v>5188</v>
      </c>
      <c r="E8028" s="14">
        <v>43581</v>
      </c>
      <c r="F8028" s="6">
        <v>2</v>
      </c>
      <c r="G8028" s="17" t="str">
        <f>IF($C8028="","Not Delivered",
 _xlfn.IFNA(IF(MATCH($B8028,Invoices!$B:$B,0)&gt;0,"Delivered_Invoiced"),"Delivered_Not_Invoiced"))</f>
        <v>Delivered_Invoiced</v>
      </c>
      <c r="H8028" s="27">
        <f t="shared" si="125"/>
        <v>2019</v>
      </c>
    </row>
    <row r="8029" spans="1:8" ht="15.75" customHeight="1" x14ac:dyDescent="0.35">
      <c r="A8029" s="6">
        <v>94474</v>
      </c>
      <c r="B8029" s="6">
        <v>94474002</v>
      </c>
      <c r="C8029" s="6" t="s">
        <v>7581</v>
      </c>
      <c r="D8029" s="6">
        <v>6553</v>
      </c>
      <c r="E8029" s="14">
        <v>43581</v>
      </c>
      <c r="F8029" s="6">
        <v>3</v>
      </c>
      <c r="G8029" s="17" t="str">
        <f>IF($C8029="","Not Delivered",
 _xlfn.IFNA(IF(MATCH($B8029,Invoices!$B:$B,0)&gt;0,"Delivered_Invoiced"),"Delivered_Not_Invoiced"))</f>
        <v>Delivered_Invoiced</v>
      </c>
      <c r="H8029" s="27">
        <f t="shared" si="125"/>
        <v>2019</v>
      </c>
    </row>
    <row r="8030" spans="1:8" ht="15.75" customHeight="1" x14ac:dyDescent="0.35">
      <c r="A8030" s="6">
        <v>63024</v>
      </c>
      <c r="B8030" s="6">
        <v>63024002</v>
      </c>
      <c r="C8030" s="6" t="s">
        <v>7582</v>
      </c>
      <c r="D8030" s="6">
        <v>2051</v>
      </c>
      <c r="E8030" s="14">
        <v>43581</v>
      </c>
      <c r="F8030" s="6">
        <v>5</v>
      </c>
      <c r="G8030" s="17" t="str">
        <f>IF($C8030="","Not Delivered",
 _xlfn.IFNA(IF(MATCH($B8030,Invoices!$B:$B,0)&gt;0,"Delivered_Invoiced"),"Delivered_Not_Invoiced"))</f>
        <v>Delivered_Invoiced</v>
      </c>
      <c r="H8030" s="27">
        <f t="shared" si="125"/>
        <v>2019</v>
      </c>
    </row>
    <row r="8031" spans="1:8" ht="15.75" customHeight="1" x14ac:dyDescent="0.35">
      <c r="A8031" s="6">
        <v>64464</v>
      </c>
      <c r="B8031" s="6">
        <v>64464002</v>
      </c>
      <c r="C8031" s="6" t="s">
        <v>7583</v>
      </c>
      <c r="D8031" s="6">
        <v>8779</v>
      </c>
      <c r="E8031" s="14">
        <v>43581</v>
      </c>
      <c r="F8031" s="6">
        <v>1</v>
      </c>
      <c r="G8031" s="17" t="str">
        <f>IF($C8031="","Not Delivered",
 _xlfn.IFNA(IF(MATCH($B8031,Invoices!$B:$B,0)&gt;0,"Delivered_Invoiced"),"Delivered_Not_Invoiced"))</f>
        <v>Delivered_Invoiced</v>
      </c>
      <c r="H8031" s="27">
        <f t="shared" si="125"/>
        <v>2019</v>
      </c>
    </row>
    <row r="8032" spans="1:8" ht="15.75" customHeight="1" x14ac:dyDescent="0.35">
      <c r="A8032" s="6">
        <v>66599</v>
      </c>
      <c r="B8032" s="6">
        <v>66599002</v>
      </c>
      <c r="C8032" s="6" t="s">
        <v>7584</v>
      </c>
      <c r="D8032" s="6">
        <v>894</v>
      </c>
      <c r="E8032" s="14">
        <v>43581</v>
      </c>
      <c r="F8032" s="6">
        <v>2</v>
      </c>
      <c r="G8032" s="17" t="str">
        <f>IF($C8032="","Not Delivered",
 _xlfn.IFNA(IF(MATCH($B8032,Invoices!$B:$B,0)&gt;0,"Delivered_Invoiced"),"Delivered_Not_Invoiced"))</f>
        <v>Delivered_Invoiced</v>
      </c>
      <c r="H8032" s="27">
        <f t="shared" si="125"/>
        <v>2019</v>
      </c>
    </row>
    <row r="8033" spans="1:8" ht="15.75" customHeight="1" x14ac:dyDescent="0.35">
      <c r="A8033" s="6">
        <v>83094</v>
      </c>
      <c r="B8033" s="6">
        <v>83094002</v>
      </c>
      <c r="C8033" s="6" t="s">
        <v>7585</v>
      </c>
      <c r="D8033" s="6">
        <v>8255</v>
      </c>
      <c r="E8033" s="14">
        <v>43581</v>
      </c>
      <c r="F8033" s="6">
        <v>4</v>
      </c>
      <c r="G8033" s="17" t="str">
        <f>IF($C8033="","Not Delivered",
 _xlfn.IFNA(IF(MATCH($B8033,Invoices!$B:$B,0)&gt;0,"Delivered_Invoiced"),"Delivered_Not_Invoiced"))</f>
        <v>Delivered_Invoiced</v>
      </c>
      <c r="H8033" s="27">
        <f t="shared" si="125"/>
        <v>2019</v>
      </c>
    </row>
    <row r="8034" spans="1:8" ht="15.75" customHeight="1" x14ac:dyDescent="0.35">
      <c r="A8034" s="6">
        <v>56699</v>
      </c>
      <c r="B8034" s="6">
        <v>56699002</v>
      </c>
      <c r="C8034" s="6" t="s">
        <v>7586</v>
      </c>
      <c r="D8034" s="6">
        <v>1922</v>
      </c>
      <c r="E8034" s="14">
        <v>43582</v>
      </c>
      <c r="F8034" s="6">
        <v>5</v>
      </c>
      <c r="G8034" s="17" t="str">
        <f>IF($C8034="","Not Delivered",
 _xlfn.IFNA(IF(MATCH($B8034,Invoices!$B:$B,0)&gt;0,"Delivered_Invoiced"),"Delivered_Not_Invoiced"))</f>
        <v>Delivered_Invoiced</v>
      </c>
      <c r="H8034" s="27">
        <f t="shared" si="125"/>
        <v>2019</v>
      </c>
    </row>
    <row r="8035" spans="1:8" ht="15.75" customHeight="1" x14ac:dyDescent="0.35">
      <c r="A8035" s="6">
        <v>76674</v>
      </c>
      <c r="B8035" s="6">
        <v>76674002</v>
      </c>
      <c r="C8035" s="6" t="s">
        <v>7587</v>
      </c>
      <c r="D8035" s="6">
        <v>2290</v>
      </c>
      <c r="E8035" s="14">
        <v>43582</v>
      </c>
      <c r="F8035" s="6">
        <v>1</v>
      </c>
      <c r="G8035" s="17" t="str">
        <f>IF($C8035="","Not Delivered",
 _xlfn.IFNA(IF(MATCH($B8035,Invoices!$B:$B,0)&gt;0,"Delivered_Invoiced"),"Delivered_Not_Invoiced"))</f>
        <v>Delivered_Invoiced</v>
      </c>
      <c r="H8035" s="27">
        <f t="shared" si="125"/>
        <v>2019</v>
      </c>
    </row>
    <row r="8036" spans="1:8" ht="15.75" customHeight="1" x14ac:dyDescent="0.35">
      <c r="A8036" s="6">
        <v>78034</v>
      </c>
      <c r="B8036" s="6">
        <v>78034002</v>
      </c>
      <c r="C8036" s="6" t="s">
        <v>7588</v>
      </c>
      <c r="D8036" s="6">
        <v>6149</v>
      </c>
      <c r="E8036" s="14">
        <v>43582</v>
      </c>
      <c r="F8036" s="6">
        <v>2</v>
      </c>
      <c r="G8036" s="17" t="str">
        <f>IF($C8036="","Not Delivered",
 _xlfn.IFNA(IF(MATCH($B8036,Invoices!$B:$B,0)&gt;0,"Delivered_Invoiced"),"Delivered_Not_Invoiced"))</f>
        <v>Delivered_Invoiced</v>
      </c>
      <c r="H8036" s="27">
        <f t="shared" si="125"/>
        <v>2019</v>
      </c>
    </row>
    <row r="8037" spans="1:8" ht="15.75" customHeight="1" x14ac:dyDescent="0.35">
      <c r="A8037" s="6">
        <v>94474</v>
      </c>
      <c r="B8037" s="6">
        <v>94474002</v>
      </c>
      <c r="C8037" s="6" t="s">
        <v>7556</v>
      </c>
      <c r="D8037" s="6">
        <v>3766</v>
      </c>
      <c r="E8037" s="14">
        <v>43582</v>
      </c>
      <c r="F8037" s="6">
        <v>1</v>
      </c>
      <c r="G8037" s="17" t="str">
        <f>IF($C8037="","Not Delivered",
 _xlfn.IFNA(IF(MATCH($B8037,Invoices!$B:$B,0)&gt;0,"Delivered_Invoiced"),"Delivered_Not_Invoiced"))</f>
        <v>Delivered_Invoiced</v>
      </c>
      <c r="H8037" s="27">
        <f t="shared" si="125"/>
        <v>2019</v>
      </c>
    </row>
    <row r="8038" spans="1:8" ht="15.75" customHeight="1" x14ac:dyDescent="0.35">
      <c r="A8038" s="6">
        <v>61659</v>
      </c>
      <c r="B8038" s="6">
        <v>61659002</v>
      </c>
      <c r="C8038" s="6" t="s">
        <v>7589</v>
      </c>
      <c r="D8038" s="6">
        <v>9474</v>
      </c>
      <c r="E8038" s="14">
        <v>43582</v>
      </c>
      <c r="F8038" s="6">
        <v>1</v>
      </c>
      <c r="G8038" s="17" t="str">
        <f>IF($C8038="","Not Delivered",
 _xlfn.IFNA(IF(MATCH($B8038,Invoices!$B:$B,0)&gt;0,"Delivered_Invoiced"),"Delivered_Not_Invoiced"))</f>
        <v>Delivered_Invoiced</v>
      </c>
      <c r="H8038" s="27">
        <f t="shared" si="125"/>
        <v>2019</v>
      </c>
    </row>
    <row r="8039" spans="1:8" ht="15.75" customHeight="1" x14ac:dyDescent="0.35">
      <c r="A8039" s="6">
        <v>71879</v>
      </c>
      <c r="B8039" s="6">
        <v>71879002</v>
      </c>
      <c r="C8039" s="6" t="s">
        <v>7590</v>
      </c>
      <c r="D8039" s="6">
        <v>8525</v>
      </c>
      <c r="E8039" s="14">
        <v>43582</v>
      </c>
      <c r="F8039" s="6">
        <v>6</v>
      </c>
      <c r="G8039" s="17" t="str">
        <f>IF($C8039="","Not Delivered",
 _xlfn.IFNA(IF(MATCH($B8039,Invoices!$B:$B,0)&gt;0,"Delivered_Invoiced"),"Delivered_Not_Invoiced"))</f>
        <v>Delivered_Invoiced</v>
      </c>
      <c r="H8039" s="27">
        <f t="shared" si="125"/>
        <v>2019</v>
      </c>
    </row>
    <row r="8040" spans="1:8" ht="15.75" customHeight="1" x14ac:dyDescent="0.35">
      <c r="A8040" s="6">
        <v>73309</v>
      </c>
      <c r="B8040" s="6">
        <v>73309002</v>
      </c>
      <c r="C8040" s="6" t="s">
        <v>7591</v>
      </c>
      <c r="D8040" s="6">
        <v>5012</v>
      </c>
      <c r="E8040" s="14">
        <v>43582</v>
      </c>
      <c r="F8040" s="6">
        <v>3</v>
      </c>
      <c r="G8040" s="17" t="str">
        <f>IF($C8040="","Not Delivered",
 _xlfn.IFNA(IF(MATCH($B8040,Invoices!$B:$B,0)&gt;0,"Delivered_Invoiced"),"Delivered_Not_Invoiced"))</f>
        <v>Delivered_Invoiced</v>
      </c>
      <c r="H8040" s="27">
        <f t="shared" si="125"/>
        <v>2019</v>
      </c>
    </row>
    <row r="8041" spans="1:8" ht="15.75" customHeight="1" x14ac:dyDescent="0.35">
      <c r="A8041" s="6">
        <v>82359</v>
      </c>
      <c r="B8041" s="6">
        <v>82359002</v>
      </c>
      <c r="C8041" s="6" t="s">
        <v>7592</v>
      </c>
      <c r="D8041" s="6">
        <v>2569</v>
      </c>
      <c r="E8041" s="14">
        <v>43582</v>
      </c>
      <c r="F8041" s="6">
        <v>1</v>
      </c>
      <c r="G8041" s="17" t="str">
        <f>IF($C8041="","Not Delivered",
 _xlfn.IFNA(IF(MATCH($B8041,Invoices!$B:$B,0)&gt;0,"Delivered_Invoiced"),"Delivered_Not_Invoiced"))</f>
        <v>Delivered_Invoiced</v>
      </c>
      <c r="H8041" s="27">
        <f t="shared" si="125"/>
        <v>2019</v>
      </c>
    </row>
    <row r="8042" spans="1:8" ht="15.75" customHeight="1" x14ac:dyDescent="0.35">
      <c r="A8042" s="6">
        <v>82959</v>
      </c>
      <c r="B8042" s="6">
        <v>82959002</v>
      </c>
      <c r="C8042" s="6" t="s">
        <v>7593</v>
      </c>
      <c r="D8042" s="6">
        <v>1556</v>
      </c>
      <c r="E8042" s="14">
        <v>43582</v>
      </c>
      <c r="F8042" s="6">
        <v>6</v>
      </c>
      <c r="G8042" s="17" t="str">
        <f>IF($C8042="","Not Delivered",
 _xlfn.IFNA(IF(MATCH($B8042,Invoices!$B:$B,0)&gt;0,"Delivered_Invoiced"),"Delivered_Not_Invoiced"))</f>
        <v>Delivered_Invoiced</v>
      </c>
      <c r="H8042" s="27">
        <f t="shared" si="125"/>
        <v>2019</v>
      </c>
    </row>
    <row r="8043" spans="1:8" ht="15.75" customHeight="1" x14ac:dyDescent="0.35">
      <c r="A8043" s="6">
        <v>89044</v>
      </c>
      <c r="B8043" s="6">
        <v>89044002</v>
      </c>
      <c r="C8043" s="6" t="s">
        <v>7594</v>
      </c>
      <c r="D8043" s="6">
        <v>2481</v>
      </c>
      <c r="E8043" s="14">
        <v>43582</v>
      </c>
      <c r="F8043" s="6">
        <v>6</v>
      </c>
      <c r="G8043" s="17" t="str">
        <f>IF($C8043="","Not Delivered",
 _xlfn.IFNA(IF(MATCH($B8043,Invoices!$B:$B,0)&gt;0,"Delivered_Invoiced"),"Delivered_Not_Invoiced"))</f>
        <v>Delivered_Invoiced</v>
      </c>
      <c r="H8043" s="27">
        <f t="shared" si="125"/>
        <v>2019</v>
      </c>
    </row>
    <row r="8044" spans="1:8" ht="15.75" customHeight="1" x14ac:dyDescent="0.35">
      <c r="A8044" s="6">
        <v>90789</v>
      </c>
      <c r="B8044" s="6">
        <v>90789002</v>
      </c>
      <c r="C8044" s="6" t="s">
        <v>7595</v>
      </c>
      <c r="D8044" s="6">
        <v>6311</v>
      </c>
      <c r="E8044" s="14">
        <v>43582</v>
      </c>
      <c r="F8044" s="6">
        <v>4</v>
      </c>
      <c r="G8044" s="17" t="str">
        <f>IF($C8044="","Not Delivered",
 _xlfn.IFNA(IF(MATCH($B8044,Invoices!$B:$B,0)&gt;0,"Delivered_Invoiced"),"Delivered_Not_Invoiced"))</f>
        <v>Delivered_Invoiced</v>
      </c>
      <c r="H8044" s="27">
        <f t="shared" si="125"/>
        <v>2019</v>
      </c>
    </row>
    <row r="8045" spans="1:8" ht="15.75" customHeight="1" x14ac:dyDescent="0.35">
      <c r="A8045" s="6">
        <v>91159</v>
      </c>
      <c r="B8045" s="6">
        <v>91159002</v>
      </c>
      <c r="C8045" s="6" t="s">
        <v>7596</v>
      </c>
      <c r="D8045" s="6">
        <v>5945</v>
      </c>
      <c r="E8045" s="14">
        <v>43582</v>
      </c>
      <c r="F8045" s="6">
        <v>2</v>
      </c>
      <c r="G8045" s="17" t="str">
        <f>IF($C8045="","Not Delivered",
 _xlfn.IFNA(IF(MATCH($B8045,Invoices!$B:$B,0)&gt;0,"Delivered_Invoiced"),"Delivered_Not_Invoiced"))</f>
        <v>Delivered_Invoiced</v>
      </c>
      <c r="H8045" s="27">
        <f t="shared" si="125"/>
        <v>2019</v>
      </c>
    </row>
    <row r="8046" spans="1:8" ht="15.75" customHeight="1" x14ac:dyDescent="0.35">
      <c r="A8046" s="6">
        <v>105004</v>
      </c>
      <c r="B8046" s="6">
        <v>105004002</v>
      </c>
      <c r="C8046" s="6" t="s">
        <v>7597</v>
      </c>
      <c r="D8046" s="6">
        <v>4161</v>
      </c>
      <c r="E8046" s="14">
        <v>43582</v>
      </c>
      <c r="F8046" s="6">
        <v>5</v>
      </c>
      <c r="G8046" s="17" t="str">
        <f>IF($C8046="","Not Delivered",
 _xlfn.IFNA(IF(MATCH($B8046,Invoices!$B:$B,0)&gt;0,"Delivered_Invoiced"),"Delivered_Not_Invoiced"))</f>
        <v>Delivered_Invoiced</v>
      </c>
      <c r="H8046" s="27">
        <f t="shared" si="125"/>
        <v>2019</v>
      </c>
    </row>
    <row r="8047" spans="1:8" ht="15.75" customHeight="1" x14ac:dyDescent="0.35">
      <c r="A8047" s="6">
        <v>55099</v>
      </c>
      <c r="B8047" s="6">
        <v>55099002</v>
      </c>
      <c r="C8047" s="6" t="s">
        <v>7206</v>
      </c>
      <c r="D8047" s="6">
        <v>9053</v>
      </c>
      <c r="E8047" s="14">
        <v>43583</v>
      </c>
      <c r="F8047" s="6">
        <v>2</v>
      </c>
      <c r="G8047" s="17" t="str">
        <f>IF($C8047="","Not Delivered",
 _xlfn.IFNA(IF(MATCH($B8047,Invoices!$B:$B,0)&gt;0,"Delivered_Invoiced"),"Delivered_Not_Invoiced"))</f>
        <v>Delivered_Invoiced</v>
      </c>
      <c r="H8047" s="27">
        <f t="shared" si="125"/>
        <v>2019</v>
      </c>
    </row>
    <row r="8048" spans="1:8" ht="15.75" customHeight="1" x14ac:dyDescent="0.35">
      <c r="A8048" s="6">
        <v>56464</v>
      </c>
      <c r="B8048" s="6">
        <v>56464002</v>
      </c>
      <c r="C8048" s="6" t="s">
        <v>7598</v>
      </c>
      <c r="D8048" s="6">
        <v>9312</v>
      </c>
      <c r="E8048" s="14">
        <v>43583</v>
      </c>
      <c r="F8048" s="6">
        <v>2</v>
      </c>
      <c r="G8048" s="17" t="str">
        <f>IF($C8048="","Not Delivered",
 _xlfn.IFNA(IF(MATCH($B8048,Invoices!$B:$B,0)&gt;0,"Delivered_Invoiced"),"Delivered_Not_Invoiced"))</f>
        <v>Delivered_Invoiced</v>
      </c>
      <c r="H8048" s="27">
        <f t="shared" si="125"/>
        <v>2019</v>
      </c>
    </row>
    <row r="8049" spans="1:8" ht="15.75" customHeight="1" x14ac:dyDescent="0.35">
      <c r="A8049" s="6">
        <v>57949</v>
      </c>
      <c r="B8049" s="6">
        <v>57949002</v>
      </c>
      <c r="C8049" s="6" t="s">
        <v>7599</v>
      </c>
      <c r="D8049" s="6">
        <v>1002</v>
      </c>
      <c r="E8049" s="14">
        <v>43583</v>
      </c>
      <c r="F8049" s="6">
        <v>1</v>
      </c>
      <c r="G8049" s="17" t="str">
        <f>IF($C8049="","Not Delivered",
 _xlfn.IFNA(IF(MATCH($B8049,Invoices!$B:$B,0)&gt;0,"Delivered_Invoiced"),"Delivered_Not_Invoiced"))</f>
        <v>Delivered_Invoiced</v>
      </c>
      <c r="H8049" s="27">
        <f t="shared" si="125"/>
        <v>2019</v>
      </c>
    </row>
    <row r="8050" spans="1:8" ht="15.75" customHeight="1" x14ac:dyDescent="0.35">
      <c r="A8050" s="6">
        <v>74269</v>
      </c>
      <c r="B8050" s="6">
        <v>74269002</v>
      </c>
      <c r="C8050" s="6" t="s">
        <v>7600</v>
      </c>
      <c r="D8050" s="6">
        <v>9534</v>
      </c>
      <c r="E8050" s="14">
        <v>43583</v>
      </c>
      <c r="F8050" s="6">
        <v>1</v>
      </c>
      <c r="G8050" s="17" t="str">
        <f>IF($C8050="","Not Delivered",
 _xlfn.IFNA(IF(MATCH($B8050,Invoices!$B:$B,0)&gt;0,"Delivered_Invoiced"),"Delivered_Not_Invoiced"))</f>
        <v>Delivered_Invoiced</v>
      </c>
      <c r="H8050" s="27">
        <f t="shared" si="125"/>
        <v>2019</v>
      </c>
    </row>
    <row r="8051" spans="1:8" ht="15.75" customHeight="1" x14ac:dyDescent="0.35">
      <c r="A8051" s="6">
        <v>75644</v>
      </c>
      <c r="B8051" s="6">
        <v>75644002</v>
      </c>
      <c r="C8051" s="6" t="s">
        <v>7601</v>
      </c>
      <c r="D8051" s="6">
        <v>732</v>
      </c>
      <c r="E8051" s="14">
        <v>43583</v>
      </c>
      <c r="F8051" s="6">
        <v>2</v>
      </c>
      <c r="G8051" s="17" t="str">
        <f>IF($C8051="","Not Delivered",
 _xlfn.IFNA(IF(MATCH($B8051,Invoices!$B:$B,0)&gt;0,"Delivered_Invoiced"),"Delivered_Not_Invoiced"))</f>
        <v>Delivered_Invoiced</v>
      </c>
      <c r="H8051" s="27">
        <f t="shared" si="125"/>
        <v>2019</v>
      </c>
    </row>
    <row r="8052" spans="1:8" ht="15.75" customHeight="1" x14ac:dyDescent="0.35">
      <c r="A8052" s="6">
        <v>94494</v>
      </c>
      <c r="B8052" s="6">
        <v>94494002</v>
      </c>
      <c r="C8052" s="6" t="s">
        <v>7602</v>
      </c>
      <c r="D8052" s="6">
        <v>808</v>
      </c>
      <c r="E8052" s="14">
        <v>43583</v>
      </c>
      <c r="F8052" s="6">
        <v>3</v>
      </c>
      <c r="G8052" s="17" t="str">
        <f>IF($C8052="","Not Delivered",
 _xlfn.IFNA(IF(MATCH($B8052,Invoices!$B:$B,0)&gt;0,"Delivered_Invoiced"),"Delivered_Not_Invoiced"))</f>
        <v>Delivered_Invoiced</v>
      </c>
      <c r="H8052" s="27">
        <f t="shared" si="125"/>
        <v>2019</v>
      </c>
    </row>
    <row r="8053" spans="1:8" ht="15.75" customHeight="1" x14ac:dyDescent="0.35">
      <c r="A8053" s="6">
        <v>62854</v>
      </c>
      <c r="B8053" s="6">
        <v>62854002</v>
      </c>
      <c r="C8053" s="6" t="s">
        <v>7603</v>
      </c>
      <c r="D8053" s="6">
        <v>7880</v>
      </c>
      <c r="E8053" s="14">
        <v>43583</v>
      </c>
      <c r="F8053" s="6">
        <v>7</v>
      </c>
      <c r="G8053" s="17" t="str">
        <f>IF($C8053="","Not Delivered",
 _xlfn.IFNA(IF(MATCH($B8053,Invoices!$B:$B,0)&gt;0,"Delivered_Invoiced"),"Delivered_Not_Invoiced"))</f>
        <v>Delivered_Invoiced</v>
      </c>
      <c r="H8053" s="27">
        <f t="shared" si="125"/>
        <v>2019</v>
      </c>
    </row>
    <row r="8054" spans="1:8" ht="15.75" customHeight="1" x14ac:dyDescent="0.35">
      <c r="A8054" s="6">
        <v>66814</v>
      </c>
      <c r="B8054" s="6">
        <v>66814002</v>
      </c>
      <c r="C8054" s="6" t="s">
        <v>7604</v>
      </c>
      <c r="D8054" s="6">
        <v>1299</v>
      </c>
      <c r="E8054" s="14">
        <v>43583</v>
      </c>
      <c r="F8054" s="6">
        <v>5</v>
      </c>
      <c r="G8054" s="17" t="str">
        <f>IF($C8054="","Not Delivered",
 _xlfn.IFNA(IF(MATCH($B8054,Invoices!$B:$B,0)&gt;0,"Delivered_Invoiced"),"Delivered_Not_Invoiced"))</f>
        <v>Delivered_Invoiced</v>
      </c>
      <c r="H8054" s="27">
        <f t="shared" si="125"/>
        <v>2019</v>
      </c>
    </row>
    <row r="8055" spans="1:8" ht="15.75" customHeight="1" x14ac:dyDescent="0.35">
      <c r="A8055" s="6">
        <v>69329</v>
      </c>
      <c r="B8055" s="6">
        <v>69329002</v>
      </c>
      <c r="C8055" s="6" t="s">
        <v>7605</v>
      </c>
      <c r="D8055" s="6">
        <v>8070</v>
      </c>
      <c r="E8055" s="14">
        <v>43583</v>
      </c>
      <c r="F8055" s="6">
        <v>3</v>
      </c>
      <c r="G8055" s="17" t="str">
        <f>IF($C8055="","Not Delivered",
 _xlfn.IFNA(IF(MATCH($B8055,Invoices!$B:$B,0)&gt;0,"Delivered_Invoiced"),"Delivered_Not_Invoiced"))</f>
        <v>Delivered_Invoiced</v>
      </c>
      <c r="H8055" s="27">
        <f t="shared" si="125"/>
        <v>2019</v>
      </c>
    </row>
    <row r="8056" spans="1:8" ht="15.75" customHeight="1" x14ac:dyDescent="0.35">
      <c r="A8056" s="6">
        <v>69984</v>
      </c>
      <c r="B8056" s="6">
        <v>69984002</v>
      </c>
      <c r="C8056" s="6" t="s">
        <v>7606</v>
      </c>
      <c r="D8056" s="6">
        <v>256</v>
      </c>
      <c r="E8056" s="14">
        <v>43583</v>
      </c>
      <c r="F8056" s="6">
        <v>5</v>
      </c>
      <c r="G8056" s="17" t="str">
        <f>IF($C8056="","Not Delivered",
 _xlfn.IFNA(IF(MATCH($B8056,Invoices!$B:$B,0)&gt;0,"Delivered_Invoiced"),"Delivered_Not_Invoiced"))</f>
        <v>Delivered_Invoiced</v>
      </c>
      <c r="H8056" s="27">
        <f t="shared" si="125"/>
        <v>2019</v>
      </c>
    </row>
    <row r="8057" spans="1:8" ht="15.75" customHeight="1" x14ac:dyDescent="0.35">
      <c r="A8057" s="6">
        <v>71744</v>
      </c>
      <c r="B8057" s="6">
        <v>71744002</v>
      </c>
      <c r="C8057" s="6" t="s">
        <v>7607</v>
      </c>
      <c r="D8057" s="6">
        <v>8415</v>
      </c>
      <c r="E8057" s="14">
        <v>43583</v>
      </c>
      <c r="F8057" s="6">
        <v>1</v>
      </c>
      <c r="G8057" s="17" t="str">
        <f>IF($C8057="","Not Delivered",
 _xlfn.IFNA(IF(MATCH($B8057,Invoices!$B:$B,0)&gt;0,"Delivered_Invoiced"),"Delivered_Not_Invoiced"))</f>
        <v>Delivered_Invoiced</v>
      </c>
      <c r="H8057" s="27">
        <f t="shared" si="125"/>
        <v>2019</v>
      </c>
    </row>
    <row r="8058" spans="1:8" ht="15.75" customHeight="1" x14ac:dyDescent="0.35">
      <c r="A8058" s="6">
        <v>93239</v>
      </c>
      <c r="B8058" s="6">
        <v>93239002</v>
      </c>
      <c r="C8058" s="6" t="s">
        <v>7608</v>
      </c>
      <c r="D8058" s="6">
        <v>8343</v>
      </c>
      <c r="E8058" s="14">
        <v>43583</v>
      </c>
      <c r="F8058" s="6">
        <v>6</v>
      </c>
      <c r="G8058" s="17" t="str">
        <f>IF($C8058="","Not Delivered",
 _xlfn.IFNA(IF(MATCH($B8058,Invoices!$B:$B,0)&gt;0,"Delivered_Invoiced"),"Delivered_Not_Invoiced"))</f>
        <v>Delivered_Invoiced</v>
      </c>
      <c r="H8058" s="27">
        <f t="shared" si="125"/>
        <v>2019</v>
      </c>
    </row>
    <row r="8059" spans="1:8" ht="15.75" customHeight="1" x14ac:dyDescent="0.35">
      <c r="A8059" s="6">
        <v>99894</v>
      </c>
      <c r="B8059" s="6">
        <v>99894002</v>
      </c>
      <c r="C8059" s="6" t="s">
        <v>7609</v>
      </c>
      <c r="D8059" s="6">
        <v>1367</v>
      </c>
      <c r="E8059" s="14">
        <v>43583</v>
      </c>
      <c r="F8059" s="6">
        <v>1</v>
      </c>
      <c r="G8059" s="17" t="str">
        <f>IF($C8059="","Not Delivered",
 _xlfn.IFNA(IF(MATCH($B8059,Invoices!$B:$B,0)&gt;0,"Delivered_Invoiced"),"Delivered_Not_Invoiced"))</f>
        <v>Delivered_Invoiced</v>
      </c>
      <c r="H8059" s="27">
        <f t="shared" si="125"/>
        <v>2019</v>
      </c>
    </row>
    <row r="8060" spans="1:8" ht="15.75" customHeight="1" x14ac:dyDescent="0.35">
      <c r="A8060" s="6">
        <v>106869</v>
      </c>
      <c r="B8060" s="6">
        <v>106869002</v>
      </c>
      <c r="C8060" s="6" t="s">
        <v>7610</v>
      </c>
      <c r="D8060" s="6">
        <v>7032</v>
      </c>
      <c r="E8060" s="14">
        <v>43583</v>
      </c>
      <c r="F8060" s="6">
        <v>3</v>
      </c>
      <c r="G8060" s="17" t="str">
        <f>IF($C8060="","Not Delivered",
 _xlfn.IFNA(IF(MATCH($B8060,Invoices!$B:$B,0)&gt;0,"Delivered_Invoiced"),"Delivered_Not_Invoiced"))</f>
        <v>Delivered_Invoiced</v>
      </c>
      <c r="H8060" s="27">
        <f t="shared" si="125"/>
        <v>2019</v>
      </c>
    </row>
    <row r="8061" spans="1:8" ht="15.75" customHeight="1" x14ac:dyDescent="0.35">
      <c r="A8061" s="6">
        <v>55654</v>
      </c>
      <c r="B8061" s="6">
        <v>55654002</v>
      </c>
      <c r="C8061" s="6" t="s">
        <v>7611</v>
      </c>
      <c r="D8061" s="6">
        <v>9589</v>
      </c>
      <c r="E8061" s="14">
        <v>43584</v>
      </c>
      <c r="F8061" s="6">
        <v>1</v>
      </c>
      <c r="G8061" s="17" t="str">
        <f>IF($C8061="","Not Delivered",
 _xlfn.IFNA(IF(MATCH($B8061,Invoices!$B:$B,0)&gt;0,"Delivered_Invoiced"),"Delivered_Not_Invoiced"))</f>
        <v>Delivered_Invoiced</v>
      </c>
      <c r="H8061" s="27">
        <f t="shared" si="125"/>
        <v>2019</v>
      </c>
    </row>
    <row r="8062" spans="1:8" ht="15.75" customHeight="1" x14ac:dyDescent="0.35">
      <c r="A8062" s="6">
        <v>57784</v>
      </c>
      <c r="B8062" s="6">
        <v>57784002</v>
      </c>
      <c r="C8062" s="6" t="s">
        <v>7612</v>
      </c>
      <c r="D8062" s="6">
        <v>7349</v>
      </c>
      <c r="E8062" s="14">
        <v>43584</v>
      </c>
      <c r="F8062" s="6">
        <v>2</v>
      </c>
      <c r="G8062" s="17" t="str">
        <f>IF($C8062="","Not Delivered",
 _xlfn.IFNA(IF(MATCH($B8062,Invoices!$B:$B,0)&gt;0,"Delivered_Invoiced"),"Delivered_Not_Invoiced"))</f>
        <v>Delivered_Invoiced</v>
      </c>
      <c r="H8062" s="27">
        <f t="shared" si="125"/>
        <v>2019</v>
      </c>
    </row>
    <row r="8063" spans="1:8" ht="15.75" customHeight="1" x14ac:dyDescent="0.35">
      <c r="A8063" s="6">
        <v>57934</v>
      </c>
      <c r="B8063" s="6">
        <v>57934002</v>
      </c>
      <c r="C8063" s="6" t="s">
        <v>7613</v>
      </c>
      <c r="D8063" s="6">
        <v>1813</v>
      </c>
      <c r="E8063" s="14">
        <v>43584</v>
      </c>
      <c r="F8063" s="6">
        <v>3</v>
      </c>
      <c r="G8063" s="17" t="str">
        <f>IF($C8063="","Not Delivered",
 _xlfn.IFNA(IF(MATCH($B8063,Invoices!$B:$B,0)&gt;0,"Delivered_Invoiced"),"Delivered_Not_Invoiced"))</f>
        <v>Delivered_Invoiced</v>
      </c>
      <c r="H8063" s="27">
        <f t="shared" si="125"/>
        <v>2019</v>
      </c>
    </row>
    <row r="8064" spans="1:8" ht="15.75" customHeight="1" x14ac:dyDescent="0.35">
      <c r="A8064" s="6">
        <v>95144</v>
      </c>
      <c r="B8064" s="6">
        <v>95144002</v>
      </c>
      <c r="C8064" s="6" t="s">
        <v>7529</v>
      </c>
      <c r="D8064" s="6">
        <v>5548</v>
      </c>
      <c r="E8064" s="14">
        <v>43584</v>
      </c>
      <c r="F8064" s="6">
        <v>1</v>
      </c>
      <c r="G8064" s="17" t="str">
        <f>IF($C8064="","Not Delivered",
 _xlfn.IFNA(IF(MATCH($B8064,Invoices!$B:$B,0)&gt;0,"Delivered_Invoiced"),"Delivered_Not_Invoiced"))</f>
        <v>Delivered_Invoiced</v>
      </c>
      <c r="H8064" s="27">
        <f t="shared" si="125"/>
        <v>2019</v>
      </c>
    </row>
    <row r="8065" spans="1:8" ht="15.75" customHeight="1" x14ac:dyDescent="0.35">
      <c r="A8065" s="6">
        <v>62874</v>
      </c>
      <c r="B8065" s="6">
        <v>62874002</v>
      </c>
      <c r="C8065" s="6" t="s">
        <v>7614</v>
      </c>
      <c r="D8065" s="6">
        <v>4758</v>
      </c>
      <c r="E8065" s="14">
        <v>43584</v>
      </c>
      <c r="F8065" s="6">
        <v>5</v>
      </c>
      <c r="G8065" s="17" t="str">
        <f>IF($C8065="","Not Delivered",
 _xlfn.IFNA(IF(MATCH($B8065,Invoices!$B:$B,0)&gt;0,"Delivered_Invoiced"),"Delivered_Not_Invoiced"))</f>
        <v>Delivered_Invoiced</v>
      </c>
      <c r="H8065" s="27">
        <f t="shared" si="125"/>
        <v>2019</v>
      </c>
    </row>
    <row r="8066" spans="1:8" ht="15.75" customHeight="1" x14ac:dyDescent="0.35">
      <c r="A8066" s="6">
        <v>67239</v>
      </c>
      <c r="B8066" s="6">
        <v>67239002</v>
      </c>
      <c r="C8066" s="6" t="s">
        <v>7615</v>
      </c>
      <c r="D8066" s="6">
        <v>4344</v>
      </c>
      <c r="E8066" s="14">
        <v>43584</v>
      </c>
      <c r="F8066" s="6">
        <v>3</v>
      </c>
      <c r="G8066" s="17" t="str">
        <f>IF($C8066="","Not Delivered",
 _xlfn.IFNA(IF(MATCH($B8066,Invoices!$B:$B,0)&gt;0,"Delivered_Invoiced"),"Delivered_Not_Invoiced"))</f>
        <v>Delivered_Invoiced</v>
      </c>
      <c r="H8066" s="27">
        <f t="shared" si="125"/>
        <v>2019</v>
      </c>
    </row>
    <row r="8067" spans="1:8" ht="15.75" customHeight="1" x14ac:dyDescent="0.35">
      <c r="A8067" s="6">
        <v>69199</v>
      </c>
      <c r="B8067" s="6">
        <v>69199002</v>
      </c>
      <c r="C8067" s="6" t="s">
        <v>7616</v>
      </c>
      <c r="D8067" s="6">
        <v>4026</v>
      </c>
      <c r="E8067" s="14">
        <v>43584</v>
      </c>
      <c r="F8067" s="6">
        <v>3</v>
      </c>
      <c r="G8067" s="17" t="str">
        <f>IF($C8067="","Not Delivered",
 _xlfn.IFNA(IF(MATCH($B8067,Invoices!$B:$B,0)&gt;0,"Delivered_Invoiced"),"Delivered_Not_Invoiced"))</f>
        <v>Delivered_Invoiced</v>
      </c>
      <c r="H8067" s="27">
        <f t="shared" ref="H8067:H8130" si="126">YEAR($E8067)</f>
        <v>2019</v>
      </c>
    </row>
    <row r="8068" spans="1:8" ht="15.75" customHeight="1" x14ac:dyDescent="0.35">
      <c r="A8068" s="6">
        <v>72459</v>
      </c>
      <c r="B8068" s="6">
        <v>72459002</v>
      </c>
      <c r="C8068" s="6" t="s">
        <v>7617</v>
      </c>
      <c r="D8068" s="6">
        <v>4779</v>
      </c>
      <c r="E8068" s="14">
        <v>43584</v>
      </c>
      <c r="F8068" s="6">
        <v>5</v>
      </c>
      <c r="G8068" s="17" t="str">
        <f>IF($C8068="","Not Delivered",
 _xlfn.IFNA(IF(MATCH($B8068,Invoices!$B:$B,0)&gt;0,"Delivered_Invoiced"),"Delivered_Not_Invoiced"))</f>
        <v>Delivered_Invoiced</v>
      </c>
      <c r="H8068" s="27">
        <f t="shared" si="126"/>
        <v>2019</v>
      </c>
    </row>
    <row r="8069" spans="1:8" ht="15.75" customHeight="1" x14ac:dyDescent="0.35">
      <c r="A8069" s="6">
        <v>87709</v>
      </c>
      <c r="B8069" s="6">
        <v>87709002</v>
      </c>
      <c r="C8069" s="6" t="s">
        <v>7618</v>
      </c>
      <c r="D8069" s="6">
        <v>7094</v>
      </c>
      <c r="E8069" s="14">
        <v>43584</v>
      </c>
      <c r="F8069" s="6">
        <v>6</v>
      </c>
      <c r="G8069" s="17" t="str">
        <f>IF($C8069="","Not Delivered",
 _xlfn.IFNA(IF(MATCH($B8069,Invoices!$B:$B,0)&gt;0,"Delivered_Invoiced"),"Delivered_Not_Invoiced"))</f>
        <v>Delivered_Invoiced</v>
      </c>
      <c r="H8069" s="27">
        <f t="shared" si="126"/>
        <v>2019</v>
      </c>
    </row>
    <row r="8070" spans="1:8" ht="15.75" customHeight="1" x14ac:dyDescent="0.35">
      <c r="A8070" s="6">
        <v>92029</v>
      </c>
      <c r="B8070" s="6">
        <v>92029002</v>
      </c>
      <c r="C8070" s="6" t="s">
        <v>7619</v>
      </c>
      <c r="D8070" s="6">
        <v>4949</v>
      </c>
      <c r="E8070" s="14">
        <v>43584</v>
      </c>
      <c r="F8070" s="6">
        <v>2</v>
      </c>
      <c r="G8070" s="17" t="str">
        <f>IF($C8070="","Not Delivered",
 _xlfn.IFNA(IF(MATCH($B8070,Invoices!$B:$B,0)&gt;0,"Delivered_Invoiced"),"Delivered_Not_Invoiced"))</f>
        <v>Delivered_Invoiced</v>
      </c>
      <c r="H8070" s="27">
        <f t="shared" si="126"/>
        <v>2019</v>
      </c>
    </row>
    <row r="8071" spans="1:8" ht="15.75" customHeight="1" x14ac:dyDescent="0.35">
      <c r="A8071" s="6">
        <v>102689</v>
      </c>
      <c r="B8071" s="6">
        <v>102689002</v>
      </c>
      <c r="C8071" s="6" t="s">
        <v>7620</v>
      </c>
      <c r="D8071" s="6">
        <v>6036</v>
      </c>
      <c r="E8071" s="14">
        <v>43584</v>
      </c>
      <c r="F8071" s="6">
        <v>3</v>
      </c>
      <c r="G8071" s="17" t="str">
        <f>IF($C8071="","Not Delivered",
 _xlfn.IFNA(IF(MATCH($B8071,Invoices!$B:$B,0)&gt;0,"Delivered_Invoiced"),"Delivered_Not_Invoiced"))</f>
        <v>Delivered_Invoiced</v>
      </c>
      <c r="H8071" s="27">
        <f t="shared" si="126"/>
        <v>2019</v>
      </c>
    </row>
    <row r="8072" spans="1:8" ht="15.75" customHeight="1" x14ac:dyDescent="0.35">
      <c r="A8072" s="6">
        <v>74664</v>
      </c>
      <c r="B8072" s="6">
        <v>74664002</v>
      </c>
      <c r="C8072" s="6" t="s">
        <v>7621</v>
      </c>
      <c r="D8072" s="6">
        <v>1946</v>
      </c>
      <c r="E8072" s="14">
        <v>43585</v>
      </c>
      <c r="F8072" s="6">
        <v>4</v>
      </c>
      <c r="G8072" s="17" t="str">
        <f>IF($C8072="","Not Delivered",
 _xlfn.IFNA(IF(MATCH($B8072,Invoices!$B:$B,0)&gt;0,"Delivered_Invoiced"),"Delivered_Not_Invoiced"))</f>
        <v>Delivered_Invoiced</v>
      </c>
      <c r="H8072" s="27">
        <f t="shared" si="126"/>
        <v>2019</v>
      </c>
    </row>
    <row r="8073" spans="1:8" ht="15.75" customHeight="1" x14ac:dyDescent="0.35">
      <c r="A8073" s="6">
        <v>75689</v>
      </c>
      <c r="B8073" s="6">
        <v>75689002</v>
      </c>
      <c r="C8073" s="6" t="s">
        <v>7622</v>
      </c>
      <c r="D8073" s="6">
        <v>2447</v>
      </c>
      <c r="E8073" s="14">
        <v>43585</v>
      </c>
      <c r="F8073" s="6">
        <v>1</v>
      </c>
      <c r="G8073" s="17" t="str">
        <f>IF($C8073="","Not Delivered",
 _xlfn.IFNA(IF(MATCH($B8073,Invoices!$B:$B,0)&gt;0,"Delivered_Invoiced"),"Delivered_Not_Invoiced"))</f>
        <v>Delivered_Invoiced</v>
      </c>
      <c r="H8073" s="27">
        <f t="shared" si="126"/>
        <v>2019</v>
      </c>
    </row>
    <row r="8074" spans="1:8" ht="15.75" customHeight="1" x14ac:dyDescent="0.35">
      <c r="A8074" s="6">
        <v>95454</v>
      </c>
      <c r="B8074" s="6">
        <v>95454002</v>
      </c>
      <c r="C8074" s="6" t="s">
        <v>7623</v>
      </c>
      <c r="D8074" s="6">
        <v>1032</v>
      </c>
      <c r="E8074" s="14">
        <v>43585</v>
      </c>
      <c r="F8074" s="6">
        <v>2</v>
      </c>
      <c r="G8074" s="17" t="str">
        <f>IF($C8074="","Not Delivered",
 _xlfn.IFNA(IF(MATCH($B8074,Invoices!$B:$B,0)&gt;0,"Delivered_Invoiced"),"Delivered_Not_Invoiced"))</f>
        <v>Delivered_Invoiced</v>
      </c>
      <c r="H8074" s="27">
        <f t="shared" si="126"/>
        <v>2019</v>
      </c>
    </row>
    <row r="8075" spans="1:8" ht="15.75" customHeight="1" x14ac:dyDescent="0.35">
      <c r="A8075" s="6">
        <v>66469</v>
      </c>
      <c r="B8075" s="6">
        <v>66469002</v>
      </c>
      <c r="C8075" s="6" t="s">
        <v>7624</v>
      </c>
      <c r="D8075" s="6">
        <v>5688</v>
      </c>
      <c r="E8075" s="14">
        <v>43585</v>
      </c>
      <c r="F8075" s="6">
        <v>6</v>
      </c>
      <c r="G8075" s="17" t="str">
        <f>IF($C8075="","Not Delivered",
 _xlfn.IFNA(IF(MATCH($B8075,Invoices!$B:$B,0)&gt;0,"Delivered_Invoiced"),"Delivered_Not_Invoiced"))</f>
        <v>Delivered_Invoiced</v>
      </c>
      <c r="H8075" s="27">
        <f t="shared" si="126"/>
        <v>2019</v>
      </c>
    </row>
    <row r="8076" spans="1:8" ht="15.75" customHeight="1" x14ac:dyDescent="0.35">
      <c r="A8076" s="6">
        <v>70329</v>
      </c>
      <c r="B8076" s="6">
        <v>70329002</v>
      </c>
      <c r="C8076" s="6" t="s">
        <v>7625</v>
      </c>
      <c r="D8076" s="6">
        <v>4740</v>
      </c>
      <c r="E8076" s="14">
        <v>43585</v>
      </c>
      <c r="F8076" s="6">
        <v>7</v>
      </c>
      <c r="G8076" s="17" t="str">
        <f>IF($C8076="","Not Delivered",
 _xlfn.IFNA(IF(MATCH($B8076,Invoices!$B:$B,0)&gt;0,"Delivered_Invoiced"),"Delivered_Not_Invoiced"))</f>
        <v>Delivered_Invoiced</v>
      </c>
      <c r="H8076" s="27">
        <f t="shared" si="126"/>
        <v>2019</v>
      </c>
    </row>
    <row r="8077" spans="1:8" ht="15.75" customHeight="1" x14ac:dyDescent="0.35">
      <c r="A8077" s="6">
        <v>71819</v>
      </c>
      <c r="B8077" s="6">
        <v>71819002</v>
      </c>
      <c r="C8077" s="6" t="s">
        <v>7626</v>
      </c>
      <c r="D8077" s="6">
        <v>5418</v>
      </c>
      <c r="E8077" s="14">
        <v>43585</v>
      </c>
      <c r="F8077" s="6">
        <v>4</v>
      </c>
      <c r="G8077" s="17" t="str">
        <f>IF($C8077="","Not Delivered",
 _xlfn.IFNA(IF(MATCH($B8077,Invoices!$B:$B,0)&gt;0,"Delivered_Invoiced"),"Delivered_Not_Invoiced"))</f>
        <v>Delivered_Invoiced</v>
      </c>
      <c r="H8077" s="27">
        <f t="shared" si="126"/>
        <v>2019</v>
      </c>
    </row>
    <row r="8078" spans="1:8" ht="15.75" customHeight="1" x14ac:dyDescent="0.35">
      <c r="A8078" s="6">
        <v>90499</v>
      </c>
      <c r="B8078" s="6">
        <v>90499002</v>
      </c>
      <c r="C8078" s="6" t="s">
        <v>7627</v>
      </c>
      <c r="D8078" s="6">
        <v>8627</v>
      </c>
      <c r="E8078" s="14">
        <v>43585</v>
      </c>
      <c r="F8078" s="6">
        <v>4</v>
      </c>
      <c r="G8078" s="17" t="str">
        <f>IF($C8078="","Not Delivered",
 _xlfn.IFNA(IF(MATCH($B8078,Invoices!$B:$B,0)&gt;0,"Delivered_Invoiced"),"Delivered_Not_Invoiced"))</f>
        <v>Delivered_Invoiced</v>
      </c>
      <c r="H8078" s="27">
        <f t="shared" si="126"/>
        <v>2019</v>
      </c>
    </row>
    <row r="8079" spans="1:8" ht="15.75" customHeight="1" x14ac:dyDescent="0.35">
      <c r="A8079" s="6">
        <v>93214</v>
      </c>
      <c r="B8079" s="6">
        <v>93214002</v>
      </c>
      <c r="C8079" s="6" t="s">
        <v>7628</v>
      </c>
      <c r="D8079" s="6">
        <v>7997</v>
      </c>
      <c r="E8079" s="14">
        <v>43585</v>
      </c>
      <c r="F8079" s="6">
        <v>7</v>
      </c>
      <c r="G8079" s="17" t="str">
        <f>IF($C8079="","Not Delivered",
 _xlfn.IFNA(IF(MATCH($B8079,Invoices!$B:$B,0)&gt;0,"Delivered_Invoiced"),"Delivered_Not_Invoiced"))</f>
        <v>Delivered_Invoiced</v>
      </c>
      <c r="H8079" s="27">
        <f t="shared" si="126"/>
        <v>2019</v>
      </c>
    </row>
    <row r="8080" spans="1:8" ht="15.75" customHeight="1" x14ac:dyDescent="0.35">
      <c r="A8080" s="6">
        <v>93904</v>
      </c>
      <c r="B8080" s="6">
        <v>93904002</v>
      </c>
      <c r="C8080" s="6" t="s">
        <v>7629</v>
      </c>
      <c r="D8080" s="6">
        <v>3038</v>
      </c>
      <c r="E8080" s="14">
        <v>43585</v>
      </c>
      <c r="F8080" s="6">
        <v>2</v>
      </c>
      <c r="G8080" s="17" t="str">
        <f>IF($C8080="","Not Delivered",
 _xlfn.IFNA(IF(MATCH($B8080,Invoices!$B:$B,0)&gt;0,"Delivered_Invoiced"),"Delivered_Not_Invoiced"))</f>
        <v>Delivered_Invoiced</v>
      </c>
      <c r="H8080" s="27">
        <f t="shared" si="126"/>
        <v>2019</v>
      </c>
    </row>
    <row r="8081" spans="1:8" ht="15.75" customHeight="1" x14ac:dyDescent="0.35">
      <c r="A8081" s="6">
        <v>100389</v>
      </c>
      <c r="B8081" s="6">
        <v>100389002</v>
      </c>
      <c r="C8081" s="6" t="s">
        <v>7630</v>
      </c>
      <c r="D8081" s="6">
        <v>435</v>
      </c>
      <c r="E8081" s="14">
        <v>43585</v>
      </c>
      <c r="F8081" s="6">
        <v>5</v>
      </c>
      <c r="G8081" s="17" t="str">
        <f>IF($C8081="","Not Delivered",
 _xlfn.IFNA(IF(MATCH($B8081,Invoices!$B:$B,0)&gt;0,"Delivered_Invoiced"),"Delivered_Not_Invoiced"))</f>
        <v>Delivered_Invoiced</v>
      </c>
      <c r="H8081" s="27">
        <f t="shared" si="126"/>
        <v>2019</v>
      </c>
    </row>
    <row r="8082" spans="1:8" ht="15.75" customHeight="1" x14ac:dyDescent="0.35">
      <c r="A8082" s="6">
        <v>57949</v>
      </c>
      <c r="B8082" s="6">
        <v>57949002</v>
      </c>
      <c r="C8082" s="6" t="s">
        <v>7631</v>
      </c>
      <c r="D8082" s="6">
        <v>809</v>
      </c>
      <c r="E8082" s="14">
        <v>43586</v>
      </c>
      <c r="F8082" s="6">
        <v>2</v>
      </c>
      <c r="G8082" s="17" t="str">
        <f>IF($C8082="","Not Delivered",
 _xlfn.IFNA(IF(MATCH($B8082,Invoices!$B:$B,0)&gt;0,"Delivered_Invoiced"),"Delivered_Not_Invoiced"))</f>
        <v>Delivered_Invoiced</v>
      </c>
      <c r="H8082" s="27">
        <f t="shared" si="126"/>
        <v>2019</v>
      </c>
    </row>
    <row r="8083" spans="1:8" ht="15.75" customHeight="1" x14ac:dyDescent="0.35">
      <c r="A8083" s="6">
        <v>61339</v>
      </c>
      <c r="B8083" s="6">
        <v>61339002</v>
      </c>
      <c r="C8083" s="6" t="s">
        <v>7632</v>
      </c>
      <c r="D8083" s="6">
        <v>7640</v>
      </c>
      <c r="E8083" s="14">
        <v>43586</v>
      </c>
      <c r="F8083" s="6">
        <v>2</v>
      </c>
      <c r="G8083" s="17" t="str">
        <f>IF($C8083="","Not Delivered",
 _xlfn.IFNA(IF(MATCH($B8083,Invoices!$B:$B,0)&gt;0,"Delivered_Invoiced"),"Delivered_Not_Invoiced"))</f>
        <v>Delivered_Invoiced</v>
      </c>
      <c r="H8083" s="27">
        <f t="shared" si="126"/>
        <v>2019</v>
      </c>
    </row>
    <row r="8084" spans="1:8" ht="15.75" customHeight="1" x14ac:dyDescent="0.35">
      <c r="A8084" s="6">
        <v>69929</v>
      </c>
      <c r="B8084" s="6">
        <v>69929002</v>
      </c>
      <c r="C8084" s="6" t="s">
        <v>7633</v>
      </c>
      <c r="D8084" s="6">
        <v>4202</v>
      </c>
      <c r="E8084" s="14">
        <v>43586</v>
      </c>
      <c r="F8084" s="6">
        <v>2</v>
      </c>
      <c r="G8084" s="17" t="str">
        <f>IF($C8084="","Not Delivered",
 _xlfn.IFNA(IF(MATCH($B8084,Invoices!$B:$B,0)&gt;0,"Delivered_Invoiced"),"Delivered_Not_Invoiced"))</f>
        <v>Delivered_Invoiced</v>
      </c>
      <c r="H8084" s="27">
        <f t="shared" si="126"/>
        <v>2019</v>
      </c>
    </row>
    <row r="8085" spans="1:8" ht="15.75" customHeight="1" x14ac:dyDescent="0.35">
      <c r="A8085" s="6">
        <v>70724</v>
      </c>
      <c r="B8085" s="6">
        <v>70724002</v>
      </c>
      <c r="C8085" s="6" t="s">
        <v>7634</v>
      </c>
      <c r="D8085" s="6">
        <v>2709</v>
      </c>
      <c r="E8085" s="14">
        <v>43586</v>
      </c>
      <c r="F8085" s="6">
        <v>3</v>
      </c>
      <c r="G8085" s="17" t="str">
        <f>IF($C8085="","Not Delivered",
 _xlfn.IFNA(IF(MATCH($B8085,Invoices!$B:$B,0)&gt;0,"Delivered_Invoiced"),"Delivered_Not_Invoiced"))</f>
        <v>Delivered_Invoiced</v>
      </c>
      <c r="H8085" s="27">
        <f t="shared" si="126"/>
        <v>2019</v>
      </c>
    </row>
    <row r="8086" spans="1:8" ht="15.75" customHeight="1" x14ac:dyDescent="0.35">
      <c r="A8086" s="6">
        <v>83764</v>
      </c>
      <c r="B8086" s="6">
        <v>83764002</v>
      </c>
      <c r="C8086" s="6" t="s">
        <v>7635</v>
      </c>
      <c r="D8086" s="6">
        <v>7515</v>
      </c>
      <c r="E8086" s="14">
        <v>43586</v>
      </c>
      <c r="F8086" s="6">
        <v>7</v>
      </c>
      <c r="G8086" s="17" t="str">
        <f>IF($C8086="","Not Delivered",
 _xlfn.IFNA(IF(MATCH($B8086,Invoices!$B:$B,0)&gt;0,"Delivered_Invoiced"),"Delivered_Not_Invoiced"))</f>
        <v>Delivered_Invoiced</v>
      </c>
      <c r="H8086" s="27">
        <f t="shared" si="126"/>
        <v>2019</v>
      </c>
    </row>
    <row r="8087" spans="1:8" ht="15.75" customHeight="1" x14ac:dyDescent="0.35">
      <c r="A8087" s="6">
        <v>99224</v>
      </c>
      <c r="B8087" s="6">
        <v>99224002</v>
      </c>
      <c r="C8087" s="6" t="s">
        <v>7636</v>
      </c>
      <c r="D8087" s="6">
        <v>7502</v>
      </c>
      <c r="E8087" s="14">
        <v>43586</v>
      </c>
      <c r="F8087" s="6">
        <v>6</v>
      </c>
      <c r="G8087" s="17" t="str">
        <f>IF($C8087="","Not Delivered",
 _xlfn.IFNA(IF(MATCH($B8087,Invoices!$B:$B,0)&gt;0,"Delivered_Invoiced"),"Delivered_Not_Invoiced"))</f>
        <v>Delivered_Invoiced</v>
      </c>
      <c r="H8087" s="27">
        <f t="shared" si="126"/>
        <v>2019</v>
      </c>
    </row>
    <row r="8088" spans="1:8" ht="15.75" customHeight="1" x14ac:dyDescent="0.35">
      <c r="A8088" s="6">
        <v>101444</v>
      </c>
      <c r="B8088" s="6">
        <v>101444002</v>
      </c>
      <c r="C8088" s="6" t="s">
        <v>7637</v>
      </c>
      <c r="D8088" s="6">
        <v>9644</v>
      </c>
      <c r="E8088" s="14">
        <v>43586</v>
      </c>
      <c r="F8088" s="6">
        <v>5</v>
      </c>
      <c r="G8088" s="17" t="str">
        <f>IF($C8088="","Not Delivered",
 _xlfn.IFNA(IF(MATCH($B8088,Invoices!$B:$B,0)&gt;0,"Delivered_Invoiced"),"Delivered_Not_Invoiced"))</f>
        <v>Delivered_Invoiced</v>
      </c>
      <c r="H8088" s="27">
        <f t="shared" si="126"/>
        <v>2019</v>
      </c>
    </row>
    <row r="8089" spans="1:8" ht="15.75" customHeight="1" x14ac:dyDescent="0.35">
      <c r="A8089" s="6">
        <v>101669</v>
      </c>
      <c r="B8089" s="6">
        <v>101669002</v>
      </c>
      <c r="C8089" s="6" t="s">
        <v>7638</v>
      </c>
      <c r="D8089" s="6">
        <v>5981</v>
      </c>
      <c r="E8089" s="14">
        <v>43586</v>
      </c>
      <c r="F8089" s="6">
        <v>7</v>
      </c>
      <c r="G8089" s="17" t="str">
        <f>IF($C8089="","Not Delivered",
 _xlfn.IFNA(IF(MATCH($B8089,Invoices!$B:$B,0)&gt;0,"Delivered_Invoiced"),"Delivered_Not_Invoiced"))</f>
        <v>Delivered_Invoiced</v>
      </c>
      <c r="H8089" s="27">
        <f t="shared" si="126"/>
        <v>2019</v>
      </c>
    </row>
    <row r="8090" spans="1:8" ht="15.75" customHeight="1" x14ac:dyDescent="0.35">
      <c r="A8090" s="6">
        <v>110354</v>
      </c>
      <c r="B8090" s="6">
        <v>110354002</v>
      </c>
      <c r="C8090" s="6" t="s">
        <v>7639</v>
      </c>
      <c r="D8090" s="6">
        <v>6133</v>
      </c>
      <c r="E8090" s="14">
        <v>43586</v>
      </c>
      <c r="F8090" s="6">
        <v>3</v>
      </c>
      <c r="G8090" s="17" t="str">
        <f>IF($C8090="","Not Delivered",
 _xlfn.IFNA(IF(MATCH($B8090,Invoices!$B:$B,0)&gt;0,"Delivered_Invoiced"),"Delivered_Not_Invoiced"))</f>
        <v>Delivered_Invoiced</v>
      </c>
      <c r="H8090" s="27">
        <f t="shared" si="126"/>
        <v>2019</v>
      </c>
    </row>
    <row r="8091" spans="1:8" ht="15.75" customHeight="1" x14ac:dyDescent="0.35">
      <c r="A8091" s="6">
        <v>111939</v>
      </c>
      <c r="B8091" s="6">
        <v>111939002</v>
      </c>
      <c r="C8091" s="6" t="s">
        <v>7640</v>
      </c>
      <c r="D8091" s="6">
        <v>6203</v>
      </c>
      <c r="E8091" s="14">
        <v>43586</v>
      </c>
      <c r="F8091" s="6">
        <v>2</v>
      </c>
      <c r="G8091" s="17" t="str">
        <f>IF($C8091="","Not Delivered",
 _xlfn.IFNA(IF(MATCH($B8091,Invoices!$B:$B,0)&gt;0,"Delivered_Invoiced"),"Delivered_Not_Invoiced"))</f>
        <v>Delivered_Invoiced</v>
      </c>
      <c r="H8091" s="27">
        <f t="shared" si="126"/>
        <v>2019</v>
      </c>
    </row>
    <row r="8092" spans="1:8" ht="15.75" customHeight="1" x14ac:dyDescent="0.35">
      <c r="A8092" s="6">
        <v>58739</v>
      </c>
      <c r="B8092" s="6">
        <v>58739002</v>
      </c>
      <c r="C8092" s="6" t="s">
        <v>7641</v>
      </c>
      <c r="D8092" s="6">
        <v>9550</v>
      </c>
      <c r="E8092" s="14">
        <v>43587</v>
      </c>
      <c r="F8092" s="6">
        <v>1</v>
      </c>
      <c r="G8092" s="17" t="str">
        <f>IF($C8092="","Not Delivered",
 _xlfn.IFNA(IF(MATCH($B8092,Invoices!$B:$B,0)&gt;0,"Delivered_Invoiced"),"Delivered_Not_Invoiced"))</f>
        <v>Delivered_Invoiced</v>
      </c>
      <c r="H8092" s="27">
        <f t="shared" si="126"/>
        <v>2019</v>
      </c>
    </row>
    <row r="8093" spans="1:8" ht="15.75" customHeight="1" x14ac:dyDescent="0.35">
      <c r="A8093" s="6">
        <v>74789</v>
      </c>
      <c r="B8093" s="6">
        <v>74789002</v>
      </c>
      <c r="C8093" s="6" t="s">
        <v>7642</v>
      </c>
      <c r="D8093" s="6">
        <v>3019</v>
      </c>
      <c r="E8093" s="14">
        <v>43587</v>
      </c>
      <c r="F8093" s="6">
        <v>3</v>
      </c>
      <c r="G8093" s="17" t="str">
        <f>IF($C8093="","Not Delivered",
 _xlfn.IFNA(IF(MATCH($B8093,Invoices!$B:$B,0)&gt;0,"Delivered_Invoiced"),"Delivered_Not_Invoiced"))</f>
        <v>Delivered_Invoiced</v>
      </c>
      <c r="H8093" s="27">
        <f t="shared" si="126"/>
        <v>2019</v>
      </c>
    </row>
    <row r="8094" spans="1:8" ht="15.75" customHeight="1" x14ac:dyDescent="0.35">
      <c r="A8094" s="6">
        <v>75689</v>
      </c>
      <c r="B8094" s="6">
        <v>75689002</v>
      </c>
      <c r="C8094" s="6" t="s">
        <v>7441</v>
      </c>
      <c r="D8094" s="6">
        <v>5012</v>
      </c>
      <c r="E8094" s="14">
        <v>43587</v>
      </c>
      <c r="F8094" s="6">
        <v>3</v>
      </c>
      <c r="G8094" s="17" t="str">
        <f>IF($C8094="","Not Delivered",
 _xlfn.IFNA(IF(MATCH($B8094,Invoices!$B:$B,0)&gt;0,"Delivered_Invoiced"),"Delivered_Not_Invoiced"))</f>
        <v>Delivered_Invoiced</v>
      </c>
      <c r="H8094" s="27">
        <f t="shared" si="126"/>
        <v>2019</v>
      </c>
    </row>
    <row r="8095" spans="1:8" ht="15.75" customHeight="1" x14ac:dyDescent="0.35">
      <c r="A8095" s="6">
        <v>77819</v>
      </c>
      <c r="B8095" s="6">
        <v>77819002</v>
      </c>
      <c r="C8095" s="6" t="s">
        <v>7643</v>
      </c>
      <c r="D8095" s="6">
        <v>917</v>
      </c>
      <c r="E8095" s="14">
        <v>43587</v>
      </c>
      <c r="F8095" s="6">
        <v>1</v>
      </c>
      <c r="G8095" s="17" t="str">
        <f>IF($C8095="","Not Delivered",
 _xlfn.IFNA(IF(MATCH($B8095,Invoices!$B:$B,0)&gt;0,"Delivered_Invoiced"),"Delivered_Not_Invoiced"))</f>
        <v>Delivered_Invoiced</v>
      </c>
      <c r="H8095" s="27">
        <f t="shared" si="126"/>
        <v>2019</v>
      </c>
    </row>
    <row r="8096" spans="1:8" ht="15.75" customHeight="1" x14ac:dyDescent="0.35">
      <c r="A8096" s="6">
        <v>94974</v>
      </c>
      <c r="B8096" s="6">
        <v>94974002</v>
      </c>
      <c r="C8096" s="6" t="s">
        <v>7644</v>
      </c>
      <c r="D8096" s="6">
        <v>9597</v>
      </c>
      <c r="E8096" s="14">
        <v>43587</v>
      </c>
      <c r="F8096" s="6">
        <v>3</v>
      </c>
      <c r="G8096" s="17" t="str">
        <f>IF($C8096="","Not Delivered",
 _xlfn.IFNA(IF(MATCH($B8096,Invoices!$B:$B,0)&gt;0,"Delivered_Invoiced"),"Delivered_Not_Invoiced"))</f>
        <v>Delivered_Invoiced</v>
      </c>
      <c r="H8096" s="27">
        <f t="shared" si="126"/>
        <v>2019</v>
      </c>
    </row>
    <row r="8097" spans="1:8" ht="15.75" customHeight="1" x14ac:dyDescent="0.35">
      <c r="A8097" s="6">
        <v>80224</v>
      </c>
      <c r="B8097" s="6">
        <v>80224002</v>
      </c>
      <c r="C8097" s="6" t="s">
        <v>7645</v>
      </c>
      <c r="D8097" s="6">
        <v>8683</v>
      </c>
      <c r="E8097" s="14">
        <v>43587</v>
      </c>
      <c r="F8097" s="6">
        <v>2</v>
      </c>
      <c r="G8097" s="17" t="str">
        <f>IF($C8097="","Not Delivered",
 _xlfn.IFNA(IF(MATCH($B8097,Invoices!$B:$B,0)&gt;0,"Delivered_Invoiced"),"Delivered_Not_Invoiced"))</f>
        <v>Delivered_Invoiced</v>
      </c>
      <c r="H8097" s="27">
        <f t="shared" si="126"/>
        <v>2019</v>
      </c>
    </row>
    <row r="8098" spans="1:8" ht="15.75" customHeight="1" x14ac:dyDescent="0.35">
      <c r="A8098" s="6">
        <v>87634</v>
      </c>
      <c r="B8098" s="6">
        <v>87634002</v>
      </c>
      <c r="C8098" s="6" t="s">
        <v>7646</v>
      </c>
      <c r="D8098" s="6">
        <v>5441</v>
      </c>
      <c r="E8098" s="14">
        <v>43587</v>
      </c>
      <c r="F8098" s="6">
        <v>1</v>
      </c>
      <c r="G8098" s="17" t="str">
        <f>IF($C8098="","Not Delivered",
 _xlfn.IFNA(IF(MATCH($B8098,Invoices!$B:$B,0)&gt;0,"Delivered_Invoiced"),"Delivered_Not_Invoiced"))</f>
        <v>Delivered_Invoiced</v>
      </c>
      <c r="H8098" s="27">
        <f t="shared" si="126"/>
        <v>2019</v>
      </c>
    </row>
    <row r="8099" spans="1:8" ht="15.75" customHeight="1" x14ac:dyDescent="0.35">
      <c r="A8099" s="6">
        <v>100909</v>
      </c>
      <c r="B8099" s="6">
        <v>100909002</v>
      </c>
      <c r="C8099" s="6" t="s">
        <v>7647</v>
      </c>
      <c r="D8099" s="6">
        <v>6067</v>
      </c>
      <c r="E8099" s="14">
        <v>43587</v>
      </c>
      <c r="F8099" s="6">
        <v>2</v>
      </c>
      <c r="G8099" s="17" t="str">
        <f>IF($C8099="","Not Delivered",
 _xlfn.IFNA(IF(MATCH($B8099,Invoices!$B:$B,0)&gt;0,"Delivered_Invoiced"),"Delivered_Not_Invoiced"))</f>
        <v>Delivered_Invoiced</v>
      </c>
      <c r="H8099" s="27">
        <f t="shared" si="126"/>
        <v>2019</v>
      </c>
    </row>
    <row r="8100" spans="1:8" ht="15.75" customHeight="1" x14ac:dyDescent="0.35">
      <c r="A8100" s="6">
        <v>54330</v>
      </c>
      <c r="B8100" s="6">
        <v>54330002</v>
      </c>
      <c r="C8100" s="6" t="s">
        <v>7648</v>
      </c>
      <c r="D8100" s="6">
        <v>4685</v>
      </c>
      <c r="E8100" s="14">
        <v>43588</v>
      </c>
      <c r="F8100" s="6">
        <v>1</v>
      </c>
      <c r="G8100" s="17" t="str">
        <f>IF($C8100="","Not Delivered",
 _xlfn.IFNA(IF(MATCH($B8100,Invoices!$B:$B,0)&gt;0,"Delivered_Invoiced"),"Delivered_Not_Invoiced"))</f>
        <v>Delivered_Invoiced</v>
      </c>
      <c r="H8100" s="27">
        <f t="shared" si="126"/>
        <v>2019</v>
      </c>
    </row>
    <row r="8101" spans="1:8" ht="15.75" customHeight="1" x14ac:dyDescent="0.35">
      <c r="A8101" s="6">
        <v>57784</v>
      </c>
      <c r="B8101" s="6">
        <v>57784002</v>
      </c>
      <c r="C8101" s="6" t="s">
        <v>7612</v>
      </c>
      <c r="D8101" s="6">
        <v>6295</v>
      </c>
      <c r="E8101" s="14">
        <v>43588</v>
      </c>
      <c r="F8101" s="6">
        <v>1</v>
      </c>
      <c r="G8101" s="17" t="str">
        <f>IF($C8101="","Not Delivered",
 _xlfn.IFNA(IF(MATCH($B8101,Invoices!$B:$B,0)&gt;0,"Delivered_Invoiced"),"Delivered_Not_Invoiced"))</f>
        <v>Delivered_Invoiced</v>
      </c>
      <c r="H8101" s="27">
        <f t="shared" si="126"/>
        <v>2019</v>
      </c>
    </row>
    <row r="8102" spans="1:8" ht="15.75" customHeight="1" x14ac:dyDescent="0.35">
      <c r="A8102" s="6">
        <v>78194</v>
      </c>
      <c r="B8102" s="6">
        <v>78194002</v>
      </c>
      <c r="C8102" s="6" t="s">
        <v>7302</v>
      </c>
      <c r="D8102" s="6">
        <v>1397</v>
      </c>
      <c r="E8102" s="14">
        <v>43588</v>
      </c>
      <c r="F8102" s="6">
        <v>2</v>
      </c>
      <c r="G8102" s="17" t="str">
        <f>IF($C8102="","Not Delivered",
 _xlfn.IFNA(IF(MATCH($B8102,Invoices!$B:$B,0)&gt;0,"Delivered_Invoiced"),"Delivered_Not_Invoiced"))</f>
        <v>Delivered_Invoiced</v>
      </c>
      <c r="H8102" s="27">
        <f t="shared" si="126"/>
        <v>2019</v>
      </c>
    </row>
    <row r="8103" spans="1:8" ht="15.75" customHeight="1" x14ac:dyDescent="0.35">
      <c r="A8103" s="6">
        <v>97419</v>
      </c>
      <c r="B8103" s="6">
        <v>97419002</v>
      </c>
      <c r="C8103" s="6" t="s">
        <v>7649</v>
      </c>
      <c r="D8103" s="6">
        <v>6458</v>
      </c>
      <c r="E8103" s="14">
        <v>43588</v>
      </c>
      <c r="F8103" s="6">
        <v>1</v>
      </c>
      <c r="G8103" s="17" t="str">
        <f>IF($C8103="","Not Delivered",
 _xlfn.IFNA(IF(MATCH($B8103,Invoices!$B:$B,0)&gt;0,"Delivered_Invoiced"),"Delivered_Not_Invoiced"))</f>
        <v>Delivered_Invoiced</v>
      </c>
      <c r="H8103" s="27">
        <f t="shared" si="126"/>
        <v>2019</v>
      </c>
    </row>
    <row r="8104" spans="1:8" ht="15.75" customHeight="1" x14ac:dyDescent="0.35">
      <c r="A8104" s="6">
        <v>65919</v>
      </c>
      <c r="B8104" s="6">
        <v>65919002</v>
      </c>
      <c r="C8104" s="6" t="s">
        <v>7650</v>
      </c>
      <c r="D8104" s="6">
        <v>7989</v>
      </c>
      <c r="E8104" s="14">
        <v>43588</v>
      </c>
      <c r="F8104" s="6">
        <v>7</v>
      </c>
      <c r="G8104" s="17" t="str">
        <f>IF($C8104="","Not Delivered",
 _xlfn.IFNA(IF(MATCH($B8104,Invoices!$B:$B,0)&gt;0,"Delivered_Invoiced"),"Delivered_Not_Invoiced"))</f>
        <v>Delivered_Invoiced</v>
      </c>
      <c r="H8104" s="27">
        <f t="shared" si="126"/>
        <v>2019</v>
      </c>
    </row>
    <row r="8105" spans="1:8" ht="15.75" customHeight="1" x14ac:dyDescent="0.35">
      <c r="A8105" s="6">
        <v>79269</v>
      </c>
      <c r="B8105" s="6">
        <v>79269002</v>
      </c>
      <c r="C8105" s="6" t="s">
        <v>7651</v>
      </c>
      <c r="D8105" s="6">
        <v>5357</v>
      </c>
      <c r="E8105" s="14">
        <v>43588</v>
      </c>
      <c r="F8105" s="6">
        <v>7</v>
      </c>
      <c r="G8105" s="17" t="str">
        <f>IF($C8105="","Not Delivered",
 _xlfn.IFNA(IF(MATCH($B8105,Invoices!$B:$B,0)&gt;0,"Delivered_Invoiced"),"Delivered_Not_Invoiced"))</f>
        <v>Delivered_Invoiced</v>
      </c>
      <c r="H8105" s="27">
        <f t="shared" si="126"/>
        <v>2019</v>
      </c>
    </row>
    <row r="8106" spans="1:8" ht="15.75" customHeight="1" x14ac:dyDescent="0.35">
      <c r="A8106" s="6">
        <v>79604</v>
      </c>
      <c r="B8106" s="6">
        <v>79604002</v>
      </c>
      <c r="C8106" s="6" t="s">
        <v>7652</v>
      </c>
      <c r="D8106" s="6">
        <v>6496</v>
      </c>
      <c r="E8106" s="14">
        <v>43588</v>
      </c>
      <c r="F8106" s="6">
        <v>7</v>
      </c>
      <c r="G8106" s="17" t="str">
        <f>IF($C8106="","Not Delivered",
 _xlfn.IFNA(IF(MATCH($B8106,Invoices!$B:$B,0)&gt;0,"Delivered_Invoiced"),"Delivered_Not_Invoiced"))</f>
        <v>Delivered_Invoiced</v>
      </c>
      <c r="H8106" s="27">
        <f t="shared" si="126"/>
        <v>2019</v>
      </c>
    </row>
    <row r="8107" spans="1:8" ht="15.75" customHeight="1" x14ac:dyDescent="0.35">
      <c r="A8107" s="6">
        <v>81434</v>
      </c>
      <c r="B8107" s="6">
        <v>81434002</v>
      </c>
      <c r="C8107" s="6" t="s">
        <v>7653</v>
      </c>
      <c r="D8107" s="6">
        <v>9132</v>
      </c>
      <c r="E8107" s="14">
        <v>43588</v>
      </c>
      <c r="F8107" s="6">
        <v>5</v>
      </c>
      <c r="G8107" s="17" t="str">
        <f>IF($C8107="","Not Delivered",
 _xlfn.IFNA(IF(MATCH($B8107,Invoices!$B:$B,0)&gt;0,"Delivered_Invoiced"),"Delivered_Not_Invoiced"))</f>
        <v>Delivered_Invoiced</v>
      </c>
      <c r="H8107" s="27">
        <f t="shared" si="126"/>
        <v>2019</v>
      </c>
    </row>
    <row r="8108" spans="1:8" ht="15.75" customHeight="1" x14ac:dyDescent="0.35">
      <c r="A8108" s="6">
        <v>82289</v>
      </c>
      <c r="B8108" s="6">
        <v>82289002</v>
      </c>
      <c r="C8108" s="6" t="s">
        <v>7654</v>
      </c>
      <c r="D8108" s="6">
        <v>8910</v>
      </c>
      <c r="E8108" s="14">
        <v>43588</v>
      </c>
      <c r="F8108" s="6">
        <v>7</v>
      </c>
      <c r="G8108" s="17" t="str">
        <f>IF($C8108="","Not Delivered",
 _xlfn.IFNA(IF(MATCH($B8108,Invoices!$B:$B,0)&gt;0,"Delivered_Invoiced"),"Delivered_Not_Invoiced"))</f>
        <v>Delivered_Invoiced</v>
      </c>
      <c r="H8108" s="27">
        <f t="shared" si="126"/>
        <v>2019</v>
      </c>
    </row>
    <row r="8109" spans="1:8" ht="15.75" customHeight="1" x14ac:dyDescent="0.35">
      <c r="A8109" s="6">
        <v>85059</v>
      </c>
      <c r="B8109" s="6">
        <v>85059002</v>
      </c>
      <c r="C8109" s="6" t="s">
        <v>7655</v>
      </c>
      <c r="D8109" s="6">
        <v>3812</v>
      </c>
      <c r="E8109" s="14">
        <v>43588</v>
      </c>
      <c r="F8109" s="6">
        <v>7</v>
      </c>
      <c r="G8109" s="17" t="str">
        <f>IF($C8109="","Not Delivered",
 _xlfn.IFNA(IF(MATCH($B8109,Invoices!$B:$B,0)&gt;0,"Delivered_Invoiced"),"Delivered_Not_Invoiced"))</f>
        <v>Delivered_Invoiced</v>
      </c>
      <c r="H8109" s="27">
        <f t="shared" si="126"/>
        <v>2019</v>
      </c>
    </row>
    <row r="8110" spans="1:8" ht="15.75" customHeight="1" x14ac:dyDescent="0.35">
      <c r="A8110" s="6">
        <v>92964</v>
      </c>
      <c r="B8110" s="6">
        <v>92964002</v>
      </c>
      <c r="C8110" s="6" t="s">
        <v>7656</v>
      </c>
      <c r="D8110" s="6">
        <v>2820</v>
      </c>
      <c r="E8110" s="14">
        <v>43588</v>
      </c>
      <c r="F8110" s="6">
        <v>4</v>
      </c>
      <c r="G8110" s="17" t="str">
        <f>IF($C8110="","Not Delivered",
 _xlfn.IFNA(IF(MATCH($B8110,Invoices!$B:$B,0)&gt;0,"Delivered_Invoiced"),"Delivered_Not_Invoiced"))</f>
        <v>Delivered_Invoiced</v>
      </c>
      <c r="H8110" s="27">
        <f t="shared" si="126"/>
        <v>2019</v>
      </c>
    </row>
    <row r="8111" spans="1:8" ht="15.75" customHeight="1" x14ac:dyDescent="0.35">
      <c r="A8111" s="6">
        <v>76019</v>
      </c>
      <c r="B8111" s="6">
        <v>76019002</v>
      </c>
      <c r="C8111" s="6" t="s">
        <v>7657</v>
      </c>
      <c r="D8111" s="6">
        <v>1195</v>
      </c>
      <c r="E8111" s="14">
        <v>43589</v>
      </c>
      <c r="F8111" s="6">
        <v>1</v>
      </c>
      <c r="G8111" s="17" t="str">
        <f>IF($C8111="","Not Delivered",
 _xlfn.IFNA(IF(MATCH($B8111,Invoices!$B:$B,0)&gt;0,"Delivered_Invoiced"),"Delivered_Not_Invoiced"))</f>
        <v>Delivered_Invoiced</v>
      </c>
      <c r="H8111" s="27">
        <f t="shared" si="126"/>
        <v>2019</v>
      </c>
    </row>
    <row r="8112" spans="1:8" ht="15.75" customHeight="1" x14ac:dyDescent="0.35">
      <c r="A8112" s="6">
        <v>76749</v>
      </c>
      <c r="B8112" s="6">
        <v>76749002</v>
      </c>
      <c r="C8112" s="6" t="s">
        <v>7658</v>
      </c>
      <c r="D8112" s="6">
        <v>252</v>
      </c>
      <c r="E8112" s="14">
        <v>43589</v>
      </c>
      <c r="F8112" s="6">
        <v>2</v>
      </c>
      <c r="G8112" s="17" t="str">
        <f>IF($C8112="","Not Delivered",
 _xlfn.IFNA(IF(MATCH($B8112,Invoices!$B:$B,0)&gt;0,"Delivered_Invoiced"),"Delivered_Not_Invoiced"))</f>
        <v>Delivered_Invoiced</v>
      </c>
      <c r="H8112" s="27">
        <f t="shared" si="126"/>
        <v>2019</v>
      </c>
    </row>
    <row r="8113" spans="1:8" ht="15.75" customHeight="1" x14ac:dyDescent="0.35">
      <c r="A8113" s="6">
        <v>76019</v>
      </c>
      <c r="B8113" s="6">
        <v>76019002</v>
      </c>
      <c r="C8113" s="6" t="s">
        <v>7659</v>
      </c>
      <c r="D8113" s="6">
        <v>8728</v>
      </c>
      <c r="E8113" s="14">
        <v>43589</v>
      </c>
      <c r="F8113" s="6">
        <v>1</v>
      </c>
      <c r="G8113" s="17" t="str">
        <f>IF($C8113="","Not Delivered",
 _xlfn.IFNA(IF(MATCH($B8113,Invoices!$B:$B,0)&gt;0,"Delivered_Invoiced"),"Delivered_Not_Invoiced"))</f>
        <v>Delivered_Invoiced</v>
      </c>
      <c r="H8113" s="27">
        <f t="shared" si="126"/>
        <v>2019</v>
      </c>
    </row>
    <row r="8114" spans="1:8" ht="15.75" customHeight="1" x14ac:dyDescent="0.35">
      <c r="A8114" s="6">
        <v>77174</v>
      </c>
      <c r="B8114" s="6">
        <v>77174002</v>
      </c>
      <c r="C8114" s="6" t="s">
        <v>7660</v>
      </c>
      <c r="D8114" s="6">
        <v>4145</v>
      </c>
      <c r="E8114" s="14">
        <v>43589</v>
      </c>
      <c r="F8114" s="6">
        <v>1</v>
      </c>
      <c r="G8114" s="17" t="str">
        <f>IF($C8114="","Not Delivered",
 _xlfn.IFNA(IF(MATCH($B8114,Invoices!$B:$B,0)&gt;0,"Delivered_Invoiced"),"Delivered_Not_Invoiced"))</f>
        <v>Delivered_Invoiced</v>
      </c>
      <c r="H8114" s="27">
        <f t="shared" si="126"/>
        <v>2019</v>
      </c>
    </row>
    <row r="8115" spans="1:8" ht="15.75" customHeight="1" x14ac:dyDescent="0.35">
      <c r="A8115" s="6">
        <v>94679</v>
      </c>
      <c r="B8115" s="6">
        <v>94679002</v>
      </c>
      <c r="C8115" s="6" t="s">
        <v>7661</v>
      </c>
      <c r="D8115" s="6">
        <v>1977</v>
      </c>
      <c r="E8115" s="14">
        <v>43589</v>
      </c>
      <c r="F8115" s="6">
        <v>1</v>
      </c>
      <c r="G8115" s="17" t="str">
        <f>IF($C8115="","Not Delivered",
 _xlfn.IFNA(IF(MATCH($B8115,Invoices!$B:$B,0)&gt;0,"Delivered_Invoiced"),"Delivered_Not_Invoiced"))</f>
        <v>Delivered_Invoiced</v>
      </c>
      <c r="H8115" s="27">
        <f t="shared" si="126"/>
        <v>2019</v>
      </c>
    </row>
    <row r="8116" spans="1:8" ht="15.75" customHeight="1" x14ac:dyDescent="0.35">
      <c r="A8116" s="6">
        <v>95549</v>
      </c>
      <c r="B8116" s="6">
        <v>95549002</v>
      </c>
      <c r="C8116" s="6" t="s">
        <v>7662</v>
      </c>
      <c r="D8116" s="6">
        <v>2459</v>
      </c>
      <c r="E8116" s="14">
        <v>43589</v>
      </c>
      <c r="F8116" s="6">
        <v>1</v>
      </c>
      <c r="G8116" s="17" t="str">
        <f>IF($C8116="","Not Delivered",
 _xlfn.IFNA(IF(MATCH($B8116,Invoices!$B:$B,0)&gt;0,"Delivered_Invoiced"),"Delivered_Not_Invoiced"))</f>
        <v>Delivered_Invoiced</v>
      </c>
      <c r="H8116" s="27">
        <f t="shared" si="126"/>
        <v>2019</v>
      </c>
    </row>
    <row r="8117" spans="1:8" ht="15.75" customHeight="1" x14ac:dyDescent="0.35">
      <c r="A8117" s="6">
        <v>96064</v>
      </c>
      <c r="B8117" s="6">
        <v>96064002</v>
      </c>
      <c r="C8117" s="6" t="s">
        <v>7663</v>
      </c>
      <c r="D8117" s="6">
        <v>8587</v>
      </c>
      <c r="E8117" s="14">
        <v>43589</v>
      </c>
      <c r="F8117" s="6">
        <v>2</v>
      </c>
      <c r="G8117" s="17" t="str">
        <f>IF($C8117="","Not Delivered",
 _xlfn.IFNA(IF(MATCH($B8117,Invoices!$B:$B,0)&gt;0,"Delivered_Invoiced"),"Delivered_Not_Invoiced"))</f>
        <v>Delivered_Invoiced</v>
      </c>
      <c r="H8117" s="27">
        <f t="shared" si="126"/>
        <v>2019</v>
      </c>
    </row>
    <row r="8118" spans="1:8" ht="15.75" customHeight="1" x14ac:dyDescent="0.35">
      <c r="A8118" s="6">
        <v>71689</v>
      </c>
      <c r="B8118" s="6">
        <v>71689002</v>
      </c>
      <c r="C8118" s="6" t="s">
        <v>7664</v>
      </c>
      <c r="D8118" s="6">
        <v>811</v>
      </c>
      <c r="E8118" s="14">
        <v>43589</v>
      </c>
      <c r="F8118" s="6">
        <v>6</v>
      </c>
      <c r="G8118" s="17" t="str">
        <f>IF($C8118="","Not Delivered",
 _xlfn.IFNA(IF(MATCH($B8118,Invoices!$B:$B,0)&gt;0,"Delivered_Invoiced"),"Delivered_Not_Invoiced"))</f>
        <v>Delivered_Invoiced</v>
      </c>
      <c r="H8118" s="27">
        <f t="shared" si="126"/>
        <v>2019</v>
      </c>
    </row>
    <row r="8119" spans="1:8" ht="15.75" customHeight="1" x14ac:dyDescent="0.35">
      <c r="A8119" s="6">
        <v>72199</v>
      </c>
      <c r="B8119" s="6">
        <v>72199002</v>
      </c>
      <c r="C8119" s="6" t="s">
        <v>7665</v>
      </c>
      <c r="D8119" s="6">
        <v>5506</v>
      </c>
      <c r="E8119" s="14">
        <v>43589</v>
      </c>
      <c r="F8119" s="6">
        <v>7</v>
      </c>
      <c r="G8119" s="17" t="str">
        <f>IF($C8119="","Not Delivered",
 _xlfn.IFNA(IF(MATCH($B8119,Invoices!$B:$B,0)&gt;0,"Delivered_Invoiced"),"Delivered_Not_Invoiced"))</f>
        <v>Delivered_Invoiced</v>
      </c>
      <c r="H8119" s="27">
        <f t="shared" si="126"/>
        <v>2019</v>
      </c>
    </row>
    <row r="8120" spans="1:8" ht="15.75" customHeight="1" x14ac:dyDescent="0.35">
      <c r="A8120" s="6">
        <v>79319</v>
      </c>
      <c r="B8120" s="6">
        <v>79319002</v>
      </c>
      <c r="C8120" s="6" t="s">
        <v>7666</v>
      </c>
      <c r="D8120" s="6">
        <v>6321</v>
      </c>
      <c r="E8120" s="14">
        <v>43589</v>
      </c>
      <c r="F8120" s="6">
        <v>3</v>
      </c>
      <c r="G8120" s="17" t="str">
        <f>IF($C8120="","Not Delivered",
 _xlfn.IFNA(IF(MATCH($B8120,Invoices!$B:$B,0)&gt;0,"Delivered_Invoiced"),"Delivered_Not_Invoiced"))</f>
        <v>Delivered_Invoiced</v>
      </c>
      <c r="H8120" s="27">
        <f t="shared" si="126"/>
        <v>2019</v>
      </c>
    </row>
    <row r="8121" spans="1:8" ht="15.75" customHeight="1" x14ac:dyDescent="0.35">
      <c r="A8121" s="6">
        <v>81259</v>
      </c>
      <c r="B8121" s="6">
        <v>81259002</v>
      </c>
      <c r="C8121" s="6" t="s">
        <v>7667</v>
      </c>
      <c r="D8121" s="6">
        <v>6335</v>
      </c>
      <c r="E8121" s="14">
        <v>43589</v>
      </c>
      <c r="F8121" s="6">
        <v>6</v>
      </c>
      <c r="G8121" s="17" t="str">
        <f>IF($C8121="","Not Delivered",
 _xlfn.IFNA(IF(MATCH($B8121,Invoices!$B:$B,0)&gt;0,"Delivered_Invoiced"),"Delivered_Not_Invoiced"))</f>
        <v>Delivered_Invoiced</v>
      </c>
      <c r="H8121" s="27">
        <f t="shared" si="126"/>
        <v>2019</v>
      </c>
    </row>
    <row r="8122" spans="1:8" ht="15.75" customHeight="1" x14ac:dyDescent="0.35">
      <c r="A8122" s="6">
        <v>83559</v>
      </c>
      <c r="B8122" s="6">
        <v>83559002</v>
      </c>
      <c r="C8122" s="6" t="s">
        <v>7668</v>
      </c>
      <c r="D8122" s="6">
        <v>8737</v>
      </c>
      <c r="E8122" s="14">
        <v>43589</v>
      </c>
      <c r="F8122" s="6">
        <v>4</v>
      </c>
      <c r="G8122" s="17" t="str">
        <f>IF($C8122="","Not Delivered",
 _xlfn.IFNA(IF(MATCH($B8122,Invoices!$B:$B,0)&gt;0,"Delivered_Invoiced"),"Delivered_Not_Invoiced"))</f>
        <v>Delivered_Invoiced</v>
      </c>
      <c r="H8122" s="27">
        <f t="shared" si="126"/>
        <v>2019</v>
      </c>
    </row>
    <row r="8123" spans="1:8" ht="15.75" customHeight="1" x14ac:dyDescent="0.35">
      <c r="A8123" s="6">
        <v>84204</v>
      </c>
      <c r="B8123" s="6">
        <v>84204002</v>
      </c>
      <c r="C8123" s="6" t="s">
        <v>7669</v>
      </c>
      <c r="D8123" s="6">
        <v>9602</v>
      </c>
      <c r="E8123" s="14">
        <v>43589</v>
      </c>
      <c r="F8123" s="6">
        <v>4</v>
      </c>
      <c r="G8123" s="17" t="str">
        <f>IF($C8123="","Not Delivered",
 _xlfn.IFNA(IF(MATCH($B8123,Invoices!$B:$B,0)&gt;0,"Delivered_Invoiced"),"Delivered_Not_Invoiced"))</f>
        <v>Delivered_Invoiced</v>
      </c>
      <c r="H8123" s="27">
        <f t="shared" si="126"/>
        <v>2019</v>
      </c>
    </row>
    <row r="8124" spans="1:8" ht="15.75" customHeight="1" x14ac:dyDescent="0.35">
      <c r="A8124" s="6">
        <v>86054</v>
      </c>
      <c r="B8124" s="6">
        <v>86054002</v>
      </c>
      <c r="C8124" s="6" t="s">
        <v>7670</v>
      </c>
      <c r="D8124" s="6">
        <v>4754</v>
      </c>
      <c r="E8124" s="14">
        <v>43589</v>
      </c>
      <c r="F8124" s="6">
        <v>4</v>
      </c>
      <c r="G8124" s="17" t="str">
        <f>IF($C8124="","Not Delivered",
 _xlfn.IFNA(IF(MATCH($B8124,Invoices!$B:$B,0)&gt;0,"Delivered_Invoiced"),"Delivered_Not_Invoiced"))</f>
        <v>Delivered_Invoiced</v>
      </c>
      <c r="H8124" s="27">
        <f t="shared" si="126"/>
        <v>2019</v>
      </c>
    </row>
    <row r="8125" spans="1:8" ht="15.75" customHeight="1" x14ac:dyDescent="0.35">
      <c r="A8125" s="6">
        <v>92059</v>
      </c>
      <c r="B8125" s="6">
        <v>92059002</v>
      </c>
      <c r="C8125" s="6" t="s">
        <v>7671</v>
      </c>
      <c r="D8125" s="6">
        <v>7152</v>
      </c>
      <c r="E8125" s="14">
        <v>43589</v>
      </c>
      <c r="F8125" s="6">
        <v>2</v>
      </c>
      <c r="G8125" s="17" t="str">
        <f>IF($C8125="","Not Delivered",
 _xlfn.IFNA(IF(MATCH($B8125,Invoices!$B:$B,0)&gt;0,"Delivered_Invoiced"),"Delivered_Not_Invoiced"))</f>
        <v>Delivered_Invoiced</v>
      </c>
      <c r="H8125" s="27">
        <f t="shared" si="126"/>
        <v>2019</v>
      </c>
    </row>
    <row r="8126" spans="1:8" ht="15.75" customHeight="1" x14ac:dyDescent="0.35">
      <c r="A8126" s="6">
        <v>101024</v>
      </c>
      <c r="B8126" s="6">
        <v>101024002</v>
      </c>
      <c r="C8126" s="6" t="s">
        <v>7672</v>
      </c>
      <c r="D8126" s="6">
        <v>2678</v>
      </c>
      <c r="E8126" s="14">
        <v>43589</v>
      </c>
      <c r="F8126" s="6">
        <v>7</v>
      </c>
      <c r="G8126" s="17" t="str">
        <f>IF($C8126="","Not Delivered",
 _xlfn.IFNA(IF(MATCH($B8126,Invoices!$B:$B,0)&gt;0,"Delivered_Invoiced"),"Delivered_Not_Invoiced"))</f>
        <v>Delivered_Invoiced</v>
      </c>
      <c r="H8126" s="27">
        <f t="shared" si="126"/>
        <v>2019</v>
      </c>
    </row>
    <row r="8127" spans="1:8" ht="15.75" customHeight="1" x14ac:dyDescent="0.35">
      <c r="A8127" s="6">
        <v>103564</v>
      </c>
      <c r="B8127" s="6">
        <v>103564002</v>
      </c>
      <c r="C8127" s="6" t="s">
        <v>7673</v>
      </c>
      <c r="D8127" s="6">
        <v>2370</v>
      </c>
      <c r="E8127" s="14">
        <v>43589</v>
      </c>
      <c r="F8127" s="6">
        <v>5</v>
      </c>
      <c r="G8127" s="17" t="str">
        <f>IF($C8127="","Not Delivered",
 _xlfn.IFNA(IF(MATCH($B8127,Invoices!$B:$B,0)&gt;0,"Delivered_Invoiced"),"Delivered_Not_Invoiced"))</f>
        <v>Delivered_Invoiced</v>
      </c>
      <c r="H8127" s="27">
        <f t="shared" si="126"/>
        <v>2019</v>
      </c>
    </row>
    <row r="8128" spans="1:8" ht="15.75" customHeight="1" x14ac:dyDescent="0.35">
      <c r="A8128" s="6">
        <v>105649</v>
      </c>
      <c r="B8128" s="6">
        <v>105649002</v>
      </c>
      <c r="C8128" s="6" t="s">
        <v>7674</v>
      </c>
      <c r="D8128" s="6">
        <v>4057</v>
      </c>
      <c r="E8128" s="14">
        <v>43589</v>
      </c>
      <c r="F8128" s="6">
        <v>3</v>
      </c>
      <c r="G8128" s="17" t="str">
        <f>IF($C8128="","Not Delivered",
 _xlfn.IFNA(IF(MATCH($B8128,Invoices!$B:$B,0)&gt;0,"Delivered_Invoiced"),"Delivered_Not_Invoiced"))</f>
        <v>Delivered_Invoiced</v>
      </c>
      <c r="H8128" s="27">
        <f t="shared" si="126"/>
        <v>2019</v>
      </c>
    </row>
    <row r="8129" spans="1:8" ht="15.75" customHeight="1" x14ac:dyDescent="0.35">
      <c r="A8129" s="6">
        <v>111774</v>
      </c>
      <c r="B8129" s="6">
        <v>111774002</v>
      </c>
      <c r="C8129" s="6" t="s">
        <v>7675</v>
      </c>
      <c r="D8129" s="6">
        <v>8677</v>
      </c>
      <c r="E8129" s="14">
        <v>43589</v>
      </c>
      <c r="F8129" s="6">
        <v>5</v>
      </c>
      <c r="G8129" s="17" t="str">
        <f>IF($C8129="","Not Delivered",
 _xlfn.IFNA(IF(MATCH($B8129,Invoices!$B:$B,0)&gt;0,"Delivered_Invoiced"),"Delivered_Not_Invoiced"))</f>
        <v>Delivered_Invoiced</v>
      </c>
      <c r="H8129" s="27">
        <f t="shared" si="126"/>
        <v>2019</v>
      </c>
    </row>
    <row r="8130" spans="1:8" ht="15.75" customHeight="1" x14ac:dyDescent="0.35">
      <c r="A8130" s="6">
        <v>57229</v>
      </c>
      <c r="B8130" s="6">
        <v>57229002</v>
      </c>
      <c r="C8130" s="6" t="s">
        <v>7676</v>
      </c>
      <c r="D8130" s="6">
        <v>26</v>
      </c>
      <c r="E8130" s="14">
        <v>43590</v>
      </c>
      <c r="F8130" s="6">
        <v>1</v>
      </c>
      <c r="G8130" s="17" t="str">
        <f>IF($C8130="","Not Delivered",
 _xlfn.IFNA(IF(MATCH($B8130,Invoices!$B:$B,0)&gt;0,"Delivered_Invoiced"),"Delivered_Not_Invoiced"))</f>
        <v>Delivered_Invoiced</v>
      </c>
      <c r="H8130" s="27">
        <f t="shared" si="126"/>
        <v>2019</v>
      </c>
    </row>
    <row r="8131" spans="1:8" ht="15.75" customHeight="1" x14ac:dyDescent="0.35">
      <c r="A8131" s="6">
        <v>57229</v>
      </c>
      <c r="B8131" s="6">
        <v>57229002</v>
      </c>
      <c r="C8131" s="6" t="s">
        <v>7677</v>
      </c>
      <c r="D8131" s="6">
        <v>1348</v>
      </c>
      <c r="E8131" s="14">
        <v>43590</v>
      </c>
      <c r="F8131" s="6">
        <v>1</v>
      </c>
      <c r="G8131" s="17" t="str">
        <f>IF($C8131="","Not Delivered",
 _xlfn.IFNA(IF(MATCH($B8131,Invoices!$B:$B,0)&gt;0,"Delivered_Invoiced"),"Delivered_Not_Invoiced"))</f>
        <v>Delivered_Invoiced</v>
      </c>
      <c r="H8131" s="27">
        <f t="shared" ref="H8131:H8194" si="127">YEAR($E8131)</f>
        <v>2019</v>
      </c>
    </row>
    <row r="8132" spans="1:8" ht="15.75" customHeight="1" x14ac:dyDescent="0.35">
      <c r="A8132" s="6">
        <v>74634</v>
      </c>
      <c r="B8132" s="6">
        <v>74634002</v>
      </c>
      <c r="C8132" s="6" t="s">
        <v>7678</v>
      </c>
      <c r="D8132" s="6">
        <v>9792</v>
      </c>
      <c r="E8132" s="14">
        <v>43590</v>
      </c>
      <c r="F8132" s="6">
        <v>1</v>
      </c>
      <c r="G8132" s="17" t="str">
        <f>IF($C8132="","Not Delivered",
 _xlfn.IFNA(IF(MATCH($B8132,Invoices!$B:$B,0)&gt;0,"Delivered_Invoiced"),"Delivered_Not_Invoiced"))</f>
        <v>Delivered_Invoiced</v>
      </c>
      <c r="H8132" s="27">
        <f t="shared" si="127"/>
        <v>2019</v>
      </c>
    </row>
    <row r="8133" spans="1:8" ht="15.75" customHeight="1" x14ac:dyDescent="0.35">
      <c r="A8133" s="6">
        <v>77879</v>
      </c>
      <c r="B8133" s="6">
        <v>77879002</v>
      </c>
      <c r="C8133" s="6" t="s">
        <v>7679</v>
      </c>
      <c r="D8133" s="6">
        <v>853</v>
      </c>
      <c r="E8133" s="14">
        <v>43590</v>
      </c>
      <c r="F8133" s="6">
        <v>1</v>
      </c>
      <c r="G8133" s="17" t="str">
        <f>IF($C8133="","Not Delivered",
 _xlfn.IFNA(IF(MATCH($B8133,Invoices!$B:$B,0)&gt;0,"Delivered_Invoiced"),"Delivered_Not_Invoiced"))</f>
        <v>Delivered_Invoiced</v>
      </c>
      <c r="H8133" s="27">
        <f t="shared" si="127"/>
        <v>2019</v>
      </c>
    </row>
    <row r="8134" spans="1:8" ht="15.75" customHeight="1" x14ac:dyDescent="0.35">
      <c r="A8134" s="6">
        <v>95739</v>
      </c>
      <c r="B8134" s="6">
        <v>95739002</v>
      </c>
      <c r="C8134" s="6" t="s">
        <v>7680</v>
      </c>
      <c r="D8134" s="6">
        <v>4362</v>
      </c>
      <c r="E8134" s="14">
        <v>43590</v>
      </c>
      <c r="F8134" s="6">
        <v>3</v>
      </c>
      <c r="G8134" s="17" t="str">
        <f>IF($C8134="","Not Delivered",
 _xlfn.IFNA(IF(MATCH($B8134,Invoices!$B:$B,0)&gt;0,"Delivered_Invoiced"),"Delivered_Not_Invoiced"))</f>
        <v>Delivered_Invoiced</v>
      </c>
      <c r="H8134" s="27">
        <f t="shared" si="127"/>
        <v>2019</v>
      </c>
    </row>
    <row r="8135" spans="1:8" ht="15.75" customHeight="1" x14ac:dyDescent="0.35">
      <c r="A8135" s="6">
        <v>97509</v>
      </c>
      <c r="B8135" s="6">
        <v>97509002</v>
      </c>
      <c r="C8135" s="6" t="s">
        <v>7681</v>
      </c>
      <c r="D8135" s="6">
        <v>9197</v>
      </c>
      <c r="E8135" s="14">
        <v>43590</v>
      </c>
      <c r="F8135" s="6">
        <v>1</v>
      </c>
      <c r="G8135" s="17" t="str">
        <f>IF($C8135="","Not Delivered",
 _xlfn.IFNA(IF(MATCH($B8135,Invoices!$B:$B,0)&gt;0,"Delivered_Invoiced"),"Delivered_Not_Invoiced"))</f>
        <v>Delivered_Invoiced</v>
      </c>
      <c r="H8135" s="27">
        <f t="shared" si="127"/>
        <v>2019</v>
      </c>
    </row>
    <row r="8136" spans="1:8" ht="15.75" customHeight="1" x14ac:dyDescent="0.35">
      <c r="A8136" s="6">
        <v>97824</v>
      </c>
      <c r="B8136" s="6">
        <v>97824002</v>
      </c>
      <c r="C8136" s="6" t="s">
        <v>7682</v>
      </c>
      <c r="D8136" s="6">
        <v>9123</v>
      </c>
      <c r="E8136" s="14">
        <v>43590</v>
      </c>
      <c r="F8136" s="6">
        <v>1</v>
      </c>
      <c r="G8136" s="17" t="str">
        <f>IF($C8136="","Not Delivered",
 _xlfn.IFNA(IF(MATCH($B8136,Invoices!$B:$B,0)&gt;0,"Delivered_Invoiced"),"Delivered_Not_Invoiced"))</f>
        <v>Delivered_Invoiced</v>
      </c>
      <c r="H8136" s="27">
        <f t="shared" si="127"/>
        <v>2019</v>
      </c>
    </row>
    <row r="8137" spans="1:8" ht="15.75" customHeight="1" x14ac:dyDescent="0.35">
      <c r="A8137" s="6">
        <v>63049</v>
      </c>
      <c r="B8137" s="6">
        <v>63049002</v>
      </c>
      <c r="C8137" s="6" t="s">
        <v>7683</v>
      </c>
      <c r="D8137" s="6">
        <v>9862</v>
      </c>
      <c r="E8137" s="14">
        <v>43590</v>
      </c>
      <c r="F8137" s="6">
        <v>4</v>
      </c>
      <c r="G8137" s="17" t="str">
        <f>IF($C8137="","Not Delivered",
 _xlfn.IFNA(IF(MATCH($B8137,Invoices!$B:$B,0)&gt;0,"Delivered_Invoiced"),"Delivered_Not_Invoiced"))</f>
        <v>Delivered_Invoiced</v>
      </c>
      <c r="H8137" s="27">
        <f t="shared" si="127"/>
        <v>2019</v>
      </c>
    </row>
    <row r="8138" spans="1:8" ht="15.75" customHeight="1" x14ac:dyDescent="0.35">
      <c r="A8138" s="6">
        <v>64434</v>
      </c>
      <c r="B8138" s="6">
        <v>64434002</v>
      </c>
      <c r="C8138" s="6" t="s">
        <v>7684</v>
      </c>
      <c r="D8138" s="6">
        <v>6784</v>
      </c>
      <c r="E8138" s="14">
        <v>43590</v>
      </c>
      <c r="F8138" s="6">
        <v>6</v>
      </c>
      <c r="G8138" s="17" t="str">
        <f>IF($C8138="","Not Delivered",
 _xlfn.IFNA(IF(MATCH($B8138,Invoices!$B:$B,0)&gt;0,"Delivered_Invoiced"),"Delivered_Not_Invoiced"))</f>
        <v>Delivered_Invoiced</v>
      </c>
      <c r="H8138" s="27">
        <f t="shared" si="127"/>
        <v>2019</v>
      </c>
    </row>
    <row r="8139" spans="1:8" ht="15.75" customHeight="1" x14ac:dyDescent="0.35">
      <c r="A8139" s="6">
        <v>65169</v>
      </c>
      <c r="B8139" s="6">
        <v>65169002</v>
      </c>
      <c r="C8139" s="6" t="s">
        <v>7685</v>
      </c>
      <c r="D8139" s="6">
        <v>7135</v>
      </c>
      <c r="E8139" s="14">
        <v>43590</v>
      </c>
      <c r="F8139" s="6">
        <v>1</v>
      </c>
      <c r="G8139" s="17" t="str">
        <f>IF($C8139="","Not Delivered",
 _xlfn.IFNA(IF(MATCH($B8139,Invoices!$B:$B,0)&gt;0,"Delivered_Invoiced"),"Delivered_Not_Invoiced"))</f>
        <v>Delivered_Invoiced</v>
      </c>
      <c r="H8139" s="27">
        <f t="shared" si="127"/>
        <v>2019</v>
      </c>
    </row>
    <row r="8140" spans="1:8" ht="15.75" customHeight="1" x14ac:dyDescent="0.35">
      <c r="A8140" s="6">
        <v>82199</v>
      </c>
      <c r="B8140" s="6">
        <v>82199002</v>
      </c>
      <c r="C8140" s="6" t="s">
        <v>7686</v>
      </c>
      <c r="D8140" s="6">
        <v>1722</v>
      </c>
      <c r="E8140" s="14">
        <v>43590</v>
      </c>
      <c r="F8140" s="6">
        <v>6</v>
      </c>
      <c r="G8140" s="17" t="str">
        <f>IF($C8140="","Not Delivered",
 _xlfn.IFNA(IF(MATCH($B8140,Invoices!$B:$B,0)&gt;0,"Delivered_Invoiced"),"Delivered_Not_Invoiced"))</f>
        <v>Delivered_Invoiced</v>
      </c>
      <c r="H8140" s="27">
        <f t="shared" si="127"/>
        <v>2019</v>
      </c>
    </row>
    <row r="8141" spans="1:8" ht="15.75" customHeight="1" x14ac:dyDescent="0.35">
      <c r="A8141" s="6">
        <v>90069</v>
      </c>
      <c r="B8141" s="6">
        <v>90069002</v>
      </c>
      <c r="C8141" s="6" t="s">
        <v>7687</v>
      </c>
      <c r="D8141" s="6">
        <v>4288</v>
      </c>
      <c r="E8141" s="14">
        <v>43590</v>
      </c>
      <c r="F8141" s="6">
        <v>3</v>
      </c>
      <c r="G8141" s="17" t="str">
        <f>IF($C8141="","Not Delivered",
 _xlfn.IFNA(IF(MATCH($B8141,Invoices!$B:$B,0)&gt;0,"Delivered_Invoiced"),"Delivered_Not_Invoiced"))</f>
        <v>Delivered_Invoiced</v>
      </c>
      <c r="H8141" s="27">
        <f t="shared" si="127"/>
        <v>2019</v>
      </c>
    </row>
    <row r="8142" spans="1:8" ht="15.75" customHeight="1" x14ac:dyDescent="0.35">
      <c r="A8142" s="6">
        <v>93789</v>
      </c>
      <c r="B8142" s="6">
        <v>93789002</v>
      </c>
      <c r="C8142" s="6" t="s">
        <v>7688</v>
      </c>
      <c r="D8142" s="6">
        <v>6926</v>
      </c>
      <c r="E8142" s="14">
        <v>43590</v>
      </c>
      <c r="F8142" s="6">
        <v>3</v>
      </c>
      <c r="G8142" s="17" t="str">
        <f>IF($C8142="","Not Delivered",
 _xlfn.IFNA(IF(MATCH($B8142,Invoices!$B:$B,0)&gt;0,"Delivered_Invoiced"),"Delivered_Not_Invoiced"))</f>
        <v>Delivered_Invoiced</v>
      </c>
      <c r="H8142" s="27">
        <f t="shared" si="127"/>
        <v>2019</v>
      </c>
    </row>
    <row r="8143" spans="1:8" ht="15.75" customHeight="1" x14ac:dyDescent="0.35">
      <c r="A8143" s="6">
        <v>100194</v>
      </c>
      <c r="B8143" s="6">
        <v>100194002</v>
      </c>
      <c r="C8143" s="6" t="s">
        <v>7689</v>
      </c>
      <c r="D8143" s="6">
        <v>8948</v>
      </c>
      <c r="E8143" s="14">
        <v>43590</v>
      </c>
      <c r="F8143" s="6">
        <v>4</v>
      </c>
      <c r="G8143" s="17" t="str">
        <f>IF($C8143="","Not Delivered",
 _xlfn.IFNA(IF(MATCH($B8143,Invoices!$B:$B,0)&gt;0,"Delivered_Invoiced"),"Delivered_Not_Invoiced"))</f>
        <v>Delivered_Invoiced</v>
      </c>
      <c r="H8143" s="27">
        <f t="shared" si="127"/>
        <v>2019</v>
      </c>
    </row>
    <row r="8144" spans="1:8" ht="15.75" customHeight="1" x14ac:dyDescent="0.35">
      <c r="A8144" s="6">
        <v>103504</v>
      </c>
      <c r="B8144" s="6">
        <v>103504002</v>
      </c>
      <c r="C8144" s="6" t="s">
        <v>7690</v>
      </c>
      <c r="D8144" s="6">
        <v>3318</v>
      </c>
      <c r="E8144" s="14">
        <v>43590</v>
      </c>
      <c r="F8144" s="6">
        <v>3</v>
      </c>
      <c r="G8144" s="17" t="str">
        <f>IF($C8144="","Not Delivered",
 _xlfn.IFNA(IF(MATCH($B8144,Invoices!$B:$B,0)&gt;0,"Delivered_Invoiced"),"Delivered_Not_Invoiced"))</f>
        <v>Delivered_Invoiced</v>
      </c>
      <c r="H8144" s="27">
        <f t="shared" si="127"/>
        <v>2019</v>
      </c>
    </row>
    <row r="8145" spans="1:8" ht="15.75" customHeight="1" x14ac:dyDescent="0.35">
      <c r="A8145" s="6">
        <v>106899</v>
      </c>
      <c r="B8145" s="6">
        <v>106899002</v>
      </c>
      <c r="C8145" s="6" t="s">
        <v>7691</v>
      </c>
      <c r="D8145" s="6">
        <v>224</v>
      </c>
      <c r="E8145" s="14">
        <v>43590</v>
      </c>
      <c r="F8145" s="6">
        <v>7</v>
      </c>
      <c r="G8145" s="17" t="str">
        <f>IF($C8145="","Not Delivered",
 _xlfn.IFNA(IF(MATCH($B8145,Invoices!$B:$B,0)&gt;0,"Delivered_Invoiced"),"Delivered_Not_Invoiced"))</f>
        <v>Delivered_Invoiced</v>
      </c>
      <c r="H8145" s="27">
        <f t="shared" si="127"/>
        <v>2019</v>
      </c>
    </row>
    <row r="8146" spans="1:8" ht="15.75" customHeight="1" x14ac:dyDescent="0.35">
      <c r="A8146" s="6">
        <v>55864</v>
      </c>
      <c r="B8146" s="6">
        <v>55864002</v>
      </c>
      <c r="C8146" s="6" t="s">
        <v>7692</v>
      </c>
      <c r="D8146" s="6">
        <v>1840</v>
      </c>
      <c r="E8146" s="14">
        <v>43591</v>
      </c>
      <c r="F8146" s="6">
        <v>2</v>
      </c>
      <c r="G8146" s="17" t="str">
        <f>IF($C8146="","Not Delivered",
 _xlfn.IFNA(IF(MATCH($B8146,Invoices!$B:$B,0)&gt;0,"Delivered_Invoiced"),"Delivered_Not_Invoiced"))</f>
        <v>Delivered_Invoiced</v>
      </c>
      <c r="H8146" s="27">
        <f t="shared" si="127"/>
        <v>2019</v>
      </c>
    </row>
    <row r="8147" spans="1:8" ht="15.75" customHeight="1" x14ac:dyDescent="0.35">
      <c r="A8147" s="6">
        <v>74064</v>
      </c>
      <c r="B8147" s="6">
        <v>74064002</v>
      </c>
      <c r="C8147" s="6" t="s">
        <v>7693</v>
      </c>
      <c r="D8147" s="6">
        <v>8699</v>
      </c>
      <c r="E8147" s="14">
        <v>43591</v>
      </c>
      <c r="F8147" s="6">
        <v>1</v>
      </c>
      <c r="G8147" s="17" t="str">
        <f>IF($C8147="","Not Delivered",
 _xlfn.IFNA(IF(MATCH($B8147,Invoices!$B:$B,0)&gt;0,"Delivered_Invoiced"),"Delivered_Not_Invoiced"))</f>
        <v>Delivered_Invoiced</v>
      </c>
      <c r="H8147" s="27">
        <f t="shared" si="127"/>
        <v>2019</v>
      </c>
    </row>
    <row r="8148" spans="1:8" ht="15.75" customHeight="1" x14ac:dyDescent="0.35">
      <c r="A8148" s="6">
        <v>78614</v>
      </c>
      <c r="B8148" s="6">
        <v>78614002</v>
      </c>
      <c r="C8148" s="6" t="s">
        <v>7694</v>
      </c>
      <c r="D8148" s="6">
        <v>2519</v>
      </c>
      <c r="E8148" s="14">
        <v>43591</v>
      </c>
      <c r="F8148" s="6">
        <v>5</v>
      </c>
      <c r="G8148" s="17" t="str">
        <f>IF($C8148="","Not Delivered",
 _xlfn.IFNA(IF(MATCH($B8148,Invoices!$B:$B,0)&gt;0,"Delivered_Invoiced"),"Delivered_Not_Invoiced"))</f>
        <v>Delivered_Invoiced</v>
      </c>
      <c r="H8148" s="27">
        <f t="shared" si="127"/>
        <v>2019</v>
      </c>
    </row>
    <row r="8149" spans="1:8" ht="15.75" customHeight="1" x14ac:dyDescent="0.35">
      <c r="A8149" s="6">
        <v>94359</v>
      </c>
      <c r="B8149" s="6">
        <v>94359002</v>
      </c>
      <c r="C8149" s="6" t="s">
        <v>7695</v>
      </c>
      <c r="D8149" s="6">
        <v>6311</v>
      </c>
      <c r="E8149" s="14">
        <v>43591</v>
      </c>
      <c r="F8149" s="6">
        <v>5</v>
      </c>
      <c r="G8149" s="17" t="str">
        <f>IF($C8149="","Not Delivered",
 _xlfn.IFNA(IF(MATCH($B8149,Invoices!$B:$B,0)&gt;0,"Delivered_Invoiced"),"Delivered_Not_Invoiced"))</f>
        <v>Delivered_Invoiced</v>
      </c>
      <c r="H8149" s="27">
        <f t="shared" si="127"/>
        <v>2019</v>
      </c>
    </row>
    <row r="8150" spans="1:8" ht="15.75" customHeight="1" x14ac:dyDescent="0.35">
      <c r="A8150" s="6">
        <v>98129</v>
      </c>
      <c r="B8150" s="6">
        <v>98129002</v>
      </c>
      <c r="C8150" s="6" t="s">
        <v>7239</v>
      </c>
      <c r="D8150" s="6">
        <v>9864</v>
      </c>
      <c r="E8150" s="14">
        <v>43591</v>
      </c>
      <c r="F8150" s="6">
        <v>2</v>
      </c>
      <c r="G8150" s="17" t="str">
        <f>IF($C8150="","Not Delivered",
 _xlfn.IFNA(IF(MATCH($B8150,Invoices!$B:$B,0)&gt;0,"Delivered_Invoiced"),"Delivered_Not_Invoiced"))</f>
        <v>Delivered_Invoiced</v>
      </c>
      <c r="H8150" s="27">
        <f t="shared" si="127"/>
        <v>2019</v>
      </c>
    </row>
    <row r="8151" spans="1:8" ht="15.75" customHeight="1" x14ac:dyDescent="0.35">
      <c r="A8151" s="6">
        <v>98644</v>
      </c>
      <c r="B8151" s="6">
        <v>98644002</v>
      </c>
      <c r="C8151" s="6" t="s">
        <v>7303</v>
      </c>
      <c r="D8151" s="6">
        <v>1601</v>
      </c>
      <c r="E8151" s="14">
        <v>43591</v>
      </c>
      <c r="F8151" s="6">
        <v>1</v>
      </c>
      <c r="G8151" s="17" t="str">
        <f>IF($C8151="","Not Delivered",
 _xlfn.IFNA(IF(MATCH($B8151,Invoices!$B:$B,0)&gt;0,"Delivered_Invoiced"),"Delivered_Not_Invoiced"))</f>
        <v>Delivered_Invoiced</v>
      </c>
      <c r="H8151" s="27">
        <f t="shared" si="127"/>
        <v>2019</v>
      </c>
    </row>
    <row r="8152" spans="1:8" ht="15.75" customHeight="1" x14ac:dyDescent="0.35">
      <c r="A8152" s="6">
        <v>60249</v>
      </c>
      <c r="B8152" s="6">
        <v>60249002</v>
      </c>
      <c r="C8152" s="6" t="s">
        <v>7696</v>
      </c>
      <c r="D8152" s="6">
        <v>4345</v>
      </c>
      <c r="E8152" s="14">
        <v>43591</v>
      </c>
      <c r="F8152" s="6">
        <v>2</v>
      </c>
      <c r="G8152" s="17" t="str">
        <f>IF($C8152="","Not Delivered",
 _xlfn.IFNA(IF(MATCH($B8152,Invoices!$B:$B,0)&gt;0,"Delivered_Invoiced"),"Delivered_Not_Invoiced"))</f>
        <v>Delivered_Invoiced</v>
      </c>
      <c r="H8152" s="27">
        <f t="shared" si="127"/>
        <v>2019</v>
      </c>
    </row>
    <row r="8153" spans="1:8" ht="15.75" customHeight="1" x14ac:dyDescent="0.35">
      <c r="A8153" s="6">
        <v>61399</v>
      </c>
      <c r="B8153" s="6">
        <v>61399002</v>
      </c>
      <c r="C8153" s="6" t="s">
        <v>7697</v>
      </c>
      <c r="D8153" s="6">
        <v>7574</v>
      </c>
      <c r="E8153" s="14">
        <v>43591</v>
      </c>
      <c r="F8153" s="6">
        <v>7</v>
      </c>
      <c r="G8153" s="17" t="str">
        <f>IF($C8153="","Not Delivered",
 _xlfn.IFNA(IF(MATCH($B8153,Invoices!$B:$B,0)&gt;0,"Delivered_Invoiced"),"Delivered_Not_Invoiced"))</f>
        <v>Delivered_Invoiced</v>
      </c>
      <c r="H8153" s="27">
        <f t="shared" si="127"/>
        <v>2019</v>
      </c>
    </row>
    <row r="8154" spans="1:8" ht="15.75" customHeight="1" x14ac:dyDescent="0.35">
      <c r="A8154" s="6">
        <v>69039</v>
      </c>
      <c r="B8154" s="6">
        <v>69039002</v>
      </c>
      <c r="C8154" s="6" t="s">
        <v>7698</v>
      </c>
      <c r="D8154" s="6">
        <v>8987</v>
      </c>
      <c r="E8154" s="14">
        <v>43591</v>
      </c>
      <c r="F8154" s="6">
        <v>4</v>
      </c>
      <c r="G8154" s="17" t="str">
        <f>IF($C8154="","Not Delivered",
 _xlfn.IFNA(IF(MATCH($B8154,Invoices!$B:$B,0)&gt;0,"Delivered_Invoiced"),"Delivered_Not_Invoiced"))</f>
        <v>Delivered_Invoiced</v>
      </c>
      <c r="H8154" s="27">
        <f t="shared" si="127"/>
        <v>2019</v>
      </c>
    </row>
    <row r="8155" spans="1:8" ht="15.75" customHeight="1" x14ac:dyDescent="0.35">
      <c r="A8155" s="6">
        <v>82579</v>
      </c>
      <c r="B8155" s="6">
        <v>82579002</v>
      </c>
      <c r="C8155" s="6" t="s">
        <v>7699</v>
      </c>
      <c r="D8155" s="6">
        <v>5259</v>
      </c>
      <c r="E8155" s="14">
        <v>43591</v>
      </c>
      <c r="F8155" s="6">
        <v>1</v>
      </c>
      <c r="G8155" s="17" t="str">
        <f>IF($C8155="","Not Delivered",
 _xlfn.IFNA(IF(MATCH($B8155,Invoices!$B:$B,0)&gt;0,"Delivered_Invoiced"),"Delivered_Not_Invoiced"))</f>
        <v>Delivered_Invoiced</v>
      </c>
      <c r="H8155" s="27">
        <f t="shared" si="127"/>
        <v>2019</v>
      </c>
    </row>
    <row r="8156" spans="1:8" ht="15.75" customHeight="1" x14ac:dyDescent="0.35">
      <c r="A8156" s="6">
        <v>82774</v>
      </c>
      <c r="B8156" s="6">
        <v>82774002</v>
      </c>
      <c r="C8156" s="6" t="s">
        <v>7700</v>
      </c>
      <c r="D8156" s="6">
        <v>2038</v>
      </c>
      <c r="E8156" s="14">
        <v>43591</v>
      </c>
      <c r="F8156" s="6">
        <v>6</v>
      </c>
      <c r="G8156" s="17" t="str">
        <f>IF($C8156="","Not Delivered",
 _xlfn.IFNA(IF(MATCH($B8156,Invoices!$B:$B,0)&gt;0,"Delivered_Invoiced"),"Delivered_Not_Invoiced"))</f>
        <v>Delivered_Invoiced</v>
      </c>
      <c r="H8156" s="27">
        <f t="shared" si="127"/>
        <v>2019</v>
      </c>
    </row>
    <row r="8157" spans="1:8" ht="15.75" customHeight="1" x14ac:dyDescent="0.35">
      <c r="A8157" s="6">
        <v>99534</v>
      </c>
      <c r="B8157" s="6">
        <v>99534002</v>
      </c>
      <c r="C8157" s="6" t="s">
        <v>7701</v>
      </c>
      <c r="D8157" s="6">
        <v>5360</v>
      </c>
      <c r="E8157" s="14">
        <v>43591</v>
      </c>
      <c r="F8157" s="6">
        <v>5</v>
      </c>
      <c r="G8157" s="17" t="str">
        <f>IF($C8157="","Not Delivered",
 _xlfn.IFNA(IF(MATCH($B8157,Invoices!$B:$B,0)&gt;0,"Delivered_Invoiced"),"Delivered_Not_Invoiced"))</f>
        <v>Delivered_Invoiced</v>
      </c>
      <c r="H8157" s="27">
        <f t="shared" si="127"/>
        <v>2019</v>
      </c>
    </row>
    <row r="8158" spans="1:8" ht="15.75" customHeight="1" x14ac:dyDescent="0.35">
      <c r="A8158" s="6">
        <v>104254</v>
      </c>
      <c r="B8158" s="6">
        <v>104254002</v>
      </c>
      <c r="C8158" s="6" t="s">
        <v>7702</v>
      </c>
      <c r="D8158" s="6">
        <v>8278</v>
      </c>
      <c r="E8158" s="14">
        <v>43591</v>
      </c>
      <c r="F8158" s="6">
        <v>1</v>
      </c>
      <c r="G8158" s="17" t="str">
        <f>IF($C8158="","Not Delivered",
 _xlfn.IFNA(IF(MATCH($B8158,Invoices!$B:$B,0)&gt;0,"Delivered_Invoiced"),"Delivered_Not_Invoiced"))</f>
        <v>Delivered_Invoiced</v>
      </c>
      <c r="H8158" s="27">
        <f t="shared" si="127"/>
        <v>2019</v>
      </c>
    </row>
    <row r="8159" spans="1:8" ht="15.75" customHeight="1" x14ac:dyDescent="0.35">
      <c r="A8159" s="6">
        <v>108499</v>
      </c>
      <c r="B8159" s="6">
        <v>108499002</v>
      </c>
      <c r="C8159" s="6" t="s">
        <v>7703</v>
      </c>
      <c r="D8159" s="6">
        <v>7608</v>
      </c>
      <c r="E8159" s="14">
        <v>43591</v>
      </c>
      <c r="F8159" s="6">
        <v>3</v>
      </c>
      <c r="G8159" s="17" t="str">
        <f>IF($C8159="","Not Delivered",
 _xlfn.IFNA(IF(MATCH($B8159,Invoices!$B:$B,0)&gt;0,"Delivered_Invoiced"),"Delivered_Not_Invoiced"))</f>
        <v>Delivered_Invoiced</v>
      </c>
      <c r="H8159" s="27">
        <f t="shared" si="127"/>
        <v>2019</v>
      </c>
    </row>
    <row r="8160" spans="1:8" ht="15.75" customHeight="1" x14ac:dyDescent="0.35">
      <c r="A8160" s="6">
        <v>110109</v>
      </c>
      <c r="B8160" s="6">
        <v>110109002</v>
      </c>
      <c r="C8160" s="6" t="s">
        <v>7704</v>
      </c>
      <c r="D8160" s="6">
        <v>9116</v>
      </c>
      <c r="E8160" s="14">
        <v>43591</v>
      </c>
      <c r="F8160" s="6">
        <v>2</v>
      </c>
      <c r="G8160" s="17" t="str">
        <f>IF($C8160="","Not Delivered",
 _xlfn.IFNA(IF(MATCH($B8160,Invoices!$B:$B,0)&gt;0,"Delivered_Invoiced"),"Delivered_Not_Invoiced"))</f>
        <v>Delivered_Invoiced</v>
      </c>
      <c r="H8160" s="27">
        <f t="shared" si="127"/>
        <v>2019</v>
      </c>
    </row>
    <row r="8161" spans="1:8" ht="15.75" customHeight="1" x14ac:dyDescent="0.35">
      <c r="A8161" s="6">
        <v>54389</v>
      </c>
      <c r="B8161" s="6">
        <v>54389002</v>
      </c>
      <c r="C8161" s="6" t="s">
        <v>7705</v>
      </c>
      <c r="D8161" s="6">
        <v>2523</v>
      </c>
      <c r="E8161" s="14">
        <v>43592</v>
      </c>
      <c r="F8161" s="6">
        <v>1</v>
      </c>
      <c r="G8161" s="17" t="str">
        <f>IF($C8161="","Not Delivered",
 _xlfn.IFNA(IF(MATCH($B8161,Invoices!$B:$B,0)&gt;0,"Delivered_Invoiced"),"Delivered_Not_Invoiced"))</f>
        <v>Delivered_Invoiced</v>
      </c>
      <c r="H8161" s="27">
        <f t="shared" si="127"/>
        <v>2019</v>
      </c>
    </row>
    <row r="8162" spans="1:8" ht="15.75" customHeight="1" x14ac:dyDescent="0.35">
      <c r="A8162" s="6">
        <v>61259</v>
      </c>
      <c r="B8162" s="6">
        <v>61259002</v>
      </c>
      <c r="C8162" s="6" t="s">
        <v>7706</v>
      </c>
      <c r="D8162" s="6">
        <v>6373</v>
      </c>
      <c r="E8162" s="14">
        <v>43592</v>
      </c>
      <c r="F8162" s="6">
        <v>6</v>
      </c>
      <c r="G8162" s="17" t="str">
        <f>IF($C8162="","Not Delivered",
 _xlfn.IFNA(IF(MATCH($B8162,Invoices!$B:$B,0)&gt;0,"Delivered_Invoiced"),"Delivered_Not_Invoiced"))</f>
        <v>Delivered_Invoiced</v>
      </c>
      <c r="H8162" s="27">
        <f t="shared" si="127"/>
        <v>2019</v>
      </c>
    </row>
    <row r="8163" spans="1:8" ht="15.75" customHeight="1" x14ac:dyDescent="0.35">
      <c r="A8163" s="6">
        <v>64544</v>
      </c>
      <c r="B8163" s="6">
        <v>64544002</v>
      </c>
      <c r="C8163" s="6" t="s">
        <v>7707</v>
      </c>
      <c r="D8163" s="6">
        <v>1354</v>
      </c>
      <c r="E8163" s="14">
        <v>43592</v>
      </c>
      <c r="F8163" s="6">
        <v>5</v>
      </c>
      <c r="G8163" s="17" t="str">
        <f>IF($C8163="","Not Delivered",
 _xlfn.IFNA(IF(MATCH($B8163,Invoices!$B:$B,0)&gt;0,"Delivered_Invoiced"),"Delivered_Not_Invoiced"))</f>
        <v>Delivered_Invoiced</v>
      </c>
      <c r="H8163" s="27">
        <f t="shared" si="127"/>
        <v>2019</v>
      </c>
    </row>
    <row r="8164" spans="1:8" ht="15.75" customHeight="1" x14ac:dyDescent="0.35">
      <c r="A8164" s="6">
        <v>69664</v>
      </c>
      <c r="B8164" s="6">
        <v>69664002</v>
      </c>
      <c r="C8164" s="6" t="s">
        <v>7708</v>
      </c>
      <c r="D8164" s="6">
        <v>2636</v>
      </c>
      <c r="E8164" s="14">
        <v>43592</v>
      </c>
      <c r="F8164" s="6">
        <v>5</v>
      </c>
      <c r="G8164" s="17" t="str">
        <f>IF($C8164="","Not Delivered",
 _xlfn.IFNA(IF(MATCH($B8164,Invoices!$B:$B,0)&gt;0,"Delivered_Invoiced"),"Delivered_Not_Invoiced"))</f>
        <v>Delivered_Invoiced</v>
      </c>
      <c r="H8164" s="27">
        <f t="shared" si="127"/>
        <v>2019</v>
      </c>
    </row>
    <row r="8165" spans="1:8" ht="15.75" customHeight="1" x14ac:dyDescent="0.35">
      <c r="A8165" s="6">
        <v>70864</v>
      </c>
      <c r="B8165" s="6">
        <v>70864002</v>
      </c>
      <c r="C8165" s="6" t="s">
        <v>7709</v>
      </c>
      <c r="D8165" s="6">
        <v>2353</v>
      </c>
      <c r="E8165" s="14">
        <v>43592</v>
      </c>
      <c r="F8165" s="6">
        <v>5</v>
      </c>
      <c r="G8165" s="17" t="str">
        <f>IF($C8165="","Not Delivered",
 _xlfn.IFNA(IF(MATCH($B8165,Invoices!$B:$B,0)&gt;0,"Delivered_Invoiced"),"Delivered_Not_Invoiced"))</f>
        <v>Delivered_Invoiced</v>
      </c>
      <c r="H8165" s="27">
        <f t="shared" si="127"/>
        <v>2019</v>
      </c>
    </row>
    <row r="8166" spans="1:8" ht="15.75" customHeight="1" x14ac:dyDescent="0.35">
      <c r="A8166" s="6">
        <v>71564</v>
      </c>
      <c r="B8166" s="6">
        <v>71564002</v>
      </c>
      <c r="C8166" s="6" t="s">
        <v>7710</v>
      </c>
      <c r="D8166" s="6">
        <v>9260</v>
      </c>
      <c r="E8166" s="14">
        <v>43592</v>
      </c>
      <c r="F8166" s="6">
        <v>4</v>
      </c>
      <c r="G8166" s="17" t="str">
        <f>IF($C8166="","Not Delivered",
 _xlfn.IFNA(IF(MATCH($B8166,Invoices!$B:$B,0)&gt;0,"Delivered_Invoiced"),"Delivered_Not_Invoiced"))</f>
        <v>Delivered_Invoiced</v>
      </c>
      <c r="H8166" s="27">
        <f t="shared" si="127"/>
        <v>2019</v>
      </c>
    </row>
    <row r="8167" spans="1:8" ht="15.75" customHeight="1" x14ac:dyDescent="0.35">
      <c r="A8167" s="6">
        <v>83079</v>
      </c>
      <c r="B8167" s="6">
        <v>83079002</v>
      </c>
      <c r="C8167" s="6" t="s">
        <v>7711</v>
      </c>
      <c r="D8167" s="6">
        <v>2849</v>
      </c>
      <c r="E8167" s="14">
        <v>43592</v>
      </c>
      <c r="F8167" s="6">
        <v>4</v>
      </c>
      <c r="G8167" s="17" t="str">
        <f>IF($C8167="","Not Delivered",
 _xlfn.IFNA(IF(MATCH($B8167,Invoices!$B:$B,0)&gt;0,"Delivered_Invoiced"),"Delivered_Not_Invoiced"))</f>
        <v>Delivered_Invoiced</v>
      </c>
      <c r="H8167" s="27">
        <f t="shared" si="127"/>
        <v>2019</v>
      </c>
    </row>
    <row r="8168" spans="1:8" ht="15.75" customHeight="1" x14ac:dyDescent="0.35">
      <c r="A8168" s="6">
        <v>87344</v>
      </c>
      <c r="B8168" s="6">
        <v>87344002</v>
      </c>
      <c r="C8168" s="6" t="s">
        <v>7712</v>
      </c>
      <c r="D8168" s="6">
        <v>1385</v>
      </c>
      <c r="E8168" s="14">
        <v>43592</v>
      </c>
      <c r="F8168" s="6">
        <v>4</v>
      </c>
      <c r="G8168" s="17" t="str">
        <f>IF($C8168="","Not Delivered",
 _xlfn.IFNA(IF(MATCH($B8168,Invoices!$B:$B,0)&gt;0,"Delivered_Invoiced"),"Delivered_Not_Invoiced"))</f>
        <v>Delivered_Invoiced</v>
      </c>
      <c r="H8168" s="27">
        <f t="shared" si="127"/>
        <v>2019</v>
      </c>
    </row>
    <row r="8169" spans="1:8" ht="15.75" customHeight="1" x14ac:dyDescent="0.35">
      <c r="A8169" s="6">
        <v>93744</v>
      </c>
      <c r="B8169" s="6">
        <v>93744002</v>
      </c>
      <c r="C8169" s="6" t="s">
        <v>7713</v>
      </c>
      <c r="D8169" s="6">
        <v>560</v>
      </c>
      <c r="E8169" s="14">
        <v>43592</v>
      </c>
      <c r="F8169" s="6">
        <v>1</v>
      </c>
      <c r="G8169" s="17" t="str">
        <f>IF($C8169="","Not Delivered",
 _xlfn.IFNA(IF(MATCH($B8169,Invoices!$B:$B,0)&gt;0,"Delivered_Invoiced"),"Delivered_Not_Invoiced"))</f>
        <v>Delivered_Invoiced</v>
      </c>
      <c r="H8169" s="27">
        <f t="shared" si="127"/>
        <v>2019</v>
      </c>
    </row>
    <row r="8170" spans="1:8" ht="15.75" customHeight="1" x14ac:dyDescent="0.35">
      <c r="A8170" s="6">
        <v>100104</v>
      </c>
      <c r="B8170" s="6">
        <v>100104002</v>
      </c>
      <c r="C8170" s="6" t="s">
        <v>7714</v>
      </c>
      <c r="D8170" s="6">
        <v>1923</v>
      </c>
      <c r="E8170" s="14">
        <v>43592</v>
      </c>
      <c r="F8170" s="6">
        <v>2</v>
      </c>
      <c r="G8170" s="17" t="str">
        <f>IF($C8170="","Not Delivered",
 _xlfn.IFNA(IF(MATCH($B8170,Invoices!$B:$B,0)&gt;0,"Delivered_Invoiced"),"Delivered_Not_Invoiced"))</f>
        <v>Delivered_Invoiced</v>
      </c>
      <c r="H8170" s="27">
        <f t="shared" si="127"/>
        <v>2019</v>
      </c>
    </row>
    <row r="8171" spans="1:8" ht="15.75" customHeight="1" x14ac:dyDescent="0.35">
      <c r="A8171" s="6">
        <v>102159</v>
      </c>
      <c r="B8171" s="6">
        <v>102159002</v>
      </c>
      <c r="C8171" s="6" t="s">
        <v>7715</v>
      </c>
      <c r="D8171" s="6">
        <v>9526</v>
      </c>
      <c r="E8171" s="14">
        <v>43592</v>
      </c>
      <c r="F8171" s="6">
        <v>6</v>
      </c>
      <c r="G8171" s="17" t="str">
        <f>IF($C8171="","Not Delivered",
 _xlfn.IFNA(IF(MATCH($B8171,Invoices!$B:$B,0)&gt;0,"Delivered_Invoiced"),"Delivered_Not_Invoiced"))</f>
        <v>Delivered_Invoiced</v>
      </c>
      <c r="H8171" s="27">
        <f t="shared" si="127"/>
        <v>2019</v>
      </c>
    </row>
    <row r="8172" spans="1:8" ht="15.75" customHeight="1" x14ac:dyDescent="0.35">
      <c r="A8172" s="6">
        <v>54288</v>
      </c>
      <c r="B8172" s="6">
        <v>54288002</v>
      </c>
      <c r="C8172" s="6" t="s">
        <v>7716</v>
      </c>
      <c r="D8172" s="6">
        <v>657</v>
      </c>
      <c r="E8172" s="14">
        <v>43593</v>
      </c>
      <c r="F8172" s="6">
        <v>7</v>
      </c>
      <c r="G8172" s="17" t="str">
        <f>IF($C8172="","Not Delivered",
 _xlfn.IFNA(IF(MATCH($B8172,Invoices!$B:$B,0)&gt;0,"Delivered_Invoiced"),"Delivered_Not_Invoiced"))</f>
        <v>Delivered_Invoiced</v>
      </c>
      <c r="H8172" s="27">
        <f t="shared" si="127"/>
        <v>2019</v>
      </c>
    </row>
    <row r="8173" spans="1:8" ht="15.75" customHeight="1" x14ac:dyDescent="0.35">
      <c r="A8173" s="6">
        <v>57374</v>
      </c>
      <c r="B8173" s="6">
        <v>57374002</v>
      </c>
      <c r="C8173" s="6" t="s">
        <v>7717</v>
      </c>
      <c r="D8173" s="6">
        <v>4841</v>
      </c>
      <c r="E8173" s="14">
        <v>43593</v>
      </c>
      <c r="F8173" s="6">
        <v>4</v>
      </c>
      <c r="G8173" s="17" t="str">
        <f>IF($C8173="","Not Delivered",
 _xlfn.IFNA(IF(MATCH($B8173,Invoices!$B:$B,0)&gt;0,"Delivered_Invoiced"),"Delivered_Not_Invoiced"))</f>
        <v>Delivered_Invoiced</v>
      </c>
      <c r="H8173" s="27">
        <f t="shared" si="127"/>
        <v>2019</v>
      </c>
    </row>
    <row r="8174" spans="1:8" ht="15.75" customHeight="1" x14ac:dyDescent="0.35">
      <c r="A8174" s="6">
        <v>77829</v>
      </c>
      <c r="B8174" s="6">
        <v>77829002</v>
      </c>
      <c r="C8174" s="6" t="s">
        <v>7245</v>
      </c>
      <c r="D8174" s="6">
        <v>5542</v>
      </c>
      <c r="E8174" s="14">
        <v>43593</v>
      </c>
      <c r="F8174" s="6">
        <v>2</v>
      </c>
      <c r="G8174" s="17" t="str">
        <f>IF($C8174="","Not Delivered",
 _xlfn.IFNA(IF(MATCH($B8174,Invoices!$B:$B,0)&gt;0,"Delivered_Invoiced"),"Delivered_Not_Invoiced"))</f>
        <v>Delivered_Invoiced</v>
      </c>
      <c r="H8174" s="27">
        <f t="shared" si="127"/>
        <v>2019</v>
      </c>
    </row>
    <row r="8175" spans="1:8" ht="15.75" customHeight="1" x14ac:dyDescent="0.35">
      <c r="A8175" s="6">
        <v>64264</v>
      </c>
      <c r="B8175" s="6">
        <v>64264002</v>
      </c>
      <c r="C8175" s="6" t="s">
        <v>7718</v>
      </c>
      <c r="D8175" s="6">
        <v>730</v>
      </c>
      <c r="E8175" s="14">
        <v>43593</v>
      </c>
      <c r="F8175" s="6">
        <v>5</v>
      </c>
      <c r="G8175" s="17" t="str">
        <f>IF($C8175="","Not Delivered",
 _xlfn.IFNA(IF(MATCH($B8175,Invoices!$B:$B,0)&gt;0,"Delivered_Invoiced"),"Delivered_Not_Invoiced"))</f>
        <v>Delivered_Invoiced</v>
      </c>
      <c r="H8175" s="27">
        <f t="shared" si="127"/>
        <v>2019</v>
      </c>
    </row>
    <row r="8176" spans="1:8" ht="15.75" customHeight="1" x14ac:dyDescent="0.35">
      <c r="A8176" s="6">
        <v>70214</v>
      </c>
      <c r="B8176" s="6">
        <v>70214002</v>
      </c>
      <c r="C8176" s="6" t="s">
        <v>7719</v>
      </c>
      <c r="D8176" s="6">
        <v>9831</v>
      </c>
      <c r="E8176" s="14">
        <v>43593</v>
      </c>
      <c r="F8176" s="6">
        <v>6</v>
      </c>
      <c r="G8176" s="17" t="str">
        <f>IF($C8176="","Not Delivered",
 _xlfn.IFNA(IF(MATCH($B8176,Invoices!$B:$B,0)&gt;0,"Delivered_Invoiced"),"Delivered_Not_Invoiced"))</f>
        <v>Delivered_Invoiced</v>
      </c>
      <c r="H8176" s="27">
        <f t="shared" si="127"/>
        <v>2019</v>
      </c>
    </row>
    <row r="8177" spans="1:8" ht="15.75" customHeight="1" x14ac:dyDescent="0.35">
      <c r="A8177" s="6">
        <v>71154</v>
      </c>
      <c r="B8177" s="6">
        <v>71154002</v>
      </c>
      <c r="C8177" s="6" t="s">
        <v>7720</v>
      </c>
      <c r="D8177" s="6">
        <v>4255</v>
      </c>
      <c r="E8177" s="14">
        <v>43593</v>
      </c>
      <c r="F8177" s="6">
        <v>1</v>
      </c>
      <c r="G8177" s="17" t="str">
        <f>IF($C8177="","Not Delivered",
 _xlfn.IFNA(IF(MATCH($B8177,Invoices!$B:$B,0)&gt;0,"Delivered_Invoiced"),"Delivered_Not_Invoiced"))</f>
        <v>Delivered_Invoiced</v>
      </c>
      <c r="H8177" s="27">
        <f t="shared" si="127"/>
        <v>2019</v>
      </c>
    </row>
    <row r="8178" spans="1:8" ht="15.75" customHeight="1" x14ac:dyDescent="0.35">
      <c r="A8178" s="6">
        <v>79159</v>
      </c>
      <c r="B8178" s="6">
        <v>79159002</v>
      </c>
      <c r="C8178" s="6" t="s">
        <v>7721</v>
      </c>
      <c r="D8178" s="6">
        <v>5511</v>
      </c>
      <c r="E8178" s="14">
        <v>43593</v>
      </c>
      <c r="F8178" s="6">
        <v>3</v>
      </c>
      <c r="G8178" s="17" t="str">
        <f>IF($C8178="","Not Delivered",
 _xlfn.IFNA(IF(MATCH($B8178,Invoices!$B:$B,0)&gt;0,"Delivered_Invoiced"),"Delivered_Not_Invoiced"))</f>
        <v>Delivered_Invoiced</v>
      </c>
      <c r="H8178" s="27">
        <f t="shared" si="127"/>
        <v>2019</v>
      </c>
    </row>
    <row r="8179" spans="1:8" ht="15.75" customHeight="1" x14ac:dyDescent="0.35">
      <c r="A8179" s="6">
        <v>86914</v>
      </c>
      <c r="B8179" s="6">
        <v>86914002</v>
      </c>
      <c r="C8179" s="6" t="s">
        <v>7722</v>
      </c>
      <c r="D8179" s="6">
        <v>2458</v>
      </c>
      <c r="E8179" s="14">
        <v>43593</v>
      </c>
      <c r="F8179" s="6">
        <v>4</v>
      </c>
      <c r="G8179" s="17" t="str">
        <f>IF($C8179="","Not Delivered",
 _xlfn.IFNA(IF(MATCH($B8179,Invoices!$B:$B,0)&gt;0,"Delivered_Invoiced"),"Delivered_Not_Invoiced"))</f>
        <v>Delivered_Invoiced</v>
      </c>
      <c r="H8179" s="27">
        <f t="shared" si="127"/>
        <v>2019</v>
      </c>
    </row>
    <row r="8180" spans="1:8" ht="15.75" customHeight="1" x14ac:dyDescent="0.35">
      <c r="A8180" s="6">
        <v>93649</v>
      </c>
      <c r="B8180" s="6">
        <v>93649002</v>
      </c>
      <c r="C8180" s="6" t="s">
        <v>7723</v>
      </c>
      <c r="D8180" s="6">
        <v>9238</v>
      </c>
      <c r="E8180" s="14">
        <v>43593</v>
      </c>
      <c r="F8180" s="6">
        <v>5</v>
      </c>
      <c r="G8180" s="17" t="str">
        <f>IF($C8180="","Not Delivered",
 _xlfn.IFNA(IF(MATCH($B8180,Invoices!$B:$B,0)&gt;0,"Delivered_Invoiced"),"Delivered_Not_Invoiced"))</f>
        <v>Delivered_Invoiced</v>
      </c>
      <c r="H8180" s="27">
        <f t="shared" si="127"/>
        <v>2019</v>
      </c>
    </row>
    <row r="8181" spans="1:8" ht="15.75" customHeight="1" x14ac:dyDescent="0.35">
      <c r="A8181" s="6">
        <v>107219</v>
      </c>
      <c r="B8181" s="6">
        <v>107219002</v>
      </c>
      <c r="C8181" s="6" t="s">
        <v>7724</v>
      </c>
      <c r="D8181" s="6">
        <v>5212</v>
      </c>
      <c r="E8181" s="14">
        <v>43593</v>
      </c>
      <c r="F8181" s="6">
        <v>6</v>
      </c>
      <c r="G8181" s="17" t="str">
        <f>IF($C8181="","Not Delivered",
 _xlfn.IFNA(IF(MATCH($B8181,Invoices!$B:$B,0)&gt;0,"Delivered_Invoiced"),"Delivered_Not_Invoiced"))</f>
        <v>Delivered_Invoiced</v>
      </c>
      <c r="H8181" s="27">
        <f t="shared" si="127"/>
        <v>2019</v>
      </c>
    </row>
    <row r="8182" spans="1:8" ht="15.75" customHeight="1" x14ac:dyDescent="0.35">
      <c r="A8182" s="6">
        <v>111489</v>
      </c>
      <c r="B8182" s="6">
        <v>111489002</v>
      </c>
      <c r="C8182" s="6" t="s">
        <v>7725</v>
      </c>
      <c r="D8182" s="6">
        <v>2344</v>
      </c>
      <c r="E8182" s="14">
        <v>43593</v>
      </c>
      <c r="F8182" s="6">
        <v>1</v>
      </c>
      <c r="G8182" s="17" t="str">
        <f>IF($C8182="","Not Delivered",
 _xlfn.IFNA(IF(MATCH($B8182,Invoices!$B:$B,0)&gt;0,"Delivered_Invoiced"),"Delivered_Not_Invoiced"))</f>
        <v>Delivered_Invoiced</v>
      </c>
      <c r="H8182" s="27">
        <f t="shared" si="127"/>
        <v>2019</v>
      </c>
    </row>
    <row r="8183" spans="1:8" ht="15.75" customHeight="1" x14ac:dyDescent="0.35">
      <c r="A8183" s="6">
        <v>112844</v>
      </c>
      <c r="B8183" s="6">
        <v>112844002</v>
      </c>
      <c r="C8183" s="6" t="s">
        <v>7726</v>
      </c>
      <c r="D8183" s="6">
        <v>4453</v>
      </c>
      <c r="E8183" s="14">
        <v>43593</v>
      </c>
      <c r="F8183" s="6">
        <v>1</v>
      </c>
      <c r="G8183" s="17" t="str">
        <f>IF($C8183="","Not Delivered",
 _xlfn.IFNA(IF(MATCH($B8183,Invoices!$B:$B,0)&gt;0,"Delivered_Invoiced"),"Delivered_Not_Invoiced"))</f>
        <v>Delivered_Invoiced</v>
      </c>
      <c r="H8183" s="27">
        <f t="shared" si="127"/>
        <v>2019</v>
      </c>
    </row>
    <row r="8184" spans="1:8" ht="15.75" customHeight="1" x14ac:dyDescent="0.35">
      <c r="A8184" s="6">
        <v>56099</v>
      </c>
      <c r="B8184" s="6">
        <v>56099002</v>
      </c>
      <c r="C8184" s="6" t="s">
        <v>7727</v>
      </c>
      <c r="D8184" s="6">
        <v>4250</v>
      </c>
      <c r="E8184" s="14">
        <v>43594</v>
      </c>
      <c r="F8184" s="6">
        <v>1</v>
      </c>
      <c r="G8184" s="17" t="str">
        <f>IF($C8184="","Not Delivered",
 _xlfn.IFNA(IF(MATCH($B8184,Invoices!$B:$B,0)&gt;0,"Delivered_Invoiced"),"Delivered_Not_Invoiced"))</f>
        <v>Delivered_Invoiced</v>
      </c>
      <c r="H8184" s="27">
        <f t="shared" si="127"/>
        <v>2019</v>
      </c>
    </row>
    <row r="8185" spans="1:8" ht="15.75" customHeight="1" x14ac:dyDescent="0.35">
      <c r="A8185" s="6">
        <v>55564</v>
      </c>
      <c r="B8185" s="6">
        <v>55564002</v>
      </c>
      <c r="C8185" s="6" t="s">
        <v>7728</v>
      </c>
      <c r="D8185" s="6">
        <v>941</v>
      </c>
      <c r="E8185" s="14">
        <v>43594</v>
      </c>
      <c r="F8185" s="6">
        <v>3</v>
      </c>
      <c r="G8185" s="17" t="str">
        <f>IF($C8185="","Not Delivered",
 _xlfn.IFNA(IF(MATCH($B8185,Invoices!$B:$B,0)&gt;0,"Delivered_Invoiced"),"Delivered_Not_Invoiced"))</f>
        <v>Delivered_Invoiced</v>
      </c>
      <c r="H8185" s="27">
        <f t="shared" si="127"/>
        <v>2019</v>
      </c>
    </row>
    <row r="8186" spans="1:8" ht="15.75" customHeight="1" x14ac:dyDescent="0.35">
      <c r="A8186" s="6">
        <v>94809</v>
      </c>
      <c r="B8186" s="6">
        <v>94809002</v>
      </c>
      <c r="C8186" s="6" t="s">
        <v>7729</v>
      </c>
      <c r="D8186" s="6">
        <v>745</v>
      </c>
      <c r="E8186" s="14">
        <v>43594</v>
      </c>
      <c r="F8186" s="6">
        <v>5</v>
      </c>
      <c r="G8186" s="17" t="str">
        <f>IF($C8186="","Not Delivered",
 _xlfn.IFNA(IF(MATCH($B8186,Invoices!$B:$B,0)&gt;0,"Delivered_Invoiced"),"Delivered_Not_Invoiced"))</f>
        <v>Delivered_Invoiced</v>
      </c>
      <c r="H8186" s="27">
        <f t="shared" si="127"/>
        <v>2019</v>
      </c>
    </row>
    <row r="8187" spans="1:8" ht="15.75" customHeight="1" x14ac:dyDescent="0.35">
      <c r="A8187" s="6">
        <v>95149</v>
      </c>
      <c r="B8187" s="6">
        <v>95149002</v>
      </c>
      <c r="C8187" s="6" t="s">
        <v>7730</v>
      </c>
      <c r="D8187" s="6">
        <v>4573</v>
      </c>
      <c r="E8187" s="14">
        <v>43594</v>
      </c>
      <c r="F8187" s="6">
        <v>5</v>
      </c>
      <c r="G8187" s="17" t="str">
        <f>IF($C8187="","Not Delivered",
 _xlfn.IFNA(IF(MATCH($B8187,Invoices!$B:$B,0)&gt;0,"Delivered_Invoiced"),"Delivered_Not_Invoiced"))</f>
        <v>Delivered_Invoiced</v>
      </c>
      <c r="H8187" s="27">
        <f t="shared" si="127"/>
        <v>2019</v>
      </c>
    </row>
    <row r="8188" spans="1:8" ht="15.75" customHeight="1" x14ac:dyDescent="0.35">
      <c r="A8188" s="6">
        <v>95169</v>
      </c>
      <c r="B8188" s="6">
        <v>95169002</v>
      </c>
      <c r="C8188" s="6" t="s">
        <v>7731</v>
      </c>
      <c r="D8188" s="6">
        <v>1488</v>
      </c>
      <c r="E8188" s="14">
        <v>43594</v>
      </c>
      <c r="F8188" s="6">
        <v>1</v>
      </c>
      <c r="G8188" s="17" t="str">
        <f>IF($C8188="","Not Delivered",
 _xlfn.IFNA(IF(MATCH($B8188,Invoices!$B:$B,0)&gt;0,"Delivered_Invoiced"),"Delivered_Not_Invoiced"))</f>
        <v>Delivered_Invoiced</v>
      </c>
      <c r="H8188" s="27">
        <f t="shared" si="127"/>
        <v>2019</v>
      </c>
    </row>
    <row r="8189" spans="1:8" ht="15.75" customHeight="1" x14ac:dyDescent="0.35">
      <c r="A8189" s="6">
        <v>95084</v>
      </c>
      <c r="B8189" s="6">
        <v>95084002</v>
      </c>
      <c r="C8189" s="6" t="s">
        <v>7732</v>
      </c>
      <c r="D8189" s="6">
        <v>7164</v>
      </c>
      <c r="E8189" s="14">
        <v>43594</v>
      </c>
      <c r="F8189" s="6">
        <v>1</v>
      </c>
      <c r="G8189" s="17" t="str">
        <f>IF($C8189="","Not Delivered",
 _xlfn.IFNA(IF(MATCH($B8189,Invoices!$B:$B,0)&gt;0,"Delivered_Invoiced"),"Delivered_Not_Invoiced"))</f>
        <v>Delivered_Invoiced</v>
      </c>
      <c r="H8189" s="27">
        <f t="shared" si="127"/>
        <v>2019</v>
      </c>
    </row>
    <row r="8190" spans="1:8" ht="15.75" customHeight="1" x14ac:dyDescent="0.35">
      <c r="A8190" s="6">
        <v>70614</v>
      </c>
      <c r="B8190" s="6">
        <v>70614002</v>
      </c>
      <c r="C8190" s="6" t="s">
        <v>7733</v>
      </c>
      <c r="D8190" s="6">
        <v>776</v>
      </c>
      <c r="E8190" s="14">
        <v>43594</v>
      </c>
      <c r="F8190" s="6">
        <v>5</v>
      </c>
      <c r="G8190" s="17" t="str">
        <f>IF($C8190="","Not Delivered",
 _xlfn.IFNA(IF(MATCH($B8190,Invoices!$B:$B,0)&gt;0,"Delivered_Invoiced"),"Delivered_Not_Invoiced"))</f>
        <v>Delivered_Invoiced</v>
      </c>
      <c r="H8190" s="27">
        <f t="shared" si="127"/>
        <v>2019</v>
      </c>
    </row>
    <row r="8191" spans="1:8" ht="15.75" customHeight="1" x14ac:dyDescent="0.35">
      <c r="A8191" s="6">
        <v>86384</v>
      </c>
      <c r="B8191" s="6">
        <v>86384002</v>
      </c>
      <c r="C8191" s="6" t="s">
        <v>7734</v>
      </c>
      <c r="D8191" s="6">
        <v>9153</v>
      </c>
      <c r="E8191" s="14">
        <v>43594</v>
      </c>
      <c r="F8191" s="6">
        <v>2</v>
      </c>
      <c r="G8191" s="17" t="str">
        <f>IF($C8191="","Not Delivered",
 _xlfn.IFNA(IF(MATCH($B8191,Invoices!$B:$B,0)&gt;0,"Delivered_Invoiced"),"Delivered_Not_Invoiced"))</f>
        <v>Delivered_Invoiced</v>
      </c>
      <c r="H8191" s="27">
        <f t="shared" si="127"/>
        <v>2019</v>
      </c>
    </row>
    <row r="8192" spans="1:8" ht="15.75" customHeight="1" x14ac:dyDescent="0.35">
      <c r="A8192" s="6">
        <v>55134</v>
      </c>
      <c r="B8192" s="6">
        <v>55134002</v>
      </c>
      <c r="C8192" s="6" t="s">
        <v>7735</v>
      </c>
      <c r="D8192" s="6">
        <v>4029</v>
      </c>
      <c r="E8192" s="14">
        <v>43595</v>
      </c>
      <c r="F8192" s="6">
        <v>1</v>
      </c>
      <c r="G8192" s="17" t="str">
        <f>IF($C8192="","Not Delivered",
 _xlfn.IFNA(IF(MATCH($B8192,Invoices!$B:$B,0)&gt;0,"Delivered_Invoiced"),"Delivered_Not_Invoiced"))</f>
        <v>Delivered_Invoiced</v>
      </c>
      <c r="H8192" s="27">
        <f t="shared" si="127"/>
        <v>2019</v>
      </c>
    </row>
    <row r="8193" spans="1:8" ht="15.75" customHeight="1" x14ac:dyDescent="0.35">
      <c r="A8193" s="6">
        <v>95784</v>
      </c>
      <c r="B8193" s="6">
        <v>95784002</v>
      </c>
      <c r="C8193" s="6" t="s">
        <v>7736</v>
      </c>
      <c r="D8193" s="6">
        <v>5516</v>
      </c>
      <c r="E8193" s="14">
        <v>43595</v>
      </c>
      <c r="F8193" s="6">
        <v>2</v>
      </c>
      <c r="G8193" s="17" t="str">
        <f>IF($C8193="","Not Delivered",
 _xlfn.IFNA(IF(MATCH($B8193,Invoices!$B:$B,0)&gt;0,"Delivered_Invoiced"),"Delivered_Not_Invoiced"))</f>
        <v>Delivered_Invoiced</v>
      </c>
      <c r="H8193" s="27">
        <f t="shared" si="127"/>
        <v>2019</v>
      </c>
    </row>
    <row r="8194" spans="1:8" ht="15.75" customHeight="1" x14ac:dyDescent="0.35">
      <c r="A8194" s="6">
        <v>95084</v>
      </c>
      <c r="B8194" s="6">
        <v>95084002</v>
      </c>
      <c r="C8194" s="6" t="s">
        <v>7737</v>
      </c>
      <c r="D8194" s="6">
        <v>1381</v>
      </c>
      <c r="E8194" s="14">
        <v>43595</v>
      </c>
      <c r="F8194" s="6">
        <v>1</v>
      </c>
      <c r="G8194" s="17" t="str">
        <f>IF($C8194="","Not Delivered",
 _xlfn.IFNA(IF(MATCH($B8194,Invoices!$B:$B,0)&gt;0,"Delivered_Invoiced"),"Delivered_Not_Invoiced"))</f>
        <v>Delivered_Invoiced</v>
      </c>
      <c r="H8194" s="27">
        <f t="shared" si="127"/>
        <v>2019</v>
      </c>
    </row>
    <row r="8195" spans="1:8" ht="15.75" customHeight="1" x14ac:dyDescent="0.35">
      <c r="A8195" s="6">
        <v>59239</v>
      </c>
      <c r="B8195" s="6">
        <v>59239002</v>
      </c>
      <c r="C8195" s="6" t="s">
        <v>7738</v>
      </c>
      <c r="D8195" s="6">
        <v>2838</v>
      </c>
      <c r="E8195" s="14">
        <v>43595</v>
      </c>
      <c r="F8195" s="6">
        <v>4</v>
      </c>
      <c r="G8195" s="17" t="str">
        <f>IF($C8195="","Not Delivered",
 _xlfn.IFNA(IF(MATCH($B8195,Invoices!$B:$B,0)&gt;0,"Delivered_Invoiced"),"Delivered_Not_Invoiced"))</f>
        <v>Delivered_Invoiced</v>
      </c>
      <c r="H8195" s="27">
        <f t="shared" ref="H8195:H8258" si="128">YEAR($E8195)</f>
        <v>2019</v>
      </c>
    </row>
    <row r="8196" spans="1:8" ht="15.75" customHeight="1" x14ac:dyDescent="0.35">
      <c r="A8196" s="6">
        <v>65399</v>
      </c>
      <c r="B8196" s="6">
        <v>65399002</v>
      </c>
      <c r="C8196" s="6" t="s">
        <v>7739</v>
      </c>
      <c r="D8196" s="6">
        <v>6627</v>
      </c>
      <c r="E8196" s="14">
        <v>43595</v>
      </c>
      <c r="F8196" s="6">
        <v>5</v>
      </c>
      <c r="G8196" s="17" t="str">
        <f>IF($C8196="","Not Delivered",
 _xlfn.IFNA(IF(MATCH($B8196,Invoices!$B:$B,0)&gt;0,"Delivered_Invoiced"),"Delivered_Not_Invoiced"))</f>
        <v>Delivered_Invoiced</v>
      </c>
      <c r="H8196" s="27">
        <f t="shared" si="128"/>
        <v>2019</v>
      </c>
    </row>
    <row r="8197" spans="1:8" ht="15.75" customHeight="1" x14ac:dyDescent="0.35">
      <c r="A8197" s="6">
        <v>65884</v>
      </c>
      <c r="B8197" s="6">
        <v>65884002</v>
      </c>
      <c r="C8197" s="6" t="s">
        <v>7740</v>
      </c>
      <c r="D8197" s="6">
        <v>2169</v>
      </c>
      <c r="E8197" s="14">
        <v>43595</v>
      </c>
      <c r="F8197" s="6">
        <v>7</v>
      </c>
      <c r="G8197" s="17" t="str">
        <f>IF($C8197="","Not Delivered",
 _xlfn.IFNA(IF(MATCH($B8197,Invoices!$B:$B,0)&gt;0,"Delivered_Invoiced"),"Delivered_Not_Invoiced"))</f>
        <v>Delivered_Invoiced</v>
      </c>
      <c r="H8197" s="27">
        <f t="shared" si="128"/>
        <v>2019</v>
      </c>
    </row>
    <row r="8198" spans="1:8" ht="15.75" customHeight="1" x14ac:dyDescent="0.35">
      <c r="A8198" s="6">
        <v>72284</v>
      </c>
      <c r="B8198" s="6">
        <v>72284002</v>
      </c>
      <c r="C8198" s="6" t="s">
        <v>7741</v>
      </c>
      <c r="D8198" s="6">
        <v>6114</v>
      </c>
      <c r="E8198" s="14">
        <v>43595</v>
      </c>
      <c r="F8198" s="6">
        <v>5</v>
      </c>
      <c r="G8198" s="17" t="str">
        <f>IF($C8198="","Not Delivered",
 _xlfn.IFNA(IF(MATCH($B8198,Invoices!$B:$B,0)&gt;0,"Delivered_Invoiced"),"Delivered_Not_Invoiced"))</f>
        <v>Delivered_Invoiced</v>
      </c>
      <c r="H8198" s="27">
        <f t="shared" si="128"/>
        <v>2019</v>
      </c>
    </row>
    <row r="8199" spans="1:8" ht="15.75" customHeight="1" x14ac:dyDescent="0.35">
      <c r="A8199" s="6">
        <v>82374</v>
      </c>
      <c r="B8199" s="6">
        <v>82374002</v>
      </c>
      <c r="C8199" s="6" t="s">
        <v>7742</v>
      </c>
      <c r="D8199" s="6">
        <v>4878</v>
      </c>
      <c r="E8199" s="14">
        <v>43595</v>
      </c>
      <c r="F8199" s="6">
        <v>4</v>
      </c>
      <c r="G8199" s="17" t="str">
        <f>IF($C8199="","Not Delivered",
 _xlfn.IFNA(IF(MATCH($B8199,Invoices!$B:$B,0)&gt;0,"Delivered_Invoiced"),"Delivered_Not_Invoiced"))</f>
        <v>Delivered_Invoiced</v>
      </c>
      <c r="H8199" s="27">
        <f t="shared" si="128"/>
        <v>2019</v>
      </c>
    </row>
    <row r="8200" spans="1:8" ht="15.75" customHeight="1" x14ac:dyDescent="0.35">
      <c r="A8200" s="6">
        <v>84199</v>
      </c>
      <c r="B8200" s="6">
        <v>84199002</v>
      </c>
      <c r="C8200" s="6" t="s">
        <v>7743</v>
      </c>
      <c r="D8200" s="6">
        <v>8638</v>
      </c>
      <c r="E8200" s="14">
        <v>43595</v>
      </c>
      <c r="F8200" s="6">
        <v>4</v>
      </c>
      <c r="G8200" s="17" t="str">
        <f>IF($C8200="","Not Delivered",
 _xlfn.IFNA(IF(MATCH($B8200,Invoices!$B:$B,0)&gt;0,"Delivered_Invoiced"),"Delivered_Not_Invoiced"))</f>
        <v>Delivered_Invoiced</v>
      </c>
      <c r="H8200" s="27">
        <f t="shared" si="128"/>
        <v>2019</v>
      </c>
    </row>
    <row r="8201" spans="1:8" ht="15.75" customHeight="1" x14ac:dyDescent="0.35">
      <c r="A8201" s="6">
        <v>85304</v>
      </c>
      <c r="B8201" s="6">
        <v>85304002</v>
      </c>
      <c r="C8201" s="6" t="s">
        <v>7744</v>
      </c>
      <c r="D8201" s="6">
        <v>8327</v>
      </c>
      <c r="E8201" s="14">
        <v>43595</v>
      </c>
      <c r="F8201" s="6">
        <v>6</v>
      </c>
      <c r="G8201" s="17" t="str">
        <f>IF($C8201="","Not Delivered",
 _xlfn.IFNA(IF(MATCH($B8201,Invoices!$B:$B,0)&gt;0,"Delivered_Invoiced"),"Delivered_Not_Invoiced"))</f>
        <v>Delivered_Invoiced</v>
      </c>
      <c r="H8201" s="27">
        <f t="shared" si="128"/>
        <v>2019</v>
      </c>
    </row>
    <row r="8202" spans="1:8" ht="15.75" customHeight="1" x14ac:dyDescent="0.35">
      <c r="A8202" s="6">
        <v>86104</v>
      </c>
      <c r="B8202" s="6">
        <v>86104002</v>
      </c>
      <c r="C8202" s="6" t="s">
        <v>7745</v>
      </c>
      <c r="D8202" s="6">
        <v>2330</v>
      </c>
      <c r="E8202" s="14">
        <v>43595</v>
      </c>
      <c r="F8202" s="6">
        <v>7</v>
      </c>
      <c r="G8202" s="17" t="str">
        <f>IF($C8202="","Not Delivered",
 _xlfn.IFNA(IF(MATCH($B8202,Invoices!$B:$B,0)&gt;0,"Delivered_Invoiced"),"Delivered_Not_Invoiced"))</f>
        <v>Delivered_Invoiced</v>
      </c>
      <c r="H8202" s="27">
        <f t="shared" si="128"/>
        <v>2019</v>
      </c>
    </row>
    <row r="8203" spans="1:8" ht="15.75" customHeight="1" x14ac:dyDescent="0.35">
      <c r="A8203" s="6">
        <v>86124</v>
      </c>
      <c r="B8203" s="6">
        <v>86124002</v>
      </c>
      <c r="C8203" s="6" t="s">
        <v>7746</v>
      </c>
      <c r="D8203" s="6">
        <v>5108</v>
      </c>
      <c r="E8203" s="14">
        <v>43595</v>
      </c>
      <c r="F8203" s="6">
        <v>4</v>
      </c>
      <c r="G8203" s="17" t="str">
        <f>IF($C8203="","Not Delivered",
 _xlfn.IFNA(IF(MATCH($B8203,Invoices!$B:$B,0)&gt;0,"Delivered_Invoiced"),"Delivered_Not_Invoiced"))</f>
        <v>Delivered_Invoiced</v>
      </c>
      <c r="H8203" s="27">
        <f t="shared" si="128"/>
        <v>2019</v>
      </c>
    </row>
    <row r="8204" spans="1:8" ht="15.75" customHeight="1" x14ac:dyDescent="0.35">
      <c r="A8204" s="6">
        <v>107949</v>
      </c>
      <c r="B8204" s="6">
        <v>107949002</v>
      </c>
      <c r="C8204" s="6" t="s">
        <v>7747</v>
      </c>
      <c r="D8204" s="6">
        <v>3296</v>
      </c>
      <c r="E8204" s="14">
        <v>43595</v>
      </c>
      <c r="F8204" s="6">
        <v>5</v>
      </c>
      <c r="G8204" s="17" t="str">
        <f>IF($C8204="","Not Delivered",
 _xlfn.IFNA(IF(MATCH($B8204,Invoices!$B:$B,0)&gt;0,"Delivered_Invoiced"),"Delivered_Not_Invoiced"))</f>
        <v>Delivered_Invoiced</v>
      </c>
      <c r="H8204" s="27">
        <f t="shared" si="128"/>
        <v>2019</v>
      </c>
    </row>
    <row r="8205" spans="1:8" ht="15.75" customHeight="1" x14ac:dyDescent="0.35">
      <c r="A8205" s="6">
        <v>109954</v>
      </c>
      <c r="B8205" s="6">
        <v>109954002</v>
      </c>
      <c r="C8205" s="6" t="s">
        <v>7748</v>
      </c>
      <c r="D8205" s="6">
        <v>5981</v>
      </c>
      <c r="E8205" s="14">
        <v>43595</v>
      </c>
      <c r="F8205" s="6">
        <v>1</v>
      </c>
      <c r="G8205" s="17" t="str">
        <f>IF($C8205="","Not Delivered",
 _xlfn.IFNA(IF(MATCH($B8205,Invoices!$B:$B,0)&gt;0,"Delivered_Invoiced"),"Delivered_Not_Invoiced"))</f>
        <v>Delivered_Invoiced</v>
      </c>
      <c r="H8205" s="27">
        <f t="shared" si="128"/>
        <v>2019</v>
      </c>
    </row>
    <row r="8206" spans="1:8" ht="15.75" customHeight="1" x14ac:dyDescent="0.35">
      <c r="A8206" s="6">
        <v>110614</v>
      </c>
      <c r="B8206" s="6">
        <v>110614002</v>
      </c>
      <c r="C8206" s="6" t="s">
        <v>7749</v>
      </c>
      <c r="D8206" s="6">
        <v>2382</v>
      </c>
      <c r="E8206" s="14">
        <v>43595</v>
      </c>
      <c r="F8206" s="6">
        <v>6</v>
      </c>
      <c r="G8206" s="17" t="str">
        <f>IF($C8206="","Not Delivered",
 _xlfn.IFNA(IF(MATCH($B8206,Invoices!$B:$B,0)&gt;0,"Delivered_Invoiced"),"Delivered_Not_Invoiced"))</f>
        <v>Delivered_Invoiced</v>
      </c>
      <c r="H8206" s="27">
        <f t="shared" si="128"/>
        <v>2019</v>
      </c>
    </row>
    <row r="8207" spans="1:8" ht="15.75" customHeight="1" x14ac:dyDescent="0.35">
      <c r="A8207" s="6">
        <v>55759</v>
      </c>
      <c r="B8207" s="6">
        <v>55759002</v>
      </c>
      <c r="C8207" s="6" t="s">
        <v>7168</v>
      </c>
      <c r="D8207" s="6">
        <v>1050</v>
      </c>
      <c r="E8207" s="14">
        <v>43596</v>
      </c>
      <c r="F8207" s="6">
        <v>1</v>
      </c>
      <c r="G8207" s="17" t="str">
        <f>IF($C8207="","Not Delivered",
 _xlfn.IFNA(IF(MATCH($B8207,Invoices!$B:$B,0)&gt;0,"Delivered_Invoiced"),"Delivered_Not_Invoiced"))</f>
        <v>Delivered_Invoiced</v>
      </c>
      <c r="H8207" s="27">
        <f t="shared" si="128"/>
        <v>2019</v>
      </c>
    </row>
    <row r="8208" spans="1:8" ht="15.75" customHeight="1" x14ac:dyDescent="0.35">
      <c r="A8208" s="6">
        <v>58324</v>
      </c>
      <c r="B8208" s="6">
        <v>58324002</v>
      </c>
      <c r="C8208" s="6" t="s">
        <v>7750</v>
      </c>
      <c r="D8208" s="6">
        <v>5203</v>
      </c>
      <c r="E8208" s="14">
        <v>43596</v>
      </c>
      <c r="F8208" s="6">
        <v>1</v>
      </c>
      <c r="G8208" s="17" t="str">
        <f>IF($C8208="","Not Delivered",
 _xlfn.IFNA(IF(MATCH($B8208,Invoices!$B:$B,0)&gt;0,"Delivered_Invoiced"),"Delivered_Not_Invoiced"))</f>
        <v>Delivered_Invoiced</v>
      </c>
      <c r="H8208" s="27">
        <f t="shared" si="128"/>
        <v>2019</v>
      </c>
    </row>
    <row r="8209" spans="1:8" ht="15.75" customHeight="1" x14ac:dyDescent="0.35">
      <c r="A8209" s="6">
        <v>55649</v>
      </c>
      <c r="B8209" s="6">
        <v>55649002</v>
      </c>
      <c r="C8209" s="6" t="s">
        <v>7751</v>
      </c>
      <c r="D8209" s="6">
        <v>5577</v>
      </c>
      <c r="E8209" s="14">
        <v>43596</v>
      </c>
      <c r="F8209" s="6">
        <v>2</v>
      </c>
      <c r="G8209" s="17" t="str">
        <f>IF($C8209="","Not Delivered",
 _xlfn.IFNA(IF(MATCH($B8209,Invoices!$B:$B,0)&gt;0,"Delivered_Invoiced"),"Delivered_Not_Invoiced"))</f>
        <v>Delivered_Invoiced</v>
      </c>
      <c r="H8209" s="27">
        <f t="shared" si="128"/>
        <v>2019</v>
      </c>
    </row>
    <row r="8210" spans="1:8" ht="15.75" customHeight="1" x14ac:dyDescent="0.35">
      <c r="A8210" s="6">
        <v>56699</v>
      </c>
      <c r="B8210" s="6">
        <v>56699002</v>
      </c>
      <c r="C8210" s="6" t="s">
        <v>7752</v>
      </c>
      <c r="D8210" s="6">
        <v>3775</v>
      </c>
      <c r="E8210" s="14">
        <v>43596</v>
      </c>
      <c r="F8210" s="6">
        <v>1</v>
      </c>
      <c r="G8210" s="17" t="str">
        <f>IF($C8210="","Not Delivered",
 _xlfn.IFNA(IF(MATCH($B8210,Invoices!$B:$B,0)&gt;0,"Delivered_Invoiced"),"Delivered_Not_Invoiced"))</f>
        <v>Delivered_Invoiced</v>
      </c>
      <c r="H8210" s="27">
        <f t="shared" si="128"/>
        <v>2019</v>
      </c>
    </row>
    <row r="8211" spans="1:8" ht="15.75" customHeight="1" x14ac:dyDescent="0.35">
      <c r="A8211" s="6">
        <v>76019</v>
      </c>
      <c r="B8211" s="6">
        <v>76019002</v>
      </c>
      <c r="C8211" s="6" t="s">
        <v>7753</v>
      </c>
      <c r="D8211" s="6">
        <v>9028</v>
      </c>
      <c r="E8211" s="14">
        <v>43596</v>
      </c>
      <c r="F8211" s="6">
        <v>3</v>
      </c>
      <c r="G8211" s="17" t="str">
        <f>IF($C8211="","Not Delivered",
 _xlfn.IFNA(IF(MATCH($B8211,Invoices!$B:$B,0)&gt;0,"Delivered_Invoiced"),"Delivered_Not_Invoiced"))</f>
        <v>Delivered_Invoiced</v>
      </c>
      <c r="H8211" s="27">
        <f t="shared" si="128"/>
        <v>2019</v>
      </c>
    </row>
    <row r="8212" spans="1:8" ht="15.75" customHeight="1" x14ac:dyDescent="0.35">
      <c r="A8212" s="6">
        <v>76304</v>
      </c>
      <c r="B8212" s="6">
        <v>76304002</v>
      </c>
      <c r="C8212" s="6" t="s">
        <v>7754</v>
      </c>
      <c r="D8212" s="6">
        <v>8597</v>
      </c>
      <c r="E8212" s="14">
        <v>43596</v>
      </c>
      <c r="F8212" s="6">
        <v>1</v>
      </c>
      <c r="G8212" s="17" t="str">
        <f>IF($C8212="","Not Delivered",
 _xlfn.IFNA(IF(MATCH($B8212,Invoices!$B:$B,0)&gt;0,"Delivered_Invoiced"),"Delivered_Not_Invoiced"))</f>
        <v>Delivered_Invoiced</v>
      </c>
      <c r="H8212" s="27">
        <f t="shared" si="128"/>
        <v>2019</v>
      </c>
    </row>
    <row r="8213" spans="1:8" ht="15.75" customHeight="1" x14ac:dyDescent="0.35">
      <c r="A8213" s="6">
        <v>77619</v>
      </c>
      <c r="B8213" s="6">
        <v>77619002</v>
      </c>
      <c r="C8213" s="6" t="s">
        <v>7755</v>
      </c>
      <c r="D8213" s="6">
        <v>6701</v>
      </c>
      <c r="E8213" s="14">
        <v>43596</v>
      </c>
      <c r="F8213" s="6">
        <v>1</v>
      </c>
      <c r="G8213" s="17" t="str">
        <f>IF($C8213="","Not Delivered",
 _xlfn.IFNA(IF(MATCH($B8213,Invoices!$B:$B,0)&gt;0,"Delivered_Invoiced"),"Delivered_Not_Invoiced"))</f>
        <v>Delivered_Invoiced</v>
      </c>
      <c r="H8213" s="27">
        <f t="shared" si="128"/>
        <v>2019</v>
      </c>
    </row>
    <row r="8214" spans="1:8" ht="15.75" customHeight="1" x14ac:dyDescent="0.35">
      <c r="A8214" s="6">
        <v>77924</v>
      </c>
      <c r="B8214" s="6">
        <v>77924002</v>
      </c>
      <c r="C8214" s="6" t="s">
        <v>7756</v>
      </c>
      <c r="D8214" s="6">
        <v>7160</v>
      </c>
      <c r="E8214" s="14">
        <v>43596</v>
      </c>
      <c r="F8214" s="6">
        <v>4</v>
      </c>
      <c r="G8214" s="17" t="str">
        <f>IF($C8214="","Not Delivered",
 _xlfn.IFNA(IF(MATCH($B8214,Invoices!$B:$B,0)&gt;0,"Delivered_Invoiced"),"Delivered_Not_Invoiced"))</f>
        <v>Delivered_Invoiced</v>
      </c>
      <c r="H8214" s="27">
        <f t="shared" si="128"/>
        <v>2019</v>
      </c>
    </row>
    <row r="8215" spans="1:8" ht="15.75" customHeight="1" x14ac:dyDescent="0.35">
      <c r="A8215" s="6">
        <v>94974</v>
      </c>
      <c r="B8215" s="6">
        <v>94974002</v>
      </c>
      <c r="C8215" s="6" t="s">
        <v>7757</v>
      </c>
      <c r="D8215" s="6">
        <v>1610</v>
      </c>
      <c r="E8215" s="14">
        <v>43596</v>
      </c>
      <c r="F8215" s="6">
        <v>1</v>
      </c>
      <c r="G8215" s="17" t="str">
        <f>IF($C8215="","Not Delivered",
 _xlfn.IFNA(IF(MATCH($B8215,Invoices!$B:$B,0)&gt;0,"Delivered_Invoiced"),"Delivered_Not_Invoiced"))</f>
        <v>Delivered_Invoiced</v>
      </c>
      <c r="H8215" s="27">
        <f t="shared" si="128"/>
        <v>2019</v>
      </c>
    </row>
    <row r="8216" spans="1:8" ht="15.75" customHeight="1" x14ac:dyDescent="0.35">
      <c r="A8216" s="6">
        <v>61669</v>
      </c>
      <c r="B8216" s="6">
        <v>61669002</v>
      </c>
      <c r="C8216" s="6" t="s">
        <v>7758</v>
      </c>
      <c r="D8216" s="6">
        <v>5207</v>
      </c>
      <c r="E8216" s="14">
        <v>43596</v>
      </c>
      <c r="F8216" s="6">
        <v>4</v>
      </c>
      <c r="G8216" s="17" t="str">
        <f>IF($C8216="","Not Delivered",
 _xlfn.IFNA(IF(MATCH($B8216,Invoices!$B:$B,0)&gt;0,"Delivered_Invoiced"),"Delivered_Not_Invoiced"))</f>
        <v>Delivered_Invoiced</v>
      </c>
      <c r="H8216" s="27">
        <f t="shared" si="128"/>
        <v>2019</v>
      </c>
    </row>
    <row r="8217" spans="1:8" ht="15.75" customHeight="1" x14ac:dyDescent="0.35">
      <c r="A8217" s="6">
        <v>92909</v>
      </c>
      <c r="B8217" s="6">
        <v>92909002</v>
      </c>
      <c r="C8217" s="6" t="s">
        <v>7759</v>
      </c>
      <c r="D8217" s="6">
        <v>1562</v>
      </c>
      <c r="E8217" s="14">
        <v>43596</v>
      </c>
      <c r="F8217" s="6">
        <v>3</v>
      </c>
      <c r="G8217" s="17" t="str">
        <f>IF($C8217="","Not Delivered",
 _xlfn.IFNA(IF(MATCH($B8217,Invoices!$B:$B,0)&gt;0,"Delivered_Invoiced"),"Delivered_Not_Invoiced"))</f>
        <v>Delivered_Invoiced</v>
      </c>
      <c r="H8217" s="27">
        <f t="shared" si="128"/>
        <v>2019</v>
      </c>
    </row>
    <row r="8218" spans="1:8" ht="15.75" customHeight="1" x14ac:dyDescent="0.35">
      <c r="A8218" s="6">
        <v>99874</v>
      </c>
      <c r="B8218" s="6">
        <v>99874002</v>
      </c>
      <c r="C8218" s="6" t="s">
        <v>7760</v>
      </c>
      <c r="D8218" s="6">
        <v>657</v>
      </c>
      <c r="E8218" s="14">
        <v>43596</v>
      </c>
      <c r="F8218" s="6">
        <v>6</v>
      </c>
      <c r="G8218" s="17" t="str">
        <f>IF($C8218="","Not Delivered",
 _xlfn.IFNA(IF(MATCH($B8218,Invoices!$B:$B,0)&gt;0,"Delivered_Invoiced"),"Delivered_Not_Invoiced"))</f>
        <v>Delivered_Invoiced</v>
      </c>
      <c r="H8218" s="27">
        <f t="shared" si="128"/>
        <v>2019</v>
      </c>
    </row>
    <row r="8219" spans="1:8" ht="15.75" customHeight="1" x14ac:dyDescent="0.35">
      <c r="A8219" s="6">
        <v>101559</v>
      </c>
      <c r="B8219" s="6">
        <v>101559002</v>
      </c>
      <c r="C8219" s="6" t="s">
        <v>7761</v>
      </c>
      <c r="D8219" s="6">
        <v>3280</v>
      </c>
      <c r="E8219" s="14">
        <v>43596</v>
      </c>
      <c r="F8219" s="6">
        <v>2</v>
      </c>
      <c r="G8219" s="17" t="str">
        <f>IF($C8219="","Not Delivered",
 _xlfn.IFNA(IF(MATCH($B8219,Invoices!$B:$B,0)&gt;0,"Delivered_Invoiced"),"Delivered_Not_Invoiced"))</f>
        <v>Delivered_Invoiced</v>
      </c>
      <c r="H8219" s="27">
        <f t="shared" si="128"/>
        <v>2019</v>
      </c>
    </row>
    <row r="8220" spans="1:8" ht="15.75" customHeight="1" x14ac:dyDescent="0.35">
      <c r="A8220" s="6">
        <v>106524</v>
      </c>
      <c r="B8220" s="6">
        <v>106524002</v>
      </c>
      <c r="C8220" s="6" t="s">
        <v>7762</v>
      </c>
      <c r="D8220" s="6">
        <v>8593</v>
      </c>
      <c r="E8220" s="14">
        <v>43596</v>
      </c>
      <c r="F8220" s="6">
        <v>7</v>
      </c>
      <c r="G8220" s="17" t="str">
        <f>IF($C8220="","Not Delivered",
 _xlfn.IFNA(IF(MATCH($B8220,Invoices!$B:$B,0)&gt;0,"Delivered_Invoiced"),"Delivered_Not_Invoiced"))</f>
        <v>Delivered_Invoiced</v>
      </c>
      <c r="H8220" s="27">
        <f t="shared" si="128"/>
        <v>2019</v>
      </c>
    </row>
    <row r="8221" spans="1:8" ht="15.75" customHeight="1" x14ac:dyDescent="0.35">
      <c r="A8221" s="6">
        <v>55219</v>
      </c>
      <c r="B8221" s="6">
        <v>55219002</v>
      </c>
      <c r="C8221" s="6" t="s">
        <v>7763</v>
      </c>
      <c r="D8221" s="6">
        <v>5444</v>
      </c>
      <c r="E8221" s="14">
        <v>43597</v>
      </c>
      <c r="F8221" s="6">
        <v>4</v>
      </c>
      <c r="G8221" s="17" t="str">
        <f>IF($C8221="","Not Delivered",
 _xlfn.IFNA(IF(MATCH($B8221,Invoices!$B:$B,0)&gt;0,"Delivered_Invoiced"),"Delivered_Not_Invoiced"))</f>
        <v>Delivered_Invoiced</v>
      </c>
      <c r="H8221" s="27">
        <f t="shared" si="128"/>
        <v>2019</v>
      </c>
    </row>
    <row r="8222" spans="1:8" ht="15.75" customHeight="1" x14ac:dyDescent="0.35">
      <c r="A8222" s="6">
        <v>56674</v>
      </c>
      <c r="B8222" s="6">
        <v>56674002</v>
      </c>
      <c r="C8222" s="6" t="s">
        <v>7764</v>
      </c>
      <c r="D8222" s="6">
        <v>7422</v>
      </c>
      <c r="E8222" s="14">
        <v>43597</v>
      </c>
      <c r="F8222" s="6">
        <v>1</v>
      </c>
      <c r="G8222" s="17" t="str">
        <f>IF($C8222="","Not Delivered",
 _xlfn.IFNA(IF(MATCH($B8222,Invoices!$B:$B,0)&gt;0,"Delivered_Invoiced"),"Delivered_Not_Invoiced"))</f>
        <v>Delivered_Invoiced</v>
      </c>
      <c r="H8222" s="27">
        <f t="shared" si="128"/>
        <v>2019</v>
      </c>
    </row>
    <row r="8223" spans="1:8" ht="15.75" customHeight="1" x14ac:dyDescent="0.35">
      <c r="A8223" s="6">
        <v>78614</v>
      </c>
      <c r="B8223" s="6">
        <v>78614002</v>
      </c>
      <c r="C8223" s="6" t="s">
        <v>7765</v>
      </c>
      <c r="D8223" s="6">
        <v>4314</v>
      </c>
      <c r="E8223" s="14">
        <v>43597</v>
      </c>
      <c r="F8223" s="6">
        <v>1</v>
      </c>
      <c r="G8223" s="17" t="str">
        <f>IF($C8223="","Not Delivered",
 _xlfn.IFNA(IF(MATCH($B8223,Invoices!$B:$B,0)&gt;0,"Delivered_Invoiced"),"Delivered_Not_Invoiced"))</f>
        <v>Delivered_Invoiced</v>
      </c>
      <c r="H8223" s="27">
        <f t="shared" si="128"/>
        <v>2019</v>
      </c>
    </row>
    <row r="8224" spans="1:8" ht="15.75" customHeight="1" x14ac:dyDescent="0.35">
      <c r="A8224" s="6">
        <v>62644</v>
      </c>
      <c r="B8224" s="6">
        <v>62644002</v>
      </c>
      <c r="C8224" s="6" t="s">
        <v>7766</v>
      </c>
      <c r="D8224" s="6">
        <v>505</v>
      </c>
      <c r="E8224" s="14">
        <v>43597</v>
      </c>
      <c r="F8224" s="6">
        <v>6</v>
      </c>
      <c r="G8224" s="17" t="str">
        <f>IF($C8224="","Not Delivered",
 _xlfn.IFNA(IF(MATCH($B8224,Invoices!$B:$B,0)&gt;0,"Delivered_Invoiced"),"Delivered_Not_Invoiced"))</f>
        <v>Delivered_Invoiced</v>
      </c>
      <c r="H8224" s="27">
        <f t="shared" si="128"/>
        <v>2019</v>
      </c>
    </row>
    <row r="8225" spans="1:8" ht="15.75" customHeight="1" x14ac:dyDescent="0.35">
      <c r="A8225" s="6">
        <v>79624</v>
      </c>
      <c r="B8225" s="6">
        <v>79624002</v>
      </c>
      <c r="C8225" s="6" t="s">
        <v>7767</v>
      </c>
      <c r="D8225" s="6">
        <v>7490</v>
      </c>
      <c r="E8225" s="14">
        <v>43597</v>
      </c>
      <c r="F8225" s="6">
        <v>3</v>
      </c>
      <c r="G8225" s="17" t="str">
        <f>IF($C8225="","Not Delivered",
 _xlfn.IFNA(IF(MATCH($B8225,Invoices!$B:$B,0)&gt;0,"Delivered_Invoiced"),"Delivered_Not_Invoiced"))</f>
        <v>Delivered_Invoiced</v>
      </c>
      <c r="H8225" s="27">
        <f t="shared" si="128"/>
        <v>2019</v>
      </c>
    </row>
    <row r="8226" spans="1:8" ht="15.75" customHeight="1" x14ac:dyDescent="0.35">
      <c r="A8226" s="6">
        <v>81764</v>
      </c>
      <c r="B8226" s="6">
        <v>81764002</v>
      </c>
      <c r="C8226" s="6" t="s">
        <v>7768</v>
      </c>
      <c r="D8226" s="6">
        <v>2401</v>
      </c>
      <c r="E8226" s="14">
        <v>43597</v>
      </c>
      <c r="F8226" s="6">
        <v>5</v>
      </c>
      <c r="G8226" s="17" t="str">
        <f>IF($C8226="","Not Delivered",
 _xlfn.IFNA(IF(MATCH($B8226,Invoices!$B:$B,0)&gt;0,"Delivered_Invoiced"),"Delivered_Not_Invoiced"))</f>
        <v>Delivered_Invoiced</v>
      </c>
      <c r="H8226" s="27">
        <f t="shared" si="128"/>
        <v>2019</v>
      </c>
    </row>
    <row r="8227" spans="1:8" ht="15.75" customHeight="1" x14ac:dyDescent="0.35">
      <c r="A8227" s="6">
        <v>90229</v>
      </c>
      <c r="B8227" s="6">
        <v>90229002</v>
      </c>
      <c r="C8227" s="6" t="s">
        <v>7769</v>
      </c>
      <c r="D8227" s="6">
        <v>2493</v>
      </c>
      <c r="E8227" s="14">
        <v>43597</v>
      </c>
      <c r="F8227" s="6">
        <v>2</v>
      </c>
      <c r="G8227" s="17" t="str">
        <f>IF($C8227="","Not Delivered",
 _xlfn.IFNA(IF(MATCH($B8227,Invoices!$B:$B,0)&gt;0,"Delivered_Invoiced"),"Delivered_Not_Invoiced"))</f>
        <v>Delivered_Invoiced</v>
      </c>
      <c r="H8227" s="27">
        <f t="shared" si="128"/>
        <v>2019</v>
      </c>
    </row>
    <row r="8228" spans="1:8" ht="15.75" customHeight="1" x14ac:dyDescent="0.35">
      <c r="A8228" s="6">
        <v>90739</v>
      </c>
      <c r="B8228" s="6">
        <v>90739002</v>
      </c>
      <c r="C8228" s="6" t="s">
        <v>7770</v>
      </c>
      <c r="D8228" s="6">
        <v>5052</v>
      </c>
      <c r="E8228" s="14">
        <v>43597</v>
      </c>
      <c r="F8228" s="6">
        <v>1</v>
      </c>
      <c r="G8228" s="17" t="str">
        <f>IF($C8228="","Not Delivered",
 _xlfn.IFNA(IF(MATCH($B8228,Invoices!$B:$B,0)&gt;0,"Delivered_Invoiced"),"Delivered_Not_Invoiced"))</f>
        <v>Delivered_Invoiced</v>
      </c>
      <c r="H8228" s="27">
        <f t="shared" si="128"/>
        <v>2019</v>
      </c>
    </row>
    <row r="8229" spans="1:8" ht="15.75" customHeight="1" x14ac:dyDescent="0.35">
      <c r="A8229" s="6">
        <v>107404</v>
      </c>
      <c r="B8229" s="6">
        <v>107404002</v>
      </c>
      <c r="C8229" s="6" t="s">
        <v>7771</v>
      </c>
      <c r="D8229" s="6">
        <v>2388</v>
      </c>
      <c r="E8229" s="14">
        <v>43597</v>
      </c>
      <c r="F8229" s="6">
        <v>2</v>
      </c>
      <c r="G8229" s="17" t="str">
        <f>IF($C8229="","Not Delivered",
 _xlfn.IFNA(IF(MATCH($B8229,Invoices!$B:$B,0)&gt;0,"Delivered_Invoiced"),"Delivered_Not_Invoiced"))</f>
        <v>Delivered_Invoiced</v>
      </c>
      <c r="H8229" s="27">
        <f t="shared" si="128"/>
        <v>2019</v>
      </c>
    </row>
    <row r="8230" spans="1:8" ht="15.75" customHeight="1" x14ac:dyDescent="0.35">
      <c r="A8230" s="6">
        <v>112019</v>
      </c>
      <c r="B8230" s="6">
        <v>112019002</v>
      </c>
      <c r="C8230" s="6" t="s">
        <v>7772</v>
      </c>
      <c r="D8230" s="6">
        <v>6737</v>
      </c>
      <c r="E8230" s="14">
        <v>43597</v>
      </c>
      <c r="F8230" s="6">
        <v>3</v>
      </c>
      <c r="G8230" s="17" t="str">
        <f>IF($C8230="","Not Delivered",
 _xlfn.IFNA(IF(MATCH($B8230,Invoices!$B:$B,0)&gt;0,"Delivered_Invoiced"),"Delivered_Not_Invoiced"))</f>
        <v>Delivered_Invoiced</v>
      </c>
      <c r="H8230" s="27">
        <f t="shared" si="128"/>
        <v>2019</v>
      </c>
    </row>
    <row r="8231" spans="1:8" ht="15.75" customHeight="1" x14ac:dyDescent="0.35">
      <c r="A8231" s="6">
        <v>54321</v>
      </c>
      <c r="B8231" s="6">
        <v>54321002</v>
      </c>
      <c r="C8231" s="6" t="s">
        <v>7773</v>
      </c>
      <c r="D8231" s="6">
        <v>4897</v>
      </c>
      <c r="E8231" s="14">
        <v>43598</v>
      </c>
      <c r="F8231" s="6">
        <v>1</v>
      </c>
      <c r="G8231" s="17" t="str">
        <f>IF($C8231="","Not Delivered",
 _xlfn.IFNA(IF(MATCH($B8231,Invoices!$B:$B,0)&gt;0,"Delivered_Invoiced"),"Delivered_Not_Invoiced"))</f>
        <v>Delivered_Invoiced</v>
      </c>
      <c r="H8231" s="27">
        <f t="shared" si="128"/>
        <v>2019</v>
      </c>
    </row>
    <row r="8232" spans="1:8" ht="15.75" customHeight="1" x14ac:dyDescent="0.35">
      <c r="A8232" s="6">
        <v>76104</v>
      </c>
      <c r="B8232" s="6">
        <v>76104002</v>
      </c>
      <c r="C8232" s="6" t="s">
        <v>7774</v>
      </c>
      <c r="D8232" s="6">
        <v>3132</v>
      </c>
      <c r="E8232" s="14">
        <v>43598</v>
      </c>
      <c r="F8232" s="6">
        <v>6</v>
      </c>
      <c r="G8232" s="17" t="str">
        <f>IF($C8232="","Not Delivered",
 _xlfn.IFNA(IF(MATCH($B8232,Invoices!$B:$B,0)&gt;0,"Delivered_Invoiced"),"Delivered_Not_Invoiced"))</f>
        <v>Delivered_Invoiced</v>
      </c>
      <c r="H8232" s="27">
        <f t="shared" si="128"/>
        <v>2019</v>
      </c>
    </row>
    <row r="8233" spans="1:8" ht="15.75" customHeight="1" x14ac:dyDescent="0.35">
      <c r="A8233" s="6">
        <v>77329</v>
      </c>
      <c r="B8233" s="6">
        <v>77329002</v>
      </c>
      <c r="C8233" s="6" t="s">
        <v>7775</v>
      </c>
      <c r="D8233" s="6">
        <v>4296</v>
      </c>
      <c r="E8233" s="14">
        <v>43598</v>
      </c>
      <c r="F8233" s="6">
        <v>3</v>
      </c>
      <c r="G8233" s="17" t="str">
        <f>IF($C8233="","Not Delivered",
 _xlfn.IFNA(IF(MATCH($B8233,Invoices!$B:$B,0)&gt;0,"Delivered_Invoiced"),"Delivered_Not_Invoiced"))</f>
        <v>Delivered_Invoiced</v>
      </c>
      <c r="H8233" s="27">
        <f t="shared" si="128"/>
        <v>2019</v>
      </c>
    </row>
    <row r="8234" spans="1:8" ht="15.75" customHeight="1" x14ac:dyDescent="0.35">
      <c r="A8234" s="6">
        <v>75644</v>
      </c>
      <c r="B8234" s="6">
        <v>75644002</v>
      </c>
      <c r="C8234" s="6" t="s">
        <v>7601</v>
      </c>
      <c r="D8234" s="6">
        <v>7148</v>
      </c>
      <c r="E8234" s="14">
        <v>43598</v>
      </c>
      <c r="F8234" s="6">
        <v>4</v>
      </c>
      <c r="G8234" s="17" t="str">
        <f>IF($C8234="","Not Delivered",
 _xlfn.IFNA(IF(MATCH($B8234,Invoices!$B:$B,0)&gt;0,"Delivered_Invoiced"),"Delivered_Not_Invoiced"))</f>
        <v>Delivered_Invoiced</v>
      </c>
      <c r="H8234" s="27">
        <f t="shared" si="128"/>
        <v>2019</v>
      </c>
    </row>
    <row r="8235" spans="1:8" ht="15.75" customHeight="1" x14ac:dyDescent="0.35">
      <c r="A8235" s="6">
        <v>77924</v>
      </c>
      <c r="B8235" s="6">
        <v>77924002</v>
      </c>
      <c r="C8235" s="6" t="s">
        <v>7756</v>
      </c>
      <c r="D8235" s="6">
        <v>1789</v>
      </c>
      <c r="E8235" s="14">
        <v>43598</v>
      </c>
      <c r="F8235" s="6">
        <v>1</v>
      </c>
      <c r="G8235" s="17" t="str">
        <f>IF($C8235="","Not Delivered",
 _xlfn.IFNA(IF(MATCH($B8235,Invoices!$B:$B,0)&gt;0,"Delivered_Invoiced"),"Delivered_Not_Invoiced"))</f>
        <v>Delivered_Invoiced</v>
      </c>
      <c r="H8235" s="27">
        <f t="shared" si="128"/>
        <v>2019</v>
      </c>
    </row>
    <row r="8236" spans="1:8" ht="15.75" customHeight="1" x14ac:dyDescent="0.35">
      <c r="A8236" s="6">
        <v>95249</v>
      </c>
      <c r="B8236" s="6">
        <v>95249002</v>
      </c>
      <c r="C8236" s="6" t="s">
        <v>7776</v>
      </c>
      <c r="D8236" s="6">
        <v>7606</v>
      </c>
      <c r="E8236" s="14">
        <v>43598</v>
      </c>
      <c r="F8236" s="6">
        <v>2</v>
      </c>
      <c r="G8236" s="17" t="str">
        <f>IF($C8236="","Not Delivered",
 _xlfn.IFNA(IF(MATCH($B8236,Invoices!$B:$B,0)&gt;0,"Delivered_Invoiced"),"Delivered_Not_Invoiced"))</f>
        <v>Delivered_Invoiced</v>
      </c>
      <c r="H8236" s="27">
        <f t="shared" si="128"/>
        <v>2019</v>
      </c>
    </row>
    <row r="8237" spans="1:8" ht="15.75" customHeight="1" x14ac:dyDescent="0.35">
      <c r="A8237" s="6">
        <v>97989</v>
      </c>
      <c r="B8237" s="6">
        <v>97989002</v>
      </c>
      <c r="C8237" s="6" t="s">
        <v>7777</v>
      </c>
      <c r="D8237" s="6">
        <v>8271</v>
      </c>
      <c r="E8237" s="14">
        <v>43598</v>
      </c>
      <c r="F8237" s="6">
        <v>2</v>
      </c>
      <c r="G8237" s="17" t="str">
        <f>IF($C8237="","Not Delivered",
 _xlfn.IFNA(IF(MATCH($B8237,Invoices!$B:$B,0)&gt;0,"Delivered_Invoiced"),"Delivered_Not_Invoiced"))</f>
        <v>Delivered_Invoiced</v>
      </c>
      <c r="H8237" s="27">
        <f t="shared" si="128"/>
        <v>2019</v>
      </c>
    </row>
    <row r="8238" spans="1:8" ht="15.75" customHeight="1" x14ac:dyDescent="0.35">
      <c r="A8238" s="6">
        <v>98019</v>
      </c>
      <c r="B8238" s="6">
        <v>98019002</v>
      </c>
      <c r="C8238" s="6" t="s">
        <v>7778</v>
      </c>
      <c r="D8238" s="6">
        <v>6953</v>
      </c>
      <c r="E8238" s="14">
        <v>43598</v>
      </c>
      <c r="F8238" s="6">
        <v>2</v>
      </c>
      <c r="G8238" s="17" t="str">
        <f>IF($C8238="","Not Delivered",
 _xlfn.IFNA(IF(MATCH($B8238,Invoices!$B:$B,0)&gt;0,"Delivered_Invoiced"),"Delivered_Not_Invoiced"))</f>
        <v>Delivered_Invoiced</v>
      </c>
      <c r="H8238" s="27">
        <f t="shared" si="128"/>
        <v>2019</v>
      </c>
    </row>
    <row r="8239" spans="1:8" ht="15.75" customHeight="1" x14ac:dyDescent="0.35">
      <c r="A8239" s="6">
        <v>86389</v>
      </c>
      <c r="B8239" s="6">
        <v>86389002</v>
      </c>
      <c r="C8239" s="6" t="s">
        <v>7779</v>
      </c>
      <c r="D8239" s="6">
        <v>6501</v>
      </c>
      <c r="E8239" s="14">
        <v>43598</v>
      </c>
      <c r="F8239" s="6">
        <v>3</v>
      </c>
      <c r="G8239" s="17" t="str">
        <f>IF($C8239="","Not Delivered",
 _xlfn.IFNA(IF(MATCH($B8239,Invoices!$B:$B,0)&gt;0,"Delivered_Invoiced"),"Delivered_Not_Invoiced"))</f>
        <v>Delivered_Invoiced</v>
      </c>
      <c r="H8239" s="27">
        <f t="shared" si="128"/>
        <v>2019</v>
      </c>
    </row>
    <row r="8240" spans="1:8" ht="15.75" customHeight="1" x14ac:dyDescent="0.35">
      <c r="A8240" s="6">
        <v>90974</v>
      </c>
      <c r="B8240" s="6">
        <v>90974002</v>
      </c>
      <c r="C8240" s="6" t="s">
        <v>7780</v>
      </c>
      <c r="D8240" s="6">
        <v>1926</v>
      </c>
      <c r="E8240" s="14">
        <v>43598</v>
      </c>
      <c r="F8240" s="6">
        <v>4</v>
      </c>
      <c r="G8240" s="17" t="str">
        <f>IF($C8240="","Not Delivered",
 _xlfn.IFNA(IF(MATCH($B8240,Invoices!$B:$B,0)&gt;0,"Delivered_Invoiced"),"Delivered_Not_Invoiced"))</f>
        <v>Delivered_Invoiced</v>
      </c>
      <c r="H8240" s="27">
        <f t="shared" si="128"/>
        <v>2019</v>
      </c>
    </row>
    <row r="8241" spans="1:8" ht="15.75" customHeight="1" x14ac:dyDescent="0.35">
      <c r="A8241" s="6">
        <v>57589</v>
      </c>
      <c r="B8241" s="6">
        <v>57589002</v>
      </c>
      <c r="C8241" s="6" t="s">
        <v>7552</v>
      </c>
      <c r="D8241" s="6">
        <v>6054</v>
      </c>
      <c r="E8241" s="14">
        <v>43599</v>
      </c>
      <c r="F8241" s="6">
        <v>3</v>
      </c>
      <c r="G8241" s="17" t="str">
        <f>IF($C8241="","Not Delivered",
 _xlfn.IFNA(IF(MATCH($B8241,Invoices!$B:$B,0)&gt;0,"Delivered_Invoiced"),"Delivered_Not_Invoiced"))</f>
        <v>Delivered_Invoiced</v>
      </c>
      <c r="H8241" s="27">
        <f t="shared" si="128"/>
        <v>2019</v>
      </c>
    </row>
    <row r="8242" spans="1:8" ht="15.75" customHeight="1" x14ac:dyDescent="0.35">
      <c r="A8242" s="6">
        <v>57399</v>
      </c>
      <c r="B8242" s="6">
        <v>57399002</v>
      </c>
      <c r="C8242" s="6" t="s">
        <v>7568</v>
      </c>
      <c r="D8242" s="6">
        <v>6048</v>
      </c>
      <c r="E8242" s="14">
        <v>43599</v>
      </c>
      <c r="F8242" s="6">
        <v>1</v>
      </c>
      <c r="G8242" s="17" t="str">
        <f>IF($C8242="","Not Delivered",
 _xlfn.IFNA(IF(MATCH($B8242,Invoices!$B:$B,0)&gt;0,"Delivered_Invoiced"),"Delivered_Not_Invoiced"))</f>
        <v>Delivered_Invoiced</v>
      </c>
      <c r="H8242" s="27">
        <f t="shared" si="128"/>
        <v>2019</v>
      </c>
    </row>
    <row r="8243" spans="1:8" ht="15.75" customHeight="1" x14ac:dyDescent="0.35">
      <c r="A8243" s="6">
        <v>57784</v>
      </c>
      <c r="B8243" s="6">
        <v>57784002</v>
      </c>
      <c r="C8243" s="6" t="s">
        <v>7781</v>
      </c>
      <c r="D8243" s="6">
        <v>9720</v>
      </c>
      <c r="E8243" s="14">
        <v>43599</v>
      </c>
      <c r="F8243" s="6">
        <v>1</v>
      </c>
      <c r="G8243" s="17" t="str">
        <f>IF($C8243="","Not Delivered",
 _xlfn.IFNA(IF(MATCH($B8243,Invoices!$B:$B,0)&gt;0,"Delivered_Invoiced"),"Delivered_Not_Invoiced"))</f>
        <v>Delivered_Invoiced</v>
      </c>
      <c r="H8243" s="27">
        <f t="shared" si="128"/>
        <v>2019</v>
      </c>
    </row>
    <row r="8244" spans="1:8" ht="15.75" customHeight="1" x14ac:dyDescent="0.35">
      <c r="A8244" s="6">
        <v>74634</v>
      </c>
      <c r="B8244" s="6">
        <v>74634002</v>
      </c>
      <c r="C8244" s="6" t="s">
        <v>7678</v>
      </c>
      <c r="D8244" s="6">
        <v>2744</v>
      </c>
      <c r="E8244" s="14">
        <v>43599</v>
      </c>
      <c r="F8244" s="6">
        <v>3</v>
      </c>
      <c r="G8244" s="17" t="str">
        <f>IF($C8244="","Not Delivered",
 _xlfn.IFNA(IF(MATCH($B8244,Invoices!$B:$B,0)&gt;0,"Delivered_Invoiced"),"Delivered_Not_Invoiced"))</f>
        <v>Delivered_Invoiced</v>
      </c>
      <c r="H8244" s="27">
        <f t="shared" si="128"/>
        <v>2019</v>
      </c>
    </row>
    <row r="8245" spans="1:8" ht="15.75" customHeight="1" x14ac:dyDescent="0.35">
      <c r="A8245" s="6">
        <v>60879</v>
      </c>
      <c r="B8245" s="6">
        <v>60879002</v>
      </c>
      <c r="C8245" s="6" t="s">
        <v>7782</v>
      </c>
      <c r="D8245" s="6">
        <v>6756</v>
      </c>
      <c r="E8245" s="14">
        <v>43599</v>
      </c>
      <c r="F8245" s="6">
        <v>2</v>
      </c>
      <c r="G8245" s="17" t="str">
        <f>IF($C8245="","Not Delivered",
 _xlfn.IFNA(IF(MATCH($B8245,Invoices!$B:$B,0)&gt;0,"Delivered_Invoiced"),"Delivered_Not_Invoiced"))</f>
        <v>Delivered_Invoiced</v>
      </c>
      <c r="H8245" s="27">
        <f t="shared" si="128"/>
        <v>2019</v>
      </c>
    </row>
    <row r="8246" spans="1:8" ht="15.75" customHeight="1" x14ac:dyDescent="0.35">
      <c r="A8246" s="6">
        <v>61614</v>
      </c>
      <c r="B8246" s="6">
        <v>61614002</v>
      </c>
      <c r="C8246" s="6" t="s">
        <v>7783</v>
      </c>
      <c r="D8246" s="6">
        <v>7211</v>
      </c>
      <c r="E8246" s="14">
        <v>43599</v>
      </c>
      <c r="F8246" s="6">
        <v>4</v>
      </c>
      <c r="G8246" s="17" t="str">
        <f>IF($C8246="","Not Delivered",
 _xlfn.IFNA(IF(MATCH($B8246,Invoices!$B:$B,0)&gt;0,"Delivered_Invoiced"),"Delivered_Not_Invoiced"))</f>
        <v>Delivered_Invoiced</v>
      </c>
      <c r="H8246" s="27">
        <f t="shared" si="128"/>
        <v>2019</v>
      </c>
    </row>
    <row r="8247" spans="1:8" ht="15.75" customHeight="1" x14ac:dyDescent="0.35">
      <c r="A8247" s="6">
        <v>65539</v>
      </c>
      <c r="B8247" s="6">
        <v>65539002</v>
      </c>
      <c r="C8247" s="6" t="s">
        <v>7784</v>
      </c>
      <c r="D8247" s="6">
        <v>3024</v>
      </c>
      <c r="E8247" s="14">
        <v>43599</v>
      </c>
      <c r="F8247" s="6">
        <v>6</v>
      </c>
      <c r="G8247" s="17" t="str">
        <f>IF($C8247="","Not Delivered",
 _xlfn.IFNA(IF(MATCH($B8247,Invoices!$B:$B,0)&gt;0,"Delivered_Invoiced"),"Delivered_Not_Invoiced"))</f>
        <v>Delivered_Invoiced</v>
      </c>
      <c r="H8247" s="27">
        <f t="shared" si="128"/>
        <v>2019</v>
      </c>
    </row>
    <row r="8248" spans="1:8" ht="15.75" customHeight="1" x14ac:dyDescent="0.35">
      <c r="A8248" s="6">
        <v>71594</v>
      </c>
      <c r="B8248" s="6">
        <v>71594002</v>
      </c>
      <c r="C8248" s="6" t="s">
        <v>7785</v>
      </c>
      <c r="D8248" s="6">
        <v>302</v>
      </c>
      <c r="E8248" s="14">
        <v>43599</v>
      </c>
      <c r="F8248" s="6">
        <v>6</v>
      </c>
      <c r="G8248" s="17" t="str">
        <f>IF($C8248="","Not Delivered",
 _xlfn.IFNA(IF(MATCH($B8248,Invoices!$B:$B,0)&gt;0,"Delivered_Invoiced"),"Delivered_Not_Invoiced"))</f>
        <v>Delivered_Invoiced</v>
      </c>
      <c r="H8248" s="27">
        <f t="shared" si="128"/>
        <v>2019</v>
      </c>
    </row>
    <row r="8249" spans="1:8" ht="15.75" customHeight="1" x14ac:dyDescent="0.35">
      <c r="A8249" s="6">
        <v>73354</v>
      </c>
      <c r="B8249" s="6">
        <v>73354002</v>
      </c>
      <c r="C8249" s="6" t="s">
        <v>7786</v>
      </c>
      <c r="D8249" s="6">
        <v>3246</v>
      </c>
      <c r="E8249" s="14">
        <v>43599</v>
      </c>
      <c r="F8249" s="6">
        <v>4</v>
      </c>
      <c r="G8249" s="17" t="str">
        <f>IF($C8249="","Not Delivered",
 _xlfn.IFNA(IF(MATCH($B8249,Invoices!$B:$B,0)&gt;0,"Delivered_Invoiced"),"Delivered_Not_Invoiced"))</f>
        <v>Delivered_Invoiced</v>
      </c>
      <c r="H8249" s="27">
        <f t="shared" si="128"/>
        <v>2019</v>
      </c>
    </row>
    <row r="8250" spans="1:8" ht="15.75" customHeight="1" x14ac:dyDescent="0.35">
      <c r="A8250" s="6">
        <v>79754</v>
      </c>
      <c r="B8250" s="6">
        <v>79754002</v>
      </c>
      <c r="C8250" s="6" t="s">
        <v>7787</v>
      </c>
      <c r="D8250" s="6">
        <v>9641</v>
      </c>
      <c r="E8250" s="14">
        <v>43599</v>
      </c>
      <c r="F8250" s="6">
        <v>1</v>
      </c>
      <c r="G8250" s="17" t="str">
        <f>IF($C8250="","Not Delivered",
 _xlfn.IFNA(IF(MATCH($B8250,Invoices!$B:$B,0)&gt;0,"Delivered_Invoiced"),"Delivered_Not_Invoiced"))</f>
        <v>Delivered_Invoiced</v>
      </c>
      <c r="H8250" s="27">
        <f t="shared" si="128"/>
        <v>2019</v>
      </c>
    </row>
    <row r="8251" spans="1:8" ht="15.75" customHeight="1" x14ac:dyDescent="0.35">
      <c r="A8251" s="6">
        <v>82564</v>
      </c>
      <c r="B8251" s="6">
        <v>82564002</v>
      </c>
      <c r="C8251" s="6" t="s">
        <v>7788</v>
      </c>
      <c r="D8251" s="6">
        <v>7890</v>
      </c>
      <c r="E8251" s="14">
        <v>43599</v>
      </c>
      <c r="F8251" s="6">
        <v>3</v>
      </c>
      <c r="G8251" s="17" t="str">
        <f>IF($C8251="","Not Delivered",
 _xlfn.IFNA(IF(MATCH($B8251,Invoices!$B:$B,0)&gt;0,"Delivered_Invoiced"),"Delivered_Not_Invoiced"))</f>
        <v>Delivered_Invoiced</v>
      </c>
      <c r="H8251" s="27">
        <f t="shared" si="128"/>
        <v>2019</v>
      </c>
    </row>
    <row r="8252" spans="1:8" ht="15.75" customHeight="1" x14ac:dyDescent="0.35">
      <c r="A8252" s="6">
        <v>88774</v>
      </c>
      <c r="B8252" s="6">
        <v>88774002</v>
      </c>
      <c r="C8252" s="6" t="s">
        <v>7789</v>
      </c>
      <c r="D8252" s="6">
        <v>8147</v>
      </c>
      <c r="E8252" s="14">
        <v>43599</v>
      </c>
      <c r="F8252" s="6">
        <v>3</v>
      </c>
      <c r="G8252" s="17" t="str">
        <f>IF($C8252="","Not Delivered",
 _xlfn.IFNA(IF(MATCH($B8252,Invoices!$B:$B,0)&gt;0,"Delivered_Invoiced"),"Delivered_Not_Invoiced"))</f>
        <v>Delivered_Invoiced</v>
      </c>
      <c r="H8252" s="27">
        <f t="shared" si="128"/>
        <v>2019</v>
      </c>
    </row>
    <row r="8253" spans="1:8" ht="15.75" customHeight="1" x14ac:dyDescent="0.35">
      <c r="A8253" s="6">
        <v>105674</v>
      </c>
      <c r="B8253" s="6">
        <v>105674002</v>
      </c>
      <c r="C8253" s="6" t="s">
        <v>7790</v>
      </c>
      <c r="D8253" s="6">
        <v>9146</v>
      </c>
      <c r="E8253" s="14">
        <v>43599</v>
      </c>
      <c r="F8253" s="6">
        <v>1</v>
      </c>
      <c r="G8253" s="17" t="str">
        <f>IF($C8253="","Not Delivered",
 _xlfn.IFNA(IF(MATCH($B8253,Invoices!$B:$B,0)&gt;0,"Delivered_Invoiced"),"Delivered_Not_Invoiced"))</f>
        <v>Delivered_Invoiced</v>
      </c>
      <c r="H8253" s="27">
        <f t="shared" si="128"/>
        <v>2019</v>
      </c>
    </row>
    <row r="8254" spans="1:8" ht="15.75" customHeight="1" x14ac:dyDescent="0.35">
      <c r="A8254" s="6">
        <v>112219</v>
      </c>
      <c r="B8254" s="6">
        <v>112219002</v>
      </c>
      <c r="C8254" s="6" t="s">
        <v>7791</v>
      </c>
      <c r="D8254" s="6">
        <v>2103</v>
      </c>
      <c r="E8254" s="14">
        <v>43599</v>
      </c>
      <c r="F8254" s="6">
        <v>1</v>
      </c>
      <c r="G8254" s="17" t="str">
        <f>IF($C8254="","Not Delivered",
 _xlfn.IFNA(IF(MATCH($B8254,Invoices!$B:$B,0)&gt;0,"Delivered_Invoiced"),"Delivered_Not_Invoiced"))</f>
        <v>Delivered_Invoiced</v>
      </c>
      <c r="H8254" s="27">
        <f t="shared" si="128"/>
        <v>2019</v>
      </c>
    </row>
    <row r="8255" spans="1:8" ht="15.75" customHeight="1" x14ac:dyDescent="0.35">
      <c r="A8255" s="6">
        <v>112484</v>
      </c>
      <c r="B8255" s="6">
        <v>112484002</v>
      </c>
      <c r="C8255" s="6" t="s">
        <v>7792</v>
      </c>
      <c r="D8255" s="6">
        <v>17</v>
      </c>
      <c r="E8255" s="14">
        <v>43599</v>
      </c>
      <c r="F8255" s="6">
        <v>3</v>
      </c>
      <c r="G8255" s="17" t="str">
        <f>IF($C8255="","Not Delivered",
 _xlfn.IFNA(IF(MATCH($B8255,Invoices!$B:$B,0)&gt;0,"Delivered_Invoiced"),"Delivered_Not_Invoiced"))</f>
        <v>Delivered_Invoiced</v>
      </c>
      <c r="H8255" s="27">
        <f t="shared" si="128"/>
        <v>2019</v>
      </c>
    </row>
    <row r="8256" spans="1:8" ht="15.75" customHeight="1" x14ac:dyDescent="0.35">
      <c r="A8256" s="6">
        <v>112744</v>
      </c>
      <c r="B8256" s="6">
        <v>112744002</v>
      </c>
      <c r="C8256" s="6" t="s">
        <v>7793</v>
      </c>
      <c r="D8256" s="6">
        <v>4520</v>
      </c>
      <c r="E8256" s="14">
        <v>43599</v>
      </c>
      <c r="F8256" s="6">
        <v>5</v>
      </c>
      <c r="G8256" s="17" t="str">
        <f>IF($C8256="","Not Delivered",
 _xlfn.IFNA(IF(MATCH($B8256,Invoices!$B:$B,0)&gt;0,"Delivered_Invoiced"),"Delivered_Not_Invoiced"))</f>
        <v>Delivered_Invoiced</v>
      </c>
      <c r="H8256" s="27">
        <f t="shared" si="128"/>
        <v>2019</v>
      </c>
    </row>
    <row r="8257" spans="1:8" ht="15.75" customHeight="1" x14ac:dyDescent="0.35">
      <c r="A8257" s="6">
        <v>54874</v>
      </c>
      <c r="B8257" s="6">
        <v>54874002</v>
      </c>
      <c r="C8257" s="6" t="s">
        <v>7794</v>
      </c>
      <c r="D8257" s="6">
        <v>8746</v>
      </c>
      <c r="E8257" s="14">
        <v>43600</v>
      </c>
      <c r="F8257" s="6">
        <v>6</v>
      </c>
      <c r="G8257" s="17" t="str">
        <f>IF($C8257="","Not Delivered",
 _xlfn.IFNA(IF(MATCH($B8257,Invoices!$B:$B,0)&gt;0,"Delivered_Invoiced"),"Delivered_Not_Invoiced"))</f>
        <v>Delivered_Invoiced</v>
      </c>
      <c r="H8257" s="27">
        <f t="shared" si="128"/>
        <v>2019</v>
      </c>
    </row>
    <row r="8258" spans="1:8" ht="15.75" customHeight="1" x14ac:dyDescent="0.35">
      <c r="A8258" s="6">
        <v>55004</v>
      </c>
      <c r="B8258" s="6">
        <v>55004002</v>
      </c>
      <c r="C8258" s="6" t="s">
        <v>7795</v>
      </c>
      <c r="D8258" s="6">
        <v>1986</v>
      </c>
      <c r="E8258" s="14">
        <v>43600</v>
      </c>
      <c r="F8258" s="6">
        <v>1</v>
      </c>
      <c r="G8258" s="17" t="str">
        <f>IF($C8258="","Not Delivered",
 _xlfn.IFNA(IF(MATCH($B8258,Invoices!$B:$B,0)&gt;0,"Delivered_Invoiced"),"Delivered_Not_Invoiced"))</f>
        <v>Delivered_Invoiced</v>
      </c>
      <c r="H8258" s="27">
        <f t="shared" si="128"/>
        <v>2019</v>
      </c>
    </row>
    <row r="8259" spans="1:8" ht="15.75" customHeight="1" x14ac:dyDescent="0.35">
      <c r="A8259" s="6">
        <v>69584</v>
      </c>
      <c r="B8259" s="6">
        <v>69584002</v>
      </c>
      <c r="C8259" s="6" t="s">
        <v>7796</v>
      </c>
      <c r="D8259" s="6">
        <v>6245</v>
      </c>
      <c r="E8259" s="14">
        <v>43600</v>
      </c>
      <c r="F8259" s="6">
        <v>4</v>
      </c>
      <c r="G8259" s="17" t="str">
        <f>IF($C8259="","Not Delivered",
 _xlfn.IFNA(IF(MATCH($B8259,Invoices!$B:$B,0)&gt;0,"Delivered_Invoiced"),"Delivered_Not_Invoiced"))</f>
        <v>Delivered_Invoiced</v>
      </c>
      <c r="H8259" s="27">
        <f t="shared" ref="H8259:H8322" si="129">YEAR($E8259)</f>
        <v>2019</v>
      </c>
    </row>
    <row r="8260" spans="1:8" ht="15.75" customHeight="1" x14ac:dyDescent="0.35">
      <c r="A8260" s="6">
        <v>72894</v>
      </c>
      <c r="B8260" s="6">
        <v>72894002</v>
      </c>
      <c r="C8260" s="6" t="s">
        <v>7797</v>
      </c>
      <c r="D8260" s="6">
        <v>4939</v>
      </c>
      <c r="E8260" s="14">
        <v>43600</v>
      </c>
      <c r="F8260" s="6">
        <v>5</v>
      </c>
      <c r="G8260" s="17" t="str">
        <f>IF($C8260="","Not Delivered",
 _xlfn.IFNA(IF(MATCH($B8260,Invoices!$B:$B,0)&gt;0,"Delivered_Invoiced"),"Delivered_Not_Invoiced"))</f>
        <v>Delivered_Invoiced</v>
      </c>
      <c r="H8260" s="27">
        <f t="shared" si="129"/>
        <v>2019</v>
      </c>
    </row>
    <row r="8261" spans="1:8" ht="15.75" customHeight="1" x14ac:dyDescent="0.35">
      <c r="A8261" s="6">
        <v>102499</v>
      </c>
      <c r="B8261" s="6">
        <v>102499002</v>
      </c>
      <c r="C8261" s="6" t="s">
        <v>7798</v>
      </c>
      <c r="D8261" s="6">
        <v>2997</v>
      </c>
      <c r="E8261" s="14">
        <v>43600</v>
      </c>
      <c r="F8261" s="6">
        <v>2</v>
      </c>
      <c r="G8261" s="17" t="str">
        <f>IF($C8261="","Not Delivered",
 _xlfn.IFNA(IF(MATCH($B8261,Invoices!$B:$B,0)&gt;0,"Delivered_Invoiced"),"Delivered_Not_Invoiced"))</f>
        <v>Delivered_Invoiced</v>
      </c>
      <c r="H8261" s="27">
        <f t="shared" si="129"/>
        <v>2019</v>
      </c>
    </row>
    <row r="8262" spans="1:8" ht="15.75" customHeight="1" x14ac:dyDescent="0.35">
      <c r="A8262" s="6">
        <v>107529</v>
      </c>
      <c r="B8262" s="6">
        <v>107529002</v>
      </c>
      <c r="C8262" s="6" t="s">
        <v>7799</v>
      </c>
      <c r="D8262" s="6">
        <v>4137</v>
      </c>
      <c r="E8262" s="14">
        <v>43600</v>
      </c>
      <c r="F8262" s="6">
        <v>2</v>
      </c>
      <c r="G8262" s="17" t="str">
        <f>IF($C8262="","Not Delivered",
 _xlfn.IFNA(IF(MATCH($B8262,Invoices!$B:$B,0)&gt;0,"Delivered_Invoiced"),"Delivered_Not_Invoiced"))</f>
        <v>Delivered_Invoiced</v>
      </c>
      <c r="H8262" s="27">
        <f t="shared" si="129"/>
        <v>2019</v>
      </c>
    </row>
    <row r="8263" spans="1:8" ht="15.75" customHeight="1" x14ac:dyDescent="0.35">
      <c r="A8263" s="6">
        <v>77879</v>
      </c>
      <c r="B8263" s="6">
        <v>77879002</v>
      </c>
      <c r="C8263" s="6" t="s">
        <v>7800</v>
      </c>
      <c r="D8263" s="6">
        <v>2644</v>
      </c>
      <c r="E8263" s="14">
        <v>43601</v>
      </c>
      <c r="F8263" s="6">
        <v>1</v>
      </c>
      <c r="G8263" s="17" t="str">
        <f>IF($C8263="","Not Delivered",
 _xlfn.IFNA(IF(MATCH($B8263,Invoices!$B:$B,0)&gt;0,"Delivered_Invoiced"),"Delivered_Not_Invoiced"))</f>
        <v>Delivered_Invoiced</v>
      </c>
      <c r="H8263" s="27">
        <f t="shared" si="129"/>
        <v>2019</v>
      </c>
    </row>
    <row r="8264" spans="1:8" ht="15.75" customHeight="1" x14ac:dyDescent="0.35">
      <c r="A8264" s="6">
        <v>96994</v>
      </c>
      <c r="B8264" s="6">
        <v>96994002</v>
      </c>
      <c r="C8264" s="6" t="s">
        <v>7801</v>
      </c>
      <c r="D8264" s="6">
        <v>4660</v>
      </c>
      <c r="E8264" s="14">
        <v>43601</v>
      </c>
      <c r="F8264" s="6">
        <v>5</v>
      </c>
      <c r="G8264" s="17" t="str">
        <f>IF($C8264="","Not Delivered",
 _xlfn.IFNA(IF(MATCH($B8264,Invoices!$B:$B,0)&gt;0,"Delivered_Invoiced"),"Delivered_Not_Invoiced"))</f>
        <v>Delivered_Invoiced</v>
      </c>
      <c r="H8264" s="27">
        <f t="shared" si="129"/>
        <v>2019</v>
      </c>
    </row>
    <row r="8265" spans="1:8" ht="15.75" customHeight="1" x14ac:dyDescent="0.35">
      <c r="A8265" s="6">
        <v>98189</v>
      </c>
      <c r="B8265" s="6">
        <v>98189002</v>
      </c>
      <c r="C8265" s="6" t="s">
        <v>7802</v>
      </c>
      <c r="D8265" s="6">
        <v>9019</v>
      </c>
      <c r="E8265" s="14">
        <v>43601</v>
      </c>
      <c r="F8265" s="6">
        <v>1</v>
      </c>
      <c r="G8265" s="17" t="str">
        <f>IF($C8265="","Not Delivered",
 _xlfn.IFNA(IF(MATCH($B8265,Invoices!$B:$B,0)&gt;0,"Delivered_Invoiced"),"Delivered_Not_Invoiced"))</f>
        <v>Delivered_Invoiced</v>
      </c>
      <c r="H8265" s="27">
        <f t="shared" si="129"/>
        <v>2019</v>
      </c>
    </row>
    <row r="8266" spans="1:8" ht="15.75" customHeight="1" x14ac:dyDescent="0.35">
      <c r="A8266" s="6">
        <v>66914</v>
      </c>
      <c r="B8266" s="6">
        <v>66914002</v>
      </c>
      <c r="C8266" s="6" t="s">
        <v>7803</v>
      </c>
      <c r="D8266" s="6">
        <v>7693</v>
      </c>
      <c r="E8266" s="14">
        <v>43601</v>
      </c>
      <c r="F8266" s="6">
        <v>4</v>
      </c>
      <c r="G8266" s="17" t="str">
        <f>IF($C8266="","Not Delivered",
 _xlfn.IFNA(IF(MATCH($B8266,Invoices!$B:$B,0)&gt;0,"Delivered_Invoiced"),"Delivered_Not_Invoiced"))</f>
        <v>Delivered_Invoiced</v>
      </c>
      <c r="H8266" s="27">
        <f t="shared" si="129"/>
        <v>2019</v>
      </c>
    </row>
    <row r="8267" spans="1:8" ht="15.75" customHeight="1" x14ac:dyDescent="0.35">
      <c r="A8267" s="6">
        <v>80719</v>
      </c>
      <c r="B8267" s="6">
        <v>80719002</v>
      </c>
      <c r="C8267" s="6" t="s">
        <v>7804</v>
      </c>
      <c r="D8267" s="6">
        <v>2121</v>
      </c>
      <c r="E8267" s="14">
        <v>43601</v>
      </c>
      <c r="F8267" s="6">
        <v>5</v>
      </c>
      <c r="G8267" s="17" t="str">
        <f>IF($C8267="","Not Delivered",
 _xlfn.IFNA(IF(MATCH($B8267,Invoices!$B:$B,0)&gt;0,"Delivered_Invoiced"),"Delivered_Not_Invoiced"))</f>
        <v>Delivered_Invoiced</v>
      </c>
      <c r="H8267" s="27">
        <f t="shared" si="129"/>
        <v>2019</v>
      </c>
    </row>
    <row r="8268" spans="1:8" ht="15.75" customHeight="1" x14ac:dyDescent="0.35">
      <c r="A8268" s="6">
        <v>85039</v>
      </c>
      <c r="B8268" s="6">
        <v>85039002</v>
      </c>
      <c r="C8268" s="6" t="s">
        <v>7805</v>
      </c>
      <c r="D8268" s="6">
        <v>1666</v>
      </c>
      <c r="E8268" s="14">
        <v>43601</v>
      </c>
      <c r="F8268" s="6">
        <v>2</v>
      </c>
      <c r="G8268" s="17" t="str">
        <f>IF($C8268="","Not Delivered",
 _xlfn.IFNA(IF(MATCH($B8268,Invoices!$B:$B,0)&gt;0,"Delivered_Invoiced"),"Delivered_Not_Invoiced"))</f>
        <v>Delivered_Invoiced</v>
      </c>
      <c r="H8268" s="27">
        <f t="shared" si="129"/>
        <v>2019</v>
      </c>
    </row>
    <row r="8269" spans="1:8" ht="15.75" customHeight="1" x14ac:dyDescent="0.35">
      <c r="A8269" s="6">
        <v>93319</v>
      </c>
      <c r="B8269" s="6">
        <v>93319002</v>
      </c>
      <c r="C8269" s="6" t="s">
        <v>7806</v>
      </c>
      <c r="D8269" s="6">
        <v>9446</v>
      </c>
      <c r="E8269" s="14">
        <v>43601</v>
      </c>
      <c r="F8269" s="6">
        <v>5</v>
      </c>
      <c r="G8269" s="17" t="str">
        <f>IF($C8269="","Not Delivered",
 _xlfn.IFNA(IF(MATCH($B8269,Invoices!$B:$B,0)&gt;0,"Delivered_Invoiced"),"Delivered_Not_Invoiced"))</f>
        <v>Delivered_Invoiced</v>
      </c>
      <c r="H8269" s="27">
        <f t="shared" si="129"/>
        <v>2019</v>
      </c>
    </row>
    <row r="8270" spans="1:8" ht="15.75" customHeight="1" x14ac:dyDescent="0.35">
      <c r="A8270" s="6">
        <v>55034</v>
      </c>
      <c r="B8270" s="6">
        <v>55034002</v>
      </c>
      <c r="C8270" s="6" t="s">
        <v>7807</v>
      </c>
      <c r="D8270" s="6">
        <v>5129</v>
      </c>
      <c r="E8270" s="14">
        <v>43602</v>
      </c>
      <c r="F8270" s="6">
        <v>1</v>
      </c>
      <c r="G8270" s="17" t="str">
        <f>IF($C8270="","Not Delivered",
 _xlfn.IFNA(IF(MATCH($B8270,Invoices!$B:$B,0)&gt;0,"Delivered_Invoiced"),"Delivered_Not_Invoiced"))</f>
        <v>Delivered_Invoiced</v>
      </c>
      <c r="H8270" s="27">
        <f t="shared" si="129"/>
        <v>2019</v>
      </c>
    </row>
    <row r="8271" spans="1:8" ht="15.75" customHeight="1" x14ac:dyDescent="0.35">
      <c r="A8271" s="6">
        <v>55909</v>
      </c>
      <c r="B8271" s="6">
        <v>55909002</v>
      </c>
      <c r="C8271" s="6" t="s">
        <v>7808</v>
      </c>
      <c r="D8271" s="6">
        <v>8897</v>
      </c>
      <c r="E8271" s="14">
        <v>43602</v>
      </c>
      <c r="F8271" s="6">
        <v>1</v>
      </c>
      <c r="G8271" s="17" t="str">
        <f>IF($C8271="","Not Delivered",
 _xlfn.IFNA(IF(MATCH($B8271,Invoices!$B:$B,0)&gt;0,"Delivered_Invoiced"),"Delivered_Not_Invoiced"))</f>
        <v>Delivered_Invoiced</v>
      </c>
      <c r="H8271" s="27">
        <f t="shared" si="129"/>
        <v>2019</v>
      </c>
    </row>
    <row r="8272" spans="1:8" ht="15.75" customHeight="1" x14ac:dyDescent="0.35">
      <c r="A8272" s="6">
        <v>64974</v>
      </c>
      <c r="B8272" s="6">
        <v>64974002</v>
      </c>
      <c r="C8272" s="6" t="s">
        <v>7809</v>
      </c>
      <c r="D8272" s="6">
        <v>2680</v>
      </c>
      <c r="E8272" s="14">
        <v>43602</v>
      </c>
      <c r="F8272" s="6">
        <v>3</v>
      </c>
      <c r="G8272" s="17" t="str">
        <f>IF($C8272="","Not Delivered",
 _xlfn.IFNA(IF(MATCH($B8272,Invoices!$B:$B,0)&gt;0,"Delivered_Invoiced"),"Delivered_Not_Invoiced"))</f>
        <v>Delivered_Invoiced</v>
      </c>
      <c r="H8272" s="27">
        <f t="shared" si="129"/>
        <v>2019</v>
      </c>
    </row>
    <row r="8273" spans="1:8" ht="15.75" customHeight="1" x14ac:dyDescent="0.35">
      <c r="A8273" s="6">
        <v>91499</v>
      </c>
      <c r="B8273" s="6">
        <v>91499002</v>
      </c>
      <c r="C8273" s="6" t="s">
        <v>7810</v>
      </c>
      <c r="D8273" s="6">
        <v>4637</v>
      </c>
      <c r="E8273" s="14">
        <v>43602</v>
      </c>
      <c r="F8273" s="6">
        <v>1</v>
      </c>
      <c r="G8273" s="17" t="str">
        <f>IF($C8273="","Not Delivered",
 _xlfn.IFNA(IF(MATCH($B8273,Invoices!$B:$B,0)&gt;0,"Delivered_Invoiced"),"Delivered_Not_Invoiced"))</f>
        <v>Delivered_Invoiced</v>
      </c>
      <c r="H8273" s="27">
        <f t="shared" si="129"/>
        <v>2019</v>
      </c>
    </row>
    <row r="8274" spans="1:8" ht="15.75" customHeight="1" x14ac:dyDescent="0.35">
      <c r="A8274" s="6">
        <v>100274</v>
      </c>
      <c r="B8274" s="6">
        <v>100274002</v>
      </c>
      <c r="C8274" s="6" t="s">
        <v>7811</v>
      </c>
      <c r="D8274" s="6">
        <v>9015</v>
      </c>
      <c r="E8274" s="14">
        <v>43602</v>
      </c>
      <c r="F8274" s="6">
        <v>3</v>
      </c>
      <c r="G8274" s="17" t="str">
        <f>IF($C8274="","Not Delivered",
 _xlfn.IFNA(IF(MATCH($B8274,Invoices!$B:$B,0)&gt;0,"Delivered_Invoiced"),"Delivered_Not_Invoiced"))</f>
        <v>Delivered_Invoiced</v>
      </c>
      <c r="H8274" s="27">
        <f t="shared" si="129"/>
        <v>2019</v>
      </c>
    </row>
    <row r="8275" spans="1:8" ht="15.75" customHeight="1" x14ac:dyDescent="0.35">
      <c r="A8275" s="6">
        <v>54454</v>
      </c>
      <c r="B8275" s="6">
        <v>54454002</v>
      </c>
      <c r="C8275" s="6" t="s">
        <v>7812</v>
      </c>
      <c r="D8275" s="6">
        <v>9738</v>
      </c>
      <c r="E8275" s="14">
        <v>43603</v>
      </c>
      <c r="F8275" s="6">
        <v>2</v>
      </c>
      <c r="G8275" s="17" t="str">
        <f>IF($C8275="","Not Delivered",
 _xlfn.IFNA(IF(MATCH($B8275,Invoices!$B:$B,0)&gt;0,"Delivered_Invoiced"),"Delivered_Not_Invoiced"))</f>
        <v>Delivered_Invoiced</v>
      </c>
      <c r="H8275" s="27">
        <f t="shared" si="129"/>
        <v>2019</v>
      </c>
    </row>
    <row r="8276" spans="1:8" ht="15.75" customHeight="1" x14ac:dyDescent="0.35">
      <c r="A8276" s="6">
        <v>77879</v>
      </c>
      <c r="B8276" s="6">
        <v>77879002</v>
      </c>
      <c r="C8276" s="6" t="s">
        <v>7800</v>
      </c>
      <c r="D8276" s="6">
        <v>802</v>
      </c>
      <c r="E8276" s="14">
        <v>43603</v>
      </c>
      <c r="F8276" s="6">
        <v>2</v>
      </c>
      <c r="G8276" s="17" t="str">
        <f>IF($C8276="","Not Delivered",
 _xlfn.IFNA(IF(MATCH($B8276,Invoices!$B:$B,0)&gt;0,"Delivered_Invoiced"),"Delivered_Not_Invoiced"))</f>
        <v>Delivered_Invoiced</v>
      </c>
      <c r="H8276" s="27">
        <f t="shared" si="129"/>
        <v>2019</v>
      </c>
    </row>
    <row r="8277" spans="1:8" ht="15.75" customHeight="1" x14ac:dyDescent="0.35">
      <c r="A8277" s="6">
        <v>77234</v>
      </c>
      <c r="B8277" s="6">
        <v>77234002</v>
      </c>
      <c r="C8277" s="6" t="s">
        <v>7813</v>
      </c>
      <c r="D8277" s="6">
        <v>3143</v>
      </c>
      <c r="E8277" s="14">
        <v>43603</v>
      </c>
      <c r="F8277" s="6">
        <v>1</v>
      </c>
      <c r="G8277" s="17" t="str">
        <f>IF($C8277="","Not Delivered",
 _xlfn.IFNA(IF(MATCH($B8277,Invoices!$B:$B,0)&gt;0,"Delivered_Invoiced"),"Delivered_Not_Invoiced"))</f>
        <v>Delivered_Invoiced</v>
      </c>
      <c r="H8277" s="27">
        <f t="shared" si="129"/>
        <v>2019</v>
      </c>
    </row>
    <row r="8278" spans="1:8" ht="15.75" customHeight="1" x14ac:dyDescent="0.35">
      <c r="A8278" s="6">
        <v>77819</v>
      </c>
      <c r="B8278" s="6">
        <v>77819002</v>
      </c>
      <c r="C8278" s="6" t="s">
        <v>7814</v>
      </c>
      <c r="D8278" s="6">
        <v>1272</v>
      </c>
      <c r="E8278" s="14">
        <v>43603</v>
      </c>
      <c r="F8278" s="6">
        <v>1</v>
      </c>
      <c r="G8278" s="17" t="str">
        <f>IF($C8278="","Not Delivered",
 _xlfn.IFNA(IF(MATCH($B8278,Invoices!$B:$B,0)&gt;0,"Delivered_Invoiced"),"Delivered_Not_Invoiced"))</f>
        <v>Delivered_Invoiced</v>
      </c>
      <c r="H8278" s="27">
        <f t="shared" si="129"/>
        <v>2019</v>
      </c>
    </row>
    <row r="8279" spans="1:8" ht="15.75" customHeight="1" x14ac:dyDescent="0.35">
      <c r="A8279" s="6">
        <v>78409</v>
      </c>
      <c r="B8279" s="6">
        <v>78409002</v>
      </c>
      <c r="C8279" s="6" t="s">
        <v>7815</v>
      </c>
      <c r="D8279" s="6">
        <v>7940</v>
      </c>
      <c r="E8279" s="14">
        <v>43603</v>
      </c>
      <c r="F8279" s="6">
        <v>1</v>
      </c>
      <c r="G8279" s="17" t="str">
        <f>IF($C8279="","Not Delivered",
 _xlfn.IFNA(IF(MATCH($B8279,Invoices!$B:$B,0)&gt;0,"Delivered_Invoiced"),"Delivered_Not_Invoiced"))</f>
        <v>Delivered_Invoiced</v>
      </c>
      <c r="H8279" s="27">
        <f t="shared" si="129"/>
        <v>2019</v>
      </c>
    </row>
    <row r="8280" spans="1:8" ht="15.75" customHeight="1" x14ac:dyDescent="0.35">
      <c r="A8280" s="6">
        <v>59649</v>
      </c>
      <c r="B8280" s="6">
        <v>59649002</v>
      </c>
      <c r="C8280" s="6" t="s">
        <v>7816</v>
      </c>
      <c r="D8280" s="6">
        <v>7720</v>
      </c>
      <c r="E8280" s="14">
        <v>43603</v>
      </c>
      <c r="F8280" s="6">
        <v>3</v>
      </c>
      <c r="G8280" s="17" t="str">
        <f>IF($C8280="","Not Delivered",
 _xlfn.IFNA(IF(MATCH($B8280,Invoices!$B:$B,0)&gt;0,"Delivered_Invoiced"),"Delivered_Not_Invoiced"))</f>
        <v>Delivered_Invoiced</v>
      </c>
      <c r="H8280" s="27">
        <f t="shared" si="129"/>
        <v>2019</v>
      </c>
    </row>
    <row r="8281" spans="1:8" ht="15.75" customHeight="1" x14ac:dyDescent="0.35">
      <c r="A8281" s="6">
        <v>63779</v>
      </c>
      <c r="B8281" s="6">
        <v>63779002</v>
      </c>
      <c r="C8281" s="6" t="s">
        <v>7817</v>
      </c>
      <c r="D8281" s="6">
        <v>4698</v>
      </c>
      <c r="E8281" s="14">
        <v>43603</v>
      </c>
      <c r="F8281" s="6">
        <v>7</v>
      </c>
      <c r="G8281" s="17" t="str">
        <f>IF($C8281="","Not Delivered",
 _xlfn.IFNA(IF(MATCH($B8281,Invoices!$B:$B,0)&gt;0,"Delivered_Invoiced"),"Delivered_Not_Invoiced"))</f>
        <v>Delivered_Invoiced</v>
      </c>
      <c r="H8281" s="27">
        <f t="shared" si="129"/>
        <v>2019</v>
      </c>
    </row>
    <row r="8282" spans="1:8" ht="15.75" customHeight="1" x14ac:dyDescent="0.35">
      <c r="A8282" s="6">
        <v>65854</v>
      </c>
      <c r="B8282" s="6">
        <v>65854002</v>
      </c>
      <c r="C8282" s="6" t="s">
        <v>7818</v>
      </c>
      <c r="D8282" s="6">
        <v>1796</v>
      </c>
      <c r="E8282" s="14">
        <v>43603</v>
      </c>
      <c r="F8282" s="6">
        <v>2</v>
      </c>
      <c r="G8282" s="17" t="str">
        <f>IF($C8282="","Not Delivered",
 _xlfn.IFNA(IF(MATCH($B8282,Invoices!$B:$B,0)&gt;0,"Delivered_Invoiced"),"Delivered_Not_Invoiced"))</f>
        <v>Delivered_Invoiced</v>
      </c>
      <c r="H8282" s="27">
        <f t="shared" si="129"/>
        <v>2019</v>
      </c>
    </row>
    <row r="8283" spans="1:8" ht="15.75" customHeight="1" x14ac:dyDescent="0.35">
      <c r="A8283" s="6">
        <v>68169</v>
      </c>
      <c r="B8283" s="6">
        <v>68169002</v>
      </c>
      <c r="C8283" s="6" t="s">
        <v>7819</v>
      </c>
      <c r="D8283" s="6">
        <v>6445</v>
      </c>
      <c r="E8283" s="14">
        <v>43603</v>
      </c>
      <c r="F8283" s="6">
        <v>6</v>
      </c>
      <c r="G8283" s="17" t="str">
        <f>IF($C8283="","Not Delivered",
 _xlfn.IFNA(IF(MATCH($B8283,Invoices!$B:$B,0)&gt;0,"Delivered_Invoiced"),"Delivered_Not_Invoiced"))</f>
        <v>Delivered_Invoiced</v>
      </c>
      <c r="H8283" s="27">
        <f t="shared" si="129"/>
        <v>2019</v>
      </c>
    </row>
    <row r="8284" spans="1:8" ht="15.75" customHeight="1" x14ac:dyDescent="0.35">
      <c r="A8284" s="6">
        <v>69154</v>
      </c>
      <c r="B8284" s="6">
        <v>69154002</v>
      </c>
      <c r="C8284" s="6" t="s">
        <v>7820</v>
      </c>
      <c r="D8284" s="6">
        <v>7420</v>
      </c>
      <c r="E8284" s="14">
        <v>43603</v>
      </c>
      <c r="F8284" s="6">
        <v>7</v>
      </c>
      <c r="G8284" s="17" t="str">
        <f>IF($C8284="","Not Delivered",
 _xlfn.IFNA(IF(MATCH($B8284,Invoices!$B:$B,0)&gt;0,"Delivered_Invoiced"),"Delivered_Not_Invoiced"))</f>
        <v>Delivered_Invoiced</v>
      </c>
      <c r="H8284" s="27">
        <f t="shared" si="129"/>
        <v>2019</v>
      </c>
    </row>
    <row r="8285" spans="1:8" ht="15.75" customHeight="1" x14ac:dyDescent="0.35">
      <c r="A8285" s="6">
        <v>86484</v>
      </c>
      <c r="B8285" s="6">
        <v>86484002</v>
      </c>
      <c r="C8285" s="6" t="s">
        <v>7821</v>
      </c>
      <c r="D8285" s="6">
        <v>1750</v>
      </c>
      <c r="E8285" s="14">
        <v>43603</v>
      </c>
      <c r="F8285" s="6">
        <v>5</v>
      </c>
      <c r="G8285" s="17" t="str">
        <f>IF($C8285="","Not Delivered",
 _xlfn.IFNA(IF(MATCH($B8285,Invoices!$B:$B,0)&gt;0,"Delivered_Invoiced"),"Delivered_Not_Invoiced"))</f>
        <v>Delivered_Invoiced</v>
      </c>
      <c r="H8285" s="27">
        <f t="shared" si="129"/>
        <v>2019</v>
      </c>
    </row>
    <row r="8286" spans="1:8" ht="15.75" customHeight="1" x14ac:dyDescent="0.35">
      <c r="A8286" s="6">
        <v>88014</v>
      </c>
      <c r="B8286" s="6">
        <v>88014002</v>
      </c>
      <c r="C8286" s="6" t="s">
        <v>7822</v>
      </c>
      <c r="D8286" s="6">
        <v>4866</v>
      </c>
      <c r="E8286" s="14">
        <v>43603</v>
      </c>
      <c r="F8286" s="6">
        <v>6</v>
      </c>
      <c r="G8286" s="17" t="str">
        <f>IF($C8286="","Not Delivered",
 _xlfn.IFNA(IF(MATCH($B8286,Invoices!$B:$B,0)&gt;0,"Delivered_Invoiced"),"Delivered_Not_Invoiced"))</f>
        <v>Delivered_Invoiced</v>
      </c>
      <c r="H8286" s="27">
        <f t="shared" si="129"/>
        <v>2019</v>
      </c>
    </row>
    <row r="8287" spans="1:8" ht="15.75" customHeight="1" x14ac:dyDescent="0.35">
      <c r="A8287" s="6">
        <v>92399</v>
      </c>
      <c r="B8287" s="6">
        <v>92399002</v>
      </c>
      <c r="C8287" s="6" t="s">
        <v>7823</v>
      </c>
      <c r="D8287" s="6">
        <v>5369</v>
      </c>
      <c r="E8287" s="14">
        <v>43603</v>
      </c>
      <c r="F8287" s="6">
        <v>2</v>
      </c>
      <c r="G8287" s="17" t="str">
        <f>IF($C8287="","Not Delivered",
 _xlfn.IFNA(IF(MATCH($B8287,Invoices!$B:$B,0)&gt;0,"Delivered_Invoiced"),"Delivered_Not_Invoiced"))</f>
        <v>Delivered_Invoiced</v>
      </c>
      <c r="H8287" s="27">
        <f t="shared" si="129"/>
        <v>2019</v>
      </c>
    </row>
    <row r="8288" spans="1:8" ht="15.75" customHeight="1" x14ac:dyDescent="0.35">
      <c r="A8288" s="6">
        <v>105509</v>
      </c>
      <c r="B8288" s="6">
        <v>105509002</v>
      </c>
      <c r="C8288" s="6" t="s">
        <v>7824</v>
      </c>
      <c r="D8288" s="6">
        <v>7755</v>
      </c>
      <c r="E8288" s="14">
        <v>43603</v>
      </c>
      <c r="F8288" s="6">
        <v>2</v>
      </c>
      <c r="G8288" s="17" t="str">
        <f>IF($C8288="","Not Delivered",
 _xlfn.IFNA(IF(MATCH($B8288,Invoices!$B:$B,0)&gt;0,"Delivered_Invoiced"),"Delivered_Not_Invoiced"))</f>
        <v>Delivered_Invoiced</v>
      </c>
      <c r="H8288" s="27">
        <f t="shared" si="129"/>
        <v>2019</v>
      </c>
    </row>
    <row r="8289" spans="1:8" ht="15.75" customHeight="1" x14ac:dyDescent="0.35">
      <c r="A8289" s="6">
        <v>106874</v>
      </c>
      <c r="B8289" s="6">
        <v>106874002</v>
      </c>
      <c r="C8289" s="6" t="s">
        <v>7825</v>
      </c>
      <c r="D8289" s="6">
        <v>3110</v>
      </c>
      <c r="E8289" s="14">
        <v>43603</v>
      </c>
      <c r="F8289" s="6">
        <v>3</v>
      </c>
      <c r="G8289" s="17" t="str">
        <f>IF($C8289="","Not Delivered",
 _xlfn.IFNA(IF(MATCH($B8289,Invoices!$B:$B,0)&gt;0,"Delivered_Invoiced"),"Delivered_Not_Invoiced"))</f>
        <v>Delivered_Invoiced</v>
      </c>
      <c r="H8289" s="27">
        <f t="shared" si="129"/>
        <v>2019</v>
      </c>
    </row>
    <row r="8290" spans="1:8" ht="15.75" customHeight="1" x14ac:dyDescent="0.35">
      <c r="A8290" s="6">
        <v>55899</v>
      </c>
      <c r="B8290" s="6">
        <v>55899002</v>
      </c>
      <c r="C8290" s="6" t="s">
        <v>7826</v>
      </c>
      <c r="D8290" s="6">
        <v>1403</v>
      </c>
      <c r="E8290" s="14">
        <v>43604</v>
      </c>
      <c r="F8290" s="6">
        <v>2</v>
      </c>
      <c r="G8290" s="17" t="str">
        <f>IF($C8290="","Not Delivered",
 _xlfn.IFNA(IF(MATCH($B8290,Invoices!$B:$B,0)&gt;0,"Delivered_Invoiced"),"Delivered_Not_Invoiced"))</f>
        <v>Delivered_Invoiced</v>
      </c>
      <c r="H8290" s="27">
        <f t="shared" si="129"/>
        <v>2019</v>
      </c>
    </row>
    <row r="8291" spans="1:8" ht="15.75" customHeight="1" x14ac:dyDescent="0.35">
      <c r="A8291" s="6">
        <v>56614</v>
      </c>
      <c r="B8291" s="6">
        <v>56614002</v>
      </c>
      <c r="C8291" s="6" t="s">
        <v>7827</v>
      </c>
      <c r="D8291" s="6">
        <v>2385</v>
      </c>
      <c r="E8291" s="14">
        <v>43604</v>
      </c>
      <c r="F8291" s="6">
        <v>1</v>
      </c>
      <c r="G8291" s="17" t="str">
        <f>IF($C8291="","Not Delivered",
 _xlfn.IFNA(IF(MATCH($B8291,Invoices!$B:$B,0)&gt;0,"Delivered_Invoiced"),"Delivered_Not_Invoiced"))</f>
        <v>Delivered_Invoiced</v>
      </c>
      <c r="H8291" s="27">
        <f t="shared" si="129"/>
        <v>2019</v>
      </c>
    </row>
    <row r="8292" spans="1:8" ht="15.75" customHeight="1" x14ac:dyDescent="0.35">
      <c r="A8292" s="6">
        <v>58009</v>
      </c>
      <c r="B8292" s="6">
        <v>58009002</v>
      </c>
      <c r="C8292" s="6" t="s">
        <v>7828</v>
      </c>
      <c r="D8292" s="6">
        <v>8320</v>
      </c>
      <c r="E8292" s="14">
        <v>43604</v>
      </c>
      <c r="F8292" s="6">
        <v>3</v>
      </c>
      <c r="G8292" s="17" t="str">
        <f>IF($C8292="","Not Delivered",
 _xlfn.IFNA(IF(MATCH($B8292,Invoices!$B:$B,0)&gt;0,"Delivered_Invoiced"),"Delivered_Not_Invoiced"))</f>
        <v>Delivered_Invoiced</v>
      </c>
      <c r="H8292" s="27">
        <f t="shared" si="129"/>
        <v>2019</v>
      </c>
    </row>
    <row r="8293" spans="1:8" ht="15.75" customHeight="1" x14ac:dyDescent="0.35">
      <c r="A8293" s="6">
        <v>54454</v>
      </c>
      <c r="B8293" s="6">
        <v>54454002</v>
      </c>
      <c r="C8293" s="6" t="s">
        <v>7829</v>
      </c>
      <c r="D8293" s="6">
        <v>7873</v>
      </c>
      <c r="E8293" s="14">
        <v>43604</v>
      </c>
      <c r="F8293" s="6">
        <v>2</v>
      </c>
      <c r="G8293" s="17" t="str">
        <f>IF($C8293="","Not Delivered",
 _xlfn.IFNA(IF(MATCH($B8293,Invoices!$B:$B,0)&gt;0,"Delivered_Invoiced"),"Delivered_Not_Invoiced"))</f>
        <v>Delivered_Invoiced</v>
      </c>
      <c r="H8293" s="27">
        <f t="shared" si="129"/>
        <v>2019</v>
      </c>
    </row>
    <row r="8294" spans="1:8" ht="15.75" customHeight="1" x14ac:dyDescent="0.35">
      <c r="A8294" s="6">
        <v>55899</v>
      </c>
      <c r="B8294" s="6">
        <v>55899002</v>
      </c>
      <c r="C8294" s="6" t="s">
        <v>7826</v>
      </c>
      <c r="D8294" s="6">
        <v>2064</v>
      </c>
      <c r="E8294" s="14">
        <v>43604</v>
      </c>
      <c r="F8294" s="6">
        <v>3</v>
      </c>
      <c r="G8294" s="17" t="str">
        <f>IF($C8294="","Not Delivered",
 _xlfn.IFNA(IF(MATCH($B8294,Invoices!$B:$B,0)&gt;0,"Delivered_Invoiced"),"Delivered_Not_Invoiced"))</f>
        <v>Delivered_Invoiced</v>
      </c>
      <c r="H8294" s="27">
        <f t="shared" si="129"/>
        <v>2019</v>
      </c>
    </row>
    <row r="8295" spans="1:8" ht="15.75" customHeight="1" x14ac:dyDescent="0.35">
      <c r="A8295" s="6">
        <v>77234</v>
      </c>
      <c r="B8295" s="6">
        <v>77234002</v>
      </c>
      <c r="C8295" s="6" t="s">
        <v>7830</v>
      </c>
      <c r="D8295" s="6">
        <v>2101</v>
      </c>
      <c r="E8295" s="14">
        <v>43604</v>
      </c>
      <c r="F8295" s="6">
        <v>1</v>
      </c>
      <c r="G8295" s="17" t="str">
        <f>IF($C8295="","Not Delivered",
 _xlfn.IFNA(IF(MATCH($B8295,Invoices!$B:$B,0)&gt;0,"Delivered_Invoiced"),"Delivered_Not_Invoiced"))</f>
        <v>Delivered_Invoiced</v>
      </c>
      <c r="H8295" s="27">
        <f t="shared" si="129"/>
        <v>2019</v>
      </c>
    </row>
    <row r="8296" spans="1:8" ht="15.75" customHeight="1" x14ac:dyDescent="0.35">
      <c r="A8296" s="6">
        <v>98104</v>
      </c>
      <c r="B8296" s="6">
        <v>98104002</v>
      </c>
      <c r="C8296" s="6" t="s">
        <v>7831</v>
      </c>
      <c r="D8296" s="6">
        <v>3538</v>
      </c>
      <c r="E8296" s="14">
        <v>43604</v>
      </c>
      <c r="F8296" s="6">
        <v>4</v>
      </c>
      <c r="G8296" s="17" t="str">
        <f>IF($C8296="","Not Delivered",
 _xlfn.IFNA(IF(MATCH($B8296,Invoices!$B:$B,0)&gt;0,"Delivered_Invoiced"),"Delivered_Not_Invoiced"))</f>
        <v>Delivered_Invoiced</v>
      </c>
      <c r="H8296" s="27">
        <f t="shared" si="129"/>
        <v>2019</v>
      </c>
    </row>
    <row r="8297" spans="1:8" ht="15.75" customHeight="1" x14ac:dyDescent="0.35">
      <c r="A8297" s="6">
        <v>59414</v>
      </c>
      <c r="B8297" s="6">
        <v>59414002</v>
      </c>
      <c r="C8297" s="6" t="s">
        <v>7832</v>
      </c>
      <c r="D8297" s="6">
        <v>1635</v>
      </c>
      <c r="E8297" s="14">
        <v>43604</v>
      </c>
      <c r="F8297" s="6">
        <v>7</v>
      </c>
      <c r="G8297" s="17" t="str">
        <f>IF($C8297="","Not Delivered",
 _xlfn.IFNA(IF(MATCH($B8297,Invoices!$B:$B,0)&gt;0,"Delivered_Invoiced"),"Delivered_Not_Invoiced"))</f>
        <v>Delivered_Invoiced</v>
      </c>
      <c r="H8297" s="27">
        <f t="shared" si="129"/>
        <v>2019</v>
      </c>
    </row>
    <row r="8298" spans="1:8" ht="15.75" customHeight="1" x14ac:dyDescent="0.35">
      <c r="A8298" s="6">
        <v>60334</v>
      </c>
      <c r="B8298" s="6">
        <v>60334002</v>
      </c>
      <c r="C8298" s="6" t="s">
        <v>7833</v>
      </c>
      <c r="D8298" s="6">
        <v>5609</v>
      </c>
      <c r="E8298" s="14">
        <v>43604</v>
      </c>
      <c r="F8298" s="6">
        <v>4</v>
      </c>
      <c r="G8298" s="17" t="str">
        <f>IF($C8298="","Not Delivered",
 _xlfn.IFNA(IF(MATCH($B8298,Invoices!$B:$B,0)&gt;0,"Delivered_Invoiced"),"Delivered_Not_Invoiced"))</f>
        <v>Delivered_Invoiced</v>
      </c>
      <c r="H8298" s="27">
        <f t="shared" si="129"/>
        <v>2019</v>
      </c>
    </row>
    <row r="8299" spans="1:8" ht="15.75" customHeight="1" x14ac:dyDescent="0.35">
      <c r="A8299" s="6">
        <v>62604</v>
      </c>
      <c r="B8299" s="6">
        <v>62604002</v>
      </c>
      <c r="C8299" s="6" t="s">
        <v>7834</v>
      </c>
      <c r="D8299" s="6">
        <v>7019</v>
      </c>
      <c r="E8299" s="14">
        <v>43604</v>
      </c>
      <c r="F8299" s="6">
        <v>6</v>
      </c>
      <c r="G8299" s="17" t="str">
        <f>IF($C8299="","Not Delivered",
 _xlfn.IFNA(IF(MATCH($B8299,Invoices!$B:$B,0)&gt;0,"Delivered_Invoiced"),"Delivered_Not_Invoiced"))</f>
        <v>Delivered_Invoiced</v>
      </c>
      <c r="H8299" s="27">
        <f t="shared" si="129"/>
        <v>2019</v>
      </c>
    </row>
    <row r="8300" spans="1:8" ht="15.75" customHeight="1" x14ac:dyDescent="0.35">
      <c r="A8300" s="6">
        <v>63444</v>
      </c>
      <c r="B8300" s="6">
        <v>63444002</v>
      </c>
      <c r="C8300" s="6" t="s">
        <v>7835</v>
      </c>
      <c r="D8300" s="6">
        <v>1986</v>
      </c>
      <c r="E8300" s="14">
        <v>43604</v>
      </c>
      <c r="F8300" s="6">
        <v>4</v>
      </c>
      <c r="G8300" s="17" t="str">
        <f>IF($C8300="","Not Delivered",
 _xlfn.IFNA(IF(MATCH($B8300,Invoices!$B:$B,0)&gt;0,"Delivered_Invoiced"),"Delivered_Not_Invoiced"))</f>
        <v>Delivered_Invoiced</v>
      </c>
      <c r="H8300" s="27">
        <f t="shared" si="129"/>
        <v>2019</v>
      </c>
    </row>
    <row r="8301" spans="1:8" ht="15.75" customHeight="1" x14ac:dyDescent="0.35">
      <c r="A8301" s="6">
        <v>79219</v>
      </c>
      <c r="B8301" s="6">
        <v>79219002</v>
      </c>
      <c r="C8301" s="6" t="s">
        <v>7836</v>
      </c>
      <c r="D8301" s="6">
        <v>4498</v>
      </c>
      <c r="E8301" s="14">
        <v>43604</v>
      </c>
      <c r="F8301" s="6">
        <v>7</v>
      </c>
      <c r="G8301" s="17" t="str">
        <f>IF($C8301="","Not Delivered",
 _xlfn.IFNA(IF(MATCH($B8301,Invoices!$B:$B,0)&gt;0,"Delivered_Invoiced"),"Delivered_Not_Invoiced"))</f>
        <v>Delivered_Invoiced</v>
      </c>
      <c r="H8301" s="27">
        <f t="shared" si="129"/>
        <v>2019</v>
      </c>
    </row>
    <row r="8302" spans="1:8" ht="15.75" customHeight="1" x14ac:dyDescent="0.35">
      <c r="A8302" s="6">
        <v>91844</v>
      </c>
      <c r="B8302" s="6">
        <v>91844002</v>
      </c>
      <c r="C8302" s="6" t="s">
        <v>7837</v>
      </c>
      <c r="D8302" s="6">
        <v>2150</v>
      </c>
      <c r="E8302" s="14">
        <v>43604</v>
      </c>
      <c r="F8302" s="6">
        <v>1</v>
      </c>
      <c r="G8302" s="17" t="str">
        <f>IF($C8302="","Not Delivered",
 _xlfn.IFNA(IF(MATCH($B8302,Invoices!$B:$B,0)&gt;0,"Delivered_Invoiced"),"Delivered_Not_Invoiced"))</f>
        <v>Delivered_Invoiced</v>
      </c>
      <c r="H8302" s="27">
        <f t="shared" si="129"/>
        <v>2019</v>
      </c>
    </row>
    <row r="8303" spans="1:8" ht="15.75" customHeight="1" x14ac:dyDescent="0.35">
      <c r="A8303" s="6">
        <v>92079</v>
      </c>
      <c r="B8303" s="6">
        <v>92079002</v>
      </c>
      <c r="C8303" s="6" t="s">
        <v>7838</v>
      </c>
      <c r="D8303" s="6">
        <v>9409</v>
      </c>
      <c r="E8303" s="14">
        <v>43604</v>
      </c>
      <c r="F8303" s="6">
        <v>7</v>
      </c>
      <c r="G8303" s="17" t="str">
        <f>IF($C8303="","Not Delivered",
 _xlfn.IFNA(IF(MATCH($B8303,Invoices!$B:$B,0)&gt;0,"Delivered_Invoiced"),"Delivered_Not_Invoiced"))</f>
        <v>Delivered_Invoiced</v>
      </c>
      <c r="H8303" s="27">
        <f t="shared" si="129"/>
        <v>2019</v>
      </c>
    </row>
    <row r="8304" spans="1:8" ht="15.75" customHeight="1" x14ac:dyDescent="0.35">
      <c r="A8304" s="6">
        <v>100009</v>
      </c>
      <c r="B8304" s="6">
        <v>100009002</v>
      </c>
      <c r="C8304" s="6" t="s">
        <v>7839</v>
      </c>
      <c r="D8304" s="6">
        <v>9793</v>
      </c>
      <c r="E8304" s="14">
        <v>43604</v>
      </c>
      <c r="F8304" s="6">
        <v>7</v>
      </c>
      <c r="G8304" s="17" t="str">
        <f>IF($C8304="","Not Delivered",
 _xlfn.IFNA(IF(MATCH($B8304,Invoices!$B:$B,0)&gt;0,"Delivered_Invoiced"),"Delivered_Not_Invoiced"))</f>
        <v>Delivered_Invoiced</v>
      </c>
      <c r="H8304" s="27">
        <f t="shared" si="129"/>
        <v>2019</v>
      </c>
    </row>
    <row r="8305" spans="1:8" ht="15.75" customHeight="1" x14ac:dyDescent="0.35">
      <c r="A8305" s="6">
        <v>103274</v>
      </c>
      <c r="B8305" s="6">
        <v>103274002</v>
      </c>
      <c r="C8305" s="6" t="s">
        <v>7840</v>
      </c>
      <c r="D8305" s="6">
        <v>5636</v>
      </c>
      <c r="E8305" s="14">
        <v>43604</v>
      </c>
      <c r="F8305" s="6">
        <v>1</v>
      </c>
      <c r="G8305" s="17" t="str">
        <f>IF($C8305="","Not Delivered",
 _xlfn.IFNA(IF(MATCH($B8305,Invoices!$B:$B,0)&gt;0,"Delivered_Invoiced"),"Delivered_Not_Invoiced"))</f>
        <v>Delivered_Invoiced</v>
      </c>
      <c r="H8305" s="27">
        <f t="shared" si="129"/>
        <v>2019</v>
      </c>
    </row>
    <row r="8306" spans="1:8" ht="15.75" customHeight="1" x14ac:dyDescent="0.35">
      <c r="A8306" s="6">
        <v>104869</v>
      </c>
      <c r="B8306" s="6">
        <v>104869002</v>
      </c>
      <c r="C8306" s="6" t="s">
        <v>7841</v>
      </c>
      <c r="D8306" s="6">
        <v>8925</v>
      </c>
      <c r="E8306" s="14">
        <v>43604</v>
      </c>
      <c r="F8306" s="6">
        <v>2</v>
      </c>
      <c r="G8306" s="17" t="str">
        <f>IF($C8306="","Not Delivered",
 _xlfn.IFNA(IF(MATCH($B8306,Invoices!$B:$B,0)&gt;0,"Delivered_Invoiced"),"Delivered_Not_Invoiced"))</f>
        <v>Delivered_Invoiced</v>
      </c>
      <c r="H8306" s="27">
        <f t="shared" si="129"/>
        <v>2019</v>
      </c>
    </row>
    <row r="8307" spans="1:8" ht="15.75" customHeight="1" x14ac:dyDescent="0.35">
      <c r="A8307" s="6">
        <v>57369</v>
      </c>
      <c r="B8307" s="6">
        <v>57369002</v>
      </c>
      <c r="C8307" s="6" t="s">
        <v>7842</v>
      </c>
      <c r="D8307" s="6">
        <v>8919</v>
      </c>
      <c r="E8307" s="14">
        <v>43605</v>
      </c>
      <c r="F8307" s="6">
        <v>1</v>
      </c>
      <c r="G8307" s="17" t="str">
        <f>IF($C8307="","Not Delivered",
 _xlfn.IFNA(IF(MATCH($B8307,Invoices!$B:$B,0)&gt;0,"Delivered_Invoiced"),"Delivered_Not_Invoiced"))</f>
        <v>Delivered_Invoiced</v>
      </c>
      <c r="H8307" s="27">
        <f t="shared" si="129"/>
        <v>2019</v>
      </c>
    </row>
    <row r="8308" spans="1:8" ht="15.75" customHeight="1" x14ac:dyDescent="0.35">
      <c r="A8308" s="6">
        <v>58834</v>
      </c>
      <c r="B8308" s="6">
        <v>58834002</v>
      </c>
      <c r="C8308" s="6" t="s">
        <v>7843</v>
      </c>
      <c r="D8308" s="6">
        <v>2166</v>
      </c>
      <c r="E8308" s="14">
        <v>43605</v>
      </c>
      <c r="F8308" s="6">
        <v>2</v>
      </c>
      <c r="G8308" s="17" t="str">
        <f>IF($C8308="","Not Delivered",
 _xlfn.IFNA(IF(MATCH($B8308,Invoices!$B:$B,0)&gt;0,"Delivered_Invoiced"),"Delivered_Not_Invoiced"))</f>
        <v>Delivered_Invoiced</v>
      </c>
      <c r="H8308" s="27">
        <f t="shared" si="129"/>
        <v>2019</v>
      </c>
    </row>
    <row r="8309" spans="1:8" ht="15.75" customHeight="1" x14ac:dyDescent="0.35">
      <c r="A8309" s="6">
        <v>98104</v>
      </c>
      <c r="B8309" s="6">
        <v>98104002</v>
      </c>
      <c r="C8309" s="6" t="s">
        <v>7844</v>
      </c>
      <c r="D8309" s="6">
        <v>1092</v>
      </c>
      <c r="E8309" s="14">
        <v>43605</v>
      </c>
      <c r="F8309" s="6">
        <v>2</v>
      </c>
      <c r="G8309" s="17" t="str">
        <f>IF($C8309="","Not Delivered",
 _xlfn.IFNA(IF(MATCH($B8309,Invoices!$B:$B,0)&gt;0,"Delivered_Invoiced"),"Delivered_Not_Invoiced"))</f>
        <v>Delivered_Invoiced</v>
      </c>
      <c r="H8309" s="27">
        <f t="shared" si="129"/>
        <v>2019</v>
      </c>
    </row>
    <row r="8310" spans="1:8" ht="15.75" customHeight="1" x14ac:dyDescent="0.35">
      <c r="A8310" s="6">
        <v>61814</v>
      </c>
      <c r="B8310" s="6">
        <v>61814002</v>
      </c>
      <c r="C8310" s="6" t="s">
        <v>7845</v>
      </c>
      <c r="D8310" s="6">
        <v>386</v>
      </c>
      <c r="E8310" s="14">
        <v>43605</v>
      </c>
      <c r="F8310" s="6">
        <v>7</v>
      </c>
      <c r="G8310" s="17" t="str">
        <f>IF($C8310="","Not Delivered",
 _xlfn.IFNA(IF(MATCH($B8310,Invoices!$B:$B,0)&gt;0,"Delivered_Invoiced"),"Delivered_Not_Invoiced"))</f>
        <v>Delivered_Invoiced</v>
      </c>
      <c r="H8310" s="27">
        <f t="shared" si="129"/>
        <v>2019</v>
      </c>
    </row>
    <row r="8311" spans="1:8" ht="15.75" customHeight="1" x14ac:dyDescent="0.35">
      <c r="A8311" s="6">
        <v>63164</v>
      </c>
      <c r="B8311" s="6">
        <v>63164002</v>
      </c>
      <c r="C8311" s="6" t="s">
        <v>7846</v>
      </c>
      <c r="D8311" s="6">
        <v>2433</v>
      </c>
      <c r="E8311" s="14">
        <v>43605</v>
      </c>
      <c r="F8311" s="6">
        <v>3</v>
      </c>
      <c r="G8311" s="17" t="str">
        <f>IF($C8311="","Not Delivered",
 _xlfn.IFNA(IF(MATCH($B8311,Invoices!$B:$B,0)&gt;0,"Delivered_Invoiced"),"Delivered_Not_Invoiced"))</f>
        <v>Delivered_Invoiced</v>
      </c>
      <c r="H8311" s="27">
        <f t="shared" si="129"/>
        <v>2019</v>
      </c>
    </row>
    <row r="8312" spans="1:8" ht="15.75" customHeight="1" x14ac:dyDescent="0.35">
      <c r="A8312" s="6">
        <v>68179</v>
      </c>
      <c r="B8312" s="6">
        <v>68179002</v>
      </c>
      <c r="C8312" s="6" t="s">
        <v>7847</v>
      </c>
      <c r="D8312" s="6">
        <v>355</v>
      </c>
      <c r="E8312" s="14">
        <v>43605</v>
      </c>
      <c r="F8312" s="6">
        <v>7</v>
      </c>
      <c r="G8312" s="17" t="str">
        <f>IF($C8312="","Not Delivered",
 _xlfn.IFNA(IF(MATCH($B8312,Invoices!$B:$B,0)&gt;0,"Delivered_Invoiced"),"Delivered_Not_Invoiced"))</f>
        <v>Delivered_Invoiced</v>
      </c>
      <c r="H8312" s="27">
        <f t="shared" si="129"/>
        <v>2019</v>
      </c>
    </row>
    <row r="8313" spans="1:8" ht="15.75" customHeight="1" x14ac:dyDescent="0.35">
      <c r="A8313" s="6">
        <v>80704</v>
      </c>
      <c r="B8313" s="6">
        <v>80704002</v>
      </c>
      <c r="C8313" s="6" t="s">
        <v>7848</v>
      </c>
      <c r="D8313" s="6">
        <v>7725</v>
      </c>
      <c r="E8313" s="14">
        <v>43605</v>
      </c>
      <c r="F8313" s="6">
        <v>6</v>
      </c>
      <c r="G8313" s="17" t="str">
        <f>IF($C8313="","Not Delivered",
 _xlfn.IFNA(IF(MATCH($B8313,Invoices!$B:$B,0)&gt;0,"Delivered_Invoiced"),"Delivered_Not_Invoiced"))</f>
        <v>Delivered_Invoiced</v>
      </c>
      <c r="H8313" s="27">
        <f t="shared" si="129"/>
        <v>2019</v>
      </c>
    </row>
    <row r="8314" spans="1:8" ht="15.75" customHeight="1" x14ac:dyDescent="0.35">
      <c r="A8314" s="6">
        <v>86184</v>
      </c>
      <c r="B8314" s="6">
        <v>86184002</v>
      </c>
      <c r="C8314" s="6" t="s">
        <v>7849</v>
      </c>
      <c r="D8314" s="6">
        <v>5818</v>
      </c>
      <c r="E8314" s="14">
        <v>43605</v>
      </c>
      <c r="F8314" s="6">
        <v>2</v>
      </c>
      <c r="G8314" s="17" t="str">
        <f>IF($C8314="","Not Delivered",
 _xlfn.IFNA(IF(MATCH($B8314,Invoices!$B:$B,0)&gt;0,"Delivered_Invoiced"),"Delivered_Not_Invoiced"))</f>
        <v>Delivered_Invoiced</v>
      </c>
      <c r="H8314" s="27">
        <f t="shared" si="129"/>
        <v>2019</v>
      </c>
    </row>
    <row r="8315" spans="1:8" ht="15.75" customHeight="1" x14ac:dyDescent="0.35">
      <c r="A8315" s="6">
        <v>89504</v>
      </c>
      <c r="B8315" s="6">
        <v>89504002</v>
      </c>
      <c r="C8315" s="6" t="s">
        <v>7850</v>
      </c>
      <c r="D8315" s="6">
        <v>1849</v>
      </c>
      <c r="E8315" s="14">
        <v>43605</v>
      </c>
      <c r="F8315" s="6">
        <v>5</v>
      </c>
      <c r="G8315" s="17" t="str">
        <f>IF($C8315="","Not Delivered",
 _xlfn.IFNA(IF(MATCH($B8315,Invoices!$B:$B,0)&gt;0,"Delivered_Invoiced"),"Delivered_Not_Invoiced"))</f>
        <v>Delivered_Invoiced</v>
      </c>
      <c r="H8315" s="27">
        <f t="shared" si="129"/>
        <v>2019</v>
      </c>
    </row>
    <row r="8316" spans="1:8" ht="15.75" customHeight="1" x14ac:dyDescent="0.35">
      <c r="A8316" s="6">
        <v>99004</v>
      </c>
      <c r="B8316" s="6">
        <v>99004002</v>
      </c>
      <c r="C8316" s="6" t="s">
        <v>7851</v>
      </c>
      <c r="D8316" s="6">
        <v>2491</v>
      </c>
      <c r="E8316" s="14">
        <v>43605</v>
      </c>
      <c r="F8316" s="6">
        <v>7</v>
      </c>
      <c r="G8316" s="17" t="str">
        <f>IF($C8316="","Not Delivered",
 _xlfn.IFNA(IF(MATCH($B8316,Invoices!$B:$B,0)&gt;0,"Delivered_Invoiced"),"Delivered_Not_Invoiced"))</f>
        <v>Delivered_Invoiced</v>
      </c>
      <c r="H8316" s="27">
        <f t="shared" si="129"/>
        <v>2019</v>
      </c>
    </row>
    <row r="8317" spans="1:8" ht="15.75" customHeight="1" x14ac:dyDescent="0.35">
      <c r="A8317" s="6">
        <v>110624</v>
      </c>
      <c r="B8317" s="6">
        <v>110624002</v>
      </c>
      <c r="C8317" s="6" t="s">
        <v>7852</v>
      </c>
      <c r="D8317" s="6">
        <v>6317</v>
      </c>
      <c r="E8317" s="14">
        <v>43605</v>
      </c>
      <c r="F8317" s="6">
        <v>3</v>
      </c>
      <c r="G8317" s="17" t="str">
        <f>IF($C8317="","Not Delivered",
 _xlfn.IFNA(IF(MATCH($B8317,Invoices!$B:$B,0)&gt;0,"Delivered_Invoiced"),"Delivered_Not_Invoiced"))</f>
        <v>Delivered_Invoiced</v>
      </c>
      <c r="H8317" s="27">
        <f t="shared" si="129"/>
        <v>2019</v>
      </c>
    </row>
    <row r="8318" spans="1:8" ht="15.75" customHeight="1" x14ac:dyDescent="0.35">
      <c r="A8318" s="6">
        <v>73519</v>
      </c>
      <c r="B8318" s="6">
        <v>73519002</v>
      </c>
      <c r="C8318" s="6" t="s">
        <v>7853</v>
      </c>
      <c r="D8318" s="6">
        <v>1994</v>
      </c>
      <c r="E8318" s="14">
        <v>43606</v>
      </c>
      <c r="F8318" s="6">
        <v>5</v>
      </c>
      <c r="G8318" s="17" t="str">
        <f>IF($C8318="","Not Delivered",
 _xlfn.IFNA(IF(MATCH($B8318,Invoices!$B:$B,0)&gt;0,"Delivered_Invoiced"),"Delivered_Not_Invoiced"))</f>
        <v>Delivered_Invoiced</v>
      </c>
      <c r="H8318" s="27">
        <f t="shared" si="129"/>
        <v>2019</v>
      </c>
    </row>
    <row r="8319" spans="1:8" ht="15.75" customHeight="1" x14ac:dyDescent="0.35">
      <c r="A8319" s="6">
        <v>99199</v>
      </c>
      <c r="B8319" s="6">
        <v>99199002</v>
      </c>
      <c r="C8319" s="6" t="s">
        <v>7854</v>
      </c>
      <c r="D8319" s="6">
        <v>1847</v>
      </c>
      <c r="E8319" s="14">
        <v>43606</v>
      </c>
      <c r="F8319" s="6">
        <v>1</v>
      </c>
      <c r="G8319" s="17" t="str">
        <f>IF($C8319="","Not Delivered",
 _xlfn.IFNA(IF(MATCH($B8319,Invoices!$B:$B,0)&gt;0,"Delivered_Invoiced"),"Delivered_Not_Invoiced"))</f>
        <v>Delivered_Invoiced</v>
      </c>
      <c r="H8319" s="27">
        <f t="shared" si="129"/>
        <v>2019</v>
      </c>
    </row>
    <row r="8320" spans="1:8" ht="15.75" customHeight="1" x14ac:dyDescent="0.35">
      <c r="A8320" s="6">
        <v>102514</v>
      </c>
      <c r="B8320" s="6">
        <v>102514002</v>
      </c>
      <c r="C8320" s="6" t="s">
        <v>7855</v>
      </c>
      <c r="D8320" s="6">
        <v>4826</v>
      </c>
      <c r="E8320" s="14">
        <v>43606</v>
      </c>
      <c r="F8320" s="6">
        <v>3</v>
      </c>
      <c r="G8320" s="17" t="str">
        <f>IF($C8320="","Not Delivered",
 _xlfn.IFNA(IF(MATCH($B8320,Invoices!$B:$B,0)&gt;0,"Delivered_Invoiced"),"Delivered_Not_Invoiced"))</f>
        <v>Delivered_Invoiced</v>
      </c>
      <c r="H8320" s="27">
        <f t="shared" si="129"/>
        <v>2019</v>
      </c>
    </row>
    <row r="8321" spans="1:8" ht="15.75" customHeight="1" x14ac:dyDescent="0.35">
      <c r="A8321" s="6">
        <v>112894</v>
      </c>
      <c r="B8321" s="6">
        <v>112894002</v>
      </c>
      <c r="C8321" s="6" t="s">
        <v>7856</v>
      </c>
      <c r="D8321" s="6">
        <v>4247</v>
      </c>
      <c r="E8321" s="14">
        <v>43606</v>
      </c>
      <c r="F8321" s="6">
        <v>4</v>
      </c>
      <c r="G8321" s="17" t="str">
        <f>IF($C8321="","Not Delivered",
 _xlfn.IFNA(IF(MATCH($B8321,Invoices!$B:$B,0)&gt;0,"Delivered_Invoiced"),"Delivered_Not_Invoiced"))</f>
        <v>Delivered_Invoiced</v>
      </c>
      <c r="H8321" s="27">
        <f t="shared" si="129"/>
        <v>2019</v>
      </c>
    </row>
    <row r="8322" spans="1:8" ht="15.75" customHeight="1" x14ac:dyDescent="0.35">
      <c r="A8322" s="6">
        <v>57369</v>
      </c>
      <c r="B8322" s="6">
        <v>57369002</v>
      </c>
      <c r="C8322" s="6" t="s">
        <v>7857</v>
      </c>
      <c r="D8322" s="6">
        <v>7973</v>
      </c>
      <c r="E8322" s="14">
        <v>43607</v>
      </c>
      <c r="F8322" s="6">
        <v>1</v>
      </c>
      <c r="G8322" s="17" t="str">
        <f>IF($C8322="","Not Delivered",
 _xlfn.IFNA(IF(MATCH($B8322,Invoices!$B:$B,0)&gt;0,"Delivered_Invoiced"),"Delivered_Not_Invoiced"))</f>
        <v>Delivered_Invoiced</v>
      </c>
      <c r="H8322" s="27">
        <f t="shared" si="129"/>
        <v>2019</v>
      </c>
    </row>
    <row r="8323" spans="1:8" ht="15.75" customHeight="1" x14ac:dyDescent="0.35">
      <c r="A8323" s="6">
        <v>57934</v>
      </c>
      <c r="B8323" s="6">
        <v>57934002</v>
      </c>
      <c r="C8323" s="6" t="s">
        <v>7858</v>
      </c>
      <c r="D8323" s="6">
        <v>9572</v>
      </c>
      <c r="E8323" s="14">
        <v>43607</v>
      </c>
      <c r="F8323" s="6">
        <v>1</v>
      </c>
      <c r="G8323" s="17" t="str">
        <f>IF($C8323="","Not Delivered",
 _xlfn.IFNA(IF(MATCH($B8323,Invoices!$B:$B,0)&gt;0,"Delivered_Invoiced"),"Delivered_Not_Invoiced"))</f>
        <v>Delivered_Invoiced</v>
      </c>
      <c r="H8323" s="27">
        <f t="shared" ref="H8323:H8386" si="130">YEAR($E8323)</f>
        <v>2019</v>
      </c>
    </row>
    <row r="8324" spans="1:8" ht="15.75" customHeight="1" x14ac:dyDescent="0.35">
      <c r="A8324" s="6">
        <v>95914</v>
      </c>
      <c r="B8324" s="6">
        <v>95914002</v>
      </c>
      <c r="C8324" s="6" t="s">
        <v>7445</v>
      </c>
      <c r="D8324" s="6">
        <v>3744</v>
      </c>
      <c r="E8324" s="14">
        <v>43607</v>
      </c>
      <c r="F8324" s="6">
        <v>3</v>
      </c>
      <c r="G8324" s="17" t="str">
        <f>IF($C8324="","Not Delivered",
 _xlfn.IFNA(IF(MATCH($B8324,Invoices!$B:$B,0)&gt;0,"Delivered_Invoiced"),"Delivered_Not_Invoiced"))</f>
        <v>Delivered_Invoiced</v>
      </c>
      <c r="H8324" s="27">
        <f t="shared" si="130"/>
        <v>2019</v>
      </c>
    </row>
    <row r="8325" spans="1:8" ht="15.75" customHeight="1" x14ac:dyDescent="0.35">
      <c r="A8325" s="6">
        <v>80954</v>
      </c>
      <c r="B8325" s="6">
        <v>80954002</v>
      </c>
      <c r="C8325" s="6" t="s">
        <v>7859</v>
      </c>
      <c r="D8325" s="6">
        <v>6925</v>
      </c>
      <c r="E8325" s="14">
        <v>43607</v>
      </c>
      <c r="F8325" s="6">
        <v>3</v>
      </c>
      <c r="G8325" s="17" t="str">
        <f>IF($C8325="","Not Delivered",
 _xlfn.IFNA(IF(MATCH($B8325,Invoices!$B:$B,0)&gt;0,"Delivered_Invoiced"),"Delivered_Not_Invoiced"))</f>
        <v>Delivered_Invoiced</v>
      </c>
      <c r="H8325" s="27">
        <f t="shared" si="130"/>
        <v>2019</v>
      </c>
    </row>
    <row r="8326" spans="1:8" ht="15.75" customHeight="1" x14ac:dyDescent="0.35">
      <c r="A8326" s="6">
        <v>87249</v>
      </c>
      <c r="B8326" s="6">
        <v>87249002</v>
      </c>
      <c r="C8326" s="6" t="s">
        <v>7860</v>
      </c>
      <c r="D8326" s="6">
        <v>2152</v>
      </c>
      <c r="E8326" s="14">
        <v>43607</v>
      </c>
      <c r="F8326" s="6">
        <v>5</v>
      </c>
      <c r="G8326" s="17" t="str">
        <f>IF($C8326="","Not Delivered",
 _xlfn.IFNA(IF(MATCH($B8326,Invoices!$B:$B,0)&gt;0,"Delivered_Invoiced"),"Delivered_Not_Invoiced"))</f>
        <v>Delivered_Invoiced</v>
      </c>
      <c r="H8326" s="27">
        <f t="shared" si="130"/>
        <v>2019</v>
      </c>
    </row>
    <row r="8327" spans="1:8" ht="15.75" customHeight="1" x14ac:dyDescent="0.35">
      <c r="A8327" s="6">
        <v>103329</v>
      </c>
      <c r="B8327" s="6">
        <v>103329002</v>
      </c>
      <c r="C8327" s="6" t="s">
        <v>7861</v>
      </c>
      <c r="D8327" s="6">
        <v>2261</v>
      </c>
      <c r="E8327" s="14">
        <v>43607</v>
      </c>
      <c r="F8327" s="6">
        <v>3</v>
      </c>
      <c r="G8327" s="17" t="str">
        <f>IF($C8327="","Not Delivered",
 _xlfn.IFNA(IF(MATCH($B8327,Invoices!$B:$B,0)&gt;0,"Delivered_Invoiced"),"Delivered_Not_Invoiced"))</f>
        <v>Delivered_Invoiced</v>
      </c>
      <c r="H8327" s="27">
        <f t="shared" si="130"/>
        <v>2019</v>
      </c>
    </row>
    <row r="8328" spans="1:8" ht="15.75" customHeight="1" x14ac:dyDescent="0.35">
      <c r="A8328" s="6">
        <v>106579</v>
      </c>
      <c r="B8328" s="6">
        <v>106579002</v>
      </c>
      <c r="C8328" s="6" t="s">
        <v>7862</v>
      </c>
      <c r="D8328" s="6">
        <v>3289</v>
      </c>
      <c r="E8328" s="14">
        <v>43607</v>
      </c>
      <c r="F8328" s="6">
        <v>7</v>
      </c>
      <c r="G8328" s="17" t="str">
        <f>IF($C8328="","Not Delivered",
 _xlfn.IFNA(IF(MATCH($B8328,Invoices!$B:$B,0)&gt;0,"Delivered_Invoiced"),"Delivered_Not_Invoiced"))</f>
        <v>Delivered_Invoiced</v>
      </c>
      <c r="H8328" s="27">
        <f t="shared" si="130"/>
        <v>2019</v>
      </c>
    </row>
    <row r="8329" spans="1:8" ht="15.75" customHeight="1" x14ac:dyDescent="0.35">
      <c r="A8329" s="6">
        <v>108534</v>
      </c>
      <c r="B8329" s="6">
        <v>108534002</v>
      </c>
      <c r="C8329" s="6" t="s">
        <v>7863</v>
      </c>
      <c r="D8329" s="6">
        <v>4381</v>
      </c>
      <c r="E8329" s="14">
        <v>43607</v>
      </c>
      <c r="F8329" s="6">
        <v>7</v>
      </c>
      <c r="G8329" s="17" t="str">
        <f>IF($C8329="","Not Delivered",
 _xlfn.IFNA(IF(MATCH($B8329,Invoices!$B:$B,0)&gt;0,"Delivered_Invoiced"),"Delivered_Not_Invoiced"))</f>
        <v>Delivered_Invoiced</v>
      </c>
      <c r="H8329" s="27">
        <f t="shared" si="130"/>
        <v>2019</v>
      </c>
    </row>
    <row r="8330" spans="1:8" ht="15.75" customHeight="1" x14ac:dyDescent="0.35">
      <c r="A8330" s="6">
        <v>109109</v>
      </c>
      <c r="B8330" s="6">
        <v>109109002</v>
      </c>
      <c r="C8330" s="6" t="s">
        <v>7864</v>
      </c>
      <c r="D8330" s="6">
        <v>248</v>
      </c>
      <c r="E8330" s="14">
        <v>43607</v>
      </c>
      <c r="F8330" s="6">
        <v>4</v>
      </c>
      <c r="G8330" s="17" t="str">
        <f>IF($C8330="","Not Delivered",
 _xlfn.IFNA(IF(MATCH($B8330,Invoices!$B:$B,0)&gt;0,"Delivered_Invoiced"),"Delivered_Not_Invoiced"))</f>
        <v>Delivered_Invoiced</v>
      </c>
      <c r="H8330" s="27">
        <f t="shared" si="130"/>
        <v>2019</v>
      </c>
    </row>
    <row r="8331" spans="1:8" ht="15.75" customHeight="1" x14ac:dyDescent="0.35">
      <c r="A8331" s="6">
        <v>112839</v>
      </c>
      <c r="B8331" s="6">
        <v>112839002</v>
      </c>
      <c r="C8331" s="6" t="s">
        <v>7865</v>
      </c>
      <c r="D8331" s="6">
        <v>6338</v>
      </c>
      <c r="E8331" s="14">
        <v>43607</v>
      </c>
      <c r="F8331" s="6">
        <v>5</v>
      </c>
      <c r="G8331" s="17" t="str">
        <f>IF($C8331="","Not Delivered",
 _xlfn.IFNA(IF(MATCH($B8331,Invoices!$B:$B,0)&gt;0,"Delivered_Invoiced"),"Delivered_Not_Invoiced"))</f>
        <v>Delivered_Invoiced</v>
      </c>
      <c r="H8331" s="27">
        <f t="shared" si="130"/>
        <v>2019</v>
      </c>
    </row>
    <row r="8332" spans="1:8" ht="15.75" customHeight="1" x14ac:dyDescent="0.35">
      <c r="A8332" s="6">
        <v>56284</v>
      </c>
      <c r="B8332" s="6">
        <v>56284002</v>
      </c>
      <c r="C8332" s="6" t="s">
        <v>7866</v>
      </c>
      <c r="D8332" s="6">
        <v>3392</v>
      </c>
      <c r="E8332" s="14">
        <v>43608</v>
      </c>
      <c r="F8332" s="6">
        <v>1</v>
      </c>
      <c r="G8332" s="17" t="str">
        <f>IF($C8332="","Not Delivered",
 _xlfn.IFNA(IF(MATCH($B8332,Invoices!$B:$B,0)&gt;0,"Delivered_Invoiced"),"Delivered_Not_Invoiced"))</f>
        <v>Delivered_Invoiced</v>
      </c>
      <c r="H8332" s="27">
        <f t="shared" si="130"/>
        <v>2019</v>
      </c>
    </row>
    <row r="8333" spans="1:8" ht="15.75" customHeight="1" x14ac:dyDescent="0.35">
      <c r="A8333" s="6">
        <v>56284</v>
      </c>
      <c r="B8333" s="6">
        <v>56284002</v>
      </c>
      <c r="C8333" s="6" t="s">
        <v>7866</v>
      </c>
      <c r="D8333" s="6">
        <v>6705</v>
      </c>
      <c r="E8333" s="14">
        <v>43608</v>
      </c>
      <c r="F8333" s="6">
        <v>1</v>
      </c>
      <c r="G8333" s="17" t="str">
        <f>IF($C8333="","Not Delivered",
 _xlfn.IFNA(IF(MATCH($B8333,Invoices!$B:$B,0)&gt;0,"Delivered_Invoiced"),"Delivered_Not_Invoiced"))</f>
        <v>Delivered_Invoiced</v>
      </c>
      <c r="H8333" s="27">
        <f t="shared" si="130"/>
        <v>2019</v>
      </c>
    </row>
    <row r="8334" spans="1:8" ht="15.75" customHeight="1" x14ac:dyDescent="0.35">
      <c r="A8334" s="6">
        <v>74664</v>
      </c>
      <c r="B8334" s="6">
        <v>74664002</v>
      </c>
      <c r="C8334" s="6" t="s">
        <v>7867</v>
      </c>
      <c r="D8334" s="6">
        <v>2286</v>
      </c>
      <c r="E8334" s="14">
        <v>43608</v>
      </c>
      <c r="F8334" s="6">
        <v>2</v>
      </c>
      <c r="G8334" s="17" t="str">
        <f>IF($C8334="","Not Delivered",
 _xlfn.IFNA(IF(MATCH($B8334,Invoices!$B:$B,0)&gt;0,"Delivered_Invoiced"),"Delivered_Not_Invoiced"))</f>
        <v>Delivered_Invoiced</v>
      </c>
      <c r="H8334" s="27">
        <f t="shared" si="130"/>
        <v>2019</v>
      </c>
    </row>
    <row r="8335" spans="1:8" ht="15.75" customHeight="1" x14ac:dyDescent="0.35">
      <c r="A8335" s="6">
        <v>76749</v>
      </c>
      <c r="B8335" s="6">
        <v>76749002</v>
      </c>
      <c r="C8335" s="6" t="s">
        <v>7868</v>
      </c>
      <c r="D8335" s="6">
        <v>605</v>
      </c>
      <c r="E8335" s="14">
        <v>43608</v>
      </c>
      <c r="F8335" s="6">
        <v>4</v>
      </c>
      <c r="G8335" s="17" t="str">
        <f>IF($C8335="","Not Delivered",
 _xlfn.IFNA(IF(MATCH($B8335,Invoices!$B:$B,0)&gt;0,"Delivered_Invoiced"),"Delivered_Not_Invoiced"))</f>
        <v>Delivered_Invoiced</v>
      </c>
      <c r="H8335" s="27">
        <f t="shared" si="130"/>
        <v>2019</v>
      </c>
    </row>
    <row r="8336" spans="1:8" ht="15.75" customHeight="1" x14ac:dyDescent="0.35">
      <c r="A8336" s="6">
        <v>74064</v>
      </c>
      <c r="B8336" s="6">
        <v>74064002</v>
      </c>
      <c r="C8336" s="6" t="s">
        <v>7869</v>
      </c>
      <c r="D8336" s="6">
        <v>4228</v>
      </c>
      <c r="E8336" s="14">
        <v>43608</v>
      </c>
      <c r="F8336" s="6">
        <v>1</v>
      </c>
      <c r="G8336" s="17" t="str">
        <f>IF($C8336="","Not Delivered",
 _xlfn.IFNA(IF(MATCH($B8336,Invoices!$B:$B,0)&gt;0,"Delivered_Invoiced"),"Delivered_Not_Invoiced"))</f>
        <v>Delivered_Invoiced</v>
      </c>
      <c r="H8336" s="27">
        <f t="shared" si="130"/>
        <v>2019</v>
      </c>
    </row>
    <row r="8337" spans="1:8" ht="15.75" customHeight="1" x14ac:dyDescent="0.35">
      <c r="A8337" s="6">
        <v>77234</v>
      </c>
      <c r="B8337" s="6">
        <v>77234002</v>
      </c>
      <c r="C8337" s="6" t="s">
        <v>7813</v>
      </c>
      <c r="D8337" s="6">
        <v>5128</v>
      </c>
      <c r="E8337" s="14">
        <v>43608</v>
      </c>
      <c r="F8337" s="6">
        <v>1</v>
      </c>
      <c r="G8337" s="17" t="str">
        <f>IF($C8337="","Not Delivered",
 _xlfn.IFNA(IF(MATCH($B8337,Invoices!$B:$B,0)&gt;0,"Delivered_Invoiced"),"Delivered_Not_Invoiced"))</f>
        <v>Delivered_Invoiced</v>
      </c>
      <c r="H8337" s="27">
        <f t="shared" si="130"/>
        <v>2019</v>
      </c>
    </row>
    <row r="8338" spans="1:8" ht="15.75" customHeight="1" x14ac:dyDescent="0.35">
      <c r="A8338" s="6">
        <v>97989</v>
      </c>
      <c r="B8338" s="6">
        <v>97989002</v>
      </c>
      <c r="C8338" s="6" t="s">
        <v>7777</v>
      </c>
      <c r="D8338" s="6">
        <v>1835</v>
      </c>
      <c r="E8338" s="14">
        <v>43608</v>
      </c>
      <c r="F8338" s="6">
        <v>2</v>
      </c>
      <c r="G8338" s="17" t="str">
        <f>IF($C8338="","Not Delivered",
 _xlfn.IFNA(IF(MATCH($B8338,Invoices!$B:$B,0)&gt;0,"Delivered_Invoiced"),"Delivered_Not_Invoiced"))</f>
        <v>Delivered_Invoiced</v>
      </c>
      <c r="H8338" s="27">
        <f t="shared" si="130"/>
        <v>2019</v>
      </c>
    </row>
    <row r="8339" spans="1:8" ht="15.75" customHeight="1" x14ac:dyDescent="0.35">
      <c r="A8339" s="6">
        <v>59654</v>
      </c>
      <c r="B8339" s="6">
        <v>59654002</v>
      </c>
      <c r="C8339" s="6" t="s">
        <v>7870</v>
      </c>
      <c r="D8339" s="6">
        <v>137</v>
      </c>
      <c r="E8339" s="14">
        <v>43608</v>
      </c>
      <c r="F8339" s="6">
        <v>1</v>
      </c>
      <c r="G8339" s="17" t="str">
        <f>IF($C8339="","Not Delivered",
 _xlfn.IFNA(IF(MATCH($B8339,Invoices!$B:$B,0)&gt;0,"Delivered_Invoiced"),"Delivered_Not_Invoiced"))</f>
        <v>Delivered_Invoiced</v>
      </c>
      <c r="H8339" s="27">
        <f t="shared" si="130"/>
        <v>2019</v>
      </c>
    </row>
    <row r="8340" spans="1:8" ht="15.75" customHeight="1" x14ac:dyDescent="0.35">
      <c r="A8340" s="6">
        <v>64274</v>
      </c>
      <c r="B8340" s="6">
        <v>64274002</v>
      </c>
      <c r="C8340" s="6" t="s">
        <v>7871</v>
      </c>
      <c r="D8340" s="6">
        <v>1576</v>
      </c>
      <c r="E8340" s="14">
        <v>43608</v>
      </c>
      <c r="F8340" s="6">
        <v>5</v>
      </c>
      <c r="G8340" s="17" t="str">
        <f>IF($C8340="","Not Delivered",
 _xlfn.IFNA(IF(MATCH($B8340,Invoices!$B:$B,0)&gt;0,"Delivered_Invoiced"),"Delivered_Not_Invoiced"))</f>
        <v>Delivered_Invoiced</v>
      </c>
      <c r="H8340" s="27">
        <f t="shared" si="130"/>
        <v>2019</v>
      </c>
    </row>
    <row r="8341" spans="1:8" ht="15.75" customHeight="1" x14ac:dyDescent="0.35">
      <c r="A8341" s="6">
        <v>103569</v>
      </c>
      <c r="B8341" s="6">
        <v>103569002</v>
      </c>
      <c r="C8341" s="6" t="s">
        <v>7872</v>
      </c>
      <c r="D8341" s="6">
        <v>6598</v>
      </c>
      <c r="E8341" s="14">
        <v>43608</v>
      </c>
      <c r="F8341" s="6">
        <v>6</v>
      </c>
      <c r="G8341" s="17" t="str">
        <f>IF($C8341="","Not Delivered",
 _xlfn.IFNA(IF(MATCH($B8341,Invoices!$B:$B,0)&gt;0,"Delivered_Invoiced"),"Delivered_Not_Invoiced"))</f>
        <v>Delivered_Invoiced</v>
      </c>
      <c r="H8341" s="27">
        <f t="shared" si="130"/>
        <v>2019</v>
      </c>
    </row>
    <row r="8342" spans="1:8" ht="15.75" customHeight="1" x14ac:dyDescent="0.35">
      <c r="A8342" s="6">
        <v>58084</v>
      </c>
      <c r="B8342" s="6">
        <v>58084002</v>
      </c>
      <c r="C8342" s="6" t="s">
        <v>7873</v>
      </c>
      <c r="D8342" s="6">
        <v>2709</v>
      </c>
      <c r="E8342" s="14">
        <v>43609</v>
      </c>
      <c r="F8342" s="6">
        <v>1</v>
      </c>
      <c r="G8342" s="17" t="str">
        <f>IF($C8342="","Not Delivered",
 _xlfn.IFNA(IF(MATCH($B8342,Invoices!$B:$B,0)&gt;0,"Delivered_Invoiced"),"Delivered_Not_Invoiced"))</f>
        <v>Delivered_Invoiced</v>
      </c>
      <c r="H8342" s="27">
        <f t="shared" si="130"/>
        <v>2019</v>
      </c>
    </row>
    <row r="8343" spans="1:8" ht="15.75" customHeight="1" x14ac:dyDescent="0.35">
      <c r="A8343" s="6">
        <v>75204</v>
      </c>
      <c r="B8343" s="6">
        <v>75204002</v>
      </c>
      <c r="C8343" s="6" t="s">
        <v>7874</v>
      </c>
      <c r="D8343" s="6">
        <v>1775</v>
      </c>
      <c r="E8343" s="14">
        <v>43609</v>
      </c>
      <c r="F8343" s="6">
        <v>1</v>
      </c>
      <c r="G8343" s="17" t="str">
        <f>IF($C8343="","Not Delivered",
 _xlfn.IFNA(IF(MATCH($B8343,Invoices!$B:$B,0)&gt;0,"Delivered_Invoiced"),"Delivered_Not_Invoiced"))</f>
        <v>Delivered_Invoiced</v>
      </c>
      <c r="H8343" s="27">
        <f t="shared" si="130"/>
        <v>2019</v>
      </c>
    </row>
    <row r="8344" spans="1:8" ht="15.75" customHeight="1" x14ac:dyDescent="0.35">
      <c r="A8344" s="6">
        <v>76304</v>
      </c>
      <c r="B8344" s="6">
        <v>76304002</v>
      </c>
      <c r="C8344" s="6" t="s">
        <v>7875</v>
      </c>
      <c r="D8344" s="6">
        <v>6542</v>
      </c>
      <c r="E8344" s="14">
        <v>43609</v>
      </c>
      <c r="F8344" s="6">
        <v>1</v>
      </c>
      <c r="G8344" s="17" t="str">
        <f>IF($C8344="","Not Delivered",
 _xlfn.IFNA(IF(MATCH($B8344,Invoices!$B:$B,0)&gt;0,"Delivered_Invoiced"),"Delivered_Not_Invoiced"))</f>
        <v>Delivered_Invoiced</v>
      </c>
      <c r="H8344" s="27">
        <f t="shared" si="130"/>
        <v>2019</v>
      </c>
    </row>
    <row r="8345" spans="1:8" ht="15.75" customHeight="1" x14ac:dyDescent="0.35">
      <c r="A8345" s="6">
        <v>98089</v>
      </c>
      <c r="B8345" s="6">
        <v>98089002</v>
      </c>
      <c r="C8345" s="6" t="s">
        <v>7876</v>
      </c>
      <c r="D8345" s="6">
        <v>7420</v>
      </c>
      <c r="E8345" s="14">
        <v>43609</v>
      </c>
      <c r="F8345" s="6">
        <v>2</v>
      </c>
      <c r="G8345" s="17" t="str">
        <f>IF($C8345="","Not Delivered",
 _xlfn.IFNA(IF(MATCH($B8345,Invoices!$B:$B,0)&gt;0,"Delivered_Invoiced"),"Delivered_Not_Invoiced"))</f>
        <v>Delivered_Invoiced</v>
      </c>
      <c r="H8345" s="27">
        <f t="shared" si="130"/>
        <v>2019</v>
      </c>
    </row>
    <row r="8346" spans="1:8" ht="15.75" customHeight="1" x14ac:dyDescent="0.35">
      <c r="A8346" s="6">
        <v>60149</v>
      </c>
      <c r="B8346" s="6">
        <v>60149002</v>
      </c>
      <c r="C8346" s="6" t="s">
        <v>7877</v>
      </c>
      <c r="D8346" s="6">
        <v>7073</v>
      </c>
      <c r="E8346" s="14">
        <v>43609</v>
      </c>
      <c r="F8346" s="6">
        <v>3</v>
      </c>
      <c r="G8346" s="17" t="str">
        <f>IF($C8346="","Not Delivered",
 _xlfn.IFNA(IF(MATCH($B8346,Invoices!$B:$B,0)&gt;0,"Delivered_Invoiced"),"Delivered_Not_Invoiced"))</f>
        <v>Delivered_Invoiced</v>
      </c>
      <c r="H8346" s="27">
        <f t="shared" si="130"/>
        <v>2019</v>
      </c>
    </row>
    <row r="8347" spans="1:8" ht="15.75" customHeight="1" x14ac:dyDescent="0.35">
      <c r="A8347" s="6">
        <v>64344</v>
      </c>
      <c r="B8347" s="6">
        <v>64344002</v>
      </c>
      <c r="C8347" s="6" t="s">
        <v>7878</v>
      </c>
      <c r="D8347" s="6">
        <v>7162</v>
      </c>
      <c r="E8347" s="14">
        <v>43609</v>
      </c>
      <c r="F8347" s="6">
        <v>3</v>
      </c>
      <c r="G8347" s="17" t="str">
        <f>IF($C8347="","Not Delivered",
 _xlfn.IFNA(IF(MATCH($B8347,Invoices!$B:$B,0)&gt;0,"Delivered_Invoiced"),"Delivered_Not_Invoiced"))</f>
        <v>Delivered_Invoiced</v>
      </c>
      <c r="H8347" s="27">
        <f t="shared" si="130"/>
        <v>2019</v>
      </c>
    </row>
    <row r="8348" spans="1:8" ht="15.75" customHeight="1" x14ac:dyDescent="0.35">
      <c r="A8348" s="6">
        <v>70924</v>
      </c>
      <c r="B8348" s="6">
        <v>70924002</v>
      </c>
      <c r="C8348" s="6" t="s">
        <v>7879</v>
      </c>
      <c r="D8348" s="6">
        <v>249</v>
      </c>
      <c r="E8348" s="14">
        <v>43609</v>
      </c>
      <c r="F8348" s="6">
        <v>5</v>
      </c>
      <c r="G8348" s="17" t="str">
        <f>IF($C8348="","Not Delivered",
 _xlfn.IFNA(IF(MATCH($B8348,Invoices!$B:$B,0)&gt;0,"Delivered_Invoiced"),"Delivered_Not_Invoiced"))</f>
        <v>Delivered_Invoiced</v>
      </c>
      <c r="H8348" s="27">
        <f t="shared" si="130"/>
        <v>2019</v>
      </c>
    </row>
    <row r="8349" spans="1:8" ht="15.75" customHeight="1" x14ac:dyDescent="0.35">
      <c r="A8349" s="6">
        <v>90799</v>
      </c>
      <c r="B8349" s="6">
        <v>90799002</v>
      </c>
      <c r="C8349" s="6" t="s">
        <v>7880</v>
      </c>
      <c r="D8349" s="6">
        <v>6663</v>
      </c>
      <c r="E8349" s="14">
        <v>43609</v>
      </c>
      <c r="F8349" s="6">
        <v>1</v>
      </c>
      <c r="G8349" s="17" t="str">
        <f>IF($C8349="","Not Delivered",
 _xlfn.IFNA(IF(MATCH($B8349,Invoices!$B:$B,0)&gt;0,"Delivered_Invoiced"),"Delivered_Not_Invoiced"))</f>
        <v>Delivered_Invoiced</v>
      </c>
      <c r="H8349" s="27">
        <f t="shared" si="130"/>
        <v>2019</v>
      </c>
    </row>
    <row r="8350" spans="1:8" ht="15.75" customHeight="1" x14ac:dyDescent="0.35">
      <c r="A8350" s="6">
        <v>101759</v>
      </c>
      <c r="B8350" s="6">
        <v>101759002</v>
      </c>
      <c r="C8350" s="6" t="s">
        <v>7881</v>
      </c>
      <c r="D8350" s="6">
        <v>7244</v>
      </c>
      <c r="E8350" s="14">
        <v>43609</v>
      </c>
      <c r="F8350" s="6">
        <v>4</v>
      </c>
      <c r="G8350" s="17" t="str">
        <f>IF($C8350="","Not Delivered",
 _xlfn.IFNA(IF(MATCH($B8350,Invoices!$B:$B,0)&gt;0,"Delivered_Invoiced"),"Delivered_Not_Invoiced"))</f>
        <v>Delivered_Invoiced</v>
      </c>
      <c r="H8350" s="27">
        <f t="shared" si="130"/>
        <v>2019</v>
      </c>
    </row>
    <row r="8351" spans="1:8" ht="15.75" customHeight="1" x14ac:dyDescent="0.35">
      <c r="A8351" s="6">
        <v>109284</v>
      </c>
      <c r="B8351" s="6">
        <v>109284002</v>
      </c>
      <c r="C8351" s="6" t="s">
        <v>7882</v>
      </c>
      <c r="D8351" s="6">
        <v>6261</v>
      </c>
      <c r="E8351" s="14">
        <v>43609</v>
      </c>
      <c r="F8351" s="6">
        <v>1</v>
      </c>
      <c r="G8351" s="17" t="str">
        <f>IF($C8351="","Not Delivered",
 _xlfn.IFNA(IF(MATCH($B8351,Invoices!$B:$B,0)&gt;0,"Delivered_Invoiced"),"Delivered_Not_Invoiced"))</f>
        <v>Delivered_Invoiced</v>
      </c>
      <c r="H8351" s="27">
        <f t="shared" si="130"/>
        <v>2019</v>
      </c>
    </row>
    <row r="8352" spans="1:8" ht="15.75" customHeight="1" x14ac:dyDescent="0.35">
      <c r="A8352" s="6">
        <v>54270</v>
      </c>
      <c r="B8352" s="6">
        <v>54270002</v>
      </c>
      <c r="C8352" s="6" t="s">
        <v>7883</v>
      </c>
      <c r="D8352" s="6">
        <v>4688</v>
      </c>
      <c r="E8352" s="14">
        <v>43610</v>
      </c>
      <c r="F8352" s="6">
        <v>3</v>
      </c>
      <c r="G8352" s="17" t="str">
        <f>IF($C8352="","Not Delivered",
 _xlfn.IFNA(IF(MATCH($B8352,Invoices!$B:$B,0)&gt;0,"Delivered_Invoiced"),"Delivered_Not_Invoiced"))</f>
        <v>Delivered_Invoiced</v>
      </c>
      <c r="H8352" s="27">
        <f t="shared" si="130"/>
        <v>2019</v>
      </c>
    </row>
    <row r="8353" spans="1:8" ht="15.75" customHeight="1" x14ac:dyDescent="0.35">
      <c r="A8353" s="6">
        <v>55004</v>
      </c>
      <c r="B8353" s="6">
        <v>55004002</v>
      </c>
      <c r="C8353" s="6" t="s">
        <v>7884</v>
      </c>
      <c r="D8353" s="6">
        <v>9654</v>
      </c>
      <c r="E8353" s="14">
        <v>43610</v>
      </c>
      <c r="F8353" s="6">
        <v>1</v>
      </c>
      <c r="G8353" s="17" t="str">
        <f>IF($C8353="","Not Delivered",
 _xlfn.IFNA(IF(MATCH($B8353,Invoices!$B:$B,0)&gt;0,"Delivered_Invoiced"),"Delivered_Not_Invoiced"))</f>
        <v>Delivered_Invoiced</v>
      </c>
      <c r="H8353" s="27">
        <f t="shared" si="130"/>
        <v>2019</v>
      </c>
    </row>
    <row r="8354" spans="1:8" ht="15.75" customHeight="1" x14ac:dyDescent="0.35">
      <c r="A8354" s="6">
        <v>57179</v>
      </c>
      <c r="B8354" s="6">
        <v>57179002</v>
      </c>
      <c r="C8354" s="6" t="s">
        <v>7885</v>
      </c>
      <c r="D8354" s="6">
        <v>2438</v>
      </c>
      <c r="E8354" s="14">
        <v>43610</v>
      </c>
      <c r="F8354" s="6">
        <v>1</v>
      </c>
      <c r="G8354" s="17" t="str">
        <f>IF($C8354="","Not Delivered",
 _xlfn.IFNA(IF(MATCH($B8354,Invoices!$B:$B,0)&gt;0,"Delivered_Invoiced"),"Delivered_Not_Invoiced"))</f>
        <v>Delivered_Invoiced</v>
      </c>
      <c r="H8354" s="27">
        <f t="shared" si="130"/>
        <v>2019</v>
      </c>
    </row>
    <row r="8355" spans="1:8" ht="15.75" customHeight="1" x14ac:dyDescent="0.35">
      <c r="A8355" s="6">
        <v>77294</v>
      </c>
      <c r="B8355" s="6">
        <v>77294002</v>
      </c>
      <c r="C8355" s="6" t="s">
        <v>7886</v>
      </c>
      <c r="D8355" s="6">
        <v>7074</v>
      </c>
      <c r="E8355" s="14">
        <v>43610</v>
      </c>
      <c r="F8355" s="6">
        <v>6</v>
      </c>
      <c r="G8355" s="17" t="str">
        <f>IF($C8355="","Not Delivered",
 _xlfn.IFNA(IF(MATCH($B8355,Invoices!$B:$B,0)&gt;0,"Delivered_Invoiced"),"Delivered_Not_Invoiced"))</f>
        <v>Delivered_Invoiced</v>
      </c>
      <c r="H8355" s="27">
        <f t="shared" si="130"/>
        <v>2019</v>
      </c>
    </row>
    <row r="8356" spans="1:8" ht="15.75" customHeight="1" x14ac:dyDescent="0.35">
      <c r="A8356" s="6">
        <v>78889</v>
      </c>
      <c r="B8356" s="6">
        <v>78889002</v>
      </c>
      <c r="C8356" s="6" t="s">
        <v>7887</v>
      </c>
      <c r="D8356" s="6">
        <v>444</v>
      </c>
      <c r="E8356" s="14">
        <v>43610</v>
      </c>
      <c r="F8356" s="6">
        <v>1</v>
      </c>
      <c r="G8356" s="17" t="str">
        <f>IF($C8356="","Not Delivered",
 _xlfn.IFNA(IF(MATCH($B8356,Invoices!$B:$B,0)&gt;0,"Delivered_Invoiced"),"Delivered_Not_Invoiced"))</f>
        <v>Delivered_Invoiced</v>
      </c>
      <c r="H8356" s="27">
        <f t="shared" si="130"/>
        <v>2019</v>
      </c>
    </row>
    <row r="8357" spans="1:8" ht="15.75" customHeight="1" x14ac:dyDescent="0.35">
      <c r="A8357" s="6">
        <v>97544</v>
      </c>
      <c r="B8357" s="6">
        <v>97544002</v>
      </c>
      <c r="C8357" s="6" t="s">
        <v>7888</v>
      </c>
      <c r="D8357" s="6">
        <v>4243</v>
      </c>
      <c r="E8357" s="14">
        <v>43610</v>
      </c>
      <c r="F8357" s="6">
        <v>2</v>
      </c>
      <c r="G8357" s="17" t="str">
        <f>IF($C8357="","Not Delivered",
 _xlfn.IFNA(IF(MATCH($B8357,Invoices!$B:$B,0)&gt;0,"Delivered_Invoiced"),"Delivered_Not_Invoiced"))</f>
        <v>Delivered_Invoiced</v>
      </c>
      <c r="H8357" s="27">
        <f t="shared" si="130"/>
        <v>2019</v>
      </c>
    </row>
    <row r="8358" spans="1:8" ht="15.75" customHeight="1" x14ac:dyDescent="0.35">
      <c r="A8358" s="6">
        <v>65974</v>
      </c>
      <c r="B8358" s="6">
        <v>65974002</v>
      </c>
      <c r="C8358" s="6" t="s">
        <v>7889</v>
      </c>
      <c r="D8358" s="6">
        <v>9353</v>
      </c>
      <c r="E8358" s="14">
        <v>43610</v>
      </c>
      <c r="F8358" s="6">
        <v>4</v>
      </c>
      <c r="G8358" s="17" t="str">
        <f>IF($C8358="","Not Delivered",
 _xlfn.IFNA(IF(MATCH($B8358,Invoices!$B:$B,0)&gt;0,"Delivered_Invoiced"),"Delivered_Not_Invoiced"))</f>
        <v>Delivered_Invoiced</v>
      </c>
      <c r="H8358" s="27">
        <f t="shared" si="130"/>
        <v>2019</v>
      </c>
    </row>
    <row r="8359" spans="1:8" ht="15.75" customHeight="1" x14ac:dyDescent="0.35">
      <c r="A8359" s="6">
        <v>100099</v>
      </c>
      <c r="B8359" s="6">
        <v>100099002</v>
      </c>
      <c r="C8359" s="6" t="s">
        <v>7890</v>
      </c>
      <c r="D8359" s="6">
        <v>9317</v>
      </c>
      <c r="E8359" s="14">
        <v>43610</v>
      </c>
      <c r="F8359" s="6">
        <v>3</v>
      </c>
      <c r="G8359" s="17" t="str">
        <f>IF($C8359="","Not Delivered",
 _xlfn.IFNA(IF(MATCH($B8359,Invoices!$B:$B,0)&gt;0,"Delivered_Invoiced"),"Delivered_Not_Invoiced"))</f>
        <v>Delivered_Invoiced</v>
      </c>
      <c r="H8359" s="27">
        <f t="shared" si="130"/>
        <v>2019</v>
      </c>
    </row>
    <row r="8360" spans="1:8" ht="15.75" customHeight="1" x14ac:dyDescent="0.35">
      <c r="A8360" s="6">
        <v>106459</v>
      </c>
      <c r="B8360" s="6">
        <v>106459002</v>
      </c>
      <c r="C8360" s="6" t="s">
        <v>7891</v>
      </c>
      <c r="D8360" s="6">
        <v>2071</v>
      </c>
      <c r="E8360" s="14">
        <v>43610</v>
      </c>
      <c r="F8360" s="6">
        <v>1</v>
      </c>
      <c r="G8360" s="17" t="str">
        <f>IF($C8360="","Not Delivered",
 _xlfn.IFNA(IF(MATCH($B8360,Invoices!$B:$B,0)&gt;0,"Delivered_Invoiced"),"Delivered_Not_Invoiced"))</f>
        <v>Delivered_Invoiced</v>
      </c>
      <c r="H8360" s="27">
        <f t="shared" si="130"/>
        <v>2019</v>
      </c>
    </row>
    <row r="8361" spans="1:8" ht="15.75" customHeight="1" x14ac:dyDescent="0.35">
      <c r="A8361" s="6">
        <v>107909</v>
      </c>
      <c r="B8361" s="6">
        <v>107909002</v>
      </c>
      <c r="C8361" s="6" t="s">
        <v>7892</v>
      </c>
      <c r="D8361" s="6">
        <v>8628</v>
      </c>
      <c r="E8361" s="14">
        <v>43610</v>
      </c>
      <c r="F8361" s="6">
        <v>1</v>
      </c>
      <c r="G8361" s="17" t="str">
        <f>IF($C8361="","Not Delivered",
 _xlfn.IFNA(IF(MATCH($B8361,Invoices!$B:$B,0)&gt;0,"Delivered_Invoiced"),"Delivered_Not_Invoiced"))</f>
        <v>Delivered_Invoiced</v>
      </c>
      <c r="H8361" s="27">
        <f t="shared" si="130"/>
        <v>2019</v>
      </c>
    </row>
    <row r="8362" spans="1:8" ht="15.75" customHeight="1" x14ac:dyDescent="0.35">
      <c r="A8362" s="6">
        <v>108619</v>
      </c>
      <c r="B8362" s="6">
        <v>108619002</v>
      </c>
      <c r="C8362" s="6" t="s">
        <v>7893</v>
      </c>
      <c r="D8362" s="6">
        <v>5053</v>
      </c>
      <c r="E8362" s="14">
        <v>43610</v>
      </c>
      <c r="F8362" s="6">
        <v>6</v>
      </c>
      <c r="G8362" s="17" t="str">
        <f>IF($C8362="","Not Delivered",
 _xlfn.IFNA(IF(MATCH($B8362,Invoices!$B:$B,0)&gt;0,"Delivered_Invoiced"),"Delivered_Not_Invoiced"))</f>
        <v>Delivered_Invoiced</v>
      </c>
      <c r="H8362" s="27">
        <f t="shared" si="130"/>
        <v>2019</v>
      </c>
    </row>
    <row r="8363" spans="1:8" ht="15.75" customHeight="1" x14ac:dyDescent="0.35">
      <c r="A8363" s="6">
        <v>54243</v>
      </c>
      <c r="B8363" s="6">
        <v>54243002</v>
      </c>
      <c r="C8363" s="6" t="s">
        <v>7894</v>
      </c>
      <c r="D8363" s="6">
        <v>6905</v>
      </c>
      <c r="E8363" s="14">
        <v>43611</v>
      </c>
      <c r="F8363" s="6">
        <v>2</v>
      </c>
      <c r="G8363" s="17" t="str">
        <f>IF($C8363="","Not Delivered",
 _xlfn.IFNA(IF(MATCH($B8363,Invoices!$B:$B,0)&gt;0,"Delivered_Invoiced"),"Delivered_Not_Invoiced"))</f>
        <v>Delivered_Invoiced</v>
      </c>
      <c r="H8363" s="27">
        <f t="shared" si="130"/>
        <v>2019</v>
      </c>
    </row>
    <row r="8364" spans="1:8" ht="15.75" customHeight="1" x14ac:dyDescent="0.35">
      <c r="A8364" s="6">
        <v>74914</v>
      </c>
      <c r="B8364" s="6">
        <v>74914002</v>
      </c>
      <c r="C8364" s="6" t="s">
        <v>7895</v>
      </c>
      <c r="D8364" s="6">
        <v>4286</v>
      </c>
      <c r="E8364" s="14">
        <v>43611</v>
      </c>
      <c r="F8364" s="6">
        <v>1</v>
      </c>
      <c r="G8364" s="17" t="str">
        <f>IF($C8364="","Not Delivered",
 _xlfn.IFNA(IF(MATCH($B8364,Invoices!$B:$B,0)&gt;0,"Delivered_Invoiced"),"Delivered_Not_Invoiced"))</f>
        <v>Delivered_Invoiced</v>
      </c>
      <c r="H8364" s="27">
        <f t="shared" si="130"/>
        <v>2019</v>
      </c>
    </row>
    <row r="8365" spans="1:8" ht="15.75" customHeight="1" x14ac:dyDescent="0.35">
      <c r="A8365" s="6">
        <v>76304</v>
      </c>
      <c r="B8365" s="6">
        <v>76304002</v>
      </c>
      <c r="C8365" s="6" t="s">
        <v>7754</v>
      </c>
      <c r="D8365" s="6">
        <v>4052</v>
      </c>
      <c r="E8365" s="14">
        <v>43611</v>
      </c>
      <c r="F8365" s="6">
        <v>1</v>
      </c>
      <c r="G8365" s="17" t="str">
        <f>IF($C8365="","Not Delivered",
 _xlfn.IFNA(IF(MATCH($B8365,Invoices!$B:$B,0)&gt;0,"Delivered_Invoiced"),"Delivered_Not_Invoiced"))</f>
        <v>Delivered_Invoiced</v>
      </c>
      <c r="H8365" s="27">
        <f t="shared" si="130"/>
        <v>2019</v>
      </c>
    </row>
    <row r="8366" spans="1:8" ht="15.75" customHeight="1" x14ac:dyDescent="0.35">
      <c r="A8366" s="6">
        <v>98664</v>
      </c>
      <c r="B8366" s="6">
        <v>98664002</v>
      </c>
      <c r="C8366" s="6" t="s">
        <v>7896</v>
      </c>
      <c r="D8366" s="6">
        <v>812</v>
      </c>
      <c r="E8366" s="14">
        <v>43611</v>
      </c>
      <c r="F8366" s="6">
        <v>1</v>
      </c>
      <c r="G8366" s="17" t="str">
        <f>IF($C8366="","Not Delivered",
 _xlfn.IFNA(IF(MATCH($B8366,Invoices!$B:$B,0)&gt;0,"Delivered_Invoiced"),"Delivered_Not_Invoiced"))</f>
        <v>Delivered_Invoiced</v>
      </c>
      <c r="H8366" s="27">
        <f t="shared" si="130"/>
        <v>2019</v>
      </c>
    </row>
    <row r="8367" spans="1:8" ht="15.75" customHeight="1" x14ac:dyDescent="0.35">
      <c r="A8367" s="6">
        <v>66154</v>
      </c>
      <c r="B8367" s="6">
        <v>66154002</v>
      </c>
      <c r="C8367" s="6" t="s">
        <v>7897</v>
      </c>
      <c r="D8367" s="6">
        <v>2253</v>
      </c>
      <c r="E8367" s="14">
        <v>43611</v>
      </c>
      <c r="F8367" s="6">
        <v>4</v>
      </c>
      <c r="G8367" s="17" t="str">
        <f>IF($C8367="","Not Delivered",
 _xlfn.IFNA(IF(MATCH($B8367,Invoices!$B:$B,0)&gt;0,"Delivered_Invoiced"),"Delivered_Not_Invoiced"))</f>
        <v>Delivered_Invoiced</v>
      </c>
      <c r="H8367" s="27">
        <f t="shared" si="130"/>
        <v>2019</v>
      </c>
    </row>
    <row r="8368" spans="1:8" ht="15.75" customHeight="1" x14ac:dyDescent="0.35">
      <c r="A8368" s="6">
        <v>73604</v>
      </c>
      <c r="B8368" s="6">
        <v>73604002</v>
      </c>
      <c r="C8368" s="6" t="s">
        <v>7898</v>
      </c>
      <c r="D8368" s="6">
        <v>360</v>
      </c>
      <c r="E8368" s="14">
        <v>43611</v>
      </c>
      <c r="F8368" s="6">
        <v>1</v>
      </c>
      <c r="G8368" s="17" t="str">
        <f>IF($C8368="","Not Delivered",
 _xlfn.IFNA(IF(MATCH($B8368,Invoices!$B:$B,0)&gt;0,"Delivered_Invoiced"),"Delivered_Not_Invoiced"))</f>
        <v>Delivered_Invoiced</v>
      </c>
      <c r="H8368" s="27">
        <f t="shared" si="130"/>
        <v>2019</v>
      </c>
    </row>
    <row r="8369" spans="1:8" ht="15.75" customHeight="1" x14ac:dyDescent="0.35">
      <c r="A8369" s="6">
        <v>89529</v>
      </c>
      <c r="B8369" s="6">
        <v>89529002</v>
      </c>
      <c r="C8369" s="6" t="s">
        <v>7899</v>
      </c>
      <c r="D8369" s="6">
        <v>778</v>
      </c>
      <c r="E8369" s="14">
        <v>43611</v>
      </c>
      <c r="F8369" s="6">
        <v>2</v>
      </c>
      <c r="G8369" s="17" t="str">
        <f>IF($C8369="","Not Delivered",
 _xlfn.IFNA(IF(MATCH($B8369,Invoices!$B:$B,0)&gt;0,"Delivered_Invoiced"),"Delivered_Not_Invoiced"))</f>
        <v>Delivered_Invoiced</v>
      </c>
      <c r="H8369" s="27">
        <f t="shared" si="130"/>
        <v>2019</v>
      </c>
    </row>
    <row r="8370" spans="1:8" ht="15.75" customHeight="1" x14ac:dyDescent="0.35">
      <c r="A8370" s="6">
        <v>93134</v>
      </c>
      <c r="B8370" s="6">
        <v>93134002</v>
      </c>
      <c r="C8370" s="6" t="s">
        <v>7900</v>
      </c>
      <c r="D8370" s="6">
        <v>2707</v>
      </c>
      <c r="E8370" s="14">
        <v>43611</v>
      </c>
      <c r="F8370" s="6">
        <v>7</v>
      </c>
      <c r="G8370" s="17" t="str">
        <f>IF($C8370="","Not Delivered",
 _xlfn.IFNA(IF(MATCH($B8370,Invoices!$B:$B,0)&gt;0,"Delivered_Invoiced"),"Delivered_Not_Invoiced"))</f>
        <v>Delivered_Invoiced</v>
      </c>
      <c r="H8370" s="27">
        <f t="shared" si="130"/>
        <v>2019</v>
      </c>
    </row>
    <row r="8371" spans="1:8" ht="15.75" customHeight="1" x14ac:dyDescent="0.35">
      <c r="A8371" s="6">
        <v>110659</v>
      </c>
      <c r="B8371" s="6">
        <v>110659002</v>
      </c>
      <c r="C8371" s="6" t="s">
        <v>7901</v>
      </c>
      <c r="D8371" s="6">
        <v>618</v>
      </c>
      <c r="E8371" s="14">
        <v>43611</v>
      </c>
      <c r="F8371" s="6">
        <v>1</v>
      </c>
      <c r="G8371" s="17" t="str">
        <f>IF($C8371="","Not Delivered",
 _xlfn.IFNA(IF(MATCH($B8371,Invoices!$B:$B,0)&gt;0,"Delivered_Invoiced"),"Delivered_Not_Invoiced"))</f>
        <v>Delivered_Invoiced</v>
      </c>
      <c r="H8371" s="27">
        <f t="shared" si="130"/>
        <v>2019</v>
      </c>
    </row>
    <row r="8372" spans="1:8" ht="15.75" customHeight="1" x14ac:dyDescent="0.35">
      <c r="A8372" s="6">
        <v>55004</v>
      </c>
      <c r="B8372" s="6">
        <v>55004002</v>
      </c>
      <c r="C8372" s="6" t="s">
        <v>7902</v>
      </c>
      <c r="D8372" s="6">
        <v>5197</v>
      </c>
      <c r="E8372" s="14">
        <v>43612</v>
      </c>
      <c r="F8372" s="6">
        <v>1</v>
      </c>
      <c r="G8372" s="17" t="str">
        <f>IF($C8372="","Not Delivered",
 _xlfn.IFNA(IF(MATCH($B8372,Invoices!$B:$B,0)&gt;0,"Delivered_Invoiced"),"Delivered_Not_Invoiced"))</f>
        <v>Delivered_Invoiced</v>
      </c>
      <c r="H8372" s="27">
        <f t="shared" si="130"/>
        <v>2019</v>
      </c>
    </row>
    <row r="8373" spans="1:8" ht="15.75" customHeight="1" x14ac:dyDescent="0.35">
      <c r="A8373" s="6">
        <v>77329</v>
      </c>
      <c r="B8373" s="6">
        <v>77329002</v>
      </c>
      <c r="C8373" s="6" t="s">
        <v>7903</v>
      </c>
      <c r="D8373" s="6">
        <v>7563</v>
      </c>
      <c r="E8373" s="14">
        <v>43612</v>
      </c>
      <c r="F8373" s="6">
        <v>4</v>
      </c>
      <c r="G8373" s="17" t="str">
        <f>IF($C8373="","Not Delivered",
 _xlfn.IFNA(IF(MATCH($B8373,Invoices!$B:$B,0)&gt;0,"Delivered_Invoiced"),"Delivered_Not_Invoiced"))</f>
        <v>Delivered_Invoiced</v>
      </c>
      <c r="H8373" s="27">
        <f t="shared" si="130"/>
        <v>2019</v>
      </c>
    </row>
    <row r="8374" spans="1:8" ht="15.75" customHeight="1" x14ac:dyDescent="0.35">
      <c r="A8374" s="6">
        <v>70789</v>
      </c>
      <c r="B8374" s="6">
        <v>70789002</v>
      </c>
      <c r="C8374" s="6" t="s">
        <v>7904</v>
      </c>
      <c r="D8374" s="6">
        <v>2232</v>
      </c>
      <c r="E8374" s="14">
        <v>43612</v>
      </c>
      <c r="F8374" s="6">
        <v>2</v>
      </c>
      <c r="G8374" s="17" t="str">
        <f>IF($C8374="","Not Delivered",
 _xlfn.IFNA(IF(MATCH($B8374,Invoices!$B:$B,0)&gt;0,"Delivered_Invoiced"),"Delivered_Not_Invoiced"))</f>
        <v>Delivered_Invoiced</v>
      </c>
      <c r="H8374" s="27">
        <f t="shared" si="130"/>
        <v>2019</v>
      </c>
    </row>
    <row r="8375" spans="1:8" ht="15.75" customHeight="1" x14ac:dyDescent="0.35">
      <c r="A8375" s="6">
        <v>71789</v>
      </c>
      <c r="B8375" s="6">
        <v>71789002</v>
      </c>
      <c r="C8375" s="6" t="s">
        <v>7905</v>
      </c>
      <c r="D8375" s="6">
        <v>4513</v>
      </c>
      <c r="E8375" s="14">
        <v>43612</v>
      </c>
      <c r="F8375" s="6">
        <v>7</v>
      </c>
      <c r="G8375" s="17" t="str">
        <f>IF($C8375="","Not Delivered",
 _xlfn.IFNA(IF(MATCH($B8375,Invoices!$B:$B,0)&gt;0,"Delivered_Invoiced"),"Delivered_Not_Invoiced"))</f>
        <v>Delivered_Invoiced</v>
      </c>
      <c r="H8375" s="27">
        <f t="shared" si="130"/>
        <v>2019</v>
      </c>
    </row>
    <row r="8376" spans="1:8" ht="15.75" customHeight="1" x14ac:dyDescent="0.35">
      <c r="A8376" s="6">
        <v>71809</v>
      </c>
      <c r="B8376" s="6">
        <v>71809002</v>
      </c>
      <c r="C8376" s="6" t="s">
        <v>7906</v>
      </c>
      <c r="D8376" s="6">
        <v>399</v>
      </c>
      <c r="E8376" s="14">
        <v>43612</v>
      </c>
      <c r="F8376" s="6">
        <v>6</v>
      </c>
      <c r="G8376" s="17" t="str">
        <f>IF($C8376="","Not Delivered",
 _xlfn.IFNA(IF(MATCH($B8376,Invoices!$B:$B,0)&gt;0,"Delivered_Invoiced"),"Delivered_Not_Invoiced"))</f>
        <v>Delivered_Invoiced</v>
      </c>
      <c r="H8376" s="27">
        <f t="shared" si="130"/>
        <v>2019</v>
      </c>
    </row>
    <row r="8377" spans="1:8" ht="15.75" customHeight="1" x14ac:dyDescent="0.35">
      <c r="A8377" s="6">
        <v>82659</v>
      </c>
      <c r="B8377" s="6">
        <v>82659002</v>
      </c>
      <c r="C8377" s="6" t="s">
        <v>7907</v>
      </c>
      <c r="D8377" s="6">
        <v>4454</v>
      </c>
      <c r="E8377" s="14">
        <v>43612</v>
      </c>
      <c r="F8377" s="6">
        <v>3</v>
      </c>
      <c r="G8377" s="17" t="str">
        <f>IF($C8377="","Not Delivered",
 _xlfn.IFNA(IF(MATCH($B8377,Invoices!$B:$B,0)&gt;0,"Delivered_Invoiced"),"Delivered_Not_Invoiced"))</f>
        <v>Delivered_Invoiced</v>
      </c>
      <c r="H8377" s="27">
        <f t="shared" si="130"/>
        <v>2019</v>
      </c>
    </row>
    <row r="8378" spans="1:8" ht="15.75" customHeight="1" x14ac:dyDescent="0.35">
      <c r="A8378" s="6">
        <v>88539</v>
      </c>
      <c r="B8378" s="6">
        <v>88539002</v>
      </c>
      <c r="C8378" s="6" t="s">
        <v>7908</v>
      </c>
      <c r="D8378" s="6">
        <v>6976</v>
      </c>
      <c r="E8378" s="14">
        <v>43612</v>
      </c>
      <c r="F8378" s="6">
        <v>4</v>
      </c>
      <c r="G8378" s="17" t="str">
        <f>IF($C8378="","Not Delivered",
 _xlfn.IFNA(IF(MATCH($B8378,Invoices!$B:$B,0)&gt;0,"Delivered_Invoiced"),"Delivered_Not_Invoiced"))</f>
        <v>Delivered_Invoiced</v>
      </c>
      <c r="H8378" s="27">
        <f t="shared" si="130"/>
        <v>2019</v>
      </c>
    </row>
    <row r="8379" spans="1:8" ht="15.75" customHeight="1" x14ac:dyDescent="0.35">
      <c r="A8379" s="6">
        <v>91269</v>
      </c>
      <c r="B8379" s="6">
        <v>91269002</v>
      </c>
      <c r="C8379" s="6" t="s">
        <v>7909</v>
      </c>
      <c r="D8379" s="6">
        <v>368</v>
      </c>
      <c r="E8379" s="14">
        <v>43612</v>
      </c>
      <c r="F8379" s="6">
        <v>6</v>
      </c>
      <c r="G8379" s="17" t="str">
        <f>IF($C8379="","Not Delivered",
 _xlfn.IFNA(IF(MATCH($B8379,Invoices!$B:$B,0)&gt;0,"Delivered_Invoiced"),"Delivered_Not_Invoiced"))</f>
        <v>Delivered_Invoiced</v>
      </c>
      <c r="H8379" s="27">
        <f t="shared" si="130"/>
        <v>2019</v>
      </c>
    </row>
    <row r="8380" spans="1:8" ht="15.75" customHeight="1" x14ac:dyDescent="0.35">
      <c r="A8380" s="6">
        <v>106119</v>
      </c>
      <c r="B8380" s="6">
        <v>106119002</v>
      </c>
      <c r="C8380" s="6" t="s">
        <v>7910</v>
      </c>
      <c r="D8380" s="6">
        <v>6119</v>
      </c>
      <c r="E8380" s="14">
        <v>43612</v>
      </c>
      <c r="F8380" s="6">
        <v>2</v>
      </c>
      <c r="G8380" s="17" t="str">
        <f>IF($C8380="","Not Delivered",
 _xlfn.IFNA(IF(MATCH($B8380,Invoices!$B:$B,0)&gt;0,"Delivered_Invoiced"),"Delivered_Not_Invoiced"))</f>
        <v>Delivered_Invoiced</v>
      </c>
      <c r="H8380" s="27">
        <f t="shared" si="130"/>
        <v>2019</v>
      </c>
    </row>
    <row r="8381" spans="1:8" ht="15.75" customHeight="1" x14ac:dyDescent="0.35">
      <c r="A8381" s="6">
        <v>109669</v>
      </c>
      <c r="B8381" s="6">
        <v>109669002</v>
      </c>
      <c r="C8381" s="6" t="s">
        <v>7911</v>
      </c>
      <c r="D8381" s="6">
        <v>4000</v>
      </c>
      <c r="E8381" s="14">
        <v>43612</v>
      </c>
      <c r="F8381" s="6">
        <v>3</v>
      </c>
      <c r="G8381" s="17" t="str">
        <f>IF($C8381="","Not Delivered",
 _xlfn.IFNA(IF(MATCH($B8381,Invoices!$B:$B,0)&gt;0,"Delivered_Invoiced"),"Delivered_Not_Invoiced"))</f>
        <v>Delivered_Invoiced</v>
      </c>
      <c r="H8381" s="27">
        <f t="shared" si="130"/>
        <v>2019</v>
      </c>
    </row>
    <row r="8382" spans="1:8" ht="15.75" customHeight="1" x14ac:dyDescent="0.35">
      <c r="A8382" s="6">
        <v>55564</v>
      </c>
      <c r="B8382" s="6">
        <v>55564002</v>
      </c>
      <c r="C8382" s="6" t="s">
        <v>7728</v>
      </c>
      <c r="D8382" s="6">
        <v>248</v>
      </c>
      <c r="E8382" s="14">
        <v>43613</v>
      </c>
      <c r="F8382" s="6">
        <v>2</v>
      </c>
      <c r="G8382" s="17" t="str">
        <f>IF($C8382="","Not Delivered",
 _xlfn.IFNA(IF(MATCH($B8382,Invoices!$B:$B,0)&gt;0,"Delivered_Invoiced"),"Delivered_Not_Invoiced"))</f>
        <v>Delivered_Invoiced</v>
      </c>
      <c r="H8382" s="27">
        <f t="shared" si="130"/>
        <v>2019</v>
      </c>
    </row>
    <row r="8383" spans="1:8" ht="15.75" customHeight="1" x14ac:dyDescent="0.35">
      <c r="A8383" s="6">
        <v>56599</v>
      </c>
      <c r="B8383" s="6">
        <v>56599002</v>
      </c>
      <c r="C8383" s="6" t="s">
        <v>7912</v>
      </c>
      <c r="D8383" s="6">
        <v>2929</v>
      </c>
      <c r="E8383" s="14">
        <v>43613</v>
      </c>
      <c r="F8383" s="6">
        <v>7</v>
      </c>
      <c r="G8383" s="17" t="str">
        <f>IF($C8383="","Not Delivered",
 _xlfn.IFNA(IF(MATCH($B8383,Invoices!$B:$B,0)&gt;0,"Delivered_Invoiced"),"Delivered_Not_Invoiced"))</f>
        <v>Delivered_Invoiced</v>
      </c>
      <c r="H8383" s="27">
        <f t="shared" si="130"/>
        <v>2019</v>
      </c>
    </row>
    <row r="8384" spans="1:8" ht="15.75" customHeight="1" x14ac:dyDescent="0.35">
      <c r="A8384" s="6">
        <v>54249</v>
      </c>
      <c r="B8384" s="6">
        <v>54249002</v>
      </c>
      <c r="C8384" s="6" t="s">
        <v>7913</v>
      </c>
      <c r="D8384" s="6">
        <v>4976</v>
      </c>
      <c r="E8384" s="14">
        <v>43613</v>
      </c>
      <c r="F8384" s="6">
        <v>1</v>
      </c>
      <c r="G8384" s="17" t="str">
        <f>IF($C8384="","Not Delivered",
 _xlfn.IFNA(IF(MATCH($B8384,Invoices!$B:$B,0)&gt;0,"Delivered_Invoiced"),"Delivered_Not_Invoiced"))</f>
        <v>Delivered_Invoiced</v>
      </c>
      <c r="H8384" s="27">
        <f t="shared" si="130"/>
        <v>2019</v>
      </c>
    </row>
    <row r="8385" spans="1:8" ht="15.75" customHeight="1" x14ac:dyDescent="0.35">
      <c r="A8385" s="6">
        <v>78519</v>
      </c>
      <c r="B8385" s="6">
        <v>78519002</v>
      </c>
      <c r="C8385" s="6" t="s">
        <v>7914</v>
      </c>
      <c r="D8385" s="6">
        <v>8165</v>
      </c>
      <c r="E8385" s="14">
        <v>43613</v>
      </c>
      <c r="F8385" s="6">
        <v>1</v>
      </c>
      <c r="G8385" s="17" t="str">
        <f>IF($C8385="","Not Delivered",
 _xlfn.IFNA(IF(MATCH($B8385,Invoices!$B:$B,0)&gt;0,"Delivered_Invoiced"),"Delivered_Not_Invoiced"))</f>
        <v>Delivered_Invoiced</v>
      </c>
      <c r="H8385" s="27">
        <f t="shared" si="130"/>
        <v>2019</v>
      </c>
    </row>
    <row r="8386" spans="1:8" ht="15.75" customHeight="1" x14ac:dyDescent="0.35">
      <c r="A8386" s="6">
        <v>64619</v>
      </c>
      <c r="B8386" s="6">
        <v>64619002</v>
      </c>
      <c r="C8386" s="6" t="s">
        <v>7915</v>
      </c>
      <c r="D8386" s="6">
        <v>3862</v>
      </c>
      <c r="E8386" s="14">
        <v>43613</v>
      </c>
      <c r="F8386" s="6">
        <v>2</v>
      </c>
      <c r="G8386" s="17" t="str">
        <f>IF($C8386="","Not Delivered",
 _xlfn.IFNA(IF(MATCH($B8386,Invoices!$B:$B,0)&gt;0,"Delivered_Invoiced"),"Delivered_Not_Invoiced"))</f>
        <v>Delivered_Invoiced</v>
      </c>
      <c r="H8386" s="27">
        <f t="shared" si="130"/>
        <v>2019</v>
      </c>
    </row>
    <row r="8387" spans="1:8" ht="15.75" customHeight="1" x14ac:dyDescent="0.35">
      <c r="A8387" s="6">
        <v>91384</v>
      </c>
      <c r="B8387" s="6">
        <v>91384002</v>
      </c>
      <c r="C8387" s="6" t="s">
        <v>7916</v>
      </c>
      <c r="D8387" s="6">
        <v>7827</v>
      </c>
      <c r="E8387" s="14">
        <v>43613</v>
      </c>
      <c r="F8387" s="6">
        <v>4</v>
      </c>
      <c r="G8387" s="17" t="str">
        <f>IF($C8387="","Not Delivered",
 _xlfn.IFNA(IF(MATCH($B8387,Invoices!$B:$B,0)&gt;0,"Delivered_Invoiced"),"Delivered_Not_Invoiced"))</f>
        <v>Delivered_Invoiced</v>
      </c>
      <c r="H8387" s="27">
        <f t="shared" ref="H8387:H8450" si="131">YEAR($E8387)</f>
        <v>2019</v>
      </c>
    </row>
    <row r="8388" spans="1:8" ht="15.75" customHeight="1" x14ac:dyDescent="0.35">
      <c r="A8388" s="6">
        <v>102034</v>
      </c>
      <c r="B8388" s="6">
        <v>102034002</v>
      </c>
      <c r="C8388" s="6" t="s">
        <v>7917</v>
      </c>
      <c r="D8388" s="6">
        <v>9515</v>
      </c>
      <c r="E8388" s="14">
        <v>43613</v>
      </c>
      <c r="F8388" s="6">
        <v>6</v>
      </c>
      <c r="G8388" s="17" t="str">
        <f>IF($C8388="","Not Delivered",
 _xlfn.IFNA(IF(MATCH($B8388,Invoices!$B:$B,0)&gt;0,"Delivered_Invoiced"),"Delivered_Not_Invoiced"))</f>
        <v>Delivered_Invoiced</v>
      </c>
      <c r="H8388" s="27">
        <f t="shared" si="131"/>
        <v>2019</v>
      </c>
    </row>
    <row r="8389" spans="1:8" ht="15.75" customHeight="1" x14ac:dyDescent="0.35">
      <c r="A8389" s="6">
        <v>58614</v>
      </c>
      <c r="B8389" s="6">
        <v>58614002</v>
      </c>
      <c r="C8389" s="6" t="s">
        <v>7918</v>
      </c>
      <c r="D8389" s="6">
        <v>4293</v>
      </c>
      <c r="E8389" s="14">
        <v>43614</v>
      </c>
      <c r="F8389" s="6">
        <v>3</v>
      </c>
      <c r="G8389" s="17" t="str">
        <f>IF($C8389="","Not Delivered",
 _xlfn.IFNA(IF(MATCH($B8389,Invoices!$B:$B,0)&gt;0,"Delivered_Invoiced"),"Delivered_Not_Invoiced"))</f>
        <v>Delivered_Invoiced</v>
      </c>
      <c r="H8389" s="27">
        <f t="shared" si="131"/>
        <v>2019</v>
      </c>
    </row>
    <row r="8390" spans="1:8" ht="15.75" customHeight="1" x14ac:dyDescent="0.35">
      <c r="A8390" s="6">
        <v>56464</v>
      </c>
      <c r="B8390" s="6">
        <v>56464002</v>
      </c>
      <c r="C8390" s="6" t="s">
        <v>7598</v>
      </c>
      <c r="D8390" s="6">
        <v>5617</v>
      </c>
      <c r="E8390" s="14">
        <v>43614</v>
      </c>
      <c r="F8390" s="6">
        <v>2</v>
      </c>
      <c r="G8390" s="17" t="str">
        <f>IF($C8390="","Not Delivered",
 _xlfn.IFNA(IF(MATCH($B8390,Invoices!$B:$B,0)&gt;0,"Delivered_Invoiced"),"Delivered_Not_Invoiced"))</f>
        <v>Delivered_Invoiced</v>
      </c>
      <c r="H8390" s="27">
        <f t="shared" si="131"/>
        <v>2019</v>
      </c>
    </row>
    <row r="8391" spans="1:8" ht="15.75" customHeight="1" x14ac:dyDescent="0.35">
      <c r="A8391" s="6">
        <v>78119</v>
      </c>
      <c r="B8391" s="6">
        <v>78119002</v>
      </c>
      <c r="C8391" s="6" t="s">
        <v>7919</v>
      </c>
      <c r="D8391" s="6">
        <v>8452</v>
      </c>
      <c r="E8391" s="14">
        <v>43614</v>
      </c>
      <c r="F8391" s="6">
        <v>1</v>
      </c>
      <c r="G8391" s="17" t="str">
        <f>IF($C8391="","Not Delivered",
 _xlfn.IFNA(IF(MATCH($B8391,Invoices!$B:$B,0)&gt;0,"Delivered_Invoiced"),"Delivered_Not_Invoiced"))</f>
        <v>Delivered_Invoiced</v>
      </c>
      <c r="H8391" s="27">
        <f t="shared" si="131"/>
        <v>2019</v>
      </c>
    </row>
    <row r="8392" spans="1:8" ht="15.75" customHeight="1" x14ac:dyDescent="0.35">
      <c r="A8392" s="6">
        <v>74064</v>
      </c>
      <c r="B8392" s="6">
        <v>74064002</v>
      </c>
      <c r="C8392" s="6" t="s">
        <v>7869</v>
      </c>
      <c r="D8392" s="6">
        <v>7101</v>
      </c>
      <c r="E8392" s="14">
        <v>43614</v>
      </c>
      <c r="F8392" s="6">
        <v>1</v>
      </c>
      <c r="G8392" s="17" t="str">
        <f>IF($C8392="","Not Delivered",
 _xlfn.IFNA(IF(MATCH($B8392,Invoices!$B:$B,0)&gt;0,"Delivered_Invoiced"),"Delivered_Not_Invoiced"))</f>
        <v>Delivered_Invoiced</v>
      </c>
      <c r="H8392" s="27">
        <f t="shared" si="131"/>
        <v>2019</v>
      </c>
    </row>
    <row r="8393" spans="1:8" ht="15.75" customHeight="1" x14ac:dyDescent="0.35">
      <c r="A8393" s="6">
        <v>75319</v>
      </c>
      <c r="B8393" s="6">
        <v>75319002</v>
      </c>
      <c r="C8393" s="6" t="s">
        <v>7920</v>
      </c>
      <c r="D8393" s="6">
        <v>7181</v>
      </c>
      <c r="E8393" s="14">
        <v>43614</v>
      </c>
      <c r="F8393" s="6">
        <v>4</v>
      </c>
      <c r="G8393" s="17" t="str">
        <f>IF($C8393="","Not Delivered",
 _xlfn.IFNA(IF(MATCH($B8393,Invoices!$B:$B,0)&gt;0,"Delivered_Invoiced"),"Delivered_Not_Invoiced"))</f>
        <v>Delivered_Invoiced</v>
      </c>
      <c r="H8393" s="27">
        <f t="shared" si="131"/>
        <v>2019</v>
      </c>
    </row>
    <row r="8394" spans="1:8" ht="15.75" customHeight="1" x14ac:dyDescent="0.35">
      <c r="A8394" s="6">
        <v>78409</v>
      </c>
      <c r="B8394" s="6">
        <v>78409002</v>
      </c>
      <c r="C8394" s="6" t="s">
        <v>7921</v>
      </c>
      <c r="D8394" s="6">
        <v>2223</v>
      </c>
      <c r="E8394" s="14">
        <v>43614</v>
      </c>
      <c r="F8394" s="6">
        <v>3</v>
      </c>
      <c r="G8394" s="17" t="str">
        <f>IF($C8394="","Not Delivered",
 _xlfn.IFNA(IF(MATCH($B8394,Invoices!$B:$B,0)&gt;0,"Delivered_Invoiced"),"Delivered_Not_Invoiced"))</f>
        <v>Delivered_Invoiced</v>
      </c>
      <c r="H8394" s="27">
        <f t="shared" si="131"/>
        <v>2019</v>
      </c>
    </row>
    <row r="8395" spans="1:8" ht="15.75" customHeight="1" x14ac:dyDescent="0.35">
      <c r="A8395" s="6">
        <v>97189</v>
      </c>
      <c r="B8395" s="6">
        <v>97189002</v>
      </c>
      <c r="C8395" s="6" t="s">
        <v>7922</v>
      </c>
      <c r="D8395" s="6">
        <v>3277</v>
      </c>
      <c r="E8395" s="14">
        <v>43614</v>
      </c>
      <c r="F8395" s="6">
        <v>6</v>
      </c>
      <c r="G8395" s="17" t="str">
        <f>IF($C8395="","Not Delivered",
 _xlfn.IFNA(IF(MATCH($B8395,Invoices!$B:$B,0)&gt;0,"Delivered_Invoiced"),"Delivered_Not_Invoiced"))</f>
        <v>Delivered_Invoiced</v>
      </c>
      <c r="H8395" s="27">
        <f t="shared" si="131"/>
        <v>2019</v>
      </c>
    </row>
    <row r="8396" spans="1:8" ht="15.75" customHeight="1" x14ac:dyDescent="0.35">
      <c r="A8396" s="6">
        <v>59604</v>
      </c>
      <c r="B8396" s="6">
        <v>59604002</v>
      </c>
      <c r="C8396" s="6" t="s">
        <v>7923</v>
      </c>
      <c r="D8396" s="6">
        <v>8101</v>
      </c>
      <c r="E8396" s="14">
        <v>43614</v>
      </c>
      <c r="F8396" s="6">
        <v>4</v>
      </c>
      <c r="G8396" s="17" t="str">
        <f>IF($C8396="","Not Delivered",
 _xlfn.IFNA(IF(MATCH($B8396,Invoices!$B:$B,0)&gt;0,"Delivered_Invoiced"),"Delivered_Not_Invoiced"))</f>
        <v>Delivered_Invoiced</v>
      </c>
      <c r="H8396" s="27">
        <f t="shared" si="131"/>
        <v>2019</v>
      </c>
    </row>
    <row r="8397" spans="1:8" ht="15.75" customHeight="1" x14ac:dyDescent="0.35">
      <c r="A8397" s="6">
        <v>59714</v>
      </c>
      <c r="B8397" s="6">
        <v>59714002</v>
      </c>
      <c r="C8397" s="6" t="s">
        <v>7924</v>
      </c>
      <c r="D8397" s="6">
        <v>6054</v>
      </c>
      <c r="E8397" s="14">
        <v>43614</v>
      </c>
      <c r="F8397" s="6">
        <v>6</v>
      </c>
      <c r="G8397" s="17" t="str">
        <f>IF($C8397="","Not Delivered",
 _xlfn.IFNA(IF(MATCH($B8397,Invoices!$B:$B,0)&gt;0,"Delivered_Invoiced"),"Delivered_Not_Invoiced"))</f>
        <v>Delivered_Invoiced</v>
      </c>
      <c r="H8397" s="27">
        <f t="shared" si="131"/>
        <v>2019</v>
      </c>
    </row>
    <row r="8398" spans="1:8" ht="15.75" customHeight="1" x14ac:dyDescent="0.35">
      <c r="A8398" s="6">
        <v>60254</v>
      </c>
      <c r="B8398" s="6">
        <v>60254002</v>
      </c>
      <c r="C8398" s="6" t="s">
        <v>7925</v>
      </c>
      <c r="D8398" s="6">
        <v>5469</v>
      </c>
      <c r="E8398" s="14">
        <v>43614</v>
      </c>
      <c r="F8398" s="6">
        <v>5</v>
      </c>
      <c r="G8398" s="17" t="str">
        <f>IF($C8398="","Not Delivered",
 _xlfn.IFNA(IF(MATCH($B8398,Invoices!$B:$B,0)&gt;0,"Delivered_Invoiced"),"Delivered_Not_Invoiced"))</f>
        <v>Delivered_Invoiced</v>
      </c>
      <c r="H8398" s="27">
        <f t="shared" si="131"/>
        <v>2019</v>
      </c>
    </row>
    <row r="8399" spans="1:8" ht="15.75" customHeight="1" x14ac:dyDescent="0.35">
      <c r="A8399" s="6">
        <v>73724</v>
      </c>
      <c r="B8399" s="6">
        <v>73724002</v>
      </c>
      <c r="C8399" s="6" t="s">
        <v>7926</v>
      </c>
      <c r="D8399" s="6">
        <v>8291</v>
      </c>
      <c r="E8399" s="14">
        <v>43614</v>
      </c>
      <c r="F8399" s="6">
        <v>3</v>
      </c>
      <c r="G8399" s="17" t="str">
        <f>IF($C8399="","Not Delivered",
 _xlfn.IFNA(IF(MATCH($B8399,Invoices!$B:$B,0)&gt;0,"Delivered_Invoiced"),"Delivered_Not_Invoiced"))</f>
        <v>Delivered_Invoiced</v>
      </c>
      <c r="H8399" s="27">
        <f t="shared" si="131"/>
        <v>2019</v>
      </c>
    </row>
    <row r="8400" spans="1:8" ht="15.75" customHeight="1" x14ac:dyDescent="0.35">
      <c r="A8400" s="6">
        <v>89519</v>
      </c>
      <c r="B8400" s="6">
        <v>89519002</v>
      </c>
      <c r="C8400" s="6" t="s">
        <v>7927</v>
      </c>
      <c r="D8400" s="6">
        <v>7353</v>
      </c>
      <c r="E8400" s="14">
        <v>43614</v>
      </c>
      <c r="F8400" s="6">
        <v>2</v>
      </c>
      <c r="G8400" s="17" t="str">
        <f>IF($C8400="","Not Delivered",
 _xlfn.IFNA(IF(MATCH($B8400,Invoices!$B:$B,0)&gt;0,"Delivered_Invoiced"),"Delivered_Not_Invoiced"))</f>
        <v>Delivered_Invoiced</v>
      </c>
      <c r="H8400" s="27">
        <f t="shared" si="131"/>
        <v>2019</v>
      </c>
    </row>
    <row r="8401" spans="1:8" ht="15.75" customHeight="1" x14ac:dyDescent="0.35">
      <c r="A8401" s="6">
        <v>100309</v>
      </c>
      <c r="B8401" s="6">
        <v>100309002</v>
      </c>
      <c r="C8401" s="6" t="s">
        <v>7928</v>
      </c>
      <c r="D8401" s="6">
        <v>5577</v>
      </c>
      <c r="E8401" s="14">
        <v>43614</v>
      </c>
      <c r="F8401" s="6">
        <v>2</v>
      </c>
      <c r="G8401" s="17" t="str">
        <f>IF($C8401="","Not Delivered",
 _xlfn.IFNA(IF(MATCH($B8401,Invoices!$B:$B,0)&gt;0,"Delivered_Invoiced"),"Delivered_Not_Invoiced"))</f>
        <v>Delivered_Invoiced</v>
      </c>
      <c r="H8401" s="27">
        <f t="shared" si="131"/>
        <v>2019</v>
      </c>
    </row>
    <row r="8402" spans="1:8" ht="15.75" customHeight="1" x14ac:dyDescent="0.35">
      <c r="A8402" s="6">
        <v>102879</v>
      </c>
      <c r="B8402" s="6">
        <v>102879002</v>
      </c>
      <c r="C8402" s="6" t="s">
        <v>7929</v>
      </c>
      <c r="D8402" s="6">
        <v>2430</v>
      </c>
      <c r="E8402" s="14">
        <v>43614</v>
      </c>
      <c r="F8402" s="6">
        <v>6</v>
      </c>
      <c r="G8402" s="17" t="str">
        <f>IF($C8402="","Not Delivered",
 _xlfn.IFNA(IF(MATCH($B8402,Invoices!$B:$B,0)&gt;0,"Delivered_Invoiced"),"Delivered_Not_Invoiced"))</f>
        <v>Delivered_Invoiced</v>
      </c>
      <c r="H8402" s="27">
        <f t="shared" si="131"/>
        <v>2019</v>
      </c>
    </row>
    <row r="8403" spans="1:8" ht="15.75" customHeight="1" x14ac:dyDescent="0.35">
      <c r="A8403" s="6">
        <v>104339</v>
      </c>
      <c r="B8403" s="6">
        <v>104339002</v>
      </c>
      <c r="C8403" s="6" t="s">
        <v>7930</v>
      </c>
      <c r="D8403" s="6">
        <v>917</v>
      </c>
      <c r="E8403" s="14">
        <v>43614</v>
      </c>
      <c r="F8403" s="6">
        <v>3</v>
      </c>
      <c r="G8403" s="17" t="str">
        <f>IF($C8403="","Not Delivered",
 _xlfn.IFNA(IF(MATCH($B8403,Invoices!$B:$B,0)&gt;0,"Delivered_Invoiced"),"Delivered_Not_Invoiced"))</f>
        <v>Delivered_Invoiced</v>
      </c>
      <c r="H8403" s="27">
        <f t="shared" si="131"/>
        <v>2019</v>
      </c>
    </row>
    <row r="8404" spans="1:8" ht="15.75" customHeight="1" x14ac:dyDescent="0.35">
      <c r="A8404" s="6">
        <v>105734</v>
      </c>
      <c r="B8404" s="6">
        <v>105734002</v>
      </c>
      <c r="C8404" s="6" t="s">
        <v>7931</v>
      </c>
      <c r="D8404" s="6">
        <v>1006</v>
      </c>
      <c r="E8404" s="14">
        <v>43614</v>
      </c>
      <c r="F8404" s="6">
        <v>1</v>
      </c>
      <c r="G8404" s="17" t="str">
        <f>IF($C8404="","Not Delivered",
 _xlfn.IFNA(IF(MATCH($B8404,Invoices!$B:$B,0)&gt;0,"Delivered_Invoiced"),"Delivered_Not_Invoiced"))</f>
        <v>Delivered_Invoiced</v>
      </c>
      <c r="H8404" s="27">
        <f t="shared" si="131"/>
        <v>2019</v>
      </c>
    </row>
    <row r="8405" spans="1:8" ht="15.75" customHeight="1" x14ac:dyDescent="0.35">
      <c r="A8405" s="6">
        <v>107669</v>
      </c>
      <c r="B8405" s="6">
        <v>107669002</v>
      </c>
      <c r="C8405" s="6" t="s">
        <v>7932</v>
      </c>
      <c r="D8405" s="6">
        <v>1573</v>
      </c>
      <c r="E8405" s="14">
        <v>43614</v>
      </c>
      <c r="F8405" s="6">
        <v>3</v>
      </c>
      <c r="G8405" s="17" t="str">
        <f>IF($C8405="","Not Delivered",
 _xlfn.IFNA(IF(MATCH($B8405,Invoices!$B:$B,0)&gt;0,"Delivered_Invoiced"),"Delivered_Not_Invoiced"))</f>
        <v>Delivered_Invoiced</v>
      </c>
      <c r="H8405" s="27">
        <f t="shared" si="131"/>
        <v>2019</v>
      </c>
    </row>
    <row r="8406" spans="1:8" ht="15.75" customHeight="1" x14ac:dyDescent="0.35">
      <c r="A8406" s="6">
        <v>109739</v>
      </c>
      <c r="B8406" s="6">
        <v>109739002</v>
      </c>
      <c r="C8406" s="6" t="s">
        <v>7933</v>
      </c>
      <c r="D8406" s="6">
        <v>6445</v>
      </c>
      <c r="E8406" s="14">
        <v>43614</v>
      </c>
      <c r="F8406" s="6">
        <v>3</v>
      </c>
      <c r="G8406" s="17" t="str">
        <f>IF($C8406="","Not Delivered",
 _xlfn.IFNA(IF(MATCH($B8406,Invoices!$B:$B,0)&gt;0,"Delivered_Invoiced"),"Delivered_Not_Invoiced"))</f>
        <v>Delivered_Invoiced</v>
      </c>
      <c r="H8406" s="27">
        <f t="shared" si="131"/>
        <v>2019</v>
      </c>
    </row>
    <row r="8407" spans="1:8" ht="15.75" customHeight="1" x14ac:dyDescent="0.35">
      <c r="A8407" s="6">
        <v>57179</v>
      </c>
      <c r="B8407" s="6">
        <v>57179002</v>
      </c>
      <c r="C8407" s="6" t="s">
        <v>7934</v>
      </c>
      <c r="D8407" s="6">
        <v>5578</v>
      </c>
      <c r="E8407" s="14">
        <v>43615</v>
      </c>
      <c r="F8407" s="6">
        <v>1</v>
      </c>
      <c r="G8407" s="17" t="str">
        <f>IF($C8407="","Not Delivered",
 _xlfn.IFNA(IF(MATCH($B8407,Invoices!$B:$B,0)&gt;0,"Delivered_Invoiced"),"Delivered_Not_Invoiced"))</f>
        <v>Delivered_Invoiced</v>
      </c>
      <c r="H8407" s="27">
        <f t="shared" si="131"/>
        <v>2019</v>
      </c>
    </row>
    <row r="8408" spans="1:8" ht="15.75" customHeight="1" x14ac:dyDescent="0.35">
      <c r="A8408" s="6">
        <v>75644</v>
      </c>
      <c r="B8408" s="6">
        <v>75644002</v>
      </c>
      <c r="C8408" s="6" t="s">
        <v>7935</v>
      </c>
      <c r="D8408" s="6">
        <v>8559</v>
      </c>
      <c r="E8408" s="14">
        <v>43615</v>
      </c>
      <c r="F8408" s="6">
        <v>1</v>
      </c>
      <c r="G8408" s="17" t="str">
        <f>IF($C8408="","Not Delivered",
 _xlfn.IFNA(IF(MATCH($B8408,Invoices!$B:$B,0)&gt;0,"Delivered_Invoiced"),"Delivered_Not_Invoiced"))</f>
        <v>Delivered_Invoiced</v>
      </c>
      <c r="H8408" s="27">
        <f t="shared" si="131"/>
        <v>2019</v>
      </c>
    </row>
    <row r="8409" spans="1:8" ht="15.75" customHeight="1" x14ac:dyDescent="0.35">
      <c r="A8409" s="6">
        <v>74064</v>
      </c>
      <c r="B8409" s="6">
        <v>74064002</v>
      </c>
      <c r="C8409" s="6" t="s">
        <v>7936</v>
      </c>
      <c r="D8409" s="6">
        <v>7994</v>
      </c>
      <c r="E8409" s="14">
        <v>43615</v>
      </c>
      <c r="F8409" s="6">
        <v>2</v>
      </c>
      <c r="G8409" s="17" t="str">
        <f>IF($C8409="","Not Delivered",
 _xlfn.IFNA(IF(MATCH($B8409,Invoices!$B:$B,0)&gt;0,"Delivered_Invoiced"),"Delivered_Not_Invoiced"))</f>
        <v>Delivered_Invoiced</v>
      </c>
      <c r="H8409" s="27">
        <f t="shared" si="131"/>
        <v>2019</v>
      </c>
    </row>
    <row r="8410" spans="1:8" ht="15.75" customHeight="1" x14ac:dyDescent="0.35">
      <c r="A8410" s="6">
        <v>96464</v>
      </c>
      <c r="B8410" s="6">
        <v>96464002</v>
      </c>
      <c r="C8410" s="6" t="s">
        <v>7937</v>
      </c>
      <c r="D8410" s="6">
        <v>7830</v>
      </c>
      <c r="E8410" s="14">
        <v>43615</v>
      </c>
      <c r="F8410" s="6">
        <v>1</v>
      </c>
      <c r="G8410" s="17" t="str">
        <f>IF($C8410="","Not Delivered",
 _xlfn.IFNA(IF(MATCH($B8410,Invoices!$B:$B,0)&gt;0,"Delivered_Invoiced"),"Delivered_Not_Invoiced"))</f>
        <v>Delivered_Invoiced</v>
      </c>
      <c r="H8410" s="27">
        <f t="shared" si="131"/>
        <v>2019</v>
      </c>
    </row>
    <row r="8411" spans="1:8" ht="15.75" customHeight="1" x14ac:dyDescent="0.35">
      <c r="A8411" s="6">
        <v>60359</v>
      </c>
      <c r="B8411" s="6">
        <v>60359002</v>
      </c>
      <c r="C8411" s="6" t="s">
        <v>7938</v>
      </c>
      <c r="D8411" s="6">
        <v>1333</v>
      </c>
      <c r="E8411" s="14">
        <v>43615</v>
      </c>
      <c r="F8411" s="6">
        <v>7</v>
      </c>
      <c r="G8411" s="17" t="str">
        <f>IF($C8411="","Not Delivered",
 _xlfn.IFNA(IF(MATCH($B8411,Invoices!$B:$B,0)&gt;0,"Delivered_Invoiced"),"Delivered_Not_Invoiced"))</f>
        <v>Delivered_Invoiced</v>
      </c>
      <c r="H8411" s="27">
        <f t="shared" si="131"/>
        <v>2019</v>
      </c>
    </row>
    <row r="8412" spans="1:8" ht="15.75" customHeight="1" x14ac:dyDescent="0.35">
      <c r="A8412" s="6">
        <v>66689</v>
      </c>
      <c r="B8412" s="6">
        <v>66689002</v>
      </c>
      <c r="C8412" s="6" t="s">
        <v>7939</v>
      </c>
      <c r="D8412" s="6">
        <v>4784</v>
      </c>
      <c r="E8412" s="14">
        <v>43615</v>
      </c>
      <c r="F8412" s="6">
        <v>7</v>
      </c>
      <c r="G8412" s="17" t="str">
        <f>IF($C8412="","Not Delivered",
 _xlfn.IFNA(IF(MATCH($B8412,Invoices!$B:$B,0)&gt;0,"Delivered_Invoiced"),"Delivered_Not_Invoiced"))</f>
        <v>Delivered_Invoiced</v>
      </c>
      <c r="H8412" s="27">
        <f t="shared" si="131"/>
        <v>2019</v>
      </c>
    </row>
    <row r="8413" spans="1:8" ht="15.75" customHeight="1" x14ac:dyDescent="0.35">
      <c r="A8413" s="6">
        <v>73874</v>
      </c>
      <c r="B8413" s="6">
        <v>73874002</v>
      </c>
      <c r="C8413" s="6" t="s">
        <v>7940</v>
      </c>
      <c r="D8413" s="6">
        <v>7505</v>
      </c>
      <c r="E8413" s="14">
        <v>43615</v>
      </c>
      <c r="F8413" s="6">
        <v>1</v>
      </c>
      <c r="G8413" s="17" t="str">
        <f>IF($C8413="","Not Delivered",
 _xlfn.IFNA(IF(MATCH($B8413,Invoices!$B:$B,0)&gt;0,"Delivered_Invoiced"),"Delivered_Not_Invoiced"))</f>
        <v>Delivered_Invoiced</v>
      </c>
      <c r="H8413" s="27">
        <f t="shared" si="131"/>
        <v>2019</v>
      </c>
    </row>
    <row r="8414" spans="1:8" ht="15.75" customHeight="1" x14ac:dyDescent="0.35">
      <c r="A8414" s="6">
        <v>82604</v>
      </c>
      <c r="B8414" s="6">
        <v>82604002</v>
      </c>
      <c r="C8414" s="6" t="s">
        <v>7941</v>
      </c>
      <c r="D8414" s="6">
        <v>3130</v>
      </c>
      <c r="E8414" s="14">
        <v>43615</v>
      </c>
      <c r="F8414" s="6">
        <v>7</v>
      </c>
      <c r="G8414" s="17" t="str">
        <f>IF($C8414="","Not Delivered",
 _xlfn.IFNA(IF(MATCH($B8414,Invoices!$B:$B,0)&gt;0,"Delivered_Invoiced"),"Delivered_Not_Invoiced"))</f>
        <v>Delivered_Invoiced</v>
      </c>
      <c r="H8414" s="27">
        <f t="shared" si="131"/>
        <v>2019</v>
      </c>
    </row>
    <row r="8415" spans="1:8" ht="15.75" customHeight="1" x14ac:dyDescent="0.35">
      <c r="A8415" s="6">
        <v>88034</v>
      </c>
      <c r="B8415" s="6">
        <v>88034002</v>
      </c>
      <c r="C8415" s="6" t="s">
        <v>7942</v>
      </c>
      <c r="D8415" s="6">
        <v>20</v>
      </c>
      <c r="E8415" s="14">
        <v>43615</v>
      </c>
      <c r="F8415" s="6">
        <v>4</v>
      </c>
      <c r="G8415" s="17" t="str">
        <f>IF($C8415="","Not Delivered",
 _xlfn.IFNA(IF(MATCH($B8415,Invoices!$B:$B,0)&gt;0,"Delivered_Invoiced"),"Delivered_Not_Invoiced"))</f>
        <v>Delivered_Invoiced</v>
      </c>
      <c r="H8415" s="27">
        <f t="shared" si="131"/>
        <v>2019</v>
      </c>
    </row>
    <row r="8416" spans="1:8" ht="15.75" customHeight="1" x14ac:dyDescent="0.35">
      <c r="A8416" s="6">
        <v>56444</v>
      </c>
      <c r="B8416" s="6">
        <v>56444002</v>
      </c>
      <c r="C8416" s="6" t="s">
        <v>7943</v>
      </c>
      <c r="D8416" s="6">
        <v>8583</v>
      </c>
      <c r="E8416" s="14">
        <v>43616</v>
      </c>
      <c r="F8416" s="6">
        <v>1</v>
      </c>
      <c r="G8416" s="17" t="str">
        <f>IF($C8416="","Not Delivered",
 _xlfn.IFNA(IF(MATCH($B8416,Invoices!$B:$B,0)&gt;0,"Delivered_Invoiced"),"Delivered_Not_Invoiced"))</f>
        <v>Delivered_Invoiced</v>
      </c>
      <c r="H8416" s="27">
        <f t="shared" si="131"/>
        <v>2019</v>
      </c>
    </row>
    <row r="8417" spans="1:8" ht="15.75" customHeight="1" x14ac:dyDescent="0.35">
      <c r="A8417" s="6">
        <v>74634</v>
      </c>
      <c r="B8417" s="6">
        <v>74634002</v>
      </c>
      <c r="C8417" s="6" t="s">
        <v>7678</v>
      </c>
      <c r="D8417" s="6">
        <v>7601</v>
      </c>
      <c r="E8417" s="14">
        <v>43616</v>
      </c>
      <c r="F8417" s="6">
        <v>3</v>
      </c>
      <c r="G8417" s="17" t="str">
        <f>IF($C8417="","Not Delivered",
 _xlfn.IFNA(IF(MATCH($B8417,Invoices!$B:$B,0)&gt;0,"Delivered_Invoiced"),"Delivered_Not_Invoiced"))</f>
        <v>Delivered_Invoiced</v>
      </c>
      <c r="H8417" s="27">
        <f t="shared" si="131"/>
        <v>2019</v>
      </c>
    </row>
    <row r="8418" spans="1:8" ht="15.75" customHeight="1" x14ac:dyDescent="0.35">
      <c r="A8418" s="6">
        <v>77819</v>
      </c>
      <c r="B8418" s="6">
        <v>77819002</v>
      </c>
      <c r="C8418" s="6" t="s">
        <v>7643</v>
      </c>
      <c r="D8418" s="6">
        <v>5347</v>
      </c>
      <c r="E8418" s="14">
        <v>43616</v>
      </c>
      <c r="F8418" s="6">
        <v>4</v>
      </c>
      <c r="G8418" s="17" t="str">
        <f>IF($C8418="","Not Delivered",
 _xlfn.IFNA(IF(MATCH($B8418,Invoices!$B:$B,0)&gt;0,"Delivered_Invoiced"),"Delivered_Not_Invoiced"))</f>
        <v>Delivered_Invoiced</v>
      </c>
      <c r="H8418" s="27">
        <f t="shared" si="131"/>
        <v>2019</v>
      </c>
    </row>
    <row r="8419" spans="1:8" ht="15.75" customHeight="1" x14ac:dyDescent="0.35">
      <c r="A8419" s="6">
        <v>78584</v>
      </c>
      <c r="B8419" s="6">
        <v>78584002</v>
      </c>
      <c r="C8419" s="6" t="s">
        <v>7944</v>
      </c>
      <c r="D8419" s="6">
        <v>6665</v>
      </c>
      <c r="E8419" s="14">
        <v>43616</v>
      </c>
      <c r="F8419" s="6">
        <v>3</v>
      </c>
      <c r="G8419" s="17" t="str">
        <f>IF($C8419="","Not Delivered",
 _xlfn.IFNA(IF(MATCH($B8419,Invoices!$B:$B,0)&gt;0,"Delivered_Invoiced"),"Delivered_Not_Invoiced"))</f>
        <v>Delivered_Invoiced</v>
      </c>
      <c r="H8419" s="27">
        <f t="shared" si="131"/>
        <v>2019</v>
      </c>
    </row>
    <row r="8420" spans="1:8" ht="15.75" customHeight="1" x14ac:dyDescent="0.35">
      <c r="A8420" s="6">
        <v>97574</v>
      </c>
      <c r="B8420" s="6">
        <v>97574002</v>
      </c>
      <c r="C8420" s="6" t="s">
        <v>7945</v>
      </c>
      <c r="D8420" s="6">
        <v>5009</v>
      </c>
      <c r="E8420" s="14">
        <v>43616</v>
      </c>
      <c r="F8420" s="6">
        <v>1</v>
      </c>
      <c r="G8420" s="17" t="str">
        <f>IF($C8420="","Not Delivered",
 _xlfn.IFNA(IF(MATCH($B8420,Invoices!$B:$B,0)&gt;0,"Delivered_Invoiced"),"Delivered_Not_Invoiced"))</f>
        <v>Delivered_Invoiced</v>
      </c>
      <c r="H8420" s="27">
        <f t="shared" si="131"/>
        <v>2019</v>
      </c>
    </row>
    <row r="8421" spans="1:8" ht="15.75" customHeight="1" x14ac:dyDescent="0.35">
      <c r="A8421" s="6">
        <v>62714</v>
      </c>
      <c r="B8421" s="6">
        <v>62714002</v>
      </c>
      <c r="C8421" s="6" t="s">
        <v>7946</v>
      </c>
      <c r="D8421" s="6">
        <v>4561</v>
      </c>
      <c r="E8421" s="14">
        <v>43616</v>
      </c>
      <c r="F8421" s="6">
        <v>1</v>
      </c>
      <c r="G8421" s="17" t="str">
        <f>IF($C8421="","Not Delivered",
 _xlfn.IFNA(IF(MATCH($B8421,Invoices!$B:$B,0)&gt;0,"Delivered_Invoiced"),"Delivered_Not_Invoiced"))</f>
        <v>Delivered_Invoiced</v>
      </c>
      <c r="H8421" s="27">
        <f t="shared" si="131"/>
        <v>2019</v>
      </c>
    </row>
    <row r="8422" spans="1:8" ht="15.75" customHeight="1" x14ac:dyDescent="0.35">
      <c r="A8422" s="6">
        <v>64914</v>
      </c>
      <c r="B8422" s="6">
        <v>64914002</v>
      </c>
      <c r="C8422" s="6" t="s">
        <v>7947</v>
      </c>
      <c r="D8422" s="6">
        <v>6515</v>
      </c>
      <c r="E8422" s="14">
        <v>43616</v>
      </c>
      <c r="F8422" s="6">
        <v>5</v>
      </c>
      <c r="G8422" s="17" t="str">
        <f>IF($C8422="","Not Delivered",
 _xlfn.IFNA(IF(MATCH($B8422,Invoices!$B:$B,0)&gt;0,"Delivered_Invoiced"),"Delivered_Not_Invoiced"))</f>
        <v>Delivered_Invoiced</v>
      </c>
      <c r="H8422" s="27">
        <f t="shared" si="131"/>
        <v>2019</v>
      </c>
    </row>
    <row r="8423" spans="1:8" ht="15.75" customHeight="1" x14ac:dyDescent="0.35">
      <c r="A8423" s="6">
        <v>89829</v>
      </c>
      <c r="B8423" s="6">
        <v>89829002</v>
      </c>
      <c r="C8423" s="6" t="s">
        <v>7948</v>
      </c>
      <c r="D8423" s="6">
        <v>3961</v>
      </c>
      <c r="E8423" s="14">
        <v>43616</v>
      </c>
      <c r="F8423" s="6">
        <v>4</v>
      </c>
      <c r="G8423" s="17" t="str">
        <f>IF($C8423="","Not Delivered",
 _xlfn.IFNA(IF(MATCH($B8423,Invoices!$B:$B,0)&gt;0,"Delivered_Invoiced"),"Delivered_Not_Invoiced"))</f>
        <v>Delivered_Invoiced</v>
      </c>
      <c r="H8423" s="27">
        <f t="shared" si="131"/>
        <v>2019</v>
      </c>
    </row>
    <row r="8424" spans="1:8" ht="15.75" customHeight="1" x14ac:dyDescent="0.35">
      <c r="A8424" s="6">
        <v>91984</v>
      </c>
      <c r="B8424" s="6">
        <v>91984002</v>
      </c>
      <c r="C8424" s="6" t="s">
        <v>7949</v>
      </c>
      <c r="D8424" s="6">
        <v>8166</v>
      </c>
      <c r="E8424" s="14">
        <v>43616</v>
      </c>
      <c r="F8424" s="6">
        <v>3</v>
      </c>
      <c r="G8424" s="17" t="str">
        <f>IF($C8424="","Not Delivered",
 _xlfn.IFNA(IF(MATCH($B8424,Invoices!$B:$B,0)&gt;0,"Delivered_Invoiced"),"Delivered_Not_Invoiced"))</f>
        <v>Delivered_Invoiced</v>
      </c>
      <c r="H8424" s="27">
        <f t="shared" si="131"/>
        <v>2019</v>
      </c>
    </row>
    <row r="8425" spans="1:8" ht="15.75" customHeight="1" x14ac:dyDescent="0.35">
      <c r="A8425" s="6">
        <v>99044</v>
      </c>
      <c r="B8425" s="6">
        <v>99044002</v>
      </c>
      <c r="C8425" s="6" t="s">
        <v>7950</v>
      </c>
      <c r="D8425" s="6">
        <v>1717</v>
      </c>
      <c r="E8425" s="14">
        <v>43616</v>
      </c>
      <c r="F8425" s="6">
        <v>6</v>
      </c>
      <c r="G8425" s="17" t="str">
        <f>IF($C8425="","Not Delivered",
 _xlfn.IFNA(IF(MATCH($B8425,Invoices!$B:$B,0)&gt;0,"Delivered_Invoiced"),"Delivered_Not_Invoiced"))</f>
        <v>Delivered_Invoiced</v>
      </c>
      <c r="H8425" s="27">
        <f t="shared" si="131"/>
        <v>2019</v>
      </c>
    </row>
    <row r="8426" spans="1:8" ht="15.75" customHeight="1" x14ac:dyDescent="0.35">
      <c r="A8426" s="6">
        <v>102154</v>
      </c>
      <c r="B8426" s="6">
        <v>102154002</v>
      </c>
      <c r="C8426" s="6" t="s">
        <v>7951</v>
      </c>
      <c r="D8426" s="6">
        <v>9254</v>
      </c>
      <c r="E8426" s="14">
        <v>43616</v>
      </c>
      <c r="F8426" s="6">
        <v>5</v>
      </c>
      <c r="G8426" s="17" t="str">
        <f>IF($C8426="","Not Delivered",
 _xlfn.IFNA(IF(MATCH($B8426,Invoices!$B:$B,0)&gt;0,"Delivered_Invoiced"),"Delivered_Not_Invoiced"))</f>
        <v>Delivered_Invoiced</v>
      </c>
      <c r="H8426" s="27">
        <f t="shared" si="131"/>
        <v>2019</v>
      </c>
    </row>
    <row r="8427" spans="1:8" ht="15.75" customHeight="1" x14ac:dyDescent="0.35">
      <c r="A8427" s="6">
        <v>75319</v>
      </c>
      <c r="B8427" s="6">
        <v>75319002</v>
      </c>
      <c r="C8427" s="6" t="s">
        <v>7952</v>
      </c>
      <c r="D8427" s="6">
        <v>3338</v>
      </c>
      <c r="E8427" s="14">
        <v>43617</v>
      </c>
      <c r="F8427" s="6">
        <v>2</v>
      </c>
      <c r="G8427" s="17" t="str">
        <f>IF($C8427="","Not Delivered",
 _xlfn.IFNA(IF(MATCH($B8427,Invoices!$B:$B,0)&gt;0,"Delivered_Invoiced"),"Delivered_Not_Invoiced"))</f>
        <v>Delivered_Invoiced</v>
      </c>
      <c r="H8427" s="27">
        <f t="shared" si="131"/>
        <v>2019</v>
      </c>
    </row>
    <row r="8428" spans="1:8" ht="15.75" customHeight="1" x14ac:dyDescent="0.35">
      <c r="A8428" s="6">
        <v>75834</v>
      </c>
      <c r="B8428" s="6">
        <v>75834002</v>
      </c>
      <c r="C8428" s="6" t="s">
        <v>7953</v>
      </c>
      <c r="D8428" s="6">
        <v>9085</v>
      </c>
      <c r="E8428" s="14">
        <v>43617</v>
      </c>
      <c r="F8428" s="6">
        <v>6</v>
      </c>
      <c r="G8428" s="17" t="str">
        <f>IF($C8428="","Not Delivered",
 _xlfn.IFNA(IF(MATCH($B8428,Invoices!$B:$B,0)&gt;0,"Delivered_Invoiced"),"Delivered_Not_Invoiced"))</f>
        <v>Delivered_Invoiced</v>
      </c>
      <c r="H8428" s="27">
        <f t="shared" si="131"/>
        <v>2019</v>
      </c>
    </row>
    <row r="8429" spans="1:8" ht="15.75" customHeight="1" x14ac:dyDescent="0.35">
      <c r="A8429" s="6">
        <v>77429</v>
      </c>
      <c r="B8429" s="6">
        <v>77429002</v>
      </c>
      <c r="C8429" s="6" t="s">
        <v>7954</v>
      </c>
      <c r="D8429" s="6">
        <v>3693</v>
      </c>
      <c r="E8429" s="14">
        <v>43617</v>
      </c>
      <c r="F8429" s="6">
        <v>2</v>
      </c>
      <c r="G8429" s="17" t="str">
        <f>IF($C8429="","Not Delivered",
 _xlfn.IFNA(IF(MATCH($B8429,Invoices!$B:$B,0)&gt;0,"Delivered_Invoiced"),"Delivered_Not_Invoiced"))</f>
        <v>Delivered_Invoiced</v>
      </c>
      <c r="H8429" s="27">
        <f t="shared" si="131"/>
        <v>2019</v>
      </c>
    </row>
    <row r="8430" spans="1:8" ht="15.75" customHeight="1" x14ac:dyDescent="0.35">
      <c r="A8430" s="6">
        <v>77924</v>
      </c>
      <c r="B8430" s="6">
        <v>77924002</v>
      </c>
      <c r="C8430" s="6" t="s">
        <v>7955</v>
      </c>
      <c r="D8430" s="6">
        <v>5730</v>
      </c>
      <c r="E8430" s="14">
        <v>43617</v>
      </c>
      <c r="F8430" s="6">
        <v>1</v>
      </c>
      <c r="G8430" s="17" t="str">
        <f>IF($C8430="","Not Delivered",
 _xlfn.IFNA(IF(MATCH($B8430,Invoices!$B:$B,0)&gt;0,"Delivered_Invoiced"),"Delivered_Not_Invoiced"))</f>
        <v>Delivered_Invoiced</v>
      </c>
      <c r="H8430" s="27">
        <f t="shared" si="131"/>
        <v>2019</v>
      </c>
    </row>
    <row r="8431" spans="1:8" ht="15.75" customHeight="1" x14ac:dyDescent="0.35">
      <c r="A8431" s="6">
        <v>78869</v>
      </c>
      <c r="B8431" s="6">
        <v>78869002</v>
      </c>
      <c r="C8431" s="6" t="s">
        <v>7956</v>
      </c>
      <c r="D8431" s="6">
        <v>9473</v>
      </c>
      <c r="E8431" s="14">
        <v>43617</v>
      </c>
      <c r="F8431" s="6">
        <v>1</v>
      </c>
      <c r="G8431" s="17" t="str">
        <f>IF($C8431="","Not Delivered",
 _xlfn.IFNA(IF(MATCH($B8431,Invoices!$B:$B,0)&gt;0,"Delivered_Invoiced"),"Delivered_Not_Invoiced"))</f>
        <v>Delivered_Invoiced</v>
      </c>
      <c r="H8431" s="27">
        <f t="shared" si="131"/>
        <v>2019</v>
      </c>
    </row>
    <row r="8432" spans="1:8" ht="15.75" customHeight="1" x14ac:dyDescent="0.35">
      <c r="A8432" s="6">
        <v>62129</v>
      </c>
      <c r="B8432" s="6">
        <v>62129002</v>
      </c>
      <c r="C8432" s="6" t="s">
        <v>7957</v>
      </c>
      <c r="D8432" s="6">
        <v>7854</v>
      </c>
      <c r="E8432" s="14">
        <v>43617</v>
      </c>
      <c r="F8432" s="6">
        <v>5</v>
      </c>
      <c r="G8432" s="17" t="str">
        <f>IF($C8432="","Not Delivered",
 _xlfn.IFNA(IF(MATCH($B8432,Invoices!$B:$B,0)&gt;0,"Delivered_Invoiced"),"Delivered_Not_Invoiced"))</f>
        <v>Delivered_Invoiced</v>
      </c>
      <c r="H8432" s="27">
        <f t="shared" si="131"/>
        <v>2019</v>
      </c>
    </row>
    <row r="8433" spans="1:8" ht="15.75" customHeight="1" x14ac:dyDescent="0.35">
      <c r="A8433" s="6">
        <v>69939</v>
      </c>
      <c r="B8433" s="6">
        <v>69939002</v>
      </c>
      <c r="C8433" s="6" t="s">
        <v>7958</v>
      </c>
      <c r="D8433" s="6">
        <v>7244</v>
      </c>
      <c r="E8433" s="14">
        <v>43617</v>
      </c>
      <c r="F8433" s="6">
        <v>6</v>
      </c>
      <c r="G8433" s="17" t="str">
        <f>IF($C8433="","Not Delivered",
 _xlfn.IFNA(IF(MATCH($B8433,Invoices!$B:$B,0)&gt;0,"Delivered_Invoiced"),"Delivered_Not_Invoiced"))</f>
        <v>Delivered_Invoiced</v>
      </c>
      <c r="H8433" s="27">
        <f t="shared" si="131"/>
        <v>2019</v>
      </c>
    </row>
    <row r="8434" spans="1:8" ht="15.75" customHeight="1" x14ac:dyDescent="0.35">
      <c r="A8434" s="6">
        <v>70249</v>
      </c>
      <c r="B8434" s="6">
        <v>70249002</v>
      </c>
      <c r="C8434" s="6" t="s">
        <v>7959</v>
      </c>
      <c r="D8434" s="6">
        <v>7286</v>
      </c>
      <c r="E8434" s="14">
        <v>43617</v>
      </c>
      <c r="F8434" s="6">
        <v>5</v>
      </c>
      <c r="G8434" s="17" t="str">
        <f>IF($C8434="","Not Delivered",
 _xlfn.IFNA(IF(MATCH($B8434,Invoices!$B:$B,0)&gt;0,"Delivered_Invoiced"),"Delivered_Not_Invoiced"))</f>
        <v>Delivered_Invoiced</v>
      </c>
      <c r="H8434" s="27">
        <f t="shared" si="131"/>
        <v>2019</v>
      </c>
    </row>
    <row r="8435" spans="1:8" ht="15.75" customHeight="1" x14ac:dyDescent="0.35">
      <c r="A8435" s="6">
        <v>84804</v>
      </c>
      <c r="B8435" s="6">
        <v>84804002</v>
      </c>
      <c r="C8435" s="6" t="s">
        <v>7960</v>
      </c>
      <c r="D8435" s="6">
        <v>9389</v>
      </c>
      <c r="E8435" s="14">
        <v>43617</v>
      </c>
      <c r="F8435" s="6">
        <v>2</v>
      </c>
      <c r="G8435" s="17" t="str">
        <f>IF($C8435="","Not Delivered",
 _xlfn.IFNA(IF(MATCH($B8435,Invoices!$B:$B,0)&gt;0,"Delivered_Invoiced"),"Delivered_Not_Invoiced"))</f>
        <v>Delivered_Invoiced</v>
      </c>
      <c r="H8435" s="27">
        <f t="shared" si="131"/>
        <v>2019</v>
      </c>
    </row>
    <row r="8436" spans="1:8" ht="15.75" customHeight="1" x14ac:dyDescent="0.35">
      <c r="A8436" s="6">
        <v>87199</v>
      </c>
      <c r="B8436" s="6">
        <v>87199002</v>
      </c>
      <c r="C8436" s="6" t="s">
        <v>7961</v>
      </c>
      <c r="D8436" s="6">
        <v>8450</v>
      </c>
      <c r="E8436" s="14">
        <v>43617</v>
      </c>
      <c r="F8436" s="6">
        <v>4</v>
      </c>
      <c r="G8436" s="17" t="str">
        <f>IF($C8436="","Not Delivered",
 _xlfn.IFNA(IF(MATCH($B8436,Invoices!$B:$B,0)&gt;0,"Delivered_Invoiced"),"Delivered_Not_Invoiced"))</f>
        <v>Delivered_Invoiced</v>
      </c>
      <c r="H8436" s="27">
        <f t="shared" si="131"/>
        <v>2019</v>
      </c>
    </row>
    <row r="8437" spans="1:8" ht="15.75" customHeight="1" x14ac:dyDescent="0.35">
      <c r="A8437" s="6">
        <v>89094</v>
      </c>
      <c r="B8437" s="6">
        <v>89094002</v>
      </c>
      <c r="C8437" s="6" t="s">
        <v>7962</v>
      </c>
      <c r="D8437" s="6">
        <v>2743</v>
      </c>
      <c r="E8437" s="14">
        <v>43617</v>
      </c>
      <c r="F8437" s="6">
        <v>3</v>
      </c>
      <c r="G8437" s="17" t="str">
        <f>IF($C8437="","Not Delivered",
 _xlfn.IFNA(IF(MATCH($B8437,Invoices!$B:$B,0)&gt;0,"Delivered_Invoiced"),"Delivered_Not_Invoiced"))</f>
        <v>Delivered_Invoiced</v>
      </c>
      <c r="H8437" s="27">
        <f t="shared" si="131"/>
        <v>2019</v>
      </c>
    </row>
    <row r="8438" spans="1:8" ht="15.75" customHeight="1" x14ac:dyDescent="0.35">
      <c r="A8438" s="6">
        <v>90634</v>
      </c>
      <c r="B8438" s="6">
        <v>90634002</v>
      </c>
      <c r="C8438" s="6" t="s">
        <v>7963</v>
      </c>
      <c r="D8438" s="6">
        <v>8151</v>
      </c>
      <c r="E8438" s="14">
        <v>43617</v>
      </c>
      <c r="F8438" s="6">
        <v>1</v>
      </c>
      <c r="G8438" s="17" t="str">
        <f>IF($C8438="","Not Delivered",
 _xlfn.IFNA(IF(MATCH($B8438,Invoices!$B:$B,0)&gt;0,"Delivered_Invoiced"),"Delivered_Not_Invoiced"))</f>
        <v>Delivered_Invoiced</v>
      </c>
      <c r="H8438" s="27">
        <f t="shared" si="131"/>
        <v>2019</v>
      </c>
    </row>
    <row r="8439" spans="1:8" ht="15.75" customHeight="1" x14ac:dyDescent="0.35">
      <c r="A8439" s="6">
        <v>109099</v>
      </c>
      <c r="B8439" s="6">
        <v>109099002</v>
      </c>
      <c r="C8439" s="6" t="s">
        <v>7964</v>
      </c>
      <c r="D8439" s="6">
        <v>6242</v>
      </c>
      <c r="E8439" s="14">
        <v>43617</v>
      </c>
      <c r="F8439" s="6">
        <v>2</v>
      </c>
      <c r="G8439" s="17" t="str">
        <f>IF($C8439="","Not Delivered",
 _xlfn.IFNA(IF(MATCH($B8439,Invoices!$B:$B,0)&gt;0,"Delivered_Invoiced"),"Delivered_Not_Invoiced"))</f>
        <v>Delivered_Invoiced</v>
      </c>
      <c r="H8439" s="27">
        <f t="shared" si="131"/>
        <v>2019</v>
      </c>
    </row>
    <row r="8440" spans="1:8" ht="15.75" customHeight="1" x14ac:dyDescent="0.35">
      <c r="A8440" s="6">
        <v>57229</v>
      </c>
      <c r="B8440" s="6">
        <v>57229002</v>
      </c>
      <c r="C8440" s="6" t="s">
        <v>7677</v>
      </c>
      <c r="D8440" s="6">
        <v>7421</v>
      </c>
      <c r="E8440" s="14">
        <v>43618</v>
      </c>
      <c r="F8440" s="6">
        <v>1</v>
      </c>
      <c r="G8440" s="17" t="str">
        <f>IF($C8440="","Not Delivered",
 _xlfn.IFNA(IF(MATCH($B8440,Invoices!$B:$B,0)&gt;0,"Delivered_Invoiced"),"Delivered_Not_Invoiced"))</f>
        <v>Delivered_Invoiced</v>
      </c>
      <c r="H8440" s="27">
        <f t="shared" si="131"/>
        <v>2019</v>
      </c>
    </row>
    <row r="8441" spans="1:8" ht="15.75" customHeight="1" x14ac:dyDescent="0.35">
      <c r="A8441" s="6">
        <v>74769</v>
      </c>
      <c r="B8441" s="6">
        <v>74769002</v>
      </c>
      <c r="C8441" s="6" t="s">
        <v>7545</v>
      </c>
      <c r="D8441" s="6">
        <v>9028</v>
      </c>
      <c r="E8441" s="14">
        <v>43618</v>
      </c>
      <c r="F8441" s="6">
        <v>2</v>
      </c>
      <c r="G8441" s="17" t="str">
        <f>IF($C8441="","Not Delivered",
 _xlfn.IFNA(IF(MATCH($B8441,Invoices!$B:$B,0)&gt;0,"Delivered_Invoiced"),"Delivered_Not_Invoiced"))</f>
        <v>Delivered_Invoiced</v>
      </c>
      <c r="H8441" s="27">
        <f t="shared" si="131"/>
        <v>2019</v>
      </c>
    </row>
    <row r="8442" spans="1:8" ht="15.75" customHeight="1" x14ac:dyDescent="0.35">
      <c r="A8442" s="6">
        <v>78374</v>
      </c>
      <c r="B8442" s="6">
        <v>78374002</v>
      </c>
      <c r="C8442" s="6" t="s">
        <v>7965</v>
      </c>
      <c r="D8442" s="6">
        <v>1126</v>
      </c>
      <c r="E8442" s="14">
        <v>43618</v>
      </c>
      <c r="F8442" s="6">
        <v>2</v>
      </c>
      <c r="G8442" s="17" t="str">
        <f>IF($C8442="","Not Delivered",
 _xlfn.IFNA(IF(MATCH($B8442,Invoices!$B:$B,0)&gt;0,"Delivered_Invoiced"),"Delivered_Not_Invoiced"))</f>
        <v>Delivered_Invoiced</v>
      </c>
      <c r="H8442" s="27">
        <f t="shared" si="131"/>
        <v>2019</v>
      </c>
    </row>
    <row r="8443" spans="1:8" ht="15.75" customHeight="1" x14ac:dyDescent="0.35">
      <c r="A8443" s="6">
        <v>77234</v>
      </c>
      <c r="B8443" s="6">
        <v>77234002</v>
      </c>
      <c r="C8443" s="6" t="s">
        <v>7830</v>
      </c>
      <c r="D8443" s="6">
        <v>7945</v>
      </c>
      <c r="E8443" s="14">
        <v>43618</v>
      </c>
      <c r="F8443" s="6">
        <v>1</v>
      </c>
      <c r="G8443" s="17" t="str">
        <f>IF($C8443="","Not Delivered",
 _xlfn.IFNA(IF(MATCH($B8443,Invoices!$B:$B,0)&gt;0,"Delivered_Invoiced"),"Delivered_Not_Invoiced"))</f>
        <v>Delivered_Invoiced</v>
      </c>
      <c r="H8443" s="27">
        <f t="shared" si="131"/>
        <v>2019</v>
      </c>
    </row>
    <row r="8444" spans="1:8" ht="15.75" customHeight="1" x14ac:dyDescent="0.35">
      <c r="A8444" s="6">
        <v>94709</v>
      </c>
      <c r="B8444" s="6">
        <v>94709002</v>
      </c>
      <c r="C8444" s="6" t="s">
        <v>7966</v>
      </c>
      <c r="D8444" s="6">
        <v>2463</v>
      </c>
      <c r="E8444" s="14">
        <v>43618</v>
      </c>
      <c r="F8444" s="6">
        <v>2</v>
      </c>
      <c r="G8444" s="17" t="str">
        <f>IF($C8444="","Not Delivered",
 _xlfn.IFNA(IF(MATCH($B8444,Invoices!$B:$B,0)&gt;0,"Delivered_Invoiced"),"Delivered_Not_Invoiced"))</f>
        <v>Delivered_Invoiced</v>
      </c>
      <c r="H8444" s="27">
        <f t="shared" si="131"/>
        <v>2019</v>
      </c>
    </row>
    <row r="8445" spans="1:8" ht="15.75" customHeight="1" x14ac:dyDescent="0.35">
      <c r="A8445" s="6">
        <v>59644</v>
      </c>
      <c r="B8445" s="6">
        <v>59644002</v>
      </c>
      <c r="C8445" s="6" t="s">
        <v>7967</v>
      </c>
      <c r="D8445" s="6">
        <v>3836</v>
      </c>
      <c r="E8445" s="14">
        <v>43618</v>
      </c>
      <c r="F8445" s="6">
        <v>6</v>
      </c>
      <c r="G8445" s="17" t="str">
        <f>IF($C8445="","Not Delivered",
 _xlfn.IFNA(IF(MATCH($B8445,Invoices!$B:$B,0)&gt;0,"Delivered_Invoiced"),"Delivered_Not_Invoiced"))</f>
        <v>Delivered_Invoiced</v>
      </c>
      <c r="H8445" s="27">
        <f t="shared" si="131"/>
        <v>2019</v>
      </c>
    </row>
    <row r="8446" spans="1:8" ht="15.75" customHeight="1" x14ac:dyDescent="0.35">
      <c r="A8446" s="6">
        <v>60674</v>
      </c>
      <c r="B8446" s="6">
        <v>60674002</v>
      </c>
      <c r="C8446" s="6" t="s">
        <v>7968</v>
      </c>
      <c r="D8446" s="6">
        <v>9250</v>
      </c>
      <c r="E8446" s="14">
        <v>43618</v>
      </c>
      <c r="F8446" s="6">
        <v>3</v>
      </c>
      <c r="G8446" s="17" t="str">
        <f>IF($C8446="","Not Delivered",
 _xlfn.IFNA(IF(MATCH($B8446,Invoices!$B:$B,0)&gt;0,"Delivered_Invoiced"),"Delivered_Not_Invoiced"))</f>
        <v>Delivered_Invoiced</v>
      </c>
      <c r="H8446" s="27">
        <f t="shared" si="131"/>
        <v>2019</v>
      </c>
    </row>
    <row r="8447" spans="1:8" ht="15.75" customHeight="1" x14ac:dyDescent="0.35">
      <c r="A8447" s="6">
        <v>65484</v>
      </c>
      <c r="B8447" s="6">
        <v>65484002</v>
      </c>
      <c r="C8447" s="6" t="s">
        <v>7969</v>
      </c>
      <c r="D8447" s="6">
        <v>1667</v>
      </c>
      <c r="E8447" s="14">
        <v>43618</v>
      </c>
      <c r="F8447" s="6">
        <v>5</v>
      </c>
      <c r="G8447" s="17" t="str">
        <f>IF($C8447="","Not Delivered",
 _xlfn.IFNA(IF(MATCH($B8447,Invoices!$B:$B,0)&gt;0,"Delivered_Invoiced"),"Delivered_Not_Invoiced"))</f>
        <v>Delivered_Invoiced</v>
      </c>
      <c r="H8447" s="27">
        <f t="shared" si="131"/>
        <v>2019</v>
      </c>
    </row>
    <row r="8448" spans="1:8" ht="15.75" customHeight="1" x14ac:dyDescent="0.35">
      <c r="A8448" s="6">
        <v>69479</v>
      </c>
      <c r="B8448" s="6">
        <v>69479002</v>
      </c>
      <c r="C8448" s="6" t="s">
        <v>7970</v>
      </c>
      <c r="D8448" s="6">
        <v>9591</v>
      </c>
      <c r="E8448" s="14">
        <v>43618</v>
      </c>
      <c r="F8448" s="6">
        <v>6</v>
      </c>
      <c r="G8448" s="17" t="str">
        <f>IF($C8448="","Not Delivered",
 _xlfn.IFNA(IF(MATCH($B8448,Invoices!$B:$B,0)&gt;0,"Delivered_Invoiced"),"Delivered_Not_Invoiced"))</f>
        <v>Delivered_Invoiced</v>
      </c>
      <c r="H8448" s="27">
        <f t="shared" si="131"/>
        <v>2019</v>
      </c>
    </row>
    <row r="8449" spans="1:8" ht="15.75" customHeight="1" x14ac:dyDescent="0.35">
      <c r="A8449" s="6">
        <v>70819</v>
      </c>
      <c r="B8449" s="6">
        <v>70819002</v>
      </c>
      <c r="C8449" s="6" t="s">
        <v>7971</v>
      </c>
      <c r="D8449" s="6">
        <v>1425</v>
      </c>
      <c r="E8449" s="14">
        <v>43618</v>
      </c>
      <c r="F8449" s="6">
        <v>7</v>
      </c>
      <c r="G8449" s="17" t="str">
        <f>IF($C8449="","Not Delivered",
 _xlfn.IFNA(IF(MATCH($B8449,Invoices!$B:$B,0)&gt;0,"Delivered_Invoiced"),"Delivered_Not_Invoiced"))</f>
        <v>Delivered_Invoiced</v>
      </c>
      <c r="H8449" s="27">
        <f t="shared" si="131"/>
        <v>2019</v>
      </c>
    </row>
    <row r="8450" spans="1:8" ht="15.75" customHeight="1" x14ac:dyDescent="0.35">
      <c r="A8450" s="6">
        <v>93909</v>
      </c>
      <c r="B8450" s="6">
        <v>93909002</v>
      </c>
      <c r="C8450" s="6" t="s">
        <v>7972</v>
      </c>
      <c r="D8450" s="6">
        <v>6832</v>
      </c>
      <c r="E8450" s="14">
        <v>43618</v>
      </c>
      <c r="F8450" s="6">
        <v>1</v>
      </c>
      <c r="G8450" s="17" t="str">
        <f>IF($C8450="","Not Delivered",
 _xlfn.IFNA(IF(MATCH($B8450,Invoices!$B:$B,0)&gt;0,"Delivered_Invoiced"),"Delivered_Not_Invoiced"))</f>
        <v>Delivered_Invoiced</v>
      </c>
      <c r="H8450" s="27">
        <f t="shared" si="131"/>
        <v>2019</v>
      </c>
    </row>
    <row r="8451" spans="1:8" ht="15.75" customHeight="1" x14ac:dyDescent="0.35">
      <c r="A8451" s="6">
        <v>102414</v>
      </c>
      <c r="B8451" s="6">
        <v>102414002</v>
      </c>
      <c r="C8451" s="6" t="s">
        <v>7973</v>
      </c>
      <c r="D8451" s="6">
        <v>5994</v>
      </c>
      <c r="E8451" s="14">
        <v>43618</v>
      </c>
      <c r="F8451" s="6">
        <v>5</v>
      </c>
      <c r="G8451" s="17" t="str">
        <f>IF($C8451="","Not Delivered",
 _xlfn.IFNA(IF(MATCH($B8451,Invoices!$B:$B,0)&gt;0,"Delivered_Invoiced"),"Delivered_Not_Invoiced"))</f>
        <v>Delivered_Invoiced</v>
      </c>
      <c r="H8451" s="27">
        <f t="shared" ref="H8451:H8514" si="132">YEAR($E8451)</f>
        <v>2019</v>
      </c>
    </row>
    <row r="8452" spans="1:8" ht="15.75" customHeight="1" x14ac:dyDescent="0.35">
      <c r="A8452" s="6">
        <v>110874</v>
      </c>
      <c r="B8452" s="6">
        <v>110874002</v>
      </c>
      <c r="C8452" s="6" t="s">
        <v>7974</v>
      </c>
      <c r="D8452" s="6">
        <v>4630</v>
      </c>
      <c r="E8452" s="14">
        <v>43618</v>
      </c>
      <c r="F8452" s="6">
        <v>7</v>
      </c>
      <c r="G8452" s="17" t="str">
        <f>IF($C8452="","Not Delivered",
 _xlfn.IFNA(IF(MATCH($B8452,Invoices!$B:$B,0)&gt;0,"Delivered_Invoiced"),"Delivered_Not_Invoiced"))</f>
        <v>Delivered_Invoiced</v>
      </c>
      <c r="H8452" s="27">
        <f t="shared" si="132"/>
        <v>2019</v>
      </c>
    </row>
    <row r="8453" spans="1:8" ht="15.75" customHeight="1" x14ac:dyDescent="0.35">
      <c r="A8453" s="6">
        <v>55004</v>
      </c>
      <c r="B8453" s="6">
        <v>55004002</v>
      </c>
      <c r="C8453" s="6" t="s">
        <v>7884</v>
      </c>
      <c r="D8453" s="6">
        <v>7225</v>
      </c>
      <c r="E8453" s="14">
        <v>43619</v>
      </c>
      <c r="F8453" s="6">
        <v>1</v>
      </c>
      <c r="G8453" s="17" t="str">
        <f>IF($C8453="","Not Delivered",
 _xlfn.IFNA(IF(MATCH($B8453,Invoices!$B:$B,0)&gt;0,"Delivered_Invoiced"),"Delivered_Not_Invoiced"))</f>
        <v>Delivered_Invoiced</v>
      </c>
      <c r="H8453" s="27">
        <f t="shared" si="132"/>
        <v>2019</v>
      </c>
    </row>
    <row r="8454" spans="1:8" ht="15.75" customHeight="1" x14ac:dyDescent="0.35">
      <c r="A8454" s="6">
        <v>57949</v>
      </c>
      <c r="B8454" s="6">
        <v>57949002</v>
      </c>
      <c r="C8454" s="6" t="s">
        <v>7975</v>
      </c>
      <c r="D8454" s="6">
        <v>8361</v>
      </c>
      <c r="E8454" s="14">
        <v>43619</v>
      </c>
      <c r="F8454" s="6">
        <v>2</v>
      </c>
      <c r="G8454" s="17" t="str">
        <f>IF($C8454="","Not Delivered",
 _xlfn.IFNA(IF(MATCH($B8454,Invoices!$B:$B,0)&gt;0,"Delivered_Invoiced"),"Delivered_Not_Invoiced"))</f>
        <v>Delivered_Invoiced</v>
      </c>
      <c r="H8454" s="27">
        <f t="shared" si="132"/>
        <v>2019</v>
      </c>
    </row>
    <row r="8455" spans="1:8" ht="15.75" customHeight="1" x14ac:dyDescent="0.35">
      <c r="A8455" s="6">
        <v>94514</v>
      </c>
      <c r="B8455" s="6">
        <v>94514002</v>
      </c>
      <c r="C8455" s="6" t="s">
        <v>7976</v>
      </c>
      <c r="D8455" s="6">
        <v>4129</v>
      </c>
      <c r="E8455" s="14">
        <v>43619</v>
      </c>
      <c r="F8455" s="6">
        <v>6</v>
      </c>
      <c r="G8455" s="17" t="str">
        <f>IF($C8455="","Not Delivered",
 _xlfn.IFNA(IF(MATCH($B8455,Invoices!$B:$B,0)&gt;0,"Delivered_Invoiced"),"Delivered_Not_Invoiced"))</f>
        <v>Delivered_Invoiced</v>
      </c>
      <c r="H8455" s="27">
        <f t="shared" si="132"/>
        <v>2019</v>
      </c>
    </row>
    <row r="8456" spans="1:8" ht="15.75" customHeight="1" x14ac:dyDescent="0.35">
      <c r="A8456" s="6">
        <v>97544</v>
      </c>
      <c r="B8456" s="6">
        <v>97544002</v>
      </c>
      <c r="C8456" s="6" t="s">
        <v>7977</v>
      </c>
      <c r="D8456" s="6">
        <v>7433</v>
      </c>
      <c r="E8456" s="14">
        <v>43619</v>
      </c>
      <c r="F8456" s="6">
        <v>1</v>
      </c>
      <c r="G8456" s="17" t="str">
        <f>IF($C8456="","Not Delivered",
 _xlfn.IFNA(IF(MATCH($B8456,Invoices!$B:$B,0)&gt;0,"Delivered_Invoiced"),"Delivered_Not_Invoiced"))</f>
        <v>Delivered_Invoiced</v>
      </c>
      <c r="H8456" s="27">
        <f t="shared" si="132"/>
        <v>2019</v>
      </c>
    </row>
    <row r="8457" spans="1:8" ht="15.75" customHeight="1" x14ac:dyDescent="0.35">
      <c r="A8457" s="6">
        <v>97934</v>
      </c>
      <c r="B8457" s="6">
        <v>97934002</v>
      </c>
      <c r="C8457" s="6" t="s">
        <v>7978</v>
      </c>
      <c r="D8457" s="6">
        <v>3530</v>
      </c>
      <c r="E8457" s="14">
        <v>43619</v>
      </c>
      <c r="F8457" s="6">
        <v>1</v>
      </c>
      <c r="G8457" s="17" t="str">
        <f>IF($C8457="","Not Delivered",
 _xlfn.IFNA(IF(MATCH($B8457,Invoices!$B:$B,0)&gt;0,"Delivered_Invoiced"),"Delivered_Not_Invoiced"))</f>
        <v>Delivered_Invoiced</v>
      </c>
      <c r="H8457" s="27">
        <f t="shared" si="132"/>
        <v>2019</v>
      </c>
    </row>
    <row r="8458" spans="1:8" ht="15.75" customHeight="1" x14ac:dyDescent="0.35">
      <c r="A8458" s="6">
        <v>98189</v>
      </c>
      <c r="B8458" s="6">
        <v>98189002</v>
      </c>
      <c r="C8458" s="6" t="s">
        <v>7979</v>
      </c>
      <c r="D8458" s="6">
        <v>1080</v>
      </c>
      <c r="E8458" s="14">
        <v>43619</v>
      </c>
      <c r="F8458" s="6">
        <v>1</v>
      </c>
      <c r="G8458" s="17" t="str">
        <f>IF($C8458="","Not Delivered",
 _xlfn.IFNA(IF(MATCH($B8458,Invoices!$B:$B,0)&gt;0,"Delivered_Invoiced"),"Delivered_Not_Invoiced"))</f>
        <v>Delivered_Invoiced</v>
      </c>
      <c r="H8458" s="27">
        <f t="shared" si="132"/>
        <v>2019</v>
      </c>
    </row>
    <row r="8459" spans="1:8" ht="15.75" customHeight="1" x14ac:dyDescent="0.35">
      <c r="A8459" s="6">
        <v>95169</v>
      </c>
      <c r="B8459" s="6">
        <v>95169002</v>
      </c>
      <c r="C8459" s="6" t="s">
        <v>7980</v>
      </c>
      <c r="D8459" s="6">
        <v>3020</v>
      </c>
      <c r="E8459" s="14">
        <v>43619</v>
      </c>
      <c r="F8459" s="6">
        <v>6</v>
      </c>
      <c r="G8459" s="17" t="str">
        <f>IF($C8459="","Not Delivered",
 _xlfn.IFNA(IF(MATCH($B8459,Invoices!$B:$B,0)&gt;0,"Delivered_Invoiced"),"Delivered_Not_Invoiced"))</f>
        <v>Delivered_Invoiced</v>
      </c>
      <c r="H8459" s="27">
        <f t="shared" si="132"/>
        <v>2019</v>
      </c>
    </row>
    <row r="8460" spans="1:8" ht="15.75" customHeight="1" x14ac:dyDescent="0.35">
      <c r="A8460" s="6">
        <v>98019</v>
      </c>
      <c r="B8460" s="6">
        <v>98019002</v>
      </c>
      <c r="C8460" s="6" t="s">
        <v>7981</v>
      </c>
      <c r="D8460" s="6">
        <v>8783</v>
      </c>
      <c r="E8460" s="14">
        <v>43619</v>
      </c>
      <c r="F8460" s="6">
        <v>2</v>
      </c>
      <c r="G8460" s="17" t="str">
        <f>IF($C8460="","Not Delivered",
 _xlfn.IFNA(IF(MATCH($B8460,Invoices!$B:$B,0)&gt;0,"Delivered_Invoiced"),"Delivered_Not_Invoiced"))</f>
        <v>Delivered_Invoiced</v>
      </c>
      <c r="H8460" s="27">
        <f t="shared" si="132"/>
        <v>2019</v>
      </c>
    </row>
    <row r="8461" spans="1:8" ht="15.75" customHeight="1" x14ac:dyDescent="0.35">
      <c r="A8461" s="6">
        <v>61139</v>
      </c>
      <c r="B8461" s="6">
        <v>61139002</v>
      </c>
      <c r="C8461" s="6" t="s">
        <v>7982</v>
      </c>
      <c r="D8461" s="6">
        <v>981</v>
      </c>
      <c r="E8461" s="14">
        <v>43619</v>
      </c>
      <c r="F8461" s="6">
        <v>7</v>
      </c>
      <c r="G8461" s="17" t="str">
        <f>IF($C8461="","Not Delivered",
 _xlfn.IFNA(IF(MATCH($B8461,Invoices!$B:$B,0)&gt;0,"Delivered_Invoiced"),"Delivered_Not_Invoiced"))</f>
        <v>Delivered_Invoiced</v>
      </c>
      <c r="H8461" s="27">
        <f t="shared" si="132"/>
        <v>2019</v>
      </c>
    </row>
    <row r="8462" spans="1:8" ht="15.75" customHeight="1" x14ac:dyDescent="0.35">
      <c r="A8462" s="6">
        <v>84344</v>
      </c>
      <c r="B8462" s="6">
        <v>84344002</v>
      </c>
      <c r="C8462" s="6" t="s">
        <v>7983</v>
      </c>
      <c r="D8462" s="6">
        <v>1923</v>
      </c>
      <c r="E8462" s="14">
        <v>43619</v>
      </c>
      <c r="F8462" s="6">
        <v>3</v>
      </c>
      <c r="G8462" s="17" t="str">
        <f>IF($C8462="","Not Delivered",
 _xlfn.IFNA(IF(MATCH($B8462,Invoices!$B:$B,0)&gt;0,"Delivered_Invoiced"),"Delivered_Not_Invoiced"))</f>
        <v>Delivered_Invoiced</v>
      </c>
      <c r="H8462" s="27">
        <f t="shared" si="132"/>
        <v>2019</v>
      </c>
    </row>
    <row r="8463" spans="1:8" ht="15.75" customHeight="1" x14ac:dyDescent="0.35">
      <c r="A8463" s="6">
        <v>84509</v>
      </c>
      <c r="B8463" s="6">
        <v>84509002</v>
      </c>
      <c r="C8463" s="6" t="s">
        <v>7984</v>
      </c>
      <c r="D8463" s="6">
        <v>8057</v>
      </c>
      <c r="E8463" s="14">
        <v>43619</v>
      </c>
      <c r="F8463" s="6">
        <v>7</v>
      </c>
      <c r="G8463" s="17" t="str">
        <f>IF($C8463="","Not Delivered",
 _xlfn.IFNA(IF(MATCH($B8463,Invoices!$B:$B,0)&gt;0,"Delivered_Invoiced"),"Delivered_Not_Invoiced"))</f>
        <v>Delivered_Invoiced</v>
      </c>
      <c r="H8463" s="27">
        <f t="shared" si="132"/>
        <v>2019</v>
      </c>
    </row>
    <row r="8464" spans="1:8" ht="15.75" customHeight="1" x14ac:dyDescent="0.35">
      <c r="A8464" s="6">
        <v>86314</v>
      </c>
      <c r="B8464" s="6">
        <v>86314002</v>
      </c>
      <c r="C8464" s="6" t="s">
        <v>7985</v>
      </c>
      <c r="D8464" s="6">
        <v>6919</v>
      </c>
      <c r="E8464" s="14">
        <v>43619</v>
      </c>
      <c r="F8464" s="6">
        <v>1</v>
      </c>
      <c r="G8464" s="17" t="str">
        <f>IF($C8464="","Not Delivered",
 _xlfn.IFNA(IF(MATCH($B8464,Invoices!$B:$B,0)&gt;0,"Delivered_Invoiced"),"Delivered_Not_Invoiced"))</f>
        <v>Delivered_Invoiced</v>
      </c>
      <c r="H8464" s="27">
        <f t="shared" si="132"/>
        <v>2019</v>
      </c>
    </row>
    <row r="8465" spans="1:8" ht="15.75" customHeight="1" x14ac:dyDescent="0.35">
      <c r="A8465" s="6">
        <v>108264</v>
      </c>
      <c r="B8465" s="6">
        <v>108264002</v>
      </c>
      <c r="C8465" s="6" t="s">
        <v>7986</v>
      </c>
      <c r="D8465" s="6">
        <v>2877</v>
      </c>
      <c r="E8465" s="14">
        <v>43619</v>
      </c>
      <c r="F8465" s="6">
        <v>5</v>
      </c>
      <c r="G8465" s="17" t="str">
        <f>IF($C8465="","Not Delivered",
 _xlfn.IFNA(IF(MATCH($B8465,Invoices!$B:$B,0)&gt;0,"Delivered_Invoiced"),"Delivered_Not_Invoiced"))</f>
        <v>Delivered_Invoiced</v>
      </c>
      <c r="H8465" s="27">
        <f t="shared" si="132"/>
        <v>2019</v>
      </c>
    </row>
    <row r="8466" spans="1:8" ht="15.75" customHeight="1" x14ac:dyDescent="0.35">
      <c r="A8466" s="6">
        <v>55919</v>
      </c>
      <c r="B8466" s="6">
        <v>55919002</v>
      </c>
      <c r="C8466" s="6" t="s">
        <v>7987</v>
      </c>
      <c r="D8466" s="6">
        <v>6621</v>
      </c>
      <c r="E8466" s="14">
        <v>43620</v>
      </c>
      <c r="F8466" s="6">
        <v>1</v>
      </c>
      <c r="G8466" s="17" t="str">
        <f>IF($C8466="","Not Delivered",
 _xlfn.IFNA(IF(MATCH($B8466,Invoices!$B:$B,0)&gt;0,"Delivered_Invoiced"),"Delivered_Not_Invoiced"))</f>
        <v>Delivered_Invoiced</v>
      </c>
      <c r="H8466" s="27">
        <f t="shared" si="132"/>
        <v>2019</v>
      </c>
    </row>
    <row r="8467" spans="1:8" ht="15.75" customHeight="1" x14ac:dyDescent="0.35">
      <c r="A8467" s="6">
        <v>56279</v>
      </c>
      <c r="B8467" s="6">
        <v>56279002</v>
      </c>
      <c r="C8467" s="6" t="s">
        <v>7988</v>
      </c>
      <c r="D8467" s="6">
        <v>7892</v>
      </c>
      <c r="E8467" s="14">
        <v>43620</v>
      </c>
      <c r="F8467" s="6">
        <v>4</v>
      </c>
      <c r="G8467" s="17" t="str">
        <f>IF($C8467="","Not Delivered",
 _xlfn.IFNA(IF(MATCH($B8467,Invoices!$B:$B,0)&gt;0,"Delivered_Invoiced"),"Delivered_Not_Invoiced"))</f>
        <v>Delivered_Invoiced</v>
      </c>
      <c r="H8467" s="27">
        <f t="shared" si="132"/>
        <v>2019</v>
      </c>
    </row>
    <row r="8468" spans="1:8" ht="15.75" customHeight="1" x14ac:dyDescent="0.35">
      <c r="A8468" s="6">
        <v>84194</v>
      </c>
      <c r="B8468" s="6">
        <v>84194002</v>
      </c>
      <c r="C8468" s="6" t="s">
        <v>7989</v>
      </c>
      <c r="D8468" s="6">
        <v>6481</v>
      </c>
      <c r="E8468" s="14">
        <v>43620</v>
      </c>
      <c r="F8468" s="6">
        <v>5</v>
      </c>
      <c r="G8468" s="17" t="str">
        <f>IF($C8468="","Not Delivered",
 _xlfn.IFNA(IF(MATCH($B8468,Invoices!$B:$B,0)&gt;0,"Delivered_Invoiced"),"Delivered_Not_Invoiced"))</f>
        <v>Delivered_Invoiced</v>
      </c>
      <c r="H8468" s="27">
        <f t="shared" si="132"/>
        <v>2019</v>
      </c>
    </row>
    <row r="8469" spans="1:8" ht="15.75" customHeight="1" x14ac:dyDescent="0.35">
      <c r="A8469" s="6">
        <v>86849</v>
      </c>
      <c r="B8469" s="6">
        <v>86849002</v>
      </c>
      <c r="C8469" s="6" t="s">
        <v>7990</v>
      </c>
      <c r="D8469" s="6">
        <v>7765</v>
      </c>
      <c r="E8469" s="14">
        <v>43620</v>
      </c>
      <c r="F8469" s="6">
        <v>7</v>
      </c>
      <c r="G8469" s="17" t="str">
        <f>IF($C8469="","Not Delivered",
 _xlfn.IFNA(IF(MATCH($B8469,Invoices!$B:$B,0)&gt;0,"Delivered_Invoiced"),"Delivered_Not_Invoiced"))</f>
        <v>Delivered_Invoiced</v>
      </c>
      <c r="H8469" s="27">
        <f t="shared" si="132"/>
        <v>2019</v>
      </c>
    </row>
    <row r="8470" spans="1:8" ht="15.75" customHeight="1" x14ac:dyDescent="0.35">
      <c r="A8470" s="6">
        <v>93054</v>
      </c>
      <c r="B8470" s="6">
        <v>93054002</v>
      </c>
      <c r="C8470" s="6" t="s">
        <v>7991</v>
      </c>
      <c r="D8470" s="6">
        <v>6818</v>
      </c>
      <c r="E8470" s="14">
        <v>43620</v>
      </c>
      <c r="F8470" s="6">
        <v>7</v>
      </c>
      <c r="G8470" s="17" t="str">
        <f>IF($C8470="","Not Delivered",
 _xlfn.IFNA(IF(MATCH($B8470,Invoices!$B:$B,0)&gt;0,"Delivered_Invoiced"),"Delivered_Not_Invoiced"))</f>
        <v>Delivered_Invoiced</v>
      </c>
      <c r="H8470" s="27">
        <f t="shared" si="132"/>
        <v>2019</v>
      </c>
    </row>
    <row r="8471" spans="1:8" ht="15.75" customHeight="1" x14ac:dyDescent="0.35">
      <c r="A8471" s="6">
        <v>104754</v>
      </c>
      <c r="B8471" s="6">
        <v>104754002</v>
      </c>
      <c r="C8471" s="6" t="s">
        <v>7992</v>
      </c>
      <c r="D8471" s="6">
        <v>7769</v>
      </c>
      <c r="E8471" s="14">
        <v>43620</v>
      </c>
      <c r="F8471" s="6">
        <v>4</v>
      </c>
      <c r="G8471" s="17" t="str">
        <f>IF($C8471="","Not Delivered",
 _xlfn.IFNA(IF(MATCH($B8471,Invoices!$B:$B,0)&gt;0,"Delivered_Invoiced"),"Delivered_Not_Invoiced"))</f>
        <v>Delivered_Invoiced</v>
      </c>
      <c r="H8471" s="27">
        <f t="shared" si="132"/>
        <v>2019</v>
      </c>
    </row>
    <row r="8472" spans="1:8" ht="15.75" customHeight="1" x14ac:dyDescent="0.35">
      <c r="A8472" s="6">
        <v>106049</v>
      </c>
      <c r="B8472" s="6">
        <v>106049002</v>
      </c>
      <c r="C8472" s="6" t="s">
        <v>7993</v>
      </c>
      <c r="D8472" s="6">
        <v>225</v>
      </c>
      <c r="E8472" s="14">
        <v>43620</v>
      </c>
      <c r="F8472" s="6">
        <v>3</v>
      </c>
      <c r="G8472" s="17" t="str">
        <f>IF($C8472="","Not Delivered",
 _xlfn.IFNA(IF(MATCH($B8472,Invoices!$B:$B,0)&gt;0,"Delivered_Invoiced"),"Delivered_Not_Invoiced"))</f>
        <v>Delivered_Invoiced</v>
      </c>
      <c r="H8472" s="27">
        <f t="shared" si="132"/>
        <v>2019</v>
      </c>
    </row>
    <row r="8473" spans="1:8" ht="15.75" customHeight="1" x14ac:dyDescent="0.35">
      <c r="A8473" s="6">
        <v>108439</v>
      </c>
      <c r="B8473" s="6">
        <v>108439002</v>
      </c>
      <c r="C8473" s="6" t="s">
        <v>7994</v>
      </c>
      <c r="D8473" s="6">
        <v>6092</v>
      </c>
      <c r="E8473" s="14">
        <v>43620</v>
      </c>
      <c r="F8473" s="6">
        <v>1</v>
      </c>
      <c r="G8473" s="17" t="str">
        <f>IF($C8473="","Not Delivered",
 _xlfn.IFNA(IF(MATCH($B8473,Invoices!$B:$B,0)&gt;0,"Delivered_Invoiced"),"Delivered_Not_Invoiced"))</f>
        <v>Delivered_Invoiced</v>
      </c>
      <c r="H8473" s="27">
        <f t="shared" si="132"/>
        <v>2019</v>
      </c>
    </row>
    <row r="8474" spans="1:8" ht="15.75" customHeight="1" x14ac:dyDescent="0.35">
      <c r="A8474" s="6">
        <v>57464</v>
      </c>
      <c r="B8474" s="6">
        <v>57464002</v>
      </c>
      <c r="C8474" s="6" t="s">
        <v>7995</v>
      </c>
      <c r="D8474" s="6">
        <v>9310</v>
      </c>
      <c r="E8474" s="14">
        <v>43621</v>
      </c>
      <c r="F8474" s="6">
        <v>6</v>
      </c>
      <c r="G8474" s="17" t="str">
        <f>IF($C8474="","Not Delivered",
 _xlfn.IFNA(IF(MATCH($B8474,Invoices!$B:$B,0)&gt;0,"Delivered_Invoiced"),"Delivered_Not_Invoiced"))</f>
        <v>Delivered_Invoiced</v>
      </c>
      <c r="H8474" s="27">
        <f t="shared" si="132"/>
        <v>2019</v>
      </c>
    </row>
    <row r="8475" spans="1:8" ht="15.75" customHeight="1" x14ac:dyDescent="0.35">
      <c r="A8475" s="6">
        <v>57949</v>
      </c>
      <c r="B8475" s="6">
        <v>57949002</v>
      </c>
      <c r="C8475" s="6" t="s">
        <v>7599</v>
      </c>
      <c r="D8475" s="6">
        <v>1498</v>
      </c>
      <c r="E8475" s="14">
        <v>43621</v>
      </c>
      <c r="F8475" s="6">
        <v>2</v>
      </c>
      <c r="G8475" s="17" t="str">
        <f>IF($C8475="","Not Delivered",
 _xlfn.IFNA(IF(MATCH($B8475,Invoices!$B:$B,0)&gt;0,"Delivered_Invoiced"),"Delivered_Not_Invoiced"))</f>
        <v>Delivered_Invoiced</v>
      </c>
      <c r="H8475" s="27">
        <f t="shared" si="132"/>
        <v>2019</v>
      </c>
    </row>
    <row r="8476" spans="1:8" ht="15.75" customHeight="1" x14ac:dyDescent="0.35">
      <c r="A8476" s="6">
        <v>57934</v>
      </c>
      <c r="B8476" s="6">
        <v>57934002</v>
      </c>
      <c r="C8476" s="6" t="s">
        <v>7613</v>
      </c>
      <c r="D8476" s="6">
        <v>9735</v>
      </c>
      <c r="E8476" s="14">
        <v>43621</v>
      </c>
      <c r="F8476" s="6">
        <v>1</v>
      </c>
      <c r="G8476" s="17" t="str">
        <f>IF($C8476="","Not Delivered",
 _xlfn.IFNA(IF(MATCH($B8476,Invoices!$B:$B,0)&gt;0,"Delivered_Invoiced"),"Delivered_Not_Invoiced"))</f>
        <v>Delivered_Invoiced</v>
      </c>
      <c r="H8476" s="27">
        <f t="shared" si="132"/>
        <v>2019</v>
      </c>
    </row>
    <row r="8477" spans="1:8" ht="15.75" customHeight="1" x14ac:dyDescent="0.35">
      <c r="A8477" s="6">
        <v>77924</v>
      </c>
      <c r="B8477" s="6">
        <v>77924002</v>
      </c>
      <c r="C8477" s="6" t="s">
        <v>7955</v>
      </c>
      <c r="D8477" s="6">
        <v>1339</v>
      </c>
      <c r="E8477" s="14">
        <v>43621</v>
      </c>
      <c r="F8477" s="6">
        <v>1</v>
      </c>
      <c r="G8477" s="17" t="str">
        <f>IF($C8477="","Not Delivered",
 _xlfn.IFNA(IF(MATCH($B8477,Invoices!$B:$B,0)&gt;0,"Delivered_Invoiced"),"Delivered_Not_Invoiced"))</f>
        <v>Delivered_Invoiced</v>
      </c>
      <c r="H8477" s="27">
        <f t="shared" si="132"/>
        <v>2019</v>
      </c>
    </row>
    <row r="8478" spans="1:8" ht="15.75" customHeight="1" x14ac:dyDescent="0.35">
      <c r="A8478" s="6">
        <v>96464</v>
      </c>
      <c r="B8478" s="6">
        <v>96464002</v>
      </c>
      <c r="C8478" s="6" t="s">
        <v>7996</v>
      </c>
      <c r="D8478" s="6">
        <v>2559</v>
      </c>
      <c r="E8478" s="14">
        <v>43621</v>
      </c>
      <c r="F8478" s="6">
        <v>1</v>
      </c>
      <c r="G8478" s="17" t="str">
        <f>IF($C8478="","Not Delivered",
 _xlfn.IFNA(IF(MATCH($B8478,Invoices!$B:$B,0)&gt;0,"Delivered_Invoiced"),"Delivered_Not_Invoiced"))</f>
        <v>Delivered_Invoiced</v>
      </c>
      <c r="H8478" s="27">
        <f t="shared" si="132"/>
        <v>2019</v>
      </c>
    </row>
    <row r="8479" spans="1:8" ht="15.75" customHeight="1" x14ac:dyDescent="0.35">
      <c r="A8479" s="6">
        <v>98019</v>
      </c>
      <c r="B8479" s="6">
        <v>98019002</v>
      </c>
      <c r="C8479" s="6" t="s">
        <v>7997</v>
      </c>
      <c r="D8479" s="6">
        <v>7723</v>
      </c>
      <c r="E8479" s="14">
        <v>43621</v>
      </c>
      <c r="F8479" s="6">
        <v>1</v>
      </c>
      <c r="G8479" s="17" t="str">
        <f>IF($C8479="","Not Delivered",
 _xlfn.IFNA(IF(MATCH($B8479,Invoices!$B:$B,0)&gt;0,"Delivered_Invoiced"),"Delivered_Not_Invoiced"))</f>
        <v>Delivered_Invoiced</v>
      </c>
      <c r="H8479" s="27">
        <f t="shared" si="132"/>
        <v>2019</v>
      </c>
    </row>
    <row r="8480" spans="1:8" ht="15.75" customHeight="1" x14ac:dyDescent="0.35">
      <c r="A8480" s="6">
        <v>59989</v>
      </c>
      <c r="B8480" s="6">
        <v>59989002</v>
      </c>
      <c r="C8480" s="6" t="s">
        <v>7998</v>
      </c>
      <c r="D8480" s="6">
        <v>1792</v>
      </c>
      <c r="E8480" s="14">
        <v>43621</v>
      </c>
      <c r="F8480" s="6">
        <v>1</v>
      </c>
      <c r="G8480" s="17" t="str">
        <f>IF($C8480="","Not Delivered",
 _xlfn.IFNA(IF(MATCH($B8480,Invoices!$B:$B,0)&gt;0,"Delivered_Invoiced"),"Delivered_Not_Invoiced"))</f>
        <v>Delivered_Invoiced</v>
      </c>
      <c r="H8480" s="27">
        <f t="shared" si="132"/>
        <v>2019</v>
      </c>
    </row>
    <row r="8481" spans="1:8" ht="15.75" customHeight="1" x14ac:dyDescent="0.35">
      <c r="A8481" s="6">
        <v>63649</v>
      </c>
      <c r="B8481" s="6">
        <v>63649002</v>
      </c>
      <c r="C8481" s="6" t="s">
        <v>7999</v>
      </c>
      <c r="D8481" s="6">
        <v>6481</v>
      </c>
      <c r="E8481" s="14">
        <v>43621</v>
      </c>
      <c r="F8481" s="6">
        <v>7</v>
      </c>
      <c r="G8481" s="17" t="str">
        <f>IF($C8481="","Not Delivered",
 _xlfn.IFNA(IF(MATCH($B8481,Invoices!$B:$B,0)&gt;0,"Delivered_Invoiced"),"Delivered_Not_Invoiced"))</f>
        <v>Delivered_Invoiced</v>
      </c>
      <c r="H8481" s="27">
        <f t="shared" si="132"/>
        <v>2019</v>
      </c>
    </row>
    <row r="8482" spans="1:8" ht="15.75" customHeight="1" x14ac:dyDescent="0.35">
      <c r="A8482" s="6">
        <v>65864</v>
      </c>
      <c r="B8482" s="6">
        <v>65864002</v>
      </c>
      <c r="C8482" s="6" t="s">
        <v>8000</v>
      </c>
      <c r="D8482" s="6">
        <v>3359</v>
      </c>
      <c r="E8482" s="14">
        <v>43621</v>
      </c>
      <c r="F8482" s="6">
        <v>5</v>
      </c>
      <c r="G8482" s="17" t="str">
        <f>IF($C8482="","Not Delivered",
 _xlfn.IFNA(IF(MATCH($B8482,Invoices!$B:$B,0)&gt;0,"Delivered_Invoiced"),"Delivered_Not_Invoiced"))</f>
        <v>Delivered_Invoiced</v>
      </c>
      <c r="H8482" s="27">
        <f t="shared" si="132"/>
        <v>2019</v>
      </c>
    </row>
    <row r="8483" spans="1:8" ht="15.75" customHeight="1" x14ac:dyDescent="0.35">
      <c r="A8483" s="6">
        <v>72234</v>
      </c>
      <c r="B8483" s="6">
        <v>72234002</v>
      </c>
      <c r="C8483" s="6" t="s">
        <v>8001</v>
      </c>
      <c r="D8483" s="6">
        <v>7449</v>
      </c>
      <c r="E8483" s="14">
        <v>43621</v>
      </c>
      <c r="F8483" s="6">
        <v>4</v>
      </c>
      <c r="G8483" s="17" t="str">
        <f>IF($C8483="","Not Delivered",
 _xlfn.IFNA(IF(MATCH($B8483,Invoices!$B:$B,0)&gt;0,"Delivered_Invoiced"),"Delivered_Not_Invoiced"))</f>
        <v>Delivered_Invoiced</v>
      </c>
      <c r="H8483" s="27">
        <f t="shared" si="132"/>
        <v>2019</v>
      </c>
    </row>
    <row r="8484" spans="1:8" ht="15.75" customHeight="1" x14ac:dyDescent="0.35">
      <c r="A8484" s="6">
        <v>73524</v>
      </c>
      <c r="B8484" s="6">
        <v>73524002</v>
      </c>
      <c r="C8484" s="6" t="s">
        <v>8002</v>
      </c>
      <c r="D8484" s="6">
        <v>6224</v>
      </c>
      <c r="E8484" s="14">
        <v>43621</v>
      </c>
      <c r="F8484" s="6">
        <v>5</v>
      </c>
      <c r="G8484" s="17" t="str">
        <f>IF($C8484="","Not Delivered",
 _xlfn.IFNA(IF(MATCH($B8484,Invoices!$B:$B,0)&gt;0,"Delivered_Invoiced"),"Delivered_Not_Invoiced"))</f>
        <v>Delivered_Invoiced</v>
      </c>
      <c r="H8484" s="27">
        <f t="shared" si="132"/>
        <v>2019</v>
      </c>
    </row>
    <row r="8485" spans="1:8" ht="15.75" customHeight="1" x14ac:dyDescent="0.35">
      <c r="A8485" s="6">
        <v>83414</v>
      </c>
      <c r="B8485" s="6">
        <v>83414002</v>
      </c>
      <c r="C8485" s="6" t="s">
        <v>8003</v>
      </c>
      <c r="D8485" s="6">
        <v>1263</v>
      </c>
      <c r="E8485" s="14">
        <v>43621</v>
      </c>
      <c r="F8485" s="6">
        <v>1</v>
      </c>
      <c r="G8485" s="17" t="str">
        <f>IF($C8485="","Not Delivered",
 _xlfn.IFNA(IF(MATCH($B8485,Invoices!$B:$B,0)&gt;0,"Delivered_Invoiced"),"Delivered_Not_Invoiced"))</f>
        <v>Delivered_Invoiced</v>
      </c>
      <c r="H8485" s="27">
        <f t="shared" si="132"/>
        <v>2019</v>
      </c>
    </row>
    <row r="8486" spans="1:8" ht="15.75" customHeight="1" x14ac:dyDescent="0.35">
      <c r="A8486" s="6">
        <v>88809</v>
      </c>
      <c r="B8486" s="6">
        <v>88809002</v>
      </c>
      <c r="C8486" s="6" t="s">
        <v>8004</v>
      </c>
      <c r="D8486" s="6">
        <v>9146</v>
      </c>
      <c r="E8486" s="14">
        <v>43621</v>
      </c>
      <c r="F8486" s="6">
        <v>1</v>
      </c>
      <c r="G8486" s="17" t="str">
        <f>IF($C8486="","Not Delivered",
 _xlfn.IFNA(IF(MATCH($B8486,Invoices!$B:$B,0)&gt;0,"Delivered_Invoiced"),"Delivered_Not_Invoiced"))</f>
        <v>Delivered_Invoiced</v>
      </c>
      <c r="H8486" s="27">
        <f t="shared" si="132"/>
        <v>2019</v>
      </c>
    </row>
    <row r="8487" spans="1:8" ht="15.75" customHeight="1" x14ac:dyDescent="0.35">
      <c r="A8487" s="6">
        <v>90009</v>
      </c>
      <c r="B8487" s="6">
        <v>90009002</v>
      </c>
      <c r="C8487" s="6" t="s">
        <v>8005</v>
      </c>
      <c r="D8487" s="6">
        <v>2023</v>
      </c>
      <c r="E8487" s="14">
        <v>43621</v>
      </c>
      <c r="F8487" s="6">
        <v>5</v>
      </c>
      <c r="G8487" s="17" t="str">
        <f>IF($C8487="","Not Delivered",
 _xlfn.IFNA(IF(MATCH($B8487,Invoices!$B:$B,0)&gt;0,"Delivered_Invoiced"),"Delivered_Not_Invoiced"))</f>
        <v>Delivered_Invoiced</v>
      </c>
      <c r="H8487" s="27">
        <f t="shared" si="132"/>
        <v>2019</v>
      </c>
    </row>
    <row r="8488" spans="1:8" ht="15.75" customHeight="1" x14ac:dyDescent="0.35">
      <c r="A8488" s="6">
        <v>58834</v>
      </c>
      <c r="B8488" s="6">
        <v>58834002</v>
      </c>
      <c r="C8488" s="6" t="s">
        <v>8006</v>
      </c>
      <c r="D8488" s="6">
        <v>4324</v>
      </c>
      <c r="E8488" s="14">
        <v>43622</v>
      </c>
      <c r="F8488" s="6">
        <v>3</v>
      </c>
      <c r="G8488" s="17" t="str">
        <f>IF($C8488="","Not Delivered",
 _xlfn.IFNA(IF(MATCH($B8488,Invoices!$B:$B,0)&gt;0,"Delivered_Invoiced"),"Delivered_Not_Invoiced"))</f>
        <v>Delivered_Invoiced</v>
      </c>
      <c r="H8488" s="27">
        <f t="shared" si="132"/>
        <v>2019</v>
      </c>
    </row>
    <row r="8489" spans="1:8" ht="15.75" customHeight="1" x14ac:dyDescent="0.35">
      <c r="A8489" s="6">
        <v>97159</v>
      </c>
      <c r="B8489" s="6">
        <v>97159002</v>
      </c>
      <c r="C8489" s="6" t="s">
        <v>8007</v>
      </c>
      <c r="D8489" s="6">
        <v>1910</v>
      </c>
      <c r="E8489" s="14">
        <v>43622</v>
      </c>
      <c r="F8489" s="6">
        <v>5</v>
      </c>
      <c r="G8489" s="17" t="str">
        <f>IF($C8489="","Not Delivered",
 _xlfn.IFNA(IF(MATCH($B8489,Invoices!$B:$B,0)&gt;0,"Delivered_Invoiced"),"Delivered_Not_Invoiced"))</f>
        <v>Delivered_Invoiced</v>
      </c>
      <c r="H8489" s="27">
        <f t="shared" si="132"/>
        <v>2019</v>
      </c>
    </row>
    <row r="8490" spans="1:8" ht="15.75" customHeight="1" x14ac:dyDescent="0.35">
      <c r="A8490" s="6">
        <v>98414</v>
      </c>
      <c r="B8490" s="6">
        <v>98414002</v>
      </c>
      <c r="C8490" s="6" t="s">
        <v>8008</v>
      </c>
      <c r="D8490" s="6">
        <v>6341</v>
      </c>
      <c r="E8490" s="14">
        <v>43622</v>
      </c>
      <c r="F8490" s="6">
        <v>1</v>
      </c>
      <c r="G8490" s="17" t="str">
        <f>IF($C8490="","Not Delivered",
 _xlfn.IFNA(IF(MATCH($B8490,Invoices!$B:$B,0)&gt;0,"Delivered_Invoiced"),"Delivered_Not_Invoiced"))</f>
        <v>Delivered_Invoiced</v>
      </c>
      <c r="H8490" s="27">
        <f t="shared" si="132"/>
        <v>2019</v>
      </c>
    </row>
    <row r="8491" spans="1:8" ht="15.75" customHeight="1" x14ac:dyDescent="0.35">
      <c r="A8491" s="6">
        <v>98869</v>
      </c>
      <c r="B8491" s="6">
        <v>98869002</v>
      </c>
      <c r="C8491" s="6" t="s">
        <v>8009</v>
      </c>
      <c r="D8491" s="6">
        <v>3355</v>
      </c>
      <c r="E8491" s="14">
        <v>43622</v>
      </c>
      <c r="F8491" s="6">
        <v>1</v>
      </c>
      <c r="G8491" s="17" t="str">
        <f>IF($C8491="","Not Delivered",
 _xlfn.IFNA(IF(MATCH($B8491,Invoices!$B:$B,0)&gt;0,"Delivered_Invoiced"),"Delivered_Not_Invoiced"))</f>
        <v>Delivered_Invoiced</v>
      </c>
      <c r="H8491" s="27">
        <f t="shared" si="132"/>
        <v>2019</v>
      </c>
    </row>
    <row r="8492" spans="1:8" ht="15.75" customHeight="1" x14ac:dyDescent="0.35">
      <c r="A8492" s="6">
        <v>66964</v>
      </c>
      <c r="B8492" s="6">
        <v>66964002</v>
      </c>
      <c r="C8492" s="6" t="s">
        <v>8010</v>
      </c>
      <c r="D8492" s="6">
        <v>4059</v>
      </c>
      <c r="E8492" s="14">
        <v>43622</v>
      </c>
      <c r="F8492" s="6">
        <v>1</v>
      </c>
      <c r="G8492" s="17" t="str">
        <f>IF($C8492="","Not Delivered",
 _xlfn.IFNA(IF(MATCH($B8492,Invoices!$B:$B,0)&gt;0,"Delivered_Invoiced"),"Delivered_Not_Invoiced"))</f>
        <v>Delivered_Invoiced</v>
      </c>
      <c r="H8492" s="27">
        <f t="shared" si="132"/>
        <v>2019</v>
      </c>
    </row>
    <row r="8493" spans="1:8" ht="15.75" customHeight="1" x14ac:dyDescent="0.35">
      <c r="A8493" s="6">
        <v>69344</v>
      </c>
      <c r="B8493" s="6">
        <v>69344002</v>
      </c>
      <c r="C8493" s="6" t="s">
        <v>8011</v>
      </c>
      <c r="D8493" s="6">
        <v>8149</v>
      </c>
      <c r="E8493" s="14">
        <v>43622</v>
      </c>
      <c r="F8493" s="6">
        <v>5</v>
      </c>
      <c r="G8493" s="17" t="str">
        <f>IF($C8493="","Not Delivered",
 _xlfn.IFNA(IF(MATCH($B8493,Invoices!$B:$B,0)&gt;0,"Delivered_Invoiced"),"Delivered_Not_Invoiced"))</f>
        <v>Delivered_Invoiced</v>
      </c>
      <c r="H8493" s="27">
        <f t="shared" si="132"/>
        <v>2019</v>
      </c>
    </row>
    <row r="8494" spans="1:8" ht="15.75" customHeight="1" x14ac:dyDescent="0.35">
      <c r="A8494" s="6">
        <v>92119</v>
      </c>
      <c r="B8494" s="6">
        <v>92119002</v>
      </c>
      <c r="C8494" s="6" t="s">
        <v>8012</v>
      </c>
      <c r="D8494" s="6">
        <v>9632</v>
      </c>
      <c r="E8494" s="14">
        <v>43622</v>
      </c>
      <c r="F8494" s="6">
        <v>4</v>
      </c>
      <c r="G8494" s="17" t="str">
        <f>IF($C8494="","Not Delivered",
 _xlfn.IFNA(IF(MATCH($B8494,Invoices!$B:$B,0)&gt;0,"Delivered_Invoiced"),"Delivered_Not_Invoiced"))</f>
        <v>Delivered_Invoiced</v>
      </c>
      <c r="H8494" s="27">
        <f t="shared" si="132"/>
        <v>2019</v>
      </c>
    </row>
    <row r="8495" spans="1:8" ht="15.75" customHeight="1" x14ac:dyDescent="0.35">
      <c r="A8495" s="6">
        <v>99369</v>
      </c>
      <c r="B8495" s="6">
        <v>99369002</v>
      </c>
      <c r="C8495" s="6" t="s">
        <v>8013</v>
      </c>
      <c r="D8495" s="6">
        <v>8812</v>
      </c>
      <c r="E8495" s="14">
        <v>43622</v>
      </c>
      <c r="F8495" s="6">
        <v>4</v>
      </c>
      <c r="G8495" s="17" t="str">
        <f>IF($C8495="","Not Delivered",
 _xlfn.IFNA(IF(MATCH($B8495,Invoices!$B:$B,0)&gt;0,"Delivered_Invoiced"),"Delivered_Not_Invoiced"))</f>
        <v>Delivered_Invoiced</v>
      </c>
      <c r="H8495" s="27">
        <f t="shared" si="132"/>
        <v>2019</v>
      </c>
    </row>
    <row r="8496" spans="1:8" ht="15.75" customHeight="1" x14ac:dyDescent="0.35">
      <c r="A8496" s="6">
        <v>100774</v>
      </c>
      <c r="B8496" s="6">
        <v>100774002</v>
      </c>
      <c r="C8496" s="6" t="s">
        <v>8014</v>
      </c>
      <c r="D8496" s="6">
        <v>5675</v>
      </c>
      <c r="E8496" s="14">
        <v>43622</v>
      </c>
      <c r="F8496" s="6">
        <v>1</v>
      </c>
      <c r="G8496" s="17" t="str">
        <f>IF($C8496="","Not Delivered",
 _xlfn.IFNA(IF(MATCH($B8496,Invoices!$B:$B,0)&gt;0,"Delivered_Invoiced"),"Delivered_Not_Invoiced"))</f>
        <v>Delivered_Invoiced</v>
      </c>
      <c r="H8496" s="27">
        <f t="shared" si="132"/>
        <v>2019</v>
      </c>
    </row>
    <row r="8497" spans="1:8" ht="15.75" customHeight="1" x14ac:dyDescent="0.35">
      <c r="A8497" s="6">
        <v>101479</v>
      </c>
      <c r="B8497" s="6">
        <v>101479002</v>
      </c>
      <c r="C8497" s="6" t="s">
        <v>8015</v>
      </c>
      <c r="D8497" s="6">
        <v>7697</v>
      </c>
      <c r="E8497" s="14">
        <v>43622</v>
      </c>
      <c r="F8497" s="6">
        <v>3</v>
      </c>
      <c r="G8497" s="17" t="str">
        <f>IF($C8497="","Not Delivered",
 _xlfn.IFNA(IF(MATCH($B8497,Invoices!$B:$B,0)&gt;0,"Delivered_Invoiced"),"Delivered_Not_Invoiced"))</f>
        <v>Delivered_Invoiced</v>
      </c>
      <c r="H8497" s="27">
        <f t="shared" si="132"/>
        <v>2019</v>
      </c>
    </row>
    <row r="8498" spans="1:8" ht="15.75" customHeight="1" x14ac:dyDescent="0.35">
      <c r="A8498" s="6">
        <v>102469</v>
      </c>
      <c r="B8498" s="6">
        <v>102469002</v>
      </c>
      <c r="C8498" s="6" t="s">
        <v>8016</v>
      </c>
      <c r="D8498" s="6">
        <v>5320</v>
      </c>
      <c r="E8498" s="14">
        <v>43622</v>
      </c>
      <c r="F8498" s="6">
        <v>5</v>
      </c>
      <c r="G8498" s="17" t="str">
        <f>IF($C8498="","Not Delivered",
 _xlfn.IFNA(IF(MATCH($B8498,Invoices!$B:$B,0)&gt;0,"Delivered_Invoiced"),"Delivered_Not_Invoiced"))</f>
        <v>Delivered_Invoiced</v>
      </c>
      <c r="H8498" s="27">
        <f t="shared" si="132"/>
        <v>2019</v>
      </c>
    </row>
    <row r="8499" spans="1:8" ht="15.75" customHeight="1" x14ac:dyDescent="0.35">
      <c r="A8499" s="6">
        <v>77524</v>
      </c>
      <c r="B8499" s="6">
        <v>77524002</v>
      </c>
      <c r="C8499" s="6" t="s">
        <v>8017</v>
      </c>
      <c r="D8499" s="6">
        <v>6862</v>
      </c>
      <c r="E8499" s="14">
        <v>43623</v>
      </c>
      <c r="F8499" s="6">
        <v>1</v>
      </c>
      <c r="G8499" s="17" t="str">
        <f>IF($C8499="","Not Delivered",
 _xlfn.IFNA(IF(MATCH($B8499,Invoices!$B:$B,0)&gt;0,"Delivered_Invoiced"),"Delivered_Not_Invoiced"))</f>
        <v>Delivered_Invoiced</v>
      </c>
      <c r="H8499" s="27">
        <f t="shared" si="132"/>
        <v>2019</v>
      </c>
    </row>
    <row r="8500" spans="1:8" ht="15.75" customHeight="1" x14ac:dyDescent="0.35">
      <c r="A8500" s="6">
        <v>78734</v>
      </c>
      <c r="B8500" s="6">
        <v>78734002</v>
      </c>
      <c r="C8500" s="6" t="s">
        <v>8018</v>
      </c>
      <c r="D8500" s="6">
        <v>5041</v>
      </c>
      <c r="E8500" s="14">
        <v>43623</v>
      </c>
      <c r="F8500" s="6">
        <v>3</v>
      </c>
      <c r="G8500" s="17" t="str">
        <f>IF($C8500="","Not Delivered",
 _xlfn.IFNA(IF(MATCH($B8500,Invoices!$B:$B,0)&gt;0,"Delivered_Invoiced"),"Delivered_Not_Invoiced"))</f>
        <v>Delivered_Invoiced</v>
      </c>
      <c r="H8500" s="27">
        <f t="shared" si="132"/>
        <v>2019</v>
      </c>
    </row>
    <row r="8501" spans="1:8" ht="15.75" customHeight="1" x14ac:dyDescent="0.35">
      <c r="A8501" s="6">
        <v>98664</v>
      </c>
      <c r="B8501" s="6">
        <v>98664002</v>
      </c>
      <c r="C8501" s="6" t="s">
        <v>8019</v>
      </c>
      <c r="D8501" s="6">
        <v>896</v>
      </c>
      <c r="E8501" s="14">
        <v>43623</v>
      </c>
      <c r="F8501" s="6">
        <v>5</v>
      </c>
      <c r="G8501" s="17" t="str">
        <f>IF($C8501="","Not Delivered",
 _xlfn.IFNA(IF(MATCH($B8501,Invoices!$B:$B,0)&gt;0,"Delivered_Invoiced"),"Delivered_Not_Invoiced"))</f>
        <v>Delivered_Invoiced</v>
      </c>
      <c r="H8501" s="27">
        <f t="shared" si="132"/>
        <v>2019</v>
      </c>
    </row>
    <row r="8502" spans="1:8" ht="15.75" customHeight="1" x14ac:dyDescent="0.35">
      <c r="A8502" s="6">
        <v>59934</v>
      </c>
      <c r="B8502" s="6">
        <v>59934002</v>
      </c>
      <c r="C8502" s="6" t="s">
        <v>8020</v>
      </c>
      <c r="D8502" s="6">
        <v>7078</v>
      </c>
      <c r="E8502" s="14">
        <v>43623</v>
      </c>
      <c r="F8502" s="6">
        <v>5</v>
      </c>
      <c r="G8502" s="17" t="str">
        <f>IF($C8502="","Not Delivered",
 _xlfn.IFNA(IF(MATCH($B8502,Invoices!$B:$B,0)&gt;0,"Delivered_Invoiced"),"Delivered_Not_Invoiced"))</f>
        <v>Delivered_Invoiced</v>
      </c>
      <c r="H8502" s="27">
        <f t="shared" si="132"/>
        <v>2019</v>
      </c>
    </row>
    <row r="8503" spans="1:8" ht="15.75" customHeight="1" x14ac:dyDescent="0.35">
      <c r="A8503" s="6">
        <v>61719</v>
      </c>
      <c r="B8503" s="6">
        <v>61719002</v>
      </c>
      <c r="C8503" s="6" t="s">
        <v>8021</v>
      </c>
      <c r="D8503" s="6">
        <v>3346</v>
      </c>
      <c r="E8503" s="14">
        <v>43623</v>
      </c>
      <c r="F8503" s="6">
        <v>7</v>
      </c>
      <c r="G8503" s="17" t="str">
        <f>IF($C8503="","Not Delivered",
 _xlfn.IFNA(IF(MATCH($B8503,Invoices!$B:$B,0)&gt;0,"Delivered_Invoiced"),"Delivered_Not_Invoiced"))</f>
        <v>Delivered_Invoiced</v>
      </c>
      <c r="H8503" s="27">
        <f t="shared" si="132"/>
        <v>2019</v>
      </c>
    </row>
    <row r="8504" spans="1:8" ht="15.75" customHeight="1" x14ac:dyDescent="0.35">
      <c r="A8504" s="6">
        <v>67739</v>
      </c>
      <c r="B8504" s="6">
        <v>67739002</v>
      </c>
      <c r="C8504" s="6" t="s">
        <v>8022</v>
      </c>
      <c r="D8504" s="6">
        <v>5974</v>
      </c>
      <c r="E8504" s="14">
        <v>43623</v>
      </c>
      <c r="F8504" s="6">
        <v>4</v>
      </c>
      <c r="G8504" s="17" t="str">
        <f>IF($C8504="","Not Delivered",
 _xlfn.IFNA(IF(MATCH($B8504,Invoices!$B:$B,0)&gt;0,"Delivered_Invoiced"),"Delivered_Not_Invoiced"))</f>
        <v>Delivered_Invoiced</v>
      </c>
      <c r="H8504" s="27">
        <f t="shared" si="132"/>
        <v>2019</v>
      </c>
    </row>
    <row r="8505" spans="1:8" ht="15.75" customHeight="1" x14ac:dyDescent="0.35">
      <c r="A8505" s="6">
        <v>83329</v>
      </c>
      <c r="B8505" s="6">
        <v>83329002</v>
      </c>
      <c r="C8505" s="6" t="s">
        <v>8023</v>
      </c>
      <c r="D8505" s="6">
        <v>4653</v>
      </c>
      <c r="E8505" s="14">
        <v>43623</v>
      </c>
      <c r="F8505" s="6">
        <v>3</v>
      </c>
      <c r="G8505" s="17" t="str">
        <f>IF($C8505="","Not Delivered",
 _xlfn.IFNA(IF(MATCH($B8505,Invoices!$B:$B,0)&gt;0,"Delivered_Invoiced"),"Delivered_Not_Invoiced"))</f>
        <v>Delivered_Invoiced</v>
      </c>
      <c r="H8505" s="27">
        <f t="shared" si="132"/>
        <v>2019</v>
      </c>
    </row>
    <row r="8506" spans="1:8" ht="15.75" customHeight="1" x14ac:dyDescent="0.35">
      <c r="A8506" s="6">
        <v>90679</v>
      </c>
      <c r="B8506" s="6">
        <v>90679002</v>
      </c>
      <c r="C8506" s="6" t="s">
        <v>8024</v>
      </c>
      <c r="D8506" s="6">
        <v>8046</v>
      </c>
      <c r="E8506" s="14">
        <v>43623</v>
      </c>
      <c r="F8506" s="6">
        <v>2</v>
      </c>
      <c r="G8506" s="17" t="str">
        <f>IF($C8506="","Not Delivered",
 _xlfn.IFNA(IF(MATCH($B8506,Invoices!$B:$B,0)&gt;0,"Delivered_Invoiced"),"Delivered_Not_Invoiced"))</f>
        <v>Delivered_Invoiced</v>
      </c>
      <c r="H8506" s="27">
        <f t="shared" si="132"/>
        <v>2019</v>
      </c>
    </row>
    <row r="8507" spans="1:8" ht="15.75" customHeight="1" x14ac:dyDescent="0.35">
      <c r="A8507" s="6">
        <v>108509</v>
      </c>
      <c r="B8507" s="6">
        <v>108509002</v>
      </c>
      <c r="C8507" s="6" t="s">
        <v>8025</v>
      </c>
      <c r="D8507" s="6">
        <v>8678</v>
      </c>
      <c r="E8507" s="14">
        <v>43623</v>
      </c>
      <c r="F8507" s="6">
        <v>3</v>
      </c>
      <c r="G8507" s="17" t="str">
        <f>IF($C8507="","Not Delivered",
 _xlfn.IFNA(IF(MATCH($B8507,Invoices!$B:$B,0)&gt;0,"Delivered_Invoiced"),"Delivered_Not_Invoiced"))</f>
        <v>Delivered_Invoiced</v>
      </c>
      <c r="H8507" s="27">
        <f t="shared" si="132"/>
        <v>2019</v>
      </c>
    </row>
    <row r="8508" spans="1:8" ht="15.75" customHeight="1" x14ac:dyDescent="0.35">
      <c r="A8508" s="6">
        <v>55909</v>
      </c>
      <c r="B8508" s="6">
        <v>55909002</v>
      </c>
      <c r="C8508" s="6" t="s">
        <v>8026</v>
      </c>
      <c r="D8508" s="6">
        <v>3700</v>
      </c>
      <c r="E8508" s="14">
        <v>43624</v>
      </c>
      <c r="F8508" s="6">
        <v>3</v>
      </c>
      <c r="G8508" s="17" t="str">
        <f>IF($C8508="","Not Delivered",
 _xlfn.IFNA(IF(MATCH($B8508,Invoices!$B:$B,0)&gt;0,"Delivered_Invoiced"),"Delivered_Not_Invoiced"))</f>
        <v>Delivered_Invoiced</v>
      </c>
      <c r="H8508" s="27">
        <f t="shared" si="132"/>
        <v>2019</v>
      </c>
    </row>
    <row r="8509" spans="1:8" ht="15.75" customHeight="1" x14ac:dyDescent="0.35">
      <c r="A8509" s="6">
        <v>54270</v>
      </c>
      <c r="B8509" s="6">
        <v>54270002</v>
      </c>
      <c r="C8509" s="6" t="s">
        <v>8027</v>
      </c>
      <c r="D8509" s="6">
        <v>4750</v>
      </c>
      <c r="E8509" s="14">
        <v>43624</v>
      </c>
      <c r="F8509" s="6">
        <v>4</v>
      </c>
      <c r="G8509" s="17" t="str">
        <f>IF($C8509="","Not Delivered",
 _xlfn.IFNA(IF(MATCH($B8509,Invoices!$B:$B,0)&gt;0,"Delivered_Invoiced"),"Delivered_Not_Invoiced"))</f>
        <v>Delivered_Invoiced</v>
      </c>
      <c r="H8509" s="27">
        <f t="shared" si="132"/>
        <v>2019</v>
      </c>
    </row>
    <row r="8510" spans="1:8" ht="15.75" customHeight="1" x14ac:dyDescent="0.35">
      <c r="A8510" s="6">
        <v>58264</v>
      </c>
      <c r="B8510" s="6">
        <v>58264002</v>
      </c>
      <c r="C8510" s="6" t="s">
        <v>8028</v>
      </c>
      <c r="D8510" s="6">
        <v>8320</v>
      </c>
      <c r="E8510" s="14">
        <v>43624</v>
      </c>
      <c r="F8510" s="6">
        <v>1</v>
      </c>
      <c r="G8510" s="17" t="str">
        <f>IF($C8510="","Not Delivered",
 _xlfn.IFNA(IF(MATCH($B8510,Invoices!$B:$B,0)&gt;0,"Delivered_Invoiced"),"Delivered_Not_Invoiced"))</f>
        <v>Delivered_Invoiced</v>
      </c>
      <c r="H8510" s="27">
        <f t="shared" si="132"/>
        <v>2019</v>
      </c>
    </row>
    <row r="8511" spans="1:8" ht="15.75" customHeight="1" x14ac:dyDescent="0.35">
      <c r="A8511" s="6">
        <v>98109</v>
      </c>
      <c r="B8511" s="6">
        <v>98109002</v>
      </c>
      <c r="C8511" s="6" t="s">
        <v>8029</v>
      </c>
      <c r="D8511" s="6">
        <v>1471</v>
      </c>
      <c r="E8511" s="14">
        <v>43624</v>
      </c>
      <c r="F8511" s="6">
        <v>1</v>
      </c>
      <c r="G8511" s="17" t="str">
        <f>IF($C8511="","Not Delivered",
 _xlfn.IFNA(IF(MATCH($B8511,Invoices!$B:$B,0)&gt;0,"Delivered_Invoiced"),"Delivered_Not_Invoiced"))</f>
        <v>Delivered_Invoiced</v>
      </c>
      <c r="H8511" s="27">
        <f t="shared" si="132"/>
        <v>2019</v>
      </c>
    </row>
    <row r="8512" spans="1:8" ht="15.75" customHeight="1" x14ac:dyDescent="0.35">
      <c r="A8512" s="6">
        <v>67429</v>
      </c>
      <c r="B8512" s="6">
        <v>67429002</v>
      </c>
      <c r="C8512" s="6" t="s">
        <v>8030</v>
      </c>
      <c r="D8512" s="6">
        <v>4977</v>
      </c>
      <c r="E8512" s="14">
        <v>43624</v>
      </c>
      <c r="F8512" s="6">
        <v>5</v>
      </c>
      <c r="G8512" s="17" t="str">
        <f>IF($C8512="","Not Delivered",
 _xlfn.IFNA(IF(MATCH($B8512,Invoices!$B:$B,0)&gt;0,"Delivered_Invoiced"),"Delivered_Not_Invoiced"))</f>
        <v>Delivered_Invoiced</v>
      </c>
      <c r="H8512" s="27">
        <f t="shared" si="132"/>
        <v>2019</v>
      </c>
    </row>
    <row r="8513" spans="1:8" ht="15.75" customHeight="1" x14ac:dyDescent="0.35">
      <c r="A8513" s="6">
        <v>100674</v>
      </c>
      <c r="B8513" s="6">
        <v>100674002</v>
      </c>
      <c r="C8513" s="6" t="s">
        <v>8031</v>
      </c>
      <c r="D8513" s="6">
        <v>8738</v>
      </c>
      <c r="E8513" s="14">
        <v>43624</v>
      </c>
      <c r="F8513" s="6">
        <v>5</v>
      </c>
      <c r="G8513" s="17" t="str">
        <f>IF($C8513="","Not Delivered",
 _xlfn.IFNA(IF(MATCH($B8513,Invoices!$B:$B,0)&gt;0,"Delivered_Invoiced"),"Delivered_Not_Invoiced"))</f>
        <v>Delivered_Invoiced</v>
      </c>
      <c r="H8513" s="27">
        <f t="shared" si="132"/>
        <v>2019</v>
      </c>
    </row>
    <row r="8514" spans="1:8" ht="15.75" customHeight="1" x14ac:dyDescent="0.35">
      <c r="A8514" s="6">
        <v>105679</v>
      </c>
      <c r="B8514" s="6">
        <v>105679002</v>
      </c>
      <c r="C8514" s="6" t="s">
        <v>8032</v>
      </c>
      <c r="D8514" s="6">
        <v>4097</v>
      </c>
      <c r="E8514" s="14">
        <v>43624</v>
      </c>
      <c r="F8514" s="6">
        <v>4</v>
      </c>
      <c r="G8514" s="17" t="str">
        <f>IF($C8514="","Not Delivered",
 _xlfn.IFNA(IF(MATCH($B8514,Invoices!$B:$B,0)&gt;0,"Delivered_Invoiced"),"Delivered_Not_Invoiced"))</f>
        <v>Delivered_Invoiced</v>
      </c>
      <c r="H8514" s="27">
        <f t="shared" si="132"/>
        <v>2019</v>
      </c>
    </row>
    <row r="8515" spans="1:8" ht="15.75" customHeight="1" x14ac:dyDescent="0.35">
      <c r="A8515" s="6">
        <v>107579</v>
      </c>
      <c r="B8515" s="6">
        <v>107579002</v>
      </c>
      <c r="C8515" s="6" t="s">
        <v>8033</v>
      </c>
      <c r="D8515" s="6">
        <v>7924</v>
      </c>
      <c r="E8515" s="14">
        <v>43624</v>
      </c>
      <c r="F8515" s="6">
        <v>5</v>
      </c>
      <c r="G8515" s="17" t="str">
        <f>IF($C8515="","Not Delivered",
 _xlfn.IFNA(IF(MATCH($B8515,Invoices!$B:$B,0)&gt;0,"Delivered_Invoiced"),"Delivered_Not_Invoiced"))</f>
        <v>Delivered_Invoiced</v>
      </c>
      <c r="H8515" s="27">
        <f t="shared" ref="H8515:H8578" si="133">YEAR($E8515)</f>
        <v>2019</v>
      </c>
    </row>
    <row r="8516" spans="1:8" ht="15.75" customHeight="1" x14ac:dyDescent="0.35">
      <c r="A8516" s="6">
        <v>109314</v>
      </c>
      <c r="B8516" s="6">
        <v>109314002</v>
      </c>
      <c r="C8516" s="6" t="s">
        <v>8034</v>
      </c>
      <c r="D8516" s="6">
        <v>6344</v>
      </c>
      <c r="E8516" s="14">
        <v>43624</v>
      </c>
      <c r="F8516" s="6">
        <v>5</v>
      </c>
      <c r="G8516" s="17" t="str">
        <f>IF($C8516="","Not Delivered",
 _xlfn.IFNA(IF(MATCH($B8516,Invoices!$B:$B,0)&gt;0,"Delivered_Invoiced"),"Delivered_Not_Invoiced"))</f>
        <v>Delivered_Invoiced</v>
      </c>
      <c r="H8516" s="27">
        <f t="shared" si="133"/>
        <v>2019</v>
      </c>
    </row>
    <row r="8517" spans="1:8" ht="15.75" customHeight="1" x14ac:dyDescent="0.35">
      <c r="A8517" s="6">
        <v>76094</v>
      </c>
      <c r="B8517" s="6">
        <v>76094002</v>
      </c>
      <c r="C8517" s="6" t="s">
        <v>8035</v>
      </c>
      <c r="D8517" s="6">
        <v>1447</v>
      </c>
      <c r="E8517" s="14">
        <v>43625</v>
      </c>
      <c r="F8517" s="6">
        <v>1</v>
      </c>
      <c r="G8517" s="17" t="str">
        <f>IF($C8517="","Not Delivered",
 _xlfn.IFNA(IF(MATCH($B8517,Invoices!$B:$B,0)&gt;0,"Delivered_Invoiced"),"Delivered_Not_Invoiced"))</f>
        <v>Delivered_Invoiced</v>
      </c>
      <c r="H8517" s="27">
        <f t="shared" si="133"/>
        <v>2019</v>
      </c>
    </row>
    <row r="8518" spans="1:8" ht="15.75" customHeight="1" x14ac:dyDescent="0.35">
      <c r="A8518" s="6">
        <v>77564</v>
      </c>
      <c r="B8518" s="6">
        <v>77564002</v>
      </c>
      <c r="C8518" s="6" t="s">
        <v>8036</v>
      </c>
      <c r="D8518" s="6">
        <v>6319</v>
      </c>
      <c r="E8518" s="14">
        <v>43625</v>
      </c>
      <c r="F8518" s="6">
        <v>3</v>
      </c>
      <c r="G8518" s="17" t="str">
        <f>IF($C8518="","Not Delivered",
 _xlfn.IFNA(IF(MATCH($B8518,Invoices!$B:$B,0)&gt;0,"Delivered_Invoiced"),"Delivered_Not_Invoiced"))</f>
        <v>Delivered_Invoiced</v>
      </c>
      <c r="H8518" s="27">
        <f t="shared" si="133"/>
        <v>2019</v>
      </c>
    </row>
    <row r="8519" spans="1:8" ht="15.75" customHeight="1" x14ac:dyDescent="0.35">
      <c r="A8519" s="6">
        <v>62099</v>
      </c>
      <c r="B8519" s="6">
        <v>62099002</v>
      </c>
      <c r="C8519" s="6" t="s">
        <v>8037</v>
      </c>
      <c r="D8519" s="6">
        <v>2538</v>
      </c>
      <c r="E8519" s="14">
        <v>43625</v>
      </c>
      <c r="F8519" s="6">
        <v>2</v>
      </c>
      <c r="G8519" s="17" t="str">
        <f>IF($C8519="","Not Delivered",
 _xlfn.IFNA(IF(MATCH($B8519,Invoices!$B:$B,0)&gt;0,"Delivered_Invoiced"),"Delivered_Not_Invoiced"))</f>
        <v>Delivered_Invoiced</v>
      </c>
      <c r="H8519" s="27">
        <f t="shared" si="133"/>
        <v>2019</v>
      </c>
    </row>
    <row r="8520" spans="1:8" ht="15.75" customHeight="1" x14ac:dyDescent="0.35">
      <c r="A8520" s="6">
        <v>65279</v>
      </c>
      <c r="B8520" s="6">
        <v>65279002</v>
      </c>
      <c r="C8520" s="6" t="s">
        <v>8038</v>
      </c>
      <c r="D8520" s="6">
        <v>2096</v>
      </c>
      <c r="E8520" s="14">
        <v>43625</v>
      </c>
      <c r="F8520" s="6">
        <v>6</v>
      </c>
      <c r="G8520" s="17" t="str">
        <f>IF($C8520="","Not Delivered",
 _xlfn.IFNA(IF(MATCH($B8520,Invoices!$B:$B,0)&gt;0,"Delivered_Invoiced"),"Delivered_Not_Invoiced"))</f>
        <v>Delivered_Invoiced</v>
      </c>
      <c r="H8520" s="27">
        <f t="shared" si="133"/>
        <v>2019</v>
      </c>
    </row>
    <row r="8521" spans="1:8" ht="15.75" customHeight="1" x14ac:dyDescent="0.35">
      <c r="A8521" s="6">
        <v>68104</v>
      </c>
      <c r="B8521" s="6">
        <v>68104002</v>
      </c>
      <c r="C8521" s="6" t="s">
        <v>8039</v>
      </c>
      <c r="D8521" s="6">
        <v>9048</v>
      </c>
      <c r="E8521" s="14">
        <v>43625</v>
      </c>
      <c r="F8521" s="6">
        <v>2</v>
      </c>
      <c r="G8521" s="17" t="str">
        <f>IF($C8521="","Not Delivered",
 _xlfn.IFNA(IF(MATCH($B8521,Invoices!$B:$B,0)&gt;0,"Delivered_Invoiced"),"Delivered_Not_Invoiced"))</f>
        <v>Delivered_Invoiced</v>
      </c>
      <c r="H8521" s="27">
        <f t="shared" si="133"/>
        <v>2019</v>
      </c>
    </row>
    <row r="8522" spans="1:8" ht="15.75" customHeight="1" x14ac:dyDescent="0.35">
      <c r="A8522" s="6">
        <v>81674</v>
      </c>
      <c r="B8522" s="6">
        <v>81674002</v>
      </c>
      <c r="C8522" s="6" t="s">
        <v>8040</v>
      </c>
      <c r="D8522" s="6">
        <v>720</v>
      </c>
      <c r="E8522" s="14">
        <v>43625</v>
      </c>
      <c r="F8522" s="6">
        <v>1</v>
      </c>
      <c r="G8522" s="17" t="str">
        <f>IF($C8522="","Not Delivered",
 _xlfn.IFNA(IF(MATCH($B8522,Invoices!$B:$B,0)&gt;0,"Delivered_Invoiced"),"Delivered_Not_Invoiced"))</f>
        <v>Delivered_Invoiced</v>
      </c>
      <c r="H8522" s="27">
        <f t="shared" si="133"/>
        <v>2019</v>
      </c>
    </row>
    <row r="8523" spans="1:8" ht="15.75" customHeight="1" x14ac:dyDescent="0.35">
      <c r="A8523" s="6">
        <v>88269</v>
      </c>
      <c r="B8523" s="6">
        <v>88269002</v>
      </c>
      <c r="C8523" s="6" t="s">
        <v>8041</v>
      </c>
      <c r="D8523" s="6">
        <v>235</v>
      </c>
      <c r="E8523" s="14">
        <v>43625</v>
      </c>
      <c r="F8523" s="6">
        <v>3</v>
      </c>
      <c r="G8523" s="17" t="str">
        <f>IF($C8523="","Not Delivered",
 _xlfn.IFNA(IF(MATCH($B8523,Invoices!$B:$B,0)&gt;0,"Delivered_Invoiced"),"Delivered_Not_Invoiced"))</f>
        <v>Delivered_Invoiced</v>
      </c>
      <c r="H8523" s="27">
        <f t="shared" si="133"/>
        <v>2019</v>
      </c>
    </row>
    <row r="8524" spans="1:8" ht="15.75" customHeight="1" x14ac:dyDescent="0.35">
      <c r="A8524" s="6">
        <v>88979</v>
      </c>
      <c r="B8524" s="6">
        <v>88979002</v>
      </c>
      <c r="C8524" s="6" t="s">
        <v>8042</v>
      </c>
      <c r="D8524" s="6">
        <v>5028</v>
      </c>
      <c r="E8524" s="14">
        <v>43625</v>
      </c>
      <c r="F8524" s="6">
        <v>5</v>
      </c>
      <c r="G8524" s="17" t="str">
        <f>IF($C8524="","Not Delivered",
 _xlfn.IFNA(IF(MATCH($B8524,Invoices!$B:$B,0)&gt;0,"Delivered_Invoiced"),"Delivered_Not_Invoiced"))</f>
        <v>Delivered_Invoiced</v>
      </c>
      <c r="H8524" s="27">
        <f t="shared" si="133"/>
        <v>2019</v>
      </c>
    </row>
    <row r="8525" spans="1:8" ht="15.75" customHeight="1" x14ac:dyDescent="0.35">
      <c r="A8525" s="6">
        <v>103524</v>
      </c>
      <c r="B8525" s="6">
        <v>103524002</v>
      </c>
      <c r="C8525" s="6" t="s">
        <v>8043</v>
      </c>
      <c r="D8525" s="6">
        <v>3915</v>
      </c>
      <c r="E8525" s="14">
        <v>43625</v>
      </c>
      <c r="F8525" s="6">
        <v>5</v>
      </c>
      <c r="G8525" s="17" t="str">
        <f>IF($C8525="","Not Delivered",
 _xlfn.IFNA(IF(MATCH($B8525,Invoices!$B:$B,0)&gt;0,"Delivered_Invoiced"),"Delivered_Not_Invoiced"))</f>
        <v>Delivered_Invoiced</v>
      </c>
      <c r="H8525" s="27">
        <f t="shared" si="133"/>
        <v>2019</v>
      </c>
    </row>
    <row r="8526" spans="1:8" ht="15.75" customHeight="1" x14ac:dyDescent="0.35">
      <c r="A8526" s="6">
        <v>58834</v>
      </c>
      <c r="B8526" s="6">
        <v>58834002</v>
      </c>
      <c r="C8526" s="6" t="s">
        <v>8044</v>
      </c>
      <c r="D8526" s="6">
        <v>9391</v>
      </c>
      <c r="E8526" s="14">
        <v>43626</v>
      </c>
      <c r="F8526" s="6">
        <v>1</v>
      </c>
      <c r="G8526" s="17" t="str">
        <f>IF($C8526="","Not Delivered",
 _xlfn.IFNA(IF(MATCH($B8526,Invoices!$B:$B,0)&gt;0,"Delivered_Invoiced"),"Delivered_Not_Invoiced"))</f>
        <v>Delivered_Invoiced</v>
      </c>
      <c r="H8526" s="27">
        <f t="shared" si="133"/>
        <v>2019</v>
      </c>
    </row>
    <row r="8527" spans="1:8" ht="15.75" customHeight="1" x14ac:dyDescent="0.35">
      <c r="A8527" s="6">
        <v>61594</v>
      </c>
      <c r="B8527" s="6">
        <v>61594002</v>
      </c>
      <c r="C8527" s="6" t="s">
        <v>8045</v>
      </c>
      <c r="D8527" s="6">
        <v>7087</v>
      </c>
      <c r="E8527" s="14">
        <v>43626</v>
      </c>
      <c r="F8527" s="6">
        <v>7</v>
      </c>
      <c r="G8527" s="17" t="str">
        <f>IF($C8527="","Not Delivered",
 _xlfn.IFNA(IF(MATCH($B8527,Invoices!$B:$B,0)&gt;0,"Delivered_Invoiced"),"Delivered_Not_Invoiced"))</f>
        <v>Delivered_Invoiced</v>
      </c>
      <c r="H8527" s="27">
        <f t="shared" si="133"/>
        <v>2019</v>
      </c>
    </row>
    <row r="8528" spans="1:8" ht="15.75" customHeight="1" x14ac:dyDescent="0.35">
      <c r="A8528" s="6">
        <v>69019</v>
      </c>
      <c r="B8528" s="6">
        <v>69019002</v>
      </c>
      <c r="C8528" s="6" t="s">
        <v>8046</v>
      </c>
      <c r="D8528" s="6">
        <v>2323</v>
      </c>
      <c r="E8528" s="14">
        <v>43626</v>
      </c>
      <c r="F8528" s="6">
        <v>3</v>
      </c>
      <c r="G8528" s="17" t="str">
        <f>IF($C8528="","Not Delivered",
 _xlfn.IFNA(IF(MATCH($B8528,Invoices!$B:$B,0)&gt;0,"Delivered_Invoiced"),"Delivered_Not_Invoiced"))</f>
        <v>Delivered_Invoiced</v>
      </c>
      <c r="H8528" s="27">
        <f t="shared" si="133"/>
        <v>2019</v>
      </c>
    </row>
    <row r="8529" spans="1:8" ht="15.75" customHeight="1" x14ac:dyDescent="0.35">
      <c r="A8529" s="6">
        <v>69629</v>
      </c>
      <c r="B8529" s="6">
        <v>69629002</v>
      </c>
      <c r="C8529" s="6" t="s">
        <v>8047</v>
      </c>
      <c r="D8529" s="6">
        <v>6601</v>
      </c>
      <c r="E8529" s="14">
        <v>43626</v>
      </c>
      <c r="F8529" s="6">
        <v>1</v>
      </c>
      <c r="G8529" s="17" t="str">
        <f>IF($C8529="","Not Delivered",
 _xlfn.IFNA(IF(MATCH($B8529,Invoices!$B:$B,0)&gt;0,"Delivered_Invoiced"),"Delivered_Not_Invoiced"))</f>
        <v>Delivered_Invoiced</v>
      </c>
      <c r="H8529" s="27">
        <f t="shared" si="133"/>
        <v>2019</v>
      </c>
    </row>
    <row r="8530" spans="1:8" ht="15.75" customHeight="1" x14ac:dyDescent="0.35">
      <c r="A8530" s="6">
        <v>103059</v>
      </c>
      <c r="B8530" s="6">
        <v>103059002</v>
      </c>
      <c r="C8530" s="6" t="s">
        <v>8048</v>
      </c>
      <c r="D8530" s="6">
        <v>5747</v>
      </c>
      <c r="E8530" s="14">
        <v>43626</v>
      </c>
      <c r="F8530" s="6">
        <v>5</v>
      </c>
      <c r="G8530" s="17" t="str">
        <f>IF($C8530="","Not Delivered",
 _xlfn.IFNA(IF(MATCH($B8530,Invoices!$B:$B,0)&gt;0,"Delivered_Invoiced"),"Delivered_Not_Invoiced"))</f>
        <v>Delivered_Invoiced</v>
      </c>
      <c r="H8530" s="27">
        <f t="shared" si="133"/>
        <v>2019</v>
      </c>
    </row>
    <row r="8531" spans="1:8" ht="15.75" customHeight="1" x14ac:dyDescent="0.35">
      <c r="A8531" s="6">
        <v>105244</v>
      </c>
      <c r="B8531" s="6">
        <v>105244002</v>
      </c>
      <c r="C8531" s="6" t="s">
        <v>8049</v>
      </c>
      <c r="D8531" s="6">
        <v>7768</v>
      </c>
      <c r="E8531" s="14">
        <v>43626</v>
      </c>
      <c r="F8531" s="6">
        <v>1</v>
      </c>
      <c r="G8531" s="17" t="str">
        <f>IF($C8531="","Not Delivered",
 _xlfn.IFNA(IF(MATCH($B8531,Invoices!$B:$B,0)&gt;0,"Delivered_Invoiced"),"Delivered_Not_Invoiced"))</f>
        <v>Delivered_Invoiced</v>
      </c>
      <c r="H8531" s="27">
        <f t="shared" si="133"/>
        <v>2019</v>
      </c>
    </row>
    <row r="8532" spans="1:8" ht="15.75" customHeight="1" x14ac:dyDescent="0.35">
      <c r="A8532" s="6">
        <v>57704</v>
      </c>
      <c r="B8532" s="6">
        <v>57704002</v>
      </c>
      <c r="C8532" s="6" t="s">
        <v>8050</v>
      </c>
      <c r="D8532" s="6">
        <v>5223</v>
      </c>
      <c r="E8532" s="14">
        <v>43627</v>
      </c>
      <c r="F8532" s="6">
        <v>1</v>
      </c>
      <c r="G8532" s="17" t="str">
        <f>IF($C8532="","Not Delivered",
 _xlfn.IFNA(IF(MATCH($B8532,Invoices!$B:$B,0)&gt;0,"Delivered_Invoiced"),"Delivered_Not_Invoiced"))</f>
        <v>Delivered_Invoiced</v>
      </c>
      <c r="H8532" s="27">
        <f t="shared" si="133"/>
        <v>2019</v>
      </c>
    </row>
    <row r="8533" spans="1:8" ht="15.75" customHeight="1" x14ac:dyDescent="0.35">
      <c r="A8533" s="6">
        <v>57934</v>
      </c>
      <c r="B8533" s="6">
        <v>57934002</v>
      </c>
      <c r="C8533" s="6" t="s">
        <v>7858</v>
      </c>
      <c r="D8533" s="6">
        <v>7231</v>
      </c>
      <c r="E8533" s="14">
        <v>43627</v>
      </c>
      <c r="F8533" s="6">
        <v>2</v>
      </c>
      <c r="G8533" s="17" t="str">
        <f>IF($C8533="","Not Delivered",
 _xlfn.IFNA(IF(MATCH($B8533,Invoices!$B:$B,0)&gt;0,"Delivered_Invoiced"),"Delivered_Not_Invoiced"))</f>
        <v>Delivered_Invoiced</v>
      </c>
      <c r="H8533" s="27">
        <f t="shared" si="133"/>
        <v>2019</v>
      </c>
    </row>
    <row r="8534" spans="1:8" ht="15.75" customHeight="1" x14ac:dyDescent="0.35">
      <c r="A8534" s="6">
        <v>77429</v>
      </c>
      <c r="B8534" s="6">
        <v>77429002</v>
      </c>
      <c r="C8534" s="6" t="s">
        <v>8051</v>
      </c>
      <c r="D8534" s="6">
        <v>9817</v>
      </c>
      <c r="E8534" s="14">
        <v>43627</v>
      </c>
      <c r="F8534" s="6">
        <v>2</v>
      </c>
      <c r="G8534" s="17" t="str">
        <f>IF($C8534="","Not Delivered",
 _xlfn.IFNA(IF(MATCH($B8534,Invoices!$B:$B,0)&gt;0,"Delivered_Invoiced"),"Delivered_Not_Invoiced"))</f>
        <v>Delivered_Invoiced</v>
      </c>
      <c r="H8534" s="27">
        <f t="shared" si="133"/>
        <v>2019</v>
      </c>
    </row>
    <row r="8535" spans="1:8" ht="15.75" customHeight="1" x14ac:dyDescent="0.35">
      <c r="A8535" s="6">
        <v>94219</v>
      </c>
      <c r="B8535" s="6">
        <v>94219002</v>
      </c>
      <c r="C8535" s="6" t="s">
        <v>8052</v>
      </c>
      <c r="D8535" s="6">
        <v>6392</v>
      </c>
      <c r="E8535" s="14">
        <v>43627</v>
      </c>
      <c r="F8535" s="6">
        <v>2</v>
      </c>
      <c r="G8535" s="17" t="str">
        <f>IF($C8535="","Not Delivered",
 _xlfn.IFNA(IF(MATCH($B8535,Invoices!$B:$B,0)&gt;0,"Delivered_Invoiced"),"Delivered_Not_Invoiced"))</f>
        <v>Delivered_Invoiced</v>
      </c>
      <c r="H8535" s="27">
        <f t="shared" si="133"/>
        <v>2019</v>
      </c>
    </row>
    <row r="8536" spans="1:8" ht="15.75" customHeight="1" x14ac:dyDescent="0.35">
      <c r="A8536" s="6">
        <v>96379</v>
      </c>
      <c r="B8536" s="6">
        <v>96379002</v>
      </c>
      <c r="C8536" s="6" t="s">
        <v>8053</v>
      </c>
      <c r="D8536" s="6">
        <v>693</v>
      </c>
      <c r="E8536" s="14">
        <v>43627</v>
      </c>
      <c r="F8536" s="6">
        <v>2</v>
      </c>
      <c r="G8536" s="17" t="str">
        <f>IF($C8536="","Not Delivered",
 _xlfn.IFNA(IF(MATCH($B8536,Invoices!$B:$B,0)&gt;0,"Delivered_Invoiced"),"Delivered_Not_Invoiced"))</f>
        <v>Delivered_Invoiced</v>
      </c>
      <c r="H8536" s="27">
        <f t="shared" si="133"/>
        <v>2019</v>
      </c>
    </row>
    <row r="8537" spans="1:8" ht="15.75" customHeight="1" x14ac:dyDescent="0.35">
      <c r="A8537" s="6">
        <v>98869</v>
      </c>
      <c r="B8537" s="6">
        <v>98869002</v>
      </c>
      <c r="C8537" s="6" t="s">
        <v>8054</v>
      </c>
      <c r="D8537" s="6">
        <v>7963</v>
      </c>
      <c r="E8537" s="14">
        <v>43627</v>
      </c>
      <c r="F8537" s="6">
        <v>1</v>
      </c>
      <c r="G8537" s="17" t="str">
        <f>IF($C8537="","Not Delivered",
 _xlfn.IFNA(IF(MATCH($B8537,Invoices!$B:$B,0)&gt;0,"Delivered_Invoiced"),"Delivered_Not_Invoiced"))</f>
        <v>Delivered_Invoiced</v>
      </c>
      <c r="H8537" s="27">
        <f t="shared" si="133"/>
        <v>2019</v>
      </c>
    </row>
    <row r="8538" spans="1:8" ht="15.75" customHeight="1" x14ac:dyDescent="0.35">
      <c r="A8538" s="6">
        <v>60729</v>
      </c>
      <c r="B8538" s="6">
        <v>60729002</v>
      </c>
      <c r="C8538" s="6" t="s">
        <v>8055</v>
      </c>
      <c r="D8538" s="6">
        <v>9546</v>
      </c>
      <c r="E8538" s="14">
        <v>43627</v>
      </c>
      <c r="F8538" s="6">
        <v>4</v>
      </c>
      <c r="G8538" s="17" t="str">
        <f>IF($C8538="","Not Delivered",
 _xlfn.IFNA(IF(MATCH($B8538,Invoices!$B:$B,0)&gt;0,"Delivered_Invoiced"),"Delivered_Not_Invoiced"))</f>
        <v>Delivered_Invoiced</v>
      </c>
      <c r="H8538" s="27">
        <f t="shared" si="133"/>
        <v>2019</v>
      </c>
    </row>
    <row r="8539" spans="1:8" ht="15.75" customHeight="1" x14ac:dyDescent="0.35">
      <c r="A8539" s="6">
        <v>65559</v>
      </c>
      <c r="B8539" s="6">
        <v>65559002</v>
      </c>
      <c r="C8539" s="6" t="s">
        <v>8056</v>
      </c>
      <c r="D8539" s="6">
        <v>6250</v>
      </c>
      <c r="E8539" s="14">
        <v>43627</v>
      </c>
      <c r="F8539" s="6">
        <v>1</v>
      </c>
      <c r="G8539" s="17" t="str">
        <f>IF($C8539="","Not Delivered",
 _xlfn.IFNA(IF(MATCH($B8539,Invoices!$B:$B,0)&gt;0,"Delivered_Invoiced"),"Delivered_Not_Invoiced"))</f>
        <v>Delivered_Invoiced</v>
      </c>
      <c r="H8539" s="27">
        <f t="shared" si="133"/>
        <v>2019</v>
      </c>
    </row>
    <row r="8540" spans="1:8" ht="15.75" customHeight="1" x14ac:dyDescent="0.35">
      <c r="A8540" s="6">
        <v>87409</v>
      </c>
      <c r="B8540" s="6">
        <v>87409002</v>
      </c>
      <c r="C8540" s="6" t="s">
        <v>8057</v>
      </c>
      <c r="D8540" s="6">
        <v>2562</v>
      </c>
      <c r="E8540" s="14">
        <v>43627</v>
      </c>
      <c r="F8540" s="6">
        <v>1</v>
      </c>
      <c r="G8540" s="17" t="str">
        <f>IF($C8540="","Not Delivered",
 _xlfn.IFNA(IF(MATCH($B8540,Invoices!$B:$B,0)&gt;0,"Delivered_Invoiced"),"Delivered_Not_Invoiced"))</f>
        <v>Delivered_Invoiced</v>
      </c>
      <c r="H8540" s="27">
        <f t="shared" si="133"/>
        <v>2019</v>
      </c>
    </row>
    <row r="8541" spans="1:8" ht="15.75" customHeight="1" x14ac:dyDescent="0.35">
      <c r="A8541" s="6">
        <v>92794</v>
      </c>
      <c r="B8541" s="6">
        <v>92794002</v>
      </c>
      <c r="C8541" s="6" t="s">
        <v>8058</v>
      </c>
      <c r="D8541" s="6">
        <v>4212</v>
      </c>
      <c r="E8541" s="14">
        <v>43627</v>
      </c>
      <c r="F8541" s="6">
        <v>7</v>
      </c>
      <c r="G8541" s="17" t="str">
        <f>IF($C8541="","Not Delivered",
 _xlfn.IFNA(IF(MATCH($B8541,Invoices!$B:$B,0)&gt;0,"Delivered_Invoiced"),"Delivered_Not_Invoiced"))</f>
        <v>Delivered_Invoiced</v>
      </c>
      <c r="H8541" s="27">
        <f t="shared" si="133"/>
        <v>2019</v>
      </c>
    </row>
    <row r="8542" spans="1:8" ht="15.75" customHeight="1" x14ac:dyDescent="0.35">
      <c r="A8542" s="6">
        <v>92934</v>
      </c>
      <c r="B8542" s="6">
        <v>92934002</v>
      </c>
      <c r="C8542" s="6" t="s">
        <v>8059</v>
      </c>
      <c r="D8542" s="6">
        <v>7220</v>
      </c>
      <c r="E8542" s="14">
        <v>43627</v>
      </c>
      <c r="F8542" s="6">
        <v>2</v>
      </c>
      <c r="G8542" s="17" t="str">
        <f>IF($C8542="","Not Delivered",
 _xlfn.IFNA(IF(MATCH($B8542,Invoices!$B:$B,0)&gt;0,"Delivered_Invoiced"),"Delivered_Not_Invoiced"))</f>
        <v>Delivered_Invoiced</v>
      </c>
      <c r="H8542" s="27">
        <f t="shared" si="133"/>
        <v>2019</v>
      </c>
    </row>
    <row r="8543" spans="1:8" ht="15.75" customHeight="1" x14ac:dyDescent="0.35">
      <c r="A8543" s="6">
        <v>101279</v>
      </c>
      <c r="B8543" s="6">
        <v>101279002</v>
      </c>
      <c r="C8543" s="6" t="s">
        <v>8060</v>
      </c>
      <c r="D8543" s="6">
        <v>9406</v>
      </c>
      <c r="E8543" s="14">
        <v>43627</v>
      </c>
      <c r="F8543" s="6">
        <v>1</v>
      </c>
      <c r="G8543" s="17" t="str">
        <f>IF($C8543="","Not Delivered",
 _xlfn.IFNA(IF(MATCH($B8543,Invoices!$B:$B,0)&gt;0,"Delivered_Invoiced"),"Delivered_Not_Invoiced"))</f>
        <v>Delivered_Invoiced</v>
      </c>
      <c r="H8543" s="27">
        <f t="shared" si="133"/>
        <v>2019</v>
      </c>
    </row>
    <row r="8544" spans="1:8" ht="15.75" customHeight="1" x14ac:dyDescent="0.35">
      <c r="A8544" s="6">
        <v>108134</v>
      </c>
      <c r="B8544" s="6">
        <v>108134002</v>
      </c>
      <c r="C8544" s="6" t="s">
        <v>8061</v>
      </c>
      <c r="D8544" s="6">
        <v>8021</v>
      </c>
      <c r="E8544" s="14">
        <v>43627</v>
      </c>
      <c r="F8544" s="6">
        <v>3</v>
      </c>
      <c r="G8544" s="17" t="str">
        <f>IF($C8544="","Not Delivered",
 _xlfn.IFNA(IF(MATCH($B8544,Invoices!$B:$B,0)&gt;0,"Delivered_Invoiced"),"Delivered_Not_Invoiced"))</f>
        <v>Delivered_Invoiced</v>
      </c>
      <c r="H8544" s="27">
        <f t="shared" si="133"/>
        <v>2019</v>
      </c>
    </row>
    <row r="8545" spans="1:8" ht="15.75" customHeight="1" x14ac:dyDescent="0.35">
      <c r="A8545" s="6">
        <v>55904</v>
      </c>
      <c r="B8545" s="6">
        <v>55904002</v>
      </c>
      <c r="C8545" s="6" t="s">
        <v>8062</v>
      </c>
      <c r="D8545" s="6">
        <v>9813</v>
      </c>
      <c r="E8545" s="14">
        <v>43628</v>
      </c>
      <c r="F8545" s="6">
        <v>3</v>
      </c>
      <c r="G8545" s="17" t="str">
        <f>IF($C8545="","Not Delivered",
 _xlfn.IFNA(IF(MATCH($B8545,Invoices!$B:$B,0)&gt;0,"Delivered_Invoiced"),"Delivered_Not_Invoiced"))</f>
        <v>Delivered_Invoiced</v>
      </c>
      <c r="H8545" s="27">
        <f t="shared" si="133"/>
        <v>2019</v>
      </c>
    </row>
    <row r="8546" spans="1:8" ht="15.75" customHeight="1" x14ac:dyDescent="0.35">
      <c r="A8546" s="6">
        <v>57369</v>
      </c>
      <c r="B8546" s="6">
        <v>57369002</v>
      </c>
      <c r="C8546" s="6" t="s">
        <v>8063</v>
      </c>
      <c r="D8546" s="6">
        <v>7299</v>
      </c>
      <c r="E8546" s="14">
        <v>43628</v>
      </c>
      <c r="F8546" s="6">
        <v>1</v>
      </c>
      <c r="G8546" s="17" t="str">
        <f>IF($C8546="","Not Delivered",
 _xlfn.IFNA(IF(MATCH($B8546,Invoices!$B:$B,0)&gt;0,"Delivered_Invoiced"),"Delivered_Not_Invoiced"))</f>
        <v>Delivered_Invoiced</v>
      </c>
      <c r="H8546" s="27">
        <f t="shared" si="133"/>
        <v>2019</v>
      </c>
    </row>
    <row r="8547" spans="1:8" ht="15.75" customHeight="1" x14ac:dyDescent="0.35">
      <c r="A8547" s="6">
        <v>77509</v>
      </c>
      <c r="B8547" s="6">
        <v>77509002</v>
      </c>
      <c r="C8547" s="6" t="s">
        <v>8064</v>
      </c>
      <c r="D8547" s="6">
        <v>6631</v>
      </c>
      <c r="E8547" s="14">
        <v>43628</v>
      </c>
      <c r="F8547" s="6">
        <v>2</v>
      </c>
      <c r="G8547" s="17" t="str">
        <f>IF($C8547="","Not Delivered",
 _xlfn.IFNA(IF(MATCH($B8547,Invoices!$B:$B,0)&gt;0,"Delivered_Invoiced"),"Delivered_Not_Invoiced"))</f>
        <v>Delivered_Invoiced</v>
      </c>
      <c r="H8547" s="27">
        <f t="shared" si="133"/>
        <v>2019</v>
      </c>
    </row>
    <row r="8548" spans="1:8" ht="15.75" customHeight="1" x14ac:dyDescent="0.35">
      <c r="A8548" s="6">
        <v>98109</v>
      </c>
      <c r="B8548" s="6">
        <v>98109002</v>
      </c>
      <c r="C8548" s="6" t="s">
        <v>8065</v>
      </c>
      <c r="D8548" s="6">
        <v>9002</v>
      </c>
      <c r="E8548" s="14">
        <v>43628</v>
      </c>
      <c r="F8548" s="6">
        <v>5</v>
      </c>
      <c r="G8548" s="17" t="str">
        <f>IF($C8548="","Not Delivered",
 _xlfn.IFNA(IF(MATCH($B8548,Invoices!$B:$B,0)&gt;0,"Delivered_Invoiced"),"Delivered_Not_Invoiced"))</f>
        <v>Delivered_Invoiced</v>
      </c>
      <c r="H8548" s="27">
        <f t="shared" si="133"/>
        <v>2019</v>
      </c>
    </row>
    <row r="8549" spans="1:8" ht="15.75" customHeight="1" x14ac:dyDescent="0.35">
      <c r="A8549" s="6">
        <v>97264</v>
      </c>
      <c r="B8549" s="6">
        <v>97264002</v>
      </c>
      <c r="C8549" s="6" t="s">
        <v>8066</v>
      </c>
      <c r="D8549" s="6">
        <v>579</v>
      </c>
      <c r="E8549" s="14">
        <v>43628</v>
      </c>
      <c r="F8549" s="6">
        <v>1</v>
      </c>
      <c r="G8549" s="17" t="str">
        <f>IF($C8549="","Not Delivered",
 _xlfn.IFNA(IF(MATCH($B8549,Invoices!$B:$B,0)&gt;0,"Delivered_Invoiced"),"Delivered_Not_Invoiced"))</f>
        <v>Delivered_Invoiced</v>
      </c>
      <c r="H8549" s="27">
        <f t="shared" si="133"/>
        <v>2019</v>
      </c>
    </row>
    <row r="8550" spans="1:8" ht="15.75" customHeight="1" x14ac:dyDescent="0.35">
      <c r="A8550" s="6">
        <v>96464</v>
      </c>
      <c r="B8550" s="6">
        <v>96464002</v>
      </c>
      <c r="C8550" s="6" t="s">
        <v>7937</v>
      </c>
      <c r="D8550" s="6">
        <v>1163</v>
      </c>
      <c r="E8550" s="14">
        <v>43628</v>
      </c>
      <c r="F8550" s="6">
        <v>1</v>
      </c>
      <c r="G8550" s="17" t="str">
        <f>IF($C8550="","Not Delivered",
 _xlfn.IFNA(IF(MATCH($B8550,Invoices!$B:$B,0)&gt;0,"Delivered_Invoiced"),"Delivered_Not_Invoiced"))</f>
        <v>Delivered_Invoiced</v>
      </c>
      <c r="H8550" s="27">
        <f t="shared" si="133"/>
        <v>2019</v>
      </c>
    </row>
    <row r="8551" spans="1:8" ht="15.75" customHeight="1" x14ac:dyDescent="0.35">
      <c r="A8551" s="6">
        <v>61409</v>
      </c>
      <c r="B8551" s="6">
        <v>61409002</v>
      </c>
      <c r="C8551" s="6" t="s">
        <v>8067</v>
      </c>
      <c r="D8551" s="6">
        <v>7244</v>
      </c>
      <c r="E8551" s="14">
        <v>43628</v>
      </c>
      <c r="F8551" s="6">
        <v>4</v>
      </c>
      <c r="G8551" s="17" t="str">
        <f>IF($C8551="","Not Delivered",
 _xlfn.IFNA(IF(MATCH($B8551,Invoices!$B:$B,0)&gt;0,"Delivered_Invoiced"),"Delivered_Not_Invoiced"))</f>
        <v>Delivered_Invoiced</v>
      </c>
      <c r="H8551" s="27">
        <f t="shared" si="133"/>
        <v>2019</v>
      </c>
    </row>
    <row r="8552" spans="1:8" ht="15.75" customHeight="1" x14ac:dyDescent="0.35">
      <c r="A8552" s="6">
        <v>64054</v>
      </c>
      <c r="B8552" s="6">
        <v>64054002</v>
      </c>
      <c r="C8552" s="6" t="s">
        <v>8068</v>
      </c>
      <c r="D8552" s="6">
        <v>3716</v>
      </c>
      <c r="E8552" s="14">
        <v>43628</v>
      </c>
      <c r="F8552" s="6">
        <v>5</v>
      </c>
      <c r="G8552" s="17" t="str">
        <f>IF($C8552="","Not Delivered",
 _xlfn.IFNA(IF(MATCH($B8552,Invoices!$B:$B,0)&gt;0,"Delivered_Invoiced"),"Delivered_Not_Invoiced"))</f>
        <v>Delivered_Invoiced</v>
      </c>
      <c r="H8552" s="27">
        <f t="shared" si="133"/>
        <v>2019</v>
      </c>
    </row>
    <row r="8553" spans="1:8" ht="15.75" customHeight="1" x14ac:dyDescent="0.35">
      <c r="A8553" s="6">
        <v>65009</v>
      </c>
      <c r="B8553" s="6">
        <v>65009002</v>
      </c>
      <c r="C8553" s="6" t="s">
        <v>8069</v>
      </c>
      <c r="D8553" s="6">
        <v>3044</v>
      </c>
      <c r="E8553" s="14">
        <v>43628</v>
      </c>
      <c r="F8553" s="6">
        <v>6</v>
      </c>
      <c r="G8553" s="17" t="str">
        <f>IF($C8553="","Not Delivered",
 _xlfn.IFNA(IF(MATCH($B8553,Invoices!$B:$B,0)&gt;0,"Delivered_Invoiced"),"Delivered_Not_Invoiced"))</f>
        <v>Delivered_Invoiced</v>
      </c>
      <c r="H8553" s="27">
        <f t="shared" si="133"/>
        <v>2019</v>
      </c>
    </row>
    <row r="8554" spans="1:8" ht="15.75" customHeight="1" x14ac:dyDescent="0.35">
      <c r="A8554" s="6">
        <v>55609</v>
      </c>
      <c r="B8554" s="6">
        <v>55609002</v>
      </c>
      <c r="C8554" s="6" t="s">
        <v>8070</v>
      </c>
      <c r="D8554" s="6">
        <v>8565</v>
      </c>
      <c r="E8554" s="14">
        <v>43629</v>
      </c>
      <c r="F8554" s="6">
        <v>1</v>
      </c>
      <c r="G8554" s="17" t="str">
        <f>IF($C8554="","Not Delivered",
 _xlfn.IFNA(IF(MATCH($B8554,Invoices!$B:$B,0)&gt;0,"Delivered_Invoiced"),"Delivered_Not_Invoiced"))</f>
        <v>Delivered_Invoiced</v>
      </c>
      <c r="H8554" s="27">
        <f t="shared" si="133"/>
        <v>2019</v>
      </c>
    </row>
    <row r="8555" spans="1:8" ht="15.75" customHeight="1" x14ac:dyDescent="0.35">
      <c r="A8555" s="6">
        <v>77509</v>
      </c>
      <c r="B8555" s="6">
        <v>77509002</v>
      </c>
      <c r="C8555" s="6" t="s">
        <v>8071</v>
      </c>
      <c r="D8555" s="6">
        <v>5042</v>
      </c>
      <c r="E8555" s="14">
        <v>43629</v>
      </c>
      <c r="F8555" s="6">
        <v>1</v>
      </c>
      <c r="G8555" s="17" t="str">
        <f>IF($C8555="","Not Delivered",
 _xlfn.IFNA(IF(MATCH($B8555,Invoices!$B:$B,0)&gt;0,"Delivered_Invoiced"),"Delivered_Not_Invoiced"))</f>
        <v>Delivered_Invoiced</v>
      </c>
      <c r="H8555" s="27">
        <f t="shared" si="133"/>
        <v>2019</v>
      </c>
    </row>
    <row r="8556" spans="1:8" ht="15.75" customHeight="1" x14ac:dyDescent="0.35">
      <c r="A8556" s="6">
        <v>80894</v>
      </c>
      <c r="B8556" s="6">
        <v>80894002</v>
      </c>
      <c r="C8556" s="6" t="s">
        <v>8072</v>
      </c>
      <c r="D8556" s="6">
        <v>176</v>
      </c>
      <c r="E8556" s="14">
        <v>43629</v>
      </c>
      <c r="F8556" s="6">
        <v>1</v>
      </c>
      <c r="G8556" s="17" t="str">
        <f>IF($C8556="","Not Delivered",
 _xlfn.IFNA(IF(MATCH($B8556,Invoices!$B:$B,0)&gt;0,"Delivered_Invoiced"),"Delivered_Not_Invoiced"))</f>
        <v>Delivered_Invoiced</v>
      </c>
      <c r="H8556" s="27">
        <f t="shared" si="133"/>
        <v>2019</v>
      </c>
    </row>
    <row r="8557" spans="1:8" ht="15.75" customHeight="1" x14ac:dyDescent="0.35">
      <c r="A8557" s="6">
        <v>99724</v>
      </c>
      <c r="B8557" s="6">
        <v>99724002</v>
      </c>
      <c r="C8557" s="6" t="s">
        <v>8073</v>
      </c>
      <c r="D8557" s="6">
        <v>6830</v>
      </c>
      <c r="E8557" s="14">
        <v>43629</v>
      </c>
      <c r="F8557" s="6">
        <v>7</v>
      </c>
      <c r="G8557" s="17" t="str">
        <f>IF($C8557="","Not Delivered",
 _xlfn.IFNA(IF(MATCH($B8557,Invoices!$B:$B,0)&gt;0,"Delivered_Invoiced"),"Delivered_Not_Invoiced"))</f>
        <v>Delivered_Invoiced</v>
      </c>
      <c r="H8557" s="27">
        <f t="shared" si="133"/>
        <v>2019</v>
      </c>
    </row>
    <row r="8558" spans="1:8" ht="15.75" customHeight="1" x14ac:dyDescent="0.35">
      <c r="A8558" s="6">
        <v>101419</v>
      </c>
      <c r="B8558" s="6">
        <v>101419002</v>
      </c>
      <c r="C8558" s="6" t="s">
        <v>8074</v>
      </c>
      <c r="D8558" s="6">
        <v>4121</v>
      </c>
      <c r="E8558" s="14">
        <v>43629</v>
      </c>
      <c r="F8558" s="6">
        <v>7</v>
      </c>
      <c r="G8558" s="17" t="str">
        <f>IF($C8558="","Not Delivered",
 _xlfn.IFNA(IF(MATCH($B8558,Invoices!$B:$B,0)&gt;0,"Delivered_Invoiced"),"Delivered_Not_Invoiced"))</f>
        <v>Delivered_Invoiced</v>
      </c>
      <c r="H8558" s="27">
        <f t="shared" si="133"/>
        <v>2019</v>
      </c>
    </row>
    <row r="8559" spans="1:8" ht="15.75" customHeight="1" x14ac:dyDescent="0.35">
      <c r="A8559" s="6">
        <v>76994</v>
      </c>
      <c r="B8559" s="6">
        <v>76994002</v>
      </c>
      <c r="C8559" s="6" t="s">
        <v>8075</v>
      </c>
      <c r="D8559" s="6">
        <v>6724</v>
      </c>
      <c r="E8559" s="14">
        <v>43630</v>
      </c>
      <c r="F8559" s="6">
        <v>4</v>
      </c>
      <c r="G8559" s="17" t="str">
        <f>IF($C8559="","Not Delivered",
 _xlfn.IFNA(IF(MATCH($B8559,Invoices!$B:$B,0)&gt;0,"Delivered_Invoiced"),"Delivered_Not_Invoiced"))</f>
        <v>Delivered_Invoiced</v>
      </c>
      <c r="H8559" s="27">
        <f t="shared" si="133"/>
        <v>2019</v>
      </c>
    </row>
    <row r="8560" spans="1:8" ht="15.75" customHeight="1" x14ac:dyDescent="0.35">
      <c r="A8560" s="6">
        <v>94359</v>
      </c>
      <c r="B8560" s="6">
        <v>94359002</v>
      </c>
      <c r="C8560" s="6" t="s">
        <v>8076</v>
      </c>
      <c r="D8560" s="6">
        <v>618</v>
      </c>
      <c r="E8560" s="14">
        <v>43630</v>
      </c>
      <c r="F8560" s="6">
        <v>1</v>
      </c>
      <c r="G8560" s="17" t="str">
        <f>IF($C8560="","Not Delivered",
 _xlfn.IFNA(IF(MATCH($B8560,Invoices!$B:$B,0)&gt;0,"Delivered_Invoiced"),"Delivered_Not_Invoiced"))</f>
        <v>Delivered_Invoiced</v>
      </c>
      <c r="H8560" s="27">
        <f t="shared" si="133"/>
        <v>2019</v>
      </c>
    </row>
    <row r="8561" spans="1:8" ht="15.75" customHeight="1" x14ac:dyDescent="0.35">
      <c r="A8561" s="6">
        <v>89494</v>
      </c>
      <c r="B8561" s="6">
        <v>89494002</v>
      </c>
      <c r="C8561" s="6" t="s">
        <v>8077</v>
      </c>
      <c r="D8561" s="6">
        <v>3299</v>
      </c>
      <c r="E8561" s="14">
        <v>43630</v>
      </c>
      <c r="F8561" s="6">
        <v>1</v>
      </c>
      <c r="G8561" s="17" t="str">
        <f>IF($C8561="","Not Delivered",
 _xlfn.IFNA(IF(MATCH($B8561,Invoices!$B:$B,0)&gt;0,"Delivered_Invoiced"),"Delivered_Not_Invoiced"))</f>
        <v>Delivered_Invoiced</v>
      </c>
      <c r="H8561" s="27">
        <f t="shared" si="133"/>
        <v>2019</v>
      </c>
    </row>
    <row r="8562" spans="1:8" ht="15.75" customHeight="1" x14ac:dyDescent="0.35">
      <c r="A8562" s="6">
        <v>90399</v>
      </c>
      <c r="B8562" s="6">
        <v>90399002</v>
      </c>
      <c r="C8562" s="6" t="s">
        <v>8078</v>
      </c>
      <c r="D8562" s="6">
        <v>4637</v>
      </c>
      <c r="E8562" s="14">
        <v>43630</v>
      </c>
      <c r="F8562" s="6">
        <v>7</v>
      </c>
      <c r="G8562" s="17" t="str">
        <f>IF($C8562="","Not Delivered",
 _xlfn.IFNA(IF(MATCH($B8562,Invoices!$B:$B,0)&gt;0,"Delivered_Invoiced"),"Delivered_Not_Invoiced"))</f>
        <v>Delivered_Invoiced</v>
      </c>
      <c r="H8562" s="27">
        <f t="shared" si="133"/>
        <v>2019</v>
      </c>
    </row>
    <row r="8563" spans="1:8" ht="15.75" customHeight="1" x14ac:dyDescent="0.35">
      <c r="A8563" s="6">
        <v>92174</v>
      </c>
      <c r="B8563" s="6">
        <v>92174002</v>
      </c>
      <c r="C8563" s="6" t="s">
        <v>8079</v>
      </c>
      <c r="D8563" s="6">
        <v>6998</v>
      </c>
      <c r="E8563" s="14">
        <v>43630</v>
      </c>
      <c r="F8563" s="6">
        <v>3</v>
      </c>
      <c r="G8563" s="17" t="str">
        <f>IF($C8563="","Not Delivered",
 _xlfn.IFNA(IF(MATCH($B8563,Invoices!$B:$B,0)&gt;0,"Delivered_Invoiced"),"Delivered_Not_Invoiced"))</f>
        <v>Delivered_Invoiced</v>
      </c>
      <c r="H8563" s="27">
        <f t="shared" si="133"/>
        <v>2019</v>
      </c>
    </row>
    <row r="8564" spans="1:8" ht="15.75" customHeight="1" x14ac:dyDescent="0.35">
      <c r="A8564" s="6">
        <v>106084</v>
      </c>
      <c r="B8564" s="6">
        <v>106084002</v>
      </c>
      <c r="C8564" s="6" t="s">
        <v>8080</v>
      </c>
      <c r="D8564" s="6">
        <v>7362</v>
      </c>
      <c r="E8564" s="14">
        <v>43630</v>
      </c>
      <c r="F8564" s="6">
        <v>5</v>
      </c>
      <c r="G8564" s="17" t="str">
        <f>IF($C8564="","Not Delivered",
 _xlfn.IFNA(IF(MATCH($B8564,Invoices!$B:$B,0)&gt;0,"Delivered_Invoiced"),"Delivered_Not_Invoiced"))</f>
        <v>Delivered_Invoiced</v>
      </c>
      <c r="H8564" s="27">
        <f t="shared" si="133"/>
        <v>2019</v>
      </c>
    </row>
    <row r="8565" spans="1:8" ht="15.75" customHeight="1" x14ac:dyDescent="0.35">
      <c r="A8565" s="6">
        <v>106714</v>
      </c>
      <c r="B8565" s="6">
        <v>106714002</v>
      </c>
      <c r="C8565" s="6" t="s">
        <v>8081</v>
      </c>
      <c r="D8565" s="6">
        <v>6228</v>
      </c>
      <c r="E8565" s="14">
        <v>43630</v>
      </c>
      <c r="F8565" s="6">
        <v>7</v>
      </c>
      <c r="G8565" s="17" t="str">
        <f>IF($C8565="","Not Delivered",
 _xlfn.IFNA(IF(MATCH($B8565,Invoices!$B:$B,0)&gt;0,"Delivered_Invoiced"),"Delivered_Not_Invoiced"))</f>
        <v>Delivered_Invoiced</v>
      </c>
      <c r="H8565" s="27">
        <f t="shared" si="133"/>
        <v>2019</v>
      </c>
    </row>
    <row r="8566" spans="1:8" ht="15.75" customHeight="1" x14ac:dyDescent="0.35">
      <c r="A8566" s="6">
        <v>58159</v>
      </c>
      <c r="B8566" s="6">
        <v>58159002</v>
      </c>
      <c r="C8566" s="6" t="s">
        <v>8082</v>
      </c>
      <c r="D8566" s="6">
        <v>7733</v>
      </c>
      <c r="E8566" s="14">
        <v>43631</v>
      </c>
      <c r="F8566" s="6">
        <v>1</v>
      </c>
      <c r="G8566" s="17" t="str">
        <f>IF($C8566="","Not Delivered",
 _xlfn.IFNA(IF(MATCH($B8566,Invoices!$B:$B,0)&gt;0,"Delivered_Invoiced"),"Delivered_Not_Invoiced"))</f>
        <v>Delivered_Invoiced</v>
      </c>
      <c r="H8566" s="27">
        <f t="shared" si="133"/>
        <v>2019</v>
      </c>
    </row>
    <row r="8567" spans="1:8" ht="15.75" customHeight="1" x14ac:dyDescent="0.35">
      <c r="A8567" s="6">
        <v>58224</v>
      </c>
      <c r="B8567" s="6">
        <v>58224002</v>
      </c>
      <c r="C8567" s="6" t="s">
        <v>8083</v>
      </c>
      <c r="D8567" s="6">
        <v>8576</v>
      </c>
      <c r="E8567" s="14">
        <v>43631</v>
      </c>
      <c r="F8567" s="6">
        <v>3</v>
      </c>
      <c r="G8567" s="17" t="str">
        <f>IF($C8567="","Not Delivered",
 _xlfn.IFNA(IF(MATCH($B8567,Invoices!$B:$B,0)&gt;0,"Delivered_Invoiced"),"Delivered_Not_Invoiced"))</f>
        <v>Delivered_Invoiced</v>
      </c>
      <c r="H8567" s="27">
        <f t="shared" si="133"/>
        <v>2019</v>
      </c>
    </row>
    <row r="8568" spans="1:8" ht="15.75" customHeight="1" x14ac:dyDescent="0.35">
      <c r="A8568" s="6">
        <v>77564</v>
      </c>
      <c r="B8568" s="6">
        <v>77564002</v>
      </c>
      <c r="C8568" s="6" t="s">
        <v>8084</v>
      </c>
      <c r="D8568" s="6">
        <v>8029</v>
      </c>
      <c r="E8568" s="14">
        <v>43631</v>
      </c>
      <c r="F8568" s="6">
        <v>1</v>
      </c>
      <c r="G8568" s="17" t="str">
        <f>IF($C8568="","Not Delivered",
 _xlfn.IFNA(IF(MATCH($B8568,Invoices!$B:$B,0)&gt;0,"Delivered_Invoiced"),"Delivered_Not_Invoiced"))</f>
        <v>Delivered_Invoiced</v>
      </c>
      <c r="H8568" s="27">
        <f t="shared" si="133"/>
        <v>2019</v>
      </c>
    </row>
    <row r="8569" spans="1:8" ht="15.75" customHeight="1" x14ac:dyDescent="0.35">
      <c r="A8569" s="6">
        <v>59634</v>
      </c>
      <c r="B8569" s="6">
        <v>59634002</v>
      </c>
      <c r="C8569" s="6" t="s">
        <v>8085</v>
      </c>
      <c r="D8569" s="6">
        <v>2882</v>
      </c>
      <c r="E8569" s="14">
        <v>43631</v>
      </c>
      <c r="F8569" s="6">
        <v>7</v>
      </c>
      <c r="G8569" s="17" t="str">
        <f>IF($C8569="","Not Delivered",
 _xlfn.IFNA(IF(MATCH($B8569,Invoices!$B:$B,0)&gt;0,"Delivered_Invoiced"),"Delivered_Not_Invoiced"))</f>
        <v>Delivered_Invoiced</v>
      </c>
      <c r="H8569" s="27">
        <f t="shared" si="133"/>
        <v>2019</v>
      </c>
    </row>
    <row r="8570" spans="1:8" ht="15.75" customHeight="1" x14ac:dyDescent="0.35">
      <c r="A8570" s="6">
        <v>73124</v>
      </c>
      <c r="B8570" s="6">
        <v>73124002</v>
      </c>
      <c r="C8570" s="6" t="s">
        <v>8086</v>
      </c>
      <c r="D8570" s="6">
        <v>7256</v>
      </c>
      <c r="E8570" s="14">
        <v>43631</v>
      </c>
      <c r="F8570" s="6">
        <v>1</v>
      </c>
      <c r="G8570" s="17" t="str">
        <f>IF($C8570="","Not Delivered",
 _xlfn.IFNA(IF(MATCH($B8570,Invoices!$B:$B,0)&gt;0,"Delivered_Invoiced"),"Delivered_Not_Invoiced"))</f>
        <v>Delivered_Invoiced</v>
      </c>
      <c r="H8570" s="27">
        <f t="shared" si="133"/>
        <v>2019</v>
      </c>
    </row>
    <row r="8571" spans="1:8" ht="15.75" customHeight="1" x14ac:dyDescent="0.35">
      <c r="A8571" s="6">
        <v>81574</v>
      </c>
      <c r="B8571" s="6">
        <v>81574002</v>
      </c>
      <c r="C8571" s="6" t="s">
        <v>8087</v>
      </c>
      <c r="D8571" s="6">
        <v>5685</v>
      </c>
      <c r="E8571" s="14">
        <v>43631</v>
      </c>
      <c r="F8571" s="6">
        <v>7</v>
      </c>
      <c r="G8571" s="17" t="str">
        <f>IF($C8571="","Not Delivered",
 _xlfn.IFNA(IF(MATCH($B8571,Invoices!$B:$B,0)&gt;0,"Delivered_Invoiced"),"Delivered_Not_Invoiced"))</f>
        <v>Delivered_Invoiced</v>
      </c>
      <c r="H8571" s="27">
        <f t="shared" si="133"/>
        <v>2019</v>
      </c>
    </row>
    <row r="8572" spans="1:8" ht="15.75" customHeight="1" x14ac:dyDescent="0.35">
      <c r="A8572" s="6">
        <v>86894</v>
      </c>
      <c r="B8572" s="6">
        <v>86894002</v>
      </c>
      <c r="C8572" s="6" t="s">
        <v>8088</v>
      </c>
      <c r="D8572" s="6">
        <v>4120</v>
      </c>
      <c r="E8572" s="14">
        <v>43631</v>
      </c>
      <c r="F8572" s="6">
        <v>3</v>
      </c>
      <c r="G8572" s="17" t="str">
        <f>IF($C8572="","Not Delivered",
 _xlfn.IFNA(IF(MATCH($B8572,Invoices!$B:$B,0)&gt;0,"Delivered_Invoiced"),"Delivered_Not_Invoiced"))</f>
        <v>Delivered_Invoiced</v>
      </c>
      <c r="H8572" s="27">
        <f t="shared" si="133"/>
        <v>2019</v>
      </c>
    </row>
    <row r="8573" spans="1:8" ht="15.75" customHeight="1" x14ac:dyDescent="0.35">
      <c r="A8573" s="6">
        <v>55439</v>
      </c>
      <c r="B8573" s="6">
        <v>55439002</v>
      </c>
      <c r="C8573" s="6" t="s">
        <v>8089</v>
      </c>
      <c r="D8573" s="6">
        <v>7208</v>
      </c>
      <c r="E8573" s="14">
        <v>43632</v>
      </c>
      <c r="F8573" s="6">
        <v>2</v>
      </c>
      <c r="G8573" s="17" t="str">
        <f>IF($C8573="","Not Delivered",
 _xlfn.IFNA(IF(MATCH($B8573,Invoices!$B:$B,0)&gt;0,"Delivered_Invoiced"),"Delivered_Not_Invoiced"))</f>
        <v>Delivered_Invoiced</v>
      </c>
      <c r="H8573" s="27">
        <f t="shared" si="133"/>
        <v>2019</v>
      </c>
    </row>
    <row r="8574" spans="1:8" ht="15.75" customHeight="1" x14ac:dyDescent="0.35">
      <c r="A8574" s="6">
        <v>57464</v>
      </c>
      <c r="B8574" s="6">
        <v>57464002</v>
      </c>
      <c r="C8574" s="6" t="s">
        <v>7995</v>
      </c>
      <c r="D8574" s="6">
        <v>2240</v>
      </c>
      <c r="E8574" s="14">
        <v>43632</v>
      </c>
      <c r="F8574" s="6">
        <v>1</v>
      </c>
      <c r="G8574" s="17" t="str">
        <f>IF($C8574="","Not Delivered",
 _xlfn.IFNA(IF(MATCH($B8574,Invoices!$B:$B,0)&gt;0,"Delivered_Invoiced"),"Delivered_Not_Invoiced"))</f>
        <v>Delivered_Invoiced</v>
      </c>
      <c r="H8574" s="27">
        <f t="shared" si="133"/>
        <v>2019</v>
      </c>
    </row>
    <row r="8575" spans="1:8" ht="15.75" customHeight="1" x14ac:dyDescent="0.35">
      <c r="A8575" s="6">
        <v>75949</v>
      </c>
      <c r="B8575" s="6">
        <v>75949002</v>
      </c>
      <c r="C8575" s="6" t="s">
        <v>8090</v>
      </c>
      <c r="D8575" s="6">
        <v>2180</v>
      </c>
      <c r="E8575" s="14">
        <v>43632</v>
      </c>
      <c r="F8575" s="6">
        <v>1</v>
      </c>
      <c r="G8575" s="17" t="str">
        <f>IF($C8575="","Not Delivered",
 _xlfn.IFNA(IF(MATCH($B8575,Invoices!$B:$B,0)&gt;0,"Delivered_Invoiced"),"Delivered_Not_Invoiced"))</f>
        <v>Delivered_Invoiced</v>
      </c>
      <c r="H8575" s="27">
        <f t="shared" si="133"/>
        <v>2019</v>
      </c>
    </row>
    <row r="8576" spans="1:8" ht="15.75" customHeight="1" x14ac:dyDescent="0.35">
      <c r="A8576" s="6">
        <v>77459</v>
      </c>
      <c r="B8576" s="6">
        <v>77459002</v>
      </c>
      <c r="C8576" s="6" t="s">
        <v>8091</v>
      </c>
      <c r="D8576" s="6">
        <v>6452</v>
      </c>
      <c r="E8576" s="14">
        <v>43632</v>
      </c>
      <c r="F8576" s="6">
        <v>1</v>
      </c>
      <c r="G8576" s="17" t="str">
        <f>IF($C8576="","Not Delivered",
 _xlfn.IFNA(IF(MATCH($B8576,Invoices!$B:$B,0)&gt;0,"Delivered_Invoiced"),"Delivered_Not_Invoiced"))</f>
        <v>Delivered_Invoiced</v>
      </c>
      <c r="H8576" s="27">
        <f t="shared" si="133"/>
        <v>2019</v>
      </c>
    </row>
    <row r="8577" spans="1:8" ht="15.75" customHeight="1" x14ac:dyDescent="0.35">
      <c r="A8577" s="6">
        <v>62534</v>
      </c>
      <c r="B8577" s="6">
        <v>62534002</v>
      </c>
      <c r="C8577" s="6" t="s">
        <v>8092</v>
      </c>
      <c r="D8577" s="6">
        <v>1580</v>
      </c>
      <c r="E8577" s="14">
        <v>43632</v>
      </c>
      <c r="F8577" s="6">
        <v>6</v>
      </c>
      <c r="G8577" s="17" t="str">
        <f>IF($C8577="","Not Delivered",
 _xlfn.IFNA(IF(MATCH($B8577,Invoices!$B:$B,0)&gt;0,"Delivered_Invoiced"),"Delivered_Not_Invoiced"))</f>
        <v>Delivered_Invoiced</v>
      </c>
      <c r="H8577" s="27">
        <f t="shared" si="133"/>
        <v>2019</v>
      </c>
    </row>
    <row r="8578" spans="1:8" ht="15.75" customHeight="1" x14ac:dyDescent="0.35">
      <c r="A8578" s="6">
        <v>68579</v>
      </c>
      <c r="B8578" s="6">
        <v>68579002</v>
      </c>
      <c r="C8578" s="6" t="s">
        <v>8093</v>
      </c>
      <c r="D8578" s="6">
        <v>4040</v>
      </c>
      <c r="E8578" s="14">
        <v>43632</v>
      </c>
      <c r="F8578" s="6">
        <v>6</v>
      </c>
      <c r="G8578" s="17" t="str">
        <f>IF($C8578="","Not Delivered",
 _xlfn.IFNA(IF(MATCH($B8578,Invoices!$B:$B,0)&gt;0,"Delivered_Invoiced"),"Delivered_Not_Invoiced"))</f>
        <v>Delivered_Invoiced</v>
      </c>
      <c r="H8578" s="27">
        <f t="shared" si="133"/>
        <v>2019</v>
      </c>
    </row>
    <row r="8579" spans="1:8" ht="15.75" customHeight="1" x14ac:dyDescent="0.35">
      <c r="A8579" s="6">
        <v>81109</v>
      </c>
      <c r="B8579" s="6">
        <v>81109002</v>
      </c>
      <c r="C8579" s="6" t="s">
        <v>8094</v>
      </c>
      <c r="D8579" s="6">
        <v>8479</v>
      </c>
      <c r="E8579" s="14">
        <v>43632</v>
      </c>
      <c r="F8579" s="6">
        <v>2</v>
      </c>
      <c r="G8579" s="17" t="str">
        <f>IF($C8579="","Not Delivered",
 _xlfn.IFNA(IF(MATCH($B8579,Invoices!$B:$B,0)&gt;0,"Delivered_Invoiced"),"Delivered_Not_Invoiced"))</f>
        <v>Delivered_Invoiced</v>
      </c>
      <c r="H8579" s="27">
        <f t="shared" ref="H8579:H8642" si="134">YEAR($E8579)</f>
        <v>2019</v>
      </c>
    </row>
    <row r="8580" spans="1:8" ht="15.75" customHeight="1" x14ac:dyDescent="0.35">
      <c r="A8580" s="6">
        <v>82329</v>
      </c>
      <c r="B8580" s="6">
        <v>82329002</v>
      </c>
      <c r="C8580" s="6" t="s">
        <v>8095</v>
      </c>
      <c r="D8580" s="6">
        <v>7856</v>
      </c>
      <c r="E8580" s="14">
        <v>43632</v>
      </c>
      <c r="F8580" s="6">
        <v>6</v>
      </c>
      <c r="G8580" s="17" t="str">
        <f>IF($C8580="","Not Delivered",
 _xlfn.IFNA(IF(MATCH($B8580,Invoices!$B:$B,0)&gt;0,"Delivered_Invoiced"),"Delivered_Not_Invoiced"))</f>
        <v>Delivered_Invoiced</v>
      </c>
      <c r="H8580" s="27">
        <f t="shared" si="134"/>
        <v>2019</v>
      </c>
    </row>
    <row r="8581" spans="1:8" ht="15.75" customHeight="1" x14ac:dyDescent="0.35">
      <c r="A8581" s="6">
        <v>102684</v>
      </c>
      <c r="B8581" s="6">
        <v>102684002</v>
      </c>
      <c r="C8581" s="6" t="s">
        <v>8096</v>
      </c>
      <c r="D8581" s="6">
        <v>4248</v>
      </c>
      <c r="E8581" s="14">
        <v>43632</v>
      </c>
      <c r="F8581" s="6">
        <v>1</v>
      </c>
      <c r="G8581" s="17" t="str">
        <f>IF($C8581="","Not Delivered",
 _xlfn.IFNA(IF(MATCH($B8581,Invoices!$B:$B,0)&gt;0,"Delivered_Invoiced"),"Delivered_Not_Invoiced"))</f>
        <v>Delivered_Invoiced</v>
      </c>
      <c r="H8581" s="27">
        <f t="shared" si="134"/>
        <v>2019</v>
      </c>
    </row>
    <row r="8582" spans="1:8" ht="15.75" customHeight="1" x14ac:dyDescent="0.35">
      <c r="A8582" s="6">
        <v>109364</v>
      </c>
      <c r="B8582" s="6">
        <v>109364002</v>
      </c>
      <c r="C8582" s="6" t="s">
        <v>8097</v>
      </c>
      <c r="D8582" s="6">
        <v>6532</v>
      </c>
      <c r="E8582" s="14">
        <v>43632</v>
      </c>
      <c r="F8582" s="6">
        <v>4</v>
      </c>
      <c r="G8582" s="17" t="str">
        <f>IF($C8582="","Not Delivered",
 _xlfn.IFNA(IF(MATCH($B8582,Invoices!$B:$B,0)&gt;0,"Delivered_Invoiced"),"Delivered_Not_Invoiced"))</f>
        <v>Delivered_Invoiced</v>
      </c>
      <c r="H8582" s="27">
        <f t="shared" si="134"/>
        <v>2019</v>
      </c>
    </row>
    <row r="8583" spans="1:8" ht="15.75" customHeight="1" x14ac:dyDescent="0.35">
      <c r="A8583" s="6">
        <v>55934</v>
      </c>
      <c r="B8583" s="6">
        <v>55934002</v>
      </c>
      <c r="C8583" s="6" t="s">
        <v>8098</v>
      </c>
      <c r="D8583" s="6">
        <v>9718</v>
      </c>
      <c r="E8583" s="14">
        <v>43633</v>
      </c>
      <c r="F8583" s="6">
        <v>5</v>
      </c>
      <c r="G8583" s="17" t="str">
        <f>IF($C8583="","Not Delivered",
 _xlfn.IFNA(IF(MATCH($B8583,Invoices!$B:$B,0)&gt;0,"Delivered_Invoiced"),"Delivered_Not_Invoiced"))</f>
        <v>Delivered_Invoiced</v>
      </c>
      <c r="H8583" s="27">
        <f t="shared" si="134"/>
        <v>2019</v>
      </c>
    </row>
    <row r="8584" spans="1:8" ht="15.75" customHeight="1" x14ac:dyDescent="0.35">
      <c r="A8584" s="6">
        <v>78734</v>
      </c>
      <c r="B8584" s="6">
        <v>78734002</v>
      </c>
      <c r="C8584" s="6" t="s">
        <v>8099</v>
      </c>
      <c r="D8584" s="6">
        <v>49</v>
      </c>
      <c r="E8584" s="14">
        <v>43633</v>
      </c>
      <c r="F8584" s="6">
        <v>1</v>
      </c>
      <c r="G8584" s="17" t="str">
        <f>IF($C8584="","Not Delivered",
 _xlfn.IFNA(IF(MATCH($B8584,Invoices!$B:$B,0)&gt;0,"Delivered_Invoiced"),"Delivered_Not_Invoiced"))</f>
        <v>Delivered_Invoiced</v>
      </c>
      <c r="H8584" s="27">
        <f t="shared" si="134"/>
        <v>2019</v>
      </c>
    </row>
    <row r="8585" spans="1:8" ht="15.75" customHeight="1" x14ac:dyDescent="0.35">
      <c r="A8585" s="6">
        <v>98234</v>
      </c>
      <c r="B8585" s="6">
        <v>98234002</v>
      </c>
      <c r="C8585" s="6" t="s">
        <v>8100</v>
      </c>
      <c r="D8585" s="6">
        <v>8703</v>
      </c>
      <c r="E8585" s="14">
        <v>43633</v>
      </c>
      <c r="F8585" s="6">
        <v>2</v>
      </c>
      <c r="G8585" s="17" t="str">
        <f>IF($C8585="","Not Delivered",
 _xlfn.IFNA(IF(MATCH($B8585,Invoices!$B:$B,0)&gt;0,"Delivered_Invoiced"),"Delivered_Not_Invoiced"))</f>
        <v>Delivered_Invoiced</v>
      </c>
      <c r="H8585" s="27">
        <f t="shared" si="134"/>
        <v>2019</v>
      </c>
    </row>
    <row r="8586" spans="1:8" ht="15.75" customHeight="1" x14ac:dyDescent="0.35">
      <c r="A8586" s="6">
        <v>95739</v>
      </c>
      <c r="B8586" s="6">
        <v>95739002</v>
      </c>
      <c r="C8586" s="6" t="s">
        <v>8101</v>
      </c>
      <c r="D8586" s="6">
        <v>973</v>
      </c>
      <c r="E8586" s="14">
        <v>43633</v>
      </c>
      <c r="F8586" s="6">
        <v>1</v>
      </c>
      <c r="G8586" s="17" t="str">
        <f>IF($C8586="","Not Delivered",
 _xlfn.IFNA(IF(MATCH($B8586,Invoices!$B:$B,0)&gt;0,"Delivered_Invoiced"),"Delivered_Not_Invoiced"))</f>
        <v>Delivered_Invoiced</v>
      </c>
      <c r="H8586" s="27">
        <f t="shared" si="134"/>
        <v>2019</v>
      </c>
    </row>
    <row r="8587" spans="1:8" ht="15.75" customHeight="1" x14ac:dyDescent="0.35">
      <c r="A8587" s="6">
        <v>68034</v>
      </c>
      <c r="B8587" s="6">
        <v>68034002</v>
      </c>
      <c r="C8587" s="6" t="s">
        <v>8102</v>
      </c>
      <c r="D8587" s="6">
        <v>7182</v>
      </c>
      <c r="E8587" s="14">
        <v>43633</v>
      </c>
      <c r="F8587" s="6">
        <v>7</v>
      </c>
      <c r="G8587" s="17" t="str">
        <f>IF($C8587="","Not Delivered",
 _xlfn.IFNA(IF(MATCH($B8587,Invoices!$B:$B,0)&gt;0,"Delivered_Invoiced"),"Delivered_Not_Invoiced"))</f>
        <v>Delivered_Invoiced</v>
      </c>
      <c r="H8587" s="27">
        <f t="shared" si="134"/>
        <v>2019</v>
      </c>
    </row>
    <row r="8588" spans="1:8" ht="15.75" customHeight="1" x14ac:dyDescent="0.35">
      <c r="A8588" s="6">
        <v>71749</v>
      </c>
      <c r="B8588" s="6">
        <v>71749002</v>
      </c>
      <c r="C8588" s="6" t="s">
        <v>8103</v>
      </c>
      <c r="D8588" s="6">
        <v>2887</v>
      </c>
      <c r="E8588" s="14">
        <v>43633</v>
      </c>
      <c r="F8588" s="6">
        <v>1</v>
      </c>
      <c r="G8588" s="17" t="str">
        <f>IF($C8588="","Not Delivered",
 _xlfn.IFNA(IF(MATCH($B8588,Invoices!$B:$B,0)&gt;0,"Delivered_Invoiced"),"Delivered_Not_Invoiced"))</f>
        <v>Delivered_Invoiced</v>
      </c>
      <c r="H8588" s="27">
        <f t="shared" si="134"/>
        <v>2019</v>
      </c>
    </row>
    <row r="8589" spans="1:8" ht="15.75" customHeight="1" x14ac:dyDescent="0.35">
      <c r="A8589" s="6">
        <v>100544</v>
      </c>
      <c r="B8589" s="6">
        <v>100544002</v>
      </c>
      <c r="C8589" s="6" t="s">
        <v>8104</v>
      </c>
      <c r="D8589" s="6">
        <v>1551</v>
      </c>
      <c r="E8589" s="14">
        <v>43633</v>
      </c>
      <c r="F8589" s="6">
        <v>4</v>
      </c>
      <c r="G8589" s="17" t="str">
        <f>IF($C8589="","Not Delivered",
 _xlfn.IFNA(IF(MATCH($B8589,Invoices!$B:$B,0)&gt;0,"Delivered_Invoiced"),"Delivered_Not_Invoiced"))</f>
        <v>Delivered_Invoiced</v>
      </c>
      <c r="H8589" s="27">
        <f t="shared" si="134"/>
        <v>2019</v>
      </c>
    </row>
    <row r="8590" spans="1:8" ht="15.75" customHeight="1" x14ac:dyDescent="0.35">
      <c r="A8590" s="6">
        <v>104324</v>
      </c>
      <c r="B8590" s="6">
        <v>104324002</v>
      </c>
      <c r="C8590" s="6" t="s">
        <v>8105</v>
      </c>
      <c r="D8590" s="6">
        <v>9051</v>
      </c>
      <c r="E8590" s="14">
        <v>43633</v>
      </c>
      <c r="F8590" s="6">
        <v>1</v>
      </c>
      <c r="G8590" s="17" t="str">
        <f>IF($C8590="","Not Delivered",
 _xlfn.IFNA(IF(MATCH($B8590,Invoices!$B:$B,0)&gt;0,"Delivered_Invoiced"),"Delivered_Not_Invoiced"))</f>
        <v>Delivered_Invoiced</v>
      </c>
      <c r="H8590" s="27">
        <f t="shared" si="134"/>
        <v>2019</v>
      </c>
    </row>
    <row r="8591" spans="1:8" ht="15.75" customHeight="1" x14ac:dyDescent="0.35">
      <c r="A8591" s="6">
        <v>107424</v>
      </c>
      <c r="B8591" s="6">
        <v>107424002</v>
      </c>
      <c r="C8591" s="6" t="s">
        <v>8106</v>
      </c>
      <c r="D8591" s="6">
        <v>1530</v>
      </c>
      <c r="E8591" s="14">
        <v>43633</v>
      </c>
      <c r="F8591" s="6">
        <v>5</v>
      </c>
      <c r="G8591" s="17" t="str">
        <f>IF($C8591="","Not Delivered",
 _xlfn.IFNA(IF(MATCH($B8591,Invoices!$B:$B,0)&gt;0,"Delivered_Invoiced"),"Delivered_Not_Invoiced"))</f>
        <v>Delivered_Invoiced</v>
      </c>
      <c r="H8591" s="27">
        <f t="shared" si="134"/>
        <v>2019</v>
      </c>
    </row>
    <row r="8592" spans="1:8" ht="15.75" customHeight="1" x14ac:dyDescent="0.35">
      <c r="A8592" s="6">
        <v>54243</v>
      </c>
      <c r="B8592" s="6">
        <v>54243002</v>
      </c>
      <c r="C8592" s="6" t="s">
        <v>7894</v>
      </c>
      <c r="D8592" s="6">
        <v>8294</v>
      </c>
      <c r="E8592" s="14">
        <v>43634</v>
      </c>
      <c r="F8592" s="6">
        <v>4</v>
      </c>
      <c r="G8592" s="17" t="str">
        <f>IF($C8592="","Not Delivered",
 _xlfn.IFNA(IF(MATCH($B8592,Invoices!$B:$B,0)&gt;0,"Delivered_Invoiced"),"Delivered_Not_Invoiced"))</f>
        <v>Delivered_Invoiced</v>
      </c>
      <c r="H8592" s="27">
        <f t="shared" si="134"/>
        <v>2019</v>
      </c>
    </row>
    <row r="8593" spans="1:8" ht="15.75" customHeight="1" x14ac:dyDescent="0.35">
      <c r="A8593" s="6">
        <v>96359</v>
      </c>
      <c r="B8593" s="6">
        <v>96359002</v>
      </c>
      <c r="C8593" s="6" t="s">
        <v>8107</v>
      </c>
      <c r="D8593" s="6">
        <v>5932</v>
      </c>
      <c r="E8593" s="14">
        <v>43634</v>
      </c>
      <c r="F8593" s="6">
        <v>7</v>
      </c>
      <c r="G8593" s="17" t="str">
        <f>IF($C8593="","Not Delivered",
 _xlfn.IFNA(IF(MATCH($B8593,Invoices!$B:$B,0)&gt;0,"Delivered_Invoiced"),"Delivered_Not_Invoiced"))</f>
        <v>Delivered_Invoiced</v>
      </c>
      <c r="H8593" s="27">
        <f t="shared" si="134"/>
        <v>2019</v>
      </c>
    </row>
    <row r="8594" spans="1:8" ht="15.75" customHeight="1" x14ac:dyDescent="0.35">
      <c r="A8594" s="6">
        <v>96624</v>
      </c>
      <c r="B8594" s="6">
        <v>96624002</v>
      </c>
      <c r="C8594" s="6" t="s">
        <v>8108</v>
      </c>
      <c r="D8594" s="6">
        <v>3145</v>
      </c>
      <c r="E8594" s="14">
        <v>43634</v>
      </c>
      <c r="F8594" s="6">
        <v>2</v>
      </c>
      <c r="G8594" s="17" t="str">
        <f>IF($C8594="","Not Delivered",
 _xlfn.IFNA(IF(MATCH($B8594,Invoices!$B:$B,0)&gt;0,"Delivered_Invoiced"),"Delivered_Not_Invoiced"))</f>
        <v>Delivered_Invoiced</v>
      </c>
      <c r="H8594" s="27">
        <f t="shared" si="134"/>
        <v>2019</v>
      </c>
    </row>
    <row r="8595" spans="1:8" ht="15.75" customHeight="1" x14ac:dyDescent="0.35">
      <c r="A8595" s="6">
        <v>94974</v>
      </c>
      <c r="B8595" s="6">
        <v>94974002</v>
      </c>
      <c r="C8595" s="6" t="s">
        <v>8109</v>
      </c>
      <c r="D8595" s="6">
        <v>4621</v>
      </c>
      <c r="E8595" s="14">
        <v>43634</v>
      </c>
      <c r="F8595" s="6">
        <v>1</v>
      </c>
      <c r="G8595" s="17" t="str">
        <f>IF($C8595="","Not Delivered",
 _xlfn.IFNA(IF(MATCH($B8595,Invoices!$B:$B,0)&gt;0,"Delivered_Invoiced"),"Delivered_Not_Invoiced"))</f>
        <v>Delivered_Invoiced</v>
      </c>
      <c r="H8595" s="27">
        <f t="shared" si="134"/>
        <v>2019</v>
      </c>
    </row>
    <row r="8596" spans="1:8" ht="15.75" customHeight="1" x14ac:dyDescent="0.35">
      <c r="A8596" s="6">
        <v>98869</v>
      </c>
      <c r="B8596" s="6">
        <v>98869002</v>
      </c>
      <c r="C8596" s="6" t="s">
        <v>8110</v>
      </c>
      <c r="D8596" s="6">
        <v>4345</v>
      </c>
      <c r="E8596" s="14">
        <v>43634</v>
      </c>
      <c r="F8596" s="6">
        <v>1</v>
      </c>
      <c r="G8596" s="17" t="str">
        <f>IF($C8596="","Not Delivered",
 _xlfn.IFNA(IF(MATCH($B8596,Invoices!$B:$B,0)&gt;0,"Delivered_Invoiced"),"Delivered_Not_Invoiced"))</f>
        <v>Delivered_Invoiced</v>
      </c>
      <c r="H8596" s="27">
        <f t="shared" si="134"/>
        <v>2019</v>
      </c>
    </row>
    <row r="8597" spans="1:8" ht="15.75" customHeight="1" x14ac:dyDescent="0.35">
      <c r="A8597" s="6">
        <v>63799</v>
      </c>
      <c r="B8597" s="6">
        <v>63799002</v>
      </c>
      <c r="C8597" s="6" t="s">
        <v>8111</v>
      </c>
      <c r="D8597" s="6">
        <v>662</v>
      </c>
      <c r="E8597" s="14">
        <v>43634</v>
      </c>
      <c r="F8597" s="6">
        <v>3</v>
      </c>
      <c r="G8597" s="17" t="str">
        <f>IF($C8597="","Not Delivered",
 _xlfn.IFNA(IF(MATCH($B8597,Invoices!$B:$B,0)&gt;0,"Delivered_Invoiced"),"Delivered_Not_Invoiced"))</f>
        <v>Delivered_Invoiced</v>
      </c>
      <c r="H8597" s="27">
        <f t="shared" si="134"/>
        <v>2019</v>
      </c>
    </row>
    <row r="8598" spans="1:8" ht="15.75" customHeight="1" x14ac:dyDescent="0.35">
      <c r="A8598" s="6">
        <v>69084</v>
      </c>
      <c r="B8598" s="6">
        <v>69084002</v>
      </c>
      <c r="C8598" s="6" t="s">
        <v>8112</v>
      </c>
      <c r="D8598" s="6">
        <v>8215</v>
      </c>
      <c r="E8598" s="14">
        <v>43634</v>
      </c>
      <c r="F8598" s="6">
        <v>2</v>
      </c>
      <c r="G8598" s="17" t="str">
        <f>IF($C8598="","Not Delivered",
 _xlfn.IFNA(IF(MATCH($B8598,Invoices!$B:$B,0)&gt;0,"Delivered_Invoiced"),"Delivered_Not_Invoiced"))</f>
        <v>Delivered_Invoiced</v>
      </c>
      <c r="H8598" s="27">
        <f t="shared" si="134"/>
        <v>2019</v>
      </c>
    </row>
    <row r="8599" spans="1:8" ht="15.75" customHeight="1" x14ac:dyDescent="0.35">
      <c r="A8599" s="6">
        <v>81064</v>
      </c>
      <c r="B8599" s="6">
        <v>81064002</v>
      </c>
      <c r="C8599" s="6" t="s">
        <v>8113</v>
      </c>
      <c r="D8599" s="6">
        <v>1692</v>
      </c>
      <c r="E8599" s="14">
        <v>43634</v>
      </c>
      <c r="F8599" s="6">
        <v>4</v>
      </c>
      <c r="G8599" s="17" t="str">
        <f>IF($C8599="","Not Delivered",
 _xlfn.IFNA(IF(MATCH($B8599,Invoices!$B:$B,0)&gt;0,"Delivered_Invoiced"),"Delivered_Not_Invoiced"))</f>
        <v>Delivered_Invoiced</v>
      </c>
      <c r="H8599" s="27">
        <f t="shared" si="134"/>
        <v>2019</v>
      </c>
    </row>
    <row r="8600" spans="1:8" ht="15.75" customHeight="1" x14ac:dyDescent="0.35">
      <c r="A8600" s="6">
        <v>82514</v>
      </c>
      <c r="B8600" s="6">
        <v>82514002</v>
      </c>
      <c r="C8600" s="6" t="s">
        <v>8114</v>
      </c>
      <c r="D8600" s="6">
        <v>6339</v>
      </c>
      <c r="E8600" s="14">
        <v>43634</v>
      </c>
      <c r="F8600" s="6">
        <v>7</v>
      </c>
      <c r="G8600" s="17" t="str">
        <f>IF($C8600="","Not Delivered",
 _xlfn.IFNA(IF(MATCH($B8600,Invoices!$B:$B,0)&gt;0,"Delivered_Invoiced"),"Delivered_Not_Invoiced"))</f>
        <v>Delivered_Invoiced</v>
      </c>
      <c r="H8600" s="27">
        <f t="shared" si="134"/>
        <v>2019</v>
      </c>
    </row>
    <row r="8601" spans="1:8" ht="15.75" customHeight="1" x14ac:dyDescent="0.35">
      <c r="A8601" s="6">
        <v>91174</v>
      </c>
      <c r="B8601" s="6">
        <v>91174002</v>
      </c>
      <c r="C8601" s="6" t="s">
        <v>8115</v>
      </c>
      <c r="D8601" s="6">
        <v>8257</v>
      </c>
      <c r="E8601" s="14">
        <v>43634</v>
      </c>
      <c r="F8601" s="6">
        <v>2</v>
      </c>
      <c r="G8601" s="17" t="str">
        <f>IF($C8601="","Not Delivered",
 _xlfn.IFNA(IF(MATCH($B8601,Invoices!$B:$B,0)&gt;0,"Delivered_Invoiced"),"Delivered_Not_Invoiced"))</f>
        <v>Delivered_Invoiced</v>
      </c>
      <c r="H8601" s="27">
        <f t="shared" si="134"/>
        <v>2019</v>
      </c>
    </row>
    <row r="8602" spans="1:8" ht="15.75" customHeight="1" x14ac:dyDescent="0.35">
      <c r="A8602" s="6">
        <v>54864</v>
      </c>
      <c r="B8602" s="6">
        <v>54864002</v>
      </c>
      <c r="C8602" s="6" t="s">
        <v>8116</v>
      </c>
      <c r="D8602" s="6">
        <v>4594</v>
      </c>
      <c r="E8602" s="14">
        <v>43635</v>
      </c>
      <c r="F8602" s="6">
        <v>1</v>
      </c>
      <c r="G8602" s="17" t="str">
        <f>IF($C8602="","Not Delivered",
 _xlfn.IFNA(IF(MATCH($B8602,Invoices!$B:$B,0)&gt;0,"Delivered_Invoiced"),"Delivered_Not_Invoiced"))</f>
        <v>Delivered_Invoiced</v>
      </c>
      <c r="H8602" s="27">
        <f t="shared" si="134"/>
        <v>2019</v>
      </c>
    </row>
    <row r="8603" spans="1:8" ht="15.75" customHeight="1" x14ac:dyDescent="0.35">
      <c r="A8603" s="6">
        <v>55609</v>
      </c>
      <c r="B8603" s="6">
        <v>55609002</v>
      </c>
      <c r="C8603" s="6" t="s">
        <v>8117</v>
      </c>
      <c r="D8603" s="6">
        <v>930</v>
      </c>
      <c r="E8603" s="14">
        <v>43635</v>
      </c>
      <c r="F8603" s="6">
        <v>3</v>
      </c>
      <c r="G8603" s="17" t="str">
        <f>IF($C8603="","Not Delivered",
 _xlfn.IFNA(IF(MATCH($B8603,Invoices!$B:$B,0)&gt;0,"Delivered_Invoiced"),"Delivered_Not_Invoiced"))</f>
        <v>Delivered_Invoiced</v>
      </c>
      <c r="H8603" s="27">
        <f t="shared" si="134"/>
        <v>2019</v>
      </c>
    </row>
    <row r="8604" spans="1:8" ht="15.75" customHeight="1" x14ac:dyDescent="0.35">
      <c r="A8604" s="6">
        <v>57704</v>
      </c>
      <c r="B8604" s="6">
        <v>57704002</v>
      </c>
      <c r="C8604" s="6" t="s">
        <v>8118</v>
      </c>
      <c r="D8604" s="6">
        <v>7559</v>
      </c>
      <c r="E8604" s="14">
        <v>43635</v>
      </c>
      <c r="F8604" s="6">
        <v>2</v>
      </c>
      <c r="G8604" s="17" t="str">
        <f>IF($C8604="","Not Delivered",
 _xlfn.IFNA(IF(MATCH($B8604,Invoices!$B:$B,0)&gt;0,"Delivered_Invoiced"),"Delivered_Not_Invoiced"))</f>
        <v>Delivered_Invoiced</v>
      </c>
      <c r="H8604" s="27">
        <f t="shared" si="134"/>
        <v>2019</v>
      </c>
    </row>
    <row r="8605" spans="1:8" ht="15.75" customHeight="1" x14ac:dyDescent="0.35">
      <c r="A8605" s="6">
        <v>76094</v>
      </c>
      <c r="B8605" s="6">
        <v>76094002</v>
      </c>
      <c r="C8605" s="6" t="s">
        <v>8119</v>
      </c>
      <c r="D8605" s="6">
        <v>8118</v>
      </c>
      <c r="E8605" s="14">
        <v>43635</v>
      </c>
      <c r="F8605" s="6">
        <v>2</v>
      </c>
      <c r="G8605" s="17" t="str">
        <f>IF($C8605="","Not Delivered",
 _xlfn.IFNA(IF(MATCH($B8605,Invoices!$B:$B,0)&gt;0,"Delivered_Invoiced"),"Delivered_Not_Invoiced"))</f>
        <v>Delivered_Invoiced</v>
      </c>
      <c r="H8605" s="27">
        <f t="shared" si="134"/>
        <v>2019</v>
      </c>
    </row>
    <row r="8606" spans="1:8" ht="15.75" customHeight="1" x14ac:dyDescent="0.35">
      <c r="A8606" s="6">
        <v>94139</v>
      </c>
      <c r="B8606" s="6">
        <v>94139002</v>
      </c>
      <c r="C8606" s="6" t="s">
        <v>8120</v>
      </c>
      <c r="D8606" s="6">
        <v>1210</v>
      </c>
      <c r="E8606" s="14">
        <v>43635</v>
      </c>
      <c r="F8606" s="6">
        <v>1</v>
      </c>
      <c r="G8606" s="17" t="str">
        <f>IF($C8606="","Not Delivered",
 _xlfn.IFNA(IF(MATCH($B8606,Invoices!$B:$B,0)&gt;0,"Delivered_Invoiced"),"Delivered_Not_Invoiced"))</f>
        <v>Delivered_Invoiced</v>
      </c>
      <c r="H8606" s="27">
        <f t="shared" si="134"/>
        <v>2019</v>
      </c>
    </row>
    <row r="8607" spans="1:8" ht="15.75" customHeight="1" x14ac:dyDescent="0.35">
      <c r="A8607" s="6">
        <v>95784</v>
      </c>
      <c r="B8607" s="6">
        <v>95784002</v>
      </c>
      <c r="C8607" s="6" t="s">
        <v>7736</v>
      </c>
      <c r="D8607" s="6">
        <v>7770</v>
      </c>
      <c r="E8607" s="14">
        <v>43635</v>
      </c>
      <c r="F8607" s="6">
        <v>1</v>
      </c>
      <c r="G8607" s="17" t="str">
        <f>IF($C8607="","Not Delivered",
 _xlfn.IFNA(IF(MATCH($B8607,Invoices!$B:$B,0)&gt;0,"Delivered_Invoiced"),"Delivered_Not_Invoiced"))</f>
        <v>Delivered_Invoiced</v>
      </c>
      <c r="H8607" s="27">
        <f t="shared" si="134"/>
        <v>2019</v>
      </c>
    </row>
    <row r="8608" spans="1:8" ht="15.75" customHeight="1" x14ac:dyDescent="0.35">
      <c r="A8608" s="6">
        <v>97994</v>
      </c>
      <c r="B8608" s="6">
        <v>97994002</v>
      </c>
      <c r="C8608" s="6" t="s">
        <v>8121</v>
      </c>
      <c r="D8608" s="6">
        <v>5018</v>
      </c>
      <c r="E8608" s="14">
        <v>43635</v>
      </c>
      <c r="F8608" s="6">
        <v>1</v>
      </c>
      <c r="G8608" s="17" t="str">
        <f>IF($C8608="","Not Delivered",
 _xlfn.IFNA(IF(MATCH($B8608,Invoices!$B:$B,0)&gt;0,"Delivered_Invoiced"),"Delivered_Not_Invoiced"))</f>
        <v>Delivered_Invoiced</v>
      </c>
      <c r="H8608" s="27">
        <f t="shared" si="134"/>
        <v>2019</v>
      </c>
    </row>
    <row r="8609" spans="1:8" ht="15.75" customHeight="1" x14ac:dyDescent="0.35">
      <c r="A8609" s="6">
        <v>66274</v>
      </c>
      <c r="B8609" s="6">
        <v>66274002</v>
      </c>
      <c r="C8609" s="6" t="s">
        <v>8122</v>
      </c>
      <c r="D8609" s="6">
        <v>741</v>
      </c>
      <c r="E8609" s="14">
        <v>43635</v>
      </c>
      <c r="F8609" s="6">
        <v>4</v>
      </c>
      <c r="G8609" s="17" t="str">
        <f>IF($C8609="","Not Delivered",
 _xlfn.IFNA(IF(MATCH($B8609,Invoices!$B:$B,0)&gt;0,"Delivered_Invoiced"),"Delivered_Not_Invoiced"))</f>
        <v>Delivered_Invoiced</v>
      </c>
      <c r="H8609" s="27">
        <f t="shared" si="134"/>
        <v>2019</v>
      </c>
    </row>
    <row r="8610" spans="1:8" ht="15.75" customHeight="1" x14ac:dyDescent="0.35">
      <c r="A8610" s="6">
        <v>71989</v>
      </c>
      <c r="B8610" s="6">
        <v>71989002</v>
      </c>
      <c r="C8610" s="6" t="s">
        <v>8123</v>
      </c>
      <c r="D8610" s="6">
        <v>5401</v>
      </c>
      <c r="E8610" s="14">
        <v>43635</v>
      </c>
      <c r="F8610" s="6">
        <v>4</v>
      </c>
      <c r="G8610" s="17" t="str">
        <f>IF($C8610="","Not Delivered",
 _xlfn.IFNA(IF(MATCH($B8610,Invoices!$B:$B,0)&gt;0,"Delivered_Invoiced"),"Delivered_Not_Invoiced"))</f>
        <v>Delivered_Invoiced</v>
      </c>
      <c r="H8610" s="27">
        <f t="shared" si="134"/>
        <v>2019</v>
      </c>
    </row>
    <row r="8611" spans="1:8" ht="15.75" customHeight="1" x14ac:dyDescent="0.35">
      <c r="A8611" s="6">
        <v>93144</v>
      </c>
      <c r="B8611" s="6">
        <v>93144002</v>
      </c>
      <c r="C8611" s="6" t="s">
        <v>8124</v>
      </c>
      <c r="D8611" s="6">
        <v>8125</v>
      </c>
      <c r="E8611" s="14">
        <v>43635</v>
      </c>
      <c r="F8611" s="6">
        <v>4</v>
      </c>
      <c r="G8611" s="17" t="str">
        <f>IF($C8611="","Not Delivered",
 _xlfn.IFNA(IF(MATCH($B8611,Invoices!$B:$B,0)&gt;0,"Delivered_Invoiced"),"Delivered_Not_Invoiced"))</f>
        <v>Delivered_Invoiced</v>
      </c>
      <c r="H8611" s="27">
        <f t="shared" si="134"/>
        <v>2019</v>
      </c>
    </row>
    <row r="8612" spans="1:8" ht="15.75" customHeight="1" x14ac:dyDescent="0.35">
      <c r="A8612" s="6">
        <v>99884</v>
      </c>
      <c r="B8612" s="6">
        <v>99884002</v>
      </c>
      <c r="C8612" s="6" t="s">
        <v>8125</v>
      </c>
      <c r="D8612" s="6">
        <v>3289</v>
      </c>
      <c r="E8612" s="14">
        <v>43635</v>
      </c>
      <c r="F8612" s="6">
        <v>6</v>
      </c>
      <c r="G8612" s="17" t="str">
        <f>IF($C8612="","Not Delivered",
 _xlfn.IFNA(IF(MATCH($B8612,Invoices!$B:$B,0)&gt;0,"Delivered_Invoiced"),"Delivered_Not_Invoiced"))</f>
        <v>Delivered_Invoiced</v>
      </c>
      <c r="H8612" s="27">
        <f t="shared" si="134"/>
        <v>2019</v>
      </c>
    </row>
    <row r="8613" spans="1:8" ht="15.75" customHeight="1" x14ac:dyDescent="0.35">
      <c r="A8613" s="6">
        <v>112064</v>
      </c>
      <c r="B8613" s="6">
        <v>112064002</v>
      </c>
      <c r="C8613" s="6" t="s">
        <v>8126</v>
      </c>
      <c r="D8613" s="6">
        <v>4209</v>
      </c>
      <c r="E8613" s="14">
        <v>43635</v>
      </c>
      <c r="F8613" s="6">
        <v>2</v>
      </c>
      <c r="G8613" s="17" t="str">
        <f>IF($C8613="","Not Delivered",
 _xlfn.IFNA(IF(MATCH($B8613,Invoices!$B:$B,0)&gt;0,"Delivered_Invoiced"),"Delivered_Not_Invoiced"))</f>
        <v>Delivered_Invoiced</v>
      </c>
      <c r="H8613" s="27">
        <f t="shared" si="134"/>
        <v>2019</v>
      </c>
    </row>
    <row r="8614" spans="1:8" ht="15.75" customHeight="1" x14ac:dyDescent="0.35">
      <c r="A8614" s="6">
        <v>56444</v>
      </c>
      <c r="B8614" s="6">
        <v>56444002</v>
      </c>
      <c r="C8614" s="6" t="s">
        <v>8127</v>
      </c>
      <c r="D8614" s="6">
        <v>3636</v>
      </c>
      <c r="E8614" s="14">
        <v>43636</v>
      </c>
      <c r="F8614" s="6">
        <v>2</v>
      </c>
      <c r="G8614" s="17" t="str">
        <f>IF($C8614="","Not Delivered",
 _xlfn.IFNA(IF(MATCH($B8614,Invoices!$B:$B,0)&gt;0,"Delivered_Invoiced"),"Delivered_Not_Invoiced"))</f>
        <v>Delivered_Invoiced</v>
      </c>
      <c r="H8614" s="27">
        <f t="shared" si="134"/>
        <v>2019</v>
      </c>
    </row>
    <row r="8615" spans="1:8" ht="15.75" customHeight="1" x14ac:dyDescent="0.35">
      <c r="A8615" s="6">
        <v>76719</v>
      </c>
      <c r="B8615" s="6">
        <v>76719002</v>
      </c>
      <c r="C8615" s="6" t="s">
        <v>8128</v>
      </c>
      <c r="D8615" s="6">
        <v>1645</v>
      </c>
      <c r="E8615" s="14">
        <v>43636</v>
      </c>
      <c r="F8615" s="6">
        <v>4</v>
      </c>
      <c r="G8615" s="17" t="str">
        <f>IF($C8615="","Not Delivered",
 _xlfn.IFNA(IF(MATCH($B8615,Invoices!$B:$B,0)&gt;0,"Delivered_Invoiced"),"Delivered_Not_Invoiced"))</f>
        <v>Delivered_Invoiced</v>
      </c>
      <c r="H8615" s="27">
        <f t="shared" si="134"/>
        <v>2019</v>
      </c>
    </row>
    <row r="8616" spans="1:8" ht="15.75" customHeight="1" x14ac:dyDescent="0.35">
      <c r="A8616" s="6">
        <v>97904</v>
      </c>
      <c r="B8616" s="6">
        <v>97904002</v>
      </c>
      <c r="C8616" s="6" t="s">
        <v>8129</v>
      </c>
      <c r="D8616" s="6">
        <v>2397</v>
      </c>
      <c r="E8616" s="14">
        <v>43636</v>
      </c>
      <c r="F8616" s="6">
        <v>4</v>
      </c>
      <c r="G8616" s="17" t="str">
        <f>IF($C8616="","Not Delivered",
 _xlfn.IFNA(IF(MATCH($B8616,Invoices!$B:$B,0)&gt;0,"Delivered_Invoiced"),"Delivered_Not_Invoiced"))</f>
        <v>Delivered_Invoiced</v>
      </c>
      <c r="H8616" s="27">
        <f t="shared" si="134"/>
        <v>2019</v>
      </c>
    </row>
    <row r="8617" spans="1:8" ht="15.75" customHeight="1" x14ac:dyDescent="0.35">
      <c r="A8617" s="6">
        <v>98364</v>
      </c>
      <c r="B8617" s="6">
        <v>98364002</v>
      </c>
      <c r="C8617" s="6" t="s">
        <v>8130</v>
      </c>
      <c r="D8617" s="6">
        <v>453</v>
      </c>
      <c r="E8617" s="14">
        <v>43636</v>
      </c>
      <c r="F8617" s="6">
        <v>3</v>
      </c>
      <c r="G8617" s="17" t="str">
        <f>IF($C8617="","Not Delivered",
 _xlfn.IFNA(IF(MATCH($B8617,Invoices!$B:$B,0)&gt;0,"Delivered_Invoiced"),"Delivered_Not_Invoiced"))</f>
        <v>Delivered_Invoiced</v>
      </c>
      <c r="H8617" s="27">
        <f t="shared" si="134"/>
        <v>2019</v>
      </c>
    </row>
    <row r="8618" spans="1:8" ht="15.75" customHeight="1" x14ac:dyDescent="0.35">
      <c r="A8618" s="6">
        <v>60684</v>
      </c>
      <c r="B8618" s="6">
        <v>60684002</v>
      </c>
      <c r="C8618" s="6" t="s">
        <v>8131</v>
      </c>
      <c r="D8618" s="6">
        <v>7362</v>
      </c>
      <c r="E8618" s="14">
        <v>43636</v>
      </c>
      <c r="F8618" s="6">
        <v>4</v>
      </c>
      <c r="G8618" s="17" t="str">
        <f>IF($C8618="","Not Delivered",
 _xlfn.IFNA(IF(MATCH($B8618,Invoices!$B:$B,0)&gt;0,"Delivered_Invoiced"),"Delivered_Not_Invoiced"))</f>
        <v>Delivered_Invoiced</v>
      </c>
      <c r="H8618" s="27">
        <f t="shared" si="134"/>
        <v>2019</v>
      </c>
    </row>
    <row r="8619" spans="1:8" ht="15.75" customHeight="1" x14ac:dyDescent="0.35">
      <c r="A8619" s="6">
        <v>61164</v>
      </c>
      <c r="B8619" s="6">
        <v>61164002</v>
      </c>
      <c r="C8619" s="6" t="s">
        <v>8132</v>
      </c>
      <c r="D8619" s="6">
        <v>7045</v>
      </c>
      <c r="E8619" s="14">
        <v>43636</v>
      </c>
      <c r="F8619" s="6">
        <v>3</v>
      </c>
      <c r="G8619" s="17" t="str">
        <f>IF($C8619="","Not Delivered",
 _xlfn.IFNA(IF(MATCH($B8619,Invoices!$B:$B,0)&gt;0,"Delivered_Invoiced"),"Delivered_Not_Invoiced"))</f>
        <v>Delivered_Invoiced</v>
      </c>
      <c r="H8619" s="27">
        <f t="shared" si="134"/>
        <v>2019</v>
      </c>
    </row>
    <row r="8620" spans="1:8" ht="15.75" customHeight="1" x14ac:dyDescent="0.35">
      <c r="A8620" s="6">
        <v>90304</v>
      </c>
      <c r="B8620" s="6">
        <v>90304002</v>
      </c>
      <c r="C8620" s="6" t="s">
        <v>8133</v>
      </c>
      <c r="D8620" s="6">
        <v>998</v>
      </c>
      <c r="E8620" s="14">
        <v>43636</v>
      </c>
      <c r="F8620" s="6">
        <v>1</v>
      </c>
      <c r="G8620" s="17" t="str">
        <f>IF($C8620="","Not Delivered",
 _xlfn.IFNA(IF(MATCH($B8620,Invoices!$B:$B,0)&gt;0,"Delivered_Invoiced"),"Delivered_Not_Invoiced"))</f>
        <v>Delivered_Invoiced</v>
      </c>
      <c r="H8620" s="27">
        <f t="shared" si="134"/>
        <v>2019</v>
      </c>
    </row>
    <row r="8621" spans="1:8" ht="15.75" customHeight="1" x14ac:dyDescent="0.35">
      <c r="A8621" s="6">
        <v>101889</v>
      </c>
      <c r="B8621" s="6">
        <v>101889002</v>
      </c>
      <c r="C8621" s="6" t="s">
        <v>8134</v>
      </c>
      <c r="D8621" s="6">
        <v>9281</v>
      </c>
      <c r="E8621" s="14">
        <v>43636</v>
      </c>
      <c r="F8621" s="6">
        <v>3</v>
      </c>
      <c r="G8621" s="17" t="str">
        <f>IF($C8621="","Not Delivered",
 _xlfn.IFNA(IF(MATCH($B8621,Invoices!$B:$B,0)&gt;0,"Delivered_Invoiced"),"Delivered_Not_Invoiced"))</f>
        <v>Delivered_Invoiced</v>
      </c>
      <c r="H8621" s="27">
        <f t="shared" si="134"/>
        <v>2019</v>
      </c>
    </row>
    <row r="8622" spans="1:8" ht="15.75" customHeight="1" x14ac:dyDescent="0.35">
      <c r="A8622" s="6">
        <v>102569</v>
      </c>
      <c r="B8622" s="6">
        <v>102569002</v>
      </c>
      <c r="C8622" s="6" t="s">
        <v>8135</v>
      </c>
      <c r="D8622" s="6">
        <v>806</v>
      </c>
      <c r="E8622" s="14">
        <v>43636</v>
      </c>
      <c r="F8622" s="6">
        <v>2</v>
      </c>
      <c r="G8622" s="17" t="str">
        <f>IF($C8622="","Not Delivered",
 _xlfn.IFNA(IF(MATCH($B8622,Invoices!$B:$B,0)&gt;0,"Delivered_Invoiced"),"Delivered_Not_Invoiced"))</f>
        <v>Delivered_Invoiced</v>
      </c>
      <c r="H8622" s="27">
        <f t="shared" si="134"/>
        <v>2019</v>
      </c>
    </row>
    <row r="8623" spans="1:8" ht="15.75" customHeight="1" x14ac:dyDescent="0.35">
      <c r="A8623" s="6">
        <v>108224</v>
      </c>
      <c r="B8623" s="6">
        <v>108224002</v>
      </c>
      <c r="C8623" s="6" t="s">
        <v>8136</v>
      </c>
      <c r="D8623" s="6">
        <v>7053</v>
      </c>
      <c r="E8623" s="14">
        <v>43636</v>
      </c>
      <c r="F8623" s="6">
        <v>1</v>
      </c>
      <c r="G8623" s="17" t="str">
        <f>IF($C8623="","Not Delivered",
 _xlfn.IFNA(IF(MATCH($B8623,Invoices!$B:$B,0)&gt;0,"Delivered_Invoiced"),"Delivered_Not_Invoiced"))</f>
        <v>Delivered_Invoiced</v>
      </c>
      <c r="H8623" s="27">
        <f t="shared" si="134"/>
        <v>2019</v>
      </c>
    </row>
    <row r="8624" spans="1:8" ht="15.75" customHeight="1" x14ac:dyDescent="0.35">
      <c r="A8624" s="6">
        <v>54243</v>
      </c>
      <c r="B8624" s="6">
        <v>54243002</v>
      </c>
      <c r="C8624" s="6" t="s">
        <v>7894</v>
      </c>
      <c r="D8624" s="6">
        <v>5368</v>
      </c>
      <c r="E8624" s="14">
        <v>43637</v>
      </c>
      <c r="F8624" s="6">
        <v>1</v>
      </c>
      <c r="G8624" s="17" t="str">
        <f>IF($C8624="","Not Delivered",
 _xlfn.IFNA(IF(MATCH($B8624,Invoices!$B:$B,0)&gt;0,"Delivered_Invoiced"),"Delivered_Not_Invoiced"))</f>
        <v>Delivered_Invoiced</v>
      </c>
      <c r="H8624" s="27">
        <f t="shared" si="134"/>
        <v>2019</v>
      </c>
    </row>
    <row r="8625" spans="1:8" ht="15.75" customHeight="1" x14ac:dyDescent="0.35">
      <c r="A8625" s="6">
        <v>55564</v>
      </c>
      <c r="B8625" s="6">
        <v>55564002</v>
      </c>
      <c r="C8625" s="6" t="s">
        <v>8137</v>
      </c>
      <c r="D8625" s="6">
        <v>4358</v>
      </c>
      <c r="E8625" s="14">
        <v>43637</v>
      </c>
      <c r="F8625" s="6">
        <v>1</v>
      </c>
      <c r="G8625" s="17" t="str">
        <f>IF($C8625="","Not Delivered",
 _xlfn.IFNA(IF(MATCH($B8625,Invoices!$B:$B,0)&gt;0,"Delivered_Invoiced"),"Delivered_Not_Invoiced"))</f>
        <v>Delivered_Invoiced</v>
      </c>
      <c r="H8625" s="27">
        <f t="shared" si="134"/>
        <v>2019</v>
      </c>
    </row>
    <row r="8626" spans="1:8" ht="15.75" customHeight="1" x14ac:dyDescent="0.35">
      <c r="A8626" s="6">
        <v>76644</v>
      </c>
      <c r="B8626" s="6">
        <v>76644002</v>
      </c>
      <c r="C8626" s="6" t="s">
        <v>8138</v>
      </c>
      <c r="D8626" s="6">
        <v>2017</v>
      </c>
      <c r="E8626" s="14">
        <v>43637</v>
      </c>
      <c r="F8626" s="6">
        <v>1</v>
      </c>
      <c r="G8626" s="17" t="str">
        <f>IF($C8626="","Not Delivered",
 _xlfn.IFNA(IF(MATCH($B8626,Invoices!$B:$B,0)&gt;0,"Delivered_Invoiced"),"Delivered_Not_Invoiced"))</f>
        <v>Delivered_Invoiced</v>
      </c>
      <c r="H8626" s="27">
        <f t="shared" si="134"/>
        <v>2019</v>
      </c>
    </row>
    <row r="8627" spans="1:8" ht="15.75" customHeight="1" x14ac:dyDescent="0.35">
      <c r="A8627" s="6">
        <v>98794</v>
      </c>
      <c r="B8627" s="6">
        <v>98794002</v>
      </c>
      <c r="C8627" s="6" t="s">
        <v>8139</v>
      </c>
      <c r="D8627" s="6">
        <v>665</v>
      </c>
      <c r="E8627" s="14">
        <v>43637</v>
      </c>
      <c r="F8627" s="6">
        <v>1</v>
      </c>
      <c r="G8627" s="17" t="str">
        <f>IF($C8627="","Not Delivered",
 _xlfn.IFNA(IF(MATCH($B8627,Invoices!$B:$B,0)&gt;0,"Delivered_Invoiced"),"Delivered_Not_Invoiced"))</f>
        <v>Delivered_Invoiced</v>
      </c>
      <c r="H8627" s="27">
        <f t="shared" si="134"/>
        <v>2019</v>
      </c>
    </row>
    <row r="8628" spans="1:8" ht="15.75" customHeight="1" x14ac:dyDescent="0.35">
      <c r="A8628" s="6">
        <v>97904</v>
      </c>
      <c r="B8628" s="6">
        <v>97904002</v>
      </c>
      <c r="C8628" s="6" t="s">
        <v>8140</v>
      </c>
      <c r="D8628" s="6">
        <v>4518</v>
      </c>
      <c r="E8628" s="14">
        <v>43637</v>
      </c>
      <c r="F8628" s="6">
        <v>2</v>
      </c>
      <c r="G8628" s="17" t="str">
        <f>IF($C8628="","Not Delivered",
 _xlfn.IFNA(IF(MATCH($B8628,Invoices!$B:$B,0)&gt;0,"Delivered_Invoiced"),"Delivered_Not_Invoiced"))</f>
        <v>Delivered_Invoiced</v>
      </c>
      <c r="H8628" s="27">
        <f t="shared" si="134"/>
        <v>2019</v>
      </c>
    </row>
    <row r="8629" spans="1:8" ht="15.75" customHeight="1" x14ac:dyDescent="0.35">
      <c r="A8629" s="6">
        <v>62224</v>
      </c>
      <c r="B8629" s="6">
        <v>62224002</v>
      </c>
      <c r="C8629" s="6" t="s">
        <v>8141</v>
      </c>
      <c r="D8629" s="6">
        <v>6336</v>
      </c>
      <c r="E8629" s="14">
        <v>43637</v>
      </c>
      <c r="F8629" s="6">
        <v>7</v>
      </c>
      <c r="G8629" s="17" t="str">
        <f>IF($C8629="","Not Delivered",
 _xlfn.IFNA(IF(MATCH($B8629,Invoices!$B:$B,0)&gt;0,"Delivered_Invoiced"),"Delivered_Not_Invoiced"))</f>
        <v>Delivered_Invoiced</v>
      </c>
      <c r="H8629" s="27">
        <f t="shared" si="134"/>
        <v>2019</v>
      </c>
    </row>
    <row r="8630" spans="1:8" ht="15.75" customHeight="1" x14ac:dyDescent="0.35">
      <c r="A8630" s="6">
        <v>71229</v>
      </c>
      <c r="B8630" s="6">
        <v>71229002</v>
      </c>
      <c r="C8630" s="6" t="s">
        <v>8142</v>
      </c>
      <c r="D8630" s="6">
        <v>8949</v>
      </c>
      <c r="E8630" s="14">
        <v>43637</v>
      </c>
      <c r="F8630" s="6">
        <v>6</v>
      </c>
      <c r="G8630" s="17" t="str">
        <f>IF($C8630="","Not Delivered",
 _xlfn.IFNA(IF(MATCH($B8630,Invoices!$B:$B,0)&gt;0,"Delivered_Invoiced"),"Delivered_Not_Invoiced"))</f>
        <v>Delivered_Invoiced</v>
      </c>
      <c r="H8630" s="27">
        <f t="shared" si="134"/>
        <v>2019</v>
      </c>
    </row>
    <row r="8631" spans="1:8" ht="15.75" customHeight="1" x14ac:dyDescent="0.35">
      <c r="A8631" s="6">
        <v>87879</v>
      </c>
      <c r="B8631" s="6">
        <v>87879002</v>
      </c>
      <c r="C8631" s="6" t="s">
        <v>8143</v>
      </c>
      <c r="D8631" s="6">
        <v>58</v>
      </c>
      <c r="E8631" s="14">
        <v>43637</v>
      </c>
      <c r="F8631" s="6">
        <v>3</v>
      </c>
      <c r="G8631" s="17" t="str">
        <f>IF($C8631="","Not Delivered",
 _xlfn.IFNA(IF(MATCH($B8631,Invoices!$B:$B,0)&gt;0,"Delivered_Invoiced"),"Delivered_Not_Invoiced"))</f>
        <v>Delivered_Invoiced</v>
      </c>
      <c r="H8631" s="27">
        <f t="shared" si="134"/>
        <v>2019</v>
      </c>
    </row>
    <row r="8632" spans="1:8" ht="15.75" customHeight="1" x14ac:dyDescent="0.35">
      <c r="A8632" s="6">
        <v>111394</v>
      </c>
      <c r="B8632" s="6">
        <v>111394002</v>
      </c>
      <c r="C8632" s="6" t="s">
        <v>8144</v>
      </c>
      <c r="D8632" s="6">
        <v>2899</v>
      </c>
      <c r="E8632" s="14">
        <v>43637</v>
      </c>
      <c r="F8632" s="6">
        <v>6</v>
      </c>
      <c r="G8632" s="17" t="str">
        <f>IF($C8632="","Not Delivered",
 _xlfn.IFNA(IF(MATCH($B8632,Invoices!$B:$B,0)&gt;0,"Delivered_Invoiced"),"Delivered_Not_Invoiced"))</f>
        <v>Delivered_Invoiced</v>
      </c>
      <c r="H8632" s="27">
        <f t="shared" si="134"/>
        <v>2019</v>
      </c>
    </row>
    <row r="8633" spans="1:8" ht="15.75" customHeight="1" x14ac:dyDescent="0.35">
      <c r="A8633" s="6">
        <v>55439</v>
      </c>
      <c r="B8633" s="6">
        <v>55439002</v>
      </c>
      <c r="C8633" s="6" t="s">
        <v>8145</v>
      </c>
      <c r="D8633" s="6">
        <v>825</v>
      </c>
      <c r="E8633" s="14">
        <v>43638</v>
      </c>
      <c r="F8633" s="6">
        <v>1</v>
      </c>
      <c r="G8633" s="17" t="str">
        <f>IF($C8633="","Not Delivered",
 _xlfn.IFNA(IF(MATCH($B8633,Invoices!$B:$B,0)&gt;0,"Delivered_Invoiced"),"Delivered_Not_Invoiced"))</f>
        <v>Delivered_Invoiced</v>
      </c>
      <c r="H8633" s="27">
        <f t="shared" si="134"/>
        <v>2019</v>
      </c>
    </row>
    <row r="8634" spans="1:8" ht="15.75" customHeight="1" x14ac:dyDescent="0.35">
      <c r="A8634" s="6">
        <v>78789</v>
      </c>
      <c r="B8634" s="6">
        <v>78789002</v>
      </c>
      <c r="C8634" s="6" t="s">
        <v>8146</v>
      </c>
      <c r="D8634" s="6">
        <v>4655</v>
      </c>
      <c r="E8634" s="14">
        <v>43638</v>
      </c>
      <c r="F8634" s="6">
        <v>1</v>
      </c>
      <c r="G8634" s="17" t="str">
        <f>IF($C8634="","Not Delivered",
 _xlfn.IFNA(IF(MATCH($B8634,Invoices!$B:$B,0)&gt;0,"Delivered_Invoiced"),"Delivered_Not_Invoiced"))</f>
        <v>Delivered_Invoiced</v>
      </c>
      <c r="H8634" s="27">
        <f t="shared" si="134"/>
        <v>2019</v>
      </c>
    </row>
    <row r="8635" spans="1:8" ht="15.75" customHeight="1" x14ac:dyDescent="0.35">
      <c r="A8635" s="6">
        <v>77764</v>
      </c>
      <c r="B8635" s="6">
        <v>77764002</v>
      </c>
      <c r="C8635" s="6" t="s">
        <v>8147</v>
      </c>
      <c r="D8635" s="6">
        <v>7248</v>
      </c>
      <c r="E8635" s="14">
        <v>43638</v>
      </c>
      <c r="F8635" s="6">
        <v>1</v>
      </c>
      <c r="G8635" s="17" t="str">
        <f>IF($C8635="","Not Delivered",
 _xlfn.IFNA(IF(MATCH($B8635,Invoices!$B:$B,0)&gt;0,"Delivered_Invoiced"),"Delivered_Not_Invoiced"))</f>
        <v>Delivered_Invoiced</v>
      </c>
      <c r="H8635" s="27">
        <f t="shared" si="134"/>
        <v>2019</v>
      </c>
    </row>
    <row r="8636" spans="1:8" ht="15.75" customHeight="1" x14ac:dyDescent="0.35">
      <c r="A8636" s="6">
        <v>94974</v>
      </c>
      <c r="B8636" s="6">
        <v>94974002</v>
      </c>
      <c r="C8636" s="6" t="s">
        <v>8109</v>
      </c>
      <c r="D8636" s="6">
        <v>216</v>
      </c>
      <c r="E8636" s="14">
        <v>43638</v>
      </c>
      <c r="F8636" s="6">
        <v>1</v>
      </c>
      <c r="G8636" s="17" t="str">
        <f>IF($C8636="","Not Delivered",
 _xlfn.IFNA(IF(MATCH($B8636,Invoices!$B:$B,0)&gt;0,"Delivered_Invoiced"),"Delivered_Not_Invoiced"))</f>
        <v>Delivered_Invoiced</v>
      </c>
      <c r="H8636" s="27">
        <f t="shared" si="134"/>
        <v>2019</v>
      </c>
    </row>
    <row r="8637" spans="1:8" ht="15.75" customHeight="1" x14ac:dyDescent="0.35">
      <c r="A8637" s="6">
        <v>65424</v>
      </c>
      <c r="B8637" s="6">
        <v>65424002</v>
      </c>
      <c r="C8637" s="6" t="s">
        <v>8148</v>
      </c>
      <c r="D8637" s="6">
        <v>8228</v>
      </c>
      <c r="E8637" s="14">
        <v>43638</v>
      </c>
      <c r="F8637" s="6">
        <v>3</v>
      </c>
      <c r="G8637" s="17" t="str">
        <f>IF($C8637="","Not Delivered",
 _xlfn.IFNA(IF(MATCH($B8637,Invoices!$B:$B,0)&gt;0,"Delivered_Invoiced"),"Delivered_Not_Invoiced"))</f>
        <v>Delivered_Invoiced</v>
      </c>
      <c r="H8637" s="27">
        <f t="shared" si="134"/>
        <v>2019</v>
      </c>
    </row>
    <row r="8638" spans="1:8" ht="15.75" customHeight="1" x14ac:dyDescent="0.35">
      <c r="A8638" s="6">
        <v>80464</v>
      </c>
      <c r="B8638" s="6">
        <v>80464002</v>
      </c>
      <c r="C8638" s="6" t="s">
        <v>8149</v>
      </c>
      <c r="D8638" s="6">
        <v>621</v>
      </c>
      <c r="E8638" s="14">
        <v>43638</v>
      </c>
      <c r="F8638" s="6">
        <v>6</v>
      </c>
      <c r="G8638" s="17" t="str">
        <f>IF($C8638="","Not Delivered",
 _xlfn.IFNA(IF(MATCH($B8638,Invoices!$B:$B,0)&gt;0,"Delivered_Invoiced"),"Delivered_Not_Invoiced"))</f>
        <v>Delivered_Invoiced</v>
      </c>
      <c r="H8638" s="27">
        <f t="shared" si="134"/>
        <v>2019</v>
      </c>
    </row>
    <row r="8639" spans="1:8" ht="15.75" customHeight="1" x14ac:dyDescent="0.35">
      <c r="A8639" s="6">
        <v>91404</v>
      </c>
      <c r="B8639" s="6">
        <v>91404002</v>
      </c>
      <c r="C8639" s="6" t="s">
        <v>8150</v>
      </c>
      <c r="D8639" s="6">
        <v>417</v>
      </c>
      <c r="E8639" s="14">
        <v>43638</v>
      </c>
      <c r="F8639" s="6">
        <v>6</v>
      </c>
      <c r="G8639" s="17" t="str">
        <f>IF($C8639="","Not Delivered",
 _xlfn.IFNA(IF(MATCH($B8639,Invoices!$B:$B,0)&gt;0,"Delivered_Invoiced"),"Delivered_Not_Invoiced"))</f>
        <v>Delivered_Invoiced</v>
      </c>
      <c r="H8639" s="27">
        <f t="shared" si="134"/>
        <v>2019</v>
      </c>
    </row>
    <row r="8640" spans="1:8" ht="15.75" customHeight="1" x14ac:dyDescent="0.35">
      <c r="A8640" s="6">
        <v>103519</v>
      </c>
      <c r="B8640" s="6">
        <v>103519002</v>
      </c>
      <c r="C8640" s="6" t="s">
        <v>8151</v>
      </c>
      <c r="D8640" s="6">
        <v>5334</v>
      </c>
      <c r="E8640" s="14">
        <v>43638</v>
      </c>
      <c r="F8640" s="6">
        <v>4</v>
      </c>
      <c r="G8640" s="17" t="str">
        <f>IF($C8640="","Not Delivered",
 _xlfn.IFNA(IF(MATCH($B8640,Invoices!$B:$B,0)&gt;0,"Delivered_Invoiced"),"Delivered_Not_Invoiced"))</f>
        <v>Delivered_Invoiced</v>
      </c>
      <c r="H8640" s="27">
        <f t="shared" si="134"/>
        <v>2019</v>
      </c>
    </row>
    <row r="8641" spans="1:8" ht="15.75" customHeight="1" x14ac:dyDescent="0.35">
      <c r="A8641" s="6">
        <v>55649</v>
      </c>
      <c r="B8641" s="6">
        <v>55649002</v>
      </c>
      <c r="C8641" s="6" t="s">
        <v>8152</v>
      </c>
      <c r="D8641" s="6">
        <v>1841</v>
      </c>
      <c r="E8641" s="14">
        <v>43639</v>
      </c>
      <c r="F8641" s="6">
        <v>1</v>
      </c>
      <c r="G8641" s="17" t="str">
        <f>IF($C8641="","Not Delivered",
 _xlfn.IFNA(IF(MATCH($B8641,Invoices!$B:$B,0)&gt;0,"Delivered_Invoiced"),"Delivered_Not_Invoiced"))</f>
        <v>Delivered_Invoiced</v>
      </c>
      <c r="H8641" s="27">
        <f t="shared" si="134"/>
        <v>2019</v>
      </c>
    </row>
    <row r="8642" spans="1:8" ht="15.75" customHeight="1" x14ac:dyDescent="0.35">
      <c r="A8642" s="6">
        <v>58839</v>
      </c>
      <c r="B8642" s="6">
        <v>58839002</v>
      </c>
      <c r="C8642" s="6" t="s">
        <v>8153</v>
      </c>
      <c r="D8642" s="6">
        <v>5548</v>
      </c>
      <c r="E8642" s="14">
        <v>43639</v>
      </c>
      <c r="F8642" s="6">
        <v>4</v>
      </c>
      <c r="G8642" s="17" t="str">
        <f>IF($C8642="","Not Delivered",
 _xlfn.IFNA(IF(MATCH($B8642,Invoices!$B:$B,0)&gt;0,"Delivered_Invoiced"),"Delivered_Not_Invoiced"))</f>
        <v>Delivered_Invoiced</v>
      </c>
      <c r="H8642" s="27">
        <f t="shared" si="134"/>
        <v>2019</v>
      </c>
    </row>
    <row r="8643" spans="1:8" ht="15.75" customHeight="1" x14ac:dyDescent="0.35">
      <c r="A8643" s="6">
        <v>98869</v>
      </c>
      <c r="B8643" s="6">
        <v>98869002</v>
      </c>
      <c r="C8643" s="6" t="s">
        <v>8054</v>
      </c>
      <c r="D8643" s="6">
        <v>4655</v>
      </c>
      <c r="E8643" s="14">
        <v>43639</v>
      </c>
      <c r="F8643" s="6">
        <v>3</v>
      </c>
      <c r="G8643" s="17" t="str">
        <f>IF($C8643="","Not Delivered",
 _xlfn.IFNA(IF(MATCH($B8643,Invoices!$B:$B,0)&gt;0,"Delivered_Invoiced"),"Delivered_Not_Invoiced"))</f>
        <v>Delivered_Invoiced</v>
      </c>
      <c r="H8643" s="27">
        <f t="shared" ref="H8643:H8706" si="135">YEAR($E8643)</f>
        <v>2019</v>
      </c>
    </row>
    <row r="8644" spans="1:8" ht="15.75" customHeight="1" x14ac:dyDescent="0.35">
      <c r="A8644" s="6">
        <v>96464</v>
      </c>
      <c r="B8644" s="6">
        <v>96464002</v>
      </c>
      <c r="C8644" s="6" t="s">
        <v>7937</v>
      </c>
      <c r="D8644" s="6">
        <v>2158</v>
      </c>
      <c r="E8644" s="14">
        <v>43639</v>
      </c>
      <c r="F8644" s="6">
        <v>1</v>
      </c>
      <c r="G8644" s="17" t="str">
        <f>IF($C8644="","Not Delivered",
 _xlfn.IFNA(IF(MATCH($B8644,Invoices!$B:$B,0)&gt;0,"Delivered_Invoiced"),"Delivered_Not_Invoiced"))</f>
        <v>Delivered_Invoiced</v>
      </c>
      <c r="H8644" s="27">
        <f t="shared" si="135"/>
        <v>2019</v>
      </c>
    </row>
    <row r="8645" spans="1:8" ht="15.75" customHeight="1" x14ac:dyDescent="0.35">
      <c r="A8645" s="6">
        <v>67289</v>
      </c>
      <c r="B8645" s="6">
        <v>67289002</v>
      </c>
      <c r="C8645" s="6" t="s">
        <v>8154</v>
      </c>
      <c r="D8645" s="6">
        <v>8095</v>
      </c>
      <c r="E8645" s="14">
        <v>43639</v>
      </c>
      <c r="F8645" s="6">
        <v>1</v>
      </c>
      <c r="G8645" s="17" t="str">
        <f>IF($C8645="","Not Delivered",
 _xlfn.IFNA(IF(MATCH($B8645,Invoices!$B:$B,0)&gt;0,"Delivered_Invoiced"),"Delivered_Not_Invoiced"))</f>
        <v>Delivered_Invoiced</v>
      </c>
      <c r="H8645" s="27">
        <f t="shared" si="135"/>
        <v>2019</v>
      </c>
    </row>
    <row r="8646" spans="1:8" ht="15.75" customHeight="1" x14ac:dyDescent="0.35">
      <c r="A8646" s="6">
        <v>72624</v>
      </c>
      <c r="B8646" s="6">
        <v>72624002</v>
      </c>
      <c r="C8646" s="6" t="s">
        <v>8155</v>
      </c>
      <c r="D8646" s="6">
        <v>1666</v>
      </c>
      <c r="E8646" s="14">
        <v>43639</v>
      </c>
      <c r="F8646" s="6">
        <v>5</v>
      </c>
      <c r="G8646" s="17" t="str">
        <f>IF($C8646="","Not Delivered",
 _xlfn.IFNA(IF(MATCH($B8646,Invoices!$B:$B,0)&gt;0,"Delivered_Invoiced"),"Delivered_Not_Invoiced"))</f>
        <v>Delivered_Invoiced</v>
      </c>
      <c r="H8646" s="27">
        <f t="shared" si="135"/>
        <v>2019</v>
      </c>
    </row>
    <row r="8647" spans="1:8" ht="15.75" customHeight="1" x14ac:dyDescent="0.35">
      <c r="A8647" s="6">
        <v>82914</v>
      </c>
      <c r="B8647" s="6">
        <v>82914002</v>
      </c>
      <c r="C8647" s="6" t="s">
        <v>8156</v>
      </c>
      <c r="D8647" s="6">
        <v>868</v>
      </c>
      <c r="E8647" s="14">
        <v>43639</v>
      </c>
      <c r="F8647" s="6">
        <v>5</v>
      </c>
      <c r="G8647" s="17" t="str">
        <f>IF($C8647="","Not Delivered",
 _xlfn.IFNA(IF(MATCH($B8647,Invoices!$B:$B,0)&gt;0,"Delivered_Invoiced"),"Delivered_Not_Invoiced"))</f>
        <v>Delivered_Invoiced</v>
      </c>
      <c r="H8647" s="27">
        <f t="shared" si="135"/>
        <v>2019</v>
      </c>
    </row>
    <row r="8648" spans="1:8" ht="15.75" customHeight="1" x14ac:dyDescent="0.35">
      <c r="A8648" s="6">
        <v>83279</v>
      </c>
      <c r="B8648" s="6">
        <v>83279002</v>
      </c>
      <c r="C8648" s="6" t="s">
        <v>8157</v>
      </c>
      <c r="D8648" s="6">
        <v>3442</v>
      </c>
      <c r="E8648" s="14">
        <v>43639</v>
      </c>
      <c r="F8648" s="6">
        <v>3</v>
      </c>
      <c r="G8648" s="17" t="str">
        <f>IF($C8648="","Not Delivered",
 _xlfn.IFNA(IF(MATCH($B8648,Invoices!$B:$B,0)&gt;0,"Delivered_Invoiced"),"Delivered_Not_Invoiced"))</f>
        <v>Delivered_Invoiced</v>
      </c>
      <c r="H8648" s="27">
        <f t="shared" si="135"/>
        <v>2019</v>
      </c>
    </row>
    <row r="8649" spans="1:8" ht="15.75" customHeight="1" x14ac:dyDescent="0.35">
      <c r="A8649" s="6">
        <v>86494</v>
      </c>
      <c r="B8649" s="6">
        <v>86494002</v>
      </c>
      <c r="C8649" s="6" t="s">
        <v>8158</v>
      </c>
      <c r="D8649" s="6">
        <v>7239</v>
      </c>
      <c r="E8649" s="14">
        <v>43639</v>
      </c>
      <c r="F8649" s="6">
        <v>5</v>
      </c>
      <c r="G8649" s="17" t="str">
        <f>IF($C8649="","Not Delivered",
 _xlfn.IFNA(IF(MATCH($B8649,Invoices!$B:$B,0)&gt;0,"Delivered_Invoiced"),"Delivered_Not_Invoiced"))</f>
        <v>Delivered_Invoiced</v>
      </c>
      <c r="H8649" s="27">
        <f t="shared" si="135"/>
        <v>2019</v>
      </c>
    </row>
    <row r="8650" spans="1:8" ht="15.75" customHeight="1" x14ac:dyDescent="0.35">
      <c r="A8650" s="6">
        <v>89389</v>
      </c>
      <c r="B8650" s="6">
        <v>89389002</v>
      </c>
      <c r="C8650" s="6" t="s">
        <v>8159</v>
      </c>
      <c r="D8650" s="6">
        <v>3189</v>
      </c>
      <c r="E8650" s="14">
        <v>43639</v>
      </c>
      <c r="F8650" s="6">
        <v>6</v>
      </c>
      <c r="G8650" s="17" t="str">
        <f>IF($C8650="","Not Delivered",
 _xlfn.IFNA(IF(MATCH($B8650,Invoices!$B:$B,0)&gt;0,"Delivered_Invoiced"),"Delivered_Not_Invoiced"))</f>
        <v>Delivered_Invoiced</v>
      </c>
      <c r="H8650" s="27">
        <f t="shared" si="135"/>
        <v>2019</v>
      </c>
    </row>
    <row r="8651" spans="1:8" ht="15.75" customHeight="1" x14ac:dyDescent="0.35">
      <c r="A8651" s="6">
        <v>109844</v>
      </c>
      <c r="B8651" s="6">
        <v>109844002</v>
      </c>
      <c r="C8651" s="6" t="s">
        <v>8160</v>
      </c>
      <c r="D8651" s="6">
        <v>720</v>
      </c>
      <c r="E8651" s="14">
        <v>43639</v>
      </c>
      <c r="F8651" s="6">
        <v>6</v>
      </c>
      <c r="G8651" s="17" t="str">
        <f>IF($C8651="","Not Delivered",
 _xlfn.IFNA(IF(MATCH($B8651,Invoices!$B:$B,0)&gt;0,"Delivered_Invoiced"),"Delivered_Not_Invoiced"))</f>
        <v>Delivered_Invoiced</v>
      </c>
      <c r="H8651" s="27">
        <f t="shared" si="135"/>
        <v>2019</v>
      </c>
    </row>
    <row r="8652" spans="1:8" ht="15.75" customHeight="1" x14ac:dyDescent="0.35">
      <c r="A8652" s="6">
        <v>111239</v>
      </c>
      <c r="B8652" s="6">
        <v>111239002</v>
      </c>
      <c r="C8652" s="6" t="s">
        <v>8161</v>
      </c>
      <c r="D8652" s="6">
        <v>6119</v>
      </c>
      <c r="E8652" s="14">
        <v>43639</v>
      </c>
      <c r="F8652" s="6">
        <v>3</v>
      </c>
      <c r="G8652" s="17" t="str">
        <f>IF($C8652="","Not Delivered",
 _xlfn.IFNA(IF(MATCH($B8652,Invoices!$B:$B,0)&gt;0,"Delivered_Invoiced"),"Delivered_Not_Invoiced"))</f>
        <v>Delivered_Invoiced</v>
      </c>
      <c r="H8652" s="27">
        <f t="shared" si="135"/>
        <v>2019</v>
      </c>
    </row>
    <row r="8653" spans="1:8" ht="15.75" customHeight="1" x14ac:dyDescent="0.35">
      <c r="A8653" s="6">
        <v>55864</v>
      </c>
      <c r="B8653" s="6">
        <v>55864002</v>
      </c>
      <c r="C8653" s="6" t="s">
        <v>7692</v>
      </c>
      <c r="D8653" s="6">
        <v>7177</v>
      </c>
      <c r="E8653" s="14">
        <v>43640</v>
      </c>
      <c r="F8653" s="6">
        <v>5</v>
      </c>
      <c r="G8653" s="17" t="str">
        <f>IF($C8653="","Not Delivered",
 _xlfn.IFNA(IF(MATCH($B8653,Invoices!$B:$B,0)&gt;0,"Delivered_Invoiced"),"Delivered_Not_Invoiced"))</f>
        <v>Delivered_Invoiced</v>
      </c>
      <c r="H8653" s="27">
        <f t="shared" si="135"/>
        <v>2019</v>
      </c>
    </row>
    <row r="8654" spans="1:8" ht="15.75" customHeight="1" x14ac:dyDescent="0.35">
      <c r="A8654" s="6">
        <v>57804</v>
      </c>
      <c r="B8654" s="6">
        <v>57804002</v>
      </c>
      <c r="C8654" s="6" t="s">
        <v>8162</v>
      </c>
      <c r="D8654" s="6">
        <v>3954</v>
      </c>
      <c r="E8654" s="14">
        <v>43640</v>
      </c>
      <c r="F8654" s="6">
        <v>3</v>
      </c>
      <c r="G8654" s="17" t="str">
        <f>IF($C8654="","Not Delivered",
 _xlfn.IFNA(IF(MATCH($B8654,Invoices!$B:$B,0)&gt;0,"Delivered_Invoiced"),"Delivered_Not_Invoiced"))</f>
        <v>Delivered_Invoiced</v>
      </c>
      <c r="H8654" s="27">
        <f t="shared" si="135"/>
        <v>2019</v>
      </c>
    </row>
    <row r="8655" spans="1:8" ht="15.75" customHeight="1" x14ac:dyDescent="0.35">
      <c r="A8655" s="6">
        <v>58064</v>
      </c>
      <c r="B8655" s="6">
        <v>58064002</v>
      </c>
      <c r="C8655" s="6" t="s">
        <v>8163</v>
      </c>
      <c r="D8655" s="6">
        <v>2896</v>
      </c>
      <c r="E8655" s="14">
        <v>43640</v>
      </c>
      <c r="F8655" s="6">
        <v>2</v>
      </c>
      <c r="G8655" s="17" t="str">
        <f>IF($C8655="","Not Delivered",
 _xlfn.IFNA(IF(MATCH($B8655,Invoices!$B:$B,0)&gt;0,"Delivered_Invoiced"),"Delivered_Not_Invoiced"))</f>
        <v>Delivered_Invoiced</v>
      </c>
      <c r="H8655" s="27">
        <f t="shared" si="135"/>
        <v>2019</v>
      </c>
    </row>
    <row r="8656" spans="1:8" ht="15.75" customHeight="1" x14ac:dyDescent="0.35">
      <c r="A8656" s="6">
        <v>55584</v>
      </c>
      <c r="B8656" s="6">
        <v>55584002</v>
      </c>
      <c r="C8656" s="6" t="s">
        <v>8164</v>
      </c>
      <c r="D8656" s="6">
        <v>8349</v>
      </c>
      <c r="E8656" s="14">
        <v>43640</v>
      </c>
      <c r="F8656" s="6">
        <v>2</v>
      </c>
      <c r="G8656" s="17" t="str">
        <f>IF($C8656="","Not Delivered",
 _xlfn.IFNA(IF(MATCH($B8656,Invoices!$B:$B,0)&gt;0,"Delivered_Invoiced"),"Delivered_Not_Invoiced"))</f>
        <v>Delivered_Invoiced</v>
      </c>
      <c r="H8656" s="27">
        <f t="shared" si="135"/>
        <v>2019</v>
      </c>
    </row>
    <row r="8657" spans="1:8" ht="15.75" customHeight="1" x14ac:dyDescent="0.35">
      <c r="A8657" s="6">
        <v>56614</v>
      </c>
      <c r="B8657" s="6">
        <v>56614002</v>
      </c>
      <c r="C8657" s="6" t="s">
        <v>7827</v>
      </c>
      <c r="D8657" s="6">
        <v>2408</v>
      </c>
      <c r="E8657" s="14">
        <v>43640</v>
      </c>
      <c r="F8657" s="6">
        <v>1</v>
      </c>
      <c r="G8657" s="17" t="str">
        <f>IF($C8657="","Not Delivered",
 _xlfn.IFNA(IF(MATCH($B8657,Invoices!$B:$B,0)&gt;0,"Delivered_Invoiced"),"Delivered_Not_Invoiced"))</f>
        <v>Delivered_Invoiced</v>
      </c>
      <c r="H8657" s="27">
        <f t="shared" si="135"/>
        <v>2019</v>
      </c>
    </row>
    <row r="8658" spans="1:8" ht="15.75" customHeight="1" x14ac:dyDescent="0.35">
      <c r="A8658" s="6">
        <v>57369</v>
      </c>
      <c r="B8658" s="6">
        <v>57369002</v>
      </c>
      <c r="C8658" s="6" t="s">
        <v>7857</v>
      </c>
      <c r="D8658" s="6">
        <v>1085</v>
      </c>
      <c r="E8658" s="14">
        <v>43640</v>
      </c>
      <c r="F8658" s="6">
        <v>1</v>
      </c>
      <c r="G8658" s="17" t="str">
        <f>IF($C8658="","Not Delivered",
 _xlfn.IFNA(IF(MATCH($B8658,Invoices!$B:$B,0)&gt;0,"Delivered_Invoiced"),"Delivered_Not_Invoiced"))</f>
        <v>Delivered_Invoiced</v>
      </c>
      <c r="H8658" s="27">
        <f t="shared" si="135"/>
        <v>2019</v>
      </c>
    </row>
    <row r="8659" spans="1:8" ht="15.75" customHeight="1" x14ac:dyDescent="0.35">
      <c r="A8659" s="6">
        <v>95639</v>
      </c>
      <c r="B8659" s="6">
        <v>95639002</v>
      </c>
      <c r="C8659" s="6" t="s">
        <v>8165</v>
      </c>
      <c r="D8659" s="6">
        <v>6847</v>
      </c>
      <c r="E8659" s="14">
        <v>43640</v>
      </c>
      <c r="F8659" s="6">
        <v>1</v>
      </c>
      <c r="G8659" s="17" t="str">
        <f>IF($C8659="","Not Delivered",
 _xlfn.IFNA(IF(MATCH($B8659,Invoices!$B:$B,0)&gt;0,"Delivered_Invoiced"),"Delivered_Not_Invoiced"))</f>
        <v>Delivered_Invoiced</v>
      </c>
      <c r="H8659" s="27">
        <f t="shared" si="135"/>
        <v>2019</v>
      </c>
    </row>
    <row r="8660" spans="1:8" ht="15.75" customHeight="1" x14ac:dyDescent="0.35">
      <c r="A8660" s="6">
        <v>60189</v>
      </c>
      <c r="B8660" s="6">
        <v>60189002</v>
      </c>
      <c r="C8660" s="6" t="s">
        <v>8166</v>
      </c>
      <c r="D8660" s="6">
        <v>2732</v>
      </c>
      <c r="E8660" s="14">
        <v>43640</v>
      </c>
      <c r="F8660" s="6">
        <v>3</v>
      </c>
      <c r="G8660" s="17" t="str">
        <f>IF($C8660="","Not Delivered",
 _xlfn.IFNA(IF(MATCH($B8660,Invoices!$B:$B,0)&gt;0,"Delivered_Invoiced"),"Delivered_Not_Invoiced"))</f>
        <v>Delivered_Invoiced</v>
      </c>
      <c r="H8660" s="27">
        <f t="shared" si="135"/>
        <v>2019</v>
      </c>
    </row>
    <row r="8661" spans="1:8" ht="15.75" customHeight="1" x14ac:dyDescent="0.35">
      <c r="A8661" s="6">
        <v>63219</v>
      </c>
      <c r="B8661" s="6">
        <v>63219002</v>
      </c>
      <c r="C8661" s="6" t="s">
        <v>8167</v>
      </c>
      <c r="D8661" s="6">
        <v>7540</v>
      </c>
      <c r="E8661" s="14">
        <v>43640</v>
      </c>
      <c r="F8661" s="6">
        <v>2</v>
      </c>
      <c r="G8661" s="17" t="str">
        <f>IF($C8661="","Not Delivered",
 _xlfn.IFNA(IF(MATCH($B8661,Invoices!$B:$B,0)&gt;0,"Delivered_Invoiced"),"Delivered_Not_Invoiced"))</f>
        <v>Delivered_Invoiced</v>
      </c>
      <c r="H8661" s="27">
        <f t="shared" si="135"/>
        <v>2019</v>
      </c>
    </row>
    <row r="8662" spans="1:8" ht="15.75" customHeight="1" x14ac:dyDescent="0.35">
      <c r="A8662" s="6">
        <v>68549</v>
      </c>
      <c r="B8662" s="6">
        <v>68549002</v>
      </c>
      <c r="C8662" s="6" t="s">
        <v>8168</v>
      </c>
      <c r="D8662" s="6">
        <v>7552</v>
      </c>
      <c r="E8662" s="14">
        <v>43640</v>
      </c>
      <c r="F8662" s="6">
        <v>4</v>
      </c>
      <c r="G8662" s="17" t="str">
        <f>IF($C8662="","Not Delivered",
 _xlfn.IFNA(IF(MATCH($B8662,Invoices!$B:$B,0)&gt;0,"Delivered_Invoiced"),"Delivered_Not_Invoiced"))</f>
        <v>Delivered_Invoiced</v>
      </c>
      <c r="H8662" s="27">
        <f t="shared" si="135"/>
        <v>2019</v>
      </c>
    </row>
    <row r="8663" spans="1:8" ht="15.75" customHeight="1" x14ac:dyDescent="0.35">
      <c r="A8663" s="6">
        <v>70039</v>
      </c>
      <c r="B8663" s="6">
        <v>70039002</v>
      </c>
      <c r="C8663" s="6" t="s">
        <v>8169</v>
      </c>
      <c r="D8663" s="6">
        <v>4892</v>
      </c>
      <c r="E8663" s="14">
        <v>43640</v>
      </c>
      <c r="F8663" s="6">
        <v>2</v>
      </c>
      <c r="G8663" s="17" t="str">
        <f>IF($C8663="","Not Delivered",
 _xlfn.IFNA(IF(MATCH($B8663,Invoices!$B:$B,0)&gt;0,"Delivered_Invoiced"),"Delivered_Not_Invoiced"))</f>
        <v>Delivered_Invoiced</v>
      </c>
      <c r="H8663" s="27">
        <f t="shared" si="135"/>
        <v>2019</v>
      </c>
    </row>
    <row r="8664" spans="1:8" ht="15.75" customHeight="1" x14ac:dyDescent="0.35">
      <c r="A8664" s="6">
        <v>72319</v>
      </c>
      <c r="B8664" s="6">
        <v>72319002</v>
      </c>
      <c r="C8664" s="6" t="s">
        <v>8170</v>
      </c>
      <c r="D8664" s="6">
        <v>513</v>
      </c>
      <c r="E8664" s="14">
        <v>43640</v>
      </c>
      <c r="F8664" s="6">
        <v>3</v>
      </c>
      <c r="G8664" s="17" t="str">
        <f>IF($C8664="","Not Delivered",
 _xlfn.IFNA(IF(MATCH($B8664,Invoices!$B:$B,0)&gt;0,"Delivered_Invoiced"),"Delivered_Not_Invoiced"))</f>
        <v>Delivered_Invoiced</v>
      </c>
      <c r="H8664" s="27">
        <f t="shared" si="135"/>
        <v>2019</v>
      </c>
    </row>
    <row r="8665" spans="1:8" ht="15.75" customHeight="1" x14ac:dyDescent="0.35">
      <c r="A8665" s="6">
        <v>81944</v>
      </c>
      <c r="B8665" s="6">
        <v>81944002</v>
      </c>
      <c r="C8665" s="6" t="s">
        <v>8171</v>
      </c>
      <c r="D8665" s="6">
        <v>5354</v>
      </c>
      <c r="E8665" s="14">
        <v>43640</v>
      </c>
      <c r="F8665" s="6">
        <v>6</v>
      </c>
      <c r="G8665" s="17" t="str">
        <f>IF($C8665="","Not Delivered",
 _xlfn.IFNA(IF(MATCH($B8665,Invoices!$B:$B,0)&gt;0,"Delivered_Invoiced"),"Delivered_Not_Invoiced"))</f>
        <v>Delivered_Invoiced</v>
      </c>
      <c r="H8665" s="27">
        <f t="shared" si="135"/>
        <v>2019</v>
      </c>
    </row>
    <row r="8666" spans="1:8" ht="15.75" customHeight="1" x14ac:dyDescent="0.35">
      <c r="A8666" s="6">
        <v>87649</v>
      </c>
      <c r="B8666" s="6">
        <v>87649002</v>
      </c>
      <c r="C8666" s="6" t="s">
        <v>8172</v>
      </c>
      <c r="D8666" s="6">
        <v>4515</v>
      </c>
      <c r="E8666" s="14">
        <v>43640</v>
      </c>
      <c r="F8666" s="6">
        <v>4</v>
      </c>
      <c r="G8666" s="17" t="str">
        <f>IF($C8666="","Not Delivered",
 _xlfn.IFNA(IF(MATCH($B8666,Invoices!$B:$B,0)&gt;0,"Delivered_Invoiced"),"Delivered_Not_Invoiced"))</f>
        <v>Delivered_Invoiced</v>
      </c>
      <c r="H8666" s="27">
        <f t="shared" si="135"/>
        <v>2019</v>
      </c>
    </row>
    <row r="8667" spans="1:8" ht="15.75" customHeight="1" x14ac:dyDescent="0.35">
      <c r="A8667" s="6">
        <v>90114</v>
      </c>
      <c r="B8667" s="6">
        <v>90114002</v>
      </c>
      <c r="C8667" s="6" t="s">
        <v>8173</v>
      </c>
      <c r="D8667" s="6">
        <v>4672</v>
      </c>
      <c r="E8667" s="14">
        <v>43640</v>
      </c>
      <c r="F8667" s="6">
        <v>4</v>
      </c>
      <c r="G8667" s="17" t="str">
        <f>IF($C8667="","Not Delivered",
 _xlfn.IFNA(IF(MATCH($B8667,Invoices!$B:$B,0)&gt;0,"Delivered_Invoiced"),"Delivered_Not_Invoiced"))</f>
        <v>Delivered_Invoiced</v>
      </c>
      <c r="H8667" s="27">
        <f t="shared" si="135"/>
        <v>2019</v>
      </c>
    </row>
    <row r="8668" spans="1:8" ht="15.75" customHeight="1" x14ac:dyDescent="0.35">
      <c r="A8668" s="6">
        <v>102954</v>
      </c>
      <c r="B8668" s="6">
        <v>102954002</v>
      </c>
      <c r="C8668" s="6" t="s">
        <v>8174</v>
      </c>
      <c r="D8668" s="6">
        <v>3252</v>
      </c>
      <c r="E8668" s="14">
        <v>43640</v>
      </c>
      <c r="F8668" s="6">
        <v>1</v>
      </c>
      <c r="G8668" s="17" t="str">
        <f>IF($C8668="","Not Delivered",
 _xlfn.IFNA(IF(MATCH($B8668,Invoices!$B:$B,0)&gt;0,"Delivered_Invoiced"),"Delivered_Not_Invoiced"))</f>
        <v>Delivered_Invoiced</v>
      </c>
      <c r="H8668" s="27">
        <f t="shared" si="135"/>
        <v>2019</v>
      </c>
    </row>
    <row r="8669" spans="1:8" ht="15.75" customHeight="1" x14ac:dyDescent="0.35">
      <c r="A8669" s="6">
        <v>110114</v>
      </c>
      <c r="B8669" s="6">
        <v>110114002</v>
      </c>
      <c r="C8669" s="6" t="s">
        <v>8175</v>
      </c>
      <c r="D8669" s="6">
        <v>3953</v>
      </c>
      <c r="E8669" s="14">
        <v>43640</v>
      </c>
      <c r="F8669" s="6">
        <v>4</v>
      </c>
      <c r="G8669" s="17" t="str">
        <f>IF($C8669="","Not Delivered",
 _xlfn.IFNA(IF(MATCH($B8669,Invoices!$B:$B,0)&gt;0,"Delivered_Invoiced"),"Delivered_Not_Invoiced"))</f>
        <v>Delivered_Invoiced</v>
      </c>
      <c r="H8669" s="27">
        <f t="shared" si="135"/>
        <v>2019</v>
      </c>
    </row>
    <row r="8670" spans="1:8" ht="15.75" customHeight="1" x14ac:dyDescent="0.35">
      <c r="A8670" s="6">
        <v>56664</v>
      </c>
      <c r="B8670" s="6">
        <v>56664002</v>
      </c>
      <c r="C8670" s="6" t="s">
        <v>8176</v>
      </c>
      <c r="D8670" s="6">
        <v>3396</v>
      </c>
      <c r="E8670" s="14">
        <v>43641</v>
      </c>
      <c r="F8670" s="6">
        <v>2</v>
      </c>
      <c r="G8670" s="17" t="str">
        <f>IF($C8670="","Not Delivered",
 _xlfn.IFNA(IF(MATCH($B8670,Invoices!$B:$B,0)&gt;0,"Delivered_Invoiced"),"Delivered_Not_Invoiced"))</f>
        <v>Delivered_Invoiced</v>
      </c>
      <c r="H8670" s="27">
        <f t="shared" si="135"/>
        <v>2019</v>
      </c>
    </row>
    <row r="8671" spans="1:8" ht="15.75" customHeight="1" x14ac:dyDescent="0.35">
      <c r="A8671" s="6">
        <v>78409</v>
      </c>
      <c r="B8671" s="6">
        <v>78409002</v>
      </c>
      <c r="C8671" s="6" t="s">
        <v>7815</v>
      </c>
      <c r="D8671" s="6">
        <v>2021</v>
      </c>
      <c r="E8671" s="14">
        <v>43641</v>
      </c>
      <c r="F8671" s="6">
        <v>2</v>
      </c>
      <c r="G8671" s="17" t="str">
        <f>IF($C8671="","Not Delivered",
 _xlfn.IFNA(IF(MATCH($B8671,Invoices!$B:$B,0)&gt;0,"Delivered_Invoiced"),"Delivered_Not_Invoiced"))</f>
        <v>Delivered_Invoiced</v>
      </c>
      <c r="H8671" s="27">
        <f t="shared" si="135"/>
        <v>2019</v>
      </c>
    </row>
    <row r="8672" spans="1:8" ht="15.75" customHeight="1" x14ac:dyDescent="0.35">
      <c r="A8672" s="6">
        <v>78824</v>
      </c>
      <c r="B8672" s="6">
        <v>78824002</v>
      </c>
      <c r="C8672" s="6" t="s">
        <v>8177</v>
      </c>
      <c r="D8672" s="6">
        <v>5016</v>
      </c>
      <c r="E8672" s="14">
        <v>43641</v>
      </c>
      <c r="F8672" s="6">
        <v>3</v>
      </c>
      <c r="G8672" s="17" t="str">
        <f>IF($C8672="","Not Delivered",
 _xlfn.IFNA(IF(MATCH($B8672,Invoices!$B:$B,0)&gt;0,"Delivered_Invoiced"),"Delivered_Not_Invoiced"))</f>
        <v>Delivered_Invoiced</v>
      </c>
      <c r="H8672" s="27">
        <f t="shared" si="135"/>
        <v>2019</v>
      </c>
    </row>
    <row r="8673" spans="1:8" ht="15.75" customHeight="1" x14ac:dyDescent="0.35">
      <c r="A8673" s="6">
        <v>95204</v>
      </c>
      <c r="B8673" s="6">
        <v>95204002</v>
      </c>
      <c r="C8673" s="6" t="s">
        <v>8178</v>
      </c>
      <c r="D8673" s="6">
        <v>4703</v>
      </c>
      <c r="E8673" s="14">
        <v>43641</v>
      </c>
      <c r="F8673" s="6">
        <v>1</v>
      </c>
      <c r="G8673" s="17" t="str">
        <f>IF($C8673="","Not Delivered",
 _xlfn.IFNA(IF(MATCH($B8673,Invoices!$B:$B,0)&gt;0,"Delivered_Invoiced"),"Delivered_Not_Invoiced"))</f>
        <v>Delivered_Invoiced</v>
      </c>
      <c r="H8673" s="27">
        <f t="shared" si="135"/>
        <v>2019</v>
      </c>
    </row>
    <row r="8674" spans="1:8" ht="15.75" customHeight="1" x14ac:dyDescent="0.35">
      <c r="A8674" s="6">
        <v>98364</v>
      </c>
      <c r="B8674" s="6">
        <v>98364002</v>
      </c>
      <c r="C8674" s="6" t="s">
        <v>8179</v>
      </c>
      <c r="D8674" s="6">
        <v>7318</v>
      </c>
      <c r="E8674" s="14">
        <v>43641</v>
      </c>
      <c r="F8674" s="6">
        <v>4</v>
      </c>
      <c r="G8674" s="17" t="str">
        <f>IF($C8674="","Not Delivered",
 _xlfn.IFNA(IF(MATCH($B8674,Invoices!$B:$B,0)&gt;0,"Delivered_Invoiced"),"Delivered_Not_Invoiced"))</f>
        <v>Delivered_Invoiced</v>
      </c>
      <c r="H8674" s="27">
        <f t="shared" si="135"/>
        <v>2019</v>
      </c>
    </row>
    <row r="8675" spans="1:8" ht="15.75" customHeight="1" x14ac:dyDescent="0.35">
      <c r="A8675" s="6">
        <v>70579</v>
      </c>
      <c r="B8675" s="6">
        <v>70579002</v>
      </c>
      <c r="C8675" s="6" t="s">
        <v>8180</v>
      </c>
      <c r="D8675" s="6">
        <v>3365</v>
      </c>
      <c r="E8675" s="14">
        <v>43641</v>
      </c>
      <c r="F8675" s="6">
        <v>6</v>
      </c>
      <c r="G8675" s="17" t="str">
        <f>IF($C8675="","Not Delivered",
 _xlfn.IFNA(IF(MATCH($B8675,Invoices!$B:$B,0)&gt;0,"Delivered_Invoiced"),"Delivered_Not_Invoiced"))</f>
        <v>Delivered_Invoiced</v>
      </c>
      <c r="H8675" s="27">
        <f t="shared" si="135"/>
        <v>2019</v>
      </c>
    </row>
    <row r="8676" spans="1:8" ht="15.75" customHeight="1" x14ac:dyDescent="0.35">
      <c r="A8676" s="6">
        <v>79759</v>
      </c>
      <c r="B8676" s="6">
        <v>79759002</v>
      </c>
      <c r="C8676" s="6" t="s">
        <v>8181</v>
      </c>
      <c r="D8676" s="6">
        <v>3536</v>
      </c>
      <c r="E8676" s="14">
        <v>43641</v>
      </c>
      <c r="F8676" s="6">
        <v>7</v>
      </c>
      <c r="G8676" s="17" t="str">
        <f>IF($C8676="","Not Delivered",
 _xlfn.IFNA(IF(MATCH($B8676,Invoices!$B:$B,0)&gt;0,"Delivered_Invoiced"),"Delivered_Not_Invoiced"))</f>
        <v>Delivered_Invoiced</v>
      </c>
      <c r="H8676" s="27">
        <f t="shared" si="135"/>
        <v>2019</v>
      </c>
    </row>
    <row r="8677" spans="1:8" ht="15.75" customHeight="1" x14ac:dyDescent="0.35">
      <c r="A8677" s="6">
        <v>83049</v>
      </c>
      <c r="B8677" s="6">
        <v>83049002</v>
      </c>
      <c r="C8677" s="6" t="s">
        <v>8182</v>
      </c>
      <c r="D8677" s="6">
        <v>2294</v>
      </c>
      <c r="E8677" s="14">
        <v>43641</v>
      </c>
      <c r="F8677" s="6">
        <v>7</v>
      </c>
      <c r="G8677" s="17" t="str">
        <f>IF($C8677="","Not Delivered",
 _xlfn.IFNA(IF(MATCH($B8677,Invoices!$B:$B,0)&gt;0,"Delivered_Invoiced"),"Delivered_Not_Invoiced"))</f>
        <v>Delivered_Invoiced</v>
      </c>
      <c r="H8677" s="27">
        <f t="shared" si="135"/>
        <v>2019</v>
      </c>
    </row>
    <row r="8678" spans="1:8" ht="15.75" customHeight="1" x14ac:dyDescent="0.35">
      <c r="A8678" s="6">
        <v>83749</v>
      </c>
      <c r="B8678" s="6">
        <v>83749002</v>
      </c>
      <c r="C8678" s="6" t="s">
        <v>8183</v>
      </c>
      <c r="D8678" s="6">
        <v>2981</v>
      </c>
      <c r="E8678" s="14">
        <v>43641</v>
      </c>
      <c r="F8678" s="6">
        <v>4</v>
      </c>
      <c r="G8678" s="17" t="str">
        <f>IF($C8678="","Not Delivered",
 _xlfn.IFNA(IF(MATCH($B8678,Invoices!$B:$B,0)&gt;0,"Delivered_Invoiced"),"Delivered_Not_Invoiced"))</f>
        <v>Delivered_Invoiced</v>
      </c>
      <c r="H8678" s="27">
        <f t="shared" si="135"/>
        <v>2019</v>
      </c>
    </row>
    <row r="8679" spans="1:8" ht="15.75" customHeight="1" x14ac:dyDescent="0.35">
      <c r="A8679" s="6">
        <v>88854</v>
      </c>
      <c r="B8679" s="6">
        <v>88854002</v>
      </c>
      <c r="C8679" s="6" t="s">
        <v>8184</v>
      </c>
      <c r="D8679" s="6">
        <v>5152</v>
      </c>
      <c r="E8679" s="14">
        <v>43641</v>
      </c>
      <c r="F8679" s="6">
        <v>3</v>
      </c>
      <c r="G8679" s="17" t="str">
        <f>IF($C8679="","Not Delivered",
 _xlfn.IFNA(IF(MATCH($B8679,Invoices!$B:$B,0)&gt;0,"Delivered_Invoiced"),"Delivered_Not_Invoiced"))</f>
        <v>Delivered_Invoiced</v>
      </c>
      <c r="H8679" s="27">
        <f t="shared" si="135"/>
        <v>2019</v>
      </c>
    </row>
    <row r="8680" spans="1:8" ht="15.75" customHeight="1" x14ac:dyDescent="0.35">
      <c r="A8680" s="6">
        <v>90014</v>
      </c>
      <c r="B8680" s="6">
        <v>90014002</v>
      </c>
      <c r="C8680" s="6" t="s">
        <v>8185</v>
      </c>
      <c r="D8680" s="6">
        <v>3896</v>
      </c>
      <c r="E8680" s="14">
        <v>43641</v>
      </c>
      <c r="F8680" s="6">
        <v>6</v>
      </c>
      <c r="G8680" s="17" t="str">
        <f>IF($C8680="","Not Delivered",
 _xlfn.IFNA(IF(MATCH($B8680,Invoices!$B:$B,0)&gt;0,"Delivered_Invoiced"),"Delivered_Not_Invoiced"))</f>
        <v>Delivered_Invoiced</v>
      </c>
      <c r="H8680" s="27">
        <f t="shared" si="135"/>
        <v>2019</v>
      </c>
    </row>
    <row r="8681" spans="1:8" ht="15.75" customHeight="1" x14ac:dyDescent="0.35">
      <c r="A8681" s="6">
        <v>91679</v>
      </c>
      <c r="B8681" s="6">
        <v>91679002</v>
      </c>
      <c r="C8681" s="6" t="s">
        <v>8186</v>
      </c>
      <c r="D8681" s="6">
        <v>1185</v>
      </c>
      <c r="E8681" s="14">
        <v>43641</v>
      </c>
      <c r="F8681" s="6">
        <v>2</v>
      </c>
      <c r="G8681" s="17" t="str">
        <f>IF($C8681="","Not Delivered",
 _xlfn.IFNA(IF(MATCH($B8681,Invoices!$B:$B,0)&gt;0,"Delivered_Invoiced"),"Delivered_Not_Invoiced"))</f>
        <v>Delivered_Invoiced</v>
      </c>
      <c r="H8681" s="27">
        <f t="shared" si="135"/>
        <v>2019</v>
      </c>
    </row>
    <row r="8682" spans="1:8" ht="15.75" customHeight="1" x14ac:dyDescent="0.35">
      <c r="A8682" s="6">
        <v>92629</v>
      </c>
      <c r="B8682" s="6">
        <v>92629002</v>
      </c>
      <c r="C8682" s="6" t="s">
        <v>8187</v>
      </c>
      <c r="D8682" s="6">
        <v>696</v>
      </c>
      <c r="E8682" s="14">
        <v>43641</v>
      </c>
      <c r="F8682" s="6">
        <v>2</v>
      </c>
      <c r="G8682" s="17" t="str">
        <f>IF($C8682="","Not Delivered",
 _xlfn.IFNA(IF(MATCH($B8682,Invoices!$B:$B,0)&gt;0,"Delivered_Invoiced"),"Delivered_Not_Invoiced"))</f>
        <v>Delivered_Invoiced</v>
      </c>
      <c r="H8682" s="27">
        <f t="shared" si="135"/>
        <v>2019</v>
      </c>
    </row>
    <row r="8683" spans="1:8" ht="15.75" customHeight="1" x14ac:dyDescent="0.35">
      <c r="A8683" s="6">
        <v>58064</v>
      </c>
      <c r="B8683" s="6">
        <v>58064002</v>
      </c>
      <c r="C8683" s="6" t="s">
        <v>8188</v>
      </c>
      <c r="D8683" s="6">
        <v>8093</v>
      </c>
      <c r="E8683" s="14">
        <v>43642</v>
      </c>
      <c r="F8683" s="6">
        <v>3</v>
      </c>
      <c r="G8683" s="17" t="str">
        <f>IF($C8683="","Not Delivered",
 _xlfn.IFNA(IF(MATCH($B8683,Invoices!$B:$B,0)&gt;0,"Delivered_Invoiced"),"Delivered_Not_Invoiced"))</f>
        <v>Delivered_Invoiced</v>
      </c>
      <c r="H8683" s="27">
        <f t="shared" si="135"/>
        <v>2019</v>
      </c>
    </row>
    <row r="8684" spans="1:8" ht="15.75" customHeight="1" x14ac:dyDescent="0.35">
      <c r="A8684" s="6">
        <v>56664</v>
      </c>
      <c r="B8684" s="6">
        <v>56664002</v>
      </c>
      <c r="C8684" s="6" t="s">
        <v>8176</v>
      </c>
      <c r="D8684" s="6">
        <v>6364</v>
      </c>
      <c r="E8684" s="14">
        <v>43642</v>
      </c>
      <c r="F8684" s="6">
        <v>2</v>
      </c>
      <c r="G8684" s="17" t="str">
        <f>IF($C8684="","Not Delivered",
 _xlfn.IFNA(IF(MATCH($B8684,Invoices!$B:$B,0)&gt;0,"Delivered_Invoiced"),"Delivered_Not_Invoiced"))</f>
        <v>Delivered_Invoiced</v>
      </c>
      <c r="H8684" s="27">
        <f t="shared" si="135"/>
        <v>2019</v>
      </c>
    </row>
    <row r="8685" spans="1:8" ht="15.75" customHeight="1" x14ac:dyDescent="0.35">
      <c r="A8685" s="6">
        <v>73269</v>
      </c>
      <c r="B8685" s="6">
        <v>73269002</v>
      </c>
      <c r="C8685" s="6" t="s">
        <v>8189</v>
      </c>
      <c r="D8685" s="6">
        <v>3106</v>
      </c>
      <c r="E8685" s="14">
        <v>43642</v>
      </c>
      <c r="F8685" s="6">
        <v>5</v>
      </c>
      <c r="G8685" s="17" t="str">
        <f>IF($C8685="","Not Delivered",
 _xlfn.IFNA(IF(MATCH($B8685,Invoices!$B:$B,0)&gt;0,"Delivered_Invoiced"),"Delivered_Not_Invoiced"))</f>
        <v>Delivered_Invoiced</v>
      </c>
      <c r="H8685" s="27">
        <f t="shared" si="135"/>
        <v>2019</v>
      </c>
    </row>
    <row r="8686" spans="1:8" ht="15.75" customHeight="1" x14ac:dyDescent="0.35">
      <c r="A8686" s="6">
        <v>79934</v>
      </c>
      <c r="B8686" s="6">
        <v>79934002</v>
      </c>
      <c r="C8686" s="6" t="s">
        <v>8190</v>
      </c>
      <c r="D8686" s="6">
        <v>9472</v>
      </c>
      <c r="E8686" s="14">
        <v>43642</v>
      </c>
      <c r="F8686" s="6">
        <v>5</v>
      </c>
      <c r="G8686" s="17" t="str">
        <f>IF($C8686="","Not Delivered",
 _xlfn.IFNA(IF(MATCH($B8686,Invoices!$B:$B,0)&gt;0,"Delivered_Invoiced"),"Delivered_Not_Invoiced"))</f>
        <v>Delivered_Invoiced</v>
      </c>
      <c r="H8686" s="27">
        <f t="shared" si="135"/>
        <v>2019</v>
      </c>
    </row>
    <row r="8687" spans="1:8" ht="15.75" customHeight="1" x14ac:dyDescent="0.35">
      <c r="A8687" s="6">
        <v>88179</v>
      </c>
      <c r="B8687" s="6">
        <v>88179002</v>
      </c>
      <c r="C8687" s="6" t="s">
        <v>8191</v>
      </c>
      <c r="D8687" s="6">
        <v>6586</v>
      </c>
      <c r="E8687" s="14">
        <v>43642</v>
      </c>
      <c r="F8687" s="6">
        <v>6</v>
      </c>
      <c r="G8687" s="17" t="str">
        <f>IF($C8687="","Not Delivered",
 _xlfn.IFNA(IF(MATCH($B8687,Invoices!$B:$B,0)&gt;0,"Delivered_Invoiced"),"Delivered_Not_Invoiced"))</f>
        <v>Delivered_Invoiced</v>
      </c>
      <c r="H8687" s="27">
        <f t="shared" si="135"/>
        <v>2019</v>
      </c>
    </row>
    <row r="8688" spans="1:8" ht="15.75" customHeight="1" x14ac:dyDescent="0.35">
      <c r="A8688" s="6">
        <v>93424</v>
      </c>
      <c r="B8688" s="6">
        <v>93424002</v>
      </c>
      <c r="C8688" s="6" t="s">
        <v>8192</v>
      </c>
      <c r="D8688" s="6">
        <v>5806</v>
      </c>
      <c r="E8688" s="14">
        <v>43642</v>
      </c>
      <c r="F8688" s="6">
        <v>6</v>
      </c>
      <c r="G8688" s="17" t="str">
        <f>IF($C8688="","Not Delivered",
 _xlfn.IFNA(IF(MATCH($B8688,Invoices!$B:$B,0)&gt;0,"Delivered_Invoiced"),"Delivered_Not_Invoiced"))</f>
        <v>Delivered_Invoiced</v>
      </c>
      <c r="H8688" s="27">
        <f t="shared" si="135"/>
        <v>2019</v>
      </c>
    </row>
    <row r="8689" spans="1:8" ht="15.75" customHeight="1" x14ac:dyDescent="0.35">
      <c r="A8689" s="6">
        <v>103944</v>
      </c>
      <c r="B8689" s="6">
        <v>103944002</v>
      </c>
      <c r="C8689" s="6" t="s">
        <v>8193</v>
      </c>
      <c r="D8689" s="6">
        <v>2433</v>
      </c>
      <c r="E8689" s="14">
        <v>43642</v>
      </c>
      <c r="F8689" s="6">
        <v>2</v>
      </c>
      <c r="G8689" s="17" t="str">
        <f>IF($C8689="","Not Delivered",
 _xlfn.IFNA(IF(MATCH($B8689,Invoices!$B:$B,0)&gt;0,"Delivered_Invoiced"),"Delivered_Not_Invoiced"))</f>
        <v>Delivered_Invoiced</v>
      </c>
      <c r="H8689" s="27">
        <f t="shared" si="135"/>
        <v>2019</v>
      </c>
    </row>
    <row r="8690" spans="1:8" ht="15.75" customHeight="1" x14ac:dyDescent="0.35">
      <c r="A8690" s="6">
        <v>112629</v>
      </c>
      <c r="B8690" s="6">
        <v>112629002</v>
      </c>
      <c r="C8690" s="6" t="s">
        <v>8194</v>
      </c>
      <c r="D8690" s="6">
        <v>2811</v>
      </c>
      <c r="E8690" s="14">
        <v>43642</v>
      </c>
      <c r="F8690" s="6">
        <v>6</v>
      </c>
      <c r="G8690" s="17" t="str">
        <f>IF($C8690="","Not Delivered",
 _xlfn.IFNA(IF(MATCH($B8690,Invoices!$B:$B,0)&gt;0,"Delivered_Invoiced"),"Delivered_Not_Invoiced"))</f>
        <v>Delivered_Invoiced</v>
      </c>
      <c r="H8690" s="27">
        <f t="shared" si="135"/>
        <v>2019</v>
      </c>
    </row>
    <row r="8691" spans="1:8" ht="15.75" customHeight="1" x14ac:dyDescent="0.35">
      <c r="A8691" s="6">
        <v>54249</v>
      </c>
      <c r="B8691" s="6">
        <v>54249002</v>
      </c>
      <c r="C8691" s="6" t="s">
        <v>8195</v>
      </c>
      <c r="D8691" s="6">
        <v>8893</v>
      </c>
      <c r="E8691" s="14">
        <v>43643</v>
      </c>
      <c r="F8691" s="6">
        <v>3</v>
      </c>
      <c r="G8691" s="17" t="str">
        <f>IF($C8691="","Not Delivered",
 _xlfn.IFNA(IF(MATCH($B8691,Invoices!$B:$B,0)&gt;0,"Delivered_Invoiced"),"Delivered_Not_Invoiced"))</f>
        <v>Delivered_Invoiced</v>
      </c>
      <c r="H8691" s="27">
        <f t="shared" si="135"/>
        <v>2019</v>
      </c>
    </row>
    <row r="8692" spans="1:8" ht="15.75" customHeight="1" x14ac:dyDescent="0.35">
      <c r="A8692" s="6">
        <v>55629</v>
      </c>
      <c r="B8692" s="6">
        <v>55629002</v>
      </c>
      <c r="C8692" s="6" t="s">
        <v>8196</v>
      </c>
      <c r="D8692" s="6">
        <v>2028</v>
      </c>
      <c r="E8692" s="14">
        <v>43643</v>
      </c>
      <c r="F8692" s="6">
        <v>4</v>
      </c>
      <c r="G8692" s="17" t="str">
        <f>IF($C8692="","Not Delivered",
 _xlfn.IFNA(IF(MATCH($B8692,Invoices!$B:$B,0)&gt;0,"Delivered_Invoiced"),"Delivered_Not_Invoiced"))</f>
        <v>Delivered_Invoiced</v>
      </c>
      <c r="H8692" s="27">
        <f t="shared" si="135"/>
        <v>2019</v>
      </c>
    </row>
    <row r="8693" spans="1:8" ht="15.75" customHeight="1" x14ac:dyDescent="0.35">
      <c r="A8693" s="6">
        <v>55219</v>
      </c>
      <c r="B8693" s="6">
        <v>55219002</v>
      </c>
      <c r="C8693" s="6" t="s">
        <v>8197</v>
      </c>
      <c r="D8693" s="6">
        <v>6024</v>
      </c>
      <c r="E8693" s="14">
        <v>43643</v>
      </c>
      <c r="F8693" s="6">
        <v>3</v>
      </c>
      <c r="G8693" s="17" t="str">
        <f>IF($C8693="","Not Delivered",
 _xlfn.IFNA(IF(MATCH($B8693,Invoices!$B:$B,0)&gt;0,"Delivered_Invoiced"),"Delivered_Not_Invoiced"))</f>
        <v>Delivered_Invoiced</v>
      </c>
      <c r="H8693" s="27">
        <f t="shared" si="135"/>
        <v>2019</v>
      </c>
    </row>
    <row r="8694" spans="1:8" ht="15.75" customHeight="1" x14ac:dyDescent="0.35">
      <c r="A8694" s="6">
        <v>96154</v>
      </c>
      <c r="B8694" s="6">
        <v>96154002</v>
      </c>
      <c r="C8694" s="6" t="s">
        <v>8198</v>
      </c>
      <c r="D8694" s="6">
        <v>335</v>
      </c>
      <c r="E8694" s="14">
        <v>43643</v>
      </c>
      <c r="F8694" s="6">
        <v>2</v>
      </c>
      <c r="G8694" s="17" t="str">
        <f>IF($C8694="","Not Delivered",
 _xlfn.IFNA(IF(MATCH($B8694,Invoices!$B:$B,0)&gt;0,"Delivered_Invoiced"),"Delivered_Not_Invoiced"))</f>
        <v>Delivered_Invoiced</v>
      </c>
      <c r="H8694" s="27">
        <f t="shared" si="135"/>
        <v>2019</v>
      </c>
    </row>
    <row r="8695" spans="1:8" ht="15.75" customHeight="1" x14ac:dyDescent="0.35">
      <c r="A8695" s="6">
        <v>98779</v>
      </c>
      <c r="B8695" s="6">
        <v>98779002</v>
      </c>
      <c r="C8695" s="6" t="s">
        <v>8199</v>
      </c>
      <c r="D8695" s="6">
        <v>475</v>
      </c>
      <c r="E8695" s="14">
        <v>43643</v>
      </c>
      <c r="F8695" s="6">
        <v>1</v>
      </c>
      <c r="G8695" s="17" t="str">
        <f>IF($C8695="","Not Delivered",
 _xlfn.IFNA(IF(MATCH($B8695,Invoices!$B:$B,0)&gt;0,"Delivered_Invoiced"),"Delivered_Not_Invoiced"))</f>
        <v>Delivered_Invoiced</v>
      </c>
      <c r="H8695" s="27">
        <f t="shared" si="135"/>
        <v>2019</v>
      </c>
    </row>
    <row r="8696" spans="1:8" ht="15.75" customHeight="1" x14ac:dyDescent="0.35">
      <c r="A8696" s="6">
        <v>62864</v>
      </c>
      <c r="B8696" s="6">
        <v>62864002</v>
      </c>
      <c r="C8696" s="6" t="s">
        <v>8200</v>
      </c>
      <c r="D8696" s="6">
        <v>5447</v>
      </c>
      <c r="E8696" s="14">
        <v>43643</v>
      </c>
      <c r="F8696" s="6">
        <v>5</v>
      </c>
      <c r="G8696" s="17" t="str">
        <f>IF($C8696="","Not Delivered",
 _xlfn.IFNA(IF(MATCH($B8696,Invoices!$B:$B,0)&gt;0,"Delivered_Invoiced"),"Delivered_Not_Invoiced"))</f>
        <v>Delivered_Invoiced</v>
      </c>
      <c r="H8696" s="27">
        <f t="shared" si="135"/>
        <v>2019</v>
      </c>
    </row>
    <row r="8697" spans="1:8" ht="15.75" customHeight="1" x14ac:dyDescent="0.35">
      <c r="A8697" s="6">
        <v>67984</v>
      </c>
      <c r="B8697" s="6">
        <v>67984002</v>
      </c>
      <c r="C8697" s="6" t="s">
        <v>8201</v>
      </c>
      <c r="D8697" s="6">
        <v>7803</v>
      </c>
      <c r="E8697" s="14">
        <v>43643</v>
      </c>
      <c r="F8697" s="6">
        <v>1</v>
      </c>
      <c r="G8697" s="17" t="str">
        <f>IF($C8697="","Not Delivered",
 _xlfn.IFNA(IF(MATCH($B8697,Invoices!$B:$B,0)&gt;0,"Delivered_Invoiced"),"Delivered_Not_Invoiced"))</f>
        <v>Delivered_Invoiced</v>
      </c>
      <c r="H8697" s="27">
        <f t="shared" si="135"/>
        <v>2019</v>
      </c>
    </row>
    <row r="8698" spans="1:8" ht="15.75" customHeight="1" x14ac:dyDescent="0.35">
      <c r="A8698" s="6">
        <v>73259</v>
      </c>
      <c r="B8698" s="6">
        <v>73259002</v>
      </c>
      <c r="C8698" s="6" t="s">
        <v>8202</v>
      </c>
      <c r="D8698" s="6">
        <v>7377</v>
      </c>
      <c r="E8698" s="14">
        <v>43643</v>
      </c>
      <c r="F8698" s="6">
        <v>6</v>
      </c>
      <c r="G8698" s="17" t="str">
        <f>IF($C8698="","Not Delivered",
 _xlfn.IFNA(IF(MATCH($B8698,Invoices!$B:$B,0)&gt;0,"Delivered_Invoiced"),"Delivered_Not_Invoiced"))</f>
        <v>Delivered_Invoiced</v>
      </c>
      <c r="H8698" s="27">
        <f t="shared" si="135"/>
        <v>2019</v>
      </c>
    </row>
    <row r="8699" spans="1:8" ht="15.75" customHeight="1" x14ac:dyDescent="0.35">
      <c r="A8699" s="6">
        <v>79539</v>
      </c>
      <c r="B8699" s="6">
        <v>79539002</v>
      </c>
      <c r="C8699" s="6" t="s">
        <v>8203</v>
      </c>
      <c r="D8699" s="6">
        <v>8682</v>
      </c>
      <c r="E8699" s="14">
        <v>43643</v>
      </c>
      <c r="F8699" s="6">
        <v>5</v>
      </c>
      <c r="G8699" s="17" t="str">
        <f>IF($C8699="","Not Delivered",
 _xlfn.IFNA(IF(MATCH($B8699,Invoices!$B:$B,0)&gt;0,"Delivered_Invoiced"),"Delivered_Not_Invoiced"))</f>
        <v>Delivered_Invoiced</v>
      </c>
      <c r="H8699" s="27">
        <f t="shared" si="135"/>
        <v>2019</v>
      </c>
    </row>
    <row r="8700" spans="1:8" ht="15.75" customHeight="1" x14ac:dyDescent="0.35">
      <c r="A8700" s="6">
        <v>86364</v>
      </c>
      <c r="B8700" s="6">
        <v>86364002</v>
      </c>
      <c r="C8700" s="6" t="s">
        <v>8204</v>
      </c>
      <c r="D8700" s="6">
        <v>8480</v>
      </c>
      <c r="E8700" s="14">
        <v>43643</v>
      </c>
      <c r="F8700" s="6">
        <v>1</v>
      </c>
      <c r="G8700" s="17" t="str">
        <f>IF($C8700="","Not Delivered",
 _xlfn.IFNA(IF(MATCH($B8700,Invoices!$B:$B,0)&gt;0,"Delivered_Invoiced"),"Delivered_Not_Invoiced"))</f>
        <v>Delivered_Invoiced</v>
      </c>
      <c r="H8700" s="27">
        <f t="shared" si="135"/>
        <v>2019</v>
      </c>
    </row>
    <row r="8701" spans="1:8" ht="15.75" customHeight="1" x14ac:dyDescent="0.35">
      <c r="A8701" s="6">
        <v>55604</v>
      </c>
      <c r="B8701" s="6">
        <v>55604002</v>
      </c>
      <c r="C8701" s="6" t="s">
        <v>8205</v>
      </c>
      <c r="D8701" s="6">
        <v>3635</v>
      </c>
      <c r="E8701" s="14">
        <v>43644</v>
      </c>
      <c r="F8701" s="6">
        <v>1</v>
      </c>
      <c r="G8701" s="17" t="str">
        <f>IF($C8701="","Not Delivered",
 _xlfn.IFNA(IF(MATCH($B8701,Invoices!$B:$B,0)&gt;0,"Delivered_Invoiced"),"Delivered_Not_Invoiced"))</f>
        <v>Delivered_Invoiced</v>
      </c>
      <c r="H8701" s="27">
        <f t="shared" si="135"/>
        <v>2019</v>
      </c>
    </row>
    <row r="8702" spans="1:8" ht="15.75" customHeight="1" x14ac:dyDescent="0.35">
      <c r="A8702" s="6">
        <v>78734</v>
      </c>
      <c r="B8702" s="6">
        <v>78734002</v>
      </c>
      <c r="C8702" s="6" t="s">
        <v>8099</v>
      </c>
      <c r="D8702" s="6">
        <v>3522</v>
      </c>
      <c r="E8702" s="14">
        <v>43644</v>
      </c>
      <c r="F8702" s="6">
        <v>1</v>
      </c>
      <c r="G8702" s="17" t="str">
        <f>IF($C8702="","Not Delivered",
 _xlfn.IFNA(IF(MATCH($B8702,Invoices!$B:$B,0)&gt;0,"Delivered_Invoiced"),"Delivered_Not_Invoiced"))</f>
        <v>Delivered_Invoiced</v>
      </c>
      <c r="H8702" s="27">
        <f t="shared" si="135"/>
        <v>2019</v>
      </c>
    </row>
    <row r="8703" spans="1:8" ht="15.75" customHeight="1" x14ac:dyDescent="0.35">
      <c r="A8703" s="6">
        <v>97994</v>
      </c>
      <c r="B8703" s="6">
        <v>97994002</v>
      </c>
      <c r="C8703" s="6" t="s">
        <v>8206</v>
      </c>
      <c r="D8703" s="6">
        <v>7270</v>
      </c>
      <c r="E8703" s="14">
        <v>43644</v>
      </c>
      <c r="F8703" s="6">
        <v>1</v>
      </c>
      <c r="G8703" s="17" t="str">
        <f>IF($C8703="","Not Delivered",
 _xlfn.IFNA(IF(MATCH($B8703,Invoices!$B:$B,0)&gt;0,"Delivered_Invoiced"),"Delivered_Not_Invoiced"))</f>
        <v>Delivered_Invoiced</v>
      </c>
      <c r="H8703" s="27">
        <f t="shared" si="135"/>
        <v>2019</v>
      </c>
    </row>
    <row r="8704" spans="1:8" ht="15.75" customHeight="1" x14ac:dyDescent="0.35">
      <c r="A8704" s="6">
        <v>94579</v>
      </c>
      <c r="B8704" s="6">
        <v>94579002</v>
      </c>
      <c r="C8704" s="6" t="s">
        <v>8207</v>
      </c>
      <c r="D8704" s="6">
        <v>6591</v>
      </c>
      <c r="E8704" s="14">
        <v>43644</v>
      </c>
      <c r="F8704" s="6">
        <v>3</v>
      </c>
      <c r="G8704" s="17" t="str">
        <f>IF($C8704="","Not Delivered",
 _xlfn.IFNA(IF(MATCH($B8704,Invoices!$B:$B,0)&gt;0,"Delivered_Invoiced"),"Delivered_Not_Invoiced"))</f>
        <v>Delivered_Invoiced</v>
      </c>
      <c r="H8704" s="27">
        <f t="shared" si="135"/>
        <v>2019</v>
      </c>
    </row>
    <row r="8705" spans="1:8" ht="15.75" customHeight="1" x14ac:dyDescent="0.35">
      <c r="A8705" s="6">
        <v>98189</v>
      </c>
      <c r="B8705" s="6">
        <v>98189002</v>
      </c>
      <c r="C8705" s="6" t="s">
        <v>7979</v>
      </c>
      <c r="D8705" s="6">
        <v>8894</v>
      </c>
      <c r="E8705" s="14">
        <v>43644</v>
      </c>
      <c r="F8705" s="6">
        <v>4</v>
      </c>
      <c r="G8705" s="17" t="str">
        <f>IF($C8705="","Not Delivered",
 _xlfn.IFNA(IF(MATCH($B8705,Invoices!$B:$B,0)&gt;0,"Delivered_Invoiced"),"Delivered_Not_Invoiced"))</f>
        <v>Delivered_Invoiced</v>
      </c>
      <c r="H8705" s="27">
        <f t="shared" si="135"/>
        <v>2019</v>
      </c>
    </row>
    <row r="8706" spans="1:8" ht="15.75" customHeight="1" x14ac:dyDescent="0.35">
      <c r="A8706" s="6">
        <v>61419</v>
      </c>
      <c r="B8706" s="6">
        <v>61419002</v>
      </c>
      <c r="C8706" s="6" t="s">
        <v>8208</v>
      </c>
      <c r="D8706" s="6">
        <v>1495</v>
      </c>
      <c r="E8706" s="14">
        <v>43644</v>
      </c>
      <c r="F8706" s="6">
        <v>2</v>
      </c>
      <c r="G8706" s="17" t="str">
        <f>IF($C8706="","Not Delivered",
 _xlfn.IFNA(IF(MATCH($B8706,Invoices!$B:$B,0)&gt;0,"Delivered_Invoiced"),"Delivered_Not_Invoiced"))</f>
        <v>Delivered_Invoiced</v>
      </c>
      <c r="H8706" s="27">
        <f t="shared" si="135"/>
        <v>2019</v>
      </c>
    </row>
    <row r="8707" spans="1:8" ht="15.75" customHeight="1" x14ac:dyDescent="0.35">
      <c r="A8707" s="6">
        <v>65194</v>
      </c>
      <c r="B8707" s="6">
        <v>65194002</v>
      </c>
      <c r="C8707" s="6" t="s">
        <v>8209</v>
      </c>
      <c r="D8707" s="6">
        <v>6875</v>
      </c>
      <c r="E8707" s="14">
        <v>43644</v>
      </c>
      <c r="F8707" s="6">
        <v>4</v>
      </c>
      <c r="G8707" s="17" t="str">
        <f>IF($C8707="","Not Delivered",
 _xlfn.IFNA(IF(MATCH($B8707,Invoices!$B:$B,0)&gt;0,"Delivered_Invoiced"),"Delivered_Not_Invoiced"))</f>
        <v>Delivered_Invoiced</v>
      </c>
      <c r="H8707" s="27">
        <f t="shared" ref="H8707:H8770" si="136">YEAR($E8707)</f>
        <v>2019</v>
      </c>
    </row>
    <row r="8708" spans="1:8" ht="15.75" customHeight="1" x14ac:dyDescent="0.35">
      <c r="A8708" s="6">
        <v>101344</v>
      </c>
      <c r="B8708" s="6">
        <v>101344002</v>
      </c>
      <c r="C8708" s="6" t="s">
        <v>8210</v>
      </c>
      <c r="D8708" s="6">
        <v>6689</v>
      </c>
      <c r="E8708" s="14">
        <v>43644</v>
      </c>
      <c r="F8708" s="6">
        <v>7</v>
      </c>
      <c r="G8708" s="17" t="str">
        <f>IF($C8708="","Not Delivered",
 _xlfn.IFNA(IF(MATCH($B8708,Invoices!$B:$B,0)&gt;0,"Delivered_Invoiced"),"Delivered_Not_Invoiced"))</f>
        <v>Delivered_Invoiced</v>
      </c>
      <c r="H8708" s="27">
        <f t="shared" si="136"/>
        <v>2019</v>
      </c>
    </row>
    <row r="8709" spans="1:8" ht="15.75" customHeight="1" x14ac:dyDescent="0.35">
      <c r="A8709" s="6">
        <v>106654</v>
      </c>
      <c r="B8709" s="6">
        <v>106654002</v>
      </c>
      <c r="C8709" s="6" t="s">
        <v>8211</v>
      </c>
      <c r="D8709" s="6">
        <v>6832</v>
      </c>
      <c r="E8709" s="14">
        <v>43644</v>
      </c>
      <c r="F8709" s="6">
        <v>1</v>
      </c>
      <c r="G8709" s="17" t="str">
        <f>IF($C8709="","Not Delivered",
 _xlfn.IFNA(IF(MATCH($B8709,Invoices!$B:$B,0)&gt;0,"Delivered_Invoiced"),"Delivered_Not_Invoiced"))</f>
        <v>Delivered_Invoiced</v>
      </c>
      <c r="H8709" s="27">
        <f t="shared" si="136"/>
        <v>2019</v>
      </c>
    </row>
    <row r="8710" spans="1:8" ht="15.75" customHeight="1" x14ac:dyDescent="0.35">
      <c r="A8710" s="6">
        <v>110404</v>
      </c>
      <c r="B8710" s="6">
        <v>110404002</v>
      </c>
      <c r="C8710" s="6" t="s">
        <v>8212</v>
      </c>
      <c r="D8710" s="6">
        <v>4736</v>
      </c>
      <c r="E8710" s="14">
        <v>43644</v>
      </c>
      <c r="F8710" s="6">
        <v>1</v>
      </c>
      <c r="G8710" s="17" t="str">
        <f>IF($C8710="","Not Delivered",
 _xlfn.IFNA(IF(MATCH($B8710,Invoices!$B:$B,0)&gt;0,"Delivered_Invoiced"),"Delivered_Not_Invoiced"))</f>
        <v>Delivered_Invoiced</v>
      </c>
      <c r="H8710" s="27">
        <f t="shared" si="136"/>
        <v>2019</v>
      </c>
    </row>
    <row r="8711" spans="1:8" ht="15.75" customHeight="1" x14ac:dyDescent="0.35">
      <c r="A8711" s="6">
        <v>113074</v>
      </c>
      <c r="B8711" s="6">
        <v>113074002</v>
      </c>
      <c r="C8711" s="6" t="s">
        <v>8213</v>
      </c>
      <c r="D8711" s="6">
        <v>1456</v>
      </c>
      <c r="E8711" s="14">
        <v>43644</v>
      </c>
      <c r="F8711" s="6">
        <v>4</v>
      </c>
      <c r="G8711" s="17" t="str">
        <f>IF($C8711="","Not Delivered",
 _xlfn.IFNA(IF(MATCH($B8711,Invoices!$B:$B,0)&gt;0,"Delivered_Invoiced"),"Delivered_Not_Invoiced"))</f>
        <v>Delivered_Invoiced</v>
      </c>
      <c r="H8711" s="27">
        <f t="shared" si="136"/>
        <v>2019</v>
      </c>
    </row>
    <row r="8712" spans="1:8" ht="15.75" customHeight="1" x14ac:dyDescent="0.35">
      <c r="A8712" s="6">
        <v>77739</v>
      </c>
      <c r="B8712" s="6">
        <v>77739002</v>
      </c>
      <c r="C8712" s="6" t="s">
        <v>8214</v>
      </c>
      <c r="D8712" s="6">
        <v>1437</v>
      </c>
      <c r="E8712" s="14">
        <v>43645</v>
      </c>
      <c r="F8712" s="6">
        <v>1</v>
      </c>
      <c r="G8712" s="17" t="str">
        <f>IF($C8712="","Not Delivered",
 _xlfn.IFNA(IF(MATCH($B8712,Invoices!$B:$B,0)&gt;0,"Delivered_Invoiced"),"Delivered_Not_Invoiced"))</f>
        <v>Delivered_Invoiced</v>
      </c>
      <c r="H8712" s="27">
        <f t="shared" si="136"/>
        <v>2019</v>
      </c>
    </row>
    <row r="8713" spans="1:8" ht="15.75" customHeight="1" x14ac:dyDescent="0.35">
      <c r="A8713" s="6">
        <v>98779</v>
      </c>
      <c r="B8713" s="6">
        <v>98779002</v>
      </c>
      <c r="C8713" s="6" t="s">
        <v>8199</v>
      </c>
      <c r="D8713" s="6">
        <v>2503</v>
      </c>
      <c r="E8713" s="14">
        <v>43645</v>
      </c>
      <c r="F8713" s="6">
        <v>2</v>
      </c>
      <c r="G8713" s="17" t="str">
        <f>IF($C8713="","Not Delivered",
 _xlfn.IFNA(IF(MATCH($B8713,Invoices!$B:$B,0)&gt;0,"Delivered_Invoiced"),"Delivered_Not_Invoiced"))</f>
        <v>Delivered_Invoiced</v>
      </c>
      <c r="H8713" s="27">
        <f t="shared" si="136"/>
        <v>2019</v>
      </c>
    </row>
    <row r="8714" spans="1:8" ht="15.75" customHeight="1" x14ac:dyDescent="0.35">
      <c r="A8714" s="6">
        <v>95679</v>
      </c>
      <c r="B8714" s="6">
        <v>95679002</v>
      </c>
      <c r="C8714" s="6" t="s">
        <v>8215</v>
      </c>
      <c r="D8714" s="6">
        <v>3961</v>
      </c>
      <c r="E8714" s="14">
        <v>43645</v>
      </c>
      <c r="F8714" s="6">
        <v>1</v>
      </c>
      <c r="G8714" s="17" t="str">
        <f>IF($C8714="","Not Delivered",
 _xlfn.IFNA(IF(MATCH($B8714,Invoices!$B:$B,0)&gt;0,"Delivered_Invoiced"),"Delivered_Not_Invoiced"))</f>
        <v>Delivered_Invoiced</v>
      </c>
      <c r="H8714" s="27">
        <f t="shared" si="136"/>
        <v>2019</v>
      </c>
    </row>
    <row r="8715" spans="1:8" ht="15.75" customHeight="1" x14ac:dyDescent="0.35">
      <c r="A8715" s="6">
        <v>68284</v>
      </c>
      <c r="B8715" s="6">
        <v>68284002</v>
      </c>
      <c r="C8715" s="6" t="s">
        <v>8216</v>
      </c>
      <c r="D8715" s="6">
        <v>7005</v>
      </c>
      <c r="E8715" s="14">
        <v>43645</v>
      </c>
      <c r="F8715" s="6">
        <v>7</v>
      </c>
      <c r="G8715" s="17" t="str">
        <f>IF($C8715="","Not Delivered",
 _xlfn.IFNA(IF(MATCH($B8715,Invoices!$B:$B,0)&gt;0,"Delivered_Invoiced"),"Delivered_Not_Invoiced"))</f>
        <v>Delivered_Invoiced</v>
      </c>
      <c r="H8715" s="27">
        <f t="shared" si="136"/>
        <v>2019</v>
      </c>
    </row>
    <row r="8716" spans="1:8" ht="15.75" customHeight="1" x14ac:dyDescent="0.35">
      <c r="A8716" s="6">
        <v>72174</v>
      </c>
      <c r="B8716" s="6">
        <v>72174002</v>
      </c>
      <c r="C8716" s="6" t="s">
        <v>8217</v>
      </c>
      <c r="D8716" s="6">
        <v>6884</v>
      </c>
      <c r="E8716" s="14">
        <v>43645</v>
      </c>
      <c r="F8716" s="6">
        <v>4</v>
      </c>
      <c r="G8716" s="17" t="str">
        <f>IF($C8716="","Not Delivered",
 _xlfn.IFNA(IF(MATCH($B8716,Invoices!$B:$B,0)&gt;0,"Delivered_Invoiced"),"Delivered_Not_Invoiced"))</f>
        <v>Delivered_Invoiced</v>
      </c>
      <c r="H8716" s="27">
        <f t="shared" si="136"/>
        <v>2019</v>
      </c>
    </row>
    <row r="8717" spans="1:8" ht="15.75" customHeight="1" x14ac:dyDescent="0.35">
      <c r="A8717" s="6">
        <v>84789</v>
      </c>
      <c r="B8717" s="6">
        <v>84789002</v>
      </c>
      <c r="C8717" s="6" t="s">
        <v>8218</v>
      </c>
      <c r="D8717" s="6">
        <v>8265</v>
      </c>
      <c r="E8717" s="14">
        <v>43645</v>
      </c>
      <c r="F8717" s="6">
        <v>1</v>
      </c>
      <c r="G8717" s="17" t="str">
        <f>IF($C8717="","Not Delivered",
 _xlfn.IFNA(IF(MATCH($B8717,Invoices!$B:$B,0)&gt;0,"Delivered_Invoiced"),"Delivered_Not_Invoiced"))</f>
        <v>Delivered_Invoiced</v>
      </c>
      <c r="H8717" s="27">
        <f t="shared" si="136"/>
        <v>2019</v>
      </c>
    </row>
    <row r="8718" spans="1:8" ht="15.75" customHeight="1" x14ac:dyDescent="0.35">
      <c r="A8718" s="6">
        <v>85654</v>
      </c>
      <c r="B8718" s="6">
        <v>85654002</v>
      </c>
      <c r="C8718" s="6" t="s">
        <v>8219</v>
      </c>
      <c r="D8718" s="6">
        <v>8979</v>
      </c>
      <c r="E8718" s="14">
        <v>43645</v>
      </c>
      <c r="F8718" s="6">
        <v>1</v>
      </c>
      <c r="G8718" s="17" t="str">
        <f>IF($C8718="","Not Delivered",
 _xlfn.IFNA(IF(MATCH($B8718,Invoices!$B:$B,0)&gt;0,"Delivered_Invoiced"),"Delivered_Not_Invoiced"))</f>
        <v>Delivered_Invoiced</v>
      </c>
      <c r="H8718" s="27">
        <f t="shared" si="136"/>
        <v>2019</v>
      </c>
    </row>
    <row r="8719" spans="1:8" ht="15.75" customHeight="1" x14ac:dyDescent="0.35">
      <c r="A8719" s="6">
        <v>90579</v>
      </c>
      <c r="B8719" s="6">
        <v>90579002</v>
      </c>
      <c r="C8719" s="6" t="s">
        <v>8220</v>
      </c>
      <c r="D8719" s="6">
        <v>2008</v>
      </c>
      <c r="E8719" s="14">
        <v>43645</v>
      </c>
      <c r="F8719" s="6">
        <v>4</v>
      </c>
      <c r="G8719" s="17" t="str">
        <f>IF($C8719="","Not Delivered",
 _xlfn.IFNA(IF(MATCH($B8719,Invoices!$B:$B,0)&gt;0,"Delivered_Invoiced"),"Delivered_Not_Invoiced"))</f>
        <v>Delivered_Invoiced</v>
      </c>
      <c r="H8719" s="27">
        <f t="shared" si="136"/>
        <v>2019</v>
      </c>
    </row>
    <row r="8720" spans="1:8" ht="15.75" customHeight="1" x14ac:dyDescent="0.35">
      <c r="A8720" s="6">
        <v>56614</v>
      </c>
      <c r="B8720" s="6">
        <v>56614002</v>
      </c>
      <c r="C8720" s="6" t="s">
        <v>7827</v>
      </c>
      <c r="D8720" s="6">
        <v>2117</v>
      </c>
      <c r="E8720" s="14">
        <v>43646</v>
      </c>
      <c r="F8720" s="6">
        <v>1</v>
      </c>
      <c r="G8720" s="17" t="str">
        <f>IF($C8720="","Not Delivered",
 _xlfn.IFNA(IF(MATCH($B8720,Invoices!$B:$B,0)&gt;0,"Delivered_Invoiced"),"Delivered_Not_Invoiced"))</f>
        <v>Delivered_Invoiced</v>
      </c>
      <c r="H8720" s="27">
        <f t="shared" si="136"/>
        <v>2019</v>
      </c>
    </row>
    <row r="8721" spans="1:8" ht="15.75" customHeight="1" x14ac:dyDescent="0.35">
      <c r="A8721" s="6">
        <v>55439</v>
      </c>
      <c r="B8721" s="6">
        <v>55439002</v>
      </c>
      <c r="C8721" s="6" t="s">
        <v>8221</v>
      </c>
      <c r="D8721" s="6">
        <v>4524</v>
      </c>
      <c r="E8721" s="14">
        <v>43646</v>
      </c>
      <c r="F8721" s="6">
        <v>1</v>
      </c>
      <c r="G8721" s="17" t="str">
        <f>IF($C8721="","Not Delivered",
 _xlfn.IFNA(IF(MATCH($B8721,Invoices!$B:$B,0)&gt;0,"Delivered_Invoiced"),"Delivered_Not_Invoiced"))</f>
        <v>Delivered_Invoiced</v>
      </c>
      <c r="H8721" s="27">
        <f t="shared" si="136"/>
        <v>2019</v>
      </c>
    </row>
    <row r="8722" spans="1:8" ht="15.75" customHeight="1" x14ac:dyDescent="0.35">
      <c r="A8722" s="6">
        <v>54249</v>
      </c>
      <c r="B8722" s="6">
        <v>54249002</v>
      </c>
      <c r="C8722" s="6" t="s">
        <v>7913</v>
      </c>
      <c r="D8722" s="6">
        <v>2655</v>
      </c>
      <c r="E8722" s="14">
        <v>43646</v>
      </c>
      <c r="F8722" s="6">
        <v>1</v>
      </c>
      <c r="G8722" s="17" t="str">
        <f>IF($C8722="","Not Delivered",
 _xlfn.IFNA(IF(MATCH($B8722,Invoices!$B:$B,0)&gt;0,"Delivered_Invoiced"),"Delivered_Not_Invoiced"))</f>
        <v>Delivered_Invoiced</v>
      </c>
      <c r="H8722" s="27">
        <f t="shared" si="136"/>
        <v>2019</v>
      </c>
    </row>
    <row r="8723" spans="1:8" ht="15.75" customHeight="1" x14ac:dyDescent="0.35">
      <c r="A8723" s="6">
        <v>94579</v>
      </c>
      <c r="B8723" s="6">
        <v>94579002</v>
      </c>
      <c r="C8723" s="6" t="s">
        <v>8207</v>
      </c>
      <c r="D8723" s="6">
        <v>9483</v>
      </c>
      <c r="E8723" s="14">
        <v>43646</v>
      </c>
      <c r="F8723" s="6">
        <v>1</v>
      </c>
      <c r="G8723" s="17" t="str">
        <f>IF($C8723="","Not Delivered",
 _xlfn.IFNA(IF(MATCH($B8723,Invoices!$B:$B,0)&gt;0,"Delivered_Invoiced"),"Delivered_Not_Invoiced"))</f>
        <v>Delivered_Invoiced</v>
      </c>
      <c r="H8723" s="27">
        <f t="shared" si="136"/>
        <v>2019</v>
      </c>
    </row>
    <row r="8724" spans="1:8" ht="15.75" customHeight="1" x14ac:dyDescent="0.35">
      <c r="A8724" s="6">
        <v>80369</v>
      </c>
      <c r="B8724" s="6">
        <v>80369002</v>
      </c>
      <c r="C8724" s="6" t="s">
        <v>8222</v>
      </c>
      <c r="D8724" s="6">
        <v>4218</v>
      </c>
      <c r="E8724" s="14">
        <v>43646</v>
      </c>
      <c r="F8724" s="6">
        <v>4</v>
      </c>
      <c r="G8724" s="17" t="str">
        <f>IF($C8724="","Not Delivered",
 _xlfn.IFNA(IF(MATCH($B8724,Invoices!$B:$B,0)&gt;0,"Delivered_Invoiced"),"Delivered_Not_Invoiced"))</f>
        <v>Delivered_Invoiced</v>
      </c>
      <c r="H8724" s="27">
        <f t="shared" si="136"/>
        <v>2019</v>
      </c>
    </row>
    <row r="8725" spans="1:8" ht="15.75" customHeight="1" x14ac:dyDescent="0.35">
      <c r="A8725" s="6">
        <v>108919</v>
      </c>
      <c r="B8725" s="6">
        <v>108919002</v>
      </c>
      <c r="C8725" s="6" t="s">
        <v>8223</v>
      </c>
      <c r="D8725" s="6">
        <v>14</v>
      </c>
      <c r="E8725" s="14">
        <v>43646</v>
      </c>
      <c r="F8725" s="6">
        <v>6</v>
      </c>
      <c r="G8725" s="17" t="str">
        <f>IF($C8725="","Not Delivered",
 _xlfn.IFNA(IF(MATCH($B8725,Invoices!$B:$B,0)&gt;0,"Delivered_Invoiced"),"Delivered_Not_Invoiced"))</f>
        <v>Delivered_Invoiced</v>
      </c>
      <c r="H8725" s="27">
        <f t="shared" si="136"/>
        <v>2019</v>
      </c>
    </row>
    <row r="8726" spans="1:8" ht="15.75" customHeight="1" x14ac:dyDescent="0.35">
      <c r="A8726" s="6">
        <v>110214</v>
      </c>
      <c r="B8726" s="6">
        <v>110214002</v>
      </c>
      <c r="C8726" s="6" t="s">
        <v>8224</v>
      </c>
      <c r="D8726" s="6">
        <v>6505</v>
      </c>
      <c r="E8726" s="14">
        <v>43646</v>
      </c>
      <c r="F8726" s="6">
        <v>7</v>
      </c>
      <c r="G8726" s="17" t="str">
        <f>IF($C8726="","Not Delivered",
 _xlfn.IFNA(IF(MATCH($B8726,Invoices!$B:$B,0)&gt;0,"Delivered_Invoiced"),"Delivered_Not_Invoiced"))</f>
        <v>Delivered_Invoiced</v>
      </c>
      <c r="H8726" s="27">
        <f t="shared" si="136"/>
        <v>2019</v>
      </c>
    </row>
    <row r="8727" spans="1:8" ht="15.75" customHeight="1" x14ac:dyDescent="0.35">
      <c r="A8727" s="6">
        <v>56104</v>
      </c>
      <c r="B8727" s="6">
        <v>56104002</v>
      </c>
      <c r="C8727" s="6" t="s">
        <v>8225</v>
      </c>
      <c r="D8727" s="6">
        <v>7564</v>
      </c>
      <c r="E8727" s="14">
        <v>43647</v>
      </c>
      <c r="F8727" s="6">
        <v>2</v>
      </c>
      <c r="G8727" s="17" t="str">
        <f>IF($C8727="","Not Delivered",
 _xlfn.IFNA(IF(MATCH($B8727,Invoices!$B:$B,0)&gt;0,"Delivered_Invoiced"),"Delivered_Not_Invoiced"))</f>
        <v>Delivered_Invoiced</v>
      </c>
      <c r="H8727" s="27">
        <f t="shared" si="136"/>
        <v>2019</v>
      </c>
    </row>
    <row r="8728" spans="1:8" ht="15.75" customHeight="1" x14ac:dyDescent="0.35">
      <c r="A8728" s="6">
        <v>77174</v>
      </c>
      <c r="B8728" s="6">
        <v>77174002</v>
      </c>
      <c r="C8728" s="6" t="s">
        <v>7660</v>
      </c>
      <c r="D8728" s="6">
        <v>5137</v>
      </c>
      <c r="E8728" s="14">
        <v>43647</v>
      </c>
      <c r="F8728" s="6">
        <v>2</v>
      </c>
      <c r="G8728" s="17" t="str">
        <f>IF($C8728="","Not Delivered",
 _xlfn.IFNA(IF(MATCH($B8728,Invoices!$B:$B,0)&gt;0,"Delivered_Invoiced"),"Delivered_Not_Invoiced"))</f>
        <v>Delivered_Invoiced</v>
      </c>
      <c r="H8728" s="27">
        <f t="shared" si="136"/>
        <v>2019</v>
      </c>
    </row>
    <row r="8729" spans="1:8" ht="15.75" customHeight="1" x14ac:dyDescent="0.35">
      <c r="A8729" s="6">
        <v>98954</v>
      </c>
      <c r="B8729" s="6">
        <v>98954002</v>
      </c>
      <c r="C8729" s="6" t="s">
        <v>8226</v>
      </c>
      <c r="D8729" s="6">
        <v>7872</v>
      </c>
      <c r="E8729" s="14">
        <v>43647</v>
      </c>
      <c r="F8729" s="6">
        <v>3</v>
      </c>
      <c r="G8729" s="17" t="str">
        <f>IF($C8729="","Not Delivered",
 _xlfn.IFNA(IF(MATCH($B8729,Invoices!$B:$B,0)&gt;0,"Delivered_Invoiced"),"Delivered_Not_Invoiced"))</f>
        <v>Delivered_Invoiced</v>
      </c>
      <c r="H8729" s="27">
        <f t="shared" si="136"/>
        <v>2019</v>
      </c>
    </row>
    <row r="8730" spans="1:8" ht="15.75" customHeight="1" x14ac:dyDescent="0.35">
      <c r="A8730" s="6">
        <v>95149</v>
      </c>
      <c r="B8730" s="6">
        <v>95149002</v>
      </c>
      <c r="C8730" s="6" t="s">
        <v>8227</v>
      </c>
      <c r="D8730" s="6">
        <v>5429</v>
      </c>
      <c r="E8730" s="14">
        <v>43647</v>
      </c>
      <c r="F8730" s="6">
        <v>2</v>
      </c>
      <c r="G8730" s="17" t="str">
        <f>IF($C8730="","Not Delivered",
 _xlfn.IFNA(IF(MATCH($B8730,Invoices!$B:$B,0)&gt;0,"Delivered_Invoiced"),"Delivered_Not_Invoiced"))</f>
        <v>Delivered_Invoiced</v>
      </c>
      <c r="H8730" s="27">
        <f t="shared" si="136"/>
        <v>2019</v>
      </c>
    </row>
    <row r="8731" spans="1:8" ht="15.75" customHeight="1" x14ac:dyDescent="0.35">
      <c r="A8731" s="6">
        <v>60654</v>
      </c>
      <c r="B8731" s="6">
        <v>60654002</v>
      </c>
      <c r="C8731" s="6" t="s">
        <v>8228</v>
      </c>
      <c r="D8731" s="6">
        <v>7907</v>
      </c>
      <c r="E8731" s="14">
        <v>43647</v>
      </c>
      <c r="F8731" s="6">
        <v>6</v>
      </c>
      <c r="G8731" s="17" t="str">
        <f>IF($C8731="","Not Delivered",
 _xlfn.IFNA(IF(MATCH($B8731,Invoices!$B:$B,0)&gt;0,"Delivered_Invoiced"),"Delivered_Not_Invoiced"))</f>
        <v>Delivered_Invoiced</v>
      </c>
      <c r="H8731" s="27">
        <f t="shared" si="136"/>
        <v>2019</v>
      </c>
    </row>
    <row r="8732" spans="1:8" ht="15.75" customHeight="1" x14ac:dyDescent="0.35">
      <c r="A8732" s="6">
        <v>63729</v>
      </c>
      <c r="B8732" s="6">
        <v>63729002</v>
      </c>
      <c r="C8732" s="6" t="s">
        <v>8229</v>
      </c>
      <c r="D8732" s="6">
        <v>8051</v>
      </c>
      <c r="E8732" s="14">
        <v>43647</v>
      </c>
      <c r="F8732" s="6">
        <v>2</v>
      </c>
      <c r="G8732" s="17" t="str">
        <f>IF($C8732="","Not Delivered",
 _xlfn.IFNA(IF(MATCH($B8732,Invoices!$B:$B,0)&gt;0,"Delivered_Invoiced"),"Delivered_Not_Invoiced"))</f>
        <v>Delivered_Invoiced</v>
      </c>
      <c r="H8732" s="27">
        <f t="shared" si="136"/>
        <v>2019</v>
      </c>
    </row>
    <row r="8733" spans="1:8" ht="15.75" customHeight="1" x14ac:dyDescent="0.35">
      <c r="A8733" s="6">
        <v>69804</v>
      </c>
      <c r="B8733" s="6">
        <v>69804002</v>
      </c>
      <c r="C8733" s="6" t="s">
        <v>8230</v>
      </c>
      <c r="D8733" s="6">
        <v>613</v>
      </c>
      <c r="E8733" s="14">
        <v>43647</v>
      </c>
      <c r="F8733" s="6">
        <v>1</v>
      </c>
      <c r="G8733" s="17" t="str">
        <f>IF($C8733="","Not Delivered",
 _xlfn.IFNA(IF(MATCH($B8733,Invoices!$B:$B,0)&gt;0,"Delivered_Invoiced"),"Delivered_Not_Invoiced"))</f>
        <v>Delivered_Invoiced</v>
      </c>
      <c r="H8733" s="27">
        <f t="shared" si="136"/>
        <v>2019</v>
      </c>
    </row>
    <row r="8734" spans="1:8" ht="15.75" customHeight="1" x14ac:dyDescent="0.35">
      <c r="A8734" s="6">
        <v>89704</v>
      </c>
      <c r="B8734" s="6">
        <v>89704002</v>
      </c>
      <c r="C8734" s="6" t="s">
        <v>8231</v>
      </c>
      <c r="D8734" s="6">
        <v>6705</v>
      </c>
      <c r="E8734" s="14">
        <v>43647</v>
      </c>
      <c r="F8734" s="6">
        <v>7</v>
      </c>
      <c r="G8734" s="17" t="str">
        <f>IF($C8734="","Not Delivered",
 _xlfn.IFNA(IF(MATCH($B8734,Invoices!$B:$B,0)&gt;0,"Delivered_Invoiced"),"Delivered_Not_Invoiced"))</f>
        <v>Delivered_Invoiced</v>
      </c>
      <c r="H8734" s="27">
        <f t="shared" si="136"/>
        <v>2019</v>
      </c>
    </row>
    <row r="8735" spans="1:8" ht="15.75" customHeight="1" x14ac:dyDescent="0.35">
      <c r="A8735" s="6">
        <v>99594</v>
      </c>
      <c r="B8735" s="6">
        <v>99594002</v>
      </c>
      <c r="C8735" s="6" t="s">
        <v>8232</v>
      </c>
      <c r="D8735" s="6">
        <v>9674</v>
      </c>
      <c r="E8735" s="14">
        <v>43647</v>
      </c>
      <c r="F8735" s="6">
        <v>6</v>
      </c>
      <c r="G8735" s="17" t="str">
        <f>IF($C8735="","Not Delivered",
 _xlfn.IFNA(IF(MATCH($B8735,Invoices!$B:$B,0)&gt;0,"Delivered_Invoiced"),"Delivered_Not_Invoiced"))</f>
        <v>Delivered_Invoiced</v>
      </c>
      <c r="H8735" s="27">
        <f t="shared" si="136"/>
        <v>2019</v>
      </c>
    </row>
    <row r="8736" spans="1:8" ht="15.75" customHeight="1" x14ac:dyDescent="0.35">
      <c r="A8736" s="6">
        <v>56664</v>
      </c>
      <c r="B8736" s="6">
        <v>56664002</v>
      </c>
      <c r="C8736" s="6" t="s">
        <v>8233</v>
      </c>
      <c r="D8736" s="6">
        <v>7222</v>
      </c>
      <c r="E8736" s="14">
        <v>43648</v>
      </c>
      <c r="F8736" s="6">
        <v>3</v>
      </c>
      <c r="G8736" s="17" t="str">
        <f>IF($C8736="","Not Delivered",
 _xlfn.IFNA(IF(MATCH($B8736,Invoices!$B:$B,0)&gt;0,"Delivered_Invoiced"),"Delivered_Not_Invoiced"))</f>
        <v>Delivered_Invoiced</v>
      </c>
      <c r="H8736" s="27">
        <f t="shared" si="136"/>
        <v>2019</v>
      </c>
    </row>
    <row r="8737" spans="1:8" ht="15.75" customHeight="1" x14ac:dyDescent="0.35">
      <c r="A8737" s="6">
        <v>77154</v>
      </c>
      <c r="B8737" s="6">
        <v>77154002</v>
      </c>
      <c r="C8737" s="6" t="s">
        <v>8234</v>
      </c>
      <c r="D8737" s="6">
        <v>5013</v>
      </c>
      <c r="E8737" s="14">
        <v>43648</v>
      </c>
      <c r="F8737" s="6">
        <v>7</v>
      </c>
      <c r="G8737" s="17" t="str">
        <f>IF($C8737="","Not Delivered",
 _xlfn.IFNA(IF(MATCH($B8737,Invoices!$B:$B,0)&gt;0,"Delivered_Invoiced"),"Delivered_Not_Invoiced"))</f>
        <v>Delivered_Invoiced</v>
      </c>
      <c r="H8737" s="27">
        <f t="shared" si="136"/>
        <v>2019</v>
      </c>
    </row>
    <row r="8738" spans="1:8" ht="15.75" customHeight="1" x14ac:dyDescent="0.35">
      <c r="A8738" s="6">
        <v>78079</v>
      </c>
      <c r="B8738" s="6">
        <v>78079002</v>
      </c>
      <c r="C8738" s="6" t="s">
        <v>8235</v>
      </c>
      <c r="D8738" s="6">
        <v>641</v>
      </c>
      <c r="E8738" s="14">
        <v>43648</v>
      </c>
      <c r="F8738" s="6">
        <v>3</v>
      </c>
      <c r="G8738" s="17" t="str">
        <f>IF($C8738="","Not Delivered",
 _xlfn.IFNA(IF(MATCH($B8738,Invoices!$B:$B,0)&gt;0,"Delivered_Invoiced"),"Delivered_Not_Invoiced"))</f>
        <v>Delivered_Invoiced</v>
      </c>
      <c r="H8738" s="27">
        <f t="shared" si="136"/>
        <v>2019</v>
      </c>
    </row>
    <row r="8739" spans="1:8" ht="15.75" customHeight="1" x14ac:dyDescent="0.35">
      <c r="A8739" s="6">
        <v>78734</v>
      </c>
      <c r="B8739" s="6">
        <v>78734002</v>
      </c>
      <c r="C8739" s="6" t="s">
        <v>8236</v>
      </c>
      <c r="D8739" s="6">
        <v>946</v>
      </c>
      <c r="E8739" s="14">
        <v>43648</v>
      </c>
      <c r="F8739" s="6">
        <v>2</v>
      </c>
      <c r="G8739" s="17" t="str">
        <f>IF($C8739="","Not Delivered",
 _xlfn.IFNA(IF(MATCH($B8739,Invoices!$B:$B,0)&gt;0,"Delivered_Invoiced"),"Delivered_Not_Invoiced"))</f>
        <v>Delivered_Invoiced</v>
      </c>
      <c r="H8739" s="27">
        <f t="shared" si="136"/>
        <v>2019</v>
      </c>
    </row>
    <row r="8740" spans="1:8" ht="15.75" customHeight="1" x14ac:dyDescent="0.35">
      <c r="A8740" s="6">
        <v>76989</v>
      </c>
      <c r="B8740" s="6">
        <v>76989002</v>
      </c>
      <c r="C8740" s="6" t="s">
        <v>8237</v>
      </c>
      <c r="D8740" s="6">
        <v>3297</v>
      </c>
      <c r="E8740" s="14">
        <v>43648</v>
      </c>
      <c r="F8740" s="6">
        <v>1</v>
      </c>
      <c r="G8740" s="17" t="str">
        <f>IF($C8740="","Not Delivered",
 _xlfn.IFNA(IF(MATCH($B8740,Invoices!$B:$B,0)&gt;0,"Delivered_Invoiced"),"Delivered_Not_Invoiced"))</f>
        <v>Delivered_Invoiced</v>
      </c>
      <c r="H8740" s="27">
        <f t="shared" si="136"/>
        <v>2019</v>
      </c>
    </row>
    <row r="8741" spans="1:8" ht="15.75" customHeight="1" x14ac:dyDescent="0.35">
      <c r="A8741" s="6">
        <v>95534</v>
      </c>
      <c r="B8741" s="6">
        <v>95534002</v>
      </c>
      <c r="C8741" s="6" t="s">
        <v>8238</v>
      </c>
      <c r="D8741" s="6">
        <v>4017</v>
      </c>
      <c r="E8741" s="14">
        <v>43648</v>
      </c>
      <c r="F8741" s="6">
        <v>1</v>
      </c>
      <c r="G8741" s="17" t="str">
        <f>IF($C8741="","Not Delivered",
 _xlfn.IFNA(IF(MATCH($B8741,Invoices!$B:$B,0)&gt;0,"Delivered_Invoiced"),"Delivered_Not_Invoiced"))</f>
        <v>Delivered_Invoiced</v>
      </c>
      <c r="H8741" s="27">
        <f t="shared" si="136"/>
        <v>2019</v>
      </c>
    </row>
    <row r="8742" spans="1:8" ht="15.75" customHeight="1" x14ac:dyDescent="0.35">
      <c r="A8742" s="6">
        <v>97679</v>
      </c>
      <c r="B8742" s="6">
        <v>97679002</v>
      </c>
      <c r="C8742" s="6" t="s">
        <v>8239</v>
      </c>
      <c r="D8742" s="6">
        <v>4850</v>
      </c>
      <c r="E8742" s="14">
        <v>43648</v>
      </c>
      <c r="F8742" s="6">
        <v>1</v>
      </c>
      <c r="G8742" s="17" t="str">
        <f>IF($C8742="","Not Delivered",
 _xlfn.IFNA(IF(MATCH($B8742,Invoices!$B:$B,0)&gt;0,"Delivered_Invoiced"),"Delivered_Not_Invoiced"))</f>
        <v>Delivered_Invoiced</v>
      </c>
      <c r="H8742" s="27">
        <f t="shared" si="136"/>
        <v>2019</v>
      </c>
    </row>
    <row r="8743" spans="1:8" ht="15.75" customHeight="1" x14ac:dyDescent="0.35">
      <c r="A8743" s="6">
        <v>71874</v>
      </c>
      <c r="B8743" s="6">
        <v>71874002</v>
      </c>
      <c r="C8743" s="6" t="s">
        <v>8240</v>
      </c>
      <c r="D8743" s="6">
        <v>7847</v>
      </c>
      <c r="E8743" s="14">
        <v>43648</v>
      </c>
      <c r="F8743" s="6">
        <v>4</v>
      </c>
      <c r="G8743" s="17" t="str">
        <f>IF($C8743="","Not Delivered",
 _xlfn.IFNA(IF(MATCH($B8743,Invoices!$B:$B,0)&gt;0,"Delivered_Invoiced"),"Delivered_Not_Invoiced"))</f>
        <v>Delivered_Invoiced</v>
      </c>
      <c r="H8743" s="27">
        <f t="shared" si="136"/>
        <v>2019</v>
      </c>
    </row>
    <row r="8744" spans="1:8" ht="15.75" customHeight="1" x14ac:dyDescent="0.35">
      <c r="A8744" s="6">
        <v>84774</v>
      </c>
      <c r="B8744" s="6">
        <v>84774002</v>
      </c>
      <c r="C8744" s="6" t="s">
        <v>8241</v>
      </c>
      <c r="D8744" s="6">
        <v>225</v>
      </c>
      <c r="E8744" s="14">
        <v>43648</v>
      </c>
      <c r="F8744" s="6">
        <v>6</v>
      </c>
      <c r="G8744" s="17" t="str">
        <f>IF($C8744="","Not Delivered",
 _xlfn.IFNA(IF(MATCH($B8744,Invoices!$B:$B,0)&gt;0,"Delivered_Invoiced"),"Delivered_Not_Invoiced"))</f>
        <v>Delivered_Invoiced</v>
      </c>
      <c r="H8744" s="27">
        <f t="shared" si="136"/>
        <v>2019</v>
      </c>
    </row>
    <row r="8745" spans="1:8" ht="15.75" customHeight="1" x14ac:dyDescent="0.35">
      <c r="A8745" s="6">
        <v>91634</v>
      </c>
      <c r="B8745" s="6">
        <v>91634002</v>
      </c>
      <c r="C8745" s="6" t="s">
        <v>8242</v>
      </c>
      <c r="D8745" s="6">
        <v>1141</v>
      </c>
      <c r="E8745" s="14">
        <v>43648</v>
      </c>
      <c r="F8745" s="6">
        <v>6</v>
      </c>
      <c r="G8745" s="17" t="str">
        <f>IF($C8745="","Not Delivered",
 _xlfn.IFNA(IF(MATCH($B8745,Invoices!$B:$B,0)&gt;0,"Delivered_Invoiced"),"Delivered_Not_Invoiced"))</f>
        <v>Delivered_Invoiced</v>
      </c>
      <c r="H8745" s="27">
        <f t="shared" si="136"/>
        <v>2019</v>
      </c>
    </row>
    <row r="8746" spans="1:8" ht="15.75" customHeight="1" x14ac:dyDescent="0.35">
      <c r="A8746" s="6">
        <v>99204</v>
      </c>
      <c r="B8746" s="6">
        <v>99204002</v>
      </c>
      <c r="C8746" s="6" t="s">
        <v>8243</v>
      </c>
      <c r="D8746" s="6">
        <v>2919</v>
      </c>
      <c r="E8746" s="14">
        <v>43648</v>
      </c>
      <c r="F8746" s="6">
        <v>2</v>
      </c>
      <c r="G8746" s="17" t="str">
        <f>IF($C8746="","Not Delivered",
 _xlfn.IFNA(IF(MATCH($B8746,Invoices!$B:$B,0)&gt;0,"Delivered_Invoiced"),"Delivered_Not_Invoiced"))</f>
        <v>Delivered_Invoiced</v>
      </c>
      <c r="H8746" s="27">
        <f t="shared" si="136"/>
        <v>2019</v>
      </c>
    </row>
    <row r="8747" spans="1:8" ht="15.75" customHeight="1" x14ac:dyDescent="0.35">
      <c r="A8747" s="6">
        <v>102594</v>
      </c>
      <c r="B8747" s="6">
        <v>102594002</v>
      </c>
      <c r="C8747" s="6" t="s">
        <v>8244</v>
      </c>
      <c r="D8747" s="6">
        <v>5893</v>
      </c>
      <c r="E8747" s="14">
        <v>43648</v>
      </c>
      <c r="F8747" s="6">
        <v>2</v>
      </c>
      <c r="G8747" s="17" t="str">
        <f>IF($C8747="","Not Delivered",
 _xlfn.IFNA(IF(MATCH($B8747,Invoices!$B:$B,0)&gt;0,"Delivered_Invoiced"),"Delivered_Not_Invoiced"))</f>
        <v>Delivered_Invoiced</v>
      </c>
      <c r="H8747" s="27">
        <f t="shared" si="136"/>
        <v>2019</v>
      </c>
    </row>
    <row r="8748" spans="1:8" ht="15.75" customHeight="1" x14ac:dyDescent="0.35">
      <c r="A8748" s="6">
        <v>56959</v>
      </c>
      <c r="B8748" s="6">
        <v>56959002</v>
      </c>
      <c r="C8748" s="6" t="s">
        <v>8245</v>
      </c>
      <c r="D8748" s="6">
        <v>6730</v>
      </c>
      <c r="E8748" s="14">
        <v>43649</v>
      </c>
      <c r="F8748" s="6">
        <v>1</v>
      </c>
      <c r="G8748" s="17" t="str">
        <f>IF($C8748="","Not Delivered",
 _xlfn.IFNA(IF(MATCH($B8748,Invoices!$B:$B,0)&gt;0,"Delivered_Invoiced"),"Delivered_Not_Invoiced"))</f>
        <v>Delivered_Invoiced</v>
      </c>
      <c r="H8748" s="27">
        <f t="shared" si="136"/>
        <v>2019</v>
      </c>
    </row>
    <row r="8749" spans="1:8" ht="15.75" customHeight="1" x14ac:dyDescent="0.35">
      <c r="A8749" s="6">
        <v>77174</v>
      </c>
      <c r="B8749" s="6">
        <v>77174002</v>
      </c>
      <c r="C8749" s="6" t="s">
        <v>8246</v>
      </c>
      <c r="D8749" s="6">
        <v>7431</v>
      </c>
      <c r="E8749" s="14">
        <v>43649</v>
      </c>
      <c r="F8749" s="6">
        <v>2</v>
      </c>
      <c r="G8749" s="17" t="str">
        <f>IF($C8749="","Not Delivered",
 _xlfn.IFNA(IF(MATCH($B8749,Invoices!$B:$B,0)&gt;0,"Delivered_Invoiced"),"Delivered_Not_Invoiced"))</f>
        <v>Delivered_Invoiced</v>
      </c>
      <c r="H8749" s="27">
        <f t="shared" si="136"/>
        <v>2019</v>
      </c>
    </row>
    <row r="8750" spans="1:8" ht="15.75" customHeight="1" x14ac:dyDescent="0.35">
      <c r="A8750" s="6">
        <v>96484</v>
      </c>
      <c r="B8750" s="6">
        <v>96484002</v>
      </c>
      <c r="C8750" s="6" t="s">
        <v>8247</v>
      </c>
      <c r="D8750" s="6">
        <v>3008</v>
      </c>
      <c r="E8750" s="14">
        <v>43649</v>
      </c>
      <c r="F8750" s="6">
        <v>1</v>
      </c>
      <c r="G8750" s="17" t="str">
        <f>IF($C8750="","Not Delivered",
 _xlfn.IFNA(IF(MATCH($B8750,Invoices!$B:$B,0)&gt;0,"Delivered_Invoiced"),"Delivered_Not_Invoiced"))</f>
        <v>Delivered_Invoiced</v>
      </c>
      <c r="H8750" s="27">
        <f t="shared" si="136"/>
        <v>2019</v>
      </c>
    </row>
    <row r="8751" spans="1:8" ht="15.75" customHeight="1" x14ac:dyDescent="0.35">
      <c r="A8751" s="6">
        <v>63529</v>
      </c>
      <c r="B8751" s="6">
        <v>63529002</v>
      </c>
      <c r="C8751" s="6" t="s">
        <v>8248</v>
      </c>
      <c r="D8751" s="6">
        <v>8639</v>
      </c>
      <c r="E8751" s="14">
        <v>43649</v>
      </c>
      <c r="F8751" s="6">
        <v>7</v>
      </c>
      <c r="G8751" s="17" t="str">
        <f>IF($C8751="","Not Delivered",
 _xlfn.IFNA(IF(MATCH($B8751,Invoices!$B:$B,0)&gt;0,"Delivered_Invoiced"),"Delivered_Not_Invoiced"))</f>
        <v>Delivered_Invoiced</v>
      </c>
      <c r="H8751" s="27">
        <f t="shared" si="136"/>
        <v>2019</v>
      </c>
    </row>
    <row r="8752" spans="1:8" ht="15.75" customHeight="1" x14ac:dyDescent="0.35">
      <c r="A8752" s="6">
        <v>64589</v>
      </c>
      <c r="B8752" s="6">
        <v>64589002</v>
      </c>
      <c r="C8752" s="6" t="s">
        <v>8249</v>
      </c>
      <c r="D8752" s="6">
        <v>3531</v>
      </c>
      <c r="E8752" s="14">
        <v>43649</v>
      </c>
      <c r="F8752" s="6">
        <v>4</v>
      </c>
      <c r="G8752" s="17" t="str">
        <f>IF($C8752="","Not Delivered",
 _xlfn.IFNA(IF(MATCH($B8752,Invoices!$B:$B,0)&gt;0,"Delivered_Invoiced"),"Delivered_Not_Invoiced"))</f>
        <v>Delivered_Invoiced</v>
      </c>
      <c r="H8752" s="27">
        <f t="shared" si="136"/>
        <v>2019</v>
      </c>
    </row>
    <row r="8753" spans="1:8" ht="15.75" customHeight="1" x14ac:dyDescent="0.35">
      <c r="A8753" s="6">
        <v>84599</v>
      </c>
      <c r="B8753" s="6">
        <v>84599002</v>
      </c>
      <c r="C8753" s="6" t="s">
        <v>8250</v>
      </c>
      <c r="D8753" s="6">
        <v>2187</v>
      </c>
      <c r="E8753" s="14">
        <v>43649</v>
      </c>
      <c r="F8753" s="6">
        <v>1</v>
      </c>
      <c r="G8753" s="17" t="str">
        <f>IF($C8753="","Not Delivered",
 _xlfn.IFNA(IF(MATCH($B8753,Invoices!$B:$B,0)&gt;0,"Delivered_Invoiced"),"Delivered_Not_Invoiced"))</f>
        <v>Delivered_Invoiced</v>
      </c>
      <c r="H8753" s="27">
        <f t="shared" si="136"/>
        <v>2019</v>
      </c>
    </row>
    <row r="8754" spans="1:8" ht="15.75" customHeight="1" x14ac:dyDescent="0.35">
      <c r="A8754" s="6">
        <v>85154</v>
      </c>
      <c r="B8754" s="6">
        <v>85154002</v>
      </c>
      <c r="C8754" s="6" t="s">
        <v>8251</v>
      </c>
      <c r="D8754" s="6">
        <v>2827</v>
      </c>
      <c r="E8754" s="14">
        <v>43649</v>
      </c>
      <c r="F8754" s="6">
        <v>6</v>
      </c>
      <c r="G8754" s="17" t="str">
        <f>IF($C8754="","Not Delivered",
 _xlfn.IFNA(IF(MATCH($B8754,Invoices!$B:$B,0)&gt;0,"Delivered_Invoiced"),"Delivered_Not_Invoiced"))</f>
        <v>Delivered_Invoiced</v>
      </c>
      <c r="H8754" s="27">
        <f t="shared" si="136"/>
        <v>2019</v>
      </c>
    </row>
    <row r="8755" spans="1:8" ht="15.75" customHeight="1" x14ac:dyDescent="0.35">
      <c r="A8755" s="6">
        <v>87974</v>
      </c>
      <c r="B8755" s="6">
        <v>87974002</v>
      </c>
      <c r="C8755" s="6" t="s">
        <v>8252</v>
      </c>
      <c r="D8755" s="6">
        <v>4341</v>
      </c>
      <c r="E8755" s="14">
        <v>43649</v>
      </c>
      <c r="F8755" s="6">
        <v>3</v>
      </c>
      <c r="G8755" s="17" t="str">
        <f>IF($C8755="","Not Delivered",
 _xlfn.IFNA(IF(MATCH($B8755,Invoices!$B:$B,0)&gt;0,"Delivered_Invoiced"),"Delivered_Not_Invoiced"))</f>
        <v>Delivered_Invoiced</v>
      </c>
      <c r="H8755" s="27">
        <f t="shared" si="136"/>
        <v>2019</v>
      </c>
    </row>
    <row r="8756" spans="1:8" ht="15.75" customHeight="1" x14ac:dyDescent="0.35">
      <c r="A8756" s="6">
        <v>109804</v>
      </c>
      <c r="B8756" s="6">
        <v>109804002</v>
      </c>
      <c r="C8756" s="6" t="s">
        <v>8253</v>
      </c>
      <c r="D8756" s="6">
        <v>1261</v>
      </c>
      <c r="E8756" s="14">
        <v>43649</v>
      </c>
      <c r="F8756" s="6">
        <v>1</v>
      </c>
      <c r="G8756" s="17" t="str">
        <f>IF($C8756="","Not Delivered",
 _xlfn.IFNA(IF(MATCH($B8756,Invoices!$B:$B,0)&gt;0,"Delivered_Invoiced"),"Delivered_Not_Invoiced"))</f>
        <v>Delivered_Invoiced</v>
      </c>
      <c r="H8756" s="27">
        <f t="shared" si="136"/>
        <v>2019</v>
      </c>
    </row>
    <row r="8757" spans="1:8" ht="15.75" customHeight="1" x14ac:dyDescent="0.35">
      <c r="A8757" s="6">
        <v>54153</v>
      </c>
      <c r="B8757" s="6">
        <v>54153002</v>
      </c>
      <c r="C8757" s="6" t="s">
        <v>8254</v>
      </c>
      <c r="D8757" s="6">
        <v>971</v>
      </c>
      <c r="E8757" s="14">
        <v>43650</v>
      </c>
      <c r="F8757" s="6">
        <v>1</v>
      </c>
      <c r="G8757" s="17" t="str">
        <f>IF($C8757="","Not Delivered",
 _xlfn.IFNA(IF(MATCH($B8757,Invoices!$B:$B,0)&gt;0,"Delivered_Invoiced"),"Delivered_Not_Invoiced"))</f>
        <v>Delivered_Invoiced</v>
      </c>
      <c r="H8757" s="27">
        <f t="shared" si="136"/>
        <v>2019</v>
      </c>
    </row>
    <row r="8758" spans="1:8" ht="15.75" customHeight="1" x14ac:dyDescent="0.35">
      <c r="A8758" s="6">
        <v>54454</v>
      </c>
      <c r="B8758" s="6">
        <v>54454002</v>
      </c>
      <c r="C8758" s="6" t="s">
        <v>8255</v>
      </c>
      <c r="D8758" s="6">
        <v>6042</v>
      </c>
      <c r="E8758" s="14">
        <v>43650</v>
      </c>
      <c r="F8758" s="6">
        <v>1</v>
      </c>
      <c r="G8758" s="17" t="str">
        <f>IF($C8758="","Not Delivered",
 _xlfn.IFNA(IF(MATCH($B8758,Invoices!$B:$B,0)&gt;0,"Delivered_Invoiced"),"Delivered_Not_Invoiced"))</f>
        <v>Delivered_Invoiced</v>
      </c>
      <c r="H8758" s="27">
        <f t="shared" si="136"/>
        <v>2019</v>
      </c>
    </row>
    <row r="8759" spans="1:8" ht="15.75" customHeight="1" x14ac:dyDescent="0.35">
      <c r="A8759" s="6">
        <v>61654</v>
      </c>
      <c r="B8759" s="6">
        <v>61654002</v>
      </c>
      <c r="C8759" s="6" t="s">
        <v>8256</v>
      </c>
      <c r="D8759" s="6">
        <v>4977</v>
      </c>
      <c r="E8759" s="14">
        <v>43650</v>
      </c>
      <c r="F8759" s="6">
        <v>5</v>
      </c>
      <c r="G8759" s="17" t="str">
        <f>IF($C8759="","Not Delivered",
 _xlfn.IFNA(IF(MATCH($B8759,Invoices!$B:$B,0)&gt;0,"Delivered_Invoiced"),"Delivered_Not_Invoiced"))</f>
        <v>Delivered_Invoiced</v>
      </c>
      <c r="H8759" s="27">
        <f t="shared" si="136"/>
        <v>2019</v>
      </c>
    </row>
    <row r="8760" spans="1:8" ht="15.75" customHeight="1" x14ac:dyDescent="0.35">
      <c r="A8760" s="6">
        <v>81654</v>
      </c>
      <c r="B8760" s="6">
        <v>81654002</v>
      </c>
      <c r="C8760" s="6" t="s">
        <v>8257</v>
      </c>
      <c r="D8760" s="6">
        <v>3586</v>
      </c>
      <c r="E8760" s="14">
        <v>43650</v>
      </c>
      <c r="F8760" s="6">
        <v>5</v>
      </c>
      <c r="G8760" s="17" t="str">
        <f>IF($C8760="","Not Delivered",
 _xlfn.IFNA(IF(MATCH($B8760,Invoices!$B:$B,0)&gt;0,"Delivered_Invoiced"),"Delivered_Not_Invoiced"))</f>
        <v>Delivered_Invoiced</v>
      </c>
      <c r="H8760" s="27">
        <f t="shared" si="136"/>
        <v>2019</v>
      </c>
    </row>
    <row r="8761" spans="1:8" ht="15.75" customHeight="1" x14ac:dyDescent="0.35">
      <c r="A8761" s="6">
        <v>89994</v>
      </c>
      <c r="B8761" s="6">
        <v>89994002</v>
      </c>
      <c r="C8761" s="6" t="s">
        <v>8258</v>
      </c>
      <c r="D8761" s="6">
        <v>2872</v>
      </c>
      <c r="E8761" s="14">
        <v>43650</v>
      </c>
      <c r="F8761" s="6">
        <v>6</v>
      </c>
      <c r="G8761" s="17" t="str">
        <f>IF($C8761="","Not Delivered",
 _xlfn.IFNA(IF(MATCH($B8761,Invoices!$B:$B,0)&gt;0,"Delivered_Invoiced"),"Delivered_Not_Invoiced"))</f>
        <v>Delivered_Invoiced</v>
      </c>
      <c r="H8761" s="27">
        <f t="shared" si="136"/>
        <v>2019</v>
      </c>
    </row>
    <row r="8762" spans="1:8" ht="15.75" customHeight="1" x14ac:dyDescent="0.35">
      <c r="A8762" s="6">
        <v>102649</v>
      </c>
      <c r="B8762" s="6">
        <v>102649002</v>
      </c>
      <c r="C8762" s="6" t="s">
        <v>8259</v>
      </c>
      <c r="D8762" s="6">
        <v>3507</v>
      </c>
      <c r="E8762" s="14">
        <v>43650</v>
      </c>
      <c r="F8762" s="6">
        <v>6</v>
      </c>
      <c r="G8762" s="17" t="str">
        <f>IF($C8762="","Not Delivered",
 _xlfn.IFNA(IF(MATCH($B8762,Invoices!$B:$B,0)&gt;0,"Delivered_Invoiced"),"Delivered_Not_Invoiced"))</f>
        <v>Delivered_Invoiced</v>
      </c>
      <c r="H8762" s="27">
        <f t="shared" si="136"/>
        <v>2019</v>
      </c>
    </row>
    <row r="8763" spans="1:8" ht="15.75" customHeight="1" x14ac:dyDescent="0.35">
      <c r="A8763" s="6">
        <v>111809</v>
      </c>
      <c r="B8763" s="6">
        <v>111809002</v>
      </c>
      <c r="C8763" s="6" t="s">
        <v>8260</v>
      </c>
      <c r="D8763" s="6">
        <v>3945</v>
      </c>
      <c r="E8763" s="14">
        <v>43650</v>
      </c>
      <c r="F8763" s="6">
        <v>6</v>
      </c>
      <c r="G8763" s="17" t="str">
        <f>IF($C8763="","Not Delivered",
 _xlfn.IFNA(IF(MATCH($B8763,Invoices!$B:$B,0)&gt;0,"Delivered_Invoiced"),"Delivered_Not_Invoiced"))</f>
        <v>Delivered_Invoiced</v>
      </c>
      <c r="H8763" s="27">
        <f t="shared" si="136"/>
        <v>2019</v>
      </c>
    </row>
    <row r="8764" spans="1:8" ht="15.75" customHeight="1" x14ac:dyDescent="0.35">
      <c r="A8764" s="6">
        <v>54474</v>
      </c>
      <c r="B8764" s="6">
        <v>54474002</v>
      </c>
      <c r="C8764" s="6" t="s">
        <v>8261</v>
      </c>
      <c r="D8764" s="6">
        <v>4657</v>
      </c>
      <c r="E8764" s="14">
        <v>43651</v>
      </c>
      <c r="F8764" s="6">
        <v>1</v>
      </c>
      <c r="G8764" s="17" t="str">
        <f>IF($C8764="","Not Delivered",
 _xlfn.IFNA(IF(MATCH($B8764,Invoices!$B:$B,0)&gt;0,"Delivered_Invoiced"),"Delivered_Not_Invoiced"))</f>
        <v>Delivered_Invoiced</v>
      </c>
      <c r="H8764" s="27">
        <f t="shared" si="136"/>
        <v>2019</v>
      </c>
    </row>
    <row r="8765" spans="1:8" ht="15.75" customHeight="1" x14ac:dyDescent="0.35">
      <c r="A8765" s="6">
        <v>57614</v>
      </c>
      <c r="B8765" s="6">
        <v>57614002</v>
      </c>
      <c r="C8765" s="6" t="s">
        <v>8262</v>
      </c>
      <c r="D8765" s="6">
        <v>7160</v>
      </c>
      <c r="E8765" s="14">
        <v>43651</v>
      </c>
      <c r="F8765" s="6">
        <v>1</v>
      </c>
      <c r="G8765" s="17" t="str">
        <f>IF($C8765="","Not Delivered",
 _xlfn.IFNA(IF(MATCH($B8765,Invoices!$B:$B,0)&gt;0,"Delivered_Invoiced"),"Delivered_Not_Invoiced"))</f>
        <v>Delivered_Invoiced</v>
      </c>
      <c r="H8765" s="27">
        <f t="shared" si="136"/>
        <v>2019</v>
      </c>
    </row>
    <row r="8766" spans="1:8" ht="15.75" customHeight="1" x14ac:dyDescent="0.35">
      <c r="A8766" s="6">
        <v>97679</v>
      </c>
      <c r="B8766" s="6">
        <v>97679002</v>
      </c>
      <c r="C8766" s="6" t="s">
        <v>8263</v>
      </c>
      <c r="D8766" s="6">
        <v>9288</v>
      </c>
      <c r="E8766" s="14">
        <v>43651</v>
      </c>
      <c r="F8766" s="6">
        <v>1</v>
      </c>
      <c r="G8766" s="17" t="str">
        <f>IF($C8766="","Not Delivered",
 _xlfn.IFNA(IF(MATCH($B8766,Invoices!$B:$B,0)&gt;0,"Delivered_Invoiced"),"Delivered_Not_Invoiced"))</f>
        <v>Delivered_Invoiced</v>
      </c>
      <c r="H8766" s="27">
        <f t="shared" si="136"/>
        <v>2019</v>
      </c>
    </row>
    <row r="8767" spans="1:8" ht="15.75" customHeight="1" x14ac:dyDescent="0.35">
      <c r="A8767" s="6">
        <v>98549</v>
      </c>
      <c r="B8767" s="6">
        <v>98549002</v>
      </c>
      <c r="C8767" s="6" t="s">
        <v>8264</v>
      </c>
      <c r="D8767" s="6">
        <v>4513</v>
      </c>
      <c r="E8767" s="14">
        <v>43651</v>
      </c>
      <c r="F8767" s="6">
        <v>1</v>
      </c>
      <c r="G8767" s="17" t="str">
        <f>IF($C8767="","Not Delivered",
 _xlfn.IFNA(IF(MATCH($B8767,Invoices!$B:$B,0)&gt;0,"Delivered_Invoiced"),"Delivered_Not_Invoiced"))</f>
        <v>Delivered_Invoiced</v>
      </c>
      <c r="H8767" s="27">
        <f t="shared" si="136"/>
        <v>2019</v>
      </c>
    </row>
    <row r="8768" spans="1:8" ht="15.75" customHeight="1" x14ac:dyDescent="0.35">
      <c r="A8768" s="6">
        <v>90464</v>
      </c>
      <c r="B8768" s="6">
        <v>90464002</v>
      </c>
      <c r="C8768" s="6" t="s">
        <v>8265</v>
      </c>
      <c r="D8768" s="6">
        <v>5965</v>
      </c>
      <c r="E8768" s="14">
        <v>43651</v>
      </c>
      <c r="F8768" s="6">
        <v>2</v>
      </c>
      <c r="G8768" s="17" t="str">
        <f>IF($C8768="","Not Delivered",
 _xlfn.IFNA(IF(MATCH($B8768,Invoices!$B:$B,0)&gt;0,"Delivered_Invoiced"),"Delivered_Not_Invoiced"))</f>
        <v>Delivered_Invoiced</v>
      </c>
      <c r="H8768" s="27">
        <f t="shared" si="136"/>
        <v>2019</v>
      </c>
    </row>
    <row r="8769" spans="1:8" ht="15.75" customHeight="1" x14ac:dyDescent="0.35">
      <c r="A8769" s="6">
        <v>90744</v>
      </c>
      <c r="B8769" s="6">
        <v>90744002</v>
      </c>
      <c r="C8769" s="6" t="s">
        <v>8266</v>
      </c>
      <c r="D8769" s="6">
        <v>9867</v>
      </c>
      <c r="E8769" s="14">
        <v>43651</v>
      </c>
      <c r="F8769" s="6">
        <v>2</v>
      </c>
      <c r="G8769" s="17" t="str">
        <f>IF($C8769="","Not Delivered",
 _xlfn.IFNA(IF(MATCH($B8769,Invoices!$B:$B,0)&gt;0,"Delivered_Invoiced"),"Delivered_Not_Invoiced"))</f>
        <v>Delivered_Invoiced</v>
      </c>
      <c r="H8769" s="27">
        <f t="shared" si="136"/>
        <v>2019</v>
      </c>
    </row>
    <row r="8770" spans="1:8" ht="15.75" customHeight="1" x14ac:dyDescent="0.35">
      <c r="A8770" s="6">
        <v>92294</v>
      </c>
      <c r="B8770" s="6">
        <v>92294002</v>
      </c>
      <c r="C8770" s="6" t="s">
        <v>8267</v>
      </c>
      <c r="D8770" s="6">
        <v>7366</v>
      </c>
      <c r="E8770" s="14">
        <v>43651</v>
      </c>
      <c r="F8770" s="6">
        <v>6</v>
      </c>
      <c r="G8770" s="17" t="str">
        <f>IF($C8770="","Not Delivered",
 _xlfn.IFNA(IF(MATCH($B8770,Invoices!$B:$B,0)&gt;0,"Delivered_Invoiced"),"Delivered_Not_Invoiced"))</f>
        <v>Delivered_Invoiced</v>
      </c>
      <c r="H8770" s="27">
        <f t="shared" si="136"/>
        <v>2019</v>
      </c>
    </row>
    <row r="8771" spans="1:8" ht="15.75" customHeight="1" x14ac:dyDescent="0.35">
      <c r="A8771" s="6">
        <v>107994</v>
      </c>
      <c r="B8771" s="6">
        <v>107994002</v>
      </c>
      <c r="C8771" s="6" t="s">
        <v>8268</v>
      </c>
      <c r="D8771" s="6">
        <v>5404</v>
      </c>
      <c r="E8771" s="14">
        <v>43651</v>
      </c>
      <c r="F8771" s="6">
        <v>3</v>
      </c>
      <c r="G8771" s="17" t="str">
        <f>IF($C8771="","Not Delivered",
 _xlfn.IFNA(IF(MATCH($B8771,Invoices!$B:$B,0)&gt;0,"Delivered_Invoiced"),"Delivered_Not_Invoiced"))</f>
        <v>Delivered_Invoiced</v>
      </c>
      <c r="H8771" s="27">
        <f t="shared" ref="H8771:H8834" si="137">YEAR($E8771)</f>
        <v>2019</v>
      </c>
    </row>
    <row r="8772" spans="1:8" ht="15.75" customHeight="1" x14ac:dyDescent="0.35">
      <c r="A8772" s="6">
        <v>55574</v>
      </c>
      <c r="B8772" s="6">
        <v>55574002</v>
      </c>
      <c r="C8772" s="6" t="s">
        <v>8269</v>
      </c>
      <c r="D8772" s="6">
        <v>259</v>
      </c>
      <c r="E8772" s="14">
        <v>43652</v>
      </c>
      <c r="F8772" s="6">
        <v>5</v>
      </c>
      <c r="G8772" s="17" t="str">
        <f>IF($C8772="","Not Delivered",
 _xlfn.IFNA(IF(MATCH($B8772,Invoices!$B:$B,0)&gt;0,"Delivered_Invoiced"),"Delivered_Not_Invoiced"))</f>
        <v>Delivered_Invoiced</v>
      </c>
      <c r="H8772" s="27">
        <f t="shared" si="137"/>
        <v>2019</v>
      </c>
    </row>
    <row r="8773" spans="1:8" ht="15.75" customHeight="1" x14ac:dyDescent="0.35">
      <c r="A8773" s="6">
        <v>78339</v>
      </c>
      <c r="B8773" s="6">
        <v>78339002</v>
      </c>
      <c r="C8773" s="6" t="s">
        <v>8270</v>
      </c>
      <c r="D8773" s="6">
        <v>4911</v>
      </c>
      <c r="E8773" s="14">
        <v>43652</v>
      </c>
      <c r="F8773" s="6">
        <v>1</v>
      </c>
      <c r="G8773" s="17" t="str">
        <f>IF($C8773="","Not Delivered",
 _xlfn.IFNA(IF(MATCH($B8773,Invoices!$B:$B,0)&gt;0,"Delivered_Invoiced"),"Delivered_Not_Invoiced"))</f>
        <v>Delivered_Invoiced</v>
      </c>
      <c r="H8773" s="27">
        <f t="shared" si="137"/>
        <v>2019</v>
      </c>
    </row>
    <row r="8774" spans="1:8" ht="15.75" customHeight="1" x14ac:dyDescent="0.35">
      <c r="A8774" s="6">
        <v>78859</v>
      </c>
      <c r="B8774" s="6">
        <v>78859002</v>
      </c>
      <c r="C8774" s="6" t="s">
        <v>8271</v>
      </c>
      <c r="D8774" s="6">
        <v>7328</v>
      </c>
      <c r="E8774" s="14">
        <v>43652</v>
      </c>
      <c r="F8774" s="6">
        <v>1</v>
      </c>
      <c r="G8774" s="17" t="str">
        <f>IF($C8774="","Not Delivered",
 _xlfn.IFNA(IF(MATCH($B8774,Invoices!$B:$B,0)&gt;0,"Delivered_Invoiced"),"Delivered_Not_Invoiced"))</f>
        <v>Delivered_Invoiced</v>
      </c>
      <c r="H8774" s="27">
        <f t="shared" si="137"/>
        <v>2019</v>
      </c>
    </row>
    <row r="8775" spans="1:8" ht="15.75" customHeight="1" x14ac:dyDescent="0.35">
      <c r="A8775" s="6">
        <v>60809</v>
      </c>
      <c r="B8775" s="6">
        <v>60809002</v>
      </c>
      <c r="C8775" s="6" t="s">
        <v>8272</v>
      </c>
      <c r="D8775" s="6">
        <v>1259</v>
      </c>
      <c r="E8775" s="14">
        <v>43652</v>
      </c>
      <c r="F8775" s="6">
        <v>7</v>
      </c>
      <c r="G8775" s="17" t="str">
        <f>IF($C8775="","Not Delivered",
 _xlfn.IFNA(IF(MATCH($B8775,Invoices!$B:$B,0)&gt;0,"Delivered_Invoiced"),"Delivered_Not_Invoiced"))</f>
        <v>Delivered_Invoiced</v>
      </c>
      <c r="H8775" s="27">
        <f t="shared" si="137"/>
        <v>2019</v>
      </c>
    </row>
    <row r="8776" spans="1:8" ht="15.75" customHeight="1" x14ac:dyDescent="0.35">
      <c r="A8776" s="6">
        <v>67929</v>
      </c>
      <c r="B8776" s="6">
        <v>67929002</v>
      </c>
      <c r="C8776" s="6" t="s">
        <v>8273</v>
      </c>
      <c r="D8776" s="6">
        <v>4161</v>
      </c>
      <c r="E8776" s="14">
        <v>43652</v>
      </c>
      <c r="F8776" s="6">
        <v>5</v>
      </c>
      <c r="G8776" s="17" t="str">
        <f>IF($C8776="","Not Delivered",
 _xlfn.IFNA(IF(MATCH($B8776,Invoices!$B:$B,0)&gt;0,"Delivered_Invoiced"),"Delivered_Not_Invoiced"))</f>
        <v>Delivered_Invoiced</v>
      </c>
      <c r="H8776" s="27">
        <f t="shared" si="137"/>
        <v>2019</v>
      </c>
    </row>
    <row r="8777" spans="1:8" ht="15.75" customHeight="1" x14ac:dyDescent="0.35">
      <c r="A8777" s="6">
        <v>68639</v>
      </c>
      <c r="B8777" s="6">
        <v>68639002</v>
      </c>
      <c r="C8777" s="6" t="s">
        <v>8274</v>
      </c>
      <c r="D8777" s="6">
        <v>2466</v>
      </c>
      <c r="E8777" s="14">
        <v>43652</v>
      </c>
      <c r="F8777" s="6">
        <v>5</v>
      </c>
      <c r="G8777" s="17" t="str">
        <f>IF($C8777="","Not Delivered",
 _xlfn.IFNA(IF(MATCH($B8777,Invoices!$B:$B,0)&gt;0,"Delivered_Invoiced"),"Delivered_Not_Invoiced"))</f>
        <v>Delivered_Invoiced</v>
      </c>
      <c r="H8777" s="27">
        <f t="shared" si="137"/>
        <v>2019</v>
      </c>
    </row>
    <row r="8778" spans="1:8" ht="15.75" customHeight="1" x14ac:dyDescent="0.35">
      <c r="A8778" s="6">
        <v>68894</v>
      </c>
      <c r="B8778" s="6">
        <v>68894002</v>
      </c>
      <c r="C8778" s="6" t="s">
        <v>8275</v>
      </c>
      <c r="D8778" s="6">
        <v>9159</v>
      </c>
      <c r="E8778" s="14">
        <v>43652</v>
      </c>
      <c r="F8778" s="6">
        <v>7</v>
      </c>
      <c r="G8778" s="17" t="str">
        <f>IF($C8778="","Not Delivered",
 _xlfn.IFNA(IF(MATCH($B8778,Invoices!$B:$B,0)&gt;0,"Delivered_Invoiced"),"Delivered_Not_Invoiced"))</f>
        <v>Delivered_Invoiced</v>
      </c>
      <c r="H8778" s="27">
        <f t="shared" si="137"/>
        <v>2019</v>
      </c>
    </row>
    <row r="8779" spans="1:8" ht="15.75" customHeight="1" x14ac:dyDescent="0.35">
      <c r="A8779" s="6">
        <v>71239</v>
      </c>
      <c r="B8779" s="6">
        <v>71239002</v>
      </c>
      <c r="C8779" s="6" t="s">
        <v>8276</v>
      </c>
      <c r="D8779" s="6">
        <v>5454</v>
      </c>
      <c r="E8779" s="14">
        <v>43652</v>
      </c>
      <c r="F8779" s="6">
        <v>6</v>
      </c>
      <c r="G8779" s="17" t="str">
        <f>IF($C8779="","Not Delivered",
 _xlfn.IFNA(IF(MATCH($B8779,Invoices!$B:$B,0)&gt;0,"Delivered_Invoiced"),"Delivered_Not_Invoiced"))</f>
        <v>Delivered_Invoiced</v>
      </c>
      <c r="H8779" s="27">
        <f t="shared" si="137"/>
        <v>2019</v>
      </c>
    </row>
    <row r="8780" spans="1:8" ht="15.75" customHeight="1" x14ac:dyDescent="0.35">
      <c r="A8780" s="6">
        <v>81859</v>
      </c>
      <c r="B8780" s="6">
        <v>81859002</v>
      </c>
      <c r="C8780" s="6" t="s">
        <v>8277</v>
      </c>
      <c r="D8780" s="6">
        <v>9689</v>
      </c>
      <c r="E8780" s="14">
        <v>43652</v>
      </c>
      <c r="F8780" s="6">
        <v>3</v>
      </c>
      <c r="G8780" s="17" t="str">
        <f>IF($C8780="","Not Delivered",
 _xlfn.IFNA(IF(MATCH($B8780,Invoices!$B:$B,0)&gt;0,"Delivered_Invoiced"),"Delivered_Not_Invoiced"))</f>
        <v>Delivered_Invoiced</v>
      </c>
      <c r="H8780" s="27">
        <f t="shared" si="137"/>
        <v>2019</v>
      </c>
    </row>
    <row r="8781" spans="1:8" ht="15.75" customHeight="1" x14ac:dyDescent="0.35">
      <c r="A8781" s="6">
        <v>84144</v>
      </c>
      <c r="B8781" s="6">
        <v>84144002</v>
      </c>
      <c r="C8781" s="6" t="s">
        <v>8278</v>
      </c>
      <c r="D8781" s="6">
        <v>5734</v>
      </c>
      <c r="E8781" s="14">
        <v>43652</v>
      </c>
      <c r="F8781" s="6">
        <v>4</v>
      </c>
      <c r="G8781" s="17" t="str">
        <f>IF($C8781="","Not Delivered",
 _xlfn.IFNA(IF(MATCH($B8781,Invoices!$B:$B,0)&gt;0,"Delivered_Invoiced"),"Delivered_Not_Invoiced"))</f>
        <v>Delivered_Invoiced</v>
      </c>
      <c r="H8781" s="27">
        <f t="shared" si="137"/>
        <v>2019</v>
      </c>
    </row>
    <row r="8782" spans="1:8" ht="15.75" customHeight="1" x14ac:dyDescent="0.35">
      <c r="A8782" s="6">
        <v>107469</v>
      </c>
      <c r="B8782" s="6">
        <v>107469002</v>
      </c>
      <c r="C8782" s="6" t="s">
        <v>8279</v>
      </c>
      <c r="D8782" s="6">
        <v>4636</v>
      </c>
      <c r="E8782" s="14">
        <v>43652</v>
      </c>
      <c r="F8782" s="6">
        <v>5</v>
      </c>
      <c r="G8782" s="17" t="str">
        <f>IF($C8782="","Not Delivered",
 _xlfn.IFNA(IF(MATCH($B8782,Invoices!$B:$B,0)&gt;0,"Delivered_Invoiced"),"Delivered_Not_Invoiced"))</f>
        <v>Delivered_Invoiced</v>
      </c>
      <c r="H8782" s="27">
        <f t="shared" si="137"/>
        <v>2019</v>
      </c>
    </row>
    <row r="8783" spans="1:8" ht="15.75" customHeight="1" x14ac:dyDescent="0.35">
      <c r="A8783" s="6">
        <v>111219</v>
      </c>
      <c r="B8783" s="6">
        <v>111219002</v>
      </c>
      <c r="C8783" s="6" t="s">
        <v>8280</v>
      </c>
      <c r="D8783" s="6">
        <v>7645</v>
      </c>
      <c r="E8783" s="14">
        <v>43652</v>
      </c>
      <c r="F8783" s="6">
        <v>1</v>
      </c>
      <c r="G8783" s="17" t="str">
        <f>IF($C8783="","Not Delivered",
 _xlfn.IFNA(IF(MATCH($B8783,Invoices!$B:$B,0)&gt;0,"Delivered_Invoiced"),"Delivered_Not_Invoiced"))</f>
        <v>Delivered_Invoiced</v>
      </c>
      <c r="H8783" s="27">
        <f t="shared" si="137"/>
        <v>2019</v>
      </c>
    </row>
    <row r="8784" spans="1:8" ht="15.75" customHeight="1" x14ac:dyDescent="0.35">
      <c r="A8784" s="6">
        <v>57614</v>
      </c>
      <c r="B8784" s="6">
        <v>57614002</v>
      </c>
      <c r="C8784" s="6" t="s">
        <v>8281</v>
      </c>
      <c r="D8784" s="6">
        <v>63</v>
      </c>
      <c r="E8784" s="14">
        <v>43653</v>
      </c>
      <c r="F8784" s="6">
        <v>4</v>
      </c>
      <c r="G8784" s="17" t="str">
        <f>IF($C8784="","Not Delivered",
 _xlfn.IFNA(IF(MATCH($B8784,Invoices!$B:$B,0)&gt;0,"Delivered_Invoiced"),"Delivered_Not_Invoiced"))</f>
        <v>Delivered_Invoiced</v>
      </c>
      <c r="H8784" s="27">
        <f t="shared" si="137"/>
        <v>2019</v>
      </c>
    </row>
    <row r="8785" spans="1:8" ht="15.75" customHeight="1" x14ac:dyDescent="0.35">
      <c r="A8785" s="6">
        <v>76704</v>
      </c>
      <c r="B8785" s="6">
        <v>76704002</v>
      </c>
      <c r="C8785" s="6" t="s">
        <v>8282</v>
      </c>
      <c r="D8785" s="6">
        <v>1675</v>
      </c>
      <c r="E8785" s="14">
        <v>43653</v>
      </c>
      <c r="F8785" s="6">
        <v>4</v>
      </c>
      <c r="G8785" s="17" t="str">
        <f>IF($C8785="","Not Delivered",
 _xlfn.IFNA(IF(MATCH($B8785,Invoices!$B:$B,0)&gt;0,"Delivered_Invoiced"),"Delivered_Not_Invoiced"))</f>
        <v>Delivered_Invoiced</v>
      </c>
      <c r="H8785" s="27">
        <f t="shared" si="137"/>
        <v>2019</v>
      </c>
    </row>
    <row r="8786" spans="1:8" ht="15.75" customHeight="1" x14ac:dyDescent="0.35">
      <c r="A8786" s="6">
        <v>77764</v>
      </c>
      <c r="B8786" s="6">
        <v>77764002</v>
      </c>
      <c r="C8786" s="6" t="s">
        <v>8147</v>
      </c>
      <c r="D8786" s="6">
        <v>4348</v>
      </c>
      <c r="E8786" s="14">
        <v>43653</v>
      </c>
      <c r="F8786" s="6">
        <v>1</v>
      </c>
      <c r="G8786" s="17" t="str">
        <f>IF($C8786="","Not Delivered",
 _xlfn.IFNA(IF(MATCH($B8786,Invoices!$B:$B,0)&gt;0,"Delivered_Invoiced"),"Delivered_Not_Invoiced"))</f>
        <v>Delivered_Invoiced</v>
      </c>
      <c r="H8786" s="27">
        <f t="shared" si="137"/>
        <v>2019</v>
      </c>
    </row>
    <row r="8787" spans="1:8" ht="15.75" customHeight="1" x14ac:dyDescent="0.35">
      <c r="A8787" s="6">
        <v>98779</v>
      </c>
      <c r="B8787" s="6">
        <v>98779002</v>
      </c>
      <c r="C8787" s="6" t="s">
        <v>8199</v>
      </c>
      <c r="D8787" s="6">
        <v>2640</v>
      </c>
      <c r="E8787" s="14">
        <v>43653</v>
      </c>
      <c r="F8787" s="6">
        <v>2</v>
      </c>
      <c r="G8787" s="17" t="str">
        <f>IF($C8787="","Not Delivered",
 _xlfn.IFNA(IF(MATCH($B8787,Invoices!$B:$B,0)&gt;0,"Delivered_Invoiced"),"Delivered_Not_Invoiced"))</f>
        <v>Delivered_Invoiced</v>
      </c>
      <c r="H8787" s="27">
        <f t="shared" si="137"/>
        <v>2019</v>
      </c>
    </row>
    <row r="8788" spans="1:8" ht="15.75" customHeight="1" x14ac:dyDescent="0.35">
      <c r="A8788" s="6">
        <v>65154</v>
      </c>
      <c r="B8788" s="6">
        <v>65154002</v>
      </c>
      <c r="C8788" s="6" t="s">
        <v>8283</v>
      </c>
      <c r="D8788" s="6">
        <v>3233</v>
      </c>
      <c r="E8788" s="14">
        <v>43653</v>
      </c>
      <c r="F8788" s="6">
        <v>4</v>
      </c>
      <c r="G8788" s="17" t="str">
        <f>IF($C8788="","Not Delivered",
 _xlfn.IFNA(IF(MATCH($B8788,Invoices!$B:$B,0)&gt;0,"Delivered_Invoiced"),"Delivered_Not_Invoiced"))</f>
        <v>Delivered_Invoiced</v>
      </c>
      <c r="H8788" s="27">
        <f t="shared" si="137"/>
        <v>2019</v>
      </c>
    </row>
    <row r="8789" spans="1:8" ht="15.75" customHeight="1" x14ac:dyDescent="0.35">
      <c r="A8789" s="6">
        <v>69509</v>
      </c>
      <c r="B8789" s="6">
        <v>69509002</v>
      </c>
      <c r="C8789" s="6" t="s">
        <v>8284</v>
      </c>
      <c r="D8789" s="6">
        <v>9030</v>
      </c>
      <c r="E8789" s="14">
        <v>43653</v>
      </c>
      <c r="F8789" s="6">
        <v>3</v>
      </c>
      <c r="G8789" s="17" t="str">
        <f>IF($C8789="","Not Delivered",
 _xlfn.IFNA(IF(MATCH($B8789,Invoices!$B:$B,0)&gt;0,"Delivered_Invoiced"),"Delivered_Not_Invoiced"))</f>
        <v>Delivered_Invoiced</v>
      </c>
      <c r="H8789" s="27">
        <f t="shared" si="137"/>
        <v>2019</v>
      </c>
    </row>
    <row r="8790" spans="1:8" ht="15.75" customHeight="1" x14ac:dyDescent="0.35">
      <c r="A8790" s="6">
        <v>69764</v>
      </c>
      <c r="B8790" s="6">
        <v>69764002</v>
      </c>
      <c r="C8790" s="6" t="s">
        <v>8285</v>
      </c>
      <c r="D8790" s="6">
        <v>3186</v>
      </c>
      <c r="E8790" s="14">
        <v>43653</v>
      </c>
      <c r="F8790" s="6">
        <v>1</v>
      </c>
      <c r="G8790" s="17" t="str">
        <f>IF($C8790="","Not Delivered",
 _xlfn.IFNA(IF(MATCH($B8790,Invoices!$B:$B,0)&gt;0,"Delivered_Invoiced"),"Delivered_Not_Invoiced"))</f>
        <v>Delivered_Invoiced</v>
      </c>
      <c r="H8790" s="27">
        <f t="shared" si="137"/>
        <v>2019</v>
      </c>
    </row>
    <row r="8791" spans="1:8" ht="15.75" customHeight="1" x14ac:dyDescent="0.35">
      <c r="A8791" s="6">
        <v>80294</v>
      </c>
      <c r="B8791" s="6">
        <v>80294002</v>
      </c>
      <c r="C8791" s="6" t="s">
        <v>8286</v>
      </c>
      <c r="D8791" s="6">
        <v>9428</v>
      </c>
      <c r="E8791" s="14">
        <v>43653</v>
      </c>
      <c r="F8791" s="6">
        <v>6</v>
      </c>
      <c r="G8791" s="17" t="str">
        <f>IF($C8791="","Not Delivered",
 _xlfn.IFNA(IF(MATCH($B8791,Invoices!$B:$B,0)&gt;0,"Delivered_Invoiced"),"Delivered_Not_Invoiced"))</f>
        <v>Delivered_Invoiced</v>
      </c>
      <c r="H8791" s="27">
        <f t="shared" si="137"/>
        <v>2019</v>
      </c>
    </row>
    <row r="8792" spans="1:8" ht="15.75" customHeight="1" x14ac:dyDescent="0.35">
      <c r="A8792" s="6">
        <v>83614</v>
      </c>
      <c r="B8792" s="6">
        <v>83614002</v>
      </c>
      <c r="C8792" s="6" t="s">
        <v>8287</v>
      </c>
      <c r="D8792" s="6">
        <v>549</v>
      </c>
      <c r="E8792" s="14">
        <v>43653</v>
      </c>
      <c r="F8792" s="6">
        <v>6</v>
      </c>
      <c r="G8792" s="17" t="str">
        <f>IF($C8792="","Not Delivered",
 _xlfn.IFNA(IF(MATCH($B8792,Invoices!$B:$B,0)&gt;0,"Delivered_Invoiced"),"Delivered_Not_Invoiced"))</f>
        <v>Delivered_Invoiced</v>
      </c>
      <c r="H8792" s="27">
        <f t="shared" si="137"/>
        <v>2019</v>
      </c>
    </row>
    <row r="8793" spans="1:8" ht="15.75" customHeight="1" x14ac:dyDescent="0.35">
      <c r="A8793" s="6">
        <v>90394</v>
      </c>
      <c r="B8793" s="6">
        <v>90394002</v>
      </c>
      <c r="C8793" s="6" t="s">
        <v>8288</v>
      </c>
      <c r="D8793" s="6">
        <v>1327</v>
      </c>
      <c r="E8793" s="14">
        <v>43653</v>
      </c>
      <c r="F8793" s="6">
        <v>4</v>
      </c>
      <c r="G8793" s="17" t="str">
        <f>IF($C8793="","Not Delivered",
 _xlfn.IFNA(IF(MATCH($B8793,Invoices!$B:$B,0)&gt;0,"Delivered_Invoiced"),"Delivered_Not_Invoiced"))</f>
        <v>Delivered_Invoiced</v>
      </c>
      <c r="H8793" s="27">
        <f t="shared" si="137"/>
        <v>2019</v>
      </c>
    </row>
    <row r="8794" spans="1:8" ht="15.75" customHeight="1" x14ac:dyDescent="0.35">
      <c r="A8794" s="6">
        <v>93474</v>
      </c>
      <c r="B8794" s="6">
        <v>93474002</v>
      </c>
      <c r="C8794" s="6" t="s">
        <v>8289</v>
      </c>
      <c r="D8794" s="6">
        <v>780</v>
      </c>
      <c r="E8794" s="14">
        <v>43653</v>
      </c>
      <c r="F8794" s="6">
        <v>6</v>
      </c>
      <c r="G8794" s="17" t="str">
        <f>IF($C8794="","Not Delivered",
 _xlfn.IFNA(IF(MATCH($B8794,Invoices!$B:$B,0)&gt;0,"Delivered_Invoiced"),"Delivered_Not_Invoiced"))</f>
        <v>Delivered_Invoiced</v>
      </c>
      <c r="H8794" s="27">
        <f t="shared" si="137"/>
        <v>2019</v>
      </c>
    </row>
    <row r="8795" spans="1:8" ht="15.75" customHeight="1" x14ac:dyDescent="0.35">
      <c r="A8795" s="6">
        <v>99514</v>
      </c>
      <c r="B8795" s="6">
        <v>99514002</v>
      </c>
      <c r="C8795" s="6" t="s">
        <v>8290</v>
      </c>
      <c r="D8795" s="6">
        <v>3319</v>
      </c>
      <c r="E8795" s="14">
        <v>43653</v>
      </c>
      <c r="F8795" s="6">
        <v>1</v>
      </c>
      <c r="G8795" s="17" t="str">
        <f>IF($C8795="","Not Delivered",
 _xlfn.IFNA(IF(MATCH($B8795,Invoices!$B:$B,0)&gt;0,"Delivered_Invoiced"),"Delivered_Not_Invoiced"))</f>
        <v>Delivered_Invoiced</v>
      </c>
      <c r="H8795" s="27">
        <f t="shared" si="137"/>
        <v>2019</v>
      </c>
    </row>
    <row r="8796" spans="1:8" ht="15.75" customHeight="1" x14ac:dyDescent="0.35">
      <c r="A8796" s="6">
        <v>101494</v>
      </c>
      <c r="B8796" s="6">
        <v>101494002</v>
      </c>
      <c r="C8796" s="6" t="s">
        <v>8291</v>
      </c>
      <c r="D8796" s="6">
        <v>8235</v>
      </c>
      <c r="E8796" s="14">
        <v>43653</v>
      </c>
      <c r="F8796" s="6">
        <v>2</v>
      </c>
      <c r="G8796" s="17" t="str">
        <f>IF($C8796="","Not Delivered",
 _xlfn.IFNA(IF(MATCH($B8796,Invoices!$B:$B,0)&gt;0,"Delivered_Invoiced"),"Delivered_Not_Invoiced"))</f>
        <v>Delivered_Invoiced</v>
      </c>
      <c r="H8796" s="27">
        <f t="shared" si="137"/>
        <v>2019</v>
      </c>
    </row>
    <row r="8797" spans="1:8" ht="15.75" customHeight="1" x14ac:dyDescent="0.35">
      <c r="A8797" s="6">
        <v>54153</v>
      </c>
      <c r="B8797" s="6">
        <v>54153002</v>
      </c>
      <c r="C8797" s="6" t="s">
        <v>8292</v>
      </c>
      <c r="D8797" s="6">
        <v>257</v>
      </c>
      <c r="E8797" s="14">
        <v>43654</v>
      </c>
      <c r="F8797" s="6">
        <v>1</v>
      </c>
      <c r="G8797" s="17" t="str">
        <f>IF($C8797="","Not Delivered",
 _xlfn.IFNA(IF(MATCH($B8797,Invoices!$B:$B,0)&gt;0,"Delivered_Invoiced"),"Delivered_Not_Invoiced"))</f>
        <v>Delivered_Invoiced</v>
      </c>
      <c r="H8797" s="27">
        <f t="shared" si="137"/>
        <v>2019</v>
      </c>
    </row>
    <row r="8798" spans="1:8" ht="15.75" customHeight="1" x14ac:dyDescent="0.35">
      <c r="A8798" s="6">
        <v>97679</v>
      </c>
      <c r="B8798" s="6">
        <v>97679002</v>
      </c>
      <c r="C8798" s="6" t="s">
        <v>8293</v>
      </c>
      <c r="D8798" s="6">
        <v>5388</v>
      </c>
      <c r="E8798" s="14">
        <v>43654</v>
      </c>
      <c r="F8798" s="6">
        <v>1</v>
      </c>
      <c r="G8798" s="17" t="str">
        <f>IF($C8798="","Not Delivered",
 _xlfn.IFNA(IF(MATCH($B8798,Invoices!$B:$B,0)&gt;0,"Delivered_Invoiced"),"Delivered_Not_Invoiced"))</f>
        <v>Delivered_Invoiced</v>
      </c>
      <c r="H8798" s="27">
        <f t="shared" si="137"/>
        <v>2019</v>
      </c>
    </row>
    <row r="8799" spans="1:8" ht="15.75" customHeight="1" x14ac:dyDescent="0.35">
      <c r="A8799" s="6">
        <v>83524</v>
      </c>
      <c r="B8799" s="6">
        <v>83524002</v>
      </c>
      <c r="C8799" s="6" t="s">
        <v>8294</v>
      </c>
      <c r="D8799" s="6">
        <v>1</v>
      </c>
      <c r="E8799" s="14">
        <v>43654</v>
      </c>
      <c r="F8799" s="6">
        <v>3</v>
      </c>
      <c r="G8799" s="17" t="str">
        <f>IF($C8799="","Not Delivered",
 _xlfn.IFNA(IF(MATCH($B8799,Invoices!$B:$B,0)&gt;0,"Delivered_Invoiced"),"Delivered_Not_Invoiced"))</f>
        <v>Delivered_Invoiced</v>
      </c>
      <c r="H8799" s="27">
        <f t="shared" si="137"/>
        <v>2019</v>
      </c>
    </row>
    <row r="8800" spans="1:8" ht="15.75" customHeight="1" x14ac:dyDescent="0.35">
      <c r="A8800" s="6">
        <v>102204</v>
      </c>
      <c r="B8800" s="6">
        <v>102204002</v>
      </c>
      <c r="C8800" s="6" t="s">
        <v>8295</v>
      </c>
      <c r="D8800" s="6">
        <v>8315</v>
      </c>
      <c r="E8800" s="14">
        <v>43654</v>
      </c>
      <c r="F8800" s="6">
        <v>7</v>
      </c>
      <c r="G8800" s="17" t="str">
        <f>IF($C8800="","Not Delivered",
 _xlfn.IFNA(IF(MATCH($B8800,Invoices!$B:$B,0)&gt;0,"Delivered_Invoiced"),"Delivered_Not_Invoiced"))</f>
        <v>Delivered_Invoiced</v>
      </c>
      <c r="H8800" s="27">
        <f t="shared" si="137"/>
        <v>2019</v>
      </c>
    </row>
    <row r="8801" spans="1:8" ht="15.75" customHeight="1" x14ac:dyDescent="0.35">
      <c r="A8801" s="6">
        <v>56279</v>
      </c>
      <c r="B8801" s="6">
        <v>56279002</v>
      </c>
      <c r="C8801" s="6" t="s">
        <v>7988</v>
      </c>
      <c r="D8801" s="6">
        <v>7849</v>
      </c>
      <c r="E8801" s="14">
        <v>43655</v>
      </c>
      <c r="F8801" s="6">
        <v>2</v>
      </c>
      <c r="G8801" s="17" t="str">
        <f>IF($C8801="","Not Delivered",
 _xlfn.IFNA(IF(MATCH($B8801,Invoices!$B:$B,0)&gt;0,"Delivered_Invoiced"),"Delivered_Not_Invoiced"))</f>
        <v>Delivered_Invoiced</v>
      </c>
      <c r="H8801" s="27">
        <f t="shared" si="137"/>
        <v>2019</v>
      </c>
    </row>
    <row r="8802" spans="1:8" ht="15.75" customHeight="1" x14ac:dyDescent="0.35">
      <c r="A8802" s="6">
        <v>55439</v>
      </c>
      <c r="B8802" s="6">
        <v>55439002</v>
      </c>
      <c r="C8802" s="6" t="s">
        <v>8296</v>
      </c>
      <c r="D8802" s="6">
        <v>4247</v>
      </c>
      <c r="E8802" s="14">
        <v>43655</v>
      </c>
      <c r="F8802" s="6">
        <v>1</v>
      </c>
      <c r="G8802" s="17" t="str">
        <f>IF($C8802="","Not Delivered",
 _xlfn.IFNA(IF(MATCH($B8802,Invoices!$B:$B,0)&gt;0,"Delivered_Invoiced"),"Delivered_Not_Invoiced"))</f>
        <v>Delivered_Invoiced</v>
      </c>
      <c r="H8802" s="27">
        <f t="shared" si="137"/>
        <v>2019</v>
      </c>
    </row>
    <row r="8803" spans="1:8" ht="15.75" customHeight="1" x14ac:dyDescent="0.35">
      <c r="A8803" s="6">
        <v>74689</v>
      </c>
      <c r="B8803" s="6">
        <v>74689002</v>
      </c>
      <c r="C8803" s="6" t="s">
        <v>8297</v>
      </c>
      <c r="D8803" s="6">
        <v>4378</v>
      </c>
      <c r="E8803" s="14">
        <v>43655</v>
      </c>
      <c r="F8803" s="6">
        <v>4</v>
      </c>
      <c r="G8803" s="17" t="str">
        <f>IF($C8803="","Not Delivered",
 _xlfn.IFNA(IF(MATCH($B8803,Invoices!$B:$B,0)&gt;0,"Delivered_Invoiced"),"Delivered_Not_Invoiced"))</f>
        <v>Delivered_Invoiced</v>
      </c>
      <c r="H8803" s="27">
        <f t="shared" si="137"/>
        <v>2019</v>
      </c>
    </row>
    <row r="8804" spans="1:8" ht="15.75" customHeight="1" x14ac:dyDescent="0.35">
      <c r="A8804" s="6">
        <v>77194</v>
      </c>
      <c r="B8804" s="6">
        <v>77194002</v>
      </c>
      <c r="C8804" s="6" t="s">
        <v>8298</v>
      </c>
      <c r="D8804" s="6">
        <v>8059</v>
      </c>
      <c r="E8804" s="14">
        <v>43655</v>
      </c>
      <c r="F8804" s="6">
        <v>1</v>
      </c>
      <c r="G8804" s="17" t="str">
        <f>IF($C8804="","Not Delivered",
 _xlfn.IFNA(IF(MATCH($B8804,Invoices!$B:$B,0)&gt;0,"Delivered_Invoiced"),"Delivered_Not_Invoiced"))</f>
        <v>Delivered_Invoiced</v>
      </c>
      <c r="H8804" s="27">
        <f t="shared" si="137"/>
        <v>2019</v>
      </c>
    </row>
    <row r="8805" spans="1:8" ht="15.75" customHeight="1" x14ac:dyDescent="0.35">
      <c r="A8805" s="6">
        <v>77564</v>
      </c>
      <c r="B8805" s="6">
        <v>77564002</v>
      </c>
      <c r="C8805" s="6" t="s">
        <v>8036</v>
      </c>
      <c r="D8805" s="6">
        <v>77</v>
      </c>
      <c r="E8805" s="14">
        <v>43655</v>
      </c>
      <c r="F8805" s="6">
        <v>1</v>
      </c>
      <c r="G8805" s="17" t="str">
        <f>IF($C8805="","Not Delivered",
 _xlfn.IFNA(IF(MATCH($B8805,Invoices!$B:$B,0)&gt;0,"Delivered_Invoiced"),"Delivered_Not_Invoiced"))</f>
        <v>Delivered_Invoiced</v>
      </c>
      <c r="H8805" s="27">
        <f t="shared" si="137"/>
        <v>2019</v>
      </c>
    </row>
    <row r="8806" spans="1:8" ht="15.75" customHeight="1" x14ac:dyDescent="0.35">
      <c r="A8806" s="6">
        <v>94829</v>
      </c>
      <c r="B8806" s="6">
        <v>94829002</v>
      </c>
      <c r="C8806" s="6" t="s">
        <v>8299</v>
      </c>
      <c r="D8806" s="6">
        <v>9571</v>
      </c>
      <c r="E8806" s="14">
        <v>43655</v>
      </c>
      <c r="F8806" s="6">
        <v>2</v>
      </c>
      <c r="G8806" s="17" t="str">
        <f>IF($C8806="","Not Delivered",
 _xlfn.IFNA(IF(MATCH($B8806,Invoices!$B:$B,0)&gt;0,"Delivered_Invoiced"),"Delivered_Not_Invoiced"))</f>
        <v>Delivered_Invoiced</v>
      </c>
      <c r="H8806" s="27">
        <f t="shared" si="137"/>
        <v>2019</v>
      </c>
    </row>
    <row r="8807" spans="1:8" ht="15.75" customHeight="1" x14ac:dyDescent="0.35">
      <c r="A8807" s="6">
        <v>64744</v>
      </c>
      <c r="B8807" s="6">
        <v>64744002</v>
      </c>
      <c r="C8807" s="6" t="s">
        <v>8300</v>
      </c>
      <c r="D8807" s="6">
        <v>8737</v>
      </c>
      <c r="E8807" s="14">
        <v>43655</v>
      </c>
      <c r="F8807" s="6">
        <v>5</v>
      </c>
      <c r="G8807" s="17" t="str">
        <f>IF($C8807="","Not Delivered",
 _xlfn.IFNA(IF(MATCH($B8807,Invoices!$B:$B,0)&gt;0,"Delivered_Invoiced"),"Delivered_Not_Invoiced"))</f>
        <v>Delivered_Invoiced</v>
      </c>
      <c r="H8807" s="27">
        <f t="shared" si="137"/>
        <v>2019</v>
      </c>
    </row>
    <row r="8808" spans="1:8" ht="15.75" customHeight="1" x14ac:dyDescent="0.35">
      <c r="A8808" s="6">
        <v>92214</v>
      </c>
      <c r="B8808" s="6">
        <v>92214002</v>
      </c>
      <c r="C8808" s="6" t="s">
        <v>8301</v>
      </c>
      <c r="D8808" s="6">
        <v>4791</v>
      </c>
      <c r="E8808" s="14">
        <v>43655</v>
      </c>
      <c r="F8808" s="6">
        <v>4</v>
      </c>
      <c r="G8808" s="17" t="str">
        <f>IF($C8808="","Not Delivered",
 _xlfn.IFNA(IF(MATCH($B8808,Invoices!$B:$B,0)&gt;0,"Delivered_Invoiced"),"Delivered_Not_Invoiced"))</f>
        <v>Delivered_Invoiced</v>
      </c>
      <c r="H8808" s="27">
        <f t="shared" si="137"/>
        <v>2019</v>
      </c>
    </row>
    <row r="8809" spans="1:8" ht="15.75" customHeight="1" x14ac:dyDescent="0.35">
      <c r="A8809" s="6">
        <v>111914</v>
      </c>
      <c r="B8809" s="6">
        <v>111914002</v>
      </c>
      <c r="C8809" s="6" t="s">
        <v>8302</v>
      </c>
      <c r="D8809" s="6">
        <v>5225</v>
      </c>
      <c r="E8809" s="14">
        <v>43655</v>
      </c>
      <c r="F8809" s="6">
        <v>6</v>
      </c>
      <c r="G8809" s="17" t="str">
        <f>IF($C8809="","Not Delivered",
 _xlfn.IFNA(IF(MATCH($B8809,Invoices!$B:$B,0)&gt;0,"Delivered_Invoiced"),"Delivered_Not_Invoiced"))</f>
        <v>Delivered_Invoiced</v>
      </c>
      <c r="H8809" s="27">
        <f t="shared" si="137"/>
        <v>2019</v>
      </c>
    </row>
    <row r="8810" spans="1:8" ht="15.75" customHeight="1" x14ac:dyDescent="0.35">
      <c r="A8810" s="6">
        <v>57714</v>
      </c>
      <c r="B8810" s="6">
        <v>57714002</v>
      </c>
      <c r="C8810" s="6" t="s">
        <v>8303</v>
      </c>
      <c r="D8810" s="6">
        <v>3404</v>
      </c>
      <c r="E8810" s="14">
        <v>43656</v>
      </c>
      <c r="F8810" s="6">
        <v>4</v>
      </c>
      <c r="G8810" s="17" t="str">
        <f>IF($C8810="","Not Delivered",
 _xlfn.IFNA(IF(MATCH($B8810,Invoices!$B:$B,0)&gt;0,"Delivered_Invoiced"),"Delivered_Not_Invoiced"))</f>
        <v>Delivered_Invoiced</v>
      </c>
      <c r="H8810" s="27">
        <f t="shared" si="137"/>
        <v>2019</v>
      </c>
    </row>
    <row r="8811" spans="1:8" ht="15.75" customHeight="1" x14ac:dyDescent="0.35">
      <c r="A8811" s="6">
        <v>57939</v>
      </c>
      <c r="B8811" s="6">
        <v>57939002</v>
      </c>
      <c r="C8811" s="6" t="s">
        <v>8304</v>
      </c>
      <c r="D8811" s="6">
        <v>3328</v>
      </c>
      <c r="E8811" s="14">
        <v>43656</v>
      </c>
      <c r="F8811" s="6">
        <v>3</v>
      </c>
      <c r="G8811" s="17" t="str">
        <f>IF($C8811="","Not Delivered",
 _xlfn.IFNA(IF(MATCH($B8811,Invoices!$B:$B,0)&gt;0,"Delivered_Invoiced"),"Delivered_Not_Invoiced"))</f>
        <v>Delivered_Invoiced</v>
      </c>
      <c r="H8811" s="27">
        <f t="shared" si="137"/>
        <v>2019</v>
      </c>
    </row>
    <row r="8812" spans="1:8" ht="15.75" customHeight="1" x14ac:dyDescent="0.35">
      <c r="A8812" s="6">
        <v>75904</v>
      </c>
      <c r="B8812" s="6">
        <v>75904002</v>
      </c>
      <c r="C8812" s="6" t="s">
        <v>8305</v>
      </c>
      <c r="D8812" s="6">
        <v>9111</v>
      </c>
      <c r="E8812" s="14">
        <v>43656</v>
      </c>
      <c r="F8812" s="6">
        <v>1</v>
      </c>
      <c r="G8812" s="17" t="str">
        <f>IF($C8812="","Not Delivered",
 _xlfn.IFNA(IF(MATCH($B8812,Invoices!$B:$B,0)&gt;0,"Delivered_Invoiced"),"Delivered_Not_Invoiced"))</f>
        <v>Delivered_Invoiced</v>
      </c>
      <c r="H8812" s="27">
        <f t="shared" si="137"/>
        <v>2019</v>
      </c>
    </row>
    <row r="8813" spans="1:8" ht="15.75" customHeight="1" x14ac:dyDescent="0.35">
      <c r="A8813" s="6">
        <v>97574</v>
      </c>
      <c r="B8813" s="6">
        <v>97574002</v>
      </c>
      <c r="C8813" s="6" t="s">
        <v>8306</v>
      </c>
      <c r="D8813" s="6">
        <v>6566</v>
      </c>
      <c r="E8813" s="14">
        <v>43656</v>
      </c>
      <c r="F8813" s="6">
        <v>5</v>
      </c>
      <c r="G8813" s="17" t="str">
        <f>IF($C8813="","Not Delivered",
 _xlfn.IFNA(IF(MATCH($B8813,Invoices!$B:$B,0)&gt;0,"Delivered_Invoiced"),"Delivered_Not_Invoiced"))</f>
        <v>Delivered_Invoiced</v>
      </c>
      <c r="H8813" s="27">
        <f t="shared" si="137"/>
        <v>2019</v>
      </c>
    </row>
    <row r="8814" spans="1:8" ht="15.75" customHeight="1" x14ac:dyDescent="0.35">
      <c r="A8814" s="6">
        <v>94854</v>
      </c>
      <c r="B8814" s="6">
        <v>94854002</v>
      </c>
      <c r="C8814" s="6" t="s">
        <v>8307</v>
      </c>
      <c r="D8814" s="6">
        <v>3897</v>
      </c>
      <c r="E8814" s="14">
        <v>43656</v>
      </c>
      <c r="F8814" s="6">
        <v>1</v>
      </c>
      <c r="G8814" s="17" t="str">
        <f>IF($C8814="","Not Delivered",
 _xlfn.IFNA(IF(MATCH($B8814,Invoices!$B:$B,0)&gt;0,"Delivered_Invoiced"),"Delivered_Not_Invoiced"))</f>
        <v>Delivered_Invoiced</v>
      </c>
      <c r="H8814" s="27">
        <f t="shared" si="137"/>
        <v>2019</v>
      </c>
    </row>
    <row r="8815" spans="1:8" ht="15.75" customHeight="1" x14ac:dyDescent="0.35">
      <c r="A8815" s="6">
        <v>97994</v>
      </c>
      <c r="B8815" s="6">
        <v>97994002</v>
      </c>
      <c r="C8815" s="6" t="s">
        <v>8206</v>
      </c>
      <c r="D8815" s="6">
        <v>8070</v>
      </c>
      <c r="E8815" s="14">
        <v>43656</v>
      </c>
      <c r="F8815" s="6">
        <v>1</v>
      </c>
      <c r="G8815" s="17" t="str">
        <f>IF($C8815="","Not Delivered",
 _xlfn.IFNA(IF(MATCH($B8815,Invoices!$B:$B,0)&gt;0,"Delivered_Invoiced"),"Delivered_Not_Invoiced"))</f>
        <v>Delivered_Invoiced</v>
      </c>
      <c r="H8815" s="27">
        <f t="shared" si="137"/>
        <v>2019</v>
      </c>
    </row>
    <row r="8816" spans="1:8" ht="15.75" customHeight="1" x14ac:dyDescent="0.35">
      <c r="A8816" s="6">
        <v>70824</v>
      </c>
      <c r="B8816" s="6">
        <v>70824002</v>
      </c>
      <c r="C8816" s="6" t="s">
        <v>8308</v>
      </c>
      <c r="D8816" s="6">
        <v>7747</v>
      </c>
      <c r="E8816" s="14">
        <v>43656</v>
      </c>
      <c r="F8816" s="6">
        <v>6</v>
      </c>
      <c r="G8816" s="17" t="str">
        <f>IF($C8816="","Not Delivered",
 _xlfn.IFNA(IF(MATCH($B8816,Invoices!$B:$B,0)&gt;0,"Delivered_Invoiced"),"Delivered_Not_Invoiced"))</f>
        <v>Delivered_Invoiced</v>
      </c>
      <c r="H8816" s="27">
        <f t="shared" si="137"/>
        <v>2019</v>
      </c>
    </row>
    <row r="8817" spans="1:8" ht="15.75" customHeight="1" x14ac:dyDescent="0.35">
      <c r="A8817" s="6">
        <v>92124</v>
      </c>
      <c r="B8817" s="6">
        <v>92124002</v>
      </c>
      <c r="C8817" s="6" t="s">
        <v>8309</v>
      </c>
      <c r="D8817" s="6">
        <v>9699</v>
      </c>
      <c r="E8817" s="14">
        <v>43656</v>
      </c>
      <c r="F8817" s="6">
        <v>6</v>
      </c>
      <c r="G8817" s="17" t="str">
        <f>IF($C8817="","Not Delivered",
 _xlfn.IFNA(IF(MATCH($B8817,Invoices!$B:$B,0)&gt;0,"Delivered_Invoiced"),"Delivered_Not_Invoiced"))</f>
        <v>Delivered_Invoiced</v>
      </c>
      <c r="H8817" s="27">
        <f t="shared" si="137"/>
        <v>2019</v>
      </c>
    </row>
    <row r="8818" spans="1:8" ht="15.75" customHeight="1" x14ac:dyDescent="0.35">
      <c r="A8818" s="6">
        <v>102964</v>
      </c>
      <c r="B8818" s="6">
        <v>102964002</v>
      </c>
      <c r="C8818" s="6" t="s">
        <v>8310</v>
      </c>
      <c r="D8818" s="6">
        <v>7350</v>
      </c>
      <c r="E8818" s="14">
        <v>43656</v>
      </c>
      <c r="F8818" s="6">
        <v>2</v>
      </c>
      <c r="G8818" s="17" t="str">
        <f>IF($C8818="","Not Delivered",
 _xlfn.IFNA(IF(MATCH($B8818,Invoices!$B:$B,0)&gt;0,"Delivered_Invoiced"),"Delivered_Not_Invoiced"))</f>
        <v>Delivered_Invoiced</v>
      </c>
      <c r="H8818" s="27">
        <f t="shared" si="137"/>
        <v>2019</v>
      </c>
    </row>
    <row r="8819" spans="1:8" ht="15.75" customHeight="1" x14ac:dyDescent="0.35">
      <c r="A8819" s="6">
        <v>106519</v>
      </c>
      <c r="B8819" s="6">
        <v>106519002</v>
      </c>
      <c r="C8819" s="6" t="s">
        <v>8311</v>
      </c>
      <c r="D8819" s="6">
        <v>1497</v>
      </c>
      <c r="E8819" s="14">
        <v>43656</v>
      </c>
      <c r="F8819" s="6">
        <v>6</v>
      </c>
      <c r="G8819" s="17" t="str">
        <f>IF($C8819="","Not Delivered",
 _xlfn.IFNA(IF(MATCH($B8819,Invoices!$B:$B,0)&gt;0,"Delivered_Invoiced"),"Delivered_Not_Invoiced"))</f>
        <v>Delivered_Invoiced</v>
      </c>
      <c r="H8819" s="27">
        <f t="shared" si="137"/>
        <v>2019</v>
      </c>
    </row>
    <row r="8820" spans="1:8" ht="15.75" customHeight="1" x14ac:dyDescent="0.35">
      <c r="A8820" s="6">
        <v>107519</v>
      </c>
      <c r="B8820" s="6">
        <v>107519002</v>
      </c>
      <c r="C8820" s="6" t="s">
        <v>8312</v>
      </c>
      <c r="D8820" s="6">
        <v>8048</v>
      </c>
      <c r="E8820" s="14">
        <v>43656</v>
      </c>
      <c r="F8820" s="6">
        <v>1</v>
      </c>
      <c r="G8820" s="17" t="str">
        <f>IF($C8820="","Not Delivered",
 _xlfn.IFNA(IF(MATCH($B8820,Invoices!$B:$B,0)&gt;0,"Delivered_Invoiced"),"Delivered_Not_Invoiced"))</f>
        <v>Delivered_Invoiced</v>
      </c>
      <c r="H8820" s="27">
        <f t="shared" si="137"/>
        <v>2019</v>
      </c>
    </row>
    <row r="8821" spans="1:8" ht="15.75" customHeight="1" x14ac:dyDescent="0.35">
      <c r="A8821" s="6">
        <v>107744</v>
      </c>
      <c r="B8821" s="6">
        <v>107744002</v>
      </c>
      <c r="C8821" s="6" t="s">
        <v>8313</v>
      </c>
      <c r="D8821" s="6">
        <v>8219</v>
      </c>
      <c r="E8821" s="14">
        <v>43656</v>
      </c>
      <c r="F8821" s="6">
        <v>5</v>
      </c>
      <c r="G8821" s="17" t="str">
        <f>IF($C8821="","Not Delivered",
 _xlfn.IFNA(IF(MATCH($B8821,Invoices!$B:$B,0)&gt;0,"Delivered_Invoiced"),"Delivered_Not_Invoiced"))</f>
        <v>Delivered_Invoiced</v>
      </c>
      <c r="H8821" s="27">
        <f t="shared" si="137"/>
        <v>2019</v>
      </c>
    </row>
    <row r="8822" spans="1:8" ht="15.75" customHeight="1" x14ac:dyDescent="0.35">
      <c r="A8822" s="6">
        <v>108514</v>
      </c>
      <c r="B8822" s="6">
        <v>108514002</v>
      </c>
      <c r="C8822" s="6" t="s">
        <v>8314</v>
      </c>
      <c r="D8822" s="6">
        <v>7264</v>
      </c>
      <c r="E8822" s="14">
        <v>43656</v>
      </c>
      <c r="F8822" s="6">
        <v>1</v>
      </c>
      <c r="G8822" s="17" t="str">
        <f>IF($C8822="","Not Delivered",
 _xlfn.IFNA(IF(MATCH($B8822,Invoices!$B:$B,0)&gt;0,"Delivered_Invoiced"),"Delivered_Not_Invoiced"))</f>
        <v>Delivered_Invoiced</v>
      </c>
      <c r="H8822" s="27">
        <f t="shared" si="137"/>
        <v>2019</v>
      </c>
    </row>
    <row r="8823" spans="1:8" ht="15.75" customHeight="1" x14ac:dyDescent="0.35">
      <c r="A8823" s="6">
        <v>109279</v>
      </c>
      <c r="B8823" s="6">
        <v>109279002</v>
      </c>
      <c r="C8823" s="6" t="s">
        <v>8315</v>
      </c>
      <c r="D8823" s="6">
        <v>9518</v>
      </c>
      <c r="E8823" s="14">
        <v>43656</v>
      </c>
      <c r="F8823" s="6">
        <v>3</v>
      </c>
      <c r="G8823" s="17" t="str">
        <f>IF($C8823="","Not Delivered",
 _xlfn.IFNA(IF(MATCH($B8823,Invoices!$B:$B,0)&gt;0,"Delivered_Invoiced"),"Delivered_Not_Invoiced"))</f>
        <v>Delivered_Invoiced</v>
      </c>
      <c r="H8823" s="27">
        <f t="shared" si="137"/>
        <v>2019</v>
      </c>
    </row>
    <row r="8824" spans="1:8" ht="15.75" customHeight="1" x14ac:dyDescent="0.35">
      <c r="A8824" s="6">
        <v>77434</v>
      </c>
      <c r="B8824" s="6">
        <v>77434002</v>
      </c>
      <c r="C8824" s="6" t="s">
        <v>8316</v>
      </c>
      <c r="D8824" s="6">
        <v>3423</v>
      </c>
      <c r="E8824" s="14">
        <v>43657</v>
      </c>
      <c r="F8824" s="6">
        <v>1</v>
      </c>
      <c r="G8824" s="17" t="str">
        <f>IF($C8824="","Not Delivered",
 _xlfn.IFNA(IF(MATCH($B8824,Invoices!$B:$B,0)&gt;0,"Delivered_Invoiced"),"Delivered_Not_Invoiced"))</f>
        <v>Delivered_Invoiced</v>
      </c>
      <c r="H8824" s="27">
        <f t="shared" si="137"/>
        <v>2019</v>
      </c>
    </row>
    <row r="8825" spans="1:8" ht="15.75" customHeight="1" x14ac:dyDescent="0.35">
      <c r="A8825" s="6">
        <v>96879</v>
      </c>
      <c r="B8825" s="6">
        <v>96879002</v>
      </c>
      <c r="C8825" s="6" t="s">
        <v>8317</v>
      </c>
      <c r="D8825" s="6">
        <v>2374</v>
      </c>
      <c r="E8825" s="14">
        <v>43657</v>
      </c>
      <c r="F8825" s="6">
        <v>3</v>
      </c>
      <c r="G8825" s="17" t="str">
        <f>IF($C8825="","Not Delivered",
 _xlfn.IFNA(IF(MATCH($B8825,Invoices!$B:$B,0)&gt;0,"Delivered_Invoiced"),"Delivered_Not_Invoiced"))</f>
        <v>Delivered_Invoiced</v>
      </c>
      <c r="H8825" s="27">
        <f t="shared" si="137"/>
        <v>2019</v>
      </c>
    </row>
    <row r="8826" spans="1:8" ht="15.75" customHeight="1" x14ac:dyDescent="0.35">
      <c r="A8826" s="6">
        <v>97264</v>
      </c>
      <c r="B8826" s="6">
        <v>97264002</v>
      </c>
      <c r="C8826" s="6" t="s">
        <v>8318</v>
      </c>
      <c r="D8826" s="6">
        <v>4275</v>
      </c>
      <c r="E8826" s="14">
        <v>43657</v>
      </c>
      <c r="F8826" s="6">
        <v>6</v>
      </c>
      <c r="G8826" s="17" t="str">
        <f>IF($C8826="","Not Delivered",
 _xlfn.IFNA(IF(MATCH($B8826,Invoices!$B:$B,0)&gt;0,"Delivered_Invoiced"),"Delivered_Not_Invoiced"))</f>
        <v>Delivered_Invoiced</v>
      </c>
      <c r="H8826" s="27">
        <f t="shared" si="137"/>
        <v>2019</v>
      </c>
    </row>
    <row r="8827" spans="1:8" ht="15.75" customHeight="1" x14ac:dyDescent="0.35">
      <c r="A8827" s="6">
        <v>62924</v>
      </c>
      <c r="B8827" s="6">
        <v>62924002</v>
      </c>
      <c r="C8827" s="6" t="s">
        <v>8319</v>
      </c>
      <c r="D8827" s="6">
        <v>9565</v>
      </c>
      <c r="E8827" s="14">
        <v>43657</v>
      </c>
      <c r="F8827" s="6">
        <v>6</v>
      </c>
      <c r="G8827" s="17" t="str">
        <f>IF($C8827="","Not Delivered",
 _xlfn.IFNA(IF(MATCH($B8827,Invoices!$B:$B,0)&gt;0,"Delivered_Invoiced"),"Delivered_Not_Invoiced"))</f>
        <v>Delivered_Invoiced</v>
      </c>
      <c r="H8827" s="27">
        <f t="shared" si="137"/>
        <v>2019</v>
      </c>
    </row>
    <row r="8828" spans="1:8" ht="15.75" customHeight="1" x14ac:dyDescent="0.35">
      <c r="A8828" s="6">
        <v>62969</v>
      </c>
      <c r="B8828" s="6">
        <v>62969002</v>
      </c>
      <c r="C8828" s="6" t="s">
        <v>8320</v>
      </c>
      <c r="D8828" s="6">
        <v>6296</v>
      </c>
      <c r="E8828" s="14">
        <v>43657</v>
      </c>
      <c r="F8828" s="6">
        <v>3</v>
      </c>
      <c r="G8828" s="17" t="str">
        <f>IF($C8828="","Not Delivered",
 _xlfn.IFNA(IF(MATCH($B8828,Invoices!$B:$B,0)&gt;0,"Delivered_Invoiced"),"Delivered_Not_Invoiced"))</f>
        <v>Delivered_Invoiced</v>
      </c>
      <c r="H8828" s="27">
        <f t="shared" si="137"/>
        <v>2019</v>
      </c>
    </row>
    <row r="8829" spans="1:8" ht="15.75" customHeight="1" x14ac:dyDescent="0.35">
      <c r="A8829" s="6">
        <v>65749</v>
      </c>
      <c r="B8829" s="6">
        <v>65749002</v>
      </c>
      <c r="C8829" s="6" t="s">
        <v>8321</v>
      </c>
      <c r="D8829" s="6">
        <v>2067</v>
      </c>
      <c r="E8829" s="14">
        <v>43657</v>
      </c>
      <c r="F8829" s="6">
        <v>6</v>
      </c>
      <c r="G8829" s="17" t="str">
        <f>IF($C8829="","Not Delivered",
 _xlfn.IFNA(IF(MATCH($B8829,Invoices!$B:$B,0)&gt;0,"Delivered_Invoiced"),"Delivered_Not_Invoiced"))</f>
        <v>Delivered_Invoiced</v>
      </c>
      <c r="H8829" s="27">
        <f t="shared" si="137"/>
        <v>2019</v>
      </c>
    </row>
    <row r="8830" spans="1:8" ht="15.75" customHeight="1" x14ac:dyDescent="0.35">
      <c r="A8830" s="6">
        <v>72079</v>
      </c>
      <c r="B8830" s="6">
        <v>72079002</v>
      </c>
      <c r="C8830" s="6" t="s">
        <v>8322</v>
      </c>
      <c r="D8830" s="6">
        <v>6800</v>
      </c>
      <c r="E8830" s="14">
        <v>43657</v>
      </c>
      <c r="F8830" s="6">
        <v>4</v>
      </c>
      <c r="G8830" s="17" t="str">
        <f>IF($C8830="","Not Delivered",
 _xlfn.IFNA(IF(MATCH($B8830,Invoices!$B:$B,0)&gt;0,"Delivered_Invoiced"),"Delivered_Not_Invoiced"))</f>
        <v>Delivered_Invoiced</v>
      </c>
      <c r="H8830" s="27">
        <f t="shared" si="137"/>
        <v>2019</v>
      </c>
    </row>
    <row r="8831" spans="1:8" ht="15.75" customHeight="1" x14ac:dyDescent="0.35">
      <c r="A8831" s="6">
        <v>79134</v>
      </c>
      <c r="B8831" s="6">
        <v>79134002</v>
      </c>
      <c r="C8831" s="6" t="s">
        <v>8323</v>
      </c>
      <c r="D8831" s="6">
        <v>4768</v>
      </c>
      <c r="E8831" s="14">
        <v>43657</v>
      </c>
      <c r="F8831" s="6">
        <v>2</v>
      </c>
      <c r="G8831" s="17" t="str">
        <f>IF($C8831="","Not Delivered",
 _xlfn.IFNA(IF(MATCH($B8831,Invoices!$B:$B,0)&gt;0,"Delivered_Invoiced"),"Delivered_Not_Invoiced"))</f>
        <v>Delivered_Invoiced</v>
      </c>
      <c r="H8831" s="27">
        <f t="shared" si="137"/>
        <v>2019</v>
      </c>
    </row>
    <row r="8832" spans="1:8" ht="15.75" customHeight="1" x14ac:dyDescent="0.35">
      <c r="A8832" s="6">
        <v>82439</v>
      </c>
      <c r="B8832" s="6">
        <v>82439002</v>
      </c>
      <c r="C8832" s="6" t="s">
        <v>8324</v>
      </c>
      <c r="D8832" s="6">
        <v>5269</v>
      </c>
      <c r="E8832" s="14">
        <v>43657</v>
      </c>
      <c r="F8832" s="6">
        <v>7</v>
      </c>
      <c r="G8832" s="17" t="str">
        <f>IF($C8832="","Not Delivered",
 _xlfn.IFNA(IF(MATCH($B8832,Invoices!$B:$B,0)&gt;0,"Delivered_Invoiced"),"Delivered_Not_Invoiced"))</f>
        <v>Delivered_Invoiced</v>
      </c>
      <c r="H8832" s="27">
        <f t="shared" si="137"/>
        <v>2019</v>
      </c>
    </row>
    <row r="8833" spans="1:8" ht="15.75" customHeight="1" x14ac:dyDescent="0.35">
      <c r="A8833" s="6">
        <v>85784</v>
      </c>
      <c r="B8833" s="6">
        <v>85784002</v>
      </c>
      <c r="C8833" s="6" t="s">
        <v>8325</v>
      </c>
      <c r="D8833" s="6">
        <v>9</v>
      </c>
      <c r="E8833" s="14">
        <v>43657</v>
      </c>
      <c r="F8833" s="6">
        <v>7</v>
      </c>
      <c r="G8833" s="17" t="str">
        <f>IF($C8833="","Not Delivered",
 _xlfn.IFNA(IF(MATCH($B8833,Invoices!$B:$B,0)&gt;0,"Delivered_Invoiced"),"Delivered_Not_Invoiced"))</f>
        <v>Delivered_Invoiced</v>
      </c>
      <c r="H8833" s="27">
        <f t="shared" si="137"/>
        <v>2019</v>
      </c>
    </row>
    <row r="8834" spans="1:8" ht="15.75" customHeight="1" x14ac:dyDescent="0.35">
      <c r="A8834" s="6">
        <v>88469</v>
      </c>
      <c r="B8834" s="6">
        <v>88469002</v>
      </c>
      <c r="C8834" s="6" t="s">
        <v>8326</v>
      </c>
      <c r="D8834" s="6">
        <v>9228</v>
      </c>
      <c r="E8834" s="14">
        <v>43657</v>
      </c>
      <c r="F8834" s="6">
        <v>6</v>
      </c>
      <c r="G8834" s="17" t="str">
        <f>IF($C8834="","Not Delivered",
 _xlfn.IFNA(IF(MATCH($B8834,Invoices!$B:$B,0)&gt;0,"Delivered_Invoiced"),"Delivered_Not_Invoiced"))</f>
        <v>Delivered_Invoiced</v>
      </c>
      <c r="H8834" s="27">
        <f t="shared" si="137"/>
        <v>2019</v>
      </c>
    </row>
    <row r="8835" spans="1:8" ht="15.75" customHeight="1" x14ac:dyDescent="0.35">
      <c r="A8835" s="6">
        <v>109439</v>
      </c>
      <c r="B8835" s="6">
        <v>109439002</v>
      </c>
      <c r="C8835" s="6" t="s">
        <v>8327</v>
      </c>
      <c r="D8835" s="6">
        <v>7834</v>
      </c>
      <c r="E8835" s="14">
        <v>43657</v>
      </c>
      <c r="F8835" s="6">
        <v>7</v>
      </c>
      <c r="G8835" s="17" t="str">
        <f>IF($C8835="","Not Delivered",
 _xlfn.IFNA(IF(MATCH($B8835,Invoices!$B:$B,0)&gt;0,"Delivered_Invoiced"),"Delivered_Not_Invoiced"))</f>
        <v>Delivered_Invoiced</v>
      </c>
      <c r="H8835" s="27">
        <f t="shared" ref="H8835:H8898" si="138">YEAR($E8835)</f>
        <v>2019</v>
      </c>
    </row>
    <row r="8836" spans="1:8" ht="15.75" customHeight="1" x14ac:dyDescent="0.35">
      <c r="A8836" s="6">
        <v>55584</v>
      </c>
      <c r="B8836" s="6">
        <v>55584002</v>
      </c>
      <c r="C8836" s="6" t="s">
        <v>8328</v>
      </c>
      <c r="D8836" s="6">
        <v>8360</v>
      </c>
      <c r="E8836" s="14">
        <v>43658</v>
      </c>
      <c r="F8836" s="6">
        <v>1</v>
      </c>
      <c r="G8836" s="17" t="str">
        <f>IF($C8836="","Not Delivered",
 _xlfn.IFNA(IF(MATCH($B8836,Invoices!$B:$B,0)&gt;0,"Delivered_Invoiced"),"Delivered_Not_Invoiced"))</f>
        <v>Delivered_Invoiced</v>
      </c>
      <c r="H8836" s="27">
        <f t="shared" si="138"/>
        <v>2019</v>
      </c>
    </row>
    <row r="8837" spans="1:8" ht="15.75" customHeight="1" x14ac:dyDescent="0.35">
      <c r="A8837" s="6">
        <v>57179</v>
      </c>
      <c r="B8837" s="6">
        <v>57179002</v>
      </c>
      <c r="C8837" s="6" t="s">
        <v>7885</v>
      </c>
      <c r="D8837" s="6">
        <v>2822</v>
      </c>
      <c r="E8837" s="14">
        <v>43658</v>
      </c>
      <c r="F8837" s="6">
        <v>1</v>
      </c>
      <c r="G8837" s="17" t="str">
        <f>IF($C8837="","Not Delivered",
 _xlfn.IFNA(IF(MATCH($B8837,Invoices!$B:$B,0)&gt;0,"Delivered_Invoiced"),"Delivered_Not_Invoiced"))</f>
        <v>Delivered_Invoiced</v>
      </c>
      <c r="H8837" s="27">
        <f t="shared" si="138"/>
        <v>2019</v>
      </c>
    </row>
    <row r="8838" spans="1:8" ht="15.75" customHeight="1" x14ac:dyDescent="0.35">
      <c r="A8838" s="6">
        <v>78119</v>
      </c>
      <c r="B8838" s="6">
        <v>78119002</v>
      </c>
      <c r="C8838" s="6" t="s">
        <v>8329</v>
      </c>
      <c r="D8838" s="6">
        <v>8477</v>
      </c>
      <c r="E8838" s="14">
        <v>43658</v>
      </c>
      <c r="F8838" s="6">
        <v>4</v>
      </c>
      <c r="G8838" s="17" t="str">
        <f>IF($C8838="","Not Delivered",
 _xlfn.IFNA(IF(MATCH($B8838,Invoices!$B:$B,0)&gt;0,"Delivered_Invoiced"),"Delivered_Not_Invoiced"))</f>
        <v>Delivered_Invoiced</v>
      </c>
      <c r="H8838" s="27">
        <f t="shared" si="138"/>
        <v>2019</v>
      </c>
    </row>
    <row r="8839" spans="1:8" ht="15.75" customHeight="1" x14ac:dyDescent="0.35">
      <c r="A8839" s="6">
        <v>98599</v>
      </c>
      <c r="B8839" s="6">
        <v>98599002</v>
      </c>
      <c r="C8839" s="6" t="s">
        <v>8330</v>
      </c>
      <c r="D8839" s="6">
        <v>4829</v>
      </c>
      <c r="E8839" s="14">
        <v>43658</v>
      </c>
      <c r="F8839" s="6">
        <v>1</v>
      </c>
      <c r="G8839" s="17" t="str">
        <f>IF($C8839="","Not Delivered",
 _xlfn.IFNA(IF(MATCH($B8839,Invoices!$B:$B,0)&gt;0,"Delivered_Invoiced"),"Delivered_Not_Invoiced"))</f>
        <v>Delivered_Invoiced</v>
      </c>
      <c r="H8839" s="27">
        <f t="shared" si="138"/>
        <v>2019</v>
      </c>
    </row>
    <row r="8840" spans="1:8" ht="15.75" customHeight="1" x14ac:dyDescent="0.35">
      <c r="A8840" s="6">
        <v>60699</v>
      </c>
      <c r="B8840" s="6">
        <v>60699002</v>
      </c>
      <c r="C8840" s="6" t="s">
        <v>8331</v>
      </c>
      <c r="D8840" s="6">
        <v>9839</v>
      </c>
      <c r="E8840" s="14">
        <v>43658</v>
      </c>
      <c r="F8840" s="6">
        <v>3</v>
      </c>
      <c r="G8840" s="17" t="str">
        <f>IF($C8840="","Not Delivered",
 _xlfn.IFNA(IF(MATCH($B8840,Invoices!$B:$B,0)&gt;0,"Delivered_Invoiced"),"Delivered_Not_Invoiced"))</f>
        <v>Delivered_Invoiced</v>
      </c>
      <c r="H8840" s="27">
        <f t="shared" si="138"/>
        <v>2019</v>
      </c>
    </row>
    <row r="8841" spans="1:8" ht="15.75" customHeight="1" x14ac:dyDescent="0.35">
      <c r="A8841" s="6">
        <v>64409</v>
      </c>
      <c r="B8841" s="6">
        <v>64409002</v>
      </c>
      <c r="C8841" s="6" t="s">
        <v>8332</v>
      </c>
      <c r="D8841" s="6">
        <v>2456</v>
      </c>
      <c r="E8841" s="14">
        <v>43658</v>
      </c>
      <c r="F8841" s="6">
        <v>5</v>
      </c>
      <c r="G8841" s="17" t="str">
        <f>IF($C8841="","Not Delivered",
 _xlfn.IFNA(IF(MATCH($B8841,Invoices!$B:$B,0)&gt;0,"Delivered_Invoiced"),"Delivered_Not_Invoiced"))</f>
        <v>Delivered_Invoiced</v>
      </c>
      <c r="H8841" s="27">
        <f t="shared" si="138"/>
        <v>2019</v>
      </c>
    </row>
    <row r="8842" spans="1:8" ht="15.75" customHeight="1" x14ac:dyDescent="0.35">
      <c r="A8842" s="6">
        <v>70119</v>
      </c>
      <c r="B8842" s="6">
        <v>70119002</v>
      </c>
      <c r="C8842" s="6" t="s">
        <v>8333</v>
      </c>
      <c r="D8842" s="6">
        <v>1433</v>
      </c>
      <c r="E8842" s="14">
        <v>43658</v>
      </c>
      <c r="F8842" s="6">
        <v>3</v>
      </c>
      <c r="G8842" s="17" t="str">
        <f>IF($C8842="","Not Delivered",
 _xlfn.IFNA(IF(MATCH($B8842,Invoices!$B:$B,0)&gt;0,"Delivered_Invoiced"),"Delivered_Not_Invoiced"))</f>
        <v>Delivered_Invoiced</v>
      </c>
      <c r="H8842" s="27">
        <f t="shared" si="138"/>
        <v>2019</v>
      </c>
    </row>
    <row r="8843" spans="1:8" ht="15.75" customHeight="1" x14ac:dyDescent="0.35">
      <c r="A8843" s="6">
        <v>71129</v>
      </c>
      <c r="B8843" s="6">
        <v>71129002</v>
      </c>
      <c r="C8843" s="6" t="s">
        <v>8334</v>
      </c>
      <c r="D8843" s="6">
        <v>2790</v>
      </c>
      <c r="E8843" s="14">
        <v>43658</v>
      </c>
      <c r="F8843" s="6">
        <v>3</v>
      </c>
      <c r="G8843" s="17" t="str">
        <f>IF($C8843="","Not Delivered",
 _xlfn.IFNA(IF(MATCH($B8843,Invoices!$B:$B,0)&gt;0,"Delivered_Invoiced"),"Delivered_Not_Invoiced"))</f>
        <v>Delivered_Invoiced</v>
      </c>
      <c r="H8843" s="27">
        <f t="shared" si="138"/>
        <v>2019</v>
      </c>
    </row>
    <row r="8844" spans="1:8" ht="15.75" customHeight="1" x14ac:dyDescent="0.35">
      <c r="A8844" s="6">
        <v>73939</v>
      </c>
      <c r="B8844" s="6">
        <v>73939002</v>
      </c>
      <c r="C8844" s="6" t="s">
        <v>8335</v>
      </c>
      <c r="D8844" s="6">
        <v>5414</v>
      </c>
      <c r="E8844" s="14">
        <v>43658</v>
      </c>
      <c r="F8844" s="6">
        <v>6</v>
      </c>
      <c r="G8844" s="17" t="str">
        <f>IF($C8844="","Not Delivered",
 _xlfn.IFNA(IF(MATCH($B8844,Invoices!$B:$B,0)&gt;0,"Delivered_Invoiced"),"Delivered_Not_Invoiced"))</f>
        <v>Delivered_Invoiced</v>
      </c>
      <c r="H8844" s="27">
        <f t="shared" si="138"/>
        <v>2019</v>
      </c>
    </row>
    <row r="8845" spans="1:8" ht="15.75" customHeight="1" x14ac:dyDescent="0.35">
      <c r="A8845" s="6">
        <v>88069</v>
      </c>
      <c r="B8845" s="6">
        <v>88069002</v>
      </c>
      <c r="C8845" s="6" t="s">
        <v>8336</v>
      </c>
      <c r="D8845" s="6">
        <v>2766</v>
      </c>
      <c r="E8845" s="14">
        <v>43658</v>
      </c>
      <c r="F8845" s="6">
        <v>5</v>
      </c>
      <c r="G8845" s="17" t="str">
        <f>IF($C8845="","Not Delivered",
 _xlfn.IFNA(IF(MATCH($B8845,Invoices!$B:$B,0)&gt;0,"Delivered_Invoiced"),"Delivered_Not_Invoiced"))</f>
        <v>Delivered_Invoiced</v>
      </c>
      <c r="H8845" s="27">
        <f t="shared" si="138"/>
        <v>2019</v>
      </c>
    </row>
    <row r="8846" spans="1:8" ht="15.75" customHeight="1" x14ac:dyDescent="0.35">
      <c r="A8846" s="6">
        <v>102979</v>
      </c>
      <c r="B8846" s="6">
        <v>102979002</v>
      </c>
      <c r="C8846" s="6" t="s">
        <v>8337</v>
      </c>
      <c r="D8846" s="6">
        <v>2664</v>
      </c>
      <c r="E8846" s="14">
        <v>43658</v>
      </c>
      <c r="F8846" s="6">
        <v>5</v>
      </c>
      <c r="G8846" s="17" t="str">
        <f>IF($C8846="","Not Delivered",
 _xlfn.IFNA(IF(MATCH($B8846,Invoices!$B:$B,0)&gt;0,"Delivered_Invoiced"),"Delivered_Not_Invoiced"))</f>
        <v>Delivered_Invoiced</v>
      </c>
      <c r="H8846" s="27">
        <f t="shared" si="138"/>
        <v>2019</v>
      </c>
    </row>
    <row r="8847" spans="1:8" ht="15.75" customHeight="1" x14ac:dyDescent="0.35">
      <c r="A8847" s="6">
        <v>105184</v>
      </c>
      <c r="B8847" s="6">
        <v>105184002</v>
      </c>
      <c r="C8847" s="6" t="s">
        <v>8338</v>
      </c>
      <c r="D8847" s="6">
        <v>5066</v>
      </c>
      <c r="E8847" s="14">
        <v>43658</v>
      </c>
      <c r="F8847" s="6">
        <v>5</v>
      </c>
      <c r="G8847" s="17" t="str">
        <f>IF($C8847="","Not Delivered",
 _xlfn.IFNA(IF(MATCH($B8847,Invoices!$B:$B,0)&gt;0,"Delivered_Invoiced"),"Delivered_Not_Invoiced"))</f>
        <v>Delivered_Invoiced</v>
      </c>
      <c r="H8847" s="27">
        <f t="shared" si="138"/>
        <v>2019</v>
      </c>
    </row>
    <row r="8848" spans="1:8" ht="15.75" customHeight="1" x14ac:dyDescent="0.35">
      <c r="A8848" s="6">
        <v>106354</v>
      </c>
      <c r="B8848" s="6">
        <v>106354002</v>
      </c>
      <c r="C8848" s="6" t="s">
        <v>8339</v>
      </c>
      <c r="D8848" s="6">
        <v>9020</v>
      </c>
      <c r="E8848" s="14">
        <v>43658</v>
      </c>
      <c r="F8848" s="6">
        <v>7</v>
      </c>
      <c r="G8848" s="17" t="str">
        <f>IF($C8848="","Not Delivered",
 _xlfn.IFNA(IF(MATCH($B8848,Invoices!$B:$B,0)&gt;0,"Delivered_Invoiced"),"Delivered_Not_Invoiced"))</f>
        <v>Delivered_Invoiced</v>
      </c>
      <c r="H8848" s="27">
        <f t="shared" si="138"/>
        <v>2019</v>
      </c>
    </row>
    <row r="8849" spans="1:8" ht="15.75" customHeight="1" x14ac:dyDescent="0.35">
      <c r="A8849" s="6">
        <v>106644</v>
      </c>
      <c r="B8849" s="6">
        <v>106644002</v>
      </c>
      <c r="C8849" s="6" t="s">
        <v>8340</v>
      </c>
      <c r="D8849" s="6">
        <v>2601</v>
      </c>
      <c r="E8849" s="14">
        <v>43658</v>
      </c>
      <c r="F8849" s="6">
        <v>5</v>
      </c>
      <c r="G8849" s="17" t="str">
        <f>IF($C8849="","Not Delivered",
 _xlfn.IFNA(IF(MATCH($B8849,Invoices!$B:$B,0)&gt;0,"Delivered_Invoiced"),"Delivered_Not_Invoiced"))</f>
        <v>Delivered_Invoiced</v>
      </c>
      <c r="H8849" s="27">
        <f t="shared" si="138"/>
        <v>2019</v>
      </c>
    </row>
    <row r="8850" spans="1:8" ht="15.75" customHeight="1" x14ac:dyDescent="0.35">
      <c r="A8850" s="6">
        <v>110999</v>
      </c>
      <c r="B8850" s="6">
        <v>110999002</v>
      </c>
      <c r="C8850" s="6" t="s">
        <v>8341</v>
      </c>
      <c r="D8850" s="6">
        <v>3554</v>
      </c>
      <c r="E8850" s="14">
        <v>43658</v>
      </c>
      <c r="F8850" s="6">
        <v>7</v>
      </c>
      <c r="G8850" s="17" t="str">
        <f>IF($C8850="","Not Delivered",
 _xlfn.IFNA(IF(MATCH($B8850,Invoices!$B:$B,0)&gt;0,"Delivered_Invoiced"),"Delivered_Not_Invoiced"))</f>
        <v>Delivered_Invoiced</v>
      </c>
      <c r="H8850" s="27">
        <f t="shared" si="138"/>
        <v>2019</v>
      </c>
    </row>
    <row r="8851" spans="1:8" ht="15.75" customHeight="1" x14ac:dyDescent="0.35">
      <c r="A8851" s="6">
        <v>54189</v>
      </c>
      <c r="B8851" s="6">
        <v>54189002</v>
      </c>
      <c r="C8851" s="6" t="s">
        <v>8342</v>
      </c>
      <c r="D8851" s="6">
        <v>7731</v>
      </c>
      <c r="E8851" s="14">
        <v>43659</v>
      </c>
      <c r="F8851" s="6">
        <v>1</v>
      </c>
      <c r="G8851" s="17" t="str">
        <f>IF($C8851="","Not Delivered",
 _xlfn.IFNA(IF(MATCH($B8851,Invoices!$B:$B,0)&gt;0,"Delivered_Invoiced"),"Delivered_Not_Invoiced"))</f>
        <v>Delivered_Invoiced</v>
      </c>
      <c r="H8851" s="27">
        <f t="shared" si="138"/>
        <v>2019</v>
      </c>
    </row>
    <row r="8852" spans="1:8" ht="15.75" customHeight="1" x14ac:dyDescent="0.35">
      <c r="A8852" s="6">
        <v>56179</v>
      </c>
      <c r="B8852" s="6">
        <v>56179002</v>
      </c>
      <c r="C8852" s="6" t="s">
        <v>8343</v>
      </c>
      <c r="D8852" s="6">
        <v>7701</v>
      </c>
      <c r="E8852" s="14">
        <v>43659</v>
      </c>
      <c r="F8852" s="6">
        <v>1</v>
      </c>
      <c r="G8852" s="17" t="str">
        <f>IF($C8852="","Not Delivered",
 _xlfn.IFNA(IF(MATCH($B8852,Invoices!$B:$B,0)&gt;0,"Delivered_Invoiced"),"Delivered_Not_Invoiced"))</f>
        <v>Delivered_Invoiced</v>
      </c>
      <c r="H8852" s="27">
        <f t="shared" si="138"/>
        <v>2019</v>
      </c>
    </row>
    <row r="8853" spans="1:8" ht="15.75" customHeight="1" x14ac:dyDescent="0.35">
      <c r="A8853" s="6">
        <v>97539</v>
      </c>
      <c r="B8853" s="6">
        <v>97539002</v>
      </c>
      <c r="C8853" s="6" t="s">
        <v>8344</v>
      </c>
      <c r="D8853" s="6">
        <v>9676</v>
      </c>
      <c r="E8853" s="14">
        <v>43659</v>
      </c>
      <c r="F8853" s="6">
        <v>1</v>
      </c>
      <c r="G8853" s="17" t="str">
        <f>IF($C8853="","Not Delivered",
 _xlfn.IFNA(IF(MATCH($B8853,Invoices!$B:$B,0)&gt;0,"Delivered_Invoiced"),"Delivered_Not_Invoiced"))</f>
        <v>Delivered_Invoiced</v>
      </c>
      <c r="H8853" s="27">
        <f t="shared" si="138"/>
        <v>2019</v>
      </c>
    </row>
    <row r="8854" spans="1:8" ht="15.75" customHeight="1" x14ac:dyDescent="0.35">
      <c r="A8854" s="6">
        <v>96154</v>
      </c>
      <c r="B8854" s="6">
        <v>96154002</v>
      </c>
      <c r="C8854" s="6" t="s">
        <v>8345</v>
      </c>
      <c r="D8854" s="6">
        <v>4354</v>
      </c>
      <c r="E8854" s="14">
        <v>43659</v>
      </c>
      <c r="F8854" s="6">
        <v>1</v>
      </c>
      <c r="G8854" s="17" t="str">
        <f>IF($C8854="","Not Delivered",
 _xlfn.IFNA(IF(MATCH($B8854,Invoices!$B:$B,0)&gt;0,"Delivered_Invoiced"),"Delivered_Not_Invoiced"))</f>
        <v>Delivered_Invoiced</v>
      </c>
      <c r="H8854" s="27">
        <f t="shared" si="138"/>
        <v>2019</v>
      </c>
    </row>
    <row r="8855" spans="1:8" ht="15.75" customHeight="1" x14ac:dyDescent="0.35">
      <c r="A8855" s="6">
        <v>67644</v>
      </c>
      <c r="B8855" s="6">
        <v>67644002</v>
      </c>
      <c r="C8855" s="6" t="s">
        <v>8346</v>
      </c>
      <c r="D8855" s="6">
        <v>9250</v>
      </c>
      <c r="E8855" s="14">
        <v>43659</v>
      </c>
      <c r="F8855" s="6">
        <v>5</v>
      </c>
      <c r="G8855" s="17" t="str">
        <f>IF($C8855="","Not Delivered",
 _xlfn.IFNA(IF(MATCH($B8855,Invoices!$B:$B,0)&gt;0,"Delivered_Invoiced"),"Delivered_Not_Invoiced"))</f>
        <v>Delivered_Invoiced</v>
      </c>
      <c r="H8855" s="27">
        <f t="shared" si="138"/>
        <v>2019</v>
      </c>
    </row>
    <row r="8856" spans="1:8" ht="15.75" customHeight="1" x14ac:dyDescent="0.35">
      <c r="A8856" s="6">
        <v>71939</v>
      </c>
      <c r="B8856" s="6">
        <v>71939002</v>
      </c>
      <c r="C8856" s="6" t="s">
        <v>8347</v>
      </c>
      <c r="D8856" s="6">
        <v>1263</v>
      </c>
      <c r="E8856" s="14">
        <v>43659</v>
      </c>
      <c r="F8856" s="6">
        <v>3</v>
      </c>
      <c r="G8856" s="17" t="str">
        <f>IF($C8856="","Not Delivered",
 _xlfn.IFNA(IF(MATCH($B8856,Invoices!$B:$B,0)&gt;0,"Delivered_Invoiced"),"Delivered_Not_Invoiced"))</f>
        <v>Delivered_Invoiced</v>
      </c>
      <c r="H8856" s="27">
        <f t="shared" si="138"/>
        <v>2019</v>
      </c>
    </row>
    <row r="8857" spans="1:8" ht="15.75" customHeight="1" x14ac:dyDescent="0.35">
      <c r="A8857" s="6">
        <v>88734</v>
      </c>
      <c r="B8857" s="6">
        <v>88734002</v>
      </c>
      <c r="C8857" s="6" t="s">
        <v>8348</v>
      </c>
      <c r="D8857" s="6">
        <v>6518</v>
      </c>
      <c r="E8857" s="14">
        <v>43659</v>
      </c>
      <c r="F8857" s="6">
        <v>6</v>
      </c>
      <c r="G8857" s="17" t="str">
        <f>IF($C8857="","Not Delivered",
 _xlfn.IFNA(IF(MATCH($B8857,Invoices!$B:$B,0)&gt;0,"Delivered_Invoiced"),"Delivered_Not_Invoiced"))</f>
        <v>Delivered_Invoiced</v>
      </c>
      <c r="H8857" s="27">
        <f t="shared" si="138"/>
        <v>2019</v>
      </c>
    </row>
    <row r="8858" spans="1:8" ht="15.75" customHeight="1" x14ac:dyDescent="0.35">
      <c r="A8858" s="6">
        <v>111784</v>
      </c>
      <c r="B8858" s="6">
        <v>111784002</v>
      </c>
      <c r="C8858" s="6" t="s">
        <v>8349</v>
      </c>
      <c r="D8858" s="6">
        <v>2655</v>
      </c>
      <c r="E8858" s="14">
        <v>43659</v>
      </c>
      <c r="F8858" s="6">
        <v>2</v>
      </c>
      <c r="G8858" s="17" t="str">
        <f>IF($C8858="","Not Delivered",
 _xlfn.IFNA(IF(MATCH($B8858,Invoices!$B:$B,0)&gt;0,"Delivered_Invoiced"),"Delivered_Not_Invoiced"))</f>
        <v>Delivered_Invoiced</v>
      </c>
      <c r="H8858" s="27">
        <f t="shared" si="138"/>
        <v>2019</v>
      </c>
    </row>
    <row r="8859" spans="1:8" ht="15.75" customHeight="1" x14ac:dyDescent="0.35">
      <c r="A8859" s="6">
        <v>75759</v>
      </c>
      <c r="B8859" s="6">
        <v>75759002</v>
      </c>
      <c r="C8859" s="6" t="s">
        <v>8350</v>
      </c>
      <c r="D8859" s="6">
        <v>8496</v>
      </c>
      <c r="E8859" s="14">
        <v>43660</v>
      </c>
      <c r="F8859" s="6">
        <v>1</v>
      </c>
      <c r="G8859" s="17" t="str">
        <f>IF($C8859="","Not Delivered",
 _xlfn.IFNA(IF(MATCH($B8859,Invoices!$B:$B,0)&gt;0,"Delivered_Invoiced"),"Delivered_Not_Invoiced"))</f>
        <v>Delivered_Invoiced</v>
      </c>
      <c r="H8859" s="27">
        <f t="shared" si="138"/>
        <v>2019</v>
      </c>
    </row>
    <row r="8860" spans="1:8" ht="15.75" customHeight="1" x14ac:dyDescent="0.35">
      <c r="A8860" s="6">
        <v>98109</v>
      </c>
      <c r="B8860" s="6">
        <v>98109002</v>
      </c>
      <c r="C8860" s="6" t="s">
        <v>8065</v>
      </c>
      <c r="D8860" s="6">
        <v>6788</v>
      </c>
      <c r="E8860" s="14">
        <v>43660</v>
      </c>
      <c r="F8860" s="6">
        <v>1</v>
      </c>
      <c r="G8860" s="17" t="str">
        <f>IF($C8860="","Not Delivered",
 _xlfn.IFNA(IF(MATCH($B8860,Invoices!$B:$B,0)&gt;0,"Delivered_Invoiced"),"Delivered_Not_Invoiced"))</f>
        <v>Delivered_Invoiced</v>
      </c>
      <c r="H8860" s="27">
        <f t="shared" si="138"/>
        <v>2019</v>
      </c>
    </row>
    <row r="8861" spans="1:8" ht="15.75" customHeight="1" x14ac:dyDescent="0.35">
      <c r="A8861" s="6">
        <v>64379</v>
      </c>
      <c r="B8861" s="6">
        <v>64379002</v>
      </c>
      <c r="C8861" s="6" t="s">
        <v>8351</v>
      </c>
      <c r="D8861" s="6">
        <v>218</v>
      </c>
      <c r="E8861" s="14">
        <v>43660</v>
      </c>
      <c r="F8861" s="6">
        <v>5</v>
      </c>
      <c r="G8861" s="17" t="str">
        <f>IF($C8861="","Not Delivered",
 _xlfn.IFNA(IF(MATCH($B8861,Invoices!$B:$B,0)&gt;0,"Delivered_Invoiced"),"Delivered_Not_Invoiced"))</f>
        <v>Delivered_Invoiced</v>
      </c>
      <c r="H8861" s="27">
        <f t="shared" si="138"/>
        <v>2019</v>
      </c>
    </row>
    <row r="8862" spans="1:8" ht="15.75" customHeight="1" x14ac:dyDescent="0.35">
      <c r="A8862" s="6">
        <v>73884</v>
      </c>
      <c r="B8862" s="6">
        <v>73884002</v>
      </c>
      <c r="C8862" s="6" t="s">
        <v>8352</v>
      </c>
      <c r="D8862" s="6">
        <v>7277</v>
      </c>
      <c r="E8862" s="14">
        <v>43660</v>
      </c>
      <c r="F8862" s="6">
        <v>3</v>
      </c>
      <c r="G8862" s="17" t="str">
        <f>IF($C8862="","Not Delivered",
 _xlfn.IFNA(IF(MATCH($B8862,Invoices!$B:$B,0)&gt;0,"Delivered_Invoiced"),"Delivered_Not_Invoiced"))</f>
        <v>Delivered_Invoiced</v>
      </c>
      <c r="H8862" s="27">
        <f t="shared" si="138"/>
        <v>2019</v>
      </c>
    </row>
    <row r="8863" spans="1:8" ht="15.75" customHeight="1" x14ac:dyDescent="0.35">
      <c r="A8863" s="6">
        <v>90219</v>
      </c>
      <c r="B8863" s="6">
        <v>90219002</v>
      </c>
      <c r="C8863" s="6" t="s">
        <v>8353</v>
      </c>
      <c r="D8863" s="6">
        <v>9209</v>
      </c>
      <c r="E8863" s="14">
        <v>43660</v>
      </c>
      <c r="F8863" s="6">
        <v>4</v>
      </c>
      <c r="G8863" s="17" t="str">
        <f>IF($C8863="","Not Delivered",
 _xlfn.IFNA(IF(MATCH($B8863,Invoices!$B:$B,0)&gt;0,"Delivered_Invoiced"),"Delivered_Not_Invoiced"))</f>
        <v>Delivered_Invoiced</v>
      </c>
      <c r="H8863" s="27">
        <f t="shared" si="138"/>
        <v>2019</v>
      </c>
    </row>
    <row r="8864" spans="1:8" ht="15.75" customHeight="1" x14ac:dyDescent="0.35">
      <c r="A8864" s="6">
        <v>100199</v>
      </c>
      <c r="B8864" s="6">
        <v>100199002</v>
      </c>
      <c r="C8864" s="6" t="s">
        <v>8354</v>
      </c>
      <c r="D8864" s="6">
        <v>361</v>
      </c>
      <c r="E8864" s="14">
        <v>43660</v>
      </c>
      <c r="F8864" s="6">
        <v>4</v>
      </c>
      <c r="G8864" s="17" t="str">
        <f>IF($C8864="","Not Delivered",
 _xlfn.IFNA(IF(MATCH($B8864,Invoices!$B:$B,0)&gt;0,"Delivered_Invoiced"),"Delivered_Not_Invoiced"))</f>
        <v>Delivered_Invoiced</v>
      </c>
      <c r="H8864" s="27">
        <f t="shared" si="138"/>
        <v>2019</v>
      </c>
    </row>
    <row r="8865" spans="1:8" ht="15.75" customHeight="1" x14ac:dyDescent="0.35">
      <c r="A8865" s="6">
        <v>54859</v>
      </c>
      <c r="B8865" s="6">
        <v>54859002</v>
      </c>
      <c r="C8865" s="6" t="s">
        <v>8355</v>
      </c>
      <c r="D8865" s="6">
        <v>2489</v>
      </c>
      <c r="E8865" s="14">
        <v>43661</v>
      </c>
      <c r="F8865" s="6">
        <v>1</v>
      </c>
      <c r="G8865" s="17" t="str">
        <f>IF($C8865="","Not Delivered",
 _xlfn.IFNA(IF(MATCH($B8865,Invoices!$B:$B,0)&gt;0,"Delivered_Invoiced"),"Delivered_Not_Invoiced"))</f>
        <v>Delivered_Invoiced</v>
      </c>
      <c r="H8865" s="27">
        <f t="shared" si="138"/>
        <v>2019</v>
      </c>
    </row>
    <row r="8866" spans="1:8" ht="15.75" customHeight="1" x14ac:dyDescent="0.35">
      <c r="A8866" s="6">
        <v>96489</v>
      </c>
      <c r="B8866" s="6">
        <v>96489002</v>
      </c>
      <c r="C8866" s="6" t="s">
        <v>8356</v>
      </c>
      <c r="D8866" s="6">
        <v>2005</v>
      </c>
      <c r="E8866" s="14">
        <v>43661</v>
      </c>
      <c r="F8866" s="6">
        <v>1</v>
      </c>
      <c r="G8866" s="17" t="str">
        <f>IF($C8866="","Not Delivered",
 _xlfn.IFNA(IF(MATCH($B8866,Invoices!$B:$B,0)&gt;0,"Delivered_Invoiced"),"Delivered_Not_Invoiced"))</f>
        <v>Delivered_Invoiced</v>
      </c>
      <c r="H8866" s="27">
        <f t="shared" si="138"/>
        <v>2019</v>
      </c>
    </row>
    <row r="8867" spans="1:8" ht="15.75" customHeight="1" x14ac:dyDescent="0.35">
      <c r="A8867" s="6">
        <v>98084</v>
      </c>
      <c r="B8867" s="6">
        <v>98084002</v>
      </c>
      <c r="C8867" s="6" t="s">
        <v>8357</v>
      </c>
      <c r="D8867" s="6">
        <v>6173</v>
      </c>
      <c r="E8867" s="14">
        <v>43661</v>
      </c>
      <c r="F8867" s="6">
        <v>2</v>
      </c>
      <c r="G8867" s="17" t="str">
        <f>IF($C8867="","Not Delivered",
 _xlfn.IFNA(IF(MATCH($B8867,Invoices!$B:$B,0)&gt;0,"Delivered_Invoiced"),"Delivered_Not_Invoiced"))</f>
        <v>Delivered_Invoiced</v>
      </c>
      <c r="H8867" s="27">
        <f t="shared" si="138"/>
        <v>2019</v>
      </c>
    </row>
    <row r="8868" spans="1:8" ht="15.75" customHeight="1" x14ac:dyDescent="0.35">
      <c r="A8868" s="6">
        <v>63009</v>
      </c>
      <c r="B8868" s="6">
        <v>63009002</v>
      </c>
      <c r="C8868" s="6" t="s">
        <v>8358</v>
      </c>
      <c r="D8868" s="6">
        <v>9525</v>
      </c>
      <c r="E8868" s="14">
        <v>43661</v>
      </c>
      <c r="F8868" s="6">
        <v>5</v>
      </c>
      <c r="G8868" s="17" t="str">
        <f>IF($C8868="","Not Delivered",
 _xlfn.IFNA(IF(MATCH($B8868,Invoices!$B:$B,0)&gt;0,"Delivered_Invoiced"),"Delivered_Not_Invoiced"))</f>
        <v>Delivered_Invoiced</v>
      </c>
      <c r="H8868" s="27">
        <f t="shared" si="138"/>
        <v>2019</v>
      </c>
    </row>
    <row r="8869" spans="1:8" ht="15.75" customHeight="1" x14ac:dyDescent="0.35">
      <c r="A8869" s="6">
        <v>66634</v>
      </c>
      <c r="B8869" s="6">
        <v>66634002</v>
      </c>
      <c r="C8869" s="6" t="s">
        <v>8359</v>
      </c>
      <c r="D8869" s="6">
        <v>650</v>
      </c>
      <c r="E8869" s="14">
        <v>43661</v>
      </c>
      <c r="F8869" s="6">
        <v>3</v>
      </c>
      <c r="G8869" s="17" t="str">
        <f>IF($C8869="","Not Delivered",
 _xlfn.IFNA(IF(MATCH($B8869,Invoices!$B:$B,0)&gt;0,"Delivered_Invoiced"),"Delivered_Not_Invoiced"))</f>
        <v>Delivered_Invoiced</v>
      </c>
      <c r="H8869" s="27">
        <f t="shared" si="138"/>
        <v>2019</v>
      </c>
    </row>
    <row r="8870" spans="1:8" ht="15.75" customHeight="1" x14ac:dyDescent="0.35">
      <c r="A8870" s="6">
        <v>67994</v>
      </c>
      <c r="B8870" s="6">
        <v>67994002</v>
      </c>
      <c r="C8870" s="6" t="s">
        <v>8360</v>
      </c>
      <c r="D8870" s="6">
        <v>4508</v>
      </c>
      <c r="E8870" s="14">
        <v>43661</v>
      </c>
      <c r="F8870" s="6">
        <v>3</v>
      </c>
      <c r="G8870" s="17" t="str">
        <f>IF($C8870="","Not Delivered",
 _xlfn.IFNA(IF(MATCH($B8870,Invoices!$B:$B,0)&gt;0,"Delivered_Invoiced"),"Delivered_Not_Invoiced"))</f>
        <v>Delivered_Invoiced</v>
      </c>
      <c r="H8870" s="27">
        <f t="shared" si="138"/>
        <v>2019</v>
      </c>
    </row>
    <row r="8871" spans="1:8" ht="15.75" customHeight="1" x14ac:dyDescent="0.35">
      <c r="A8871" s="6">
        <v>68974</v>
      </c>
      <c r="B8871" s="6">
        <v>68974002</v>
      </c>
      <c r="C8871" s="6" t="s">
        <v>8361</v>
      </c>
      <c r="D8871" s="6">
        <v>5438</v>
      </c>
      <c r="E8871" s="14">
        <v>43661</v>
      </c>
      <c r="F8871" s="6">
        <v>6</v>
      </c>
      <c r="G8871" s="17" t="str">
        <f>IF($C8871="","Not Delivered",
 _xlfn.IFNA(IF(MATCH($B8871,Invoices!$B:$B,0)&gt;0,"Delivered_Invoiced"),"Delivered_Not_Invoiced"))</f>
        <v>Delivered_Invoiced</v>
      </c>
      <c r="H8871" s="27">
        <f t="shared" si="138"/>
        <v>2019</v>
      </c>
    </row>
    <row r="8872" spans="1:8" ht="15.75" customHeight="1" x14ac:dyDescent="0.35">
      <c r="A8872" s="6">
        <v>88619</v>
      </c>
      <c r="B8872" s="6">
        <v>88619002</v>
      </c>
      <c r="C8872" s="6" t="s">
        <v>8362</v>
      </c>
      <c r="D8872" s="6">
        <v>2255</v>
      </c>
      <c r="E8872" s="14">
        <v>43661</v>
      </c>
      <c r="F8872" s="6">
        <v>3</v>
      </c>
      <c r="G8872" s="17" t="str">
        <f>IF($C8872="","Not Delivered",
 _xlfn.IFNA(IF(MATCH($B8872,Invoices!$B:$B,0)&gt;0,"Delivered_Invoiced"),"Delivered_Not_Invoiced"))</f>
        <v>Delivered_Invoiced</v>
      </c>
      <c r="H8872" s="27">
        <f t="shared" si="138"/>
        <v>2019</v>
      </c>
    </row>
    <row r="8873" spans="1:8" ht="15.75" customHeight="1" x14ac:dyDescent="0.35">
      <c r="A8873" s="6">
        <v>90234</v>
      </c>
      <c r="B8873" s="6">
        <v>90234002</v>
      </c>
      <c r="C8873" s="6" t="s">
        <v>8363</v>
      </c>
      <c r="D8873" s="6">
        <v>2142</v>
      </c>
      <c r="E8873" s="14">
        <v>43661</v>
      </c>
      <c r="F8873" s="6">
        <v>3</v>
      </c>
      <c r="G8873" s="17" t="str">
        <f>IF($C8873="","Not Delivered",
 _xlfn.IFNA(IF(MATCH($B8873,Invoices!$B:$B,0)&gt;0,"Delivered_Invoiced"),"Delivered_Not_Invoiced"))</f>
        <v>Delivered_Invoiced</v>
      </c>
      <c r="H8873" s="27">
        <f t="shared" si="138"/>
        <v>2019</v>
      </c>
    </row>
    <row r="8874" spans="1:8" ht="15.75" customHeight="1" x14ac:dyDescent="0.35">
      <c r="A8874" s="6">
        <v>90419</v>
      </c>
      <c r="B8874" s="6">
        <v>90419002</v>
      </c>
      <c r="C8874" s="6" t="s">
        <v>8364</v>
      </c>
      <c r="D8874" s="6">
        <v>5192</v>
      </c>
      <c r="E8874" s="14">
        <v>43661</v>
      </c>
      <c r="F8874" s="6">
        <v>1</v>
      </c>
      <c r="G8874" s="17" t="str">
        <f>IF($C8874="","Not Delivered",
 _xlfn.IFNA(IF(MATCH($B8874,Invoices!$B:$B,0)&gt;0,"Delivered_Invoiced"),"Delivered_Not_Invoiced"))</f>
        <v>Delivered_Invoiced</v>
      </c>
      <c r="H8874" s="27">
        <f t="shared" si="138"/>
        <v>2019</v>
      </c>
    </row>
    <row r="8875" spans="1:8" ht="15.75" customHeight="1" x14ac:dyDescent="0.35">
      <c r="A8875" s="6">
        <v>102274</v>
      </c>
      <c r="B8875" s="6">
        <v>102274002</v>
      </c>
      <c r="C8875" s="6" t="s">
        <v>8365</v>
      </c>
      <c r="D8875" s="6">
        <v>6052</v>
      </c>
      <c r="E8875" s="14">
        <v>43661</v>
      </c>
      <c r="F8875" s="6">
        <v>4</v>
      </c>
      <c r="G8875" s="17" t="str">
        <f>IF($C8875="","Not Delivered",
 _xlfn.IFNA(IF(MATCH($B8875,Invoices!$B:$B,0)&gt;0,"Delivered_Invoiced"),"Delivered_Not_Invoiced"))</f>
        <v>Delivered_Invoiced</v>
      </c>
      <c r="H8875" s="27">
        <f t="shared" si="138"/>
        <v>2019</v>
      </c>
    </row>
    <row r="8876" spans="1:8" ht="15.75" customHeight="1" x14ac:dyDescent="0.35">
      <c r="A8876" s="6">
        <v>103694</v>
      </c>
      <c r="B8876" s="6">
        <v>103694002</v>
      </c>
      <c r="C8876" s="6" t="s">
        <v>8366</v>
      </c>
      <c r="D8876" s="6">
        <v>6194</v>
      </c>
      <c r="E8876" s="14">
        <v>43661</v>
      </c>
      <c r="F8876" s="6">
        <v>5</v>
      </c>
      <c r="G8876" s="17" t="str">
        <f>IF($C8876="","Not Delivered",
 _xlfn.IFNA(IF(MATCH($B8876,Invoices!$B:$B,0)&gt;0,"Delivered_Invoiced"),"Delivered_Not_Invoiced"))</f>
        <v>Delivered_Invoiced</v>
      </c>
      <c r="H8876" s="27">
        <f t="shared" si="138"/>
        <v>2019</v>
      </c>
    </row>
    <row r="8877" spans="1:8" ht="15.75" customHeight="1" x14ac:dyDescent="0.35">
      <c r="A8877" s="6">
        <v>108669</v>
      </c>
      <c r="B8877" s="6">
        <v>108669002</v>
      </c>
      <c r="C8877" s="6" t="s">
        <v>8367</v>
      </c>
      <c r="D8877" s="6">
        <v>5100</v>
      </c>
      <c r="E8877" s="14">
        <v>43661</v>
      </c>
      <c r="F8877" s="6">
        <v>5</v>
      </c>
      <c r="G8877" s="17" t="str">
        <f>IF($C8877="","Not Delivered",
 _xlfn.IFNA(IF(MATCH($B8877,Invoices!$B:$B,0)&gt;0,"Delivered_Invoiced"),"Delivered_Not_Invoiced"))</f>
        <v>Delivered_Invoiced</v>
      </c>
      <c r="H8877" s="27">
        <f t="shared" si="138"/>
        <v>2019</v>
      </c>
    </row>
    <row r="8878" spans="1:8" ht="15.75" customHeight="1" x14ac:dyDescent="0.35">
      <c r="A8878" s="6">
        <v>112374</v>
      </c>
      <c r="B8878" s="6">
        <v>112374002</v>
      </c>
      <c r="C8878" s="6" t="s">
        <v>8368</v>
      </c>
      <c r="D8878" s="6">
        <v>8408</v>
      </c>
      <c r="E8878" s="14">
        <v>43661</v>
      </c>
      <c r="F8878" s="6">
        <v>5</v>
      </c>
      <c r="G8878" s="17" t="str">
        <f>IF($C8878="","Not Delivered",
 _xlfn.IFNA(IF(MATCH($B8878,Invoices!$B:$B,0)&gt;0,"Delivered_Invoiced"),"Delivered_Not_Invoiced"))</f>
        <v>Delivered_Invoiced</v>
      </c>
      <c r="H8878" s="27">
        <f t="shared" si="138"/>
        <v>2019</v>
      </c>
    </row>
    <row r="8879" spans="1:8" ht="15.75" customHeight="1" x14ac:dyDescent="0.35">
      <c r="A8879" s="6">
        <v>56444</v>
      </c>
      <c r="B8879" s="6">
        <v>56444002</v>
      </c>
      <c r="C8879" s="6" t="s">
        <v>8369</v>
      </c>
      <c r="D8879" s="6">
        <v>7644</v>
      </c>
      <c r="E8879" s="14">
        <v>43662</v>
      </c>
      <c r="F8879" s="6">
        <v>2</v>
      </c>
      <c r="G8879" s="17" t="str">
        <f>IF($C8879="","Not Delivered",
 _xlfn.IFNA(IF(MATCH($B8879,Invoices!$B:$B,0)&gt;0,"Delivered_Invoiced"),"Delivered_Not_Invoiced"))</f>
        <v>Delivered_Invoiced</v>
      </c>
      <c r="H8879" s="27">
        <f t="shared" si="138"/>
        <v>2019</v>
      </c>
    </row>
    <row r="8880" spans="1:8" ht="15.75" customHeight="1" x14ac:dyDescent="0.35">
      <c r="A8880" s="6">
        <v>56019</v>
      </c>
      <c r="B8880" s="6">
        <v>56019002</v>
      </c>
      <c r="C8880" s="6" t="s">
        <v>8370</v>
      </c>
      <c r="D8880" s="6">
        <v>1182</v>
      </c>
      <c r="E8880" s="14">
        <v>43662</v>
      </c>
      <c r="F8880" s="6">
        <v>1</v>
      </c>
      <c r="G8880" s="17" t="str">
        <f>IF($C8880="","Not Delivered",
 _xlfn.IFNA(IF(MATCH($B8880,Invoices!$B:$B,0)&gt;0,"Delivered_Invoiced"),"Delivered_Not_Invoiced"))</f>
        <v>Delivered_Invoiced</v>
      </c>
      <c r="H8880" s="27">
        <f t="shared" si="138"/>
        <v>2019</v>
      </c>
    </row>
    <row r="8881" spans="1:8" ht="15.75" customHeight="1" x14ac:dyDescent="0.35">
      <c r="A8881" s="6">
        <v>76994</v>
      </c>
      <c r="B8881" s="6">
        <v>76994002</v>
      </c>
      <c r="C8881" s="6" t="s">
        <v>8075</v>
      </c>
      <c r="D8881" s="6">
        <v>6455</v>
      </c>
      <c r="E8881" s="14">
        <v>43662</v>
      </c>
      <c r="F8881" s="6">
        <v>1</v>
      </c>
      <c r="G8881" s="17" t="str">
        <f>IF($C8881="","Not Delivered",
 _xlfn.IFNA(IF(MATCH($B8881,Invoices!$B:$B,0)&gt;0,"Delivered_Invoiced"),"Delivered_Not_Invoiced"))</f>
        <v>Delivered_Invoiced</v>
      </c>
      <c r="H8881" s="27">
        <f t="shared" si="138"/>
        <v>2019</v>
      </c>
    </row>
    <row r="8882" spans="1:8" ht="15.75" customHeight="1" x14ac:dyDescent="0.35">
      <c r="A8882" s="6">
        <v>96169</v>
      </c>
      <c r="B8882" s="6">
        <v>96169002</v>
      </c>
      <c r="C8882" s="6" t="s">
        <v>8371</v>
      </c>
      <c r="D8882" s="6">
        <v>6933</v>
      </c>
      <c r="E8882" s="14">
        <v>43662</v>
      </c>
      <c r="F8882" s="6">
        <v>3</v>
      </c>
      <c r="G8882" s="17" t="str">
        <f>IF($C8882="","Not Delivered",
 _xlfn.IFNA(IF(MATCH($B8882,Invoices!$B:$B,0)&gt;0,"Delivered_Invoiced"),"Delivered_Not_Invoiced"))</f>
        <v>Delivered_Invoiced</v>
      </c>
      <c r="H8882" s="27">
        <f t="shared" si="138"/>
        <v>2019</v>
      </c>
    </row>
    <row r="8883" spans="1:8" ht="15.75" customHeight="1" x14ac:dyDescent="0.35">
      <c r="A8883" s="6">
        <v>64539</v>
      </c>
      <c r="B8883" s="6">
        <v>64539002</v>
      </c>
      <c r="C8883" s="6" t="s">
        <v>8372</v>
      </c>
      <c r="D8883" s="6">
        <v>4422</v>
      </c>
      <c r="E8883" s="14">
        <v>43662</v>
      </c>
      <c r="F8883" s="6">
        <v>6</v>
      </c>
      <c r="G8883" s="17" t="str">
        <f>IF($C8883="","Not Delivered",
 _xlfn.IFNA(IF(MATCH($B8883,Invoices!$B:$B,0)&gt;0,"Delivered_Invoiced"),"Delivered_Not_Invoiced"))</f>
        <v>Delivered_Invoiced</v>
      </c>
      <c r="H8883" s="27">
        <f t="shared" si="138"/>
        <v>2019</v>
      </c>
    </row>
    <row r="8884" spans="1:8" ht="15.75" customHeight="1" x14ac:dyDescent="0.35">
      <c r="A8884" s="6">
        <v>66284</v>
      </c>
      <c r="B8884" s="6">
        <v>66284002</v>
      </c>
      <c r="C8884" s="6" t="s">
        <v>8373</v>
      </c>
      <c r="D8884" s="6">
        <v>2669</v>
      </c>
      <c r="E8884" s="14">
        <v>43662</v>
      </c>
      <c r="F8884" s="6">
        <v>3</v>
      </c>
      <c r="G8884" s="17" t="str">
        <f>IF($C8884="","Not Delivered",
 _xlfn.IFNA(IF(MATCH($B8884,Invoices!$B:$B,0)&gt;0,"Delivered_Invoiced"),"Delivered_Not_Invoiced"))</f>
        <v>Delivered_Invoiced</v>
      </c>
      <c r="H8884" s="27">
        <f t="shared" si="138"/>
        <v>2019</v>
      </c>
    </row>
    <row r="8885" spans="1:8" ht="15.75" customHeight="1" x14ac:dyDescent="0.35">
      <c r="A8885" s="6">
        <v>101274</v>
      </c>
      <c r="B8885" s="6">
        <v>101274002</v>
      </c>
      <c r="C8885" s="6" t="s">
        <v>8374</v>
      </c>
      <c r="D8885" s="6">
        <v>748</v>
      </c>
      <c r="E8885" s="14">
        <v>43662</v>
      </c>
      <c r="F8885" s="6">
        <v>4</v>
      </c>
      <c r="G8885" s="17" t="str">
        <f>IF($C8885="","Not Delivered",
 _xlfn.IFNA(IF(MATCH($B8885,Invoices!$B:$B,0)&gt;0,"Delivered_Invoiced"),"Delivered_Not_Invoiced"))</f>
        <v>Delivered_Invoiced</v>
      </c>
      <c r="H8885" s="27">
        <f t="shared" si="138"/>
        <v>2019</v>
      </c>
    </row>
    <row r="8886" spans="1:8" ht="15.75" customHeight="1" x14ac:dyDescent="0.35">
      <c r="A8886" s="6">
        <v>102134</v>
      </c>
      <c r="B8886" s="6">
        <v>102134002</v>
      </c>
      <c r="C8886" s="6" t="s">
        <v>8375</v>
      </c>
      <c r="D8886" s="6">
        <v>6978</v>
      </c>
      <c r="E8886" s="14">
        <v>43662</v>
      </c>
      <c r="F8886" s="6">
        <v>7</v>
      </c>
      <c r="G8886" s="17" t="str">
        <f>IF($C8886="","Not Delivered",
 _xlfn.IFNA(IF(MATCH($B8886,Invoices!$B:$B,0)&gt;0,"Delivered_Invoiced"),"Delivered_Not_Invoiced"))</f>
        <v>Delivered_Invoiced</v>
      </c>
      <c r="H8886" s="27">
        <f t="shared" si="138"/>
        <v>2019</v>
      </c>
    </row>
    <row r="8887" spans="1:8" ht="15.75" customHeight="1" x14ac:dyDescent="0.35">
      <c r="A8887" s="6">
        <v>56569</v>
      </c>
      <c r="B8887" s="6">
        <v>56569002</v>
      </c>
      <c r="C8887" s="6" t="s">
        <v>8376</v>
      </c>
      <c r="D8887" s="6">
        <v>9838</v>
      </c>
      <c r="E8887" s="14">
        <v>43663</v>
      </c>
      <c r="F8887" s="6">
        <v>3</v>
      </c>
      <c r="G8887" s="17" t="str">
        <f>IF($C8887="","Not Delivered",
 _xlfn.IFNA(IF(MATCH($B8887,Invoices!$B:$B,0)&gt;0,"Delivered_Invoiced"),"Delivered_Not_Invoiced"))</f>
        <v>Delivered_Invoiced</v>
      </c>
      <c r="H8887" s="27">
        <f t="shared" si="138"/>
        <v>2019</v>
      </c>
    </row>
    <row r="8888" spans="1:8" ht="15.75" customHeight="1" x14ac:dyDescent="0.35">
      <c r="A8888" s="6">
        <v>58064</v>
      </c>
      <c r="B8888" s="6">
        <v>58064002</v>
      </c>
      <c r="C8888" s="6" t="s">
        <v>8188</v>
      </c>
      <c r="D8888" s="6">
        <v>6663</v>
      </c>
      <c r="E8888" s="14">
        <v>43663</v>
      </c>
      <c r="F8888" s="6">
        <v>2</v>
      </c>
      <c r="G8888" s="17" t="str">
        <f>IF($C8888="","Not Delivered",
 _xlfn.IFNA(IF(MATCH($B8888,Invoices!$B:$B,0)&gt;0,"Delivered_Invoiced"),"Delivered_Not_Invoiced"))</f>
        <v>Delivered_Invoiced</v>
      </c>
      <c r="H8888" s="27">
        <f t="shared" si="138"/>
        <v>2019</v>
      </c>
    </row>
    <row r="8889" spans="1:8" ht="15.75" customHeight="1" x14ac:dyDescent="0.35">
      <c r="A8889" s="6">
        <v>76079</v>
      </c>
      <c r="B8889" s="6">
        <v>76079002</v>
      </c>
      <c r="C8889" s="6" t="s">
        <v>8377</v>
      </c>
      <c r="D8889" s="6">
        <v>7456</v>
      </c>
      <c r="E8889" s="14">
        <v>43663</v>
      </c>
      <c r="F8889" s="6">
        <v>1</v>
      </c>
      <c r="G8889" s="17" t="str">
        <f>IF($C8889="","Not Delivered",
 _xlfn.IFNA(IF(MATCH($B8889,Invoices!$B:$B,0)&gt;0,"Delivered_Invoiced"),"Delivered_Not_Invoiced"))</f>
        <v>Delivered_Invoiced</v>
      </c>
      <c r="H8889" s="27">
        <f t="shared" si="138"/>
        <v>2019</v>
      </c>
    </row>
    <row r="8890" spans="1:8" ht="15.75" customHeight="1" x14ac:dyDescent="0.35">
      <c r="A8890" s="6">
        <v>62469</v>
      </c>
      <c r="B8890" s="6">
        <v>62469002</v>
      </c>
      <c r="C8890" s="6" t="s">
        <v>8378</v>
      </c>
      <c r="D8890" s="6">
        <v>1822</v>
      </c>
      <c r="E8890" s="14">
        <v>43663</v>
      </c>
      <c r="F8890" s="6">
        <v>4</v>
      </c>
      <c r="G8890" s="17" t="str">
        <f>IF($C8890="","Not Delivered",
 _xlfn.IFNA(IF(MATCH($B8890,Invoices!$B:$B,0)&gt;0,"Delivered_Invoiced"),"Delivered_Not_Invoiced"))</f>
        <v>Delivered_Invoiced</v>
      </c>
      <c r="H8890" s="27">
        <f t="shared" si="138"/>
        <v>2019</v>
      </c>
    </row>
    <row r="8891" spans="1:8" ht="15.75" customHeight="1" x14ac:dyDescent="0.35">
      <c r="A8891" s="6">
        <v>67829</v>
      </c>
      <c r="B8891" s="6">
        <v>67829002</v>
      </c>
      <c r="C8891" s="6" t="s">
        <v>8379</v>
      </c>
      <c r="D8891" s="6">
        <v>2480</v>
      </c>
      <c r="E8891" s="14">
        <v>43663</v>
      </c>
      <c r="F8891" s="6">
        <v>2</v>
      </c>
      <c r="G8891" s="17" t="str">
        <f>IF($C8891="","Not Delivered",
 _xlfn.IFNA(IF(MATCH($B8891,Invoices!$B:$B,0)&gt;0,"Delivered_Invoiced"),"Delivered_Not_Invoiced"))</f>
        <v>Delivered_Invoiced</v>
      </c>
      <c r="H8891" s="27">
        <f t="shared" si="138"/>
        <v>2019</v>
      </c>
    </row>
    <row r="8892" spans="1:8" ht="15.75" customHeight="1" x14ac:dyDescent="0.35">
      <c r="A8892" s="6">
        <v>88859</v>
      </c>
      <c r="B8892" s="6">
        <v>88859002</v>
      </c>
      <c r="C8892" s="6" t="s">
        <v>8380</v>
      </c>
      <c r="D8892" s="6">
        <v>4142</v>
      </c>
      <c r="E8892" s="14">
        <v>43663</v>
      </c>
      <c r="F8892" s="6">
        <v>3</v>
      </c>
      <c r="G8892" s="17" t="str">
        <f>IF($C8892="","Not Delivered",
 _xlfn.IFNA(IF(MATCH($B8892,Invoices!$B:$B,0)&gt;0,"Delivered_Invoiced"),"Delivered_Not_Invoiced"))</f>
        <v>Delivered_Invoiced</v>
      </c>
      <c r="H8892" s="27">
        <f t="shared" si="138"/>
        <v>2019</v>
      </c>
    </row>
    <row r="8893" spans="1:8" ht="15.75" customHeight="1" x14ac:dyDescent="0.35">
      <c r="A8893" s="6">
        <v>110979</v>
      </c>
      <c r="B8893" s="6">
        <v>110979002</v>
      </c>
      <c r="C8893" s="6" t="s">
        <v>8381</v>
      </c>
      <c r="D8893" s="6">
        <v>1961</v>
      </c>
      <c r="E8893" s="14">
        <v>43663</v>
      </c>
      <c r="F8893" s="6">
        <v>3</v>
      </c>
      <c r="G8893" s="17" t="str">
        <f>IF($C8893="","Not Delivered",
 _xlfn.IFNA(IF(MATCH($B8893,Invoices!$B:$B,0)&gt;0,"Delivered_Invoiced"),"Delivered_Not_Invoiced"))</f>
        <v>Delivered_Invoiced</v>
      </c>
      <c r="H8893" s="27">
        <f t="shared" si="138"/>
        <v>2019</v>
      </c>
    </row>
    <row r="8894" spans="1:8" ht="15.75" customHeight="1" x14ac:dyDescent="0.35">
      <c r="A8894" s="6">
        <v>112114</v>
      </c>
      <c r="B8894" s="6">
        <v>112114002</v>
      </c>
      <c r="C8894" s="6" t="s">
        <v>8382</v>
      </c>
      <c r="D8894" s="6">
        <v>1297</v>
      </c>
      <c r="E8894" s="14">
        <v>43663</v>
      </c>
      <c r="F8894" s="6">
        <v>1</v>
      </c>
      <c r="G8894" s="17" t="str">
        <f>IF($C8894="","Not Delivered",
 _xlfn.IFNA(IF(MATCH($B8894,Invoices!$B:$B,0)&gt;0,"Delivered_Invoiced"),"Delivered_Not_Invoiced"))</f>
        <v>Delivered_Invoiced</v>
      </c>
      <c r="H8894" s="27">
        <f t="shared" si="138"/>
        <v>2019</v>
      </c>
    </row>
    <row r="8895" spans="1:8" ht="15.75" customHeight="1" x14ac:dyDescent="0.35">
      <c r="A8895" s="6">
        <v>57179</v>
      </c>
      <c r="B8895" s="6">
        <v>57179002</v>
      </c>
      <c r="C8895" s="6" t="s">
        <v>8383</v>
      </c>
      <c r="D8895" s="6">
        <v>8601</v>
      </c>
      <c r="E8895" s="14">
        <v>43664</v>
      </c>
      <c r="F8895" s="6">
        <v>3</v>
      </c>
      <c r="G8895" s="17" t="str">
        <f>IF($C8895="","Not Delivered",
 _xlfn.IFNA(IF(MATCH($B8895,Invoices!$B:$B,0)&gt;0,"Delivered_Invoiced"),"Delivered_Not_Invoiced"))</f>
        <v>Delivered_Invoiced</v>
      </c>
      <c r="H8895" s="27">
        <f t="shared" si="138"/>
        <v>2019</v>
      </c>
    </row>
    <row r="8896" spans="1:8" ht="15.75" customHeight="1" x14ac:dyDescent="0.35">
      <c r="A8896" s="6">
        <v>57289</v>
      </c>
      <c r="B8896" s="6">
        <v>57289002</v>
      </c>
      <c r="C8896" s="6" t="s">
        <v>8384</v>
      </c>
      <c r="D8896" s="6">
        <v>6311</v>
      </c>
      <c r="E8896" s="14">
        <v>43664</v>
      </c>
      <c r="F8896" s="6">
        <v>1</v>
      </c>
      <c r="G8896" s="17" t="str">
        <f>IF($C8896="","Not Delivered",
 _xlfn.IFNA(IF(MATCH($B8896,Invoices!$B:$B,0)&gt;0,"Delivered_Invoiced"),"Delivered_Not_Invoiced"))</f>
        <v>Delivered_Invoiced</v>
      </c>
      <c r="H8896" s="27">
        <f t="shared" si="138"/>
        <v>2019</v>
      </c>
    </row>
    <row r="8897" spans="1:8" ht="15.75" customHeight="1" x14ac:dyDescent="0.35">
      <c r="A8897" s="6">
        <v>54249</v>
      </c>
      <c r="B8897" s="6">
        <v>54249002</v>
      </c>
      <c r="C8897" s="6" t="s">
        <v>8385</v>
      </c>
      <c r="D8897" s="6">
        <v>9709</v>
      </c>
      <c r="E8897" s="14">
        <v>43664</v>
      </c>
      <c r="F8897" s="6">
        <v>1</v>
      </c>
      <c r="G8897" s="17" t="str">
        <f>IF($C8897="","Not Delivered",
 _xlfn.IFNA(IF(MATCH($B8897,Invoices!$B:$B,0)&gt;0,"Delivered_Invoiced"),"Delivered_Not_Invoiced"))</f>
        <v>Delivered_Invoiced</v>
      </c>
      <c r="H8897" s="27">
        <f t="shared" si="138"/>
        <v>2019</v>
      </c>
    </row>
    <row r="8898" spans="1:8" ht="15.75" customHeight="1" x14ac:dyDescent="0.35">
      <c r="A8898" s="6">
        <v>97434</v>
      </c>
      <c r="B8898" s="6">
        <v>97434002</v>
      </c>
      <c r="C8898" s="6" t="s">
        <v>8386</v>
      </c>
      <c r="D8898" s="6">
        <v>6099</v>
      </c>
      <c r="E8898" s="14">
        <v>43664</v>
      </c>
      <c r="F8898" s="6">
        <v>1</v>
      </c>
      <c r="G8898" s="17" t="str">
        <f>IF($C8898="","Not Delivered",
 _xlfn.IFNA(IF(MATCH($B8898,Invoices!$B:$B,0)&gt;0,"Delivered_Invoiced"),"Delivered_Not_Invoiced"))</f>
        <v>Delivered_Invoiced</v>
      </c>
      <c r="H8898" s="27">
        <f t="shared" si="138"/>
        <v>2019</v>
      </c>
    </row>
    <row r="8899" spans="1:8" ht="15.75" customHeight="1" x14ac:dyDescent="0.35">
      <c r="A8899" s="6">
        <v>61009</v>
      </c>
      <c r="B8899" s="6">
        <v>61009002</v>
      </c>
      <c r="C8899" s="6" t="s">
        <v>8387</v>
      </c>
      <c r="D8899" s="6">
        <v>8552</v>
      </c>
      <c r="E8899" s="14">
        <v>43664</v>
      </c>
      <c r="F8899" s="6">
        <v>1</v>
      </c>
      <c r="G8899" s="17" t="str">
        <f>IF($C8899="","Not Delivered",
 _xlfn.IFNA(IF(MATCH($B8899,Invoices!$B:$B,0)&gt;0,"Delivered_Invoiced"),"Delivered_Not_Invoiced"))</f>
        <v>Delivered_Invoiced</v>
      </c>
      <c r="H8899" s="27">
        <f t="shared" ref="H8899:H8962" si="139">YEAR($E8899)</f>
        <v>2019</v>
      </c>
    </row>
    <row r="8900" spans="1:8" ht="15.75" customHeight="1" x14ac:dyDescent="0.35">
      <c r="A8900" s="6">
        <v>100024</v>
      </c>
      <c r="B8900" s="6">
        <v>100024002</v>
      </c>
      <c r="C8900" s="6" t="s">
        <v>8388</v>
      </c>
      <c r="D8900" s="6">
        <v>5636</v>
      </c>
      <c r="E8900" s="14">
        <v>43664</v>
      </c>
      <c r="F8900" s="6">
        <v>4</v>
      </c>
      <c r="G8900" s="17" t="str">
        <f>IF($C8900="","Not Delivered",
 _xlfn.IFNA(IF(MATCH($B8900,Invoices!$B:$B,0)&gt;0,"Delivered_Invoiced"),"Delivered_Not_Invoiced"))</f>
        <v>Delivered_Invoiced</v>
      </c>
      <c r="H8900" s="27">
        <f t="shared" si="139"/>
        <v>2019</v>
      </c>
    </row>
    <row r="8901" spans="1:8" ht="15.75" customHeight="1" x14ac:dyDescent="0.35">
      <c r="A8901" s="6">
        <v>57289</v>
      </c>
      <c r="B8901" s="6">
        <v>57289002</v>
      </c>
      <c r="C8901" s="6" t="s">
        <v>8389</v>
      </c>
      <c r="D8901" s="6">
        <v>4143</v>
      </c>
      <c r="E8901" s="14">
        <v>43665</v>
      </c>
      <c r="F8901" s="6">
        <v>1</v>
      </c>
      <c r="G8901" s="17" t="str">
        <f>IF($C8901="","Not Delivered",
 _xlfn.IFNA(IF(MATCH($B8901,Invoices!$B:$B,0)&gt;0,"Delivered_Invoiced"),"Delivered_Not_Invoiced"))</f>
        <v>Delivered_Invoiced</v>
      </c>
      <c r="H8901" s="27">
        <f t="shared" si="139"/>
        <v>2019</v>
      </c>
    </row>
    <row r="8902" spans="1:8" ht="15.75" customHeight="1" x14ac:dyDescent="0.35">
      <c r="A8902" s="6">
        <v>56084</v>
      </c>
      <c r="B8902" s="6">
        <v>56084002</v>
      </c>
      <c r="C8902" s="6" t="s">
        <v>8390</v>
      </c>
      <c r="D8902" s="6">
        <v>4005</v>
      </c>
      <c r="E8902" s="14">
        <v>43665</v>
      </c>
      <c r="F8902" s="6">
        <v>1</v>
      </c>
      <c r="G8902" s="17" t="str">
        <f>IF($C8902="","Not Delivered",
 _xlfn.IFNA(IF(MATCH($B8902,Invoices!$B:$B,0)&gt;0,"Delivered_Invoiced"),"Delivered_Not_Invoiced"))</f>
        <v>Delivered_Invoiced</v>
      </c>
      <c r="H8902" s="27">
        <f t="shared" si="139"/>
        <v>2019</v>
      </c>
    </row>
    <row r="8903" spans="1:8" ht="15.75" customHeight="1" x14ac:dyDescent="0.35">
      <c r="A8903" s="6">
        <v>58309</v>
      </c>
      <c r="B8903" s="6">
        <v>58309002</v>
      </c>
      <c r="C8903" s="6" t="s">
        <v>8391</v>
      </c>
      <c r="D8903" s="6">
        <v>3455</v>
      </c>
      <c r="E8903" s="14">
        <v>43665</v>
      </c>
      <c r="F8903" s="6">
        <v>1</v>
      </c>
      <c r="G8903" s="17" t="str">
        <f>IF($C8903="","Not Delivered",
 _xlfn.IFNA(IF(MATCH($B8903,Invoices!$B:$B,0)&gt;0,"Delivered_Invoiced"),"Delivered_Not_Invoiced"))</f>
        <v>Delivered_Invoiced</v>
      </c>
      <c r="H8903" s="27">
        <f t="shared" si="139"/>
        <v>2019</v>
      </c>
    </row>
    <row r="8904" spans="1:8" ht="15.75" customHeight="1" x14ac:dyDescent="0.35">
      <c r="A8904" s="6">
        <v>76989</v>
      </c>
      <c r="B8904" s="6">
        <v>76989002</v>
      </c>
      <c r="C8904" s="6" t="s">
        <v>8392</v>
      </c>
      <c r="D8904" s="6">
        <v>6294</v>
      </c>
      <c r="E8904" s="14">
        <v>43665</v>
      </c>
      <c r="F8904" s="6">
        <v>1</v>
      </c>
      <c r="G8904" s="17" t="str">
        <f>IF($C8904="","Not Delivered",
 _xlfn.IFNA(IF(MATCH($B8904,Invoices!$B:$B,0)&gt;0,"Delivered_Invoiced"),"Delivered_Not_Invoiced"))</f>
        <v>Delivered_Invoiced</v>
      </c>
      <c r="H8904" s="27">
        <f t="shared" si="139"/>
        <v>2019</v>
      </c>
    </row>
    <row r="8905" spans="1:8" ht="15.75" customHeight="1" x14ac:dyDescent="0.35">
      <c r="A8905" s="6">
        <v>77284</v>
      </c>
      <c r="B8905" s="6">
        <v>77284002</v>
      </c>
      <c r="C8905" s="6" t="s">
        <v>8393</v>
      </c>
      <c r="D8905" s="6">
        <v>3402</v>
      </c>
      <c r="E8905" s="14">
        <v>43665</v>
      </c>
      <c r="F8905" s="6">
        <v>7</v>
      </c>
      <c r="G8905" s="17" t="str">
        <f>IF($C8905="","Not Delivered",
 _xlfn.IFNA(IF(MATCH($B8905,Invoices!$B:$B,0)&gt;0,"Delivered_Invoiced"),"Delivered_Not_Invoiced"))</f>
        <v>Delivered_Invoiced</v>
      </c>
      <c r="H8905" s="27">
        <f t="shared" si="139"/>
        <v>2019</v>
      </c>
    </row>
    <row r="8906" spans="1:8" ht="15.75" customHeight="1" x14ac:dyDescent="0.35">
      <c r="A8906" s="6">
        <v>98294</v>
      </c>
      <c r="B8906" s="6">
        <v>98294002</v>
      </c>
      <c r="C8906" s="6" t="s">
        <v>8394</v>
      </c>
      <c r="D8906" s="6">
        <v>3452</v>
      </c>
      <c r="E8906" s="14">
        <v>43665</v>
      </c>
      <c r="F8906" s="6">
        <v>2</v>
      </c>
      <c r="G8906" s="17" t="str">
        <f>IF($C8906="","Not Delivered",
 _xlfn.IFNA(IF(MATCH($B8906,Invoices!$B:$B,0)&gt;0,"Delivered_Invoiced"),"Delivered_Not_Invoiced"))</f>
        <v>Delivered_Invoiced</v>
      </c>
      <c r="H8906" s="27">
        <f t="shared" si="139"/>
        <v>2019</v>
      </c>
    </row>
    <row r="8907" spans="1:8" ht="15.75" customHeight="1" x14ac:dyDescent="0.35">
      <c r="A8907" s="6">
        <v>95679</v>
      </c>
      <c r="B8907" s="6">
        <v>95679002</v>
      </c>
      <c r="C8907" s="6" t="s">
        <v>8395</v>
      </c>
      <c r="D8907" s="6">
        <v>9251</v>
      </c>
      <c r="E8907" s="14">
        <v>43665</v>
      </c>
      <c r="F8907" s="6">
        <v>2</v>
      </c>
      <c r="G8907" s="17" t="str">
        <f>IF($C8907="","Not Delivered",
 _xlfn.IFNA(IF(MATCH($B8907,Invoices!$B:$B,0)&gt;0,"Delivered_Invoiced"),"Delivered_Not_Invoiced"))</f>
        <v>Delivered_Invoiced</v>
      </c>
      <c r="H8907" s="27">
        <f t="shared" si="139"/>
        <v>2019</v>
      </c>
    </row>
    <row r="8908" spans="1:8" ht="15.75" customHeight="1" x14ac:dyDescent="0.35">
      <c r="A8908" s="6">
        <v>59274</v>
      </c>
      <c r="B8908" s="6">
        <v>59274002</v>
      </c>
      <c r="C8908" s="6" t="s">
        <v>8396</v>
      </c>
      <c r="D8908" s="6">
        <v>1216</v>
      </c>
      <c r="E8908" s="14">
        <v>43665</v>
      </c>
      <c r="F8908" s="6">
        <v>1</v>
      </c>
      <c r="G8908" s="17" t="str">
        <f>IF($C8908="","Not Delivered",
 _xlfn.IFNA(IF(MATCH($B8908,Invoices!$B:$B,0)&gt;0,"Delivered_Invoiced"),"Delivered_Not_Invoiced"))</f>
        <v>Delivered_Invoiced</v>
      </c>
      <c r="H8908" s="27">
        <f t="shared" si="139"/>
        <v>2019</v>
      </c>
    </row>
    <row r="8909" spans="1:8" ht="15.75" customHeight="1" x14ac:dyDescent="0.35">
      <c r="A8909" s="6">
        <v>69539</v>
      </c>
      <c r="B8909" s="6">
        <v>69539002</v>
      </c>
      <c r="C8909" s="6" t="s">
        <v>8397</v>
      </c>
      <c r="D8909" s="6">
        <v>9550</v>
      </c>
      <c r="E8909" s="14">
        <v>43665</v>
      </c>
      <c r="F8909" s="6">
        <v>3</v>
      </c>
      <c r="G8909" s="17" t="str">
        <f>IF($C8909="","Not Delivered",
 _xlfn.IFNA(IF(MATCH($B8909,Invoices!$B:$B,0)&gt;0,"Delivered_Invoiced"),"Delivered_Not_Invoiced"))</f>
        <v>Delivered_Invoiced</v>
      </c>
      <c r="H8909" s="27">
        <f t="shared" si="139"/>
        <v>2019</v>
      </c>
    </row>
    <row r="8910" spans="1:8" ht="15.75" customHeight="1" x14ac:dyDescent="0.35">
      <c r="A8910" s="6">
        <v>83069</v>
      </c>
      <c r="B8910" s="6">
        <v>83069002</v>
      </c>
      <c r="C8910" s="6" t="s">
        <v>8398</v>
      </c>
      <c r="D8910" s="6">
        <v>5284</v>
      </c>
      <c r="E8910" s="14">
        <v>43665</v>
      </c>
      <c r="F8910" s="6">
        <v>5</v>
      </c>
      <c r="G8910" s="17" t="str">
        <f>IF($C8910="","Not Delivered",
 _xlfn.IFNA(IF(MATCH($B8910,Invoices!$B:$B,0)&gt;0,"Delivered_Invoiced"),"Delivered_Not_Invoiced"))</f>
        <v>Delivered_Invoiced</v>
      </c>
      <c r="H8910" s="27">
        <f t="shared" si="139"/>
        <v>2019</v>
      </c>
    </row>
    <row r="8911" spans="1:8" ht="15.75" customHeight="1" x14ac:dyDescent="0.35">
      <c r="A8911" s="6">
        <v>99524</v>
      </c>
      <c r="B8911" s="6">
        <v>99524002</v>
      </c>
      <c r="C8911" s="6" t="s">
        <v>8399</v>
      </c>
      <c r="D8911" s="6">
        <v>2321</v>
      </c>
      <c r="E8911" s="14">
        <v>43665</v>
      </c>
      <c r="F8911" s="6">
        <v>1</v>
      </c>
      <c r="G8911" s="17" t="str">
        <f>IF($C8911="","Not Delivered",
 _xlfn.IFNA(IF(MATCH($B8911,Invoices!$B:$B,0)&gt;0,"Delivered_Invoiced"),"Delivered_Not_Invoiced"))</f>
        <v>Delivered_Invoiced</v>
      </c>
      <c r="H8911" s="27">
        <f t="shared" si="139"/>
        <v>2019</v>
      </c>
    </row>
    <row r="8912" spans="1:8" ht="15.75" customHeight="1" x14ac:dyDescent="0.35">
      <c r="A8912" s="6">
        <v>104234</v>
      </c>
      <c r="B8912" s="6">
        <v>104234002</v>
      </c>
      <c r="C8912" s="6" t="s">
        <v>8400</v>
      </c>
      <c r="D8912" s="6">
        <v>8501</v>
      </c>
      <c r="E8912" s="14">
        <v>43665</v>
      </c>
      <c r="F8912" s="6">
        <v>6</v>
      </c>
      <c r="G8912" s="17" t="str">
        <f>IF($C8912="","Not Delivered",
 _xlfn.IFNA(IF(MATCH($B8912,Invoices!$B:$B,0)&gt;0,"Delivered_Invoiced"),"Delivered_Not_Invoiced"))</f>
        <v>Delivered_Invoiced</v>
      </c>
      <c r="H8912" s="27">
        <f t="shared" si="139"/>
        <v>2019</v>
      </c>
    </row>
    <row r="8913" spans="1:8" ht="15.75" customHeight="1" x14ac:dyDescent="0.35">
      <c r="A8913" s="6">
        <v>111614</v>
      </c>
      <c r="B8913" s="6">
        <v>111614002</v>
      </c>
      <c r="C8913" s="6" t="s">
        <v>8401</v>
      </c>
      <c r="D8913" s="6">
        <v>8010</v>
      </c>
      <c r="E8913" s="14">
        <v>43665</v>
      </c>
      <c r="F8913" s="6">
        <v>7</v>
      </c>
      <c r="G8913" s="17" t="str">
        <f>IF($C8913="","Not Delivered",
 _xlfn.IFNA(IF(MATCH($B8913,Invoices!$B:$B,0)&gt;0,"Delivered_Invoiced"),"Delivered_Not_Invoiced"))</f>
        <v>Delivered_Invoiced</v>
      </c>
      <c r="H8913" s="27">
        <f t="shared" si="139"/>
        <v>2019</v>
      </c>
    </row>
    <row r="8914" spans="1:8" ht="15.75" customHeight="1" x14ac:dyDescent="0.35">
      <c r="A8914" s="6">
        <v>76994</v>
      </c>
      <c r="B8914" s="6">
        <v>76994002</v>
      </c>
      <c r="C8914" s="6" t="s">
        <v>8075</v>
      </c>
      <c r="D8914" s="6">
        <v>6571</v>
      </c>
      <c r="E8914" s="14">
        <v>43666</v>
      </c>
      <c r="F8914" s="6">
        <v>1</v>
      </c>
      <c r="G8914" s="17" t="str">
        <f>IF($C8914="","Not Delivered",
 _xlfn.IFNA(IF(MATCH($B8914,Invoices!$B:$B,0)&gt;0,"Delivered_Invoiced"),"Delivered_Not_Invoiced"))</f>
        <v>Delivered_Invoiced</v>
      </c>
      <c r="H8914" s="27">
        <f t="shared" si="139"/>
        <v>2019</v>
      </c>
    </row>
    <row r="8915" spans="1:8" ht="15.75" customHeight="1" x14ac:dyDescent="0.35">
      <c r="A8915" s="6">
        <v>77429</v>
      </c>
      <c r="B8915" s="6">
        <v>77429002</v>
      </c>
      <c r="C8915" s="6" t="s">
        <v>8051</v>
      </c>
      <c r="D8915" s="6">
        <v>5348</v>
      </c>
      <c r="E8915" s="14">
        <v>43666</v>
      </c>
      <c r="F8915" s="6">
        <v>1</v>
      </c>
      <c r="G8915" s="17" t="str">
        <f>IF($C8915="","Not Delivered",
 _xlfn.IFNA(IF(MATCH($B8915,Invoices!$B:$B,0)&gt;0,"Delivered_Invoiced"),"Delivered_Not_Invoiced"))</f>
        <v>Delivered_Invoiced</v>
      </c>
      <c r="H8915" s="27">
        <f t="shared" si="139"/>
        <v>2019</v>
      </c>
    </row>
    <row r="8916" spans="1:8" ht="15.75" customHeight="1" x14ac:dyDescent="0.35">
      <c r="A8916" s="6">
        <v>66389</v>
      </c>
      <c r="B8916" s="6">
        <v>66389002</v>
      </c>
      <c r="C8916" s="6" t="s">
        <v>8402</v>
      </c>
      <c r="D8916" s="6">
        <v>8021</v>
      </c>
      <c r="E8916" s="14">
        <v>43666</v>
      </c>
      <c r="F8916" s="6">
        <v>4</v>
      </c>
      <c r="G8916" s="17" t="str">
        <f>IF($C8916="","Not Delivered",
 _xlfn.IFNA(IF(MATCH($B8916,Invoices!$B:$B,0)&gt;0,"Delivered_Invoiced"),"Delivered_Not_Invoiced"))</f>
        <v>Delivered_Invoiced</v>
      </c>
      <c r="H8916" s="27">
        <f t="shared" si="139"/>
        <v>2019</v>
      </c>
    </row>
    <row r="8917" spans="1:8" ht="15.75" customHeight="1" x14ac:dyDescent="0.35">
      <c r="A8917" s="6">
        <v>67674</v>
      </c>
      <c r="B8917" s="6">
        <v>67674002</v>
      </c>
      <c r="C8917" s="6" t="s">
        <v>8403</v>
      </c>
      <c r="D8917" s="6">
        <v>8263</v>
      </c>
      <c r="E8917" s="14">
        <v>43666</v>
      </c>
      <c r="F8917" s="6">
        <v>1</v>
      </c>
      <c r="G8917" s="17" t="str">
        <f>IF($C8917="","Not Delivered",
 _xlfn.IFNA(IF(MATCH($B8917,Invoices!$B:$B,0)&gt;0,"Delivered_Invoiced"),"Delivered_Not_Invoiced"))</f>
        <v>Delivered_Invoiced</v>
      </c>
      <c r="H8917" s="27">
        <f t="shared" si="139"/>
        <v>2019</v>
      </c>
    </row>
    <row r="8918" spans="1:8" ht="15.75" customHeight="1" x14ac:dyDescent="0.35">
      <c r="A8918" s="6">
        <v>80319</v>
      </c>
      <c r="B8918" s="6">
        <v>80319002</v>
      </c>
      <c r="C8918" s="6" t="s">
        <v>8404</v>
      </c>
      <c r="D8918" s="6">
        <v>4793</v>
      </c>
      <c r="E8918" s="14">
        <v>43666</v>
      </c>
      <c r="F8918" s="6">
        <v>4</v>
      </c>
      <c r="G8918" s="17" t="str">
        <f>IF($C8918="","Not Delivered",
 _xlfn.IFNA(IF(MATCH($B8918,Invoices!$B:$B,0)&gt;0,"Delivered_Invoiced"),"Delivered_Not_Invoiced"))</f>
        <v>Delivered_Invoiced</v>
      </c>
      <c r="H8918" s="27">
        <f t="shared" si="139"/>
        <v>2019</v>
      </c>
    </row>
    <row r="8919" spans="1:8" ht="15.75" customHeight="1" x14ac:dyDescent="0.35">
      <c r="A8919" s="6">
        <v>101169</v>
      </c>
      <c r="B8919" s="6">
        <v>101169002</v>
      </c>
      <c r="C8919" s="6" t="s">
        <v>8405</v>
      </c>
      <c r="D8919" s="6">
        <v>5302</v>
      </c>
      <c r="E8919" s="14">
        <v>43666</v>
      </c>
      <c r="F8919" s="6">
        <v>3</v>
      </c>
      <c r="G8919" s="17" t="str">
        <f>IF($C8919="","Not Delivered",
 _xlfn.IFNA(IF(MATCH($B8919,Invoices!$B:$B,0)&gt;0,"Delivered_Invoiced"),"Delivered_Not_Invoiced"))</f>
        <v>Delivered_Invoiced</v>
      </c>
      <c r="H8919" s="27">
        <f t="shared" si="139"/>
        <v>2019</v>
      </c>
    </row>
    <row r="8920" spans="1:8" ht="15.75" customHeight="1" x14ac:dyDescent="0.35">
      <c r="A8920" s="6">
        <v>109154</v>
      </c>
      <c r="B8920" s="6">
        <v>109154002</v>
      </c>
      <c r="C8920" s="6" t="s">
        <v>8406</v>
      </c>
      <c r="D8920" s="6">
        <v>9740</v>
      </c>
      <c r="E8920" s="14">
        <v>43666</v>
      </c>
      <c r="F8920" s="6">
        <v>7</v>
      </c>
      <c r="G8920" s="17" t="str">
        <f>IF($C8920="","Not Delivered",
 _xlfn.IFNA(IF(MATCH($B8920,Invoices!$B:$B,0)&gt;0,"Delivered_Invoiced"),"Delivered_Not_Invoiced"))</f>
        <v>Delivered_Invoiced</v>
      </c>
      <c r="H8920" s="27">
        <f t="shared" si="139"/>
        <v>2019</v>
      </c>
    </row>
    <row r="8921" spans="1:8" ht="15.75" customHeight="1" x14ac:dyDescent="0.35">
      <c r="A8921" s="6">
        <v>111389</v>
      </c>
      <c r="B8921" s="6">
        <v>111389002</v>
      </c>
      <c r="C8921" s="6" t="s">
        <v>8407</v>
      </c>
      <c r="D8921" s="6">
        <v>6517</v>
      </c>
      <c r="E8921" s="14">
        <v>43666</v>
      </c>
      <c r="F8921" s="6">
        <v>7</v>
      </c>
      <c r="G8921" s="17" t="str">
        <f>IF($C8921="","Not Delivered",
 _xlfn.IFNA(IF(MATCH($B8921,Invoices!$B:$B,0)&gt;0,"Delivered_Invoiced"),"Delivered_Not_Invoiced"))</f>
        <v>Delivered_Invoiced</v>
      </c>
      <c r="H8921" s="27">
        <f t="shared" si="139"/>
        <v>2019</v>
      </c>
    </row>
    <row r="8922" spans="1:8" ht="15.75" customHeight="1" x14ac:dyDescent="0.35">
      <c r="A8922" s="6">
        <v>55589</v>
      </c>
      <c r="B8922" s="6">
        <v>55589002</v>
      </c>
      <c r="C8922" s="6" t="s">
        <v>8408</v>
      </c>
      <c r="D8922" s="6">
        <v>7545</v>
      </c>
      <c r="E8922" s="14">
        <v>43667</v>
      </c>
      <c r="F8922" s="6">
        <v>1</v>
      </c>
      <c r="G8922" s="17" t="str">
        <f>IF($C8922="","Not Delivered",
 _xlfn.IFNA(IF(MATCH($B8922,Invoices!$B:$B,0)&gt;0,"Delivered_Invoiced"),"Delivered_Not_Invoiced"))</f>
        <v>Delivered_Invoiced</v>
      </c>
      <c r="H8922" s="27">
        <f t="shared" si="139"/>
        <v>2019</v>
      </c>
    </row>
    <row r="8923" spans="1:8" ht="15.75" customHeight="1" x14ac:dyDescent="0.35">
      <c r="A8923" s="6">
        <v>56394</v>
      </c>
      <c r="B8923" s="6">
        <v>56394002</v>
      </c>
      <c r="C8923" s="6" t="s">
        <v>8409</v>
      </c>
      <c r="D8923" s="6">
        <v>1717</v>
      </c>
      <c r="E8923" s="14">
        <v>43667</v>
      </c>
      <c r="F8923" s="6">
        <v>1</v>
      </c>
      <c r="G8923" s="17" t="str">
        <f>IF($C8923="","Not Delivered",
 _xlfn.IFNA(IF(MATCH($B8923,Invoices!$B:$B,0)&gt;0,"Delivered_Invoiced"),"Delivered_Not_Invoiced"))</f>
        <v>Delivered_Invoiced</v>
      </c>
      <c r="H8923" s="27">
        <f t="shared" si="139"/>
        <v>2019</v>
      </c>
    </row>
    <row r="8924" spans="1:8" ht="15.75" customHeight="1" x14ac:dyDescent="0.35">
      <c r="A8924" s="6">
        <v>56959</v>
      </c>
      <c r="B8924" s="6">
        <v>56959002</v>
      </c>
      <c r="C8924" s="6" t="s">
        <v>8410</v>
      </c>
      <c r="D8924" s="6">
        <v>6111</v>
      </c>
      <c r="E8924" s="14">
        <v>43667</v>
      </c>
      <c r="F8924" s="6">
        <v>1</v>
      </c>
      <c r="G8924" s="17" t="str">
        <f>IF($C8924="","Not Delivered",
 _xlfn.IFNA(IF(MATCH($B8924,Invoices!$B:$B,0)&gt;0,"Delivered_Invoiced"),"Delivered_Not_Invoiced"))</f>
        <v>Delivered_Invoiced</v>
      </c>
      <c r="H8924" s="27">
        <f t="shared" si="139"/>
        <v>2019</v>
      </c>
    </row>
    <row r="8925" spans="1:8" ht="15.75" customHeight="1" x14ac:dyDescent="0.35">
      <c r="A8925" s="6">
        <v>74029</v>
      </c>
      <c r="B8925" s="6">
        <v>74029002</v>
      </c>
      <c r="C8925" s="6" t="s">
        <v>8411</v>
      </c>
      <c r="D8925" s="6">
        <v>6698</v>
      </c>
      <c r="E8925" s="14">
        <v>43667</v>
      </c>
      <c r="F8925" s="6">
        <v>3</v>
      </c>
      <c r="G8925" s="17" t="str">
        <f>IF($C8925="","Not Delivered",
 _xlfn.IFNA(IF(MATCH($B8925,Invoices!$B:$B,0)&gt;0,"Delivered_Invoiced"),"Delivered_Not_Invoiced"))</f>
        <v>Delivered_Invoiced</v>
      </c>
      <c r="H8925" s="27">
        <f t="shared" si="139"/>
        <v>2019</v>
      </c>
    </row>
    <row r="8926" spans="1:8" ht="15.75" customHeight="1" x14ac:dyDescent="0.35">
      <c r="A8926" s="6">
        <v>77294</v>
      </c>
      <c r="B8926" s="6">
        <v>77294002</v>
      </c>
      <c r="C8926" s="6" t="s">
        <v>8412</v>
      </c>
      <c r="D8926" s="6">
        <v>376</v>
      </c>
      <c r="E8926" s="14">
        <v>43667</v>
      </c>
      <c r="F8926" s="6">
        <v>1</v>
      </c>
      <c r="G8926" s="17" t="str">
        <f>IF($C8926="","Not Delivered",
 _xlfn.IFNA(IF(MATCH($B8926,Invoices!$B:$B,0)&gt;0,"Delivered_Invoiced"),"Delivered_Not_Invoiced"))</f>
        <v>Delivered_Invoiced</v>
      </c>
      <c r="H8926" s="27">
        <f t="shared" si="139"/>
        <v>2019</v>
      </c>
    </row>
    <row r="8927" spans="1:8" ht="15.75" customHeight="1" x14ac:dyDescent="0.35">
      <c r="A8927" s="6">
        <v>96094</v>
      </c>
      <c r="B8927" s="6">
        <v>96094002</v>
      </c>
      <c r="C8927" s="6" t="s">
        <v>8413</v>
      </c>
      <c r="D8927" s="6">
        <v>89</v>
      </c>
      <c r="E8927" s="14">
        <v>43667</v>
      </c>
      <c r="F8927" s="6">
        <v>2</v>
      </c>
      <c r="G8927" s="17" t="str">
        <f>IF($C8927="","Not Delivered",
 _xlfn.IFNA(IF(MATCH($B8927,Invoices!$B:$B,0)&gt;0,"Delivered_Invoiced"),"Delivered_Not_Invoiced"))</f>
        <v>Delivered_Invoiced</v>
      </c>
      <c r="H8927" s="27">
        <f t="shared" si="139"/>
        <v>2019</v>
      </c>
    </row>
    <row r="8928" spans="1:8" ht="15.75" customHeight="1" x14ac:dyDescent="0.35">
      <c r="A8928" s="6">
        <v>61974</v>
      </c>
      <c r="B8928" s="6">
        <v>61974002</v>
      </c>
      <c r="C8928" s="6" t="s">
        <v>8414</v>
      </c>
      <c r="D8928" s="6">
        <v>1905</v>
      </c>
      <c r="E8928" s="14">
        <v>43667</v>
      </c>
      <c r="F8928" s="6">
        <v>6</v>
      </c>
      <c r="G8928" s="17" t="str">
        <f>IF($C8928="","Not Delivered",
 _xlfn.IFNA(IF(MATCH($B8928,Invoices!$B:$B,0)&gt;0,"Delivered_Invoiced"),"Delivered_Not_Invoiced"))</f>
        <v>Delivered_Invoiced</v>
      </c>
      <c r="H8928" s="27">
        <f t="shared" si="139"/>
        <v>2019</v>
      </c>
    </row>
    <row r="8929" spans="1:8" ht="15.75" customHeight="1" x14ac:dyDescent="0.35">
      <c r="A8929" s="6">
        <v>69874</v>
      </c>
      <c r="B8929" s="6">
        <v>69874002</v>
      </c>
      <c r="C8929" s="6" t="s">
        <v>8415</v>
      </c>
      <c r="D8929" s="6">
        <v>9794</v>
      </c>
      <c r="E8929" s="14">
        <v>43667</v>
      </c>
      <c r="F8929" s="6">
        <v>1</v>
      </c>
      <c r="G8929" s="17" t="str">
        <f>IF($C8929="","Not Delivered",
 _xlfn.IFNA(IF(MATCH($B8929,Invoices!$B:$B,0)&gt;0,"Delivered_Invoiced"),"Delivered_Not_Invoiced"))</f>
        <v>Delivered_Invoiced</v>
      </c>
      <c r="H8929" s="27">
        <f t="shared" si="139"/>
        <v>2019</v>
      </c>
    </row>
    <row r="8930" spans="1:8" ht="15.75" customHeight="1" x14ac:dyDescent="0.35">
      <c r="A8930" s="6">
        <v>86989</v>
      </c>
      <c r="B8930" s="6">
        <v>86989002</v>
      </c>
      <c r="C8930" s="6" t="s">
        <v>8416</v>
      </c>
      <c r="D8930" s="6">
        <v>5808</v>
      </c>
      <c r="E8930" s="14">
        <v>43667</v>
      </c>
      <c r="F8930" s="6">
        <v>5</v>
      </c>
      <c r="G8930" s="17" t="str">
        <f>IF($C8930="","Not Delivered",
 _xlfn.IFNA(IF(MATCH($B8930,Invoices!$B:$B,0)&gt;0,"Delivered_Invoiced"),"Delivered_Not_Invoiced"))</f>
        <v>Delivered_Invoiced</v>
      </c>
      <c r="H8930" s="27">
        <f t="shared" si="139"/>
        <v>2019</v>
      </c>
    </row>
    <row r="8931" spans="1:8" ht="15.75" customHeight="1" x14ac:dyDescent="0.35">
      <c r="A8931" s="6">
        <v>87229</v>
      </c>
      <c r="B8931" s="6">
        <v>87229002</v>
      </c>
      <c r="C8931" s="6" t="s">
        <v>8417</v>
      </c>
      <c r="D8931" s="6">
        <v>8877</v>
      </c>
      <c r="E8931" s="14">
        <v>43667</v>
      </c>
      <c r="F8931" s="6">
        <v>7</v>
      </c>
      <c r="G8931" s="17" t="str">
        <f>IF($C8931="","Not Delivered",
 _xlfn.IFNA(IF(MATCH($B8931,Invoices!$B:$B,0)&gt;0,"Delivered_Invoiced"),"Delivered_Not_Invoiced"))</f>
        <v>Delivered_Invoiced</v>
      </c>
      <c r="H8931" s="27">
        <f t="shared" si="139"/>
        <v>2019</v>
      </c>
    </row>
    <row r="8932" spans="1:8" ht="15.75" customHeight="1" x14ac:dyDescent="0.35">
      <c r="A8932" s="6">
        <v>56689</v>
      </c>
      <c r="B8932" s="6">
        <v>56689002</v>
      </c>
      <c r="C8932" s="6" t="s">
        <v>8418</v>
      </c>
      <c r="D8932" s="6">
        <v>8776</v>
      </c>
      <c r="E8932" s="14">
        <v>43668</v>
      </c>
      <c r="F8932" s="6">
        <v>3</v>
      </c>
      <c r="G8932" s="17" t="str">
        <f>IF($C8932="","Not Delivered",
 _xlfn.IFNA(IF(MATCH($B8932,Invoices!$B:$B,0)&gt;0,"Delivered_Invoiced"),"Delivered_Not_Invoiced"))</f>
        <v>Delivered_Invoiced</v>
      </c>
      <c r="H8932" s="27">
        <f t="shared" si="139"/>
        <v>2019</v>
      </c>
    </row>
    <row r="8933" spans="1:8" ht="15.75" customHeight="1" x14ac:dyDescent="0.35">
      <c r="A8933" s="6">
        <v>58839</v>
      </c>
      <c r="B8933" s="6">
        <v>58839002</v>
      </c>
      <c r="C8933" s="6" t="s">
        <v>8419</v>
      </c>
      <c r="D8933" s="6">
        <v>1733</v>
      </c>
      <c r="E8933" s="14">
        <v>43668</v>
      </c>
      <c r="F8933" s="6">
        <v>1</v>
      </c>
      <c r="G8933" s="17" t="str">
        <f>IF($C8933="","Not Delivered",
 _xlfn.IFNA(IF(MATCH($B8933,Invoices!$B:$B,0)&gt;0,"Delivered_Invoiced"),"Delivered_Not_Invoiced"))</f>
        <v>Delivered_Invoiced</v>
      </c>
      <c r="H8933" s="27">
        <f t="shared" si="139"/>
        <v>2019</v>
      </c>
    </row>
    <row r="8934" spans="1:8" ht="15.75" customHeight="1" x14ac:dyDescent="0.35">
      <c r="A8934" s="6">
        <v>76754</v>
      </c>
      <c r="B8934" s="6">
        <v>76754002</v>
      </c>
      <c r="C8934" s="6" t="s">
        <v>8420</v>
      </c>
      <c r="D8934" s="6">
        <v>5465</v>
      </c>
      <c r="E8934" s="14">
        <v>43668</v>
      </c>
      <c r="F8934" s="6">
        <v>1</v>
      </c>
      <c r="G8934" s="17" t="str">
        <f>IF($C8934="","Not Delivered",
 _xlfn.IFNA(IF(MATCH($B8934,Invoices!$B:$B,0)&gt;0,"Delivered_Invoiced"),"Delivered_Not_Invoiced"))</f>
        <v>Delivered_Invoiced</v>
      </c>
      <c r="H8934" s="27">
        <f t="shared" si="139"/>
        <v>2019</v>
      </c>
    </row>
    <row r="8935" spans="1:8" ht="15.75" customHeight="1" x14ac:dyDescent="0.35">
      <c r="A8935" s="6">
        <v>77509</v>
      </c>
      <c r="B8935" s="6">
        <v>77509002</v>
      </c>
      <c r="C8935" s="6" t="s">
        <v>8421</v>
      </c>
      <c r="D8935" s="6">
        <v>3000</v>
      </c>
      <c r="E8935" s="14">
        <v>43668</v>
      </c>
      <c r="F8935" s="6">
        <v>1</v>
      </c>
      <c r="G8935" s="17" t="str">
        <f>IF($C8935="","Not Delivered",
 _xlfn.IFNA(IF(MATCH($B8935,Invoices!$B:$B,0)&gt;0,"Delivered_Invoiced"),"Delivered_Not_Invoiced"))</f>
        <v>Delivered_Invoiced</v>
      </c>
      <c r="H8935" s="27">
        <f t="shared" si="139"/>
        <v>2019</v>
      </c>
    </row>
    <row r="8936" spans="1:8" ht="15.75" customHeight="1" x14ac:dyDescent="0.35">
      <c r="A8936" s="6">
        <v>77514</v>
      </c>
      <c r="B8936" s="6">
        <v>77514002</v>
      </c>
      <c r="C8936" s="6" t="s">
        <v>8422</v>
      </c>
      <c r="D8936" s="6">
        <v>5903</v>
      </c>
      <c r="E8936" s="14">
        <v>43668</v>
      </c>
      <c r="F8936" s="6">
        <v>2</v>
      </c>
      <c r="G8936" s="17" t="str">
        <f>IF($C8936="","Not Delivered",
 _xlfn.IFNA(IF(MATCH($B8936,Invoices!$B:$B,0)&gt;0,"Delivered_Invoiced"),"Delivered_Not_Invoiced"))</f>
        <v>Delivered_Invoiced</v>
      </c>
      <c r="H8936" s="27">
        <f t="shared" si="139"/>
        <v>2019</v>
      </c>
    </row>
    <row r="8937" spans="1:8" ht="15.75" customHeight="1" x14ac:dyDescent="0.35">
      <c r="A8937" s="6">
        <v>97209</v>
      </c>
      <c r="B8937" s="6">
        <v>97209002</v>
      </c>
      <c r="C8937" s="6" t="s">
        <v>8423</v>
      </c>
      <c r="D8937" s="6">
        <v>8635</v>
      </c>
      <c r="E8937" s="14">
        <v>43668</v>
      </c>
      <c r="F8937" s="6">
        <v>2</v>
      </c>
      <c r="G8937" s="17" t="str">
        <f>IF($C8937="","Not Delivered",
 _xlfn.IFNA(IF(MATCH($B8937,Invoices!$B:$B,0)&gt;0,"Delivered_Invoiced"),"Delivered_Not_Invoiced"))</f>
        <v>Delivered_Invoiced</v>
      </c>
      <c r="H8937" s="27">
        <f t="shared" si="139"/>
        <v>2019</v>
      </c>
    </row>
    <row r="8938" spans="1:8" ht="15.75" customHeight="1" x14ac:dyDescent="0.35">
      <c r="A8938" s="6">
        <v>67064</v>
      </c>
      <c r="B8938" s="6">
        <v>67064002</v>
      </c>
      <c r="C8938" s="6" t="s">
        <v>8424</v>
      </c>
      <c r="D8938" s="6">
        <v>6260</v>
      </c>
      <c r="E8938" s="14">
        <v>43668</v>
      </c>
      <c r="F8938" s="6">
        <v>2</v>
      </c>
      <c r="G8938" s="17" t="str">
        <f>IF($C8938="","Not Delivered",
 _xlfn.IFNA(IF(MATCH($B8938,Invoices!$B:$B,0)&gt;0,"Delivered_Invoiced"),"Delivered_Not_Invoiced"))</f>
        <v>Delivered_Invoiced</v>
      </c>
      <c r="H8938" s="27">
        <f t="shared" si="139"/>
        <v>2019</v>
      </c>
    </row>
    <row r="8939" spans="1:8" ht="15.75" customHeight="1" x14ac:dyDescent="0.35">
      <c r="A8939" s="6">
        <v>86834</v>
      </c>
      <c r="B8939" s="6">
        <v>86834002</v>
      </c>
      <c r="C8939" s="6" t="s">
        <v>8425</v>
      </c>
      <c r="D8939" s="6">
        <v>905</v>
      </c>
      <c r="E8939" s="14">
        <v>43668</v>
      </c>
      <c r="F8939" s="6">
        <v>4</v>
      </c>
      <c r="G8939" s="17" t="str">
        <f>IF($C8939="","Not Delivered",
 _xlfn.IFNA(IF(MATCH($B8939,Invoices!$B:$B,0)&gt;0,"Delivered_Invoiced"),"Delivered_Not_Invoiced"))</f>
        <v>Delivered_Invoiced</v>
      </c>
      <c r="H8939" s="27">
        <f t="shared" si="139"/>
        <v>2019</v>
      </c>
    </row>
    <row r="8940" spans="1:8" ht="15.75" customHeight="1" x14ac:dyDescent="0.35">
      <c r="A8940" s="6">
        <v>101389</v>
      </c>
      <c r="B8940" s="6">
        <v>101389002</v>
      </c>
      <c r="C8940" s="6" t="s">
        <v>8426</v>
      </c>
      <c r="D8940" s="6">
        <v>6536</v>
      </c>
      <c r="E8940" s="14">
        <v>43668</v>
      </c>
      <c r="F8940" s="6">
        <v>1</v>
      </c>
      <c r="G8940" s="17" t="str">
        <f>IF($C8940="","Not Delivered",
 _xlfn.IFNA(IF(MATCH($B8940,Invoices!$B:$B,0)&gt;0,"Delivered_Invoiced"),"Delivered_Not_Invoiced"))</f>
        <v>Delivered_Invoiced</v>
      </c>
      <c r="H8940" s="27">
        <f t="shared" si="139"/>
        <v>2019</v>
      </c>
    </row>
    <row r="8941" spans="1:8" ht="15.75" customHeight="1" x14ac:dyDescent="0.35">
      <c r="A8941" s="6">
        <v>103654</v>
      </c>
      <c r="B8941" s="6">
        <v>103654002</v>
      </c>
      <c r="C8941" s="6" t="s">
        <v>8427</v>
      </c>
      <c r="D8941" s="6">
        <v>6386</v>
      </c>
      <c r="E8941" s="14">
        <v>43668</v>
      </c>
      <c r="F8941" s="6">
        <v>2</v>
      </c>
      <c r="G8941" s="17" t="str">
        <f>IF($C8941="","Not Delivered",
 _xlfn.IFNA(IF(MATCH($B8941,Invoices!$B:$B,0)&gt;0,"Delivered_Invoiced"),"Delivered_Not_Invoiced"))</f>
        <v>Delivered_Invoiced</v>
      </c>
      <c r="H8941" s="27">
        <f t="shared" si="139"/>
        <v>2019</v>
      </c>
    </row>
    <row r="8942" spans="1:8" ht="15.75" customHeight="1" x14ac:dyDescent="0.35">
      <c r="A8942" s="6">
        <v>107504</v>
      </c>
      <c r="B8942" s="6">
        <v>107504002</v>
      </c>
      <c r="C8942" s="6" t="s">
        <v>8428</v>
      </c>
      <c r="D8942" s="6">
        <v>1767</v>
      </c>
      <c r="E8942" s="14">
        <v>43668</v>
      </c>
      <c r="F8942" s="6">
        <v>6</v>
      </c>
      <c r="G8942" s="17" t="str">
        <f>IF($C8942="","Not Delivered",
 _xlfn.IFNA(IF(MATCH($B8942,Invoices!$B:$B,0)&gt;0,"Delivered_Invoiced"),"Delivered_Not_Invoiced"))</f>
        <v>Delivered_Invoiced</v>
      </c>
      <c r="H8942" s="27">
        <f t="shared" si="139"/>
        <v>2019</v>
      </c>
    </row>
    <row r="8943" spans="1:8" ht="15.75" customHeight="1" x14ac:dyDescent="0.35">
      <c r="A8943" s="6">
        <v>110279</v>
      </c>
      <c r="B8943" s="6">
        <v>110279002</v>
      </c>
      <c r="C8943" s="6" t="s">
        <v>8429</v>
      </c>
      <c r="D8943" s="6">
        <v>3461</v>
      </c>
      <c r="E8943" s="14">
        <v>43668</v>
      </c>
      <c r="F8943" s="6">
        <v>2</v>
      </c>
      <c r="G8943" s="17" t="str">
        <f>IF($C8943="","Not Delivered",
 _xlfn.IFNA(IF(MATCH($B8943,Invoices!$B:$B,0)&gt;0,"Delivered_Invoiced"),"Delivered_Not_Invoiced"))</f>
        <v>Delivered_Invoiced</v>
      </c>
      <c r="H8943" s="27">
        <f t="shared" si="139"/>
        <v>2019</v>
      </c>
    </row>
    <row r="8944" spans="1:8" ht="15.75" customHeight="1" x14ac:dyDescent="0.35">
      <c r="A8944" s="6">
        <v>57289</v>
      </c>
      <c r="B8944" s="6">
        <v>57289002</v>
      </c>
      <c r="C8944" s="6" t="s">
        <v>8430</v>
      </c>
      <c r="D8944" s="6">
        <v>3399</v>
      </c>
      <c r="E8944" s="14">
        <v>43669</v>
      </c>
      <c r="F8944" s="6">
        <v>2</v>
      </c>
      <c r="G8944" s="17" t="str">
        <f>IF($C8944="","Not Delivered",
 _xlfn.IFNA(IF(MATCH($B8944,Invoices!$B:$B,0)&gt;0,"Delivered_Invoiced"),"Delivered_Not_Invoiced"))</f>
        <v>Delivered_Invoiced</v>
      </c>
      <c r="H8944" s="27">
        <f t="shared" si="139"/>
        <v>2019</v>
      </c>
    </row>
    <row r="8945" spans="1:8" ht="15.75" customHeight="1" x14ac:dyDescent="0.35">
      <c r="A8945" s="6">
        <v>76644</v>
      </c>
      <c r="B8945" s="6">
        <v>76644002</v>
      </c>
      <c r="C8945" s="6" t="s">
        <v>8138</v>
      </c>
      <c r="D8945" s="6">
        <v>2905</v>
      </c>
      <c r="E8945" s="14">
        <v>43669</v>
      </c>
      <c r="F8945" s="6">
        <v>2</v>
      </c>
      <c r="G8945" s="17" t="str">
        <f>IF($C8945="","Not Delivered",
 _xlfn.IFNA(IF(MATCH($B8945,Invoices!$B:$B,0)&gt;0,"Delivered_Invoiced"),"Delivered_Not_Invoiced"))</f>
        <v>Delivered_Invoiced</v>
      </c>
      <c r="H8945" s="27">
        <f t="shared" si="139"/>
        <v>2019</v>
      </c>
    </row>
    <row r="8946" spans="1:8" ht="15.75" customHeight="1" x14ac:dyDescent="0.35">
      <c r="A8946" s="6">
        <v>75759</v>
      </c>
      <c r="B8946" s="6">
        <v>75759002</v>
      </c>
      <c r="C8946" s="6" t="s">
        <v>8350</v>
      </c>
      <c r="D8946" s="6">
        <v>3279</v>
      </c>
      <c r="E8946" s="14">
        <v>43669</v>
      </c>
      <c r="F8946" s="6">
        <v>1</v>
      </c>
      <c r="G8946" s="17" t="str">
        <f>IF($C8946="","Not Delivered",
 _xlfn.IFNA(IF(MATCH($B8946,Invoices!$B:$B,0)&gt;0,"Delivered_Invoiced"),"Delivered_Not_Invoiced"))</f>
        <v>Delivered_Invoiced</v>
      </c>
      <c r="H8946" s="27">
        <f t="shared" si="139"/>
        <v>2019</v>
      </c>
    </row>
    <row r="8947" spans="1:8" ht="15.75" customHeight="1" x14ac:dyDescent="0.35">
      <c r="A8947" s="6">
        <v>97449</v>
      </c>
      <c r="B8947" s="6">
        <v>97449002</v>
      </c>
      <c r="C8947" s="6" t="s">
        <v>8431</v>
      </c>
      <c r="D8947" s="6">
        <v>6734</v>
      </c>
      <c r="E8947" s="14">
        <v>43669</v>
      </c>
      <c r="F8947" s="6">
        <v>6</v>
      </c>
      <c r="G8947" s="17" t="str">
        <f>IF($C8947="","Not Delivered",
 _xlfn.IFNA(IF(MATCH($B8947,Invoices!$B:$B,0)&gt;0,"Delivered_Invoiced"),"Delivered_Not_Invoiced"))</f>
        <v>Delivered_Invoiced</v>
      </c>
      <c r="H8947" s="27">
        <f t="shared" si="139"/>
        <v>2019</v>
      </c>
    </row>
    <row r="8948" spans="1:8" ht="15.75" customHeight="1" x14ac:dyDescent="0.35">
      <c r="A8948" s="6">
        <v>69789</v>
      </c>
      <c r="B8948" s="6">
        <v>69789002</v>
      </c>
      <c r="C8948" s="6" t="s">
        <v>8432</v>
      </c>
      <c r="D8948" s="6">
        <v>5498</v>
      </c>
      <c r="E8948" s="14">
        <v>43669</v>
      </c>
      <c r="F8948" s="6">
        <v>1</v>
      </c>
      <c r="G8948" s="17" t="str">
        <f>IF($C8948="","Not Delivered",
 _xlfn.IFNA(IF(MATCH($B8948,Invoices!$B:$B,0)&gt;0,"Delivered_Invoiced"),"Delivered_Not_Invoiced"))</f>
        <v>Delivered_Invoiced</v>
      </c>
      <c r="H8948" s="27">
        <f t="shared" si="139"/>
        <v>2019</v>
      </c>
    </row>
    <row r="8949" spans="1:8" ht="15.75" customHeight="1" x14ac:dyDescent="0.35">
      <c r="A8949" s="6">
        <v>71734</v>
      </c>
      <c r="B8949" s="6">
        <v>71734002</v>
      </c>
      <c r="C8949" s="6" t="s">
        <v>8433</v>
      </c>
      <c r="D8949" s="6">
        <v>9397</v>
      </c>
      <c r="E8949" s="14">
        <v>43669</v>
      </c>
      <c r="F8949" s="6">
        <v>1</v>
      </c>
      <c r="G8949" s="17" t="str">
        <f>IF($C8949="","Not Delivered",
 _xlfn.IFNA(IF(MATCH($B8949,Invoices!$B:$B,0)&gt;0,"Delivered_Invoiced"),"Delivered_Not_Invoiced"))</f>
        <v>Delivered_Invoiced</v>
      </c>
      <c r="H8949" s="27">
        <f t="shared" si="139"/>
        <v>2019</v>
      </c>
    </row>
    <row r="8950" spans="1:8" ht="15.75" customHeight="1" x14ac:dyDescent="0.35">
      <c r="A8950" s="6">
        <v>79549</v>
      </c>
      <c r="B8950" s="6">
        <v>79549002</v>
      </c>
      <c r="C8950" s="6" t="s">
        <v>8434</v>
      </c>
      <c r="D8950" s="6">
        <v>9057</v>
      </c>
      <c r="E8950" s="14">
        <v>43669</v>
      </c>
      <c r="F8950" s="6">
        <v>7</v>
      </c>
      <c r="G8950" s="17" t="str">
        <f>IF($C8950="","Not Delivered",
 _xlfn.IFNA(IF(MATCH($B8950,Invoices!$B:$B,0)&gt;0,"Delivered_Invoiced"),"Delivered_Not_Invoiced"))</f>
        <v>Delivered_Invoiced</v>
      </c>
      <c r="H8950" s="27">
        <f t="shared" si="139"/>
        <v>2019</v>
      </c>
    </row>
    <row r="8951" spans="1:8" ht="15.75" customHeight="1" x14ac:dyDescent="0.35">
      <c r="A8951" s="6">
        <v>81689</v>
      </c>
      <c r="B8951" s="6">
        <v>81689002</v>
      </c>
      <c r="C8951" s="6" t="s">
        <v>8435</v>
      </c>
      <c r="D8951" s="6">
        <v>9018</v>
      </c>
      <c r="E8951" s="14">
        <v>43669</v>
      </c>
      <c r="F8951" s="6">
        <v>7</v>
      </c>
      <c r="G8951" s="17" t="str">
        <f>IF($C8951="","Not Delivered",
 _xlfn.IFNA(IF(MATCH($B8951,Invoices!$B:$B,0)&gt;0,"Delivered_Invoiced"),"Delivered_Not_Invoiced"))</f>
        <v>Delivered_Invoiced</v>
      </c>
      <c r="H8951" s="27">
        <f t="shared" si="139"/>
        <v>2019</v>
      </c>
    </row>
    <row r="8952" spans="1:8" ht="15.75" customHeight="1" x14ac:dyDescent="0.35">
      <c r="A8952" s="6">
        <v>91459</v>
      </c>
      <c r="B8952" s="6">
        <v>91459002</v>
      </c>
      <c r="C8952" s="6" t="s">
        <v>8436</v>
      </c>
      <c r="D8952" s="6">
        <v>63</v>
      </c>
      <c r="E8952" s="14">
        <v>43669</v>
      </c>
      <c r="F8952" s="6">
        <v>7</v>
      </c>
      <c r="G8952" s="17" t="str">
        <f>IF($C8952="","Not Delivered",
 _xlfn.IFNA(IF(MATCH($B8952,Invoices!$B:$B,0)&gt;0,"Delivered_Invoiced"),"Delivered_Not_Invoiced"))</f>
        <v>Delivered_Invoiced</v>
      </c>
      <c r="H8952" s="27">
        <f t="shared" si="139"/>
        <v>2019</v>
      </c>
    </row>
    <row r="8953" spans="1:8" ht="15.75" customHeight="1" x14ac:dyDescent="0.35">
      <c r="A8953" s="6">
        <v>99409</v>
      </c>
      <c r="B8953" s="6">
        <v>99409002</v>
      </c>
      <c r="C8953" s="6" t="s">
        <v>8437</v>
      </c>
      <c r="D8953" s="6">
        <v>9554</v>
      </c>
      <c r="E8953" s="14">
        <v>43669</v>
      </c>
      <c r="F8953" s="6">
        <v>3</v>
      </c>
      <c r="G8953" s="17" t="str">
        <f>IF($C8953="","Not Delivered",
 _xlfn.IFNA(IF(MATCH($B8953,Invoices!$B:$B,0)&gt;0,"Delivered_Invoiced"),"Delivered_Not_Invoiced"))</f>
        <v>Delivered_Invoiced</v>
      </c>
      <c r="H8953" s="27">
        <f t="shared" si="139"/>
        <v>2019</v>
      </c>
    </row>
    <row r="8954" spans="1:8" ht="15.75" customHeight="1" x14ac:dyDescent="0.35">
      <c r="A8954" s="6">
        <v>100979</v>
      </c>
      <c r="B8954" s="6">
        <v>100979002</v>
      </c>
      <c r="C8954" s="6" t="s">
        <v>8438</v>
      </c>
      <c r="D8954" s="6">
        <v>5330</v>
      </c>
      <c r="E8954" s="14">
        <v>43669</v>
      </c>
      <c r="F8954" s="6">
        <v>1</v>
      </c>
      <c r="G8954" s="17" t="str">
        <f>IF($C8954="","Not Delivered",
 _xlfn.IFNA(IF(MATCH($B8954,Invoices!$B:$B,0)&gt;0,"Delivered_Invoiced"),"Delivered_Not_Invoiced"))</f>
        <v>Delivered_Invoiced</v>
      </c>
      <c r="H8954" s="27">
        <f t="shared" si="139"/>
        <v>2019</v>
      </c>
    </row>
    <row r="8955" spans="1:8" ht="15.75" customHeight="1" x14ac:dyDescent="0.35">
      <c r="A8955" s="6">
        <v>106189</v>
      </c>
      <c r="B8955" s="6">
        <v>106189002</v>
      </c>
      <c r="C8955" s="6" t="s">
        <v>8439</v>
      </c>
      <c r="D8955" s="6">
        <v>4762</v>
      </c>
      <c r="E8955" s="14">
        <v>43669</v>
      </c>
      <c r="F8955" s="6">
        <v>7</v>
      </c>
      <c r="G8955" s="17" t="str">
        <f>IF($C8955="","Not Delivered",
 _xlfn.IFNA(IF(MATCH($B8955,Invoices!$B:$B,0)&gt;0,"Delivered_Invoiced"),"Delivered_Not_Invoiced"))</f>
        <v>Delivered_Invoiced</v>
      </c>
      <c r="H8955" s="27">
        <f t="shared" si="139"/>
        <v>2019</v>
      </c>
    </row>
    <row r="8956" spans="1:8" ht="15.75" customHeight="1" x14ac:dyDescent="0.35">
      <c r="A8956" s="6">
        <v>57614</v>
      </c>
      <c r="B8956" s="6">
        <v>57614002</v>
      </c>
      <c r="C8956" s="6" t="s">
        <v>8262</v>
      </c>
      <c r="D8956" s="6">
        <v>6306</v>
      </c>
      <c r="E8956" s="14">
        <v>43670</v>
      </c>
      <c r="F8956" s="6">
        <v>2</v>
      </c>
      <c r="G8956" s="17" t="str">
        <f>IF($C8956="","Not Delivered",
 _xlfn.IFNA(IF(MATCH($B8956,Invoices!$B:$B,0)&gt;0,"Delivered_Invoiced"),"Delivered_Not_Invoiced"))</f>
        <v>Delivered_Invoiced</v>
      </c>
      <c r="H8956" s="27">
        <f t="shared" si="139"/>
        <v>2019</v>
      </c>
    </row>
    <row r="8957" spans="1:8" ht="15.75" customHeight="1" x14ac:dyDescent="0.35">
      <c r="A8957" s="6">
        <v>57764</v>
      </c>
      <c r="B8957" s="6">
        <v>57764002</v>
      </c>
      <c r="C8957" s="6" t="s">
        <v>8440</v>
      </c>
      <c r="D8957" s="6">
        <v>6398</v>
      </c>
      <c r="E8957" s="14">
        <v>43670</v>
      </c>
      <c r="F8957" s="6">
        <v>1</v>
      </c>
      <c r="G8957" s="17" t="str">
        <f>IF($C8957="","Not Delivered",
 _xlfn.IFNA(IF(MATCH($B8957,Invoices!$B:$B,0)&gt;0,"Delivered_Invoiced"),"Delivered_Not_Invoiced"))</f>
        <v>Delivered_Invoiced</v>
      </c>
      <c r="H8957" s="27">
        <f t="shared" si="139"/>
        <v>2019</v>
      </c>
    </row>
    <row r="8958" spans="1:8" ht="15.75" customHeight="1" x14ac:dyDescent="0.35">
      <c r="A8958" s="6">
        <v>58264</v>
      </c>
      <c r="B8958" s="6">
        <v>58264002</v>
      </c>
      <c r="C8958" s="6" t="s">
        <v>8441</v>
      </c>
      <c r="D8958" s="6">
        <v>2490</v>
      </c>
      <c r="E8958" s="14">
        <v>43670</v>
      </c>
      <c r="F8958" s="6">
        <v>2</v>
      </c>
      <c r="G8958" s="17" t="str">
        <f>IF($C8958="","Not Delivered",
 _xlfn.IFNA(IF(MATCH($B8958,Invoices!$B:$B,0)&gt;0,"Delivered_Invoiced"),"Delivered_Not_Invoiced"))</f>
        <v>Delivered_Invoiced</v>
      </c>
      <c r="H8958" s="27">
        <f t="shared" si="139"/>
        <v>2019</v>
      </c>
    </row>
    <row r="8959" spans="1:8" ht="15.75" customHeight="1" x14ac:dyDescent="0.35">
      <c r="A8959" s="6">
        <v>55574</v>
      </c>
      <c r="B8959" s="6">
        <v>55574002</v>
      </c>
      <c r="C8959" s="6" t="s">
        <v>8442</v>
      </c>
      <c r="D8959" s="6">
        <v>6973</v>
      </c>
      <c r="E8959" s="14">
        <v>43670</v>
      </c>
      <c r="F8959" s="6">
        <v>2</v>
      </c>
      <c r="G8959" s="17" t="str">
        <f>IF($C8959="","Not Delivered",
 _xlfn.IFNA(IF(MATCH($B8959,Invoices!$B:$B,0)&gt;0,"Delivered_Invoiced"),"Delivered_Not_Invoiced"))</f>
        <v>Delivered_Invoiced</v>
      </c>
      <c r="H8959" s="27">
        <f t="shared" si="139"/>
        <v>2019</v>
      </c>
    </row>
    <row r="8960" spans="1:8" ht="15.75" customHeight="1" x14ac:dyDescent="0.35">
      <c r="A8960" s="6">
        <v>72384</v>
      </c>
      <c r="B8960" s="6">
        <v>72384002</v>
      </c>
      <c r="C8960" s="6" t="s">
        <v>8443</v>
      </c>
      <c r="D8960" s="6">
        <v>5978</v>
      </c>
      <c r="E8960" s="14">
        <v>43670</v>
      </c>
      <c r="F8960" s="6">
        <v>3</v>
      </c>
      <c r="G8960" s="17" t="str">
        <f>IF($C8960="","Not Delivered",
 _xlfn.IFNA(IF(MATCH($B8960,Invoices!$B:$B,0)&gt;0,"Delivered_Invoiced"),"Delivered_Not_Invoiced"))</f>
        <v>Delivered_Invoiced</v>
      </c>
      <c r="H8960" s="27">
        <f t="shared" si="139"/>
        <v>2019</v>
      </c>
    </row>
    <row r="8961" spans="1:8" ht="15.75" customHeight="1" x14ac:dyDescent="0.35">
      <c r="A8961" s="6">
        <v>101094</v>
      </c>
      <c r="B8961" s="6">
        <v>101094002</v>
      </c>
      <c r="C8961" s="6" t="s">
        <v>8444</v>
      </c>
      <c r="D8961" s="6">
        <v>8952</v>
      </c>
      <c r="E8961" s="14">
        <v>43670</v>
      </c>
      <c r="F8961" s="6">
        <v>3</v>
      </c>
      <c r="G8961" s="17" t="str">
        <f>IF($C8961="","Not Delivered",
 _xlfn.IFNA(IF(MATCH($B8961,Invoices!$B:$B,0)&gt;0,"Delivered_Invoiced"),"Delivered_Not_Invoiced"))</f>
        <v>Delivered_Invoiced</v>
      </c>
      <c r="H8961" s="27">
        <f t="shared" si="139"/>
        <v>2019</v>
      </c>
    </row>
    <row r="8962" spans="1:8" ht="15.75" customHeight="1" x14ac:dyDescent="0.35">
      <c r="A8962" s="6">
        <v>101374</v>
      </c>
      <c r="B8962" s="6">
        <v>101374002</v>
      </c>
      <c r="C8962" s="6" t="s">
        <v>8445</v>
      </c>
      <c r="D8962" s="6">
        <v>6405</v>
      </c>
      <c r="E8962" s="14">
        <v>43670</v>
      </c>
      <c r="F8962" s="6">
        <v>6</v>
      </c>
      <c r="G8962" s="17" t="str">
        <f>IF($C8962="","Not Delivered",
 _xlfn.IFNA(IF(MATCH($B8962,Invoices!$B:$B,0)&gt;0,"Delivered_Invoiced"),"Delivered_Not_Invoiced"))</f>
        <v>Delivered_Invoiced</v>
      </c>
      <c r="H8962" s="27">
        <f t="shared" si="139"/>
        <v>2019</v>
      </c>
    </row>
    <row r="8963" spans="1:8" ht="15.75" customHeight="1" x14ac:dyDescent="0.35">
      <c r="A8963" s="6">
        <v>101784</v>
      </c>
      <c r="B8963" s="6">
        <v>101784002</v>
      </c>
      <c r="C8963" s="6" t="s">
        <v>8446</v>
      </c>
      <c r="D8963" s="6">
        <v>3693</v>
      </c>
      <c r="E8963" s="14">
        <v>43670</v>
      </c>
      <c r="F8963" s="6">
        <v>4</v>
      </c>
      <c r="G8963" s="17" t="str">
        <f>IF($C8963="","Not Delivered",
 _xlfn.IFNA(IF(MATCH($B8963,Invoices!$B:$B,0)&gt;0,"Delivered_Invoiced"),"Delivered_Not_Invoiced"))</f>
        <v>Delivered_Invoiced</v>
      </c>
      <c r="H8963" s="27">
        <f t="shared" ref="H8963:H9026" si="140">YEAR($E8963)</f>
        <v>2019</v>
      </c>
    </row>
    <row r="8964" spans="1:8" ht="15.75" customHeight="1" x14ac:dyDescent="0.35">
      <c r="A8964" s="6">
        <v>103549</v>
      </c>
      <c r="B8964" s="6">
        <v>103549002</v>
      </c>
      <c r="C8964" s="6" t="s">
        <v>8447</v>
      </c>
      <c r="D8964" s="6">
        <v>9066</v>
      </c>
      <c r="E8964" s="14">
        <v>43670</v>
      </c>
      <c r="F8964" s="6">
        <v>2</v>
      </c>
      <c r="G8964" s="17" t="str">
        <f>IF($C8964="","Not Delivered",
 _xlfn.IFNA(IF(MATCH($B8964,Invoices!$B:$B,0)&gt;0,"Delivered_Invoiced"),"Delivered_Not_Invoiced"))</f>
        <v>Delivered_Invoiced</v>
      </c>
      <c r="H8964" s="27">
        <f t="shared" si="140"/>
        <v>2019</v>
      </c>
    </row>
    <row r="8965" spans="1:8" ht="15.75" customHeight="1" x14ac:dyDescent="0.35">
      <c r="A8965" s="6">
        <v>111089</v>
      </c>
      <c r="B8965" s="6">
        <v>111089002</v>
      </c>
      <c r="C8965" s="6" t="s">
        <v>8448</v>
      </c>
      <c r="D8965" s="6">
        <v>7278</v>
      </c>
      <c r="E8965" s="14">
        <v>43670</v>
      </c>
      <c r="F8965" s="6">
        <v>7</v>
      </c>
      <c r="G8965" s="17" t="str">
        <f>IF($C8965="","Not Delivered",
 _xlfn.IFNA(IF(MATCH($B8965,Invoices!$B:$B,0)&gt;0,"Delivered_Invoiced"),"Delivered_Not_Invoiced"))</f>
        <v>Delivered_Invoiced</v>
      </c>
      <c r="H8965" s="27">
        <f t="shared" si="140"/>
        <v>2019</v>
      </c>
    </row>
    <row r="8966" spans="1:8" ht="15.75" customHeight="1" x14ac:dyDescent="0.35">
      <c r="A8966" s="6">
        <v>55604</v>
      </c>
      <c r="B8966" s="6">
        <v>55604002</v>
      </c>
      <c r="C8966" s="6" t="s">
        <v>8205</v>
      </c>
      <c r="D8966" s="6">
        <v>5097</v>
      </c>
      <c r="E8966" s="14">
        <v>43671</v>
      </c>
      <c r="F8966" s="6">
        <v>5</v>
      </c>
      <c r="G8966" s="17" t="str">
        <f>IF($C8966="","Not Delivered",
 _xlfn.IFNA(IF(MATCH($B8966,Invoices!$B:$B,0)&gt;0,"Delivered_Invoiced"),"Delivered_Not_Invoiced"))</f>
        <v>Delivered_Invoiced</v>
      </c>
      <c r="H8966" s="27">
        <f t="shared" si="140"/>
        <v>2019</v>
      </c>
    </row>
    <row r="8967" spans="1:8" ht="15.75" customHeight="1" x14ac:dyDescent="0.35">
      <c r="A8967" s="6">
        <v>56719</v>
      </c>
      <c r="B8967" s="6">
        <v>56719002</v>
      </c>
      <c r="C8967" s="6" t="s">
        <v>8449</v>
      </c>
      <c r="D8967" s="6">
        <v>6249</v>
      </c>
      <c r="E8967" s="14">
        <v>43671</v>
      </c>
      <c r="F8967" s="6">
        <v>3</v>
      </c>
      <c r="G8967" s="17" t="str">
        <f>IF($C8967="","Not Delivered",
 _xlfn.IFNA(IF(MATCH($B8967,Invoices!$B:$B,0)&gt;0,"Delivered_Invoiced"),"Delivered_Not_Invoiced"))</f>
        <v>Delivered_Invoiced</v>
      </c>
      <c r="H8967" s="27">
        <f t="shared" si="140"/>
        <v>2019</v>
      </c>
    </row>
    <row r="8968" spans="1:8" ht="15.75" customHeight="1" x14ac:dyDescent="0.35">
      <c r="A8968" s="6">
        <v>56899</v>
      </c>
      <c r="B8968" s="6">
        <v>56899002</v>
      </c>
      <c r="C8968" s="6" t="s">
        <v>8450</v>
      </c>
      <c r="D8968" s="6">
        <v>3673</v>
      </c>
      <c r="E8968" s="14">
        <v>43671</v>
      </c>
      <c r="F8968" s="6">
        <v>1</v>
      </c>
      <c r="G8968" s="17" t="str">
        <f>IF($C8968="","Not Delivered",
 _xlfn.IFNA(IF(MATCH($B8968,Invoices!$B:$B,0)&gt;0,"Delivered_Invoiced"),"Delivered_Not_Invoiced"))</f>
        <v>Delivered_Invoiced</v>
      </c>
      <c r="H8968" s="27">
        <f t="shared" si="140"/>
        <v>2019</v>
      </c>
    </row>
    <row r="8969" spans="1:8" ht="15.75" customHeight="1" x14ac:dyDescent="0.35">
      <c r="A8969" s="6">
        <v>75894</v>
      </c>
      <c r="B8969" s="6">
        <v>75894002</v>
      </c>
      <c r="C8969" s="6" t="s">
        <v>8451</v>
      </c>
      <c r="D8969" s="6">
        <v>464</v>
      </c>
      <c r="E8969" s="14">
        <v>43671</v>
      </c>
      <c r="F8969" s="6">
        <v>2</v>
      </c>
      <c r="G8969" s="17" t="str">
        <f>IF($C8969="","Not Delivered",
 _xlfn.IFNA(IF(MATCH($B8969,Invoices!$B:$B,0)&gt;0,"Delivered_Invoiced"),"Delivered_Not_Invoiced"))</f>
        <v>Delivered_Invoiced</v>
      </c>
      <c r="H8969" s="27">
        <f t="shared" si="140"/>
        <v>2019</v>
      </c>
    </row>
    <row r="8970" spans="1:8" ht="15.75" customHeight="1" x14ac:dyDescent="0.35">
      <c r="A8970" s="6">
        <v>77289</v>
      </c>
      <c r="B8970" s="6">
        <v>77289002</v>
      </c>
      <c r="C8970" s="6" t="s">
        <v>8452</v>
      </c>
      <c r="D8970" s="6">
        <v>5726</v>
      </c>
      <c r="E8970" s="14">
        <v>43671</v>
      </c>
      <c r="F8970" s="6">
        <v>1</v>
      </c>
      <c r="G8970" s="17" t="str">
        <f>IF($C8970="","Not Delivered",
 _xlfn.IFNA(IF(MATCH($B8970,Invoices!$B:$B,0)&gt;0,"Delivered_Invoiced"),"Delivered_Not_Invoiced"))</f>
        <v>Delivered_Invoiced</v>
      </c>
      <c r="H8970" s="27">
        <f t="shared" si="140"/>
        <v>2019</v>
      </c>
    </row>
    <row r="8971" spans="1:8" ht="15.75" customHeight="1" x14ac:dyDescent="0.35">
      <c r="A8971" s="6">
        <v>97994</v>
      </c>
      <c r="B8971" s="6">
        <v>97994002</v>
      </c>
      <c r="C8971" s="6" t="s">
        <v>8206</v>
      </c>
      <c r="D8971" s="6">
        <v>7995</v>
      </c>
      <c r="E8971" s="14">
        <v>43671</v>
      </c>
      <c r="F8971" s="6">
        <v>2</v>
      </c>
      <c r="G8971" s="17" t="str">
        <f>IF($C8971="","Not Delivered",
 _xlfn.IFNA(IF(MATCH($B8971,Invoices!$B:$B,0)&gt;0,"Delivered_Invoiced"),"Delivered_Not_Invoiced"))</f>
        <v>Delivered_Invoiced</v>
      </c>
      <c r="H8971" s="27">
        <f t="shared" si="140"/>
        <v>2019</v>
      </c>
    </row>
    <row r="8972" spans="1:8" ht="15.75" customHeight="1" x14ac:dyDescent="0.35">
      <c r="A8972" s="6">
        <v>69844</v>
      </c>
      <c r="B8972" s="6">
        <v>69844002</v>
      </c>
      <c r="C8972" s="6" t="s">
        <v>8453</v>
      </c>
      <c r="D8972" s="6">
        <v>147</v>
      </c>
      <c r="E8972" s="14">
        <v>43671</v>
      </c>
      <c r="F8972" s="6">
        <v>6</v>
      </c>
      <c r="G8972" s="17" t="str">
        <f>IF($C8972="","Not Delivered",
 _xlfn.IFNA(IF(MATCH($B8972,Invoices!$B:$B,0)&gt;0,"Delivered_Invoiced"),"Delivered_Not_Invoiced"))</f>
        <v>Delivered_Invoiced</v>
      </c>
      <c r="H8972" s="27">
        <f t="shared" si="140"/>
        <v>2019</v>
      </c>
    </row>
    <row r="8973" spans="1:8" ht="15.75" customHeight="1" x14ac:dyDescent="0.35">
      <c r="A8973" s="6">
        <v>92109</v>
      </c>
      <c r="B8973" s="6">
        <v>92109002</v>
      </c>
      <c r="C8973" s="6" t="s">
        <v>8454</v>
      </c>
      <c r="D8973" s="6">
        <v>9119</v>
      </c>
      <c r="E8973" s="14">
        <v>43671</v>
      </c>
      <c r="F8973" s="6">
        <v>5</v>
      </c>
      <c r="G8973" s="17" t="str">
        <f>IF($C8973="","Not Delivered",
 _xlfn.IFNA(IF(MATCH($B8973,Invoices!$B:$B,0)&gt;0,"Delivered_Invoiced"),"Delivered_Not_Invoiced"))</f>
        <v>Delivered_Invoiced</v>
      </c>
      <c r="H8973" s="27">
        <f t="shared" si="140"/>
        <v>2019</v>
      </c>
    </row>
    <row r="8974" spans="1:8" ht="15.75" customHeight="1" x14ac:dyDescent="0.35">
      <c r="A8974" s="6">
        <v>55609</v>
      </c>
      <c r="B8974" s="6">
        <v>55609002</v>
      </c>
      <c r="C8974" s="6" t="s">
        <v>8455</v>
      </c>
      <c r="D8974" s="6">
        <v>2545</v>
      </c>
      <c r="E8974" s="14">
        <v>43672</v>
      </c>
      <c r="F8974" s="6">
        <v>1</v>
      </c>
      <c r="G8974" s="17" t="str">
        <f>IF($C8974="","Not Delivered",
 _xlfn.IFNA(IF(MATCH($B8974,Invoices!$B:$B,0)&gt;0,"Delivered_Invoiced"),"Delivered_Not_Invoiced"))</f>
        <v>Delivered_Invoiced</v>
      </c>
      <c r="H8974" s="27">
        <f t="shared" si="140"/>
        <v>2019</v>
      </c>
    </row>
    <row r="8975" spans="1:8" ht="15.75" customHeight="1" x14ac:dyDescent="0.35">
      <c r="A8975" s="6">
        <v>96094</v>
      </c>
      <c r="B8975" s="6">
        <v>96094002</v>
      </c>
      <c r="C8975" s="6" t="s">
        <v>8456</v>
      </c>
      <c r="D8975" s="6">
        <v>8179</v>
      </c>
      <c r="E8975" s="14">
        <v>43672</v>
      </c>
      <c r="F8975" s="6">
        <v>1</v>
      </c>
      <c r="G8975" s="17" t="str">
        <f>IF($C8975="","Not Delivered",
 _xlfn.IFNA(IF(MATCH($B8975,Invoices!$B:$B,0)&gt;0,"Delivered_Invoiced"),"Delivered_Not_Invoiced"))</f>
        <v>Delivered_Invoiced</v>
      </c>
      <c r="H8975" s="27">
        <f t="shared" si="140"/>
        <v>2019</v>
      </c>
    </row>
    <row r="8976" spans="1:8" ht="15.75" customHeight="1" x14ac:dyDescent="0.35">
      <c r="A8976" s="6">
        <v>65164</v>
      </c>
      <c r="B8976" s="6">
        <v>65164002</v>
      </c>
      <c r="C8976" s="6" t="s">
        <v>8457</v>
      </c>
      <c r="D8976" s="6">
        <v>5786</v>
      </c>
      <c r="E8976" s="14">
        <v>43672</v>
      </c>
      <c r="F8976" s="6">
        <v>1</v>
      </c>
      <c r="G8976" s="17" t="str">
        <f>IF($C8976="","Not Delivered",
 _xlfn.IFNA(IF(MATCH($B8976,Invoices!$B:$B,0)&gt;0,"Delivered_Invoiced"),"Delivered_Not_Invoiced"))</f>
        <v>Delivered_Invoiced</v>
      </c>
      <c r="H8976" s="27">
        <f t="shared" si="140"/>
        <v>2019</v>
      </c>
    </row>
    <row r="8977" spans="1:8" ht="15.75" customHeight="1" x14ac:dyDescent="0.35">
      <c r="A8977" s="6">
        <v>70649</v>
      </c>
      <c r="B8977" s="6">
        <v>70649002</v>
      </c>
      <c r="C8977" s="6" t="s">
        <v>8458</v>
      </c>
      <c r="D8977" s="6">
        <v>7816</v>
      </c>
      <c r="E8977" s="14">
        <v>43672</v>
      </c>
      <c r="F8977" s="6">
        <v>5</v>
      </c>
      <c r="G8977" s="17" t="str">
        <f>IF($C8977="","Not Delivered",
 _xlfn.IFNA(IF(MATCH($B8977,Invoices!$B:$B,0)&gt;0,"Delivered_Invoiced"),"Delivered_Not_Invoiced"))</f>
        <v>Delivered_Invoiced</v>
      </c>
      <c r="H8977" s="27">
        <f t="shared" si="140"/>
        <v>2019</v>
      </c>
    </row>
    <row r="8978" spans="1:8" ht="15.75" customHeight="1" x14ac:dyDescent="0.35">
      <c r="A8978" s="6">
        <v>81189</v>
      </c>
      <c r="B8978" s="6">
        <v>81189002</v>
      </c>
      <c r="C8978" s="6" t="s">
        <v>8459</v>
      </c>
      <c r="D8978" s="6">
        <v>2808</v>
      </c>
      <c r="E8978" s="14">
        <v>43672</v>
      </c>
      <c r="F8978" s="6">
        <v>1</v>
      </c>
      <c r="G8978" s="17" t="str">
        <f>IF($C8978="","Not Delivered",
 _xlfn.IFNA(IF(MATCH($B8978,Invoices!$B:$B,0)&gt;0,"Delivered_Invoiced"),"Delivered_Not_Invoiced"))</f>
        <v>Delivered_Invoiced</v>
      </c>
      <c r="H8978" s="27">
        <f t="shared" si="140"/>
        <v>2019</v>
      </c>
    </row>
    <row r="8979" spans="1:8" ht="15.75" customHeight="1" x14ac:dyDescent="0.35">
      <c r="A8979" s="6">
        <v>84969</v>
      </c>
      <c r="B8979" s="6">
        <v>84969002</v>
      </c>
      <c r="C8979" s="6" t="s">
        <v>8460</v>
      </c>
      <c r="D8979" s="6">
        <v>3810</v>
      </c>
      <c r="E8979" s="14">
        <v>43672</v>
      </c>
      <c r="F8979" s="6">
        <v>6</v>
      </c>
      <c r="G8979" s="17" t="str">
        <f>IF($C8979="","Not Delivered",
 _xlfn.IFNA(IF(MATCH($B8979,Invoices!$B:$B,0)&gt;0,"Delivered_Invoiced"),"Delivered_Not_Invoiced"))</f>
        <v>Delivered_Invoiced</v>
      </c>
      <c r="H8979" s="27">
        <f t="shared" si="140"/>
        <v>2019</v>
      </c>
    </row>
    <row r="8980" spans="1:8" ht="15.75" customHeight="1" x14ac:dyDescent="0.35">
      <c r="A8980" s="6">
        <v>85789</v>
      </c>
      <c r="B8980" s="6">
        <v>85789002</v>
      </c>
      <c r="C8980" s="6" t="s">
        <v>8461</v>
      </c>
      <c r="D8980" s="6">
        <v>1157</v>
      </c>
      <c r="E8980" s="14">
        <v>43672</v>
      </c>
      <c r="F8980" s="6">
        <v>7</v>
      </c>
      <c r="G8980" s="17" t="str">
        <f>IF($C8980="","Not Delivered",
 _xlfn.IFNA(IF(MATCH($B8980,Invoices!$B:$B,0)&gt;0,"Delivered_Invoiced"),"Delivered_Not_Invoiced"))</f>
        <v>Delivered_Invoiced</v>
      </c>
      <c r="H8980" s="27">
        <f t="shared" si="140"/>
        <v>2019</v>
      </c>
    </row>
    <row r="8981" spans="1:8" ht="15.75" customHeight="1" x14ac:dyDescent="0.35">
      <c r="A8981" s="6">
        <v>108479</v>
      </c>
      <c r="B8981" s="6">
        <v>108479002</v>
      </c>
      <c r="C8981" s="6" t="s">
        <v>8462</v>
      </c>
      <c r="D8981" s="6">
        <v>3663</v>
      </c>
      <c r="E8981" s="14">
        <v>43672</v>
      </c>
      <c r="F8981" s="6">
        <v>7</v>
      </c>
      <c r="G8981" s="17" t="str">
        <f>IF($C8981="","Not Delivered",
 _xlfn.IFNA(IF(MATCH($B8981,Invoices!$B:$B,0)&gt;0,"Delivered_Invoiced"),"Delivered_Not_Invoiced"))</f>
        <v>Delivered_Invoiced</v>
      </c>
      <c r="H8981" s="27">
        <f t="shared" si="140"/>
        <v>2019</v>
      </c>
    </row>
    <row r="8982" spans="1:8" ht="15.75" customHeight="1" x14ac:dyDescent="0.35">
      <c r="A8982" s="6">
        <v>56279</v>
      </c>
      <c r="B8982" s="6">
        <v>56279002</v>
      </c>
      <c r="C8982" s="6" t="s">
        <v>8463</v>
      </c>
      <c r="D8982" s="6">
        <v>3912</v>
      </c>
      <c r="E8982" s="14">
        <v>43673</v>
      </c>
      <c r="F8982" s="6">
        <v>1</v>
      </c>
      <c r="G8982" s="17" t="str">
        <f>IF($C8982="","Not Delivered",
 _xlfn.IFNA(IF(MATCH($B8982,Invoices!$B:$B,0)&gt;0,"Delivered_Invoiced"),"Delivered_Not_Invoiced"))</f>
        <v>Delivered_Invoiced</v>
      </c>
      <c r="H8982" s="27">
        <f t="shared" si="140"/>
        <v>2019</v>
      </c>
    </row>
    <row r="8983" spans="1:8" ht="15.75" customHeight="1" x14ac:dyDescent="0.35">
      <c r="A8983" s="6">
        <v>56704</v>
      </c>
      <c r="B8983" s="6">
        <v>56704002</v>
      </c>
      <c r="C8983" s="6" t="s">
        <v>8464</v>
      </c>
      <c r="D8983" s="6">
        <v>5977</v>
      </c>
      <c r="E8983" s="14">
        <v>43673</v>
      </c>
      <c r="F8983" s="6">
        <v>6</v>
      </c>
      <c r="G8983" s="17" t="str">
        <f>IF($C8983="","Not Delivered",
 _xlfn.IFNA(IF(MATCH($B8983,Invoices!$B:$B,0)&gt;0,"Delivered_Invoiced"),"Delivered_Not_Invoiced"))</f>
        <v>Delivered_Invoiced</v>
      </c>
      <c r="H8983" s="27">
        <f t="shared" si="140"/>
        <v>2019</v>
      </c>
    </row>
    <row r="8984" spans="1:8" ht="15.75" customHeight="1" x14ac:dyDescent="0.35">
      <c r="A8984" s="6">
        <v>76079</v>
      </c>
      <c r="B8984" s="6">
        <v>76079002</v>
      </c>
      <c r="C8984" s="6" t="s">
        <v>8465</v>
      </c>
      <c r="D8984" s="6">
        <v>8586</v>
      </c>
      <c r="E8984" s="14">
        <v>43673</v>
      </c>
      <c r="F8984" s="6">
        <v>1</v>
      </c>
      <c r="G8984" s="17" t="str">
        <f>IF($C8984="","Not Delivered",
 _xlfn.IFNA(IF(MATCH($B8984,Invoices!$B:$B,0)&gt;0,"Delivered_Invoiced"),"Delivered_Not_Invoiced"))</f>
        <v>Delivered_Invoiced</v>
      </c>
      <c r="H8984" s="27">
        <f t="shared" si="140"/>
        <v>2019</v>
      </c>
    </row>
    <row r="8985" spans="1:8" ht="15.75" customHeight="1" x14ac:dyDescent="0.35">
      <c r="A8985" s="6">
        <v>97044</v>
      </c>
      <c r="B8985" s="6">
        <v>97044002</v>
      </c>
      <c r="C8985" s="6" t="s">
        <v>8466</v>
      </c>
      <c r="D8985" s="6">
        <v>183</v>
      </c>
      <c r="E8985" s="14">
        <v>43673</v>
      </c>
      <c r="F8985" s="6">
        <v>6</v>
      </c>
      <c r="G8985" s="17" t="str">
        <f>IF($C8985="","Not Delivered",
 _xlfn.IFNA(IF(MATCH($B8985,Invoices!$B:$B,0)&gt;0,"Delivered_Invoiced"),"Delivered_Not_Invoiced"))</f>
        <v>Delivered_Invoiced</v>
      </c>
      <c r="H8985" s="27">
        <f t="shared" si="140"/>
        <v>2019</v>
      </c>
    </row>
    <row r="8986" spans="1:8" ht="15.75" customHeight="1" x14ac:dyDescent="0.35">
      <c r="A8986" s="6">
        <v>63494</v>
      </c>
      <c r="B8986" s="6">
        <v>63494002</v>
      </c>
      <c r="C8986" s="6" t="s">
        <v>8467</v>
      </c>
      <c r="D8986" s="6">
        <v>4810</v>
      </c>
      <c r="E8986" s="14">
        <v>43673</v>
      </c>
      <c r="F8986" s="6">
        <v>4</v>
      </c>
      <c r="G8986" s="17" t="str">
        <f>IF($C8986="","Not Delivered",
 _xlfn.IFNA(IF(MATCH($B8986,Invoices!$B:$B,0)&gt;0,"Delivered_Invoiced"),"Delivered_Not_Invoiced"))</f>
        <v>Delivered_Invoiced</v>
      </c>
      <c r="H8986" s="27">
        <f t="shared" si="140"/>
        <v>2019</v>
      </c>
    </row>
    <row r="8987" spans="1:8" ht="15.75" customHeight="1" x14ac:dyDescent="0.35">
      <c r="A8987" s="6">
        <v>64254</v>
      </c>
      <c r="B8987" s="6">
        <v>64254002</v>
      </c>
      <c r="C8987" s="6" t="s">
        <v>8468</v>
      </c>
      <c r="D8987" s="6">
        <v>4348</v>
      </c>
      <c r="E8987" s="14">
        <v>43673</v>
      </c>
      <c r="F8987" s="6">
        <v>6</v>
      </c>
      <c r="G8987" s="17" t="str">
        <f>IF($C8987="","Not Delivered",
 _xlfn.IFNA(IF(MATCH($B8987,Invoices!$B:$B,0)&gt;0,"Delivered_Invoiced"),"Delivered_Not_Invoiced"))</f>
        <v>Delivered_Invoiced</v>
      </c>
      <c r="H8987" s="27">
        <f t="shared" si="140"/>
        <v>2019</v>
      </c>
    </row>
    <row r="8988" spans="1:8" ht="15.75" customHeight="1" x14ac:dyDescent="0.35">
      <c r="A8988" s="6">
        <v>65674</v>
      </c>
      <c r="B8988" s="6">
        <v>65674002</v>
      </c>
      <c r="C8988" s="6" t="s">
        <v>8469</v>
      </c>
      <c r="D8988" s="6">
        <v>5594</v>
      </c>
      <c r="E8988" s="14">
        <v>43673</v>
      </c>
      <c r="F8988" s="6">
        <v>6</v>
      </c>
      <c r="G8988" s="17" t="str">
        <f>IF($C8988="","Not Delivered",
 _xlfn.IFNA(IF(MATCH($B8988,Invoices!$B:$B,0)&gt;0,"Delivered_Invoiced"),"Delivered_Not_Invoiced"))</f>
        <v>Delivered_Invoiced</v>
      </c>
      <c r="H8988" s="27">
        <f t="shared" si="140"/>
        <v>2019</v>
      </c>
    </row>
    <row r="8989" spans="1:8" ht="15.75" customHeight="1" x14ac:dyDescent="0.35">
      <c r="A8989" s="6">
        <v>73809</v>
      </c>
      <c r="B8989" s="6">
        <v>73809002</v>
      </c>
      <c r="C8989" s="6" t="s">
        <v>8470</v>
      </c>
      <c r="D8989" s="6">
        <v>7486</v>
      </c>
      <c r="E8989" s="14">
        <v>43673</v>
      </c>
      <c r="F8989" s="6">
        <v>6</v>
      </c>
      <c r="G8989" s="17" t="str">
        <f>IF($C8989="","Not Delivered",
 _xlfn.IFNA(IF(MATCH($B8989,Invoices!$B:$B,0)&gt;0,"Delivered_Invoiced"),"Delivered_Not_Invoiced"))</f>
        <v>Delivered_Invoiced</v>
      </c>
      <c r="H8989" s="27">
        <f t="shared" si="140"/>
        <v>2019</v>
      </c>
    </row>
    <row r="8990" spans="1:8" ht="15.75" customHeight="1" x14ac:dyDescent="0.35">
      <c r="A8990" s="6">
        <v>85484</v>
      </c>
      <c r="B8990" s="6">
        <v>85484002</v>
      </c>
      <c r="C8990" s="6" t="s">
        <v>8471</v>
      </c>
      <c r="D8990" s="6">
        <v>2963</v>
      </c>
      <c r="E8990" s="14">
        <v>43673</v>
      </c>
      <c r="F8990" s="6">
        <v>3</v>
      </c>
      <c r="G8990" s="17" t="str">
        <f>IF($C8990="","Not Delivered",
 _xlfn.IFNA(IF(MATCH($B8990,Invoices!$B:$B,0)&gt;0,"Delivered_Invoiced"),"Delivered_Not_Invoiced"))</f>
        <v>Delivered_Invoiced</v>
      </c>
      <c r="H8990" s="27">
        <f t="shared" si="140"/>
        <v>2019</v>
      </c>
    </row>
    <row r="8991" spans="1:8" ht="15.75" customHeight="1" x14ac:dyDescent="0.35">
      <c r="A8991" s="6">
        <v>90254</v>
      </c>
      <c r="B8991" s="6">
        <v>90254002</v>
      </c>
      <c r="C8991" s="6" t="s">
        <v>8472</v>
      </c>
      <c r="D8991" s="6">
        <v>5462</v>
      </c>
      <c r="E8991" s="14">
        <v>43673</v>
      </c>
      <c r="F8991" s="6">
        <v>4</v>
      </c>
      <c r="G8991" s="17" t="str">
        <f>IF($C8991="","Not Delivered",
 _xlfn.IFNA(IF(MATCH($B8991,Invoices!$B:$B,0)&gt;0,"Delivered_Invoiced"),"Delivered_Not_Invoiced"))</f>
        <v>Delivered_Invoiced</v>
      </c>
      <c r="H8991" s="27">
        <f t="shared" si="140"/>
        <v>2019</v>
      </c>
    </row>
    <row r="8992" spans="1:8" ht="15.75" customHeight="1" x14ac:dyDescent="0.35">
      <c r="A8992" s="6">
        <v>107849</v>
      </c>
      <c r="B8992" s="6">
        <v>107849002</v>
      </c>
      <c r="C8992" s="6" t="s">
        <v>8473</v>
      </c>
      <c r="D8992" s="6">
        <v>7796</v>
      </c>
      <c r="E8992" s="14">
        <v>43673</v>
      </c>
      <c r="F8992" s="6">
        <v>4</v>
      </c>
      <c r="G8992" s="17" t="str">
        <f>IF($C8992="","Not Delivered",
 _xlfn.IFNA(IF(MATCH($B8992,Invoices!$B:$B,0)&gt;0,"Delivered_Invoiced"),"Delivered_Not_Invoiced"))</f>
        <v>Delivered_Invoiced</v>
      </c>
      <c r="H8992" s="27">
        <f t="shared" si="140"/>
        <v>2019</v>
      </c>
    </row>
    <row r="8993" spans="1:8" ht="15.75" customHeight="1" x14ac:dyDescent="0.35">
      <c r="A8993" s="6">
        <v>110844</v>
      </c>
      <c r="B8993" s="6">
        <v>110844002</v>
      </c>
      <c r="C8993" s="6" t="s">
        <v>8474</v>
      </c>
      <c r="D8993" s="6">
        <v>2734</v>
      </c>
      <c r="E8993" s="14">
        <v>43673</v>
      </c>
      <c r="F8993" s="6">
        <v>1</v>
      </c>
      <c r="G8993" s="17" t="str">
        <f>IF($C8993="","Not Delivered",
 _xlfn.IFNA(IF(MATCH($B8993,Invoices!$B:$B,0)&gt;0,"Delivered_Invoiced"),"Delivered_Not_Invoiced"))</f>
        <v>Delivered_Invoiced</v>
      </c>
      <c r="H8993" s="27">
        <f t="shared" si="140"/>
        <v>2019</v>
      </c>
    </row>
    <row r="8994" spans="1:8" ht="15.75" customHeight="1" x14ac:dyDescent="0.35">
      <c r="A8994" s="6">
        <v>58159</v>
      </c>
      <c r="B8994" s="6">
        <v>58159002</v>
      </c>
      <c r="C8994" s="6" t="s">
        <v>8475</v>
      </c>
      <c r="D8994" s="6">
        <v>6772</v>
      </c>
      <c r="E8994" s="14">
        <v>43674</v>
      </c>
      <c r="F8994" s="6">
        <v>1</v>
      </c>
      <c r="G8994" s="17" t="str">
        <f>IF($C8994="","Not Delivered",
 _xlfn.IFNA(IF(MATCH($B8994,Invoices!$B:$B,0)&gt;0,"Delivered_Invoiced"),"Delivered_Not_Invoiced"))</f>
        <v>Delivered_Invoiced</v>
      </c>
      <c r="H8994" s="27">
        <f t="shared" si="140"/>
        <v>2019</v>
      </c>
    </row>
    <row r="8995" spans="1:8" ht="15.75" customHeight="1" x14ac:dyDescent="0.35">
      <c r="A8995" s="6">
        <v>77514</v>
      </c>
      <c r="B8995" s="6">
        <v>77514002</v>
      </c>
      <c r="C8995" s="6" t="s">
        <v>8476</v>
      </c>
      <c r="D8995" s="6">
        <v>8394</v>
      </c>
      <c r="E8995" s="14">
        <v>43674</v>
      </c>
      <c r="F8995" s="6">
        <v>3</v>
      </c>
      <c r="G8995" s="17" t="str">
        <f>IF($C8995="","Not Delivered",
 _xlfn.IFNA(IF(MATCH($B8995,Invoices!$B:$B,0)&gt;0,"Delivered_Invoiced"),"Delivered_Not_Invoiced"))</f>
        <v>Delivered_Invoiced</v>
      </c>
      <c r="H8995" s="27">
        <f t="shared" si="140"/>
        <v>2019</v>
      </c>
    </row>
    <row r="8996" spans="1:8" ht="15.75" customHeight="1" x14ac:dyDescent="0.35">
      <c r="A8996" s="6">
        <v>76874</v>
      </c>
      <c r="B8996" s="6">
        <v>76874002</v>
      </c>
      <c r="C8996" s="6" t="s">
        <v>8477</v>
      </c>
      <c r="D8996" s="6">
        <v>7572</v>
      </c>
      <c r="E8996" s="14">
        <v>43674</v>
      </c>
      <c r="F8996" s="6">
        <v>1</v>
      </c>
      <c r="G8996" s="17" t="str">
        <f>IF($C8996="","Not Delivered",
 _xlfn.IFNA(IF(MATCH($B8996,Invoices!$B:$B,0)&gt;0,"Delivered_Invoiced"),"Delivered_Not_Invoiced"))</f>
        <v>Delivered_Invoiced</v>
      </c>
      <c r="H8996" s="27">
        <f t="shared" si="140"/>
        <v>2019</v>
      </c>
    </row>
    <row r="8997" spans="1:8" ht="15.75" customHeight="1" x14ac:dyDescent="0.35">
      <c r="A8997" s="6">
        <v>94854</v>
      </c>
      <c r="B8997" s="6">
        <v>94854002</v>
      </c>
      <c r="C8997" s="6" t="s">
        <v>8478</v>
      </c>
      <c r="D8997" s="6">
        <v>2157</v>
      </c>
      <c r="E8997" s="14">
        <v>43674</v>
      </c>
      <c r="F8997" s="6">
        <v>1</v>
      </c>
      <c r="G8997" s="17" t="str">
        <f>IF($C8997="","Not Delivered",
 _xlfn.IFNA(IF(MATCH($B8997,Invoices!$B:$B,0)&gt;0,"Delivered_Invoiced"),"Delivered_Not_Invoiced"))</f>
        <v>Delivered_Invoiced</v>
      </c>
      <c r="H8997" s="27">
        <f t="shared" si="140"/>
        <v>2019</v>
      </c>
    </row>
    <row r="8998" spans="1:8" ht="15.75" customHeight="1" x14ac:dyDescent="0.35">
      <c r="A8998" s="6">
        <v>98419</v>
      </c>
      <c r="B8998" s="6">
        <v>98419002</v>
      </c>
      <c r="C8998" s="6" t="s">
        <v>8479</v>
      </c>
      <c r="D8998" s="6">
        <v>470</v>
      </c>
      <c r="E8998" s="14">
        <v>43674</v>
      </c>
      <c r="F8998" s="6">
        <v>1</v>
      </c>
      <c r="G8998" s="17" t="str">
        <f>IF($C8998="","Not Delivered",
 _xlfn.IFNA(IF(MATCH($B8998,Invoices!$B:$B,0)&gt;0,"Delivered_Invoiced"),"Delivered_Not_Invoiced"))</f>
        <v>Delivered_Invoiced</v>
      </c>
      <c r="H8998" s="27">
        <f t="shared" si="140"/>
        <v>2019</v>
      </c>
    </row>
    <row r="8999" spans="1:8" ht="15.75" customHeight="1" x14ac:dyDescent="0.35">
      <c r="A8999" s="6">
        <v>61379</v>
      </c>
      <c r="B8999" s="6">
        <v>61379002</v>
      </c>
      <c r="C8999" s="6" t="s">
        <v>8480</v>
      </c>
      <c r="D8999" s="6">
        <v>6832</v>
      </c>
      <c r="E8999" s="14">
        <v>43674</v>
      </c>
      <c r="F8999" s="6">
        <v>2</v>
      </c>
      <c r="G8999" s="17" t="str">
        <f>IF($C8999="","Not Delivered",
 _xlfn.IFNA(IF(MATCH($B8999,Invoices!$B:$B,0)&gt;0,"Delivered_Invoiced"),"Delivered_Not_Invoiced"))</f>
        <v>Delivered_Invoiced</v>
      </c>
      <c r="H8999" s="27">
        <f t="shared" si="140"/>
        <v>2019</v>
      </c>
    </row>
    <row r="9000" spans="1:8" ht="15.75" customHeight="1" x14ac:dyDescent="0.35">
      <c r="A9000" s="6">
        <v>63539</v>
      </c>
      <c r="B9000" s="6">
        <v>63539002</v>
      </c>
      <c r="C9000" s="6" t="s">
        <v>8481</v>
      </c>
      <c r="D9000" s="6">
        <v>6229</v>
      </c>
      <c r="E9000" s="14">
        <v>43674</v>
      </c>
      <c r="F9000" s="6">
        <v>2</v>
      </c>
      <c r="G9000" s="17" t="str">
        <f>IF($C9000="","Not Delivered",
 _xlfn.IFNA(IF(MATCH($B9000,Invoices!$B:$B,0)&gt;0,"Delivered_Invoiced"),"Delivered_Not_Invoiced"))</f>
        <v>Delivered_Invoiced</v>
      </c>
      <c r="H9000" s="27">
        <f t="shared" si="140"/>
        <v>2019</v>
      </c>
    </row>
    <row r="9001" spans="1:8" ht="15.75" customHeight="1" x14ac:dyDescent="0.35">
      <c r="A9001" s="6">
        <v>64039</v>
      </c>
      <c r="B9001" s="6">
        <v>64039002</v>
      </c>
      <c r="C9001" s="6" t="s">
        <v>8482</v>
      </c>
      <c r="D9001" s="6">
        <v>5931</v>
      </c>
      <c r="E9001" s="14">
        <v>43674</v>
      </c>
      <c r="F9001" s="6">
        <v>3</v>
      </c>
      <c r="G9001" s="17" t="str">
        <f>IF($C9001="","Not Delivered",
 _xlfn.IFNA(IF(MATCH($B9001,Invoices!$B:$B,0)&gt;0,"Delivered_Invoiced"),"Delivered_Not_Invoiced"))</f>
        <v>Delivered_Invoiced</v>
      </c>
      <c r="H9001" s="27">
        <f t="shared" si="140"/>
        <v>2019</v>
      </c>
    </row>
    <row r="9002" spans="1:8" ht="15.75" customHeight="1" x14ac:dyDescent="0.35">
      <c r="A9002" s="6">
        <v>79519</v>
      </c>
      <c r="B9002" s="6">
        <v>79519002</v>
      </c>
      <c r="C9002" s="6" t="s">
        <v>8483</v>
      </c>
      <c r="D9002" s="6">
        <v>1261</v>
      </c>
      <c r="E9002" s="14">
        <v>43674</v>
      </c>
      <c r="F9002" s="6">
        <v>2</v>
      </c>
      <c r="G9002" s="17" t="str">
        <f>IF($C9002="","Not Delivered",
 _xlfn.IFNA(IF(MATCH($B9002,Invoices!$B:$B,0)&gt;0,"Delivered_Invoiced"),"Delivered_Not_Invoiced"))</f>
        <v>Delivered_Invoiced</v>
      </c>
      <c r="H9002" s="27">
        <f t="shared" si="140"/>
        <v>2019</v>
      </c>
    </row>
    <row r="9003" spans="1:8" ht="15.75" customHeight="1" x14ac:dyDescent="0.35">
      <c r="A9003" s="6">
        <v>83934</v>
      </c>
      <c r="B9003" s="6">
        <v>83934002</v>
      </c>
      <c r="C9003" s="6" t="s">
        <v>8484</v>
      </c>
      <c r="D9003" s="6">
        <v>6205</v>
      </c>
      <c r="E9003" s="14">
        <v>43674</v>
      </c>
      <c r="F9003" s="6">
        <v>1</v>
      </c>
      <c r="G9003" s="17" t="str">
        <f>IF($C9003="","Not Delivered",
 _xlfn.IFNA(IF(MATCH($B9003,Invoices!$B:$B,0)&gt;0,"Delivered_Invoiced"),"Delivered_Not_Invoiced"))</f>
        <v>Delivered_Invoiced</v>
      </c>
      <c r="H9003" s="27">
        <f t="shared" si="140"/>
        <v>2019</v>
      </c>
    </row>
    <row r="9004" spans="1:8" ht="15.75" customHeight="1" x14ac:dyDescent="0.35">
      <c r="A9004" s="6">
        <v>84289</v>
      </c>
      <c r="B9004" s="6">
        <v>84289002</v>
      </c>
      <c r="C9004" s="6" t="s">
        <v>8485</v>
      </c>
      <c r="D9004" s="6">
        <v>8272</v>
      </c>
      <c r="E9004" s="14">
        <v>43674</v>
      </c>
      <c r="F9004" s="6">
        <v>4</v>
      </c>
      <c r="G9004" s="17" t="str">
        <f>IF($C9004="","Not Delivered",
 _xlfn.IFNA(IF(MATCH($B9004,Invoices!$B:$B,0)&gt;0,"Delivered_Invoiced"),"Delivered_Not_Invoiced"))</f>
        <v>Delivered_Invoiced</v>
      </c>
      <c r="H9004" s="27">
        <f t="shared" si="140"/>
        <v>2019</v>
      </c>
    </row>
    <row r="9005" spans="1:8" ht="15.75" customHeight="1" x14ac:dyDescent="0.35">
      <c r="A9005" s="6">
        <v>92914</v>
      </c>
      <c r="B9005" s="6">
        <v>92914002</v>
      </c>
      <c r="C9005" s="6" t="s">
        <v>8486</v>
      </c>
      <c r="D9005" s="6">
        <v>6998</v>
      </c>
      <c r="E9005" s="14">
        <v>43674</v>
      </c>
      <c r="F9005" s="6">
        <v>4</v>
      </c>
      <c r="G9005" s="17" t="str">
        <f>IF($C9005="","Not Delivered",
 _xlfn.IFNA(IF(MATCH($B9005,Invoices!$B:$B,0)&gt;0,"Delivered_Invoiced"),"Delivered_Not_Invoiced"))</f>
        <v>Delivered_Invoiced</v>
      </c>
      <c r="H9005" s="27">
        <f t="shared" si="140"/>
        <v>2019</v>
      </c>
    </row>
    <row r="9006" spans="1:8" ht="15.75" customHeight="1" x14ac:dyDescent="0.35">
      <c r="A9006" s="6">
        <v>112999</v>
      </c>
      <c r="B9006" s="6">
        <v>112999002</v>
      </c>
      <c r="C9006" s="6" t="s">
        <v>8487</v>
      </c>
      <c r="D9006" s="6">
        <v>7023</v>
      </c>
      <c r="E9006" s="14">
        <v>43674</v>
      </c>
      <c r="F9006" s="6">
        <v>7</v>
      </c>
      <c r="G9006" s="17" t="str">
        <f>IF($C9006="","Not Delivered",
 _xlfn.IFNA(IF(MATCH($B9006,Invoices!$B:$B,0)&gt;0,"Delivered_Invoiced"),"Delivered_Not_Invoiced"))</f>
        <v>Delivered_Invoiced</v>
      </c>
      <c r="H9006" s="27">
        <f t="shared" si="140"/>
        <v>2019</v>
      </c>
    </row>
    <row r="9007" spans="1:8" ht="15.75" customHeight="1" x14ac:dyDescent="0.35">
      <c r="A9007" s="6">
        <v>54153</v>
      </c>
      <c r="B9007" s="6">
        <v>54153002</v>
      </c>
      <c r="C9007" s="6" t="s">
        <v>8292</v>
      </c>
      <c r="D9007" s="6">
        <v>7703</v>
      </c>
      <c r="E9007" s="14">
        <v>43675</v>
      </c>
      <c r="F9007" s="6">
        <v>1</v>
      </c>
      <c r="G9007" s="17" t="str">
        <f>IF($C9007="","Not Delivered",
 _xlfn.IFNA(IF(MATCH($B9007,Invoices!$B:$B,0)&gt;0,"Delivered_Invoiced"),"Delivered_Not_Invoiced"))</f>
        <v>Delivered_Invoiced</v>
      </c>
      <c r="H9007" s="27">
        <f t="shared" si="140"/>
        <v>2019</v>
      </c>
    </row>
    <row r="9008" spans="1:8" ht="15.75" customHeight="1" x14ac:dyDescent="0.35">
      <c r="A9008" s="6">
        <v>76079</v>
      </c>
      <c r="B9008" s="6">
        <v>76079002</v>
      </c>
      <c r="C9008" s="6" t="s">
        <v>8377</v>
      </c>
      <c r="D9008" s="6">
        <v>5495</v>
      </c>
      <c r="E9008" s="14">
        <v>43675</v>
      </c>
      <c r="F9008" s="6">
        <v>1</v>
      </c>
      <c r="G9008" s="17" t="str">
        <f>IF($C9008="","Not Delivered",
 _xlfn.IFNA(IF(MATCH($B9008,Invoices!$B:$B,0)&gt;0,"Delivered_Invoiced"),"Delivered_Not_Invoiced"))</f>
        <v>Delivered_Invoiced</v>
      </c>
      <c r="H9008" s="27">
        <f t="shared" si="140"/>
        <v>2019</v>
      </c>
    </row>
    <row r="9009" spans="1:8" ht="15.75" customHeight="1" x14ac:dyDescent="0.35">
      <c r="A9009" s="6">
        <v>75759</v>
      </c>
      <c r="B9009" s="6">
        <v>75759002</v>
      </c>
      <c r="C9009" s="6" t="s">
        <v>8488</v>
      </c>
      <c r="D9009" s="6">
        <v>7149</v>
      </c>
      <c r="E9009" s="14">
        <v>43675</v>
      </c>
      <c r="F9009" s="6">
        <v>1</v>
      </c>
      <c r="G9009" s="17" t="str">
        <f>IF($C9009="","Not Delivered",
 _xlfn.IFNA(IF(MATCH($B9009,Invoices!$B:$B,0)&gt;0,"Delivered_Invoiced"),"Delivered_Not_Invoiced"))</f>
        <v>Delivered_Invoiced</v>
      </c>
      <c r="H9009" s="27">
        <f t="shared" si="140"/>
        <v>2019</v>
      </c>
    </row>
    <row r="9010" spans="1:8" ht="15.75" customHeight="1" x14ac:dyDescent="0.35">
      <c r="A9010" s="6">
        <v>77289</v>
      </c>
      <c r="B9010" s="6">
        <v>77289002</v>
      </c>
      <c r="C9010" s="6" t="s">
        <v>8452</v>
      </c>
      <c r="D9010" s="6">
        <v>6319</v>
      </c>
      <c r="E9010" s="14">
        <v>43675</v>
      </c>
      <c r="F9010" s="6">
        <v>1</v>
      </c>
      <c r="G9010" s="17" t="str">
        <f>IF($C9010="","Not Delivered",
 _xlfn.IFNA(IF(MATCH($B9010,Invoices!$B:$B,0)&gt;0,"Delivered_Invoiced"),"Delivered_Not_Invoiced"))</f>
        <v>Delivered_Invoiced</v>
      </c>
      <c r="H9010" s="27">
        <f t="shared" si="140"/>
        <v>2019</v>
      </c>
    </row>
    <row r="9011" spans="1:8" ht="15.75" customHeight="1" x14ac:dyDescent="0.35">
      <c r="A9011" s="6">
        <v>98319</v>
      </c>
      <c r="B9011" s="6">
        <v>98319002</v>
      </c>
      <c r="C9011" s="6" t="s">
        <v>8489</v>
      </c>
      <c r="D9011" s="6">
        <v>5177</v>
      </c>
      <c r="E9011" s="14">
        <v>43675</v>
      </c>
      <c r="F9011" s="6">
        <v>5</v>
      </c>
      <c r="G9011" s="17" t="str">
        <f>IF($C9011="","Not Delivered",
 _xlfn.IFNA(IF(MATCH($B9011,Invoices!$B:$B,0)&gt;0,"Delivered_Invoiced"),"Delivered_Not_Invoiced"))</f>
        <v>Delivered_Invoiced</v>
      </c>
      <c r="H9011" s="27">
        <f t="shared" si="140"/>
        <v>2019</v>
      </c>
    </row>
    <row r="9012" spans="1:8" ht="15.75" customHeight="1" x14ac:dyDescent="0.35">
      <c r="A9012" s="6">
        <v>86559</v>
      </c>
      <c r="B9012" s="6">
        <v>86559002</v>
      </c>
      <c r="C9012" s="6" t="s">
        <v>8490</v>
      </c>
      <c r="D9012" s="6">
        <v>6652</v>
      </c>
      <c r="E9012" s="14">
        <v>43675</v>
      </c>
      <c r="F9012" s="6">
        <v>2</v>
      </c>
      <c r="G9012" s="17" t="str">
        <f>IF($C9012="","Not Delivered",
 _xlfn.IFNA(IF(MATCH($B9012,Invoices!$B:$B,0)&gt;0,"Delivered_Invoiced"),"Delivered_Not_Invoiced"))</f>
        <v>Delivered_Invoiced</v>
      </c>
      <c r="H9012" s="27">
        <f t="shared" si="140"/>
        <v>2019</v>
      </c>
    </row>
    <row r="9013" spans="1:8" ht="15.75" customHeight="1" x14ac:dyDescent="0.35">
      <c r="A9013" s="6">
        <v>86609</v>
      </c>
      <c r="B9013" s="6">
        <v>86609002</v>
      </c>
      <c r="C9013" s="6" t="s">
        <v>8491</v>
      </c>
      <c r="D9013" s="6">
        <v>225</v>
      </c>
      <c r="E9013" s="14">
        <v>43675</v>
      </c>
      <c r="F9013" s="6">
        <v>6</v>
      </c>
      <c r="G9013" s="17" t="str">
        <f>IF($C9013="","Not Delivered",
 _xlfn.IFNA(IF(MATCH($B9013,Invoices!$B:$B,0)&gt;0,"Delivered_Invoiced"),"Delivered_Not_Invoiced"))</f>
        <v>Delivered_Invoiced</v>
      </c>
      <c r="H9013" s="27">
        <f t="shared" si="140"/>
        <v>2019</v>
      </c>
    </row>
    <row r="9014" spans="1:8" ht="15.75" customHeight="1" x14ac:dyDescent="0.35">
      <c r="A9014" s="6">
        <v>93249</v>
      </c>
      <c r="B9014" s="6">
        <v>93249002</v>
      </c>
      <c r="C9014" s="6" t="s">
        <v>8492</v>
      </c>
      <c r="D9014" s="6">
        <v>6882</v>
      </c>
      <c r="E9014" s="14">
        <v>43675</v>
      </c>
      <c r="F9014" s="6">
        <v>4</v>
      </c>
      <c r="G9014" s="17" t="str">
        <f>IF($C9014="","Not Delivered",
 _xlfn.IFNA(IF(MATCH($B9014,Invoices!$B:$B,0)&gt;0,"Delivered_Invoiced"),"Delivered_Not_Invoiced"))</f>
        <v>Delivered_Invoiced</v>
      </c>
      <c r="H9014" s="27">
        <f t="shared" si="140"/>
        <v>2019</v>
      </c>
    </row>
    <row r="9015" spans="1:8" ht="15.75" customHeight="1" x14ac:dyDescent="0.35">
      <c r="A9015" s="6">
        <v>109684</v>
      </c>
      <c r="B9015" s="6">
        <v>109684002</v>
      </c>
      <c r="C9015" s="6" t="s">
        <v>8493</v>
      </c>
      <c r="D9015" s="6">
        <v>8653</v>
      </c>
      <c r="E9015" s="14">
        <v>43675</v>
      </c>
      <c r="F9015" s="6">
        <v>4</v>
      </c>
      <c r="G9015" s="17" t="str">
        <f>IF($C9015="","Not Delivered",
 _xlfn.IFNA(IF(MATCH($B9015,Invoices!$B:$B,0)&gt;0,"Delivered_Invoiced"),"Delivered_Not_Invoiced"))</f>
        <v>Delivered_Invoiced</v>
      </c>
      <c r="H9015" s="27">
        <f t="shared" si="140"/>
        <v>2019</v>
      </c>
    </row>
    <row r="9016" spans="1:8" ht="15.75" customHeight="1" x14ac:dyDescent="0.35">
      <c r="A9016" s="6">
        <v>55589</v>
      </c>
      <c r="B9016" s="6">
        <v>55589002</v>
      </c>
      <c r="C9016" s="6" t="s">
        <v>8494</v>
      </c>
      <c r="D9016" s="6">
        <v>8237</v>
      </c>
      <c r="E9016" s="14">
        <v>43676</v>
      </c>
      <c r="F9016" s="6">
        <v>2</v>
      </c>
      <c r="G9016" s="17" t="str">
        <f>IF($C9016="","Not Delivered",
 _xlfn.IFNA(IF(MATCH($B9016,Invoices!$B:$B,0)&gt;0,"Delivered_Invoiced"),"Delivered_Not_Invoiced"))</f>
        <v>Delivered_Invoiced</v>
      </c>
      <c r="H9016" s="27">
        <f t="shared" si="140"/>
        <v>2019</v>
      </c>
    </row>
    <row r="9017" spans="1:8" ht="15.75" customHeight="1" x14ac:dyDescent="0.35">
      <c r="A9017" s="6">
        <v>56924</v>
      </c>
      <c r="B9017" s="6">
        <v>56924002</v>
      </c>
      <c r="C9017" s="6" t="s">
        <v>8495</v>
      </c>
      <c r="D9017" s="6">
        <v>247</v>
      </c>
      <c r="E9017" s="14">
        <v>43676</v>
      </c>
      <c r="F9017" s="6">
        <v>2</v>
      </c>
      <c r="G9017" s="17" t="str">
        <f>IF($C9017="","Not Delivered",
 _xlfn.IFNA(IF(MATCH($B9017,Invoices!$B:$B,0)&gt;0,"Delivered_Invoiced"),"Delivered_Not_Invoiced"))</f>
        <v>Delivered_Invoiced</v>
      </c>
      <c r="H9017" s="27">
        <f t="shared" si="140"/>
        <v>2019</v>
      </c>
    </row>
    <row r="9018" spans="1:8" ht="15.75" customHeight="1" x14ac:dyDescent="0.35">
      <c r="A9018" s="6">
        <v>94829</v>
      </c>
      <c r="B9018" s="6">
        <v>94829002</v>
      </c>
      <c r="C9018" s="6" t="s">
        <v>8496</v>
      </c>
      <c r="D9018" s="6">
        <v>8104</v>
      </c>
      <c r="E9018" s="14">
        <v>43676</v>
      </c>
      <c r="F9018" s="6">
        <v>1</v>
      </c>
      <c r="G9018" s="17" t="str">
        <f>IF($C9018="","Not Delivered",
 _xlfn.IFNA(IF(MATCH($B9018,Invoices!$B:$B,0)&gt;0,"Delivered_Invoiced"),"Delivered_Not_Invoiced"))</f>
        <v>Delivered_Invoiced</v>
      </c>
      <c r="H9018" s="27">
        <f t="shared" si="140"/>
        <v>2019</v>
      </c>
    </row>
    <row r="9019" spans="1:8" ht="15.75" customHeight="1" x14ac:dyDescent="0.35">
      <c r="A9019" s="6">
        <v>95894</v>
      </c>
      <c r="B9019" s="6">
        <v>95894002</v>
      </c>
      <c r="C9019" s="6" t="s">
        <v>8497</v>
      </c>
      <c r="D9019" s="6">
        <v>4411</v>
      </c>
      <c r="E9019" s="14">
        <v>43676</v>
      </c>
      <c r="F9019" s="6">
        <v>4</v>
      </c>
      <c r="G9019" s="17" t="str">
        <f>IF($C9019="","Not Delivered",
 _xlfn.IFNA(IF(MATCH($B9019,Invoices!$B:$B,0)&gt;0,"Delivered_Invoiced"),"Delivered_Not_Invoiced"))</f>
        <v>Delivered_Invoiced</v>
      </c>
      <c r="H9019" s="27">
        <f t="shared" si="140"/>
        <v>2019</v>
      </c>
    </row>
    <row r="9020" spans="1:8" ht="15.75" customHeight="1" x14ac:dyDescent="0.35">
      <c r="A9020" s="6">
        <v>98809</v>
      </c>
      <c r="B9020" s="6">
        <v>98809002</v>
      </c>
      <c r="C9020" s="6" t="s">
        <v>8498</v>
      </c>
      <c r="D9020" s="6">
        <v>7908</v>
      </c>
      <c r="E9020" s="14">
        <v>43676</v>
      </c>
      <c r="F9020" s="6">
        <v>1</v>
      </c>
      <c r="G9020" s="17" t="str">
        <f>IF($C9020="","Not Delivered",
 _xlfn.IFNA(IF(MATCH($B9020,Invoices!$B:$B,0)&gt;0,"Delivered_Invoiced"),"Delivered_Not_Invoiced"))</f>
        <v>Delivered_Invoiced</v>
      </c>
      <c r="H9020" s="27">
        <f t="shared" si="140"/>
        <v>2019</v>
      </c>
    </row>
    <row r="9021" spans="1:8" ht="15.75" customHeight="1" x14ac:dyDescent="0.35">
      <c r="A9021" s="6">
        <v>64369</v>
      </c>
      <c r="B9021" s="6">
        <v>64369002</v>
      </c>
      <c r="C9021" s="6" t="s">
        <v>8499</v>
      </c>
      <c r="D9021" s="6">
        <v>6340</v>
      </c>
      <c r="E9021" s="14">
        <v>43676</v>
      </c>
      <c r="F9021" s="6">
        <v>1</v>
      </c>
      <c r="G9021" s="17" t="str">
        <f>IF($C9021="","Not Delivered",
 _xlfn.IFNA(IF(MATCH($B9021,Invoices!$B:$B,0)&gt;0,"Delivered_Invoiced"),"Delivered_Not_Invoiced"))</f>
        <v>Delivered_Invoiced</v>
      </c>
      <c r="H9021" s="27">
        <f t="shared" si="140"/>
        <v>2019</v>
      </c>
    </row>
    <row r="9022" spans="1:8" ht="15.75" customHeight="1" x14ac:dyDescent="0.35">
      <c r="A9022" s="6">
        <v>81044</v>
      </c>
      <c r="B9022" s="6">
        <v>81044002</v>
      </c>
      <c r="C9022" s="6" t="s">
        <v>8500</v>
      </c>
      <c r="D9022" s="6">
        <v>9421</v>
      </c>
      <c r="E9022" s="14">
        <v>43676</v>
      </c>
      <c r="F9022" s="6">
        <v>2</v>
      </c>
      <c r="G9022" s="17" t="str">
        <f>IF($C9022="","Not Delivered",
 _xlfn.IFNA(IF(MATCH($B9022,Invoices!$B:$B,0)&gt;0,"Delivered_Invoiced"),"Delivered_Not_Invoiced"))</f>
        <v>Delivered_Invoiced</v>
      </c>
      <c r="H9022" s="27">
        <f t="shared" si="140"/>
        <v>2019</v>
      </c>
    </row>
    <row r="9023" spans="1:8" ht="15.75" customHeight="1" x14ac:dyDescent="0.35">
      <c r="A9023" s="6">
        <v>90689</v>
      </c>
      <c r="B9023" s="6">
        <v>90689002</v>
      </c>
      <c r="C9023" s="6" t="s">
        <v>8501</v>
      </c>
      <c r="D9023" s="6">
        <v>3388</v>
      </c>
      <c r="E9023" s="14">
        <v>43676</v>
      </c>
      <c r="F9023" s="6">
        <v>5</v>
      </c>
      <c r="G9023" s="17" t="str">
        <f>IF($C9023="","Not Delivered",
 _xlfn.IFNA(IF(MATCH($B9023,Invoices!$B:$B,0)&gt;0,"Delivered_Invoiced"),"Delivered_Not_Invoiced"))</f>
        <v>Delivered_Invoiced</v>
      </c>
      <c r="H9023" s="27">
        <f t="shared" si="140"/>
        <v>2019</v>
      </c>
    </row>
    <row r="9024" spans="1:8" ht="15.75" customHeight="1" x14ac:dyDescent="0.35">
      <c r="A9024" s="6">
        <v>91669</v>
      </c>
      <c r="B9024" s="6">
        <v>91669002</v>
      </c>
      <c r="C9024" s="6" t="s">
        <v>8502</v>
      </c>
      <c r="D9024" s="6">
        <v>9041</v>
      </c>
      <c r="E9024" s="14">
        <v>43676</v>
      </c>
      <c r="F9024" s="6">
        <v>2</v>
      </c>
      <c r="G9024" s="17" t="str">
        <f>IF($C9024="","Not Delivered",
 _xlfn.IFNA(IF(MATCH($B9024,Invoices!$B:$B,0)&gt;0,"Delivered_Invoiced"),"Delivered_Not_Invoiced"))</f>
        <v>Delivered_Invoiced</v>
      </c>
      <c r="H9024" s="27">
        <f t="shared" si="140"/>
        <v>2019</v>
      </c>
    </row>
    <row r="9025" spans="1:8" ht="15.75" customHeight="1" x14ac:dyDescent="0.35">
      <c r="A9025" s="6">
        <v>93689</v>
      </c>
      <c r="B9025" s="6">
        <v>93689002</v>
      </c>
      <c r="C9025" s="6" t="s">
        <v>8503</v>
      </c>
      <c r="D9025" s="6">
        <v>4824</v>
      </c>
      <c r="E9025" s="14">
        <v>43676</v>
      </c>
      <c r="F9025" s="6">
        <v>5</v>
      </c>
      <c r="G9025" s="17" t="str">
        <f>IF($C9025="","Not Delivered",
 _xlfn.IFNA(IF(MATCH($B9025,Invoices!$B:$B,0)&gt;0,"Delivered_Invoiced"),"Delivered_Not_Invoiced"))</f>
        <v>Delivered_Invoiced</v>
      </c>
      <c r="H9025" s="27">
        <f t="shared" si="140"/>
        <v>2019</v>
      </c>
    </row>
    <row r="9026" spans="1:8" ht="15.75" customHeight="1" x14ac:dyDescent="0.35">
      <c r="A9026" s="6">
        <v>111299</v>
      </c>
      <c r="B9026" s="6">
        <v>111299002</v>
      </c>
      <c r="C9026" s="6" t="s">
        <v>8504</v>
      </c>
      <c r="D9026" s="6">
        <v>3806</v>
      </c>
      <c r="E9026" s="14">
        <v>43676</v>
      </c>
      <c r="F9026" s="6">
        <v>5</v>
      </c>
      <c r="G9026" s="17" t="str">
        <f>IF($C9026="","Not Delivered",
 _xlfn.IFNA(IF(MATCH($B9026,Invoices!$B:$B,0)&gt;0,"Delivered_Invoiced"),"Delivered_Not_Invoiced"))</f>
        <v>Delivered_Invoiced</v>
      </c>
      <c r="H9026" s="27">
        <f t="shared" si="140"/>
        <v>2019</v>
      </c>
    </row>
    <row r="9027" spans="1:8" ht="15.75" customHeight="1" x14ac:dyDescent="0.35">
      <c r="A9027" s="6">
        <v>58159</v>
      </c>
      <c r="B9027" s="6">
        <v>58159002</v>
      </c>
      <c r="C9027" s="6" t="s">
        <v>8475</v>
      </c>
      <c r="D9027" s="6">
        <v>3799</v>
      </c>
      <c r="E9027" s="14">
        <v>43677</v>
      </c>
      <c r="F9027" s="6">
        <v>2</v>
      </c>
      <c r="G9027" s="17" t="str">
        <f>IF($C9027="","Not Delivered",
 _xlfn.IFNA(IF(MATCH($B9027,Invoices!$B:$B,0)&gt;0,"Delivered_Invoiced"),"Delivered_Not_Invoiced"))</f>
        <v>Delivered_Invoiced</v>
      </c>
      <c r="H9027" s="27">
        <f t="shared" ref="H9027:H9090" si="141">YEAR($E9027)</f>
        <v>2019</v>
      </c>
    </row>
    <row r="9028" spans="1:8" ht="15.75" customHeight="1" x14ac:dyDescent="0.35">
      <c r="A9028" s="6">
        <v>75079</v>
      </c>
      <c r="B9028" s="6">
        <v>75079002</v>
      </c>
      <c r="C9028" s="6" t="s">
        <v>8505</v>
      </c>
      <c r="D9028" s="6">
        <v>9804</v>
      </c>
      <c r="E9028" s="14">
        <v>43677</v>
      </c>
      <c r="F9028" s="6">
        <v>1</v>
      </c>
      <c r="G9028" s="17" t="str">
        <f>IF($C9028="","Not Delivered",
 _xlfn.IFNA(IF(MATCH($B9028,Invoices!$B:$B,0)&gt;0,"Delivered_Invoiced"),"Delivered_Not_Invoiced"))</f>
        <v>Delivered_Invoiced</v>
      </c>
      <c r="H9028" s="27">
        <f t="shared" si="141"/>
        <v>2019</v>
      </c>
    </row>
    <row r="9029" spans="1:8" ht="15.75" customHeight="1" x14ac:dyDescent="0.35">
      <c r="A9029" s="6">
        <v>78859</v>
      </c>
      <c r="B9029" s="6">
        <v>78859002</v>
      </c>
      <c r="C9029" s="6" t="s">
        <v>8271</v>
      </c>
      <c r="D9029" s="6">
        <v>8048</v>
      </c>
      <c r="E9029" s="14">
        <v>43677</v>
      </c>
      <c r="F9029" s="6">
        <v>1</v>
      </c>
      <c r="G9029" s="17" t="str">
        <f>IF($C9029="","Not Delivered",
 _xlfn.IFNA(IF(MATCH($B9029,Invoices!$B:$B,0)&gt;0,"Delivered_Invoiced"),"Delivered_Not_Invoiced"))</f>
        <v>Delivered_Invoiced</v>
      </c>
      <c r="H9029" s="27">
        <f t="shared" si="141"/>
        <v>2019</v>
      </c>
    </row>
    <row r="9030" spans="1:8" ht="15.75" customHeight="1" x14ac:dyDescent="0.35">
      <c r="A9030" s="6">
        <v>96669</v>
      </c>
      <c r="B9030" s="6">
        <v>96669002</v>
      </c>
      <c r="C9030" s="6" t="s">
        <v>8506</v>
      </c>
      <c r="D9030" s="6">
        <v>9301</v>
      </c>
      <c r="E9030" s="14">
        <v>43677</v>
      </c>
      <c r="F9030" s="6">
        <v>1</v>
      </c>
      <c r="G9030" s="17" t="str">
        <f>IF($C9030="","Not Delivered",
 _xlfn.IFNA(IF(MATCH($B9030,Invoices!$B:$B,0)&gt;0,"Delivered_Invoiced"),"Delivered_Not_Invoiced"))</f>
        <v>Delivered_Invoiced</v>
      </c>
      <c r="H9030" s="27">
        <f t="shared" si="141"/>
        <v>2019</v>
      </c>
    </row>
    <row r="9031" spans="1:8" ht="15.75" customHeight="1" x14ac:dyDescent="0.35">
      <c r="A9031" s="6">
        <v>97344</v>
      </c>
      <c r="B9031" s="6">
        <v>97344002</v>
      </c>
      <c r="C9031" s="6" t="s">
        <v>8507</v>
      </c>
      <c r="D9031" s="6">
        <v>1111</v>
      </c>
      <c r="E9031" s="14">
        <v>43677</v>
      </c>
      <c r="F9031" s="6">
        <v>2</v>
      </c>
      <c r="G9031" s="17" t="str">
        <f>IF($C9031="","Not Delivered",
 _xlfn.IFNA(IF(MATCH($B9031,Invoices!$B:$B,0)&gt;0,"Delivered_Invoiced"),"Delivered_Not_Invoiced"))</f>
        <v>Delivered_Invoiced</v>
      </c>
      <c r="H9031" s="27">
        <f t="shared" si="141"/>
        <v>2019</v>
      </c>
    </row>
    <row r="9032" spans="1:8" ht="15.75" customHeight="1" x14ac:dyDescent="0.35">
      <c r="A9032" s="6">
        <v>98814</v>
      </c>
      <c r="B9032" s="6">
        <v>98814002</v>
      </c>
      <c r="C9032" s="6" t="s">
        <v>8508</v>
      </c>
      <c r="D9032" s="6">
        <v>6000</v>
      </c>
      <c r="E9032" s="14">
        <v>43677</v>
      </c>
      <c r="F9032" s="6">
        <v>5</v>
      </c>
      <c r="G9032" s="17" t="str">
        <f>IF($C9032="","Not Delivered",
 _xlfn.IFNA(IF(MATCH($B9032,Invoices!$B:$B,0)&gt;0,"Delivered_Invoiced"),"Delivered_Not_Invoiced"))</f>
        <v>Delivered_Invoiced</v>
      </c>
      <c r="H9032" s="27">
        <f t="shared" si="141"/>
        <v>2019</v>
      </c>
    </row>
    <row r="9033" spans="1:8" ht="15.75" customHeight="1" x14ac:dyDescent="0.35">
      <c r="A9033" s="6">
        <v>94404</v>
      </c>
      <c r="B9033" s="6">
        <v>94404002</v>
      </c>
      <c r="C9033" s="6" t="s">
        <v>8509</v>
      </c>
      <c r="D9033" s="6">
        <v>3000</v>
      </c>
      <c r="E9033" s="14">
        <v>43677</v>
      </c>
      <c r="F9033" s="6">
        <v>1</v>
      </c>
      <c r="G9033" s="17" t="str">
        <f>IF($C9033="","Not Delivered",
 _xlfn.IFNA(IF(MATCH($B9033,Invoices!$B:$B,0)&gt;0,"Delivered_Invoiced"),"Delivered_Not_Invoiced"))</f>
        <v>Delivered_Invoiced</v>
      </c>
      <c r="H9033" s="27">
        <f t="shared" si="141"/>
        <v>2019</v>
      </c>
    </row>
    <row r="9034" spans="1:8" ht="15.75" customHeight="1" x14ac:dyDescent="0.35">
      <c r="A9034" s="6">
        <v>94829</v>
      </c>
      <c r="B9034" s="6">
        <v>94829002</v>
      </c>
      <c r="C9034" s="6" t="s">
        <v>8510</v>
      </c>
      <c r="D9034" s="6">
        <v>1919</v>
      </c>
      <c r="E9034" s="14">
        <v>43677</v>
      </c>
      <c r="F9034" s="6">
        <v>1</v>
      </c>
      <c r="G9034" s="17" t="str">
        <f>IF($C9034="","Not Delivered",
 _xlfn.IFNA(IF(MATCH($B9034,Invoices!$B:$B,0)&gt;0,"Delivered_Invoiced"),"Delivered_Not_Invoiced"))</f>
        <v>Delivered_Invoiced</v>
      </c>
      <c r="H9034" s="27">
        <f t="shared" si="141"/>
        <v>2019</v>
      </c>
    </row>
    <row r="9035" spans="1:8" ht="15.75" customHeight="1" x14ac:dyDescent="0.35">
      <c r="A9035" s="6">
        <v>94854</v>
      </c>
      <c r="B9035" s="6">
        <v>94854002</v>
      </c>
      <c r="C9035" s="6" t="s">
        <v>8478</v>
      </c>
      <c r="D9035" s="6">
        <v>2991</v>
      </c>
      <c r="E9035" s="14">
        <v>43677</v>
      </c>
      <c r="F9035" s="6">
        <v>2</v>
      </c>
      <c r="G9035" s="17" t="str">
        <f>IF($C9035="","Not Delivered",
 _xlfn.IFNA(IF(MATCH($B9035,Invoices!$B:$B,0)&gt;0,"Delivered_Invoiced"),"Delivered_Not_Invoiced"))</f>
        <v>Delivered_Invoiced</v>
      </c>
      <c r="H9035" s="27">
        <f t="shared" si="141"/>
        <v>2019</v>
      </c>
    </row>
    <row r="9036" spans="1:8" ht="15.75" customHeight="1" x14ac:dyDescent="0.35">
      <c r="A9036" s="6">
        <v>68184</v>
      </c>
      <c r="B9036" s="6">
        <v>68184002</v>
      </c>
      <c r="C9036" s="6" t="s">
        <v>8511</v>
      </c>
      <c r="D9036" s="6">
        <v>3465</v>
      </c>
      <c r="E9036" s="14">
        <v>43677</v>
      </c>
      <c r="F9036" s="6">
        <v>2</v>
      </c>
      <c r="G9036" s="17" t="str">
        <f>IF($C9036="","Not Delivered",
 _xlfn.IFNA(IF(MATCH($B9036,Invoices!$B:$B,0)&gt;0,"Delivered_Invoiced"),"Delivered_Not_Invoiced"))</f>
        <v>Delivered_Invoiced</v>
      </c>
      <c r="H9036" s="27">
        <f t="shared" si="141"/>
        <v>2019</v>
      </c>
    </row>
    <row r="9037" spans="1:8" ht="15.75" customHeight="1" x14ac:dyDescent="0.35">
      <c r="A9037" s="6">
        <v>83319</v>
      </c>
      <c r="B9037" s="6">
        <v>83319002</v>
      </c>
      <c r="C9037" s="6" t="s">
        <v>8512</v>
      </c>
      <c r="D9037" s="6">
        <v>6877</v>
      </c>
      <c r="E9037" s="14">
        <v>43677</v>
      </c>
      <c r="F9037" s="6">
        <v>3</v>
      </c>
      <c r="G9037" s="17" t="str">
        <f>IF($C9037="","Not Delivered",
 _xlfn.IFNA(IF(MATCH($B9037,Invoices!$B:$B,0)&gt;0,"Delivered_Invoiced"),"Delivered_Not_Invoiced"))</f>
        <v>Delivered_Invoiced</v>
      </c>
      <c r="H9037" s="27">
        <f t="shared" si="141"/>
        <v>2019</v>
      </c>
    </row>
    <row r="9038" spans="1:8" ht="15.75" customHeight="1" x14ac:dyDescent="0.35">
      <c r="A9038" s="6">
        <v>87319</v>
      </c>
      <c r="B9038" s="6">
        <v>87319002</v>
      </c>
      <c r="C9038" s="6" t="s">
        <v>8513</v>
      </c>
      <c r="D9038" s="6">
        <v>7289</v>
      </c>
      <c r="E9038" s="14">
        <v>43677</v>
      </c>
      <c r="F9038" s="6">
        <v>1</v>
      </c>
      <c r="G9038" s="17" t="str">
        <f>IF($C9038="","Not Delivered",
 _xlfn.IFNA(IF(MATCH($B9038,Invoices!$B:$B,0)&gt;0,"Delivered_Invoiced"),"Delivered_Not_Invoiced"))</f>
        <v>Delivered_Invoiced</v>
      </c>
      <c r="H9038" s="27">
        <f t="shared" si="141"/>
        <v>2019</v>
      </c>
    </row>
    <row r="9039" spans="1:8" ht="15.75" customHeight="1" x14ac:dyDescent="0.35">
      <c r="A9039" s="6">
        <v>91794</v>
      </c>
      <c r="B9039" s="6">
        <v>91794002</v>
      </c>
      <c r="C9039" s="6" t="s">
        <v>8514</v>
      </c>
      <c r="D9039" s="6">
        <v>6890</v>
      </c>
      <c r="E9039" s="14">
        <v>43677</v>
      </c>
      <c r="F9039" s="6">
        <v>5</v>
      </c>
      <c r="G9039" s="17" t="str">
        <f>IF($C9039="","Not Delivered",
 _xlfn.IFNA(IF(MATCH($B9039,Invoices!$B:$B,0)&gt;0,"Delivered_Invoiced"),"Delivered_Not_Invoiced"))</f>
        <v>Delivered_Invoiced</v>
      </c>
      <c r="H9039" s="27">
        <f t="shared" si="141"/>
        <v>2019</v>
      </c>
    </row>
    <row r="9040" spans="1:8" ht="15.75" customHeight="1" x14ac:dyDescent="0.35">
      <c r="A9040" s="6">
        <v>99739</v>
      </c>
      <c r="B9040" s="6">
        <v>99739002</v>
      </c>
      <c r="C9040" s="6" t="s">
        <v>8515</v>
      </c>
      <c r="D9040" s="6">
        <v>6485</v>
      </c>
      <c r="E9040" s="14">
        <v>43677</v>
      </c>
      <c r="F9040" s="6">
        <v>7</v>
      </c>
      <c r="G9040" s="17" t="str">
        <f>IF($C9040="","Not Delivered",
 _xlfn.IFNA(IF(MATCH($B9040,Invoices!$B:$B,0)&gt;0,"Delivered_Invoiced"),"Delivered_Not_Invoiced"))</f>
        <v>Delivered_Invoiced</v>
      </c>
      <c r="H9040" s="27">
        <f t="shared" si="141"/>
        <v>2019</v>
      </c>
    </row>
    <row r="9041" spans="1:8" ht="15.75" customHeight="1" x14ac:dyDescent="0.35">
      <c r="A9041" s="6">
        <v>100579</v>
      </c>
      <c r="B9041" s="6">
        <v>100579002</v>
      </c>
      <c r="C9041" s="6" t="s">
        <v>8516</v>
      </c>
      <c r="D9041" s="6">
        <v>7080</v>
      </c>
      <c r="E9041" s="14">
        <v>43677</v>
      </c>
      <c r="F9041" s="6">
        <v>3</v>
      </c>
      <c r="G9041" s="17" t="str">
        <f>IF($C9041="","Not Delivered",
 _xlfn.IFNA(IF(MATCH($B9041,Invoices!$B:$B,0)&gt;0,"Delivered_Invoiced"),"Delivered_Not_Invoiced"))</f>
        <v>Delivered_Invoiced</v>
      </c>
      <c r="H9041" s="27">
        <f t="shared" si="141"/>
        <v>2019</v>
      </c>
    </row>
    <row r="9042" spans="1:8" ht="15.75" customHeight="1" x14ac:dyDescent="0.35">
      <c r="A9042" s="6">
        <v>102439</v>
      </c>
      <c r="B9042" s="6">
        <v>102439002</v>
      </c>
      <c r="C9042" s="6" t="s">
        <v>8517</v>
      </c>
      <c r="D9042" s="6">
        <v>6942</v>
      </c>
      <c r="E9042" s="14">
        <v>43677</v>
      </c>
      <c r="F9042" s="6">
        <v>6</v>
      </c>
      <c r="G9042" s="17" t="str">
        <f>IF($C9042="","Not Delivered",
 _xlfn.IFNA(IF(MATCH($B9042,Invoices!$B:$B,0)&gt;0,"Delivered_Invoiced"),"Delivered_Not_Invoiced"))</f>
        <v>Delivered_Invoiced</v>
      </c>
      <c r="H9042" s="27">
        <f t="shared" si="141"/>
        <v>2019</v>
      </c>
    </row>
    <row r="9043" spans="1:8" ht="15.75" customHeight="1" x14ac:dyDescent="0.35">
      <c r="A9043" s="6">
        <v>55904</v>
      </c>
      <c r="B9043" s="6">
        <v>55904002</v>
      </c>
      <c r="C9043" s="6" t="s">
        <v>8518</v>
      </c>
      <c r="D9043" s="6">
        <v>4398</v>
      </c>
      <c r="E9043" s="14">
        <v>43678</v>
      </c>
      <c r="F9043" s="6">
        <v>1</v>
      </c>
      <c r="G9043" s="17" t="str">
        <f>IF($C9043="","Not Delivered",
 _xlfn.IFNA(IF(MATCH($B9043,Invoices!$B:$B,0)&gt;0,"Delivered_Invoiced"),"Delivered_Not_Invoiced"))</f>
        <v>Delivered_Invoiced</v>
      </c>
      <c r="H9043" s="27">
        <f t="shared" si="141"/>
        <v>2019</v>
      </c>
    </row>
    <row r="9044" spans="1:8" ht="15.75" customHeight="1" x14ac:dyDescent="0.35">
      <c r="A9044" s="6">
        <v>58089</v>
      </c>
      <c r="B9044" s="6">
        <v>58089002</v>
      </c>
      <c r="C9044" s="6" t="s">
        <v>8519</v>
      </c>
      <c r="D9044" s="6">
        <v>3929</v>
      </c>
      <c r="E9044" s="14">
        <v>43678</v>
      </c>
      <c r="F9044" s="6">
        <v>5</v>
      </c>
      <c r="G9044" s="17" t="str">
        <f>IF($C9044="","Not Delivered",
 _xlfn.IFNA(IF(MATCH($B9044,Invoices!$B:$B,0)&gt;0,"Delivered_Invoiced"),"Delivered_Not_Invoiced"))</f>
        <v>Delivered_Invoiced</v>
      </c>
      <c r="H9044" s="27">
        <f t="shared" si="141"/>
        <v>2019</v>
      </c>
    </row>
    <row r="9045" spans="1:8" ht="15.75" customHeight="1" x14ac:dyDescent="0.35">
      <c r="A9045" s="6">
        <v>55639</v>
      </c>
      <c r="B9045" s="6">
        <v>55639002</v>
      </c>
      <c r="C9045" s="6" t="s">
        <v>8520</v>
      </c>
      <c r="D9045" s="6">
        <v>66</v>
      </c>
      <c r="E9045" s="14">
        <v>43678</v>
      </c>
      <c r="F9045" s="6">
        <v>2</v>
      </c>
      <c r="G9045" s="17" t="str">
        <f>IF($C9045="","Not Delivered",
 _xlfn.IFNA(IF(MATCH($B9045,Invoices!$B:$B,0)&gt;0,"Delivered_Invoiced"),"Delivered_Not_Invoiced"))</f>
        <v>Delivered_Invoiced</v>
      </c>
      <c r="H9045" s="27">
        <f t="shared" si="141"/>
        <v>2019</v>
      </c>
    </row>
    <row r="9046" spans="1:8" ht="15.75" customHeight="1" x14ac:dyDescent="0.35">
      <c r="A9046" s="6">
        <v>56444</v>
      </c>
      <c r="B9046" s="6">
        <v>56444002</v>
      </c>
      <c r="C9046" s="6" t="s">
        <v>8521</v>
      </c>
      <c r="D9046" s="6">
        <v>6109</v>
      </c>
      <c r="E9046" s="14">
        <v>43678</v>
      </c>
      <c r="F9046" s="6">
        <v>2</v>
      </c>
      <c r="G9046" s="17" t="str">
        <f>IF($C9046="","Not Delivered",
 _xlfn.IFNA(IF(MATCH($B9046,Invoices!$B:$B,0)&gt;0,"Delivered_Invoiced"),"Delivered_Not_Invoiced"))</f>
        <v>Delivered_Invoiced</v>
      </c>
      <c r="H9046" s="27">
        <f t="shared" si="141"/>
        <v>2019</v>
      </c>
    </row>
    <row r="9047" spans="1:8" ht="15.75" customHeight="1" x14ac:dyDescent="0.35">
      <c r="A9047" s="6">
        <v>94429</v>
      </c>
      <c r="B9047" s="6">
        <v>94429002</v>
      </c>
      <c r="C9047" s="6" t="s">
        <v>8522</v>
      </c>
      <c r="D9047" s="6">
        <v>1000</v>
      </c>
      <c r="E9047" s="14">
        <v>43678</v>
      </c>
      <c r="F9047" s="6">
        <v>1</v>
      </c>
      <c r="G9047" s="17" t="str">
        <f>IF($C9047="","Not Delivered",
 _xlfn.IFNA(IF(MATCH($B9047,Invoices!$B:$B,0)&gt;0,"Delivered_Invoiced"),"Delivered_Not_Invoiced"))</f>
        <v>Delivered_Invoiced</v>
      </c>
      <c r="H9047" s="27">
        <f t="shared" si="141"/>
        <v>2019</v>
      </c>
    </row>
    <row r="9048" spans="1:8" ht="15.75" customHeight="1" x14ac:dyDescent="0.35">
      <c r="A9048" s="6">
        <v>59089</v>
      </c>
      <c r="B9048" s="6">
        <v>59089002</v>
      </c>
      <c r="C9048" s="6" t="s">
        <v>8523</v>
      </c>
      <c r="D9048" s="6">
        <v>6987</v>
      </c>
      <c r="E9048" s="14">
        <v>43678</v>
      </c>
      <c r="F9048" s="6">
        <v>1</v>
      </c>
      <c r="G9048" s="17" t="str">
        <f>IF($C9048="","Not Delivered",
 _xlfn.IFNA(IF(MATCH($B9048,Invoices!$B:$B,0)&gt;0,"Delivered_Invoiced"),"Delivered_Not_Invoiced"))</f>
        <v>Delivered_Invoiced</v>
      </c>
      <c r="H9048" s="27">
        <f t="shared" si="141"/>
        <v>2019</v>
      </c>
    </row>
    <row r="9049" spans="1:8" ht="15.75" customHeight="1" x14ac:dyDescent="0.35">
      <c r="A9049" s="6">
        <v>65139</v>
      </c>
      <c r="B9049" s="6">
        <v>65139002</v>
      </c>
      <c r="C9049" s="6" t="s">
        <v>8524</v>
      </c>
      <c r="D9049" s="6">
        <v>1550</v>
      </c>
      <c r="E9049" s="14">
        <v>43678</v>
      </c>
      <c r="F9049" s="6">
        <v>7</v>
      </c>
      <c r="G9049" s="17" t="str">
        <f>IF($C9049="","Not Delivered",
 _xlfn.IFNA(IF(MATCH($B9049,Invoices!$B:$B,0)&gt;0,"Delivered_Invoiced"),"Delivered_Not_Invoiced"))</f>
        <v>Delivered_Invoiced</v>
      </c>
      <c r="H9049" s="27">
        <f t="shared" si="141"/>
        <v>2019</v>
      </c>
    </row>
    <row r="9050" spans="1:8" ht="15.75" customHeight="1" x14ac:dyDescent="0.35">
      <c r="A9050" s="6">
        <v>81054</v>
      </c>
      <c r="B9050" s="6">
        <v>81054002</v>
      </c>
      <c r="C9050" s="6" t="s">
        <v>8525</v>
      </c>
      <c r="D9050" s="6">
        <v>8018</v>
      </c>
      <c r="E9050" s="14">
        <v>43678</v>
      </c>
      <c r="F9050" s="6">
        <v>5</v>
      </c>
      <c r="G9050" s="17" t="str">
        <f>IF($C9050="","Not Delivered",
 _xlfn.IFNA(IF(MATCH($B9050,Invoices!$B:$B,0)&gt;0,"Delivered_Invoiced"),"Delivered_Not_Invoiced"))</f>
        <v>Delivered_Invoiced</v>
      </c>
      <c r="H9050" s="27">
        <f t="shared" si="141"/>
        <v>2019</v>
      </c>
    </row>
    <row r="9051" spans="1:8" ht="15.75" customHeight="1" x14ac:dyDescent="0.35">
      <c r="A9051" s="6">
        <v>100299</v>
      </c>
      <c r="B9051" s="6">
        <v>100299002</v>
      </c>
      <c r="C9051" s="6" t="s">
        <v>8526</v>
      </c>
      <c r="D9051" s="6">
        <v>3120</v>
      </c>
      <c r="E9051" s="14">
        <v>43678</v>
      </c>
      <c r="F9051" s="6">
        <v>6</v>
      </c>
      <c r="G9051" s="17" t="str">
        <f>IF($C9051="","Not Delivered",
 _xlfn.IFNA(IF(MATCH($B9051,Invoices!$B:$B,0)&gt;0,"Delivered_Invoiced"),"Delivered_Not_Invoiced"))</f>
        <v>Delivered_Invoiced</v>
      </c>
      <c r="H9051" s="27">
        <f t="shared" si="141"/>
        <v>2019</v>
      </c>
    </row>
    <row r="9052" spans="1:8" ht="15.75" customHeight="1" x14ac:dyDescent="0.35">
      <c r="A9052" s="6">
        <v>107629</v>
      </c>
      <c r="B9052" s="6">
        <v>107629002</v>
      </c>
      <c r="C9052" s="6" t="s">
        <v>8527</v>
      </c>
      <c r="D9052" s="6">
        <v>6475</v>
      </c>
      <c r="E9052" s="14">
        <v>43678</v>
      </c>
      <c r="F9052" s="6">
        <v>5</v>
      </c>
      <c r="G9052" s="17" t="str">
        <f>IF($C9052="","Not Delivered",
 _xlfn.IFNA(IF(MATCH($B9052,Invoices!$B:$B,0)&gt;0,"Delivered_Invoiced"),"Delivered_Not_Invoiced"))</f>
        <v>Delivered_Invoiced</v>
      </c>
      <c r="H9052" s="27">
        <f t="shared" si="141"/>
        <v>2019</v>
      </c>
    </row>
    <row r="9053" spans="1:8" ht="15.75" customHeight="1" x14ac:dyDescent="0.35">
      <c r="A9053" s="6">
        <v>108749</v>
      </c>
      <c r="B9053" s="6">
        <v>108749002</v>
      </c>
      <c r="C9053" s="6" t="s">
        <v>8528</v>
      </c>
      <c r="D9053" s="6">
        <v>6226</v>
      </c>
      <c r="E9053" s="14">
        <v>43678</v>
      </c>
      <c r="F9053" s="6">
        <v>5</v>
      </c>
      <c r="G9053" s="17" t="str">
        <f>IF($C9053="","Not Delivered",
 _xlfn.IFNA(IF(MATCH($B9053,Invoices!$B:$B,0)&gt;0,"Delivered_Invoiced"),"Delivered_Not_Invoiced"))</f>
        <v>Delivered_Invoiced</v>
      </c>
      <c r="H9053" s="27">
        <f t="shared" si="141"/>
        <v>2019</v>
      </c>
    </row>
    <row r="9054" spans="1:8" ht="15.75" customHeight="1" x14ac:dyDescent="0.35">
      <c r="A9054" s="6">
        <v>110089</v>
      </c>
      <c r="B9054" s="6">
        <v>110089002</v>
      </c>
      <c r="C9054" s="6" t="s">
        <v>8529</v>
      </c>
      <c r="D9054" s="6">
        <v>3179</v>
      </c>
      <c r="E9054" s="14">
        <v>43678</v>
      </c>
      <c r="F9054" s="6">
        <v>5</v>
      </c>
      <c r="G9054" s="17" t="str">
        <f>IF($C9054="","Not Delivered",
 _xlfn.IFNA(IF(MATCH($B9054,Invoices!$B:$B,0)&gt;0,"Delivered_Invoiced"),"Delivered_Not_Invoiced"))</f>
        <v>Delivered_Invoiced</v>
      </c>
      <c r="H9054" s="27">
        <f t="shared" si="141"/>
        <v>2019</v>
      </c>
    </row>
    <row r="9055" spans="1:8" ht="15.75" customHeight="1" x14ac:dyDescent="0.35">
      <c r="A9055" s="6">
        <v>110224</v>
      </c>
      <c r="B9055" s="6">
        <v>110224002</v>
      </c>
      <c r="C9055" s="6" t="s">
        <v>8530</v>
      </c>
      <c r="D9055" s="6">
        <v>8426</v>
      </c>
      <c r="E9055" s="14">
        <v>43678</v>
      </c>
      <c r="F9055" s="6">
        <v>4</v>
      </c>
      <c r="G9055" s="17" t="str">
        <f>IF($C9055="","Not Delivered",
 _xlfn.IFNA(IF(MATCH($B9055,Invoices!$B:$B,0)&gt;0,"Delivered_Invoiced"),"Delivered_Not_Invoiced"))</f>
        <v>Delivered_Invoiced</v>
      </c>
      <c r="H9055" s="27">
        <f t="shared" si="141"/>
        <v>2019</v>
      </c>
    </row>
    <row r="9056" spans="1:8" ht="15.75" customHeight="1" x14ac:dyDescent="0.35">
      <c r="A9056" s="6">
        <v>54297</v>
      </c>
      <c r="B9056" s="6">
        <v>54297002</v>
      </c>
      <c r="C9056" s="6" t="s">
        <v>8531</v>
      </c>
      <c r="D9056" s="6">
        <v>6471</v>
      </c>
      <c r="E9056" s="14">
        <v>43679</v>
      </c>
      <c r="F9056" s="6">
        <v>5</v>
      </c>
      <c r="G9056" s="17" t="str">
        <f>IF($C9056="","Not Delivered",
 _xlfn.IFNA(IF(MATCH($B9056,Invoices!$B:$B,0)&gt;0,"Delivered_Invoiced"),"Delivered_Not_Invoiced"))</f>
        <v>Delivered_Invoiced</v>
      </c>
      <c r="H9056" s="27">
        <f t="shared" si="141"/>
        <v>2019</v>
      </c>
    </row>
    <row r="9057" spans="1:8" ht="15.75" customHeight="1" x14ac:dyDescent="0.35">
      <c r="A9057" s="6">
        <v>57994</v>
      </c>
      <c r="B9057" s="6">
        <v>57994002</v>
      </c>
      <c r="C9057" s="6" t="s">
        <v>8532</v>
      </c>
      <c r="D9057" s="6">
        <v>6260</v>
      </c>
      <c r="E9057" s="14">
        <v>43679</v>
      </c>
      <c r="F9057" s="6">
        <v>4</v>
      </c>
      <c r="G9057" s="17" t="str">
        <f>IF($C9057="","Not Delivered",
 _xlfn.IFNA(IF(MATCH($B9057,Invoices!$B:$B,0)&gt;0,"Delivered_Invoiced"),"Delivered_Not_Invoiced"))</f>
        <v>Delivered_Invoiced</v>
      </c>
      <c r="H9057" s="27">
        <f t="shared" si="141"/>
        <v>2019</v>
      </c>
    </row>
    <row r="9058" spans="1:8" ht="15.75" customHeight="1" x14ac:dyDescent="0.35">
      <c r="A9058" s="6">
        <v>58314</v>
      </c>
      <c r="B9058" s="6">
        <v>58314002</v>
      </c>
      <c r="C9058" s="6" t="s">
        <v>8533</v>
      </c>
      <c r="D9058" s="6">
        <v>1050</v>
      </c>
      <c r="E9058" s="14">
        <v>43679</v>
      </c>
      <c r="F9058" s="6">
        <v>1</v>
      </c>
      <c r="G9058" s="17" t="str">
        <f>IF($C9058="","Not Delivered",
 _xlfn.IFNA(IF(MATCH($B9058,Invoices!$B:$B,0)&gt;0,"Delivered_Invoiced"),"Delivered_Not_Invoiced"))</f>
        <v>Delivered_Invoiced</v>
      </c>
      <c r="H9058" s="27">
        <f t="shared" si="141"/>
        <v>2019</v>
      </c>
    </row>
    <row r="9059" spans="1:8" ht="15.75" customHeight="1" x14ac:dyDescent="0.35">
      <c r="A9059" s="6">
        <v>58644</v>
      </c>
      <c r="B9059" s="6">
        <v>58644002</v>
      </c>
      <c r="C9059" s="6" t="s">
        <v>8534</v>
      </c>
      <c r="D9059" s="6">
        <v>6160</v>
      </c>
      <c r="E9059" s="14">
        <v>43679</v>
      </c>
      <c r="F9059" s="6">
        <v>7</v>
      </c>
      <c r="G9059" s="17" t="str">
        <f>IF($C9059="","Not Delivered",
 _xlfn.IFNA(IF(MATCH($B9059,Invoices!$B:$B,0)&gt;0,"Delivered_Invoiced"),"Delivered_Not_Invoiced"))</f>
        <v>Delivered_Invoiced</v>
      </c>
      <c r="H9059" s="27">
        <f t="shared" si="141"/>
        <v>2019</v>
      </c>
    </row>
    <row r="9060" spans="1:8" ht="15.75" customHeight="1" x14ac:dyDescent="0.35">
      <c r="A9060" s="6">
        <v>54153</v>
      </c>
      <c r="B9060" s="6">
        <v>54153002</v>
      </c>
      <c r="C9060" s="6" t="s">
        <v>8535</v>
      </c>
      <c r="D9060" s="6">
        <v>1279</v>
      </c>
      <c r="E9060" s="14">
        <v>43679</v>
      </c>
      <c r="F9060" s="6">
        <v>3</v>
      </c>
      <c r="G9060" s="17" t="str">
        <f>IF($C9060="","Not Delivered",
 _xlfn.IFNA(IF(MATCH($B9060,Invoices!$B:$B,0)&gt;0,"Delivered_Invoiced"),"Delivered_Not_Invoiced"))</f>
        <v>Delivered_Invoiced</v>
      </c>
      <c r="H9060" s="27">
        <f t="shared" si="141"/>
        <v>2019</v>
      </c>
    </row>
    <row r="9061" spans="1:8" ht="15.75" customHeight="1" x14ac:dyDescent="0.35">
      <c r="A9061" s="6">
        <v>74029</v>
      </c>
      <c r="B9061" s="6">
        <v>74029002</v>
      </c>
      <c r="C9061" s="6" t="s">
        <v>8536</v>
      </c>
      <c r="D9061" s="6">
        <v>7214</v>
      </c>
      <c r="E9061" s="14">
        <v>43679</v>
      </c>
      <c r="F9061" s="6">
        <v>4</v>
      </c>
      <c r="G9061" s="17" t="str">
        <f>IF($C9061="","Not Delivered",
 _xlfn.IFNA(IF(MATCH($B9061,Invoices!$B:$B,0)&gt;0,"Delivered_Invoiced"),"Delivered_Not_Invoiced"))</f>
        <v>Delivered_Invoiced</v>
      </c>
      <c r="H9061" s="27">
        <f t="shared" si="141"/>
        <v>2019</v>
      </c>
    </row>
    <row r="9062" spans="1:8" ht="15.75" customHeight="1" x14ac:dyDescent="0.35">
      <c r="A9062" s="6">
        <v>98809</v>
      </c>
      <c r="B9062" s="6">
        <v>98809002</v>
      </c>
      <c r="C9062" s="6" t="s">
        <v>8498</v>
      </c>
      <c r="D9062" s="6">
        <v>8732</v>
      </c>
      <c r="E9062" s="14">
        <v>43679</v>
      </c>
      <c r="F9062" s="6">
        <v>4</v>
      </c>
      <c r="G9062" s="17" t="str">
        <f>IF($C9062="","Not Delivered",
 _xlfn.IFNA(IF(MATCH($B9062,Invoices!$B:$B,0)&gt;0,"Delivered_Invoiced"),"Delivered_Not_Invoiced"))</f>
        <v>Delivered_Invoiced</v>
      </c>
      <c r="H9062" s="27">
        <f t="shared" si="141"/>
        <v>2019</v>
      </c>
    </row>
    <row r="9063" spans="1:8" ht="15.75" customHeight="1" x14ac:dyDescent="0.35">
      <c r="A9063" s="6">
        <v>98084</v>
      </c>
      <c r="B9063" s="6">
        <v>98084002</v>
      </c>
      <c r="C9063" s="6" t="s">
        <v>8357</v>
      </c>
      <c r="D9063" s="6">
        <v>460</v>
      </c>
      <c r="E9063" s="14">
        <v>43679</v>
      </c>
      <c r="F9063" s="6">
        <v>2</v>
      </c>
      <c r="G9063" s="17" t="str">
        <f>IF($C9063="","Not Delivered",
 _xlfn.IFNA(IF(MATCH($B9063,Invoices!$B:$B,0)&gt;0,"Delivered_Invoiced"),"Delivered_Not_Invoiced"))</f>
        <v>Delivered_Invoiced</v>
      </c>
      <c r="H9063" s="27">
        <f t="shared" si="141"/>
        <v>2019</v>
      </c>
    </row>
    <row r="9064" spans="1:8" ht="15.75" customHeight="1" x14ac:dyDescent="0.35">
      <c r="A9064" s="6">
        <v>72839</v>
      </c>
      <c r="B9064" s="6">
        <v>72839002</v>
      </c>
      <c r="C9064" s="6" t="s">
        <v>8537</v>
      </c>
      <c r="D9064" s="6">
        <v>8474</v>
      </c>
      <c r="E9064" s="14">
        <v>43679</v>
      </c>
      <c r="F9064" s="6">
        <v>3</v>
      </c>
      <c r="G9064" s="17" t="str">
        <f>IF($C9064="","Not Delivered",
 _xlfn.IFNA(IF(MATCH($B9064,Invoices!$B:$B,0)&gt;0,"Delivered_Invoiced"),"Delivered_Not_Invoiced"))</f>
        <v>Delivered_Invoiced</v>
      </c>
      <c r="H9064" s="27">
        <f t="shared" si="141"/>
        <v>2019</v>
      </c>
    </row>
    <row r="9065" spans="1:8" ht="15.75" customHeight="1" x14ac:dyDescent="0.35">
      <c r="A9065" s="6">
        <v>80134</v>
      </c>
      <c r="B9065" s="6">
        <v>80134002</v>
      </c>
      <c r="C9065" s="6" t="s">
        <v>8538</v>
      </c>
      <c r="D9065" s="6">
        <v>5944</v>
      </c>
      <c r="E9065" s="14">
        <v>43679</v>
      </c>
      <c r="F9065" s="6">
        <v>4</v>
      </c>
      <c r="G9065" s="17" t="str">
        <f>IF($C9065="","Not Delivered",
 _xlfn.IFNA(IF(MATCH($B9065,Invoices!$B:$B,0)&gt;0,"Delivered_Invoiced"),"Delivered_Not_Invoiced"))</f>
        <v>Delivered_Invoiced</v>
      </c>
      <c r="H9065" s="27">
        <f t="shared" si="141"/>
        <v>2019</v>
      </c>
    </row>
    <row r="9066" spans="1:8" ht="15.75" customHeight="1" x14ac:dyDescent="0.35">
      <c r="A9066" s="6">
        <v>80749</v>
      </c>
      <c r="B9066" s="6">
        <v>80749002</v>
      </c>
      <c r="C9066" s="6" t="s">
        <v>8539</v>
      </c>
      <c r="D9066" s="6">
        <v>2452</v>
      </c>
      <c r="E9066" s="14">
        <v>43679</v>
      </c>
      <c r="F9066" s="6">
        <v>7</v>
      </c>
      <c r="G9066" s="17" t="str">
        <f>IF($C9066="","Not Delivered",
 _xlfn.IFNA(IF(MATCH($B9066,Invoices!$B:$B,0)&gt;0,"Delivered_Invoiced"),"Delivered_Not_Invoiced"))</f>
        <v>Delivered_Invoiced</v>
      </c>
      <c r="H9066" s="27">
        <f t="shared" si="141"/>
        <v>2019</v>
      </c>
    </row>
    <row r="9067" spans="1:8" ht="15.75" customHeight="1" x14ac:dyDescent="0.35">
      <c r="A9067" s="6">
        <v>86744</v>
      </c>
      <c r="B9067" s="6">
        <v>86744002</v>
      </c>
      <c r="C9067" s="6" t="s">
        <v>8540</v>
      </c>
      <c r="D9067" s="6">
        <v>8337</v>
      </c>
      <c r="E9067" s="14">
        <v>43679</v>
      </c>
      <c r="F9067" s="6">
        <v>7</v>
      </c>
      <c r="G9067" s="17" t="str">
        <f>IF($C9067="","Not Delivered",
 _xlfn.IFNA(IF(MATCH($B9067,Invoices!$B:$B,0)&gt;0,"Delivered_Invoiced"),"Delivered_Not_Invoiced"))</f>
        <v>Delivered_Invoiced</v>
      </c>
      <c r="H9067" s="27">
        <f t="shared" si="141"/>
        <v>2019</v>
      </c>
    </row>
    <row r="9068" spans="1:8" ht="15.75" customHeight="1" x14ac:dyDescent="0.35">
      <c r="A9068" s="6">
        <v>92169</v>
      </c>
      <c r="B9068" s="6">
        <v>92169002</v>
      </c>
      <c r="C9068" s="6" t="s">
        <v>8541</v>
      </c>
      <c r="D9068" s="6">
        <v>2639</v>
      </c>
      <c r="E9068" s="14">
        <v>43679</v>
      </c>
      <c r="F9068" s="6">
        <v>2</v>
      </c>
      <c r="G9068" s="17" t="str">
        <f>IF($C9068="","Not Delivered",
 _xlfn.IFNA(IF(MATCH($B9068,Invoices!$B:$B,0)&gt;0,"Delivered_Invoiced"),"Delivered_Not_Invoiced"))</f>
        <v>Delivered_Invoiced</v>
      </c>
      <c r="H9068" s="27">
        <f t="shared" si="141"/>
        <v>2019</v>
      </c>
    </row>
    <row r="9069" spans="1:8" ht="15.75" customHeight="1" x14ac:dyDescent="0.35">
      <c r="A9069" s="6">
        <v>93674</v>
      </c>
      <c r="B9069" s="6">
        <v>93674002</v>
      </c>
      <c r="C9069" s="6" t="s">
        <v>8542</v>
      </c>
      <c r="D9069" s="6">
        <v>589</v>
      </c>
      <c r="E9069" s="14">
        <v>43679</v>
      </c>
      <c r="F9069" s="6">
        <v>1</v>
      </c>
      <c r="G9069" s="17" t="str">
        <f>IF($C9069="","Not Delivered",
 _xlfn.IFNA(IF(MATCH($B9069,Invoices!$B:$B,0)&gt;0,"Delivered_Invoiced"),"Delivered_Not_Invoiced"))</f>
        <v>Delivered_Invoiced</v>
      </c>
      <c r="H9069" s="27">
        <f t="shared" si="141"/>
        <v>2019</v>
      </c>
    </row>
    <row r="9070" spans="1:8" ht="15.75" customHeight="1" x14ac:dyDescent="0.35">
      <c r="A9070" s="6">
        <v>101354</v>
      </c>
      <c r="B9070" s="6">
        <v>101354002</v>
      </c>
      <c r="C9070" s="6" t="s">
        <v>8543</v>
      </c>
      <c r="D9070" s="6">
        <v>7603</v>
      </c>
      <c r="E9070" s="14">
        <v>43679</v>
      </c>
      <c r="F9070" s="6">
        <v>7</v>
      </c>
      <c r="G9070" s="17" t="str">
        <f>IF($C9070="","Not Delivered",
 _xlfn.IFNA(IF(MATCH($B9070,Invoices!$B:$B,0)&gt;0,"Delivered_Invoiced"),"Delivered_Not_Invoiced"))</f>
        <v>Delivered_Invoiced</v>
      </c>
      <c r="H9070" s="27">
        <f t="shared" si="141"/>
        <v>2019</v>
      </c>
    </row>
    <row r="9071" spans="1:8" ht="15.75" customHeight="1" x14ac:dyDescent="0.35">
      <c r="A9071" s="6">
        <v>76989</v>
      </c>
      <c r="B9071" s="6">
        <v>76989002</v>
      </c>
      <c r="C9071" s="6" t="s">
        <v>8544</v>
      </c>
      <c r="D9071" s="6">
        <v>4930</v>
      </c>
      <c r="E9071" s="14">
        <v>43680</v>
      </c>
      <c r="F9071" s="6">
        <v>2</v>
      </c>
      <c r="G9071" s="17" t="str">
        <f>IF($C9071="","Not Delivered",
 _xlfn.IFNA(IF(MATCH($B9071,Invoices!$B:$B,0)&gt;0,"Delivered_Invoiced"),"Delivered_Not_Invoiced"))</f>
        <v>Delivered_Invoiced</v>
      </c>
      <c r="H9071" s="27">
        <f t="shared" si="141"/>
        <v>2019</v>
      </c>
    </row>
    <row r="9072" spans="1:8" ht="15.75" customHeight="1" x14ac:dyDescent="0.35">
      <c r="A9072" s="6">
        <v>80039</v>
      </c>
      <c r="B9072" s="6">
        <v>80039002</v>
      </c>
      <c r="C9072" s="6" t="s">
        <v>8545</v>
      </c>
      <c r="D9072" s="6">
        <v>7816</v>
      </c>
      <c r="E9072" s="14">
        <v>43680</v>
      </c>
      <c r="F9072" s="6">
        <v>1</v>
      </c>
      <c r="G9072" s="17" t="str">
        <f>IF($C9072="","Not Delivered",
 _xlfn.IFNA(IF(MATCH($B9072,Invoices!$B:$B,0)&gt;0,"Delivered_Invoiced"),"Delivered_Not_Invoiced"))</f>
        <v>Delivered_Invoiced</v>
      </c>
      <c r="H9072" s="27">
        <f t="shared" si="141"/>
        <v>2019</v>
      </c>
    </row>
    <row r="9073" spans="1:8" ht="15.75" customHeight="1" x14ac:dyDescent="0.35">
      <c r="A9073" s="6">
        <v>85084</v>
      </c>
      <c r="B9073" s="6">
        <v>85084002</v>
      </c>
      <c r="C9073" s="6" t="s">
        <v>8546</v>
      </c>
      <c r="D9073" s="6">
        <v>1881</v>
      </c>
      <c r="E9073" s="14">
        <v>43680</v>
      </c>
      <c r="F9073" s="6">
        <v>3</v>
      </c>
      <c r="G9073" s="17" t="str">
        <f>IF($C9073="","Not Delivered",
 _xlfn.IFNA(IF(MATCH($B9073,Invoices!$B:$B,0)&gt;0,"Delivered_Invoiced"),"Delivered_Not_Invoiced"))</f>
        <v>Delivered_Invoiced</v>
      </c>
      <c r="H9073" s="27">
        <f t="shared" si="141"/>
        <v>2019</v>
      </c>
    </row>
    <row r="9074" spans="1:8" ht="15.75" customHeight="1" x14ac:dyDescent="0.35">
      <c r="A9074" s="6">
        <v>102784</v>
      </c>
      <c r="B9074" s="6">
        <v>102784002</v>
      </c>
      <c r="C9074" s="6" t="s">
        <v>8547</v>
      </c>
      <c r="D9074" s="6">
        <v>5002</v>
      </c>
      <c r="E9074" s="14">
        <v>43680</v>
      </c>
      <c r="F9074" s="6">
        <v>5</v>
      </c>
      <c r="G9074" s="17" t="str">
        <f>IF($C9074="","Not Delivered",
 _xlfn.IFNA(IF(MATCH($B9074,Invoices!$B:$B,0)&gt;0,"Delivered_Invoiced"),"Delivered_Not_Invoiced"))</f>
        <v>Delivered_Invoiced</v>
      </c>
      <c r="H9074" s="27">
        <f t="shared" si="141"/>
        <v>2019</v>
      </c>
    </row>
    <row r="9075" spans="1:8" ht="15.75" customHeight="1" x14ac:dyDescent="0.35">
      <c r="A9075" s="6">
        <v>104464</v>
      </c>
      <c r="B9075" s="6">
        <v>104464002</v>
      </c>
      <c r="C9075" s="6" t="s">
        <v>8548</v>
      </c>
      <c r="D9075" s="6">
        <v>2341</v>
      </c>
      <c r="E9075" s="14">
        <v>43680</v>
      </c>
      <c r="F9075" s="6">
        <v>5</v>
      </c>
      <c r="G9075" s="17" t="str">
        <f>IF($C9075="","Not Delivered",
 _xlfn.IFNA(IF(MATCH($B9075,Invoices!$B:$B,0)&gt;0,"Delivered_Invoiced"),"Delivered_Not_Invoiced"))</f>
        <v>Delivered_Invoiced</v>
      </c>
      <c r="H9075" s="27">
        <f t="shared" si="141"/>
        <v>2019</v>
      </c>
    </row>
    <row r="9076" spans="1:8" ht="15.75" customHeight="1" x14ac:dyDescent="0.35">
      <c r="A9076" s="6">
        <v>106289</v>
      </c>
      <c r="B9076" s="6">
        <v>106289002</v>
      </c>
      <c r="C9076" s="6" t="s">
        <v>8549</v>
      </c>
      <c r="D9076" s="6">
        <v>6035</v>
      </c>
      <c r="E9076" s="14">
        <v>43680</v>
      </c>
      <c r="F9076" s="6">
        <v>7</v>
      </c>
      <c r="G9076" s="17" t="str">
        <f>IF($C9076="","Not Delivered",
 _xlfn.IFNA(IF(MATCH($B9076,Invoices!$B:$B,0)&gt;0,"Delivered_Invoiced"),"Delivered_Not_Invoiced"))</f>
        <v>Delivered_Invoiced</v>
      </c>
      <c r="H9076" s="27">
        <f t="shared" si="141"/>
        <v>2019</v>
      </c>
    </row>
    <row r="9077" spans="1:8" ht="15.75" customHeight="1" x14ac:dyDescent="0.35">
      <c r="A9077" s="6">
        <v>77764</v>
      </c>
      <c r="B9077" s="6">
        <v>77764002</v>
      </c>
      <c r="C9077" s="6" t="s">
        <v>8550</v>
      </c>
      <c r="D9077" s="6">
        <v>2177</v>
      </c>
      <c r="E9077" s="14">
        <v>43681</v>
      </c>
      <c r="F9077" s="6">
        <v>4</v>
      </c>
      <c r="G9077" s="17" t="str">
        <f>IF($C9077="","Not Delivered",
 _xlfn.IFNA(IF(MATCH($B9077,Invoices!$B:$B,0)&gt;0,"Delivered_Invoiced"),"Delivered_Not_Invoiced"))</f>
        <v>Delivered_Invoiced</v>
      </c>
      <c r="H9077" s="27">
        <f t="shared" si="141"/>
        <v>2019</v>
      </c>
    </row>
    <row r="9078" spans="1:8" ht="15.75" customHeight="1" x14ac:dyDescent="0.35">
      <c r="A9078" s="6">
        <v>96669</v>
      </c>
      <c r="B9078" s="6">
        <v>96669002</v>
      </c>
      <c r="C9078" s="6" t="s">
        <v>8551</v>
      </c>
      <c r="D9078" s="6">
        <v>1843</v>
      </c>
      <c r="E9078" s="14">
        <v>43681</v>
      </c>
      <c r="F9078" s="6">
        <v>3</v>
      </c>
      <c r="G9078" s="17" t="str">
        <f>IF($C9078="","Not Delivered",
 _xlfn.IFNA(IF(MATCH($B9078,Invoices!$B:$B,0)&gt;0,"Delivered_Invoiced"),"Delivered_Not_Invoiced"))</f>
        <v>Delivered_Invoiced</v>
      </c>
      <c r="H9078" s="27">
        <f t="shared" si="141"/>
        <v>2019</v>
      </c>
    </row>
    <row r="9079" spans="1:8" ht="15.75" customHeight="1" x14ac:dyDescent="0.35">
      <c r="A9079" s="6">
        <v>98549</v>
      </c>
      <c r="B9079" s="6">
        <v>98549002</v>
      </c>
      <c r="C9079" s="6" t="s">
        <v>8552</v>
      </c>
      <c r="D9079" s="6">
        <v>5581</v>
      </c>
      <c r="E9079" s="14">
        <v>43681</v>
      </c>
      <c r="F9079" s="6">
        <v>1</v>
      </c>
      <c r="G9079" s="17" t="str">
        <f>IF($C9079="","Not Delivered",
 _xlfn.IFNA(IF(MATCH($B9079,Invoices!$B:$B,0)&gt;0,"Delivered_Invoiced"),"Delivered_Not_Invoiced"))</f>
        <v>Delivered_Invoiced</v>
      </c>
      <c r="H9079" s="27">
        <f t="shared" si="141"/>
        <v>2019</v>
      </c>
    </row>
    <row r="9080" spans="1:8" ht="15.75" customHeight="1" x14ac:dyDescent="0.35">
      <c r="A9080" s="6">
        <v>59899</v>
      </c>
      <c r="B9080" s="6">
        <v>59899002</v>
      </c>
      <c r="C9080" s="6" t="s">
        <v>8553</v>
      </c>
      <c r="D9080" s="6">
        <v>3309</v>
      </c>
      <c r="E9080" s="14">
        <v>43681</v>
      </c>
      <c r="F9080" s="6">
        <v>3</v>
      </c>
      <c r="G9080" s="17" t="str">
        <f>IF($C9080="","Not Delivered",
 _xlfn.IFNA(IF(MATCH($B9080,Invoices!$B:$B,0)&gt;0,"Delivered_Invoiced"),"Delivered_Not_Invoiced"))</f>
        <v>Delivered_Invoiced</v>
      </c>
      <c r="H9080" s="27">
        <f t="shared" si="141"/>
        <v>2019</v>
      </c>
    </row>
    <row r="9081" spans="1:8" ht="15.75" customHeight="1" x14ac:dyDescent="0.35">
      <c r="A9081" s="6">
        <v>61854</v>
      </c>
      <c r="B9081" s="6">
        <v>61854002</v>
      </c>
      <c r="C9081" s="6" t="s">
        <v>8554</v>
      </c>
      <c r="D9081" s="6">
        <v>7199</v>
      </c>
      <c r="E9081" s="14">
        <v>43681</v>
      </c>
      <c r="F9081" s="6">
        <v>2</v>
      </c>
      <c r="G9081" s="17" t="str">
        <f>IF($C9081="","Not Delivered",
 _xlfn.IFNA(IF(MATCH($B9081,Invoices!$B:$B,0)&gt;0,"Delivered_Invoiced"),"Delivered_Not_Invoiced"))</f>
        <v>Delivered_Invoiced</v>
      </c>
      <c r="H9081" s="27">
        <f t="shared" si="141"/>
        <v>2019</v>
      </c>
    </row>
    <row r="9082" spans="1:8" ht="15.75" customHeight="1" x14ac:dyDescent="0.35">
      <c r="A9082" s="6">
        <v>70529</v>
      </c>
      <c r="B9082" s="6">
        <v>70529002</v>
      </c>
      <c r="C9082" s="6" t="s">
        <v>8555</v>
      </c>
      <c r="D9082" s="6">
        <v>4230</v>
      </c>
      <c r="E9082" s="14">
        <v>43681</v>
      </c>
      <c r="F9082" s="6">
        <v>4</v>
      </c>
      <c r="G9082" s="17" t="str">
        <f>IF($C9082="","Not Delivered",
 _xlfn.IFNA(IF(MATCH($B9082,Invoices!$B:$B,0)&gt;0,"Delivered_Invoiced"),"Delivered_Not_Invoiced"))</f>
        <v>Delivered_Invoiced</v>
      </c>
      <c r="H9082" s="27">
        <f t="shared" si="141"/>
        <v>2019</v>
      </c>
    </row>
    <row r="9083" spans="1:8" ht="15.75" customHeight="1" x14ac:dyDescent="0.35">
      <c r="A9083" s="6">
        <v>83074</v>
      </c>
      <c r="B9083" s="6">
        <v>83074002</v>
      </c>
      <c r="C9083" s="6" t="s">
        <v>8556</v>
      </c>
      <c r="D9083" s="6">
        <v>2429</v>
      </c>
      <c r="E9083" s="14">
        <v>43681</v>
      </c>
      <c r="F9083" s="6">
        <v>1</v>
      </c>
      <c r="G9083" s="17" t="str">
        <f>IF($C9083="","Not Delivered",
 _xlfn.IFNA(IF(MATCH($B9083,Invoices!$B:$B,0)&gt;0,"Delivered_Invoiced"),"Delivered_Not_Invoiced"))</f>
        <v>Delivered_Invoiced</v>
      </c>
      <c r="H9083" s="27">
        <f t="shared" si="141"/>
        <v>2019</v>
      </c>
    </row>
    <row r="9084" spans="1:8" ht="15.75" customHeight="1" x14ac:dyDescent="0.35">
      <c r="A9084" s="6">
        <v>83579</v>
      </c>
      <c r="B9084" s="6">
        <v>83579002</v>
      </c>
      <c r="C9084" s="6" t="s">
        <v>8557</v>
      </c>
      <c r="D9084" s="6">
        <v>2724</v>
      </c>
      <c r="E9084" s="14">
        <v>43681</v>
      </c>
      <c r="F9084" s="6">
        <v>3</v>
      </c>
      <c r="G9084" s="17" t="str">
        <f>IF($C9084="","Not Delivered",
 _xlfn.IFNA(IF(MATCH($B9084,Invoices!$B:$B,0)&gt;0,"Delivered_Invoiced"),"Delivered_Not_Invoiced"))</f>
        <v>Delivered_Invoiced</v>
      </c>
      <c r="H9084" s="27">
        <f t="shared" si="141"/>
        <v>2019</v>
      </c>
    </row>
    <row r="9085" spans="1:8" ht="15.75" customHeight="1" x14ac:dyDescent="0.35">
      <c r="A9085" s="6">
        <v>91809</v>
      </c>
      <c r="B9085" s="6">
        <v>91809002</v>
      </c>
      <c r="C9085" s="6" t="s">
        <v>8558</v>
      </c>
      <c r="D9085" s="6">
        <v>5518</v>
      </c>
      <c r="E9085" s="14">
        <v>43681</v>
      </c>
      <c r="F9085" s="6">
        <v>5</v>
      </c>
      <c r="G9085" s="17" t="str">
        <f>IF($C9085="","Not Delivered",
 _xlfn.IFNA(IF(MATCH($B9085,Invoices!$B:$B,0)&gt;0,"Delivered_Invoiced"),"Delivered_Not_Invoiced"))</f>
        <v>Delivered_Invoiced</v>
      </c>
      <c r="H9085" s="27">
        <f t="shared" si="141"/>
        <v>2019</v>
      </c>
    </row>
    <row r="9086" spans="1:8" ht="15.75" customHeight="1" x14ac:dyDescent="0.35">
      <c r="A9086" s="6">
        <v>103964</v>
      </c>
      <c r="B9086" s="6">
        <v>103964002</v>
      </c>
      <c r="C9086" s="6" t="s">
        <v>8559</v>
      </c>
      <c r="D9086" s="6">
        <v>4464</v>
      </c>
      <c r="E9086" s="14">
        <v>43681</v>
      </c>
      <c r="F9086" s="6">
        <v>5</v>
      </c>
      <c r="G9086" s="17" t="str">
        <f>IF($C9086="","Not Delivered",
 _xlfn.IFNA(IF(MATCH($B9086,Invoices!$B:$B,0)&gt;0,"Delivered_Invoiced"),"Delivered_Not_Invoiced"))</f>
        <v>Delivered_Invoiced</v>
      </c>
      <c r="H9086" s="27">
        <f t="shared" si="141"/>
        <v>2019</v>
      </c>
    </row>
    <row r="9087" spans="1:8" ht="15.75" customHeight="1" x14ac:dyDescent="0.35">
      <c r="A9087" s="6">
        <v>106549</v>
      </c>
      <c r="B9087" s="6">
        <v>106549002</v>
      </c>
      <c r="C9087" s="6" t="s">
        <v>8560</v>
      </c>
      <c r="D9087" s="6">
        <v>1019</v>
      </c>
      <c r="E9087" s="14">
        <v>43681</v>
      </c>
      <c r="F9087" s="6">
        <v>4</v>
      </c>
      <c r="G9087" s="17" t="str">
        <f>IF($C9087="","Not Delivered",
 _xlfn.IFNA(IF(MATCH($B9087,Invoices!$B:$B,0)&gt;0,"Delivered_Invoiced"),"Delivered_Not_Invoiced"))</f>
        <v>Delivered_Invoiced</v>
      </c>
      <c r="H9087" s="27">
        <f t="shared" si="141"/>
        <v>2019</v>
      </c>
    </row>
    <row r="9088" spans="1:8" ht="15.75" customHeight="1" x14ac:dyDescent="0.35">
      <c r="A9088" s="6">
        <v>55639</v>
      </c>
      <c r="B9088" s="6">
        <v>55639002</v>
      </c>
      <c r="C9088" s="6" t="s">
        <v>8561</v>
      </c>
      <c r="D9088" s="6">
        <v>968</v>
      </c>
      <c r="E9088" s="14">
        <v>43682</v>
      </c>
      <c r="F9088" s="6">
        <v>1</v>
      </c>
      <c r="G9088" s="17" t="str">
        <f>IF($C9088="","Not Delivered",
 _xlfn.IFNA(IF(MATCH($B9088,Invoices!$B:$B,0)&gt;0,"Delivered_Invoiced"),"Delivered_Not_Invoiced"))</f>
        <v>Delivered_Invoiced</v>
      </c>
      <c r="H9088" s="27">
        <f t="shared" si="141"/>
        <v>2019</v>
      </c>
    </row>
    <row r="9089" spans="1:8" ht="15.75" customHeight="1" x14ac:dyDescent="0.35">
      <c r="A9089" s="6">
        <v>56084</v>
      </c>
      <c r="B9089" s="6">
        <v>56084002</v>
      </c>
      <c r="C9089" s="6" t="s">
        <v>8562</v>
      </c>
      <c r="D9089" s="6">
        <v>4745</v>
      </c>
      <c r="E9089" s="14">
        <v>43682</v>
      </c>
      <c r="F9089" s="6">
        <v>1</v>
      </c>
      <c r="G9089" s="17" t="str">
        <f>IF($C9089="","Not Delivered",
 _xlfn.IFNA(IF(MATCH($B9089,Invoices!$B:$B,0)&gt;0,"Delivered_Invoiced"),"Delivered_Not_Invoiced"))</f>
        <v>Delivered_Invoiced</v>
      </c>
      <c r="H9089" s="27">
        <f t="shared" si="141"/>
        <v>2019</v>
      </c>
    </row>
    <row r="9090" spans="1:8" ht="15.75" customHeight="1" x14ac:dyDescent="0.35">
      <c r="A9090" s="6">
        <v>57289</v>
      </c>
      <c r="B9090" s="6">
        <v>57289002</v>
      </c>
      <c r="C9090" s="6" t="s">
        <v>8430</v>
      </c>
      <c r="D9090" s="6">
        <v>7903</v>
      </c>
      <c r="E9090" s="14">
        <v>43682</v>
      </c>
      <c r="F9090" s="6">
        <v>2</v>
      </c>
      <c r="G9090" s="17" t="str">
        <f>IF($C9090="","Not Delivered",
 _xlfn.IFNA(IF(MATCH($B9090,Invoices!$B:$B,0)&gt;0,"Delivered_Invoiced"),"Delivered_Not_Invoiced"))</f>
        <v>Delivered_Invoiced</v>
      </c>
      <c r="H9090" s="27">
        <f t="shared" si="141"/>
        <v>2019</v>
      </c>
    </row>
    <row r="9091" spans="1:8" ht="15.75" customHeight="1" x14ac:dyDescent="0.35">
      <c r="A9091" s="6">
        <v>97919</v>
      </c>
      <c r="B9091" s="6">
        <v>97919002</v>
      </c>
      <c r="C9091" s="6" t="s">
        <v>8563</v>
      </c>
      <c r="D9091" s="6">
        <v>2258</v>
      </c>
      <c r="E9091" s="14">
        <v>43682</v>
      </c>
      <c r="F9091" s="6">
        <v>5</v>
      </c>
      <c r="G9091" s="17" t="str">
        <f>IF($C9091="","Not Delivered",
 _xlfn.IFNA(IF(MATCH($B9091,Invoices!$B:$B,0)&gt;0,"Delivered_Invoiced"),"Delivered_Not_Invoiced"))</f>
        <v>Delivered_Invoiced</v>
      </c>
      <c r="H9091" s="27">
        <f t="shared" ref="H9091:H9154" si="142">YEAR($E9091)</f>
        <v>2019</v>
      </c>
    </row>
    <row r="9092" spans="1:8" ht="15.75" customHeight="1" x14ac:dyDescent="0.35">
      <c r="A9092" s="6">
        <v>97334</v>
      </c>
      <c r="B9092" s="6">
        <v>97334002</v>
      </c>
      <c r="C9092" s="6" t="s">
        <v>8564</v>
      </c>
      <c r="D9092" s="6">
        <v>2974</v>
      </c>
      <c r="E9092" s="14">
        <v>43682</v>
      </c>
      <c r="F9092" s="6">
        <v>1</v>
      </c>
      <c r="G9092" s="17" t="str">
        <f>IF($C9092="","Not Delivered",
 _xlfn.IFNA(IF(MATCH($B9092,Invoices!$B:$B,0)&gt;0,"Delivered_Invoiced"),"Delivered_Not_Invoiced"))</f>
        <v>Delivered_Invoiced</v>
      </c>
      <c r="H9092" s="27">
        <f t="shared" si="142"/>
        <v>2019</v>
      </c>
    </row>
    <row r="9093" spans="1:8" ht="15.75" customHeight="1" x14ac:dyDescent="0.35">
      <c r="A9093" s="6">
        <v>59439</v>
      </c>
      <c r="B9093" s="6">
        <v>59439002</v>
      </c>
      <c r="C9093" s="6" t="s">
        <v>8565</v>
      </c>
      <c r="D9093" s="6">
        <v>9240</v>
      </c>
      <c r="E9093" s="14">
        <v>43682</v>
      </c>
      <c r="F9093" s="6">
        <v>2</v>
      </c>
      <c r="G9093" s="17" t="str">
        <f>IF($C9093="","Not Delivered",
 _xlfn.IFNA(IF(MATCH($B9093,Invoices!$B:$B,0)&gt;0,"Delivered_Invoiced"),"Delivered_Not_Invoiced"))</f>
        <v>Delivered_Invoiced</v>
      </c>
      <c r="H9093" s="27">
        <f t="shared" si="142"/>
        <v>2019</v>
      </c>
    </row>
    <row r="9094" spans="1:8" ht="15.75" customHeight="1" x14ac:dyDescent="0.35">
      <c r="A9094" s="6">
        <v>65589</v>
      </c>
      <c r="B9094" s="6">
        <v>65589002</v>
      </c>
      <c r="C9094" s="6" t="s">
        <v>8566</v>
      </c>
      <c r="D9094" s="6">
        <v>3732</v>
      </c>
      <c r="E9094" s="14">
        <v>43682</v>
      </c>
      <c r="F9094" s="6">
        <v>5</v>
      </c>
      <c r="G9094" s="17" t="str">
        <f>IF($C9094="","Not Delivered",
 _xlfn.IFNA(IF(MATCH($B9094,Invoices!$B:$B,0)&gt;0,"Delivered_Invoiced"),"Delivered_Not_Invoiced"))</f>
        <v>Delivered_Invoiced</v>
      </c>
      <c r="H9094" s="27">
        <f t="shared" si="142"/>
        <v>2019</v>
      </c>
    </row>
    <row r="9095" spans="1:8" ht="15.75" customHeight="1" x14ac:dyDescent="0.35">
      <c r="A9095" s="6">
        <v>72189</v>
      </c>
      <c r="B9095" s="6">
        <v>72189002</v>
      </c>
      <c r="C9095" s="6" t="s">
        <v>8567</v>
      </c>
      <c r="D9095" s="6">
        <v>2236</v>
      </c>
      <c r="E9095" s="14">
        <v>43682</v>
      </c>
      <c r="F9095" s="6">
        <v>1</v>
      </c>
      <c r="G9095" s="17" t="str">
        <f>IF($C9095="","Not Delivered",
 _xlfn.IFNA(IF(MATCH($B9095,Invoices!$B:$B,0)&gt;0,"Delivered_Invoiced"),"Delivered_Not_Invoiced"))</f>
        <v>Delivered_Invoiced</v>
      </c>
      <c r="H9095" s="27">
        <f t="shared" si="142"/>
        <v>2019</v>
      </c>
    </row>
    <row r="9096" spans="1:8" ht="15.75" customHeight="1" x14ac:dyDescent="0.35">
      <c r="A9096" s="6">
        <v>83184</v>
      </c>
      <c r="B9096" s="6">
        <v>83184002</v>
      </c>
      <c r="C9096" s="6" t="s">
        <v>8568</v>
      </c>
      <c r="D9096" s="6">
        <v>3746</v>
      </c>
      <c r="E9096" s="14">
        <v>43682</v>
      </c>
      <c r="F9096" s="6">
        <v>3</v>
      </c>
      <c r="G9096" s="17" t="str">
        <f>IF($C9096="","Not Delivered",
 _xlfn.IFNA(IF(MATCH($B9096,Invoices!$B:$B,0)&gt;0,"Delivered_Invoiced"),"Delivered_Not_Invoiced"))</f>
        <v>Delivered_Invoiced</v>
      </c>
      <c r="H9096" s="27">
        <f t="shared" si="142"/>
        <v>2019</v>
      </c>
    </row>
    <row r="9097" spans="1:8" ht="15.75" customHeight="1" x14ac:dyDescent="0.35">
      <c r="A9097" s="6">
        <v>85394</v>
      </c>
      <c r="B9097" s="6">
        <v>85394002</v>
      </c>
      <c r="C9097" s="6" t="s">
        <v>8569</v>
      </c>
      <c r="D9097" s="6">
        <v>5659</v>
      </c>
      <c r="E9097" s="14">
        <v>43682</v>
      </c>
      <c r="F9097" s="6">
        <v>4</v>
      </c>
      <c r="G9097" s="17" t="str">
        <f>IF($C9097="","Not Delivered",
 _xlfn.IFNA(IF(MATCH($B9097,Invoices!$B:$B,0)&gt;0,"Delivered_Invoiced"),"Delivered_Not_Invoiced"))</f>
        <v>Delivered_Invoiced</v>
      </c>
      <c r="H9097" s="27">
        <f t="shared" si="142"/>
        <v>2019</v>
      </c>
    </row>
    <row r="9098" spans="1:8" ht="15.75" customHeight="1" x14ac:dyDescent="0.35">
      <c r="A9098" s="6">
        <v>90099</v>
      </c>
      <c r="B9098" s="6">
        <v>90099002</v>
      </c>
      <c r="C9098" s="6" t="s">
        <v>8570</v>
      </c>
      <c r="D9098" s="6">
        <v>6914</v>
      </c>
      <c r="E9098" s="14">
        <v>43682</v>
      </c>
      <c r="F9098" s="6">
        <v>1</v>
      </c>
      <c r="G9098" s="17" t="str">
        <f>IF($C9098="","Not Delivered",
 _xlfn.IFNA(IF(MATCH($B9098,Invoices!$B:$B,0)&gt;0,"Delivered_Invoiced"),"Delivered_Not_Invoiced"))</f>
        <v>Delivered_Invoiced</v>
      </c>
      <c r="H9098" s="27">
        <f t="shared" si="142"/>
        <v>2019</v>
      </c>
    </row>
    <row r="9099" spans="1:8" ht="15.75" customHeight="1" x14ac:dyDescent="0.35">
      <c r="A9099" s="6">
        <v>93784</v>
      </c>
      <c r="B9099" s="6">
        <v>93784002</v>
      </c>
      <c r="C9099" s="6" t="s">
        <v>8571</v>
      </c>
      <c r="D9099" s="6">
        <v>9387</v>
      </c>
      <c r="E9099" s="14">
        <v>43682</v>
      </c>
      <c r="F9099" s="6">
        <v>1</v>
      </c>
      <c r="G9099" s="17" t="str">
        <f>IF($C9099="","Not Delivered",
 _xlfn.IFNA(IF(MATCH($B9099,Invoices!$B:$B,0)&gt;0,"Delivered_Invoiced"),"Delivered_Not_Invoiced"))</f>
        <v>Delivered_Invoiced</v>
      </c>
      <c r="H9099" s="27">
        <f t="shared" si="142"/>
        <v>2019</v>
      </c>
    </row>
    <row r="9100" spans="1:8" ht="15.75" customHeight="1" x14ac:dyDescent="0.35">
      <c r="A9100" s="6">
        <v>102824</v>
      </c>
      <c r="B9100" s="6">
        <v>102824002</v>
      </c>
      <c r="C9100" s="6" t="s">
        <v>8572</v>
      </c>
      <c r="D9100" s="6">
        <v>4773</v>
      </c>
      <c r="E9100" s="14">
        <v>43682</v>
      </c>
      <c r="F9100" s="6">
        <v>2</v>
      </c>
      <c r="G9100" s="17" t="str">
        <f>IF($C9100="","Not Delivered",
 _xlfn.IFNA(IF(MATCH($B9100,Invoices!$B:$B,0)&gt;0,"Delivered_Invoiced"),"Delivered_Not_Invoiced"))</f>
        <v>Delivered_Invoiced</v>
      </c>
      <c r="H9100" s="27">
        <f t="shared" si="142"/>
        <v>2019</v>
      </c>
    </row>
    <row r="9101" spans="1:8" ht="15.75" customHeight="1" x14ac:dyDescent="0.35">
      <c r="A9101" s="6">
        <v>104699</v>
      </c>
      <c r="B9101" s="6">
        <v>104699002</v>
      </c>
      <c r="C9101" s="6" t="s">
        <v>8573</v>
      </c>
      <c r="D9101" s="6">
        <v>1427</v>
      </c>
      <c r="E9101" s="14">
        <v>43682</v>
      </c>
      <c r="F9101" s="6">
        <v>4</v>
      </c>
      <c r="G9101" s="17" t="str">
        <f>IF($C9101="","Not Delivered",
 _xlfn.IFNA(IF(MATCH($B9101,Invoices!$B:$B,0)&gt;0,"Delivered_Invoiced"),"Delivered_Not_Invoiced"))</f>
        <v>Delivered_Invoiced</v>
      </c>
      <c r="H9101" s="27">
        <f t="shared" si="142"/>
        <v>2019</v>
      </c>
    </row>
    <row r="9102" spans="1:8" ht="15.75" customHeight="1" x14ac:dyDescent="0.35">
      <c r="A9102" s="6">
        <v>109654</v>
      </c>
      <c r="B9102" s="6">
        <v>109654002</v>
      </c>
      <c r="C9102" s="6" t="s">
        <v>8574</v>
      </c>
      <c r="D9102" s="6">
        <v>6325</v>
      </c>
      <c r="E9102" s="14">
        <v>43682</v>
      </c>
      <c r="F9102" s="6">
        <v>7</v>
      </c>
      <c r="G9102" s="17" t="str">
        <f>IF($C9102="","Not Delivered",
 _xlfn.IFNA(IF(MATCH($B9102,Invoices!$B:$B,0)&gt;0,"Delivered_Invoiced"),"Delivered_Not_Invoiced"))</f>
        <v>Delivered_Invoiced</v>
      </c>
      <c r="H9102" s="27">
        <f t="shared" si="142"/>
        <v>2019</v>
      </c>
    </row>
    <row r="9103" spans="1:8" ht="15.75" customHeight="1" x14ac:dyDescent="0.35">
      <c r="A9103" s="6">
        <v>58679</v>
      </c>
      <c r="B9103" s="6">
        <v>58679002</v>
      </c>
      <c r="C9103" s="6" t="s">
        <v>8575</v>
      </c>
      <c r="D9103" s="6">
        <v>1395</v>
      </c>
      <c r="E9103" s="14">
        <v>43683</v>
      </c>
      <c r="F9103" s="6">
        <v>1</v>
      </c>
      <c r="G9103" s="17" t="str">
        <f>IF($C9103="","Not Delivered",
 _xlfn.IFNA(IF(MATCH($B9103,Invoices!$B:$B,0)&gt;0,"Delivered_Invoiced"),"Delivered_Not_Invoiced"))</f>
        <v>Delivered_Invoiced</v>
      </c>
      <c r="H9103" s="27">
        <f t="shared" si="142"/>
        <v>2019</v>
      </c>
    </row>
    <row r="9104" spans="1:8" ht="15.75" customHeight="1" x14ac:dyDescent="0.35">
      <c r="A9104" s="6">
        <v>77484</v>
      </c>
      <c r="B9104" s="6">
        <v>77484002</v>
      </c>
      <c r="C9104" s="6" t="s">
        <v>8576</v>
      </c>
      <c r="D9104" s="6">
        <v>7266</v>
      </c>
      <c r="E9104" s="14">
        <v>43683</v>
      </c>
      <c r="F9104" s="6">
        <v>2</v>
      </c>
      <c r="G9104" s="17" t="str">
        <f>IF($C9104="","Not Delivered",
 _xlfn.IFNA(IF(MATCH($B9104,Invoices!$B:$B,0)&gt;0,"Delivered_Invoiced"),"Delivered_Not_Invoiced"))</f>
        <v>Delivered_Invoiced</v>
      </c>
      <c r="H9104" s="27">
        <f t="shared" si="142"/>
        <v>2019</v>
      </c>
    </row>
    <row r="9105" spans="1:8" ht="15.75" customHeight="1" x14ac:dyDescent="0.35">
      <c r="A9105" s="6">
        <v>77484</v>
      </c>
      <c r="B9105" s="6">
        <v>77484002</v>
      </c>
      <c r="C9105" s="6" t="s">
        <v>8577</v>
      </c>
      <c r="D9105" s="6">
        <v>974</v>
      </c>
      <c r="E9105" s="14">
        <v>43683</v>
      </c>
      <c r="F9105" s="6">
        <v>1</v>
      </c>
      <c r="G9105" s="17" t="str">
        <f>IF($C9105="","Not Delivered",
 _xlfn.IFNA(IF(MATCH($B9105,Invoices!$B:$B,0)&gt;0,"Delivered_Invoiced"),"Delivered_Not_Invoiced"))</f>
        <v>Delivered_Invoiced</v>
      </c>
      <c r="H9105" s="27">
        <f t="shared" si="142"/>
        <v>2019</v>
      </c>
    </row>
    <row r="9106" spans="1:8" ht="15.75" customHeight="1" x14ac:dyDescent="0.35">
      <c r="A9106" s="6">
        <v>95894</v>
      </c>
      <c r="B9106" s="6">
        <v>95894002</v>
      </c>
      <c r="C9106" s="6" t="s">
        <v>8578</v>
      </c>
      <c r="D9106" s="6">
        <v>690</v>
      </c>
      <c r="E9106" s="14">
        <v>43683</v>
      </c>
      <c r="F9106" s="6">
        <v>1</v>
      </c>
      <c r="G9106" s="17" t="str">
        <f>IF($C9106="","Not Delivered",
 _xlfn.IFNA(IF(MATCH($B9106,Invoices!$B:$B,0)&gt;0,"Delivered_Invoiced"),"Delivered_Not_Invoiced"))</f>
        <v>Delivered_Invoiced</v>
      </c>
      <c r="H9106" s="27">
        <f t="shared" si="142"/>
        <v>2019</v>
      </c>
    </row>
    <row r="9107" spans="1:8" ht="15.75" customHeight="1" x14ac:dyDescent="0.35">
      <c r="A9107" s="6">
        <v>97334</v>
      </c>
      <c r="B9107" s="6">
        <v>97334002</v>
      </c>
      <c r="C9107" s="6" t="s">
        <v>8564</v>
      </c>
      <c r="D9107" s="6">
        <v>9663</v>
      </c>
      <c r="E9107" s="14">
        <v>43683</v>
      </c>
      <c r="F9107" s="6">
        <v>3</v>
      </c>
      <c r="G9107" s="17" t="str">
        <f>IF($C9107="","Not Delivered",
 _xlfn.IFNA(IF(MATCH($B9107,Invoices!$B:$B,0)&gt;0,"Delivered_Invoiced"),"Delivered_Not_Invoiced"))</f>
        <v>Delivered_Invoiced</v>
      </c>
      <c r="H9107" s="27">
        <f t="shared" si="142"/>
        <v>2019</v>
      </c>
    </row>
    <row r="9108" spans="1:8" ht="15.75" customHeight="1" x14ac:dyDescent="0.35">
      <c r="A9108" s="6">
        <v>97384</v>
      </c>
      <c r="B9108" s="6">
        <v>97384002</v>
      </c>
      <c r="C9108" s="6" t="s">
        <v>8579</v>
      </c>
      <c r="D9108" s="6">
        <v>9433</v>
      </c>
      <c r="E9108" s="14">
        <v>43683</v>
      </c>
      <c r="F9108" s="6">
        <v>1</v>
      </c>
      <c r="G9108" s="17" t="str">
        <f>IF($C9108="","Not Delivered",
 _xlfn.IFNA(IF(MATCH($B9108,Invoices!$B:$B,0)&gt;0,"Delivered_Invoiced"),"Delivered_Not_Invoiced"))</f>
        <v>Delivered_Invoiced</v>
      </c>
      <c r="H9108" s="27">
        <f t="shared" si="142"/>
        <v>2019</v>
      </c>
    </row>
    <row r="9109" spans="1:8" ht="15.75" customHeight="1" x14ac:dyDescent="0.35">
      <c r="A9109" s="6">
        <v>82234</v>
      </c>
      <c r="B9109" s="6">
        <v>82234002</v>
      </c>
      <c r="C9109" s="6" t="s">
        <v>8580</v>
      </c>
      <c r="D9109" s="6">
        <v>5641</v>
      </c>
      <c r="E9109" s="14">
        <v>43683</v>
      </c>
      <c r="F9109" s="6">
        <v>6</v>
      </c>
      <c r="G9109" s="17" t="str">
        <f>IF($C9109="","Not Delivered",
 _xlfn.IFNA(IF(MATCH($B9109,Invoices!$B:$B,0)&gt;0,"Delivered_Invoiced"),"Delivered_Not_Invoiced"))</f>
        <v>Delivered_Invoiced</v>
      </c>
      <c r="H9109" s="27">
        <f t="shared" si="142"/>
        <v>2019</v>
      </c>
    </row>
    <row r="9110" spans="1:8" ht="15.75" customHeight="1" x14ac:dyDescent="0.35">
      <c r="A9110" s="6">
        <v>90839</v>
      </c>
      <c r="B9110" s="6">
        <v>90839002</v>
      </c>
      <c r="C9110" s="6" t="s">
        <v>8581</v>
      </c>
      <c r="D9110" s="6">
        <v>9488</v>
      </c>
      <c r="E9110" s="14">
        <v>43683</v>
      </c>
      <c r="F9110" s="6">
        <v>1</v>
      </c>
      <c r="G9110" s="17" t="str">
        <f>IF($C9110="","Not Delivered",
 _xlfn.IFNA(IF(MATCH($B9110,Invoices!$B:$B,0)&gt;0,"Delivered_Invoiced"),"Delivered_Not_Invoiced"))</f>
        <v>Delivered_Invoiced</v>
      </c>
      <c r="H9110" s="27">
        <f t="shared" si="142"/>
        <v>2019</v>
      </c>
    </row>
    <row r="9111" spans="1:8" ht="15.75" customHeight="1" x14ac:dyDescent="0.35">
      <c r="A9111" s="6">
        <v>108644</v>
      </c>
      <c r="B9111" s="6">
        <v>108644002</v>
      </c>
      <c r="C9111" s="6" t="s">
        <v>8582</v>
      </c>
      <c r="D9111" s="6">
        <v>9150</v>
      </c>
      <c r="E9111" s="14">
        <v>43683</v>
      </c>
      <c r="F9111" s="6">
        <v>2</v>
      </c>
      <c r="G9111" s="17" t="str">
        <f>IF($C9111="","Not Delivered",
 _xlfn.IFNA(IF(MATCH($B9111,Invoices!$B:$B,0)&gt;0,"Delivered_Invoiced"),"Delivered_Not_Invoiced"))</f>
        <v>Delivered_Invoiced</v>
      </c>
      <c r="H9111" s="27">
        <f t="shared" si="142"/>
        <v>2019</v>
      </c>
    </row>
    <row r="9112" spans="1:8" ht="15.75" customHeight="1" x14ac:dyDescent="0.35">
      <c r="A9112" s="6">
        <v>57899</v>
      </c>
      <c r="B9112" s="6">
        <v>57899002</v>
      </c>
      <c r="C9112" s="6" t="s">
        <v>8583</v>
      </c>
      <c r="D9112" s="6">
        <v>2618</v>
      </c>
      <c r="E9112" s="14">
        <v>43684</v>
      </c>
      <c r="F9112" s="6">
        <v>1</v>
      </c>
      <c r="G9112" s="17" t="str">
        <f>IF($C9112="","Not Delivered",
 _xlfn.IFNA(IF(MATCH($B9112,Invoices!$B:$B,0)&gt;0,"Delivered_Invoiced"),"Delivered_Not_Invoiced"))</f>
        <v>Delivered_Invoiced</v>
      </c>
      <c r="H9112" s="27">
        <f t="shared" si="142"/>
        <v>2019</v>
      </c>
    </row>
    <row r="9113" spans="1:8" ht="15.75" customHeight="1" x14ac:dyDescent="0.35">
      <c r="A9113" s="6">
        <v>58089</v>
      </c>
      <c r="B9113" s="6">
        <v>58089002</v>
      </c>
      <c r="C9113" s="6" t="s">
        <v>8519</v>
      </c>
      <c r="D9113" s="6">
        <v>5073</v>
      </c>
      <c r="E9113" s="14">
        <v>43684</v>
      </c>
      <c r="F9113" s="6">
        <v>2</v>
      </c>
      <c r="G9113" s="17" t="str">
        <f>IF($C9113="","Not Delivered",
 _xlfn.IFNA(IF(MATCH($B9113,Invoices!$B:$B,0)&gt;0,"Delivered_Invoiced"),"Delivered_Not_Invoiced"))</f>
        <v>Delivered_Invoiced</v>
      </c>
      <c r="H9113" s="27">
        <f t="shared" si="142"/>
        <v>2019</v>
      </c>
    </row>
    <row r="9114" spans="1:8" ht="15.75" customHeight="1" x14ac:dyDescent="0.35">
      <c r="A9114" s="6">
        <v>58879</v>
      </c>
      <c r="B9114" s="6">
        <v>58879002</v>
      </c>
      <c r="C9114" s="6" t="s">
        <v>8584</v>
      </c>
      <c r="D9114" s="6">
        <v>5022</v>
      </c>
      <c r="E9114" s="14">
        <v>43684</v>
      </c>
      <c r="F9114" s="6">
        <v>1</v>
      </c>
      <c r="G9114" s="17" t="str">
        <f>IF($C9114="","Not Delivered",
 _xlfn.IFNA(IF(MATCH($B9114,Invoices!$B:$B,0)&gt;0,"Delivered_Invoiced"),"Delivered_Not_Invoiced"))</f>
        <v>Delivered_Invoiced</v>
      </c>
      <c r="H9114" s="27">
        <f t="shared" si="142"/>
        <v>2019</v>
      </c>
    </row>
    <row r="9115" spans="1:8" ht="15.75" customHeight="1" x14ac:dyDescent="0.35">
      <c r="A9115" s="6">
        <v>54183</v>
      </c>
      <c r="B9115" s="6">
        <v>54183002</v>
      </c>
      <c r="C9115" s="6" t="s">
        <v>8585</v>
      </c>
      <c r="D9115" s="6">
        <v>8528</v>
      </c>
      <c r="E9115" s="14">
        <v>43684</v>
      </c>
      <c r="F9115" s="6">
        <v>1</v>
      </c>
      <c r="G9115" s="17" t="str">
        <f>IF($C9115="","Not Delivered",
 _xlfn.IFNA(IF(MATCH($B9115,Invoices!$B:$B,0)&gt;0,"Delivered_Invoiced"),"Delivered_Not_Invoiced"))</f>
        <v>Delivered_Invoiced</v>
      </c>
      <c r="H9115" s="27">
        <f t="shared" si="142"/>
        <v>2019</v>
      </c>
    </row>
    <row r="9116" spans="1:8" ht="15.75" customHeight="1" x14ac:dyDescent="0.35">
      <c r="A9116" s="6">
        <v>58159</v>
      </c>
      <c r="B9116" s="6">
        <v>58159002</v>
      </c>
      <c r="C9116" s="6" t="s">
        <v>8586</v>
      </c>
      <c r="D9116" s="6">
        <v>5929</v>
      </c>
      <c r="E9116" s="14">
        <v>43684</v>
      </c>
      <c r="F9116" s="6">
        <v>3</v>
      </c>
      <c r="G9116" s="17" t="str">
        <f>IF($C9116="","Not Delivered",
 _xlfn.IFNA(IF(MATCH($B9116,Invoices!$B:$B,0)&gt;0,"Delivered_Invoiced"),"Delivered_Not_Invoiced"))</f>
        <v>Delivered_Invoiced</v>
      </c>
      <c r="H9116" s="27">
        <f t="shared" si="142"/>
        <v>2019</v>
      </c>
    </row>
    <row r="9117" spans="1:8" ht="15.75" customHeight="1" x14ac:dyDescent="0.35">
      <c r="A9117" s="6">
        <v>94469</v>
      </c>
      <c r="B9117" s="6">
        <v>94469002</v>
      </c>
      <c r="C9117" s="6" t="s">
        <v>8587</v>
      </c>
      <c r="D9117" s="6">
        <v>46</v>
      </c>
      <c r="E9117" s="14">
        <v>43684</v>
      </c>
      <c r="F9117" s="6">
        <v>4</v>
      </c>
      <c r="G9117" s="17" t="str">
        <f>IF($C9117="","Not Delivered",
 _xlfn.IFNA(IF(MATCH($B9117,Invoices!$B:$B,0)&gt;0,"Delivered_Invoiced"),"Delivered_Not_Invoiced"))</f>
        <v>Delivered_Invoiced</v>
      </c>
      <c r="H9117" s="27">
        <f t="shared" si="142"/>
        <v>2019</v>
      </c>
    </row>
    <row r="9118" spans="1:8" ht="15.75" customHeight="1" x14ac:dyDescent="0.35">
      <c r="A9118" s="6">
        <v>95679</v>
      </c>
      <c r="B9118" s="6">
        <v>95679002</v>
      </c>
      <c r="C9118" s="6" t="s">
        <v>8395</v>
      </c>
      <c r="D9118" s="6">
        <v>5318</v>
      </c>
      <c r="E9118" s="14">
        <v>43684</v>
      </c>
      <c r="F9118" s="6">
        <v>2</v>
      </c>
      <c r="G9118" s="17" t="str">
        <f>IF($C9118="","Not Delivered",
 _xlfn.IFNA(IF(MATCH($B9118,Invoices!$B:$B,0)&gt;0,"Delivered_Invoiced"),"Delivered_Not_Invoiced"))</f>
        <v>Delivered_Invoiced</v>
      </c>
      <c r="H9118" s="27">
        <f t="shared" si="142"/>
        <v>2019</v>
      </c>
    </row>
    <row r="9119" spans="1:8" ht="15.75" customHeight="1" x14ac:dyDescent="0.35">
      <c r="A9119" s="6">
        <v>96489</v>
      </c>
      <c r="B9119" s="6">
        <v>96489002</v>
      </c>
      <c r="C9119" s="6" t="s">
        <v>8588</v>
      </c>
      <c r="D9119" s="6">
        <v>1618</v>
      </c>
      <c r="E9119" s="14">
        <v>43684</v>
      </c>
      <c r="F9119" s="6">
        <v>2</v>
      </c>
      <c r="G9119" s="17" t="str">
        <f>IF($C9119="","Not Delivered",
 _xlfn.IFNA(IF(MATCH($B9119,Invoices!$B:$B,0)&gt;0,"Delivered_Invoiced"),"Delivered_Not_Invoiced"))</f>
        <v>Delivered_Invoiced</v>
      </c>
      <c r="H9119" s="27">
        <f t="shared" si="142"/>
        <v>2019</v>
      </c>
    </row>
    <row r="9120" spans="1:8" ht="15.75" customHeight="1" x14ac:dyDescent="0.35">
      <c r="A9120" s="6">
        <v>96294</v>
      </c>
      <c r="B9120" s="6">
        <v>96294002</v>
      </c>
      <c r="C9120" s="6" t="s">
        <v>8589</v>
      </c>
      <c r="D9120" s="6">
        <v>7109</v>
      </c>
      <c r="E9120" s="14">
        <v>43684</v>
      </c>
      <c r="F9120" s="6">
        <v>2</v>
      </c>
      <c r="G9120" s="17" t="str">
        <f>IF($C9120="","Not Delivered",
 _xlfn.IFNA(IF(MATCH($B9120,Invoices!$B:$B,0)&gt;0,"Delivered_Invoiced"),"Delivered_Not_Invoiced"))</f>
        <v>Delivered_Invoiced</v>
      </c>
      <c r="H9120" s="27">
        <f t="shared" si="142"/>
        <v>2019</v>
      </c>
    </row>
    <row r="9121" spans="1:8" ht="15.75" customHeight="1" x14ac:dyDescent="0.35">
      <c r="A9121" s="6">
        <v>59514</v>
      </c>
      <c r="B9121" s="6">
        <v>59514002</v>
      </c>
      <c r="C9121" s="6" t="s">
        <v>8590</v>
      </c>
      <c r="D9121" s="6">
        <v>469</v>
      </c>
      <c r="E9121" s="14">
        <v>43684</v>
      </c>
      <c r="F9121" s="6">
        <v>7</v>
      </c>
      <c r="G9121" s="17" t="str">
        <f>IF($C9121="","Not Delivered",
 _xlfn.IFNA(IF(MATCH($B9121,Invoices!$B:$B,0)&gt;0,"Delivered_Invoiced"),"Delivered_Not_Invoiced"))</f>
        <v>Delivered_Invoiced</v>
      </c>
      <c r="H9121" s="27">
        <f t="shared" si="142"/>
        <v>2019</v>
      </c>
    </row>
    <row r="9122" spans="1:8" ht="15.75" customHeight="1" x14ac:dyDescent="0.35">
      <c r="A9122" s="6">
        <v>81364</v>
      </c>
      <c r="B9122" s="6">
        <v>81364002</v>
      </c>
      <c r="C9122" s="6" t="s">
        <v>8591</v>
      </c>
      <c r="D9122" s="6">
        <v>5552</v>
      </c>
      <c r="E9122" s="14">
        <v>43684</v>
      </c>
      <c r="F9122" s="6">
        <v>4</v>
      </c>
      <c r="G9122" s="17" t="str">
        <f>IF($C9122="","Not Delivered",
 _xlfn.IFNA(IF(MATCH($B9122,Invoices!$B:$B,0)&gt;0,"Delivered_Invoiced"),"Delivered_Not_Invoiced"))</f>
        <v>Delivered_Invoiced</v>
      </c>
      <c r="H9122" s="27">
        <f t="shared" si="142"/>
        <v>2019</v>
      </c>
    </row>
    <row r="9123" spans="1:8" ht="15.75" customHeight="1" x14ac:dyDescent="0.35">
      <c r="A9123" s="6">
        <v>82384</v>
      </c>
      <c r="B9123" s="6">
        <v>82384002</v>
      </c>
      <c r="C9123" s="6" t="s">
        <v>8592</v>
      </c>
      <c r="D9123" s="6">
        <v>3901</v>
      </c>
      <c r="E9123" s="14">
        <v>43684</v>
      </c>
      <c r="F9123" s="6">
        <v>5</v>
      </c>
      <c r="G9123" s="17" t="str">
        <f>IF($C9123="","Not Delivered",
 _xlfn.IFNA(IF(MATCH($B9123,Invoices!$B:$B,0)&gt;0,"Delivered_Invoiced"),"Delivered_Not_Invoiced"))</f>
        <v>Delivered_Invoiced</v>
      </c>
      <c r="H9123" s="27">
        <f t="shared" si="142"/>
        <v>2019</v>
      </c>
    </row>
    <row r="9124" spans="1:8" ht="15.75" customHeight="1" x14ac:dyDescent="0.35">
      <c r="A9124" s="6">
        <v>90074</v>
      </c>
      <c r="B9124" s="6">
        <v>90074002</v>
      </c>
      <c r="C9124" s="6" t="s">
        <v>8593</v>
      </c>
      <c r="D9124" s="6">
        <v>8661</v>
      </c>
      <c r="E9124" s="14">
        <v>43684</v>
      </c>
      <c r="F9124" s="6">
        <v>7</v>
      </c>
      <c r="G9124" s="17" t="str">
        <f>IF($C9124="","Not Delivered",
 _xlfn.IFNA(IF(MATCH($B9124,Invoices!$B:$B,0)&gt;0,"Delivered_Invoiced"),"Delivered_Not_Invoiced"))</f>
        <v>Delivered_Invoiced</v>
      </c>
      <c r="H9124" s="27">
        <f t="shared" si="142"/>
        <v>2019</v>
      </c>
    </row>
    <row r="9125" spans="1:8" ht="15.75" customHeight="1" x14ac:dyDescent="0.35">
      <c r="A9125" s="6">
        <v>92669</v>
      </c>
      <c r="B9125" s="6">
        <v>92669002</v>
      </c>
      <c r="C9125" s="6" t="s">
        <v>8594</v>
      </c>
      <c r="D9125" s="6">
        <v>2184</v>
      </c>
      <c r="E9125" s="14">
        <v>43684</v>
      </c>
      <c r="F9125" s="6">
        <v>6</v>
      </c>
      <c r="G9125" s="17" t="str">
        <f>IF($C9125="","Not Delivered",
 _xlfn.IFNA(IF(MATCH($B9125,Invoices!$B:$B,0)&gt;0,"Delivered_Invoiced"),"Delivered_Not_Invoiced"))</f>
        <v>Delivered_Invoiced</v>
      </c>
      <c r="H9125" s="27">
        <f t="shared" si="142"/>
        <v>2019</v>
      </c>
    </row>
    <row r="9126" spans="1:8" ht="15.75" customHeight="1" x14ac:dyDescent="0.35">
      <c r="A9126" s="6">
        <v>93069</v>
      </c>
      <c r="B9126" s="6">
        <v>93069002</v>
      </c>
      <c r="C9126" s="6" t="s">
        <v>8595</v>
      </c>
      <c r="D9126" s="6">
        <v>1145</v>
      </c>
      <c r="E9126" s="14">
        <v>43684</v>
      </c>
      <c r="F9126" s="6">
        <v>3</v>
      </c>
      <c r="G9126" s="17" t="str">
        <f>IF($C9126="","Not Delivered",
 _xlfn.IFNA(IF(MATCH($B9126,Invoices!$B:$B,0)&gt;0,"Delivered_Invoiced"),"Delivered_Not_Invoiced"))</f>
        <v>Delivered_Invoiced</v>
      </c>
      <c r="H9126" s="27">
        <f t="shared" si="142"/>
        <v>2019</v>
      </c>
    </row>
    <row r="9127" spans="1:8" ht="15.75" customHeight="1" x14ac:dyDescent="0.35">
      <c r="A9127" s="6">
        <v>106229</v>
      </c>
      <c r="B9127" s="6">
        <v>106229002</v>
      </c>
      <c r="C9127" s="6" t="s">
        <v>8596</v>
      </c>
      <c r="D9127" s="6">
        <v>8987</v>
      </c>
      <c r="E9127" s="14">
        <v>43684</v>
      </c>
      <c r="F9127" s="6">
        <v>1</v>
      </c>
      <c r="G9127" s="17" t="str">
        <f>IF($C9127="","Not Delivered",
 _xlfn.IFNA(IF(MATCH($B9127,Invoices!$B:$B,0)&gt;0,"Delivered_Invoiced"),"Delivered_Not_Invoiced"))</f>
        <v>Delivered_Invoiced</v>
      </c>
      <c r="H9127" s="27">
        <f t="shared" si="142"/>
        <v>2019</v>
      </c>
    </row>
    <row r="9128" spans="1:8" ht="15.75" customHeight="1" x14ac:dyDescent="0.35">
      <c r="A9128" s="6">
        <v>76294</v>
      </c>
      <c r="B9128" s="6">
        <v>76294002</v>
      </c>
      <c r="C9128" s="6" t="s">
        <v>8597</v>
      </c>
      <c r="D9128" s="6">
        <v>4076</v>
      </c>
      <c r="E9128" s="14">
        <v>43685</v>
      </c>
      <c r="F9128" s="6">
        <v>1</v>
      </c>
      <c r="G9128" s="17" t="str">
        <f>IF($C9128="","Not Delivered",
 _xlfn.IFNA(IF(MATCH($B9128,Invoices!$B:$B,0)&gt;0,"Delivered_Invoiced"),"Delivered_Not_Invoiced"))</f>
        <v>Delivered_Invoiced</v>
      </c>
      <c r="H9128" s="27">
        <f t="shared" si="142"/>
        <v>2019</v>
      </c>
    </row>
    <row r="9129" spans="1:8" ht="15.75" customHeight="1" x14ac:dyDescent="0.35">
      <c r="A9129" s="6">
        <v>77434</v>
      </c>
      <c r="B9129" s="6">
        <v>77434002</v>
      </c>
      <c r="C9129" s="6" t="s">
        <v>8598</v>
      </c>
      <c r="D9129" s="6">
        <v>2339</v>
      </c>
      <c r="E9129" s="14">
        <v>43685</v>
      </c>
      <c r="F9129" s="6">
        <v>1</v>
      </c>
      <c r="G9129" s="17" t="str">
        <f>IF($C9129="","Not Delivered",
 _xlfn.IFNA(IF(MATCH($B9129,Invoices!$B:$B,0)&gt;0,"Delivered_Invoiced"),"Delivered_Not_Invoiced"))</f>
        <v>Delivered_Invoiced</v>
      </c>
      <c r="H9129" s="27">
        <f t="shared" si="142"/>
        <v>2019</v>
      </c>
    </row>
    <row r="9130" spans="1:8" ht="15.75" customHeight="1" x14ac:dyDescent="0.35">
      <c r="A9130" s="6">
        <v>75894</v>
      </c>
      <c r="B9130" s="6">
        <v>75894002</v>
      </c>
      <c r="C9130" s="6" t="s">
        <v>8599</v>
      </c>
      <c r="D9130" s="6">
        <v>3560</v>
      </c>
      <c r="E9130" s="14">
        <v>43685</v>
      </c>
      <c r="F9130" s="6">
        <v>1</v>
      </c>
      <c r="G9130" s="17" t="str">
        <f>IF($C9130="","Not Delivered",
 _xlfn.IFNA(IF(MATCH($B9130,Invoices!$B:$B,0)&gt;0,"Delivered_Invoiced"),"Delivered_Not_Invoiced"))</f>
        <v>Delivered_Invoiced</v>
      </c>
      <c r="H9130" s="27">
        <f t="shared" si="142"/>
        <v>2019</v>
      </c>
    </row>
    <row r="9131" spans="1:8" ht="15.75" customHeight="1" x14ac:dyDescent="0.35">
      <c r="A9131" s="6">
        <v>76644</v>
      </c>
      <c r="B9131" s="6">
        <v>76644002</v>
      </c>
      <c r="C9131" s="6" t="s">
        <v>8600</v>
      </c>
      <c r="D9131" s="6">
        <v>1251</v>
      </c>
      <c r="E9131" s="14">
        <v>43685</v>
      </c>
      <c r="F9131" s="6">
        <v>1</v>
      </c>
      <c r="G9131" s="17" t="str">
        <f>IF($C9131="","Not Delivered",
 _xlfn.IFNA(IF(MATCH($B9131,Invoices!$B:$B,0)&gt;0,"Delivered_Invoiced"),"Delivered_Not_Invoiced"))</f>
        <v>Delivered_Invoiced</v>
      </c>
      <c r="H9131" s="27">
        <f t="shared" si="142"/>
        <v>2019</v>
      </c>
    </row>
    <row r="9132" spans="1:8" ht="15.75" customHeight="1" x14ac:dyDescent="0.35">
      <c r="A9132" s="6">
        <v>98549</v>
      </c>
      <c r="B9132" s="6">
        <v>98549002</v>
      </c>
      <c r="C9132" s="6" t="s">
        <v>8601</v>
      </c>
      <c r="D9132" s="6">
        <v>9536</v>
      </c>
      <c r="E9132" s="14">
        <v>43685</v>
      </c>
      <c r="F9132" s="6">
        <v>4</v>
      </c>
      <c r="G9132" s="17" t="str">
        <f>IF($C9132="","Not Delivered",
 _xlfn.IFNA(IF(MATCH($B9132,Invoices!$B:$B,0)&gt;0,"Delivered_Invoiced"),"Delivered_Not_Invoiced"))</f>
        <v>Delivered_Invoiced</v>
      </c>
      <c r="H9132" s="27">
        <f t="shared" si="142"/>
        <v>2019</v>
      </c>
    </row>
    <row r="9133" spans="1:8" ht="15.75" customHeight="1" x14ac:dyDescent="0.35">
      <c r="A9133" s="6">
        <v>79949</v>
      </c>
      <c r="B9133" s="6">
        <v>79949002</v>
      </c>
      <c r="C9133" s="6" t="s">
        <v>8602</v>
      </c>
      <c r="D9133" s="6">
        <v>9559</v>
      </c>
      <c r="E9133" s="14">
        <v>43685</v>
      </c>
      <c r="F9133" s="6">
        <v>1</v>
      </c>
      <c r="G9133" s="17" t="str">
        <f>IF($C9133="","Not Delivered",
 _xlfn.IFNA(IF(MATCH($B9133,Invoices!$B:$B,0)&gt;0,"Delivered_Invoiced"),"Delivered_Not_Invoiced"))</f>
        <v>Delivered_Invoiced</v>
      </c>
      <c r="H9133" s="27">
        <f t="shared" si="142"/>
        <v>2019</v>
      </c>
    </row>
    <row r="9134" spans="1:8" ht="15.75" customHeight="1" x14ac:dyDescent="0.35">
      <c r="A9134" s="6">
        <v>80489</v>
      </c>
      <c r="B9134" s="6">
        <v>80489002</v>
      </c>
      <c r="C9134" s="6" t="s">
        <v>8603</v>
      </c>
      <c r="D9134" s="6">
        <v>9089</v>
      </c>
      <c r="E9134" s="14">
        <v>43685</v>
      </c>
      <c r="F9134" s="6">
        <v>1</v>
      </c>
      <c r="G9134" s="17" t="str">
        <f>IF($C9134="","Not Delivered",
 _xlfn.IFNA(IF(MATCH($B9134,Invoices!$B:$B,0)&gt;0,"Delivered_Invoiced"),"Delivered_Not_Invoiced"))</f>
        <v>Delivered_Invoiced</v>
      </c>
      <c r="H9134" s="27">
        <f t="shared" si="142"/>
        <v>2019</v>
      </c>
    </row>
    <row r="9135" spans="1:8" ht="15.75" customHeight="1" x14ac:dyDescent="0.35">
      <c r="A9135" s="6">
        <v>83779</v>
      </c>
      <c r="B9135" s="6">
        <v>83779002</v>
      </c>
      <c r="C9135" s="6" t="s">
        <v>8604</v>
      </c>
      <c r="D9135" s="6">
        <v>9502</v>
      </c>
      <c r="E9135" s="14">
        <v>43685</v>
      </c>
      <c r="F9135" s="6">
        <v>5</v>
      </c>
      <c r="G9135" s="17" t="str">
        <f>IF($C9135="","Not Delivered",
 _xlfn.IFNA(IF(MATCH($B9135,Invoices!$B:$B,0)&gt;0,"Delivered_Invoiced"),"Delivered_Not_Invoiced"))</f>
        <v>Delivered_Invoiced</v>
      </c>
      <c r="H9135" s="27">
        <f t="shared" si="142"/>
        <v>2019</v>
      </c>
    </row>
    <row r="9136" spans="1:8" ht="15.75" customHeight="1" x14ac:dyDescent="0.35">
      <c r="A9136" s="6">
        <v>88764</v>
      </c>
      <c r="B9136" s="6">
        <v>88764002</v>
      </c>
      <c r="C9136" s="6" t="s">
        <v>8605</v>
      </c>
      <c r="D9136" s="6">
        <v>6793</v>
      </c>
      <c r="E9136" s="14">
        <v>43685</v>
      </c>
      <c r="F9136" s="6">
        <v>2</v>
      </c>
      <c r="G9136" s="17" t="str">
        <f>IF($C9136="","Not Delivered",
 _xlfn.IFNA(IF(MATCH($B9136,Invoices!$B:$B,0)&gt;0,"Delivered_Invoiced"),"Delivered_Not_Invoiced"))</f>
        <v>Delivered_Invoiced</v>
      </c>
      <c r="H9136" s="27">
        <f t="shared" si="142"/>
        <v>2019</v>
      </c>
    </row>
    <row r="9137" spans="1:8" ht="15.75" customHeight="1" x14ac:dyDescent="0.35">
      <c r="A9137" s="6">
        <v>89484</v>
      </c>
      <c r="B9137" s="6">
        <v>89484002</v>
      </c>
      <c r="C9137" s="6" t="s">
        <v>8606</v>
      </c>
      <c r="D9137" s="6">
        <v>1286</v>
      </c>
      <c r="E9137" s="14">
        <v>43685</v>
      </c>
      <c r="F9137" s="6">
        <v>4</v>
      </c>
      <c r="G9137" s="17" t="str">
        <f>IF($C9137="","Not Delivered",
 _xlfn.IFNA(IF(MATCH($B9137,Invoices!$B:$B,0)&gt;0,"Delivered_Invoiced"),"Delivered_Not_Invoiced"))</f>
        <v>Delivered_Invoiced</v>
      </c>
      <c r="H9137" s="27">
        <f t="shared" si="142"/>
        <v>2019</v>
      </c>
    </row>
    <row r="9138" spans="1:8" ht="15.75" customHeight="1" x14ac:dyDescent="0.35">
      <c r="A9138" s="6">
        <v>89599</v>
      </c>
      <c r="B9138" s="6">
        <v>89599002</v>
      </c>
      <c r="C9138" s="6" t="s">
        <v>8607</v>
      </c>
      <c r="D9138" s="6">
        <v>1883</v>
      </c>
      <c r="E9138" s="14">
        <v>43685</v>
      </c>
      <c r="F9138" s="6">
        <v>3</v>
      </c>
      <c r="G9138" s="17" t="str">
        <f>IF($C9138="","Not Delivered",
 _xlfn.IFNA(IF(MATCH($B9138,Invoices!$B:$B,0)&gt;0,"Delivered_Invoiced"),"Delivered_Not_Invoiced"))</f>
        <v>Delivered_Invoiced</v>
      </c>
      <c r="H9138" s="27">
        <f t="shared" si="142"/>
        <v>2019</v>
      </c>
    </row>
    <row r="9139" spans="1:8" ht="15.75" customHeight="1" x14ac:dyDescent="0.35">
      <c r="A9139" s="6">
        <v>90909</v>
      </c>
      <c r="B9139" s="6">
        <v>90909002</v>
      </c>
      <c r="C9139" s="6" t="s">
        <v>8608</v>
      </c>
      <c r="D9139" s="6">
        <v>230</v>
      </c>
      <c r="E9139" s="14">
        <v>43685</v>
      </c>
      <c r="F9139" s="6">
        <v>4</v>
      </c>
      <c r="G9139" s="17" t="str">
        <f>IF($C9139="","Not Delivered",
 _xlfn.IFNA(IF(MATCH($B9139,Invoices!$B:$B,0)&gt;0,"Delivered_Invoiced"),"Delivered_Not_Invoiced"))</f>
        <v>Delivered_Invoiced</v>
      </c>
      <c r="H9139" s="27">
        <f t="shared" si="142"/>
        <v>2019</v>
      </c>
    </row>
    <row r="9140" spans="1:8" ht="15.75" customHeight="1" x14ac:dyDescent="0.35">
      <c r="A9140" s="6">
        <v>106169</v>
      </c>
      <c r="B9140" s="6">
        <v>106169002</v>
      </c>
      <c r="C9140" s="6" t="s">
        <v>8609</v>
      </c>
      <c r="D9140" s="6">
        <v>6801</v>
      </c>
      <c r="E9140" s="14">
        <v>43685</v>
      </c>
      <c r="F9140" s="6">
        <v>3</v>
      </c>
      <c r="G9140" s="17" t="str">
        <f>IF($C9140="","Not Delivered",
 _xlfn.IFNA(IF(MATCH($B9140,Invoices!$B:$B,0)&gt;0,"Delivered_Invoiced"),"Delivered_Not_Invoiced"))</f>
        <v>Delivered_Invoiced</v>
      </c>
      <c r="H9140" s="27">
        <f t="shared" si="142"/>
        <v>2019</v>
      </c>
    </row>
    <row r="9141" spans="1:8" ht="15.75" customHeight="1" x14ac:dyDescent="0.35">
      <c r="A9141" s="6">
        <v>108839</v>
      </c>
      <c r="B9141" s="6">
        <v>108839002</v>
      </c>
      <c r="C9141" s="6" t="s">
        <v>8610</v>
      </c>
      <c r="D9141" s="6">
        <v>8331</v>
      </c>
      <c r="E9141" s="14">
        <v>43685</v>
      </c>
      <c r="F9141" s="6">
        <v>5</v>
      </c>
      <c r="G9141" s="17" t="str">
        <f>IF($C9141="","Not Delivered",
 _xlfn.IFNA(IF(MATCH($B9141,Invoices!$B:$B,0)&gt;0,"Delivered_Invoiced"),"Delivered_Not_Invoiced"))</f>
        <v>Delivered_Invoiced</v>
      </c>
      <c r="H9141" s="27">
        <f t="shared" si="142"/>
        <v>2019</v>
      </c>
    </row>
    <row r="9142" spans="1:8" ht="15.75" customHeight="1" x14ac:dyDescent="0.35">
      <c r="A9142" s="6">
        <v>56659</v>
      </c>
      <c r="B9142" s="6">
        <v>56659002</v>
      </c>
      <c r="C9142" s="6" t="s">
        <v>8611</v>
      </c>
      <c r="D9142" s="6">
        <v>9783</v>
      </c>
      <c r="E9142" s="14">
        <v>43686</v>
      </c>
      <c r="F9142" s="6">
        <v>2</v>
      </c>
      <c r="G9142" s="17" t="str">
        <f>IF($C9142="","Not Delivered",
 _xlfn.IFNA(IF(MATCH($B9142,Invoices!$B:$B,0)&gt;0,"Delivered_Invoiced"),"Delivered_Not_Invoiced"))</f>
        <v>Delivered_Invoiced</v>
      </c>
      <c r="H9142" s="27">
        <f t="shared" si="142"/>
        <v>2019</v>
      </c>
    </row>
    <row r="9143" spans="1:8" ht="15.75" customHeight="1" x14ac:dyDescent="0.35">
      <c r="A9143" s="6">
        <v>56649</v>
      </c>
      <c r="B9143" s="6">
        <v>56649002</v>
      </c>
      <c r="C9143" s="6" t="s">
        <v>8612</v>
      </c>
      <c r="D9143" s="6">
        <v>5450</v>
      </c>
      <c r="E9143" s="14">
        <v>43686</v>
      </c>
      <c r="F9143" s="6">
        <v>3</v>
      </c>
      <c r="G9143" s="17" t="str">
        <f>IF($C9143="","Not Delivered",
 _xlfn.IFNA(IF(MATCH($B9143,Invoices!$B:$B,0)&gt;0,"Delivered_Invoiced"),"Delivered_Not_Invoiced"))</f>
        <v>Delivered_Invoiced</v>
      </c>
      <c r="H9143" s="27">
        <f t="shared" si="142"/>
        <v>2019</v>
      </c>
    </row>
    <row r="9144" spans="1:8" ht="15.75" customHeight="1" x14ac:dyDescent="0.35">
      <c r="A9144" s="6">
        <v>94639</v>
      </c>
      <c r="B9144" s="6">
        <v>94639002</v>
      </c>
      <c r="C9144" s="6" t="s">
        <v>8613</v>
      </c>
      <c r="D9144" s="6">
        <v>6906</v>
      </c>
      <c r="E9144" s="14">
        <v>43686</v>
      </c>
      <c r="F9144" s="6">
        <v>1</v>
      </c>
      <c r="G9144" s="17" t="str">
        <f>IF($C9144="","Not Delivered",
 _xlfn.IFNA(IF(MATCH($B9144,Invoices!$B:$B,0)&gt;0,"Delivered_Invoiced"),"Delivered_Not_Invoiced"))</f>
        <v>Delivered_Invoiced</v>
      </c>
      <c r="H9144" s="27">
        <f t="shared" si="142"/>
        <v>2019</v>
      </c>
    </row>
    <row r="9145" spans="1:8" ht="15.75" customHeight="1" x14ac:dyDescent="0.35">
      <c r="A9145" s="6">
        <v>94899</v>
      </c>
      <c r="B9145" s="6">
        <v>94899002</v>
      </c>
      <c r="C9145" s="6" t="s">
        <v>8614</v>
      </c>
      <c r="D9145" s="6">
        <v>855</v>
      </c>
      <c r="E9145" s="14">
        <v>43686</v>
      </c>
      <c r="F9145" s="6">
        <v>1</v>
      </c>
      <c r="G9145" s="17" t="str">
        <f>IF($C9145="","Not Delivered",
 _xlfn.IFNA(IF(MATCH($B9145,Invoices!$B:$B,0)&gt;0,"Delivered_Invoiced"),"Delivered_Not_Invoiced"))</f>
        <v>Delivered_Invoiced</v>
      </c>
      <c r="H9145" s="27">
        <f t="shared" si="142"/>
        <v>2019</v>
      </c>
    </row>
    <row r="9146" spans="1:8" ht="15.75" customHeight="1" x14ac:dyDescent="0.35">
      <c r="A9146" s="6">
        <v>66569</v>
      </c>
      <c r="B9146" s="6">
        <v>66569002</v>
      </c>
      <c r="C9146" s="6" t="s">
        <v>8615</v>
      </c>
      <c r="D9146" s="6">
        <v>3215</v>
      </c>
      <c r="E9146" s="14">
        <v>43686</v>
      </c>
      <c r="F9146" s="6">
        <v>4</v>
      </c>
      <c r="G9146" s="17" t="str">
        <f>IF($C9146="","Not Delivered",
 _xlfn.IFNA(IF(MATCH($B9146,Invoices!$B:$B,0)&gt;0,"Delivered_Invoiced"),"Delivered_Not_Invoiced"))</f>
        <v>Delivered_Invoiced</v>
      </c>
      <c r="H9146" s="27">
        <f t="shared" si="142"/>
        <v>2019</v>
      </c>
    </row>
    <row r="9147" spans="1:8" ht="15.75" customHeight="1" x14ac:dyDescent="0.35">
      <c r="A9147" s="6">
        <v>69714</v>
      </c>
      <c r="B9147" s="6">
        <v>69714002</v>
      </c>
      <c r="C9147" s="6" t="s">
        <v>8616</v>
      </c>
      <c r="D9147" s="6">
        <v>1871</v>
      </c>
      <c r="E9147" s="14">
        <v>43686</v>
      </c>
      <c r="F9147" s="6">
        <v>5</v>
      </c>
      <c r="G9147" s="17" t="str">
        <f>IF($C9147="","Not Delivered",
 _xlfn.IFNA(IF(MATCH($B9147,Invoices!$B:$B,0)&gt;0,"Delivered_Invoiced"),"Delivered_Not_Invoiced"))</f>
        <v>Delivered_Invoiced</v>
      </c>
      <c r="H9147" s="27">
        <f t="shared" si="142"/>
        <v>2019</v>
      </c>
    </row>
    <row r="9148" spans="1:8" ht="15.75" customHeight="1" x14ac:dyDescent="0.35">
      <c r="A9148" s="6">
        <v>79064</v>
      </c>
      <c r="B9148" s="6">
        <v>79064002</v>
      </c>
      <c r="C9148" s="6" t="s">
        <v>8617</v>
      </c>
      <c r="D9148" s="6">
        <v>8983</v>
      </c>
      <c r="E9148" s="14">
        <v>43686</v>
      </c>
      <c r="F9148" s="6">
        <v>3</v>
      </c>
      <c r="G9148" s="17" t="str">
        <f>IF($C9148="","Not Delivered",
 _xlfn.IFNA(IF(MATCH($B9148,Invoices!$B:$B,0)&gt;0,"Delivered_Invoiced"),"Delivered_Not_Invoiced"))</f>
        <v>Delivered_Invoiced</v>
      </c>
      <c r="H9148" s="27">
        <f t="shared" si="142"/>
        <v>2019</v>
      </c>
    </row>
    <row r="9149" spans="1:8" ht="15.75" customHeight="1" x14ac:dyDescent="0.35">
      <c r="A9149" s="6">
        <v>109179</v>
      </c>
      <c r="B9149" s="6">
        <v>109179002</v>
      </c>
      <c r="C9149" s="6" t="s">
        <v>8618</v>
      </c>
      <c r="D9149" s="6">
        <v>4981</v>
      </c>
      <c r="E9149" s="14">
        <v>43686</v>
      </c>
      <c r="F9149" s="6">
        <v>3</v>
      </c>
      <c r="G9149" s="17" t="str">
        <f>IF($C9149="","Not Delivered",
 _xlfn.IFNA(IF(MATCH($B9149,Invoices!$B:$B,0)&gt;0,"Delivered_Invoiced"),"Delivered_Not_Invoiced"))</f>
        <v>Delivered_Invoiced</v>
      </c>
      <c r="H9149" s="27">
        <f t="shared" si="142"/>
        <v>2019</v>
      </c>
    </row>
    <row r="9150" spans="1:8" ht="15.75" customHeight="1" x14ac:dyDescent="0.35">
      <c r="A9150" s="6">
        <v>56659</v>
      </c>
      <c r="B9150" s="6">
        <v>56659002</v>
      </c>
      <c r="C9150" s="6" t="s">
        <v>8619</v>
      </c>
      <c r="D9150" s="6">
        <v>599</v>
      </c>
      <c r="E9150" s="14">
        <v>43687</v>
      </c>
      <c r="F9150" s="6">
        <v>3</v>
      </c>
      <c r="G9150" s="17" t="str">
        <f>IF($C9150="","Not Delivered",
 _xlfn.IFNA(IF(MATCH($B9150,Invoices!$B:$B,0)&gt;0,"Delivered_Invoiced"),"Delivered_Not_Invoiced"))</f>
        <v>Delivered_Invoiced</v>
      </c>
      <c r="H9150" s="27">
        <f t="shared" si="142"/>
        <v>2019</v>
      </c>
    </row>
    <row r="9151" spans="1:8" ht="15.75" customHeight="1" x14ac:dyDescent="0.35">
      <c r="A9151" s="6">
        <v>58679</v>
      </c>
      <c r="B9151" s="6">
        <v>58679002</v>
      </c>
      <c r="C9151" s="6" t="s">
        <v>8575</v>
      </c>
      <c r="D9151" s="6">
        <v>6608</v>
      </c>
      <c r="E9151" s="14">
        <v>43687</v>
      </c>
      <c r="F9151" s="6">
        <v>1</v>
      </c>
      <c r="G9151" s="17" t="str">
        <f>IF($C9151="","Not Delivered",
 _xlfn.IFNA(IF(MATCH($B9151,Invoices!$B:$B,0)&gt;0,"Delivered_Invoiced"),"Delivered_Not_Invoiced"))</f>
        <v>Delivered_Invoiced</v>
      </c>
      <c r="H9151" s="27">
        <f t="shared" si="142"/>
        <v>2019</v>
      </c>
    </row>
    <row r="9152" spans="1:8" ht="15.75" customHeight="1" x14ac:dyDescent="0.35">
      <c r="A9152" s="6">
        <v>54312</v>
      </c>
      <c r="B9152" s="6">
        <v>54312002</v>
      </c>
      <c r="C9152" s="6" t="s">
        <v>8620</v>
      </c>
      <c r="D9152" s="6">
        <v>5113</v>
      </c>
      <c r="E9152" s="14">
        <v>43687</v>
      </c>
      <c r="F9152" s="6">
        <v>3</v>
      </c>
      <c r="G9152" s="17" t="str">
        <f>IF($C9152="","Not Delivered",
 _xlfn.IFNA(IF(MATCH($B9152,Invoices!$B:$B,0)&gt;0,"Delivered_Invoiced"),"Delivered_Not_Invoiced"))</f>
        <v>Delivered_Invoiced</v>
      </c>
      <c r="H9152" s="27">
        <f t="shared" si="142"/>
        <v>2019</v>
      </c>
    </row>
    <row r="9153" spans="1:8" ht="15.75" customHeight="1" x14ac:dyDescent="0.35">
      <c r="A9153" s="6">
        <v>56189</v>
      </c>
      <c r="B9153" s="6">
        <v>56189002</v>
      </c>
      <c r="C9153" s="6" t="s">
        <v>8621</v>
      </c>
      <c r="D9153" s="6">
        <v>4664</v>
      </c>
      <c r="E9153" s="14">
        <v>43687</v>
      </c>
      <c r="F9153" s="6">
        <v>1</v>
      </c>
      <c r="G9153" s="17" t="str">
        <f>IF($C9153="","Not Delivered",
 _xlfn.IFNA(IF(MATCH($B9153,Invoices!$B:$B,0)&gt;0,"Delivered_Invoiced"),"Delivered_Not_Invoiced"))</f>
        <v>Delivered_Invoiced</v>
      </c>
      <c r="H9153" s="27">
        <f t="shared" si="142"/>
        <v>2019</v>
      </c>
    </row>
    <row r="9154" spans="1:8" ht="15.75" customHeight="1" x14ac:dyDescent="0.35">
      <c r="A9154" s="6">
        <v>78859</v>
      </c>
      <c r="B9154" s="6">
        <v>78859002</v>
      </c>
      <c r="C9154" s="6" t="s">
        <v>8271</v>
      </c>
      <c r="D9154" s="6">
        <v>7343</v>
      </c>
      <c r="E9154" s="14">
        <v>43687</v>
      </c>
      <c r="F9154" s="6">
        <v>3</v>
      </c>
      <c r="G9154" s="17" t="str">
        <f>IF($C9154="","Not Delivered",
 _xlfn.IFNA(IF(MATCH($B9154,Invoices!$B:$B,0)&gt;0,"Delivered_Invoiced"),"Delivered_Not_Invoiced"))</f>
        <v>Delivered_Invoiced</v>
      </c>
      <c r="H9154" s="27">
        <f t="shared" si="142"/>
        <v>2019</v>
      </c>
    </row>
    <row r="9155" spans="1:8" ht="15.75" customHeight="1" x14ac:dyDescent="0.35">
      <c r="A9155" s="6">
        <v>65119</v>
      </c>
      <c r="B9155" s="6">
        <v>65119002</v>
      </c>
      <c r="C9155" s="6" t="s">
        <v>8622</v>
      </c>
      <c r="D9155" s="6">
        <v>5272</v>
      </c>
      <c r="E9155" s="14">
        <v>43687</v>
      </c>
      <c r="F9155" s="6">
        <v>4</v>
      </c>
      <c r="G9155" s="17" t="str">
        <f>IF($C9155="","Not Delivered",
 _xlfn.IFNA(IF(MATCH($B9155,Invoices!$B:$B,0)&gt;0,"Delivered_Invoiced"),"Delivered_Not_Invoiced"))</f>
        <v>Delivered_Invoiced</v>
      </c>
      <c r="H9155" s="27">
        <f t="shared" ref="H9155:H9218" si="143">YEAR($E9155)</f>
        <v>2019</v>
      </c>
    </row>
    <row r="9156" spans="1:8" ht="15.75" customHeight="1" x14ac:dyDescent="0.35">
      <c r="A9156" s="6">
        <v>79879</v>
      </c>
      <c r="B9156" s="6">
        <v>79879002</v>
      </c>
      <c r="C9156" s="6" t="s">
        <v>8623</v>
      </c>
      <c r="D9156" s="6">
        <v>6575</v>
      </c>
      <c r="E9156" s="14">
        <v>43687</v>
      </c>
      <c r="F9156" s="6">
        <v>7</v>
      </c>
      <c r="G9156" s="17" t="str">
        <f>IF($C9156="","Not Delivered",
 _xlfn.IFNA(IF(MATCH($B9156,Invoices!$B:$B,0)&gt;0,"Delivered_Invoiced"),"Delivered_Not_Invoiced"))</f>
        <v>Delivered_Invoiced</v>
      </c>
      <c r="H9156" s="27">
        <f t="shared" si="143"/>
        <v>2019</v>
      </c>
    </row>
    <row r="9157" spans="1:8" ht="15.75" customHeight="1" x14ac:dyDescent="0.35">
      <c r="A9157" s="6">
        <v>101659</v>
      </c>
      <c r="B9157" s="6">
        <v>101659002</v>
      </c>
      <c r="C9157" s="6" t="s">
        <v>8624</v>
      </c>
      <c r="D9157" s="6">
        <v>8982</v>
      </c>
      <c r="E9157" s="14">
        <v>43687</v>
      </c>
      <c r="F9157" s="6">
        <v>4</v>
      </c>
      <c r="G9157" s="17" t="str">
        <f>IF($C9157="","Not Delivered",
 _xlfn.IFNA(IF(MATCH($B9157,Invoices!$B:$B,0)&gt;0,"Delivered_Invoiced"),"Delivered_Not_Invoiced"))</f>
        <v>Delivered_Invoiced</v>
      </c>
      <c r="H9157" s="27">
        <f t="shared" si="143"/>
        <v>2019</v>
      </c>
    </row>
    <row r="9158" spans="1:8" ht="15.75" customHeight="1" x14ac:dyDescent="0.35">
      <c r="A9158" s="6">
        <v>105904</v>
      </c>
      <c r="B9158" s="6">
        <v>105904002</v>
      </c>
      <c r="C9158" s="6" t="s">
        <v>8625</v>
      </c>
      <c r="D9158" s="6">
        <v>5197</v>
      </c>
      <c r="E9158" s="14">
        <v>43687</v>
      </c>
      <c r="F9158" s="6">
        <v>3</v>
      </c>
      <c r="G9158" s="17" t="str">
        <f>IF($C9158="","Not Delivered",
 _xlfn.IFNA(IF(MATCH($B9158,Invoices!$B:$B,0)&gt;0,"Delivered_Invoiced"),"Delivered_Not_Invoiced"))</f>
        <v>Delivered_Invoiced</v>
      </c>
      <c r="H9158" s="27">
        <f t="shared" si="143"/>
        <v>2019</v>
      </c>
    </row>
    <row r="9159" spans="1:8" ht="15.75" customHeight="1" x14ac:dyDescent="0.35">
      <c r="A9159" s="6">
        <v>56959</v>
      </c>
      <c r="B9159" s="6">
        <v>56959002</v>
      </c>
      <c r="C9159" s="6" t="s">
        <v>8245</v>
      </c>
      <c r="D9159" s="6">
        <v>1123</v>
      </c>
      <c r="E9159" s="14">
        <v>43688</v>
      </c>
      <c r="F9159" s="6">
        <v>1</v>
      </c>
      <c r="G9159" s="17" t="str">
        <f>IF($C9159="","Not Delivered",
 _xlfn.IFNA(IF(MATCH($B9159,Invoices!$B:$B,0)&gt;0,"Delivered_Invoiced"),"Delivered_Not_Invoiced"))</f>
        <v>Delivered_Invoiced</v>
      </c>
      <c r="H9159" s="27">
        <f t="shared" si="143"/>
        <v>2019</v>
      </c>
    </row>
    <row r="9160" spans="1:8" ht="15.75" customHeight="1" x14ac:dyDescent="0.35">
      <c r="A9160" s="6">
        <v>58034</v>
      </c>
      <c r="B9160" s="6">
        <v>58034002</v>
      </c>
      <c r="C9160" s="6" t="s">
        <v>8626</v>
      </c>
      <c r="D9160" s="6">
        <v>2910</v>
      </c>
      <c r="E9160" s="14">
        <v>43688</v>
      </c>
      <c r="F9160" s="6">
        <v>1</v>
      </c>
      <c r="G9160" s="17" t="str">
        <f>IF($C9160="","Not Delivered",
 _xlfn.IFNA(IF(MATCH($B9160,Invoices!$B:$B,0)&gt;0,"Delivered_Invoiced"),"Delivered_Not_Invoiced"))</f>
        <v>Delivered_Invoiced</v>
      </c>
      <c r="H9160" s="27">
        <f t="shared" si="143"/>
        <v>2019</v>
      </c>
    </row>
    <row r="9161" spans="1:8" ht="15.75" customHeight="1" x14ac:dyDescent="0.35">
      <c r="A9161" s="6">
        <v>74919</v>
      </c>
      <c r="B9161" s="6">
        <v>74919002</v>
      </c>
      <c r="C9161" s="6" t="s">
        <v>8627</v>
      </c>
      <c r="D9161" s="6">
        <v>5166</v>
      </c>
      <c r="E9161" s="14">
        <v>43688</v>
      </c>
      <c r="F9161" s="6">
        <v>4</v>
      </c>
      <c r="G9161" s="17" t="str">
        <f>IF($C9161="","Not Delivered",
 _xlfn.IFNA(IF(MATCH($B9161,Invoices!$B:$B,0)&gt;0,"Delivered_Invoiced"),"Delivered_Not_Invoiced"))</f>
        <v>Delivered_Invoiced</v>
      </c>
      <c r="H9161" s="27">
        <f t="shared" si="143"/>
        <v>2019</v>
      </c>
    </row>
    <row r="9162" spans="1:8" ht="15.75" customHeight="1" x14ac:dyDescent="0.35">
      <c r="A9162" s="6">
        <v>96474</v>
      </c>
      <c r="B9162" s="6">
        <v>96474002</v>
      </c>
      <c r="C9162" s="6" t="s">
        <v>8628</v>
      </c>
      <c r="D9162" s="6">
        <v>7519</v>
      </c>
      <c r="E9162" s="14">
        <v>43688</v>
      </c>
      <c r="F9162" s="6">
        <v>1</v>
      </c>
      <c r="G9162" s="17" t="str">
        <f>IF($C9162="","Not Delivered",
 _xlfn.IFNA(IF(MATCH($B9162,Invoices!$B:$B,0)&gt;0,"Delivered_Invoiced"),"Delivered_Not_Invoiced"))</f>
        <v>Delivered_Invoiced</v>
      </c>
      <c r="H9162" s="27">
        <f t="shared" si="143"/>
        <v>2019</v>
      </c>
    </row>
    <row r="9163" spans="1:8" ht="15.75" customHeight="1" x14ac:dyDescent="0.35">
      <c r="A9163" s="6">
        <v>97624</v>
      </c>
      <c r="B9163" s="6">
        <v>97624002</v>
      </c>
      <c r="C9163" s="6" t="s">
        <v>8629</v>
      </c>
      <c r="D9163" s="6">
        <v>9692</v>
      </c>
      <c r="E9163" s="14">
        <v>43688</v>
      </c>
      <c r="F9163" s="6">
        <v>2</v>
      </c>
      <c r="G9163" s="17" t="str">
        <f>IF($C9163="","Not Delivered",
 _xlfn.IFNA(IF(MATCH($B9163,Invoices!$B:$B,0)&gt;0,"Delivered_Invoiced"),"Delivered_Not_Invoiced"))</f>
        <v>Delivered_Invoiced</v>
      </c>
      <c r="H9163" s="27">
        <f t="shared" si="143"/>
        <v>2019</v>
      </c>
    </row>
    <row r="9164" spans="1:8" ht="15.75" customHeight="1" x14ac:dyDescent="0.35">
      <c r="A9164" s="6">
        <v>62259</v>
      </c>
      <c r="B9164" s="6">
        <v>62259002</v>
      </c>
      <c r="C9164" s="6" t="s">
        <v>8630</v>
      </c>
      <c r="D9164" s="6">
        <v>6944</v>
      </c>
      <c r="E9164" s="14">
        <v>43688</v>
      </c>
      <c r="F9164" s="6">
        <v>6</v>
      </c>
      <c r="G9164" s="17" t="str">
        <f>IF($C9164="","Not Delivered",
 _xlfn.IFNA(IF(MATCH($B9164,Invoices!$B:$B,0)&gt;0,"Delivered_Invoiced"),"Delivered_Not_Invoiced"))</f>
        <v>Delivered_Invoiced</v>
      </c>
      <c r="H9164" s="27">
        <f t="shared" si="143"/>
        <v>2019</v>
      </c>
    </row>
    <row r="9165" spans="1:8" ht="15.75" customHeight="1" x14ac:dyDescent="0.35">
      <c r="A9165" s="6">
        <v>62949</v>
      </c>
      <c r="B9165" s="6">
        <v>62949002</v>
      </c>
      <c r="C9165" s="6" t="s">
        <v>8631</v>
      </c>
      <c r="D9165" s="6">
        <v>9179</v>
      </c>
      <c r="E9165" s="14">
        <v>43688</v>
      </c>
      <c r="F9165" s="6">
        <v>6</v>
      </c>
      <c r="G9165" s="17" t="str">
        <f>IF($C9165="","Not Delivered",
 _xlfn.IFNA(IF(MATCH($B9165,Invoices!$B:$B,0)&gt;0,"Delivered_Invoiced"),"Delivered_Not_Invoiced"))</f>
        <v>Delivered_Invoiced</v>
      </c>
      <c r="H9165" s="27">
        <f t="shared" si="143"/>
        <v>2019</v>
      </c>
    </row>
    <row r="9166" spans="1:8" ht="15.75" customHeight="1" x14ac:dyDescent="0.35">
      <c r="A9166" s="6">
        <v>63519</v>
      </c>
      <c r="B9166" s="6">
        <v>63519002</v>
      </c>
      <c r="C9166" s="6" t="s">
        <v>8632</v>
      </c>
      <c r="D9166" s="6">
        <v>6088</v>
      </c>
      <c r="E9166" s="14">
        <v>43688</v>
      </c>
      <c r="F9166" s="6">
        <v>7</v>
      </c>
      <c r="G9166" s="17" t="str">
        <f>IF($C9166="","Not Delivered",
 _xlfn.IFNA(IF(MATCH($B9166,Invoices!$B:$B,0)&gt;0,"Delivered_Invoiced"),"Delivered_Not_Invoiced"))</f>
        <v>Delivered_Invoiced</v>
      </c>
      <c r="H9166" s="27">
        <f t="shared" si="143"/>
        <v>2019</v>
      </c>
    </row>
    <row r="9167" spans="1:8" ht="15.75" customHeight="1" x14ac:dyDescent="0.35">
      <c r="A9167" s="6">
        <v>65914</v>
      </c>
      <c r="B9167" s="6">
        <v>65914002</v>
      </c>
      <c r="C9167" s="6" t="s">
        <v>8633</v>
      </c>
      <c r="D9167" s="6">
        <v>1438</v>
      </c>
      <c r="E9167" s="14">
        <v>43688</v>
      </c>
      <c r="F9167" s="6">
        <v>1</v>
      </c>
      <c r="G9167" s="17" t="str">
        <f>IF($C9167="","Not Delivered",
 _xlfn.IFNA(IF(MATCH($B9167,Invoices!$B:$B,0)&gt;0,"Delivered_Invoiced"),"Delivered_Not_Invoiced"))</f>
        <v>Delivered_Invoiced</v>
      </c>
      <c r="H9167" s="27">
        <f t="shared" si="143"/>
        <v>2019</v>
      </c>
    </row>
    <row r="9168" spans="1:8" ht="15.75" customHeight="1" x14ac:dyDescent="0.35">
      <c r="A9168" s="6">
        <v>83709</v>
      </c>
      <c r="B9168" s="6">
        <v>83709002</v>
      </c>
      <c r="C9168" s="6" t="s">
        <v>8634</v>
      </c>
      <c r="D9168" s="6">
        <v>3478</v>
      </c>
      <c r="E9168" s="14">
        <v>43688</v>
      </c>
      <c r="F9168" s="6">
        <v>5</v>
      </c>
      <c r="G9168" s="17" t="str">
        <f>IF($C9168="","Not Delivered",
 _xlfn.IFNA(IF(MATCH($B9168,Invoices!$B:$B,0)&gt;0,"Delivered_Invoiced"),"Delivered_Not_Invoiced"))</f>
        <v>Delivered_Invoiced</v>
      </c>
      <c r="H9168" s="27">
        <f t="shared" si="143"/>
        <v>2019</v>
      </c>
    </row>
    <row r="9169" spans="1:8" ht="15.75" customHeight="1" x14ac:dyDescent="0.35">
      <c r="A9169" s="6">
        <v>84259</v>
      </c>
      <c r="B9169" s="6">
        <v>84259002</v>
      </c>
      <c r="C9169" s="6" t="s">
        <v>8635</v>
      </c>
      <c r="D9169" s="6">
        <v>5394</v>
      </c>
      <c r="E9169" s="14">
        <v>43688</v>
      </c>
      <c r="F9169" s="6">
        <v>6</v>
      </c>
      <c r="G9169" s="17" t="str">
        <f>IF($C9169="","Not Delivered",
 _xlfn.IFNA(IF(MATCH($B9169,Invoices!$B:$B,0)&gt;0,"Delivered_Invoiced"),"Delivered_Not_Invoiced"))</f>
        <v>Delivered_Invoiced</v>
      </c>
      <c r="H9169" s="27">
        <f t="shared" si="143"/>
        <v>2019</v>
      </c>
    </row>
    <row r="9170" spans="1:8" ht="15.75" customHeight="1" x14ac:dyDescent="0.35">
      <c r="A9170" s="6">
        <v>87274</v>
      </c>
      <c r="B9170" s="6">
        <v>87274002</v>
      </c>
      <c r="C9170" s="6" t="s">
        <v>8636</v>
      </c>
      <c r="D9170" s="6">
        <v>6815</v>
      </c>
      <c r="E9170" s="14">
        <v>43688</v>
      </c>
      <c r="F9170" s="6">
        <v>2</v>
      </c>
      <c r="G9170" s="17" t="str">
        <f>IF($C9170="","Not Delivered",
 _xlfn.IFNA(IF(MATCH($B9170,Invoices!$B:$B,0)&gt;0,"Delivered_Invoiced"),"Delivered_Not_Invoiced"))</f>
        <v>Delivered_Invoiced</v>
      </c>
      <c r="H9170" s="27">
        <f t="shared" si="143"/>
        <v>2019</v>
      </c>
    </row>
    <row r="9171" spans="1:8" ht="15.75" customHeight="1" x14ac:dyDescent="0.35">
      <c r="A9171" s="6">
        <v>92634</v>
      </c>
      <c r="B9171" s="6">
        <v>92634002</v>
      </c>
      <c r="C9171" s="6" t="s">
        <v>8637</v>
      </c>
      <c r="D9171" s="6">
        <v>9244</v>
      </c>
      <c r="E9171" s="14">
        <v>43688</v>
      </c>
      <c r="F9171" s="6">
        <v>6</v>
      </c>
      <c r="G9171" s="17" t="str">
        <f>IF($C9171="","Not Delivered",
 _xlfn.IFNA(IF(MATCH($B9171,Invoices!$B:$B,0)&gt;0,"Delivered_Invoiced"),"Delivered_Not_Invoiced"))</f>
        <v>Delivered_Invoiced</v>
      </c>
      <c r="H9171" s="27">
        <f t="shared" si="143"/>
        <v>2019</v>
      </c>
    </row>
    <row r="9172" spans="1:8" ht="15.75" customHeight="1" x14ac:dyDescent="0.35">
      <c r="A9172" s="6">
        <v>60854</v>
      </c>
      <c r="B9172" s="6">
        <v>60854002</v>
      </c>
      <c r="C9172" s="6" t="s">
        <v>8638</v>
      </c>
      <c r="D9172" s="6">
        <v>7011</v>
      </c>
      <c r="E9172" s="14">
        <v>43689</v>
      </c>
      <c r="F9172" s="6">
        <v>1</v>
      </c>
      <c r="G9172" s="17" t="str">
        <f>IF($C9172="","Not Delivered",
 _xlfn.IFNA(IF(MATCH($B9172,Invoices!$B:$B,0)&gt;0,"Delivered_Invoiced"),"Delivered_Not_Invoiced"))</f>
        <v>Delivered_Invoiced</v>
      </c>
      <c r="H9172" s="27">
        <f t="shared" si="143"/>
        <v>2019</v>
      </c>
    </row>
    <row r="9173" spans="1:8" ht="15.75" customHeight="1" x14ac:dyDescent="0.35">
      <c r="A9173" s="6">
        <v>73294</v>
      </c>
      <c r="B9173" s="6">
        <v>73294002</v>
      </c>
      <c r="C9173" s="6" t="s">
        <v>8639</v>
      </c>
      <c r="D9173" s="6">
        <v>1172</v>
      </c>
      <c r="E9173" s="14">
        <v>43689</v>
      </c>
      <c r="F9173" s="6">
        <v>6</v>
      </c>
      <c r="G9173" s="17" t="str">
        <f>IF($C9173="","Not Delivered",
 _xlfn.IFNA(IF(MATCH($B9173,Invoices!$B:$B,0)&gt;0,"Delivered_Invoiced"),"Delivered_Not_Invoiced"))</f>
        <v>Delivered_Invoiced</v>
      </c>
      <c r="H9173" s="27">
        <f t="shared" si="143"/>
        <v>2019</v>
      </c>
    </row>
    <row r="9174" spans="1:8" ht="15.75" customHeight="1" x14ac:dyDescent="0.35">
      <c r="A9174" s="6">
        <v>73329</v>
      </c>
      <c r="B9174" s="6">
        <v>73329002</v>
      </c>
      <c r="C9174" s="6" t="s">
        <v>8640</v>
      </c>
      <c r="D9174" s="6">
        <v>1903</v>
      </c>
      <c r="E9174" s="14">
        <v>43689</v>
      </c>
      <c r="F9174" s="6">
        <v>5</v>
      </c>
      <c r="G9174" s="17" t="str">
        <f>IF($C9174="","Not Delivered",
 _xlfn.IFNA(IF(MATCH($B9174,Invoices!$B:$B,0)&gt;0,"Delivered_Invoiced"),"Delivered_Not_Invoiced"))</f>
        <v>Delivered_Invoiced</v>
      </c>
      <c r="H9174" s="27">
        <f t="shared" si="143"/>
        <v>2019</v>
      </c>
    </row>
    <row r="9175" spans="1:8" ht="15.75" customHeight="1" x14ac:dyDescent="0.35">
      <c r="A9175" s="6">
        <v>87234</v>
      </c>
      <c r="B9175" s="6">
        <v>87234002</v>
      </c>
      <c r="C9175" s="6" t="s">
        <v>8641</v>
      </c>
      <c r="D9175" s="6">
        <v>8671</v>
      </c>
      <c r="E9175" s="14">
        <v>43689</v>
      </c>
      <c r="F9175" s="6">
        <v>7</v>
      </c>
      <c r="G9175" s="17" t="str">
        <f>IF($C9175="","Not Delivered",
 _xlfn.IFNA(IF(MATCH($B9175,Invoices!$B:$B,0)&gt;0,"Delivered_Invoiced"),"Delivered_Not_Invoiced"))</f>
        <v>Delivered_Invoiced</v>
      </c>
      <c r="H9175" s="27">
        <f t="shared" si="143"/>
        <v>2019</v>
      </c>
    </row>
    <row r="9176" spans="1:8" ht="15.75" customHeight="1" x14ac:dyDescent="0.35">
      <c r="A9176" s="6">
        <v>89024</v>
      </c>
      <c r="B9176" s="6">
        <v>89024002</v>
      </c>
      <c r="C9176" s="6" t="s">
        <v>8642</v>
      </c>
      <c r="D9176" s="6">
        <v>2753</v>
      </c>
      <c r="E9176" s="14">
        <v>43689</v>
      </c>
      <c r="F9176" s="6">
        <v>5</v>
      </c>
      <c r="G9176" s="17" t="str">
        <f>IF($C9176="","Not Delivered",
 _xlfn.IFNA(IF(MATCH($B9176,Invoices!$B:$B,0)&gt;0,"Delivered_Invoiced"),"Delivered_Not_Invoiced"))</f>
        <v>Delivered_Invoiced</v>
      </c>
      <c r="H9176" s="27">
        <f t="shared" si="143"/>
        <v>2019</v>
      </c>
    </row>
    <row r="9177" spans="1:8" ht="15.75" customHeight="1" x14ac:dyDescent="0.35">
      <c r="A9177" s="6">
        <v>92944</v>
      </c>
      <c r="B9177" s="6">
        <v>92944002</v>
      </c>
      <c r="C9177" s="6" t="s">
        <v>8643</v>
      </c>
      <c r="D9177" s="6">
        <v>8193</v>
      </c>
      <c r="E9177" s="14">
        <v>43689</v>
      </c>
      <c r="F9177" s="6">
        <v>1</v>
      </c>
      <c r="G9177" s="17" t="str">
        <f>IF($C9177="","Not Delivered",
 _xlfn.IFNA(IF(MATCH($B9177,Invoices!$B:$B,0)&gt;0,"Delivered_Invoiced"),"Delivered_Not_Invoiced"))</f>
        <v>Delivered_Invoiced</v>
      </c>
      <c r="H9177" s="27">
        <f t="shared" si="143"/>
        <v>2019</v>
      </c>
    </row>
    <row r="9178" spans="1:8" ht="15.75" customHeight="1" x14ac:dyDescent="0.35">
      <c r="A9178" s="6">
        <v>93919</v>
      </c>
      <c r="B9178" s="6">
        <v>93919002</v>
      </c>
      <c r="C9178" s="6" t="s">
        <v>8644</v>
      </c>
      <c r="D9178" s="6">
        <v>1118</v>
      </c>
      <c r="E9178" s="14">
        <v>43689</v>
      </c>
      <c r="F9178" s="6">
        <v>7</v>
      </c>
      <c r="G9178" s="17" t="str">
        <f>IF($C9178="","Not Delivered",
 _xlfn.IFNA(IF(MATCH($B9178,Invoices!$B:$B,0)&gt;0,"Delivered_Invoiced"),"Delivered_Not_Invoiced"))</f>
        <v>Delivered_Invoiced</v>
      </c>
      <c r="H9178" s="27">
        <f t="shared" si="143"/>
        <v>2019</v>
      </c>
    </row>
    <row r="9179" spans="1:8" ht="15.75" customHeight="1" x14ac:dyDescent="0.35">
      <c r="A9179" s="6">
        <v>99244</v>
      </c>
      <c r="B9179" s="6">
        <v>99244002</v>
      </c>
      <c r="C9179" s="6" t="s">
        <v>8645</v>
      </c>
      <c r="D9179" s="6">
        <v>7289</v>
      </c>
      <c r="E9179" s="14">
        <v>43689</v>
      </c>
      <c r="F9179" s="6">
        <v>5</v>
      </c>
      <c r="G9179" s="17" t="str">
        <f>IF($C9179="","Not Delivered",
 _xlfn.IFNA(IF(MATCH($B9179,Invoices!$B:$B,0)&gt;0,"Delivered_Invoiced"),"Delivered_Not_Invoiced"))</f>
        <v>Delivered_Invoiced</v>
      </c>
      <c r="H9179" s="27">
        <f t="shared" si="143"/>
        <v>2019</v>
      </c>
    </row>
    <row r="9180" spans="1:8" ht="15.75" customHeight="1" x14ac:dyDescent="0.35">
      <c r="A9180" s="6">
        <v>102214</v>
      </c>
      <c r="B9180" s="6">
        <v>102214002</v>
      </c>
      <c r="C9180" s="6" t="s">
        <v>8646</v>
      </c>
      <c r="D9180" s="6">
        <v>566</v>
      </c>
      <c r="E9180" s="14">
        <v>43689</v>
      </c>
      <c r="F9180" s="6">
        <v>7</v>
      </c>
      <c r="G9180" s="17" t="str">
        <f>IF($C9180="","Not Delivered",
 _xlfn.IFNA(IF(MATCH($B9180,Invoices!$B:$B,0)&gt;0,"Delivered_Invoiced"),"Delivered_Not_Invoiced"))</f>
        <v>Delivered_Invoiced</v>
      </c>
      <c r="H9180" s="27">
        <f t="shared" si="143"/>
        <v>2019</v>
      </c>
    </row>
    <row r="9181" spans="1:8" ht="15.75" customHeight="1" x14ac:dyDescent="0.35">
      <c r="A9181" s="6">
        <v>104264</v>
      </c>
      <c r="B9181" s="6">
        <v>104264002</v>
      </c>
      <c r="C9181" s="6" t="s">
        <v>8647</v>
      </c>
      <c r="D9181" s="6">
        <v>324</v>
      </c>
      <c r="E9181" s="14">
        <v>43689</v>
      </c>
      <c r="F9181" s="6">
        <v>4</v>
      </c>
      <c r="G9181" s="17" t="str">
        <f>IF($C9181="","Not Delivered",
 _xlfn.IFNA(IF(MATCH($B9181,Invoices!$B:$B,0)&gt;0,"Delivered_Invoiced"),"Delivered_Not_Invoiced"))</f>
        <v>Delivered_Invoiced</v>
      </c>
      <c r="H9181" s="27">
        <f t="shared" si="143"/>
        <v>2019</v>
      </c>
    </row>
    <row r="9182" spans="1:8" ht="15.75" customHeight="1" x14ac:dyDescent="0.35">
      <c r="A9182" s="6">
        <v>111579</v>
      </c>
      <c r="B9182" s="6">
        <v>111579002</v>
      </c>
      <c r="C9182" s="6" t="s">
        <v>8648</v>
      </c>
      <c r="D9182" s="6">
        <v>4571</v>
      </c>
      <c r="E9182" s="14">
        <v>43689</v>
      </c>
      <c r="F9182" s="6">
        <v>1</v>
      </c>
      <c r="G9182" s="17" t="str">
        <f>IF($C9182="","Not Delivered",
 _xlfn.IFNA(IF(MATCH($B9182,Invoices!$B:$B,0)&gt;0,"Delivered_Invoiced"),"Delivered_Not_Invoiced"))</f>
        <v>Delivered_Invoiced</v>
      </c>
      <c r="H9182" s="27">
        <f t="shared" si="143"/>
        <v>2019</v>
      </c>
    </row>
    <row r="9183" spans="1:8" ht="15.75" customHeight="1" x14ac:dyDescent="0.35">
      <c r="A9183" s="6">
        <v>54979</v>
      </c>
      <c r="B9183" s="6">
        <v>54979002</v>
      </c>
      <c r="C9183" s="6" t="s">
        <v>8649</v>
      </c>
      <c r="D9183" s="6">
        <v>506</v>
      </c>
      <c r="E9183" s="14">
        <v>43690</v>
      </c>
      <c r="F9183" s="6">
        <v>4</v>
      </c>
      <c r="G9183" s="17" t="str">
        <f>IF($C9183="","Not Delivered",
 _xlfn.IFNA(IF(MATCH($B9183,Invoices!$B:$B,0)&gt;0,"Delivered_Invoiced"),"Delivered_Not_Invoiced"))</f>
        <v>Delivered_Invoiced</v>
      </c>
      <c r="H9183" s="27">
        <f t="shared" si="143"/>
        <v>2019</v>
      </c>
    </row>
    <row r="9184" spans="1:8" ht="15.75" customHeight="1" x14ac:dyDescent="0.35">
      <c r="A9184" s="6">
        <v>54989</v>
      </c>
      <c r="B9184" s="6">
        <v>54989002</v>
      </c>
      <c r="C9184" s="6" t="s">
        <v>8650</v>
      </c>
      <c r="D9184" s="6">
        <v>6045</v>
      </c>
      <c r="E9184" s="14">
        <v>43690</v>
      </c>
      <c r="F9184" s="6">
        <v>4</v>
      </c>
      <c r="G9184" s="17" t="str">
        <f>IF($C9184="","Not Delivered",
 _xlfn.IFNA(IF(MATCH($B9184,Invoices!$B:$B,0)&gt;0,"Delivered_Invoiced"),"Delivered_Not_Invoiced"))</f>
        <v>Delivered_Invoiced</v>
      </c>
      <c r="H9184" s="27">
        <f t="shared" si="143"/>
        <v>2019</v>
      </c>
    </row>
    <row r="9185" spans="1:8" ht="15.75" customHeight="1" x14ac:dyDescent="0.35">
      <c r="A9185" s="6">
        <v>74134</v>
      </c>
      <c r="B9185" s="6">
        <v>74134002</v>
      </c>
      <c r="C9185" s="6" t="s">
        <v>8651</v>
      </c>
      <c r="D9185" s="6">
        <v>1535</v>
      </c>
      <c r="E9185" s="14">
        <v>43690</v>
      </c>
      <c r="F9185" s="6">
        <v>6</v>
      </c>
      <c r="G9185" s="17" t="str">
        <f>IF($C9185="","Not Delivered",
 _xlfn.IFNA(IF(MATCH($B9185,Invoices!$B:$B,0)&gt;0,"Delivered_Invoiced"),"Delivered_Not_Invoiced"))</f>
        <v>Delivered_Invoiced</v>
      </c>
      <c r="H9185" s="27">
        <f t="shared" si="143"/>
        <v>2019</v>
      </c>
    </row>
    <row r="9186" spans="1:8" ht="15.75" customHeight="1" x14ac:dyDescent="0.35">
      <c r="A9186" s="6">
        <v>98814</v>
      </c>
      <c r="B9186" s="6">
        <v>98814002</v>
      </c>
      <c r="C9186" s="6" t="s">
        <v>8652</v>
      </c>
      <c r="D9186" s="6">
        <v>8123</v>
      </c>
      <c r="E9186" s="14">
        <v>43690</v>
      </c>
      <c r="F9186" s="6">
        <v>1</v>
      </c>
      <c r="G9186" s="17" t="str">
        <f>IF($C9186="","Not Delivered",
 _xlfn.IFNA(IF(MATCH($B9186,Invoices!$B:$B,0)&gt;0,"Delivered_Invoiced"),"Delivered_Not_Invoiced"))</f>
        <v>Delivered_Invoiced</v>
      </c>
      <c r="H9186" s="27">
        <f t="shared" si="143"/>
        <v>2019</v>
      </c>
    </row>
    <row r="9187" spans="1:8" ht="15.75" customHeight="1" x14ac:dyDescent="0.35">
      <c r="A9187" s="6">
        <v>94469</v>
      </c>
      <c r="B9187" s="6">
        <v>94469002</v>
      </c>
      <c r="C9187" s="6" t="s">
        <v>8653</v>
      </c>
      <c r="D9187" s="6">
        <v>7649</v>
      </c>
      <c r="E9187" s="14">
        <v>43690</v>
      </c>
      <c r="F9187" s="6">
        <v>1</v>
      </c>
      <c r="G9187" s="17" t="str">
        <f>IF($C9187="","Not Delivered",
 _xlfn.IFNA(IF(MATCH($B9187,Invoices!$B:$B,0)&gt;0,"Delivered_Invoiced"),"Delivered_Not_Invoiced"))</f>
        <v>Delivered_Invoiced</v>
      </c>
      <c r="H9187" s="27">
        <f t="shared" si="143"/>
        <v>2019</v>
      </c>
    </row>
    <row r="9188" spans="1:8" ht="15.75" customHeight="1" x14ac:dyDescent="0.35">
      <c r="A9188" s="6">
        <v>63909</v>
      </c>
      <c r="B9188" s="6">
        <v>63909002</v>
      </c>
      <c r="C9188" s="6" t="s">
        <v>8654</v>
      </c>
      <c r="D9188" s="6">
        <v>4142</v>
      </c>
      <c r="E9188" s="14">
        <v>43690</v>
      </c>
      <c r="F9188" s="6">
        <v>7</v>
      </c>
      <c r="G9188" s="17" t="str">
        <f>IF($C9188="","Not Delivered",
 _xlfn.IFNA(IF(MATCH($B9188,Invoices!$B:$B,0)&gt;0,"Delivered_Invoiced"),"Delivered_Not_Invoiced"))</f>
        <v>Delivered_Invoiced</v>
      </c>
      <c r="H9188" s="27">
        <f t="shared" si="143"/>
        <v>2019</v>
      </c>
    </row>
    <row r="9189" spans="1:8" ht="15.75" customHeight="1" x14ac:dyDescent="0.35">
      <c r="A9189" s="6">
        <v>70149</v>
      </c>
      <c r="B9189" s="6">
        <v>70149002</v>
      </c>
      <c r="C9189" s="6" t="s">
        <v>8655</v>
      </c>
      <c r="D9189" s="6">
        <v>2092</v>
      </c>
      <c r="E9189" s="14">
        <v>43690</v>
      </c>
      <c r="F9189" s="6">
        <v>2</v>
      </c>
      <c r="G9189" s="17" t="str">
        <f>IF($C9189="","Not Delivered",
 _xlfn.IFNA(IF(MATCH($B9189,Invoices!$B:$B,0)&gt;0,"Delivered_Invoiced"),"Delivered_Not_Invoiced"))</f>
        <v>Delivered_Invoiced</v>
      </c>
      <c r="H9189" s="27">
        <f t="shared" si="143"/>
        <v>2019</v>
      </c>
    </row>
    <row r="9190" spans="1:8" ht="15.75" customHeight="1" x14ac:dyDescent="0.35">
      <c r="A9190" s="6">
        <v>71019</v>
      </c>
      <c r="B9190" s="6">
        <v>71019002</v>
      </c>
      <c r="C9190" s="6" t="s">
        <v>8656</v>
      </c>
      <c r="D9190" s="6">
        <v>5447</v>
      </c>
      <c r="E9190" s="14">
        <v>43690</v>
      </c>
      <c r="F9190" s="6">
        <v>7</v>
      </c>
      <c r="G9190" s="17" t="str">
        <f>IF($C9190="","Not Delivered",
 _xlfn.IFNA(IF(MATCH($B9190,Invoices!$B:$B,0)&gt;0,"Delivered_Invoiced"),"Delivered_Not_Invoiced"))</f>
        <v>Delivered_Invoiced</v>
      </c>
      <c r="H9190" s="27">
        <f t="shared" si="143"/>
        <v>2019</v>
      </c>
    </row>
    <row r="9191" spans="1:8" ht="15.75" customHeight="1" x14ac:dyDescent="0.35">
      <c r="A9191" s="6">
        <v>72924</v>
      </c>
      <c r="B9191" s="6">
        <v>72924002</v>
      </c>
      <c r="C9191" s="6" t="s">
        <v>8657</v>
      </c>
      <c r="D9191" s="6">
        <v>2087</v>
      </c>
      <c r="E9191" s="14">
        <v>43690</v>
      </c>
      <c r="F9191" s="6">
        <v>4</v>
      </c>
      <c r="G9191" s="17" t="str">
        <f>IF($C9191="","Not Delivered",
 _xlfn.IFNA(IF(MATCH($B9191,Invoices!$B:$B,0)&gt;0,"Delivered_Invoiced"),"Delivered_Not_Invoiced"))</f>
        <v>Delivered_Invoiced</v>
      </c>
      <c r="H9191" s="27">
        <f t="shared" si="143"/>
        <v>2019</v>
      </c>
    </row>
    <row r="9192" spans="1:8" ht="15.75" customHeight="1" x14ac:dyDescent="0.35">
      <c r="A9192" s="6">
        <v>73189</v>
      </c>
      <c r="B9192" s="6">
        <v>73189002</v>
      </c>
      <c r="C9192" s="6" t="s">
        <v>8658</v>
      </c>
      <c r="D9192" s="6">
        <v>5691</v>
      </c>
      <c r="E9192" s="14">
        <v>43690</v>
      </c>
      <c r="F9192" s="6">
        <v>4</v>
      </c>
      <c r="G9192" s="17" t="str">
        <f>IF($C9192="","Not Delivered",
 _xlfn.IFNA(IF(MATCH($B9192,Invoices!$B:$B,0)&gt;0,"Delivered_Invoiced"),"Delivered_Not_Invoiced"))</f>
        <v>Delivered_Invoiced</v>
      </c>
      <c r="H9192" s="27">
        <f t="shared" si="143"/>
        <v>2019</v>
      </c>
    </row>
    <row r="9193" spans="1:8" ht="15.75" customHeight="1" x14ac:dyDescent="0.35">
      <c r="A9193" s="6">
        <v>81509</v>
      </c>
      <c r="B9193" s="6">
        <v>81509002</v>
      </c>
      <c r="C9193" s="6" t="s">
        <v>8659</v>
      </c>
      <c r="D9193" s="6">
        <v>2594</v>
      </c>
      <c r="E9193" s="14">
        <v>43690</v>
      </c>
      <c r="F9193" s="6">
        <v>7</v>
      </c>
      <c r="G9193" s="17" t="str">
        <f>IF($C9193="","Not Delivered",
 _xlfn.IFNA(IF(MATCH($B9193,Invoices!$B:$B,0)&gt;0,"Delivered_Invoiced"),"Delivered_Not_Invoiced"))</f>
        <v>Delivered_Invoiced</v>
      </c>
      <c r="H9193" s="27">
        <f t="shared" si="143"/>
        <v>2019</v>
      </c>
    </row>
    <row r="9194" spans="1:8" ht="15.75" customHeight="1" x14ac:dyDescent="0.35">
      <c r="A9194" s="6">
        <v>82044</v>
      </c>
      <c r="B9194" s="6">
        <v>82044002</v>
      </c>
      <c r="C9194" s="6" t="s">
        <v>8660</v>
      </c>
      <c r="D9194" s="6">
        <v>7511</v>
      </c>
      <c r="E9194" s="14">
        <v>43690</v>
      </c>
      <c r="F9194" s="6">
        <v>1</v>
      </c>
      <c r="G9194" s="17" t="str">
        <f>IF($C9194="","Not Delivered",
 _xlfn.IFNA(IF(MATCH($B9194,Invoices!$B:$B,0)&gt;0,"Delivered_Invoiced"),"Delivered_Not_Invoiced"))</f>
        <v>Delivered_Invoiced</v>
      </c>
      <c r="H9194" s="27">
        <f t="shared" si="143"/>
        <v>2019</v>
      </c>
    </row>
    <row r="9195" spans="1:8" ht="15.75" customHeight="1" x14ac:dyDescent="0.35">
      <c r="A9195" s="6">
        <v>99084</v>
      </c>
      <c r="B9195" s="6">
        <v>99084002</v>
      </c>
      <c r="C9195" s="6" t="s">
        <v>8661</v>
      </c>
      <c r="D9195" s="6">
        <v>9491</v>
      </c>
      <c r="E9195" s="14">
        <v>43690</v>
      </c>
      <c r="F9195" s="6">
        <v>1</v>
      </c>
      <c r="G9195" s="17" t="str">
        <f>IF($C9195="","Not Delivered",
 _xlfn.IFNA(IF(MATCH($B9195,Invoices!$B:$B,0)&gt;0,"Delivered_Invoiced"),"Delivered_Not_Invoiced"))</f>
        <v>Delivered_Invoiced</v>
      </c>
      <c r="H9195" s="27">
        <f t="shared" si="143"/>
        <v>2019</v>
      </c>
    </row>
    <row r="9196" spans="1:8" ht="15.75" customHeight="1" x14ac:dyDescent="0.35">
      <c r="A9196" s="6">
        <v>107789</v>
      </c>
      <c r="B9196" s="6">
        <v>107789002</v>
      </c>
      <c r="C9196" s="6" t="s">
        <v>8662</v>
      </c>
      <c r="D9196" s="6">
        <v>991</v>
      </c>
      <c r="E9196" s="14">
        <v>43690</v>
      </c>
      <c r="F9196" s="6">
        <v>7</v>
      </c>
      <c r="G9196" s="17" t="str">
        <f>IF($C9196="","Not Delivered",
 _xlfn.IFNA(IF(MATCH($B9196,Invoices!$B:$B,0)&gt;0,"Delivered_Invoiced"),"Delivered_Not_Invoiced"))</f>
        <v>Delivered_Invoiced</v>
      </c>
      <c r="H9196" s="27">
        <f t="shared" si="143"/>
        <v>2019</v>
      </c>
    </row>
    <row r="9197" spans="1:8" ht="15.75" customHeight="1" x14ac:dyDescent="0.35">
      <c r="A9197" s="6">
        <v>56394</v>
      </c>
      <c r="B9197" s="6">
        <v>56394002</v>
      </c>
      <c r="C9197" s="6" t="s">
        <v>8409</v>
      </c>
      <c r="D9197" s="6">
        <v>3455</v>
      </c>
      <c r="E9197" s="14">
        <v>43691</v>
      </c>
      <c r="F9197" s="6">
        <v>4</v>
      </c>
      <c r="G9197" s="17" t="str">
        <f>IF($C9197="","Not Delivered",
 _xlfn.IFNA(IF(MATCH($B9197,Invoices!$B:$B,0)&gt;0,"Delivered_Invoiced"),"Delivered_Not_Invoiced"))</f>
        <v>Delivered_Invoiced</v>
      </c>
      <c r="H9197" s="27">
        <f t="shared" si="143"/>
        <v>2019</v>
      </c>
    </row>
    <row r="9198" spans="1:8" ht="15.75" customHeight="1" x14ac:dyDescent="0.35">
      <c r="A9198" s="6">
        <v>58309</v>
      </c>
      <c r="B9198" s="6">
        <v>58309002</v>
      </c>
      <c r="C9198" s="6" t="s">
        <v>8663</v>
      </c>
      <c r="D9198" s="6">
        <v>3543</v>
      </c>
      <c r="E9198" s="14">
        <v>43691</v>
      </c>
      <c r="F9198" s="6">
        <v>2</v>
      </c>
      <c r="G9198" s="17" t="str">
        <f>IF($C9198="","Not Delivered",
 _xlfn.IFNA(IF(MATCH($B9198,Invoices!$B:$B,0)&gt;0,"Delivered_Invoiced"),"Delivered_Not_Invoiced"))</f>
        <v>Delivered_Invoiced</v>
      </c>
      <c r="H9198" s="27">
        <f t="shared" si="143"/>
        <v>2019</v>
      </c>
    </row>
    <row r="9199" spans="1:8" ht="15.75" customHeight="1" x14ac:dyDescent="0.35">
      <c r="A9199" s="6">
        <v>74124</v>
      </c>
      <c r="B9199" s="6">
        <v>74124002</v>
      </c>
      <c r="C9199" s="6" t="s">
        <v>8664</v>
      </c>
      <c r="D9199" s="6">
        <v>4672</v>
      </c>
      <c r="E9199" s="14">
        <v>43691</v>
      </c>
      <c r="F9199" s="6">
        <v>4</v>
      </c>
      <c r="G9199" s="17" t="str">
        <f>IF($C9199="","Not Delivered",
 _xlfn.IFNA(IF(MATCH($B9199,Invoices!$B:$B,0)&gt;0,"Delivered_Invoiced"),"Delivered_Not_Invoiced"))</f>
        <v>Delivered_Invoiced</v>
      </c>
      <c r="H9199" s="27">
        <f t="shared" si="143"/>
        <v>2019</v>
      </c>
    </row>
    <row r="9200" spans="1:8" ht="15.75" customHeight="1" x14ac:dyDescent="0.35">
      <c r="A9200" s="6">
        <v>98084</v>
      </c>
      <c r="B9200" s="6">
        <v>98084002</v>
      </c>
      <c r="C9200" s="6" t="s">
        <v>8357</v>
      </c>
      <c r="D9200" s="6">
        <v>2558</v>
      </c>
      <c r="E9200" s="14">
        <v>43691</v>
      </c>
      <c r="F9200" s="6">
        <v>1</v>
      </c>
      <c r="G9200" s="17" t="str">
        <f>IF($C9200="","Not Delivered",
 _xlfn.IFNA(IF(MATCH($B9200,Invoices!$B:$B,0)&gt;0,"Delivered_Invoiced"),"Delivered_Not_Invoiced"))</f>
        <v>Delivered_Invoiced</v>
      </c>
      <c r="H9200" s="27">
        <f t="shared" si="143"/>
        <v>2019</v>
      </c>
    </row>
    <row r="9201" spans="1:8" ht="15.75" customHeight="1" x14ac:dyDescent="0.35">
      <c r="A9201" s="6">
        <v>98339</v>
      </c>
      <c r="B9201" s="6">
        <v>98339002</v>
      </c>
      <c r="C9201" s="6" t="s">
        <v>8665</v>
      </c>
      <c r="D9201" s="6">
        <v>4452</v>
      </c>
      <c r="E9201" s="14">
        <v>43691</v>
      </c>
      <c r="F9201" s="6">
        <v>1</v>
      </c>
      <c r="G9201" s="17" t="str">
        <f>IF($C9201="","Not Delivered",
 _xlfn.IFNA(IF(MATCH($B9201,Invoices!$B:$B,0)&gt;0,"Delivered_Invoiced"),"Delivered_Not_Invoiced"))</f>
        <v>Delivered_Invoiced</v>
      </c>
      <c r="H9201" s="27">
        <f t="shared" si="143"/>
        <v>2019</v>
      </c>
    </row>
    <row r="9202" spans="1:8" ht="15.75" customHeight="1" x14ac:dyDescent="0.35">
      <c r="A9202" s="6">
        <v>98554</v>
      </c>
      <c r="B9202" s="6">
        <v>98554002</v>
      </c>
      <c r="C9202" s="6" t="s">
        <v>8666</v>
      </c>
      <c r="D9202" s="6">
        <v>4669</v>
      </c>
      <c r="E9202" s="14">
        <v>43691</v>
      </c>
      <c r="F9202" s="6">
        <v>7</v>
      </c>
      <c r="G9202" s="17" t="str">
        <f>IF($C9202="","Not Delivered",
 _xlfn.IFNA(IF(MATCH($B9202,Invoices!$B:$B,0)&gt;0,"Delivered_Invoiced"),"Delivered_Not_Invoiced"))</f>
        <v>Delivered_Invoiced</v>
      </c>
      <c r="H9202" s="27">
        <f t="shared" si="143"/>
        <v>2019</v>
      </c>
    </row>
    <row r="9203" spans="1:8" ht="15.75" customHeight="1" x14ac:dyDescent="0.35">
      <c r="A9203" s="6">
        <v>94634</v>
      </c>
      <c r="B9203" s="6">
        <v>94634002</v>
      </c>
      <c r="C9203" s="6" t="s">
        <v>8667</v>
      </c>
      <c r="D9203" s="6">
        <v>2303</v>
      </c>
      <c r="E9203" s="14">
        <v>43691</v>
      </c>
      <c r="F9203" s="6">
        <v>1</v>
      </c>
      <c r="G9203" s="17" t="str">
        <f>IF($C9203="","Not Delivered",
 _xlfn.IFNA(IF(MATCH($B9203,Invoices!$B:$B,0)&gt;0,"Delivered_Invoiced"),"Delivered_Not_Invoiced"))</f>
        <v>Delivered_Invoiced</v>
      </c>
      <c r="H9203" s="27">
        <f t="shared" si="143"/>
        <v>2019</v>
      </c>
    </row>
    <row r="9204" spans="1:8" ht="15.75" customHeight="1" x14ac:dyDescent="0.35">
      <c r="A9204" s="6">
        <v>61329</v>
      </c>
      <c r="B9204" s="6">
        <v>61329002</v>
      </c>
      <c r="C9204" s="6" t="s">
        <v>8668</v>
      </c>
      <c r="D9204" s="6">
        <v>6644</v>
      </c>
      <c r="E9204" s="14">
        <v>43691</v>
      </c>
      <c r="F9204" s="6">
        <v>7</v>
      </c>
      <c r="G9204" s="17" t="str">
        <f>IF($C9204="","Not Delivered",
 _xlfn.IFNA(IF(MATCH($B9204,Invoices!$B:$B,0)&gt;0,"Delivered_Invoiced"),"Delivered_Not_Invoiced"))</f>
        <v>Delivered_Invoiced</v>
      </c>
      <c r="H9204" s="27">
        <f t="shared" si="143"/>
        <v>2019</v>
      </c>
    </row>
    <row r="9205" spans="1:8" ht="15.75" customHeight="1" x14ac:dyDescent="0.35">
      <c r="A9205" s="6">
        <v>86004</v>
      </c>
      <c r="B9205" s="6">
        <v>86004002</v>
      </c>
      <c r="C9205" s="6" t="s">
        <v>8669</v>
      </c>
      <c r="D9205" s="6">
        <v>486</v>
      </c>
      <c r="E9205" s="14">
        <v>43691</v>
      </c>
      <c r="F9205" s="6">
        <v>5</v>
      </c>
      <c r="G9205" s="17" t="str">
        <f>IF($C9205="","Not Delivered",
 _xlfn.IFNA(IF(MATCH($B9205,Invoices!$B:$B,0)&gt;0,"Delivered_Invoiced"),"Delivered_Not_Invoiced"))</f>
        <v>Delivered_Invoiced</v>
      </c>
      <c r="H9205" s="27">
        <f t="shared" si="143"/>
        <v>2019</v>
      </c>
    </row>
    <row r="9206" spans="1:8" ht="15.75" customHeight="1" x14ac:dyDescent="0.35">
      <c r="A9206" s="6">
        <v>90569</v>
      </c>
      <c r="B9206" s="6">
        <v>90569002</v>
      </c>
      <c r="C9206" s="6" t="s">
        <v>8670</v>
      </c>
      <c r="D9206" s="6">
        <v>7100</v>
      </c>
      <c r="E9206" s="14">
        <v>43691</v>
      </c>
      <c r="F9206" s="6">
        <v>6</v>
      </c>
      <c r="G9206" s="17" t="str">
        <f>IF($C9206="","Not Delivered",
 _xlfn.IFNA(IF(MATCH($B9206,Invoices!$B:$B,0)&gt;0,"Delivered_Invoiced"),"Delivered_Not_Invoiced"))</f>
        <v>Delivered_Invoiced</v>
      </c>
      <c r="H9206" s="27">
        <f t="shared" si="143"/>
        <v>2019</v>
      </c>
    </row>
    <row r="9207" spans="1:8" ht="15.75" customHeight="1" x14ac:dyDescent="0.35">
      <c r="A9207" s="6">
        <v>99879</v>
      </c>
      <c r="B9207" s="6">
        <v>99879002</v>
      </c>
      <c r="C9207" s="6" t="s">
        <v>8671</v>
      </c>
      <c r="D9207" s="6">
        <v>7376</v>
      </c>
      <c r="E9207" s="14">
        <v>43691</v>
      </c>
      <c r="F9207" s="6">
        <v>2</v>
      </c>
      <c r="G9207" s="17" t="str">
        <f>IF($C9207="","Not Delivered",
 _xlfn.IFNA(IF(MATCH($B9207,Invoices!$B:$B,0)&gt;0,"Delivered_Invoiced"),"Delivered_Not_Invoiced"))</f>
        <v>Delivered_Invoiced</v>
      </c>
      <c r="H9207" s="27">
        <f t="shared" si="143"/>
        <v>2019</v>
      </c>
    </row>
    <row r="9208" spans="1:8" ht="15.75" customHeight="1" x14ac:dyDescent="0.35">
      <c r="A9208" s="6">
        <v>104924</v>
      </c>
      <c r="B9208" s="6">
        <v>104924002</v>
      </c>
      <c r="C9208" s="6" t="s">
        <v>8672</v>
      </c>
      <c r="D9208" s="6">
        <v>2211</v>
      </c>
      <c r="E9208" s="14">
        <v>43691</v>
      </c>
      <c r="F9208" s="6">
        <v>3</v>
      </c>
      <c r="G9208" s="17" t="str">
        <f>IF($C9208="","Not Delivered",
 _xlfn.IFNA(IF(MATCH($B9208,Invoices!$B:$B,0)&gt;0,"Delivered_Invoiced"),"Delivered_Not_Invoiced"))</f>
        <v>Delivered_Invoiced</v>
      </c>
      <c r="H9208" s="27">
        <f t="shared" si="143"/>
        <v>2019</v>
      </c>
    </row>
    <row r="9209" spans="1:8" ht="15.75" customHeight="1" x14ac:dyDescent="0.35">
      <c r="A9209" s="6">
        <v>110959</v>
      </c>
      <c r="B9209" s="6">
        <v>110959002</v>
      </c>
      <c r="C9209" s="6" t="s">
        <v>8673</v>
      </c>
      <c r="D9209" s="6">
        <v>1469</v>
      </c>
      <c r="E9209" s="14">
        <v>43691</v>
      </c>
      <c r="F9209" s="6">
        <v>6</v>
      </c>
      <c r="G9209" s="17" t="str">
        <f>IF($C9209="","Not Delivered",
 _xlfn.IFNA(IF(MATCH($B9209,Invoices!$B:$B,0)&gt;0,"Delivered_Invoiced"),"Delivered_Not_Invoiced"))</f>
        <v>Delivered_Invoiced</v>
      </c>
      <c r="H9209" s="27">
        <f t="shared" si="143"/>
        <v>2019</v>
      </c>
    </row>
    <row r="9210" spans="1:8" ht="15.75" customHeight="1" x14ac:dyDescent="0.35">
      <c r="A9210" s="6">
        <v>57899</v>
      </c>
      <c r="B9210" s="6">
        <v>57899002</v>
      </c>
      <c r="C9210" s="6" t="s">
        <v>8674</v>
      </c>
      <c r="D9210" s="6">
        <v>1946</v>
      </c>
      <c r="E9210" s="14">
        <v>43692</v>
      </c>
      <c r="F9210" s="6">
        <v>1</v>
      </c>
      <c r="G9210" s="17" t="str">
        <f>IF($C9210="","Not Delivered",
 _xlfn.IFNA(IF(MATCH($B9210,Invoices!$B:$B,0)&gt;0,"Delivered_Invoiced"),"Delivered_Not_Invoiced"))</f>
        <v>Delivered_Invoiced</v>
      </c>
      <c r="H9210" s="27">
        <f t="shared" si="143"/>
        <v>2019</v>
      </c>
    </row>
    <row r="9211" spans="1:8" ht="15.75" customHeight="1" x14ac:dyDescent="0.35">
      <c r="A9211" s="6">
        <v>58034</v>
      </c>
      <c r="B9211" s="6">
        <v>58034002</v>
      </c>
      <c r="C9211" s="6" t="s">
        <v>8675</v>
      </c>
      <c r="D9211" s="6">
        <v>3165</v>
      </c>
      <c r="E9211" s="14">
        <v>43692</v>
      </c>
      <c r="F9211" s="6">
        <v>3</v>
      </c>
      <c r="G9211" s="17" t="str">
        <f>IF($C9211="","Not Delivered",
 _xlfn.IFNA(IF(MATCH($B9211,Invoices!$B:$B,0)&gt;0,"Delivered_Invoiced"),"Delivered_Not_Invoiced"))</f>
        <v>Delivered_Invoiced</v>
      </c>
      <c r="H9211" s="27">
        <f t="shared" si="143"/>
        <v>2019</v>
      </c>
    </row>
    <row r="9212" spans="1:8" ht="15.75" customHeight="1" x14ac:dyDescent="0.35">
      <c r="A9212" s="6">
        <v>59999</v>
      </c>
      <c r="B9212" s="6">
        <v>59999002</v>
      </c>
      <c r="C9212" s="6" t="s">
        <v>8676</v>
      </c>
      <c r="D9212" s="6">
        <v>8071</v>
      </c>
      <c r="E9212" s="14">
        <v>43692</v>
      </c>
      <c r="F9212" s="6">
        <v>7</v>
      </c>
      <c r="G9212" s="17" t="str">
        <f>IF($C9212="","Not Delivered",
 _xlfn.IFNA(IF(MATCH($B9212,Invoices!$B:$B,0)&gt;0,"Delivered_Invoiced"),"Delivered_Not_Invoiced"))</f>
        <v>Delivered_Invoiced</v>
      </c>
      <c r="H9212" s="27">
        <f t="shared" si="143"/>
        <v>2019</v>
      </c>
    </row>
    <row r="9213" spans="1:8" ht="15.75" customHeight="1" x14ac:dyDescent="0.35">
      <c r="A9213" s="6">
        <v>63769</v>
      </c>
      <c r="B9213" s="6">
        <v>63769002</v>
      </c>
      <c r="C9213" s="6" t="s">
        <v>8677</v>
      </c>
      <c r="D9213" s="6">
        <v>6836</v>
      </c>
      <c r="E9213" s="14">
        <v>43692</v>
      </c>
      <c r="F9213" s="6">
        <v>4</v>
      </c>
      <c r="G9213" s="17" t="str">
        <f>IF($C9213="","Not Delivered",
 _xlfn.IFNA(IF(MATCH($B9213,Invoices!$B:$B,0)&gt;0,"Delivered_Invoiced"),"Delivered_Not_Invoiced"))</f>
        <v>Delivered_Invoiced</v>
      </c>
      <c r="H9213" s="27">
        <f t="shared" si="143"/>
        <v>2019</v>
      </c>
    </row>
    <row r="9214" spans="1:8" ht="15.75" customHeight="1" x14ac:dyDescent="0.35">
      <c r="A9214" s="6">
        <v>64514</v>
      </c>
      <c r="B9214" s="6">
        <v>64514002</v>
      </c>
      <c r="C9214" s="6" t="s">
        <v>8678</v>
      </c>
      <c r="D9214" s="6">
        <v>4566</v>
      </c>
      <c r="E9214" s="14">
        <v>43692</v>
      </c>
      <c r="F9214" s="6">
        <v>2</v>
      </c>
      <c r="G9214" s="17" t="str">
        <f>IF($C9214="","Not Delivered",
 _xlfn.IFNA(IF(MATCH($B9214,Invoices!$B:$B,0)&gt;0,"Delivered_Invoiced"),"Delivered_Not_Invoiced"))</f>
        <v>Delivered_Invoiced</v>
      </c>
      <c r="H9214" s="27">
        <f t="shared" si="143"/>
        <v>2019</v>
      </c>
    </row>
    <row r="9215" spans="1:8" ht="15.75" customHeight="1" x14ac:dyDescent="0.35">
      <c r="A9215" s="6">
        <v>65819</v>
      </c>
      <c r="B9215" s="6">
        <v>65819002</v>
      </c>
      <c r="C9215" s="6" t="s">
        <v>8679</v>
      </c>
      <c r="D9215" s="6">
        <v>9803</v>
      </c>
      <c r="E9215" s="14">
        <v>43692</v>
      </c>
      <c r="F9215" s="6">
        <v>1</v>
      </c>
      <c r="G9215" s="17" t="str">
        <f>IF($C9215="","Not Delivered",
 _xlfn.IFNA(IF(MATCH($B9215,Invoices!$B:$B,0)&gt;0,"Delivered_Invoiced"),"Delivered_Not_Invoiced"))</f>
        <v>Delivered_Invoiced</v>
      </c>
      <c r="H9215" s="27">
        <f t="shared" si="143"/>
        <v>2019</v>
      </c>
    </row>
    <row r="9216" spans="1:8" ht="15.75" customHeight="1" x14ac:dyDescent="0.35">
      <c r="A9216" s="6">
        <v>72814</v>
      </c>
      <c r="B9216" s="6">
        <v>72814002</v>
      </c>
      <c r="C9216" s="6" t="s">
        <v>8680</v>
      </c>
      <c r="D9216" s="6">
        <v>3788</v>
      </c>
      <c r="E9216" s="14">
        <v>43692</v>
      </c>
      <c r="F9216" s="6">
        <v>4</v>
      </c>
      <c r="G9216" s="17" t="str">
        <f>IF($C9216="","Not Delivered",
 _xlfn.IFNA(IF(MATCH($B9216,Invoices!$B:$B,0)&gt;0,"Delivered_Invoiced"),"Delivered_Not_Invoiced"))</f>
        <v>Delivered_Invoiced</v>
      </c>
      <c r="H9216" s="27">
        <f t="shared" si="143"/>
        <v>2019</v>
      </c>
    </row>
    <row r="9217" spans="1:8" ht="15.75" customHeight="1" x14ac:dyDescent="0.35">
      <c r="A9217" s="6">
        <v>80624</v>
      </c>
      <c r="B9217" s="6">
        <v>80624002</v>
      </c>
      <c r="C9217" s="6" t="s">
        <v>8681</v>
      </c>
      <c r="D9217" s="6">
        <v>6024</v>
      </c>
      <c r="E9217" s="14">
        <v>43692</v>
      </c>
      <c r="F9217" s="6">
        <v>3</v>
      </c>
      <c r="G9217" s="17" t="str">
        <f>IF($C9217="","Not Delivered",
 _xlfn.IFNA(IF(MATCH($B9217,Invoices!$B:$B,0)&gt;0,"Delivered_Invoiced"),"Delivered_Not_Invoiced"))</f>
        <v>Delivered_Invoiced</v>
      </c>
      <c r="H9217" s="27">
        <f t="shared" si="143"/>
        <v>2019</v>
      </c>
    </row>
    <row r="9218" spans="1:8" ht="15.75" customHeight="1" x14ac:dyDescent="0.35">
      <c r="A9218" s="6">
        <v>108269</v>
      </c>
      <c r="B9218" s="6">
        <v>108269002</v>
      </c>
      <c r="C9218" s="6" t="s">
        <v>8682</v>
      </c>
      <c r="D9218" s="6">
        <v>5120</v>
      </c>
      <c r="E9218" s="14">
        <v>43692</v>
      </c>
      <c r="F9218" s="6">
        <v>5</v>
      </c>
      <c r="G9218" s="17" t="str">
        <f>IF($C9218="","Not Delivered",
 _xlfn.IFNA(IF(MATCH($B9218,Invoices!$B:$B,0)&gt;0,"Delivered_Invoiced"),"Delivered_Not_Invoiced"))</f>
        <v>Delivered_Invoiced</v>
      </c>
      <c r="H9218" s="27">
        <f t="shared" si="143"/>
        <v>2019</v>
      </c>
    </row>
    <row r="9219" spans="1:8" ht="15.75" customHeight="1" x14ac:dyDescent="0.35">
      <c r="A9219" s="6">
        <v>94479</v>
      </c>
      <c r="B9219" s="6">
        <v>94479002</v>
      </c>
      <c r="C9219" s="6" t="s">
        <v>8683</v>
      </c>
      <c r="D9219" s="6">
        <v>3000</v>
      </c>
      <c r="E9219" s="14">
        <v>43693</v>
      </c>
      <c r="F9219" s="6">
        <v>1</v>
      </c>
      <c r="G9219" s="17" t="str">
        <f>IF($C9219="","Not Delivered",
 _xlfn.IFNA(IF(MATCH($B9219,Invoices!$B:$B,0)&gt;0,"Delivered_Invoiced"),"Delivered_Not_Invoiced"))</f>
        <v>Delivered_Invoiced</v>
      </c>
      <c r="H9219" s="27">
        <f t="shared" ref="H9219:H9282" si="144">YEAR($E9219)</f>
        <v>2019</v>
      </c>
    </row>
    <row r="9220" spans="1:8" ht="15.75" customHeight="1" x14ac:dyDescent="0.35">
      <c r="A9220" s="6">
        <v>59739</v>
      </c>
      <c r="B9220" s="6">
        <v>59739002</v>
      </c>
      <c r="C9220" s="6" t="s">
        <v>8684</v>
      </c>
      <c r="D9220" s="6">
        <v>3651</v>
      </c>
      <c r="E9220" s="14">
        <v>43693</v>
      </c>
      <c r="F9220" s="6">
        <v>1</v>
      </c>
      <c r="G9220" s="17" t="str">
        <f>IF($C9220="","Not Delivered",
 _xlfn.IFNA(IF(MATCH($B9220,Invoices!$B:$B,0)&gt;0,"Delivered_Invoiced"),"Delivered_Not_Invoiced"))</f>
        <v>Delivered_Invoiced</v>
      </c>
      <c r="H9220" s="27">
        <f t="shared" si="144"/>
        <v>2019</v>
      </c>
    </row>
    <row r="9221" spans="1:8" ht="15.75" customHeight="1" x14ac:dyDescent="0.35">
      <c r="A9221" s="6">
        <v>63829</v>
      </c>
      <c r="B9221" s="6">
        <v>63829002</v>
      </c>
      <c r="C9221" s="6" t="s">
        <v>8685</v>
      </c>
      <c r="D9221" s="6">
        <v>8309</v>
      </c>
      <c r="E9221" s="14">
        <v>43693</v>
      </c>
      <c r="F9221" s="6">
        <v>6</v>
      </c>
      <c r="G9221" s="17" t="str">
        <f>IF($C9221="","Not Delivered",
 _xlfn.IFNA(IF(MATCH($B9221,Invoices!$B:$B,0)&gt;0,"Delivered_Invoiced"),"Delivered_Not_Invoiced"))</f>
        <v>Delivered_Invoiced</v>
      </c>
      <c r="H9221" s="27">
        <f t="shared" si="144"/>
        <v>2019</v>
      </c>
    </row>
    <row r="9222" spans="1:8" ht="15.75" customHeight="1" x14ac:dyDescent="0.35">
      <c r="A9222" s="6">
        <v>66099</v>
      </c>
      <c r="B9222" s="6">
        <v>66099002</v>
      </c>
      <c r="C9222" s="6" t="s">
        <v>8686</v>
      </c>
      <c r="D9222" s="6">
        <v>7676</v>
      </c>
      <c r="E9222" s="14">
        <v>43693</v>
      </c>
      <c r="F9222" s="6">
        <v>2</v>
      </c>
      <c r="G9222" s="17" t="str">
        <f>IF($C9222="","Not Delivered",
 _xlfn.IFNA(IF(MATCH($B9222,Invoices!$B:$B,0)&gt;0,"Delivered_Invoiced"),"Delivered_Not_Invoiced"))</f>
        <v>Delivered_Invoiced</v>
      </c>
      <c r="H9222" s="27">
        <f t="shared" si="144"/>
        <v>2019</v>
      </c>
    </row>
    <row r="9223" spans="1:8" ht="15.75" customHeight="1" x14ac:dyDescent="0.35">
      <c r="A9223" s="6">
        <v>80104</v>
      </c>
      <c r="B9223" s="6">
        <v>80104002</v>
      </c>
      <c r="C9223" s="6" t="s">
        <v>8687</v>
      </c>
      <c r="D9223" s="6">
        <v>9548</v>
      </c>
      <c r="E9223" s="14">
        <v>43693</v>
      </c>
      <c r="F9223" s="6">
        <v>1</v>
      </c>
      <c r="G9223" s="17" t="str">
        <f>IF($C9223="","Not Delivered",
 _xlfn.IFNA(IF(MATCH($B9223,Invoices!$B:$B,0)&gt;0,"Delivered_Invoiced"),"Delivered_Not_Invoiced"))</f>
        <v>Delivered_Invoiced</v>
      </c>
      <c r="H9223" s="27">
        <f t="shared" si="144"/>
        <v>2019</v>
      </c>
    </row>
    <row r="9224" spans="1:8" ht="15.75" customHeight="1" x14ac:dyDescent="0.35">
      <c r="A9224" s="6">
        <v>85034</v>
      </c>
      <c r="B9224" s="6">
        <v>85034002</v>
      </c>
      <c r="C9224" s="6" t="s">
        <v>8688</v>
      </c>
      <c r="D9224" s="6">
        <v>4887</v>
      </c>
      <c r="E9224" s="14">
        <v>43693</v>
      </c>
      <c r="F9224" s="6">
        <v>4</v>
      </c>
      <c r="G9224" s="17" t="str">
        <f>IF($C9224="","Not Delivered",
 _xlfn.IFNA(IF(MATCH($B9224,Invoices!$B:$B,0)&gt;0,"Delivered_Invoiced"),"Delivered_Not_Invoiced"))</f>
        <v>Delivered_Invoiced</v>
      </c>
      <c r="H9224" s="27">
        <f t="shared" si="144"/>
        <v>2019</v>
      </c>
    </row>
    <row r="9225" spans="1:8" ht="15.75" customHeight="1" x14ac:dyDescent="0.35">
      <c r="A9225" s="6">
        <v>102039</v>
      </c>
      <c r="B9225" s="6">
        <v>102039002</v>
      </c>
      <c r="C9225" s="6" t="s">
        <v>8689</v>
      </c>
      <c r="D9225" s="6">
        <v>7611</v>
      </c>
      <c r="E9225" s="14">
        <v>43693</v>
      </c>
      <c r="F9225" s="6">
        <v>5</v>
      </c>
      <c r="G9225" s="17" t="str">
        <f>IF($C9225="","Not Delivered",
 _xlfn.IFNA(IF(MATCH($B9225,Invoices!$B:$B,0)&gt;0,"Delivered_Invoiced"),"Delivered_Not_Invoiced"))</f>
        <v>Delivered_Invoiced</v>
      </c>
      <c r="H9225" s="27">
        <f t="shared" si="144"/>
        <v>2019</v>
      </c>
    </row>
    <row r="9226" spans="1:8" ht="15.75" customHeight="1" x14ac:dyDescent="0.35">
      <c r="A9226" s="6">
        <v>102829</v>
      </c>
      <c r="B9226" s="6">
        <v>102829002</v>
      </c>
      <c r="C9226" s="6" t="s">
        <v>8690</v>
      </c>
      <c r="D9226" s="6">
        <v>460</v>
      </c>
      <c r="E9226" s="14">
        <v>43693</v>
      </c>
      <c r="F9226" s="6">
        <v>5</v>
      </c>
      <c r="G9226" s="17" t="str">
        <f>IF($C9226="","Not Delivered",
 _xlfn.IFNA(IF(MATCH($B9226,Invoices!$B:$B,0)&gt;0,"Delivered_Invoiced"),"Delivered_Not_Invoiced"))</f>
        <v>Delivered_Invoiced</v>
      </c>
      <c r="H9226" s="27">
        <f t="shared" si="144"/>
        <v>2019</v>
      </c>
    </row>
    <row r="9227" spans="1:8" ht="15.75" customHeight="1" x14ac:dyDescent="0.35">
      <c r="A9227" s="6">
        <v>105134</v>
      </c>
      <c r="B9227" s="6">
        <v>105134002</v>
      </c>
      <c r="C9227" s="6" t="s">
        <v>8691</v>
      </c>
      <c r="D9227" s="6">
        <v>8888</v>
      </c>
      <c r="E9227" s="14">
        <v>43693</v>
      </c>
      <c r="F9227" s="6">
        <v>5</v>
      </c>
      <c r="G9227" s="17" t="str">
        <f>IF($C9227="","Not Delivered",
 _xlfn.IFNA(IF(MATCH($B9227,Invoices!$B:$B,0)&gt;0,"Delivered_Invoiced"),"Delivered_Not_Invoiced"))</f>
        <v>Delivered_Invoiced</v>
      </c>
      <c r="H9227" s="27">
        <f t="shared" si="144"/>
        <v>2019</v>
      </c>
    </row>
    <row r="9228" spans="1:8" ht="15.75" customHeight="1" x14ac:dyDescent="0.35">
      <c r="A9228" s="6">
        <v>58679</v>
      </c>
      <c r="B9228" s="6">
        <v>58679002</v>
      </c>
      <c r="C9228" s="6" t="s">
        <v>8692</v>
      </c>
      <c r="D9228" s="6">
        <v>6989</v>
      </c>
      <c r="E9228" s="14">
        <v>43694</v>
      </c>
      <c r="F9228" s="6">
        <v>3</v>
      </c>
      <c r="G9228" s="17" t="str">
        <f>IF($C9228="","Not Delivered",
 _xlfn.IFNA(IF(MATCH($B9228,Invoices!$B:$B,0)&gt;0,"Delivered_Invoiced"),"Delivered_Not_Invoiced"))</f>
        <v>Delivered_Invoiced</v>
      </c>
      <c r="H9228" s="27">
        <f t="shared" si="144"/>
        <v>2019</v>
      </c>
    </row>
    <row r="9229" spans="1:8" ht="15.75" customHeight="1" x14ac:dyDescent="0.35">
      <c r="A9229" s="6">
        <v>76399</v>
      </c>
      <c r="B9229" s="6">
        <v>76399002</v>
      </c>
      <c r="C9229" s="6" t="s">
        <v>8693</v>
      </c>
      <c r="D9229" s="6">
        <v>2332</v>
      </c>
      <c r="E9229" s="14">
        <v>43694</v>
      </c>
      <c r="F9229" s="6">
        <v>1</v>
      </c>
      <c r="G9229" s="17" t="str">
        <f>IF($C9229="","Not Delivered",
 _xlfn.IFNA(IF(MATCH($B9229,Invoices!$B:$B,0)&gt;0,"Delivered_Invoiced"),"Delivered_Not_Invoiced"))</f>
        <v>Delivered_Invoiced</v>
      </c>
      <c r="H9229" s="27">
        <f t="shared" si="144"/>
        <v>2019</v>
      </c>
    </row>
    <row r="9230" spans="1:8" ht="15.75" customHeight="1" x14ac:dyDescent="0.35">
      <c r="A9230" s="6">
        <v>77184</v>
      </c>
      <c r="B9230" s="6">
        <v>77184002</v>
      </c>
      <c r="C9230" s="6" t="s">
        <v>8694</v>
      </c>
      <c r="D9230" s="6">
        <v>8941</v>
      </c>
      <c r="E9230" s="14">
        <v>43694</v>
      </c>
      <c r="F9230" s="6">
        <v>1</v>
      </c>
      <c r="G9230" s="17" t="str">
        <f>IF($C9230="","Not Delivered",
 _xlfn.IFNA(IF(MATCH($B9230,Invoices!$B:$B,0)&gt;0,"Delivered_Invoiced"),"Delivered_Not_Invoiced"))</f>
        <v>Delivered_Invoiced</v>
      </c>
      <c r="H9230" s="27">
        <f t="shared" si="144"/>
        <v>2019</v>
      </c>
    </row>
    <row r="9231" spans="1:8" ht="15.75" customHeight="1" x14ac:dyDescent="0.35">
      <c r="A9231" s="6">
        <v>98549</v>
      </c>
      <c r="B9231" s="6">
        <v>98549002</v>
      </c>
      <c r="C9231" s="6" t="s">
        <v>8552</v>
      </c>
      <c r="D9231" s="6">
        <v>5309</v>
      </c>
      <c r="E9231" s="14">
        <v>43694</v>
      </c>
      <c r="F9231" s="6">
        <v>1</v>
      </c>
      <c r="G9231" s="17" t="str">
        <f>IF($C9231="","Not Delivered",
 _xlfn.IFNA(IF(MATCH($B9231,Invoices!$B:$B,0)&gt;0,"Delivered_Invoiced"),"Delivered_Not_Invoiced"))</f>
        <v>Delivered_Invoiced</v>
      </c>
      <c r="H9231" s="27">
        <f t="shared" si="144"/>
        <v>2019</v>
      </c>
    </row>
    <row r="9232" spans="1:8" ht="15.75" customHeight="1" x14ac:dyDescent="0.35">
      <c r="A9232" s="6">
        <v>80049</v>
      </c>
      <c r="B9232" s="6">
        <v>80049002</v>
      </c>
      <c r="C9232" s="6" t="s">
        <v>8695</v>
      </c>
      <c r="D9232" s="6">
        <v>3787</v>
      </c>
      <c r="E9232" s="14">
        <v>43694</v>
      </c>
      <c r="F9232" s="6">
        <v>5</v>
      </c>
      <c r="G9232" s="17" t="str">
        <f>IF($C9232="","Not Delivered",
 _xlfn.IFNA(IF(MATCH($B9232,Invoices!$B:$B,0)&gt;0,"Delivered_Invoiced"),"Delivered_Not_Invoiced"))</f>
        <v>Delivered_Invoiced</v>
      </c>
      <c r="H9232" s="27">
        <f t="shared" si="144"/>
        <v>2019</v>
      </c>
    </row>
    <row r="9233" spans="1:8" ht="15.75" customHeight="1" x14ac:dyDescent="0.35">
      <c r="A9233" s="6">
        <v>86349</v>
      </c>
      <c r="B9233" s="6">
        <v>86349002</v>
      </c>
      <c r="C9233" s="6" t="s">
        <v>8696</v>
      </c>
      <c r="D9233" s="6">
        <v>4651</v>
      </c>
      <c r="E9233" s="14">
        <v>43694</v>
      </c>
      <c r="F9233" s="6">
        <v>4</v>
      </c>
      <c r="G9233" s="17" t="str">
        <f>IF($C9233="","Not Delivered",
 _xlfn.IFNA(IF(MATCH($B9233,Invoices!$B:$B,0)&gt;0,"Delivered_Invoiced"),"Delivered_Not_Invoiced"))</f>
        <v>Delivered_Invoiced</v>
      </c>
      <c r="H9233" s="27">
        <f t="shared" si="144"/>
        <v>2019</v>
      </c>
    </row>
    <row r="9234" spans="1:8" ht="15.75" customHeight="1" x14ac:dyDescent="0.35">
      <c r="A9234" s="6">
        <v>87329</v>
      </c>
      <c r="B9234" s="6">
        <v>87329002</v>
      </c>
      <c r="C9234" s="6" t="s">
        <v>8697</v>
      </c>
      <c r="D9234" s="6">
        <v>3178</v>
      </c>
      <c r="E9234" s="14">
        <v>43694</v>
      </c>
      <c r="F9234" s="6">
        <v>5</v>
      </c>
      <c r="G9234" s="17" t="str">
        <f>IF($C9234="","Not Delivered",
 _xlfn.IFNA(IF(MATCH($B9234,Invoices!$B:$B,0)&gt;0,"Delivered_Invoiced"),"Delivered_Not_Invoiced"))</f>
        <v>Delivered_Invoiced</v>
      </c>
      <c r="H9234" s="27">
        <f t="shared" si="144"/>
        <v>2019</v>
      </c>
    </row>
    <row r="9235" spans="1:8" ht="15.75" customHeight="1" x14ac:dyDescent="0.35">
      <c r="A9235" s="6">
        <v>101954</v>
      </c>
      <c r="B9235" s="6">
        <v>101954002</v>
      </c>
      <c r="C9235" s="6" t="s">
        <v>8698</v>
      </c>
      <c r="D9235" s="6">
        <v>7230</v>
      </c>
      <c r="E9235" s="14">
        <v>43694</v>
      </c>
      <c r="F9235" s="6">
        <v>2</v>
      </c>
      <c r="G9235" s="17" t="str">
        <f>IF($C9235="","Not Delivered",
 _xlfn.IFNA(IF(MATCH($B9235,Invoices!$B:$B,0)&gt;0,"Delivered_Invoiced"),"Delivered_Not_Invoiced"))</f>
        <v>Delivered_Invoiced</v>
      </c>
      <c r="H9235" s="27">
        <f t="shared" si="144"/>
        <v>2019</v>
      </c>
    </row>
    <row r="9236" spans="1:8" ht="15.75" customHeight="1" x14ac:dyDescent="0.35">
      <c r="A9236" s="6">
        <v>54609</v>
      </c>
      <c r="B9236" s="6">
        <v>54609002</v>
      </c>
      <c r="C9236" s="6" t="s">
        <v>8699</v>
      </c>
      <c r="D9236" s="6">
        <v>1893</v>
      </c>
      <c r="E9236" s="14">
        <v>43695</v>
      </c>
      <c r="F9236" s="6">
        <v>1</v>
      </c>
      <c r="G9236" s="17" t="str">
        <f>IF($C9236="","Not Delivered",
 _xlfn.IFNA(IF(MATCH($B9236,Invoices!$B:$B,0)&gt;0,"Delivered_Invoiced"),"Delivered_Not_Invoiced"))</f>
        <v>Delivered_Invoiced</v>
      </c>
      <c r="H9236" s="27">
        <f t="shared" si="144"/>
        <v>2019</v>
      </c>
    </row>
    <row r="9237" spans="1:8" ht="15.75" customHeight="1" x14ac:dyDescent="0.35">
      <c r="A9237" s="6">
        <v>76239</v>
      </c>
      <c r="B9237" s="6">
        <v>76239002</v>
      </c>
      <c r="C9237" s="6" t="s">
        <v>8700</v>
      </c>
      <c r="D9237" s="6">
        <v>2166</v>
      </c>
      <c r="E9237" s="14">
        <v>43695</v>
      </c>
      <c r="F9237" s="6">
        <v>1</v>
      </c>
      <c r="G9237" s="17" t="str">
        <f>IF($C9237="","Not Delivered",
 _xlfn.IFNA(IF(MATCH($B9237,Invoices!$B:$B,0)&gt;0,"Delivered_Invoiced"),"Delivered_Not_Invoiced"))</f>
        <v>Delivered_Invoiced</v>
      </c>
      <c r="H9237" s="27">
        <f t="shared" si="144"/>
        <v>2019</v>
      </c>
    </row>
    <row r="9238" spans="1:8" ht="15.75" customHeight="1" x14ac:dyDescent="0.35">
      <c r="A9238" s="6">
        <v>95674</v>
      </c>
      <c r="B9238" s="6">
        <v>95674002</v>
      </c>
      <c r="C9238" s="6" t="s">
        <v>8701</v>
      </c>
      <c r="D9238" s="6">
        <v>2979</v>
      </c>
      <c r="E9238" s="14">
        <v>43695</v>
      </c>
      <c r="F9238" s="6">
        <v>1</v>
      </c>
      <c r="G9238" s="17" t="str">
        <f>IF($C9238="","Not Delivered",
 _xlfn.IFNA(IF(MATCH($B9238,Invoices!$B:$B,0)&gt;0,"Delivered_Invoiced"),"Delivered_Not_Invoiced"))</f>
        <v>Delivered_Invoiced</v>
      </c>
      <c r="H9238" s="27">
        <f t="shared" si="144"/>
        <v>2019</v>
      </c>
    </row>
    <row r="9239" spans="1:8" ht="15.75" customHeight="1" x14ac:dyDescent="0.35">
      <c r="A9239" s="6">
        <v>97429</v>
      </c>
      <c r="B9239" s="6">
        <v>97429002</v>
      </c>
      <c r="C9239" s="6" t="s">
        <v>8702</v>
      </c>
      <c r="D9239" s="6">
        <v>5760</v>
      </c>
      <c r="E9239" s="14">
        <v>43695</v>
      </c>
      <c r="F9239" s="6">
        <v>2</v>
      </c>
      <c r="G9239" s="17" t="str">
        <f>IF($C9239="","Not Delivered",
 _xlfn.IFNA(IF(MATCH($B9239,Invoices!$B:$B,0)&gt;0,"Delivered_Invoiced"),"Delivered_Not_Invoiced"))</f>
        <v>Delivered_Invoiced</v>
      </c>
      <c r="H9239" s="27">
        <f t="shared" si="144"/>
        <v>2019</v>
      </c>
    </row>
    <row r="9240" spans="1:8" ht="15.75" customHeight="1" x14ac:dyDescent="0.35">
      <c r="A9240" s="6">
        <v>60614</v>
      </c>
      <c r="B9240" s="6">
        <v>60614002</v>
      </c>
      <c r="C9240" s="6" t="s">
        <v>8703</v>
      </c>
      <c r="D9240" s="6">
        <v>5305</v>
      </c>
      <c r="E9240" s="14">
        <v>43695</v>
      </c>
      <c r="F9240" s="6">
        <v>2</v>
      </c>
      <c r="G9240" s="17" t="str">
        <f>IF($C9240="","Not Delivered",
 _xlfn.IFNA(IF(MATCH($B9240,Invoices!$B:$B,0)&gt;0,"Delivered_Invoiced"),"Delivered_Not_Invoiced"))</f>
        <v>Delivered_Invoiced</v>
      </c>
      <c r="H9240" s="27">
        <f t="shared" si="144"/>
        <v>2019</v>
      </c>
    </row>
    <row r="9241" spans="1:8" ht="15.75" customHeight="1" x14ac:dyDescent="0.35">
      <c r="A9241" s="6">
        <v>72059</v>
      </c>
      <c r="B9241" s="6">
        <v>72059002</v>
      </c>
      <c r="C9241" s="6" t="s">
        <v>8704</v>
      </c>
      <c r="D9241" s="6">
        <v>7979</v>
      </c>
      <c r="E9241" s="14">
        <v>43695</v>
      </c>
      <c r="F9241" s="6">
        <v>5</v>
      </c>
      <c r="G9241" s="17" t="str">
        <f>IF($C9241="","Not Delivered",
 _xlfn.IFNA(IF(MATCH($B9241,Invoices!$B:$B,0)&gt;0,"Delivered_Invoiced"),"Delivered_Not_Invoiced"))</f>
        <v>Delivered_Invoiced</v>
      </c>
      <c r="H9241" s="27">
        <f t="shared" si="144"/>
        <v>2019</v>
      </c>
    </row>
    <row r="9242" spans="1:8" ht="15.75" customHeight="1" x14ac:dyDescent="0.35">
      <c r="A9242" s="6">
        <v>79199</v>
      </c>
      <c r="B9242" s="6">
        <v>79199002</v>
      </c>
      <c r="C9242" s="6" t="s">
        <v>8705</v>
      </c>
      <c r="D9242" s="6">
        <v>7115</v>
      </c>
      <c r="E9242" s="14">
        <v>43695</v>
      </c>
      <c r="F9242" s="6">
        <v>2</v>
      </c>
      <c r="G9242" s="17" t="str">
        <f>IF($C9242="","Not Delivered",
 _xlfn.IFNA(IF(MATCH($B9242,Invoices!$B:$B,0)&gt;0,"Delivered_Invoiced"),"Delivered_Not_Invoiced"))</f>
        <v>Delivered_Invoiced</v>
      </c>
      <c r="H9242" s="27">
        <f t="shared" si="144"/>
        <v>2019</v>
      </c>
    </row>
    <row r="9243" spans="1:8" ht="15.75" customHeight="1" x14ac:dyDescent="0.35">
      <c r="A9243" s="6">
        <v>88064</v>
      </c>
      <c r="B9243" s="6">
        <v>88064002</v>
      </c>
      <c r="C9243" s="6" t="s">
        <v>8706</v>
      </c>
      <c r="D9243" s="6">
        <v>2346</v>
      </c>
      <c r="E9243" s="14">
        <v>43695</v>
      </c>
      <c r="F9243" s="6">
        <v>5</v>
      </c>
      <c r="G9243" s="17" t="str">
        <f>IF($C9243="","Not Delivered",
 _xlfn.IFNA(IF(MATCH($B9243,Invoices!$B:$B,0)&gt;0,"Delivered_Invoiced"),"Delivered_Not_Invoiced"))</f>
        <v>Delivered_Invoiced</v>
      </c>
      <c r="H9243" s="27">
        <f t="shared" si="144"/>
        <v>2019</v>
      </c>
    </row>
    <row r="9244" spans="1:8" ht="15.75" customHeight="1" x14ac:dyDescent="0.35">
      <c r="A9244" s="6">
        <v>89299</v>
      </c>
      <c r="B9244" s="6">
        <v>89299002</v>
      </c>
      <c r="C9244" s="6" t="s">
        <v>8707</v>
      </c>
      <c r="D9244" s="6">
        <v>1453</v>
      </c>
      <c r="E9244" s="14">
        <v>43695</v>
      </c>
      <c r="F9244" s="6">
        <v>6</v>
      </c>
      <c r="G9244" s="17" t="str">
        <f>IF($C9244="","Not Delivered",
 _xlfn.IFNA(IF(MATCH($B9244,Invoices!$B:$B,0)&gt;0,"Delivered_Invoiced"),"Delivered_Not_Invoiced"))</f>
        <v>Delivered_Invoiced</v>
      </c>
      <c r="H9244" s="27">
        <f t="shared" si="144"/>
        <v>2019</v>
      </c>
    </row>
    <row r="9245" spans="1:8" ht="15.75" customHeight="1" x14ac:dyDescent="0.35">
      <c r="A9245" s="6">
        <v>106099</v>
      </c>
      <c r="B9245" s="6">
        <v>106099002</v>
      </c>
      <c r="C9245" s="6" t="s">
        <v>8708</v>
      </c>
      <c r="D9245" s="6">
        <v>4002</v>
      </c>
      <c r="E9245" s="14">
        <v>43695</v>
      </c>
      <c r="F9245" s="6">
        <v>6</v>
      </c>
      <c r="G9245" s="17" t="str">
        <f>IF($C9245="","Not Delivered",
 _xlfn.IFNA(IF(MATCH($B9245,Invoices!$B:$B,0)&gt;0,"Delivered_Invoiced"),"Delivered_Not_Invoiced"))</f>
        <v>Delivered_Invoiced</v>
      </c>
      <c r="H9245" s="27">
        <f t="shared" si="144"/>
        <v>2019</v>
      </c>
    </row>
    <row r="9246" spans="1:8" ht="15.75" customHeight="1" x14ac:dyDescent="0.35">
      <c r="A9246" s="6">
        <v>106829</v>
      </c>
      <c r="B9246" s="6">
        <v>106829002</v>
      </c>
      <c r="C9246" s="6" t="s">
        <v>8709</v>
      </c>
      <c r="D9246" s="6">
        <v>7015</v>
      </c>
      <c r="E9246" s="14">
        <v>43695</v>
      </c>
      <c r="F9246" s="6">
        <v>2</v>
      </c>
      <c r="G9246" s="17" t="str">
        <f>IF($C9246="","Not Delivered",
 _xlfn.IFNA(IF(MATCH($B9246,Invoices!$B:$B,0)&gt;0,"Delivered_Invoiced"),"Delivered_Not_Invoiced"))</f>
        <v>Delivered_Invoiced</v>
      </c>
      <c r="H9246" s="27">
        <f t="shared" si="144"/>
        <v>2019</v>
      </c>
    </row>
    <row r="9247" spans="1:8" ht="15.75" customHeight="1" x14ac:dyDescent="0.35">
      <c r="A9247" s="6">
        <v>108344</v>
      </c>
      <c r="B9247" s="6">
        <v>108344002</v>
      </c>
      <c r="C9247" s="6" t="s">
        <v>8710</v>
      </c>
      <c r="D9247" s="6">
        <v>6288</v>
      </c>
      <c r="E9247" s="14">
        <v>43695</v>
      </c>
      <c r="F9247" s="6">
        <v>6</v>
      </c>
      <c r="G9247" s="17" t="str">
        <f>IF($C9247="","Not Delivered",
 _xlfn.IFNA(IF(MATCH($B9247,Invoices!$B:$B,0)&gt;0,"Delivered_Invoiced"),"Delivered_Not_Invoiced"))</f>
        <v>Delivered_Invoiced</v>
      </c>
      <c r="H9247" s="27">
        <f t="shared" si="144"/>
        <v>2019</v>
      </c>
    </row>
    <row r="9248" spans="1:8" ht="15.75" customHeight="1" x14ac:dyDescent="0.35">
      <c r="A9248" s="6">
        <v>54634</v>
      </c>
      <c r="B9248" s="6">
        <v>54634002</v>
      </c>
      <c r="C9248" s="6" t="s">
        <v>8711</v>
      </c>
      <c r="D9248" s="6">
        <v>1808</v>
      </c>
      <c r="E9248" s="14">
        <v>43696</v>
      </c>
      <c r="F9248" s="6">
        <v>1</v>
      </c>
      <c r="G9248" s="17" t="str">
        <f>IF($C9248="","Not Delivered",
 _xlfn.IFNA(IF(MATCH($B9248,Invoices!$B:$B,0)&gt;0,"Delivered_Invoiced"),"Delivered_Not_Invoiced"))</f>
        <v>Delivered_Invoiced</v>
      </c>
      <c r="H9248" s="27">
        <f t="shared" si="144"/>
        <v>2019</v>
      </c>
    </row>
    <row r="9249" spans="1:8" ht="15.75" customHeight="1" x14ac:dyDescent="0.35">
      <c r="A9249" s="6">
        <v>55639</v>
      </c>
      <c r="B9249" s="6">
        <v>55639002</v>
      </c>
      <c r="C9249" s="6" t="s">
        <v>8712</v>
      </c>
      <c r="D9249" s="6">
        <v>6404</v>
      </c>
      <c r="E9249" s="14">
        <v>43696</v>
      </c>
      <c r="F9249" s="6">
        <v>4</v>
      </c>
      <c r="G9249" s="17" t="str">
        <f>IF($C9249="","Not Delivered",
 _xlfn.IFNA(IF(MATCH($B9249,Invoices!$B:$B,0)&gt;0,"Delivered_Invoiced"),"Delivered_Not_Invoiced"))</f>
        <v>Delivered_Invoiced</v>
      </c>
      <c r="H9249" s="27">
        <f t="shared" si="144"/>
        <v>2019</v>
      </c>
    </row>
    <row r="9250" spans="1:8" ht="15.75" customHeight="1" x14ac:dyDescent="0.35">
      <c r="A9250" s="6">
        <v>56019</v>
      </c>
      <c r="B9250" s="6">
        <v>56019002</v>
      </c>
      <c r="C9250" s="6" t="s">
        <v>8370</v>
      </c>
      <c r="D9250" s="6">
        <v>4382</v>
      </c>
      <c r="E9250" s="14">
        <v>43696</v>
      </c>
      <c r="F9250" s="6">
        <v>3</v>
      </c>
      <c r="G9250" s="17" t="str">
        <f>IF($C9250="","Not Delivered",
 _xlfn.IFNA(IF(MATCH($B9250,Invoices!$B:$B,0)&gt;0,"Delivered_Invoiced"),"Delivered_Not_Invoiced"))</f>
        <v>Delivered_Invoiced</v>
      </c>
      <c r="H9250" s="27">
        <f t="shared" si="144"/>
        <v>2019</v>
      </c>
    </row>
    <row r="9251" spans="1:8" ht="15.75" customHeight="1" x14ac:dyDescent="0.35">
      <c r="A9251" s="6">
        <v>58679</v>
      </c>
      <c r="B9251" s="6">
        <v>58679002</v>
      </c>
      <c r="C9251" s="6" t="s">
        <v>8575</v>
      </c>
      <c r="D9251" s="6">
        <v>7848</v>
      </c>
      <c r="E9251" s="14">
        <v>43696</v>
      </c>
      <c r="F9251" s="6">
        <v>1</v>
      </c>
      <c r="G9251" s="17" t="str">
        <f>IF($C9251="","Not Delivered",
 _xlfn.IFNA(IF(MATCH($B9251,Invoices!$B:$B,0)&gt;0,"Delivered_Invoiced"),"Delivered_Not_Invoiced"))</f>
        <v>Delivered_Invoiced</v>
      </c>
      <c r="H9251" s="27">
        <f t="shared" si="144"/>
        <v>2019</v>
      </c>
    </row>
    <row r="9252" spans="1:8" ht="15.75" customHeight="1" x14ac:dyDescent="0.35">
      <c r="A9252" s="6">
        <v>77434</v>
      </c>
      <c r="B9252" s="6">
        <v>77434002</v>
      </c>
      <c r="C9252" s="6" t="s">
        <v>8598</v>
      </c>
      <c r="D9252" s="6">
        <v>8598</v>
      </c>
      <c r="E9252" s="14">
        <v>43696</v>
      </c>
      <c r="F9252" s="6">
        <v>1</v>
      </c>
      <c r="G9252" s="17" t="str">
        <f>IF($C9252="","Not Delivered",
 _xlfn.IFNA(IF(MATCH($B9252,Invoices!$B:$B,0)&gt;0,"Delivered_Invoiced"),"Delivered_Not_Invoiced"))</f>
        <v>Delivered_Invoiced</v>
      </c>
      <c r="H9252" s="27">
        <f t="shared" si="144"/>
        <v>2019</v>
      </c>
    </row>
    <row r="9253" spans="1:8" ht="15.75" customHeight="1" x14ac:dyDescent="0.35">
      <c r="A9253" s="6">
        <v>76989</v>
      </c>
      <c r="B9253" s="6">
        <v>76989002</v>
      </c>
      <c r="C9253" s="6" t="s">
        <v>8237</v>
      </c>
      <c r="D9253" s="6">
        <v>5604</v>
      </c>
      <c r="E9253" s="14">
        <v>43696</v>
      </c>
      <c r="F9253" s="6">
        <v>3</v>
      </c>
      <c r="G9253" s="17" t="str">
        <f>IF($C9253="","Not Delivered",
 _xlfn.IFNA(IF(MATCH($B9253,Invoices!$B:$B,0)&gt;0,"Delivered_Invoiced"),"Delivered_Not_Invoiced"))</f>
        <v>Delivered_Invoiced</v>
      </c>
      <c r="H9253" s="27">
        <f t="shared" si="144"/>
        <v>2019</v>
      </c>
    </row>
    <row r="9254" spans="1:8" ht="15.75" customHeight="1" x14ac:dyDescent="0.35">
      <c r="A9254" s="6">
        <v>78129</v>
      </c>
      <c r="B9254" s="6">
        <v>78129002</v>
      </c>
      <c r="C9254" s="6" t="s">
        <v>8713</v>
      </c>
      <c r="D9254" s="6">
        <v>2191</v>
      </c>
      <c r="E9254" s="14">
        <v>43696</v>
      </c>
      <c r="F9254" s="6">
        <v>1</v>
      </c>
      <c r="G9254" s="17" t="str">
        <f>IF($C9254="","Not Delivered",
 _xlfn.IFNA(IF(MATCH($B9254,Invoices!$B:$B,0)&gt;0,"Delivered_Invoiced"),"Delivered_Not_Invoiced"))</f>
        <v>Delivered_Invoiced</v>
      </c>
      <c r="H9254" s="27">
        <f t="shared" si="144"/>
        <v>2019</v>
      </c>
    </row>
    <row r="9255" spans="1:8" ht="15.75" customHeight="1" x14ac:dyDescent="0.35">
      <c r="A9255" s="6">
        <v>95679</v>
      </c>
      <c r="B9255" s="6">
        <v>95679002</v>
      </c>
      <c r="C9255" s="6" t="s">
        <v>8714</v>
      </c>
      <c r="D9255" s="6">
        <v>8523</v>
      </c>
      <c r="E9255" s="14">
        <v>43696</v>
      </c>
      <c r="F9255" s="6">
        <v>1</v>
      </c>
      <c r="G9255" s="17" t="str">
        <f>IF($C9255="","Not Delivered",
 _xlfn.IFNA(IF(MATCH($B9255,Invoices!$B:$B,0)&gt;0,"Delivered_Invoiced"),"Delivered_Not_Invoiced"))</f>
        <v>Delivered_Invoiced</v>
      </c>
      <c r="H9255" s="27">
        <f t="shared" si="144"/>
        <v>2019</v>
      </c>
    </row>
    <row r="9256" spans="1:8" ht="15.75" customHeight="1" x14ac:dyDescent="0.35">
      <c r="A9256" s="6">
        <v>69564</v>
      </c>
      <c r="B9256" s="6">
        <v>69564002</v>
      </c>
      <c r="C9256" s="6" t="s">
        <v>8715</v>
      </c>
      <c r="D9256" s="6">
        <v>265</v>
      </c>
      <c r="E9256" s="14">
        <v>43696</v>
      </c>
      <c r="F9256" s="6">
        <v>5</v>
      </c>
      <c r="G9256" s="17" t="str">
        <f>IF($C9256="","Not Delivered",
 _xlfn.IFNA(IF(MATCH($B9256,Invoices!$B:$B,0)&gt;0,"Delivered_Invoiced"),"Delivered_Not_Invoiced"))</f>
        <v>Delivered_Invoiced</v>
      </c>
      <c r="H9256" s="27">
        <f t="shared" si="144"/>
        <v>2019</v>
      </c>
    </row>
    <row r="9257" spans="1:8" ht="15.75" customHeight="1" x14ac:dyDescent="0.35">
      <c r="A9257" s="6">
        <v>70939</v>
      </c>
      <c r="B9257" s="6">
        <v>70939002</v>
      </c>
      <c r="C9257" s="6" t="s">
        <v>8716</v>
      </c>
      <c r="D9257" s="6">
        <v>8946</v>
      </c>
      <c r="E9257" s="14">
        <v>43696</v>
      </c>
      <c r="F9257" s="6">
        <v>1</v>
      </c>
      <c r="G9257" s="17" t="str">
        <f>IF($C9257="","Not Delivered",
 _xlfn.IFNA(IF(MATCH($B9257,Invoices!$B:$B,0)&gt;0,"Delivered_Invoiced"),"Delivered_Not_Invoiced"))</f>
        <v>Delivered_Invoiced</v>
      </c>
      <c r="H9257" s="27">
        <f t="shared" si="144"/>
        <v>2019</v>
      </c>
    </row>
    <row r="9258" spans="1:8" ht="15.75" customHeight="1" x14ac:dyDescent="0.35">
      <c r="A9258" s="6">
        <v>80074</v>
      </c>
      <c r="B9258" s="6">
        <v>80074002</v>
      </c>
      <c r="C9258" s="6" t="s">
        <v>8717</v>
      </c>
      <c r="D9258" s="6">
        <v>3189</v>
      </c>
      <c r="E9258" s="14">
        <v>43696</v>
      </c>
      <c r="F9258" s="6">
        <v>7</v>
      </c>
      <c r="G9258" s="17" t="str">
        <f>IF($C9258="","Not Delivered",
 _xlfn.IFNA(IF(MATCH($B9258,Invoices!$B:$B,0)&gt;0,"Delivered_Invoiced"),"Delivered_Not_Invoiced"))</f>
        <v>Delivered_Invoiced</v>
      </c>
      <c r="H9258" s="27">
        <f t="shared" si="144"/>
        <v>2019</v>
      </c>
    </row>
    <row r="9259" spans="1:8" ht="15.75" customHeight="1" x14ac:dyDescent="0.35">
      <c r="A9259" s="6">
        <v>84079</v>
      </c>
      <c r="B9259" s="6">
        <v>84079002</v>
      </c>
      <c r="C9259" s="6" t="s">
        <v>8718</v>
      </c>
      <c r="D9259" s="6">
        <v>3471</v>
      </c>
      <c r="E9259" s="14">
        <v>43696</v>
      </c>
      <c r="F9259" s="6">
        <v>7</v>
      </c>
      <c r="G9259" s="17" t="str">
        <f>IF($C9259="","Not Delivered",
 _xlfn.IFNA(IF(MATCH($B9259,Invoices!$B:$B,0)&gt;0,"Delivered_Invoiced"),"Delivered_Not_Invoiced"))</f>
        <v>Delivered_Invoiced</v>
      </c>
      <c r="H9259" s="27">
        <f t="shared" si="144"/>
        <v>2019</v>
      </c>
    </row>
    <row r="9260" spans="1:8" ht="15.75" customHeight="1" x14ac:dyDescent="0.35">
      <c r="A9260" s="6">
        <v>87889</v>
      </c>
      <c r="B9260" s="6">
        <v>87889002</v>
      </c>
      <c r="C9260" s="6" t="s">
        <v>8719</v>
      </c>
      <c r="D9260" s="6">
        <v>5780</v>
      </c>
      <c r="E9260" s="14">
        <v>43696</v>
      </c>
      <c r="F9260" s="6">
        <v>3</v>
      </c>
      <c r="G9260" s="17" t="str">
        <f>IF($C9260="","Not Delivered",
 _xlfn.IFNA(IF(MATCH($B9260,Invoices!$B:$B,0)&gt;0,"Delivered_Invoiced"),"Delivered_Not_Invoiced"))</f>
        <v>Delivered_Invoiced</v>
      </c>
      <c r="H9260" s="27">
        <f t="shared" si="144"/>
        <v>2019</v>
      </c>
    </row>
    <row r="9261" spans="1:8" ht="15.75" customHeight="1" x14ac:dyDescent="0.35">
      <c r="A9261" s="6">
        <v>89614</v>
      </c>
      <c r="B9261" s="6">
        <v>89614002</v>
      </c>
      <c r="C9261" s="6" t="s">
        <v>8720</v>
      </c>
      <c r="D9261" s="6">
        <v>2576</v>
      </c>
      <c r="E9261" s="14">
        <v>43696</v>
      </c>
      <c r="F9261" s="6">
        <v>4</v>
      </c>
      <c r="G9261" s="17" t="str">
        <f>IF($C9261="","Not Delivered",
 _xlfn.IFNA(IF(MATCH($B9261,Invoices!$B:$B,0)&gt;0,"Delivered_Invoiced"),"Delivered_Not_Invoiced"))</f>
        <v>Delivered_Invoiced</v>
      </c>
      <c r="H9261" s="27">
        <f t="shared" si="144"/>
        <v>2019</v>
      </c>
    </row>
    <row r="9262" spans="1:8" ht="15.75" customHeight="1" x14ac:dyDescent="0.35">
      <c r="A9262" s="6">
        <v>93194</v>
      </c>
      <c r="B9262" s="6">
        <v>93194002</v>
      </c>
      <c r="C9262" s="6" t="s">
        <v>8721</v>
      </c>
      <c r="D9262" s="6">
        <v>2139</v>
      </c>
      <c r="E9262" s="14">
        <v>43696</v>
      </c>
      <c r="F9262" s="6">
        <v>6</v>
      </c>
      <c r="G9262" s="17" t="str">
        <f>IF($C9262="","Not Delivered",
 _xlfn.IFNA(IF(MATCH($B9262,Invoices!$B:$B,0)&gt;0,"Delivered_Invoiced"),"Delivered_Not_Invoiced"))</f>
        <v>Delivered_Invoiced</v>
      </c>
      <c r="H9262" s="27">
        <f t="shared" si="144"/>
        <v>2019</v>
      </c>
    </row>
    <row r="9263" spans="1:8" ht="15.75" customHeight="1" x14ac:dyDescent="0.35">
      <c r="A9263" s="6">
        <v>105579</v>
      </c>
      <c r="B9263" s="6">
        <v>105579002</v>
      </c>
      <c r="C9263" s="6" t="s">
        <v>8722</v>
      </c>
      <c r="D9263" s="6">
        <v>6162</v>
      </c>
      <c r="E9263" s="14">
        <v>43696</v>
      </c>
      <c r="F9263" s="6">
        <v>6</v>
      </c>
      <c r="G9263" s="17" t="str">
        <f>IF($C9263="","Not Delivered",
 _xlfn.IFNA(IF(MATCH($B9263,Invoices!$B:$B,0)&gt;0,"Delivered_Invoiced"),"Delivered_Not_Invoiced"))</f>
        <v>Delivered_Invoiced</v>
      </c>
      <c r="H9263" s="27">
        <f t="shared" si="144"/>
        <v>2019</v>
      </c>
    </row>
    <row r="9264" spans="1:8" ht="15.75" customHeight="1" x14ac:dyDescent="0.35">
      <c r="A9264" s="6">
        <v>56219</v>
      </c>
      <c r="B9264" s="6">
        <v>56219002</v>
      </c>
      <c r="C9264" s="6" t="s">
        <v>8723</v>
      </c>
      <c r="D9264" s="6">
        <v>7477</v>
      </c>
      <c r="E9264" s="14">
        <v>43697</v>
      </c>
      <c r="F9264" s="6">
        <v>2</v>
      </c>
      <c r="G9264" s="17" t="str">
        <f>IF($C9264="","Not Delivered",
 _xlfn.IFNA(IF(MATCH($B9264,Invoices!$B:$B,0)&gt;0,"Delivered_Invoiced"),"Delivered_Not_Invoiced"))</f>
        <v>Delivered_Invoiced</v>
      </c>
      <c r="H9264" s="27">
        <f t="shared" si="144"/>
        <v>2019</v>
      </c>
    </row>
    <row r="9265" spans="1:8" ht="15.75" customHeight="1" x14ac:dyDescent="0.35">
      <c r="A9265" s="6">
        <v>96849</v>
      </c>
      <c r="B9265" s="6">
        <v>96849002</v>
      </c>
      <c r="C9265" s="6" t="s">
        <v>8724</v>
      </c>
      <c r="D9265" s="6">
        <v>1058</v>
      </c>
      <c r="E9265" s="14">
        <v>43697</v>
      </c>
      <c r="F9265" s="6">
        <v>5</v>
      </c>
      <c r="G9265" s="17" t="str">
        <f>IF($C9265="","Not Delivered",
 _xlfn.IFNA(IF(MATCH($B9265,Invoices!$B:$B,0)&gt;0,"Delivered_Invoiced"),"Delivered_Not_Invoiced"))</f>
        <v>Delivered_Invoiced</v>
      </c>
      <c r="H9265" s="27">
        <f t="shared" si="144"/>
        <v>2019</v>
      </c>
    </row>
    <row r="9266" spans="1:8" ht="15.75" customHeight="1" x14ac:dyDescent="0.35">
      <c r="A9266" s="6">
        <v>100214</v>
      </c>
      <c r="B9266" s="6">
        <v>100214002</v>
      </c>
      <c r="C9266" s="6" t="s">
        <v>8725</v>
      </c>
      <c r="D9266" s="6">
        <v>3919</v>
      </c>
      <c r="E9266" s="14">
        <v>43697</v>
      </c>
      <c r="F9266" s="6">
        <v>2</v>
      </c>
      <c r="G9266" s="17" t="str">
        <f>IF($C9266="","Not Delivered",
 _xlfn.IFNA(IF(MATCH($B9266,Invoices!$B:$B,0)&gt;0,"Delivered_Invoiced"),"Delivered_Not_Invoiced"))</f>
        <v>Delivered_Invoiced</v>
      </c>
      <c r="H9266" s="27">
        <f t="shared" si="144"/>
        <v>2019</v>
      </c>
    </row>
    <row r="9267" spans="1:8" ht="15.75" customHeight="1" x14ac:dyDescent="0.35">
      <c r="A9267" s="6">
        <v>100984</v>
      </c>
      <c r="B9267" s="6">
        <v>100984002</v>
      </c>
      <c r="C9267" s="6" t="s">
        <v>8726</v>
      </c>
      <c r="D9267" s="6">
        <v>777</v>
      </c>
      <c r="E9267" s="14">
        <v>43697</v>
      </c>
      <c r="F9267" s="6">
        <v>7</v>
      </c>
      <c r="G9267" s="17" t="str">
        <f>IF($C9267="","Not Delivered",
 _xlfn.IFNA(IF(MATCH($B9267,Invoices!$B:$B,0)&gt;0,"Delivered_Invoiced"),"Delivered_Not_Invoiced"))</f>
        <v>Delivered_Invoiced</v>
      </c>
      <c r="H9267" s="27">
        <f t="shared" si="144"/>
        <v>2019</v>
      </c>
    </row>
    <row r="9268" spans="1:8" ht="15.75" customHeight="1" x14ac:dyDescent="0.35">
      <c r="A9268" s="6">
        <v>101854</v>
      </c>
      <c r="B9268" s="6">
        <v>101854002</v>
      </c>
      <c r="C9268" s="6" t="s">
        <v>8727</v>
      </c>
      <c r="D9268" s="6">
        <v>5619</v>
      </c>
      <c r="E9268" s="14">
        <v>43697</v>
      </c>
      <c r="F9268" s="6">
        <v>4</v>
      </c>
      <c r="G9268" s="17" t="str">
        <f>IF($C9268="","Not Delivered",
 _xlfn.IFNA(IF(MATCH($B9268,Invoices!$B:$B,0)&gt;0,"Delivered_Invoiced"),"Delivered_Not_Invoiced"))</f>
        <v>Delivered_Invoiced</v>
      </c>
      <c r="H9268" s="27">
        <f t="shared" si="144"/>
        <v>2019</v>
      </c>
    </row>
    <row r="9269" spans="1:8" ht="15.75" customHeight="1" x14ac:dyDescent="0.35">
      <c r="A9269" s="6">
        <v>103019</v>
      </c>
      <c r="B9269" s="6">
        <v>103019002</v>
      </c>
      <c r="C9269" s="6" t="s">
        <v>8728</v>
      </c>
      <c r="D9269" s="6">
        <v>4918</v>
      </c>
      <c r="E9269" s="14">
        <v>43697</v>
      </c>
      <c r="F9269" s="6">
        <v>7</v>
      </c>
      <c r="G9269" s="17" t="str">
        <f>IF($C9269="","Not Delivered",
 _xlfn.IFNA(IF(MATCH($B9269,Invoices!$B:$B,0)&gt;0,"Delivered_Invoiced"),"Delivered_Not_Invoiced"))</f>
        <v>Delivered_Invoiced</v>
      </c>
      <c r="H9269" s="27">
        <f t="shared" si="144"/>
        <v>2019</v>
      </c>
    </row>
    <row r="9270" spans="1:8" ht="15.75" customHeight="1" x14ac:dyDescent="0.35">
      <c r="A9270" s="6">
        <v>105959</v>
      </c>
      <c r="B9270" s="6">
        <v>105959002</v>
      </c>
      <c r="C9270" s="6" t="s">
        <v>8729</v>
      </c>
      <c r="D9270" s="6">
        <v>1202</v>
      </c>
      <c r="E9270" s="14">
        <v>43697</v>
      </c>
      <c r="F9270" s="6">
        <v>6</v>
      </c>
      <c r="G9270" s="17" t="str">
        <f>IF($C9270="","Not Delivered",
 _xlfn.IFNA(IF(MATCH($B9270,Invoices!$B:$B,0)&gt;0,"Delivered_Invoiced"),"Delivered_Not_Invoiced"))</f>
        <v>Delivered_Invoiced</v>
      </c>
      <c r="H9270" s="27">
        <f t="shared" si="144"/>
        <v>2019</v>
      </c>
    </row>
    <row r="9271" spans="1:8" ht="15.75" customHeight="1" x14ac:dyDescent="0.35">
      <c r="A9271" s="6">
        <v>109164</v>
      </c>
      <c r="B9271" s="6">
        <v>109164002</v>
      </c>
      <c r="C9271" s="6" t="s">
        <v>8730</v>
      </c>
      <c r="D9271" s="6">
        <v>3080</v>
      </c>
      <c r="E9271" s="14">
        <v>43697</v>
      </c>
      <c r="F9271" s="6">
        <v>6</v>
      </c>
      <c r="G9271" s="17" t="str">
        <f>IF($C9271="","Not Delivered",
 _xlfn.IFNA(IF(MATCH($B9271,Invoices!$B:$B,0)&gt;0,"Delivered_Invoiced"),"Delivered_Not_Invoiced"))</f>
        <v>Delivered_Invoiced</v>
      </c>
      <c r="H9271" s="27">
        <f t="shared" si="144"/>
        <v>2019</v>
      </c>
    </row>
    <row r="9272" spans="1:8" ht="15.75" customHeight="1" x14ac:dyDescent="0.35">
      <c r="A9272" s="6">
        <v>56719</v>
      </c>
      <c r="B9272" s="6">
        <v>56719002</v>
      </c>
      <c r="C9272" s="6" t="s">
        <v>8731</v>
      </c>
      <c r="D9272" s="6">
        <v>1618</v>
      </c>
      <c r="E9272" s="14">
        <v>43698</v>
      </c>
      <c r="F9272" s="6">
        <v>1</v>
      </c>
      <c r="G9272" s="17" t="str">
        <f>IF($C9272="","Not Delivered",
 _xlfn.IFNA(IF(MATCH($B9272,Invoices!$B:$B,0)&gt;0,"Delivered_Invoiced"),"Delivered_Not_Invoiced"))</f>
        <v>Delivered_Invoiced</v>
      </c>
      <c r="H9272" s="27">
        <f t="shared" si="144"/>
        <v>2019</v>
      </c>
    </row>
    <row r="9273" spans="1:8" ht="15.75" customHeight="1" x14ac:dyDescent="0.35">
      <c r="A9273" s="6">
        <v>76754</v>
      </c>
      <c r="B9273" s="6">
        <v>76754002</v>
      </c>
      <c r="C9273" s="6" t="s">
        <v>8420</v>
      </c>
      <c r="D9273" s="6">
        <v>3563</v>
      </c>
      <c r="E9273" s="14">
        <v>43698</v>
      </c>
      <c r="F9273" s="6">
        <v>2</v>
      </c>
      <c r="G9273" s="17" t="str">
        <f>IF($C9273="","Not Delivered",
 _xlfn.IFNA(IF(MATCH($B9273,Invoices!$B:$B,0)&gt;0,"Delivered_Invoiced"),"Delivered_Not_Invoiced"))</f>
        <v>Delivered_Invoiced</v>
      </c>
      <c r="H9273" s="27">
        <f t="shared" si="144"/>
        <v>2019</v>
      </c>
    </row>
    <row r="9274" spans="1:8" ht="15.75" customHeight="1" x14ac:dyDescent="0.35">
      <c r="A9274" s="6">
        <v>95699</v>
      </c>
      <c r="B9274" s="6">
        <v>95699002</v>
      </c>
      <c r="C9274" s="6" t="s">
        <v>8732</v>
      </c>
      <c r="D9274" s="6">
        <v>6461</v>
      </c>
      <c r="E9274" s="14">
        <v>43698</v>
      </c>
      <c r="F9274" s="6">
        <v>1</v>
      </c>
      <c r="G9274" s="17" t="str">
        <f>IF($C9274="","Not Delivered",
 _xlfn.IFNA(IF(MATCH($B9274,Invoices!$B:$B,0)&gt;0,"Delivered_Invoiced"),"Delivered_Not_Invoiced"))</f>
        <v>Delivered_Invoiced</v>
      </c>
      <c r="H9274" s="27">
        <f t="shared" si="144"/>
        <v>2019</v>
      </c>
    </row>
    <row r="9275" spans="1:8" ht="15.75" customHeight="1" x14ac:dyDescent="0.35">
      <c r="A9275" s="6">
        <v>68849</v>
      </c>
      <c r="B9275" s="6">
        <v>68849002</v>
      </c>
      <c r="C9275" s="6" t="s">
        <v>8733</v>
      </c>
      <c r="D9275" s="6">
        <v>1999</v>
      </c>
      <c r="E9275" s="14">
        <v>43698</v>
      </c>
      <c r="F9275" s="6">
        <v>2</v>
      </c>
      <c r="G9275" s="17" t="str">
        <f>IF($C9275="","Not Delivered",
 _xlfn.IFNA(IF(MATCH($B9275,Invoices!$B:$B,0)&gt;0,"Delivered_Invoiced"),"Delivered_Not_Invoiced"))</f>
        <v>Delivered_Invoiced</v>
      </c>
      <c r="H9275" s="27">
        <f t="shared" si="144"/>
        <v>2019</v>
      </c>
    </row>
    <row r="9276" spans="1:8" ht="15.75" customHeight="1" x14ac:dyDescent="0.35">
      <c r="A9276" s="6">
        <v>72464</v>
      </c>
      <c r="B9276" s="6">
        <v>72464002</v>
      </c>
      <c r="C9276" s="6" t="s">
        <v>8734</v>
      </c>
      <c r="D9276" s="6">
        <v>8805</v>
      </c>
      <c r="E9276" s="14">
        <v>43698</v>
      </c>
      <c r="F9276" s="6">
        <v>5</v>
      </c>
      <c r="G9276" s="17" t="str">
        <f>IF($C9276="","Not Delivered",
 _xlfn.IFNA(IF(MATCH($B9276,Invoices!$B:$B,0)&gt;0,"Delivered_Invoiced"),"Delivered_Not_Invoiced"))</f>
        <v>Delivered_Invoiced</v>
      </c>
      <c r="H9276" s="27">
        <f t="shared" si="144"/>
        <v>2019</v>
      </c>
    </row>
    <row r="9277" spans="1:8" ht="15.75" customHeight="1" x14ac:dyDescent="0.35">
      <c r="A9277" s="6">
        <v>80324</v>
      </c>
      <c r="B9277" s="6">
        <v>80324002</v>
      </c>
      <c r="C9277" s="6" t="s">
        <v>8735</v>
      </c>
      <c r="D9277" s="6">
        <v>7817</v>
      </c>
      <c r="E9277" s="14">
        <v>43698</v>
      </c>
      <c r="F9277" s="6">
        <v>7</v>
      </c>
      <c r="G9277" s="17" t="str">
        <f>IF($C9277="","Not Delivered",
 _xlfn.IFNA(IF(MATCH($B9277,Invoices!$B:$B,0)&gt;0,"Delivered_Invoiced"),"Delivered_Not_Invoiced"))</f>
        <v>Delivered_Invoiced</v>
      </c>
      <c r="H9277" s="27">
        <f t="shared" si="144"/>
        <v>2019</v>
      </c>
    </row>
    <row r="9278" spans="1:8" ht="15.75" customHeight="1" x14ac:dyDescent="0.35">
      <c r="A9278" s="6">
        <v>83084</v>
      </c>
      <c r="B9278" s="6">
        <v>83084002</v>
      </c>
      <c r="C9278" s="6" t="s">
        <v>8736</v>
      </c>
      <c r="D9278" s="6">
        <v>2834</v>
      </c>
      <c r="E9278" s="14">
        <v>43698</v>
      </c>
      <c r="F9278" s="6">
        <v>5</v>
      </c>
      <c r="G9278" s="17" t="str">
        <f>IF($C9278="","Not Delivered",
 _xlfn.IFNA(IF(MATCH($B9278,Invoices!$B:$B,0)&gt;0,"Delivered_Invoiced"),"Delivered_Not_Invoiced"))</f>
        <v>Delivered_Invoiced</v>
      </c>
      <c r="H9278" s="27">
        <f t="shared" si="144"/>
        <v>2019</v>
      </c>
    </row>
    <row r="9279" spans="1:8" ht="15.75" customHeight="1" x14ac:dyDescent="0.35">
      <c r="A9279" s="6">
        <v>92449</v>
      </c>
      <c r="B9279" s="6">
        <v>92449002</v>
      </c>
      <c r="C9279" s="6" t="s">
        <v>8737</v>
      </c>
      <c r="D9279" s="6">
        <v>4774</v>
      </c>
      <c r="E9279" s="14">
        <v>43698</v>
      </c>
      <c r="F9279" s="6">
        <v>2</v>
      </c>
      <c r="G9279" s="17" t="str">
        <f>IF($C9279="","Not Delivered",
 _xlfn.IFNA(IF(MATCH($B9279,Invoices!$B:$B,0)&gt;0,"Delivered_Invoiced"),"Delivered_Not_Invoiced"))</f>
        <v>Delivered_Invoiced</v>
      </c>
      <c r="H9279" s="27">
        <f t="shared" si="144"/>
        <v>2019</v>
      </c>
    </row>
    <row r="9280" spans="1:8" ht="15.75" customHeight="1" x14ac:dyDescent="0.35">
      <c r="A9280" s="6">
        <v>56019</v>
      </c>
      <c r="B9280" s="6">
        <v>56019002</v>
      </c>
      <c r="C9280" s="6" t="s">
        <v>8738</v>
      </c>
      <c r="D9280" s="6">
        <v>8234</v>
      </c>
      <c r="E9280" s="14">
        <v>43699</v>
      </c>
      <c r="F9280" s="6">
        <v>2</v>
      </c>
      <c r="G9280" s="17" t="str">
        <f>IF($C9280="","Not Delivered",
 _xlfn.IFNA(IF(MATCH($B9280,Invoices!$B:$B,0)&gt;0,"Delivered_Invoiced"),"Delivered_Not_Invoiced"))</f>
        <v>Delivered_Invoiced</v>
      </c>
      <c r="H9280" s="27">
        <f t="shared" si="144"/>
        <v>2019</v>
      </c>
    </row>
    <row r="9281" spans="1:8" ht="15.75" customHeight="1" x14ac:dyDescent="0.35">
      <c r="A9281" s="6">
        <v>54989</v>
      </c>
      <c r="B9281" s="6">
        <v>54989002</v>
      </c>
      <c r="C9281" s="6" t="s">
        <v>8739</v>
      </c>
      <c r="D9281" s="6">
        <v>2092</v>
      </c>
      <c r="E9281" s="14">
        <v>43699</v>
      </c>
      <c r="F9281" s="6">
        <v>1</v>
      </c>
      <c r="G9281" s="17" t="str">
        <f>IF($C9281="","Not Delivered",
 _xlfn.IFNA(IF(MATCH($B9281,Invoices!$B:$B,0)&gt;0,"Delivered_Invoiced"),"Delivered_Not_Invoiced"))</f>
        <v>Delivered_Invoiced</v>
      </c>
      <c r="H9281" s="27">
        <f t="shared" si="144"/>
        <v>2019</v>
      </c>
    </row>
    <row r="9282" spans="1:8" ht="15.75" customHeight="1" x14ac:dyDescent="0.35">
      <c r="A9282" s="6">
        <v>75934</v>
      </c>
      <c r="B9282" s="6">
        <v>75934002</v>
      </c>
      <c r="C9282" s="6" t="s">
        <v>8740</v>
      </c>
      <c r="D9282" s="6">
        <v>758</v>
      </c>
      <c r="E9282" s="14">
        <v>43699</v>
      </c>
      <c r="F9282" s="6">
        <v>3</v>
      </c>
      <c r="G9282" s="17" t="str">
        <f>IF($C9282="","Not Delivered",
 _xlfn.IFNA(IF(MATCH($B9282,Invoices!$B:$B,0)&gt;0,"Delivered_Invoiced"),"Delivered_Not_Invoiced"))</f>
        <v>Delivered_Invoiced</v>
      </c>
      <c r="H9282" s="27">
        <f t="shared" si="144"/>
        <v>2019</v>
      </c>
    </row>
    <row r="9283" spans="1:8" ht="15.75" customHeight="1" x14ac:dyDescent="0.35">
      <c r="A9283" s="6">
        <v>76754</v>
      </c>
      <c r="B9283" s="6">
        <v>76754002</v>
      </c>
      <c r="C9283" s="6" t="s">
        <v>8741</v>
      </c>
      <c r="D9283" s="6">
        <v>4032</v>
      </c>
      <c r="E9283" s="14">
        <v>43699</v>
      </c>
      <c r="F9283" s="6">
        <v>3</v>
      </c>
      <c r="G9283" s="17" t="str">
        <f>IF($C9283="","Not Delivered",
 _xlfn.IFNA(IF(MATCH($B9283,Invoices!$B:$B,0)&gt;0,"Delivered_Invoiced"),"Delivered_Not_Invoiced"))</f>
        <v>Delivered_Invoiced</v>
      </c>
      <c r="H9283" s="27">
        <f t="shared" ref="H9283:H9346" si="145">YEAR($E9283)</f>
        <v>2019</v>
      </c>
    </row>
    <row r="9284" spans="1:8" ht="15.75" customHeight="1" x14ac:dyDescent="0.35">
      <c r="A9284" s="6">
        <v>75289</v>
      </c>
      <c r="B9284" s="6">
        <v>75289002</v>
      </c>
      <c r="C9284" s="6" t="s">
        <v>8742</v>
      </c>
      <c r="D9284" s="6">
        <v>4799</v>
      </c>
      <c r="E9284" s="14">
        <v>43699</v>
      </c>
      <c r="F9284" s="6">
        <v>1</v>
      </c>
      <c r="G9284" s="17" t="str">
        <f>IF($C9284="","Not Delivered",
 _xlfn.IFNA(IF(MATCH($B9284,Invoices!$B:$B,0)&gt;0,"Delivered_Invoiced"),"Delivered_Not_Invoiced"))</f>
        <v>Delivered_Invoiced</v>
      </c>
      <c r="H9284" s="27">
        <f t="shared" si="145"/>
        <v>2019</v>
      </c>
    </row>
    <row r="9285" spans="1:8" ht="15.75" customHeight="1" x14ac:dyDescent="0.35">
      <c r="A9285" s="6">
        <v>76079</v>
      </c>
      <c r="B9285" s="6">
        <v>76079002</v>
      </c>
      <c r="C9285" s="6" t="s">
        <v>8743</v>
      </c>
      <c r="D9285" s="6">
        <v>1037</v>
      </c>
      <c r="E9285" s="14">
        <v>43699</v>
      </c>
      <c r="F9285" s="6">
        <v>3</v>
      </c>
      <c r="G9285" s="17" t="str">
        <f>IF($C9285="","Not Delivered",
 _xlfn.IFNA(IF(MATCH($B9285,Invoices!$B:$B,0)&gt;0,"Delivered_Invoiced"),"Delivered_Not_Invoiced"))</f>
        <v>Delivered_Invoiced</v>
      </c>
      <c r="H9285" s="27">
        <f t="shared" si="145"/>
        <v>2019</v>
      </c>
    </row>
    <row r="9286" spans="1:8" ht="15.75" customHeight="1" x14ac:dyDescent="0.35">
      <c r="A9286" s="6">
        <v>94399</v>
      </c>
      <c r="B9286" s="6">
        <v>94399002</v>
      </c>
      <c r="C9286" s="6" t="s">
        <v>8744</v>
      </c>
      <c r="D9286" s="6">
        <v>5731</v>
      </c>
      <c r="E9286" s="14">
        <v>43699</v>
      </c>
      <c r="F9286" s="6">
        <v>1</v>
      </c>
      <c r="G9286" s="17" t="str">
        <f>IF($C9286="","Not Delivered",
 _xlfn.IFNA(IF(MATCH($B9286,Invoices!$B:$B,0)&gt;0,"Delivered_Invoiced"),"Delivered_Not_Invoiced"))</f>
        <v>Delivered_Invoiced</v>
      </c>
      <c r="H9286" s="27">
        <f t="shared" si="145"/>
        <v>2019</v>
      </c>
    </row>
    <row r="9287" spans="1:8" ht="15.75" customHeight="1" x14ac:dyDescent="0.35">
      <c r="A9287" s="6">
        <v>97624</v>
      </c>
      <c r="B9287" s="6">
        <v>97624002</v>
      </c>
      <c r="C9287" s="6" t="s">
        <v>8629</v>
      </c>
      <c r="D9287" s="6">
        <v>1210</v>
      </c>
      <c r="E9287" s="14">
        <v>43699</v>
      </c>
      <c r="F9287" s="6">
        <v>4</v>
      </c>
      <c r="G9287" s="17" t="str">
        <f>IF($C9287="","Not Delivered",
 _xlfn.IFNA(IF(MATCH($B9287,Invoices!$B:$B,0)&gt;0,"Delivered_Invoiced"),"Delivered_Not_Invoiced"))</f>
        <v>Delivered_Invoiced</v>
      </c>
      <c r="H9287" s="27">
        <f t="shared" si="145"/>
        <v>2019</v>
      </c>
    </row>
    <row r="9288" spans="1:8" ht="15.75" customHeight="1" x14ac:dyDescent="0.35">
      <c r="A9288" s="6">
        <v>94404</v>
      </c>
      <c r="B9288" s="6">
        <v>94404002</v>
      </c>
      <c r="C9288" s="6" t="s">
        <v>8745</v>
      </c>
      <c r="D9288" s="6">
        <v>9352</v>
      </c>
      <c r="E9288" s="14">
        <v>43699</v>
      </c>
      <c r="F9288" s="6">
        <v>2</v>
      </c>
      <c r="G9288" s="17" t="str">
        <f>IF($C9288="","Not Delivered",
 _xlfn.IFNA(IF(MATCH($B9288,Invoices!$B:$B,0)&gt;0,"Delivered_Invoiced"),"Delivered_Not_Invoiced"))</f>
        <v>Delivered_Invoiced</v>
      </c>
      <c r="H9288" s="27">
        <f t="shared" si="145"/>
        <v>2019</v>
      </c>
    </row>
    <row r="9289" spans="1:8" ht="15.75" customHeight="1" x14ac:dyDescent="0.35">
      <c r="A9289" s="6">
        <v>98294</v>
      </c>
      <c r="B9289" s="6">
        <v>98294002</v>
      </c>
      <c r="C9289" s="6" t="s">
        <v>8746</v>
      </c>
      <c r="D9289" s="6">
        <v>3484</v>
      </c>
      <c r="E9289" s="14">
        <v>43699</v>
      </c>
      <c r="F9289" s="6">
        <v>1</v>
      </c>
      <c r="G9289" s="17" t="str">
        <f>IF($C9289="","Not Delivered",
 _xlfn.IFNA(IF(MATCH($B9289,Invoices!$B:$B,0)&gt;0,"Delivered_Invoiced"),"Delivered_Not_Invoiced"))</f>
        <v>Delivered_Invoiced</v>
      </c>
      <c r="H9289" s="27">
        <f t="shared" si="145"/>
        <v>2019</v>
      </c>
    </row>
    <row r="9290" spans="1:8" ht="15.75" customHeight="1" x14ac:dyDescent="0.35">
      <c r="A9290" s="6">
        <v>71269</v>
      </c>
      <c r="B9290" s="6">
        <v>71269002</v>
      </c>
      <c r="C9290" s="6" t="s">
        <v>8747</v>
      </c>
      <c r="D9290" s="6">
        <v>408</v>
      </c>
      <c r="E9290" s="14">
        <v>43699</v>
      </c>
      <c r="F9290" s="6">
        <v>6</v>
      </c>
      <c r="G9290" s="17" t="str">
        <f>IF($C9290="","Not Delivered",
 _xlfn.IFNA(IF(MATCH($B9290,Invoices!$B:$B,0)&gt;0,"Delivered_Invoiced"),"Delivered_Not_Invoiced"))</f>
        <v>Delivered_Invoiced</v>
      </c>
      <c r="H9290" s="27">
        <f t="shared" si="145"/>
        <v>2019</v>
      </c>
    </row>
    <row r="9291" spans="1:8" ht="15.75" customHeight="1" x14ac:dyDescent="0.35">
      <c r="A9291" s="6">
        <v>83544</v>
      </c>
      <c r="B9291" s="6">
        <v>83544002</v>
      </c>
      <c r="C9291" s="6" t="s">
        <v>8748</v>
      </c>
      <c r="D9291" s="6">
        <v>976</v>
      </c>
      <c r="E9291" s="14">
        <v>43699</v>
      </c>
      <c r="F9291" s="6">
        <v>3</v>
      </c>
      <c r="G9291" s="17" t="str">
        <f>IF($C9291="","Not Delivered",
 _xlfn.IFNA(IF(MATCH($B9291,Invoices!$B:$B,0)&gt;0,"Delivered_Invoiced"),"Delivered_Not_Invoiced"))</f>
        <v>Delivered_Invoiced</v>
      </c>
      <c r="H9291" s="27">
        <f t="shared" si="145"/>
        <v>2019</v>
      </c>
    </row>
    <row r="9292" spans="1:8" ht="15.75" customHeight="1" x14ac:dyDescent="0.35">
      <c r="A9292" s="6">
        <v>99154</v>
      </c>
      <c r="B9292" s="6">
        <v>99154002</v>
      </c>
      <c r="C9292" s="6" t="s">
        <v>8749</v>
      </c>
      <c r="D9292" s="6">
        <v>8874</v>
      </c>
      <c r="E9292" s="14">
        <v>43699</v>
      </c>
      <c r="F9292" s="6">
        <v>5</v>
      </c>
      <c r="G9292" s="17" t="str">
        <f>IF($C9292="","Not Delivered",
 _xlfn.IFNA(IF(MATCH($B9292,Invoices!$B:$B,0)&gt;0,"Delivered_Invoiced"),"Delivered_Not_Invoiced"))</f>
        <v>Delivered_Invoiced</v>
      </c>
      <c r="H9292" s="27">
        <f t="shared" si="145"/>
        <v>2019</v>
      </c>
    </row>
    <row r="9293" spans="1:8" ht="15.75" customHeight="1" x14ac:dyDescent="0.35">
      <c r="A9293" s="6">
        <v>100204</v>
      </c>
      <c r="B9293" s="6">
        <v>100204002</v>
      </c>
      <c r="C9293" s="6" t="s">
        <v>8750</v>
      </c>
      <c r="D9293" s="6">
        <v>9775</v>
      </c>
      <c r="E9293" s="14">
        <v>43699</v>
      </c>
      <c r="F9293" s="6">
        <v>5</v>
      </c>
      <c r="G9293" s="17" t="str">
        <f>IF($C9293="","Not Delivered",
 _xlfn.IFNA(IF(MATCH($B9293,Invoices!$B:$B,0)&gt;0,"Delivered_Invoiced"),"Delivered_Not_Invoiced"))</f>
        <v>Delivered_Invoiced</v>
      </c>
      <c r="H9293" s="27">
        <f t="shared" si="145"/>
        <v>2019</v>
      </c>
    </row>
    <row r="9294" spans="1:8" ht="15.75" customHeight="1" x14ac:dyDescent="0.35">
      <c r="A9294" s="6">
        <v>105104</v>
      </c>
      <c r="B9294" s="6">
        <v>105104002</v>
      </c>
      <c r="C9294" s="6" t="s">
        <v>8751</v>
      </c>
      <c r="D9294" s="6">
        <v>6977</v>
      </c>
      <c r="E9294" s="14">
        <v>43699</v>
      </c>
      <c r="F9294" s="6">
        <v>3</v>
      </c>
      <c r="G9294" s="17" t="str">
        <f>IF($C9294="","Not Delivered",
 _xlfn.IFNA(IF(MATCH($B9294,Invoices!$B:$B,0)&gt;0,"Delivered_Invoiced"),"Delivered_Not_Invoiced"))</f>
        <v>Delivered_Invoiced</v>
      </c>
      <c r="H9294" s="27">
        <f t="shared" si="145"/>
        <v>2019</v>
      </c>
    </row>
    <row r="9295" spans="1:8" ht="15.75" customHeight="1" x14ac:dyDescent="0.35">
      <c r="A9295" s="6">
        <v>111134</v>
      </c>
      <c r="B9295" s="6">
        <v>111134002</v>
      </c>
      <c r="C9295" s="6" t="s">
        <v>8752</v>
      </c>
      <c r="D9295" s="6">
        <v>4715</v>
      </c>
      <c r="E9295" s="14">
        <v>43699</v>
      </c>
      <c r="F9295" s="6">
        <v>2</v>
      </c>
      <c r="G9295" s="17" t="str">
        <f>IF($C9295="","Not Delivered",
 _xlfn.IFNA(IF(MATCH($B9295,Invoices!$B:$B,0)&gt;0,"Delivered_Invoiced"),"Delivered_Not_Invoiced"))</f>
        <v>Delivered_Invoiced</v>
      </c>
      <c r="H9295" s="27">
        <f t="shared" si="145"/>
        <v>2019</v>
      </c>
    </row>
    <row r="9296" spans="1:8" ht="15.75" customHeight="1" x14ac:dyDescent="0.35">
      <c r="A9296" s="6">
        <v>56854</v>
      </c>
      <c r="B9296" s="6">
        <v>56854002</v>
      </c>
      <c r="C9296" s="6" t="s">
        <v>8753</v>
      </c>
      <c r="D9296" s="6">
        <v>7293</v>
      </c>
      <c r="E9296" s="14">
        <v>43700</v>
      </c>
      <c r="F9296" s="6">
        <v>1</v>
      </c>
      <c r="G9296" s="17" t="str">
        <f>IF($C9296="","Not Delivered",
 _xlfn.IFNA(IF(MATCH($B9296,Invoices!$B:$B,0)&gt;0,"Delivered_Invoiced"),"Delivered_Not_Invoiced"))</f>
        <v>Delivered_Invoiced</v>
      </c>
      <c r="H9296" s="27">
        <f t="shared" si="145"/>
        <v>2019</v>
      </c>
    </row>
    <row r="9297" spans="1:8" ht="15.75" customHeight="1" x14ac:dyDescent="0.35">
      <c r="A9297" s="6">
        <v>55029</v>
      </c>
      <c r="B9297" s="6">
        <v>55029002</v>
      </c>
      <c r="C9297" s="6" t="s">
        <v>8754</v>
      </c>
      <c r="D9297" s="6">
        <v>7536</v>
      </c>
      <c r="E9297" s="14">
        <v>43700</v>
      </c>
      <c r="F9297" s="6">
        <v>1</v>
      </c>
      <c r="G9297" s="17" t="str">
        <f>IF($C9297="","Not Delivered",
 _xlfn.IFNA(IF(MATCH($B9297,Invoices!$B:$B,0)&gt;0,"Delivered_Invoiced"),"Delivered_Not_Invoiced"))</f>
        <v>Delivered_Invoiced</v>
      </c>
      <c r="H9297" s="27">
        <f t="shared" si="145"/>
        <v>2019</v>
      </c>
    </row>
    <row r="9298" spans="1:8" ht="15.75" customHeight="1" x14ac:dyDescent="0.35">
      <c r="A9298" s="6">
        <v>68059</v>
      </c>
      <c r="B9298" s="6">
        <v>68059002</v>
      </c>
      <c r="C9298" s="6" t="s">
        <v>8755</v>
      </c>
      <c r="D9298" s="6">
        <v>3715</v>
      </c>
      <c r="E9298" s="14">
        <v>43700</v>
      </c>
      <c r="F9298" s="6">
        <v>6</v>
      </c>
      <c r="G9298" s="17" t="str">
        <f>IF($C9298="","Not Delivered",
 _xlfn.IFNA(IF(MATCH($B9298,Invoices!$B:$B,0)&gt;0,"Delivered_Invoiced"),"Delivered_Not_Invoiced"))</f>
        <v>Delivered_Invoiced</v>
      </c>
      <c r="H9298" s="27">
        <f t="shared" si="145"/>
        <v>2019</v>
      </c>
    </row>
    <row r="9299" spans="1:8" ht="15.75" customHeight="1" x14ac:dyDescent="0.35">
      <c r="A9299" s="6">
        <v>80454</v>
      </c>
      <c r="B9299" s="6">
        <v>80454002</v>
      </c>
      <c r="C9299" s="6" t="s">
        <v>8756</v>
      </c>
      <c r="D9299" s="6">
        <v>9465</v>
      </c>
      <c r="E9299" s="14">
        <v>43700</v>
      </c>
      <c r="F9299" s="6">
        <v>2</v>
      </c>
      <c r="G9299" s="17" t="str">
        <f>IF($C9299="","Not Delivered",
 _xlfn.IFNA(IF(MATCH($B9299,Invoices!$B:$B,0)&gt;0,"Delivered_Invoiced"),"Delivered_Not_Invoiced"))</f>
        <v>Delivered_Invoiced</v>
      </c>
      <c r="H9299" s="27">
        <f t="shared" si="145"/>
        <v>2019</v>
      </c>
    </row>
    <row r="9300" spans="1:8" ht="15.75" customHeight="1" x14ac:dyDescent="0.35">
      <c r="A9300" s="6">
        <v>82284</v>
      </c>
      <c r="B9300" s="6">
        <v>82284002</v>
      </c>
      <c r="C9300" s="6" t="s">
        <v>8757</v>
      </c>
      <c r="D9300" s="6">
        <v>8588</v>
      </c>
      <c r="E9300" s="14">
        <v>43700</v>
      </c>
      <c r="F9300" s="6">
        <v>3</v>
      </c>
      <c r="G9300" s="17" t="str">
        <f>IF($C9300="","Not Delivered",
 _xlfn.IFNA(IF(MATCH($B9300,Invoices!$B:$B,0)&gt;0,"Delivered_Invoiced"),"Delivered_Not_Invoiced"))</f>
        <v>Delivered_Invoiced</v>
      </c>
      <c r="H9300" s="27">
        <f t="shared" si="145"/>
        <v>2019</v>
      </c>
    </row>
    <row r="9301" spans="1:8" ht="15.75" customHeight="1" x14ac:dyDescent="0.35">
      <c r="A9301" s="6">
        <v>88314</v>
      </c>
      <c r="B9301" s="6">
        <v>88314002</v>
      </c>
      <c r="C9301" s="6" t="s">
        <v>8758</v>
      </c>
      <c r="D9301" s="6">
        <v>4615</v>
      </c>
      <c r="E9301" s="14">
        <v>43700</v>
      </c>
      <c r="F9301" s="6">
        <v>6</v>
      </c>
      <c r="G9301" s="17" t="str">
        <f>IF($C9301="","Not Delivered",
 _xlfn.IFNA(IF(MATCH($B9301,Invoices!$B:$B,0)&gt;0,"Delivered_Invoiced"),"Delivered_Not_Invoiced"))</f>
        <v>Delivered_Invoiced</v>
      </c>
      <c r="H9301" s="27">
        <f t="shared" si="145"/>
        <v>2019</v>
      </c>
    </row>
    <row r="9302" spans="1:8" ht="15.75" customHeight="1" x14ac:dyDescent="0.35">
      <c r="A9302" s="6">
        <v>77484</v>
      </c>
      <c r="B9302" s="6">
        <v>77484002</v>
      </c>
      <c r="C9302" s="6" t="s">
        <v>8576</v>
      </c>
      <c r="D9302" s="6">
        <v>438</v>
      </c>
      <c r="E9302" s="14">
        <v>43701</v>
      </c>
      <c r="F9302" s="6">
        <v>1</v>
      </c>
      <c r="G9302" s="17" t="str">
        <f>IF($C9302="","Not Delivered",
 _xlfn.IFNA(IF(MATCH($B9302,Invoices!$B:$B,0)&gt;0,"Delivered_Invoiced"),"Delivered_Not_Invoiced"))</f>
        <v>Delivered_Invoiced</v>
      </c>
      <c r="H9302" s="27">
        <f t="shared" si="145"/>
        <v>2019</v>
      </c>
    </row>
    <row r="9303" spans="1:8" ht="15.75" customHeight="1" x14ac:dyDescent="0.35">
      <c r="A9303" s="6">
        <v>96199</v>
      </c>
      <c r="B9303" s="6">
        <v>96199002</v>
      </c>
      <c r="C9303" s="6" t="s">
        <v>8759</v>
      </c>
      <c r="D9303" s="6">
        <v>9360</v>
      </c>
      <c r="E9303" s="14">
        <v>43701</v>
      </c>
      <c r="F9303" s="6">
        <v>1</v>
      </c>
      <c r="G9303" s="17" t="str">
        <f>IF($C9303="","Not Delivered",
 _xlfn.IFNA(IF(MATCH($B9303,Invoices!$B:$B,0)&gt;0,"Delivered_Invoiced"),"Delivered_Not_Invoiced"))</f>
        <v>Delivered_Invoiced</v>
      </c>
      <c r="H9303" s="27">
        <f t="shared" si="145"/>
        <v>2019</v>
      </c>
    </row>
    <row r="9304" spans="1:8" ht="15.75" customHeight="1" x14ac:dyDescent="0.35">
      <c r="A9304" s="6">
        <v>66409</v>
      </c>
      <c r="B9304" s="6">
        <v>66409002</v>
      </c>
      <c r="C9304" s="6" t="s">
        <v>8760</v>
      </c>
      <c r="D9304" s="6">
        <v>3834</v>
      </c>
      <c r="E9304" s="14">
        <v>43701</v>
      </c>
      <c r="F9304" s="6">
        <v>3</v>
      </c>
      <c r="G9304" s="17" t="str">
        <f>IF($C9304="","Not Delivered",
 _xlfn.IFNA(IF(MATCH($B9304,Invoices!$B:$B,0)&gt;0,"Delivered_Invoiced"),"Delivered_Not_Invoiced"))</f>
        <v>Delivered_Invoiced</v>
      </c>
      <c r="H9304" s="27">
        <f t="shared" si="145"/>
        <v>2019</v>
      </c>
    </row>
    <row r="9305" spans="1:8" ht="15.75" customHeight="1" x14ac:dyDescent="0.35">
      <c r="A9305" s="6">
        <v>68749</v>
      </c>
      <c r="B9305" s="6">
        <v>68749002</v>
      </c>
      <c r="C9305" s="6" t="s">
        <v>8761</v>
      </c>
      <c r="D9305" s="6">
        <v>6854</v>
      </c>
      <c r="E9305" s="14">
        <v>43701</v>
      </c>
      <c r="F9305" s="6">
        <v>4</v>
      </c>
      <c r="G9305" s="17" t="str">
        <f>IF($C9305="","Not Delivered",
 _xlfn.IFNA(IF(MATCH($B9305,Invoices!$B:$B,0)&gt;0,"Delivered_Invoiced"),"Delivered_Not_Invoiced"))</f>
        <v>Delivered_Invoiced</v>
      </c>
      <c r="H9305" s="27">
        <f t="shared" si="145"/>
        <v>2019</v>
      </c>
    </row>
    <row r="9306" spans="1:8" ht="15.75" customHeight="1" x14ac:dyDescent="0.35">
      <c r="A9306" s="6">
        <v>79909</v>
      </c>
      <c r="B9306" s="6">
        <v>79909002</v>
      </c>
      <c r="C9306" s="6" t="s">
        <v>8762</v>
      </c>
      <c r="D9306" s="6">
        <v>1656</v>
      </c>
      <c r="E9306" s="14">
        <v>43701</v>
      </c>
      <c r="F9306" s="6">
        <v>4</v>
      </c>
      <c r="G9306" s="17" t="str">
        <f>IF($C9306="","Not Delivered",
 _xlfn.IFNA(IF(MATCH($B9306,Invoices!$B:$B,0)&gt;0,"Delivered_Invoiced"),"Delivered_Not_Invoiced"))</f>
        <v>Delivered_Invoiced</v>
      </c>
      <c r="H9306" s="27">
        <f t="shared" si="145"/>
        <v>2019</v>
      </c>
    </row>
    <row r="9307" spans="1:8" ht="15.75" customHeight="1" x14ac:dyDescent="0.35">
      <c r="A9307" s="6">
        <v>85979</v>
      </c>
      <c r="B9307" s="6">
        <v>85979002</v>
      </c>
      <c r="C9307" s="6" t="s">
        <v>8763</v>
      </c>
      <c r="D9307" s="6">
        <v>5265</v>
      </c>
      <c r="E9307" s="14">
        <v>43701</v>
      </c>
      <c r="F9307" s="6">
        <v>6</v>
      </c>
      <c r="G9307" s="17" t="str">
        <f>IF($C9307="","Not Delivered",
 _xlfn.IFNA(IF(MATCH($B9307,Invoices!$B:$B,0)&gt;0,"Delivered_Invoiced"),"Delivered_Not_Invoiced"))</f>
        <v>Delivered_Invoiced</v>
      </c>
      <c r="H9307" s="27">
        <f t="shared" si="145"/>
        <v>2019</v>
      </c>
    </row>
    <row r="9308" spans="1:8" ht="15.75" customHeight="1" x14ac:dyDescent="0.35">
      <c r="A9308" s="6">
        <v>87069</v>
      </c>
      <c r="B9308" s="6">
        <v>87069002</v>
      </c>
      <c r="C9308" s="6" t="s">
        <v>8764</v>
      </c>
      <c r="D9308" s="6">
        <v>8552</v>
      </c>
      <c r="E9308" s="14">
        <v>43701</v>
      </c>
      <c r="F9308" s="6">
        <v>4</v>
      </c>
      <c r="G9308" s="17" t="str">
        <f>IF($C9308="","Not Delivered",
 _xlfn.IFNA(IF(MATCH($B9308,Invoices!$B:$B,0)&gt;0,"Delivered_Invoiced"),"Delivered_Not_Invoiced"))</f>
        <v>Delivered_Invoiced</v>
      </c>
      <c r="H9308" s="27">
        <f t="shared" si="145"/>
        <v>2019</v>
      </c>
    </row>
    <row r="9309" spans="1:8" ht="15.75" customHeight="1" x14ac:dyDescent="0.35">
      <c r="A9309" s="6">
        <v>88284</v>
      </c>
      <c r="B9309" s="6">
        <v>88284002</v>
      </c>
      <c r="C9309" s="6" t="s">
        <v>8765</v>
      </c>
      <c r="D9309" s="6">
        <v>4606</v>
      </c>
      <c r="E9309" s="14">
        <v>43701</v>
      </c>
      <c r="F9309" s="6">
        <v>6</v>
      </c>
      <c r="G9309" s="17" t="str">
        <f>IF($C9309="","Not Delivered",
 _xlfn.IFNA(IF(MATCH($B9309,Invoices!$B:$B,0)&gt;0,"Delivered_Invoiced"),"Delivered_Not_Invoiced"))</f>
        <v>Delivered_Invoiced</v>
      </c>
      <c r="H9309" s="27">
        <f t="shared" si="145"/>
        <v>2019</v>
      </c>
    </row>
    <row r="9310" spans="1:8" ht="15.75" customHeight="1" x14ac:dyDescent="0.35">
      <c r="A9310" s="6">
        <v>90934</v>
      </c>
      <c r="B9310" s="6">
        <v>90934002</v>
      </c>
      <c r="C9310" s="6" t="s">
        <v>8766</v>
      </c>
      <c r="D9310" s="6">
        <v>5980</v>
      </c>
      <c r="E9310" s="14">
        <v>43701</v>
      </c>
      <c r="F9310" s="6">
        <v>5</v>
      </c>
      <c r="G9310" s="17" t="str">
        <f>IF($C9310="","Not Delivered",
 _xlfn.IFNA(IF(MATCH($B9310,Invoices!$B:$B,0)&gt;0,"Delivered_Invoiced"),"Delivered_Not_Invoiced"))</f>
        <v>Delivered_Invoiced</v>
      </c>
      <c r="H9310" s="27">
        <f t="shared" si="145"/>
        <v>2019</v>
      </c>
    </row>
    <row r="9311" spans="1:8" ht="15.75" customHeight="1" x14ac:dyDescent="0.35">
      <c r="A9311" s="6">
        <v>104904</v>
      </c>
      <c r="B9311" s="6">
        <v>104904002</v>
      </c>
      <c r="C9311" s="6" t="s">
        <v>8767</v>
      </c>
      <c r="D9311" s="6">
        <v>8902</v>
      </c>
      <c r="E9311" s="14">
        <v>43701</v>
      </c>
      <c r="F9311" s="6">
        <v>6</v>
      </c>
      <c r="G9311" s="17" t="str">
        <f>IF($C9311="","Not Delivered",
 _xlfn.IFNA(IF(MATCH($B9311,Invoices!$B:$B,0)&gt;0,"Delivered_Invoiced"),"Delivered_Not_Invoiced"))</f>
        <v>Delivered_Invoiced</v>
      </c>
      <c r="H9311" s="27">
        <f t="shared" si="145"/>
        <v>2019</v>
      </c>
    </row>
    <row r="9312" spans="1:8" ht="15.75" customHeight="1" x14ac:dyDescent="0.35">
      <c r="A9312" s="6">
        <v>54183</v>
      </c>
      <c r="B9312" s="6">
        <v>54183002</v>
      </c>
      <c r="C9312" s="6" t="s">
        <v>8585</v>
      </c>
      <c r="D9312" s="6">
        <v>9496</v>
      </c>
      <c r="E9312" s="14">
        <v>43702</v>
      </c>
      <c r="F9312" s="6">
        <v>3</v>
      </c>
      <c r="G9312" s="17" t="str">
        <f>IF($C9312="","Not Delivered",
 _xlfn.IFNA(IF(MATCH($B9312,Invoices!$B:$B,0)&gt;0,"Delivered_Invoiced"),"Delivered_Not_Invoiced"))</f>
        <v>Delivered_Invoiced</v>
      </c>
      <c r="H9312" s="27">
        <f t="shared" si="145"/>
        <v>2019</v>
      </c>
    </row>
    <row r="9313" spans="1:8" ht="15.75" customHeight="1" x14ac:dyDescent="0.35">
      <c r="A9313" s="6">
        <v>54255</v>
      </c>
      <c r="B9313" s="6">
        <v>54255002</v>
      </c>
      <c r="C9313" s="6" t="s">
        <v>8768</v>
      </c>
      <c r="D9313" s="6">
        <v>8515</v>
      </c>
      <c r="E9313" s="14">
        <v>43702</v>
      </c>
      <c r="F9313" s="6">
        <v>2</v>
      </c>
      <c r="G9313" s="17" t="str">
        <f>IF($C9313="","Not Delivered",
 _xlfn.IFNA(IF(MATCH($B9313,Invoices!$B:$B,0)&gt;0,"Delivered_Invoiced"),"Delivered_Not_Invoiced"))</f>
        <v>Delivered_Invoiced</v>
      </c>
      <c r="H9313" s="27">
        <f t="shared" si="145"/>
        <v>2019</v>
      </c>
    </row>
    <row r="9314" spans="1:8" ht="15.75" customHeight="1" x14ac:dyDescent="0.35">
      <c r="A9314" s="6">
        <v>55469</v>
      </c>
      <c r="B9314" s="6">
        <v>55469002</v>
      </c>
      <c r="C9314" s="6" t="s">
        <v>8769</v>
      </c>
      <c r="D9314" s="6">
        <v>4529</v>
      </c>
      <c r="E9314" s="14">
        <v>43702</v>
      </c>
      <c r="F9314" s="6">
        <v>2</v>
      </c>
      <c r="G9314" s="17" t="str">
        <f>IF($C9314="","Not Delivered",
 _xlfn.IFNA(IF(MATCH($B9314,Invoices!$B:$B,0)&gt;0,"Delivered_Invoiced"),"Delivered_Not_Invoiced"))</f>
        <v>Delivered_Invoiced</v>
      </c>
      <c r="H9314" s="27">
        <f t="shared" si="145"/>
        <v>2019</v>
      </c>
    </row>
    <row r="9315" spans="1:8" ht="15.75" customHeight="1" x14ac:dyDescent="0.35">
      <c r="A9315" s="6">
        <v>57899</v>
      </c>
      <c r="B9315" s="6">
        <v>57899002</v>
      </c>
      <c r="C9315" s="6" t="s">
        <v>8770</v>
      </c>
      <c r="D9315" s="6">
        <v>257</v>
      </c>
      <c r="E9315" s="14">
        <v>43702</v>
      </c>
      <c r="F9315" s="6">
        <v>1</v>
      </c>
      <c r="G9315" s="17" t="str">
        <f>IF($C9315="","Not Delivered",
 _xlfn.IFNA(IF(MATCH($B9315,Invoices!$B:$B,0)&gt;0,"Delivered_Invoiced"),"Delivered_Not_Invoiced"))</f>
        <v>Delivered_Invoiced</v>
      </c>
      <c r="H9315" s="27">
        <f t="shared" si="145"/>
        <v>2019</v>
      </c>
    </row>
    <row r="9316" spans="1:8" ht="15.75" customHeight="1" x14ac:dyDescent="0.35">
      <c r="A9316" s="6">
        <v>59519</v>
      </c>
      <c r="B9316" s="6">
        <v>59519002</v>
      </c>
      <c r="C9316" s="6" t="s">
        <v>8771</v>
      </c>
      <c r="D9316" s="6">
        <v>2039</v>
      </c>
      <c r="E9316" s="14">
        <v>43702</v>
      </c>
      <c r="F9316" s="6">
        <v>6</v>
      </c>
      <c r="G9316" s="17" t="str">
        <f>IF($C9316="","Not Delivered",
 _xlfn.IFNA(IF(MATCH($B9316,Invoices!$B:$B,0)&gt;0,"Delivered_Invoiced"),"Delivered_Not_Invoiced"))</f>
        <v>Delivered_Invoiced</v>
      </c>
      <c r="H9316" s="27">
        <f t="shared" si="145"/>
        <v>2019</v>
      </c>
    </row>
    <row r="9317" spans="1:8" ht="15.75" customHeight="1" x14ac:dyDescent="0.35">
      <c r="A9317" s="6">
        <v>69234</v>
      </c>
      <c r="B9317" s="6">
        <v>69234002</v>
      </c>
      <c r="C9317" s="6" t="s">
        <v>8772</v>
      </c>
      <c r="D9317" s="6">
        <v>668</v>
      </c>
      <c r="E9317" s="14">
        <v>43702</v>
      </c>
      <c r="F9317" s="6">
        <v>6</v>
      </c>
      <c r="G9317" s="17" t="str">
        <f>IF($C9317="","Not Delivered",
 _xlfn.IFNA(IF(MATCH($B9317,Invoices!$B:$B,0)&gt;0,"Delivered_Invoiced"),"Delivered_Not_Invoiced"))</f>
        <v>Delivered_Invoiced</v>
      </c>
      <c r="H9317" s="27">
        <f t="shared" si="145"/>
        <v>2019</v>
      </c>
    </row>
    <row r="9318" spans="1:8" ht="15.75" customHeight="1" x14ac:dyDescent="0.35">
      <c r="A9318" s="6">
        <v>72034</v>
      </c>
      <c r="B9318" s="6">
        <v>72034002</v>
      </c>
      <c r="C9318" s="6" t="s">
        <v>8773</v>
      </c>
      <c r="D9318" s="6">
        <v>5598</v>
      </c>
      <c r="E9318" s="14">
        <v>43702</v>
      </c>
      <c r="F9318" s="6">
        <v>2</v>
      </c>
      <c r="G9318" s="17" t="str">
        <f>IF($C9318="","Not Delivered",
 _xlfn.IFNA(IF(MATCH($B9318,Invoices!$B:$B,0)&gt;0,"Delivered_Invoiced"),"Delivered_Not_Invoiced"))</f>
        <v>Delivered_Invoiced</v>
      </c>
      <c r="H9318" s="27">
        <f t="shared" si="145"/>
        <v>2019</v>
      </c>
    </row>
    <row r="9319" spans="1:8" ht="15.75" customHeight="1" x14ac:dyDescent="0.35">
      <c r="A9319" s="6">
        <v>80874</v>
      </c>
      <c r="B9319" s="6">
        <v>80874002</v>
      </c>
      <c r="C9319" s="6" t="s">
        <v>8774</v>
      </c>
      <c r="D9319" s="6">
        <v>5888</v>
      </c>
      <c r="E9319" s="14">
        <v>43702</v>
      </c>
      <c r="F9319" s="6">
        <v>6</v>
      </c>
      <c r="G9319" s="17" t="str">
        <f>IF($C9319="","Not Delivered",
 _xlfn.IFNA(IF(MATCH($B9319,Invoices!$B:$B,0)&gt;0,"Delivered_Invoiced"),"Delivered_Not_Invoiced"))</f>
        <v>Delivered_Invoiced</v>
      </c>
      <c r="H9319" s="27">
        <f t="shared" si="145"/>
        <v>2019</v>
      </c>
    </row>
    <row r="9320" spans="1:8" ht="15.75" customHeight="1" x14ac:dyDescent="0.35">
      <c r="A9320" s="6">
        <v>83449</v>
      </c>
      <c r="B9320" s="6">
        <v>83449002</v>
      </c>
      <c r="C9320" s="6" t="s">
        <v>8775</v>
      </c>
      <c r="D9320" s="6">
        <v>2799</v>
      </c>
      <c r="E9320" s="14">
        <v>43702</v>
      </c>
      <c r="F9320" s="6">
        <v>4</v>
      </c>
      <c r="G9320" s="17" t="str">
        <f>IF($C9320="","Not Delivered",
 _xlfn.IFNA(IF(MATCH($B9320,Invoices!$B:$B,0)&gt;0,"Delivered_Invoiced"),"Delivered_Not_Invoiced"))</f>
        <v>Delivered_Invoiced</v>
      </c>
      <c r="H9320" s="27">
        <f t="shared" si="145"/>
        <v>2019</v>
      </c>
    </row>
    <row r="9321" spans="1:8" ht="15.75" customHeight="1" x14ac:dyDescent="0.35">
      <c r="A9321" s="6">
        <v>83549</v>
      </c>
      <c r="B9321" s="6">
        <v>83549002</v>
      </c>
      <c r="C9321" s="6" t="s">
        <v>8776</v>
      </c>
      <c r="D9321" s="6">
        <v>7851</v>
      </c>
      <c r="E9321" s="14">
        <v>43702</v>
      </c>
      <c r="F9321" s="6">
        <v>4</v>
      </c>
      <c r="G9321" s="17" t="str">
        <f>IF($C9321="","Not Delivered",
 _xlfn.IFNA(IF(MATCH($B9321,Invoices!$B:$B,0)&gt;0,"Delivered_Invoiced"),"Delivered_Not_Invoiced"))</f>
        <v>Delivered_Invoiced</v>
      </c>
      <c r="H9321" s="27">
        <f t="shared" si="145"/>
        <v>2019</v>
      </c>
    </row>
    <row r="9322" spans="1:8" ht="15.75" customHeight="1" x14ac:dyDescent="0.35">
      <c r="A9322" s="6">
        <v>76239</v>
      </c>
      <c r="B9322" s="6">
        <v>76239002</v>
      </c>
      <c r="C9322" s="6" t="s">
        <v>8777</v>
      </c>
      <c r="D9322" s="6">
        <v>1196</v>
      </c>
      <c r="E9322" s="14">
        <v>43703</v>
      </c>
      <c r="F9322" s="6">
        <v>1</v>
      </c>
      <c r="G9322" s="17" t="str">
        <f>IF($C9322="","Not Delivered",
 _xlfn.IFNA(IF(MATCH($B9322,Invoices!$B:$B,0)&gt;0,"Delivered_Invoiced"),"Delivered_Not_Invoiced"))</f>
        <v>Delivered_Invoiced</v>
      </c>
      <c r="H9322" s="27">
        <f t="shared" si="145"/>
        <v>2019</v>
      </c>
    </row>
    <row r="9323" spans="1:8" ht="15.75" customHeight="1" x14ac:dyDescent="0.35">
      <c r="A9323" s="6">
        <v>94404</v>
      </c>
      <c r="B9323" s="6">
        <v>94404002</v>
      </c>
      <c r="C9323" s="6" t="s">
        <v>8778</v>
      </c>
      <c r="D9323" s="6">
        <v>5782</v>
      </c>
      <c r="E9323" s="14">
        <v>43703</v>
      </c>
      <c r="F9323" s="6">
        <v>1</v>
      </c>
      <c r="G9323" s="17" t="str">
        <f>IF($C9323="","Not Delivered",
 _xlfn.IFNA(IF(MATCH($B9323,Invoices!$B:$B,0)&gt;0,"Delivered_Invoiced"),"Delivered_Not_Invoiced"))</f>
        <v>Delivered_Invoiced</v>
      </c>
      <c r="H9323" s="27">
        <f t="shared" si="145"/>
        <v>2019</v>
      </c>
    </row>
    <row r="9324" spans="1:8" ht="15.75" customHeight="1" x14ac:dyDescent="0.35">
      <c r="A9324" s="6">
        <v>96579</v>
      </c>
      <c r="B9324" s="6">
        <v>96579002</v>
      </c>
      <c r="C9324" s="6" t="s">
        <v>8779</v>
      </c>
      <c r="D9324" s="6">
        <v>4951</v>
      </c>
      <c r="E9324" s="14">
        <v>43703</v>
      </c>
      <c r="F9324" s="6">
        <v>3</v>
      </c>
      <c r="G9324" s="17" t="str">
        <f>IF($C9324="","Not Delivered",
 _xlfn.IFNA(IF(MATCH($B9324,Invoices!$B:$B,0)&gt;0,"Delivered_Invoiced"),"Delivered_Not_Invoiced"))</f>
        <v>Delivered_Invoiced</v>
      </c>
      <c r="H9324" s="27">
        <f t="shared" si="145"/>
        <v>2019</v>
      </c>
    </row>
    <row r="9325" spans="1:8" ht="15.75" customHeight="1" x14ac:dyDescent="0.35">
      <c r="A9325" s="6">
        <v>96594</v>
      </c>
      <c r="B9325" s="6">
        <v>96594002</v>
      </c>
      <c r="C9325" s="6" t="s">
        <v>8780</v>
      </c>
      <c r="D9325" s="6">
        <v>7495</v>
      </c>
      <c r="E9325" s="14">
        <v>43703</v>
      </c>
      <c r="F9325" s="6">
        <v>5</v>
      </c>
      <c r="G9325" s="17" t="str">
        <f>IF($C9325="","Not Delivered",
 _xlfn.IFNA(IF(MATCH($B9325,Invoices!$B:$B,0)&gt;0,"Delivered_Invoiced"),"Delivered_Not_Invoiced"))</f>
        <v>Delivered_Invoiced</v>
      </c>
      <c r="H9325" s="27">
        <f t="shared" si="145"/>
        <v>2019</v>
      </c>
    </row>
    <row r="9326" spans="1:8" ht="15.75" customHeight="1" x14ac:dyDescent="0.35">
      <c r="A9326" s="6">
        <v>97004</v>
      </c>
      <c r="B9326" s="6">
        <v>97004002</v>
      </c>
      <c r="C9326" s="6" t="s">
        <v>8781</v>
      </c>
      <c r="D9326" s="6">
        <v>3655</v>
      </c>
      <c r="E9326" s="14">
        <v>43703</v>
      </c>
      <c r="F9326" s="6">
        <v>1</v>
      </c>
      <c r="G9326" s="17" t="str">
        <f>IF($C9326="","Not Delivered",
 _xlfn.IFNA(IF(MATCH($B9326,Invoices!$B:$B,0)&gt;0,"Delivered_Invoiced"),"Delivered_Not_Invoiced"))</f>
        <v>Delivered_Invoiced</v>
      </c>
      <c r="H9326" s="27">
        <f t="shared" si="145"/>
        <v>2019</v>
      </c>
    </row>
    <row r="9327" spans="1:8" ht="15.75" customHeight="1" x14ac:dyDescent="0.35">
      <c r="A9327" s="6">
        <v>98064</v>
      </c>
      <c r="B9327" s="6">
        <v>98064002</v>
      </c>
      <c r="C9327" s="6" t="s">
        <v>8782</v>
      </c>
      <c r="D9327" s="6">
        <v>8553</v>
      </c>
      <c r="E9327" s="14">
        <v>43703</v>
      </c>
      <c r="F9327" s="6">
        <v>6</v>
      </c>
      <c r="G9327" s="17" t="str">
        <f>IF($C9327="","Not Delivered",
 _xlfn.IFNA(IF(MATCH($B9327,Invoices!$B:$B,0)&gt;0,"Delivered_Invoiced"),"Delivered_Not_Invoiced"))</f>
        <v>Delivered_Invoiced</v>
      </c>
      <c r="H9327" s="27">
        <f t="shared" si="145"/>
        <v>2019</v>
      </c>
    </row>
    <row r="9328" spans="1:8" ht="15.75" customHeight="1" x14ac:dyDescent="0.35">
      <c r="A9328" s="6">
        <v>98599</v>
      </c>
      <c r="B9328" s="6">
        <v>98599002</v>
      </c>
      <c r="C9328" s="6" t="s">
        <v>8330</v>
      </c>
      <c r="D9328" s="6">
        <v>8390</v>
      </c>
      <c r="E9328" s="14">
        <v>43703</v>
      </c>
      <c r="F9328" s="6">
        <v>2</v>
      </c>
      <c r="G9328" s="17" t="str">
        <f>IF($C9328="","Not Delivered",
 _xlfn.IFNA(IF(MATCH($B9328,Invoices!$B:$B,0)&gt;0,"Delivered_Invoiced"),"Delivered_Not_Invoiced"))</f>
        <v>Delivered_Invoiced</v>
      </c>
      <c r="H9328" s="27">
        <f t="shared" si="145"/>
        <v>2019</v>
      </c>
    </row>
    <row r="9329" spans="1:8" ht="15.75" customHeight="1" x14ac:dyDescent="0.35">
      <c r="A9329" s="6">
        <v>67279</v>
      </c>
      <c r="B9329" s="6">
        <v>67279002</v>
      </c>
      <c r="C9329" s="6" t="s">
        <v>8783</v>
      </c>
      <c r="D9329" s="6">
        <v>5902</v>
      </c>
      <c r="E9329" s="14">
        <v>43703</v>
      </c>
      <c r="F9329" s="6">
        <v>7</v>
      </c>
      <c r="G9329" s="17" t="str">
        <f>IF($C9329="","Not Delivered",
 _xlfn.IFNA(IF(MATCH($B9329,Invoices!$B:$B,0)&gt;0,"Delivered_Invoiced"),"Delivered_Not_Invoiced"))</f>
        <v>Delivered_Invoiced</v>
      </c>
      <c r="H9329" s="27">
        <f t="shared" si="145"/>
        <v>2019</v>
      </c>
    </row>
    <row r="9330" spans="1:8" ht="15.75" customHeight="1" x14ac:dyDescent="0.35">
      <c r="A9330" s="6">
        <v>69894</v>
      </c>
      <c r="B9330" s="6">
        <v>69894002</v>
      </c>
      <c r="C9330" s="6" t="s">
        <v>8784</v>
      </c>
      <c r="D9330" s="6">
        <v>1926</v>
      </c>
      <c r="E9330" s="14">
        <v>43703</v>
      </c>
      <c r="F9330" s="6">
        <v>7</v>
      </c>
      <c r="G9330" s="17" t="str">
        <f>IF($C9330="","Not Delivered",
 _xlfn.IFNA(IF(MATCH($B9330,Invoices!$B:$B,0)&gt;0,"Delivered_Invoiced"),"Delivered_Not_Invoiced"))</f>
        <v>Delivered_Invoiced</v>
      </c>
      <c r="H9330" s="27">
        <f t="shared" si="145"/>
        <v>2019</v>
      </c>
    </row>
    <row r="9331" spans="1:8" ht="15.75" customHeight="1" x14ac:dyDescent="0.35">
      <c r="A9331" s="6">
        <v>70344</v>
      </c>
      <c r="B9331" s="6">
        <v>70344002</v>
      </c>
      <c r="C9331" s="6" t="s">
        <v>8785</v>
      </c>
      <c r="D9331" s="6">
        <v>7302</v>
      </c>
      <c r="E9331" s="14">
        <v>43703</v>
      </c>
      <c r="F9331" s="6">
        <v>1</v>
      </c>
      <c r="G9331" s="17" t="str">
        <f>IF($C9331="","Not Delivered",
 _xlfn.IFNA(IF(MATCH($B9331,Invoices!$B:$B,0)&gt;0,"Delivered_Invoiced"),"Delivered_Not_Invoiced"))</f>
        <v>Delivered_Invoiced</v>
      </c>
      <c r="H9331" s="27">
        <f t="shared" si="145"/>
        <v>2019</v>
      </c>
    </row>
    <row r="9332" spans="1:8" ht="15.75" customHeight="1" x14ac:dyDescent="0.35">
      <c r="A9332" s="6">
        <v>70844</v>
      </c>
      <c r="B9332" s="6">
        <v>70844002</v>
      </c>
      <c r="C9332" s="6" t="s">
        <v>8786</v>
      </c>
      <c r="D9332" s="6">
        <v>4656</v>
      </c>
      <c r="E9332" s="14">
        <v>43703</v>
      </c>
      <c r="F9332" s="6">
        <v>7</v>
      </c>
      <c r="G9332" s="17" t="str">
        <f>IF($C9332="","Not Delivered",
 _xlfn.IFNA(IF(MATCH($B9332,Invoices!$B:$B,0)&gt;0,"Delivered_Invoiced"),"Delivered_Not_Invoiced"))</f>
        <v>Delivered_Invoiced</v>
      </c>
      <c r="H9332" s="27">
        <f t="shared" si="145"/>
        <v>2019</v>
      </c>
    </row>
    <row r="9333" spans="1:8" ht="15.75" customHeight="1" x14ac:dyDescent="0.35">
      <c r="A9333" s="6">
        <v>87784</v>
      </c>
      <c r="B9333" s="6">
        <v>87784002</v>
      </c>
      <c r="C9333" s="6" t="s">
        <v>8787</v>
      </c>
      <c r="D9333" s="6">
        <v>1691</v>
      </c>
      <c r="E9333" s="14">
        <v>43703</v>
      </c>
      <c r="F9333" s="6">
        <v>6</v>
      </c>
      <c r="G9333" s="17" t="str">
        <f>IF($C9333="","Not Delivered",
 _xlfn.IFNA(IF(MATCH($B9333,Invoices!$B:$B,0)&gt;0,"Delivered_Invoiced"),"Delivered_Not_Invoiced"))</f>
        <v>Delivered_Invoiced</v>
      </c>
      <c r="H9333" s="27">
        <f t="shared" si="145"/>
        <v>2019</v>
      </c>
    </row>
    <row r="9334" spans="1:8" ht="15.75" customHeight="1" x14ac:dyDescent="0.35">
      <c r="A9334" s="6">
        <v>106014</v>
      </c>
      <c r="B9334" s="6">
        <v>106014002</v>
      </c>
      <c r="C9334" s="6" t="s">
        <v>8788</v>
      </c>
      <c r="D9334" s="6">
        <v>4263</v>
      </c>
      <c r="E9334" s="14">
        <v>43703</v>
      </c>
      <c r="F9334" s="6">
        <v>6</v>
      </c>
      <c r="G9334" s="17" t="str">
        <f>IF($C9334="","Not Delivered",
 _xlfn.IFNA(IF(MATCH($B9334,Invoices!$B:$B,0)&gt;0,"Delivered_Invoiced"),"Delivered_Not_Invoiced"))</f>
        <v>Delivered_Invoiced</v>
      </c>
      <c r="H9334" s="27">
        <f t="shared" si="145"/>
        <v>2019</v>
      </c>
    </row>
    <row r="9335" spans="1:8" ht="15.75" customHeight="1" x14ac:dyDescent="0.35">
      <c r="A9335" s="6">
        <v>108434</v>
      </c>
      <c r="B9335" s="6">
        <v>108434002</v>
      </c>
      <c r="C9335" s="6" t="s">
        <v>8789</v>
      </c>
      <c r="D9335" s="6">
        <v>547</v>
      </c>
      <c r="E9335" s="14">
        <v>43703</v>
      </c>
      <c r="F9335" s="6">
        <v>2</v>
      </c>
      <c r="G9335" s="17" t="str">
        <f>IF($C9335="","Not Delivered",
 _xlfn.IFNA(IF(MATCH($B9335,Invoices!$B:$B,0)&gt;0,"Delivered_Invoiced"),"Delivered_Not_Invoiced"))</f>
        <v>Delivered_Invoiced</v>
      </c>
      <c r="H9335" s="27">
        <f t="shared" si="145"/>
        <v>2019</v>
      </c>
    </row>
    <row r="9336" spans="1:8" ht="15.75" customHeight="1" x14ac:dyDescent="0.35">
      <c r="A9336" s="6">
        <v>54859</v>
      </c>
      <c r="B9336" s="6">
        <v>54859002</v>
      </c>
      <c r="C9336" s="6" t="s">
        <v>8790</v>
      </c>
      <c r="D9336" s="6">
        <v>7906</v>
      </c>
      <c r="E9336" s="14">
        <v>43704</v>
      </c>
      <c r="F9336" s="6">
        <v>2</v>
      </c>
      <c r="G9336" s="17" t="str">
        <f>IF($C9336="","Not Delivered",
 _xlfn.IFNA(IF(MATCH($B9336,Invoices!$B:$B,0)&gt;0,"Delivered_Invoiced"),"Delivered_Not_Invoiced"))</f>
        <v>Delivered_Invoiced</v>
      </c>
      <c r="H9336" s="27">
        <f t="shared" si="145"/>
        <v>2019</v>
      </c>
    </row>
    <row r="9337" spans="1:8" ht="15.75" customHeight="1" x14ac:dyDescent="0.35">
      <c r="A9337" s="6">
        <v>58309</v>
      </c>
      <c r="B9337" s="6">
        <v>58309002</v>
      </c>
      <c r="C9337" s="6" t="s">
        <v>8791</v>
      </c>
      <c r="D9337" s="6">
        <v>6698</v>
      </c>
      <c r="E9337" s="14">
        <v>43704</v>
      </c>
      <c r="F9337" s="6">
        <v>2</v>
      </c>
      <c r="G9337" s="17" t="str">
        <f>IF($C9337="","Not Delivered",
 _xlfn.IFNA(IF(MATCH($B9337,Invoices!$B:$B,0)&gt;0,"Delivered_Invoiced"),"Delivered_Not_Invoiced"))</f>
        <v>Delivered_Invoiced</v>
      </c>
      <c r="H9337" s="27">
        <f t="shared" si="145"/>
        <v>2019</v>
      </c>
    </row>
    <row r="9338" spans="1:8" ht="15.75" customHeight="1" x14ac:dyDescent="0.35">
      <c r="A9338" s="6">
        <v>77579</v>
      </c>
      <c r="B9338" s="6">
        <v>77579002</v>
      </c>
      <c r="C9338" s="6" t="s">
        <v>8792</v>
      </c>
      <c r="D9338" s="6">
        <v>2016</v>
      </c>
      <c r="E9338" s="14">
        <v>43704</v>
      </c>
      <c r="F9338" s="6">
        <v>4</v>
      </c>
      <c r="G9338" s="17" t="str">
        <f>IF($C9338="","Not Delivered",
 _xlfn.IFNA(IF(MATCH($B9338,Invoices!$B:$B,0)&gt;0,"Delivered_Invoiced"),"Delivered_Not_Invoiced"))</f>
        <v>Delivered_Invoiced</v>
      </c>
      <c r="H9338" s="27">
        <f t="shared" si="145"/>
        <v>2019</v>
      </c>
    </row>
    <row r="9339" spans="1:8" ht="15.75" customHeight="1" x14ac:dyDescent="0.35">
      <c r="A9339" s="6">
        <v>98599</v>
      </c>
      <c r="B9339" s="6">
        <v>98599002</v>
      </c>
      <c r="C9339" s="6" t="s">
        <v>8793</v>
      </c>
      <c r="D9339" s="6">
        <v>318</v>
      </c>
      <c r="E9339" s="14">
        <v>43704</v>
      </c>
      <c r="F9339" s="6">
        <v>1</v>
      </c>
      <c r="G9339" s="17" t="str">
        <f>IF($C9339="","Not Delivered",
 _xlfn.IFNA(IF(MATCH($B9339,Invoices!$B:$B,0)&gt;0,"Delivered_Invoiced"),"Delivered_Not_Invoiced"))</f>
        <v>Delivered_Invoiced</v>
      </c>
      <c r="H9339" s="27">
        <f t="shared" si="145"/>
        <v>2019</v>
      </c>
    </row>
    <row r="9340" spans="1:8" ht="15.75" customHeight="1" x14ac:dyDescent="0.35">
      <c r="A9340" s="6">
        <v>96179</v>
      </c>
      <c r="B9340" s="6">
        <v>96179002</v>
      </c>
      <c r="C9340" s="6" t="s">
        <v>8794</v>
      </c>
      <c r="D9340" s="6">
        <v>6558</v>
      </c>
      <c r="E9340" s="14">
        <v>43704</v>
      </c>
      <c r="F9340" s="6">
        <v>2</v>
      </c>
      <c r="G9340" s="17" t="str">
        <f>IF($C9340="","Not Delivered",
 _xlfn.IFNA(IF(MATCH($B9340,Invoices!$B:$B,0)&gt;0,"Delivered_Invoiced"),"Delivered_Not_Invoiced"))</f>
        <v>Delivered_Invoiced</v>
      </c>
      <c r="H9340" s="27">
        <f t="shared" si="145"/>
        <v>2019</v>
      </c>
    </row>
    <row r="9341" spans="1:8" ht="15.75" customHeight="1" x14ac:dyDescent="0.35">
      <c r="A9341" s="6">
        <v>97799</v>
      </c>
      <c r="B9341" s="6">
        <v>97799002</v>
      </c>
      <c r="C9341" s="6" t="s">
        <v>8795</v>
      </c>
      <c r="D9341" s="6">
        <v>4816</v>
      </c>
      <c r="E9341" s="14">
        <v>43704</v>
      </c>
      <c r="F9341" s="6">
        <v>1</v>
      </c>
      <c r="G9341" s="17" t="str">
        <f>IF($C9341="","Not Delivered",
 _xlfn.IFNA(IF(MATCH($B9341,Invoices!$B:$B,0)&gt;0,"Delivered_Invoiced"),"Delivered_Not_Invoiced"))</f>
        <v>Delivered_Invoiced</v>
      </c>
      <c r="H9341" s="27">
        <f t="shared" si="145"/>
        <v>2019</v>
      </c>
    </row>
    <row r="9342" spans="1:8" ht="15.75" customHeight="1" x14ac:dyDescent="0.35">
      <c r="A9342" s="6">
        <v>60289</v>
      </c>
      <c r="B9342" s="6">
        <v>60289002</v>
      </c>
      <c r="C9342" s="6" t="s">
        <v>8796</v>
      </c>
      <c r="D9342" s="6">
        <v>2243</v>
      </c>
      <c r="E9342" s="14">
        <v>43704</v>
      </c>
      <c r="F9342" s="6">
        <v>2</v>
      </c>
      <c r="G9342" s="17" t="str">
        <f>IF($C9342="","Not Delivered",
 _xlfn.IFNA(IF(MATCH($B9342,Invoices!$B:$B,0)&gt;0,"Delivered_Invoiced"),"Delivered_Not_Invoiced"))</f>
        <v>Delivered_Invoiced</v>
      </c>
      <c r="H9342" s="27">
        <f t="shared" si="145"/>
        <v>2019</v>
      </c>
    </row>
    <row r="9343" spans="1:8" ht="15.75" customHeight="1" x14ac:dyDescent="0.35">
      <c r="A9343" s="6">
        <v>64249</v>
      </c>
      <c r="B9343" s="6">
        <v>64249002</v>
      </c>
      <c r="C9343" s="6" t="s">
        <v>8797</v>
      </c>
      <c r="D9343" s="6">
        <v>3597</v>
      </c>
      <c r="E9343" s="14">
        <v>43704</v>
      </c>
      <c r="F9343" s="6">
        <v>1</v>
      </c>
      <c r="G9343" s="17" t="str">
        <f>IF($C9343="","Not Delivered",
 _xlfn.IFNA(IF(MATCH($B9343,Invoices!$B:$B,0)&gt;0,"Delivered_Invoiced"),"Delivered_Not_Invoiced"))</f>
        <v>Delivered_Invoiced</v>
      </c>
      <c r="H9343" s="27">
        <f t="shared" si="145"/>
        <v>2019</v>
      </c>
    </row>
    <row r="9344" spans="1:8" ht="15.75" customHeight="1" x14ac:dyDescent="0.35">
      <c r="A9344" s="6">
        <v>70209</v>
      </c>
      <c r="B9344" s="6">
        <v>70209002</v>
      </c>
      <c r="C9344" s="6" t="s">
        <v>8798</v>
      </c>
      <c r="D9344" s="6">
        <v>7229</v>
      </c>
      <c r="E9344" s="14">
        <v>43704</v>
      </c>
      <c r="F9344" s="6">
        <v>1</v>
      </c>
      <c r="G9344" s="17" t="str">
        <f>IF($C9344="","Not Delivered",
 _xlfn.IFNA(IF(MATCH($B9344,Invoices!$B:$B,0)&gt;0,"Delivered_Invoiced"),"Delivered_Not_Invoiced"))</f>
        <v>Delivered_Invoiced</v>
      </c>
      <c r="H9344" s="27">
        <f t="shared" si="145"/>
        <v>2019</v>
      </c>
    </row>
    <row r="9345" spans="1:8" ht="15.75" customHeight="1" x14ac:dyDescent="0.35">
      <c r="A9345" s="6">
        <v>99719</v>
      </c>
      <c r="B9345" s="6">
        <v>99719002</v>
      </c>
      <c r="C9345" s="6" t="s">
        <v>8799</v>
      </c>
      <c r="D9345" s="6">
        <v>9157</v>
      </c>
      <c r="E9345" s="14">
        <v>43704</v>
      </c>
      <c r="F9345" s="6">
        <v>6</v>
      </c>
      <c r="G9345" s="17" t="str">
        <f>IF($C9345="","Not Delivered",
 _xlfn.IFNA(IF(MATCH($B9345,Invoices!$B:$B,0)&gt;0,"Delivered_Invoiced"),"Delivered_Not_Invoiced"))</f>
        <v>Delivered_Invoiced</v>
      </c>
      <c r="H9345" s="27">
        <f t="shared" si="145"/>
        <v>2019</v>
      </c>
    </row>
    <row r="9346" spans="1:8" ht="15.75" customHeight="1" x14ac:dyDescent="0.35">
      <c r="A9346" s="6">
        <v>102774</v>
      </c>
      <c r="B9346" s="6">
        <v>102774002</v>
      </c>
      <c r="C9346" s="6" t="s">
        <v>8800</v>
      </c>
      <c r="D9346" s="6">
        <v>3286</v>
      </c>
      <c r="E9346" s="14">
        <v>43704</v>
      </c>
      <c r="F9346" s="6">
        <v>2</v>
      </c>
      <c r="G9346" s="17" t="str">
        <f>IF($C9346="","Not Delivered",
 _xlfn.IFNA(IF(MATCH($B9346,Invoices!$B:$B,0)&gt;0,"Delivered_Invoiced"),"Delivered_Not_Invoiced"))</f>
        <v>Delivered_Invoiced</v>
      </c>
      <c r="H9346" s="27">
        <f t="shared" si="145"/>
        <v>2019</v>
      </c>
    </row>
    <row r="9347" spans="1:8" ht="15.75" customHeight="1" x14ac:dyDescent="0.35">
      <c r="A9347" s="6">
        <v>103544</v>
      </c>
      <c r="B9347" s="6">
        <v>103544002</v>
      </c>
      <c r="C9347" s="6" t="s">
        <v>8801</v>
      </c>
      <c r="D9347" s="6">
        <v>6936</v>
      </c>
      <c r="E9347" s="14">
        <v>43704</v>
      </c>
      <c r="F9347" s="6">
        <v>4</v>
      </c>
      <c r="G9347" s="17" t="str">
        <f>IF($C9347="","Not Delivered",
 _xlfn.IFNA(IF(MATCH($B9347,Invoices!$B:$B,0)&gt;0,"Delivered_Invoiced"),"Delivered_Not_Invoiced"))</f>
        <v>Delivered_Invoiced</v>
      </c>
      <c r="H9347" s="27">
        <f t="shared" ref="H9347:H9410" si="146">YEAR($E9347)</f>
        <v>2019</v>
      </c>
    </row>
    <row r="9348" spans="1:8" ht="15.75" customHeight="1" x14ac:dyDescent="0.35">
      <c r="A9348" s="6">
        <v>56144</v>
      </c>
      <c r="B9348" s="6">
        <v>56144002</v>
      </c>
      <c r="C9348" s="6" t="s">
        <v>8802</v>
      </c>
      <c r="D9348" s="6">
        <v>8832</v>
      </c>
      <c r="E9348" s="14">
        <v>43705</v>
      </c>
      <c r="F9348" s="6">
        <v>4</v>
      </c>
      <c r="G9348" s="17" t="str">
        <f>IF($C9348="","Not Delivered",
 _xlfn.IFNA(IF(MATCH($B9348,Invoices!$B:$B,0)&gt;0,"Delivered_Invoiced"),"Delivered_Not_Invoiced"))</f>
        <v>Delivered_Invoiced</v>
      </c>
      <c r="H9348" s="27">
        <f t="shared" si="146"/>
        <v>2019</v>
      </c>
    </row>
    <row r="9349" spans="1:8" ht="15.75" customHeight="1" x14ac:dyDescent="0.35">
      <c r="A9349" s="6">
        <v>58034</v>
      </c>
      <c r="B9349" s="6">
        <v>58034002</v>
      </c>
      <c r="C9349" s="6" t="s">
        <v>8803</v>
      </c>
      <c r="D9349" s="6">
        <v>2804</v>
      </c>
      <c r="E9349" s="14">
        <v>43705</v>
      </c>
      <c r="F9349" s="6">
        <v>1</v>
      </c>
      <c r="G9349" s="17" t="str">
        <f>IF($C9349="","Not Delivered",
 _xlfn.IFNA(IF(MATCH($B9349,Invoices!$B:$B,0)&gt;0,"Delivered_Invoiced"),"Delivered_Not_Invoiced"))</f>
        <v>Delivered_Invoiced</v>
      </c>
      <c r="H9349" s="27">
        <f t="shared" si="146"/>
        <v>2019</v>
      </c>
    </row>
    <row r="9350" spans="1:8" ht="15.75" customHeight="1" x14ac:dyDescent="0.35">
      <c r="A9350" s="6">
        <v>56084</v>
      </c>
      <c r="B9350" s="6">
        <v>56084002</v>
      </c>
      <c r="C9350" s="6" t="s">
        <v>8562</v>
      </c>
      <c r="D9350" s="6">
        <v>7518</v>
      </c>
      <c r="E9350" s="14">
        <v>43705</v>
      </c>
      <c r="F9350" s="6">
        <v>1</v>
      </c>
      <c r="G9350" s="17" t="str">
        <f>IF($C9350="","Not Delivered",
 _xlfn.IFNA(IF(MATCH($B9350,Invoices!$B:$B,0)&gt;0,"Delivered_Invoiced"),"Delivered_Not_Invoiced"))</f>
        <v>Delivered_Invoiced</v>
      </c>
      <c r="H9350" s="27">
        <f t="shared" si="146"/>
        <v>2019</v>
      </c>
    </row>
    <row r="9351" spans="1:8" ht="15.75" customHeight="1" x14ac:dyDescent="0.35">
      <c r="A9351" s="6">
        <v>75894</v>
      </c>
      <c r="B9351" s="6">
        <v>75894002</v>
      </c>
      <c r="C9351" s="6" t="s">
        <v>8451</v>
      </c>
      <c r="D9351" s="6">
        <v>2319</v>
      </c>
      <c r="E9351" s="14">
        <v>43705</v>
      </c>
      <c r="F9351" s="6">
        <v>1</v>
      </c>
      <c r="G9351" s="17" t="str">
        <f>IF($C9351="","Not Delivered",
 _xlfn.IFNA(IF(MATCH($B9351,Invoices!$B:$B,0)&gt;0,"Delivered_Invoiced"),"Delivered_Not_Invoiced"))</f>
        <v>Delivered_Invoiced</v>
      </c>
      <c r="H9351" s="27">
        <f t="shared" si="146"/>
        <v>2019</v>
      </c>
    </row>
    <row r="9352" spans="1:8" ht="15.75" customHeight="1" x14ac:dyDescent="0.35">
      <c r="A9352" s="6">
        <v>96199</v>
      </c>
      <c r="B9352" s="6">
        <v>96199002</v>
      </c>
      <c r="C9352" s="6" t="s">
        <v>8804</v>
      </c>
      <c r="D9352" s="6">
        <v>439</v>
      </c>
      <c r="E9352" s="14">
        <v>43705</v>
      </c>
      <c r="F9352" s="6">
        <v>4</v>
      </c>
      <c r="G9352" s="17" t="str">
        <f>IF($C9352="","Not Delivered",
 _xlfn.IFNA(IF(MATCH($B9352,Invoices!$B:$B,0)&gt;0,"Delivered_Invoiced"),"Delivered_Not_Invoiced"))</f>
        <v>Delivered_Invoiced</v>
      </c>
      <c r="H9352" s="27">
        <f t="shared" si="146"/>
        <v>2019</v>
      </c>
    </row>
    <row r="9353" spans="1:8" ht="15.75" customHeight="1" x14ac:dyDescent="0.35">
      <c r="A9353" s="6">
        <v>98154</v>
      </c>
      <c r="B9353" s="6">
        <v>98154002</v>
      </c>
      <c r="C9353" s="6" t="s">
        <v>8805</v>
      </c>
      <c r="D9353" s="6">
        <v>1938</v>
      </c>
      <c r="E9353" s="14">
        <v>43705</v>
      </c>
      <c r="F9353" s="6">
        <v>4</v>
      </c>
      <c r="G9353" s="17" t="str">
        <f>IF($C9353="","Not Delivered",
 _xlfn.IFNA(IF(MATCH($B9353,Invoices!$B:$B,0)&gt;0,"Delivered_Invoiced"),"Delivered_Not_Invoiced"))</f>
        <v>Delivered_Invoiced</v>
      </c>
      <c r="H9353" s="27">
        <f t="shared" si="146"/>
        <v>2019</v>
      </c>
    </row>
    <row r="9354" spans="1:8" ht="15.75" customHeight="1" x14ac:dyDescent="0.35">
      <c r="A9354" s="6">
        <v>85884</v>
      </c>
      <c r="B9354" s="6">
        <v>85884002</v>
      </c>
      <c r="C9354" s="6" t="s">
        <v>8806</v>
      </c>
      <c r="D9354" s="6">
        <v>6838</v>
      </c>
      <c r="E9354" s="14">
        <v>43705</v>
      </c>
      <c r="F9354" s="6">
        <v>4</v>
      </c>
      <c r="G9354" s="17" t="str">
        <f>IF($C9354="","Not Delivered",
 _xlfn.IFNA(IF(MATCH($B9354,Invoices!$B:$B,0)&gt;0,"Delivered_Invoiced"),"Delivered_Not_Invoiced"))</f>
        <v>Delivered_Invoiced</v>
      </c>
      <c r="H9354" s="27">
        <f t="shared" si="146"/>
        <v>2019</v>
      </c>
    </row>
    <row r="9355" spans="1:8" ht="15.75" customHeight="1" x14ac:dyDescent="0.35">
      <c r="A9355" s="6">
        <v>91969</v>
      </c>
      <c r="B9355" s="6">
        <v>91969002</v>
      </c>
      <c r="C9355" s="6" t="s">
        <v>8807</v>
      </c>
      <c r="D9355" s="6">
        <v>6057</v>
      </c>
      <c r="E9355" s="14">
        <v>43705</v>
      </c>
      <c r="F9355" s="6">
        <v>7</v>
      </c>
      <c r="G9355" s="17" t="str">
        <f>IF($C9355="","Not Delivered",
 _xlfn.IFNA(IF(MATCH($B9355,Invoices!$B:$B,0)&gt;0,"Delivered_Invoiced"),"Delivered_Not_Invoiced"))</f>
        <v>Delivered_Invoiced</v>
      </c>
      <c r="H9355" s="27">
        <f t="shared" si="146"/>
        <v>2019</v>
      </c>
    </row>
    <row r="9356" spans="1:8" ht="15.75" customHeight="1" x14ac:dyDescent="0.35">
      <c r="A9356" s="6">
        <v>106919</v>
      </c>
      <c r="B9356" s="6">
        <v>106919002</v>
      </c>
      <c r="C9356" s="6" t="s">
        <v>8808</v>
      </c>
      <c r="D9356" s="6">
        <v>8229</v>
      </c>
      <c r="E9356" s="14">
        <v>43705</v>
      </c>
      <c r="F9356" s="6">
        <v>6</v>
      </c>
      <c r="G9356" s="17" t="str">
        <f>IF($C9356="","Not Delivered",
 _xlfn.IFNA(IF(MATCH($B9356,Invoices!$B:$B,0)&gt;0,"Delivered_Invoiced"),"Delivered_Not_Invoiced"))</f>
        <v>Delivered_Invoiced</v>
      </c>
      <c r="H9356" s="27">
        <f t="shared" si="146"/>
        <v>2019</v>
      </c>
    </row>
    <row r="9357" spans="1:8" ht="15.75" customHeight="1" x14ac:dyDescent="0.35">
      <c r="A9357" s="6">
        <v>58309</v>
      </c>
      <c r="B9357" s="6">
        <v>58309002</v>
      </c>
      <c r="C9357" s="6" t="s">
        <v>8663</v>
      </c>
      <c r="D9357" s="6">
        <v>2416</v>
      </c>
      <c r="E9357" s="14">
        <v>43706</v>
      </c>
      <c r="F9357" s="6">
        <v>2</v>
      </c>
      <c r="G9357" s="17" t="str">
        <f>IF($C9357="","Not Delivered",
 _xlfn.IFNA(IF(MATCH($B9357,Invoices!$B:$B,0)&gt;0,"Delivered_Invoiced"),"Delivered_Not_Invoiced"))</f>
        <v>Delivered_Invoiced</v>
      </c>
      <c r="H9357" s="27">
        <f t="shared" si="146"/>
        <v>2019</v>
      </c>
    </row>
    <row r="9358" spans="1:8" ht="15.75" customHeight="1" x14ac:dyDescent="0.35">
      <c r="A9358" s="6">
        <v>60349</v>
      </c>
      <c r="B9358" s="6">
        <v>60349002</v>
      </c>
      <c r="C9358" s="6" t="s">
        <v>8809</v>
      </c>
      <c r="D9358" s="6">
        <v>940</v>
      </c>
      <c r="E9358" s="14">
        <v>43706</v>
      </c>
      <c r="F9358" s="6">
        <v>2</v>
      </c>
      <c r="G9358" s="17" t="str">
        <f>IF($C9358="","Not Delivered",
 _xlfn.IFNA(IF(MATCH($B9358,Invoices!$B:$B,0)&gt;0,"Delivered_Invoiced"),"Delivered_Not_Invoiced"))</f>
        <v>Delivered_Invoiced</v>
      </c>
      <c r="H9358" s="27">
        <f t="shared" si="146"/>
        <v>2019</v>
      </c>
    </row>
    <row r="9359" spans="1:8" ht="15.75" customHeight="1" x14ac:dyDescent="0.35">
      <c r="A9359" s="6">
        <v>63624</v>
      </c>
      <c r="B9359" s="6">
        <v>63624002</v>
      </c>
      <c r="C9359" s="6" t="s">
        <v>8810</v>
      </c>
      <c r="D9359" s="6">
        <v>2833</v>
      </c>
      <c r="E9359" s="14">
        <v>43706</v>
      </c>
      <c r="F9359" s="6">
        <v>5</v>
      </c>
      <c r="G9359" s="17" t="str">
        <f>IF($C9359="","Not Delivered",
 _xlfn.IFNA(IF(MATCH($B9359,Invoices!$B:$B,0)&gt;0,"Delivered_Invoiced"),"Delivered_Not_Invoiced"))</f>
        <v>Delivered_Invoiced</v>
      </c>
      <c r="H9359" s="27">
        <f t="shared" si="146"/>
        <v>2019</v>
      </c>
    </row>
    <row r="9360" spans="1:8" ht="15.75" customHeight="1" x14ac:dyDescent="0.35">
      <c r="A9360" s="6">
        <v>67244</v>
      </c>
      <c r="B9360" s="6">
        <v>67244002</v>
      </c>
      <c r="C9360" s="6" t="s">
        <v>8811</v>
      </c>
      <c r="D9360" s="6">
        <v>254</v>
      </c>
      <c r="E9360" s="14">
        <v>43706</v>
      </c>
      <c r="F9360" s="6">
        <v>3</v>
      </c>
      <c r="G9360" s="17" t="str">
        <f>IF($C9360="","Not Delivered",
 _xlfn.IFNA(IF(MATCH($B9360,Invoices!$B:$B,0)&gt;0,"Delivered_Invoiced"),"Delivered_Not_Invoiced"))</f>
        <v>Delivered_Invoiced</v>
      </c>
      <c r="H9360" s="27">
        <f t="shared" si="146"/>
        <v>2019</v>
      </c>
    </row>
    <row r="9361" spans="1:8" ht="15.75" customHeight="1" x14ac:dyDescent="0.35">
      <c r="A9361" s="6">
        <v>79469</v>
      </c>
      <c r="B9361" s="6">
        <v>79469002</v>
      </c>
      <c r="C9361" s="6" t="s">
        <v>8812</v>
      </c>
      <c r="D9361" s="6">
        <v>9575</v>
      </c>
      <c r="E9361" s="14">
        <v>43706</v>
      </c>
      <c r="F9361" s="6">
        <v>3</v>
      </c>
      <c r="G9361" s="17" t="str">
        <f>IF($C9361="","Not Delivered",
 _xlfn.IFNA(IF(MATCH($B9361,Invoices!$B:$B,0)&gt;0,"Delivered_Invoiced"),"Delivered_Not_Invoiced"))</f>
        <v>Delivered_Invoiced</v>
      </c>
      <c r="H9361" s="27">
        <f t="shared" si="146"/>
        <v>2019</v>
      </c>
    </row>
    <row r="9362" spans="1:8" ht="15.75" customHeight="1" x14ac:dyDescent="0.35">
      <c r="A9362" s="6">
        <v>86659</v>
      </c>
      <c r="B9362" s="6">
        <v>86659002</v>
      </c>
      <c r="C9362" s="6" t="s">
        <v>8813</v>
      </c>
      <c r="D9362" s="6">
        <v>5324</v>
      </c>
      <c r="E9362" s="14">
        <v>43706</v>
      </c>
      <c r="F9362" s="6">
        <v>4</v>
      </c>
      <c r="G9362" s="17" t="str">
        <f>IF($C9362="","Not Delivered",
 _xlfn.IFNA(IF(MATCH($B9362,Invoices!$B:$B,0)&gt;0,"Delivered_Invoiced"),"Delivered_Not_Invoiced"))</f>
        <v>Delivered_Invoiced</v>
      </c>
      <c r="H9362" s="27">
        <f t="shared" si="146"/>
        <v>2019</v>
      </c>
    </row>
    <row r="9363" spans="1:8" ht="15.75" customHeight="1" x14ac:dyDescent="0.35">
      <c r="A9363" s="6">
        <v>87589</v>
      </c>
      <c r="B9363" s="6">
        <v>87589002</v>
      </c>
      <c r="C9363" s="6" t="s">
        <v>8814</v>
      </c>
      <c r="D9363" s="6">
        <v>6921</v>
      </c>
      <c r="E9363" s="14">
        <v>43706</v>
      </c>
      <c r="F9363" s="6">
        <v>4</v>
      </c>
      <c r="G9363" s="17" t="str">
        <f>IF($C9363="","Not Delivered",
 _xlfn.IFNA(IF(MATCH($B9363,Invoices!$B:$B,0)&gt;0,"Delivered_Invoiced"),"Delivered_Not_Invoiced"))</f>
        <v>Delivered_Invoiced</v>
      </c>
      <c r="H9363" s="27">
        <f t="shared" si="146"/>
        <v>2019</v>
      </c>
    </row>
    <row r="9364" spans="1:8" ht="15.75" customHeight="1" x14ac:dyDescent="0.35">
      <c r="A9364" s="6">
        <v>92639</v>
      </c>
      <c r="B9364" s="6">
        <v>92639002</v>
      </c>
      <c r="C9364" s="6" t="s">
        <v>8815</v>
      </c>
      <c r="D9364" s="6">
        <v>4319</v>
      </c>
      <c r="E9364" s="14">
        <v>43706</v>
      </c>
      <c r="F9364" s="6">
        <v>4</v>
      </c>
      <c r="G9364" s="17" t="str">
        <f>IF($C9364="","Not Delivered",
 _xlfn.IFNA(IF(MATCH($B9364,Invoices!$B:$B,0)&gt;0,"Delivered_Invoiced"),"Delivered_Not_Invoiced"))</f>
        <v>Delivered_Invoiced</v>
      </c>
      <c r="H9364" s="27">
        <f t="shared" si="146"/>
        <v>2019</v>
      </c>
    </row>
    <row r="9365" spans="1:8" ht="15.75" customHeight="1" x14ac:dyDescent="0.35">
      <c r="A9365" s="6">
        <v>104224</v>
      </c>
      <c r="B9365" s="6">
        <v>104224002</v>
      </c>
      <c r="C9365" s="6" t="s">
        <v>8816</v>
      </c>
      <c r="D9365" s="6">
        <v>1456</v>
      </c>
      <c r="E9365" s="14">
        <v>43706</v>
      </c>
      <c r="F9365" s="6">
        <v>3</v>
      </c>
      <c r="G9365" s="17" t="str">
        <f>IF($C9365="","Not Delivered",
 _xlfn.IFNA(IF(MATCH($B9365,Invoices!$B:$B,0)&gt;0,"Delivered_Invoiced"),"Delivered_Not_Invoiced"))</f>
        <v>Delivered_Invoiced</v>
      </c>
      <c r="H9365" s="27">
        <f t="shared" si="146"/>
        <v>2019</v>
      </c>
    </row>
    <row r="9366" spans="1:8" ht="15.75" customHeight="1" x14ac:dyDescent="0.35">
      <c r="A9366" s="6">
        <v>57509</v>
      </c>
      <c r="B9366" s="6">
        <v>57509002</v>
      </c>
      <c r="C9366" s="6" t="s">
        <v>8817</v>
      </c>
      <c r="D9366" s="6">
        <v>2586</v>
      </c>
      <c r="E9366" s="14">
        <v>43707</v>
      </c>
      <c r="F9366" s="6">
        <v>3</v>
      </c>
      <c r="G9366" s="17" t="str">
        <f>IF($C9366="","Not Delivered",
 _xlfn.IFNA(IF(MATCH($B9366,Invoices!$B:$B,0)&gt;0,"Delivered_Invoiced"),"Delivered_Not_Invoiced"))</f>
        <v>Delivered_Invoiced</v>
      </c>
      <c r="H9366" s="27">
        <f t="shared" si="146"/>
        <v>2019</v>
      </c>
    </row>
    <row r="9367" spans="1:8" ht="15.75" customHeight="1" x14ac:dyDescent="0.35">
      <c r="A9367" s="6">
        <v>56604</v>
      </c>
      <c r="B9367" s="6">
        <v>56604002</v>
      </c>
      <c r="C9367" s="6" t="s">
        <v>8818</v>
      </c>
      <c r="D9367" s="6">
        <v>1661</v>
      </c>
      <c r="E9367" s="14">
        <v>43707</v>
      </c>
      <c r="F9367" s="6">
        <v>1</v>
      </c>
      <c r="G9367" s="17" t="str">
        <f>IF($C9367="","Not Delivered",
 _xlfn.IFNA(IF(MATCH($B9367,Invoices!$B:$B,0)&gt;0,"Delivered_Invoiced"),"Delivered_Not_Invoiced"))</f>
        <v>Delivered_Invoiced</v>
      </c>
      <c r="H9367" s="27">
        <f t="shared" si="146"/>
        <v>2019</v>
      </c>
    </row>
    <row r="9368" spans="1:8" ht="15.75" customHeight="1" x14ac:dyDescent="0.35">
      <c r="A9368" s="6">
        <v>54183</v>
      </c>
      <c r="B9368" s="6">
        <v>54183002</v>
      </c>
      <c r="C9368" s="6" t="s">
        <v>8585</v>
      </c>
      <c r="D9368" s="6">
        <v>1263</v>
      </c>
      <c r="E9368" s="14">
        <v>43707</v>
      </c>
      <c r="F9368" s="6">
        <v>1</v>
      </c>
      <c r="G9368" s="17" t="str">
        <f>IF($C9368="","Not Delivered",
 _xlfn.IFNA(IF(MATCH($B9368,Invoices!$B:$B,0)&gt;0,"Delivered_Invoiced"),"Delivered_Not_Invoiced"))</f>
        <v>Delivered_Invoiced</v>
      </c>
      <c r="H9368" s="27">
        <f t="shared" si="146"/>
        <v>2019</v>
      </c>
    </row>
    <row r="9369" spans="1:8" ht="15.75" customHeight="1" x14ac:dyDescent="0.35">
      <c r="A9369" s="6">
        <v>76239</v>
      </c>
      <c r="B9369" s="6">
        <v>76239002</v>
      </c>
      <c r="C9369" s="6" t="s">
        <v>8819</v>
      </c>
      <c r="D9369" s="6">
        <v>693</v>
      </c>
      <c r="E9369" s="14">
        <v>43707</v>
      </c>
      <c r="F9369" s="6">
        <v>2</v>
      </c>
      <c r="G9369" s="17" t="str">
        <f>IF($C9369="","Not Delivered",
 _xlfn.IFNA(IF(MATCH($B9369,Invoices!$B:$B,0)&gt;0,"Delivered_Invoiced"),"Delivered_Not_Invoiced"))</f>
        <v>Delivered_Invoiced</v>
      </c>
      <c r="H9369" s="27">
        <f t="shared" si="146"/>
        <v>2019</v>
      </c>
    </row>
    <row r="9370" spans="1:8" ht="15.75" customHeight="1" x14ac:dyDescent="0.35">
      <c r="A9370" s="6">
        <v>94319</v>
      </c>
      <c r="B9370" s="6">
        <v>94319002</v>
      </c>
      <c r="C9370" s="6" t="s">
        <v>8820</v>
      </c>
      <c r="D9370" s="6">
        <v>3944</v>
      </c>
      <c r="E9370" s="14">
        <v>43707</v>
      </c>
      <c r="F9370" s="6">
        <v>1</v>
      </c>
      <c r="G9370" s="17" t="str">
        <f>IF($C9370="","Not Delivered",
 _xlfn.IFNA(IF(MATCH($B9370,Invoices!$B:$B,0)&gt;0,"Delivered_Invoiced"),"Delivered_Not_Invoiced"))</f>
        <v>Delivered_Invoiced</v>
      </c>
      <c r="H9370" s="27">
        <f t="shared" si="146"/>
        <v>2019</v>
      </c>
    </row>
    <row r="9371" spans="1:8" ht="15.75" customHeight="1" x14ac:dyDescent="0.35">
      <c r="A9371" s="6">
        <v>94759</v>
      </c>
      <c r="B9371" s="6">
        <v>94759002</v>
      </c>
      <c r="C9371" s="6" t="s">
        <v>8821</v>
      </c>
      <c r="D9371" s="6">
        <v>2586</v>
      </c>
      <c r="E9371" s="14">
        <v>43707</v>
      </c>
      <c r="F9371" s="6">
        <v>1</v>
      </c>
      <c r="G9371" s="17" t="str">
        <f>IF($C9371="","Not Delivered",
 _xlfn.IFNA(IF(MATCH($B9371,Invoices!$B:$B,0)&gt;0,"Delivered_Invoiced"),"Delivered_Not_Invoiced"))</f>
        <v>Delivered_Invoiced</v>
      </c>
      <c r="H9371" s="27">
        <f t="shared" si="146"/>
        <v>2019</v>
      </c>
    </row>
    <row r="9372" spans="1:8" ht="15.75" customHeight="1" x14ac:dyDescent="0.35">
      <c r="A9372" s="6">
        <v>96004</v>
      </c>
      <c r="B9372" s="6">
        <v>96004002</v>
      </c>
      <c r="C9372" s="6" t="s">
        <v>8822</v>
      </c>
      <c r="D9372" s="6">
        <v>3613</v>
      </c>
      <c r="E9372" s="14">
        <v>43707</v>
      </c>
      <c r="F9372" s="6">
        <v>1</v>
      </c>
      <c r="G9372" s="17" t="str">
        <f>IF($C9372="","Not Delivered",
 _xlfn.IFNA(IF(MATCH($B9372,Invoices!$B:$B,0)&gt;0,"Delivered_Invoiced"),"Delivered_Not_Invoiced"))</f>
        <v>Delivered_Invoiced</v>
      </c>
      <c r="H9372" s="27">
        <f t="shared" si="146"/>
        <v>2019</v>
      </c>
    </row>
    <row r="9373" spans="1:8" ht="15.75" customHeight="1" x14ac:dyDescent="0.35">
      <c r="A9373" s="6">
        <v>94154</v>
      </c>
      <c r="B9373" s="6">
        <v>94154002</v>
      </c>
      <c r="C9373" s="6" t="s">
        <v>8823</v>
      </c>
      <c r="D9373" s="6">
        <v>1990</v>
      </c>
      <c r="E9373" s="14">
        <v>43707</v>
      </c>
      <c r="F9373" s="6">
        <v>1</v>
      </c>
      <c r="G9373" s="17" t="str">
        <f>IF($C9373="","Not Delivered",
 _xlfn.IFNA(IF(MATCH($B9373,Invoices!$B:$B,0)&gt;0,"Delivered_Invoiced"),"Delivered_Not_Invoiced"))</f>
        <v>Delivered_Invoiced</v>
      </c>
      <c r="H9373" s="27">
        <f t="shared" si="146"/>
        <v>2019</v>
      </c>
    </row>
    <row r="9374" spans="1:8" ht="15.75" customHeight="1" x14ac:dyDescent="0.35">
      <c r="A9374" s="6">
        <v>65084</v>
      </c>
      <c r="B9374" s="6">
        <v>65084002</v>
      </c>
      <c r="C9374" s="6" t="s">
        <v>8824</v>
      </c>
      <c r="D9374" s="6">
        <v>7571</v>
      </c>
      <c r="E9374" s="14">
        <v>43707</v>
      </c>
      <c r="F9374" s="6">
        <v>6</v>
      </c>
      <c r="G9374" s="17" t="str">
        <f>IF($C9374="","Not Delivered",
 _xlfn.IFNA(IF(MATCH($B9374,Invoices!$B:$B,0)&gt;0,"Delivered_Invoiced"),"Delivered_Not_Invoiced"))</f>
        <v>Delivered_Invoiced</v>
      </c>
      <c r="H9374" s="27">
        <f t="shared" si="146"/>
        <v>2019</v>
      </c>
    </row>
    <row r="9375" spans="1:8" ht="15.75" customHeight="1" x14ac:dyDescent="0.35">
      <c r="A9375" s="6">
        <v>82834</v>
      </c>
      <c r="B9375" s="6">
        <v>82834002</v>
      </c>
      <c r="C9375" s="6" t="s">
        <v>8825</v>
      </c>
      <c r="D9375" s="6">
        <v>497</v>
      </c>
      <c r="E9375" s="14">
        <v>43707</v>
      </c>
      <c r="F9375" s="6">
        <v>2</v>
      </c>
      <c r="G9375" s="17" t="str">
        <f>IF($C9375="","Not Delivered",
 _xlfn.IFNA(IF(MATCH($B9375,Invoices!$B:$B,0)&gt;0,"Delivered_Invoiced"),"Delivered_Not_Invoiced"))</f>
        <v>Delivered_Invoiced</v>
      </c>
      <c r="H9375" s="27">
        <f t="shared" si="146"/>
        <v>2019</v>
      </c>
    </row>
    <row r="9376" spans="1:8" ht="15.75" customHeight="1" x14ac:dyDescent="0.35">
      <c r="A9376" s="6">
        <v>93864</v>
      </c>
      <c r="B9376" s="6">
        <v>93864002</v>
      </c>
      <c r="C9376" s="6" t="s">
        <v>8826</v>
      </c>
      <c r="D9376" s="6">
        <v>6130</v>
      </c>
      <c r="E9376" s="14">
        <v>43707</v>
      </c>
      <c r="F9376" s="6">
        <v>5</v>
      </c>
      <c r="G9376" s="17" t="str">
        <f>IF($C9376="","Not Delivered",
 _xlfn.IFNA(IF(MATCH($B9376,Invoices!$B:$B,0)&gt;0,"Delivered_Invoiced"),"Delivered_Not_Invoiced"))</f>
        <v>Delivered_Invoiced</v>
      </c>
      <c r="H9376" s="27">
        <f t="shared" si="146"/>
        <v>2019</v>
      </c>
    </row>
    <row r="9377" spans="1:8" ht="15.75" customHeight="1" x14ac:dyDescent="0.35">
      <c r="A9377" s="6">
        <v>101619</v>
      </c>
      <c r="B9377" s="6">
        <v>101619002</v>
      </c>
      <c r="C9377" s="6" t="s">
        <v>8827</v>
      </c>
      <c r="D9377" s="6">
        <v>9050</v>
      </c>
      <c r="E9377" s="14">
        <v>43707</v>
      </c>
      <c r="F9377" s="6">
        <v>4</v>
      </c>
      <c r="G9377" s="17" t="str">
        <f>IF($C9377="","Not Delivered",
 _xlfn.IFNA(IF(MATCH($B9377,Invoices!$B:$B,0)&gt;0,"Delivered_Invoiced"),"Delivered_Not_Invoiced"))</f>
        <v>Delivered_Invoiced</v>
      </c>
      <c r="H9377" s="27">
        <f t="shared" si="146"/>
        <v>2019</v>
      </c>
    </row>
    <row r="9378" spans="1:8" ht="15.75" customHeight="1" x14ac:dyDescent="0.35">
      <c r="A9378" s="6">
        <v>102169</v>
      </c>
      <c r="B9378" s="6">
        <v>102169002</v>
      </c>
      <c r="C9378" s="6" t="s">
        <v>8828</v>
      </c>
      <c r="D9378" s="6">
        <v>403</v>
      </c>
      <c r="E9378" s="14">
        <v>43707</v>
      </c>
      <c r="F9378" s="6">
        <v>5</v>
      </c>
      <c r="G9378" s="17" t="str">
        <f>IF($C9378="","Not Delivered",
 _xlfn.IFNA(IF(MATCH($B9378,Invoices!$B:$B,0)&gt;0,"Delivered_Invoiced"),"Delivered_Not_Invoiced"))</f>
        <v>Delivered_Invoiced</v>
      </c>
      <c r="H9378" s="27">
        <f t="shared" si="146"/>
        <v>2019</v>
      </c>
    </row>
    <row r="9379" spans="1:8" ht="15.75" customHeight="1" x14ac:dyDescent="0.35">
      <c r="A9379" s="6">
        <v>108379</v>
      </c>
      <c r="B9379" s="6">
        <v>108379002</v>
      </c>
      <c r="C9379" s="6" t="s">
        <v>8829</v>
      </c>
      <c r="D9379" s="6">
        <v>3529</v>
      </c>
      <c r="E9379" s="14">
        <v>43707</v>
      </c>
      <c r="F9379" s="6">
        <v>5</v>
      </c>
      <c r="G9379" s="17" t="str">
        <f>IF($C9379="","Not Delivered",
 _xlfn.IFNA(IF(MATCH($B9379,Invoices!$B:$B,0)&gt;0,"Delivered_Invoiced"),"Delivered_Not_Invoiced"))</f>
        <v>Delivered_Invoiced</v>
      </c>
      <c r="H9379" s="27">
        <f t="shared" si="146"/>
        <v>2019</v>
      </c>
    </row>
    <row r="9380" spans="1:8" ht="15.75" customHeight="1" x14ac:dyDescent="0.35">
      <c r="A9380" s="6">
        <v>112939</v>
      </c>
      <c r="B9380" s="6">
        <v>112939002</v>
      </c>
      <c r="C9380" s="6" t="s">
        <v>8830</v>
      </c>
      <c r="D9380" s="6">
        <v>9403</v>
      </c>
      <c r="E9380" s="14">
        <v>43707</v>
      </c>
      <c r="F9380" s="6">
        <v>4</v>
      </c>
      <c r="G9380" s="17" t="str">
        <f>IF($C9380="","Not Delivered",
 _xlfn.IFNA(IF(MATCH($B9380,Invoices!$B:$B,0)&gt;0,"Delivered_Invoiced"),"Delivered_Not_Invoiced"))</f>
        <v>Delivered_Invoiced</v>
      </c>
      <c r="H9380" s="27">
        <f t="shared" si="146"/>
        <v>2019</v>
      </c>
    </row>
    <row r="9381" spans="1:8" ht="15.75" customHeight="1" x14ac:dyDescent="0.35">
      <c r="A9381" s="6">
        <v>54312</v>
      </c>
      <c r="B9381" s="6">
        <v>54312002</v>
      </c>
      <c r="C9381" s="6" t="s">
        <v>8831</v>
      </c>
      <c r="D9381" s="6">
        <v>5573</v>
      </c>
      <c r="E9381" s="14">
        <v>43708</v>
      </c>
      <c r="F9381" s="6">
        <v>4</v>
      </c>
      <c r="G9381" s="17" t="str">
        <f>IF($C9381="","Not Delivered",
 _xlfn.IFNA(IF(MATCH($B9381,Invoices!$B:$B,0)&gt;0,"Delivered_Invoiced"),"Delivered_Not_Invoiced"))</f>
        <v>Delivered_Invoiced</v>
      </c>
      <c r="H9381" s="27">
        <f t="shared" si="146"/>
        <v>2019</v>
      </c>
    </row>
    <row r="9382" spans="1:8" ht="15.75" customHeight="1" x14ac:dyDescent="0.35">
      <c r="A9382" s="6">
        <v>54704</v>
      </c>
      <c r="B9382" s="6">
        <v>54704002</v>
      </c>
      <c r="C9382" s="6" t="s">
        <v>8832</v>
      </c>
      <c r="D9382" s="6">
        <v>6789</v>
      </c>
      <c r="E9382" s="14">
        <v>43708</v>
      </c>
      <c r="F9382" s="6">
        <v>5</v>
      </c>
      <c r="G9382" s="17" t="str">
        <f>IF($C9382="","Not Delivered",
 _xlfn.IFNA(IF(MATCH($B9382,Invoices!$B:$B,0)&gt;0,"Delivered_Invoiced"),"Delivered_Not_Invoiced"))</f>
        <v>Delivered_Invoiced</v>
      </c>
      <c r="H9382" s="27">
        <f t="shared" si="146"/>
        <v>2019</v>
      </c>
    </row>
    <row r="9383" spans="1:8" ht="15.75" customHeight="1" x14ac:dyDescent="0.35">
      <c r="A9383" s="6">
        <v>55029</v>
      </c>
      <c r="B9383" s="6">
        <v>55029002</v>
      </c>
      <c r="C9383" s="6" t="s">
        <v>8833</v>
      </c>
      <c r="D9383" s="6">
        <v>7739</v>
      </c>
      <c r="E9383" s="14">
        <v>43708</v>
      </c>
      <c r="F9383" s="6">
        <v>1</v>
      </c>
      <c r="G9383" s="17" t="str">
        <f>IF($C9383="","Not Delivered",
 _xlfn.IFNA(IF(MATCH($B9383,Invoices!$B:$B,0)&gt;0,"Delivered_Invoiced"),"Delivered_Not_Invoiced"))</f>
        <v>Delivered_Invoiced</v>
      </c>
      <c r="H9383" s="27">
        <f t="shared" si="146"/>
        <v>2019</v>
      </c>
    </row>
    <row r="9384" spans="1:8" ht="15.75" customHeight="1" x14ac:dyDescent="0.35">
      <c r="A9384" s="6">
        <v>56604</v>
      </c>
      <c r="B9384" s="6">
        <v>56604002</v>
      </c>
      <c r="C9384" s="6" t="s">
        <v>8834</v>
      </c>
      <c r="D9384" s="6">
        <v>158</v>
      </c>
      <c r="E9384" s="14">
        <v>43708</v>
      </c>
      <c r="F9384" s="6">
        <v>2</v>
      </c>
      <c r="G9384" s="17" t="str">
        <f>IF($C9384="","Not Delivered",
 _xlfn.IFNA(IF(MATCH($B9384,Invoices!$B:$B,0)&gt;0,"Delivered_Invoiced"),"Delivered_Not_Invoiced"))</f>
        <v>Delivered_Invoiced</v>
      </c>
      <c r="H9384" s="27">
        <f t="shared" si="146"/>
        <v>2019</v>
      </c>
    </row>
    <row r="9385" spans="1:8" ht="15.75" customHeight="1" x14ac:dyDescent="0.35">
      <c r="A9385" s="6">
        <v>95699</v>
      </c>
      <c r="B9385" s="6">
        <v>95699002</v>
      </c>
      <c r="C9385" s="6" t="s">
        <v>8835</v>
      </c>
      <c r="D9385" s="6">
        <v>5702</v>
      </c>
      <c r="E9385" s="14">
        <v>43708</v>
      </c>
      <c r="F9385" s="6">
        <v>3</v>
      </c>
      <c r="G9385" s="17" t="str">
        <f>IF($C9385="","Not Delivered",
 _xlfn.IFNA(IF(MATCH($B9385,Invoices!$B:$B,0)&gt;0,"Delivered_Invoiced"),"Delivered_Not_Invoiced"))</f>
        <v>Delivered_Invoiced</v>
      </c>
      <c r="H9385" s="27">
        <f t="shared" si="146"/>
        <v>2019</v>
      </c>
    </row>
    <row r="9386" spans="1:8" ht="15.75" customHeight="1" x14ac:dyDescent="0.35">
      <c r="A9386" s="6">
        <v>96849</v>
      </c>
      <c r="B9386" s="6">
        <v>96849002</v>
      </c>
      <c r="C9386" s="6" t="s">
        <v>8724</v>
      </c>
      <c r="D9386" s="6">
        <v>862</v>
      </c>
      <c r="E9386" s="14">
        <v>43708</v>
      </c>
      <c r="F9386" s="6">
        <v>2</v>
      </c>
      <c r="G9386" s="17" t="str">
        <f>IF($C9386="","Not Delivered",
 _xlfn.IFNA(IF(MATCH($B9386,Invoices!$B:$B,0)&gt;0,"Delivered_Invoiced"),"Delivered_Not_Invoiced"))</f>
        <v>Delivered_Invoiced</v>
      </c>
      <c r="H9386" s="27">
        <f t="shared" si="146"/>
        <v>2019</v>
      </c>
    </row>
    <row r="9387" spans="1:8" ht="15.75" customHeight="1" x14ac:dyDescent="0.35">
      <c r="A9387" s="6">
        <v>97214</v>
      </c>
      <c r="B9387" s="6">
        <v>97214002</v>
      </c>
      <c r="C9387" s="6" t="s">
        <v>8836</v>
      </c>
      <c r="D9387" s="6">
        <v>41</v>
      </c>
      <c r="E9387" s="14">
        <v>43708</v>
      </c>
      <c r="F9387" s="6">
        <v>1</v>
      </c>
      <c r="G9387" s="17" t="str">
        <f>IF($C9387="","Not Delivered",
 _xlfn.IFNA(IF(MATCH($B9387,Invoices!$B:$B,0)&gt;0,"Delivered_Invoiced"),"Delivered_Not_Invoiced"))</f>
        <v>Delivered_Invoiced</v>
      </c>
      <c r="H9387" s="27">
        <f t="shared" si="146"/>
        <v>2019</v>
      </c>
    </row>
    <row r="9388" spans="1:8" ht="15.75" customHeight="1" x14ac:dyDescent="0.35">
      <c r="A9388" s="6">
        <v>97429</v>
      </c>
      <c r="B9388" s="6">
        <v>97429002</v>
      </c>
      <c r="C9388" s="6" t="s">
        <v>8837</v>
      </c>
      <c r="D9388" s="6">
        <v>4720</v>
      </c>
      <c r="E9388" s="14">
        <v>43708</v>
      </c>
      <c r="F9388" s="6">
        <v>2</v>
      </c>
      <c r="G9388" s="17" t="str">
        <f>IF($C9388="","Not Delivered",
 _xlfn.IFNA(IF(MATCH($B9388,Invoices!$B:$B,0)&gt;0,"Delivered_Invoiced"),"Delivered_Not_Invoiced"))</f>
        <v>Delivered_Invoiced</v>
      </c>
      <c r="H9388" s="27">
        <f t="shared" si="146"/>
        <v>2019</v>
      </c>
    </row>
    <row r="9389" spans="1:8" ht="15.75" customHeight="1" x14ac:dyDescent="0.35">
      <c r="A9389" s="6">
        <v>94634</v>
      </c>
      <c r="B9389" s="6">
        <v>94634002</v>
      </c>
      <c r="C9389" s="6" t="s">
        <v>8838</v>
      </c>
      <c r="D9389" s="6">
        <v>2974</v>
      </c>
      <c r="E9389" s="14">
        <v>43708</v>
      </c>
      <c r="F9389" s="6">
        <v>2</v>
      </c>
      <c r="G9389" s="17" t="str">
        <f>IF($C9389="","Not Delivered",
 _xlfn.IFNA(IF(MATCH($B9389,Invoices!$B:$B,0)&gt;0,"Delivered_Invoiced"),"Delivered_Not_Invoiced"))</f>
        <v>Delivered_Invoiced</v>
      </c>
      <c r="H9389" s="27">
        <f t="shared" si="146"/>
        <v>2019</v>
      </c>
    </row>
    <row r="9390" spans="1:8" ht="15.75" customHeight="1" x14ac:dyDescent="0.35">
      <c r="A9390" s="6">
        <v>66394</v>
      </c>
      <c r="B9390" s="6">
        <v>66394002</v>
      </c>
      <c r="C9390" s="6" t="s">
        <v>8839</v>
      </c>
      <c r="D9390" s="6">
        <v>590</v>
      </c>
      <c r="E9390" s="14">
        <v>43708</v>
      </c>
      <c r="F9390" s="6">
        <v>4</v>
      </c>
      <c r="G9390" s="17" t="str">
        <f>IF($C9390="","Not Delivered",
 _xlfn.IFNA(IF(MATCH($B9390,Invoices!$B:$B,0)&gt;0,"Delivered_Invoiced"),"Delivered_Not_Invoiced"))</f>
        <v>Delivered_Invoiced</v>
      </c>
      <c r="H9390" s="27">
        <f t="shared" si="146"/>
        <v>2019</v>
      </c>
    </row>
    <row r="9391" spans="1:8" ht="15.75" customHeight="1" x14ac:dyDescent="0.35">
      <c r="A9391" s="6">
        <v>71834</v>
      </c>
      <c r="B9391" s="6">
        <v>71834002</v>
      </c>
      <c r="C9391" s="6" t="s">
        <v>8840</v>
      </c>
      <c r="D9391" s="6">
        <v>9806</v>
      </c>
      <c r="E9391" s="14">
        <v>43708</v>
      </c>
      <c r="F9391" s="6">
        <v>1</v>
      </c>
      <c r="G9391" s="17" t="str">
        <f>IF($C9391="","Not Delivered",
 _xlfn.IFNA(IF(MATCH($B9391,Invoices!$B:$B,0)&gt;0,"Delivered_Invoiced"),"Delivered_Not_Invoiced"))</f>
        <v>Delivered_Invoiced</v>
      </c>
      <c r="H9391" s="27">
        <f t="shared" si="146"/>
        <v>2019</v>
      </c>
    </row>
    <row r="9392" spans="1:8" ht="15.75" customHeight="1" x14ac:dyDescent="0.35">
      <c r="A9392" s="6">
        <v>88769</v>
      </c>
      <c r="B9392" s="6">
        <v>88769002</v>
      </c>
      <c r="C9392" s="6" t="s">
        <v>8841</v>
      </c>
      <c r="D9392" s="6">
        <v>5082</v>
      </c>
      <c r="E9392" s="14">
        <v>43708</v>
      </c>
      <c r="F9392" s="6">
        <v>5</v>
      </c>
      <c r="G9392" s="17" t="str">
        <f>IF($C9392="","Not Delivered",
 _xlfn.IFNA(IF(MATCH($B9392,Invoices!$B:$B,0)&gt;0,"Delivered_Invoiced"),"Delivered_Not_Invoiced"))</f>
        <v>Delivered_Invoiced</v>
      </c>
      <c r="H9392" s="27">
        <f t="shared" si="146"/>
        <v>2019</v>
      </c>
    </row>
    <row r="9393" spans="1:8" ht="15.75" customHeight="1" x14ac:dyDescent="0.35">
      <c r="A9393" s="6">
        <v>93169</v>
      </c>
      <c r="B9393" s="6">
        <v>93169002</v>
      </c>
      <c r="C9393" s="6" t="s">
        <v>8842</v>
      </c>
      <c r="D9393" s="6">
        <v>9758</v>
      </c>
      <c r="E9393" s="14">
        <v>43708</v>
      </c>
      <c r="F9393" s="6">
        <v>4</v>
      </c>
      <c r="G9393" s="17" t="str">
        <f>IF($C9393="","Not Delivered",
 _xlfn.IFNA(IF(MATCH($B9393,Invoices!$B:$B,0)&gt;0,"Delivered_Invoiced"),"Delivered_Not_Invoiced"))</f>
        <v>Delivered_Invoiced</v>
      </c>
      <c r="H9393" s="27">
        <f t="shared" si="146"/>
        <v>2019</v>
      </c>
    </row>
    <row r="9394" spans="1:8" ht="15.75" customHeight="1" x14ac:dyDescent="0.35">
      <c r="A9394" s="6">
        <v>109909</v>
      </c>
      <c r="B9394" s="6">
        <v>109909002</v>
      </c>
      <c r="C9394" s="6" t="s">
        <v>8843</v>
      </c>
      <c r="D9394" s="6">
        <v>9116</v>
      </c>
      <c r="E9394" s="14">
        <v>43708</v>
      </c>
      <c r="F9394" s="6">
        <v>1</v>
      </c>
      <c r="G9394" s="17" t="str">
        <f>IF($C9394="","Not Delivered",
 _xlfn.IFNA(IF(MATCH($B9394,Invoices!$B:$B,0)&gt;0,"Delivered_Invoiced"),"Delivered_Not_Invoiced"))</f>
        <v>Delivered_Invoiced</v>
      </c>
      <c r="H9394" s="27">
        <f t="shared" si="146"/>
        <v>2019</v>
      </c>
    </row>
    <row r="9395" spans="1:8" ht="15.75" customHeight="1" x14ac:dyDescent="0.35">
      <c r="A9395" s="6">
        <v>58024</v>
      </c>
      <c r="B9395" s="6">
        <v>58024002</v>
      </c>
      <c r="C9395" s="6" t="s">
        <v>8844</v>
      </c>
      <c r="D9395" s="6">
        <v>769</v>
      </c>
      <c r="E9395" s="14">
        <v>43709</v>
      </c>
      <c r="F9395" s="6">
        <v>1</v>
      </c>
      <c r="G9395" s="17" t="str">
        <f>IF($C9395="","Not Delivered",
 _xlfn.IFNA(IF(MATCH($B9395,Invoices!$B:$B,0)&gt;0,"Delivered_Invoiced"),"Delivered_Not_Invoiced"))</f>
        <v>Delivered_Invoiced</v>
      </c>
      <c r="H9395" s="27">
        <f t="shared" si="146"/>
        <v>2019</v>
      </c>
    </row>
    <row r="9396" spans="1:8" ht="15.75" customHeight="1" x14ac:dyDescent="0.35">
      <c r="A9396" s="6">
        <v>55849</v>
      </c>
      <c r="B9396" s="6">
        <v>55849002</v>
      </c>
      <c r="C9396" s="6" t="s">
        <v>8845</v>
      </c>
      <c r="D9396" s="6">
        <v>3792</v>
      </c>
      <c r="E9396" s="14">
        <v>43709</v>
      </c>
      <c r="F9396" s="6">
        <v>1</v>
      </c>
      <c r="G9396" s="17" t="str">
        <f>IF($C9396="","Not Delivered",
 _xlfn.IFNA(IF(MATCH($B9396,Invoices!$B:$B,0)&gt;0,"Delivered_Invoiced"),"Delivered_Not_Invoiced"))</f>
        <v>Delivered_Invoiced</v>
      </c>
      <c r="H9396" s="27">
        <f t="shared" si="146"/>
        <v>2019</v>
      </c>
    </row>
    <row r="9397" spans="1:8" ht="15.75" customHeight="1" x14ac:dyDescent="0.35">
      <c r="A9397" s="6">
        <v>95209</v>
      </c>
      <c r="B9397" s="6">
        <v>95209002</v>
      </c>
      <c r="C9397" s="6" t="s">
        <v>8846</v>
      </c>
      <c r="D9397" s="6">
        <v>4128</v>
      </c>
      <c r="E9397" s="14">
        <v>43709</v>
      </c>
      <c r="F9397" s="6">
        <v>6</v>
      </c>
      <c r="G9397" s="17" t="str">
        <f>IF($C9397="","Not Delivered",
 _xlfn.IFNA(IF(MATCH($B9397,Invoices!$B:$B,0)&gt;0,"Delivered_Invoiced"),"Delivered_Not_Invoiced"))</f>
        <v>Delivered_Invoiced</v>
      </c>
      <c r="H9397" s="27">
        <f t="shared" si="146"/>
        <v>2019</v>
      </c>
    </row>
    <row r="9398" spans="1:8" ht="15.75" customHeight="1" x14ac:dyDescent="0.35">
      <c r="A9398" s="6">
        <v>96294</v>
      </c>
      <c r="B9398" s="6">
        <v>96294002</v>
      </c>
      <c r="C9398" s="6" t="s">
        <v>8847</v>
      </c>
      <c r="D9398" s="6">
        <v>279</v>
      </c>
      <c r="E9398" s="14">
        <v>43709</v>
      </c>
      <c r="F9398" s="6">
        <v>1</v>
      </c>
      <c r="G9398" s="17" t="str">
        <f>IF($C9398="","Not Delivered",
 _xlfn.IFNA(IF(MATCH($B9398,Invoices!$B:$B,0)&gt;0,"Delivered_Invoiced"),"Delivered_Not_Invoiced"))</f>
        <v>Delivered_Invoiced</v>
      </c>
      <c r="H9398" s="27">
        <f t="shared" si="146"/>
        <v>2019</v>
      </c>
    </row>
    <row r="9399" spans="1:8" ht="15.75" customHeight="1" x14ac:dyDescent="0.35">
      <c r="A9399" s="6">
        <v>89569</v>
      </c>
      <c r="B9399" s="6">
        <v>89569002</v>
      </c>
      <c r="C9399" s="6" t="s">
        <v>8848</v>
      </c>
      <c r="D9399" s="6">
        <v>7064</v>
      </c>
      <c r="E9399" s="14">
        <v>43709</v>
      </c>
      <c r="F9399" s="6">
        <v>7</v>
      </c>
      <c r="G9399" s="17" t="str">
        <f>IF($C9399="","Not Delivered",
 _xlfn.IFNA(IF(MATCH($B9399,Invoices!$B:$B,0)&gt;0,"Delivered_Invoiced"),"Delivered_Not_Invoiced"))</f>
        <v>Delivered_Invoiced</v>
      </c>
      <c r="H9399" s="27">
        <f t="shared" si="146"/>
        <v>2019</v>
      </c>
    </row>
    <row r="9400" spans="1:8" ht="15.75" customHeight="1" x14ac:dyDescent="0.35">
      <c r="A9400" s="6">
        <v>90834</v>
      </c>
      <c r="B9400" s="6">
        <v>90834002</v>
      </c>
      <c r="C9400" s="6" t="s">
        <v>8849</v>
      </c>
      <c r="D9400" s="6">
        <v>6941</v>
      </c>
      <c r="E9400" s="14">
        <v>43709</v>
      </c>
      <c r="F9400" s="6">
        <v>4</v>
      </c>
      <c r="G9400" s="17" t="str">
        <f>IF($C9400="","Not Delivered",
 _xlfn.IFNA(IF(MATCH($B9400,Invoices!$B:$B,0)&gt;0,"Delivered_Invoiced"),"Delivered_Not_Invoiced"))</f>
        <v>Delivered_Invoiced</v>
      </c>
      <c r="H9400" s="27">
        <f t="shared" si="146"/>
        <v>2019</v>
      </c>
    </row>
    <row r="9401" spans="1:8" ht="15.75" customHeight="1" x14ac:dyDescent="0.35">
      <c r="A9401" s="6">
        <v>92999</v>
      </c>
      <c r="B9401" s="6">
        <v>92999002</v>
      </c>
      <c r="C9401" s="6" t="s">
        <v>8850</v>
      </c>
      <c r="D9401" s="6">
        <v>9073</v>
      </c>
      <c r="E9401" s="14">
        <v>43709</v>
      </c>
      <c r="F9401" s="6">
        <v>6</v>
      </c>
      <c r="G9401" s="17" t="str">
        <f>IF($C9401="","Not Delivered",
 _xlfn.IFNA(IF(MATCH($B9401,Invoices!$B:$B,0)&gt;0,"Delivered_Invoiced"),"Delivered_Not_Invoiced"))</f>
        <v>Delivered_Invoiced</v>
      </c>
      <c r="H9401" s="27">
        <f t="shared" si="146"/>
        <v>2019</v>
      </c>
    </row>
    <row r="9402" spans="1:8" ht="15.75" customHeight="1" x14ac:dyDescent="0.35">
      <c r="A9402" s="6">
        <v>106124</v>
      </c>
      <c r="B9402" s="6">
        <v>106124002</v>
      </c>
      <c r="C9402" s="6" t="s">
        <v>8851</v>
      </c>
      <c r="D9402" s="6">
        <v>6355</v>
      </c>
      <c r="E9402" s="14">
        <v>43709</v>
      </c>
      <c r="F9402" s="6">
        <v>4</v>
      </c>
      <c r="G9402" s="17" t="str">
        <f>IF($C9402="","Not Delivered",
 _xlfn.IFNA(IF(MATCH($B9402,Invoices!$B:$B,0)&gt;0,"Delivered_Invoiced"),"Delivered_Not_Invoiced"))</f>
        <v>Delivered_Invoiced</v>
      </c>
      <c r="H9402" s="27">
        <f t="shared" si="146"/>
        <v>2019</v>
      </c>
    </row>
    <row r="9403" spans="1:8" ht="15.75" customHeight="1" x14ac:dyDescent="0.35">
      <c r="A9403" s="6">
        <v>112834</v>
      </c>
      <c r="B9403" s="6">
        <v>112834002</v>
      </c>
      <c r="C9403" s="6" t="s">
        <v>8852</v>
      </c>
      <c r="D9403" s="6">
        <v>893</v>
      </c>
      <c r="E9403" s="14">
        <v>43709</v>
      </c>
      <c r="F9403" s="6">
        <v>2</v>
      </c>
      <c r="G9403" s="17" t="str">
        <f>IF($C9403="","Not Delivered",
 _xlfn.IFNA(IF(MATCH($B9403,Invoices!$B:$B,0)&gt;0,"Delivered_Invoiced"),"Delivered_Not_Invoiced"))</f>
        <v>Delivered_Invoiced</v>
      </c>
      <c r="H9403" s="27">
        <f t="shared" si="146"/>
        <v>2019</v>
      </c>
    </row>
    <row r="9404" spans="1:8" ht="15.75" customHeight="1" x14ac:dyDescent="0.35">
      <c r="A9404" s="6">
        <v>54664</v>
      </c>
      <c r="B9404" s="6">
        <v>54664002</v>
      </c>
      <c r="C9404" s="6" t="s">
        <v>8853</v>
      </c>
      <c r="D9404" s="6">
        <v>2800</v>
      </c>
      <c r="E9404" s="14">
        <v>43710</v>
      </c>
      <c r="F9404" s="6">
        <v>2</v>
      </c>
      <c r="G9404" s="17" t="str">
        <f>IF($C9404="","Not Delivered",
 _xlfn.IFNA(IF(MATCH($B9404,Invoices!$B:$B,0)&gt;0,"Delivered_Invoiced"),"Delivered_Not_Invoiced"))</f>
        <v>Delivered_Invoiced</v>
      </c>
      <c r="H9404" s="27">
        <f t="shared" si="146"/>
        <v>2019</v>
      </c>
    </row>
    <row r="9405" spans="1:8" ht="15.75" customHeight="1" x14ac:dyDescent="0.35">
      <c r="A9405" s="6">
        <v>54177</v>
      </c>
      <c r="B9405" s="6">
        <v>54177002</v>
      </c>
      <c r="C9405" s="6" t="s">
        <v>8854</v>
      </c>
      <c r="D9405" s="6">
        <v>1642</v>
      </c>
      <c r="E9405" s="14">
        <v>43710</v>
      </c>
      <c r="F9405" s="6">
        <v>1</v>
      </c>
      <c r="G9405" s="17" t="str">
        <f>IF($C9405="","Not Delivered",
 _xlfn.IFNA(IF(MATCH($B9405,Invoices!$B:$B,0)&gt;0,"Delivered_Invoiced"),"Delivered_Not_Invoiced"))</f>
        <v>Delivered_Invoiced</v>
      </c>
      <c r="H9405" s="27">
        <f t="shared" si="146"/>
        <v>2019</v>
      </c>
    </row>
    <row r="9406" spans="1:8" ht="15.75" customHeight="1" x14ac:dyDescent="0.35">
      <c r="A9406" s="6">
        <v>75289</v>
      </c>
      <c r="B9406" s="6">
        <v>75289002</v>
      </c>
      <c r="C9406" s="6" t="s">
        <v>8855</v>
      </c>
      <c r="D9406" s="6">
        <v>4006</v>
      </c>
      <c r="E9406" s="14">
        <v>43710</v>
      </c>
      <c r="F9406" s="6">
        <v>3</v>
      </c>
      <c r="G9406" s="17" t="str">
        <f>IF($C9406="","Not Delivered",
 _xlfn.IFNA(IF(MATCH($B9406,Invoices!$B:$B,0)&gt;0,"Delivered_Invoiced"),"Delivered_Not_Invoiced"))</f>
        <v>Delivered_Invoiced</v>
      </c>
      <c r="H9406" s="27">
        <f t="shared" si="146"/>
        <v>2019</v>
      </c>
    </row>
    <row r="9407" spans="1:8" ht="15.75" customHeight="1" x14ac:dyDescent="0.35">
      <c r="A9407" s="6">
        <v>96094</v>
      </c>
      <c r="B9407" s="6">
        <v>96094002</v>
      </c>
      <c r="C9407" s="6" t="s">
        <v>8856</v>
      </c>
      <c r="D9407" s="6">
        <v>2815</v>
      </c>
      <c r="E9407" s="14">
        <v>43710</v>
      </c>
      <c r="F9407" s="6">
        <v>4</v>
      </c>
      <c r="G9407" s="17" t="str">
        <f>IF($C9407="","Not Delivered",
 _xlfn.IFNA(IF(MATCH($B9407,Invoices!$B:$B,0)&gt;0,"Delivered_Invoiced"),"Delivered_Not_Invoiced"))</f>
        <v>Delivered_Invoiced</v>
      </c>
      <c r="H9407" s="27">
        <f t="shared" si="146"/>
        <v>2019</v>
      </c>
    </row>
    <row r="9408" spans="1:8" ht="15.75" customHeight="1" x14ac:dyDescent="0.35">
      <c r="A9408" s="6">
        <v>97429</v>
      </c>
      <c r="B9408" s="6">
        <v>97429002</v>
      </c>
      <c r="C9408" s="6" t="s">
        <v>8857</v>
      </c>
      <c r="D9408" s="6">
        <v>6841</v>
      </c>
      <c r="E9408" s="14">
        <v>43710</v>
      </c>
      <c r="F9408" s="6">
        <v>2</v>
      </c>
      <c r="G9408" s="17" t="str">
        <f>IF($C9408="","Not Delivered",
 _xlfn.IFNA(IF(MATCH($B9408,Invoices!$B:$B,0)&gt;0,"Delivered_Invoiced"),"Delivered_Not_Invoiced"))</f>
        <v>Delivered_Invoiced</v>
      </c>
      <c r="H9408" s="27">
        <f t="shared" si="146"/>
        <v>2019</v>
      </c>
    </row>
    <row r="9409" spans="1:8" ht="15.75" customHeight="1" x14ac:dyDescent="0.35">
      <c r="A9409" s="6">
        <v>97214</v>
      </c>
      <c r="B9409" s="6">
        <v>97214002</v>
      </c>
      <c r="C9409" s="6" t="s">
        <v>8836</v>
      </c>
      <c r="D9409" s="6">
        <v>3101</v>
      </c>
      <c r="E9409" s="14">
        <v>43710</v>
      </c>
      <c r="F9409" s="6">
        <v>1</v>
      </c>
      <c r="G9409" s="17" t="str">
        <f>IF($C9409="","Not Delivered",
 _xlfn.IFNA(IF(MATCH($B9409,Invoices!$B:$B,0)&gt;0,"Delivered_Invoiced"),"Delivered_Not_Invoiced"))</f>
        <v>Delivered_Invoiced</v>
      </c>
      <c r="H9409" s="27">
        <f t="shared" si="146"/>
        <v>2019</v>
      </c>
    </row>
    <row r="9410" spans="1:8" ht="15.75" customHeight="1" x14ac:dyDescent="0.35">
      <c r="A9410" s="6">
        <v>69779</v>
      </c>
      <c r="B9410" s="6">
        <v>69779002</v>
      </c>
      <c r="C9410" s="6" t="s">
        <v>8858</v>
      </c>
      <c r="D9410" s="6">
        <v>7696</v>
      </c>
      <c r="E9410" s="14">
        <v>43710</v>
      </c>
      <c r="F9410" s="6">
        <v>4</v>
      </c>
      <c r="G9410" s="17" t="str">
        <f>IF($C9410="","Not Delivered",
 _xlfn.IFNA(IF(MATCH($B9410,Invoices!$B:$B,0)&gt;0,"Delivered_Invoiced"),"Delivered_Not_Invoiced"))</f>
        <v>Delivered_Invoiced</v>
      </c>
      <c r="H9410" s="27">
        <f t="shared" si="146"/>
        <v>2019</v>
      </c>
    </row>
    <row r="9411" spans="1:8" ht="15.75" customHeight="1" x14ac:dyDescent="0.35">
      <c r="A9411" s="6">
        <v>88834</v>
      </c>
      <c r="B9411" s="6">
        <v>88834002</v>
      </c>
      <c r="C9411" s="6" t="s">
        <v>8859</v>
      </c>
      <c r="D9411" s="6">
        <v>4178</v>
      </c>
      <c r="E9411" s="14">
        <v>43710</v>
      </c>
      <c r="F9411" s="6">
        <v>6</v>
      </c>
      <c r="G9411" s="17" t="str">
        <f>IF($C9411="","Not Delivered",
 _xlfn.IFNA(IF(MATCH($B9411,Invoices!$B:$B,0)&gt;0,"Delivered_Invoiced"),"Delivered_Not_Invoiced"))</f>
        <v>Delivered_Invoiced</v>
      </c>
      <c r="H9411" s="27">
        <f t="shared" ref="H9411:H9474" si="147">YEAR($E9411)</f>
        <v>2019</v>
      </c>
    </row>
    <row r="9412" spans="1:8" ht="15.75" customHeight="1" x14ac:dyDescent="0.35">
      <c r="A9412" s="6">
        <v>93644</v>
      </c>
      <c r="B9412" s="6">
        <v>93644002</v>
      </c>
      <c r="C9412" s="6" t="s">
        <v>8860</v>
      </c>
      <c r="D9412" s="6">
        <v>8318</v>
      </c>
      <c r="E9412" s="14">
        <v>43710</v>
      </c>
      <c r="F9412" s="6">
        <v>5</v>
      </c>
      <c r="G9412" s="17" t="str">
        <f>IF($C9412="","Not Delivered",
 _xlfn.IFNA(IF(MATCH($B9412,Invoices!$B:$B,0)&gt;0,"Delivered_Invoiced"),"Delivered_Not_Invoiced"))</f>
        <v>Delivered_Invoiced</v>
      </c>
      <c r="H9412" s="27">
        <f t="shared" si="147"/>
        <v>2019</v>
      </c>
    </row>
    <row r="9413" spans="1:8" ht="15.75" customHeight="1" x14ac:dyDescent="0.35">
      <c r="A9413" s="6">
        <v>103959</v>
      </c>
      <c r="B9413" s="6">
        <v>103959002</v>
      </c>
      <c r="C9413" s="6" t="s">
        <v>8861</v>
      </c>
      <c r="D9413" s="6">
        <v>2528</v>
      </c>
      <c r="E9413" s="14">
        <v>43710</v>
      </c>
      <c r="F9413" s="6">
        <v>1</v>
      </c>
      <c r="G9413" s="17" t="str">
        <f>IF($C9413="","Not Delivered",
 _xlfn.IFNA(IF(MATCH($B9413,Invoices!$B:$B,0)&gt;0,"Delivered_Invoiced"),"Delivered_Not_Invoiced"))</f>
        <v>Delivered_Invoiced</v>
      </c>
      <c r="H9413" s="27">
        <f t="shared" si="147"/>
        <v>2019</v>
      </c>
    </row>
    <row r="9414" spans="1:8" ht="15.75" customHeight="1" x14ac:dyDescent="0.35">
      <c r="A9414" s="6">
        <v>105844</v>
      </c>
      <c r="B9414" s="6">
        <v>105844002</v>
      </c>
      <c r="C9414" s="6" t="s">
        <v>8862</v>
      </c>
      <c r="D9414" s="6">
        <v>3178</v>
      </c>
      <c r="E9414" s="14">
        <v>43710</v>
      </c>
      <c r="F9414" s="6">
        <v>7</v>
      </c>
      <c r="G9414" s="17" t="str">
        <f>IF($C9414="","Not Delivered",
 _xlfn.IFNA(IF(MATCH($B9414,Invoices!$B:$B,0)&gt;0,"Delivered_Invoiced"),"Delivered_Not_Invoiced"))</f>
        <v>Delivered_Invoiced</v>
      </c>
      <c r="H9414" s="27">
        <f t="shared" si="147"/>
        <v>2019</v>
      </c>
    </row>
    <row r="9415" spans="1:8" ht="15.75" customHeight="1" x14ac:dyDescent="0.35">
      <c r="A9415" s="6">
        <v>107834</v>
      </c>
      <c r="B9415" s="6">
        <v>107834002</v>
      </c>
      <c r="C9415" s="6" t="s">
        <v>8863</v>
      </c>
      <c r="D9415" s="6">
        <v>904</v>
      </c>
      <c r="E9415" s="14">
        <v>43710</v>
      </c>
      <c r="F9415" s="6">
        <v>1</v>
      </c>
      <c r="G9415" s="17" t="str">
        <f>IF($C9415="","Not Delivered",
 _xlfn.IFNA(IF(MATCH($B9415,Invoices!$B:$B,0)&gt;0,"Delivered_Invoiced"),"Delivered_Not_Invoiced"))</f>
        <v>Delivered_Invoiced</v>
      </c>
      <c r="H9415" s="27">
        <f t="shared" si="147"/>
        <v>2019</v>
      </c>
    </row>
    <row r="9416" spans="1:8" ht="15.75" customHeight="1" x14ac:dyDescent="0.35">
      <c r="A9416" s="6">
        <v>58474</v>
      </c>
      <c r="B9416" s="6">
        <v>58474002</v>
      </c>
      <c r="C9416" s="6" t="s">
        <v>8864</v>
      </c>
      <c r="D9416" s="6">
        <v>5097</v>
      </c>
      <c r="E9416" s="14">
        <v>43711</v>
      </c>
      <c r="F9416" s="6">
        <v>1</v>
      </c>
      <c r="G9416" s="17" t="str">
        <f>IF($C9416="","Not Delivered",
 _xlfn.IFNA(IF(MATCH($B9416,Invoices!$B:$B,0)&gt;0,"Delivered_Invoiced"),"Delivered_Not_Invoiced"))</f>
        <v>Delivered_Invoiced</v>
      </c>
      <c r="H9416" s="27">
        <f t="shared" si="147"/>
        <v>2019</v>
      </c>
    </row>
    <row r="9417" spans="1:8" ht="15.75" customHeight="1" x14ac:dyDescent="0.35">
      <c r="A9417" s="6">
        <v>56659</v>
      </c>
      <c r="B9417" s="6">
        <v>56659002</v>
      </c>
      <c r="C9417" s="6" t="s">
        <v>8865</v>
      </c>
      <c r="D9417" s="6">
        <v>7160</v>
      </c>
      <c r="E9417" s="14">
        <v>43711</v>
      </c>
      <c r="F9417" s="6">
        <v>2</v>
      </c>
      <c r="G9417" s="17" t="str">
        <f>IF($C9417="","Not Delivered",
 _xlfn.IFNA(IF(MATCH($B9417,Invoices!$B:$B,0)&gt;0,"Delivered_Invoiced"),"Delivered_Not_Invoiced"))</f>
        <v>Delivered_Invoiced</v>
      </c>
      <c r="H9417" s="27">
        <f t="shared" si="147"/>
        <v>2019</v>
      </c>
    </row>
    <row r="9418" spans="1:8" ht="15.75" customHeight="1" x14ac:dyDescent="0.35">
      <c r="A9418" s="6">
        <v>71864</v>
      </c>
      <c r="B9418" s="6">
        <v>71864002</v>
      </c>
      <c r="C9418" s="6" t="s">
        <v>8866</v>
      </c>
      <c r="D9418" s="6">
        <v>4159</v>
      </c>
      <c r="E9418" s="14">
        <v>43711</v>
      </c>
      <c r="F9418" s="6">
        <v>6</v>
      </c>
      <c r="G9418" s="17" t="str">
        <f>IF($C9418="","Not Delivered",
 _xlfn.IFNA(IF(MATCH($B9418,Invoices!$B:$B,0)&gt;0,"Delivered_Invoiced"),"Delivered_Not_Invoiced"))</f>
        <v>Delivered_Invoiced</v>
      </c>
      <c r="H9418" s="27">
        <f t="shared" si="147"/>
        <v>2019</v>
      </c>
    </row>
    <row r="9419" spans="1:8" ht="15.75" customHeight="1" x14ac:dyDescent="0.35">
      <c r="A9419" s="6">
        <v>73729</v>
      </c>
      <c r="B9419" s="6">
        <v>73729002</v>
      </c>
      <c r="C9419" s="6" t="s">
        <v>8867</v>
      </c>
      <c r="D9419" s="6">
        <v>5618</v>
      </c>
      <c r="E9419" s="14">
        <v>43711</v>
      </c>
      <c r="F9419" s="6">
        <v>1</v>
      </c>
      <c r="G9419" s="17" t="str">
        <f>IF($C9419="","Not Delivered",
 _xlfn.IFNA(IF(MATCH($B9419,Invoices!$B:$B,0)&gt;0,"Delivered_Invoiced"),"Delivered_Not_Invoiced"))</f>
        <v>Delivered_Invoiced</v>
      </c>
      <c r="H9419" s="27">
        <f t="shared" si="147"/>
        <v>2019</v>
      </c>
    </row>
    <row r="9420" spans="1:8" ht="15.75" customHeight="1" x14ac:dyDescent="0.35">
      <c r="A9420" s="6">
        <v>82124</v>
      </c>
      <c r="B9420" s="6">
        <v>82124002</v>
      </c>
      <c r="C9420" s="6" t="s">
        <v>8868</v>
      </c>
      <c r="D9420" s="6">
        <v>3914</v>
      </c>
      <c r="E9420" s="14">
        <v>43711</v>
      </c>
      <c r="F9420" s="6">
        <v>2</v>
      </c>
      <c r="G9420" s="17" t="str">
        <f>IF($C9420="","Not Delivered",
 _xlfn.IFNA(IF(MATCH($B9420,Invoices!$B:$B,0)&gt;0,"Delivered_Invoiced"),"Delivered_Not_Invoiced"))</f>
        <v>Delivered_Invoiced</v>
      </c>
      <c r="H9420" s="27">
        <f t="shared" si="147"/>
        <v>2019</v>
      </c>
    </row>
    <row r="9421" spans="1:8" ht="15.75" customHeight="1" x14ac:dyDescent="0.35">
      <c r="A9421" s="6">
        <v>103389</v>
      </c>
      <c r="B9421" s="6">
        <v>103389002</v>
      </c>
      <c r="C9421" s="6" t="s">
        <v>8869</v>
      </c>
      <c r="D9421" s="6">
        <v>6301</v>
      </c>
      <c r="E9421" s="14">
        <v>43711</v>
      </c>
      <c r="F9421" s="6">
        <v>6</v>
      </c>
      <c r="G9421" s="17" t="str">
        <f>IF($C9421="","Not Delivered",
 _xlfn.IFNA(IF(MATCH($B9421,Invoices!$B:$B,0)&gt;0,"Delivered_Invoiced"),"Delivered_Not_Invoiced"))</f>
        <v>Delivered_Invoiced</v>
      </c>
      <c r="H9421" s="27">
        <f t="shared" si="147"/>
        <v>2019</v>
      </c>
    </row>
    <row r="9422" spans="1:8" ht="15.75" customHeight="1" x14ac:dyDescent="0.35">
      <c r="A9422" s="6">
        <v>95744</v>
      </c>
      <c r="B9422" s="6">
        <v>95744002</v>
      </c>
      <c r="C9422" s="6" t="s">
        <v>8870</v>
      </c>
      <c r="D9422" s="6">
        <v>3488</v>
      </c>
      <c r="E9422" s="14">
        <v>43712</v>
      </c>
      <c r="F9422" s="6">
        <v>1</v>
      </c>
      <c r="G9422" s="17" t="str">
        <f>IF($C9422="","Not Delivered",
 _xlfn.IFNA(IF(MATCH($B9422,Invoices!$B:$B,0)&gt;0,"Delivered_Invoiced"),"Delivered_Not_Invoiced"))</f>
        <v>Delivered_Invoiced</v>
      </c>
      <c r="H9422" s="27">
        <f t="shared" si="147"/>
        <v>2019</v>
      </c>
    </row>
    <row r="9423" spans="1:8" ht="15.75" customHeight="1" x14ac:dyDescent="0.35">
      <c r="A9423" s="6">
        <v>94364</v>
      </c>
      <c r="B9423" s="6">
        <v>94364002</v>
      </c>
      <c r="C9423" s="6" t="s">
        <v>8871</v>
      </c>
      <c r="D9423" s="6">
        <v>5714</v>
      </c>
      <c r="E9423" s="14">
        <v>43712</v>
      </c>
      <c r="F9423" s="6">
        <v>1</v>
      </c>
      <c r="G9423" s="17" t="str">
        <f>IF($C9423="","Not Delivered",
 _xlfn.IFNA(IF(MATCH($B9423,Invoices!$B:$B,0)&gt;0,"Delivered_Invoiced"),"Delivered_Not_Invoiced"))</f>
        <v>Delivered_Invoiced</v>
      </c>
      <c r="H9423" s="27">
        <f t="shared" si="147"/>
        <v>2019</v>
      </c>
    </row>
    <row r="9424" spans="1:8" ht="15.75" customHeight="1" x14ac:dyDescent="0.35">
      <c r="A9424" s="6">
        <v>63059</v>
      </c>
      <c r="B9424" s="6">
        <v>63059002</v>
      </c>
      <c r="C9424" s="6" t="s">
        <v>8872</v>
      </c>
      <c r="D9424" s="6">
        <v>1184</v>
      </c>
      <c r="E9424" s="14">
        <v>43712</v>
      </c>
      <c r="F9424" s="6">
        <v>6</v>
      </c>
      <c r="G9424" s="17" t="str">
        <f>IF($C9424="","Not Delivered",
 _xlfn.IFNA(IF(MATCH($B9424,Invoices!$B:$B,0)&gt;0,"Delivered_Invoiced"),"Delivered_Not_Invoiced"))</f>
        <v>Delivered_Invoiced</v>
      </c>
      <c r="H9424" s="27">
        <f t="shared" si="147"/>
        <v>2019</v>
      </c>
    </row>
    <row r="9425" spans="1:8" ht="15.75" customHeight="1" x14ac:dyDescent="0.35">
      <c r="A9425" s="6">
        <v>64854</v>
      </c>
      <c r="B9425" s="6">
        <v>64854002</v>
      </c>
      <c r="C9425" s="6" t="s">
        <v>8873</v>
      </c>
      <c r="D9425" s="6">
        <v>3543</v>
      </c>
      <c r="E9425" s="14">
        <v>43712</v>
      </c>
      <c r="F9425" s="6">
        <v>3</v>
      </c>
      <c r="G9425" s="17" t="str">
        <f>IF($C9425="","Not Delivered",
 _xlfn.IFNA(IF(MATCH($B9425,Invoices!$B:$B,0)&gt;0,"Delivered_Invoiced"),"Delivered_Not_Invoiced"))</f>
        <v>Delivered_Invoiced</v>
      </c>
      <c r="H9425" s="27">
        <f t="shared" si="147"/>
        <v>2019</v>
      </c>
    </row>
    <row r="9426" spans="1:8" ht="15.75" customHeight="1" x14ac:dyDescent="0.35">
      <c r="A9426" s="6">
        <v>70259</v>
      </c>
      <c r="B9426" s="6">
        <v>70259002</v>
      </c>
      <c r="C9426" s="6" t="s">
        <v>8874</v>
      </c>
      <c r="D9426" s="6">
        <v>9062</v>
      </c>
      <c r="E9426" s="14">
        <v>43712</v>
      </c>
      <c r="F9426" s="6">
        <v>5</v>
      </c>
      <c r="G9426" s="17" t="str">
        <f>IF($C9426="","Not Delivered",
 _xlfn.IFNA(IF(MATCH($B9426,Invoices!$B:$B,0)&gt;0,"Delivered_Invoiced"),"Delivered_Not_Invoiced"))</f>
        <v>Delivered_Invoiced</v>
      </c>
      <c r="H9426" s="27">
        <f t="shared" si="147"/>
        <v>2019</v>
      </c>
    </row>
    <row r="9427" spans="1:8" ht="15.75" customHeight="1" x14ac:dyDescent="0.35">
      <c r="A9427" s="6">
        <v>85354</v>
      </c>
      <c r="B9427" s="6">
        <v>85354002</v>
      </c>
      <c r="C9427" s="6" t="s">
        <v>8875</v>
      </c>
      <c r="D9427" s="6">
        <v>468</v>
      </c>
      <c r="E9427" s="14">
        <v>43712</v>
      </c>
      <c r="F9427" s="6">
        <v>1</v>
      </c>
      <c r="G9427" s="17" t="str">
        <f>IF($C9427="","Not Delivered",
 _xlfn.IFNA(IF(MATCH($B9427,Invoices!$B:$B,0)&gt;0,"Delivered_Invoiced"),"Delivered_Not_Invoiced"))</f>
        <v>Delivered_Invoiced</v>
      </c>
      <c r="H9427" s="27">
        <f t="shared" si="147"/>
        <v>2019</v>
      </c>
    </row>
    <row r="9428" spans="1:8" ht="15.75" customHeight="1" x14ac:dyDescent="0.35">
      <c r="A9428" s="6">
        <v>86419</v>
      </c>
      <c r="B9428" s="6">
        <v>86419002</v>
      </c>
      <c r="C9428" s="6" t="s">
        <v>8876</v>
      </c>
      <c r="D9428" s="6">
        <v>4810</v>
      </c>
      <c r="E9428" s="14">
        <v>43712</v>
      </c>
      <c r="F9428" s="6">
        <v>2</v>
      </c>
      <c r="G9428" s="17" t="str">
        <f>IF($C9428="","Not Delivered",
 _xlfn.IFNA(IF(MATCH($B9428,Invoices!$B:$B,0)&gt;0,"Delivered_Invoiced"),"Delivered_Not_Invoiced"))</f>
        <v>Delivered_Invoiced</v>
      </c>
      <c r="H9428" s="27">
        <f t="shared" si="147"/>
        <v>2019</v>
      </c>
    </row>
    <row r="9429" spans="1:8" ht="15.75" customHeight="1" x14ac:dyDescent="0.35">
      <c r="A9429" s="6">
        <v>89229</v>
      </c>
      <c r="B9429" s="6">
        <v>89229002</v>
      </c>
      <c r="C9429" s="6" t="s">
        <v>8877</v>
      </c>
      <c r="D9429" s="6">
        <v>2957</v>
      </c>
      <c r="E9429" s="14">
        <v>43712</v>
      </c>
      <c r="F9429" s="6">
        <v>3</v>
      </c>
      <c r="G9429" s="17" t="str">
        <f>IF($C9429="","Not Delivered",
 _xlfn.IFNA(IF(MATCH($B9429,Invoices!$B:$B,0)&gt;0,"Delivered_Invoiced"),"Delivered_Not_Invoiced"))</f>
        <v>Delivered_Invoiced</v>
      </c>
      <c r="H9429" s="27">
        <f t="shared" si="147"/>
        <v>2019</v>
      </c>
    </row>
    <row r="9430" spans="1:8" ht="15.75" customHeight="1" x14ac:dyDescent="0.35">
      <c r="A9430" s="6">
        <v>93104</v>
      </c>
      <c r="B9430" s="6">
        <v>93104002</v>
      </c>
      <c r="C9430" s="6" t="s">
        <v>8878</v>
      </c>
      <c r="D9430" s="6">
        <v>2922</v>
      </c>
      <c r="E9430" s="14">
        <v>43712</v>
      </c>
      <c r="F9430" s="6">
        <v>6</v>
      </c>
      <c r="G9430" s="17" t="str">
        <f>IF($C9430="","Not Delivered",
 _xlfn.IFNA(IF(MATCH($B9430,Invoices!$B:$B,0)&gt;0,"Delivered_Invoiced"),"Delivered_Not_Invoiced"))</f>
        <v>Delivered_Invoiced</v>
      </c>
      <c r="H9430" s="27">
        <f t="shared" si="147"/>
        <v>2019</v>
      </c>
    </row>
    <row r="9431" spans="1:8" ht="15.75" customHeight="1" x14ac:dyDescent="0.35">
      <c r="A9431" s="6">
        <v>106984</v>
      </c>
      <c r="B9431" s="6">
        <v>106984002</v>
      </c>
      <c r="C9431" s="6" t="s">
        <v>8879</v>
      </c>
      <c r="D9431" s="6">
        <v>4266</v>
      </c>
      <c r="E9431" s="14">
        <v>43712</v>
      </c>
      <c r="F9431" s="6">
        <v>4</v>
      </c>
      <c r="G9431" s="17" t="str">
        <f>IF($C9431="","Not Delivered",
 _xlfn.IFNA(IF(MATCH($B9431,Invoices!$B:$B,0)&gt;0,"Delivered_Invoiced"),"Delivered_Not_Invoiced"))</f>
        <v>Delivered_Invoiced</v>
      </c>
      <c r="H9431" s="27">
        <f t="shared" si="147"/>
        <v>2019</v>
      </c>
    </row>
    <row r="9432" spans="1:8" ht="15.75" customHeight="1" x14ac:dyDescent="0.35">
      <c r="A9432" s="6">
        <v>109889</v>
      </c>
      <c r="B9432" s="6">
        <v>109889002</v>
      </c>
      <c r="C9432" s="6" t="s">
        <v>8880</v>
      </c>
      <c r="D9432" s="6">
        <v>6635</v>
      </c>
      <c r="E9432" s="14">
        <v>43712</v>
      </c>
      <c r="F9432" s="6">
        <v>5</v>
      </c>
      <c r="G9432" s="17" t="str">
        <f>IF($C9432="","Not Delivered",
 _xlfn.IFNA(IF(MATCH($B9432,Invoices!$B:$B,0)&gt;0,"Delivered_Invoiced"),"Delivered_Not_Invoiced"))</f>
        <v>Delivered_Invoiced</v>
      </c>
      <c r="H9432" s="27">
        <f t="shared" si="147"/>
        <v>2019</v>
      </c>
    </row>
    <row r="9433" spans="1:8" ht="15.75" customHeight="1" x14ac:dyDescent="0.35">
      <c r="A9433" s="6">
        <v>56299</v>
      </c>
      <c r="B9433" s="6">
        <v>56299002</v>
      </c>
      <c r="C9433" s="6" t="s">
        <v>8881</v>
      </c>
      <c r="D9433" s="6">
        <v>9252</v>
      </c>
      <c r="E9433" s="14">
        <v>43713</v>
      </c>
      <c r="F9433" s="6">
        <v>2</v>
      </c>
      <c r="G9433" s="17" t="str">
        <f>IF($C9433="","Not Delivered",
 _xlfn.IFNA(IF(MATCH($B9433,Invoices!$B:$B,0)&gt;0,"Delivered_Invoiced"),"Delivered_Not_Invoiced"))</f>
        <v>Delivered_Invoiced</v>
      </c>
      <c r="H9433" s="27">
        <f t="shared" si="147"/>
        <v>2019</v>
      </c>
    </row>
    <row r="9434" spans="1:8" ht="15.75" customHeight="1" x14ac:dyDescent="0.35">
      <c r="A9434" s="6">
        <v>57299</v>
      </c>
      <c r="B9434" s="6">
        <v>57299002</v>
      </c>
      <c r="C9434" s="6" t="s">
        <v>8882</v>
      </c>
      <c r="D9434" s="6">
        <v>4960</v>
      </c>
      <c r="E9434" s="14">
        <v>43713</v>
      </c>
      <c r="F9434" s="6">
        <v>1</v>
      </c>
      <c r="G9434" s="17" t="str">
        <f>IF($C9434="","Not Delivered",
 _xlfn.IFNA(IF(MATCH($B9434,Invoices!$B:$B,0)&gt;0,"Delivered_Invoiced"),"Delivered_Not_Invoiced"))</f>
        <v>Delivered_Invoiced</v>
      </c>
      <c r="H9434" s="27">
        <f t="shared" si="147"/>
        <v>2019</v>
      </c>
    </row>
    <row r="9435" spans="1:8" ht="15.75" customHeight="1" x14ac:dyDescent="0.35">
      <c r="A9435" s="6">
        <v>77774</v>
      </c>
      <c r="B9435" s="6">
        <v>77774002</v>
      </c>
      <c r="C9435" s="6" t="s">
        <v>8883</v>
      </c>
      <c r="D9435" s="6">
        <v>7620</v>
      </c>
      <c r="E9435" s="14">
        <v>43713</v>
      </c>
      <c r="F9435" s="6">
        <v>2</v>
      </c>
      <c r="G9435" s="17" t="str">
        <f>IF($C9435="","Not Delivered",
 _xlfn.IFNA(IF(MATCH($B9435,Invoices!$B:$B,0)&gt;0,"Delivered_Invoiced"),"Delivered_Not_Invoiced"))</f>
        <v>Delivered_Invoiced</v>
      </c>
      <c r="H9435" s="27">
        <f t="shared" si="147"/>
        <v>2019</v>
      </c>
    </row>
    <row r="9436" spans="1:8" ht="15.75" customHeight="1" x14ac:dyDescent="0.35">
      <c r="A9436" s="6">
        <v>96579</v>
      </c>
      <c r="B9436" s="6">
        <v>96579002</v>
      </c>
      <c r="C9436" s="6" t="s">
        <v>8884</v>
      </c>
      <c r="D9436" s="6">
        <v>3350</v>
      </c>
      <c r="E9436" s="14">
        <v>43713</v>
      </c>
      <c r="F9436" s="6">
        <v>1</v>
      </c>
      <c r="G9436" s="17" t="str">
        <f>IF($C9436="","Not Delivered",
 _xlfn.IFNA(IF(MATCH($B9436,Invoices!$B:$B,0)&gt;0,"Delivered_Invoiced"),"Delivered_Not_Invoiced"))</f>
        <v>Delivered_Invoiced</v>
      </c>
      <c r="H9436" s="27">
        <f t="shared" si="147"/>
        <v>2019</v>
      </c>
    </row>
    <row r="9437" spans="1:8" ht="15.75" customHeight="1" x14ac:dyDescent="0.35">
      <c r="A9437" s="6">
        <v>94899</v>
      </c>
      <c r="B9437" s="6">
        <v>94899002</v>
      </c>
      <c r="C9437" s="6" t="s">
        <v>8614</v>
      </c>
      <c r="D9437" s="6">
        <v>2277</v>
      </c>
      <c r="E9437" s="14">
        <v>43713</v>
      </c>
      <c r="F9437" s="6">
        <v>2</v>
      </c>
      <c r="G9437" s="17" t="str">
        <f>IF($C9437="","Not Delivered",
 _xlfn.IFNA(IF(MATCH($B9437,Invoices!$B:$B,0)&gt;0,"Delivered_Invoiced"),"Delivered_Not_Invoiced"))</f>
        <v>Delivered_Invoiced</v>
      </c>
      <c r="H9437" s="27">
        <f t="shared" si="147"/>
        <v>2019</v>
      </c>
    </row>
    <row r="9438" spans="1:8" ht="15.75" customHeight="1" x14ac:dyDescent="0.35">
      <c r="A9438" s="6">
        <v>70684</v>
      </c>
      <c r="B9438" s="6">
        <v>70684002</v>
      </c>
      <c r="C9438" s="6" t="s">
        <v>8885</v>
      </c>
      <c r="D9438" s="6">
        <v>6003</v>
      </c>
      <c r="E9438" s="14">
        <v>43713</v>
      </c>
      <c r="F9438" s="6">
        <v>1</v>
      </c>
      <c r="G9438" s="17" t="str">
        <f>IF($C9438="","Not Delivered",
 _xlfn.IFNA(IF(MATCH($B9438,Invoices!$B:$B,0)&gt;0,"Delivered_Invoiced"),"Delivered_Not_Invoiced"))</f>
        <v>Delivered_Invoiced</v>
      </c>
      <c r="H9438" s="27">
        <f t="shared" si="147"/>
        <v>2019</v>
      </c>
    </row>
    <row r="9439" spans="1:8" ht="15.75" customHeight="1" x14ac:dyDescent="0.35">
      <c r="A9439" s="6">
        <v>82129</v>
      </c>
      <c r="B9439" s="6">
        <v>82129002</v>
      </c>
      <c r="C9439" s="6" t="s">
        <v>8886</v>
      </c>
      <c r="D9439" s="6">
        <v>2436</v>
      </c>
      <c r="E9439" s="14">
        <v>43713</v>
      </c>
      <c r="F9439" s="6">
        <v>4</v>
      </c>
      <c r="G9439" s="17" t="str">
        <f>IF($C9439="","Not Delivered",
 _xlfn.IFNA(IF(MATCH($B9439,Invoices!$B:$B,0)&gt;0,"Delivered_Invoiced"),"Delivered_Not_Invoiced"))</f>
        <v>Delivered_Invoiced</v>
      </c>
      <c r="H9439" s="27">
        <f t="shared" si="147"/>
        <v>2019</v>
      </c>
    </row>
    <row r="9440" spans="1:8" ht="15.75" customHeight="1" x14ac:dyDescent="0.35">
      <c r="A9440" s="6">
        <v>84864</v>
      </c>
      <c r="B9440" s="6">
        <v>84864002</v>
      </c>
      <c r="C9440" s="6" t="s">
        <v>8887</v>
      </c>
      <c r="D9440" s="6">
        <v>1924</v>
      </c>
      <c r="E9440" s="14">
        <v>43713</v>
      </c>
      <c r="F9440" s="6">
        <v>3</v>
      </c>
      <c r="G9440" s="17" t="str">
        <f>IF($C9440="","Not Delivered",
 _xlfn.IFNA(IF(MATCH($B9440,Invoices!$B:$B,0)&gt;0,"Delivered_Invoiced"),"Delivered_Not_Invoiced"))</f>
        <v>Delivered_Invoiced</v>
      </c>
      <c r="H9440" s="27">
        <f t="shared" si="147"/>
        <v>2019</v>
      </c>
    </row>
    <row r="9441" spans="1:8" ht="15.75" customHeight="1" x14ac:dyDescent="0.35">
      <c r="A9441" s="6">
        <v>86734</v>
      </c>
      <c r="B9441" s="6">
        <v>86734002</v>
      </c>
      <c r="C9441" s="6" t="s">
        <v>8888</v>
      </c>
      <c r="D9441" s="6">
        <v>1386</v>
      </c>
      <c r="E9441" s="14">
        <v>43713</v>
      </c>
      <c r="F9441" s="6">
        <v>3</v>
      </c>
      <c r="G9441" s="17" t="str">
        <f>IF($C9441="","Not Delivered",
 _xlfn.IFNA(IF(MATCH($B9441,Invoices!$B:$B,0)&gt;0,"Delivered_Invoiced"),"Delivered_Not_Invoiced"))</f>
        <v>Delivered_Invoiced</v>
      </c>
      <c r="H9441" s="27">
        <f t="shared" si="147"/>
        <v>2019</v>
      </c>
    </row>
    <row r="9442" spans="1:8" ht="15.75" customHeight="1" x14ac:dyDescent="0.35">
      <c r="A9442" s="6">
        <v>57899</v>
      </c>
      <c r="B9442" s="6">
        <v>57899002</v>
      </c>
      <c r="C9442" s="6" t="s">
        <v>8674</v>
      </c>
      <c r="D9442" s="6">
        <v>8262</v>
      </c>
      <c r="E9442" s="14">
        <v>43714</v>
      </c>
      <c r="F9442" s="6">
        <v>1</v>
      </c>
      <c r="G9442" s="17" t="str">
        <f>IF($C9442="","Not Delivered",
 _xlfn.IFNA(IF(MATCH($B9442,Invoices!$B:$B,0)&gt;0,"Delivered_Invoiced"),"Delivered_Not_Invoiced"))</f>
        <v>Delivered_Invoiced</v>
      </c>
      <c r="H9442" s="27">
        <f t="shared" si="147"/>
        <v>2019</v>
      </c>
    </row>
    <row r="9443" spans="1:8" ht="15.75" customHeight="1" x14ac:dyDescent="0.35">
      <c r="A9443" s="6">
        <v>76329</v>
      </c>
      <c r="B9443" s="6">
        <v>76329002</v>
      </c>
      <c r="C9443" s="6" t="s">
        <v>8889</v>
      </c>
      <c r="D9443" s="6">
        <v>4710</v>
      </c>
      <c r="E9443" s="14">
        <v>43714</v>
      </c>
      <c r="F9443" s="6">
        <v>1</v>
      </c>
      <c r="G9443" s="17" t="str">
        <f>IF($C9443="","Not Delivered",
 _xlfn.IFNA(IF(MATCH($B9443,Invoices!$B:$B,0)&gt;0,"Delivered_Invoiced"),"Delivered_Not_Invoiced"))</f>
        <v>Delivered_Invoiced</v>
      </c>
      <c r="H9443" s="27">
        <f t="shared" si="147"/>
        <v>2019</v>
      </c>
    </row>
    <row r="9444" spans="1:8" ht="15.75" customHeight="1" x14ac:dyDescent="0.35">
      <c r="A9444" s="6">
        <v>78129</v>
      </c>
      <c r="B9444" s="6">
        <v>78129002</v>
      </c>
      <c r="C9444" s="6" t="s">
        <v>8890</v>
      </c>
      <c r="D9444" s="6">
        <v>1434</v>
      </c>
      <c r="E9444" s="14">
        <v>43714</v>
      </c>
      <c r="F9444" s="6">
        <v>1</v>
      </c>
      <c r="G9444" s="17" t="str">
        <f>IF($C9444="","Not Delivered",
 _xlfn.IFNA(IF(MATCH($B9444,Invoices!$B:$B,0)&gt;0,"Delivered_Invoiced"),"Delivered_Not_Invoiced"))</f>
        <v>Delivered_Invoiced</v>
      </c>
      <c r="H9444" s="27">
        <f t="shared" si="147"/>
        <v>2019</v>
      </c>
    </row>
    <row r="9445" spans="1:8" ht="15.75" customHeight="1" x14ac:dyDescent="0.35">
      <c r="A9445" s="6">
        <v>94634</v>
      </c>
      <c r="B9445" s="6">
        <v>94634002</v>
      </c>
      <c r="C9445" s="6" t="s">
        <v>8891</v>
      </c>
      <c r="D9445" s="6">
        <v>7035</v>
      </c>
      <c r="E9445" s="14">
        <v>43714</v>
      </c>
      <c r="F9445" s="6">
        <v>2</v>
      </c>
      <c r="G9445" s="17" t="str">
        <f>IF($C9445="","Not Delivered",
 _xlfn.IFNA(IF(MATCH($B9445,Invoices!$B:$B,0)&gt;0,"Delivered_Invoiced"),"Delivered_Not_Invoiced"))</f>
        <v>Delivered_Invoiced</v>
      </c>
      <c r="H9445" s="27">
        <f t="shared" si="147"/>
        <v>2019</v>
      </c>
    </row>
    <row r="9446" spans="1:8" ht="15.75" customHeight="1" x14ac:dyDescent="0.35">
      <c r="A9446" s="6">
        <v>59559</v>
      </c>
      <c r="B9446" s="6">
        <v>59559002</v>
      </c>
      <c r="C9446" s="6" t="s">
        <v>8892</v>
      </c>
      <c r="D9446" s="6">
        <v>7974</v>
      </c>
      <c r="E9446" s="14">
        <v>43714</v>
      </c>
      <c r="F9446" s="6">
        <v>6</v>
      </c>
      <c r="G9446" s="17" t="str">
        <f>IF($C9446="","Not Delivered",
 _xlfn.IFNA(IF(MATCH($B9446,Invoices!$B:$B,0)&gt;0,"Delivered_Invoiced"),"Delivered_Not_Invoiced"))</f>
        <v>Delivered_Invoiced</v>
      </c>
      <c r="H9446" s="27">
        <f t="shared" si="147"/>
        <v>2019</v>
      </c>
    </row>
    <row r="9447" spans="1:8" ht="15.75" customHeight="1" x14ac:dyDescent="0.35">
      <c r="A9447" s="6">
        <v>85709</v>
      </c>
      <c r="B9447" s="6">
        <v>85709002</v>
      </c>
      <c r="C9447" s="6" t="s">
        <v>8893</v>
      </c>
      <c r="D9447" s="6">
        <v>809</v>
      </c>
      <c r="E9447" s="14">
        <v>43714</v>
      </c>
      <c r="F9447" s="6">
        <v>4</v>
      </c>
      <c r="G9447" s="17" t="str">
        <f>IF($C9447="","Not Delivered",
 _xlfn.IFNA(IF(MATCH($B9447,Invoices!$B:$B,0)&gt;0,"Delivered_Invoiced"),"Delivered_Not_Invoiced"))</f>
        <v>Delivered_Invoiced</v>
      </c>
      <c r="H9447" s="27">
        <f t="shared" si="147"/>
        <v>2019</v>
      </c>
    </row>
    <row r="9448" spans="1:8" ht="15.75" customHeight="1" x14ac:dyDescent="0.35">
      <c r="A9448" s="6">
        <v>87789</v>
      </c>
      <c r="B9448" s="6">
        <v>87789002</v>
      </c>
      <c r="C9448" s="6" t="s">
        <v>8894</v>
      </c>
      <c r="D9448" s="6">
        <v>5387</v>
      </c>
      <c r="E9448" s="14">
        <v>43714</v>
      </c>
      <c r="F9448" s="6">
        <v>4</v>
      </c>
      <c r="G9448" s="17" t="str">
        <f>IF($C9448="","Not Delivered",
 _xlfn.IFNA(IF(MATCH($B9448,Invoices!$B:$B,0)&gt;0,"Delivered_Invoiced"),"Delivered_Not_Invoiced"))</f>
        <v>Delivered_Invoiced</v>
      </c>
      <c r="H9448" s="27">
        <f t="shared" si="147"/>
        <v>2019</v>
      </c>
    </row>
    <row r="9449" spans="1:8" ht="15.75" customHeight="1" x14ac:dyDescent="0.35">
      <c r="A9449" s="6">
        <v>92359</v>
      </c>
      <c r="B9449" s="6">
        <v>92359002</v>
      </c>
      <c r="C9449" s="6" t="s">
        <v>8895</v>
      </c>
      <c r="D9449" s="6">
        <v>9812</v>
      </c>
      <c r="E9449" s="14">
        <v>43714</v>
      </c>
      <c r="F9449" s="6">
        <v>3</v>
      </c>
      <c r="G9449" s="17" t="str">
        <f>IF($C9449="","Not Delivered",
 _xlfn.IFNA(IF(MATCH($B9449,Invoices!$B:$B,0)&gt;0,"Delivered_Invoiced"),"Delivered_Not_Invoiced"))</f>
        <v>Delivered_Invoiced</v>
      </c>
      <c r="H9449" s="27">
        <f t="shared" si="147"/>
        <v>2019</v>
      </c>
    </row>
    <row r="9450" spans="1:8" ht="15.75" customHeight="1" x14ac:dyDescent="0.35">
      <c r="A9450" s="6">
        <v>103489</v>
      </c>
      <c r="B9450" s="6">
        <v>103489002</v>
      </c>
      <c r="C9450" s="6" t="s">
        <v>8896</v>
      </c>
      <c r="D9450" s="6">
        <v>6734</v>
      </c>
      <c r="E9450" s="14">
        <v>43714</v>
      </c>
      <c r="F9450" s="6">
        <v>5</v>
      </c>
      <c r="G9450" s="17" t="str">
        <f>IF($C9450="","Not Delivered",
 _xlfn.IFNA(IF(MATCH($B9450,Invoices!$B:$B,0)&gt;0,"Delivered_Invoiced"),"Delivered_Not_Invoiced"))</f>
        <v>Delivered_Invoiced</v>
      </c>
      <c r="H9450" s="27">
        <f t="shared" si="147"/>
        <v>2019</v>
      </c>
    </row>
    <row r="9451" spans="1:8" ht="15.75" customHeight="1" x14ac:dyDescent="0.35">
      <c r="A9451" s="6">
        <v>109399</v>
      </c>
      <c r="B9451" s="6">
        <v>109399002</v>
      </c>
      <c r="C9451" s="6" t="s">
        <v>8897</v>
      </c>
      <c r="D9451" s="6">
        <v>3305</v>
      </c>
      <c r="E9451" s="14">
        <v>43714</v>
      </c>
      <c r="F9451" s="6">
        <v>5</v>
      </c>
      <c r="G9451" s="17" t="str">
        <f>IF($C9451="","Not Delivered",
 _xlfn.IFNA(IF(MATCH($B9451,Invoices!$B:$B,0)&gt;0,"Delivered_Invoiced"),"Delivered_Not_Invoiced"))</f>
        <v>Delivered_Invoiced</v>
      </c>
      <c r="H9451" s="27">
        <f t="shared" si="147"/>
        <v>2019</v>
      </c>
    </row>
    <row r="9452" spans="1:8" ht="15.75" customHeight="1" x14ac:dyDescent="0.35">
      <c r="A9452" s="6">
        <v>54819</v>
      </c>
      <c r="B9452" s="6">
        <v>54819002</v>
      </c>
      <c r="C9452" s="6" t="s">
        <v>8898</v>
      </c>
      <c r="D9452" s="6">
        <v>8036</v>
      </c>
      <c r="E9452" s="14">
        <v>43715</v>
      </c>
      <c r="F9452" s="6">
        <v>3</v>
      </c>
      <c r="G9452" s="17" t="str">
        <f>IF($C9452="","Not Delivered",
 _xlfn.IFNA(IF(MATCH($B9452,Invoices!$B:$B,0)&gt;0,"Delivered_Invoiced"),"Delivered_Not_Invoiced"))</f>
        <v>Delivered_Invoiced</v>
      </c>
      <c r="H9452" s="27">
        <f t="shared" si="147"/>
        <v>2019</v>
      </c>
    </row>
    <row r="9453" spans="1:8" ht="15.75" customHeight="1" x14ac:dyDescent="0.35">
      <c r="A9453" s="6">
        <v>55669</v>
      </c>
      <c r="B9453" s="6">
        <v>55669002</v>
      </c>
      <c r="C9453" s="6" t="s">
        <v>8899</v>
      </c>
      <c r="D9453" s="6">
        <v>1390</v>
      </c>
      <c r="E9453" s="14">
        <v>43715</v>
      </c>
      <c r="F9453" s="6">
        <v>2</v>
      </c>
      <c r="G9453" s="17" t="str">
        <f>IF($C9453="","Not Delivered",
 _xlfn.IFNA(IF(MATCH($B9453,Invoices!$B:$B,0)&gt;0,"Delivered_Invoiced"),"Delivered_Not_Invoiced"))</f>
        <v>Delivered_Invoiced</v>
      </c>
      <c r="H9453" s="27">
        <f t="shared" si="147"/>
        <v>2019</v>
      </c>
    </row>
    <row r="9454" spans="1:8" ht="15.75" customHeight="1" x14ac:dyDescent="0.35">
      <c r="A9454" s="6">
        <v>94899</v>
      </c>
      <c r="B9454" s="6">
        <v>94899002</v>
      </c>
      <c r="C9454" s="6" t="s">
        <v>8900</v>
      </c>
      <c r="D9454" s="6">
        <v>7189</v>
      </c>
      <c r="E9454" s="14">
        <v>43715</v>
      </c>
      <c r="F9454" s="6">
        <v>1</v>
      </c>
      <c r="G9454" s="17" t="str">
        <f>IF($C9454="","Not Delivered",
 _xlfn.IFNA(IF(MATCH($B9454,Invoices!$B:$B,0)&gt;0,"Delivered_Invoiced"),"Delivered_Not_Invoiced"))</f>
        <v>Delivered_Invoiced</v>
      </c>
      <c r="H9454" s="27">
        <f t="shared" si="147"/>
        <v>2019</v>
      </c>
    </row>
    <row r="9455" spans="1:8" ht="15.75" customHeight="1" x14ac:dyDescent="0.35">
      <c r="A9455" s="6">
        <v>96179</v>
      </c>
      <c r="B9455" s="6">
        <v>96179002</v>
      </c>
      <c r="C9455" s="6" t="s">
        <v>8901</v>
      </c>
      <c r="D9455" s="6">
        <v>1301</v>
      </c>
      <c r="E9455" s="14">
        <v>43715</v>
      </c>
      <c r="F9455" s="6">
        <v>2</v>
      </c>
      <c r="G9455" s="17" t="str">
        <f>IF($C9455="","Not Delivered",
 _xlfn.IFNA(IF(MATCH($B9455,Invoices!$B:$B,0)&gt;0,"Delivered_Invoiced"),"Delivered_Not_Invoiced"))</f>
        <v>Delivered_Invoiced</v>
      </c>
      <c r="H9455" s="27">
        <f t="shared" si="147"/>
        <v>2019</v>
      </c>
    </row>
    <row r="9456" spans="1:8" ht="15.75" customHeight="1" x14ac:dyDescent="0.35">
      <c r="A9456" s="6">
        <v>96629</v>
      </c>
      <c r="B9456" s="6">
        <v>96629002</v>
      </c>
      <c r="C9456" s="6" t="s">
        <v>8902</v>
      </c>
      <c r="D9456" s="6">
        <v>9052</v>
      </c>
      <c r="E9456" s="14">
        <v>43715</v>
      </c>
      <c r="F9456" s="6">
        <v>2</v>
      </c>
      <c r="G9456" s="17" t="str">
        <f>IF($C9456="","Not Delivered",
 _xlfn.IFNA(IF(MATCH($B9456,Invoices!$B:$B,0)&gt;0,"Delivered_Invoiced"),"Delivered_Not_Invoiced"))</f>
        <v>Delivered_Invoiced</v>
      </c>
      <c r="H9456" s="27">
        <f t="shared" si="147"/>
        <v>2019</v>
      </c>
    </row>
    <row r="9457" spans="1:8" ht="15.75" customHeight="1" x14ac:dyDescent="0.35">
      <c r="A9457" s="6">
        <v>59099</v>
      </c>
      <c r="B9457" s="6">
        <v>59099002</v>
      </c>
      <c r="C9457" s="6" t="s">
        <v>8903</v>
      </c>
      <c r="D9457" s="6">
        <v>9108</v>
      </c>
      <c r="E9457" s="14">
        <v>43715</v>
      </c>
      <c r="F9457" s="6">
        <v>3</v>
      </c>
      <c r="G9457" s="17" t="str">
        <f>IF($C9457="","Not Delivered",
 _xlfn.IFNA(IF(MATCH($B9457,Invoices!$B:$B,0)&gt;0,"Delivered_Invoiced"),"Delivered_Not_Invoiced"))</f>
        <v>Delivered_Invoiced</v>
      </c>
      <c r="H9457" s="27">
        <f t="shared" si="147"/>
        <v>2019</v>
      </c>
    </row>
    <row r="9458" spans="1:8" ht="15.75" customHeight="1" x14ac:dyDescent="0.35">
      <c r="A9458" s="6">
        <v>59179</v>
      </c>
      <c r="B9458" s="6">
        <v>59179002</v>
      </c>
      <c r="C9458" s="6" t="s">
        <v>8904</v>
      </c>
      <c r="D9458" s="6">
        <v>9340</v>
      </c>
      <c r="E9458" s="14">
        <v>43715</v>
      </c>
      <c r="F9458" s="6">
        <v>3</v>
      </c>
      <c r="G9458" s="17" t="str">
        <f>IF($C9458="","Not Delivered",
 _xlfn.IFNA(IF(MATCH($B9458,Invoices!$B:$B,0)&gt;0,"Delivered_Invoiced"),"Delivered_Not_Invoiced"))</f>
        <v>Delivered_Invoiced</v>
      </c>
      <c r="H9458" s="27">
        <f t="shared" si="147"/>
        <v>2019</v>
      </c>
    </row>
    <row r="9459" spans="1:8" ht="15.75" customHeight="1" x14ac:dyDescent="0.35">
      <c r="A9459" s="6">
        <v>105179</v>
      </c>
      <c r="B9459" s="6">
        <v>105179002</v>
      </c>
      <c r="C9459" s="6" t="s">
        <v>8905</v>
      </c>
      <c r="D9459" s="6">
        <v>4884</v>
      </c>
      <c r="E9459" s="14">
        <v>43715</v>
      </c>
      <c r="F9459" s="6">
        <v>5</v>
      </c>
      <c r="G9459" s="17" t="str">
        <f>IF($C9459="","Not Delivered",
 _xlfn.IFNA(IF(MATCH($B9459,Invoices!$B:$B,0)&gt;0,"Delivered_Invoiced"),"Delivered_Not_Invoiced"))</f>
        <v>Delivered_Invoiced</v>
      </c>
      <c r="H9459" s="27">
        <f t="shared" si="147"/>
        <v>2019</v>
      </c>
    </row>
    <row r="9460" spans="1:8" ht="15.75" customHeight="1" x14ac:dyDescent="0.35">
      <c r="A9460" s="6">
        <v>57299</v>
      </c>
      <c r="B9460" s="6">
        <v>57299002</v>
      </c>
      <c r="C9460" s="6" t="s">
        <v>8906</v>
      </c>
      <c r="D9460" s="6">
        <v>1273</v>
      </c>
      <c r="E9460" s="14">
        <v>43716</v>
      </c>
      <c r="F9460" s="6">
        <v>2</v>
      </c>
      <c r="G9460" s="17" t="str">
        <f>IF($C9460="","Not Delivered",
 _xlfn.IFNA(IF(MATCH($B9460,Invoices!$B:$B,0)&gt;0,"Delivered_Invoiced"),"Delivered_Not_Invoiced"))</f>
        <v>Delivered_Invoiced</v>
      </c>
      <c r="H9460" s="27">
        <f t="shared" si="147"/>
        <v>2019</v>
      </c>
    </row>
    <row r="9461" spans="1:8" ht="15.75" customHeight="1" x14ac:dyDescent="0.35">
      <c r="A9461" s="6">
        <v>54859</v>
      </c>
      <c r="B9461" s="6">
        <v>54859002</v>
      </c>
      <c r="C9461" s="6" t="s">
        <v>8355</v>
      </c>
      <c r="D9461" s="6">
        <v>1080</v>
      </c>
      <c r="E9461" s="14">
        <v>43716</v>
      </c>
      <c r="F9461" s="6">
        <v>1</v>
      </c>
      <c r="G9461" s="17" t="str">
        <f>IF($C9461="","Not Delivered",
 _xlfn.IFNA(IF(MATCH($B9461,Invoices!$B:$B,0)&gt;0,"Delivered_Invoiced"),"Delivered_Not_Invoiced"))</f>
        <v>Delivered_Invoiced</v>
      </c>
      <c r="H9461" s="27">
        <f t="shared" si="147"/>
        <v>2019</v>
      </c>
    </row>
    <row r="9462" spans="1:8" ht="15.75" customHeight="1" x14ac:dyDescent="0.35">
      <c r="A9462" s="6">
        <v>74534</v>
      </c>
      <c r="B9462" s="6">
        <v>74534002</v>
      </c>
      <c r="C9462" s="6" t="s">
        <v>8907</v>
      </c>
      <c r="D9462" s="6">
        <v>8967</v>
      </c>
      <c r="E9462" s="14">
        <v>43716</v>
      </c>
      <c r="F9462" s="6">
        <v>1</v>
      </c>
      <c r="G9462" s="17" t="str">
        <f>IF($C9462="","Not Delivered",
 _xlfn.IFNA(IF(MATCH($B9462,Invoices!$B:$B,0)&gt;0,"Delivered_Invoiced"),"Delivered_Not_Invoiced"))</f>
        <v>Delivered_Invoiced</v>
      </c>
      <c r="H9462" s="27">
        <f t="shared" si="147"/>
        <v>2019</v>
      </c>
    </row>
    <row r="9463" spans="1:8" ht="15.75" customHeight="1" x14ac:dyDescent="0.35">
      <c r="A9463" s="6">
        <v>74884</v>
      </c>
      <c r="B9463" s="6">
        <v>74884002</v>
      </c>
      <c r="C9463" s="6" t="s">
        <v>8908</v>
      </c>
      <c r="D9463" s="6">
        <v>4874</v>
      </c>
      <c r="E9463" s="14">
        <v>43716</v>
      </c>
      <c r="F9463" s="6">
        <v>1</v>
      </c>
      <c r="G9463" s="17" t="str">
        <f>IF($C9463="","Not Delivered",
 _xlfn.IFNA(IF(MATCH($B9463,Invoices!$B:$B,0)&gt;0,"Delivered_Invoiced"),"Delivered_Not_Invoiced"))</f>
        <v>Delivered_Invoiced</v>
      </c>
      <c r="H9463" s="27">
        <f t="shared" si="147"/>
        <v>2019</v>
      </c>
    </row>
    <row r="9464" spans="1:8" ht="15.75" customHeight="1" x14ac:dyDescent="0.35">
      <c r="A9464" s="6">
        <v>75269</v>
      </c>
      <c r="B9464" s="6">
        <v>75269002</v>
      </c>
      <c r="C9464" s="6" t="s">
        <v>8909</v>
      </c>
      <c r="D9464" s="6">
        <v>5496</v>
      </c>
      <c r="E9464" s="14">
        <v>43716</v>
      </c>
      <c r="F9464" s="6">
        <v>1</v>
      </c>
      <c r="G9464" s="17" t="str">
        <f>IF($C9464="","Not Delivered",
 _xlfn.IFNA(IF(MATCH($B9464,Invoices!$B:$B,0)&gt;0,"Delivered_Invoiced"),"Delivered_Not_Invoiced"))</f>
        <v>Delivered_Invoiced</v>
      </c>
      <c r="H9464" s="27">
        <f t="shared" si="147"/>
        <v>2019</v>
      </c>
    </row>
    <row r="9465" spans="1:8" ht="15.75" customHeight="1" x14ac:dyDescent="0.35">
      <c r="A9465" s="6">
        <v>78874</v>
      </c>
      <c r="B9465" s="6">
        <v>78874002</v>
      </c>
      <c r="C9465" s="6" t="s">
        <v>8910</v>
      </c>
      <c r="D9465" s="6">
        <v>4330</v>
      </c>
      <c r="E9465" s="14">
        <v>43716</v>
      </c>
      <c r="F9465" s="6">
        <v>4</v>
      </c>
      <c r="G9465" s="17" t="str">
        <f>IF($C9465="","Not Delivered",
 _xlfn.IFNA(IF(MATCH($B9465,Invoices!$B:$B,0)&gt;0,"Delivered_Invoiced"),"Delivered_Not_Invoiced"))</f>
        <v>Delivered_Invoiced</v>
      </c>
      <c r="H9465" s="27">
        <f t="shared" si="147"/>
        <v>2019</v>
      </c>
    </row>
    <row r="9466" spans="1:8" ht="15.75" customHeight="1" x14ac:dyDescent="0.35">
      <c r="A9466" s="6">
        <v>97819</v>
      </c>
      <c r="B9466" s="6">
        <v>97819002</v>
      </c>
      <c r="C9466" s="6" t="s">
        <v>8911</v>
      </c>
      <c r="D9466" s="6">
        <v>1380</v>
      </c>
      <c r="E9466" s="14">
        <v>43716</v>
      </c>
      <c r="F9466" s="6">
        <v>7</v>
      </c>
      <c r="G9466" s="17" t="str">
        <f>IF($C9466="","Not Delivered",
 _xlfn.IFNA(IF(MATCH($B9466,Invoices!$B:$B,0)&gt;0,"Delivered_Invoiced"),"Delivered_Not_Invoiced"))</f>
        <v>Delivered_Invoiced</v>
      </c>
      <c r="H9466" s="27">
        <f t="shared" si="147"/>
        <v>2019</v>
      </c>
    </row>
    <row r="9467" spans="1:8" ht="15.75" customHeight="1" x14ac:dyDescent="0.35">
      <c r="A9467" s="6">
        <v>73434</v>
      </c>
      <c r="B9467" s="6">
        <v>73434002</v>
      </c>
      <c r="C9467" s="6" t="s">
        <v>8912</v>
      </c>
      <c r="D9467" s="6">
        <v>3661</v>
      </c>
      <c r="E9467" s="14">
        <v>43716</v>
      </c>
      <c r="F9467" s="6">
        <v>4</v>
      </c>
      <c r="G9467" s="17" t="str">
        <f>IF($C9467="","Not Delivered",
 _xlfn.IFNA(IF(MATCH($B9467,Invoices!$B:$B,0)&gt;0,"Delivered_Invoiced"),"Delivered_Not_Invoiced"))</f>
        <v>Delivered_Invoiced</v>
      </c>
      <c r="H9467" s="27">
        <f t="shared" si="147"/>
        <v>2019</v>
      </c>
    </row>
    <row r="9468" spans="1:8" ht="15.75" customHeight="1" x14ac:dyDescent="0.35">
      <c r="A9468" s="6">
        <v>81059</v>
      </c>
      <c r="B9468" s="6">
        <v>81059002</v>
      </c>
      <c r="C9468" s="6" t="s">
        <v>8913</v>
      </c>
      <c r="D9468" s="6">
        <v>4041</v>
      </c>
      <c r="E9468" s="14">
        <v>43716</v>
      </c>
      <c r="F9468" s="6">
        <v>5</v>
      </c>
      <c r="G9468" s="17" t="str">
        <f>IF($C9468="","Not Delivered",
 _xlfn.IFNA(IF(MATCH($B9468,Invoices!$B:$B,0)&gt;0,"Delivered_Invoiced"),"Delivered_Not_Invoiced"))</f>
        <v>Delivered_Invoiced</v>
      </c>
      <c r="H9468" s="27">
        <f t="shared" si="147"/>
        <v>2019</v>
      </c>
    </row>
    <row r="9469" spans="1:8" ht="15.75" customHeight="1" x14ac:dyDescent="0.35">
      <c r="A9469" s="6">
        <v>84619</v>
      </c>
      <c r="B9469" s="6">
        <v>84619002</v>
      </c>
      <c r="C9469" s="6" t="s">
        <v>8914</v>
      </c>
      <c r="D9469" s="6">
        <v>2463</v>
      </c>
      <c r="E9469" s="14">
        <v>43716</v>
      </c>
      <c r="F9469" s="6">
        <v>1</v>
      </c>
      <c r="G9469" s="17" t="str">
        <f>IF($C9469="","Not Delivered",
 _xlfn.IFNA(IF(MATCH($B9469,Invoices!$B:$B,0)&gt;0,"Delivered_Invoiced"),"Delivered_Not_Invoiced"))</f>
        <v>Delivered_Invoiced</v>
      </c>
      <c r="H9469" s="27">
        <f t="shared" si="147"/>
        <v>2019</v>
      </c>
    </row>
    <row r="9470" spans="1:8" ht="15.75" customHeight="1" x14ac:dyDescent="0.35">
      <c r="A9470" s="6">
        <v>87549</v>
      </c>
      <c r="B9470" s="6">
        <v>87549002</v>
      </c>
      <c r="C9470" s="6" t="s">
        <v>8915</v>
      </c>
      <c r="D9470" s="6">
        <v>775</v>
      </c>
      <c r="E9470" s="14">
        <v>43716</v>
      </c>
      <c r="F9470" s="6">
        <v>2</v>
      </c>
      <c r="G9470" s="17" t="str">
        <f>IF($C9470="","Not Delivered",
 _xlfn.IFNA(IF(MATCH($B9470,Invoices!$B:$B,0)&gt;0,"Delivered_Invoiced"),"Delivered_Not_Invoiced"))</f>
        <v>Delivered_Invoiced</v>
      </c>
      <c r="H9470" s="27">
        <f t="shared" si="147"/>
        <v>2019</v>
      </c>
    </row>
    <row r="9471" spans="1:8" ht="15.75" customHeight="1" x14ac:dyDescent="0.35">
      <c r="A9471" s="6">
        <v>103599</v>
      </c>
      <c r="B9471" s="6">
        <v>103599002</v>
      </c>
      <c r="C9471" s="6" t="s">
        <v>8916</v>
      </c>
      <c r="D9471" s="6">
        <v>2388</v>
      </c>
      <c r="E9471" s="14">
        <v>43716</v>
      </c>
      <c r="F9471" s="6">
        <v>6</v>
      </c>
      <c r="G9471" s="17" t="str">
        <f>IF($C9471="","Not Delivered",
 _xlfn.IFNA(IF(MATCH($B9471,Invoices!$B:$B,0)&gt;0,"Delivered_Invoiced"),"Delivered_Not_Invoiced"))</f>
        <v>Delivered_Invoiced</v>
      </c>
      <c r="H9471" s="27">
        <f t="shared" si="147"/>
        <v>2019</v>
      </c>
    </row>
    <row r="9472" spans="1:8" ht="15.75" customHeight="1" x14ac:dyDescent="0.35">
      <c r="A9472" s="6">
        <v>112954</v>
      </c>
      <c r="B9472" s="6">
        <v>112954002</v>
      </c>
      <c r="C9472" s="6" t="s">
        <v>8917</v>
      </c>
      <c r="D9472" s="6">
        <v>1157</v>
      </c>
      <c r="E9472" s="14">
        <v>43716</v>
      </c>
      <c r="F9472" s="6">
        <v>7</v>
      </c>
      <c r="G9472" s="17" t="str">
        <f>IF($C9472="","Not Delivered",
 _xlfn.IFNA(IF(MATCH($B9472,Invoices!$B:$B,0)&gt;0,"Delivered_Invoiced"),"Delivered_Not_Invoiced"))</f>
        <v>Delivered_Invoiced</v>
      </c>
      <c r="H9472" s="27">
        <f t="shared" si="147"/>
        <v>2019</v>
      </c>
    </row>
    <row r="9473" spans="1:8" ht="15.75" customHeight="1" x14ac:dyDescent="0.35">
      <c r="A9473" s="6">
        <v>54339</v>
      </c>
      <c r="B9473" s="6">
        <v>54339002</v>
      </c>
      <c r="C9473" s="6" t="s">
        <v>8918</v>
      </c>
      <c r="D9473" s="6">
        <v>7397</v>
      </c>
      <c r="E9473" s="14">
        <v>43717</v>
      </c>
      <c r="F9473" s="6">
        <v>1</v>
      </c>
      <c r="G9473" s="17" t="str">
        <f>IF($C9473="","Not Delivered",
 _xlfn.IFNA(IF(MATCH($B9473,Invoices!$B:$B,0)&gt;0,"Delivered_Invoiced"),"Delivered_Not_Invoiced"))</f>
        <v>Delivered_Invoiced</v>
      </c>
      <c r="H9473" s="27">
        <f t="shared" si="147"/>
        <v>2019</v>
      </c>
    </row>
    <row r="9474" spans="1:8" ht="15.75" customHeight="1" x14ac:dyDescent="0.35">
      <c r="A9474" s="6">
        <v>55669</v>
      </c>
      <c r="B9474" s="6">
        <v>55669002</v>
      </c>
      <c r="C9474" s="6" t="s">
        <v>8919</v>
      </c>
      <c r="D9474" s="6">
        <v>7487</v>
      </c>
      <c r="E9474" s="14">
        <v>43717</v>
      </c>
      <c r="F9474" s="6">
        <v>1</v>
      </c>
      <c r="G9474" s="17" t="str">
        <f>IF($C9474="","Not Delivered",
 _xlfn.IFNA(IF(MATCH($B9474,Invoices!$B:$B,0)&gt;0,"Delivered_Invoiced"),"Delivered_Not_Invoiced"))</f>
        <v>Delivered_Invoiced</v>
      </c>
      <c r="H9474" s="27">
        <f t="shared" si="147"/>
        <v>2019</v>
      </c>
    </row>
    <row r="9475" spans="1:8" ht="15.75" customHeight="1" x14ac:dyDescent="0.35">
      <c r="A9475" s="6">
        <v>56649</v>
      </c>
      <c r="B9475" s="6">
        <v>56649002</v>
      </c>
      <c r="C9475" s="6" t="s">
        <v>8612</v>
      </c>
      <c r="D9475" s="6">
        <v>828</v>
      </c>
      <c r="E9475" s="14">
        <v>43717</v>
      </c>
      <c r="F9475" s="6">
        <v>1</v>
      </c>
      <c r="G9475" s="17" t="str">
        <f>IF($C9475="","Not Delivered",
 _xlfn.IFNA(IF(MATCH($B9475,Invoices!$B:$B,0)&gt;0,"Delivered_Invoiced"),"Delivered_Not_Invoiced"))</f>
        <v>Delivered_Invoiced</v>
      </c>
      <c r="H9475" s="27">
        <f t="shared" ref="H9475:H9538" si="148">YEAR($E9475)</f>
        <v>2019</v>
      </c>
    </row>
    <row r="9476" spans="1:8" ht="15.75" customHeight="1" x14ac:dyDescent="0.35">
      <c r="A9476" s="6">
        <v>74884</v>
      </c>
      <c r="B9476" s="6">
        <v>74884002</v>
      </c>
      <c r="C9476" s="6" t="s">
        <v>8908</v>
      </c>
      <c r="D9476" s="6">
        <v>2563</v>
      </c>
      <c r="E9476" s="14">
        <v>43717</v>
      </c>
      <c r="F9476" s="6">
        <v>2</v>
      </c>
      <c r="G9476" s="17" t="str">
        <f>IF($C9476="","Not Delivered",
 _xlfn.IFNA(IF(MATCH($B9476,Invoices!$B:$B,0)&gt;0,"Delivered_Invoiced"),"Delivered_Not_Invoiced"))</f>
        <v>Delivered_Invoiced</v>
      </c>
      <c r="H9476" s="27">
        <f t="shared" si="148"/>
        <v>2019</v>
      </c>
    </row>
    <row r="9477" spans="1:8" ht="15.75" customHeight="1" x14ac:dyDescent="0.35">
      <c r="A9477" s="6">
        <v>76419</v>
      </c>
      <c r="B9477" s="6">
        <v>76419002</v>
      </c>
      <c r="C9477" s="6" t="s">
        <v>8920</v>
      </c>
      <c r="D9477" s="6">
        <v>1178</v>
      </c>
      <c r="E9477" s="14">
        <v>43717</v>
      </c>
      <c r="F9477" s="6">
        <v>5</v>
      </c>
      <c r="G9477" s="17" t="str">
        <f>IF($C9477="","Not Delivered",
 _xlfn.IFNA(IF(MATCH($B9477,Invoices!$B:$B,0)&gt;0,"Delivered_Invoiced"),"Delivered_Not_Invoiced"))</f>
        <v>Delivered_Invoiced</v>
      </c>
      <c r="H9477" s="27">
        <f t="shared" si="148"/>
        <v>2019</v>
      </c>
    </row>
    <row r="9478" spans="1:8" ht="15.75" customHeight="1" x14ac:dyDescent="0.35">
      <c r="A9478" s="6">
        <v>76709</v>
      </c>
      <c r="B9478" s="6">
        <v>76709002</v>
      </c>
      <c r="C9478" s="6" t="s">
        <v>8921</v>
      </c>
      <c r="D9478" s="6">
        <v>5913</v>
      </c>
      <c r="E9478" s="14">
        <v>43717</v>
      </c>
      <c r="F9478" s="6">
        <v>1</v>
      </c>
      <c r="G9478" s="17" t="str">
        <f>IF($C9478="","Not Delivered",
 _xlfn.IFNA(IF(MATCH($B9478,Invoices!$B:$B,0)&gt;0,"Delivered_Invoiced"),"Delivered_Not_Invoiced"))</f>
        <v>Delivered_Invoiced</v>
      </c>
      <c r="H9478" s="27">
        <f t="shared" si="148"/>
        <v>2019</v>
      </c>
    </row>
    <row r="9479" spans="1:8" ht="15.75" customHeight="1" x14ac:dyDescent="0.35">
      <c r="A9479" s="6">
        <v>78129</v>
      </c>
      <c r="B9479" s="6">
        <v>78129002</v>
      </c>
      <c r="C9479" s="6" t="s">
        <v>8922</v>
      </c>
      <c r="D9479" s="6">
        <v>5125</v>
      </c>
      <c r="E9479" s="14">
        <v>43717</v>
      </c>
      <c r="F9479" s="6">
        <v>2</v>
      </c>
      <c r="G9479" s="17" t="str">
        <f>IF($C9479="","Not Delivered",
 _xlfn.IFNA(IF(MATCH($B9479,Invoices!$B:$B,0)&gt;0,"Delivered_Invoiced"),"Delivered_Not_Invoiced"))</f>
        <v>Delivered_Invoiced</v>
      </c>
      <c r="H9479" s="27">
        <f t="shared" si="148"/>
        <v>2019</v>
      </c>
    </row>
    <row r="9480" spans="1:8" ht="15.75" customHeight="1" x14ac:dyDescent="0.35">
      <c r="A9480" s="6">
        <v>96474</v>
      </c>
      <c r="B9480" s="6">
        <v>96474002</v>
      </c>
      <c r="C9480" s="6" t="s">
        <v>8923</v>
      </c>
      <c r="D9480" s="6">
        <v>6140</v>
      </c>
      <c r="E9480" s="14">
        <v>43717</v>
      </c>
      <c r="F9480" s="6">
        <v>1</v>
      </c>
      <c r="G9480" s="17" t="str">
        <f>IF($C9480="","Not Delivered",
 _xlfn.IFNA(IF(MATCH($B9480,Invoices!$B:$B,0)&gt;0,"Delivered_Invoiced"),"Delivered_Not_Invoiced"))</f>
        <v>Delivered_Invoiced</v>
      </c>
      <c r="H9480" s="27">
        <f t="shared" si="148"/>
        <v>2019</v>
      </c>
    </row>
    <row r="9481" spans="1:8" ht="15.75" customHeight="1" x14ac:dyDescent="0.35">
      <c r="A9481" s="6">
        <v>71919</v>
      </c>
      <c r="B9481" s="6">
        <v>71919002</v>
      </c>
      <c r="C9481" s="6" t="s">
        <v>8924</v>
      </c>
      <c r="D9481" s="6">
        <v>5391</v>
      </c>
      <c r="E9481" s="14">
        <v>43717</v>
      </c>
      <c r="F9481" s="6">
        <v>1</v>
      </c>
      <c r="G9481" s="17" t="str">
        <f>IF($C9481="","Not Delivered",
 _xlfn.IFNA(IF(MATCH($B9481,Invoices!$B:$B,0)&gt;0,"Delivered_Invoiced"),"Delivered_Not_Invoiced"))</f>
        <v>Delivered_Invoiced</v>
      </c>
      <c r="H9481" s="27">
        <f t="shared" si="148"/>
        <v>2019</v>
      </c>
    </row>
    <row r="9482" spans="1:8" ht="15.75" customHeight="1" x14ac:dyDescent="0.35">
      <c r="A9482" s="6">
        <v>86109</v>
      </c>
      <c r="B9482" s="6">
        <v>86109002</v>
      </c>
      <c r="C9482" s="6" t="s">
        <v>8925</v>
      </c>
      <c r="D9482" s="6">
        <v>2406</v>
      </c>
      <c r="E9482" s="14">
        <v>43717</v>
      </c>
      <c r="F9482" s="6">
        <v>1</v>
      </c>
      <c r="G9482" s="17" t="str">
        <f>IF($C9482="","Not Delivered",
 _xlfn.IFNA(IF(MATCH($B9482,Invoices!$B:$B,0)&gt;0,"Delivered_Invoiced"),"Delivered_Not_Invoiced"))</f>
        <v>Delivered_Invoiced</v>
      </c>
      <c r="H9482" s="27">
        <f t="shared" si="148"/>
        <v>2019</v>
      </c>
    </row>
    <row r="9483" spans="1:8" ht="15.75" customHeight="1" x14ac:dyDescent="0.35">
      <c r="A9483" s="6">
        <v>88839</v>
      </c>
      <c r="B9483" s="6">
        <v>88839002</v>
      </c>
      <c r="C9483" s="6" t="s">
        <v>8926</v>
      </c>
      <c r="D9483" s="6">
        <v>1081</v>
      </c>
      <c r="E9483" s="14">
        <v>43717</v>
      </c>
      <c r="F9483" s="6">
        <v>2</v>
      </c>
      <c r="G9483" s="17" t="str">
        <f>IF($C9483="","Not Delivered",
 _xlfn.IFNA(IF(MATCH($B9483,Invoices!$B:$B,0)&gt;0,"Delivered_Invoiced"),"Delivered_Not_Invoiced"))</f>
        <v>Delivered_Invoiced</v>
      </c>
      <c r="H9483" s="27">
        <f t="shared" si="148"/>
        <v>2019</v>
      </c>
    </row>
    <row r="9484" spans="1:8" ht="15.75" customHeight="1" x14ac:dyDescent="0.35">
      <c r="A9484" s="6">
        <v>105389</v>
      </c>
      <c r="B9484" s="6">
        <v>105389002</v>
      </c>
      <c r="C9484" s="6" t="s">
        <v>8927</v>
      </c>
      <c r="D9484" s="6">
        <v>2279</v>
      </c>
      <c r="E9484" s="14">
        <v>43717</v>
      </c>
      <c r="F9484" s="6">
        <v>3</v>
      </c>
      <c r="G9484" s="17" t="str">
        <f>IF($C9484="","Not Delivered",
 _xlfn.IFNA(IF(MATCH($B9484,Invoices!$B:$B,0)&gt;0,"Delivered_Invoiced"),"Delivered_Not_Invoiced"))</f>
        <v>Delivered_Invoiced</v>
      </c>
      <c r="H9484" s="27">
        <f t="shared" si="148"/>
        <v>2019</v>
      </c>
    </row>
    <row r="9485" spans="1:8" ht="15.75" customHeight="1" x14ac:dyDescent="0.35">
      <c r="A9485" s="6">
        <v>110579</v>
      </c>
      <c r="B9485" s="6">
        <v>110579002</v>
      </c>
      <c r="C9485" s="6" t="s">
        <v>8928</v>
      </c>
      <c r="D9485" s="6">
        <v>1356</v>
      </c>
      <c r="E9485" s="14">
        <v>43717</v>
      </c>
      <c r="F9485" s="6">
        <v>4</v>
      </c>
      <c r="G9485" s="17" t="str">
        <f>IF($C9485="","Not Delivered",
 _xlfn.IFNA(IF(MATCH($B9485,Invoices!$B:$B,0)&gt;0,"Delivered_Invoiced"),"Delivered_Not_Invoiced"))</f>
        <v>Delivered_Invoiced</v>
      </c>
      <c r="H9485" s="27">
        <f t="shared" si="148"/>
        <v>2019</v>
      </c>
    </row>
    <row r="9486" spans="1:8" ht="15.75" customHeight="1" x14ac:dyDescent="0.35">
      <c r="A9486" s="6">
        <v>54859</v>
      </c>
      <c r="B9486" s="6">
        <v>54859002</v>
      </c>
      <c r="C9486" s="6" t="s">
        <v>8929</v>
      </c>
      <c r="D9486" s="6">
        <v>1157</v>
      </c>
      <c r="E9486" s="14">
        <v>43718</v>
      </c>
      <c r="F9486" s="6">
        <v>1</v>
      </c>
      <c r="G9486" s="17" t="str">
        <f>IF($C9486="","Not Delivered",
 _xlfn.IFNA(IF(MATCH($B9486,Invoices!$B:$B,0)&gt;0,"Delivered_Invoiced"),"Delivered_Not_Invoiced"))</f>
        <v>Delivered_Invoiced</v>
      </c>
      <c r="H9486" s="27">
        <f t="shared" si="148"/>
        <v>2019</v>
      </c>
    </row>
    <row r="9487" spans="1:8" ht="15.75" customHeight="1" x14ac:dyDescent="0.35">
      <c r="A9487" s="6">
        <v>56529</v>
      </c>
      <c r="B9487" s="6">
        <v>56529002</v>
      </c>
      <c r="C9487" s="6" t="s">
        <v>8930</v>
      </c>
      <c r="D9487" s="6">
        <v>1665</v>
      </c>
      <c r="E9487" s="14">
        <v>43718</v>
      </c>
      <c r="F9487" s="6">
        <v>4</v>
      </c>
      <c r="G9487" s="17" t="str">
        <f>IF($C9487="","Not Delivered",
 _xlfn.IFNA(IF(MATCH($B9487,Invoices!$B:$B,0)&gt;0,"Delivered_Invoiced"),"Delivered_Not_Invoiced"))</f>
        <v>Delivered_Invoiced</v>
      </c>
      <c r="H9487" s="27">
        <f t="shared" si="148"/>
        <v>2019</v>
      </c>
    </row>
    <row r="9488" spans="1:8" ht="15.75" customHeight="1" x14ac:dyDescent="0.35">
      <c r="A9488" s="6">
        <v>75529</v>
      </c>
      <c r="B9488" s="6">
        <v>75529002</v>
      </c>
      <c r="C9488" s="6" t="s">
        <v>8931</v>
      </c>
      <c r="D9488" s="6">
        <v>9184</v>
      </c>
      <c r="E9488" s="14">
        <v>43718</v>
      </c>
      <c r="F9488" s="6">
        <v>4</v>
      </c>
      <c r="G9488" s="17" t="str">
        <f>IF($C9488="","Not Delivered",
 _xlfn.IFNA(IF(MATCH($B9488,Invoices!$B:$B,0)&gt;0,"Delivered_Invoiced"),"Delivered_Not_Invoiced"))</f>
        <v>Delivered_Invoiced</v>
      </c>
      <c r="H9488" s="27">
        <f t="shared" si="148"/>
        <v>2019</v>
      </c>
    </row>
    <row r="9489" spans="1:8" ht="15.75" customHeight="1" x14ac:dyDescent="0.35">
      <c r="A9489" s="6">
        <v>75064</v>
      </c>
      <c r="B9489" s="6">
        <v>75064002</v>
      </c>
      <c r="C9489" s="6" t="s">
        <v>8932</v>
      </c>
      <c r="D9489" s="6">
        <v>5813</v>
      </c>
      <c r="E9489" s="14">
        <v>43718</v>
      </c>
      <c r="F9489" s="6">
        <v>1</v>
      </c>
      <c r="G9489" s="17" t="str">
        <f>IF($C9489="","Not Delivered",
 _xlfn.IFNA(IF(MATCH($B9489,Invoices!$B:$B,0)&gt;0,"Delivered_Invoiced"),"Delivered_Not_Invoiced"))</f>
        <v>Delivered_Invoiced</v>
      </c>
      <c r="H9489" s="27">
        <f t="shared" si="148"/>
        <v>2019</v>
      </c>
    </row>
    <row r="9490" spans="1:8" ht="15.75" customHeight="1" x14ac:dyDescent="0.35">
      <c r="A9490" s="6">
        <v>98154</v>
      </c>
      <c r="B9490" s="6">
        <v>98154002</v>
      </c>
      <c r="C9490" s="6" t="s">
        <v>8933</v>
      </c>
      <c r="D9490" s="6">
        <v>2805</v>
      </c>
      <c r="E9490" s="14">
        <v>43718</v>
      </c>
      <c r="F9490" s="6">
        <v>1</v>
      </c>
      <c r="G9490" s="17" t="str">
        <f>IF($C9490="","Not Delivered",
 _xlfn.IFNA(IF(MATCH($B9490,Invoices!$B:$B,0)&gt;0,"Delivered_Invoiced"),"Delivered_Not_Invoiced"))</f>
        <v>Delivered_Invoiced</v>
      </c>
      <c r="H9490" s="27">
        <f t="shared" si="148"/>
        <v>2019</v>
      </c>
    </row>
    <row r="9491" spans="1:8" ht="15.75" customHeight="1" x14ac:dyDescent="0.35">
      <c r="A9491" s="6">
        <v>98239</v>
      </c>
      <c r="B9491" s="6">
        <v>98239002</v>
      </c>
      <c r="C9491" s="6" t="s">
        <v>8934</v>
      </c>
      <c r="D9491" s="6">
        <v>8643</v>
      </c>
      <c r="E9491" s="14">
        <v>43718</v>
      </c>
      <c r="F9491" s="6">
        <v>3</v>
      </c>
      <c r="G9491" s="17" t="str">
        <f>IF($C9491="","Not Delivered",
 _xlfn.IFNA(IF(MATCH($B9491,Invoices!$B:$B,0)&gt;0,"Delivered_Invoiced"),"Delivered_Not_Invoiced"))</f>
        <v>Delivered_Invoiced</v>
      </c>
      <c r="H9491" s="27">
        <f t="shared" si="148"/>
        <v>2019</v>
      </c>
    </row>
    <row r="9492" spans="1:8" ht="15.75" customHeight="1" x14ac:dyDescent="0.35">
      <c r="A9492" s="6">
        <v>60979</v>
      </c>
      <c r="B9492" s="6">
        <v>60979002</v>
      </c>
      <c r="C9492" s="6" t="s">
        <v>8935</v>
      </c>
      <c r="D9492" s="6">
        <v>748</v>
      </c>
      <c r="E9492" s="14">
        <v>43718</v>
      </c>
      <c r="F9492" s="6">
        <v>4</v>
      </c>
      <c r="G9492" s="17" t="str">
        <f>IF($C9492="","Not Delivered",
 _xlfn.IFNA(IF(MATCH($B9492,Invoices!$B:$B,0)&gt;0,"Delivered_Invoiced"),"Delivered_Not_Invoiced"))</f>
        <v>Delivered_Invoiced</v>
      </c>
      <c r="H9492" s="27">
        <f t="shared" si="148"/>
        <v>2019</v>
      </c>
    </row>
    <row r="9493" spans="1:8" ht="15.75" customHeight="1" x14ac:dyDescent="0.35">
      <c r="A9493" s="6">
        <v>63479</v>
      </c>
      <c r="B9493" s="6">
        <v>63479002</v>
      </c>
      <c r="C9493" s="6" t="s">
        <v>8936</v>
      </c>
      <c r="D9493" s="6">
        <v>2754</v>
      </c>
      <c r="E9493" s="14">
        <v>43718</v>
      </c>
      <c r="F9493" s="6">
        <v>6</v>
      </c>
      <c r="G9493" s="17" t="str">
        <f>IF($C9493="","Not Delivered",
 _xlfn.IFNA(IF(MATCH($B9493,Invoices!$B:$B,0)&gt;0,"Delivered_Invoiced"),"Delivered_Not_Invoiced"))</f>
        <v>Delivered_Invoiced</v>
      </c>
      <c r="H9493" s="27">
        <f t="shared" si="148"/>
        <v>2019</v>
      </c>
    </row>
    <row r="9494" spans="1:8" ht="15.75" customHeight="1" x14ac:dyDescent="0.35">
      <c r="A9494" s="6">
        <v>64269</v>
      </c>
      <c r="B9494" s="6">
        <v>64269002</v>
      </c>
      <c r="C9494" s="6" t="s">
        <v>8937</v>
      </c>
      <c r="D9494" s="6">
        <v>1813</v>
      </c>
      <c r="E9494" s="14">
        <v>43718</v>
      </c>
      <c r="F9494" s="6">
        <v>3</v>
      </c>
      <c r="G9494" s="17" t="str">
        <f>IF($C9494="","Not Delivered",
 _xlfn.IFNA(IF(MATCH($B9494,Invoices!$B:$B,0)&gt;0,"Delivered_Invoiced"),"Delivered_Not_Invoiced"))</f>
        <v>Delivered_Invoiced</v>
      </c>
      <c r="H9494" s="27">
        <f t="shared" si="148"/>
        <v>2019</v>
      </c>
    </row>
    <row r="9495" spans="1:8" ht="15.75" customHeight="1" x14ac:dyDescent="0.35">
      <c r="A9495" s="6">
        <v>73424</v>
      </c>
      <c r="B9495" s="6">
        <v>73424002</v>
      </c>
      <c r="C9495" s="6" t="s">
        <v>8938</v>
      </c>
      <c r="D9495" s="6">
        <v>5049</v>
      </c>
      <c r="E9495" s="14">
        <v>43718</v>
      </c>
      <c r="F9495" s="6">
        <v>5</v>
      </c>
      <c r="G9495" s="17" t="str">
        <f>IF($C9495="","Not Delivered",
 _xlfn.IFNA(IF(MATCH($B9495,Invoices!$B:$B,0)&gt;0,"Delivered_Invoiced"),"Delivered_Not_Invoiced"))</f>
        <v>Delivered_Invoiced</v>
      </c>
      <c r="H9495" s="27">
        <f t="shared" si="148"/>
        <v>2019</v>
      </c>
    </row>
    <row r="9496" spans="1:8" ht="15.75" customHeight="1" x14ac:dyDescent="0.35">
      <c r="A9496" s="6">
        <v>79244</v>
      </c>
      <c r="B9496" s="6">
        <v>79244002</v>
      </c>
      <c r="C9496" s="6" t="s">
        <v>8939</v>
      </c>
      <c r="D9496" s="6">
        <v>879</v>
      </c>
      <c r="E9496" s="14">
        <v>43718</v>
      </c>
      <c r="F9496" s="6">
        <v>4</v>
      </c>
      <c r="G9496" s="17" t="str">
        <f>IF($C9496="","Not Delivered",
 _xlfn.IFNA(IF(MATCH($B9496,Invoices!$B:$B,0)&gt;0,"Delivered_Invoiced"),"Delivered_Not_Invoiced"))</f>
        <v>Delivered_Invoiced</v>
      </c>
      <c r="H9496" s="27">
        <f t="shared" si="148"/>
        <v>2019</v>
      </c>
    </row>
    <row r="9497" spans="1:8" ht="15.75" customHeight="1" x14ac:dyDescent="0.35">
      <c r="A9497" s="6">
        <v>91199</v>
      </c>
      <c r="B9497" s="6">
        <v>91199002</v>
      </c>
      <c r="C9497" s="6" t="s">
        <v>8940</v>
      </c>
      <c r="D9497" s="6">
        <v>2547</v>
      </c>
      <c r="E9497" s="14">
        <v>43718</v>
      </c>
      <c r="F9497" s="6">
        <v>3</v>
      </c>
      <c r="G9497" s="17" t="str">
        <f>IF($C9497="","Not Delivered",
 _xlfn.IFNA(IF(MATCH($B9497,Invoices!$B:$B,0)&gt;0,"Delivered_Invoiced"),"Delivered_Not_Invoiced"))</f>
        <v>Delivered_Invoiced</v>
      </c>
      <c r="H9497" s="27">
        <f t="shared" si="148"/>
        <v>2019</v>
      </c>
    </row>
    <row r="9498" spans="1:8" ht="15.75" customHeight="1" x14ac:dyDescent="0.35">
      <c r="A9498" s="6">
        <v>102224</v>
      </c>
      <c r="B9498" s="6">
        <v>102224002</v>
      </c>
      <c r="C9498" s="6" t="s">
        <v>8941</v>
      </c>
      <c r="D9498" s="6">
        <v>4721</v>
      </c>
      <c r="E9498" s="14">
        <v>43718</v>
      </c>
      <c r="F9498" s="6">
        <v>1</v>
      </c>
      <c r="G9498" s="17" t="str">
        <f>IF($C9498="","Not Delivered",
 _xlfn.IFNA(IF(MATCH($B9498,Invoices!$B:$B,0)&gt;0,"Delivered_Invoiced"),"Delivered_Not_Invoiced"))</f>
        <v>Delivered_Invoiced</v>
      </c>
      <c r="H9498" s="27">
        <f t="shared" si="148"/>
        <v>2019</v>
      </c>
    </row>
    <row r="9499" spans="1:8" ht="15.75" customHeight="1" x14ac:dyDescent="0.35">
      <c r="A9499" s="6">
        <v>110619</v>
      </c>
      <c r="B9499" s="6">
        <v>110619002</v>
      </c>
      <c r="C9499" s="6" t="s">
        <v>8942</v>
      </c>
      <c r="D9499" s="6">
        <v>8213</v>
      </c>
      <c r="E9499" s="14">
        <v>43718</v>
      </c>
      <c r="F9499" s="6">
        <v>6</v>
      </c>
      <c r="G9499" s="17" t="str">
        <f>IF($C9499="","Not Delivered",
 _xlfn.IFNA(IF(MATCH($B9499,Invoices!$B:$B,0)&gt;0,"Delivered_Invoiced"),"Delivered_Not_Invoiced"))</f>
        <v>Delivered_Invoiced</v>
      </c>
      <c r="H9499" s="27">
        <f t="shared" si="148"/>
        <v>2019</v>
      </c>
    </row>
    <row r="9500" spans="1:8" ht="15.75" customHeight="1" x14ac:dyDescent="0.35">
      <c r="A9500" s="6">
        <v>54228</v>
      </c>
      <c r="B9500" s="6">
        <v>54228002</v>
      </c>
      <c r="C9500" s="6" t="s">
        <v>8943</v>
      </c>
      <c r="D9500" s="6">
        <v>5945</v>
      </c>
      <c r="E9500" s="14">
        <v>43719</v>
      </c>
      <c r="F9500" s="6">
        <v>1</v>
      </c>
      <c r="G9500" s="17" t="str">
        <f>IF($C9500="","Not Delivered",
 _xlfn.IFNA(IF(MATCH($B9500,Invoices!$B:$B,0)&gt;0,"Delivered_Invoiced"),"Delivered_Not_Invoiced"))</f>
        <v>Delivered_Invoiced</v>
      </c>
      <c r="H9500" s="27">
        <f t="shared" si="148"/>
        <v>2019</v>
      </c>
    </row>
    <row r="9501" spans="1:8" ht="15.75" customHeight="1" x14ac:dyDescent="0.35">
      <c r="A9501" s="6">
        <v>56604</v>
      </c>
      <c r="B9501" s="6">
        <v>56604002</v>
      </c>
      <c r="C9501" s="6" t="s">
        <v>8944</v>
      </c>
      <c r="D9501" s="6">
        <v>1635</v>
      </c>
      <c r="E9501" s="14">
        <v>43719</v>
      </c>
      <c r="F9501" s="6">
        <v>1</v>
      </c>
      <c r="G9501" s="17" t="str">
        <f>IF($C9501="","Not Delivered",
 _xlfn.IFNA(IF(MATCH($B9501,Invoices!$B:$B,0)&gt;0,"Delivered_Invoiced"),"Delivered_Not_Invoiced"))</f>
        <v>Delivered_Invoiced</v>
      </c>
      <c r="H9501" s="27">
        <f t="shared" si="148"/>
        <v>2019</v>
      </c>
    </row>
    <row r="9502" spans="1:8" ht="15.75" customHeight="1" x14ac:dyDescent="0.35">
      <c r="A9502" s="6">
        <v>54177</v>
      </c>
      <c r="B9502" s="6">
        <v>54177002</v>
      </c>
      <c r="C9502" s="6" t="s">
        <v>8945</v>
      </c>
      <c r="D9502" s="6">
        <v>1896</v>
      </c>
      <c r="E9502" s="14">
        <v>43719</v>
      </c>
      <c r="F9502" s="6">
        <v>1</v>
      </c>
      <c r="G9502" s="17" t="str">
        <f>IF($C9502="","Not Delivered",
 _xlfn.IFNA(IF(MATCH($B9502,Invoices!$B:$B,0)&gt;0,"Delivered_Invoiced"),"Delivered_Not_Invoiced"))</f>
        <v>Delivered_Invoiced</v>
      </c>
      <c r="H9502" s="27">
        <f t="shared" si="148"/>
        <v>2019</v>
      </c>
    </row>
    <row r="9503" spans="1:8" ht="15.75" customHeight="1" x14ac:dyDescent="0.35">
      <c r="A9503" s="6">
        <v>76554</v>
      </c>
      <c r="B9503" s="6">
        <v>76554002</v>
      </c>
      <c r="C9503" s="6" t="s">
        <v>8946</v>
      </c>
      <c r="D9503" s="6">
        <v>9357</v>
      </c>
      <c r="E9503" s="14">
        <v>43719</v>
      </c>
      <c r="F9503" s="6">
        <v>1</v>
      </c>
      <c r="G9503" s="17" t="str">
        <f>IF($C9503="","Not Delivered",
 _xlfn.IFNA(IF(MATCH($B9503,Invoices!$B:$B,0)&gt;0,"Delivered_Invoiced"),"Delivered_Not_Invoiced"))</f>
        <v>Delivered_Invoiced</v>
      </c>
      <c r="H9503" s="27">
        <f t="shared" si="148"/>
        <v>2019</v>
      </c>
    </row>
    <row r="9504" spans="1:8" ht="15.75" customHeight="1" x14ac:dyDescent="0.35">
      <c r="A9504" s="6">
        <v>74884</v>
      </c>
      <c r="B9504" s="6">
        <v>74884002</v>
      </c>
      <c r="C9504" s="6" t="s">
        <v>8947</v>
      </c>
      <c r="D9504" s="6">
        <v>9063</v>
      </c>
      <c r="E9504" s="14">
        <v>43719</v>
      </c>
      <c r="F9504" s="6">
        <v>1</v>
      </c>
      <c r="G9504" s="17" t="str">
        <f>IF($C9504="","Not Delivered",
 _xlfn.IFNA(IF(MATCH($B9504,Invoices!$B:$B,0)&gt;0,"Delivered_Invoiced"),"Delivered_Not_Invoiced"))</f>
        <v>Delivered_Invoiced</v>
      </c>
      <c r="H9504" s="27">
        <f t="shared" si="148"/>
        <v>2019</v>
      </c>
    </row>
    <row r="9505" spans="1:8" ht="15.75" customHeight="1" x14ac:dyDescent="0.35">
      <c r="A9505" s="6">
        <v>63109</v>
      </c>
      <c r="B9505" s="6">
        <v>63109002</v>
      </c>
      <c r="C9505" s="6" t="s">
        <v>8948</v>
      </c>
      <c r="D9505" s="6">
        <v>113</v>
      </c>
      <c r="E9505" s="14">
        <v>43719</v>
      </c>
      <c r="F9505" s="6">
        <v>1</v>
      </c>
      <c r="G9505" s="17" t="str">
        <f>IF($C9505="","Not Delivered",
 _xlfn.IFNA(IF(MATCH($B9505,Invoices!$B:$B,0)&gt;0,"Delivered_Invoiced"),"Delivered_Not_Invoiced"))</f>
        <v>Delivered_Invoiced</v>
      </c>
      <c r="H9505" s="27">
        <f t="shared" si="148"/>
        <v>2019</v>
      </c>
    </row>
    <row r="9506" spans="1:8" ht="15.75" customHeight="1" x14ac:dyDescent="0.35">
      <c r="A9506" s="6">
        <v>79299</v>
      </c>
      <c r="B9506" s="6">
        <v>79299002</v>
      </c>
      <c r="C9506" s="6" t="s">
        <v>8949</v>
      </c>
      <c r="D9506" s="6">
        <v>8733</v>
      </c>
      <c r="E9506" s="14">
        <v>43719</v>
      </c>
      <c r="F9506" s="6">
        <v>6</v>
      </c>
      <c r="G9506" s="17" t="str">
        <f>IF($C9506="","Not Delivered",
 _xlfn.IFNA(IF(MATCH($B9506,Invoices!$B:$B,0)&gt;0,"Delivered_Invoiced"),"Delivered_Not_Invoiced"))</f>
        <v>Delivered_Invoiced</v>
      </c>
      <c r="H9506" s="27">
        <f t="shared" si="148"/>
        <v>2019</v>
      </c>
    </row>
    <row r="9507" spans="1:8" ht="15.75" customHeight="1" x14ac:dyDescent="0.35">
      <c r="A9507" s="6">
        <v>86044</v>
      </c>
      <c r="B9507" s="6">
        <v>86044002</v>
      </c>
      <c r="C9507" s="6" t="s">
        <v>8950</v>
      </c>
      <c r="D9507" s="6">
        <v>7900</v>
      </c>
      <c r="E9507" s="14">
        <v>43719</v>
      </c>
      <c r="F9507" s="6">
        <v>6</v>
      </c>
      <c r="G9507" s="17" t="str">
        <f>IF($C9507="","Not Delivered",
 _xlfn.IFNA(IF(MATCH($B9507,Invoices!$B:$B,0)&gt;0,"Delivered_Invoiced"),"Delivered_Not_Invoiced"))</f>
        <v>Delivered_Invoiced</v>
      </c>
      <c r="H9507" s="27">
        <f t="shared" si="148"/>
        <v>2019</v>
      </c>
    </row>
    <row r="9508" spans="1:8" ht="15.75" customHeight="1" x14ac:dyDescent="0.35">
      <c r="A9508" s="6">
        <v>104599</v>
      </c>
      <c r="B9508" s="6">
        <v>104599002</v>
      </c>
      <c r="C9508" s="6" t="s">
        <v>8951</v>
      </c>
      <c r="D9508" s="6">
        <v>3875</v>
      </c>
      <c r="E9508" s="14">
        <v>43719</v>
      </c>
      <c r="F9508" s="6">
        <v>2</v>
      </c>
      <c r="G9508" s="17" t="str">
        <f>IF($C9508="","Not Delivered",
 _xlfn.IFNA(IF(MATCH($B9508,Invoices!$B:$B,0)&gt;0,"Delivered_Invoiced"),"Delivered_Not_Invoiced"))</f>
        <v>Delivered_Invoiced</v>
      </c>
      <c r="H9508" s="27">
        <f t="shared" si="148"/>
        <v>2019</v>
      </c>
    </row>
    <row r="9509" spans="1:8" ht="15.75" customHeight="1" x14ac:dyDescent="0.35">
      <c r="A9509" s="6">
        <v>107314</v>
      </c>
      <c r="B9509" s="6">
        <v>107314002</v>
      </c>
      <c r="C9509" s="6" t="s">
        <v>8952</v>
      </c>
      <c r="D9509" s="6">
        <v>1865</v>
      </c>
      <c r="E9509" s="14">
        <v>43719</v>
      </c>
      <c r="F9509" s="6">
        <v>4</v>
      </c>
      <c r="G9509" s="17" t="str">
        <f>IF($C9509="","Not Delivered",
 _xlfn.IFNA(IF(MATCH($B9509,Invoices!$B:$B,0)&gt;0,"Delivered_Invoiced"),"Delivered_Not_Invoiced"))</f>
        <v>Delivered_Invoiced</v>
      </c>
      <c r="H9509" s="27">
        <f t="shared" si="148"/>
        <v>2019</v>
      </c>
    </row>
    <row r="9510" spans="1:8" ht="15.75" customHeight="1" x14ac:dyDescent="0.35">
      <c r="A9510" s="6">
        <v>54177</v>
      </c>
      <c r="B9510" s="6">
        <v>54177002</v>
      </c>
      <c r="C9510" s="6" t="s">
        <v>8953</v>
      </c>
      <c r="D9510" s="6">
        <v>2848</v>
      </c>
      <c r="E9510" s="14">
        <v>43720</v>
      </c>
      <c r="F9510" s="6">
        <v>1</v>
      </c>
      <c r="G9510" s="17" t="str">
        <f>IF($C9510="","Not Delivered",
 _xlfn.IFNA(IF(MATCH($B9510,Invoices!$B:$B,0)&gt;0,"Delivered_Invoiced"),"Delivered_Not_Invoiced"))</f>
        <v>Delivered_Invoiced</v>
      </c>
      <c r="H9510" s="27">
        <f t="shared" si="148"/>
        <v>2019</v>
      </c>
    </row>
    <row r="9511" spans="1:8" ht="15.75" customHeight="1" x14ac:dyDescent="0.35">
      <c r="A9511" s="6">
        <v>54664</v>
      </c>
      <c r="B9511" s="6">
        <v>54664002</v>
      </c>
      <c r="C9511" s="6" t="s">
        <v>8954</v>
      </c>
      <c r="D9511" s="6">
        <v>7183</v>
      </c>
      <c r="E9511" s="14">
        <v>43720</v>
      </c>
      <c r="F9511" s="6">
        <v>1</v>
      </c>
      <c r="G9511" s="17" t="str">
        <f>IF($C9511="","Not Delivered",
 _xlfn.IFNA(IF(MATCH($B9511,Invoices!$B:$B,0)&gt;0,"Delivered_Invoiced"),"Delivered_Not_Invoiced"))</f>
        <v>Delivered_Invoiced</v>
      </c>
      <c r="H9511" s="27">
        <f t="shared" si="148"/>
        <v>2019</v>
      </c>
    </row>
    <row r="9512" spans="1:8" ht="15.75" customHeight="1" x14ac:dyDescent="0.35">
      <c r="A9512" s="6">
        <v>56394</v>
      </c>
      <c r="B9512" s="6">
        <v>56394002</v>
      </c>
      <c r="C9512" s="6" t="s">
        <v>8955</v>
      </c>
      <c r="D9512" s="6">
        <v>998</v>
      </c>
      <c r="E9512" s="14">
        <v>43720</v>
      </c>
      <c r="F9512" s="6">
        <v>2</v>
      </c>
      <c r="G9512" s="17" t="str">
        <f>IF($C9512="","Not Delivered",
 _xlfn.IFNA(IF(MATCH($B9512,Invoices!$B:$B,0)&gt;0,"Delivered_Invoiced"),"Delivered_Not_Invoiced"))</f>
        <v>Delivered_Invoiced</v>
      </c>
      <c r="H9512" s="27">
        <f t="shared" si="148"/>
        <v>2019</v>
      </c>
    </row>
    <row r="9513" spans="1:8" ht="15.75" customHeight="1" x14ac:dyDescent="0.35">
      <c r="A9513" s="6">
        <v>75879</v>
      </c>
      <c r="B9513" s="6">
        <v>75879002</v>
      </c>
      <c r="C9513" s="6" t="s">
        <v>8956</v>
      </c>
      <c r="D9513" s="6">
        <v>2537</v>
      </c>
      <c r="E9513" s="14">
        <v>43720</v>
      </c>
      <c r="F9513" s="6">
        <v>1</v>
      </c>
      <c r="G9513" s="17" t="str">
        <f>IF($C9513="","Not Delivered",
 _xlfn.IFNA(IF(MATCH($B9513,Invoices!$B:$B,0)&gt;0,"Delivered_Invoiced"),"Delivered_Not_Invoiced"))</f>
        <v>Delivered_Invoiced</v>
      </c>
      <c r="H9513" s="27">
        <f t="shared" si="148"/>
        <v>2019</v>
      </c>
    </row>
    <row r="9514" spans="1:8" ht="15.75" customHeight="1" x14ac:dyDescent="0.35">
      <c r="A9514" s="6">
        <v>61724</v>
      </c>
      <c r="B9514" s="6">
        <v>61724002</v>
      </c>
      <c r="C9514" s="6" t="s">
        <v>8957</v>
      </c>
      <c r="D9514" s="6">
        <v>8637</v>
      </c>
      <c r="E9514" s="14">
        <v>43720</v>
      </c>
      <c r="F9514" s="6">
        <v>5</v>
      </c>
      <c r="G9514" s="17" t="str">
        <f>IF($C9514="","Not Delivered",
 _xlfn.IFNA(IF(MATCH($B9514,Invoices!$B:$B,0)&gt;0,"Delivered_Invoiced"),"Delivered_Not_Invoiced"))</f>
        <v>Delivered_Invoiced</v>
      </c>
      <c r="H9514" s="27">
        <f t="shared" si="148"/>
        <v>2019</v>
      </c>
    </row>
    <row r="9515" spans="1:8" ht="15.75" customHeight="1" x14ac:dyDescent="0.35">
      <c r="A9515" s="6">
        <v>72524</v>
      </c>
      <c r="B9515" s="6">
        <v>72524002</v>
      </c>
      <c r="C9515" s="6" t="s">
        <v>8958</v>
      </c>
      <c r="D9515" s="6">
        <v>7213</v>
      </c>
      <c r="E9515" s="14">
        <v>43720</v>
      </c>
      <c r="F9515" s="6">
        <v>7</v>
      </c>
      <c r="G9515" s="17" t="str">
        <f>IF($C9515="","Not Delivered",
 _xlfn.IFNA(IF(MATCH($B9515,Invoices!$B:$B,0)&gt;0,"Delivered_Invoiced"),"Delivered_Not_Invoiced"))</f>
        <v>Delivered_Invoiced</v>
      </c>
      <c r="H9515" s="27">
        <f t="shared" si="148"/>
        <v>2019</v>
      </c>
    </row>
    <row r="9516" spans="1:8" ht="15.75" customHeight="1" x14ac:dyDescent="0.35">
      <c r="A9516" s="6">
        <v>73649</v>
      </c>
      <c r="B9516" s="6">
        <v>73649002</v>
      </c>
      <c r="C9516" s="6" t="s">
        <v>8959</v>
      </c>
      <c r="D9516" s="6">
        <v>2426</v>
      </c>
      <c r="E9516" s="14">
        <v>43720</v>
      </c>
      <c r="F9516" s="6">
        <v>3</v>
      </c>
      <c r="G9516" s="17" t="str">
        <f>IF($C9516="","Not Delivered",
 _xlfn.IFNA(IF(MATCH($B9516,Invoices!$B:$B,0)&gt;0,"Delivered_Invoiced"),"Delivered_Not_Invoiced"))</f>
        <v>Delivered_Invoiced</v>
      </c>
      <c r="H9516" s="27">
        <f t="shared" si="148"/>
        <v>2019</v>
      </c>
    </row>
    <row r="9517" spans="1:8" ht="15.75" customHeight="1" x14ac:dyDescent="0.35">
      <c r="A9517" s="6">
        <v>79079</v>
      </c>
      <c r="B9517" s="6">
        <v>79079002</v>
      </c>
      <c r="C9517" s="6" t="s">
        <v>8960</v>
      </c>
      <c r="D9517" s="6">
        <v>9226</v>
      </c>
      <c r="E9517" s="14">
        <v>43720</v>
      </c>
      <c r="F9517" s="6">
        <v>4</v>
      </c>
      <c r="G9517" s="17" t="str">
        <f>IF($C9517="","Not Delivered",
 _xlfn.IFNA(IF(MATCH($B9517,Invoices!$B:$B,0)&gt;0,"Delivered_Invoiced"),"Delivered_Not_Invoiced"))</f>
        <v>Delivered_Invoiced</v>
      </c>
      <c r="H9517" s="27">
        <f t="shared" si="148"/>
        <v>2019</v>
      </c>
    </row>
    <row r="9518" spans="1:8" ht="15.75" customHeight="1" x14ac:dyDescent="0.35">
      <c r="A9518" s="6">
        <v>84454</v>
      </c>
      <c r="B9518" s="6">
        <v>84454002</v>
      </c>
      <c r="C9518" s="6" t="s">
        <v>8961</v>
      </c>
      <c r="D9518" s="6">
        <v>1542</v>
      </c>
      <c r="E9518" s="14">
        <v>43720</v>
      </c>
      <c r="F9518" s="6">
        <v>7</v>
      </c>
      <c r="G9518" s="17" t="str">
        <f>IF($C9518="","Not Delivered",
 _xlfn.IFNA(IF(MATCH($B9518,Invoices!$B:$B,0)&gt;0,"Delivered_Invoiced"),"Delivered_Not_Invoiced"))</f>
        <v>Delivered_Invoiced</v>
      </c>
      <c r="H9518" s="27">
        <f t="shared" si="148"/>
        <v>2019</v>
      </c>
    </row>
    <row r="9519" spans="1:8" ht="15.75" customHeight="1" x14ac:dyDescent="0.35">
      <c r="A9519" s="6">
        <v>99319</v>
      </c>
      <c r="B9519" s="6">
        <v>99319002</v>
      </c>
      <c r="C9519" s="6" t="s">
        <v>8962</v>
      </c>
      <c r="D9519" s="6">
        <v>2783</v>
      </c>
      <c r="E9519" s="14">
        <v>43720</v>
      </c>
      <c r="F9519" s="6">
        <v>1</v>
      </c>
      <c r="G9519" s="17" t="str">
        <f>IF($C9519="","Not Delivered",
 _xlfn.IFNA(IF(MATCH($B9519,Invoices!$B:$B,0)&gt;0,"Delivered_Invoiced"),"Delivered_Not_Invoiced"))</f>
        <v>Delivered_Invoiced</v>
      </c>
      <c r="H9519" s="27">
        <f t="shared" si="148"/>
        <v>2019</v>
      </c>
    </row>
    <row r="9520" spans="1:8" ht="15.75" customHeight="1" x14ac:dyDescent="0.35">
      <c r="A9520" s="6">
        <v>54879</v>
      </c>
      <c r="B9520" s="6">
        <v>54879002</v>
      </c>
      <c r="C9520" s="6" t="s">
        <v>8963</v>
      </c>
      <c r="D9520" s="6">
        <v>2496</v>
      </c>
      <c r="E9520" s="14">
        <v>43721</v>
      </c>
      <c r="F9520" s="6">
        <v>1</v>
      </c>
      <c r="G9520" s="17" t="str">
        <f>IF($C9520="","Not Delivered",
 _xlfn.IFNA(IF(MATCH($B9520,Invoices!$B:$B,0)&gt;0,"Delivered_Invoiced"),"Delivered_Not_Invoiced"))</f>
        <v>Delivered_Invoiced</v>
      </c>
      <c r="H9520" s="27">
        <f t="shared" si="148"/>
        <v>2019</v>
      </c>
    </row>
    <row r="9521" spans="1:8" ht="15.75" customHeight="1" x14ac:dyDescent="0.35">
      <c r="A9521" s="6">
        <v>74534</v>
      </c>
      <c r="B9521" s="6">
        <v>74534002</v>
      </c>
      <c r="C9521" s="6" t="s">
        <v>8964</v>
      </c>
      <c r="D9521" s="6">
        <v>5770</v>
      </c>
      <c r="E9521" s="14">
        <v>43721</v>
      </c>
      <c r="F9521" s="6">
        <v>1</v>
      </c>
      <c r="G9521" s="17" t="str">
        <f>IF($C9521="","Not Delivered",
 _xlfn.IFNA(IF(MATCH($B9521,Invoices!$B:$B,0)&gt;0,"Delivered_Invoiced"),"Delivered_Not_Invoiced"))</f>
        <v>Delivered_Invoiced</v>
      </c>
      <c r="H9521" s="27">
        <f t="shared" si="148"/>
        <v>2019</v>
      </c>
    </row>
    <row r="9522" spans="1:8" ht="15.75" customHeight="1" x14ac:dyDescent="0.35">
      <c r="A9522" s="6">
        <v>77289</v>
      </c>
      <c r="B9522" s="6">
        <v>77289002</v>
      </c>
      <c r="C9522" s="6" t="s">
        <v>8965</v>
      </c>
      <c r="D9522" s="6">
        <v>4578</v>
      </c>
      <c r="E9522" s="14">
        <v>43721</v>
      </c>
      <c r="F9522" s="6">
        <v>2</v>
      </c>
      <c r="G9522" s="17" t="str">
        <f>IF($C9522="","Not Delivered",
 _xlfn.IFNA(IF(MATCH($B9522,Invoices!$B:$B,0)&gt;0,"Delivered_Invoiced"),"Delivered_Not_Invoiced"))</f>
        <v>Delivered_Invoiced</v>
      </c>
      <c r="H9522" s="27">
        <f t="shared" si="148"/>
        <v>2019</v>
      </c>
    </row>
    <row r="9523" spans="1:8" ht="15.75" customHeight="1" x14ac:dyDescent="0.35">
      <c r="A9523" s="6">
        <v>77184</v>
      </c>
      <c r="B9523" s="6">
        <v>77184002</v>
      </c>
      <c r="C9523" s="6" t="s">
        <v>8966</v>
      </c>
      <c r="D9523" s="6">
        <v>6684</v>
      </c>
      <c r="E9523" s="14">
        <v>43721</v>
      </c>
      <c r="F9523" s="6">
        <v>1</v>
      </c>
      <c r="G9523" s="17" t="str">
        <f>IF($C9523="","Not Delivered",
 _xlfn.IFNA(IF(MATCH($B9523,Invoices!$B:$B,0)&gt;0,"Delivered_Invoiced"),"Delivered_Not_Invoiced"))</f>
        <v>Delivered_Invoiced</v>
      </c>
      <c r="H9523" s="27">
        <f t="shared" si="148"/>
        <v>2019</v>
      </c>
    </row>
    <row r="9524" spans="1:8" ht="15.75" customHeight="1" x14ac:dyDescent="0.35">
      <c r="A9524" s="6">
        <v>96294</v>
      </c>
      <c r="B9524" s="6">
        <v>96294002</v>
      </c>
      <c r="C9524" s="6" t="s">
        <v>8847</v>
      </c>
      <c r="D9524" s="6">
        <v>419</v>
      </c>
      <c r="E9524" s="14">
        <v>43721</v>
      </c>
      <c r="F9524" s="6">
        <v>3</v>
      </c>
      <c r="G9524" s="17" t="str">
        <f>IF($C9524="","Not Delivered",
 _xlfn.IFNA(IF(MATCH($B9524,Invoices!$B:$B,0)&gt;0,"Delivered_Invoiced"),"Delivered_Not_Invoiced"))</f>
        <v>Delivered_Invoiced</v>
      </c>
      <c r="H9524" s="27">
        <f t="shared" si="148"/>
        <v>2019</v>
      </c>
    </row>
    <row r="9525" spans="1:8" ht="15.75" customHeight="1" x14ac:dyDescent="0.35">
      <c r="A9525" s="6">
        <v>96594</v>
      </c>
      <c r="B9525" s="6">
        <v>96594002</v>
      </c>
      <c r="C9525" s="6" t="s">
        <v>8967</v>
      </c>
      <c r="D9525" s="6">
        <v>2820</v>
      </c>
      <c r="E9525" s="14">
        <v>43721</v>
      </c>
      <c r="F9525" s="6">
        <v>1</v>
      </c>
      <c r="G9525" s="17" t="str">
        <f>IF($C9525="","Not Delivered",
 _xlfn.IFNA(IF(MATCH($B9525,Invoices!$B:$B,0)&gt;0,"Delivered_Invoiced"),"Delivered_Not_Invoiced"))</f>
        <v>Delivered_Invoiced</v>
      </c>
      <c r="H9525" s="27">
        <f t="shared" si="148"/>
        <v>2019</v>
      </c>
    </row>
    <row r="9526" spans="1:8" ht="15.75" customHeight="1" x14ac:dyDescent="0.35">
      <c r="A9526" s="6">
        <v>63584</v>
      </c>
      <c r="B9526" s="6">
        <v>63584002</v>
      </c>
      <c r="C9526" s="6" t="s">
        <v>8968</v>
      </c>
      <c r="D9526" s="6">
        <v>9366</v>
      </c>
      <c r="E9526" s="14">
        <v>43721</v>
      </c>
      <c r="F9526" s="6">
        <v>5</v>
      </c>
      <c r="G9526" s="17" t="str">
        <f>IF($C9526="","Not Delivered",
 _xlfn.IFNA(IF(MATCH($B9526,Invoices!$B:$B,0)&gt;0,"Delivered_Invoiced"),"Delivered_Not_Invoiced"))</f>
        <v>Delivered_Invoiced</v>
      </c>
      <c r="H9526" s="27">
        <f t="shared" si="148"/>
        <v>2019</v>
      </c>
    </row>
    <row r="9527" spans="1:8" ht="15.75" customHeight="1" x14ac:dyDescent="0.35">
      <c r="A9527" s="6">
        <v>88199</v>
      </c>
      <c r="B9527" s="6">
        <v>88199002</v>
      </c>
      <c r="C9527" s="6" t="s">
        <v>8969</v>
      </c>
      <c r="D9527" s="6">
        <v>2619</v>
      </c>
      <c r="E9527" s="14">
        <v>43721</v>
      </c>
      <c r="F9527" s="6">
        <v>6</v>
      </c>
      <c r="G9527" s="17" t="str">
        <f>IF($C9527="","Not Delivered",
 _xlfn.IFNA(IF(MATCH($B9527,Invoices!$B:$B,0)&gt;0,"Delivered_Invoiced"),"Delivered_Not_Invoiced"))</f>
        <v>Delivered_Invoiced</v>
      </c>
      <c r="H9527" s="27">
        <f t="shared" si="148"/>
        <v>2019</v>
      </c>
    </row>
    <row r="9528" spans="1:8" ht="15.75" customHeight="1" x14ac:dyDescent="0.35">
      <c r="A9528" s="6">
        <v>92084</v>
      </c>
      <c r="B9528" s="6">
        <v>92084002</v>
      </c>
      <c r="C9528" s="6" t="s">
        <v>8970</v>
      </c>
      <c r="D9528" s="6">
        <v>8866</v>
      </c>
      <c r="E9528" s="14">
        <v>43721</v>
      </c>
      <c r="F9528" s="6">
        <v>1</v>
      </c>
      <c r="G9528" s="17" t="str">
        <f>IF($C9528="","Not Delivered",
 _xlfn.IFNA(IF(MATCH($B9528,Invoices!$B:$B,0)&gt;0,"Delivered_Invoiced"),"Delivered_Not_Invoiced"))</f>
        <v>Delivered_Invoiced</v>
      </c>
      <c r="H9528" s="27">
        <f t="shared" si="148"/>
        <v>2019</v>
      </c>
    </row>
    <row r="9529" spans="1:8" ht="15.75" customHeight="1" x14ac:dyDescent="0.35">
      <c r="A9529" s="6">
        <v>105494</v>
      </c>
      <c r="B9529" s="6">
        <v>105494002</v>
      </c>
      <c r="C9529" s="6" t="s">
        <v>8971</v>
      </c>
      <c r="D9529" s="6">
        <v>9121</v>
      </c>
      <c r="E9529" s="14">
        <v>43721</v>
      </c>
      <c r="F9529" s="6">
        <v>7</v>
      </c>
      <c r="G9529" s="17" t="str">
        <f>IF($C9529="","Not Delivered",
 _xlfn.IFNA(IF(MATCH($B9529,Invoices!$B:$B,0)&gt;0,"Delivered_Invoiced"),"Delivered_Not_Invoiced"))</f>
        <v>Delivered_Invoiced</v>
      </c>
      <c r="H9529" s="27">
        <f t="shared" si="148"/>
        <v>2019</v>
      </c>
    </row>
    <row r="9530" spans="1:8" ht="15.75" customHeight="1" x14ac:dyDescent="0.35">
      <c r="A9530" s="6">
        <v>110084</v>
      </c>
      <c r="B9530" s="6">
        <v>110084002</v>
      </c>
      <c r="C9530" s="6" t="s">
        <v>8972</v>
      </c>
      <c r="D9530" s="6">
        <v>371</v>
      </c>
      <c r="E9530" s="14">
        <v>43721</v>
      </c>
      <c r="F9530" s="6">
        <v>2</v>
      </c>
      <c r="G9530" s="17" t="str">
        <f>IF($C9530="","Not Delivered",
 _xlfn.IFNA(IF(MATCH($B9530,Invoices!$B:$B,0)&gt;0,"Delivered_Invoiced"),"Delivered_Not_Invoiced"))</f>
        <v>Delivered_Invoiced</v>
      </c>
      <c r="H9530" s="27">
        <f t="shared" si="148"/>
        <v>2019</v>
      </c>
    </row>
    <row r="9531" spans="1:8" ht="15.75" customHeight="1" x14ac:dyDescent="0.35">
      <c r="A9531" s="6">
        <v>111899</v>
      </c>
      <c r="B9531" s="6">
        <v>111899002</v>
      </c>
      <c r="C9531" s="6" t="s">
        <v>8973</v>
      </c>
      <c r="D9531" s="6">
        <v>2764</v>
      </c>
      <c r="E9531" s="14">
        <v>43721</v>
      </c>
      <c r="F9531" s="6">
        <v>6</v>
      </c>
      <c r="G9531" s="17" t="str">
        <f>IF($C9531="","Not Delivered",
 _xlfn.IFNA(IF(MATCH($B9531,Invoices!$B:$B,0)&gt;0,"Delivered_Invoiced"),"Delivered_Not_Invoiced"))</f>
        <v>Delivered_Invoiced</v>
      </c>
      <c r="H9531" s="27">
        <f t="shared" si="148"/>
        <v>2019</v>
      </c>
    </row>
    <row r="9532" spans="1:8" ht="15.75" customHeight="1" x14ac:dyDescent="0.35">
      <c r="A9532" s="6">
        <v>75079</v>
      </c>
      <c r="B9532" s="6">
        <v>75079002</v>
      </c>
      <c r="C9532" s="6" t="s">
        <v>8974</v>
      </c>
      <c r="D9532" s="6">
        <v>3669</v>
      </c>
      <c r="E9532" s="14">
        <v>43722</v>
      </c>
      <c r="F9532" s="6">
        <v>2</v>
      </c>
      <c r="G9532" s="17" t="str">
        <f>IF($C9532="","Not Delivered",
 _xlfn.IFNA(IF(MATCH($B9532,Invoices!$B:$B,0)&gt;0,"Delivered_Invoiced"),"Delivered_Not_Invoiced"))</f>
        <v>Delivered_Invoiced</v>
      </c>
      <c r="H9532" s="27">
        <f t="shared" si="148"/>
        <v>2019</v>
      </c>
    </row>
    <row r="9533" spans="1:8" ht="15.75" customHeight="1" x14ac:dyDescent="0.35">
      <c r="A9533" s="6">
        <v>77369</v>
      </c>
      <c r="B9533" s="6">
        <v>77369002</v>
      </c>
      <c r="C9533" s="6" t="s">
        <v>8975</v>
      </c>
      <c r="D9533" s="6">
        <v>6875</v>
      </c>
      <c r="E9533" s="14">
        <v>43722</v>
      </c>
      <c r="F9533" s="6">
        <v>1</v>
      </c>
      <c r="G9533" s="17" t="str">
        <f>IF($C9533="","Not Delivered",
 _xlfn.IFNA(IF(MATCH($B9533,Invoices!$B:$B,0)&gt;0,"Delivered_Invoiced"),"Delivered_Not_Invoiced"))</f>
        <v>Delivered_Invoiced</v>
      </c>
      <c r="H9533" s="27">
        <f t="shared" si="148"/>
        <v>2019</v>
      </c>
    </row>
    <row r="9534" spans="1:8" ht="15.75" customHeight="1" x14ac:dyDescent="0.35">
      <c r="A9534" s="6">
        <v>98144</v>
      </c>
      <c r="B9534" s="6">
        <v>98144002</v>
      </c>
      <c r="C9534" s="6" t="s">
        <v>8976</v>
      </c>
      <c r="D9534" s="6">
        <v>7222</v>
      </c>
      <c r="E9534" s="14">
        <v>43722</v>
      </c>
      <c r="F9534" s="6">
        <v>5</v>
      </c>
      <c r="G9534" s="17" t="str">
        <f>IF($C9534="","Not Delivered",
 _xlfn.IFNA(IF(MATCH($B9534,Invoices!$B:$B,0)&gt;0,"Delivered_Invoiced"),"Delivered_Not_Invoiced"))</f>
        <v>Delivered_Invoiced</v>
      </c>
      <c r="H9534" s="27">
        <f t="shared" si="148"/>
        <v>2019</v>
      </c>
    </row>
    <row r="9535" spans="1:8" ht="15.75" customHeight="1" x14ac:dyDescent="0.35">
      <c r="A9535" s="6">
        <v>96629</v>
      </c>
      <c r="B9535" s="6">
        <v>96629002</v>
      </c>
      <c r="C9535" s="6" t="s">
        <v>8977</v>
      </c>
      <c r="D9535" s="6">
        <v>4512</v>
      </c>
      <c r="E9535" s="14">
        <v>43722</v>
      </c>
      <c r="F9535" s="6">
        <v>1</v>
      </c>
      <c r="G9535" s="17" t="str">
        <f>IF($C9535="","Not Delivered",
 _xlfn.IFNA(IF(MATCH($B9535,Invoices!$B:$B,0)&gt;0,"Delivered_Invoiced"),"Delivered_Not_Invoiced"))</f>
        <v>Delivered_Invoiced</v>
      </c>
      <c r="H9535" s="27">
        <f t="shared" si="148"/>
        <v>2019</v>
      </c>
    </row>
    <row r="9536" spans="1:8" ht="15.75" customHeight="1" x14ac:dyDescent="0.35">
      <c r="A9536" s="6">
        <v>60899</v>
      </c>
      <c r="B9536" s="6">
        <v>60899002</v>
      </c>
      <c r="C9536" s="6" t="s">
        <v>8978</v>
      </c>
      <c r="D9536" s="6">
        <v>9469</v>
      </c>
      <c r="E9536" s="14">
        <v>43722</v>
      </c>
      <c r="F9536" s="6">
        <v>5</v>
      </c>
      <c r="G9536" s="17" t="str">
        <f>IF($C9536="","Not Delivered",
 _xlfn.IFNA(IF(MATCH($B9536,Invoices!$B:$B,0)&gt;0,"Delivered_Invoiced"),"Delivered_Not_Invoiced"))</f>
        <v>Delivered_Invoiced</v>
      </c>
      <c r="H9536" s="27">
        <f t="shared" si="148"/>
        <v>2019</v>
      </c>
    </row>
    <row r="9537" spans="1:8" ht="15.75" customHeight="1" x14ac:dyDescent="0.35">
      <c r="A9537" s="6">
        <v>84209</v>
      </c>
      <c r="B9537" s="6">
        <v>84209002</v>
      </c>
      <c r="C9537" s="6" t="s">
        <v>8979</v>
      </c>
      <c r="D9537" s="6">
        <v>7409</v>
      </c>
      <c r="E9537" s="14">
        <v>43722</v>
      </c>
      <c r="F9537" s="6">
        <v>3</v>
      </c>
      <c r="G9537" s="17" t="str">
        <f>IF($C9537="","Not Delivered",
 _xlfn.IFNA(IF(MATCH($B9537,Invoices!$B:$B,0)&gt;0,"Delivered_Invoiced"),"Delivered_Not_Invoiced"))</f>
        <v>Delivered_Invoiced</v>
      </c>
      <c r="H9537" s="27">
        <f t="shared" si="148"/>
        <v>2019</v>
      </c>
    </row>
    <row r="9538" spans="1:8" ht="15.75" customHeight="1" x14ac:dyDescent="0.35">
      <c r="A9538" s="6">
        <v>84904</v>
      </c>
      <c r="B9538" s="6">
        <v>84904002</v>
      </c>
      <c r="C9538" s="6" t="s">
        <v>8980</v>
      </c>
      <c r="D9538" s="6">
        <v>2440</v>
      </c>
      <c r="E9538" s="14">
        <v>43722</v>
      </c>
      <c r="F9538" s="6">
        <v>6</v>
      </c>
      <c r="G9538" s="17" t="str">
        <f>IF($C9538="","Not Delivered",
 _xlfn.IFNA(IF(MATCH($B9538,Invoices!$B:$B,0)&gt;0,"Delivered_Invoiced"),"Delivered_Not_Invoiced"))</f>
        <v>Delivered_Invoiced</v>
      </c>
      <c r="H9538" s="27">
        <f t="shared" si="148"/>
        <v>2019</v>
      </c>
    </row>
    <row r="9539" spans="1:8" ht="15.75" customHeight="1" x14ac:dyDescent="0.35">
      <c r="A9539" s="6">
        <v>85779</v>
      </c>
      <c r="B9539" s="6">
        <v>85779002</v>
      </c>
      <c r="C9539" s="6" t="s">
        <v>8981</v>
      </c>
      <c r="D9539" s="6">
        <v>6291</v>
      </c>
      <c r="E9539" s="14">
        <v>43722</v>
      </c>
      <c r="F9539" s="6">
        <v>1</v>
      </c>
      <c r="G9539" s="17" t="str">
        <f>IF($C9539="","Not Delivered",
 _xlfn.IFNA(IF(MATCH($B9539,Invoices!$B:$B,0)&gt;0,"Delivered_Invoiced"),"Delivered_Not_Invoiced"))</f>
        <v>Delivered_Invoiced</v>
      </c>
      <c r="H9539" s="27">
        <f t="shared" ref="H9539:H9602" si="149">YEAR($E9539)</f>
        <v>2019</v>
      </c>
    </row>
    <row r="9540" spans="1:8" ht="15.75" customHeight="1" x14ac:dyDescent="0.35">
      <c r="A9540" s="6">
        <v>87714</v>
      </c>
      <c r="B9540" s="6">
        <v>87714002</v>
      </c>
      <c r="C9540" s="6" t="s">
        <v>8982</v>
      </c>
      <c r="D9540" s="6">
        <v>4295</v>
      </c>
      <c r="E9540" s="14">
        <v>43722</v>
      </c>
      <c r="F9540" s="6">
        <v>3</v>
      </c>
      <c r="G9540" s="17" t="str">
        <f>IF($C9540="","Not Delivered",
 _xlfn.IFNA(IF(MATCH($B9540,Invoices!$B:$B,0)&gt;0,"Delivered_Invoiced"),"Delivered_Not_Invoiced"))</f>
        <v>Delivered_Invoiced</v>
      </c>
      <c r="H9540" s="27">
        <f t="shared" si="149"/>
        <v>2019</v>
      </c>
    </row>
    <row r="9541" spans="1:8" ht="15.75" customHeight="1" x14ac:dyDescent="0.35">
      <c r="A9541" s="6">
        <v>89629</v>
      </c>
      <c r="B9541" s="6">
        <v>89629002</v>
      </c>
      <c r="C9541" s="6" t="s">
        <v>8983</v>
      </c>
      <c r="D9541" s="6">
        <v>8265</v>
      </c>
      <c r="E9541" s="14">
        <v>43722</v>
      </c>
      <c r="F9541" s="6">
        <v>7</v>
      </c>
      <c r="G9541" s="17" t="str">
        <f>IF($C9541="","Not Delivered",
 _xlfn.IFNA(IF(MATCH($B9541,Invoices!$B:$B,0)&gt;0,"Delivered_Invoiced"),"Delivered_Not_Invoiced"))</f>
        <v>Delivered_Invoiced</v>
      </c>
      <c r="H9541" s="27">
        <f t="shared" si="149"/>
        <v>2019</v>
      </c>
    </row>
    <row r="9542" spans="1:8" ht="15.75" customHeight="1" x14ac:dyDescent="0.35">
      <c r="A9542" s="6">
        <v>110329</v>
      </c>
      <c r="B9542" s="6">
        <v>110329002</v>
      </c>
      <c r="C9542" s="6" t="s">
        <v>8984</v>
      </c>
      <c r="D9542" s="6">
        <v>3474</v>
      </c>
      <c r="E9542" s="14">
        <v>43722</v>
      </c>
      <c r="F9542" s="6">
        <v>5</v>
      </c>
      <c r="G9542" s="17" t="str">
        <f>IF($C9542="","Not Delivered",
 _xlfn.IFNA(IF(MATCH($B9542,Invoices!$B:$B,0)&gt;0,"Delivered_Invoiced"),"Delivered_Not_Invoiced"))</f>
        <v>Delivered_Invoiced</v>
      </c>
      <c r="H9542" s="27">
        <f t="shared" si="149"/>
        <v>2019</v>
      </c>
    </row>
    <row r="9543" spans="1:8" ht="15.75" customHeight="1" x14ac:dyDescent="0.35">
      <c r="A9543" s="6">
        <v>111234</v>
      </c>
      <c r="B9543" s="6">
        <v>111234002</v>
      </c>
      <c r="C9543" s="6" t="s">
        <v>8985</v>
      </c>
      <c r="D9543" s="6">
        <v>7664</v>
      </c>
      <c r="E9543" s="14">
        <v>43722</v>
      </c>
      <c r="F9543" s="6">
        <v>1</v>
      </c>
      <c r="G9543" s="17" t="str">
        <f>IF($C9543="","Not Delivered",
 _xlfn.IFNA(IF(MATCH($B9543,Invoices!$B:$B,0)&gt;0,"Delivered_Invoiced"),"Delivered_Not_Invoiced"))</f>
        <v>Delivered_Invoiced</v>
      </c>
      <c r="H9543" s="27">
        <f t="shared" si="149"/>
        <v>2019</v>
      </c>
    </row>
    <row r="9544" spans="1:8" ht="15.75" customHeight="1" x14ac:dyDescent="0.35">
      <c r="A9544" s="6">
        <v>75064</v>
      </c>
      <c r="B9544" s="6">
        <v>75064002</v>
      </c>
      <c r="C9544" s="6" t="s">
        <v>8932</v>
      </c>
      <c r="D9544" s="6">
        <v>297</v>
      </c>
      <c r="E9544" s="14">
        <v>43723</v>
      </c>
      <c r="F9544" s="6">
        <v>2</v>
      </c>
      <c r="G9544" s="17" t="str">
        <f>IF($C9544="","Not Delivered",
 _xlfn.IFNA(IF(MATCH($B9544,Invoices!$B:$B,0)&gt;0,"Delivered_Invoiced"),"Delivered_Not_Invoiced"))</f>
        <v>Delivered_Invoiced</v>
      </c>
      <c r="H9544" s="27">
        <f t="shared" si="149"/>
        <v>2019</v>
      </c>
    </row>
    <row r="9545" spans="1:8" ht="15.75" customHeight="1" x14ac:dyDescent="0.35">
      <c r="A9545" s="6">
        <v>97344</v>
      </c>
      <c r="B9545" s="6">
        <v>97344002</v>
      </c>
      <c r="C9545" s="6" t="s">
        <v>8986</v>
      </c>
      <c r="D9545" s="6">
        <v>2812</v>
      </c>
      <c r="E9545" s="14">
        <v>43723</v>
      </c>
      <c r="F9545" s="6">
        <v>1</v>
      </c>
      <c r="G9545" s="17" t="str">
        <f>IF($C9545="","Not Delivered",
 _xlfn.IFNA(IF(MATCH($B9545,Invoices!$B:$B,0)&gt;0,"Delivered_Invoiced"),"Delivered_Not_Invoiced"))</f>
        <v>Delivered_Invoiced</v>
      </c>
      <c r="H9545" s="27">
        <f t="shared" si="149"/>
        <v>2019</v>
      </c>
    </row>
    <row r="9546" spans="1:8" ht="15.75" customHeight="1" x14ac:dyDescent="0.35">
      <c r="A9546" s="6">
        <v>96884</v>
      </c>
      <c r="B9546" s="6">
        <v>96884002</v>
      </c>
      <c r="C9546" s="6" t="s">
        <v>8987</v>
      </c>
      <c r="D9546" s="6">
        <v>7842</v>
      </c>
      <c r="E9546" s="14">
        <v>43723</v>
      </c>
      <c r="F9546" s="6">
        <v>1</v>
      </c>
      <c r="G9546" s="17" t="str">
        <f>IF($C9546="","Not Delivered",
 _xlfn.IFNA(IF(MATCH($B9546,Invoices!$B:$B,0)&gt;0,"Delivered_Invoiced"),"Delivered_Not_Invoiced"))</f>
        <v>Delivered_Invoiced</v>
      </c>
      <c r="H9546" s="27">
        <f t="shared" si="149"/>
        <v>2019</v>
      </c>
    </row>
    <row r="9547" spans="1:8" ht="15.75" customHeight="1" x14ac:dyDescent="0.35">
      <c r="A9547" s="6">
        <v>59144</v>
      </c>
      <c r="B9547" s="6">
        <v>59144002</v>
      </c>
      <c r="C9547" s="6" t="s">
        <v>8988</v>
      </c>
      <c r="D9547" s="6">
        <v>9207</v>
      </c>
      <c r="E9547" s="14">
        <v>43723</v>
      </c>
      <c r="F9547" s="6">
        <v>6</v>
      </c>
      <c r="G9547" s="17" t="str">
        <f>IF($C9547="","Not Delivered",
 _xlfn.IFNA(IF(MATCH($B9547,Invoices!$B:$B,0)&gt;0,"Delivered_Invoiced"),"Delivered_Not_Invoiced"))</f>
        <v>Delivered_Invoiced</v>
      </c>
      <c r="H9547" s="27">
        <f t="shared" si="149"/>
        <v>2019</v>
      </c>
    </row>
    <row r="9548" spans="1:8" ht="15.75" customHeight="1" x14ac:dyDescent="0.35">
      <c r="A9548" s="6">
        <v>61584</v>
      </c>
      <c r="B9548" s="6">
        <v>61584002</v>
      </c>
      <c r="C9548" s="6" t="s">
        <v>8989</v>
      </c>
      <c r="D9548" s="6">
        <v>2546</v>
      </c>
      <c r="E9548" s="14">
        <v>43723</v>
      </c>
      <c r="F9548" s="6">
        <v>6</v>
      </c>
      <c r="G9548" s="17" t="str">
        <f>IF($C9548="","Not Delivered",
 _xlfn.IFNA(IF(MATCH($B9548,Invoices!$B:$B,0)&gt;0,"Delivered_Invoiced"),"Delivered_Not_Invoiced"))</f>
        <v>Delivered_Invoiced</v>
      </c>
      <c r="H9548" s="27">
        <f t="shared" si="149"/>
        <v>2019</v>
      </c>
    </row>
    <row r="9549" spans="1:8" ht="15.75" customHeight="1" x14ac:dyDescent="0.35">
      <c r="A9549" s="6">
        <v>72799</v>
      </c>
      <c r="B9549" s="6">
        <v>72799002</v>
      </c>
      <c r="C9549" s="6" t="s">
        <v>8990</v>
      </c>
      <c r="D9549" s="6">
        <v>2118</v>
      </c>
      <c r="E9549" s="14">
        <v>43723</v>
      </c>
      <c r="F9549" s="6">
        <v>7</v>
      </c>
      <c r="G9549" s="17" t="str">
        <f>IF($C9549="","Not Delivered",
 _xlfn.IFNA(IF(MATCH($B9549,Invoices!$B:$B,0)&gt;0,"Delivered_Invoiced"),"Delivered_Not_Invoiced"))</f>
        <v>Delivered_Invoiced</v>
      </c>
      <c r="H9549" s="27">
        <f t="shared" si="149"/>
        <v>2019</v>
      </c>
    </row>
    <row r="9550" spans="1:8" ht="15.75" customHeight="1" x14ac:dyDescent="0.35">
      <c r="A9550" s="6">
        <v>80979</v>
      </c>
      <c r="B9550" s="6">
        <v>80979002</v>
      </c>
      <c r="C9550" s="6" t="s">
        <v>8991</v>
      </c>
      <c r="D9550" s="6">
        <v>3171</v>
      </c>
      <c r="E9550" s="14">
        <v>43723</v>
      </c>
      <c r="F9550" s="6">
        <v>2</v>
      </c>
      <c r="G9550" s="17" t="str">
        <f>IF($C9550="","Not Delivered",
 _xlfn.IFNA(IF(MATCH($B9550,Invoices!$B:$B,0)&gt;0,"Delivered_Invoiced"),"Delivered_Not_Invoiced"))</f>
        <v>Delivered_Invoiced</v>
      </c>
      <c r="H9550" s="27">
        <f t="shared" si="149"/>
        <v>2019</v>
      </c>
    </row>
    <row r="9551" spans="1:8" ht="15.75" customHeight="1" x14ac:dyDescent="0.35">
      <c r="A9551" s="6">
        <v>81224</v>
      </c>
      <c r="B9551" s="6">
        <v>81224002</v>
      </c>
      <c r="C9551" s="6" t="s">
        <v>8992</v>
      </c>
      <c r="D9551" s="6">
        <v>3574</v>
      </c>
      <c r="E9551" s="14">
        <v>43723</v>
      </c>
      <c r="F9551" s="6">
        <v>3</v>
      </c>
      <c r="G9551" s="17" t="str">
        <f>IF($C9551="","Not Delivered",
 _xlfn.IFNA(IF(MATCH($B9551,Invoices!$B:$B,0)&gt;0,"Delivered_Invoiced"),"Delivered_Not_Invoiced"))</f>
        <v>Delivered_Invoiced</v>
      </c>
      <c r="H9551" s="27">
        <f t="shared" si="149"/>
        <v>2019</v>
      </c>
    </row>
    <row r="9552" spans="1:8" ht="15.75" customHeight="1" x14ac:dyDescent="0.35">
      <c r="A9552" s="6">
        <v>84169</v>
      </c>
      <c r="B9552" s="6">
        <v>84169002</v>
      </c>
      <c r="C9552" s="6" t="s">
        <v>8993</v>
      </c>
      <c r="D9552" s="6">
        <v>249</v>
      </c>
      <c r="E9552" s="14">
        <v>43723</v>
      </c>
      <c r="F9552" s="6">
        <v>4</v>
      </c>
      <c r="G9552" s="17" t="str">
        <f>IF($C9552="","Not Delivered",
 _xlfn.IFNA(IF(MATCH($B9552,Invoices!$B:$B,0)&gt;0,"Delivered_Invoiced"),"Delivered_Not_Invoiced"))</f>
        <v>Delivered_Invoiced</v>
      </c>
      <c r="H9552" s="27">
        <f t="shared" si="149"/>
        <v>2019</v>
      </c>
    </row>
    <row r="9553" spans="1:8" ht="15.75" customHeight="1" x14ac:dyDescent="0.35">
      <c r="A9553" s="6">
        <v>107974</v>
      </c>
      <c r="B9553" s="6">
        <v>107974002</v>
      </c>
      <c r="C9553" s="6" t="s">
        <v>8994</v>
      </c>
      <c r="D9553" s="6">
        <v>9123</v>
      </c>
      <c r="E9553" s="14">
        <v>43723</v>
      </c>
      <c r="F9553" s="6">
        <v>1</v>
      </c>
      <c r="G9553" s="17" t="str">
        <f>IF($C9553="","Not Delivered",
 _xlfn.IFNA(IF(MATCH($B9553,Invoices!$B:$B,0)&gt;0,"Delivered_Invoiced"),"Delivered_Not_Invoiced"))</f>
        <v>Delivered_Invoiced</v>
      </c>
      <c r="H9553" s="27">
        <f t="shared" si="149"/>
        <v>2019</v>
      </c>
    </row>
    <row r="9554" spans="1:8" ht="15.75" customHeight="1" x14ac:dyDescent="0.35">
      <c r="A9554" s="6">
        <v>60174</v>
      </c>
      <c r="B9554" s="6">
        <v>60174002</v>
      </c>
      <c r="C9554" s="6" t="s">
        <v>8995</v>
      </c>
      <c r="D9554" s="6">
        <v>9704</v>
      </c>
      <c r="E9554" s="14">
        <v>43724</v>
      </c>
      <c r="F9554" s="6">
        <v>6</v>
      </c>
      <c r="G9554" s="17" t="str">
        <f>IF($C9554="","Not Delivered",
 _xlfn.IFNA(IF(MATCH($B9554,Invoices!$B:$B,0)&gt;0,"Delivered_Invoiced"),"Delivered_Not_Invoiced"))</f>
        <v>Delivered_Invoiced</v>
      </c>
      <c r="H9554" s="27">
        <f t="shared" si="149"/>
        <v>2019</v>
      </c>
    </row>
    <row r="9555" spans="1:8" ht="15.75" customHeight="1" x14ac:dyDescent="0.35">
      <c r="A9555" s="6">
        <v>60459</v>
      </c>
      <c r="B9555" s="6">
        <v>60459002</v>
      </c>
      <c r="C9555" s="6" t="s">
        <v>8996</v>
      </c>
      <c r="D9555" s="6">
        <v>3746</v>
      </c>
      <c r="E9555" s="14">
        <v>43724</v>
      </c>
      <c r="F9555" s="6">
        <v>6</v>
      </c>
      <c r="G9555" s="17" t="str">
        <f>IF($C9555="","Not Delivered",
 _xlfn.IFNA(IF(MATCH($B9555,Invoices!$B:$B,0)&gt;0,"Delivered_Invoiced"),"Delivered_Not_Invoiced"))</f>
        <v>Delivered_Invoiced</v>
      </c>
      <c r="H9555" s="27">
        <f t="shared" si="149"/>
        <v>2019</v>
      </c>
    </row>
    <row r="9556" spans="1:8" ht="15.75" customHeight="1" x14ac:dyDescent="0.35">
      <c r="A9556" s="6">
        <v>67484</v>
      </c>
      <c r="B9556" s="6">
        <v>67484002</v>
      </c>
      <c r="C9556" s="6" t="s">
        <v>8997</v>
      </c>
      <c r="D9556" s="6">
        <v>9409</v>
      </c>
      <c r="E9556" s="14">
        <v>43724</v>
      </c>
      <c r="F9556" s="6">
        <v>6</v>
      </c>
      <c r="G9556" s="17" t="str">
        <f>IF($C9556="","Not Delivered",
 _xlfn.IFNA(IF(MATCH($B9556,Invoices!$B:$B,0)&gt;0,"Delivered_Invoiced"),"Delivered_Not_Invoiced"))</f>
        <v>Delivered_Invoiced</v>
      </c>
      <c r="H9556" s="27">
        <f t="shared" si="149"/>
        <v>2019</v>
      </c>
    </row>
    <row r="9557" spans="1:8" ht="15.75" customHeight="1" x14ac:dyDescent="0.35">
      <c r="A9557" s="6">
        <v>68299</v>
      </c>
      <c r="B9557" s="6">
        <v>68299002</v>
      </c>
      <c r="C9557" s="6" t="s">
        <v>8998</v>
      </c>
      <c r="D9557" s="6">
        <v>9872</v>
      </c>
      <c r="E9557" s="14">
        <v>43724</v>
      </c>
      <c r="F9557" s="6">
        <v>4</v>
      </c>
      <c r="G9557" s="17" t="str">
        <f>IF($C9557="","Not Delivered",
 _xlfn.IFNA(IF(MATCH($B9557,Invoices!$B:$B,0)&gt;0,"Delivered_Invoiced"),"Delivered_Not_Invoiced"))</f>
        <v>Delivered_Invoiced</v>
      </c>
      <c r="H9557" s="27">
        <f t="shared" si="149"/>
        <v>2019</v>
      </c>
    </row>
    <row r="9558" spans="1:8" ht="15.75" customHeight="1" x14ac:dyDescent="0.35">
      <c r="A9558" s="6">
        <v>83364</v>
      </c>
      <c r="B9558" s="6">
        <v>83364002</v>
      </c>
      <c r="C9558" s="6" t="s">
        <v>8999</v>
      </c>
      <c r="D9558" s="6">
        <v>1163</v>
      </c>
      <c r="E9558" s="14">
        <v>43724</v>
      </c>
      <c r="F9558" s="6">
        <v>4</v>
      </c>
      <c r="G9558" s="17" t="str">
        <f>IF($C9558="","Not Delivered",
 _xlfn.IFNA(IF(MATCH($B9558,Invoices!$B:$B,0)&gt;0,"Delivered_Invoiced"),"Delivered_Not_Invoiced"))</f>
        <v>Delivered_Invoiced</v>
      </c>
      <c r="H9558" s="27">
        <f t="shared" si="149"/>
        <v>2019</v>
      </c>
    </row>
    <row r="9559" spans="1:8" ht="15.75" customHeight="1" x14ac:dyDescent="0.35">
      <c r="A9559" s="6">
        <v>89789</v>
      </c>
      <c r="B9559" s="6">
        <v>89789002</v>
      </c>
      <c r="C9559" s="6" t="s">
        <v>9000</v>
      </c>
      <c r="D9559" s="6">
        <v>9146</v>
      </c>
      <c r="E9559" s="14">
        <v>43724</v>
      </c>
      <c r="F9559" s="6">
        <v>1</v>
      </c>
      <c r="G9559" s="17" t="str">
        <f>IF($C9559="","Not Delivered",
 _xlfn.IFNA(IF(MATCH($B9559,Invoices!$B:$B,0)&gt;0,"Delivered_Invoiced"),"Delivered_Not_Invoiced"))</f>
        <v>Delivered_Invoiced</v>
      </c>
      <c r="H9559" s="27">
        <f t="shared" si="149"/>
        <v>2019</v>
      </c>
    </row>
    <row r="9560" spans="1:8" ht="15.75" customHeight="1" x14ac:dyDescent="0.35">
      <c r="A9560" s="6">
        <v>99164</v>
      </c>
      <c r="B9560" s="6">
        <v>99164002</v>
      </c>
      <c r="C9560" s="6" t="s">
        <v>9001</v>
      </c>
      <c r="D9560" s="6">
        <v>9562</v>
      </c>
      <c r="E9560" s="14">
        <v>43724</v>
      </c>
      <c r="F9560" s="6">
        <v>6</v>
      </c>
      <c r="G9560" s="17" t="str">
        <f>IF($C9560="","Not Delivered",
 _xlfn.IFNA(IF(MATCH($B9560,Invoices!$B:$B,0)&gt;0,"Delivered_Invoiced"),"Delivered_Not_Invoiced"))</f>
        <v>Delivered_Invoiced</v>
      </c>
      <c r="H9560" s="27">
        <f t="shared" si="149"/>
        <v>2019</v>
      </c>
    </row>
    <row r="9561" spans="1:8" ht="15.75" customHeight="1" x14ac:dyDescent="0.35">
      <c r="A9561" s="6">
        <v>106684</v>
      </c>
      <c r="B9561" s="6">
        <v>106684002</v>
      </c>
      <c r="C9561" s="6" t="s">
        <v>9002</v>
      </c>
      <c r="D9561" s="6">
        <v>1715</v>
      </c>
      <c r="E9561" s="14">
        <v>43724</v>
      </c>
      <c r="F9561" s="6">
        <v>3</v>
      </c>
      <c r="G9561" s="17" t="str">
        <f>IF($C9561="","Not Delivered",
 _xlfn.IFNA(IF(MATCH($B9561,Invoices!$B:$B,0)&gt;0,"Delivered_Invoiced"),"Delivered_Not_Invoiced"))</f>
        <v>Delivered_Invoiced</v>
      </c>
      <c r="H9561" s="27">
        <f t="shared" si="149"/>
        <v>2019</v>
      </c>
    </row>
    <row r="9562" spans="1:8" ht="15.75" customHeight="1" x14ac:dyDescent="0.35">
      <c r="A9562" s="6">
        <v>62779</v>
      </c>
      <c r="B9562" s="6">
        <v>62779002</v>
      </c>
      <c r="C9562" s="6" t="s">
        <v>9003</v>
      </c>
      <c r="D9562" s="6">
        <v>7054</v>
      </c>
      <c r="E9562" s="14">
        <v>43725</v>
      </c>
      <c r="F9562" s="6">
        <v>1</v>
      </c>
      <c r="G9562" s="17" t="str">
        <f>IF($C9562="","Not Delivered",
 _xlfn.IFNA(IF(MATCH($B9562,Invoices!$B:$B,0)&gt;0,"Delivered_Invoiced"),"Delivered_Not_Invoiced"))</f>
        <v>Delivered_Invoiced</v>
      </c>
      <c r="H9562" s="27">
        <f t="shared" si="149"/>
        <v>2019</v>
      </c>
    </row>
    <row r="9563" spans="1:8" ht="15.75" customHeight="1" x14ac:dyDescent="0.35">
      <c r="A9563" s="6">
        <v>66944</v>
      </c>
      <c r="B9563" s="6">
        <v>66944002</v>
      </c>
      <c r="C9563" s="6" t="s">
        <v>9004</v>
      </c>
      <c r="D9563" s="6">
        <v>799</v>
      </c>
      <c r="E9563" s="14">
        <v>43725</v>
      </c>
      <c r="F9563" s="6">
        <v>7</v>
      </c>
      <c r="G9563" s="17" t="str">
        <f>IF($C9563="","Not Delivered",
 _xlfn.IFNA(IF(MATCH($B9563,Invoices!$B:$B,0)&gt;0,"Delivered_Invoiced"),"Delivered_Not_Invoiced"))</f>
        <v>Delivered_Invoiced</v>
      </c>
      <c r="H9563" s="27">
        <f t="shared" si="149"/>
        <v>2019</v>
      </c>
    </row>
    <row r="9564" spans="1:8" ht="15.75" customHeight="1" x14ac:dyDescent="0.35">
      <c r="A9564" s="6">
        <v>68374</v>
      </c>
      <c r="B9564" s="6">
        <v>68374002</v>
      </c>
      <c r="C9564" s="6" t="s">
        <v>9005</v>
      </c>
      <c r="D9564" s="6">
        <v>286</v>
      </c>
      <c r="E9564" s="14">
        <v>43725</v>
      </c>
      <c r="F9564" s="6">
        <v>5</v>
      </c>
      <c r="G9564" s="17" t="str">
        <f>IF($C9564="","Not Delivered",
 _xlfn.IFNA(IF(MATCH($B9564,Invoices!$B:$B,0)&gt;0,"Delivered_Invoiced"),"Delivered_Not_Invoiced"))</f>
        <v>Delivered_Invoiced</v>
      </c>
      <c r="H9564" s="27">
        <f t="shared" si="149"/>
        <v>2019</v>
      </c>
    </row>
    <row r="9565" spans="1:8" ht="15.75" customHeight="1" x14ac:dyDescent="0.35">
      <c r="A9565" s="6">
        <v>83564</v>
      </c>
      <c r="B9565" s="6">
        <v>83564002</v>
      </c>
      <c r="C9565" s="6" t="s">
        <v>9006</v>
      </c>
      <c r="D9565" s="6">
        <v>8465</v>
      </c>
      <c r="E9565" s="14">
        <v>43725</v>
      </c>
      <c r="F9565" s="6">
        <v>1</v>
      </c>
      <c r="G9565" s="17" t="str">
        <f>IF($C9565="","Not Delivered",
 _xlfn.IFNA(IF(MATCH($B9565,Invoices!$B:$B,0)&gt;0,"Delivered_Invoiced"),"Delivered_Not_Invoiced"))</f>
        <v>Delivered_Invoiced</v>
      </c>
      <c r="H9565" s="27">
        <f t="shared" si="149"/>
        <v>2019</v>
      </c>
    </row>
    <row r="9566" spans="1:8" ht="15.75" customHeight="1" x14ac:dyDescent="0.35">
      <c r="A9566" s="6">
        <v>83729</v>
      </c>
      <c r="B9566" s="6">
        <v>83729002</v>
      </c>
      <c r="C9566" s="6" t="s">
        <v>9007</v>
      </c>
      <c r="D9566" s="6">
        <v>6808</v>
      </c>
      <c r="E9566" s="14">
        <v>43725</v>
      </c>
      <c r="F9566" s="6">
        <v>4</v>
      </c>
      <c r="G9566" s="17" t="str">
        <f>IF($C9566="","Not Delivered",
 _xlfn.IFNA(IF(MATCH($B9566,Invoices!$B:$B,0)&gt;0,"Delivered_Invoiced"),"Delivered_Not_Invoiced"))</f>
        <v>Delivered_Invoiced</v>
      </c>
      <c r="H9566" s="27">
        <f t="shared" si="149"/>
        <v>2019</v>
      </c>
    </row>
    <row r="9567" spans="1:8" ht="15.75" customHeight="1" x14ac:dyDescent="0.35">
      <c r="A9567" s="6">
        <v>88099</v>
      </c>
      <c r="B9567" s="6">
        <v>88099002</v>
      </c>
      <c r="C9567" s="6" t="s">
        <v>9008</v>
      </c>
      <c r="D9567" s="6">
        <v>2662</v>
      </c>
      <c r="E9567" s="14">
        <v>43725</v>
      </c>
      <c r="F9567" s="6">
        <v>5</v>
      </c>
      <c r="G9567" s="17" t="str">
        <f>IF($C9567="","Not Delivered",
 _xlfn.IFNA(IF(MATCH($B9567,Invoices!$B:$B,0)&gt;0,"Delivered_Invoiced"),"Delivered_Not_Invoiced"))</f>
        <v>Delivered_Invoiced</v>
      </c>
      <c r="H9567" s="27">
        <f t="shared" si="149"/>
        <v>2019</v>
      </c>
    </row>
    <row r="9568" spans="1:8" ht="15.75" customHeight="1" x14ac:dyDescent="0.35">
      <c r="A9568" s="6">
        <v>89269</v>
      </c>
      <c r="B9568" s="6">
        <v>89269002</v>
      </c>
      <c r="C9568" s="6" t="s">
        <v>9009</v>
      </c>
      <c r="D9568" s="6">
        <v>650</v>
      </c>
      <c r="E9568" s="14">
        <v>43725</v>
      </c>
      <c r="F9568" s="6">
        <v>3</v>
      </c>
      <c r="G9568" s="17" t="str">
        <f>IF($C9568="","Not Delivered",
 _xlfn.IFNA(IF(MATCH($B9568,Invoices!$B:$B,0)&gt;0,"Delivered_Invoiced"),"Delivered_Not_Invoiced"))</f>
        <v>Delivered_Invoiced</v>
      </c>
      <c r="H9568" s="27">
        <f t="shared" si="149"/>
        <v>2019</v>
      </c>
    </row>
    <row r="9569" spans="1:8" ht="15.75" customHeight="1" x14ac:dyDescent="0.35">
      <c r="A9569" s="6">
        <v>104719</v>
      </c>
      <c r="B9569" s="6">
        <v>104719002</v>
      </c>
      <c r="C9569" s="6" t="s">
        <v>9010</v>
      </c>
      <c r="D9569" s="6">
        <v>4402</v>
      </c>
      <c r="E9569" s="14">
        <v>43725</v>
      </c>
      <c r="F9569" s="6">
        <v>3</v>
      </c>
      <c r="G9569" s="17" t="str">
        <f>IF($C9569="","Not Delivered",
 _xlfn.IFNA(IF(MATCH($B9569,Invoices!$B:$B,0)&gt;0,"Delivered_Invoiced"),"Delivered_Not_Invoiced"))</f>
        <v>Delivered_Invoiced</v>
      </c>
      <c r="H9569" s="27">
        <f t="shared" si="149"/>
        <v>2019</v>
      </c>
    </row>
    <row r="9570" spans="1:8" ht="15.75" customHeight="1" x14ac:dyDescent="0.35">
      <c r="A9570" s="6">
        <v>56269</v>
      </c>
      <c r="B9570" s="6">
        <v>56269002</v>
      </c>
      <c r="C9570" s="6" t="s">
        <v>9011</v>
      </c>
      <c r="D9570" s="6">
        <v>4834</v>
      </c>
      <c r="E9570" s="14">
        <v>43726</v>
      </c>
      <c r="F9570" s="6">
        <v>1</v>
      </c>
      <c r="G9570" s="17" t="str">
        <f>IF($C9570="","Not Delivered",
 _xlfn.IFNA(IF(MATCH($B9570,Invoices!$B:$B,0)&gt;0,"Delivered_Invoiced"),"Delivered_Not_Invoiced"))</f>
        <v>Delivered_Invoiced</v>
      </c>
      <c r="H9570" s="27">
        <f t="shared" si="149"/>
        <v>2019</v>
      </c>
    </row>
    <row r="9571" spans="1:8" ht="15.75" customHeight="1" x14ac:dyDescent="0.35">
      <c r="A9571" s="6">
        <v>96754</v>
      </c>
      <c r="B9571" s="6">
        <v>96754002</v>
      </c>
      <c r="C9571" s="6" t="s">
        <v>9012</v>
      </c>
      <c r="D9571" s="6">
        <v>9176</v>
      </c>
      <c r="E9571" s="14">
        <v>43726</v>
      </c>
      <c r="F9571" s="6">
        <v>4</v>
      </c>
      <c r="G9571" s="17" t="str">
        <f>IF($C9571="","Not Delivered",
 _xlfn.IFNA(IF(MATCH($B9571,Invoices!$B:$B,0)&gt;0,"Delivered_Invoiced"),"Delivered_Not_Invoiced"))</f>
        <v>Delivered_Invoiced</v>
      </c>
      <c r="H9571" s="27">
        <f t="shared" si="149"/>
        <v>2019</v>
      </c>
    </row>
    <row r="9572" spans="1:8" ht="15.75" customHeight="1" x14ac:dyDescent="0.35">
      <c r="A9572" s="6">
        <v>97799</v>
      </c>
      <c r="B9572" s="6">
        <v>97799002</v>
      </c>
      <c r="C9572" s="6" t="s">
        <v>9013</v>
      </c>
      <c r="D9572" s="6">
        <v>461</v>
      </c>
      <c r="E9572" s="14">
        <v>43726</v>
      </c>
      <c r="F9572" s="6">
        <v>2</v>
      </c>
      <c r="G9572" s="17" t="str">
        <f>IF($C9572="","Not Delivered",
 _xlfn.IFNA(IF(MATCH($B9572,Invoices!$B:$B,0)&gt;0,"Delivered_Invoiced"),"Delivered_Not_Invoiced"))</f>
        <v>Delivered_Invoiced</v>
      </c>
      <c r="H9572" s="27">
        <f t="shared" si="149"/>
        <v>2019</v>
      </c>
    </row>
    <row r="9573" spans="1:8" ht="15.75" customHeight="1" x14ac:dyDescent="0.35">
      <c r="A9573" s="6">
        <v>63089</v>
      </c>
      <c r="B9573" s="6">
        <v>63089002</v>
      </c>
      <c r="C9573" s="6" t="s">
        <v>9014</v>
      </c>
      <c r="D9573" s="6">
        <v>8262</v>
      </c>
      <c r="E9573" s="14">
        <v>43726</v>
      </c>
      <c r="F9573" s="6">
        <v>5</v>
      </c>
      <c r="G9573" s="17" t="str">
        <f>IF($C9573="","Not Delivered",
 _xlfn.IFNA(IF(MATCH($B9573,Invoices!$B:$B,0)&gt;0,"Delivered_Invoiced"),"Delivered_Not_Invoiced"))</f>
        <v>Delivered_Invoiced</v>
      </c>
      <c r="H9573" s="27">
        <f t="shared" si="149"/>
        <v>2019</v>
      </c>
    </row>
    <row r="9574" spans="1:8" ht="15.75" customHeight="1" x14ac:dyDescent="0.35">
      <c r="A9574" s="6">
        <v>80069</v>
      </c>
      <c r="B9574" s="6">
        <v>80069002</v>
      </c>
      <c r="C9574" s="6" t="s">
        <v>9015</v>
      </c>
      <c r="D9574" s="6">
        <v>1905</v>
      </c>
      <c r="E9574" s="14">
        <v>43726</v>
      </c>
      <c r="F9574" s="6">
        <v>5</v>
      </c>
      <c r="G9574" s="17" t="str">
        <f>IF($C9574="","Not Delivered",
 _xlfn.IFNA(IF(MATCH($B9574,Invoices!$B:$B,0)&gt;0,"Delivered_Invoiced"),"Delivered_Not_Invoiced"))</f>
        <v>Delivered_Invoiced</v>
      </c>
      <c r="H9574" s="27">
        <f t="shared" si="149"/>
        <v>2019</v>
      </c>
    </row>
    <row r="9575" spans="1:8" ht="15.75" customHeight="1" x14ac:dyDescent="0.35">
      <c r="A9575" s="6">
        <v>82889</v>
      </c>
      <c r="B9575" s="6">
        <v>82889002</v>
      </c>
      <c r="C9575" s="6" t="s">
        <v>9016</v>
      </c>
      <c r="D9575" s="6">
        <v>7495</v>
      </c>
      <c r="E9575" s="14">
        <v>43726</v>
      </c>
      <c r="F9575" s="6">
        <v>6</v>
      </c>
      <c r="G9575" s="17" t="str">
        <f>IF($C9575="","Not Delivered",
 _xlfn.IFNA(IF(MATCH($B9575,Invoices!$B:$B,0)&gt;0,"Delivered_Invoiced"),"Delivered_Not_Invoiced"))</f>
        <v>Delivered_Invoiced</v>
      </c>
      <c r="H9575" s="27">
        <f t="shared" si="149"/>
        <v>2019</v>
      </c>
    </row>
    <row r="9576" spans="1:8" ht="15.75" customHeight="1" x14ac:dyDescent="0.35">
      <c r="A9576" s="6">
        <v>83209</v>
      </c>
      <c r="B9576" s="6">
        <v>83209002</v>
      </c>
      <c r="C9576" s="6" t="s">
        <v>9017</v>
      </c>
      <c r="D9576" s="6">
        <v>5650</v>
      </c>
      <c r="E9576" s="14">
        <v>43726</v>
      </c>
      <c r="F9576" s="6">
        <v>2</v>
      </c>
      <c r="G9576" s="17" t="str">
        <f>IF($C9576="","Not Delivered",
 _xlfn.IFNA(IF(MATCH($B9576,Invoices!$B:$B,0)&gt;0,"Delivered_Invoiced"),"Delivered_Not_Invoiced"))</f>
        <v>Delivered_Invoiced</v>
      </c>
      <c r="H9576" s="27">
        <f t="shared" si="149"/>
        <v>2019</v>
      </c>
    </row>
    <row r="9577" spans="1:8" ht="15.75" customHeight="1" x14ac:dyDescent="0.35">
      <c r="A9577" s="6">
        <v>84424</v>
      </c>
      <c r="B9577" s="6">
        <v>84424002</v>
      </c>
      <c r="C9577" s="6" t="s">
        <v>9018</v>
      </c>
      <c r="D9577" s="6">
        <v>2243</v>
      </c>
      <c r="E9577" s="14">
        <v>43726</v>
      </c>
      <c r="F9577" s="6">
        <v>3</v>
      </c>
      <c r="G9577" s="17" t="str">
        <f>IF($C9577="","Not Delivered",
 _xlfn.IFNA(IF(MATCH($B9577,Invoices!$B:$B,0)&gt;0,"Delivered_Invoiced"),"Delivered_Not_Invoiced"))</f>
        <v>Delivered_Invoiced</v>
      </c>
      <c r="H9577" s="27">
        <f t="shared" si="149"/>
        <v>2019</v>
      </c>
    </row>
    <row r="9578" spans="1:8" ht="15.75" customHeight="1" x14ac:dyDescent="0.35">
      <c r="A9578" s="6">
        <v>84479</v>
      </c>
      <c r="B9578" s="6">
        <v>84479002</v>
      </c>
      <c r="C9578" s="6" t="s">
        <v>9019</v>
      </c>
      <c r="D9578" s="6">
        <v>6386</v>
      </c>
      <c r="E9578" s="14">
        <v>43726</v>
      </c>
      <c r="F9578" s="6">
        <v>3</v>
      </c>
      <c r="G9578" s="17" t="str">
        <f>IF($C9578="","Not Delivered",
 _xlfn.IFNA(IF(MATCH($B9578,Invoices!$B:$B,0)&gt;0,"Delivered_Invoiced"),"Delivered_Not_Invoiced"))</f>
        <v>Delivered_Invoiced</v>
      </c>
      <c r="H9578" s="27">
        <f t="shared" si="149"/>
        <v>2019</v>
      </c>
    </row>
    <row r="9579" spans="1:8" ht="15.75" customHeight="1" x14ac:dyDescent="0.35">
      <c r="A9579" s="6">
        <v>85074</v>
      </c>
      <c r="B9579" s="6">
        <v>85074002</v>
      </c>
      <c r="C9579" s="6" t="s">
        <v>9020</v>
      </c>
      <c r="D9579" s="6">
        <v>5413</v>
      </c>
      <c r="E9579" s="14">
        <v>43726</v>
      </c>
      <c r="F9579" s="6">
        <v>1</v>
      </c>
      <c r="G9579" s="17" t="str">
        <f>IF($C9579="","Not Delivered",
 _xlfn.IFNA(IF(MATCH($B9579,Invoices!$B:$B,0)&gt;0,"Delivered_Invoiced"),"Delivered_Not_Invoiced"))</f>
        <v>Delivered_Invoiced</v>
      </c>
      <c r="H9579" s="27">
        <f t="shared" si="149"/>
        <v>2019</v>
      </c>
    </row>
    <row r="9580" spans="1:8" ht="15.75" customHeight="1" x14ac:dyDescent="0.35">
      <c r="A9580" s="6">
        <v>99934</v>
      </c>
      <c r="B9580" s="6">
        <v>99934002</v>
      </c>
      <c r="C9580" s="6" t="s">
        <v>9021</v>
      </c>
      <c r="D9580" s="6">
        <v>2373</v>
      </c>
      <c r="E9580" s="14">
        <v>43726</v>
      </c>
      <c r="F9580" s="6">
        <v>2</v>
      </c>
      <c r="G9580" s="17" t="str">
        <f>IF($C9580="","Not Delivered",
 _xlfn.IFNA(IF(MATCH($B9580,Invoices!$B:$B,0)&gt;0,"Delivered_Invoiced"),"Delivered_Not_Invoiced"))</f>
        <v>Delivered_Invoiced</v>
      </c>
      <c r="H9580" s="27">
        <f t="shared" si="149"/>
        <v>2019</v>
      </c>
    </row>
    <row r="9581" spans="1:8" ht="15.75" customHeight="1" x14ac:dyDescent="0.35">
      <c r="A9581" s="6">
        <v>105074</v>
      </c>
      <c r="B9581" s="6">
        <v>105074002</v>
      </c>
      <c r="C9581" s="6" t="s">
        <v>9022</v>
      </c>
      <c r="D9581" s="6">
        <v>4214</v>
      </c>
      <c r="E9581" s="14">
        <v>43726</v>
      </c>
      <c r="F9581" s="6">
        <v>3</v>
      </c>
      <c r="G9581" s="17" t="str">
        <f>IF($C9581="","Not Delivered",
 _xlfn.IFNA(IF(MATCH($B9581,Invoices!$B:$B,0)&gt;0,"Delivered_Invoiced"),"Delivered_Not_Invoiced"))</f>
        <v>Delivered_Invoiced</v>
      </c>
      <c r="H9581" s="27">
        <f t="shared" si="149"/>
        <v>2019</v>
      </c>
    </row>
    <row r="9582" spans="1:8" ht="15.75" customHeight="1" x14ac:dyDescent="0.35">
      <c r="A9582" s="6">
        <v>78874</v>
      </c>
      <c r="B9582" s="6">
        <v>78874002</v>
      </c>
      <c r="C9582" s="6" t="s">
        <v>9023</v>
      </c>
      <c r="D9582" s="6">
        <v>873</v>
      </c>
      <c r="E9582" s="14">
        <v>43727</v>
      </c>
      <c r="F9582" s="6">
        <v>1</v>
      </c>
      <c r="G9582" s="17" t="str">
        <f>IF($C9582="","Not Delivered",
 _xlfn.IFNA(IF(MATCH($B9582,Invoices!$B:$B,0)&gt;0,"Delivered_Invoiced"),"Delivered_Not_Invoiced"))</f>
        <v>Delivered_Invoiced</v>
      </c>
      <c r="H9582" s="27">
        <f t="shared" si="149"/>
        <v>2019</v>
      </c>
    </row>
    <row r="9583" spans="1:8" ht="15.75" customHeight="1" x14ac:dyDescent="0.35">
      <c r="A9583" s="6">
        <v>96474</v>
      </c>
      <c r="B9583" s="6">
        <v>96474002</v>
      </c>
      <c r="C9583" s="6" t="s">
        <v>8923</v>
      </c>
      <c r="D9583" s="6">
        <v>5300</v>
      </c>
      <c r="E9583" s="14">
        <v>43727</v>
      </c>
      <c r="F9583" s="6">
        <v>1</v>
      </c>
      <c r="G9583" s="17" t="str">
        <f>IF($C9583="","Not Delivered",
 _xlfn.IFNA(IF(MATCH($B9583,Invoices!$B:$B,0)&gt;0,"Delivered_Invoiced"),"Delivered_Not_Invoiced"))</f>
        <v>Delivered_Invoiced</v>
      </c>
      <c r="H9583" s="27">
        <f t="shared" si="149"/>
        <v>2019</v>
      </c>
    </row>
    <row r="9584" spans="1:8" ht="15.75" customHeight="1" x14ac:dyDescent="0.35">
      <c r="A9584" s="6">
        <v>98814</v>
      </c>
      <c r="B9584" s="6">
        <v>98814002</v>
      </c>
      <c r="C9584" s="6" t="s">
        <v>8508</v>
      </c>
      <c r="D9584" s="6">
        <v>1248</v>
      </c>
      <c r="E9584" s="14">
        <v>43727</v>
      </c>
      <c r="F9584" s="6">
        <v>1</v>
      </c>
      <c r="G9584" s="17" t="str">
        <f>IF($C9584="","Not Delivered",
 _xlfn.IFNA(IF(MATCH($B9584,Invoices!$B:$B,0)&gt;0,"Delivered_Invoiced"),"Delivered_Not_Invoiced"))</f>
        <v>Delivered_Invoiced</v>
      </c>
      <c r="H9584" s="27">
        <f t="shared" si="149"/>
        <v>2019</v>
      </c>
    </row>
    <row r="9585" spans="1:8" ht="15.75" customHeight="1" x14ac:dyDescent="0.35">
      <c r="A9585" s="6">
        <v>65019</v>
      </c>
      <c r="B9585" s="6">
        <v>65019002</v>
      </c>
      <c r="C9585" s="6" t="s">
        <v>9024</v>
      </c>
      <c r="D9585" s="6">
        <v>3679</v>
      </c>
      <c r="E9585" s="14">
        <v>43727</v>
      </c>
      <c r="F9585" s="6">
        <v>4</v>
      </c>
      <c r="G9585" s="17" t="str">
        <f>IF($C9585="","Not Delivered",
 _xlfn.IFNA(IF(MATCH($B9585,Invoices!$B:$B,0)&gt;0,"Delivered_Invoiced"),"Delivered_Not_Invoiced"))</f>
        <v>Delivered_Invoiced</v>
      </c>
      <c r="H9585" s="27">
        <f t="shared" si="149"/>
        <v>2019</v>
      </c>
    </row>
    <row r="9586" spans="1:8" ht="15.75" customHeight="1" x14ac:dyDescent="0.35">
      <c r="A9586" s="6">
        <v>66044</v>
      </c>
      <c r="B9586" s="6">
        <v>66044002</v>
      </c>
      <c r="C9586" s="6" t="s">
        <v>9025</v>
      </c>
      <c r="D9586" s="6">
        <v>4928</v>
      </c>
      <c r="E9586" s="14">
        <v>43727</v>
      </c>
      <c r="F9586" s="6">
        <v>7</v>
      </c>
      <c r="G9586" s="17" t="str">
        <f>IF($C9586="","Not Delivered",
 _xlfn.IFNA(IF(MATCH($B9586,Invoices!$B:$B,0)&gt;0,"Delivered_Invoiced"),"Delivered_Not_Invoiced"))</f>
        <v>Delivered_Invoiced</v>
      </c>
      <c r="H9586" s="27">
        <f t="shared" si="149"/>
        <v>2019</v>
      </c>
    </row>
    <row r="9587" spans="1:8" ht="15.75" customHeight="1" x14ac:dyDescent="0.35">
      <c r="A9587" s="6">
        <v>86294</v>
      </c>
      <c r="B9587" s="6">
        <v>86294002</v>
      </c>
      <c r="C9587" s="6" t="s">
        <v>9026</v>
      </c>
      <c r="D9587" s="6">
        <v>9613</v>
      </c>
      <c r="E9587" s="14">
        <v>43727</v>
      </c>
      <c r="F9587" s="6">
        <v>4</v>
      </c>
      <c r="G9587" s="17" t="str">
        <f>IF($C9587="","Not Delivered",
 _xlfn.IFNA(IF(MATCH($B9587,Invoices!$B:$B,0)&gt;0,"Delivered_Invoiced"),"Delivered_Not_Invoiced"))</f>
        <v>Delivered_Invoiced</v>
      </c>
      <c r="H9587" s="27">
        <f t="shared" si="149"/>
        <v>2019</v>
      </c>
    </row>
    <row r="9588" spans="1:8" ht="15.75" customHeight="1" x14ac:dyDescent="0.35">
      <c r="A9588" s="6">
        <v>103424</v>
      </c>
      <c r="B9588" s="6">
        <v>103424002</v>
      </c>
      <c r="C9588" s="6" t="s">
        <v>9027</v>
      </c>
      <c r="D9588" s="6">
        <v>796</v>
      </c>
      <c r="E9588" s="14">
        <v>43727</v>
      </c>
      <c r="F9588" s="6">
        <v>1</v>
      </c>
      <c r="G9588" s="17" t="str">
        <f>IF($C9588="","Not Delivered",
 _xlfn.IFNA(IF(MATCH($B9588,Invoices!$B:$B,0)&gt;0,"Delivered_Invoiced"),"Delivered_Not_Invoiced"))</f>
        <v>Delivered_Invoiced</v>
      </c>
      <c r="H9588" s="27">
        <f t="shared" si="149"/>
        <v>2019</v>
      </c>
    </row>
    <row r="9589" spans="1:8" ht="15.75" customHeight="1" x14ac:dyDescent="0.35">
      <c r="A9589" s="6">
        <v>107699</v>
      </c>
      <c r="B9589" s="6">
        <v>107699002</v>
      </c>
      <c r="C9589" s="6" t="s">
        <v>9028</v>
      </c>
      <c r="D9589" s="6">
        <v>1742</v>
      </c>
      <c r="E9589" s="14">
        <v>43727</v>
      </c>
      <c r="F9589" s="6">
        <v>5</v>
      </c>
      <c r="G9589" s="17" t="str">
        <f>IF($C9589="","Not Delivered",
 _xlfn.IFNA(IF(MATCH($B9589,Invoices!$B:$B,0)&gt;0,"Delivered_Invoiced"),"Delivered_Not_Invoiced"))</f>
        <v>Delivered_Invoiced</v>
      </c>
      <c r="H9589" s="27">
        <f t="shared" si="149"/>
        <v>2019</v>
      </c>
    </row>
    <row r="9590" spans="1:8" ht="15.75" customHeight="1" x14ac:dyDescent="0.35">
      <c r="A9590" s="6">
        <v>110939</v>
      </c>
      <c r="B9590" s="6">
        <v>110939002</v>
      </c>
      <c r="C9590" s="6" t="s">
        <v>9029</v>
      </c>
      <c r="D9590" s="6">
        <v>3758</v>
      </c>
      <c r="E9590" s="14">
        <v>43727</v>
      </c>
      <c r="F9590" s="6">
        <v>5</v>
      </c>
      <c r="G9590" s="17" t="str">
        <f>IF($C9590="","Not Delivered",
 _xlfn.IFNA(IF(MATCH($B9590,Invoices!$B:$B,0)&gt;0,"Delivered_Invoiced"),"Delivered_Not_Invoiced"))</f>
        <v>Delivered_Invoiced</v>
      </c>
      <c r="H9590" s="27">
        <f t="shared" si="149"/>
        <v>2019</v>
      </c>
    </row>
    <row r="9591" spans="1:8" ht="15.75" customHeight="1" x14ac:dyDescent="0.35">
      <c r="A9591" s="6">
        <v>111869</v>
      </c>
      <c r="B9591" s="6">
        <v>111869002</v>
      </c>
      <c r="C9591" s="6" t="s">
        <v>9030</v>
      </c>
      <c r="D9591" s="6">
        <v>3704</v>
      </c>
      <c r="E9591" s="14">
        <v>43727</v>
      </c>
      <c r="F9591" s="6">
        <v>7</v>
      </c>
      <c r="G9591" s="17" t="str">
        <f>IF($C9591="","Not Delivered",
 _xlfn.IFNA(IF(MATCH($B9591,Invoices!$B:$B,0)&gt;0,"Delivered_Invoiced"),"Delivered_Not_Invoiced"))</f>
        <v>Delivered_Invoiced</v>
      </c>
      <c r="H9591" s="27">
        <f t="shared" si="149"/>
        <v>2019</v>
      </c>
    </row>
    <row r="9592" spans="1:8" ht="15.75" customHeight="1" x14ac:dyDescent="0.35">
      <c r="A9592" s="6">
        <v>74139</v>
      </c>
      <c r="B9592" s="6">
        <v>74139002</v>
      </c>
      <c r="C9592" s="6" t="s">
        <v>9031</v>
      </c>
      <c r="D9592" s="6">
        <v>2563</v>
      </c>
      <c r="E9592" s="14">
        <v>43728</v>
      </c>
      <c r="F9592" s="6">
        <v>3</v>
      </c>
      <c r="G9592" s="17" t="str">
        <f>IF($C9592="","Not Delivered",
 _xlfn.IFNA(IF(MATCH($B9592,Invoices!$B:$B,0)&gt;0,"Delivered_Invoiced"),"Delivered_Not_Invoiced"))</f>
        <v>Delivered_Invoiced</v>
      </c>
      <c r="H9592" s="27">
        <f t="shared" si="149"/>
        <v>2019</v>
      </c>
    </row>
    <row r="9593" spans="1:8" ht="15.75" customHeight="1" x14ac:dyDescent="0.35">
      <c r="A9593" s="6">
        <v>75064</v>
      </c>
      <c r="B9593" s="6">
        <v>75064002</v>
      </c>
      <c r="C9593" s="6" t="s">
        <v>9032</v>
      </c>
      <c r="D9593" s="6">
        <v>2971</v>
      </c>
      <c r="E9593" s="14">
        <v>43728</v>
      </c>
      <c r="F9593" s="6">
        <v>2</v>
      </c>
      <c r="G9593" s="17" t="str">
        <f>IF($C9593="","Not Delivered",
 _xlfn.IFNA(IF(MATCH($B9593,Invoices!$B:$B,0)&gt;0,"Delivered_Invoiced"),"Delivered_Not_Invoiced"))</f>
        <v>Delivered_Invoiced</v>
      </c>
      <c r="H9593" s="27">
        <f t="shared" si="149"/>
        <v>2019</v>
      </c>
    </row>
    <row r="9594" spans="1:8" ht="15.75" customHeight="1" x14ac:dyDescent="0.35">
      <c r="A9594" s="6">
        <v>64639</v>
      </c>
      <c r="B9594" s="6">
        <v>64639002</v>
      </c>
      <c r="C9594" s="6" t="s">
        <v>9033</v>
      </c>
      <c r="D9594" s="6">
        <v>1677</v>
      </c>
      <c r="E9594" s="14">
        <v>43728</v>
      </c>
      <c r="F9594" s="6">
        <v>3</v>
      </c>
      <c r="G9594" s="17" t="str">
        <f>IF($C9594="","Not Delivered",
 _xlfn.IFNA(IF(MATCH($B9594,Invoices!$B:$B,0)&gt;0,"Delivered_Invoiced"),"Delivered_Not_Invoiced"))</f>
        <v>Delivered_Invoiced</v>
      </c>
      <c r="H9594" s="27">
        <f t="shared" si="149"/>
        <v>2019</v>
      </c>
    </row>
    <row r="9595" spans="1:8" ht="15.75" customHeight="1" x14ac:dyDescent="0.35">
      <c r="A9595" s="6">
        <v>80549</v>
      </c>
      <c r="B9595" s="6">
        <v>80549002</v>
      </c>
      <c r="C9595" s="6" t="s">
        <v>9034</v>
      </c>
      <c r="D9595" s="6">
        <v>604</v>
      </c>
      <c r="E9595" s="14">
        <v>43728</v>
      </c>
      <c r="F9595" s="6">
        <v>3</v>
      </c>
      <c r="G9595" s="17" t="str">
        <f>IF($C9595="","Not Delivered",
 _xlfn.IFNA(IF(MATCH($B9595,Invoices!$B:$B,0)&gt;0,"Delivered_Invoiced"),"Delivered_Not_Invoiced"))</f>
        <v>Delivered_Invoiced</v>
      </c>
      <c r="H9595" s="27">
        <f t="shared" si="149"/>
        <v>2019</v>
      </c>
    </row>
    <row r="9596" spans="1:8" ht="15.75" customHeight="1" x14ac:dyDescent="0.35">
      <c r="A9596" s="6">
        <v>91829</v>
      </c>
      <c r="B9596" s="6">
        <v>91829002</v>
      </c>
      <c r="C9596" s="6" t="s">
        <v>9035</v>
      </c>
      <c r="D9596" s="6">
        <v>5511</v>
      </c>
      <c r="E9596" s="14">
        <v>43728</v>
      </c>
      <c r="F9596" s="6">
        <v>3</v>
      </c>
      <c r="G9596" s="17" t="str">
        <f>IF($C9596="","Not Delivered",
 _xlfn.IFNA(IF(MATCH($B9596,Invoices!$B:$B,0)&gt;0,"Delivered_Invoiced"),"Delivered_Not_Invoiced"))</f>
        <v>Delivered_Invoiced</v>
      </c>
      <c r="H9596" s="27">
        <f t="shared" si="149"/>
        <v>2019</v>
      </c>
    </row>
    <row r="9597" spans="1:8" ht="15.75" customHeight="1" x14ac:dyDescent="0.35">
      <c r="A9597" s="6">
        <v>99059</v>
      </c>
      <c r="B9597" s="6">
        <v>99059002</v>
      </c>
      <c r="C9597" s="6" t="s">
        <v>9036</v>
      </c>
      <c r="D9597" s="6">
        <v>7809</v>
      </c>
      <c r="E9597" s="14">
        <v>43728</v>
      </c>
      <c r="F9597" s="6">
        <v>6</v>
      </c>
      <c r="G9597" s="17" t="str">
        <f>IF($C9597="","Not Delivered",
 _xlfn.IFNA(IF(MATCH($B9597,Invoices!$B:$B,0)&gt;0,"Delivered_Invoiced"),"Delivered_Not_Invoiced"))</f>
        <v>Delivered_Invoiced</v>
      </c>
      <c r="H9597" s="27">
        <f t="shared" si="149"/>
        <v>2019</v>
      </c>
    </row>
    <row r="9598" spans="1:8" ht="15.75" customHeight="1" x14ac:dyDescent="0.35">
      <c r="A9598" s="6">
        <v>101214</v>
      </c>
      <c r="B9598" s="6">
        <v>101214002</v>
      </c>
      <c r="C9598" s="6" t="s">
        <v>9037</v>
      </c>
      <c r="D9598" s="6">
        <v>3252</v>
      </c>
      <c r="E9598" s="14">
        <v>43728</v>
      </c>
      <c r="F9598" s="6">
        <v>3</v>
      </c>
      <c r="G9598" s="17" t="str">
        <f>IF($C9598="","Not Delivered",
 _xlfn.IFNA(IF(MATCH($B9598,Invoices!$B:$B,0)&gt;0,"Delivered_Invoiced"),"Delivered_Not_Invoiced"))</f>
        <v>Delivered_Invoiced</v>
      </c>
      <c r="H9598" s="27">
        <f t="shared" si="149"/>
        <v>2019</v>
      </c>
    </row>
    <row r="9599" spans="1:8" ht="15.75" customHeight="1" x14ac:dyDescent="0.35">
      <c r="A9599" s="6">
        <v>103189</v>
      </c>
      <c r="B9599" s="6">
        <v>103189002</v>
      </c>
      <c r="C9599" s="6" t="s">
        <v>9038</v>
      </c>
      <c r="D9599" s="6">
        <v>5169</v>
      </c>
      <c r="E9599" s="14">
        <v>43728</v>
      </c>
      <c r="F9599" s="6">
        <v>3</v>
      </c>
      <c r="G9599" s="17" t="str">
        <f>IF($C9599="","Not Delivered",
 _xlfn.IFNA(IF(MATCH($B9599,Invoices!$B:$B,0)&gt;0,"Delivered_Invoiced"),"Delivered_Not_Invoiced"))</f>
        <v>Delivered_Invoiced</v>
      </c>
      <c r="H9599" s="27">
        <f t="shared" si="149"/>
        <v>2019</v>
      </c>
    </row>
    <row r="9600" spans="1:8" ht="15.75" customHeight="1" x14ac:dyDescent="0.35">
      <c r="A9600" s="6">
        <v>109634</v>
      </c>
      <c r="B9600" s="6">
        <v>109634002</v>
      </c>
      <c r="C9600" s="6" t="s">
        <v>9039</v>
      </c>
      <c r="D9600" s="6">
        <v>9706</v>
      </c>
      <c r="E9600" s="14">
        <v>43728</v>
      </c>
      <c r="F9600" s="6">
        <v>3</v>
      </c>
      <c r="G9600" s="17" t="str">
        <f>IF($C9600="","Not Delivered",
 _xlfn.IFNA(IF(MATCH($B9600,Invoices!$B:$B,0)&gt;0,"Delivered_Invoiced"),"Delivered_Not_Invoiced"))</f>
        <v>Delivered_Invoiced</v>
      </c>
      <c r="H9600" s="27">
        <f t="shared" si="149"/>
        <v>2019</v>
      </c>
    </row>
    <row r="9601" spans="1:8" ht="15.75" customHeight="1" x14ac:dyDescent="0.35">
      <c r="A9601" s="6">
        <v>57189</v>
      </c>
      <c r="B9601" s="6">
        <v>57189002</v>
      </c>
      <c r="C9601" s="6" t="s">
        <v>9040</v>
      </c>
      <c r="D9601" s="6">
        <v>6882</v>
      </c>
      <c r="E9601" s="14">
        <v>43729</v>
      </c>
      <c r="F9601" s="6">
        <v>1</v>
      </c>
      <c r="G9601" s="17" t="str">
        <f>IF($C9601="","Not Delivered",
 _xlfn.IFNA(IF(MATCH($B9601,Invoices!$B:$B,0)&gt;0,"Delivered_Invoiced"),"Delivered_Not_Invoiced"))</f>
        <v>Delivered_Invoiced</v>
      </c>
      <c r="H9601" s="27">
        <f t="shared" si="149"/>
        <v>2019</v>
      </c>
    </row>
    <row r="9602" spans="1:8" ht="15.75" customHeight="1" x14ac:dyDescent="0.35">
      <c r="A9602" s="6">
        <v>75289</v>
      </c>
      <c r="B9602" s="6">
        <v>75289002</v>
      </c>
      <c r="C9602" s="6" t="s">
        <v>8855</v>
      </c>
      <c r="D9602" s="6">
        <v>3961</v>
      </c>
      <c r="E9602" s="14">
        <v>43729</v>
      </c>
      <c r="F9602" s="6">
        <v>1</v>
      </c>
      <c r="G9602" s="17" t="str">
        <f>IF($C9602="","Not Delivered",
 _xlfn.IFNA(IF(MATCH($B9602,Invoices!$B:$B,0)&gt;0,"Delivered_Invoiced"),"Delivered_Not_Invoiced"))</f>
        <v>Delivered_Invoiced</v>
      </c>
      <c r="H9602" s="27">
        <f t="shared" si="149"/>
        <v>2019</v>
      </c>
    </row>
    <row r="9603" spans="1:8" ht="15.75" customHeight="1" x14ac:dyDescent="0.35">
      <c r="A9603" s="6">
        <v>78134</v>
      </c>
      <c r="B9603" s="6">
        <v>78134002</v>
      </c>
      <c r="C9603" s="6" t="s">
        <v>9041</v>
      </c>
      <c r="D9603" s="6">
        <v>3228</v>
      </c>
      <c r="E9603" s="14">
        <v>43729</v>
      </c>
      <c r="F9603" s="6">
        <v>1</v>
      </c>
      <c r="G9603" s="17" t="str">
        <f>IF($C9603="","Not Delivered",
 _xlfn.IFNA(IF(MATCH($B9603,Invoices!$B:$B,0)&gt;0,"Delivered_Invoiced"),"Delivered_Not_Invoiced"))</f>
        <v>Delivered_Invoiced</v>
      </c>
      <c r="H9603" s="27">
        <f t="shared" ref="H9603:H9666" si="150">YEAR($E9603)</f>
        <v>2019</v>
      </c>
    </row>
    <row r="9604" spans="1:8" ht="15.75" customHeight="1" x14ac:dyDescent="0.35">
      <c r="A9604" s="6">
        <v>95814</v>
      </c>
      <c r="B9604" s="6">
        <v>95814002</v>
      </c>
      <c r="C9604" s="6" t="s">
        <v>9042</v>
      </c>
      <c r="D9604" s="6">
        <v>128</v>
      </c>
      <c r="E9604" s="14">
        <v>43729</v>
      </c>
      <c r="F9604" s="6">
        <v>3</v>
      </c>
      <c r="G9604" s="17" t="str">
        <f>IF($C9604="","Not Delivered",
 _xlfn.IFNA(IF(MATCH($B9604,Invoices!$B:$B,0)&gt;0,"Delivered_Invoiced"),"Delivered_Not_Invoiced"))</f>
        <v>Delivered_Invoiced</v>
      </c>
      <c r="H9604" s="27">
        <f t="shared" si="150"/>
        <v>2019</v>
      </c>
    </row>
    <row r="9605" spans="1:8" ht="15.75" customHeight="1" x14ac:dyDescent="0.35">
      <c r="A9605" s="6">
        <v>97334</v>
      </c>
      <c r="B9605" s="6">
        <v>97334002</v>
      </c>
      <c r="C9605" s="6" t="s">
        <v>9043</v>
      </c>
      <c r="D9605" s="6">
        <v>7675</v>
      </c>
      <c r="E9605" s="14">
        <v>43729</v>
      </c>
      <c r="F9605" s="6">
        <v>1</v>
      </c>
      <c r="G9605" s="17" t="str">
        <f>IF($C9605="","Not Delivered",
 _xlfn.IFNA(IF(MATCH($B9605,Invoices!$B:$B,0)&gt;0,"Delivered_Invoiced"),"Delivered_Not_Invoiced"))</f>
        <v>Delivered_Invoiced</v>
      </c>
      <c r="H9605" s="27">
        <f t="shared" si="150"/>
        <v>2019</v>
      </c>
    </row>
    <row r="9606" spans="1:8" ht="15.75" customHeight="1" x14ac:dyDescent="0.35">
      <c r="A9606" s="6">
        <v>95699</v>
      </c>
      <c r="B9606" s="6">
        <v>95699002</v>
      </c>
      <c r="C9606" s="6" t="s">
        <v>9044</v>
      </c>
      <c r="D9606" s="6">
        <v>1334</v>
      </c>
      <c r="E9606" s="14">
        <v>43729</v>
      </c>
      <c r="F9606" s="6">
        <v>1</v>
      </c>
      <c r="G9606" s="17" t="str">
        <f>IF($C9606="","Not Delivered",
 _xlfn.IFNA(IF(MATCH($B9606,Invoices!$B:$B,0)&gt;0,"Delivered_Invoiced"),"Delivered_Not_Invoiced"))</f>
        <v>Delivered_Invoiced</v>
      </c>
      <c r="H9606" s="27">
        <f t="shared" si="150"/>
        <v>2019</v>
      </c>
    </row>
    <row r="9607" spans="1:8" ht="15.75" customHeight="1" x14ac:dyDescent="0.35">
      <c r="A9607" s="6">
        <v>90854</v>
      </c>
      <c r="B9607" s="6">
        <v>90854002</v>
      </c>
      <c r="C9607" s="6" t="s">
        <v>9045</v>
      </c>
      <c r="D9607" s="6">
        <v>8298</v>
      </c>
      <c r="E9607" s="14">
        <v>43729</v>
      </c>
      <c r="F9607" s="6">
        <v>5</v>
      </c>
      <c r="G9607" s="17" t="str">
        <f>IF($C9607="","Not Delivered",
 _xlfn.IFNA(IF(MATCH($B9607,Invoices!$B:$B,0)&gt;0,"Delivered_Invoiced"),"Delivered_Not_Invoiced"))</f>
        <v>Delivered_Invoiced</v>
      </c>
      <c r="H9607" s="27">
        <f t="shared" si="150"/>
        <v>2019</v>
      </c>
    </row>
    <row r="9608" spans="1:8" ht="15.75" customHeight="1" x14ac:dyDescent="0.35">
      <c r="A9608" s="6">
        <v>105964</v>
      </c>
      <c r="B9608" s="6">
        <v>105964002</v>
      </c>
      <c r="C9608" s="6" t="s">
        <v>9046</v>
      </c>
      <c r="D9608" s="6">
        <v>5246</v>
      </c>
      <c r="E9608" s="14">
        <v>43729</v>
      </c>
      <c r="F9608" s="6">
        <v>4</v>
      </c>
      <c r="G9608" s="17" t="str">
        <f>IF($C9608="","Not Delivered",
 _xlfn.IFNA(IF(MATCH($B9608,Invoices!$B:$B,0)&gt;0,"Delivered_Invoiced"),"Delivered_Not_Invoiced"))</f>
        <v>Delivered_Invoiced</v>
      </c>
      <c r="H9608" s="27">
        <f t="shared" si="150"/>
        <v>2019</v>
      </c>
    </row>
    <row r="9609" spans="1:8" ht="15.75" customHeight="1" x14ac:dyDescent="0.35">
      <c r="A9609" s="6">
        <v>78874</v>
      </c>
      <c r="B9609" s="6">
        <v>78874002</v>
      </c>
      <c r="C9609" s="6" t="s">
        <v>9047</v>
      </c>
      <c r="D9609" s="6">
        <v>8548</v>
      </c>
      <c r="E9609" s="14">
        <v>43730</v>
      </c>
      <c r="F9609" s="6">
        <v>2</v>
      </c>
      <c r="G9609" s="17" t="str">
        <f>IF($C9609="","Not Delivered",
 _xlfn.IFNA(IF(MATCH($B9609,Invoices!$B:$B,0)&gt;0,"Delivered_Invoiced"),"Delivered_Not_Invoiced"))</f>
        <v>Delivered_Invoiced</v>
      </c>
      <c r="H9609" s="27">
        <f t="shared" si="150"/>
        <v>2019</v>
      </c>
    </row>
    <row r="9610" spans="1:8" ht="15.75" customHeight="1" x14ac:dyDescent="0.35">
      <c r="A9610" s="6">
        <v>94364</v>
      </c>
      <c r="B9610" s="6">
        <v>94364002</v>
      </c>
      <c r="C9610" s="6" t="s">
        <v>9048</v>
      </c>
      <c r="D9610" s="6">
        <v>173</v>
      </c>
      <c r="E9610" s="14">
        <v>43730</v>
      </c>
      <c r="F9610" s="6">
        <v>2</v>
      </c>
      <c r="G9610" s="17" t="str">
        <f>IF($C9610="","Not Delivered",
 _xlfn.IFNA(IF(MATCH($B9610,Invoices!$B:$B,0)&gt;0,"Delivered_Invoiced"),"Delivered_Not_Invoiced"))</f>
        <v>Delivered_Invoiced</v>
      </c>
      <c r="H9610" s="27">
        <f t="shared" si="150"/>
        <v>2019</v>
      </c>
    </row>
    <row r="9611" spans="1:8" ht="15.75" customHeight="1" x14ac:dyDescent="0.35">
      <c r="A9611" s="6">
        <v>63564</v>
      </c>
      <c r="B9611" s="6">
        <v>63564002</v>
      </c>
      <c r="C9611" s="6" t="s">
        <v>9049</v>
      </c>
      <c r="D9611" s="6">
        <v>5426</v>
      </c>
      <c r="E9611" s="14">
        <v>43730</v>
      </c>
      <c r="F9611" s="6">
        <v>7</v>
      </c>
      <c r="G9611" s="17" t="str">
        <f>IF($C9611="","Not Delivered",
 _xlfn.IFNA(IF(MATCH($B9611,Invoices!$B:$B,0)&gt;0,"Delivered_Invoiced"),"Delivered_Not_Invoiced"))</f>
        <v>Delivered_Invoiced</v>
      </c>
      <c r="H9611" s="27">
        <f t="shared" si="150"/>
        <v>2019</v>
      </c>
    </row>
    <row r="9612" spans="1:8" ht="15.75" customHeight="1" x14ac:dyDescent="0.35">
      <c r="A9612" s="6">
        <v>63569</v>
      </c>
      <c r="B9612" s="6">
        <v>63569002</v>
      </c>
      <c r="C9612" s="6" t="s">
        <v>9050</v>
      </c>
      <c r="D9612" s="6">
        <v>4432</v>
      </c>
      <c r="E9612" s="14">
        <v>43730</v>
      </c>
      <c r="F9612" s="6">
        <v>6</v>
      </c>
      <c r="G9612" s="17" t="str">
        <f>IF($C9612="","Not Delivered",
 _xlfn.IFNA(IF(MATCH($B9612,Invoices!$B:$B,0)&gt;0,"Delivered_Invoiced"),"Delivered_Not_Invoiced"))</f>
        <v>Delivered_Invoiced</v>
      </c>
      <c r="H9612" s="27">
        <f t="shared" si="150"/>
        <v>2019</v>
      </c>
    </row>
    <row r="9613" spans="1:8" ht="15.75" customHeight="1" x14ac:dyDescent="0.35">
      <c r="A9613" s="6">
        <v>67614</v>
      </c>
      <c r="B9613" s="6">
        <v>67614002</v>
      </c>
      <c r="C9613" s="6" t="s">
        <v>9051</v>
      </c>
      <c r="D9613" s="6">
        <v>7720</v>
      </c>
      <c r="E9613" s="14">
        <v>43730</v>
      </c>
      <c r="F9613" s="6">
        <v>2</v>
      </c>
      <c r="G9613" s="17" t="str">
        <f>IF($C9613="","Not Delivered",
 _xlfn.IFNA(IF(MATCH($B9613,Invoices!$B:$B,0)&gt;0,"Delivered_Invoiced"),"Delivered_Not_Invoiced"))</f>
        <v>Delivered_Invoiced</v>
      </c>
      <c r="H9613" s="27">
        <f t="shared" si="150"/>
        <v>2019</v>
      </c>
    </row>
    <row r="9614" spans="1:8" ht="15.75" customHeight="1" x14ac:dyDescent="0.35">
      <c r="A9614" s="6">
        <v>81139</v>
      </c>
      <c r="B9614" s="6">
        <v>81139002</v>
      </c>
      <c r="C9614" s="6" t="s">
        <v>9052</v>
      </c>
      <c r="D9614" s="6">
        <v>3840</v>
      </c>
      <c r="E9614" s="14">
        <v>43730</v>
      </c>
      <c r="F9614" s="6">
        <v>7</v>
      </c>
      <c r="G9614" s="17" t="str">
        <f>IF($C9614="","Not Delivered",
 _xlfn.IFNA(IF(MATCH($B9614,Invoices!$B:$B,0)&gt;0,"Delivered_Invoiced"),"Delivered_Not_Invoiced"))</f>
        <v>Delivered_Invoiced</v>
      </c>
      <c r="H9614" s="27">
        <f t="shared" si="150"/>
        <v>2019</v>
      </c>
    </row>
    <row r="9615" spans="1:8" ht="15.75" customHeight="1" x14ac:dyDescent="0.35">
      <c r="A9615" s="6">
        <v>93139</v>
      </c>
      <c r="B9615" s="6">
        <v>93139002</v>
      </c>
      <c r="C9615" s="6" t="s">
        <v>9053</v>
      </c>
      <c r="D9615" s="6">
        <v>4693</v>
      </c>
      <c r="E9615" s="14">
        <v>43730</v>
      </c>
      <c r="F9615" s="6">
        <v>3</v>
      </c>
      <c r="G9615" s="17" t="str">
        <f>IF($C9615="","Not Delivered",
 _xlfn.IFNA(IF(MATCH($B9615,Invoices!$B:$B,0)&gt;0,"Delivered_Invoiced"),"Delivered_Not_Invoiced"))</f>
        <v>Delivered_Invoiced</v>
      </c>
      <c r="H9615" s="27">
        <f t="shared" si="150"/>
        <v>2019</v>
      </c>
    </row>
    <row r="9616" spans="1:8" ht="15.75" customHeight="1" x14ac:dyDescent="0.35">
      <c r="A9616" s="6">
        <v>102219</v>
      </c>
      <c r="B9616" s="6">
        <v>102219002</v>
      </c>
      <c r="C9616" s="6" t="s">
        <v>9054</v>
      </c>
      <c r="D9616" s="6">
        <v>9728</v>
      </c>
      <c r="E9616" s="14">
        <v>43730</v>
      </c>
      <c r="F9616" s="6">
        <v>1</v>
      </c>
      <c r="G9616" s="17" t="str">
        <f>IF($C9616="","Not Delivered",
 _xlfn.IFNA(IF(MATCH($B9616,Invoices!$B:$B,0)&gt;0,"Delivered_Invoiced"),"Delivered_Not_Invoiced"))</f>
        <v>Delivered_Invoiced</v>
      </c>
      <c r="H9616" s="27">
        <f t="shared" si="150"/>
        <v>2019</v>
      </c>
    </row>
    <row r="9617" spans="1:8" ht="15.75" customHeight="1" x14ac:dyDescent="0.35">
      <c r="A9617" s="6">
        <v>104379</v>
      </c>
      <c r="B9617" s="6">
        <v>104379002</v>
      </c>
      <c r="C9617" s="6" t="s">
        <v>9055</v>
      </c>
      <c r="D9617" s="6">
        <v>3525</v>
      </c>
      <c r="E9617" s="14">
        <v>43730</v>
      </c>
      <c r="F9617" s="6">
        <v>1</v>
      </c>
      <c r="G9617" s="17" t="str">
        <f>IF($C9617="","Not Delivered",
 _xlfn.IFNA(IF(MATCH($B9617,Invoices!$B:$B,0)&gt;0,"Delivered_Invoiced"),"Delivered_Not_Invoiced"))</f>
        <v>Delivered_Invoiced</v>
      </c>
      <c r="H9617" s="27">
        <f t="shared" si="150"/>
        <v>2019</v>
      </c>
    </row>
    <row r="9618" spans="1:8" ht="15.75" customHeight="1" x14ac:dyDescent="0.35">
      <c r="A9618" s="6">
        <v>112829</v>
      </c>
      <c r="B9618" s="6">
        <v>112829002</v>
      </c>
      <c r="C9618" s="6" t="s">
        <v>9056</v>
      </c>
      <c r="D9618" s="6">
        <v>2380</v>
      </c>
      <c r="E9618" s="14">
        <v>43730</v>
      </c>
      <c r="F9618" s="6">
        <v>5</v>
      </c>
      <c r="G9618" s="17" t="str">
        <f>IF($C9618="","Not Delivered",
 _xlfn.IFNA(IF(MATCH($B9618,Invoices!$B:$B,0)&gt;0,"Delivered_Invoiced"),"Delivered_Not_Invoiced"))</f>
        <v>Delivered_Invoiced</v>
      </c>
      <c r="H9618" s="27">
        <f t="shared" si="150"/>
        <v>2019</v>
      </c>
    </row>
    <row r="9619" spans="1:8" ht="15.75" customHeight="1" x14ac:dyDescent="0.35">
      <c r="A9619" s="6">
        <v>57419</v>
      </c>
      <c r="B9619" s="6">
        <v>57419002</v>
      </c>
      <c r="C9619" s="6" t="s">
        <v>9057</v>
      </c>
      <c r="D9619" s="6">
        <v>6234</v>
      </c>
      <c r="E9619" s="14">
        <v>43731</v>
      </c>
      <c r="F9619" s="6">
        <v>2</v>
      </c>
      <c r="G9619" s="17" t="str">
        <f>IF($C9619="","Not Delivered",
 _xlfn.IFNA(IF(MATCH($B9619,Invoices!$B:$B,0)&gt;0,"Delivered_Invoiced"),"Delivered_Not_Invoiced"))</f>
        <v>Delivered_Invoiced</v>
      </c>
      <c r="H9619" s="27">
        <f t="shared" si="150"/>
        <v>2019</v>
      </c>
    </row>
    <row r="9620" spans="1:8" ht="15.75" customHeight="1" x14ac:dyDescent="0.35">
      <c r="A9620" s="6">
        <v>57524</v>
      </c>
      <c r="B9620" s="6">
        <v>57524002</v>
      </c>
      <c r="C9620" s="6" t="s">
        <v>9058</v>
      </c>
      <c r="D9620" s="6">
        <v>4376</v>
      </c>
      <c r="E9620" s="14">
        <v>43731</v>
      </c>
      <c r="F9620" s="6">
        <v>3</v>
      </c>
      <c r="G9620" s="17" t="str">
        <f>IF($C9620="","Not Delivered",
 _xlfn.IFNA(IF(MATCH($B9620,Invoices!$B:$B,0)&gt;0,"Delivered_Invoiced"),"Delivered_Not_Invoiced"))</f>
        <v>Delivered_Invoiced</v>
      </c>
      <c r="H9620" s="27">
        <f t="shared" si="150"/>
        <v>2019</v>
      </c>
    </row>
    <row r="9621" spans="1:8" ht="15.75" customHeight="1" x14ac:dyDescent="0.35">
      <c r="A9621" s="6">
        <v>56144</v>
      </c>
      <c r="B9621" s="6">
        <v>56144002</v>
      </c>
      <c r="C9621" s="6" t="s">
        <v>9059</v>
      </c>
      <c r="D9621" s="6">
        <v>5113</v>
      </c>
      <c r="E9621" s="14">
        <v>43731</v>
      </c>
      <c r="F9621" s="6">
        <v>1</v>
      </c>
      <c r="G9621" s="17" t="str">
        <f>IF($C9621="","Not Delivered",
 _xlfn.IFNA(IF(MATCH($B9621,Invoices!$B:$B,0)&gt;0,"Delivered_Invoiced"),"Delivered_Not_Invoiced"))</f>
        <v>Delivered_Invoiced</v>
      </c>
      <c r="H9621" s="27">
        <f t="shared" si="150"/>
        <v>2019</v>
      </c>
    </row>
    <row r="9622" spans="1:8" ht="15.75" customHeight="1" x14ac:dyDescent="0.35">
      <c r="A9622" s="6">
        <v>57524</v>
      </c>
      <c r="B9622" s="6">
        <v>57524002</v>
      </c>
      <c r="C9622" s="6" t="s">
        <v>9060</v>
      </c>
      <c r="D9622" s="6">
        <v>3179</v>
      </c>
      <c r="E9622" s="14">
        <v>43731</v>
      </c>
      <c r="F9622" s="6">
        <v>3</v>
      </c>
      <c r="G9622" s="17" t="str">
        <f>IF($C9622="","Not Delivered",
 _xlfn.IFNA(IF(MATCH($B9622,Invoices!$B:$B,0)&gt;0,"Delivered_Invoiced"),"Delivered_Not_Invoiced"))</f>
        <v>Delivered_Invoiced</v>
      </c>
      <c r="H9622" s="27">
        <f t="shared" si="150"/>
        <v>2019</v>
      </c>
    </row>
    <row r="9623" spans="1:8" ht="15.75" customHeight="1" x14ac:dyDescent="0.35">
      <c r="A9623" s="6">
        <v>54255</v>
      </c>
      <c r="B9623" s="6">
        <v>54255002</v>
      </c>
      <c r="C9623" s="6" t="s">
        <v>9061</v>
      </c>
      <c r="D9623" s="6">
        <v>5011</v>
      </c>
      <c r="E9623" s="14">
        <v>43731</v>
      </c>
      <c r="F9623" s="6">
        <v>1</v>
      </c>
      <c r="G9623" s="17" t="str">
        <f>IF($C9623="","Not Delivered",
 _xlfn.IFNA(IF(MATCH($B9623,Invoices!$B:$B,0)&gt;0,"Delivered_Invoiced"),"Delivered_Not_Invoiced"))</f>
        <v>Delivered_Invoiced</v>
      </c>
      <c r="H9623" s="27">
        <f t="shared" si="150"/>
        <v>2019</v>
      </c>
    </row>
    <row r="9624" spans="1:8" ht="15.75" customHeight="1" x14ac:dyDescent="0.35">
      <c r="A9624" s="6">
        <v>55469</v>
      </c>
      <c r="B9624" s="6">
        <v>55469002</v>
      </c>
      <c r="C9624" s="6" t="s">
        <v>9062</v>
      </c>
      <c r="D9624" s="6">
        <v>7006</v>
      </c>
      <c r="E9624" s="14">
        <v>43731</v>
      </c>
      <c r="F9624" s="6">
        <v>1</v>
      </c>
      <c r="G9624" s="17" t="str">
        <f>IF($C9624="","Not Delivered",
 _xlfn.IFNA(IF(MATCH($B9624,Invoices!$B:$B,0)&gt;0,"Delivered_Invoiced"),"Delivered_Not_Invoiced"))</f>
        <v>Delivered_Invoiced</v>
      </c>
      <c r="H9624" s="27">
        <f t="shared" si="150"/>
        <v>2019</v>
      </c>
    </row>
    <row r="9625" spans="1:8" ht="15.75" customHeight="1" x14ac:dyDescent="0.35">
      <c r="A9625" s="6">
        <v>94689</v>
      </c>
      <c r="B9625" s="6">
        <v>94689002</v>
      </c>
      <c r="C9625" s="6" t="s">
        <v>9063</v>
      </c>
      <c r="D9625" s="6">
        <v>1496</v>
      </c>
      <c r="E9625" s="14">
        <v>43731</v>
      </c>
      <c r="F9625" s="6">
        <v>2</v>
      </c>
      <c r="G9625" s="17" t="str">
        <f>IF($C9625="","Not Delivered",
 _xlfn.IFNA(IF(MATCH($B9625,Invoices!$B:$B,0)&gt;0,"Delivered_Invoiced"),"Delivered_Not_Invoiced"))</f>
        <v>Delivered_Invoiced</v>
      </c>
      <c r="H9625" s="27">
        <f t="shared" si="150"/>
        <v>2019</v>
      </c>
    </row>
    <row r="9626" spans="1:8" ht="15.75" customHeight="1" x14ac:dyDescent="0.35">
      <c r="A9626" s="6">
        <v>96884</v>
      </c>
      <c r="B9626" s="6">
        <v>96884002</v>
      </c>
      <c r="C9626" s="6" t="s">
        <v>9064</v>
      </c>
      <c r="D9626" s="6">
        <v>9757</v>
      </c>
      <c r="E9626" s="14">
        <v>43731</v>
      </c>
      <c r="F9626" s="6">
        <v>6</v>
      </c>
      <c r="G9626" s="17" t="str">
        <f>IF($C9626="","Not Delivered",
 _xlfn.IFNA(IF(MATCH($B9626,Invoices!$B:$B,0)&gt;0,"Delivered_Invoiced"),"Delivered_Not_Invoiced"))</f>
        <v>Delivered_Invoiced</v>
      </c>
      <c r="H9626" s="27">
        <f t="shared" si="150"/>
        <v>2019</v>
      </c>
    </row>
    <row r="9627" spans="1:8" ht="15.75" customHeight="1" x14ac:dyDescent="0.35">
      <c r="A9627" s="6">
        <v>69759</v>
      </c>
      <c r="B9627" s="6">
        <v>69759002</v>
      </c>
      <c r="C9627" s="6" t="s">
        <v>9065</v>
      </c>
      <c r="D9627" s="6">
        <v>9840</v>
      </c>
      <c r="E9627" s="14">
        <v>43731</v>
      </c>
      <c r="F9627" s="6">
        <v>6</v>
      </c>
      <c r="G9627" s="17" t="str">
        <f>IF($C9627="","Not Delivered",
 _xlfn.IFNA(IF(MATCH($B9627,Invoices!$B:$B,0)&gt;0,"Delivered_Invoiced"),"Delivered_Not_Invoiced"))</f>
        <v>Delivered_Invoiced</v>
      </c>
      <c r="H9627" s="27">
        <f t="shared" si="150"/>
        <v>2019</v>
      </c>
    </row>
    <row r="9628" spans="1:8" ht="15.75" customHeight="1" x14ac:dyDescent="0.35">
      <c r="A9628" s="6">
        <v>82119</v>
      </c>
      <c r="B9628" s="6">
        <v>82119002</v>
      </c>
      <c r="C9628" s="6" t="s">
        <v>9066</v>
      </c>
      <c r="D9628" s="6">
        <v>2739</v>
      </c>
      <c r="E9628" s="14">
        <v>43731</v>
      </c>
      <c r="F9628" s="6">
        <v>1</v>
      </c>
      <c r="G9628" s="17" t="str">
        <f>IF($C9628="","Not Delivered",
 _xlfn.IFNA(IF(MATCH($B9628,Invoices!$B:$B,0)&gt;0,"Delivered_Invoiced"),"Delivered_Not_Invoiced"))</f>
        <v>Delivered_Invoiced</v>
      </c>
      <c r="H9628" s="27">
        <f t="shared" si="150"/>
        <v>2019</v>
      </c>
    </row>
    <row r="9629" spans="1:8" ht="15.75" customHeight="1" x14ac:dyDescent="0.35">
      <c r="A9629" s="6">
        <v>83289</v>
      </c>
      <c r="B9629" s="6">
        <v>83289002</v>
      </c>
      <c r="C9629" s="6" t="s">
        <v>9067</v>
      </c>
      <c r="D9629" s="6">
        <v>847</v>
      </c>
      <c r="E9629" s="14">
        <v>43731</v>
      </c>
      <c r="F9629" s="6">
        <v>3</v>
      </c>
      <c r="G9629" s="17" t="str">
        <f>IF($C9629="","Not Delivered",
 _xlfn.IFNA(IF(MATCH($B9629,Invoices!$B:$B,0)&gt;0,"Delivered_Invoiced"),"Delivered_Not_Invoiced"))</f>
        <v>Delivered_Invoiced</v>
      </c>
      <c r="H9629" s="27">
        <f t="shared" si="150"/>
        <v>2019</v>
      </c>
    </row>
    <row r="9630" spans="1:8" ht="15.75" customHeight="1" x14ac:dyDescent="0.35">
      <c r="A9630" s="6">
        <v>54363</v>
      </c>
      <c r="B9630" s="6">
        <v>54363002</v>
      </c>
      <c r="C9630" s="6" t="s">
        <v>9068</v>
      </c>
      <c r="D9630" s="6">
        <v>5886</v>
      </c>
      <c r="E9630" s="14">
        <v>43732</v>
      </c>
      <c r="F9630" s="6">
        <v>1</v>
      </c>
      <c r="G9630" s="17" t="str">
        <f>IF($C9630="","Not Delivered",
 _xlfn.IFNA(IF(MATCH($B9630,Invoices!$B:$B,0)&gt;0,"Delivered_Invoiced"),"Delivered_Not_Invoiced"))</f>
        <v>Delivered_Invoiced</v>
      </c>
      <c r="H9630" s="27">
        <f t="shared" si="150"/>
        <v>2019</v>
      </c>
    </row>
    <row r="9631" spans="1:8" ht="15.75" customHeight="1" x14ac:dyDescent="0.35">
      <c r="A9631" s="6">
        <v>56219</v>
      </c>
      <c r="B9631" s="6">
        <v>56219002</v>
      </c>
      <c r="C9631" s="6" t="s">
        <v>9069</v>
      </c>
      <c r="D9631" s="6">
        <v>9323</v>
      </c>
      <c r="E9631" s="14">
        <v>43732</v>
      </c>
      <c r="F9631" s="6">
        <v>1</v>
      </c>
      <c r="G9631" s="17" t="str">
        <f>IF($C9631="","Not Delivered",
 _xlfn.IFNA(IF(MATCH($B9631,Invoices!$B:$B,0)&gt;0,"Delivered_Invoiced"),"Delivered_Not_Invoiced"))</f>
        <v>Delivered_Invoiced</v>
      </c>
      <c r="H9631" s="27">
        <f t="shared" si="150"/>
        <v>2019</v>
      </c>
    </row>
    <row r="9632" spans="1:8" ht="15.75" customHeight="1" x14ac:dyDescent="0.35">
      <c r="A9632" s="6">
        <v>76609</v>
      </c>
      <c r="B9632" s="6">
        <v>76609002</v>
      </c>
      <c r="C9632" s="6" t="s">
        <v>9070</v>
      </c>
      <c r="D9632" s="6">
        <v>6959</v>
      </c>
      <c r="E9632" s="14">
        <v>43732</v>
      </c>
      <c r="F9632" s="6">
        <v>3</v>
      </c>
      <c r="G9632" s="17" t="str">
        <f>IF($C9632="","Not Delivered",
 _xlfn.IFNA(IF(MATCH($B9632,Invoices!$B:$B,0)&gt;0,"Delivered_Invoiced"),"Delivered_Not_Invoiced"))</f>
        <v>Delivered_Invoiced</v>
      </c>
      <c r="H9632" s="27">
        <f t="shared" si="150"/>
        <v>2019</v>
      </c>
    </row>
    <row r="9633" spans="1:8" ht="15.75" customHeight="1" x14ac:dyDescent="0.35">
      <c r="A9633" s="6">
        <v>77289</v>
      </c>
      <c r="B9633" s="6">
        <v>77289002</v>
      </c>
      <c r="C9633" s="6" t="s">
        <v>9071</v>
      </c>
      <c r="D9633" s="6">
        <v>8617</v>
      </c>
      <c r="E9633" s="14">
        <v>43732</v>
      </c>
      <c r="F9633" s="6">
        <v>1</v>
      </c>
      <c r="G9633" s="17" t="str">
        <f>IF($C9633="","Not Delivered",
 _xlfn.IFNA(IF(MATCH($B9633,Invoices!$B:$B,0)&gt;0,"Delivered_Invoiced"),"Delivered_Not_Invoiced"))</f>
        <v>Delivered_Invoiced</v>
      </c>
      <c r="H9633" s="27">
        <f t="shared" si="150"/>
        <v>2019</v>
      </c>
    </row>
    <row r="9634" spans="1:8" ht="15.75" customHeight="1" x14ac:dyDescent="0.35">
      <c r="A9634" s="6">
        <v>77579</v>
      </c>
      <c r="B9634" s="6">
        <v>77579002</v>
      </c>
      <c r="C9634" s="6" t="s">
        <v>8792</v>
      </c>
      <c r="D9634" s="6">
        <v>6084</v>
      </c>
      <c r="E9634" s="14">
        <v>43732</v>
      </c>
      <c r="F9634" s="6">
        <v>3</v>
      </c>
      <c r="G9634" s="17" t="str">
        <f>IF($C9634="","Not Delivered",
 _xlfn.IFNA(IF(MATCH($B9634,Invoices!$B:$B,0)&gt;0,"Delivered_Invoiced"),"Delivered_Not_Invoiced"))</f>
        <v>Delivered_Invoiced</v>
      </c>
      <c r="H9634" s="27">
        <f t="shared" si="150"/>
        <v>2019</v>
      </c>
    </row>
    <row r="9635" spans="1:8" ht="15.75" customHeight="1" x14ac:dyDescent="0.35">
      <c r="A9635" s="6">
        <v>98339</v>
      </c>
      <c r="B9635" s="6">
        <v>98339002</v>
      </c>
      <c r="C9635" s="6" t="s">
        <v>9072</v>
      </c>
      <c r="D9635" s="6">
        <v>2551</v>
      </c>
      <c r="E9635" s="14">
        <v>43732</v>
      </c>
      <c r="F9635" s="6">
        <v>5</v>
      </c>
      <c r="G9635" s="17" t="str">
        <f>IF($C9635="","Not Delivered",
 _xlfn.IFNA(IF(MATCH($B9635,Invoices!$B:$B,0)&gt;0,"Delivered_Invoiced"),"Delivered_Not_Invoiced"))</f>
        <v>Delivered_Invoiced</v>
      </c>
      <c r="H9635" s="27">
        <f t="shared" si="150"/>
        <v>2019</v>
      </c>
    </row>
    <row r="9636" spans="1:8" ht="15.75" customHeight="1" x14ac:dyDescent="0.35">
      <c r="A9636" s="6">
        <v>61034</v>
      </c>
      <c r="B9636" s="6">
        <v>61034002</v>
      </c>
      <c r="C9636" s="6" t="s">
        <v>9073</v>
      </c>
      <c r="D9636" s="6">
        <v>7700</v>
      </c>
      <c r="E9636" s="14">
        <v>43732</v>
      </c>
      <c r="F9636" s="6">
        <v>6</v>
      </c>
      <c r="G9636" s="17" t="str">
        <f>IF($C9636="","Not Delivered",
 _xlfn.IFNA(IF(MATCH($B9636,Invoices!$B:$B,0)&gt;0,"Delivered_Invoiced"),"Delivered_Not_Invoiced"))</f>
        <v>Delivered_Invoiced</v>
      </c>
      <c r="H9636" s="27">
        <f t="shared" si="150"/>
        <v>2019</v>
      </c>
    </row>
    <row r="9637" spans="1:8" ht="15.75" customHeight="1" x14ac:dyDescent="0.35">
      <c r="A9637" s="6">
        <v>61079</v>
      </c>
      <c r="B9637" s="6">
        <v>61079002</v>
      </c>
      <c r="C9637" s="6" t="s">
        <v>9074</v>
      </c>
      <c r="D9637" s="6">
        <v>7198</v>
      </c>
      <c r="E9637" s="14">
        <v>43732</v>
      </c>
      <c r="F9637" s="6">
        <v>5</v>
      </c>
      <c r="G9637" s="17" t="str">
        <f>IF($C9637="","Not Delivered",
 _xlfn.IFNA(IF(MATCH($B9637,Invoices!$B:$B,0)&gt;0,"Delivered_Invoiced"),"Delivered_Not_Invoiced"))</f>
        <v>Delivered_Invoiced</v>
      </c>
      <c r="H9637" s="27">
        <f t="shared" si="150"/>
        <v>2019</v>
      </c>
    </row>
    <row r="9638" spans="1:8" ht="15.75" customHeight="1" x14ac:dyDescent="0.35">
      <c r="A9638" s="6">
        <v>85584</v>
      </c>
      <c r="B9638" s="6">
        <v>85584002</v>
      </c>
      <c r="C9638" s="6" t="s">
        <v>9075</v>
      </c>
      <c r="D9638" s="6">
        <v>557</v>
      </c>
      <c r="E9638" s="14">
        <v>43732</v>
      </c>
      <c r="F9638" s="6">
        <v>5</v>
      </c>
      <c r="G9638" s="17" t="str">
        <f>IF($C9638="","Not Delivered",
 _xlfn.IFNA(IF(MATCH($B9638,Invoices!$B:$B,0)&gt;0,"Delivered_Invoiced"),"Delivered_Not_Invoiced"))</f>
        <v>Delivered_Invoiced</v>
      </c>
      <c r="H9638" s="27">
        <f t="shared" si="150"/>
        <v>2019</v>
      </c>
    </row>
    <row r="9639" spans="1:8" ht="15.75" customHeight="1" x14ac:dyDescent="0.35">
      <c r="A9639" s="6">
        <v>87214</v>
      </c>
      <c r="B9639" s="6">
        <v>87214002</v>
      </c>
      <c r="C9639" s="6" t="s">
        <v>9076</v>
      </c>
      <c r="D9639" s="6">
        <v>8763</v>
      </c>
      <c r="E9639" s="14">
        <v>43732</v>
      </c>
      <c r="F9639" s="6">
        <v>5</v>
      </c>
      <c r="G9639" s="17" t="str">
        <f>IF($C9639="","Not Delivered",
 _xlfn.IFNA(IF(MATCH($B9639,Invoices!$B:$B,0)&gt;0,"Delivered_Invoiced"),"Delivered_Not_Invoiced"))</f>
        <v>Delivered_Invoiced</v>
      </c>
      <c r="H9639" s="27">
        <f t="shared" si="150"/>
        <v>2019</v>
      </c>
    </row>
    <row r="9640" spans="1:8" ht="15.75" customHeight="1" x14ac:dyDescent="0.35">
      <c r="A9640" s="6">
        <v>88594</v>
      </c>
      <c r="B9640" s="6">
        <v>88594002</v>
      </c>
      <c r="C9640" s="6" t="s">
        <v>9077</v>
      </c>
      <c r="D9640" s="6">
        <v>186</v>
      </c>
      <c r="E9640" s="14">
        <v>43732</v>
      </c>
      <c r="F9640" s="6">
        <v>7</v>
      </c>
      <c r="G9640" s="17" t="str">
        <f>IF($C9640="","Not Delivered",
 _xlfn.IFNA(IF(MATCH($B9640,Invoices!$B:$B,0)&gt;0,"Delivered_Invoiced"),"Delivered_Not_Invoiced"))</f>
        <v>Delivered_Invoiced</v>
      </c>
      <c r="H9640" s="27">
        <f t="shared" si="150"/>
        <v>2019</v>
      </c>
    </row>
    <row r="9641" spans="1:8" ht="15.75" customHeight="1" x14ac:dyDescent="0.35">
      <c r="A9641" s="6">
        <v>109119</v>
      </c>
      <c r="B9641" s="6">
        <v>109119002</v>
      </c>
      <c r="C9641" s="6" t="s">
        <v>9078</v>
      </c>
      <c r="D9641" s="6">
        <v>3348</v>
      </c>
      <c r="E9641" s="14">
        <v>43732</v>
      </c>
      <c r="F9641" s="6">
        <v>7</v>
      </c>
      <c r="G9641" s="17" t="str">
        <f>IF($C9641="","Not Delivered",
 _xlfn.IFNA(IF(MATCH($B9641,Invoices!$B:$B,0)&gt;0,"Delivered_Invoiced"),"Delivered_Not_Invoiced"))</f>
        <v>Delivered_Invoiced</v>
      </c>
      <c r="H9641" s="27">
        <f t="shared" si="150"/>
        <v>2019</v>
      </c>
    </row>
    <row r="9642" spans="1:8" ht="15.75" customHeight="1" x14ac:dyDescent="0.35">
      <c r="A9642" s="6">
        <v>76554</v>
      </c>
      <c r="B9642" s="6">
        <v>76554002</v>
      </c>
      <c r="C9642" s="6" t="s">
        <v>8946</v>
      </c>
      <c r="D9642" s="6">
        <v>5169</v>
      </c>
      <c r="E9642" s="14">
        <v>43733</v>
      </c>
      <c r="F9642" s="6">
        <v>2</v>
      </c>
      <c r="G9642" s="17" t="str">
        <f>IF($C9642="","Not Delivered",
 _xlfn.IFNA(IF(MATCH($B9642,Invoices!$B:$B,0)&gt;0,"Delivered_Invoiced"),"Delivered_Not_Invoiced"))</f>
        <v>Delivered_Invoiced</v>
      </c>
      <c r="H9642" s="27">
        <f t="shared" si="150"/>
        <v>2019</v>
      </c>
    </row>
    <row r="9643" spans="1:8" ht="15.75" customHeight="1" x14ac:dyDescent="0.35">
      <c r="A9643" s="6">
        <v>76874</v>
      </c>
      <c r="B9643" s="6">
        <v>76874002</v>
      </c>
      <c r="C9643" s="6" t="s">
        <v>9079</v>
      </c>
      <c r="D9643" s="6">
        <v>3715</v>
      </c>
      <c r="E9643" s="14">
        <v>43733</v>
      </c>
      <c r="F9643" s="6">
        <v>4</v>
      </c>
      <c r="G9643" s="17" t="str">
        <f>IF($C9643="","Not Delivered",
 _xlfn.IFNA(IF(MATCH($B9643,Invoices!$B:$B,0)&gt;0,"Delivered_Invoiced"),"Delivered_Not_Invoiced"))</f>
        <v>Delivered_Invoiced</v>
      </c>
      <c r="H9643" s="27">
        <f t="shared" si="150"/>
        <v>2019</v>
      </c>
    </row>
    <row r="9644" spans="1:8" ht="15.75" customHeight="1" x14ac:dyDescent="0.35">
      <c r="A9644" s="6">
        <v>96629</v>
      </c>
      <c r="B9644" s="6">
        <v>96629002</v>
      </c>
      <c r="C9644" s="6" t="s">
        <v>8977</v>
      </c>
      <c r="D9644" s="6">
        <v>5131</v>
      </c>
      <c r="E9644" s="14">
        <v>43733</v>
      </c>
      <c r="F9644" s="6">
        <v>1</v>
      </c>
      <c r="G9644" s="17" t="str">
        <f>IF($C9644="","Not Delivered",
 _xlfn.IFNA(IF(MATCH($B9644,Invoices!$B:$B,0)&gt;0,"Delivered_Invoiced"),"Delivered_Not_Invoiced"))</f>
        <v>Delivered_Invoiced</v>
      </c>
      <c r="H9644" s="27">
        <f t="shared" si="150"/>
        <v>2019</v>
      </c>
    </row>
    <row r="9645" spans="1:8" ht="15.75" customHeight="1" x14ac:dyDescent="0.35">
      <c r="A9645" s="6">
        <v>96579</v>
      </c>
      <c r="B9645" s="6">
        <v>96579002</v>
      </c>
      <c r="C9645" s="6" t="s">
        <v>8779</v>
      </c>
      <c r="D9645" s="6">
        <v>8902</v>
      </c>
      <c r="E9645" s="14">
        <v>43733</v>
      </c>
      <c r="F9645" s="6">
        <v>1</v>
      </c>
      <c r="G9645" s="17" t="str">
        <f>IF($C9645="","Not Delivered",
 _xlfn.IFNA(IF(MATCH($B9645,Invoices!$B:$B,0)&gt;0,"Delivered_Invoiced"),"Delivered_Not_Invoiced"))</f>
        <v>Delivered_Invoiced</v>
      </c>
      <c r="H9645" s="27">
        <f t="shared" si="150"/>
        <v>2019</v>
      </c>
    </row>
    <row r="9646" spans="1:8" ht="15.75" customHeight="1" x14ac:dyDescent="0.35">
      <c r="A9646" s="6">
        <v>69004</v>
      </c>
      <c r="B9646" s="6">
        <v>69004002</v>
      </c>
      <c r="C9646" s="6" t="s">
        <v>9080</v>
      </c>
      <c r="D9646" s="6">
        <v>4877</v>
      </c>
      <c r="E9646" s="14">
        <v>43733</v>
      </c>
      <c r="F9646" s="6">
        <v>1</v>
      </c>
      <c r="G9646" s="17" t="str">
        <f>IF($C9646="","Not Delivered",
 _xlfn.IFNA(IF(MATCH($B9646,Invoices!$B:$B,0)&gt;0,"Delivered_Invoiced"),"Delivered_Not_Invoiced"))</f>
        <v>Delivered_Invoiced</v>
      </c>
      <c r="H9646" s="27">
        <f t="shared" si="150"/>
        <v>2019</v>
      </c>
    </row>
    <row r="9647" spans="1:8" ht="15.75" customHeight="1" x14ac:dyDescent="0.35">
      <c r="A9647" s="6">
        <v>85479</v>
      </c>
      <c r="B9647" s="6">
        <v>85479002</v>
      </c>
      <c r="C9647" s="6" t="s">
        <v>9081</v>
      </c>
      <c r="D9647" s="6">
        <v>1795</v>
      </c>
      <c r="E9647" s="14">
        <v>43733</v>
      </c>
      <c r="F9647" s="6">
        <v>3</v>
      </c>
      <c r="G9647" s="17" t="str">
        <f>IF($C9647="","Not Delivered",
 _xlfn.IFNA(IF(MATCH($B9647,Invoices!$B:$B,0)&gt;0,"Delivered_Invoiced"),"Delivered_Not_Invoiced"))</f>
        <v>Delivered_Invoiced</v>
      </c>
      <c r="H9647" s="27">
        <f t="shared" si="150"/>
        <v>2019</v>
      </c>
    </row>
    <row r="9648" spans="1:8" ht="15.75" customHeight="1" x14ac:dyDescent="0.35">
      <c r="A9648" s="6">
        <v>88009</v>
      </c>
      <c r="B9648" s="6">
        <v>88009002</v>
      </c>
      <c r="C9648" s="6" t="s">
        <v>9082</v>
      </c>
      <c r="D9648" s="6">
        <v>9020</v>
      </c>
      <c r="E9648" s="14">
        <v>43733</v>
      </c>
      <c r="F9648" s="6">
        <v>3</v>
      </c>
      <c r="G9648" s="17" t="str">
        <f>IF($C9648="","Not Delivered",
 _xlfn.IFNA(IF(MATCH($B9648,Invoices!$B:$B,0)&gt;0,"Delivered_Invoiced"),"Delivered_Not_Invoiced"))</f>
        <v>Delivered_Invoiced</v>
      </c>
      <c r="H9648" s="27">
        <f t="shared" si="150"/>
        <v>2019</v>
      </c>
    </row>
    <row r="9649" spans="1:8" ht="15.75" customHeight="1" x14ac:dyDescent="0.35">
      <c r="A9649" s="6">
        <v>100469</v>
      </c>
      <c r="B9649" s="6">
        <v>100469002</v>
      </c>
      <c r="C9649" s="6" t="s">
        <v>9083</v>
      </c>
      <c r="D9649" s="6">
        <v>5219</v>
      </c>
      <c r="E9649" s="14">
        <v>43733</v>
      </c>
      <c r="F9649" s="6">
        <v>5</v>
      </c>
      <c r="G9649" s="17" t="str">
        <f>IF($C9649="","Not Delivered",
 _xlfn.IFNA(IF(MATCH($B9649,Invoices!$B:$B,0)&gt;0,"Delivered_Invoiced"),"Delivered_Not_Invoiced"))</f>
        <v>Delivered_Invoiced</v>
      </c>
      <c r="H9649" s="27">
        <f t="shared" si="150"/>
        <v>2019</v>
      </c>
    </row>
    <row r="9650" spans="1:8" ht="15.75" customHeight="1" x14ac:dyDescent="0.35">
      <c r="A9650" s="6">
        <v>100624</v>
      </c>
      <c r="B9650" s="6">
        <v>100624002</v>
      </c>
      <c r="C9650" s="6" t="s">
        <v>9084</v>
      </c>
      <c r="D9650" s="6">
        <v>4913</v>
      </c>
      <c r="E9650" s="14">
        <v>43733</v>
      </c>
      <c r="F9650" s="6">
        <v>3</v>
      </c>
      <c r="G9650" s="17" t="str">
        <f>IF($C9650="","Not Delivered",
 _xlfn.IFNA(IF(MATCH($B9650,Invoices!$B:$B,0)&gt;0,"Delivered_Invoiced"),"Delivered_Not_Invoiced"))</f>
        <v>Delivered_Invoiced</v>
      </c>
      <c r="H9650" s="27">
        <f t="shared" si="150"/>
        <v>2019</v>
      </c>
    </row>
    <row r="9651" spans="1:8" ht="15.75" customHeight="1" x14ac:dyDescent="0.35">
      <c r="A9651" s="6">
        <v>100929</v>
      </c>
      <c r="B9651" s="6">
        <v>100929002</v>
      </c>
      <c r="C9651" s="6" t="s">
        <v>9085</v>
      </c>
      <c r="D9651" s="6">
        <v>9608</v>
      </c>
      <c r="E9651" s="14">
        <v>43733</v>
      </c>
      <c r="F9651" s="6">
        <v>7</v>
      </c>
      <c r="G9651" s="17" t="str">
        <f>IF($C9651="","Not Delivered",
 _xlfn.IFNA(IF(MATCH($B9651,Invoices!$B:$B,0)&gt;0,"Delivered_Invoiced"),"Delivered_Not_Invoiced"))</f>
        <v>Delivered_Invoiced</v>
      </c>
      <c r="H9651" s="27">
        <f t="shared" si="150"/>
        <v>2019</v>
      </c>
    </row>
    <row r="9652" spans="1:8" ht="15.75" customHeight="1" x14ac:dyDescent="0.35">
      <c r="A9652" s="6">
        <v>107709</v>
      </c>
      <c r="B9652" s="6">
        <v>107709002</v>
      </c>
      <c r="C9652" s="6" t="s">
        <v>9086</v>
      </c>
      <c r="D9652" s="6">
        <v>6109</v>
      </c>
      <c r="E9652" s="14">
        <v>43733</v>
      </c>
      <c r="F9652" s="6">
        <v>4</v>
      </c>
      <c r="G9652" s="17" t="str">
        <f>IF($C9652="","Not Delivered",
 _xlfn.IFNA(IF(MATCH($B9652,Invoices!$B:$B,0)&gt;0,"Delivered_Invoiced"),"Delivered_Not_Invoiced"))</f>
        <v>Delivered_Invoiced</v>
      </c>
      <c r="H9652" s="27">
        <f t="shared" si="150"/>
        <v>2019</v>
      </c>
    </row>
    <row r="9653" spans="1:8" ht="15.75" customHeight="1" x14ac:dyDescent="0.35">
      <c r="A9653" s="6">
        <v>108304</v>
      </c>
      <c r="B9653" s="6">
        <v>108304002</v>
      </c>
      <c r="C9653" s="6" t="s">
        <v>9087</v>
      </c>
      <c r="D9653" s="6">
        <v>9301</v>
      </c>
      <c r="E9653" s="14">
        <v>43733</v>
      </c>
      <c r="F9653" s="6">
        <v>5</v>
      </c>
      <c r="G9653" s="17" t="str">
        <f>IF($C9653="","Not Delivered",
 _xlfn.IFNA(IF(MATCH($B9653,Invoices!$B:$B,0)&gt;0,"Delivered_Invoiced"),"Delivered_Not_Invoiced"))</f>
        <v>Delivered_Invoiced</v>
      </c>
      <c r="H9653" s="27">
        <f t="shared" si="150"/>
        <v>2019</v>
      </c>
    </row>
    <row r="9654" spans="1:8" ht="15.75" customHeight="1" x14ac:dyDescent="0.35">
      <c r="A9654" s="6">
        <v>56299</v>
      </c>
      <c r="B9654" s="6">
        <v>56299002</v>
      </c>
      <c r="C9654" s="6" t="s">
        <v>9088</v>
      </c>
      <c r="D9654" s="6">
        <v>1916</v>
      </c>
      <c r="E9654" s="14">
        <v>43734</v>
      </c>
      <c r="F9654" s="6">
        <v>2</v>
      </c>
      <c r="G9654" s="17" t="str">
        <f>IF($C9654="","Not Delivered",
 _xlfn.IFNA(IF(MATCH($B9654,Invoices!$B:$B,0)&gt;0,"Delivered_Invoiced"),"Delivered_Not_Invoiced"))</f>
        <v>Delivered_Invoiced</v>
      </c>
      <c r="H9654" s="27">
        <f t="shared" si="150"/>
        <v>2019</v>
      </c>
    </row>
    <row r="9655" spans="1:8" ht="15.75" customHeight="1" x14ac:dyDescent="0.35">
      <c r="A9655" s="6">
        <v>97214</v>
      </c>
      <c r="B9655" s="6">
        <v>97214002</v>
      </c>
      <c r="C9655" s="6" t="s">
        <v>9089</v>
      </c>
      <c r="D9655" s="6">
        <v>6316</v>
      </c>
      <c r="E9655" s="14">
        <v>43734</v>
      </c>
      <c r="F9655" s="6">
        <v>3</v>
      </c>
      <c r="G9655" s="17" t="str">
        <f>IF($C9655="","Not Delivered",
 _xlfn.IFNA(IF(MATCH($B9655,Invoices!$B:$B,0)&gt;0,"Delivered_Invoiced"),"Delivered_Not_Invoiced"))</f>
        <v>Delivered_Invoiced</v>
      </c>
      <c r="H9655" s="27">
        <f t="shared" si="150"/>
        <v>2019</v>
      </c>
    </row>
    <row r="9656" spans="1:8" ht="15.75" customHeight="1" x14ac:dyDescent="0.35">
      <c r="A9656" s="6">
        <v>94244</v>
      </c>
      <c r="B9656" s="6">
        <v>94244002</v>
      </c>
      <c r="C9656" s="6" t="s">
        <v>9090</v>
      </c>
      <c r="D9656" s="6">
        <v>5602</v>
      </c>
      <c r="E9656" s="14">
        <v>43734</v>
      </c>
      <c r="F9656" s="6">
        <v>1</v>
      </c>
      <c r="G9656" s="17" t="str">
        <f>IF($C9656="","Not Delivered",
 _xlfn.IFNA(IF(MATCH($B9656,Invoices!$B:$B,0)&gt;0,"Delivered_Invoiced"),"Delivered_Not_Invoiced"))</f>
        <v>Delivered_Invoiced</v>
      </c>
      <c r="H9656" s="27">
        <f t="shared" si="150"/>
        <v>2019</v>
      </c>
    </row>
    <row r="9657" spans="1:8" ht="15.75" customHeight="1" x14ac:dyDescent="0.35">
      <c r="A9657" s="6">
        <v>94154</v>
      </c>
      <c r="B9657" s="6">
        <v>94154002</v>
      </c>
      <c r="C9657" s="6" t="s">
        <v>9091</v>
      </c>
      <c r="D9657" s="6">
        <v>5855</v>
      </c>
      <c r="E9657" s="14">
        <v>43734</v>
      </c>
      <c r="F9657" s="6">
        <v>1</v>
      </c>
      <c r="G9657" s="17" t="str">
        <f>IF($C9657="","Not Delivered",
 _xlfn.IFNA(IF(MATCH($B9657,Invoices!$B:$B,0)&gt;0,"Delivered_Invoiced"),"Delivered_Not_Invoiced"))</f>
        <v>Delivered_Invoiced</v>
      </c>
      <c r="H9657" s="27">
        <f t="shared" si="150"/>
        <v>2019</v>
      </c>
    </row>
    <row r="9658" spans="1:8" ht="15.75" customHeight="1" x14ac:dyDescent="0.35">
      <c r="A9658" s="6">
        <v>62869</v>
      </c>
      <c r="B9658" s="6">
        <v>62869002</v>
      </c>
      <c r="C9658" s="6" t="s">
        <v>9092</v>
      </c>
      <c r="D9658" s="6">
        <v>6781</v>
      </c>
      <c r="E9658" s="14">
        <v>43734</v>
      </c>
      <c r="F9658" s="6">
        <v>3</v>
      </c>
      <c r="G9658" s="17" t="str">
        <f>IF($C9658="","Not Delivered",
 _xlfn.IFNA(IF(MATCH($B9658,Invoices!$B:$B,0)&gt;0,"Delivered_Invoiced"),"Delivered_Not_Invoiced"))</f>
        <v>Delivered_Invoiced</v>
      </c>
      <c r="H9658" s="27">
        <f t="shared" si="150"/>
        <v>2019</v>
      </c>
    </row>
    <row r="9659" spans="1:8" ht="15.75" customHeight="1" x14ac:dyDescent="0.35">
      <c r="A9659" s="6">
        <v>87999</v>
      </c>
      <c r="B9659" s="6">
        <v>87999002</v>
      </c>
      <c r="C9659" s="6" t="s">
        <v>9093</v>
      </c>
      <c r="D9659" s="6">
        <v>6207</v>
      </c>
      <c r="E9659" s="14">
        <v>43734</v>
      </c>
      <c r="F9659" s="6">
        <v>1</v>
      </c>
      <c r="G9659" s="17" t="str">
        <f>IF($C9659="","Not Delivered",
 _xlfn.IFNA(IF(MATCH($B9659,Invoices!$B:$B,0)&gt;0,"Delivered_Invoiced"),"Delivered_Not_Invoiced"))</f>
        <v>Delivered_Invoiced</v>
      </c>
      <c r="H9659" s="27">
        <f t="shared" si="150"/>
        <v>2019</v>
      </c>
    </row>
    <row r="9660" spans="1:8" ht="15.75" customHeight="1" x14ac:dyDescent="0.35">
      <c r="A9660" s="6">
        <v>91774</v>
      </c>
      <c r="B9660" s="6">
        <v>91774002</v>
      </c>
      <c r="C9660" s="6" t="s">
        <v>9094</v>
      </c>
      <c r="D9660" s="6">
        <v>2830</v>
      </c>
      <c r="E9660" s="14">
        <v>43734</v>
      </c>
      <c r="F9660" s="6">
        <v>4</v>
      </c>
      <c r="G9660" s="17" t="str">
        <f>IF($C9660="","Not Delivered",
 _xlfn.IFNA(IF(MATCH($B9660,Invoices!$B:$B,0)&gt;0,"Delivered_Invoiced"),"Delivered_Not_Invoiced"))</f>
        <v>Delivered_Invoiced</v>
      </c>
      <c r="H9660" s="27">
        <f t="shared" si="150"/>
        <v>2019</v>
      </c>
    </row>
    <row r="9661" spans="1:8" ht="15.75" customHeight="1" x14ac:dyDescent="0.35">
      <c r="A9661" s="6">
        <v>105539</v>
      </c>
      <c r="B9661" s="6">
        <v>105539002</v>
      </c>
      <c r="C9661" s="6" t="s">
        <v>9095</v>
      </c>
      <c r="D9661" s="6">
        <v>5454</v>
      </c>
      <c r="E9661" s="14">
        <v>43734</v>
      </c>
      <c r="F9661" s="6">
        <v>1</v>
      </c>
      <c r="G9661" s="17" t="str">
        <f>IF($C9661="","Not Delivered",
 _xlfn.IFNA(IF(MATCH($B9661,Invoices!$B:$B,0)&gt;0,"Delivered_Invoiced"),"Delivered_Not_Invoiced"))</f>
        <v>Delivered_Invoiced</v>
      </c>
      <c r="H9661" s="27">
        <f t="shared" si="150"/>
        <v>2019</v>
      </c>
    </row>
    <row r="9662" spans="1:8" ht="15.75" customHeight="1" x14ac:dyDescent="0.35">
      <c r="A9662" s="6">
        <v>54909</v>
      </c>
      <c r="B9662" s="6">
        <v>54909002</v>
      </c>
      <c r="C9662" s="6" t="s">
        <v>9096</v>
      </c>
      <c r="D9662" s="6">
        <v>5467</v>
      </c>
      <c r="E9662" s="14">
        <v>43735</v>
      </c>
      <c r="F9662" s="6">
        <v>2</v>
      </c>
      <c r="G9662" s="17" t="str">
        <f>IF($C9662="","Not Delivered",
 _xlfn.IFNA(IF(MATCH($B9662,Invoices!$B:$B,0)&gt;0,"Delivered_Invoiced"),"Delivered_Not_Invoiced"))</f>
        <v>Delivered_Invoiced</v>
      </c>
      <c r="H9662" s="27">
        <f t="shared" si="150"/>
        <v>2019</v>
      </c>
    </row>
    <row r="9663" spans="1:8" ht="15.75" customHeight="1" x14ac:dyDescent="0.35">
      <c r="A9663" s="6">
        <v>55334</v>
      </c>
      <c r="B9663" s="6">
        <v>55334002</v>
      </c>
      <c r="C9663" s="6" t="s">
        <v>9097</v>
      </c>
      <c r="D9663" s="6">
        <v>237</v>
      </c>
      <c r="E9663" s="14">
        <v>43735</v>
      </c>
      <c r="F9663" s="6">
        <v>1</v>
      </c>
      <c r="G9663" s="17" t="str">
        <f>IF($C9663="","Not Delivered",
 _xlfn.IFNA(IF(MATCH($B9663,Invoices!$B:$B,0)&gt;0,"Delivered_Invoiced"),"Delivered_Not_Invoiced"))</f>
        <v>Delivered_Invoiced</v>
      </c>
      <c r="H9663" s="27">
        <f t="shared" si="150"/>
        <v>2019</v>
      </c>
    </row>
    <row r="9664" spans="1:8" ht="15.75" customHeight="1" x14ac:dyDescent="0.35">
      <c r="A9664" s="6">
        <v>75194</v>
      </c>
      <c r="B9664" s="6">
        <v>75194002</v>
      </c>
      <c r="C9664" s="6" t="s">
        <v>9098</v>
      </c>
      <c r="D9664" s="6">
        <v>6445</v>
      </c>
      <c r="E9664" s="14">
        <v>43735</v>
      </c>
      <c r="F9664" s="6">
        <v>1</v>
      </c>
      <c r="G9664" s="17" t="str">
        <f>IF($C9664="","Not Delivered",
 _xlfn.IFNA(IF(MATCH($B9664,Invoices!$B:$B,0)&gt;0,"Delivered_Invoiced"),"Delivered_Not_Invoiced"))</f>
        <v>Delivered_Invoiced</v>
      </c>
      <c r="H9664" s="27">
        <f t="shared" si="150"/>
        <v>2019</v>
      </c>
    </row>
    <row r="9665" spans="1:8" ht="15.75" customHeight="1" x14ac:dyDescent="0.35">
      <c r="A9665" s="6">
        <v>97799</v>
      </c>
      <c r="B9665" s="6">
        <v>97799002</v>
      </c>
      <c r="C9665" s="6" t="s">
        <v>9099</v>
      </c>
      <c r="D9665" s="6">
        <v>9179</v>
      </c>
      <c r="E9665" s="14">
        <v>43735</v>
      </c>
      <c r="F9665" s="6">
        <v>1</v>
      </c>
      <c r="G9665" s="17" t="str">
        <f>IF($C9665="","Not Delivered",
 _xlfn.IFNA(IF(MATCH($B9665,Invoices!$B:$B,0)&gt;0,"Delivered_Invoiced"),"Delivered_Not_Invoiced"))</f>
        <v>Delivered_Invoiced</v>
      </c>
      <c r="H9665" s="27">
        <f t="shared" si="150"/>
        <v>2019</v>
      </c>
    </row>
    <row r="9666" spans="1:8" ht="15.75" customHeight="1" x14ac:dyDescent="0.35">
      <c r="A9666" s="6">
        <v>69309</v>
      </c>
      <c r="B9666" s="6">
        <v>69309002</v>
      </c>
      <c r="C9666" s="6" t="s">
        <v>9100</v>
      </c>
      <c r="D9666" s="6">
        <v>7178</v>
      </c>
      <c r="E9666" s="14">
        <v>43735</v>
      </c>
      <c r="F9666" s="6">
        <v>3</v>
      </c>
      <c r="G9666" s="17" t="str">
        <f>IF($C9666="","Not Delivered",
 _xlfn.IFNA(IF(MATCH($B9666,Invoices!$B:$B,0)&gt;0,"Delivered_Invoiced"),"Delivered_Not_Invoiced"))</f>
        <v>Delivered_Invoiced</v>
      </c>
      <c r="H9666" s="27">
        <f t="shared" si="150"/>
        <v>2019</v>
      </c>
    </row>
    <row r="9667" spans="1:8" ht="15.75" customHeight="1" x14ac:dyDescent="0.35">
      <c r="A9667" s="6">
        <v>79999</v>
      </c>
      <c r="B9667" s="6">
        <v>79999002</v>
      </c>
      <c r="C9667" s="6" t="s">
        <v>9101</v>
      </c>
      <c r="D9667" s="6">
        <v>2835</v>
      </c>
      <c r="E9667" s="14">
        <v>43735</v>
      </c>
      <c r="F9667" s="6">
        <v>6</v>
      </c>
      <c r="G9667" s="17" t="str">
        <f>IF($C9667="","Not Delivered",
 _xlfn.IFNA(IF(MATCH($B9667,Invoices!$B:$B,0)&gt;0,"Delivered_Invoiced"),"Delivered_Not_Invoiced"))</f>
        <v>Delivered_Invoiced</v>
      </c>
      <c r="H9667" s="27">
        <f t="shared" ref="H9667:H9730" si="151">YEAR($E9667)</f>
        <v>2019</v>
      </c>
    </row>
    <row r="9668" spans="1:8" ht="15.75" customHeight="1" x14ac:dyDescent="0.35">
      <c r="A9668" s="6">
        <v>87659</v>
      </c>
      <c r="B9668" s="6">
        <v>87659002</v>
      </c>
      <c r="C9668" s="6" t="s">
        <v>9102</v>
      </c>
      <c r="D9668" s="6">
        <v>8148</v>
      </c>
      <c r="E9668" s="14">
        <v>43735</v>
      </c>
      <c r="F9668" s="6">
        <v>7</v>
      </c>
      <c r="G9668" s="17" t="str">
        <f>IF($C9668="","Not Delivered",
 _xlfn.IFNA(IF(MATCH($B9668,Invoices!$B:$B,0)&gt;0,"Delivered_Invoiced"),"Delivered_Not_Invoiced"))</f>
        <v>Delivered_Invoiced</v>
      </c>
      <c r="H9668" s="27">
        <f t="shared" si="151"/>
        <v>2019</v>
      </c>
    </row>
    <row r="9669" spans="1:8" ht="15.75" customHeight="1" x14ac:dyDescent="0.35">
      <c r="A9669" s="6">
        <v>90729</v>
      </c>
      <c r="B9669" s="6">
        <v>90729002</v>
      </c>
      <c r="C9669" s="6" t="s">
        <v>9103</v>
      </c>
      <c r="D9669" s="6">
        <v>9515</v>
      </c>
      <c r="E9669" s="14">
        <v>43735</v>
      </c>
      <c r="F9669" s="6">
        <v>3</v>
      </c>
      <c r="G9669" s="17" t="str">
        <f>IF($C9669="","Not Delivered",
 _xlfn.IFNA(IF(MATCH($B9669,Invoices!$B:$B,0)&gt;0,"Delivered_Invoiced"),"Delivered_Not_Invoiced"))</f>
        <v>Delivered_Invoiced</v>
      </c>
      <c r="H9669" s="27">
        <f t="shared" si="151"/>
        <v>2019</v>
      </c>
    </row>
    <row r="9670" spans="1:8" ht="15.75" customHeight="1" x14ac:dyDescent="0.35">
      <c r="A9670" s="6">
        <v>90829</v>
      </c>
      <c r="B9670" s="6">
        <v>90829002</v>
      </c>
      <c r="C9670" s="6" t="s">
        <v>9104</v>
      </c>
      <c r="D9670" s="6">
        <v>4375</v>
      </c>
      <c r="E9670" s="14">
        <v>43735</v>
      </c>
      <c r="F9670" s="6">
        <v>5</v>
      </c>
      <c r="G9670" s="17" t="str">
        <f>IF($C9670="","Not Delivered",
 _xlfn.IFNA(IF(MATCH($B9670,Invoices!$B:$B,0)&gt;0,"Delivered_Invoiced"),"Delivered_Not_Invoiced"))</f>
        <v>Delivered_Invoiced</v>
      </c>
      <c r="H9670" s="27">
        <f t="shared" si="151"/>
        <v>2019</v>
      </c>
    </row>
    <row r="9671" spans="1:8" ht="15.75" customHeight="1" x14ac:dyDescent="0.35">
      <c r="A9671" s="6">
        <v>112674</v>
      </c>
      <c r="B9671" s="6">
        <v>112674002</v>
      </c>
      <c r="C9671" s="6" t="s">
        <v>9105</v>
      </c>
      <c r="D9671" s="6">
        <v>6017</v>
      </c>
      <c r="E9671" s="14">
        <v>43735</v>
      </c>
      <c r="F9671" s="6">
        <v>3</v>
      </c>
      <c r="G9671" s="17" t="str">
        <f>IF($C9671="","Not Delivered",
 _xlfn.IFNA(IF(MATCH($B9671,Invoices!$B:$B,0)&gt;0,"Delivered_Invoiced"),"Delivered_Not_Invoiced"))</f>
        <v>Delivered_Invoiced</v>
      </c>
      <c r="H9671" s="27">
        <f t="shared" si="151"/>
        <v>2019</v>
      </c>
    </row>
    <row r="9672" spans="1:8" ht="15.75" customHeight="1" x14ac:dyDescent="0.35">
      <c r="A9672" s="6">
        <v>55044</v>
      </c>
      <c r="B9672" s="6">
        <v>55044002</v>
      </c>
      <c r="C9672" s="6" t="s">
        <v>9106</v>
      </c>
      <c r="D9672" s="6">
        <v>8378</v>
      </c>
      <c r="E9672" s="14">
        <v>43736</v>
      </c>
      <c r="F9672" s="6">
        <v>3</v>
      </c>
      <c r="G9672" s="17" t="str">
        <f>IF($C9672="","Not Delivered",
 _xlfn.IFNA(IF(MATCH($B9672,Invoices!$B:$B,0)&gt;0,"Delivered_Invoiced"),"Delivered_Not_Invoiced"))</f>
        <v>Delivered_Invoiced</v>
      </c>
      <c r="H9672" s="27">
        <f t="shared" si="151"/>
        <v>2019</v>
      </c>
    </row>
    <row r="9673" spans="1:8" ht="15.75" customHeight="1" x14ac:dyDescent="0.35">
      <c r="A9673" s="6">
        <v>77184</v>
      </c>
      <c r="B9673" s="6">
        <v>77184002</v>
      </c>
      <c r="C9673" s="6" t="s">
        <v>8966</v>
      </c>
      <c r="D9673" s="6">
        <v>7918</v>
      </c>
      <c r="E9673" s="14">
        <v>43736</v>
      </c>
      <c r="F9673" s="6">
        <v>2</v>
      </c>
      <c r="G9673" s="17" t="str">
        <f>IF($C9673="","Not Delivered",
 _xlfn.IFNA(IF(MATCH($B9673,Invoices!$B:$B,0)&gt;0,"Delivered_Invoiced"),"Delivered_Not_Invoiced"))</f>
        <v>Delivered_Invoiced</v>
      </c>
      <c r="H9673" s="27">
        <f t="shared" si="151"/>
        <v>2019</v>
      </c>
    </row>
    <row r="9674" spans="1:8" ht="15.75" customHeight="1" x14ac:dyDescent="0.35">
      <c r="A9674" s="6">
        <v>77364</v>
      </c>
      <c r="B9674" s="6">
        <v>77364002</v>
      </c>
      <c r="C9674" s="6" t="s">
        <v>9107</v>
      </c>
      <c r="D9674" s="6">
        <v>7461</v>
      </c>
      <c r="E9674" s="14">
        <v>43736</v>
      </c>
      <c r="F9674" s="6">
        <v>2</v>
      </c>
      <c r="G9674" s="17" t="str">
        <f>IF($C9674="","Not Delivered",
 _xlfn.IFNA(IF(MATCH($B9674,Invoices!$B:$B,0)&gt;0,"Delivered_Invoiced"),"Delivered_Not_Invoiced"))</f>
        <v>Delivered_Invoiced</v>
      </c>
      <c r="H9674" s="27">
        <f t="shared" si="151"/>
        <v>2019</v>
      </c>
    </row>
    <row r="9675" spans="1:8" ht="15.75" customHeight="1" x14ac:dyDescent="0.35">
      <c r="A9675" s="6">
        <v>94129</v>
      </c>
      <c r="B9675" s="6">
        <v>94129002</v>
      </c>
      <c r="C9675" s="6" t="s">
        <v>9108</v>
      </c>
      <c r="D9675" s="6">
        <v>4983</v>
      </c>
      <c r="E9675" s="14">
        <v>43736</v>
      </c>
      <c r="F9675" s="6">
        <v>3</v>
      </c>
      <c r="G9675" s="17" t="str">
        <f>IF($C9675="","Not Delivered",
 _xlfn.IFNA(IF(MATCH($B9675,Invoices!$B:$B,0)&gt;0,"Delivered_Invoiced"),"Delivered_Not_Invoiced"))</f>
        <v>Delivered_Invoiced</v>
      </c>
      <c r="H9675" s="27">
        <f t="shared" si="151"/>
        <v>2019</v>
      </c>
    </row>
    <row r="9676" spans="1:8" ht="15.75" customHeight="1" x14ac:dyDescent="0.35">
      <c r="A9676" s="6">
        <v>96179</v>
      </c>
      <c r="B9676" s="6">
        <v>96179002</v>
      </c>
      <c r="C9676" s="6" t="s">
        <v>8794</v>
      </c>
      <c r="D9676" s="6">
        <v>5207</v>
      </c>
      <c r="E9676" s="14">
        <v>43736</v>
      </c>
      <c r="F9676" s="6">
        <v>2</v>
      </c>
      <c r="G9676" s="17" t="str">
        <f>IF($C9676="","Not Delivered",
 _xlfn.IFNA(IF(MATCH($B9676,Invoices!$B:$B,0)&gt;0,"Delivered_Invoiced"),"Delivered_Not_Invoiced"))</f>
        <v>Delivered_Invoiced</v>
      </c>
      <c r="H9676" s="27">
        <f t="shared" si="151"/>
        <v>2019</v>
      </c>
    </row>
    <row r="9677" spans="1:8" ht="15.75" customHeight="1" x14ac:dyDescent="0.35">
      <c r="A9677" s="6">
        <v>67179</v>
      </c>
      <c r="B9677" s="6">
        <v>67179002</v>
      </c>
      <c r="C9677" s="6" t="s">
        <v>9109</v>
      </c>
      <c r="D9677" s="6">
        <v>9077</v>
      </c>
      <c r="E9677" s="14">
        <v>43736</v>
      </c>
      <c r="F9677" s="6">
        <v>5</v>
      </c>
      <c r="G9677" s="17" t="str">
        <f>IF($C9677="","Not Delivered",
 _xlfn.IFNA(IF(MATCH($B9677,Invoices!$B:$B,0)&gt;0,"Delivered_Invoiced"),"Delivered_Not_Invoiced"))</f>
        <v>Delivered_Invoiced</v>
      </c>
      <c r="H9677" s="27">
        <f t="shared" si="151"/>
        <v>2019</v>
      </c>
    </row>
    <row r="9678" spans="1:8" ht="15.75" customHeight="1" x14ac:dyDescent="0.35">
      <c r="A9678" s="6">
        <v>85554</v>
      </c>
      <c r="B9678" s="6">
        <v>85554002</v>
      </c>
      <c r="C9678" s="6" t="s">
        <v>9110</v>
      </c>
      <c r="D9678" s="6">
        <v>4009</v>
      </c>
      <c r="E9678" s="14">
        <v>43736</v>
      </c>
      <c r="F9678" s="6">
        <v>3</v>
      </c>
      <c r="G9678" s="17" t="str">
        <f>IF($C9678="","Not Delivered",
 _xlfn.IFNA(IF(MATCH($B9678,Invoices!$B:$B,0)&gt;0,"Delivered_Invoiced"),"Delivered_Not_Invoiced"))</f>
        <v>Delivered_Invoiced</v>
      </c>
      <c r="H9678" s="27">
        <f t="shared" si="151"/>
        <v>2019</v>
      </c>
    </row>
    <row r="9679" spans="1:8" ht="15.75" customHeight="1" x14ac:dyDescent="0.35">
      <c r="A9679" s="6">
        <v>86284</v>
      </c>
      <c r="B9679" s="6">
        <v>86284002</v>
      </c>
      <c r="C9679" s="6" t="s">
        <v>9111</v>
      </c>
      <c r="D9679" s="6">
        <v>3602</v>
      </c>
      <c r="E9679" s="14">
        <v>43736</v>
      </c>
      <c r="F9679" s="6">
        <v>6</v>
      </c>
      <c r="G9679" s="17" t="str">
        <f>IF($C9679="","Not Delivered",
 _xlfn.IFNA(IF(MATCH($B9679,Invoices!$B:$B,0)&gt;0,"Delivered_Invoiced"),"Delivered_Not_Invoiced"))</f>
        <v>Delivered_Invoiced</v>
      </c>
      <c r="H9679" s="27">
        <f t="shared" si="151"/>
        <v>2019</v>
      </c>
    </row>
    <row r="9680" spans="1:8" ht="15.75" customHeight="1" x14ac:dyDescent="0.35">
      <c r="A9680" s="6">
        <v>111569</v>
      </c>
      <c r="B9680" s="6">
        <v>111569002</v>
      </c>
      <c r="C9680" s="6" t="s">
        <v>9112</v>
      </c>
      <c r="D9680" s="6">
        <v>1670</v>
      </c>
      <c r="E9680" s="14">
        <v>43736</v>
      </c>
      <c r="F9680" s="6">
        <v>6</v>
      </c>
      <c r="G9680" s="17" t="str">
        <f>IF($C9680="","Not Delivered",
 _xlfn.IFNA(IF(MATCH($B9680,Invoices!$B:$B,0)&gt;0,"Delivered_Invoiced"),"Delivered_Not_Invoiced"))</f>
        <v>Delivered_Invoiced</v>
      </c>
      <c r="H9680" s="27">
        <f t="shared" si="151"/>
        <v>2019</v>
      </c>
    </row>
    <row r="9681" spans="1:8" ht="15.75" customHeight="1" x14ac:dyDescent="0.35">
      <c r="A9681" s="6">
        <v>55664</v>
      </c>
      <c r="B9681" s="6">
        <v>55664002</v>
      </c>
      <c r="C9681" s="6" t="s">
        <v>9113</v>
      </c>
      <c r="D9681" s="6">
        <v>9313</v>
      </c>
      <c r="E9681" s="14">
        <v>43737</v>
      </c>
      <c r="F9681" s="6">
        <v>4</v>
      </c>
      <c r="G9681" s="17" t="str">
        <f>IF($C9681="","Not Delivered",
 _xlfn.IFNA(IF(MATCH($B9681,Invoices!$B:$B,0)&gt;0,"Delivered_Invoiced"),"Delivered_Not_Invoiced"))</f>
        <v>Delivered_Invoiced</v>
      </c>
      <c r="H9681" s="27">
        <f t="shared" si="151"/>
        <v>2019</v>
      </c>
    </row>
    <row r="9682" spans="1:8" ht="15.75" customHeight="1" x14ac:dyDescent="0.35">
      <c r="A9682" s="6">
        <v>56649</v>
      </c>
      <c r="B9682" s="6">
        <v>56649002</v>
      </c>
      <c r="C9682" s="6" t="s">
        <v>9114</v>
      </c>
      <c r="D9682" s="6">
        <v>1559</v>
      </c>
      <c r="E9682" s="14">
        <v>43737</v>
      </c>
      <c r="F9682" s="6">
        <v>2</v>
      </c>
      <c r="G9682" s="17" t="str">
        <f>IF($C9682="","Not Delivered",
 _xlfn.IFNA(IF(MATCH($B9682,Invoices!$B:$B,0)&gt;0,"Delivered_Invoiced"),"Delivered_Not_Invoiced"))</f>
        <v>Delivered_Invoiced</v>
      </c>
      <c r="H9682" s="27">
        <f t="shared" si="151"/>
        <v>2019</v>
      </c>
    </row>
    <row r="9683" spans="1:8" ht="15.75" customHeight="1" x14ac:dyDescent="0.35">
      <c r="A9683" s="6">
        <v>57584</v>
      </c>
      <c r="B9683" s="6">
        <v>57584002</v>
      </c>
      <c r="C9683" s="6" t="s">
        <v>9115</v>
      </c>
      <c r="D9683" s="6">
        <v>6289</v>
      </c>
      <c r="E9683" s="14">
        <v>43737</v>
      </c>
      <c r="F9683" s="6">
        <v>2</v>
      </c>
      <c r="G9683" s="17" t="str">
        <f>IF($C9683="","Not Delivered",
 _xlfn.IFNA(IF(MATCH($B9683,Invoices!$B:$B,0)&gt;0,"Delivered_Invoiced"),"Delivered_Not_Invoiced"))</f>
        <v>Delivered_Invoiced</v>
      </c>
      <c r="H9683" s="27">
        <f t="shared" si="151"/>
        <v>2019</v>
      </c>
    </row>
    <row r="9684" spans="1:8" ht="15.75" customHeight="1" x14ac:dyDescent="0.35">
      <c r="A9684" s="6">
        <v>64279</v>
      </c>
      <c r="B9684" s="6">
        <v>64279002</v>
      </c>
      <c r="C9684" s="6" t="s">
        <v>9116</v>
      </c>
      <c r="D9684" s="6">
        <v>7121</v>
      </c>
      <c r="E9684" s="14">
        <v>43737</v>
      </c>
      <c r="F9684" s="6">
        <v>1</v>
      </c>
      <c r="G9684" s="17" t="str">
        <f>IF($C9684="","Not Delivered",
 _xlfn.IFNA(IF(MATCH($B9684,Invoices!$B:$B,0)&gt;0,"Delivered_Invoiced"),"Delivered_Not_Invoiced"))</f>
        <v>Delivered_Invoiced</v>
      </c>
      <c r="H9684" s="27">
        <f t="shared" si="151"/>
        <v>2019</v>
      </c>
    </row>
    <row r="9685" spans="1:8" ht="15.75" customHeight="1" x14ac:dyDescent="0.35">
      <c r="A9685" s="6">
        <v>69599</v>
      </c>
      <c r="B9685" s="6">
        <v>69599002</v>
      </c>
      <c r="C9685" s="6" t="s">
        <v>9117</v>
      </c>
      <c r="D9685" s="6">
        <v>4528</v>
      </c>
      <c r="E9685" s="14">
        <v>43737</v>
      </c>
      <c r="F9685" s="6">
        <v>3</v>
      </c>
      <c r="G9685" s="17" t="str">
        <f>IF($C9685="","Not Delivered",
 _xlfn.IFNA(IF(MATCH($B9685,Invoices!$B:$B,0)&gt;0,"Delivered_Invoiced"),"Delivered_Not_Invoiced"))</f>
        <v>Delivered_Invoiced</v>
      </c>
      <c r="H9685" s="27">
        <f t="shared" si="151"/>
        <v>2019</v>
      </c>
    </row>
    <row r="9686" spans="1:8" ht="15.75" customHeight="1" x14ac:dyDescent="0.35">
      <c r="A9686" s="6">
        <v>88754</v>
      </c>
      <c r="B9686" s="6">
        <v>88754002</v>
      </c>
      <c r="C9686" s="6" t="s">
        <v>9118</v>
      </c>
      <c r="D9686" s="6">
        <v>2714</v>
      </c>
      <c r="E9686" s="14">
        <v>43737</v>
      </c>
      <c r="F9686" s="6">
        <v>2</v>
      </c>
      <c r="G9686" s="17" t="str">
        <f>IF($C9686="","Not Delivered",
 _xlfn.IFNA(IF(MATCH($B9686,Invoices!$B:$B,0)&gt;0,"Delivered_Invoiced"),"Delivered_Not_Invoiced"))</f>
        <v>Delivered_Invoiced</v>
      </c>
      <c r="H9686" s="27">
        <f t="shared" si="151"/>
        <v>2019</v>
      </c>
    </row>
    <row r="9687" spans="1:8" ht="15.75" customHeight="1" x14ac:dyDescent="0.35">
      <c r="A9687" s="6">
        <v>102284</v>
      </c>
      <c r="B9687" s="6">
        <v>102284002</v>
      </c>
      <c r="C9687" s="6" t="s">
        <v>9119</v>
      </c>
      <c r="D9687" s="6">
        <v>5763</v>
      </c>
      <c r="E9687" s="14">
        <v>43737</v>
      </c>
      <c r="F9687" s="6">
        <v>1</v>
      </c>
      <c r="G9687" s="17" t="str">
        <f>IF($C9687="","Not Delivered",
 _xlfn.IFNA(IF(MATCH($B9687,Invoices!$B:$B,0)&gt;0,"Delivered_Invoiced"),"Delivered_Not_Invoiced"))</f>
        <v>Delivered_Invoiced</v>
      </c>
      <c r="H9687" s="27">
        <f t="shared" si="151"/>
        <v>2019</v>
      </c>
    </row>
    <row r="9688" spans="1:8" ht="15.75" customHeight="1" x14ac:dyDescent="0.35">
      <c r="A9688" s="6">
        <v>106999</v>
      </c>
      <c r="B9688" s="6">
        <v>106999002</v>
      </c>
      <c r="C9688" s="6" t="s">
        <v>9120</v>
      </c>
      <c r="D9688" s="6">
        <v>2773</v>
      </c>
      <c r="E9688" s="14">
        <v>43737</v>
      </c>
      <c r="F9688" s="6">
        <v>5</v>
      </c>
      <c r="G9688" s="17" t="str">
        <f>IF($C9688="","Not Delivered",
 _xlfn.IFNA(IF(MATCH($B9688,Invoices!$B:$B,0)&gt;0,"Delivered_Invoiced"),"Delivered_Not_Invoiced"))</f>
        <v>Delivered_Invoiced</v>
      </c>
      <c r="H9688" s="27">
        <f t="shared" si="151"/>
        <v>2019</v>
      </c>
    </row>
    <row r="9689" spans="1:8" ht="15.75" customHeight="1" x14ac:dyDescent="0.35">
      <c r="A9689" s="6">
        <v>94899</v>
      </c>
      <c r="B9689" s="6">
        <v>94899002</v>
      </c>
      <c r="C9689" s="6" t="s">
        <v>8614</v>
      </c>
      <c r="D9689" s="6">
        <v>881</v>
      </c>
      <c r="E9689" s="14">
        <v>43738</v>
      </c>
      <c r="F9689" s="6">
        <v>2</v>
      </c>
      <c r="G9689" s="17" t="str">
        <f>IF($C9689="","Not Delivered",
 _xlfn.IFNA(IF(MATCH($B9689,Invoices!$B:$B,0)&gt;0,"Delivered_Invoiced"),"Delivered_Not_Invoiced"))</f>
        <v>Delivered_Invoiced</v>
      </c>
      <c r="H9689" s="27">
        <f t="shared" si="151"/>
        <v>2019</v>
      </c>
    </row>
    <row r="9690" spans="1:8" ht="15.75" customHeight="1" x14ac:dyDescent="0.35">
      <c r="A9690" s="6">
        <v>95999</v>
      </c>
      <c r="B9690" s="6">
        <v>95999002</v>
      </c>
      <c r="C9690" s="6" t="s">
        <v>9121</v>
      </c>
      <c r="D9690" s="6">
        <v>4544</v>
      </c>
      <c r="E9690" s="14">
        <v>43738</v>
      </c>
      <c r="F9690" s="6">
        <v>1</v>
      </c>
      <c r="G9690" s="17" t="str">
        <f>IF($C9690="","Not Delivered",
 _xlfn.IFNA(IF(MATCH($B9690,Invoices!$B:$B,0)&gt;0,"Delivered_Invoiced"),"Delivered_Not_Invoiced"))</f>
        <v>Delivered_Invoiced</v>
      </c>
      <c r="H9690" s="27">
        <f t="shared" si="151"/>
        <v>2019</v>
      </c>
    </row>
    <row r="9691" spans="1:8" ht="15.75" customHeight="1" x14ac:dyDescent="0.35">
      <c r="A9691" s="6">
        <v>66314</v>
      </c>
      <c r="B9691" s="6">
        <v>66314002</v>
      </c>
      <c r="C9691" s="6" t="s">
        <v>9122</v>
      </c>
      <c r="D9691" s="6">
        <v>7024</v>
      </c>
      <c r="E9691" s="14">
        <v>43738</v>
      </c>
      <c r="F9691" s="6">
        <v>6</v>
      </c>
      <c r="G9691" s="17" t="str">
        <f>IF($C9691="","Not Delivered",
 _xlfn.IFNA(IF(MATCH($B9691,Invoices!$B:$B,0)&gt;0,"Delivered_Invoiced"),"Delivered_Not_Invoiced"))</f>
        <v>Delivered_Invoiced</v>
      </c>
      <c r="H9691" s="27">
        <f t="shared" si="151"/>
        <v>2019</v>
      </c>
    </row>
    <row r="9692" spans="1:8" ht="15.75" customHeight="1" x14ac:dyDescent="0.35">
      <c r="A9692" s="6">
        <v>69744</v>
      </c>
      <c r="B9692" s="6">
        <v>69744002</v>
      </c>
      <c r="C9692" s="6" t="s">
        <v>9123</v>
      </c>
      <c r="D9692" s="6">
        <v>8876</v>
      </c>
      <c r="E9692" s="14">
        <v>43738</v>
      </c>
      <c r="F9692" s="6">
        <v>2</v>
      </c>
      <c r="G9692" s="17" t="str">
        <f>IF($C9692="","Not Delivered",
 _xlfn.IFNA(IF(MATCH($B9692,Invoices!$B:$B,0)&gt;0,"Delivered_Invoiced"),"Delivered_Not_Invoiced"))</f>
        <v>Delivered_Invoiced</v>
      </c>
      <c r="H9692" s="27">
        <f t="shared" si="151"/>
        <v>2019</v>
      </c>
    </row>
    <row r="9693" spans="1:8" ht="15.75" customHeight="1" x14ac:dyDescent="0.35">
      <c r="A9693" s="6">
        <v>85874</v>
      </c>
      <c r="B9693" s="6">
        <v>85874002</v>
      </c>
      <c r="C9693" s="6" t="s">
        <v>9124</v>
      </c>
      <c r="D9693" s="6">
        <v>8744</v>
      </c>
      <c r="E9693" s="14">
        <v>43738</v>
      </c>
      <c r="F9693" s="6">
        <v>6</v>
      </c>
      <c r="G9693" s="17" t="str">
        <f>IF($C9693="","Not Delivered",
 _xlfn.IFNA(IF(MATCH($B9693,Invoices!$B:$B,0)&gt;0,"Delivered_Invoiced"),"Delivered_Not_Invoiced"))</f>
        <v>Delivered_Invoiced</v>
      </c>
      <c r="H9693" s="27">
        <f t="shared" si="151"/>
        <v>2019</v>
      </c>
    </row>
    <row r="9694" spans="1:8" ht="15.75" customHeight="1" x14ac:dyDescent="0.35">
      <c r="A9694" s="6">
        <v>89894</v>
      </c>
      <c r="B9694" s="6">
        <v>89894002</v>
      </c>
      <c r="C9694" s="6" t="s">
        <v>9125</v>
      </c>
      <c r="D9694" s="6">
        <v>741</v>
      </c>
      <c r="E9694" s="14">
        <v>43738</v>
      </c>
      <c r="F9694" s="6">
        <v>1</v>
      </c>
      <c r="G9694" s="17" t="str">
        <f>IF($C9694="","Not Delivered",
 _xlfn.IFNA(IF(MATCH($B9694,Invoices!$B:$B,0)&gt;0,"Delivered_Invoiced"),"Delivered_Not_Invoiced"))</f>
        <v>Delivered_Invoiced</v>
      </c>
      <c r="H9694" s="27">
        <f t="shared" si="151"/>
        <v>2019</v>
      </c>
    </row>
    <row r="9695" spans="1:8" ht="15.75" customHeight="1" x14ac:dyDescent="0.35">
      <c r="A9695" s="6">
        <v>91029</v>
      </c>
      <c r="B9695" s="6">
        <v>91029002</v>
      </c>
      <c r="C9695" s="6" t="s">
        <v>9126</v>
      </c>
      <c r="D9695" s="6">
        <v>4917</v>
      </c>
      <c r="E9695" s="14">
        <v>43738</v>
      </c>
      <c r="F9695" s="6">
        <v>7</v>
      </c>
      <c r="G9695" s="17" t="str">
        <f>IF($C9695="","Not Delivered",
 _xlfn.IFNA(IF(MATCH($B9695,Invoices!$B:$B,0)&gt;0,"Delivered_Invoiced"),"Delivered_Not_Invoiced"))</f>
        <v>Delivered_Invoiced</v>
      </c>
      <c r="H9695" s="27">
        <f t="shared" si="151"/>
        <v>2019</v>
      </c>
    </row>
    <row r="9696" spans="1:8" ht="15.75" customHeight="1" x14ac:dyDescent="0.35">
      <c r="A9696" s="6">
        <v>91869</v>
      </c>
      <c r="B9696" s="6">
        <v>91869002</v>
      </c>
      <c r="C9696" s="6" t="s">
        <v>9127</v>
      </c>
      <c r="D9696" s="6">
        <v>4145</v>
      </c>
      <c r="E9696" s="14">
        <v>43738</v>
      </c>
      <c r="F9696" s="6">
        <v>1</v>
      </c>
      <c r="G9696" s="17" t="str">
        <f>IF($C9696="","Not Delivered",
 _xlfn.IFNA(IF(MATCH($B9696,Invoices!$B:$B,0)&gt;0,"Delivered_Invoiced"),"Delivered_Not_Invoiced"))</f>
        <v>Delivered_Invoiced</v>
      </c>
      <c r="H9696" s="27">
        <f t="shared" si="151"/>
        <v>2019</v>
      </c>
    </row>
    <row r="9697" spans="1:8" ht="15.75" customHeight="1" x14ac:dyDescent="0.35">
      <c r="A9697" s="6">
        <v>102819</v>
      </c>
      <c r="B9697" s="6">
        <v>102819002</v>
      </c>
      <c r="C9697" s="6" t="s">
        <v>9128</v>
      </c>
      <c r="D9697" s="6">
        <v>6589</v>
      </c>
      <c r="E9697" s="14">
        <v>43738</v>
      </c>
      <c r="F9697" s="6">
        <v>7</v>
      </c>
      <c r="G9697" s="17" t="str">
        <f>IF($C9697="","Not Delivered",
 _xlfn.IFNA(IF(MATCH($B9697,Invoices!$B:$B,0)&gt;0,"Delivered_Invoiced"),"Delivered_Not_Invoiced"))</f>
        <v>Delivered_Invoiced</v>
      </c>
      <c r="H9697" s="27">
        <f t="shared" si="151"/>
        <v>2019</v>
      </c>
    </row>
    <row r="9698" spans="1:8" ht="15.75" customHeight="1" x14ac:dyDescent="0.35">
      <c r="A9698" s="6">
        <v>95209</v>
      </c>
      <c r="B9698" s="6">
        <v>95209002</v>
      </c>
      <c r="C9698" s="6" t="s">
        <v>9129</v>
      </c>
      <c r="D9698" s="6">
        <v>8217</v>
      </c>
      <c r="E9698" s="14">
        <v>43739</v>
      </c>
      <c r="F9698" s="6">
        <v>1</v>
      </c>
      <c r="G9698" s="17" t="str">
        <f>IF($C9698="","Not Delivered",
 _xlfn.IFNA(IF(MATCH($B9698,Invoices!$B:$B,0)&gt;0,"Delivered_Invoiced"),"Delivered_Not_Invoiced"))</f>
        <v>Delivered_Invoiced</v>
      </c>
      <c r="H9698" s="27">
        <f t="shared" si="151"/>
        <v>2019</v>
      </c>
    </row>
    <row r="9699" spans="1:8" ht="15.75" customHeight="1" x14ac:dyDescent="0.35">
      <c r="A9699" s="6">
        <v>59954</v>
      </c>
      <c r="B9699" s="6">
        <v>59954002</v>
      </c>
      <c r="C9699" s="6" t="s">
        <v>9130</v>
      </c>
      <c r="D9699" s="6">
        <v>688</v>
      </c>
      <c r="E9699" s="14">
        <v>43739</v>
      </c>
      <c r="F9699" s="6">
        <v>1</v>
      </c>
      <c r="G9699" s="17" t="str">
        <f>IF($C9699="","Not Delivered",
 _xlfn.IFNA(IF(MATCH($B9699,Invoices!$B:$B,0)&gt;0,"Delivered_Invoiced"),"Delivered_Not_Invoiced"))</f>
        <v>Delivered_Invoiced</v>
      </c>
      <c r="H9699" s="27">
        <f t="shared" si="151"/>
        <v>2019</v>
      </c>
    </row>
    <row r="9700" spans="1:8" ht="15.75" customHeight="1" x14ac:dyDescent="0.35">
      <c r="A9700" s="6">
        <v>60269</v>
      </c>
      <c r="B9700" s="6">
        <v>60269002</v>
      </c>
      <c r="C9700" s="6" t="s">
        <v>9131</v>
      </c>
      <c r="D9700" s="6">
        <v>5888</v>
      </c>
      <c r="E9700" s="14">
        <v>43739</v>
      </c>
      <c r="F9700" s="6">
        <v>7</v>
      </c>
      <c r="G9700" s="17" t="str">
        <f>IF($C9700="","Not Delivered",
 _xlfn.IFNA(IF(MATCH($B9700,Invoices!$B:$B,0)&gt;0,"Delivered_Invoiced"),"Delivered_Not_Invoiced"))</f>
        <v>Delivered_Invoiced</v>
      </c>
      <c r="H9700" s="27">
        <f t="shared" si="151"/>
        <v>2019</v>
      </c>
    </row>
    <row r="9701" spans="1:8" ht="15.75" customHeight="1" x14ac:dyDescent="0.35">
      <c r="A9701" s="6">
        <v>64164</v>
      </c>
      <c r="B9701" s="6">
        <v>64164002</v>
      </c>
      <c r="C9701" s="6" t="s">
        <v>9132</v>
      </c>
      <c r="D9701" s="6">
        <v>3475</v>
      </c>
      <c r="E9701" s="14">
        <v>43739</v>
      </c>
      <c r="F9701" s="6">
        <v>4</v>
      </c>
      <c r="G9701" s="17" t="str">
        <f>IF($C9701="","Not Delivered",
 _xlfn.IFNA(IF(MATCH($B9701,Invoices!$B:$B,0)&gt;0,"Delivered_Invoiced"),"Delivered_Not_Invoiced"))</f>
        <v>Delivered_Invoiced</v>
      </c>
      <c r="H9701" s="27">
        <f t="shared" si="151"/>
        <v>2019</v>
      </c>
    </row>
    <row r="9702" spans="1:8" ht="15.75" customHeight="1" x14ac:dyDescent="0.35">
      <c r="A9702" s="6">
        <v>65869</v>
      </c>
      <c r="B9702" s="6">
        <v>65869002</v>
      </c>
      <c r="C9702" s="6" t="s">
        <v>9133</v>
      </c>
      <c r="D9702" s="6">
        <v>5371</v>
      </c>
      <c r="E9702" s="14">
        <v>43739</v>
      </c>
      <c r="F9702" s="6">
        <v>5</v>
      </c>
      <c r="G9702" s="17" t="str">
        <f>IF($C9702="","Not Delivered",
 _xlfn.IFNA(IF(MATCH($B9702,Invoices!$B:$B,0)&gt;0,"Delivered_Invoiced"),"Delivered_Not_Invoiced"))</f>
        <v>Delivered_Invoiced</v>
      </c>
      <c r="H9702" s="27">
        <f t="shared" si="151"/>
        <v>2019</v>
      </c>
    </row>
    <row r="9703" spans="1:8" ht="15.75" customHeight="1" x14ac:dyDescent="0.35">
      <c r="A9703" s="6">
        <v>79404</v>
      </c>
      <c r="B9703" s="6">
        <v>79404002</v>
      </c>
      <c r="C9703" s="6" t="s">
        <v>9134</v>
      </c>
      <c r="D9703" s="6">
        <v>3646</v>
      </c>
      <c r="E9703" s="14">
        <v>43739</v>
      </c>
      <c r="F9703" s="6">
        <v>1</v>
      </c>
      <c r="G9703" s="17" t="str">
        <f>IF($C9703="","Not Delivered",
 _xlfn.IFNA(IF(MATCH($B9703,Invoices!$B:$B,0)&gt;0,"Delivered_Invoiced"),"Delivered_Not_Invoiced"))</f>
        <v>Delivered_Invoiced</v>
      </c>
      <c r="H9703" s="27">
        <f t="shared" si="151"/>
        <v>2019</v>
      </c>
    </row>
    <row r="9704" spans="1:8" ht="15.75" customHeight="1" x14ac:dyDescent="0.35">
      <c r="A9704" s="6">
        <v>99794</v>
      </c>
      <c r="B9704" s="6">
        <v>99794002</v>
      </c>
      <c r="C9704" s="6" t="s">
        <v>9135</v>
      </c>
      <c r="D9704" s="6">
        <v>6044</v>
      </c>
      <c r="E9704" s="14">
        <v>43739</v>
      </c>
      <c r="F9704" s="6">
        <v>4</v>
      </c>
      <c r="G9704" s="17" t="str">
        <f>IF($C9704="","Not Delivered",
 _xlfn.IFNA(IF(MATCH($B9704,Invoices!$B:$B,0)&gt;0,"Delivered_Invoiced"),"Delivered_Not_Invoiced"))</f>
        <v>Delivered_Invoiced</v>
      </c>
      <c r="H9704" s="27">
        <f t="shared" si="151"/>
        <v>2019</v>
      </c>
    </row>
    <row r="9705" spans="1:8" ht="15.75" customHeight="1" x14ac:dyDescent="0.35">
      <c r="A9705" s="6">
        <v>103869</v>
      </c>
      <c r="B9705" s="6">
        <v>103869002</v>
      </c>
      <c r="C9705" s="6" t="s">
        <v>9136</v>
      </c>
      <c r="D9705" s="6">
        <v>9614</v>
      </c>
      <c r="E9705" s="14">
        <v>43739</v>
      </c>
      <c r="F9705" s="6">
        <v>1</v>
      </c>
      <c r="G9705" s="17" t="str">
        <f>IF($C9705="","Not Delivered",
 _xlfn.IFNA(IF(MATCH($B9705,Invoices!$B:$B,0)&gt;0,"Delivered_Invoiced"),"Delivered_Not_Invoiced"))</f>
        <v>Delivered_Invoiced</v>
      </c>
      <c r="H9705" s="27">
        <f t="shared" si="151"/>
        <v>2019</v>
      </c>
    </row>
    <row r="9706" spans="1:8" ht="15.75" customHeight="1" x14ac:dyDescent="0.35">
      <c r="A9706" s="6">
        <v>55469</v>
      </c>
      <c r="B9706" s="6">
        <v>55469002</v>
      </c>
      <c r="C9706" s="6" t="s">
        <v>8769</v>
      </c>
      <c r="D9706" s="6">
        <v>6726</v>
      </c>
      <c r="E9706" s="14">
        <v>43740</v>
      </c>
      <c r="F9706" s="6">
        <v>1</v>
      </c>
      <c r="G9706" s="17" t="str">
        <f>IF($C9706="","Not Delivered",
 _xlfn.IFNA(IF(MATCH($B9706,Invoices!$B:$B,0)&gt;0,"Delivered_Invoiced"),"Delivered_Not_Invoiced"))</f>
        <v>Delivered_Invoiced</v>
      </c>
      <c r="H9706" s="27">
        <f t="shared" si="151"/>
        <v>2019</v>
      </c>
    </row>
    <row r="9707" spans="1:8" ht="15.75" customHeight="1" x14ac:dyDescent="0.35">
      <c r="A9707" s="6">
        <v>55794</v>
      </c>
      <c r="B9707" s="6">
        <v>55794002</v>
      </c>
      <c r="C9707" s="6" t="s">
        <v>9137</v>
      </c>
      <c r="D9707" s="6">
        <v>7231</v>
      </c>
      <c r="E9707" s="14">
        <v>43740</v>
      </c>
      <c r="F9707" s="6">
        <v>2</v>
      </c>
      <c r="G9707" s="17" t="str">
        <f>IF($C9707="","Not Delivered",
 _xlfn.IFNA(IF(MATCH($B9707,Invoices!$B:$B,0)&gt;0,"Delivered_Invoiced"),"Delivered_Not_Invoiced"))</f>
        <v>Delivered_Invoiced</v>
      </c>
      <c r="H9707" s="27">
        <f t="shared" si="151"/>
        <v>2019</v>
      </c>
    </row>
    <row r="9708" spans="1:8" ht="15.75" customHeight="1" x14ac:dyDescent="0.35">
      <c r="A9708" s="6">
        <v>77369</v>
      </c>
      <c r="B9708" s="6">
        <v>77369002</v>
      </c>
      <c r="C9708" s="6" t="s">
        <v>9138</v>
      </c>
      <c r="D9708" s="6">
        <v>3841</v>
      </c>
      <c r="E9708" s="14">
        <v>43740</v>
      </c>
      <c r="F9708" s="6">
        <v>4</v>
      </c>
      <c r="G9708" s="17" t="str">
        <f>IF($C9708="","Not Delivered",
 _xlfn.IFNA(IF(MATCH($B9708,Invoices!$B:$B,0)&gt;0,"Delivered_Invoiced"),"Delivered_Not_Invoiced"))</f>
        <v>Delivered_Invoiced</v>
      </c>
      <c r="H9708" s="27">
        <f t="shared" si="151"/>
        <v>2019</v>
      </c>
    </row>
    <row r="9709" spans="1:8" ht="15.75" customHeight="1" x14ac:dyDescent="0.35">
      <c r="A9709" s="6">
        <v>74534</v>
      </c>
      <c r="B9709" s="6">
        <v>74534002</v>
      </c>
      <c r="C9709" s="6" t="s">
        <v>8907</v>
      </c>
      <c r="D9709" s="6">
        <v>3765</v>
      </c>
      <c r="E9709" s="14">
        <v>43740</v>
      </c>
      <c r="F9709" s="6">
        <v>1</v>
      </c>
      <c r="G9709" s="17" t="str">
        <f>IF($C9709="","Not Delivered",
 _xlfn.IFNA(IF(MATCH($B9709,Invoices!$B:$B,0)&gt;0,"Delivered_Invoiced"),"Delivered_Not_Invoiced"))</f>
        <v>Delivered_Invoiced</v>
      </c>
      <c r="H9709" s="27">
        <f t="shared" si="151"/>
        <v>2019</v>
      </c>
    </row>
    <row r="9710" spans="1:8" ht="15.75" customHeight="1" x14ac:dyDescent="0.35">
      <c r="A9710" s="6">
        <v>64309</v>
      </c>
      <c r="B9710" s="6">
        <v>64309002</v>
      </c>
      <c r="C9710" s="6" t="s">
        <v>9139</v>
      </c>
      <c r="D9710" s="6">
        <v>1278</v>
      </c>
      <c r="E9710" s="14">
        <v>43740</v>
      </c>
      <c r="F9710" s="6">
        <v>7</v>
      </c>
      <c r="G9710" s="17" t="str">
        <f>IF($C9710="","Not Delivered",
 _xlfn.IFNA(IF(MATCH($B9710,Invoices!$B:$B,0)&gt;0,"Delivered_Invoiced"),"Delivered_Not_Invoiced"))</f>
        <v>Delivered_Invoiced</v>
      </c>
      <c r="H9710" s="27">
        <f t="shared" si="151"/>
        <v>2019</v>
      </c>
    </row>
    <row r="9711" spans="1:8" ht="15.75" customHeight="1" x14ac:dyDescent="0.35">
      <c r="A9711" s="6">
        <v>56189</v>
      </c>
      <c r="B9711" s="6">
        <v>56189002</v>
      </c>
      <c r="C9711" s="6" t="s">
        <v>9140</v>
      </c>
      <c r="D9711" s="6">
        <v>903</v>
      </c>
      <c r="E9711" s="14">
        <v>43741</v>
      </c>
      <c r="F9711" s="6">
        <v>2</v>
      </c>
      <c r="G9711" s="17" t="str">
        <f>IF($C9711="","Not Delivered",
 _xlfn.IFNA(IF(MATCH($B9711,Invoices!$B:$B,0)&gt;0,"Delivered_Invoiced"),"Delivered_Not_Invoiced"))</f>
        <v>Delivered_Invoiced</v>
      </c>
      <c r="H9711" s="27">
        <f t="shared" si="151"/>
        <v>2019</v>
      </c>
    </row>
    <row r="9712" spans="1:8" ht="15.75" customHeight="1" x14ac:dyDescent="0.35">
      <c r="A9712" s="6">
        <v>58904</v>
      </c>
      <c r="B9712" s="6">
        <v>58904002</v>
      </c>
      <c r="C9712" s="6" t="s">
        <v>9141</v>
      </c>
      <c r="D9712" s="6">
        <v>6572</v>
      </c>
      <c r="E9712" s="14">
        <v>43741</v>
      </c>
      <c r="F9712" s="6">
        <v>1</v>
      </c>
      <c r="G9712" s="17" t="str">
        <f>IF($C9712="","Not Delivered",
 _xlfn.IFNA(IF(MATCH($B9712,Invoices!$B:$B,0)&gt;0,"Delivered_Invoiced"),"Delivered_Not_Invoiced"))</f>
        <v>Delivered_Invoiced</v>
      </c>
      <c r="H9712" s="27">
        <f t="shared" si="151"/>
        <v>2019</v>
      </c>
    </row>
    <row r="9713" spans="1:8" ht="15.75" customHeight="1" x14ac:dyDescent="0.35">
      <c r="A9713" s="6">
        <v>55794</v>
      </c>
      <c r="B9713" s="6">
        <v>55794002</v>
      </c>
      <c r="C9713" s="6" t="s">
        <v>9137</v>
      </c>
      <c r="D9713" s="6">
        <v>3418</v>
      </c>
      <c r="E9713" s="14">
        <v>43741</v>
      </c>
      <c r="F9713" s="6">
        <v>2</v>
      </c>
      <c r="G9713" s="17" t="str">
        <f>IF($C9713="","Not Delivered",
 _xlfn.IFNA(IF(MATCH($B9713,Invoices!$B:$B,0)&gt;0,"Delivered_Invoiced"),"Delivered_Not_Invoiced"))</f>
        <v>Delivered_Invoiced</v>
      </c>
      <c r="H9713" s="27">
        <f t="shared" si="151"/>
        <v>2019</v>
      </c>
    </row>
    <row r="9714" spans="1:8" ht="15.75" customHeight="1" x14ac:dyDescent="0.35">
      <c r="A9714" s="6">
        <v>95694</v>
      </c>
      <c r="B9714" s="6">
        <v>95694002</v>
      </c>
      <c r="C9714" s="6" t="s">
        <v>9142</v>
      </c>
      <c r="D9714" s="6">
        <v>1642</v>
      </c>
      <c r="E9714" s="14">
        <v>43741</v>
      </c>
      <c r="F9714" s="6">
        <v>2</v>
      </c>
      <c r="G9714" s="17" t="str">
        <f>IF($C9714="","Not Delivered",
 _xlfn.IFNA(IF(MATCH($B9714,Invoices!$B:$B,0)&gt;0,"Delivered_Invoiced"),"Delivered_Not_Invoiced"))</f>
        <v>Delivered_Invoiced</v>
      </c>
      <c r="H9714" s="27">
        <f t="shared" si="151"/>
        <v>2019</v>
      </c>
    </row>
    <row r="9715" spans="1:8" ht="15.75" customHeight="1" x14ac:dyDescent="0.35">
      <c r="A9715" s="6">
        <v>61364</v>
      </c>
      <c r="B9715" s="6">
        <v>61364002</v>
      </c>
      <c r="C9715" s="6" t="s">
        <v>9143</v>
      </c>
      <c r="D9715" s="6">
        <v>4746</v>
      </c>
      <c r="E9715" s="14">
        <v>43741</v>
      </c>
      <c r="F9715" s="6">
        <v>6</v>
      </c>
      <c r="G9715" s="17" t="str">
        <f>IF($C9715="","Not Delivered",
 _xlfn.IFNA(IF(MATCH($B9715,Invoices!$B:$B,0)&gt;0,"Delivered_Invoiced"),"Delivered_Not_Invoiced"))</f>
        <v>Delivered_Invoiced</v>
      </c>
      <c r="H9715" s="27">
        <f t="shared" si="151"/>
        <v>2019</v>
      </c>
    </row>
    <row r="9716" spans="1:8" ht="15.75" customHeight="1" x14ac:dyDescent="0.35">
      <c r="A9716" s="6">
        <v>66489</v>
      </c>
      <c r="B9716" s="6">
        <v>66489002</v>
      </c>
      <c r="C9716" s="6" t="s">
        <v>9144</v>
      </c>
      <c r="D9716" s="6">
        <v>3172</v>
      </c>
      <c r="E9716" s="14">
        <v>43741</v>
      </c>
      <c r="F9716" s="6">
        <v>4</v>
      </c>
      <c r="G9716" s="17" t="str">
        <f>IF($C9716="","Not Delivered",
 _xlfn.IFNA(IF(MATCH($B9716,Invoices!$B:$B,0)&gt;0,"Delivered_Invoiced"),"Delivered_Not_Invoiced"))</f>
        <v>Delivered_Invoiced</v>
      </c>
      <c r="H9716" s="27">
        <f t="shared" si="151"/>
        <v>2019</v>
      </c>
    </row>
    <row r="9717" spans="1:8" ht="15.75" customHeight="1" x14ac:dyDescent="0.35">
      <c r="A9717" s="6">
        <v>68259</v>
      </c>
      <c r="B9717" s="6">
        <v>68259002</v>
      </c>
      <c r="C9717" s="6" t="s">
        <v>9145</v>
      </c>
      <c r="D9717" s="6">
        <v>2282</v>
      </c>
      <c r="E9717" s="14">
        <v>43741</v>
      </c>
      <c r="F9717" s="6">
        <v>3</v>
      </c>
      <c r="G9717" s="17" t="str">
        <f>IF($C9717="","Not Delivered",
 _xlfn.IFNA(IF(MATCH($B9717,Invoices!$B:$B,0)&gt;0,"Delivered_Invoiced"),"Delivered_Not_Invoiced"))</f>
        <v>Delivered_Invoiced</v>
      </c>
      <c r="H9717" s="27">
        <f t="shared" si="151"/>
        <v>2019</v>
      </c>
    </row>
    <row r="9718" spans="1:8" ht="15.75" customHeight="1" x14ac:dyDescent="0.35">
      <c r="A9718" s="6">
        <v>71529</v>
      </c>
      <c r="B9718" s="6">
        <v>71529002</v>
      </c>
      <c r="C9718" s="6" t="s">
        <v>9146</v>
      </c>
      <c r="D9718" s="6">
        <v>2129</v>
      </c>
      <c r="E9718" s="14">
        <v>43741</v>
      </c>
      <c r="F9718" s="6">
        <v>7</v>
      </c>
      <c r="G9718" s="17" t="str">
        <f>IF($C9718="","Not Delivered",
 _xlfn.IFNA(IF(MATCH($B9718,Invoices!$B:$B,0)&gt;0,"Delivered_Invoiced"),"Delivered_Not_Invoiced"))</f>
        <v>Delivered_Invoiced</v>
      </c>
      <c r="H9718" s="27">
        <f t="shared" si="151"/>
        <v>2019</v>
      </c>
    </row>
    <row r="9719" spans="1:8" ht="15.75" customHeight="1" x14ac:dyDescent="0.35">
      <c r="A9719" s="6">
        <v>82809</v>
      </c>
      <c r="B9719" s="6">
        <v>82809002</v>
      </c>
      <c r="C9719" s="6" t="s">
        <v>9147</v>
      </c>
      <c r="D9719" s="6">
        <v>2364</v>
      </c>
      <c r="E9719" s="14">
        <v>43741</v>
      </c>
      <c r="F9719" s="6">
        <v>5</v>
      </c>
      <c r="G9719" s="17" t="str">
        <f>IF($C9719="","Not Delivered",
 _xlfn.IFNA(IF(MATCH($B9719,Invoices!$B:$B,0)&gt;0,"Delivered_Invoiced"),"Delivered_Not_Invoiced"))</f>
        <v>Delivered_Invoiced</v>
      </c>
      <c r="H9719" s="27">
        <f t="shared" si="151"/>
        <v>2019</v>
      </c>
    </row>
    <row r="9720" spans="1:8" ht="15.75" customHeight="1" x14ac:dyDescent="0.35">
      <c r="A9720" s="6">
        <v>92819</v>
      </c>
      <c r="B9720" s="6">
        <v>92819002</v>
      </c>
      <c r="C9720" s="6" t="s">
        <v>9148</v>
      </c>
      <c r="D9720" s="6">
        <v>9865</v>
      </c>
      <c r="E9720" s="14">
        <v>43741</v>
      </c>
      <c r="F9720" s="6">
        <v>2</v>
      </c>
      <c r="G9720" s="17" t="str">
        <f>IF($C9720="","Not Delivered",
 _xlfn.IFNA(IF(MATCH($B9720,Invoices!$B:$B,0)&gt;0,"Delivered_Invoiced"),"Delivered_Not_Invoiced"))</f>
        <v>Delivered_Invoiced</v>
      </c>
      <c r="H9720" s="27">
        <f t="shared" si="151"/>
        <v>2019</v>
      </c>
    </row>
    <row r="9721" spans="1:8" ht="15.75" customHeight="1" x14ac:dyDescent="0.35">
      <c r="A9721" s="6">
        <v>112459</v>
      </c>
      <c r="B9721" s="6">
        <v>112459002</v>
      </c>
      <c r="C9721" s="6" t="s">
        <v>9149</v>
      </c>
      <c r="D9721" s="6">
        <v>2742</v>
      </c>
      <c r="E9721" s="14">
        <v>43741</v>
      </c>
      <c r="F9721" s="6">
        <v>3</v>
      </c>
      <c r="G9721" s="17" t="str">
        <f>IF($C9721="","Not Delivered",
 _xlfn.IFNA(IF(MATCH($B9721,Invoices!$B:$B,0)&gt;0,"Delivered_Invoiced"),"Delivered_Not_Invoiced"))</f>
        <v>Delivered_Invoiced</v>
      </c>
      <c r="H9721" s="27">
        <f t="shared" si="151"/>
        <v>2019</v>
      </c>
    </row>
    <row r="9722" spans="1:8" ht="15.75" customHeight="1" x14ac:dyDescent="0.35">
      <c r="A9722" s="6">
        <v>55849</v>
      </c>
      <c r="B9722" s="6">
        <v>55849002</v>
      </c>
      <c r="C9722" s="6" t="s">
        <v>9150</v>
      </c>
      <c r="D9722" s="6">
        <v>8460</v>
      </c>
      <c r="E9722" s="14">
        <v>43742</v>
      </c>
      <c r="F9722" s="6">
        <v>1</v>
      </c>
      <c r="G9722" s="17" t="str">
        <f>IF($C9722="","Not Delivered",
 _xlfn.IFNA(IF(MATCH($B9722,Invoices!$B:$B,0)&gt;0,"Delivered_Invoiced"),"Delivered_Not_Invoiced"))</f>
        <v>Delivered_Invoiced</v>
      </c>
      <c r="H9722" s="27">
        <f t="shared" si="151"/>
        <v>2019</v>
      </c>
    </row>
    <row r="9723" spans="1:8" ht="15.75" customHeight="1" x14ac:dyDescent="0.35">
      <c r="A9723" s="6">
        <v>54363</v>
      </c>
      <c r="B9723" s="6">
        <v>54363002</v>
      </c>
      <c r="C9723" s="6" t="s">
        <v>9151</v>
      </c>
      <c r="D9723" s="6">
        <v>4951</v>
      </c>
      <c r="E9723" s="14">
        <v>43742</v>
      </c>
      <c r="F9723" s="6">
        <v>1</v>
      </c>
      <c r="G9723" s="17" t="str">
        <f>IF($C9723="","Not Delivered",
 _xlfn.IFNA(IF(MATCH($B9723,Invoices!$B:$B,0)&gt;0,"Delivered_Invoiced"),"Delivered_Not_Invoiced"))</f>
        <v>Delivered_Invoiced</v>
      </c>
      <c r="H9723" s="27">
        <f t="shared" si="151"/>
        <v>2019</v>
      </c>
    </row>
    <row r="9724" spans="1:8" ht="15.75" customHeight="1" x14ac:dyDescent="0.35">
      <c r="A9724" s="6">
        <v>74094</v>
      </c>
      <c r="B9724" s="6">
        <v>74094002</v>
      </c>
      <c r="C9724" s="6" t="s">
        <v>9152</v>
      </c>
      <c r="D9724" s="6">
        <v>1754</v>
      </c>
      <c r="E9724" s="14">
        <v>43742</v>
      </c>
      <c r="F9724" s="6">
        <v>1</v>
      </c>
      <c r="G9724" s="17" t="str">
        <f>IF($C9724="","Not Delivered",
 _xlfn.IFNA(IF(MATCH($B9724,Invoices!$B:$B,0)&gt;0,"Delivered_Invoiced"),"Delivered_Not_Invoiced"))</f>
        <v>Delivered_Invoiced</v>
      </c>
      <c r="H9724" s="27">
        <f t="shared" si="151"/>
        <v>2019</v>
      </c>
    </row>
    <row r="9725" spans="1:8" ht="15.75" customHeight="1" x14ac:dyDescent="0.35">
      <c r="A9725" s="6">
        <v>74094</v>
      </c>
      <c r="B9725" s="6">
        <v>74094002</v>
      </c>
      <c r="C9725" s="6" t="s">
        <v>9153</v>
      </c>
      <c r="D9725" s="6">
        <v>9726</v>
      </c>
      <c r="E9725" s="14">
        <v>43742</v>
      </c>
      <c r="F9725" s="6">
        <v>2</v>
      </c>
      <c r="G9725" s="17" t="str">
        <f>IF($C9725="","Not Delivered",
 _xlfn.IFNA(IF(MATCH($B9725,Invoices!$B:$B,0)&gt;0,"Delivered_Invoiced"),"Delivered_Not_Invoiced"))</f>
        <v>Delivered_Invoiced</v>
      </c>
      <c r="H9725" s="27">
        <f t="shared" si="151"/>
        <v>2019</v>
      </c>
    </row>
    <row r="9726" spans="1:8" ht="15.75" customHeight="1" x14ac:dyDescent="0.35">
      <c r="A9726" s="6">
        <v>59844</v>
      </c>
      <c r="B9726" s="6">
        <v>59844002</v>
      </c>
      <c r="C9726" s="6" t="s">
        <v>9154</v>
      </c>
      <c r="D9726" s="6">
        <v>2192</v>
      </c>
      <c r="E9726" s="14">
        <v>43742</v>
      </c>
      <c r="F9726" s="6">
        <v>5</v>
      </c>
      <c r="G9726" s="17" t="str">
        <f>IF($C9726="","Not Delivered",
 _xlfn.IFNA(IF(MATCH($B9726,Invoices!$B:$B,0)&gt;0,"Delivered_Invoiced"),"Delivered_Not_Invoiced"))</f>
        <v>Delivered_Invoiced</v>
      </c>
      <c r="H9726" s="27">
        <f t="shared" si="151"/>
        <v>2019</v>
      </c>
    </row>
    <row r="9727" spans="1:8" ht="15.75" customHeight="1" x14ac:dyDescent="0.35">
      <c r="A9727" s="6">
        <v>69034</v>
      </c>
      <c r="B9727" s="6">
        <v>69034002</v>
      </c>
      <c r="C9727" s="6" t="s">
        <v>9155</v>
      </c>
      <c r="D9727" s="6">
        <v>5485</v>
      </c>
      <c r="E9727" s="14">
        <v>43742</v>
      </c>
      <c r="F9727" s="6">
        <v>2</v>
      </c>
      <c r="G9727" s="17" t="str">
        <f>IF($C9727="","Not Delivered",
 _xlfn.IFNA(IF(MATCH($B9727,Invoices!$B:$B,0)&gt;0,"Delivered_Invoiced"),"Delivered_Not_Invoiced"))</f>
        <v>Delivered_Invoiced</v>
      </c>
      <c r="H9727" s="27">
        <f t="shared" si="151"/>
        <v>2019</v>
      </c>
    </row>
    <row r="9728" spans="1:8" ht="15.75" customHeight="1" x14ac:dyDescent="0.35">
      <c r="A9728" s="6">
        <v>72364</v>
      </c>
      <c r="B9728" s="6">
        <v>72364002</v>
      </c>
      <c r="C9728" s="6" t="s">
        <v>9156</v>
      </c>
      <c r="D9728" s="6">
        <v>2598</v>
      </c>
      <c r="E9728" s="14">
        <v>43742</v>
      </c>
      <c r="F9728" s="6">
        <v>6</v>
      </c>
      <c r="G9728" s="17" t="str">
        <f>IF($C9728="","Not Delivered",
 _xlfn.IFNA(IF(MATCH($B9728,Invoices!$B:$B,0)&gt;0,"Delivered_Invoiced"),"Delivered_Not_Invoiced"))</f>
        <v>Delivered_Invoiced</v>
      </c>
      <c r="H9728" s="27">
        <f t="shared" si="151"/>
        <v>2019</v>
      </c>
    </row>
    <row r="9729" spans="1:8" ht="15.75" customHeight="1" x14ac:dyDescent="0.35">
      <c r="A9729" s="6">
        <v>91224</v>
      </c>
      <c r="B9729" s="6">
        <v>91224002</v>
      </c>
      <c r="C9729" s="6" t="s">
        <v>9157</v>
      </c>
      <c r="D9729" s="6">
        <v>7184</v>
      </c>
      <c r="E9729" s="14">
        <v>43742</v>
      </c>
      <c r="F9729" s="6">
        <v>5</v>
      </c>
      <c r="G9729" s="17" t="str">
        <f>IF($C9729="","Not Delivered",
 _xlfn.IFNA(IF(MATCH($B9729,Invoices!$B:$B,0)&gt;0,"Delivered_Invoiced"),"Delivered_Not_Invoiced"))</f>
        <v>Delivered_Invoiced</v>
      </c>
      <c r="H9729" s="27">
        <f t="shared" si="151"/>
        <v>2019</v>
      </c>
    </row>
    <row r="9730" spans="1:8" ht="15.75" customHeight="1" x14ac:dyDescent="0.35">
      <c r="A9730" s="6">
        <v>103554</v>
      </c>
      <c r="B9730" s="6">
        <v>103554002</v>
      </c>
      <c r="C9730" s="6" t="s">
        <v>9158</v>
      </c>
      <c r="D9730" s="6">
        <v>2354</v>
      </c>
      <c r="E9730" s="14">
        <v>43742</v>
      </c>
      <c r="F9730" s="6">
        <v>5</v>
      </c>
      <c r="G9730" s="17" t="str">
        <f>IF($C9730="","Not Delivered",
 _xlfn.IFNA(IF(MATCH($B9730,Invoices!$B:$B,0)&gt;0,"Delivered_Invoiced"),"Delivered_Not_Invoiced"))</f>
        <v>Delivered_Invoiced</v>
      </c>
      <c r="H9730" s="27">
        <f t="shared" si="151"/>
        <v>2019</v>
      </c>
    </row>
    <row r="9731" spans="1:8" ht="15.75" customHeight="1" x14ac:dyDescent="0.35">
      <c r="A9731" s="6">
        <v>106219</v>
      </c>
      <c r="B9731" s="6">
        <v>106219002</v>
      </c>
      <c r="C9731" s="6" t="s">
        <v>9159</v>
      </c>
      <c r="D9731" s="6">
        <v>817</v>
      </c>
      <c r="E9731" s="14">
        <v>43742</v>
      </c>
      <c r="F9731" s="6">
        <v>2</v>
      </c>
      <c r="G9731" s="17" t="str">
        <f>IF($C9731="","Not Delivered",
 _xlfn.IFNA(IF(MATCH($B9731,Invoices!$B:$B,0)&gt;0,"Delivered_Invoiced"),"Delivered_Not_Invoiced"))</f>
        <v>Delivered_Invoiced</v>
      </c>
      <c r="H9731" s="27">
        <f t="shared" ref="H9731:H9794" si="152">YEAR($E9731)</f>
        <v>2019</v>
      </c>
    </row>
    <row r="9732" spans="1:8" ht="15.75" customHeight="1" x14ac:dyDescent="0.35">
      <c r="A9732" s="6">
        <v>110649</v>
      </c>
      <c r="B9732" s="6">
        <v>110649002</v>
      </c>
      <c r="C9732" s="6" t="s">
        <v>9160</v>
      </c>
      <c r="D9732" s="6">
        <v>5839</v>
      </c>
      <c r="E9732" s="14">
        <v>43742</v>
      </c>
      <c r="F9732" s="6">
        <v>1</v>
      </c>
      <c r="G9732" s="17" t="str">
        <f>IF($C9732="","Not Delivered",
 _xlfn.IFNA(IF(MATCH($B9732,Invoices!$B:$B,0)&gt;0,"Delivered_Invoiced"),"Delivered_Not_Invoiced"))</f>
        <v>Delivered_Invoiced</v>
      </c>
      <c r="H9732" s="27">
        <f t="shared" si="152"/>
        <v>2019</v>
      </c>
    </row>
    <row r="9733" spans="1:8" ht="15.75" customHeight="1" x14ac:dyDescent="0.35">
      <c r="A9733" s="6">
        <v>112049</v>
      </c>
      <c r="B9733" s="6">
        <v>112049002</v>
      </c>
      <c r="C9733" s="6" t="s">
        <v>9161</v>
      </c>
      <c r="D9733" s="6">
        <v>5939</v>
      </c>
      <c r="E9733" s="14">
        <v>43742</v>
      </c>
      <c r="F9733" s="6">
        <v>1</v>
      </c>
      <c r="G9733" s="17" t="str">
        <f>IF($C9733="","Not Delivered",
 _xlfn.IFNA(IF(MATCH($B9733,Invoices!$B:$B,0)&gt;0,"Delivered_Invoiced"),"Delivered_Not_Invoiced"))</f>
        <v>Delivered_Invoiced</v>
      </c>
      <c r="H9733" s="27">
        <f t="shared" si="152"/>
        <v>2019</v>
      </c>
    </row>
    <row r="9734" spans="1:8" ht="15.75" customHeight="1" x14ac:dyDescent="0.35">
      <c r="A9734" s="6">
        <v>78639</v>
      </c>
      <c r="B9734" s="6">
        <v>78639002</v>
      </c>
      <c r="C9734" s="6" t="s">
        <v>9162</v>
      </c>
      <c r="D9734" s="6">
        <v>9375</v>
      </c>
      <c r="E9734" s="14">
        <v>43743</v>
      </c>
      <c r="F9734" s="6">
        <v>5</v>
      </c>
      <c r="G9734" s="17" t="str">
        <f>IF($C9734="","Not Delivered",
 _xlfn.IFNA(IF(MATCH($B9734,Invoices!$B:$B,0)&gt;0,"Delivered_Invoiced"),"Delivered_Not_Invoiced"))</f>
        <v>Delivered_Invoiced</v>
      </c>
      <c r="H9734" s="27">
        <f t="shared" si="152"/>
        <v>2019</v>
      </c>
    </row>
    <row r="9735" spans="1:8" ht="15.75" customHeight="1" x14ac:dyDescent="0.35">
      <c r="A9735" s="6">
        <v>94154</v>
      </c>
      <c r="B9735" s="6">
        <v>94154002</v>
      </c>
      <c r="C9735" s="6" t="s">
        <v>9163</v>
      </c>
      <c r="D9735" s="6">
        <v>8254</v>
      </c>
      <c r="E9735" s="14">
        <v>43743</v>
      </c>
      <c r="F9735" s="6">
        <v>5</v>
      </c>
      <c r="G9735" s="17" t="str">
        <f>IF($C9735="","Not Delivered",
 _xlfn.IFNA(IF(MATCH($B9735,Invoices!$B:$B,0)&gt;0,"Delivered_Invoiced"),"Delivered_Not_Invoiced"))</f>
        <v>Delivered_Invoiced</v>
      </c>
      <c r="H9735" s="27">
        <f t="shared" si="152"/>
        <v>2019</v>
      </c>
    </row>
    <row r="9736" spans="1:8" ht="15.75" customHeight="1" x14ac:dyDescent="0.35">
      <c r="A9736" s="6">
        <v>60794</v>
      </c>
      <c r="B9736" s="6">
        <v>60794002</v>
      </c>
      <c r="C9736" s="6" t="s">
        <v>9164</v>
      </c>
      <c r="D9736" s="6">
        <v>2820</v>
      </c>
      <c r="E9736" s="14">
        <v>43743</v>
      </c>
      <c r="F9736" s="6">
        <v>7</v>
      </c>
      <c r="G9736" s="17" t="str">
        <f>IF($C9736="","Not Delivered",
 _xlfn.IFNA(IF(MATCH($B9736,Invoices!$B:$B,0)&gt;0,"Delivered_Invoiced"),"Delivered_Not_Invoiced"))</f>
        <v>Delivered_Invoiced</v>
      </c>
      <c r="H9736" s="27">
        <f t="shared" si="152"/>
        <v>2019</v>
      </c>
    </row>
    <row r="9737" spans="1:8" ht="15.75" customHeight="1" x14ac:dyDescent="0.35">
      <c r="A9737" s="6">
        <v>73154</v>
      </c>
      <c r="B9737" s="6">
        <v>73154002</v>
      </c>
      <c r="C9737" s="6" t="s">
        <v>9165</v>
      </c>
      <c r="D9737" s="6">
        <v>1914</v>
      </c>
      <c r="E9737" s="14">
        <v>43743</v>
      </c>
      <c r="F9737" s="6">
        <v>3</v>
      </c>
      <c r="G9737" s="17" t="str">
        <f>IF($C9737="","Not Delivered",
 _xlfn.IFNA(IF(MATCH($B9737,Invoices!$B:$B,0)&gt;0,"Delivered_Invoiced"),"Delivered_Not_Invoiced"))</f>
        <v>Delivered_Invoiced</v>
      </c>
      <c r="H9737" s="27">
        <f t="shared" si="152"/>
        <v>2019</v>
      </c>
    </row>
    <row r="9738" spans="1:8" ht="15.75" customHeight="1" x14ac:dyDescent="0.35">
      <c r="A9738" s="6">
        <v>81504</v>
      </c>
      <c r="B9738" s="6">
        <v>81504002</v>
      </c>
      <c r="C9738" s="6" t="s">
        <v>9166</v>
      </c>
      <c r="D9738" s="6">
        <v>2844</v>
      </c>
      <c r="E9738" s="14">
        <v>43743</v>
      </c>
      <c r="F9738" s="6">
        <v>5</v>
      </c>
      <c r="G9738" s="17" t="str">
        <f>IF($C9738="","Not Delivered",
 _xlfn.IFNA(IF(MATCH($B9738,Invoices!$B:$B,0)&gt;0,"Delivered_Invoiced"),"Delivered_Not_Invoiced"))</f>
        <v>Delivered_Invoiced</v>
      </c>
      <c r="H9738" s="27">
        <f t="shared" si="152"/>
        <v>2019</v>
      </c>
    </row>
    <row r="9739" spans="1:8" ht="15.75" customHeight="1" x14ac:dyDescent="0.35">
      <c r="A9739" s="6">
        <v>82679</v>
      </c>
      <c r="B9739" s="6">
        <v>82679002</v>
      </c>
      <c r="C9739" s="6" t="s">
        <v>9167</v>
      </c>
      <c r="D9739" s="6">
        <v>6679</v>
      </c>
      <c r="E9739" s="14">
        <v>43743</v>
      </c>
      <c r="F9739" s="6">
        <v>4</v>
      </c>
      <c r="G9739" s="17" t="str">
        <f>IF($C9739="","Not Delivered",
 _xlfn.IFNA(IF(MATCH($B9739,Invoices!$B:$B,0)&gt;0,"Delivered_Invoiced"),"Delivered_Not_Invoiced"))</f>
        <v>Delivered_Invoiced</v>
      </c>
      <c r="H9739" s="27">
        <f t="shared" si="152"/>
        <v>2019</v>
      </c>
    </row>
    <row r="9740" spans="1:8" ht="15.75" customHeight="1" x14ac:dyDescent="0.35">
      <c r="A9740" s="6">
        <v>91554</v>
      </c>
      <c r="B9740" s="6">
        <v>91554002</v>
      </c>
      <c r="C9740" s="6" t="s">
        <v>9168</v>
      </c>
      <c r="D9740" s="6">
        <v>3796</v>
      </c>
      <c r="E9740" s="14">
        <v>43743</v>
      </c>
      <c r="F9740" s="6">
        <v>5</v>
      </c>
      <c r="G9740" s="17" t="str">
        <f>IF($C9740="","Not Delivered",
 _xlfn.IFNA(IF(MATCH($B9740,Invoices!$B:$B,0)&gt;0,"Delivered_Invoiced"),"Delivered_Not_Invoiced"))</f>
        <v>Delivered_Invoiced</v>
      </c>
      <c r="H9740" s="27">
        <f t="shared" si="152"/>
        <v>2019</v>
      </c>
    </row>
    <row r="9741" spans="1:8" ht="15.75" customHeight="1" x14ac:dyDescent="0.35">
      <c r="A9741" s="6">
        <v>74534</v>
      </c>
      <c r="B9741" s="6">
        <v>74534002</v>
      </c>
      <c r="C9741" s="6" t="s">
        <v>8907</v>
      </c>
      <c r="D9741" s="6">
        <v>6913</v>
      </c>
      <c r="E9741" s="14">
        <v>43744</v>
      </c>
      <c r="F9741" s="6">
        <v>2</v>
      </c>
      <c r="G9741" s="17" t="str">
        <f>IF($C9741="","Not Delivered",
 _xlfn.IFNA(IF(MATCH($B9741,Invoices!$B:$B,0)&gt;0,"Delivered_Invoiced"),"Delivered_Not_Invoiced"))</f>
        <v>Delivered_Invoiced</v>
      </c>
      <c r="H9741" s="27">
        <f t="shared" si="152"/>
        <v>2019</v>
      </c>
    </row>
    <row r="9742" spans="1:8" ht="15.75" customHeight="1" x14ac:dyDescent="0.35">
      <c r="A9742" s="6">
        <v>98239</v>
      </c>
      <c r="B9742" s="6">
        <v>98239002</v>
      </c>
      <c r="C9742" s="6" t="s">
        <v>9169</v>
      </c>
      <c r="D9742" s="6">
        <v>2204</v>
      </c>
      <c r="E9742" s="14">
        <v>43744</v>
      </c>
      <c r="F9742" s="6">
        <v>1</v>
      </c>
      <c r="G9742" s="17" t="str">
        <f>IF($C9742="","Not Delivered",
 _xlfn.IFNA(IF(MATCH($B9742,Invoices!$B:$B,0)&gt;0,"Delivered_Invoiced"),"Delivered_Not_Invoiced"))</f>
        <v>Delivered_Invoiced</v>
      </c>
      <c r="H9742" s="27">
        <f t="shared" si="152"/>
        <v>2019</v>
      </c>
    </row>
    <row r="9743" spans="1:8" ht="15.75" customHeight="1" x14ac:dyDescent="0.35">
      <c r="A9743" s="6">
        <v>85149</v>
      </c>
      <c r="B9743" s="6">
        <v>85149002</v>
      </c>
      <c r="C9743" s="6" t="s">
        <v>9170</v>
      </c>
      <c r="D9743" s="6">
        <v>2793</v>
      </c>
      <c r="E9743" s="14">
        <v>43744</v>
      </c>
      <c r="F9743" s="6">
        <v>3</v>
      </c>
      <c r="G9743" s="17" t="str">
        <f>IF($C9743="","Not Delivered",
 _xlfn.IFNA(IF(MATCH($B9743,Invoices!$B:$B,0)&gt;0,"Delivered_Invoiced"),"Delivered_Not_Invoiced"))</f>
        <v>Delivered_Invoiced</v>
      </c>
      <c r="H9743" s="27">
        <f t="shared" si="152"/>
        <v>2019</v>
      </c>
    </row>
    <row r="9744" spans="1:8" ht="15.75" customHeight="1" x14ac:dyDescent="0.35">
      <c r="A9744" s="6">
        <v>89619</v>
      </c>
      <c r="B9744" s="6">
        <v>89619002</v>
      </c>
      <c r="C9744" s="6" t="s">
        <v>9171</v>
      </c>
      <c r="D9744" s="6">
        <v>4550</v>
      </c>
      <c r="E9744" s="14">
        <v>43744</v>
      </c>
      <c r="F9744" s="6">
        <v>3</v>
      </c>
      <c r="G9744" s="17" t="str">
        <f>IF($C9744="","Not Delivered",
 _xlfn.IFNA(IF(MATCH($B9744,Invoices!$B:$B,0)&gt;0,"Delivered_Invoiced"),"Delivered_Not_Invoiced"))</f>
        <v>Delivered_Invoiced</v>
      </c>
      <c r="H9744" s="27">
        <f t="shared" si="152"/>
        <v>2019</v>
      </c>
    </row>
    <row r="9745" spans="1:8" ht="15.75" customHeight="1" x14ac:dyDescent="0.35">
      <c r="A9745" s="6">
        <v>92434</v>
      </c>
      <c r="B9745" s="6">
        <v>92434002</v>
      </c>
      <c r="C9745" s="6" t="s">
        <v>9172</v>
      </c>
      <c r="D9745" s="6">
        <v>1343</v>
      </c>
      <c r="E9745" s="14">
        <v>43744</v>
      </c>
      <c r="F9745" s="6">
        <v>5</v>
      </c>
      <c r="G9745" s="17" t="str">
        <f>IF($C9745="","Not Delivered",
 _xlfn.IFNA(IF(MATCH($B9745,Invoices!$B:$B,0)&gt;0,"Delivered_Invoiced"),"Delivered_Not_Invoiced"))</f>
        <v>Delivered_Invoiced</v>
      </c>
      <c r="H9745" s="27">
        <f t="shared" si="152"/>
        <v>2019</v>
      </c>
    </row>
    <row r="9746" spans="1:8" ht="15.75" customHeight="1" x14ac:dyDescent="0.35">
      <c r="A9746" s="6">
        <v>76609</v>
      </c>
      <c r="B9746" s="6">
        <v>76609002</v>
      </c>
      <c r="C9746" s="6" t="s">
        <v>9173</v>
      </c>
      <c r="D9746" s="6">
        <v>3896</v>
      </c>
      <c r="E9746" s="14">
        <v>43745</v>
      </c>
      <c r="F9746" s="6">
        <v>1</v>
      </c>
      <c r="G9746" s="17" t="str">
        <f>IF($C9746="","Not Delivered",
 _xlfn.IFNA(IF(MATCH($B9746,Invoices!$B:$B,0)&gt;0,"Delivered_Invoiced"),"Delivered_Not_Invoiced"))</f>
        <v>Delivered_Invoiced</v>
      </c>
      <c r="H9746" s="27">
        <f t="shared" si="152"/>
        <v>2019</v>
      </c>
    </row>
    <row r="9747" spans="1:8" ht="15.75" customHeight="1" x14ac:dyDescent="0.35">
      <c r="A9747" s="6">
        <v>98694</v>
      </c>
      <c r="B9747" s="6">
        <v>98694002</v>
      </c>
      <c r="C9747" s="6" t="s">
        <v>9174</v>
      </c>
      <c r="D9747" s="6">
        <v>7138</v>
      </c>
      <c r="E9747" s="14">
        <v>43745</v>
      </c>
      <c r="F9747" s="6">
        <v>2</v>
      </c>
      <c r="G9747" s="17" t="str">
        <f>IF($C9747="","Not Delivered",
 _xlfn.IFNA(IF(MATCH($B9747,Invoices!$B:$B,0)&gt;0,"Delivered_Invoiced"),"Delivered_Not_Invoiced"))</f>
        <v>Delivered_Invoiced</v>
      </c>
      <c r="H9747" s="27">
        <f t="shared" si="152"/>
        <v>2019</v>
      </c>
    </row>
    <row r="9748" spans="1:8" ht="15.75" customHeight="1" x14ac:dyDescent="0.35">
      <c r="A9748" s="6">
        <v>65429</v>
      </c>
      <c r="B9748" s="6">
        <v>65429002</v>
      </c>
      <c r="C9748" s="6" t="s">
        <v>9175</v>
      </c>
      <c r="D9748" s="6">
        <v>4285</v>
      </c>
      <c r="E9748" s="14">
        <v>43745</v>
      </c>
      <c r="F9748" s="6">
        <v>1</v>
      </c>
      <c r="G9748" s="17" t="str">
        <f>IF($C9748="","Not Delivered",
 _xlfn.IFNA(IF(MATCH($B9748,Invoices!$B:$B,0)&gt;0,"Delivered_Invoiced"),"Delivered_Not_Invoiced"))</f>
        <v>Delivered_Invoiced</v>
      </c>
      <c r="H9748" s="27">
        <f t="shared" si="152"/>
        <v>2019</v>
      </c>
    </row>
    <row r="9749" spans="1:8" ht="15.75" customHeight="1" x14ac:dyDescent="0.35">
      <c r="A9749" s="6">
        <v>66889</v>
      </c>
      <c r="B9749" s="6">
        <v>66889002</v>
      </c>
      <c r="C9749" s="6" t="s">
        <v>9176</v>
      </c>
      <c r="D9749" s="6">
        <v>9043</v>
      </c>
      <c r="E9749" s="14">
        <v>43745</v>
      </c>
      <c r="F9749" s="6">
        <v>1</v>
      </c>
      <c r="G9749" s="17" t="str">
        <f>IF($C9749="","Not Delivered",
 _xlfn.IFNA(IF(MATCH($B9749,Invoices!$B:$B,0)&gt;0,"Delivered_Invoiced"),"Delivered_Not_Invoiced"))</f>
        <v>Delivered_Invoiced</v>
      </c>
      <c r="H9749" s="27">
        <f t="shared" si="152"/>
        <v>2019</v>
      </c>
    </row>
    <row r="9750" spans="1:8" ht="15.75" customHeight="1" x14ac:dyDescent="0.35">
      <c r="A9750" s="6">
        <v>71384</v>
      </c>
      <c r="B9750" s="6">
        <v>71384002</v>
      </c>
      <c r="C9750" s="6" t="s">
        <v>9177</v>
      </c>
      <c r="D9750" s="6">
        <v>6235</v>
      </c>
      <c r="E9750" s="14">
        <v>43745</v>
      </c>
      <c r="F9750" s="6">
        <v>1</v>
      </c>
      <c r="G9750" s="17" t="str">
        <f>IF($C9750="","Not Delivered",
 _xlfn.IFNA(IF(MATCH($B9750,Invoices!$B:$B,0)&gt;0,"Delivered_Invoiced"),"Delivered_Not_Invoiced"))</f>
        <v>Delivered_Invoiced</v>
      </c>
      <c r="H9750" s="27">
        <f t="shared" si="152"/>
        <v>2019</v>
      </c>
    </row>
    <row r="9751" spans="1:8" ht="15.75" customHeight="1" x14ac:dyDescent="0.35">
      <c r="A9751" s="6">
        <v>73654</v>
      </c>
      <c r="B9751" s="6">
        <v>73654002</v>
      </c>
      <c r="C9751" s="6" t="s">
        <v>9178</v>
      </c>
      <c r="D9751" s="6">
        <v>8076</v>
      </c>
      <c r="E9751" s="14">
        <v>43745</v>
      </c>
      <c r="F9751" s="6">
        <v>2</v>
      </c>
      <c r="G9751" s="17" t="str">
        <f>IF($C9751="","Not Delivered",
 _xlfn.IFNA(IF(MATCH($B9751,Invoices!$B:$B,0)&gt;0,"Delivered_Invoiced"),"Delivered_Not_Invoiced"))</f>
        <v>Delivered_Invoiced</v>
      </c>
      <c r="H9751" s="27">
        <f t="shared" si="152"/>
        <v>2019</v>
      </c>
    </row>
    <row r="9752" spans="1:8" ht="15.75" customHeight="1" x14ac:dyDescent="0.35">
      <c r="A9752" s="6">
        <v>85839</v>
      </c>
      <c r="B9752" s="6">
        <v>85839002</v>
      </c>
      <c r="C9752" s="6" t="s">
        <v>9179</v>
      </c>
      <c r="D9752" s="6">
        <v>7118</v>
      </c>
      <c r="E9752" s="14">
        <v>43745</v>
      </c>
      <c r="F9752" s="6">
        <v>2</v>
      </c>
      <c r="G9752" s="17" t="str">
        <f>IF($C9752="","Not Delivered",
 _xlfn.IFNA(IF(MATCH($B9752,Invoices!$B:$B,0)&gt;0,"Delivered_Invoiced"),"Delivered_Not_Invoiced"))</f>
        <v>Delivered_Invoiced</v>
      </c>
      <c r="H9752" s="27">
        <f t="shared" si="152"/>
        <v>2019</v>
      </c>
    </row>
    <row r="9753" spans="1:8" ht="15.75" customHeight="1" x14ac:dyDescent="0.35">
      <c r="A9753" s="6">
        <v>92164</v>
      </c>
      <c r="B9753" s="6">
        <v>92164002</v>
      </c>
      <c r="C9753" s="6" t="s">
        <v>9180</v>
      </c>
      <c r="D9753" s="6">
        <v>8588</v>
      </c>
      <c r="E9753" s="14">
        <v>43745</v>
      </c>
      <c r="F9753" s="6">
        <v>6</v>
      </c>
      <c r="G9753" s="17" t="str">
        <f>IF($C9753="","Not Delivered",
 _xlfn.IFNA(IF(MATCH($B9753,Invoices!$B:$B,0)&gt;0,"Delivered_Invoiced"),"Delivered_Not_Invoiced"))</f>
        <v>Delivered_Invoiced</v>
      </c>
      <c r="H9753" s="27">
        <f t="shared" si="152"/>
        <v>2019</v>
      </c>
    </row>
    <row r="9754" spans="1:8" ht="15.75" customHeight="1" x14ac:dyDescent="0.35">
      <c r="A9754" s="6">
        <v>112614</v>
      </c>
      <c r="B9754" s="6">
        <v>112614002</v>
      </c>
      <c r="C9754" s="6" t="s">
        <v>9181</v>
      </c>
      <c r="D9754" s="6">
        <v>8422</v>
      </c>
      <c r="E9754" s="14">
        <v>43745</v>
      </c>
      <c r="F9754" s="6">
        <v>7</v>
      </c>
      <c r="G9754" s="17" t="str">
        <f>IF($C9754="","Not Delivered",
 _xlfn.IFNA(IF(MATCH($B9754,Invoices!$B:$B,0)&gt;0,"Delivered_Invoiced"),"Delivered_Not_Invoiced"))</f>
        <v>Delivered_Invoiced</v>
      </c>
      <c r="H9754" s="27">
        <f t="shared" si="152"/>
        <v>2019</v>
      </c>
    </row>
    <row r="9755" spans="1:8" ht="15.75" customHeight="1" x14ac:dyDescent="0.35">
      <c r="A9755" s="6">
        <v>54237</v>
      </c>
      <c r="B9755" s="6">
        <v>54237002</v>
      </c>
      <c r="C9755" s="6" t="s">
        <v>9182</v>
      </c>
      <c r="D9755" s="6">
        <v>8806</v>
      </c>
      <c r="E9755" s="14">
        <v>43746</v>
      </c>
      <c r="F9755" s="6">
        <v>2</v>
      </c>
      <c r="G9755" s="17" t="str">
        <f>IF($C9755="","Not Delivered",
 _xlfn.IFNA(IF(MATCH($B9755,Invoices!$B:$B,0)&gt;0,"Delivered_Invoiced"),"Delivered_Not_Invoiced"))</f>
        <v>Delivered_Invoiced</v>
      </c>
      <c r="H9755" s="27">
        <f t="shared" si="152"/>
        <v>2019</v>
      </c>
    </row>
    <row r="9756" spans="1:8" ht="15.75" customHeight="1" x14ac:dyDescent="0.35">
      <c r="A9756" s="6">
        <v>54989</v>
      </c>
      <c r="B9756" s="6">
        <v>54989002</v>
      </c>
      <c r="C9756" s="6" t="s">
        <v>8739</v>
      </c>
      <c r="D9756" s="6">
        <v>6064</v>
      </c>
      <c r="E9756" s="14">
        <v>43746</v>
      </c>
      <c r="F9756" s="6">
        <v>1</v>
      </c>
      <c r="G9756" s="17" t="str">
        <f>IF($C9756="","Not Delivered",
 _xlfn.IFNA(IF(MATCH($B9756,Invoices!$B:$B,0)&gt;0,"Delivered_Invoiced"),"Delivered_Not_Invoiced"))</f>
        <v>Delivered_Invoiced</v>
      </c>
      <c r="H9756" s="27">
        <f t="shared" si="152"/>
        <v>2019</v>
      </c>
    </row>
    <row r="9757" spans="1:8" ht="15.75" customHeight="1" x14ac:dyDescent="0.35">
      <c r="A9757" s="6">
        <v>56424</v>
      </c>
      <c r="B9757" s="6">
        <v>56424002</v>
      </c>
      <c r="C9757" s="6" t="s">
        <v>9183</v>
      </c>
      <c r="D9757" s="6">
        <v>738</v>
      </c>
      <c r="E9757" s="14">
        <v>43746</v>
      </c>
      <c r="F9757" s="6">
        <v>3</v>
      </c>
      <c r="G9757" s="17" t="str">
        <f>IF($C9757="","Not Delivered",
 _xlfn.IFNA(IF(MATCH($B9757,Invoices!$B:$B,0)&gt;0,"Delivered_Invoiced"),"Delivered_Not_Invoiced"))</f>
        <v>Delivered_Invoiced</v>
      </c>
      <c r="H9757" s="27">
        <f t="shared" si="152"/>
        <v>2019</v>
      </c>
    </row>
    <row r="9758" spans="1:8" ht="15.75" customHeight="1" x14ac:dyDescent="0.35">
      <c r="A9758" s="6">
        <v>58189</v>
      </c>
      <c r="B9758" s="6">
        <v>58189002</v>
      </c>
      <c r="C9758" s="6" t="s">
        <v>9184</v>
      </c>
      <c r="D9758" s="6">
        <v>847</v>
      </c>
      <c r="E9758" s="14">
        <v>43746</v>
      </c>
      <c r="F9758" s="6">
        <v>1</v>
      </c>
      <c r="G9758" s="17" t="str">
        <f>IF($C9758="","Not Delivered",
 _xlfn.IFNA(IF(MATCH($B9758,Invoices!$B:$B,0)&gt;0,"Delivered_Invoiced"),"Delivered_Not_Invoiced"))</f>
        <v>Delivered_Invoiced</v>
      </c>
      <c r="H9758" s="27">
        <f t="shared" si="152"/>
        <v>2019</v>
      </c>
    </row>
    <row r="9759" spans="1:8" ht="15.75" customHeight="1" x14ac:dyDescent="0.35">
      <c r="A9759" s="6">
        <v>77144</v>
      </c>
      <c r="B9759" s="6">
        <v>77144002</v>
      </c>
      <c r="C9759" s="6" t="s">
        <v>9185</v>
      </c>
      <c r="D9759" s="6">
        <v>7734</v>
      </c>
      <c r="E9759" s="14">
        <v>43746</v>
      </c>
      <c r="F9759" s="6">
        <v>1</v>
      </c>
      <c r="G9759" s="17" t="str">
        <f>IF($C9759="","Not Delivered",
 _xlfn.IFNA(IF(MATCH($B9759,Invoices!$B:$B,0)&gt;0,"Delivered_Invoiced"),"Delivered_Not_Invoiced"))</f>
        <v>Delivered_Invoiced</v>
      </c>
      <c r="H9759" s="27">
        <f t="shared" si="152"/>
        <v>2019</v>
      </c>
    </row>
    <row r="9760" spans="1:8" ht="15.75" customHeight="1" x14ac:dyDescent="0.35">
      <c r="A9760" s="6">
        <v>97634</v>
      </c>
      <c r="B9760" s="6">
        <v>97634002</v>
      </c>
      <c r="C9760" s="6" t="s">
        <v>9186</v>
      </c>
      <c r="D9760" s="6">
        <v>6031</v>
      </c>
      <c r="E9760" s="14">
        <v>43746</v>
      </c>
      <c r="F9760" s="6">
        <v>1</v>
      </c>
      <c r="G9760" s="17" t="str">
        <f>IF($C9760="","Not Delivered",
 _xlfn.IFNA(IF(MATCH($B9760,Invoices!$B:$B,0)&gt;0,"Delivered_Invoiced"),"Delivered_Not_Invoiced"))</f>
        <v>Delivered_Invoiced</v>
      </c>
      <c r="H9760" s="27">
        <f t="shared" si="152"/>
        <v>2019</v>
      </c>
    </row>
    <row r="9761" spans="1:8" ht="15.75" customHeight="1" x14ac:dyDescent="0.35">
      <c r="A9761" s="6">
        <v>64349</v>
      </c>
      <c r="B9761" s="6">
        <v>64349002</v>
      </c>
      <c r="C9761" s="6" t="s">
        <v>9187</v>
      </c>
      <c r="D9761" s="6">
        <v>1992</v>
      </c>
      <c r="E9761" s="14">
        <v>43746</v>
      </c>
      <c r="F9761" s="6">
        <v>6</v>
      </c>
      <c r="G9761" s="17" t="str">
        <f>IF($C9761="","Not Delivered",
 _xlfn.IFNA(IF(MATCH($B9761,Invoices!$B:$B,0)&gt;0,"Delivered_Invoiced"),"Delivered_Not_Invoiced"))</f>
        <v>Delivered_Invoiced</v>
      </c>
      <c r="H9761" s="27">
        <f t="shared" si="152"/>
        <v>2019</v>
      </c>
    </row>
    <row r="9762" spans="1:8" ht="15.75" customHeight="1" x14ac:dyDescent="0.35">
      <c r="A9762" s="6">
        <v>78994</v>
      </c>
      <c r="B9762" s="6">
        <v>78994002</v>
      </c>
      <c r="C9762" s="6" t="s">
        <v>9188</v>
      </c>
      <c r="D9762" s="6">
        <v>4727</v>
      </c>
      <c r="E9762" s="14">
        <v>43746</v>
      </c>
      <c r="F9762" s="6">
        <v>7</v>
      </c>
      <c r="G9762" s="17" t="str">
        <f>IF($C9762="","Not Delivered",
 _xlfn.IFNA(IF(MATCH($B9762,Invoices!$B:$B,0)&gt;0,"Delivered_Invoiced"),"Delivered_Not_Invoiced"))</f>
        <v>Delivered_Invoiced</v>
      </c>
      <c r="H9762" s="27">
        <f t="shared" si="152"/>
        <v>2019</v>
      </c>
    </row>
    <row r="9763" spans="1:8" ht="15.75" customHeight="1" x14ac:dyDescent="0.35">
      <c r="A9763" s="6">
        <v>83159</v>
      </c>
      <c r="B9763" s="6">
        <v>83159002</v>
      </c>
      <c r="C9763" s="6" t="s">
        <v>9189</v>
      </c>
      <c r="D9763" s="6">
        <v>6072</v>
      </c>
      <c r="E9763" s="14">
        <v>43746</v>
      </c>
      <c r="F9763" s="6">
        <v>5</v>
      </c>
      <c r="G9763" s="17" t="str">
        <f>IF($C9763="","Not Delivered",
 _xlfn.IFNA(IF(MATCH($B9763,Invoices!$B:$B,0)&gt;0,"Delivered_Invoiced"),"Delivered_Not_Invoiced"))</f>
        <v>Delivered_Invoiced</v>
      </c>
      <c r="H9763" s="27">
        <f t="shared" si="152"/>
        <v>2019</v>
      </c>
    </row>
    <row r="9764" spans="1:8" ht="15.75" customHeight="1" x14ac:dyDescent="0.35">
      <c r="A9764" s="6">
        <v>87514</v>
      </c>
      <c r="B9764" s="6">
        <v>87514002</v>
      </c>
      <c r="C9764" s="6" t="s">
        <v>9190</v>
      </c>
      <c r="D9764" s="6">
        <v>7224</v>
      </c>
      <c r="E9764" s="14">
        <v>43746</v>
      </c>
      <c r="F9764" s="6">
        <v>7</v>
      </c>
      <c r="G9764" s="17" t="str">
        <f>IF($C9764="","Not Delivered",
 _xlfn.IFNA(IF(MATCH($B9764,Invoices!$B:$B,0)&gt;0,"Delivered_Invoiced"),"Delivered_Not_Invoiced"))</f>
        <v>Delivered_Invoiced</v>
      </c>
      <c r="H9764" s="27">
        <f t="shared" si="152"/>
        <v>2019</v>
      </c>
    </row>
    <row r="9765" spans="1:8" ht="15.75" customHeight="1" x14ac:dyDescent="0.35">
      <c r="A9765" s="6">
        <v>87824</v>
      </c>
      <c r="B9765" s="6">
        <v>87824002</v>
      </c>
      <c r="C9765" s="6" t="s">
        <v>9191</v>
      </c>
      <c r="D9765" s="6">
        <v>977</v>
      </c>
      <c r="E9765" s="14">
        <v>43746</v>
      </c>
      <c r="F9765" s="6">
        <v>6</v>
      </c>
      <c r="G9765" s="17" t="str">
        <f>IF($C9765="","Not Delivered",
 _xlfn.IFNA(IF(MATCH($B9765,Invoices!$B:$B,0)&gt;0,"Delivered_Invoiced"),"Delivered_Not_Invoiced"))</f>
        <v>Delivered_Invoiced</v>
      </c>
      <c r="H9765" s="27">
        <f t="shared" si="152"/>
        <v>2019</v>
      </c>
    </row>
    <row r="9766" spans="1:8" ht="15.75" customHeight="1" x14ac:dyDescent="0.35">
      <c r="A9766" s="6">
        <v>100259</v>
      </c>
      <c r="B9766" s="6">
        <v>100259002</v>
      </c>
      <c r="C9766" s="6" t="s">
        <v>9192</v>
      </c>
      <c r="D9766" s="6">
        <v>401</v>
      </c>
      <c r="E9766" s="14">
        <v>43746</v>
      </c>
      <c r="F9766" s="6">
        <v>5</v>
      </c>
      <c r="G9766" s="17" t="str">
        <f>IF($C9766="","Not Delivered",
 _xlfn.IFNA(IF(MATCH($B9766,Invoices!$B:$B,0)&gt;0,"Delivered_Invoiced"),"Delivered_Not_Invoiced"))</f>
        <v>Delivered_Invoiced</v>
      </c>
      <c r="H9766" s="27">
        <f t="shared" si="152"/>
        <v>2019</v>
      </c>
    </row>
    <row r="9767" spans="1:8" ht="15.75" customHeight="1" x14ac:dyDescent="0.35">
      <c r="A9767" s="6">
        <v>103179</v>
      </c>
      <c r="B9767" s="6">
        <v>103179002</v>
      </c>
      <c r="C9767" s="6" t="s">
        <v>9193</v>
      </c>
      <c r="D9767" s="6">
        <v>7478</v>
      </c>
      <c r="E9767" s="14">
        <v>43746</v>
      </c>
      <c r="F9767" s="6">
        <v>3</v>
      </c>
      <c r="G9767" s="17" t="str">
        <f>IF($C9767="","Not Delivered",
 _xlfn.IFNA(IF(MATCH($B9767,Invoices!$B:$B,0)&gt;0,"Delivered_Invoiced"),"Delivered_Not_Invoiced"))</f>
        <v>Delivered_Invoiced</v>
      </c>
      <c r="H9767" s="27">
        <f t="shared" si="152"/>
        <v>2019</v>
      </c>
    </row>
    <row r="9768" spans="1:8" ht="15.75" customHeight="1" x14ac:dyDescent="0.35">
      <c r="A9768" s="6">
        <v>103284</v>
      </c>
      <c r="B9768" s="6">
        <v>103284002</v>
      </c>
      <c r="C9768" s="6" t="s">
        <v>9194</v>
      </c>
      <c r="D9768" s="6">
        <v>280</v>
      </c>
      <c r="E9768" s="14">
        <v>43746</v>
      </c>
      <c r="F9768" s="6">
        <v>3</v>
      </c>
      <c r="G9768" s="17" t="str">
        <f>IF($C9768="","Not Delivered",
 _xlfn.IFNA(IF(MATCH($B9768,Invoices!$B:$B,0)&gt;0,"Delivered_Invoiced"),"Delivered_Not_Invoiced"))</f>
        <v>Delivered_Invoiced</v>
      </c>
      <c r="H9768" s="27">
        <f t="shared" si="152"/>
        <v>2019</v>
      </c>
    </row>
    <row r="9769" spans="1:8" ht="15.75" customHeight="1" x14ac:dyDescent="0.35">
      <c r="A9769" s="6">
        <v>105069</v>
      </c>
      <c r="B9769" s="6">
        <v>105069002</v>
      </c>
      <c r="C9769" s="6" t="s">
        <v>9195</v>
      </c>
      <c r="D9769" s="6">
        <v>2121</v>
      </c>
      <c r="E9769" s="14">
        <v>43746</v>
      </c>
      <c r="F9769" s="6">
        <v>7</v>
      </c>
      <c r="G9769" s="17" t="str">
        <f>IF($C9769="","Not Delivered",
 _xlfn.IFNA(IF(MATCH($B9769,Invoices!$B:$B,0)&gt;0,"Delivered_Invoiced"),"Delivered_Not_Invoiced"))</f>
        <v>Delivered_Invoiced</v>
      </c>
      <c r="H9769" s="27">
        <f t="shared" si="152"/>
        <v>2019</v>
      </c>
    </row>
    <row r="9770" spans="1:8" ht="15.75" customHeight="1" x14ac:dyDescent="0.35">
      <c r="A9770" s="6">
        <v>111589</v>
      </c>
      <c r="B9770" s="6">
        <v>111589002</v>
      </c>
      <c r="C9770" s="6" t="s">
        <v>9196</v>
      </c>
      <c r="D9770" s="6">
        <v>4434</v>
      </c>
      <c r="E9770" s="14">
        <v>43746</v>
      </c>
      <c r="F9770" s="6">
        <v>4</v>
      </c>
      <c r="G9770" s="17" t="str">
        <f>IF($C9770="","Not Delivered",
 _xlfn.IFNA(IF(MATCH($B9770,Invoices!$B:$B,0)&gt;0,"Delivered_Invoiced"),"Delivered_Not_Invoiced"))</f>
        <v>Delivered_Invoiced</v>
      </c>
      <c r="H9770" s="27">
        <f t="shared" si="152"/>
        <v>2019</v>
      </c>
    </row>
    <row r="9771" spans="1:8" ht="15.75" customHeight="1" x14ac:dyDescent="0.35">
      <c r="A9771" s="6">
        <v>111994</v>
      </c>
      <c r="B9771" s="6">
        <v>111994002</v>
      </c>
      <c r="C9771" s="6" t="s">
        <v>9197</v>
      </c>
      <c r="D9771" s="6">
        <v>8695</v>
      </c>
      <c r="E9771" s="14">
        <v>43746</v>
      </c>
      <c r="F9771" s="6">
        <v>3</v>
      </c>
      <c r="G9771" s="17" t="str">
        <f>IF($C9771="","Not Delivered",
 _xlfn.IFNA(IF(MATCH($B9771,Invoices!$B:$B,0)&gt;0,"Delivered_Invoiced"),"Delivered_Not_Invoiced"))</f>
        <v>Delivered_Invoiced</v>
      </c>
      <c r="H9771" s="27">
        <f t="shared" si="152"/>
        <v>2019</v>
      </c>
    </row>
    <row r="9772" spans="1:8" ht="15.75" customHeight="1" x14ac:dyDescent="0.35">
      <c r="A9772" s="6">
        <v>56039</v>
      </c>
      <c r="B9772" s="6">
        <v>56039002</v>
      </c>
      <c r="C9772" s="6" t="s">
        <v>9198</v>
      </c>
      <c r="D9772" s="6">
        <v>8124</v>
      </c>
      <c r="E9772" s="14">
        <v>43747</v>
      </c>
      <c r="F9772" s="6">
        <v>1</v>
      </c>
      <c r="G9772" s="17" t="str">
        <f>IF($C9772="","Not Delivered",
 _xlfn.IFNA(IF(MATCH($B9772,Invoices!$B:$B,0)&gt;0,"Delivered_Invoiced"),"Delivered_Not_Invoiced"))</f>
        <v>Delivered_Invoiced</v>
      </c>
      <c r="H9772" s="27">
        <f t="shared" si="152"/>
        <v>2019</v>
      </c>
    </row>
    <row r="9773" spans="1:8" ht="15.75" customHeight="1" x14ac:dyDescent="0.35">
      <c r="A9773" s="6">
        <v>56424</v>
      </c>
      <c r="B9773" s="6">
        <v>56424002</v>
      </c>
      <c r="C9773" s="6" t="s">
        <v>9183</v>
      </c>
      <c r="D9773" s="6">
        <v>5130</v>
      </c>
      <c r="E9773" s="14">
        <v>43747</v>
      </c>
      <c r="F9773" s="6">
        <v>1</v>
      </c>
      <c r="G9773" s="17" t="str">
        <f>IF($C9773="","Not Delivered",
 _xlfn.IFNA(IF(MATCH($B9773,Invoices!$B:$B,0)&gt;0,"Delivered_Invoiced"),"Delivered_Not_Invoiced"))</f>
        <v>Delivered_Invoiced</v>
      </c>
      <c r="H9773" s="27">
        <f t="shared" si="152"/>
        <v>2019</v>
      </c>
    </row>
    <row r="9774" spans="1:8" ht="15.75" customHeight="1" x14ac:dyDescent="0.35">
      <c r="A9774" s="6">
        <v>76034</v>
      </c>
      <c r="B9774" s="6">
        <v>76034002</v>
      </c>
      <c r="C9774" s="6" t="s">
        <v>9199</v>
      </c>
      <c r="D9774" s="6">
        <v>5764</v>
      </c>
      <c r="E9774" s="14">
        <v>43747</v>
      </c>
      <c r="F9774" s="6">
        <v>3</v>
      </c>
      <c r="G9774" s="17" t="str">
        <f>IF($C9774="","Not Delivered",
 _xlfn.IFNA(IF(MATCH($B9774,Invoices!$B:$B,0)&gt;0,"Delivered_Invoiced"),"Delivered_Not_Invoiced"))</f>
        <v>Delivered_Invoiced</v>
      </c>
      <c r="H9774" s="27">
        <f t="shared" si="152"/>
        <v>2019</v>
      </c>
    </row>
    <row r="9775" spans="1:8" ht="15.75" customHeight="1" x14ac:dyDescent="0.35">
      <c r="A9775" s="6">
        <v>77974</v>
      </c>
      <c r="B9775" s="6">
        <v>77974002</v>
      </c>
      <c r="C9775" s="6" t="s">
        <v>9200</v>
      </c>
      <c r="D9775" s="6">
        <v>3739</v>
      </c>
      <c r="E9775" s="14">
        <v>43747</v>
      </c>
      <c r="F9775" s="6">
        <v>6</v>
      </c>
      <c r="G9775" s="17" t="str">
        <f>IF($C9775="","Not Delivered",
 _xlfn.IFNA(IF(MATCH($B9775,Invoices!$B:$B,0)&gt;0,"Delivered_Invoiced"),"Delivered_Not_Invoiced"))</f>
        <v>Delivered_Invoiced</v>
      </c>
      <c r="H9775" s="27">
        <f t="shared" si="152"/>
        <v>2019</v>
      </c>
    </row>
    <row r="9776" spans="1:8" ht="15.75" customHeight="1" x14ac:dyDescent="0.35">
      <c r="A9776" s="6">
        <v>94264</v>
      </c>
      <c r="B9776" s="6">
        <v>94264002</v>
      </c>
      <c r="C9776" s="6" t="s">
        <v>9201</v>
      </c>
      <c r="D9776" s="6">
        <v>5235</v>
      </c>
      <c r="E9776" s="14">
        <v>43747</v>
      </c>
      <c r="F9776" s="6">
        <v>1</v>
      </c>
      <c r="G9776" s="17" t="str">
        <f>IF($C9776="","Not Delivered",
 _xlfn.IFNA(IF(MATCH($B9776,Invoices!$B:$B,0)&gt;0,"Delivered_Invoiced"),"Delivered_Not_Invoiced"))</f>
        <v>Delivered_Invoiced</v>
      </c>
      <c r="H9776" s="27">
        <f t="shared" si="152"/>
        <v>2019</v>
      </c>
    </row>
    <row r="9777" spans="1:8" ht="15.75" customHeight="1" x14ac:dyDescent="0.35">
      <c r="A9777" s="6">
        <v>64904</v>
      </c>
      <c r="B9777" s="6">
        <v>64904002</v>
      </c>
      <c r="C9777" s="6" t="s">
        <v>9202</v>
      </c>
      <c r="D9777" s="6">
        <v>4301</v>
      </c>
      <c r="E9777" s="14">
        <v>43747</v>
      </c>
      <c r="F9777" s="6">
        <v>2</v>
      </c>
      <c r="G9777" s="17" t="str">
        <f>IF($C9777="","Not Delivered",
 _xlfn.IFNA(IF(MATCH($B9777,Invoices!$B:$B,0)&gt;0,"Delivered_Invoiced"),"Delivered_Not_Invoiced"))</f>
        <v>Delivered_Invoiced</v>
      </c>
      <c r="H9777" s="27">
        <f t="shared" si="152"/>
        <v>2019</v>
      </c>
    </row>
    <row r="9778" spans="1:8" ht="15.75" customHeight="1" x14ac:dyDescent="0.35">
      <c r="A9778" s="6">
        <v>92919</v>
      </c>
      <c r="B9778" s="6">
        <v>92919002</v>
      </c>
      <c r="C9778" s="6" t="s">
        <v>9203</v>
      </c>
      <c r="D9778" s="6">
        <v>7661</v>
      </c>
      <c r="E9778" s="14">
        <v>43747</v>
      </c>
      <c r="F9778" s="6">
        <v>1</v>
      </c>
      <c r="G9778" s="17" t="str">
        <f>IF($C9778="","Not Delivered",
 _xlfn.IFNA(IF(MATCH($B9778,Invoices!$B:$B,0)&gt;0,"Delivered_Invoiced"),"Delivered_Not_Invoiced"))</f>
        <v>Delivered_Invoiced</v>
      </c>
      <c r="H9778" s="27">
        <f t="shared" si="152"/>
        <v>2019</v>
      </c>
    </row>
    <row r="9779" spans="1:8" ht="15.75" customHeight="1" x14ac:dyDescent="0.35">
      <c r="A9779" s="6">
        <v>110119</v>
      </c>
      <c r="B9779" s="6">
        <v>110119002</v>
      </c>
      <c r="C9779" s="6" t="s">
        <v>9204</v>
      </c>
      <c r="D9779" s="6">
        <v>5819</v>
      </c>
      <c r="E9779" s="14">
        <v>43747</v>
      </c>
      <c r="F9779" s="6">
        <v>7</v>
      </c>
      <c r="G9779" s="17" t="str">
        <f>IF($C9779="","Not Delivered",
 _xlfn.IFNA(IF(MATCH($B9779,Invoices!$B:$B,0)&gt;0,"Delivered_Invoiced"),"Delivered_Not_Invoiced"))</f>
        <v>Delivered_Invoiced</v>
      </c>
      <c r="H9779" s="27">
        <f t="shared" si="152"/>
        <v>2019</v>
      </c>
    </row>
    <row r="9780" spans="1:8" ht="15.75" customHeight="1" x14ac:dyDescent="0.35">
      <c r="A9780" s="6">
        <v>111409</v>
      </c>
      <c r="B9780" s="6">
        <v>111409002</v>
      </c>
      <c r="C9780" s="6" t="s">
        <v>9205</v>
      </c>
      <c r="D9780" s="6">
        <v>5643</v>
      </c>
      <c r="E9780" s="14">
        <v>43747</v>
      </c>
      <c r="F9780" s="6">
        <v>1</v>
      </c>
      <c r="G9780" s="17" t="str">
        <f>IF($C9780="","Not Delivered",
 _xlfn.IFNA(IF(MATCH($B9780,Invoices!$B:$B,0)&gt;0,"Delivered_Invoiced"),"Delivered_Not_Invoiced"))</f>
        <v>Delivered_Invoiced</v>
      </c>
      <c r="H9780" s="27">
        <f t="shared" si="152"/>
        <v>2019</v>
      </c>
    </row>
    <row r="9781" spans="1:8" ht="15.75" customHeight="1" x14ac:dyDescent="0.35">
      <c r="A9781" s="6">
        <v>54714</v>
      </c>
      <c r="B9781" s="6">
        <v>54714002</v>
      </c>
      <c r="C9781" s="6" t="s">
        <v>9206</v>
      </c>
      <c r="D9781" s="6">
        <v>3167</v>
      </c>
      <c r="E9781" s="14">
        <v>43748</v>
      </c>
      <c r="F9781" s="6">
        <v>1</v>
      </c>
      <c r="G9781" s="17" t="str">
        <f>IF($C9781="","Not Delivered",
 _xlfn.IFNA(IF(MATCH($B9781,Invoices!$B:$B,0)&gt;0,"Delivered_Invoiced"),"Delivered_Not_Invoiced"))</f>
        <v>Delivered_Invoiced</v>
      </c>
      <c r="H9781" s="27">
        <f t="shared" si="152"/>
        <v>2019</v>
      </c>
    </row>
    <row r="9782" spans="1:8" ht="15.75" customHeight="1" x14ac:dyDescent="0.35">
      <c r="A9782" s="6">
        <v>54504</v>
      </c>
      <c r="B9782" s="6">
        <v>54504002</v>
      </c>
      <c r="C9782" s="6" t="s">
        <v>9207</v>
      </c>
      <c r="D9782" s="6">
        <v>3104</v>
      </c>
      <c r="E9782" s="14">
        <v>43748</v>
      </c>
      <c r="F9782" s="6">
        <v>1</v>
      </c>
      <c r="G9782" s="17" t="str">
        <f>IF($C9782="","Not Delivered",
 _xlfn.IFNA(IF(MATCH($B9782,Invoices!$B:$B,0)&gt;0,"Delivered_Invoiced"),"Delivered_Not_Invoiced"))</f>
        <v>Delivered_Invoiced</v>
      </c>
      <c r="H9782" s="27">
        <f t="shared" si="152"/>
        <v>2019</v>
      </c>
    </row>
    <row r="9783" spans="1:8" ht="15.75" customHeight="1" x14ac:dyDescent="0.35">
      <c r="A9783" s="6">
        <v>55849</v>
      </c>
      <c r="B9783" s="6">
        <v>55849002</v>
      </c>
      <c r="C9783" s="6" t="s">
        <v>9208</v>
      </c>
      <c r="D9783" s="6">
        <v>3185</v>
      </c>
      <c r="E9783" s="14">
        <v>43748</v>
      </c>
      <c r="F9783" s="6">
        <v>2</v>
      </c>
      <c r="G9783" s="17" t="str">
        <f>IF($C9783="","Not Delivered",
 _xlfn.IFNA(IF(MATCH($B9783,Invoices!$B:$B,0)&gt;0,"Delivered_Invoiced"),"Delivered_Not_Invoiced"))</f>
        <v>Delivered_Invoiced</v>
      </c>
      <c r="H9783" s="27">
        <f t="shared" si="152"/>
        <v>2019</v>
      </c>
    </row>
    <row r="9784" spans="1:8" ht="15.75" customHeight="1" x14ac:dyDescent="0.35">
      <c r="A9784" s="6">
        <v>95999</v>
      </c>
      <c r="B9784" s="6">
        <v>95999002</v>
      </c>
      <c r="C9784" s="6" t="s">
        <v>9209</v>
      </c>
      <c r="D9784" s="6">
        <v>9391</v>
      </c>
      <c r="E9784" s="14">
        <v>43748</v>
      </c>
      <c r="F9784" s="6">
        <v>2</v>
      </c>
      <c r="G9784" s="17" t="str">
        <f>IF($C9784="","Not Delivered",
 _xlfn.IFNA(IF(MATCH($B9784,Invoices!$B:$B,0)&gt;0,"Delivered_Invoiced"),"Delivered_Not_Invoiced"))</f>
        <v>Delivered_Invoiced</v>
      </c>
      <c r="H9784" s="27">
        <f t="shared" si="152"/>
        <v>2019</v>
      </c>
    </row>
    <row r="9785" spans="1:8" ht="15.75" customHeight="1" x14ac:dyDescent="0.35">
      <c r="A9785" s="6">
        <v>98144</v>
      </c>
      <c r="B9785" s="6">
        <v>98144002</v>
      </c>
      <c r="C9785" s="6" t="s">
        <v>9210</v>
      </c>
      <c r="D9785" s="6">
        <v>6384</v>
      </c>
      <c r="E9785" s="14">
        <v>43748</v>
      </c>
      <c r="F9785" s="6">
        <v>1</v>
      </c>
      <c r="G9785" s="17" t="str">
        <f>IF($C9785="","Not Delivered",
 _xlfn.IFNA(IF(MATCH($B9785,Invoices!$B:$B,0)&gt;0,"Delivered_Invoiced"),"Delivered_Not_Invoiced"))</f>
        <v>Delivered_Invoiced</v>
      </c>
      <c r="H9785" s="27">
        <f t="shared" si="152"/>
        <v>2019</v>
      </c>
    </row>
    <row r="9786" spans="1:8" ht="15.75" customHeight="1" x14ac:dyDescent="0.35">
      <c r="A9786" s="6">
        <v>97634</v>
      </c>
      <c r="B9786" s="6">
        <v>97634002</v>
      </c>
      <c r="C9786" s="6" t="s">
        <v>9211</v>
      </c>
      <c r="D9786" s="6">
        <v>3285</v>
      </c>
      <c r="E9786" s="14">
        <v>43748</v>
      </c>
      <c r="F9786" s="6">
        <v>1</v>
      </c>
      <c r="G9786" s="17" t="str">
        <f>IF($C9786="","Not Delivered",
 _xlfn.IFNA(IF(MATCH($B9786,Invoices!$B:$B,0)&gt;0,"Delivered_Invoiced"),"Delivered_Not_Invoiced"))</f>
        <v>Delivered_Invoiced</v>
      </c>
      <c r="H9786" s="27">
        <f t="shared" si="152"/>
        <v>2019</v>
      </c>
    </row>
    <row r="9787" spans="1:8" ht="15.75" customHeight="1" x14ac:dyDescent="0.35">
      <c r="A9787" s="6">
        <v>67014</v>
      </c>
      <c r="B9787" s="6">
        <v>67014002</v>
      </c>
      <c r="C9787" s="6" t="s">
        <v>9212</v>
      </c>
      <c r="D9787" s="6">
        <v>9575</v>
      </c>
      <c r="E9787" s="14">
        <v>43748</v>
      </c>
      <c r="F9787" s="6">
        <v>7</v>
      </c>
      <c r="G9787" s="17" t="str">
        <f>IF($C9787="","Not Delivered",
 _xlfn.IFNA(IF(MATCH($B9787,Invoices!$B:$B,0)&gt;0,"Delivered_Invoiced"),"Delivered_Not_Invoiced"))</f>
        <v>Delivered_Invoiced</v>
      </c>
      <c r="H9787" s="27">
        <f t="shared" si="152"/>
        <v>2019</v>
      </c>
    </row>
    <row r="9788" spans="1:8" ht="15.75" customHeight="1" x14ac:dyDescent="0.35">
      <c r="A9788" s="6">
        <v>69469</v>
      </c>
      <c r="B9788" s="6">
        <v>69469002</v>
      </c>
      <c r="C9788" s="6" t="s">
        <v>9213</v>
      </c>
      <c r="D9788" s="6">
        <v>2652</v>
      </c>
      <c r="E9788" s="14">
        <v>43748</v>
      </c>
      <c r="F9788" s="6">
        <v>1</v>
      </c>
      <c r="G9788" s="17" t="str">
        <f>IF($C9788="","Not Delivered",
 _xlfn.IFNA(IF(MATCH($B9788,Invoices!$B:$B,0)&gt;0,"Delivered_Invoiced"),"Delivered_Not_Invoiced"))</f>
        <v>Delivered_Invoiced</v>
      </c>
      <c r="H9788" s="27">
        <f t="shared" si="152"/>
        <v>2019</v>
      </c>
    </row>
    <row r="9789" spans="1:8" ht="15.75" customHeight="1" x14ac:dyDescent="0.35">
      <c r="A9789" s="6">
        <v>73509</v>
      </c>
      <c r="B9789" s="6">
        <v>73509002</v>
      </c>
      <c r="C9789" s="6" t="s">
        <v>9214</v>
      </c>
      <c r="D9789" s="6">
        <v>864</v>
      </c>
      <c r="E9789" s="14">
        <v>43748</v>
      </c>
      <c r="F9789" s="6">
        <v>4</v>
      </c>
      <c r="G9789" s="17" t="str">
        <f>IF($C9789="","Not Delivered",
 _xlfn.IFNA(IF(MATCH($B9789,Invoices!$B:$B,0)&gt;0,"Delivered_Invoiced"),"Delivered_Not_Invoiced"))</f>
        <v>Delivered_Invoiced</v>
      </c>
      <c r="H9789" s="27">
        <f t="shared" si="152"/>
        <v>2019</v>
      </c>
    </row>
    <row r="9790" spans="1:8" ht="15.75" customHeight="1" x14ac:dyDescent="0.35">
      <c r="A9790" s="6">
        <v>99974</v>
      </c>
      <c r="B9790" s="6">
        <v>99974002</v>
      </c>
      <c r="C9790" s="6" t="s">
        <v>9215</v>
      </c>
      <c r="D9790" s="6">
        <v>1868</v>
      </c>
      <c r="E9790" s="14">
        <v>43748</v>
      </c>
      <c r="F9790" s="6">
        <v>4</v>
      </c>
      <c r="G9790" s="17" t="str">
        <f>IF($C9790="","Not Delivered",
 _xlfn.IFNA(IF(MATCH($B9790,Invoices!$B:$B,0)&gt;0,"Delivered_Invoiced"),"Delivered_Not_Invoiced"))</f>
        <v>Delivered_Invoiced</v>
      </c>
      <c r="H9790" s="27">
        <f t="shared" si="152"/>
        <v>2019</v>
      </c>
    </row>
    <row r="9791" spans="1:8" ht="15.75" customHeight="1" x14ac:dyDescent="0.35">
      <c r="A9791" s="6">
        <v>103559</v>
      </c>
      <c r="B9791" s="6">
        <v>103559002</v>
      </c>
      <c r="C9791" s="6" t="s">
        <v>9216</v>
      </c>
      <c r="D9791" s="6">
        <v>5780</v>
      </c>
      <c r="E9791" s="14">
        <v>43748</v>
      </c>
      <c r="F9791" s="6">
        <v>5</v>
      </c>
      <c r="G9791" s="17" t="str">
        <f>IF($C9791="","Not Delivered",
 _xlfn.IFNA(IF(MATCH($B9791,Invoices!$B:$B,0)&gt;0,"Delivered_Invoiced"),"Delivered_Not_Invoiced"))</f>
        <v>Delivered_Invoiced</v>
      </c>
      <c r="H9791" s="27">
        <f t="shared" si="152"/>
        <v>2019</v>
      </c>
    </row>
    <row r="9792" spans="1:8" ht="15.75" customHeight="1" x14ac:dyDescent="0.35">
      <c r="A9792" s="6">
        <v>104009</v>
      </c>
      <c r="B9792" s="6">
        <v>104009002</v>
      </c>
      <c r="C9792" s="6" t="s">
        <v>9217</v>
      </c>
      <c r="D9792" s="6">
        <v>3080</v>
      </c>
      <c r="E9792" s="14">
        <v>43748</v>
      </c>
      <c r="F9792" s="6">
        <v>5</v>
      </c>
      <c r="G9792" s="17" t="str">
        <f>IF($C9792="","Not Delivered",
 _xlfn.IFNA(IF(MATCH($B9792,Invoices!$B:$B,0)&gt;0,"Delivered_Invoiced"),"Delivered_Not_Invoiced"))</f>
        <v>Delivered_Invoiced</v>
      </c>
      <c r="H9792" s="27">
        <f t="shared" si="152"/>
        <v>2019</v>
      </c>
    </row>
    <row r="9793" spans="1:8" ht="15.75" customHeight="1" x14ac:dyDescent="0.35">
      <c r="A9793" s="6">
        <v>109354</v>
      </c>
      <c r="B9793" s="6">
        <v>109354002</v>
      </c>
      <c r="C9793" s="6" t="s">
        <v>9218</v>
      </c>
      <c r="D9793" s="6">
        <v>824</v>
      </c>
      <c r="E9793" s="14">
        <v>43748</v>
      </c>
      <c r="F9793" s="6">
        <v>3</v>
      </c>
      <c r="G9793" s="17" t="str">
        <f>IF($C9793="","Not Delivered",
 _xlfn.IFNA(IF(MATCH($B9793,Invoices!$B:$B,0)&gt;0,"Delivered_Invoiced"),"Delivered_Not_Invoiced"))</f>
        <v>Delivered_Invoiced</v>
      </c>
      <c r="H9793" s="27">
        <f t="shared" si="152"/>
        <v>2019</v>
      </c>
    </row>
    <row r="9794" spans="1:8" ht="15.75" customHeight="1" x14ac:dyDescent="0.35">
      <c r="A9794" s="6">
        <v>111344</v>
      </c>
      <c r="B9794" s="6">
        <v>111344002</v>
      </c>
      <c r="C9794" s="6" t="s">
        <v>9219</v>
      </c>
      <c r="D9794" s="6">
        <v>1698</v>
      </c>
      <c r="E9794" s="14">
        <v>43748</v>
      </c>
      <c r="F9794" s="6">
        <v>1</v>
      </c>
      <c r="G9794" s="17" t="str">
        <f>IF($C9794="","Not Delivered",
 _xlfn.IFNA(IF(MATCH($B9794,Invoices!$B:$B,0)&gt;0,"Delivered_Invoiced"),"Delivered_Not_Invoiced"))</f>
        <v>Delivered_Invoiced</v>
      </c>
      <c r="H9794" s="27">
        <f t="shared" si="152"/>
        <v>2019</v>
      </c>
    </row>
    <row r="9795" spans="1:8" ht="15.75" customHeight="1" x14ac:dyDescent="0.35">
      <c r="A9795" s="6">
        <v>76379</v>
      </c>
      <c r="B9795" s="6">
        <v>76379002</v>
      </c>
      <c r="C9795" s="6" t="s">
        <v>9220</v>
      </c>
      <c r="D9795" s="6">
        <v>9520</v>
      </c>
      <c r="E9795" s="14">
        <v>43749</v>
      </c>
      <c r="F9795" s="6">
        <v>3</v>
      </c>
      <c r="G9795" s="17" t="str">
        <f>IF($C9795="","Not Delivered",
 _xlfn.IFNA(IF(MATCH($B9795,Invoices!$B:$B,0)&gt;0,"Delivered_Invoiced"),"Delivered_Not_Invoiced"))</f>
        <v>Delivered_Invoiced</v>
      </c>
      <c r="H9795" s="27">
        <f t="shared" ref="H9795:H9858" si="153">YEAR($E9795)</f>
        <v>2019</v>
      </c>
    </row>
    <row r="9796" spans="1:8" ht="15.75" customHeight="1" x14ac:dyDescent="0.35">
      <c r="A9796" s="6">
        <v>94379</v>
      </c>
      <c r="B9796" s="6">
        <v>94379002</v>
      </c>
      <c r="C9796" s="6" t="s">
        <v>9221</v>
      </c>
      <c r="D9796" s="6">
        <v>9632</v>
      </c>
      <c r="E9796" s="14">
        <v>43749</v>
      </c>
      <c r="F9796" s="6">
        <v>2</v>
      </c>
      <c r="G9796" s="17" t="str">
        <f>IF($C9796="","Not Delivered",
 _xlfn.IFNA(IF(MATCH($B9796,Invoices!$B:$B,0)&gt;0,"Delivered_Invoiced"),"Delivered_Not_Invoiced"))</f>
        <v>Delivered_Invoiced</v>
      </c>
      <c r="H9796" s="27">
        <f t="shared" si="153"/>
        <v>2019</v>
      </c>
    </row>
    <row r="9797" spans="1:8" ht="15.75" customHeight="1" x14ac:dyDescent="0.35">
      <c r="A9797" s="6">
        <v>94379</v>
      </c>
      <c r="B9797" s="6">
        <v>94379002</v>
      </c>
      <c r="C9797" s="6" t="s">
        <v>9222</v>
      </c>
      <c r="D9797" s="6">
        <v>6495</v>
      </c>
      <c r="E9797" s="14">
        <v>43749</v>
      </c>
      <c r="F9797" s="6">
        <v>1</v>
      </c>
      <c r="G9797" s="17" t="str">
        <f>IF($C9797="","Not Delivered",
 _xlfn.IFNA(IF(MATCH($B9797,Invoices!$B:$B,0)&gt;0,"Delivered_Invoiced"),"Delivered_Not_Invoiced"))</f>
        <v>Delivered_Invoiced</v>
      </c>
      <c r="H9797" s="27">
        <f t="shared" si="153"/>
        <v>2019</v>
      </c>
    </row>
    <row r="9798" spans="1:8" ht="15.75" customHeight="1" x14ac:dyDescent="0.35">
      <c r="A9798" s="6">
        <v>63259</v>
      </c>
      <c r="B9798" s="6">
        <v>63259002</v>
      </c>
      <c r="C9798" s="6" t="s">
        <v>9223</v>
      </c>
      <c r="D9798" s="6">
        <v>1698</v>
      </c>
      <c r="E9798" s="14">
        <v>43749</v>
      </c>
      <c r="F9798" s="6">
        <v>6</v>
      </c>
      <c r="G9798" s="17" t="str">
        <f>IF($C9798="","Not Delivered",
 _xlfn.IFNA(IF(MATCH($B9798,Invoices!$B:$B,0)&gt;0,"Delivered_Invoiced"),"Delivered_Not_Invoiced"))</f>
        <v>Delivered_Invoiced</v>
      </c>
      <c r="H9798" s="27">
        <f t="shared" si="153"/>
        <v>2019</v>
      </c>
    </row>
    <row r="9799" spans="1:8" ht="15.75" customHeight="1" x14ac:dyDescent="0.35">
      <c r="A9799" s="6">
        <v>65849</v>
      </c>
      <c r="B9799" s="6">
        <v>65849002</v>
      </c>
      <c r="C9799" s="6" t="s">
        <v>9224</v>
      </c>
      <c r="D9799" s="6">
        <v>9170</v>
      </c>
      <c r="E9799" s="14">
        <v>43749</v>
      </c>
      <c r="F9799" s="6">
        <v>2</v>
      </c>
      <c r="G9799" s="17" t="str">
        <f>IF($C9799="","Not Delivered",
 _xlfn.IFNA(IF(MATCH($B9799,Invoices!$B:$B,0)&gt;0,"Delivered_Invoiced"),"Delivered_Not_Invoiced"))</f>
        <v>Delivered_Invoiced</v>
      </c>
      <c r="H9799" s="27">
        <f t="shared" si="153"/>
        <v>2019</v>
      </c>
    </row>
    <row r="9800" spans="1:8" ht="15.75" customHeight="1" x14ac:dyDescent="0.35">
      <c r="A9800" s="6">
        <v>69229</v>
      </c>
      <c r="B9800" s="6">
        <v>69229002</v>
      </c>
      <c r="C9800" s="6" t="s">
        <v>9225</v>
      </c>
      <c r="D9800" s="6">
        <v>7138</v>
      </c>
      <c r="E9800" s="14">
        <v>43749</v>
      </c>
      <c r="F9800" s="6">
        <v>2</v>
      </c>
      <c r="G9800" s="17" t="str">
        <f>IF($C9800="","Not Delivered",
 _xlfn.IFNA(IF(MATCH($B9800,Invoices!$B:$B,0)&gt;0,"Delivered_Invoiced"),"Delivered_Not_Invoiced"))</f>
        <v>Delivered_Invoiced</v>
      </c>
      <c r="H9800" s="27">
        <f t="shared" si="153"/>
        <v>2019</v>
      </c>
    </row>
    <row r="9801" spans="1:8" ht="15.75" customHeight="1" x14ac:dyDescent="0.35">
      <c r="A9801" s="6">
        <v>79029</v>
      </c>
      <c r="B9801" s="6">
        <v>79029002</v>
      </c>
      <c r="C9801" s="6" t="s">
        <v>9226</v>
      </c>
      <c r="D9801" s="6">
        <v>31</v>
      </c>
      <c r="E9801" s="14">
        <v>43749</v>
      </c>
      <c r="F9801" s="6">
        <v>4</v>
      </c>
      <c r="G9801" s="17" t="str">
        <f>IF($C9801="","Not Delivered",
 _xlfn.IFNA(IF(MATCH($B9801,Invoices!$B:$B,0)&gt;0,"Delivered_Invoiced"),"Delivered_Not_Invoiced"))</f>
        <v>Delivered_Invoiced</v>
      </c>
      <c r="H9801" s="27">
        <f t="shared" si="153"/>
        <v>2019</v>
      </c>
    </row>
    <row r="9802" spans="1:8" ht="15.75" customHeight="1" x14ac:dyDescent="0.35">
      <c r="A9802" s="6">
        <v>89899</v>
      </c>
      <c r="B9802" s="6">
        <v>89899002</v>
      </c>
      <c r="C9802" s="6" t="s">
        <v>9227</v>
      </c>
      <c r="D9802" s="6">
        <v>1559</v>
      </c>
      <c r="E9802" s="14">
        <v>43749</v>
      </c>
      <c r="F9802" s="6">
        <v>1</v>
      </c>
      <c r="G9802" s="17" t="str">
        <f>IF($C9802="","Not Delivered",
 _xlfn.IFNA(IF(MATCH($B9802,Invoices!$B:$B,0)&gt;0,"Delivered_Invoiced"),"Delivered_Not_Invoiced"))</f>
        <v>Delivered_Invoiced</v>
      </c>
      <c r="H9802" s="27">
        <f t="shared" si="153"/>
        <v>2019</v>
      </c>
    </row>
    <row r="9803" spans="1:8" ht="15.75" customHeight="1" x14ac:dyDescent="0.35">
      <c r="A9803" s="6">
        <v>100814</v>
      </c>
      <c r="B9803" s="6">
        <v>100814002</v>
      </c>
      <c r="C9803" s="6" t="s">
        <v>9228</v>
      </c>
      <c r="D9803" s="6">
        <v>9799</v>
      </c>
      <c r="E9803" s="14">
        <v>43749</v>
      </c>
      <c r="F9803" s="6">
        <v>7</v>
      </c>
      <c r="G9803" s="17" t="str">
        <f>IF($C9803="","Not Delivered",
 _xlfn.IFNA(IF(MATCH($B9803,Invoices!$B:$B,0)&gt;0,"Delivered_Invoiced"),"Delivered_Not_Invoiced"))</f>
        <v>Delivered_Invoiced</v>
      </c>
      <c r="H9803" s="27">
        <f t="shared" si="153"/>
        <v>2019</v>
      </c>
    </row>
    <row r="9804" spans="1:8" ht="15.75" customHeight="1" x14ac:dyDescent="0.35">
      <c r="A9804" s="6">
        <v>58189</v>
      </c>
      <c r="B9804" s="6">
        <v>58189002</v>
      </c>
      <c r="C9804" s="6" t="s">
        <v>9229</v>
      </c>
      <c r="D9804" s="6">
        <v>9176</v>
      </c>
      <c r="E9804" s="14">
        <v>43750</v>
      </c>
      <c r="F9804" s="6">
        <v>4</v>
      </c>
      <c r="G9804" s="17" t="str">
        <f>IF($C9804="","Not Delivered",
 _xlfn.IFNA(IF(MATCH($B9804,Invoices!$B:$B,0)&gt;0,"Delivered_Invoiced"),"Delivered_Not_Invoiced"))</f>
        <v>Delivered_Invoiced</v>
      </c>
      <c r="H9804" s="27">
        <f t="shared" si="153"/>
        <v>2019</v>
      </c>
    </row>
    <row r="9805" spans="1:8" ht="15.75" customHeight="1" x14ac:dyDescent="0.35">
      <c r="A9805" s="6">
        <v>78134</v>
      </c>
      <c r="B9805" s="6">
        <v>78134002</v>
      </c>
      <c r="C9805" s="6" t="s">
        <v>9230</v>
      </c>
      <c r="D9805" s="6">
        <v>3648</v>
      </c>
      <c r="E9805" s="14">
        <v>43750</v>
      </c>
      <c r="F9805" s="6">
        <v>6</v>
      </c>
      <c r="G9805" s="17" t="str">
        <f>IF($C9805="","Not Delivered",
 _xlfn.IFNA(IF(MATCH($B9805,Invoices!$B:$B,0)&gt;0,"Delivered_Invoiced"),"Delivered_Not_Invoiced"))</f>
        <v>Delivered_Invoiced</v>
      </c>
      <c r="H9805" s="27">
        <f t="shared" si="153"/>
        <v>2019</v>
      </c>
    </row>
    <row r="9806" spans="1:8" ht="15.75" customHeight="1" x14ac:dyDescent="0.35">
      <c r="A9806" s="6">
        <v>95514</v>
      </c>
      <c r="B9806" s="6">
        <v>95514002</v>
      </c>
      <c r="C9806" s="6" t="s">
        <v>9231</v>
      </c>
      <c r="D9806" s="6">
        <v>1952</v>
      </c>
      <c r="E9806" s="14">
        <v>43750</v>
      </c>
      <c r="F9806" s="6">
        <v>7</v>
      </c>
      <c r="G9806" s="17" t="str">
        <f>IF($C9806="","Not Delivered",
 _xlfn.IFNA(IF(MATCH($B9806,Invoices!$B:$B,0)&gt;0,"Delivered_Invoiced"),"Delivered_Not_Invoiced"))</f>
        <v>Delivered_Invoiced</v>
      </c>
      <c r="H9806" s="27">
        <f t="shared" si="153"/>
        <v>2019</v>
      </c>
    </row>
    <row r="9807" spans="1:8" ht="15.75" customHeight="1" x14ac:dyDescent="0.35">
      <c r="A9807" s="6">
        <v>94379</v>
      </c>
      <c r="B9807" s="6">
        <v>94379002</v>
      </c>
      <c r="C9807" s="6" t="s">
        <v>9221</v>
      </c>
      <c r="D9807" s="6">
        <v>6304</v>
      </c>
      <c r="E9807" s="14">
        <v>43750</v>
      </c>
      <c r="F9807" s="6">
        <v>1</v>
      </c>
      <c r="G9807" s="17" t="str">
        <f>IF($C9807="","Not Delivered",
 _xlfn.IFNA(IF(MATCH($B9807,Invoices!$B:$B,0)&gt;0,"Delivered_Invoiced"),"Delivered_Not_Invoiced"))</f>
        <v>Delivered_Invoiced</v>
      </c>
      <c r="H9807" s="27">
        <f t="shared" si="153"/>
        <v>2019</v>
      </c>
    </row>
    <row r="9808" spans="1:8" ht="15.75" customHeight="1" x14ac:dyDescent="0.35">
      <c r="A9808" s="6">
        <v>82149</v>
      </c>
      <c r="B9808" s="6">
        <v>82149002</v>
      </c>
      <c r="C9808" s="6" t="s">
        <v>9232</v>
      </c>
      <c r="D9808" s="6">
        <v>3317</v>
      </c>
      <c r="E9808" s="14">
        <v>43750</v>
      </c>
      <c r="F9808" s="6">
        <v>4</v>
      </c>
      <c r="G9808" s="17" t="str">
        <f>IF($C9808="","Not Delivered",
 _xlfn.IFNA(IF(MATCH($B9808,Invoices!$B:$B,0)&gt;0,"Delivered_Invoiced"),"Delivered_Not_Invoiced"))</f>
        <v>Delivered_Invoiced</v>
      </c>
      <c r="H9808" s="27">
        <f t="shared" si="153"/>
        <v>2019</v>
      </c>
    </row>
    <row r="9809" spans="1:8" ht="15.75" customHeight="1" x14ac:dyDescent="0.35">
      <c r="A9809" s="6">
        <v>86069</v>
      </c>
      <c r="B9809" s="6">
        <v>86069002</v>
      </c>
      <c r="C9809" s="6" t="s">
        <v>9233</v>
      </c>
      <c r="D9809" s="6">
        <v>1984</v>
      </c>
      <c r="E9809" s="14">
        <v>43750</v>
      </c>
      <c r="F9809" s="6">
        <v>3</v>
      </c>
      <c r="G9809" s="17" t="str">
        <f>IF($C9809="","Not Delivered",
 _xlfn.IFNA(IF(MATCH($B9809,Invoices!$B:$B,0)&gt;0,"Delivered_Invoiced"),"Delivered_Not_Invoiced"))</f>
        <v>Delivered_Invoiced</v>
      </c>
      <c r="H9809" s="27">
        <f t="shared" si="153"/>
        <v>2019</v>
      </c>
    </row>
    <row r="9810" spans="1:8" ht="15.75" customHeight="1" x14ac:dyDescent="0.35">
      <c r="A9810" s="6">
        <v>91939</v>
      </c>
      <c r="B9810" s="6">
        <v>91939002</v>
      </c>
      <c r="C9810" s="6" t="s">
        <v>9234</v>
      </c>
      <c r="D9810" s="6">
        <v>4008</v>
      </c>
      <c r="E9810" s="14">
        <v>43750</v>
      </c>
      <c r="F9810" s="6">
        <v>7</v>
      </c>
      <c r="G9810" s="17" t="str">
        <f>IF($C9810="","Not Delivered",
 _xlfn.IFNA(IF(MATCH($B9810,Invoices!$B:$B,0)&gt;0,"Delivered_Invoiced"),"Delivered_Not_Invoiced"))</f>
        <v>Delivered_Invoiced</v>
      </c>
      <c r="H9810" s="27">
        <f t="shared" si="153"/>
        <v>2019</v>
      </c>
    </row>
    <row r="9811" spans="1:8" ht="15.75" customHeight="1" x14ac:dyDescent="0.35">
      <c r="A9811" s="6">
        <v>99194</v>
      </c>
      <c r="B9811" s="6">
        <v>99194002</v>
      </c>
      <c r="C9811" s="6" t="s">
        <v>9235</v>
      </c>
      <c r="D9811" s="6">
        <v>5083</v>
      </c>
      <c r="E9811" s="14">
        <v>43750</v>
      </c>
      <c r="F9811" s="6">
        <v>1</v>
      </c>
      <c r="G9811" s="17" t="str">
        <f>IF($C9811="","Not Delivered",
 _xlfn.IFNA(IF(MATCH($B9811,Invoices!$B:$B,0)&gt;0,"Delivered_Invoiced"),"Delivered_Not_Invoiced"))</f>
        <v>Delivered_Invoiced</v>
      </c>
      <c r="H9811" s="27">
        <f t="shared" si="153"/>
        <v>2019</v>
      </c>
    </row>
    <row r="9812" spans="1:8" ht="15.75" customHeight="1" x14ac:dyDescent="0.35">
      <c r="A9812" s="6">
        <v>101454</v>
      </c>
      <c r="B9812" s="6">
        <v>101454002</v>
      </c>
      <c r="C9812" s="6" t="s">
        <v>9236</v>
      </c>
      <c r="D9812" s="6">
        <v>4968</v>
      </c>
      <c r="E9812" s="14">
        <v>43750</v>
      </c>
      <c r="F9812" s="6">
        <v>1</v>
      </c>
      <c r="G9812" s="17" t="str">
        <f>IF($C9812="","Not Delivered",
 _xlfn.IFNA(IF(MATCH($B9812,Invoices!$B:$B,0)&gt;0,"Delivered_Invoiced"),"Delivered_Not_Invoiced"))</f>
        <v>Delivered_Invoiced</v>
      </c>
      <c r="H9812" s="27">
        <f t="shared" si="153"/>
        <v>2019</v>
      </c>
    </row>
    <row r="9813" spans="1:8" ht="15.75" customHeight="1" x14ac:dyDescent="0.35">
      <c r="A9813" s="6">
        <v>101929</v>
      </c>
      <c r="B9813" s="6">
        <v>101929002</v>
      </c>
      <c r="C9813" s="6" t="s">
        <v>9237</v>
      </c>
      <c r="D9813" s="6">
        <v>6635</v>
      </c>
      <c r="E9813" s="14">
        <v>43750</v>
      </c>
      <c r="F9813" s="6">
        <v>1</v>
      </c>
      <c r="G9813" s="17" t="str">
        <f>IF($C9813="","Not Delivered",
 _xlfn.IFNA(IF(MATCH($B9813,Invoices!$B:$B,0)&gt;0,"Delivered_Invoiced"),"Delivered_Not_Invoiced"))</f>
        <v>Delivered_Invoiced</v>
      </c>
      <c r="H9813" s="27">
        <f t="shared" si="153"/>
        <v>2019</v>
      </c>
    </row>
    <row r="9814" spans="1:8" ht="15.75" customHeight="1" x14ac:dyDescent="0.35">
      <c r="A9814" s="6">
        <v>56604</v>
      </c>
      <c r="B9814" s="6">
        <v>56604002</v>
      </c>
      <c r="C9814" s="6" t="s">
        <v>8944</v>
      </c>
      <c r="D9814" s="6">
        <v>9777</v>
      </c>
      <c r="E9814" s="14">
        <v>43751</v>
      </c>
      <c r="F9814" s="6">
        <v>1</v>
      </c>
      <c r="G9814" s="17" t="str">
        <f>IF($C9814="","Not Delivered",
 _xlfn.IFNA(IF(MATCH($B9814,Invoices!$B:$B,0)&gt;0,"Delivered_Invoiced"),"Delivered_Not_Invoiced"))</f>
        <v>Delivered_Invoiced</v>
      </c>
      <c r="H9814" s="27">
        <f t="shared" si="153"/>
        <v>2019</v>
      </c>
    </row>
    <row r="9815" spans="1:8" ht="15.75" customHeight="1" x14ac:dyDescent="0.35">
      <c r="A9815" s="6">
        <v>76329</v>
      </c>
      <c r="B9815" s="6">
        <v>76329002</v>
      </c>
      <c r="C9815" s="6" t="s">
        <v>9238</v>
      </c>
      <c r="D9815" s="6">
        <v>9786</v>
      </c>
      <c r="E9815" s="14">
        <v>43751</v>
      </c>
      <c r="F9815" s="6">
        <v>6</v>
      </c>
      <c r="G9815" s="17" t="str">
        <f>IF($C9815="","Not Delivered",
 _xlfn.IFNA(IF(MATCH($B9815,Invoices!$B:$B,0)&gt;0,"Delivered_Invoiced"),"Delivered_Not_Invoiced"))</f>
        <v>Delivered_Invoiced</v>
      </c>
      <c r="H9815" s="27">
        <f t="shared" si="153"/>
        <v>2019</v>
      </c>
    </row>
    <row r="9816" spans="1:8" ht="15.75" customHeight="1" x14ac:dyDescent="0.35">
      <c r="A9816" s="6">
        <v>94364</v>
      </c>
      <c r="B9816" s="6">
        <v>94364002</v>
      </c>
      <c r="C9816" s="6" t="s">
        <v>8871</v>
      </c>
      <c r="D9816" s="6">
        <v>6403</v>
      </c>
      <c r="E9816" s="14">
        <v>43751</v>
      </c>
      <c r="F9816" s="6">
        <v>2</v>
      </c>
      <c r="G9816" s="17" t="str">
        <f>IF($C9816="","Not Delivered",
 _xlfn.IFNA(IF(MATCH($B9816,Invoices!$B:$B,0)&gt;0,"Delivered_Invoiced"),"Delivered_Not_Invoiced"))</f>
        <v>Delivered_Invoiced</v>
      </c>
      <c r="H9816" s="27">
        <f t="shared" si="153"/>
        <v>2019</v>
      </c>
    </row>
    <row r="9817" spans="1:8" ht="15.75" customHeight="1" x14ac:dyDescent="0.35">
      <c r="A9817" s="6">
        <v>94039</v>
      </c>
      <c r="B9817" s="6">
        <v>94039002</v>
      </c>
      <c r="C9817" s="6" t="s">
        <v>9239</v>
      </c>
      <c r="D9817" s="6">
        <v>9797</v>
      </c>
      <c r="E9817" s="14">
        <v>43751</v>
      </c>
      <c r="F9817" s="6">
        <v>1</v>
      </c>
      <c r="G9817" s="17" t="str">
        <f>IF($C9817="","Not Delivered",
 _xlfn.IFNA(IF(MATCH($B9817,Invoices!$B:$B,0)&gt;0,"Delivered_Invoiced"),"Delivered_Not_Invoiced"))</f>
        <v>Delivered_Invoiced</v>
      </c>
      <c r="H9817" s="27">
        <f t="shared" si="153"/>
        <v>2019</v>
      </c>
    </row>
    <row r="9818" spans="1:8" ht="15.75" customHeight="1" x14ac:dyDescent="0.35">
      <c r="A9818" s="6">
        <v>89449</v>
      </c>
      <c r="B9818" s="6">
        <v>89449002</v>
      </c>
      <c r="C9818" s="6" t="s">
        <v>9240</v>
      </c>
      <c r="D9818" s="6">
        <v>5414</v>
      </c>
      <c r="E9818" s="14">
        <v>43751</v>
      </c>
      <c r="F9818" s="6">
        <v>3</v>
      </c>
      <c r="G9818" s="17" t="str">
        <f>IF($C9818="","Not Delivered",
 _xlfn.IFNA(IF(MATCH($B9818,Invoices!$B:$B,0)&gt;0,"Delivered_Invoiced"),"Delivered_Not_Invoiced"))</f>
        <v>Delivered_Invoiced</v>
      </c>
      <c r="H9818" s="27">
        <f t="shared" si="153"/>
        <v>2019</v>
      </c>
    </row>
    <row r="9819" spans="1:8" ht="15.75" customHeight="1" x14ac:dyDescent="0.35">
      <c r="A9819" s="6">
        <v>89749</v>
      </c>
      <c r="B9819" s="6">
        <v>89749002</v>
      </c>
      <c r="C9819" s="6" t="s">
        <v>9241</v>
      </c>
      <c r="D9819" s="6">
        <v>9131</v>
      </c>
      <c r="E9819" s="14">
        <v>43751</v>
      </c>
      <c r="F9819" s="6">
        <v>7</v>
      </c>
      <c r="G9819" s="17" t="str">
        <f>IF($C9819="","Not Delivered",
 _xlfn.IFNA(IF(MATCH($B9819,Invoices!$B:$B,0)&gt;0,"Delivered_Invoiced"),"Delivered_Not_Invoiced"))</f>
        <v>Delivered_Invoiced</v>
      </c>
      <c r="H9819" s="27">
        <f t="shared" si="153"/>
        <v>2019</v>
      </c>
    </row>
    <row r="9820" spans="1:8" ht="15.75" customHeight="1" x14ac:dyDescent="0.35">
      <c r="A9820" s="6">
        <v>91324</v>
      </c>
      <c r="B9820" s="6">
        <v>91324002</v>
      </c>
      <c r="C9820" s="6" t="s">
        <v>9242</v>
      </c>
      <c r="D9820" s="6">
        <v>2671</v>
      </c>
      <c r="E9820" s="14">
        <v>43751</v>
      </c>
      <c r="F9820" s="6">
        <v>1</v>
      </c>
      <c r="G9820" s="17" t="str">
        <f>IF($C9820="","Not Delivered",
 _xlfn.IFNA(IF(MATCH($B9820,Invoices!$B:$B,0)&gt;0,"Delivered_Invoiced"),"Delivered_Not_Invoiced"))</f>
        <v>Delivered_Invoiced</v>
      </c>
      <c r="H9820" s="27">
        <f t="shared" si="153"/>
        <v>2019</v>
      </c>
    </row>
    <row r="9821" spans="1:8" ht="15.75" customHeight="1" x14ac:dyDescent="0.35">
      <c r="A9821" s="6">
        <v>91599</v>
      </c>
      <c r="B9821" s="6">
        <v>91599002</v>
      </c>
      <c r="C9821" s="6" t="s">
        <v>9243</v>
      </c>
      <c r="D9821" s="6">
        <v>6587</v>
      </c>
      <c r="E9821" s="14">
        <v>43751</v>
      </c>
      <c r="F9821" s="6">
        <v>3</v>
      </c>
      <c r="G9821" s="17" t="str">
        <f>IF($C9821="","Not Delivered",
 _xlfn.IFNA(IF(MATCH($B9821,Invoices!$B:$B,0)&gt;0,"Delivered_Invoiced"),"Delivered_Not_Invoiced"))</f>
        <v>Delivered_Invoiced</v>
      </c>
      <c r="H9821" s="27">
        <f t="shared" si="153"/>
        <v>2019</v>
      </c>
    </row>
    <row r="9822" spans="1:8" ht="15.75" customHeight="1" x14ac:dyDescent="0.35">
      <c r="A9822" s="6">
        <v>54714</v>
      </c>
      <c r="B9822" s="6">
        <v>54714002</v>
      </c>
      <c r="C9822" s="6" t="s">
        <v>9244</v>
      </c>
      <c r="D9822" s="6">
        <v>6864</v>
      </c>
      <c r="E9822" s="14">
        <v>43752</v>
      </c>
      <c r="F9822" s="6">
        <v>2</v>
      </c>
      <c r="G9822" s="17" t="str">
        <f>IF($C9822="","Not Delivered",
 _xlfn.IFNA(IF(MATCH($B9822,Invoices!$B:$B,0)&gt;0,"Delivered_Invoiced"),"Delivered_Not_Invoiced"))</f>
        <v>Delivered_Invoiced</v>
      </c>
      <c r="H9822" s="27">
        <f t="shared" si="153"/>
        <v>2019</v>
      </c>
    </row>
    <row r="9823" spans="1:8" ht="15.75" customHeight="1" x14ac:dyDescent="0.35">
      <c r="A9823" s="6">
        <v>74809</v>
      </c>
      <c r="B9823" s="6">
        <v>74809002</v>
      </c>
      <c r="C9823" s="6" t="s">
        <v>9245</v>
      </c>
      <c r="D9823" s="6">
        <v>7703</v>
      </c>
      <c r="E9823" s="14">
        <v>43752</v>
      </c>
      <c r="F9823" s="6">
        <v>3</v>
      </c>
      <c r="G9823" s="17" t="str">
        <f>IF($C9823="","Not Delivered",
 _xlfn.IFNA(IF(MATCH($B9823,Invoices!$B:$B,0)&gt;0,"Delivered_Invoiced"),"Delivered_Not_Invoiced"))</f>
        <v>Delivered_Invoiced</v>
      </c>
      <c r="H9823" s="27">
        <f t="shared" si="153"/>
        <v>2019</v>
      </c>
    </row>
    <row r="9824" spans="1:8" ht="15.75" customHeight="1" x14ac:dyDescent="0.35">
      <c r="A9824" s="6">
        <v>77624</v>
      </c>
      <c r="B9824" s="6">
        <v>77624002</v>
      </c>
      <c r="C9824" s="6" t="s">
        <v>9246</v>
      </c>
      <c r="D9824" s="6">
        <v>1518</v>
      </c>
      <c r="E9824" s="14">
        <v>43752</v>
      </c>
      <c r="F9824" s="6">
        <v>6</v>
      </c>
      <c r="G9824" s="17" t="str">
        <f>IF($C9824="","Not Delivered",
 _xlfn.IFNA(IF(MATCH($B9824,Invoices!$B:$B,0)&gt;0,"Delivered_Invoiced"),"Delivered_Not_Invoiced"))</f>
        <v>Delivered_Invoiced</v>
      </c>
      <c r="H9824" s="27">
        <f t="shared" si="153"/>
        <v>2019</v>
      </c>
    </row>
    <row r="9825" spans="1:8" ht="15.75" customHeight="1" x14ac:dyDescent="0.35">
      <c r="A9825" s="6">
        <v>94284</v>
      </c>
      <c r="B9825" s="6">
        <v>94284002</v>
      </c>
      <c r="C9825" s="6" t="s">
        <v>9247</v>
      </c>
      <c r="D9825" s="6">
        <v>5494</v>
      </c>
      <c r="E9825" s="14">
        <v>43752</v>
      </c>
      <c r="F9825" s="6">
        <v>4</v>
      </c>
      <c r="G9825" s="17" t="str">
        <f>IF($C9825="","Not Delivered",
 _xlfn.IFNA(IF(MATCH($B9825,Invoices!$B:$B,0)&gt;0,"Delivered_Invoiced"),"Delivered_Not_Invoiced"))</f>
        <v>Delivered_Invoiced</v>
      </c>
      <c r="H9825" s="27">
        <f t="shared" si="153"/>
        <v>2019</v>
      </c>
    </row>
    <row r="9826" spans="1:8" ht="15.75" customHeight="1" x14ac:dyDescent="0.35">
      <c r="A9826" s="6">
        <v>66499</v>
      </c>
      <c r="B9826" s="6">
        <v>66499002</v>
      </c>
      <c r="C9826" s="6" t="s">
        <v>9248</v>
      </c>
      <c r="D9826" s="6">
        <v>263</v>
      </c>
      <c r="E9826" s="14">
        <v>43752</v>
      </c>
      <c r="F9826" s="6">
        <v>1</v>
      </c>
      <c r="G9826" s="17" t="str">
        <f>IF($C9826="","Not Delivered",
 _xlfn.IFNA(IF(MATCH($B9826,Invoices!$B:$B,0)&gt;0,"Delivered_Invoiced"),"Delivered_Not_Invoiced"))</f>
        <v>Delivered_Invoiced</v>
      </c>
      <c r="H9826" s="27">
        <f t="shared" si="153"/>
        <v>2019</v>
      </c>
    </row>
    <row r="9827" spans="1:8" ht="15.75" customHeight="1" x14ac:dyDescent="0.35">
      <c r="A9827" s="6">
        <v>67004</v>
      </c>
      <c r="B9827" s="6">
        <v>67004002</v>
      </c>
      <c r="C9827" s="6" t="s">
        <v>9249</v>
      </c>
      <c r="D9827" s="6">
        <v>2500</v>
      </c>
      <c r="E9827" s="14">
        <v>43752</v>
      </c>
      <c r="F9827" s="6">
        <v>6</v>
      </c>
      <c r="G9827" s="17" t="str">
        <f>IF($C9827="","Not Delivered",
 _xlfn.IFNA(IF(MATCH($B9827,Invoices!$B:$B,0)&gt;0,"Delivered_Invoiced"),"Delivered_Not_Invoiced"))</f>
        <v>Delivered_Invoiced</v>
      </c>
      <c r="H9827" s="27">
        <f t="shared" si="153"/>
        <v>2019</v>
      </c>
    </row>
    <row r="9828" spans="1:8" ht="15.75" customHeight="1" x14ac:dyDescent="0.35">
      <c r="A9828" s="6">
        <v>71659</v>
      </c>
      <c r="B9828" s="6">
        <v>71659002</v>
      </c>
      <c r="C9828" s="6" t="s">
        <v>9250</v>
      </c>
      <c r="D9828" s="6">
        <v>992</v>
      </c>
      <c r="E9828" s="14">
        <v>43752</v>
      </c>
      <c r="F9828" s="6">
        <v>4</v>
      </c>
      <c r="G9828" s="17" t="str">
        <f>IF($C9828="","Not Delivered",
 _xlfn.IFNA(IF(MATCH($B9828,Invoices!$B:$B,0)&gt;0,"Delivered_Invoiced"),"Delivered_Not_Invoiced"))</f>
        <v>Delivered_Invoiced</v>
      </c>
      <c r="H9828" s="27">
        <f t="shared" si="153"/>
        <v>2019</v>
      </c>
    </row>
    <row r="9829" spans="1:8" ht="15.75" customHeight="1" x14ac:dyDescent="0.35">
      <c r="A9829" s="6">
        <v>83439</v>
      </c>
      <c r="B9829" s="6">
        <v>83439002</v>
      </c>
      <c r="C9829" s="6" t="s">
        <v>9251</v>
      </c>
      <c r="D9829" s="6">
        <v>2673</v>
      </c>
      <c r="E9829" s="14">
        <v>43752</v>
      </c>
      <c r="F9829" s="6">
        <v>1</v>
      </c>
      <c r="G9829" s="17" t="str">
        <f>IF($C9829="","Not Delivered",
 _xlfn.IFNA(IF(MATCH($B9829,Invoices!$B:$B,0)&gt;0,"Delivered_Invoiced"),"Delivered_Not_Invoiced"))</f>
        <v>Delivered_Invoiced</v>
      </c>
      <c r="H9829" s="27">
        <f t="shared" si="153"/>
        <v>2019</v>
      </c>
    </row>
    <row r="9830" spans="1:8" ht="15.75" customHeight="1" x14ac:dyDescent="0.35">
      <c r="A9830" s="6">
        <v>89834</v>
      </c>
      <c r="B9830" s="6">
        <v>89834002</v>
      </c>
      <c r="C9830" s="6" t="s">
        <v>9252</v>
      </c>
      <c r="D9830" s="6">
        <v>1737</v>
      </c>
      <c r="E9830" s="14">
        <v>43752</v>
      </c>
      <c r="F9830" s="6">
        <v>1</v>
      </c>
      <c r="G9830" s="17" t="str">
        <f>IF($C9830="","Not Delivered",
 _xlfn.IFNA(IF(MATCH($B9830,Invoices!$B:$B,0)&gt;0,"Delivered_Invoiced"),"Delivered_Not_Invoiced"))</f>
        <v>Delivered_Invoiced</v>
      </c>
      <c r="H9830" s="27">
        <f t="shared" si="153"/>
        <v>2019</v>
      </c>
    </row>
    <row r="9831" spans="1:8" ht="15.75" customHeight="1" x14ac:dyDescent="0.35">
      <c r="A9831" s="6">
        <v>91149</v>
      </c>
      <c r="B9831" s="6">
        <v>91149002</v>
      </c>
      <c r="C9831" s="6" t="s">
        <v>9253</v>
      </c>
      <c r="D9831" s="6">
        <v>1848</v>
      </c>
      <c r="E9831" s="14">
        <v>43752</v>
      </c>
      <c r="F9831" s="6">
        <v>2</v>
      </c>
      <c r="G9831" s="17" t="str">
        <f>IF($C9831="","Not Delivered",
 _xlfn.IFNA(IF(MATCH($B9831,Invoices!$B:$B,0)&gt;0,"Delivered_Invoiced"),"Delivered_Not_Invoiced"))</f>
        <v>Delivered_Invoiced</v>
      </c>
      <c r="H9831" s="27">
        <f t="shared" si="153"/>
        <v>2019</v>
      </c>
    </row>
    <row r="9832" spans="1:8" ht="15.75" customHeight="1" x14ac:dyDescent="0.35">
      <c r="A9832" s="6">
        <v>100489</v>
      </c>
      <c r="B9832" s="6">
        <v>100489002</v>
      </c>
      <c r="C9832" s="6" t="s">
        <v>9254</v>
      </c>
      <c r="D9832" s="6">
        <v>5908</v>
      </c>
      <c r="E9832" s="14">
        <v>43752</v>
      </c>
      <c r="F9832" s="6">
        <v>3</v>
      </c>
      <c r="G9832" s="17" t="str">
        <f>IF($C9832="","Not Delivered",
 _xlfn.IFNA(IF(MATCH($B9832,Invoices!$B:$B,0)&gt;0,"Delivered_Invoiced"),"Delivered_Not_Invoiced"))</f>
        <v>Delivered_Invoiced</v>
      </c>
      <c r="H9832" s="27">
        <f t="shared" si="153"/>
        <v>2019</v>
      </c>
    </row>
    <row r="9833" spans="1:8" ht="15.75" customHeight="1" x14ac:dyDescent="0.35">
      <c r="A9833" s="6">
        <v>105639</v>
      </c>
      <c r="B9833" s="6">
        <v>105639002</v>
      </c>
      <c r="C9833" s="6" t="s">
        <v>9255</v>
      </c>
      <c r="D9833" s="6">
        <v>2078</v>
      </c>
      <c r="E9833" s="14">
        <v>43752</v>
      </c>
      <c r="F9833" s="6">
        <v>4</v>
      </c>
      <c r="G9833" s="17" t="str">
        <f>IF($C9833="","Not Delivered",
 _xlfn.IFNA(IF(MATCH($B9833,Invoices!$B:$B,0)&gt;0,"Delivered_Invoiced"),"Delivered_Not_Invoiced"))</f>
        <v>Delivered_Invoiced</v>
      </c>
      <c r="H9833" s="27">
        <f t="shared" si="153"/>
        <v>2019</v>
      </c>
    </row>
    <row r="9834" spans="1:8" ht="15.75" customHeight="1" x14ac:dyDescent="0.35">
      <c r="A9834" s="6">
        <v>110389</v>
      </c>
      <c r="B9834" s="6">
        <v>110389002</v>
      </c>
      <c r="C9834" s="6" t="s">
        <v>9256</v>
      </c>
      <c r="D9834" s="6">
        <v>6496</v>
      </c>
      <c r="E9834" s="14">
        <v>43752</v>
      </c>
      <c r="F9834" s="6">
        <v>2</v>
      </c>
      <c r="G9834" s="17" t="str">
        <f>IF($C9834="","Not Delivered",
 _xlfn.IFNA(IF(MATCH($B9834,Invoices!$B:$B,0)&gt;0,"Delivered_Invoiced"),"Delivered_Not_Invoiced"))</f>
        <v>Delivered_Invoiced</v>
      </c>
      <c r="H9834" s="27">
        <f t="shared" si="153"/>
        <v>2019</v>
      </c>
    </row>
    <row r="9835" spans="1:8" ht="15.75" customHeight="1" x14ac:dyDescent="0.35">
      <c r="A9835" s="6">
        <v>55029</v>
      </c>
      <c r="B9835" s="6">
        <v>55029002</v>
      </c>
      <c r="C9835" s="6" t="s">
        <v>8833</v>
      </c>
      <c r="D9835" s="6">
        <v>6274</v>
      </c>
      <c r="E9835" s="14">
        <v>43753</v>
      </c>
      <c r="F9835" s="6">
        <v>1</v>
      </c>
      <c r="G9835" s="17" t="str">
        <f>IF($C9835="","Not Delivered",
 _xlfn.IFNA(IF(MATCH($B9835,Invoices!$B:$B,0)&gt;0,"Delivered_Invoiced"),"Delivered_Not_Invoiced"))</f>
        <v>Delivered_Invoiced</v>
      </c>
      <c r="H9835" s="27">
        <f t="shared" si="153"/>
        <v>2019</v>
      </c>
    </row>
    <row r="9836" spans="1:8" ht="15.75" customHeight="1" x14ac:dyDescent="0.35">
      <c r="A9836" s="6">
        <v>75064</v>
      </c>
      <c r="B9836" s="6">
        <v>75064002</v>
      </c>
      <c r="C9836" s="6" t="s">
        <v>9257</v>
      </c>
      <c r="D9836" s="6">
        <v>7781</v>
      </c>
      <c r="E9836" s="14">
        <v>43753</v>
      </c>
      <c r="F9836" s="6">
        <v>2</v>
      </c>
      <c r="G9836" s="17" t="str">
        <f>IF($C9836="","Not Delivered",
 _xlfn.IFNA(IF(MATCH($B9836,Invoices!$B:$B,0)&gt;0,"Delivered_Invoiced"),"Delivered_Not_Invoiced"))</f>
        <v>Delivered_Invoiced</v>
      </c>
      <c r="H9836" s="27">
        <f t="shared" si="153"/>
        <v>2019</v>
      </c>
    </row>
    <row r="9837" spans="1:8" ht="15.75" customHeight="1" x14ac:dyDescent="0.35">
      <c r="A9837" s="6">
        <v>59669</v>
      </c>
      <c r="B9837" s="6">
        <v>59669002</v>
      </c>
      <c r="C9837" s="6" t="s">
        <v>9258</v>
      </c>
      <c r="D9837" s="6">
        <v>8440</v>
      </c>
      <c r="E9837" s="14">
        <v>43753</v>
      </c>
      <c r="F9837" s="6">
        <v>7</v>
      </c>
      <c r="G9837" s="17" t="str">
        <f>IF($C9837="","Not Delivered",
 _xlfn.IFNA(IF(MATCH($B9837,Invoices!$B:$B,0)&gt;0,"Delivered_Invoiced"),"Delivered_Not_Invoiced"))</f>
        <v>Delivered_Invoiced</v>
      </c>
      <c r="H9837" s="27">
        <f t="shared" si="153"/>
        <v>2019</v>
      </c>
    </row>
    <row r="9838" spans="1:8" ht="15.75" customHeight="1" x14ac:dyDescent="0.35">
      <c r="A9838" s="6">
        <v>101789</v>
      </c>
      <c r="B9838" s="6">
        <v>101789002</v>
      </c>
      <c r="C9838" s="6" t="s">
        <v>9259</v>
      </c>
      <c r="D9838" s="6">
        <v>5948</v>
      </c>
      <c r="E9838" s="14">
        <v>43753</v>
      </c>
      <c r="F9838" s="6">
        <v>4</v>
      </c>
      <c r="G9838" s="17" t="str">
        <f>IF($C9838="","Not Delivered",
 _xlfn.IFNA(IF(MATCH($B9838,Invoices!$B:$B,0)&gt;0,"Delivered_Invoiced"),"Delivered_Not_Invoiced"))</f>
        <v>Delivered_Invoiced</v>
      </c>
      <c r="H9838" s="27">
        <f t="shared" si="153"/>
        <v>2019</v>
      </c>
    </row>
    <row r="9839" spans="1:8" ht="15.75" customHeight="1" x14ac:dyDescent="0.35">
      <c r="A9839" s="6">
        <v>102279</v>
      </c>
      <c r="B9839" s="6">
        <v>102279002</v>
      </c>
      <c r="C9839" s="6" t="s">
        <v>9260</v>
      </c>
      <c r="D9839" s="6">
        <v>8501</v>
      </c>
      <c r="E9839" s="14">
        <v>43753</v>
      </c>
      <c r="F9839" s="6">
        <v>5</v>
      </c>
      <c r="G9839" s="17" t="str">
        <f>IF($C9839="","Not Delivered",
 _xlfn.IFNA(IF(MATCH($B9839,Invoices!$B:$B,0)&gt;0,"Delivered_Invoiced"),"Delivered_Not_Invoiced"))</f>
        <v>Delivered_Invoiced</v>
      </c>
      <c r="H9839" s="27">
        <f t="shared" si="153"/>
        <v>2019</v>
      </c>
    </row>
    <row r="9840" spans="1:8" ht="15.75" customHeight="1" x14ac:dyDescent="0.35">
      <c r="A9840" s="6">
        <v>105489</v>
      </c>
      <c r="B9840" s="6">
        <v>105489002</v>
      </c>
      <c r="C9840" s="6" t="s">
        <v>9261</v>
      </c>
      <c r="D9840" s="6">
        <v>7094</v>
      </c>
      <c r="E9840" s="14">
        <v>43753</v>
      </c>
      <c r="F9840" s="6">
        <v>5</v>
      </c>
      <c r="G9840" s="17" t="str">
        <f>IF($C9840="","Not Delivered",
 _xlfn.IFNA(IF(MATCH($B9840,Invoices!$B:$B,0)&gt;0,"Delivered_Invoiced"),"Delivered_Not_Invoiced"))</f>
        <v>Delivered_Invoiced</v>
      </c>
      <c r="H9840" s="27">
        <f t="shared" si="153"/>
        <v>2019</v>
      </c>
    </row>
    <row r="9841" spans="1:8" ht="15.75" customHeight="1" x14ac:dyDescent="0.35">
      <c r="A9841" s="6">
        <v>74809</v>
      </c>
      <c r="B9841" s="6">
        <v>74809002</v>
      </c>
      <c r="C9841" s="6" t="s">
        <v>9245</v>
      </c>
      <c r="D9841" s="6">
        <v>8372</v>
      </c>
      <c r="E9841" s="14">
        <v>43754</v>
      </c>
      <c r="F9841" s="6">
        <v>1</v>
      </c>
      <c r="G9841" s="17" t="str">
        <f>IF($C9841="","Not Delivered",
 _xlfn.IFNA(IF(MATCH($B9841,Invoices!$B:$B,0)&gt;0,"Delivered_Invoiced"),"Delivered_Not_Invoiced"))</f>
        <v>Delivered_Invoiced</v>
      </c>
      <c r="H9841" s="27">
        <f t="shared" si="153"/>
        <v>2019</v>
      </c>
    </row>
    <row r="9842" spans="1:8" ht="15.75" customHeight="1" x14ac:dyDescent="0.35">
      <c r="A9842" s="6">
        <v>96284</v>
      </c>
      <c r="B9842" s="6">
        <v>96284002</v>
      </c>
      <c r="C9842" s="6" t="s">
        <v>9262</v>
      </c>
      <c r="D9842" s="6">
        <v>8205</v>
      </c>
      <c r="E9842" s="14">
        <v>43754</v>
      </c>
      <c r="F9842" s="6">
        <v>2</v>
      </c>
      <c r="G9842" s="17" t="str">
        <f>IF($C9842="","Not Delivered",
 _xlfn.IFNA(IF(MATCH($B9842,Invoices!$B:$B,0)&gt;0,"Delivered_Invoiced"),"Delivered_Not_Invoiced"))</f>
        <v>Delivered_Invoiced</v>
      </c>
      <c r="H9842" s="27">
        <f t="shared" si="153"/>
        <v>2019</v>
      </c>
    </row>
    <row r="9843" spans="1:8" ht="15.75" customHeight="1" x14ac:dyDescent="0.35">
      <c r="A9843" s="6">
        <v>60444</v>
      </c>
      <c r="B9843" s="6">
        <v>60444002</v>
      </c>
      <c r="C9843" s="6" t="s">
        <v>9263</v>
      </c>
      <c r="D9843" s="6">
        <v>5699</v>
      </c>
      <c r="E9843" s="14">
        <v>43754</v>
      </c>
      <c r="F9843" s="6">
        <v>4</v>
      </c>
      <c r="G9843" s="17" t="str">
        <f>IF($C9843="","Not Delivered",
 _xlfn.IFNA(IF(MATCH($B9843,Invoices!$B:$B,0)&gt;0,"Delivered_Invoiced"),"Delivered_Not_Invoiced"))</f>
        <v>Delivered_Invoiced</v>
      </c>
      <c r="H9843" s="27">
        <f t="shared" si="153"/>
        <v>2019</v>
      </c>
    </row>
    <row r="9844" spans="1:8" ht="15.75" customHeight="1" x14ac:dyDescent="0.35">
      <c r="A9844" s="6">
        <v>84374</v>
      </c>
      <c r="B9844" s="6">
        <v>84374002</v>
      </c>
      <c r="C9844" s="6" t="s">
        <v>9264</v>
      </c>
      <c r="D9844" s="6">
        <v>4795</v>
      </c>
      <c r="E9844" s="14">
        <v>43754</v>
      </c>
      <c r="F9844" s="6">
        <v>3</v>
      </c>
      <c r="G9844" s="17" t="str">
        <f>IF($C9844="","Not Delivered",
 _xlfn.IFNA(IF(MATCH($B9844,Invoices!$B:$B,0)&gt;0,"Delivered_Invoiced"),"Delivered_Not_Invoiced"))</f>
        <v>Delivered_Invoiced</v>
      </c>
      <c r="H9844" s="27">
        <f t="shared" si="153"/>
        <v>2019</v>
      </c>
    </row>
    <row r="9845" spans="1:8" ht="15.75" customHeight="1" x14ac:dyDescent="0.35">
      <c r="A9845" s="6">
        <v>99174</v>
      </c>
      <c r="B9845" s="6">
        <v>99174002</v>
      </c>
      <c r="C9845" s="6" t="s">
        <v>9265</v>
      </c>
      <c r="D9845" s="6">
        <v>4943</v>
      </c>
      <c r="E9845" s="14">
        <v>43754</v>
      </c>
      <c r="F9845" s="6">
        <v>5</v>
      </c>
      <c r="G9845" s="17" t="str">
        <f>IF($C9845="","Not Delivered",
 _xlfn.IFNA(IF(MATCH($B9845,Invoices!$B:$B,0)&gt;0,"Delivered_Invoiced"),"Delivered_Not_Invoiced"))</f>
        <v>Delivered_Invoiced</v>
      </c>
      <c r="H9845" s="27">
        <f t="shared" si="153"/>
        <v>2019</v>
      </c>
    </row>
    <row r="9846" spans="1:8" ht="15.75" customHeight="1" x14ac:dyDescent="0.35">
      <c r="A9846" s="6">
        <v>54255</v>
      </c>
      <c r="B9846" s="6">
        <v>54255002</v>
      </c>
      <c r="C9846" s="6" t="s">
        <v>8768</v>
      </c>
      <c r="D9846" s="6">
        <v>1097</v>
      </c>
      <c r="E9846" s="14">
        <v>43755</v>
      </c>
      <c r="F9846" s="6">
        <v>2</v>
      </c>
      <c r="G9846" s="17" t="str">
        <f>IF($C9846="","Not Delivered",
 _xlfn.IFNA(IF(MATCH($B9846,Invoices!$B:$B,0)&gt;0,"Delivered_Invoiced"),"Delivered_Not_Invoiced"))</f>
        <v>Delivered_Invoiced</v>
      </c>
      <c r="H9846" s="27">
        <f t="shared" si="153"/>
        <v>2019</v>
      </c>
    </row>
    <row r="9847" spans="1:8" ht="15.75" customHeight="1" x14ac:dyDescent="0.35">
      <c r="A9847" s="6">
        <v>77774</v>
      </c>
      <c r="B9847" s="6">
        <v>77774002</v>
      </c>
      <c r="C9847" s="6" t="s">
        <v>8883</v>
      </c>
      <c r="D9847" s="6">
        <v>2244</v>
      </c>
      <c r="E9847" s="14">
        <v>43755</v>
      </c>
      <c r="F9847" s="6">
        <v>1</v>
      </c>
      <c r="G9847" s="17" t="str">
        <f>IF($C9847="","Not Delivered",
 _xlfn.IFNA(IF(MATCH($B9847,Invoices!$B:$B,0)&gt;0,"Delivered_Invoiced"),"Delivered_Not_Invoiced"))</f>
        <v>Delivered_Invoiced</v>
      </c>
      <c r="H9847" s="27">
        <f t="shared" si="153"/>
        <v>2019</v>
      </c>
    </row>
    <row r="9848" spans="1:8" ht="15.75" customHeight="1" x14ac:dyDescent="0.35">
      <c r="A9848" s="6">
        <v>67729</v>
      </c>
      <c r="B9848" s="6">
        <v>67729002</v>
      </c>
      <c r="C9848" s="6" t="s">
        <v>9266</v>
      </c>
      <c r="D9848" s="6">
        <v>9403</v>
      </c>
      <c r="E9848" s="14">
        <v>43755</v>
      </c>
      <c r="F9848" s="6">
        <v>4</v>
      </c>
      <c r="G9848" s="17" t="str">
        <f>IF($C9848="","Not Delivered",
 _xlfn.IFNA(IF(MATCH($B9848,Invoices!$B:$B,0)&gt;0,"Delivered_Invoiced"),"Delivered_Not_Invoiced"))</f>
        <v>Delivered_Invoiced</v>
      </c>
      <c r="H9848" s="27">
        <f t="shared" si="153"/>
        <v>2019</v>
      </c>
    </row>
    <row r="9849" spans="1:8" ht="15.75" customHeight="1" x14ac:dyDescent="0.35">
      <c r="A9849" s="6">
        <v>84959</v>
      </c>
      <c r="B9849" s="6">
        <v>84959002</v>
      </c>
      <c r="C9849" s="6" t="s">
        <v>9267</v>
      </c>
      <c r="D9849" s="6">
        <v>9082</v>
      </c>
      <c r="E9849" s="14">
        <v>43755</v>
      </c>
      <c r="F9849" s="6">
        <v>1</v>
      </c>
      <c r="G9849" s="17" t="str">
        <f>IF($C9849="","Not Delivered",
 _xlfn.IFNA(IF(MATCH($B9849,Invoices!$B:$B,0)&gt;0,"Delivered_Invoiced"),"Delivered_Not_Invoiced"))</f>
        <v>Delivered_Invoiced</v>
      </c>
      <c r="H9849" s="27">
        <f t="shared" si="153"/>
        <v>2019</v>
      </c>
    </row>
    <row r="9850" spans="1:8" ht="15.75" customHeight="1" x14ac:dyDescent="0.35">
      <c r="A9850" s="6">
        <v>103809</v>
      </c>
      <c r="B9850" s="6">
        <v>103809002</v>
      </c>
      <c r="C9850" s="6" t="s">
        <v>9268</v>
      </c>
      <c r="D9850" s="6">
        <v>3669</v>
      </c>
      <c r="E9850" s="14">
        <v>43755</v>
      </c>
      <c r="F9850" s="6">
        <v>7</v>
      </c>
      <c r="G9850" s="17" t="str">
        <f>IF($C9850="","Not Delivered",
 _xlfn.IFNA(IF(MATCH($B9850,Invoices!$B:$B,0)&gt;0,"Delivered_Invoiced"),"Delivered_Not_Invoiced"))</f>
        <v>Delivered_Invoiced</v>
      </c>
      <c r="H9850" s="27">
        <f t="shared" si="153"/>
        <v>2019</v>
      </c>
    </row>
    <row r="9851" spans="1:8" ht="15.75" customHeight="1" x14ac:dyDescent="0.35">
      <c r="A9851" s="6">
        <v>109969</v>
      </c>
      <c r="B9851" s="6">
        <v>109969002</v>
      </c>
      <c r="C9851" s="6" t="s">
        <v>9269</v>
      </c>
      <c r="D9851" s="6">
        <v>6377</v>
      </c>
      <c r="E9851" s="14">
        <v>43755</v>
      </c>
      <c r="F9851" s="6">
        <v>2</v>
      </c>
      <c r="G9851" s="17" t="str">
        <f>IF($C9851="","Not Delivered",
 _xlfn.IFNA(IF(MATCH($B9851,Invoices!$B:$B,0)&gt;0,"Delivered_Invoiced"),"Delivered_Not_Invoiced"))</f>
        <v>Delivered_Invoiced</v>
      </c>
      <c r="H9851" s="27">
        <f t="shared" si="153"/>
        <v>2019</v>
      </c>
    </row>
    <row r="9852" spans="1:8" ht="15.75" customHeight="1" x14ac:dyDescent="0.35">
      <c r="A9852" s="6">
        <v>54734</v>
      </c>
      <c r="B9852" s="6">
        <v>54734002</v>
      </c>
      <c r="C9852" s="6" t="s">
        <v>9270</v>
      </c>
      <c r="D9852" s="6">
        <v>7276</v>
      </c>
      <c r="E9852" s="14">
        <v>43756</v>
      </c>
      <c r="F9852" s="6">
        <v>6</v>
      </c>
      <c r="G9852" s="17" t="str">
        <f>IF($C9852="","Not Delivered",
 _xlfn.IFNA(IF(MATCH($B9852,Invoices!$B:$B,0)&gt;0,"Delivered_Invoiced"),"Delivered_Not_Invoiced"))</f>
        <v>Delivered_Invoiced</v>
      </c>
      <c r="H9852" s="27">
        <f t="shared" si="153"/>
        <v>2019</v>
      </c>
    </row>
    <row r="9853" spans="1:8" ht="15.75" customHeight="1" x14ac:dyDescent="0.35">
      <c r="A9853" s="6">
        <v>98604</v>
      </c>
      <c r="B9853" s="6">
        <v>98604002</v>
      </c>
      <c r="C9853" s="6" t="s">
        <v>9271</v>
      </c>
      <c r="D9853" s="6">
        <v>7384</v>
      </c>
      <c r="E9853" s="14">
        <v>43756</v>
      </c>
      <c r="F9853" s="6">
        <v>2</v>
      </c>
      <c r="G9853" s="17" t="str">
        <f>IF($C9853="","Not Delivered",
 _xlfn.IFNA(IF(MATCH($B9853,Invoices!$B:$B,0)&gt;0,"Delivered_Invoiced"),"Delivered_Not_Invoiced"))</f>
        <v>Delivered_Invoiced</v>
      </c>
      <c r="H9853" s="27">
        <f t="shared" si="153"/>
        <v>2019</v>
      </c>
    </row>
    <row r="9854" spans="1:8" ht="15.75" customHeight="1" x14ac:dyDescent="0.35">
      <c r="A9854" s="6">
        <v>64709</v>
      </c>
      <c r="B9854" s="6">
        <v>64709002</v>
      </c>
      <c r="C9854" s="6" t="s">
        <v>9272</v>
      </c>
      <c r="D9854" s="6">
        <v>4583</v>
      </c>
      <c r="E9854" s="14">
        <v>43756</v>
      </c>
      <c r="F9854" s="6">
        <v>4</v>
      </c>
      <c r="G9854" s="17" t="str">
        <f>IF($C9854="","Not Delivered",
 _xlfn.IFNA(IF(MATCH($B9854,Invoices!$B:$B,0)&gt;0,"Delivered_Invoiced"),"Delivered_Not_Invoiced"))</f>
        <v>Delivered_Invoiced</v>
      </c>
      <c r="H9854" s="27">
        <f t="shared" si="153"/>
        <v>2019</v>
      </c>
    </row>
    <row r="9855" spans="1:8" ht="15.75" customHeight="1" x14ac:dyDescent="0.35">
      <c r="A9855" s="6">
        <v>68089</v>
      </c>
      <c r="B9855" s="6">
        <v>68089002</v>
      </c>
      <c r="C9855" s="6" t="s">
        <v>9273</v>
      </c>
      <c r="D9855" s="6">
        <v>9379</v>
      </c>
      <c r="E9855" s="14">
        <v>43756</v>
      </c>
      <c r="F9855" s="6">
        <v>6</v>
      </c>
      <c r="G9855" s="17" t="str">
        <f>IF($C9855="","Not Delivered",
 _xlfn.IFNA(IF(MATCH($B9855,Invoices!$B:$B,0)&gt;0,"Delivered_Invoiced"),"Delivered_Not_Invoiced"))</f>
        <v>Delivered_Invoiced</v>
      </c>
      <c r="H9855" s="27">
        <f t="shared" si="153"/>
        <v>2019</v>
      </c>
    </row>
    <row r="9856" spans="1:8" ht="15.75" customHeight="1" x14ac:dyDescent="0.35">
      <c r="A9856" s="6">
        <v>73699</v>
      </c>
      <c r="B9856" s="6">
        <v>73699002</v>
      </c>
      <c r="C9856" s="6" t="s">
        <v>9274</v>
      </c>
      <c r="D9856" s="6">
        <v>8307</v>
      </c>
      <c r="E9856" s="14">
        <v>43756</v>
      </c>
      <c r="F9856" s="6">
        <v>6</v>
      </c>
      <c r="G9856" s="17" t="str">
        <f>IF($C9856="","Not Delivered",
 _xlfn.IFNA(IF(MATCH($B9856,Invoices!$B:$B,0)&gt;0,"Delivered_Invoiced"),"Delivered_Not_Invoiced"))</f>
        <v>Delivered_Invoiced</v>
      </c>
      <c r="H9856" s="27">
        <f t="shared" si="153"/>
        <v>2019</v>
      </c>
    </row>
    <row r="9857" spans="1:8" ht="15.75" customHeight="1" x14ac:dyDescent="0.35">
      <c r="A9857" s="6">
        <v>85044</v>
      </c>
      <c r="B9857" s="6">
        <v>85044002</v>
      </c>
      <c r="C9857" s="6" t="s">
        <v>9275</v>
      </c>
      <c r="D9857" s="6">
        <v>7217</v>
      </c>
      <c r="E9857" s="14">
        <v>43756</v>
      </c>
      <c r="F9857" s="6">
        <v>4</v>
      </c>
      <c r="G9857" s="17" t="str">
        <f>IF($C9857="","Not Delivered",
 _xlfn.IFNA(IF(MATCH($B9857,Invoices!$B:$B,0)&gt;0,"Delivered_Invoiced"),"Delivered_Not_Invoiced"))</f>
        <v>Delivered_Invoiced</v>
      </c>
      <c r="H9857" s="27">
        <f t="shared" si="153"/>
        <v>2019</v>
      </c>
    </row>
    <row r="9858" spans="1:8" ht="15.75" customHeight="1" x14ac:dyDescent="0.35">
      <c r="A9858" s="6">
        <v>56449</v>
      </c>
      <c r="B9858" s="6">
        <v>56449002</v>
      </c>
      <c r="C9858" s="6" t="s">
        <v>9276</v>
      </c>
      <c r="D9858" s="6">
        <v>7204</v>
      </c>
      <c r="E9858" s="14">
        <v>43757</v>
      </c>
      <c r="F9858" s="6">
        <v>6</v>
      </c>
      <c r="G9858" s="17" t="str">
        <f>IF($C9858="","Not Delivered",
 _xlfn.IFNA(IF(MATCH($B9858,Invoices!$B:$B,0)&gt;0,"Delivered_Invoiced"),"Delivered_Not_Invoiced"))</f>
        <v>Delivered_Invoiced</v>
      </c>
      <c r="H9858" s="27">
        <f t="shared" si="153"/>
        <v>2019</v>
      </c>
    </row>
    <row r="9859" spans="1:8" ht="15.75" customHeight="1" x14ac:dyDescent="0.35">
      <c r="A9859" s="6">
        <v>59129</v>
      </c>
      <c r="B9859" s="6">
        <v>59129002</v>
      </c>
      <c r="C9859" s="6" t="s">
        <v>9277</v>
      </c>
      <c r="D9859" s="6">
        <v>759</v>
      </c>
      <c r="E9859" s="14">
        <v>43757</v>
      </c>
      <c r="F9859" s="6">
        <v>7</v>
      </c>
      <c r="G9859" s="17" t="str">
        <f>IF($C9859="","Not Delivered",
 _xlfn.IFNA(IF(MATCH($B9859,Invoices!$B:$B,0)&gt;0,"Delivered_Invoiced"),"Delivered_Not_Invoiced"))</f>
        <v>Delivered_Invoiced</v>
      </c>
      <c r="H9859" s="27">
        <f t="shared" ref="H9859:H9922" si="154">YEAR($E9859)</f>
        <v>2019</v>
      </c>
    </row>
    <row r="9860" spans="1:8" ht="15.75" customHeight="1" x14ac:dyDescent="0.35">
      <c r="A9860" s="6">
        <v>71609</v>
      </c>
      <c r="B9860" s="6">
        <v>71609002</v>
      </c>
      <c r="C9860" s="6" t="s">
        <v>9278</v>
      </c>
      <c r="D9860" s="6">
        <v>783</v>
      </c>
      <c r="E9860" s="14">
        <v>43757</v>
      </c>
      <c r="F9860" s="6">
        <v>7</v>
      </c>
      <c r="G9860" s="17" t="str">
        <f>IF($C9860="","Not Delivered",
 _xlfn.IFNA(IF(MATCH($B9860,Invoices!$B:$B,0)&gt;0,"Delivered_Invoiced"),"Delivered_Not_Invoiced"))</f>
        <v>Delivered_Invoiced</v>
      </c>
      <c r="H9860" s="27">
        <f t="shared" si="154"/>
        <v>2019</v>
      </c>
    </row>
    <row r="9861" spans="1:8" ht="15.75" customHeight="1" x14ac:dyDescent="0.35">
      <c r="A9861" s="6">
        <v>112154</v>
      </c>
      <c r="B9861" s="6">
        <v>112154002</v>
      </c>
      <c r="C9861" s="6" t="s">
        <v>9279</v>
      </c>
      <c r="D9861" s="6">
        <v>2740</v>
      </c>
      <c r="E9861" s="14">
        <v>43757</v>
      </c>
      <c r="F9861" s="6">
        <v>2</v>
      </c>
      <c r="G9861" s="17" t="str">
        <f>IF($C9861="","Not Delivered",
 _xlfn.IFNA(IF(MATCH($B9861,Invoices!$B:$B,0)&gt;0,"Delivered_Invoiced"),"Delivered_Not_Invoiced"))</f>
        <v>Delivered_Invoiced</v>
      </c>
      <c r="H9861" s="27">
        <f t="shared" si="154"/>
        <v>2019</v>
      </c>
    </row>
    <row r="9862" spans="1:8" ht="15.75" customHeight="1" x14ac:dyDescent="0.35">
      <c r="A9862" s="6">
        <v>55794</v>
      </c>
      <c r="B9862" s="6">
        <v>55794002</v>
      </c>
      <c r="C9862" s="6" t="s">
        <v>9137</v>
      </c>
      <c r="D9862" s="6">
        <v>5436</v>
      </c>
      <c r="E9862" s="14">
        <v>43758</v>
      </c>
      <c r="F9862" s="6">
        <v>1</v>
      </c>
      <c r="G9862" s="17" t="str">
        <f>IF($C9862="","Not Delivered",
 _xlfn.IFNA(IF(MATCH($B9862,Invoices!$B:$B,0)&gt;0,"Delivered_Invoiced"),"Delivered_Not_Invoiced"))</f>
        <v>Delivered_Invoiced</v>
      </c>
      <c r="H9862" s="27">
        <f t="shared" si="154"/>
        <v>2019</v>
      </c>
    </row>
    <row r="9863" spans="1:8" ht="15.75" customHeight="1" x14ac:dyDescent="0.35">
      <c r="A9863" s="6">
        <v>55949</v>
      </c>
      <c r="B9863" s="6">
        <v>55949002</v>
      </c>
      <c r="C9863" s="6" t="s">
        <v>9280</v>
      </c>
      <c r="D9863" s="6">
        <v>3054</v>
      </c>
      <c r="E9863" s="14">
        <v>43758</v>
      </c>
      <c r="F9863" s="6">
        <v>2</v>
      </c>
      <c r="G9863" s="17" t="str">
        <f>IF($C9863="","Not Delivered",
 _xlfn.IFNA(IF(MATCH($B9863,Invoices!$B:$B,0)&gt;0,"Delivered_Invoiced"),"Delivered_Not_Invoiced"))</f>
        <v>Delivered_Invoiced</v>
      </c>
      <c r="H9863" s="27">
        <f t="shared" si="154"/>
        <v>2019</v>
      </c>
    </row>
    <row r="9864" spans="1:8" ht="15.75" customHeight="1" x14ac:dyDescent="0.35">
      <c r="A9864" s="6">
        <v>94689</v>
      </c>
      <c r="B9864" s="6">
        <v>94689002</v>
      </c>
      <c r="C9864" s="6" t="s">
        <v>9281</v>
      </c>
      <c r="D9864" s="6">
        <v>4398</v>
      </c>
      <c r="E9864" s="14">
        <v>43758</v>
      </c>
      <c r="F9864" s="6">
        <v>1</v>
      </c>
      <c r="G9864" s="17" t="str">
        <f>IF($C9864="","Not Delivered",
 _xlfn.IFNA(IF(MATCH($B9864,Invoices!$B:$B,0)&gt;0,"Delivered_Invoiced"),"Delivered_Not_Invoiced"))</f>
        <v>Delivered_Invoiced</v>
      </c>
      <c r="H9864" s="27">
        <f t="shared" si="154"/>
        <v>2019</v>
      </c>
    </row>
    <row r="9865" spans="1:8" ht="15.75" customHeight="1" x14ac:dyDescent="0.35">
      <c r="A9865" s="6">
        <v>61064</v>
      </c>
      <c r="B9865" s="6">
        <v>61064002</v>
      </c>
      <c r="C9865" s="6" t="s">
        <v>9282</v>
      </c>
      <c r="D9865" s="6">
        <v>4289</v>
      </c>
      <c r="E9865" s="14">
        <v>43758</v>
      </c>
      <c r="F9865" s="6">
        <v>3</v>
      </c>
      <c r="G9865" s="17" t="str">
        <f>IF($C9865="","Not Delivered",
 _xlfn.IFNA(IF(MATCH($B9865,Invoices!$B:$B,0)&gt;0,"Delivered_Invoiced"),"Delivered_Not_Invoiced"))</f>
        <v>Delivered_Invoiced</v>
      </c>
      <c r="H9865" s="27">
        <f t="shared" si="154"/>
        <v>2019</v>
      </c>
    </row>
    <row r="9866" spans="1:8" ht="15.75" customHeight="1" x14ac:dyDescent="0.35">
      <c r="A9866" s="6">
        <v>69834</v>
      </c>
      <c r="B9866" s="6">
        <v>69834002</v>
      </c>
      <c r="C9866" s="6" t="s">
        <v>9283</v>
      </c>
      <c r="D9866" s="6">
        <v>4087</v>
      </c>
      <c r="E9866" s="14">
        <v>43758</v>
      </c>
      <c r="F9866" s="6">
        <v>3</v>
      </c>
      <c r="G9866" s="17" t="str">
        <f>IF($C9866="","Not Delivered",
 _xlfn.IFNA(IF(MATCH($B9866,Invoices!$B:$B,0)&gt;0,"Delivered_Invoiced"),"Delivered_Not_Invoiced"))</f>
        <v>Delivered_Invoiced</v>
      </c>
      <c r="H9866" s="27">
        <f t="shared" si="154"/>
        <v>2019</v>
      </c>
    </row>
    <row r="9867" spans="1:8" ht="15.75" customHeight="1" x14ac:dyDescent="0.35">
      <c r="A9867" s="6">
        <v>82304</v>
      </c>
      <c r="B9867" s="6">
        <v>82304002</v>
      </c>
      <c r="C9867" s="6" t="s">
        <v>9284</v>
      </c>
      <c r="D9867" s="6">
        <v>2532</v>
      </c>
      <c r="E9867" s="14">
        <v>43758</v>
      </c>
      <c r="F9867" s="6">
        <v>7</v>
      </c>
      <c r="G9867" s="17" t="str">
        <f>IF($C9867="","Not Delivered",
 _xlfn.IFNA(IF(MATCH($B9867,Invoices!$B:$B,0)&gt;0,"Delivered_Invoiced"),"Delivered_Not_Invoiced"))</f>
        <v>Delivered_Invoiced</v>
      </c>
      <c r="H9867" s="27">
        <f t="shared" si="154"/>
        <v>2019</v>
      </c>
    </row>
    <row r="9868" spans="1:8" ht="15.75" customHeight="1" x14ac:dyDescent="0.35">
      <c r="A9868" s="6">
        <v>87459</v>
      </c>
      <c r="B9868" s="6">
        <v>87459002</v>
      </c>
      <c r="C9868" s="6" t="s">
        <v>9285</v>
      </c>
      <c r="D9868" s="6">
        <v>4717</v>
      </c>
      <c r="E9868" s="14">
        <v>43758</v>
      </c>
      <c r="F9868" s="6">
        <v>2</v>
      </c>
      <c r="G9868" s="17" t="str">
        <f>IF($C9868="","Not Delivered",
 _xlfn.IFNA(IF(MATCH($B9868,Invoices!$B:$B,0)&gt;0,"Delivered_Invoiced"),"Delivered_Not_Invoiced"))</f>
        <v>Delivered_Invoiced</v>
      </c>
      <c r="H9868" s="27">
        <f t="shared" si="154"/>
        <v>2019</v>
      </c>
    </row>
    <row r="9869" spans="1:8" ht="15.75" customHeight="1" x14ac:dyDescent="0.35">
      <c r="A9869" s="6">
        <v>92454</v>
      </c>
      <c r="B9869" s="6">
        <v>92454002</v>
      </c>
      <c r="C9869" s="6" t="s">
        <v>9286</v>
      </c>
      <c r="D9869" s="6">
        <v>3797</v>
      </c>
      <c r="E9869" s="14">
        <v>43758</v>
      </c>
      <c r="F9869" s="6">
        <v>5</v>
      </c>
      <c r="G9869" s="17" t="str">
        <f>IF($C9869="","Not Delivered",
 _xlfn.IFNA(IF(MATCH($B9869,Invoices!$B:$B,0)&gt;0,"Delivered_Invoiced"),"Delivered_Not_Invoiced"))</f>
        <v>Delivered_Invoiced</v>
      </c>
      <c r="H9869" s="27">
        <f t="shared" si="154"/>
        <v>2019</v>
      </c>
    </row>
    <row r="9870" spans="1:8" ht="15.75" customHeight="1" x14ac:dyDescent="0.35">
      <c r="A9870" s="6">
        <v>106134</v>
      </c>
      <c r="B9870" s="6">
        <v>106134002</v>
      </c>
      <c r="C9870" s="6" t="s">
        <v>9287</v>
      </c>
      <c r="D9870" s="6">
        <v>5730</v>
      </c>
      <c r="E9870" s="14">
        <v>43758</v>
      </c>
      <c r="F9870" s="6">
        <v>2</v>
      </c>
      <c r="G9870" s="17" t="str">
        <f>IF($C9870="","Not Delivered",
 _xlfn.IFNA(IF(MATCH($B9870,Invoices!$B:$B,0)&gt;0,"Delivered_Invoiced"),"Delivered_Not_Invoiced"))</f>
        <v>Delivered_Invoiced</v>
      </c>
      <c r="H9870" s="27">
        <f t="shared" si="154"/>
        <v>2019</v>
      </c>
    </row>
    <row r="9871" spans="1:8" ht="15.75" customHeight="1" x14ac:dyDescent="0.35">
      <c r="A9871" s="6">
        <v>110209</v>
      </c>
      <c r="B9871" s="6">
        <v>110209002</v>
      </c>
      <c r="C9871" s="6" t="s">
        <v>9288</v>
      </c>
      <c r="D9871" s="6">
        <v>5609</v>
      </c>
      <c r="E9871" s="14">
        <v>43758</v>
      </c>
      <c r="F9871" s="6">
        <v>1</v>
      </c>
      <c r="G9871" s="17" t="str">
        <f>IF($C9871="","Not Delivered",
 _xlfn.IFNA(IF(MATCH($B9871,Invoices!$B:$B,0)&gt;0,"Delivered_Invoiced"),"Delivered_Not_Invoiced"))</f>
        <v>Delivered_Invoiced</v>
      </c>
      <c r="H9871" s="27">
        <f t="shared" si="154"/>
        <v>2019</v>
      </c>
    </row>
    <row r="9872" spans="1:8" ht="15.75" customHeight="1" x14ac:dyDescent="0.35">
      <c r="A9872" s="6">
        <v>78204</v>
      </c>
      <c r="B9872" s="6">
        <v>78204002</v>
      </c>
      <c r="C9872" s="6" t="s">
        <v>9289</v>
      </c>
      <c r="D9872" s="6">
        <v>7603</v>
      </c>
      <c r="E9872" s="14">
        <v>43759</v>
      </c>
      <c r="F9872" s="6">
        <v>1</v>
      </c>
      <c r="G9872" s="17" t="str">
        <f>IF($C9872="","Not Delivered",
 _xlfn.IFNA(IF(MATCH($B9872,Invoices!$B:$B,0)&gt;0,"Delivered_Invoiced"),"Delivered_Not_Invoiced"))</f>
        <v>Delivered_Invoiced</v>
      </c>
      <c r="H9872" s="27">
        <f t="shared" si="154"/>
        <v>2019</v>
      </c>
    </row>
    <row r="9873" spans="1:8" ht="15.75" customHeight="1" x14ac:dyDescent="0.35">
      <c r="A9873" s="6">
        <v>76669</v>
      </c>
      <c r="B9873" s="6">
        <v>76669002</v>
      </c>
      <c r="C9873" s="6" t="s">
        <v>9290</v>
      </c>
      <c r="D9873" s="6">
        <v>4204</v>
      </c>
      <c r="E9873" s="14">
        <v>43759</v>
      </c>
      <c r="F9873" s="6">
        <v>1</v>
      </c>
      <c r="G9873" s="17" t="str">
        <f>IF($C9873="","Not Delivered",
 _xlfn.IFNA(IF(MATCH($B9873,Invoices!$B:$B,0)&gt;0,"Delivered_Invoiced"),"Delivered_Not_Invoiced"))</f>
        <v>Delivered_Invoiced</v>
      </c>
      <c r="H9873" s="27">
        <f t="shared" si="154"/>
        <v>2019</v>
      </c>
    </row>
    <row r="9874" spans="1:8" ht="15.75" customHeight="1" x14ac:dyDescent="0.35">
      <c r="A9874" s="6">
        <v>59014</v>
      </c>
      <c r="B9874" s="6">
        <v>59014002</v>
      </c>
      <c r="C9874" s="6" t="s">
        <v>9291</v>
      </c>
      <c r="D9874" s="6">
        <v>6734</v>
      </c>
      <c r="E9874" s="14">
        <v>43759</v>
      </c>
      <c r="F9874" s="6">
        <v>6</v>
      </c>
      <c r="G9874" s="17" t="str">
        <f>IF($C9874="","Not Delivered",
 _xlfn.IFNA(IF(MATCH($B9874,Invoices!$B:$B,0)&gt;0,"Delivered_Invoiced"),"Delivered_Not_Invoiced"))</f>
        <v>Delivered_Invoiced</v>
      </c>
      <c r="H9874" s="27">
        <f t="shared" si="154"/>
        <v>2019</v>
      </c>
    </row>
    <row r="9875" spans="1:8" ht="15.75" customHeight="1" x14ac:dyDescent="0.35">
      <c r="A9875" s="6">
        <v>59109</v>
      </c>
      <c r="B9875" s="6">
        <v>59109002</v>
      </c>
      <c r="C9875" s="6" t="s">
        <v>9292</v>
      </c>
      <c r="D9875" s="6">
        <v>7231</v>
      </c>
      <c r="E9875" s="14">
        <v>43759</v>
      </c>
      <c r="F9875" s="6">
        <v>6</v>
      </c>
      <c r="G9875" s="17" t="str">
        <f>IF($C9875="","Not Delivered",
 _xlfn.IFNA(IF(MATCH($B9875,Invoices!$B:$B,0)&gt;0,"Delivered_Invoiced"),"Delivered_Not_Invoiced"))</f>
        <v>Delivered_Invoiced</v>
      </c>
      <c r="H9875" s="27">
        <f t="shared" si="154"/>
        <v>2019</v>
      </c>
    </row>
    <row r="9876" spans="1:8" ht="15.75" customHeight="1" x14ac:dyDescent="0.35">
      <c r="A9876" s="6">
        <v>72344</v>
      </c>
      <c r="B9876" s="6">
        <v>72344002</v>
      </c>
      <c r="C9876" s="6" t="s">
        <v>9293</v>
      </c>
      <c r="D9876" s="6">
        <v>9116</v>
      </c>
      <c r="E9876" s="14">
        <v>43759</v>
      </c>
      <c r="F9876" s="6">
        <v>7</v>
      </c>
      <c r="G9876" s="17" t="str">
        <f>IF($C9876="","Not Delivered",
 _xlfn.IFNA(IF(MATCH($B9876,Invoices!$B:$B,0)&gt;0,"Delivered_Invoiced"),"Delivered_Not_Invoiced"))</f>
        <v>Delivered_Invoiced</v>
      </c>
      <c r="H9876" s="27">
        <f t="shared" si="154"/>
        <v>2019</v>
      </c>
    </row>
    <row r="9877" spans="1:8" ht="15.75" customHeight="1" x14ac:dyDescent="0.35">
      <c r="A9877" s="6">
        <v>73119</v>
      </c>
      <c r="B9877" s="6">
        <v>73119002</v>
      </c>
      <c r="C9877" s="6" t="s">
        <v>9294</v>
      </c>
      <c r="D9877" s="6">
        <v>7473</v>
      </c>
      <c r="E9877" s="14">
        <v>43759</v>
      </c>
      <c r="F9877" s="6">
        <v>6</v>
      </c>
      <c r="G9877" s="17" t="str">
        <f>IF($C9877="","Not Delivered",
 _xlfn.IFNA(IF(MATCH($B9877,Invoices!$B:$B,0)&gt;0,"Delivered_Invoiced"),"Delivered_Not_Invoiced"))</f>
        <v>Delivered_Invoiced</v>
      </c>
      <c r="H9877" s="27">
        <f t="shared" si="154"/>
        <v>2019</v>
      </c>
    </row>
    <row r="9878" spans="1:8" ht="15.75" customHeight="1" x14ac:dyDescent="0.35">
      <c r="A9878" s="6">
        <v>93339</v>
      </c>
      <c r="B9878" s="6">
        <v>93339002</v>
      </c>
      <c r="C9878" s="6" t="s">
        <v>9295</v>
      </c>
      <c r="D9878" s="6">
        <v>7070</v>
      </c>
      <c r="E9878" s="14">
        <v>43759</v>
      </c>
      <c r="F9878" s="6">
        <v>4</v>
      </c>
      <c r="G9878" s="17" t="str">
        <f>IF($C9878="","Not Delivered",
 _xlfn.IFNA(IF(MATCH($B9878,Invoices!$B:$B,0)&gt;0,"Delivered_Invoiced"),"Delivered_Not_Invoiced"))</f>
        <v>Delivered_Invoiced</v>
      </c>
      <c r="H9878" s="27">
        <f t="shared" si="154"/>
        <v>2019</v>
      </c>
    </row>
    <row r="9879" spans="1:8" ht="15.75" customHeight="1" x14ac:dyDescent="0.35">
      <c r="A9879" s="6">
        <v>106649</v>
      </c>
      <c r="B9879" s="6">
        <v>106649002</v>
      </c>
      <c r="C9879" s="6" t="s">
        <v>9296</v>
      </c>
      <c r="D9879" s="6">
        <v>6345</v>
      </c>
      <c r="E9879" s="14">
        <v>43759</v>
      </c>
      <c r="F9879" s="6">
        <v>7</v>
      </c>
      <c r="G9879" s="17" t="str">
        <f>IF($C9879="","Not Delivered",
 _xlfn.IFNA(IF(MATCH($B9879,Invoices!$B:$B,0)&gt;0,"Delivered_Invoiced"),"Delivered_Not_Invoiced"))</f>
        <v>Delivered_Invoiced</v>
      </c>
      <c r="H9879" s="27">
        <f t="shared" si="154"/>
        <v>2019</v>
      </c>
    </row>
    <row r="9880" spans="1:8" ht="15.75" customHeight="1" x14ac:dyDescent="0.35">
      <c r="A9880" s="6">
        <v>110269</v>
      </c>
      <c r="B9880" s="6">
        <v>110269002</v>
      </c>
      <c r="C9880" s="6" t="s">
        <v>9297</v>
      </c>
      <c r="D9880" s="6">
        <v>5327</v>
      </c>
      <c r="E9880" s="14">
        <v>43759</v>
      </c>
      <c r="F9880" s="6">
        <v>6</v>
      </c>
      <c r="G9880" s="17" t="str">
        <f>IF($C9880="","Not Delivered",
 _xlfn.IFNA(IF(MATCH($B9880,Invoices!$B:$B,0)&gt;0,"Delivered_Invoiced"),"Delivered_Not_Invoiced"))</f>
        <v>Delivered_Invoiced</v>
      </c>
      <c r="H9880" s="27">
        <f t="shared" si="154"/>
        <v>2019</v>
      </c>
    </row>
    <row r="9881" spans="1:8" ht="15.75" customHeight="1" x14ac:dyDescent="0.35">
      <c r="A9881" s="6">
        <v>75269</v>
      </c>
      <c r="B9881" s="6">
        <v>75269002</v>
      </c>
      <c r="C9881" s="6" t="s">
        <v>8909</v>
      </c>
      <c r="D9881" s="6">
        <v>6259</v>
      </c>
      <c r="E9881" s="14">
        <v>43760</v>
      </c>
      <c r="F9881" s="6">
        <v>6</v>
      </c>
      <c r="G9881" s="17" t="str">
        <f>IF($C9881="","Not Delivered",
 _xlfn.IFNA(IF(MATCH($B9881,Invoices!$B:$B,0)&gt;0,"Delivered_Invoiced"),"Delivered_Not_Invoiced"))</f>
        <v>Delivered_Invoiced</v>
      </c>
      <c r="H9881" s="27">
        <f t="shared" si="154"/>
        <v>2019</v>
      </c>
    </row>
    <row r="9882" spans="1:8" ht="15.75" customHeight="1" x14ac:dyDescent="0.35">
      <c r="A9882" s="6">
        <v>76944</v>
      </c>
      <c r="B9882" s="6">
        <v>76944002</v>
      </c>
      <c r="C9882" s="6" t="s">
        <v>9298</v>
      </c>
      <c r="D9882" s="6">
        <v>2455</v>
      </c>
      <c r="E9882" s="14">
        <v>43760</v>
      </c>
      <c r="F9882" s="6">
        <v>2</v>
      </c>
      <c r="G9882" s="17" t="str">
        <f>IF($C9882="","Not Delivered",
 _xlfn.IFNA(IF(MATCH($B9882,Invoices!$B:$B,0)&gt;0,"Delivered_Invoiced"),"Delivered_Not_Invoiced"))</f>
        <v>Delivered_Invoiced</v>
      </c>
      <c r="H9882" s="27">
        <f t="shared" si="154"/>
        <v>2019</v>
      </c>
    </row>
    <row r="9883" spans="1:8" ht="15.75" customHeight="1" x14ac:dyDescent="0.35">
      <c r="A9883" s="6">
        <v>60219</v>
      </c>
      <c r="B9883" s="6">
        <v>60219002</v>
      </c>
      <c r="C9883" s="6" t="s">
        <v>9299</v>
      </c>
      <c r="D9883" s="6">
        <v>5774</v>
      </c>
      <c r="E9883" s="14">
        <v>43760</v>
      </c>
      <c r="F9883" s="6">
        <v>2</v>
      </c>
      <c r="G9883" s="17" t="str">
        <f>IF($C9883="","Not Delivered",
 _xlfn.IFNA(IF(MATCH($B9883,Invoices!$B:$B,0)&gt;0,"Delivered_Invoiced"),"Delivered_Not_Invoiced"))</f>
        <v>Delivered_Invoiced</v>
      </c>
      <c r="H9883" s="27">
        <f t="shared" si="154"/>
        <v>2019</v>
      </c>
    </row>
    <row r="9884" spans="1:8" ht="15.75" customHeight="1" x14ac:dyDescent="0.35">
      <c r="A9884" s="6">
        <v>81084</v>
      </c>
      <c r="B9884" s="6">
        <v>81084002</v>
      </c>
      <c r="C9884" s="6" t="s">
        <v>9300</v>
      </c>
      <c r="D9884" s="6">
        <v>5268</v>
      </c>
      <c r="E9884" s="14">
        <v>43760</v>
      </c>
      <c r="F9884" s="6">
        <v>3</v>
      </c>
      <c r="G9884" s="17" t="str">
        <f>IF($C9884="","Not Delivered",
 _xlfn.IFNA(IF(MATCH($B9884,Invoices!$B:$B,0)&gt;0,"Delivered_Invoiced"),"Delivered_Not_Invoiced"))</f>
        <v>Delivered_Invoiced</v>
      </c>
      <c r="H9884" s="27">
        <f t="shared" si="154"/>
        <v>2019</v>
      </c>
    </row>
    <row r="9885" spans="1:8" ht="15.75" customHeight="1" x14ac:dyDescent="0.35">
      <c r="A9885" s="6">
        <v>82059</v>
      </c>
      <c r="B9885" s="6">
        <v>82059002</v>
      </c>
      <c r="C9885" s="6" t="s">
        <v>9301</v>
      </c>
      <c r="D9885" s="6">
        <v>9048</v>
      </c>
      <c r="E9885" s="14">
        <v>43760</v>
      </c>
      <c r="F9885" s="6">
        <v>2</v>
      </c>
      <c r="G9885" s="17" t="str">
        <f>IF($C9885="","Not Delivered",
 _xlfn.IFNA(IF(MATCH($B9885,Invoices!$B:$B,0)&gt;0,"Delivered_Invoiced"),"Delivered_Not_Invoiced"))</f>
        <v>Delivered_Invoiced</v>
      </c>
      <c r="H9885" s="27">
        <f t="shared" si="154"/>
        <v>2019</v>
      </c>
    </row>
    <row r="9886" spans="1:8" ht="15.75" customHeight="1" x14ac:dyDescent="0.35">
      <c r="A9886" s="6">
        <v>102759</v>
      </c>
      <c r="B9886" s="6">
        <v>102759002</v>
      </c>
      <c r="C9886" s="6" t="s">
        <v>9302</v>
      </c>
      <c r="D9886" s="6">
        <v>6332</v>
      </c>
      <c r="E9886" s="14">
        <v>43760</v>
      </c>
      <c r="F9886" s="6">
        <v>7</v>
      </c>
      <c r="G9886" s="17" t="str">
        <f>IF($C9886="","Not Delivered",
 _xlfn.IFNA(IF(MATCH($B9886,Invoices!$B:$B,0)&gt;0,"Delivered_Invoiced"),"Delivered_Not_Invoiced"))</f>
        <v>Delivered_Invoiced</v>
      </c>
      <c r="H9886" s="27">
        <f t="shared" si="154"/>
        <v>2019</v>
      </c>
    </row>
    <row r="9887" spans="1:8" ht="15.75" customHeight="1" x14ac:dyDescent="0.35">
      <c r="A9887" s="6">
        <v>57469</v>
      </c>
      <c r="B9887" s="6">
        <v>57469002</v>
      </c>
      <c r="C9887" s="6" t="s">
        <v>9303</v>
      </c>
      <c r="D9887" s="6">
        <v>2708</v>
      </c>
      <c r="E9887" s="14">
        <v>43761</v>
      </c>
      <c r="F9887" s="6">
        <v>2</v>
      </c>
      <c r="G9887" s="17" t="str">
        <f>IF($C9887="","Not Delivered",
 _xlfn.IFNA(IF(MATCH($B9887,Invoices!$B:$B,0)&gt;0,"Delivered_Invoiced"),"Delivered_Not_Invoiced"))</f>
        <v>Delivered_Invoiced</v>
      </c>
      <c r="H9887" s="27">
        <f t="shared" si="154"/>
        <v>2019</v>
      </c>
    </row>
    <row r="9888" spans="1:8" ht="15.75" customHeight="1" x14ac:dyDescent="0.35">
      <c r="A9888" s="6">
        <v>56039</v>
      </c>
      <c r="B9888" s="6">
        <v>56039002</v>
      </c>
      <c r="C9888" s="6" t="s">
        <v>9304</v>
      </c>
      <c r="D9888" s="6">
        <v>5497</v>
      </c>
      <c r="E9888" s="14">
        <v>43761</v>
      </c>
      <c r="F9888" s="6">
        <v>1</v>
      </c>
      <c r="G9888" s="17" t="str">
        <f>IF($C9888="","Not Delivered",
 _xlfn.IFNA(IF(MATCH($B9888,Invoices!$B:$B,0)&gt;0,"Delivered_Invoiced"),"Delivered_Not_Invoiced"))</f>
        <v>Delivered_Invoiced</v>
      </c>
      <c r="H9888" s="27">
        <f t="shared" si="154"/>
        <v>2019</v>
      </c>
    </row>
    <row r="9889" spans="1:8" ht="15.75" customHeight="1" x14ac:dyDescent="0.35">
      <c r="A9889" s="6">
        <v>74024</v>
      </c>
      <c r="B9889" s="6">
        <v>74024002</v>
      </c>
      <c r="C9889" s="6" t="s">
        <v>9305</v>
      </c>
      <c r="D9889" s="6">
        <v>4720</v>
      </c>
      <c r="E9889" s="14">
        <v>43761</v>
      </c>
      <c r="F9889" s="6">
        <v>1</v>
      </c>
      <c r="G9889" s="17" t="str">
        <f>IF($C9889="","Not Delivered",
 _xlfn.IFNA(IF(MATCH($B9889,Invoices!$B:$B,0)&gt;0,"Delivered_Invoiced"),"Delivered_Not_Invoiced"))</f>
        <v>Delivered_Invoiced</v>
      </c>
      <c r="H9889" s="27">
        <f t="shared" si="154"/>
        <v>2019</v>
      </c>
    </row>
    <row r="9890" spans="1:8" ht="15.75" customHeight="1" x14ac:dyDescent="0.35">
      <c r="A9890" s="6">
        <v>75194</v>
      </c>
      <c r="B9890" s="6">
        <v>75194002</v>
      </c>
      <c r="C9890" s="6" t="s">
        <v>9098</v>
      </c>
      <c r="D9890" s="6">
        <v>3835</v>
      </c>
      <c r="E9890" s="14">
        <v>43761</v>
      </c>
      <c r="F9890" s="6">
        <v>3</v>
      </c>
      <c r="G9890" s="17" t="str">
        <f>IF($C9890="","Not Delivered",
 _xlfn.IFNA(IF(MATCH($B9890,Invoices!$B:$B,0)&gt;0,"Delivered_Invoiced"),"Delivered_Not_Invoiced"))</f>
        <v>Delivered_Invoiced</v>
      </c>
      <c r="H9890" s="27">
        <f t="shared" si="154"/>
        <v>2019</v>
      </c>
    </row>
    <row r="9891" spans="1:8" ht="15.75" customHeight="1" x14ac:dyDescent="0.35">
      <c r="A9891" s="6">
        <v>67679</v>
      </c>
      <c r="B9891" s="6">
        <v>67679002</v>
      </c>
      <c r="C9891" s="6" t="s">
        <v>9306</v>
      </c>
      <c r="D9891" s="6">
        <v>8437</v>
      </c>
      <c r="E9891" s="14">
        <v>43761</v>
      </c>
      <c r="F9891" s="6">
        <v>7</v>
      </c>
      <c r="G9891" s="17" t="str">
        <f>IF($C9891="","Not Delivered",
 _xlfn.IFNA(IF(MATCH($B9891,Invoices!$B:$B,0)&gt;0,"Delivered_Invoiced"),"Delivered_Not_Invoiced"))</f>
        <v>Delivered_Invoiced</v>
      </c>
      <c r="H9891" s="27">
        <f t="shared" si="154"/>
        <v>2019</v>
      </c>
    </row>
    <row r="9892" spans="1:8" ht="15.75" customHeight="1" x14ac:dyDescent="0.35">
      <c r="A9892" s="6">
        <v>104889</v>
      </c>
      <c r="B9892" s="6">
        <v>104889002</v>
      </c>
      <c r="C9892" s="6" t="s">
        <v>9307</v>
      </c>
      <c r="D9892" s="6">
        <v>8356</v>
      </c>
      <c r="E9892" s="14">
        <v>43761</v>
      </c>
      <c r="F9892" s="6">
        <v>5</v>
      </c>
      <c r="G9892" s="17" t="str">
        <f>IF($C9892="","Not Delivered",
 _xlfn.IFNA(IF(MATCH($B9892,Invoices!$B:$B,0)&gt;0,"Delivered_Invoiced"),"Delivered_Not_Invoiced"))</f>
        <v>Delivered_Invoiced</v>
      </c>
      <c r="H9892" s="27">
        <f t="shared" si="154"/>
        <v>2019</v>
      </c>
    </row>
    <row r="9893" spans="1:8" ht="15.75" customHeight="1" x14ac:dyDescent="0.35">
      <c r="A9893" s="6">
        <v>76139</v>
      </c>
      <c r="B9893" s="6">
        <v>76139002</v>
      </c>
      <c r="C9893" s="6" t="s">
        <v>9308</v>
      </c>
      <c r="D9893" s="6">
        <v>4389</v>
      </c>
      <c r="E9893" s="14">
        <v>43762</v>
      </c>
      <c r="F9893" s="6">
        <v>1</v>
      </c>
      <c r="G9893" s="17" t="str">
        <f>IF($C9893="","Not Delivered",
 _xlfn.IFNA(IF(MATCH($B9893,Invoices!$B:$B,0)&gt;0,"Delivered_Invoiced"),"Delivered_Not_Invoiced"))</f>
        <v>Delivered_Invoiced</v>
      </c>
      <c r="H9893" s="27">
        <f t="shared" si="154"/>
        <v>2019</v>
      </c>
    </row>
    <row r="9894" spans="1:8" ht="15.75" customHeight="1" x14ac:dyDescent="0.35">
      <c r="A9894" s="6">
        <v>95564</v>
      </c>
      <c r="B9894" s="6">
        <v>95564002</v>
      </c>
      <c r="C9894" s="6" t="s">
        <v>9309</v>
      </c>
      <c r="D9894" s="6">
        <v>6531</v>
      </c>
      <c r="E9894" s="14">
        <v>43762</v>
      </c>
      <c r="F9894" s="6">
        <v>4</v>
      </c>
      <c r="G9894" s="17" t="str">
        <f>IF($C9894="","Not Delivered",
 _xlfn.IFNA(IF(MATCH($B9894,Invoices!$B:$B,0)&gt;0,"Delivered_Invoiced"),"Delivered_Not_Invoiced"))</f>
        <v>Delivered_Invoiced</v>
      </c>
      <c r="H9894" s="27">
        <f t="shared" si="154"/>
        <v>2019</v>
      </c>
    </row>
    <row r="9895" spans="1:8" ht="15.75" customHeight="1" x14ac:dyDescent="0.35">
      <c r="A9895" s="6">
        <v>97399</v>
      </c>
      <c r="B9895" s="6">
        <v>97399002</v>
      </c>
      <c r="C9895" s="6" t="s">
        <v>9310</v>
      </c>
      <c r="D9895" s="6">
        <v>6771</v>
      </c>
      <c r="E9895" s="14">
        <v>43762</v>
      </c>
      <c r="F9895" s="6">
        <v>1</v>
      </c>
      <c r="G9895" s="17" t="str">
        <f>IF($C9895="","Not Delivered",
 _xlfn.IFNA(IF(MATCH($B9895,Invoices!$B:$B,0)&gt;0,"Delivered_Invoiced"),"Delivered_Not_Invoiced"))</f>
        <v>Delivered_Invoiced</v>
      </c>
      <c r="H9895" s="27">
        <f t="shared" si="154"/>
        <v>2019</v>
      </c>
    </row>
    <row r="9896" spans="1:8" ht="15.75" customHeight="1" x14ac:dyDescent="0.35">
      <c r="A9896" s="6">
        <v>60919</v>
      </c>
      <c r="B9896" s="6">
        <v>60919002</v>
      </c>
      <c r="C9896" s="6" t="s">
        <v>9311</v>
      </c>
      <c r="D9896" s="6">
        <v>9754</v>
      </c>
      <c r="E9896" s="14">
        <v>43762</v>
      </c>
      <c r="F9896" s="6">
        <v>6</v>
      </c>
      <c r="G9896" s="17" t="str">
        <f>IF($C9896="","Not Delivered",
 _xlfn.IFNA(IF(MATCH($B9896,Invoices!$B:$B,0)&gt;0,"Delivered_Invoiced"),"Delivered_Not_Invoiced"))</f>
        <v>Delivered_Invoiced</v>
      </c>
      <c r="H9896" s="27">
        <f t="shared" si="154"/>
        <v>2019</v>
      </c>
    </row>
    <row r="9897" spans="1:8" ht="15.75" customHeight="1" x14ac:dyDescent="0.35">
      <c r="A9897" s="6">
        <v>79944</v>
      </c>
      <c r="B9897" s="6">
        <v>79944002</v>
      </c>
      <c r="C9897" s="6" t="s">
        <v>9312</v>
      </c>
      <c r="D9897" s="6">
        <v>4948</v>
      </c>
      <c r="E9897" s="14">
        <v>43762</v>
      </c>
      <c r="F9897" s="6">
        <v>3</v>
      </c>
      <c r="G9897" s="17" t="str">
        <f>IF($C9897="","Not Delivered",
 _xlfn.IFNA(IF(MATCH($B9897,Invoices!$B:$B,0)&gt;0,"Delivered_Invoiced"),"Delivered_Not_Invoiced"))</f>
        <v>Delivered_Invoiced</v>
      </c>
      <c r="H9897" s="27">
        <f t="shared" si="154"/>
        <v>2019</v>
      </c>
    </row>
    <row r="9898" spans="1:8" ht="15.75" customHeight="1" x14ac:dyDescent="0.35">
      <c r="A9898" s="6">
        <v>81294</v>
      </c>
      <c r="B9898" s="6">
        <v>81294002</v>
      </c>
      <c r="C9898" s="6" t="s">
        <v>9313</v>
      </c>
      <c r="D9898" s="6">
        <v>9810</v>
      </c>
      <c r="E9898" s="14">
        <v>43762</v>
      </c>
      <c r="F9898" s="6">
        <v>4</v>
      </c>
      <c r="G9898" s="17" t="str">
        <f>IF($C9898="","Not Delivered",
 _xlfn.IFNA(IF(MATCH($B9898,Invoices!$B:$B,0)&gt;0,"Delivered_Invoiced"),"Delivered_Not_Invoiced"))</f>
        <v>Delivered_Invoiced</v>
      </c>
      <c r="H9898" s="27">
        <f t="shared" si="154"/>
        <v>2019</v>
      </c>
    </row>
    <row r="9899" spans="1:8" ht="15.75" customHeight="1" x14ac:dyDescent="0.35">
      <c r="A9899" s="6">
        <v>84539</v>
      </c>
      <c r="B9899" s="6">
        <v>84539002</v>
      </c>
      <c r="C9899" s="6" t="s">
        <v>9314</v>
      </c>
      <c r="D9899" s="6">
        <v>4931</v>
      </c>
      <c r="E9899" s="14">
        <v>43762</v>
      </c>
      <c r="F9899" s="6">
        <v>5</v>
      </c>
      <c r="G9899" s="17" t="str">
        <f>IF($C9899="","Not Delivered",
 _xlfn.IFNA(IF(MATCH($B9899,Invoices!$B:$B,0)&gt;0,"Delivered_Invoiced"),"Delivered_Not_Invoiced"))</f>
        <v>Delivered_Invoiced</v>
      </c>
      <c r="H9899" s="27">
        <f t="shared" si="154"/>
        <v>2019</v>
      </c>
    </row>
    <row r="9900" spans="1:8" ht="15.75" customHeight="1" x14ac:dyDescent="0.35">
      <c r="A9900" s="6">
        <v>99184</v>
      </c>
      <c r="B9900" s="6">
        <v>99184002</v>
      </c>
      <c r="C9900" s="6" t="s">
        <v>9315</v>
      </c>
      <c r="D9900" s="6">
        <v>3484</v>
      </c>
      <c r="E9900" s="14">
        <v>43762</v>
      </c>
      <c r="F9900" s="6">
        <v>2</v>
      </c>
      <c r="G9900" s="17" t="str">
        <f>IF($C9900="","Not Delivered",
 _xlfn.IFNA(IF(MATCH($B9900,Invoices!$B:$B,0)&gt;0,"Delivered_Invoiced"),"Delivered_Not_Invoiced"))</f>
        <v>Delivered_Invoiced</v>
      </c>
      <c r="H9900" s="27">
        <f t="shared" si="154"/>
        <v>2019</v>
      </c>
    </row>
    <row r="9901" spans="1:8" ht="15.75" customHeight="1" x14ac:dyDescent="0.35">
      <c r="A9901" s="6">
        <v>54504</v>
      </c>
      <c r="B9901" s="6">
        <v>54504002</v>
      </c>
      <c r="C9901" s="6" t="s">
        <v>9316</v>
      </c>
      <c r="D9901" s="6">
        <v>7844</v>
      </c>
      <c r="E9901" s="14">
        <v>43763</v>
      </c>
      <c r="F9901" s="6">
        <v>2</v>
      </c>
      <c r="G9901" s="17" t="str">
        <f>IF($C9901="","Not Delivered",
 _xlfn.IFNA(IF(MATCH($B9901,Invoices!$B:$B,0)&gt;0,"Delivered_Invoiced"),"Delivered_Not_Invoiced"))</f>
        <v>Delivered_Invoiced</v>
      </c>
      <c r="H9901" s="27">
        <f t="shared" si="154"/>
        <v>2019</v>
      </c>
    </row>
    <row r="9902" spans="1:8" ht="15.75" customHeight="1" x14ac:dyDescent="0.35">
      <c r="A9902" s="6">
        <v>76944</v>
      </c>
      <c r="B9902" s="6">
        <v>76944002</v>
      </c>
      <c r="C9902" s="6" t="s">
        <v>9317</v>
      </c>
      <c r="D9902" s="6">
        <v>3497</v>
      </c>
      <c r="E9902" s="14">
        <v>43763</v>
      </c>
      <c r="F9902" s="6">
        <v>1</v>
      </c>
      <c r="G9902" s="17" t="str">
        <f>IF($C9902="","Not Delivered",
 _xlfn.IFNA(IF(MATCH($B9902,Invoices!$B:$B,0)&gt;0,"Delivered_Invoiced"),"Delivered_Not_Invoiced"))</f>
        <v>Delivered_Invoiced</v>
      </c>
      <c r="H9902" s="27">
        <f t="shared" si="154"/>
        <v>2019</v>
      </c>
    </row>
    <row r="9903" spans="1:8" ht="15.75" customHeight="1" x14ac:dyDescent="0.35">
      <c r="A9903" s="6">
        <v>97464</v>
      </c>
      <c r="B9903" s="6">
        <v>97464002</v>
      </c>
      <c r="C9903" s="6" t="s">
        <v>9318</v>
      </c>
      <c r="D9903" s="6">
        <v>3281</v>
      </c>
      <c r="E9903" s="14">
        <v>43763</v>
      </c>
      <c r="F9903" s="6">
        <v>1</v>
      </c>
      <c r="G9903" s="17" t="str">
        <f>IF($C9903="","Not Delivered",
 _xlfn.IFNA(IF(MATCH($B9903,Invoices!$B:$B,0)&gt;0,"Delivered_Invoiced"),"Delivered_Not_Invoiced"))</f>
        <v>Delivered_Invoiced</v>
      </c>
      <c r="H9903" s="27">
        <f t="shared" si="154"/>
        <v>2019</v>
      </c>
    </row>
    <row r="9904" spans="1:8" ht="15.75" customHeight="1" x14ac:dyDescent="0.35">
      <c r="A9904" s="6">
        <v>95999</v>
      </c>
      <c r="B9904" s="6">
        <v>95999002</v>
      </c>
      <c r="C9904" s="6" t="s">
        <v>9319</v>
      </c>
      <c r="D9904" s="6">
        <v>5223</v>
      </c>
      <c r="E9904" s="14">
        <v>43763</v>
      </c>
      <c r="F9904" s="6">
        <v>2</v>
      </c>
      <c r="G9904" s="17" t="str">
        <f>IF($C9904="","Not Delivered",
 _xlfn.IFNA(IF(MATCH($B9904,Invoices!$B:$B,0)&gt;0,"Delivered_Invoiced"),"Delivered_Not_Invoiced"))</f>
        <v>Delivered_Invoiced</v>
      </c>
      <c r="H9904" s="27">
        <f t="shared" si="154"/>
        <v>2019</v>
      </c>
    </row>
    <row r="9905" spans="1:8" ht="15.75" customHeight="1" x14ac:dyDescent="0.35">
      <c r="A9905" s="6">
        <v>82874</v>
      </c>
      <c r="B9905" s="6">
        <v>82874002</v>
      </c>
      <c r="C9905" s="6" t="s">
        <v>9320</v>
      </c>
      <c r="D9905" s="6">
        <v>6012</v>
      </c>
      <c r="E9905" s="14">
        <v>43763</v>
      </c>
      <c r="F9905" s="6">
        <v>5</v>
      </c>
      <c r="G9905" s="17" t="str">
        <f>IF($C9905="","Not Delivered",
 _xlfn.IFNA(IF(MATCH($B9905,Invoices!$B:$B,0)&gt;0,"Delivered_Invoiced"),"Delivered_Not_Invoiced"))</f>
        <v>Delivered_Invoiced</v>
      </c>
      <c r="H9905" s="27">
        <f t="shared" si="154"/>
        <v>2019</v>
      </c>
    </row>
    <row r="9906" spans="1:8" ht="15.75" customHeight="1" x14ac:dyDescent="0.35">
      <c r="A9906" s="6">
        <v>109474</v>
      </c>
      <c r="B9906" s="6">
        <v>109474002</v>
      </c>
      <c r="C9906" s="6" t="s">
        <v>9321</v>
      </c>
      <c r="D9906" s="6">
        <v>1560</v>
      </c>
      <c r="E9906" s="14">
        <v>43763</v>
      </c>
      <c r="F9906" s="6">
        <v>3</v>
      </c>
      <c r="G9906" s="17" t="str">
        <f>IF($C9906="","Not Delivered",
 _xlfn.IFNA(IF(MATCH($B9906,Invoices!$B:$B,0)&gt;0,"Delivered_Invoiced"),"Delivered_Not_Invoiced"))</f>
        <v>Delivered_Invoiced</v>
      </c>
      <c r="H9906" s="27">
        <f t="shared" si="154"/>
        <v>2019</v>
      </c>
    </row>
    <row r="9907" spans="1:8" ht="15.75" customHeight="1" x14ac:dyDescent="0.35">
      <c r="A9907" s="6">
        <v>112389</v>
      </c>
      <c r="B9907" s="6">
        <v>112389002</v>
      </c>
      <c r="C9907" s="6" t="s">
        <v>9322</v>
      </c>
      <c r="D9907" s="6">
        <v>2510</v>
      </c>
      <c r="E9907" s="14">
        <v>43763</v>
      </c>
      <c r="F9907" s="6">
        <v>2</v>
      </c>
      <c r="G9907" s="17" t="str">
        <f>IF($C9907="","Not Delivered",
 _xlfn.IFNA(IF(MATCH($B9907,Invoices!$B:$B,0)&gt;0,"Delivered_Invoiced"),"Delivered_Not_Invoiced"))</f>
        <v>Delivered_Invoiced</v>
      </c>
      <c r="H9907" s="27">
        <f t="shared" si="154"/>
        <v>2019</v>
      </c>
    </row>
    <row r="9908" spans="1:8" ht="15.75" customHeight="1" x14ac:dyDescent="0.35">
      <c r="A9908" s="6">
        <v>57079</v>
      </c>
      <c r="B9908" s="6">
        <v>57079002</v>
      </c>
      <c r="C9908" s="6" t="s">
        <v>9323</v>
      </c>
      <c r="D9908" s="6">
        <v>7440</v>
      </c>
      <c r="E9908" s="14">
        <v>43764</v>
      </c>
      <c r="F9908" s="6">
        <v>1</v>
      </c>
      <c r="G9908" s="17" t="str">
        <f>IF($C9908="","Not Delivered",
 _xlfn.IFNA(IF(MATCH($B9908,Invoices!$B:$B,0)&gt;0,"Delivered_Invoiced"),"Delivered_Not_Invoiced"))</f>
        <v>Delivered_Invoiced</v>
      </c>
      <c r="H9908" s="27">
        <f t="shared" si="154"/>
        <v>2019</v>
      </c>
    </row>
    <row r="9909" spans="1:8" ht="15.75" customHeight="1" x14ac:dyDescent="0.35">
      <c r="A9909" s="6">
        <v>76669</v>
      </c>
      <c r="B9909" s="6">
        <v>76669002</v>
      </c>
      <c r="C9909" s="6" t="s">
        <v>9324</v>
      </c>
      <c r="D9909" s="6">
        <v>7894</v>
      </c>
      <c r="E9909" s="14">
        <v>43764</v>
      </c>
      <c r="F9909" s="6">
        <v>4</v>
      </c>
      <c r="G9909" s="17" t="str">
        <f>IF($C9909="","Not Delivered",
 _xlfn.IFNA(IF(MATCH($B9909,Invoices!$B:$B,0)&gt;0,"Delivered_Invoiced"),"Delivered_Not_Invoiced"))</f>
        <v>Delivered_Invoiced</v>
      </c>
      <c r="H9909" s="27">
        <f t="shared" si="154"/>
        <v>2019</v>
      </c>
    </row>
    <row r="9910" spans="1:8" ht="15.75" customHeight="1" x14ac:dyDescent="0.35">
      <c r="A9910" s="6">
        <v>78899</v>
      </c>
      <c r="B9910" s="6">
        <v>78899002</v>
      </c>
      <c r="C9910" s="6" t="s">
        <v>9325</v>
      </c>
      <c r="D9910" s="6">
        <v>3819</v>
      </c>
      <c r="E9910" s="14">
        <v>43764</v>
      </c>
      <c r="F9910" s="6">
        <v>6</v>
      </c>
      <c r="G9910" s="17" t="str">
        <f>IF($C9910="","Not Delivered",
 _xlfn.IFNA(IF(MATCH($B9910,Invoices!$B:$B,0)&gt;0,"Delivered_Invoiced"),"Delivered_Not_Invoiced"))</f>
        <v>Delivered_Invoiced</v>
      </c>
      <c r="H9910" s="27">
        <f t="shared" si="154"/>
        <v>2019</v>
      </c>
    </row>
    <row r="9911" spans="1:8" ht="15.75" customHeight="1" x14ac:dyDescent="0.35">
      <c r="A9911" s="6">
        <v>94039</v>
      </c>
      <c r="B9911" s="6">
        <v>94039002</v>
      </c>
      <c r="C9911" s="6" t="s">
        <v>9239</v>
      </c>
      <c r="D9911" s="6">
        <v>1949</v>
      </c>
      <c r="E9911" s="14">
        <v>43764</v>
      </c>
      <c r="F9911" s="6">
        <v>1</v>
      </c>
      <c r="G9911" s="17" t="str">
        <f>IF($C9911="","Not Delivered",
 _xlfn.IFNA(IF(MATCH($B9911,Invoices!$B:$B,0)&gt;0,"Delivered_Invoiced"),"Delivered_Not_Invoiced"))</f>
        <v>Delivered_Invoiced</v>
      </c>
      <c r="H9911" s="27">
        <f t="shared" si="154"/>
        <v>2019</v>
      </c>
    </row>
    <row r="9912" spans="1:8" ht="15.75" customHeight="1" x14ac:dyDescent="0.35">
      <c r="A9912" s="6">
        <v>68419</v>
      </c>
      <c r="B9912" s="6">
        <v>68419002</v>
      </c>
      <c r="C9912" s="6" t="s">
        <v>9326</v>
      </c>
      <c r="D9912" s="6">
        <v>4317</v>
      </c>
      <c r="E9912" s="14">
        <v>43764</v>
      </c>
      <c r="F9912" s="6">
        <v>1</v>
      </c>
      <c r="G9912" s="17" t="str">
        <f>IF($C9912="","Not Delivered",
 _xlfn.IFNA(IF(MATCH($B9912,Invoices!$B:$B,0)&gt;0,"Delivered_Invoiced"),"Delivered_Not_Invoiced"))</f>
        <v>Delivered_Invoiced</v>
      </c>
      <c r="H9912" s="27">
        <f t="shared" si="154"/>
        <v>2019</v>
      </c>
    </row>
    <row r="9913" spans="1:8" ht="15.75" customHeight="1" x14ac:dyDescent="0.35">
      <c r="A9913" s="6">
        <v>68799</v>
      </c>
      <c r="B9913" s="6">
        <v>68799002</v>
      </c>
      <c r="C9913" s="6" t="s">
        <v>9327</v>
      </c>
      <c r="D9913" s="6">
        <v>8409</v>
      </c>
      <c r="E9913" s="14">
        <v>43764</v>
      </c>
      <c r="F9913" s="6">
        <v>3</v>
      </c>
      <c r="G9913" s="17" t="str">
        <f>IF($C9913="","Not Delivered",
 _xlfn.IFNA(IF(MATCH($B9913,Invoices!$B:$B,0)&gt;0,"Delivered_Invoiced"),"Delivered_Not_Invoiced"))</f>
        <v>Delivered_Invoiced</v>
      </c>
      <c r="H9913" s="27">
        <f t="shared" si="154"/>
        <v>2019</v>
      </c>
    </row>
    <row r="9914" spans="1:8" ht="15.75" customHeight="1" x14ac:dyDescent="0.35">
      <c r="A9914" s="6">
        <v>85649</v>
      </c>
      <c r="B9914" s="6">
        <v>85649002</v>
      </c>
      <c r="C9914" s="6" t="s">
        <v>9328</v>
      </c>
      <c r="D9914" s="6">
        <v>194</v>
      </c>
      <c r="E9914" s="14">
        <v>43764</v>
      </c>
      <c r="F9914" s="6">
        <v>4</v>
      </c>
      <c r="G9914" s="17" t="str">
        <f>IF($C9914="","Not Delivered",
 _xlfn.IFNA(IF(MATCH($B9914,Invoices!$B:$B,0)&gt;0,"Delivered_Invoiced"),"Delivered_Not_Invoiced"))</f>
        <v>Delivered_Invoiced</v>
      </c>
      <c r="H9914" s="27">
        <f t="shared" si="154"/>
        <v>2019</v>
      </c>
    </row>
    <row r="9915" spans="1:8" ht="15.75" customHeight="1" x14ac:dyDescent="0.35">
      <c r="A9915" s="6">
        <v>90849</v>
      </c>
      <c r="B9915" s="6">
        <v>90849002</v>
      </c>
      <c r="C9915" s="6" t="s">
        <v>9329</v>
      </c>
      <c r="D9915" s="6">
        <v>2466</v>
      </c>
      <c r="E9915" s="14">
        <v>43764</v>
      </c>
      <c r="F9915" s="6">
        <v>7</v>
      </c>
      <c r="G9915" s="17" t="str">
        <f>IF($C9915="","Not Delivered",
 _xlfn.IFNA(IF(MATCH($B9915,Invoices!$B:$B,0)&gt;0,"Delivered_Invoiced"),"Delivered_Not_Invoiced"))</f>
        <v>Delivered_Invoiced</v>
      </c>
      <c r="H9915" s="27">
        <f t="shared" si="154"/>
        <v>2019</v>
      </c>
    </row>
    <row r="9916" spans="1:8" ht="15.75" customHeight="1" x14ac:dyDescent="0.35">
      <c r="A9916" s="6">
        <v>100059</v>
      </c>
      <c r="B9916" s="6">
        <v>100059002</v>
      </c>
      <c r="C9916" s="6" t="s">
        <v>9330</v>
      </c>
      <c r="D9916" s="6">
        <v>7488</v>
      </c>
      <c r="E9916" s="14">
        <v>43764</v>
      </c>
      <c r="F9916" s="6">
        <v>7</v>
      </c>
      <c r="G9916" s="17" t="str">
        <f>IF($C9916="","Not Delivered",
 _xlfn.IFNA(IF(MATCH($B9916,Invoices!$B:$B,0)&gt;0,"Delivered_Invoiced"),"Delivered_Not_Invoiced"))</f>
        <v>Delivered_Invoiced</v>
      </c>
      <c r="H9916" s="27">
        <f t="shared" si="154"/>
        <v>2019</v>
      </c>
    </row>
    <row r="9917" spans="1:8" ht="15.75" customHeight="1" x14ac:dyDescent="0.35">
      <c r="A9917" s="6">
        <v>102544</v>
      </c>
      <c r="B9917" s="6">
        <v>102544002</v>
      </c>
      <c r="C9917" s="6" t="s">
        <v>9331</v>
      </c>
      <c r="D9917" s="6">
        <v>2161</v>
      </c>
      <c r="E9917" s="14">
        <v>43764</v>
      </c>
      <c r="F9917" s="6">
        <v>5</v>
      </c>
      <c r="G9917" s="17" t="str">
        <f>IF($C9917="","Not Delivered",
 _xlfn.IFNA(IF(MATCH($B9917,Invoices!$B:$B,0)&gt;0,"Delivered_Invoiced"),"Delivered_Not_Invoiced"))</f>
        <v>Delivered_Invoiced</v>
      </c>
      <c r="H9917" s="27">
        <f t="shared" si="154"/>
        <v>2019</v>
      </c>
    </row>
    <row r="9918" spans="1:8" ht="15.75" customHeight="1" x14ac:dyDescent="0.35">
      <c r="A9918" s="6">
        <v>94019</v>
      </c>
      <c r="B9918" s="6">
        <v>94019002</v>
      </c>
      <c r="C9918" s="6" t="s">
        <v>9332</v>
      </c>
      <c r="D9918" s="6">
        <v>4444</v>
      </c>
      <c r="E9918" s="14">
        <v>43765</v>
      </c>
      <c r="F9918" s="6">
        <v>3</v>
      </c>
      <c r="G9918" s="17" t="str">
        <f>IF($C9918="","Not Delivered",
 _xlfn.IFNA(IF(MATCH($B9918,Invoices!$B:$B,0)&gt;0,"Delivered_Invoiced"),"Delivered_Not_Invoiced"))</f>
        <v>Delivered_Invoiced</v>
      </c>
      <c r="H9918" s="27">
        <f t="shared" si="154"/>
        <v>2019</v>
      </c>
    </row>
    <row r="9919" spans="1:8" ht="15.75" customHeight="1" x14ac:dyDescent="0.35">
      <c r="A9919" s="6">
        <v>62359</v>
      </c>
      <c r="B9919" s="6">
        <v>62359002</v>
      </c>
      <c r="C9919" s="6" t="s">
        <v>9333</v>
      </c>
      <c r="D9919" s="6">
        <v>8588</v>
      </c>
      <c r="E9919" s="14">
        <v>43765</v>
      </c>
      <c r="F9919" s="6">
        <v>2</v>
      </c>
      <c r="G9919" s="17" t="str">
        <f>IF($C9919="","Not Delivered",
 _xlfn.IFNA(IF(MATCH($B9919,Invoices!$B:$B,0)&gt;0,"Delivered_Invoiced"),"Delivered_Not_Invoiced"))</f>
        <v>Delivered_Invoiced</v>
      </c>
      <c r="H9919" s="27">
        <f t="shared" si="154"/>
        <v>2019</v>
      </c>
    </row>
    <row r="9920" spans="1:8" ht="15.75" customHeight="1" x14ac:dyDescent="0.35">
      <c r="A9920" s="6">
        <v>63939</v>
      </c>
      <c r="B9920" s="6">
        <v>63939002</v>
      </c>
      <c r="C9920" s="6" t="s">
        <v>9334</v>
      </c>
      <c r="D9920" s="6">
        <v>8399</v>
      </c>
      <c r="E9920" s="14">
        <v>43765</v>
      </c>
      <c r="F9920" s="6">
        <v>4</v>
      </c>
      <c r="G9920" s="17" t="str">
        <f>IF($C9920="","Not Delivered",
 _xlfn.IFNA(IF(MATCH($B9920,Invoices!$B:$B,0)&gt;0,"Delivered_Invoiced"),"Delivered_Not_Invoiced"))</f>
        <v>Delivered_Invoiced</v>
      </c>
      <c r="H9920" s="27">
        <f t="shared" si="154"/>
        <v>2019</v>
      </c>
    </row>
    <row r="9921" spans="1:8" ht="15.75" customHeight="1" x14ac:dyDescent="0.35">
      <c r="A9921" s="6">
        <v>88439</v>
      </c>
      <c r="B9921" s="6">
        <v>88439002</v>
      </c>
      <c r="C9921" s="6" t="s">
        <v>9335</v>
      </c>
      <c r="D9921" s="6">
        <v>7797</v>
      </c>
      <c r="E9921" s="14">
        <v>43765</v>
      </c>
      <c r="F9921" s="6">
        <v>3</v>
      </c>
      <c r="G9921" s="17" t="str">
        <f>IF($C9921="","Not Delivered",
 _xlfn.IFNA(IF(MATCH($B9921,Invoices!$B:$B,0)&gt;0,"Delivered_Invoiced"),"Delivered_Not_Invoiced"))</f>
        <v>Delivered_Invoiced</v>
      </c>
      <c r="H9921" s="27">
        <f t="shared" si="154"/>
        <v>2019</v>
      </c>
    </row>
    <row r="9922" spans="1:8" ht="15.75" customHeight="1" x14ac:dyDescent="0.35">
      <c r="A9922" s="6">
        <v>89274</v>
      </c>
      <c r="B9922" s="6">
        <v>89274002</v>
      </c>
      <c r="C9922" s="6" t="s">
        <v>9336</v>
      </c>
      <c r="D9922" s="6">
        <v>7696</v>
      </c>
      <c r="E9922" s="14">
        <v>43765</v>
      </c>
      <c r="F9922" s="6">
        <v>6</v>
      </c>
      <c r="G9922" s="17" t="str">
        <f>IF($C9922="","Not Delivered",
 _xlfn.IFNA(IF(MATCH($B9922,Invoices!$B:$B,0)&gt;0,"Delivered_Invoiced"),"Delivered_Not_Invoiced"))</f>
        <v>Delivered_Invoiced</v>
      </c>
      <c r="H9922" s="27">
        <f t="shared" si="154"/>
        <v>2019</v>
      </c>
    </row>
    <row r="9923" spans="1:8" ht="15.75" customHeight="1" x14ac:dyDescent="0.35">
      <c r="A9923" s="6">
        <v>92479</v>
      </c>
      <c r="B9923" s="6">
        <v>92479002</v>
      </c>
      <c r="C9923" s="6" t="s">
        <v>9337</v>
      </c>
      <c r="D9923" s="6">
        <v>517</v>
      </c>
      <c r="E9923" s="14">
        <v>43765</v>
      </c>
      <c r="F9923" s="6">
        <v>1</v>
      </c>
      <c r="G9923" s="17" t="str">
        <f>IF($C9923="","Not Delivered",
 _xlfn.IFNA(IF(MATCH($B9923,Invoices!$B:$B,0)&gt;0,"Delivered_Invoiced"),"Delivered_Not_Invoiced"))</f>
        <v>Delivered_Invoiced</v>
      </c>
      <c r="H9923" s="27">
        <f t="shared" ref="H9923:H9986" si="155">YEAR($E9923)</f>
        <v>2019</v>
      </c>
    </row>
    <row r="9924" spans="1:8" ht="15.75" customHeight="1" x14ac:dyDescent="0.35">
      <c r="A9924" s="6">
        <v>107854</v>
      </c>
      <c r="B9924" s="6">
        <v>107854002</v>
      </c>
      <c r="C9924" s="6" t="s">
        <v>9338</v>
      </c>
      <c r="D9924" s="6">
        <v>2271</v>
      </c>
      <c r="E9924" s="14">
        <v>43765</v>
      </c>
      <c r="F9924" s="6">
        <v>1</v>
      </c>
      <c r="G9924" s="17" t="str">
        <f>IF($C9924="","Not Delivered",
 _xlfn.IFNA(IF(MATCH($B9924,Invoices!$B:$B,0)&gt;0,"Delivered_Invoiced"),"Delivered_Not_Invoiced"))</f>
        <v>Delivered_Invoiced</v>
      </c>
      <c r="H9924" s="27">
        <f t="shared" si="155"/>
        <v>2019</v>
      </c>
    </row>
    <row r="9925" spans="1:8" ht="15.75" customHeight="1" x14ac:dyDescent="0.35">
      <c r="A9925" s="6">
        <v>108739</v>
      </c>
      <c r="B9925" s="6">
        <v>108739002</v>
      </c>
      <c r="C9925" s="6" t="s">
        <v>9339</v>
      </c>
      <c r="D9925" s="6">
        <v>6399</v>
      </c>
      <c r="E9925" s="14">
        <v>43765</v>
      </c>
      <c r="F9925" s="6">
        <v>2</v>
      </c>
      <c r="G9925" s="17" t="str">
        <f>IF($C9925="","Not Delivered",
 _xlfn.IFNA(IF(MATCH($B9925,Invoices!$B:$B,0)&gt;0,"Delivered_Invoiced"),"Delivered_Not_Invoiced"))</f>
        <v>Delivered_Invoiced</v>
      </c>
      <c r="H9925" s="27">
        <f t="shared" si="155"/>
        <v>2019</v>
      </c>
    </row>
    <row r="9926" spans="1:8" ht="15.75" customHeight="1" x14ac:dyDescent="0.35">
      <c r="A9926" s="6">
        <v>112534</v>
      </c>
      <c r="B9926" s="6">
        <v>112534002</v>
      </c>
      <c r="C9926" s="6" t="s">
        <v>9340</v>
      </c>
      <c r="D9926" s="6">
        <v>1282</v>
      </c>
      <c r="E9926" s="14">
        <v>43765</v>
      </c>
      <c r="F9926" s="6">
        <v>2</v>
      </c>
      <c r="G9926" s="17" t="str">
        <f>IF($C9926="","Not Delivered",
 _xlfn.IFNA(IF(MATCH($B9926,Invoices!$B:$B,0)&gt;0,"Delivered_Invoiced"),"Delivered_Not_Invoiced"))</f>
        <v>Delivered_Invoiced</v>
      </c>
      <c r="H9926" s="27">
        <f t="shared" si="155"/>
        <v>2019</v>
      </c>
    </row>
    <row r="9927" spans="1:8" ht="15.75" customHeight="1" x14ac:dyDescent="0.35">
      <c r="A9927" s="6">
        <v>63754</v>
      </c>
      <c r="B9927" s="6">
        <v>63754002</v>
      </c>
      <c r="C9927" s="6" t="s">
        <v>9341</v>
      </c>
      <c r="D9927" s="6">
        <v>8341</v>
      </c>
      <c r="E9927" s="14">
        <v>43766</v>
      </c>
      <c r="F9927" s="6">
        <v>3</v>
      </c>
      <c r="G9927" s="17" t="str">
        <f>IF($C9927="","Not Delivered",
 _xlfn.IFNA(IF(MATCH($B9927,Invoices!$B:$B,0)&gt;0,"Delivered_Invoiced"),"Delivered_Not_Invoiced"))</f>
        <v>Delivered_Invoiced</v>
      </c>
      <c r="H9927" s="27">
        <f t="shared" si="155"/>
        <v>2019</v>
      </c>
    </row>
    <row r="9928" spans="1:8" ht="15.75" customHeight="1" x14ac:dyDescent="0.35">
      <c r="A9928" s="6">
        <v>71944</v>
      </c>
      <c r="B9928" s="6">
        <v>71944002</v>
      </c>
      <c r="C9928" s="6" t="s">
        <v>9342</v>
      </c>
      <c r="D9928" s="6">
        <v>6784</v>
      </c>
      <c r="E9928" s="14">
        <v>43766</v>
      </c>
      <c r="F9928" s="6">
        <v>3</v>
      </c>
      <c r="G9928" s="17" t="str">
        <f>IF($C9928="","Not Delivered",
 _xlfn.IFNA(IF(MATCH($B9928,Invoices!$B:$B,0)&gt;0,"Delivered_Invoiced"),"Delivered_Not_Invoiced"))</f>
        <v>Delivered_Invoiced</v>
      </c>
      <c r="H9928" s="27">
        <f t="shared" si="155"/>
        <v>2019</v>
      </c>
    </row>
    <row r="9929" spans="1:8" ht="15.75" customHeight="1" x14ac:dyDescent="0.35">
      <c r="A9929" s="6">
        <v>82229</v>
      </c>
      <c r="B9929" s="6">
        <v>82229002</v>
      </c>
      <c r="C9929" s="6" t="s">
        <v>9343</v>
      </c>
      <c r="D9929" s="6">
        <v>4353</v>
      </c>
      <c r="E9929" s="14">
        <v>43766</v>
      </c>
      <c r="F9929" s="6">
        <v>2</v>
      </c>
      <c r="G9929" s="17" t="str">
        <f>IF($C9929="","Not Delivered",
 _xlfn.IFNA(IF(MATCH($B9929,Invoices!$B:$B,0)&gt;0,"Delivered_Invoiced"),"Delivered_Not_Invoiced"))</f>
        <v>Delivered_Invoiced</v>
      </c>
      <c r="H9929" s="27">
        <f t="shared" si="155"/>
        <v>2019</v>
      </c>
    </row>
    <row r="9930" spans="1:8" ht="15.75" customHeight="1" x14ac:dyDescent="0.35">
      <c r="A9930" s="6">
        <v>85924</v>
      </c>
      <c r="B9930" s="6">
        <v>85924002</v>
      </c>
      <c r="C9930" s="6" t="s">
        <v>9344</v>
      </c>
      <c r="D9930" s="6">
        <v>7604</v>
      </c>
      <c r="E9930" s="14">
        <v>43766</v>
      </c>
      <c r="F9930" s="6">
        <v>6</v>
      </c>
      <c r="G9930" s="17" t="str">
        <f>IF($C9930="","Not Delivered",
 _xlfn.IFNA(IF(MATCH($B9930,Invoices!$B:$B,0)&gt;0,"Delivered_Invoiced"),"Delivered_Not_Invoiced"))</f>
        <v>Delivered_Invoiced</v>
      </c>
      <c r="H9930" s="27">
        <f t="shared" si="155"/>
        <v>2019</v>
      </c>
    </row>
    <row r="9931" spans="1:8" ht="15.75" customHeight="1" x14ac:dyDescent="0.35">
      <c r="A9931" s="6">
        <v>105724</v>
      </c>
      <c r="B9931" s="6">
        <v>105724002</v>
      </c>
      <c r="C9931" s="6" t="s">
        <v>9345</v>
      </c>
      <c r="D9931" s="6">
        <v>7691</v>
      </c>
      <c r="E9931" s="14">
        <v>43766</v>
      </c>
      <c r="F9931" s="6">
        <v>2</v>
      </c>
      <c r="G9931" s="17" t="str">
        <f>IF($C9931="","Not Delivered",
 _xlfn.IFNA(IF(MATCH($B9931,Invoices!$B:$B,0)&gt;0,"Delivered_Invoiced"),"Delivered_Not_Invoiced"))</f>
        <v>Delivered_Invoiced</v>
      </c>
      <c r="H9931" s="27">
        <f t="shared" si="155"/>
        <v>2019</v>
      </c>
    </row>
    <row r="9932" spans="1:8" ht="15.75" customHeight="1" x14ac:dyDescent="0.35">
      <c r="A9932" s="6">
        <v>60234</v>
      </c>
      <c r="B9932" s="6">
        <v>60234002</v>
      </c>
      <c r="C9932" s="6" t="s">
        <v>9346</v>
      </c>
      <c r="D9932" s="6">
        <v>3145</v>
      </c>
      <c r="E9932" s="14">
        <v>43767</v>
      </c>
      <c r="F9932" s="6">
        <v>3</v>
      </c>
      <c r="G9932" s="17" t="str">
        <f>IF($C9932="","Not Delivered",
 _xlfn.IFNA(IF(MATCH($B9932,Invoices!$B:$B,0)&gt;0,"Delivered_Invoiced"),"Delivered_Not_Invoiced"))</f>
        <v>Delivered_Invoiced</v>
      </c>
      <c r="H9932" s="27">
        <f t="shared" si="155"/>
        <v>2019</v>
      </c>
    </row>
    <row r="9933" spans="1:8" ht="15.75" customHeight="1" x14ac:dyDescent="0.35">
      <c r="A9933" s="6">
        <v>60659</v>
      </c>
      <c r="B9933" s="6">
        <v>60659002</v>
      </c>
      <c r="C9933" s="6" t="s">
        <v>9347</v>
      </c>
      <c r="D9933" s="6">
        <v>4592</v>
      </c>
      <c r="E9933" s="14">
        <v>43767</v>
      </c>
      <c r="F9933" s="6">
        <v>6</v>
      </c>
      <c r="G9933" s="17" t="str">
        <f>IF($C9933="","Not Delivered",
 _xlfn.IFNA(IF(MATCH($B9933,Invoices!$B:$B,0)&gt;0,"Delivered_Invoiced"),"Delivered_Not_Invoiced"))</f>
        <v>Delivered_Invoiced</v>
      </c>
      <c r="H9933" s="27">
        <f t="shared" si="155"/>
        <v>2019</v>
      </c>
    </row>
    <row r="9934" spans="1:8" ht="15.75" customHeight="1" x14ac:dyDescent="0.35">
      <c r="A9934" s="6">
        <v>100779</v>
      </c>
      <c r="B9934" s="6">
        <v>100779002</v>
      </c>
      <c r="C9934" s="6" t="s">
        <v>9348</v>
      </c>
      <c r="D9934" s="6">
        <v>1127</v>
      </c>
      <c r="E9934" s="14">
        <v>43767</v>
      </c>
      <c r="F9934" s="6">
        <v>6</v>
      </c>
      <c r="G9934" s="17" t="str">
        <f>IF($C9934="","Not Delivered",
 _xlfn.IFNA(IF(MATCH($B9934,Invoices!$B:$B,0)&gt;0,"Delivered_Invoiced"),"Delivered_Not_Invoiced"))</f>
        <v>Delivered_Invoiced</v>
      </c>
      <c r="H9934" s="27">
        <f t="shared" si="155"/>
        <v>2019</v>
      </c>
    </row>
    <row r="9935" spans="1:8" ht="15.75" customHeight="1" x14ac:dyDescent="0.35">
      <c r="A9935" s="6">
        <v>54285</v>
      </c>
      <c r="B9935" s="6">
        <v>54285002</v>
      </c>
      <c r="C9935" s="6" t="s">
        <v>9349</v>
      </c>
      <c r="D9935" s="6">
        <v>3018</v>
      </c>
      <c r="E9935" s="14">
        <v>43768</v>
      </c>
      <c r="F9935" s="6">
        <v>3</v>
      </c>
      <c r="G9935" s="17" t="str">
        <f>IF($C9935="","Not Delivered",
 _xlfn.IFNA(IF(MATCH($B9935,Invoices!$B:$B,0)&gt;0,"Delivered_Invoiced"),"Delivered_Not_Invoiced"))</f>
        <v>Delivered_Invoiced</v>
      </c>
      <c r="H9935" s="27">
        <f t="shared" si="155"/>
        <v>2019</v>
      </c>
    </row>
    <row r="9936" spans="1:8" ht="15.75" customHeight="1" x14ac:dyDescent="0.35">
      <c r="A9936" s="6">
        <v>75089</v>
      </c>
      <c r="B9936" s="6">
        <v>75089002</v>
      </c>
      <c r="C9936" s="6" t="s">
        <v>9350</v>
      </c>
      <c r="D9936" s="6">
        <v>3081</v>
      </c>
      <c r="E9936" s="14">
        <v>43768</v>
      </c>
      <c r="F9936" s="6">
        <v>3</v>
      </c>
      <c r="G9936" s="17" t="str">
        <f>IF($C9936="","Not Delivered",
 _xlfn.IFNA(IF(MATCH($B9936,Invoices!$B:$B,0)&gt;0,"Delivered_Invoiced"),"Delivered_Not_Invoiced"))</f>
        <v>Delivered_Invoiced</v>
      </c>
      <c r="H9936" s="27">
        <f t="shared" si="155"/>
        <v>2019</v>
      </c>
    </row>
    <row r="9937" spans="1:8" ht="15.75" customHeight="1" x14ac:dyDescent="0.35">
      <c r="A9937" s="6">
        <v>94379</v>
      </c>
      <c r="B9937" s="6">
        <v>94379002</v>
      </c>
      <c r="C9937" s="6" t="s">
        <v>9351</v>
      </c>
      <c r="D9937" s="6">
        <v>238</v>
      </c>
      <c r="E9937" s="14">
        <v>43768</v>
      </c>
      <c r="F9937" s="6">
        <v>1</v>
      </c>
      <c r="G9937" s="17" t="str">
        <f>IF($C9937="","Not Delivered",
 _xlfn.IFNA(IF(MATCH($B9937,Invoices!$B:$B,0)&gt;0,"Delivered_Invoiced"),"Delivered_Not_Invoiced"))</f>
        <v>Delivered_Invoiced</v>
      </c>
      <c r="H9937" s="27">
        <f t="shared" si="155"/>
        <v>2019</v>
      </c>
    </row>
    <row r="9938" spans="1:8" ht="15.75" customHeight="1" x14ac:dyDescent="0.35">
      <c r="A9938" s="6">
        <v>72859</v>
      </c>
      <c r="B9938" s="6">
        <v>72859002</v>
      </c>
      <c r="C9938" s="6" t="s">
        <v>9352</v>
      </c>
      <c r="D9938" s="6">
        <v>7384</v>
      </c>
      <c r="E9938" s="14">
        <v>43768</v>
      </c>
      <c r="F9938" s="6">
        <v>7</v>
      </c>
      <c r="G9938" s="17" t="str">
        <f>IF($C9938="","Not Delivered",
 _xlfn.IFNA(IF(MATCH($B9938,Invoices!$B:$B,0)&gt;0,"Delivered_Invoiced"),"Delivered_Not_Invoiced"))</f>
        <v>Delivered_Invoiced</v>
      </c>
      <c r="H9938" s="27">
        <f t="shared" si="155"/>
        <v>2019</v>
      </c>
    </row>
    <row r="9939" spans="1:8" ht="15.75" customHeight="1" x14ac:dyDescent="0.35">
      <c r="A9939" s="6">
        <v>80354</v>
      </c>
      <c r="B9939" s="6">
        <v>80354002</v>
      </c>
      <c r="C9939" s="6" t="s">
        <v>9353</v>
      </c>
      <c r="D9939" s="6">
        <v>113</v>
      </c>
      <c r="E9939" s="14">
        <v>43768</v>
      </c>
      <c r="F9939" s="6">
        <v>3</v>
      </c>
      <c r="G9939" s="17" t="str">
        <f>IF($C9939="","Not Delivered",
 _xlfn.IFNA(IF(MATCH($B9939,Invoices!$B:$B,0)&gt;0,"Delivered_Invoiced"),"Delivered_Not_Invoiced"))</f>
        <v>Delivered_Invoiced</v>
      </c>
      <c r="H9939" s="27">
        <f t="shared" si="155"/>
        <v>2019</v>
      </c>
    </row>
    <row r="9940" spans="1:8" ht="15.75" customHeight="1" x14ac:dyDescent="0.35">
      <c r="A9940" s="6">
        <v>81049</v>
      </c>
      <c r="B9940" s="6">
        <v>81049002</v>
      </c>
      <c r="C9940" s="6" t="s">
        <v>9354</v>
      </c>
      <c r="D9940" s="6">
        <v>8231</v>
      </c>
      <c r="E9940" s="14">
        <v>43768</v>
      </c>
      <c r="F9940" s="6">
        <v>3</v>
      </c>
      <c r="G9940" s="17" t="str">
        <f>IF($C9940="","Not Delivered",
 _xlfn.IFNA(IF(MATCH($B9940,Invoices!$B:$B,0)&gt;0,"Delivered_Invoiced"),"Delivered_Not_Invoiced"))</f>
        <v>Delivered_Invoiced</v>
      </c>
      <c r="H9940" s="27">
        <f t="shared" si="155"/>
        <v>2019</v>
      </c>
    </row>
    <row r="9941" spans="1:8" ht="15.75" customHeight="1" x14ac:dyDescent="0.35">
      <c r="A9941" s="6">
        <v>86869</v>
      </c>
      <c r="B9941" s="6">
        <v>86869002</v>
      </c>
      <c r="C9941" s="6" t="s">
        <v>9355</v>
      </c>
      <c r="D9941" s="6">
        <v>742</v>
      </c>
      <c r="E9941" s="14">
        <v>43768</v>
      </c>
      <c r="F9941" s="6">
        <v>7</v>
      </c>
      <c r="G9941" s="17" t="str">
        <f>IF($C9941="","Not Delivered",
 _xlfn.IFNA(IF(MATCH($B9941,Invoices!$B:$B,0)&gt;0,"Delivered_Invoiced"),"Delivered_Not_Invoiced"))</f>
        <v>Delivered_Invoiced</v>
      </c>
      <c r="H9941" s="27">
        <f t="shared" si="155"/>
        <v>2019</v>
      </c>
    </row>
    <row r="9942" spans="1:8" ht="15.75" customHeight="1" x14ac:dyDescent="0.35">
      <c r="A9942" s="6">
        <v>88624</v>
      </c>
      <c r="B9942" s="6">
        <v>88624002</v>
      </c>
      <c r="C9942" s="6" t="s">
        <v>9356</v>
      </c>
      <c r="D9942" s="6">
        <v>4551</v>
      </c>
      <c r="E9942" s="14">
        <v>43768</v>
      </c>
      <c r="F9942" s="6">
        <v>4</v>
      </c>
      <c r="G9942" s="17" t="str">
        <f>IF($C9942="","Not Delivered",
 _xlfn.IFNA(IF(MATCH($B9942,Invoices!$B:$B,0)&gt;0,"Delivered_Invoiced"),"Delivered_Not_Invoiced"))</f>
        <v>Delivered_Invoiced</v>
      </c>
      <c r="H9942" s="27">
        <f t="shared" si="155"/>
        <v>2019</v>
      </c>
    </row>
    <row r="9943" spans="1:8" ht="15.75" customHeight="1" x14ac:dyDescent="0.35">
      <c r="A9943" s="6">
        <v>92974</v>
      </c>
      <c r="B9943" s="6">
        <v>92974002</v>
      </c>
      <c r="C9943" s="6" t="s">
        <v>9357</v>
      </c>
      <c r="D9943" s="6">
        <v>7594</v>
      </c>
      <c r="E9943" s="14">
        <v>43768</v>
      </c>
      <c r="F9943" s="6">
        <v>7</v>
      </c>
      <c r="G9943" s="17" t="str">
        <f>IF($C9943="","Not Delivered",
 _xlfn.IFNA(IF(MATCH($B9943,Invoices!$B:$B,0)&gt;0,"Delivered_Invoiced"),"Delivered_Not_Invoiced"))</f>
        <v>Delivered_Invoiced</v>
      </c>
      <c r="H9943" s="27">
        <f t="shared" si="155"/>
        <v>2019</v>
      </c>
    </row>
    <row r="9944" spans="1:8" ht="15.75" customHeight="1" x14ac:dyDescent="0.35">
      <c r="A9944" s="6">
        <v>54909</v>
      </c>
      <c r="B9944" s="6">
        <v>54909002</v>
      </c>
      <c r="C9944" s="6" t="s">
        <v>9358</v>
      </c>
      <c r="D9944" s="6">
        <v>6266</v>
      </c>
      <c r="E9944" s="14">
        <v>43769</v>
      </c>
      <c r="F9944" s="6">
        <v>3</v>
      </c>
      <c r="G9944" s="17" t="str">
        <f>IF($C9944="","Not Delivered",
 _xlfn.IFNA(IF(MATCH($B9944,Invoices!$B:$B,0)&gt;0,"Delivered_Invoiced"),"Delivered_Not_Invoiced"))</f>
        <v>Delivered_Invoiced</v>
      </c>
      <c r="H9944" s="27">
        <f t="shared" si="155"/>
        <v>2019</v>
      </c>
    </row>
    <row r="9945" spans="1:8" ht="15.75" customHeight="1" x14ac:dyDescent="0.35">
      <c r="A9945" s="6">
        <v>57069</v>
      </c>
      <c r="B9945" s="6">
        <v>57069002</v>
      </c>
      <c r="C9945" s="6" t="s">
        <v>9359</v>
      </c>
      <c r="D9945" s="6">
        <v>8538</v>
      </c>
      <c r="E9945" s="14">
        <v>43769</v>
      </c>
      <c r="F9945" s="6">
        <v>1</v>
      </c>
      <c r="G9945" s="17" t="str">
        <f>IF($C9945="","Not Delivered",
 _xlfn.IFNA(IF(MATCH($B9945,Invoices!$B:$B,0)&gt;0,"Delivered_Invoiced"),"Delivered_Not_Invoiced"))</f>
        <v>Delivered_Invoiced</v>
      </c>
      <c r="H9945" s="27">
        <f t="shared" si="155"/>
        <v>2019</v>
      </c>
    </row>
    <row r="9946" spans="1:8" ht="15.75" customHeight="1" x14ac:dyDescent="0.35">
      <c r="A9946" s="6">
        <v>73984</v>
      </c>
      <c r="B9946" s="6">
        <v>73984002</v>
      </c>
      <c r="C9946" s="6" t="s">
        <v>9360</v>
      </c>
      <c r="D9946" s="6">
        <v>6760</v>
      </c>
      <c r="E9946" s="14">
        <v>43769</v>
      </c>
      <c r="F9946" s="6">
        <v>1</v>
      </c>
      <c r="G9946" s="17" t="str">
        <f>IF($C9946="","Not Delivered",
 _xlfn.IFNA(IF(MATCH($B9946,Invoices!$B:$B,0)&gt;0,"Delivered_Invoiced"),"Delivered_Not_Invoiced"))</f>
        <v>Delivered_Invoiced</v>
      </c>
      <c r="H9946" s="27">
        <f t="shared" si="155"/>
        <v>2019</v>
      </c>
    </row>
    <row r="9947" spans="1:8" ht="15.75" customHeight="1" x14ac:dyDescent="0.35">
      <c r="A9947" s="6">
        <v>94039</v>
      </c>
      <c r="B9947" s="6">
        <v>94039002</v>
      </c>
      <c r="C9947" s="6" t="s">
        <v>9361</v>
      </c>
      <c r="D9947" s="6">
        <v>1791</v>
      </c>
      <c r="E9947" s="14">
        <v>43769</v>
      </c>
      <c r="F9947" s="6">
        <v>2</v>
      </c>
      <c r="G9947" s="17" t="str">
        <f>IF($C9947="","Not Delivered",
 _xlfn.IFNA(IF(MATCH($B9947,Invoices!$B:$B,0)&gt;0,"Delivered_Invoiced"),"Delivered_Not_Invoiced"))</f>
        <v>Delivered_Invoiced</v>
      </c>
      <c r="H9947" s="27">
        <f t="shared" si="155"/>
        <v>2019</v>
      </c>
    </row>
    <row r="9948" spans="1:8" ht="15.75" customHeight="1" x14ac:dyDescent="0.35">
      <c r="A9948" s="6">
        <v>81914</v>
      </c>
      <c r="B9948" s="6">
        <v>81914002</v>
      </c>
      <c r="C9948" s="6" t="s">
        <v>9362</v>
      </c>
      <c r="D9948" s="6">
        <v>1278</v>
      </c>
      <c r="E9948" s="14">
        <v>43769</v>
      </c>
      <c r="F9948" s="6">
        <v>5</v>
      </c>
      <c r="G9948" s="17" t="str">
        <f>IF($C9948="","Not Delivered",
 _xlfn.IFNA(IF(MATCH($B9948,Invoices!$B:$B,0)&gt;0,"Delivered_Invoiced"),"Delivered_Not_Invoiced"))</f>
        <v>Delivered_Invoiced</v>
      </c>
      <c r="H9948" s="27">
        <f t="shared" si="155"/>
        <v>2019</v>
      </c>
    </row>
    <row r="9949" spans="1:8" ht="15.75" customHeight="1" x14ac:dyDescent="0.35">
      <c r="A9949" s="6">
        <v>90669</v>
      </c>
      <c r="B9949" s="6">
        <v>90669002</v>
      </c>
      <c r="C9949" s="6" t="s">
        <v>9363</v>
      </c>
      <c r="D9949" s="6">
        <v>6162</v>
      </c>
      <c r="E9949" s="14">
        <v>43769</v>
      </c>
      <c r="F9949" s="6">
        <v>2</v>
      </c>
      <c r="G9949" s="17" t="str">
        <f>IF($C9949="","Not Delivered",
 _xlfn.IFNA(IF(MATCH($B9949,Invoices!$B:$B,0)&gt;0,"Delivered_Invoiced"),"Delivered_Not_Invoiced"))</f>
        <v>Delivered_Invoiced</v>
      </c>
      <c r="H9949" s="27">
        <f t="shared" si="155"/>
        <v>2019</v>
      </c>
    </row>
    <row r="9950" spans="1:8" ht="15.75" customHeight="1" x14ac:dyDescent="0.35">
      <c r="A9950" s="6">
        <v>99289</v>
      </c>
      <c r="B9950" s="6">
        <v>99289002</v>
      </c>
      <c r="C9950" s="6" t="s">
        <v>9364</v>
      </c>
      <c r="D9950" s="6">
        <v>2999</v>
      </c>
      <c r="E9950" s="14">
        <v>43769</v>
      </c>
      <c r="F9950" s="6">
        <v>1</v>
      </c>
      <c r="G9950" s="17" t="str">
        <f>IF($C9950="","Not Delivered",
 _xlfn.IFNA(IF(MATCH($B9950,Invoices!$B:$B,0)&gt;0,"Delivered_Invoiced"),"Delivered_Not_Invoiced"))</f>
        <v>Delivered_Invoiced</v>
      </c>
      <c r="H9950" s="27">
        <f t="shared" si="155"/>
        <v>2019</v>
      </c>
    </row>
    <row r="9951" spans="1:8" ht="15.75" customHeight="1" x14ac:dyDescent="0.35">
      <c r="A9951" s="6">
        <v>62504</v>
      </c>
      <c r="B9951" s="6">
        <v>62504002</v>
      </c>
      <c r="C9951" s="6" t="s">
        <v>9365</v>
      </c>
      <c r="D9951" s="6">
        <v>3911</v>
      </c>
      <c r="E9951" s="14">
        <v>43770</v>
      </c>
      <c r="F9951" s="6">
        <v>6</v>
      </c>
      <c r="G9951" s="17" t="str">
        <f>IF($C9951="","Not Delivered",
 _xlfn.IFNA(IF(MATCH($B9951,Invoices!$B:$B,0)&gt;0,"Delivered_Invoiced"),"Delivered_Not_Invoiced"))</f>
        <v>Delivered_Invoiced</v>
      </c>
      <c r="H9951" s="27">
        <f t="shared" si="155"/>
        <v>2019</v>
      </c>
    </row>
    <row r="9952" spans="1:8" ht="15.75" customHeight="1" x14ac:dyDescent="0.35">
      <c r="A9952" s="6">
        <v>65689</v>
      </c>
      <c r="B9952" s="6">
        <v>65689002</v>
      </c>
      <c r="C9952" s="6" t="s">
        <v>9366</v>
      </c>
      <c r="D9952" s="6">
        <v>318</v>
      </c>
      <c r="E9952" s="14">
        <v>43770</v>
      </c>
      <c r="F9952" s="6">
        <v>4</v>
      </c>
      <c r="G9952" s="17" t="str">
        <f>IF($C9952="","Not Delivered",
 _xlfn.IFNA(IF(MATCH($B9952,Invoices!$B:$B,0)&gt;0,"Delivered_Invoiced"),"Delivered_Not_Invoiced"))</f>
        <v>Delivered_Invoiced</v>
      </c>
      <c r="H9952" s="27">
        <f t="shared" si="155"/>
        <v>2019</v>
      </c>
    </row>
    <row r="9953" spans="1:8" ht="15.75" customHeight="1" x14ac:dyDescent="0.35">
      <c r="A9953" s="6">
        <v>67389</v>
      </c>
      <c r="B9953" s="6">
        <v>67389002</v>
      </c>
      <c r="C9953" s="6" t="s">
        <v>9367</v>
      </c>
      <c r="D9953" s="6">
        <v>5096</v>
      </c>
      <c r="E9953" s="14">
        <v>43770</v>
      </c>
      <c r="F9953" s="6">
        <v>3</v>
      </c>
      <c r="G9953" s="17" t="str">
        <f>IF($C9953="","Not Delivered",
 _xlfn.IFNA(IF(MATCH($B9953,Invoices!$B:$B,0)&gt;0,"Delivered_Invoiced"),"Delivered_Not_Invoiced"))</f>
        <v>Delivered_Invoiced</v>
      </c>
      <c r="H9953" s="27">
        <f t="shared" si="155"/>
        <v>2019</v>
      </c>
    </row>
    <row r="9954" spans="1:8" ht="15.75" customHeight="1" x14ac:dyDescent="0.35">
      <c r="A9954" s="6">
        <v>82754</v>
      </c>
      <c r="B9954" s="6">
        <v>82754002</v>
      </c>
      <c r="C9954" s="6" t="s">
        <v>9368</v>
      </c>
      <c r="D9954" s="6">
        <v>1277</v>
      </c>
      <c r="E9954" s="14">
        <v>43770</v>
      </c>
      <c r="F9954" s="6">
        <v>3</v>
      </c>
      <c r="G9954" s="17" t="str">
        <f>IF($C9954="","Not Delivered",
 _xlfn.IFNA(IF(MATCH($B9954,Invoices!$B:$B,0)&gt;0,"Delivered_Invoiced"),"Delivered_Not_Invoiced"))</f>
        <v>Delivered_Invoiced</v>
      </c>
      <c r="H9954" s="27">
        <f t="shared" si="155"/>
        <v>2019</v>
      </c>
    </row>
    <row r="9955" spans="1:8" ht="15.75" customHeight="1" x14ac:dyDescent="0.35">
      <c r="A9955" s="6">
        <v>83759</v>
      </c>
      <c r="B9955" s="6">
        <v>83759002</v>
      </c>
      <c r="C9955" s="6" t="s">
        <v>9369</v>
      </c>
      <c r="D9955" s="6">
        <v>5627</v>
      </c>
      <c r="E9955" s="14">
        <v>43770</v>
      </c>
      <c r="F9955" s="6">
        <v>6</v>
      </c>
      <c r="G9955" s="17" t="str">
        <f>IF($C9955="","Not Delivered",
 _xlfn.IFNA(IF(MATCH($B9955,Invoices!$B:$B,0)&gt;0,"Delivered_Invoiced"),"Delivered_Not_Invoiced"))</f>
        <v>Delivered_Invoiced</v>
      </c>
      <c r="H9955" s="27">
        <f t="shared" si="155"/>
        <v>2019</v>
      </c>
    </row>
    <row r="9956" spans="1:8" ht="15.75" customHeight="1" x14ac:dyDescent="0.35">
      <c r="A9956" s="6">
        <v>85879</v>
      </c>
      <c r="B9956" s="6">
        <v>85879002</v>
      </c>
      <c r="C9956" s="6" t="s">
        <v>9370</v>
      </c>
      <c r="D9956" s="6">
        <v>3703</v>
      </c>
      <c r="E9956" s="14">
        <v>43770</v>
      </c>
      <c r="F9956" s="6">
        <v>2</v>
      </c>
      <c r="G9956" s="17" t="str">
        <f>IF($C9956="","Not Delivered",
 _xlfn.IFNA(IF(MATCH($B9956,Invoices!$B:$B,0)&gt;0,"Delivered_Invoiced"),"Delivered_Not_Invoiced"))</f>
        <v>Delivered_Invoiced</v>
      </c>
      <c r="H9956" s="27">
        <f t="shared" si="155"/>
        <v>2019</v>
      </c>
    </row>
    <row r="9957" spans="1:8" ht="15.75" customHeight="1" x14ac:dyDescent="0.35">
      <c r="A9957" s="6">
        <v>100799</v>
      </c>
      <c r="B9957" s="6">
        <v>100799002</v>
      </c>
      <c r="C9957" s="6" t="s">
        <v>9371</v>
      </c>
      <c r="D9957" s="6">
        <v>2872</v>
      </c>
      <c r="E9957" s="14">
        <v>43770</v>
      </c>
      <c r="F9957" s="6">
        <v>5</v>
      </c>
      <c r="G9957" s="17" t="str">
        <f>IF($C9957="","Not Delivered",
 _xlfn.IFNA(IF(MATCH($B9957,Invoices!$B:$B,0)&gt;0,"Delivered_Invoiced"),"Delivered_Not_Invoiced"))</f>
        <v>Delivered_Invoiced</v>
      </c>
      <c r="H9957" s="27">
        <f t="shared" si="155"/>
        <v>2019</v>
      </c>
    </row>
    <row r="9958" spans="1:8" ht="15.75" customHeight="1" x14ac:dyDescent="0.35">
      <c r="A9958" s="6">
        <v>105504</v>
      </c>
      <c r="B9958" s="6">
        <v>105504002</v>
      </c>
      <c r="C9958" s="6" t="s">
        <v>9372</v>
      </c>
      <c r="D9958" s="6">
        <v>4784</v>
      </c>
      <c r="E9958" s="14">
        <v>43770</v>
      </c>
      <c r="F9958" s="6">
        <v>7</v>
      </c>
      <c r="G9958" s="17" t="str">
        <f>IF($C9958="","Not Delivered",
 _xlfn.IFNA(IF(MATCH($B9958,Invoices!$B:$B,0)&gt;0,"Delivered_Invoiced"),"Delivered_Not_Invoiced"))</f>
        <v>Delivered_Invoiced</v>
      </c>
      <c r="H9958" s="27">
        <f t="shared" si="155"/>
        <v>2019</v>
      </c>
    </row>
    <row r="9959" spans="1:8" ht="15.75" customHeight="1" x14ac:dyDescent="0.35">
      <c r="A9959" s="6">
        <v>109699</v>
      </c>
      <c r="B9959" s="6">
        <v>109699002</v>
      </c>
      <c r="C9959" s="6" t="s">
        <v>9373</v>
      </c>
      <c r="D9959" s="6">
        <v>2759</v>
      </c>
      <c r="E9959" s="14">
        <v>43770</v>
      </c>
      <c r="F9959" s="6">
        <v>2</v>
      </c>
      <c r="G9959" s="17" t="str">
        <f>IF($C9959="","Not Delivered",
 _xlfn.IFNA(IF(MATCH($B9959,Invoices!$B:$B,0)&gt;0,"Delivered_Invoiced"),"Delivered_Not_Invoiced"))</f>
        <v>Delivered_Invoiced</v>
      </c>
      <c r="H9959" s="27">
        <f t="shared" si="155"/>
        <v>2019</v>
      </c>
    </row>
    <row r="9960" spans="1:8" ht="15.75" customHeight="1" x14ac:dyDescent="0.35">
      <c r="A9960" s="6">
        <v>54504</v>
      </c>
      <c r="B9960" s="6">
        <v>54504002</v>
      </c>
      <c r="C9960" s="6" t="s">
        <v>9207</v>
      </c>
      <c r="D9960" s="6">
        <v>7149</v>
      </c>
      <c r="E9960" s="14">
        <v>43771</v>
      </c>
      <c r="F9960" s="6">
        <v>1</v>
      </c>
      <c r="G9960" s="17" t="str">
        <f>IF($C9960="","Not Delivered",
 _xlfn.IFNA(IF(MATCH($B9960,Invoices!$B:$B,0)&gt;0,"Delivered_Invoiced"),"Delivered_Not_Invoiced"))</f>
        <v>Delivered_Invoiced</v>
      </c>
      <c r="H9960" s="27">
        <f t="shared" si="155"/>
        <v>2019</v>
      </c>
    </row>
    <row r="9961" spans="1:8" ht="15.75" customHeight="1" x14ac:dyDescent="0.35">
      <c r="A9961" s="6">
        <v>55849</v>
      </c>
      <c r="B9961" s="6">
        <v>55849002</v>
      </c>
      <c r="C9961" s="6" t="s">
        <v>9208</v>
      </c>
      <c r="D9961" s="6">
        <v>3232</v>
      </c>
      <c r="E9961" s="14">
        <v>43771</v>
      </c>
      <c r="F9961" s="6">
        <v>1</v>
      </c>
      <c r="G9961" s="17" t="str">
        <f>IF($C9961="","Not Delivered",
 _xlfn.IFNA(IF(MATCH($B9961,Invoices!$B:$B,0)&gt;0,"Delivered_Invoiced"),"Delivered_Not_Invoiced"))</f>
        <v>Delivered_Invoiced</v>
      </c>
      <c r="H9961" s="27">
        <f t="shared" si="155"/>
        <v>2019</v>
      </c>
    </row>
    <row r="9962" spans="1:8" ht="15.75" customHeight="1" x14ac:dyDescent="0.35">
      <c r="A9962" s="6">
        <v>58584</v>
      </c>
      <c r="B9962" s="6">
        <v>58584002</v>
      </c>
      <c r="C9962" s="6" t="s">
        <v>9374</v>
      </c>
      <c r="D9962" s="6">
        <v>4684</v>
      </c>
      <c r="E9962" s="14">
        <v>43771</v>
      </c>
      <c r="F9962" s="6">
        <v>1</v>
      </c>
      <c r="G9962" s="17" t="str">
        <f>IF($C9962="","Not Delivered",
 _xlfn.IFNA(IF(MATCH($B9962,Invoices!$B:$B,0)&gt;0,"Delivered_Invoiced"),"Delivered_Not_Invoiced"))</f>
        <v>Delivered_Invoiced</v>
      </c>
      <c r="H9962" s="27">
        <f t="shared" si="155"/>
        <v>2019</v>
      </c>
    </row>
    <row r="9963" spans="1:8" ht="15.75" customHeight="1" x14ac:dyDescent="0.35">
      <c r="A9963" s="6">
        <v>54734</v>
      </c>
      <c r="B9963" s="6">
        <v>54734002</v>
      </c>
      <c r="C9963" s="6" t="s">
        <v>9375</v>
      </c>
      <c r="D9963" s="6">
        <v>2536</v>
      </c>
      <c r="E9963" s="14">
        <v>43771</v>
      </c>
      <c r="F9963" s="6">
        <v>1</v>
      </c>
      <c r="G9963" s="17" t="str">
        <f>IF($C9963="","Not Delivered",
 _xlfn.IFNA(IF(MATCH($B9963,Invoices!$B:$B,0)&gt;0,"Delivered_Invoiced"),"Delivered_Not_Invoiced"))</f>
        <v>Delivered_Invoiced</v>
      </c>
      <c r="H9963" s="27">
        <f t="shared" si="155"/>
        <v>2019</v>
      </c>
    </row>
    <row r="9964" spans="1:8" ht="15.75" customHeight="1" x14ac:dyDescent="0.35">
      <c r="A9964" s="6">
        <v>75039</v>
      </c>
      <c r="B9964" s="6">
        <v>75039002</v>
      </c>
      <c r="C9964" s="6" t="s">
        <v>9376</v>
      </c>
      <c r="D9964" s="6">
        <v>270</v>
      </c>
      <c r="E9964" s="14">
        <v>43771</v>
      </c>
      <c r="F9964" s="6">
        <v>1</v>
      </c>
      <c r="G9964" s="17" t="str">
        <f>IF($C9964="","Not Delivered",
 _xlfn.IFNA(IF(MATCH($B9964,Invoices!$B:$B,0)&gt;0,"Delivered_Invoiced"),"Delivered_Not_Invoiced"))</f>
        <v>Delivered_Invoiced</v>
      </c>
      <c r="H9964" s="27">
        <f t="shared" si="155"/>
        <v>2019</v>
      </c>
    </row>
    <row r="9965" spans="1:8" ht="15.75" customHeight="1" x14ac:dyDescent="0.35">
      <c r="A9965" s="6">
        <v>77699</v>
      </c>
      <c r="B9965" s="6">
        <v>77699002</v>
      </c>
      <c r="C9965" s="6" t="s">
        <v>9377</v>
      </c>
      <c r="D9965" s="6">
        <v>9378</v>
      </c>
      <c r="E9965" s="14">
        <v>43771</v>
      </c>
      <c r="F9965" s="6">
        <v>1</v>
      </c>
      <c r="G9965" s="17" t="str">
        <f>IF($C9965="","Not Delivered",
 _xlfn.IFNA(IF(MATCH($B9965,Invoices!$B:$B,0)&gt;0,"Delivered_Invoiced"),"Delivered_Not_Invoiced"))</f>
        <v>Delivered_Invoiced</v>
      </c>
      <c r="H9965" s="27">
        <f t="shared" si="155"/>
        <v>2019</v>
      </c>
    </row>
    <row r="9966" spans="1:8" ht="15.75" customHeight="1" x14ac:dyDescent="0.35">
      <c r="A9966" s="6">
        <v>97634</v>
      </c>
      <c r="B9966" s="6">
        <v>97634002</v>
      </c>
      <c r="C9966" s="6" t="s">
        <v>9211</v>
      </c>
      <c r="D9966" s="6">
        <v>510</v>
      </c>
      <c r="E9966" s="14">
        <v>43771</v>
      </c>
      <c r="F9966" s="6">
        <v>2</v>
      </c>
      <c r="G9966" s="17" t="str">
        <f>IF($C9966="","Not Delivered",
 _xlfn.IFNA(IF(MATCH($B9966,Invoices!$B:$B,0)&gt;0,"Delivered_Invoiced"),"Delivered_Not_Invoiced"))</f>
        <v>Delivered_Invoiced</v>
      </c>
      <c r="H9966" s="27">
        <f t="shared" si="155"/>
        <v>2019</v>
      </c>
    </row>
    <row r="9967" spans="1:8" ht="15.75" customHeight="1" x14ac:dyDescent="0.35">
      <c r="A9967" s="6">
        <v>96689</v>
      </c>
      <c r="B9967" s="6">
        <v>96689002</v>
      </c>
      <c r="C9967" s="6" t="s">
        <v>9378</v>
      </c>
      <c r="D9967" s="6">
        <v>4018</v>
      </c>
      <c r="E9967" s="14">
        <v>43771</v>
      </c>
      <c r="F9967" s="6">
        <v>1</v>
      </c>
      <c r="G9967" s="17" t="str">
        <f>IF($C9967="","Not Delivered",
 _xlfn.IFNA(IF(MATCH($B9967,Invoices!$B:$B,0)&gt;0,"Delivered_Invoiced"),"Delivered_Not_Invoiced"))</f>
        <v>Delivered_Invoiced</v>
      </c>
      <c r="H9967" s="27">
        <f t="shared" si="155"/>
        <v>2019</v>
      </c>
    </row>
    <row r="9968" spans="1:8" ht="15.75" customHeight="1" x14ac:dyDescent="0.35">
      <c r="A9968" s="6">
        <v>62509</v>
      </c>
      <c r="B9968" s="6">
        <v>62509002</v>
      </c>
      <c r="C9968" s="6" t="s">
        <v>9379</v>
      </c>
      <c r="D9968" s="6">
        <v>6874</v>
      </c>
      <c r="E9968" s="14">
        <v>43771</v>
      </c>
      <c r="F9968" s="6">
        <v>5</v>
      </c>
      <c r="G9968" s="17" t="str">
        <f>IF($C9968="","Not Delivered",
 _xlfn.IFNA(IF(MATCH($B9968,Invoices!$B:$B,0)&gt;0,"Delivered_Invoiced"),"Delivered_Not_Invoiced"))</f>
        <v>Delivered_Invoiced</v>
      </c>
      <c r="H9968" s="27">
        <f t="shared" si="155"/>
        <v>2019</v>
      </c>
    </row>
    <row r="9969" spans="1:8" ht="15.75" customHeight="1" x14ac:dyDescent="0.35">
      <c r="A9969" s="6">
        <v>82689</v>
      </c>
      <c r="B9969" s="6">
        <v>82689002</v>
      </c>
      <c r="C9969" s="6" t="s">
        <v>9380</v>
      </c>
      <c r="D9969" s="6">
        <v>1499</v>
      </c>
      <c r="E9969" s="14">
        <v>43771</v>
      </c>
      <c r="F9969" s="6">
        <v>1</v>
      </c>
      <c r="G9969" s="17" t="str">
        <f>IF($C9969="","Not Delivered",
 _xlfn.IFNA(IF(MATCH($B9969,Invoices!$B:$B,0)&gt;0,"Delivered_Invoiced"),"Delivered_Not_Invoiced"))</f>
        <v>Delivered_Invoiced</v>
      </c>
      <c r="H9969" s="27">
        <f t="shared" si="155"/>
        <v>2019</v>
      </c>
    </row>
    <row r="9970" spans="1:8" ht="15.75" customHeight="1" x14ac:dyDescent="0.35">
      <c r="A9970" s="6">
        <v>83694</v>
      </c>
      <c r="B9970" s="6">
        <v>83694002</v>
      </c>
      <c r="C9970" s="6" t="s">
        <v>9381</v>
      </c>
      <c r="D9970" s="6">
        <v>8039</v>
      </c>
      <c r="E9970" s="14">
        <v>43771</v>
      </c>
      <c r="F9970" s="6">
        <v>3</v>
      </c>
      <c r="G9970" s="17" t="str">
        <f>IF($C9970="","Not Delivered",
 _xlfn.IFNA(IF(MATCH($B9970,Invoices!$B:$B,0)&gt;0,"Delivered_Invoiced"),"Delivered_Not_Invoiced"))</f>
        <v>Delivered_Invoiced</v>
      </c>
      <c r="H9970" s="27">
        <f t="shared" si="155"/>
        <v>2019</v>
      </c>
    </row>
    <row r="9971" spans="1:8" ht="15.75" customHeight="1" x14ac:dyDescent="0.35">
      <c r="A9971" s="6">
        <v>85119</v>
      </c>
      <c r="B9971" s="6">
        <v>85119002</v>
      </c>
      <c r="C9971" s="6" t="s">
        <v>9382</v>
      </c>
      <c r="D9971" s="6">
        <v>1872</v>
      </c>
      <c r="E9971" s="14">
        <v>43771</v>
      </c>
      <c r="F9971" s="6">
        <v>6</v>
      </c>
      <c r="G9971" s="17" t="str">
        <f>IF($C9971="","Not Delivered",
 _xlfn.IFNA(IF(MATCH($B9971,Invoices!$B:$B,0)&gt;0,"Delivered_Invoiced"),"Delivered_Not_Invoiced"))</f>
        <v>Delivered_Invoiced</v>
      </c>
      <c r="H9971" s="27">
        <f t="shared" si="155"/>
        <v>2019</v>
      </c>
    </row>
    <row r="9972" spans="1:8" ht="15.75" customHeight="1" x14ac:dyDescent="0.35">
      <c r="A9972" s="6">
        <v>92744</v>
      </c>
      <c r="B9972" s="6">
        <v>92744002</v>
      </c>
      <c r="C9972" s="6" t="s">
        <v>9383</v>
      </c>
      <c r="D9972" s="6">
        <v>1239</v>
      </c>
      <c r="E9972" s="14">
        <v>43771</v>
      </c>
      <c r="F9972" s="6">
        <v>1</v>
      </c>
      <c r="G9972" s="17" t="str">
        <f>IF($C9972="","Not Delivered",
 _xlfn.IFNA(IF(MATCH($B9972,Invoices!$B:$B,0)&gt;0,"Delivered_Invoiced"),"Delivered_Not_Invoiced"))</f>
        <v>Delivered_Invoiced</v>
      </c>
      <c r="H9972" s="27">
        <f t="shared" si="155"/>
        <v>2019</v>
      </c>
    </row>
    <row r="9973" spans="1:8" ht="15.75" customHeight="1" x14ac:dyDescent="0.35">
      <c r="A9973" s="6">
        <v>100994</v>
      </c>
      <c r="B9973" s="6">
        <v>100994002</v>
      </c>
      <c r="C9973" s="6" t="s">
        <v>9384</v>
      </c>
      <c r="D9973" s="6">
        <v>9795</v>
      </c>
      <c r="E9973" s="14">
        <v>43771</v>
      </c>
      <c r="F9973" s="6">
        <v>3</v>
      </c>
      <c r="G9973" s="17" t="str">
        <f>IF($C9973="","Not Delivered",
 _xlfn.IFNA(IF(MATCH($B9973,Invoices!$B:$B,0)&gt;0,"Delivered_Invoiced"),"Delivered_Not_Invoiced"))</f>
        <v>Delivered_Invoiced</v>
      </c>
      <c r="H9973" s="27">
        <f t="shared" si="155"/>
        <v>2019</v>
      </c>
    </row>
    <row r="9974" spans="1:8" ht="15.75" customHeight="1" x14ac:dyDescent="0.35">
      <c r="A9974" s="6">
        <v>109534</v>
      </c>
      <c r="B9974" s="6">
        <v>109534002</v>
      </c>
      <c r="C9974" s="6" t="s">
        <v>9385</v>
      </c>
      <c r="D9974" s="6">
        <v>8153</v>
      </c>
      <c r="E9974" s="14">
        <v>43771</v>
      </c>
      <c r="F9974" s="6">
        <v>2</v>
      </c>
      <c r="G9974" s="17" t="str">
        <f>IF($C9974="","Not Delivered",
 _xlfn.IFNA(IF(MATCH($B9974,Invoices!$B:$B,0)&gt;0,"Delivered_Invoiced"),"Delivered_Not_Invoiced"))</f>
        <v>Delivered_Invoiced</v>
      </c>
      <c r="H9974" s="27">
        <f t="shared" si="155"/>
        <v>2019</v>
      </c>
    </row>
    <row r="9975" spans="1:8" ht="15.75" customHeight="1" x14ac:dyDescent="0.35">
      <c r="A9975" s="6">
        <v>112899</v>
      </c>
      <c r="B9975" s="6">
        <v>112899002</v>
      </c>
      <c r="C9975" s="6" t="s">
        <v>9386</v>
      </c>
      <c r="D9975" s="6">
        <v>6783</v>
      </c>
      <c r="E9975" s="14">
        <v>43771</v>
      </c>
      <c r="F9975" s="6">
        <v>2</v>
      </c>
      <c r="G9975" s="17" t="str">
        <f>IF($C9975="","Not Delivered",
 _xlfn.IFNA(IF(MATCH($B9975,Invoices!$B:$B,0)&gt;0,"Delivered_Invoiced"),"Delivered_Not_Invoiced"))</f>
        <v>Delivered_Invoiced</v>
      </c>
      <c r="H9975" s="27">
        <f t="shared" si="155"/>
        <v>2019</v>
      </c>
    </row>
    <row r="9976" spans="1:8" ht="15.75" customHeight="1" x14ac:dyDescent="0.35">
      <c r="A9976" s="6">
        <v>56729</v>
      </c>
      <c r="B9976" s="6">
        <v>56729002</v>
      </c>
      <c r="C9976" s="6" t="s">
        <v>9387</v>
      </c>
      <c r="D9976" s="6">
        <v>4810</v>
      </c>
      <c r="E9976" s="14">
        <v>43772</v>
      </c>
      <c r="F9976" s="6">
        <v>1</v>
      </c>
      <c r="G9976" s="17" t="str">
        <f>IF($C9976="","Not Delivered",
 _xlfn.IFNA(IF(MATCH($B9976,Invoices!$B:$B,0)&gt;0,"Delivered_Invoiced"),"Delivered_Not_Invoiced"))</f>
        <v>Delivered_Invoiced</v>
      </c>
      <c r="H9976" s="27">
        <f t="shared" si="155"/>
        <v>2019</v>
      </c>
    </row>
    <row r="9977" spans="1:8" ht="15.75" customHeight="1" x14ac:dyDescent="0.35">
      <c r="A9977" s="6">
        <v>76944</v>
      </c>
      <c r="B9977" s="6">
        <v>76944002</v>
      </c>
      <c r="C9977" s="6" t="s">
        <v>9298</v>
      </c>
      <c r="D9977" s="6">
        <v>6295</v>
      </c>
      <c r="E9977" s="14">
        <v>43772</v>
      </c>
      <c r="F9977" s="6">
        <v>1</v>
      </c>
      <c r="G9977" s="17" t="str">
        <f>IF($C9977="","Not Delivered",
 _xlfn.IFNA(IF(MATCH($B9977,Invoices!$B:$B,0)&gt;0,"Delivered_Invoiced"),"Delivered_Not_Invoiced"))</f>
        <v>Delivered_Invoiced</v>
      </c>
      <c r="H9977" s="27">
        <f t="shared" si="155"/>
        <v>2019</v>
      </c>
    </row>
    <row r="9978" spans="1:8" ht="15.75" customHeight="1" x14ac:dyDescent="0.35">
      <c r="A9978" s="6">
        <v>95409</v>
      </c>
      <c r="B9978" s="6">
        <v>95409002</v>
      </c>
      <c r="C9978" s="6" t="s">
        <v>9388</v>
      </c>
      <c r="D9978" s="6">
        <v>9199</v>
      </c>
      <c r="E9978" s="14">
        <v>43772</v>
      </c>
      <c r="F9978" s="6">
        <v>1</v>
      </c>
      <c r="G9978" s="17" t="str">
        <f>IF($C9978="","Not Delivered",
 _xlfn.IFNA(IF(MATCH($B9978,Invoices!$B:$B,0)&gt;0,"Delivered_Invoiced"),"Delivered_Not_Invoiced"))</f>
        <v>Delivered_Invoiced</v>
      </c>
      <c r="H9978" s="27">
        <f t="shared" si="155"/>
        <v>2019</v>
      </c>
    </row>
    <row r="9979" spans="1:8" ht="15.75" customHeight="1" x14ac:dyDescent="0.35">
      <c r="A9979" s="6">
        <v>65929</v>
      </c>
      <c r="B9979" s="6">
        <v>65929002</v>
      </c>
      <c r="C9979" s="6" t="s">
        <v>9389</v>
      </c>
      <c r="D9979" s="6">
        <v>7709</v>
      </c>
      <c r="E9979" s="14">
        <v>43772</v>
      </c>
      <c r="F9979" s="6">
        <v>3</v>
      </c>
      <c r="G9979" s="17" t="str">
        <f>IF($C9979="","Not Delivered",
 _xlfn.IFNA(IF(MATCH($B9979,Invoices!$B:$B,0)&gt;0,"Delivered_Invoiced"),"Delivered_Not_Invoiced"))</f>
        <v>Delivered_Invoiced</v>
      </c>
      <c r="H9979" s="27">
        <f t="shared" si="155"/>
        <v>2019</v>
      </c>
    </row>
    <row r="9980" spans="1:8" ht="15.75" customHeight="1" x14ac:dyDescent="0.35">
      <c r="A9980" s="6">
        <v>66849</v>
      </c>
      <c r="B9980" s="6">
        <v>66849002</v>
      </c>
      <c r="C9980" s="6" t="s">
        <v>9390</v>
      </c>
      <c r="D9980" s="6">
        <v>5961</v>
      </c>
      <c r="E9980" s="14">
        <v>43772</v>
      </c>
      <c r="F9980" s="6">
        <v>7</v>
      </c>
      <c r="G9980" s="17" t="str">
        <f>IF($C9980="","Not Delivered",
 _xlfn.IFNA(IF(MATCH($B9980,Invoices!$B:$B,0)&gt;0,"Delivered_Invoiced"),"Delivered_Not_Invoiced"))</f>
        <v>Delivered_Invoiced</v>
      </c>
      <c r="H9980" s="27">
        <f t="shared" si="155"/>
        <v>2019</v>
      </c>
    </row>
    <row r="9981" spans="1:8" ht="15.75" customHeight="1" x14ac:dyDescent="0.35">
      <c r="A9981" s="6">
        <v>93179</v>
      </c>
      <c r="B9981" s="6">
        <v>93179002</v>
      </c>
      <c r="C9981" s="6" t="s">
        <v>9391</v>
      </c>
      <c r="D9981" s="6">
        <v>859</v>
      </c>
      <c r="E9981" s="14">
        <v>43772</v>
      </c>
      <c r="F9981" s="6">
        <v>6</v>
      </c>
      <c r="G9981" s="17" t="str">
        <f>IF($C9981="","Not Delivered",
 _xlfn.IFNA(IF(MATCH($B9981,Invoices!$B:$B,0)&gt;0,"Delivered_Invoiced"),"Delivered_Not_Invoiced"))</f>
        <v>Delivered_Invoiced</v>
      </c>
      <c r="H9981" s="27">
        <f t="shared" si="155"/>
        <v>2019</v>
      </c>
    </row>
    <row r="9982" spans="1:8" ht="15.75" customHeight="1" x14ac:dyDescent="0.35">
      <c r="A9982" s="6">
        <v>105909</v>
      </c>
      <c r="B9982" s="6">
        <v>105909002</v>
      </c>
      <c r="C9982" s="6" t="s">
        <v>9392</v>
      </c>
      <c r="D9982" s="6">
        <v>3346</v>
      </c>
      <c r="E9982" s="14">
        <v>43772</v>
      </c>
      <c r="F9982" s="6">
        <v>4</v>
      </c>
      <c r="G9982" s="17" t="str">
        <f>IF($C9982="","Not Delivered",
 _xlfn.IFNA(IF(MATCH($B9982,Invoices!$B:$B,0)&gt;0,"Delivered_Invoiced"),"Delivered_Not_Invoiced"))</f>
        <v>Delivered_Invoiced</v>
      </c>
      <c r="H9982" s="27">
        <f t="shared" si="155"/>
        <v>2019</v>
      </c>
    </row>
    <row r="9983" spans="1:8" ht="15.75" customHeight="1" x14ac:dyDescent="0.35">
      <c r="A9983" s="6">
        <v>109989</v>
      </c>
      <c r="B9983" s="6">
        <v>109989002</v>
      </c>
      <c r="C9983" s="6" t="s">
        <v>9393</v>
      </c>
      <c r="D9983" s="6">
        <v>3334</v>
      </c>
      <c r="E9983" s="14">
        <v>43772</v>
      </c>
      <c r="F9983" s="6">
        <v>7</v>
      </c>
      <c r="G9983" s="17" t="str">
        <f>IF($C9983="","Not Delivered",
 _xlfn.IFNA(IF(MATCH($B9983,Invoices!$B:$B,0)&gt;0,"Delivered_Invoiced"),"Delivered_Not_Invoiced"))</f>
        <v>Delivered_Invoiced</v>
      </c>
      <c r="H9983" s="27">
        <f t="shared" si="155"/>
        <v>2019</v>
      </c>
    </row>
    <row r="9984" spans="1:8" ht="15.75" customHeight="1" x14ac:dyDescent="0.35">
      <c r="A9984" s="6">
        <v>58584</v>
      </c>
      <c r="B9984" s="6">
        <v>58584002</v>
      </c>
      <c r="C9984" s="6" t="s">
        <v>9374</v>
      </c>
      <c r="D9984" s="6">
        <v>4619</v>
      </c>
      <c r="E9984" s="14">
        <v>43773</v>
      </c>
      <c r="F9984" s="6">
        <v>1</v>
      </c>
      <c r="G9984" s="17" t="str">
        <f>IF($C9984="","Not Delivered",
 _xlfn.IFNA(IF(MATCH($B9984,Invoices!$B:$B,0)&gt;0,"Delivered_Invoiced"),"Delivered_Not_Invoiced"))</f>
        <v>Delivered_Invoiced</v>
      </c>
      <c r="H9984" s="27">
        <f t="shared" si="155"/>
        <v>2019</v>
      </c>
    </row>
    <row r="9985" spans="1:8" ht="15.75" customHeight="1" x14ac:dyDescent="0.35">
      <c r="A9985" s="6">
        <v>54664</v>
      </c>
      <c r="B9985" s="6">
        <v>54664002</v>
      </c>
      <c r="C9985" s="6" t="s">
        <v>8853</v>
      </c>
      <c r="D9985" s="6">
        <v>9530</v>
      </c>
      <c r="E9985" s="14">
        <v>43773</v>
      </c>
      <c r="F9985" s="6">
        <v>1</v>
      </c>
      <c r="G9985" s="17" t="str">
        <f>IF($C9985="","Not Delivered",
 _xlfn.IFNA(IF(MATCH($B9985,Invoices!$B:$B,0)&gt;0,"Delivered_Invoiced"),"Delivered_Not_Invoiced"))</f>
        <v>Delivered_Invoiced</v>
      </c>
      <c r="H9985" s="27">
        <f t="shared" si="155"/>
        <v>2019</v>
      </c>
    </row>
    <row r="9986" spans="1:8" ht="15.75" customHeight="1" x14ac:dyDescent="0.35">
      <c r="A9986" s="6">
        <v>77144</v>
      </c>
      <c r="B9986" s="6">
        <v>77144002</v>
      </c>
      <c r="C9986" s="6" t="s">
        <v>9394</v>
      </c>
      <c r="D9986" s="6">
        <v>6906</v>
      </c>
      <c r="E9986" s="14">
        <v>43773</v>
      </c>
      <c r="F9986" s="6">
        <v>3</v>
      </c>
      <c r="G9986" s="17" t="str">
        <f>IF($C9986="","Not Delivered",
 _xlfn.IFNA(IF(MATCH($B9986,Invoices!$B:$B,0)&gt;0,"Delivered_Invoiced"),"Delivered_Not_Invoiced"))</f>
        <v>Delivered_Invoiced</v>
      </c>
      <c r="H9986" s="27">
        <f t="shared" si="155"/>
        <v>2019</v>
      </c>
    </row>
    <row r="9987" spans="1:8" ht="15.75" customHeight="1" x14ac:dyDescent="0.35">
      <c r="A9987" s="6">
        <v>96629</v>
      </c>
      <c r="B9987" s="6">
        <v>96629002</v>
      </c>
      <c r="C9987" s="6" t="s">
        <v>8902</v>
      </c>
      <c r="D9987" s="6">
        <v>4092</v>
      </c>
      <c r="E9987" s="14">
        <v>43773</v>
      </c>
      <c r="F9987" s="6">
        <v>3</v>
      </c>
      <c r="G9987" s="17" t="str">
        <f>IF($C9987="","Not Delivered",
 _xlfn.IFNA(IF(MATCH($B9987,Invoices!$B:$B,0)&gt;0,"Delivered_Invoiced"),"Delivered_Not_Invoiced"))</f>
        <v>Delivered_Invoiced</v>
      </c>
      <c r="H9987" s="27">
        <f t="shared" ref="H9987:H10050" si="156">YEAR($E9987)</f>
        <v>2019</v>
      </c>
    </row>
    <row r="9988" spans="1:8" ht="15.75" customHeight="1" x14ac:dyDescent="0.35">
      <c r="A9988" s="6">
        <v>84384</v>
      </c>
      <c r="B9988" s="6">
        <v>84384002</v>
      </c>
      <c r="C9988" s="6" t="s">
        <v>9395</v>
      </c>
      <c r="D9988" s="6">
        <v>6130</v>
      </c>
      <c r="E9988" s="14">
        <v>43773</v>
      </c>
      <c r="F9988" s="6">
        <v>6</v>
      </c>
      <c r="G9988" s="17" t="str">
        <f>IF($C9988="","Not Delivered",
 _xlfn.IFNA(IF(MATCH($B9988,Invoices!$B:$B,0)&gt;0,"Delivered_Invoiced"),"Delivered_Not_Invoiced"))</f>
        <v>Delivered_Invoiced</v>
      </c>
      <c r="H9988" s="27">
        <f t="shared" si="156"/>
        <v>2019</v>
      </c>
    </row>
    <row r="9989" spans="1:8" ht="15.75" customHeight="1" x14ac:dyDescent="0.35">
      <c r="A9989" s="6">
        <v>88124</v>
      </c>
      <c r="B9989" s="6">
        <v>88124002</v>
      </c>
      <c r="C9989" s="6" t="s">
        <v>9396</v>
      </c>
      <c r="D9989" s="6">
        <v>4287</v>
      </c>
      <c r="E9989" s="14">
        <v>43773</v>
      </c>
      <c r="F9989" s="6">
        <v>7</v>
      </c>
      <c r="G9989" s="17" t="str">
        <f>IF($C9989="","Not Delivered",
 _xlfn.IFNA(IF(MATCH($B9989,Invoices!$B:$B,0)&gt;0,"Delivered_Invoiced"),"Delivered_Not_Invoiced"))</f>
        <v>Delivered_Invoiced</v>
      </c>
      <c r="H9989" s="27">
        <f t="shared" si="156"/>
        <v>2019</v>
      </c>
    </row>
    <row r="9990" spans="1:8" ht="15.75" customHeight="1" x14ac:dyDescent="0.35">
      <c r="A9990" s="6">
        <v>99839</v>
      </c>
      <c r="B9990" s="6">
        <v>99839002</v>
      </c>
      <c r="C9990" s="6" t="s">
        <v>9397</v>
      </c>
      <c r="D9990" s="6">
        <v>9689</v>
      </c>
      <c r="E9990" s="14">
        <v>43773</v>
      </c>
      <c r="F9990" s="6">
        <v>5</v>
      </c>
      <c r="G9990" s="17" t="str">
        <f>IF($C9990="","Not Delivered",
 _xlfn.IFNA(IF(MATCH($B9990,Invoices!$B:$B,0)&gt;0,"Delivered_Invoiced"),"Delivered_Not_Invoiced"))</f>
        <v>Delivered_Invoiced</v>
      </c>
      <c r="H9990" s="27">
        <f t="shared" si="156"/>
        <v>2019</v>
      </c>
    </row>
    <row r="9991" spans="1:8" ht="15.75" customHeight="1" x14ac:dyDescent="0.35">
      <c r="A9991" s="6">
        <v>106969</v>
      </c>
      <c r="B9991" s="6">
        <v>106969002</v>
      </c>
      <c r="C9991" s="6" t="s">
        <v>9398</v>
      </c>
      <c r="D9991" s="6">
        <v>4498</v>
      </c>
      <c r="E9991" s="14">
        <v>43773</v>
      </c>
      <c r="F9991" s="6">
        <v>7</v>
      </c>
      <c r="G9991" s="17" t="str">
        <f>IF($C9991="","Not Delivered",
 _xlfn.IFNA(IF(MATCH($B9991,Invoices!$B:$B,0)&gt;0,"Delivered_Invoiced"),"Delivered_Not_Invoiced"))</f>
        <v>Delivered_Invoiced</v>
      </c>
      <c r="H9991" s="27">
        <f t="shared" si="156"/>
        <v>2019</v>
      </c>
    </row>
    <row r="9992" spans="1:8" ht="15.75" customHeight="1" x14ac:dyDescent="0.35">
      <c r="A9992" s="6">
        <v>77699</v>
      </c>
      <c r="B9992" s="6">
        <v>77699002</v>
      </c>
      <c r="C9992" s="6" t="s">
        <v>9399</v>
      </c>
      <c r="D9992" s="6">
        <v>6938</v>
      </c>
      <c r="E9992" s="14">
        <v>43774</v>
      </c>
      <c r="F9992" s="6">
        <v>2</v>
      </c>
      <c r="G9992" s="17" t="str">
        <f>IF($C9992="","Not Delivered",
 _xlfn.IFNA(IF(MATCH($B9992,Invoices!$B:$B,0)&gt;0,"Delivered_Invoiced"),"Delivered_Not_Invoiced"))</f>
        <v>Delivered_Invoiced</v>
      </c>
      <c r="H9992" s="27">
        <f t="shared" si="156"/>
        <v>2019</v>
      </c>
    </row>
    <row r="9993" spans="1:8" ht="15.75" customHeight="1" x14ac:dyDescent="0.35">
      <c r="A9993" s="6">
        <v>78064</v>
      </c>
      <c r="B9993" s="6">
        <v>78064002</v>
      </c>
      <c r="C9993" s="6" t="s">
        <v>9400</v>
      </c>
      <c r="D9993" s="6">
        <v>1563</v>
      </c>
      <c r="E9993" s="14">
        <v>43774</v>
      </c>
      <c r="F9993" s="6">
        <v>2</v>
      </c>
      <c r="G9993" s="17" t="str">
        <f>IF($C9993="","Not Delivered",
 _xlfn.IFNA(IF(MATCH($B9993,Invoices!$B:$B,0)&gt;0,"Delivered_Invoiced"),"Delivered_Not_Invoiced"))</f>
        <v>Delivered_Invoiced</v>
      </c>
      <c r="H9993" s="27">
        <f t="shared" si="156"/>
        <v>2019</v>
      </c>
    </row>
    <row r="9994" spans="1:8" ht="15.75" customHeight="1" x14ac:dyDescent="0.35">
      <c r="A9994" s="6">
        <v>59219</v>
      </c>
      <c r="B9994" s="6">
        <v>59219002</v>
      </c>
      <c r="C9994" s="6" t="s">
        <v>9401</v>
      </c>
      <c r="D9994" s="6">
        <v>8207</v>
      </c>
      <c r="E9994" s="14">
        <v>43774</v>
      </c>
      <c r="F9994" s="6">
        <v>5</v>
      </c>
      <c r="G9994" s="17" t="str">
        <f>IF($C9994="","Not Delivered",
 _xlfn.IFNA(IF(MATCH($B9994,Invoices!$B:$B,0)&gt;0,"Delivered_Invoiced"),"Delivered_Not_Invoiced"))</f>
        <v>Delivered_Invoiced</v>
      </c>
      <c r="H9994" s="27">
        <f t="shared" si="156"/>
        <v>2019</v>
      </c>
    </row>
    <row r="9995" spans="1:8" ht="15.75" customHeight="1" x14ac:dyDescent="0.35">
      <c r="A9995" s="6">
        <v>62649</v>
      </c>
      <c r="B9995" s="6">
        <v>62649002</v>
      </c>
      <c r="C9995" s="6" t="s">
        <v>9402</v>
      </c>
      <c r="D9995" s="6">
        <v>3807</v>
      </c>
      <c r="E9995" s="14">
        <v>43774</v>
      </c>
      <c r="F9995" s="6">
        <v>7</v>
      </c>
      <c r="G9995" s="17" t="str">
        <f>IF($C9995="","Not Delivered",
 _xlfn.IFNA(IF(MATCH($B9995,Invoices!$B:$B,0)&gt;0,"Delivered_Invoiced"),"Delivered_Not_Invoiced"))</f>
        <v>Delivered_Invoiced</v>
      </c>
      <c r="H9995" s="27">
        <f t="shared" si="156"/>
        <v>2019</v>
      </c>
    </row>
    <row r="9996" spans="1:8" ht="15.75" customHeight="1" x14ac:dyDescent="0.35">
      <c r="A9996" s="6">
        <v>63964</v>
      </c>
      <c r="B9996" s="6">
        <v>63964002</v>
      </c>
      <c r="C9996" s="6" t="s">
        <v>9403</v>
      </c>
      <c r="D9996" s="6">
        <v>5222</v>
      </c>
      <c r="E9996" s="14">
        <v>43774</v>
      </c>
      <c r="F9996" s="6">
        <v>2</v>
      </c>
      <c r="G9996" s="17" t="str">
        <f>IF($C9996="","Not Delivered",
 _xlfn.IFNA(IF(MATCH($B9996,Invoices!$B:$B,0)&gt;0,"Delivered_Invoiced"),"Delivered_Not_Invoiced"))</f>
        <v>Delivered_Invoiced</v>
      </c>
      <c r="H9996" s="27">
        <f t="shared" si="156"/>
        <v>2019</v>
      </c>
    </row>
    <row r="9997" spans="1:8" ht="15.75" customHeight="1" x14ac:dyDescent="0.35">
      <c r="A9997" s="6">
        <v>66959</v>
      </c>
      <c r="B9997" s="6">
        <v>66959002</v>
      </c>
      <c r="C9997" s="6" t="s">
        <v>9404</v>
      </c>
      <c r="D9997" s="6">
        <v>3712</v>
      </c>
      <c r="E9997" s="14">
        <v>43774</v>
      </c>
      <c r="F9997" s="6">
        <v>4</v>
      </c>
      <c r="G9997" s="17" t="str">
        <f>IF($C9997="","Not Delivered",
 _xlfn.IFNA(IF(MATCH($B9997,Invoices!$B:$B,0)&gt;0,"Delivered_Invoiced"),"Delivered_Not_Invoiced"))</f>
        <v>Delivered_Invoiced</v>
      </c>
      <c r="H9997" s="27">
        <f t="shared" si="156"/>
        <v>2019</v>
      </c>
    </row>
    <row r="9998" spans="1:8" ht="15.75" customHeight="1" x14ac:dyDescent="0.35">
      <c r="A9998" s="6">
        <v>69964</v>
      </c>
      <c r="B9998" s="6">
        <v>69964002</v>
      </c>
      <c r="C9998" s="6" t="s">
        <v>9405</v>
      </c>
      <c r="D9998" s="6">
        <v>4091</v>
      </c>
      <c r="E9998" s="14">
        <v>43774</v>
      </c>
      <c r="F9998" s="6">
        <v>1</v>
      </c>
      <c r="G9998" s="17" t="str">
        <f>IF($C9998="","Not Delivered",
 _xlfn.IFNA(IF(MATCH($B9998,Invoices!$B:$B,0)&gt;0,"Delivered_Invoiced"),"Delivered_Not_Invoiced"))</f>
        <v>Delivered_Invoiced</v>
      </c>
      <c r="H9998" s="27">
        <f t="shared" si="156"/>
        <v>2019</v>
      </c>
    </row>
    <row r="9999" spans="1:8" ht="15.75" customHeight="1" x14ac:dyDescent="0.35">
      <c r="A9999" s="6">
        <v>78969</v>
      </c>
      <c r="B9999" s="6">
        <v>78969002</v>
      </c>
      <c r="C9999" s="6" t="s">
        <v>9406</v>
      </c>
      <c r="D9999" s="6">
        <v>2020</v>
      </c>
      <c r="E9999" s="14">
        <v>43774</v>
      </c>
      <c r="F9999" s="6">
        <v>2</v>
      </c>
      <c r="G9999" s="17" t="str">
        <f>IF($C9999="","Not Delivered",
 _xlfn.IFNA(IF(MATCH($B9999,Invoices!$B:$B,0)&gt;0,"Delivered_Invoiced"),"Delivered_Not_Invoiced"))</f>
        <v>Delivered_Invoiced</v>
      </c>
      <c r="H9999" s="27">
        <f t="shared" si="156"/>
        <v>2019</v>
      </c>
    </row>
    <row r="10000" spans="1:8" ht="15.75" customHeight="1" x14ac:dyDescent="0.35">
      <c r="A10000" s="6">
        <v>86514</v>
      </c>
      <c r="B10000" s="6">
        <v>86514002</v>
      </c>
      <c r="C10000" s="6" t="s">
        <v>9407</v>
      </c>
      <c r="D10000" s="6">
        <v>3965</v>
      </c>
      <c r="E10000" s="14">
        <v>43774</v>
      </c>
      <c r="F10000" s="6">
        <v>5</v>
      </c>
      <c r="G10000" s="17" t="str">
        <f>IF($C10000="","Not Delivered",
 _xlfn.IFNA(IF(MATCH($B10000,Invoices!$B:$B,0)&gt;0,"Delivered_Invoiced"),"Delivered_Not_Invoiced"))</f>
        <v>Delivered_Invoiced</v>
      </c>
      <c r="H10000" s="27">
        <f t="shared" si="156"/>
        <v>2019</v>
      </c>
    </row>
    <row r="10001" spans="1:8" ht="15.75" customHeight="1" x14ac:dyDescent="0.35">
      <c r="A10001" s="6">
        <v>89579</v>
      </c>
      <c r="B10001" s="6">
        <v>89579002</v>
      </c>
      <c r="C10001" s="6" t="s">
        <v>9408</v>
      </c>
      <c r="D10001" s="6">
        <v>7272</v>
      </c>
      <c r="E10001" s="14">
        <v>43774</v>
      </c>
      <c r="F10001" s="6">
        <v>4</v>
      </c>
      <c r="G10001" s="17" t="str">
        <f>IF($C10001="","Not Delivered",
 _xlfn.IFNA(IF(MATCH($B10001,Invoices!$B:$B,0)&gt;0,"Delivered_Invoiced"),"Delivered_Not_Invoiced"))</f>
        <v>Delivered_Invoiced</v>
      </c>
      <c r="H10001" s="27">
        <f t="shared" si="156"/>
        <v>2019</v>
      </c>
    </row>
    <row r="10002" spans="1:8" ht="15.75" customHeight="1" x14ac:dyDescent="0.35">
      <c r="A10002" s="6">
        <v>91109</v>
      </c>
      <c r="B10002" s="6">
        <v>91109002</v>
      </c>
      <c r="C10002" s="6" t="s">
        <v>9409</v>
      </c>
      <c r="D10002" s="6">
        <v>9653</v>
      </c>
      <c r="E10002" s="14">
        <v>43774</v>
      </c>
      <c r="F10002" s="6">
        <v>6</v>
      </c>
      <c r="G10002" s="17" t="str">
        <f>IF($C10002="","Not Delivered",
 _xlfn.IFNA(IF(MATCH($B10002,Invoices!$B:$B,0)&gt;0,"Delivered_Invoiced"),"Delivered_Not_Invoiced"))</f>
        <v>Delivered_Invoiced</v>
      </c>
      <c r="H10002" s="27">
        <f t="shared" si="156"/>
        <v>2019</v>
      </c>
    </row>
    <row r="10003" spans="1:8" ht="15.75" customHeight="1" x14ac:dyDescent="0.35">
      <c r="A10003" s="6">
        <v>108009</v>
      </c>
      <c r="B10003" s="6">
        <v>108009002</v>
      </c>
      <c r="C10003" s="6" t="s">
        <v>9410</v>
      </c>
      <c r="D10003" s="6">
        <v>9706</v>
      </c>
      <c r="E10003" s="14">
        <v>43774</v>
      </c>
      <c r="F10003" s="6">
        <v>7</v>
      </c>
      <c r="G10003" s="17" t="str">
        <f>IF($C10003="","Not Delivered",
 _xlfn.IFNA(IF(MATCH($B10003,Invoices!$B:$B,0)&gt;0,"Delivered_Invoiced"),"Delivered_Not_Invoiced"))</f>
        <v>Delivered_Invoiced</v>
      </c>
      <c r="H10003" s="27">
        <f t="shared" si="156"/>
        <v>2019</v>
      </c>
    </row>
    <row r="10004" spans="1:8" ht="15.75" customHeight="1" x14ac:dyDescent="0.35">
      <c r="A10004" s="6">
        <v>111124</v>
      </c>
      <c r="B10004" s="6">
        <v>111124002</v>
      </c>
      <c r="C10004" s="6" t="s">
        <v>9411</v>
      </c>
      <c r="D10004" s="6">
        <v>3820</v>
      </c>
      <c r="E10004" s="14">
        <v>43774</v>
      </c>
      <c r="F10004" s="6">
        <v>6</v>
      </c>
      <c r="G10004" s="17" t="str">
        <f>IF($C10004="","Not Delivered",
 _xlfn.IFNA(IF(MATCH($B10004,Invoices!$B:$B,0)&gt;0,"Delivered_Invoiced"),"Delivered_Not_Invoiced"))</f>
        <v>Delivered_Invoiced</v>
      </c>
      <c r="H10004" s="27">
        <f t="shared" si="156"/>
        <v>2019</v>
      </c>
    </row>
    <row r="10005" spans="1:8" ht="15.75" customHeight="1" x14ac:dyDescent="0.35">
      <c r="A10005" s="6">
        <v>74094</v>
      </c>
      <c r="B10005" s="6">
        <v>74094002</v>
      </c>
      <c r="C10005" s="6" t="s">
        <v>9412</v>
      </c>
      <c r="D10005" s="6">
        <v>2111</v>
      </c>
      <c r="E10005" s="14">
        <v>43775</v>
      </c>
      <c r="F10005" s="6">
        <v>1</v>
      </c>
      <c r="G10005" s="17" t="str">
        <f>IF($C10005="","Not Delivered",
 _xlfn.IFNA(IF(MATCH($B10005,Invoices!$B:$B,0)&gt;0,"Delivered_Invoiced"),"Delivered_Not_Invoiced"))</f>
        <v>Delivered_Invoiced</v>
      </c>
      <c r="H10005" s="27">
        <f t="shared" si="156"/>
        <v>2019</v>
      </c>
    </row>
    <row r="10006" spans="1:8" ht="15.75" customHeight="1" x14ac:dyDescent="0.35">
      <c r="A10006" s="6">
        <v>63574</v>
      </c>
      <c r="B10006" s="6">
        <v>63574002</v>
      </c>
      <c r="C10006" s="6" t="s">
        <v>9413</v>
      </c>
      <c r="D10006" s="6">
        <v>8915</v>
      </c>
      <c r="E10006" s="14">
        <v>43775</v>
      </c>
      <c r="F10006" s="6">
        <v>6</v>
      </c>
      <c r="G10006" s="17" t="str">
        <f>IF($C10006="","Not Delivered",
 _xlfn.IFNA(IF(MATCH($B10006,Invoices!$B:$B,0)&gt;0,"Delivered_Invoiced"),"Delivered_Not_Invoiced"))</f>
        <v>Delivered_Invoiced</v>
      </c>
      <c r="H10006" s="27">
        <f t="shared" si="156"/>
        <v>2019</v>
      </c>
    </row>
    <row r="10007" spans="1:8" ht="15.75" customHeight="1" x14ac:dyDescent="0.35">
      <c r="A10007" s="6">
        <v>65314</v>
      </c>
      <c r="B10007" s="6">
        <v>65314002</v>
      </c>
      <c r="C10007" s="6" t="s">
        <v>9414</v>
      </c>
      <c r="D10007" s="6">
        <v>8296</v>
      </c>
      <c r="E10007" s="14">
        <v>43775</v>
      </c>
      <c r="F10007" s="6">
        <v>2</v>
      </c>
      <c r="G10007" s="17" t="str">
        <f>IF($C10007="","Not Delivered",
 _xlfn.IFNA(IF(MATCH($B10007,Invoices!$B:$B,0)&gt;0,"Delivered_Invoiced"),"Delivered_Not_Invoiced"))</f>
        <v>Delivered_Invoiced</v>
      </c>
      <c r="H10007" s="27">
        <f t="shared" si="156"/>
        <v>2019</v>
      </c>
    </row>
    <row r="10008" spans="1:8" ht="15.75" customHeight="1" x14ac:dyDescent="0.35">
      <c r="A10008" s="6">
        <v>79719</v>
      </c>
      <c r="B10008" s="6">
        <v>79719002</v>
      </c>
      <c r="C10008" s="6" t="s">
        <v>9415</v>
      </c>
      <c r="D10008" s="6">
        <v>2962</v>
      </c>
      <c r="E10008" s="14">
        <v>43775</v>
      </c>
      <c r="F10008" s="6">
        <v>6</v>
      </c>
      <c r="G10008" s="17" t="str">
        <f>IF($C10008="","Not Delivered",
 _xlfn.IFNA(IF(MATCH($B10008,Invoices!$B:$B,0)&gt;0,"Delivered_Invoiced"),"Delivered_Not_Invoiced"))</f>
        <v>Delivered_Invoiced</v>
      </c>
      <c r="H10008" s="27">
        <f t="shared" si="156"/>
        <v>2019</v>
      </c>
    </row>
    <row r="10009" spans="1:8" ht="15.75" customHeight="1" x14ac:dyDescent="0.35">
      <c r="A10009" s="6">
        <v>88024</v>
      </c>
      <c r="B10009" s="6">
        <v>88024002</v>
      </c>
      <c r="C10009" s="6" t="s">
        <v>9416</v>
      </c>
      <c r="D10009" s="6">
        <v>3349</v>
      </c>
      <c r="E10009" s="14">
        <v>43775</v>
      </c>
      <c r="F10009" s="6">
        <v>4</v>
      </c>
      <c r="G10009" s="17" t="str">
        <f>IF($C10009="","Not Delivered",
 _xlfn.IFNA(IF(MATCH($B10009,Invoices!$B:$B,0)&gt;0,"Delivered_Invoiced"),"Delivered_Not_Invoiced"))</f>
        <v>Delivered_Invoiced</v>
      </c>
      <c r="H10009" s="27">
        <f t="shared" si="156"/>
        <v>2019</v>
      </c>
    </row>
    <row r="10010" spans="1:8" ht="15.75" customHeight="1" x14ac:dyDescent="0.35">
      <c r="A10010" s="6">
        <v>99334</v>
      </c>
      <c r="B10010" s="6">
        <v>99334002</v>
      </c>
      <c r="C10010" s="6" t="s">
        <v>9417</v>
      </c>
      <c r="D10010" s="6">
        <v>3359</v>
      </c>
      <c r="E10010" s="14">
        <v>43775</v>
      </c>
      <c r="F10010" s="6">
        <v>1</v>
      </c>
      <c r="G10010" s="17" t="str">
        <f>IF($C10010="","Not Delivered",
 _xlfn.IFNA(IF(MATCH($B10010,Invoices!$B:$B,0)&gt;0,"Delivered_Invoiced"),"Delivered_Not_Invoiced"))</f>
        <v>Delivered_Invoiced</v>
      </c>
      <c r="H10010" s="27">
        <f t="shared" si="156"/>
        <v>2019</v>
      </c>
    </row>
    <row r="10011" spans="1:8" ht="15.75" customHeight="1" x14ac:dyDescent="0.35">
      <c r="A10011" s="6">
        <v>103409</v>
      </c>
      <c r="B10011" s="6">
        <v>103409002</v>
      </c>
      <c r="C10011" s="6" t="s">
        <v>9418</v>
      </c>
      <c r="D10011" s="6">
        <v>4792</v>
      </c>
      <c r="E10011" s="14">
        <v>43775</v>
      </c>
      <c r="F10011" s="6">
        <v>3</v>
      </c>
      <c r="G10011" s="17" t="str">
        <f>IF($C10011="","Not Delivered",
 _xlfn.IFNA(IF(MATCH($B10011,Invoices!$B:$B,0)&gt;0,"Delivered_Invoiced"),"Delivered_Not_Invoiced"))</f>
        <v>Delivered_Invoiced</v>
      </c>
      <c r="H10011" s="27">
        <f t="shared" si="156"/>
        <v>2019</v>
      </c>
    </row>
    <row r="10012" spans="1:8" ht="15.75" customHeight="1" x14ac:dyDescent="0.35">
      <c r="A10012" s="6">
        <v>54285</v>
      </c>
      <c r="B10012" s="6">
        <v>54285002</v>
      </c>
      <c r="C10012" s="6" t="s">
        <v>9349</v>
      </c>
      <c r="D10012" s="6">
        <v>7433</v>
      </c>
      <c r="E10012" s="14">
        <v>43776</v>
      </c>
      <c r="F10012" s="6">
        <v>2</v>
      </c>
      <c r="G10012" s="17" t="str">
        <f>IF($C10012="","Not Delivered",
 _xlfn.IFNA(IF(MATCH($B10012,Invoices!$B:$B,0)&gt;0,"Delivered_Invoiced"),"Delivered_Not_Invoiced"))</f>
        <v>Delivered_Invoiced</v>
      </c>
      <c r="H10012" s="27">
        <f t="shared" si="156"/>
        <v>2019</v>
      </c>
    </row>
    <row r="10013" spans="1:8" ht="15.75" customHeight="1" x14ac:dyDescent="0.35">
      <c r="A10013" s="6">
        <v>78064</v>
      </c>
      <c r="B10013" s="6">
        <v>78064002</v>
      </c>
      <c r="C10013" s="6" t="s">
        <v>9419</v>
      </c>
      <c r="D10013" s="6">
        <v>3196</v>
      </c>
      <c r="E10013" s="14">
        <v>43776</v>
      </c>
      <c r="F10013" s="6">
        <v>1</v>
      </c>
      <c r="G10013" s="17" t="str">
        <f>IF($C10013="","Not Delivered",
 _xlfn.IFNA(IF(MATCH($B10013,Invoices!$B:$B,0)&gt;0,"Delivered_Invoiced"),"Delivered_Not_Invoiced"))</f>
        <v>Delivered_Invoiced</v>
      </c>
      <c r="H10013" s="27">
        <f t="shared" si="156"/>
        <v>2019</v>
      </c>
    </row>
    <row r="10014" spans="1:8" ht="15.75" customHeight="1" x14ac:dyDescent="0.35">
      <c r="A10014" s="6">
        <v>78559</v>
      </c>
      <c r="B10014" s="6">
        <v>78559002</v>
      </c>
      <c r="C10014" s="6" t="s">
        <v>9420</v>
      </c>
      <c r="D10014" s="6">
        <v>5262</v>
      </c>
      <c r="E10014" s="14">
        <v>43776</v>
      </c>
      <c r="F10014" s="6">
        <v>1</v>
      </c>
      <c r="G10014" s="17" t="str">
        <f>IF($C10014="","Not Delivered",
 _xlfn.IFNA(IF(MATCH($B10014,Invoices!$B:$B,0)&gt;0,"Delivered_Invoiced"),"Delivered_Not_Invoiced"))</f>
        <v>Delivered_Invoiced</v>
      </c>
      <c r="H10014" s="27">
        <f t="shared" si="156"/>
        <v>2019</v>
      </c>
    </row>
    <row r="10015" spans="1:8" ht="15.75" customHeight="1" x14ac:dyDescent="0.35">
      <c r="A10015" s="6">
        <v>97084</v>
      </c>
      <c r="B10015" s="6">
        <v>97084002</v>
      </c>
      <c r="C10015" s="6" t="s">
        <v>9421</v>
      </c>
      <c r="D10015" s="6">
        <v>2418</v>
      </c>
      <c r="E10015" s="14">
        <v>43776</v>
      </c>
      <c r="F10015" s="6">
        <v>1</v>
      </c>
      <c r="G10015" s="17" t="str">
        <f>IF($C10015="","Not Delivered",
 _xlfn.IFNA(IF(MATCH($B10015,Invoices!$B:$B,0)&gt;0,"Delivered_Invoiced"),"Delivered_Not_Invoiced"))</f>
        <v>Delivered_Invoiced</v>
      </c>
      <c r="H10015" s="27">
        <f t="shared" si="156"/>
        <v>2019</v>
      </c>
    </row>
    <row r="10016" spans="1:8" ht="15.75" customHeight="1" x14ac:dyDescent="0.35">
      <c r="A10016" s="6">
        <v>96689</v>
      </c>
      <c r="B10016" s="6">
        <v>96689002</v>
      </c>
      <c r="C10016" s="6" t="s">
        <v>9422</v>
      </c>
      <c r="D10016" s="6">
        <v>5966</v>
      </c>
      <c r="E10016" s="14">
        <v>43776</v>
      </c>
      <c r="F10016" s="6">
        <v>1</v>
      </c>
      <c r="G10016" s="17" t="str">
        <f>IF($C10016="","Not Delivered",
 _xlfn.IFNA(IF(MATCH($B10016,Invoices!$B:$B,0)&gt;0,"Delivered_Invoiced"),"Delivered_Not_Invoiced"))</f>
        <v>Delivered_Invoiced</v>
      </c>
      <c r="H10016" s="27">
        <f t="shared" si="156"/>
        <v>2019</v>
      </c>
    </row>
    <row r="10017" spans="1:8" ht="15.75" customHeight="1" x14ac:dyDescent="0.35">
      <c r="A10017" s="6">
        <v>61244</v>
      </c>
      <c r="B10017" s="6">
        <v>61244002</v>
      </c>
      <c r="C10017" s="6" t="s">
        <v>9423</v>
      </c>
      <c r="D10017" s="6">
        <v>9849</v>
      </c>
      <c r="E10017" s="14">
        <v>43776</v>
      </c>
      <c r="F10017" s="6">
        <v>3</v>
      </c>
      <c r="G10017" s="17" t="str">
        <f>IF($C10017="","Not Delivered",
 _xlfn.IFNA(IF(MATCH($B10017,Invoices!$B:$B,0)&gt;0,"Delivered_Invoiced"),"Delivered_Not_Invoiced"))</f>
        <v>Delivered_Invoiced</v>
      </c>
      <c r="H10017" s="27">
        <f t="shared" si="156"/>
        <v>2019</v>
      </c>
    </row>
    <row r="10018" spans="1:8" ht="15.75" customHeight="1" x14ac:dyDescent="0.35">
      <c r="A10018" s="6">
        <v>72109</v>
      </c>
      <c r="B10018" s="6">
        <v>72109002</v>
      </c>
      <c r="C10018" s="6" t="s">
        <v>9424</v>
      </c>
      <c r="D10018" s="6">
        <v>2268</v>
      </c>
      <c r="E10018" s="14">
        <v>43776</v>
      </c>
      <c r="F10018" s="6">
        <v>6</v>
      </c>
      <c r="G10018" s="17" t="str">
        <f>IF($C10018="","Not Delivered",
 _xlfn.IFNA(IF(MATCH($B10018,Invoices!$B:$B,0)&gt;0,"Delivered_Invoiced"),"Delivered_Not_Invoiced"))</f>
        <v>Delivered_Invoiced</v>
      </c>
      <c r="H10018" s="27">
        <f t="shared" si="156"/>
        <v>2019</v>
      </c>
    </row>
    <row r="10019" spans="1:8" ht="15.75" customHeight="1" x14ac:dyDescent="0.35">
      <c r="A10019" s="6">
        <v>81529</v>
      </c>
      <c r="B10019" s="6">
        <v>81529002</v>
      </c>
      <c r="C10019" s="6" t="s">
        <v>9425</v>
      </c>
      <c r="D10019" s="6">
        <v>7673</v>
      </c>
      <c r="E10019" s="14">
        <v>43776</v>
      </c>
      <c r="F10019" s="6">
        <v>1</v>
      </c>
      <c r="G10019" s="17" t="str">
        <f>IF($C10019="","Not Delivered",
 _xlfn.IFNA(IF(MATCH($B10019,Invoices!$B:$B,0)&gt;0,"Delivered_Invoiced"),"Delivered_Not_Invoiced"))</f>
        <v>Delivered_Invoiced</v>
      </c>
      <c r="H10019" s="27">
        <f t="shared" si="156"/>
        <v>2019</v>
      </c>
    </row>
    <row r="10020" spans="1:8" ht="15.75" customHeight="1" x14ac:dyDescent="0.35">
      <c r="A10020" s="6">
        <v>102854</v>
      </c>
      <c r="B10020" s="6">
        <v>102854002</v>
      </c>
      <c r="C10020" s="6" t="s">
        <v>9426</v>
      </c>
      <c r="D10020" s="6">
        <v>6841</v>
      </c>
      <c r="E10020" s="14">
        <v>43776</v>
      </c>
      <c r="F10020" s="6">
        <v>7</v>
      </c>
      <c r="G10020" s="17" t="str">
        <f>IF($C10020="","Not Delivered",
 _xlfn.IFNA(IF(MATCH($B10020,Invoices!$B:$B,0)&gt;0,"Delivered_Invoiced"),"Delivered_Not_Invoiced"))</f>
        <v>Delivered_Invoiced</v>
      </c>
      <c r="H10020" s="27">
        <f t="shared" si="156"/>
        <v>2019</v>
      </c>
    </row>
    <row r="10021" spans="1:8" ht="15.75" customHeight="1" x14ac:dyDescent="0.35">
      <c r="A10021" s="6">
        <v>109394</v>
      </c>
      <c r="B10021" s="6">
        <v>109394002</v>
      </c>
      <c r="C10021" s="6" t="s">
        <v>9427</v>
      </c>
      <c r="D10021" s="6">
        <v>4678</v>
      </c>
      <c r="E10021" s="14">
        <v>43776</v>
      </c>
      <c r="F10021" s="6">
        <v>3</v>
      </c>
      <c r="G10021" s="17" t="str">
        <f>IF($C10021="","Not Delivered",
 _xlfn.IFNA(IF(MATCH($B10021,Invoices!$B:$B,0)&gt;0,"Delivered_Invoiced"),"Delivered_Not_Invoiced"))</f>
        <v>Delivered_Invoiced</v>
      </c>
      <c r="H10021" s="27">
        <f t="shared" si="156"/>
        <v>2019</v>
      </c>
    </row>
    <row r="10022" spans="1:8" ht="15.75" customHeight="1" x14ac:dyDescent="0.35">
      <c r="A10022" s="6">
        <v>54150</v>
      </c>
      <c r="B10022" s="6">
        <v>54150002</v>
      </c>
      <c r="C10022" s="6" t="s">
        <v>9428</v>
      </c>
      <c r="D10022" s="6">
        <v>902</v>
      </c>
      <c r="E10022" s="14">
        <v>43777</v>
      </c>
      <c r="F10022" s="6">
        <v>2</v>
      </c>
      <c r="G10022" s="17" t="str">
        <f>IF($C10022="","Not Delivered",
 _xlfn.IFNA(IF(MATCH($B10022,Invoices!$B:$B,0)&gt;0,"Delivered_Invoiced"),"Delivered_Not_Invoiced"))</f>
        <v>Delivered_Invoiced</v>
      </c>
      <c r="H10022" s="27">
        <f t="shared" si="156"/>
        <v>2019</v>
      </c>
    </row>
    <row r="10023" spans="1:8" ht="15.75" customHeight="1" x14ac:dyDescent="0.35">
      <c r="A10023" s="6">
        <v>54714</v>
      </c>
      <c r="B10023" s="6">
        <v>54714002</v>
      </c>
      <c r="C10023" s="6" t="s">
        <v>9429</v>
      </c>
      <c r="D10023" s="6">
        <v>3317</v>
      </c>
      <c r="E10023" s="14">
        <v>43777</v>
      </c>
      <c r="F10023" s="6">
        <v>3</v>
      </c>
      <c r="G10023" s="17" t="str">
        <f>IF($C10023="","Not Delivered",
 _xlfn.IFNA(IF(MATCH($B10023,Invoices!$B:$B,0)&gt;0,"Delivered_Invoiced"),"Delivered_Not_Invoiced"))</f>
        <v>Delivered_Invoiced</v>
      </c>
      <c r="H10023" s="27">
        <f t="shared" si="156"/>
        <v>2019</v>
      </c>
    </row>
    <row r="10024" spans="1:8" ht="15.75" customHeight="1" x14ac:dyDescent="0.35">
      <c r="A10024" s="6">
        <v>76944</v>
      </c>
      <c r="B10024" s="6">
        <v>76944002</v>
      </c>
      <c r="C10024" s="6" t="s">
        <v>9430</v>
      </c>
      <c r="D10024" s="6">
        <v>4263</v>
      </c>
      <c r="E10024" s="14">
        <v>43777</v>
      </c>
      <c r="F10024" s="6">
        <v>1</v>
      </c>
      <c r="G10024" s="17" t="str">
        <f>IF($C10024="","Not Delivered",
 _xlfn.IFNA(IF(MATCH($B10024,Invoices!$B:$B,0)&gt;0,"Delivered_Invoiced"),"Delivered_Not_Invoiced"))</f>
        <v>Delivered_Invoiced</v>
      </c>
      <c r="H10024" s="27">
        <f t="shared" si="156"/>
        <v>2019</v>
      </c>
    </row>
    <row r="10025" spans="1:8" ht="15.75" customHeight="1" x14ac:dyDescent="0.35">
      <c r="A10025" s="6">
        <v>61094</v>
      </c>
      <c r="B10025" s="6">
        <v>61094002</v>
      </c>
      <c r="C10025" s="6" t="s">
        <v>9431</v>
      </c>
      <c r="D10025" s="6">
        <v>3750</v>
      </c>
      <c r="E10025" s="14">
        <v>43777</v>
      </c>
      <c r="F10025" s="6">
        <v>6</v>
      </c>
      <c r="G10025" s="17" t="str">
        <f>IF($C10025="","Not Delivered",
 _xlfn.IFNA(IF(MATCH($B10025,Invoices!$B:$B,0)&gt;0,"Delivered_Invoiced"),"Delivered_Not_Invoiced"))</f>
        <v>Delivered_Invoiced</v>
      </c>
      <c r="H10025" s="27">
        <f t="shared" si="156"/>
        <v>2019</v>
      </c>
    </row>
    <row r="10026" spans="1:8" ht="15.75" customHeight="1" x14ac:dyDescent="0.35">
      <c r="A10026" s="6">
        <v>61884</v>
      </c>
      <c r="B10026" s="6">
        <v>61884002</v>
      </c>
      <c r="C10026" s="6" t="s">
        <v>9432</v>
      </c>
      <c r="D10026" s="6">
        <v>303</v>
      </c>
      <c r="E10026" s="14">
        <v>43777</v>
      </c>
      <c r="F10026" s="6">
        <v>7</v>
      </c>
      <c r="G10026" s="17" t="str">
        <f>IF($C10026="","Not Delivered",
 _xlfn.IFNA(IF(MATCH($B10026,Invoices!$B:$B,0)&gt;0,"Delivered_Invoiced"),"Delivered_Not_Invoiced"))</f>
        <v>Delivered_Invoiced</v>
      </c>
      <c r="H10026" s="27">
        <f t="shared" si="156"/>
        <v>2019</v>
      </c>
    </row>
    <row r="10027" spans="1:8" ht="15.75" customHeight="1" x14ac:dyDescent="0.35">
      <c r="A10027" s="6">
        <v>71869</v>
      </c>
      <c r="B10027" s="6">
        <v>71869002</v>
      </c>
      <c r="C10027" s="6" t="s">
        <v>9433</v>
      </c>
      <c r="D10027" s="6">
        <v>4540</v>
      </c>
      <c r="E10027" s="14">
        <v>43777</v>
      </c>
      <c r="F10027" s="6">
        <v>1</v>
      </c>
      <c r="G10027" s="17" t="str">
        <f>IF($C10027="","Not Delivered",
 _xlfn.IFNA(IF(MATCH($B10027,Invoices!$B:$B,0)&gt;0,"Delivered_Invoiced"),"Delivered_Not_Invoiced"))</f>
        <v>Delivered_Invoiced</v>
      </c>
      <c r="H10027" s="27">
        <f t="shared" si="156"/>
        <v>2019</v>
      </c>
    </row>
    <row r="10028" spans="1:8" ht="15.75" customHeight="1" x14ac:dyDescent="0.35">
      <c r="A10028" s="6">
        <v>73344</v>
      </c>
      <c r="B10028" s="6">
        <v>73344002</v>
      </c>
      <c r="C10028" s="6" t="s">
        <v>9434</v>
      </c>
      <c r="D10028" s="6">
        <v>600</v>
      </c>
      <c r="E10028" s="14">
        <v>43777</v>
      </c>
      <c r="F10028" s="6">
        <v>5</v>
      </c>
      <c r="G10028" s="17" t="str">
        <f>IF($C10028="","Not Delivered",
 _xlfn.IFNA(IF(MATCH($B10028,Invoices!$B:$B,0)&gt;0,"Delivered_Invoiced"),"Delivered_Not_Invoiced"))</f>
        <v>Delivered_Invoiced</v>
      </c>
      <c r="H10028" s="27">
        <f t="shared" si="156"/>
        <v>2019</v>
      </c>
    </row>
    <row r="10029" spans="1:8" ht="15.75" customHeight="1" x14ac:dyDescent="0.35">
      <c r="A10029" s="6">
        <v>99754</v>
      </c>
      <c r="B10029" s="6">
        <v>99754002</v>
      </c>
      <c r="C10029" s="6" t="s">
        <v>9435</v>
      </c>
      <c r="D10029" s="6">
        <v>7624</v>
      </c>
      <c r="E10029" s="14">
        <v>43777</v>
      </c>
      <c r="F10029" s="6">
        <v>1</v>
      </c>
      <c r="G10029" s="17" t="str">
        <f>IF($C10029="","Not Delivered",
 _xlfn.IFNA(IF(MATCH($B10029,Invoices!$B:$B,0)&gt;0,"Delivered_Invoiced"),"Delivered_Not_Invoiced"))</f>
        <v>Delivered_Invoiced</v>
      </c>
      <c r="H10029" s="27">
        <f t="shared" si="156"/>
        <v>2019</v>
      </c>
    </row>
    <row r="10030" spans="1:8" ht="15.75" customHeight="1" x14ac:dyDescent="0.35">
      <c r="A10030" s="6">
        <v>103859</v>
      </c>
      <c r="B10030" s="6">
        <v>103859002</v>
      </c>
      <c r="C10030" s="6" t="s">
        <v>9436</v>
      </c>
      <c r="D10030" s="6">
        <v>1630</v>
      </c>
      <c r="E10030" s="14">
        <v>43777</v>
      </c>
      <c r="F10030" s="6">
        <v>2</v>
      </c>
      <c r="G10030" s="17" t="str">
        <f>IF($C10030="","Not Delivered",
 _xlfn.IFNA(IF(MATCH($B10030,Invoices!$B:$B,0)&gt;0,"Delivered_Invoiced"),"Delivered_Not_Invoiced"))</f>
        <v>Delivered_Invoiced</v>
      </c>
      <c r="H10030" s="27">
        <f t="shared" si="156"/>
        <v>2019</v>
      </c>
    </row>
    <row r="10031" spans="1:8" ht="15.75" customHeight="1" x14ac:dyDescent="0.35">
      <c r="A10031" s="6">
        <v>112394</v>
      </c>
      <c r="B10031" s="6">
        <v>112394002</v>
      </c>
      <c r="C10031" s="6" t="s">
        <v>9437</v>
      </c>
      <c r="D10031" s="6">
        <v>4079</v>
      </c>
      <c r="E10031" s="14">
        <v>43777</v>
      </c>
      <c r="F10031" s="6">
        <v>3</v>
      </c>
      <c r="G10031" s="17" t="str">
        <f>IF($C10031="","Not Delivered",
 _xlfn.IFNA(IF(MATCH($B10031,Invoices!$B:$B,0)&gt;0,"Delivered_Invoiced"),"Delivered_Not_Invoiced"))</f>
        <v>Delivered_Invoiced</v>
      </c>
      <c r="H10031" s="27">
        <f t="shared" si="156"/>
        <v>2019</v>
      </c>
    </row>
    <row r="10032" spans="1:8" ht="15.75" customHeight="1" x14ac:dyDescent="0.35">
      <c r="A10032" s="6">
        <v>113049</v>
      </c>
      <c r="B10032" s="6">
        <v>113049002</v>
      </c>
      <c r="C10032" s="6" t="s">
        <v>9438</v>
      </c>
      <c r="D10032" s="6">
        <v>944</v>
      </c>
      <c r="E10032" s="14">
        <v>43777</v>
      </c>
      <c r="F10032" s="6">
        <v>3</v>
      </c>
      <c r="G10032" s="17" t="str">
        <f>IF($C10032="","Not Delivered",
 _xlfn.IFNA(IF(MATCH($B10032,Invoices!$B:$B,0)&gt;0,"Delivered_Invoiced"),"Delivered_Not_Invoiced"))</f>
        <v>Delivered_Invoiced</v>
      </c>
      <c r="H10032" s="27">
        <f t="shared" si="156"/>
        <v>2019</v>
      </c>
    </row>
    <row r="10033" spans="1:8" ht="15.75" customHeight="1" x14ac:dyDescent="0.35">
      <c r="A10033" s="6">
        <v>57144</v>
      </c>
      <c r="B10033" s="6">
        <v>57144002</v>
      </c>
      <c r="C10033" s="6" t="s">
        <v>9439</v>
      </c>
      <c r="D10033" s="6">
        <v>7085</v>
      </c>
      <c r="E10033" s="14">
        <v>43778</v>
      </c>
      <c r="F10033" s="6">
        <v>4</v>
      </c>
      <c r="G10033" s="17" t="str">
        <f>IF($C10033="","Not Delivered",
 _xlfn.IFNA(IF(MATCH($B10033,Invoices!$B:$B,0)&gt;0,"Delivered_Invoiced"),"Delivered_Not_Invoiced"))</f>
        <v>Delivered_Invoiced</v>
      </c>
      <c r="H10033" s="27">
        <f t="shared" si="156"/>
        <v>2019</v>
      </c>
    </row>
    <row r="10034" spans="1:8" ht="15.75" customHeight="1" x14ac:dyDescent="0.35">
      <c r="A10034" s="6">
        <v>57839</v>
      </c>
      <c r="B10034" s="6">
        <v>57839002</v>
      </c>
      <c r="C10034" s="6" t="s">
        <v>9440</v>
      </c>
      <c r="D10034" s="6">
        <v>2217</v>
      </c>
      <c r="E10034" s="14">
        <v>43778</v>
      </c>
      <c r="F10034" s="6">
        <v>3</v>
      </c>
      <c r="G10034" s="17" t="str">
        <f>IF($C10034="","Not Delivered",
 _xlfn.IFNA(IF(MATCH($B10034,Invoices!$B:$B,0)&gt;0,"Delivered_Invoiced"),"Delivered_Not_Invoiced"))</f>
        <v>Delivered_Invoiced</v>
      </c>
      <c r="H10034" s="27">
        <f t="shared" si="156"/>
        <v>2019</v>
      </c>
    </row>
    <row r="10035" spans="1:8" ht="15.75" customHeight="1" x14ac:dyDescent="0.35">
      <c r="A10035" s="6">
        <v>76139</v>
      </c>
      <c r="B10035" s="6">
        <v>76139002</v>
      </c>
      <c r="C10035" s="6" t="s">
        <v>9308</v>
      </c>
      <c r="D10035" s="6">
        <v>4128</v>
      </c>
      <c r="E10035" s="14">
        <v>43778</v>
      </c>
      <c r="F10035" s="6">
        <v>1</v>
      </c>
      <c r="G10035" s="17" t="str">
        <f>IF($C10035="","Not Delivered",
 _xlfn.IFNA(IF(MATCH($B10035,Invoices!$B:$B,0)&gt;0,"Delivered_Invoiced"),"Delivered_Not_Invoiced"))</f>
        <v>Delivered_Invoiced</v>
      </c>
      <c r="H10035" s="27">
        <f t="shared" si="156"/>
        <v>2019</v>
      </c>
    </row>
    <row r="10036" spans="1:8" ht="15.75" customHeight="1" x14ac:dyDescent="0.35">
      <c r="A10036" s="6">
        <v>76669</v>
      </c>
      <c r="B10036" s="6">
        <v>76669002</v>
      </c>
      <c r="C10036" s="6" t="s">
        <v>9441</v>
      </c>
      <c r="D10036" s="6">
        <v>1199</v>
      </c>
      <c r="E10036" s="14">
        <v>43778</v>
      </c>
      <c r="F10036" s="6">
        <v>1</v>
      </c>
      <c r="G10036" s="17" t="str">
        <f>IF($C10036="","Not Delivered",
 _xlfn.IFNA(IF(MATCH($B10036,Invoices!$B:$B,0)&gt;0,"Delivered_Invoiced"),"Delivered_Not_Invoiced"))</f>
        <v>Delivered_Invoiced</v>
      </c>
      <c r="H10036" s="27">
        <f t="shared" si="156"/>
        <v>2019</v>
      </c>
    </row>
    <row r="10037" spans="1:8" ht="15.75" customHeight="1" x14ac:dyDescent="0.35">
      <c r="A10037" s="6">
        <v>62614</v>
      </c>
      <c r="B10037" s="6">
        <v>62614002</v>
      </c>
      <c r="C10037" s="6" t="s">
        <v>9442</v>
      </c>
      <c r="D10037" s="6">
        <v>8498</v>
      </c>
      <c r="E10037" s="14">
        <v>43778</v>
      </c>
      <c r="F10037" s="6">
        <v>5</v>
      </c>
      <c r="G10037" s="17" t="str">
        <f>IF($C10037="","Not Delivered",
 _xlfn.IFNA(IF(MATCH($B10037,Invoices!$B:$B,0)&gt;0,"Delivered_Invoiced"),"Delivered_Not_Invoiced"))</f>
        <v>Delivered_Invoiced</v>
      </c>
      <c r="H10037" s="27">
        <f t="shared" si="156"/>
        <v>2019</v>
      </c>
    </row>
    <row r="10038" spans="1:8" ht="15.75" customHeight="1" x14ac:dyDescent="0.35">
      <c r="A10038" s="6">
        <v>79874</v>
      </c>
      <c r="B10038" s="6">
        <v>79874002</v>
      </c>
      <c r="C10038" s="6" t="s">
        <v>9443</v>
      </c>
      <c r="D10038" s="6">
        <v>8316</v>
      </c>
      <c r="E10038" s="14">
        <v>43778</v>
      </c>
      <c r="F10038" s="6">
        <v>5</v>
      </c>
      <c r="G10038" s="17" t="str">
        <f>IF($C10038="","Not Delivered",
 _xlfn.IFNA(IF(MATCH($B10038,Invoices!$B:$B,0)&gt;0,"Delivered_Invoiced"),"Delivered_Not_Invoiced"))</f>
        <v>Delivered_Invoiced</v>
      </c>
      <c r="H10038" s="27">
        <f t="shared" si="156"/>
        <v>2019</v>
      </c>
    </row>
    <row r="10039" spans="1:8" ht="15.75" customHeight="1" x14ac:dyDescent="0.35">
      <c r="A10039" s="6">
        <v>85384</v>
      </c>
      <c r="B10039" s="6">
        <v>85384002</v>
      </c>
      <c r="C10039" s="6" t="s">
        <v>9444</v>
      </c>
      <c r="D10039" s="6">
        <v>4901</v>
      </c>
      <c r="E10039" s="14">
        <v>43778</v>
      </c>
      <c r="F10039" s="6">
        <v>3</v>
      </c>
      <c r="G10039" s="17" t="str">
        <f>IF($C10039="","Not Delivered",
 _xlfn.IFNA(IF(MATCH($B10039,Invoices!$B:$B,0)&gt;0,"Delivered_Invoiced"),"Delivered_Not_Invoiced"))</f>
        <v>Delivered_Invoiced</v>
      </c>
      <c r="H10039" s="27">
        <f t="shared" si="156"/>
        <v>2019</v>
      </c>
    </row>
    <row r="10040" spans="1:8" ht="15.75" customHeight="1" x14ac:dyDescent="0.35">
      <c r="A10040" s="6">
        <v>105669</v>
      </c>
      <c r="B10040" s="6">
        <v>105669002</v>
      </c>
      <c r="C10040" s="6" t="s">
        <v>9445</v>
      </c>
      <c r="D10040" s="6">
        <v>3887</v>
      </c>
      <c r="E10040" s="14">
        <v>43778</v>
      </c>
      <c r="F10040" s="6">
        <v>3</v>
      </c>
      <c r="G10040" s="17" t="str">
        <f>IF($C10040="","Not Delivered",
 _xlfn.IFNA(IF(MATCH($B10040,Invoices!$B:$B,0)&gt;0,"Delivered_Invoiced"),"Delivered_Not_Invoiced"))</f>
        <v>Delivered_Invoiced</v>
      </c>
      <c r="H10040" s="27">
        <f t="shared" si="156"/>
        <v>2019</v>
      </c>
    </row>
    <row r="10041" spans="1:8" ht="15.75" customHeight="1" x14ac:dyDescent="0.35">
      <c r="A10041" s="6">
        <v>94244</v>
      </c>
      <c r="B10041" s="6">
        <v>94244002</v>
      </c>
      <c r="C10041" s="6" t="s">
        <v>9446</v>
      </c>
      <c r="D10041" s="6">
        <v>7583</v>
      </c>
      <c r="E10041" s="14">
        <v>43779</v>
      </c>
      <c r="F10041" s="6">
        <v>3</v>
      </c>
      <c r="G10041" s="17" t="str">
        <f>IF($C10041="","Not Delivered",
 _xlfn.IFNA(IF(MATCH($B10041,Invoices!$B:$B,0)&gt;0,"Delivered_Invoiced"),"Delivered_Not_Invoiced"))</f>
        <v>Delivered_Invoiced</v>
      </c>
      <c r="H10041" s="27">
        <f t="shared" si="156"/>
        <v>2019</v>
      </c>
    </row>
    <row r="10042" spans="1:8" ht="15.75" customHeight="1" x14ac:dyDescent="0.35">
      <c r="A10042" s="6">
        <v>97854</v>
      </c>
      <c r="B10042" s="6">
        <v>97854002</v>
      </c>
      <c r="C10042" s="6" t="s">
        <v>9447</v>
      </c>
      <c r="D10042" s="6">
        <v>9810</v>
      </c>
      <c r="E10042" s="14">
        <v>43779</v>
      </c>
      <c r="F10042" s="6">
        <v>1</v>
      </c>
      <c r="G10042" s="17" t="str">
        <f>IF($C10042="","Not Delivered",
 _xlfn.IFNA(IF(MATCH($B10042,Invoices!$B:$B,0)&gt;0,"Delivered_Invoiced"),"Delivered_Not_Invoiced"))</f>
        <v>Delivered_Invoiced</v>
      </c>
      <c r="H10042" s="27">
        <f t="shared" si="156"/>
        <v>2019</v>
      </c>
    </row>
    <row r="10043" spans="1:8" ht="15.75" customHeight="1" x14ac:dyDescent="0.35">
      <c r="A10043" s="6">
        <v>61084</v>
      </c>
      <c r="B10043" s="6">
        <v>61084002</v>
      </c>
      <c r="C10043" s="6" t="s">
        <v>9448</v>
      </c>
      <c r="D10043" s="6">
        <v>6619</v>
      </c>
      <c r="E10043" s="14">
        <v>43779</v>
      </c>
      <c r="F10043" s="6">
        <v>2</v>
      </c>
      <c r="G10043" s="17" t="str">
        <f>IF($C10043="","Not Delivered",
 _xlfn.IFNA(IF(MATCH($B10043,Invoices!$B:$B,0)&gt;0,"Delivered_Invoiced"),"Delivered_Not_Invoiced"))</f>
        <v>Delivered_Invoiced</v>
      </c>
      <c r="H10043" s="27">
        <f t="shared" si="156"/>
        <v>2019</v>
      </c>
    </row>
    <row r="10044" spans="1:8" ht="15.75" customHeight="1" x14ac:dyDescent="0.35">
      <c r="A10044" s="6">
        <v>61374</v>
      </c>
      <c r="B10044" s="6">
        <v>61374002</v>
      </c>
      <c r="C10044" s="6" t="s">
        <v>9449</v>
      </c>
      <c r="D10044" s="6">
        <v>7080</v>
      </c>
      <c r="E10044" s="14">
        <v>43779</v>
      </c>
      <c r="F10044" s="6">
        <v>6</v>
      </c>
      <c r="G10044" s="17" t="str">
        <f>IF($C10044="","Not Delivered",
 _xlfn.IFNA(IF(MATCH($B10044,Invoices!$B:$B,0)&gt;0,"Delivered_Invoiced"),"Delivered_Not_Invoiced"))</f>
        <v>Delivered_Invoiced</v>
      </c>
      <c r="H10044" s="27">
        <f t="shared" si="156"/>
        <v>2019</v>
      </c>
    </row>
    <row r="10045" spans="1:8" ht="15.75" customHeight="1" x14ac:dyDescent="0.35">
      <c r="A10045" s="6">
        <v>66384</v>
      </c>
      <c r="B10045" s="6">
        <v>66384002</v>
      </c>
      <c r="C10045" s="6" t="s">
        <v>9450</v>
      </c>
      <c r="D10045" s="6">
        <v>3289</v>
      </c>
      <c r="E10045" s="14">
        <v>43779</v>
      </c>
      <c r="F10045" s="6">
        <v>5</v>
      </c>
      <c r="G10045" s="17" t="str">
        <f>IF($C10045="","Not Delivered",
 _xlfn.IFNA(IF(MATCH($B10045,Invoices!$B:$B,0)&gt;0,"Delivered_Invoiced"),"Delivered_Not_Invoiced"))</f>
        <v>Delivered_Invoiced</v>
      </c>
      <c r="H10045" s="27">
        <f t="shared" si="156"/>
        <v>2019</v>
      </c>
    </row>
    <row r="10046" spans="1:8" ht="15.75" customHeight="1" x14ac:dyDescent="0.35">
      <c r="A10046" s="6">
        <v>73574</v>
      </c>
      <c r="B10046" s="6">
        <v>73574002</v>
      </c>
      <c r="C10046" s="6" t="s">
        <v>9451</v>
      </c>
      <c r="D10046" s="6">
        <v>9704</v>
      </c>
      <c r="E10046" s="14">
        <v>43779</v>
      </c>
      <c r="F10046" s="6">
        <v>4</v>
      </c>
      <c r="G10046" s="17" t="str">
        <f>IF($C10046="","Not Delivered",
 _xlfn.IFNA(IF(MATCH($B10046,Invoices!$B:$B,0)&gt;0,"Delivered_Invoiced"),"Delivered_Not_Invoiced"))</f>
        <v>Delivered_Invoiced</v>
      </c>
      <c r="H10046" s="27">
        <f t="shared" si="156"/>
        <v>2019</v>
      </c>
    </row>
    <row r="10047" spans="1:8" ht="15.75" customHeight="1" x14ac:dyDescent="0.35">
      <c r="A10047" s="6">
        <v>81229</v>
      </c>
      <c r="B10047" s="6">
        <v>81229002</v>
      </c>
      <c r="C10047" s="6" t="s">
        <v>9452</v>
      </c>
      <c r="D10047" s="6">
        <v>2279</v>
      </c>
      <c r="E10047" s="14">
        <v>43779</v>
      </c>
      <c r="F10047" s="6">
        <v>2</v>
      </c>
      <c r="G10047" s="17" t="str">
        <f>IF($C10047="","Not Delivered",
 _xlfn.IFNA(IF(MATCH($B10047,Invoices!$B:$B,0)&gt;0,"Delivered_Invoiced"),"Delivered_Not_Invoiced"))</f>
        <v>Delivered_Invoiced</v>
      </c>
      <c r="H10047" s="27">
        <f t="shared" si="156"/>
        <v>2019</v>
      </c>
    </row>
    <row r="10048" spans="1:8" ht="15.75" customHeight="1" x14ac:dyDescent="0.35">
      <c r="A10048" s="6">
        <v>83659</v>
      </c>
      <c r="B10048" s="6">
        <v>83659002</v>
      </c>
      <c r="C10048" s="6" t="s">
        <v>9453</v>
      </c>
      <c r="D10048" s="6">
        <v>5264</v>
      </c>
      <c r="E10048" s="14">
        <v>43779</v>
      </c>
      <c r="F10048" s="6">
        <v>2</v>
      </c>
      <c r="G10048" s="17" t="str">
        <f>IF($C10048="","Not Delivered",
 _xlfn.IFNA(IF(MATCH($B10048,Invoices!$B:$B,0)&gt;0,"Delivered_Invoiced"),"Delivered_Not_Invoiced"))</f>
        <v>Delivered_Invoiced</v>
      </c>
      <c r="H10048" s="27">
        <f t="shared" si="156"/>
        <v>2019</v>
      </c>
    </row>
    <row r="10049" spans="1:8" ht="15.75" customHeight="1" x14ac:dyDescent="0.35">
      <c r="A10049" s="6">
        <v>88584</v>
      </c>
      <c r="B10049" s="6">
        <v>88584002</v>
      </c>
      <c r="C10049" s="6" t="s">
        <v>9454</v>
      </c>
      <c r="D10049" s="6">
        <v>5392</v>
      </c>
      <c r="E10049" s="14">
        <v>43779</v>
      </c>
      <c r="F10049" s="6">
        <v>4</v>
      </c>
      <c r="G10049" s="17" t="str">
        <f>IF($C10049="","Not Delivered",
 _xlfn.IFNA(IF(MATCH($B10049,Invoices!$B:$B,0)&gt;0,"Delivered_Invoiced"),"Delivered_Not_Invoiced"))</f>
        <v>Delivered_Invoiced</v>
      </c>
      <c r="H10049" s="27">
        <f t="shared" si="156"/>
        <v>2019</v>
      </c>
    </row>
    <row r="10050" spans="1:8" ht="15.75" customHeight="1" x14ac:dyDescent="0.35">
      <c r="A10050" s="6">
        <v>93464</v>
      </c>
      <c r="B10050" s="6">
        <v>93464002</v>
      </c>
      <c r="C10050" s="6" t="s">
        <v>9455</v>
      </c>
      <c r="D10050" s="6">
        <v>205</v>
      </c>
      <c r="E10050" s="14">
        <v>43779</v>
      </c>
      <c r="F10050" s="6">
        <v>4</v>
      </c>
      <c r="G10050" s="17" t="str">
        <f>IF($C10050="","Not Delivered",
 _xlfn.IFNA(IF(MATCH($B10050,Invoices!$B:$B,0)&gt;0,"Delivered_Invoiced"),"Delivered_Not_Invoiced"))</f>
        <v>Delivered_Invoiced</v>
      </c>
      <c r="H10050" s="27">
        <f t="shared" si="156"/>
        <v>2019</v>
      </c>
    </row>
    <row r="10051" spans="1:8" ht="15.75" customHeight="1" x14ac:dyDescent="0.35">
      <c r="A10051" s="6">
        <v>100519</v>
      </c>
      <c r="B10051" s="6">
        <v>100519002</v>
      </c>
      <c r="C10051" s="6" t="s">
        <v>9456</v>
      </c>
      <c r="D10051" s="6">
        <v>1783</v>
      </c>
      <c r="E10051" s="14">
        <v>43779</v>
      </c>
      <c r="F10051" s="6">
        <v>1</v>
      </c>
      <c r="G10051" s="17" t="str">
        <f>IF($C10051="","Not Delivered",
 _xlfn.IFNA(IF(MATCH($B10051,Invoices!$B:$B,0)&gt;0,"Delivered_Invoiced"),"Delivered_Not_Invoiced"))</f>
        <v>Delivered_Invoiced</v>
      </c>
      <c r="H10051" s="27">
        <f t="shared" ref="H10051:H10114" si="157">YEAR($E10051)</f>
        <v>2019</v>
      </c>
    </row>
    <row r="10052" spans="1:8" ht="15.75" customHeight="1" x14ac:dyDescent="0.35">
      <c r="A10052" s="6">
        <v>55154</v>
      </c>
      <c r="B10052" s="6">
        <v>55154002</v>
      </c>
      <c r="C10052" s="6" t="s">
        <v>9457</v>
      </c>
      <c r="D10052" s="6">
        <v>241</v>
      </c>
      <c r="E10052" s="14">
        <v>43780</v>
      </c>
      <c r="F10052" s="6">
        <v>5</v>
      </c>
      <c r="G10052" s="17" t="str">
        <f>IF($C10052="","Not Delivered",
 _xlfn.IFNA(IF(MATCH($B10052,Invoices!$B:$B,0)&gt;0,"Delivered_Invoiced"),"Delivered_Not_Invoiced"))</f>
        <v>Delivered_Invoiced</v>
      </c>
      <c r="H10052" s="27">
        <f t="shared" si="157"/>
        <v>2019</v>
      </c>
    </row>
    <row r="10053" spans="1:8" ht="15.75" customHeight="1" x14ac:dyDescent="0.35">
      <c r="A10053" s="6">
        <v>55914</v>
      </c>
      <c r="B10053" s="6">
        <v>55914002</v>
      </c>
      <c r="C10053" s="6" t="s">
        <v>9458</v>
      </c>
      <c r="D10053" s="6">
        <v>5275</v>
      </c>
      <c r="E10053" s="14">
        <v>43780</v>
      </c>
      <c r="F10053" s="6">
        <v>4</v>
      </c>
      <c r="G10053" s="17" t="str">
        <f>IF($C10053="","Not Delivered",
 _xlfn.IFNA(IF(MATCH($B10053,Invoices!$B:$B,0)&gt;0,"Delivered_Invoiced"),"Delivered_Not_Invoiced"))</f>
        <v>Delivered_Invoiced</v>
      </c>
      <c r="H10053" s="27">
        <f t="shared" si="157"/>
        <v>2019</v>
      </c>
    </row>
    <row r="10054" spans="1:8" ht="15.75" customHeight="1" x14ac:dyDescent="0.35">
      <c r="A10054" s="6">
        <v>56014</v>
      </c>
      <c r="B10054" s="6">
        <v>56014002</v>
      </c>
      <c r="C10054" s="6" t="s">
        <v>9459</v>
      </c>
      <c r="D10054" s="6">
        <v>1663</v>
      </c>
      <c r="E10054" s="14">
        <v>43780</v>
      </c>
      <c r="F10054" s="6">
        <v>4</v>
      </c>
      <c r="G10054" s="17" t="str">
        <f>IF($C10054="","Not Delivered",
 _xlfn.IFNA(IF(MATCH($B10054,Invoices!$B:$B,0)&gt;0,"Delivered_Invoiced"),"Delivered_Not_Invoiced"))</f>
        <v>Delivered_Invoiced</v>
      </c>
      <c r="H10054" s="27">
        <f t="shared" si="157"/>
        <v>2019</v>
      </c>
    </row>
    <row r="10055" spans="1:8" ht="15.75" customHeight="1" x14ac:dyDescent="0.35">
      <c r="A10055" s="6">
        <v>54504</v>
      </c>
      <c r="B10055" s="6">
        <v>54504002</v>
      </c>
      <c r="C10055" s="6" t="s">
        <v>9460</v>
      </c>
      <c r="D10055" s="6">
        <v>2246</v>
      </c>
      <c r="E10055" s="14">
        <v>43780</v>
      </c>
      <c r="F10055" s="6">
        <v>2</v>
      </c>
      <c r="G10055" s="17" t="str">
        <f>IF($C10055="","Not Delivered",
 _xlfn.IFNA(IF(MATCH($B10055,Invoices!$B:$B,0)&gt;0,"Delivered_Invoiced"),"Delivered_Not_Invoiced"))</f>
        <v>Delivered_Invoiced</v>
      </c>
      <c r="H10055" s="27">
        <f t="shared" si="157"/>
        <v>2019</v>
      </c>
    </row>
    <row r="10056" spans="1:8" ht="15.75" customHeight="1" x14ac:dyDescent="0.35">
      <c r="A10056" s="6">
        <v>54929</v>
      </c>
      <c r="B10056" s="6">
        <v>54929002</v>
      </c>
      <c r="C10056" s="6" t="s">
        <v>9461</v>
      </c>
      <c r="D10056" s="6">
        <v>6043</v>
      </c>
      <c r="E10056" s="14">
        <v>43780</v>
      </c>
      <c r="F10056" s="6">
        <v>1</v>
      </c>
      <c r="G10056" s="17" t="str">
        <f>IF($C10056="","Not Delivered",
 _xlfn.IFNA(IF(MATCH($B10056,Invoices!$B:$B,0)&gt;0,"Delivered_Invoiced"),"Delivered_Not_Invoiced"))</f>
        <v>Delivered_Invoiced</v>
      </c>
      <c r="H10056" s="27">
        <f t="shared" si="157"/>
        <v>2019</v>
      </c>
    </row>
    <row r="10057" spans="1:8" ht="15.75" customHeight="1" x14ac:dyDescent="0.35">
      <c r="A10057" s="6">
        <v>56729</v>
      </c>
      <c r="B10057" s="6">
        <v>56729002</v>
      </c>
      <c r="C10057" s="6" t="s">
        <v>9387</v>
      </c>
      <c r="D10057" s="6">
        <v>1562</v>
      </c>
      <c r="E10057" s="14">
        <v>43780</v>
      </c>
      <c r="F10057" s="6">
        <v>1</v>
      </c>
      <c r="G10057" s="17" t="str">
        <f>IF($C10057="","Not Delivered",
 _xlfn.IFNA(IF(MATCH($B10057,Invoices!$B:$B,0)&gt;0,"Delivered_Invoiced"),"Delivered_Not_Invoiced"))</f>
        <v>Delivered_Invoiced</v>
      </c>
      <c r="H10057" s="27">
        <f t="shared" si="157"/>
        <v>2019</v>
      </c>
    </row>
    <row r="10058" spans="1:8" ht="15.75" customHeight="1" x14ac:dyDescent="0.35">
      <c r="A10058" s="6">
        <v>74274</v>
      </c>
      <c r="B10058" s="6">
        <v>74274002</v>
      </c>
      <c r="C10058" s="6" t="s">
        <v>9462</v>
      </c>
      <c r="D10058" s="6">
        <v>2877</v>
      </c>
      <c r="E10058" s="14">
        <v>43780</v>
      </c>
      <c r="F10058" s="6">
        <v>1</v>
      </c>
      <c r="G10058" s="17" t="str">
        <f>IF($C10058="","Not Delivered",
 _xlfn.IFNA(IF(MATCH($B10058,Invoices!$B:$B,0)&gt;0,"Delivered_Invoiced"),"Delivered_Not_Invoiced"))</f>
        <v>Delivered_Invoiced</v>
      </c>
      <c r="H10058" s="27">
        <f t="shared" si="157"/>
        <v>2019</v>
      </c>
    </row>
    <row r="10059" spans="1:8" ht="15.75" customHeight="1" x14ac:dyDescent="0.35">
      <c r="A10059" s="6">
        <v>95999</v>
      </c>
      <c r="B10059" s="6">
        <v>95999002</v>
      </c>
      <c r="C10059" s="6" t="s">
        <v>9121</v>
      </c>
      <c r="D10059" s="6">
        <v>6389</v>
      </c>
      <c r="E10059" s="14">
        <v>43780</v>
      </c>
      <c r="F10059" s="6">
        <v>2</v>
      </c>
      <c r="G10059" s="17" t="str">
        <f>IF($C10059="","Not Delivered",
 _xlfn.IFNA(IF(MATCH($B10059,Invoices!$B:$B,0)&gt;0,"Delivered_Invoiced"),"Delivered_Not_Invoiced"))</f>
        <v>Delivered_Invoiced</v>
      </c>
      <c r="H10059" s="27">
        <f t="shared" si="157"/>
        <v>2019</v>
      </c>
    </row>
    <row r="10060" spans="1:8" ht="15.75" customHeight="1" x14ac:dyDescent="0.35">
      <c r="A10060" s="6">
        <v>68024</v>
      </c>
      <c r="B10060" s="6">
        <v>68024002</v>
      </c>
      <c r="C10060" s="6" t="s">
        <v>9463</v>
      </c>
      <c r="D10060" s="6">
        <v>768</v>
      </c>
      <c r="E10060" s="14">
        <v>43780</v>
      </c>
      <c r="F10060" s="6">
        <v>3</v>
      </c>
      <c r="G10060" s="17" t="str">
        <f>IF($C10060="","Not Delivered",
 _xlfn.IFNA(IF(MATCH($B10060,Invoices!$B:$B,0)&gt;0,"Delivered_Invoiced"),"Delivered_Not_Invoiced"))</f>
        <v>Delivered_Invoiced</v>
      </c>
      <c r="H10060" s="27">
        <f t="shared" si="157"/>
        <v>2019</v>
      </c>
    </row>
    <row r="10061" spans="1:8" ht="15.75" customHeight="1" x14ac:dyDescent="0.35">
      <c r="A10061" s="6">
        <v>82004</v>
      </c>
      <c r="B10061" s="6">
        <v>82004002</v>
      </c>
      <c r="C10061" s="6" t="s">
        <v>9464</v>
      </c>
      <c r="D10061" s="6">
        <v>3118</v>
      </c>
      <c r="E10061" s="14">
        <v>43780</v>
      </c>
      <c r="F10061" s="6">
        <v>2</v>
      </c>
      <c r="G10061" s="17" t="str">
        <f>IF($C10061="","Not Delivered",
 _xlfn.IFNA(IF(MATCH($B10061,Invoices!$B:$B,0)&gt;0,"Delivered_Invoiced"),"Delivered_Not_Invoiced"))</f>
        <v>Delivered_Invoiced</v>
      </c>
      <c r="H10061" s="27">
        <f t="shared" si="157"/>
        <v>2019</v>
      </c>
    </row>
    <row r="10062" spans="1:8" ht="15.75" customHeight="1" x14ac:dyDescent="0.35">
      <c r="A10062" s="6">
        <v>103124</v>
      </c>
      <c r="B10062" s="6">
        <v>103124002</v>
      </c>
      <c r="C10062" s="6" t="s">
        <v>9465</v>
      </c>
      <c r="D10062" s="6">
        <v>5787</v>
      </c>
      <c r="E10062" s="14">
        <v>43780</v>
      </c>
      <c r="F10062" s="6">
        <v>6</v>
      </c>
      <c r="G10062" s="17" t="str">
        <f>IF($C10062="","Not Delivered",
 _xlfn.IFNA(IF(MATCH($B10062,Invoices!$B:$B,0)&gt;0,"Delivered_Invoiced"),"Delivered_Not_Invoiced"))</f>
        <v>Delivered_Invoiced</v>
      </c>
      <c r="H10062" s="27">
        <f t="shared" si="157"/>
        <v>2019</v>
      </c>
    </row>
    <row r="10063" spans="1:8" ht="15.75" customHeight="1" x14ac:dyDescent="0.35">
      <c r="A10063" s="6">
        <v>74989</v>
      </c>
      <c r="B10063" s="6">
        <v>74989002</v>
      </c>
      <c r="C10063" s="6" t="s">
        <v>9466</v>
      </c>
      <c r="D10063" s="6">
        <v>6711</v>
      </c>
      <c r="E10063" s="14">
        <v>43781</v>
      </c>
      <c r="F10063" s="6">
        <v>3</v>
      </c>
      <c r="G10063" s="17" t="str">
        <f>IF($C10063="","Not Delivered",
 _xlfn.IFNA(IF(MATCH($B10063,Invoices!$B:$B,0)&gt;0,"Delivered_Invoiced"),"Delivered_Not_Invoiced"))</f>
        <v>Delivered_Invoiced</v>
      </c>
      <c r="H10063" s="27">
        <f t="shared" si="157"/>
        <v>2019</v>
      </c>
    </row>
    <row r="10064" spans="1:8" ht="15.75" customHeight="1" x14ac:dyDescent="0.35">
      <c r="A10064" s="6">
        <v>59994</v>
      </c>
      <c r="B10064" s="6">
        <v>59994002</v>
      </c>
      <c r="C10064" s="6" t="s">
        <v>9467</v>
      </c>
      <c r="D10064" s="6">
        <v>5888</v>
      </c>
      <c r="E10064" s="14">
        <v>43781</v>
      </c>
      <c r="F10064" s="6">
        <v>1</v>
      </c>
      <c r="G10064" s="17" t="str">
        <f>IF($C10064="","Not Delivered",
 _xlfn.IFNA(IF(MATCH($B10064,Invoices!$B:$B,0)&gt;0,"Delivered_Invoiced"),"Delivered_Not_Invoiced"))</f>
        <v>Delivered_Invoiced</v>
      </c>
      <c r="H10064" s="27">
        <f t="shared" si="157"/>
        <v>2019</v>
      </c>
    </row>
    <row r="10065" spans="1:8" ht="15.75" customHeight="1" x14ac:dyDescent="0.35">
      <c r="A10065" s="6">
        <v>60439</v>
      </c>
      <c r="B10065" s="6">
        <v>60439002</v>
      </c>
      <c r="C10065" s="6" t="s">
        <v>9468</v>
      </c>
      <c r="D10065" s="6">
        <v>189</v>
      </c>
      <c r="E10065" s="14">
        <v>43781</v>
      </c>
      <c r="F10065" s="6">
        <v>2</v>
      </c>
      <c r="G10065" s="17" t="str">
        <f>IF($C10065="","Not Delivered",
 _xlfn.IFNA(IF(MATCH($B10065,Invoices!$B:$B,0)&gt;0,"Delivered_Invoiced"),"Delivered_Not_Invoiced"))</f>
        <v>Delivered_Invoiced</v>
      </c>
      <c r="H10065" s="27">
        <f t="shared" si="157"/>
        <v>2019</v>
      </c>
    </row>
    <row r="10066" spans="1:8" ht="15.75" customHeight="1" x14ac:dyDescent="0.35">
      <c r="A10066" s="6">
        <v>67079</v>
      </c>
      <c r="B10066" s="6">
        <v>67079002</v>
      </c>
      <c r="C10066" s="6" t="s">
        <v>9469</v>
      </c>
      <c r="D10066" s="6">
        <v>2408</v>
      </c>
      <c r="E10066" s="14">
        <v>43781</v>
      </c>
      <c r="F10066" s="6">
        <v>5</v>
      </c>
      <c r="G10066" s="17" t="str">
        <f>IF($C10066="","Not Delivered",
 _xlfn.IFNA(IF(MATCH($B10066,Invoices!$B:$B,0)&gt;0,"Delivered_Invoiced"),"Delivered_Not_Invoiced"))</f>
        <v>Delivered_Invoiced</v>
      </c>
      <c r="H10066" s="27">
        <f t="shared" si="157"/>
        <v>2019</v>
      </c>
    </row>
    <row r="10067" spans="1:8" ht="15.75" customHeight="1" x14ac:dyDescent="0.35">
      <c r="A10067" s="6">
        <v>85339</v>
      </c>
      <c r="B10067" s="6">
        <v>85339002</v>
      </c>
      <c r="C10067" s="6" t="s">
        <v>9470</v>
      </c>
      <c r="D10067" s="6">
        <v>8143</v>
      </c>
      <c r="E10067" s="14">
        <v>43781</v>
      </c>
      <c r="F10067" s="6">
        <v>2</v>
      </c>
      <c r="G10067" s="17" t="str">
        <f>IF($C10067="","Not Delivered",
 _xlfn.IFNA(IF(MATCH($B10067,Invoices!$B:$B,0)&gt;0,"Delivered_Invoiced"),"Delivered_Not_Invoiced"))</f>
        <v>Delivered_Invoiced</v>
      </c>
      <c r="H10067" s="27">
        <f t="shared" si="157"/>
        <v>2019</v>
      </c>
    </row>
    <row r="10068" spans="1:8" ht="15.75" customHeight="1" x14ac:dyDescent="0.35">
      <c r="A10068" s="6">
        <v>93884</v>
      </c>
      <c r="B10068" s="6">
        <v>93884002</v>
      </c>
      <c r="C10068" s="6" t="s">
        <v>9471</v>
      </c>
      <c r="D10068" s="6">
        <v>4023</v>
      </c>
      <c r="E10068" s="14">
        <v>43781</v>
      </c>
      <c r="F10068" s="6">
        <v>4</v>
      </c>
      <c r="G10068" s="17" t="str">
        <f>IF($C10068="","Not Delivered",
 _xlfn.IFNA(IF(MATCH($B10068,Invoices!$B:$B,0)&gt;0,"Delivered_Invoiced"),"Delivered_Not_Invoiced"))</f>
        <v>Delivered_Invoiced</v>
      </c>
      <c r="H10068" s="27">
        <f t="shared" si="157"/>
        <v>2019</v>
      </c>
    </row>
    <row r="10069" spans="1:8" ht="15.75" customHeight="1" x14ac:dyDescent="0.35">
      <c r="A10069" s="6">
        <v>109644</v>
      </c>
      <c r="B10069" s="6">
        <v>109644002</v>
      </c>
      <c r="C10069" s="6" t="s">
        <v>9472</v>
      </c>
      <c r="D10069" s="6">
        <v>344</v>
      </c>
      <c r="E10069" s="14">
        <v>43781</v>
      </c>
      <c r="F10069" s="6">
        <v>2</v>
      </c>
      <c r="G10069" s="17" t="str">
        <f>IF($C10069="","Not Delivered",
 _xlfn.IFNA(IF(MATCH($B10069,Invoices!$B:$B,0)&gt;0,"Delivered_Invoiced"),"Delivered_Not_Invoiced"))</f>
        <v>Delivered_Invoiced</v>
      </c>
      <c r="H10069" s="27">
        <f t="shared" si="157"/>
        <v>2019</v>
      </c>
    </row>
    <row r="10070" spans="1:8" ht="15.75" customHeight="1" x14ac:dyDescent="0.35">
      <c r="A10070" s="6">
        <v>54285</v>
      </c>
      <c r="B10070" s="6">
        <v>54285002</v>
      </c>
      <c r="C10070" s="6" t="s">
        <v>9473</v>
      </c>
      <c r="D10070" s="6">
        <v>24</v>
      </c>
      <c r="E10070" s="14">
        <v>43782</v>
      </c>
      <c r="F10070" s="6">
        <v>2</v>
      </c>
      <c r="G10070" s="17" t="str">
        <f>IF($C10070="","Not Delivered",
 _xlfn.IFNA(IF(MATCH($B10070,Invoices!$B:$B,0)&gt;0,"Delivered_Invoiced"),"Delivered_Not_Invoiced"))</f>
        <v>Delivered_Invoiced</v>
      </c>
      <c r="H10070" s="27">
        <f t="shared" si="157"/>
        <v>2019</v>
      </c>
    </row>
    <row r="10071" spans="1:8" ht="15.75" customHeight="1" x14ac:dyDescent="0.35">
      <c r="A10071" s="6">
        <v>55684</v>
      </c>
      <c r="B10071" s="6">
        <v>55684002</v>
      </c>
      <c r="C10071" s="6" t="s">
        <v>9474</v>
      </c>
      <c r="D10071" s="6">
        <v>30</v>
      </c>
      <c r="E10071" s="14">
        <v>43782</v>
      </c>
      <c r="F10071" s="6">
        <v>2</v>
      </c>
      <c r="G10071" s="17" t="str">
        <f>IF($C10071="","Not Delivered",
 _xlfn.IFNA(IF(MATCH($B10071,Invoices!$B:$B,0)&gt;0,"Delivered_Invoiced"),"Delivered_Not_Invoiced"))</f>
        <v>Delivered_Invoiced</v>
      </c>
      <c r="H10071" s="27">
        <f t="shared" si="157"/>
        <v>2019</v>
      </c>
    </row>
    <row r="10072" spans="1:8" ht="15.75" customHeight="1" x14ac:dyDescent="0.35">
      <c r="A10072" s="6">
        <v>75944</v>
      </c>
      <c r="B10072" s="6">
        <v>75944002</v>
      </c>
      <c r="C10072" s="6" t="s">
        <v>9475</v>
      </c>
      <c r="D10072" s="6">
        <v>6010</v>
      </c>
      <c r="E10072" s="14">
        <v>43782</v>
      </c>
      <c r="F10072" s="6">
        <v>4</v>
      </c>
      <c r="G10072" s="17" t="str">
        <f>IF($C10072="","Not Delivered",
 _xlfn.IFNA(IF(MATCH($B10072,Invoices!$B:$B,0)&gt;0,"Delivered_Invoiced"),"Delivered_Not_Invoiced"))</f>
        <v>Delivered_Invoiced</v>
      </c>
      <c r="H10072" s="27">
        <f t="shared" si="157"/>
        <v>2019</v>
      </c>
    </row>
    <row r="10073" spans="1:8" ht="15.75" customHeight="1" x14ac:dyDescent="0.35">
      <c r="A10073" s="6">
        <v>79804</v>
      </c>
      <c r="B10073" s="6">
        <v>79804002</v>
      </c>
      <c r="C10073" s="6" t="s">
        <v>9476</v>
      </c>
      <c r="D10073" s="6">
        <v>9199</v>
      </c>
      <c r="E10073" s="14">
        <v>43782</v>
      </c>
      <c r="F10073" s="6">
        <v>7</v>
      </c>
      <c r="G10073" s="17" t="str">
        <f>IF($C10073="","Not Delivered",
 _xlfn.IFNA(IF(MATCH($B10073,Invoices!$B:$B,0)&gt;0,"Delivered_Invoiced"),"Delivered_Not_Invoiced"))</f>
        <v>Delivered_Invoiced</v>
      </c>
      <c r="H10073" s="27">
        <f t="shared" si="157"/>
        <v>2019</v>
      </c>
    </row>
    <row r="10074" spans="1:8" ht="15.75" customHeight="1" x14ac:dyDescent="0.35">
      <c r="A10074" s="6">
        <v>79814</v>
      </c>
      <c r="B10074" s="6">
        <v>79814002</v>
      </c>
      <c r="C10074" s="6" t="s">
        <v>9477</v>
      </c>
      <c r="D10074" s="6">
        <v>8133</v>
      </c>
      <c r="E10074" s="14">
        <v>43782</v>
      </c>
      <c r="F10074" s="6">
        <v>5</v>
      </c>
      <c r="G10074" s="17" t="str">
        <f>IF($C10074="","Not Delivered",
 _xlfn.IFNA(IF(MATCH($B10074,Invoices!$B:$B,0)&gt;0,"Delivered_Invoiced"),"Delivered_Not_Invoiced"))</f>
        <v>Delivered_Invoiced</v>
      </c>
      <c r="H10074" s="27">
        <f t="shared" si="157"/>
        <v>2019</v>
      </c>
    </row>
    <row r="10075" spans="1:8" ht="15.75" customHeight="1" x14ac:dyDescent="0.35">
      <c r="A10075" s="6">
        <v>80574</v>
      </c>
      <c r="B10075" s="6">
        <v>80574002</v>
      </c>
      <c r="C10075" s="6" t="s">
        <v>9478</v>
      </c>
      <c r="D10075" s="6">
        <v>5880</v>
      </c>
      <c r="E10075" s="14">
        <v>43782</v>
      </c>
      <c r="F10075" s="6">
        <v>2</v>
      </c>
      <c r="G10075" s="17" t="str">
        <f>IF($C10075="","Not Delivered",
 _xlfn.IFNA(IF(MATCH($B10075,Invoices!$B:$B,0)&gt;0,"Delivered_Invoiced"),"Delivered_Not_Invoiced"))</f>
        <v>Delivered_Invoiced</v>
      </c>
      <c r="H10075" s="27">
        <f t="shared" si="157"/>
        <v>2019</v>
      </c>
    </row>
    <row r="10076" spans="1:8" ht="15.75" customHeight="1" x14ac:dyDescent="0.35">
      <c r="A10076" s="6">
        <v>82139</v>
      </c>
      <c r="B10076" s="6">
        <v>82139002</v>
      </c>
      <c r="C10076" s="6" t="s">
        <v>9479</v>
      </c>
      <c r="D10076" s="6">
        <v>1410</v>
      </c>
      <c r="E10076" s="14">
        <v>43782</v>
      </c>
      <c r="F10076" s="6">
        <v>3</v>
      </c>
      <c r="G10076" s="17" t="str">
        <f>IF($C10076="","Not Delivered",
 _xlfn.IFNA(IF(MATCH($B10076,Invoices!$B:$B,0)&gt;0,"Delivered_Invoiced"),"Delivered_Not_Invoiced"))</f>
        <v>Delivered_Invoiced</v>
      </c>
      <c r="H10076" s="27">
        <f t="shared" si="157"/>
        <v>2019</v>
      </c>
    </row>
    <row r="10077" spans="1:8" ht="15.75" customHeight="1" x14ac:dyDescent="0.35">
      <c r="A10077" s="6">
        <v>85129</v>
      </c>
      <c r="B10077" s="6">
        <v>85129002</v>
      </c>
      <c r="C10077" s="6" t="s">
        <v>9480</v>
      </c>
      <c r="D10077" s="6">
        <v>4583</v>
      </c>
      <c r="E10077" s="14">
        <v>43782</v>
      </c>
      <c r="F10077" s="6">
        <v>5</v>
      </c>
      <c r="G10077" s="17" t="str">
        <f>IF($C10077="","Not Delivered",
 _xlfn.IFNA(IF(MATCH($B10077,Invoices!$B:$B,0)&gt;0,"Delivered_Invoiced"),"Delivered_Not_Invoiced"))</f>
        <v>Delivered_Invoiced</v>
      </c>
      <c r="H10077" s="27">
        <f t="shared" si="157"/>
        <v>2019</v>
      </c>
    </row>
    <row r="10078" spans="1:8" ht="15.75" customHeight="1" x14ac:dyDescent="0.35">
      <c r="A10078" s="6">
        <v>88934</v>
      </c>
      <c r="B10078" s="6">
        <v>88934002</v>
      </c>
      <c r="C10078" s="6" t="s">
        <v>9481</v>
      </c>
      <c r="D10078" s="6">
        <v>4829</v>
      </c>
      <c r="E10078" s="14">
        <v>43782</v>
      </c>
      <c r="F10078" s="6">
        <v>3</v>
      </c>
      <c r="G10078" s="17" t="str">
        <f>IF($C10078="","Not Delivered",
 _xlfn.IFNA(IF(MATCH($B10078,Invoices!$B:$B,0)&gt;0,"Delivered_Invoiced"),"Delivered_Not_Invoiced"))</f>
        <v>Delivered_Invoiced</v>
      </c>
      <c r="H10078" s="27">
        <f t="shared" si="157"/>
        <v>2019</v>
      </c>
    </row>
    <row r="10079" spans="1:8" ht="15.75" customHeight="1" x14ac:dyDescent="0.35">
      <c r="A10079" s="6">
        <v>54929</v>
      </c>
      <c r="B10079" s="6">
        <v>54929002</v>
      </c>
      <c r="C10079" s="6" t="s">
        <v>9482</v>
      </c>
      <c r="D10079" s="6">
        <v>5305</v>
      </c>
      <c r="E10079" s="14">
        <v>43783</v>
      </c>
      <c r="F10079" s="6">
        <v>3</v>
      </c>
      <c r="G10079" s="17" t="str">
        <f>IF($C10079="","Not Delivered",
 _xlfn.IFNA(IF(MATCH($B10079,Invoices!$B:$B,0)&gt;0,"Delivered_Invoiced"),"Delivered_Not_Invoiced"))</f>
        <v>Delivered_Invoiced</v>
      </c>
      <c r="H10079" s="27">
        <f t="shared" si="157"/>
        <v>2019</v>
      </c>
    </row>
    <row r="10080" spans="1:8" ht="15.75" customHeight="1" x14ac:dyDescent="0.35">
      <c r="A10080" s="6">
        <v>54363</v>
      </c>
      <c r="B10080" s="6">
        <v>54363002</v>
      </c>
      <c r="C10080" s="6" t="s">
        <v>9483</v>
      </c>
      <c r="D10080" s="6">
        <v>1007</v>
      </c>
      <c r="E10080" s="14">
        <v>43783</v>
      </c>
      <c r="F10080" s="6">
        <v>1</v>
      </c>
      <c r="G10080" s="17" t="str">
        <f>IF($C10080="","Not Delivered",
 _xlfn.IFNA(IF(MATCH($B10080,Invoices!$B:$B,0)&gt;0,"Delivered_Invoiced"),"Delivered_Not_Invoiced"))</f>
        <v>Delivered_Invoiced</v>
      </c>
      <c r="H10080" s="27">
        <f t="shared" si="157"/>
        <v>2019</v>
      </c>
    </row>
    <row r="10081" spans="1:8" ht="15.75" customHeight="1" x14ac:dyDescent="0.35">
      <c r="A10081" s="6">
        <v>73984</v>
      </c>
      <c r="B10081" s="6">
        <v>73984002</v>
      </c>
      <c r="C10081" s="6" t="s">
        <v>9484</v>
      </c>
      <c r="D10081" s="6">
        <v>8192</v>
      </c>
      <c r="E10081" s="14">
        <v>43783</v>
      </c>
      <c r="F10081" s="6">
        <v>3</v>
      </c>
      <c r="G10081" s="17" t="str">
        <f>IF($C10081="","Not Delivered",
 _xlfn.IFNA(IF(MATCH($B10081,Invoices!$B:$B,0)&gt;0,"Delivered_Invoiced"),"Delivered_Not_Invoiced"))</f>
        <v>Delivered_Invoiced</v>
      </c>
      <c r="H10081" s="27">
        <f t="shared" si="157"/>
        <v>2019</v>
      </c>
    </row>
    <row r="10082" spans="1:8" ht="15.75" customHeight="1" x14ac:dyDescent="0.35">
      <c r="A10082" s="6">
        <v>97634</v>
      </c>
      <c r="B10082" s="6">
        <v>97634002</v>
      </c>
      <c r="C10082" s="6" t="s">
        <v>9211</v>
      </c>
      <c r="D10082" s="6">
        <v>1600</v>
      </c>
      <c r="E10082" s="14">
        <v>43783</v>
      </c>
      <c r="F10082" s="6">
        <v>1</v>
      </c>
      <c r="G10082" s="17" t="str">
        <f>IF($C10082="","Not Delivered",
 _xlfn.IFNA(IF(MATCH($B10082,Invoices!$B:$B,0)&gt;0,"Delivered_Invoiced"),"Delivered_Not_Invoiced"))</f>
        <v>Delivered_Invoiced</v>
      </c>
      <c r="H10082" s="27">
        <f t="shared" si="157"/>
        <v>2019</v>
      </c>
    </row>
    <row r="10083" spans="1:8" ht="15.75" customHeight="1" x14ac:dyDescent="0.35">
      <c r="A10083" s="6">
        <v>97529</v>
      </c>
      <c r="B10083" s="6">
        <v>97529002</v>
      </c>
      <c r="C10083" s="6" t="s">
        <v>9485</v>
      </c>
      <c r="D10083" s="6">
        <v>2692</v>
      </c>
      <c r="E10083" s="14">
        <v>43783</v>
      </c>
      <c r="F10083" s="6">
        <v>1</v>
      </c>
      <c r="G10083" s="17" t="str">
        <f>IF($C10083="","Not Delivered",
 _xlfn.IFNA(IF(MATCH($B10083,Invoices!$B:$B,0)&gt;0,"Delivered_Invoiced"),"Delivered_Not_Invoiced"))</f>
        <v>Delivered_Invoiced</v>
      </c>
      <c r="H10083" s="27">
        <f t="shared" si="157"/>
        <v>2019</v>
      </c>
    </row>
    <row r="10084" spans="1:8" ht="15.75" customHeight="1" x14ac:dyDescent="0.35">
      <c r="A10084" s="6">
        <v>59494</v>
      </c>
      <c r="B10084" s="6">
        <v>59494002</v>
      </c>
      <c r="C10084" s="6" t="s">
        <v>9486</v>
      </c>
      <c r="D10084" s="6">
        <v>1194</v>
      </c>
      <c r="E10084" s="14">
        <v>43783</v>
      </c>
      <c r="F10084" s="6">
        <v>5</v>
      </c>
      <c r="G10084" s="17" t="str">
        <f>IF($C10084="","Not Delivered",
 _xlfn.IFNA(IF(MATCH($B10084,Invoices!$B:$B,0)&gt;0,"Delivered_Invoiced"),"Delivered_Not_Invoiced"))</f>
        <v>Delivered_Invoiced</v>
      </c>
      <c r="H10084" s="27">
        <f t="shared" si="157"/>
        <v>2019</v>
      </c>
    </row>
    <row r="10085" spans="1:8" ht="15.75" customHeight="1" x14ac:dyDescent="0.35">
      <c r="A10085" s="6">
        <v>60844</v>
      </c>
      <c r="B10085" s="6">
        <v>60844002</v>
      </c>
      <c r="C10085" s="6" t="s">
        <v>9487</v>
      </c>
      <c r="D10085" s="6">
        <v>5163</v>
      </c>
      <c r="E10085" s="14">
        <v>43783</v>
      </c>
      <c r="F10085" s="6">
        <v>4</v>
      </c>
      <c r="G10085" s="17" t="str">
        <f>IF($C10085="","Not Delivered",
 _xlfn.IFNA(IF(MATCH($B10085,Invoices!$B:$B,0)&gt;0,"Delivered_Invoiced"),"Delivered_Not_Invoiced"))</f>
        <v>Delivered_Invoiced</v>
      </c>
      <c r="H10085" s="27">
        <f t="shared" si="157"/>
        <v>2019</v>
      </c>
    </row>
    <row r="10086" spans="1:8" ht="15.75" customHeight="1" x14ac:dyDescent="0.35">
      <c r="A10086" s="6">
        <v>63459</v>
      </c>
      <c r="B10086" s="6">
        <v>63459002</v>
      </c>
      <c r="C10086" s="6" t="s">
        <v>9488</v>
      </c>
      <c r="D10086" s="6">
        <v>4664</v>
      </c>
      <c r="E10086" s="14">
        <v>43783</v>
      </c>
      <c r="F10086" s="6">
        <v>7</v>
      </c>
      <c r="G10086" s="17" t="str">
        <f>IF($C10086="","Not Delivered",
 _xlfn.IFNA(IF(MATCH($B10086,Invoices!$B:$B,0)&gt;0,"Delivered_Invoiced"),"Delivered_Not_Invoiced"))</f>
        <v>Delivered_Invoiced</v>
      </c>
      <c r="H10086" s="27">
        <f t="shared" si="157"/>
        <v>2019</v>
      </c>
    </row>
    <row r="10087" spans="1:8" ht="15.75" customHeight="1" x14ac:dyDescent="0.35">
      <c r="A10087" s="6">
        <v>68334</v>
      </c>
      <c r="B10087" s="6">
        <v>68334002</v>
      </c>
      <c r="C10087" s="6" t="s">
        <v>9489</v>
      </c>
      <c r="D10087" s="6">
        <v>8729</v>
      </c>
      <c r="E10087" s="14">
        <v>43783</v>
      </c>
      <c r="F10087" s="6">
        <v>7</v>
      </c>
      <c r="G10087" s="17" t="str">
        <f>IF($C10087="","Not Delivered",
 _xlfn.IFNA(IF(MATCH($B10087,Invoices!$B:$B,0)&gt;0,"Delivered_Invoiced"),"Delivered_Not_Invoiced"))</f>
        <v>Delivered_Invoiced</v>
      </c>
      <c r="H10087" s="27">
        <f t="shared" si="157"/>
        <v>2019</v>
      </c>
    </row>
    <row r="10088" spans="1:8" ht="15.75" customHeight="1" x14ac:dyDescent="0.35">
      <c r="A10088" s="6">
        <v>85109</v>
      </c>
      <c r="B10088" s="6">
        <v>85109002</v>
      </c>
      <c r="C10088" s="6" t="s">
        <v>9490</v>
      </c>
      <c r="D10088" s="6">
        <v>2754</v>
      </c>
      <c r="E10088" s="14">
        <v>43783</v>
      </c>
      <c r="F10088" s="6">
        <v>6</v>
      </c>
      <c r="G10088" s="17" t="str">
        <f>IF($C10088="","Not Delivered",
 _xlfn.IFNA(IF(MATCH($B10088,Invoices!$B:$B,0)&gt;0,"Delivered_Invoiced"),"Delivered_Not_Invoiced"))</f>
        <v>Delivered_Invoiced</v>
      </c>
      <c r="H10088" s="27">
        <f t="shared" si="157"/>
        <v>2019</v>
      </c>
    </row>
    <row r="10089" spans="1:8" ht="15.75" customHeight="1" x14ac:dyDescent="0.35">
      <c r="A10089" s="6">
        <v>86624</v>
      </c>
      <c r="B10089" s="6">
        <v>86624002</v>
      </c>
      <c r="C10089" s="6" t="s">
        <v>9491</v>
      </c>
      <c r="D10089" s="6">
        <v>6407</v>
      </c>
      <c r="E10089" s="14">
        <v>43783</v>
      </c>
      <c r="F10089" s="6">
        <v>3</v>
      </c>
      <c r="G10089" s="17" t="str">
        <f>IF($C10089="","Not Delivered",
 _xlfn.IFNA(IF(MATCH($B10089,Invoices!$B:$B,0)&gt;0,"Delivered_Invoiced"),"Delivered_Not_Invoiced"))</f>
        <v>Delivered_Invoiced</v>
      </c>
      <c r="H10089" s="27">
        <f t="shared" si="157"/>
        <v>2019</v>
      </c>
    </row>
    <row r="10090" spans="1:8" ht="15.75" customHeight="1" x14ac:dyDescent="0.35">
      <c r="A10090" s="6">
        <v>89594</v>
      </c>
      <c r="B10090" s="6">
        <v>89594002</v>
      </c>
      <c r="C10090" s="6" t="s">
        <v>9492</v>
      </c>
      <c r="D10090" s="6">
        <v>6333</v>
      </c>
      <c r="E10090" s="14">
        <v>43783</v>
      </c>
      <c r="F10090" s="6">
        <v>1</v>
      </c>
      <c r="G10090" s="17" t="str">
        <f>IF($C10090="","Not Delivered",
 _xlfn.IFNA(IF(MATCH($B10090,Invoices!$B:$B,0)&gt;0,"Delivered_Invoiced"),"Delivered_Not_Invoiced"))</f>
        <v>Delivered_Invoiced</v>
      </c>
      <c r="H10090" s="27">
        <f t="shared" si="157"/>
        <v>2019</v>
      </c>
    </row>
    <row r="10091" spans="1:8" ht="15.75" customHeight="1" x14ac:dyDescent="0.35">
      <c r="A10091" s="6">
        <v>91314</v>
      </c>
      <c r="B10091" s="6">
        <v>91314002</v>
      </c>
      <c r="C10091" s="6" t="s">
        <v>9493</v>
      </c>
      <c r="D10091" s="6">
        <v>2231</v>
      </c>
      <c r="E10091" s="14">
        <v>43783</v>
      </c>
      <c r="F10091" s="6">
        <v>6</v>
      </c>
      <c r="G10091" s="17" t="str">
        <f>IF($C10091="","Not Delivered",
 _xlfn.IFNA(IF(MATCH($B10091,Invoices!$B:$B,0)&gt;0,"Delivered_Invoiced"),"Delivered_Not_Invoiced"))</f>
        <v>Delivered_Invoiced</v>
      </c>
      <c r="H10091" s="27">
        <f t="shared" si="157"/>
        <v>2019</v>
      </c>
    </row>
    <row r="10092" spans="1:8" ht="15.75" customHeight="1" x14ac:dyDescent="0.35">
      <c r="A10092" s="6">
        <v>101209</v>
      </c>
      <c r="B10092" s="6">
        <v>101209002</v>
      </c>
      <c r="C10092" s="6" t="s">
        <v>9494</v>
      </c>
      <c r="D10092" s="6">
        <v>1672</v>
      </c>
      <c r="E10092" s="14">
        <v>43783</v>
      </c>
      <c r="F10092" s="6">
        <v>5</v>
      </c>
      <c r="G10092" s="17" t="str">
        <f>IF($C10092="","Not Delivered",
 _xlfn.IFNA(IF(MATCH($B10092,Invoices!$B:$B,0)&gt;0,"Delivered_Invoiced"),"Delivered_Not_Invoiced"))</f>
        <v>Delivered_Invoiced</v>
      </c>
      <c r="H10092" s="27">
        <f t="shared" si="157"/>
        <v>2019</v>
      </c>
    </row>
    <row r="10093" spans="1:8" ht="15.75" customHeight="1" x14ac:dyDescent="0.35">
      <c r="A10093" s="6">
        <v>103289</v>
      </c>
      <c r="B10093" s="6">
        <v>103289002</v>
      </c>
      <c r="C10093" s="6" t="s">
        <v>9495</v>
      </c>
      <c r="D10093" s="6">
        <v>2717</v>
      </c>
      <c r="E10093" s="14">
        <v>43783</v>
      </c>
      <c r="F10093" s="6">
        <v>4</v>
      </c>
      <c r="G10093" s="17" t="str">
        <f>IF($C10093="","Not Delivered",
 _xlfn.IFNA(IF(MATCH($B10093,Invoices!$B:$B,0)&gt;0,"Delivered_Invoiced"),"Delivered_Not_Invoiced"))</f>
        <v>Delivered_Invoiced</v>
      </c>
      <c r="H10093" s="27">
        <f t="shared" si="157"/>
        <v>2019</v>
      </c>
    </row>
    <row r="10094" spans="1:8" ht="15.75" customHeight="1" x14ac:dyDescent="0.35">
      <c r="A10094" s="6">
        <v>112034</v>
      </c>
      <c r="B10094" s="6">
        <v>112034002</v>
      </c>
      <c r="C10094" s="6" t="s">
        <v>9496</v>
      </c>
      <c r="D10094" s="6">
        <v>7227</v>
      </c>
      <c r="E10094" s="14">
        <v>43783</v>
      </c>
      <c r="F10094" s="6">
        <v>7</v>
      </c>
      <c r="G10094" s="17" t="str">
        <f>IF($C10094="","Not Delivered",
 _xlfn.IFNA(IF(MATCH($B10094,Invoices!$B:$B,0)&gt;0,"Delivered_Invoiced"),"Delivered_Not_Invoiced"))</f>
        <v>Delivered_Invoiced</v>
      </c>
      <c r="H10094" s="27">
        <f t="shared" si="157"/>
        <v>2019</v>
      </c>
    </row>
    <row r="10095" spans="1:8" ht="15.75" customHeight="1" x14ac:dyDescent="0.35">
      <c r="A10095" s="6">
        <v>112164</v>
      </c>
      <c r="B10095" s="6">
        <v>112164002</v>
      </c>
      <c r="C10095" s="6" t="s">
        <v>9497</v>
      </c>
      <c r="D10095" s="6">
        <v>8415</v>
      </c>
      <c r="E10095" s="14">
        <v>43783</v>
      </c>
      <c r="F10095" s="6">
        <v>1</v>
      </c>
      <c r="G10095" s="17" t="str">
        <f>IF($C10095="","Not Delivered",
 _xlfn.IFNA(IF(MATCH($B10095,Invoices!$B:$B,0)&gt;0,"Delivered_Invoiced"),"Delivered_Not_Invoiced"))</f>
        <v>Delivered_Invoiced</v>
      </c>
      <c r="H10095" s="27">
        <f t="shared" si="157"/>
        <v>2019</v>
      </c>
    </row>
    <row r="10096" spans="1:8" ht="15.75" customHeight="1" x14ac:dyDescent="0.35">
      <c r="A10096" s="6">
        <v>76939</v>
      </c>
      <c r="B10096" s="6">
        <v>76939002</v>
      </c>
      <c r="C10096" s="6" t="s">
        <v>9498</v>
      </c>
      <c r="D10096" s="6">
        <v>1854</v>
      </c>
      <c r="E10096" s="14">
        <v>43784</v>
      </c>
      <c r="F10096" s="6">
        <v>1</v>
      </c>
      <c r="G10096" s="17" t="str">
        <f>IF($C10096="","Not Delivered",
 _xlfn.IFNA(IF(MATCH($B10096,Invoices!$B:$B,0)&gt;0,"Delivered_Invoiced"),"Delivered_Not_Invoiced"))</f>
        <v>Delivered_Invoiced</v>
      </c>
      <c r="H10096" s="27">
        <f t="shared" si="157"/>
        <v>2019</v>
      </c>
    </row>
    <row r="10097" spans="1:8" ht="15.75" customHeight="1" x14ac:dyDescent="0.35">
      <c r="A10097" s="6">
        <v>78819</v>
      </c>
      <c r="B10097" s="6">
        <v>78819002</v>
      </c>
      <c r="C10097" s="6" t="s">
        <v>9499</v>
      </c>
      <c r="D10097" s="6">
        <v>7898</v>
      </c>
      <c r="E10097" s="14">
        <v>43784</v>
      </c>
      <c r="F10097" s="6">
        <v>1</v>
      </c>
      <c r="G10097" s="17" t="str">
        <f>IF($C10097="","Not Delivered",
 _xlfn.IFNA(IF(MATCH($B10097,Invoices!$B:$B,0)&gt;0,"Delivered_Invoiced"),"Delivered_Not_Invoiced"))</f>
        <v>Delivered_Invoiced</v>
      </c>
      <c r="H10097" s="27">
        <f t="shared" si="157"/>
        <v>2019</v>
      </c>
    </row>
    <row r="10098" spans="1:8" ht="15.75" customHeight="1" x14ac:dyDescent="0.35">
      <c r="A10098" s="6">
        <v>67914</v>
      </c>
      <c r="B10098" s="6">
        <v>67914002</v>
      </c>
      <c r="C10098" s="6" t="s">
        <v>9500</v>
      </c>
      <c r="D10098" s="6">
        <v>6997</v>
      </c>
      <c r="E10098" s="14">
        <v>43784</v>
      </c>
      <c r="F10098" s="6">
        <v>6</v>
      </c>
      <c r="G10098" s="17" t="str">
        <f>IF($C10098="","Not Delivered",
 _xlfn.IFNA(IF(MATCH($B10098,Invoices!$B:$B,0)&gt;0,"Delivered_Invoiced"),"Delivered_Not_Invoiced"))</f>
        <v>Delivered_Invoiced</v>
      </c>
      <c r="H10098" s="27">
        <f t="shared" si="157"/>
        <v>2019</v>
      </c>
    </row>
    <row r="10099" spans="1:8" ht="15.75" customHeight="1" x14ac:dyDescent="0.35">
      <c r="A10099" s="6">
        <v>79789</v>
      </c>
      <c r="B10099" s="6">
        <v>79789002</v>
      </c>
      <c r="C10099" s="6" t="s">
        <v>9501</v>
      </c>
      <c r="D10099" s="6">
        <v>3756</v>
      </c>
      <c r="E10099" s="14">
        <v>43784</v>
      </c>
      <c r="F10099" s="6">
        <v>1</v>
      </c>
      <c r="G10099" s="17" t="str">
        <f>IF($C10099="","Not Delivered",
 _xlfn.IFNA(IF(MATCH($B10099,Invoices!$B:$B,0)&gt;0,"Delivered_Invoiced"),"Delivered_Not_Invoiced"))</f>
        <v>Delivered_Invoiced</v>
      </c>
      <c r="H10099" s="27">
        <f t="shared" si="157"/>
        <v>2019</v>
      </c>
    </row>
    <row r="10100" spans="1:8" ht="15.75" customHeight="1" x14ac:dyDescent="0.35">
      <c r="A10100" s="6">
        <v>85909</v>
      </c>
      <c r="B10100" s="6">
        <v>85909002</v>
      </c>
      <c r="C10100" s="6" t="s">
        <v>9502</v>
      </c>
      <c r="D10100" s="6">
        <v>2134</v>
      </c>
      <c r="E10100" s="14">
        <v>43784</v>
      </c>
      <c r="F10100" s="6">
        <v>5</v>
      </c>
      <c r="G10100" s="17" t="str">
        <f>IF($C10100="","Not Delivered",
 _xlfn.IFNA(IF(MATCH($B10100,Invoices!$B:$B,0)&gt;0,"Delivered_Invoiced"),"Delivered_Not_Invoiced"))</f>
        <v>Delivered_Invoiced</v>
      </c>
      <c r="H10100" s="27">
        <f t="shared" si="157"/>
        <v>2019</v>
      </c>
    </row>
    <row r="10101" spans="1:8" ht="15.75" customHeight="1" x14ac:dyDescent="0.35">
      <c r="A10101" s="6">
        <v>90664</v>
      </c>
      <c r="B10101" s="6">
        <v>90664002</v>
      </c>
      <c r="C10101" s="6" t="s">
        <v>9503</v>
      </c>
      <c r="D10101" s="6">
        <v>3955</v>
      </c>
      <c r="E10101" s="14">
        <v>43784</v>
      </c>
      <c r="F10101" s="6">
        <v>2</v>
      </c>
      <c r="G10101" s="17" t="str">
        <f>IF($C10101="","Not Delivered",
 _xlfn.IFNA(IF(MATCH($B10101,Invoices!$B:$B,0)&gt;0,"Delivered_Invoiced"),"Delivered_Not_Invoiced"))</f>
        <v>Delivered_Invoiced</v>
      </c>
      <c r="H10101" s="27">
        <f t="shared" si="157"/>
        <v>2019</v>
      </c>
    </row>
    <row r="10102" spans="1:8" ht="15.75" customHeight="1" x14ac:dyDescent="0.35">
      <c r="A10102" s="6">
        <v>93529</v>
      </c>
      <c r="B10102" s="6">
        <v>93529002</v>
      </c>
      <c r="C10102" s="6" t="s">
        <v>9504</v>
      </c>
      <c r="D10102" s="6">
        <v>6071</v>
      </c>
      <c r="E10102" s="14">
        <v>43784</v>
      </c>
      <c r="F10102" s="6">
        <v>7</v>
      </c>
      <c r="G10102" s="17" t="str">
        <f>IF($C10102="","Not Delivered",
 _xlfn.IFNA(IF(MATCH($B10102,Invoices!$B:$B,0)&gt;0,"Delivered_Invoiced"),"Delivered_Not_Invoiced"))</f>
        <v>Delivered_Invoiced</v>
      </c>
      <c r="H10102" s="27">
        <f t="shared" si="157"/>
        <v>2019</v>
      </c>
    </row>
    <row r="10103" spans="1:8" ht="15.75" customHeight="1" x14ac:dyDescent="0.35">
      <c r="A10103" s="6">
        <v>99329</v>
      </c>
      <c r="B10103" s="6">
        <v>99329002</v>
      </c>
      <c r="C10103" s="6" t="s">
        <v>9505</v>
      </c>
      <c r="D10103" s="6">
        <v>1105</v>
      </c>
      <c r="E10103" s="14">
        <v>43784</v>
      </c>
      <c r="F10103" s="6">
        <v>1</v>
      </c>
      <c r="G10103" s="17" t="str">
        <f>IF($C10103="","Not Delivered",
 _xlfn.IFNA(IF(MATCH($B10103,Invoices!$B:$B,0)&gt;0,"Delivered_Invoiced"),"Delivered_Not_Invoiced"))</f>
        <v>Delivered_Invoiced</v>
      </c>
      <c r="H10103" s="27">
        <f t="shared" si="157"/>
        <v>2019</v>
      </c>
    </row>
    <row r="10104" spans="1:8" ht="15.75" customHeight="1" x14ac:dyDescent="0.35">
      <c r="A10104" s="6">
        <v>111049</v>
      </c>
      <c r="B10104" s="6">
        <v>111049002</v>
      </c>
      <c r="C10104" s="6" t="s">
        <v>9506</v>
      </c>
      <c r="D10104" s="6">
        <v>4558</v>
      </c>
      <c r="E10104" s="14">
        <v>43784</v>
      </c>
      <c r="F10104" s="6">
        <v>5</v>
      </c>
      <c r="G10104" s="17" t="str">
        <f>IF($C10104="","Not Delivered",
 _xlfn.IFNA(IF(MATCH($B10104,Invoices!$B:$B,0)&gt;0,"Delivered_Invoiced"),"Delivered_Not_Invoiced"))</f>
        <v>Delivered_Invoiced</v>
      </c>
      <c r="H10104" s="27">
        <f t="shared" si="157"/>
        <v>2019</v>
      </c>
    </row>
    <row r="10105" spans="1:8" ht="15.75" customHeight="1" x14ac:dyDescent="0.35">
      <c r="A10105" s="6">
        <v>112509</v>
      </c>
      <c r="B10105" s="6">
        <v>112509002</v>
      </c>
      <c r="C10105" s="6" t="s">
        <v>9507</v>
      </c>
      <c r="D10105" s="6">
        <v>4282</v>
      </c>
      <c r="E10105" s="14">
        <v>43784</v>
      </c>
      <c r="F10105" s="6">
        <v>2</v>
      </c>
      <c r="G10105" s="17" t="str">
        <f>IF($C10105="","Not Delivered",
 _xlfn.IFNA(IF(MATCH($B10105,Invoices!$B:$B,0)&gt;0,"Delivered_Invoiced"),"Delivered_Not_Invoiced"))</f>
        <v>Delivered_Invoiced</v>
      </c>
      <c r="H10105" s="27">
        <f t="shared" si="157"/>
        <v>2019</v>
      </c>
    </row>
    <row r="10106" spans="1:8" ht="15.75" customHeight="1" x14ac:dyDescent="0.35">
      <c r="A10106" s="6">
        <v>54147</v>
      </c>
      <c r="B10106" s="6">
        <v>54147002</v>
      </c>
      <c r="C10106" s="6" t="s">
        <v>9508</v>
      </c>
      <c r="D10106" s="6">
        <v>1288</v>
      </c>
      <c r="E10106" s="14">
        <v>43785</v>
      </c>
      <c r="F10106" s="6">
        <v>3</v>
      </c>
      <c r="G10106" s="17" t="str">
        <f>IF($C10106="","Not Delivered",
 _xlfn.IFNA(IF(MATCH($B10106,Invoices!$B:$B,0)&gt;0,"Delivered_Invoiced"),"Delivered_Not_Invoiced"))</f>
        <v>Delivered_Invoiced</v>
      </c>
      <c r="H10106" s="27">
        <f t="shared" si="157"/>
        <v>2019</v>
      </c>
    </row>
    <row r="10107" spans="1:8" ht="15.75" customHeight="1" x14ac:dyDescent="0.35">
      <c r="A10107" s="6">
        <v>76099</v>
      </c>
      <c r="B10107" s="6">
        <v>76099002</v>
      </c>
      <c r="C10107" s="6" t="s">
        <v>9509</v>
      </c>
      <c r="D10107" s="6">
        <v>628</v>
      </c>
      <c r="E10107" s="14">
        <v>43785</v>
      </c>
      <c r="F10107" s="6">
        <v>1</v>
      </c>
      <c r="G10107" s="17" t="str">
        <f>IF($C10107="","Not Delivered",
 _xlfn.IFNA(IF(MATCH($B10107,Invoices!$B:$B,0)&gt;0,"Delivered_Invoiced"),"Delivered_Not_Invoiced"))</f>
        <v>Delivered_Invoiced</v>
      </c>
      <c r="H10107" s="27">
        <f t="shared" si="157"/>
        <v>2019</v>
      </c>
    </row>
    <row r="10108" spans="1:8" ht="15.75" customHeight="1" x14ac:dyDescent="0.35">
      <c r="A10108" s="6">
        <v>73444</v>
      </c>
      <c r="B10108" s="6">
        <v>73444002</v>
      </c>
      <c r="C10108" s="6" t="s">
        <v>9510</v>
      </c>
      <c r="D10108" s="6">
        <v>554</v>
      </c>
      <c r="E10108" s="14">
        <v>43785</v>
      </c>
      <c r="F10108" s="6">
        <v>5</v>
      </c>
      <c r="G10108" s="17" t="str">
        <f>IF($C10108="","Not Delivered",
 _xlfn.IFNA(IF(MATCH($B10108,Invoices!$B:$B,0)&gt;0,"Delivered_Invoiced"),"Delivered_Not_Invoiced"))</f>
        <v>Delivered_Invoiced</v>
      </c>
      <c r="H10108" s="27">
        <f t="shared" si="157"/>
        <v>2019</v>
      </c>
    </row>
    <row r="10109" spans="1:8" ht="15.75" customHeight="1" x14ac:dyDescent="0.35">
      <c r="A10109" s="6">
        <v>80144</v>
      </c>
      <c r="B10109" s="6">
        <v>80144002</v>
      </c>
      <c r="C10109" s="6" t="s">
        <v>9511</v>
      </c>
      <c r="D10109" s="6">
        <v>5372</v>
      </c>
      <c r="E10109" s="14">
        <v>43785</v>
      </c>
      <c r="F10109" s="6">
        <v>6</v>
      </c>
      <c r="G10109" s="17" t="str">
        <f>IF($C10109="","Not Delivered",
 _xlfn.IFNA(IF(MATCH($B10109,Invoices!$B:$B,0)&gt;0,"Delivered_Invoiced"),"Delivered_Not_Invoiced"))</f>
        <v>Delivered_Invoiced</v>
      </c>
      <c r="H10109" s="27">
        <f t="shared" si="157"/>
        <v>2019</v>
      </c>
    </row>
    <row r="10110" spans="1:8" ht="15.75" customHeight="1" x14ac:dyDescent="0.35">
      <c r="A10110" s="6">
        <v>80674</v>
      </c>
      <c r="B10110" s="6">
        <v>80674002</v>
      </c>
      <c r="C10110" s="6" t="s">
        <v>9512</v>
      </c>
      <c r="D10110" s="6">
        <v>3383</v>
      </c>
      <c r="E10110" s="14">
        <v>43785</v>
      </c>
      <c r="F10110" s="6">
        <v>7</v>
      </c>
      <c r="G10110" s="17" t="str">
        <f>IF($C10110="","Not Delivered",
 _xlfn.IFNA(IF(MATCH($B10110,Invoices!$B:$B,0)&gt;0,"Delivered_Invoiced"),"Delivered_Not_Invoiced"))</f>
        <v>Delivered_Invoiced</v>
      </c>
      <c r="H10110" s="27">
        <f t="shared" si="157"/>
        <v>2019</v>
      </c>
    </row>
    <row r="10111" spans="1:8" ht="15.75" customHeight="1" x14ac:dyDescent="0.35">
      <c r="A10111" s="6">
        <v>54654</v>
      </c>
      <c r="B10111" s="6">
        <v>54654002</v>
      </c>
      <c r="C10111" s="6" t="s">
        <v>9513</v>
      </c>
      <c r="D10111" s="6">
        <v>2282</v>
      </c>
      <c r="E10111" s="14">
        <v>43786</v>
      </c>
      <c r="F10111" s="6">
        <v>3</v>
      </c>
      <c r="G10111" s="17" t="str">
        <f>IF($C10111="","Not Delivered",
 _xlfn.IFNA(IF(MATCH($B10111,Invoices!$B:$B,0)&gt;0,"Delivered_Invoiced"),"Delivered_Not_Invoiced"))</f>
        <v>Delivered_Invoiced</v>
      </c>
      <c r="H10111" s="27">
        <f t="shared" si="157"/>
        <v>2019</v>
      </c>
    </row>
    <row r="10112" spans="1:8" ht="15.75" customHeight="1" x14ac:dyDescent="0.35">
      <c r="A10112" s="6">
        <v>55154</v>
      </c>
      <c r="B10112" s="6">
        <v>55154002</v>
      </c>
      <c r="C10112" s="6" t="s">
        <v>9514</v>
      </c>
      <c r="D10112" s="6">
        <v>2527</v>
      </c>
      <c r="E10112" s="14">
        <v>43786</v>
      </c>
      <c r="F10112" s="6">
        <v>1</v>
      </c>
      <c r="G10112" s="17" t="str">
        <f>IF($C10112="","Not Delivered",
 _xlfn.IFNA(IF(MATCH($B10112,Invoices!$B:$B,0)&gt;0,"Delivered_Invoiced"),"Delivered_Not_Invoiced"))</f>
        <v>Delivered_Invoiced</v>
      </c>
      <c r="H10112" s="27">
        <f t="shared" si="157"/>
        <v>2019</v>
      </c>
    </row>
    <row r="10113" spans="1:8" ht="15.75" customHeight="1" x14ac:dyDescent="0.35">
      <c r="A10113" s="6">
        <v>74094</v>
      </c>
      <c r="B10113" s="6">
        <v>74094002</v>
      </c>
      <c r="C10113" s="6" t="s">
        <v>9152</v>
      </c>
      <c r="D10113" s="6">
        <v>9072</v>
      </c>
      <c r="E10113" s="14">
        <v>43786</v>
      </c>
      <c r="F10113" s="6">
        <v>3</v>
      </c>
      <c r="G10113" s="17" t="str">
        <f>IF($C10113="","Not Delivered",
 _xlfn.IFNA(IF(MATCH($B10113,Invoices!$B:$B,0)&gt;0,"Delivered_Invoiced"),"Delivered_Not_Invoiced"))</f>
        <v>Delivered_Invoiced</v>
      </c>
      <c r="H10113" s="27">
        <f t="shared" si="157"/>
        <v>2019</v>
      </c>
    </row>
    <row r="10114" spans="1:8" ht="15.75" customHeight="1" x14ac:dyDescent="0.35">
      <c r="A10114" s="6">
        <v>76144</v>
      </c>
      <c r="B10114" s="6">
        <v>76144002</v>
      </c>
      <c r="C10114" s="6" t="s">
        <v>9515</v>
      </c>
      <c r="D10114" s="6">
        <v>4473</v>
      </c>
      <c r="E10114" s="14">
        <v>43786</v>
      </c>
      <c r="F10114" s="6">
        <v>2</v>
      </c>
      <c r="G10114" s="17" t="str">
        <f>IF($C10114="","Not Delivered",
 _xlfn.IFNA(IF(MATCH($B10114,Invoices!$B:$B,0)&gt;0,"Delivered_Invoiced"),"Delivered_Not_Invoiced"))</f>
        <v>Delivered_Invoiced</v>
      </c>
      <c r="H10114" s="27">
        <f t="shared" si="157"/>
        <v>2019</v>
      </c>
    </row>
    <row r="10115" spans="1:8" ht="15.75" customHeight="1" x14ac:dyDescent="0.35">
      <c r="A10115" s="6">
        <v>78089</v>
      </c>
      <c r="B10115" s="6">
        <v>78089002</v>
      </c>
      <c r="C10115" s="6" t="s">
        <v>9516</v>
      </c>
      <c r="D10115" s="6">
        <v>7161</v>
      </c>
      <c r="E10115" s="14">
        <v>43786</v>
      </c>
      <c r="F10115" s="6">
        <v>1</v>
      </c>
      <c r="G10115" s="17" t="str">
        <f>IF($C10115="","Not Delivered",
 _xlfn.IFNA(IF(MATCH($B10115,Invoices!$B:$B,0)&gt;0,"Delivered_Invoiced"),"Delivered_Not_Invoiced"))</f>
        <v>Delivered_Invoiced</v>
      </c>
      <c r="H10115" s="27">
        <f t="shared" ref="H10115:H10178" si="158">YEAR($E10115)</f>
        <v>2019</v>
      </c>
    </row>
    <row r="10116" spans="1:8" ht="15.75" customHeight="1" x14ac:dyDescent="0.35">
      <c r="A10116" s="6">
        <v>78064</v>
      </c>
      <c r="B10116" s="6">
        <v>78064002</v>
      </c>
      <c r="C10116" s="6" t="s">
        <v>9517</v>
      </c>
      <c r="D10116" s="6">
        <v>8417</v>
      </c>
      <c r="E10116" s="14">
        <v>43786</v>
      </c>
      <c r="F10116" s="6">
        <v>1</v>
      </c>
      <c r="G10116" s="17" t="str">
        <f>IF($C10116="","Not Delivered",
 _xlfn.IFNA(IF(MATCH($B10116,Invoices!$B:$B,0)&gt;0,"Delivered_Invoiced"),"Delivered_Not_Invoiced"))</f>
        <v>Delivered_Invoiced</v>
      </c>
      <c r="H10116" s="27">
        <f t="shared" si="158"/>
        <v>2019</v>
      </c>
    </row>
    <row r="10117" spans="1:8" ht="15.75" customHeight="1" x14ac:dyDescent="0.35">
      <c r="A10117" s="6">
        <v>95564</v>
      </c>
      <c r="B10117" s="6">
        <v>95564002</v>
      </c>
      <c r="C10117" s="6" t="s">
        <v>9518</v>
      </c>
      <c r="D10117" s="6">
        <v>1987</v>
      </c>
      <c r="E10117" s="14">
        <v>43786</v>
      </c>
      <c r="F10117" s="6">
        <v>1</v>
      </c>
      <c r="G10117" s="17" t="str">
        <f>IF($C10117="","Not Delivered",
 _xlfn.IFNA(IF(MATCH($B10117,Invoices!$B:$B,0)&gt;0,"Delivered_Invoiced"),"Delivered_Not_Invoiced"))</f>
        <v>Delivered_Invoiced</v>
      </c>
      <c r="H10117" s="27">
        <f t="shared" si="158"/>
        <v>2019</v>
      </c>
    </row>
    <row r="10118" spans="1:8" ht="15.75" customHeight="1" x14ac:dyDescent="0.35">
      <c r="A10118" s="6">
        <v>59824</v>
      </c>
      <c r="B10118" s="6">
        <v>59824002</v>
      </c>
      <c r="C10118" s="6" t="s">
        <v>9519</v>
      </c>
      <c r="D10118" s="6">
        <v>571</v>
      </c>
      <c r="E10118" s="14">
        <v>43786</v>
      </c>
      <c r="F10118" s="6">
        <v>1</v>
      </c>
      <c r="G10118" s="17" t="str">
        <f>IF($C10118="","Not Delivered",
 _xlfn.IFNA(IF(MATCH($B10118,Invoices!$B:$B,0)&gt;0,"Delivered_Invoiced"),"Delivered_Not_Invoiced"))</f>
        <v>Delivered_Invoiced</v>
      </c>
      <c r="H10118" s="27">
        <f t="shared" si="158"/>
        <v>2019</v>
      </c>
    </row>
    <row r="10119" spans="1:8" ht="15.75" customHeight="1" x14ac:dyDescent="0.35">
      <c r="A10119" s="6">
        <v>66559</v>
      </c>
      <c r="B10119" s="6">
        <v>66559002</v>
      </c>
      <c r="C10119" s="6" t="s">
        <v>9520</v>
      </c>
      <c r="D10119" s="6">
        <v>7792</v>
      </c>
      <c r="E10119" s="14">
        <v>43786</v>
      </c>
      <c r="F10119" s="6">
        <v>6</v>
      </c>
      <c r="G10119" s="17" t="str">
        <f>IF($C10119="","Not Delivered",
 _xlfn.IFNA(IF(MATCH($B10119,Invoices!$B:$B,0)&gt;0,"Delivered_Invoiced"),"Delivered_Not_Invoiced"))</f>
        <v>Delivered_Invoiced</v>
      </c>
      <c r="H10119" s="27">
        <f t="shared" si="158"/>
        <v>2019</v>
      </c>
    </row>
    <row r="10120" spans="1:8" ht="15.75" customHeight="1" x14ac:dyDescent="0.35">
      <c r="A10120" s="6">
        <v>69524</v>
      </c>
      <c r="B10120" s="6">
        <v>69524002</v>
      </c>
      <c r="C10120" s="6" t="s">
        <v>9521</v>
      </c>
      <c r="D10120" s="6">
        <v>7168</v>
      </c>
      <c r="E10120" s="14">
        <v>43786</v>
      </c>
      <c r="F10120" s="6">
        <v>2</v>
      </c>
      <c r="G10120" s="17" t="str">
        <f>IF($C10120="","Not Delivered",
 _xlfn.IFNA(IF(MATCH($B10120,Invoices!$B:$B,0)&gt;0,"Delivered_Invoiced"),"Delivered_Not_Invoiced"))</f>
        <v>Delivered_Invoiced</v>
      </c>
      <c r="H10120" s="27">
        <f t="shared" si="158"/>
        <v>2019</v>
      </c>
    </row>
    <row r="10121" spans="1:8" ht="15.75" customHeight="1" x14ac:dyDescent="0.35">
      <c r="A10121" s="6">
        <v>70204</v>
      </c>
      <c r="B10121" s="6">
        <v>70204002</v>
      </c>
      <c r="C10121" s="6" t="s">
        <v>9522</v>
      </c>
      <c r="D10121" s="6">
        <v>3004</v>
      </c>
      <c r="E10121" s="14">
        <v>43786</v>
      </c>
      <c r="F10121" s="6">
        <v>4</v>
      </c>
      <c r="G10121" s="17" t="str">
        <f>IF($C10121="","Not Delivered",
 _xlfn.IFNA(IF(MATCH($B10121,Invoices!$B:$B,0)&gt;0,"Delivered_Invoiced"),"Delivered_Not_Invoiced"))</f>
        <v>Delivered_Invoiced</v>
      </c>
      <c r="H10121" s="27">
        <f t="shared" si="158"/>
        <v>2019</v>
      </c>
    </row>
    <row r="10122" spans="1:8" ht="15.75" customHeight="1" x14ac:dyDescent="0.35">
      <c r="A10122" s="6">
        <v>104859</v>
      </c>
      <c r="B10122" s="6">
        <v>104859002</v>
      </c>
      <c r="C10122" s="6" t="s">
        <v>9523</v>
      </c>
      <c r="D10122" s="6">
        <v>9458</v>
      </c>
      <c r="E10122" s="14">
        <v>43786</v>
      </c>
      <c r="F10122" s="6">
        <v>3</v>
      </c>
      <c r="G10122" s="17" t="str">
        <f>IF($C10122="","Not Delivered",
 _xlfn.IFNA(IF(MATCH($B10122,Invoices!$B:$B,0)&gt;0,"Delivered_Invoiced"),"Delivered_Not_Invoiced"))</f>
        <v>Delivered_Invoiced</v>
      </c>
      <c r="H10122" s="27">
        <f t="shared" si="158"/>
        <v>2019</v>
      </c>
    </row>
    <row r="10123" spans="1:8" ht="15.75" customHeight="1" x14ac:dyDescent="0.35">
      <c r="A10123" s="6">
        <v>57584</v>
      </c>
      <c r="B10123" s="6">
        <v>57584002</v>
      </c>
      <c r="C10123" s="6" t="s">
        <v>9524</v>
      </c>
      <c r="D10123" s="6">
        <v>7749</v>
      </c>
      <c r="E10123" s="14">
        <v>43787</v>
      </c>
      <c r="F10123" s="6">
        <v>2</v>
      </c>
      <c r="G10123" s="17" t="str">
        <f>IF($C10123="","Not Delivered",
 _xlfn.IFNA(IF(MATCH($B10123,Invoices!$B:$B,0)&gt;0,"Delivered_Invoiced"),"Delivered_Not_Invoiced"))</f>
        <v>Delivered_Invoiced</v>
      </c>
      <c r="H10123" s="27">
        <f t="shared" si="158"/>
        <v>2019</v>
      </c>
    </row>
    <row r="10124" spans="1:8" ht="15.75" customHeight="1" x14ac:dyDescent="0.35">
      <c r="A10124" s="6">
        <v>74464</v>
      </c>
      <c r="B10124" s="6">
        <v>74464002</v>
      </c>
      <c r="C10124" s="6" t="s">
        <v>9525</v>
      </c>
      <c r="D10124" s="6">
        <v>1482</v>
      </c>
      <c r="E10124" s="14">
        <v>43787</v>
      </c>
      <c r="F10124" s="6">
        <v>1</v>
      </c>
      <c r="G10124" s="17" t="str">
        <f>IF($C10124="","Not Delivered",
 _xlfn.IFNA(IF(MATCH($B10124,Invoices!$B:$B,0)&gt;0,"Delivered_Invoiced"),"Delivered_Not_Invoiced"))</f>
        <v>Delivered_Invoiced</v>
      </c>
      <c r="H10124" s="27">
        <f t="shared" si="158"/>
        <v>2019</v>
      </c>
    </row>
    <row r="10125" spans="1:8" ht="15.75" customHeight="1" x14ac:dyDescent="0.35">
      <c r="A10125" s="6">
        <v>76109</v>
      </c>
      <c r="B10125" s="6">
        <v>76109002</v>
      </c>
      <c r="C10125" s="6" t="s">
        <v>9526</v>
      </c>
      <c r="D10125" s="6">
        <v>5301</v>
      </c>
      <c r="E10125" s="14">
        <v>43787</v>
      </c>
      <c r="F10125" s="6">
        <v>5</v>
      </c>
      <c r="G10125" s="17" t="str">
        <f>IF($C10125="","Not Delivered",
 _xlfn.IFNA(IF(MATCH($B10125,Invoices!$B:$B,0)&gt;0,"Delivered_Invoiced"),"Delivered_Not_Invoiced"))</f>
        <v>Delivered_Invoiced</v>
      </c>
      <c r="H10125" s="27">
        <f t="shared" si="158"/>
        <v>2019</v>
      </c>
    </row>
    <row r="10126" spans="1:8" ht="15.75" customHeight="1" x14ac:dyDescent="0.35">
      <c r="A10126" s="6">
        <v>97734</v>
      </c>
      <c r="B10126" s="6">
        <v>97734002</v>
      </c>
      <c r="C10126" s="6" t="s">
        <v>9527</v>
      </c>
      <c r="D10126" s="6">
        <v>3403</v>
      </c>
      <c r="E10126" s="14">
        <v>43787</v>
      </c>
      <c r="F10126" s="6">
        <v>1</v>
      </c>
      <c r="G10126" s="17" t="str">
        <f>IF($C10126="","Not Delivered",
 _xlfn.IFNA(IF(MATCH($B10126,Invoices!$B:$B,0)&gt;0,"Delivered_Invoiced"),"Delivered_Not_Invoiced"))</f>
        <v>Delivered_Invoiced</v>
      </c>
      <c r="H10126" s="27">
        <f t="shared" si="158"/>
        <v>2019</v>
      </c>
    </row>
    <row r="10127" spans="1:8" ht="15.75" customHeight="1" x14ac:dyDescent="0.35">
      <c r="A10127" s="6">
        <v>62799</v>
      </c>
      <c r="B10127" s="6">
        <v>62799002</v>
      </c>
      <c r="C10127" s="6" t="s">
        <v>9528</v>
      </c>
      <c r="D10127" s="6">
        <v>8821</v>
      </c>
      <c r="E10127" s="14">
        <v>43787</v>
      </c>
      <c r="F10127" s="6">
        <v>3</v>
      </c>
      <c r="G10127" s="17" t="str">
        <f>IF($C10127="","Not Delivered",
 _xlfn.IFNA(IF(MATCH($B10127,Invoices!$B:$B,0)&gt;0,"Delivered_Invoiced"),"Delivered_Not_Invoiced"))</f>
        <v>Delivered_Invoiced</v>
      </c>
      <c r="H10127" s="27">
        <f t="shared" si="158"/>
        <v>2019</v>
      </c>
    </row>
    <row r="10128" spans="1:8" ht="15.75" customHeight="1" x14ac:dyDescent="0.35">
      <c r="A10128" s="6">
        <v>68824</v>
      </c>
      <c r="B10128" s="6">
        <v>68824002</v>
      </c>
      <c r="C10128" s="6" t="s">
        <v>9529</v>
      </c>
      <c r="D10128" s="6">
        <v>8699</v>
      </c>
      <c r="E10128" s="14">
        <v>43787</v>
      </c>
      <c r="F10128" s="6">
        <v>5</v>
      </c>
      <c r="G10128" s="17" t="str">
        <f>IF($C10128="","Not Delivered",
 _xlfn.IFNA(IF(MATCH($B10128,Invoices!$B:$B,0)&gt;0,"Delivered_Invoiced"),"Delivered_Not_Invoiced"))</f>
        <v>Delivered_Invoiced</v>
      </c>
      <c r="H10128" s="27">
        <f t="shared" si="158"/>
        <v>2019</v>
      </c>
    </row>
    <row r="10129" spans="1:8" ht="15.75" customHeight="1" x14ac:dyDescent="0.35">
      <c r="A10129" s="6">
        <v>71274</v>
      </c>
      <c r="B10129" s="6">
        <v>71274002</v>
      </c>
      <c r="C10129" s="6" t="s">
        <v>9530</v>
      </c>
      <c r="D10129" s="6">
        <v>6311</v>
      </c>
      <c r="E10129" s="14">
        <v>43787</v>
      </c>
      <c r="F10129" s="6">
        <v>6</v>
      </c>
      <c r="G10129" s="17" t="str">
        <f>IF($C10129="","Not Delivered",
 _xlfn.IFNA(IF(MATCH($B10129,Invoices!$B:$B,0)&gt;0,"Delivered_Invoiced"),"Delivered_Not_Invoiced"))</f>
        <v>Delivered_Invoiced</v>
      </c>
      <c r="H10129" s="27">
        <f t="shared" si="158"/>
        <v>2019</v>
      </c>
    </row>
    <row r="10130" spans="1:8" ht="15.75" customHeight="1" x14ac:dyDescent="0.35">
      <c r="A10130" s="6">
        <v>81334</v>
      </c>
      <c r="B10130" s="6">
        <v>81334002</v>
      </c>
      <c r="C10130" s="6" t="s">
        <v>9531</v>
      </c>
      <c r="D10130" s="6">
        <v>2949</v>
      </c>
      <c r="E10130" s="14">
        <v>43787</v>
      </c>
      <c r="F10130" s="6">
        <v>1</v>
      </c>
      <c r="G10130" s="17" t="str">
        <f>IF($C10130="","Not Delivered",
 _xlfn.IFNA(IF(MATCH($B10130,Invoices!$B:$B,0)&gt;0,"Delivered_Invoiced"),"Delivered_Not_Invoiced"))</f>
        <v>Delivered_Invoiced</v>
      </c>
      <c r="H10130" s="27">
        <f t="shared" si="158"/>
        <v>2019</v>
      </c>
    </row>
    <row r="10131" spans="1:8" ht="15.75" customHeight="1" x14ac:dyDescent="0.35">
      <c r="A10131" s="6">
        <v>81484</v>
      </c>
      <c r="B10131" s="6">
        <v>81484002</v>
      </c>
      <c r="C10131" s="6" t="s">
        <v>9532</v>
      </c>
      <c r="D10131" s="6">
        <v>9007</v>
      </c>
      <c r="E10131" s="14">
        <v>43787</v>
      </c>
      <c r="F10131" s="6">
        <v>7</v>
      </c>
      <c r="G10131" s="17" t="str">
        <f>IF($C10131="","Not Delivered",
 _xlfn.IFNA(IF(MATCH($B10131,Invoices!$B:$B,0)&gt;0,"Delivered_Invoiced"),"Delivered_Not_Invoiced"))</f>
        <v>Delivered_Invoiced</v>
      </c>
      <c r="H10131" s="27">
        <f t="shared" si="158"/>
        <v>2019</v>
      </c>
    </row>
    <row r="10132" spans="1:8" ht="15.75" customHeight="1" x14ac:dyDescent="0.35">
      <c r="A10132" s="6">
        <v>86864</v>
      </c>
      <c r="B10132" s="6">
        <v>86864002</v>
      </c>
      <c r="C10132" s="6" t="s">
        <v>9533</v>
      </c>
      <c r="D10132" s="6">
        <v>3896</v>
      </c>
      <c r="E10132" s="14">
        <v>43787</v>
      </c>
      <c r="F10132" s="6">
        <v>7</v>
      </c>
      <c r="G10132" s="17" t="str">
        <f>IF($C10132="","Not Delivered",
 _xlfn.IFNA(IF(MATCH($B10132,Invoices!$B:$B,0)&gt;0,"Delivered_Invoiced"),"Delivered_Not_Invoiced"))</f>
        <v>Delivered_Invoiced</v>
      </c>
      <c r="H10132" s="27">
        <f t="shared" si="158"/>
        <v>2019</v>
      </c>
    </row>
    <row r="10133" spans="1:8" ht="15.75" customHeight="1" x14ac:dyDescent="0.35">
      <c r="A10133" s="6">
        <v>92099</v>
      </c>
      <c r="B10133" s="6">
        <v>92099002</v>
      </c>
      <c r="C10133" s="6" t="s">
        <v>9534</v>
      </c>
      <c r="D10133" s="6">
        <v>9480</v>
      </c>
      <c r="E10133" s="14">
        <v>43787</v>
      </c>
      <c r="F10133" s="6">
        <v>1</v>
      </c>
      <c r="G10133" s="17" t="str">
        <f>IF($C10133="","Not Delivered",
 _xlfn.IFNA(IF(MATCH($B10133,Invoices!$B:$B,0)&gt;0,"Delivered_Invoiced"),"Delivered_Not_Invoiced"))</f>
        <v>Delivered_Invoiced</v>
      </c>
      <c r="H10133" s="27">
        <f t="shared" si="158"/>
        <v>2019</v>
      </c>
    </row>
    <row r="10134" spans="1:8" ht="15.75" customHeight="1" x14ac:dyDescent="0.35">
      <c r="A10134" s="6">
        <v>102344</v>
      </c>
      <c r="B10134" s="6">
        <v>102344002</v>
      </c>
      <c r="C10134" s="6" t="s">
        <v>9535</v>
      </c>
      <c r="D10134" s="6">
        <v>6743</v>
      </c>
      <c r="E10134" s="14">
        <v>43787</v>
      </c>
      <c r="F10134" s="6">
        <v>2</v>
      </c>
      <c r="G10134" s="17" t="str">
        <f>IF($C10134="","Not Delivered",
 _xlfn.IFNA(IF(MATCH($B10134,Invoices!$B:$B,0)&gt;0,"Delivered_Invoiced"),"Delivered_Not_Invoiced"))</f>
        <v>Delivered_Invoiced</v>
      </c>
      <c r="H10134" s="27">
        <f t="shared" si="158"/>
        <v>2019</v>
      </c>
    </row>
    <row r="10135" spans="1:8" ht="15.75" customHeight="1" x14ac:dyDescent="0.35">
      <c r="A10135" s="6">
        <v>107409</v>
      </c>
      <c r="B10135" s="6">
        <v>107409002</v>
      </c>
      <c r="C10135" s="6" t="s">
        <v>9536</v>
      </c>
      <c r="D10135" s="6">
        <v>8724</v>
      </c>
      <c r="E10135" s="14">
        <v>43787</v>
      </c>
      <c r="F10135" s="6">
        <v>6</v>
      </c>
      <c r="G10135" s="17" t="str">
        <f>IF($C10135="","Not Delivered",
 _xlfn.IFNA(IF(MATCH($B10135,Invoices!$B:$B,0)&gt;0,"Delivered_Invoiced"),"Delivered_Not_Invoiced"))</f>
        <v>Delivered_Invoiced</v>
      </c>
      <c r="H10135" s="27">
        <f t="shared" si="158"/>
        <v>2019</v>
      </c>
    </row>
    <row r="10136" spans="1:8" ht="15.75" customHeight="1" x14ac:dyDescent="0.35">
      <c r="A10136" s="6">
        <v>110489</v>
      </c>
      <c r="B10136" s="6">
        <v>110489002</v>
      </c>
      <c r="C10136" s="6" t="s">
        <v>9537</v>
      </c>
      <c r="D10136" s="6">
        <v>5301</v>
      </c>
      <c r="E10136" s="14">
        <v>43787</v>
      </c>
      <c r="F10136" s="6">
        <v>7</v>
      </c>
      <c r="G10136" s="17" t="str">
        <f>IF($C10136="","Not Delivered",
 _xlfn.IFNA(IF(MATCH($B10136,Invoices!$B:$B,0)&gt;0,"Delivered_Invoiced"),"Delivered_Not_Invoiced"))</f>
        <v>Delivered_Invoiced</v>
      </c>
      <c r="H10136" s="27">
        <f t="shared" si="158"/>
        <v>2019</v>
      </c>
    </row>
    <row r="10137" spans="1:8" ht="15.75" customHeight="1" x14ac:dyDescent="0.35">
      <c r="A10137" s="6">
        <v>58619</v>
      </c>
      <c r="B10137" s="6">
        <v>58619002</v>
      </c>
      <c r="C10137" s="6" t="s">
        <v>9538</v>
      </c>
      <c r="D10137" s="6">
        <v>7543</v>
      </c>
      <c r="E10137" s="14">
        <v>43788</v>
      </c>
      <c r="F10137" s="6">
        <v>1</v>
      </c>
      <c r="G10137" s="17" t="str">
        <f>IF($C10137="","Not Delivered",
 _xlfn.IFNA(IF(MATCH($B10137,Invoices!$B:$B,0)&gt;0,"Delivered_Invoiced"),"Delivered_Not_Invoiced"))</f>
        <v>Delivered_Invoiced</v>
      </c>
      <c r="H10137" s="27">
        <f t="shared" si="158"/>
        <v>2019</v>
      </c>
    </row>
    <row r="10138" spans="1:8" ht="15.75" customHeight="1" x14ac:dyDescent="0.35">
      <c r="A10138" s="6">
        <v>74584</v>
      </c>
      <c r="B10138" s="6">
        <v>74584002</v>
      </c>
      <c r="C10138" s="6" t="s">
        <v>9539</v>
      </c>
      <c r="D10138" s="6">
        <v>8178</v>
      </c>
      <c r="E10138" s="14">
        <v>43788</v>
      </c>
      <c r="F10138" s="6">
        <v>1</v>
      </c>
      <c r="G10138" s="17" t="str">
        <f>IF($C10138="","Not Delivered",
 _xlfn.IFNA(IF(MATCH($B10138,Invoices!$B:$B,0)&gt;0,"Delivered_Invoiced"),"Delivered_Not_Invoiced"))</f>
        <v>Delivered_Invoiced</v>
      </c>
      <c r="H10138" s="27">
        <f t="shared" si="158"/>
        <v>2019</v>
      </c>
    </row>
    <row r="10139" spans="1:8" ht="15.75" customHeight="1" x14ac:dyDescent="0.35">
      <c r="A10139" s="6">
        <v>76144</v>
      </c>
      <c r="B10139" s="6">
        <v>76144002</v>
      </c>
      <c r="C10139" s="6" t="s">
        <v>9515</v>
      </c>
      <c r="D10139" s="6">
        <v>574</v>
      </c>
      <c r="E10139" s="14">
        <v>43788</v>
      </c>
      <c r="F10139" s="6">
        <v>1</v>
      </c>
      <c r="G10139" s="17" t="str">
        <f>IF($C10139="","Not Delivered",
 _xlfn.IFNA(IF(MATCH($B10139,Invoices!$B:$B,0)&gt;0,"Delivered_Invoiced"),"Delivered_Not_Invoiced"))</f>
        <v>Delivered_Invoiced</v>
      </c>
      <c r="H10139" s="27">
        <f t="shared" si="158"/>
        <v>2019</v>
      </c>
    </row>
    <row r="10140" spans="1:8" ht="15.75" customHeight="1" x14ac:dyDescent="0.35">
      <c r="A10140" s="6">
        <v>77699</v>
      </c>
      <c r="B10140" s="6">
        <v>77699002</v>
      </c>
      <c r="C10140" s="6" t="s">
        <v>9540</v>
      </c>
      <c r="D10140" s="6">
        <v>4917</v>
      </c>
      <c r="E10140" s="14">
        <v>43788</v>
      </c>
      <c r="F10140" s="6">
        <v>2</v>
      </c>
      <c r="G10140" s="17" t="str">
        <f>IF($C10140="","Not Delivered",
 _xlfn.IFNA(IF(MATCH($B10140,Invoices!$B:$B,0)&gt;0,"Delivered_Invoiced"),"Delivered_Not_Invoiced"))</f>
        <v>Delivered_Invoiced</v>
      </c>
      <c r="H10140" s="27">
        <f t="shared" si="158"/>
        <v>2019</v>
      </c>
    </row>
    <row r="10141" spans="1:8" ht="15.75" customHeight="1" x14ac:dyDescent="0.35">
      <c r="A10141" s="6">
        <v>60669</v>
      </c>
      <c r="B10141" s="6">
        <v>60669002</v>
      </c>
      <c r="C10141" s="6" t="s">
        <v>9541</v>
      </c>
      <c r="D10141" s="6">
        <v>5611</v>
      </c>
      <c r="E10141" s="14">
        <v>43788</v>
      </c>
      <c r="F10141" s="6">
        <v>5</v>
      </c>
      <c r="G10141" s="17" t="str">
        <f>IF($C10141="","Not Delivered",
 _xlfn.IFNA(IF(MATCH($B10141,Invoices!$B:$B,0)&gt;0,"Delivered_Invoiced"),"Delivered_Not_Invoiced"))</f>
        <v>Delivered_Invoiced</v>
      </c>
      <c r="H10141" s="27">
        <f t="shared" si="158"/>
        <v>2019</v>
      </c>
    </row>
    <row r="10142" spans="1:8" ht="15.75" customHeight="1" x14ac:dyDescent="0.35">
      <c r="A10142" s="6">
        <v>86279</v>
      </c>
      <c r="B10142" s="6">
        <v>86279002</v>
      </c>
      <c r="C10142" s="6" t="s">
        <v>9542</v>
      </c>
      <c r="D10142" s="6">
        <v>5460</v>
      </c>
      <c r="E10142" s="14">
        <v>43788</v>
      </c>
      <c r="F10142" s="6">
        <v>3</v>
      </c>
      <c r="G10142" s="17" t="str">
        <f>IF($C10142="","Not Delivered",
 _xlfn.IFNA(IF(MATCH($B10142,Invoices!$B:$B,0)&gt;0,"Delivered_Invoiced"),"Delivered_Not_Invoiced"))</f>
        <v>Delivered_Invoiced</v>
      </c>
      <c r="H10142" s="27">
        <f t="shared" si="158"/>
        <v>2019</v>
      </c>
    </row>
    <row r="10143" spans="1:8" ht="15.75" customHeight="1" x14ac:dyDescent="0.35">
      <c r="A10143" s="6">
        <v>89664</v>
      </c>
      <c r="B10143" s="6">
        <v>89664002</v>
      </c>
      <c r="C10143" s="6" t="s">
        <v>9543</v>
      </c>
      <c r="D10143" s="6">
        <v>820</v>
      </c>
      <c r="E10143" s="14">
        <v>43788</v>
      </c>
      <c r="F10143" s="6">
        <v>5</v>
      </c>
      <c r="G10143" s="17" t="str">
        <f>IF($C10143="","Not Delivered",
 _xlfn.IFNA(IF(MATCH($B10143,Invoices!$B:$B,0)&gt;0,"Delivered_Invoiced"),"Delivered_Not_Invoiced"))</f>
        <v>Delivered_Invoiced</v>
      </c>
      <c r="H10143" s="27">
        <f t="shared" si="158"/>
        <v>2019</v>
      </c>
    </row>
    <row r="10144" spans="1:8" ht="15.75" customHeight="1" x14ac:dyDescent="0.35">
      <c r="A10144" s="6">
        <v>107229</v>
      </c>
      <c r="B10144" s="6">
        <v>107229002</v>
      </c>
      <c r="C10144" s="6" t="s">
        <v>9544</v>
      </c>
      <c r="D10144" s="6">
        <v>4548</v>
      </c>
      <c r="E10144" s="14">
        <v>43788</v>
      </c>
      <c r="F10144" s="6">
        <v>6</v>
      </c>
      <c r="G10144" s="17" t="str">
        <f>IF($C10144="","Not Delivered",
 _xlfn.IFNA(IF(MATCH($B10144,Invoices!$B:$B,0)&gt;0,"Delivered_Invoiced"),"Delivered_Not_Invoiced"))</f>
        <v>Delivered_Invoiced</v>
      </c>
      <c r="H10144" s="27">
        <f t="shared" si="158"/>
        <v>2019</v>
      </c>
    </row>
    <row r="10145" spans="1:8" ht="15.75" customHeight="1" x14ac:dyDescent="0.35">
      <c r="A10145" s="6">
        <v>54669</v>
      </c>
      <c r="B10145" s="6">
        <v>54669002</v>
      </c>
      <c r="C10145" s="6" t="s">
        <v>9545</v>
      </c>
      <c r="D10145" s="6">
        <v>4509</v>
      </c>
      <c r="E10145" s="14">
        <v>43789</v>
      </c>
      <c r="F10145" s="6">
        <v>6</v>
      </c>
      <c r="G10145" s="17" t="str">
        <f>IF($C10145="","Not Delivered",
 _xlfn.IFNA(IF(MATCH($B10145,Invoices!$B:$B,0)&gt;0,"Delivered_Invoiced"),"Delivered_Not_Invoiced"))</f>
        <v>Delivered_Invoiced</v>
      </c>
      <c r="H10145" s="27">
        <f t="shared" si="158"/>
        <v>2019</v>
      </c>
    </row>
    <row r="10146" spans="1:8" ht="15.75" customHeight="1" x14ac:dyDescent="0.35">
      <c r="A10146" s="6">
        <v>80419</v>
      </c>
      <c r="B10146" s="6">
        <v>80419002</v>
      </c>
      <c r="C10146" s="6" t="s">
        <v>9546</v>
      </c>
      <c r="D10146" s="6">
        <v>6948</v>
      </c>
      <c r="E10146" s="14">
        <v>43789</v>
      </c>
      <c r="F10146" s="6">
        <v>4</v>
      </c>
      <c r="G10146" s="17" t="str">
        <f>IF($C10146="","Not Delivered",
 _xlfn.IFNA(IF(MATCH($B10146,Invoices!$B:$B,0)&gt;0,"Delivered_Invoiced"),"Delivered_Not_Invoiced"))</f>
        <v>Delivered_Invoiced</v>
      </c>
      <c r="H10146" s="27">
        <f t="shared" si="158"/>
        <v>2019</v>
      </c>
    </row>
    <row r="10147" spans="1:8" ht="15.75" customHeight="1" x14ac:dyDescent="0.35">
      <c r="A10147" s="6">
        <v>100684</v>
      </c>
      <c r="B10147" s="6">
        <v>100684002</v>
      </c>
      <c r="C10147" s="6" t="s">
        <v>9547</v>
      </c>
      <c r="D10147" s="6">
        <v>1952</v>
      </c>
      <c r="E10147" s="14">
        <v>43789</v>
      </c>
      <c r="F10147" s="6">
        <v>6</v>
      </c>
      <c r="G10147" s="17" t="str">
        <f>IF($C10147="","Not Delivered",
 _xlfn.IFNA(IF(MATCH($B10147,Invoices!$B:$B,0)&gt;0,"Delivered_Invoiced"),"Delivered_Not_Invoiced"))</f>
        <v>Delivered_Invoiced</v>
      </c>
      <c r="H10147" s="27">
        <f t="shared" si="158"/>
        <v>2019</v>
      </c>
    </row>
    <row r="10148" spans="1:8" ht="15.75" customHeight="1" x14ac:dyDescent="0.35">
      <c r="A10148" s="6">
        <v>106309</v>
      </c>
      <c r="B10148" s="6">
        <v>106309002</v>
      </c>
      <c r="C10148" s="6" t="s">
        <v>9548</v>
      </c>
      <c r="D10148" s="6">
        <v>8648</v>
      </c>
      <c r="E10148" s="14">
        <v>43789</v>
      </c>
      <c r="F10148" s="6">
        <v>2</v>
      </c>
      <c r="G10148" s="17" t="str">
        <f>IF($C10148="","Not Delivered",
 _xlfn.IFNA(IF(MATCH($B10148,Invoices!$B:$B,0)&gt;0,"Delivered_Invoiced"),"Delivered_Not_Invoiced"))</f>
        <v>Delivered_Invoiced</v>
      </c>
      <c r="H10148" s="27">
        <f t="shared" si="158"/>
        <v>2019</v>
      </c>
    </row>
    <row r="10149" spans="1:8" ht="15.75" customHeight="1" x14ac:dyDescent="0.35">
      <c r="A10149" s="6">
        <v>107144</v>
      </c>
      <c r="B10149" s="6">
        <v>107144002</v>
      </c>
      <c r="C10149" s="6" t="s">
        <v>9549</v>
      </c>
      <c r="D10149" s="6">
        <v>3901</v>
      </c>
      <c r="E10149" s="14">
        <v>43789</v>
      </c>
      <c r="F10149" s="6">
        <v>7</v>
      </c>
      <c r="G10149" s="17" t="str">
        <f>IF($C10149="","Not Delivered",
 _xlfn.IFNA(IF(MATCH($B10149,Invoices!$B:$B,0)&gt;0,"Delivered_Invoiced"),"Delivered_Not_Invoiced"))</f>
        <v>Delivered_Invoiced</v>
      </c>
      <c r="H10149" s="27">
        <f t="shared" si="158"/>
        <v>2019</v>
      </c>
    </row>
    <row r="10150" spans="1:8" ht="15.75" customHeight="1" x14ac:dyDescent="0.35">
      <c r="A10150" s="6">
        <v>107759</v>
      </c>
      <c r="B10150" s="6">
        <v>107759002</v>
      </c>
      <c r="C10150" s="6" t="s">
        <v>9550</v>
      </c>
      <c r="D10150" s="6">
        <v>5880</v>
      </c>
      <c r="E10150" s="14">
        <v>43789</v>
      </c>
      <c r="F10150" s="6">
        <v>3</v>
      </c>
      <c r="G10150" s="17" t="str">
        <f>IF($C10150="","Not Delivered",
 _xlfn.IFNA(IF(MATCH($B10150,Invoices!$B:$B,0)&gt;0,"Delivered_Invoiced"),"Delivered_Not_Invoiced"))</f>
        <v>Delivered_Invoiced</v>
      </c>
      <c r="H10150" s="27">
        <f t="shared" si="158"/>
        <v>2019</v>
      </c>
    </row>
    <row r="10151" spans="1:8" ht="15.75" customHeight="1" x14ac:dyDescent="0.35">
      <c r="A10151" s="6">
        <v>75039</v>
      </c>
      <c r="B10151" s="6">
        <v>75039002</v>
      </c>
      <c r="C10151" s="6" t="s">
        <v>9551</v>
      </c>
      <c r="D10151" s="6">
        <v>2177</v>
      </c>
      <c r="E10151" s="14">
        <v>43790</v>
      </c>
      <c r="F10151" s="6">
        <v>5</v>
      </c>
      <c r="G10151" s="17" t="str">
        <f>IF($C10151="","Not Delivered",
 _xlfn.IFNA(IF(MATCH($B10151,Invoices!$B:$B,0)&gt;0,"Delivered_Invoiced"),"Delivered_Not_Invoiced"))</f>
        <v>Delivered_Invoiced</v>
      </c>
      <c r="H10151" s="27">
        <f t="shared" si="158"/>
        <v>2019</v>
      </c>
    </row>
    <row r="10152" spans="1:8" ht="15.75" customHeight="1" x14ac:dyDescent="0.35">
      <c r="A10152" s="6">
        <v>61129</v>
      </c>
      <c r="B10152" s="6">
        <v>61129002</v>
      </c>
      <c r="C10152" s="6" t="s">
        <v>9552</v>
      </c>
      <c r="D10152" s="6">
        <v>2851</v>
      </c>
      <c r="E10152" s="14">
        <v>43790</v>
      </c>
      <c r="F10152" s="6">
        <v>1</v>
      </c>
      <c r="G10152" s="17" t="str">
        <f>IF($C10152="","Not Delivered",
 _xlfn.IFNA(IF(MATCH($B10152,Invoices!$B:$B,0)&gt;0,"Delivered_Invoiced"),"Delivered_Not_Invoiced"))</f>
        <v>Delivered_Invoiced</v>
      </c>
      <c r="H10152" s="27">
        <f t="shared" si="158"/>
        <v>2019</v>
      </c>
    </row>
    <row r="10153" spans="1:8" ht="15.75" customHeight="1" x14ac:dyDescent="0.35">
      <c r="A10153" s="6">
        <v>68119</v>
      </c>
      <c r="B10153" s="6">
        <v>68119002</v>
      </c>
      <c r="C10153" s="6" t="s">
        <v>9553</v>
      </c>
      <c r="D10153" s="6">
        <v>3011</v>
      </c>
      <c r="E10153" s="14">
        <v>43790</v>
      </c>
      <c r="F10153" s="6">
        <v>7</v>
      </c>
      <c r="G10153" s="17" t="str">
        <f>IF($C10153="","Not Delivered",
 _xlfn.IFNA(IF(MATCH($B10153,Invoices!$B:$B,0)&gt;0,"Delivered_Invoiced"),"Delivered_Not_Invoiced"))</f>
        <v>Delivered_Invoiced</v>
      </c>
      <c r="H10153" s="27">
        <f t="shared" si="158"/>
        <v>2019</v>
      </c>
    </row>
    <row r="10154" spans="1:8" ht="15.75" customHeight="1" x14ac:dyDescent="0.35">
      <c r="A10154" s="6">
        <v>69699</v>
      </c>
      <c r="B10154" s="6">
        <v>69699002</v>
      </c>
      <c r="C10154" s="6" t="s">
        <v>9554</v>
      </c>
      <c r="D10154" s="6">
        <v>6382</v>
      </c>
      <c r="E10154" s="14">
        <v>43790</v>
      </c>
      <c r="F10154" s="6">
        <v>7</v>
      </c>
      <c r="G10154" s="17" t="str">
        <f>IF($C10154="","Not Delivered",
 _xlfn.IFNA(IF(MATCH($B10154,Invoices!$B:$B,0)&gt;0,"Delivered_Invoiced"),"Delivered_Not_Invoiced"))</f>
        <v>Delivered_Invoiced</v>
      </c>
      <c r="H10154" s="27">
        <f t="shared" si="158"/>
        <v>2019</v>
      </c>
    </row>
    <row r="10155" spans="1:8" ht="15.75" customHeight="1" x14ac:dyDescent="0.35">
      <c r="A10155" s="6">
        <v>73784</v>
      </c>
      <c r="B10155" s="6">
        <v>73784002</v>
      </c>
      <c r="C10155" s="6" t="s">
        <v>9555</v>
      </c>
      <c r="D10155" s="6">
        <v>1023</v>
      </c>
      <c r="E10155" s="14">
        <v>43790</v>
      </c>
      <c r="F10155" s="6">
        <v>5</v>
      </c>
      <c r="G10155" s="17" t="str">
        <f>IF($C10155="","Not Delivered",
 _xlfn.IFNA(IF(MATCH($B10155,Invoices!$B:$B,0)&gt;0,"Delivered_Invoiced"),"Delivered_Not_Invoiced"))</f>
        <v>Delivered_Invoiced</v>
      </c>
      <c r="H10155" s="27">
        <f t="shared" si="158"/>
        <v>2019</v>
      </c>
    </row>
    <row r="10156" spans="1:8" ht="15.75" customHeight="1" x14ac:dyDescent="0.35">
      <c r="A10156" s="6">
        <v>90519</v>
      </c>
      <c r="B10156" s="6">
        <v>90519002</v>
      </c>
      <c r="C10156" s="6" t="s">
        <v>9556</v>
      </c>
      <c r="D10156" s="6">
        <v>27</v>
      </c>
      <c r="E10156" s="14">
        <v>43790</v>
      </c>
      <c r="F10156" s="6">
        <v>2</v>
      </c>
      <c r="G10156" s="17" t="str">
        <f>IF($C10156="","Not Delivered",
 _xlfn.IFNA(IF(MATCH($B10156,Invoices!$B:$B,0)&gt;0,"Delivered_Invoiced"),"Delivered_Not_Invoiced"))</f>
        <v>Delivered_Invoiced</v>
      </c>
      <c r="H10156" s="27">
        <f t="shared" si="158"/>
        <v>2019</v>
      </c>
    </row>
    <row r="10157" spans="1:8" ht="15.75" customHeight="1" x14ac:dyDescent="0.35">
      <c r="A10157" s="6">
        <v>101409</v>
      </c>
      <c r="B10157" s="6">
        <v>101409002</v>
      </c>
      <c r="C10157" s="6" t="s">
        <v>9557</v>
      </c>
      <c r="D10157" s="6">
        <v>3607</v>
      </c>
      <c r="E10157" s="14">
        <v>43790</v>
      </c>
      <c r="F10157" s="6">
        <v>4</v>
      </c>
      <c r="G10157" s="17" t="str">
        <f>IF($C10157="","Not Delivered",
 _xlfn.IFNA(IF(MATCH($B10157,Invoices!$B:$B,0)&gt;0,"Delivered_Invoiced"),"Delivered_Not_Invoiced"))</f>
        <v>Delivered_Invoiced</v>
      </c>
      <c r="H10157" s="27">
        <f t="shared" si="158"/>
        <v>2019</v>
      </c>
    </row>
    <row r="10158" spans="1:8" ht="15.75" customHeight="1" x14ac:dyDescent="0.35">
      <c r="A10158" s="6">
        <v>101704</v>
      </c>
      <c r="B10158" s="6">
        <v>101704002</v>
      </c>
      <c r="C10158" s="6" t="s">
        <v>9558</v>
      </c>
      <c r="D10158" s="6">
        <v>5000</v>
      </c>
      <c r="E10158" s="14">
        <v>43790</v>
      </c>
      <c r="F10158" s="6">
        <v>4</v>
      </c>
      <c r="G10158" s="17" t="str">
        <f>IF($C10158="","Not Delivered",
 _xlfn.IFNA(IF(MATCH($B10158,Invoices!$B:$B,0)&gt;0,"Delivered_Invoiced"),"Delivered_Not_Invoiced"))</f>
        <v>Delivered_Invoiced</v>
      </c>
      <c r="H10158" s="27">
        <f t="shared" si="158"/>
        <v>2019</v>
      </c>
    </row>
    <row r="10159" spans="1:8" ht="15.75" customHeight="1" x14ac:dyDescent="0.35">
      <c r="A10159" s="6">
        <v>105419</v>
      </c>
      <c r="B10159" s="6">
        <v>105419002</v>
      </c>
      <c r="C10159" s="6" t="s">
        <v>9559</v>
      </c>
      <c r="D10159" s="6">
        <v>1414</v>
      </c>
      <c r="E10159" s="14">
        <v>43790</v>
      </c>
      <c r="F10159" s="6">
        <v>3</v>
      </c>
      <c r="G10159" s="17" t="str">
        <f>IF($C10159="","Not Delivered",
 _xlfn.IFNA(IF(MATCH($B10159,Invoices!$B:$B,0)&gt;0,"Delivered_Invoiced"),"Delivered_Not_Invoiced"))</f>
        <v>Delivered_Invoiced</v>
      </c>
      <c r="H10159" s="27">
        <f t="shared" si="158"/>
        <v>2019</v>
      </c>
    </row>
    <row r="10160" spans="1:8" ht="15.75" customHeight="1" x14ac:dyDescent="0.35">
      <c r="A10160" s="6">
        <v>106414</v>
      </c>
      <c r="B10160" s="6">
        <v>106414002</v>
      </c>
      <c r="C10160" s="6" t="s">
        <v>9560</v>
      </c>
      <c r="D10160" s="6">
        <v>4476</v>
      </c>
      <c r="E10160" s="14">
        <v>43790</v>
      </c>
      <c r="F10160" s="6">
        <v>6</v>
      </c>
      <c r="G10160" s="17" t="str">
        <f>IF($C10160="","Not Delivered",
 _xlfn.IFNA(IF(MATCH($B10160,Invoices!$B:$B,0)&gt;0,"Delivered_Invoiced"),"Delivered_Not_Invoiced"))</f>
        <v>Delivered_Invoiced</v>
      </c>
      <c r="H10160" s="27">
        <f t="shared" si="158"/>
        <v>2019</v>
      </c>
    </row>
    <row r="10161" spans="1:8" ht="15.75" customHeight="1" x14ac:dyDescent="0.35">
      <c r="A10161" s="6">
        <v>110129</v>
      </c>
      <c r="B10161" s="6">
        <v>110129002</v>
      </c>
      <c r="C10161" s="6" t="s">
        <v>9561</v>
      </c>
      <c r="D10161" s="6">
        <v>8799</v>
      </c>
      <c r="E10161" s="14">
        <v>43790</v>
      </c>
      <c r="F10161" s="6">
        <v>5</v>
      </c>
      <c r="G10161" s="17" t="str">
        <f>IF($C10161="","Not Delivered",
 _xlfn.IFNA(IF(MATCH($B10161,Invoices!$B:$B,0)&gt;0,"Delivered_Invoiced"),"Delivered_Not_Invoiced"))</f>
        <v>Delivered_Invoiced</v>
      </c>
      <c r="H10161" s="27">
        <f t="shared" si="158"/>
        <v>2019</v>
      </c>
    </row>
    <row r="10162" spans="1:8" ht="15.75" customHeight="1" x14ac:dyDescent="0.35">
      <c r="A10162" s="6">
        <v>57144</v>
      </c>
      <c r="B10162" s="6">
        <v>57144002</v>
      </c>
      <c r="C10162" s="6" t="s">
        <v>9562</v>
      </c>
      <c r="D10162" s="6">
        <v>6897</v>
      </c>
      <c r="E10162" s="14">
        <v>43791</v>
      </c>
      <c r="F10162" s="6">
        <v>1</v>
      </c>
      <c r="G10162" s="17" t="str">
        <f>IF($C10162="","Not Delivered",
 _xlfn.IFNA(IF(MATCH($B10162,Invoices!$B:$B,0)&gt;0,"Delivered_Invoiced"),"Delivered_Not_Invoiced"))</f>
        <v>Delivered_Invoiced</v>
      </c>
      <c r="H10162" s="27">
        <f t="shared" si="158"/>
        <v>2019</v>
      </c>
    </row>
    <row r="10163" spans="1:8" ht="15.75" customHeight="1" x14ac:dyDescent="0.35">
      <c r="A10163" s="6">
        <v>76139</v>
      </c>
      <c r="B10163" s="6">
        <v>76139002</v>
      </c>
      <c r="C10163" s="6" t="s">
        <v>9308</v>
      </c>
      <c r="D10163" s="6">
        <v>6255</v>
      </c>
      <c r="E10163" s="14">
        <v>43791</v>
      </c>
      <c r="F10163" s="6">
        <v>4</v>
      </c>
      <c r="G10163" s="17" t="str">
        <f>IF($C10163="","Not Delivered",
 _xlfn.IFNA(IF(MATCH($B10163,Invoices!$B:$B,0)&gt;0,"Delivered_Invoiced"),"Delivered_Not_Invoiced"))</f>
        <v>Delivered_Invoiced</v>
      </c>
      <c r="H10163" s="27">
        <f t="shared" si="158"/>
        <v>2019</v>
      </c>
    </row>
    <row r="10164" spans="1:8" ht="15.75" customHeight="1" x14ac:dyDescent="0.35">
      <c r="A10164" s="6">
        <v>97734</v>
      </c>
      <c r="B10164" s="6">
        <v>97734002</v>
      </c>
      <c r="C10164" s="6" t="s">
        <v>9527</v>
      </c>
      <c r="D10164" s="6">
        <v>1744</v>
      </c>
      <c r="E10164" s="14">
        <v>43791</v>
      </c>
      <c r="F10164" s="6">
        <v>4</v>
      </c>
      <c r="G10164" s="17" t="str">
        <f>IF($C10164="","Not Delivered",
 _xlfn.IFNA(IF(MATCH($B10164,Invoices!$B:$B,0)&gt;0,"Delivered_Invoiced"),"Delivered_Not_Invoiced"))</f>
        <v>Delivered_Invoiced</v>
      </c>
      <c r="H10164" s="27">
        <f t="shared" si="158"/>
        <v>2019</v>
      </c>
    </row>
    <row r="10165" spans="1:8" ht="15.75" customHeight="1" x14ac:dyDescent="0.35">
      <c r="A10165" s="6">
        <v>66254</v>
      </c>
      <c r="B10165" s="6">
        <v>66254002</v>
      </c>
      <c r="C10165" s="6" t="s">
        <v>9563</v>
      </c>
      <c r="D10165" s="6">
        <v>8280</v>
      </c>
      <c r="E10165" s="14">
        <v>43791</v>
      </c>
      <c r="F10165" s="6">
        <v>6</v>
      </c>
      <c r="G10165" s="17" t="str">
        <f>IF($C10165="","Not Delivered",
 _xlfn.IFNA(IF(MATCH($B10165,Invoices!$B:$B,0)&gt;0,"Delivered_Invoiced"),"Delivered_Not_Invoiced"))</f>
        <v>Delivered_Invoiced</v>
      </c>
      <c r="H10165" s="27">
        <f t="shared" si="158"/>
        <v>2019</v>
      </c>
    </row>
    <row r="10166" spans="1:8" ht="15.75" customHeight="1" x14ac:dyDescent="0.35">
      <c r="A10166" s="6">
        <v>73469</v>
      </c>
      <c r="B10166" s="6">
        <v>73469002</v>
      </c>
      <c r="C10166" s="6" t="s">
        <v>9564</v>
      </c>
      <c r="D10166" s="6">
        <v>3650</v>
      </c>
      <c r="E10166" s="14">
        <v>43791</v>
      </c>
      <c r="F10166" s="6">
        <v>3</v>
      </c>
      <c r="G10166" s="17" t="str">
        <f>IF($C10166="","Not Delivered",
 _xlfn.IFNA(IF(MATCH($B10166,Invoices!$B:$B,0)&gt;0,"Delivered_Invoiced"),"Delivered_Not_Invoiced"))</f>
        <v>Delivered_Invoiced</v>
      </c>
      <c r="H10166" s="27">
        <f t="shared" si="158"/>
        <v>2019</v>
      </c>
    </row>
    <row r="10167" spans="1:8" ht="15.75" customHeight="1" x14ac:dyDescent="0.35">
      <c r="A10167" s="6">
        <v>87314</v>
      </c>
      <c r="B10167" s="6">
        <v>87314002</v>
      </c>
      <c r="C10167" s="6" t="s">
        <v>9565</v>
      </c>
      <c r="D10167" s="6">
        <v>1359</v>
      </c>
      <c r="E10167" s="14">
        <v>43791</v>
      </c>
      <c r="F10167" s="6">
        <v>7</v>
      </c>
      <c r="G10167" s="17" t="str">
        <f>IF($C10167="","Not Delivered",
 _xlfn.IFNA(IF(MATCH($B10167,Invoices!$B:$B,0)&gt;0,"Delivered_Invoiced"),"Delivered_Not_Invoiced"))</f>
        <v>Delivered_Invoiced</v>
      </c>
      <c r="H10167" s="27">
        <f t="shared" si="158"/>
        <v>2019</v>
      </c>
    </row>
    <row r="10168" spans="1:8" ht="15.75" customHeight="1" x14ac:dyDescent="0.35">
      <c r="A10168" s="6">
        <v>91674</v>
      </c>
      <c r="B10168" s="6">
        <v>91674002</v>
      </c>
      <c r="C10168" s="6" t="s">
        <v>9566</v>
      </c>
      <c r="D10168" s="6">
        <v>623</v>
      </c>
      <c r="E10168" s="14">
        <v>43791</v>
      </c>
      <c r="F10168" s="6">
        <v>1</v>
      </c>
      <c r="G10168" s="17" t="str">
        <f>IF($C10168="","Not Delivered",
 _xlfn.IFNA(IF(MATCH($B10168,Invoices!$B:$B,0)&gt;0,"Delivered_Invoiced"),"Delivered_Not_Invoiced"))</f>
        <v>Delivered_Invoiced</v>
      </c>
      <c r="H10168" s="27">
        <f t="shared" si="158"/>
        <v>2019</v>
      </c>
    </row>
    <row r="10169" spans="1:8" ht="15.75" customHeight="1" x14ac:dyDescent="0.35">
      <c r="A10169" s="6">
        <v>92514</v>
      </c>
      <c r="B10169" s="6">
        <v>92514002</v>
      </c>
      <c r="C10169" s="6" t="s">
        <v>9567</v>
      </c>
      <c r="D10169" s="6">
        <v>4833</v>
      </c>
      <c r="E10169" s="14">
        <v>43791</v>
      </c>
      <c r="F10169" s="6">
        <v>6</v>
      </c>
      <c r="G10169" s="17" t="str">
        <f>IF($C10169="","Not Delivered",
 _xlfn.IFNA(IF(MATCH($B10169,Invoices!$B:$B,0)&gt;0,"Delivered_Invoiced"),"Delivered_Not_Invoiced"))</f>
        <v>Delivered_Invoiced</v>
      </c>
      <c r="H10169" s="27">
        <f t="shared" si="158"/>
        <v>2019</v>
      </c>
    </row>
    <row r="10170" spans="1:8" ht="15.75" customHeight="1" x14ac:dyDescent="0.35">
      <c r="A10170" s="6">
        <v>93774</v>
      </c>
      <c r="B10170" s="6">
        <v>93774002</v>
      </c>
      <c r="C10170" s="6" t="s">
        <v>9568</v>
      </c>
      <c r="D10170" s="6">
        <v>5797</v>
      </c>
      <c r="E10170" s="14">
        <v>43791</v>
      </c>
      <c r="F10170" s="6">
        <v>6</v>
      </c>
      <c r="G10170" s="17" t="str">
        <f>IF($C10170="","Not Delivered",
 _xlfn.IFNA(IF(MATCH($B10170,Invoices!$B:$B,0)&gt;0,"Delivered_Invoiced"),"Delivered_Not_Invoiced"))</f>
        <v>Delivered_Invoiced</v>
      </c>
      <c r="H10170" s="27">
        <f t="shared" si="158"/>
        <v>2019</v>
      </c>
    </row>
    <row r="10171" spans="1:8" ht="15.75" customHeight="1" x14ac:dyDescent="0.35">
      <c r="A10171" s="6">
        <v>105324</v>
      </c>
      <c r="B10171" s="6">
        <v>105324002</v>
      </c>
      <c r="C10171" s="6" t="s">
        <v>9569</v>
      </c>
      <c r="D10171" s="6">
        <v>1185</v>
      </c>
      <c r="E10171" s="14">
        <v>43791</v>
      </c>
      <c r="F10171" s="6">
        <v>7</v>
      </c>
      <c r="G10171" s="17" t="str">
        <f>IF($C10171="","Not Delivered",
 _xlfn.IFNA(IF(MATCH($B10171,Invoices!$B:$B,0)&gt;0,"Delivered_Invoiced"),"Delivered_Not_Invoiced"))</f>
        <v>Delivered_Invoiced</v>
      </c>
      <c r="H10171" s="27">
        <f t="shared" si="158"/>
        <v>2019</v>
      </c>
    </row>
    <row r="10172" spans="1:8" ht="15.75" customHeight="1" x14ac:dyDescent="0.35">
      <c r="A10172" s="6">
        <v>54363</v>
      </c>
      <c r="B10172" s="6">
        <v>54363002</v>
      </c>
      <c r="C10172" s="6" t="s">
        <v>9068</v>
      </c>
      <c r="D10172" s="6">
        <v>8320</v>
      </c>
      <c r="E10172" s="14">
        <v>43792</v>
      </c>
      <c r="F10172" s="6">
        <v>2</v>
      </c>
      <c r="G10172" s="17" t="str">
        <f>IF($C10172="","Not Delivered",
 _xlfn.IFNA(IF(MATCH($B10172,Invoices!$B:$B,0)&gt;0,"Delivered_Invoiced"),"Delivered_Not_Invoiced"))</f>
        <v>Delivered_Invoiced</v>
      </c>
      <c r="H10172" s="27">
        <f t="shared" si="158"/>
        <v>2019</v>
      </c>
    </row>
    <row r="10173" spans="1:8" ht="15.75" customHeight="1" x14ac:dyDescent="0.35">
      <c r="A10173" s="6">
        <v>55949</v>
      </c>
      <c r="B10173" s="6">
        <v>55949002</v>
      </c>
      <c r="C10173" s="6" t="s">
        <v>9280</v>
      </c>
      <c r="D10173" s="6">
        <v>8664</v>
      </c>
      <c r="E10173" s="14">
        <v>43792</v>
      </c>
      <c r="F10173" s="6">
        <v>3</v>
      </c>
      <c r="G10173" s="17" t="str">
        <f>IF($C10173="","Not Delivered",
 _xlfn.IFNA(IF(MATCH($B10173,Invoices!$B:$B,0)&gt;0,"Delivered_Invoiced"),"Delivered_Not_Invoiced"))</f>
        <v>Delivered_Invoiced</v>
      </c>
      <c r="H10173" s="27">
        <f t="shared" si="158"/>
        <v>2019</v>
      </c>
    </row>
    <row r="10174" spans="1:8" ht="15.75" customHeight="1" x14ac:dyDescent="0.35">
      <c r="A10174" s="6">
        <v>75559</v>
      </c>
      <c r="B10174" s="6">
        <v>75559002</v>
      </c>
      <c r="C10174" s="6" t="s">
        <v>9570</v>
      </c>
      <c r="D10174" s="6">
        <v>946</v>
      </c>
      <c r="E10174" s="14">
        <v>43792</v>
      </c>
      <c r="F10174" s="6">
        <v>2</v>
      </c>
      <c r="G10174" s="17" t="str">
        <f>IF($C10174="","Not Delivered",
 _xlfn.IFNA(IF(MATCH($B10174,Invoices!$B:$B,0)&gt;0,"Delivered_Invoiced"),"Delivered_Not_Invoiced"))</f>
        <v>Delivered_Invoiced</v>
      </c>
      <c r="H10174" s="27">
        <f t="shared" si="158"/>
        <v>2019</v>
      </c>
    </row>
    <row r="10175" spans="1:8" ht="15.75" customHeight="1" x14ac:dyDescent="0.35">
      <c r="A10175" s="6">
        <v>77334</v>
      </c>
      <c r="B10175" s="6">
        <v>77334002</v>
      </c>
      <c r="C10175" s="6" t="s">
        <v>9571</v>
      </c>
      <c r="D10175" s="6">
        <v>2967</v>
      </c>
      <c r="E10175" s="14">
        <v>43792</v>
      </c>
      <c r="F10175" s="6">
        <v>2</v>
      </c>
      <c r="G10175" s="17" t="str">
        <f>IF($C10175="","Not Delivered",
 _xlfn.IFNA(IF(MATCH($B10175,Invoices!$B:$B,0)&gt;0,"Delivered_Invoiced"),"Delivered_Not_Invoiced"))</f>
        <v>Delivered_Invoiced</v>
      </c>
      <c r="H10175" s="27">
        <f t="shared" si="158"/>
        <v>2019</v>
      </c>
    </row>
    <row r="10176" spans="1:8" ht="15.75" customHeight="1" x14ac:dyDescent="0.35">
      <c r="A10176" s="6">
        <v>76099</v>
      </c>
      <c r="B10176" s="6">
        <v>76099002</v>
      </c>
      <c r="C10176" s="6" t="s">
        <v>9572</v>
      </c>
      <c r="D10176" s="6">
        <v>107</v>
      </c>
      <c r="E10176" s="14">
        <v>43792</v>
      </c>
      <c r="F10176" s="6">
        <v>6</v>
      </c>
      <c r="G10176" s="17" t="str">
        <f>IF($C10176="","Not Delivered",
 _xlfn.IFNA(IF(MATCH($B10176,Invoices!$B:$B,0)&gt;0,"Delivered_Invoiced"),"Delivered_Not_Invoiced"))</f>
        <v>Delivered_Invoiced</v>
      </c>
      <c r="H10176" s="27">
        <f t="shared" si="158"/>
        <v>2019</v>
      </c>
    </row>
    <row r="10177" spans="1:8" ht="15.75" customHeight="1" x14ac:dyDescent="0.35">
      <c r="A10177" s="6">
        <v>71139</v>
      </c>
      <c r="B10177" s="6">
        <v>71139002</v>
      </c>
      <c r="C10177" s="6" t="s">
        <v>9573</v>
      </c>
      <c r="D10177" s="6">
        <v>7564</v>
      </c>
      <c r="E10177" s="14">
        <v>43792</v>
      </c>
      <c r="F10177" s="6">
        <v>1</v>
      </c>
      <c r="G10177" s="17" t="str">
        <f>IF($C10177="","Not Delivered",
 _xlfn.IFNA(IF(MATCH($B10177,Invoices!$B:$B,0)&gt;0,"Delivered_Invoiced"),"Delivered_Not_Invoiced"))</f>
        <v>Delivered_Invoiced</v>
      </c>
      <c r="H10177" s="27">
        <f t="shared" si="158"/>
        <v>2019</v>
      </c>
    </row>
    <row r="10178" spans="1:8" ht="15.75" customHeight="1" x14ac:dyDescent="0.35">
      <c r="A10178" s="6">
        <v>72679</v>
      </c>
      <c r="B10178" s="6">
        <v>72679002</v>
      </c>
      <c r="C10178" s="6" t="s">
        <v>9574</v>
      </c>
      <c r="D10178" s="6">
        <v>9079</v>
      </c>
      <c r="E10178" s="14">
        <v>43792</v>
      </c>
      <c r="F10178" s="6">
        <v>2</v>
      </c>
      <c r="G10178" s="17" t="str">
        <f>IF($C10178="","Not Delivered",
 _xlfn.IFNA(IF(MATCH($B10178,Invoices!$B:$B,0)&gt;0,"Delivered_Invoiced"),"Delivered_Not_Invoiced"))</f>
        <v>Delivered_Invoiced</v>
      </c>
      <c r="H10178" s="27">
        <f t="shared" si="158"/>
        <v>2019</v>
      </c>
    </row>
    <row r="10179" spans="1:8" ht="15.75" customHeight="1" x14ac:dyDescent="0.35">
      <c r="A10179" s="6">
        <v>99464</v>
      </c>
      <c r="B10179" s="6">
        <v>99464002</v>
      </c>
      <c r="C10179" s="6" t="s">
        <v>9575</v>
      </c>
      <c r="D10179" s="6">
        <v>9363</v>
      </c>
      <c r="E10179" s="14">
        <v>43792</v>
      </c>
      <c r="F10179" s="6">
        <v>3</v>
      </c>
      <c r="G10179" s="17" t="str">
        <f>IF($C10179="","Not Delivered",
 _xlfn.IFNA(IF(MATCH($B10179,Invoices!$B:$B,0)&gt;0,"Delivered_Invoiced"),"Delivered_Not_Invoiced"))</f>
        <v>Delivered_Invoiced</v>
      </c>
      <c r="H10179" s="27">
        <f t="shared" ref="H10179:H10242" si="159">YEAR($E10179)</f>
        <v>2019</v>
      </c>
    </row>
    <row r="10180" spans="1:8" ht="15.75" customHeight="1" x14ac:dyDescent="0.35">
      <c r="A10180" s="6">
        <v>105804</v>
      </c>
      <c r="B10180" s="6">
        <v>105804002</v>
      </c>
      <c r="C10180" s="6" t="s">
        <v>9576</v>
      </c>
      <c r="D10180" s="6">
        <v>5889</v>
      </c>
      <c r="E10180" s="14">
        <v>43792</v>
      </c>
      <c r="F10180" s="6">
        <v>5</v>
      </c>
      <c r="G10180" s="17" t="str">
        <f>IF($C10180="","Not Delivered",
 _xlfn.IFNA(IF(MATCH($B10180,Invoices!$B:$B,0)&gt;0,"Delivered_Invoiced"),"Delivered_Not_Invoiced"))</f>
        <v>Delivered_Invoiced</v>
      </c>
      <c r="H10180" s="27">
        <f t="shared" si="159"/>
        <v>2019</v>
      </c>
    </row>
    <row r="10181" spans="1:8" ht="15.75" customHeight="1" x14ac:dyDescent="0.35">
      <c r="A10181" s="6">
        <v>113039</v>
      </c>
      <c r="B10181" s="6">
        <v>113039002</v>
      </c>
      <c r="C10181" s="6" t="s">
        <v>9577</v>
      </c>
      <c r="D10181" s="6">
        <v>6759</v>
      </c>
      <c r="E10181" s="14">
        <v>43792</v>
      </c>
      <c r="F10181" s="6">
        <v>5</v>
      </c>
      <c r="G10181" s="17" t="str">
        <f>IF($C10181="","Not Delivered",
 _xlfn.IFNA(IF(MATCH($B10181,Invoices!$B:$B,0)&gt;0,"Delivered_Invoiced"),"Delivered_Not_Invoiced"))</f>
        <v>Delivered_Invoiced</v>
      </c>
      <c r="H10181" s="27">
        <f t="shared" si="159"/>
        <v>2019</v>
      </c>
    </row>
    <row r="10182" spans="1:8" ht="15.75" customHeight="1" x14ac:dyDescent="0.35">
      <c r="A10182" s="6">
        <v>74509</v>
      </c>
      <c r="B10182" s="6">
        <v>74509002</v>
      </c>
      <c r="C10182" s="6" t="s">
        <v>9578</v>
      </c>
      <c r="D10182" s="6">
        <v>538</v>
      </c>
      <c r="E10182" s="14">
        <v>43793</v>
      </c>
      <c r="F10182" s="6">
        <v>1</v>
      </c>
      <c r="G10182" s="17" t="str">
        <f>IF($C10182="","Not Delivered",
 _xlfn.IFNA(IF(MATCH($B10182,Invoices!$B:$B,0)&gt;0,"Delivered_Invoiced"),"Delivered_Not_Invoiced"))</f>
        <v>Delivered_Invoiced</v>
      </c>
      <c r="H10182" s="27">
        <f t="shared" si="159"/>
        <v>2019</v>
      </c>
    </row>
    <row r="10183" spans="1:8" ht="15.75" customHeight="1" x14ac:dyDescent="0.35">
      <c r="A10183" s="6">
        <v>74829</v>
      </c>
      <c r="B10183" s="6">
        <v>74829002</v>
      </c>
      <c r="C10183" s="6" t="s">
        <v>9579</v>
      </c>
      <c r="D10183" s="6">
        <v>3706</v>
      </c>
      <c r="E10183" s="14">
        <v>43793</v>
      </c>
      <c r="F10183" s="6">
        <v>1</v>
      </c>
      <c r="G10183" s="17" t="str">
        <f>IF($C10183="","Not Delivered",
 _xlfn.IFNA(IF(MATCH($B10183,Invoices!$B:$B,0)&gt;0,"Delivered_Invoiced"),"Delivered_Not_Invoiced"))</f>
        <v>Delivered_Invoiced</v>
      </c>
      <c r="H10183" s="27">
        <f t="shared" si="159"/>
        <v>2019</v>
      </c>
    </row>
    <row r="10184" spans="1:8" ht="15.75" customHeight="1" x14ac:dyDescent="0.35">
      <c r="A10184" s="6">
        <v>97474</v>
      </c>
      <c r="B10184" s="6">
        <v>97474002</v>
      </c>
      <c r="C10184" s="6" t="s">
        <v>9580</v>
      </c>
      <c r="D10184" s="6">
        <v>3649</v>
      </c>
      <c r="E10184" s="14">
        <v>43793</v>
      </c>
      <c r="F10184" s="6">
        <v>1</v>
      </c>
      <c r="G10184" s="17" t="str">
        <f>IF($C10184="","Not Delivered",
 _xlfn.IFNA(IF(MATCH($B10184,Invoices!$B:$B,0)&gt;0,"Delivered_Invoiced"),"Delivered_Not_Invoiced"))</f>
        <v>Delivered_Invoiced</v>
      </c>
      <c r="H10184" s="27">
        <f t="shared" si="159"/>
        <v>2019</v>
      </c>
    </row>
    <row r="10185" spans="1:8" ht="15.75" customHeight="1" x14ac:dyDescent="0.35">
      <c r="A10185" s="6">
        <v>98369</v>
      </c>
      <c r="B10185" s="6">
        <v>98369002</v>
      </c>
      <c r="C10185" s="6" t="s">
        <v>9581</v>
      </c>
      <c r="D10185" s="6">
        <v>3365</v>
      </c>
      <c r="E10185" s="14">
        <v>43793</v>
      </c>
      <c r="F10185" s="6">
        <v>6</v>
      </c>
      <c r="G10185" s="17" t="str">
        <f>IF($C10185="","Not Delivered",
 _xlfn.IFNA(IF(MATCH($B10185,Invoices!$B:$B,0)&gt;0,"Delivered_Invoiced"),"Delivered_Not_Invoiced"))</f>
        <v>Delivered_Invoiced</v>
      </c>
      <c r="H10185" s="27">
        <f t="shared" si="159"/>
        <v>2019</v>
      </c>
    </row>
    <row r="10186" spans="1:8" ht="15.75" customHeight="1" x14ac:dyDescent="0.35">
      <c r="A10186" s="6">
        <v>69609</v>
      </c>
      <c r="B10186" s="6">
        <v>69609002</v>
      </c>
      <c r="C10186" s="6" t="s">
        <v>9582</v>
      </c>
      <c r="D10186" s="6">
        <v>6009</v>
      </c>
      <c r="E10186" s="14">
        <v>43793</v>
      </c>
      <c r="F10186" s="6">
        <v>1</v>
      </c>
      <c r="G10186" s="17" t="str">
        <f>IF($C10186="","Not Delivered",
 _xlfn.IFNA(IF(MATCH($B10186,Invoices!$B:$B,0)&gt;0,"Delivered_Invoiced"),"Delivered_Not_Invoiced"))</f>
        <v>Delivered_Invoiced</v>
      </c>
      <c r="H10186" s="27">
        <f t="shared" si="159"/>
        <v>2019</v>
      </c>
    </row>
    <row r="10187" spans="1:8" ht="15.75" customHeight="1" x14ac:dyDescent="0.35">
      <c r="A10187" s="6">
        <v>72099</v>
      </c>
      <c r="B10187" s="6">
        <v>72099002</v>
      </c>
      <c r="C10187" s="6" t="s">
        <v>9583</v>
      </c>
      <c r="D10187" s="6">
        <v>6060</v>
      </c>
      <c r="E10187" s="14">
        <v>43793</v>
      </c>
      <c r="F10187" s="6">
        <v>7</v>
      </c>
      <c r="G10187" s="17" t="str">
        <f>IF($C10187="","Not Delivered",
 _xlfn.IFNA(IF(MATCH($B10187,Invoices!$B:$B,0)&gt;0,"Delivered_Invoiced"),"Delivered_Not_Invoiced"))</f>
        <v>Delivered_Invoiced</v>
      </c>
      <c r="H10187" s="27">
        <f t="shared" si="159"/>
        <v>2019</v>
      </c>
    </row>
    <row r="10188" spans="1:8" ht="15.75" customHeight="1" x14ac:dyDescent="0.35">
      <c r="A10188" s="6">
        <v>72719</v>
      </c>
      <c r="B10188" s="6">
        <v>72719002</v>
      </c>
      <c r="C10188" s="6" t="s">
        <v>9584</v>
      </c>
      <c r="D10188" s="6">
        <v>1273</v>
      </c>
      <c r="E10188" s="14">
        <v>43793</v>
      </c>
      <c r="F10188" s="6">
        <v>5</v>
      </c>
      <c r="G10188" s="17" t="str">
        <f>IF($C10188="","Not Delivered",
 _xlfn.IFNA(IF(MATCH($B10188,Invoices!$B:$B,0)&gt;0,"Delivered_Invoiced"),"Delivered_Not_Invoiced"))</f>
        <v>Delivered_Invoiced</v>
      </c>
      <c r="H10188" s="27">
        <f t="shared" si="159"/>
        <v>2019</v>
      </c>
    </row>
    <row r="10189" spans="1:8" ht="15.75" customHeight="1" x14ac:dyDescent="0.35">
      <c r="A10189" s="6">
        <v>83829</v>
      </c>
      <c r="B10189" s="6">
        <v>83829002</v>
      </c>
      <c r="C10189" s="6" t="s">
        <v>9585</v>
      </c>
      <c r="D10189" s="6">
        <v>14</v>
      </c>
      <c r="E10189" s="14">
        <v>43793</v>
      </c>
      <c r="F10189" s="6">
        <v>6</v>
      </c>
      <c r="G10189" s="17" t="str">
        <f>IF($C10189="","Not Delivered",
 _xlfn.IFNA(IF(MATCH($B10189,Invoices!$B:$B,0)&gt;0,"Delivered_Invoiced"),"Delivered_Not_Invoiced"))</f>
        <v>Delivered_Invoiced</v>
      </c>
      <c r="H10189" s="27">
        <f t="shared" si="159"/>
        <v>2019</v>
      </c>
    </row>
    <row r="10190" spans="1:8" ht="15.75" customHeight="1" x14ac:dyDescent="0.35">
      <c r="A10190" s="6">
        <v>83839</v>
      </c>
      <c r="B10190" s="6">
        <v>83839002</v>
      </c>
      <c r="C10190" s="6" t="s">
        <v>9586</v>
      </c>
      <c r="D10190" s="6">
        <v>976</v>
      </c>
      <c r="E10190" s="14">
        <v>43793</v>
      </c>
      <c r="F10190" s="6">
        <v>1</v>
      </c>
      <c r="G10190" s="17" t="str">
        <f>IF($C10190="","Not Delivered",
 _xlfn.IFNA(IF(MATCH($B10190,Invoices!$B:$B,0)&gt;0,"Delivered_Invoiced"),"Delivered_Not_Invoiced"))</f>
        <v>Delivered_Invoiced</v>
      </c>
      <c r="H10190" s="27">
        <f t="shared" si="159"/>
        <v>2019</v>
      </c>
    </row>
    <row r="10191" spans="1:8" ht="15.75" customHeight="1" x14ac:dyDescent="0.35">
      <c r="A10191" s="6">
        <v>88614</v>
      </c>
      <c r="B10191" s="6">
        <v>88614002</v>
      </c>
      <c r="C10191" s="6" t="s">
        <v>9587</v>
      </c>
      <c r="D10191" s="6">
        <v>7171</v>
      </c>
      <c r="E10191" s="14">
        <v>43793</v>
      </c>
      <c r="F10191" s="6">
        <v>5</v>
      </c>
      <c r="G10191" s="17" t="str">
        <f>IF($C10191="","Not Delivered",
 _xlfn.IFNA(IF(MATCH($B10191,Invoices!$B:$B,0)&gt;0,"Delivered_Invoiced"),"Delivered_Not_Invoiced"))</f>
        <v>Delivered_Invoiced</v>
      </c>
      <c r="H10191" s="27">
        <f t="shared" si="159"/>
        <v>2019</v>
      </c>
    </row>
    <row r="10192" spans="1:8" ht="15.75" customHeight="1" x14ac:dyDescent="0.35">
      <c r="A10192" s="6">
        <v>102704</v>
      </c>
      <c r="B10192" s="6">
        <v>102704002</v>
      </c>
      <c r="C10192" s="6" t="s">
        <v>9588</v>
      </c>
      <c r="D10192" s="6">
        <v>1607</v>
      </c>
      <c r="E10192" s="14">
        <v>43793</v>
      </c>
      <c r="F10192" s="6">
        <v>4</v>
      </c>
      <c r="G10192" s="17" t="str">
        <f>IF($C10192="","Not Delivered",
 _xlfn.IFNA(IF(MATCH($B10192,Invoices!$B:$B,0)&gt;0,"Delivered_Invoiced"),"Delivered_Not_Invoiced"))</f>
        <v>Delivered_Invoiced</v>
      </c>
      <c r="H10192" s="27">
        <f t="shared" si="159"/>
        <v>2019</v>
      </c>
    </row>
    <row r="10193" spans="1:8" ht="15.75" customHeight="1" x14ac:dyDescent="0.35">
      <c r="A10193" s="6">
        <v>105019</v>
      </c>
      <c r="B10193" s="6">
        <v>105019002</v>
      </c>
      <c r="C10193" s="6" t="s">
        <v>9589</v>
      </c>
      <c r="D10193" s="6">
        <v>8527</v>
      </c>
      <c r="E10193" s="14">
        <v>43793</v>
      </c>
      <c r="F10193" s="6">
        <v>6</v>
      </c>
      <c r="G10193" s="17" t="str">
        <f>IF($C10193="","Not Delivered",
 _xlfn.IFNA(IF(MATCH($B10193,Invoices!$B:$B,0)&gt;0,"Delivered_Invoiced"),"Delivered_Not_Invoiced"))</f>
        <v>Delivered_Invoiced</v>
      </c>
      <c r="H10193" s="27">
        <f t="shared" si="159"/>
        <v>2019</v>
      </c>
    </row>
    <row r="10194" spans="1:8" ht="15.75" customHeight="1" x14ac:dyDescent="0.35">
      <c r="A10194" s="6">
        <v>105394</v>
      </c>
      <c r="B10194" s="6">
        <v>105394002</v>
      </c>
      <c r="C10194" s="6" t="s">
        <v>9590</v>
      </c>
      <c r="D10194" s="6">
        <v>7557</v>
      </c>
      <c r="E10194" s="14">
        <v>43793</v>
      </c>
      <c r="F10194" s="6">
        <v>6</v>
      </c>
      <c r="G10194" s="17" t="str">
        <f>IF($C10194="","Not Delivered",
 _xlfn.IFNA(IF(MATCH($B10194,Invoices!$B:$B,0)&gt;0,"Delivered_Invoiced"),"Delivered_Not_Invoiced"))</f>
        <v>Delivered_Invoiced</v>
      </c>
      <c r="H10194" s="27">
        <f t="shared" si="159"/>
        <v>2019</v>
      </c>
    </row>
    <row r="10195" spans="1:8" ht="15.75" customHeight="1" x14ac:dyDescent="0.35">
      <c r="A10195" s="6">
        <v>110054</v>
      </c>
      <c r="B10195" s="6">
        <v>110054002</v>
      </c>
      <c r="C10195" s="6" t="s">
        <v>9591</v>
      </c>
      <c r="D10195" s="6">
        <v>9107</v>
      </c>
      <c r="E10195" s="14">
        <v>43793</v>
      </c>
      <c r="F10195" s="6">
        <v>6</v>
      </c>
      <c r="G10195" s="17" t="str">
        <f>IF($C10195="","Not Delivered",
 _xlfn.IFNA(IF(MATCH($B10195,Invoices!$B:$B,0)&gt;0,"Delivered_Invoiced"),"Delivered_Not_Invoiced"))</f>
        <v>Delivered_Invoiced</v>
      </c>
      <c r="H10195" s="27">
        <f t="shared" si="159"/>
        <v>2019</v>
      </c>
    </row>
    <row r="10196" spans="1:8" ht="15.75" customHeight="1" x14ac:dyDescent="0.35">
      <c r="A10196" s="6">
        <v>74829</v>
      </c>
      <c r="B10196" s="6">
        <v>74829002</v>
      </c>
      <c r="C10196" s="6" t="s">
        <v>9592</v>
      </c>
      <c r="D10196" s="6">
        <v>5770</v>
      </c>
      <c r="E10196" s="14">
        <v>43794</v>
      </c>
      <c r="F10196" s="6">
        <v>6</v>
      </c>
      <c r="G10196" s="17" t="str">
        <f>IF($C10196="","Not Delivered",
 _xlfn.IFNA(IF(MATCH($B10196,Invoices!$B:$B,0)&gt;0,"Delivered_Invoiced"),"Delivered_Not_Invoiced"))</f>
        <v>Delivered_Invoiced</v>
      </c>
      <c r="H10196" s="27">
        <f t="shared" si="159"/>
        <v>2019</v>
      </c>
    </row>
    <row r="10197" spans="1:8" ht="15.75" customHeight="1" x14ac:dyDescent="0.35">
      <c r="A10197" s="6">
        <v>75674</v>
      </c>
      <c r="B10197" s="6">
        <v>75674002</v>
      </c>
      <c r="C10197" s="6" t="s">
        <v>9593</v>
      </c>
      <c r="D10197" s="6">
        <v>1191</v>
      </c>
      <c r="E10197" s="14">
        <v>43794</v>
      </c>
      <c r="F10197" s="6">
        <v>1</v>
      </c>
      <c r="G10197" s="17" t="str">
        <f>IF($C10197="","Not Delivered",
 _xlfn.IFNA(IF(MATCH($B10197,Invoices!$B:$B,0)&gt;0,"Delivered_Invoiced"),"Delivered_Not_Invoiced"))</f>
        <v>Delivered_Invoiced</v>
      </c>
      <c r="H10197" s="27">
        <f t="shared" si="159"/>
        <v>2019</v>
      </c>
    </row>
    <row r="10198" spans="1:8" ht="15.75" customHeight="1" x14ac:dyDescent="0.35">
      <c r="A10198" s="6">
        <v>75559</v>
      </c>
      <c r="B10198" s="6">
        <v>75559002</v>
      </c>
      <c r="C10198" s="6" t="s">
        <v>9594</v>
      </c>
      <c r="D10198" s="6">
        <v>7739</v>
      </c>
      <c r="E10198" s="14">
        <v>43794</v>
      </c>
      <c r="F10198" s="6">
        <v>1</v>
      </c>
      <c r="G10198" s="17" t="str">
        <f>IF($C10198="","Not Delivered",
 _xlfn.IFNA(IF(MATCH($B10198,Invoices!$B:$B,0)&gt;0,"Delivered_Invoiced"),"Delivered_Not_Invoiced"))</f>
        <v>Delivered_Invoiced</v>
      </c>
      <c r="H10198" s="27">
        <f t="shared" si="159"/>
        <v>2019</v>
      </c>
    </row>
    <row r="10199" spans="1:8" ht="15.75" customHeight="1" x14ac:dyDescent="0.35">
      <c r="A10199" s="6">
        <v>98694</v>
      </c>
      <c r="B10199" s="6">
        <v>98694002</v>
      </c>
      <c r="C10199" s="6" t="s">
        <v>9595</v>
      </c>
      <c r="D10199" s="6">
        <v>5536</v>
      </c>
      <c r="E10199" s="14">
        <v>43794</v>
      </c>
      <c r="F10199" s="6">
        <v>4</v>
      </c>
      <c r="G10199" s="17" t="str">
        <f>IF($C10199="","Not Delivered",
 _xlfn.IFNA(IF(MATCH($B10199,Invoices!$B:$B,0)&gt;0,"Delivered_Invoiced"),"Delivered_Not_Invoiced"))</f>
        <v>Delivered_Invoiced</v>
      </c>
      <c r="H10199" s="27">
        <f t="shared" si="159"/>
        <v>2019</v>
      </c>
    </row>
    <row r="10200" spans="1:8" ht="15.75" customHeight="1" x14ac:dyDescent="0.35">
      <c r="A10200" s="6">
        <v>79649</v>
      </c>
      <c r="B10200" s="6">
        <v>79649002</v>
      </c>
      <c r="C10200" s="6" t="s">
        <v>9596</v>
      </c>
      <c r="D10200" s="6">
        <v>6509</v>
      </c>
      <c r="E10200" s="14">
        <v>43794</v>
      </c>
      <c r="F10200" s="6">
        <v>5</v>
      </c>
      <c r="G10200" s="17" t="str">
        <f>IF($C10200="","Not Delivered",
 _xlfn.IFNA(IF(MATCH($B10200,Invoices!$B:$B,0)&gt;0,"Delivered_Invoiced"),"Delivered_Not_Invoiced"))</f>
        <v>Delivered_Invoiced</v>
      </c>
      <c r="H10200" s="27">
        <f t="shared" si="159"/>
        <v>2019</v>
      </c>
    </row>
    <row r="10201" spans="1:8" ht="15.75" customHeight="1" x14ac:dyDescent="0.35">
      <c r="A10201" s="6">
        <v>80804</v>
      </c>
      <c r="B10201" s="6">
        <v>80804002</v>
      </c>
      <c r="C10201" s="6" t="s">
        <v>9597</v>
      </c>
      <c r="D10201" s="6">
        <v>1293</v>
      </c>
      <c r="E10201" s="14">
        <v>43794</v>
      </c>
      <c r="F10201" s="6">
        <v>7</v>
      </c>
      <c r="G10201" s="17" t="str">
        <f>IF($C10201="","Not Delivered",
 _xlfn.IFNA(IF(MATCH($B10201,Invoices!$B:$B,0)&gt;0,"Delivered_Invoiced"),"Delivered_Not_Invoiced"))</f>
        <v>Delivered_Invoiced</v>
      </c>
      <c r="H10201" s="27">
        <f t="shared" si="159"/>
        <v>2019</v>
      </c>
    </row>
    <row r="10202" spans="1:8" ht="15.75" customHeight="1" x14ac:dyDescent="0.35">
      <c r="A10202" s="6">
        <v>89694</v>
      </c>
      <c r="B10202" s="6">
        <v>89694002</v>
      </c>
      <c r="C10202" s="6" t="s">
        <v>9598</v>
      </c>
      <c r="D10202" s="6">
        <v>3482</v>
      </c>
      <c r="E10202" s="14">
        <v>43794</v>
      </c>
      <c r="F10202" s="6">
        <v>3</v>
      </c>
      <c r="G10202" s="17" t="str">
        <f>IF($C10202="","Not Delivered",
 _xlfn.IFNA(IF(MATCH($B10202,Invoices!$B:$B,0)&gt;0,"Delivered_Invoiced"),"Delivered_Not_Invoiced"))</f>
        <v>Delivered_Invoiced</v>
      </c>
      <c r="H10202" s="27">
        <f t="shared" si="159"/>
        <v>2019</v>
      </c>
    </row>
    <row r="10203" spans="1:8" ht="15.75" customHeight="1" x14ac:dyDescent="0.35">
      <c r="A10203" s="6">
        <v>92764</v>
      </c>
      <c r="B10203" s="6">
        <v>92764002</v>
      </c>
      <c r="C10203" s="6" t="s">
        <v>9599</v>
      </c>
      <c r="D10203" s="6">
        <v>2660</v>
      </c>
      <c r="E10203" s="14">
        <v>43794</v>
      </c>
      <c r="F10203" s="6">
        <v>1</v>
      </c>
      <c r="G10203" s="17" t="str">
        <f>IF($C10203="","Not Delivered",
 _xlfn.IFNA(IF(MATCH($B10203,Invoices!$B:$B,0)&gt;0,"Delivered_Invoiced"),"Delivered_Not_Invoiced"))</f>
        <v>Delivered_Invoiced</v>
      </c>
      <c r="H10203" s="27">
        <f t="shared" si="159"/>
        <v>2019</v>
      </c>
    </row>
    <row r="10204" spans="1:8" ht="15.75" customHeight="1" x14ac:dyDescent="0.35">
      <c r="A10204" s="6">
        <v>100899</v>
      </c>
      <c r="B10204" s="6">
        <v>100899002</v>
      </c>
      <c r="C10204" s="6" t="s">
        <v>9600</v>
      </c>
      <c r="D10204" s="6">
        <v>8159</v>
      </c>
      <c r="E10204" s="14">
        <v>43794</v>
      </c>
      <c r="F10204" s="6">
        <v>7</v>
      </c>
      <c r="G10204" s="17" t="str">
        <f>IF($C10204="","Not Delivered",
 _xlfn.IFNA(IF(MATCH($B10204,Invoices!$B:$B,0)&gt;0,"Delivered_Invoiced"),"Delivered_Not_Invoiced"))</f>
        <v>Delivered_Invoiced</v>
      </c>
      <c r="H10204" s="27">
        <f t="shared" si="159"/>
        <v>2019</v>
      </c>
    </row>
    <row r="10205" spans="1:8" ht="15.75" customHeight="1" x14ac:dyDescent="0.35">
      <c r="A10205" s="6">
        <v>101439</v>
      </c>
      <c r="B10205" s="6">
        <v>101439002</v>
      </c>
      <c r="C10205" s="6" t="s">
        <v>9601</v>
      </c>
      <c r="D10205" s="6">
        <v>61</v>
      </c>
      <c r="E10205" s="14">
        <v>43794</v>
      </c>
      <c r="F10205" s="6">
        <v>3</v>
      </c>
      <c r="G10205" s="17" t="str">
        <f>IF($C10205="","Not Delivered",
 _xlfn.IFNA(IF(MATCH($B10205,Invoices!$B:$B,0)&gt;0,"Delivered_Invoiced"),"Delivered_Not_Invoiced"))</f>
        <v>Delivered_Invoiced</v>
      </c>
      <c r="H10205" s="27">
        <f t="shared" si="159"/>
        <v>2019</v>
      </c>
    </row>
    <row r="10206" spans="1:8" ht="15.75" customHeight="1" x14ac:dyDescent="0.35">
      <c r="A10206" s="6">
        <v>55949</v>
      </c>
      <c r="B10206" s="6">
        <v>55949002</v>
      </c>
      <c r="C10206" s="6" t="s">
        <v>9602</v>
      </c>
      <c r="D10206" s="6">
        <v>2796</v>
      </c>
      <c r="E10206" s="14">
        <v>43795</v>
      </c>
      <c r="F10206" s="6">
        <v>2</v>
      </c>
      <c r="G10206" s="17" t="str">
        <f>IF($C10206="","Not Delivered",
 _xlfn.IFNA(IF(MATCH($B10206,Invoices!$B:$B,0)&gt;0,"Delivered_Invoiced"),"Delivered_Not_Invoiced"))</f>
        <v>Delivered_Invoiced</v>
      </c>
      <c r="H10206" s="27">
        <f t="shared" si="159"/>
        <v>2019</v>
      </c>
    </row>
    <row r="10207" spans="1:8" ht="15.75" customHeight="1" x14ac:dyDescent="0.35">
      <c r="A10207" s="6">
        <v>58334</v>
      </c>
      <c r="B10207" s="6">
        <v>58334002</v>
      </c>
      <c r="C10207" s="6" t="s">
        <v>9603</v>
      </c>
      <c r="D10207" s="6">
        <v>8673</v>
      </c>
      <c r="E10207" s="14">
        <v>43795</v>
      </c>
      <c r="F10207" s="6">
        <v>4</v>
      </c>
      <c r="G10207" s="17" t="str">
        <f>IF($C10207="","Not Delivered",
 _xlfn.IFNA(IF(MATCH($B10207,Invoices!$B:$B,0)&gt;0,"Delivered_Invoiced"),"Delivered_Not_Invoiced"))</f>
        <v>Delivered_Invoiced</v>
      </c>
      <c r="H10207" s="27">
        <f t="shared" si="159"/>
        <v>2019</v>
      </c>
    </row>
    <row r="10208" spans="1:8" ht="15.75" customHeight="1" x14ac:dyDescent="0.35">
      <c r="A10208" s="6">
        <v>62769</v>
      </c>
      <c r="B10208" s="6">
        <v>62769002</v>
      </c>
      <c r="C10208" s="6" t="s">
        <v>9604</v>
      </c>
      <c r="D10208" s="6">
        <v>5911</v>
      </c>
      <c r="E10208" s="14">
        <v>43795</v>
      </c>
      <c r="F10208" s="6">
        <v>5</v>
      </c>
      <c r="G10208" s="17" t="str">
        <f>IF($C10208="","Not Delivered",
 _xlfn.IFNA(IF(MATCH($B10208,Invoices!$B:$B,0)&gt;0,"Delivered_Invoiced"),"Delivered_Not_Invoiced"))</f>
        <v>Delivered_Invoiced</v>
      </c>
      <c r="H10208" s="27">
        <f t="shared" si="159"/>
        <v>2019</v>
      </c>
    </row>
    <row r="10209" spans="1:8" ht="15.75" customHeight="1" x14ac:dyDescent="0.35">
      <c r="A10209" s="6">
        <v>64244</v>
      </c>
      <c r="B10209" s="6">
        <v>64244002</v>
      </c>
      <c r="C10209" s="6" t="s">
        <v>9605</v>
      </c>
      <c r="D10209" s="6">
        <v>1740</v>
      </c>
      <c r="E10209" s="14">
        <v>43795</v>
      </c>
      <c r="F10209" s="6">
        <v>4</v>
      </c>
      <c r="G10209" s="17" t="str">
        <f>IF($C10209="","Not Delivered",
 _xlfn.IFNA(IF(MATCH($B10209,Invoices!$B:$B,0)&gt;0,"Delivered_Invoiced"),"Delivered_Not_Invoiced"))</f>
        <v>Delivered_Invoiced</v>
      </c>
      <c r="H10209" s="27">
        <f t="shared" si="159"/>
        <v>2019</v>
      </c>
    </row>
    <row r="10210" spans="1:8" ht="15.75" customHeight="1" x14ac:dyDescent="0.35">
      <c r="A10210" s="6">
        <v>65209</v>
      </c>
      <c r="B10210" s="6">
        <v>65209002</v>
      </c>
      <c r="C10210" s="6" t="s">
        <v>9606</v>
      </c>
      <c r="D10210" s="6">
        <v>4276</v>
      </c>
      <c r="E10210" s="14">
        <v>43795</v>
      </c>
      <c r="F10210" s="6">
        <v>1</v>
      </c>
      <c r="G10210" s="17" t="str">
        <f>IF($C10210="","Not Delivered",
 _xlfn.IFNA(IF(MATCH($B10210,Invoices!$B:$B,0)&gt;0,"Delivered_Invoiced"),"Delivered_Not_Invoiced"))</f>
        <v>Delivered_Invoiced</v>
      </c>
      <c r="H10210" s="27">
        <f t="shared" si="159"/>
        <v>2019</v>
      </c>
    </row>
    <row r="10211" spans="1:8" ht="15.75" customHeight="1" x14ac:dyDescent="0.35">
      <c r="A10211" s="6">
        <v>66639</v>
      </c>
      <c r="B10211" s="6">
        <v>66639002</v>
      </c>
      <c r="C10211" s="6" t="s">
        <v>9607</v>
      </c>
      <c r="D10211" s="6">
        <v>5836</v>
      </c>
      <c r="E10211" s="14">
        <v>43795</v>
      </c>
      <c r="F10211" s="6">
        <v>6</v>
      </c>
      <c r="G10211" s="17" t="str">
        <f>IF($C10211="","Not Delivered",
 _xlfn.IFNA(IF(MATCH($B10211,Invoices!$B:$B,0)&gt;0,"Delivered_Invoiced"),"Delivered_Not_Invoiced"))</f>
        <v>Delivered_Invoiced</v>
      </c>
      <c r="H10211" s="27">
        <f t="shared" si="159"/>
        <v>2019</v>
      </c>
    </row>
    <row r="10212" spans="1:8" ht="15.75" customHeight="1" x14ac:dyDescent="0.35">
      <c r="A10212" s="6">
        <v>66649</v>
      </c>
      <c r="B10212" s="6">
        <v>66649002</v>
      </c>
      <c r="C10212" s="6" t="s">
        <v>9608</v>
      </c>
      <c r="D10212" s="6">
        <v>2526</v>
      </c>
      <c r="E10212" s="14">
        <v>43795</v>
      </c>
      <c r="F10212" s="6">
        <v>1</v>
      </c>
      <c r="G10212" s="17" t="str">
        <f>IF($C10212="","Not Delivered",
 _xlfn.IFNA(IF(MATCH($B10212,Invoices!$B:$B,0)&gt;0,"Delivered_Invoiced"),"Delivered_Not_Invoiced"))</f>
        <v>Delivered_Invoiced</v>
      </c>
      <c r="H10212" s="27">
        <f t="shared" si="159"/>
        <v>2019</v>
      </c>
    </row>
    <row r="10213" spans="1:8" ht="15.75" customHeight="1" x14ac:dyDescent="0.35">
      <c r="A10213" s="6">
        <v>68984</v>
      </c>
      <c r="B10213" s="6">
        <v>68984002</v>
      </c>
      <c r="C10213" s="6" t="s">
        <v>9609</v>
      </c>
      <c r="D10213" s="6">
        <v>7281</v>
      </c>
      <c r="E10213" s="14">
        <v>43795</v>
      </c>
      <c r="F10213" s="6">
        <v>3</v>
      </c>
      <c r="G10213" s="17" t="str">
        <f>IF($C10213="","Not Delivered",
 _xlfn.IFNA(IF(MATCH($B10213,Invoices!$B:$B,0)&gt;0,"Delivered_Invoiced"),"Delivered_Not_Invoiced"))</f>
        <v>Delivered_Invoiced</v>
      </c>
      <c r="H10213" s="27">
        <f t="shared" si="159"/>
        <v>2019</v>
      </c>
    </row>
    <row r="10214" spans="1:8" ht="15.75" customHeight="1" x14ac:dyDescent="0.35">
      <c r="A10214" s="6">
        <v>90984</v>
      </c>
      <c r="B10214" s="6">
        <v>90984002</v>
      </c>
      <c r="C10214" s="6" t="s">
        <v>9610</v>
      </c>
      <c r="D10214" s="6">
        <v>8688</v>
      </c>
      <c r="E10214" s="14">
        <v>43795</v>
      </c>
      <c r="F10214" s="6">
        <v>4</v>
      </c>
      <c r="G10214" s="17" t="str">
        <f>IF($C10214="","Not Delivered",
 _xlfn.IFNA(IF(MATCH($B10214,Invoices!$B:$B,0)&gt;0,"Delivered_Invoiced"),"Delivered_Not_Invoiced"))</f>
        <v>Delivered_Invoiced</v>
      </c>
      <c r="H10214" s="27">
        <f t="shared" si="159"/>
        <v>2019</v>
      </c>
    </row>
    <row r="10215" spans="1:8" ht="15.75" customHeight="1" x14ac:dyDescent="0.35">
      <c r="A10215" s="6">
        <v>100944</v>
      </c>
      <c r="B10215" s="6">
        <v>100944002</v>
      </c>
      <c r="C10215" s="6" t="s">
        <v>9611</v>
      </c>
      <c r="D10215" s="6">
        <v>5286</v>
      </c>
      <c r="E10215" s="14">
        <v>43795</v>
      </c>
      <c r="F10215" s="6">
        <v>7</v>
      </c>
      <c r="G10215" s="17" t="str">
        <f>IF($C10215="","Not Delivered",
 _xlfn.IFNA(IF(MATCH($B10215,Invoices!$B:$B,0)&gt;0,"Delivered_Invoiced"),"Delivered_Not_Invoiced"))</f>
        <v>Delivered_Invoiced</v>
      </c>
      <c r="H10215" s="27">
        <f t="shared" si="159"/>
        <v>2019</v>
      </c>
    </row>
    <row r="10216" spans="1:8" ht="15.75" customHeight="1" x14ac:dyDescent="0.35">
      <c r="A10216" s="6">
        <v>105944</v>
      </c>
      <c r="B10216" s="6">
        <v>105944002</v>
      </c>
      <c r="C10216" s="6" t="s">
        <v>9612</v>
      </c>
      <c r="D10216" s="6">
        <v>1247</v>
      </c>
      <c r="E10216" s="14">
        <v>43795</v>
      </c>
      <c r="F10216" s="6">
        <v>2</v>
      </c>
      <c r="G10216" s="17" t="str">
        <f>IF($C10216="","Not Delivered",
 _xlfn.IFNA(IF(MATCH($B10216,Invoices!$B:$B,0)&gt;0,"Delivered_Invoiced"),"Delivered_Not_Invoiced"))</f>
        <v>Delivered_Invoiced</v>
      </c>
      <c r="H10216" s="27">
        <f t="shared" si="159"/>
        <v>2019</v>
      </c>
    </row>
    <row r="10217" spans="1:8" ht="15.75" customHeight="1" x14ac:dyDescent="0.35">
      <c r="A10217" s="6">
        <v>55129</v>
      </c>
      <c r="B10217" s="6">
        <v>55129002</v>
      </c>
      <c r="C10217" s="6" t="s">
        <v>9613</v>
      </c>
      <c r="D10217" s="6">
        <v>9321</v>
      </c>
      <c r="E10217" s="14">
        <v>43796</v>
      </c>
      <c r="F10217" s="6">
        <v>3</v>
      </c>
      <c r="G10217" s="17" t="str">
        <f>IF($C10217="","Not Delivered",
 _xlfn.IFNA(IF(MATCH($B10217,Invoices!$B:$B,0)&gt;0,"Delivered_Invoiced"),"Delivered_Not_Invoiced"))</f>
        <v>Delivered_Invoiced</v>
      </c>
      <c r="H10217" s="27">
        <f t="shared" si="159"/>
        <v>2019</v>
      </c>
    </row>
    <row r="10218" spans="1:8" ht="15.75" customHeight="1" x14ac:dyDescent="0.35">
      <c r="A10218" s="6">
        <v>54654</v>
      </c>
      <c r="B10218" s="6">
        <v>54654002</v>
      </c>
      <c r="C10218" s="6" t="s">
        <v>9513</v>
      </c>
      <c r="D10218" s="6">
        <v>7439</v>
      </c>
      <c r="E10218" s="14">
        <v>43796</v>
      </c>
      <c r="F10218" s="6">
        <v>1</v>
      </c>
      <c r="G10218" s="17" t="str">
        <f>IF($C10218="","Not Delivered",
 _xlfn.IFNA(IF(MATCH($B10218,Invoices!$B:$B,0)&gt;0,"Delivered_Invoiced"),"Delivered_Not_Invoiced"))</f>
        <v>Delivered_Invoiced</v>
      </c>
      <c r="H10218" s="27">
        <f t="shared" si="159"/>
        <v>2019</v>
      </c>
    </row>
    <row r="10219" spans="1:8" ht="15.75" customHeight="1" x14ac:dyDescent="0.35">
      <c r="A10219" s="6">
        <v>75679</v>
      </c>
      <c r="B10219" s="6">
        <v>75679002</v>
      </c>
      <c r="C10219" s="6" t="s">
        <v>9614</v>
      </c>
      <c r="D10219" s="6">
        <v>8959</v>
      </c>
      <c r="E10219" s="14">
        <v>43796</v>
      </c>
      <c r="F10219" s="6">
        <v>1</v>
      </c>
      <c r="G10219" s="17" t="str">
        <f>IF($C10219="","Not Delivered",
 _xlfn.IFNA(IF(MATCH($B10219,Invoices!$B:$B,0)&gt;0,"Delivered_Invoiced"),"Delivered_Not_Invoiced"))</f>
        <v>Delivered_Invoiced</v>
      </c>
      <c r="H10219" s="27">
        <f t="shared" si="159"/>
        <v>2019</v>
      </c>
    </row>
    <row r="10220" spans="1:8" ht="15.75" customHeight="1" x14ac:dyDescent="0.35">
      <c r="A10220" s="6">
        <v>66349</v>
      </c>
      <c r="B10220" s="6">
        <v>66349002</v>
      </c>
      <c r="C10220" s="6" t="s">
        <v>9615</v>
      </c>
      <c r="D10220" s="6">
        <v>6642</v>
      </c>
      <c r="E10220" s="14">
        <v>43796</v>
      </c>
      <c r="F10220" s="6">
        <v>5</v>
      </c>
      <c r="G10220" s="17" t="str">
        <f>IF($C10220="","Not Delivered",
 _xlfn.IFNA(IF(MATCH($B10220,Invoices!$B:$B,0)&gt;0,"Delivered_Invoiced"),"Delivered_Not_Invoiced"))</f>
        <v>Delivered_Invoiced</v>
      </c>
      <c r="H10220" s="27">
        <f t="shared" si="159"/>
        <v>2019</v>
      </c>
    </row>
    <row r="10221" spans="1:8" ht="15.75" customHeight="1" x14ac:dyDescent="0.35">
      <c r="A10221" s="6">
        <v>69244</v>
      </c>
      <c r="B10221" s="6">
        <v>69244002</v>
      </c>
      <c r="C10221" s="6" t="s">
        <v>9616</v>
      </c>
      <c r="D10221" s="6">
        <v>9737</v>
      </c>
      <c r="E10221" s="14">
        <v>43796</v>
      </c>
      <c r="F10221" s="6">
        <v>1</v>
      </c>
      <c r="G10221" s="17" t="str">
        <f>IF($C10221="","Not Delivered",
 _xlfn.IFNA(IF(MATCH($B10221,Invoices!$B:$B,0)&gt;0,"Delivered_Invoiced"),"Delivered_Not_Invoiced"))</f>
        <v>Delivered_Invoiced</v>
      </c>
      <c r="H10221" s="27">
        <f t="shared" si="159"/>
        <v>2019</v>
      </c>
    </row>
    <row r="10222" spans="1:8" ht="15.75" customHeight="1" x14ac:dyDescent="0.35">
      <c r="A10222" s="6">
        <v>73239</v>
      </c>
      <c r="B10222" s="6">
        <v>73239002</v>
      </c>
      <c r="C10222" s="6" t="s">
        <v>9617</v>
      </c>
      <c r="D10222" s="6">
        <v>3516</v>
      </c>
      <c r="E10222" s="14">
        <v>43796</v>
      </c>
      <c r="F10222" s="6">
        <v>5</v>
      </c>
      <c r="G10222" s="17" t="str">
        <f>IF($C10222="","Not Delivered",
 _xlfn.IFNA(IF(MATCH($B10222,Invoices!$B:$B,0)&gt;0,"Delivered_Invoiced"),"Delivered_Not_Invoiced"))</f>
        <v>Delivered_Invoiced</v>
      </c>
      <c r="H10222" s="27">
        <f t="shared" si="159"/>
        <v>2019</v>
      </c>
    </row>
    <row r="10223" spans="1:8" ht="15.75" customHeight="1" x14ac:dyDescent="0.35">
      <c r="A10223" s="6">
        <v>79409</v>
      </c>
      <c r="B10223" s="6">
        <v>79409002</v>
      </c>
      <c r="C10223" s="6" t="s">
        <v>9618</v>
      </c>
      <c r="D10223" s="6">
        <v>7282</v>
      </c>
      <c r="E10223" s="14">
        <v>43796</v>
      </c>
      <c r="F10223" s="6">
        <v>7</v>
      </c>
      <c r="G10223" s="17" t="str">
        <f>IF($C10223="","Not Delivered",
 _xlfn.IFNA(IF(MATCH($B10223,Invoices!$B:$B,0)&gt;0,"Delivered_Invoiced"),"Delivered_Not_Invoiced"))</f>
        <v>Delivered_Invoiced</v>
      </c>
      <c r="H10223" s="27">
        <f t="shared" si="159"/>
        <v>2019</v>
      </c>
    </row>
    <row r="10224" spans="1:8" ht="15.75" customHeight="1" x14ac:dyDescent="0.35">
      <c r="A10224" s="6">
        <v>83109</v>
      </c>
      <c r="B10224" s="6">
        <v>83109002</v>
      </c>
      <c r="C10224" s="6" t="s">
        <v>9619</v>
      </c>
      <c r="D10224" s="6">
        <v>2652</v>
      </c>
      <c r="E10224" s="14">
        <v>43796</v>
      </c>
      <c r="F10224" s="6">
        <v>3</v>
      </c>
      <c r="G10224" s="17" t="str">
        <f>IF($C10224="","Not Delivered",
 _xlfn.IFNA(IF(MATCH($B10224,Invoices!$B:$B,0)&gt;0,"Delivered_Invoiced"),"Delivered_Not_Invoiced"))</f>
        <v>Delivered_Invoiced</v>
      </c>
      <c r="H10224" s="27">
        <f t="shared" si="159"/>
        <v>2019</v>
      </c>
    </row>
    <row r="10225" spans="1:8" ht="15.75" customHeight="1" x14ac:dyDescent="0.35">
      <c r="A10225" s="6">
        <v>90684</v>
      </c>
      <c r="B10225" s="6">
        <v>90684002</v>
      </c>
      <c r="C10225" s="6" t="s">
        <v>9620</v>
      </c>
      <c r="D10225" s="6">
        <v>8750</v>
      </c>
      <c r="E10225" s="14">
        <v>43796</v>
      </c>
      <c r="F10225" s="6">
        <v>4</v>
      </c>
      <c r="G10225" s="17" t="str">
        <f>IF($C10225="","Not Delivered",
 _xlfn.IFNA(IF(MATCH($B10225,Invoices!$B:$B,0)&gt;0,"Delivered_Invoiced"),"Delivered_Not_Invoiced"))</f>
        <v>Delivered_Invoiced</v>
      </c>
      <c r="H10225" s="27">
        <f t="shared" si="159"/>
        <v>2019</v>
      </c>
    </row>
    <row r="10226" spans="1:8" ht="15.75" customHeight="1" x14ac:dyDescent="0.35">
      <c r="A10226" s="6">
        <v>107794</v>
      </c>
      <c r="B10226" s="6">
        <v>107794002</v>
      </c>
      <c r="C10226" s="6" t="s">
        <v>9621</v>
      </c>
      <c r="D10226" s="6">
        <v>3984</v>
      </c>
      <c r="E10226" s="14">
        <v>43796</v>
      </c>
      <c r="F10226" s="6">
        <v>4</v>
      </c>
      <c r="G10226" s="17" t="str">
        <f>IF($C10226="","Not Delivered",
 _xlfn.IFNA(IF(MATCH($B10226,Invoices!$B:$B,0)&gt;0,"Delivered_Invoiced"),"Delivered_Not_Invoiced"))</f>
        <v>Delivered_Invoiced</v>
      </c>
      <c r="H10226" s="27">
        <f t="shared" si="159"/>
        <v>2019</v>
      </c>
    </row>
    <row r="10227" spans="1:8" ht="15.75" customHeight="1" x14ac:dyDescent="0.35">
      <c r="A10227" s="6">
        <v>109454</v>
      </c>
      <c r="B10227" s="6">
        <v>109454002</v>
      </c>
      <c r="C10227" s="6" t="s">
        <v>9622</v>
      </c>
      <c r="D10227" s="6">
        <v>1470</v>
      </c>
      <c r="E10227" s="14">
        <v>43796</v>
      </c>
      <c r="F10227" s="6">
        <v>5</v>
      </c>
      <c r="G10227" s="17" t="str">
        <f>IF($C10227="","Not Delivered",
 _xlfn.IFNA(IF(MATCH($B10227,Invoices!$B:$B,0)&gt;0,"Delivered_Invoiced"),"Delivered_Not_Invoiced"))</f>
        <v>Delivered_Invoiced</v>
      </c>
      <c r="H10227" s="27">
        <f t="shared" si="159"/>
        <v>2019</v>
      </c>
    </row>
    <row r="10228" spans="1:8" ht="15.75" customHeight="1" x14ac:dyDescent="0.35">
      <c r="A10228" s="6">
        <v>110454</v>
      </c>
      <c r="B10228" s="6">
        <v>110454002</v>
      </c>
      <c r="C10228" s="6" t="s">
        <v>9623</v>
      </c>
      <c r="D10228" s="6">
        <v>6914</v>
      </c>
      <c r="E10228" s="14">
        <v>43796</v>
      </c>
      <c r="F10228" s="6">
        <v>4</v>
      </c>
      <c r="G10228" s="17" t="str">
        <f>IF($C10228="","Not Delivered",
 _xlfn.IFNA(IF(MATCH($B10228,Invoices!$B:$B,0)&gt;0,"Delivered_Invoiced"),"Delivered_Not_Invoiced"))</f>
        <v>Delivered_Invoiced</v>
      </c>
      <c r="H10228" s="27">
        <f t="shared" si="159"/>
        <v>2019</v>
      </c>
    </row>
    <row r="10229" spans="1:8" ht="15.75" customHeight="1" x14ac:dyDescent="0.35">
      <c r="A10229" s="6">
        <v>111574</v>
      </c>
      <c r="B10229" s="6">
        <v>111574002</v>
      </c>
      <c r="C10229" s="6" t="s">
        <v>9624</v>
      </c>
      <c r="D10229" s="6">
        <v>1422</v>
      </c>
      <c r="E10229" s="14">
        <v>43796</v>
      </c>
      <c r="F10229" s="6">
        <v>4</v>
      </c>
      <c r="G10229" s="17" t="str">
        <f>IF($C10229="","Not Delivered",
 _xlfn.IFNA(IF(MATCH($B10229,Invoices!$B:$B,0)&gt;0,"Delivered_Invoiced"),"Delivered_Not_Invoiced"))</f>
        <v>Delivered_Invoiced</v>
      </c>
      <c r="H10229" s="27">
        <f t="shared" si="159"/>
        <v>2019</v>
      </c>
    </row>
    <row r="10230" spans="1:8" ht="15.75" customHeight="1" x14ac:dyDescent="0.35">
      <c r="A10230" s="6">
        <v>97059</v>
      </c>
      <c r="B10230" s="6">
        <v>97059002</v>
      </c>
      <c r="C10230" s="6" t="s">
        <v>9625</v>
      </c>
      <c r="D10230" s="6">
        <v>5002</v>
      </c>
      <c r="E10230" s="14">
        <v>43797</v>
      </c>
      <c r="F10230" s="6">
        <v>5</v>
      </c>
      <c r="G10230" s="17" t="str">
        <f>IF($C10230="","Not Delivered",
 _xlfn.IFNA(IF(MATCH($B10230,Invoices!$B:$B,0)&gt;0,"Delivered_Invoiced"),"Delivered_Not_Invoiced"))</f>
        <v>Delivered_Invoiced</v>
      </c>
      <c r="H10230" s="27">
        <f t="shared" si="159"/>
        <v>2019</v>
      </c>
    </row>
    <row r="10231" spans="1:8" ht="15.75" customHeight="1" x14ac:dyDescent="0.35">
      <c r="A10231" s="6">
        <v>66494</v>
      </c>
      <c r="B10231" s="6">
        <v>66494002</v>
      </c>
      <c r="C10231" s="6" t="s">
        <v>9626</v>
      </c>
      <c r="D10231" s="6">
        <v>8700</v>
      </c>
      <c r="E10231" s="14">
        <v>43797</v>
      </c>
      <c r="F10231" s="6">
        <v>5</v>
      </c>
      <c r="G10231" s="17" t="str">
        <f>IF($C10231="","Not Delivered",
 _xlfn.IFNA(IF(MATCH($B10231,Invoices!$B:$B,0)&gt;0,"Delivered_Invoiced"),"Delivered_Not_Invoiced"))</f>
        <v>Delivered_Invoiced</v>
      </c>
      <c r="H10231" s="27">
        <f t="shared" si="159"/>
        <v>2019</v>
      </c>
    </row>
    <row r="10232" spans="1:8" ht="15.75" customHeight="1" x14ac:dyDescent="0.35">
      <c r="A10232" s="6">
        <v>72829</v>
      </c>
      <c r="B10232" s="6">
        <v>72829002</v>
      </c>
      <c r="C10232" s="6" t="s">
        <v>9627</v>
      </c>
      <c r="D10232" s="6">
        <v>5850</v>
      </c>
      <c r="E10232" s="14">
        <v>43797</v>
      </c>
      <c r="F10232" s="6">
        <v>6</v>
      </c>
      <c r="G10232" s="17" t="str">
        <f>IF($C10232="","Not Delivered",
 _xlfn.IFNA(IF(MATCH($B10232,Invoices!$B:$B,0)&gt;0,"Delivered_Invoiced"),"Delivered_Not_Invoiced"))</f>
        <v>Delivered_Invoiced</v>
      </c>
      <c r="H10232" s="27">
        <f t="shared" si="159"/>
        <v>2019</v>
      </c>
    </row>
    <row r="10233" spans="1:8" ht="15.75" customHeight="1" x14ac:dyDescent="0.35">
      <c r="A10233" s="6">
        <v>83034</v>
      </c>
      <c r="B10233" s="6">
        <v>83034002</v>
      </c>
      <c r="C10233" s="6" t="s">
        <v>9628</v>
      </c>
      <c r="D10233" s="6">
        <v>5856</v>
      </c>
      <c r="E10233" s="14">
        <v>43797</v>
      </c>
      <c r="F10233" s="6">
        <v>5</v>
      </c>
      <c r="G10233" s="17" t="str">
        <f>IF($C10233="","Not Delivered",
 _xlfn.IFNA(IF(MATCH($B10233,Invoices!$B:$B,0)&gt;0,"Delivered_Invoiced"),"Delivered_Not_Invoiced"))</f>
        <v>Delivered_Invoiced</v>
      </c>
      <c r="H10233" s="27">
        <f t="shared" si="159"/>
        <v>2019</v>
      </c>
    </row>
    <row r="10234" spans="1:8" ht="15.75" customHeight="1" x14ac:dyDescent="0.35">
      <c r="A10234" s="6">
        <v>105024</v>
      </c>
      <c r="B10234" s="6">
        <v>105024002</v>
      </c>
      <c r="C10234" s="6" t="s">
        <v>9629</v>
      </c>
      <c r="D10234" s="6">
        <v>1681</v>
      </c>
      <c r="E10234" s="14">
        <v>43797</v>
      </c>
      <c r="F10234" s="6">
        <v>6</v>
      </c>
      <c r="G10234" s="17" t="str">
        <f>IF($C10234="","Not Delivered",
 _xlfn.IFNA(IF(MATCH($B10234,Invoices!$B:$B,0)&gt;0,"Delivered_Invoiced"),"Delivered_Not_Invoiced"))</f>
        <v>Delivered_Invoiced</v>
      </c>
      <c r="H10234" s="27">
        <f t="shared" si="159"/>
        <v>2019</v>
      </c>
    </row>
    <row r="10235" spans="1:8" ht="15.75" customHeight="1" x14ac:dyDescent="0.35">
      <c r="A10235" s="6">
        <v>55109</v>
      </c>
      <c r="B10235" s="6">
        <v>55109002</v>
      </c>
      <c r="C10235" s="6" t="s">
        <v>9630</v>
      </c>
      <c r="D10235" s="6">
        <v>4821</v>
      </c>
      <c r="E10235" s="14">
        <v>43798</v>
      </c>
      <c r="F10235" s="6">
        <v>2</v>
      </c>
      <c r="G10235" s="17" t="str">
        <f>IF($C10235="","Not Delivered",
 _xlfn.IFNA(IF(MATCH($B10235,Invoices!$B:$B,0)&gt;0,"Delivered_Invoiced"),"Delivered_Not_Invoiced"))</f>
        <v>Delivered_Invoiced</v>
      </c>
      <c r="H10235" s="27">
        <f t="shared" si="159"/>
        <v>2019</v>
      </c>
    </row>
    <row r="10236" spans="1:8" ht="15.75" customHeight="1" x14ac:dyDescent="0.35">
      <c r="A10236" s="6">
        <v>79714</v>
      </c>
      <c r="B10236" s="6">
        <v>79714002</v>
      </c>
      <c r="C10236" s="6" t="s">
        <v>9631</v>
      </c>
      <c r="D10236" s="6">
        <v>6626</v>
      </c>
      <c r="E10236" s="14">
        <v>43798</v>
      </c>
      <c r="F10236" s="6">
        <v>5</v>
      </c>
      <c r="G10236" s="17" t="str">
        <f>IF($C10236="","Not Delivered",
 _xlfn.IFNA(IF(MATCH($B10236,Invoices!$B:$B,0)&gt;0,"Delivered_Invoiced"),"Delivered_Not_Invoiced"))</f>
        <v>Delivered_Invoiced</v>
      </c>
      <c r="H10236" s="27">
        <f t="shared" si="159"/>
        <v>2019</v>
      </c>
    </row>
    <row r="10237" spans="1:8" ht="15.75" customHeight="1" x14ac:dyDescent="0.35">
      <c r="A10237" s="6">
        <v>84634</v>
      </c>
      <c r="B10237" s="6">
        <v>84634002</v>
      </c>
      <c r="C10237" s="6" t="s">
        <v>9632</v>
      </c>
      <c r="D10237" s="6">
        <v>794</v>
      </c>
      <c r="E10237" s="14">
        <v>43798</v>
      </c>
      <c r="F10237" s="6">
        <v>6</v>
      </c>
      <c r="G10237" s="17" t="str">
        <f>IF($C10237="","Not Delivered",
 _xlfn.IFNA(IF(MATCH($B10237,Invoices!$B:$B,0)&gt;0,"Delivered_Invoiced"),"Delivered_Not_Invoiced"))</f>
        <v>Delivered_Invoiced</v>
      </c>
      <c r="H10237" s="27">
        <f t="shared" si="159"/>
        <v>2019</v>
      </c>
    </row>
    <row r="10238" spans="1:8" ht="15.75" customHeight="1" x14ac:dyDescent="0.35">
      <c r="A10238" s="6">
        <v>93699</v>
      </c>
      <c r="B10238" s="6">
        <v>93699002</v>
      </c>
      <c r="C10238" s="6" t="s">
        <v>9633</v>
      </c>
      <c r="D10238" s="6">
        <v>6632</v>
      </c>
      <c r="E10238" s="14">
        <v>43798</v>
      </c>
      <c r="F10238" s="6">
        <v>2</v>
      </c>
      <c r="G10238" s="17" t="str">
        <f>IF($C10238="","Not Delivered",
 _xlfn.IFNA(IF(MATCH($B10238,Invoices!$B:$B,0)&gt;0,"Delivered_Invoiced"),"Delivered_Not_Invoiced"))</f>
        <v>Delivered_Invoiced</v>
      </c>
      <c r="H10238" s="27">
        <f t="shared" si="159"/>
        <v>2019</v>
      </c>
    </row>
    <row r="10239" spans="1:8" ht="15.75" customHeight="1" x14ac:dyDescent="0.35">
      <c r="A10239" s="6">
        <v>58244</v>
      </c>
      <c r="B10239" s="6">
        <v>58244002</v>
      </c>
      <c r="C10239" s="6" t="s">
        <v>9634</v>
      </c>
      <c r="D10239" s="6">
        <v>871</v>
      </c>
      <c r="E10239" s="14">
        <v>43799</v>
      </c>
      <c r="F10239" s="6">
        <v>3</v>
      </c>
      <c r="G10239" s="17" t="str">
        <f>IF($C10239="","Not Delivered",
 _xlfn.IFNA(IF(MATCH($B10239,Invoices!$B:$B,0)&gt;0,"Delivered_Invoiced"),"Delivered_Not_Invoiced"))</f>
        <v>Delivered_Invoiced</v>
      </c>
      <c r="H10239" s="27">
        <f t="shared" si="159"/>
        <v>2019</v>
      </c>
    </row>
    <row r="10240" spans="1:8" ht="15.75" customHeight="1" x14ac:dyDescent="0.35">
      <c r="A10240" s="6">
        <v>77319</v>
      </c>
      <c r="B10240" s="6">
        <v>77319002</v>
      </c>
      <c r="C10240" s="6" t="s">
        <v>9635</v>
      </c>
      <c r="D10240" s="6">
        <v>9046</v>
      </c>
      <c r="E10240" s="14">
        <v>43799</v>
      </c>
      <c r="F10240" s="6">
        <v>3</v>
      </c>
      <c r="G10240" s="17" t="str">
        <f>IF($C10240="","Not Delivered",
 _xlfn.IFNA(IF(MATCH($B10240,Invoices!$B:$B,0)&gt;0,"Delivered_Invoiced"),"Delivered_Not_Invoiced"))</f>
        <v>Delivered_Invoiced</v>
      </c>
      <c r="H10240" s="27">
        <f t="shared" si="159"/>
        <v>2019</v>
      </c>
    </row>
    <row r="10241" spans="1:8" ht="15.75" customHeight="1" x14ac:dyDescent="0.35">
      <c r="A10241" s="6">
        <v>77409</v>
      </c>
      <c r="B10241" s="6">
        <v>77409002</v>
      </c>
      <c r="C10241" s="6" t="s">
        <v>9636</v>
      </c>
      <c r="D10241" s="6">
        <v>5768</v>
      </c>
      <c r="E10241" s="14">
        <v>43799</v>
      </c>
      <c r="F10241" s="6">
        <v>6</v>
      </c>
      <c r="G10241" s="17" t="str">
        <f>IF($C10241="","Not Delivered",
 _xlfn.IFNA(IF(MATCH($B10241,Invoices!$B:$B,0)&gt;0,"Delivered_Invoiced"),"Delivered_Not_Invoiced"))</f>
        <v>Delivered_Invoiced</v>
      </c>
      <c r="H10241" s="27">
        <f t="shared" si="159"/>
        <v>2019</v>
      </c>
    </row>
    <row r="10242" spans="1:8" ht="15.75" customHeight="1" x14ac:dyDescent="0.35">
      <c r="A10242" s="6">
        <v>97084</v>
      </c>
      <c r="B10242" s="6">
        <v>97084002</v>
      </c>
      <c r="C10242" s="6" t="s">
        <v>9637</v>
      </c>
      <c r="D10242" s="6">
        <v>1719</v>
      </c>
      <c r="E10242" s="14">
        <v>43799</v>
      </c>
      <c r="F10242" s="6">
        <v>6</v>
      </c>
      <c r="G10242" s="17" t="str">
        <f>IF($C10242="","Not Delivered",
 _xlfn.IFNA(IF(MATCH($B10242,Invoices!$B:$B,0)&gt;0,"Delivered_Invoiced"),"Delivered_Not_Invoiced"))</f>
        <v>Delivered_Invoiced</v>
      </c>
      <c r="H10242" s="27">
        <f t="shared" si="159"/>
        <v>2019</v>
      </c>
    </row>
    <row r="10243" spans="1:8" ht="15.75" customHeight="1" x14ac:dyDescent="0.35">
      <c r="A10243" s="6">
        <v>71374</v>
      </c>
      <c r="B10243" s="6">
        <v>71374002</v>
      </c>
      <c r="C10243" s="6" t="s">
        <v>9638</v>
      </c>
      <c r="D10243" s="6">
        <v>2413</v>
      </c>
      <c r="E10243" s="14">
        <v>43799</v>
      </c>
      <c r="F10243" s="6">
        <v>2</v>
      </c>
      <c r="G10243" s="17" t="str">
        <f>IF($C10243="","Not Delivered",
 _xlfn.IFNA(IF(MATCH($B10243,Invoices!$B:$B,0)&gt;0,"Delivered_Invoiced"),"Delivered_Not_Invoiced"))</f>
        <v>Delivered_Invoiced</v>
      </c>
      <c r="H10243" s="27">
        <f t="shared" ref="H10243:H10306" si="160">YEAR($E10243)</f>
        <v>2019</v>
      </c>
    </row>
    <row r="10244" spans="1:8" ht="15.75" customHeight="1" x14ac:dyDescent="0.35">
      <c r="A10244" s="6">
        <v>79554</v>
      </c>
      <c r="B10244" s="6">
        <v>79554002</v>
      </c>
      <c r="C10244" s="6" t="s">
        <v>9639</v>
      </c>
      <c r="D10244" s="6">
        <v>3735</v>
      </c>
      <c r="E10244" s="14">
        <v>43799</v>
      </c>
      <c r="F10244" s="6">
        <v>1</v>
      </c>
      <c r="G10244" s="17" t="str">
        <f>IF($C10244="","Not Delivered",
 _xlfn.IFNA(IF(MATCH($B10244,Invoices!$B:$B,0)&gt;0,"Delivered_Invoiced"),"Delivered_Not_Invoiced"))</f>
        <v>Delivered_Invoiced</v>
      </c>
      <c r="H10244" s="27">
        <f t="shared" si="160"/>
        <v>2019</v>
      </c>
    </row>
    <row r="10245" spans="1:8" ht="15.75" customHeight="1" x14ac:dyDescent="0.35">
      <c r="A10245" s="6">
        <v>84654</v>
      </c>
      <c r="B10245" s="6">
        <v>84654002</v>
      </c>
      <c r="C10245" s="6" t="s">
        <v>9640</v>
      </c>
      <c r="D10245" s="6">
        <v>7340</v>
      </c>
      <c r="E10245" s="14">
        <v>43799</v>
      </c>
      <c r="F10245" s="6">
        <v>6</v>
      </c>
      <c r="G10245" s="17" t="str">
        <f>IF($C10245="","Not Delivered",
 _xlfn.IFNA(IF(MATCH($B10245,Invoices!$B:$B,0)&gt;0,"Delivered_Invoiced"),"Delivered_Not_Invoiced"))</f>
        <v>Delivered_Invoiced</v>
      </c>
      <c r="H10245" s="27">
        <f t="shared" si="160"/>
        <v>2019</v>
      </c>
    </row>
    <row r="10246" spans="1:8" ht="15.75" customHeight="1" x14ac:dyDescent="0.35">
      <c r="A10246" s="6">
        <v>104309</v>
      </c>
      <c r="B10246" s="6">
        <v>104309002</v>
      </c>
      <c r="C10246" s="6" t="s">
        <v>9641</v>
      </c>
      <c r="D10246" s="6">
        <v>1401</v>
      </c>
      <c r="E10246" s="14">
        <v>43799</v>
      </c>
      <c r="F10246" s="6">
        <v>1</v>
      </c>
      <c r="G10246" s="17" t="str">
        <f>IF($C10246="","Not Delivered",
 _xlfn.IFNA(IF(MATCH($B10246,Invoices!$B:$B,0)&gt;0,"Delivered_Invoiced"),"Delivered_Not_Invoiced"))</f>
        <v>Delivered_Invoiced</v>
      </c>
      <c r="H10246" s="27">
        <f t="shared" si="160"/>
        <v>2019</v>
      </c>
    </row>
    <row r="10247" spans="1:8" ht="15.75" customHeight="1" x14ac:dyDescent="0.35">
      <c r="A10247" s="6">
        <v>54729</v>
      </c>
      <c r="B10247" s="6">
        <v>54729002</v>
      </c>
      <c r="C10247" s="6" t="s">
        <v>9642</v>
      </c>
      <c r="D10247" s="6">
        <v>6213</v>
      </c>
      <c r="E10247" s="14">
        <v>43800</v>
      </c>
      <c r="F10247" s="6">
        <v>1</v>
      </c>
      <c r="G10247" s="17" t="str">
        <f>IF($C10247="","Not Delivered",
 _xlfn.IFNA(IF(MATCH($B10247,Invoices!$B:$B,0)&gt;0,"Delivered_Invoiced"),"Delivered_Not_Invoiced"))</f>
        <v>Delivered_Invoiced</v>
      </c>
      <c r="H10247" s="27">
        <f t="shared" si="160"/>
        <v>2019</v>
      </c>
    </row>
    <row r="10248" spans="1:8" ht="15.75" customHeight="1" x14ac:dyDescent="0.35">
      <c r="A10248" s="6">
        <v>74584</v>
      </c>
      <c r="B10248" s="6">
        <v>74584002</v>
      </c>
      <c r="C10248" s="6" t="s">
        <v>9643</v>
      </c>
      <c r="D10248" s="6">
        <v>2310</v>
      </c>
      <c r="E10248" s="14">
        <v>43800</v>
      </c>
      <c r="F10248" s="6">
        <v>1</v>
      </c>
      <c r="G10248" s="17" t="str">
        <f>IF($C10248="","Not Delivered",
 _xlfn.IFNA(IF(MATCH($B10248,Invoices!$B:$B,0)&gt;0,"Delivered_Invoiced"),"Delivered_Not_Invoiced"))</f>
        <v>Delivered_Invoiced</v>
      </c>
      <c r="H10248" s="27">
        <f t="shared" si="160"/>
        <v>2019</v>
      </c>
    </row>
    <row r="10249" spans="1:8" ht="15.75" customHeight="1" x14ac:dyDescent="0.35">
      <c r="A10249" s="6">
        <v>63344</v>
      </c>
      <c r="B10249" s="6">
        <v>63344002</v>
      </c>
      <c r="C10249" s="6" t="s">
        <v>9644</v>
      </c>
      <c r="D10249" s="6">
        <v>348</v>
      </c>
      <c r="E10249" s="14">
        <v>43800</v>
      </c>
      <c r="F10249" s="6">
        <v>1</v>
      </c>
      <c r="G10249" s="17" t="str">
        <f>IF($C10249="","Not Delivered",
 _xlfn.IFNA(IF(MATCH($B10249,Invoices!$B:$B,0)&gt;0,"Delivered_Invoiced"),"Delivered_Not_Invoiced"))</f>
        <v>Delivered_Invoiced</v>
      </c>
      <c r="H10249" s="27">
        <f t="shared" si="160"/>
        <v>2019</v>
      </c>
    </row>
    <row r="10250" spans="1:8" ht="15.75" customHeight="1" x14ac:dyDescent="0.35">
      <c r="A10250" s="6">
        <v>84554</v>
      </c>
      <c r="B10250" s="6">
        <v>84554002</v>
      </c>
      <c r="C10250" s="6" t="s">
        <v>9645</v>
      </c>
      <c r="D10250" s="6">
        <v>8988</v>
      </c>
      <c r="E10250" s="14">
        <v>43800</v>
      </c>
      <c r="F10250" s="6">
        <v>3</v>
      </c>
      <c r="G10250" s="17" t="str">
        <f>IF($C10250="","Not Delivered",
 _xlfn.IFNA(IF(MATCH($B10250,Invoices!$B:$B,0)&gt;0,"Delivered_Invoiced"),"Delivered_Not_Invoiced"))</f>
        <v>Delivered_Invoiced</v>
      </c>
      <c r="H10250" s="27">
        <f t="shared" si="160"/>
        <v>2019</v>
      </c>
    </row>
    <row r="10251" spans="1:8" ht="15.75" customHeight="1" x14ac:dyDescent="0.35">
      <c r="A10251" s="6">
        <v>88374</v>
      </c>
      <c r="B10251" s="6">
        <v>88374002</v>
      </c>
      <c r="C10251" s="6" t="s">
        <v>9646</v>
      </c>
      <c r="D10251" s="6">
        <v>5314</v>
      </c>
      <c r="E10251" s="14">
        <v>43800</v>
      </c>
      <c r="F10251" s="6">
        <v>4</v>
      </c>
      <c r="G10251" s="17" t="str">
        <f>IF($C10251="","Not Delivered",
 _xlfn.IFNA(IF(MATCH($B10251,Invoices!$B:$B,0)&gt;0,"Delivered_Invoiced"),"Delivered_Not_Invoiced"))</f>
        <v>Delivered_Invoiced</v>
      </c>
      <c r="H10251" s="27">
        <f t="shared" si="160"/>
        <v>2019</v>
      </c>
    </row>
    <row r="10252" spans="1:8" ht="15.75" customHeight="1" x14ac:dyDescent="0.35">
      <c r="A10252" s="6">
        <v>91614</v>
      </c>
      <c r="B10252" s="6">
        <v>91614002</v>
      </c>
      <c r="C10252" s="6" t="s">
        <v>9647</v>
      </c>
      <c r="D10252" s="6">
        <v>6292</v>
      </c>
      <c r="E10252" s="14">
        <v>43800</v>
      </c>
      <c r="F10252" s="6">
        <v>1</v>
      </c>
      <c r="G10252" s="17" t="str">
        <f>IF($C10252="","Not Delivered",
 _xlfn.IFNA(IF(MATCH($B10252,Invoices!$B:$B,0)&gt;0,"Delivered_Invoiced"),"Delivered_Not_Invoiced"))</f>
        <v>Delivered_Invoiced</v>
      </c>
      <c r="H10252" s="27">
        <f t="shared" si="160"/>
        <v>2019</v>
      </c>
    </row>
    <row r="10253" spans="1:8" ht="15.75" customHeight="1" x14ac:dyDescent="0.35">
      <c r="A10253" s="6">
        <v>103394</v>
      </c>
      <c r="B10253" s="6">
        <v>103394002</v>
      </c>
      <c r="C10253" s="6" t="s">
        <v>9648</v>
      </c>
      <c r="D10253" s="6">
        <v>4697</v>
      </c>
      <c r="E10253" s="14">
        <v>43800</v>
      </c>
      <c r="F10253" s="6">
        <v>2</v>
      </c>
      <c r="G10253" s="17" t="str">
        <f>IF($C10253="","Not Delivered",
 _xlfn.IFNA(IF(MATCH($B10253,Invoices!$B:$B,0)&gt;0,"Delivered_Invoiced"),"Delivered_Not_Invoiced"))</f>
        <v>Delivered_Invoiced</v>
      </c>
      <c r="H10253" s="27">
        <f t="shared" si="160"/>
        <v>2019</v>
      </c>
    </row>
    <row r="10254" spans="1:8" ht="15.75" customHeight="1" x14ac:dyDescent="0.35">
      <c r="A10254" s="6">
        <v>113014</v>
      </c>
      <c r="B10254" s="6">
        <v>113014002</v>
      </c>
      <c r="C10254" s="6" t="s">
        <v>9649</v>
      </c>
      <c r="D10254" s="6">
        <v>1073</v>
      </c>
      <c r="E10254" s="14">
        <v>43800</v>
      </c>
      <c r="F10254" s="6">
        <v>4</v>
      </c>
      <c r="G10254" s="17" t="str">
        <f>IF($C10254="","Not Delivered",
 _xlfn.IFNA(IF(MATCH($B10254,Invoices!$B:$B,0)&gt;0,"Delivered_Invoiced"),"Delivered_Not_Invoiced"))</f>
        <v>Delivered_Invoiced</v>
      </c>
      <c r="H10254" s="27">
        <f t="shared" si="160"/>
        <v>2019</v>
      </c>
    </row>
    <row r="10255" spans="1:8" ht="15.75" customHeight="1" x14ac:dyDescent="0.35">
      <c r="A10255" s="6">
        <v>57279</v>
      </c>
      <c r="B10255" s="6">
        <v>57279002</v>
      </c>
      <c r="C10255" s="6" t="s">
        <v>9650</v>
      </c>
      <c r="D10255" s="6">
        <v>5512</v>
      </c>
      <c r="E10255" s="14">
        <v>43801</v>
      </c>
      <c r="F10255" s="6">
        <v>1</v>
      </c>
      <c r="G10255" s="17" t="str">
        <f>IF($C10255="","Not Delivered",
 _xlfn.IFNA(IF(MATCH($B10255,Invoices!$B:$B,0)&gt;0,"Delivered_Invoiced"),"Delivered_Not_Invoiced"))</f>
        <v>Delivered_Invoiced</v>
      </c>
      <c r="H10255" s="27">
        <f t="shared" si="160"/>
        <v>2019</v>
      </c>
    </row>
    <row r="10256" spans="1:8" ht="15.75" customHeight="1" x14ac:dyDescent="0.35">
      <c r="A10256" s="6">
        <v>78009</v>
      </c>
      <c r="B10256" s="6">
        <v>78009002</v>
      </c>
      <c r="C10256" s="6" t="s">
        <v>9651</v>
      </c>
      <c r="D10256" s="6">
        <v>5794</v>
      </c>
      <c r="E10256" s="14">
        <v>43801</v>
      </c>
      <c r="F10256" s="6">
        <v>1</v>
      </c>
      <c r="G10256" s="17" t="str">
        <f>IF($C10256="","Not Delivered",
 _xlfn.IFNA(IF(MATCH($B10256,Invoices!$B:$B,0)&gt;0,"Delivered_Invoiced"),"Delivered_Not_Invoiced"))</f>
        <v>Delivered_Invoiced</v>
      </c>
      <c r="H10256" s="27">
        <f t="shared" si="160"/>
        <v>2019</v>
      </c>
    </row>
    <row r="10257" spans="1:8" ht="15.75" customHeight="1" x14ac:dyDescent="0.35">
      <c r="A10257" s="6">
        <v>77454</v>
      </c>
      <c r="B10257" s="6">
        <v>77454002</v>
      </c>
      <c r="C10257" s="6" t="s">
        <v>9652</v>
      </c>
      <c r="D10257" s="6">
        <v>7185</v>
      </c>
      <c r="E10257" s="14">
        <v>43801</v>
      </c>
      <c r="F10257" s="6">
        <v>1</v>
      </c>
      <c r="G10257" s="17" t="str">
        <f>IF($C10257="","Not Delivered",
 _xlfn.IFNA(IF(MATCH($B10257,Invoices!$B:$B,0)&gt;0,"Delivered_Invoiced"),"Delivered_Not_Invoiced"))</f>
        <v>Delivered_Invoiced</v>
      </c>
      <c r="H10257" s="27">
        <f t="shared" si="160"/>
        <v>2019</v>
      </c>
    </row>
    <row r="10258" spans="1:8" ht="15.75" customHeight="1" x14ac:dyDescent="0.35">
      <c r="A10258" s="6">
        <v>70814</v>
      </c>
      <c r="B10258" s="6">
        <v>70814002</v>
      </c>
      <c r="C10258" s="6" t="s">
        <v>9653</v>
      </c>
      <c r="D10258" s="6">
        <v>5794</v>
      </c>
      <c r="E10258" s="14">
        <v>43801</v>
      </c>
      <c r="F10258" s="6">
        <v>7</v>
      </c>
      <c r="G10258" s="17" t="str">
        <f>IF($C10258="","Not Delivered",
 _xlfn.IFNA(IF(MATCH($B10258,Invoices!$B:$B,0)&gt;0,"Delivered_Invoiced"),"Delivered_Not_Invoiced"))</f>
        <v>Delivered_Invoiced</v>
      </c>
      <c r="H10258" s="27">
        <f t="shared" si="160"/>
        <v>2019</v>
      </c>
    </row>
    <row r="10259" spans="1:8" ht="15.75" customHeight="1" x14ac:dyDescent="0.35">
      <c r="A10259" s="6">
        <v>82979</v>
      </c>
      <c r="B10259" s="6">
        <v>82979002</v>
      </c>
      <c r="C10259" s="6" t="s">
        <v>9654</v>
      </c>
      <c r="D10259" s="6">
        <v>5079</v>
      </c>
      <c r="E10259" s="14">
        <v>43801</v>
      </c>
      <c r="F10259" s="6">
        <v>1</v>
      </c>
      <c r="G10259" s="17" t="str">
        <f>IF($C10259="","Not Delivered",
 _xlfn.IFNA(IF(MATCH($B10259,Invoices!$B:$B,0)&gt;0,"Delivered_Invoiced"),"Delivered_Not_Invoiced"))</f>
        <v>Delivered_Invoiced</v>
      </c>
      <c r="H10259" s="27">
        <f t="shared" si="160"/>
        <v>2019</v>
      </c>
    </row>
    <row r="10260" spans="1:8" ht="15.75" customHeight="1" x14ac:dyDescent="0.35">
      <c r="A10260" s="6">
        <v>101744</v>
      </c>
      <c r="B10260" s="6">
        <v>101744002</v>
      </c>
      <c r="C10260" s="6" t="s">
        <v>9655</v>
      </c>
      <c r="D10260" s="6">
        <v>3258</v>
      </c>
      <c r="E10260" s="14">
        <v>43801</v>
      </c>
      <c r="F10260" s="6">
        <v>1</v>
      </c>
      <c r="G10260" s="17" t="str">
        <f>IF($C10260="","Not Delivered",
 _xlfn.IFNA(IF(MATCH($B10260,Invoices!$B:$B,0)&gt;0,"Delivered_Invoiced"),"Delivered_Not_Invoiced"))</f>
        <v>Delivered_Invoiced</v>
      </c>
      <c r="H10260" s="27">
        <f t="shared" si="160"/>
        <v>2019</v>
      </c>
    </row>
    <row r="10261" spans="1:8" ht="15.75" customHeight="1" x14ac:dyDescent="0.35">
      <c r="A10261" s="6">
        <v>109599</v>
      </c>
      <c r="B10261" s="6">
        <v>109599002</v>
      </c>
      <c r="C10261" s="6" t="s">
        <v>9656</v>
      </c>
      <c r="D10261" s="6">
        <v>6251</v>
      </c>
      <c r="E10261" s="14">
        <v>43801</v>
      </c>
      <c r="F10261" s="6">
        <v>5</v>
      </c>
      <c r="G10261" s="17" t="str">
        <f>IF($C10261="","Not Delivered",
 _xlfn.IFNA(IF(MATCH($B10261,Invoices!$B:$B,0)&gt;0,"Delivered_Invoiced"),"Delivered_Not_Invoiced"))</f>
        <v>Delivered_Invoiced</v>
      </c>
      <c r="H10261" s="27">
        <f t="shared" si="160"/>
        <v>2019</v>
      </c>
    </row>
    <row r="10262" spans="1:8" ht="15.75" customHeight="1" x14ac:dyDescent="0.35">
      <c r="A10262" s="6">
        <v>110574</v>
      </c>
      <c r="B10262" s="6">
        <v>110574002</v>
      </c>
      <c r="C10262" s="6" t="s">
        <v>9657</v>
      </c>
      <c r="D10262" s="6">
        <v>5447</v>
      </c>
      <c r="E10262" s="14">
        <v>43801</v>
      </c>
      <c r="F10262" s="6">
        <v>1</v>
      </c>
      <c r="G10262" s="17" t="str">
        <f>IF($C10262="","Not Delivered",
 _xlfn.IFNA(IF(MATCH($B10262,Invoices!$B:$B,0)&gt;0,"Delivered_Invoiced"),"Delivered_Not_Invoiced"))</f>
        <v>Delivered_Invoiced</v>
      </c>
      <c r="H10262" s="27">
        <f t="shared" si="160"/>
        <v>2019</v>
      </c>
    </row>
    <row r="10263" spans="1:8" ht="15.75" customHeight="1" x14ac:dyDescent="0.35">
      <c r="A10263" s="6">
        <v>54654</v>
      </c>
      <c r="B10263" s="6">
        <v>54654002</v>
      </c>
      <c r="C10263" s="6" t="s">
        <v>9513</v>
      </c>
      <c r="D10263" s="6">
        <v>120</v>
      </c>
      <c r="E10263" s="14">
        <v>43802</v>
      </c>
      <c r="F10263" s="6">
        <v>1</v>
      </c>
      <c r="G10263" s="17" t="str">
        <f>IF($C10263="","Not Delivered",
 _xlfn.IFNA(IF(MATCH($B10263,Invoices!$B:$B,0)&gt;0,"Delivered_Invoiced"),"Delivered_Not_Invoiced"))</f>
        <v>Delivered_Invoiced</v>
      </c>
      <c r="H10263" s="27">
        <f t="shared" si="160"/>
        <v>2019</v>
      </c>
    </row>
    <row r="10264" spans="1:8" ht="15.75" customHeight="1" x14ac:dyDescent="0.35">
      <c r="A10264" s="6">
        <v>54669</v>
      </c>
      <c r="B10264" s="6">
        <v>54669002</v>
      </c>
      <c r="C10264" s="6" t="s">
        <v>9658</v>
      </c>
      <c r="D10264" s="6">
        <v>7334</v>
      </c>
      <c r="E10264" s="14">
        <v>43802</v>
      </c>
      <c r="F10264" s="6">
        <v>1</v>
      </c>
      <c r="G10264" s="17" t="str">
        <f>IF($C10264="","Not Delivered",
 _xlfn.IFNA(IF(MATCH($B10264,Invoices!$B:$B,0)&gt;0,"Delivered_Invoiced"),"Delivered_Not_Invoiced"))</f>
        <v>Delivered_Invoiced</v>
      </c>
      <c r="H10264" s="27">
        <f t="shared" si="160"/>
        <v>2019</v>
      </c>
    </row>
    <row r="10265" spans="1:8" ht="15.75" customHeight="1" x14ac:dyDescent="0.35">
      <c r="A10265" s="6">
        <v>74169</v>
      </c>
      <c r="B10265" s="6">
        <v>74169002</v>
      </c>
      <c r="C10265" s="6" t="s">
        <v>9659</v>
      </c>
      <c r="D10265" s="6">
        <v>2242</v>
      </c>
      <c r="E10265" s="14">
        <v>43802</v>
      </c>
      <c r="F10265" s="6">
        <v>1</v>
      </c>
      <c r="G10265" s="17" t="str">
        <f>IF($C10265="","Not Delivered",
 _xlfn.IFNA(IF(MATCH($B10265,Invoices!$B:$B,0)&gt;0,"Delivered_Invoiced"),"Delivered_Not_Invoiced"))</f>
        <v>Delivered_Invoiced</v>
      </c>
      <c r="H10265" s="27">
        <f t="shared" si="160"/>
        <v>2019</v>
      </c>
    </row>
    <row r="10266" spans="1:8" ht="15.75" customHeight="1" x14ac:dyDescent="0.35">
      <c r="A10266" s="6">
        <v>76574</v>
      </c>
      <c r="B10266" s="6">
        <v>76574002</v>
      </c>
      <c r="C10266" s="6" t="s">
        <v>9660</v>
      </c>
      <c r="D10266" s="6">
        <v>3613</v>
      </c>
      <c r="E10266" s="14">
        <v>43802</v>
      </c>
      <c r="F10266" s="6">
        <v>1</v>
      </c>
      <c r="G10266" s="17" t="str">
        <f>IF($C10266="","Not Delivered",
 _xlfn.IFNA(IF(MATCH($B10266,Invoices!$B:$B,0)&gt;0,"Delivered_Invoiced"),"Delivered_Not_Invoiced"))</f>
        <v>Delivered_Invoiced</v>
      </c>
      <c r="H10266" s="27">
        <f t="shared" si="160"/>
        <v>2019</v>
      </c>
    </row>
    <row r="10267" spans="1:8" ht="15.75" customHeight="1" x14ac:dyDescent="0.35">
      <c r="A10267" s="6">
        <v>96174</v>
      </c>
      <c r="B10267" s="6">
        <v>96174002</v>
      </c>
      <c r="C10267" s="6" t="s">
        <v>9661</v>
      </c>
      <c r="D10267" s="6">
        <v>6198</v>
      </c>
      <c r="E10267" s="14">
        <v>43802</v>
      </c>
      <c r="F10267" s="6">
        <v>4</v>
      </c>
      <c r="G10267" s="17" t="str">
        <f>IF($C10267="","Not Delivered",
 _xlfn.IFNA(IF(MATCH($B10267,Invoices!$B:$B,0)&gt;0,"Delivered_Invoiced"),"Delivered_Not_Invoiced"))</f>
        <v>Delivered_Invoiced</v>
      </c>
      <c r="H10267" s="27">
        <f t="shared" si="160"/>
        <v>2019</v>
      </c>
    </row>
    <row r="10268" spans="1:8" ht="15.75" customHeight="1" x14ac:dyDescent="0.35">
      <c r="A10268" s="6">
        <v>96689</v>
      </c>
      <c r="B10268" s="6">
        <v>96689002</v>
      </c>
      <c r="C10268" s="6" t="s">
        <v>9662</v>
      </c>
      <c r="D10268" s="6">
        <v>5957</v>
      </c>
      <c r="E10268" s="14">
        <v>43802</v>
      </c>
      <c r="F10268" s="6">
        <v>1</v>
      </c>
      <c r="G10268" s="17" t="str">
        <f>IF($C10268="","Not Delivered",
 _xlfn.IFNA(IF(MATCH($B10268,Invoices!$B:$B,0)&gt;0,"Delivered_Invoiced"),"Delivered_Not_Invoiced"))</f>
        <v>Delivered_Invoiced</v>
      </c>
      <c r="H10268" s="27">
        <f t="shared" si="160"/>
        <v>2019</v>
      </c>
    </row>
    <row r="10269" spans="1:8" ht="15.75" customHeight="1" x14ac:dyDescent="0.35">
      <c r="A10269" s="6">
        <v>97179</v>
      </c>
      <c r="B10269" s="6">
        <v>97179002</v>
      </c>
      <c r="C10269" s="6" t="s">
        <v>9663</v>
      </c>
      <c r="D10269" s="6">
        <v>4589</v>
      </c>
      <c r="E10269" s="14">
        <v>43802</v>
      </c>
      <c r="F10269" s="6">
        <v>3</v>
      </c>
      <c r="G10269" s="17" t="str">
        <f>IF($C10269="","Not Delivered",
 _xlfn.IFNA(IF(MATCH($B10269,Invoices!$B:$B,0)&gt;0,"Delivered_Invoiced"),"Delivered_Not_Invoiced"))</f>
        <v>Delivered_Invoiced</v>
      </c>
      <c r="H10269" s="27">
        <f t="shared" si="160"/>
        <v>2019</v>
      </c>
    </row>
    <row r="10270" spans="1:8" ht="15.75" customHeight="1" x14ac:dyDescent="0.35">
      <c r="A10270" s="6">
        <v>87799</v>
      </c>
      <c r="B10270" s="6">
        <v>87799002</v>
      </c>
      <c r="C10270" s="6" t="s">
        <v>9664</v>
      </c>
      <c r="D10270" s="6">
        <v>4135</v>
      </c>
      <c r="E10270" s="14">
        <v>43802</v>
      </c>
      <c r="F10270" s="6">
        <v>5</v>
      </c>
      <c r="G10270" s="17" t="str">
        <f>IF($C10270="","Not Delivered",
 _xlfn.IFNA(IF(MATCH($B10270,Invoices!$B:$B,0)&gt;0,"Delivered_Invoiced"),"Delivered_Not_Invoiced"))</f>
        <v>Delivered_Invoiced</v>
      </c>
      <c r="H10270" s="27">
        <f t="shared" si="160"/>
        <v>2019</v>
      </c>
    </row>
    <row r="10271" spans="1:8" ht="15.75" customHeight="1" x14ac:dyDescent="0.35">
      <c r="A10271" s="6">
        <v>90124</v>
      </c>
      <c r="B10271" s="6">
        <v>90124002</v>
      </c>
      <c r="C10271" s="6" t="s">
        <v>9665</v>
      </c>
      <c r="D10271" s="6">
        <v>9830</v>
      </c>
      <c r="E10271" s="14">
        <v>43802</v>
      </c>
      <c r="F10271" s="6">
        <v>4</v>
      </c>
      <c r="G10271" s="17" t="str">
        <f>IF($C10271="","Not Delivered",
 _xlfn.IFNA(IF(MATCH($B10271,Invoices!$B:$B,0)&gt;0,"Delivered_Invoiced"),"Delivered_Not_Invoiced"))</f>
        <v>Delivered_Invoiced</v>
      </c>
      <c r="H10271" s="27">
        <f t="shared" si="160"/>
        <v>2019</v>
      </c>
    </row>
    <row r="10272" spans="1:8" ht="15.75" customHeight="1" x14ac:dyDescent="0.35">
      <c r="A10272" s="6">
        <v>100209</v>
      </c>
      <c r="B10272" s="6">
        <v>100209002</v>
      </c>
      <c r="C10272" s="6" t="s">
        <v>9666</v>
      </c>
      <c r="D10272" s="6">
        <v>6386</v>
      </c>
      <c r="E10272" s="14">
        <v>43802</v>
      </c>
      <c r="F10272" s="6">
        <v>3</v>
      </c>
      <c r="G10272" s="17" t="str">
        <f>IF($C10272="","Not Delivered",
 _xlfn.IFNA(IF(MATCH($B10272,Invoices!$B:$B,0)&gt;0,"Delivered_Invoiced"),"Delivered_Not_Invoiced"))</f>
        <v>Delivered_Invoiced</v>
      </c>
      <c r="H10272" s="27">
        <f t="shared" si="160"/>
        <v>2019</v>
      </c>
    </row>
    <row r="10273" spans="1:8" ht="15.75" customHeight="1" x14ac:dyDescent="0.35">
      <c r="A10273" s="6">
        <v>101269</v>
      </c>
      <c r="B10273" s="6">
        <v>101269002</v>
      </c>
      <c r="C10273" s="6" t="s">
        <v>9667</v>
      </c>
      <c r="D10273" s="6">
        <v>7324</v>
      </c>
      <c r="E10273" s="14">
        <v>43802</v>
      </c>
      <c r="F10273" s="6">
        <v>7</v>
      </c>
      <c r="G10273" s="17" t="str">
        <f>IF($C10273="","Not Delivered",
 _xlfn.IFNA(IF(MATCH($B10273,Invoices!$B:$B,0)&gt;0,"Delivered_Invoiced"),"Delivered_Not_Invoiced"))</f>
        <v>Delivered_Invoiced</v>
      </c>
      <c r="H10273" s="27">
        <f t="shared" si="160"/>
        <v>2019</v>
      </c>
    </row>
    <row r="10274" spans="1:8" ht="15.75" customHeight="1" x14ac:dyDescent="0.35">
      <c r="A10274" s="6">
        <v>105079</v>
      </c>
      <c r="B10274" s="6">
        <v>105079002</v>
      </c>
      <c r="C10274" s="6" t="s">
        <v>9668</v>
      </c>
      <c r="D10274" s="6">
        <v>8191</v>
      </c>
      <c r="E10274" s="14">
        <v>43802</v>
      </c>
      <c r="F10274" s="6">
        <v>2</v>
      </c>
      <c r="G10274" s="17" t="str">
        <f>IF($C10274="","Not Delivered",
 _xlfn.IFNA(IF(MATCH($B10274,Invoices!$B:$B,0)&gt;0,"Delivered_Invoiced"),"Delivered_Not_Invoiced"))</f>
        <v>Delivered_Invoiced</v>
      </c>
      <c r="H10274" s="27">
        <f t="shared" si="160"/>
        <v>2019</v>
      </c>
    </row>
    <row r="10275" spans="1:8" ht="15.75" customHeight="1" x14ac:dyDescent="0.35">
      <c r="A10275" s="6">
        <v>107929</v>
      </c>
      <c r="B10275" s="6">
        <v>107929002</v>
      </c>
      <c r="C10275" s="6" t="s">
        <v>9669</v>
      </c>
      <c r="D10275" s="6">
        <v>6030</v>
      </c>
      <c r="E10275" s="14">
        <v>43802</v>
      </c>
      <c r="F10275" s="6">
        <v>5</v>
      </c>
      <c r="G10275" s="17" t="str">
        <f>IF($C10275="","Not Delivered",
 _xlfn.IFNA(IF(MATCH($B10275,Invoices!$B:$B,0)&gt;0,"Delivered_Invoiced"),"Delivered_Not_Invoiced"))</f>
        <v>Delivered_Invoiced</v>
      </c>
      <c r="H10275" s="27">
        <f t="shared" si="160"/>
        <v>2019</v>
      </c>
    </row>
    <row r="10276" spans="1:8" ht="15.75" customHeight="1" x14ac:dyDescent="0.35">
      <c r="A10276" s="6">
        <v>58269</v>
      </c>
      <c r="B10276" s="6">
        <v>58269002</v>
      </c>
      <c r="C10276" s="6" t="s">
        <v>9670</v>
      </c>
      <c r="D10276" s="6">
        <v>4357</v>
      </c>
      <c r="E10276" s="14">
        <v>43803</v>
      </c>
      <c r="F10276" s="6">
        <v>3</v>
      </c>
      <c r="G10276" s="17" t="str">
        <f>IF($C10276="","Not Delivered",
 _xlfn.IFNA(IF(MATCH($B10276,Invoices!$B:$B,0)&gt;0,"Delivered_Invoiced"),"Delivered_Not_Invoiced"))</f>
        <v>Delivered_Invoiced</v>
      </c>
      <c r="H10276" s="27">
        <f t="shared" si="160"/>
        <v>2019</v>
      </c>
    </row>
    <row r="10277" spans="1:8" ht="15.75" customHeight="1" x14ac:dyDescent="0.35">
      <c r="A10277" s="6">
        <v>58584</v>
      </c>
      <c r="B10277" s="6">
        <v>58584002</v>
      </c>
      <c r="C10277" s="6" t="s">
        <v>9671</v>
      </c>
      <c r="D10277" s="6">
        <v>6559</v>
      </c>
      <c r="E10277" s="14">
        <v>43803</v>
      </c>
      <c r="F10277" s="6">
        <v>2</v>
      </c>
      <c r="G10277" s="17" t="str">
        <f>IF($C10277="","Not Delivered",
 _xlfn.IFNA(IF(MATCH($B10277,Invoices!$B:$B,0)&gt;0,"Delivered_Invoiced"),"Delivered_Not_Invoiced"))</f>
        <v>Delivered_Invoiced</v>
      </c>
      <c r="H10277" s="27">
        <f t="shared" si="160"/>
        <v>2019</v>
      </c>
    </row>
    <row r="10278" spans="1:8" ht="15.75" customHeight="1" x14ac:dyDescent="0.35">
      <c r="A10278" s="6">
        <v>94874</v>
      </c>
      <c r="B10278" s="6">
        <v>94874002</v>
      </c>
      <c r="C10278" s="6" t="s">
        <v>9672</v>
      </c>
      <c r="D10278" s="6">
        <v>1768</v>
      </c>
      <c r="E10278" s="14">
        <v>43803</v>
      </c>
      <c r="F10278" s="6">
        <v>1</v>
      </c>
      <c r="G10278" s="17" t="str">
        <f>IF($C10278="","Not Delivered",
 _xlfn.IFNA(IF(MATCH($B10278,Invoices!$B:$B,0)&gt;0,"Delivered_Invoiced"),"Delivered_Not_Invoiced"))</f>
        <v>Delivered_Invoiced</v>
      </c>
      <c r="H10278" s="27">
        <f t="shared" si="160"/>
        <v>2019</v>
      </c>
    </row>
    <row r="10279" spans="1:8" ht="15.75" customHeight="1" x14ac:dyDescent="0.35">
      <c r="A10279" s="6">
        <v>96809</v>
      </c>
      <c r="B10279" s="6">
        <v>96809002</v>
      </c>
      <c r="C10279" s="6" t="s">
        <v>9673</v>
      </c>
      <c r="D10279" s="6">
        <v>6778</v>
      </c>
      <c r="E10279" s="14">
        <v>43803</v>
      </c>
      <c r="F10279" s="6">
        <v>1</v>
      </c>
      <c r="G10279" s="17" t="str">
        <f>IF($C10279="","Not Delivered",
 _xlfn.IFNA(IF(MATCH($B10279,Invoices!$B:$B,0)&gt;0,"Delivered_Invoiced"),"Delivered_Not_Invoiced"))</f>
        <v>Delivered_Invoiced</v>
      </c>
      <c r="H10279" s="27">
        <f t="shared" si="160"/>
        <v>2019</v>
      </c>
    </row>
    <row r="10280" spans="1:8" ht="15.75" customHeight="1" x14ac:dyDescent="0.35">
      <c r="A10280" s="6">
        <v>72774</v>
      </c>
      <c r="B10280" s="6">
        <v>72774002</v>
      </c>
      <c r="C10280" s="6" t="s">
        <v>9674</v>
      </c>
      <c r="D10280" s="6">
        <v>2150</v>
      </c>
      <c r="E10280" s="14">
        <v>43803</v>
      </c>
      <c r="F10280" s="6">
        <v>3</v>
      </c>
      <c r="G10280" s="17" t="str">
        <f>IF($C10280="","Not Delivered",
 _xlfn.IFNA(IF(MATCH($B10280,Invoices!$B:$B,0)&gt;0,"Delivered_Invoiced"),"Delivered_Not_Invoiced"))</f>
        <v>Delivered_Invoiced</v>
      </c>
      <c r="H10280" s="27">
        <f t="shared" si="160"/>
        <v>2019</v>
      </c>
    </row>
    <row r="10281" spans="1:8" ht="15.75" customHeight="1" x14ac:dyDescent="0.35">
      <c r="A10281" s="6">
        <v>73079</v>
      </c>
      <c r="B10281" s="6">
        <v>73079002</v>
      </c>
      <c r="C10281" s="6" t="s">
        <v>9675</v>
      </c>
      <c r="D10281" s="6">
        <v>5422</v>
      </c>
      <c r="E10281" s="14">
        <v>43803</v>
      </c>
      <c r="F10281" s="6">
        <v>7</v>
      </c>
      <c r="G10281" s="17" t="str">
        <f>IF($C10281="","Not Delivered",
 _xlfn.IFNA(IF(MATCH($B10281,Invoices!$B:$B,0)&gt;0,"Delivered_Invoiced"),"Delivered_Not_Invoiced"))</f>
        <v>Delivered_Invoiced</v>
      </c>
      <c r="H10281" s="27">
        <f t="shared" si="160"/>
        <v>2019</v>
      </c>
    </row>
    <row r="10282" spans="1:8" ht="15.75" customHeight="1" x14ac:dyDescent="0.35">
      <c r="A10282" s="6">
        <v>81209</v>
      </c>
      <c r="B10282" s="6">
        <v>81209002</v>
      </c>
      <c r="C10282" s="6" t="s">
        <v>9676</v>
      </c>
      <c r="D10282" s="6">
        <v>7639</v>
      </c>
      <c r="E10282" s="14">
        <v>43803</v>
      </c>
      <c r="F10282" s="6">
        <v>2</v>
      </c>
      <c r="G10282" s="17" t="str">
        <f>IF($C10282="","Not Delivered",
 _xlfn.IFNA(IF(MATCH($B10282,Invoices!$B:$B,0)&gt;0,"Delivered_Invoiced"),"Delivered_Not_Invoiced"))</f>
        <v>Delivered_Invoiced</v>
      </c>
      <c r="H10282" s="27">
        <f t="shared" si="160"/>
        <v>2019</v>
      </c>
    </row>
    <row r="10283" spans="1:8" ht="15.75" customHeight="1" x14ac:dyDescent="0.35">
      <c r="A10283" s="6">
        <v>100539</v>
      </c>
      <c r="B10283" s="6">
        <v>100539002</v>
      </c>
      <c r="C10283" s="6" t="s">
        <v>9677</v>
      </c>
      <c r="D10283" s="6">
        <v>3582</v>
      </c>
      <c r="E10283" s="14">
        <v>43803</v>
      </c>
      <c r="F10283" s="6">
        <v>6</v>
      </c>
      <c r="G10283" s="17" t="str">
        <f>IF($C10283="","Not Delivered",
 _xlfn.IFNA(IF(MATCH($B10283,Invoices!$B:$B,0)&gt;0,"Delivered_Invoiced"),"Delivered_Not_Invoiced"))</f>
        <v>Delivered_Invoiced</v>
      </c>
      <c r="H10283" s="27">
        <f t="shared" si="160"/>
        <v>2019</v>
      </c>
    </row>
    <row r="10284" spans="1:8" ht="15.75" customHeight="1" x14ac:dyDescent="0.35">
      <c r="A10284" s="6">
        <v>103349</v>
      </c>
      <c r="B10284" s="6">
        <v>103349002</v>
      </c>
      <c r="C10284" s="6" t="s">
        <v>9678</v>
      </c>
      <c r="D10284" s="6">
        <v>18</v>
      </c>
      <c r="E10284" s="14">
        <v>43803</v>
      </c>
      <c r="F10284" s="6">
        <v>6</v>
      </c>
      <c r="G10284" s="17" t="str">
        <f>IF($C10284="","Not Delivered",
 _xlfn.IFNA(IF(MATCH($B10284,Invoices!$B:$B,0)&gt;0,"Delivered_Invoiced"),"Delivered_Not_Invoiced"))</f>
        <v>Delivered_Invoiced</v>
      </c>
      <c r="H10284" s="27">
        <f t="shared" si="160"/>
        <v>2019</v>
      </c>
    </row>
    <row r="10285" spans="1:8" ht="15.75" customHeight="1" x14ac:dyDescent="0.35">
      <c r="A10285" s="6">
        <v>56039</v>
      </c>
      <c r="B10285" s="6">
        <v>56039002</v>
      </c>
      <c r="C10285" s="6" t="s">
        <v>9679</v>
      </c>
      <c r="D10285" s="6">
        <v>5560</v>
      </c>
      <c r="E10285" s="14">
        <v>43804</v>
      </c>
      <c r="F10285" s="6">
        <v>4</v>
      </c>
      <c r="G10285" s="17" t="str">
        <f>IF($C10285="","Not Delivered",
 _xlfn.IFNA(IF(MATCH($B10285,Invoices!$B:$B,0)&gt;0,"Delivered_Invoiced"),"Delivered_Not_Invoiced"))</f>
        <v>Delivered_Invoiced</v>
      </c>
      <c r="H10285" s="27">
        <f t="shared" si="160"/>
        <v>2019</v>
      </c>
    </row>
    <row r="10286" spans="1:8" ht="15.75" customHeight="1" x14ac:dyDescent="0.35">
      <c r="A10286" s="6">
        <v>94794</v>
      </c>
      <c r="B10286" s="6">
        <v>94794002</v>
      </c>
      <c r="C10286" s="6" t="s">
        <v>9680</v>
      </c>
      <c r="D10286" s="6">
        <v>4080</v>
      </c>
      <c r="E10286" s="14">
        <v>43804</v>
      </c>
      <c r="F10286" s="6">
        <v>1</v>
      </c>
      <c r="G10286" s="17" t="str">
        <f>IF($C10286="","Not Delivered",
 _xlfn.IFNA(IF(MATCH($B10286,Invoices!$B:$B,0)&gt;0,"Delivered_Invoiced"),"Delivered_Not_Invoiced"))</f>
        <v>Delivered_Invoiced</v>
      </c>
      <c r="H10286" s="27">
        <f t="shared" si="160"/>
        <v>2019</v>
      </c>
    </row>
    <row r="10287" spans="1:8" ht="15.75" customHeight="1" x14ac:dyDescent="0.35">
      <c r="A10287" s="6">
        <v>60099</v>
      </c>
      <c r="B10287" s="6">
        <v>60099002</v>
      </c>
      <c r="C10287" s="6" t="s">
        <v>9681</v>
      </c>
      <c r="D10287" s="6">
        <v>1492</v>
      </c>
      <c r="E10287" s="14">
        <v>43804</v>
      </c>
      <c r="F10287" s="6">
        <v>7</v>
      </c>
      <c r="G10287" s="17" t="str">
        <f>IF($C10287="","Not Delivered",
 _xlfn.IFNA(IF(MATCH($B10287,Invoices!$B:$B,0)&gt;0,"Delivered_Invoiced"),"Delivered_Not_Invoiced"))</f>
        <v>Delivered_Invoiced</v>
      </c>
      <c r="H10287" s="27">
        <f t="shared" si="160"/>
        <v>2019</v>
      </c>
    </row>
    <row r="10288" spans="1:8" ht="15.75" customHeight="1" x14ac:dyDescent="0.35">
      <c r="A10288" s="6">
        <v>61314</v>
      </c>
      <c r="B10288" s="6">
        <v>61314002</v>
      </c>
      <c r="C10288" s="6" t="s">
        <v>9682</v>
      </c>
      <c r="D10288" s="6">
        <v>7173</v>
      </c>
      <c r="E10288" s="14">
        <v>43804</v>
      </c>
      <c r="F10288" s="6">
        <v>1</v>
      </c>
      <c r="G10288" s="17" t="str">
        <f>IF($C10288="","Not Delivered",
 _xlfn.IFNA(IF(MATCH($B10288,Invoices!$B:$B,0)&gt;0,"Delivered_Invoiced"),"Delivered_Not_Invoiced"))</f>
        <v>Delivered_Invoiced</v>
      </c>
      <c r="H10288" s="27">
        <f t="shared" si="160"/>
        <v>2019</v>
      </c>
    </row>
    <row r="10289" spans="1:8" ht="15.75" customHeight="1" x14ac:dyDescent="0.35">
      <c r="A10289" s="6">
        <v>65784</v>
      </c>
      <c r="B10289" s="6">
        <v>65784002</v>
      </c>
      <c r="C10289" s="6" t="s">
        <v>9683</v>
      </c>
      <c r="D10289" s="6">
        <v>900</v>
      </c>
      <c r="E10289" s="14">
        <v>43804</v>
      </c>
      <c r="F10289" s="6">
        <v>6</v>
      </c>
      <c r="G10289" s="17" t="str">
        <f>IF($C10289="","Not Delivered",
 _xlfn.IFNA(IF(MATCH($B10289,Invoices!$B:$B,0)&gt;0,"Delivered_Invoiced"),"Delivered_Not_Invoiced"))</f>
        <v>Delivered_Invoiced</v>
      </c>
      <c r="H10289" s="27">
        <f t="shared" si="160"/>
        <v>2019</v>
      </c>
    </row>
    <row r="10290" spans="1:8" ht="15.75" customHeight="1" x14ac:dyDescent="0.35">
      <c r="A10290" s="6">
        <v>71424</v>
      </c>
      <c r="B10290" s="6">
        <v>71424002</v>
      </c>
      <c r="C10290" s="6" t="s">
        <v>9684</v>
      </c>
      <c r="D10290" s="6">
        <v>8348</v>
      </c>
      <c r="E10290" s="14">
        <v>43804</v>
      </c>
      <c r="F10290" s="6">
        <v>6</v>
      </c>
      <c r="G10290" s="17" t="str">
        <f>IF($C10290="","Not Delivered",
 _xlfn.IFNA(IF(MATCH($B10290,Invoices!$B:$B,0)&gt;0,"Delivered_Invoiced"),"Delivered_Not_Invoiced"))</f>
        <v>Delivered_Invoiced</v>
      </c>
      <c r="H10290" s="27">
        <f t="shared" si="160"/>
        <v>2019</v>
      </c>
    </row>
    <row r="10291" spans="1:8" ht="15.75" customHeight="1" x14ac:dyDescent="0.35">
      <c r="A10291" s="6">
        <v>73659</v>
      </c>
      <c r="B10291" s="6">
        <v>73659002</v>
      </c>
      <c r="C10291" s="6" t="s">
        <v>9685</v>
      </c>
      <c r="D10291" s="6">
        <v>7763</v>
      </c>
      <c r="E10291" s="14">
        <v>43804</v>
      </c>
      <c r="F10291" s="6">
        <v>2</v>
      </c>
      <c r="G10291" s="17" t="str">
        <f>IF($C10291="","Not Delivered",
 _xlfn.IFNA(IF(MATCH($B10291,Invoices!$B:$B,0)&gt;0,"Delivered_Invoiced"),"Delivered_Not_Invoiced"))</f>
        <v>Delivered_Invoiced</v>
      </c>
      <c r="H10291" s="27">
        <f t="shared" si="160"/>
        <v>2019</v>
      </c>
    </row>
    <row r="10292" spans="1:8" ht="15.75" customHeight="1" x14ac:dyDescent="0.35">
      <c r="A10292" s="6">
        <v>90329</v>
      </c>
      <c r="B10292" s="6">
        <v>90329002</v>
      </c>
      <c r="C10292" s="6" t="s">
        <v>9686</v>
      </c>
      <c r="D10292" s="6">
        <v>854</v>
      </c>
      <c r="E10292" s="14">
        <v>43804</v>
      </c>
      <c r="F10292" s="6">
        <v>7</v>
      </c>
      <c r="G10292" s="17" t="str">
        <f>IF($C10292="","Not Delivered",
 _xlfn.IFNA(IF(MATCH($B10292,Invoices!$B:$B,0)&gt;0,"Delivered_Invoiced"),"Delivered_Not_Invoiced"))</f>
        <v>Delivered_Invoiced</v>
      </c>
      <c r="H10292" s="27">
        <f t="shared" si="160"/>
        <v>2019</v>
      </c>
    </row>
    <row r="10293" spans="1:8" ht="15.75" customHeight="1" x14ac:dyDescent="0.35">
      <c r="A10293" s="6">
        <v>90864</v>
      </c>
      <c r="B10293" s="6">
        <v>90864002</v>
      </c>
      <c r="C10293" s="6" t="s">
        <v>9687</v>
      </c>
      <c r="D10293" s="6">
        <v>6100</v>
      </c>
      <c r="E10293" s="14">
        <v>43804</v>
      </c>
      <c r="F10293" s="6">
        <v>3</v>
      </c>
      <c r="G10293" s="17" t="str">
        <f>IF($C10293="","Not Delivered",
 _xlfn.IFNA(IF(MATCH($B10293,Invoices!$B:$B,0)&gt;0,"Delivered_Invoiced"),"Delivered_Not_Invoiced"))</f>
        <v>Delivered_Invoiced</v>
      </c>
      <c r="H10293" s="27">
        <f t="shared" si="160"/>
        <v>2019</v>
      </c>
    </row>
    <row r="10294" spans="1:8" ht="15.75" customHeight="1" x14ac:dyDescent="0.35">
      <c r="A10294" s="6">
        <v>104879</v>
      </c>
      <c r="B10294" s="6">
        <v>104879002</v>
      </c>
      <c r="C10294" s="6" t="s">
        <v>9688</v>
      </c>
      <c r="D10294" s="6">
        <v>9794</v>
      </c>
      <c r="E10294" s="14">
        <v>43804</v>
      </c>
      <c r="F10294" s="6">
        <v>6</v>
      </c>
      <c r="G10294" s="17" t="str">
        <f>IF($C10294="","Not Delivered",
 _xlfn.IFNA(IF(MATCH($B10294,Invoices!$B:$B,0)&gt;0,"Delivered_Invoiced"),"Delivered_Not_Invoiced"))</f>
        <v>Delivered_Invoiced</v>
      </c>
      <c r="H10294" s="27">
        <f t="shared" si="160"/>
        <v>2019</v>
      </c>
    </row>
    <row r="10295" spans="1:8" ht="15.75" customHeight="1" x14ac:dyDescent="0.35">
      <c r="A10295" s="6">
        <v>107164</v>
      </c>
      <c r="B10295" s="6">
        <v>107164002</v>
      </c>
      <c r="C10295" s="6" t="s">
        <v>9689</v>
      </c>
      <c r="D10295" s="6">
        <v>9856</v>
      </c>
      <c r="E10295" s="14">
        <v>43804</v>
      </c>
      <c r="F10295" s="6">
        <v>1</v>
      </c>
      <c r="G10295" s="17" t="str">
        <f>IF($C10295="","Not Delivered",
 _xlfn.IFNA(IF(MATCH($B10295,Invoices!$B:$B,0)&gt;0,"Delivered_Invoiced"),"Delivered_Not_Invoiced"))</f>
        <v>Delivered_Invoiced</v>
      </c>
      <c r="H10295" s="27">
        <f t="shared" si="160"/>
        <v>2019</v>
      </c>
    </row>
    <row r="10296" spans="1:8" ht="15.75" customHeight="1" x14ac:dyDescent="0.35">
      <c r="A10296" s="6">
        <v>109744</v>
      </c>
      <c r="B10296" s="6">
        <v>109744002</v>
      </c>
      <c r="C10296" s="6" t="s">
        <v>9690</v>
      </c>
      <c r="D10296" s="6">
        <v>6631</v>
      </c>
      <c r="E10296" s="14">
        <v>43804</v>
      </c>
      <c r="F10296" s="6">
        <v>5</v>
      </c>
      <c r="G10296" s="17" t="str">
        <f>IF($C10296="","Not Delivered",
 _xlfn.IFNA(IF(MATCH($B10296,Invoices!$B:$B,0)&gt;0,"Delivered_Invoiced"),"Delivered_Not_Invoiced"))</f>
        <v>Delivered_Invoiced</v>
      </c>
      <c r="H10296" s="27">
        <f t="shared" si="160"/>
        <v>2019</v>
      </c>
    </row>
    <row r="10297" spans="1:8" ht="15.75" customHeight="1" x14ac:dyDescent="0.35">
      <c r="A10297" s="6">
        <v>74509</v>
      </c>
      <c r="B10297" s="6">
        <v>74509002</v>
      </c>
      <c r="C10297" s="6" t="s">
        <v>9691</v>
      </c>
      <c r="D10297" s="6">
        <v>6720</v>
      </c>
      <c r="E10297" s="14">
        <v>43805</v>
      </c>
      <c r="F10297" s="6">
        <v>6</v>
      </c>
      <c r="G10297" s="17" t="str">
        <f>IF($C10297="","Not Delivered",
 _xlfn.IFNA(IF(MATCH($B10297,Invoices!$B:$B,0)&gt;0,"Delivered_Invoiced"),"Delivered_Not_Invoiced"))</f>
        <v>Delivered_Invoiced</v>
      </c>
      <c r="H10297" s="27">
        <f t="shared" si="160"/>
        <v>2019</v>
      </c>
    </row>
    <row r="10298" spans="1:8" ht="15.75" customHeight="1" x14ac:dyDescent="0.35">
      <c r="A10298" s="6">
        <v>77454</v>
      </c>
      <c r="B10298" s="6">
        <v>77454002</v>
      </c>
      <c r="C10298" s="6" t="s">
        <v>9692</v>
      </c>
      <c r="D10298" s="6">
        <v>5669</v>
      </c>
      <c r="E10298" s="14">
        <v>43805</v>
      </c>
      <c r="F10298" s="6">
        <v>1</v>
      </c>
      <c r="G10298" s="17" t="str">
        <f>IF($C10298="","Not Delivered",
 _xlfn.IFNA(IF(MATCH($B10298,Invoices!$B:$B,0)&gt;0,"Delivered_Invoiced"),"Delivered_Not_Invoiced"))</f>
        <v>Delivered_Invoiced</v>
      </c>
      <c r="H10298" s="27">
        <f t="shared" si="160"/>
        <v>2019</v>
      </c>
    </row>
    <row r="10299" spans="1:8" ht="15.75" customHeight="1" x14ac:dyDescent="0.35">
      <c r="A10299" s="6">
        <v>95564</v>
      </c>
      <c r="B10299" s="6">
        <v>95564002</v>
      </c>
      <c r="C10299" s="6" t="s">
        <v>9693</v>
      </c>
      <c r="D10299" s="6">
        <v>2588</v>
      </c>
      <c r="E10299" s="14">
        <v>43805</v>
      </c>
      <c r="F10299" s="6">
        <v>1</v>
      </c>
      <c r="G10299" s="17" t="str">
        <f>IF($C10299="","Not Delivered",
 _xlfn.IFNA(IF(MATCH($B10299,Invoices!$B:$B,0)&gt;0,"Delivered_Invoiced"),"Delivered_Not_Invoiced"))</f>
        <v>Delivered_Invoiced</v>
      </c>
      <c r="H10299" s="27">
        <f t="shared" si="160"/>
        <v>2019</v>
      </c>
    </row>
    <row r="10300" spans="1:8" ht="15.75" customHeight="1" x14ac:dyDescent="0.35">
      <c r="A10300" s="6">
        <v>61154</v>
      </c>
      <c r="B10300" s="6">
        <v>61154002</v>
      </c>
      <c r="C10300" s="6" t="s">
        <v>9694</v>
      </c>
      <c r="D10300" s="6">
        <v>7185</v>
      </c>
      <c r="E10300" s="14">
        <v>43805</v>
      </c>
      <c r="F10300" s="6">
        <v>2</v>
      </c>
      <c r="G10300" s="17" t="str">
        <f>IF($C10300="","Not Delivered",
 _xlfn.IFNA(IF(MATCH($B10300,Invoices!$B:$B,0)&gt;0,"Delivered_Invoiced"),"Delivered_Not_Invoiced"))</f>
        <v>Delivered_Invoiced</v>
      </c>
      <c r="H10300" s="27">
        <f t="shared" si="160"/>
        <v>2019</v>
      </c>
    </row>
    <row r="10301" spans="1:8" ht="15.75" customHeight="1" x14ac:dyDescent="0.35">
      <c r="A10301" s="6">
        <v>63099</v>
      </c>
      <c r="B10301" s="6">
        <v>63099002</v>
      </c>
      <c r="C10301" s="6" t="s">
        <v>9695</v>
      </c>
      <c r="D10301" s="6">
        <v>3614</v>
      </c>
      <c r="E10301" s="14">
        <v>43805</v>
      </c>
      <c r="F10301" s="6">
        <v>7</v>
      </c>
      <c r="G10301" s="17" t="str">
        <f>IF($C10301="","Not Delivered",
 _xlfn.IFNA(IF(MATCH($B10301,Invoices!$B:$B,0)&gt;0,"Delivered_Invoiced"),"Delivered_Not_Invoiced"))</f>
        <v>Delivered_Invoiced</v>
      </c>
      <c r="H10301" s="27">
        <f t="shared" si="160"/>
        <v>2019</v>
      </c>
    </row>
    <row r="10302" spans="1:8" ht="15.75" customHeight="1" x14ac:dyDescent="0.35">
      <c r="A10302" s="6">
        <v>83114</v>
      </c>
      <c r="B10302" s="6">
        <v>83114002</v>
      </c>
      <c r="C10302" s="6" t="s">
        <v>9696</v>
      </c>
      <c r="D10302" s="6">
        <v>8307</v>
      </c>
      <c r="E10302" s="14">
        <v>43805</v>
      </c>
      <c r="F10302" s="6">
        <v>1</v>
      </c>
      <c r="G10302" s="17" t="str">
        <f>IF($C10302="","Not Delivered",
 _xlfn.IFNA(IF(MATCH($B10302,Invoices!$B:$B,0)&gt;0,"Delivered_Invoiced"),"Delivered_Not_Invoiced"))</f>
        <v>Delivered_Invoiced</v>
      </c>
      <c r="H10302" s="27">
        <f t="shared" si="160"/>
        <v>2019</v>
      </c>
    </row>
    <row r="10303" spans="1:8" ht="15.75" customHeight="1" x14ac:dyDescent="0.35">
      <c r="A10303" s="6">
        <v>83204</v>
      </c>
      <c r="B10303" s="6">
        <v>83204002</v>
      </c>
      <c r="C10303" s="6" t="s">
        <v>9697</v>
      </c>
      <c r="D10303" s="6">
        <v>1575</v>
      </c>
      <c r="E10303" s="14">
        <v>43805</v>
      </c>
      <c r="F10303" s="6">
        <v>6</v>
      </c>
      <c r="G10303" s="17" t="str">
        <f>IF($C10303="","Not Delivered",
 _xlfn.IFNA(IF(MATCH($B10303,Invoices!$B:$B,0)&gt;0,"Delivered_Invoiced"),"Delivered_Not_Invoiced"))</f>
        <v>Delivered_Invoiced</v>
      </c>
      <c r="H10303" s="27">
        <f t="shared" si="160"/>
        <v>2019</v>
      </c>
    </row>
    <row r="10304" spans="1:8" ht="15.75" customHeight="1" x14ac:dyDescent="0.35">
      <c r="A10304" s="6">
        <v>85424</v>
      </c>
      <c r="B10304" s="6">
        <v>85424002</v>
      </c>
      <c r="C10304" s="6" t="s">
        <v>9698</v>
      </c>
      <c r="D10304" s="6">
        <v>2554</v>
      </c>
      <c r="E10304" s="14">
        <v>43805</v>
      </c>
      <c r="F10304" s="6">
        <v>4</v>
      </c>
      <c r="G10304" s="17" t="str">
        <f>IF($C10304="","Not Delivered",
 _xlfn.IFNA(IF(MATCH($B10304,Invoices!$B:$B,0)&gt;0,"Delivered_Invoiced"),"Delivered_Not_Invoiced"))</f>
        <v>Delivered_Invoiced</v>
      </c>
      <c r="H10304" s="27">
        <f t="shared" si="160"/>
        <v>2019</v>
      </c>
    </row>
    <row r="10305" spans="1:8" ht="15.75" customHeight="1" x14ac:dyDescent="0.35">
      <c r="A10305" s="6">
        <v>93929</v>
      </c>
      <c r="B10305" s="6">
        <v>93929002</v>
      </c>
      <c r="C10305" s="6" t="s">
        <v>9699</v>
      </c>
      <c r="D10305" s="6">
        <v>472</v>
      </c>
      <c r="E10305" s="14">
        <v>43805</v>
      </c>
      <c r="F10305" s="6">
        <v>3</v>
      </c>
      <c r="G10305" s="17" t="str">
        <f>IF($C10305="","Not Delivered",
 _xlfn.IFNA(IF(MATCH($B10305,Invoices!$B:$B,0)&gt;0,"Delivered_Invoiced"),"Delivered_Not_Invoiced"))</f>
        <v>Delivered_Invoiced</v>
      </c>
      <c r="H10305" s="27">
        <f t="shared" si="160"/>
        <v>2019</v>
      </c>
    </row>
    <row r="10306" spans="1:8" ht="15.75" customHeight="1" x14ac:dyDescent="0.35">
      <c r="A10306" s="6">
        <v>99664</v>
      </c>
      <c r="B10306" s="6">
        <v>99664002</v>
      </c>
      <c r="C10306" s="6" t="s">
        <v>9700</v>
      </c>
      <c r="D10306" s="6">
        <v>3115</v>
      </c>
      <c r="E10306" s="14">
        <v>43805</v>
      </c>
      <c r="F10306" s="6">
        <v>5</v>
      </c>
      <c r="G10306" s="17" t="str">
        <f>IF($C10306="","Not Delivered",
 _xlfn.IFNA(IF(MATCH($B10306,Invoices!$B:$B,0)&gt;0,"Delivered_Invoiced"),"Delivered_Not_Invoiced"))</f>
        <v>Delivered_Invoiced</v>
      </c>
      <c r="H10306" s="27">
        <f t="shared" si="160"/>
        <v>2019</v>
      </c>
    </row>
    <row r="10307" spans="1:8" ht="15.75" customHeight="1" x14ac:dyDescent="0.35">
      <c r="A10307" s="6">
        <v>102004</v>
      </c>
      <c r="B10307" s="6">
        <v>102004002</v>
      </c>
      <c r="C10307" s="6" t="s">
        <v>9701</v>
      </c>
      <c r="D10307" s="6">
        <v>5679</v>
      </c>
      <c r="E10307" s="14">
        <v>43805</v>
      </c>
      <c r="F10307" s="6">
        <v>1</v>
      </c>
      <c r="G10307" s="17" t="str">
        <f>IF($C10307="","Not Delivered",
 _xlfn.IFNA(IF(MATCH($B10307,Invoices!$B:$B,0)&gt;0,"Delivered_Invoiced"),"Delivered_Not_Invoiced"))</f>
        <v>Delivered_Invoiced</v>
      </c>
      <c r="H10307" s="27">
        <f t="shared" ref="H10307:H10370" si="161">YEAR($E10307)</f>
        <v>2019</v>
      </c>
    </row>
    <row r="10308" spans="1:8" ht="15.75" customHeight="1" x14ac:dyDescent="0.35">
      <c r="A10308" s="6">
        <v>105574</v>
      </c>
      <c r="B10308" s="6">
        <v>105574002</v>
      </c>
      <c r="C10308" s="6" t="s">
        <v>9702</v>
      </c>
      <c r="D10308" s="6">
        <v>4659</v>
      </c>
      <c r="E10308" s="14">
        <v>43805</v>
      </c>
      <c r="F10308" s="6">
        <v>7</v>
      </c>
      <c r="G10308" s="17" t="str">
        <f>IF($C10308="","Not Delivered",
 _xlfn.IFNA(IF(MATCH($B10308,Invoices!$B:$B,0)&gt;0,"Delivered_Invoiced"),"Delivered_Not_Invoiced"))</f>
        <v>Delivered_Invoiced</v>
      </c>
      <c r="H10308" s="27">
        <f t="shared" si="161"/>
        <v>2019</v>
      </c>
    </row>
    <row r="10309" spans="1:8" ht="15.75" customHeight="1" x14ac:dyDescent="0.35">
      <c r="A10309" s="6">
        <v>57569</v>
      </c>
      <c r="B10309" s="6">
        <v>57569002</v>
      </c>
      <c r="C10309" s="6" t="s">
        <v>9703</v>
      </c>
      <c r="D10309" s="6">
        <v>7729</v>
      </c>
      <c r="E10309" s="14">
        <v>43806</v>
      </c>
      <c r="F10309" s="6">
        <v>3</v>
      </c>
      <c r="G10309" s="17" t="str">
        <f>IF($C10309="","Not Delivered",
 _xlfn.IFNA(IF(MATCH($B10309,Invoices!$B:$B,0)&gt;0,"Delivered_Invoiced"),"Delivered_Not_Invoiced"))</f>
        <v>Delivered_Invoiced</v>
      </c>
      <c r="H10309" s="27">
        <f t="shared" si="161"/>
        <v>2019</v>
      </c>
    </row>
    <row r="10310" spans="1:8" ht="15.75" customHeight="1" x14ac:dyDescent="0.35">
      <c r="A10310" s="6">
        <v>57679</v>
      </c>
      <c r="B10310" s="6">
        <v>57679002</v>
      </c>
      <c r="C10310" s="6" t="s">
        <v>9704</v>
      </c>
      <c r="D10310" s="6">
        <v>9343</v>
      </c>
      <c r="E10310" s="14">
        <v>43806</v>
      </c>
      <c r="F10310" s="6">
        <v>3</v>
      </c>
      <c r="G10310" s="17" t="str">
        <f>IF($C10310="","Not Delivered",
 _xlfn.IFNA(IF(MATCH($B10310,Invoices!$B:$B,0)&gt;0,"Delivered_Invoiced"),"Delivered_Not_Invoiced"))</f>
        <v>Delivered_Invoiced</v>
      </c>
      <c r="H10310" s="27">
        <f t="shared" si="161"/>
        <v>2019</v>
      </c>
    </row>
    <row r="10311" spans="1:8" ht="15.75" customHeight="1" x14ac:dyDescent="0.35">
      <c r="A10311" s="6">
        <v>54150</v>
      </c>
      <c r="B10311" s="6">
        <v>54150002</v>
      </c>
      <c r="C10311" s="6" t="s">
        <v>9705</v>
      </c>
      <c r="D10311" s="6">
        <v>3821</v>
      </c>
      <c r="E10311" s="14">
        <v>43806</v>
      </c>
      <c r="F10311" s="6">
        <v>2</v>
      </c>
      <c r="G10311" s="17" t="str">
        <f>IF($C10311="","Not Delivered",
 _xlfn.IFNA(IF(MATCH($B10311,Invoices!$B:$B,0)&gt;0,"Delivered_Invoiced"),"Delivered_Not_Invoiced"))</f>
        <v>Delivered_Invoiced</v>
      </c>
      <c r="H10311" s="27">
        <f t="shared" si="161"/>
        <v>2019</v>
      </c>
    </row>
    <row r="10312" spans="1:8" ht="15.75" customHeight="1" x14ac:dyDescent="0.35">
      <c r="A10312" s="6">
        <v>96809</v>
      </c>
      <c r="B10312" s="6">
        <v>96809002</v>
      </c>
      <c r="C10312" s="6" t="s">
        <v>9706</v>
      </c>
      <c r="D10312" s="6">
        <v>348</v>
      </c>
      <c r="E10312" s="14">
        <v>43806</v>
      </c>
      <c r="F10312" s="6">
        <v>2</v>
      </c>
      <c r="G10312" s="17" t="str">
        <f>IF($C10312="","Not Delivered",
 _xlfn.IFNA(IF(MATCH($B10312,Invoices!$B:$B,0)&gt;0,"Delivered_Invoiced"),"Delivered_Not_Invoiced"))</f>
        <v>Delivered_Invoiced</v>
      </c>
      <c r="H10312" s="27">
        <f t="shared" si="161"/>
        <v>2019</v>
      </c>
    </row>
    <row r="10313" spans="1:8" ht="15.75" customHeight="1" x14ac:dyDescent="0.35">
      <c r="A10313" s="6">
        <v>72084</v>
      </c>
      <c r="B10313" s="6">
        <v>72084002</v>
      </c>
      <c r="C10313" s="6" t="s">
        <v>9707</v>
      </c>
      <c r="D10313" s="6">
        <v>1802</v>
      </c>
      <c r="E10313" s="14">
        <v>43806</v>
      </c>
      <c r="F10313" s="6">
        <v>6</v>
      </c>
      <c r="G10313" s="17" t="str">
        <f>IF($C10313="","Not Delivered",
 _xlfn.IFNA(IF(MATCH($B10313,Invoices!$B:$B,0)&gt;0,"Delivered_Invoiced"),"Delivered_Not_Invoiced"))</f>
        <v>Delivered_Invoiced</v>
      </c>
      <c r="H10313" s="27">
        <f t="shared" si="161"/>
        <v>2019</v>
      </c>
    </row>
    <row r="10314" spans="1:8" ht="15.75" customHeight="1" x14ac:dyDescent="0.35">
      <c r="A10314" s="6">
        <v>85024</v>
      </c>
      <c r="B10314" s="6">
        <v>85024002</v>
      </c>
      <c r="C10314" s="6" t="s">
        <v>9708</v>
      </c>
      <c r="D10314" s="6">
        <v>7393</v>
      </c>
      <c r="E10314" s="14">
        <v>43806</v>
      </c>
      <c r="F10314" s="6">
        <v>5</v>
      </c>
      <c r="G10314" s="17" t="str">
        <f>IF($C10314="","Not Delivered",
 _xlfn.IFNA(IF(MATCH($B10314,Invoices!$B:$B,0)&gt;0,"Delivered_Invoiced"),"Delivered_Not_Invoiced"))</f>
        <v>Delivered_Invoiced</v>
      </c>
      <c r="H10314" s="27">
        <f t="shared" si="161"/>
        <v>2019</v>
      </c>
    </row>
    <row r="10315" spans="1:8" ht="15.75" customHeight="1" x14ac:dyDescent="0.35">
      <c r="A10315" s="6">
        <v>103184</v>
      </c>
      <c r="B10315" s="6">
        <v>103184002</v>
      </c>
      <c r="C10315" s="6" t="s">
        <v>9709</v>
      </c>
      <c r="D10315" s="6">
        <v>2575</v>
      </c>
      <c r="E10315" s="14">
        <v>43806</v>
      </c>
      <c r="F10315" s="6">
        <v>6</v>
      </c>
      <c r="G10315" s="17" t="str">
        <f>IF($C10315="","Not Delivered",
 _xlfn.IFNA(IF(MATCH($B10315,Invoices!$B:$B,0)&gt;0,"Delivered_Invoiced"),"Delivered_Not_Invoiced"))</f>
        <v>Delivered_Invoiced</v>
      </c>
      <c r="H10315" s="27">
        <f t="shared" si="161"/>
        <v>2019</v>
      </c>
    </row>
    <row r="10316" spans="1:8" ht="15.75" customHeight="1" x14ac:dyDescent="0.35">
      <c r="A10316" s="6">
        <v>55709</v>
      </c>
      <c r="B10316" s="6">
        <v>55709002</v>
      </c>
      <c r="C10316" s="6" t="s">
        <v>9710</v>
      </c>
      <c r="D10316" s="6">
        <v>6795</v>
      </c>
      <c r="E10316" s="14">
        <v>43807</v>
      </c>
      <c r="F10316" s="6">
        <v>1</v>
      </c>
      <c r="G10316" s="17" t="str">
        <f>IF($C10316="","Not Delivered",
 _xlfn.IFNA(IF(MATCH($B10316,Invoices!$B:$B,0)&gt;0,"Delivered_Invoiced"),"Delivered_Not_Invoiced"))</f>
        <v>Delivered_Invoiced</v>
      </c>
      <c r="H10316" s="27">
        <f t="shared" si="161"/>
        <v>2019</v>
      </c>
    </row>
    <row r="10317" spans="1:8" ht="15.75" customHeight="1" x14ac:dyDescent="0.35">
      <c r="A10317" s="6">
        <v>76904</v>
      </c>
      <c r="B10317" s="6">
        <v>76904002</v>
      </c>
      <c r="C10317" s="6" t="s">
        <v>9711</v>
      </c>
      <c r="D10317" s="6">
        <v>5827</v>
      </c>
      <c r="E10317" s="14">
        <v>43807</v>
      </c>
      <c r="F10317" s="6">
        <v>2</v>
      </c>
      <c r="G10317" s="17" t="str">
        <f>IF($C10317="","Not Delivered",
 _xlfn.IFNA(IF(MATCH($B10317,Invoices!$B:$B,0)&gt;0,"Delivered_Invoiced"),"Delivered_Not_Invoiced"))</f>
        <v>Delivered_Invoiced</v>
      </c>
      <c r="H10317" s="27">
        <f t="shared" si="161"/>
        <v>2019</v>
      </c>
    </row>
    <row r="10318" spans="1:8" ht="15.75" customHeight="1" x14ac:dyDescent="0.35">
      <c r="A10318" s="6">
        <v>97699</v>
      </c>
      <c r="B10318" s="6">
        <v>97699002</v>
      </c>
      <c r="C10318" s="6" t="s">
        <v>9712</v>
      </c>
      <c r="D10318" s="6">
        <v>7233</v>
      </c>
      <c r="E10318" s="14">
        <v>43807</v>
      </c>
      <c r="F10318" s="6">
        <v>2</v>
      </c>
      <c r="G10318" s="17" t="str">
        <f>IF($C10318="","Not Delivered",
 _xlfn.IFNA(IF(MATCH($B10318,Invoices!$B:$B,0)&gt;0,"Delivered_Invoiced"),"Delivered_Not_Invoiced"))</f>
        <v>Delivered_Invoiced</v>
      </c>
      <c r="H10318" s="27">
        <f t="shared" si="161"/>
        <v>2019</v>
      </c>
    </row>
    <row r="10319" spans="1:8" ht="15.75" customHeight="1" x14ac:dyDescent="0.35">
      <c r="A10319" s="6">
        <v>58974</v>
      </c>
      <c r="B10319" s="6">
        <v>58974002</v>
      </c>
      <c r="C10319" s="6" t="s">
        <v>9713</v>
      </c>
      <c r="D10319" s="6">
        <v>3353</v>
      </c>
      <c r="E10319" s="14">
        <v>43807</v>
      </c>
      <c r="F10319" s="6">
        <v>4</v>
      </c>
      <c r="G10319" s="17" t="str">
        <f>IF($C10319="","Not Delivered",
 _xlfn.IFNA(IF(MATCH($B10319,Invoices!$B:$B,0)&gt;0,"Delivered_Invoiced"),"Delivered_Not_Invoiced"))</f>
        <v>Delivered_Invoiced</v>
      </c>
      <c r="H10319" s="27">
        <f t="shared" si="161"/>
        <v>2019</v>
      </c>
    </row>
    <row r="10320" spans="1:8" ht="15.75" customHeight="1" x14ac:dyDescent="0.35">
      <c r="A10320" s="6">
        <v>64704</v>
      </c>
      <c r="B10320" s="6">
        <v>64704002</v>
      </c>
      <c r="C10320" s="6" t="s">
        <v>9714</v>
      </c>
      <c r="D10320" s="6">
        <v>3376</v>
      </c>
      <c r="E10320" s="14">
        <v>43807</v>
      </c>
      <c r="F10320" s="6">
        <v>5</v>
      </c>
      <c r="G10320" s="17" t="str">
        <f>IF($C10320="","Not Delivered",
 _xlfn.IFNA(IF(MATCH($B10320,Invoices!$B:$B,0)&gt;0,"Delivered_Invoiced"),"Delivered_Not_Invoiced"))</f>
        <v>Delivered_Invoiced</v>
      </c>
      <c r="H10320" s="27">
        <f t="shared" si="161"/>
        <v>2019</v>
      </c>
    </row>
    <row r="10321" spans="1:8" ht="15.75" customHeight="1" x14ac:dyDescent="0.35">
      <c r="A10321" s="6">
        <v>99609</v>
      </c>
      <c r="B10321" s="6">
        <v>99609002</v>
      </c>
      <c r="C10321" s="6" t="s">
        <v>9715</v>
      </c>
      <c r="D10321" s="6">
        <v>7882</v>
      </c>
      <c r="E10321" s="14">
        <v>43807</v>
      </c>
      <c r="F10321" s="6">
        <v>5</v>
      </c>
      <c r="G10321" s="17" t="str">
        <f>IF($C10321="","Not Delivered",
 _xlfn.IFNA(IF(MATCH($B10321,Invoices!$B:$B,0)&gt;0,"Delivered_Invoiced"),"Delivered_Not_Invoiced"))</f>
        <v>Delivered_Invoiced</v>
      </c>
      <c r="H10321" s="27">
        <f t="shared" si="161"/>
        <v>2019</v>
      </c>
    </row>
    <row r="10322" spans="1:8" ht="15.75" customHeight="1" x14ac:dyDescent="0.35">
      <c r="A10322" s="6">
        <v>105434</v>
      </c>
      <c r="B10322" s="6">
        <v>105434002</v>
      </c>
      <c r="C10322" s="6" t="s">
        <v>9716</v>
      </c>
      <c r="D10322" s="6">
        <v>4218</v>
      </c>
      <c r="E10322" s="14">
        <v>43807</v>
      </c>
      <c r="F10322" s="6">
        <v>2</v>
      </c>
      <c r="G10322" s="17" t="str">
        <f>IF($C10322="","Not Delivered",
 _xlfn.IFNA(IF(MATCH($B10322,Invoices!$B:$B,0)&gt;0,"Delivered_Invoiced"),"Delivered_Not_Invoiced"))</f>
        <v>Delivered_Invoiced</v>
      </c>
      <c r="H10322" s="27">
        <f t="shared" si="161"/>
        <v>2019</v>
      </c>
    </row>
    <row r="10323" spans="1:8" ht="15.75" customHeight="1" x14ac:dyDescent="0.35">
      <c r="A10323" s="6">
        <v>107109</v>
      </c>
      <c r="B10323" s="6">
        <v>107109002</v>
      </c>
      <c r="C10323" s="6" t="s">
        <v>9717</v>
      </c>
      <c r="D10323" s="6">
        <v>8972</v>
      </c>
      <c r="E10323" s="14">
        <v>43807</v>
      </c>
      <c r="F10323" s="6">
        <v>7</v>
      </c>
      <c r="G10323" s="17" t="str">
        <f>IF($C10323="","Not Delivered",
 _xlfn.IFNA(IF(MATCH($B10323,Invoices!$B:$B,0)&gt;0,"Delivered_Invoiced"),"Delivered_Not_Invoiced"))</f>
        <v>Delivered_Invoiced</v>
      </c>
      <c r="H10323" s="27">
        <f t="shared" si="161"/>
        <v>2019</v>
      </c>
    </row>
    <row r="10324" spans="1:8" ht="15.75" customHeight="1" x14ac:dyDescent="0.35">
      <c r="A10324" s="6">
        <v>98514</v>
      </c>
      <c r="B10324" s="6">
        <v>98514002</v>
      </c>
      <c r="C10324" s="6" t="s">
        <v>9718</v>
      </c>
      <c r="D10324" s="6">
        <v>786</v>
      </c>
      <c r="E10324" s="14">
        <v>43808</v>
      </c>
      <c r="F10324" s="6">
        <v>1</v>
      </c>
      <c r="G10324" s="17" t="str">
        <f>IF($C10324="","Not Delivered",
 _xlfn.IFNA(IF(MATCH($B10324,Invoices!$B:$B,0)&gt;0,"Delivered_Invoiced"),"Delivered_Not_Invoiced"))</f>
        <v>Delivered_Invoiced</v>
      </c>
      <c r="H10324" s="27">
        <f t="shared" si="161"/>
        <v>2019</v>
      </c>
    </row>
    <row r="10325" spans="1:8" ht="15.75" customHeight="1" x14ac:dyDescent="0.35">
      <c r="A10325" s="6">
        <v>96954</v>
      </c>
      <c r="B10325" s="6">
        <v>96954002</v>
      </c>
      <c r="C10325" s="6" t="s">
        <v>9719</v>
      </c>
      <c r="D10325" s="6">
        <v>5938</v>
      </c>
      <c r="E10325" s="14">
        <v>43808</v>
      </c>
      <c r="F10325" s="6">
        <v>1</v>
      </c>
      <c r="G10325" s="17" t="str">
        <f>IF($C10325="","Not Delivered",
 _xlfn.IFNA(IF(MATCH($B10325,Invoices!$B:$B,0)&gt;0,"Delivered_Invoiced"),"Delivered_Not_Invoiced"))</f>
        <v>Delivered_Invoiced</v>
      </c>
      <c r="H10325" s="27">
        <f t="shared" si="161"/>
        <v>2019</v>
      </c>
    </row>
    <row r="10326" spans="1:8" ht="15.75" customHeight="1" x14ac:dyDescent="0.35">
      <c r="A10326" s="6">
        <v>67564</v>
      </c>
      <c r="B10326" s="6">
        <v>67564002</v>
      </c>
      <c r="C10326" s="6" t="s">
        <v>9720</v>
      </c>
      <c r="D10326" s="6">
        <v>9234</v>
      </c>
      <c r="E10326" s="14">
        <v>43808</v>
      </c>
      <c r="F10326" s="6">
        <v>7</v>
      </c>
      <c r="G10326" s="17" t="str">
        <f>IF($C10326="","Not Delivered",
 _xlfn.IFNA(IF(MATCH($B10326,Invoices!$B:$B,0)&gt;0,"Delivered_Invoiced"),"Delivered_Not_Invoiced"))</f>
        <v>Delivered_Invoiced</v>
      </c>
      <c r="H10326" s="27">
        <f t="shared" si="161"/>
        <v>2019</v>
      </c>
    </row>
    <row r="10327" spans="1:8" ht="15.75" customHeight="1" x14ac:dyDescent="0.35">
      <c r="A10327" s="6">
        <v>84389</v>
      </c>
      <c r="B10327" s="6">
        <v>84389002</v>
      </c>
      <c r="C10327" s="6" t="s">
        <v>9721</v>
      </c>
      <c r="D10327" s="6">
        <v>5780</v>
      </c>
      <c r="E10327" s="14">
        <v>43808</v>
      </c>
      <c r="F10327" s="6">
        <v>4</v>
      </c>
      <c r="G10327" s="17" t="str">
        <f>IF($C10327="","Not Delivered",
 _xlfn.IFNA(IF(MATCH($B10327,Invoices!$B:$B,0)&gt;0,"Delivered_Invoiced"),"Delivered_Not_Invoiced"))</f>
        <v>Delivered_Invoiced</v>
      </c>
      <c r="H10327" s="27">
        <f t="shared" si="161"/>
        <v>2019</v>
      </c>
    </row>
    <row r="10328" spans="1:8" ht="15.75" customHeight="1" x14ac:dyDescent="0.35">
      <c r="A10328" s="6">
        <v>112544</v>
      </c>
      <c r="B10328" s="6">
        <v>112544002</v>
      </c>
      <c r="C10328" s="6" t="s">
        <v>9722</v>
      </c>
      <c r="D10328" s="6">
        <v>8253</v>
      </c>
      <c r="E10328" s="14">
        <v>43808</v>
      </c>
      <c r="F10328" s="6">
        <v>4</v>
      </c>
      <c r="G10328" s="17" t="str">
        <f>IF($C10328="","Not Delivered",
 _xlfn.IFNA(IF(MATCH($B10328,Invoices!$B:$B,0)&gt;0,"Delivered_Invoiced"),"Delivered_Not_Invoiced"))</f>
        <v>Delivered_Invoiced</v>
      </c>
      <c r="H10328" s="27">
        <f t="shared" si="161"/>
        <v>2019</v>
      </c>
    </row>
    <row r="10329" spans="1:8" ht="15.75" customHeight="1" x14ac:dyDescent="0.35">
      <c r="A10329" s="6">
        <v>55359</v>
      </c>
      <c r="B10329" s="6">
        <v>55359002</v>
      </c>
      <c r="C10329" s="6" t="s">
        <v>9723</v>
      </c>
      <c r="D10329" s="6">
        <v>346</v>
      </c>
      <c r="E10329" s="14">
        <v>43809</v>
      </c>
      <c r="F10329" s="6">
        <v>2</v>
      </c>
      <c r="G10329" s="17" t="str">
        <f>IF($C10329="","Not Delivered",
 _xlfn.IFNA(IF(MATCH($B10329,Invoices!$B:$B,0)&gt;0,"Delivered_Invoiced"),"Delivered_Not_Invoiced"))</f>
        <v>Delivered_Invoiced</v>
      </c>
      <c r="H10329" s="27">
        <f t="shared" si="161"/>
        <v>2019</v>
      </c>
    </row>
    <row r="10330" spans="1:8" ht="15.75" customHeight="1" x14ac:dyDescent="0.35">
      <c r="A10330" s="6">
        <v>55709</v>
      </c>
      <c r="B10330" s="6">
        <v>55709002</v>
      </c>
      <c r="C10330" s="6" t="s">
        <v>9710</v>
      </c>
      <c r="D10330" s="6">
        <v>6097</v>
      </c>
      <c r="E10330" s="14">
        <v>43809</v>
      </c>
      <c r="F10330" s="6">
        <v>1</v>
      </c>
      <c r="G10330" s="17" t="str">
        <f>IF($C10330="","Not Delivered",
 _xlfn.IFNA(IF(MATCH($B10330,Invoices!$B:$B,0)&gt;0,"Delivered_Invoiced"),"Delivered_Not_Invoiced"))</f>
        <v>Delivered_Invoiced</v>
      </c>
      <c r="H10330" s="27">
        <f t="shared" si="161"/>
        <v>2019</v>
      </c>
    </row>
    <row r="10331" spans="1:8" ht="15.75" customHeight="1" x14ac:dyDescent="0.35">
      <c r="A10331" s="6">
        <v>76574</v>
      </c>
      <c r="B10331" s="6">
        <v>76574002</v>
      </c>
      <c r="C10331" s="6" t="s">
        <v>9724</v>
      </c>
      <c r="D10331" s="6">
        <v>8160</v>
      </c>
      <c r="E10331" s="14">
        <v>43809</v>
      </c>
      <c r="F10331" s="6">
        <v>1</v>
      </c>
      <c r="G10331" s="17" t="str">
        <f>IF($C10331="","Not Delivered",
 _xlfn.IFNA(IF(MATCH($B10331,Invoices!$B:$B,0)&gt;0,"Delivered_Invoiced"),"Delivered_Not_Invoiced"))</f>
        <v>Delivered_Invoiced</v>
      </c>
      <c r="H10331" s="27">
        <f t="shared" si="161"/>
        <v>2019</v>
      </c>
    </row>
    <row r="10332" spans="1:8" ht="15.75" customHeight="1" x14ac:dyDescent="0.35">
      <c r="A10332" s="6">
        <v>94329</v>
      </c>
      <c r="B10332" s="6">
        <v>94329002</v>
      </c>
      <c r="C10332" s="6" t="s">
        <v>9725</v>
      </c>
      <c r="D10332" s="6">
        <v>1992</v>
      </c>
      <c r="E10332" s="14">
        <v>43809</v>
      </c>
      <c r="F10332" s="6">
        <v>1</v>
      </c>
      <c r="G10332" s="17" t="str">
        <f>IF($C10332="","Not Delivered",
 _xlfn.IFNA(IF(MATCH($B10332,Invoices!$B:$B,0)&gt;0,"Delivered_Invoiced"),"Delivered_Not_Invoiced"))</f>
        <v>Delivered_Invoiced</v>
      </c>
      <c r="H10332" s="27">
        <f t="shared" si="161"/>
        <v>2019</v>
      </c>
    </row>
    <row r="10333" spans="1:8" ht="15.75" customHeight="1" x14ac:dyDescent="0.35">
      <c r="A10333" s="6">
        <v>95924</v>
      </c>
      <c r="B10333" s="6">
        <v>95924002</v>
      </c>
      <c r="C10333" s="6" t="s">
        <v>9726</v>
      </c>
      <c r="D10333" s="6">
        <v>5155</v>
      </c>
      <c r="E10333" s="14">
        <v>43809</v>
      </c>
      <c r="F10333" s="6">
        <v>1</v>
      </c>
      <c r="G10333" s="17" t="str">
        <f>IF($C10333="","Not Delivered",
 _xlfn.IFNA(IF(MATCH($B10333,Invoices!$B:$B,0)&gt;0,"Delivered_Invoiced"),"Delivered_Not_Invoiced"))</f>
        <v>Delivered_Invoiced</v>
      </c>
      <c r="H10333" s="27">
        <f t="shared" si="161"/>
        <v>2019</v>
      </c>
    </row>
    <row r="10334" spans="1:8" ht="15.75" customHeight="1" x14ac:dyDescent="0.35">
      <c r="A10334" s="6">
        <v>68929</v>
      </c>
      <c r="B10334" s="6">
        <v>68929002</v>
      </c>
      <c r="C10334" s="6" t="s">
        <v>9727</v>
      </c>
      <c r="D10334" s="6">
        <v>6299</v>
      </c>
      <c r="E10334" s="14">
        <v>43809</v>
      </c>
      <c r="F10334" s="6">
        <v>4</v>
      </c>
      <c r="G10334" s="17" t="str">
        <f>IF($C10334="","Not Delivered",
 _xlfn.IFNA(IF(MATCH($B10334,Invoices!$B:$B,0)&gt;0,"Delivered_Invoiced"),"Delivered_Not_Invoiced"))</f>
        <v>Delivered_Invoiced</v>
      </c>
      <c r="H10334" s="27">
        <f t="shared" si="161"/>
        <v>2019</v>
      </c>
    </row>
    <row r="10335" spans="1:8" ht="15.75" customHeight="1" x14ac:dyDescent="0.35">
      <c r="A10335" s="6">
        <v>73019</v>
      </c>
      <c r="B10335" s="6">
        <v>73019002</v>
      </c>
      <c r="C10335" s="6" t="s">
        <v>9728</v>
      </c>
      <c r="D10335" s="6">
        <v>8618</v>
      </c>
      <c r="E10335" s="14">
        <v>43809</v>
      </c>
      <c r="F10335" s="6">
        <v>5</v>
      </c>
      <c r="G10335" s="17" t="str">
        <f>IF($C10335="","Not Delivered",
 _xlfn.IFNA(IF(MATCH($B10335,Invoices!$B:$B,0)&gt;0,"Delivered_Invoiced"),"Delivered_Not_Invoiced"))</f>
        <v>Delivered_Invoiced</v>
      </c>
      <c r="H10335" s="27">
        <f t="shared" si="161"/>
        <v>2019</v>
      </c>
    </row>
    <row r="10336" spans="1:8" ht="15.75" customHeight="1" x14ac:dyDescent="0.35">
      <c r="A10336" s="6">
        <v>106599</v>
      </c>
      <c r="B10336" s="6">
        <v>106599002</v>
      </c>
      <c r="C10336" s="6" t="s">
        <v>9729</v>
      </c>
      <c r="D10336" s="6">
        <v>9009</v>
      </c>
      <c r="E10336" s="14">
        <v>43809</v>
      </c>
      <c r="F10336" s="6">
        <v>7</v>
      </c>
      <c r="G10336" s="17" t="str">
        <f>IF($C10336="","Not Delivered",
 _xlfn.IFNA(IF(MATCH($B10336,Invoices!$B:$B,0)&gt;0,"Delivered_Invoiced"),"Delivered_Not_Invoiced"))</f>
        <v>Delivered_Invoiced</v>
      </c>
      <c r="H10336" s="27">
        <f t="shared" si="161"/>
        <v>2019</v>
      </c>
    </row>
    <row r="10337" spans="1:8" ht="15.75" customHeight="1" x14ac:dyDescent="0.35">
      <c r="A10337" s="6">
        <v>108939</v>
      </c>
      <c r="B10337" s="6">
        <v>108939002</v>
      </c>
      <c r="C10337" s="6" t="s">
        <v>9730</v>
      </c>
      <c r="D10337" s="6">
        <v>7098</v>
      </c>
      <c r="E10337" s="14">
        <v>43809</v>
      </c>
      <c r="F10337" s="6">
        <v>2</v>
      </c>
      <c r="G10337" s="17" t="str">
        <f>IF($C10337="","Not Delivered",
 _xlfn.IFNA(IF(MATCH($B10337,Invoices!$B:$B,0)&gt;0,"Delivered_Invoiced"),"Delivered_Not_Invoiced"))</f>
        <v>Delivered_Invoiced</v>
      </c>
      <c r="H10337" s="27">
        <f t="shared" si="161"/>
        <v>2019</v>
      </c>
    </row>
    <row r="10338" spans="1:8" ht="15.75" customHeight="1" x14ac:dyDescent="0.35">
      <c r="A10338" s="6">
        <v>55839</v>
      </c>
      <c r="B10338" s="6">
        <v>55839002</v>
      </c>
      <c r="C10338" s="6" t="s">
        <v>9731</v>
      </c>
      <c r="D10338" s="6">
        <v>9741</v>
      </c>
      <c r="E10338" s="14">
        <v>43810</v>
      </c>
      <c r="F10338" s="6">
        <v>2</v>
      </c>
      <c r="G10338" s="17" t="str">
        <f>IF($C10338="","Not Delivered",
 _xlfn.IFNA(IF(MATCH($B10338,Invoices!$B:$B,0)&gt;0,"Delivered_Invoiced"),"Delivered_Not_Invoiced"))</f>
        <v>Delivered_Invoiced</v>
      </c>
      <c r="H10338" s="27">
        <f t="shared" si="161"/>
        <v>2019</v>
      </c>
    </row>
    <row r="10339" spans="1:8" ht="15.75" customHeight="1" x14ac:dyDescent="0.35">
      <c r="A10339" s="6">
        <v>57019</v>
      </c>
      <c r="B10339" s="6">
        <v>57019002</v>
      </c>
      <c r="C10339" s="6" t="s">
        <v>9732</v>
      </c>
      <c r="D10339" s="6">
        <v>9745</v>
      </c>
      <c r="E10339" s="14">
        <v>43810</v>
      </c>
      <c r="F10339" s="6">
        <v>2</v>
      </c>
      <c r="G10339" s="17" t="str">
        <f>IF($C10339="","Not Delivered",
 _xlfn.IFNA(IF(MATCH($B10339,Invoices!$B:$B,0)&gt;0,"Delivered_Invoiced"),"Delivered_Not_Invoiced"))</f>
        <v>Delivered_Invoiced</v>
      </c>
      <c r="H10339" s="27">
        <f t="shared" si="161"/>
        <v>2019</v>
      </c>
    </row>
    <row r="10340" spans="1:8" ht="15.75" customHeight="1" x14ac:dyDescent="0.35">
      <c r="A10340" s="6">
        <v>54150</v>
      </c>
      <c r="B10340" s="6">
        <v>54150002</v>
      </c>
      <c r="C10340" s="6" t="s">
        <v>9705</v>
      </c>
      <c r="D10340" s="6">
        <v>2672</v>
      </c>
      <c r="E10340" s="14">
        <v>43810</v>
      </c>
      <c r="F10340" s="6">
        <v>1</v>
      </c>
      <c r="G10340" s="17" t="str">
        <f>IF($C10340="","Not Delivered",
 _xlfn.IFNA(IF(MATCH($B10340,Invoices!$B:$B,0)&gt;0,"Delivered_Invoiced"),"Delivered_Not_Invoiced"))</f>
        <v>Delivered_Invoiced</v>
      </c>
      <c r="H10340" s="27">
        <f t="shared" si="161"/>
        <v>2019</v>
      </c>
    </row>
    <row r="10341" spans="1:8" ht="15.75" customHeight="1" x14ac:dyDescent="0.35">
      <c r="A10341" s="6">
        <v>75559</v>
      </c>
      <c r="B10341" s="6">
        <v>75559002</v>
      </c>
      <c r="C10341" s="6" t="s">
        <v>9570</v>
      </c>
      <c r="D10341" s="6">
        <v>5114</v>
      </c>
      <c r="E10341" s="14">
        <v>43810</v>
      </c>
      <c r="F10341" s="6">
        <v>1</v>
      </c>
      <c r="G10341" s="17" t="str">
        <f>IF($C10341="","Not Delivered",
 _xlfn.IFNA(IF(MATCH($B10341,Invoices!$B:$B,0)&gt;0,"Delivered_Invoiced"),"Delivered_Not_Invoiced"))</f>
        <v>Delivered_Invoiced</v>
      </c>
      <c r="H10341" s="27">
        <f t="shared" si="161"/>
        <v>2019</v>
      </c>
    </row>
    <row r="10342" spans="1:8" ht="15.75" customHeight="1" x14ac:dyDescent="0.35">
      <c r="A10342" s="6">
        <v>74584</v>
      </c>
      <c r="B10342" s="6">
        <v>74584002</v>
      </c>
      <c r="C10342" s="6" t="s">
        <v>9733</v>
      </c>
      <c r="D10342" s="6">
        <v>3887</v>
      </c>
      <c r="E10342" s="14">
        <v>43810</v>
      </c>
      <c r="F10342" s="6">
        <v>2</v>
      </c>
      <c r="G10342" s="17" t="str">
        <f>IF($C10342="","Not Delivered",
 _xlfn.IFNA(IF(MATCH($B10342,Invoices!$B:$B,0)&gt;0,"Delivered_Invoiced"),"Delivered_Not_Invoiced"))</f>
        <v>Delivered_Invoiced</v>
      </c>
      <c r="H10342" s="27">
        <f t="shared" si="161"/>
        <v>2019</v>
      </c>
    </row>
    <row r="10343" spans="1:8" ht="15.75" customHeight="1" x14ac:dyDescent="0.35">
      <c r="A10343" s="6">
        <v>96174</v>
      </c>
      <c r="B10343" s="6">
        <v>96174002</v>
      </c>
      <c r="C10343" s="6" t="s">
        <v>9661</v>
      </c>
      <c r="D10343" s="6">
        <v>7415</v>
      </c>
      <c r="E10343" s="14">
        <v>43810</v>
      </c>
      <c r="F10343" s="6">
        <v>3</v>
      </c>
      <c r="G10343" s="17" t="str">
        <f>IF($C10343="","Not Delivered",
 _xlfn.IFNA(IF(MATCH($B10343,Invoices!$B:$B,0)&gt;0,"Delivered_Invoiced"),"Delivered_Not_Invoiced"))</f>
        <v>Delivered_Invoiced</v>
      </c>
      <c r="H10343" s="27">
        <f t="shared" si="161"/>
        <v>2019</v>
      </c>
    </row>
    <row r="10344" spans="1:8" ht="15.75" customHeight="1" x14ac:dyDescent="0.35">
      <c r="A10344" s="6">
        <v>96129</v>
      </c>
      <c r="B10344" s="6">
        <v>96129002</v>
      </c>
      <c r="C10344" s="6" t="s">
        <v>9734</v>
      </c>
      <c r="D10344" s="6">
        <v>7402</v>
      </c>
      <c r="E10344" s="14">
        <v>43810</v>
      </c>
      <c r="F10344" s="6">
        <v>1</v>
      </c>
      <c r="G10344" s="17" t="str">
        <f>IF($C10344="","Not Delivered",
 _xlfn.IFNA(IF(MATCH($B10344,Invoices!$B:$B,0)&gt;0,"Delivered_Invoiced"),"Delivered_Not_Invoiced"))</f>
        <v>Delivered_Invoiced</v>
      </c>
      <c r="H10344" s="27">
        <f t="shared" si="161"/>
        <v>2019</v>
      </c>
    </row>
    <row r="10345" spans="1:8" ht="15.75" customHeight="1" x14ac:dyDescent="0.35">
      <c r="A10345" s="6">
        <v>60154</v>
      </c>
      <c r="B10345" s="6">
        <v>60154002</v>
      </c>
      <c r="C10345" s="6" t="s">
        <v>9735</v>
      </c>
      <c r="D10345" s="6">
        <v>8741</v>
      </c>
      <c r="E10345" s="14">
        <v>43810</v>
      </c>
      <c r="F10345" s="6">
        <v>4</v>
      </c>
      <c r="G10345" s="17" t="str">
        <f>IF($C10345="","Not Delivered",
 _xlfn.IFNA(IF(MATCH($B10345,Invoices!$B:$B,0)&gt;0,"Delivered_Invoiced"),"Delivered_Not_Invoiced"))</f>
        <v>Delivered_Invoiced</v>
      </c>
      <c r="H10345" s="27">
        <f t="shared" si="161"/>
        <v>2019</v>
      </c>
    </row>
    <row r="10346" spans="1:8" ht="15.75" customHeight="1" x14ac:dyDescent="0.35">
      <c r="A10346" s="6">
        <v>66399</v>
      </c>
      <c r="B10346" s="6">
        <v>66399002</v>
      </c>
      <c r="C10346" s="6" t="s">
        <v>9736</v>
      </c>
      <c r="D10346" s="6">
        <v>5490</v>
      </c>
      <c r="E10346" s="14">
        <v>43810</v>
      </c>
      <c r="F10346" s="6">
        <v>4</v>
      </c>
      <c r="G10346" s="17" t="str">
        <f>IF($C10346="","Not Delivered",
 _xlfn.IFNA(IF(MATCH($B10346,Invoices!$B:$B,0)&gt;0,"Delivered_Invoiced"),"Delivered_Not_Invoiced"))</f>
        <v>Delivered_Invoiced</v>
      </c>
      <c r="H10346" s="27">
        <f t="shared" si="161"/>
        <v>2019</v>
      </c>
    </row>
    <row r="10347" spans="1:8" ht="15.75" customHeight="1" x14ac:dyDescent="0.35">
      <c r="A10347" s="6">
        <v>69349</v>
      </c>
      <c r="B10347" s="6">
        <v>69349002</v>
      </c>
      <c r="C10347" s="6" t="s">
        <v>9737</v>
      </c>
      <c r="D10347" s="6">
        <v>1410</v>
      </c>
      <c r="E10347" s="14">
        <v>43810</v>
      </c>
      <c r="F10347" s="6">
        <v>5</v>
      </c>
      <c r="G10347" s="17" t="str">
        <f>IF($C10347="","Not Delivered",
 _xlfn.IFNA(IF(MATCH($B10347,Invoices!$B:$B,0)&gt;0,"Delivered_Invoiced"),"Delivered_Not_Invoiced"))</f>
        <v>Delivered_Invoiced</v>
      </c>
      <c r="H10347" s="27">
        <f t="shared" si="161"/>
        <v>2019</v>
      </c>
    </row>
    <row r="10348" spans="1:8" ht="15.75" customHeight="1" x14ac:dyDescent="0.35">
      <c r="A10348" s="6">
        <v>87529</v>
      </c>
      <c r="B10348" s="6">
        <v>87529002</v>
      </c>
      <c r="C10348" s="6" t="s">
        <v>9738</v>
      </c>
      <c r="D10348" s="6">
        <v>8832</v>
      </c>
      <c r="E10348" s="14">
        <v>43810</v>
      </c>
      <c r="F10348" s="6">
        <v>3</v>
      </c>
      <c r="G10348" s="17" t="str">
        <f>IF($C10348="","Not Delivered",
 _xlfn.IFNA(IF(MATCH($B10348,Invoices!$B:$B,0)&gt;0,"Delivered_Invoiced"),"Delivered_Not_Invoiced"))</f>
        <v>Delivered_Invoiced</v>
      </c>
      <c r="H10348" s="27">
        <f t="shared" si="161"/>
        <v>2019</v>
      </c>
    </row>
    <row r="10349" spans="1:8" ht="15.75" customHeight="1" x14ac:dyDescent="0.35">
      <c r="A10349" s="6">
        <v>100644</v>
      </c>
      <c r="B10349" s="6">
        <v>100644002</v>
      </c>
      <c r="C10349" s="6" t="s">
        <v>9739</v>
      </c>
      <c r="D10349" s="6">
        <v>1637</v>
      </c>
      <c r="E10349" s="14">
        <v>43810</v>
      </c>
      <c r="F10349" s="6">
        <v>1</v>
      </c>
      <c r="G10349" s="17" t="str">
        <f>IF($C10349="","Not Delivered",
 _xlfn.IFNA(IF(MATCH($B10349,Invoices!$B:$B,0)&gt;0,"Delivered_Invoiced"),"Delivered_Not_Invoiced"))</f>
        <v>Delivered_Invoiced</v>
      </c>
      <c r="H10349" s="27">
        <f t="shared" si="161"/>
        <v>2019</v>
      </c>
    </row>
    <row r="10350" spans="1:8" ht="15.75" customHeight="1" x14ac:dyDescent="0.35">
      <c r="A10350" s="6">
        <v>101014</v>
      </c>
      <c r="B10350" s="6">
        <v>101014002</v>
      </c>
      <c r="C10350" s="6" t="s">
        <v>9740</v>
      </c>
      <c r="D10350" s="6">
        <v>9529</v>
      </c>
      <c r="E10350" s="14">
        <v>43810</v>
      </c>
      <c r="F10350" s="6">
        <v>4</v>
      </c>
      <c r="G10350" s="17" t="str">
        <f>IF($C10350="","Not Delivered",
 _xlfn.IFNA(IF(MATCH($B10350,Invoices!$B:$B,0)&gt;0,"Delivered_Invoiced"),"Delivered_Not_Invoiced"))</f>
        <v>Delivered_Invoiced</v>
      </c>
      <c r="H10350" s="27">
        <f t="shared" si="161"/>
        <v>2019</v>
      </c>
    </row>
    <row r="10351" spans="1:8" ht="15.75" customHeight="1" x14ac:dyDescent="0.35">
      <c r="A10351" s="6">
        <v>107334</v>
      </c>
      <c r="B10351" s="6">
        <v>107334002</v>
      </c>
      <c r="C10351" s="6" t="s">
        <v>9741</v>
      </c>
      <c r="D10351" s="6">
        <v>6387</v>
      </c>
      <c r="E10351" s="14">
        <v>43810</v>
      </c>
      <c r="F10351" s="6">
        <v>7</v>
      </c>
      <c r="G10351" s="17" t="str">
        <f>IF($C10351="","Not Delivered",
 _xlfn.IFNA(IF(MATCH($B10351,Invoices!$B:$B,0)&gt;0,"Delivered_Invoiced"),"Delivered_Not_Invoiced"))</f>
        <v>Delivered_Invoiced</v>
      </c>
      <c r="H10351" s="27">
        <f t="shared" si="161"/>
        <v>2019</v>
      </c>
    </row>
    <row r="10352" spans="1:8" ht="15.75" customHeight="1" x14ac:dyDescent="0.35">
      <c r="A10352" s="6">
        <v>109064</v>
      </c>
      <c r="B10352" s="6">
        <v>109064002</v>
      </c>
      <c r="C10352" s="6" t="s">
        <v>9742</v>
      </c>
      <c r="D10352" s="6">
        <v>9452</v>
      </c>
      <c r="E10352" s="14">
        <v>43810</v>
      </c>
      <c r="F10352" s="6">
        <v>6</v>
      </c>
      <c r="G10352" s="17" t="str">
        <f>IF($C10352="","Not Delivered",
 _xlfn.IFNA(IF(MATCH($B10352,Invoices!$B:$B,0)&gt;0,"Delivered_Invoiced"),"Delivered_Not_Invoiced"))</f>
        <v>Delivered_Invoiced</v>
      </c>
      <c r="H10352" s="27">
        <f t="shared" si="161"/>
        <v>2019</v>
      </c>
    </row>
    <row r="10353" spans="1:8" ht="15.75" customHeight="1" x14ac:dyDescent="0.35">
      <c r="A10353" s="6">
        <v>112504</v>
      </c>
      <c r="B10353" s="6">
        <v>112504002</v>
      </c>
      <c r="C10353" s="6" t="s">
        <v>9743</v>
      </c>
      <c r="D10353" s="6">
        <v>8034</v>
      </c>
      <c r="E10353" s="14">
        <v>43810</v>
      </c>
      <c r="F10353" s="6">
        <v>7</v>
      </c>
      <c r="G10353" s="17" t="str">
        <f>IF($C10353="","Not Delivered",
 _xlfn.IFNA(IF(MATCH($B10353,Invoices!$B:$B,0)&gt;0,"Delivered_Invoiced"),"Delivered_Not_Invoiced"))</f>
        <v>Delivered_Invoiced</v>
      </c>
      <c r="H10353" s="27">
        <f t="shared" si="161"/>
        <v>2019</v>
      </c>
    </row>
    <row r="10354" spans="1:8" ht="15.75" customHeight="1" x14ac:dyDescent="0.35">
      <c r="A10354" s="6">
        <v>98514</v>
      </c>
      <c r="B10354" s="6">
        <v>98514002</v>
      </c>
      <c r="C10354" s="6" t="s">
        <v>9744</v>
      </c>
      <c r="D10354" s="6">
        <v>7858</v>
      </c>
      <c r="E10354" s="14">
        <v>43811</v>
      </c>
      <c r="F10354" s="6">
        <v>1</v>
      </c>
      <c r="G10354" s="17" t="str">
        <f>IF($C10354="","Not Delivered",
 _xlfn.IFNA(IF(MATCH($B10354,Invoices!$B:$B,0)&gt;0,"Delivered_Invoiced"),"Delivered_Not_Invoiced"))</f>
        <v>Delivered_Invoiced</v>
      </c>
      <c r="H10354" s="27">
        <f t="shared" si="161"/>
        <v>2019</v>
      </c>
    </row>
    <row r="10355" spans="1:8" ht="15.75" customHeight="1" x14ac:dyDescent="0.35">
      <c r="A10355" s="6">
        <v>97474</v>
      </c>
      <c r="B10355" s="6">
        <v>97474002</v>
      </c>
      <c r="C10355" s="6" t="s">
        <v>9745</v>
      </c>
      <c r="D10355" s="6">
        <v>398</v>
      </c>
      <c r="E10355" s="14">
        <v>43811</v>
      </c>
      <c r="F10355" s="6">
        <v>1</v>
      </c>
      <c r="G10355" s="17" t="str">
        <f>IF($C10355="","Not Delivered",
 _xlfn.IFNA(IF(MATCH($B10355,Invoices!$B:$B,0)&gt;0,"Delivered_Invoiced"),"Delivered_Not_Invoiced"))</f>
        <v>Delivered_Invoiced</v>
      </c>
      <c r="H10355" s="27">
        <f t="shared" si="161"/>
        <v>2019</v>
      </c>
    </row>
    <row r="10356" spans="1:8" ht="15.75" customHeight="1" x14ac:dyDescent="0.35">
      <c r="A10356" s="6">
        <v>69089</v>
      </c>
      <c r="B10356" s="6">
        <v>69089002</v>
      </c>
      <c r="C10356" s="6" t="s">
        <v>9746</v>
      </c>
      <c r="D10356" s="6">
        <v>3197</v>
      </c>
      <c r="E10356" s="14">
        <v>43811</v>
      </c>
      <c r="F10356" s="6">
        <v>2</v>
      </c>
      <c r="G10356" s="17" t="str">
        <f>IF($C10356="","Not Delivered",
 _xlfn.IFNA(IF(MATCH($B10356,Invoices!$B:$B,0)&gt;0,"Delivered_Invoiced"),"Delivered_Not_Invoiced"))</f>
        <v>Delivered_Invoiced</v>
      </c>
      <c r="H10356" s="27">
        <f t="shared" si="161"/>
        <v>2019</v>
      </c>
    </row>
    <row r="10357" spans="1:8" ht="15.75" customHeight="1" x14ac:dyDescent="0.35">
      <c r="A10357" s="6">
        <v>89589</v>
      </c>
      <c r="B10357" s="6">
        <v>89589002</v>
      </c>
      <c r="C10357" s="6" t="s">
        <v>9747</v>
      </c>
      <c r="D10357" s="6">
        <v>3688</v>
      </c>
      <c r="E10357" s="14">
        <v>43811</v>
      </c>
      <c r="F10357" s="6">
        <v>7</v>
      </c>
      <c r="G10357" s="17" t="str">
        <f>IF($C10357="","Not Delivered",
 _xlfn.IFNA(IF(MATCH($B10357,Invoices!$B:$B,0)&gt;0,"Delivered_Invoiced"),"Delivered_Not_Invoiced"))</f>
        <v>Delivered_Invoiced</v>
      </c>
      <c r="H10357" s="27">
        <f t="shared" si="161"/>
        <v>2019</v>
      </c>
    </row>
    <row r="10358" spans="1:8" ht="15.75" customHeight="1" x14ac:dyDescent="0.35">
      <c r="A10358" s="6">
        <v>100174</v>
      </c>
      <c r="B10358" s="6">
        <v>100174002</v>
      </c>
      <c r="C10358" s="6" t="s">
        <v>9748</v>
      </c>
      <c r="D10358" s="6">
        <v>9031</v>
      </c>
      <c r="E10358" s="14">
        <v>43811</v>
      </c>
      <c r="F10358" s="6">
        <v>5</v>
      </c>
      <c r="G10358" s="17" t="str">
        <f>IF($C10358="","Not Delivered",
 _xlfn.IFNA(IF(MATCH($B10358,Invoices!$B:$B,0)&gt;0,"Delivered_Invoiced"),"Delivered_Not_Invoiced"))</f>
        <v>Delivered_Invoiced</v>
      </c>
      <c r="H10358" s="27">
        <f t="shared" si="161"/>
        <v>2019</v>
      </c>
    </row>
    <row r="10359" spans="1:8" ht="15.75" customHeight="1" x14ac:dyDescent="0.35">
      <c r="A10359" s="6">
        <v>105699</v>
      </c>
      <c r="B10359" s="6">
        <v>105699002</v>
      </c>
      <c r="C10359" s="6" t="s">
        <v>9749</v>
      </c>
      <c r="D10359" s="6">
        <v>5389</v>
      </c>
      <c r="E10359" s="14">
        <v>43811</v>
      </c>
      <c r="F10359" s="6">
        <v>4</v>
      </c>
      <c r="G10359" s="17" t="str">
        <f>IF($C10359="","Not Delivered",
 _xlfn.IFNA(IF(MATCH($B10359,Invoices!$B:$B,0)&gt;0,"Delivered_Invoiced"),"Delivered_Not_Invoiced"))</f>
        <v>Delivered_Invoiced</v>
      </c>
      <c r="H10359" s="27">
        <f t="shared" si="161"/>
        <v>2019</v>
      </c>
    </row>
    <row r="10360" spans="1:8" ht="15.75" customHeight="1" x14ac:dyDescent="0.35">
      <c r="A10360" s="6">
        <v>107439</v>
      </c>
      <c r="B10360" s="6">
        <v>107439002</v>
      </c>
      <c r="C10360" s="6" t="s">
        <v>9750</v>
      </c>
      <c r="D10360" s="6">
        <v>5817</v>
      </c>
      <c r="E10360" s="14">
        <v>43811</v>
      </c>
      <c r="F10360" s="6">
        <v>2</v>
      </c>
      <c r="G10360" s="17" t="str">
        <f>IF($C10360="","Not Delivered",
 _xlfn.IFNA(IF(MATCH($B10360,Invoices!$B:$B,0)&gt;0,"Delivered_Invoiced"),"Delivered_Not_Invoiced"))</f>
        <v>Delivered_Invoiced</v>
      </c>
      <c r="H10360" s="27">
        <f t="shared" si="161"/>
        <v>2019</v>
      </c>
    </row>
    <row r="10361" spans="1:8" ht="15.75" customHeight="1" x14ac:dyDescent="0.35">
      <c r="A10361" s="6">
        <v>111479</v>
      </c>
      <c r="B10361" s="6">
        <v>111479002</v>
      </c>
      <c r="C10361" s="6" t="s">
        <v>9751</v>
      </c>
      <c r="D10361" s="6">
        <v>8303</v>
      </c>
      <c r="E10361" s="14">
        <v>43811</v>
      </c>
      <c r="F10361" s="6">
        <v>7</v>
      </c>
      <c r="G10361" s="17" t="str">
        <f>IF($C10361="","Not Delivered",
 _xlfn.IFNA(IF(MATCH($B10361,Invoices!$B:$B,0)&gt;0,"Delivered_Invoiced"),"Delivered_Not_Invoiced"))</f>
        <v>Delivered_Invoiced</v>
      </c>
      <c r="H10361" s="27">
        <f t="shared" si="161"/>
        <v>2019</v>
      </c>
    </row>
    <row r="10362" spans="1:8" ht="15.75" customHeight="1" x14ac:dyDescent="0.35">
      <c r="A10362" s="6">
        <v>111744</v>
      </c>
      <c r="B10362" s="6">
        <v>111744002</v>
      </c>
      <c r="C10362" s="6" t="s">
        <v>9752</v>
      </c>
      <c r="D10362" s="6">
        <v>5968</v>
      </c>
      <c r="E10362" s="14">
        <v>43811</v>
      </c>
      <c r="F10362" s="6">
        <v>7</v>
      </c>
      <c r="G10362" s="17" t="str">
        <f>IF($C10362="","Not Delivered",
 _xlfn.IFNA(IF(MATCH($B10362,Invoices!$B:$B,0)&gt;0,"Delivered_Invoiced"),"Delivered_Not_Invoiced"))</f>
        <v>Delivered_Invoiced</v>
      </c>
      <c r="H10362" s="27">
        <f t="shared" si="161"/>
        <v>2019</v>
      </c>
    </row>
    <row r="10363" spans="1:8" ht="15.75" customHeight="1" x14ac:dyDescent="0.35">
      <c r="A10363" s="6">
        <v>56289</v>
      </c>
      <c r="B10363" s="6">
        <v>56289002</v>
      </c>
      <c r="C10363" s="6" t="s">
        <v>9753</v>
      </c>
      <c r="D10363" s="6">
        <v>9539</v>
      </c>
      <c r="E10363" s="14">
        <v>43812</v>
      </c>
      <c r="F10363" s="6">
        <v>4</v>
      </c>
      <c r="G10363" s="17" t="str">
        <f>IF($C10363="","Not Delivered",
 _xlfn.IFNA(IF(MATCH($B10363,Invoices!$B:$B,0)&gt;0,"Delivered_Invoiced"),"Delivered_Not_Invoiced"))</f>
        <v>Delivered_Invoiced</v>
      </c>
      <c r="H10363" s="27">
        <f t="shared" si="161"/>
        <v>2019</v>
      </c>
    </row>
    <row r="10364" spans="1:8" ht="15.75" customHeight="1" x14ac:dyDescent="0.35">
      <c r="A10364" s="6">
        <v>57069</v>
      </c>
      <c r="B10364" s="6">
        <v>57069002</v>
      </c>
      <c r="C10364" s="6" t="s">
        <v>9754</v>
      </c>
      <c r="D10364" s="6">
        <v>2347</v>
      </c>
      <c r="E10364" s="14">
        <v>43812</v>
      </c>
      <c r="F10364" s="6">
        <v>2</v>
      </c>
      <c r="G10364" s="17" t="str">
        <f>IF($C10364="","Not Delivered",
 _xlfn.IFNA(IF(MATCH($B10364,Invoices!$B:$B,0)&gt;0,"Delivered_Invoiced"),"Delivered_Not_Invoiced"))</f>
        <v>Delivered_Invoiced</v>
      </c>
      <c r="H10364" s="27">
        <f t="shared" si="161"/>
        <v>2019</v>
      </c>
    </row>
    <row r="10365" spans="1:8" ht="15.75" customHeight="1" x14ac:dyDescent="0.35">
      <c r="A10365" s="6">
        <v>77454</v>
      </c>
      <c r="B10365" s="6">
        <v>77454002</v>
      </c>
      <c r="C10365" s="6" t="s">
        <v>9692</v>
      </c>
      <c r="D10365" s="6">
        <v>5910</v>
      </c>
      <c r="E10365" s="14">
        <v>43812</v>
      </c>
      <c r="F10365" s="6">
        <v>1</v>
      </c>
      <c r="G10365" s="17" t="str">
        <f>IF($C10365="","Not Delivered",
 _xlfn.IFNA(IF(MATCH($B10365,Invoices!$B:$B,0)&gt;0,"Delivered_Invoiced"),"Delivered_Not_Invoiced"))</f>
        <v>Delivered_Invoiced</v>
      </c>
      <c r="H10365" s="27">
        <f t="shared" si="161"/>
        <v>2019</v>
      </c>
    </row>
    <row r="10366" spans="1:8" ht="15.75" customHeight="1" x14ac:dyDescent="0.35">
      <c r="A10366" s="6">
        <v>96129</v>
      </c>
      <c r="B10366" s="6">
        <v>96129002</v>
      </c>
      <c r="C10366" s="6" t="s">
        <v>9755</v>
      </c>
      <c r="D10366" s="6">
        <v>9139</v>
      </c>
      <c r="E10366" s="14">
        <v>43812</v>
      </c>
      <c r="F10366" s="6">
        <v>2</v>
      </c>
      <c r="G10366" s="17" t="str">
        <f>IF($C10366="","Not Delivered",
 _xlfn.IFNA(IF(MATCH($B10366,Invoices!$B:$B,0)&gt;0,"Delivered_Invoiced"),"Delivered_Not_Invoiced"))</f>
        <v>Delivered_Invoiced</v>
      </c>
      <c r="H10366" s="27">
        <f t="shared" si="161"/>
        <v>2019</v>
      </c>
    </row>
    <row r="10367" spans="1:8" ht="15.75" customHeight="1" x14ac:dyDescent="0.35">
      <c r="A10367" s="6">
        <v>79434</v>
      </c>
      <c r="B10367" s="6">
        <v>79434002</v>
      </c>
      <c r="C10367" s="6" t="s">
        <v>9756</v>
      </c>
      <c r="D10367" s="6">
        <v>3973</v>
      </c>
      <c r="E10367" s="14">
        <v>43812</v>
      </c>
      <c r="F10367" s="6">
        <v>2</v>
      </c>
      <c r="G10367" s="17" t="str">
        <f>IF($C10367="","Not Delivered",
 _xlfn.IFNA(IF(MATCH($B10367,Invoices!$B:$B,0)&gt;0,"Delivered_Invoiced"),"Delivered_Not_Invoiced"))</f>
        <v>Delivered_Invoiced</v>
      </c>
      <c r="H10367" s="27">
        <f t="shared" si="161"/>
        <v>2019</v>
      </c>
    </row>
    <row r="10368" spans="1:8" ht="15.75" customHeight="1" x14ac:dyDescent="0.35">
      <c r="A10368" s="6">
        <v>102044</v>
      </c>
      <c r="B10368" s="6">
        <v>102044002</v>
      </c>
      <c r="C10368" s="6" t="s">
        <v>9757</v>
      </c>
      <c r="D10368" s="6">
        <v>7603</v>
      </c>
      <c r="E10368" s="14">
        <v>43812</v>
      </c>
      <c r="F10368" s="6">
        <v>6</v>
      </c>
      <c r="G10368" s="17" t="str">
        <f>IF($C10368="","Not Delivered",
 _xlfn.IFNA(IF(MATCH($B10368,Invoices!$B:$B,0)&gt;0,"Delivered_Invoiced"),"Delivered_Not_Invoiced"))</f>
        <v>Delivered_Invoiced</v>
      </c>
      <c r="H10368" s="27">
        <f t="shared" si="161"/>
        <v>2019</v>
      </c>
    </row>
    <row r="10369" spans="1:8" ht="15.75" customHeight="1" x14ac:dyDescent="0.35">
      <c r="A10369" s="6">
        <v>102304</v>
      </c>
      <c r="B10369" s="6">
        <v>102304002</v>
      </c>
      <c r="C10369" s="6" t="s">
        <v>9758</v>
      </c>
      <c r="D10369" s="6">
        <v>3067</v>
      </c>
      <c r="E10369" s="14">
        <v>43812</v>
      </c>
      <c r="F10369" s="6">
        <v>6</v>
      </c>
      <c r="G10369" s="17" t="str">
        <f>IF($C10369="","Not Delivered",
 _xlfn.IFNA(IF(MATCH($B10369,Invoices!$B:$B,0)&gt;0,"Delivered_Invoiced"),"Delivered_Not_Invoiced"))</f>
        <v>Delivered_Invoiced</v>
      </c>
      <c r="H10369" s="27">
        <f t="shared" si="161"/>
        <v>2019</v>
      </c>
    </row>
    <row r="10370" spans="1:8" ht="15.75" customHeight="1" x14ac:dyDescent="0.35">
      <c r="A10370" s="6">
        <v>55329</v>
      </c>
      <c r="B10370" s="6">
        <v>55329002</v>
      </c>
      <c r="C10370" s="6" t="s">
        <v>9759</v>
      </c>
      <c r="D10370" s="6">
        <v>432</v>
      </c>
      <c r="E10370" s="14">
        <v>43813</v>
      </c>
      <c r="F10370" s="6">
        <v>1</v>
      </c>
      <c r="G10370" s="17" t="str">
        <f>IF($C10370="","Not Delivered",
 _xlfn.IFNA(IF(MATCH($B10370,Invoices!$B:$B,0)&gt;0,"Delivered_Invoiced"),"Delivered_Not_Invoiced"))</f>
        <v>Delivered_Invoiced</v>
      </c>
      <c r="H10370" s="27">
        <f t="shared" si="161"/>
        <v>2019</v>
      </c>
    </row>
    <row r="10371" spans="1:8" ht="15.75" customHeight="1" x14ac:dyDescent="0.35">
      <c r="A10371" s="6">
        <v>57019</v>
      </c>
      <c r="B10371" s="6">
        <v>57019002</v>
      </c>
      <c r="C10371" s="6" t="s">
        <v>9760</v>
      </c>
      <c r="D10371" s="6">
        <v>5784</v>
      </c>
      <c r="E10371" s="14">
        <v>43813</v>
      </c>
      <c r="F10371" s="6">
        <v>2</v>
      </c>
      <c r="G10371" s="17" t="str">
        <f>IF($C10371="","Not Delivered",
 _xlfn.IFNA(IF(MATCH($B10371,Invoices!$B:$B,0)&gt;0,"Delivered_Invoiced"),"Delivered_Not_Invoiced"))</f>
        <v>Delivered_Invoiced</v>
      </c>
      <c r="H10371" s="27">
        <f t="shared" ref="H10371:H10434" si="162">YEAR($E10371)</f>
        <v>2019</v>
      </c>
    </row>
    <row r="10372" spans="1:8" ht="15.75" customHeight="1" x14ac:dyDescent="0.35">
      <c r="A10372" s="6">
        <v>77319</v>
      </c>
      <c r="B10372" s="6">
        <v>77319002</v>
      </c>
      <c r="C10372" s="6" t="s">
        <v>9761</v>
      </c>
      <c r="D10372" s="6">
        <v>5391</v>
      </c>
      <c r="E10372" s="14">
        <v>43813</v>
      </c>
      <c r="F10372" s="6">
        <v>2</v>
      </c>
      <c r="G10372" s="17" t="str">
        <f>IF($C10372="","Not Delivered",
 _xlfn.IFNA(IF(MATCH($B10372,Invoices!$B:$B,0)&gt;0,"Delivered_Invoiced"),"Delivered_Not_Invoiced"))</f>
        <v>Delivered_Invoiced</v>
      </c>
      <c r="H10372" s="27">
        <f t="shared" si="162"/>
        <v>2019</v>
      </c>
    </row>
    <row r="10373" spans="1:8" ht="15.75" customHeight="1" x14ac:dyDescent="0.35">
      <c r="A10373" s="6">
        <v>60724</v>
      </c>
      <c r="B10373" s="6">
        <v>60724002</v>
      </c>
      <c r="C10373" s="6" t="s">
        <v>9762</v>
      </c>
      <c r="D10373" s="6">
        <v>7530</v>
      </c>
      <c r="E10373" s="14">
        <v>43813</v>
      </c>
      <c r="F10373" s="6">
        <v>2</v>
      </c>
      <c r="G10373" s="17" t="str">
        <f>IF($C10373="","Not Delivered",
 _xlfn.IFNA(IF(MATCH($B10373,Invoices!$B:$B,0)&gt;0,"Delivered_Invoiced"),"Delivered_Not_Invoiced"))</f>
        <v>Delivered_Invoiced</v>
      </c>
      <c r="H10373" s="27">
        <f t="shared" si="162"/>
        <v>2019</v>
      </c>
    </row>
    <row r="10374" spans="1:8" ht="15.75" customHeight="1" x14ac:dyDescent="0.35">
      <c r="A10374" s="6">
        <v>65744</v>
      </c>
      <c r="B10374" s="6">
        <v>65744002</v>
      </c>
      <c r="C10374" s="6" t="s">
        <v>9763</v>
      </c>
      <c r="D10374" s="6">
        <v>9588</v>
      </c>
      <c r="E10374" s="14">
        <v>43813</v>
      </c>
      <c r="F10374" s="6">
        <v>4</v>
      </c>
      <c r="G10374" s="17" t="str">
        <f>IF($C10374="","Not Delivered",
 _xlfn.IFNA(IF(MATCH($B10374,Invoices!$B:$B,0)&gt;0,"Delivered_Invoiced"),"Delivered_Not_Invoiced"))</f>
        <v>Delivered_Invoiced</v>
      </c>
      <c r="H10374" s="27">
        <f t="shared" si="162"/>
        <v>2019</v>
      </c>
    </row>
    <row r="10375" spans="1:8" ht="15.75" customHeight="1" x14ac:dyDescent="0.35">
      <c r="A10375" s="6">
        <v>81899</v>
      </c>
      <c r="B10375" s="6">
        <v>81899002</v>
      </c>
      <c r="C10375" s="6" t="s">
        <v>9764</v>
      </c>
      <c r="D10375" s="6">
        <v>9466</v>
      </c>
      <c r="E10375" s="14">
        <v>43813</v>
      </c>
      <c r="F10375" s="6">
        <v>7</v>
      </c>
      <c r="G10375" s="17" t="str">
        <f>IF($C10375="","Not Delivered",
 _xlfn.IFNA(IF(MATCH($B10375,Invoices!$B:$B,0)&gt;0,"Delivered_Invoiced"),"Delivered_Not_Invoiced"))</f>
        <v>Delivered_Invoiced</v>
      </c>
      <c r="H10375" s="27">
        <f t="shared" si="162"/>
        <v>2019</v>
      </c>
    </row>
    <row r="10376" spans="1:8" ht="15.75" customHeight="1" x14ac:dyDescent="0.35">
      <c r="A10376" s="6">
        <v>92994</v>
      </c>
      <c r="B10376" s="6">
        <v>92994002</v>
      </c>
      <c r="C10376" s="6" t="s">
        <v>9765</v>
      </c>
      <c r="D10376" s="6">
        <v>8075</v>
      </c>
      <c r="E10376" s="14">
        <v>43813</v>
      </c>
      <c r="F10376" s="6">
        <v>1</v>
      </c>
      <c r="G10376" s="17" t="str">
        <f>IF($C10376="","Not Delivered",
 _xlfn.IFNA(IF(MATCH($B10376,Invoices!$B:$B,0)&gt;0,"Delivered_Invoiced"),"Delivered_Not_Invoiced"))</f>
        <v>Delivered_Invoiced</v>
      </c>
      <c r="H10376" s="27">
        <f t="shared" si="162"/>
        <v>2019</v>
      </c>
    </row>
    <row r="10377" spans="1:8" ht="15.75" customHeight="1" x14ac:dyDescent="0.35">
      <c r="A10377" s="6">
        <v>109649</v>
      </c>
      <c r="B10377" s="6">
        <v>109649002</v>
      </c>
      <c r="C10377" s="6" t="s">
        <v>9766</v>
      </c>
      <c r="D10377" s="6">
        <v>1420</v>
      </c>
      <c r="E10377" s="14">
        <v>43813</v>
      </c>
      <c r="F10377" s="6">
        <v>5</v>
      </c>
      <c r="G10377" s="17" t="str">
        <f>IF($C10377="","Not Delivered",
 _xlfn.IFNA(IF(MATCH($B10377,Invoices!$B:$B,0)&gt;0,"Delivered_Invoiced"),"Delivered_Not_Invoiced"))</f>
        <v>Delivered_Invoiced</v>
      </c>
      <c r="H10377" s="27">
        <f t="shared" si="162"/>
        <v>2019</v>
      </c>
    </row>
    <row r="10378" spans="1:8" ht="15.75" customHeight="1" x14ac:dyDescent="0.35">
      <c r="A10378" s="6">
        <v>109839</v>
      </c>
      <c r="B10378" s="6">
        <v>109839002</v>
      </c>
      <c r="C10378" s="6" t="s">
        <v>9767</v>
      </c>
      <c r="D10378" s="6">
        <v>1868</v>
      </c>
      <c r="E10378" s="14">
        <v>43813</v>
      </c>
      <c r="F10378" s="6">
        <v>3</v>
      </c>
      <c r="G10378" s="17" t="str">
        <f>IF($C10378="","Not Delivered",
 _xlfn.IFNA(IF(MATCH($B10378,Invoices!$B:$B,0)&gt;0,"Delivered_Invoiced"),"Delivered_Not_Invoiced"))</f>
        <v>Delivered_Invoiced</v>
      </c>
      <c r="H10378" s="27">
        <f t="shared" si="162"/>
        <v>2019</v>
      </c>
    </row>
    <row r="10379" spans="1:8" ht="15.75" customHeight="1" x14ac:dyDescent="0.35">
      <c r="A10379" s="6">
        <v>55109</v>
      </c>
      <c r="B10379" s="6">
        <v>55109002</v>
      </c>
      <c r="C10379" s="6" t="s">
        <v>9768</v>
      </c>
      <c r="D10379" s="6">
        <v>7066</v>
      </c>
      <c r="E10379" s="14">
        <v>43814</v>
      </c>
      <c r="F10379" s="6">
        <v>3</v>
      </c>
      <c r="G10379" s="17" t="str">
        <f>IF($C10379="","Not Delivered",
 _xlfn.IFNA(IF(MATCH($B10379,Invoices!$B:$B,0)&gt;0,"Delivered_Invoiced"),"Delivered_Not_Invoiced"))</f>
        <v>Delivered_Invoiced</v>
      </c>
      <c r="H10379" s="27">
        <f t="shared" si="162"/>
        <v>2019</v>
      </c>
    </row>
    <row r="10380" spans="1:8" ht="15.75" customHeight="1" x14ac:dyDescent="0.35">
      <c r="A10380" s="6">
        <v>56729</v>
      </c>
      <c r="B10380" s="6">
        <v>56729002</v>
      </c>
      <c r="C10380" s="6" t="s">
        <v>9769</v>
      </c>
      <c r="D10380" s="6">
        <v>1072</v>
      </c>
      <c r="E10380" s="14">
        <v>43814</v>
      </c>
      <c r="F10380" s="6">
        <v>5</v>
      </c>
      <c r="G10380" s="17" t="str">
        <f>IF($C10380="","Not Delivered",
 _xlfn.IFNA(IF(MATCH($B10380,Invoices!$B:$B,0)&gt;0,"Delivered_Invoiced"),"Delivered_Not_Invoiced"))</f>
        <v>Delivered_Invoiced</v>
      </c>
      <c r="H10380" s="27">
        <f t="shared" si="162"/>
        <v>2019</v>
      </c>
    </row>
    <row r="10381" spans="1:8" ht="15.75" customHeight="1" x14ac:dyDescent="0.35">
      <c r="A10381" s="6">
        <v>78094</v>
      </c>
      <c r="B10381" s="6">
        <v>78094002</v>
      </c>
      <c r="C10381" s="6" t="s">
        <v>9770</v>
      </c>
      <c r="D10381" s="6">
        <v>6266</v>
      </c>
      <c r="E10381" s="14">
        <v>43814</v>
      </c>
      <c r="F10381" s="6">
        <v>1</v>
      </c>
      <c r="G10381" s="17" t="str">
        <f>IF($C10381="","Not Delivered",
 _xlfn.IFNA(IF(MATCH($B10381,Invoices!$B:$B,0)&gt;0,"Delivered_Invoiced"),"Delivered_Not_Invoiced"))</f>
        <v>Delivered_Invoiced</v>
      </c>
      <c r="H10381" s="27">
        <f t="shared" si="162"/>
        <v>2019</v>
      </c>
    </row>
    <row r="10382" spans="1:8" ht="15.75" customHeight="1" x14ac:dyDescent="0.35">
      <c r="A10382" s="6">
        <v>78094</v>
      </c>
      <c r="B10382" s="6">
        <v>78094002</v>
      </c>
      <c r="C10382" s="6" t="s">
        <v>9771</v>
      </c>
      <c r="D10382" s="6">
        <v>1511</v>
      </c>
      <c r="E10382" s="14">
        <v>43814</v>
      </c>
      <c r="F10382" s="6">
        <v>1</v>
      </c>
      <c r="G10382" s="17" t="str">
        <f>IF($C10382="","Not Delivered",
 _xlfn.IFNA(IF(MATCH($B10382,Invoices!$B:$B,0)&gt;0,"Delivered_Invoiced"),"Delivered_Not_Invoiced"))</f>
        <v>Delivered_Invoiced</v>
      </c>
      <c r="H10382" s="27">
        <f t="shared" si="162"/>
        <v>2019</v>
      </c>
    </row>
    <row r="10383" spans="1:8" ht="15.75" customHeight="1" x14ac:dyDescent="0.35">
      <c r="A10383" s="6">
        <v>97959</v>
      </c>
      <c r="B10383" s="6">
        <v>97959002</v>
      </c>
      <c r="C10383" s="6" t="s">
        <v>9772</v>
      </c>
      <c r="D10383" s="6">
        <v>4760</v>
      </c>
      <c r="E10383" s="14">
        <v>43814</v>
      </c>
      <c r="F10383" s="6">
        <v>2</v>
      </c>
      <c r="G10383" s="17" t="str">
        <f>IF($C10383="","Not Delivered",
 _xlfn.IFNA(IF(MATCH($B10383,Invoices!$B:$B,0)&gt;0,"Delivered_Invoiced"),"Delivered_Not_Invoiced"))</f>
        <v>Delivered_Invoiced</v>
      </c>
      <c r="H10383" s="27">
        <f t="shared" si="162"/>
        <v>2019</v>
      </c>
    </row>
    <row r="10384" spans="1:8" ht="15.75" customHeight="1" x14ac:dyDescent="0.35">
      <c r="A10384" s="6">
        <v>98509</v>
      </c>
      <c r="B10384" s="6">
        <v>98509002</v>
      </c>
      <c r="C10384" s="6" t="s">
        <v>9773</v>
      </c>
      <c r="D10384" s="6">
        <v>2287</v>
      </c>
      <c r="E10384" s="14">
        <v>43814</v>
      </c>
      <c r="F10384" s="6">
        <v>1</v>
      </c>
      <c r="G10384" s="17" t="str">
        <f>IF($C10384="","Not Delivered",
 _xlfn.IFNA(IF(MATCH($B10384,Invoices!$B:$B,0)&gt;0,"Delivered_Invoiced"),"Delivered_Not_Invoiced"))</f>
        <v>Delivered_Invoiced</v>
      </c>
      <c r="H10384" s="27">
        <f t="shared" si="162"/>
        <v>2019</v>
      </c>
    </row>
    <row r="10385" spans="1:8" ht="15.75" customHeight="1" x14ac:dyDescent="0.35">
      <c r="A10385" s="6">
        <v>98164</v>
      </c>
      <c r="B10385" s="6">
        <v>98164002</v>
      </c>
      <c r="C10385" s="6" t="s">
        <v>9774</v>
      </c>
      <c r="D10385" s="6">
        <v>9497</v>
      </c>
      <c r="E10385" s="14">
        <v>43814</v>
      </c>
      <c r="F10385" s="6">
        <v>1</v>
      </c>
      <c r="G10385" s="17" t="str">
        <f>IF($C10385="","Not Delivered",
 _xlfn.IFNA(IF(MATCH($B10385,Invoices!$B:$B,0)&gt;0,"Delivered_Invoiced"),"Delivered_Not_Invoiced"))</f>
        <v>Delivered_Invoiced</v>
      </c>
      <c r="H10385" s="27">
        <f t="shared" si="162"/>
        <v>2019</v>
      </c>
    </row>
    <row r="10386" spans="1:8" ht="15.75" customHeight="1" x14ac:dyDescent="0.35">
      <c r="A10386" s="6">
        <v>63134</v>
      </c>
      <c r="B10386" s="6">
        <v>63134002</v>
      </c>
      <c r="C10386" s="6" t="s">
        <v>9775</v>
      </c>
      <c r="D10386" s="6">
        <v>1775</v>
      </c>
      <c r="E10386" s="14">
        <v>43814</v>
      </c>
      <c r="F10386" s="6">
        <v>4</v>
      </c>
      <c r="G10386" s="17" t="str">
        <f>IF($C10386="","Not Delivered",
 _xlfn.IFNA(IF(MATCH($B10386,Invoices!$B:$B,0)&gt;0,"Delivered_Invoiced"),"Delivered_Not_Invoiced"))</f>
        <v>Delivered_Invoiced</v>
      </c>
      <c r="H10386" s="27">
        <f t="shared" si="162"/>
        <v>2019</v>
      </c>
    </row>
    <row r="10387" spans="1:8" ht="15.75" customHeight="1" x14ac:dyDescent="0.35">
      <c r="A10387" s="6">
        <v>88884</v>
      </c>
      <c r="B10387" s="6">
        <v>88884002</v>
      </c>
      <c r="C10387" s="6" t="s">
        <v>9776</v>
      </c>
      <c r="D10387" s="6">
        <v>638</v>
      </c>
      <c r="E10387" s="14">
        <v>43814</v>
      </c>
      <c r="F10387" s="6">
        <v>3</v>
      </c>
      <c r="G10387" s="17" t="str">
        <f>IF($C10387="","Not Delivered",
 _xlfn.IFNA(IF(MATCH($B10387,Invoices!$B:$B,0)&gt;0,"Delivered_Invoiced"),"Delivered_Not_Invoiced"))</f>
        <v>Delivered_Invoiced</v>
      </c>
      <c r="H10387" s="27">
        <f t="shared" si="162"/>
        <v>2019</v>
      </c>
    </row>
    <row r="10388" spans="1:8" ht="15.75" customHeight="1" x14ac:dyDescent="0.35">
      <c r="A10388" s="6">
        <v>100824</v>
      </c>
      <c r="B10388" s="6">
        <v>100824002</v>
      </c>
      <c r="C10388" s="6" t="s">
        <v>9777</v>
      </c>
      <c r="D10388" s="6">
        <v>5063</v>
      </c>
      <c r="E10388" s="14">
        <v>43814</v>
      </c>
      <c r="F10388" s="6">
        <v>1</v>
      </c>
      <c r="G10388" s="17" t="str">
        <f>IF($C10388="","Not Delivered",
 _xlfn.IFNA(IF(MATCH($B10388,Invoices!$B:$B,0)&gt;0,"Delivered_Invoiced"),"Delivered_Not_Invoiced"))</f>
        <v>Delivered_Invoiced</v>
      </c>
      <c r="H10388" s="27">
        <f t="shared" si="162"/>
        <v>2019</v>
      </c>
    </row>
    <row r="10389" spans="1:8" ht="15.75" customHeight="1" x14ac:dyDescent="0.35">
      <c r="A10389" s="6">
        <v>110479</v>
      </c>
      <c r="B10389" s="6">
        <v>110479002</v>
      </c>
      <c r="C10389" s="6" t="s">
        <v>9778</v>
      </c>
      <c r="D10389" s="6">
        <v>3585</v>
      </c>
      <c r="E10389" s="14">
        <v>43814</v>
      </c>
      <c r="F10389" s="6">
        <v>5</v>
      </c>
      <c r="G10389" s="17" t="str">
        <f>IF($C10389="","Not Delivered",
 _xlfn.IFNA(IF(MATCH($B10389,Invoices!$B:$B,0)&gt;0,"Delivered_Invoiced"),"Delivered_Not_Invoiced"))</f>
        <v>Delivered_Invoiced</v>
      </c>
      <c r="H10389" s="27">
        <f t="shared" si="162"/>
        <v>2019</v>
      </c>
    </row>
    <row r="10390" spans="1:8" ht="15.75" customHeight="1" x14ac:dyDescent="0.35">
      <c r="A10390" s="6">
        <v>111029</v>
      </c>
      <c r="B10390" s="6">
        <v>111029002</v>
      </c>
      <c r="C10390" s="6" t="s">
        <v>9779</v>
      </c>
      <c r="D10390" s="6">
        <v>7203</v>
      </c>
      <c r="E10390" s="14">
        <v>43814</v>
      </c>
      <c r="F10390" s="6">
        <v>5</v>
      </c>
      <c r="G10390" s="17" t="str">
        <f>IF($C10390="","Not Delivered",
 _xlfn.IFNA(IF(MATCH($B10390,Invoices!$B:$B,0)&gt;0,"Delivered_Invoiced"),"Delivered_Not_Invoiced"))</f>
        <v>Delivered_Invoiced</v>
      </c>
      <c r="H10390" s="27">
        <f t="shared" si="162"/>
        <v>2019</v>
      </c>
    </row>
    <row r="10391" spans="1:8" ht="15.75" customHeight="1" x14ac:dyDescent="0.35">
      <c r="A10391" s="6">
        <v>64134</v>
      </c>
      <c r="B10391" s="6">
        <v>64134002</v>
      </c>
      <c r="C10391" s="6" t="s">
        <v>9780</v>
      </c>
      <c r="D10391" s="6">
        <v>4235</v>
      </c>
      <c r="E10391" s="14">
        <v>43815</v>
      </c>
      <c r="F10391" s="6">
        <v>2</v>
      </c>
      <c r="G10391" s="17" t="str">
        <f>IF($C10391="","Not Delivered",
 _xlfn.IFNA(IF(MATCH($B10391,Invoices!$B:$B,0)&gt;0,"Delivered_Invoiced"),"Delivered_Not_Invoiced"))</f>
        <v>Delivered_Invoiced</v>
      </c>
      <c r="H10391" s="27">
        <f t="shared" si="162"/>
        <v>2019</v>
      </c>
    </row>
    <row r="10392" spans="1:8" ht="15.75" customHeight="1" x14ac:dyDescent="0.35">
      <c r="A10392" s="6">
        <v>67144</v>
      </c>
      <c r="B10392" s="6">
        <v>67144002</v>
      </c>
      <c r="C10392" s="6" t="s">
        <v>9781</v>
      </c>
      <c r="D10392" s="6">
        <v>2024</v>
      </c>
      <c r="E10392" s="14">
        <v>43815</v>
      </c>
      <c r="F10392" s="6">
        <v>5</v>
      </c>
      <c r="G10392" s="17" t="str">
        <f>IF($C10392="","Not Delivered",
 _xlfn.IFNA(IF(MATCH($B10392,Invoices!$B:$B,0)&gt;0,"Delivered_Invoiced"),"Delivered_Not_Invoiced"))</f>
        <v>Delivered_Invoiced</v>
      </c>
      <c r="H10392" s="27">
        <f t="shared" si="162"/>
        <v>2019</v>
      </c>
    </row>
    <row r="10393" spans="1:8" ht="15.75" customHeight="1" x14ac:dyDescent="0.35">
      <c r="A10393" s="6">
        <v>79324</v>
      </c>
      <c r="B10393" s="6">
        <v>79324002</v>
      </c>
      <c r="C10393" s="6" t="s">
        <v>9782</v>
      </c>
      <c r="D10393" s="6">
        <v>7930</v>
      </c>
      <c r="E10393" s="14">
        <v>43815</v>
      </c>
      <c r="F10393" s="6">
        <v>4</v>
      </c>
      <c r="G10393" s="17" t="str">
        <f>IF($C10393="","Not Delivered",
 _xlfn.IFNA(IF(MATCH($B10393,Invoices!$B:$B,0)&gt;0,"Delivered_Invoiced"),"Delivered_Not_Invoiced"))</f>
        <v>Delivered_Invoiced</v>
      </c>
      <c r="H10393" s="27">
        <f t="shared" si="162"/>
        <v>2019</v>
      </c>
    </row>
    <row r="10394" spans="1:8" ht="15.75" customHeight="1" x14ac:dyDescent="0.35">
      <c r="A10394" s="6">
        <v>79954</v>
      </c>
      <c r="B10394" s="6">
        <v>79954002</v>
      </c>
      <c r="C10394" s="6" t="s">
        <v>9783</v>
      </c>
      <c r="D10394" s="6">
        <v>1036</v>
      </c>
      <c r="E10394" s="14">
        <v>43815</v>
      </c>
      <c r="F10394" s="6">
        <v>4</v>
      </c>
      <c r="G10394" s="17" t="str">
        <f>IF($C10394="","Not Delivered",
 _xlfn.IFNA(IF(MATCH($B10394,Invoices!$B:$B,0)&gt;0,"Delivered_Invoiced"),"Delivered_Not_Invoiced"))</f>
        <v>Delivered_Invoiced</v>
      </c>
      <c r="H10394" s="27">
        <f t="shared" si="162"/>
        <v>2019</v>
      </c>
    </row>
    <row r="10395" spans="1:8" ht="15.75" customHeight="1" x14ac:dyDescent="0.35">
      <c r="A10395" s="6">
        <v>82974</v>
      </c>
      <c r="B10395" s="6">
        <v>82974002</v>
      </c>
      <c r="C10395" s="6" t="s">
        <v>9784</v>
      </c>
      <c r="D10395" s="6">
        <v>8893</v>
      </c>
      <c r="E10395" s="14">
        <v>43815</v>
      </c>
      <c r="F10395" s="6">
        <v>6</v>
      </c>
      <c r="G10395" s="17" t="str">
        <f>IF($C10395="","Not Delivered",
 _xlfn.IFNA(IF(MATCH($B10395,Invoices!$B:$B,0)&gt;0,"Delivered_Invoiced"),"Delivered_Not_Invoiced"))</f>
        <v>Delivered_Invoiced</v>
      </c>
      <c r="H10395" s="27">
        <f t="shared" si="162"/>
        <v>2019</v>
      </c>
    </row>
    <row r="10396" spans="1:8" ht="15.75" customHeight="1" x14ac:dyDescent="0.35">
      <c r="A10396" s="6">
        <v>104629</v>
      </c>
      <c r="B10396" s="6">
        <v>104629002</v>
      </c>
      <c r="C10396" s="6" t="s">
        <v>9785</v>
      </c>
      <c r="D10396" s="6">
        <v>4934</v>
      </c>
      <c r="E10396" s="14">
        <v>43815</v>
      </c>
      <c r="F10396" s="6">
        <v>7</v>
      </c>
      <c r="G10396" s="17" t="str">
        <f>IF($C10396="","Not Delivered",
 _xlfn.IFNA(IF(MATCH($B10396,Invoices!$B:$B,0)&gt;0,"Delivered_Invoiced"),"Delivered_Not_Invoiced"))</f>
        <v>Delivered_Invoiced</v>
      </c>
      <c r="H10396" s="27">
        <f t="shared" si="162"/>
        <v>2019</v>
      </c>
    </row>
    <row r="10397" spans="1:8" ht="15.75" customHeight="1" x14ac:dyDescent="0.35">
      <c r="A10397" s="6">
        <v>106689</v>
      </c>
      <c r="B10397" s="6">
        <v>106689002</v>
      </c>
      <c r="C10397" s="6" t="s">
        <v>9786</v>
      </c>
      <c r="D10397" s="6">
        <v>9210</v>
      </c>
      <c r="E10397" s="14">
        <v>43815</v>
      </c>
      <c r="F10397" s="6">
        <v>3</v>
      </c>
      <c r="G10397" s="17" t="str">
        <f>IF($C10397="","Not Delivered",
 _xlfn.IFNA(IF(MATCH($B10397,Invoices!$B:$B,0)&gt;0,"Delivered_Invoiced"),"Delivered_Not_Invoiced"))</f>
        <v>Delivered_Invoiced</v>
      </c>
      <c r="H10397" s="27">
        <f t="shared" si="162"/>
        <v>2019</v>
      </c>
    </row>
    <row r="10398" spans="1:8" ht="15.75" customHeight="1" x14ac:dyDescent="0.35">
      <c r="A10398" s="6">
        <v>55684</v>
      </c>
      <c r="B10398" s="6">
        <v>55684002</v>
      </c>
      <c r="C10398" s="6" t="s">
        <v>9787</v>
      </c>
      <c r="D10398" s="6">
        <v>7012</v>
      </c>
      <c r="E10398" s="14">
        <v>43816</v>
      </c>
      <c r="F10398" s="6">
        <v>2</v>
      </c>
      <c r="G10398" s="17" t="str">
        <f>IF($C10398="","Not Delivered",
 _xlfn.IFNA(IF(MATCH($B10398,Invoices!$B:$B,0)&gt;0,"Delivered_Invoiced"),"Delivered_Not_Invoiced"))</f>
        <v>Delivered_Invoiced</v>
      </c>
      <c r="H10398" s="27">
        <f t="shared" si="162"/>
        <v>2019</v>
      </c>
    </row>
    <row r="10399" spans="1:8" ht="15.75" customHeight="1" x14ac:dyDescent="0.35">
      <c r="A10399" s="6">
        <v>54147</v>
      </c>
      <c r="B10399" s="6">
        <v>54147002</v>
      </c>
      <c r="C10399" s="6" t="s">
        <v>9788</v>
      </c>
      <c r="D10399" s="6">
        <v>8120</v>
      </c>
      <c r="E10399" s="14">
        <v>43816</v>
      </c>
      <c r="F10399" s="6">
        <v>1</v>
      </c>
      <c r="G10399" s="17" t="str">
        <f>IF($C10399="","Not Delivered",
 _xlfn.IFNA(IF(MATCH($B10399,Invoices!$B:$B,0)&gt;0,"Delivered_Invoiced"),"Delivered_Not_Invoiced"))</f>
        <v>Delivered_Invoiced</v>
      </c>
      <c r="H10399" s="27">
        <f t="shared" si="162"/>
        <v>2019</v>
      </c>
    </row>
    <row r="10400" spans="1:8" ht="15.75" customHeight="1" x14ac:dyDescent="0.35">
      <c r="A10400" s="6">
        <v>98044</v>
      </c>
      <c r="B10400" s="6">
        <v>98044002</v>
      </c>
      <c r="C10400" s="6" t="s">
        <v>9789</v>
      </c>
      <c r="D10400" s="6">
        <v>4919</v>
      </c>
      <c r="E10400" s="14">
        <v>43816</v>
      </c>
      <c r="F10400" s="6">
        <v>2</v>
      </c>
      <c r="G10400" s="17" t="str">
        <f>IF($C10400="","Not Delivered",
 _xlfn.IFNA(IF(MATCH($B10400,Invoices!$B:$B,0)&gt;0,"Delivered_Invoiced"),"Delivered_Not_Invoiced"))</f>
        <v>Delivered_Invoiced</v>
      </c>
      <c r="H10400" s="27">
        <f t="shared" si="162"/>
        <v>2019</v>
      </c>
    </row>
    <row r="10401" spans="1:8" ht="15.75" customHeight="1" x14ac:dyDescent="0.35">
      <c r="A10401" s="6">
        <v>63984</v>
      </c>
      <c r="B10401" s="6">
        <v>63984002</v>
      </c>
      <c r="C10401" s="6" t="s">
        <v>9790</v>
      </c>
      <c r="D10401" s="6">
        <v>3744</v>
      </c>
      <c r="E10401" s="14">
        <v>43816</v>
      </c>
      <c r="F10401" s="6">
        <v>6</v>
      </c>
      <c r="G10401" s="17" t="str">
        <f>IF($C10401="","Not Delivered",
 _xlfn.IFNA(IF(MATCH($B10401,Invoices!$B:$B,0)&gt;0,"Delivered_Invoiced"),"Delivered_Not_Invoiced"))</f>
        <v>Delivered_Invoiced</v>
      </c>
      <c r="H10401" s="27">
        <f t="shared" si="162"/>
        <v>2019</v>
      </c>
    </row>
    <row r="10402" spans="1:8" ht="15.75" customHeight="1" x14ac:dyDescent="0.35">
      <c r="A10402" s="6">
        <v>66519</v>
      </c>
      <c r="B10402" s="6">
        <v>66519002</v>
      </c>
      <c r="C10402" s="6" t="s">
        <v>9791</v>
      </c>
      <c r="D10402" s="6">
        <v>4252</v>
      </c>
      <c r="E10402" s="14">
        <v>43816</v>
      </c>
      <c r="F10402" s="6">
        <v>2</v>
      </c>
      <c r="G10402" s="17" t="str">
        <f>IF($C10402="","Not Delivered",
 _xlfn.IFNA(IF(MATCH($B10402,Invoices!$B:$B,0)&gt;0,"Delivered_Invoiced"),"Delivered_Not_Invoiced"))</f>
        <v>Delivered_Invoiced</v>
      </c>
      <c r="H10402" s="27">
        <f t="shared" si="162"/>
        <v>2019</v>
      </c>
    </row>
    <row r="10403" spans="1:8" ht="15.75" customHeight="1" x14ac:dyDescent="0.35">
      <c r="A10403" s="6">
        <v>67864</v>
      </c>
      <c r="B10403" s="6">
        <v>67864002</v>
      </c>
      <c r="C10403" s="6" t="s">
        <v>9792</v>
      </c>
      <c r="D10403" s="6">
        <v>9143</v>
      </c>
      <c r="E10403" s="14">
        <v>43816</v>
      </c>
      <c r="F10403" s="6">
        <v>1</v>
      </c>
      <c r="G10403" s="17" t="str">
        <f>IF($C10403="","Not Delivered",
 _xlfn.IFNA(IF(MATCH($B10403,Invoices!$B:$B,0)&gt;0,"Delivered_Invoiced"),"Delivered_Not_Invoiced"))</f>
        <v>Delivered_Invoiced</v>
      </c>
      <c r="H10403" s="27">
        <f t="shared" si="162"/>
        <v>2019</v>
      </c>
    </row>
    <row r="10404" spans="1:8" ht="15.75" customHeight="1" x14ac:dyDescent="0.35">
      <c r="A10404" s="6">
        <v>69814</v>
      </c>
      <c r="B10404" s="6">
        <v>69814002</v>
      </c>
      <c r="C10404" s="6" t="s">
        <v>9793</v>
      </c>
      <c r="D10404" s="6">
        <v>6342</v>
      </c>
      <c r="E10404" s="14">
        <v>43816</v>
      </c>
      <c r="F10404" s="6">
        <v>7</v>
      </c>
      <c r="G10404" s="17" t="str">
        <f>IF($C10404="","Not Delivered",
 _xlfn.IFNA(IF(MATCH($B10404,Invoices!$B:$B,0)&gt;0,"Delivered_Invoiced"),"Delivered_Not_Invoiced"))</f>
        <v>Delivered_Invoiced</v>
      </c>
      <c r="H10404" s="27">
        <f t="shared" si="162"/>
        <v>2019</v>
      </c>
    </row>
    <row r="10405" spans="1:8" ht="15.75" customHeight="1" x14ac:dyDescent="0.35">
      <c r="A10405" s="6">
        <v>71949</v>
      </c>
      <c r="B10405" s="6">
        <v>71949002</v>
      </c>
      <c r="C10405" s="6" t="s">
        <v>9794</v>
      </c>
      <c r="D10405" s="6">
        <v>5344</v>
      </c>
      <c r="E10405" s="14">
        <v>43816</v>
      </c>
      <c r="F10405" s="6">
        <v>1</v>
      </c>
      <c r="G10405" s="17" t="str">
        <f>IF($C10405="","Not Delivered",
 _xlfn.IFNA(IF(MATCH($B10405,Invoices!$B:$B,0)&gt;0,"Delivered_Invoiced"),"Delivered_Not_Invoiced"))</f>
        <v>Delivered_Invoiced</v>
      </c>
      <c r="H10405" s="27">
        <f t="shared" si="162"/>
        <v>2019</v>
      </c>
    </row>
    <row r="10406" spans="1:8" ht="15.75" customHeight="1" x14ac:dyDescent="0.35">
      <c r="A10406" s="6">
        <v>73024</v>
      </c>
      <c r="B10406" s="6">
        <v>73024002</v>
      </c>
      <c r="C10406" s="6" t="s">
        <v>9795</v>
      </c>
      <c r="D10406" s="6">
        <v>5418</v>
      </c>
      <c r="E10406" s="14">
        <v>43816</v>
      </c>
      <c r="F10406" s="6">
        <v>2</v>
      </c>
      <c r="G10406" s="17" t="str">
        <f>IF($C10406="","Not Delivered",
 _xlfn.IFNA(IF(MATCH($B10406,Invoices!$B:$B,0)&gt;0,"Delivered_Invoiced"),"Delivered_Not_Invoiced"))</f>
        <v>Delivered_Invoiced</v>
      </c>
      <c r="H10406" s="27">
        <f t="shared" si="162"/>
        <v>2019</v>
      </c>
    </row>
    <row r="10407" spans="1:8" ht="15.75" customHeight="1" x14ac:dyDescent="0.35">
      <c r="A10407" s="6">
        <v>80184</v>
      </c>
      <c r="B10407" s="6">
        <v>80184002</v>
      </c>
      <c r="C10407" s="6" t="s">
        <v>9796</v>
      </c>
      <c r="D10407" s="6">
        <v>5133</v>
      </c>
      <c r="E10407" s="14">
        <v>43816</v>
      </c>
      <c r="F10407" s="6">
        <v>6</v>
      </c>
      <c r="G10407" s="17" t="str">
        <f>IF($C10407="","Not Delivered",
 _xlfn.IFNA(IF(MATCH($B10407,Invoices!$B:$B,0)&gt;0,"Delivered_Invoiced"),"Delivered_Not_Invoiced"))</f>
        <v>Delivered_Invoiced</v>
      </c>
      <c r="H10407" s="27">
        <f t="shared" si="162"/>
        <v>2019</v>
      </c>
    </row>
    <row r="10408" spans="1:8" ht="15.75" customHeight="1" x14ac:dyDescent="0.35">
      <c r="A10408" s="6">
        <v>80909</v>
      </c>
      <c r="B10408" s="6">
        <v>80909002</v>
      </c>
      <c r="C10408" s="6" t="s">
        <v>9797</v>
      </c>
      <c r="D10408" s="6">
        <v>8212</v>
      </c>
      <c r="E10408" s="14">
        <v>43816</v>
      </c>
      <c r="F10408" s="6">
        <v>2</v>
      </c>
      <c r="G10408" s="17" t="str">
        <f>IF($C10408="","Not Delivered",
 _xlfn.IFNA(IF(MATCH($B10408,Invoices!$B:$B,0)&gt;0,"Delivered_Invoiced"),"Delivered_Not_Invoiced"))</f>
        <v>Delivered_Invoiced</v>
      </c>
      <c r="H10408" s="27">
        <f t="shared" si="162"/>
        <v>2019</v>
      </c>
    </row>
    <row r="10409" spans="1:8" ht="15.75" customHeight="1" x14ac:dyDescent="0.35">
      <c r="A10409" s="6">
        <v>86929</v>
      </c>
      <c r="B10409" s="6">
        <v>86929002</v>
      </c>
      <c r="C10409" s="6" t="s">
        <v>9798</v>
      </c>
      <c r="D10409" s="6">
        <v>7332</v>
      </c>
      <c r="E10409" s="14">
        <v>43816</v>
      </c>
      <c r="F10409" s="6">
        <v>6</v>
      </c>
      <c r="G10409" s="17" t="str">
        <f>IF($C10409="","Not Delivered",
 _xlfn.IFNA(IF(MATCH($B10409,Invoices!$B:$B,0)&gt;0,"Delivered_Invoiced"),"Delivered_Not_Invoiced"))</f>
        <v>Delivered_Invoiced</v>
      </c>
      <c r="H10409" s="27">
        <f t="shared" si="162"/>
        <v>2019</v>
      </c>
    </row>
    <row r="10410" spans="1:8" ht="15.75" customHeight="1" x14ac:dyDescent="0.35">
      <c r="A10410" s="6">
        <v>89859</v>
      </c>
      <c r="B10410" s="6">
        <v>89859002</v>
      </c>
      <c r="C10410" s="6" t="s">
        <v>9799</v>
      </c>
      <c r="D10410" s="6">
        <v>3480</v>
      </c>
      <c r="E10410" s="14">
        <v>43816</v>
      </c>
      <c r="F10410" s="6">
        <v>3</v>
      </c>
      <c r="G10410" s="17" t="str">
        <f>IF($C10410="","Not Delivered",
 _xlfn.IFNA(IF(MATCH($B10410,Invoices!$B:$B,0)&gt;0,"Delivered_Invoiced"),"Delivered_Not_Invoiced"))</f>
        <v>Delivered_Invoiced</v>
      </c>
      <c r="H10410" s="27">
        <f t="shared" si="162"/>
        <v>2019</v>
      </c>
    </row>
    <row r="10411" spans="1:8" ht="15.75" customHeight="1" x14ac:dyDescent="0.35">
      <c r="A10411" s="6">
        <v>100334</v>
      </c>
      <c r="B10411" s="6">
        <v>100334002</v>
      </c>
      <c r="C10411" s="6" t="s">
        <v>9800</v>
      </c>
      <c r="D10411" s="6">
        <v>2991</v>
      </c>
      <c r="E10411" s="14">
        <v>43816</v>
      </c>
      <c r="F10411" s="6">
        <v>5</v>
      </c>
      <c r="G10411" s="17" t="str">
        <f>IF($C10411="","Not Delivered",
 _xlfn.IFNA(IF(MATCH($B10411,Invoices!$B:$B,0)&gt;0,"Delivered_Invoiced"),"Delivered_Not_Invoiced"))</f>
        <v>Delivered_Invoiced</v>
      </c>
      <c r="H10411" s="27">
        <f t="shared" si="162"/>
        <v>2019</v>
      </c>
    </row>
    <row r="10412" spans="1:8" ht="15.75" customHeight="1" x14ac:dyDescent="0.35">
      <c r="A10412" s="6">
        <v>100424</v>
      </c>
      <c r="B10412" s="6">
        <v>100424002</v>
      </c>
      <c r="C10412" s="6" t="s">
        <v>9801</v>
      </c>
      <c r="D10412" s="6">
        <v>6077</v>
      </c>
      <c r="E10412" s="14">
        <v>43816</v>
      </c>
      <c r="F10412" s="6">
        <v>3</v>
      </c>
      <c r="G10412" s="17" t="str">
        <f>IF($C10412="","Not Delivered",
 _xlfn.IFNA(IF(MATCH($B10412,Invoices!$B:$B,0)&gt;0,"Delivered_Invoiced"),"Delivered_Not_Invoiced"))</f>
        <v>Delivered_Invoiced</v>
      </c>
      <c r="H10412" s="27">
        <f t="shared" si="162"/>
        <v>2019</v>
      </c>
    </row>
    <row r="10413" spans="1:8" ht="15.75" customHeight="1" x14ac:dyDescent="0.35">
      <c r="A10413" s="6">
        <v>58254</v>
      </c>
      <c r="B10413" s="6">
        <v>58254002</v>
      </c>
      <c r="C10413" s="6" t="s">
        <v>9802</v>
      </c>
      <c r="D10413" s="6">
        <v>743</v>
      </c>
      <c r="E10413" s="14">
        <v>43817</v>
      </c>
      <c r="F10413" s="6">
        <v>3</v>
      </c>
      <c r="G10413" s="17" t="str">
        <f>IF($C10413="","Not Delivered",
 _xlfn.IFNA(IF(MATCH($B10413,Invoices!$B:$B,0)&gt;0,"Delivered_Invoiced"),"Delivered_Not_Invoiced"))</f>
        <v>Delivered_Invoiced</v>
      </c>
      <c r="H10413" s="27">
        <f t="shared" si="162"/>
        <v>2019</v>
      </c>
    </row>
    <row r="10414" spans="1:8" ht="15.75" customHeight="1" x14ac:dyDescent="0.35">
      <c r="A10414" s="6">
        <v>75679</v>
      </c>
      <c r="B10414" s="6">
        <v>75679002</v>
      </c>
      <c r="C10414" s="6" t="s">
        <v>9803</v>
      </c>
      <c r="D10414" s="6">
        <v>8987</v>
      </c>
      <c r="E10414" s="14">
        <v>43817</v>
      </c>
      <c r="F10414" s="6">
        <v>4</v>
      </c>
      <c r="G10414" s="17" t="str">
        <f>IF($C10414="","Not Delivered",
 _xlfn.IFNA(IF(MATCH($B10414,Invoices!$B:$B,0)&gt;0,"Delivered_Invoiced"),"Delivered_Not_Invoiced"))</f>
        <v>Delivered_Invoiced</v>
      </c>
      <c r="H10414" s="27">
        <f t="shared" si="162"/>
        <v>2019</v>
      </c>
    </row>
    <row r="10415" spans="1:8" ht="15.75" customHeight="1" x14ac:dyDescent="0.35">
      <c r="A10415" s="6">
        <v>96689</v>
      </c>
      <c r="B10415" s="6">
        <v>96689002</v>
      </c>
      <c r="C10415" s="6" t="s">
        <v>9804</v>
      </c>
      <c r="D10415" s="6">
        <v>4735</v>
      </c>
      <c r="E10415" s="14">
        <v>43817</v>
      </c>
      <c r="F10415" s="6">
        <v>2</v>
      </c>
      <c r="G10415" s="17" t="str">
        <f>IF($C10415="","Not Delivered",
 _xlfn.IFNA(IF(MATCH($B10415,Invoices!$B:$B,0)&gt;0,"Delivered_Invoiced"),"Delivered_Not_Invoiced"))</f>
        <v>Delivered_Invoiced</v>
      </c>
      <c r="H10415" s="27">
        <f t="shared" si="162"/>
        <v>2019</v>
      </c>
    </row>
    <row r="10416" spans="1:8" ht="15.75" customHeight="1" x14ac:dyDescent="0.35">
      <c r="A10416" s="6">
        <v>63319</v>
      </c>
      <c r="B10416" s="6">
        <v>63319002</v>
      </c>
      <c r="C10416" s="6" t="s">
        <v>9805</v>
      </c>
      <c r="D10416" s="6">
        <v>3966</v>
      </c>
      <c r="E10416" s="14">
        <v>43817</v>
      </c>
      <c r="F10416" s="6">
        <v>6</v>
      </c>
      <c r="G10416" s="17" t="str">
        <f>IF($C10416="","Not Delivered",
 _xlfn.IFNA(IF(MATCH($B10416,Invoices!$B:$B,0)&gt;0,"Delivered_Invoiced"),"Delivered_Not_Invoiced"))</f>
        <v>Delivered_Invoiced</v>
      </c>
      <c r="H10416" s="27">
        <f t="shared" si="162"/>
        <v>2019</v>
      </c>
    </row>
    <row r="10417" spans="1:8" ht="15.75" customHeight="1" x14ac:dyDescent="0.35">
      <c r="A10417" s="6">
        <v>91354</v>
      </c>
      <c r="B10417" s="6">
        <v>91354002</v>
      </c>
      <c r="C10417" s="6" t="s">
        <v>9806</v>
      </c>
      <c r="D10417" s="6">
        <v>8611</v>
      </c>
      <c r="E10417" s="14">
        <v>43817</v>
      </c>
      <c r="F10417" s="6">
        <v>2</v>
      </c>
      <c r="G10417" s="17" t="str">
        <f>IF($C10417="","Not Delivered",
 _xlfn.IFNA(IF(MATCH($B10417,Invoices!$B:$B,0)&gt;0,"Delivered_Invoiced"),"Delivered_Not_Invoiced"))</f>
        <v>Delivered_Invoiced</v>
      </c>
      <c r="H10417" s="27">
        <f t="shared" si="162"/>
        <v>2019</v>
      </c>
    </row>
    <row r="10418" spans="1:8" ht="15.75" customHeight="1" x14ac:dyDescent="0.35">
      <c r="A10418" s="6">
        <v>58254</v>
      </c>
      <c r="B10418" s="6">
        <v>58254002</v>
      </c>
      <c r="C10418" s="6" t="s">
        <v>9807</v>
      </c>
      <c r="D10418" s="6">
        <v>7627</v>
      </c>
      <c r="E10418" s="14">
        <v>43818</v>
      </c>
      <c r="F10418" s="6">
        <v>1</v>
      </c>
      <c r="G10418" s="17" t="str">
        <f>IF($C10418="","Not Delivered",
 _xlfn.IFNA(IF(MATCH($B10418,Invoices!$B:$B,0)&gt;0,"Delivered_Invoiced"),"Delivered_Not_Invoiced"))</f>
        <v>Delivered_Invoiced</v>
      </c>
      <c r="H10418" s="27">
        <f t="shared" si="162"/>
        <v>2019</v>
      </c>
    </row>
    <row r="10419" spans="1:8" ht="15.75" customHeight="1" x14ac:dyDescent="0.35">
      <c r="A10419" s="6">
        <v>75899</v>
      </c>
      <c r="B10419" s="6">
        <v>75899002</v>
      </c>
      <c r="C10419" s="6" t="s">
        <v>9808</v>
      </c>
      <c r="D10419" s="6">
        <v>4534</v>
      </c>
      <c r="E10419" s="14">
        <v>43818</v>
      </c>
      <c r="F10419" s="6">
        <v>1</v>
      </c>
      <c r="G10419" s="17" t="str">
        <f>IF($C10419="","Not Delivered",
 _xlfn.IFNA(IF(MATCH($B10419,Invoices!$B:$B,0)&gt;0,"Delivered_Invoiced"),"Delivered_Not_Invoiced"))</f>
        <v>Delivered_Invoiced</v>
      </c>
      <c r="H10419" s="27">
        <f t="shared" si="162"/>
        <v>2019</v>
      </c>
    </row>
    <row r="10420" spans="1:8" ht="15.75" customHeight="1" x14ac:dyDescent="0.35">
      <c r="A10420" s="6">
        <v>59364</v>
      </c>
      <c r="B10420" s="6">
        <v>59364002</v>
      </c>
      <c r="C10420" s="6" t="s">
        <v>9809</v>
      </c>
      <c r="D10420" s="6">
        <v>1176</v>
      </c>
      <c r="E10420" s="14">
        <v>43818</v>
      </c>
      <c r="F10420" s="6">
        <v>1</v>
      </c>
      <c r="G10420" s="17" t="str">
        <f>IF($C10420="","Not Delivered",
 _xlfn.IFNA(IF(MATCH($B10420,Invoices!$B:$B,0)&gt;0,"Delivered_Invoiced"),"Delivered_Not_Invoiced"))</f>
        <v>Delivered_Invoiced</v>
      </c>
      <c r="H10420" s="27">
        <f t="shared" si="162"/>
        <v>2019</v>
      </c>
    </row>
    <row r="10421" spans="1:8" ht="15.75" customHeight="1" x14ac:dyDescent="0.35">
      <c r="A10421" s="6">
        <v>65554</v>
      </c>
      <c r="B10421" s="6">
        <v>65554002</v>
      </c>
      <c r="C10421" s="6" t="s">
        <v>9810</v>
      </c>
      <c r="D10421" s="6">
        <v>8137</v>
      </c>
      <c r="E10421" s="14">
        <v>43818</v>
      </c>
      <c r="F10421" s="6">
        <v>1</v>
      </c>
      <c r="G10421" s="17" t="str">
        <f>IF($C10421="","Not Delivered",
 _xlfn.IFNA(IF(MATCH($B10421,Invoices!$B:$B,0)&gt;0,"Delivered_Invoiced"),"Delivered_Not_Invoiced"))</f>
        <v>Delivered_Invoiced</v>
      </c>
      <c r="H10421" s="27">
        <f t="shared" si="162"/>
        <v>2019</v>
      </c>
    </row>
    <row r="10422" spans="1:8" ht="15.75" customHeight="1" x14ac:dyDescent="0.35">
      <c r="A10422" s="6">
        <v>103699</v>
      </c>
      <c r="B10422" s="6">
        <v>103699002</v>
      </c>
      <c r="C10422" s="6" t="s">
        <v>9811</v>
      </c>
      <c r="D10422" s="6">
        <v>4640</v>
      </c>
      <c r="E10422" s="14">
        <v>43818</v>
      </c>
      <c r="F10422" s="6">
        <v>5</v>
      </c>
      <c r="G10422" s="17" t="str">
        <f>IF($C10422="","Not Delivered",
 _xlfn.IFNA(IF(MATCH($B10422,Invoices!$B:$B,0)&gt;0,"Delivered_Invoiced"),"Delivered_Not_Invoiced"))</f>
        <v>Delivered_Invoiced</v>
      </c>
      <c r="H10422" s="27">
        <f t="shared" si="162"/>
        <v>2019</v>
      </c>
    </row>
    <row r="10423" spans="1:8" ht="15.75" customHeight="1" x14ac:dyDescent="0.35">
      <c r="A10423" s="6">
        <v>107374</v>
      </c>
      <c r="B10423" s="6">
        <v>107374002</v>
      </c>
      <c r="C10423" s="6" t="s">
        <v>9812</v>
      </c>
      <c r="D10423" s="6">
        <v>6608</v>
      </c>
      <c r="E10423" s="14">
        <v>43818</v>
      </c>
      <c r="F10423" s="6">
        <v>7</v>
      </c>
      <c r="G10423" s="17" t="str">
        <f>IF($C10423="","Not Delivered",
 _xlfn.IFNA(IF(MATCH($B10423,Invoices!$B:$B,0)&gt;0,"Delivered_Invoiced"),"Delivered_Not_Invoiced"))</f>
        <v>Delivered_Invoiced</v>
      </c>
      <c r="H10423" s="27">
        <f t="shared" si="162"/>
        <v>2019</v>
      </c>
    </row>
    <row r="10424" spans="1:8" ht="15.75" customHeight="1" x14ac:dyDescent="0.35">
      <c r="A10424" s="6">
        <v>108494</v>
      </c>
      <c r="B10424" s="6">
        <v>108494002</v>
      </c>
      <c r="C10424" s="6" t="s">
        <v>9813</v>
      </c>
      <c r="D10424" s="6">
        <v>3021</v>
      </c>
      <c r="E10424" s="14">
        <v>43818</v>
      </c>
      <c r="F10424" s="6">
        <v>2</v>
      </c>
      <c r="G10424" s="17" t="str">
        <f>IF($C10424="","Not Delivered",
 _xlfn.IFNA(IF(MATCH($B10424,Invoices!$B:$B,0)&gt;0,"Delivered_Invoiced"),"Delivered_Not_Invoiced"))</f>
        <v>Delivered_Invoiced</v>
      </c>
      <c r="H10424" s="27">
        <f t="shared" si="162"/>
        <v>2019</v>
      </c>
    </row>
    <row r="10425" spans="1:8" ht="15.75" customHeight="1" x14ac:dyDescent="0.35">
      <c r="A10425" s="6">
        <v>75754</v>
      </c>
      <c r="B10425" s="6">
        <v>75754002</v>
      </c>
      <c r="C10425" s="6" t="s">
        <v>9814</v>
      </c>
      <c r="D10425" s="6">
        <v>8828</v>
      </c>
      <c r="E10425" s="14">
        <v>43819</v>
      </c>
      <c r="F10425" s="6">
        <v>1</v>
      </c>
      <c r="G10425" s="17" t="str">
        <f>IF($C10425="","Not Delivered",
 _xlfn.IFNA(IF(MATCH($B10425,Invoices!$B:$B,0)&gt;0,"Delivered_Invoiced"),"Delivered_Not_Invoiced"))</f>
        <v>Delivered_Invoiced</v>
      </c>
      <c r="H10425" s="27">
        <f t="shared" si="162"/>
        <v>2019</v>
      </c>
    </row>
    <row r="10426" spans="1:8" ht="15.75" customHeight="1" x14ac:dyDescent="0.35">
      <c r="A10426" s="6">
        <v>96544</v>
      </c>
      <c r="B10426" s="6">
        <v>96544002</v>
      </c>
      <c r="C10426" s="6" t="s">
        <v>9815</v>
      </c>
      <c r="D10426" s="6">
        <v>4082</v>
      </c>
      <c r="E10426" s="14">
        <v>43819</v>
      </c>
      <c r="F10426" s="6">
        <v>4</v>
      </c>
      <c r="G10426" s="17" t="str">
        <f>IF($C10426="","Not Delivered",
 _xlfn.IFNA(IF(MATCH($B10426,Invoices!$B:$B,0)&gt;0,"Delivered_Invoiced"),"Delivered_Not_Invoiced"))</f>
        <v>Delivered_Invoiced</v>
      </c>
      <c r="H10426" s="27">
        <f t="shared" si="162"/>
        <v>2019</v>
      </c>
    </row>
    <row r="10427" spans="1:8" ht="15.75" customHeight="1" x14ac:dyDescent="0.35">
      <c r="A10427" s="6">
        <v>59969</v>
      </c>
      <c r="B10427" s="6">
        <v>59969002</v>
      </c>
      <c r="C10427" s="6" t="s">
        <v>9816</v>
      </c>
      <c r="D10427" s="6">
        <v>8880</v>
      </c>
      <c r="E10427" s="14">
        <v>43819</v>
      </c>
      <c r="F10427" s="6">
        <v>7</v>
      </c>
      <c r="G10427" s="17" t="str">
        <f>IF($C10427="","Not Delivered",
 _xlfn.IFNA(IF(MATCH($B10427,Invoices!$B:$B,0)&gt;0,"Delivered_Invoiced"),"Delivered_Not_Invoiced"))</f>
        <v>Delivered_Invoiced</v>
      </c>
      <c r="H10427" s="27">
        <f t="shared" si="162"/>
        <v>2019</v>
      </c>
    </row>
    <row r="10428" spans="1:8" ht="15.75" customHeight="1" x14ac:dyDescent="0.35">
      <c r="A10428" s="6">
        <v>65859</v>
      </c>
      <c r="B10428" s="6">
        <v>65859002</v>
      </c>
      <c r="C10428" s="6" t="s">
        <v>9817</v>
      </c>
      <c r="D10428" s="6">
        <v>1792</v>
      </c>
      <c r="E10428" s="14">
        <v>43819</v>
      </c>
      <c r="F10428" s="6">
        <v>1</v>
      </c>
      <c r="G10428" s="17" t="str">
        <f>IF($C10428="","Not Delivered",
 _xlfn.IFNA(IF(MATCH($B10428,Invoices!$B:$B,0)&gt;0,"Delivered_Invoiced"),"Delivered_Not_Invoiced"))</f>
        <v>Delivered_Invoiced</v>
      </c>
      <c r="H10428" s="27">
        <f t="shared" si="162"/>
        <v>2019</v>
      </c>
    </row>
    <row r="10429" spans="1:8" ht="15.75" customHeight="1" x14ac:dyDescent="0.35">
      <c r="A10429" s="6">
        <v>70919</v>
      </c>
      <c r="B10429" s="6">
        <v>70919002</v>
      </c>
      <c r="C10429" s="6" t="s">
        <v>9818</v>
      </c>
      <c r="D10429" s="6">
        <v>1858</v>
      </c>
      <c r="E10429" s="14">
        <v>43819</v>
      </c>
      <c r="F10429" s="6">
        <v>6</v>
      </c>
      <c r="G10429" s="17" t="str">
        <f>IF($C10429="","Not Delivered",
 _xlfn.IFNA(IF(MATCH($B10429,Invoices!$B:$B,0)&gt;0,"Delivered_Invoiced"),"Delivered_Not_Invoiced"))</f>
        <v>Delivered_Invoiced</v>
      </c>
      <c r="H10429" s="27">
        <f t="shared" si="162"/>
        <v>2019</v>
      </c>
    </row>
    <row r="10430" spans="1:8" ht="15.75" customHeight="1" x14ac:dyDescent="0.35">
      <c r="A10430" s="6">
        <v>70959</v>
      </c>
      <c r="B10430" s="6">
        <v>70959002</v>
      </c>
      <c r="C10430" s="6" t="s">
        <v>9819</v>
      </c>
      <c r="D10430" s="6">
        <v>3224</v>
      </c>
      <c r="E10430" s="14">
        <v>43819</v>
      </c>
      <c r="F10430" s="6">
        <v>5</v>
      </c>
      <c r="G10430" s="17" t="str">
        <f>IF($C10430="","Not Delivered",
 _xlfn.IFNA(IF(MATCH($B10430,Invoices!$B:$B,0)&gt;0,"Delivered_Invoiced"),"Delivered_Not_Invoiced"))</f>
        <v>Delivered_Invoiced</v>
      </c>
      <c r="H10430" s="27">
        <f t="shared" si="162"/>
        <v>2019</v>
      </c>
    </row>
    <row r="10431" spans="1:8" ht="15.75" customHeight="1" x14ac:dyDescent="0.35">
      <c r="A10431" s="6">
        <v>83899</v>
      </c>
      <c r="B10431" s="6">
        <v>83899002</v>
      </c>
      <c r="C10431" s="6" t="s">
        <v>9820</v>
      </c>
      <c r="D10431" s="6">
        <v>1248</v>
      </c>
      <c r="E10431" s="14">
        <v>43819</v>
      </c>
      <c r="F10431" s="6">
        <v>3</v>
      </c>
      <c r="G10431" s="17" t="str">
        <f>IF($C10431="","Not Delivered",
 _xlfn.IFNA(IF(MATCH($B10431,Invoices!$B:$B,0)&gt;0,"Delivered_Invoiced"),"Delivered_Not_Invoiced"))</f>
        <v>Delivered_Invoiced</v>
      </c>
      <c r="H10431" s="27">
        <f t="shared" si="162"/>
        <v>2019</v>
      </c>
    </row>
    <row r="10432" spans="1:8" ht="15.75" customHeight="1" x14ac:dyDescent="0.35">
      <c r="A10432" s="6">
        <v>84954</v>
      </c>
      <c r="B10432" s="6">
        <v>84954002</v>
      </c>
      <c r="C10432" s="6" t="s">
        <v>9821</v>
      </c>
      <c r="D10432" s="6">
        <v>1917</v>
      </c>
      <c r="E10432" s="14">
        <v>43819</v>
      </c>
      <c r="F10432" s="6">
        <v>1</v>
      </c>
      <c r="G10432" s="17" t="str">
        <f>IF($C10432="","Not Delivered",
 _xlfn.IFNA(IF(MATCH($B10432,Invoices!$B:$B,0)&gt;0,"Delivered_Invoiced"),"Delivered_Not_Invoiced"))</f>
        <v>Delivered_Invoiced</v>
      </c>
      <c r="H10432" s="27">
        <f t="shared" si="162"/>
        <v>2019</v>
      </c>
    </row>
    <row r="10433" spans="1:8" ht="15.75" customHeight="1" x14ac:dyDescent="0.35">
      <c r="A10433" s="6">
        <v>104189</v>
      </c>
      <c r="B10433" s="6">
        <v>104189002</v>
      </c>
      <c r="C10433" s="6" t="s">
        <v>9822</v>
      </c>
      <c r="D10433" s="6">
        <v>9863</v>
      </c>
      <c r="E10433" s="14">
        <v>43819</v>
      </c>
      <c r="F10433" s="6">
        <v>6</v>
      </c>
      <c r="G10433" s="17" t="str">
        <f>IF($C10433="","Not Delivered",
 _xlfn.IFNA(IF(MATCH($B10433,Invoices!$B:$B,0)&gt;0,"Delivered_Invoiced"),"Delivered_Not_Invoiced"))</f>
        <v>Delivered_Invoiced</v>
      </c>
      <c r="H10433" s="27">
        <f t="shared" si="162"/>
        <v>2019</v>
      </c>
    </row>
    <row r="10434" spans="1:8" ht="15.75" customHeight="1" x14ac:dyDescent="0.35">
      <c r="A10434" s="6">
        <v>57384</v>
      </c>
      <c r="B10434" s="6">
        <v>57384002</v>
      </c>
      <c r="C10434" s="6" t="s">
        <v>9823</v>
      </c>
      <c r="D10434" s="6">
        <v>8766</v>
      </c>
      <c r="E10434" s="14">
        <v>43820</v>
      </c>
      <c r="F10434" s="6">
        <v>1</v>
      </c>
      <c r="G10434" s="17" t="str">
        <f>IF($C10434="","Not Delivered",
 _xlfn.IFNA(IF(MATCH($B10434,Invoices!$B:$B,0)&gt;0,"Delivered_Invoiced"),"Delivered_Not_Invoiced"))</f>
        <v>Delivered_Invoiced</v>
      </c>
      <c r="H10434" s="27">
        <f t="shared" si="162"/>
        <v>2019</v>
      </c>
    </row>
    <row r="10435" spans="1:8" ht="15.75" customHeight="1" x14ac:dyDescent="0.35">
      <c r="A10435" s="6">
        <v>55109</v>
      </c>
      <c r="B10435" s="6">
        <v>55109002</v>
      </c>
      <c r="C10435" s="6" t="s">
        <v>9824</v>
      </c>
      <c r="D10435" s="6">
        <v>2535</v>
      </c>
      <c r="E10435" s="14">
        <v>43820</v>
      </c>
      <c r="F10435" s="6">
        <v>2</v>
      </c>
      <c r="G10435" s="17" t="str">
        <f>IF($C10435="","Not Delivered",
 _xlfn.IFNA(IF(MATCH($B10435,Invoices!$B:$B,0)&gt;0,"Delivered_Invoiced"),"Delivered_Not_Invoiced"))</f>
        <v>Delivered_Invoiced</v>
      </c>
      <c r="H10435" s="27">
        <f t="shared" ref="H10435:H10498" si="163">YEAR($E10435)</f>
        <v>2019</v>
      </c>
    </row>
    <row r="10436" spans="1:8" ht="15.75" customHeight="1" x14ac:dyDescent="0.35">
      <c r="A10436" s="6">
        <v>78089</v>
      </c>
      <c r="B10436" s="6">
        <v>78089002</v>
      </c>
      <c r="C10436" s="6" t="s">
        <v>9825</v>
      </c>
      <c r="D10436" s="6">
        <v>3098</v>
      </c>
      <c r="E10436" s="14">
        <v>43820</v>
      </c>
      <c r="F10436" s="6">
        <v>1</v>
      </c>
      <c r="G10436" s="17" t="str">
        <f>IF($C10436="","Not Delivered",
 _xlfn.IFNA(IF(MATCH($B10436,Invoices!$B:$B,0)&gt;0,"Delivered_Invoiced"),"Delivered_Not_Invoiced"))</f>
        <v>Delivered_Invoiced</v>
      </c>
      <c r="H10436" s="27">
        <f t="shared" si="163"/>
        <v>2019</v>
      </c>
    </row>
    <row r="10437" spans="1:8" ht="15.75" customHeight="1" x14ac:dyDescent="0.35">
      <c r="A10437" s="6">
        <v>97619</v>
      </c>
      <c r="B10437" s="6">
        <v>97619002</v>
      </c>
      <c r="C10437" s="6" t="s">
        <v>9826</v>
      </c>
      <c r="D10437" s="6">
        <v>6315</v>
      </c>
      <c r="E10437" s="14">
        <v>43820</v>
      </c>
      <c r="F10437" s="6">
        <v>5</v>
      </c>
      <c r="G10437" s="17" t="str">
        <f>IF($C10437="","Not Delivered",
 _xlfn.IFNA(IF(MATCH($B10437,Invoices!$B:$B,0)&gt;0,"Delivered_Invoiced"),"Delivered_Not_Invoiced"))</f>
        <v>Delivered_Invoiced</v>
      </c>
      <c r="H10437" s="27">
        <f t="shared" si="163"/>
        <v>2019</v>
      </c>
    </row>
    <row r="10438" spans="1:8" ht="15.75" customHeight="1" x14ac:dyDescent="0.35">
      <c r="A10438" s="6">
        <v>98249</v>
      </c>
      <c r="B10438" s="6">
        <v>98249002</v>
      </c>
      <c r="C10438" s="6" t="s">
        <v>9827</v>
      </c>
      <c r="D10438" s="6">
        <v>158</v>
      </c>
      <c r="E10438" s="14">
        <v>43820</v>
      </c>
      <c r="F10438" s="6">
        <v>6</v>
      </c>
      <c r="G10438" s="17" t="str">
        <f>IF($C10438="","Not Delivered",
 _xlfn.IFNA(IF(MATCH($B10438,Invoices!$B:$B,0)&gt;0,"Delivered_Invoiced"),"Delivered_Not_Invoiced"))</f>
        <v>Delivered_Invoiced</v>
      </c>
      <c r="H10438" s="27">
        <f t="shared" si="163"/>
        <v>2019</v>
      </c>
    </row>
    <row r="10439" spans="1:8" ht="15.75" customHeight="1" x14ac:dyDescent="0.35">
      <c r="A10439" s="6">
        <v>97179</v>
      </c>
      <c r="B10439" s="6">
        <v>97179002</v>
      </c>
      <c r="C10439" s="6" t="s">
        <v>9828</v>
      </c>
      <c r="D10439" s="6">
        <v>2241</v>
      </c>
      <c r="E10439" s="14">
        <v>43820</v>
      </c>
      <c r="F10439" s="6">
        <v>2</v>
      </c>
      <c r="G10439" s="17" t="str">
        <f>IF($C10439="","Not Delivered",
 _xlfn.IFNA(IF(MATCH($B10439,Invoices!$B:$B,0)&gt;0,"Delivered_Invoiced"),"Delivered_Not_Invoiced"))</f>
        <v>Delivered_Invoiced</v>
      </c>
      <c r="H10439" s="27">
        <f t="shared" si="163"/>
        <v>2019</v>
      </c>
    </row>
    <row r="10440" spans="1:8" ht="15.75" customHeight="1" x14ac:dyDescent="0.35">
      <c r="A10440" s="6">
        <v>97474</v>
      </c>
      <c r="B10440" s="6">
        <v>97474002</v>
      </c>
      <c r="C10440" s="6" t="s">
        <v>9829</v>
      </c>
      <c r="D10440" s="6">
        <v>271</v>
      </c>
      <c r="E10440" s="14">
        <v>43820</v>
      </c>
      <c r="F10440" s="6">
        <v>1</v>
      </c>
      <c r="G10440" s="17" t="str">
        <f>IF($C10440="","Not Delivered",
 _xlfn.IFNA(IF(MATCH($B10440,Invoices!$B:$B,0)&gt;0,"Delivered_Invoiced"),"Delivered_Not_Invoiced"))</f>
        <v>Delivered_Invoiced</v>
      </c>
      <c r="H10440" s="27">
        <f t="shared" si="163"/>
        <v>2019</v>
      </c>
    </row>
    <row r="10441" spans="1:8" ht="15.75" customHeight="1" x14ac:dyDescent="0.35">
      <c r="A10441" s="6">
        <v>70024</v>
      </c>
      <c r="B10441" s="6">
        <v>70024002</v>
      </c>
      <c r="C10441" s="6" t="s">
        <v>9830</v>
      </c>
      <c r="D10441" s="6">
        <v>400</v>
      </c>
      <c r="E10441" s="14">
        <v>43820</v>
      </c>
      <c r="F10441" s="6">
        <v>4</v>
      </c>
      <c r="G10441" s="17" t="str">
        <f>IF($C10441="","Not Delivered",
 _xlfn.IFNA(IF(MATCH($B10441,Invoices!$B:$B,0)&gt;0,"Delivered_Invoiced"),"Delivered_Not_Invoiced"))</f>
        <v>Delivered_Invoiced</v>
      </c>
      <c r="H10441" s="27">
        <f t="shared" si="163"/>
        <v>2019</v>
      </c>
    </row>
    <row r="10442" spans="1:8" ht="15.75" customHeight="1" x14ac:dyDescent="0.35">
      <c r="A10442" s="6">
        <v>79154</v>
      </c>
      <c r="B10442" s="6">
        <v>79154002</v>
      </c>
      <c r="C10442" s="6" t="s">
        <v>9831</v>
      </c>
      <c r="D10442" s="6">
        <v>6508</v>
      </c>
      <c r="E10442" s="14">
        <v>43820</v>
      </c>
      <c r="F10442" s="6">
        <v>2</v>
      </c>
      <c r="G10442" s="17" t="str">
        <f>IF($C10442="","Not Delivered",
 _xlfn.IFNA(IF(MATCH($B10442,Invoices!$B:$B,0)&gt;0,"Delivered_Invoiced"),"Delivered_Not_Invoiced"))</f>
        <v>Delivered_Invoiced</v>
      </c>
      <c r="H10442" s="27">
        <f t="shared" si="163"/>
        <v>2019</v>
      </c>
    </row>
    <row r="10443" spans="1:8" ht="15.75" customHeight="1" x14ac:dyDescent="0.35">
      <c r="A10443" s="6">
        <v>81269</v>
      </c>
      <c r="B10443" s="6">
        <v>81269002</v>
      </c>
      <c r="C10443" s="6" t="s">
        <v>9832</v>
      </c>
      <c r="D10443" s="6">
        <v>8744</v>
      </c>
      <c r="E10443" s="14">
        <v>43820</v>
      </c>
      <c r="F10443" s="6">
        <v>6</v>
      </c>
      <c r="G10443" s="17" t="str">
        <f>IF($C10443="","Not Delivered",
 _xlfn.IFNA(IF(MATCH($B10443,Invoices!$B:$B,0)&gt;0,"Delivered_Invoiced"),"Delivered_Not_Invoiced"))</f>
        <v>Delivered_Invoiced</v>
      </c>
      <c r="H10443" s="27">
        <f t="shared" si="163"/>
        <v>2019</v>
      </c>
    </row>
    <row r="10444" spans="1:8" ht="15.75" customHeight="1" x14ac:dyDescent="0.35">
      <c r="A10444" s="6">
        <v>85744</v>
      </c>
      <c r="B10444" s="6">
        <v>85744002</v>
      </c>
      <c r="C10444" s="6" t="s">
        <v>9833</v>
      </c>
      <c r="D10444" s="6">
        <v>8663</v>
      </c>
      <c r="E10444" s="14">
        <v>43820</v>
      </c>
      <c r="F10444" s="6">
        <v>6</v>
      </c>
      <c r="G10444" s="17" t="str">
        <f>IF($C10444="","Not Delivered",
 _xlfn.IFNA(IF(MATCH($B10444,Invoices!$B:$B,0)&gt;0,"Delivered_Invoiced"),"Delivered_Not_Invoiced"))</f>
        <v>Delivered_Invoiced</v>
      </c>
      <c r="H10444" s="27">
        <f t="shared" si="163"/>
        <v>2019</v>
      </c>
    </row>
    <row r="10445" spans="1:8" ht="15.75" customHeight="1" x14ac:dyDescent="0.35">
      <c r="A10445" s="6">
        <v>90764</v>
      </c>
      <c r="B10445" s="6">
        <v>90764002</v>
      </c>
      <c r="C10445" s="6" t="s">
        <v>9834</v>
      </c>
      <c r="D10445" s="6">
        <v>6986</v>
      </c>
      <c r="E10445" s="14">
        <v>43820</v>
      </c>
      <c r="F10445" s="6">
        <v>2</v>
      </c>
      <c r="G10445" s="17" t="str">
        <f>IF($C10445="","Not Delivered",
 _xlfn.IFNA(IF(MATCH($B10445,Invoices!$B:$B,0)&gt;0,"Delivered_Invoiced"),"Delivered_Not_Invoiced"))</f>
        <v>Delivered_Invoiced</v>
      </c>
      <c r="H10445" s="27">
        <f t="shared" si="163"/>
        <v>2019</v>
      </c>
    </row>
    <row r="10446" spans="1:8" ht="15.75" customHeight="1" x14ac:dyDescent="0.35">
      <c r="A10446" s="6">
        <v>107149</v>
      </c>
      <c r="B10446" s="6">
        <v>107149002</v>
      </c>
      <c r="C10446" s="6" t="s">
        <v>9835</v>
      </c>
      <c r="D10446" s="6">
        <v>7878</v>
      </c>
      <c r="E10446" s="14">
        <v>43820</v>
      </c>
      <c r="F10446" s="6">
        <v>1</v>
      </c>
      <c r="G10446" s="17" t="str">
        <f>IF($C10446="","Not Delivered",
 _xlfn.IFNA(IF(MATCH($B10446,Invoices!$B:$B,0)&gt;0,"Delivered_Invoiced"),"Delivered_Not_Invoiced"))</f>
        <v>Delivered_Invoiced</v>
      </c>
      <c r="H10446" s="27">
        <f t="shared" si="163"/>
        <v>2019</v>
      </c>
    </row>
    <row r="10447" spans="1:8" ht="15.75" customHeight="1" x14ac:dyDescent="0.35">
      <c r="A10447" s="6">
        <v>107289</v>
      </c>
      <c r="B10447" s="6">
        <v>107289002</v>
      </c>
      <c r="C10447" s="6" t="s">
        <v>9836</v>
      </c>
      <c r="D10447" s="6">
        <v>9537</v>
      </c>
      <c r="E10447" s="14">
        <v>43820</v>
      </c>
      <c r="F10447" s="6">
        <v>1</v>
      </c>
      <c r="G10447" s="17" t="str">
        <f>IF($C10447="","Not Delivered",
 _xlfn.IFNA(IF(MATCH($B10447,Invoices!$B:$B,0)&gt;0,"Delivered_Invoiced"),"Delivered_Not_Invoiced"))</f>
        <v>Delivered_Invoiced</v>
      </c>
      <c r="H10447" s="27">
        <f t="shared" si="163"/>
        <v>2019</v>
      </c>
    </row>
    <row r="10448" spans="1:8" ht="15.75" customHeight="1" x14ac:dyDescent="0.35">
      <c r="A10448" s="6">
        <v>107474</v>
      </c>
      <c r="B10448" s="6">
        <v>107474002</v>
      </c>
      <c r="C10448" s="6" t="s">
        <v>9837</v>
      </c>
      <c r="D10448" s="6">
        <v>3996</v>
      </c>
      <c r="E10448" s="14">
        <v>43820</v>
      </c>
      <c r="F10448" s="6">
        <v>4</v>
      </c>
      <c r="G10448" s="17" t="str">
        <f>IF($C10448="","Not Delivered",
 _xlfn.IFNA(IF(MATCH($B10448,Invoices!$B:$B,0)&gt;0,"Delivered_Invoiced"),"Delivered_Not_Invoiced"))</f>
        <v>Delivered_Invoiced</v>
      </c>
      <c r="H10448" s="27">
        <f t="shared" si="163"/>
        <v>2019</v>
      </c>
    </row>
    <row r="10449" spans="1:8" ht="15.75" customHeight="1" x14ac:dyDescent="0.35">
      <c r="A10449" s="6">
        <v>55734</v>
      </c>
      <c r="B10449" s="6">
        <v>55734002</v>
      </c>
      <c r="C10449" s="6" t="s">
        <v>9838</v>
      </c>
      <c r="D10449" s="6">
        <v>1988</v>
      </c>
      <c r="E10449" s="14">
        <v>43821</v>
      </c>
      <c r="F10449" s="6">
        <v>1</v>
      </c>
      <c r="G10449" s="17" t="str">
        <f>IF($C10449="","Not Delivered",
 _xlfn.IFNA(IF(MATCH($B10449,Invoices!$B:$B,0)&gt;0,"Delivered_Invoiced"),"Delivered_Not_Invoiced"))</f>
        <v>Delivered_Invoiced</v>
      </c>
      <c r="H10449" s="27">
        <f t="shared" si="163"/>
        <v>2019</v>
      </c>
    </row>
    <row r="10450" spans="1:8" ht="15.75" customHeight="1" x14ac:dyDescent="0.35">
      <c r="A10450" s="6">
        <v>55199</v>
      </c>
      <c r="B10450" s="6">
        <v>55199002</v>
      </c>
      <c r="C10450" s="6" t="s">
        <v>9839</v>
      </c>
      <c r="D10450" s="6">
        <v>6907</v>
      </c>
      <c r="E10450" s="14">
        <v>43821</v>
      </c>
      <c r="F10450" s="6">
        <v>1</v>
      </c>
      <c r="G10450" s="17" t="str">
        <f>IF($C10450="","Not Delivered",
 _xlfn.IFNA(IF(MATCH($B10450,Invoices!$B:$B,0)&gt;0,"Delivered_Invoiced"),"Delivered_Not_Invoiced"))</f>
        <v>Delivered_Invoiced</v>
      </c>
      <c r="H10450" s="27">
        <f t="shared" si="163"/>
        <v>2019</v>
      </c>
    </row>
    <row r="10451" spans="1:8" ht="15.75" customHeight="1" x14ac:dyDescent="0.35">
      <c r="A10451" s="6">
        <v>96834</v>
      </c>
      <c r="B10451" s="6">
        <v>96834002</v>
      </c>
      <c r="C10451" s="6" t="s">
        <v>9840</v>
      </c>
      <c r="D10451" s="6">
        <v>9538</v>
      </c>
      <c r="E10451" s="14">
        <v>43821</v>
      </c>
      <c r="F10451" s="6">
        <v>1</v>
      </c>
      <c r="G10451" s="17" t="str">
        <f>IF($C10451="","Not Delivered",
 _xlfn.IFNA(IF(MATCH($B10451,Invoices!$B:$B,0)&gt;0,"Delivered_Invoiced"),"Delivered_Not_Invoiced"))</f>
        <v>Delivered_Invoiced</v>
      </c>
      <c r="H10451" s="27">
        <f t="shared" si="163"/>
        <v>2019</v>
      </c>
    </row>
    <row r="10452" spans="1:8" ht="15.75" customHeight="1" x14ac:dyDescent="0.35">
      <c r="A10452" s="6">
        <v>96129</v>
      </c>
      <c r="B10452" s="6">
        <v>96129002</v>
      </c>
      <c r="C10452" s="6" t="s">
        <v>9734</v>
      </c>
      <c r="D10452" s="6">
        <v>1843</v>
      </c>
      <c r="E10452" s="14">
        <v>43821</v>
      </c>
      <c r="F10452" s="6">
        <v>2</v>
      </c>
      <c r="G10452" s="17" t="str">
        <f>IF($C10452="","Not Delivered",
 _xlfn.IFNA(IF(MATCH($B10452,Invoices!$B:$B,0)&gt;0,"Delivered_Invoiced"),"Delivered_Not_Invoiced"))</f>
        <v>Delivered_Invoiced</v>
      </c>
      <c r="H10452" s="27">
        <f t="shared" si="163"/>
        <v>2019</v>
      </c>
    </row>
    <row r="10453" spans="1:8" ht="15.75" customHeight="1" x14ac:dyDescent="0.35">
      <c r="A10453" s="6">
        <v>70449</v>
      </c>
      <c r="B10453" s="6">
        <v>70449002</v>
      </c>
      <c r="C10453" s="6" t="s">
        <v>9841</v>
      </c>
      <c r="D10453" s="6">
        <v>9808</v>
      </c>
      <c r="E10453" s="14">
        <v>43821</v>
      </c>
      <c r="F10453" s="6">
        <v>6</v>
      </c>
      <c r="G10453" s="17" t="str">
        <f>IF($C10453="","Not Delivered",
 _xlfn.IFNA(IF(MATCH($B10453,Invoices!$B:$B,0)&gt;0,"Delivered_Invoiced"),"Delivered_Not_Invoiced"))</f>
        <v>Delivered_Invoiced</v>
      </c>
      <c r="H10453" s="27">
        <f t="shared" si="163"/>
        <v>2019</v>
      </c>
    </row>
    <row r="10454" spans="1:8" ht="15.75" customHeight="1" x14ac:dyDescent="0.35">
      <c r="A10454" s="6">
        <v>101364</v>
      </c>
      <c r="B10454" s="6">
        <v>101364002</v>
      </c>
      <c r="C10454" s="6" t="s">
        <v>9842</v>
      </c>
      <c r="D10454" s="6">
        <v>4170</v>
      </c>
      <c r="E10454" s="14">
        <v>43821</v>
      </c>
      <c r="F10454" s="6">
        <v>4</v>
      </c>
      <c r="G10454" s="17" t="str">
        <f>IF($C10454="","Not Delivered",
 _xlfn.IFNA(IF(MATCH($B10454,Invoices!$B:$B,0)&gt;0,"Delivered_Invoiced"),"Delivered_Not_Invoiced"))</f>
        <v>Delivered_Invoiced</v>
      </c>
      <c r="H10454" s="27">
        <f t="shared" si="163"/>
        <v>2019</v>
      </c>
    </row>
    <row r="10455" spans="1:8" ht="15.75" customHeight="1" x14ac:dyDescent="0.35">
      <c r="A10455" s="6">
        <v>105664</v>
      </c>
      <c r="B10455" s="6">
        <v>105664002</v>
      </c>
      <c r="C10455" s="6" t="s">
        <v>9843</v>
      </c>
      <c r="D10455" s="6">
        <v>6324</v>
      </c>
      <c r="E10455" s="14">
        <v>43821</v>
      </c>
      <c r="F10455" s="6">
        <v>7</v>
      </c>
      <c r="G10455" s="17" t="str">
        <f>IF($C10455="","Not Delivered",
 _xlfn.IFNA(IF(MATCH($B10455,Invoices!$B:$B,0)&gt;0,"Delivered_Invoiced"),"Delivered_Not_Invoiced"))</f>
        <v>Delivered_Invoiced</v>
      </c>
      <c r="H10455" s="27">
        <f t="shared" si="163"/>
        <v>2019</v>
      </c>
    </row>
    <row r="10456" spans="1:8" ht="15.75" customHeight="1" x14ac:dyDescent="0.35">
      <c r="A10456" s="6">
        <v>58299</v>
      </c>
      <c r="B10456" s="6">
        <v>58299002</v>
      </c>
      <c r="C10456" s="6" t="s">
        <v>9844</v>
      </c>
      <c r="D10456" s="6">
        <v>448</v>
      </c>
      <c r="E10456" s="14">
        <v>43822</v>
      </c>
      <c r="F10456" s="6">
        <v>1</v>
      </c>
      <c r="G10456" s="17" t="str">
        <f>IF($C10456="","Not Delivered",
 _xlfn.IFNA(IF(MATCH($B10456,Invoices!$B:$B,0)&gt;0,"Delivered_Invoiced"),"Delivered_Not_Invoiced"))</f>
        <v>Delivered_Invoiced</v>
      </c>
      <c r="H10456" s="27">
        <f t="shared" si="163"/>
        <v>2019</v>
      </c>
    </row>
    <row r="10457" spans="1:8" ht="15.75" customHeight="1" x14ac:dyDescent="0.35">
      <c r="A10457" s="6">
        <v>58244</v>
      </c>
      <c r="B10457" s="6">
        <v>58244002</v>
      </c>
      <c r="C10457" s="6" t="s">
        <v>9845</v>
      </c>
      <c r="D10457" s="6">
        <v>8434</v>
      </c>
      <c r="E10457" s="14">
        <v>43822</v>
      </c>
      <c r="F10457" s="6">
        <v>2</v>
      </c>
      <c r="G10457" s="17" t="str">
        <f>IF($C10457="","Not Delivered",
 _xlfn.IFNA(IF(MATCH($B10457,Invoices!$B:$B,0)&gt;0,"Delivered_Invoiced"),"Delivered_Not_Invoiced"))</f>
        <v>Delivered_Invoiced</v>
      </c>
      <c r="H10457" s="27">
        <f t="shared" si="163"/>
        <v>2019</v>
      </c>
    </row>
    <row r="10458" spans="1:8" ht="15.75" customHeight="1" x14ac:dyDescent="0.35">
      <c r="A10458" s="6">
        <v>55709</v>
      </c>
      <c r="B10458" s="6">
        <v>55709002</v>
      </c>
      <c r="C10458" s="6" t="s">
        <v>9846</v>
      </c>
      <c r="D10458" s="6">
        <v>3392</v>
      </c>
      <c r="E10458" s="14">
        <v>43822</v>
      </c>
      <c r="F10458" s="6">
        <v>2</v>
      </c>
      <c r="G10458" s="17" t="str">
        <f>IF($C10458="","Not Delivered",
 _xlfn.IFNA(IF(MATCH($B10458,Invoices!$B:$B,0)&gt;0,"Delivered_Invoiced"),"Delivered_Not_Invoiced"))</f>
        <v>Delivered_Invoiced</v>
      </c>
      <c r="H10458" s="27">
        <f t="shared" si="163"/>
        <v>2019</v>
      </c>
    </row>
    <row r="10459" spans="1:8" ht="15.75" customHeight="1" x14ac:dyDescent="0.35">
      <c r="A10459" s="6">
        <v>78094</v>
      </c>
      <c r="B10459" s="6">
        <v>78094002</v>
      </c>
      <c r="C10459" s="6" t="s">
        <v>9770</v>
      </c>
      <c r="D10459" s="6">
        <v>2152</v>
      </c>
      <c r="E10459" s="14">
        <v>43822</v>
      </c>
      <c r="F10459" s="6">
        <v>1</v>
      </c>
      <c r="G10459" s="17" t="str">
        <f>IF($C10459="","Not Delivered",
 _xlfn.IFNA(IF(MATCH($B10459,Invoices!$B:$B,0)&gt;0,"Delivered_Invoiced"),"Delivered_Not_Invoiced"))</f>
        <v>Delivered_Invoiced</v>
      </c>
      <c r="H10459" s="27">
        <f t="shared" si="163"/>
        <v>2019</v>
      </c>
    </row>
    <row r="10460" spans="1:8" ht="15.75" customHeight="1" x14ac:dyDescent="0.35">
      <c r="A10460" s="6">
        <v>97529</v>
      </c>
      <c r="B10460" s="6">
        <v>97529002</v>
      </c>
      <c r="C10460" s="6" t="s">
        <v>9485</v>
      </c>
      <c r="D10460" s="6">
        <v>7699</v>
      </c>
      <c r="E10460" s="14">
        <v>43822</v>
      </c>
      <c r="F10460" s="6">
        <v>1</v>
      </c>
      <c r="G10460" s="17" t="str">
        <f>IF($C10460="","Not Delivered",
 _xlfn.IFNA(IF(MATCH($B10460,Invoices!$B:$B,0)&gt;0,"Delivered_Invoiced"),"Delivered_Not_Invoiced"))</f>
        <v>Delivered_Invoiced</v>
      </c>
      <c r="H10460" s="27">
        <f t="shared" si="163"/>
        <v>2019</v>
      </c>
    </row>
    <row r="10461" spans="1:8" ht="15.75" customHeight="1" x14ac:dyDescent="0.35">
      <c r="A10461" s="6">
        <v>98514</v>
      </c>
      <c r="B10461" s="6">
        <v>98514002</v>
      </c>
      <c r="C10461" s="6" t="s">
        <v>9847</v>
      </c>
      <c r="D10461" s="6">
        <v>9514</v>
      </c>
      <c r="E10461" s="14">
        <v>43822</v>
      </c>
      <c r="F10461" s="6">
        <v>3</v>
      </c>
      <c r="G10461" s="17" t="str">
        <f>IF($C10461="","Not Delivered",
 _xlfn.IFNA(IF(MATCH($B10461,Invoices!$B:$B,0)&gt;0,"Delivered_Invoiced"),"Delivered_Not_Invoiced"))</f>
        <v>Delivered_Invoiced</v>
      </c>
      <c r="H10461" s="27">
        <f t="shared" si="163"/>
        <v>2019</v>
      </c>
    </row>
    <row r="10462" spans="1:8" ht="15.75" customHeight="1" x14ac:dyDescent="0.35">
      <c r="A10462" s="6">
        <v>71719</v>
      </c>
      <c r="B10462" s="6">
        <v>71719002</v>
      </c>
      <c r="C10462" s="6" t="s">
        <v>9848</v>
      </c>
      <c r="D10462" s="6">
        <v>1128</v>
      </c>
      <c r="E10462" s="14">
        <v>43822</v>
      </c>
      <c r="F10462" s="6">
        <v>2</v>
      </c>
      <c r="G10462" s="17" t="str">
        <f>IF($C10462="","Not Delivered",
 _xlfn.IFNA(IF(MATCH($B10462,Invoices!$B:$B,0)&gt;0,"Delivered_Invoiced"),"Delivered_Not_Invoiced"))</f>
        <v>Delivered_Invoiced</v>
      </c>
      <c r="H10462" s="27">
        <f t="shared" si="163"/>
        <v>2019</v>
      </c>
    </row>
    <row r="10463" spans="1:8" ht="15.75" customHeight="1" x14ac:dyDescent="0.35">
      <c r="A10463" s="6">
        <v>101994</v>
      </c>
      <c r="B10463" s="6">
        <v>101994002</v>
      </c>
      <c r="C10463" s="6" t="s">
        <v>9849</v>
      </c>
      <c r="D10463" s="6">
        <v>9019</v>
      </c>
      <c r="E10463" s="14">
        <v>43822</v>
      </c>
      <c r="F10463" s="6">
        <v>1</v>
      </c>
      <c r="G10463" s="17" t="str">
        <f>IF($C10463="","Not Delivered",
 _xlfn.IFNA(IF(MATCH($B10463,Invoices!$B:$B,0)&gt;0,"Delivered_Invoiced"),"Delivered_Not_Invoiced"))</f>
        <v>Delivered_Invoiced</v>
      </c>
      <c r="H10463" s="27">
        <f t="shared" si="163"/>
        <v>2019</v>
      </c>
    </row>
    <row r="10464" spans="1:8" ht="15.75" customHeight="1" x14ac:dyDescent="0.35">
      <c r="A10464" s="6">
        <v>103159</v>
      </c>
      <c r="B10464" s="6">
        <v>103159002</v>
      </c>
      <c r="C10464" s="6" t="s">
        <v>9850</v>
      </c>
      <c r="D10464" s="6">
        <v>7029</v>
      </c>
      <c r="E10464" s="14">
        <v>43822</v>
      </c>
      <c r="F10464" s="6">
        <v>4</v>
      </c>
      <c r="G10464" s="17" t="str">
        <f>IF($C10464="","Not Delivered",
 _xlfn.IFNA(IF(MATCH($B10464,Invoices!$B:$B,0)&gt;0,"Delivered_Invoiced"),"Delivered_Not_Invoiced"))</f>
        <v>Delivered_Invoiced</v>
      </c>
      <c r="H10464" s="27">
        <f t="shared" si="163"/>
        <v>2019</v>
      </c>
    </row>
    <row r="10465" spans="1:8" ht="15.75" customHeight="1" x14ac:dyDescent="0.35">
      <c r="A10465" s="6">
        <v>109244</v>
      </c>
      <c r="B10465" s="6">
        <v>109244002</v>
      </c>
      <c r="C10465" s="6" t="s">
        <v>9851</v>
      </c>
      <c r="D10465" s="6">
        <v>2324</v>
      </c>
      <c r="E10465" s="14">
        <v>43822</v>
      </c>
      <c r="F10465" s="6">
        <v>3</v>
      </c>
      <c r="G10465" s="17" t="str">
        <f>IF($C10465="","Not Delivered",
 _xlfn.IFNA(IF(MATCH($B10465,Invoices!$B:$B,0)&gt;0,"Delivered_Invoiced"),"Delivered_Not_Invoiced"))</f>
        <v>Delivered_Invoiced</v>
      </c>
      <c r="H10465" s="27">
        <f t="shared" si="163"/>
        <v>2019</v>
      </c>
    </row>
    <row r="10466" spans="1:8" ht="15.75" customHeight="1" x14ac:dyDescent="0.35">
      <c r="A10466" s="6">
        <v>111414</v>
      </c>
      <c r="B10466" s="6">
        <v>111414002</v>
      </c>
      <c r="C10466" s="6" t="s">
        <v>9852</v>
      </c>
      <c r="D10466" s="6">
        <v>3456</v>
      </c>
      <c r="E10466" s="14">
        <v>43822</v>
      </c>
      <c r="F10466" s="6">
        <v>1</v>
      </c>
      <c r="G10466" s="17" t="str">
        <f>IF($C10466="","Not Delivered",
 _xlfn.IFNA(IF(MATCH($B10466,Invoices!$B:$B,0)&gt;0,"Delivered_Invoiced"),"Delivered_Not_Invoiced"))</f>
        <v>Delivered_Invoiced</v>
      </c>
      <c r="H10466" s="27">
        <f t="shared" si="163"/>
        <v>2019</v>
      </c>
    </row>
    <row r="10467" spans="1:8" ht="15.75" customHeight="1" x14ac:dyDescent="0.35">
      <c r="A10467" s="6">
        <v>76004</v>
      </c>
      <c r="B10467" s="6">
        <v>76004002</v>
      </c>
      <c r="C10467" s="6" t="s">
        <v>9853</v>
      </c>
      <c r="D10467" s="6">
        <v>8892</v>
      </c>
      <c r="E10467" s="14">
        <v>43823</v>
      </c>
      <c r="F10467" s="6">
        <v>4</v>
      </c>
      <c r="G10467" s="17" t="str">
        <f>IF($C10467="","Not Delivered",
 _xlfn.IFNA(IF(MATCH($B10467,Invoices!$B:$B,0)&gt;0,"Delivered_Invoiced"),"Delivered_Not_Invoiced"))</f>
        <v>Delivered_Invoiced</v>
      </c>
      <c r="H10467" s="27">
        <f t="shared" si="163"/>
        <v>2019</v>
      </c>
    </row>
    <row r="10468" spans="1:8" ht="15.75" customHeight="1" x14ac:dyDescent="0.35">
      <c r="A10468" s="6">
        <v>78634</v>
      </c>
      <c r="B10468" s="6">
        <v>78634002</v>
      </c>
      <c r="C10468" s="6" t="s">
        <v>9854</v>
      </c>
      <c r="D10468" s="6">
        <v>6659</v>
      </c>
      <c r="E10468" s="14">
        <v>43823</v>
      </c>
      <c r="F10468" s="6">
        <v>2</v>
      </c>
      <c r="G10468" s="17" t="str">
        <f>IF($C10468="","Not Delivered",
 _xlfn.IFNA(IF(MATCH($B10468,Invoices!$B:$B,0)&gt;0,"Delivered_Invoiced"),"Delivered_Not_Invoiced"))</f>
        <v>Delivered_Invoiced</v>
      </c>
      <c r="H10468" s="27">
        <f t="shared" si="163"/>
        <v>2019</v>
      </c>
    </row>
    <row r="10469" spans="1:8" ht="15.75" customHeight="1" x14ac:dyDescent="0.35">
      <c r="A10469" s="6">
        <v>97179</v>
      </c>
      <c r="B10469" s="6">
        <v>97179002</v>
      </c>
      <c r="C10469" s="6" t="s">
        <v>9855</v>
      </c>
      <c r="D10469" s="6">
        <v>5801</v>
      </c>
      <c r="E10469" s="14">
        <v>43823</v>
      </c>
      <c r="F10469" s="6">
        <v>1</v>
      </c>
      <c r="G10469" s="17" t="str">
        <f>IF($C10469="","Not Delivered",
 _xlfn.IFNA(IF(MATCH($B10469,Invoices!$B:$B,0)&gt;0,"Delivered_Invoiced"),"Delivered_Not_Invoiced"))</f>
        <v>Delivered_Invoiced</v>
      </c>
      <c r="H10469" s="27">
        <f t="shared" si="163"/>
        <v>2019</v>
      </c>
    </row>
    <row r="10470" spans="1:8" ht="15.75" customHeight="1" x14ac:dyDescent="0.35">
      <c r="A10470" s="6">
        <v>62654</v>
      </c>
      <c r="B10470" s="6">
        <v>62654002</v>
      </c>
      <c r="C10470" s="6" t="s">
        <v>9856</v>
      </c>
      <c r="D10470" s="6">
        <v>7513</v>
      </c>
      <c r="E10470" s="14">
        <v>43823</v>
      </c>
      <c r="F10470" s="6">
        <v>5</v>
      </c>
      <c r="G10470" s="17" t="str">
        <f>IF($C10470="","Not Delivered",
 _xlfn.IFNA(IF(MATCH($B10470,Invoices!$B:$B,0)&gt;0,"Delivered_Invoiced"),"Delivered_Not_Invoiced"))</f>
        <v>Delivered_Invoiced</v>
      </c>
      <c r="H10470" s="27">
        <f t="shared" si="163"/>
        <v>2019</v>
      </c>
    </row>
    <row r="10471" spans="1:8" ht="15.75" customHeight="1" x14ac:dyDescent="0.35">
      <c r="A10471" s="6">
        <v>90189</v>
      </c>
      <c r="B10471" s="6">
        <v>90189002</v>
      </c>
      <c r="C10471" s="6" t="s">
        <v>9857</v>
      </c>
      <c r="D10471" s="6">
        <v>3440</v>
      </c>
      <c r="E10471" s="14">
        <v>43823</v>
      </c>
      <c r="F10471" s="6">
        <v>3</v>
      </c>
      <c r="G10471" s="17" t="str">
        <f>IF($C10471="","Not Delivered",
 _xlfn.IFNA(IF(MATCH($B10471,Invoices!$B:$B,0)&gt;0,"Delivered_Invoiced"),"Delivered_Not_Invoiced"))</f>
        <v>Delivered_Invoiced</v>
      </c>
      <c r="H10471" s="27">
        <f t="shared" si="163"/>
        <v>2019</v>
      </c>
    </row>
    <row r="10472" spans="1:8" ht="15.75" customHeight="1" x14ac:dyDescent="0.35">
      <c r="A10472" s="6">
        <v>101769</v>
      </c>
      <c r="B10472" s="6">
        <v>101769002</v>
      </c>
      <c r="C10472" s="6" t="s">
        <v>9858</v>
      </c>
      <c r="D10472" s="6">
        <v>6808</v>
      </c>
      <c r="E10472" s="14">
        <v>43823</v>
      </c>
      <c r="F10472" s="6">
        <v>2</v>
      </c>
      <c r="G10472" s="17" t="str">
        <f>IF($C10472="","Not Delivered",
 _xlfn.IFNA(IF(MATCH($B10472,Invoices!$B:$B,0)&gt;0,"Delivered_Invoiced"),"Delivered_Not_Invoiced"))</f>
        <v>Delivered_Invoiced</v>
      </c>
      <c r="H10472" s="27">
        <f t="shared" si="163"/>
        <v>2019</v>
      </c>
    </row>
    <row r="10473" spans="1:8" ht="15.75" customHeight="1" x14ac:dyDescent="0.35">
      <c r="A10473" s="6">
        <v>102744</v>
      </c>
      <c r="B10473" s="6">
        <v>102744002</v>
      </c>
      <c r="C10473" s="6" t="s">
        <v>9859</v>
      </c>
      <c r="D10473" s="6">
        <v>9399</v>
      </c>
      <c r="E10473" s="14">
        <v>43823</v>
      </c>
      <c r="F10473" s="6">
        <v>6</v>
      </c>
      <c r="G10473" s="17" t="str">
        <f>IF($C10473="","Not Delivered",
 _xlfn.IFNA(IF(MATCH($B10473,Invoices!$B:$B,0)&gt;0,"Delivered_Invoiced"),"Delivered_Not_Invoiced"))</f>
        <v>Delivered_Invoiced</v>
      </c>
      <c r="H10473" s="27">
        <f t="shared" si="163"/>
        <v>2019</v>
      </c>
    </row>
    <row r="10474" spans="1:8" ht="15.75" customHeight="1" x14ac:dyDescent="0.35">
      <c r="A10474" s="6">
        <v>106269</v>
      </c>
      <c r="B10474" s="6">
        <v>106269002</v>
      </c>
      <c r="C10474" s="6" t="s">
        <v>9860</v>
      </c>
      <c r="D10474" s="6">
        <v>3464</v>
      </c>
      <c r="E10474" s="14">
        <v>43823</v>
      </c>
      <c r="F10474" s="6">
        <v>3</v>
      </c>
      <c r="G10474" s="17" t="str">
        <f>IF($C10474="","Not Delivered",
 _xlfn.IFNA(IF(MATCH($B10474,Invoices!$B:$B,0)&gt;0,"Delivered_Invoiced"),"Delivered_Not_Invoiced"))</f>
        <v>Delivered_Invoiced</v>
      </c>
      <c r="H10474" s="27">
        <f t="shared" si="163"/>
        <v>2019</v>
      </c>
    </row>
    <row r="10475" spans="1:8" ht="15.75" customHeight="1" x14ac:dyDescent="0.35">
      <c r="A10475" s="6">
        <v>109129</v>
      </c>
      <c r="B10475" s="6">
        <v>109129002</v>
      </c>
      <c r="C10475" s="6" t="s">
        <v>9861</v>
      </c>
      <c r="D10475" s="6">
        <v>7041</v>
      </c>
      <c r="E10475" s="14">
        <v>43823</v>
      </c>
      <c r="F10475" s="6">
        <v>2</v>
      </c>
      <c r="G10475" s="17" t="str">
        <f>IF($C10475="","Not Delivered",
 _xlfn.IFNA(IF(MATCH($B10475,Invoices!$B:$B,0)&gt;0,"Delivered_Invoiced"),"Delivered_Not_Invoiced"))</f>
        <v>Delivered_Invoiced</v>
      </c>
      <c r="H10475" s="27">
        <f t="shared" si="163"/>
        <v>2019</v>
      </c>
    </row>
    <row r="10476" spans="1:8" ht="15.75" customHeight="1" x14ac:dyDescent="0.35">
      <c r="A10476" s="6">
        <v>77849</v>
      </c>
      <c r="B10476" s="6">
        <v>77849002</v>
      </c>
      <c r="C10476" s="6" t="s">
        <v>9862</v>
      </c>
      <c r="D10476" s="6">
        <v>4894</v>
      </c>
      <c r="E10476" s="14">
        <v>43824</v>
      </c>
      <c r="F10476" s="6">
        <v>2</v>
      </c>
      <c r="G10476" s="17" t="str">
        <f>IF($C10476="","Not Delivered",
 _xlfn.IFNA(IF(MATCH($B10476,Invoices!$B:$B,0)&gt;0,"Delivered_Invoiced"),"Delivered_Not_Invoiced"))</f>
        <v>Delivered_Invoiced</v>
      </c>
      <c r="H10476" s="27">
        <f t="shared" si="163"/>
        <v>2019</v>
      </c>
    </row>
    <row r="10477" spans="1:8" ht="15.75" customHeight="1" x14ac:dyDescent="0.35">
      <c r="A10477" s="6">
        <v>96834</v>
      </c>
      <c r="B10477" s="6">
        <v>96834002</v>
      </c>
      <c r="C10477" s="6" t="s">
        <v>9863</v>
      </c>
      <c r="D10477" s="6">
        <v>2430</v>
      </c>
      <c r="E10477" s="14">
        <v>43824</v>
      </c>
      <c r="F10477" s="6">
        <v>3</v>
      </c>
      <c r="G10477" s="17" t="str">
        <f>IF($C10477="","Not Delivered",
 _xlfn.IFNA(IF(MATCH($B10477,Invoices!$B:$B,0)&gt;0,"Delivered_Invoiced"),"Delivered_Not_Invoiced"))</f>
        <v>Delivered_Invoiced</v>
      </c>
      <c r="H10477" s="27">
        <f t="shared" si="163"/>
        <v>2019</v>
      </c>
    </row>
    <row r="10478" spans="1:8" ht="15.75" customHeight="1" x14ac:dyDescent="0.35">
      <c r="A10478" s="6">
        <v>70454</v>
      </c>
      <c r="B10478" s="6">
        <v>70454002</v>
      </c>
      <c r="C10478" s="6" t="s">
        <v>9864</v>
      </c>
      <c r="D10478" s="6">
        <v>2774</v>
      </c>
      <c r="E10478" s="14">
        <v>43824</v>
      </c>
      <c r="F10478" s="6">
        <v>5</v>
      </c>
      <c r="G10478" s="17" t="str">
        <f>IF($C10478="","Not Delivered",
 _xlfn.IFNA(IF(MATCH($B10478,Invoices!$B:$B,0)&gt;0,"Delivered_Invoiced"),"Delivered_Not_Invoiced"))</f>
        <v>Delivered_Invoiced</v>
      </c>
      <c r="H10478" s="27">
        <f t="shared" si="163"/>
        <v>2019</v>
      </c>
    </row>
    <row r="10479" spans="1:8" ht="15.75" customHeight="1" x14ac:dyDescent="0.35">
      <c r="A10479" s="6">
        <v>72159</v>
      </c>
      <c r="B10479" s="6">
        <v>72159002</v>
      </c>
      <c r="C10479" s="6" t="s">
        <v>9865</v>
      </c>
      <c r="D10479" s="6">
        <v>5385</v>
      </c>
      <c r="E10479" s="14">
        <v>43824</v>
      </c>
      <c r="F10479" s="6">
        <v>2</v>
      </c>
      <c r="G10479" s="17" t="str">
        <f>IF($C10479="","Not Delivered",
 _xlfn.IFNA(IF(MATCH($B10479,Invoices!$B:$B,0)&gt;0,"Delivered_Invoiced"),"Delivered_Not_Invoiced"))</f>
        <v>Delivered_Invoiced</v>
      </c>
      <c r="H10479" s="27">
        <f t="shared" si="163"/>
        <v>2019</v>
      </c>
    </row>
    <row r="10480" spans="1:8" ht="15.75" customHeight="1" x14ac:dyDescent="0.35">
      <c r="A10480" s="6">
        <v>80139</v>
      </c>
      <c r="B10480" s="6">
        <v>80139002</v>
      </c>
      <c r="C10480" s="6" t="s">
        <v>9866</v>
      </c>
      <c r="D10480" s="6">
        <v>26</v>
      </c>
      <c r="E10480" s="14">
        <v>43824</v>
      </c>
      <c r="F10480" s="6">
        <v>3</v>
      </c>
      <c r="G10480" s="17" t="str">
        <f>IF($C10480="","Not Delivered",
 _xlfn.IFNA(IF(MATCH($B10480,Invoices!$B:$B,0)&gt;0,"Delivered_Invoiced"),"Delivered_Not_Invoiced"))</f>
        <v>Delivered_Invoiced</v>
      </c>
      <c r="H10480" s="27">
        <f t="shared" si="163"/>
        <v>2019</v>
      </c>
    </row>
    <row r="10481" spans="1:8" ht="15.75" customHeight="1" x14ac:dyDescent="0.35">
      <c r="A10481" s="6">
        <v>88959</v>
      </c>
      <c r="B10481" s="6">
        <v>88959002</v>
      </c>
      <c r="C10481" s="6" t="s">
        <v>9867</v>
      </c>
      <c r="D10481" s="6">
        <v>921</v>
      </c>
      <c r="E10481" s="14">
        <v>43824</v>
      </c>
      <c r="F10481" s="6">
        <v>7</v>
      </c>
      <c r="G10481" s="17" t="str">
        <f>IF($C10481="","Not Delivered",
 _xlfn.IFNA(IF(MATCH($B10481,Invoices!$B:$B,0)&gt;0,"Delivered_Invoiced"),"Delivered_Not_Invoiced"))</f>
        <v>Delivered_Invoiced</v>
      </c>
      <c r="H10481" s="27">
        <f t="shared" si="163"/>
        <v>2019</v>
      </c>
    </row>
    <row r="10482" spans="1:8" ht="15.75" customHeight="1" x14ac:dyDescent="0.35">
      <c r="A10482" s="6">
        <v>102804</v>
      </c>
      <c r="B10482" s="6">
        <v>102804002</v>
      </c>
      <c r="C10482" s="6" t="s">
        <v>9868</v>
      </c>
      <c r="D10482" s="6">
        <v>8922</v>
      </c>
      <c r="E10482" s="14">
        <v>43824</v>
      </c>
      <c r="F10482" s="6">
        <v>2</v>
      </c>
      <c r="G10482" s="17" t="str">
        <f>IF($C10482="","Not Delivered",
 _xlfn.IFNA(IF(MATCH($B10482,Invoices!$B:$B,0)&gt;0,"Delivered_Invoiced"),"Delivered_Not_Invoiced"))</f>
        <v>Delivered_Invoiced</v>
      </c>
      <c r="H10482" s="27">
        <f t="shared" si="163"/>
        <v>2019</v>
      </c>
    </row>
    <row r="10483" spans="1:8" ht="15.75" customHeight="1" x14ac:dyDescent="0.35">
      <c r="A10483" s="6">
        <v>57999</v>
      </c>
      <c r="B10483" s="6">
        <v>57999002</v>
      </c>
      <c r="C10483" s="6" t="s">
        <v>9869</v>
      </c>
      <c r="D10483" s="6">
        <v>7800</v>
      </c>
      <c r="E10483" s="14">
        <v>43825</v>
      </c>
      <c r="F10483" s="6">
        <v>5</v>
      </c>
      <c r="G10483" s="17" t="str">
        <f>IF($C10483="","Not Delivered",
 _xlfn.IFNA(IF(MATCH($B10483,Invoices!$B:$B,0)&gt;0,"Delivered_Invoiced"),"Delivered_Not_Invoiced"))</f>
        <v>Delivered_Invoiced</v>
      </c>
      <c r="H10483" s="27">
        <f t="shared" si="163"/>
        <v>2019</v>
      </c>
    </row>
    <row r="10484" spans="1:8" ht="15.75" customHeight="1" x14ac:dyDescent="0.35">
      <c r="A10484" s="6">
        <v>54327</v>
      </c>
      <c r="B10484" s="6">
        <v>54327002</v>
      </c>
      <c r="C10484" s="6" t="s">
        <v>9870</v>
      </c>
      <c r="D10484" s="6">
        <v>3774</v>
      </c>
      <c r="E10484" s="14">
        <v>43825</v>
      </c>
      <c r="F10484" s="6">
        <v>1</v>
      </c>
      <c r="G10484" s="17" t="str">
        <f>IF($C10484="","Not Delivered",
 _xlfn.IFNA(IF(MATCH($B10484,Invoices!$B:$B,0)&gt;0,"Delivered_Invoiced"),"Delivered_Not_Invoiced"))</f>
        <v>Delivered_Invoiced</v>
      </c>
      <c r="H10484" s="27">
        <f t="shared" si="163"/>
        <v>2019</v>
      </c>
    </row>
    <row r="10485" spans="1:8" ht="15.75" customHeight="1" x14ac:dyDescent="0.35">
      <c r="A10485" s="6">
        <v>74624</v>
      </c>
      <c r="B10485" s="6">
        <v>74624002</v>
      </c>
      <c r="C10485" s="6" t="s">
        <v>9871</v>
      </c>
      <c r="D10485" s="6">
        <v>4033</v>
      </c>
      <c r="E10485" s="14">
        <v>43825</v>
      </c>
      <c r="F10485" s="6">
        <v>2</v>
      </c>
      <c r="G10485" s="17" t="str">
        <f>IF($C10485="","Not Delivered",
 _xlfn.IFNA(IF(MATCH($B10485,Invoices!$B:$B,0)&gt;0,"Delivered_Invoiced"),"Delivered_Not_Invoiced"))</f>
        <v>Delivered_Invoiced</v>
      </c>
      <c r="H10485" s="27">
        <f t="shared" si="163"/>
        <v>2019</v>
      </c>
    </row>
    <row r="10486" spans="1:8" ht="15.75" customHeight="1" x14ac:dyDescent="0.35">
      <c r="A10486" s="6">
        <v>75119</v>
      </c>
      <c r="B10486" s="6">
        <v>75119002</v>
      </c>
      <c r="C10486" s="6" t="s">
        <v>9872</v>
      </c>
      <c r="D10486" s="6">
        <v>8253</v>
      </c>
      <c r="E10486" s="14">
        <v>43825</v>
      </c>
      <c r="F10486" s="6">
        <v>2</v>
      </c>
      <c r="G10486" s="17" t="str">
        <f>IF($C10486="","Not Delivered",
 _xlfn.IFNA(IF(MATCH($B10486,Invoices!$B:$B,0)&gt;0,"Delivered_Invoiced"),"Delivered_Not_Invoiced"))</f>
        <v>Delivered_Invoiced</v>
      </c>
      <c r="H10486" s="27">
        <f t="shared" si="163"/>
        <v>2019</v>
      </c>
    </row>
    <row r="10487" spans="1:8" ht="15.75" customHeight="1" x14ac:dyDescent="0.35">
      <c r="A10487" s="6">
        <v>60069</v>
      </c>
      <c r="B10487" s="6">
        <v>60069002</v>
      </c>
      <c r="C10487" s="6" t="s">
        <v>9873</v>
      </c>
      <c r="D10487" s="6">
        <v>9778</v>
      </c>
      <c r="E10487" s="14">
        <v>43825</v>
      </c>
      <c r="F10487" s="6">
        <v>4</v>
      </c>
      <c r="G10487" s="17" t="str">
        <f>IF($C10487="","Not Delivered",
 _xlfn.IFNA(IF(MATCH($B10487,Invoices!$B:$B,0)&gt;0,"Delivered_Invoiced"),"Delivered_Not_Invoiced"))</f>
        <v>Delivered_Invoiced</v>
      </c>
      <c r="H10487" s="27">
        <f t="shared" si="163"/>
        <v>2019</v>
      </c>
    </row>
    <row r="10488" spans="1:8" ht="15.75" customHeight="1" x14ac:dyDescent="0.35">
      <c r="A10488" s="6">
        <v>71614</v>
      </c>
      <c r="B10488" s="6">
        <v>71614002</v>
      </c>
      <c r="C10488" s="6" t="s">
        <v>9874</v>
      </c>
      <c r="D10488" s="6">
        <v>9282</v>
      </c>
      <c r="E10488" s="14">
        <v>43825</v>
      </c>
      <c r="F10488" s="6">
        <v>5</v>
      </c>
      <c r="G10488" s="17" t="str">
        <f>IF($C10488="","Not Delivered",
 _xlfn.IFNA(IF(MATCH($B10488,Invoices!$B:$B,0)&gt;0,"Delivered_Invoiced"),"Delivered_Not_Invoiced"))</f>
        <v>Delivered_Invoiced</v>
      </c>
      <c r="H10488" s="27">
        <f t="shared" si="163"/>
        <v>2019</v>
      </c>
    </row>
    <row r="10489" spans="1:8" ht="15.75" customHeight="1" x14ac:dyDescent="0.35">
      <c r="A10489" s="6">
        <v>81099</v>
      </c>
      <c r="B10489" s="6">
        <v>81099002</v>
      </c>
      <c r="C10489" s="6" t="s">
        <v>9875</v>
      </c>
      <c r="D10489" s="6">
        <v>9621</v>
      </c>
      <c r="E10489" s="14">
        <v>43825</v>
      </c>
      <c r="F10489" s="6">
        <v>6</v>
      </c>
      <c r="G10489" s="17" t="str">
        <f>IF($C10489="","Not Delivered",
 _xlfn.IFNA(IF(MATCH($B10489,Invoices!$B:$B,0)&gt;0,"Delivered_Invoiced"),"Delivered_Not_Invoiced"))</f>
        <v>Delivered_Invoiced</v>
      </c>
      <c r="H10489" s="27">
        <f t="shared" si="163"/>
        <v>2019</v>
      </c>
    </row>
    <row r="10490" spans="1:8" ht="15.75" customHeight="1" x14ac:dyDescent="0.35">
      <c r="A10490" s="6">
        <v>93414</v>
      </c>
      <c r="B10490" s="6">
        <v>93414002</v>
      </c>
      <c r="C10490" s="6" t="s">
        <v>9876</v>
      </c>
      <c r="D10490" s="6">
        <v>317</v>
      </c>
      <c r="E10490" s="14">
        <v>43825</v>
      </c>
      <c r="F10490" s="6">
        <v>2</v>
      </c>
      <c r="G10490" s="17" t="str">
        <f>IF($C10490="","Not Delivered",
 _xlfn.IFNA(IF(MATCH($B10490,Invoices!$B:$B,0)&gt;0,"Delivered_Invoiced"),"Delivered_Not_Invoiced"))</f>
        <v>Delivered_Invoiced</v>
      </c>
      <c r="H10490" s="27">
        <f t="shared" si="163"/>
        <v>2019</v>
      </c>
    </row>
    <row r="10491" spans="1:8" ht="15.75" customHeight="1" x14ac:dyDescent="0.35">
      <c r="A10491" s="6">
        <v>103509</v>
      </c>
      <c r="B10491" s="6">
        <v>103509002</v>
      </c>
      <c r="C10491" s="6" t="s">
        <v>9877</v>
      </c>
      <c r="D10491" s="6">
        <v>799</v>
      </c>
      <c r="E10491" s="14">
        <v>43825</v>
      </c>
      <c r="F10491" s="6">
        <v>6</v>
      </c>
      <c r="G10491" s="17" t="str">
        <f>IF($C10491="","Not Delivered",
 _xlfn.IFNA(IF(MATCH($B10491,Invoices!$B:$B,0)&gt;0,"Delivered_Invoiced"),"Delivered_Not_Invoiced"))</f>
        <v>Delivered_Invoiced</v>
      </c>
      <c r="H10491" s="27">
        <f t="shared" si="163"/>
        <v>2019</v>
      </c>
    </row>
    <row r="10492" spans="1:8" ht="15.75" customHeight="1" x14ac:dyDescent="0.35">
      <c r="A10492" s="6">
        <v>104449</v>
      </c>
      <c r="B10492" s="6">
        <v>104449002</v>
      </c>
      <c r="C10492" s="6" t="s">
        <v>9878</v>
      </c>
      <c r="D10492" s="6">
        <v>2320</v>
      </c>
      <c r="E10492" s="14">
        <v>43825</v>
      </c>
      <c r="F10492" s="6">
        <v>1</v>
      </c>
      <c r="G10492" s="17" t="str">
        <f>IF($C10492="","Not Delivered",
 _xlfn.IFNA(IF(MATCH($B10492,Invoices!$B:$B,0)&gt;0,"Delivered_Invoiced"),"Delivered_Not_Invoiced"))</f>
        <v>Delivered_Invoiced</v>
      </c>
      <c r="H10492" s="27">
        <f t="shared" si="163"/>
        <v>2019</v>
      </c>
    </row>
    <row r="10493" spans="1:8" ht="15.75" customHeight="1" x14ac:dyDescent="0.35">
      <c r="A10493" s="6">
        <v>107044</v>
      </c>
      <c r="B10493" s="6">
        <v>107044002</v>
      </c>
      <c r="C10493" s="6" t="s">
        <v>9879</v>
      </c>
      <c r="D10493" s="6">
        <v>4081</v>
      </c>
      <c r="E10493" s="14">
        <v>43825</v>
      </c>
      <c r="F10493" s="6">
        <v>5</v>
      </c>
      <c r="G10493" s="17" t="str">
        <f>IF($C10493="","Not Delivered",
 _xlfn.IFNA(IF(MATCH($B10493,Invoices!$B:$B,0)&gt;0,"Delivered_Invoiced"),"Delivered_Not_Invoiced"))</f>
        <v>Delivered_Invoiced</v>
      </c>
      <c r="H10493" s="27">
        <f t="shared" si="163"/>
        <v>2019</v>
      </c>
    </row>
    <row r="10494" spans="1:8" ht="15.75" customHeight="1" x14ac:dyDescent="0.35">
      <c r="A10494" s="6">
        <v>55844</v>
      </c>
      <c r="B10494" s="6">
        <v>55844002</v>
      </c>
      <c r="C10494" s="6" t="s">
        <v>9880</v>
      </c>
      <c r="D10494" s="6">
        <v>1773</v>
      </c>
      <c r="E10494" s="14">
        <v>43826</v>
      </c>
      <c r="F10494" s="6">
        <v>4</v>
      </c>
      <c r="G10494" s="17" t="str">
        <f>IF($C10494="","Not Delivered",
 _xlfn.IFNA(IF(MATCH($B10494,Invoices!$B:$B,0)&gt;0,"Delivered_Invoiced"),"Delivered_Not_Invoiced"))</f>
        <v>Delivered_Invoiced</v>
      </c>
      <c r="H10494" s="27">
        <f t="shared" si="163"/>
        <v>2019</v>
      </c>
    </row>
    <row r="10495" spans="1:8" ht="15.75" customHeight="1" x14ac:dyDescent="0.35">
      <c r="A10495" s="6">
        <v>74624</v>
      </c>
      <c r="B10495" s="6">
        <v>74624002</v>
      </c>
      <c r="C10495" s="6" t="s">
        <v>9871</v>
      </c>
      <c r="D10495" s="6">
        <v>2788</v>
      </c>
      <c r="E10495" s="14">
        <v>43826</v>
      </c>
      <c r="F10495" s="6">
        <v>1</v>
      </c>
      <c r="G10495" s="17" t="str">
        <f>IF($C10495="","Not Delivered",
 _xlfn.IFNA(IF(MATCH($B10495,Invoices!$B:$B,0)&gt;0,"Delivered_Invoiced"),"Delivered_Not_Invoiced"))</f>
        <v>Delivered_Invoiced</v>
      </c>
      <c r="H10495" s="27">
        <f t="shared" si="163"/>
        <v>2019</v>
      </c>
    </row>
    <row r="10496" spans="1:8" ht="15.75" customHeight="1" x14ac:dyDescent="0.35">
      <c r="A10496" s="6">
        <v>95779</v>
      </c>
      <c r="B10496" s="6">
        <v>95779002</v>
      </c>
      <c r="C10496" s="6" t="s">
        <v>9881</v>
      </c>
      <c r="D10496" s="6">
        <v>2072</v>
      </c>
      <c r="E10496" s="14">
        <v>43826</v>
      </c>
      <c r="F10496" s="6">
        <v>2</v>
      </c>
      <c r="G10496" s="17" t="str">
        <f>IF($C10496="","Not Delivered",
 _xlfn.IFNA(IF(MATCH($B10496,Invoices!$B:$B,0)&gt;0,"Delivered_Invoiced"),"Delivered_Not_Invoiced"))</f>
        <v>Delivered_Invoiced</v>
      </c>
      <c r="H10496" s="27">
        <f t="shared" si="163"/>
        <v>2019</v>
      </c>
    </row>
    <row r="10497" spans="1:8" ht="15.75" customHeight="1" x14ac:dyDescent="0.35">
      <c r="A10497" s="6">
        <v>95434</v>
      </c>
      <c r="B10497" s="6">
        <v>95434002</v>
      </c>
      <c r="C10497" s="6" t="s">
        <v>9882</v>
      </c>
      <c r="D10497" s="6">
        <v>1548</v>
      </c>
      <c r="E10497" s="14">
        <v>43826</v>
      </c>
      <c r="F10497" s="6">
        <v>2</v>
      </c>
      <c r="G10497" s="17" t="str">
        <f>IF($C10497="","Not Delivered",
 _xlfn.IFNA(IF(MATCH($B10497,Invoices!$B:$B,0)&gt;0,"Delivered_Invoiced"),"Delivered_Not_Invoiced"))</f>
        <v>Delivered_Invoiced</v>
      </c>
      <c r="H10497" s="27">
        <f t="shared" si="163"/>
        <v>2019</v>
      </c>
    </row>
    <row r="10498" spans="1:8" ht="15.75" customHeight="1" x14ac:dyDescent="0.35">
      <c r="A10498" s="6">
        <v>62784</v>
      </c>
      <c r="B10498" s="6">
        <v>62784002</v>
      </c>
      <c r="C10498" s="6" t="s">
        <v>9883</v>
      </c>
      <c r="D10498" s="6">
        <v>6718</v>
      </c>
      <c r="E10498" s="14">
        <v>43826</v>
      </c>
      <c r="F10498" s="6">
        <v>6</v>
      </c>
      <c r="G10498" s="17" t="str">
        <f>IF($C10498="","Not Delivered",
 _xlfn.IFNA(IF(MATCH($B10498,Invoices!$B:$B,0)&gt;0,"Delivered_Invoiced"),"Delivered_Not_Invoiced"))</f>
        <v>Delivered_Invoiced</v>
      </c>
      <c r="H10498" s="27">
        <f t="shared" si="163"/>
        <v>2019</v>
      </c>
    </row>
    <row r="10499" spans="1:8" ht="15.75" customHeight="1" x14ac:dyDescent="0.35">
      <c r="A10499" s="6">
        <v>66379</v>
      </c>
      <c r="B10499" s="6">
        <v>66379002</v>
      </c>
      <c r="C10499" s="6" t="s">
        <v>9884</v>
      </c>
      <c r="D10499" s="6">
        <v>6268</v>
      </c>
      <c r="E10499" s="14">
        <v>43826</v>
      </c>
      <c r="F10499" s="6">
        <v>5</v>
      </c>
      <c r="G10499" s="17" t="str">
        <f>IF($C10499="","Not Delivered",
 _xlfn.IFNA(IF(MATCH($B10499,Invoices!$B:$B,0)&gt;0,"Delivered_Invoiced"),"Delivered_Not_Invoiced"))</f>
        <v>Delivered_Invoiced</v>
      </c>
      <c r="H10499" s="27">
        <f t="shared" ref="H10499:H10562" si="164">YEAR($E10499)</f>
        <v>2019</v>
      </c>
    </row>
    <row r="10500" spans="1:8" ht="15.75" customHeight="1" x14ac:dyDescent="0.35">
      <c r="A10500" s="6">
        <v>71604</v>
      </c>
      <c r="B10500" s="6">
        <v>71604002</v>
      </c>
      <c r="C10500" s="6" t="s">
        <v>9885</v>
      </c>
      <c r="D10500" s="6">
        <v>4171</v>
      </c>
      <c r="E10500" s="14">
        <v>43826</v>
      </c>
      <c r="F10500" s="6">
        <v>3</v>
      </c>
      <c r="G10500" s="17" t="str">
        <f>IF($C10500="","Not Delivered",
 _xlfn.IFNA(IF(MATCH($B10500,Invoices!$B:$B,0)&gt;0,"Delivered_Invoiced"),"Delivered_Not_Invoiced"))</f>
        <v>Delivered_Invoiced</v>
      </c>
      <c r="H10500" s="27">
        <f t="shared" si="164"/>
        <v>2019</v>
      </c>
    </row>
    <row r="10501" spans="1:8" ht="15.75" customHeight="1" x14ac:dyDescent="0.35">
      <c r="A10501" s="6">
        <v>72389</v>
      </c>
      <c r="B10501" s="6">
        <v>72389002</v>
      </c>
      <c r="C10501" s="6" t="s">
        <v>9886</v>
      </c>
      <c r="D10501" s="6">
        <v>4389</v>
      </c>
      <c r="E10501" s="14">
        <v>43826</v>
      </c>
      <c r="F10501" s="6">
        <v>5</v>
      </c>
      <c r="G10501" s="17" t="str">
        <f>IF($C10501="","Not Delivered",
 _xlfn.IFNA(IF(MATCH($B10501,Invoices!$B:$B,0)&gt;0,"Delivered_Invoiced"),"Delivered_Not_Invoiced"))</f>
        <v>Delivered_Invoiced</v>
      </c>
      <c r="H10501" s="27">
        <f t="shared" si="164"/>
        <v>2019</v>
      </c>
    </row>
    <row r="10502" spans="1:8" ht="15.75" customHeight="1" x14ac:dyDescent="0.35">
      <c r="A10502" s="6">
        <v>88604</v>
      </c>
      <c r="B10502" s="6">
        <v>88604002</v>
      </c>
      <c r="C10502" s="6" t="s">
        <v>9887</v>
      </c>
      <c r="D10502" s="6">
        <v>7679</v>
      </c>
      <c r="E10502" s="14">
        <v>43826</v>
      </c>
      <c r="F10502" s="6">
        <v>2</v>
      </c>
      <c r="G10502" s="17" t="str">
        <f>IF($C10502="","Not Delivered",
 _xlfn.IFNA(IF(MATCH($B10502,Invoices!$B:$B,0)&gt;0,"Delivered_Invoiced"),"Delivered_Not_Invoiced"))</f>
        <v>Delivered_Invoiced</v>
      </c>
      <c r="H10502" s="27">
        <f t="shared" si="164"/>
        <v>2019</v>
      </c>
    </row>
    <row r="10503" spans="1:8" ht="15.75" customHeight="1" x14ac:dyDescent="0.35">
      <c r="A10503" s="6">
        <v>90794</v>
      </c>
      <c r="B10503" s="6">
        <v>90794002</v>
      </c>
      <c r="C10503" s="6" t="s">
        <v>9888</v>
      </c>
      <c r="D10503" s="6">
        <v>166</v>
      </c>
      <c r="E10503" s="14">
        <v>43826</v>
      </c>
      <c r="F10503" s="6">
        <v>6</v>
      </c>
      <c r="G10503" s="17" t="str">
        <f>IF($C10503="","Not Delivered",
 _xlfn.IFNA(IF(MATCH($B10503,Invoices!$B:$B,0)&gt;0,"Delivered_Invoiced"),"Delivered_Not_Invoiced"))</f>
        <v>Delivered_Invoiced</v>
      </c>
      <c r="H10503" s="27">
        <f t="shared" si="164"/>
        <v>2019</v>
      </c>
    </row>
    <row r="10504" spans="1:8" ht="15.75" customHeight="1" x14ac:dyDescent="0.35">
      <c r="A10504" s="6">
        <v>100044</v>
      </c>
      <c r="B10504" s="6">
        <v>100044002</v>
      </c>
      <c r="C10504" s="6" t="s">
        <v>9889</v>
      </c>
      <c r="D10504" s="6">
        <v>7252</v>
      </c>
      <c r="E10504" s="14">
        <v>43826</v>
      </c>
      <c r="F10504" s="6">
        <v>7</v>
      </c>
      <c r="G10504" s="17" t="str">
        <f>IF($C10504="","Not Delivered",
 _xlfn.IFNA(IF(MATCH($B10504,Invoices!$B:$B,0)&gt;0,"Delivered_Invoiced"),"Delivered_Not_Invoiced"))</f>
        <v>Delivered_Invoiced</v>
      </c>
      <c r="H10504" s="27">
        <f t="shared" si="164"/>
        <v>2019</v>
      </c>
    </row>
    <row r="10505" spans="1:8" ht="15.75" customHeight="1" x14ac:dyDescent="0.35">
      <c r="A10505" s="6">
        <v>110169</v>
      </c>
      <c r="B10505" s="6">
        <v>110169002</v>
      </c>
      <c r="C10505" s="6" t="s">
        <v>9890</v>
      </c>
      <c r="D10505" s="6">
        <v>4422</v>
      </c>
      <c r="E10505" s="14">
        <v>43826</v>
      </c>
      <c r="F10505" s="6">
        <v>4</v>
      </c>
      <c r="G10505" s="17" t="str">
        <f>IF($C10505="","Not Delivered",
 _xlfn.IFNA(IF(MATCH($B10505,Invoices!$B:$B,0)&gt;0,"Delivered_Invoiced"),"Delivered_Not_Invoiced"))</f>
        <v>Delivered_Invoiced</v>
      </c>
      <c r="H10505" s="27">
        <f t="shared" si="164"/>
        <v>2019</v>
      </c>
    </row>
    <row r="10506" spans="1:8" ht="15.75" customHeight="1" x14ac:dyDescent="0.35">
      <c r="A10506" s="6">
        <v>75019</v>
      </c>
      <c r="B10506" s="6">
        <v>75019002</v>
      </c>
      <c r="C10506" s="6" t="s">
        <v>9891</v>
      </c>
      <c r="D10506" s="6">
        <v>2835</v>
      </c>
      <c r="E10506" s="14">
        <v>43827</v>
      </c>
      <c r="F10506" s="6">
        <v>3</v>
      </c>
      <c r="G10506" s="17" t="str">
        <f>IF($C10506="","Not Delivered",
 _xlfn.IFNA(IF(MATCH($B10506,Invoices!$B:$B,0)&gt;0,"Delivered_Invoiced"),"Delivered_Not_Invoiced"))</f>
        <v>Delivered_Invoiced</v>
      </c>
      <c r="H10506" s="27">
        <f t="shared" si="164"/>
        <v>2019</v>
      </c>
    </row>
    <row r="10507" spans="1:8" ht="15.75" customHeight="1" x14ac:dyDescent="0.35">
      <c r="A10507" s="6">
        <v>76574</v>
      </c>
      <c r="B10507" s="6">
        <v>76574002</v>
      </c>
      <c r="C10507" s="6" t="s">
        <v>9892</v>
      </c>
      <c r="D10507" s="6">
        <v>8175</v>
      </c>
      <c r="E10507" s="14">
        <v>43827</v>
      </c>
      <c r="F10507" s="6">
        <v>1</v>
      </c>
      <c r="G10507" s="17" t="str">
        <f>IF($C10507="","Not Delivered",
 _xlfn.IFNA(IF(MATCH($B10507,Invoices!$B:$B,0)&gt;0,"Delivered_Invoiced"),"Delivered_Not_Invoiced"))</f>
        <v>Delivered_Invoiced</v>
      </c>
      <c r="H10507" s="27">
        <f t="shared" si="164"/>
        <v>2019</v>
      </c>
    </row>
    <row r="10508" spans="1:8" ht="15.75" customHeight="1" x14ac:dyDescent="0.35">
      <c r="A10508" s="6">
        <v>78089</v>
      </c>
      <c r="B10508" s="6">
        <v>78089002</v>
      </c>
      <c r="C10508" s="6" t="s">
        <v>9516</v>
      </c>
      <c r="D10508" s="6">
        <v>7059</v>
      </c>
      <c r="E10508" s="14">
        <v>43827</v>
      </c>
      <c r="F10508" s="6">
        <v>1</v>
      </c>
      <c r="G10508" s="17" t="str">
        <f>IF($C10508="","Not Delivered",
 _xlfn.IFNA(IF(MATCH($B10508,Invoices!$B:$B,0)&gt;0,"Delivered_Invoiced"),"Delivered_Not_Invoiced"))</f>
        <v>Delivered_Invoiced</v>
      </c>
      <c r="H10508" s="27">
        <f t="shared" si="164"/>
        <v>2019</v>
      </c>
    </row>
    <row r="10509" spans="1:8" ht="15.75" customHeight="1" x14ac:dyDescent="0.35">
      <c r="A10509" s="6">
        <v>62944</v>
      </c>
      <c r="B10509" s="6">
        <v>62944002</v>
      </c>
      <c r="C10509" s="6" t="s">
        <v>9893</v>
      </c>
      <c r="D10509" s="6">
        <v>8598</v>
      </c>
      <c r="E10509" s="14">
        <v>43827</v>
      </c>
      <c r="F10509" s="6">
        <v>3</v>
      </c>
      <c r="G10509" s="17" t="str">
        <f>IF($C10509="","Not Delivered",
 _xlfn.IFNA(IF(MATCH($B10509,Invoices!$B:$B,0)&gt;0,"Delivered_Invoiced"),"Delivered_Not_Invoiced"))</f>
        <v>Delivered_Invoiced</v>
      </c>
      <c r="H10509" s="27">
        <f t="shared" si="164"/>
        <v>2019</v>
      </c>
    </row>
    <row r="10510" spans="1:8" ht="15.75" customHeight="1" x14ac:dyDescent="0.35">
      <c r="A10510" s="6">
        <v>70134</v>
      </c>
      <c r="B10510" s="6">
        <v>70134002</v>
      </c>
      <c r="C10510" s="6" t="s">
        <v>9894</v>
      </c>
      <c r="D10510" s="6">
        <v>9860</v>
      </c>
      <c r="E10510" s="14">
        <v>43827</v>
      </c>
      <c r="F10510" s="6">
        <v>5</v>
      </c>
      <c r="G10510" s="17" t="str">
        <f>IF($C10510="","Not Delivered",
 _xlfn.IFNA(IF(MATCH($B10510,Invoices!$B:$B,0)&gt;0,"Delivered_Invoiced"),"Delivered_Not_Invoiced"))</f>
        <v>Delivered_Invoiced</v>
      </c>
      <c r="H10510" s="27">
        <f t="shared" si="164"/>
        <v>2019</v>
      </c>
    </row>
    <row r="10511" spans="1:8" ht="15.75" customHeight="1" x14ac:dyDescent="0.35">
      <c r="A10511" s="6">
        <v>98994</v>
      </c>
      <c r="B10511" s="6">
        <v>98994002</v>
      </c>
      <c r="C10511" s="6" t="s">
        <v>9895</v>
      </c>
      <c r="D10511" s="6">
        <v>6885</v>
      </c>
      <c r="E10511" s="14">
        <v>43827</v>
      </c>
      <c r="F10511" s="6">
        <v>1</v>
      </c>
      <c r="G10511" s="17" t="str">
        <f>IF($C10511="","Not Delivered",
 _xlfn.IFNA(IF(MATCH($B10511,Invoices!$B:$B,0)&gt;0,"Delivered_Invoiced"),"Delivered_Not_Invoiced"))</f>
        <v>Delivered_Invoiced</v>
      </c>
      <c r="H10511" s="27">
        <f t="shared" si="164"/>
        <v>2019</v>
      </c>
    </row>
    <row r="10512" spans="1:8" ht="15.75" customHeight="1" x14ac:dyDescent="0.35">
      <c r="A10512" s="6">
        <v>100119</v>
      </c>
      <c r="B10512" s="6">
        <v>100119002</v>
      </c>
      <c r="C10512" s="6" t="s">
        <v>9896</v>
      </c>
      <c r="D10512" s="6">
        <v>5956</v>
      </c>
      <c r="E10512" s="14">
        <v>43827</v>
      </c>
      <c r="F10512" s="6">
        <v>3</v>
      </c>
      <c r="G10512" s="17" t="str">
        <f>IF($C10512="","Not Delivered",
 _xlfn.IFNA(IF(MATCH($B10512,Invoices!$B:$B,0)&gt;0,"Delivered_Invoiced"),"Delivered_Not_Invoiced"))</f>
        <v>Delivered_Invoiced</v>
      </c>
      <c r="H10512" s="27">
        <f t="shared" si="164"/>
        <v>2019</v>
      </c>
    </row>
    <row r="10513" spans="1:8" ht="15.75" customHeight="1" x14ac:dyDescent="0.35">
      <c r="A10513" s="6">
        <v>54327</v>
      </c>
      <c r="B10513" s="6">
        <v>54327002</v>
      </c>
      <c r="C10513" s="6" t="s">
        <v>9897</v>
      </c>
      <c r="D10513" s="6">
        <v>4016</v>
      </c>
      <c r="E10513" s="14">
        <v>43828</v>
      </c>
      <c r="F10513" s="6">
        <v>1</v>
      </c>
      <c r="G10513" s="17" t="str">
        <f>IF($C10513="","Not Delivered",
 _xlfn.IFNA(IF(MATCH($B10513,Invoices!$B:$B,0)&gt;0,"Delivered_Invoiced"),"Delivered_Not_Invoiced"))</f>
        <v>Delivered_Invoiced</v>
      </c>
      <c r="H10513" s="27">
        <f t="shared" si="164"/>
        <v>2019</v>
      </c>
    </row>
    <row r="10514" spans="1:8" ht="15.75" customHeight="1" x14ac:dyDescent="0.35">
      <c r="A10514" s="6">
        <v>58269</v>
      </c>
      <c r="B10514" s="6">
        <v>58269002</v>
      </c>
      <c r="C10514" s="6" t="s">
        <v>9670</v>
      </c>
      <c r="D10514" s="6">
        <v>237</v>
      </c>
      <c r="E10514" s="14">
        <v>43828</v>
      </c>
      <c r="F10514" s="6">
        <v>2</v>
      </c>
      <c r="G10514" s="17" t="str">
        <f>IF($C10514="","Not Delivered",
 _xlfn.IFNA(IF(MATCH($B10514,Invoices!$B:$B,0)&gt;0,"Delivered_Invoiced"),"Delivered_Not_Invoiced"))</f>
        <v>Delivered_Invoiced</v>
      </c>
      <c r="H10514" s="27">
        <f t="shared" si="164"/>
        <v>2019</v>
      </c>
    </row>
    <row r="10515" spans="1:8" ht="15.75" customHeight="1" x14ac:dyDescent="0.35">
      <c r="A10515" s="6">
        <v>58634</v>
      </c>
      <c r="B10515" s="6">
        <v>58634002</v>
      </c>
      <c r="C10515" s="6" t="s">
        <v>9898</v>
      </c>
      <c r="D10515" s="6">
        <v>2180</v>
      </c>
      <c r="E10515" s="14">
        <v>43828</v>
      </c>
      <c r="F10515" s="6">
        <v>2</v>
      </c>
      <c r="G10515" s="17" t="str">
        <f>IF($C10515="","Not Delivered",
 _xlfn.IFNA(IF(MATCH($B10515,Invoices!$B:$B,0)&gt;0,"Delivered_Invoiced"),"Delivered_Not_Invoiced"))</f>
        <v>Delivered_Invoiced</v>
      </c>
      <c r="H10515" s="27">
        <f t="shared" si="164"/>
        <v>2019</v>
      </c>
    </row>
    <row r="10516" spans="1:8" ht="15.75" customHeight="1" x14ac:dyDescent="0.35">
      <c r="A10516" s="6">
        <v>74494</v>
      </c>
      <c r="B10516" s="6">
        <v>74494002</v>
      </c>
      <c r="C10516" s="6" t="s">
        <v>9899</v>
      </c>
      <c r="D10516" s="6">
        <v>8808</v>
      </c>
      <c r="E10516" s="14">
        <v>43828</v>
      </c>
      <c r="F10516" s="6">
        <v>1</v>
      </c>
      <c r="G10516" s="17" t="str">
        <f>IF($C10516="","Not Delivered",
 _xlfn.IFNA(IF(MATCH($B10516,Invoices!$B:$B,0)&gt;0,"Delivered_Invoiced"),"Delivered_Not_Invoiced"))</f>
        <v>Delivered_Invoiced</v>
      </c>
      <c r="H10516" s="27">
        <f t="shared" si="164"/>
        <v>2019</v>
      </c>
    </row>
    <row r="10517" spans="1:8" ht="15.75" customHeight="1" x14ac:dyDescent="0.35">
      <c r="A10517" s="6">
        <v>74559</v>
      </c>
      <c r="B10517" s="6">
        <v>74559002</v>
      </c>
      <c r="C10517" s="6" t="s">
        <v>9900</v>
      </c>
      <c r="D10517" s="6">
        <v>3833</v>
      </c>
      <c r="E10517" s="14">
        <v>43828</v>
      </c>
      <c r="F10517" s="6">
        <v>3</v>
      </c>
      <c r="G10517" s="17" t="str">
        <f>IF($C10517="","Not Delivered",
 _xlfn.IFNA(IF(MATCH($B10517,Invoices!$B:$B,0)&gt;0,"Delivered_Invoiced"),"Delivered_Not_Invoiced"))</f>
        <v>Delivered_Invoiced</v>
      </c>
      <c r="H10517" s="27">
        <f t="shared" si="164"/>
        <v>2019</v>
      </c>
    </row>
    <row r="10518" spans="1:8" ht="15.75" customHeight="1" x14ac:dyDescent="0.35">
      <c r="A10518" s="6">
        <v>95294</v>
      </c>
      <c r="B10518" s="6">
        <v>95294002</v>
      </c>
      <c r="C10518" s="6" t="s">
        <v>9901</v>
      </c>
      <c r="D10518" s="6">
        <v>7164</v>
      </c>
      <c r="E10518" s="14">
        <v>43828</v>
      </c>
      <c r="F10518" s="6">
        <v>1</v>
      </c>
      <c r="G10518" s="17" t="str">
        <f>IF($C10518="","Not Delivered",
 _xlfn.IFNA(IF(MATCH($B10518,Invoices!$B:$B,0)&gt;0,"Delivered_Invoiced"),"Delivered_Not_Invoiced"))</f>
        <v>Delivered_Invoiced</v>
      </c>
      <c r="H10518" s="27">
        <f t="shared" si="164"/>
        <v>2019</v>
      </c>
    </row>
    <row r="10519" spans="1:8" ht="15.75" customHeight="1" x14ac:dyDescent="0.35">
      <c r="A10519" s="6">
        <v>84629</v>
      </c>
      <c r="B10519" s="6">
        <v>84629002</v>
      </c>
      <c r="C10519" s="6" t="s">
        <v>9902</v>
      </c>
      <c r="D10519" s="6">
        <v>6936</v>
      </c>
      <c r="E10519" s="14">
        <v>43828</v>
      </c>
      <c r="F10519" s="6">
        <v>7</v>
      </c>
      <c r="G10519" s="17" t="str">
        <f>IF($C10519="","Not Delivered",
 _xlfn.IFNA(IF(MATCH($B10519,Invoices!$B:$B,0)&gt;0,"Delivered_Invoiced"),"Delivered_Not_Invoiced"))</f>
        <v>Delivered_Invoiced</v>
      </c>
      <c r="H10519" s="27">
        <f t="shared" si="164"/>
        <v>2019</v>
      </c>
    </row>
    <row r="10520" spans="1:8" ht="15.75" customHeight="1" x14ac:dyDescent="0.35">
      <c r="A10520" s="6">
        <v>84879</v>
      </c>
      <c r="B10520" s="6">
        <v>84879002</v>
      </c>
      <c r="C10520" s="6" t="s">
        <v>9903</v>
      </c>
      <c r="D10520" s="6">
        <v>3816</v>
      </c>
      <c r="E10520" s="14">
        <v>43828</v>
      </c>
      <c r="F10520" s="6">
        <v>2</v>
      </c>
      <c r="G10520" s="17" t="str">
        <f>IF($C10520="","Not Delivered",
 _xlfn.IFNA(IF(MATCH($B10520,Invoices!$B:$B,0)&gt;0,"Delivered_Invoiced"),"Delivered_Not_Invoiced"))</f>
        <v>Delivered_Invoiced</v>
      </c>
      <c r="H10520" s="27">
        <f t="shared" si="164"/>
        <v>2019</v>
      </c>
    </row>
    <row r="10521" spans="1:8" ht="15.75" customHeight="1" x14ac:dyDescent="0.35">
      <c r="A10521" s="6">
        <v>91539</v>
      </c>
      <c r="B10521" s="6">
        <v>91539002</v>
      </c>
      <c r="C10521" s="6" t="s">
        <v>9904</v>
      </c>
      <c r="D10521" s="6">
        <v>272</v>
      </c>
      <c r="E10521" s="14">
        <v>43828</v>
      </c>
      <c r="F10521" s="6">
        <v>7</v>
      </c>
      <c r="G10521" s="17" t="str">
        <f>IF($C10521="","Not Delivered",
 _xlfn.IFNA(IF(MATCH($B10521,Invoices!$B:$B,0)&gt;0,"Delivered_Invoiced"),"Delivered_Not_Invoiced"))</f>
        <v>Delivered_Invoiced</v>
      </c>
      <c r="H10521" s="27">
        <f t="shared" si="164"/>
        <v>2019</v>
      </c>
    </row>
    <row r="10522" spans="1:8" ht="15.75" customHeight="1" x14ac:dyDescent="0.35">
      <c r="A10522" s="6">
        <v>105089</v>
      </c>
      <c r="B10522" s="6">
        <v>105089002</v>
      </c>
      <c r="C10522" s="6" t="s">
        <v>9905</v>
      </c>
      <c r="D10522" s="6">
        <v>988</v>
      </c>
      <c r="E10522" s="14">
        <v>43828</v>
      </c>
      <c r="F10522" s="6">
        <v>7</v>
      </c>
      <c r="G10522" s="17" t="str">
        <f>IF($C10522="","Not Delivered",
 _xlfn.IFNA(IF(MATCH($B10522,Invoices!$B:$B,0)&gt;0,"Delivered_Invoiced"),"Delivered_Not_Invoiced"))</f>
        <v>Delivered_Invoiced</v>
      </c>
      <c r="H10522" s="27">
        <f t="shared" si="164"/>
        <v>2019</v>
      </c>
    </row>
    <row r="10523" spans="1:8" ht="15.75" customHeight="1" x14ac:dyDescent="0.35">
      <c r="A10523" s="6">
        <v>107924</v>
      </c>
      <c r="B10523" s="6">
        <v>107924002</v>
      </c>
      <c r="C10523" s="6" t="s">
        <v>9906</v>
      </c>
      <c r="D10523" s="6">
        <v>123</v>
      </c>
      <c r="E10523" s="14">
        <v>43828</v>
      </c>
      <c r="F10523" s="6">
        <v>1</v>
      </c>
      <c r="G10523" s="17" t="str">
        <f>IF($C10523="","Not Delivered",
 _xlfn.IFNA(IF(MATCH($B10523,Invoices!$B:$B,0)&gt;0,"Delivered_Invoiced"),"Delivered_Not_Invoiced"))</f>
        <v>Delivered_Invoiced</v>
      </c>
      <c r="H10523" s="27">
        <f t="shared" si="164"/>
        <v>2019</v>
      </c>
    </row>
    <row r="10524" spans="1:8" ht="15.75" customHeight="1" x14ac:dyDescent="0.35">
      <c r="A10524" s="6">
        <v>109714</v>
      </c>
      <c r="B10524" s="6">
        <v>109714002</v>
      </c>
      <c r="C10524" s="6" t="s">
        <v>9907</v>
      </c>
      <c r="D10524" s="6">
        <v>8248</v>
      </c>
      <c r="E10524" s="14">
        <v>43828</v>
      </c>
      <c r="F10524" s="6">
        <v>7</v>
      </c>
      <c r="G10524" s="17" t="str">
        <f>IF($C10524="","Not Delivered",
 _xlfn.IFNA(IF(MATCH($B10524,Invoices!$B:$B,0)&gt;0,"Delivered_Invoiced"),"Delivered_Not_Invoiced"))</f>
        <v>Delivered_Invoiced</v>
      </c>
      <c r="H10524" s="27">
        <f t="shared" si="164"/>
        <v>2019</v>
      </c>
    </row>
    <row r="10525" spans="1:8" ht="15.75" customHeight="1" x14ac:dyDescent="0.35">
      <c r="A10525" s="6">
        <v>58344</v>
      </c>
      <c r="B10525" s="6">
        <v>58344002</v>
      </c>
      <c r="C10525" s="6" t="s">
        <v>9908</v>
      </c>
      <c r="D10525" s="6">
        <v>5027</v>
      </c>
      <c r="E10525" s="14">
        <v>43829</v>
      </c>
      <c r="F10525" s="6">
        <v>1</v>
      </c>
      <c r="G10525" s="17" t="str">
        <f>IF($C10525="","Not Delivered",
 _xlfn.IFNA(IF(MATCH($B10525,Invoices!$B:$B,0)&gt;0,"Delivered_Invoiced"),"Delivered_Not_Invoiced"))</f>
        <v>Delivered_Invoiced</v>
      </c>
      <c r="H10525" s="27">
        <f t="shared" si="164"/>
        <v>2019</v>
      </c>
    </row>
    <row r="10526" spans="1:8" ht="15.75" customHeight="1" x14ac:dyDescent="0.35">
      <c r="A10526" s="6">
        <v>75754</v>
      </c>
      <c r="B10526" s="6">
        <v>75754002</v>
      </c>
      <c r="C10526" s="6" t="s">
        <v>9909</v>
      </c>
      <c r="D10526" s="6">
        <v>1931</v>
      </c>
      <c r="E10526" s="14">
        <v>43829</v>
      </c>
      <c r="F10526" s="6">
        <v>5</v>
      </c>
      <c r="G10526" s="17" t="str">
        <f>IF($C10526="","Not Delivered",
 _xlfn.IFNA(IF(MATCH($B10526,Invoices!$B:$B,0)&gt;0,"Delivered_Invoiced"),"Delivered_Not_Invoiced"))</f>
        <v>Delivered_Invoiced</v>
      </c>
      <c r="H10526" s="27">
        <f t="shared" si="164"/>
        <v>2019</v>
      </c>
    </row>
    <row r="10527" spans="1:8" ht="15.75" customHeight="1" x14ac:dyDescent="0.35">
      <c r="A10527" s="6">
        <v>76414</v>
      </c>
      <c r="B10527" s="6">
        <v>76414002</v>
      </c>
      <c r="C10527" s="6" t="s">
        <v>9910</v>
      </c>
      <c r="D10527" s="6">
        <v>4898</v>
      </c>
      <c r="E10527" s="14">
        <v>43829</v>
      </c>
      <c r="F10527" s="6">
        <v>4</v>
      </c>
      <c r="G10527" s="17" t="str">
        <f>IF($C10527="","Not Delivered",
 _xlfn.IFNA(IF(MATCH($B10527,Invoices!$B:$B,0)&gt;0,"Delivered_Invoiced"),"Delivered_Not_Invoiced"))</f>
        <v>Delivered_Invoiced</v>
      </c>
      <c r="H10527" s="27">
        <f t="shared" si="164"/>
        <v>2019</v>
      </c>
    </row>
    <row r="10528" spans="1:8" ht="15.75" customHeight="1" x14ac:dyDescent="0.35">
      <c r="A10528" s="6">
        <v>78244</v>
      </c>
      <c r="B10528" s="6">
        <v>78244002</v>
      </c>
      <c r="C10528" s="6" t="s">
        <v>9911</v>
      </c>
      <c r="D10528" s="6">
        <v>9411</v>
      </c>
      <c r="E10528" s="14">
        <v>43829</v>
      </c>
      <c r="F10528" s="6">
        <v>2</v>
      </c>
      <c r="G10528" s="17" t="str">
        <f>IF($C10528="","Not Delivered",
 _xlfn.IFNA(IF(MATCH($B10528,Invoices!$B:$B,0)&gt;0,"Delivered_Invoiced"),"Delivered_Not_Invoiced"))</f>
        <v>Delivered_Invoiced</v>
      </c>
      <c r="H10528" s="27">
        <f t="shared" si="164"/>
        <v>2019</v>
      </c>
    </row>
    <row r="10529" spans="1:8" ht="15.75" customHeight="1" x14ac:dyDescent="0.35">
      <c r="A10529" s="6">
        <v>75119</v>
      </c>
      <c r="B10529" s="6">
        <v>75119002</v>
      </c>
      <c r="C10529" s="6" t="s">
        <v>9912</v>
      </c>
      <c r="D10529" s="6">
        <v>4064</v>
      </c>
      <c r="E10529" s="14">
        <v>43829</v>
      </c>
      <c r="F10529" s="6">
        <v>1</v>
      </c>
      <c r="G10529" s="17" t="str">
        <f>IF($C10529="","Not Delivered",
 _xlfn.IFNA(IF(MATCH($B10529,Invoices!$B:$B,0)&gt;0,"Delivered_Invoiced"),"Delivered_Not_Invoiced"))</f>
        <v>Delivered_Invoiced</v>
      </c>
      <c r="H10529" s="27">
        <f t="shared" si="164"/>
        <v>2019</v>
      </c>
    </row>
    <row r="10530" spans="1:8" ht="15.75" customHeight="1" x14ac:dyDescent="0.35">
      <c r="A10530" s="6">
        <v>60019</v>
      </c>
      <c r="B10530" s="6">
        <v>60019002</v>
      </c>
      <c r="C10530" s="6" t="s">
        <v>9913</v>
      </c>
      <c r="D10530" s="6">
        <v>2026</v>
      </c>
      <c r="E10530" s="14">
        <v>43829</v>
      </c>
      <c r="F10530" s="6">
        <v>1</v>
      </c>
      <c r="G10530" s="17" t="str">
        <f>IF($C10530="","Not Delivered",
 _xlfn.IFNA(IF(MATCH($B10530,Invoices!$B:$B,0)&gt;0,"Delivered_Invoiced"),"Delivered_Not_Invoiced"))</f>
        <v>Delivered_Invoiced</v>
      </c>
      <c r="H10530" s="27">
        <f t="shared" si="164"/>
        <v>2019</v>
      </c>
    </row>
    <row r="10531" spans="1:8" ht="15.75" customHeight="1" x14ac:dyDescent="0.35">
      <c r="A10531" s="6">
        <v>62244</v>
      </c>
      <c r="B10531" s="6">
        <v>62244002</v>
      </c>
      <c r="C10531" s="6" t="s">
        <v>9914</v>
      </c>
      <c r="D10531" s="6">
        <v>2885</v>
      </c>
      <c r="E10531" s="14">
        <v>43829</v>
      </c>
      <c r="F10531" s="6">
        <v>7</v>
      </c>
      <c r="G10531" s="17" t="str">
        <f>IF($C10531="","Not Delivered",
 _xlfn.IFNA(IF(MATCH($B10531,Invoices!$B:$B,0)&gt;0,"Delivered_Invoiced"),"Delivered_Not_Invoiced"))</f>
        <v>Delivered_Invoiced</v>
      </c>
      <c r="H10531" s="27">
        <f t="shared" si="164"/>
        <v>2019</v>
      </c>
    </row>
    <row r="10532" spans="1:8" ht="15.75" customHeight="1" x14ac:dyDescent="0.35">
      <c r="A10532" s="6">
        <v>64899</v>
      </c>
      <c r="B10532" s="6">
        <v>64899002</v>
      </c>
      <c r="C10532" s="6" t="s">
        <v>9915</v>
      </c>
      <c r="D10532" s="6">
        <v>978</v>
      </c>
      <c r="E10532" s="14">
        <v>43829</v>
      </c>
      <c r="F10532" s="6">
        <v>2</v>
      </c>
      <c r="G10532" s="17" t="str">
        <f>IF($C10532="","Not Delivered",
 _xlfn.IFNA(IF(MATCH($B10532,Invoices!$B:$B,0)&gt;0,"Delivered_Invoiced"),"Delivered_Not_Invoiced"))</f>
        <v>Delivered_Invoiced</v>
      </c>
      <c r="H10532" s="27">
        <f t="shared" si="164"/>
        <v>2019</v>
      </c>
    </row>
    <row r="10533" spans="1:8" ht="15.75" customHeight="1" x14ac:dyDescent="0.35">
      <c r="A10533" s="6">
        <v>71929</v>
      </c>
      <c r="B10533" s="6">
        <v>71929002</v>
      </c>
      <c r="C10533" s="6" t="s">
        <v>9916</v>
      </c>
      <c r="D10533" s="6">
        <v>6825</v>
      </c>
      <c r="E10533" s="14">
        <v>43829</v>
      </c>
      <c r="F10533" s="6">
        <v>1</v>
      </c>
      <c r="G10533" s="17" t="str">
        <f>IF($C10533="","Not Delivered",
 _xlfn.IFNA(IF(MATCH($B10533,Invoices!$B:$B,0)&gt;0,"Delivered_Invoiced"),"Delivered_Not_Invoiced"))</f>
        <v>Delivered_Invoiced</v>
      </c>
      <c r="H10533" s="27">
        <f t="shared" si="164"/>
        <v>2019</v>
      </c>
    </row>
    <row r="10534" spans="1:8" ht="15.75" customHeight="1" x14ac:dyDescent="0.35">
      <c r="A10534" s="6">
        <v>93854</v>
      </c>
      <c r="B10534" s="6">
        <v>93854002</v>
      </c>
      <c r="C10534" s="6" t="s">
        <v>9917</v>
      </c>
      <c r="D10534" s="6">
        <v>8758</v>
      </c>
      <c r="E10534" s="14">
        <v>43829</v>
      </c>
      <c r="F10534" s="6">
        <v>7</v>
      </c>
      <c r="G10534" s="17" t="str">
        <f>IF($C10534="","Not Delivered",
 _xlfn.IFNA(IF(MATCH($B10534,Invoices!$B:$B,0)&gt;0,"Delivered_Invoiced"),"Delivered_Not_Invoiced"))</f>
        <v>Delivered_Invoiced</v>
      </c>
      <c r="H10534" s="27">
        <f t="shared" si="164"/>
        <v>2019</v>
      </c>
    </row>
    <row r="10535" spans="1:8" ht="15.75" customHeight="1" x14ac:dyDescent="0.35">
      <c r="A10535" s="6">
        <v>103359</v>
      </c>
      <c r="B10535" s="6">
        <v>103359002</v>
      </c>
      <c r="C10535" s="6" t="s">
        <v>9918</v>
      </c>
      <c r="D10535" s="6">
        <v>4787</v>
      </c>
      <c r="E10535" s="14">
        <v>43829</v>
      </c>
      <c r="F10535" s="6">
        <v>5</v>
      </c>
      <c r="G10535" s="17" t="str">
        <f>IF($C10535="","Not Delivered",
 _xlfn.IFNA(IF(MATCH($B10535,Invoices!$B:$B,0)&gt;0,"Delivered_Invoiced"),"Delivered_Not_Invoiced"))</f>
        <v>Delivered_Invoiced</v>
      </c>
      <c r="H10535" s="27">
        <f t="shared" si="164"/>
        <v>2019</v>
      </c>
    </row>
    <row r="10536" spans="1:8" ht="15.75" customHeight="1" x14ac:dyDescent="0.35">
      <c r="A10536" s="6">
        <v>103679</v>
      </c>
      <c r="B10536" s="6">
        <v>103679002</v>
      </c>
      <c r="C10536" s="6" t="s">
        <v>9919</v>
      </c>
      <c r="D10536" s="6">
        <v>6871</v>
      </c>
      <c r="E10536" s="14">
        <v>43829</v>
      </c>
      <c r="F10536" s="6">
        <v>6</v>
      </c>
      <c r="G10536" s="17" t="str">
        <f>IF($C10536="","Not Delivered",
 _xlfn.IFNA(IF(MATCH($B10536,Invoices!$B:$B,0)&gt;0,"Delivered_Invoiced"),"Delivered_Not_Invoiced"))</f>
        <v>Delivered_Invoiced</v>
      </c>
      <c r="H10536" s="27">
        <f t="shared" si="164"/>
        <v>2019</v>
      </c>
    </row>
    <row r="10537" spans="1:8" ht="15.75" customHeight="1" x14ac:dyDescent="0.35">
      <c r="A10537" s="6">
        <v>110769</v>
      </c>
      <c r="B10537" s="6">
        <v>110769002</v>
      </c>
      <c r="C10537" s="6" t="s">
        <v>9920</v>
      </c>
      <c r="D10537" s="6">
        <v>4512</v>
      </c>
      <c r="E10537" s="14">
        <v>43829</v>
      </c>
      <c r="F10537" s="6">
        <v>5</v>
      </c>
      <c r="G10537" s="17" t="str">
        <f>IF($C10537="","Not Delivered",
 _xlfn.IFNA(IF(MATCH($B10537,Invoices!$B:$B,0)&gt;0,"Delivered_Invoiced"),"Delivered_Not_Invoiced"))</f>
        <v>Delivered_Invoiced</v>
      </c>
      <c r="H10537" s="27">
        <f t="shared" si="164"/>
        <v>2019</v>
      </c>
    </row>
    <row r="10538" spans="1:8" ht="15.75" customHeight="1" x14ac:dyDescent="0.35">
      <c r="A10538" s="6">
        <v>111534</v>
      </c>
      <c r="B10538" s="6">
        <v>111534002</v>
      </c>
      <c r="C10538" s="6" t="s">
        <v>9921</v>
      </c>
      <c r="D10538" s="6">
        <v>693</v>
      </c>
      <c r="E10538" s="14">
        <v>43829</v>
      </c>
      <c r="F10538" s="6">
        <v>4</v>
      </c>
      <c r="G10538" s="17" t="str">
        <f>IF($C10538="","Not Delivered",
 _xlfn.IFNA(IF(MATCH($B10538,Invoices!$B:$B,0)&gt;0,"Delivered_Invoiced"),"Delivered_Not_Invoiced"))</f>
        <v>Delivered_Invoiced</v>
      </c>
      <c r="H10538" s="27">
        <f t="shared" si="164"/>
        <v>2019</v>
      </c>
    </row>
    <row r="10539" spans="1:8" ht="15.75" customHeight="1" x14ac:dyDescent="0.35">
      <c r="A10539" s="6">
        <v>54754</v>
      </c>
      <c r="B10539" s="6">
        <v>54754002</v>
      </c>
      <c r="C10539" s="6" t="s">
        <v>9922</v>
      </c>
      <c r="D10539" s="6">
        <v>9535</v>
      </c>
      <c r="E10539" s="14">
        <v>43830</v>
      </c>
      <c r="F10539" s="6">
        <v>6</v>
      </c>
      <c r="G10539" s="17" t="str">
        <f>IF($C10539="","Not Delivered",
 _xlfn.IFNA(IF(MATCH($B10539,Invoices!$B:$B,0)&gt;0,"Delivered_Invoiced"),"Delivered_Not_Invoiced"))</f>
        <v>Delivered_Invoiced</v>
      </c>
      <c r="H10539" s="27">
        <f t="shared" si="164"/>
        <v>2019</v>
      </c>
    </row>
    <row r="10540" spans="1:8" ht="15.75" customHeight="1" x14ac:dyDescent="0.35">
      <c r="A10540" s="6">
        <v>75119</v>
      </c>
      <c r="B10540" s="6">
        <v>75119002</v>
      </c>
      <c r="C10540" s="6" t="s">
        <v>9912</v>
      </c>
      <c r="D10540" s="6">
        <v>7131</v>
      </c>
      <c r="E10540" s="14">
        <v>43830</v>
      </c>
      <c r="F10540" s="6">
        <v>3</v>
      </c>
      <c r="G10540" s="17" t="str">
        <f>IF($C10540="","Not Delivered",
 _xlfn.IFNA(IF(MATCH($B10540,Invoices!$B:$B,0)&gt;0,"Delivered_Invoiced"),"Delivered_Not_Invoiced"))</f>
        <v>Delivered_Invoiced</v>
      </c>
      <c r="H10540" s="27">
        <f t="shared" si="164"/>
        <v>2019</v>
      </c>
    </row>
    <row r="10541" spans="1:8" ht="15.75" customHeight="1" x14ac:dyDescent="0.35">
      <c r="A10541" s="6">
        <v>76919</v>
      </c>
      <c r="B10541" s="6">
        <v>76919002</v>
      </c>
      <c r="C10541" s="6" t="s">
        <v>9923</v>
      </c>
      <c r="D10541" s="6">
        <v>123</v>
      </c>
      <c r="E10541" s="14">
        <v>43830</v>
      </c>
      <c r="F10541" s="6">
        <v>1</v>
      </c>
      <c r="G10541" s="17" t="str">
        <f>IF($C10541="","Not Delivered",
 _xlfn.IFNA(IF(MATCH($B10541,Invoices!$B:$B,0)&gt;0,"Delivered_Invoiced"),"Delivered_Not_Invoiced"))</f>
        <v>Delivered_Invoiced</v>
      </c>
      <c r="H10541" s="27">
        <f t="shared" si="164"/>
        <v>2019</v>
      </c>
    </row>
    <row r="10542" spans="1:8" ht="15.75" customHeight="1" x14ac:dyDescent="0.35">
      <c r="A10542" s="6">
        <v>78704</v>
      </c>
      <c r="B10542" s="6">
        <v>78704002</v>
      </c>
      <c r="C10542" s="6" t="s">
        <v>9924</v>
      </c>
      <c r="D10542" s="6">
        <v>1811</v>
      </c>
      <c r="E10542" s="14">
        <v>43830</v>
      </c>
      <c r="F10542" s="6">
        <v>1</v>
      </c>
      <c r="G10542" s="17" t="str">
        <f>IF($C10542="","Not Delivered",
 _xlfn.IFNA(IF(MATCH($B10542,Invoices!$B:$B,0)&gt;0,"Delivered_Invoiced"),"Delivered_Not_Invoiced"))</f>
        <v>Delivered_Invoiced</v>
      </c>
      <c r="H10542" s="27">
        <f t="shared" si="164"/>
        <v>2019</v>
      </c>
    </row>
    <row r="10543" spans="1:8" ht="15.75" customHeight="1" x14ac:dyDescent="0.35">
      <c r="A10543" s="6">
        <v>98369</v>
      </c>
      <c r="B10543" s="6">
        <v>98369002</v>
      </c>
      <c r="C10543" s="6" t="s">
        <v>9581</v>
      </c>
      <c r="D10543" s="6">
        <v>4764</v>
      </c>
      <c r="E10543" s="14">
        <v>43830</v>
      </c>
      <c r="F10543" s="6">
        <v>1</v>
      </c>
      <c r="G10543" s="17" t="str">
        <f>IF($C10543="","Not Delivered",
 _xlfn.IFNA(IF(MATCH($B10543,Invoices!$B:$B,0)&gt;0,"Delivered_Invoiced"),"Delivered_Not_Invoiced"))</f>
        <v>Delivered_Invoiced</v>
      </c>
      <c r="H10543" s="27">
        <f t="shared" si="164"/>
        <v>2019</v>
      </c>
    </row>
    <row r="10544" spans="1:8" ht="15.75" customHeight="1" x14ac:dyDescent="0.35">
      <c r="A10544" s="6">
        <v>69799</v>
      </c>
      <c r="B10544" s="6">
        <v>69799002</v>
      </c>
      <c r="C10544" s="6" t="s">
        <v>9925</v>
      </c>
      <c r="D10544" s="6">
        <v>8825</v>
      </c>
      <c r="E10544" s="14">
        <v>43830</v>
      </c>
      <c r="F10544" s="6">
        <v>3</v>
      </c>
      <c r="G10544" s="17" t="str">
        <f>IF($C10544="","Not Delivered",
 _xlfn.IFNA(IF(MATCH($B10544,Invoices!$B:$B,0)&gt;0,"Delivered_Invoiced"),"Delivered_Not_Invoiced"))</f>
        <v>Delivered_Invoiced</v>
      </c>
      <c r="H10544" s="27">
        <f t="shared" si="164"/>
        <v>2019</v>
      </c>
    </row>
    <row r="10545" spans="1:8" ht="15.75" customHeight="1" x14ac:dyDescent="0.35">
      <c r="A10545" s="6">
        <v>88914</v>
      </c>
      <c r="B10545" s="6">
        <v>88914002</v>
      </c>
      <c r="C10545" s="6" t="s">
        <v>9926</v>
      </c>
      <c r="D10545" s="6">
        <v>2311</v>
      </c>
      <c r="E10545" s="14">
        <v>43830</v>
      </c>
      <c r="F10545" s="6">
        <v>6</v>
      </c>
      <c r="G10545" s="17" t="str">
        <f>IF($C10545="","Not Delivered",
 _xlfn.IFNA(IF(MATCH($B10545,Invoices!$B:$B,0)&gt;0,"Delivered_Invoiced"),"Delivered_Not_Invoiced"))</f>
        <v>Delivered_Invoiced</v>
      </c>
      <c r="H10545" s="27">
        <f t="shared" si="164"/>
        <v>2019</v>
      </c>
    </row>
    <row r="10546" spans="1:8" ht="15.75" customHeight="1" x14ac:dyDescent="0.35">
      <c r="A10546" s="6">
        <v>107679</v>
      </c>
      <c r="B10546" s="6">
        <v>107679002</v>
      </c>
      <c r="C10546" s="6" t="s">
        <v>9927</v>
      </c>
      <c r="D10546" s="6">
        <v>8461</v>
      </c>
      <c r="E10546" s="14">
        <v>43830</v>
      </c>
      <c r="F10546" s="6">
        <v>4</v>
      </c>
      <c r="G10546" s="17" t="str">
        <f>IF($C10546="","Not Delivered",
 _xlfn.IFNA(IF(MATCH($B10546,Invoices!$B:$B,0)&gt;0,"Delivered_Invoiced"),"Delivered_Not_Invoiced"))</f>
        <v>Delivered_Invoiced</v>
      </c>
      <c r="H10546" s="27">
        <f t="shared" si="164"/>
        <v>2019</v>
      </c>
    </row>
    <row r="10547" spans="1:8" ht="15.75" customHeight="1" x14ac:dyDescent="0.35">
      <c r="A10547" s="6">
        <v>55579</v>
      </c>
      <c r="B10547" s="6">
        <v>55579002</v>
      </c>
      <c r="C10547" s="6" t="s">
        <v>9928</v>
      </c>
      <c r="D10547" s="6">
        <v>3363</v>
      </c>
      <c r="E10547" s="14">
        <v>43831</v>
      </c>
      <c r="F10547" s="6">
        <v>1</v>
      </c>
      <c r="G10547" s="17" t="str">
        <f>IF($C10547="","Not Delivered",
 _xlfn.IFNA(IF(MATCH($B10547,Invoices!$B:$B,0)&gt;0,"Delivered_Invoiced"),"Delivered_Not_Invoiced"))</f>
        <v>Delivered_Invoiced</v>
      </c>
      <c r="H10547" s="27">
        <f t="shared" si="164"/>
        <v>2020</v>
      </c>
    </row>
    <row r="10548" spans="1:8" ht="15.75" customHeight="1" x14ac:dyDescent="0.35">
      <c r="A10548" s="6">
        <v>74559</v>
      </c>
      <c r="B10548" s="6">
        <v>74559002</v>
      </c>
      <c r="C10548" s="6" t="s">
        <v>9929</v>
      </c>
      <c r="D10548" s="6">
        <v>3638</v>
      </c>
      <c r="E10548" s="14">
        <v>43831</v>
      </c>
      <c r="F10548" s="6">
        <v>3</v>
      </c>
      <c r="G10548" s="17" t="str">
        <f>IF($C10548="","Not Delivered",
 _xlfn.IFNA(IF(MATCH($B10548,Invoices!$B:$B,0)&gt;0,"Delivered_Invoiced"),"Delivered_Not_Invoiced"))</f>
        <v>Delivered_Invoiced</v>
      </c>
      <c r="H10548" s="27">
        <f t="shared" si="164"/>
        <v>2020</v>
      </c>
    </row>
    <row r="10549" spans="1:8" ht="15.75" customHeight="1" x14ac:dyDescent="0.35">
      <c r="A10549" s="6">
        <v>60744</v>
      </c>
      <c r="B10549" s="6">
        <v>60744002</v>
      </c>
      <c r="C10549" s="6" t="s">
        <v>9930</v>
      </c>
      <c r="D10549" s="6">
        <v>3461</v>
      </c>
      <c r="E10549" s="14">
        <v>43831</v>
      </c>
      <c r="F10549" s="6">
        <v>3</v>
      </c>
      <c r="G10549" s="17" t="str">
        <f>IF($C10549="","Not Delivered",
 _xlfn.IFNA(IF(MATCH($B10549,Invoices!$B:$B,0)&gt;0,"Delivered_Invoiced"),"Delivered_Not_Invoiced"))</f>
        <v>Delivered_Invoiced</v>
      </c>
      <c r="H10549" s="27">
        <f t="shared" si="164"/>
        <v>2020</v>
      </c>
    </row>
    <row r="10550" spans="1:8" ht="15.75" customHeight="1" x14ac:dyDescent="0.35">
      <c r="A10550" s="6">
        <v>61544</v>
      </c>
      <c r="B10550" s="6">
        <v>61544002</v>
      </c>
      <c r="C10550" s="6" t="s">
        <v>9931</v>
      </c>
      <c r="D10550" s="6">
        <v>7116</v>
      </c>
      <c r="E10550" s="14">
        <v>43831</v>
      </c>
      <c r="F10550" s="6">
        <v>7</v>
      </c>
      <c r="G10550" s="17" t="str">
        <f>IF($C10550="","Not Delivered",
 _xlfn.IFNA(IF(MATCH($B10550,Invoices!$B:$B,0)&gt;0,"Delivered_Invoiced"),"Delivered_Not_Invoiced"))</f>
        <v>Delivered_Invoiced</v>
      </c>
      <c r="H10550" s="27">
        <f t="shared" si="164"/>
        <v>2020</v>
      </c>
    </row>
    <row r="10551" spans="1:8" ht="15.75" customHeight="1" x14ac:dyDescent="0.35">
      <c r="A10551" s="6">
        <v>65004</v>
      </c>
      <c r="B10551" s="6">
        <v>65004002</v>
      </c>
      <c r="C10551" s="6" t="s">
        <v>9932</v>
      </c>
      <c r="D10551" s="6">
        <v>9745</v>
      </c>
      <c r="E10551" s="14">
        <v>43831</v>
      </c>
      <c r="F10551" s="6">
        <v>2</v>
      </c>
      <c r="G10551" s="17" t="str">
        <f>IF($C10551="","Not Delivered",
 _xlfn.IFNA(IF(MATCH($B10551,Invoices!$B:$B,0)&gt;0,"Delivered_Invoiced"),"Delivered_Not_Invoiced"))</f>
        <v>Delivered_Invoiced</v>
      </c>
      <c r="H10551" s="27">
        <f t="shared" si="164"/>
        <v>2020</v>
      </c>
    </row>
    <row r="10552" spans="1:8" ht="15.75" customHeight="1" x14ac:dyDescent="0.35">
      <c r="A10552" s="6">
        <v>90319</v>
      </c>
      <c r="B10552" s="6">
        <v>90319002</v>
      </c>
      <c r="C10552" s="6" t="s">
        <v>9933</v>
      </c>
      <c r="D10552" s="6">
        <v>8665</v>
      </c>
      <c r="E10552" s="14">
        <v>43831</v>
      </c>
      <c r="F10552" s="6">
        <v>2</v>
      </c>
      <c r="G10552" s="17" t="str">
        <f>IF($C10552="","Not Delivered",
 _xlfn.IFNA(IF(MATCH($B10552,Invoices!$B:$B,0)&gt;0,"Delivered_Invoiced"),"Delivered_Not_Invoiced"))</f>
        <v>Delivered_Invoiced</v>
      </c>
      <c r="H10552" s="27">
        <f t="shared" si="164"/>
        <v>2020</v>
      </c>
    </row>
    <row r="10553" spans="1:8" ht="15.75" customHeight="1" x14ac:dyDescent="0.35">
      <c r="A10553" s="6">
        <v>108709</v>
      </c>
      <c r="B10553" s="6">
        <v>108709002</v>
      </c>
      <c r="C10553" s="6" t="s">
        <v>9934</v>
      </c>
      <c r="D10553" s="6">
        <v>7394</v>
      </c>
      <c r="E10553" s="14">
        <v>43831</v>
      </c>
      <c r="F10553" s="6">
        <v>1</v>
      </c>
      <c r="G10553" s="17" t="str">
        <f>IF($C10553="","Not Delivered",
 _xlfn.IFNA(IF(MATCH($B10553,Invoices!$B:$B,0)&gt;0,"Delivered_Invoiced"),"Delivered_Not_Invoiced"))</f>
        <v>Delivered_Invoiced</v>
      </c>
      <c r="H10553" s="27">
        <f t="shared" si="164"/>
        <v>2020</v>
      </c>
    </row>
    <row r="10554" spans="1:8" ht="15.75" customHeight="1" x14ac:dyDescent="0.35">
      <c r="A10554" s="6">
        <v>74494</v>
      </c>
      <c r="B10554" s="6">
        <v>74494002</v>
      </c>
      <c r="C10554" s="6" t="s">
        <v>9935</v>
      </c>
      <c r="D10554" s="6">
        <v>2588</v>
      </c>
      <c r="E10554" s="14">
        <v>43832</v>
      </c>
      <c r="F10554" s="6">
        <v>1</v>
      </c>
      <c r="G10554" s="17" t="str">
        <f>IF($C10554="","Not Delivered",
 _xlfn.IFNA(IF(MATCH($B10554,Invoices!$B:$B,0)&gt;0,"Delivered_Invoiced"),"Delivered_Not_Invoiced"))</f>
        <v>Delivered_Invoiced</v>
      </c>
      <c r="H10554" s="27">
        <f t="shared" si="164"/>
        <v>2020</v>
      </c>
    </row>
    <row r="10555" spans="1:8" ht="15.75" customHeight="1" x14ac:dyDescent="0.35">
      <c r="A10555" s="6">
        <v>98164</v>
      </c>
      <c r="B10555" s="6">
        <v>98164002</v>
      </c>
      <c r="C10555" s="6" t="s">
        <v>9936</v>
      </c>
      <c r="D10555" s="6">
        <v>7238</v>
      </c>
      <c r="E10555" s="14">
        <v>43832</v>
      </c>
      <c r="F10555" s="6">
        <v>1</v>
      </c>
      <c r="G10555" s="17" t="str">
        <f>IF($C10555="","Not Delivered",
 _xlfn.IFNA(IF(MATCH($B10555,Invoices!$B:$B,0)&gt;0,"Delivered_Invoiced"),"Delivered_Not_Invoiced"))</f>
        <v>Delivered_Invoiced</v>
      </c>
      <c r="H10555" s="27">
        <f t="shared" si="164"/>
        <v>2020</v>
      </c>
    </row>
    <row r="10556" spans="1:8" ht="15.75" customHeight="1" x14ac:dyDescent="0.35">
      <c r="A10556" s="6">
        <v>59819</v>
      </c>
      <c r="B10556" s="6">
        <v>59819002</v>
      </c>
      <c r="C10556" s="6" t="s">
        <v>9937</v>
      </c>
      <c r="D10556" s="6">
        <v>8931</v>
      </c>
      <c r="E10556" s="14">
        <v>43832</v>
      </c>
      <c r="F10556" s="6">
        <v>4</v>
      </c>
      <c r="G10556" s="17" t="str">
        <f>IF($C10556="","Not Delivered",
 _xlfn.IFNA(IF(MATCH($B10556,Invoices!$B:$B,0)&gt;0,"Delivered_Invoiced"),"Delivered_Not_Invoiced"))</f>
        <v>Delivered_Invoiced</v>
      </c>
      <c r="H10556" s="27">
        <f t="shared" si="164"/>
        <v>2020</v>
      </c>
    </row>
    <row r="10557" spans="1:8" ht="15.75" customHeight="1" x14ac:dyDescent="0.35">
      <c r="A10557" s="6">
        <v>60049</v>
      </c>
      <c r="B10557" s="6">
        <v>60049002</v>
      </c>
      <c r="C10557" s="6" t="s">
        <v>9938</v>
      </c>
      <c r="D10557" s="6">
        <v>6852</v>
      </c>
      <c r="E10557" s="14">
        <v>43832</v>
      </c>
      <c r="F10557" s="6">
        <v>4</v>
      </c>
      <c r="G10557" s="17" t="str">
        <f>IF($C10557="","Not Delivered",
 _xlfn.IFNA(IF(MATCH($B10557,Invoices!$B:$B,0)&gt;0,"Delivered_Invoiced"),"Delivered_Not_Invoiced"))</f>
        <v>Delivered_Invoiced</v>
      </c>
      <c r="H10557" s="27">
        <f t="shared" si="164"/>
        <v>2020</v>
      </c>
    </row>
    <row r="10558" spans="1:8" ht="15.75" customHeight="1" x14ac:dyDescent="0.35">
      <c r="A10558" s="6">
        <v>67649</v>
      </c>
      <c r="B10558" s="6">
        <v>67649002</v>
      </c>
      <c r="C10558" s="6" t="s">
        <v>9939</v>
      </c>
      <c r="D10558" s="6">
        <v>4776</v>
      </c>
      <c r="E10558" s="14">
        <v>43832</v>
      </c>
      <c r="F10558" s="6">
        <v>1</v>
      </c>
      <c r="G10558" s="17" t="str">
        <f>IF($C10558="","Not Delivered",
 _xlfn.IFNA(IF(MATCH($B10558,Invoices!$B:$B,0)&gt;0,"Delivered_Invoiced"),"Delivered_Not_Invoiced"))</f>
        <v>Delivered_Invoiced</v>
      </c>
      <c r="H10558" s="27">
        <f t="shared" si="164"/>
        <v>2020</v>
      </c>
    </row>
    <row r="10559" spans="1:8" ht="15.75" customHeight="1" x14ac:dyDescent="0.35">
      <c r="A10559" s="6">
        <v>79139</v>
      </c>
      <c r="B10559" s="6">
        <v>79139002</v>
      </c>
      <c r="C10559" s="6" t="s">
        <v>9940</v>
      </c>
      <c r="D10559" s="6">
        <v>205</v>
      </c>
      <c r="E10559" s="14">
        <v>43832</v>
      </c>
      <c r="F10559" s="6">
        <v>2</v>
      </c>
      <c r="G10559" s="17" t="str">
        <f>IF($C10559="","Not Delivered",
 _xlfn.IFNA(IF(MATCH($B10559,Invoices!$B:$B,0)&gt;0,"Delivered_Invoiced"),"Delivered_Not_Invoiced"))</f>
        <v>Delivered_Invoiced</v>
      </c>
      <c r="H10559" s="27">
        <f t="shared" si="164"/>
        <v>2020</v>
      </c>
    </row>
    <row r="10560" spans="1:8" ht="15.75" customHeight="1" x14ac:dyDescent="0.35">
      <c r="A10560" s="6">
        <v>88784</v>
      </c>
      <c r="B10560" s="6">
        <v>88784002</v>
      </c>
      <c r="C10560" s="6" t="s">
        <v>9941</v>
      </c>
      <c r="D10560" s="6">
        <v>9643</v>
      </c>
      <c r="E10560" s="14">
        <v>43832</v>
      </c>
      <c r="F10560" s="6">
        <v>6</v>
      </c>
      <c r="G10560" s="17" t="str">
        <f>IF($C10560="","Not Delivered",
 _xlfn.IFNA(IF(MATCH($B10560,Invoices!$B:$B,0)&gt;0,"Delivered_Invoiced"),"Delivered_Not_Invoiced"))</f>
        <v>Delivered_Invoiced</v>
      </c>
      <c r="H10560" s="27">
        <f t="shared" si="164"/>
        <v>2020</v>
      </c>
    </row>
    <row r="10561" spans="1:8" ht="15.75" customHeight="1" x14ac:dyDescent="0.35">
      <c r="A10561" s="6">
        <v>100954</v>
      </c>
      <c r="B10561" s="6">
        <v>100954002</v>
      </c>
      <c r="C10561" s="6" t="s">
        <v>9942</v>
      </c>
      <c r="D10561" s="6">
        <v>6393</v>
      </c>
      <c r="E10561" s="14">
        <v>43832</v>
      </c>
      <c r="F10561" s="6">
        <v>5</v>
      </c>
      <c r="G10561" s="17" t="str">
        <f>IF($C10561="","Not Delivered",
 _xlfn.IFNA(IF(MATCH($B10561,Invoices!$B:$B,0)&gt;0,"Delivered_Invoiced"),"Delivered_Not_Invoiced"))</f>
        <v>Delivered_Invoiced</v>
      </c>
      <c r="H10561" s="27">
        <f t="shared" si="164"/>
        <v>2020</v>
      </c>
    </row>
    <row r="10562" spans="1:8" ht="15.75" customHeight="1" x14ac:dyDescent="0.35">
      <c r="A10562" s="6">
        <v>101519</v>
      </c>
      <c r="B10562" s="6">
        <v>101519002</v>
      </c>
      <c r="C10562" s="6" t="s">
        <v>9943</v>
      </c>
      <c r="D10562" s="6">
        <v>8992</v>
      </c>
      <c r="E10562" s="14">
        <v>43832</v>
      </c>
      <c r="F10562" s="6">
        <v>5</v>
      </c>
      <c r="G10562" s="17" t="str">
        <f>IF($C10562="","Not Delivered",
 _xlfn.IFNA(IF(MATCH($B10562,Invoices!$B:$B,0)&gt;0,"Delivered_Invoiced"),"Delivered_Not_Invoiced"))</f>
        <v>Delivered_Invoiced</v>
      </c>
      <c r="H10562" s="27">
        <f t="shared" si="164"/>
        <v>2020</v>
      </c>
    </row>
    <row r="10563" spans="1:8" ht="15.75" customHeight="1" x14ac:dyDescent="0.35">
      <c r="A10563" s="6">
        <v>110859</v>
      </c>
      <c r="B10563" s="6">
        <v>110859002</v>
      </c>
      <c r="C10563" s="6" t="s">
        <v>9944</v>
      </c>
      <c r="D10563" s="6">
        <v>4676</v>
      </c>
      <c r="E10563" s="14">
        <v>43832</v>
      </c>
      <c r="F10563" s="6">
        <v>7</v>
      </c>
      <c r="G10563" s="17" t="str">
        <f>IF($C10563="","Not Delivered",
 _xlfn.IFNA(IF(MATCH($B10563,Invoices!$B:$B,0)&gt;0,"Delivered_Invoiced"),"Delivered_Not_Invoiced"))</f>
        <v>Delivered_Invoiced</v>
      </c>
      <c r="H10563" s="27">
        <f t="shared" ref="H10563:H10626" si="165">YEAR($E10563)</f>
        <v>2020</v>
      </c>
    </row>
    <row r="10564" spans="1:8" ht="15.75" customHeight="1" x14ac:dyDescent="0.35">
      <c r="A10564" s="6">
        <v>111019</v>
      </c>
      <c r="B10564" s="6">
        <v>111019002</v>
      </c>
      <c r="C10564" s="6" t="s">
        <v>9945</v>
      </c>
      <c r="D10564" s="6">
        <v>6324</v>
      </c>
      <c r="E10564" s="14">
        <v>43832</v>
      </c>
      <c r="F10564" s="6">
        <v>5</v>
      </c>
      <c r="G10564" s="17" t="str">
        <f>IF($C10564="","Not Delivered",
 _xlfn.IFNA(IF(MATCH($B10564,Invoices!$B:$B,0)&gt;0,"Delivered_Invoiced"),"Delivered_Not_Invoiced"))</f>
        <v>Delivered_Invoiced</v>
      </c>
      <c r="H10564" s="27">
        <f t="shared" si="165"/>
        <v>2020</v>
      </c>
    </row>
    <row r="10565" spans="1:8" ht="15.75" customHeight="1" x14ac:dyDescent="0.35">
      <c r="A10565" s="6">
        <v>57944</v>
      </c>
      <c r="B10565" s="6">
        <v>57944002</v>
      </c>
      <c r="C10565" s="6" t="s">
        <v>9946</v>
      </c>
      <c r="D10565" s="6">
        <v>7221</v>
      </c>
      <c r="E10565" s="14">
        <v>43833</v>
      </c>
      <c r="F10565" s="6">
        <v>3</v>
      </c>
      <c r="G10565" s="17" t="str">
        <f>IF($C10565="","Not Delivered",
 _xlfn.IFNA(IF(MATCH($B10565,Invoices!$B:$B,0)&gt;0,"Delivered_Invoiced"),"Delivered_Not_Invoiced"))</f>
        <v>Delivered_Invoiced</v>
      </c>
      <c r="H10565" s="27">
        <f t="shared" si="165"/>
        <v>2020</v>
      </c>
    </row>
    <row r="10566" spans="1:8" ht="15.75" customHeight="1" x14ac:dyDescent="0.35">
      <c r="A10566" s="6">
        <v>97529</v>
      </c>
      <c r="B10566" s="6">
        <v>97529002</v>
      </c>
      <c r="C10566" s="6" t="s">
        <v>9947</v>
      </c>
      <c r="D10566" s="6">
        <v>2520</v>
      </c>
      <c r="E10566" s="14">
        <v>43833</v>
      </c>
      <c r="F10566" s="6">
        <v>2</v>
      </c>
      <c r="G10566" s="17" t="str">
        <f>IF($C10566="","Not Delivered",
 _xlfn.IFNA(IF(MATCH($B10566,Invoices!$B:$B,0)&gt;0,"Delivered_Invoiced"),"Delivered_Not_Invoiced"))</f>
        <v>Delivered_Invoiced</v>
      </c>
      <c r="H10566" s="27">
        <f t="shared" si="165"/>
        <v>2020</v>
      </c>
    </row>
    <row r="10567" spans="1:8" ht="15.75" customHeight="1" x14ac:dyDescent="0.35">
      <c r="A10567" s="6">
        <v>98164</v>
      </c>
      <c r="B10567" s="6">
        <v>98164002</v>
      </c>
      <c r="C10567" s="6" t="s">
        <v>9948</v>
      </c>
      <c r="D10567" s="6">
        <v>1151</v>
      </c>
      <c r="E10567" s="14">
        <v>43833</v>
      </c>
      <c r="F10567" s="6">
        <v>4</v>
      </c>
      <c r="G10567" s="17" t="str">
        <f>IF($C10567="","Not Delivered",
 _xlfn.IFNA(IF(MATCH($B10567,Invoices!$B:$B,0)&gt;0,"Delivered_Invoiced"),"Delivered_Not_Invoiced"))</f>
        <v>Delivered_Invoiced</v>
      </c>
      <c r="H10567" s="27">
        <f t="shared" si="165"/>
        <v>2020</v>
      </c>
    </row>
    <row r="10568" spans="1:8" ht="15.75" customHeight="1" x14ac:dyDescent="0.35">
      <c r="A10568" s="6">
        <v>65779</v>
      </c>
      <c r="B10568" s="6">
        <v>65779002</v>
      </c>
      <c r="C10568" s="6" t="s">
        <v>9949</v>
      </c>
      <c r="D10568" s="6">
        <v>5724</v>
      </c>
      <c r="E10568" s="14">
        <v>43833</v>
      </c>
      <c r="F10568" s="6">
        <v>6</v>
      </c>
      <c r="G10568" s="17" t="str">
        <f>IF($C10568="","Not Delivered",
 _xlfn.IFNA(IF(MATCH($B10568,Invoices!$B:$B,0)&gt;0,"Delivered_Invoiced"),"Delivered_Not_Invoiced"))</f>
        <v>Delivered_Invoiced</v>
      </c>
      <c r="H10568" s="27">
        <f t="shared" si="165"/>
        <v>2020</v>
      </c>
    </row>
    <row r="10569" spans="1:8" ht="15.75" customHeight="1" x14ac:dyDescent="0.35">
      <c r="A10569" s="6">
        <v>71979</v>
      </c>
      <c r="B10569" s="6">
        <v>71979002</v>
      </c>
      <c r="C10569" s="6" t="s">
        <v>9950</v>
      </c>
      <c r="D10569" s="6">
        <v>1679</v>
      </c>
      <c r="E10569" s="14">
        <v>43833</v>
      </c>
      <c r="F10569" s="6">
        <v>1</v>
      </c>
      <c r="G10569" s="17" t="str">
        <f>IF($C10569="","Not Delivered",
 _xlfn.IFNA(IF(MATCH($B10569,Invoices!$B:$B,0)&gt;0,"Delivered_Invoiced"),"Delivered_Not_Invoiced"))</f>
        <v>Delivered_Invoiced</v>
      </c>
      <c r="H10569" s="27">
        <f t="shared" si="165"/>
        <v>2020</v>
      </c>
    </row>
    <row r="10570" spans="1:8" ht="15.75" customHeight="1" x14ac:dyDescent="0.35">
      <c r="A10570" s="6">
        <v>76904</v>
      </c>
      <c r="B10570" s="6">
        <v>76904002</v>
      </c>
      <c r="C10570" s="6" t="s">
        <v>9951</v>
      </c>
      <c r="D10570" s="6">
        <v>5068</v>
      </c>
      <c r="E10570" s="14">
        <v>43834</v>
      </c>
      <c r="F10570" s="6">
        <v>3</v>
      </c>
      <c r="G10570" s="17" t="str">
        <f>IF($C10570="","Not Delivered",
 _xlfn.IFNA(IF(MATCH($B10570,Invoices!$B:$B,0)&gt;0,"Delivered_Invoiced"),"Delivered_Not_Invoiced"))</f>
        <v>Delivered_Invoiced</v>
      </c>
      <c r="H10570" s="27">
        <f t="shared" si="165"/>
        <v>2020</v>
      </c>
    </row>
    <row r="10571" spans="1:8" ht="15.75" customHeight="1" x14ac:dyDescent="0.35">
      <c r="A10571" s="6">
        <v>69314</v>
      </c>
      <c r="B10571" s="6">
        <v>69314002</v>
      </c>
      <c r="C10571" s="6" t="s">
        <v>9952</v>
      </c>
      <c r="D10571" s="6">
        <v>8349</v>
      </c>
      <c r="E10571" s="14">
        <v>43834</v>
      </c>
      <c r="F10571" s="6">
        <v>5</v>
      </c>
      <c r="G10571" s="17" t="str">
        <f>IF($C10571="","Not Delivered",
 _xlfn.IFNA(IF(MATCH($B10571,Invoices!$B:$B,0)&gt;0,"Delivered_Invoiced"),"Delivered_Not_Invoiced"))</f>
        <v>Delivered_Invoiced</v>
      </c>
      <c r="H10571" s="27">
        <f t="shared" si="165"/>
        <v>2020</v>
      </c>
    </row>
    <row r="10572" spans="1:8" ht="15.75" customHeight="1" x14ac:dyDescent="0.35">
      <c r="A10572" s="6">
        <v>73284</v>
      </c>
      <c r="B10572" s="6">
        <v>73284002</v>
      </c>
      <c r="C10572" s="6" t="s">
        <v>9953</v>
      </c>
      <c r="D10572" s="6">
        <v>1872</v>
      </c>
      <c r="E10572" s="14">
        <v>43834</v>
      </c>
      <c r="F10572" s="6">
        <v>4</v>
      </c>
      <c r="G10572" s="17" t="str">
        <f>IF($C10572="","Not Delivered",
 _xlfn.IFNA(IF(MATCH($B10572,Invoices!$B:$B,0)&gt;0,"Delivered_Invoiced"),"Delivered_Not_Invoiced"))</f>
        <v>Delivered_Invoiced</v>
      </c>
      <c r="H10572" s="27">
        <f t="shared" si="165"/>
        <v>2020</v>
      </c>
    </row>
    <row r="10573" spans="1:8" ht="15.75" customHeight="1" x14ac:dyDescent="0.35">
      <c r="A10573" s="6">
        <v>78989</v>
      </c>
      <c r="B10573" s="6">
        <v>78989002</v>
      </c>
      <c r="C10573" s="6" t="s">
        <v>9954</v>
      </c>
      <c r="D10573" s="6">
        <v>9088</v>
      </c>
      <c r="E10573" s="14">
        <v>43834</v>
      </c>
      <c r="F10573" s="6">
        <v>4</v>
      </c>
      <c r="G10573" s="17" t="str">
        <f>IF($C10573="","Not Delivered",
 _xlfn.IFNA(IF(MATCH($B10573,Invoices!$B:$B,0)&gt;0,"Delivered_Invoiced"),"Delivered_Not_Invoiced"))</f>
        <v>Delivered_Invoiced</v>
      </c>
      <c r="H10573" s="27">
        <f t="shared" si="165"/>
        <v>2020</v>
      </c>
    </row>
    <row r="10574" spans="1:8" ht="15.75" customHeight="1" x14ac:dyDescent="0.35">
      <c r="A10574" s="6">
        <v>84059</v>
      </c>
      <c r="B10574" s="6">
        <v>84059002</v>
      </c>
      <c r="C10574" s="6" t="s">
        <v>9955</v>
      </c>
      <c r="D10574" s="6">
        <v>8333</v>
      </c>
      <c r="E10574" s="14">
        <v>43834</v>
      </c>
      <c r="F10574" s="6">
        <v>6</v>
      </c>
      <c r="G10574" s="17" t="str">
        <f>IF($C10574="","Not Delivered",
 _xlfn.IFNA(IF(MATCH($B10574,Invoices!$B:$B,0)&gt;0,"Delivered_Invoiced"),"Delivered_Not_Invoiced"))</f>
        <v>Delivered_Invoiced</v>
      </c>
      <c r="H10574" s="27">
        <f t="shared" si="165"/>
        <v>2020</v>
      </c>
    </row>
    <row r="10575" spans="1:8" ht="15.75" customHeight="1" x14ac:dyDescent="0.35">
      <c r="A10575" s="6">
        <v>55989</v>
      </c>
      <c r="B10575" s="6">
        <v>55989002</v>
      </c>
      <c r="C10575" s="6" t="s">
        <v>9956</v>
      </c>
      <c r="D10575" s="6">
        <v>9842</v>
      </c>
      <c r="E10575" s="14">
        <v>43835</v>
      </c>
      <c r="F10575" s="6">
        <v>1</v>
      </c>
      <c r="G10575" s="17" t="str">
        <f>IF($C10575="","Not Delivered",
 _xlfn.IFNA(IF(MATCH($B10575,Invoices!$B:$B,0)&gt;0,"Delivered_Invoiced"),"Delivered_Not_Invoiced"))</f>
        <v>Delivered_Invoiced</v>
      </c>
      <c r="H10575" s="27">
        <f t="shared" si="165"/>
        <v>2020</v>
      </c>
    </row>
    <row r="10576" spans="1:8" ht="15.75" customHeight="1" x14ac:dyDescent="0.35">
      <c r="A10576" s="6">
        <v>74619</v>
      </c>
      <c r="B10576" s="6">
        <v>74619002</v>
      </c>
      <c r="C10576" s="6" t="s">
        <v>9957</v>
      </c>
      <c r="D10576" s="6">
        <v>8148</v>
      </c>
      <c r="E10576" s="14">
        <v>43835</v>
      </c>
      <c r="F10576" s="6">
        <v>2</v>
      </c>
      <c r="G10576" s="17" t="str">
        <f>IF($C10576="","Not Delivered",
 _xlfn.IFNA(IF(MATCH($B10576,Invoices!$B:$B,0)&gt;0,"Delivered_Invoiced"),"Delivered_Not_Invoiced"))</f>
        <v>Delivered_Invoiced</v>
      </c>
      <c r="H10576" s="27">
        <f t="shared" si="165"/>
        <v>2020</v>
      </c>
    </row>
    <row r="10577" spans="1:8" ht="15.75" customHeight="1" x14ac:dyDescent="0.35">
      <c r="A10577" s="6">
        <v>76904</v>
      </c>
      <c r="B10577" s="6">
        <v>76904002</v>
      </c>
      <c r="C10577" s="6" t="s">
        <v>9958</v>
      </c>
      <c r="D10577" s="6">
        <v>3835</v>
      </c>
      <c r="E10577" s="14">
        <v>43835</v>
      </c>
      <c r="F10577" s="6">
        <v>1</v>
      </c>
      <c r="G10577" s="17" t="str">
        <f>IF($C10577="","Not Delivered",
 _xlfn.IFNA(IF(MATCH($B10577,Invoices!$B:$B,0)&gt;0,"Delivered_Invoiced"),"Delivered_Not_Invoiced"))</f>
        <v>Delivered_Invoiced</v>
      </c>
      <c r="H10577" s="27">
        <f t="shared" si="165"/>
        <v>2020</v>
      </c>
    </row>
    <row r="10578" spans="1:8" ht="15.75" customHeight="1" x14ac:dyDescent="0.35">
      <c r="A10578" s="6">
        <v>74494</v>
      </c>
      <c r="B10578" s="6">
        <v>74494002</v>
      </c>
      <c r="C10578" s="6" t="s">
        <v>9959</v>
      </c>
      <c r="D10578" s="6">
        <v>1942</v>
      </c>
      <c r="E10578" s="14">
        <v>43835</v>
      </c>
      <c r="F10578" s="6">
        <v>3</v>
      </c>
      <c r="G10578" s="17" t="str">
        <f>IF($C10578="","Not Delivered",
 _xlfn.IFNA(IF(MATCH($B10578,Invoices!$B:$B,0)&gt;0,"Delivered_Invoiced"),"Delivered_Not_Invoiced"))</f>
        <v>Delivered_Invoiced</v>
      </c>
      <c r="H10578" s="27">
        <f t="shared" si="165"/>
        <v>2020</v>
      </c>
    </row>
    <row r="10579" spans="1:8" ht="15.75" customHeight="1" x14ac:dyDescent="0.35">
      <c r="A10579" s="6">
        <v>72434</v>
      </c>
      <c r="B10579" s="6">
        <v>72434002</v>
      </c>
      <c r="C10579" s="6" t="s">
        <v>9960</v>
      </c>
      <c r="D10579" s="6">
        <v>9442</v>
      </c>
      <c r="E10579" s="14">
        <v>43835</v>
      </c>
      <c r="F10579" s="6">
        <v>6</v>
      </c>
      <c r="G10579" s="17" t="str">
        <f>IF($C10579="","Not Delivered",
 _xlfn.IFNA(IF(MATCH($B10579,Invoices!$B:$B,0)&gt;0,"Delivered_Invoiced"),"Delivered_Not_Invoiced"))</f>
        <v>Delivered_Invoiced</v>
      </c>
      <c r="H10579" s="27">
        <f t="shared" si="165"/>
        <v>2020</v>
      </c>
    </row>
    <row r="10580" spans="1:8" ht="15.75" customHeight="1" x14ac:dyDescent="0.35">
      <c r="A10580" s="6">
        <v>86634</v>
      </c>
      <c r="B10580" s="6">
        <v>86634002</v>
      </c>
      <c r="C10580" s="6" t="s">
        <v>9961</v>
      </c>
      <c r="D10580" s="6">
        <v>197</v>
      </c>
      <c r="E10580" s="14">
        <v>43835</v>
      </c>
      <c r="F10580" s="6">
        <v>2</v>
      </c>
      <c r="G10580" s="17" t="str">
        <f>IF($C10580="","Not Delivered",
 _xlfn.IFNA(IF(MATCH($B10580,Invoices!$B:$B,0)&gt;0,"Delivered_Invoiced"),"Delivered_Not_Invoiced"))</f>
        <v>Delivered_Invoiced</v>
      </c>
      <c r="H10580" s="27">
        <f t="shared" si="165"/>
        <v>2020</v>
      </c>
    </row>
    <row r="10581" spans="1:8" ht="15.75" customHeight="1" x14ac:dyDescent="0.35">
      <c r="A10581" s="6">
        <v>86874</v>
      </c>
      <c r="B10581" s="6">
        <v>86874002</v>
      </c>
      <c r="C10581" s="6" t="s">
        <v>9962</v>
      </c>
      <c r="D10581" s="6">
        <v>6058</v>
      </c>
      <c r="E10581" s="14">
        <v>43835</v>
      </c>
      <c r="F10581" s="6">
        <v>3</v>
      </c>
      <c r="G10581" s="17" t="str">
        <f>IF($C10581="","Not Delivered",
 _xlfn.IFNA(IF(MATCH($B10581,Invoices!$B:$B,0)&gt;0,"Delivered_Invoiced"),"Delivered_Not_Invoiced"))</f>
        <v>Delivered_Invoiced</v>
      </c>
      <c r="H10581" s="27">
        <f t="shared" si="165"/>
        <v>2020</v>
      </c>
    </row>
    <row r="10582" spans="1:8" ht="15.75" customHeight="1" x14ac:dyDescent="0.35">
      <c r="A10582" s="6">
        <v>100524</v>
      </c>
      <c r="B10582" s="6">
        <v>100524002</v>
      </c>
      <c r="C10582" s="6" t="s">
        <v>9963</v>
      </c>
      <c r="D10582" s="6">
        <v>6173</v>
      </c>
      <c r="E10582" s="14">
        <v>43835</v>
      </c>
      <c r="F10582" s="6">
        <v>6</v>
      </c>
      <c r="G10582" s="17" t="str">
        <f>IF($C10582="","Not Delivered",
 _xlfn.IFNA(IF(MATCH($B10582,Invoices!$B:$B,0)&gt;0,"Delivered_Invoiced"),"Delivered_Not_Invoiced"))</f>
        <v>Delivered_Invoiced</v>
      </c>
      <c r="H10582" s="27">
        <f t="shared" si="165"/>
        <v>2020</v>
      </c>
    </row>
    <row r="10583" spans="1:8" ht="15.75" customHeight="1" x14ac:dyDescent="0.35">
      <c r="A10583" s="6">
        <v>106009</v>
      </c>
      <c r="B10583" s="6">
        <v>106009002</v>
      </c>
      <c r="C10583" s="6" t="s">
        <v>9964</v>
      </c>
      <c r="D10583" s="6">
        <v>7841</v>
      </c>
      <c r="E10583" s="14">
        <v>43835</v>
      </c>
      <c r="F10583" s="6">
        <v>7</v>
      </c>
      <c r="G10583" s="17" t="str">
        <f>IF($C10583="","Not Delivered",
 _xlfn.IFNA(IF(MATCH($B10583,Invoices!$B:$B,0)&gt;0,"Delivered_Invoiced"),"Delivered_Not_Invoiced"))</f>
        <v>Delivered_Invoiced</v>
      </c>
      <c r="H10583" s="27">
        <f t="shared" si="165"/>
        <v>2020</v>
      </c>
    </row>
    <row r="10584" spans="1:8" ht="15.75" customHeight="1" x14ac:dyDescent="0.35">
      <c r="A10584" s="6">
        <v>55384</v>
      </c>
      <c r="B10584" s="6">
        <v>55384002</v>
      </c>
      <c r="C10584" s="6" t="s">
        <v>9965</v>
      </c>
      <c r="D10584" s="6">
        <v>2282</v>
      </c>
      <c r="E10584" s="14">
        <v>43836</v>
      </c>
      <c r="F10584" s="6">
        <v>1</v>
      </c>
      <c r="G10584" s="17" t="str">
        <f>IF($C10584="","Not Delivered",
 _xlfn.IFNA(IF(MATCH($B10584,Invoices!$B:$B,0)&gt;0,"Delivered_Invoiced"),"Delivered_Not_Invoiced"))</f>
        <v>Delivered_Invoiced</v>
      </c>
      <c r="H10584" s="27">
        <f t="shared" si="165"/>
        <v>2020</v>
      </c>
    </row>
    <row r="10585" spans="1:8" ht="15.75" customHeight="1" x14ac:dyDescent="0.35">
      <c r="A10585" s="6">
        <v>78634</v>
      </c>
      <c r="B10585" s="6">
        <v>78634002</v>
      </c>
      <c r="C10585" s="6" t="s">
        <v>9854</v>
      </c>
      <c r="D10585" s="6">
        <v>3092</v>
      </c>
      <c r="E10585" s="14">
        <v>43836</v>
      </c>
      <c r="F10585" s="6">
        <v>1</v>
      </c>
      <c r="G10585" s="17" t="str">
        <f>IF($C10585="","Not Delivered",
 _xlfn.IFNA(IF(MATCH($B10585,Invoices!$B:$B,0)&gt;0,"Delivered_Invoiced"),"Delivered_Not_Invoiced"))</f>
        <v>Delivered_Invoiced</v>
      </c>
      <c r="H10585" s="27">
        <f t="shared" si="165"/>
        <v>2020</v>
      </c>
    </row>
    <row r="10586" spans="1:8" ht="15.75" customHeight="1" x14ac:dyDescent="0.35">
      <c r="A10586" s="6">
        <v>78509</v>
      </c>
      <c r="B10586" s="6">
        <v>78509002</v>
      </c>
      <c r="C10586" s="6" t="s">
        <v>9966</v>
      </c>
      <c r="D10586" s="6">
        <v>2194</v>
      </c>
      <c r="E10586" s="14">
        <v>43836</v>
      </c>
      <c r="F10586" s="6">
        <v>1</v>
      </c>
      <c r="G10586" s="17" t="str">
        <f>IF($C10586="","Not Delivered",
 _xlfn.IFNA(IF(MATCH($B10586,Invoices!$B:$B,0)&gt;0,"Delivered_Invoiced"),"Delivered_Not_Invoiced"))</f>
        <v>Delivered_Invoiced</v>
      </c>
      <c r="H10586" s="27">
        <f t="shared" si="165"/>
        <v>2020</v>
      </c>
    </row>
    <row r="10587" spans="1:8" ht="15.75" customHeight="1" x14ac:dyDescent="0.35">
      <c r="A10587" s="6">
        <v>96544</v>
      </c>
      <c r="B10587" s="6">
        <v>96544002</v>
      </c>
      <c r="C10587" s="6" t="s">
        <v>9815</v>
      </c>
      <c r="D10587" s="6">
        <v>7981</v>
      </c>
      <c r="E10587" s="14">
        <v>43836</v>
      </c>
      <c r="F10587" s="6">
        <v>2</v>
      </c>
      <c r="G10587" s="17" t="str">
        <f>IF($C10587="","Not Delivered",
 _xlfn.IFNA(IF(MATCH($B10587,Invoices!$B:$B,0)&gt;0,"Delivered_Invoiced"),"Delivered_Not_Invoiced"))</f>
        <v>Delivered_Invoiced</v>
      </c>
      <c r="H10587" s="27">
        <f t="shared" si="165"/>
        <v>2020</v>
      </c>
    </row>
    <row r="10588" spans="1:8" ht="15.75" customHeight="1" x14ac:dyDescent="0.35">
      <c r="A10588" s="6">
        <v>79084</v>
      </c>
      <c r="B10588" s="6">
        <v>79084002</v>
      </c>
      <c r="C10588" s="6" t="s">
        <v>9967</v>
      </c>
      <c r="D10588" s="6">
        <v>7798</v>
      </c>
      <c r="E10588" s="14">
        <v>43836</v>
      </c>
      <c r="F10588" s="6">
        <v>2</v>
      </c>
      <c r="G10588" s="17" t="str">
        <f>IF($C10588="","Not Delivered",
 _xlfn.IFNA(IF(MATCH($B10588,Invoices!$B:$B,0)&gt;0,"Delivered_Invoiced"),"Delivered_Not_Invoiced"))</f>
        <v>Delivered_Invoiced</v>
      </c>
      <c r="H10588" s="27">
        <f t="shared" si="165"/>
        <v>2020</v>
      </c>
    </row>
    <row r="10589" spans="1:8" ht="15.75" customHeight="1" x14ac:dyDescent="0.35">
      <c r="A10589" s="6">
        <v>82134</v>
      </c>
      <c r="B10589" s="6">
        <v>82134002</v>
      </c>
      <c r="C10589" s="6" t="s">
        <v>9968</v>
      </c>
      <c r="D10589" s="6">
        <v>2215</v>
      </c>
      <c r="E10589" s="14">
        <v>43836</v>
      </c>
      <c r="F10589" s="6">
        <v>6</v>
      </c>
      <c r="G10589" s="17" t="str">
        <f>IF($C10589="","Not Delivered",
 _xlfn.IFNA(IF(MATCH($B10589,Invoices!$B:$B,0)&gt;0,"Delivered_Invoiced"),"Delivered_Not_Invoiced"))</f>
        <v>Delivered_Invoiced</v>
      </c>
      <c r="H10589" s="27">
        <f t="shared" si="165"/>
        <v>2020</v>
      </c>
    </row>
    <row r="10590" spans="1:8" ht="15.75" customHeight="1" x14ac:dyDescent="0.35">
      <c r="A10590" s="6">
        <v>86774</v>
      </c>
      <c r="B10590" s="6">
        <v>86774002</v>
      </c>
      <c r="C10590" s="6" t="s">
        <v>9969</v>
      </c>
      <c r="D10590" s="6">
        <v>4193</v>
      </c>
      <c r="E10590" s="14">
        <v>43836</v>
      </c>
      <c r="F10590" s="6">
        <v>5</v>
      </c>
      <c r="G10590" s="17" t="str">
        <f>IF($C10590="","Not Delivered",
 _xlfn.IFNA(IF(MATCH($B10590,Invoices!$B:$B,0)&gt;0,"Delivered_Invoiced"),"Delivered_Not_Invoiced"))</f>
        <v>Delivered_Invoiced</v>
      </c>
      <c r="H10590" s="27">
        <f t="shared" si="165"/>
        <v>2020</v>
      </c>
    </row>
    <row r="10591" spans="1:8" ht="15.75" customHeight="1" x14ac:dyDescent="0.35">
      <c r="A10591" s="6">
        <v>78634</v>
      </c>
      <c r="B10591" s="6">
        <v>78634002</v>
      </c>
      <c r="C10591" s="6" t="s">
        <v>9970</v>
      </c>
      <c r="D10591" s="6">
        <v>4588</v>
      </c>
      <c r="E10591" s="14">
        <v>43837</v>
      </c>
      <c r="F10591" s="6">
        <v>3</v>
      </c>
      <c r="G10591" s="17" t="str">
        <f>IF($C10591="","Not Delivered",
 _xlfn.IFNA(IF(MATCH($B10591,Invoices!$B:$B,0)&gt;0,"Delivered_Invoiced"),"Delivered_Not_Invoiced"))</f>
        <v>Delivered_Invoiced</v>
      </c>
      <c r="H10591" s="27">
        <f t="shared" si="165"/>
        <v>2020</v>
      </c>
    </row>
    <row r="10592" spans="1:8" ht="15.75" customHeight="1" x14ac:dyDescent="0.35">
      <c r="A10592" s="6">
        <v>74559</v>
      </c>
      <c r="B10592" s="6">
        <v>74559002</v>
      </c>
      <c r="C10592" s="6" t="s">
        <v>9971</v>
      </c>
      <c r="D10592" s="6">
        <v>1013</v>
      </c>
      <c r="E10592" s="14">
        <v>43837</v>
      </c>
      <c r="F10592" s="6">
        <v>1</v>
      </c>
      <c r="G10592" s="17" t="str">
        <f>IF($C10592="","Not Delivered",
 _xlfn.IFNA(IF(MATCH($B10592,Invoices!$B:$B,0)&gt;0,"Delivered_Invoiced"),"Delivered_Not_Invoiced"))</f>
        <v>Delivered_Invoiced</v>
      </c>
      <c r="H10592" s="27">
        <f t="shared" si="165"/>
        <v>2020</v>
      </c>
    </row>
    <row r="10593" spans="1:8" ht="15.75" customHeight="1" x14ac:dyDescent="0.35">
      <c r="A10593" s="6">
        <v>95579</v>
      </c>
      <c r="B10593" s="6">
        <v>95579002</v>
      </c>
      <c r="C10593" s="6" t="s">
        <v>9972</v>
      </c>
      <c r="D10593" s="6">
        <v>3336</v>
      </c>
      <c r="E10593" s="14">
        <v>43837</v>
      </c>
      <c r="F10593" s="6">
        <v>5</v>
      </c>
      <c r="G10593" s="17" t="str">
        <f>IF($C10593="","Not Delivered",
 _xlfn.IFNA(IF(MATCH($B10593,Invoices!$B:$B,0)&gt;0,"Delivered_Invoiced"),"Delivered_Not_Invoiced"))</f>
        <v>Delivered_Invoiced</v>
      </c>
      <c r="H10593" s="27">
        <f t="shared" si="165"/>
        <v>2020</v>
      </c>
    </row>
    <row r="10594" spans="1:8" ht="15.75" customHeight="1" x14ac:dyDescent="0.35">
      <c r="A10594" s="6">
        <v>71124</v>
      </c>
      <c r="B10594" s="6">
        <v>71124002</v>
      </c>
      <c r="C10594" s="6" t="s">
        <v>9973</v>
      </c>
      <c r="D10594" s="6">
        <v>2861</v>
      </c>
      <c r="E10594" s="14">
        <v>43837</v>
      </c>
      <c r="F10594" s="6">
        <v>6</v>
      </c>
      <c r="G10594" s="17" t="str">
        <f>IF($C10594="","Not Delivered",
 _xlfn.IFNA(IF(MATCH($B10594,Invoices!$B:$B,0)&gt;0,"Delivered_Invoiced"),"Delivered_Not_Invoiced"))</f>
        <v>Delivered_Invoiced</v>
      </c>
      <c r="H10594" s="27">
        <f t="shared" si="165"/>
        <v>2020</v>
      </c>
    </row>
    <row r="10595" spans="1:8" ht="15.75" customHeight="1" x14ac:dyDescent="0.35">
      <c r="A10595" s="6">
        <v>112974</v>
      </c>
      <c r="B10595" s="6">
        <v>112974002</v>
      </c>
      <c r="C10595" s="6" t="s">
        <v>9974</v>
      </c>
      <c r="D10595" s="6">
        <v>2536</v>
      </c>
      <c r="E10595" s="14">
        <v>43837</v>
      </c>
      <c r="F10595" s="6">
        <v>6</v>
      </c>
      <c r="G10595" s="17" t="str">
        <f>IF($C10595="","Not Delivered",
 _xlfn.IFNA(IF(MATCH($B10595,Invoices!$B:$B,0)&gt;0,"Delivered_Invoiced"),"Delivered_Not_Invoiced"))</f>
        <v>Delivered_Invoiced</v>
      </c>
      <c r="H10595" s="27">
        <f t="shared" si="165"/>
        <v>2020</v>
      </c>
    </row>
    <row r="10596" spans="1:8" ht="15.75" customHeight="1" x14ac:dyDescent="0.35">
      <c r="A10596" s="6">
        <v>56839</v>
      </c>
      <c r="B10596" s="6">
        <v>56839002</v>
      </c>
      <c r="C10596" s="6" t="s">
        <v>9975</v>
      </c>
      <c r="D10596" s="6">
        <v>4869</v>
      </c>
      <c r="E10596" s="14">
        <v>43838</v>
      </c>
      <c r="F10596" s="6">
        <v>4</v>
      </c>
      <c r="G10596" s="17" t="str">
        <f>IF($C10596="","Not Delivered",
 _xlfn.IFNA(IF(MATCH($B10596,Invoices!$B:$B,0)&gt;0,"Delivered_Invoiced"),"Delivered_Not_Invoiced"))</f>
        <v>Delivered_Invoiced</v>
      </c>
      <c r="H10596" s="27">
        <f t="shared" si="165"/>
        <v>2020</v>
      </c>
    </row>
    <row r="10597" spans="1:8" ht="15.75" customHeight="1" x14ac:dyDescent="0.35">
      <c r="A10597" s="6">
        <v>55129</v>
      </c>
      <c r="B10597" s="6">
        <v>55129002</v>
      </c>
      <c r="C10597" s="6" t="s">
        <v>9976</v>
      </c>
      <c r="D10597" s="6">
        <v>6881</v>
      </c>
      <c r="E10597" s="14">
        <v>43838</v>
      </c>
      <c r="F10597" s="6">
        <v>1</v>
      </c>
      <c r="G10597" s="17" t="str">
        <f>IF($C10597="","Not Delivered",
 _xlfn.IFNA(IF(MATCH($B10597,Invoices!$B:$B,0)&gt;0,"Delivered_Invoiced"),"Delivered_Not_Invoiced"))</f>
        <v>Delivered_Invoiced</v>
      </c>
      <c r="H10597" s="27">
        <f t="shared" si="165"/>
        <v>2020</v>
      </c>
    </row>
    <row r="10598" spans="1:8" ht="15.75" customHeight="1" x14ac:dyDescent="0.35">
      <c r="A10598" s="6">
        <v>58334</v>
      </c>
      <c r="B10598" s="6">
        <v>58334002</v>
      </c>
      <c r="C10598" s="6" t="s">
        <v>9603</v>
      </c>
      <c r="D10598" s="6">
        <v>6561</v>
      </c>
      <c r="E10598" s="14">
        <v>43838</v>
      </c>
      <c r="F10598" s="6">
        <v>1</v>
      </c>
      <c r="G10598" s="17" t="str">
        <f>IF($C10598="","Not Delivered",
 _xlfn.IFNA(IF(MATCH($B10598,Invoices!$B:$B,0)&gt;0,"Delivered_Invoiced"),"Delivered_Not_Invoiced"))</f>
        <v>Delivered_Invoiced</v>
      </c>
      <c r="H10598" s="27">
        <f t="shared" si="165"/>
        <v>2020</v>
      </c>
    </row>
    <row r="10599" spans="1:8" ht="15.75" customHeight="1" x14ac:dyDescent="0.35">
      <c r="A10599" s="6">
        <v>63084</v>
      </c>
      <c r="B10599" s="6">
        <v>63084002</v>
      </c>
      <c r="C10599" s="6" t="s">
        <v>9977</v>
      </c>
      <c r="D10599" s="6">
        <v>9801</v>
      </c>
      <c r="E10599" s="14">
        <v>43838</v>
      </c>
      <c r="F10599" s="6">
        <v>7</v>
      </c>
      <c r="G10599" s="17" t="str">
        <f>IF($C10599="","Not Delivered",
 _xlfn.IFNA(IF(MATCH($B10599,Invoices!$B:$B,0)&gt;0,"Delivered_Invoiced"),"Delivered_Not_Invoiced"))</f>
        <v>Delivered_Invoiced</v>
      </c>
      <c r="H10599" s="27">
        <f t="shared" si="165"/>
        <v>2020</v>
      </c>
    </row>
    <row r="10600" spans="1:8" ht="15.75" customHeight="1" x14ac:dyDescent="0.35">
      <c r="A10600" s="6">
        <v>70549</v>
      </c>
      <c r="B10600" s="6">
        <v>70549002</v>
      </c>
      <c r="C10600" s="6" t="s">
        <v>9978</v>
      </c>
      <c r="D10600" s="6">
        <v>1454</v>
      </c>
      <c r="E10600" s="14">
        <v>43838</v>
      </c>
      <c r="F10600" s="6">
        <v>6</v>
      </c>
      <c r="G10600" s="17" t="str">
        <f>IF($C10600="","Not Delivered",
 _xlfn.IFNA(IF(MATCH($B10600,Invoices!$B:$B,0)&gt;0,"Delivered_Invoiced"),"Delivered_Not_Invoiced"))</f>
        <v>Delivered_Invoiced</v>
      </c>
      <c r="H10600" s="27">
        <f t="shared" si="165"/>
        <v>2020</v>
      </c>
    </row>
    <row r="10601" spans="1:8" ht="15.75" customHeight="1" x14ac:dyDescent="0.35">
      <c r="A10601" s="6">
        <v>83584</v>
      </c>
      <c r="B10601" s="6">
        <v>83584002</v>
      </c>
      <c r="C10601" s="6" t="s">
        <v>9979</v>
      </c>
      <c r="D10601" s="6">
        <v>1254</v>
      </c>
      <c r="E10601" s="14">
        <v>43838</v>
      </c>
      <c r="F10601" s="6">
        <v>7</v>
      </c>
      <c r="G10601" s="17" t="str">
        <f>IF($C10601="","Not Delivered",
 _xlfn.IFNA(IF(MATCH($B10601,Invoices!$B:$B,0)&gt;0,"Delivered_Invoiced"),"Delivered_Not_Invoiced"))</f>
        <v>Delivered_Invoiced</v>
      </c>
      <c r="H10601" s="27">
        <f t="shared" si="165"/>
        <v>2020</v>
      </c>
    </row>
    <row r="10602" spans="1:8" ht="15.75" customHeight="1" x14ac:dyDescent="0.35">
      <c r="A10602" s="6">
        <v>88814</v>
      </c>
      <c r="B10602" s="6">
        <v>88814002</v>
      </c>
      <c r="C10602" s="6" t="s">
        <v>9980</v>
      </c>
      <c r="D10602" s="6">
        <v>3194</v>
      </c>
      <c r="E10602" s="14">
        <v>43838</v>
      </c>
      <c r="F10602" s="6">
        <v>7</v>
      </c>
      <c r="G10602" s="17" t="str">
        <f>IF($C10602="","Not Delivered",
 _xlfn.IFNA(IF(MATCH($B10602,Invoices!$B:$B,0)&gt;0,"Delivered_Invoiced"),"Delivered_Not_Invoiced"))</f>
        <v>Delivered_Invoiced</v>
      </c>
      <c r="H10602" s="27">
        <f t="shared" si="165"/>
        <v>2020</v>
      </c>
    </row>
    <row r="10603" spans="1:8" ht="15.75" customHeight="1" x14ac:dyDescent="0.35">
      <c r="A10603" s="6">
        <v>89039</v>
      </c>
      <c r="B10603" s="6">
        <v>89039002</v>
      </c>
      <c r="C10603" s="6" t="s">
        <v>9981</v>
      </c>
      <c r="D10603" s="6">
        <v>9246</v>
      </c>
      <c r="E10603" s="14">
        <v>43838</v>
      </c>
      <c r="F10603" s="6">
        <v>4</v>
      </c>
      <c r="G10603" s="17" t="str">
        <f>IF($C10603="","Not Delivered",
 _xlfn.IFNA(IF(MATCH($B10603,Invoices!$B:$B,0)&gt;0,"Delivered_Invoiced"),"Delivered_Not_Invoiced"))</f>
        <v>Delivered_Invoiced</v>
      </c>
      <c r="H10603" s="27">
        <f t="shared" si="165"/>
        <v>2020</v>
      </c>
    </row>
    <row r="10604" spans="1:8" ht="15.75" customHeight="1" x14ac:dyDescent="0.35">
      <c r="A10604" s="6">
        <v>110814</v>
      </c>
      <c r="B10604" s="6">
        <v>110814002</v>
      </c>
      <c r="C10604" s="6" t="s">
        <v>9982</v>
      </c>
      <c r="D10604" s="6">
        <v>9560</v>
      </c>
      <c r="E10604" s="14">
        <v>43838</v>
      </c>
      <c r="F10604" s="6">
        <v>7</v>
      </c>
      <c r="G10604" s="17" t="str">
        <f>IF($C10604="","Not Delivered",
 _xlfn.IFNA(IF(MATCH($B10604,Invoices!$B:$B,0)&gt;0,"Delivered_Invoiced"),"Delivered_Not_Invoiced"))</f>
        <v>Delivered_Invoiced</v>
      </c>
      <c r="H10604" s="27">
        <f t="shared" si="165"/>
        <v>2020</v>
      </c>
    </row>
    <row r="10605" spans="1:8" ht="15.75" customHeight="1" x14ac:dyDescent="0.35">
      <c r="A10605" s="6">
        <v>112299</v>
      </c>
      <c r="B10605" s="6">
        <v>112299002</v>
      </c>
      <c r="C10605" s="6" t="s">
        <v>9983</v>
      </c>
      <c r="D10605" s="6">
        <v>9359</v>
      </c>
      <c r="E10605" s="14">
        <v>43838</v>
      </c>
      <c r="F10605" s="6">
        <v>5</v>
      </c>
      <c r="G10605" s="17" t="str">
        <f>IF($C10605="","Not Delivered",
 _xlfn.IFNA(IF(MATCH($B10605,Invoices!$B:$B,0)&gt;0,"Delivered_Invoiced"),"Delivered_Not_Invoiced"))</f>
        <v>Delivered_Invoiced</v>
      </c>
      <c r="H10605" s="27">
        <f t="shared" si="165"/>
        <v>2020</v>
      </c>
    </row>
    <row r="10606" spans="1:8" ht="15.75" customHeight="1" x14ac:dyDescent="0.35">
      <c r="A10606" s="6">
        <v>57194</v>
      </c>
      <c r="B10606" s="6">
        <v>57194002</v>
      </c>
      <c r="C10606" s="6" t="s">
        <v>9984</v>
      </c>
      <c r="D10606" s="6">
        <v>5382</v>
      </c>
      <c r="E10606" s="14">
        <v>43839</v>
      </c>
      <c r="F10606" s="6">
        <v>1</v>
      </c>
      <c r="G10606" s="17" t="str">
        <f>IF($C10606="","Not Delivered",
 _xlfn.IFNA(IF(MATCH($B10606,Invoices!$B:$B,0)&gt;0,"Delivered_Invoiced"),"Delivered_Not_Invoiced"))</f>
        <v>Delivered_Invoiced</v>
      </c>
      <c r="H10606" s="27">
        <f t="shared" si="165"/>
        <v>2020</v>
      </c>
    </row>
    <row r="10607" spans="1:8" ht="15.75" customHeight="1" x14ac:dyDescent="0.35">
      <c r="A10607" s="6">
        <v>57479</v>
      </c>
      <c r="B10607" s="6">
        <v>57479002</v>
      </c>
      <c r="C10607" s="6" t="s">
        <v>9985</v>
      </c>
      <c r="D10607" s="6">
        <v>1372</v>
      </c>
      <c r="E10607" s="14">
        <v>43839</v>
      </c>
      <c r="F10607" s="6">
        <v>1</v>
      </c>
      <c r="G10607" s="17" t="str">
        <f>IF($C10607="","Not Delivered",
 _xlfn.IFNA(IF(MATCH($B10607,Invoices!$B:$B,0)&gt;0,"Delivered_Invoiced"),"Delivered_Not_Invoiced"))</f>
        <v>Delivered_Invoiced</v>
      </c>
      <c r="H10607" s="27">
        <f t="shared" si="165"/>
        <v>2020</v>
      </c>
    </row>
    <row r="10608" spans="1:8" ht="15.75" customHeight="1" x14ac:dyDescent="0.35">
      <c r="A10608" s="6">
        <v>57944</v>
      </c>
      <c r="B10608" s="6">
        <v>57944002</v>
      </c>
      <c r="C10608" s="6" t="s">
        <v>9946</v>
      </c>
      <c r="D10608" s="6">
        <v>1547</v>
      </c>
      <c r="E10608" s="14">
        <v>43839</v>
      </c>
      <c r="F10608" s="6">
        <v>2</v>
      </c>
      <c r="G10608" s="17" t="str">
        <f>IF($C10608="","Not Delivered",
 _xlfn.IFNA(IF(MATCH($B10608,Invoices!$B:$B,0)&gt;0,"Delivered_Invoiced"),"Delivered_Not_Invoiced"))</f>
        <v>Delivered_Invoiced</v>
      </c>
      <c r="H10608" s="27">
        <f t="shared" si="165"/>
        <v>2020</v>
      </c>
    </row>
    <row r="10609" spans="1:8" ht="15.75" customHeight="1" x14ac:dyDescent="0.35">
      <c r="A10609" s="6">
        <v>58619</v>
      </c>
      <c r="B10609" s="6">
        <v>58619002</v>
      </c>
      <c r="C10609" s="6" t="s">
        <v>9538</v>
      </c>
      <c r="D10609" s="6">
        <v>6815</v>
      </c>
      <c r="E10609" s="14">
        <v>43839</v>
      </c>
      <c r="F10609" s="6">
        <v>3</v>
      </c>
      <c r="G10609" s="17" t="str">
        <f>IF($C10609="","Not Delivered",
 _xlfn.IFNA(IF(MATCH($B10609,Invoices!$B:$B,0)&gt;0,"Delivered_Invoiced"),"Delivered_Not_Invoiced"))</f>
        <v>Delivered_Invoiced</v>
      </c>
      <c r="H10609" s="27">
        <f t="shared" si="165"/>
        <v>2020</v>
      </c>
    </row>
    <row r="10610" spans="1:8" ht="15.75" customHeight="1" x14ac:dyDescent="0.35">
      <c r="A10610" s="6">
        <v>98939</v>
      </c>
      <c r="B10610" s="6">
        <v>98939002</v>
      </c>
      <c r="C10610" s="6" t="s">
        <v>9986</v>
      </c>
      <c r="D10610" s="6">
        <v>3285</v>
      </c>
      <c r="E10610" s="14">
        <v>43839</v>
      </c>
      <c r="F10610" s="6">
        <v>2</v>
      </c>
      <c r="G10610" s="17" t="str">
        <f>IF($C10610="","Not Delivered",
 _xlfn.IFNA(IF(MATCH($B10610,Invoices!$B:$B,0)&gt;0,"Delivered_Invoiced"),"Delivered_Not_Invoiced"))</f>
        <v>Delivered_Invoiced</v>
      </c>
      <c r="H10610" s="27">
        <f t="shared" si="165"/>
        <v>2020</v>
      </c>
    </row>
    <row r="10611" spans="1:8" ht="15.75" customHeight="1" x14ac:dyDescent="0.35">
      <c r="A10611" s="6">
        <v>61574</v>
      </c>
      <c r="B10611" s="6">
        <v>61574002</v>
      </c>
      <c r="C10611" s="6" t="s">
        <v>9987</v>
      </c>
      <c r="D10611" s="6">
        <v>3715</v>
      </c>
      <c r="E10611" s="14">
        <v>43839</v>
      </c>
      <c r="F10611" s="6">
        <v>1</v>
      </c>
      <c r="G10611" s="17" t="str">
        <f>IF($C10611="","Not Delivered",
 _xlfn.IFNA(IF(MATCH($B10611,Invoices!$B:$B,0)&gt;0,"Delivered_Invoiced"),"Delivered_Not_Invoiced"))</f>
        <v>Delivered_Invoiced</v>
      </c>
      <c r="H10611" s="27">
        <f t="shared" si="165"/>
        <v>2020</v>
      </c>
    </row>
    <row r="10612" spans="1:8" ht="15.75" customHeight="1" x14ac:dyDescent="0.35">
      <c r="A10612" s="6">
        <v>104134</v>
      </c>
      <c r="B10612" s="6">
        <v>104134002</v>
      </c>
      <c r="C10612" s="6" t="s">
        <v>9988</v>
      </c>
      <c r="D10612" s="6">
        <v>6424</v>
      </c>
      <c r="E10612" s="14">
        <v>43839</v>
      </c>
      <c r="F10612" s="6">
        <v>1</v>
      </c>
      <c r="G10612" s="17" t="str">
        <f>IF($C10612="","Not Delivered",
 _xlfn.IFNA(IF(MATCH($B10612,Invoices!$B:$B,0)&gt;0,"Delivered_Invoiced"),"Delivered_Not_Invoiced"))</f>
        <v>Delivered_Invoiced</v>
      </c>
      <c r="H10612" s="27">
        <f t="shared" si="165"/>
        <v>2020</v>
      </c>
    </row>
    <row r="10613" spans="1:8" ht="15.75" customHeight="1" x14ac:dyDescent="0.35">
      <c r="A10613" s="6">
        <v>107934</v>
      </c>
      <c r="B10613" s="6">
        <v>107934002</v>
      </c>
      <c r="C10613" s="6" t="s">
        <v>9989</v>
      </c>
      <c r="D10613" s="6">
        <v>2988</v>
      </c>
      <c r="E10613" s="14">
        <v>43839</v>
      </c>
      <c r="F10613" s="6">
        <v>7</v>
      </c>
      <c r="G10613" s="17" t="str">
        <f>IF($C10613="","Not Delivered",
 _xlfn.IFNA(IF(MATCH($B10613,Invoices!$B:$B,0)&gt;0,"Delivered_Invoiced"),"Delivered_Not_Invoiced"))</f>
        <v>Delivered_Invoiced</v>
      </c>
      <c r="H10613" s="27">
        <f t="shared" si="165"/>
        <v>2020</v>
      </c>
    </row>
    <row r="10614" spans="1:8" ht="15.75" customHeight="1" x14ac:dyDescent="0.35">
      <c r="A10614" s="6">
        <v>108659</v>
      </c>
      <c r="B10614" s="6">
        <v>108659002</v>
      </c>
      <c r="C10614" s="6" t="s">
        <v>9990</v>
      </c>
      <c r="D10614" s="6">
        <v>2250</v>
      </c>
      <c r="E10614" s="14">
        <v>43839</v>
      </c>
      <c r="F10614" s="6">
        <v>2</v>
      </c>
      <c r="G10614" s="17" t="str">
        <f>IF($C10614="","Not Delivered",
 _xlfn.IFNA(IF(MATCH($B10614,Invoices!$B:$B,0)&gt;0,"Delivered_Invoiced"),"Delivered_Not_Invoiced"))</f>
        <v>Delivered_Invoiced</v>
      </c>
      <c r="H10614" s="27">
        <f t="shared" si="165"/>
        <v>2020</v>
      </c>
    </row>
    <row r="10615" spans="1:8" ht="15.75" customHeight="1" x14ac:dyDescent="0.35">
      <c r="A10615" s="6">
        <v>109294</v>
      </c>
      <c r="B10615" s="6">
        <v>109294002</v>
      </c>
      <c r="C10615" s="6" t="s">
        <v>9991</v>
      </c>
      <c r="D10615" s="6">
        <v>8663</v>
      </c>
      <c r="E10615" s="14">
        <v>43839</v>
      </c>
      <c r="F10615" s="6">
        <v>5</v>
      </c>
      <c r="G10615" s="17" t="str">
        <f>IF($C10615="","Not Delivered",
 _xlfn.IFNA(IF(MATCH($B10615,Invoices!$B:$B,0)&gt;0,"Delivered_Invoiced"),"Delivered_Not_Invoiced"))</f>
        <v>Delivered_Invoiced</v>
      </c>
      <c r="H10615" s="27">
        <f t="shared" si="165"/>
        <v>2020</v>
      </c>
    </row>
    <row r="10616" spans="1:8" ht="15.75" customHeight="1" x14ac:dyDescent="0.35">
      <c r="A10616" s="6">
        <v>76484</v>
      </c>
      <c r="B10616" s="6">
        <v>76484002</v>
      </c>
      <c r="C10616" s="6" t="s">
        <v>9992</v>
      </c>
      <c r="D10616" s="6">
        <v>4433</v>
      </c>
      <c r="E10616" s="14">
        <v>43840</v>
      </c>
      <c r="F10616" s="6">
        <v>3</v>
      </c>
      <c r="G10616" s="17" t="str">
        <f>IF($C10616="","Not Delivered",
 _xlfn.IFNA(IF(MATCH($B10616,Invoices!$B:$B,0)&gt;0,"Delivered_Invoiced"),"Delivered_Not_Invoiced"))</f>
        <v>Delivered_Invoiced</v>
      </c>
      <c r="H10616" s="27">
        <f t="shared" si="165"/>
        <v>2020</v>
      </c>
    </row>
    <row r="10617" spans="1:8" ht="15.75" customHeight="1" x14ac:dyDescent="0.35">
      <c r="A10617" s="6">
        <v>74624</v>
      </c>
      <c r="B10617" s="6">
        <v>74624002</v>
      </c>
      <c r="C10617" s="6" t="s">
        <v>9993</v>
      </c>
      <c r="D10617" s="6">
        <v>1272</v>
      </c>
      <c r="E10617" s="14">
        <v>43840</v>
      </c>
      <c r="F10617" s="6">
        <v>3</v>
      </c>
      <c r="G10617" s="17" t="str">
        <f>IF($C10617="","Not Delivered",
 _xlfn.IFNA(IF(MATCH($B10617,Invoices!$B:$B,0)&gt;0,"Delivered_Invoiced"),"Delivered_Not_Invoiced"))</f>
        <v>Delivered_Invoiced</v>
      </c>
      <c r="H10617" s="27">
        <f t="shared" si="165"/>
        <v>2020</v>
      </c>
    </row>
    <row r="10618" spans="1:8" ht="15.75" customHeight="1" x14ac:dyDescent="0.35">
      <c r="A10618" s="6">
        <v>95779</v>
      </c>
      <c r="B10618" s="6">
        <v>95779002</v>
      </c>
      <c r="C10618" s="6" t="s">
        <v>9994</v>
      </c>
      <c r="D10618" s="6">
        <v>7940</v>
      </c>
      <c r="E10618" s="14">
        <v>43840</v>
      </c>
      <c r="F10618" s="6">
        <v>4</v>
      </c>
      <c r="G10618" s="17" t="str">
        <f>IF($C10618="","Not Delivered",
 _xlfn.IFNA(IF(MATCH($B10618,Invoices!$B:$B,0)&gt;0,"Delivered_Invoiced"),"Delivered_Not_Invoiced"))</f>
        <v>Delivered_Invoiced</v>
      </c>
      <c r="H10618" s="27">
        <f t="shared" si="165"/>
        <v>2020</v>
      </c>
    </row>
    <row r="10619" spans="1:8" ht="15.75" customHeight="1" x14ac:dyDescent="0.35">
      <c r="A10619" s="6">
        <v>94674</v>
      </c>
      <c r="B10619" s="6">
        <v>94674002</v>
      </c>
      <c r="C10619" s="6" t="s">
        <v>9995</v>
      </c>
      <c r="D10619" s="6">
        <v>6920</v>
      </c>
      <c r="E10619" s="14">
        <v>43840</v>
      </c>
      <c r="F10619" s="6">
        <v>1</v>
      </c>
      <c r="G10619" s="17" t="str">
        <f>IF($C10619="","Not Delivered",
 _xlfn.IFNA(IF(MATCH($B10619,Invoices!$B:$B,0)&gt;0,"Delivered_Invoiced"),"Delivered_Not_Invoiced"))</f>
        <v>Delivered_Invoiced</v>
      </c>
      <c r="H10619" s="27">
        <f t="shared" si="165"/>
        <v>2020</v>
      </c>
    </row>
    <row r="10620" spans="1:8" ht="15.75" customHeight="1" x14ac:dyDescent="0.35">
      <c r="A10620" s="6">
        <v>60449</v>
      </c>
      <c r="B10620" s="6">
        <v>60449002</v>
      </c>
      <c r="C10620" s="6" t="s">
        <v>9996</v>
      </c>
      <c r="D10620" s="6">
        <v>5247</v>
      </c>
      <c r="E10620" s="14">
        <v>43840</v>
      </c>
      <c r="F10620" s="6">
        <v>1</v>
      </c>
      <c r="G10620" s="17" t="str">
        <f>IF($C10620="","Not Delivered",
 _xlfn.IFNA(IF(MATCH($B10620,Invoices!$B:$B,0)&gt;0,"Delivered_Invoiced"),"Delivered_Not_Invoiced"))</f>
        <v>Delivered_Invoiced</v>
      </c>
      <c r="H10620" s="27">
        <f t="shared" si="165"/>
        <v>2020</v>
      </c>
    </row>
    <row r="10621" spans="1:8" ht="15.75" customHeight="1" x14ac:dyDescent="0.35">
      <c r="A10621" s="6">
        <v>62009</v>
      </c>
      <c r="B10621" s="6">
        <v>62009002</v>
      </c>
      <c r="C10621" s="6" t="s">
        <v>9997</v>
      </c>
      <c r="D10621" s="6">
        <v>746</v>
      </c>
      <c r="E10621" s="14">
        <v>43840</v>
      </c>
      <c r="F10621" s="6">
        <v>3</v>
      </c>
      <c r="G10621" s="17" t="str">
        <f>IF($C10621="","Not Delivered",
 _xlfn.IFNA(IF(MATCH($B10621,Invoices!$B:$B,0)&gt;0,"Delivered_Invoiced"),"Delivered_Not_Invoiced"))</f>
        <v>Delivered_Invoiced</v>
      </c>
      <c r="H10621" s="27">
        <f t="shared" si="165"/>
        <v>2020</v>
      </c>
    </row>
    <row r="10622" spans="1:8" ht="15.75" customHeight="1" x14ac:dyDescent="0.35">
      <c r="A10622" s="6">
        <v>66109</v>
      </c>
      <c r="B10622" s="6">
        <v>66109002</v>
      </c>
      <c r="C10622" s="6" t="s">
        <v>9998</v>
      </c>
      <c r="D10622" s="6">
        <v>5937</v>
      </c>
      <c r="E10622" s="14">
        <v>43840</v>
      </c>
      <c r="F10622" s="6">
        <v>4</v>
      </c>
      <c r="G10622" s="17" t="str">
        <f>IF($C10622="","Not Delivered",
 _xlfn.IFNA(IF(MATCH($B10622,Invoices!$B:$B,0)&gt;0,"Delivered_Invoiced"),"Delivered_Not_Invoiced"))</f>
        <v>Delivered_Invoiced</v>
      </c>
      <c r="H10622" s="27">
        <f t="shared" si="165"/>
        <v>2020</v>
      </c>
    </row>
    <row r="10623" spans="1:8" ht="15.75" customHeight="1" x14ac:dyDescent="0.35">
      <c r="A10623" s="6">
        <v>105889</v>
      </c>
      <c r="B10623" s="6">
        <v>105889002</v>
      </c>
      <c r="C10623" s="6" t="s">
        <v>9999</v>
      </c>
      <c r="D10623" s="6">
        <v>7198</v>
      </c>
      <c r="E10623" s="14">
        <v>43840</v>
      </c>
      <c r="F10623" s="6">
        <v>4</v>
      </c>
      <c r="G10623" s="17" t="str">
        <f>IF($C10623="","Not Delivered",
 _xlfn.IFNA(IF(MATCH($B10623,Invoices!$B:$B,0)&gt;0,"Delivered_Invoiced"),"Delivered_Not_Invoiced"))</f>
        <v>Delivered_Invoiced</v>
      </c>
      <c r="H10623" s="27">
        <f t="shared" si="165"/>
        <v>2020</v>
      </c>
    </row>
    <row r="10624" spans="1:8" ht="15.75" customHeight="1" x14ac:dyDescent="0.35">
      <c r="A10624" s="6">
        <v>57479</v>
      </c>
      <c r="B10624" s="6">
        <v>57479002</v>
      </c>
      <c r="C10624" s="6" t="s">
        <v>9985</v>
      </c>
      <c r="D10624" s="6">
        <v>4781</v>
      </c>
      <c r="E10624" s="14">
        <v>43841</v>
      </c>
      <c r="F10624" s="6">
        <v>2</v>
      </c>
      <c r="G10624" s="17" t="str">
        <f>IF($C10624="","Not Delivered",
 _xlfn.IFNA(IF(MATCH($B10624,Invoices!$B:$B,0)&gt;0,"Delivered_Invoiced"),"Delivered_Not_Invoiced"))</f>
        <v>Delivered_Invoiced</v>
      </c>
      <c r="H10624" s="27">
        <f t="shared" si="165"/>
        <v>2020</v>
      </c>
    </row>
    <row r="10625" spans="1:8" ht="15.75" customHeight="1" x14ac:dyDescent="0.35">
      <c r="A10625" s="6">
        <v>94794</v>
      </c>
      <c r="B10625" s="6">
        <v>94794002</v>
      </c>
      <c r="C10625" s="6" t="s">
        <v>9680</v>
      </c>
      <c r="D10625" s="6">
        <v>9027</v>
      </c>
      <c r="E10625" s="14">
        <v>43841</v>
      </c>
      <c r="F10625" s="6">
        <v>2</v>
      </c>
      <c r="G10625" s="17" t="str">
        <f>IF($C10625="","Not Delivered",
 _xlfn.IFNA(IF(MATCH($B10625,Invoices!$B:$B,0)&gt;0,"Delivered_Invoiced"),"Delivered_Not_Invoiced"))</f>
        <v>Delivered_Invoiced</v>
      </c>
      <c r="H10625" s="27">
        <f t="shared" si="165"/>
        <v>2020</v>
      </c>
    </row>
    <row r="10626" spans="1:8" ht="15.75" customHeight="1" x14ac:dyDescent="0.35">
      <c r="A10626" s="6">
        <v>95099</v>
      </c>
      <c r="B10626" s="6">
        <v>95099002</v>
      </c>
      <c r="C10626" s="6" t="s">
        <v>10000</v>
      </c>
      <c r="D10626" s="6">
        <v>3953</v>
      </c>
      <c r="E10626" s="14">
        <v>43841</v>
      </c>
      <c r="F10626" s="6">
        <v>2</v>
      </c>
      <c r="G10626" s="17" t="str">
        <f>IF($C10626="","Not Delivered",
 _xlfn.IFNA(IF(MATCH($B10626,Invoices!$B:$B,0)&gt;0,"Delivered_Invoiced"),"Delivered_Not_Invoiced"))</f>
        <v>Delivered_Invoiced</v>
      </c>
      <c r="H10626" s="27">
        <f t="shared" si="165"/>
        <v>2020</v>
      </c>
    </row>
    <row r="10627" spans="1:8" ht="15.75" customHeight="1" x14ac:dyDescent="0.35">
      <c r="A10627" s="6">
        <v>79304</v>
      </c>
      <c r="B10627" s="6">
        <v>79304002</v>
      </c>
      <c r="C10627" s="6" t="s">
        <v>10001</v>
      </c>
      <c r="D10627" s="6">
        <v>2284</v>
      </c>
      <c r="E10627" s="14">
        <v>43841</v>
      </c>
      <c r="F10627" s="6">
        <v>6</v>
      </c>
      <c r="G10627" s="17" t="str">
        <f>IF($C10627="","Not Delivered",
 _xlfn.IFNA(IF(MATCH($B10627,Invoices!$B:$B,0)&gt;0,"Delivered_Invoiced"),"Delivered_Not_Invoiced"))</f>
        <v>Delivered_Invoiced</v>
      </c>
      <c r="H10627" s="27">
        <f t="shared" ref="H10627:H10690" si="166">YEAR($E10627)</f>
        <v>2020</v>
      </c>
    </row>
    <row r="10628" spans="1:8" ht="15.75" customHeight="1" x14ac:dyDescent="0.35">
      <c r="A10628" s="6">
        <v>82929</v>
      </c>
      <c r="B10628" s="6">
        <v>82929002</v>
      </c>
      <c r="C10628" s="6" t="s">
        <v>10002</v>
      </c>
      <c r="D10628" s="6">
        <v>2905</v>
      </c>
      <c r="E10628" s="14">
        <v>43841</v>
      </c>
      <c r="F10628" s="6">
        <v>5</v>
      </c>
      <c r="G10628" s="17" t="str">
        <f>IF($C10628="","Not Delivered",
 _xlfn.IFNA(IF(MATCH($B10628,Invoices!$B:$B,0)&gt;0,"Delivered_Invoiced"),"Delivered_Not_Invoiced"))</f>
        <v>Delivered_Invoiced</v>
      </c>
      <c r="H10628" s="27">
        <f t="shared" si="166"/>
        <v>2020</v>
      </c>
    </row>
    <row r="10629" spans="1:8" ht="15.75" customHeight="1" x14ac:dyDescent="0.35">
      <c r="A10629" s="6">
        <v>85269</v>
      </c>
      <c r="B10629" s="6">
        <v>85269002</v>
      </c>
      <c r="C10629" s="6" t="s">
        <v>10003</v>
      </c>
      <c r="D10629" s="6">
        <v>5648</v>
      </c>
      <c r="E10629" s="14">
        <v>43841</v>
      </c>
      <c r="F10629" s="6">
        <v>5</v>
      </c>
      <c r="G10629" s="17" t="str">
        <f>IF($C10629="","Not Delivered",
 _xlfn.IFNA(IF(MATCH($B10629,Invoices!$B:$B,0)&gt;0,"Delivered_Invoiced"),"Delivered_Not_Invoiced"))</f>
        <v>Delivered_Invoiced</v>
      </c>
      <c r="H10629" s="27">
        <f t="shared" si="166"/>
        <v>2020</v>
      </c>
    </row>
    <row r="10630" spans="1:8" ht="15.75" customHeight="1" x14ac:dyDescent="0.35">
      <c r="A10630" s="6">
        <v>100349</v>
      </c>
      <c r="B10630" s="6">
        <v>100349002</v>
      </c>
      <c r="C10630" s="6" t="s">
        <v>10004</v>
      </c>
      <c r="D10630" s="6">
        <v>6418</v>
      </c>
      <c r="E10630" s="14">
        <v>43841</v>
      </c>
      <c r="F10630" s="6">
        <v>5</v>
      </c>
      <c r="G10630" s="17" t="str">
        <f>IF($C10630="","Not Delivered",
 _xlfn.IFNA(IF(MATCH($B10630,Invoices!$B:$B,0)&gt;0,"Delivered_Invoiced"),"Delivered_Not_Invoiced"))</f>
        <v>Delivered_Invoiced</v>
      </c>
      <c r="H10630" s="27">
        <f t="shared" si="166"/>
        <v>2020</v>
      </c>
    </row>
    <row r="10631" spans="1:8" ht="15.75" customHeight="1" x14ac:dyDescent="0.35">
      <c r="A10631" s="6">
        <v>109349</v>
      </c>
      <c r="B10631" s="6">
        <v>109349002</v>
      </c>
      <c r="C10631" s="6" t="s">
        <v>10005</v>
      </c>
      <c r="D10631" s="6">
        <v>6825</v>
      </c>
      <c r="E10631" s="14">
        <v>43841</v>
      </c>
      <c r="F10631" s="6">
        <v>4</v>
      </c>
      <c r="G10631" s="17" t="str">
        <f>IF($C10631="","Not Delivered",
 _xlfn.IFNA(IF(MATCH($B10631,Invoices!$B:$B,0)&gt;0,"Delivered_Invoiced"),"Delivered_Not_Invoiced"))</f>
        <v>Delivered_Invoiced</v>
      </c>
      <c r="H10631" s="27">
        <f t="shared" si="166"/>
        <v>2020</v>
      </c>
    </row>
    <row r="10632" spans="1:8" ht="15.75" customHeight="1" x14ac:dyDescent="0.35">
      <c r="A10632" s="6">
        <v>112334</v>
      </c>
      <c r="B10632" s="6">
        <v>112334002</v>
      </c>
      <c r="C10632" s="6" t="s">
        <v>10006</v>
      </c>
      <c r="D10632" s="6">
        <v>6952</v>
      </c>
      <c r="E10632" s="14">
        <v>43841</v>
      </c>
      <c r="F10632" s="6">
        <v>5</v>
      </c>
      <c r="G10632" s="17" t="str">
        <f>IF($C10632="","Not Delivered",
 _xlfn.IFNA(IF(MATCH($B10632,Invoices!$B:$B,0)&gt;0,"Delivered_Invoiced"),"Delivered_Not_Invoiced"))</f>
        <v>Delivered_Invoiced</v>
      </c>
      <c r="H10632" s="27">
        <f t="shared" si="166"/>
        <v>2020</v>
      </c>
    </row>
    <row r="10633" spans="1:8" ht="15.75" customHeight="1" x14ac:dyDescent="0.35">
      <c r="A10633" s="6">
        <v>112379</v>
      </c>
      <c r="B10633" s="6">
        <v>112379002</v>
      </c>
      <c r="C10633" s="6" t="s">
        <v>10007</v>
      </c>
      <c r="D10633" s="6">
        <v>6700</v>
      </c>
      <c r="E10633" s="14">
        <v>43841</v>
      </c>
      <c r="F10633" s="6">
        <v>5</v>
      </c>
      <c r="G10633" s="17" t="str">
        <f>IF($C10633="","Not Delivered",
 _xlfn.IFNA(IF(MATCH($B10633,Invoices!$B:$B,0)&gt;0,"Delivered_Invoiced"),"Delivered_Not_Invoiced"))</f>
        <v>Delivered_Invoiced</v>
      </c>
      <c r="H10633" s="27">
        <f t="shared" si="166"/>
        <v>2020</v>
      </c>
    </row>
    <row r="10634" spans="1:8" ht="15.75" customHeight="1" x14ac:dyDescent="0.35">
      <c r="A10634" s="6">
        <v>57004</v>
      </c>
      <c r="B10634" s="6">
        <v>57004002</v>
      </c>
      <c r="C10634" s="6" t="s">
        <v>10008</v>
      </c>
      <c r="D10634" s="6">
        <v>8138</v>
      </c>
      <c r="E10634" s="14">
        <v>43842</v>
      </c>
      <c r="F10634" s="6">
        <v>7</v>
      </c>
      <c r="G10634" s="17" t="str">
        <f>IF($C10634="","Not Delivered",
 _xlfn.IFNA(IF(MATCH($B10634,Invoices!$B:$B,0)&gt;0,"Delivered_Invoiced"),"Delivered_Not_Invoiced"))</f>
        <v>Delivered_Invoiced</v>
      </c>
      <c r="H10634" s="27">
        <f t="shared" si="166"/>
        <v>2020</v>
      </c>
    </row>
    <row r="10635" spans="1:8" ht="15.75" customHeight="1" x14ac:dyDescent="0.35">
      <c r="A10635" s="6">
        <v>74274</v>
      </c>
      <c r="B10635" s="6">
        <v>74274002</v>
      </c>
      <c r="C10635" s="6" t="s">
        <v>10009</v>
      </c>
      <c r="D10635" s="6">
        <v>6697</v>
      </c>
      <c r="E10635" s="14">
        <v>43842</v>
      </c>
      <c r="F10635" s="6">
        <v>2</v>
      </c>
      <c r="G10635" s="17" t="str">
        <f>IF($C10635="","Not Delivered",
 _xlfn.IFNA(IF(MATCH($B10635,Invoices!$B:$B,0)&gt;0,"Delivered_Invoiced"),"Delivered_Not_Invoiced"))</f>
        <v>Delivered_Invoiced</v>
      </c>
      <c r="H10635" s="27">
        <f t="shared" si="166"/>
        <v>2020</v>
      </c>
    </row>
    <row r="10636" spans="1:8" ht="15.75" customHeight="1" x14ac:dyDescent="0.35">
      <c r="A10636" s="6">
        <v>58964</v>
      </c>
      <c r="B10636" s="6">
        <v>58964002</v>
      </c>
      <c r="C10636" s="6" t="s">
        <v>10010</v>
      </c>
      <c r="D10636" s="6">
        <v>4060</v>
      </c>
      <c r="E10636" s="14">
        <v>43842</v>
      </c>
      <c r="F10636" s="6">
        <v>6</v>
      </c>
      <c r="G10636" s="17" t="str">
        <f>IF($C10636="","Not Delivered",
 _xlfn.IFNA(IF(MATCH($B10636,Invoices!$B:$B,0)&gt;0,"Delivered_Invoiced"),"Delivered_Not_Invoiced"))</f>
        <v>Delivered_Invoiced</v>
      </c>
      <c r="H10636" s="27">
        <f t="shared" si="166"/>
        <v>2020</v>
      </c>
    </row>
    <row r="10637" spans="1:8" ht="15.75" customHeight="1" x14ac:dyDescent="0.35">
      <c r="A10637" s="6">
        <v>61954</v>
      </c>
      <c r="B10637" s="6">
        <v>61954002</v>
      </c>
      <c r="C10637" s="6" t="s">
        <v>10011</v>
      </c>
      <c r="D10637" s="6">
        <v>464</v>
      </c>
      <c r="E10637" s="14">
        <v>43842</v>
      </c>
      <c r="F10637" s="6">
        <v>5</v>
      </c>
      <c r="G10637" s="17" t="str">
        <f>IF($C10637="","Not Delivered",
 _xlfn.IFNA(IF(MATCH($B10637,Invoices!$B:$B,0)&gt;0,"Delivered_Invoiced"),"Delivered_Not_Invoiced"))</f>
        <v>Delivered_Invoiced</v>
      </c>
      <c r="H10637" s="27">
        <f t="shared" si="166"/>
        <v>2020</v>
      </c>
    </row>
    <row r="10638" spans="1:8" ht="15.75" customHeight="1" x14ac:dyDescent="0.35">
      <c r="A10638" s="6">
        <v>66709</v>
      </c>
      <c r="B10638" s="6">
        <v>66709002</v>
      </c>
      <c r="C10638" s="6" t="s">
        <v>10012</v>
      </c>
      <c r="D10638" s="6">
        <v>2735</v>
      </c>
      <c r="E10638" s="14">
        <v>43842</v>
      </c>
      <c r="F10638" s="6">
        <v>1</v>
      </c>
      <c r="G10638" s="17" t="str">
        <f>IF($C10638="","Not Delivered",
 _xlfn.IFNA(IF(MATCH($B10638,Invoices!$B:$B,0)&gt;0,"Delivered_Invoiced"),"Delivered_Not_Invoiced"))</f>
        <v>Delivered_Invoiced</v>
      </c>
      <c r="H10638" s="27">
        <f t="shared" si="166"/>
        <v>2020</v>
      </c>
    </row>
    <row r="10639" spans="1:8" ht="15.75" customHeight="1" x14ac:dyDescent="0.35">
      <c r="A10639" s="6">
        <v>79414</v>
      </c>
      <c r="B10639" s="6">
        <v>79414002</v>
      </c>
      <c r="C10639" s="6" t="s">
        <v>10013</v>
      </c>
      <c r="D10639" s="6">
        <v>4476</v>
      </c>
      <c r="E10639" s="14">
        <v>43842</v>
      </c>
      <c r="F10639" s="6">
        <v>7</v>
      </c>
      <c r="G10639" s="17" t="str">
        <f>IF($C10639="","Not Delivered",
 _xlfn.IFNA(IF(MATCH($B10639,Invoices!$B:$B,0)&gt;0,"Delivered_Invoiced"),"Delivered_Not_Invoiced"))</f>
        <v>Delivered_Invoiced</v>
      </c>
      <c r="H10639" s="27">
        <f t="shared" si="166"/>
        <v>2020</v>
      </c>
    </row>
    <row r="10640" spans="1:8" ht="15.75" customHeight="1" x14ac:dyDescent="0.35">
      <c r="A10640" s="6">
        <v>83189</v>
      </c>
      <c r="B10640" s="6">
        <v>83189002</v>
      </c>
      <c r="C10640" s="6" t="s">
        <v>10014</v>
      </c>
      <c r="D10640" s="6">
        <v>8251</v>
      </c>
      <c r="E10640" s="14">
        <v>43842</v>
      </c>
      <c r="F10640" s="6">
        <v>4</v>
      </c>
      <c r="G10640" s="17" t="str">
        <f>IF($C10640="","Not Delivered",
 _xlfn.IFNA(IF(MATCH($B10640,Invoices!$B:$B,0)&gt;0,"Delivered_Invoiced"),"Delivered_Not_Invoiced"))</f>
        <v>Delivered_Invoiced</v>
      </c>
      <c r="H10640" s="27">
        <f t="shared" si="166"/>
        <v>2020</v>
      </c>
    </row>
    <row r="10641" spans="1:8" ht="15.75" customHeight="1" x14ac:dyDescent="0.35">
      <c r="A10641" s="6">
        <v>88709</v>
      </c>
      <c r="B10641" s="6">
        <v>88709002</v>
      </c>
      <c r="C10641" s="6" t="s">
        <v>10015</v>
      </c>
      <c r="D10641" s="6">
        <v>5684</v>
      </c>
      <c r="E10641" s="14">
        <v>43842</v>
      </c>
      <c r="F10641" s="6">
        <v>7</v>
      </c>
      <c r="G10641" s="17" t="str">
        <f>IF($C10641="","Not Delivered",
 _xlfn.IFNA(IF(MATCH($B10641,Invoices!$B:$B,0)&gt;0,"Delivered_Invoiced"),"Delivered_Not_Invoiced"))</f>
        <v>Delivered_Invoiced</v>
      </c>
      <c r="H10641" s="27">
        <f t="shared" si="166"/>
        <v>2020</v>
      </c>
    </row>
    <row r="10642" spans="1:8" ht="15.75" customHeight="1" x14ac:dyDescent="0.35">
      <c r="A10642" s="6">
        <v>100284</v>
      </c>
      <c r="B10642" s="6">
        <v>100284002</v>
      </c>
      <c r="C10642" s="6" t="s">
        <v>10016</v>
      </c>
      <c r="D10642" s="6">
        <v>9014</v>
      </c>
      <c r="E10642" s="14">
        <v>43842</v>
      </c>
      <c r="F10642" s="6">
        <v>3</v>
      </c>
      <c r="G10642" s="17" t="str">
        <f>IF($C10642="","Not Delivered",
 _xlfn.IFNA(IF(MATCH($B10642,Invoices!$B:$B,0)&gt;0,"Delivered_Invoiced"),"Delivered_Not_Invoiced"))</f>
        <v>Delivered_Invoiced</v>
      </c>
      <c r="H10642" s="27">
        <f t="shared" si="166"/>
        <v>2020</v>
      </c>
    </row>
    <row r="10643" spans="1:8" ht="15.75" customHeight="1" x14ac:dyDescent="0.35">
      <c r="A10643" s="6">
        <v>105439</v>
      </c>
      <c r="B10643" s="6">
        <v>105439002</v>
      </c>
      <c r="C10643" s="6" t="s">
        <v>10017</v>
      </c>
      <c r="D10643" s="6">
        <v>8763</v>
      </c>
      <c r="E10643" s="14">
        <v>43842</v>
      </c>
      <c r="F10643" s="6">
        <v>2</v>
      </c>
      <c r="G10643" s="17" t="str">
        <f>IF($C10643="","Not Delivered",
 _xlfn.IFNA(IF(MATCH($B10643,Invoices!$B:$B,0)&gt;0,"Delivered_Invoiced"),"Delivered_Not_Invoiced"))</f>
        <v>Delivered_Invoiced</v>
      </c>
      <c r="H10643" s="27">
        <f t="shared" si="166"/>
        <v>2020</v>
      </c>
    </row>
    <row r="10644" spans="1:8" ht="15.75" customHeight="1" x14ac:dyDescent="0.35">
      <c r="A10644" s="6">
        <v>54679</v>
      </c>
      <c r="B10644" s="6">
        <v>54679002</v>
      </c>
      <c r="C10644" s="6" t="s">
        <v>10018</v>
      </c>
      <c r="D10644" s="6">
        <v>4464</v>
      </c>
      <c r="E10644" s="14">
        <v>43843</v>
      </c>
      <c r="F10644" s="6">
        <v>3</v>
      </c>
      <c r="G10644" s="17" t="str">
        <f>IF($C10644="","Not Delivered",
 _xlfn.IFNA(IF(MATCH($B10644,Invoices!$B:$B,0)&gt;0,"Delivered_Invoiced"),"Delivered_Not_Invoiced"))</f>
        <v>Delivered_Invoiced</v>
      </c>
      <c r="H10644" s="27">
        <f t="shared" si="166"/>
        <v>2020</v>
      </c>
    </row>
    <row r="10645" spans="1:8" ht="15.75" customHeight="1" x14ac:dyDescent="0.35">
      <c r="A10645" s="6">
        <v>57384</v>
      </c>
      <c r="B10645" s="6">
        <v>57384002</v>
      </c>
      <c r="C10645" s="6" t="s">
        <v>10019</v>
      </c>
      <c r="D10645" s="6">
        <v>5974</v>
      </c>
      <c r="E10645" s="14">
        <v>43843</v>
      </c>
      <c r="F10645" s="6">
        <v>3</v>
      </c>
      <c r="G10645" s="17" t="str">
        <f>IF($C10645="","Not Delivered",
 _xlfn.IFNA(IF(MATCH($B10645,Invoices!$B:$B,0)&gt;0,"Delivered_Invoiced"),"Delivered_Not_Invoiced"))</f>
        <v>Delivered_Invoiced</v>
      </c>
      <c r="H10645" s="27">
        <f t="shared" si="166"/>
        <v>2020</v>
      </c>
    </row>
    <row r="10646" spans="1:8" ht="15.75" customHeight="1" x14ac:dyDescent="0.35">
      <c r="A10646" s="6">
        <v>58674</v>
      </c>
      <c r="B10646" s="6">
        <v>58674002</v>
      </c>
      <c r="C10646" s="6" t="s">
        <v>10020</v>
      </c>
      <c r="D10646" s="6">
        <v>8965</v>
      </c>
      <c r="E10646" s="14">
        <v>43843</v>
      </c>
      <c r="F10646" s="6">
        <v>2</v>
      </c>
      <c r="G10646" s="17" t="str">
        <f>IF($C10646="","Not Delivered",
 _xlfn.IFNA(IF(MATCH($B10646,Invoices!$B:$B,0)&gt;0,"Delivered_Invoiced"),"Delivered_Not_Invoiced"))</f>
        <v>Delivered_Invoiced</v>
      </c>
      <c r="H10646" s="27">
        <f t="shared" si="166"/>
        <v>2020</v>
      </c>
    </row>
    <row r="10647" spans="1:8" ht="15.75" customHeight="1" x14ac:dyDescent="0.35">
      <c r="A10647" s="6">
        <v>55839</v>
      </c>
      <c r="B10647" s="6">
        <v>55839002</v>
      </c>
      <c r="C10647" s="6" t="s">
        <v>9731</v>
      </c>
      <c r="D10647" s="6">
        <v>6470</v>
      </c>
      <c r="E10647" s="14">
        <v>43843</v>
      </c>
      <c r="F10647" s="6">
        <v>1</v>
      </c>
      <c r="G10647" s="17" t="str">
        <f>IF($C10647="","Not Delivered",
 _xlfn.IFNA(IF(MATCH($B10647,Invoices!$B:$B,0)&gt;0,"Delivered_Invoiced"),"Delivered_Not_Invoiced"))</f>
        <v>Delivered_Invoiced</v>
      </c>
      <c r="H10647" s="27">
        <f t="shared" si="166"/>
        <v>2020</v>
      </c>
    </row>
    <row r="10648" spans="1:8" ht="15.75" customHeight="1" x14ac:dyDescent="0.35">
      <c r="A10648" s="6">
        <v>56499</v>
      </c>
      <c r="B10648" s="6">
        <v>56499002</v>
      </c>
      <c r="C10648" s="6" t="s">
        <v>10021</v>
      </c>
      <c r="D10648" s="6">
        <v>6616</v>
      </c>
      <c r="E10648" s="14">
        <v>43843</v>
      </c>
      <c r="F10648" s="6">
        <v>1</v>
      </c>
      <c r="G10648" s="17" t="str">
        <f>IF($C10648="","Not Delivered",
 _xlfn.IFNA(IF(MATCH($B10648,Invoices!$B:$B,0)&gt;0,"Delivered_Invoiced"),"Delivered_Not_Invoiced"))</f>
        <v>Delivered_Invoiced</v>
      </c>
      <c r="H10648" s="27">
        <f t="shared" si="166"/>
        <v>2020</v>
      </c>
    </row>
    <row r="10649" spans="1:8" ht="15.75" customHeight="1" x14ac:dyDescent="0.35">
      <c r="A10649" s="6">
        <v>54327</v>
      </c>
      <c r="B10649" s="6">
        <v>54327002</v>
      </c>
      <c r="C10649" s="6" t="s">
        <v>9870</v>
      </c>
      <c r="D10649" s="6">
        <v>6121</v>
      </c>
      <c r="E10649" s="14">
        <v>43843</v>
      </c>
      <c r="F10649" s="6">
        <v>1</v>
      </c>
      <c r="G10649" s="17" t="str">
        <f>IF($C10649="","Not Delivered",
 _xlfn.IFNA(IF(MATCH($B10649,Invoices!$B:$B,0)&gt;0,"Delivered_Invoiced"),"Delivered_Not_Invoiced"))</f>
        <v>Delivered_Invoiced</v>
      </c>
      <c r="H10649" s="27">
        <f t="shared" si="166"/>
        <v>2020</v>
      </c>
    </row>
    <row r="10650" spans="1:8" ht="15.75" customHeight="1" x14ac:dyDescent="0.35">
      <c r="A10650" s="6">
        <v>74119</v>
      </c>
      <c r="B10650" s="6">
        <v>74119002</v>
      </c>
      <c r="C10650" s="6" t="s">
        <v>10022</v>
      </c>
      <c r="D10650" s="6">
        <v>8020</v>
      </c>
      <c r="E10650" s="14">
        <v>43843</v>
      </c>
      <c r="F10650" s="6">
        <v>2</v>
      </c>
      <c r="G10650" s="17" t="str">
        <f>IF($C10650="","Not Delivered",
 _xlfn.IFNA(IF(MATCH($B10650,Invoices!$B:$B,0)&gt;0,"Delivered_Invoiced"),"Delivered_Not_Invoiced"))</f>
        <v>Delivered_Invoiced</v>
      </c>
      <c r="H10650" s="27">
        <f t="shared" si="166"/>
        <v>2020</v>
      </c>
    </row>
    <row r="10651" spans="1:8" ht="15.75" customHeight="1" x14ac:dyDescent="0.35">
      <c r="A10651" s="6">
        <v>97394</v>
      </c>
      <c r="B10651" s="6">
        <v>97394002</v>
      </c>
      <c r="C10651" s="6" t="s">
        <v>10023</v>
      </c>
      <c r="D10651" s="6">
        <v>7258</v>
      </c>
      <c r="E10651" s="14">
        <v>43843</v>
      </c>
      <c r="F10651" s="6">
        <v>1</v>
      </c>
      <c r="G10651" s="17" t="str">
        <f>IF($C10651="","Not Delivered",
 _xlfn.IFNA(IF(MATCH($B10651,Invoices!$B:$B,0)&gt;0,"Delivered_Invoiced"),"Delivered_Not_Invoiced"))</f>
        <v>Delivered_Invoiced</v>
      </c>
      <c r="H10651" s="27">
        <f t="shared" si="166"/>
        <v>2020</v>
      </c>
    </row>
    <row r="10652" spans="1:8" ht="15.75" customHeight="1" x14ac:dyDescent="0.35">
      <c r="A10652" s="6">
        <v>67164</v>
      </c>
      <c r="B10652" s="6">
        <v>67164002</v>
      </c>
      <c r="C10652" s="6" t="s">
        <v>10024</v>
      </c>
      <c r="D10652" s="6">
        <v>7475</v>
      </c>
      <c r="E10652" s="14">
        <v>43843</v>
      </c>
      <c r="F10652" s="6">
        <v>4</v>
      </c>
      <c r="G10652" s="17" t="str">
        <f>IF($C10652="","Not Delivered",
 _xlfn.IFNA(IF(MATCH($B10652,Invoices!$B:$B,0)&gt;0,"Delivered_Invoiced"),"Delivered_Not_Invoiced"))</f>
        <v>Delivered_Invoiced</v>
      </c>
      <c r="H10652" s="27">
        <f t="shared" si="166"/>
        <v>2020</v>
      </c>
    </row>
    <row r="10653" spans="1:8" ht="15.75" customHeight="1" x14ac:dyDescent="0.35">
      <c r="A10653" s="6">
        <v>79234</v>
      </c>
      <c r="B10653" s="6">
        <v>79234002</v>
      </c>
      <c r="C10653" s="6" t="s">
        <v>10025</v>
      </c>
      <c r="D10653" s="6">
        <v>3116</v>
      </c>
      <c r="E10653" s="14">
        <v>43843</v>
      </c>
      <c r="F10653" s="6">
        <v>7</v>
      </c>
      <c r="G10653" s="17" t="str">
        <f>IF($C10653="","Not Delivered",
 _xlfn.IFNA(IF(MATCH($B10653,Invoices!$B:$B,0)&gt;0,"Delivered_Invoiced"),"Delivered_Not_Invoiced"))</f>
        <v>Delivered_Invoiced</v>
      </c>
      <c r="H10653" s="27">
        <f t="shared" si="166"/>
        <v>2020</v>
      </c>
    </row>
    <row r="10654" spans="1:8" ht="15.75" customHeight="1" x14ac:dyDescent="0.35">
      <c r="A10654" s="6">
        <v>84529</v>
      </c>
      <c r="B10654" s="6">
        <v>84529002</v>
      </c>
      <c r="C10654" s="6" t="s">
        <v>10026</v>
      </c>
      <c r="D10654" s="6">
        <v>1589</v>
      </c>
      <c r="E10654" s="14">
        <v>43843</v>
      </c>
      <c r="F10654" s="6">
        <v>4</v>
      </c>
      <c r="G10654" s="17" t="str">
        <f>IF($C10654="","Not Delivered",
 _xlfn.IFNA(IF(MATCH($B10654,Invoices!$B:$B,0)&gt;0,"Delivered_Invoiced"),"Delivered_Not_Invoiced"))</f>
        <v>Delivered_Invoiced</v>
      </c>
      <c r="H10654" s="27">
        <f t="shared" si="166"/>
        <v>2020</v>
      </c>
    </row>
    <row r="10655" spans="1:8" ht="15.75" customHeight="1" x14ac:dyDescent="0.35">
      <c r="A10655" s="6">
        <v>89194</v>
      </c>
      <c r="B10655" s="6">
        <v>89194002</v>
      </c>
      <c r="C10655" s="6" t="s">
        <v>10027</v>
      </c>
      <c r="D10655" s="6">
        <v>1230</v>
      </c>
      <c r="E10655" s="14">
        <v>43843</v>
      </c>
      <c r="F10655" s="6">
        <v>1</v>
      </c>
      <c r="G10655" s="17" t="str">
        <f>IF($C10655="","Not Delivered",
 _xlfn.IFNA(IF(MATCH($B10655,Invoices!$B:$B,0)&gt;0,"Delivered_Invoiced"),"Delivered_Not_Invoiced"))</f>
        <v>Delivered_Invoiced</v>
      </c>
      <c r="H10655" s="27">
        <f t="shared" si="166"/>
        <v>2020</v>
      </c>
    </row>
    <row r="10656" spans="1:8" ht="15.75" customHeight="1" x14ac:dyDescent="0.35">
      <c r="A10656" s="6">
        <v>92324</v>
      </c>
      <c r="B10656" s="6">
        <v>92324002</v>
      </c>
      <c r="C10656" s="6" t="s">
        <v>10028</v>
      </c>
      <c r="D10656" s="6">
        <v>9614</v>
      </c>
      <c r="E10656" s="14">
        <v>43843</v>
      </c>
      <c r="F10656" s="6">
        <v>3</v>
      </c>
      <c r="G10656" s="17" t="str">
        <f>IF($C10656="","Not Delivered",
 _xlfn.IFNA(IF(MATCH($B10656,Invoices!$B:$B,0)&gt;0,"Delivered_Invoiced"),"Delivered_Not_Invoiced"))</f>
        <v>Delivered_Invoiced</v>
      </c>
      <c r="H10656" s="27">
        <f t="shared" si="166"/>
        <v>2020</v>
      </c>
    </row>
    <row r="10657" spans="1:8" ht="15.75" customHeight="1" x14ac:dyDescent="0.35">
      <c r="A10657" s="6">
        <v>106249</v>
      </c>
      <c r="B10657" s="6">
        <v>106249002</v>
      </c>
      <c r="C10657" s="6" t="s">
        <v>10029</v>
      </c>
      <c r="D10657" s="6">
        <v>3309</v>
      </c>
      <c r="E10657" s="14">
        <v>43843</v>
      </c>
      <c r="F10657" s="6">
        <v>4</v>
      </c>
      <c r="G10657" s="17" t="str">
        <f>IF($C10657="","Not Delivered",
 _xlfn.IFNA(IF(MATCH($B10657,Invoices!$B:$B,0)&gt;0,"Delivered_Invoiced"),"Delivered_Not_Invoiced"))</f>
        <v>Delivered_Invoiced</v>
      </c>
      <c r="H10657" s="27">
        <f t="shared" si="166"/>
        <v>2020</v>
      </c>
    </row>
    <row r="10658" spans="1:8" ht="15.75" customHeight="1" x14ac:dyDescent="0.35">
      <c r="A10658" s="6">
        <v>112694</v>
      </c>
      <c r="B10658" s="6">
        <v>112694002</v>
      </c>
      <c r="C10658" s="6" t="s">
        <v>10030</v>
      </c>
      <c r="D10658" s="6">
        <v>7976</v>
      </c>
      <c r="E10658" s="14">
        <v>43843</v>
      </c>
      <c r="F10658" s="6">
        <v>7</v>
      </c>
      <c r="G10658" s="17" t="str">
        <f>IF($C10658="","Not Delivered",
 _xlfn.IFNA(IF(MATCH($B10658,Invoices!$B:$B,0)&gt;0,"Delivered_Invoiced"),"Delivered_Not_Invoiced"))</f>
        <v>Delivered_Invoiced</v>
      </c>
      <c r="H10658" s="27">
        <f t="shared" si="166"/>
        <v>2020</v>
      </c>
    </row>
    <row r="10659" spans="1:8" ht="15.75" customHeight="1" x14ac:dyDescent="0.35">
      <c r="A10659" s="6">
        <v>54404</v>
      </c>
      <c r="B10659" s="6">
        <v>54404002</v>
      </c>
      <c r="C10659" s="6" t="s">
        <v>10031</v>
      </c>
      <c r="D10659" s="6">
        <v>7471</v>
      </c>
      <c r="E10659" s="14">
        <v>43844</v>
      </c>
      <c r="F10659" s="6">
        <v>3</v>
      </c>
      <c r="G10659" s="17" t="str">
        <f>IF($C10659="","Not Delivered",
 _xlfn.IFNA(IF(MATCH($B10659,Invoices!$B:$B,0)&gt;0,"Delivered_Invoiced"),"Delivered_Not_Invoiced"))</f>
        <v>Delivered_Invoiced</v>
      </c>
      <c r="H10659" s="27">
        <f t="shared" si="166"/>
        <v>2020</v>
      </c>
    </row>
    <row r="10660" spans="1:8" ht="15.75" customHeight="1" x14ac:dyDescent="0.35">
      <c r="A10660" s="6">
        <v>54729</v>
      </c>
      <c r="B10660" s="6">
        <v>54729002</v>
      </c>
      <c r="C10660" s="6" t="s">
        <v>9642</v>
      </c>
      <c r="D10660" s="6">
        <v>8288</v>
      </c>
      <c r="E10660" s="14">
        <v>43844</v>
      </c>
      <c r="F10660" s="6">
        <v>3</v>
      </c>
      <c r="G10660" s="17" t="str">
        <f>IF($C10660="","Not Delivered",
 _xlfn.IFNA(IF(MATCH($B10660,Invoices!$B:$B,0)&gt;0,"Delivered_Invoiced"),"Delivered_Not_Invoiced"))</f>
        <v>Delivered_Invoiced</v>
      </c>
      <c r="H10660" s="27">
        <f t="shared" si="166"/>
        <v>2020</v>
      </c>
    </row>
    <row r="10661" spans="1:8" ht="15.75" customHeight="1" x14ac:dyDescent="0.35">
      <c r="A10661" s="6">
        <v>74044</v>
      </c>
      <c r="B10661" s="6">
        <v>74044002</v>
      </c>
      <c r="C10661" s="6" t="s">
        <v>10032</v>
      </c>
      <c r="D10661" s="6">
        <v>3187</v>
      </c>
      <c r="E10661" s="14">
        <v>43844</v>
      </c>
      <c r="F10661" s="6">
        <v>1</v>
      </c>
      <c r="G10661" s="17" t="str">
        <f>IF($C10661="","Not Delivered",
 _xlfn.IFNA(IF(MATCH($B10661,Invoices!$B:$B,0)&gt;0,"Delivered_Invoiced"),"Delivered_Not_Invoiced"))</f>
        <v>Delivered_Invoiced</v>
      </c>
      <c r="H10661" s="27">
        <f t="shared" si="166"/>
        <v>2020</v>
      </c>
    </row>
    <row r="10662" spans="1:8" ht="15.75" customHeight="1" x14ac:dyDescent="0.35">
      <c r="A10662" s="6">
        <v>74584</v>
      </c>
      <c r="B10662" s="6">
        <v>74584002</v>
      </c>
      <c r="C10662" s="6" t="s">
        <v>9643</v>
      </c>
      <c r="D10662" s="6">
        <v>5561</v>
      </c>
      <c r="E10662" s="14">
        <v>43844</v>
      </c>
      <c r="F10662" s="6">
        <v>1</v>
      </c>
      <c r="G10662" s="17" t="str">
        <f>IF($C10662="","Not Delivered",
 _xlfn.IFNA(IF(MATCH($B10662,Invoices!$B:$B,0)&gt;0,"Delivered_Invoiced"),"Delivered_Not_Invoiced"))</f>
        <v>Delivered_Invoiced</v>
      </c>
      <c r="H10662" s="27">
        <f t="shared" si="166"/>
        <v>2020</v>
      </c>
    </row>
    <row r="10663" spans="1:8" ht="15.75" customHeight="1" x14ac:dyDescent="0.35">
      <c r="A10663" s="6">
        <v>94314</v>
      </c>
      <c r="B10663" s="6">
        <v>94314002</v>
      </c>
      <c r="C10663" s="6" t="s">
        <v>10033</v>
      </c>
      <c r="D10663" s="6">
        <v>3506</v>
      </c>
      <c r="E10663" s="14">
        <v>43844</v>
      </c>
      <c r="F10663" s="6">
        <v>1</v>
      </c>
      <c r="G10663" s="17" t="str">
        <f>IF($C10663="","Not Delivered",
 _xlfn.IFNA(IF(MATCH($B10663,Invoices!$B:$B,0)&gt;0,"Delivered_Invoiced"),"Delivered_Not_Invoiced"))</f>
        <v>Delivered_Invoiced</v>
      </c>
      <c r="H10663" s="27">
        <f t="shared" si="166"/>
        <v>2020</v>
      </c>
    </row>
    <row r="10664" spans="1:8" ht="15.75" customHeight="1" x14ac:dyDescent="0.35">
      <c r="A10664" s="6">
        <v>94314</v>
      </c>
      <c r="B10664" s="6">
        <v>94314002</v>
      </c>
      <c r="C10664" s="6" t="s">
        <v>10034</v>
      </c>
      <c r="D10664" s="6">
        <v>3472</v>
      </c>
      <c r="E10664" s="14">
        <v>43844</v>
      </c>
      <c r="F10664" s="6">
        <v>2</v>
      </c>
      <c r="G10664" s="17" t="str">
        <f>IF($C10664="","Not Delivered",
 _xlfn.IFNA(IF(MATCH($B10664,Invoices!$B:$B,0)&gt;0,"Delivered_Invoiced"),"Delivered_Not_Invoiced"))</f>
        <v>Delivered_Invoiced</v>
      </c>
      <c r="H10664" s="27">
        <f t="shared" si="166"/>
        <v>2020</v>
      </c>
    </row>
    <row r="10665" spans="1:8" ht="15.75" customHeight="1" x14ac:dyDescent="0.35">
      <c r="A10665" s="6">
        <v>70569</v>
      </c>
      <c r="B10665" s="6">
        <v>70569002</v>
      </c>
      <c r="C10665" s="6" t="s">
        <v>10035</v>
      </c>
      <c r="D10665" s="6">
        <v>9753</v>
      </c>
      <c r="E10665" s="14">
        <v>43844</v>
      </c>
      <c r="F10665" s="6">
        <v>1</v>
      </c>
      <c r="G10665" s="17" t="str">
        <f>IF($C10665="","Not Delivered",
 _xlfn.IFNA(IF(MATCH($B10665,Invoices!$B:$B,0)&gt;0,"Delivered_Invoiced"),"Delivered_Not_Invoiced"))</f>
        <v>Delivered_Invoiced</v>
      </c>
      <c r="H10665" s="27">
        <f t="shared" si="166"/>
        <v>2020</v>
      </c>
    </row>
    <row r="10666" spans="1:8" ht="15.75" customHeight="1" x14ac:dyDescent="0.35">
      <c r="A10666" s="6">
        <v>72074</v>
      </c>
      <c r="B10666" s="6">
        <v>72074002</v>
      </c>
      <c r="C10666" s="6" t="s">
        <v>10036</v>
      </c>
      <c r="D10666" s="6">
        <v>8235</v>
      </c>
      <c r="E10666" s="14">
        <v>43844</v>
      </c>
      <c r="F10666" s="6">
        <v>1</v>
      </c>
      <c r="G10666" s="17" t="str">
        <f>IF($C10666="","Not Delivered",
 _xlfn.IFNA(IF(MATCH($B10666,Invoices!$B:$B,0)&gt;0,"Delivered_Invoiced"),"Delivered_Not_Invoiced"))</f>
        <v>Delivered_Invoiced</v>
      </c>
      <c r="H10666" s="27">
        <f t="shared" si="166"/>
        <v>2020</v>
      </c>
    </row>
    <row r="10667" spans="1:8" ht="15.75" customHeight="1" x14ac:dyDescent="0.35">
      <c r="A10667" s="6">
        <v>82949</v>
      </c>
      <c r="B10667" s="6">
        <v>82949002</v>
      </c>
      <c r="C10667" s="6" t="s">
        <v>10037</v>
      </c>
      <c r="D10667" s="6">
        <v>5608</v>
      </c>
      <c r="E10667" s="14">
        <v>43844</v>
      </c>
      <c r="F10667" s="6">
        <v>5</v>
      </c>
      <c r="G10667" s="17" t="str">
        <f>IF($C10667="","Not Delivered",
 _xlfn.IFNA(IF(MATCH($B10667,Invoices!$B:$B,0)&gt;0,"Delivered_Invoiced"),"Delivered_Not_Invoiced"))</f>
        <v>Delivered_Invoiced</v>
      </c>
      <c r="H10667" s="27">
        <f t="shared" si="166"/>
        <v>2020</v>
      </c>
    </row>
    <row r="10668" spans="1:8" ht="15.75" customHeight="1" x14ac:dyDescent="0.35">
      <c r="A10668" s="6">
        <v>83994</v>
      </c>
      <c r="B10668" s="6">
        <v>83994002</v>
      </c>
      <c r="C10668" s="6" t="s">
        <v>10038</v>
      </c>
      <c r="D10668" s="6">
        <v>2000</v>
      </c>
      <c r="E10668" s="14">
        <v>43844</v>
      </c>
      <c r="F10668" s="6">
        <v>3</v>
      </c>
      <c r="G10668" s="17" t="str">
        <f>IF($C10668="","Not Delivered",
 _xlfn.IFNA(IF(MATCH($B10668,Invoices!$B:$B,0)&gt;0,"Delivered_Invoiced"),"Delivered_Not_Invoiced"))</f>
        <v>Delivered_Invoiced</v>
      </c>
      <c r="H10668" s="27">
        <f t="shared" si="166"/>
        <v>2020</v>
      </c>
    </row>
    <row r="10669" spans="1:8" ht="15.75" customHeight="1" x14ac:dyDescent="0.35">
      <c r="A10669" s="6">
        <v>84184</v>
      </c>
      <c r="B10669" s="6">
        <v>84184002</v>
      </c>
      <c r="C10669" s="6" t="s">
        <v>10039</v>
      </c>
      <c r="D10669" s="6">
        <v>1143</v>
      </c>
      <c r="E10669" s="14">
        <v>43844</v>
      </c>
      <c r="F10669" s="6">
        <v>1</v>
      </c>
      <c r="G10669" s="17" t="str">
        <f>IF($C10669="","Not Delivered",
 _xlfn.IFNA(IF(MATCH($B10669,Invoices!$B:$B,0)&gt;0,"Delivered_Invoiced"),"Delivered_Not_Invoiced"))</f>
        <v>Delivered_Invoiced</v>
      </c>
      <c r="H10669" s="27">
        <f t="shared" si="166"/>
        <v>2020</v>
      </c>
    </row>
    <row r="10670" spans="1:8" ht="15.75" customHeight="1" x14ac:dyDescent="0.35">
      <c r="A10670" s="6">
        <v>102779</v>
      </c>
      <c r="B10670" s="6">
        <v>102779002</v>
      </c>
      <c r="C10670" s="6" t="s">
        <v>10040</v>
      </c>
      <c r="D10670" s="6">
        <v>1806</v>
      </c>
      <c r="E10670" s="14">
        <v>43844</v>
      </c>
      <c r="F10670" s="6">
        <v>2</v>
      </c>
      <c r="G10670" s="17" t="str">
        <f>IF($C10670="","Not Delivered",
 _xlfn.IFNA(IF(MATCH($B10670,Invoices!$B:$B,0)&gt;0,"Delivered_Invoiced"),"Delivered_Not_Invoiced"))</f>
        <v>Delivered_Invoiced</v>
      </c>
      <c r="H10670" s="27">
        <f t="shared" si="166"/>
        <v>2020</v>
      </c>
    </row>
    <row r="10671" spans="1:8" ht="15.75" customHeight="1" x14ac:dyDescent="0.35">
      <c r="A10671" s="6">
        <v>104459</v>
      </c>
      <c r="B10671" s="6">
        <v>104459002</v>
      </c>
      <c r="C10671" s="6" t="s">
        <v>10041</v>
      </c>
      <c r="D10671" s="6">
        <v>6730</v>
      </c>
      <c r="E10671" s="14">
        <v>43844</v>
      </c>
      <c r="F10671" s="6">
        <v>6</v>
      </c>
      <c r="G10671" s="17" t="str">
        <f>IF($C10671="","Not Delivered",
 _xlfn.IFNA(IF(MATCH($B10671,Invoices!$B:$B,0)&gt;0,"Delivered_Invoiced"),"Delivered_Not_Invoiced"))</f>
        <v>Delivered_Invoiced</v>
      </c>
      <c r="H10671" s="27">
        <f t="shared" si="166"/>
        <v>2020</v>
      </c>
    </row>
    <row r="10672" spans="1:8" ht="15.75" customHeight="1" x14ac:dyDescent="0.35">
      <c r="A10672" s="6">
        <v>112779</v>
      </c>
      <c r="B10672" s="6">
        <v>112779002</v>
      </c>
      <c r="C10672" s="6" t="s">
        <v>10042</v>
      </c>
      <c r="D10672" s="6">
        <v>9441</v>
      </c>
      <c r="E10672" s="14">
        <v>43844</v>
      </c>
      <c r="F10672" s="6">
        <v>2</v>
      </c>
      <c r="G10672" s="17" t="str">
        <f>IF($C10672="","Not Delivered",
 _xlfn.IFNA(IF(MATCH($B10672,Invoices!$B:$B,0)&gt;0,"Delivered_Invoiced"),"Delivered_Not_Invoiced"))</f>
        <v>Delivered_Invoiced</v>
      </c>
      <c r="H10672" s="27">
        <f t="shared" si="166"/>
        <v>2020</v>
      </c>
    </row>
    <row r="10673" spans="1:8" ht="15.75" customHeight="1" x14ac:dyDescent="0.35">
      <c r="A10673" s="6">
        <v>56954</v>
      </c>
      <c r="B10673" s="6">
        <v>56954002</v>
      </c>
      <c r="C10673" s="6" t="s">
        <v>10043</v>
      </c>
      <c r="D10673" s="6">
        <v>5998</v>
      </c>
      <c r="E10673" s="14">
        <v>43845</v>
      </c>
      <c r="F10673" s="6">
        <v>3</v>
      </c>
      <c r="G10673" s="17" t="str">
        <f>IF($C10673="","Not Delivered",
 _xlfn.IFNA(IF(MATCH($B10673,Invoices!$B:$B,0)&gt;0,"Delivered_Invoiced"),"Delivered_Not_Invoiced"))</f>
        <v>Delivered_Invoiced</v>
      </c>
      <c r="H10673" s="27">
        <f t="shared" si="166"/>
        <v>2020</v>
      </c>
    </row>
    <row r="10674" spans="1:8" ht="15.75" customHeight="1" x14ac:dyDescent="0.35">
      <c r="A10674" s="6">
        <v>58299</v>
      </c>
      <c r="B10674" s="6">
        <v>58299002</v>
      </c>
      <c r="C10674" s="6" t="s">
        <v>10044</v>
      </c>
      <c r="D10674" s="6">
        <v>2558</v>
      </c>
      <c r="E10674" s="14">
        <v>43845</v>
      </c>
      <c r="F10674" s="6">
        <v>2</v>
      </c>
      <c r="G10674" s="17" t="str">
        <f>IF($C10674="","Not Delivered",
 _xlfn.IFNA(IF(MATCH($B10674,Invoices!$B:$B,0)&gt;0,"Delivered_Invoiced"),"Delivered_Not_Invoiced"))</f>
        <v>Delivered_Invoiced</v>
      </c>
      <c r="H10674" s="27">
        <f t="shared" si="166"/>
        <v>2020</v>
      </c>
    </row>
    <row r="10675" spans="1:8" ht="15.75" customHeight="1" x14ac:dyDescent="0.35">
      <c r="A10675" s="6">
        <v>77084</v>
      </c>
      <c r="B10675" s="6">
        <v>77084002</v>
      </c>
      <c r="C10675" s="6" t="s">
        <v>10045</v>
      </c>
      <c r="D10675" s="6">
        <v>7309</v>
      </c>
      <c r="E10675" s="14">
        <v>43845</v>
      </c>
      <c r="F10675" s="6">
        <v>1</v>
      </c>
      <c r="G10675" s="17" t="str">
        <f>IF($C10675="","Not Delivered",
 _xlfn.IFNA(IF(MATCH($B10675,Invoices!$B:$B,0)&gt;0,"Delivered_Invoiced"),"Delivered_Not_Invoiced"))</f>
        <v>Delivered_Invoiced</v>
      </c>
      <c r="H10675" s="27">
        <f t="shared" si="166"/>
        <v>2020</v>
      </c>
    </row>
    <row r="10676" spans="1:8" ht="15.75" customHeight="1" x14ac:dyDescent="0.35">
      <c r="A10676" s="6">
        <v>84104</v>
      </c>
      <c r="B10676" s="6">
        <v>84104002</v>
      </c>
      <c r="C10676" s="6" t="s">
        <v>10046</v>
      </c>
      <c r="D10676" s="6">
        <v>5664</v>
      </c>
      <c r="E10676" s="14">
        <v>43845</v>
      </c>
      <c r="F10676" s="6">
        <v>7</v>
      </c>
      <c r="G10676" s="17" t="str">
        <f>IF($C10676="","Not Delivered",
 _xlfn.IFNA(IF(MATCH($B10676,Invoices!$B:$B,0)&gt;0,"Delivered_Invoiced"),"Delivered_Not_Invoiced"))</f>
        <v>Delivered_Invoiced</v>
      </c>
      <c r="H10676" s="27">
        <f t="shared" si="166"/>
        <v>2020</v>
      </c>
    </row>
    <row r="10677" spans="1:8" ht="15.75" customHeight="1" x14ac:dyDescent="0.35">
      <c r="A10677" s="6">
        <v>89199</v>
      </c>
      <c r="B10677" s="6">
        <v>89199002</v>
      </c>
      <c r="C10677" s="6" t="s">
        <v>10047</v>
      </c>
      <c r="D10677" s="6">
        <v>1622</v>
      </c>
      <c r="E10677" s="14">
        <v>43845</v>
      </c>
      <c r="F10677" s="6">
        <v>1</v>
      </c>
      <c r="G10677" s="17" t="str">
        <f>IF($C10677="","Not Delivered",
 _xlfn.IFNA(IF(MATCH($B10677,Invoices!$B:$B,0)&gt;0,"Delivered_Invoiced"),"Delivered_Not_Invoiced"))</f>
        <v>Delivered_Invoiced</v>
      </c>
      <c r="H10677" s="27">
        <f t="shared" si="166"/>
        <v>2020</v>
      </c>
    </row>
    <row r="10678" spans="1:8" ht="15.75" customHeight="1" x14ac:dyDescent="0.35">
      <c r="A10678" s="6">
        <v>92184</v>
      </c>
      <c r="B10678" s="6">
        <v>92184002</v>
      </c>
      <c r="C10678" s="6" t="s">
        <v>10048</v>
      </c>
      <c r="D10678" s="6">
        <v>7387</v>
      </c>
      <c r="E10678" s="14">
        <v>43845</v>
      </c>
      <c r="F10678" s="6">
        <v>1</v>
      </c>
      <c r="G10678" s="17" t="str">
        <f>IF($C10678="","Not Delivered",
 _xlfn.IFNA(IF(MATCH($B10678,Invoices!$B:$B,0)&gt;0,"Delivered_Invoiced"),"Delivered_Not_Invoiced"))</f>
        <v>Delivered_Invoiced</v>
      </c>
      <c r="H10678" s="27">
        <f t="shared" si="166"/>
        <v>2020</v>
      </c>
    </row>
    <row r="10679" spans="1:8" ht="15.75" customHeight="1" x14ac:dyDescent="0.35">
      <c r="A10679" s="6">
        <v>100414</v>
      </c>
      <c r="B10679" s="6">
        <v>100414002</v>
      </c>
      <c r="C10679" s="6" t="s">
        <v>10049</v>
      </c>
      <c r="D10679" s="6">
        <v>4412</v>
      </c>
      <c r="E10679" s="14">
        <v>43845</v>
      </c>
      <c r="F10679" s="6">
        <v>4</v>
      </c>
      <c r="G10679" s="17" t="str">
        <f>IF($C10679="","Not Delivered",
 _xlfn.IFNA(IF(MATCH($B10679,Invoices!$B:$B,0)&gt;0,"Delivered_Invoiced"),"Delivered_Not_Invoiced"))</f>
        <v>Delivered_Invoiced</v>
      </c>
      <c r="H10679" s="27">
        <f t="shared" si="166"/>
        <v>2020</v>
      </c>
    </row>
    <row r="10680" spans="1:8" ht="15.75" customHeight="1" x14ac:dyDescent="0.35">
      <c r="A10680" s="6">
        <v>107094</v>
      </c>
      <c r="B10680" s="6">
        <v>107094002</v>
      </c>
      <c r="C10680" s="6" t="s">
        <v>10050</v>
      </c>
      <c r="D10680" s="6">
        <v>2268</v>
      </c>
      <c r="E10680" s="14">
        <v>43845</v>
      </c>
      <c r="F10680" s="6">
        <v>4</v>
      </c>
      <c r="G10680" s="17" t="str">
        <f>IF($C10680="","Not Delivered",
 _xlfn.IFNA(IF(MATCH($B10680,Invoices!$B:$B,0)&gt;0,"Delivered_Invoiced"),"Delivered_Not_Invoiced"))</f>
        <v>Delivered_Invoiced</v>
      </c>
      <c r="H10680" s="27">
        <f t="shared" si="166"/>
        <v>2020</v>
      </c>
    </row>
    <row r="10681" spans="1:8" ht="15.75" customHeight="1" x14ac:dyDescent="0.35">
      <c r="A10681" s="6">
        <v>109569</v>
      </c>
      <c r="B10681" s="6">
        <v>109569002</v>
      </c>
      <c r="C10681" s="6" t="s">
        <v>10051</v>
      </c>
      <c r="D10681" s="6">
        <v>9700</v>
      </c>
      <c r="E10681" s="14">
        <v>43845</v>
      </c>
      <c r="F10681" s="6">
        <v>5</v>
      </c>
      <c r="G10681" s="17" t="str">
        <f>IF($C10681="","Not Delivered",
 _xlfn.IFNA(IF(MATCH($B10681,Invoices!$B:$B,0)&gt;0,"Delivered_Invoiced"),"Delivered_Not_Invoiced"))</f>
        <v>Delivered_Invoiced</v>
      </c>
      <c r="H10681" s="27">
        <f t="shared" si="166"/>
        <v>2020</v>
      </c>
    </row>
    <row r="10682" spans="1:8" ht="15.75" customHeight="1" x14ac:dyDescent="0.35">
      <c r="A10682" s="6">
        <v>111104</v>
      </c>
      <c r="B10682" s="6">
        <v>111104002</v>
      </c>
      <c r="C10682" s="6" t="s">
        <v>10052</v>
      </c>
      <c r="D10682" s="6">
        <v>9288</v>
      </c>
      <c r="E10682" s="14">
        <v>43845</v>
      </c>
      <c r="F10682" s="6">
        <v>1</v>
      </c>
      <c r="G10682" s="17" t="str">
        <f>IF($C10682="","Not Delivered",
 _xlfn.IFNA(IF(MATCH($B10682,Invoices!$B:$B,0)&gt;0,"Delivered_Invoiced"),"Delivered_Not_Invoiced"))</f>
        <v>Delivered_Invoiced</v>
      </c>
      <c r="H10682" s="27">
        <f t="shared" si="166"/>
        <v>2020</v>
      </c>
    </row>
    <row r="10683" spans="1:8" ht="15.75" customHeight="1" x14ac:dyDescent="0.35">
      <c r="A10683" s="6">
        <v>112279</v>
      </c>
      <c r="B10683" s="6">
        <v>112279002</v>
      </c>
      <c r="C10683" s="6" t="s">
        <v>10053</v>
      </c>
      <c r="D10683" s="6">
        <v>3301</v>
      </c>
      <c r="E10683" s="14">
        <v>43845</v>
      </c>
      <c r="F10683" s="6">
        <v>1</v>
      </c>
      <c r="G10683" s="17" t="str">
        <f>IF($C10683="","Not Delivered",
 _xlfn.IFNA(IF(MATCH($B10683,Invoices!$B:$B,0)&gt;0,"Delivered_Invoiced"),"Delivered_Not_Invoiced"))</f>
        <v>Delivered_Invoiced</v>
      </c>
      <c r="H10683" s="27">
        <f t="shared" si="166"/>
        <v>2020</v>
      </c>
    </row>
    <row r="10684" spans="1:8" ht="15.75" customHeight="1" x14ac:dyDescent="0.35">
      <c r="A10684" s="6">
        <v>54195</v>
      </c>
      <c r="B10684" s="6">
        <v>54195002</v>
      </c>
      <c r="C10684" s="6" t="s">
        <v>10054</v>
      </c>
      <c r="D10684" s="6">
        <v>2324</v>
      </c>
      <c r="E10684" s="14">
        <v>43846</v>
      </c>
      <c r="F10684" s="6">
        <v>5</v>
      </c>
      <c r="G10684" s="17" t="str">
        <f>IF($C10684="","Not Delivered",
 _xlfn.IFNA(IF(MATCH($B10684,Invoices!$B:$B,0)&gt;0,"Delivered_Invoiced"),"Delivered_Not_Invoiced"))</f>
        <v>Delivered_Invoiced</v>
      </c>
      <c r="H10684" s="27">
        <f t="shared" si="166"/>
        <v>2020</v>
      </c>
    </row>
    <row r="10685" spans="1:8" ht="15.75" customHeight="1" x14ac:dyDescent="0.35">
      <c r="A10685" s="6">
        <v>58609</v>
      </c>
      <c r="B10685" s="6">
        <v>58609002</v>
      </c>
      <c r="C10685" s="6" t="s">
        <v>10055</v>
      </c>
      <c r="D10685" s="6">
        <v>1402</v>
      </c>
      <c r="E10685" s="14">
        <v>43846</v>
      </c>
      <c r="F10685" s="6">
        <v>5</v>
      </c>
      <c r="G10685" s="17" t="str">
        <f>IF($C10685="","Not Delivered",
 _xlfn.IFNA(IF(MATCH($B10685,Invoices!$B:$B,0)&gt;0,"Delivered_Invoiced"),"Delivered_Not_Invoiced"))</f>
        <v>Delivered_Invoiced</v>
      </c>
      <c r="H10685" s="27">
        <f t="shared" si="166"/>
        <v>2020</v>
      </c>
    </row>
    <row r="10686" spans="1:8" ht="15.75" customHeight="1" x14ac:dyDescent="0.35">
      <c r="A10686" s="6">
        <v>94884</v>
      </c>
      <c r="B10686" s="6">
        <v>94884002</v>
      </c>
      <c r="C10686" s="6" t="s">
        <v>10056</v>
      </c>
      <c r="D10686" s="6">
        <v>2927</v>
      </c>
      <c r="E10686" s="14">
        <v>43846</v>
      </c>
      <c r="F10686" s="6">
        <v>3</v>
      </c>
      <c r="G10686" s="17" t="str">
        <f>IF($C10686="","Not Delivered",
 _xlfn.IFNA(IF(MATCH($B10686,Invoices!$B:$B,0)&gt;0,"Delivered_Invoiced"),"Delivered_Not_Invoiced"))</f>
        <v>Delivered_Invoiced</v>
      </c>
      <c r="H10686" s="27">
        <f t="shared" si="166"/>
        <v>2020</v>
      </c>
    </row>
    <row r="10687" spans="1:8" ht="15.75" customHeight="1" x14ac:dyDescent="0.35">
      <c r="A10687" s="6">
        <v>95099</v>
      </c>
      <c r="B10687" s="6">
        <v>95099002</v>
      </c>
      <c r="C10687" s="6" t="s">
        <v>10000</v>
      </c>
      <c r="D10687" s="6">
        <v>222</v>
      </c>
      <c r="E10687" s="14">
        <v>43846</v>
      </c>
      <c r="F10687" s="6">
        <v>2</v>
      </c>
      <c r="G10687" s="17" t="str">
        <f>IF($C10687="","Not Delivered",
 _xlfn.IFNA(IF(MATCH($B10687,Invoices!$B:$B,0)&gt;0,"Delivered_Invoiced"),"Delivered_Not_Invoiced"))</f>
        <v>Delivered_Invoiced</v>
      </c>
      <c r="H10687" s="27">
        <f t="shared" si="166"/>
        <v>2020</v>
      </c>
    </row>
    <row r="10688" spans="1:8" ht="15.75" customHeight="1" x14ac:dyDescent="0.35">
      <c r="A10688" s="6">
        <v>96954</v>
      </c>
      <c r="B10688" s="6">
        <v>96954002</v>
      </c>
      <c r="C10688" s="6" t="s">
        <v>9719</v>
      </c>
      <c r="D10688" s="6">
        <v>4572</v>
      </c>
      <c r="E10688" s="14">
        <v>43846</v>
      </c>
      <c r="F10688" s="6">
        <v>4</v>
      </c>
      <c r="G10688" s="17" t="str">
        <f>IF($C10688="","Not Delivered",
 _xlfn.IFNA(IF(MATCH($B10688,Invoices!$B:$B,0)&gt;0,"Delivered_Invoiced"),"Delivered_Not_Invoiced"))</f>
        <v>Delivered_Invoiced</v>
      </c>
      <c r="H10688" s="27">
        <f t="shared" si="166"/>
        <v>2020</v>
      </c>
    </row>
    <row r="10689" spans="1:8" ht="15.75" customHeight="1" x14ac:dyDescent="0.35">
      <c r="A10689" s="6">
        <v>95219</v>
      </c>
      <c r="B10689" s="6">
        <v>95219002</v>
      </c>
      <c r="C10689" s="6" t="s">
        <v>10057</v>
      </c>
      <c r="D10689" s="6">
        <v>4213</v>
      </c>
      <c r="E10689" s="14">
        <v>43846</v>
      </c>
      <c r="F10689" s="6">
        <v>2</v>
      </c>
      <c r="G10689" s="17" t="str">
        <f>IF($C10689="","Not Delivered",
 _xlfn.IFNA(IF(MATCH($B10689,Invoices!$B:$B,0)&gt;0,"Delivered_Invoiced"),"Delivered_Not_Invoiced"))</f>
        <v>Delivered_Invoiced</v>
      </c>
      <c r="H10689" s="27">
        <f t="shared" si="166"/>
        <v>2020</v>
      </c>
    </row>
    <row r="10690" spans="1:8" ht="15.75" customHeight="1" x14ac:dyDescent="0.35">
      <c r="A10690" s="6">
        <v>69369</v>
      </c>
      <c r="B10690" s="6">
        <v>69369002</v>
      </c>
      <c r="C10690" s="6" t="s">
        <v>10058</v>
      </c>
      <c r="D10690" s="6">
        <v>8686</v>
      </c>
      <c r="E10690" s="14">
        <v>43846</v>
      </c>
      <c r="F10690" s="6">
        <v>3</v>
      </c>
      <c r="G10690" s="17" t="str">
        <f>IF($C10690="","Not Delivered",
 _xlfn.IFNA(IF(MATCH($B10690,Invoices!$B:$B,0)&gt;0,"Delivered_Invoiced"),"Delivered_Not_Invoiced"))</f>
        <v>Delivered_Invoiced</v>
      </c>
      <c r="H10690" s="27">
        <f t="shared" si="166"/>
        <v>2020</v>
      </c>
    </row>
    <row r="10691" spans="1:8" ht="15.75" customHeight="1" x14ac:dyDescent="0.35">
      <c r="A10691" s="6">
        <v>73039</v>
      </c>
      <c r="B10691" s="6">
        <v>73039002</v>
      </c>
      <c r="C10691" s="6" t="s">
        <v>10059</v>
      </c>
      <c r="D10691" s="6">
        <v>1807</v>
      </c>
      <c r="E10691" s="14">
        <v>43846</v>
      </c>
      <c r="F10691" s="6">
        <v>6</v>
      </c>
      <c r="G10691" s="17" t="str">
        <f>IF($C10691="","Not Delivered",
 _xlfn.IFNA(IF(MATCH($B10691,Invoices!$B:$B,0)&gt;0,"Delivered_Invoiced"),"Delivered_Not_Invoiced"))</f>
        <v>Delivered_Invoiced</v>
      </c>
      <c r="H10691" s="27">
        <f t="shared" ref="H10691:H10754" si="167">YEAR($E10691)</f>
        <v>2020</v>
      </c>
    </row>
    <row r="10692" spans="1:8" ht="15.75" customHeight="1" x14ac:dyDescent="0.35">
      <c r="A10692" s="6">
        <v>84049</v>
      </c>
      <c r="B10692" s="6">
        <v>84049002</v>
      </c>
      <c r="C10692" s="6" t="s">
        <v>10060</v>
      </c>
      <c r="D10692" s="6">
        <v>3507</v>
      </c>
      <c r="E10692" s="14">
        <v>43846</v>
      </c>
      <c r="F10692" s="6">
        <v>7</v>
      </c>
      <c r="G10692" s="17" t="str">
        <f>IF($C10692="","Not Delivered",
 _xlfn.IFNA(IF(MATCH($B10692,Invoices!$B:$B,0)&gt;0,"Delivered_Invoiced"),"Delivered_Not_Invoiced"))</f>
        <v>Delivered_Invoiced</v>
      </c>
      <c r="H10692" s="27">
        <f t="shared" si="167"/>
        <v>2020</v>
      </c>
    </row>
    <row r="10693" spans="1:8" ht="15.75" customHeight="1" x14ac:dyDescent="0.35">
      <c r="A10693" s="6">
        <v>102834</v>
      </c>
      <c r="B10693" s="6">
        <v>102834002</v>
      </c>
      <c r="C10693" s="6" t="s">
        <v>10061</v>
      </c>
      <c r="D10693" s="6">
        <v>2971</v>
      </c>
      <c r="E10693" s="14">
        <v>43846</v>
      </c>
      <c r="F10693" s="6">
        <v>7</v>
      </c>
      <c r="G10693" s="17" t="str">
        <f>IF($C10693="","Not Delivered",
 _xlfn.IFNA(IF(MATCH($B10693,Invoices!$B:$B,0)&gt;0,"Delivered_Invoiced"),"Delivered_Not_Invoiced"))</f>
        <v>Delivered_Invoiced</v>
      </c>
      <c r="H10693" s="27">
        <f t="shared" si="167"/>
        <v>2020</v>
      </c>
    </row>
    <row r="10694" spans="1:8" ht="15.75" customHeight="1" x14ac:dyDescent="0.35">
      <c r="A10694" s="6">
        <v>107264</v>
      </c>
      <c r="B10694" s="6">
        <v>107264002</v>
      </c>
      <c r="C10694" s="6" t="s">
        <v>10062</v>
      </c>
      <c r="D10694" s="6">
        <v>3073</v>
      </c>
      <c r="E10694" s="14">
        <v>43846</v>
      </c>
      <c r="F10694" s="6">
        <v>5</v>
      </c>
      <c r="G10694" s="17" t="str">
        <f>IF($C10694="","Not Delivered",
 _xlfn.IFNA(IF(MATCH($B10694,Invoices!$B:$B,0)&gt;0,"Delivered_Invoiced"),"Delivered_Not_Invoiced"))</f>
        <v>Delivered_Invoiced</v>
      </c>
      <c r="H10694" s="27">
        <f t="shared" si="167"/>
        <v>2020</v>
      </c>
    </row>
    <row r="10695" spans="1:8" ht="15.75" customHeight="1" x14ac:dyDescent="0.35">
      <c r="A10695" s="6">
        <v>108769</v>
      </c>
      <c r="B10695" s="6">
        <v>108769002</v>
      </c>
      <c r="C10695" s="6" t="s">
        <v>10063</v>
      </c>
      <c r="D10695" s="6">
        <v>7461</v>
      </c>
      <c r="E10695" s="14">
        <v>43846</v>
      </c>
      <c r="F10695" s="6">
        <v>1</v>
      </c>
      <c r="G10695" s="17" t="str">
        <f>IF($C10695="","Not Delivered",
 _xlfn.IFNA(IF(MATCH($B10695,Invoices!$B:$B,0)&gt;0,"Delivered_Invoiced"),"Delivered_Not_Invoiced"))</f>
        <v>Delivered_Invoiced</v>
      </c>
      <c r="H10695" s="27">
        <f t="shared" si="167"/>
        <v>2020</v>
      </c>
    </row>
    <row r="10696" spans="1:8" ht="15.75" customHeight="1" x14ac:dyDescent="0.35">
      <c r="A10696" s="6">
        <v>110074</v>
      </c>
      <c r="B10696" s="6">
        <v>110074002</v>
      </c>
      <c r="C10696" s="6" t="s">
        <v>10064</v>
      </c>
      <c r="D10696" s="6">
        <v>6662</v>
      </c>
      <c r="E10696" s="14">
        <v>43846</v>
      </c>
      <c r="F10696" s="6">
        <v>6</v>
      </c>
      <c r="G10696" s="17" t="str">
        <f>IF($C10696="","Not Delivered",
 _xlfn.IFNA(IF(MATCH($B10696,Invoices!$B:$B,0)&gt;0,"Delivered_Invoiced"),"Delivered_Not_Invoiced"))</f>
        <v>Delivered_Invoiced</v>
      </c>
      <c r="H10696" s="27">
        <f t="shared" si="167"/>
        <v>2020</v>
      </c>
    </row>
    <row r="10697" spans="1:8" ht="15.75" customHeight="1" x14ac:dyDescent="0.35">
      <c r="A10697" s="6">
        <v>112704</v>
      </c>
      <c r="B10697" s="6">
        <v>112704002</v>
      </c>
      <c r="C10697" s="6" t="s">
        <v>10065</v>
      </c>
      <c r="D10697" s="6">
        <v>1321</v>
      </c>
      <c r="E10697" s="14">
        <v>43846</v>
      </c>
      <c r="F10697" s="6">
        <v>5</v>
      </c>
      <c r="G10697" s="17" t="str">
        <f>IF($C10697="","Not Delivered",
 _xlfn.IFNA(IF(MATCH($B10697,Invoices!$B:$B,0)&gt;0,"Delivered_Invoiced"),"Delivered_Not_Invoiced"))</f>
        <v>Delivered_Invoiced</v>
      </c>
      <c r="H10697" s="27">
        <f t="shared" si="167"/>
        <v>2020</v>
      </c>
    </row>
    <row r="10698" spans="1:8" ht="15.75" customHeight="1" x14ac:dyDescent="0.35">
      <c r="A10698" s="6">
        <v>55579</v>
      </c>
      <c r="B10698" s="6">
        <v>55579002</v>
      </c>
      <c r="C10698" s="6" t="s">
        <v>10066</v>
      </c>
      <c r="D10698" s="6">
        <v>5037</v>
      </c>
      <c r="E10698" s="14">
        <v>43847</v>
      </c>
      <c r="F10698" s="6">
        <v>5</v>
      </c>
      <c r="G10698" s="17" t="str">
        <f>IF($C10698="","Not Delivered",
 _xlfn.IFNA(IF(MATCH($B10698,Invoices!$B:$B,0)&gt;0,"Delivered_Invoiced"),"Delivered_Not_Invoiced"))</f>
        <v>Delivered_Invoiced</v>
      </c>
      <c r="H10698" s="27">
        <f t="shared" si="167"/>
        <v>2020</v>
      </c>
    </row>
    <row r="10699" spans="1:8" ht="15.75" customHeight="1" x14ac:dyDescent="0.35">
      <c r="A10699" s="6">
        <v>57154</v>
      </c>
      <c r="B10699" s="6">
        <v>57154002</v>
      </c>
      <c r="C10699" s="6" t="s">
        <v>10067</v>
      </c>
      <c r="D10699" s="6">
        <v>4646</v>
      </c>
      <c r="E10699" s="14">
        <v>43847</v>
      </c>
      <c r="F10699" s="6">
        <v>2</v>
      </c>
      <c r="G10699" s="17" t="str">
        <f>IF($C10699="","Not Delivered",
 _xlfn.IFNA(IF(MATCH($B10699,Invoices!$B:$B,0)&gt;0,"Delivered_Invoiced"),"Delivered_Not_Invoiced"))</f>
        <v>Delivered_Invoiced</v>
      </c>
      <c r="H10699" s="27">
        <f t="shared" si="167"/>
        <v>2020</v>
      </c>
    </row>
    <row r="10700" spans="1:8" ht="15.75" customHeight="1" x14ac:dyDescent="0.35">
      <c r="A10700" s="6">
        <v>74234</v>
      </c>
      <c r="B10700" s="6">
        <v>74234002</v>
      </c>
      <c r="C10700" s="6" t="s">
        <v>10068</v>
      </c>
      <c r="D10700" s="6">
        <v>3959</v>
      </c>
      <c r="E10700" s="14">
        <v>43847</v>
      </c>
      <c r="F10700" s="6">
        <v>1</v>
      </c>
      <c r="G10700" s="17" t="str">
        <f>IF($C10700="","Not Delivered",
 _xlfn.IFNA(IF(MATCH($B10700,Invoices!$B:$B,0)&gt;0,"Delivered_Invoiced"),"Delivered_Not_Invoiced"))</f>
        <v>Delivered_Invoiced</v>
      </c>
      <c r="H10700" s="27">
        <f t="shared" si="167"/>
        <v>2020</v>
      </c>
    </row>
    <row r="10701" spans="1:8" ht="15.75" customHeight="1" x14ac:dyDescent="0.35">
      <c r="A10701" s="6">
        <v>74359</v>
      </c>
      <c r="B10701" s="6">
        <v>74359002</v>
      </c>
      <c r="C10701" s="6" t="s">
        <v>10069</v>
      </c>
      <c r="D10701" s="6">
        <v>1569</v>
      </c>
      <c r="E10701" s="14">
        <v>43847</v>
      </c>
      <c r="F10701" s="6">
        <v>2</v>
      </c>
      <c r="G10701" s="17" t="str">
        <f>IF($C10701="","Not Delivered",
 _xlfn.IFNA(IF(MATCH($B10701,Invoices!$B:$B,0)&gt;0,"Delivered_Invoiced"),"Delivered_Not_Invoiced"))</f>
        <v>Delivered_Invoiced</v>
      </c>
      <c r="H10701" s="27">
        <f t="shared" si="167"/>
        <v>2020</v>
      </c>
    </row>
    <row r="10702" spans="1:8" ht="15.75" customHeight="1" x14ac:dyDescent="0.35">
      <c r="A10702" s="6">
        <v>77559</v>
      </c>
      <c r="B10702" s="6">
        <v>77559002</v>
      </c>
      <c r="C10702" s="6" t="s">
        <v>10070</v>
      </c>
      <c r="D10702" s="6">
        <v>7510</v>
      </c>
      <c r="E10702" s="14">
        <v>43847</v>
      </c>
      <c r="F10702" s="6">
        <v>1</v>
      </c>
      <c r="G10702" s="17" t="str">
        <f>IF($C10702="","Not Delivered",
 _xlfn.IFNA(IF(MATCH($B10702,Invoices!$B:$B,0)&gt;0,"Delivered_Invoiced"),"Delivered_Not_Invoiced"))</f>
        <v>Delivered_Invoiced</v>
      </c>
      <c r="H10702" s="27">
        <f t="shared" si="167"/>
        <v>2020</v>
      </c>
    </row>
    <row r="10703" spans="1:8" ht="15.75" customHeight="1" x14ac:dyDescent="0.35">
      <c r="A10703" s="6">
        <v>77849</v>
      </c>
      <c r="B10703" s="6">
        <v>77849002</v>
      </c>
      <c r="C10703" s="6" t="s">
        <v>10071</v>
      </c>
      <c r="D10703" s="6">
        <v>1896</v>
      </c>
      <c r="E10703" s="14">
        <v>43847</v>
      </c>
      <c r="F10703" s="6">
        <v>1</v>
      </c>
      <c r="G10703" s="17" t="str">
        <f>IF($C10703="","Not Delivered",
 _xlfn.IFNA(IF(MATCH($B10703,Invoices!$B:$B,0)&gt;0,"Delivered_Invoiced"),"Delivered_Not_Invoiced"))</f>
        <v>Delivered_Invoiced</v>
      </c>
      <c r="H10703" s="27">
        <f t="shared" si="167"/>
        <v>2020</v>
      </c>
    </row>
    <row r="10704" spans="1:8" ht="15.75" customHeight="1" x14ac:dyDescent="0.35">
      <c r="A10704" s="6">
        <v>97329</v>
      </c>
      <c r="B10704" s="6">
        <v>97329002</v>
      </c>
      <c r="C10704" s="6" t="s">
        <v>10072</v>
      </c>
      <c r="D10704" s="6">
        <v>8391</v>
      </c>
      <c r="E10704" s="14">
        <v>43847</v>
      </c>
      <c r="F10704" s="6">
        <v>1</v>
      </c>
      <c r="G10704" s="17" t="str">
        <f>IF($C10704="","Not Delivered",
 _xlfn.IFNA(IF(MATCH($B10704,Invoices!$B:$B,0)&gt;0,"Delivered_Invoiced"),"Delivered_Not_Invoiced"))</f>
        <v>Delivered_Invoiced</v>
      </c>
      <c r="H10704" s="27">
        <f t="shared" si="167"/>
        <v>2020</v>
      </c>
    </row>
    <row r="10705" spans="1:8" ht="15.75" customHeight="1" x14ac:dyDescent="0.35">
      <c r="A10705" s="6">
        <v>66954</v>
      </c>
      <c r="B10705" s="6">
        <v>66954002</v>
      </c>
      <c r="C10705" s="6" t="s">
        <v>10073</v>
      </c>
      <c r="D10705" s="6">
        <v>8530</v>
      </c>
      <c r="E10705" s="14">
        <v>43847</v>
      </c>
      <c r="F10705" s="6">
        <v>7</v>
      </c>
      <c r="G10705" s="17" t="str">
        <f>IF($C10705="","Not Delivered",
 _xlfn.IFNA(IF(MATCH($B10705,Invoices!$B:$B,0)&gt;0,"Delivered_Invoiced"),"Delivered_Not_Invoiced"))</f>
        <v>Delivered_Invoiced</v>
      </c>
      <c r="H10705" s="27">
        <f t="shared" si="167"/>
        <v>2020</v>
      </c>
    </row>
    <row r="10706" spans="1:8" ht="15.75" customHeight="1" x14ac:dyDescent="0.35">
      <c r="A10706" s="6">
        <v>79904</v>
      </c>
      <c r="B10706" s="6">
        <v>79904002</v>
      </c>
      <c r="C10706" s="6" t="s">
        <v>10074</v>
      </c>
      <c r="D10706" s="6">
        <v>3671</v>
      </c>
      <c r="E10706" s="14">
        <v>43847</v>
      </c>
      <c r="F10706" s="6">
        <v>6</v>
      </c>
      <c r="G10706" s="17" t="str">
        <f>IF($C10706="","Not Delivered",
 _xlfn.IFNA(IF(MATCH($B10706,Invoices!$B:$B,0)&gt;0,"Delivered_Invoiced"),"Delivered_Not_Invoiced"))</f>
        <v>Delivered_Invoiced</v>
      </c>
      <c r="H10706" s="27">
        <f t="shared" si="167"/>
        <v>2020</v>
      </c>
    </row>
    <row r="10707" spans="1:8" ht="15.75" customHeight="1" x14ac:dyDescent="0.35">
      <c r="A10707" s="6">
        <v>90089</v>
      </c>
      <c r="B10707" s="6">
        <v>90089002</v>
      </c>
      <c r="C10707" s="6" t="s">
        <v>10075</v>
      </c>
      <c r="D10707" s="6">
        <v>152</v>
      </c>
      <c r="E10707" s="14">
        <v>43847</v>
      </c>
      <c r="F10707" s="6">
        <v>6</v>
      </c>
      <c r="G10707" s="17" t="str">
        <f>IF($C10707="","Not Delivered",
 _xlfn.IFNA(IF(MATCH($B10707,Invoices!$B:$B,0)&gt;0,"Delivered_Invoiced"),"Delivered_Not_Invoiced"))</f>
        <v>Delivered_Invoiced</v>
      </c>
      <c r="H10707" s="27">
        <f t="shared" si="167"/>
        <v>2020</v>
      </c>
    </row>
    <row r="10708" spans="1:8" ht="15.75" customHeight="1" x14ac:dyDescent="0.35">
      <c r="A10708" s="6">
        <v>93019</v>
      </c>
      <c r="B10708" s="6">
        <v>93019002</v>
      </c>
      <c r="C10708" s="6" t="s">
        <v>10076</v>
      </c>
      <c r="D10708" s="6">
        <v>930</v>
      </c>
      <c r="E10708" s="14">
        <v>43847</v>
      </c>
      <c r="F10708" s="6">
        <v>7</v>
      </c>
      <c r="G10708" s="17" t="str">
        <f>IF($C10708="","Not Delivered",
 _xlfn.IFNA(IF(MATCH($B10708,Invoices!$B:$B,0)&gt;0,"Delivered_Invoiced"),"Delivered_Not_Invoiced"))</f>
        <v>Delivered_Invoiced</v>
      </c>
      <c r="H10708" s="27">
        <f t="shared" si="167"/>
        <v>2020</v>
      </c>
    </row>
    <row r="10709" spans="1:8" ht="15.75" customHeight="1" x14ac:dyDescent="0.35">
      <c r="A10709" s="6">
        <v>103009</v>
      </c>
      <c r="B10709" s="6">
        <v>103009002</v>
      </c>
      <c r="C10709" s="6" t="s">
        <v>10077</v>
      </c>
      <c r="D10709" s="6">
        <v>2127</v>
      </c>
      <c r="E10709" s="14">
        <v>43847</v>
      </c>
      <c r="F10709" s="6">
        <v>1</v>
      </c>
      <c r="G10709" s="17" t="str">
        <f>IF($C10709="","Not Delivered",
 _xlfn.IFNA(IF(MATCH($B10709,Invoices!$B:$B,0)&gt;0,"Delivered_Invoiced"),"Delivered_Not_Invoiced"))</f>
        <v>Delivered_Invoiced</v>
      </c>
      <c r="H10709" s="27">
        <f t="shared" si="167"/>
        <v>2020</v>
      </c>
    </row>
    <row r="10710" spans="1:8" ht="15.75" customHeight="1" x14ac:dyDescent="0.35">
      <c r="A10710" s="6">
        <v>55384</v>
      </c>
      <c r="B10710" s="6">
        <v>55384002</v>
      </c>
      <c r="C10710" s="6" t="s">
        <v>10078</v>
      </c>
      <c r="D10710" s="6">
        <v>1321</v>
      </c>
      <c r="E10710" s="14">
        <v>43848</v>
      </c>
      <c r="F10710" s="6">
        <v>5</v>
      </c>
      <c r="G10710" s="17" t="str">
        <f>IF($C10710="","Not Delivered",
 _xlfn.IFNA(IF(MATCH($B10710,Invoices!$B:$B,0)&gt;0,"Delivered_Invoiced"),"Delivered_Not_Invoiced"))</f>
        <v>Delivered_Invoiced</v>
      </c>
      <c r="H10710" s="27">
        <f t="shared" si="167"/>
        <v>2020</v>
      </c>
    </row>
    <row r="10711" spans="1:8" ht="15.75" customHeight="1" x14ac:dyDescent="0.35">
      <c r="A10711" s="6">
        <v>58674</v>
      </c>
      <c r="B10711" s="6">
        <v>58674002</v>
      </c>
      <c r="C10711" s="6" t="s">
        <v>10079</v>
      </c>
      <c r="D10711" s="6">
        <v>1010</v>
      </c>
      <c r="E10711" s="14">
        <v>43848</v>
      </c>
      <c r="F10711" s="6">
        <v>2</v>
      </c>
      <c r="G10711" s="17" t="str">
        <f>IF($C10711="","Not Delivered",
 _xlfn.IFNA(IF(MATCH($B10711,Invoices!$B:$B,0)&gt;0,"Delivered_Invoiced"),"Delivered_Not_Invoiced"))</f>
        <v>Delivered_Invoiced</v>
      </c>
      <c r="H10711" s="27">
        <f t="shared" si="167"/>
        <v>2020</v>
      </c>
    </row>
    <row r="10712" spans="1:8" ht="15.75" customHeight="1" x14ac:dyDescent="0.35">
      <c r="A10712" s="6">
        <v>54162</v>
      </c>
      <c r="B10712" s="6">
        <v>54162002</v>
      </c>
      <c r="C10712" s="6" t="s">
        <v>10080</v>
      </c>
      <c r="D10712" s="6">
        <v>8445</v>
      </c>
      <c r="E10712" s="14">
        <v>43848</v>
      </c>
      <c r="F10712" s="6">
        <v>2</v>
      </c>
      <c r="G10712" s="17" t="str">
        <f>IF($C10712="","Not Delivered",
 _xlfn.IFNA(IF(MATCH($B10712,Invoices!$B:$B,0)&gt;0,"Delivered_Invoiced"),"Delivered_Not_Invoiced"))</f>
        <v>Delivered_Invoiced</v>
      </c>
      <c r="H10712" s="27">
        <f t="shared" si="167"/>
        <v>2020</v>
      </c>
    </row>
    <row r="10713" spans="1:8" ht="15.75" customHeight="1" x14ac:dyDescent="0.35">
      <c r="A10713" s="6">
        <v>77084</v>
      </c>
      <c r="B10713" s="6">
        <v>77084002</v>
      </c>
      <c r="C10713" s="6" t="s">
        <v>10081</v>
      </c>
      <c r="D10713" s="6">
        <v>3501</v>
      </c>
      <c r="E10713" s="14">
        <v>43848</v>
      </c>
      <c r="F10713" s="6">
        <v>1</v>
      </c>
      <c r="G10713" s="17" t="str">
        <f>IF($C10713="","Not Delivered",
 _xlfn.IFNA(IF(MATCH($B10713,Invoices!$B:$B,0)&gt;0,"Delivered_Invoiced"),"Delivered_Not_Invoiced"))</f>
        <v>Delivered_Invoiced</v>
      </c>
      <c r="H10713" s="27">
        <f t="shared" si="167"/>
        <v>2020</v>
      </c>
    </row>
    <row r="10714" spans="1:8" ht="15.75" customHeight="1" x14ac:dyDescent="0.35">
      <c r="A10714" s="6">
        <v>77394</v>
      </c>
      <c r="B10714" s="6">
        <v>77394002</v>
      </c>
      <c r="C10714" s="6" t="s">
        <v>10082</v>
      </c>
      <c r="D10714" s="6">
        <v>5198</v>
      </c>
      <c r="E10714" s="14">
        <v>43848</v>
      </c>
      <c r="F10714" s="6">
        <v>4</v>
      </c>
      <c r="G10714" s="17" t="str">
        <f>IF($C10714="","Not Delivered",
 _xlfn.IFNA(IF(MATCH($B10714,Invoices!$B:$B,0)&gt;0,"Delivered_Invoiced"),"Delivered_Not_Invoiced"))</f>
        <v>Delivered_Invoiced</v>
      </c>
      <c r="H10714" s="27">
        <f t="shared" si="167"/>
        <v>2020</v>
      </c>
    </row>
    <row r="10715" spans="1:8" ht="15.75" customHeight="1" x14ac:dyDescent="0.35">
      <c r="A10715" s="6">
        <v>74359</v>
      </c>
      <c r="B10715" s="6">
        <v>74359002</v>
      </c>
      <c r="C10715" s="6" t="s">
        <v>10083</v>
      </c>
      <c r="D10715" s="6">
        <v>5199</v>
      </c>
      <c r="E10715" s="14">
        <v>43848</v>
      </c>
      <c r="F10715" s="6">
        <v>1</v>
      </c>
      <c r="G10715" s="17" t="str">
        <f>IF($C10715="","Not Delivered",
 _xlfn.IFNA(IF(MATCH($B10715,Invoices!$B:$B,0)&gt;0,"Delivered_Invoiced"),"Delivered_Not_Invoiced"))</f>
        <v>Delivered_Invoiced</v>
      </c>
      <c r="H10715" s="27">
        <f t="shared" si="167"/>
        <v>2020</v>
      </c>
    </row>
    <row r="10716" spans="1:8" ht="15.75" customHeight="1" x14ac:dyDescent="0.35">
      <c r="A10716" s="6">
        <v>63184</v>
      </c>
      <c r="B10716" s="6">
        <v>63184002</v>
      </c>
      <c r="C10716" s="6" t="s">
        <v>10084</v>
      </c>
      <c r="D10716" s="6">
        <v>1103</v>
      </c>
      <c r="E10716" s="14">
        <v>43848</v>
      </c>
      <c r="F10716" s="6">
        <v>6</v>
      </c>
      <c r="G10716" s="17" t="str">
        <f>IF($C10716="","Not Delivered",
 _xlfn.IFNA(IF(MATCH($B10716,Invoices!$B:$B,0)&gt;0,"Delivered_Invoiced"),"Delivered_Not_Invoiced"))</f>
        <v>Delivered_Invoiced</v>
      </c>
      <c r="H10716" s="27">
        <f t="shared" si="167"/>
        <v>2020</v>
      </c>
    </row>
    <row r="10717" spans="1:8" ht="15.75" customHeight="1" x14ac:dyDescent="0.35">
      <c r="A10717" s="6">
        <v>64114</v>
      </c>
      <c r="B10717" s="6">
        <v>64114002</v>
      </c>
      <c r="C10717" s="6" t="s">
        <v>10085</v>
      </c>
      <c r="D10717" s="6">
        <v>1203</v>
      </c>
      <c r="E10717" s="14">
        <v>43848</v>
      </c>
      <c r="F10717" s="6">
        <v>7</v>
      </c>
      <c r="G10717" s="17" t="str">
        <f>IF($C10717="","Not Delivered",
 _xlfn.IFNA(IF(MATCH($B10717,Invoices!$B:$B,0)&gt;0,"Delivered_Invoiced"),"Delivered_Not_Invoiced"))</f>
        <v>Delivered_Invoiced</v>
      </c>
      <c r="H10717" s="27">
        <f t="shared" si="167"/>
        <v>2020</v>
      </c>
    </row>
    <row r="10718" spans="1:8" ht="15.75" customHeight="1" x14ac:dyDescent="0.35">
      <c r="A10718" s="6">
        <v>67384</v>
      </c>
      <c r="B10718" s="6">
        <v>67384002</v>
      </c>
      <c r="C10718" s="6" t="s">
        <v>10086</v>
      </c>
      <c r="D10718" s="6">
        <v>8756</v>
      </c>
      <c r="E10718" s="14">
        <v>43848</v>
      </c>
      <c r="F10718" s="6">
        <v>1</v>
      </c>
      <c r="G10718" s="17" t="str">
        <f>IF($C10718="","Not Delivered",
 _xlfn.IFNA(IF(MATCH($B10718,Invoices!$B:$B,0)&gt;0,"Delivered_Invoiced"),"Delivered_Not_Invoiced"))</f>
        <v>Delivered_Invoiced</v>
      </c>
      <c r="H10718" s="27">
        <f t="shared" si="167"/>
        <v>2020</v>
      </c>
    </row>
    <row r="10719" spans="1:8" ht="15.75" customHeight="1" x14ac:dyDescent="0.35">
      <c r="A10719" s="6">
        <v>67989</v>
      </c>
      <c r="B10719" s="6">
        <v>67989002</v>
      </c>
      <c r="C10719" s="6" t="s">
        <v>10087</v>
      </c>
      <c r="D10719" s="6">
        <v>427</v>
      </c>
      <c r="E10719" s="14">
        <v>43848</v>
      </c>
      <c r="F10719" s="6">
        <v>4</v>
      </c>
      <c r="G10719" s="17" t="str">
        <f>IF($C10719="","Not Delivered",
 _xlfn.IFNA(IF(MATCH($B10719,Invoices!$B:$B,0)&gt;0,"Delivered_Invoiced"),"Delivered_Not_Invoiced"))</f>
        <v>Delivered_Invoiced</v>
      </c>
      <c r="H10719" s="27">
        <f t="shared" si="167"/>
        <v>2020</v>
      </c>
    </row>
    <row r="10720" spans="1:8" ht="15.75" customHeight="1" x14ac:dyDescent="0.35">
      <c r="A10720" s="6">
        <v>70079</v>
      </c>
      <c r="B10720" s="6">
        <v>70079002</v>
      </c>
      <c r="C10720" s="6" t="s">
        <v>10088</v>
      </c>
      <c r="D10720" s="6">
        <v>8978</v>
      </c>
      <c r="E10720" s="14">
        <v>43848</v>
      </c>
      <c r="F10720" s="6">
        <v>5</v>
      </c>
      <c r="G10720" s="17" t="str">
        <f>IF($C10720="","Not Delivered",
 _xlfn.IFNA(IF(MATCH($B10720,Invoices!$B:$B,0)&gt;0,"Delivered_Invoiced"),"Delivered_Not_Invoiced"))</f>
        <v>Delivered_Invoiced</v>
      </c>
      <c r="H10720" s="27">
        <f t="shared" si="167"/>
        <v>2020</v>
      </c>
    </row>
    <row r="10721" spans="1:8" ht="15.75" customHeight="1" x14ac:dyDescent="0.35">
      <c r="A10721" s="6">
        <v>87669</v>
      </c>
      <c r="B10721" s="6">
        <v>87669002</v>
      </c>
      <c r="C10721" s="6" t="s">
        <v>10089</v>
      </c>
      <c r="D10721" s="6">
        <v>2330</v>
      </c>
      <c r="E10721" s="14">
        <v>43848</v>
      </c>
      <c r="F10721" s="6">
        <v>3</v>
      </c>
      <c r="G10721" s="17" t="str">
        <f>IF($C10721="","Not Delivered",
 _xlfn.IFNA(IF(MATCH($B10721,Invoices!$B:$B,0)&gt;0,"Delivered_Invoiced"),"Delivered_Not_Invoiced"))</f>
        <v>Delivered_Invoiced</v>
      </c>
      <c r="H10721" s="27">
        <f t="shared" si="167"/>
        <v>2020</v>
      </c>
    </row>
    <row r="10722" spans="1:8" ht="15.75" customHeight="1" x14ac:dyDescent="0.35">
      <c r="A10722" s="6">
        <v>55199</v>
      </c>
      <c r="B10722" s="6">
        <v>55199002</v>
      </c>
      <c r="C10722" s="6" t="s">
        <v>10090</v>
      </c>
      <c r="D10722" s="6">
        <v>6047</v>
      </c>
      <c r="E10722" s="14">
        <v>43849</v>
      </c>
      <c r="F10722" s="6">
        <v>3</v>
      </c>
      <c r="G10722" s="17" t="str">
        <f>IF($C10722="","Not Delivered",
 _xlfn.IFNA(IF(MATCH($B10722,Invoices!$B:$B,0)&gt;0,"Delivered_Invoiced"),"Delivered_Not_Invoiced"))</f>
        <v>Delivered_Invoiced</v>
      </c>
      <c r="H10722" s="27">
        <f t="shared" si="167"/>
        <v>2020</v>
      </c>
    </row>
    <row r="10723" spans="1:8" ht="15.75" customHeight="1" x14ac:dyDescent="0.35">
      <c r="A10723" s="6">
        <v>55519</v>
      </c>
      <c r="B10723" s="6">
        <v>55519002</v>
      </c>
      <c r="C10723" s="6" t="s">
        <v>10091</v>
      </c>
      <c r="D10723" s="6">
        <v>5871</v>
      </c>
      <c r="E10723" s="14">
        <v>43849</v>
      </c>
      <c r="F10723" s="6">
        <v>1</v>
      </c>
      <c r="G10723" s="17" t="str">
        <f>IF($C10723="","Not Delivered",
 _xlfn.IFNA(IF(MATCH($B10723,Invoices!$B:$B,0)&gt;0,"Delivered_Invoiced"),"Delivered_Not_Invoiced"))</f>
        <v>Delivered_Invoiced</v>
      </c>
      <c r="H10723" s="27">
        <f t="shared" si="167"/>
        <v>2020</v>
      </c>
    </row>
    <row r="10724" spans="1:8" ht="15.75" customHeight="1" x14ac:dyDescent="0.35">
      <c r="A10724" s="6">
        <v>95434</v>
      </c>
      <c r="B10724" s="6">
        <v>95434002</v>
      </c>
      <c r="C10724" s="6" t="s">
        <v>10092</v>
      </c>
      <c r="D10724" s="6">
        <v>4847</v>
      </c>
      <c r="E10724" s="14">
        <v>43849</v>
      </c>
      <c r="F10724" s="6">
        <v>1</v>
      </c>
      <c r="G10724" s="17" t="str">
        <f>IF($C10724="","Not Delivered",
 _xlfn.IFNA(IF(MATCH($B10724,Invoices!$B:$B,0)&gt;0,"Delivered_Invoiced"),"Delivered_Not_Invoiced"))</f>
        <v>Delivered_Invoiced</v>
      </c>
      <c r="H10724" s="27">
        <f t="shared" si="167"/>
        <v>2020</v>
      </c>
    </row>
    <row r="10725" spans="1:8" ht="15.75" customHeight="1" x14ac:dyDescent="0.35">
      <c r="A10725" s="6">
        <v>64494</v>
      </c>
      <c r="B10725" s="6">
        <v>64494002</v>
      </c>
      <c r="C10725" s="6" t="s">
        <v>10093</v>
      </c>
      <c r="D10725" s="6">
        <v>5482</v>
      </c>
      <c r="E10725" s="14">
        <v>43849</v>
      </c>
      <c r="F10725" s="6">
        <v>4</v>
      </c>
      <c r="G10725" s="17" t="str">
        <f>IF($C10725="","Not Delivered",
 _xlfn.IFNA(IF(MATCH($B10725,Invoices!$B:$B,0)&gt;0,"Delivered_Invoiced"),"Delivered_Not_Invoiced"))</f>
        <v>Delivered_Invoiced</v>
      </c>
      <c r="H10725" s="27">
        <f t="shared" si="167"/>
        <v>2020</v>
      </c>
    </row>
    <row r="10726" spans="1:8" ht="15.75" customHeight="1" x14ac:dyDescent="0.35">
      <c r="A10726" s="6">
        <v>71079</v>
      </c>
      <c r="B10726" s="6">
        <v>71079002</v>
      </c>
      <c r="C10726" s="6" t="s">
        <v>10094</v>
      </c>
      <c r="D10726" s="6">
        <v>4285</v>
      </c>
      <c r="E10726" s="14">
        <v>43849</v>
      </c>
      <c r="F10726" s="6">
        <v>1</v>
      </c>
      <c r="G10726" s="17" t="str">
        <f>IF($C10726="","Not Delivered",
 _xlfn.IFNA(IF(MATCH($B10726,Invoices!$B:$B,0)&gt;0,"Delivered_Invoiced"),"Delivered_Not_Invoiced"))</f>
        <v>Delivered_Invoiced</v>
      </c>
      <c r="H10726" s="27">
        <f t="shared" si="167"/>
        <v>2020</v>
      </c>
    </row>
    <row r="10727" spans="1:8" ht="15.75" customHeight="1" x14ac:dyDescent="0.35">
      <c r="A10727" s="6">
        <v>72509</v>
      </c>
      <c r="B10727" s="6">
        <v>72509002</v>
      </c>
      <c r="C10727" s="6" t="s">
        <v>10095</v>
      </c>
      <c r="D10727" s="6">
        <v>7297</v>
      </c>
      <c r="E10727" s="14">
        <v>43849</v>
      </c>
      <c r="F10727" s="6">
        <v>2</v>
      </c>
      <c r="G10727" s="17" t="str">
        <f>IF($C10727="","Not Delivered",
 _xlfn.IFNA(IF(MATCH($B10727,Invoices!$B:$B,0)&gt;0,"Delivered_Invoiced"),"Delivered_Not_Invoiced"))</f>
        <v>Delivered_Invoiced</v>
      </c>
      <c r="H10727" s="27">
        <f t="shared" si="167"/>
        <v>2020</v>
      </c>
    </row>
    <row r="10728" spans="1:8" ht="15.75" customHeight="1" x14ac:dyDescent="0.35">
      <c r="A10728" s="6">
        <v>80709</v>
      </c>
      <c r="B10728" s="6">
        <v>80709002</v>
      </c>
      <c r="C10728" s="6" t="s">
        <v>10096</v>
      </c>
      <c r="D10728" s="6">
        <v>4798</v>
      </c>
      <c r="E10728" s="14">
        <v>43849</v>
      </c>
      <c r="F10728" s="6">
        <v>3</v>
      </c>
      <c r="G10728" s="17" t="str">
        <f>IF($C10728="","Not Delivered",
 _xlfn.IFNA(IF(MATCH($B10728,Invoices!$B:$B,0)&gt;0,"Delivered_Invoiced"),"Delivered_Not_Invoiced"))</f>
        <v>Delivered_Invoiced</v>
      </c>
      <c r="H10728" s="27">
        <f t="shared" si="167"/>
        <v>2020</v>
      </c>
    </row>
    <row r="10729" spans="1:8" ht="15.75" customHeight="1" x14ac:dyDescent="0.35">
      <c r="A10729" s="6">
        <v>54195</v>
      </c>
      <c r="B10729" s="6">
        <v>54195002</v>
      </c>
      <c r="C10729" s="6" t="s">
        <v>10054</v>
      </c>
      <c r="D10729" s="6">
        <v>5322</v>
      </c>
      <c r="E10729" s="14">
        <v>43850</v>
      </c>
      <c r="F10729" s="6">
        <v>2</v>
      </c>
      <c r="G10729" s="17" t="str">
        <f>IF($C10729="","Not Delivered",
 _xlfn.IFNA(IF(MATCH($B10729,Invoices!$B:$B,0)&gt;0,"Delivered_Invoiced"),"Delivered_Not_Invoiced"))</f>
        <v>Delivered_Invoiced</v>
      </c>
      <c r="H10729" s="27">
        <f t="shared" si="167"/>
        <v>2020</v>
      </c>
    </row>
    <row r="10730" spans="1:8" ht="15.75" customHeight="1" x14ac:dyDescent="0.35">
      <c r="A10730" s="6">
        <v>76264</v>
      </c>
      <c r="B10730" s="6">
        <v>76264002</v>
      </c>
      <c r="C10730" s="6" t="s">
        <v>10097</v>
      </c>
      <c r="D10730" s="6">
        <v>5611</v>
      </c>
      <c r="E10730" s="14">
        <v>43850</v>
      </c>
      <c r="F10730" s="6">
        <v>1</v>
      </c>
      <c r="G10730" s="17" t="str">
        <f>IF($C10730="","Not Delivered",
 _xlfn.IFNA(IF(MATCH($B10730,Invoices!$B:$B,0)&gt;0,"Delivered_Invoiced"),"Delivered_Not_Invoiced"))</f>
        <v>Delivered_Invoiced</v>
      </c>
      <c r="H10730" s="27">
        <f t="shared" si="167"/>
        <v>2020</v>
      </c>
    </row>
    <row r="10731" spans="1:8" ht="15.75" customHeight="1" x14ac:dyDescent="0.35">
      <c r="A10731" s="6">
        <v>76734</v>
      </c>
      <c r="B10731" s="6">
        <v>76734002</v>
      </c>
      <c r="C10731" s="6" t="s">
        <v>10098</v>
      </c>
      <c r="D10731" s="6">
        <v>4102</v>
      </c>
      <c r="E10731" s="14">
        <v>43850</v>
      </c>
      <c r="F10731" s="6">
        <v>5</v>
      </c>
      <c r="G10731" s="17" t="str">
        <f>IF($C10731="","Not Delivered",
 _xlfn.IFNA(IF(MATCH($B10731,Invoices!$B:$B,0)&gt;0,"Delivered_Invoiced"),"Delivered_Not_Invoiced"))</f>
        <v>Delivered_Invoiced</v>
      </c>
      <c r="H10731" s="27">
        <f t="shared" si="167"/>
        <v>2020</v>
      </c>
    </row>
    <row r="10732" spans="1:8" ht="15.75" customHeight="1" x14ac:dyDescent="0.35">
      <c r="A10732" s="6">
        <v>77849</v>
      </c>
      <c r="B10732" s="6">
        <v>77849002</v>
      </c>
      <c r="C10732" s="6" t="s">
        <v>10099</v>
      </c>
      <c r="D10732" s="6">
        <v>3186</v>
      </c>
      <c r="E10732" s="14">
        <v>43850</v>
      </c>
      <c r="F10732" s="6">
        <v>1</v>
      </c>
      <c r="G10732" s="17" t="str">
        <f>IF($C10732="","Not Delivered",
 _xlfn.IFNA(IF(MATCH($B10732,Invoices!$B:$B,0)&gt;0,"Delivered_Invoiced"),"Delivered_Not_Invoiced"))</f>
        <v>Delivered_Invoiced</v>
      </c>
      <c r="H10732" s="27">
        <f t="shared" si="167"/>
        <v>2020</v>
      </c>
    </row>
    <row r="10733" spans="1:8" ht="15.75" customHeight="1" x14ac:dyDescent="0.35">
      <c r="A10733" s="6">
        <v>78529</v>
      </c>
      <c r="B10733" s="6">
        <v>78529002</v>
      </c>
      <c r="C10733" s="6" t="s">
        <v>10100</v>
      </c>
      <c r="D10733" s="6">
        <v>3090</v>
      </c>
      <c r="E10733" s="14">
        <v>43850</v>
      </c>
      <c r="F10733" s="6">
        <v>2</v>
      </c>
      <c r="G10733" s="17" t="str">
        <f>IF($C10733="","Not Delivered",
 _xlfn.IFNA(IF(MATCH($B10733,Invoices!$B:$B,0)&gt;0,"Delivered_Invoiced"),"Delivered_Not_Invoiced"))</f>
        <v>Delivered_Invoiced</v>
      </c>
      <c r="H10733" s="27">
        <f t="shared" si="167"/>
        <v>2020</v>
      </c>
    </row>
    <row r="10734" spans="1:8" ht="15.75" customHeight="1" x14ac:dyDescent="0.35">
      <c r="A10734" s="6">
        <v>60164</v>
      </c>
      <c r="B10734" s="6">
        <v>60164002</v>
      </c>
      <c r="C10734" s="6" t="s">
        <v>10101</v>
      </c>
      <c r="D10734" s="6">
        <v>5395</v>
      </c>
      <c r="E10734" s="14">
        <v>43850</v>
      </c>
      <c r="F10734" s="6">
        <v>2</v>
      </c>
      <c r="G10734" s="17" t="str">
        <f>IF($C10734="","Not Delivered",
 _xlfn.IFNA(IF(MATCH($B10734,Invoices!$B:$B,0)&gt;0,"Delivered_Invoiced"),"Delivered_Not_Invoiced"))</f>
        <v>Delivered_Invoiced</v>
      </c>
      <c r="H10734" s="27">
        <f t="shared" si="167"/>
        <v>2020</v>
      </c>
    </row>
    <row r="10735" spans="1:8" ht="15.75" customHeight="1" x14ac:dyDescent="0.35">
      <c r="A10735" s="6">
        <v>64324</v>
      </c>
      <c r="B10735" s="6">
        <v>64324002</v>
      </c>
      <c r="C10735" s="6" t="s">
        <v>10102</v>
      </c>
      <c r="D10735" s="6">
        <v>3718</v>
      </c>
      <c r="E10735" s="14">
        <v>43850</v>
      </c>
      <c r="F10735" s="6">
        <v>2</v>
      </c>
      <c r="G10735" s="17" t="str">
        <f>IF($C10735="","Not Delivered",
 _xlfn.IFNA(IF(MATCH($B10735,Invoices!$B:$B,0)&gt;0,"Delivered_Invoiced"),"Delivered_Not_Invoiced"))</f>
        <v>Delivered_Invoiced</v>
      </c>
      <c r="H10735" s="27">
        <f t="shared" si="167"/>
        <v>2020</v>
      </c>
    </row>
    <row r="10736" spans="1:8" ht="15.75" customHeight="1" x14ac:dyDescent="0.35">
      <c r="A10736" s="6">
        <v>84824</v>
      </c>
      <c r="B10736" s="6">
        <v>84824002</v>
      </c>
      <c r="C10736" s="6" t="s">
        <v>10103</v>
      </c>
      <c r="D10736" s="6">
        <v>7358</v>
      </c>
      <c r="E10736" s="14">
        <v>43850</v>
      </c>
      <c r="F10736" s="6">
        <v>6</v>
      </c>
      <c r="G10736" s="17" t="str">
        <f>IF($C10736="","Not Delivered",
 _xlfn.IFNA(IF(MATCH($B10736,Invoices!$B:$B,0)&gt;0,"Delivered_Invoiced"),"Delivered_Not_Invoiced"))</f>
        <v>Delivered_Invoiced</v>
      </c>
      <c r="H10736" s="27">
        <f t="shared" si="167"/>
        <v>2020</v>
      </c>
    </row>
    <row r="10737" spans="1:8" ht="15.75" customHeight="1" x14ac:dyDescent="0.35">
      <c r="A10737" s="6">
        <v>85759</v>
      </c>
      <c r="B10737" s="6">
        <v>85759002</v>
      </c>
      <c r="C10737" s="6" t="s">
        <v>10104</v>
      </c>
      <c r="D10737" s="6">
        <v>5698</v>
      </c>
      <c r="E10737" s="14">
        <v>43850</v>
      </c>
      <c r="F10737" s="6">
        <v>5</v>
      </c>
      <c r="G10737" s="17" t="str">
        <f>IF($C10737="","Not Delivered",
 _xlfn.IFNA(IF(MATCH($B10737,Invoices!$B:$B,0)&gt;0,"Delivered_Invoiced"),"Delivered_Not_Invoiced"))</f>
        <v>Delivered_Invoiced</v>
      </c>
      <c r="H10737" s="27">
        <f t="shared" si="167"/>
        <v>2020</v>
      </c>
    </row>
    <row r="10738" spans="1:8" ht="15.75" customHeight="1" x14ac:dyDescent="0.35">
      <c r="A10738" s="6">
        <v>99424</v>
      </c>
      <c r="B10738" s="6">
        <v>99424002</v>
      </c>
      <c r="C10738" s="6" t="s">
        <v>10105</v>
      </c>
      <c r="D10738" s="6">
        <v>6263</v>
      </c>
      <c r="E10738" s="14">
        <v>43850</v>
      </c>
      <c r="F10738" s="6">
        <v>4</v>
      </c>
      <c r="G10738" s="17" t="str">
        <f>IF($C10738="","Not Delivered",
 _xlfn.IFNA(IF(MATCH($B10738,Invoices!$B:$B,0)&gt;0,"Delivered_Invoiced"),"Delivered_Not_Invoiced"))</f>
        <v>Delivered_Invoiced</v>
      </c>
      <c r="H10738" s="27">
        <f t="shared" si="167"/>
        <v>2020</v>
      </c>
    </row>
    <row r="10739" spans="1:8" ht="15.75" customHeight="1" x14ac:dyDescent="0.35">
      <c r="A10739" s="6">
        <v>102419</v>
      </c>
      <c r="B10739" s="6">
        <v>102419002</v>
      </c>
      <c r="C10739" s="6" t="s">
        <v>10106</v>
      </c>
      <c r="D10739" s="6">
        <v>267</v>
      </c>
      <c r="E10739" s="14">
        <v>43850</v>
      </c>
      <c r="F10739" s="6">
        <v>6</v>
      </c>
      <c r="G10739" s="17" t="str">
        <f>IF($C10739="","Not Delivered",
 _xlfn.IFNA(IF(MATCH($B10739,Invoices!$B:$B,0)&gt;0,"Delivered_Invoiced"),"Delivered_Not_Invoiced"))</f>
        <v>Delivered_Invoiced</v>
      </c>
      <c r="H10739" s="27">
        <f t="shared" si="167"/>
        <v>2020</v>
      </c>
    </row>
    <row r="10740" spans="1:8" ht="15.75" customHeight="1" x14ac:dyDescent="0.35">
      <c r="A10740" s="6">
        <v>57039</v>
      </c>
      <c r="B10740" s="6">
        <v>57039002</v>
      </c>
      <c r="C10740" s="6" t="s">
        <v>10107</v>
      </c>
      <c r="D10740" s="6">
        <v>6913</v>
      </c>
      <c r="E10740" s="14">
        <v>43851</v>
      </c>
      <c r="F10740" s="6">
        <v>1</v>
      </c>
      <c r="G10740" s="17" t="str">
        <f>IF($C10740="","Not Delivered",
 _xlfn.IFNA(IF(MATCH($B10740,Invoices!$B:$B,0)&gt;0,"Delivered_Invoiced"),"Delivered_Not_Invoiced"))</f>
        <v>Delivered_Invoiced</v>
      </c>
      <c r="H10740" s="27">
        <f t="shared" si="167"/>
        <v>2020</v>
      </c>
    </row>
    <row r="10741" spans="1:8" ht="15.75" customHeight="1" x14ac:dyDescent="0.35">
      <c r="A10741" s="6">
        <v>58269</v>
      </c>
      <c r="B10741" s="6">
        <v>58269002</v>
      </c>
      <c r="C10741" s="6" t="s">
        <v>10108</v>
      </c>
      <c r="D10741" s="6">
        <v>1368</v>
      </c>
      <c r="E10741" s="14">
        <v>43851</v>
      </c>
      <c r="F10741" s="6">
        <v>1</v>
      </c>
      <c r="G10741" s="17" t="str">
        <f>IF($C10741="","Not Delivered",
 _xlfn.IFNA(IF(MATCH($B10741,Invoices!$B:$B,0)&gt;0,"Delivered_Invoiced"),"Delivered_Not_Invoiced"))</f>
        <v>Delivered_Invoiced</v>
      </c>
      <c r="H10741" s="27">
        <f t="shared" si="167"/>
        <v>2020</v>
      </c>
    </row>
    <row r="10742" spans="1:8" ht="15.75" customHeight="1" x14ac:dyDescent="0.35">
      <c r="A10742" s="6">
        <v>74119</v>
      </c>
      <c r="B10742" s="6">
        <v>74119002</v>
      </c>
      <c r="C10742" s="6" t="s">
        <v>10109</v>
      </c>
      <c r="D10742" s="6">
        <v>1040</v>
      </c>
      <c r="E10742" s="14">
        <v>43851</v>
      </c>
      <c r="F10742" s="6">
        <v>4</v>
      </c>
      <c r="G10742" s="17" t="str">
        <f>IF($C10742="","Not Delivered",
 _xlfn.IFNA(IF(MATCH($B10742,Invoices!$B:$B,0)&gt;0,"Delivered_Invoiced"),"Delivered_Not_Invoiced"))</f>
        <v>Delivered_Invoiced</v>
      </c>
      <c r="H10742" s="27">
        <f t="shared" si="167"/>
        <v>2020</v>
      </c>
    </row>
    <row r="10743" spans="1:8" ht="15.75" customHeight="1" x14ac:dyDescent="0.35">
      <c r="A10743" s="6">
        <v>77119</v>
      </c>
      <c r="B10743" s="6">
        <v>77119002</v>
      </c>
      <c r="C10743" s="6" t="s">
        <v>10110</v>
      </c>
      <c r="D10743" s="6">
        <v>6574</v>
      </c>
      <c r="E10743" s="14">
        <v>43851</v>
      </c>
      <c r="F10743" s="6">
        <v>1</v>
      </c>
      <c r="G10743" s="17" t="str">
        <f>IF($C10743="","Not Delivered",
 _xlfn.IFNA(IF(MATCH($B10743,Invoices!$B:$B,0)&gt;0,"Delivered_Invoiced"),"Delivered_Not_Invoiced"))</f>
        <v>Delivered_Invoiced</v>
      </c>
      <c r="H10743" s="27">
        <f t="shared" si="167"/>
        <v>2020</v>
      </c>
    </row>
    <row r="10744" spans="1:8" ht="15.75" customHeight="1" x14ac:dyDescent="0.35">
      <c r="A10744" s="6">
        <v>98489</v>
      </c>
      <c r="B10744" s="6">
        <v>98489002</v>
      </c>
      <c r="C10744" s="6" t="s">
        <v>10111</v>
      </c>
      <c r="D10744" s="6">
        <v>276</v>
      </c>
      <c r="E10744" s="14">
        <v>43851</v>
      </c>
      <c r="F10744" s="6">
        <v>1</v>
      </c>
      <c r="G10744" s="17" t="str">
        <f>IF($C10744="","Not Delivered",
 _xlfn.IFNA(IF(MATCH($B10744,Invoices!$B:$B,0)&gt;0,"Delivered_Invoiced"),"Delivered_Not_Invoiced"))</f>
        <v>Delivered_Invoiced</v>
      </c>
      <c r="H10744" s="27">
        <f t="shared" si="167"/>
        <v>2020</v>
      </c>
    </row>
    <row r="10745" spans="1:8" ht="15.75" customHeight="1" x14ac:dyDescent="0.35">
      <c r="A10745" s="6">
        <v>59224</v>
      </c>
      <c r="B10745" s="6">
        <v>59224002</v>
      </c>
      <c r="C10745" s="6" t="s">
        <v>10112</v>
      </c>
      <c r="D10745" s="6">
        <v>8656</v>
      </c>
      <c r="E10745" s="14">
        <v>43851</v>
      </c>
      <c r="F10745" s="6">
        <v>2</v>
      </c>
      <c r="G10745" s="17" t="str">
        <f>IF($C10745="","Not Delivered",
 _xlfn.IFNA(IF(MATCH($B10745,Invoices!$B:$B,0)&gt;0,"Delivered_Invoiced"),"Delivered_Not_Invoiced"))</f>
        <v>Delivered_Invoiced</v>
      </c>
      <c r="H10745" s="27">
        <f t="shared" si="167"/>
        <v>2020</v>
      </c>
    </row>
    <row r="10746" spans="1:8" ht="15.75" customHeight="1" x14ac:dyDescent="0.35">
      <c r="A10746" s="6">
        <v>61779</v>
      </c>
      <c r="B10746" s="6">
        <v>61779002</v>
      </c>
      <c r="C10746" s="6" t="s">
        <v>10113</v>
      </c>
      <c r="D10746" s="6">
        <v>2883</v>
      </c>
      <c r="E10746" s="14">
        <v>43851</v>
      </c>
      <c r="F10746" s="6">
        <v>7</v>
      </c>
      <c r="G10746" s="17" t="str">
        <f>IF($C10746="","Not Delivered",
 _xlfn.IFNA(IF(MATCH($B10746,Invoices!$B:$B,0)&gt;0,"Delivered_Invoiced"),"Delivered_Not_Invoiced"))</f>
        <v>Delivered_Invoiced</v>
      </c>
      <c r="H10746" s="27">
        <f t="shared" si="167"/>
        <v>2020</v>
      </c>
    </row>
    <row r="10747" spans="1:8" ht="15.75" customHeight="1" x14ac:dyDescent="0.35">
      <c r="A10747" s="6">
        <v>66824</v>
      </c>
      <c r="B10747" s="6">
        <v>66824002</v>
      </c>
      <c r="C10747" s="6" t="s">
        <v>10114</v>
      </c>
      <c r="D10747" s="6">
        <v>7577</v>
      </c>
      <c r="E10747" s="14">
        <v>43851</v>
      </c>
      <c r="F10747" s="6">
        <v>2</v>
      </c>
      <c r="G10747" s="17" t="str">
        <f>IF($C10747="","Not Delivered",
 _xlfn.IFNA(IF(MATCH($B10747,Invoices!$B:$B,0)&gt;0,"Delivered_Invoiced"),"Delivered_Not_Invoiced"))</f>
        <v>Delivered_Invoiced</v>
      </c>
      <c r="H10747" s="27">
        <f t="shared" si="167"/>
        <v>2020</v>
      </c>
    </row>
    <row r="10748" spans="1:8" ht="15.75" customHeight="1" x14ac:dyDescent="0.35">
      <c r="A10748" s="6">
        <v>81079</v>
      </c>
      <c r="B10748" s="6">
        <v>81079002</v>
      </c>
      <c r="C10748" s="6" t="s">
        <v>10115</v>
      </c>
      <c r="D10748" s="6">
        <v>7375</v>
      </c>
      <c r="E10748" s="14">
        <v>43851</v>
      </c>
      <c r="F10748" s="6">
        <v>1</v>
      </c>
      <c r="G10748" s="17" t="str">
        <f>IF($C10748="","Not Delivered",
 _xlfn.IFNA(IF(MATCH($B10748,Invoices!$B:$B,0)&gt;0,"Delivered_Invoiced"),"Delivered_Not_Invoiced"))</f>
        <v>Delivered_Invoiced</v>
      </c>
      <c r="H10748" s="27">
        <f t="shared" si="167"/>
        <v>2020</v>
      </c>
    </row>
    <row r="10749" spans="1:8" ht="15.75" customHeight="1" x14ac:dyDescent="0.35">
      <c r="A10749" s="6">
        <v>81869</v>
      </c>
      <c r="B10749" s="6">
        <v>81869002</v>
      </c>
      <c r="C10749" s="6" t="s">
        <v>10116</v>
      </c>
      <c r="D10749" s="6">
        <v>2541</v>
      </c>
      <c r="E10749" s="14">
        <v>43851</v>
      </c>
      <c r="F10749" s="6">
        <v>4</v>
      </c>
      <c r="G10749" s="17" t="str">
        <f>IF($C10749="","Not Delivered",
 _xlfn.IFNA(IF(MATCH($B10749,Invoices!$B:$B,0)&gt;0,"Delivered_Invoiced"),"Delivered_Not_Invoiced"))</f>
        <v>Delivered_Invoiced</v>
      </c>
      <c r="H10749" s="27">
        <f t="shared" si="167"/>
        <v>2020</v>
      </c>
    </row>
    <row r="10750" spans="1:8" ht="15.75" customHeight="1" x14ac:dyDescent="0.35">
      <c r="A10750" s="6">
        <v>82194</v>
      </c>
      <c r="B10750" s="6">
        <v>82194002</v>
      </c>
      <c r="C10750" s="6" t="s">
        <v>10117</v>
      </c>
      <c r="D10750" s="6">
        <v>2310</v>
      </c>
      <c r="E10750" s="14">
        <v>43851</v>
      </c>
      <c r="F10750" s="6">
        <v>4</v>
      </c>
      <c r="G10750" s="17" t="str">
        <f>IF($C10750="","Not Delivered",
 _xlfn.IFNA(IF(MATCH($B10750,Invoices!$B:$B,0)&gt;0,"Delivered_Invoiced"),"Delivered_Not_Invoiced"))</f>
        <v>Delivered_Invoiced</v>
      </c>
      <c r="H10750" s="27">
        <f t="shared" si="167"/>
        <v>2020</v>
      </c>
    </row>
    <row r="10751" spans="1:8" ht="15.75" customHeight="1" x14ac:dyDescent="0.35">
      <c r="A10751" s="6">
        <v>89964</v>
      </c>
      <c r="B10751" s="6">
        <v>89964002</v>
      </c>
      <c r="C10751" s="6" t="s">
        <v>10118</v>
      </c>
      <c r="D10751" s="6">
        <v>6004</v>
      </c>
      <c r="E10751" s="14">
        <v>43851</v>
      </c>
      <c r="F10751" s="6">
        <v>4</v>
      </c>
      <c r="G10751" s="17" t="str">
        <f>IF($C10751="","Not Delivered",
 _xlfn.IFNA(IF(MATCH($B10751,Invoices!$B:$B,0)&gt;0,"Delivered_Invoiced"),"Delivered_Not_Invoiced"))</f>
        <v>Delivered_Invoiced</v>
      </c>
      <c r="H10751" s="27">
        <f t="shared" si="167"/>
        <v>2020</v>
      </c>
    </row>
    <row r="10752" spans="1:8" ht="15.75" customHeight="1" x14ac:dyDescent="0.35">
      <c r="A10752" s="6">
        <v>93619</v>
      </c>
      <c r="B10752" s="6">
        <v>93619002</v>
      </c>
      <c r="C10752" s="6" t="s">
        <v>10119</v>
      </c>
      <c r="D10752" s="6">
        <v>3291</v>
      </c>
      <c r="E10752" s="14">
        <v>43851</v>
      </c>
      <c r="F10752" s="6">
        <v>1</v>
      </c>
      <c r="G10752" s="17" t="str">
        <f>IF($C10752="","Not Delivered",
 _xlfn.IFNA(IF(MATCH($B10752,Invoices!$B:$B,0)&gt;0,"Delivered_Invoiced"),"Delivered_Not_Invoiced"))</f>
        <v>Delivered_Invoiced</v>
      </c>
      <c r="H10752" s="27">
        <f t="shared" si="167"/>
        <v>2020</v>
      </c>
    </row>
    <row r="10753" spans="1:8" ht="15.75" customHeight="1" x14ac:dyDescent="0.35">
      <c r="A10753" s="6">
        <v>105529</v>
      </c>
      <c r="B10753" s="6">
        <v>105529002</v>
      </c>
      <c r="C10753" s="6" t="s">
        <v>10120</v>
      </c>
      <c r="D10753" s="6">
        <v>1419</v>
      </c>
      <c r="E10753" s="14">
        <v>43851</v>
      </c>
      <c r="F10753" s="6">
        <v>7</v>
      </c>
      <c r="G10753" s="17" t="str">
        <f>IF($C10753="","Not Delivered",
 _xlfn.IFNA(IF(MATCH($B10753,Invoices!$B:$B,0)&gt;0,"Delivered_Invoiced"),"Delivered_Not_Invoiced"))</f>
        <v>Delivered_Invoiced</v>
      </c>
      <c r="H10753" s="27">
        <f t="shared" si="167"/>
        <v>2020</v>
      </c>
    </row>
    <row r="10754" spans="1:8" ht="15.75" customHeight="1" x14ac:dyDescent="0.35">
      <c r="A10754" s="6">
        <v>109359</v>
      </c>
      <c r="B10754" s="6">
        <v>109359002</v>
      </c>
      <c r="C10754" s="6" t="s">
        <v>10121</v>
      </c>
      <c r="D10754" s="6">
        <v>8898</v>
      </c>
      <c r="E10754" s="14">
        <v>43851</v>
      </c>
      <c r="F10754" s="6">
        <v>4</v>
      </c>
      <c r="G10754" s="17" t="str">
        <f>IF($C10754="","Not Delivered",
 _xlfn.IFNA(IF(MATCH($B10754,Invoices!$B:$B,0)&gt;0,"Delivered_Invoiced"),"Delivered_Not_Invoiced"))</f>
        <v>Delivered_Invoiced</v>
      </c>
      <c r="H10754" s="27">
        <f t="shared" si="167"/>
        <v>2020</v>
      </c>
    </row>
    <row r="10755" spans="1:8" ht="15.75" customHeight="1" x14ac:dyDescent="0.35">
      <c r="A10755" s="6">
        <v>56499</v>
      </c>
      <c r="B10755" s="6">
        <v>56499002</v>
      </c>
      <c r="C10755" s="6" t="s">
        <v>10122</v>
      </c>
      <c r="D10755" s="6">
        <v>5791</v>
      </c>
      <c r="E10755" s="14">
        <v>43852</v>
      </c>
      <c r="F10755" s="6">
        <v>6</v>
      </c>
      <c r="G10755" s="17" t="str">
        <f>IF($C10755="","Not Delivered",
 _xlfn.IFNA(IF(MATCH($B10755,Invoices!$B:$B,0)&gt;0,"Delivered_Invoiced"),"Delivered_Not_Invoiced"))</f>
        <v>Delivered_Invoiced</v>
      </c>
      <c r="H10755" s="27">
        <f t="shared" ref="H10755:H10818" si="168">YEAR($E10755)</f>
        <v>2020</v>
      </c>
    </row>
    <row r="10756" spans="1:8" ht="15.75" customHeight="1" x14ac:dyDescent="0.35">
      <c r="A10756" s="6">
        <v>57154</v>
      </c>
      <c r="B10756" s="6">
        <v>57154002</v>
      </c>
      <c r="C10756" s="6" t="s">
        <v>10123</v>
      </c>
      <c r="D10756" s="6">
        <v>8080</v>
      </c>
      <c r="E10756" s="14">
        <v>43852</v>
      </c>
      <c r="F10756" s="6">
        <v>3</v>
      </c>
      <c r="G10756" s="17" t="str">
        <f>IF($C10756="","Not Delivered",
 _xlfn.IFNA(IF(MATCH($B10756,Invoices!$B:$B,0)&gt;0,"Delivered_Invoiced"),"Delivered_Not_Invoiced"))</f>
        <v>Delivered_Invoiced</v>
      </c>
      <c r="H10756" s="27">
        <f t="shared" si="168"/>
        <v>2020</v>
      </c>
    </row>
    <row r="10757" spans="1:8" ht="15.75" customHeight="1" x14ac:dyDescent="0.35">
      <c r="A10757" s="6">
        <v>75479</v>
      </c>
      <c r="B10757" s="6">
        <v>75479002</v>
      </c>
      <c r="C10757" s="6" t="s">
        <v>10124</v>
      </c>
      <c r="D10757" s="6">
        <v>6052</v>
      </c>
      <c r="E10757" s="14">
        <v>43852</v>
      </c>
      <c r="F10757" s="6">
        <v>1</v>
      </c>
      <c r="G10757" s="17" t="str">
        <f>IF($C10757="","Not Delivered",
 _xlfn.IFNA(IF(MATCH($B10757,Invoices!$B:$B,0)&gt;0,"Delivered_Invoiced"),"Delivered_Not_Invoiced"))</f>
        <v>Delivered_Invoiced</v>
      </c>
      <c r="H10757" s="27">
        <f t="shared" si="168"/>
        <v>2020</v>
      </c>
    </row>
    <row r="10758" spans="1:8" ht="15.75" customHeight="1" x14ac:dyDescent="0.35">
      <c r="A10758" s="6">
        <v>98939</v>
      </c>
      <c r="B10758" s="6">
        <v>98939002</v>
      </c>
      <c r="C10758" s="6" t="s">
        <v>10125</v>
      </c>
      <c r="D10758" s="6">
        <v>7064</v>
      </c>
      <c r="E10758" s="14">
        <v>43852</v>
      </c>
      <c r="F10758" s="6">
        <v>2</v>
      </c>
      <c r="G10758" s="17" t="str">
        <f>IF($C10758="","Not Delivered",
 _xlfn.IFNA(IF(MATCH($B10758,Invoices!$B:$B,0)&gt;0,"Delivered_Invoiced"),"Delivered_Not_Invoiced"))</f>
        <v>Delivered_Invoiced</v>
      </c>
      <c r="H10758" s="27">
        <f t="shared" si="168"/>
        <v>2020</v>
      </c>
    </row>
    <row r="10759" spans="1:8" ht="15.75" customHeight="1" x14ac:dyDescent="0.35">
      <c r="A10759" s="6">
        <v>60764</v>
      </c>
      <c r="B10759" s="6">
        <v>60764002</v>
      </c>
      <c r="C10759" s="6" t="s">
        <v>10126</v>
      </c>
      <c r="D10759" s="6">
        <v>9713</v>
      </c>
      <c r="E10759" s="14">
        <v>43852</v>
      </c>
      <c r="F10759" s="6">
        <v>6</v>
      </c>
      <c r="G10759" s="17" t="str">
        <f>IF($C10759="","Not Delivered",
 _xlfn.IFNA(IF(MATCH($B10759,Invoices!$B:$B,0)&gt;0,"Delivered_Invoiced"),"Delivered_Not_Invoiced"))</f>
        <v>Delivered_Invoiced</v>
      </c>
      <c r="H10759" s="27">
        <f t="shared" si="168"/>
        <v>2020</v>
      </c>
    </row>
    <row r="10760" spans="1:8" ht="15.75" customHeight="1" x14ac:dyDescent="0.35">
      <c r="A10760" s="6">
        <v>62249</v>
      </c>
      <c r="B10760" s="6">
        <v>62249002</v>
      </c>
      <c r="C10760" s="6" t="s">
        <v>10127</v>
      </c>
      <c r="D10760" s="6">
        <v>3135</v>
      </c>
      <c r="E10760" s="14">
        <v>43852</v>
      </c>
      <c r="F10760" s="6">
        <v>6</v>
      </c>
      <c r="G10760" s="17" t="str">
        <f>IF($C10760="","Not Delivered",
 _xlfn.IFNA(IF(MATCH($B10760,Invoices!$B:$B,0)&gt;0,"Delivered_Invoiced"),"Delivered_Not_Invoiced"))</f>
        <v>Delivered_Invoiced</v>
      </c>
      <c r="H10760" s="27">
        <f t="shared" si="168"/>
        <v>2020</v>
      </c>
    </row>
    <row r="10761" spans="1:8" ht="15.75" customHeight="1" x14ac:dyDescent="0.35">
      <c r="A10761" s="6">
        <v>83714</v>
      </c>
      <c r="B10761" s="6">
        <v>83714002</v>
      </c>
      <c r="C10761" s="6" t="s">
        <v>10128</v>
      </c>
      <c r="D10761" s="6">
        <v>604</v>
      </c>
      <c r="E10761" s="14">
        <v>43852</v>
      </c>
      <c r="F10761" s="6">
        <v>7</v>
      </c>
      <c r="G10761" s="17" t="str">
        <f>IF($C10761="","Not Delivered",
 _xlfn.IFNA(IF(MATCH($B10761,Invoices!$B:$B,0)&gt;0,"Delivered_Invoiced"),"Delivered_Not_Invoiced"))</f>
        <v>Delivered_Invoiced</v>
      </c>
      <c r="H10761" s="27">
        <f t="shared" si="168"/>
        <v>2020</v>
      </c>
    </row>
    <row r="10762" spans="1:8" ht="15.75" customHeight="1" x14ac:dyDescent="0.35">
      <c r="A10762" s="6">
        <v>89074</v>
      </c>
      <c r="B10762" s="6">
        <v>89074002</v>
      </c>
      <c r="C10762" s="6" t="s">
        <v>10129</v>
      </c>
      <c r="D10762" s="6">
        <v>4105</v>
      </c>
      <c r="E10762" s="14">
        <v>43852</v>
      </c>
      <c r="F10762" s="6">
        <v>3</v>
      </c>
      <c r="G10762" s="17" t="str">
        <f>IF($C10762="","Not Delivered",
 _xlfn.IFNA(IF(MATCH($B10762,Invoices!$B:$B,0)&gt;0,"Delivered_Invoiced"),"Delivered_Not_Invoiced"))</f>
        <v>Delivered_Invoiced</v>
      </c>
      <c r="H10762" s="27">
        <f t="shared" si="168"/>
        <v>2020</v>
      </c>
    </row>
    <row r="10763" spans="1:8" ht="15.75" customHeight="1" x14ac:dyDescent="0.35">
      <c r="A10763" s="6">
        <v>92614</v>
      </c>
      <c r="B10763" s="6">
        <v>92614002</v>
      </c>
      <c r="C10763" s="6" t="s">
        <v>10130</v>
      </c>
      <c r="D10763" s="6">
        <v>7305</v>
      </c>
      <c r="E10763" s="14">
        <v>43852</v>
      </c>
      <c r="F10763" s="6">
        <v>6</v>
      </c>
      <c r="G10763" s="17" t="str">
        <f>IF($C10763="","Not Delivered",
 _xlfn.IFNA(IF(MATCH($B10763,Invoices!$B:$B,0)&gt;0,"Delivered_Invoiced"),"Delivered_Not_Invoiced"))</f>
        <v>Delivered_Invoiced</v>
      </c>
      <c r="H10763" s="27">
        <f t="shared" si="168"/>
        <v>2020</v>
      </c>
    </row>
    <row r="10764" spans="1:8" ht="15.75" customHeight="1" x14ac:dyDescent="0.35">
      <c r="A10764" s="6">
        <v>105374</v>
      </c>
      <c r="B10764" s="6">
        <v>105374002</v>
      </c>
      <c r="C10764" s="6" t="s">
        <v>10131</v>
      </c>
      <c r="D10764" s="6">
        <v>1604</v>
      </c>
      <c r="E10764" s="14">
        <v>43852</v>
      </c>
      <c r="F10764" s="6">
        <v>1</v>
      </c>
      <c r="G10764" s="17" t="str">
        <f>IF($C10764="","Not Delivered",
 _xlfn.IFNA(IF(MATCH($B10764,Invoices!$B:$B,0)&gt;0,"Delivered_Invoiced"),"Delivered_Not_Invoiced"))</f>
        <v>Delivered_Invoiced</v>
      </c>
      <c r="H10764" s="27">
        <f t="shared" si="168"/>
        <v>2020</v>
      </c>
    </row>
    <row r="10765" spans="1:8" ht="15.75" customHeight="1" x14ac:dyDescent="0.35">
      <c r="A10765" s="6">
        <v>106204</v>
      </c>
      <c r="B10765" s="6">
        <v>106204002</v>
      </c>
      <c r="C10765" s="6" t="s">
        <v>10132</v>
      </c>
      <c r="D10765" s="6">
        <v>6313</v>
      </c>
      <c r="E10765" s="14">
        <v>43852</v>
      </c>
      <c r="F10765" s="6">
        <v>6</v>
      </c>
      <c r="G10765" s="17" t="str">
        <f>IF($C10765="","Not Delivered",
 _xlfn.IFNA(IF(MATCH($B10765,Invoices!$B:$B,0)&gt;0,"Delivered_Invoiced"),"Delivered_Not_Invoiced"))</f>
        <v>Delivered_Invoiced</v>
      </c>
      <c r="H10765" s="27">
        <f t="shared" si="168"/>
        <v>2020</v>
      </c>
    </row>
    <row r="10766" spans="1:8" ht="15.75" customHeight="1" x14ac:dyDescent="0.35">
      <c r="A10766" s="6">
        <v>97474</v>
      </c>
      <c r="B10766" s="6">
        <v>97474002</v>
      </c>
      <c r="C10766" s="6" t="s">
        <v>10133</v>
      </c>
      <c r="D10766" s="6">
        <v>9463</v>
      </c>
      <c r="E10766" s="14">
        <v>43853</v>
      </c>
      <c r="F10766" s="6">
        <v>2</v>
      </c>
      <c r="G10766" s="17" t="str">
        <f>IF($C10766="","Not Delivered",
 _xlfn.IFNA(IF(MATCH($B10766,Invoices!$B:$B,0)&gt;0,"Delivered_Invoiced"),"Delivered_Not_Invoiced"))</f>
        <v>Delivered_Invoiced</v>
      </c>
      <c r="H10766" s="27">
        <f t="shared" si="168"/>
        <v>2020</v>
      </c>
    </row>
    <row r="10767" spans="1:8" ht="15.75" customHeight="1" x14ac:dyDescent="0.35">
      <c r="A10767" s="6">
        <v>95219</v>
      </c>
      <c r="B10767" s="6">
        <v>95219002</v>
      </c>
      <c r="C10767" s="6" t="s">
        <v>10134</v>
      </c>
      <c r="D10767" s="6">
        <v>2082</v>
      </c>
      <c r="E10767" s="14">
        <v>43853</v>
      </c>
      <c r="F10767" s="6">
        <v>1</v>
      </c>
      <c r="G10767" s="17" t="str">
        <f>IF($C10767="","Not Delivered",
 _xlfn.IFNA(IF(MATCH($B10767,Invoices!$B:$B,0)&gt;0,"Delivered_Invoiced"),"Delivered_Not_Invoiced"))</f>
        <v>Delivered_Invoiced</v>
      </c>
      <c r="H10767" s="27">
        <f t="shared" si="168"/>
        <v>2020</v>
      </c>
    </row>
    <row r="10768" spans="1:8" ht="15.75" customHeight="1" x14ac:dyDescent="0.35">
      <c r="A10768" s="6">
        <v>60489</v>
      </c>
      <c r="B10768" s="6">
        <v>60489002</v>
      </c>
      <c r="C10768" s="6" t="s">
        <v>10135</v>
      </c>
      <c r="D10768" s="6">
        <v>6095</v>
      </c>
      <c r="E10768" s="14">
        <v>43853</v>
      </c>
      <c r="F10768" s="6">
        <v>1</v>
      </c>
      <c r="G10768" s="17" t="str">
        <f>IF($C10768="","Not Delivered",
 _xlfn.IFNA(IF(MATCH($B10768,Invoices!$B:$B,0)&gt;0,"Delivered_Invoiced"),"Delivered_Not_Invoiced"))</f>
        <v>Delivered_Invoiced</v>
      </c>
      <c r="H10768" s="27">
        <f t="shared" si="168"/>
        <v>2020</v>
      </c>
    </row>
    <row r="10769" spans="1:8" ht="15.75" customHeight="1" x14ac:dyDescent="0.35">
      <c r="A10769" s="6">
        <v>68809</v>
      </c>
      <c r="B10769" s="6">
        <v>68809002</v>
      </c>
      <c r="C10769" s="6" t="s">
        <v>10136</v>
      </c>
      <c r="D10769" s="6">
        <v>9201</v>
      </c>
      <c r="E10769" s="14">
        <v>43853</v>
      </c>
      <c r="F10769" s="6">
        <v>1</v>
      </c>
      <c r="G10769" s="17" t="str">
        <f>IF($C10769="","Not Delivered",
 _xlfn.IFNA(IF(MATCH($B10769,Invoices!$B:$B,0)&gt;0,"Delivered_Invoiced"),"Delivered_Not_Invoiced"))</f>
        <v>Delivered_Invoiced</v>
      </c>
      <c r="H10769" s="27">
        <f t="shared" si="168"/>
        <v>2020</v>
      </c>
    </row>
    <row r="10770" spans="1:8" ht="15.75" customHeight="1" x14ac:dyDescent="0.35">
      <c r="A10770" s="6">
        <v>70029</v>
      </c>
      <c r="B10770" s="6">
        <v>70029002</v>
      </c>
      <c r="C10770" s="6" t="s">
        <v>10137</v>
      </c>
      <c r="D10770" s="6">
        <v>6140</v>
      </c>
      <c r="E10770" s="14">
        <v>43853</v>
      </c>
      <c r="F10770" s="6">
        <v>4</v>
      </c>
      <c r="G10770" s="17" t="str">
        <f>IF($C10770="","Not Delivered",
 _xlfn.IFNA(IF(MATCH($B10770,Invoices!$B:$B,0)&gt;0,"Delivered_Invoiced"),"Delivered_Not_Invoiced"))</f>
        <v>Delivered_Invoiced</v>
      </c>
      <c r="H10770" s="27">
        <f t="shared" si="168"/>
        <v>2020</v>
      </c>
    </row>
    <row r="10771" spans="1:8" ht="15.75" customHeight="1" x14ac:dyDescent="0.35">
      <c r="A10771" s="6">
        <v>70279</v>
      </c>
      <c r="B10771" s="6">
        <v>70279002</v>
      </c>
      <c r="C10771" s="6" t="s">
        <v>10138</v>
      </c>
      <c r="D10771" s="6">
        <v>2652</v>
      </c>
      <c r="E10771" s="14">
        <v>43853</v>
      </c>
      <c r="F10771" s="6">
        <v>2</v>
      </c>
      <c r="G10771" s="17" t="str">
        <f>IF($C10771="","Not Delivered",
 _xlfn.IFNA(IF(MATCH($B10771,Invoices!$B:$B,0)&gt;0,"Delivered_Invoiced"),"Delivered_Not_Invoiced"))</f>
        <v>Delivered_Invoiced</v>
      </c>
      <c r="H10771" s="27">
        <f t="shared" si="168"/>
        <v>2020</v>
      </c>
    </row>
    <row r="10772" spans="1:8" ht="15.75" customHeight="1" x14ac:dyDescent="0.35">
      <c r="A10772" s="6">
        <v>80249</v>
      </c>
      <c r="B10772" s="6">
        <v>80249002</v>
      </c>
      <c r="C10772" s="6" t="s">
        <v>10139</v>
      </c>
      <c r="D10772" s="6">
        <v>62</v>
      </c>
      <c r="E10772" s="14">
        <v>43853</v>
      </c>
      <c r="F10772" s="6">
        <v>6</v>
      </c>
      <c r="G10772" s="17" t="str">
        <f>IF($C10772="","Not Delivered",
 _xlfn.IFNA(IF(MATCH($B10772,Invoices!$B:$B,0)&gt;0,"Delivered_Invoiced"),"Delivered_Not_Invoiced"))</f>
        <v>Delivered_Invoiced</v>
      </c>
      <c r="H10772" s="27">
        <f t="shared" si="168"/>
        <v>2020</v>
      </c>
    </row>
    <row r="10773" spans="1:8" ht="15.75" customHeight="1" x14ac:dyDescent="0.35">
      <c r="A10773" s="6">
        <v>92679</v>
      </c>
      <c r="B10773" s="6">
        <v>92679002</v>
      </c>
      <c r="C10773" s="6" t="s">
        <v>10140</v>
      </c>
      <c r="D10773" s="6">
        <v>7004</v>
      </c>
      <c r="E10773" s="14">
        <v>43853</v>
      </c>
      <c r="F10773" s="6">
        <v>1</v>
      </c>
      <c r="G10773" s="17" t="str">
        <f>IF($C10773="","Not Delivered",
 _xlfn.IFNA(IF(MATCH($B10773,Invoices!$B:$B,0)&gt;0,"Delivered_Invoiced"),"Delivered_Not_Invoiced"))</f>
        <v>Delivered_Invoiced</v>
      </c>
      <c r="H10773" s="27">
        <f t="shared" si="168"/>
        <v>2020</v>
      </c>
    </row>
    <row r="10774" spans="1:8" ht="15.75" customHeight="1" x14ac:dyDescent="0.35">
      <c r="A10774" s="6">
        <v>106159</v>
      </c>
      <c r="B10774" s="6">
        <v>106159002</v>
      </c>
      <c r="C10774" s="6" t="s">
        <v>10141</v>
      </c>
      <c r="D10774" s="6">
        <v>1235</v>
      </c>
      <c r="E10774" s="14">
        <v>43853</v>
      </c>
      <c r="F10774" s="6">
        <v>4</v>
      </c>
      <c r="G10774" s="17" t="str">
        <f>IF($C10774="","Not Delivered",
 _xlfn.IFNA(IF(MATCH($B10774,Invoices!$B:$B,0)&gt;0,"Delivered_Invoiced"),"Delivered_Not_Invoiced"))</f>
        <v>Delivered_Invoiced</v>
      </c>
      <c r="H10774" s="27">
        <f t="shared" si="168"/>
        <v>2020</v>
      </c>
    </row>
    <row r="10775" spans="1:8" ht="15.75" customHeight="1" x14ac:dyDescent="0.35">
      <c r="A10775" s="6">
        <v>77559</v>
      </c>
      <c r="B10775" s="6">
        <v>77559002</v>
      </c>
      <c r="C10775" s="6" t="s">
        <v>10070</v>
      </c>
      <c r="D10775" s="6">
        <v>240</v>
      </c>
      <c r="E10775" s="14">
        <v>43854</v>
      </c>
      <c r="F10775" s="6">
        <v>1</v>
      </c>
      <c r="G10775" s="17" t="str">
        <f>IF($C10775="","Not Delivered",
 _xlfn.IFNA(IF(MATCH($B10775,Invoices!$B:$B,0)&gt;0,"Delivered_Invoiced"),"Delivered_Not_Invoiced"))</f>
        <v>Delivered_Invoiced</v>
      </c>
      <c r="H10775" s="27">
        <f t="shared" si="168"/>
        <v>2020</v>
      </c>
    </row>
    <row r="10776" spans="1:8" ht="15.75" customHeight="1" x14ac:dyDescent="0.35">
      <c r="A10776" s="6">
        <v>98444</v>
      </c>
      <c r="B10776" s="6">
        <v>98444002</v>
      </c>
      <c r="C10776" s="6" t="s">
        <v>10142</v>
      </c>
      <c r="D10776" s="6">
        <v>2826</v>
      </c>
      <c r="E10776" s="14">
        <v>43854</v>
      </c>
      <c r="F10776" s="6">
        <v>1</v>
      </c>
      <c r="G10776" s="17" t="str">
        <f>IF($C10776="","Not Delivered",
 _xlfn.IFNA(IF(MATCH($B10776,Invoices!$B:$B,0)&gt;0,"Delivered_Invoiced"),"Delivered_Not_Invoiced"))</f>
        <v>Delivered_Invoiced</v>
      </c>
      <c r="H10776" s="27">
        <f t="shared" si="168"/>
        <v>2020</v>
      </c>
    </row>
    <row r="10777" spans="1:8" ht="15.75" customHeight="1" x14ac:dyDescent="0.35">
      <c r="A10777" s="6">
        <v>95099</v>
      </c>
      <c r="B10777" s="6">
        <v>95099002</v>
      </c>
      <c r="C10777" s="6" t="s">
        <v>10143</v>
      </c>
      <c r="D10777" s="6">
        <v>8824</v>
      </c>
      <c r="E10777" s="14">
        <v>43854</v>
      </c>
      <c r="F10777" s="6">
        <v>2</v>
      </c>
      <c r="G10777" s="17" t="str">
        <f>IF($C10777="","Not Delivered",
 _xlfn.IFNA(IF(MATCH($B10777,Invoices!$B:$B,0)&gt;0,"Delivered_Invoiced"),"Delivered_Not_Invoiced"))</f>
        <v>Delivered_Invoiced</v>
      </c>
      <c r="H10777" s="27">
        <f t="shared" si="168"/>
        <v>2020</v>
      </c>
    </row>
    <row r="10778" spans="1:8" ht="15.75" customHeight="1" x14ac:dyDescent="0.35">
      <c r="A10778" s="6">
        <v>61309</v>
      </c>
      <c r="B10778" s="6">
        <v>61309002</v>
      </c>
      <c r="C10778" s="6" t="s">
        <v>10144</v>
      </c>
      <c r="D10778" s="6">
        <v>6190</v>
      </c>
      <c r="E10778" s="14">
        <v>43854</v>
      </c>
      <c r="F10778" s="6">
        <v>3</v>
      </c>
      <c r="G10778" s="17" t="str">
        <f>IF($C10778="","Not Delivered",
 _xlfn.IFNA(IF(MATCH($B10778,Invoices!$B:$B,0)&gt;0,"Delivered_Invoiced"),"Delivered_Not_Invoiced"))</f>
        <v>Delivered_Invoiced</v>
      </c>
      <c r="H10778" s="27">
        <f t="shared" si="168"/>
        <v>2020</v>
      </c>
    </row>
    <row r="10779" spans="1:8" ht="15.75" customHeight="1" x14ac:dyDescent="0.35">
      <c r="A10779" s="6">
        <v>62074</v>
      </c>
      <c r="B10779" s="6">
        <v>62074002</v>
      </c>
      <c r="C10779" s="6" t="s">
        <v>10145</v>
      </c>
      <c r="D10779" s="6">
        <v>9224</v>
      </c>
      <c r="E10779" s="14">
        <v>43854</v>
      </c>
      <c r="F10779" s="6">
        <v>5</v>
      </c>
      <c r="G10779" s="17" t="str">
        <f>IF($C10779="","Not Delivered",
 _xlfn.IFNA(IF(MATCH($B10779,Invoices!$B:$B,0)&gt;0,"Delivered_Invoiced"),"Delivered_Not_Invoiced"))</f>
        <v>Delivered_Invoiced</v>
      </c>
      <c r="H10779" s="27">
        <f t="shared" si="168"/>
        <v>2020</v>
      </c>
    </row>
    <row r="10780" spans="1:8" ht="15.75" customHeight="1" x14ac:dyDescent="0.35">
      <c r="A10780" s="6">
        <v>86809</v>
      </c>
      <c r="B10780" s="6">
        <v>86809002</v>
      </c>
      <c r="C10780" s="6" t="s">
        <v>10146</v>
      </c>
      <c r="D10780" s="6">
        <v>8330</v>
      </c>
      <c r="E10780" s="14">
        <v>43854</v>
      </c>
      <c r="F10780" s="6">
        <v>4</v>
      </c>
      <c r="G10780" s="17" t="str">
        <f>IF($C10780="","Not Delivered",
 _xlfn.IFNA(IF(MATCH($B10780,Invoices!$B:$B,0)&gt;0,"Delivered_Invoiced"),"Delivered_Not_Invoiced"))</f>
        <v>Delivered_Invoiced</v>
      </c>
      <c r="H10780" s="27">
        <f t="shared" si="168"/>
        <v>2020</v>
      </c>
    </row>
    <row r="10781" spans="1:8" ht="15.75" customHeight="1" x14ac:dyDescent="0.35">
      <c r="A10781" s="6">
        <v>89384</v>
      </c>
      <c r="B10781" s="6">
        <v>89384002</v>
      </c>
      <c r="C10781" s="6" t="s">
        <v>10147</v>
      </c>
      <c r="D10781" s="6">
        <v>7847</v>
      </c>
      <c r="E10781" s="14">
        <v>43854</v>
      </c>
      <c r="F10781" s="6">
        <v>3</v>
      </c>
      <c r="G10781" s="17" t="str">
        <f>IF($C10781="","Not Delivered",
 _xlfn.IFNA(IF(MATCH($B10781,Invoices!$B:$B,0)&gt;0,"Delivered_Invoiced"),"Delivered_Not_Invoiced"))</f>
        <v>Delivered_Invoiced</v>
      </c>
      <c r="H10781" s="27">
        <f t="shared" si="168"/>
        <v>2020</v>
      </c>
    </row>
    <row r="10782" spans="1:8" ht="15.75" customHeight="1" x14ac:dyDescent="0.35">
      <c r="A10782" s="6">
        <v>102994</v>
      </c>
      <c r="B10782" s="6">
        <v>102994002</v>
      </c>
      <c r="C10782" s="6" t="s">
        <v>10148</v>
      </c>
      <c r="D10782" s="6">
        <v>5024</v>
      </c>
      <c r="E10782" s="14">
        <v>43854</v>
      </c>
      <c r="F10782" s="6">
        <v>2</v>
      </c>
      <c r="G10782" s="17" t="str">
        <f>IF($C10782="","Not Delivered",
 _xlfn.IFNA(IF(MATCH($B10782,Invoices!$B:$B,0)&gt;0,"Delivered_Invoiced"),"Delivered_Not_Invoiced"))</f>
        <v>Delivered_Invoiced</v>
      </c>
      <c r="H10782" s="27">
        <f t="shared" si="168"/>
        <v>2020</v>
      </c>
    </row>
    <row r="10783" spans="1:8" ht="15.75" customHeight="1" x14ac:dyDescent="0.35">
      <c r="A10783" s="6">
        <v>105934</v>
      </c>
      <c r="B10783" s="6">
        <v>105934002</v>
      </c>
      <c r="C10783" s="6" t="s">
        <v>10149</v>
      </c>
      <c r="D10783" s="6">
        <v>2732</v>
      </c>
      <c r="E10783" s="14">
        <v>43854</v>
      </c>
      <c r="F10783" s="6">
        <v>4</v>
      </c>
      <c r="G10783" s="17" t="str">
        <f>IF($C10783="","Not Delivered",
 _xlfn.IFNA(IF(MATCH($B10783,Invoices!$B:$B,0)&gt;0,"Delivered_Invoiced"),"Delivered_Not_Invoiced"))</f>
        <v>Delivered_Invoiced</v>
      </c>
      <c r="H10783" s="27">
        <f t="shared" si="168"/>
        <v>2020</v>
      </c>
    </row>
    <row r="10784" spans="1:8" ht="15.75" customHeight="1" x14ac:dyDescent="0.35">
      <c r="A10784" s="6">
        <v>55519</v>
      </c>
      <c r="B10784" s="6">
        <v>55519002</v>
      </c>
      <c r="C10784" s="6" t="s">
        <v>10150</v>
      </c>
      <c r="D10784" s="6">
        <v>7428</v>
      </c>
      <c r="E10784" s="14">
        <v>43855</v>
      </c>
      <c r="F10784" s="6">
        <v>4</v>
      </c>
      <c r="G10784" s="17" t="str">
        <f>IF($C10784="","Not Delivered",
 _xlfn.IFNA(IF(MATCH($B10784,Invoices!$B:$B,0)&gt;0,"Delivered_Invoiced"),"Delivered_Not_Invoiced"))</f>
        <v>Delivered_Invoiced</v>
      </c>
      <c r="H10784" s="27">
        <f t="shared" si="168"/>
        <v>2020</v>
      </c>
    </row>
    <row r="10785" spans="1:8" ht="15.75" customHeight="1" x14ac:dyDescent="0.35">
      <c r="A10785" s="6">
        <v>56619</v>
      </c>
      <c r="B10785" s="6">
        <v>56619002</v>
      </c>
      <c r="C10785" s="6" t="s">
        <v>10151</v>
      </c>
      <c r="D10785" s="6">
        <v>7690</v>
      </c>
      <c r="E10785" s="14">
        <v>43855</v>
      </c>
      <c r="F10785" s="6">
        <v>1</v>
      </c>
      <c r="G10785" s="17" t="str">
        <f>IF($C10785="","Not Delivered",
 _xlfn.IFNA(IF(MATCH($B10785,Invoices!$B:$B,0)&gt;0,"Delivered_Invoiced"),"Delivered_Not_Invoiced"))</f>
        <v>Delivered_Invoiced</v>
      </c>
      <c r="H10785" s="27">
        <f t="shared" si="168"/>
        <v>2020</v>
      </c>
    </row>
    <row r="10786" spans="1:8" ht="15.75" customHeight="1" x14ac:dyDescent="0.35">
      <c r="A10786" s="6">
        <v>77084</v>
      </c>
      <c r="B10786" s="6">
        <v>77084002</v>
      </c>
      <c r="C10786" s="6" t="s">
        <v>10081</v>
      </c>
      <c r="D10786" s="6">
        <v>5467</v>
      </c>
      <c r="E10786" s="14">
        <v>43855</v>
      </c>
      <c r="F10786" s="6">
        <v>1</v>
      </c>
      <c r="G10786" s="17" t="str">
        <f>IF($C10786="","Not Delivered",
 _xlfn.IFNA(IF(MATCH($B10786,Invoices!$B:$B,0)&gt;0,"Delivered_Invoiced"),"Delivered_Not_Invoiced"))</f>
        <v>Delivered_Invoiced</v>
      </c>
      <c r="H10786" s="27">
        <f t="shared" si="168"/>
        <v>2020</v>
      </c>
    </row>
    <row r="10787" spans="1:8" ht="15.75" customHeight="1" x14ac:dyDescent="0.35">
      <c r="A10787" s="6">
        <v>96954</v>
      </c>
      <c r="B10787" s="6">
        <v>96954002</v>
      </c>
      <c r="C10787" s="6" t="s">
        <v>10152</v>
      </c>
      <c r="D10787" s="6">
        <v>9287</v>
      </c>
      <c r="E10787" s="14">
        <v>43855</v>
      </c>
      <c r="F10787" s="6">
        <v>2</v>
      </c>
      <c r="G10787" s="17" t="str">
        <f>IF($C10787="","Not Delivered",
 _xlfn.IFNA(IF(MATCH($B10787,Invoices!$B:$B,0)&gt;0,"Delivered_Invoiced"),"Delivered_Not_Invoiced"))</f>
        <v>Delivered_Invoiced</v>
      </c>
      <c r="H10787" s="27">
        <f t="shared" si="168"/>
        <v>2020</v>
      </c>
    </row>
    <row r="10788" spans="1:8" ht="15.75" customHeight="1" x14ac:dyDescent="0.35">
      <c r="A10788" s="6">
        <v>97564</v>
      </c>
      <c r="B10788" s="6">
        <v>97564002</v>
      </c>
      <c r="C10788" s="6" t="s">
        <v>10153</v>
      </c>
      <c r="D10788" s="6">
        <v>3221</v>
      </c>
      <c r="E10788" s="14">
        <v>43855</v>
      </c>
      <c r="F10788" s="6">
        <v>1</v>
      </c>
      <c r="G10788" s="17" t="str">
        <f>IF($C10788="","Not Delivered",
 _xlfn.IFNA(IF(MATCH($B10788,Invoices!$B:$B,0)&gt;0,"Delivered_Invoiced"),"Delivered_Not_Invoiced"))</f>
        <v>Delivered_Invoiced</v>
      </c>
      <c r="H10788" s="27">
        <f t="shared" si="168"/>
        <v>2020</v>
      </c>
    </row>
    <row r="10789" spans="1:8" ht="15.75" customHeight="1" x14ac:dyDescent="0.35">
      <c r="A10789" s="6">
        <v>98684</v>
      </c>
      <c r="B10789" s="6">
        <v>98684002</v>
      </c>
      <c r="C10789" s="6" t="s">
        <v>10154</v>
      </c>
      <c r="D10789" s="6">
        <v>7840</v>
      </c>
      <c r="E10789" s="14">
        <v>43855</v>
      </c>
      <c r="F10789" s="6">
        <v>6</v>
      </c>
      <c r="G10789" s="17" t="str">
        <f>IF($C10789="","Not Delivered",
 _xlfn.IFNA(IF(MATCH($B10789,Invoices!$B:$B,0)&gt;0,"Delivered_Invoiced"),"Delivered_Not_Invoiced"))</f>
        <v>Delivered_Invoiced</v>
      </c>
      <c r="H10789" s="27">
        <f t="shared" si="168"/>
        <v>2020</v>
      </c>
    </row>
    <row r="10790" spans="1:8" ht="15.75" customHeight="1" x14ac:dyDescent="0.35">
      <c r="A10790" s="6">
        <v>59404</v>
      </c>
      <c r="B10790" s="6">
        <v>59404002</v>
      </c>
      <c r="C10790" s="6" t="s">
        <v>10155</v>
      </c>
      <c r="D10790" s="6">
        <v>9768</v>
      </c>
      <c r="E10790" s="14">
        <v>43855</v>
      </c>
      <c r="F10790" s="6">
        <v>6</v>
      </c>
      <c r="G10790" s="17" t="str">
        <f>IF($C10790="","Not Delivered",
 _xlfn.IFNA(IF(MATCH($B10790,Invoices!$B:$B,0)&gt;0,"Delivered_Invoiced"),"Delivered_Not_Invoiced"))</f>
        <v>Delivered_Invoiced</v>
      </c>
      <c r="H10790" s="27">
        <f t="shared" si="168"/>
        <v>2020</v>
      </c>
    </row>
    <row r="10791" spans="1:8" ht="15.75" customHeight="1" x14ac:dyDescent="0.35">
      <c r="A10791" s="6">
        <v>61859</v>
      </c>
      <c r="B10791" s="6">
        <v>61859002</v>
      </c>
      <c r="C10791" s="6" t="s">
        <v>10156</v>
      </c>
      <c r="D10791" s="6">
        <v>2555</v>
      </c>
      <c r="E10791" s="14">
        <v>43855</v>
      </c>
      <c r="F10791" s="6">
        <v>6</v>
      </c>
      <c r="G10791" s="17" t="str">
        <f>IF($C10791="","Not Delivered",
 _xlfn.IFNA(IF(MATCH($B10791,Invoices!$B:$B,0)&gt;0,"Delivered_Invoiced"),"Delivered_Not_Invoiced"))</f>
        <v>Delivered_Invoiced</v>
      </c>
      <c r="H10791" s="27">
        <f t="shared" si="168"/>
        <v>2020</v>
      </c>
    </row>
    <row r="10792" spans="1:8" ht="15.75" customHeight="1" x14ac:dyDescent="0.35">
      <c r="A10792" s="6">
        <v>81879</v>
      </c>
      <c r="B10792" s="6">
        <v>81879002</v>
      </c>
      <c r="C10792" s="6" t="s">
        <v>10157</v>
      </c>
      <c r="D10792" s="6">
        <v>36</v>
      </c>
      <c r="E10792" s="14">
        <v>43855</v>
      </c>
      <c r="F10792" s="6">
        <v>4</v>
      </c>
      <c r="G10792" s="17" t="str">
        <f>IF($C10792="","Not Delivered",
 _xlfn.IFNA(IF(MATCH($B10792,Invoices!$B:$B,0)&gt;0,"Delivered_Invoiced"),"Delivered_Not_Invoiced"))</f>
        <v>Delivered_Invoiced</v>
      </c>
      <c r="H10792" s="27">
        <f t="shared" si="168"/>
        <v>2020</v>
      </c>
    </row>
    <row r="10793" spans="1:8" ht="15.75" customHeight="1" x14ac:dyDescent="0.35">
      <c r="A10793" s="6">
        <v>82559</v>
      </c>
      <c r="B10793" s="6">
        <v>82559002</v>
      </c>
      <c r="C10793" s="6" t="s">
        <v>10158</v>
      </c>
      <c r="D10793" s="6">
        <v>4173</v>
      </c>
      <c r="E10793" s="14">
        <v>43855</v>
      </c>
      <c r="F10793" s="6">
        <v>4</v>
      </c>
      <c r="G10793" s="17" t="str">
        <f>IF($C10793="","Not Delivered",
 _xlfn.IFNA(IF(MATCH($B10793,Invoices!$B:$B,0)&gt;0,"Delivered_Invoiced"),"Delivered_Not_Invoiced"))</f>
        <v>Delivered_Invoiced</v>
      </c>
      <c r="H10793" s="27">
        <f t="shared" si="168"/>
        <v>2020</v>
      </c>
    </row>
    <row r="10794" spans="1:8" ht="15.75" customHeight="1" x14ac:dyDescent="0.35">
      <c r="A10794" s="6">
        <v>99469</v>
      </c>
      <c r="B10794" s="6">
        <v>99469002</v>
      </c>
      <c r="C10794" s="6" t="s">
        <v>10159</v>
      </c>
      <c r="D10794" s="6">
        <v>6700</v>
      </c>
      <c r="E10794" s="14">
        <v>43855</v>
      </c>
      <c r="F10794" s="6">
        <v>7</v>
      </c>
      <c r="G10794" s="17" t="str">
        <f>IF($C10794="","Not Delivered",
 _xlfn.IFNA(IF(MATCH($B10794,Invoices!$B:$B,0)&gt;0,"Delivered_Invoiced"),"Delivered_Not_Invoiced"))</f>
        <v>Delivered_Invoiced</v>
      </c>
      <c r="H10794" s="27">
        <f t="shared" si="168"/>
        <v>2020</v>
      </c>
    </row>
    <row r="10795" spans="1:8" ht="15.75" customHeight="1" x14ac:dyDescent="0.35">
      <c r="A10795" s="6">
        <v>103304</v>
      </c>
      <c r="B10795" s="6">
        <v>103304002</v>
      </c>
      <c r="C10795" s="6" t="s">
        <v>10160</v>
      </c>
      <c r="D10795" s="6">
        <v>8298</v>
      </c>
      <c r="E10795" s="14">
        <v>43855</v>
      </c>
      <c r="F10795" s="6">
        <v>4</v>
      </c>
      <c r="G10795" s="17" t="str">
        <f>IF($C10795="","Not Delivered",
 _xlfn.IFNA(IF(MATCH($B10795,Invoices!$B:$B,0)&gt;0,"Delivered_Invoiced"),"Delivered_Not_Invoiced"))</f>
        <v>Delivered_Invoiced</v>
      </c>
      <c r="H10795" s="27">
        <f t="shared" si="168"/>
        <v>2020</v>
      </c>
    </row>
    <row r="10796" spans="1:8" ht="15.75" customHeight="1" x14ac:dyDescent="0.35">
      <c r="A10796" s="6">
        <v>104874</v>
      </c>
      <c r="B10796" s="6">
        <v>104874002</v>
      </c>
      <c r="C10796" s="6" t="s">
        <v>10161</v>
      </c>
      <c r="D10796" s="6">
        <v>8146</v>
      </c>
      <c r="E10796" s="14">
        <v>43855</v>
      </c>
      <c r="F10796" s="6">
        <v>3</v>
      </c>
      <c r="G10796" s="17" t="str">
        <f>IF($C10796="","Not Delivered",
 _xlfn.IFNA(IF(MATCH($B10796,Invoices!$B:$B,0)&gt;0,"Delivered_Invoiced"),"Delivered_Not_Invoiced"))</f>
        <v>Delivered_Invoiced</v>
      </c>
      <c r="H10796" s="27">
        <f t="shared" si="168"/>
        <v>2020</v>
      </c>
    </row>
    <row r="10797" spans="1:8" ht="15.75" customHeight="1" x14ac:dyDescent="0.35">
      <c r="A10797" s="6">
        <v>105684</v>
      </c>
      <c r="B10797" s="6">
        <v>105684002</v>
      </c>
      <c r="C10797" s="6" t="s">
        <v>10162</v>
      </c>
      <c r="D10797" s="6">
        <v>2272</v>
      </c>
      <c r="E10797" s="14">
        <v>43855</v>
      </c>
      <c r="F10797" s="6">
        <v>6</v>
      </c>
      <c r="G10797" s="17" t="str">
        <f>IF($C10797="","Not Delivered",
 _xlfn.IFNA(IF(MATCH($B10797,Invoices!$B:$B,0)&gt;0,"Delivered_Invoiced"),"Delivered_Not_Invoiced"))</f>
        <v>Delivered_Invoiced</v>
      </c>
      <c r="H10797" s="27">
        <f t="shared" si="168"/>
        <v>2020</v>
      </c>
    </row>
    <row r="10798" spans="1:8" ht="15.75" customHeight="1" x14ac:dyDescent="0.35">
      <c r="A10798" s="6">
        <v>106019</v>
      </c>
      <c r="B10798" s="6">
        <v>106019002</v>
      </c>
      <c r="C10798" s="6" t="s">
        <v>10163</v>
      </c>
      <c r="D10798" s="6">
        <v>7654</v>
      </c>
      <c r="E10798" s="14">
        <v>43855</v>
      </c>
      <c r="F10798" s="6">
        <v>6</v>
      </c>
      <c r="G10798" s="17" t="str">
        <f>IF($C10798="","Not Delivered",
 _xlfn.IFNA(IF(MATCH($B10798,Invoices!$B:$B,0)&gt;0,"Delivered_Invoiced"),"Delivered_Not_Invoiced"))</f>
        <v>Delivered_Invoiced</v>
      </c>
      <c r="H10798" s="27">
        <f t="shared" si="168"/>
        <v>2020</v>
      </c>
    </row>
    <row r="10799" spans="1:8" ht="15.75" customHeight="1" x14ac:dyDescent="0.35">
      <c r="A10799" s="6">
        <v>109544</v>
      </c>
      <c r="B10799" s="6">
        <v>109544002</v>
      </c>
      <c r="C10799" s="6" t="s">
        <v>10164</v>
      </c>
      <c r="D10799" s="6">
        <v>6905</v>
      </c>
      <c r="E10799" s="14">
        <v>43855</v>
      </c>
      <c r="F10799" s="6">
        <v>1</v>
      </c>
      <c r="G10799" s="17" t="str">
        <f>IF($C10799="","Not Delivered",
 _xlfn.IFNA(IF(MATCH($B10799,Invoices!$B:$B,0)&gt;0,"Delivered_Invoiced"),"Delivered_Not_Invoiced"))</f>
        <v>Delivered_Invoiced</v>
      </c>
      <c r="H10799" s="27">
        <f t="shared" si="168"/>
        <v>2020</v>
      </c>
    </row>
    <row r="10800" spans="1:8" ht="15.75" customHeight="1" x14ac:dyDescent="0.35">
      <c r="A10800" s="6">
        <v>56619</v>
      </c>
      <c r="B10800" s="6">
        <v>56619002</v>
      </c>
      <c r="C10800" s="6" t="s">
        <v>10165</v>
      </c>
      <c r="D10800" s="6">
        <v>9808</v>
      </c>
      <c r="E10800" s="14">
        <v>43856</v>
      </c>
      <c r="F10800" s="6">
        <v>4</v>
      </c>
      <c r="G10800" s="17" t="str">
        <f>IF($C10800="","Not Delivered",
 _xlfn.IFNA(IF(MATCH($B10800,Invoices!$B:$B,0)&gt;0,"Delivered_Invoiced"),"Delivered_Not_Invoiced"))</f>
        <v>Delivered_Invoiced</v>
      </c>
      <c r="H10800" s="27">
        <f t="shared" si="168"/>
        <v>2020</v>
      </c>
    </row>
    <row r="10801" spans="1:8" ht="15.75" customHeight="1" x14ac:dyDescent="0.35">
      <c r="A10801" s="6">
        <v>57194</v>
      </c>
      <c r="B10801" s="6">
        <v>57194002</v>
      </c>
      <c r="C10801" s="6" t="s">
        <v>9984</v>
      </c>
      <c r="D10801" s="6">
        <v>8015</v>
      </c>
      <c r="E10801" s="14">
        <v>43856</v>
      </c>
      <c r="F10801" s="6">
        <v>3</v>
      </c>
      <c r="G10801" s="17" t="str">
        <f>IF($C10801="","Not Delivered",
 _xlfn.IFNA(IF(MATCH($B10801,Invoices!$B:$B,0)&gt;0,"Delivered_Invoiced"),"Delivered_Not_Invoiced"))</f>
        <v>Delivered_Invoiced</v>
      </c>
      <c r="H10801" s="27">
        <f t="shared" si="168"/>
        <v>2020</v>
      </c>
    </row>
    <row r="10802" spans="1:8" ht="15.75" customHeight="1" x14ac:dyDescent="0.35">
      <c r="A10802" s="6">
        <v>68264</v>
      </c>
      <c r="B10802" s="6">
        <v>68264002</v>
      </c>
      <c r="C10802" s="6" t="s">
        <v>10166</v>
      </c>
      <c r="D10802" s="6">
        <v>9132</v>
      </c>
      <c r="E10802" s="14">
        <v>43856</v>
      </c>
      <c r="F10802" s="6">
        <v>1</v>
      </c>
      <c r="G10802" s="17" t="str">
        <f>IF($C10802="","Not Delivered",
 _xlfn.IFNA(IF(MATCH($B10802,Invoices!$B:$B,0)&gt;0,"Delivered_Invoiced"),"Delivered_Not_Invoiced"))</f>
        <v>Delivered_Invoiced</v>
      </c>
      <c r="H10802" s="27">
        <f t="shared" si="168"/>
        <v>2020</v>
      </c>
    </row>
    <row r="10803" spans="1:8" ht="15.75" customHeight="1" x14ac:dyDescent="0.35">
      <c r="A10803" s="6">
        <v>79329</v>
      </c>
      <c r="B10803" s="6">
        <v>79329002</v>
      </c>
      <c r="C10803" s="6" t="s">
        <v>10167</v>
      </c>
      <c r="D10803" s="6">
        <v>3446</v>
      </c>
      <c r="E10803" s="14">
        <v>43856</v>
      </c>
      <c r="F10803" s="6">
        <v>4</v>
      </c>
      <c r="G10803" s="17" t="str">
        <f>IF($C10803="","Not Delivered",
 _xlfn.IFNA(IF(MATCH($B10803,Invoices!$B:$B,0)&gt;0,"Delivered_Invoiced"),"Delivered_Not_Invoiced"))</f>
        <v>Delivered_Invoiced</v>
      </c>
      <c r="H10803" s="27">
        <f t="shared" si="168"/>
        <v>2020</v>
      </c>
    </row>
    <row r="10804" spans="1:8" ht="15.75" customHeight="1" x14ac:dyDescent="0.35">
      <c r="A10804" s="6">
        <v>88544</v>
      </c>
      <c r="B10804" s="6">
        <v>88544002</v>
      </c>
      <c r="C10804" s="6" t="s">
        <v>10168</v>
      </c>
      <c r="D10804" s="6">
        <v>9339</v>
      </c>
      <c r="E10804" s="14">
        <v>43856</v>
      </c>
      <c r="F10804" s="6">
        <v>1</v>
      </c>
      <c r="G10804" s="17" t="str">
        <f>IF($C10804="","Not Delivered",
 _xlfn.IFNA(IF(MATCH($B10804,Invoices!$B:$B,0)&gt;0,"Delivered_Invoiced"),"Delivered_Not_Invoiced"))</f>
        <v>Delivered_Invoiced</v>
      </c>
      <c r="H10804" s="27">
        <f t="shared" si="168"/>
        <v>2020</v>
      </c>
    </row>
    <row r="10805" spans="1:8" ht="15.75" customHeight="1" x14ac:dyDescent="0.35">
      <c r="A10805" s="6">
        <v>99049</v>
      </c>
      <c r="B10805" s="6">
        <v>99049002</v>
      </c>
      <c r="C10805" s="6" t="s">
        <v>10169</v>
      </c>
      <c r="D10805" s="6">
        <v>8397</v>
      </c>
      <c r="E10805" s="14">
        <v>43856</v>
      </c>
      <c r="F10805" s="6">
        <v>2</v>
      </c>
      <c r="G10805" s="17" t="str">
        <f>IF($C10805="","Not Delivered",
 _xlfn.IFNA(IF(MATCH($B10805,Invoices!$B:$B,0)&gt;0,"Delivered_Invoiced"),"Delivered_Not_Invoiced"))</f>
        <v>Delivered_Invoiced</v>
      </c>
      <c r="H10805" s="27">
        <f t="shared" si="168"/>
        <v>2020</v>
      </c>
    </row>
    <row r="10806" spans="1:8" ht="15.75" customHeight="1" x14ac:dyDescent="0.35">
      <c r="A10806" s="6">
        <v>106489</v>
      </c>
      <c r="B10806" s="6">
        <v>106489002</v>
      </c>
      <c r="C10806" s="6" t="s">
        <v>10170</v>
      </c>
      <c r="D10806" s="6">
        <v>792</v>
      </c>
      <c r="E10806" s="14">
        <v>43856</v>
      </c>
      <c r="F10806" s="6">
        <v>2</v>
      </c>
      <c r="G10806" s="17" t="str">
        <f>IF($C10806="","Not Delivered",
 _xlfn.IFNA(IF(MATCH($B10806,Invoices!$B:$B,0)&gt;0,"Delivered_Invoiced"),"Delivered_Not_Invoiced"))</f>
        <v>Delivered_Invoiced</v>
      </c>
      <c r="H10806" s="27">
        <f t="shared" si="168"/>
        <v>2020</v>
      </c>
    </row>
    <row r="10807" spans="1:8" ht="15.75" customHeight="1" x14ac:dyDescent="0.35">
      <c r="A10807" s="6">
        <v>109344</v>
      </c>
      <c r="B10807" s="6">
        <v>109344002</v>
      </c>
      <c r="C10807" s="6" t="s">
        <v>10171</v>
      </c>
      <c r="D10807" s="6">
        <v>4400</v>
      </c>
      <c r="E10807" s="14">
        <v>43856</v>
      </c>
      <c r="F10807" s="6">
        <v>2</v>
      </c>
      <c r="G10807" s="17" t="str">
        <f>IF($C10807="","Not Delivered",
 _xlfn.IFNA(IF(MATCH($B10807,Invoices!$B:$B,0)&gt;0,"Delivered_Invoiced"),"Delivered_Not_Invoiced"))</f>
        <v>Delivered_Invoiced</v>
      </c>
      <c r="H10807" s="27">
        <f t="shared" si="168"/>
        <v>2020</v>
      </c>
    </row>
    <row r="10808" spans="1:8" ht="15.75" customHeight="1" x14ac:dyDescent="0.35">
      <c r="A10808" s="6">
        <v>54174</v>
      </c>
      <c r="B10808" s="6">
        <v>54174002</v>
      </c>
      <c r="C10808" s="6" t="s">
        <v>10172</v>
      </c>
      <c r="D10808" s="6">
        <v>690</v>
      </c>
      <c r="E10808" s="14">
        <v>43857</v>
      </c>
      <c r="F10808" s="6">
        <v>3</v>
      </c>
      <c r="G10808" s="17" t="str">
        <f>IF($C10808="","Not Delivered",
 _xlfn.IFNA(IF(MATCH($B10808,Invoices!$B:$B,0)&gt;0,"Delivered_Invoiced"),"Delivered_Not_Invoiced"))</f>
        <v>Delivered_Invoiced</v>
      </c>
      <c r="H10808" s="27">
        <f t="shared" si="168"/>
        <v>2020</v>
      </c>
    </row>
    <row r="10809" spans="1:8" ht="15.75" customHeight="1" x14ac:dyDescent="0.35">
      <c r="A10809" s="6">
        <v>57944</v>
      </c>
      <c r="B10809" s="6">
        <v>57944002</v>
      </c>
      <c r="C10809" s="6" t="s">
        <v>9946</v>
      </c>
      <c r="D10809" s="6">
        <v>5439</v>
      </c>
      <c r="E10809" s="14">
        <v>43857</v>
      </c>
      <c r="F10809" s="6">
        <v>1</v>
      </c>
      <c r="G10809" s="17" t="str">
        <f>IF($C10809="","Not Delivered",
 _xlfn.IFNA(IF(MATCH($B10809,Invoices!$B:$B,0)&gt;0,"Delivered_Invoiced"),"Delivered_Not_Invoiced"))</f>
        <v>Delivered_Invoiced</v>
      </c>
      <c r="H10809" s="27">
        <f t="shared" si="168"/>
        <v>2020</v>
      </c>
    </row>
    <row r="10810" spans="1:8" ht="15.75" customHeight="1" x14ac:dyDescent="0.35">
      <c r="A10810" s="6">
        <v>74684</v>
      </c>
      <c r="B10810" s="6">
        <v>74684002</v>
      </c>
      <c r="C10810" s="6" t="s">
        <v>10173</v>
      </c>
      <c r="D10810" s="6">
        <v>5197</v>
      </c>
      <c r="E10810" s="14">
        <v>43857</v>
      </c>
      <c r="F10810" s="6">
        <v>3</v>
      </c>
      <c r="G10810" s="17" t="str">
        <f>IF($C10810="","Not Delivered",
 _xlfn.IFNA(IF(MATCH($B10810,Invoices!$B:$B,0)&gt;0,"Delivered_Invoiced"),"Delivered_Not_Invoiced"))</f>
        <v>Delivered_Invoiced</v>
      </c>
      <c r="H10810" s="27">
        <f t="shared" si="168"/>
        <v>2020</v>
      </c>
    </row>
    <row r="10811" spans="1:8" ht="15.75" customHeight="1" x14ac:dyDescent="0.35">
      <c r="A10811" s="6">
        <v>76734</v>
      </c>
      <c r="B10811" s="6">
        <v>76734002</v>
      </c>
      <c r="C10811" s="6" t="s">
        <v>10174</v>
      </c>
      <c r="D10811" s="6">
        <v>3268</v>
      </c>
      <c r="E10811" s="14">
        <v>43857</v>
      </c>
      <c r="F10811" s="6">
        <v>1</v>
      </c>
      <c r="G10811" s="17" t="str">
        <f>IF($C10811="","Not Delivered",
 _xlfn.IFNA(IF(MATCH($B10811,Invoices!$B:$B,0)&gt;0,"Delivered_Invoiced"),"Delivered_Not_Invoiced"))</f>
        <v>Delivered_Invoiced</v>
      </c>
      <c r="H10811" s="27">
        <f t="shared" si="168"/>
        <v>2020</v>
      </c>
    </row>
    <row r="10812" spans="1:8" ht="15.75" customHeight="1" x14ac:dyDescent="0.35">
      <c r="A10812" s="6">
        <v>96439</v>
      </c>
      <c r="B10812" s="6">
        <v>96439002</v>
      </c>
      <c r="C10812" s="6" t="s">
        <v>10175</v>
      </c>
      <c r="D10812" s="6">
        <v>7490</v>
      </c>
      <c r="E10812" s="14">
        <v>43857</v>
      </c>
      <c r="F10812" s="6">
        <v>1</v>
      </c>
      <c r="G10812" s="17" t="str">
        <f>IF($C10812="","Not Delivered",
 _xlfn.IFNA(IF(MATCH($B10812,Invoices!$B:$B,0)&gt;0,"Delivered_Invoiced"),"Delivered_Not_Invoiced"))</f>
        <v>Delivered_Invoiced</v>
      </c>
      <c r="H10812" s="27">
        <f t="shared" si="168"/>
        <v>2020</v>
      </c>
    </row>
    <row r="10813" spans="1:8" ht="15.75" customHeight="1" x14ac:dyDescent="0.35">
      <c r="A10813" s="6">
        <v>95274</v>
      </c>
      <c r="B10813" s="6">
        <v>95274002</v>
      </c>
      <c r="C10813" s="6" t="s">
        <v>10176</v>
      </c>
      <c r="D10813" s="6">
        <v>197</v>
      </c>
      <c r="E10813" s="14">
        <v>43857</v>
      </c>
      <c r="F10813" s="6">
        <v>2</v>
      </c>
      <c r="G10813" s="17" t="str">
        <f>IF($C10813="","Not Delivered",
 _xlfn.IFNA(IF(MATCH($B10813,Invoices!$B:$B,0)&gt;0,"Delivered_Invoiced"),"Delivered_Not_Invoiced"))</f>
        <v>Delivered_Invoiced</v>
      </c>
      <c r="H10813" s="27">
        <f t="shared" si="168"/>
        <v>2020</v>
      </c>
    </row>
    <row r="10814" spans="1:8" ht="15.75" customHeight="1" x14ac:dyDescent="0.35">
      <c r="A10814" s="6">
        <v>95714</v>
      </c>
      <c r="B10814" s="6">
        <v>95714002</v>
      </c>
      <c r="C10814" s="6" t="s">
        <v>10177</v>
      </c>
      <c r="D10814" s="6">
        <v>5972</v>
      </c>
      <c r="E10814" s="14">
        <v>43857</v>
      </c>
      <c r="F10814" s="6">
        <v>1</v>
      </c>
      <c r="G10814" s="17" t="str">
        <f>IF($C10814="","Not Delivered",
 _xlfn.IFNA(IF(MATCH($B10814,Invoices!$B:$B,0)&gt;0,"Delivered_Invoiced"),"Delivered_Not_Invoiced"))</f>
        <v>Delivered_Invoiced</v>
      </c>
      <c r="H10814" s="27">
        <f t="shared" si="168"/>
        <v>2020</v>
      </c>
    </row>
    <row r="10815" spans="1:8" ht="15.75" customHeight="1" x14ac:dyDescent="0.35">
      <c r="A10815" s="6">
        <v>68004</v>
      </c>
      <c r="B10815" s="6">
        <v>68004002</v>
      </c>
      <c r="C10815" s="6" t="s">
        <v>10178</v>
      </c>
      <c r="D10815" s="6">
        <v>7705</v>
      </c>
      <c r="E10815" s="14">
        <v>43857</v>
      </c>
      <c r="F10815" s="6">
        <v>3</v>
      </c>
      <c r="G10815" s="17" t="str">
        <f>IF($C10815="","Not Delivered",
 _xlfn.IFNA(IF(MATCH($B10815,Invoices!$B:$B,0)&gt;0,"Delivered_Invoiced"),"Delivered_Not_Invoiced"))</f>
        <v>Delivered_Invoiced</v>
      </c>
      <c r="H10815" s="27">
        <f t="shared" si="168"/>
        <v>2020</v>
      </c>
    </row>
    <row r="10816" spans="1:8" ht="15.75" customHeight="1" x14ac:dyDescent="0.35">
      <c r="A10816" s="6">
        <v>71159</v>
      </c>
      <c r="B10816" s="6">
        <v>71159002</v>
      </c>
      <c r="C10816" s="6" t="s">
        <v>10179</v>
      </c>
      <c r="D10816" s="6">
        <v>9502</v>
      </c>
      <c r="E10816" s="14">
        <v>43857</v>
      </c>
      <c r="F10816" s="6">
        <v>4</v>
      </c>
      <c r="G10816" s="17" t="str">
        <f>IF($C10816="","Not Delivered",
 _xlfn.IFNA(IF(MATCH($B10816,Invoices!$B:$B,0)&gt;0,"Delivered_Invoiced"),"Delivered_Not_Invoiced"))</f>
        <v>Delivered_Invoiced</v>
      </c>
      <c r="H10816" s="27">
        <f t="shared" si="168"/>
        <v>2020</v>
      </c>
    </row>
    <row r="10817" spans="1:8" ht="15.75" customHeight="1" x14ac:dyDescent="0.35">
      <c r="A10817" s="6">
        <v>81754</v>
      </c>
      <c r="B10817" s="6">
        <v>81754002</v>
      </c>
      <c r="C10817" s="6" t="s">
        <v>10180</v>
      </c>
      <c r="D10817" s="6">
        <v>6813</v>
      </c>
      <c r="E10817" s="14">
        <v>43857</v>
      </c>
      <c r="F10817" s="6">
        <v>2</v>
      </c>
      <c r="G10817" s="17" t="str">
        <f>IF($C10817="","Not Delivered",
 _xlfn.IFNA(IF(MATCH($B10817,Invoices!$B:$B,0)&gt;0,"Delivered_Invoiced"),"Delivered_Not_Invoiced"))</f>
        <v>Delivered_Invoiced</v>
      </c>
      <c r="H10817" s="27">
        <f t="shared" si="168"/>
        <v>2020</v>
      </c>
    </row>
    <row r="10818" spans="1:8" ht="15.75" customHeight="1" x14ac:dyDescent="0.35">
      <c r="A10818" s="6">
        <v>82954</v>
      </c>
      <c r="B10818" s="6">
        <v>82954002</v>
      </c>
      <c r="C10818" s="6" t="s">
        <v>10181</v>
      </c>
      <c r="D10818" s="6">
        <v>7861</v>
      </c>
      <c r="E10818" s="14">
        <v>43857</v>
      </c>
      <c r="F10818" s="6">
        <v>6</v>
      </c>
      <c r="G10818" s="17" t="str">
        <f>IF($C10818="","Not Delivered",
 _xlfn.IFNA(IF(MATCH($B10818,Invoices!$B:$B,0)&gt;0,"Delivered_Invoiced"),"Delivered_Not_Invoiced"))</f>
        <v>Delivered_Invoiced</v>
      </c>
      <c r="H10818" s="27">
        <f t="shared" si="168"/>
        <v>2020</v>
      </c>
    </row>
    <row r="10819" spans="1:8" ht="15.75" customHeight="1" x14ac:dyDescent="0.35">
      <c r="A10819" s="6">
        <v>83389</v>
      </c>
      <c r="B10819" s="6">
        <v>83389002</v>
      </c>
      <c r="C10819" s="6" t="s">
        <v>10182</v>
      </c>
      <c r="D10819" s="6">
        <v>73</v>
      </c>
      <c r="E10819" s="14">
        <v>43857</v>
      </c>
      <c r="F10819" s="6">
        <v>7</v>
      </c>
      <c r="G10819" s="17" t="str">
        <f>IF($C10819="","Not Delivered",
 _xlfn.IFNA(IF(MATCH($B10819,Invoices!$B:$B,0)&gt;0,"Delivered_Invoiced"),"Delivered_Not_Invoiced"))</f>
        <v>Delivered_Invoiced</v>
      </c>
      <c r="H10819" s="27">
        <f t="shared" ref="H10819:H10882" si="169">YEAR($E10819)</f>
        <v>2020</v>
      </c>
    </row>
    <row r="10820" spans="1:8" ht="15.75" customHeight="1" x14ac:dyDescent="0.35">
      <c r="A10820" s="6">
        <v>87894</v>
      </c>
      <c r="B10820" s="6">
        <v>87894002</v>
      </c>
      <c r="C10820" s="6" t="s">
        <v>10183</v>
      </c>
      <c r="D10820" s="6">
        <v>7624</v>
      </c>
      <c r="E10820" s="14">
        <v>43857</v>
      </c>
      <c r="F10820" s="6">
        <v>6</v>
      </c>
      <c r="G10820" s="17" t="str">
        <f>IF($C10820="","Not Delivered",
 _xlfn.IFNA(IF(MATCH($B10820,Invoices!$B:$B,0)&gt;0,"Delivered_Invoiced"),"Delivered_Not_Invoiced"))</f>
        <v>Delivered_Invoiced</v>
      </c>
      <c r="H10820" s="27">
        <f t="shared" si="169"/>
        <v>2020</v>
      </c>
    </row>
    <row r="10821" spans="1:8" ht="15.75" customHeight="1" x14ac:dyDescent="0.35">
      <c r="A10821" s="6">
        <v>88724</v>
      </c>
      <c r="B10821" s="6">
        <v>88724002</v>
      </c>
      <c r="C10821" s="6" t="s">
        <v>10184</v>
      </c>
      <c r="D10821" s="6">
        <v>9558</v>
      </c>
      <c r="E10821" s="14">
        <v>43857</v>
      </c>
      <c r="F10821" s="6">
        <v>5</v>
      </c>
      <c r="G10821" s="17" t="str">
        <f>IF($C10821="","Not Delivered",
 _xlfn.IFNA(IF(MATCH($B10821,Invoices!$B:$B,0)&gt;0,"Delivered_Invoiced"),"Delivered_Not_Invoiced"))</f>
        <v>Delivered_Invoiced</v>
      </c>
      <c r="H10821" s="27">
        <f t="shared" si="169"/>
        <v>2020</v>
      </c>
    </row>
    <row r="10822" spans="1:8" ht="15.75" customHeight="1" x14ac:dyDescent="0.35">
      <c r="A10822" s="6">
        <v>99909</v>
      </c>
      <c r="B10822" s="6">
        <v>99909002</v>
      </c>
      <c r="C10822" s="6" t="s">
        <v>10185</v>
      </c>
      <c r="D10822" s="6">
        <v>2883</v>
      </c>
      <c r="E10822" s="14">
        <v>43857</v>
      </c>
      <c r="F10822" s="6">
        <v>5</v>
      </c>
      <c r="G10822" s="17" t="str">
        <f>IF($C10822="","Not Delivered",
 _xlfn.IFNA(IF(MATCH($B10822,Invoices!$B:$B,0)&gt;0,"Delivered_Invoiced"),"Delivered_Not_Invoiced"))</f>
        <v>Delivered_Invoiced</v>
      </c>
      <c r="H10822" s="27">
        <f t="shared" si="169"/>
        <v>2020</v>
      </c>
    </row>
    <row r="10823" spans="1:8" ht="15.75" customHeight="1" x14ac:dyDescent="0.35">
      <c r="A10823" s="6">
        <v>99984</v>
      </c>
      <c r="B10823" s="6">
        <v>99984002</v>
      </c>
      <c r="C10823" s="6" t="s">
        <v>10186</v>
      </c>
      <c r="D10823" s="6">
        <v>2784</v>
      </c>
      <c r="E10823" s="14">
        <v>43857</v>
      </c>
      <c r="F10823" s="6">
        <v>2</v>
      </c>
      <c r="G10823" s="17" t="str">
        <f>IF($C10823="","Not Delivered",
 _xlfn.IFNA(IF(MATCH($B10823,Invoices!$B:$B,0)&gt;0,"Delivered_Invoiced"),"Delivered_Not_Invoiced"))</f>
        <v>Delivered_Invoiced</v>
      </c>
      <c r="H10823" s="27">
        <f t="shared" si="169"/>
        <v>2020</v>
      </c>
    </row>
    <row r="10824" spans="1:8" ht="15.75" customHeight="1" x14ac:dyDescent="0.35">
      <c r="A10824" s="6">
        <v>105774</v>
      </c>
      <c r="B10824" s="6">
        <v>105774002</v>
      </c>
      <c r="C10824" s="6" t="s">
        <v>10187</v>
      </c>
      <c r="D10824" s="6">
        <v>2753</v>
      </c>
      <c r="E10824" s="14">
        <v>43857</v>
      </c>
      <c r="F10824" s="6">
        <v>6</v>
      </c>
      <c r="G10824" s="17" t="str">
        <f>IF($C10824="","Not Delivered",
 _xlfn.IFNA(IF(MATCH($B10824,Invoices!$B:$B,0)&gt;0,"Delivered_Invoiced"),"Delivered_Not_Invoiced"))</f>
        <v>Delivered_Invoiced</v>
      </c>
      <c r="H10824" s="27">
        <f t="shared" si="169"/>
        <v>2020</v>
      </c>
    </row>
    <row r="10825" spans="1:8" ht="15.75" customHeight="1" x14ac:dyDescent="0.35">
      <c r="A10825" s="6">
        <v>106059</v>
      </c>
      <c r="B10825" s="6">
        <v>106059002</v>
      </c>
      <c r="C10825" s="6" t="s">
        <v>10188</v>
      </c>
      <c r="D10825" s="6">
        <v>6080</v>
      </c>
      <c r="E10825" s="14">
        <v>43857</v>
      </c>
      <c r="F10825" s="6">
        <v>5</v>
      </c>
      <c r="G10825" s="17" t="str">
        <f>IF($C10825="","Not Delivered",
 _xlfn.IFNA(IF(MATCH($B10825,Invoices!$B:$B,0)&gt;0,"Delivered_Invoiced"),"Delivered_Not_Invoiced"))</f>
        <v>Delivered_Invoiced</v>
      </c>
      <c r="H10825" s="27">
        <f t="shared" si="169"/>
        <v>2020</v>
      </c>
    </row>
    <row r="10826" spans="1:8" ht="15.75" customHeight="1" x14ac:dyDescent="0.35">
      <c r="A10826" s="6">
        <v>106564</v>
      </c>
      <c r="B10826" s="6">
        <v>106564002</v>
      </c>
      <c r="C10826" s="6" t="s">
        <v>10189</v>
      </c>
      <c r="D10826" s="6">
        <v>555</v>
      </c>
      <c r="E10826" s="14">
        <v>43857</v>
      </c>
      <c r="F10826" s="6">
        <v>7</v>
      </c>
      <c r="G10826" s="17" t="str">
        <f>IF($C10826="","Not Delivered",
 _xlfn.IFNA(IF(MATCH($B10826,Invoices!$B:$B,0)&gt;0,"Delivered_Invoiced"),"Delivered_Not_Invoiced"))</f>
        <v>Delivered_Invoiced</v>
      </c>
      <c r="H10826" s="27">
        <f t="shared" si="169"/>
        <v>2020</v>
      </c>
    </row>
    <row r="10827" spans="1:8" ht="15.75" customHeight="1" x14ac:dyDescent="0.35">
      <c r="A10827" s="6">
        <v>109639</v>
      </c>
      <c r="B10827" s="6">
        <v>109639002</v>
      </c>
      <c r="C10827" s="6" t="s">
        <v>10190</v>
      </c>
      <c r="D10827" s="6">
        <v>9371</v>
      </c>
      <c r="E10827" s="14">
        <v>43857</v>
      </c>
      <c r="F10827" s="6">
        <v>4</v>
      </c>
      <c r="G10827" s="17" t="str">
        <f>IF($C10827="","Not Delivered",
 _xlfn.IFNA(IF(MATCH($B10827,Invoices!$B:$B,0)&gt;0,"Delivered_Invoiced"),"Delivered_Not_Invoiced"))</f>
        <v>Delivered_Invoiced</v>
      </c>
      <c r="H10827" s="27">
        <f t="shared" si="169"/>
        <v>2020</v>
      </c>
    </row>
    <row r="10828" spans="1:8" ht="15.75" customHeight="1" x14ac:dyDescent="0.35">
      <c r="A10828" s="6">
        <v>112439</v>
      </c>
      <c r="B10828" s="6">
        <v>112439002</v>
      </c>
      <c r="C10828" s="6" t="s">
        <v>10191</v>
      </c>
      <c r="D10828" s="6">
        <v>5405</v>
      </c>
      <c r="E10828" s="14">
        <v>43857</v>
      </c>
      <c r="F10828" s="6">
        <v>4</v>
      </c>
      <c r="G10828" s="17" t="str">
        <f>IF($C10828="","Not Delivered",
 _xlfn.IFNA(IF(MATCH($B10828,Invoices!$B:$B,0)&gt;0,"Delivered_Invoiced"),"Delivered_Not_Invoiced"))</f>
        <v>Delivered_Invoiced</v>
      </c>
      <c r="H10828" s="27">
        <f t="shared" si="169"/>
        <v>2020</v>
      </c>
    </row>
    <row r="10829" spans="1:8" ht="15.75" customHeight="1" x14ac:dyDescent="0.35">
      <c r="A10829" s="6">
        <v>54372</v>
      </c>
      <c r="B10829" s="6">
        <v>54372002</v>
      </c>
      <c r="C10829" s="6" t="s">
        <v>10192</v>
      </c>
      <c r="D10829" s="6">
        <v>9359</v>
      </c>
      <c r="E10829" s="14">
        <v>43858</v>
      </c>
      <c r="F10829" s="6">
        <v>7</v>
      </c>
      <c r="G10829" s="17" t="str">
        <f>IF($C10829="","Not Delivered",
 _xlfn.IFNA(IF(MATCH($B10829,Invoices!$B:$B,0)&gt;0,"Delivered_Invoiced"),"Delivered_Not_Invoiced"))</f>
        <v>Delivered_Invoiced</v>
      </c>
      <c r="H10829" s="27">
        <f t="shared" si="169"/>
        <v>2020</v>
      </c>
    </row>
    <row r="10830" spans="1:8" ht="15.75" customHeight="1" x14ac:dyDescent="0.35">
      <c r="A10830" s="6">
        <v>77964</v>
      </c>
      <c r="B10830" s="6">
        <v>77964002</v>
      </c>
      <c r="C10830" s="6" t="s">
        <v>10193</v>
      </c>
      <c r="D10830" s="6">
        <v>7899</v>
      </c>
      <c r="E10830" s="14">
        <v>43858</v>
      </c>
      <c r="F10830" s="6">
        <v>2</v>
      </c>
      <c r="G10830" s="17" t="str">
        <f>IF($C10830="","Not Delivered",
 _xlfn.IFNA(IF(MATCH($B10830,Invoices!$B:$B,0)&gt;0,"Delivered_Invoiced"),"Delivered_Not_Invoiced"))</f>
        <v>Delivered_Invoiced</v>
      </c>
      <c r="H10830" s="27">
        <f t="shared" si="169"/>
        <v>2020</v>
      </c>
    </row>
    <row r="10831" spans="1:8" ht="15.75" customHeight="1" x14ac:dyDescent="0.35">
      <c r="A10831" s="6">
        <v>60939</v>
      </c>
      <c r="B10831" s="6">
        <v>60939002</v>
      </c>
      <c r="C10831" s="6" t="s">
        <v>10194</v>
      </c>
      <c r="D10831" s="6">
        <v>3301</v>
      </c>
      <c r="E10831" s="14">
        <v>43858</v>
      </c>
      <c r="F10831" s="6">
        <v>5</v>
      </c>
      <c r="G10831" s="17" t="str">
        <f>IF($C10831="","Not Delivered",
 _xlfn.IFNA(IF(MATCH($B10831,Invoices!$B:$B,0)&gt;0,"Delivered_Invoiced"),"Delivered_Not_Invoiced"))</f>
        <v>Delivered_Invoiced</v>
      </c>
      <c r="H10831" s="27">
        <f t="shared" si="169"/>
        <v>2020</v>
      </c>
    </row>
    <row r="10832" spans="1:8" ht="15.75" customHeight="1" x14ac:dyDescent="0.35">
      <c r="A10832" s="6">
        <v>101504</v>
      </c>
      <c r="B10832" s="6">
        <v>101504002</v>
      </c>
      <c r="C10832" s="6" t="s">
        <v>10195</v>
      </c>
      <c r="D10832" s="6">
        <v>2073</v>
      </c>
      <c r="E10832" s="14">
        <v>43858</v>
      </c>
      <c r="F10832" s="6">
        <v>4</v>
      </c>
      <c r="G10832" s="17" t="str">
        <f>IF($C10832="","Not Delivered",
 _xlfn.IFNA(IF(MATCH($B10832,Invoices!$B:$B,0)&gt;0,"Delivered_Invoiced"),"Delivered_Not_Invoiced"))</f>
        <v>Delivered_Invoiced</v>
      </c>
      <c r="H10832" s="27">
        <f t="shared" si="169"/>
        <v>2020</v>
      </c>
    </row>
    <row r="10833" spans="1:8" ht="15.75" customHeight="1" x14ac:dyDescent="0.35">
      <c r="A10833" s="6">
        <v>110934</v>
      </c>
      <c r="B10833" s="6">
        <v>110934002</v>
      </c>
      <c r="C10833" s="6" t="s">
        <v>10196</v>
      </c>
      <c r="D10833" s="6">
        <v>6390</v>
      </c>
      <c r="E10833" s="14">
        <v>43858</v>
      </c>
      <c r="F10833" s="6">
        <v>3</v>
      </c>
      <c r="G10833" s="17" t="str">
        <f>IF($C10833="","Not Delivered",
 _xlfn.IFNA(IF(MATCH($B10833,Invoices!$B:$B,0)&gt;0,"Delivered_Invoiced"),"Delivered_Not_Invoiced"))</f>
        <v>Delivered_Invoiced</v>
      </c>
      <c r="H10833" s="27">
        <f t="shared" si="169"/>
        <v>2020</v>
      </c>
    </row>
    <row r="10834" spans="1:8" ht="15.75" customHeight="1" x14ac:dyDescent="0.35">
      <c r="A10834" s="6">
        <v>56834</v>
      </c>
      <c r="B10834" s="6">
        <v>56834002</v>
      </c>
      <c r="C10834" s="6" t="s">
        <v>10197</v>
      </c>
      <c r="D10834" s="6">
        <v>9200</v>
      </c>
      <c r="E10834" s="14">
        <v>43859</v>
      </c>
      <c r="F10834" s="6">
        <v>1</v>
      </c>
      <c r="G10834" s="17" t="str">
        <f>IF($C10834="","Not Delivered",
 _xlfn.IFNA(IF(MATCH($B10834,Invoices!$B:$B,0)&gt;0,"Delivered_Invoiced"),"Delivered_Not_Invoiced"))</f>
        <v>Delivered_Invoiced</v>
      </c>
      <c r="H10834" s="27">
        <f t="shared" si="169"/>
        <v>2020</v>
      </c>
    </row>
    <row r="10835" spans="1:8" ht="15.75" customHeight="1" x14ac:dyDescent="0.35">
      <c r="A10835" s="6">
        <v>58654</v>
      </c>
      <c r="B10835" s="6">
        <v>58654002</v>
      </c>
      <c r="C10835" s="6" t="s">
        <v>10198</v>
      </c>
      <c r="D10835" s="6">
        <v>8483</v>
      </c>
      <c r="E10835" s="14">
        <v>43859</v>
      </c>
      <c r="F10835" s="6">
        <v>1</v>
      </c>
      <c r="G10835" s="17" t="str">
        <f>IF($C10835="","Not Delivered",
 _xlfn.IFNA(IF(MATCH($B10835,Invoices!$B:$B,0)&gt;0,"Delivered_Invoiced"),"Delivered_Not_Invoiced"))</f>
        <v>Delivered_Invoiced</v>
      </c>
      <c r="H10835" s="27">
        <f t="shared" si="169"/>
        <v>2020</v>
      </c>
    </row>
    <row r="10836" spans="1:8" ht="15.75" customHeight="1" x14ac:dyDescent="0.35">
      <c r="A10836" s="6">
        <v>58654</v>
      </c>
      <c r="B10836" s="6">
        <v>58654002</v>
      </c>
      <c r="C10836" s="6" t="s">
        <v>10198</v>
      </c>
      <c r="D10836" s="6">
        <v>8574</v>
      </c>
      <c r="E10836" s="14">
        <v>43859</v>
      </c>
      <c r="F10836" s="6">
        <v>2</v>
      </c>
      <c r="G10836" s="17" t="str">
        <f>IF($C10836="","Not Delivered",
 _xlfn.IFNA(IF(MATCH($B10836,Invoices!$B:$B,0)&gt;0,"Delivered_Invoiced"),"Delivered_Not_Invoiced"))</f>
        <v>Delivered_Invoiced</v>
      </c>
      <c r="H10836" s="27">
        <f t="shared" si="169"/>
        <v>2020</v>
      </c>
    </row>
    <row r="10837" spans="1:8" ht="15.75" customHeight="1" x14ac:dyDescent="0.35">
      <c r="A10837" s="6">
        <v>74359</v>
      </c>
      <c r="B10837" s="6">
        <v>74359002</v>
      </c>
      <c r="C10837" s="6" t="s">
        <v>10069</v>
      </c>
      <c r="D10837" s="6">
        <v>2277</v>
      </c>
      <c r="E10837" s="14">
        <v>43859</v>
      </c>
      <c r="F10837" s="6">
        <v>1</v>
      </c>
      <c r="G10837" s="17" t="str">
        <f>IF($C10837="","Not Delivered",
 _xlfn.IFNA(IF(MATCH($B10837,Invoices!$B:$B,0)&gt;0,"Delivered_Invoiced"),"Delivered_Not_Invoiced"))</f>
        <v>Delivered_Invoiced</v>
      </c>
      <c r="H10837" s="27">
        <f t="shared" si="169"/>
        <v>2020</v>
      </c>
    </row>
    <row r="10838" spans="1:8" ht="15.75" customHeight="1" x14ac:dyDescent="0.35">
      <c r="A10838" s="6">
        <v>59629</v>
      </c>
      <c r="B10838" s="6">
        <v>59629002</v>
      </c>
      <c r="C10838" s="6" t="s">
        <v>10199</v>
      </c>
      <c r="D10838" s="6">
        <v>1505</v>
      </c>
      <c r="E10838" s="14">
        <v>43859</v>
      </c>
      <c r="F10838" s="6">
        <v>7</v>
      </c>
      <c r="G10838" s="17" t="str">
        <f>IF($C10838="","Not Delivered",
 _xlfn.IFNA(IF(MATCH($B10838,Invoices!$B:$B,0)&gt;0,"Delivered_Invoiced"),"Delivered_Not_Invoiced"))</f>
        <v>Delivered_Invoiced</v>
      </c>
      <c r="H10838" s="27">
        <f t="shared" si="169"/>
        <v>2020</v>
      </c>
    </row>
    <row r="10839" spans="1:8" ht="15.75" customHeight="1" x14ac:dyDescent="0.35">
      <c r="A10839" s="6">
        <v>68129</v>
      </c>
      <c r="B10839" s="6">
        <v>68129002</v>
      </c>
      <c r="C10839" s="6" t="s">
        <v>10200</v>
      </c>
      <c r="D10839" s="6">
        <v>4159</v>
      </c>
      <c r="E10839" s="14">
        <v>43859</v>
      </c>
      <c r="F10839" s="6">
        <v>3</v>
      </c>
      <c r="G10839" s="17" t="str">
        <f>IF($C10839="","Not Delivered",
 _xlfn.IFNA(IF(MATCH($B10839,Invoices!$B:$B,0)&gt;0,"Delivered_Invoiced"),"Delivered_Not_Invoiced"))</f>
        <v>Delivered_Invoiced</v>
      </c>
      <c r="H10839" s="27">
        <f t="shared" si="169"/>
        <v>2020</v>
      </c>
    </row>
    <row r="10840" spans="1:8" ht="15.75" customHeight="1" x14ac:dyDescent="0.35">
      <c r="A10840" s="6">
        <v>71549</v>
      </c>
      <c r="B10840" s="6">
        <v>71549002</v>
      </c>
      <c r="C10840" s="6" t="s">
        <v>10201</v>
      </c>
      <c r="D10840" s="6">
        <v>1495</v>
      </c>
      <c r="E10840" s="14">
        <v>43859</v>
      </c>
      <c r="F10840" s="6">
        <v>1</v>
      </c>
      <c r="G10840" s="17" t="str">
        <f>IF($C10840="","Not Delivered",
 _xlfn.IFNA(IF(MATCH($B10840,Invoices!$B:$B,0)&gt;0,"Delivered_Invoiced"),"Delivered_Not_Invoiced"))</f>
        <v>Delivered_Invoiced</v>
      </c>
      <c r="H10840" s="27">
        <f t="shared" si="169"/>
        <v>2020</v>
      </c>
    </row>
    <row r="10841" spans="1:8" ht="15.75" customHeight="1" x14ac:dyDescent="0.35">
      <c r="A10841" s="6">
        <v>86159</v>
      </c>
      <c r="B10841" s="6">
        <v>86159002</v>
      </c>
      <c r="C10841" s="6" t="s">
        <v>10202</v>
      </c>
      <c r="D10841" s="6">
        <v>822</v>
      </c>
      <c r="E10841" s="14">
        <v>43859</v>
      </c>
      <c r="F10841" s="6">
        <v>3</v>
      </c>
      <c r="G10841" s="17" t="str">
        <f>IF($C10841="","Not Delivered",
 _xlfn.IFNA(IF(MATCH($B10841,Invoices!$B:$B,0)&gt;0,"Delivered_Invoiced"),"Delivered_Not_Invoiced"))</f>
        <v>Delivered_Invoiced</v>
      </c>
      <c r="H10841" s="27">
        <f t="shared" si="169"/>
        <v>2020</v>
      </c>
    </row>
    <row r="10842" spans="1:8" ht="15.75" customHeight="1" x14ac:dyDescent="0.35">
      <c r="A10842" s="6">
        <v>100784</v>
      </c>
      <c r="B10842" s="6">
        <v>100784002</v>
      </c>
      <c r="C10842" s="6" t="s">
        <v>10203</v>
      </c>
      <c r="D10842" s="6">
        <v>5610</v>
      </c>
      <c r="E10842" s="14">
        <v>43859</v>
      </c>
      <c r="F10842" s="6">
        <v>2</v>
      </c>
      <c r="G10842" s="17" t="str">
        <f>IF($C10842="","Not Delivered",
 _xlfn.IFNA(IF(MATCH($B10842,Invoices!$B:$B,0)&gt;0,"Delivered_Invoiced"),"Delivered_Not_Invoiced"))</f>
        <v>Delivered_Invoiced</v>
      </c>
      <c r="H10842" s="27">
        <f t="shared" si="169"/>
        <v>2020</v>
      </c>
    </row>
    <row r="10843" spans="1:8" ht="15.75" customHeight="1" x14ac:dyDescent="0.35">
      <c r="A10843" s="6">
        <v>101099</v>
      </c>
      <c r="B10843" s="6">
        <v>101099002</v>
      </c>
      <c r="C10843" s="6" t="s">
        <v>10204</v>
      </c>
      <c r="D10843" s="6">
        <v>7413</v>
      </c>
      <c r="E10843" s="14">
        <v>43859</v>
      </c>
      <c r="F10843" s="6">
        <v>3</v>
      </c>
      <c r="G10843" s="17" t="str">
        <f>IF($C10843="","Not Delivered",
 _xlfn.IFNA(IF(MATCH($B10843,Invoices!$B:$B,0)&gt;0,"Delivered_Invoiced"),"Delivered_Not_Invoiced"))</f>
        <v>Delivered_Invoiced</v>
      </c>
      <c r="H10843" s="27">
        <f t="shared" si="169"/>
        <v>2020</v>
      </c>
    </row>
    <row r="10844" spans="1:8" ht="15.75" customHeight="1" x14ac:dyDescent="0.35">
      <c r="A10844" s="6">
        <v>106744</v>
      </c>
      <c r="B10844" s="6">
        <v>106744002</v>
      </c>
      <c r="C10844" s="6" t="s">
        <v>10205</v>
      </c>
      <c r="D10844" s="6">
        <v>853</v>
      </c>
      <c r="E10844" s="14">
        <v>43859</v>
      </c>
      <c r="F10844" s="6">
        <v>6</v>
      </c>
      <c r="G10844" s="17" t="str">
        <f>IF($C10844="","Not Delivered",
 _xlfn.IFNA(IF(MATCH($B10844,Invoices!$B:$B,0)&gt;0,"Delivered_Invoiced"),"Delivered_Not_Invoiced"))</f>
        <v>Delivered_Invoiced</v>
      </c>
      <c r="H10844" s="27">
        <f t="shared" si="169"/>
        <v>2020</v>
      </c>
    </row>
    <row r="10845" spans="1:8" ht="15.75" customHeight="1" x14ac:dyDescent="0.35">
      <c r="A10845" s="6">
        <v>108229</v>
      </c>
      <c r="B10845" s="6">
        <v>108229002</v>
      </c>
      <c r="C10845" s="6" t="s">
        <v>10206</v>
      </c>
      <c r="D10845" s="6">
        <v>1103</v>
      </c>
      <c r="E10845" s="14">
        <v>43859</v>
      </c>
      <c r="F10845" s="6">
        <v>6</v>
      </c>
      <c r="G10845" s="17" t="str">
        <f>IF($C10845="","Not Delivered",
 _xlfn.IFNA(IF(MATCH($B10845,Invoices!$B:$B,0)&gt;0,"Delivered_Invoiced"),"Delivered_Not_Invoiced"))</f>
        <v>Delivered_Invoiced</v>
      </c>
      <c r="H10845" s="27">
        <f t="shared" si="169"/>
        <v>2020</v>
      </c>
    </row>
    <row r="10846" spans="1:8" ht="15.75" customHeight="1" x14ac:dyDescent="0.35">
      <c r="A10846" s="6">
        <v>110919</v>
      </c>
      <c r="B10846" s="6">
        <v>110919002</v>
      </c>
      <c r="C10846" s="6" t="s">
        <v>10207</v>
      </c>
      <c r="D10846" s="6">
        <v>1868</v>
      </c>
      <c r="E10846" s="14">
        <v>43859</v>
      </c>
      <c r="F10846" s="6">
        <v>3</v>
      </c>
      <c r="G10846" s="17" t="str">
        <f>IF($C10846="","Not Delivered",
 _xlfn.IFNA(IF(MATCH($B10846,Invoices!$B:$B,0)&gt;0,"Delivered_Invoiced"),"Delivered_Not_Invoiced"))</f>
        <v>Delivered_Invoiced</v>
      </c>
      <c r="H10846" s="27">
        <f t="shared" si="169"/>
        <v>2020</v>
      </c>
    </row>
    <row r="10847" spans="1:8" ht="15.75" customHeight="1" x14ac:dyDescent="0.35">
      <c r="A10847" s="6">
        <v>58429</v>
      </c>
      <c r="B10847" s="6">
        <v>58429002</v>
      </c>
      <c r="C10847" s="6" t="s">
        <v>10208</v>
      </c>
      <c r="D10847" s="6">
        <v>6046</v>
      </c>
      <c r="E10847" s="14">
        <v>43860</v>
      </c>
      <c r="F10847" s="6">
        <v>7</v>
      </c>
      <c r="G10847" s="17" t="str">
        <f>IF($C10847="","Not Delivered",
 _xlfn.IFNA(IF(MATCH($B10847,Invoices!$B:$B,0)&gt;0,"Delivered_Invoiced"),"Delivered_Not_Invoiced"))</f>
        <v>Delivered_Invoiced</v>
      </c>
      <c r="H10847" s="27">
        <f t="shared" si="169"/>
        <v>2020</v>
      </c>
    </row>
    <row r="10848" spans="1:8" ht="15.75" customHeight="1" x14ac:dyDescent="0.35">
      <c r="A10848" s="6">
        <v>75019</v>
      </c>
      <c r="B10848" s="6">
        <v>75019002</v>
      </c>
      <c r="C10848" s="6" t="s">
        <v>10209</v>
      </c>
      <c r="D10848" s="6">
        <v>5557</v>
      </c>
      <c r="E10848" s="14">
        <v>43860</v>
      </c>
      <c r="F10848" s="6">
        <v>3</v>
      </c>
      <c r="G10848" s="17" t="str">
        <f>IF($C10848="","Not Delivered",
 _xlfn.IFNA(IF(MATCH($B10848,Invoices!$B:$B,0)&gt;0,"Delivered_Invoiced"),"Delivered_Not_Invoiced"))</f>
        <v>Delivered_Invoiced</v>
      </c>
      <c r="H10848" s="27">
        <f t="shared" si="169"/>
        <v>2020</v>
      </c>
    </row>
    <row r="10849" spans="1:8" ht="15.75" customHeight="1" x14ac:dyDescent="0.35">
      <c r="A10849" s="6">
        <v>78509</v>
      </c>
      <c r="B10849" s="6">
        <v>78509002</v>
      </c>
      <c r="C10849" s="6" t="s">
        <v>10210</v>
      </c>
      <c r="D10849" s="6">
        <v>7765</v>
      </c>
      <c r="E10849" s="14">
        <v>43860</v>
      </c>
      <c r="F10849" s="6">
        <v>4</v>
      </c>
      <c r="G10849" s="17" t="str">
        <f>IF($C10849="","Not Delivered",
 _xlfn.IFNA(IF(MATCH($B10849,Invoices!$B:$B,0)&gt;0,"Delivered_Invoiced"),"Delivered_Not_Invoiced"))</f>
        <v>Delivered_Invoiced</v>
      </c>
      <c r="H10849" s="27">
        <f t="shared" si="169"/>
        <v>2020</v>
      </c>
    </row>
    <row r="10850" spans="1:8" ht="15.75" customHeight="1" x14ac:dyDescent="0.35">
      <c r="A10850" s="6">
        <v>78879</v>
      </c>
      <c r="B10850" s="6">
        <v>78879002</v>
      </c>
      <c r="C10850" s="6" t="s">
        <v>10211</v>
      </c>
      <c r="D10850" s="6">
        <v>491</v>
      </c>
      <c r="E10850" s="14">
        <v>43860</v>
      </c>
      <c r="F10850" s="6">
        <v>1</v>
      </c>
      <c r="G10850" s="17" t="str">
        <f>IF($C10850="","Not Delivered",
 _xlfn.IFNA(IF(MATCH($B10850,Invoices!$B:$B,0)&gt;0,"Delivered_Invoiced"),"Delivered_Not_Invoiced"))</f>
        <v>Delivered_Invoiced</v>
      </c>
      <c r="H10850" s="27">
        <f t="shared" si="169"/>
        <v>2020</v>
      </c>
    </row>
    <row r="10851" spans="1:8" ht="15.75" customHeight="1" x14ac:dyDescent="0.35">
      <c r="A10851" s="6">
        <v>65604</v>
      </c>
      <c r="B10851" s="6">
        <v>65604002</v>
      </c>
      <c r="C10851" s="6" t="s">
        <v>10212</v>
      </c>
      <c r="D10851" s="6">
        <v>7201</v>
      </c>
      <c r="E10851" s="14">
        <v>43860</v>
      </c>
      <c r="F10851" s="6">
        <v>2</v>
      </c>
      <c r="G10851" s="17" t="str">
        <f>IF($C10851="","Not Delivered",
 _xlfn.IFNA(IF(MATCH($B10851,Invoices!$B:$B,0)&gt;0,"Delivered_Invoiced"),"Delivered_Not_Invoiced"))</f>
        <v>Delivered_Invoiced</v>
      </c>
      <c r="H10851" s="27">
        <f t="shared" si="169"/>
        <v>2020</v>
      </c>
    </row>
    <row r="10852" spans="1:8" ht="15.75" customHeight="1" x14ac:dyDescent="0.35">
      <c r="A10852" s="6">
        <v>73529</v>
      </c>
      <c r="B10852" s="6">
        <v>73529002</v>
      </c>
      <c r="C10852" s="6" t="s">
        <v>10213</v>
      </c>
      <c r="D10852" s="6">
        <v>4784</v>
      </c>
      <c r="E10852" s="14">
        <v>43860</v>
      </c>
      <c r="F10852" s="6">
        <v>3</v>
      </c>
      <c r="G10852" s="17" t="str">
        <f>IF($C10852="","Not Delivered",
 _xlfn.IFNA(IF(MATCH($B10852,Invoices!$B:$B,0)&gt;0,"Delivered_Invoiced"),"Delivered_Not_Invoiced"))</f>
        <v>Delivered_Invoiced</v>
      </c>
      <c r="H10852" s="27">
        <f t="shared" si="169"/>
        <v>2020</v>
      </c>
    </row>
    <row r="10853" spans="1:8" ht="15.75" customHeight="1" x14ac:dyDescent="0.35">
      <c r="A10853" s="6">
        <v>73814</v>
      </c>
      <c r="B10853" s="6">
        <v>73814002</v>
      </c>
      <c r="C10853" s="6" t="s">
        <v>10214</v>
      </c>
      <c r="D10853" s="6">
        <v>3356</v>
      </c>
      <c r="E10853" s="14">
        <v>43860</v>
      </c>
      <c r="F10853" s="6">
        <v>7</v>
      </c>
      <c r="G10853" s="17" t="str">
        <f>IF($C10853="","Not Delivered",
 _xlfn.IFNA(IF(MATCH($B10853,Invoices!$B:$B,0)&gt;0,"Delivered_Invoiced"),"Delivered_Not_Invoiced"))</f>
        <v>Delivered_Invoiced</v>
      </c>
      <c r="H10853" s="27">
        <f t="shared" si="169"/>
        <v>2020</v>
      </c>
    </row>
    <row r="10854" spans="1:8" ht="15.75" customHeight="1" x14ac:dyDescent="0.35">
      <c r="A10854" s="6">
        <v>84829</v>
      </c>
      <c r="B10854" s="6">
        <v>84829002</v>
      </c>
      <c r="C10854" s="6" t="s">
        <v>10215</v>
      </c>
      <c r="D10854" s="6">
        <v>2453</v>
      </c>
      <c r="E10854" s="14">
        <v>43860</v>
      </c>
      <c r="F10854" s="6">
        <v>2</v>
      </c>
      <c r="G10854" s="17" t="str">
        <f>IF($C10854="","Not Delivered",
 _xlfn.IFNA(IF(MATCH($B10854,Invoices!$B:$B,0)&gt;0,"Delivered_Invoiced"),"Delivered_Not_Invoiced"))</f>
        <v>Delivered_Invoiced</v>
      </c>
      <c r="H10854" s="27">
        <f t="shared" si="169"/>
        <v>2020</v>
      </c>
    </row>
    <row r="10855" spans="1:8" ht="15.75" customHeight="1" x14ac:dyDescent="0.35">
      <c r="A10855" s="6">
        <v>73969</v>
      </c>
      <c r="B10855" s="6">
        <v>73969002</v>
      </c>
      <c r="C10855" s="6" t="s">
        <v>10216</v>
      </c>
      <c r="D10855" s="6">
        <v>6795</v>
      </c>
      <c r="E10855" s="14">
        <v>43861</v>
      </c>
      <c r="F10855" s="6">
        <v>7</v>
      </c>
      <c r="G10855" s="17" t="str">
        <f>IF($C10855="","Not Delivered",
 _xlfn.IFNA(IF(MATCH($B10855,Invoices!$B:$B,0)&gt;0,"Delivered_Invoiced"),"Delivered_Not_Invoiced"))</f>
        <v>Delivered_Invoiced</v>
      </c>
      <c r="H10855" s="27">
        <f t="shared" si="169"/>
        <v>2020</v>
      </c>
    </row>
    <row r="10856" spans="1:8" ht="15.75" customHeight="1" x14ac:dyDescent="0.35">
      <c r="A10856" s="6">
        <v>76734</v>
      </c>
      <c r="B10856" s="6">
        <v>76734002</v>
      </c>
      <c r="C10856" s="6" t="s">
        <v>10217</v>
      </c>
      <c r="D10856" s="6">
        <v>1341</v>
      </c>
      <c r="E10856" s="14">
        <v>43861</v>
      </c>
      <c r="F10856" s="6">
        <v>1</v>
      </c>
      <c r="G10856" s="17" t="str">
        <f>IF($C10856="","Not Delivered",
 _xlfn.IFNA(IF(MATCH($B10856,Invoices!$B:$B,0)&gt;0,"Delivered_Invoiced"),"Delivered_Not_Invoiced"))</f>
        <v>Delivered_Invoiced</v>
      </c>
      <c r="H10856" s="27">
        <f t="shared" si="169"/>
        <v>2020</v>
      </c>
    </row>
    <row r="10857" spans="1:8" ht="15.75" customHeight="1" x14ac:dyDescent="0.35">
      <c r="A10857" s="6">
        <v>94314</v>
      </c>
      <c r="B10857" s="6">
        <v>94314002</v>
      </c>
      <c r="C10857" s="6" t="s">
        <v>10218</v>
      </c>
      <c r="D10857" s="6">
        <v>9714</v>
      </c>
      <c r="E10857" s="14">
        <v>43861</v>
      </c>
      <c r="F10857" s="6">
        <v>1</v>
      </c>
      <c r="G10857" s="17" t="str">
        <f>IF($C10857="","Not Delivered",
 _xlfn.IFNA(IF(MATCH($B10857,Invoices!$B:$B,0)&gt;0,"Delivered_Invoiced"),"Delivered_Not_Invoiced"))</f>
        <v>Delivered_Invoiced</v>
      </c>
      <c r="H10857" s="27">
        <f t="shared" si="169"/>
        <v>2020</v>
      </c>
    </row>
    <row r="10858" spans="1:8" ht="15.75" customHeight="1" x14ac:dyDescent="0.35">
      <c r="A10858" s="6">
        <v>98444</v>
      </c>
      <c r="B10858" s="6">
        <v>98444002</v>
      </c>
      <c r="C10858" s="6" t="s">
        <v>10219</v>
      </c>
      <c r="D10858" s="6">
        <v>5708</v>
      </c>
      <c r="E10858" s="14">
        <v>43861</v>
      </c>
      <c r="F10858" s="6">
        <v>1</v>
      </c>
      <c r="G10858" s="17" t="str">
        <f>IF($C10858="","Not Delivered",
 _xlfn.IFNA(IF(MATCH($B10858,Invoices!$B:$B,0)&gt;0,"Delivered_Invoiced"),"Delivered_Not_Invoiced"))</f>
        <v>Delivered_Invoiced</v>
      </c>
      <c r="H10858" s="27">
        <f t="shared" si="169"/>
        <v>2020</v>
      </c>
    </row>
    <row r="10859" spans="1:8" ht="15.75" customHeight="1" x14ac:dyDescent="0.35">
      <c r="A10859" s="6">
        <v>60969</v>
      </c>
      <c r="B10859" s="6">
        <v>60969002</v>
      </c>
      <c r="C10859" s="6" t="s">
        <v>10220</v>
      </c>
      <c r="D10859" s="6">
        <v>7374</v>
      </c>
      <c r="E10859" s="14">
        <v>43861</v>
      </c>
      <c r="F10859" s="6">
        <v>1</v>
      </c>
      <c r="G10859" s="17" t="str">
        <f>IF($C10859="","Not Delivered",
 _xlfn.IFNA(IF(MATCH($B10859,Invoices!$B:$B,0)&gt;0,"Delivered_Invoiced"),"Delivered_Not_Invoiced"))</f>
        <v>Delivered_Invoiced</v>
      </c>
      <c r="H10859" s="27">
        <f t="shared" si="169"/>
        <v>2020</v>
      </c>
    </row>
    <row r="10860" spans="1:8" ht="15.75" customHeight="1" x14ac:dyDescent="0.35">
      <c r="A10860" s="6">
        <v>88684</v>
      </c>
      <c r="B10860" s="6">
        <v>88684002</v>
      </c>
      <c r="C10860" s="6" t="s">
        <v>10221</v>
      </c>
      <c r="D10860" s="6">
        <v>9024</v>
      </c>
      <c r="E10860" s="14">
        <v>43861</v>
      </c>
      <c r="F10860" s="6">
        <v>2</v>
      </c>
      <c r="G10860" s="17" t="str">
        <f>IF($C10860="","Not Delivered",
 _xlfn.IFNA(IF(MATCH($B10860,Invoices!$B:$B,0)&gt;0,"Delivered_Invoiced"),"Delivered_Not_Invoiced"))</f>
        <v>Delivered_Invoiced</v>
      </c>
      <c r="H10860" s="27">
        <f t="shared" si="169"/>
        <v>2020</v>
      </c>
    </row>
    <row r="10861" spans="1:8" ht="15.75" customHeight="1" x14ac:dyDescent="0.35">
      <c r="A10861" s="6">
        <v>108969</v>
      </c>
      <c r="B10861" s="6">
        <v>108969002</v>
      </c>
      <c r="C10861" s="6" t="s">
        <v>10222</v>
      </c>
      <c r="D10861" s="6">
        <v>9350</v>
      </c>
      <c r="E10861" s="14">
        <v>43861</v>
      </c>
      <c r="F10861" s="6">
        <v>6</v>
      </c>
      <c r="G10861" s="17" t="str">
        <f>IF($C10861="","Not Delivered",
 _xlfn.IFNA(IF(MATCH($B10861,Invoices!$B:$B,0)&gt;0,"Delivered_Invoiced"),"Delivered_Not_Invoiced"))</f>
        <v>Delivered_Invoiced</v>
      </c>
      <c r="H10861" s="27">
        <f t="shared" si="169"/>
        <v>2020</v>
      </c>
    </row>
    <row r="10862" spans="1:8" ht="15.75" customHeight="1" x14ac:dyDescent="0.35">
      <c r="A10862" s="6">
        <v>77024</v>
      </c>
      <c r="B10862" s="6">
        <v>77024002</v>
      </c>
      <c r="C10862" s="6" t="s">
        <v>10223</v>
      </c>
      <c r="D10862" s="6">
        <v>3175</v>
      </c>
      <c r="E10862" s="14">
        <v>43862</v>
      </c>
      <c r="F10862" s="6">
        <v>3</v>
      </c>
      <c r="G10862" s="17" t="str">
        <f>IF($C10862="","Not Delivered",
 _xlfn.IFNA(IF(MATCH($B10862,Invoices!$B:$B,0)&gt;0,"Delivered_Invoiced"),"Delivered_Not_Invoiced"))</f>
        <v>Delivered_Invoiced</v>
      </c>
      <c r="H10862" s="27">
        <f t="shared" si="169"/>
        <v>2020</v>
      </c>
    </row>
    <row r="10863" spans="1:8" ht="15.75" customHeight="1" x14ac:dyDescent="0.35">
      <c r="A10863" s="6">
        <v>78509</v>
      </c>
      <c r="B10863" s="6">
        <v>78509002</v>
      </c>
      <c r="C10863" s="6" t="s">
        <v>10224</v>
      </c>
      <c r="D10863" s="6">
        <v>1646</v>
      </c>
      <c r="E10863" s="14">
        <v>43862</v>
      </c>
      <c r="F10863" s="6">
        <v>1</v>
      </c>
      <c r="G10863" s="17" t="str">
        <f>IF($C10863="","Not Delivered",
 _xlfn.IFNA(IF(MATCH($B10863,Invoices!$B:$B,0)&gt;0,"Delivered_Invoiced"),"Delivered_Not_Invoiced"))</f>
        <v>Delivered_Invoiced</v>
      </c>
      <c r="H10863" s="27">
        <f t="shared" si="169"/>
        <v>2020</v>
      </c>
    </row>
    <row r="10864" spans="1:8" ht="15.75" customHeight="1" x14ac:dyDescent="0.35">
      <c r="A10864" s="6">
        <v>78879</v>
      </c>
      <c r="B10864" s="6">
        <v>78879002</v>
      </c>
      <c r="C10864" s="6" t="s">
        <v>10211</v>
      </c>
      <c r="D10864" s="6">
        <v>1887</v>
      </c>
      <c r="E10864" s="14">
        <v>43862</v>
      </c>
      <c r="F10864" s="6">
        <v>2</v>
      </c>
      <c r="G10864" s="17" t="str">
        <f>IF($C10864="","Not Delivered",
 _xlfn.IFNA(IF(MATCH($B10864,Invoices!$B:$B,0)&gt;0,"Delivered_Invoiced"),"Delivered_Not_Invoiced"))</f>
        <v>Delivered_Invoiced</v>
      </c>
      <c r="H10864" s="27">
        <f t="shared" si="169"/>
        <v>2020</v>
      </c>
    </row>
    <row r="10865" spans="1:8" ht="15.75" customHeight="1" x14ac:dyDescent="0.35">
      <c r="A10865" s="6">
        <v>94084</v>
      </c>
      <c r="B10865" s="6">
        <v>94084002</v>
      </c>
      <c r="C10865" s="6" t="s">
        <v>10225</v>
      </c>
      <c r="D10865" s="6">
        <v>2517</v>
      </c>
      <c r="E10865" s="14">
        <v>43862</v>
      </c>
      <c r="F10865" s="6">
        <v>1</v>
      </c>
      <c r="G10865" s="17" t="str">
        <f>IF($C10865="","Not Delivered",
 _xlfn.IFNA(IF(MATCH($B10865,Invoices!$B:$B,0)&gt;0,"Delivered_Invoiced"),"Delivered_Not_Invoiced"))</f>
        <v>Delivered_Invoiced</v>
      </c>
      <c r="H10865" s="27">
        <f t="shared" si="169"/>
        <v>2020</v>
      </c>
    </row>
    <row r="10866" spans="1:8" ht="15.75" customHeight="1" x14ac:dyDescent="0.35">
      <c r="A10866" s="6">
        <v>63304</v>
      </c>
      <c r="B10866" s="6">
        <v>63304002</v>
      </c>
      <c r="C10866" s="6" t="s">
        <v>10226</v>
      </c>
      <c r="D10866" s="6">
        <v>6758</v>
      </c>
      <c r="E10866" s="14">
        <v>43862</v>
      </c>
      <c r="F10866" s="6">
        <v>2</v>
      </c>
      <c r="G10866" s="17" t="str">
        <f>IF($C10866="","Not Delivered",
 _xlfn.IFNA(IF(MATCH($B10866,Invoices!$B:$B,0)&gt;0,"Delivered_Invoiced"),"Delivered_Not_Invoiced"))</f>
        <v>Delivered_Invoiced</v>
      </c>
      <c r="H10866" s="27">
        <f t="shared" si="169"/>
        <v>2020</v>
      </c>
    </row>
    <row r="10867" spans="1:8" ht="15.75" customHeight="1" x14ac:dyDescent="0.35">
      <c r="A10867" s="6">
        <v>66574</v>
      </c>
      <c r="B10867" s="6">
        <v>66574002</v>
      </c>
      <c r="C10867" s="6" t="s">
        <v>10227</v>
      </c>
      <c r="D10867" s="6">
        <v>29</v>
      </c>
      <c r="E10867" s="14">
        <v>43862</v>
      </c>
      <c r="F10867" s="6">
        <v>7</v>
      </c>
      <c r="G10867" s="17" t="str">
        <f>IF($C10867="","Not Delivered",
 _xlfn.IFNA(IF(MATCH($B10867,Invoices!$B:$B,0)&gt;0,"Delivered_Invoiced"),"Delivered_Not_Invoiced"))</f>
        <v>Delivered_Invoiced</v>
      </c>
      <c r="H10867" s="27">
        <f t="shared" si="169"/>
        <v>2020</v>
      </c>
    </row>
    <row r="10868" spans="1:8" ht="15.75" customHeight="1" x14ac:dyDescent="0.35">
      <c r="A10868" s="6">
        <v>85619</v>
      </c>
      <c r="B10868" s="6">
        <v>85619002</v>
      </c>
      <c r="C10868" s="6" t="s">
        <v>10228</v>
      </c>
      <c r="D10868" s="6">
        <v>3931</v>
      </c>
      <c r="E10868" s="14">
        <v>43862</v>
      </c>
      <c r="F10868" s="6">
        <v>7</v>
      </c>
      <c r="G10868" s="17" t="str">
        <f>IF($C10868="","Not Delivered",
 _xlfn.IFNA(IF(MATCH($B10868,Invoices!$B:$B,0)&gt;0,"Delivered_Invoiced"),"Delivered_Not_Invoiced"))</f>
        <v>Delivered_Invoiced</v>
      </c>
      <c r="H10868" s="27">
        <f t="shared" si="169"/>
        <v>2020</v>
      </c>
    </row>
    <row r="10869" spans="1:8" ht="15.75" customHeight="1" x14ac:dyDescent="0.35">
      <c r="A10869" s="6">
        <v>92424</v>
      </c>
      <c r="B10869" s="6">
        <v>92424002</v>
      </c>
      <c r="C10869" s="6" t="s">
        <v>10229</v>
      </c>
      <c r="D10869" s="6">
        <v>7466</v>
      </c>
      <c r="E10869" s="14">
        <v>43862</v>
      </c>
      <c r="F10869" s="6">
        <v>4</v>
      </c>
      <c r="G10869" s="17" t="str">
        <f>IF($C10869="","Not Delivered",
 _xlfn.IFNA(IF(MATCH($B10869,Invoices!$B:$B,0)&gt;0,"Delivered_Invoiced"),"Delivered_Not_Invoiced"))</f>
        <v>Delivered_Invoiced</v>
      </c>
      <c r="H10869" s="27">
        <f t="shared" si="169"/>
        <v>2020</v>
      </c>
    </row>
    <row r="10870" spans="1:8" ht="15.75" customHeight="1" x14ac:dyDescent="0.35">
      <c r="A10870" s="6">
        <v>99774</v>
      </c>
      <c r="B10870" s="6">
        <v>99774002</v>
      </c>
      <c r="C10870" s="6" t="s">
        <v>10230</v>
      </c>
      <c r="D10870" s="6">
        <v>8262</v>
      </c>
      <c r="E10870" s="14">
        <v>43862</v>
      </c>
      <c r="F10870" s="6">
        <v>3</v>
      </c>
      <c r="G10870" s="17" t="str">
        <f>IF($C10870="","Not Delivered",
 _xlfn.IFNA(IF(MATCH($B10870,Invoices!$B:$B,0)&gt;0,"Delivered_Invoiced"),"Delivered_Not_Invoiced"))</f>
        <v>Delivered_Invoiced</v>
      </c>
      <c r="H10870" s="27">
        <f t="shared" si="169"/>
        <v>2020</v>
      </c>
    </row>
    <row r="10871" spans="1:8" ht="15.75" customHeight="1" x14ac:dyDescent="0.35">
      <c r="A10871" s="6">
        <v>101404</v>
      </c>
      <c r="B10871" s="6">
        <v>101404002</v>
      </c>
      <c r="C10871" s="6" t="s">
        <v>10231</v>
      </c>
      <c r="D10871" s="6">
        <v>7368</v>
      </c>
      <c r="E10871" s="14">
        <v>43862</v>
      </c>
      <c r="F10871" s="6">
        <v>5</v>
      </c>
      <c r="G10871" s="17" t="str">
        <f>IF($C10871="","Not Delivered",
 _xlfn.IFNA(IF(MATCH($B10871,Invoices!$B:$B,0)&gt;0,"Delivered_Invoiced"),"Delivered_Not_Invoiced"))</f>
        <v>Delivered_Invoiced</v>
      </c>
      <c r="H10871" s="27">
        <f t="shared" si="169"/>
        <v>2020</v>
      </c>
    </row>
    <row r="10872" spans="1:8" ht="15.75" customHeight="1" x14ac:dyDescent="0.35">
      <c r="A10872" s="6">
        <v>54165</v>
      </c>
      <c r="B10872" s="6">
        <v>54165002</v>
      </c>
      <c r="C10872" s="6" t="s">
        <v>10232</v>
      </c>
      <c r="D10872" s="6">
        <v>8919</v>
      </c>
      <c r="E10872" s="14">
        <v>43863</v>
      </c>
      <c r="F10872" s="6">
        <v>3</v>
      </c>
      <c r="G10872" s="17" t="str">
        <f>IF($C10872="","Not Delivered",
 _xlfn.IFNA(IF(MATCH($B10872,Invoices!$B:$B,0)&gt;0,"Delivered_Invoiced"),"Delivered_Not_Invoiced"))</f>
        <v>Delivered_Invoiced</v>
      </c>
      <c r="H10872" s="27">
        <f t="shared" si="169"/>
        <v>2020</v>
      </c>
    </row>
    <row r="10873" spans="1:8" ht="15.75" customHeight="1" x14ac:dyDescent="0.35">
      <c r="A10873" s="6">
        <v>74494</v>
      </c>
      <c r="B10873" s="6">
        <v>74494002</v>
      </c>
      <c r="C10873" s="6" t="s">
        <v>9935</v>
      </c>
      <c r="D10873" s="6">
        <v>2186</v>
      </c>
      <c r="E10873" s="14">
        <v>43863</v>
      </c>
      <c r="F10873" s="6">
        <v>1</v>
      </c>
      <c r="G10873" s="17" t="str">
        <f>IF($C10873="","Not Delivered",
 _xlfn.IFNA(IF(MATCH($B10873,Invoices!$B:$B,0)&gt;0,"Delivered_Invoiced"),"Delivered_Not_Invoiced"))</f>
        <v>Delivered_Invoiced</v>
      </c>
      <c r="H10873" s="27">
        <f t="shared" si="169"/>
        <v>2020</v>
      </c>
    </row>
    <row r="10874" spans="1:8" ht="15.75" customHeight="1" x14ac:dyDescent="0.35">
      <c r="A10874" s="6">
        <v>75034</v>
      </c>
      <c r="B10874" s="6">
        <v>75034002</v>
      </c>
      <c r="C10874" s="6" t="s">
        <v>10233</v>
      </c>
      <c r="D10874" s="6">
        <v>4649</v>
      </c>
      <c r="E10874" s="14">
        <v>43863</v>
      </c>
      <c r="F10874" s="6">
        <v>2</v>
      </c>
      <c r="G10874" s="17" t="str">
        <f>IF($C10874="","Not Delivered",
 _xlfn.IFNA(IF(MATCH($B10874,Invoices!$B:$B,0)&gt;0,"Delivered_Invoiced"),"Delivered_Not_Invoiced"))</f>
        <v>Delivered_Invoiced</v>
      </c>
      <c r="H10874" s="27">
        <f t="shared" si="169"/>
        <v>2020</v>
      </c>
    </row>
    <row r="10875" spans="1:8" ht="15.75" customHeight="1" x14ac:dyDescent="0.35">
      <c r="A10875" s="6">
        <v>97144</v>
      </c>
      <c r="B10875" s="6">
        <v>97144002</v>
      </c>
      <c r="C10875" s="6" t="s">
        <v>10234</v>
      </c>
      <c r="D10875" s="6">
        <v>8317</v>
      </c>
      <c r="E10875" s="14">
        <v>43863</v>
      </c>
      <c r="F10875" s="6">
        <v>2</v>
      </c>
      <c r="G10875" s="17" t="str">
        <f>IF($C10875="","Not Delivered",
 _xlfn.IFNA(IF(MATCH($B10875,Invoices!$B:$B,0)&gt;0,"Delivered_Invoiced"),"Delivered_Not_Invoiced"))</f>
        <v>Delivered_Invoiced</v>
      </c>
      <c r="H10875" s="27">
        <f t="shared" si="169"/>
        <v>2020</v>
      </c>
    </row>
    <row r="10876" spans="1:8" ht="15.75" customHeight="1" x14ac:dyDescent="0.35">
      <c r="A10876" s="6">
        <v>98289</v>
      </c>
      <c r="B10876" s="6">
        <v>98289002</v>
      </c>
      <c r="C10876" s="6" t="s">
        <v>10235</v>
      </c>
      <c r="D10876" s="6">
        <v>7603</v>
      </c>
      <c r="E10876" s="14">
        <v>43863</v>
      </c>
      <c r="F10876" s="6">
        <v>3</v>
      </c>
      <c r="G10876" s="17" t="str">
        <f>IF($C10876="","Not Delivered",
 _xlfn.IFNA(IF(MATCH($B10876,Invoices!$B:$B,0)&gt;0,"Delivered_Invoiced"),"Delivered_Not_Invoiced"))</f>
        <v>Delivered_Invoiced</v>
      </c>
      <c r="H10876" s="27">
        <f t="shared" si="169"/>
        <v>2020</v>
      </c>
    </row>
    <row r="10877" spans="1:8" ht="15.75" customHeight="1" x14ac:dyDescent="0.35">
      <c r="A10877" s="6">
        <v>86029</v>
      </c>
      <c r="B10877" s="6">
        <v>86029002</v>
      </c>
      <c r="C10877" s="6" t="s">
        <v>10236</v>
      </c>
      <c r="D10877" s="6">
        <v>2710</v>
      </c>
      <c r="E10877" s="14">
        <v>43863</v>
      </c>
      <c r="F10877" s="6">
        <v>7</v>
      </c>
      <c r="G10877" s="17" t="str">
        <f>IF($C10877="","Not Delivered",
 _xlfn.IFNA(IF(MATCH($B10877,Invoices!$B:$B,0)&gt;0,"Delivered_Invoiced"),"Delivered_Not_Invoiced"))</f>
        <v>Delivered_Invoiced</v>
      </c>
      <c r="H10877" s="27">
        <f t="shared" si="169"/>
        <v>2020</v>
      </c>
    </row>
    <row r="10878" spans="1:8" ht="15.75" customHeight="1" x14ac:dyDescent="0.35">
      <c r="A10878" s="6">
        <v>86179</v>
      </c>
      <c r="B10878" s="6">
        <v>86179002</v>
      </c>
      <c r="C10878" s="6" t="s">
        <v>10237</v>
      </c>
      <c r="D10878" s="6">
        <v>6051</v>
      </c>
      <c r="E10878" s="14">
        <v>43863</v>
      </c>
      <c r="F10878" s="6">
        <v>1</v>
      </c>
      <c r="G10878" s="17" t="str">
        <f>IF($C10878="","Not Delivered",
 _xlfn.IFNA(IF(MATCH($B10878,Invoices!$B:$B,0)&gt;0,"Delivered_Invoiced"),"Delivered_Not_Invoiced"))</f>
        <v>Delivered_Invoiced</v>
      </c>
      <c r="H10878" s="27">
        <f t="shared" si="169"/>
        <v>2020</v>
      </c>
    </row>
    <row r="10879" spans="1:8" ht="15.75" customHeight="1" x14ac:dyDescent="0.35">
      <c r="A10879" s="6">
        <v>91464</v>
      </c>
      <c r="B10879" s="6">
        <v>91464002</v>
      </c>
      <c r="C10879" s="6" t="s">
        <v>10238</v>
      </c>
      <c r="D10879" s="6">
        <v>4792</v>
      </c>
      <c r="E10879" s="14">
        <v>43863</v>
      </c>
      <c r="F10879" s="6">
        <v>7</v>
      </c>
      <c r="G10879" s="17" t="str">
        <f>IF($C10879="","Not Delivered",
 _xlfn.IFNA(IF(MATCH($B10879,Invoices!$B:$B,0)&gt;0,"Delivered_Invoiced"),"Delivered_Not_Invoiced"))</f>
        <v>Delivered_Invoiced</v>
      </c>
      <c r="H10879" s="27">
        <f t="shared" si="169"/>
        <v>2020</v>
      </c>
    </row>
    <row r="10880" spans="1:8" ht="15.75" customHeight="1" x14ac:dyDescent="0.35">
      <c r="A10880" s="6">
        <v>99394</v>
      </c>
      <c r="B10880" s="6">
        <v>99394002</v>
      </c>
      <c r="C10880" s="6" t="s">
        <v>10239</v>
      </c>
      <c r="D10880" s="6">
        <v>9788</v>
      </c>
      <c r="E10880" s="14">
        <v>43863</v>
      </c>
      <c r="F10880" s="6">
        <v>5</v>
      </c>
      <c r="G10880" s="17" t="str">
        <f>IF($C10880="","Not Delivered",
 _xlfn.IFNA(IF(MATCH($B10880,Invoices!$B:$B,0)&gt;0,"Delivered_Invoiced"),"Delivered_Not_Invoiced"))</f>
        <v>Delivered_Invoiced</v>
      </c>
      <c r="H10880" s="27">
        <f t="shared" si="169"/>
        <v>2020</v>
      </c>
    </row>
    <row r="10881" spans="1:8" ht="15.75" customHeight="1" x14ac:dyDescent="0.35">
      <c r="A10881" s="6">
        <v>100049</v>
      </c>
      <c r="B10881" s="6">
        <v>100049002</v>
      </c>
      <c r="C10881" s="6" t="s">
        <v>10240</v>
      </c>
      <c r="D10881" s="6">
        <v>3028</v>
      </c>
      <c r="E10881" s="14">
        <v>43863</v>
      </c>
      <c r="F10881" s="6">
        <v>6</v>
      </c>
      <c r="G10881" s="17" t="str">
        <f>IF($C10881="","Not Delivered",
 _xlfn.IFNA(IF(MATCH($B10881,Invoices!$B:$B,0)&gt;0,"Delivered_Invoiced"),"Delivered_Not_Invoiced"))</f>
        <v>Delivered_Invoiced</v>
      </c>
      <c r="H10881" s="27">
        <f t="shared" si="169"/>
        <v>2020</v>
      </c>
    </row>
    <row r="10882" spans="1:8" ht="15.75" customHeight="1" x14ac:dyDescent="0.35">
      <c r="A10882" s="6">
        <v>100834</v>
      </c>
      <c r="B10882" s="6">
        <v>100834002</v>
      </c>
      <c r="C10882" s="6" t="s">
        <v>10241</v>
      </c>
      <c r="D10882" s="6">
        <v>60</v>
      </c>
      <c r="E10882" s="14">
        <v>43863</v>
      </c>
      <c r="F10882" s="6">
        <v>3</v>
      </c>
      <c r="G10882" s="17" t="str">
        <f>IF($C10882="","Not Delivered",
 _xlfn.IFNA(IF(MATCH($B10882,Invoices!$B:$B,0)&gt;0,"Delivered_Invoiced"),"Delivered_Not_Invoiced"))</f>
        <v>Delivered_Invoiced</v>
      </c>
      <c r="H10882" s="27">
        <f t="shared" si="169"/>
        <v>2020</v>
      </c>
    </row>
    <row r="10883" spans="1:8" ht="15.75" customHeight="1" x14ac:dyDescent="0.35">
      <c r="A10883" s="6">
        <v>101034</v>
      </c>
      <c r="B10883" s="6">
        <v>101034002</v>
      </c>
      <c r="C10883" s="6" t="s">
        <v>10242</v>
      </c>
      <c r="D10883" s="6">
        <v>414</v>
      </c>
      <c r="E10883" s="14">
        <v>43863</v>
      </c>
      <c r="F10883" s="6">
        <v>7</v>
      </c>
      <c r="G10883" s="17" t="str">
        <f>IF($C10883="","Not Delivered",
 _xlfn.IFNA(IF(MATCH($B10883,Invoices!$B:$B,0)&gt;0,"Delivered_Invoiced"),"Delivered_Not_Invoiced"))</f>
        <v>Delivered_Invoiced</v>
      </c>
      <c r="H10883" s="27">
        <f t="shared" ref="H10883:H10946" si="170">YEAR($E10883)</f>
        <v>2020</v>
      </c>
    </row>
    <row r="10884" spans="1:8" ht="15.75" customHeight="1" x14ac:dyDescent="0.35">
      <c r="A10884" s="6">
        <v>102069</v>
      </c>
      <c r="B10884" s="6">
        <v>102069002</v>
      </c>
      <c r="C10884" s="6" t="s">
        <v>10243</v>
      </c>
      <c r="D10884" s="6">
        <v>9531</v>
      </c>
      <c r="E10884" s="14">
        <v>43863</v>
      </c>
      <c r="F10884" s="6">
        <v>5</v>
      </c>
      <c r="G10884" s="17" t="str">
        <f>IF($C10884="","Not Delivered",
 _xlfn.IFNA(IF(MATCH($B10884,Invoices!$B:$B,0)&gt;0,"Delivered_Invoiced"),"Delivered_Not_Invoiced"))</f>
        <v>Delivered_Invoiced</v>
      </c>
      <c r="H10884" s="27">
        <f t="shared" si="170"/>
        <v>2020</v>
      </c>
    </row>
    <row r="10885" spans="1:8" ht="15.75" customHeight="1" x14ac:dyDescent="0.35">
      <c r="A10885" s="6">
        <v>105169</v>
      </c>
      <c r="B10885" s="6">
        <v>105169002</v>
      </c>
      <c r="C10885" s="6" t="s">
        <v>10244</v>
      </c>
      <c r="D10885" s="6">
        <v>2792</v>
      </c>
      <c r="E10885" s="14">
        <v>43863</v>
      </c>
      <c r="F10885" s="6">
        <v>6</v>
      </c>
      <c r="G10885" s="17" t="str">
        <f>IF($C10885="","Not Delivered",
 _xlfn.IFNA(IF(MATCH($B10885,Invoices!$B:$B,0)&gt;0,"Delivered_Invoiced"),"Delivered_Not_Invoiced"))</f>
        <v>Delivered_Invoiced</v>
      </c>
      <c r="H10885" s="27">
        <f t="shared" si="170"/>
        <v>2020</v>
      </c>
    </row>
    <row r="10886" spans="1:8" ht="15.75" customHeight="1" x14ac:dyDescent="0.35">
      <c r="A10886" s="6">
        <v>110379</v>
      </c>
      <c r="B10886" s="6">
        <v>110379002</v>
      </c>
      <c r="C10886" s="6" t="s">
        <v>10245</v>
      </c>
      <c r="D10886" s="6">
        <v>8193</v>
      </c>
      <c r="E10886" s="14">
        <v>43863</v>
      </c>
      <c r="F10886" s="6">
        <v>1</v>
      </c>
      <c r="G10886" s="17" t="str">
        <f>IF($C10886="","Not Delivered",
 _xlfn.IFNA(IF(MATCH($B10886,Invoices!$B:$B,0)&gt;0,"Delivered_Invoiced"),"Delivered_Not_Invoiced"))</f>
        <v>Delivered_Invoiced</v>
      </c>
      <c r="H10886" s="27">
        <f t="shared" si="170"/>
        <v>2020</v>
      </c>
    </row>
    <row r="10887" spans="1:8" ht="15.75" customHeight="1" x14ac:dyDescent="0.35">
      <c r="A10887" s="6">
        <v>55579</v>
      </c>
      <c r="B10887" s="6">
        <v>55579002</v>
      </c>
      <c r="C10887" s="6" t="s">
        <v>10246</v>
      </c>
      <c r="D10887" s="6">
        <v>5934</v>
      </c>
      <c r="E10887" s="14">
        <v>43864</v>
      </c>
      <c r="F10887" s="6">
        <v>1</v>
      </c>
      <c r="G10887" s="17" t="str">
        <f>IF($C10887="","Not Delivered",
 _xlfn.IFNA(IF(MATCH($B10887,Invoices!$B:$B,0)&gt;0,"Delivered_Invoiced"),"Delivered_Not_Invoiced"))</f>
        <v>Delivered_Invoiced</v>
      </c>
      <c r="H10887" s="27">
        <f t="shared" si="170"/>
        <v>2020</v>
      </c>
    </row>
    <row r="10888" spans="1:8" ht="15.75" customHeight="1" x14ac:dyDescent="0.35">
      <c r="A10888" s="6">
        <v>97619</v>
      </c>
      <c r="B10888" s="6">
        <v>97619002</v>
      </c>
      <c r="C10888" s="6" t="s">
        <v>9826</v>
      </c>
      <c r="D10888" s="6">
        <v>2527</v>
      </c>
      <c r="E10888" s="14">
        <v>43864</v>
      </c>
      <c r="F10888" s="6">
        <v>1</v>
      </c>
      <c r="G10888" s="17" t="str">
        <f>IF($C10888="","Not Delivered",
 _xlfn.IFNA(IF(MATCH($B10888,Invoices!$B:$B,0)&gt;0,"Delivered_Invoiced"),"Delivered_Not_Invoiced"))</f>
        <v>Delivered_Invoiced</v>
      </c>
      <c r="H10888" s="27">
        <f t="shared" si="170"/>
        <v>2020</v>
      </c>
    </row>
    <row r="10889" spans="1:8" ht="15.75" customHeight="1" x14ac:dyDescent="0.35">
      <c r="A10889" s="6">
        <v>59214</v>
      </c>
      <c r="B10889" s="6">
        <v>59214002</v>
      </c>
      <c r="C10889" s="6" t="s">
        <v>10247</v>
      </c>
      <c r="D10889" s="6">
        <v>8905</v>
      </c>
      <c r="E10889" s="14">
        <v>43864</v>
      </c>
      <c r="F10889" s="6">
        <v>4</v>
      </c>
      <c r="G10889" s="17" t="str">
        <f>IF($C10889="","Not Delivered",
 _xlfn.IFNA(IF(MATCH($B10889,Invoices!$B:$B,0)&gt;0,"Delivered_Invoiced"),"Delivered_Not_Invoiced"))</f>
        <v>Delivered_Invoiced</v>
      </c>
      <c r="H10889" s="27">
        <f t="shared" si="170"/>
        <v>2020</v>
      </c>
    </row>
    <row r="10890" spans="1:8" ht="15.75" customHeight="1" x14ac:dyDescent="0.35">
      <c r="A10890" s="6">
        <v>63429</v>
      </c>
      <c r="B10890" s="6">
        <v>63429002</v>
      </c>
      <c r="C10890" s="6" t="s">
        <v>10248</v>
      </c>
      <c r="D10890" s="6">
        <v>5816</v>
      </c>
      <c r="E10890" s="14">
        <v>43864</v>
      </c>
      <c r="F10890" s="6">
        <v>1</v>
      </c>
      <c r="G10890" s="17" t="str">
        <f>IF($C10890="","Not Delivered",
 _xlfn.IFNA(IF(MATCH($B10890,Invoices!$B:$B,0)&gt;0,"Delivered_Invoiced"),"Delivered_Not_Invoiced"))</f>
        <v>Delivered_Invoiced</v>
      </c>
      <c r="H10890" s="27">
        <f t="shared" si="170"/>
        <v>2020</v>
      </c>
    </row>
    <row r="10891" spans="1:8" ht="15.75" customHeight="1" x14ac:dyDescent="0.35">
      <c r="A10891" s="6">
        <v>66089</v>
      </c>
      <c r="B10891" s="6">
        <v>66089002</v>
      </c>
      <c r="C10891" s="6" t="s">
        <v>10249</v>
      </c>
      <c r="D10891" s="6">
        <v>3674</v>
      </c>
      <c r="E10891" s="14">
        <v>43864</v>
      </c>
      <c r="F10891" s="6">
        <v>7</v>
      </c>
      <c r="G10891" s="17" t="str">
        <f>IF($C10891="","Not Delivered",
 _xlfn.IFNA(IF(MATCH($B10891,Invoices!$B:$B,0)&gt;0,"Delivered_Invoiced"),"Delivered_Not_Invoiced"))</f>
        <v>Delivered_Invoiced</v>
      </c>
      <c r="H10891" s="27">
        <f t="shared" si="170"/>
        <v>2020</v>
      </c>
    </row>
    <row r="10892" spans="1:8" ht="15.75" customHeight="1" x14ac:dyDescent="0.35">
      <c r="A10892" s="6">
        <v>81729</v>
      </c>
      <c r="B10892" s="6">
        <v>81729002</v>
      </c>
      <c r="C10892" s="6" t="s">
        <v>10250</v>
      </c>
      <c r="D10892" s="6">
        <v>3193</v>
      </c>
      <c r="E10892" s="14">
        <v>43864</v>
      </c>
      <c r="F10892" s="6">
        <v>2</v>
      </c>
      <c r="G10892" s="17" t="str">
        <f>IF($C10892="","Not Delivered",
 _xlfn.IFNA(IF(MATCH($B10892,Invoices!$B:$B,0)&gt;0,"Delivered_Invoiced"),"Delivered_Not_Invoiced"))</f>
        <v>Delivered_Invoiced</v>
      </c>
      <c r="H10892" s="27">
        <f t="shared" si="170"/>
        <v>2020</v>
      </c>
    </row>
    <row r="10893" spans="1:8" ht="15.75" customHeight="1" x14ac:dyDescent="0.35">
      <c r="A10893" s="6">
        <v>103644</v>
      </c>
      <c r="B10893" s="6">
        <v>103644002</v>
      </c>
      <c r="C10893" s="6" t="s">
        <v>10251</v>
      </c>
      <c r="D10893" s="6">
        <v>8190</v>
      </c>
      <c r="E10893" s="14">
        <v>43864</v>
      </c>
      <c r="F10893" s="6">
        <v>5</v>
      </c>
      <c r="G10893" s="17" t="str">
        <f>IF($C10893="","Not Delivered",
 _xlfn.IFNA(IF(MATCH($B10893,Invoices!$B:$B,0)&gt;0,"Delivered_Invoiced"),"Delivered_Not_Invoiced"))</f>
        <v>Delivered_Invoiced</v>
      </c>
      <c r="H10893" s="27">
        <f t="shared" si="170"/>
        <v>2020</v>
      </c>
    </row>
    <row r="10894" spans="1:8" ht="15.75" customHeight="1" x14ac:dyDescent="0.35">
      <c r="A10894" s="6">
        <v>111509</v>
      </c>
      <c r="B10894" s="6">
        <v>111509002</v>
      </c>
      <c r="C10894" s="6" t="s">
        <v>10252</v>
      </c>
      <c r="D10894" s="6">
        <v>820</v>
      </c>
      <c r="E10894" s="14">
        <v>43864</v>
      </c>
      <c r="F10894" s="6">
        <v>4</v>
      </c>
      <c r="G10894" s="17" t="str">
        <f>IF($C10894="","Not Delivered",
 _xlfn.IFNA(IF(MATCH($B10894,Invoices!$B:$B,0)&gt;0,"Delivered_Invoiced"),"Delivered_Not_Invoiced"))</f>
        <v>Delivered_Invoiced</v>
      </c>
      <c r="H10894" s="27">
        <f t="shared" si="170"/>
        <v>2020</v>
      </c>
    </row>
    <row r="10895" spans="1:8" ht="15.75" customHeight="1" x14ac:dyDescent="0.35">
      <c r="A10895" s="6">
        <v>111979</v>
      </c>
      <c r="B10895" s="6">
        <v>111979002</v>
      </c>
      <c r="C10895" s="6" t="s">
        <v>10253</v>
      </c>
      <c r="D10895" s="6">
        <v>5729</v>
      </c>
      <c r="E10895" s="14">
        <v>43864</v>
      </c>
      <c r="F10895" s="6">
        <v>3</v>
      </c>
      <c r="G10895" s="17" t="str">
        <f>IF($C10895="","Not Delivered",
 _xlfn.IFNA(IF(MATCH($B10895,Invoices!$B:$B,0)&gt;0,"Delivered_Invoiced"),"Delivered_Not_Invoiced"))</f>
        <v>Delivered_Invoiced</v>
      </c>
      <c r="H10895" s="27">
        <f t="shared" si="170"/>
        <v>2020</v>
      </c>
    </row>
    <row r="10896" spans="1:8" ht="15.75" customHeight="1" x14ac:dyDescent="0.35">
      <c r="A10896" s="6">
        <v>55254</v>
      </c>
      <c r="B10896" s="6">
        <v>55254002</v>
      </c>
      <c r="C10896" s="6" t="s">
        <v>10254</v>
      </c>
      <c r="D10896" s="6">
        <v>5225</v>
      </c>
      <c r="E10896" s="14">
        <v>43865</v>
      </c>
      <c r="F10896" s="6">
        <v>2</v>
      </c>
      <c r="G10896" s="17" t="str">
        <f>IF($C10896="","Not Delivered",
 _xlfn.IFNA(IF(MATCH($B10896,Invoices!$B:$B,0)&gt;0,"Delivered_Invoiced"),"Delivered_Not_Invoiced"))</f>
        <v>Delivered_Invoiced</v>
      </c>
      <c r="H10896" s="27">
        <f t="shared" si="170"/>
        <v>2020</v>
      </c>
    </row>
    <row r="10897" spans="1:8" ht="15.75" customHeight="1" x14ac:dyDescent="0.35">
      <c r="A10897" s="6">
        <v>58344</v>
      </c>
      <c r="B10897" s="6">
        <v>58344002</v>
      </c>
      <c r="C10897" s="6" t="s">
        <v>10255</v>
      </c>
      <c r="D10897" s="6">
        <v>1703</v>
      </c>
      <c r="E10897" s="14">
        <v>43865</v>
      </c>
      <c r="F10897" s="6">
        <v>1</v>
      </c>
      <c r="G10897" s="17" t="str">
        <f>IF($C10897="","Not Delivered",
 _xlfn.IFNA(IF(MATCH($B10897,Invoices!$B:$B,0)&gt;0,"Delivered_Invoiced"),"Delivered_Not_Invoiced"))</f>
        <v>Delivered_Invoiced</v>
      </c>
      <c r="H10897" s="27">
        <f t="shared" si="170"/>
        <v>2020</v>
      </c>
    </row>
    <row r="10898" spans="1:8" ht="15.75" customHeight="1" x14ac:dyDescent="0.35">
      <c r="A10898" s="6">
        <v>59234</v>
      </c>
      <c r="B10898" s="6">
        <v>59234002</v>
      </c>
      <c r="C10898" s="6" t="s">
        <v>10256</v>
      </c>
      <c r="D10898" s="6">
        <v>6411</v>
      </c>
      <c r="E10898" s="14">
        <v>43865</v>
      </c>
      <c r="F10898" s="6">
        <v>4</v>
      </c>
      <c r="G10898" s="17" t="str">
        <f>IF($C10898="","Not Delivered",
 _xlfn.IFNA(IF(MATCH($B10898,Invoices!$B:$B,0)&gt;0,"Delivered_Invoiced"),"Delivered_Not_Invoiced"))</f>
        <v>Delivered_Invoiced</v>
      </c>
      <c r="H10898" s="27">
        <f t="shared" si="170"/>
        <v>2020</v>
      </c>
    </row>
    <row r="10899" spans="1:8" ht="15.75" customHeight="1" x14ac:dyDescent="0.35">
      <c r="A10899" s="6">
        <v>66894</v>
      </c>
      <c r="B10899" s="6">
        <v>66894002</v>
      </c>
      <c r="C10899" s="6" t="s">
        <v>10257</v>
      </c>
      <c r="D10899" s="6">
        <v>2124</v>
      </c>
      <c r="E10899" s="14">
        <v>43865</v>
      </c>
      <c r="F10899" s="6">
        <v>7</v>
      </c>
      <c r="G10899" s="17" t="str">
        <f>IF($C10899="","Not Delivered",
 _xlfn.IFNA(IF(MATCH($B10899,Invoices!$B:$B,0)&gt;0,"Delivered_Invoiced"),"Delivered_Not_Invoiced"))</f>
        <v>Delivered_Invoiced</v>
      </c>
      <c r="H10899" s="27">
        <f t="shared" si="170"/>
        <v>2020</v>
      </c>
    </row>
    <row r="10900" spans="1:8" ht="15.75" customHeight="1" x14ac:dyDescent="0.35">
      <c r="A10900" s="6">
        <v>108094</v>
      </c>
      <c r="B10900" s="6">
        <v>108094002</v>
      </c>
      <c r="C10900" s="6" t="s">
        <v>10258</v>
      </c>
      <c r="D10900" s="6">
        <v>9512</v>
      </c>
      <c r="E10900" s="14">
        <v>43865</v>
      </c>
      <c r="F10900" s="6">
        <v>3</v>
      </c>
      <c r="G10900" s="17" t="str">
        <f>IF($C10900="","Not Delivered",
 _xlfn.IFNA(IF(MATCH($B10900,Invoices!$B:$B,0)&gt;0,"Delivered_Invoiced"),"Delivered_Not_Invoiced"))</f>
        <v>Delivered_Invoiced</v>
      </c>
      <c r="H10900" s="27">
        <f t="shared" si="170"/>
        <v>2020</v>
      </c>
    </row>
    <row r="10901" spans="1:8" ht="15.75" customHeight="1" x14ac:dyDescent="0.35">
      <c r="A10901" s="6">
        <v>76484</v>
      </c>
      <c r="B10901" s="6">
        <v>76484002</v>
      </c>
      <c r="C10901" s="6" t="s">
        <v>10259</v>
      </c>
      <c r="D10901" s="6">
        <v>363</v>
      </c>
      <c r="E10901" s="14">
        <v>43866</v>
      </c>
      <c r="F10901" s="6">
        <v>1</v>
      </c>
      <c r="G10901" s="17" t="str">
        <f>IF($C10901="","Not Delivered",
 _xlfn.IFNA(IF(MATCH($B10901,Invoices!$B:$B,0)&gt;0,"Delivered_Invoiced"),"Delivered_Not_Invoiced"))</f>
        <v>Delivered_Invoiced</v>
      </c>
      <c r="H10901" s="27">
        <f t="shared" si="170"/>
        <v>2020</v>
      </c>
    </row>
    <row r="10902" spans="1:8" ht="15.75" customHeight="1" x14ac:dyDescent="0.35">
      <c r="A10902" s="6">
        <v>98424</v>
      </c>
      <c r="B10902" s="6">
        <v>98424002</v>
      </c>
      <c r="C10902" s="6" t="s">
        <v>10260</v>
      </c>
      <c r="D10902" s="6">
        <v>8384</v>
      </c>
      <c r="E10902" s="14">
        <v>43866</v>
      </c>
      <c r="F10902" s="6">
        <v>5</v>
      </c>
      <c r="G10902" s="17" t="str">
        <f>IF($C10902="","Not Delivered",
 _xlfn.IFNA(IF(MATCH($B10902,Invoices!$B:$B,0)&gt;0,"Delivered_Invoiced"),"Delivered_Not_Invoiced"))</f>
        <v>Delivered_Invoiced</v>
      </c>
      <c r="H10902" s="27">
        <f t="shared" si="170"/>
        <v>2020</v>
      </c>
    </row>
    <row r="10903" spans="1:8" ht="15.75" customHeight="1" x14ac:dyDescent="0.35">
      <c r="A10903" s="6">
        <v>98504</v>
      </c>
      <c r="B10903" s="6">
        <v>98504002</v>
      </c>
      <c r="C10903" s="6" t="s">
        <v>10261</v>
      </c>
      <c r="D10903" s="6">
        <v>4058</v>
      </c>
      <c r="E10903" s="14">
        <v>43866</v>
      </c>
      <c r="F10903" s="6">
        <v>1</v>
      </c>
      <c r="G10903" s="17" t="str">
        <f>IF($C10903="","Not Delivered",
 _xlfn.IFNA(IF(MATCH($B10903,Invoices!$B:$B,0)&gt;0,"Delivered_Invoiced"),"Delivered_Not_Invoiced"))</f>
        <v>Delivered_Invoiced</v>
      </c>
      <c r="H10903" s="27">
        <f t="shared" si="170"/>
        <v>2020</v>
      </c>
    </row>
    <row r="10904" spans="1:8" ht="15.75" customHeight="1" x14ac:dyDescent="0.35">
      <c r="A10904" s="6">
        <v>62384</v>
      </c>
      <c r="B10904" s="6">
        <v>62384002</v>
      </c>
      <c r="C10904" s="6" t="s">
        <v>10262</v>
      </c>
      <c r="D10904" s="6">
        <v>1503</v>
      </c>
      <c r="E10904" s="14">
        <v>43866</v>
      </c>
      <c r="F10904" s="6">
        <v>5</v>
      </c>
      <c r="G10904" s="17" t="str">
        <f>IF($C10904="","Not Delivered",
 _xlfn.IFNA(IF(MATCH($B10904,Invoices!$B:$B,0)&gt;0,"Delivered_Invoiced"),"Delivered_Not_Invoiced"))</f>
        <v>Delivered_Invoiced</v>
      </c>
      <c r="H10904" s="27">
        <f t="shared" si="170"/>
        <v>2020</v>
      </c>
    </row>
    <row r="10905" spans="1:8" ht="15.75" customHeight="1" x14ac:dyDescent="0.35">
      <c r="A10905" s="6">
        <v>63929</v>
      </c>
      <c r="B10905" s="6">
        <v>63929002</v>
      </c>
      <c r="C10905" s="6" t="s">
        <v>10263</v>
      </c>
      <c r="D10905" s="6">
        <v>912</v>
      </c>
      <c r="E10905" s="14">
        <v>43866</v>
      </c>
      <c r="F10905" s="6">
        <v>3</v>
      </c>
      <c r="G10905" s="17" t="str">
        <f>IF($C10905="","Not Delivered",
 _xlfn.IFNA(IF(MATCH($B10905,Invoices!$B:$B,0)&gt;0,"Delivered_Invoiced"),"Delivered_Not_Invoiced"))</f>
        <v>Delivered_Invoiced</v>
      </c>
      <c r="H10905" s="27">
        <f t="shared" si="170"/>
        <v>2020</v>
      </c>
    </row>
    <row r="10906" spans="1:8" ht="15.75" customHeight="1" x14ac:dyDescent="0.35">
      <c r="A10906" s="6">
        <v>99824</v>
      </c>
      <c r="B10906" s="6">
        <v>99824002</v>
      </c>
      <c r="C10906" s="6" t="s">
        <v>10264</v>
      </c>
      <c r="D10906" s="6">
        <v>4263</v>
      </c>
      <c r="E10906" s="14">
        <v>43866</v>
      </c>
      <c r="F10906" s="6">
        <v>7</v>
      </c>
      <c r="G10906" s="17" t="str">
        <f>IF($C10906="","Not Delivered",
 _xlfn.IFNA(IF(MATCH($B10906,Invoices!$B:$B,0)&gt;0,"Delivered_Invoiced"),"Delivered_Not_Invoiced"))</f>
        <v>Delivered_Invoiced</v>
      </c>
      <c r="H10906" s="27">
        <f t="shared" si="170"/>
        <v>2020</v>
      </c>
    </row>
    <row r="10907" spans="1:8" ht="15.75" customHeight="1" x14ac:dyDescent="0.35">
      <c r="A10907" s="6">
        <v>54165</v>
      </c>
      <c r="B10907" s="6">
        <v>54165002</v>
      </c>
      <c r="C10907" s="6" t="s">
        <v>10232</v>
      </c>
      <c r="D10907" s="6">
        <v>3941</v>
      </c>
      <c r="E10907" s="14">
        <v>43867</v>
      </c>
      <c r="F10907" s="6">
        <v>2</v>
      </c>
      <c r="G10907" s="17" t="str">
        <f>IF($C10907="","Not Delivered",
 _xlfn.IFNA(IF(MATCH($B10907,Invoices!$B:$B,0)&gt;0,"Delivered_Invoiced"),"Delivered_Not_Invoiced"))</f>
        <v>Delivered_Invoiced</v>
      </c>
      <c r="H10907" s="27">
        <f t="shared" si="170"/>
        <v>2020</v>
      </c>
    </row>
    <row r="10908" spans="1:8" ht="15.75" customHeight="1" x14ac:dyDescent="0.35">
      <c r="A10908" s="6">
        <v>54216</v>
      </c>
      <c r="B10908" s="6">
        <v>54216002</v>
      </c>
      <c r="C10908" s="6" t="s">
        <v>10265</v>
      </c>
      <c r="D10908" s="6">
        <v>6242</v>
      </c>
      <c r="E10908" s="14">
        <v>43867</v>
      </c>
      <c r="F10908" s="6">
        <v>1</v>
      </c>
      <c r="G10908" s="17" t="str">
        <f>IF($C10908="","Not Delivered",
 _xlfn.IFNA(IF(MATCH($B10908,Invoices!$B:$B,0)&gt;0,"Delivered_Invoiced"),"Delivered_Not_Invoiced"))</f>
        <v>Delivered_Invoiced</v>
      </c>
      <c r="H10908" s="27">
        <f t="shared" si="170"/>
        <v>2020</v>
      </c>
    </row>
    <row r="10909" spans="1:8" ht="15.75" customHeight="1" x14ac:dyDescent="0.35">
      <c r="A10909" s="6">
        <v>56839</v>
      </c>
      <c r="B10909" s="6">
        <v>56839002</v>
      </c>
      <c r="C10909" s="6" t="s">
        <v>10266</v>
      </c>
      <c r="D10909" s="6">
        <v>8430</v>
      </c>
      <c r="E10909" s="14">
        <v>43867</v>
      </c>
      <c r="F10909" s="6">
        <v>1</v>
      </c>
      <c r="G10909" s="17" t="str">
        <f>IF($C10909="","Not Delivered",
 _xlfn.IFNA(IF(MATCH($B10909,Invoices!$B:$B,0)&gt;0,"Delivered_Invoiced"),"Delivered_Not_Invoiced"))</f>
        <v>Delivered_Invoiced</v>
      </c>
      <c r="H10909" s="27">
        <f t="shared" si="170"/>
        <v>2020</v>
      </c>
    </row>
    <row r="10910" spans="1:8" ht="15.75" customHeight="1" x14ac:dyDescent="0.35">
      <c r="A10910" s="6">
        <v>78364</v>
      </c>
      <c r="B10910" s="6">
        <v>78364002</v>
      </c>
      <c r="C10910" s="6" t="s">
        <v>10267</v>
      </c>
      <c r="D10910" s="6">
        <v>8279</v>
      </c>
      <c r="E10910" s="14">
        <v>43867</v>
      </c>
      <c r="F10910" s="6">
        <v>6</v>
      </c>
      <c r="G10910" s="17" t="str">
        <f>IF($C10910="","Not Delivered",
 _xlfn.IFNA(IF(MATCH($B10910,Invoices!$B:$B,0)&gt;0,"Delivered_Invoiced"),"Delivered_Not_Invoiced"))</f>
        <v>Delivered_Invoiced</v>
      </c>
      <c r="H10910" s="27">
        <f t="shared" si="170"/>
        <v>2020</v>
      </c>
    </row>
    <row r="10911" spans="1:8" ht="15.75" customHeight="1" x14ac:dyDescent="0.35">
      <c r="A10911" s="6">
        <v>95434</v>
      </c>
      <c r="B10911" s="6">
        <v>95434002</v>
      </c>
      <c r="C10911" s="6" t="s">
        <v>10092</v>
      </c>
      <c r="D10911" s="6">
        <v>2426</v>
      </c>
      <c r="E10911" s="14">
        <v>43867</v>
      </c>
      <c r="F10911" s="6">
        <v>4</v>
      </c>
      <c r="G10911" s="17" t="str">
        <f>IF($C10911="","Not Delivered",
 _xlfn.IFNA(IF(MATCH($B10911,Invoices!$B:$B,0)&gt;0,"Delivered_Invoiced"),"Delivered_Not_Invoiced"))</f>
        <v>Delivered_Invoiced</v>
      </c>
      <c r="H10911" s="27">
        <f t="shared" si="170"/>
        <v>2020</v>
      </c>
    </row>
    <row r="10912" spans="1:8" ht="15.75" customHeight="1" x14ac:dyDescent="0.35">
      <c r="A10912" s="6">
        <v>66644</v>
      </c>
      <c r="B10912" s="6">
        <v>66644002</v>
      </c>
      <c r="C10912" s="6" t="s">
        <v>10268</v>
      </c>
      <c r="D10912" s="6">
        <v>5668</v>
      </c>
      <c r="E10912" s="14">
        <v>43867</v>
      </c>
      <c r="F10912" s="6">
        <v>2</v>
      </c>
      <c r="G10912" s="17" t="str">
        <f>IF($C10912="","Not Delivered",
 _xlfn.IFNA(IF(MATCH($B10912,Invoices!$B:$B,0)&gt;0,"Delivered_Invoiced"),"Delivered_Not_Invoiced"))</f>
        <v>Delivered_Invoiced</v>
      </c>
      <c r="H10912" s="27">
        <f t="shared" si="170"/>
        <v>2020</v>
      </c>
    </row>
    <row r="10913" spans="1:8" ht="15.75" customHeight="1" x14ac:dyDescent="0.35">
      <c r="A10913" s="6">
        <v>84579</v>
      </c>
      <c r="B10913" s="6">
        <v>84579002</v>
      </c>
      <c r="C10913" s="6" t="s">
        <v>10269</v>
      </c>
      <c r="D10913" s="6">
        <v>3024</v>
      </c>
      <c r="E10913" s="14">
        <v>43867</v>
      </c>
      <c r="F10913" s="6">
        <v>4</v>
      </c>
      <c r="G10913" s="17" t="str">
        <f>IF($C10913="","Not Delivered",
 _xlfn.IFNA(IF(MATCH($B10913,Invoices!$B:$B,0)&gt;0,"Delivered_Invoiced"),"Delivered_Not_Invoiced"))</f>
        <v>Delivered_Invoiced</v>
      </c>
      <c r="H10913" s="27">
        <f t="shared" si="170"/>
        <v>2020</v>
      </c>
    </row>
    <row r="10914" spans="1:8" ht="15.75" customHeight="1" x14ac:dyDescent="0.35">
      <c r="A10914" s="6">
        <v>75769</v>
      </c>
      <c r="B10914" s="6">
        <v>75769002</v>
      </c>
      <c r="C10914" s="6" t="s">
        <v>10270</v>
      </c>
      <c r="D10914" s="6">
        <v>4390</v>
      </c>
      <c r="E10914" s="14">
        <v>43868</v>
      </c>
      <c r="F10914" s="6">
        <v>1</v>
      </c>
      <c r="G10914" s="17" t="str">
        <f>IF($C10914="","Not Delivered",
 _xlfn.IFNA(IF(MATCH($B10914,Invoices!$B:$B,0)&gt;0,"Delivered_Invoiced"),"Delivered_Not_Invoiced"))</f>
        <v>Delivered_Invoiced</v>
      </c>
      <c r="H10914" s="27">
        <f t="shared" si="170"/>
        <v>2020</v>
      </c>
    </row>
    <row r="10915" spans="1:8" ht="15.75" customHeight="1" x14ac:dyDescent="0.35">
      <c r="A10915" s="6">
        <v>75969</v>
      </c>
      <c r="B10915" s="6">
        <v>75969002</v>
      </c>
      <c r="C10915" s="6" t="s">
        <v>10271</v>
      </c>
      <c r="D10915" s="6">
        <v>4915</v>
      </c>
      <c r="E10915" s="14">
        <v>43868</v>
      </c>
      <c r="F10915" s="6">
        <v>1</v>
      </c>
      <c r="G10915" s="17" t="str">
        <f>IF($C10915="","Not Delivered",
 _xlfn.IFNA(IF(MATCH($B10915,Invoices!$B:$B,0)&gt;0,"Delivered_Invoiced"),"Delivered_Not_Invoiced"))</f>
        <v>Delivered_Invoiced</v>
      </c>
      <c r="H10915" s="27">
        <f t="shared" si="170"/>
        <v>2020</v>
      </c>
    </row>
    <row r="10916" spans="1:8" ht="15.75" customHeight="1" x14ac:dyDescent="0.35">
      <c r="A10916" s="6">
        <v>95714</v>
      </c>
      <c r="B10916" s="6">
        <v>95714002</v>
      </c>
      <c r="C10916" s="6" t="s">
        <v>10272</v>
      </c>
      <c r="D10916" s="6">
        <v>1338</v>
      </c>
      <c r="E10916" s="14">
        <v>43868</v>
      </c>
      <c r="F10916" s="6">
        <v>1</v>
      </c>
      <c r="G10916" s="17" t="str">
        <f>IF($C10916="","Not Delivered",
 _xlfn.IFNA(IF(MATCH($B10916,Invoices!$B:$B,0)&gt;0,"Delivered_Invoiced"),"Delivered_Not_Invoiced"))</f>
        <v>Delivered_Invoiced</v>
      </c>
      <c r="H10916" s="27">
        <f t="shared" si="170"/>
        <v>2020</v>
      </c>
    </row>
    <row r="10917" spans="1:8" ht="15.75" customHeight="1" x14ac:dyDescent="0.35">
      <c r="A10917" s="6">
        <v>79894</v>
      </c>
      <c r="B10917" s="6">
        <v>79894002</v>
      </c>
      <c r="C10917" s="6" t="s">
        <v>10273</v>
      </c>
      <c r="D10917" s="6">
        <v>8508</v>
      </c>
      <c r="E10917" s="14">
        <v>43868</v>
      </c>
      <c r="F10917" s="6">
        <v>4</v>
      </c>
      <c r="G10917" s="17" t="str">
        <f>IF($C10917="","Not Delivered",
 _xlfn.IFNA(IF(MATCH($B10917,Invoices!$B:$B,0)&gt;0,"Delivered_Invoiced"),"Delivered_Not_Invoiced"))</f>
        <v>Delivered_Invoiced</v>
      </c>
      <c r="H10917" s="27">
        <f t="shared" si="170"/>
        <v>2020</v>
      </c>
    </row>
    <row r="10918" spans="1:8" ht="15.75" customHeight="1" x14ac:dyDescent="0.35">
      <c r="A10918" s="6">
        <v>81639</v>
      </c>
      <c r="B10918" s="6">
        <v>81639002</v>
      </c>
      <c r="C10918" s="6" t="s">
        <v>10274</v>
      </c>
      <c r="D10918" s="6">
        <v>3171</v>
      </c>
      <c r="E10918" s="14">
        <v>43868</v>
      </c>
      <c r="F10918" s="6">
        <v>6</v>
      </c>
      <c r="G10918" s="17" t="str">
        <f>IF($C10918="","Not Delivered",
 _xlfn.IFNA(IF(MATCH($B10918,Invoices!$B:$B,0)&gt;0,"Delivered_Invoiced"),"Delivered_Not_Invoiced"))</f>
        <v>Delivered_Invoiced</v>
      </c>
      <c r="H10918" s="27">
        <f t="shared" si="170"/>
        <v>2020</v>
      </c>
    </row>
    <row r="10919" spans="1:8" ht="15.75" customHeight="1" x14ac:dyDescent="0.35">
      <c r="A10919" s="6">
        <v>85959</v>
      </c>
      <c r="B10919" s="6">
        <v>85959002</v>
      </c>
      <c r="C10919" s="6" t="s">
        <v>10275</v>
      </c>
      <c r="D10919" s="6">
        <v>6335</v>
      </c>
      <c r="E10919" s="14">
        <v>43868</v>
      </c>
      <c r="F10919" s="6">
        <v>7</v>
      </c>
      <c r="G10919" s="17" t="str">
        <f>IF($C10919="","Not Delivered",
 _xlfn.IFNA(IF(MATCH($B10919,Invoices!$B:$B,0)&gt;0,"Delivered_Invoiced"),"Delivered_Not_Invoiced"))</f>
        <v>Delivered_Invoiced</v>
      </c>
      <c r="H10919" s="27">
        <f t="shared" si="170"/>
        <v>2020</v>
      </c>
    </row>
    <row r="10920" spans="1:8" ht="15.75" customHeight="1" x14ac:dyDescent="0.35">
      <c r="A10920" s="6">
        <v>106094</v>
      </c>
      <c r="B10920" s="6">
        <v>106094002</v>
      </c>
      <c r="C10920" s="6" t="s">
        <v>10276</v>
      </c>
      <c r="D10920" s="6">
        <v>4098</v>
      </c>
      <c r="E10920" s="14">
        <v>43868</v>
      </c>
      <c r="F10920" s="6">
        <v>2</v>
      </c>
      <c r="G10920" s="17" t="str">
        <f>IF($C10920="","Not Delivered",
 _xlfn.IFNA(IF(MATCH($B10920,Invoices!$B:$B,0)&gt;0,"Delivered_Invoiced"),"Delivered_Not_Invoiced"))</f>
        <v>Delivered_Invoiced</v>
      </c>
      <c r="H10920" s="27">
        <f t="shared" si="170"/>
        <v>2020</v>
      </c>
    </row>
    <row r="10921" spans="1:8" ht="15.75" customHeight="1" x14ac:dyDescent="0.35">
      <c r="A10921" s="6">
        <v>108564</v>
      </c>
      <c r="B10921" s="6">
        <v>108564002</v>
      </c>
      <c r="C10921" s="6" t="s">
        <v>10277</v>
      </c>
      <c r="D10921" s="6">
        <v>2046</v>
      </c>
      <c r="E10921" s="14">
        <v>43868</v>
      </c>
      <c r="F10921" s="6">
        <v>3</v>
      </c>
      <c r="G10921" s="17" t="str">
        <f>IF($C10921="","Not Delivered",
 _xlfn.IFNA(IF(MATCH($B10921,Invoices!$B:$B,0)&gt;0,"Delivered_Invoiced"),"Delivered_Not_Invoiced"))</f>
        <v>Delivered_Invoiced</v>
      </c>
      <c r="H10921" s="27">
        <f t="shared" si="170"/>
        <v>2020</v>
      </c>
    </row>
    <row r="10922" spans="1:8" ht="15.75" customHeight="1" x14ac:dyDescent="0.35">
      <c r="A10922" s="6">
        <v>75569</v>
      </c>
      <c r="B10922" s="6">
        <v>75569002</v>
      </c>
      <c r="C10922" s="6" t="s">
        <v>10278</v>
      </c>
      <c r="D10922" s="6">
        <v>9141</v>
      </c>
      <c r="E10922" s="14">
        <v>43869</v>
      </c>
      <c r="F10922" s="6">
        <v>1</v>
      </c>
      <c r="G10922" s="17" t="str">
        <f>IF($C10922="","Not Delivered",
 _xlfn.IFNA(IF(MATCH($B10922,Invoices!$B:$B,0)&gt;0,"Delivered_Invoiced"),"Delivered_Not_Invoiced"))</f>
        <v>Delivered_Invoiced</v>
      </c>
      <c r="H10922" s="27">
        <f t="shared" si="170"/>
        <v>2020</v>
      </c>
    </row>
    <row r="10923" spans="1:8" ht="15.75" customHeight="1" x14ac:dyDescent="0.35">
      <c r="A10923" s="6">
        <v>76129</v>
      </c>
      <c r="B10923" s="6">
        <v>76129002</v>
      </c>
      <c r="C10923" s="6" t="s">
        <v>10279</v>
      </c>
      <c r="D10923" s="6">
        <v>9207</v>
      </c>
      <c r="E10923" s="14">
        <v>43869</v>
      </c>
      <c r="F10923" s="6">
        <v>2</v>
      </c>
      <c r="G10923" s="17" t="str">
        <f>IF($C10923="","Not Delivered",
 _xlfn.IFNA(IF(MATCH($B10923,Invoices!$B:$B,0)&gt;0,"Delivered_Invoiced"),"Delivered_Not_Invoiced"))</f>
        <v>Delivered_Invoiced</v>
      </c>
      <c r="H10923" s="27">
        <f t="shared" si="170"/>
        <v>2020</v>
      </c>
    </row>
    <row r="10924" spans="1:8" ht="15.75" customHeight="1" x14ac:dyDescent="0.35">
      <c r="A10924" s="6">
        <v>94394</v>
      </c>
      <c r="B10924" s="6">
        <v>94394002</v>
      </c>
      <c r="C10924" s="6" t="s">
        <v>10280</v>
      </c>
      <c r="D10924" s="6">
        <v>5044</v>
      </c>
      <c r="E10924" s="14">
        <v>43869</v>
      </c>
      <c r="F10924" s="6">
        <v>1</v>
      </c>
      <c r="G10924" s="17" t="str">
        <f>IF($C10924="","Not Delivered",
 _xlfn.IFNA(IF(MATCH($B10924,Invoices!$B:$B,0)&gt;0,"Delivered_Invoiced"),"Delivered_Not_Invoiced"))</f>
        <v>Delivered_Invoiced</v>
      </c>
      <c r="H10924" s="27">
        <f t="shared" si="170"/>
        <v>2020</v>
      </c>
    </row>
    <row r="10925" spans="1:8" ht="15.75" customHeight="1" x14ac:dyDescent="0.35">
      <c r="A10925" s="6">
        <v>72744</v>
      </c>
      <c r="B10925" s="6">
        <v>72744002</v>
      </c>
      <c r="C10925" s="6" t="s">
        <v>10281</v>
      </c>
      <c r="D10925" s="6">
        <v>6780</v>
      </c>
      <c r="E10925" s="14">
        <v>43869</v>
      </c>
      <c r="F10925" s="6">
        <v>2</v>
      </c>
      <c r="G10925" s="17" t="str">
        <f>IF($C10925="","Not Delivered",
 _xlfn.IFNA(IF(MATCH($B10925,Invoices!$B:$B,0)&gt;0,"Delivered_Invoiced"),"Delivered_Not_Invoiced"))</f>
        <v>Delivered_Invoiced</v>
      </c>
      <c r="H10925" s="27">
        <f t="shared" si="170"/>
        <v>2020</v>
      </c>
    </row>
    <row r="10926" spans="1:8" ht="15.75" customHeight="1" x14ac:dyDescent="0.35">
      <c r="A10926" s="6">
        <v>102754</v>
      </c>
      <c r="B10926" s="6">
        <v>102754002</v>
      </c>
      <c r="C10926" s="6" t="s">
        <v>10282</v>
      </c>
      <c r="D10926" s="6">
        <v>993</v>
      </c>
      <c r="E10926" s="14">
        <v>43869</v>
      </c>
      <c r="F10926" s="6">
        <v>6</v>
      </c>
      <c r="G10926" s="17" t="str">
        <f>IF($C10926="","Not Delivered",
 _xlfn.IFNA(IF(MATCH($B10926,Invoices!$B:$B,0)&gt;0,"Delivered_Invoiced"),"Delivered_Not_Invoiced"))</f>
        <v>Delivered_Invoiced</v>
      </c>
      <c r="H10926" s="27">
        <f t="shared" si="170"/>
        <v>2020</v>
      </c>
    </row>
    <row r="10927" spans="1:8" ht="15.75" customHeight="1" x14ac:dyDescent="0.35">
      <c r="A10927" s="6">
        <v>103889</v>
      </c>
      <c r="B10927" s="6">
        <v>103889002</v>
      </c>
      <c r="C10927" s="6" t="s">
        <v>10283</v>
      </c>
      <c r="D10927" s="6">
        <v>2743</v>
      </c>
      <c r="E10927" s="14">
        <v>43869</v>
      </c>
      <c r="F10927" s="6">
        <v>3</v>
      </c>
      <c r="G10927" s="17" t="str">
        <f>IF($C10927="","Not Delivered",
 _xlfn.IFNA(IF(MATCH($B10927,Invoices!$B:$B,0)&gt;0,"Delivered_Invoiced"),"Delivered_Not_Invoiced"))</f>
        <v>Delivered_Invoiced</v>
      </c>
      <c r="H10927" s="27">
        <f t="shared" si="170"/>
        <v>2020</v>
      </c>
    </row>
    <row r="10928" spans="1:8" ht="15.75" customHeight="1" x14ac:dyDescent="0.35">
      <c r="A10928" s="6">
        <v>105719</v>
      </c>
      <c r="B10928" s="6">
        <v>105719002</v>
      </c>
      <c r="C10928" s="6" t="s">
        <v>10284</v>
      </c>
      <c r="D10928" s="6">
        <v>6716</v>
      </c>
      <c r="E10928" s="14">
        <v>43869</v>
      </c>
      <c r="F10928" s="6">
        <v>6</v>
      </c>
      <c r="G10928" s="17" t="str">
        <f>IF($C10928="","Not Delivered",
 _xlfn.IFNA(IF(MATCH($B10928,Invoices!$B:$B,0)&gt;0,"Delivered_Invoiced"),"Delivered_Not_Invoiced"))</f>
        <v>Delivered_Invoiced</v>
      </c>
      <c r="H10928" s="27">
        <f t="shared" si="170"/>
        <v>2020</v>
      </c>
    </row>
    <row r="10929" spans="1:8" ht="15.75" customHeight="1" x14ac:dyDescent="0.35">
      <c r="A10929" s="6">
        <v>105929</v>
      </c>
      <c r="B10929" s="6">
        <v>105929002</v>
      </c>
      <c r="C10929" s="6" t="s">
        <v>10285</v>
      </c>
      <c r="D10929" s="6">
        <v>5193</v>
      </c>
      <c r="E10929" s="14">
        <v>43869</v>
      </c>
      <c r="F10929" s="6">
        <v>1</v>
      </c>
      <c r="G10929" s="17" t="str">
        <f>IF($C10929="","Not Delivered",
 _xlfn.IFNA(IF(MATCH($B10929,Invoices!$B:$B,0)&gt;0,"Delivered_Invoiced"),"Delivered_Not_Invoiced"))</f>
        <v>Delivered_Invoiced</v>
      </c>
      <c r="H10929" s="27">
        <f t="shared" si="170"/>
        <v>2020</v>
      </c>
    </row>
    <row r="10930" spans="1:8" ht="15.75" customHeight="1" x14ac:dyDescent="0.35">
      <c r="A10930" s="6">
        <v>108869</v>
      </c>
      <c r="B10930" s="6">
        <v>108869002</v>
      </c>
      <c r="C10930" s="6" t="s">
        <v>10286</v>
      </c>
      <c r="D10930" s="6">
        <v>2557</v>
      </c>
      <c r="E10930" s="14">
        <v>43869</v>
      </c>
      <c r="F10930" s="6">
        <v>3</v>
      </c>
      <c r="G10930" s="17" t="str">
        <f>IF($C10930="","Not Delivered",
 _xlfn.IFNA(IF(MATCH($B10930,Invoices!$B:$B,0)&gt;0,"Delivered_Invoiced"),"Delivered_Not_Invoiced"))</f>
        <v>Delivered_Invoiced</v>
      </c>
      <c r="H10930" s="27">
        <f t="shared" si="170"/>
        <v>2020</v>
      </c>
    </row>
    <row r="10931" spans="1:8" ht="15.75" customHeight="1" x14ac:dyDescent="0.35">
      <c r="A10931" s="6">
        <v>56539</v>
      </c>
      <c r="B10931" s="6">
        <v>56539002</v>
      </c>
      <c r="C10931" s="6" t="s">
        <v>10287</v>
      </c>
      <c r="D10931" s="6">
        <v>1804</v>
      </c>
      <c r="E10931" s="14">
        <v>43870</v>
      </c>
      <c r="F10931" s="6">
        <v>4</v>
      </c>
      <c r="G10931" s="17" t="str">
        <f>IF($C10931="","Not Delivered",
 _xlfn.IFNA(IF(MATCH($B10931,Invoices!$B:$B,0)&gt;0,"Delivered_Invoiced"),"Delivered_Not_Invoiced"))</f>
        <v>Delivered_Invoiced</v>
      </c>
      <c r="H10931" s="27">
        <f t="shared" si="170"/>
        <v>2020</v>
      </c>
    </row>
    <row r="10932" spans="1:8" ht="15.75" customHeight="1" x14ac:dyDescent="0.35">
      <c r="A10932" s="6">
        <v>57109</v>
      </c>
      <c r="B10932" s="6">
        <v>57109002</v>
      </c>
      <c r="C10932" s="6" t="s">
        <v>10288</v>
      </c>
      <c r="D10932" s="6">
        <v>6723</v>
      </c>
      <c r="E10932" s="14">
        <v>43870</v>
      </c>
      <c r="F10932" s="6">
        <v>1</v>
      </c>
      <c r="G10932" s="17" t="str">
        <f>IF($C10932="","Not Delivered",
 _xlfn.IFNA(IF(MATCH($B10932,Invoices!$B:$B,0)&gt;0,"Delivered_Invoiced"),"Delivered_Not_Invoiced"))</f>
        <v>Delivered_Invoiced</v>
      </c>
      <c r="H10932" s="27">
        <f t="shared" si="170"/>
        <v>2020</v>
      </c>
    </row>
    <row r="10933" spans="1:8" ht="15.75" customHeight="1" x14ac:dyDescent="0.35">
      <c r="A10933" s="6">
        <v>54484</v>
      </c>
      <c r="B10933" s="6">
        <v>54484002</v>
      </c>
      <c r="C10933" s="6" t="s">
        <v>10289</v>
      </c>
      <c r="D10933" s="6">
        <v>5434</v>
      </c>
      <c r="E10933" s="14">
        <v>43870</v>
      </c>
      <c r="F10933" s="6">
        <v>1</v>
      </c>
      <c r="G10933" s="17" t="str">
        <f>IF($C10933="","Not Delivered",
 _xlfn.IFNA(IF(MATCH($B10933,Invoices!$B:$B,0)&gt;0,"Delivered_Invoiced"),"Delivered_Not_Invoiced"))</f>
        <v>Delivered_Invoiced</v>
      </c>
      <c r="H10933" s="27">
        <f t="shared" si="170"/>
        <v>2020</v>
      </c>
    </row>
    <row r="10934" spans="1:8" ht="15.75" customHeight="1" x14ac:dyDescent="0.35">
      <c r="A10934" s="6">
        <v>96704</v>
      </c>
      <c r="B10934" s="6">
        <v>96704002</v>
      </c>
      <c r="C10934" s="6" t="s">
        <v>10290</v>
      </c>
      <c r="D10934" s="6">
        <v>3922</v>
      </c>
      <c r="E10934" s="14">
        <v>43870</v>
      </c>
      <c r="F10934" s="6">
        <v>1</v>
      </c>
      <c r="G10934" s="17" t="str">
        <f>IF($C10934="","Not Delivered",
 _xlfn.IFNA(IF(MATCH($B10934,Invoices!$B:$B,0)&gt;0,"Delivered_Invoiced"),"Delivered_Not_Invoiced"))</f>
        <v>Delivered_Invoiced</v>
      </c>
      <c r="H10934" s="27">
        <f t="shared" si="170"/>
        <v>2020</v>
      </c>
    </row>
    <row r="10935" spans="1:8" ht="15.75" customHeight="1" x14ac:dyDescent="0.35">
      <c r="A10935" s="6">
        <v>94314</v>
      </c>
      <c r="B10935" s="6">
        <v>94314002</v>
      </c>
      <c r="C10935" s="6" t="s">
        <v>10218</v>
      </c>
      <c r="D10935" s="6">
        <v>8289</v>
      </c>
      <c r="E10935" s="14">
        <v>43870</v>
      </c>
      <c r="F10935" s="6">
        <v>1</v>
      </c>
      <c r="G10935" s="17" t="str">
        <f>IF($C10935="","Not Delivered",
 _xlfn.IFNA(IF(MATCH($B10935,Invoices!$B:$B,0)&gt;0,"Delivered_Invoiced"),"Delivered_Not_Invoiced"))</f>
        <v>Delivered_Invoiced</v>
      </c>
      <c r="H10935" s="27">
        <f t="shared" si="170"/>
        <v>2020</v>
      </c>
    </row>
    <row r="10936" spans="1:8" ht="15.75" customHeight="1" x14ac:dyDescent="0.35">
      <c r="A10936" s="6">
        <v>72629</v>
      </c>
      <c r="B10936" s="6">
        <v>72629002</v>
      </c>
      <c r="C10936" s="6" t="s">
        <v>10291</v>
      </c>
      <c r="D10936" s="6">
        <v>6245</v>
      </c>
      <c r="E10936" s="14">
        <v>43870</v>
      </c>
      <c r="F10936" s="6">
        <v>7</v>
      </c>
      <c r="G10936" s="17" t="str">
        <f>IF($C10936="","Not Delivered",
 _xlfn.IFNA(IF(MATCH($B10936,Invoices!$B:$B,0)&gt;0,"Delivered_Invoiced"),"Delivered_Not_Invoiced"))</f>
        <v>Delivered_Invoiced</v>
      </c>
      <c r="H10936" s="27">
        <f t="shared" si="170"/>
        <v>2020</v>
      </c>
    </row>
    <row r="10937" spans="1:8" ht="15.75" customHeight="1" x14ac:dyDescent="0.35">
      <c r="A10937" s="6">
        <v>99344</v>
      </c>
      <c r="B10937" s="6">
        <v>99344002</v>
      </c>
      <c r="C10937" s="6" t="s">
        <v>10292</v>
      </c>
      <c r="D10937" s="6">
        <v>3828</v>
      </c>
      <c r="E10937" s="14">
        <v>43870</v>
      </c>
      <c r="F10937" s="6">
        <v>3</v>
      </c>
      <c r="G10937" s="17" t="str">
        <f>IF($C10937="","Not Delivered",
 _xlfn.IFNA(IF(MATCH($B10937,Invoices!$B:$B,0)&gt;0,"Delivered_Invoiced"),"Delivered_Not_Invoiced"))</f>
        <v>Delivered_Invoiced</v>
      </c>
      <c r="H10937" s="27">
        <f t="shared" si="170"/>
        <v>2020</v>
      </c>
    </row>
    <row r="10938" spans="1:8" ht="15.75" customHeight="1" x14ac:dyDescent="0.35">
      <c r="A10938" s="6">
        <v>104554</v>
      </c>
      <c r="B10938" s="6">
        <v>104554002</v>
      </c>
      <c r="C10938" s="6" t="s">
        <v>10293</v>
      </c>
      <c r="D10938" s="6">
        <v>3061</v>
      </c>
      <c r="E10938" s="14">
        <v>43870</v>
      </c>
      <c r="F10938" s="6">
        <v>4</v>
      </c>
      <c r="G10938" s="17" t="str">
        <f>IF($C10938="","Not Delivered",
 _xlfn.IFNA(IF(MATCH($B10938,Invoices!$B:$B,0)&gt;0,"Delivered_Invoiced"),"Delivered_Not_Invoiced"))</f>
        <v>Delivered_Invoiced</v>
      </c>
      <c r="H10938" s="27">
        <f t="shared" si="170"/>
        <v>2020</v>
      </c>
    </row>
    <row r="10939" spans="1:8" ht="15.75" customHeight="1" x14ac:dyDescent="0.35">
      <c r="A10939" s="6">
        <v>106854</v>
      </c>
      <c r="B10939" s="6">
        <v>106854002</v>
      </c>
      <c r="C10939" s="6" t="s">
        <v>10294</v>
      </c>
      <c r="D10939" s="6">
        <v>6099</v>
      </c>
      <c r="E10939" s="14">
        <v>43870</v>
      </c>
      <c r="F10939" s="6">
        <v>1</v>
      </c>
      <c r="G10939" s="17" t="str">
        <f>IF($C10939="","Not Delivered",
 _xlfn.IFNA(IF(MATCH($B10939,Invoices!$B:$B,0)&gt;0,"Delivered_Invoiced"),"Delivered_Not_Invoiced"))</f>
        <v>Delivered_Invoiced</v>
      </c>
      <c r="H10939" s="27">
        <f t="shared" si="170"/>
        <v>2020</v>
      </c>
    </row>
    <row r="10940" spans="1:8" ht="15.75" customHeight="1" x14ac:dyDescent="0.35">
      <c r="A10940" s="6">
        <v>55504</v>
      </c>
      <c r="B10940" s="6">
        <v>55504002</v>
      </c>
      <c r="C10940" s="6" t="s">
        <v>10295</v>
      </c>
      <c r="D10940" s="6">
        <v>9673</v>
      </c>
      <c r="E10940" s="14">
        <v>43871</v>
      </c>
      <c r="F10940" s="6">
        <v>2</v>
      </c>
      <c r="G10940" s="17" t="str">
        <f>IF($C10940="","Not Delivered",
 _xlfn.IFNA(IF(MATCH($B10940,Invoices!$B:$B,0)&gt;0,"Delivered_Invoiced"),"Delivered_Not_Invoiced"))</f>
        <v>Delivered_Invoiced</v>
      </c>
      <c r="H10940" s="27">
        <f t="shared" si="170"/>
        <v>2020</v>
      </c>
    </row>
    <row r="10941" spans="1:8" ht="15.75" customHeight="1" x14ac:dyDescent="0.35">
      <c r="A10941" s="6">
        <v>75729</v>
      </c>
      <c r="B10941" s="6">
        <v>75729002</v>
      </c>
      <c r="C10941" s="6" t="s">
        <v>10296</v>
      </c>
      <c r="D10941" s="6">
        <v>7748</v>
      </c>
      <c r="E10941" s="14">
        <v>43871</v>
      </c>
      <c r="F10941" s="6">
        <v>2</v>
      </c>
      <c r="G10941" s="17" t="str">
        <f>IF($C10941="","Not Delivered",
 _xlfn.IFNA(IF(MATCH($B10941,Invoices!$B:$B,0)&gt;0,"Delivered_Invoiced"),"Delivered_Not_Invoiced"))</f>
        <v>Delivered_Invoiced</v>
      </c>
      <c r="H10941" s="27">
        <f t="shared" si="170"/>
        <v>2020</v>
      </c>
    </row>
    <row r="10942" spans="1:8" ht="15.75" customHeight="1" x14ac:dyDescent="0.35">
      <c r="A10942" s="6">
        <v>97519</v>
      </c>
      <c r="B10942" s="6">
        <v>97519002</v>
      </c>
      <c r="C10942" s="6" t="s">
        <v>10297</v>
      </c>
      <c r="D10942" s="6">
        <v>8383</v>
      </c>
      <c r="E10942" s="14">
        <v>43871</v>
      </c>
      <c r="F10942" s="6">
        <v>1</v>
      </c>
      <c r="G10942" s="17" t="str">
        <f>IF($C10942="","Not Delivered",
 _xlfn.IFNA(IF(MATCH($B10942,Invoices!$B:$B,0)&gt;0,"Delivered_Invoiced"),"Delivered_Not_Invoiced"))</f>
        <v>Delivered_Invoiced</v>
      </c>
      <c r="H10942" s="27">
        <f t="shared" si="170"/>
        <v>2020</v>
      </c>
    </row>
    <row r="10943" spans="1:8" ht="15.75" customHeight="1" x14ac:dyDescent="0.35">
      <c r="A10943" s="6">
        <v>61059</v>
      </c>
      <c r="B10943" s="6">
        <v>61059002</v>
      </c>
      <c r="C10943" s="6" t="s">
        <v>10298</v>
      </c>
      <c r="D10943" s="6">
        <v>4286</v>
      </c>
      <c r="E10943" s="14">
        <v>43871</v>
      </c>
      <c r="F10943" s="6">
        <v>2</v>
      </c>
      <c r="G10943" s="17" t="str">
        <f>IF($C10943="","Not Delivered",
 _xlfn.IFNA(IF(MATCH($B10943,Invoices!$B:$B,0)&gt;0,"Delivered_Invoiced"),"Delivered_Not_Invoiced"))</f>
        <v>Delivered_Invoiced</v>
      </c>
      <c r="H10943" s="27">
        <f t="shared" si="170"/>
        <v>2020</v>
      </c>
    </row>
    <row r="10944" spans="1:8" ht="15.75" customHeight="1" x14ac:dyDescent="0.35">
      <c r="A10944" s="6">
        <v>61514</v>
      </c>
      <c r="B10944" s="6">
        <v>61514002</v>
      </c>
      <c r="C10944" s="6" t="s">
        <v>10299</v>
      </c>
      <c r="D10944" s="6">
        <v>5909</v>
      </c>
      <c r="E10944" s="14">
        <v>43871</v>
      </c>
      <c r="F10944" s="6">
        <v>2</v>
      </c>
      <c r="G10944" s="17" t="str">
        <f>IF($C10944="","Not Delivered",
 _xlfn.IFNA(IF(MATCH($B10944,Invoices!$B:$B,0)&gt;0,"Delivered_Invoiced"),"Delivered_Not_Invoiced"))</f>
        <v>Delivered_Invoiced</v>
      </c>
      <c r="H10944" s="27">
        <f t="shared" si="170"/>
        <v>2020</v>
      </c>
    </row>
    <row r="10945" spans="1:8" ht="15.75" customHeight="1" x14ac:dyDescent="0.35">
      <c r="A10945" s="6">
        <v>64029</v>
      </c>
      <c r="B10945" s="6">
        <v>64029002</v>
      </c>
      <c r="C10945" s="6" t="s">
        <v>10300</v>
      </c>
      <c r="D10945" s="6">
        <v>1472</v>
      </c>
      <c r="E10945" s="14">
        <v>43871</v>
      </c>
      <c r="F10945" s="6">
        <v>1</v>
      </c>
      <c r="G10945" s="17" t="str">
        <f>IF($C10945="","Not Delivered",
 _xlfn.IFNA(IF(MATCH($B10945,Invoices!$B:$B,0)&gt;0,"Delivered_Invoiced"),"Delivered_Not_Invoiced"))</f>
        <v>Delivered_Invoiced</v>
      </c>
      <c r="H10945" s="27">
        <f t="shared" si="170"/>
        <v>2020</v>
      </c>
    </row>
    <row r="10946" spans="1:8" ht="15.75" customHeight="1" x14ac:dyDescent="0.35">
      <c r="A10946" s="6">
        <v>73564</v>
      </c>
      <c r="B10946" s="6">
        <v>73564002</v>
      </c>
      <c r="C10946" s="6" t="s">
        <v>10301</v>
      </c>
      <c r="D10946" s="6">
        <v>2591</v>
      </c>
      <c r="E10946" s="14">
        <v>43871</v>
      </c>
      <c r="F10946" s="6">
        <v>6</v>
      </c>
      <c r="G10946" s="17" t="str">
        <f>IF($C10946="","Not Delivered",
 _xlfn.IFNA(IF(MATCH($B10946,Invoices!$B:$B,0)&gt;0,"Delivered_Invoiced"),"Delivered_Not_Invoiced"))</f>
        <v>Delivered_Invoiced</v>
      </c>
      <c r="H10946" s="27">
        <f t="shared" si="170"/>
        <v>2020</v>
      </c>
    </row>
    <row r="10947" spans="1:8" ht="15.75" customHeight="1" x14ac:dyDescent="0.35">
      <c r="A10947" s="6">
        <v>80649</v>
      </c>
      <c r="B10947" s="6">
        <v>80649002</v>
      </c>
      <c r="C10947" s="6" t="s">
        <v>10302</v>
      </c>
      <c r="D10947" s="6">
        <v>2969</v>
      </c>
      <c r="E10947" s="14">
        <v>43871</v>
      </c>
      <c r="F10947" s="6">
        <v>3</v>
      </c>
      <c r="G10947" s="17" t="str">
        <f>IF($C10947="","Not Delivered",
 _xlfn.IFNA(IF(MATCH($B10947,Invoices!$B:$B,0)&gt;0,"Delivered_Invoiced"),"Delivered_Not_Invoiced"))</f>
        <v>Delivered_Invoiced</v>
      </c>
      <c r="H10947" s="27">
        <f t="shared" ref="H10947:H11010" si="171">YEAR($E10947)</f>
        <v>2020</v>
      </c>
    </row>
    <row r="10948" spans="1:8" ht="15.75" customHeight="1" x14ac:dyDescent="0.35">
      <c r="A10948" s="6">
        <v>81264</v>
      </c>
      <c r="B10948" s="6">
        <v>81264002</v>
      </c>
      <c r="C10948" s="6" t="s">
        <v>10303</v>
      </c>
      <c r="D10948" s="6">
        <v>2090</v>
      </c>
      <c r="E10948" s="14">
        <v>43871</v>
      </c>
      <c r="F10948" s="6">
        <v>4</v>
      </c>
      <c r="G10948" s="17" t="str">
        <f>IF($C10948="","Not Delivered",
 _xlfn.IFNA(IF(MATCH($B10948,Invoices!$B:$B,0)&gt;0,"Delivered_Invoiced"),"Delivered_Not_Invoiced"))</f>
        <v>Delivered_Invoiced</v>
      </c>
      <c r="H10948" s="27">
        <f t="shared" si="171"/>
        <v>2020</v>
      </c>
    </row>
    <row r="10949" spans="1:8" ht="15.75" customHeight="1" x14ac:dyDescent="0.35">
      <c r="A10949" s="6">
        <v>83424</v>
      </c>
      <c r="B10949" s="6">
        <v>83424002</v>
      </c>
      <c r="C10949" s="6" t="s">
        <v>10304</v>
      </c>
      <c r="D10949" s="6">
        <v>4901</v>
      </c>
      <c r="E10949" s="14">
        <v>43871</v>
      </c>
      <c r="F10949" s="6">
        <v>3</v>
      </c>
      <c r="G10949" s="17" t="str">
        <f>IF($C10949="","Not Delivered",
 _xlfn.IFNA(IF(MATCH($B10949,Invoices!$B:$B,0)&gt;0,"Delivered_Invoiced"),"Delivered_Not_Invoiced"))</f>
        <v>Delivered_Invoiced</v>
      </c>
      <c r="H10949" s="27">
        <f t="shared" si="171"/>
        <v>2020</v>
      </c>
    </row>
    <row r="10950" spans="1:8" ht="15.75" customHeight="1" x14ac:dyDescent="0.35">
      <c r="A10950" s="6">
        <v>111074</v>
      </c>
      <c r="B10950" s="6">
        <v>111074002</v>
      </c>
      <c r="C10950" s="6" t="s">
        <v>10305</v>
      </c>
      <c r="D10950" s="6">
        <v>310</v>
      </c>
      <c r="E10950" s="14">
        <v>43871</v>
      </c>
      <c r="F10950" s="6">
        <v>6</v>
      </c>
      <c r="G10950" s="17" t="str">
        <f>IF($C10950="","Not Delivered",
 _xlfn.IFNA(IF(MATCH($B10950,Invoices!$B:$B,0)&gt;0,"Delivered_Invoiced"),"Delivered_Not_Invoiced"))</f>
        <v>Delivered_Invoiced</v>
      </c>
      <c r="H10950" s="27">
        <f t="shared" si="171"/>
        <v>2020</v>
      </c>
    </row>
    <row r="10951" spans="1:8" ht="15.75" customHeight="1" x14ac:dyDescent="0.35">
      <c r="A10951" s="6">
        <v>111424</v>
      </c>
      <c r="B10951" s="6">
        <v>111424002</v>
      </c>
      <c r="C10951" s="6" t="s">
        <v>10306</v>
      </c>
      <c r="D10951" s="6">
        <v>6845</v>
      </c>
      <c r="E10951" s="14">
        <v>43871</v>
      </c>
      <c r="F10951" s="6">
        <v>2</v>
      </c>
      <c r="G10951" s="17" t="str">
        <f>IF($C10951="","Not Delivered",
 _xlfn.IFNA(IF(MATCH($B10951,Invoices!$B:$B,0)&gt;0,"Delivered_Invoiced"),"Delivered_Not_Invoiced"))</f>
        <v>Delivered_Invoiced</v>
      </c>
      <c r="H10951" s="27">
        <f t="shared" si="171"/>
        <v>2020</v>
      </c>
    </row>
    <row r="10952" spans="1:8" ht="15.75" customHeight="1" x14ac:dyDescent="0.35">
      <c r="A10952" s="6">
        <v>55434</v>
      </c>
      <c r="B10952" s="6">
        <v>55434002</v>
      </c>
      <c r="C10952" s="6" t="s">
        <v>10307</v>
      </c>
      <c r="D10952" s="6">
        <v>236</v>
      </c>
      <c r="E10952" s="14">
        <v>43872</v>
      </c>
      <c r="F10952" s="6">
        <v>3</v>
      </c>
      <c r="G10952" s="17" t="str">
        <f>IF($C10952="","Not Delivered",
 _xlfn.IFNA(IF(MATCH($B10952,Invoices!$B:$B,0)&gt;0,"Delivered_Invoiced"),"Delivered_Not_Invoiced"))</f>
        <v>Delivered_Invoiced</v>
      </c>
      <c r="H10952" s="27">
        <f t="shared" si="171"/>
        <v>2020</v>
      </c>
    </row>
    <row r="10953" spans="1:8" ht="15.75" customHeight="1" x14ac:dyDescent="0.35">
      <c r="A10953" s="6">
        <v>57039</v>
      </c>
      <c r="B10953" s="6">
        <v>57039002</v>
      </c>
      <c r="C10953" s="6" t="s">
        <v>10308</v>
      </c>
      <c r="D10953" s="6">
        <v>3726</v>
      </c>
      <c r="E10953" s="14">
        <v>43872</v>
      </c>
      <c r="F10953" s="6">
        <v>3</v>
      </c>
      <c r="G10953" s="17" t="str">
        <f>IF($C10953="","Not Delivered",
 _xlfn.IFNA(IF(MATCH($B10953,Invoices!$B:$B,0)&gt;0,"Delivered_Invoiced"),"Delivered_Not_Invoiced"))</f>
        <v>Delivered_Invoiced</v>
      </c>
      <c r="H10953" s="27">
        <f t="shared" si="171"/>
        <v>2020</v>
      </c>
    </row>
    <row r="10954" spans="1:8" ht="15.75" customHeight="1" x14ac:dyDescent="0.35">
      <c r="A10954" s="6">
        <v>75439</v>
      </c>
      <c r="B10954" s="6">
        <v>75439002</v>
      </c>
      <c r="C10954" s="6" t="s">
        <v>10309</v>
      </c>
      <c r="D10954" s="6">
        <v>3875</v>
      </c>
      <c r="E10954" s="14">
        <v>43872</v>
      </c>
      <c r="F10954" s="6">
        <v>1</v>
      </c>
      <c r="G10954" s="17" t="str">
        <f>IF($C10954="","Not Delivered",
 _xlfn.IFNA(IF(MATCH($B10954,Invoices!$B:$B,0)&gt;0,"Delivered_Invoiced"),"Delivered_Not_Invoiced"))</f>
        <v>Delivered_Invoiced</v>
      </c>
      <c r="H10954" s="27">
        <f t="shared" si="171"/>
        <v>2020</v>
      </c>
    </row>
    <row r="10955" spans="1:8" ht="15.75" customHeight="1" x14ac:dyDescent="0.35">
      <c r="A10955" s="6">
        <v>77779</v>
      </c>
      <c r="B10955" s="6">
        <v>77779002</v>
      </c>
      <c r="C10955" s="6" t="s">
        <v>10310</v>
      </c>
      <c r="D10955" s="6">
        <v>8446</v>
      </c>
      <c r="E10955" s="14">
        <v>43872</v>
      </c>
      <c r="F10955" s="6">
        <v>1</v>
      </c>
      <c r="G10955" s="17" t="str">
        <f>IF($C10955="","Not Delivered",
 _xlfn.IFNA(IF(MATCH($B10955,Invoices!$B:$B,0)&gt;0,"Delivered_Invoiced"),"Delivered_Not_Invoiced"))</f>
        <v>Delivered_Invoiced</v>
      </c>
      <c r="H10955" s="27">
        <f t="shared" si="171"/>
        <v>2020</v>
      </c>
    </row>
    <row r="10956" spans="1:8" ht="15.75" customHeight="1" x14ac:dyDescent="0.35">
      <c r="A10956" s="6">
        <v>98444</v>
      </c>
      <c r="B10956" s="6">
        <v>98444002</v>
      </c>
      <c r="C10956" s="6" t="s">
        <v>10311</v>
      </c>
      <c r="D10956" s="6">
        <v>4961</v>
      </c>
      <c r="E10956" s="14">
        <v>43872</v>
      </c>
      <c r="F10956" s="6">
        <v>2</v>
      </c>
      <c r="G10956" s="17" t="str">
        <f>IF($C10956="","Not Delivered",
 _xlfn.IFNA(IF(MATCH($B10956,Invoices!$B:$B,0)&gt;0,"Delivered_Invoiced"),"Delivered_Not_Invoiced"))</f>
        <v>Delivered_Invoiced</v>
      </c>
      <c r="H10956" s="27">
        <f t="shared" si="171"/>
        <v>2020</v>
      </c>
    </row>
    <row r="10957" spans="1:8" ht="15.75" customHeight="1" x14ac:dyDescent="0.35">
      <c r="A10957" s="6">
        <v>80339</v>
      </c>
      <c r="B10957" s="6">
        <v>80339002</v>
      </c>
      <c r="C10957" s="6" t="s">
        <v>10312</v>
      </c>
      <c r="D10957" s="6">
        <v>442</v>
      </c>
      <c r="E10957" s="14">
        <v>43872</v>
      </c>
      <c r="F10957" s="6">
        <v>5</v>
      </c>
      <c r="G10957" s="17" t="str">
        <f>IF($C10957="","Not Delivered",
 _xlfn.IFNA(IF(MATCH($B10957,Invoices!$B:$B,0)&gt;0,"Delivered_Invoiced"),"Delivered_Not_Invoiced"))</f>
        <v>Delivered_Invoiced</v>
      </c>
      <c r="H10957" s="27">
        <f t="shared" si="171"/>
        <v>2020</v>
      </c>
    </row>
    <row r="10958" spans="1:8" ht="15.75" customHeight="1" x14ac:dyDescent="0.35">
      <c r="A10958" s="6">
        <v>85599</v>
      </c>
      <c r="B10958" s="6">
        <v>85599002</v>
      </c>
      <c r="C10958" s="6" t="s">
        <v>10313</v>
      </c>
      <c r="D10958" s="6">
        <v>5565</v>
      </c>
      <c r="E10958" s="14">
        <v>43872</v>
      </c>
      <c r="F10958" s="6">
        <v>4</v>
      </c>
      <c r="G10958" s="17" t="str">
        <f>IF($C10958="","Not Delivered",
 _xlfn.IFNA(IF(MATCH($B10958,Invoices!$B:$B,0)&gt;0,"Delivered_Invoiced"),"Delivered_Not_Invoiced"))</f>
        <v>Delivered_Invoiced</v>
      </c>
      <c r="H10958" s="27">
        <f t="shared" si="171"/>
        <v>2020</v>
      </c>
    </row>
    <row r="10959" spans="1:8" ht="15.75" customHeight="1" x14ac:dyDescent="0.35">
      <c r="A10959" s="6">
        <v>93094</v>
      </c>
      <c r="B10959" s="6">
        <v>93094002</v>
      </c>
      <c r="C10959" s="6" t="s">
        <v>10314</v>
      </c>
      <c r="D10959" s="6">
        <v>5701</v>
      </c>
      <c r="E10959" s="14">
        <v>43872</v>
      </c>
      <c r="F10959" s="6">
        <v>6</v>
      </c>
      <c r="G10959" s="17" t="str">
        <f>IF($C10959="","Not Delivered",
 _xlfn.IFNA(IF(MATCH($B10959,Invoices!$B:$B,0)&gt;0,"Delivered_Invoiced"),"Delivered_Not_Invoiced"))</f>
        <v>Delivered_Invoiced</v>
      </c>
      <c r="H10959" s="27">
        <f t="shared" si="171"/>
        <v>2020</v>
      </c>
    </row>
    <row r="10960" spans="1:8" ht="15.75" customHeight="1" x14ac:dyDescent="0.35">
      <c r="A10960" s="6">
        <v>103499</v>
      </c>
      <c r="B10960" s="6">
        <v>103499002</v>
      </c>
      <c r="C10960" s="6" t="s">
        <v>10315</v>
      </c>
      <c r="D10960" s="6">
        <v>5787</v>
      </c>
      <c r="E10960" s="14">
        <v>43872</v>
      </c>
      <c r="F10960" s="6">
        <v>1</v>
      </c>
      <c r="G10960" s="17" t="str">
        <f>IF($C10960="","Not Delivered",
 _xlfn.IFNA(IF(MATCH($B10960,Invoices!$B:$B,0)&gt;0,"Delivered_Invoiced"),"Delivered_Not_Invoiced"))</f>
        <v>Delivered_Invoiced</v>
      </c>
      <c r="H10960" s="27">
        <f t="shared" si="171"/>
        <v>2020</v>
      </c>
    </row>
    <row r="10961" spans="1:8" ht="15.75" customHeight="1" x14ac:dyDescent="0.35">
      <c r="A10961" s="6">
        <v>107844</v>
      </c>
      <c r="B10961" s="6">
        <v>107844002</v>
      </c>
      <c r="C10961" s="6" t="s">
        <v>10316</v>
      </c>
      <c r="D10961" s="6">
        <v>2581</v>
      </c>
      <c r="E10961" s="14">
        <v>43872</v>
      </c>
      <c r="F10961" s="6">
        <v>7</v>
      </c>
      <c r="G10961" s="17" t="str">
        <f>IF($C10961="","Not Delivered",
 _xlfn.IFNA(IF(MATCH($B10961,Invoices!$B:$B,0)&gt;0,"Delivered_Invoiced"),"Delivered_Not_Invoiced"))</f>
        <v>Delivered_Invoiced</v>
      </c>
      <c r="H10961" s="27">
        <f t="shared" si="171"/>
        <v>2020</v>
      </c>
    </row>
    <row r="10962" spans="1:8" ht="15.75" customHeight="1" x14ac:dyDescent="0.35">
      <c r="A10962" s="6">
        <v>57424</v>
      </c>
      <c r="B10962" s="6">
        <v>57424002</v>
      </c>
      <c r="C10962" s="6" t="s">
        <v>10317</v>
      </c>
      <c r="D10962" s="6">
        <v>805</v>
      </c>
      <c r="E10962" s="14">
        <v>43873</v>
      </c>
      <c r="F10962" s="6">
        <v>4</v>
      </c>
      <c r="G10962" s="17" t="str">
        <f>IF($C10962="","Not Delivered",
 _xlfn.IFNA(IF(MATCH($B10962,Invoices!$B:$B,0)&gt;0,"Delivered_Invoiced"),"Delivered_Not_Invoiced"))</f>
        <v>Delivered_Invoiced</v>
      </c>
      <c r="H10962" s="27">
        <f t="shared" si="171"/>
        <v>2020</v>
      </c>
    </row>
    <row r="10963" spans="1:8" ht="15.75" customHeight="1" x14ac:dyDescent="0.35">
      <c r="A10963" s="6">
        <v>56954</v>
      </c>
      <c r="B10963" s="6">
        <v>56954002</v>
      </c>
      <c r="C10963" s="6" t="s">
        <v>10318</v>
      </c>
      <c r="D10963" s="6">
        <v>9551</v>
      </c>
      <c r="E10963" s="14">
        <v>43873</v>
      </c>
      <c r="F10963" s="6">
        <v>1</v>
      </c>
      <c r="G10963" s="17" t="str">
        <f>IF($C10963="","Not Delivered",
 _xlfn.IFNA(IF(MATCH($B10963,Invoices!$B:$B,0)&gt;0,"Delivered_Invoiced"),"Delivered_Not_Invoiced"))</f>
        <v>Delivered_Invoiced</v>
      </c>
      <c r="H10963" s="27">
        <f t="shared" si="171"/>
        <v>2020</v>
      </c>
    </row>
    <row r="10964" spans="1:8" ht="15.75" customHeight="1" x14ac:dyDescent="0.35">
      <c r="A10964" s="6">
        <v>75034</v>
      </c>
      <c r="B10964" s="6">
        <v>75034002</v>
      </c>
      <c r="C10964" s="6" t="s">
        <v>10319</v>
      </c>
      <c r="D10964" s="6">
        <v>3955</v>
      </c>
      <c r="E10964" s="14">
        <v>43873</v>
      </c>
      <c r="F10964" s="6">
        <v>2</v>
      </c>
      <c r="G10964" s="17" t="str">
        <f>IF($C10964="","Not Delivered",
 _xlfn.IFNA(IF(MATCH($B10964,Invoices!$B:$B,0)&gt;0,"Delivered_Invoiced"),"Delivered_Not_Invoiced"))</f>
        <v>Delivered_Invoiced</v>
      </c>
      <c r="H10964" s="27">
        <f t="shared" si="171"/>
        <v>2020</v>
      </c>
    </row>
    <row r="10965" spans="1:8" ht="15.75" customHeight="1" x14ac:dyDescent="0.35">
      <c r="A10965" s="6">
        <v>97114</v>
      </c>
      <c r="B10965" s="6">
        <v>97114002</v>
      </c>
      <c r="C10965" s="6" t="s">
        <v>10320</v>
      </c>
      <c r="D10965" s="6">
        <v>5352</v>
      </c>
      <c r="E10965" s="14">
        <v>43873</v>
      </c>
      <c r="F10965" s="6">
        <v>1</v>
      </c>
      <c r="G10965" s="17" t="str">
        <f>IF($C10965="","Not Delivered",
 _xlfn.IFNA(IF(MATCH($B10965,Invoices!$B:$B,0)&gt;0,"Delivered_Invoiced"),"Delivered_Not_Invoiced"))</f>
        <v>Delivered_Invoiced</v>
      </c>
      <c r="H10965" s="27">
        <f t="shared" si="171"/>
        <v>2020</v>
      </c>
    </row>
    <row r="10966" spans="1:8" ht="15.75" customHeight="1" x14ac:dyDescent="0.35">
      <c r="A10966" s="6">
        <v>72554</v>
      </c>
      <c r="B10966" s="6">
        <v>72554002</v>
      </c>
      <c r="C10966" s="6" t="s">
        <v>10321</v>
      </c>
      <c r="D10966" s="6">
        <v>1772</v>
      </c>
      <c r="E10966" s="14">
        <v>43873</v>
      </c>
      <c r="F10966" s="6">
        <v>5</v>
      </c>
      <c r="G10966" s="17" t="str">
        <f>IF($C10966="","Not Delivered",
 _xlfn.IFNA(IF(MATCH($B10966,Invoices!$B:$B,0)&gt;0,"Delivered_Invoiced"),"Delivered_Not_Invoiced"))</f>
        <v>Delivered_Invoiced</v>
      </c>
      <c r="H10966" s="27">
        <f t="shared" si="171"/>
        <v>2020</v>
      </c>
    </row>
    <row r="10967" spans="1:8" ht="15.75" customHeight="1" x14ac:dyDescent="0.35">
      <c r="A10967" s="6">
        <v>80969</v>
      </c>
      <c r="B10967" s="6">
        <v>80969002</v>
      </c>
      <c r="C10967" s="6" t="s">
        <v>10322</v>
      </c>
      <c r="D10967" s="6">
        <v>6761</v>
      </c>
      <c r="E10967" s="14">
        <v>43873</v>
      </c>
      <c r="F10967" s="6">
        <v>4</v>
      </c>
      <c r="G10967" s="17" t="str">
        <f>IF($C10967="","Not Delivered",
 _xlfn.IFNA(IF(MATCH($B10967,Invoices!$B:$B,0)&gt;0,"Delivered_Invoiced"),"Delivered_Not_Invoiced"))</f>
        <v>Delivered_Invoiced</v>
      </c>
      <c r="H10967" s="27">
        <f t="shared" si="171"/>
        <v>2020</v>
      </c>
    </row>
    <row r="10968" spans="1:8" ht="15.75" customHeight="1" x14ac:dyDescent="0.35">
      <c r="A10968" s="6">
        <v>100964</v>
      </c>
      <c r="B10968" s="6">
        <v>100964002</v>
      </c>
      <c r="C10968" s="6" t="s">
        <v>10323</v>
      </c>
      <c r="D10968" s="6">
        <v>7259</v>
      </c>
      <c r="E10968" s="14">
        <v>43873</v>
      </c>
      <c r="F10968" s="6">
        <v>6</v>
      </c>
      <c r="G10968" s="17" t="str">
        <f>IF($C10968="","Not Delivered",
 _xlfn.IFNA(IF(MATCH($B10968,Invoices!$B:$B,0)&gt;0,"Delivered_Invoiced"),"Delivered_Not_Invoiced"))</f>
        <v>Delivered_Invoiced</v>
      </c>
      <c r="H10968" s="27">
        <f t="shared" si="171"/>
        <v>2020</v>
      </c>
    </row>
    <row r="10969" spans="1:8" ht="15.75" customHeight="1" x14ac:dyDescent="0.35">
      <c r="A10969" s="6">
        <v>104739</v>
      </c>
      <c r="B10969" s="6">
        <v>104739002</v>
      </c>
      <c r="C10969" s="6" t="s">
        <v>10324</v>
      </c>
      <c r="D10969" s="6">
        <v>1987</v>
      </c>
      <c r="E10969" s="14">
        <v>43873</v>
      </c>
      <c r="F10969" s="6">
        <v>5</v>
      </c>
      <c r="G10969" s="17" t="str">
        <f>IF($C10969="","Not Delivered",
 _xlfn.IFNA(IF(MATCH($B10969,Invoices!$B:$B,0)&gt;0,"Delivered_Invoiced"),"Delivered_Not_Invoiced"))</f>
        <v>Delivered_Invoiced</v>
      </c>
      <c r="H10969" s="27">
        <f t="shared" si="171"/>
        <v>2020</v>
      </c>
    </row>
    <row r="10970" spans="1:8" ht="15.75" customHeight="1" x14ac:dyDescent="0.35">
      <c r="A10970" s="6">
        <v>57059</v>
      </c>
      <c r="B10970" s="6">
        <v>57059002</v>
      </c>
      <c r="C10970" s="6" t="s">
        <v>10325</v>
      </c>
      <c r="D10970" s="6">
        <v>1454</v>
      </c>
      <c r="E10970" s="14">
        <v>43874</v>
      </c>
      <c r="F10970" s="6">
        <v>2</v>
      </c>
      <c r="G10970" s="17" t="str">
        <f>IF($C10970="","Not Delivered",
 _xlfn.IFNA(IF(MATCH($B10970,Invoices!$B:$B,0)&gt;0,"Delivered_Invoiced"),"Delivered_Not_Invoiced"))</f>
        <v>Delivered_Invoiced</v>
      </c>
      <c r="H10970" s="27">
        <f t="shared" si="171"/>
        <v>2020</v>
      </c>
    </row>
    <row r="10971" spans="1:8" ht="15.75" customHeight="1" x14ac:dyDescent="0.35">
      <c r="A10971" s="6">
        <v>77394</v>
      </c>
      <c r="B10971" s="6">
        <v>77394002</v>
      </c>
      <c r="C10971" s="6" t="s">
        <v>10326</v>
      </c>
      <c r="D10971" s="6">
        <v>5079</v>
      </c>
      <c r="E10971" s="14">
        <v>43874</v>
      </c>
      <c r="F10971" s="6">
        <v>1</v>
      </c>
      <c r="G10971" s="17" t="str">
        <f>IF($C10971="","Not Delivered",
 _xlfn.IFNA(IF(MATCH($B10971,Invoices!$B:$B,0)&gt;0,"Delivered_Invoiced"),"Delivered_Not_Invoiced"))</f>
        <v>Delivered_Invoiced</v>
      </c>
      <c r="H10971" s="27">
        <f t="shared" si="171"/>
        <v>2020</v>
      </c>
    </row>
    <row r="10972" spans="1:8" ht="15.75" customHeight="1" x14ac:dyDescent="0.35">
      <c r="A10972" s="6">
        <v>78424</v>
      </c>
      <c r="B10972" s="6">
        <v>78424002</v>
      </c>
      <c r="C10972" s="6" t="s">
        <v>10327</v>
      </c>
      <c r="D10972" s="6">
        <v>4884</v>
      </c>
      <c r="E10972" s="14">
        <v>43874</v>
      </c>
      <c r="F10972" s="6">
        <v>1</v>
      </c>
      <c r="G10972" s="17" t="str">
        <f>IF($C10972="","Not Delivered",
 _xlfn.IFNA(IF(MATCH($B10972,Invoices!$B:$B,0)&gt;0,"Delivered_Invoiced"),"Delivered_Not_Invoiced"))</f>
        <v>Delivered_Invoiced</v>
      </c>
      <c r="H10972" s="27">
        <f t="shared" si="171"/>
        <v>2020</v>
      </c>
    </row>
    <row r="10973" spans="1:8" ht="15.75" customHeight="1" x14ac:dyDescent="0.35">
      <c r="A10973" s="6">
        <v>78709</v>
      </c>
      <c r="B10973" s="6">
        <v>78709002</v>
      </c>
      <c r="C10973" s="6" t="s">
        <v>10328</v>
      </c>
      <c r="D10973" s="6">
        <v>6295</v>
      </c>
      <c r="E10973" s="14">
        <v>43874</v>
      </c>
      <c r="F10973" s="6">
        <v>1</v>
      </c>
      <c r="G10973" s="17" t="str">
        <f>IF($C10973="","Not Delivered",
 _xlfn.IFNA(IF(MATCH($B10973,Invoices!$B:$B,0)&gt;0,"Delivered_Invoiced"),"Delivered_Not_Invoiced"))</f>
        <v>Delivered_Invoiced</v>
      </c>
      <c r="H10973" s="27">
        <f t="shared" si="171"/>
        <v>2020</v>
      </c>
    </row>
    <row r="10974" spans="1:8" ht="15.75" customHeight="1" x14ac:dyDescent="0.35">
      <c r="A10974" s="6">
        <v>65669</v>
      </c>
      <c r="B10974" s="6">
        <v>65669002</v>
      </c>
      <c r="C10974" s="6" t="s">
        <v>10329</v>
      </c>
      <c r="D10974" s="6">
        <v>5179</v>
      </c>
      <c r="E10974" s="14">
        <v>43874</v>
      </c>
      <c r="F10974" s="6">
        <v>7</v>
      </c>
      <c r="G10974" s="17" t="str">
        <f>IF($C10974="","Not Delivered",
 _xlfn.IFNA(IF(MATCH($B10974,Invoices!$B:$B,0)&gt;0,"Delivered_Invoiced"),"Delivered_Not_Invoiced"))</f>
        <v>Delivered_Invoiced</v>
      </c>
      <c r="H10974" s="27">
        <f t="shared" si="171"/>
        <v>2020</v>
      </c>
    </row>
    <row r="10975" spans="1:8" ht="15.75" customHeight="1" x14ac:dyDescent="0.35">
      <c r="A10975" s="6">
        <v>89099</v>
      </c>
      <c r="B10975" s="6">
        <v>89099002</v>
      </c>
      <c r="C10975" s="6" t="s">
        <v>10330</v>
      </c>
      <c r="D10975" s="6">
        <v>6570</v>
      </c>
      <c r="E10975" s="14">
        <v>43874</v>
      </c>
      <c r="F10975" s="6">
        <v>4</v>
      </c>
      <c r="G10975" s="17" t="str">
        <f>IF($C10975="","Not Delivered",
 _xlfn.IFNA(IF(MATCH($B10975,Invoices!$B:$B,0)&gt;0,"Delivered_Invoiced"),"Delivered_Not_Invoiced"))</f>
        <v>Delivered_Invoiced</v>
      </c>
      <c r="H10975" s="27">
        <f t="shared" si="171"/>
        <v>2020</v>
      </c>
    </row>
    <row r="10976" spans="1:8" ht="15.75" customHeight="1" x14ac:dyDescent="0.35">
      <c r="A10976" s="6">
        <v>109219</v>
      </c>
      <c r="B10976" s="6">
        <v>109219002</v>
      </c>
      <c r="C10976" s="6" t="s">
        <v>10331</v>
      </c>
      <c r="D10976" s="6">
        <v>4540</v>
      </c>
      <c r="E10976" s="14">
        <v>43874</v>
      </c>
      <c r="F10976" s="6">
        <v>7</v>
      </c>
      <c r="G10976" s="17" t="str">
        <f>IF($C10976="","Not Delivered",
 _xlfn.IFNA(IF(MATCH($B10976,Invoices!$B:$B,0)&gt;0,"Delivered_Invoiced"),"Delivered_Not_Invoiced"))</f>
        <v>Delivered_Invoiced</v>
      </c>
      <c r="H10976" s="27">
        <f t="shared" si="171"/>
        <v>2020</v>
      </c>
    </row>
    <row r="10977" spans="1:8" ht="15.75" customHeight="1" x14ac:dyDescent="0.35">
      <c r="A10977" s="6">
        <v>112009</v>
      </c>
      <c r="B10977" s="6">
        <v>112009002</v>
      </c>
      <c r="C10977" s="6" t="s">
        <v>10332</v>
      </c>
      <c r="D10977" s="6">
        <v>7519</v>
      </c>
      <c r="E10977" s="14">
        <v>43874</v>
      </c>
      <c r="F10977" s="6">
        <v>7</v>
      </c>
      <c r="G10977" s="17" t="str">
        <f>IF($C10977="","Not Delivered",
 _xlfn.IFNA(IF(MATCH($B10977,Invoices!$B:$B,0)&gt;0,"Delivered_Invoiced"),"Delivered_Not_Invoiced"))</f>
        <v>Delivered_Invoiced</v>
      </c>
      <c r="H10977" s="27">
        <f t="shared" si="171"/>
        <v>2020</v>
      </c>
    </row>
    <row r="10978" spans="1:8" ht="15.75" customHeight="1" x14ac:dyDescent="0.35">
      <c r="A10978" s="6">
        <v>56634</v>
      </c>
      <c r="B10978" s="6">
        <v>56634002</v>
      </c>
      <c r="C10978" s="6" t="s">
        <v>10333</v>
      </c>
      <c r="D10978" s="6">
        <v>4397</v>
      </c>
      <c r="E10978" s="14">
        <v>43875</v>
      </c>
      <c r="F10978" s="6">
        <v>5</v>
      </c>
      <c r="G10978" s="17" t="str">
        <f>IF($C10978="","Not Delivered",
 _xlfn.IFNA(IF(MATCH($B10978,Invoices!$B:$B,0)&gt;0,"Delivered_Invoiced"),"Delivered_Not_Invoiced"))</f>
        <v>Delivered_Invoiced</v>
      </c>
      <c r="H10978" s="27">
        <f t="shared" si="171"/>
        <v>2020</v>
      </c>
    </row>
    <row r="10979" spans="1:8" ht="15.75" customHeight="1" x14ac:dyDescent="0.35">
      <c r="A10979" s="6">
        <v>75374</v>
      </c>
      <c r="B10979" s="6">
        <v>75374002</v>
      </c>
      <c r="C10979" s="6" t="s">
        <v>10334</v>
      </c>
      <c r="D10979" s="6">
        <v>6422</v>
      </c>
      <c r="E10979" s="14">
        <v>43875</v>
      </c>
      <c r="F10979" s="6">
        <v>1</v>
      </c>
      <c r="G10979" s="17" t="str">
        <f>IF($C10979="","Not Delivered",
 _xlfn.IFNA(IF(MATCH($B10979,Invoices!$B:$B,0)&gt;0,"Delivered_Invoiced"),"Delivered_Not_Invoiced"))</f>
        <v>Delivered_Invoiced</v>
      </c>
      <c r="H10979" s="27">
        <f t="shared" si="171"/>
        <v>2020</v>
      </c>
    </row>
    <row r="10980" spans="1:8" ht="15.75" customHeight="1" x14ac:dyDescent="0.35">
      <c r="A10980" s="6">
        <v>75479</v>
      </c>
      <c r="B10980" s="6">
        <v>75479002</v>
      </c>
      <c r="C10980" s="6" t="s">
        <v>10335</v>
      </c>
      <c r="D10980" s="6">
        <v>3876</v>
      </c>
      <c r="E10980" s="14">
        <v>43875</v>
      </c>
      <c r="F10980" s="6">
        <v>2</v>
      </c>
      <c r="G10980" s="17" t="str">
        <f>IF($C10980="","Not Delivered",
 _xlfn.IFNA(IF(MATCH($B10980,Invoices!$B:$B,0)&gt;0,"Delivered_Invoiced"),"Delivered_Not_Invoiced"))</f>
        <v>Delivered_Invoiced</v>
      </c>
      <c r="H10980" s="27">
        <f t="shared" si="171"/>
        <v>2020</v>
      </c>
    </row>
    <row r="10981" spans="1:8" ht="15.75" customHeight="1" x14ac:dyDescent="0.35">
      <c r="A10981" s="6">
        <v>98169</v>
      </c>
      <c r="B10981" s="6">
        <v>98169002</v>
      </c>
      <c r="C10981" s="6" t="s">
        <v>10336</v>
      </c>
      <c r="D10981" s="6">
        <v>2303</v>
      </c>
      <c r="E10981" s="14">
        <v>43875</v>
      </c>
      <c r="F10981" s="6">
        <v>3</v>
      </c>
      <c r="G10981" s="17" t="str">
        <f>IF($C10981="","Not Delivered",
 _xlfn.IFNA(IF(MATCH($B10981,Invoices!$B:$B,0)&gt;0,"Delivered_Invoiced"),"Delivered_Not_Invoiced"))</f>
        <v>Delivered_Invoiced</v>
      </c>
      <c r="H10981" s="27">
        <f t="shared" si="171"/>
        <v>2020</v>
      </c>
    </row>
    <row r="10982" spans="1:8" ht="15.75" customHeight="1" x14ac:dyDescent="0.35">
      <c r="A10982" s="6">
        <v>96704</v>
      </c>
      <c r="B10982" s="6">
        <v>96704002</v>
      </c>
      <c r="C10982" s="6" t="s">
        <v>10337</v>
      </c>
      <c r="D10982" s="6">
        <v>2250</v>
      </c>
      <c r="E10982" s="14">
        <v>43875</v>
      </c>
      <c r="F10982" s="6">
        <v>1</v>
      </c>
      <c r="G10982" s="17" t="str">
        <f>IF($C10982="","Not Delivered",
 _xlfn.IFNA(IF(MATCH($B10982,Invoices!$B:$B,0)&gt;0,"Delivered_Invoiced"),"Delivered_Not_Invoiced"))</f>
        <v>Delivered_Invoiced</v>
      </c>
      <c r="H10982" s="27">
        <f t="shared" si="171"/>
        <v>2020</v>
      </c>
    </row>
    <row r="10983" spans="1:8" ht="15.75" customHeight="1" x14ac:dyDescent="0.35">
      <c r="A10983" s="6">
        <v>97394</v>
      </c>
      <c r="B10983" s="6">
        <v>97394002</v>
      </c>
      <c r="C10983" s="6" t="s">
        <v>10338</v>
      </c>
      <c r="D10983" s="6">
        <v>4770</v>
      </c>
      <c r="E10983" s="14">
        <v>43875</v>
      </c>
      <c r="F10983" s="6">
        <v>2</v>
      </c>
      <c r="G10983" s="17" t="str">
        <f>IF($C10983="","Not Delivered",
 _xlfn.IFNA(IF(MATCH($B10983,Invoices!$B:$B,0)&gt;0,"Delivered_Invoiced"),"Delivered_Not_Invoiced"))</f>
        <v>Delivered_Invoiced</v>
      </c>
      <c r="H10983" s="27">
        <f t="shared" si="171"/>
        <v>2020</v>
      </c>
    </row>
    <row r="10984" spans="1:8" ht="15.75" customHeight="1" x14ac:dyDescent="0.35">
      <c r="A10984" s="6">
        <v>69514</v>
      </c>
      <c r="B10984" s="6">
        <v>69514002</v>
      </c>
      <c r="C10984" s="6" t="s">
        <v>10339</v>
      </c>
      <c r="D10984" s="6">
        <v>3791</v>
      </c>
      <c r="E10984" s="14">
        <v>43875</v>
      </c>
      <c r="F10984" s="6">
        <v>6</v>
      </c>
      <c r="G10984" s="17" t="str">
        <f>IF($C10984="","Not Delivered",
 _xlfn.IFNA(IF(MATCH($B10984,Invoices!$B:$B,0)&gt;0,"Delivered_Invoiced"),"Delivered_Not_Invoiced"))</f>
        <v>Delivered_Invoiced</v>
      </c>
      <c r="H10984" s="27">
        <f t="shared" si="171"/>
        <v>2020</v>
      </c>
    </row>
    <row r="10985" spans="1:8" ht="15.75" customHeight="1" x14ac:dyDescent="0.35">
      <c r="A10985" s="6">
        <v>81739</v>
      </c>
      <c r="B10985" s="6">
        <v>81739002</v>
      </c>
      <c r="C10985" s="6" t="s">
        <v>10340</v>
      </c>
      <c r="D10985" s="6">
        <v>1936</v>
      </c>
      <c r="E10985" s="14">
        <v>43875</v>
      </c>
      <c r="F10985" s="6">
        <v>3</v>
      </c>
      <c r="G10985" s="17" t="str">
        <f>IF($C10985="","Not Delivered",
 _xlfn.IFNA(IF(MATCH($B10985,Invoices!$B:$B,0)&gt;0,"Delivered_Invoiced"),"Delivered_Not_Invoiced"))</f>
        <v>Delivered_Invoiced</v>
      </c>
      <c r="H10985" s="27">
        <f t="shared" si="171"/>
        <v>2020</v>
      </c>
    </row>
    <row r="10986" spans="1:8" ht="15.75" customHeight="1" x14ac:dyDescent="0.35">
      <c r="A10986" s="6">
        <v>81924</v>
      </c>
      <c r="B10986" s="6">
        <v>81924002</v>
      </c>
      <c r="C10986" s="6" t="s">
        <v>10341</v>
      </c>
      <c r="D10986" s="6">
        <v>8087</v>
      </c>
      <c r="E10986" s="14">
        <v>43875</v>
      </c>
      <c r="F10986" s="6">
        <v>5</v>
      </c>
      <c r="G10986" s="17" t="str">
        <f>IF($C10986="","Not Delivered",
 _xlfn.IFNA(IF(MATCH($B10986,Invoices!$B:$B,0)&gt;0,"Delivered_Invoiced"),"Delivered_Not_Invoiced"))</f>
        <v>Delivered_Invoiced</v>
      </c>
      <c r="H10986" s="27">
        <f t="shared" si="171"/>
        <v>2020</v>
      </c>
    </row>
    <row r="10987" spans="1:8" ht="15.75" customHeight="1" x14ac:dyDescent="0.35">
      <c r="A10987" s="6">
        <v>84219</v>
      </c>
      <c r="B10987" s="6">
        <v>84219002</v>
      </c>
      <c r="C10987" s="6" t="s">
        <v>10342</v>
      </c>
      <c r="D10987" s="6">
        <v>874</v>
      </c>
      <c r="E10987" s="14">
        <v>43875</v>
      </c>
      <c r="F10987" s="6">
        <v>4</v>
      </c>
      <c r="G10987" s="17" t="str">
        <f>IF($C10987="","Not Delivered",
 _xlfn.IFNA(IF(MATCH($B10987,Invoices!$B:$B,0)&gt;0,"Delivered_Invoiced"),"Delivered_Not_Invoiced"))</f>
        <v>Delivered_Invoiced</v>
      </c>
      <c r="H10987" s="27">
        <f t="shared" si="171"/>
        <v>2020</v>
      </c>
    </row>
    <row r="10988" spans="1:8" ht="15.75" customHeight="1" x14ac:dyDescent="0.35">
      <c r="A10988" s="6">
        <v>85564</v>
      </c>
      <c r="B10988" s="6">
        <v>85564002</v>
      </c>
      <c r="C10988" s="6" t="s">
        <v>10343</v>
      </c>
      <c r="D10988" s="6">
        <v>8645</v>
      </c>
      <c r="E10988" s="14">
        <v>43875</v>
      </c>
      <c r="F10988" s="6">
        <v>5</v>
      </c>
      <c r="G10988" s="17" t="str">
        <f>IF($C10988="","Not Delivered",
 _xlfn.IFNA(IF(MATCH($B10988,Invoices!$B:$B,0)&gt;0,"Delivered_Invoiced"),"Delivered_Not_Invoiced"))</f>
        <v>Delivered_Invoiced</v>
      </c>
      <c r="H10988" s="27">
        <f t="shared" si="171"/>
        <v>2020</v>
      </c>
    </row>
    <row r="10989" spans="1:8" ht="15.75" customHeight="1" x14ac:dyDescent="0.35">
      <c r="A10989" s="6">
        <v>99089</v>
      </c>
      <c r="B10989" s="6">
        <v>99089002</v>
      </c>
      <c r="C10989" s="6" t="s">
        <v>10344</v>
      </c>
      <c r="D10989" s="6">
        <v>3419</v>
      </c>
      <c r="E10989" s="14">
        <v>43875</v>
      </c>
      <c r="F10989" s="6">
        <v>4</v>
      </c>
      <c r="G10989" s="17" t="str">
        <f>IF($C10989="","Not Delivered",
 _xlfn.IFNA(IF(MATCH($B10989,Invoices!$B:$B,0)&gt;0,"Delivered_Invoiced"),"Delivered_Not_Invoiced"))</f>
        <v>Delivered_Invoiced</v>
      </c>
      <c r="H10989" s="27">
        <f t="shared" si="171"/>
        <v>2020</v>
      </c>
    </row>
    <row r="10990" spans="1:8" ht="15.75" customHeight="1" x14ac:dyDescent="0.35">
      <c r="A10990" s="6">
        <v>109049</v>
      </c>
      <c r="B10990" s="6">
        <v>109049002</v>
      </c>
      <c r="C10990" s="6" t="s">
        <v>10345</v>
      </c>
      <c r="D10990" s="6">
        <v>8818</v>
      </c>
      <c r="E10990" s="14">
        <v>43875</v>
      </c>
      <c r="F10990" s="6">
        <v>5</v>
      </c>
      <c r="G10990" s="17" t="str">
        <f>IF($C10990="","Not Delivered",
 _xlfn.IFNA(IF(MATCH($B10990,Invoices!$B:$B,0)&gt;0,"Delivered_Invoiced"),"Delivered_Not_Invoiced"))</f>
        <v>Delivered_Invoiced</v>
      </c>
      <c r="H10990" s="27">
        <f t="shared" si="171"/>
        <v>2020</v>
      </c>
    </row>
    <row r="10991" spans="1:8" ht="15.75" customHeight="1" x14ac:dyDescent="0.35">
      <c r="A10991" s="6">
        <v>58344</v>
      </c>
      <c r="B10991" s="6">
        <v>58344002</v>
      </c>
      <c r="C10991" s="6" t="s">
        <v>10346</v>
      </c>
      <c r="D10991" s="6">
        <v>8485</v>
      </c>
      <c r="E10991" s="14">
        <v>43876</v>
      </c>
      <c r="F10991" s="6">
        <v>4</v>
      </c>
      <c r="G10991" s="17" t="str">
        <f>IF($C10991="","Not Delivered",
 _xlfn.IFNA(IF(MATCH($B10991,Invoices!$B:$B,0)&gt;0,"Delivered_Invoiced"),"Delivered_Not_Invoiced"))</f>
        <v>Delivered_Invoiced</v>
      </c>
      <c r="H10991" s="27">
        <f t="shared" si="171"/>
        <v>2020</v>
      </c>
    </row>
    <row r="10992" spans="1:8" ht="15.75" customHeight="1" x14ac:dyDescent="0.35">
      <c r="A10992" s="6">
        <v>74619</v>
      </c>
      <c r="B10992" s="6">
        <v>74619002</v>
      </c>
      <c r="C10992" s="6" t="s">
        <v>10347</v>
      </c>
      <c r="D10992" s="6">
        <v>9796</v>
      </c>
      <c r="E10992" s="14">
        <v>43876</v>
      </c>
      <c r="F10992" s="6">
        <v>5</v>
      </c>
      <c r="G10992" s="17" t="str">
        <f>IF($C10992="","Not Delivered",
 _xlfn.IFNA(IF(MATCH($B10992,Invoices!$B:$B,0)&gt;0,"Delivered_Invoiced"),"Delivered_Not_Invoiced"))</f>
        <v>Delivered_Invoiced</v>
      </c>
      <c r="H10992" s="27">
        <f t="shared" si="171"/>
        <v>2020</v>
      </c>
    </row>
    <row r="10993" spans="1:8" ht="15.75" customHeight="1" x14ac:dyDescent="0.35">
      <c r="A10993" s="6">
        <v>78624</v>
      </c>
      <c r="B10993" s="6">
        <v>78624002</v>
      </c>
      <c r="C10993" s="6" t="s">
        <v>10348</v>
      </c>
      <c r="D10993" s="6">
        <v>6143</v>
      </c>
      <c r="E10993" s="14">
        <v>43876</v>
      </c>
      <c r="F10993" s="6">
        <v>1</v>
      </c>
      <c r="G10993" s="17" t="str">
        <f>IF($C10993="","Not Delivered",
 _xlfn.IFNA(IF(MATCH($B10993,Invoices!$B:$B,0)&gt;0,"Delivered_Invoiced"),"Delivered_Not_Invoiced"))</f>
        <v>Delivered_Invoiced</v>
      </c>
      <c r="H10993" s="27">
        <f t="shared" si="171"/>
        <v>2020</v>
      </c>
    </row>
    <row r="10994" spans="1:8" ht="15.75" customHeight="1" x14ac:dyDescent="0.35">
      <c r="A10994" s="6">
        <v>96764</v>
      </c>
      <c r="B10994" s="6">
        <v>96764002</v>
      </c>
      <c r="C10994" s="6" t="s">
        <v>10349</v>
      </c>
      <c r="D10994" s="6">
        <v>5471</v>
      </c>
      <c r="E10994" s="14">
        <v>43876</v>
      </c>
      <c r="F10994" s="6">
        <v>1</v>
      </c>
      <c r="G10994" s="17" t="str">
        <f>IF($C10994="","Not Delivered",
 _xlfn.IFNA(IF(MATCH($B10994,Invoices!$B:$B,0)&gt;0,"Delivered_Invoiced"),"Delivered_Not_Invoiced"))</f>
        <v>Delivered_Invoiced</v>
      </c>
      <c r="H10994" s="27">
        <f t="shared" si="171"/>
        <v>2020</v>
      </c>
    </row>
    <row r="10995" spans="1:8" ht="15.75" customHeight="1" x14ac:dyDescent="0.35">
      <c r="A10995" s="6">
        <v>95099</v>
      </c>
      <c r="B10995" s="6">
        <v>95099002</v>
      </c>
      <c r="C10995" s="6" t="s">
        <v>10350</v>
      </c>
      <c r="D10995" s="6">
        <v>6970</v>
      </c>
      <c r="E10995" s="14">
        <v>43876</v>
      </c>
      <c r="F10995" s="6">
        <v>1</v>
      </c>
      <c r="G10995" s="17" t="str">
        <f>IF($C10995="","Not Delivered",
 _xlfn.IFNA(IF(MATCH($B10995,Invoices!$B:$B,0)&gt;0,"Delivered_Invoiced"),"Delivered_Not_Invoiced"))</f>
        <v>Delivered_Invoiced</v>
      </c>
      <c r="H10995" s="27">
        <f t="shared" si="171"/>
        <v>2020</v>
      </c>
    </row>
    <row r="10996" spans="1:8" ht="15.75" customHeight="1" x14ac:dyDescent="0.35">
      <c r="A10996" s="6">
        <v>64824</v>
      </c>
      <c r="B10996" s="6">
        <v>64824002</v>
      </c>
      <c r="C10996" s="6" t="s">
        <v>10351</v>
      </c>
      <c r="D10996" s="6">
        <v>2356</v>
      </c>
      <c r="E10996" s="14">
        <v>43876</v>
      </c>
      <c r="F10996" s="6">
        <v>2</v>
      </c>
      <c r="G10996" s="17" t="str">
        <f>IF($C10996="","Not Delivered",
 _xlfn.IFNA(IF(MATCH($B10996,Invoices!$B:$B,0)&gt;0,"Delivered_Invoiced"),"Delivered_Not_Invoiced"))</f>
        <v>Delivered_Invoiced</v>
      </c>
      <c r="H10996" s="27">
        <f t="shared" si="171"/>
        <v>2020</v>
      </c>
    </row>
    <row r="10997" spans="1:8" ht="15.75" customHeight="1" x14ac:dyDescent="0.35">
      <c r="A10997" s="6">
        <v>68489</v>
      </c>
      <c r="B10997" s="6">
        <v>68489002</v>
      </c>
      <c r="C10997" s="6" t="s">
        <v>10352</v>
      </c>
      <c r="D10997" s="6">
        <v>4549</v>
      </c>
      <c r="E10997" s="14">
        <v>43876</v>
      </c>
      <c r="F10997" s="6">
        <v>5</v>
      </c>
      <c r="G10997" s="17" t="str">
        <f>IF($C10997="","Not Delivered",
 _xlfn.IFNA(IF(MATCH($B10997,Invoices!$B:$B,0)&gt;0,"Delivered_Invoiced"),"Delivered_Not_Invoiced"))</f>
        <v>Delivered_Invoiced</v>
      </c>
      <c r="H10997" s="27">
        <f t="shared" si="171"/>
        <v>2020</v>
      </c>
    </row>
    <row r="10998" spans="1:8" ht="15.75" customHeight="1" x14ac:dyDescent="0.35">
      <c r="A10998" s="6">
        <v>80679</v>
      </c>
      <c r="B10998" s="6">
        <v>80679002</v>
      </c>
      <c r="C10998" s="6" t="s">
        <v>10353</v>
      </c>
      <c r="D10998" s="6">
        <v>1673</v>
      </c>
      <c r="E10998" s="14">
        <v>43876</v>
      </c>
      <c r="F10998" s="6">
        <v>5</v>
      </c>
      <c r="G10998" s="17" t="str">
        <f>IF($C10998="","Not Delivered",
 _xlfn.IFNA(IF(MATCH($B10998,Invoices!$B:$B,0)&gt;0,"Delivered_Invoiced"),"Delivered_Not_Invoiced"))</f>
        <v>Delivered_Invoiced</v>
      </c>
      <c r="H10998" s="27">
        <f t="shared" si="171"/>
        <v>2020</v>
      </c>
    </row>
    <row r="10999" spans="1:8" ht="15.75" customHeight="1" x14ac:dyDescent="0.35">
      <c r="A10999" s="6">
        <v>99214</v>
      </c>
      <c r="B10999" s="6">
        <v>99214002</v>
      </c>
      <c r="C10999" s="6" t="s">
        <v>10354</v>
      </c>
      <c r="D10999" s="6">
        <v>1546</v>
      </c>
      <c r="E10999" s="14">
        <v>43876</v>
      </c>
      <c r="F10999" s="6">
        <v>5</v>
      </c>
      <c r="G10999" s="17" t="str">
        <f>IF($C10999="","Not Delivered",
 _xlfn.IFNA(IF(MATCH($B10999,Invoices!$B:$B,0)&gt;0,"Delivered_Invoiced"),"Delivered_Not_Invoiced"))</f>
        <v>Delivered_Invoiced</v>
      </c>
      <c r="H10999" s="27">
        <f t="shared" si="171"/>
        <v>2020</v>
      </c>
    </row>
    <row r="11000" spans="1:8" ht="15.75" customHeight="1" x14ac:dyDescent="0.35">
      <c r="A11000" s="6">
        <v>107584</v>
      </c>
      <c r="B11000" s="6">
        <v>107584002</v>
      </c>
      <c r="C11000" s="6" t="s">
        <v>10355</v>
      </c>
      <c r="D11000" s="6">
        <v>2000</v>
      </c>
      <c r="E11000" s="14">
        <v>43876</v>
      </c>
      <c r="F11000" s="6">
        <v>2</v>
      </c>
      <c r="G11000" s="17" t="str">
        <f>IF($C11000="","Not Delivered",
 _xlfn.IFNA(IF(MATCH($B11000,Invoices!$B:$B,0)&gt;0,"Delivered_Invoiced"),"Delivered_Not_Invoiced"))</f>
        <v>Delivered_Invoiced</v>
      </c>
      <c r="H11000" s="27">
        <f t="shared" si="171"/>
        <v>2020</v>
      </c>
    </row>
    <row r="11001" spans="1:8" ht="15.75" customHeight="1" x14ac:dyDescent="0.35">
      <c r="A11001" s="6">
        <v>57424</v>
      </c>
      <c r="B11001" s="6">
        <v>57424002</v>
      </c>
      <c r="C11001" s="6" t="s">
        <v>10356</v>
      </c>
      <c r="D11001" s="6">
        <v>6380</v>
      </c>
      <c r="E11001" s="14">
        <v>43877</v>
      </c>
      <c r="F11001" s="6">
        <v>1</v>
      </c>
      <c r="G11001" s="17" t="str">
        <f>IF($C11001="","Not Delivered",
 _xlfn.IFNA(IF(MATCH($B11001,Invoices!$B:$B,0)&gt;0,"Delivered_Invoiced"),"Delivered_Not_Invoiced"))</f>
        <v>Delivered_Invoiced</v>
      </c>
      <c r="H11001" s="27">
        <f t="shared" si="171"/>
        <v>2020</v>
      </c>
    </row>
    <row r="11002" spans="1:8" ht="15.75" customHeight="1" x14ac:dyDescent="0.35">
      <c r="A11002" s="6">
        <v>74404</v>
      </c>
      <c r="B11002" s="6">
        <v>74404002</v>
      </c>
      <c r="C11002" s="6" t="s">
        <v>10357</v>
      </c>
      <c r="D11002" s="6">
        <v>5017</v>
      </c>
      <c r="E11002" s="14">
        <v>43877</v>
      </c>
      <c r="F11002" s="6">
        <v>1</v>
      </c>
      <c r="G11002" s="17" t="str">
        <f>IF($C11002="","Not Delivered",
 _xlfn.IFNA(IF(MATCH($B11002,Invoices!$B:$B,0)&gt;0,"Delivered_Invoiced"),"Delivered_Not_Invoiced"))</f>
        <v>Delivered_Invoiced</v>
      </c>
      <c r="H11002" s="27">
        <f t="shared" si="171"/>
        <v>2020</v>
      </c>
    </row>
    <row r="11003" spans="1:8" ht="15.75" customHeight="1" x14ac:dyDescent="0.35">
      <c r="A11003" s="6">
        <v>75584</v>
      </c>
      <c r="B11003" s="6">
        <v>75584002</v>
      </c>
      <c r="C11003" s="6" t="s">
        <v>10358</v>
      </c>
      <c r="D11003" s="6">
        <v>8801</v>
      </c>
      <c r="E11003" s="14">
        <v>43877</v>
      </c>
      <c r="F11003" s="6">
        <v>3</v>
      </c>
      <c r="G11003" s="17" t="str">
        <f>IF($C11003="","Not Delivered",
 _xlfn.IFNA(IF(MATCH($B11003,Invoices!$B:$B,0)&gt;0,"Delivered_Invoiced"),"Delivered_Not_Invoiced"))</f>
        <v>Delivered_Invoiced</v>
      </c>
      <c r="H11003" s="27">
        <f t="shared" si="171"/>
        <v>2020</v>
      </c>
    </row>
    <row r="11004" spans="1:8" ht="15.75" customHeight="1" x14ac:dyDescent="0.35">
      <c r="A11004" s="6">
        <v>94674</v>
      </c>
      <c r="B11004" s="6">
        <v>94674002</v>
      </c>
      <c r="C11004" s="6" t="s">
        <v>10359</v>
      </c>
      <c r="D11004" s="6">
        <v>2423</v>
      </c>
      <c r="E11004" s="14">
        <v>43877</v>
      </c>
      <c r="F11004" s="6">
        <v>2</v>
      </c>
      <c r="G11004" s="17" t="str">
        <f>IF($C11004="","Not Delivered",
 _xlfn.IFNA(IF(MATCH($B11004,Invoices!$B:$B,0)&gt;0,"Delivered_Invoiced"),"Delivered_Not_Invoiced"))</f>
        <v>Delivered_Invoiced</v>
      </c>
      <c r="H11004" s="27">
        <f t="shared" si="171"/>
        <v>2020</v>
      </c>
    </row>
    <row r="11005" spans="1:8" ht="15.75" customHeight="1" x14ac:dyDescent="0.35">
      <c r="A11005" s="6">
        <v>96734</v>
      </c>
      <c r="B11005" s="6">
        <v>96734002</v>
      </c>
      <c r="C11005" s="6" t="s">
        <v>10360</v>
      </c>
      <c r="D11005" s="6">
        <v>6197</v>
      </c>
      <c r="E11005" s="14">
        <v>43877</v>
      </c>
      <c r="F11005" s="6">
        <v>5</v>
      </c>
      <c r="G11005" s="17" t="str">
        <f>IF($C11005="","Not Delivered",
 _xlfn.IFNA(IF(MATCH($B11005,Invoices!$B:$B,0)&gt;0,"Delivered_Invoiced"),"Delivered_Not_Invoiced"))</f>
        <v>Delivered_Invoiced</v>
      </c>
      <c r="H11005" s="27">
        <f t="shared" si="171"/>
        <v>2020</v>
      </c>
    </row>
    <row r="11006" spans="1:8" ht="15.75" customHeight="1" x14ac:dyDescent="0.35">
      <c r="A11006" s="6">
        <v>98684</v>
      </c>
      <c r="B11006" s="6">
        <v>98684002</v>
      </c>
      <c r="C11006" s="6" t="s">
        <v>10361</v>
      </c>
      <c r="D11006" s="6">
        <v>5097</v>
      </c>
      <c r="E11006" s="14">
        <v>43877</v>
      </c>
      <c r="F11006" s="6">
        <v>1</v>
      </c>
      <c r="G11006" s="17" t="str">
        <f>IF($C11006="","Not Delivered",
 _xlfn.IFNA(IF(MATCH($B11006,Invoices!$B:$B,0)&gt;0,"Delivered_Invoiced"),"Delivered_Not_Invoiced"))</f>
        <v>Delivered_Invoiced</v>
      </c>
      <c r="H11006" s="27">
        <f t="shared" si="171"/>
        <v>2020</v>
      </c>
    </row>
    <row r="11007" spans="1:8" ht="15.75" customHeight="1" x14ac:dyDescent="0.35">
      <c r="A11007" s="6">
        <v>96544</v>
      </c>
      <c r="B11007" s="6">
        <v>96544002</v>
      </c>
      <c r="C11007" s="6" t="s">
        <v>9815</v>
      </c>
      <c r="D11007" s="6">
        <v>7960</v>
      </c>
      <c r="E11007" s="14">
        <v>43877</v>
      </c>
      <c r="F11007" s="6">
        <v>1</v>
      </c>
      <c r="G11007" s="17" t="str">
        <f>IF($C11007="","Not Delivered",
 _xlfn.IFNA(IF(MATCH($B11007,Invoices!$B:$B,0)&gt;0,"Delivered_Invoiced"),"Delivered_Not_Invoiced"))</f>
        <v>Delivered_Invoiced</v>
      </c>
      <c r="H11007" s="27">
        <f t="shared" si="171"/>
        <v>2020</v>
      </c>
    </row>
    <row r="11008" spans="1:8" ht="15.75" customHeight="1" x14ac:dyDescent="0.35">
      <c r="A11008" s="6">
        <v>96989</v>
      </c>
      <c r="B11008" s="6">
        <v>96989002</v>
      </c>
      <c r="C11008" s="6" t="s">
        <v>10362</v>
      </c>
      <c r="D11008" s="6">
        <v>573</v>
      </c>
      <c r="E11008" s="14">
        <v>43877</v>
      </c>
      <c r="F11008" s="6">
        <v>1</v>
      </c>
      <c r="G11008" s="17" t="str">
        <f>IF($C11008="","Not Delivered",
 _xlfn.IFNA(IF(MATCH($B11008,Invoices!$B:$B,0)&gt;0,"Delivered_Invoiced"),"Delivered_Not_Invoiced"))</f>
        <v>Delivered_Invoiced</v>
      </c>
      <c r="H11008" s="27">
        <f t="shared" si="171"/>
        <v>2020</v>
      </c>
    </row>
    <row r="11009" spans="1:8" ht="15.75" customHeight="1" x14ac:dyDescent="0.35">
      <c r="A11009" s="6">
        <v>87944</v>
      </c>
      <c r="B11009" s="6">
        <v>87944002</v>
      </c>
      <c r="C11009" s="6" t="s">
        <v>10363</v>
      </c>
      <c r="D11009" s="6">
        <v>1619</v>
      </c>
      <c r="E11009" s="14">
        <v>43877</v>
      </c>
      <c r="F11009" s="6">
        <v>2</v>
      </c>
      <c r="G11009" s="17" t="str">
        <f>IF($C11009="","Not Delivered",
 _xlfn.IFNA(IF(MATCH($B11009,Invoices!$B:$B,0)&gt;0,"Delivered_Invoiced"),"Delivered_Not_Invoiced"))</f>
        <v>Delivered_Invoiced</v>
      </c>
      <c r="H11009" s="27">
        <f t="shared" si="171"/>
        <v>2020</v>
      </c>
    </row>
    <row r="11010" spans="1:8" ht="15.75" customHeight="1" x14ac:dyDescent="0.35">
      <c r="A11010" s="6">
        <v>100859</v>
      </c>
      <c r="B11010" s="6">
        <v>100859002</v>
      </c>
      <c r="C11010" s="6" t="s">
        <v>10364</v>
      </c>
      <c r="D11010" s="6">
        <v>2331</v>
      </c>
      <c r="E11010" s="14">
        <v>43877</v>
      </c>
      <c r="F11010" s="6">
        <v>7</v>
      </c>
      <c r="G11010" s="17" t="str">
        <f>IF($C11010="","Not Delivered",
 _xlfn.IFNA(IF(MATCH($B11010,Invoices!$B:$B,0)&gt;0,"Delivered_Invoiced"),"Delivered_Not_Invoiced"))</f>
        <v>Delivered_Invoiced</v>
      </c>
      <c r="H11010" s="27">
        <f t="shared" si="171"/>
        <v>2020</v>
      </c>
    </row>
    <row r="11011" spans="1:8" ht="15.75" customHeight="1" x14ac:dyDescent="0.35">
      <c r="A11011" s="6">
        <v>108744</v>
      </c>
      <c r="B11011" s="6">
        <v>108744002</v>
      </c>
      <c r="C11011" s="6" t="s">
        <v>10365</v>
      </c>
      <c r="D11011" s="6">
        <v>3109</v>
      </c>
      <c r="E11011" s="14">
        <v>43877</v>
      </c>
      <c r="F11011" s="6">
        <v>1</v>
      </c>
      <c r="G11011" s="17" t="str">
        <f>IF($C11011="","Not Delivered",
 _xlfn.IFNA(IF(MATCH($B11011,Invoices!$B:$B,0)&gt;0,"Delivered_Invoiced"),"Delivered_Not_Invoiced"))</f>
        <v>Delivered_Invoiced</v>
      </c>
      <c r="H11011" s="27">
        <f t="shared" ref="H11011:H11074" si="172">YEAR($E11011)</f>
        <v>2020</v>
      </c>
    </row>
    <row r="11012" spans="1:8" ht="15.75" customHeight="1" x14ac:dyDescent="0.35">
      <c r="A11012" s="6">
        <v>110534</v>
      </c>
      <c r="B11012" s="6">
        <v>110534002</v>
      </c>
      <c r="C11012" s="6" t="s">
        <v>10366</v>
      </c>
      <c r="D11012" s="6">
        <v>7530</v>
      </c>
      <c r="E11012" s="14">
        <v>43877</v>
      </c>
      <c r="F11012" s="6">
        <v>7</v>
      </c>
      <c r="G11012" s="17" t="str">
        <f>IF($C11012="","Not Delivered",
 _xlfn.IFNA(IF(MATCH($B11012,Invoices!$B:$B,0)&gt;0,"Delivered_Invoiced"),"Delivered_Not_Invoiced"))</f>
        <v>Delivered_Invoiced</v>
      </c>
      <c r="H11012" s="27">
        <f t="shared" si="172"/>
        <v>2020</v>
      </c>
    </row>
    <row r="11013" spans="1:8" ht="15.75" customHeight="1" x14ac:dyDescent="0.35">
      <c r="A11013" s="6">
        <v>55349</v>
      </c>
      <c r="B11013" s="6">
        <v>55349002</v>
      </c>
      <c r="C11013" s="6" t="s">
        <v>10367</v>
      </c>
      <c r="D11013" s="6">
        <v>2666</v>
      </c>
      <c r="E11013" s="14">
        <v>43878</v>
      </c>
      <c r="F11013" s="6">
        <v>2</v>
      </c>
      <c r="G11013" s="17" t="str">
        <f>IF($C11013="","Not Delivered",
 _xlfn.IFNA(IF(MATCH($B11013,Invoices!$B:$B,0)&gt;0,"Delivered_Invoiced"),"Delivered_Not_Invoiced"))</f>
        <v>Delivered_Invoiced</v>
      </c>
      <c r="H11013" s="27">
        <f t="shared" si="172"/>
        <v>2020</v>
      </c>
    </row>
    <row r="11014" spans="1:8" ht="15.75" customHeight="1" x14ac:dyDescent="0.35">
      <c r="A11014" s="6">
        <v>54162</v>
      </c>
      <c r="B11014" s="6">
        <v>54162002</v>
      </c>
      <c r="C11014" s="6" t="s">
        <v>10368</v>
      </c>
      <c r="D11014" s="6">
        <v>2756</v>
      </c>
      <c r="E11014" s="14">
        <v>43878</v>
      </c>
      <c r="F11014" s="6">
        <v>2</v>
      </c>
      <c r="G11014" s="17" t="str">
        <f>IF($C11014="","Not Delivered",
 _xlfn.IFNA(IF(MATCH($B11014,Invoices!$B:$B,0)&gt;0,"Delivered_Invoiced"),"Delivered_Not_Invoiced"))</f>
        <v>Delivered_Invoiced</v>
      </c>
      <c r="H11014" s="27">
        <f t="shared" si="172"/>
        <v>2020</v>
      </c>
    </row>
    <row r="11015" spans="1:8" ht="15.75" customHeight="1" x14ac:dyDescent="0.35">
      <c r="A11015" s="6">
        <v>75124</v>
      </c>
      <c r="B11015" s="6">
        <v>75124002</v>
      </c>
      <c r="C11015" s="6" t="s">
        <v>10369</v>
      </c>
      <c r="D11015" s="6">
        <v>2066</v>
      </c>
      <c r="E11015" s="14">
        <v>43878</v>
      </c>
      <c r="F11015" s="6">
        <v>1</v>
      </c>
      <c r="G11015" s="17" t="str">
        <f>IF($C11015="","Not Delivered",
 _xlfn.IFNA(IF(MATCH($B11015,Invoices!$B:$B,0)&gt;0,"Delivered_Invoiced"),"Delivered_Not_Invoiced"))</f>
        <v>Delivered_Invoiced</v>
      </c>
      <c r="H11015" s="27">
        <f t="shared" si="172"/>
        <v>2020</v>
      </c>
    </row>
    <row r="11016" spans="1:8" ht="15.75" customHeight="1" x14ac:dyDescent="0.35">
      <c r="A11016" s="6">
        <v>76459</v>
      </c>
      <c r="B11016" s="6">
        <v>76459002</v>
      </c>
      <c r="C11016" s="6" t="s">
        <v>10370</v>
      </c>
      <c r="D11016" s="6">
        <v>3745</v>
      </c>
      <c r="E11016" s="14">
        <v>43878</v>
      </c>
      <c r="F11016" s="6">
        <v>1</v>
      </c>
      <c r="G11016" s="17" t="str">
        <f>IF($C11016="","Not Delivered",
 _xlfn.IFNA(IF(MATCH($B11016,Invoices!$B:$B,0)&gt;0,"Delivered_Invoiced"),"Delivered_Not_Invoiced"))</f>
        <v>Delivered_Invoiced</v>
      </c>
      <c r="H11016" s="27">
        <f t="shared" si="172"/>
        <v>2020</v>
      </c>
    </row>
    <row r="11017" spans="1:8" ht="15.75" customHeight="1" x14ac:dyDescent="0.35">
      <c r="A11017" s="6">
        <v>77839</v>
      </c>
      <c r="B11017" s="6">
        <v>77839002</v>
      </c>
      <c r="C11017" s="6" t="s">
        <v>10371</v>
      </c>
      <c r="D11017" s="6">
        <v>3720</v>
      </c>
      <c r="E11017" s="14">
        <v>43878</v>
      </c>
      <c r="F11017" s="6">
        <v>2</v>
      </c>
      <c r="G11017" s="17" t="str">
        <f>IF($C11017="","Not Delivered",
 _xlfn.IFNA(IF(MATCH($B11017,Invoices!$B:$B,0)&gt;0,"Delivered_Invoiced"),"Delivered_Not_Invoiced"))</f>
        <v>Delivered_Invoiced</v>
      </c>
      <c r="H11017" s="27">
        <f t="shared" si="172"/>
        <v>2020</v>
      </c>
    </row>
    <row r="11018" spans="1:8" ht="15.75" customHeight="1" x14ac:dyDescent="0.35">
      <c r="A11018" s="6">
        <v>75584</v>
      </c>
      <c r="B11018" s="6">
        <v>75584002</v>
      </c>
      <c r="C11018" s="6" t="s">
        <v>10372</v>
      </c>
      <c r="D11018" s="6">
        <v>8315</v>
      </c>
      <c r="E11018" s="14">
        <v>43878</v>
      </c>
      <c r="F11018" s="6">
        <v>1</v>
      </c>
      <c r="G11018" s="17" t="str">
        <f>IF($C11018="","Not Delivered",
 _xlfn.IFNA(IF(MATCH($B11018,Invoices!$B:$B,0)&gt;0,"Delivered_Invoiced"),"Delivered_Not_Invoiced"))</f>
        <v>Delivered_Invoiced</v>
      </c>
      <c r="H11018" s="27">
        <f t="shared" si="172"/>
        <v>2020</v>
      </c>
    </row>
    <row r="11019" spans="1:8" ht="15.75" customHeight="1" x14ac:dyDescent="0.35">
      <c r="A11019" s="6">
        <v>95219</v>
      </c>
      <c r="B11019" s="6">
        <v>95219002</v>
      </c>
      <c r="C11019" s="6" t="s">
        <v>10057</v>
      </c>
      <c r="D11019" s="6">
        <v>9376</v>
      </c>
      <c r="E11019" s="14">
        <v>43878</v>
      </c>
      <c r="F11019" s="6">
        <v>3</v>
      </c>
      <c r="G11019" s="17" t="str">
        <f>IF($C11019="","Not Delivered",
 _xlfn.IFNA(IF(MATCH($B11019,Invoices!$B:$B,0)&gt;0,"Delivered_Invoiced"),"Delivered_Not_Invoiced"))</f>
        <v>Delivered_Invoiced</v>
      </c>
      <c r="H11019" s="27">
        <f t="shared" si="172"/>
        <v>2020</v>
      </c>
    </row>
    <row r="11020" spans="1:8" ht="15.75" customHeight="1" x14ac:dyDescent="0.35">
      <c r="A11020" s="6">
        <v>97519</v>
      </c>
      <c r="B11020" s="6">
        <v>97519002</v>
      </c>
      <c r="C11020" s="6" t="s">
        <v>10373</v>
      </c>
      <c r="D11020" s="6">
        <v>9256</v>
      </c>
      <c r="E11020" s="14">
        <v>43878</v>
      </c>
      <c r="F11020" s="6">
        <v>3</v>
      </c>
      <c r="G11020" s="17" t="str">
        <f>IF($C11020="","Not Delivered",
 _xlfn.IFNA(IF(MATCH($B11020,Invoices!$B:$B,0)&gt;0,"Delivered_Invoiced"),"Delivered_Not_Invoiced"))</f>
        <v>Delivered_Invoiced</v>
      </c>
      <c r="H11020" s="27">
        <f t="shared" si="172"/>
        <v>2020</v>
      </c>
    </row>
    <row r="11021" spans="1:8" ht="15.75" customHeight="1" x14ac:dyDescent="0.35">
      <c r="A11021" s="6">
        <v>61479</v>
      </c>
      <c r="B11021" s="6">
        <v>61479002</v>
      </c>
      <c r="C11021" s="6" t="s">
        <v>10374</v>
      </c>
      <c r="D11021" s="6">
        <v>9720</v>
      </c>
      <c r="E11021" s="14">
        <v>43878</v>
      </c>
      <c r="F11021" s="6">
        <v>4</v>
      </c>
      <c r="G11021" s="17" t="str">
        <f>IF($C11021="","Not Delivered",
 _xlfn.IFNA(IF(MATCH($B11021,Invoices!$B:$B,0)&gt;0,"Delivered_Invoiced"),"Delivered_Not_Invoiced"))</f>
        <v>Delivered_Invoiced</v>
      </c>
      <c r="H11021" s="27">
        <f t="shared" si="172"/>
        <v>2020</v>
      </c>
    </row>
    <row r="11022" spans="1:8" ht="15.75" customHeight="1" x14ac:dyDescent="0.35">
      <c r="A11022" s="6">
        <v>89764</v>
      </c>
      <c r="B11022" s="6">
        <v>89764002</v>
      </c>
      <c r="C11022" s="6" t="s">
        <v>10375</v>
      </c>
      <c r="D11022" s="6">
        <v>6684</v>
      </c>
      <c r="E11022" s="14">
        <v>43878</v>
      </c>
      <c r="F11022" s="6">
        <v>1</v>
      </c>
      <c r="G11022" s="17" t="str">
        <f>IF($C11022="","Not Delivered",
 _xlfn.IFNA(IF(MATCH($B11022,Invoices!$B:$B,0)&gt;0,"Delivered_Invoiced"),"Delivered_Not_Invoiced"))</f>
        <v>Delivered_Invoiced</v>
      </c>
      <c r="H11022" s="27">
        <f t="shared" si="172"/>
        <v>2020</v>
      </c>
    </row>
    <row r="11023" spans="1:8" ht="15.75" customHeight="1" x14ac:dyDescent="0.35">
      <c r="A11023" s="6">
        <v>91874</v>
      </c>
      <c r="B11023" s="6">
        <v>91874002</v>
      </c>
      <c r="C11023" s="6" t="s">
        <v>10376</v>
      </c>
      <c r="D11023" s="6">
        <v>4920</v>
      </c>
      <c r="E11023" s="14">
        <v>43878</v>
      </c>
      <c r="F11023" s="6">
        <v>3</v>
      </c>
      <c r="G11023" s="17" t="str">
        <f>IF($C11023="","Not Delivered",
 _xlfn.IFNA(IF(MATCH($B11023,Invoices!$B:$B,0)&gt;0,"Delivered_Invoiced"),"Delivered_Not_Invoiced"))</f>
        <v>Delivered_Invoiced</v>
      </c>
      <c r="H11023" s="27">
        <f t="shared" si="172"/>
        <v>2020</v>
      </c>
    </row>
    <row r="11024" spans="1:8" ht="15.75" customHeight="1" x14ac:dyDescent="0.35">
      <c r="A11024" s="6">
        <v>54754</v>
      </c>
      <c r="B11024" s="6">
        <v>54754002</v>
      </c>
      <c r="C11024" s="6" t="s">
        <v>10377</v>
      </c>
      <c r="D11024" s="6">
        <v>1417</v>
      </c>
      <c r="E11024" s="14">
        <v>43879</v>
      </c>
      <c r="F11024" s="6">
        <v>1</v>
      </c>
      <c r="G11024" s="17" t="str">
        <f>IF($C11024="","Not Delivered",
 _xlfn.IFNA(IF(MATCH($B11024,Invoices!$B:$B,0)&gt;0,"Delivered_Invoiced"),"Delivered_Not_Invoiced"))</f>
        <v>Delivered_Invoiced</v>
      </c>
      <c r="H11024" s="27">
        <f t="shared" si="172"/>
        <v>2020</v>
      </c>
    </row>
    <row r="11025" spans="1:8" ht="15.75" customHeight="1" x14ac:dyDescent="0.35">
      <c r="A11025" s="6">
        <v>75474</v>
      </c>
      <c r="B11025" s="6">
        <v>75474002</v>
      </c>
      <c r="C11025" s="6" t="s">
        <v>10378</v>
      </c>
      <c r="D11025" s="6">
        <v>2731</v>
      </c>
      <c r="E11025" s="14">
        <v>43879</v>
      </c>
      <c r="F11025" s="6">
        <v>1</v>
      </c>
      <c r="G11025" s="17" t="str">
        <f>IF($C11025="","Not Delivered",
 _xlfn.IFNA(IF(MATCH($B11025,Invoices!$B:$B,0)&gt;0,"Delivered_Invoiced"),"Delivered_Not_Invoiced"))</f>
        <v>Delivered_Invoiced</v>
      </c>
      <c r="H11025" s="27">
        <f t="shared" si="172"/>
        <v>2020</v>
      </c>
    </row>
    <row r="11026" spans="1:8" ht="15.75" customHeight="1" x14ac:dyDescent="0.35">
      <c r="A11026" s="6">
        <v>65979</v>
      </c>
      <c r="B11026" s="6">
        <v>65979002</v>
      </c>
      <c r="C11026" s="6" t="s">
        <v>10379</v>
      </c>
      <c r="D11026" s="6">
        <v>9433</v>
      </c>
      <c r="E11026" s="14">
        <v>43879</v>
      </c>
      <c r="F11026" s="6">
        <v>3</v>
      </c>
      <c r="G11026" s="17" t="str">
        <f>IF($C11026="","Not Delivered",
 _xlfn.IFNA(IF(MATCH($B11026,Invoices!$B:$B,0)&gt;0,"Delivered_Invoiced"),"Delivered_Not_Invoiced"))</f>
        <v>Delivered_Invoiced</v>
      </c>
      <c r="H11026" s="27">
        <f t="shared" si="172"/>
        <v>2020</v>
      </c>
    </row>
    <row r="11027" spans="1:8" ht="15.75" customHeight="1" x14ac:dyDescent="0.35">
      <c r="A11027" s="6">
        <v>84874</v>
      </c>
      <c r="B11027" s="6">
        <v>84874002</v>
      </c>
      <c r="C11027" s="6" t="s">
        <v>10380</v>
      </c>
      <c r="D11027" s="6">
        <v>4408</v>
      </c>
      <c r="E11027" s="14">
        <v>43879</v>
      </c>
      <c r="F11027" s="6">
        <v>2</v>
      </c>
      <c r="G11027" s="17" t="str">
        <f>IF($C11027="","Not Delivered",
 _xlfn.IFNA(IF(MATCH($B11027,Invoices!$B:$B,0)&gt;0,"Delivered_Invoiced"),"Delivered_Not_Invoiced"))</f>
        <v>Delivered_Invoiced</v>
      </c>
      <c r="H11027" s="27">
        <f t="shared" si="172"/>
        <v>2020</v>
      </c>
    </row>
    <row r="11028" spans="1:8" ht="15.75" customHeight="1" x14ac:dyDescent="0.35">
      <c r="A11028" s="6">
        <v>54162</v>
      </c>
      <c r="B11028" s="6">
        <v>54162002</v>
      </c>
      <c r="C11028" s="6" t="s">
        <v>10381</v>
      </c>
      <c r="D11028" s="6">
        <v>6824</v>
      </c>
      <c r="E11028" s="14">
        <v>43880</v>
      </c>
      <c r="F11028" s="6">
        <v>2</v>
      </c>
      <c r="G11028" s="17" t="str">
        <f>IF($C11028="","Not Delivered",
 _xlfn.IFNA(IF(MATCH($B11028,Invoices!$B:$B,0)&gt;0,"Delivered_Invoiced"),"Delivered_Not_Invoiced"))</f>
        <v>Delivered_Invoiced</v>
      </c>
      <c r="H11028" s="27">
        <f t="shared" si="172"/>
        <v>2020</v>
      </c>
    </row>
    <row r="11029" spans="1:8" ht="15.75" customHeight="1" x14ac:dyDescent="0.35">
      <c r="A11029" s="6">
        <v>57039</v>
      </c>
      <c r="B11029" s="6">
        <v>57039002</v>
      </c>
      <c r="C11029" s="6" t="s">
        <v>10382</v>
      </c>
      <c r="D11029" s="6">
        <v>5256</v>
      </c>
      <c r="E11029" s="14">
        <v>43880</v>
      </c>
      <c r="F11029" s="6">
        <v>1</v>
      </c>
      <c r="G11029" s="17" t="str">
        <f>IF($C11029="","Not Delivered",
 _xlfn.IFNA(IF(MATCH($B11029,Invoices!$B:$B,0)&gt;0,"Delivered_Invoiced"),"Delivered_Not_Invoiced"))</f>
        <v>Delivered_Invoiced</v>
      </c>
      <c r="H11029" s="27">
        <f t="shared" si="172"/>
        <v>2020</v>
      </c>
    </row>
    <row r="11030" spans="1:8" ht="15.75" customHeight="1" x14ac:dyDescent="0.35">
      <c r="A11030" s="6">
        <v>77964</v>
      </c>
      <c r="B11030" s="6">
        <v>77964002</v>
      </c>
      <c r="C11030" s="6" t="s">
        <v>10383</v>
      </c>
      <c r="D11030" s="6">
        <v>1077</v>
      </c>
      <c r="E11030" s="14">
        <v>43880</v>
      </c>
      <c r="F11030" s="6">
        <v>1</v>
      </c>
      <c r="G11030" s="17" t="str">
        <f>IF($C11030="","Not Delivered",
 _xlfn.IFNA(IF(MATCH($B11030,Invoices!$B:$B,0)&gt;0,"Delivered_Invoiced"),"Delivered_Not_Invoiced"))</f>
        <v>Delivered_Invoiced</v>
      </c>
      <c r="H11030" s="27">
        <f t="shared" si="172"/>
        <v>2020</v>
      </c>
    </row>
    <row r="11031" spans="1:8" ht="15.75" customHeight="1" x14ac:dyDescent="0.35">
      <c r="A11031" s="6">
        <v>77559</v>
      </c>
      <c r="B11031" s="6">
        <v>77559002</v>
      </c>
      <c r="C11031" s="6" t="s">
        <v>10384</v>
      </c>
      <c r="D11031" s="6">
        <v>222</v>
      </c>
      <c r="E11031" s="14">
        <v>43880</v>
      </c>
      <c r="F11031" s="6">
        <v>1</v>
      </c>
      <c r="G11031" s="17" t="str">
        <f>IF($C11031="","Not Delivered",
 _xlfn.IFNA(IF(MATCH($B11031,Invoices!$B:$B,0)&gt;0,"Delivered_Invoiced"),"Delivered_Not_Invoiced"))</f>
        <v>Delivered_Invoiced</v>
      </c>
      <c r="H11031" s="27">
        <f t="shared" si="172"/>
        <v>2020</v>
      </c>
    </row>
    <row r="11032" spans="1:8" ht="15.75" customHeight="1" x14ac:dyDescent="0.35">
      <c r="A11032" s="6">
        <v>96904</v>
      </c>
      <c r="B11032" s="6">
        <v>96904002</v>
      </c>
      <c r="C11032" s="6" t="s">
        <v>10385</v>
      </c>
      <c r="D11032" s="6">
        <v>7696</v>
      </c>
      <c r="E11032" s="14">
        <v>43880</v>
      </c>
      <c r="F11032" s="6">
        <v>5</v>
      </c>
      <c r="G11032" s="17" t="str">
        <f>IF($C11032="","Not Delivered",
 _xlfn.IFNA(IF(MATCH($B11032,Invoices!$B:$B,0)&gt;0,"Delivered_Invoiced"),"Delivered_Not_Invoiced"))</f>
        <v>Delivered_Invoiced</v>
      </c>
      <c r="H11032" s="27">
        <f t="shared" si="172"/>
        <v>2020</v>
      </c>
    </row>
    <row r="11033" spans="1:8" ht="15.75" customHeight="1" x14ac:dyDescent="0.35">
      <c r="A11033" s="6">
        <v>98424</v>
      </c>
      <c r="B11033" s="6">
        <v>98424002</v>
      </c>
      <c r="C11033" s="6" t="s">
        <v>10386</v>
      </c>
      <c r="D11033" s="6">
        <v>5716</v>
      </c>
      <c r="E11033" s="14">
        <v>43880</v>
      </c>
      <c r="F11033" s="6">
        <v>1</v>
      </c>
      <c r="G11033" s="17" t="str">
        <f>IF($C11033="","Not Delivered",
 _xlfn.IFNA(IF(MATCH($B11033,Invoices!$B:$B,0)&gt;0,"Delivered_Invoiced"),"Delivered_Not_Invoiced"))</f>
        <v>Delivered_Invoiced</v>
      </c>
      <c r="H11033" s="27">
        <f t="shared" si="172"/>
        <v>2020</v>
      </c>
    </row>
    <row r="11034" spans="1:8" ht="15.75" customHeight="1" x14ac:dyDescent="0.35">
      <c r="A11034" s="6">
        <v>60569</v>
      </c>
      <c r="B11034" s="6">
        <v>60569002</v>
      </c>
      <c r="C11034" s="6" t="s">
        <v>10387</v>
      </c>
      <c r="D11034" s="6">
        <v>9646</v>
      </c>
      <c r="E11034" s="14">
        <v>43880</v>
      </c>
      <c r="F11034" s="6">
        <v>3</v>
      </c>
      <c r="G11034" s="17" t="str">
        <f>IF($C11034="","Not Delivered",
 _xlfn.IFNA(IF(MATCH($B11034,Invoices!$B:$B,0)&gt;0,"Delivered_Invoiced"),"Delivered_Not_Invoiced"))</f>
        <v>Delivered_Invoiced</v>
      </c>
      <c r="H11034" s="27">
        <f t="shared" si="172"/>
        <v>2020</v>
      </c>
    </row>
    <row r="11035" spans="1:8" ht="15.75" customHeight="1" x14ac:dyDescent="0.35">
      <c r="A11035" s="6">
        <v>68724</v>
      </c>
      <c r="B11035" s="6">
        <v>68724002</v>
      </c>
      <c r="C11035" s="6" t="s">
        <v>10388</v>
      </c>
      <c r="D11035" s="6">
        <v>3225</v>
      </c>
      <c r="E11035" s="14">
        <v>43880</v>
      </c>
      <c r="F11035" s="6">
        <v>6</v>
      </c>
      <c r="G11035" s="17" t="str">
        <f>IF($C11035="","Not Delivered",
 _xlfn.IFNA(IF(MATCH($B11035,Invoices!$B:$B,0)&gt;0,"Delivered_Invoiced"),"Delivered_Not_Invoiced"))</f>
        <v>Delivered_Invoiced</v>
      </c>
      <c r="H11035" s="27">
        <f t="shared" si="172"/>
        <v>2020</v>
      </c>
    </row>
    <row r="11036" spans="1:8" ht="15.75" customHeight="1" x14ac:dyDescent="0.35">
      <c r="A11036" s="6">
        <v>71764</v>
      </c>
      <c r="B11036" s="6">
        <v>71764002</v>
      </c>
      <c r="C11036" s="6" t="s">
        <v>10389</v>
      </c>
      <c r="D11036" s="6">
        <v>7454</v>
      </c>
      <c r="E11036" s="14">
        <v>43880</v>
      </c>
      <c r="F11036" s="6">
        <v>2</v>
      </c>
      <c r="G11036" s="17" t="str">
        <f>IF($C11036="","Not Delivered",
 _xlfn.IFNA(IF(MATCH($B11036,Invoices!$B:$B,0)&gt;0,"Delivered_Invoiced"),"Delivered_Not_Invoiced"))</f>
        <v>Delivered_Invoiced</v>
      </c>
      <c r="H11036" s="27">
        <f t="shared" si="172"/>
        <v>2020</v>
      </c>
    </row>
    <row r="11037" spans="1:8" ht="15.75" customHeight="1" x14ac:dyDescent="0.35">
      <c r="A11037" s="6">
        <v>91594</v>
      </c>
      <c r="B11037" s="6">
        <v>91594002</v>
      </c>
      <c r="C11037" s="6" t="s">
        <v>10390</v>
      </c>
      <c r="D11037" s="6">
        <v>6934</v>
      </c>
      <c r="E11037" s="14">
        <v>43880</v>
      </c>
      <c r="F11037" s="6">
        <v>1</v>
      </c>
      <c r="G11037" s="17" t="str">
        <f>IF($C11037="","Not Delivered",
 _xlfn.IFNA(IF(MATCH($B11037,Invoices!$B:$B,0)&gt;0,"Delivered_Invoiced"),"Delivered_Not_Invoiced"))</f>
        <v>Delivered_Invoiced</v>
      </c>
      <c r="H11037" s="27">
        <f t="shared" si="172"/>
        <v>2020</v>
      </c>
    </row>
    <row r="11038" spans="1:8" ht="15.75" customHeight="1" x14ac:dyDescent="0.35">
      <c r="A11038" s="6">
        <v>99939</v>
      </c>
      <c r="B11038" s="6">
        <v>99939002</v>
      </c>
      <c r="C11038" s="6" t="s">
        <v>10391</v>
      </c>
      <c r="D11038" s="6">
        <v>3835</v>
      </c>
      <c r="E11038" s="14">
        <v>43880</v>
      </c>
      <c r="F11038" s="6">
        <v>1</v>
      </c>
      <c r="G11038" s="17" t="str">
        <f>IF($C11038="","Not Delivered",
 _xlfn.IFNA(IF(MATCH($B11038,Invoices!$B:$B,0)&gt;0,"Delivered_Invoiced"),"Delivered_Not_Invoiced"))</f>
        <v>Delivered_Invoiced</v>
      </c>
      <c r="H11038" s="27">
        <f t="shared" si="172"/>
        <v>2020</v>
      </c>
    </row>
    <row r="11039" spans="1:8" ht="15.75" customHeight="1" x14ac:dyDescent="0.35">
      <c r="A11039" s="6">
        <v>104424</v>
      </c>
      <c r="B11039" s="6">
        <v>104424002</v>
      </c>
      <c r="C11039" s="6" t="s">
        <v>10392</v>
      </c>
      <c r="D11039" s="6">
        <v>9714</v>
      </c>
      <c r="E11039" s="14">
        <v>43880</v>
      </c>
      <c r="F11039" s="6">
        <v>7</v>
      </c>
      <c r="G11039" s="17" t="str">
        <f>IF($C11039="","Not Delivered",
 _xlfn.IFNA(IF(MATCH($B11039,Invoices!$B:$B,0)&gt;0,"Delivered_Invoiced"),"Delivered_Not_Invoiced"))</f>
        <v>Delivered_Invoiced</v>
      </c>
      <c r="H11039" s="27">
        <f t="shared" si="172"/>
        <v>2020</v>
      </c>
    </row>
    <row r="11040" spans="1:8" ht="15.75" customHeight="1" x14ac:dyDescent="0.35">
      <c r="A11040" s="6">
        <v>54144</v>
      </c>
      <c r="B11040" s="6">
        <v>54144002</v>
      </c>
      <c r="C11040" s="6" t="s">
        <v>10393</v>
      </c>
      <c r="D11040" s="6">
        <v>1411</v>
      </c>
      <c r="E11040" s="14">
        <v>43881</v>
      </c>
      <c r="F11040" s="6">
        <v>1</v>
      </c>
      <c r="G11040" s="17" t="str">
        <f>IF($C11040="","Not Delivered",
 _xlfn.IFNA(IF(MATCH($B11040,Invoices!$B:$B,0)&gt;0,"Delivered_Invoiced"),"Delivered_Not_Invoiced"))</f>
        <v>Delivered_Invoiced</v>
      </c>
      <c r="H11040" s="27">
        <f t="shared" si="172"/>
        <v>2020</v>
      </c>
    </row>
    <row r="11041" spans="1:8" ht="15.75" customHeight="1" x14ac:dyDescent="0.35">
      <c r="A11041" s="6">
        <v>56409</v>
      </c>
      <c r="B11041" s="6">
        <v>56409002</v>
      </c>
      <c r="C11041" s="6" t="s">
        <v>10394</v>
      </c>
      <c r="D11041" s="6">
        <v>1720</v>
      </c>
      <c r="E11041" s="14">
        <v>43881</v>
      </c>
      <c r="F11041" s="6">
        <v>1</v>
      </c>
      <c r="G11041" s="17" t="str">
        <f>IF($C11041="","Not Delivered",
 _xlfn.IFNA(IF(MATCH($B11041,Invoices!$B:$B,0)&gt;0,"Delivered_Invoiced"),"Delivered_Not_Invoiced"))</f>
        <v>Delivered_Invoiced</v>
      </c>
      <c r="H11041" s="27">
        <f t="shared" si="172"/>
        <v>2020</v>
      </c>
    </row>
    <row r="11042" spans="1:8" ht="15.75" customHeight="1" x14ac:dyDescent="0.35">
      <c r="A11042" s="6">
        <v>74864</v>
      </c>
      <c r="B11042" s="6">
        <v>74864002</v>
      </c>
      <c r="C11042" s="6" t="s">
        <v>10395</v>
      </c>
      <c r="D11042" s="6">
        <v>9071</v>
      </c>
      <c r="E11042" s="14">
        <v>43881</v>
      </c>
      <c r="F11042" s="6">
        <v>1</v>
      </c>
      <c r="G11042" s="17" t="str">
        <f>IF($C11042="","Not Delivered",
 _xlfn.IFNA(IF(MATCH($B11042,Invoices!$B:$B,0)&gt;0,"Delivered_Invoiced"),"Delivered_Not_Invoiced"))</f>
        <v>Delivered_Invoiced</v>
      </c>
      <c r="H11042" s="27">
        <f t="shared" si="172"/>
        <v>2020</v>
      </c>
    </row>
    <row r="11043" spans="1:8" ht="15.75" customHeight="1" x14ac:dyDescent="0.35">
      <c r="A11043" s="6">
        <v>75804</v>
      </c>
      <c r="B11043" s="6">
        <v>75804002</v>
      </c>
      <c r="C11043" s="6" t="s">
        <v>10396</v>
      </c>
      <c r="D11043" s="6">
        <v>923</v>
      </c>
      <c r="E11043" s="14">
        <v>43881</v>
      </c>
      <c r="F11043" s="6">
        <v>3</v>
      </c>
      <c r="G11043" s="17" t="str">
        <f>IF($C11043="","Not Delivered",
 _xlfn.IFNA(IF(MATCH($B11043,Invoices!$B:$B,0)&gt;0,"Delivered_Invoiced"),"Delivered_Not_Invoiced"))</f>
        <v>Delivered_Invoiced</v>
      </c>
      <c r="H11043" s="27">
        <f t="shared" si="172"/>
        <v>2020</v>
      </c>
    </row>
    <row r="11044" spans="1:8" ht="15.75" customHeight="1" x14ac:dyDescent="0.35">
      <c r="A11044" s="6">
        <v>76584</v>
      </c>
      <c r="B11044" s="6">
        <v>76584002</v>
      </c>
      <c r="C11044" s="6" t="s">
        <v>10397</v>
      </c>
      <c r="D11044" s="6">
        <v>5489</v>
      </c>
      <c r="E11044" s="14">
        <v>43881</v>
      </c>
      <c r="F11044" s="6">
        <v>2</v>
      </c>
      <c r="G11044" s="17" t="str">
        <f>IF($C11044="","Not Delivered",
 _xlfn.IFNA(IF(MATCH($B11044,Invoices!$B:$B,0)&gt;0,"Delivered_Invoiced"),"Delivered_Not_Invoiced"))</f>
        <v>Delivered_Invoiced</v>
      </c>
      <c r="H11044" s="27">
        <f t="shared" si="172"/>
        <v>2020</v>
      </c>
    </row>
    <row r="11045" spans="1:8" ht="15.75" customHeight="1" x14ac:dyDescent="0.35">
      <c r="A11045" s="6">
        <v>95274</v>
      </c>
      <c r="B11045" s="6">
        <v>95274002</v>
      </c>
      <c r="C11045" s="6" t="s">
        <v>10176</v>
      </c>
      <c r="D11045" s="6">
        <v>3755</v>
      </c>
      <c r="E11045" s="14">
        <v>43881</v>
      </c>
      <c r="F11045" s="6">
        <v>1</v>
      </c>
      <c r="G11045" s="17" t="str">
        <f>IF($C11045="","Not Delivered",
 _xlfn.IFNA(IF(MATCH($B11045,Invoices!$B:$B,0)&gt;0,"Delivered_Invoiced"),"Delivered_Not_Invoiced"))</f>
        <v>Delivered_Invoiced</v>
      </c>
      <c r="H11045" s="27">
        <f t="shared" si="172"/>
        <v>2020</v>
      </c>
    </row>
    <row r="11046" spans="1:8" ht="15.75" customHeight="1" x14ac:dyDescent="0.35">
      <c r="A11046" s="6">
        <v>97114</v>
      </c>
      <c r="B11046" s="6">
        <v>97114002</v>
      </c>
      <c r="C11046" s="6" t="s">
        <v>10398</v>
      </c>
      <c r="D11046" s="6">
        <v>3935</v>
      </c>
      <c r="E11046" s="14">
        <v>43881</v>
      </c>
      <c r="F11046" s="6">
        <v>1</v>
      </c>
      <c r="G11046" s="17" t="str">
        <f>IF($C11046="","Not Delivered",
 _xlfn.IFNA(IF(MATCH($B11046,Invoices!$B:$B,0)&gt;0,"Delivered_Invoiced"),"Delivered_Not_Invoiced"))</f>
        <v>Delivered_Invoiced</v>
      </c>
      <c r="H11046" s="27">
        <f t="shared" si="172"/>
        <v>2020</v>
      </c>
    </row>
    <row r="11047" spans="1:8" ht="15.75" customHeight="1" x14ac:dyDescent="0.35">
      <c r="A11047" s="6">
        <v>97564</v>
      </c>
      <c r="B11047" s="6">
        <v>97564002</v>
      </c>
      <c r="C11047" s="6" t="s">
        <v>10153</v>
      </c>
      <c r="D11047" s="6">
        <v>3493</v>
      </c>
      <c r="E11047" s="14">
        <v>43881</v>
      </c>
      <c r="F11047" s="6">
        <v>3</v>
      </c>
      <c r="G11047" s="17" t="str">
        <f>IF($C11047="","Not Delivered",
 _xlfn.IFNA(IF(MATCH($B11047,Invoices!$B:$B,0)&gt;0,"Delivered_Invoiced"),"Delivered_Not_Invoiced"))</f>
        <v>Delivered_Invoiced</v>
      </c>
      <c r="H11047" s="27">
        <f t="shared" si="172"/>
        <v>2020</v>
      </c>
    </row>
    <row r="11048" spans="1:8" ht="15.75" customHeight="1" x14ac:dyDescent="0.35">
      <c r="A11048" s="6">
        <v>95274</v>
      </c>
      <c r="B11048" s="6">
        <v>95274002</v>
      </c>
      <c r="C11048" s="6" t="s">
        <v>10399</v>
      </c>
      <c r="D11048" s="6">
        <v>1958</v>
      </c>
      <c r="E11048" s="14">
        <v>43881</v>
      </c>
      <c r="F11048" s="6">
        <v>1</v>
      </c>
      <c r="G11048" s="17" t="str">
        <f>IF($C11048="","Not Delivered",
 _xlfn.IFNA(IF(MATCH($B11048,Invoices!$B:$B,0)&gt;0,"Delivered_Invoiced"),"Delivered_Not_Invoiced"))</f>
        <v>Delivered_Invoiced</v>
      </c>
      <c r="H11048" s="27">
        <f t="shared" si="172"/>
        <v>2020</v>
      </c>
    </row>
    <row r="11049" spans="1:8" ht="15.75" customHeight="1" x14ac:dyDescent="0.35">
      <c r="A11049" s="6">
        <v>59454</v>
      </c>
      <c r="B11049" s="6">
        <v>59454002</v>
      </c>
      <c r="C11049" s="6" t="s">
        <v>10400</v>
      </c>
      <c r="D11049" s="6">
        <v>4311</v>
      </c>
      <c r="E11049" s="14">
        <v>43881</v>
      </c>
      <c r="F11049" s="6">
        <v>1</v>
      </c>
      <c r="G11049" s="17" t="str">
        <f>IF($C11049="","Not Delivered",
 _xlfn.IFNA(IF(MATCH($B11049,Invoices!$B:$B,0)&gt;0,"Delivered_Invoiced"),"Delivered_Not_Invoiced"))</f>
        <v>Delivered_Invoiced</v>
      </c>
      <c r="H11049" s="27">
        <f t="shared" si="172"/>
        <v>2020</v>
      </c>
    </row>
    <row r="11050" spans="1:8" ht="15.75" customHeight="1" x14ac:dyDescent="0.35">
      <c r="A11050" s="6">
        <v>63449</v>
      </c>
      <c r="B11050" s="6">
        <v>63449002</v>
      </c>
      <c r="C11050" s="6" t="s">
        <v>10401</v>
      </c>
      <c r="D11050" s="6">
        <v>3200</v>
      </c>
      <c r="E11050" s="14">
        <v>43881</v>
      </c>
      <c r="F11050" s="6">
        <v>1</v>
      </c>
      <c r="G11050" s="17" t="str">
        <f>IF($C11050="","Not Delivered",
 _xlfn.IFNA(IF(MATCH($B11050,Invoices!$B:$B,0)&gt;0,"Delivered_Invoiced"),"Delivered_Not_Invoiced"))</f>
        <v>Delivered_Invoiced</v>
      </c>
      <c r="H11050" s="27">
        <f t="shared" si="172"/>
        <v>2020</v>
      </c>
    </row>
    <row r="11051" spans="1:8" ht="15.75" customHeight="1" x14ac:dyDescent="0.35">
      <c r="A11051" s="6">
        <v>70034</v>
      </c>
      <c r="B11051" s="6">
        <v>70034002</v>
      </c>
      <c r="C11051" s="6" t="s">
        <v>10402</v>
      </c>
      <c r="D11051" s="6">
        <v>5095</v>
      </c>
      <c r="E11051" s="14">
        <v>43881</v>
      </c>
      <c r="F11051" s="6">
        <v>5</v>
      </c>
      <c r="G11051" s="17" t="str">
        <f>IF($C11051="","Not Delivered",
 _xlfn.IFNA(IF(MATCH($B11051,Invoices!$B:$B,0)&gt;0,"Delivered_Invoiced"),"Delivered_Not_Invoiced"))</f>
        <v>Delivered_Invoiced</v>
      </c>
      <c r="H11051" s="27">
        <f t="shared" si="172"/>
        <v>2020</v>
      </c>
    </row>
    <row r="11052" spans="1:8" ht="15.75" customHeight="1" x14ac:dyDescent="0.35">
      <c r="A11052" s="6">
        <v>80884</v>
      </c>
      <c r="B11052" s="6">
        <v>80884002</v>
      </c>
      <c r="C11052" s="6" t="s">
        <v>10403</v>
      </c>
      <c r="D11052" s="6">
        <v>1421</v>
      </c>
      <c r="E11052" s="14">
        <v>43881</v>
      </c>
      <c r="F11052" s="6">
        <v>6</v>
      </c>
      <c r="G11052" s="17" t="str">
        <f>IF($C11052="","Not Delivered",
 _xlfn.IFNA(IF(MATCH($B11052,Invoices!$B:$B,0)&gt;0,"Delivered_Invoiced"),"Delivered_Not_Invoiced"))</f>
        <v>Delivered_Invoiced</v>
      </c>
      <c r="H11052" s="27">
        <f t="shared" si="172"/>
        <v>2020</v>
      </c>
    </row>
    <row r="11053" spans="1:8" ht="15.75" customHeight="1" x14ac:dyDescent="0.35">
      <c r="A11053" s="6">
        <v>80949</v>
      </c>
      <c r="B11053" s="6">
        <v>80949002</v>
      </c>
      <c r="C11053" s="6" t="s">
        <v>10404</v>
      </c>
      <c r="D11053" s="6">
        <v>6444</v>
      </c>
      <c r="E11053" s="14">
        <v>43881</v>
      </c>
      <c r="F11053" s="6">
        <v>3</v>
      </c>
      <c r="G11053" s="17" t="str">
        <f>IF($C11053="","Not Delivered",
 _xlfn.IFNA(IF(MATCH($B11053,Invoices!$B:$B,0)&gt;0,"Delivered_Invoiced"),"Delivered_Not_Invoiced"))</f>
        <v>Delivered_Invoiced</v>
      </c>
      <c r="H11053" s="27">
        <f t="shared" si="172"/>
        <v>2020</v>
      </c>
    </row>
    <row r="11054" spans="1:8" ht="15.75" customHeight="1" x14ac:dyDescent="0.35">
      <c r="A11054" s="6">
        <v>86529</v>
      </c>
      <c r="B11054" s="6">
        <v>86529002</v>
      </c>
      <c r="C11054" s="6" t="s">
        <v>10405</v>
      </c>
      <c r="D11054" s="6">
        <v>4770</v>
      </c>
      <c r="E11054" s="14">
        <v>43881</v>
      </c>
      <c r="F11054" s="6">
        <v>6</v>
      </c>
      <c r="G11054" s="17" t="str">
        <f>IF($C11054="","Not Delivered",
 _xlfn.IFNA(IF(MATCH($B11054,Invoices!$B:$B,0)&gt;0,"Delivered_Invoiced"),"Delivered_Not_Invoiced"))</f>
        <v>Delivered_Invoiced</v>
      </c>
      <c r="H11054" s="27">
        <f t="shared" si="172"/>
        <v>2020</v>
      </c>
    </row>
    <row r="11055" spans="1:8" ht="15.75" customHeight="1" x14ac:dyDescent="0.35">
      <c r="A11055" s="6">
        <v>89344</v>
      </c>
      <c r="B11055" s="6">
        <v>89344002</v>
      </c>
      <c r="C11055" s="6" t="s">
        <v>10406</v>
      </c>
      <c r="D11055" s="6">
        <v>5055</v>
      </c>
      <c r="E11055" s="14">
        <v>43881</v>
      </c>
      <c r="F11055" s="6">
        <v>2</v>
      </c>
      <c r="G11055" s="17" t="str">
        <f>IF($C11055="","Not Delivered",
 _xlfn.IFNA(IF(MATCH($B11055,Invoices!$B:$B,0)&gt;0,"Delivered_Invoiced"),"Delivered_Not_Invoiced"))</f>
        <v>Delivered_Invoiced</v>
      </c>
      <c r="H11055" s="27">
        <f t="shared" si="172"/>
        <v>2020</v>
      </c>
    </row>
    <row r="11056" spans="1:8" ht="15.75" customHeight="1" x14ac:dyDescent="0.35">
      <c r="A11056" s="6">
        <v>100559</v>
      </c>
      <c r="B11056" s="6">
        <v>100559002</v>
      </c>
      <c r="C11056" s="6" t="s">
        <v>10407</v>
      </c>
      <c r="D11056" s="6">
        <v>2251</v>
      </c>
      <c r="E11056" s="14">
        <v>43881</v>
      </c>
      <c r="F11056" s="6">
        <v>3</v>
      </c>
      <c r="G11056" s="17" t="str">
        <f>IF($C11056="","Not Delivered",
 _xlfn.IFNA(IF(MATCH($B11056,Invoices!$B:$B,0)&gt;0,"Delivered_Invoiced"),"Delivered_Not_Invoiced"))</f>
        <v>Delivered_Invoiced</v>
      </c>
      <c r="H11056" s="27">
        <f t="shared" si="172"/>
        <v>2020</v>
      </c>
    </row>
    <row r="11057" spans="1:8" ht="15.75" customHeight="1" x14ac:dyDescent="0.35">
      <c r="A11057" s="6">
        <v>106894</v>
      </c>
      <c r="B11057" s="6">
        <v>106894002</v>
      </c>
      <c r="C11057" s="6" t="s">
        <v>10408</v>
      </c>
      <c r="D11057" s="6">
        <v>3493</v>
      </c>
      <c r="E11057" s="14">
        <v>43881</v>
      </c>
      <c r="F11057" s="6">
        <v>7</v>
      </c>
      <c r="G11057" s="17" t="str">
        <f>IF($C11057="","Not Delivered",
 _xlfn.IFNA(IF(MATCH($B11057,Invoices!$B:$B,0)&gt;0,"Delivered_Invoiced"),"Delivered_Not_Invoiced"))</f>
        <v>Delivered_Invoiced</v>
      </c>
      <c r="H11057" s="27">
        <f t="shared" si="172"/>
        <v>2020</v>
      </c>
    </row>
    <row r="11058" spans="1:8" ht="15.75" customHeight="1" x14ac:dyDescent="0.35">
      <c r="A11058" s="6">
        <v>57039</v>
      </c>
      <c r="B11058" s="6">
        <v>57039002</v>
      </c>
      <c r="C11058" s="6" t="s">
        <v>10409</v>
      </c>
      <c r="D11058" s="6">
        <v>5530</v>
      </c>
      <c r="E11058" s="14">
        <v>43882</v>
      </c>
      <c r="F11058" s="6">
        <v>1</v>
      </c>
      <c r="G11058" s="17" t="str">
        <f>IF($C11058="","Not Delivered",
 _xlfn.IFNA(IF(MATCH($B11058,Invoices!$B:$B,0)&gt;0,"Delivered_Invoiced"),"Delivered_Not_Invoiced"))</f>
        <v>Delivered_Invoiced</v>
      </c>
      <c r="H11058" s="27">
        <f t="shared" si="172"/>
        <v>2020</v>
      </c>
    </row>
    <row r="11059" spans="1:8" ht="15.75" customHeight="1" x14ac:dyDescent="0.35">
      <c r="A11059" s="6">
        <v>78434</v>
      </c>
      <c r="B11059" s="6">
        <v>78434002</v>
      </c>
      <c r="C11059" s="6" t="s">
        <v>10410</v>
      </c>
      <c r="D11059" s="6">
        <v>2064</v>
      </c>
      <c r="E11059" s="14">
        <v>43882</v>
      </c>
      <c r="F11059" s="6">
        <v>2</v>
      </c>
      <c r="G11059" s="17" t="str">
        <f>IF($C11059="","Not Delivered",
 _xlfn.IFNA(IF(MATCH($B11059,Invoices!$B:$B,0)&gt;0,"Delivered_Invoiced"),"Delivered_Not_Invoiced"))</f>
        <v>Delivered_Invoiced</v>
      </c>
      <c r="H11059" s="27">
        <f t="shared" si="172"/>
        <v>2020</v>
      </c>
    </row>
    <row r="11060" spans="1:8" ht="15.75" customHeight="1" x14ac:dyDescent="0.35">
      <c r="A11060" s="6">
        <v>66529</v>
      </c>
      <c r="B11060" s="6">
        <v>66529002</v>
      </c>
      <c r="C11060" s="6" t="s">
        <v>10411</v>
      </c>
      <c r="D11060" s="6">
        <v>4243</v>
      </c>
      <c r="E11060" s="14">
        <v>43882</v>
      </c>
      <c r="F11060" s="6">
        <v>3</v>
      </c>
      <c r="G11060" s="17" t="str">
        <f>IF($C11060="","Not Delivered",
 _xlfn.IFNA(IF(MATCH($B11060,Invoices!$B:$B,0)&gt;0,"Delivered_Invoiced"),"Delivered_Not_Invoiced"))</f>
        <v>Delivered_Invoiced</v>
      </c>
      <c r="H11060" s="27">
        <f t="shared" si="172"/>
        <v>2020</v>
      </c>
    </row>
    <row r="11061" spans="1:8" ht="15.75" customHeight="1" x14ac:dyDescent="0.35">
      <c r="A11061" s="6">
        <v>69379</v>
      </c>
      <c r="B11061" s="6">
        <v>69379002</v>
      </c>
      <c r="C11061" s="6" t="s">
        <v>10412</v>
      </c>
      <c r="D11061" s="6">
        <v>1187</v>
      </c>
      <c r="E11061" s="14">
        <v>43882</v>
      </c>
      <c r="F11061" s="6">
        <v>2</v>
      </c>
      <c r="G11061" s="17" t="str">
        <f>IF($C11061="","Not Delivered",
 _xlfn.IFNA(IF(MATCH($B11061,Invoices!$B:$B,0)&gt;0,"Delivered_Invoiced"),"Delivered_Not_Invoiced"))</f>
        <v>Delivered_Invoiced</v>
      </c>
      <c r="H11061" s="27">
        <f t="shared" si="172"/>
        <v>2020</v>
      </c>
    </row>
    <row r="11062" spans="1:8" ht="15.75" customHeight="1" x14ac:dyDescent="0.35">
      <c r="A11062" s="6">
        <v>82009</v>
      </c>
      <c r="B11062" s="6">
        <v>82009002</v>
      </c>
      <c r="C11062" s="6" t="s">
        <v>10413</v>
      </c>
      <c r="D11062" s="6">
        <v>6460</v>
      </c>
      <c r="E11062" s="14">
        <v>43882</v>
      </c>
      <c r="F11062" s="6">
        <v>7</v>
      </c>
      <c r="G11062" s="17" t="str">
        <f>IF($C11062="","Not Delivered",
 _xlfn.IFNA(IF(MATCH($B11062,Invoices!$B:$B,0)&gt;0,"Delivered_Invoiced"),"Delivered_Not_Invoiced"))</f>
        <v>Delivered_Invoiced</v>
      </c>
      <c r="H11062" s="27">
        <f t="shared" si="172"/>
        <v>2020</v>
      </c>
    </row>
    <row r="11063" spans="1:8" ht="15.75" customHeight="1" x14ac:dyDescent="0.35">
      <c r="A11063" s="6">
        <v>93014</v>
      </c>
      <c r="B11063" s="6">
        <v>93014002</v>
      </c>
      <c r="C11063" s="6" t="s">
        <v>10414</v>
      </c>
      <c r="D11063" s="6">
        <v>7386</v>
      </c>
      <c r="E11063" s="14">
        <v>43882</v>
      </c>
      <c r="F11063" s="6">
        <v>7</v>
      </c>
      <c r="G11063" s="17" t="str">
        <f>IF($C11063="","Not Delivered",
 _xlfn.IFNA(IF(MATCH($B11063,Invoices!$B:$B,0)&gt;0,"Delivered_Invoiced"),"Delivered_Not_Invoiced"))</f>
        <v>Delivered_Invoiced</v>
      </c>
      <c r="H11063" s="27">
        <f t="shared" si="172"/>
        <v>2020</v>
      </c>
    </row>
    <row r="11064" spans="1:8" ht="15.75" customHeight="1" x14ac:dyDescent="0.35">
      <c r="A11064" s="6">
        <v>93599</v>
      </c>
      <c r="B11064" s="6">
        <v>93599002</v>
      </c>
      <c r="C11064" s="6" t="s">
        <v>10415</v>
      </c>
      <c r="D11064" s="6">
        <v>1333</v>
      </c>
      <c r="E11064" s="14">
        <v>43882</v>
      </c>
      <c r="F11064" s="6">
        <v>1</v>
      </c>
      <c r="G11064" s="17" t="str">
        <f>IF($C11064="","Not Delivered",
 _xlfn.IFNA(IF(MATCH($B11064,Invoices!$B:$B,0)&gt;0,"Delivered_Invoiced"),"Delivered_Not_Invoiced"))</f>
        <v>Delivered_Invoiced</v>
      </c>
      <c r="H11064" s="27">
        <f t="shared" si="172"/>
        <v>2020</v>
      </c>
    </row>
    <row r="11065" spans="1:8" ht="15.75" customHeight="1" x14ac:dyDescent="0.35">
      <c r="A11065" s="6">
        <v>106069</v>
      </c>
      <c r="B11065" s="6">
        <v>106069002</v>
      </c>
      <c r="C11065" s="6" t="s">
        <v>10416</v>
      </c>
      <c r="D11065" s="6">
        <v>8609</v>
      </c>
      <c r="E11065" s="14">
        <v>43882</v>
      </c>
      <c r="F11065" s="6">
        <v>6</v>
      </c>
      <c r="G11065" s="17" t="str">
        <f>IF($C11065="","Not Delivered",
 _xlfn.IFNA(IF(MATCH($B11065,Invoices!$B:$B,0)&gt;0,"Delivered_Invoiced"),"Delivered_Not_Invoiced"))</f>
        <v>Delivered_Invoiced</v>
      </c>
      <c r="H11065" s="27">
        <f t="shared" si="172"/>
        <v>2020</v>
      </c>
    </row>
    <row r="11066" spans="1:8" ht="15.75" customHeight="1" x14ac:dyDescent="0.35">
      <c r="A11066" s="6">
        <v>109114</v>
      </c>
      <c r="B11066" s="6">
        <v>109114002</v>
      </c>
      <c r="C11066" s="6" t="s">
        <v>10417</v>
      </c>
      <c r="D11066" s="6">
        <v>3036</v>
      </c>
      <c r="E11066" s="14">
        <v>43882</v>
      </c>
      <c r="F11066" s="6">
        <v>1</v>
      </c>
      <c r="G11066" s="17" t="str">
        <f>IF($C11066="","Not Delivered",
 _xlfn.IFNA(IF(MATCH($B11066,Invoices!$B:$B,0)&gt;0,"Delivered_Invoiced"),"Delivered_Not_Invoiced"))</f>
        <v>Delivered_Invoiced</v>
      </c>
      <c r="H11066" s="27">
        <f t="shared" si="172"/>
        <v>2020</v>
      </c>
    </row>
    <row r="11067" spans="1:8" ht="15.75" customHeight="1" x14ac:dyDescent="0.35">
      <c r="A11067" s="6">
        <v>110334</v>
      </c>
      <c r="B11067" s="6">
        <v>110334002</v>
      </c>
      <c r="C11067" s="6" t="s">
        <v>10418</v>
      </c>
      <c r="D11067" s="6">
        <v>1060</v>
      </c>
      <c r="E11067" s="14">
        <v>43882</v>
      </c>
      <c r="F11067" s="6">
        <v>5</v>
      </c>
      <c r="G11067" s="17" t="str">
        <f>IF($C11067="","Not Delivered",
 _xlfn.IFNA(IF(MATCH($B11067,Invoices!$B:$B,0)&gt;0,"Delivered_Invoiced"),"Delivered_Not_Invoiced"))</f>
        <v>Delivered_Invoiced</v>
      </c>
      <c r="H11067" s="27">
        <f t="shared" si="172"/>
        <v>2020</v>
      </c>
    </row>
    <row r="11068" spans="1:8" ht="15.75" customHeight="1" x14ac:dyDescent="0.35">
      <c r="A11068" s="6">
        <v>57459</v>
      </c>
      <c r="B11068" s="6">
        <v>57459002</v>
      </c>
      <c r="C11068" s="6" t="s">
        <v>10419</v>
      </c>
      <c r="D11068" s="6">
        <v>3239</v>
      </c>
      <c r="E11068" s="14">
        <v>43883</v>
      </c>
      <c r="F11068" s="6">
        <v>1</v>
      </c>
      <c r="G11068" s="17" t="str">
        <f>IF($C11068="","Not Delivered",
 _xlfn.IFNA(IF(MATCH($B11068,Invoices!$B:$B,0)&gt;0,"Delivered_Invoiced"),"Delivered_Not_Invoiced"))</f>
        <v>Delivered_Invoiced</v>
      </c>
      <c r="H11068" s="27">
        <f t="shared" si="172"/>
        <v>2020</v>
      </c>
    </row>
    <row r="11069" spans="1:8" ht="15.75" customHeight="1" x14ac:dyDescent="0.35">
      <c r="A11069" s="6">
        <v>56634</v>
      </c>
      <c r="B11069" s="6">
        <v>56634002</v>
      </c>
      <c r="C11069" s="6" t="s">
        <v>10420</v>
      </c>
      <c r="D11069" s="6">
        <v>8449</v>
      </c>
      <c r="E11069" s="14">
        <v>43883</v>
      </c>
      <c r="F11069" s="6">
        <v>1</v>
      </c>
      <c r="G11069" s="17" t="str">
        <f>IF($C11069="","Not Delivered",
 _xlfn.IFNA(IF(MATCH($B11069,Invoices!$B:$B,0)&gt;0,"Delivered_Invoiced"),"Delivered_Not_Invoiced"))</f>
        <v>Delivered_Invoiced</v>
      </c>
      <c r="H11069" s="27">
        <f t="shared" si="172"/>
        <v>2020</v>
      </c>
    </row>
    <row r="11070" spans="1:8" ht="15.75" customHeight="1" x14ac:dyDescent="0.35">
      <c r="A11070" s="6">
        <v>76224</v>
      </c>
      <c r="B11070" s="6">
        <v>76224002</v>
      </c>
      <c r="C11070" s="6" t="s">
        <v>10421</v>
      </c>
      <c r="D11070" s="6">
        <v>9830</v>
      </c>
      <c r="E11070" s="14">
        <v>43883</v>
      </c>
      <c r="F11070" s="6">
        <v>5</v>
      </c>
      <c r="G11070" s="17" t="str">
        <f>IF($C11070="","Not Delivered",
 _xlfn.IFNA(IF(MATCH($B11070,Invoices!$B:$B,0)&gt;0,"Delivered_Invoiced"),"Delivered_Not_Invoiced"))</f>
        <v>Delivered_Invoiced</v>
      </c>
      <c r="H11070" s="27">
        <f t="shared" si="172"/>
        <v>2020</v>
      </c>
    </row>
    <row r="11071" spans="1:8" ht="15.75" customHeight="1" x14ac:dyDescent="0.35">
      <c r="A11071" s="6">
        <v>77839</v>
      </c>
      <c r="B11071" s="6">
        <v>77839002</v>
      </c>
      <c r="C11071" s="6" t="s">
        <v>10371</v>
      </c>
      <c r="D11071" s="6">
        <v>8444</v>
      </c>
      <c r="E11071" s="14">
        <v>43883</v>
      </c>
      <c r="F11071" s="6">
        <v>1</v>
      </c>
      <c r="G11071" s="17" t="str">
        <f>IF($C11071="","Not Delivered",
 _xlfn.IFNA(IF(MATCH($B11071,Invoices!$B:$B,0)&gt;0,"Delivered_Invoiced"),"Delivered_Not_Invoiced"))</f>
        <v>Delivered_Invoiced</v>
      </c>
      <c r="H11071" s="27">
        <f t="shared" si="172"/>
        <v>2020</v>
      </c>
    </row>
    <row r="11072" spans="1:8" ht="15.75" customHeight="1" x14ac:dyDescent="0.35">
      <c r="A11072" s="6">
        <v>65039</v>
      </c>
      <c r="B11072" s="6">
        <v>65039002</v>
      </c>
      <c r="C11072" s="6" t="s">
        <v>10422</v>
      </c>
      <c r="D11072" s="6">
        <v>3495</v>
      </c>
      <c r="E11072" s="14">
        <v>43883</v>
      </c>
      <c r="F11072" s="6">
        <v>4</v>
      </c>
      <c r="G11072" s="17" t="str">
        <f>IF($C11072="","Not Delivered",
 _xlfn.IFNA(IF(MATCH($B11072,Invoices!$B:$B,0)&gt;0,"Delivered_Invoiced"),"Delivered_Not_Invoiced"))</f>
        <v>Delivered_Invoiced</v>
      </c>
      <c r="H11072" s="27">
        <f t="shared" si="172"/>
        <v>2020</v>
      </c>
    </row>
    <row r="11073" spans="1:8" ht="15.75" customHeight="1" x14ac:dyDescent="0.35">
      <c r="A11073" s="6">
        <v>69304</v>
      </c>
      <c r="B11073" s="6">
        <v>69304002</v>
      </c>
      <c r="C11073" s="6" t="s">
        <v>10423</v>
      </c>
      <c r="D11073" s="6">
        <v>9344</v>
      </c>
      <c r="E11073" s="14">
        <v>43883</v>
      </c>
      <c r="F11073" s="6">
        <v>7</v>
      </c>
      <c r="G11073" s="17" t="str">
        <f>IF($C11073="","Not Delivered",
 _xlfn.IFNA(IF(MATCH($B11073,Invoices!$B:$B,0)&gt;0,"Delivered_Invoiced"),"Delivered_Not_Invoiced"))</f>
        <v>Delivered_Invoiced</v>
      </c>
      <c r="H11073" s="27">
        <f t="shared" si="172"/>
        <v>2020</v>
      </c>
    </row>
    <row r="11074" spans="1:8" ht="15.75" customHeight="1" x14ac:dyDescent="0.35">
      <c r="A11074" s="6">
        <v>69384</v>
      </c>
      <c r="B11074" s="6">
        <v>69384002</v>
      </c>
      <c r="C11074" s="6" t="s">
        <v>10424</v>
      </c>
      <c r="D11074" s="6">
        <v>6750</v>
      </c>
      <c r="E11074" s="14">
        <v>43883</v>
      </c>
      <c r="F11074" s="6">
        <v>6</v>
      </c>
      <c r="G11074" s="17" t="str">
        <f>IF($C11074="","Not Delivered",
 _xlfn.IFNA(IF(MATCH($B11074,Invoices!$B:$B,0)&gt;0,"Delivered_Invoiced"),"Delivered_Not_Invoiced"))</f>
        <v>Delivered_Invoiced</v>
      </c>
      <c r="H11074" s="27">
        <f t="shared" si="172"/>
        <v>2020</v>
      </c>
    </row>
    <row r="11075" spans="1:8" ht="15.75" customHeight="1" x14ac:dyDescent="0.35">
      <c r="A11075" s="6">
        <v>73634</v>
      </c>
      <c r="B11075" s="6">
        <v>73634002</v>
      </c>
      <c r="C11075" s="6" t="s">
        <v>10425</v>
      </c>
      <c r="D11075" s="6">
        <v>8127</v>
      </c>
      <c r="E11075" s="14">
        <v>43883</v>
      </c>
      <c r="F11075" s="6">
        <v>1</v>
      </c>
      <c r="G11075" s="17" t="str">
        <f>IF($C11075="","Not Delivered",
 _xlfn.IFNA(IF(MATCH($B11075,Invoices!$B:$B,0)&gt;0,"Delivered_Invoiced"),"Delivered_Not_Invoiced"))</f>
        <v>Delivered_Invoiced</v>
      </c>
      <c r="H11075" s="27">
        <f t="shared" ref="H11075:H11138" si="173">YEAR($E11075)</f>
        <v>2020</v>
      </c>
    </row>
    <row r="11076" spans="1:8" ht="15.75" customHeight="1" x14ac:dyDescent="0.35">
      <c r="A11076" s="6">
        <v>99784</v>
      </c>
      <c r="B11076" s="6">
        <v>99784002</v>
      </c>
      <c r="C11076" s="6" t="s">
        <v>10426</v>
      </c>
      <c r="D11076" s="6">
        <v>450</v>
      </c>
      <c r="E11076" s="14">
        <v>43883</v>
      </c>
      <c r="F11076" s="6">
        <v>2</v>
      </c>
      <c r="G11076" s="17" t="str">
        <f>IF($C11076="","Not Delivered",
 _xlfn.IFNA(IF(MATCH($B11076,Invoices!$B:$B,0)&gt;0,"Delivered_Invoiced"),"Delivered_Not_Invoiced"))</f>
        <v>Delivered_Invoiced</v>
      </c>
      <c r="H11076" s="27">
        <f t="shared" si="173"/>
        <v>2020</v>
      </c>
    </row>
    <row r="11077" spans="1:8" ht="15.75" customHeight="1" x14ac:dyDescent="0.35">
      <c r="A11077" s="6">
        <v>58654</v>
      </c>
      <c r="B11077" s="6">
        <v>58654002</v>
      </c>
      <c r="C11077" s="6" t="s">
        <v>10427</v>
      </c>
      <c r="D11077" s="6">
        <v>5041</v>
      </c>
      <c r="E11077" s="14">
        <v>43884</v>
      </c>
      <c r="F11077" s="6">
        <v>1</v>
      </c>
      <c r="G11077" s="17" t="str">
        <f>IF($C11077="","Not Delivered",
 _xlfn.IFNA(IF(MATCH($B11077,Invoices!$B:$B,0)&gt;0,"Delivered_Invoiced"),"Delivered_Not_Invoiced"))</f>
        <v>Delivered_Invoiced</v>
      </c>
      <c r="H11077" s="27">
        <f t="shared" si="173"/>
        <v>2020</v>
      </c>
    </row>
    <row r="11078" spans="1:8" ht="15.75" customHeight="1" x14ac:dyDescent="0.35">
      <c r="A11078" s="6">
        <v>74299</v>
      </c>
      <c r="B11078" s="6">
        <v>74299002</v>
      </c>
      <c r="C11078" s="6" t="s">
        <v>10428</v>
      </c>
      <c r="D11078" s="6">
        <v>3496</v>
      </c>
      <c r="E11078" s="14">
        <v>43884</v>
      </c>
      <c r="F11078" s="6">
        <v>2</v>
      </c>
      <c r="G11078" s="17" t="str">
        <f>IF($C11078="","Not Delivered",
 _xlfn.IFNA(IF(MATCH($B11078,Invoices!$B:$B,0)&gt;0,"Delivered_Invoiced"),"Delivered_Not_Invoiced"))</f>
        <v>Delivered_Invoiced</v>
      </c>
      <c r="H11078" s="27">
        <f t="shared" si="173"/>
        <v>2020</v>
      </c>
    </row>
    <row r="11079" spans="1:8" ht="15.75" customHeight="1" x14ac:dyDescent="0.35">
      <c r="A11079" s="6">
        <v>95214</v>
      </c>
      <c r="B11079" s="6">
        <v>95214002</v>
      </c>
      <c r="C11079" s="6" t="s">
        <v>10429</v>
      </c>
      <c r="D11079" s="6">
        <v>3696</v>
      </c>
      <c r="E11079" s="14">
        <v>43884</v>
      </c>
      <c r="F11079" s="6">
        <v>1</v>
      </c>
      <c r="G11079" s="17" t="str">
        <f>IF($C11079="","Not Delivered",
 _xlfn.IFNA(IF(MATCH($B11079,Invoices!$B:$B,0)&gt;0,"Delivered_Invoiced"),"Delivered_Not_Invoiced"))</f>
        <v>Delivered_Invoiced</v>
      </c>
      <c r="H11079" s="27">
        <f t="shared" si="173"/>
        <v>2020</v>
      </c>
    </row>
    <row r="11080" spans="1:8" ht="15.75" customHeight="1" x14ac:dyDescent="0.35">
      <c r="A11080" s="6">
        <v>95429</v>
      </c>
      <c r="B11080" s="6">
        <v>95429002</v>
      </c>
      <c r="C11080" s="6" t="s">
        <v>10430</v>
      </c>
      <c r="D11080" s="6">
        <v>4589</v>
      </c>
      <c r="E11080" s="14">
        <v>43884</v>
      </c>
      <c r="F11080" s="6">
        <v>2</v>
      </c>
      <c r="G11080" s="17" t="str">
        <f>IF($C11080="","Not Delivered",
 _xlfn.IFNA(IF(MATCH($B11080,Invoices!$B:$B,0)&gt;0,"Delivered_Invoiced"),"Delivered_Not_Invoiced"))</f>
        <v>Delivered_Invoiced</v>
      </c>
      <c r="H11080" s="27">
        <f t="shared" si="173"/>
        <v>2020</v>
      </c>
    </row>
    <row r="11081" spans="1:8" ht="15.75" customHeight="1" x14ac:dyDescent="0.35">
      <c r="A11081" s="6">
        <v>96734</v>
      </c>
      <c r="B11081" s="6">
        <v>96734002</v>
      </c>
      <c r="C11081" s="6" t="s">
        <v>10431</v>
      </c>
      <c r="D11081" s="6">
        <v>3641</v>
      </c>
      <c r="E11081" s="14">
        <v>43884</v>
      </c>
      <c r="F11081" s="6">
        <v>2</v>
      </c>
      <c r="G11081" s="17" t="str">
        <f>IF($C11081="","Not Delivered",
 _xlfn.IFNA(IF(MATCH($B11081,Invoices!$B:$B,0)&gt;0,"Delivered_Invoiced"),"Delivered_Not_Invoiced"))</f>
        <v>Delivered_Invoiced</v>
      </c>
      <c r="H11081" s="27">
        <f t="shared" si="173"/>
        <v>2020</v>
      </c>
    </row>
    <row r="11082" spans="1:8" ht="15.75" customHeight="1" x14ac:dyDescent="0.35">
      <c r="A11082" s="6">
        <v>59664</v>
      </c>
      <c r="B11082" s="6">
        <v>59664002</v>
      </c>
      <c r="C11082" s="6" t="s">
        <v>10432</v>
      </c>
      <c r="D11082" s="6">
        <v>6839</v>
      </c>
      <c r="E11082" s="14">
        <v>43884</v>
      </c>
      <c r="F11082" s="6">
        <v>7</v>
      </c>
      <c r="G11082" s="17" t="str">
        <f>IF($C11082="","Not Delivered",
 _xlfn.IFNA(IF(MATCH($B11082,Invoices!$B:$B,0)&gt;0,"Delivered_Invoiced"),"Delivered_Not_Invoiced"))</f>
        <v>Delivered_Invoiced</v>
      </c>
      <c r="H11082" s="27">
        <f t="shared" si="173"/>
        <v>2020</v>
      </c>
    </row>
    <row r="11083" spans="1:8" ht="15.75" customHeight="1" x14ac:dyDescent="0.35">
      <c r="A11083" s="6">
        <v>60954</v>
      </c>
      <c r="B11083" s="6">
        <v>60954002</v>
      </c>
      <c r="C11083" s="6" t="s">
        <v>10433</v>
      </c>
      <c r="D11083" s="6">
        <v>2846</v>
      </c>
      <c r="E11083" s="14">
        <v>43884</v>
      </c>
      <c r="F11083" s="6">
        <v>2</v>
      </c>
      <c r="G11083" s="17" t="str">
        <f>IF($C11083="","Not Delivered",
 _xlfn.IFNA(IF(MATCH($B11083,Invoices!$B:$B,0)&gt;0,"Delivered_Invoiced"),"Delivered_Not_Invoiced"))</f>
        <v>Delivered_Invoiced</v>
      </c>
      <c r="H11083" s="27">
        <f t="shared" si="173"/>
        <v>2020</v>
      </c>
    </row>
    <row r="11084" spans="1:8" ht="15.75" customHeight="1" x14ac:dyDescent="0.35">
      <c r="A11084" s="6">
        <v>68369</v>
      </c>
      <c r="B11084" s="6">
        <v>68369002</v>
      </c>
      <c r="C11084" s="6" t="s">
        <v>10434</v>
      </c>
      <c r="D11084" s="6">
        <v>4781</v>
      </c>
      <c r="E11084" s="14">
        <v>43884</v>
      </c>
      <c r="F11084" s="6">
        <v>2</v>
      </c>
      <c r="G11084" s="17" t="str">
        <f>IF($C11084="","Not Delivered",
 _xlfn.IFNA(IF(MATCH($B11084,Invoices!$B:$B,0)&gt;0,"Delivered_Invoiced"),"Delivered_Not_Invoiced"))</f>
        <v>Delivered_Invoiced</v>
      </c>
      <c r="H11084" s="27">
        <f t="shared" si="173"/>
        <v>2020</v>
      </c>
    </row>
    <row r="11085" spans="1:8" ht="15.75" customHeight="1" x14ac:dyDescent="0.35">
      <c r="A11085" s="6">
        <v>86379</v>
      </c>
      <c r="B11085" s="6">
        <v>86379002</v>
      </c>
      <c r="C11085" s="6" t="s">
        <v>10435</v>
      </c>
      <c r="D11085" s="6">
        <v>3843</v>
      </c>
      <c r="E11085" s="14">
        <v>43884</v>
      </c>
      <c r="F11085" s="6">
        <v>7</v>
      </c>
      <c r="G11085" s="17" t="str">
        <f>IF($C11085="","Not Delivered",
 _xlfn.IFNA(IF(MATCH($B11085,Invoices!$B:$B,0)&gt;0,"Delivered_Invoiced"),"Delivered_Not_Invoiced"))</f>
        <v>Delivered_Invoiced</v>
      </c>
      <c r="H11085" s="27">
        <f t="shared" si="173"/>
        <v>2020</v>
      </c>
    </row>
    <row r="11086" spans="1:8" ht="15.75" customHeight="1" x14ac:dyDescent="0.35">
      <c r="A11086" s="6">
        <v>102179</v>
      </c>
      <c r="B11086" s="6">
        <v>102179002</v>
      </c>
      <c r="C11086" s="6" t="s">
        <v>10436</v>
      </c>
      <c r="D11086" s="6">
        <v>9033</v>
      </c>
      <c r="E11086" s="14">
        <v>43884</v>
      </c>
      <c r="F11086" s="6">
        <v>6</v>
      </c>
      <c r="G11086" s="17" t="str">
        <f>IF($C11086="","Not Delivered",
 _xlfn.IFNA(IF(MATCH($B11086,Invoices!$B:$B,0)&gt;0,"Delivered_Invoiced"),"Delivered_Not_Invoiced"))</f>
        <v>Delivered_Invoiced</v>
      </c>
      <c r="H11086" s="27">
        <f t="shared" si="173"/>
        <v>2020</v>
      </c>
    </row>
    <row r="11087" spans="1:8" ht="15.75" customHeight="1" x14ac:dyDescent="0.35">
      <c r="A11087" s="6">
        <v>106804</v>
      </c>
      <c r="B11087" s="6">
        <v>106804002</v>
      </c>
      <c r="C11087" s="6" t="s">
        <v>10437</v>
      </c>
      <c r="D11087" s="6">
        <v>6311</v>
      </c>
      <c r="E11087" s="14">
        <v>43884</v>
      </c>
      <c r="F11087" s="6">
        <v>5</v>
      </c>
      <c r="G11087" s="17" t="str">
        <f>IF($C11087="","Not Delivered",
 _xlfn.IFNA(IF(MATCH($B11087,Invoices!$B:$B,0)&gt;0,"Delivered_Invoiced"),"Delivered_Not_Invoiced"))</f>
        <v>Delivered_Invoiced</v>
      </c>
      <c r="H11087" s="27">
        <f t="shared" si="173"/>
        <v>2020</v>
      </c>
    </row>
    <row r="11088" spans="1:8" ht="15.75" customHeight="1" x14ac:dyDescent="0.35">
      <c r="A11088" s="6">
        <v>96989</v>
      </c>
      <c r="B11088" s="6">
        <v>96989002</v>
      </c>
      <c r="C11088" s="6" t="s">
        <v>10438</v>
      </c>
      <c r="D11088" s="6">
        <v>8766</v>
      </c>
      <c r="E11088" s="14">
        <v>43885</v>
      </c>
      <c r="F11088" s="6">
        <v>3</v>
      </c>
      <c r="G11088" s="17" t="str">
        <f>IF($C11088="","Not Delivered",
 _xlfn.IFNA(IF(MATCH($B11088,Invoices!$B:$B,0)&gt;0,"Delivered_Invoiced"),"Delivered_Not_Invoiced"))</f>
        <v>Delivered_Invoiced</v>
      </c>
      <c r="H11088" s="27">
        <f t="shared" si="173"/>
        <v>2020</v>
      </c>
    </row>
    <row r="11089" spans="1:8" ht="15.75" customHeight="1" x14ac:dyDescent="0.35">
      <c r="A11089" s="6">
        <v>65114</v>
      </c>
      <c r="B11089" s="6">
        <v>65114002</v>
      </c>
      <c r="C11089" s="6" t="s">
        <v>10439</v>
      </c>
      <c r="D11089" s="6">
        <v>5361</v>
      </c>
      <c r="E11089" s="14">
        <v>43885</v>
      </c>
      <c r="F11089" s="6">
        <v>4</v>
      </c>
      <c r="G11089" s="17" t="str">
        <f>IF($C11089="","Not Delivered",
 _xlfn.IFNA(IF(MATCH($B11089,Invoices!$B:$B,0)&gt;0,"Delivered_Invoiced"),"Delivered_Not_Invoiced"))</f>
        <v>Delivered_Invoiced</v>
      </c>
      <c r="H11089" s="27">
        <f t="shared" si="173"/>
        <v>2020</v>
      </c>
    </row>
    <row r="11090" spans="1:8" ht="15.75" customHeight="1" x14ac:dyDescent="0.35">
      <c r="A11090" s="6">
        <v>80479</v>
      </c>
      <c r="B11090" s="6">
        <v>80479002</v>
      </c>
      <c r="C11090" s="6" t="s">
        <v>10440</v>
      </c>
      <c r="D11090" s="6">
        <v>9857</v>
      </c>
      <c r="E11090" s="14">
        <v>43885</v>
      </c>
      <c r="F11090" s="6">
        <v>6</v>
      </c>
      <c r="G11090" s="17" t="str">
        <f>IF($C11090="","Not Delivered",
 _xlfn.IFNA(IF(MATCH($B11090,Invoices!$B:$B,0)&gt;0,"Delivered_Invoiced"),"Delivered_Not_Invoiced"))</f>
        <v>Delivered_Invoiced</v>
      </c>
      <c r="H11090" s="27">
        <f t="shared" si="173"/>
        <v>2020</v>
      </c>
    </row>
    <row r="11091" spans="1:8" ht="15.75" customHeight="1" x14ac:dyDescent="0.35">
      <c r="A11091" s="6">
        <v>82694</v>
      </c>
      <c r="B11091" s="6">
        <v>82694002</v>
      </c>
      <c r="C11091" s="6" t="s">
        <v>10441</v>
      </c>
      <c r="D11091" s="6">
        <v>1734</v>
      </c>
      <c r="E11091" s="14">
        <v>43885</v>
      </c>
      <c r="F11091" s="6">
        <v>1</v>
      </c>
      <c r="G11091" s="17" t="str">
        <f>IF($C11091="","Not Delivered",
 _xlfn.IFNA(IF(MATCH($B11091,Invoices!$B:$B,0)&gt;0,"Delivered_Invoiced"),"Delivered_Not_Invoiced"))</f>
        <v>Delivered_Invoiced</v>
      </c>
      <c r="H11091" s="27">
        <f t="shared" si="173"/>
        <v>2020</v>
      </c>
    </row>
    <row r="11092" spans="1:8" ht="15.75" customHeight="1" x14ac:dyDescent="0.35">
      <c r="A11092" s="6">
        <v>90779</v>
      </c>
      <c r="B11092" s="6">
        <v>90779002</v>
      </c>
      <c r="C11092" s="6" t="s">
        <v>10442</v>
      </c>
      <c r="D11092" s="6">
        <v>5530</v>
      </c>
      <c r="E11092" s="14">
        <v>43885</v>
      </c>
      <c r="F11092" s="6">
        <v>4</v>
      </c>
      <c r="G11092" s="17" t="str">
        <f>IF($C11092="","Not Delivered",
 _xlfn.IFNA(IF(MATCH($B11092,Invoices!$B:$B,0)&gt;0,"Delivered_Invoiced"),"Delivered_Not_Invoiced"))</f>
        <v>Delivered_Invoiced</v>
      </c>
      <c r="H11092" s="27">
        <f t="shared" si="173"/>
        <v>2020</v>
      </c>
    </row>
    <row r="11093" spans="1:8" ht="15.75" customHeight="1" x14ac:dyDescent="0.35">
      <c r="A11093" s="6">
        <v>99714</v>
      </c>
      <c r="B11093" s="6">
        <v>99714002</v>
      </c>
      <c r="C11093" s="6" t="s">
        <v>10443</v>
      </c>
      <c r="D11093" s="6">
        <v>9849</v>
      </c>
      <c r="E11093" s="14">
        <v>43885</v>
      </c>
      <c r="F11093" s="6">
        <v>5</v>
      </c>
      <c r="G11093" s="17" t="str">
        <f>IF($C11093="","Not Delivered",
 _xlfn.IFNA(IF(MATCH($B11093,Invoices!$B:$B,0)&gt;0,"Delivered_Invoiced"),"Delivered_Not_Invoiced"))</f>
        <v>Delivered_Invoiced</v>
      </c>
      <c r="H11093" s="27">
        <f t="shared" si="173"/>
        <v>2020</v>
      </c>
    </row>
    <row r="11094" spans="1:8" ht="15.75" customHeight="1" x14ac:dyDescent="0.35">
      <c r="A11094" s="6">
        <v>100569</v>
      </c>
      <c r="B11094" s="6">
        <v>100569002</v>
      </c>
      <c r="C11094" s="6" t="s">
        <v>10444</v>
      </c>
      <c r="D11094" s="6">
        <v>2754</v>
      </c>
      <c r="E11094" s="14">
        <v>43885</v>
      </c>
      <c r="F11094" s="6">
        <v>3</v>
      </c>
      <c r="G11094" s="17" t="str">
        <f>IF($C11094="","Not Delivered",
 _xlfn.IFNA(IF(MATCH($B11094,Invoices!$B:$B,0)&gt;0,"Delivered_Invoiced"),"Delivered_Not_Invoiced"))</f>
        <v>Delivered_Invoiced</v>
      </c>
      <c r="H11094" s="27">
        <f t="shared" si="173"/>
        <v>2020</v>
      </c>
    </row>
    <row r="11095" spans="1:8" ht="15.75" customHeight="1" x14ac:dyDescent="0.35">
      <c r="A11095" s="6">
        <v>103319</v>
      </c>
      <c r="B11095" s="6">
        <v>103319002</v>
      </c>
      <c r="C11095" s="6" t="s">
        <v>10445</v>
      </c>
      <c r="D11095" s="6">
        <v>4712</v>
      </c>
      <c r="E11095" s="14">
        <v>43885</v>
      </c>
      <c r="F11095" s="6">
        <v>3</v>
      </c>
      <c r="G11095" s="17" t="str">
        <f>IF($C11095="","Not Delivered",
 _xlfn.IFNA(IF(MATCH($B11095,Invoices!$B:$B,0)&gt;0,"Delivered_Invoiced"),"Delivered_Not_Invoiced"))</f>
        <v>Delivered_Invoiced</v>
      </c>
      <c r="H11095" s="27">
        <f t="shared" si="173"/>
        <v>2020</v>
      </c>
    </row>
    <row r="11096" spans="1:8" ht="15.75" customHeight="1" x14ac:dyDescent="0.35">
      <c r="A11096" s="6">
        <v>105414</v>
      </c>
      <c r="B11096" s="6">
        <v>105414002</v>
      </c>
      <c r="C11096" s="6" t="s">
        <v>10446</v>
      </c>
      <c r="D11096" s="6">
        <v>997</v>
      </c>
      <c r="E11096" s="14">
        <v>43885</v>
      </c>
      <c r="F11096" s="6">
        <v>6</v>
      </c>
      <c r="G11096" s="17" t="str">
        <f>IF($C11096="","Not Delivered",
 _xlfn.IFNA(IF(MATCH($B11096,Invoices!$B:$B,0)&gt;0,"Delivered_Invoiced"),"Delivered_Not_Invoiced"))</f>
        <v>Delivered_Invoiced</v>
      </c>
      <c r="H11096" s="27">
        <f t="shared" si="173"/>
        <v>2020</v>
      </c>
    </row>
    <row r="11097" spans="1:8" ht="15.75" customHeight="1" x14ac:dyDescent="0.35">
      <c r="A11097" s="6">
        <v>56834</v>
      </c>
      <c r="B11097" s="6">
        <v>56834002</v>
      </c>
      <c r="C11097" s="6" t="s">
        <v>10197</v>
      </c>
      <c r="D11097" s="6">
        <v>4965</v>
      </c>
      <c r="E11097" s="14">
        <v>43886</v>
      </c>
      <c r="F11097" s="6">
        <v>5</v>
      </c>
      <c r="G11097" s="17" t="str">
        <f>IF($C11097="","Not Delivered",
 _xlfn.IFNA(IF(MATCH($B11097,Invoices!$B:$B,0)&gt;0,"Delivered_Invoiced"),"Delivered_Not_Invoiced"))</f>
        <v>Delivered_Invoiced</v>
      </c>
      <c r="H11097" s="27">
        <f t="shared" si="173"/>
        <v>2020</v>
      </c>
    </row>
    <row r="11098" spans="1:8" ht="15.75" customHeight="1" x14ac:dyDescent="0.35">
      <c r="A11098" s="6">
        <v>76584</v>
      </c>
      <c r="B11098" s="6">
        <v>76584002</v>
      </c>
      <c r="C11098" s="6" t="s">
        <v>10447</v>
      </c>
      <c r="D11098" s="6">
        <v>2667</v>
      </c>
      <c r="E11098" s="14">
        <v>43886</v>
      </c>
      <c r="F11098" s="6">
        <v>5</v>
      </c>
      <c r="G11098" s="17" t="str">
        <f>IF($C11098="","Not Delivered",
 _xlfn.IFNA(IF(MATCH($B11098,Invoices!$B:$B,0)&gt;0,"Delivered_Invoiced"),"Delivered_Not_Invoiced"))</f>
        <v>Delivered_Invoiced</v>
      </c>
      <c r="H11098" s="27">
        <f t="shared" si="173"/>
        <v>2020</v>
      </c>
    </row>
    <row r="11099" spans="1:8" ht="15.75" customHeight="1" x14ac:dyDescent="0.35">
      <c r="A11099" s="6">
        <v>95219</v>
      </c>
      <c r="B11099" s="6">
        <v>95219002</v>
      </c>
      <c r="C11099" s="6" t="s">
        <v>10057</v>
      </c>
      <c r="D11099" s="6">
        <v>5095</v>
      </c>
      <c r="E11099" s="14">
        <v>43886</v>
      </c>
      <c r="F11099" s="6">
        <v>1</v>
      </c>
      <c r="G11099" s="17" t="str">
        <f>IF($C11099="","Not Delivered",
 _xlfn.IFNA(IF(MATCH($B11099,Invoices!$B:$B,0)&gt;0,"Delivered_Invoiced"),"Delivered_Not_Invoiced"))</f>
        <v>Delivered_Invoiced</v>
      </c>
      <c r="H11099" s="27">
        <f t="shared" si="173"/>
        <v>2020</v>
      </c>
    </row>
    <row r="11100" spans="1:8" ht="15.75" customHeight="1" x14ac:dyDescent="0.35">
      <c r="A11100" s="6">
        <v>64624</v>
      </c>
      <c r="B11100" s="6">
        <v>64624002</v>
      </c>
      <c r="C11100" s="6" t="s">
        <v>10448</v>
      </c>
      <c r="D11100" s="6">
        <v>1636</v>
      </c>
      <c r="E11100" s="14">
        <v>43886</v>
      </c>
      <c r="F11100" s="6">
        <v>7</v>
      </c>
      <c r="G11100" s="17" t="str">
        <f>IF($C11100="","Not Delivered",
 _xlfn.IFNA(IF(MATCH($B11100,Invoices!$B:$B,0)&gt;0,"Delivered_Invoiced"),"Delivered_Not_Invoiced"))</f>
        <v>Delivered_Invoiced</v>
      </c>
      <c r="H11100" s="27">
        <f t="shared" si="173"/>
        <v>2020</v>
      </c>
    </row>
    <row r="11101" spans="1:8" ht="15.75" customHeight="1" x14ac:dyDescent="0.35">
      <c r="A11101" s="6">
        <v>65804</v>
      </c>
      <c r="B11101" s="6">
        <v>65804002</v>
      </c>
      <c r="C11101" s="6" t="s">
        <v>10449</v>
      </c>
      <c r="D11101" s="6">
        <v>2478</v>
      </c>
      <c r="E11101" s="14">
        <v>43886</v>
      </c>
      <c r="F11101" s="6">
        <v>5</v>
      </c>
      <c r="G11101" s="17" t="str">
        <f>IF($C11101="","Not Delivered",
 _xlfn.IFNA(IF(MATCH($B11101,Invoices!$B:$B,0)&gt;0,"Delivered_Invoiced"),"Delivered_Not_Invoiced"))</f>
        <v>Delivered_Invoiced</v>
      </c>
      <c r="H11101" s="27">
        <f t="shared" si="173"/>
        <v>2020</v>
      </c>
    </row>
    <row r="11102" spans="1:8" ht="15.75" customHeight="1" x14ac:dyDescent="0.35">
      <c r="A11102" s="6">
        <v>71644</v>
      </c>
      <c r="B11102" s="6">
        <v>71644002</v>
      </c>
      <c r="C11102" s="6" t="s">
        <v>10450</v>
      </c>
      <c r="D11102" s="6">
        <v>9509</v>
      </c>
      <c r="E11102" s="14">
        <v>43886</v>
      </c>
      <c r="F11102" s="6">
        <v>7</v>
      </c>
      <c r="G11102" s="17" t="str">
        <f>IF($C11102="","Not Delivered",
 _xlfn.IFNA(IF(MATCH($B11102,Invoices!$B:$B,0)&gt;0,"Delivered_Invoiced"),"Delivered_Not_Invoiced"))</f>
        <v>Delivered_Invoiced</v>
      </c>
      <c r="H11102" s="27">
        <f t="shared" si="173"/>
        <v>2020</v>
      </c>
    </row>
    <row r="11103" spans="1:8" ht="15.75" customHeight="1" x14ac:dyDescent="0.35">
      <c r="A11103" s="6">
        <v>80254</v>
      </c>
      <c r="B11103" s="6">
        <v>80254002</v>
      </c>
      <c r="C11103" s="6" t="s">
        <v>10451</v>
      </c>
      <c r="D11103" s="6">
        <v>1327</v>
      </c>
      <c r="E11103" s="14">
        <v>43886</v>
      </c>
      <c r="F11103" s="6">
        <v>3</v>
      </c>
      <c r="G11103" s="17" t="str">
        <f>IF($C11103="","Not Delivered",
 _xlfn.IFNA(IF(MATCH($B11103,Invoices!$B:$B,0)&gt;0,"Delivered_Invoiced"),"Delivered_Not_Invoiced"))</f>
        <v>Delivered_Invoiced</v>
      </c>
      <c r="H11103" s="27">
        <f t="shared" si="173"/>
        <v>2020</v>
      </c>
    </row>
    <row r="11104" spans="1:8" ht="15.75" customHeight="1" x14ac:dyDescent="0.35">
      <c r="A11104" s="6">
        <v>87639</v>
      </c>
      <c r="B11104" s="6">
        <v>87639002</v>
      </c>
      <c r="C11104" s="6" t="s">
        <v>10452</v>
      </c>
      <c r="D11104" s="6">
        <v>3667</v>
      </c>
      <c r="E11104" s="14">
        <v>43886</v>
      </c>
      <c r="F11104" s="6">
        <v>2</v>
      </c>
      <c r="G11104" s="17" t="str">
        <f>IF($C11104="","Not Delivered",
 _xlfn.IFNA(IF(MATCH($B11104,Invoices!$B:$B,0)&gt;0,"Delivered_Invoiced"),"Delivered_Not_Invoiced"))</f>
        <v>Delivered_Invoiced</v>
      </c>
      <c r="H11104" s="27">
        <f t="shared" si="173"/>
        <v>2020</v>
      </c>
    </row>
    <row r="11105" spans="1:8" ht="15.75" customHeight="1" x14ac:dyDescent="0.35">
      <c r="A11105" s="6">
        <v>106819</v>
      </c>
      <c r="B11105" s="6">
        <v>106819002</v>
      </c>
      <c r="C11105" s="6" t="s">
        <v>10453</v>
      </c>
      <c r="D11105" s="6">
        <v>1560</v>
      </c>
      <c r="E11105" s="14">
        <v>43886</v>
      </c>
      <c r="F11105" s="6">
        <v>4</v>
      </c>
      <c r="G11105" s="17" t="str">
        <f>IF($C11105="","Not Delivered",
 _xlfn.IFNA(IF(MATCH($B11105,Invoices!$B:$B,0)&gt;0,"Delivered_Invoiced"),"Delivered_Not_Invoiced"))</f>
        <v>Delivered_Invoiced</v>
      </c>
      <c r="H11105" s="27">
        <f t="shared" si="173"/>
        <v>2020</v>
      </c>
    </row>
    <row r="11106" spans="1:8" ht="15.75" customHeight="1" x14ac:dyDescent="0.35">
      <c r="A11106" s="6">
        <v>57149</v>
      </c>
      <c r="B11106" s="6">
        <v>57149002</v>
      </c>
      <c r="C11106" s="6" t="s">
        <v>10454</v>
      </c>
      <c r="D11106" s="6">
        <v>6745</v>
      </c>
      <c r="E11106" s="14">
        <v>43887</v>
      </c>
      <c r="F11106" s="6">
        <v>1</v>
      </c>
      <c r="G11106" s="17" t="str">
        <f>IF($C11106="","Not Delivered",
 _xlfn.IFNA(IF(MATCH($B11106,Invoices!$B:$B,0)&gt;0,"Delivered_Invoiced"),"Delivered_Not_Invoiced"))</f>
        <v>Delivered_Invoiced</v>
      </c>
      <c r="H11106" s="27">
        <f t="shared" si="173"/>
        <v>2020</v>
      </c>
    </row>
    <row r="11107" spans="1:8" ht="15.75" customHeight="1" x14ac:dyDescent="0.35">
      <c r="A11107" s="6">
        <v>76169</v>
      </c>
      <c r="B11107" s="6">
        <v>76169002</v>
      </c>
      <c r="C11107" s="6" t="s">
        <v>10455</v>
      </c>
      <c r="D11107" s="6">
        <v>4738</v>
      </c>
      <c r="E11107" s="14">
        <v>43887</v>
      </c>
      <c r="F11107" s="6">
        <v>3</v>
      </c>
      <c r="G11107" s="17" t="str">
        <f>IF($C11107="","Not Delivered",
 _xlfn.IFNA(IF(MATCH($B11107,Invoices!$B:$B,0)&gt;0,"Delivered_Invoiced"),"Delivered_Not_Invoiced"))</f>
        <v>Delivered_Invoiced</v>
      </c>
      <c r="H11107" s="27">
        <f t="shared" si="173"/>
        <v>2020</v>
      </c>
    </row>
    <row r="11108" spans="1:8" ht="15.75" customHeight="1" x14ac:dyDescent="0.35">
      <c r="A11108" s="6">
        <v>94234</v>
      </c>
      <c r="B11108" s="6">
        <v>94234002</v>
      </c>
      <c r="C11108" s="6" t="s">
        <v>10456</v>
      </c>
      <c r="D11108" s="6">
        <v>7045</v>
      </c>
      <c r="E11108" s="14">
        <v>43887</v>
      </c>
      <c r="F11108" s="6">
        <v>6</v>
      </c>
      <c r="G11108" s="17" t="str">
        <f>IF($C11108="","Not Delivered",
 _xlfn.IFNA(IF(MATCH($B11108,Invoices!$B:$B,0)&gt;0,"Delivered_Invoiced"),"Delivered_Not_Invoiced"))</f>
        <v>Delivered_Invoiced</v>
      </c>
      <c r="H11108" s="27">
        <f t="shared" si="173"/>
        <v>2020</v>
      </c>
    </row>
    <row r="11109" spans="1:8" ht="15.75" customHeight="1" x14ac:dyDescent="0.35">
      <c r="A11109" s="6">
        <v>94274</v>
      </c>
      <c r="B11109" s="6">
        <v>94274002</v>
      </c>
      <c r="C11109" s="6" t="s">
        <v>10457</v>
      </c>
      <c r="D11109" s="6">
        <v>8765</v>
      </c>
      <c r="E11109" s="14">
        <v>43887</v>
      </c>
      <c r="F11109" s="6">
        <v>1</v>
      </c>
      <c r="G11109" s="17" t="str">
        <f>IF($C11109="","Not Delivered",
 _xlfn.IFNA(IF(MATCH($B11109,Invoices!$B:$B,0)&gt;0,"Delivered_Invoiced"),"Delivered_Not_Invoiced"))</f>
        <v>Delivered_Invoiced</v>
      </c>
      <c r="H11109" s="27">
        <f t="shared" si="173"/>
        <v>2020</v>
      </c>
    </row>
    <row r="11110" spans="1:8" ht="15.75" customHeight="1" x14ac:dyDescent="0.35">
      <c r="A11110" s="6">
        <v>96874</v>
      </c>
      <c r="B11110" s="6">
        <v>96874002</v>
      </c>
      <c r="C11110" s="6" t="s">
        <v>10458</v>
      </c>
      <c r="D11110" s="6">
        <v>7880</v>
      </c>
      <c r="E11110" s="14">
        <v>43887</v>
      </c>
      <c r="F11110" s="6">
        <v>3</v>
      </c>
      <c r="G11110" s="17" t="str">
        <f>IF($C11110="","Not Delivered",
 _xlfn.IFNA(IF(MATCH($B11110,Invoices!$B:$B,0)&gt;0,"Delivered_Invoiced"),"Delivered_Not_Invoiced"))</f>
        <v>Delivered_Invoiced</v>
      </c>
      <c r="H11110" s="27">
        <f t="shared" si="173"/>
        <v>2020</v>
      </c>
    </row>
    <row r="11111" spans="1:8" ht="15.75" customHeight="1" x14ac:dyDescent="0.35">
      <c r="A11111" s="6">
        <v>98444</v>
      </c>
      <c r="B11111" s="6">
        <v>98444002</v>
      </c>
      <c r="C11111" s="6" t="s">
        <v>10219</v>
      </c>
      <c r="D11111" s="6">
        <v>5270</v>
      </c>
      <c r="E11111" s="14">
        <v>43887</v>
      </c>
      <c r="F11111" s="6">
        <v>1</v>
      </c>
      <c r="G11111" s="17" t="str">
        <f>IF($C11111="","Not Delivered",
 _xlfn.IFNA(IF(MATCH($B11111,Invoices!$B:$B,0)&gt;0,"Delivered_Invoiced"),"Delivered_Not_Invoiced"))</f>
        <v>Delivered_Invoiced</v>
      </c>
      <c r="H11111" s="27">
        <f t="shared" si="173"/>
        <v>2020</v>
      </c>
    </row>
    <row r="11112" spans="1:8" ht="15.75" customHeight="1" x14ac:dyDescent="0.35">
      <c r="A11112" s="6">
        <v>60124</v>
      </c>
      <c r="B11112" s="6">
        <v>60124002</v>
      </c>
      <c r="C11112" s="6" t="s">
        <v>10459</v>
      </c>
      <c r="D11112" s="6">
        <v>7518</v>
      </c>
      <c r="E11112" s="14">
        <v>43887</v>
      </c>
      <c r="F11112" s="6">
        <v>5</v>
      </c>
      <c r="G11112" s="17" t="str">
        <f>IF($C11112="","Not Delivered",
 _xlfn.IFNA(IF(MATCH($B11112,Invoices!$B:$B,0)&gt;0,"Delivered_Invoiced"),"Delivered_Not_Invoiced"))</f>
        <v>Delivered_Invoiced</v>
      </c>
      <c r="H11112" s="27">
        <f t="shared" si="173"/>
        <v>2020</v>
      </c>
    </row>
    <row r="11113" spans="1:8" ht="15.75" customHeight="1" x14ac:dyDescent="0.35">
      <c r="A11113" s="6">
        <v>61789</v>
      </c>
      <c r="B11113" s="6">
        <v>61789002</v>
      </c>
      <c r="C11113" s="6" t="s">
        <v>10460</v>
      </c>
      <c r="D11113" s="6">
        <v>5592</v>
      </c>
      <c r="E11113" s="14">
        <v>43887</v>
      </c>
      <c r="F11113" s="6">
        <v>5</v>
      </c>
      <c r="G11113" s="17" t="str">
        <f>IF($C11113="","Not Delivered",
 _xlfn.IFNA(IF(MATCH($B11113,Invoices!$B:$B,0)&gt;0,"Delivered_Invoiced"),"Delivered_Not_Invoiced"))</f>
        <v>Delivered_Invoiced</v>
      </c>
      <c r="H11113" s="27">
        <f t="shared" si="173"/>
        <v>2020</v>
      </c>
    </row>
    <row r="11114" spans="1:8" ht="15.75" customHeight="1" x14ac:dyDescent="0.35">
      <c r="A11114" s="6">
        <v>69879</v>
      </c>
      <c r="B11114" s="6">
        <v>69879002</v>
      </c>
      <c r="C11114" s="6" t="s">
        <v>10461</v>
      </c>
      <c r="D11114" s="6">
        <v>9023</v>
      </c>
      <c r="E11114" s="14">
        <v>43887</v>
      </c>
      <c r="F11114" s="6">
        <v>1</v>
      </c>
      <c r="G11114" s="17" t="str">
        <f>IF($C11114="","Not Delivered",
 _xlfn.IFNA(IF(MATCH($B11114,Invoices!$B:$B,0)&gt;0,"Delivered_Invoiced"),"Delivered_Not_Invoiced"))</f>
        <v>Delivered_Invoiced</v>
      </c>
      <c r="H11114" s="27">
        <f t="shared" si="173"/>
        <v>2020</v>
      </c>
    </row>
    <row r="11115" spans="1:8" ht="15.75" customHeight="1" x14ac:dyDescent="0.35">
      <c r="A11115" s="6">
        <v>88044</v>
      </c>
      <c r="B11115" s="6">
        <v>88044002</v>
      </c>
      <c r="C11115" s="6" t="s">
        <v>10462</v>
      </c>
      <c r="D11115" s="6">
        <v>8244</v>
      </c>
      <c r="E11115" s="14">
        <v>43887</v>
      </c>
      <c r="F11115" s="6">
        <v>4</v>
      </c>
      <c r="G11115" s="17" t="str">
        <f>IF($C11115="","Not Delivered",
 _xlfn.IFNA(IF(MATCH($B11115,Invoices!$B:$B,0)&gt;0,"Delivered_Invoiced"),"Delivered_Not_Invoiced"))</f>
        <v>Delivered_Invoiced</v>
      </c>
      <c r="H11115" s="27">
        <f t="shared" si="173"/>
        <v>2020</v>
      </c>
    </row>
    <row r="11116" spans="1:8" ht="15.75" customHeight="1" x14ac:dyDescent="0.35">
      <c r="A11116" s="6">
        <v>92989</v>
      </c>
      <c r="B11116" s="6">
        <v>92989002</v>
      </c>
      <c r="C11116" s="6" t="s">
        <v>10463</v>
      </c>
      <c r="D11116" s="6">
        <v>6997</v>
      </c>
      <c r="E11116" s="14">
        <v>43887</v>
      </c>
      <c r="F11116" s="6">
        <v>1</v>
      </c>
      <c r="G11116" s="17" t="str">
        <f>IF($C11116="","Not Delivered",
 _xlfn.IFNA(IF(MATCH($B11116,Invoices!$B:$B,0)&gt;0,"Delivered_Invoiced"),"Delivered_Not_Invoiced"))</f>
        <v>Delivered_Invoiced</v>
      </c>
      <c r="H11116" s="27">
        <f t="shared" si="173"/>
        <v>2020</v>
      </c>
    </row>
    <row r="11117" spans="1:8" ht="15.75" customHeight="1" x14ac:dyDescent="0.35">
      <c r="A11117" s="6">
        <v>104694</v>
      </c>
      <c r="B11117" s="6">
        <v>104694002</v>
      </c>
      <c r="C11117" s="6" t="s">
        <v>10464</v>
      </c>
      <c r="D11117" s="6">
        <v>5409</v>
      </c>
      <c r="E11117" s="14">
        <v>43887</v>
      </c>
      <c r="F11117" s="6">
        <v>4</v>
      </c>
      <c r="G11117" s="17" t="str">
        <f>IF($C11117="","Not Delivered",
 _xlfn.IFNA(IF(MATCH($B11117,Invoices!$B:$B,0)&gt;0,"Delivered_Invoiced"),"Delivered_Not_Invoiced"))</f>
        <v>Delivered_Invoiced</v>
      </c>
      <c r="H11117" s="27">
        <f t="shared" si="173"/>
        <v>2020</v>
      </c>
    </row>
    <row r="11118" spans="1:8" ht="15.75" customHeight="1" x14ac:dyDescent="0.35">
      <c r="A11118" s="6">
        <v>54484</v>
      </c>
      <c r="B11118" s="6">
        <v>54484002</v>
      </c>
      <c r="C11118" s="6" t="s">
        <v>10465</v>
      </c>
      <c r="D11118" s="6">
        <v>5034</v>
      </c>
      <c r="E11118" s="14">
        <v>43888</v>
      </c>
      <c r="F11118" s="6">
        <v>6</v>
      </c>
      <c r="G11118" s="17" t="str">
        <f>IF($C11118="","Not Delivered",
 _xlfn.IFNA(IF(MATCH($B11118,Invoices!$B:$B,0)&gt;0,"Delivered_Invoiced"),"Delivered_Not_Invoiced"))</f>
        <v>Delivered_Invoiced</v>
      </c>
      <c r="H11118" s="27">
        <f t="shared" si="173"/>
        <v>2020</v>
      </c>
    </row>
    <row r="11119" spans="1:8" ht="15.75" customHeight="1" x14ac:dyDescent="0.35">
      <c r="A11119" s="6">
        <v>56954</v>
      </c>
      <c r="B11119" s="6">
        <v>56954002</v>
      </c>
      <c r="C11119" s="6" t="s">
        <v>10043</v>
      </c>
      <c r="D11119" s="6">
        <v>1622</v>
      </c>
      <c r="E11119" s="14">
        <v>43888</v>
      </c>
      <c r="F11119" s="6">
        <v>1</v>
      </c>
      <c r="G11119" s="17" t="str">
        <f>IF($C11119="","Not Delivered",
 _xlfn.IFNA(IF(MATCH($B11119,Invoices!$B:$B,0)&gt;0,"Delivered_Invoiced"),"Delivered_Not_Invoiced"))</f>
        <v>Delivered_Invoiced</v>
      </c>
      <c r="H11119" s="27">
        <f t="shared" si="173"/>
        <v>2020</v>
      </c>
    </row>
    <row r="11120" spans="1:8" ht="15.75" customHeight="1" x14ac:dyDescent="0.35">
      <c r="A11120" s="6">
        <v>57059</v>
      </c>
      <c r="B11120" s="6">
        <v>57059002</v>
      </c>
      <c r="C11120" s="6" t="s">
        <v>10466</v>
      </c>
      <c r="D11120" s="6">
        <v>6856</v>
      </c>
      <c r="E11120" s="14">
        <v>43888</v>
      </c>
      <c r="F11120" s="6">
        <v>1</v>
      </c>
      <c r="G11120" s="17" t="str">
        <f>IF($C11120="","Not Delivered",
 _xlfn.IFNA(IF(MATCH($B11120,Invoices!$B:$B,0)&gt;0,"Delivered_Invoiced"),"Delivered_Not_Invoiced"))</f>
        <v>Delivered_Invoiced</v>
      </c>
      <c r="H11120" s="27">
        <f t="shared" si="173"/>
        <v>2020</v>
      </c>
    </row>
    <row r="11121" spans="1:8" ht="15.75" customHeight="1" x14ac:dyDescent="0.35">
      <c r="A11121" s="6">
        <v>74699</v>
      </c>
      <c r="B11121" s="6">
        <v>74699002</v>
      </c>
      <c r="C11121" s="6" t="s">
        <v>10467</v>
      </c>
      <c r="D11121" s="6">
        <v>2688</v>
      </c>
      <c r="E11121" s="14">
        <v>43888</v>
      </c>
      <c r="F11121" s="6">
        <v>2</v>
      </c>
      <c r="G11121" s="17" t="str">
        <f>IF($C11121="","Not Delivered",
 _xlfn.IFNA(IF(MATCH($B11121,Invoices!$B:$B,0)&gt;0,"Delivered_Invoiced"),"Delivered_Not_Invoiced"))</f>
        <v>Delivered_Invoiced</v>
      </c>
      <c r="H11121" s="27">
        <f t="shared" si="173"/>
        <v>2020</v>
      </c>
    </row>
    <row r="11122" spans="1:8" ht="15.75" customHeight="1" x14ac:dyDescent="0.35">
      <c r="A11122" s="6">
        <v>74804</v>
      </c>
      <c r="B11122" s="6">
        <v>74804002</v>
      </c>
      <c r="C11122" s="6" t="s">
        <v>10468</v>
      </c>
      <c r="D11122" s="6">
        <v>5831</v>
      </c>
      <c r="E11122" s="14">
        <v>43888</v>
      </c>
      <c r="F11122" s="6">
        <v>1</v>
      </c>
      <c r="G11122" s="17" t="str">
        <f>IF($C11122="","Not Delivered",
 _xlfn.IFNA(IF(MATCH($B11122,Invoices!$B:$B,0)&gt;0,"Delivered_Invoiced"),"Delivered_Not_Invoiced"))</f>
        <v>Delivered_Invoiced</v>
      </c>
      <c r="H11122" s="27">
        <f t="shared" si="173"/>
        <v>2020</v>
      </c>
    </row>
    <row r="11123" spans="1:8" ht="15.75" customHeight="1" x14ac:dyDescent="0.35">
      <c r="A11123" s="6">
        <v>94259</v>
      </c>
      <c r="B11123" s="6">
        <v>94259002</v>
      </c>
      <c r="C11123" s="6" t="s">
        <v>10469</v>
      </c>
      <c r="D11123" s="6">
        <v>6578</v>
      </c>
      <c r="E11123" s="14">
        <v>43888</v>
      </c>
      <c r="F11123" s="6">
        <v>2</v>
      </c>
      <c r="G11123" s="17" t="str">
        <f>IF($C11123="","Not Delivered",
 _xlfn.IFNA(IF(MATCH($B11123,Invoices!$B:$B,0)&gt;0,"Delivered_Invoiced"),"Delivered_Not_Invoiced"))</f>
        <v>Delivered_Invoiced</v>
      </c>
      <c r="H11123" s="27">
        <f t="shared" si="173"/>
        <v>2020</v>
      </c>
    </row>
    <row r="11124" spans="1:8" ht="15.75" customHeight="1" x14ac:dyDescent="0.35">
      <c r="A11124" s="6">
        <v>60609</v>
      </c>
      <c r="B11124" s="6">
        <v>60609002</v>
      </c>
      <c r="C11124" s="6" t="s">
        <v>10470</v>
      </c>
      <c r="D11124" s="6">
        <v>420</v>
      </c>
      <c r="E11124" s="14">
        <v>43888</v>
      </c>
      <c r="F11124" s="6">
        <v>3</v>
      </c>
      <c r="G11124" s="17" t="str">
        <f>IF($C11124="","Not Delivered",
 _xlfn.IFNA(IF(MATCH($B11124,Invoices!$B:$B,0)&gt;0,"Delivered_Invoiced"),"Delivered_Not_Invoiced"))</f>
        <v>Delivered_Invoiced</v>
      </c>
      <c r="H11124" s="27">
        <f t="shared" si="173"/>
        <v>2020</v>
      </c>
    </row>
    <row r="11125" spans="1:8" ht="15.75" customHeight="1" x14ac:dyDescent="0.35">
      <c r="A11125" s="6">
        <v>65934</v>
      </c>
      <c r="B11125" s="6">
        <v>65934002</v>
      </c>
      <c r="C11125" s="6" t="s">
        <v>10471</v>
      </c>
      <c r="D11125" s="6">
        <v>9633</v>
      </c>
      <c r="E11125" s="14">
        <v>43888</v>
      </c>
      <c r="F11125" s="6">
        <v>5</v>
      </c>
      <c r="G11125" s="17" t="str">
        <f>IF($C11125="","Not Delivered",
 _xlfn.IFNA(IF(MATCH($B11125,Invoices!$B:$B,0)&gt;0,"Delivered_Invoiced"),"Delivered_Not_Invoiced"))</f>
        <v>Delivered_Invoiced</v>
      </c>
      <c r="H11125" s="27">
        <f t="shared" si="173"/>
        <v>2020</v>
      </c>
    </row>
    <row r="11126" spans="1:8" ht="15.75" customHeight="1" x14ac:dyDescent="0.35">
      <c r="A11126" s="6">
        <v>69389</v>
      </c>
      <c r="B11126" s="6">
        <v>69389002</v>
      </c>
      <c r="C11126" s="6" t="s">
        <v>10472</v>
      </c>
      <c r="D11126" s="6">
        <v>8960</v>
      </c>
      <c r="E11126" s="14">
        <v>43888</v>
      </c>
      <c r="F11126" s="6">
        <v>4</v>
      </c>
      <c r="G11126" s="17" t="str">
        <f>IF($C11126="","Not Delivered",
 _xlfn.IFNA(IF(MATCH($B11126,Invoices!$B:$B,0)&gt;0,"Delivered_Invoiced"),"Delivered_Not_Invoiced"))</f>
        <v>Delivered_Invoiced</v>
      </c>
      <c r="H11126" s="27">
        <f t="shared" si="173"/>
        <v>2020</v>
      </c>
    </row>
    <row r="11127" spans="1:8" ht="15.75" customHeight="1" x14ac:dyDescent="0.35">
      <c r="A11127" s="6">
        <v>71909</v>
      </c>
      <c r="B11127" s="6">
        <v>71909002</v>
      </c>
      <c r="C11127" s="6" t="s">
        <v>10473</v>
      </c>
      <c r="D11127" s="6">
        <v>3605</v>
      </c>
      <c r="E11127" s="14">
        <v>43888</v>
      </c>
      <c r="F11127" s="6">
        <v>4</v>
      </c>
      <c r="G11127" s="17" t="str">
        <f>IF($C11127="","Not Delivered",
 _xlfn.IFNA(IF(MATCH($B11127,Invoices!$B:$B,0)&gt;0,"Delivered_Invoiced"),"Delivered_Not_Invoiced"))</f>
        <v>Delivered_Invoiced</v>
      </c>
      <c r="H11127" s="27">
        <f t="shared" si="173"/>
        <v>2020</v>
      </c>
    </row>
    <row r="11128" spans="1:8" ht="15.75" customHeight="1" x14ac:dyDescent="0.35">
      <c r="A11128" s="6">
        <v>81424</v>
      </c>
      <c r="B11128" s="6">
        <v>81424002</v>
      </c>
      <c r="C11128" s="6" t="s">
        <v>10474</v>
      </c>
      <c r="D11128" s="6">
        <v>9574</v>
      </c>
      <c r="E11128" s="14">
        <v>43888</v>
      </c>
      <c r="F11128" s="6">
        <v>2</v>
      </c>
      <c r="G11128" s="17" t="str">
        <f>IF($C11128="","Not Delivered",
 _xlfn.IFNA(IF(MATCH($B11128,Invoices!$B:$B,0)&gt;0,"Delivered_Invoiced"),"Delivered_Not_Invoiced"))</f>
        <v>Delivered_Invoiced</v>
      </c>
      <c r="H11128" s="27">
        <f t="shared" si="173"/>
        <v>2020</v>
      </c>
    </row>
    <row r="11129" spans="1:8" ht="15.75" customHeight="1" x14ac:dyDescent="0.35">
      <c r="A11129" s="6">
        <v>89404</v>
      </c>
      <c r="B11129" s="6">
        <v>89404002</v>
      </c>
      <c r="C11129" s="6" t="s">
        <v>10475</v>
      </c>
      <c r="D11129" s="6">
        <v>9272</v>
      </c>
      <c r="E11129" s="14">
        <v>43888</v>
      </c>
      <c r="F11129" s="6">
        <v>7</v>
      </c>
      <c r="G11129" s="17" t="str">
        <f>IF($C11129="","Not Delivered",
 _xlfn.IFNA(IF(MATCH($B11129,Invoices!$B:$B,0)&gt;0,"Delivered_Invoiced"),"Delivered_Not_Invoiced"))</f>
        <v>Delivered_Invoiced</v>
      </c>
      <c r="H11129" s="27">
        <f t="shared" si="173"/>
        <v>2020</v>
      </c>
    </row>
    <row r="11130" spans="1:8" ht="15.75" customHeight="1" x14ac:dyDescent="0.35">
      <c r="A11130" s="6">
        <v>75334</v>
      </c>
      <c r="B11130" s="6">
        <v>75334002</v>
      </c>
      <c r="C11130" s="6" t="s">
        <v>10476</v>
      </c>
      <c r="D11130" s="6">
        <v>2670</v>
      </c>
      <c r="E11130" s="14">
        <v>43889</v>
      </c>
      <c r="F11130" s="6">
        <v>3</v>
      </c>
      <c r="G11130" s="17" t="str">
        <f>IF($C11130="","Not Delivered",
 _xlfn.IFNA(IF(MATCH($B11130,Invoices!$B:$B,0)&gt;0,"Delivered_Invoiced"),"Delivered_Not_Invoiced"))</f>
        <v>Delivered_Invoiced</v>
      </c>
      <c r="H11130" s="27">
        <f t="shared" si="173"/>
        <v>2020</v>
      </c>
    </row>
    <row r="11131" spans="1:8" ht="15.75" customHeight="1" x14ac:dyDescent="0.35">
      <c r="A11131" s="6">
        <v>76129</v>
      </c>
      <c r="B11131" s="6">
        <v>76129002</v>
      </c>
      <c r="C11131" s="6" t="s">
        <v>10477</v>
      </c>
      <c r="D11131" s="6">
        <v>1105</v>
      </c>
      <c r="E11131" s="14">
        <v>43889</v>
      </c>
      <c r="F11131" s="6">
        <v>1</v>
      </c>
      <c r="G11131" s="17" t="str">
        <f>IF($C11131="","Not Delivered",
 _xlfn.IFNA(IF(MATCH($B11131,Invoices!$B:$B,0)&gt;0,"Delivered_Invoiced"),"Delivered_Not_Invoiced"))</f>
        <v>Delivered_Invoiced</v>
      </c>
      <c r="H11131" s="27">
        <f t="shared" si="173"/>
        <v>2020</v>
      </c>
    </row>
    <row r="11132" spans="1:8" ht="15.75" customHeight="1" x14ac:dyDescent="0.35">
      <c r="A11132" s="6">
        <v>65239</v>
      </c>
      <c r="B11132" s="6">
        <v>65239002</v>
      </c>
      <c r="C11132" s="6" t="s">
        <v>10478</v>
      </c>
      <c r="D11132" s="6">
        <v>7074</v>
      </c>
      <c r="E11132" s="14">
        <v>43889</v>
      </c>
      <c r="F11132" s="6">
        <v>6</v>
      </c>
      <c r="G11132" s="17" t="str">
        <f>IF($C11132="","Not Delivered",
 _xlfn.IFNA(IF(MATCH($B11132,Invoices!$B:$B,0)&gt;0,"Delivered_Invoiced"),"Delivered_Not_Invoiced"))</f>
        <v>Delivered_Invoiced</v>
      </c>
      <c r="H11132" s="27">
        <f t="shared" si="173"/>
        <v>2020</v>
      </c>
    </row>
    <row r="11133" spans="1:8" ht="15.75" customHeight="1" x14ac:dyDescent="0.35">
      <c r="A11133" s="6">
        <v>69634</v>
      </c>
      <c r="B11133" s="6">
        <v>69634002</v>
      </c>
      <c r="C11133" s="6" t="s">
        <v>10479</v>
      </c>
      <c r="D11133" s="6">
        <v>6760</v>
      </c>
      <c r="E11133" s="14">
        <v>43889</v>
      </c>
      <c r="F11133" s="6">
        <v>3</v>
      </c>
      <c r="G11133" s="17" t="str">
        <f>IF($C11133="","Not Delivered",
 _xlfn.IFNA(IF(MATCH($B11133,Invoices!$B:$B,0)&gt;0,"Delivered_Invoiced"),"Delivered_Not_Invoiced"))</f>
        <v>Delivered_Invoiced</v>
      </c>
      <c r="H11133" s="27">
        <f t="shared" si="173"/>
        <v>2020</v>
      </c>
    </row>
    <row r="11134" spans="1:8" ht="15.75" customHeight="1" x14ac:dyDescent="0.35">
      <c r="A11134" s="6">
        <v>81659</v>
      </c>
      <c r="B11134" s="6">
        <v>81659002</v>
      </c>
      <c r="C11134" s="6" t="s">
        <v>10480</v>
      </c>
      <c r="D11134" s="6">
        <v>8949</v>
      </c>
      <c r="E11134" s="14">
        <v>43889</v>
      </c>
      <c r="F11134" s="6">
        <v>6</v>
      </c>
      <c r="G11134" s="17" t="str">
        <f>IF($C11134="","Not Delivered",
 _xlfn.IFNA(IF(MATCH($B11134,Invoices!$B:$B,0)&gt;0,"Delivered_Invoiced"),"Delivered_Not_Invoiced"))</f>
        <v>Delivered_Invoiced</v>
      </c>
      <c r="H11134" s="27">
        <f t="shared" si="173"/>
        <v>2020</v>
      </c>
    </row>
    <row r="11135" spans="1:8" ht="15.75" customHeight="1" x14ac:dyDescent="0.35">
      <c r="A11135" s="6">
        <v>92074</v>
      </c>
      <c r="B11135" s="6">
        <v>92074002</v>
      </c>
      <c r="C11135" s="6" t="s">
        <v>10481</v>
      </c>
      <c r="D11135" s="6">
        <v>7864</v>
      </c>
      <c r="E11135" s="14">
        <v>43889</v>
      </c>
      <c r="F11135" s="6">
        <v>1</v>
      </c>
      <c r="G11135" s="17" t="str">
        <f>IF($C11135="","Not Delivered",
 _xlfn.IFNA(IF(MATCH($B11135,Invoices!$B:$B,0)&gt;0,"Delivered_Invoiced"),"Delivered_Not_Invoiced"))</f>
        <v>Delivered_Invoiced</v>
      </c>
      <c r="H11135" s="27">
        <f t="shared" si="173"/>
        <v>2020</v>
      </c>
    </row>
    <row r="11136" spans="1:8" ht="15.75" customHeight="1" x14ac:dyDescent="0.35">
      <c r="A11136" s="6">
        <v>101574</v>
      </c>
      <c r="B11136" s="6">
        <v>101574002</v>
      </c>
      <c r="C11136" s="6" t="s">
        <v>10482</v>
      </c>
      <c r="D11136" s="6">
        <v>4593</v>
      </c>
      <c r="E11136" s="14">
        <v>43889</v>
      </c>
      <c r="F11136" s="6">
        <v>2</v>
      </c>
      <c r="G11136" s="17" t="str">
        <f>IF($C11136="","Not Delivered",
 _xlfn.IFNA(IF(MATCH($B11136,Invoices!$B:$B,0)&gt;0,"Delivered_Invoiced"),"Delivered_Not_Invoiced"))</f>
        <v>Delivered_Invoiced</v>
      </c>
      <c r="H11136" s="27">
        <f t="shared" si="173"/>
        <v>2020</v>
      </c>
    </row>
    <row r="11137" spans="1:8" ht="15.75" customHeight="1" x14ac:dyDescent="0.35">
      <c r="A11137" s="6">
        <v>103909</v>
      </c>
      <c r="B11137" s="6">
        <v>103909002</v>
      </c>
      <c r="C11137" s="6" t="s">
        <v>10483</v>
      </c>
      <c r="D11137" s="6">
        <v>3357</v>
      </c>
      <c r="E11137" s="14">
        <v>43889</v>
      </c>
      <c r="F11137" s="6">
        <v>6</v>
      </c>
      <c r="G11137" s="17" t="str">
        <f>IF($C11137="","Not Delivered",
 _xlfn.IFNA(IF(MATCH($B11137,Invoices!$B:$B,0)&gt;0,"Delivered_Invoiced"),"Delivered_Not_Invoiced"))</f>
        <v>Delivered_Invoiced</v>
      </c>
      <c r="H11137" s="27">
        <f t="shared" si="173"/>
        <v>2020</v>
      </c>
    </row>
    <row r="11138" spans="1:8" ht="15.75" customHeight="1" x14ac:dyDescent="0.35">
      <c r="A11138" s="6">
        <v>104604</v>
      </c>
      <c r="B11138" s="6">
        <v>104604002</v>
      </c>
      <c r="C11138" s="6" t="s">
        <v>10484</v>
      </c>
      <c r="D11138" s="6">
        <v>4945</v>
      </c>
      <c r="E11138" s="14">
        <v>43889</v>
      </c>
      <c r="F11138" s="6">
        <v>5</v>
      </c>
      <c r="G11138" s="17" t="str">
        <f>IF($C11138="","Not Delivered",
 _xlfn.IFNA(IF(MATCH($B11138,Invoices!$B:$B,0)&gt;0,"Delivered_Invoiced"),"Delivered_Not_Invoiced"))</f>
        <v>Delivered_Invoiced</v>
      </c>
      <c r="H11138" s="27">
        <f t="shared" si="173"/>
        <v>2020</v>
      </c>
    </row>
    <row r="11139" spans="1:8" ht="15.75" customHeight="1" x14ac:dyDescent="0.35">
      <c r="A11139" s="6">
        <v>110124</v>
      </c>
      <c r="B11139" s="6">
        <v>110124002</v>
      </c>
      <c r="C11139" s="6" t="s">
        <v>10485</v>
      </c>
      <c r="D11139" s="6">
        <v>6099</v>
      </c>
      <c r="E11139" s="14">
        <v>43889</v>
      </c>
      <c r="F11139" s="6">
        <v>5</v>
      </c>
      <c r="G11139" s="17" t="str">
        <f>IF($C11139="","Not Delivered",
 _xlfn.IFNA(IF(MATCH($B11139,Invoices!$B:$B,0)&gt;0,"Delivered_Invoiced"),"Delivered_Not_Invoiced"))</f>
        <v>Delivered_Invoiced</v>
      </c>
      <c r="H11139" s="27">
        <f t="shared" ref="H11139:H11202" si="174">YEAR($E11139)</f>
        <v>2020</v>
      </c>
    </row>
    <row r="11140" spans="1:8" ht="15.75" customHeight="1" x14ac:dyDescent="0.35">
      <c r="A11140" s="6">
        <v>57329</v>
      </c>
      <c r="B11140" s="6">
        <v>57329002</v>
      </c>
      <c r="C11140" s="6" t="s">
        <v>10486</v>
      </c>
      <c r="D11140" s="6">
        <v>4978</v>
      </c>
      <c r="E11140" s="14">
        <v>43890</v>
      </c>
      <c r="F11140" s="6">
        <v>3</v>
      </c>
      <c r="G11140" s="17" t="str">
        <f>IF($C11140="","Not Delivered",
 _xlfn.IFNA(IF(MATCH($B11140,Invoices!$B:$B,0)&gt;0,"Delivered_Invoiced"),"Delivered_Not_Invoiced"))</f>
        <v>Delivered_Invoiced</v>
      </c>
      <c r="H11140" s="27">
        <f t="shared" si="174"/>
        <v>2020</v>
      </c>
    </row>
    <row r="11141" spans="1:8" ht="15.75" customHeight="1" x14ac:dyDescent="0.35">
      <c r="A11141" s="6">
        <v>55349</v>
      </c>
      <c r="B11141" s="6">
        <v>55349002</v>
      </c>
      <c r="C11141" s="6" t="s">
        <v>10487</v>
      </c>
      <c r="D11141" s="6">
        <v>655</v>
      </c>
      <c r="E11141" s="14">
        <v>43890</v>
      </c>
      <c r="F11141" s="6">
        <v>1</v>
      </c>
      <c r="G11141" s="17" t="str">
        <f>IF($C11141="","Not Delivered",
 _xlfn.IFNA(IF(MATCH($B11141,Invoices!$B:$B,0)&gt;0,"Delivered_Invoiced"),"Delivered_Not_Invoiced"))</f>
        <v>Delivered_Invoiced</v>
      </c>
      <c r="H11141" s="27">
        <f t="shared" si="174"/>
        <v>2020</v>
      </c>
    </row>
    <row r="11142" spans="1:8" ht="15.75" customHeight="1" x14ac:dyDescent="0.35">
      <c r="A11142" s="6">
        <v>55434</v>
      </c>
      <c r="B11142" s="6">
        <v>55434002</v>
      </c>
      <c r="C11142" s="6" t="s">
        <v>10488</v>
      </c>
      <c r="D11142" s="6">
        <v>3453</v>
      </c>
      <c r="E11142" s="14">
        <v>43890</v>
      </c>
      <c r="F11142" s="6">
        <v>1</v>
      </c>
      <c r="G11142" s="17" t="str">
        <f>IF($C11142="","Not Delivered",
 _xlfn.IFNA(IF(MATCH($B11142,Invoices!$B:$B,0)&gt;0,"Delivered_Invoiced"),"Delivered_Not_Invoiced"))</f>
        <v>Delivered_Invoiced</v>
      </c>
      <c r="H11142" s="27">
        <f t="shared" si="174"/>
        <v>2020</v>
      </c>
    </row>
    <row r="11143" spans="1:8" ht="15.75" customHeight="1" x14ac:dyDescent="0.35">
      <c r="A11143" s="6">
        <v>78879</v>
      </c>
      <c r="B11143" s="6">
        <v>78879002</v>
      </c>
      <c r="C11143" s="6" t="s">
        <v>10211</v>
      </c>
      <c r="D11143" s="6">
        <v>9532</v>
      </c>
      <c r="E11143" s="14">
        <v>43890</v>
      </c>
      <c r="F11143" s="6">
        <v>1</v>
      </c>
      <c r="G11143" s="17" t="str">
        <f>IF($C11143="","Not Delivered",
 _xlfn.IFNA(IF(MATCH($B11143,Invoices!$B:$B,0)&gt;0,"Delivered_Invoiced"),"Delivered_Not_Invoiced"))</f>
        <v>Delivered_Invoiced</v>
      </c>
      <c r="H11143" s="27">
        <f t="shared" si="174"/>
        <v>2020</v>
      </c>
    </row>
    <row r="11144" spans="1:8" ht="15.75" customHeight="1" x14ac:dyDescent="0.35">
      <c r="A11144" s="6">
        <v>96159</v>
      </c>
      <c r="B11144" s="6">
        <v>96159002</v>
      </c>
      <c r="C11144" s="6" t="s">
        <v>10489</v>
      </c>
      <c r="D11144" s="6">
        <v>3316</v>
      </c>
      <c r="E11144" s="14">
        <v>43890</v>
      </c>
      <c r="F11144" s="6">
        <v>5</v>
      </c>
      <c r="G11144" s="17" t="str">
        <f>IF($C11144="","Not Delivered",
 _xlfn.IFNA(IF(MATCH($B11144,Invoices!$B:$B,0)&gt;0,"Delivered_Invoiced"),"Delivered_Not_Invoiced"))</f>
        <v>Delivered_Invoiced</v>
      </c>
      <c r="H11144" s="27">
        <f t="shared" si="174"/>
        <v>2020</v>
      </c>
    </row>
    <row r="11145" spans="1:8" ht="15.75" customHeight="1" x14ac:dyDescent="0.35">
      <c r="A11145" s="6">
        <v>73109</v>
      </c>
      <c r="B11145" s="6">
        <v>73109002</v>
      </c>
      <c r="C11145" s="6" t="s">
        <v>10490</v>
      </c>
      <c r="D11145" s="6">
        <v>1720</v>
      </c>
      <c r="E11145" s="14">
        <v>43890</v>
      </c>
      <c r="F11145" s="6">
        <v>4</v>
      </c>
      <c r="G11145" s="17" t="str">
        <f>IF($C11145="","Not Delivered",
 _xlfn.IFNA(IF(MATCH($B11145,Invoices!$B:$B,0)&gt;0,"Delivered_Invoiced"),"Delivered_Not_Invoiced"))</f>
        <v>Delivered_Invoiced</v>
      </c>
      <c r="H11145" s="27">
        <f t="shared" si="174"/>
        <v>2020</v>
      </c>
    </row>
    <row r="11146" spans="1:8" ht="15.75" customHeight="1" x14ac:dyDescent="0.35">
      <c r="A11146" s="6">
        <v>85419</v>
      </c>
      <c r="B11146" s="6">
        <v>85419002</v>
      </c>
      <c r="C11146" s="6" t="s">
        <v>10491</v>
      </c>
      <c r="D11146" s="6">
        <v>6294</v>
      </c>
      <c r="E11146" s="14">
        <v>43890</v>
      </c>
      <c r="F11146" s="6">
        <v>4</v>
      </c>
      <c r="G11146" s="17" t="str">
        <f>IF($C11146="","Not Delivered",
 _xlfn.IFNA(IF(MATCH($B11146,Invoices!$B:$B,0)&gt;0,"Delivered_Invoiced"),"Delivered_Not_Invoiced"))</f>
        <v>Delivered_Invoiced</v>
      </c>
      <c r="H11146" s="27">
        <f t="shared" si="174"/>
        <v>2020</v>
      </c>
    </row>
    <row r="11147" spans="1:8" ht="15.75" customHeight="1" x14ac:dyDescent="0.35">
      <c r="A11147" s="6">
        <v>89394</v>
      </c>
      <c r="B11147" s="6">
        <v>89394002</v>
      </c>
      <c r="C11147" s="6" t="s">
        <v>10492</v>
      </c>
      <c r="D11147" s="6">
        <v>4151</v>
      </c>
      <c r="E11147" s="14">
        <v>43890</v>
      </c>
      <c r="F11147" s="6">
        <v>5</v>
      </c>
      <c r="G11147" s="17" t="str">
        <f>IF($C11147="","Not Delivered",
 _xlfn.IFNA(IF(MATCH($B11147,Invoices!$B:$B,0)&gt;0,"Delivered_Invoiced"),"Delivered_Not_Invoiced"))</f>
        <v>Delivered_Invoiced</v>
      </c>
      <c r="H11147" s="27">
        <f t="shared" si="174"/>
        <v>2020</v>
      </c>
    </row>
    <row r="11148" spans="1:8" ht="15.75" customHeight="1" x14ac:dyDescent="0.35">
      <c r="A11148" s="6">
        <v>106674</v>
      </c>
      <c r="B11148" s="6">
        <v>106674002</v>
      </c>
      <c r="C11148" s="6" t="s">
        <v>10493</v>
      </c>
      <c r="D11148" s="6">
        <v>5706</v>
      </c>
      <c r="E11148" s="14">
        <v>43890</v>
      </c>
      <c r="F11148" s="6">
        <v>1</v>
      </c>
      <c r="G11148" s="17" t="str">
        <f>IF($C11148="","Not Delivered",
 _xlfn.IFNA(IF(MATCH($B11148,Invoices!$B:$B,0)&gt;0,"Delivered_Invoiced"),"Delivered_Not_Invoiced"))</f>
        <v>Delivered_Invoiced</v>
      </c>
      <c r="H11148" s="27">
        <f t="shared" si="174"/>
        <v>2020</v>
      </c>
    </row>
    <row r="11149" spans="1:8" ht="15.75" customHeight="1" x14ac:dyDescent="0.35">
      <c r="A11149" s="6">
        <v>54699</v>
      </c>
      <c r="B11149" s="6">
        <v>54699002</v>
      </c>
      <c r="C11149" s="6" t="s">
        <v>10494</v>
      </c>
      <c r="D11149" s="6">
        <v>4462</v>
      </c>
      <c r="E11149" s="14">
        <v>43891</v>
      </c>
      <c r="F11149" s="6">
        <v>2</v>
      </c>
      <c r="G11149" s="17" t="str">
        <f>IF($C11149="","Not Delivered",
 _xlfn.IFNA(IF(MATCH($B11149,Invoices!$B:$B,0)&gt;0,"Delivered_Invoiced"),"Delivered_Not_Invoiced"))</f>
        <v>Delivered_Invoiced</v>
      </c>
      <c r="H11149" s="27">
        <f t="shared" si="174"/>
        <v>2020</v>
      </c>
    </row>
    <row r="11150" spans="1:8" ht="15.75" customHeight="1" x14ac:dyDescent="0.35">
      <c r="A11150" s="6">
        <v>74524</v>
      </c>
      <c r="B11150" s="6">
        <v>74524002</v>
      </c>
      <c r="C11150" s="6" t="s">
        <v>10495</v>
      </c>
      <c r="D11150" s="6">
        <v>3957</v>
      </c>
      <c r="E11150" s="14">
        <v>43891</v>
      </c>
      <c r="F11150" s="6">
        <v>1</v>
      </c>
      <c r="G11150" s="17" t="str">
        <f>IF($C11150="","Not Delivered",
 _xlfn.IFNA(IF(MATCH($B11150,Invoices!$B:$B,0)&gt;0,"Delivered_Invoiced"),"Delivered_Not_Invoiced"))</f>
        <v>Delivered_Invoiced</v>
      </c>
      <c r="H11150" s="27">
        <f t="shared" si="174"/>
        <v>2020</v>
      </c>
    </row>
    <row r="11151" spans="1:8" ht="15.75" customHeight="1" x14ac:dyDescent="0.35">
      <c r="A11151" s="6">
        <v>77024</v>
      </c>
      <c r="B11151" s="6">
        <v>77024002</v>
      </c>
      <c r="C11151" s="6" t="s">
        <v>10496</v>
      </c>
      <c r="D11151" s="6">
        <v>1455</v>
      </c>
      <c r="E11151" s="14">
        <v>43891</v>
      </c>
      <c r="F11151" s="6">
        <v>2</v>
      </c>
      <c r="G11151" s="17" t="str">
        <f>IF($C11151="","Not Delivered",
 _xlfn.IFNA(IF(MATCH($B11151,Invoices!$B:$B,0)&gt;0,"Delivered_Invoiced"),"Delivered_Not_Invoiced"))</f>
        <v>Delivered_Invoiced</v>
      </c>
      <c r="H11151" s="27">
        <f t="shared" si="174"/>
        <v>2020</v>
      </c>
    </row>
    <row r="11152" spans="1:8" ht="15.75" customHeight="1" x14ac:dyDescent="0.35">
      <c r="A11152" s="6">
        <v>78879</v>
      </c>
      <c r="B11152" s="6">
        <v>78879002</v>
      </c>
      <c r="C11152" s="6" t="s">
        <v>10497</v>
      </c>
      <c r="D11152" s="6">
        <v>9811</v>
      </c>
      <c r="E11152" s="14">
        <v>43891</v>
      </c>
      <c r="F11152" s="6">
        <v>2</v>
      </c>
      <c r="G11152" s="17" t="str">
        <f>IF($C11152="","Not Delivered",
 _xlfn.IFNA(IF(MATCH($B11152,Invoices!$B:$B,0)&gt;0,"Delivered_Invoiced"),"Delivered_Not_Invoiced"))</f>
        <v>Delivered_Invoiced</v>
      </c>
      <c r="H11152" s="27">
        <f t="shared" si="174"/>
        <v>2020</v>
      </c>
    </row>
    <row r="11153" spans="1:8" ht="15.75" customHeight="1" x14ac:dyDescent="0.35">
      <c r="A11153" s="6">
        <v>61964</v>
      </c>
      <c r="B11153" s="6">
        <v>61964002</v>
      </c>
      <c r="C11153" s="6" t="s">
        <v>10498</v>
      </c>
      <c r="D11153" s="6">
        <v>992</v>
      </c>
      <c r="E11153" s="14">
        <v>43891</v>
      </c>
      <c r="F11153" s="6">
        <v>2</v>
      </c>
      <c r="G11153" s="17" t="str">
        <f>IF($C11153="","Not Delivered",
 _xlfn.IFNA(IF(MATCH($B11153,Invoices!$B:$B,0)&gt;0,"Delivered_Invoiced"),"Delivered_Not_Invoiced"))</f>
        <v>Delivered_Invoiced</v>
      </c>
      <c r="H11153" s="27">
        <f t="shared" si="174"/>
        <v>2020</v>
      </c>
    </row>
    <row r="11154" spans="1:8" ht="15.75" customHeight="1" x14ac:dyDescent="0.35">
      <c r="A11154" s="6">
        <v>79609</v>
      </c>
      <c r="B11154" s="6">
        <v>79609002</v>
      </c>
      <c r="C11154" s="6" t="s">
        <v>10499</v>
      </c>
      <c r="D11154" s="6">
        <v>232</v>
      </c>
      <c r="E11154" s="14">
        <v>43891</v>
      </c>
      <c r="F11154" s="6">
        <v>4</v>
      </c>
      <c r="G11154" s="17" t="str">
        <f>IF($C11154="","Not Delivered",
 _xlfn.IFNA(IF(MATCH($B11154,Invoices!$B:$B,0)&gt;0,"Delivered_Invoiced"),"Delivered_Not_Invoiced"))</f>
        <v>Delivered_Invoiced</v>
      </c>
      <c r="H11154" s="27">
        <f t="shared" si="174"/>
        <v>2020</v>
      </c>
    </row>
    <row r="11155" spans="1:8" ht="15.75" customHeight="1" x14ac:dyDescent="0.35">
      <c r="A11155" s="6">
        <v>88879</v>
      </c>
      <c r="B11155" s="6">
        <v>88879002</v>
      </c>
      <c r="C11155" s="6" t="s">
        <v>10500</v>
      </c>
      <c r="D11155" s="6">
        <v>9447</v>
      </c>
      <c r="E11155" s="14">
        <v>43891</v>
      </c>
      <c r="F11155" s="6">
        <v>5</v>
      </c>
      <c r="G11155" s="17" t="str">
        <f>IF($C11155="","Not Delivered",
 _xlfn.IFNA(IF(MATCH($B11155,Invoices!$B:$B,0)&gt;0,"Delivered_Invoiced"),"Delivered_Not_Invoiced"))</f>
        <v>Delivered_Invoiced</v>
      </c>
      <c r="H11155" s="27">
        <f t="shared" si="174"/>
        <v>2020</v>
      </c>
    </row>
    <row r="11156" spans="1:8" ht="15.75" customHeight="1" x14ac:dyDescent="0.35">
      <c r="A11156" s="6">
        <v>89784</v>
      </c>
      <c r="B11156" s="6">
        <v>89784002</v>
      </c>
      <c r="C11156" s="6" t="s">
        <v>10501</v>
      </c>
      <c r="D11156" s="6">
        <v>4028</v>
      </c>
      <c r="E11156" s="14">
        <v>43891</v>
      </c>
      <c r="F11156" s="6">
        <v>3</v>
      </c>
      <c r="G11156" s="17" t="str">
        <f>IF($C11156="","Not Delivered",
 _xlfn.IFNA(IF(MATCH($B11156,Invoices!$B:$B,0)&gt;0,"Delivered_Invoiced"),"Delivered_Not_Invoiced"))</f>
        <v>Delivered_Invoiced</v>
      </c>
      <c r="H11156" s="27">
        <f t="shared" si="174"/>
        <v>2020</v>
      </c>
    </row>
    <row r="11157" spans="1:8" ht="15.75" customHeight="1" x14ac:dyDescent="0.35">
      <c r="A11157" s="6">
        <v>110424</v>
      </c>
      <c r="B11157" s="6">
        <v>110424002</v>
      </c>
      <c r="C11157" s="6" t="s">
        <v>10502</v>
      </c>
      <c r="D11157" s="6">
        <v>4429</v>
      </c>
      <c r="E11157" s="14">
        <v>43891</v>
      </c>
      <c r="F11157" s="6">
        <v>1</v>
      </c>
      <c r="G11157" s="17" t="str">
        <f>IF($C11157="","Not Delivered",
 _xlfn.IFNA(IF(MATCH($B11157,Invoices!$B:$B,0)&gt;0,"Delivered_Invoiced"),"Delivered_Not_Invoiced"))</f>
        <v>Delivered_Invoiced</v>
      </c>
      <c r="H11157" s="27">
        <f t="shared" si="174"/>
        <v>2020</v>
      </c>
    </row>
    <row r="11158" spans="1:8" ht="15.75" customHeight="1" x14ac:dyDescent="0.35">
      <c r="A11158" s="6">
        <v>55254</v>
      </c>
      <c r="B11158" s="6">
        <v>55254002</v>
      </c>
      <c r="C11158" s="6" t="s">
        <v>10503</v>
      </c>
      <c r="D11158" s="6">
        <v>1756</v>
      </c>
      <c r="E11158" s="14">
        <v>43892</v>
      </c>
      <c r="F11158" s="6">
        <v>3</v>
      </c>
      <c r="G11158" s="17" t="str">
        <f>IF($C11158="","Not Delivered",
 _xlfn.IFNA(IF(MATCH($B11158,Invoices!$B:$B,0)&gt;0,"Delivered_Invoiced"),"Delivered_Not_Invoiced"))</f>
        <v>Delivered_Invoiced</v>
      </c>
      <c r="H11158" s="27">
        <f t="shared" si="174"/>
        <v>2020</v>
      </c>
    </row>
    <row r="11159" spans="1:8" ht="15.75" customHeight="1" x14ac:dyDescent="0.35">
      <c r="A11159" s="6">
        <v>55859</v>
      </c>
      <c r="B11159" s="6">
        <v>55859002</v>
      </c>
      <c r="C11159" s="6" t="s">
        <v>10504</v>
      </c>
      <c r="D11159" s="6">
        <v>9111</v>
      </c>
      <c r="E11159" s="14">
        <v>43892</v>
      </c>
      <c r="F11159" s="6">
        <v>2</v>
      </c>
      <c r="G11159" s="17" t="str">
        <f>IF($C11159="","Not Delivered",
 _xlfn.IFNA(IF(MATCH($B11159,Invoices!$B:$B,0)&gt;0,"Delivered_Invoiced"),"Delivered_Not_Invoiced"))</f>
        <v>Delivered_Invoiced</v>
      </c>
      <c r="H11159" s="27">
        <f t="shared" si="174"/>
        <v>2020</v>
      </c>
    </row>
    <row r="11160" spans="1:8" ht="15.75" customHeight="1" x14ac:dyDescent="0.35">
      <c r="A11160" s="6">
        <v>58654</v>
      </c>
      <c r="B11160" s="6">
        <v>58654002</v>
      </c>
      <c r="C11160" s="6" t="s">
        <v>10198</v>
      </c>
      <c r="D11160" s="6">
        <v>8506</v>
      </c>
      <c r="E11160" s="14">
        <v>43892</v>
      </c>
      <c r="F11160" s="6">
        <v>3</v>
      </c>
      <c r="G11160" s="17" t="str">
        <f>IF($C11160="","Not Delivered",
 _xlfn.IFNA(IF(MATCH($B11160,Invoices!$B:$B,0)&gt;0,"Delivered_Invoiced"),"Delivered_Not_Invoiced"))</f>
        <v>Delivered_Invoiced</v>
      </c>
      <c r="H11160" s="27">
        <f t="shared" si="174"/>
        <v>2020</v>
      </c>
    </row>
    <row r="11161" spans="1:8" ht="15.75" customHeight="1" x14ac:dyDescent="0.35">
      <c r="A11161" s="6">
        <v>58874</v>
      </c>
      <c r="B11161" s="6">
        <v>58874002</v>
      </c>
      <c r="C11161" s="6" t="s">
        <v>10505</v>
      </c>
      <c r="D11161" s="6">
        <v>9504</v>
      </c>
      <c r="E11161" s="14">
        <v>43892</v>
      </c>
      <c r="F11161" s="6">
        <v>1</v>
      </c>
      <c r="G11161" s="17" t="str">
        <f>IF($C11161="","Not Delivered",
 _xlfn.IFNA(IF(MATCH($B11161,Invoices!$B:$B,0)&gt;0,"Delivered_Invoiced"),"Delivered_Not_Invoiced"))</f>
        <v>Delivered_Invoiced</v>
      </c>
      <c r="H11161" s="27">
        <f t="shared" si="174"/>
        <v>2020</v>
      </c>
    </row>
    <row r="11162" spans="1:8" ht="15.75" customHeight="1" x14ac:dyDescent="0.35">
      <c r="A11162" s="6">
        <v>55704</v>
      </c>
      <c r="B11162" s="6">
        <v>55704002</v>
      </c>
      <c r="C11162" s="6" t="s">
        <v>10506</v>
      </c>
      <c r="D11162" s="6">
        <v>2833</v>
      </c>
      <c r="E11162" s="14">
        <v>43892</v>
      </c>
      <c r="F11162" s="6">
        <v>1</v>
      </c>
      <c r="G11162" s="17" t="str">
        <f>IF($C11162="","Not Delivered",
 _xlfn.IFNA(IF(MATCH($B11162,Invoices!$B:$B,0)&gt;0,"Delivered_Invoiced"),"Delivered_Not_Invoiced"))</f>
        <v>Delivered_Invoiced</v>
      </c>
      <c r="H11162" s="27">
        <f t="shared" si="174"/>
        <v>2020</v>
      </c>
    </row>
    <row r="11163" spans="1:8" ht="15.75" customHeight="1" x14ac:dyDescent="0.35">
      <c r="A11163" s="6">
        <v>74479</v>
      </c>
      <c r="B11163" s="6">
        <v>74479002</v>
      </c>
      <c r="C11163" s="6" t="s">
        <v>10507</v>
      </c>
      <c r="D11163" s="6">
        <v>159</v>
      </c>
      <c r="E11163" s="14">
        <v>43892</v>
      </c>
      <c r="F11163" s="6">
        <v>1</v>
      </c>
      <c r="G11163" s="17" t="str">
        <f>IF($C11163="","Not Delivered",
 _xlfn.IFNA(IF(MATCH($B11163,Invoices!$B:$B,0)&gt;0,"Delivered_Invoiced"),"Delivered_Not_Invoiced"))</f>
        <v>Delivered_Invoiced</v>
      </c>
      <c r="H11163" s="27">
        <f t="shared" si="174"/>
        <v>2020</v>
      </c>
    </row>
    <row r="11164" spans="1:8" ht="15.75" customHeight="1" x14ac:dyDescent="0.35">
      <c r="A11164" s="6">
        <v>78799</v>
      </c>
      <c r="B11164" s="6">
        <v>78799002</v>
      </c>
      <c r="C11164" s="6" t="s">
        <v>10508</v>
      </c>
      <c r="D11164" s="6">
        <v>8162</v>
      </c>
      <c r="E11164" s="14">
        <v>43892</v>
      </c>
      <c r="F11164" s="6">
        <v>2</v>
      </c>
      <c r="G11164" s="17" t="str">
        <f>IF($C11164="","Not Delivered",
 _xlfn.IFNA(IF(MATCH($B11164,Invoices!$B:$B,0)&gt;0,"Delivered_Invoiced"),"Delivered_Not_Invoiced"))</f>
        <v>Delivered_Invoiced</v>
      </c>
      <c r="H11164" s="27">
        <f t="shared" si="174"/>
        <v>2020</v>
      </c>
    </row>
    <row r="11165" spans="1:8" ht="15.75" customHeight="1" x14ac:dyDescent="0.35">
      <c r="A11165" s="6">
        <v>97554</v>
      </c>
      <c r="B11165" s="6">
        <v>97554002</v>
      </c>
      <c r="C11165" s="6" t="s">
        <v>10509</v>
      </c>
      <c r="D11165" s="6">
        <v>7682</v>
      </c>
      <c r="E11165" s="14">
        <v>43892</v>
      </c>
      <c r="F11165" s="6">
        <v>1</v>
      </c>
      <c r="G11165" s="17" t="str">
        <f>IF($C11165="","Not Delivered",
 _xlfn.IFNA(IF(MATCH($B11165,Invoices!$B:$B,0)&gt;0,"Delivered_Invoiced"),"Delivered_Not_Invoiced"))</f>
        <v>Delivered_Invoiced</v>
      </c>
      <c r="H11165" s="27">
        <f t="shared" si="174"/>
        <v>2020</v>
      </c>
    </row>
    <row r="11166" spans="1:8" ht="15.75" customHeight="1" x14ac:dyDescent="0.35">
      <c r="A11166" s="6">
        <v>62764</v>
      </c>
      <c r="B11166" s="6">
        <v>62764002</v>
      </c>
      <c r="C11166" s="6" t="s">
        <v>10510</v>
      </c>
      <c r="D11166" s="6">
        <v>2985</v>
      </c>
      <c r="E11166" s="14">
        <v>43892</v>
      </c>
      <c r="F11166" s="6">
        <v>3</v>
      </c>
      <c r="G11166" s="17" t="str">
        <f>IF($C11166="","Not Delivered",
 _xlfn.IFNA(IF(MATCH($B11166,Invoices!$B:$B,0)&gt;0,"Delivered_Invoiced"),"Delivered_Not_Invoiced"))</f>
        <v>Delivered_Invoiced</v>
      </c>
      <c r="H11166" s="27">
        <f t="shared" si="174"/>
        <v>2020</v>
      </c>
    </row>
    <row r="11167" spans="1:8" ht="15.75" customHeight="1" x14ac:dyDescent="0.35">
      <c r="A11167" s="6">
        <v>69969</v>
      </c>
      <c r="B11167" s="6">
        <v>69969002</v>
      </c>
      <c r="C11167" s="6" t="s">
        <v>10511</v>
      </c>
      <c r="D11167" s="6">
        <v>4983</v>
      </c>
      <c r="E11167" s="14">
        <v>43892</v>
      </c>
      <c r="F11167" s="6">
        <v>1</v>
      </c>
      <c r="G11167" s="17" t="str">
        <f>IF($C11167="","Not Delivered",
 _xlfn.IFNA(IF(MATCH($B11167,Invoices!$B:$B,0)&gt;0,"Delivered_Invoiced"),"Delivered_Not_Invoiced"))</f>
        <v>Delivered_Invoiced</v>
      </c>
      <c r="H11167" s="27">
        <f t="shared" si="174"/>
        <v>2020</v>
      </c>
    </row>
    <row r="11168" spans="1:8" ht="15.75" customHeight="1" x14ac:dyDescent="0.35">
      <c r="A11168" s="6">
        <v>71724</v>
      </c>
      <c r="B11168" s="6">
        <v>71724002</v>
      </c>
      <c r="C11168" s="6" t="s">
        <v>10512</v>
      </c>
      <c r="D11168" s="6">
        <v>8503</v>
      </c>
      <c r="E11168" s="14">
        <v>43892</v>
      </c>
      <c r="F11168" s="6">
        <v>2</v>
      </c>
      <c r="G11168" s="17" t="str">
        <f>IF($C11168="","Not Delivered",
 _xlfn.IFNA(IF(MATCH($B11168,Invoices!$B:$B,0)&gt;0,"Delivered_Invoiced"),"Delivered_Not_Invoiced"))</f>
        <v>Delivered_Invoiced</v>
      </c>
      <c r="H11168" s="27">
        <f t="shared" si="174"/>
        <v>2020</v>
      </c>
    </row>
    <row r="11169" spans="1:8" ht="15.75" customHeight="1" x14ac:dyDescent="0.35">
      <c r="A11169" s="6">
        <v>111294</v>
      </c>
      <c r="B11169" s="6">
        <v>111294002</v>
      </c>
      <c r="C11169" s="6" t="s">
        <v>10513</v>
      </c>
      <c r="D11169" s="6">
        <v>8037</v>
      </c>
      <c r="E11169" s="14">
        <v>43892</v>
      </c>
      <c r="F11169" s="6">
        <v>4</v>
      </c>
      <c r="G11169" s="17" t="str">
        <f>IF($C11169="","Not Delivered",
 _xlfn.IFNA(IF(MATCH($B11169,Invoices!$B:$B,0)&gt;0,"Delivered_Invoiced"),"Delivered_Not_Invoiced"))</f>
        <v>Delivered_Invoiced</v>
      </c>
      <c r="H11169" s="27">
        <f t="shared" si="174"/>
        <v>2020</v>
      </c>
    </row>
    <row r="11170" spans="1:8" ht="15.75" customHeight="1" x14ac:dyDescent="0.35">
      <c r="A11170" s="6">
        <v>55624</v>
      </c>
      <c r="B11170" s="6">
        <v>55624002</v>
      </c>
      <c r="C11170" s="6" t="s">
        <v>10514</v>
      </c>
      <c r="D11170" s="6">
        <v>3928</v>
      </c>
      <c r="E11170" s="14">
        <v>43893</v>
      </c>
      <c r="F11170" s="6">
        <v>3</v>
      </c>
      <c r="G11170" s="17" t="str">
        <f>IF($C11170="","Not Delivered",
 _xlfn.IFNA(IF(MATCH($B11170,Invoices!$B:$B,0)&gt;0,"Delivered_Invoiced"),"Delivered_Not_Invoiced"))</f>
        <v>Delivered_Invoiced</v>
      </c>
      <c r="H11170" s="27">
        <f t="shared" si="174"/>
        <v>2020</v>
      </c>
    </row>
    <row r="11171" spans="1:8" ht="15.75" customHeight="1" x14ac:dyDescent="0.35">
      <c r="A11171" s="6">
        <v>75969</v>
      </c>
      <c r="B11171" s="6">
        <v>75969002</v>
      </c>
      <c r="C11171" s="6" t="s">
        <v>10515</v>
      </c>
      <c r="D11171" s="6">
        <v>7998</v>
      </c>
      <c r="E11171" s="14">
        <v>43893</v>
      </c>
      <c r="F11171" s="6">
        <v>2</v>
      </c>
      <c r="G11171" s="17" t="str">
        <f>IF($C11171="","Not Delivered",
 _xlfn.IFNA(IF(MATCH($B11171,Invoices!$B:$B,0)&gt;0,"Delivered_Invoiced"),"Delivered_Not_Invoiced"))</f>
        <v>Delivered_Invoiced</v>
      </c>
      <c r="H11171" s="27">
        <f t="shared" si="174"/>
        <v>2020</v>
      </c>
    </row>
    <row r="11172" spans="1:8" ht="15.75" customHeight="1" x14ac:dyDescent="0.35">
      <c r="A11172" s="6">
        <v>78799</v>
      </c>
      <c r="B11172" s="6">
        <v>78799002</v>
      </c>
      <c r="C11172" s="6" t="s">
        <v>10516</v>
      </c>
      <c r="D11172" s="6">
        <v>4182</v>
      </c>
      <c r="E11172" s="14">
        <v>43893</v>
      </c>
      <c r="F11172" s="6">
        <v>2</v>
      </c>
      <c r="G11172" s="17" t="str">
        <f>IF($C11172="","Not Delivered",
 _xlfn.IFNA(IF(MATCH($B11172,Invoices!$B:$B,0)&gt;0,"Delivered_Invoiced"),"Delivered_Not_Invoiced"))</f>
        <v>Delivered_Invoiced</v>
      </c>
      <c r="H11172" s="27">
        <f t="shared" si="174"/>
        <v>2020</v>
      </c>
    </row>
    <row r="11173" spans="1:8" ht="15.75" customHeight="1" x14ac:dyDescent="0.35">
      <c r="A11173" s="6">
        <v>78364</v>
      </c>
      <c r="B11173" s="6">
        <v>78364002</v>
      </c>
      <c r="C11173" s="6" t="s">
        <v>10267</v>
      </c>
      <c r="D11173" s="6">
        <v>9622</v>
      </c>
      <c r="E11173" s="14">
        <v>43893</v>
      </c>
      <c r="F11173" s="6">
        <v>1</v>
      </c>
      <c r="G11173" s="17" t="str">
        <f>IF($C11173="","Not Delivered",
 _xlfn.IFNA(IF(MATCH($B11173,Invoices!$B:$B,0)&gt;0,"Delivered_Invoiced"),"Delivered_Not_Invoiced"))</f>
        <v>Delivered_Invoiced</v>
      </c>
      <c r="H11173" s="27">
        <f t="shared" si="174"/>
        <v>2020</v>
      </c>
    </row>
    <row r="11174" spans="1:8" ht="15.75" customHeight="1" x14ac:dyDescent="0.35">
      <c r="A11174" s="6">
        <v>97394</v>
      </c>
      <c r="B11174" s="6">
        <v>97394002</v>
      </c>
      <c r="C11174" s="6" t="s">
        <v>10517</v>
      </c>
      <c r="D11174" s="6">
        <v>5845</v>
      </c>
      <c r="E11174" s="14">
        <v>43893</v>
      </c>
      <c r="F11174" s="6">
        <v>1</v>
      </c>
      <c r="G11174" s="17" t="str">
        <f>IF($C11174="","Not Delivered",
 _xlfn.IFNA(IF(MATCH($B11174,Invoices!$B:$B,0)&gt;0,"Delivered_Invoiced"),"Delivered_Not_Invoiced"))</f>
        <v>Delivered_Invoiced</v>
      </c>
      <c r="H11174" s="27">
        <f t="shared" si="174"/>
        <v>2020</v>
      </c>
    </row>
    <row r="11175" spans="1:8" ht="15.75" customHeight="1" x14ac:dyDescent="0.35">
      <c r="A11175" s="6">
        <v>97654</v>
      </c>
      <c r="B11175" s="6">
        <v>97654002</v>
      </c>
      <c r="C11175" s="6" t="s">
        <v>10518</v>
      </c>
      <c r="D11175" s="6">
        <v>5836</v>
      </c>
      <c r="E11175" s="14">
        <v>43893</v>
      </c>
      <c r="F11175" s="6">
        <v>1</v>
      </c>
      <c r="G11175" s="17" t="str">
        <f>IF($C11175="","Not Delivered",
 _xlfn.IFNA(IF(MATCH($B11175,Invoices!$B:$B,0)&gt;0,"Delivered_Invoiced"),"Delivered_Not_Invoiced"))</f>
        <v>Delivered_Invoiced</v>
      </c>
      <c r="H11175" s="27">
        <f t="shared" si="174"/>
        <v>2020</v>
      </c>
    </row>
    <row r="11176" spans="1:8" ht="15.75" customHeight="1" x14ac:dyDescent="0.35">
      <c r="A11176" s="6">
        <v>62699</v>
      </c>
      <c r="B11176" s="6">
        <v>62699002</v>
      </c>
      <c r="C11176" s="6" t="s">
        <v>10519</v>
      </c>
      <c r="D11176" s="6">
        <v>8540</v>
      </c>
      <c r="E11176" s="14">
        <v>43893</v>
      </c>
      <c r="F11176" s="6">
        <v>3</v>
      </c>
      <c r="G11176" s="17" t="str">
        <f>IF($C11176="","Not Delivered",
 _xlfn.IFNA(IF(MATCH($B11176,Invoices!$B:$B,0)&gt;0,"Delivered_Invoiced"),"Delivered_Not_Invoiced"))</f>
        <v>Delivered_Invoiced</v>
      </c>
      <c r="H11176" s="27">
        <f t="shared" si="174"/>
        <v>2020</v>
      </c>
    </row>
    <row r="11177" spans="1:8" ht="15.75" customHeight="1" x14ac:dyDescent="0.35">
      <c r="A11177" s="6">
        <v>91489</v>
      </c>
      <c r="B11177" s="6">
        <v>91489002</v>
      </c>
      <c r="C11177" s="6" t="s">
        <v>10520</v>
      </c>
      <c r="D11177" s="6">
        <v>7395</v>
      </c>
      <c r="E11177" s="14">
        <v>43893</v>
      </c>
      <c r="F11177" s="6">
        <v>3</v>
      </c>
      <c r="G11177" s="17" t="str">
        <f>IF($C11177="","Not Delivered",
 _xlfn.IFNA(IF(MATCH($B11177,Invoices!$B:$B,0)&gt;0,"Delivered_Invoiced"),"Delivered_Not_Invoiced"))</f>
        <v>Delivered_Invoiced</v>
      </c>
      <c r="H11177" s="27">
        <f t="shared" si="174"/>
        <v>2020</v>
      </c>
    </row>
    <row r="11178" spans="1:8" ht="15.75" customHeight="1" x14ac:dyDescent="0.35">
      <c r="A11178" s="6">
        <v>99284</v>
      </c>
      <c r="B11178" s="6">
        <v>99284002</v>
      </c>
      <c r="C11178" s="6" t="s">
        <v>10521</v>
      </c>
      <c r="D11178" s="6">
        <v>7065</v>
      </c>
      <c r="E11178" s="14">
        <v>43893</v>
      </c>
      <c r="F11178" s="6">
        <v>5</v>
      </c>
      <c r="G11178" s="17" t="str">
        <f>IF($C11178="","Not Delivered",
 _xlfn.IFNA(IF(MATCH($B11178,Invoices!$B:$B,0)&gt;0,"Delivered_Invoiced"),"Delivered_Not_Invoiced"))</f>
        <v>Delivered_Invoiced</v>
      </c>
      <c r="H11178" s="27">
        <f t="shared" si="174"/>
        <v>2020</v>
      </c>
    </row>
    <row r="11179" spans="1:8" ht="15.75" customHeight="1" x14ac:dyDescent="0.35">
      <c r="A11179" s="6">
        <v>103594</v>
      </c>
      <c r="B11179" s="6">
        <v>103594002</v>
      </c>
      <c r="C11179" s="6" t="s">
        <v>10522</v>
      </c>
      <c r="D11179" s="6">
        <v>4238</v>
      </c>
      <c r="E11179" s="14">
        <v>43893</v>
      </c>
      <c r="F11179" s="6">
        <v>6</v>
      </c>
      <c r="G11179" s="17" t="str">
        <f>IF($C11179="","Not Delivered",
 _xlfn.IFNA(IF(MATCH($B11179,Invoices!$B:$B,0)&gt;0,"Delivered_Invoiced"),"Delivered_Not_Invoiced"))</f>
        <v>Delivered_Invoiced</v>
      </c>
      <c r="H11179" s="27">
        <f t="shared" si="174"/>
        <v>2020</v>
      </c>
    </row>
    <row r="11180" spans="1:8" ht="15.75" customHeight="1" x14ac:dyDescent="0.35">
      <c r="A11180" s="6">
        <v>110184</v>
      </c>
      <c r="B11180" s="6">
        <v>110184002</v>
      </c>
      <c r="C11180" s="6" t="s">
        <v>10523</v>
      </c>
      <c r="D11180" s="6">
        <v>4832</v>
      </c>
      <c r="E11180" s="14">
        <v>43893</v>
      </c>
      <c r="F11180" s="6">
        <v>7</v>
      </c>
      <c r="G11180" s="17" t="str">
        <f>IF($C11180="","Not Delivered",
 _xlfn.IFNA(IF(MATCH($B11180,Invoices!$B:$B,0)&gt;0,"Delivered_Invoiced"),"Delivered_Not_Invoiced"))</f>
        <v>Delivered_Invoiced</v>
      </c>
      <c r="H11180" s="27">
        <f t="shared" si="174"/>
        <v>2020</v>
      </c>
    </row>
    <row r="11181" spans="1:8" ht="15.75" customHeight="1" x14ac:dyDescent="0.35">
      <c r="A11181" s="6">
        <v>54162</v>
      </c>
      <c r="B11181" s="6">
        <v>54162002</v>
      </c>
      <c r="C11181" s="6" t="s">
        <v>10368</v>
      </c>
      <c r="D11181" s="6">
        <v>7248</v>
      </c>
      <c r="E11181" s="14">
        <v>43894</v>
      </c>
      <c r="F11181" s="6">
        <v>1</v>
      </c>
      <c r="G11181" s="17" t="str">
        <f>IF($C11181="","Not Delivered",
 _xlfn.IFNA(IF(MATCH($B11181,Invoices!$B:$B,0)&gt;0,"Delivered_Invoiced"),"Delivered_Not_Invoiced"))</f>
        <v>Delivered_Invoiced</v>
      </c>
      <c r="H11181" s="27">
        <f t="shared" si="174"/>
        <v>2020</v>
      </c>
    </row>
    <row r="11182" spans="1:8" ht="15.75" customHeight="1" x14ac:dyDescent="0.35">
      <c r="A11182" s="6">
        <v>56829</v>
      </c>
      <c r="B11182" s="6">
        <v>56829002</v>
      </c>
      <c r="C11182" s="6" t="s">
        <v>10524</v>
      </c>
      <c r="D11182" s="6">
        <v>8583</v>
      </c>
      <c r="E11182" s="14">
        <v>43894</v>
      </c>
      <c r="F11182" s="6">
        <v>3</v>
      </c>
      <c r="G11182" s="17" t="str">
        <f>IF($C11182="","Not Delivered",
 _xlfn.IFNA(IF(MATCH($B11182,Invoices!$B:$B,0)&gt;0,"Delivered_Invoiced"),"Delivered_Not_Invoiced"))</f>
        <v>Delivered_Invoiced</v>
      </c>
      <c r="H11182" s="27">
        <f t="shared" si="174"/>
        <v>2020</v>
      </c>
    </row>
    <row r="11183" spans="1:8" ht="15.75" customHeight="1" x14ac:dyDescent="0.35">
      <c r="A11183" s="6">
        <v>54294</v>
      </c>
      <c r="B11183" s="6">
        <v>54294002</v>
      </c>
      <c r="C11183" s="6" t="s">
        <v>10525</v>
      </c>
      <c r="D11183" s="6">
        <v>5995</v>
      </c>
      <c r="E11183" s="14">
        <v>43894</v>
      </c>
      <c r="F11183" s="6">
        <v>2</v>
      </c>
      <c r="G11183" s="17" t="str">
        <f>IF($C11183="","Not Delivered",
 _xlfn.IFNA(IF(MATCH($B11183,Invoices!$B:$B,0)&gt;0,"Delivered_Invoiced"),"Delivered_Not_Invoiced"))</f>
        <v>Delivered_Invoiced</v>
      </c>
      <c r="H11183" s="27">
        <f t="shared" si="174"/>
        <v>2020</v>
      </c>
    </row>
    <row r="11184" spans="1:8" ht="15.75" customHeight="1" x14ac:dyDescent="0.35">
      <c r="A11184" s="6">
        <v>60824</v>
      </c>
      <c r="B11184" s="6">
        <v>60824002</v>
      </c>
      <c r="C11184" s="6" t="s">
        <v>10526</v>
      </c>
      <c r="D11184" s="6">
        <v>5731</v>
      </c>
      <c r="E11184" s="14">
        <v>43894</v>
      </c>
      <c r="F11184" s="6">
        <v>1</v>
      </c>
      <c r="G11184" s="17" t="str">
        <f>IF($C11184="","Not Delivered",
 _xlfn.IFNA(IF(MATCH($B11184,Invoices!$B:$B,0)&gt;0,"Delivered_Invoiced"),"Delivered_Not_Invoiced"))</f>
        <v>Delivered_Invoiced</v>
      </c>
      <c r="H11184" s="27">
        <f t="shared" si="174"/>
        <v>2020</v>
      </c>
    </row>
    <row r="11185" spans="1:8" ht="15.75" customHeight="1" x14ac:dyDescent="0.35">
      <c r="A11185" s="6">
        <v>62879</v>
      </c>
      <c r="B11185" s="6">
        <v>62879002</v>
      </c>
      <c r="C11185" s="6" t="s">
        <v>10527</v>
      </c>
      <c r="D11185" s="6">
        <v>6877</v>
      </c>
      <c r="E11185" s="14">
        <v>43894</v>
      </c>
      <c r="F11185" s="6">
        <v>2</v>
      </c>
      <c r="G11185" s="17" t="str">
        <f>IF($C11185="","Not Delivered",
 _xlfn.IFNA(IF(MATCH($B11185,Invoices!$B:$B,0)&gt;0,"Delivered_Invoiced"),"Delivered_Not_Invoiced"))</f>
        <v>Delivered_Invoiced</v>
      </c>
      <c r="H11185" s="27">
        <f t="shared" si="174"/>
        <v>2020</v>
      </c>
    </row>
    <row r="11186" spans="1:8" ht="15.75" customHeight="1" x14ac:dyDescent="0.35">
      <c r="A11186" s="6">
        <v>63724</v>
      </c>
      <c r="B11186" s="6">
        <v>63724002</v>
      </c>
      <c r="C11186" s="6" t="s">
        <v>10528</v>
      </c>
      <c r="D11186" s="6">
        <v>7952</v>
      </c>
      <c r="E11186" s="14">
        <v>43894</v>
      </c>
      <c r="F11186" s="6">
        <v>3</v>
      </c>
      <c r="G11186" s="17" t="str">
        <f>IF($C11186="","Not Delivered",
 _xlfn.IFNA(IF(MATCH($B11186,Invoices!$B:$B,0)&gt;0,"Delivered_Invoiced"),"Delivered_Not_Invoiced"))</f>
        <v>Delivered_Invoiced</v>
      </c>
      <c r="H11186" s="27">
        <f t="shared" si="174"/>
        <v>2020</v>
      </c>
    </row>
    <row r="11187" spans="1:8" ht="15.75" customHeight="1" x14ac:dyDescent="0.35">
      <c r="A11187" s="6">
        <v>67254</v>
      </c>
      <c r="B11187" s="6">
        <v>67254002</v>
      </c>
      <c r="C11187" s="6" t="s">
        <v>10529</v>
      </c>
      <c r="D11187" s="6">
        <v>5583</v>
      </c>
      <c r="E11187" s="14">
        <v>43894</v>
      </c>
      <c r="F11187" s="6">
        <v>4</v>
      </c>
      <c r="G11187" s="17" t="str">
        <f>IF($C11187="","Not Delivered",
 _xlfn.IFNA(IF(MATCH($B11187,Invoices!$B:$B,0)&gt;0,"Delivered_Invoiced"),"Delivered_Not_Invoiced"))</f>
        <v>Delivered_Invoiced</v>
      </c>
      <c r="H11187" s="27">
        <f t="shared" si="174"/>
        <v>2020</v>
      </c>
    </row>
    <row r="11188" spans="1:8" ht="15.75" customHeight="1" x14ac:dyDescent="0.35">
      <c r="A11188" s="6">
        <v>68569</v>
      </c>
      <c r="B11188" s="6">
        <v>68569002</v>
      </c>
      <c r="C11188" s="6" t="s">
        <v>10530</v>
      </c>
      <c r="D11188" s="6">
        <v>1193</v>
      </c>
      <c r="E11188" s="14">
        <v>43894</v>
      </c>
      <c r="F11188" s="6">
        <v>3</v>
      </c>
      <c r="G11188" s="17" t="str">
        <f>IF($C11188="","Not Delivered",
 _xlfn.IFNA(IF(MATCH($B11188,Invoices!$B:$B,0)&gt;0,"Delivered_Invoiced"),"Delivered_Not_Invoiced"))</f>
        <v>Delivered_Invoiced</v>
      </c>
      <c r="H11188" s="27">
        <f t="shared" si="174"/>
        <v>2020</v>
      </c>
    </row>
    <row r="11189" spans="1:8" ht="15.75" customHeight="1" x14ac:dyDescent="0.35">
      <c r="A11189" s="6">
        <v>70509</v>
      </c>
      <c r="B11189" s="6">
        <v>70509002</v>
      </c>
      <c r="C11189" s="6" t="s">
        <v>10531</v>
      </c>
      <c r="D11189" s="6">
        <v>3492</v>
      </c>
      <c r="E11189" s="14">
        <v>43894</v>
      </c>
      <c r="F11189" s="6">
        <v>6</v>
      </c>
      <c r="G11189" s="17" t="str">
        <f>IF($C11189="","Not Delivered",
 _xlfn.IFNA(IF(MATCH($B11189,Invoices!$B:$B,0)&gt;0,"Delivered_Invoiced"),"Delivered_Not_Invoiced"))</f>
        <v>Delivered_Invoiced</v>
      </c>
      <c r="H11189" s="27">
        <f t="shared" si="174"/>
        <v>2020</v>
      </c>
    </row>
    <row r="11190" spans="1:8" ht="15.75" customHeight="1" x14ac:dyDescent="0.35">
      <c r="A11190" s="6">
        <v>84569</v>
      </c>
      <c r="B11190" s="6">
        <v>84569002</v>
      </c>
      <c r="C11190" s="6" t="s">
        <v>10532</v>
      </c>
      <c r="D11190" s="6">
        <v>2754</v>
      </c>
      <c r="E11190" s="14">
        <v>43894</v>
      </c>
      <c r="F11190" s="6">
        <v>1</v>
      </c>
      <c r="G11190" s="17" t="str">
        <f>IF($C11190="","Not Delivered",
 _xlfn.IFNA(IF(MATCH($B11190,Invoices!$B:$B,0)&gt;0,"Delivered_Invoiced"),"Delivered_Not_Invoiced"))</f>
        <v>Delivered_Invoiced</v>
      </c>
      <c r="H11190" s="27">
        <f t="shared" si="174"/>
        <v>2020</v>
      </c>
    </row>
    <row r="11191" spans="1:8" ht="15.75" customHeight="1" x14ac:dyDescent="0.35">
      <c r="A11191" s="6">
        <v>90879</v>
      </c>
      <c r="B11191" s="6">
        <v>90879002</v>
      </c>
      <c r="C11191" s="6" t="s">
        <v>10533</v>
      </c>
      <c r="D11191" s="6">
        <v>2077</v>
      </c>
      <c r="E11191" s="14">
        <v>43894</v>
      </c>
      <c r="F11191" s="6">
        <v>7</v>
      </c>
      <c r="G11191" s="17" t="str">
        <f>IF($C11191="","Not Delivered",
 _xlfn.IFNA(IF(MATCH($B11191,Invoices!$B:$B,0)&gt;0,"Delivered_Invoiced"),"Delivered_Not_Invoiced"))</f>
        <v>Delivered_Invoiced</v>
      </c>
      <c r="H11191" s="27">
        <f t="shared" si="174"/>
        <v>2020</v>
      </c>
    </row>
    <row r="11192" spans="1:8" ht="15.75" customHeight="1" x14ac:dyDescent="0.35">
      <c r="A11192" s="6">
        <v>92089</v>
      </c>
      <c r="B11192" s="6">
        <v>92089002</v>
      </c>
      <c r="C11192" s="6" t="s">
        <v>10534</v>
      </c>
      <c r="D11192" s="6">
        <v>5633</v>
      </c>
      <c r="E11192" s="14">
        <v>43894</v>
      </c>
      <c r="F11192" s="6">
        <v>6</v>
      </c>
      <c r="G11192" s="17" t="str">
        <f>IF($C11192="","Not Delivered",
 _xlfn.IFNA(IF(MATCH($B11192,Invoices!$B:$B,0)&gt;0,"Delivered_Invoiced"),"Delivered_Not_Invoiced"))</f>
        <v>Delivered_Invoiced</v>
      </c>
      <c r="H11192" s="27">
        <f t="shared" si="174"/>
        <v>2020</v>
      </c>
    </row>
    <row r="11193" spans="1:8" ht="15.75" customHeight="1" x14ac:dyDescent="0.35">
      <c r="A11193" s="6">
        <v>100384</v>
      </c>
      <c r="B11193" s="6">
        <v>100384002</v>
      </c>
      <c r="C11193" s="6" t="s">
        <v>10535</v>
      </c>
      <c r="D11193" s="6">
        <v>4460</v>
      </c>
      <c r="E11193" s="14">
        <v>43894</v>
      </c>
      <c r="F11193" s="6">
        <v>1</v>
      </c>
      <c r="G11193" s="17" t="str">
        <f>IF($C11193="","Not Delivered",
 _xlfn.IFNA(IF(MATCH($B11193,Invoices!$B:$B,0)&gt;0,"Delivered_Invoiced"),"Delivered_Not_Invoiced"))</f>
        <v>Delivered_Invoiced</v>
      </c>
      <c r="H11193" s="27">
        <f t="shared" si="174"/>
        <v>2020</v>
      </c>
    </row>
    <row r="11194" spans="1:8" ht="15.75" customHeight="1" x14ac:dyDescent="0.35">
      <c r="A11194" s="6">
        <v>104504</v>
      </c>
      <c r="B11194" s="6">
        <v>104504002</v>
      </c>
      <c r="C11194" s="6" t="s">
        <v>10536</v>
      </c>
      <c r="D11194" s="6">
        <v>6885</v>
      </c>
      <c r="E11194" s="14">
        <v>43894</v>
      </c>
      <c r="F11194" s="6">
        <v>5</v>
      </c>
      <c r="G11194" s="17" t="str">
        <f>IF($C11194="","Not Delivered",
 _xlfn.IFNA(IF(MATCH($B11194,Invoices!$B:$B,0)&gt;0,"Delivered_Invoiced"),"Delivered_Not_Invoiced"))</f>
        <v>Delivered_Invoiced</v>
      </c>
      <c r="H11194" s="27">
        <f t="shared" si="174"/>
        <v>2020</v>
      </c>
    </row>
    <row r="11195" spans="1:8" ht="15.75" customHeight="1" x14ac:dyDescent="0.35">
      <c r="A11195" s="6">
        <v>74594</v>
      </c>
      <c r="B11195" s="6">
        <v>74594002</v>
      </c>
      <c r="C11195" s="6" t="s">
        <v>10537</v>
      </c>
      <c r="D11195" s="6">
        <v>3198</v>
      </c>
      <c r="E11195" s="14">
        <v>43895</v>
      </c>
      <c r="F11195" s="6">
        <v>2</v>
      </c>
      <c r="G11195" s="17" t="str">
        <f>IF($C11195="","Not Delivered",
 _xlfn.IFNA(IF(MATCH($B11195,Invoices!$B:$B,0)&gt;0,"Delivered_Invoiced"),"Delivered_Not_Invoiced"))</f>
        <v>Delivered_Invoiced</v>
      </c>
      <c r="H11195" s="27">
        <f t="shared" si="174"/>
        <v>2020</v>
      </c>
    </row>
    <row r="11196" spans="1:8" ht="15.75" customHeight="1" x14ac:dyDescent="0.35">
      <c r="A11196" s="6">
        <v>97394</v>
      </c>
      <c r="B11196" s="6">
        <v>97394002</v>
      </c>
      <c r="C11196" s="6" t="s">
        <v>10023</v>
      </c>
      <c r="D11196" s="6">
        <v>2320</v>
      </c>
      <c r="E11196" s="14">
        <v>43895</v>
      </c>
      <c r="F11196" s="6">
        <v>3</v>
      </c>
      <c r="G11196" s="17" t="str">
        <f>IF($C11196="","Not Delivered",
 _xlfn.IFNA(IF(MATCH($B11196,Invoices!$B:$B,0)&gt;0,"Delivered_Invoiced"),"Delivered_Not_Invoiced"))</f>
        <v>Delivered_Invoiced</v>
      </c>
      <c r="H11196" s="27">
        <f t="shared" si="174"/>
        <v>2020</v>
      </c>
    </row>
    <row r="11197" spans="1:8" ht="15.75" customHeight="1" x14ac:dyDescent="0.35">
      <c r="A11197" s="6">
        <v>59269</v>
      </c>
      <c r="B11197" s="6">
        <v>59269002</v>
      </c>
      <c r="C11197" s="6" t="s">
        <v>10538</v>
      </c>
      <c r="D11197" s="6">
        <v>7782</v>
      </c>
      <c r="E11197" s="14">
        <v>43895</v>
      </c>
      <c r="F11197" s="6">
        <v>4</v>
      </c>
      <c r="G11197" s="17" t="str">
        <f>IF($C11197="","Not Delivered",
 _xlfn.IFNA(IF(MATCH($B11197,Invoices!$B:$B,0)&gt;0,"Delivered_Invoiced"),"Delivered_Not_Invoiced"))</f>
        <v>Delivered_Invoiced</v>
      </c>
      <c r="H11197" s="27">
        <f t="shared" si="174"/>
        <v>2020</v>
      </c>
    </row>
    <row r="11198" spans="1:8" ht="15.75" customHeight="1" x14ac:dyDescent="0.35">
      <c r="A11198" s="6">
        <v>60564</v>
      </c>
      <c r="B11198" s="6">
        <v>60564002</v>
      </c>
      <c r="C11198" s="6" t="s">
        <v>10539</v>
      </c>
      <c r="D11198" s="6">
        <v>2584</v>
      </c>
      <c r="E11198" s="14">
        <v>43895</v>
      </c>
      <c r="F11198" s="6">
        <v>6</v>
      </c>
      <c r="G11198" s="17" t="str">
        <f>IF($C11198="","Not Delivered",
 _xlfn.IFNA(IF(MATCH($B11198,Invoices!$B:$B,0)&gt;0,"Delivered_Invoiced"),"Delivered_Not_Invoiced"))</f>
        <v>Delivered_Invoiced</v>
      </c>
      <c r="H11198" s="27">
        <f t="shared" si="174"/>
        <v>2020</v>
      </c>
    </row>
    <row r="11199" spans="1:8" ht="15.75" customHeight="1" x14ac:dyDescent="0.35">
      <c r="A11199" s="6">
        <v>86619</v>
      </c>
      <c r="B11199" s="6">
        <v>86619002</v>
      </c>
      <c r="C11199" s="6" t="s">
        <v>10540</v>
      </c>
      <c r="D11199" s="6">
        <v>7744</v>
      </c>
      <c r="E11199" s="14">
        <v>43895</v>
      </c>
      <c r="F11199" s="6">
        <v>6</v>
      </c>
      <c r="G11199" s="17" t="str">
        <f>IF($C11199="","Not Delivered",
 _xlfn.IFNA(IF(MATCH($B11199,Invoices!$B:$B,0)&gt;0,"Delivered_Invoiced"),"Delivered_Not_Invoiced"))</f>
        <v>Delivered_Invoiced</v>
      </c>
      <c r="H11199" s="27">
        <f t="shared" si="174"/>
        <v>2020</v>
      </c>
    </row>
    <row r="11200" spans="1:8" ht="15.75" customHeight="1" x14ac:dyDescent="0.35">
      <c r="A11200" s="6">
        <v>87039</v>
      </c>
      <c r="B11200" s="6">
        <v>87039002</v>
      </c>
      <c r="C11200" s="6" t="s">
        <v>10541</v>
      </c>
      <c r="D11200" s="6">
        <v>222</v>
      </c>
      <c r="E11200" s="14">
        <v>43895</v>
      </c>
      <c r="F11200" s="6">
        <v>7</v>
      </c>
      <c r="G11200" s="17" t="str">
        <f>IF($C11200="","Not Delivered",
 _xlfn.IFNA(IF(MATCH($B11200,Invoices!$B:$B,0)&gt;0,"Delivered_Invoiced"),"Delivered_Not_Invoiced"))</f>
        <v>Delivered_Invoiced</v>
      </c>
      <c r="H11200" s="27">
        <f t="shared" si="174"/>
        <v>2020</v>
      </c>
    </row>
    <row r="11201" spans="1:8" ht="15.75" customHeight="1" x14ac:dyDescent="0.35">
      <c r="A11201" s="6">
        <v>89974</v>
      </c>
      <c r="B11201" s="6">
        <v>89974002</v>
      </c>
      <c r="C11201" s="6" t="s">
        <v>10542</v>
      </c>
      <c r="D11201" s="6">
        <v>1965</v>
      </c>
      <c r="E11201" s="14">
        <v>43895</v>
      </c>
      <c r="F11201" s="6">
        <v>6</v>
      </c>
      <c r="G11201" s="17" t="str">
        <f>IF($C11201="","Not Delivered",
 _xlfn.IFNA(IF(MATCH($B11201,Invoices!$B:$B,0)&gt;0,"Delivered_Invoiced"),"Delivered_Not_Invoiced"))</f>
        <v>Delivered_Invoiced</v>
      </c>
      <c r="H11201" s="27">
        <f t="shared" si="174"/>
        <v>2020</v>
      </c>
    </row>
    <row r="11202" spans="1:8" ht="15.75" customHeight="1" x14ac:dyDescent="0.35">
      <c r="A11202" s="6">
        <v>99549</v>
      </c>
      <c r="B11202" s="6">
        <v>99549002</v>
      </c>
      <c r="C11202" s="6" t="s">
        <v>10543</v>
      </c>
      <c r="D11202" s="6">
        <v>3019</v>
      </c>
      <c r="E11202" s="14">
        <v>43895</v>
      </c>
      <c r="F11202" s="6">
        <v>6</v>
      </c>
      <c r="G11202" s="17" t="str">
        <f>IF($C11202="","Not Delivered",
 _xlfn.IFNA(IF(MATCH($B11202,Invoices!$B:$B,0)&gt;0,"Delivered_Invoiced"),"Delivered_Not_Invoiced"))</f>
        <v>Delivered_Invoiced</v>
      </c>
      <c r="H11202" s="27">
        <f t="shared" si="174"/>
        <v>2020</v>
      </c>
    </row>
    <row r="11203" spans="1:8" ht="15.75" customHeight="1" x14ac:dyDescent="0.35">
      <c r="A11203" s="6">
        <v>100019</v>
      </c>
      <c r="B11203" s="6">
        <v>100019002</v>
      </c>
      <c r="C11203" s="6" t="s">
        <v>10544</v>
      </c>
      <c r="D11203" s="6">
        <v>8655</v>
      </c>
      <c r="E11203" s="14">
        <v>43895</v>
      </c>
      <c r="F11203" s="6">
        <v>5</v>
      </c>
      <c r="G11203" s="17" t="str">
        <f>IF($C11203="","Not Delivered",
 _xlfn.IFNA(IF(MATCH($B11203,Invoices!$B:$B,0)&gt;0,"Delivered_Invoiced"),"Delivered_Not_Invoiced"))</f>
        <v>Delivered_Invoiced</v>
      </c>
      <c r="H11203" s="27">
        <f t="shared" ref="H11203:H11266" si="175">YEAR($E11203)</f>
        <v>2020</v>
      </c>
    </row>
    <row r="11204" spans="1:8" ht="15.75" customHeight="1" x14ac:dyDescent="0.35">
      <c r="A11204" s="6">
        <v>111304</v>
      </c>
      <c r="B11204" s="6">
        <v>111304002</v>
      </c>
      <c r="C11204" s="6" t="s">
        <v>10545</v>
      </c>
      <c r="D11204" s="6">
        <v>6347</v>
      </c>
      <c r="E11204" s="14">
        <v>43895</v>
      </c>
      <c r="F11204" s="6">
        <v>7</v>
      </c>
      <c r="G11204" s="17" t="str">
        <f>IF($C11204="","Not Delivered",
 _xlfn.IFNA(IF(MATCH($B11204,Invoices!$B:$B,0)&gt;0,"Delivered_Invoiced"),"Delivered_Not_Invoiced"))</f>
        <v>Delivered_Invoiced</v>
      </c>
      <c r="H11204" s="27">
        <f t="shared" si="175"/>
        <v>2020</v>
      </c>
    </row>
    <row r="11205" spans="1:8" ht="15.75" customHeight="1" x14ac:dyDescent="0.35">
      <c r="A11205" s="6">
        <v>78434</v>
      </c>
      <c r="B11205" s="6">
        <v>78434002</v>
      </c>
      <c r="C11205" s="6" t="s">
        <v>10546</v>
      </c>
      <c r="D11205" s="6">
        <v>1587</v>
      </c>
      <c r="E11205" s="14">
        <v>43896</v>
      </c>
      <c r="F11205" s="6">
        <v>1</v>
      </c>
      <c r="G11205" s="17" t="str">
        <f>IF($C11205="","Not Delivered",
 _xlfn.IFNA(IF(MATCH($B11205,Invoices!$B:$B,0)&gt;0,"Delivered_Invoiced"),"Delivered_Not_Invoiced"))</f>
        <v>Delivered_Invoiced</v>
      </c>
      <c r="H11205" s="27">
        <f t="shared" si="175"/>
        <v>2020</v>
      </c>
    </row>
    <row r="11206" spans="1:8" ht="15.75" customHeight="1" x14ac:dyDescent="0.35">
      <c r="A11206" s="6">
        <v>95429</v>
      </c>
      <c r="B11206" s="6">
        <v>95429002</v>
      </c>
      <c r="C11206" s="6" t="s">
        <v>10547</v>
      </c>
      <c r="D11206" s="6">
        <v>6129</v>
      </c>
      <c r="E11206" s="14">
        <v>43896</v>
      </c>
      <c r="F11206" s="6">
        <v>1</v>
      </c>
      <c r="G11206" s="17" t="str">
        <f>IF($C11206="","Not Delivered",
 _xlfn.IFNA(IF(MATCH($B11206,Invoices!$B:$B,0)&gt;0,"Delivered_Invoiced"),"Delivered_Not_Invoiced"))</f>
        <v>Delivered_Invoiced</v>
      </c>
      <c r="H11206" s="27">
        <f t="shared" si="175"/>
        <v>2020</v>
      </c>
    </row>
    <row r="11207" spans="1:8" ht="15.75" customHeight="1" x14ac:dyDescent="0.35">
      <c r="A11207" s="6">
        <v>97204</v>
      </c>
      <c r="B11207" s="6">
        <v>97204002</v>
      </c>
      <c r="C11207" s="6" t="s">
        <v>10548</v>
      </c>
      <c r="D11207" s="6">
        <v>8184</v>
      </c>
      <c r="E11207" s="14">
        <v>43896</v>
      </c>
      <c r="F11207" s="6">
        <v>1</v>
      </c>
      <c r="G11207" s="17" t="str">
        <f>IF($C11207="","Not Delivered",
 _xlfn.IFNA(IF(MATCH($B11207,Invoices!$B:$B,0)&gt;0,"Delivered_Invoiced"),"Delivered_Not_Invoiced"))</f>
        <v>Delivered_Invoiced</v>
      </c>
      <c r="H11207" s="27">
        <f t="shared" si="175"/>
        <v>2020</v>
      </c>
    </row>
    <row r="11208" spans="1:8" ht="15.75" customHeight="1" x14ac:dyDescent="0.35">
      <c r="A11208" s="6">
        <v>64314</v>
      </c>
      <c r="B11208" s="6">
        <v>64314002</v>
      </c>
      <c r="C11208" s="6" t="s">
        <v>10549</v>
      </c>
      <c r="D11208" s="6">
        <v>8585</v>
      </c>
      <c r="E11208" s="14">
        <v>43896</v>
      </c>
      <c r="F11208" s="6">
        <v>5</v>
      </c>
      <c r="G11208" s="17" t="str">
        <f>IF($C11208="","Not Delivered",
 _xlfn.IFNA(IF(MATCH($B11208,Invoices!$B:$B,0)&gt;0,"Delivered_Invoiced"),"Delivered_Not_Invoiced"))</f>
        <v>Delivered_Invoiced</v>
      </c>
      <c r="H11208" s="27">
        <f t="shared" si="175"/>
        <v>2020</v>
      </c>
    </row>
    <row r="11209" spans="1:8" ht="15.75" customHeight="1" x14ac:dyDescent="0.35">
      <c r="A11209" s="6">
        <v>68679</v>
      </c>
      <c r="B11209" s="6">
        <v>68679002</v>
      </c>
      <c r="C11209" s="6" t="s">
        <v>10550</v>
      </c>
      <c r="D11209" s="6">
        <v>1433</v>
      </c>
      <c r="E11209" s="14">
        <v>43896</v>
      </c>
      <c r="F11209" s="6">
        <v>4</v>
      </c>
      <c r="G11209" s="17" t="str">
        <f>IF($C11209="","Not Delivered",
 _xlfn.IFNA(IF(MATCH($B11209,Invoices!$B:$B,0)&gt;0,"Delivered_Invoiced"),"Delivered_Not_Invoiced"))</f>
        <v>Delivered_Invoiced</v>
      </c>
      <c r="H11209" s="27">
        <f t="shared" si="175"/>
        <v>2020</v>
      </c>
    </row>
    <row r="11210" spans="1:8" ht="15.75" customHeight="1" x14ac:dyDescent="0.35">
      <c r="A11210" s="6">
        <v>90324</v>
      </c>
      <c r="B11210" s="6">
        <v>90324002</v>
      </c>
      <c r="C11210" s="6" t="s">
        <v>10551</v>
      </c>
      <c r="D11210" s="6">
        <v>5032</v>
      </c>
      <c r="E11210" s="14">
        <v>43896</v>
      </c>
      <c r="F11210" s="6">
        <v>1</v>
      </c>
      <c r="G11210" s="17" t="str">
        <f>IF($C11210="","Not Delivered",
 _xlfn.IFNA(IF(MATCH($B11210,Invoices!$B:$B,0)&gt;0,"Delivered_Invoiced"),"Delivered_Not_Invoiced"))</f>
        <v>Delivered_Invoiced</v>
      </c>
      <c r="H11210" s="27">
        <f t="shared" si="175"/>
        <v>2020</v>
      </c>
    </row>
    <row r="11211" spans="1:8" ht="15.75" customHeight="1" x14ac:dyDescent="0.35">
      <c r="A11211" s="6">
        <v>103164</v>
      </c>
      <c r="B11211" s="6">
        <v>103164002</v>
      </c>
      <c r="C11211" s="6" t="s">
        <v>10552</v>
      </c>
      <c r="D11211" s="6">
        <v>9822</v>
      </c>
      <c r="E11211" s="14">
        <v>43896</v>
      </c>
      <c r="F11211" s="6">
        <v>2</v>
      </c>
      <c r="G11211" s="17" t="str">
        <f>IF($C11211="","Not Delivered",
 _xlfn.IFNA(IF(MATCH($B11211,Invoices!$B:$B,0)&gt;0,"Delivered_Invoiced"),"Delivered_Not_Invoiced"))</f>
        <v>Delivered_Invoiced</v>
      </c>
      <c r="H11211" s="27">
        <f t="shared" si="175"/>
        <v>2020</v>
      </c>
    </row>
    <row r="11212" spans="1:8" ht="15.75" customHeight="1" x14ac:dyDescent="0.35">
      <c r="A11212" s="6">
        <v>103979</v>
      </c>
      <c r="B11212" s="6">
        <v>103979002</v>
      </c>
      <c r="C11212" s="6" t="s">
        <v>10553</v>
      </c>
      <c r="D11212" s="6">
        <v>577</v>
      </c>
      <c r="E11212" s="14">
        <v>43896</v>
      </c>
      <c r="F11212" s="6">
        <v>5</v>
      </c>
      <c r="G11212" s="17" t="str">
        <f>IF($C11212="","Not Delivered",
 _xlfn.IFNA(IF(MATCH($B11212,Invoices!$B:$B,0)&gt;0,"Delivered_Invoiced"),"Delivered_Not_Invoiced"))</f>
        <v>Delivered_Invoiced</v>
      </c>
      <c r="H11212" s="27">
        <f t="shared" si="175"/>
        <v>2020</v>
      </c>
    </row>
    <row r="11213" spans="1:8" ht="15.75" customHeight="1" x14ac:dyDescent="0.35">
      <c r="A11213" s="6">
        <v>54554</v>
      </c>
      <c r="B11213" s="6">
        <v>54554002</v>
      </c>
      <c r="C11213" s="6" t="s">
        <v>10554</v>
      </c>
      <c r="D11213" s="6">
        <v>6115</v>
      </c>
      <c r="E11213" s="14">
        <v>43897</v>
      </c>
      <c r="F11213" s="6">
        <v>1</v>
      </c>
      <c r="G11213" s="17" t="str">
        <f>IF($C11213="","Not Delivered",
 _xlfn.IFNA(IF(MATCH($B11213,Invoices!$B:$B,0)&gt;0,"Delivered_Invoiced"),"Delivered_Not_Invoiced"))</f>
        <v>Delivered_Invoiced</v>
      </c>
      <c r="H11213" s="27">
        <f t="shared" si="175"/>
        <v>2020</v>
      </c>
    </row>
    <row r="11214" spans="1:8" ht="15.75" customHeight="1" x14ac:dyDescent="0.35">
      <c r="A11214" s="6">
        <v>75499</v>
      </c>
      <c r="B11214" s="6">
        <v>75499002</v>
      </c>
      <c r="C11214" s="6" t="s">
        <v>10555</v>
      </c>
      <c r="D11214" s="6">
        <v>842</v>
      </c>
      <c r="E11214" s="14">
        <v>43897</v>
      </c>
      <c r="F11214" s="6">
        <v>1</v>
      </c>
      <c r="G11214" s="17" t="str">
        <f>IF($C11214="","Not Delivered",
 _xlfn.IFNA(IF(MATCH($B11214,Invoices!$B:$B,0)&gt;0,"Delivered_Invoiced"),"Delivered_Not_Invoiced"))</f>
        <v>Delivered_Invoiced</v>
      </c>
      <c r="H11214" s="27">
        <f t="shared" si="175"/>
        <v>2020</v>
      </c>
    </row>
    <row r="11215" spans="1:8" ht="15.75" customHeight="1" x14ac:dyDescent="0.35">
      <c r="A11215" s="6">
        <v>78684</v>
      </c>
      <c r="B11215" s="6">
        <v>78684002</v>
      </c>
      <c r="C11215" s="6" t="s">
        <v>10556</v>
      </c>
      <c r="D11215" s="6">
        <v>9095</v>
      </c>
      <c r="E11215" s="14">
        <v>43897</v>
      </c>
      <c r="F11215" s="6">
        <v>3</v>
      </c>
      <c r="G11215" s="17" t="str">
        <f>IF($C11215="","Not Delivered",
 _xlfn.IFNA(IF(MATCH($B11215,Invoices!$B:$B,0)&gt;0,"Delivered_Invoiced"),"Delivered_Not_Invoiced"))</f>
        <v>Delivered_Invoiced</v>
      </c>
      <c r="H11215" s="27">
        <f t="shared" si="175"/>
        <v>2020</v>
      </c>
    </row>
    <row r="11216" spans="1:8" ht="15.75" customHeight="1" x14ac:dyDescent="0.35">
      <c r="A11216" s="6">
        <v>94954</v>
      </c>
      <c r="B11216" s="6">
        <v>94954002</v>
      </c>
      <c r="C11216" s="6" t="s">
        <v>10557</v>
      </c>
      <c r="D11216" s="6">
        <v>608</v>
      </c>
      <c r="E11216" s="14">
        <v>43897</v>
      </c>
      <c r="F11216" s="6">
        <v>2</v>
      </c>
      <c r="G11216" s="17" t="str">
        <f>IF($C11216="","Not Delivered",
 _xlfn.IFNA(IF(MATCH($B11216,Invoices!$B:$B,0)&gt;0,"Delivered_Invoiced"),"Delivered_Not_Invoiced"))</f>
        <v>Delivered_Invoiced</v>
      </c>
      <c r="H11216" s="27">
        <f t="shared" si="175"/>
        <v>2020</v>
      </c>
    </row>
    <row r="11217" spans="1:8" ht="15.75" customHeight="1" x14ac:dyDescent="0.35">
      <c r="A11217" s="6">
        <v>67624</v>
      </c>
      <c r="B11217" s="6">
        <v>67624002</v>
      </c>
      <c r="C11217" s="6" t="s">
        <v>10558</v>
      </c>
      <c r="D11217" s="6">
        <v>5822</v>
      </c>
      <c r="E11217" s="14">
        <v>43897</v>
      </c>
      <c r="F11217" s="6">
        <v>2</v>
      </c>
      <c r="G11217" s="17" t="str">
        <f>IF($C11217="","Not Delivered",
 _xlfn.IFNA(IF(MATCH($B11217,Invoices!$B:$B,0)&gt;0,"Delivered_Invoiced"),"Delivered_Not_Invoiced"))</f>
        <v>Delivered_Invoiced</v>
      </c>
      <c r="H11217" s="27">
        <f t="shared" si="175"/>
        <v>2020</v>
      </c>
    </row>
    <row r="11218" spans="1:8" ht="15.75" customHeight="1" x14ac:dyDescent="0.35">
      <c r="A11218" s="6">
        <v>79229</v>
      </c>
      <c r="B11218" s="6">
        <v>79229002</v>
      </c>
      <c r="C11218" s="6" t="s">
        <v>10559</v>
      </c>
      <c r="D11218" s="6">
        <v>562</v>
      </c>
      <c r="E11218" s="14">
        <v>43897</v>
      </c>
      <c r="F11218" s="6">
        <v>2</v>
      </c>
      <c r="G11218" s="17" t="str">
        <f>IF($C11218="","Not Delivered",
 _xlfn.IFNA(IF(MATCH($B11218,Invoices!$B:$B,0)&gt;0,"Delivered_Invoiced"),"Delivered_Not_Invoiced"))</f>
        <v>Delivered_Invoiced</v>
      </c>
      <c r="H11218" s="27">
        <f t="shared" si="175"/>
        <v>2020</v>
      </c>
    </row>
    <row r="11219" spans="1:8" ht="15.75" customHeight="1" x14ac:dyDescent="0.35">
      <c r="A11219" s="6">
        <v>81009</v>
      </c>
      <c r="B11219" s="6">
        <v>81009002</v>
      </c>
      <c r="C11219" s="6" t="s">
        <v>10560</v>
      </c>
      <c r="D11219" s="6">
        <v>123</v>
      </c>
      <c r="E11219" s="14">
        <v>43897</v>
      </c>
      <c r="F11219" s="6">
        <v>4</v>
      </c>
      <c r="G11219" s="17" t="str">
        <f>IF($C11219="","Not Delivered",
 _xlfn.IFNA(IF(MATCH($B11219,Invoices!$B:$B,0)&gt;0,"Delivered_Invoiced"),"Delivered_Not_Invoiced"))</f>
        <v>Delivered_Invoiced</v>
      </c>
      <c r="H11219" s="27">
        <f t="shared" si="175"/>
        <v>2020</v>
      </c>
    </row>
    <row r="11220" spans="1:8" ht="15.75" customHeight="1" x14ac:dyDescent="0.35">
      <c r="A11220" s="6">
        <v>86074</v>
      </c>
      <c r="B11220" s="6">
        <v>86074002</v>
      </c>
      <c r="C11220" s="6" t="s">
        <v>10561</v>
      </c>
      <c r="D11220" s="6">
        <v>7832</v>
      </c>
      <c r="E11220" s="14">
        <v>43897</v>
      </c>
      <c r="F11220" s="6">
        <v>5</v>
      </c>
      <c r="G11220" s="17" t="str">
        <f>IF($C11220="","Not Delivered",
 _xlfn.IFNA(IF(MATCH($B11220,Invoices!$B:$B,0)&gt;0,"Delivered_Invoiced"),"Delivered_Not_Invoiced"))</f>
        <v>Delivered_Invoiced</v>
      </c>
      <c r="H11220" s="27">
        <f t="shared" si="175"/>
        <v>2020</v>
      </c>
    </row>
    <row r="11221" spans="1:8" ht="15.75" customHeight="1" x14ac:dyDescent="0.35">
      <c r="A11221" s="6">
        <v>97519</v>
      </c>
      <c r="B11221" s="6">
        <v>97519002</v>
      </c>
      <c r="C11221" s="6" t="s">
        <v>10562</v>
      </c>
      <c r="D11221" s="6">
        <v>6622</v>
      </c>
      <c r="E11221" s="14">
        <v>43898</v>
      </c>
      <c r="F11221" s="6">
        <v>1</v>
      </c>
      <c r="G11221" s="17" t="str">
        <f>IF($C11221="","Not Delivered",
 _xlfn.IFNA(IF(MATCH($B11221,Invoices!$B:$B,0)&gt;0,"Delivered_Invoiced"),"Delivered_Not_Invoiced"))</f>
        <v>Delivered_Invoiced</v>
      </c>
      <c r="H11221" s="27">
        <f t="shared" si="175"/>
        <v>2020</v>
      </c>
    </row>
    <row r="11222" spans="1:8" ht="15.75" customHeight="1" x14ac:dyDescent="0.35">
      <c r="A11222" s="6">
        <v>66054</v>
      </c>
      <c r="B11222" s="6">
        <v>66054002</v>
      </c>
      <c r="C11222" s="6" t="s">
        <v>10563</v>
      </c>
      <c r="D11222" s="6">
        <v>8288</v>
      </c>
      <c r="E11222" s="14">
        <v>43898</v>
      </c>
      <c r="F11222" s="6">
        <v>5</v>
      </c>
      <c r="G11222" s="17" t="str">
        <f>IF($C11222="","Not Delivered",
 _xlfn.IFNA(IF(MATCH($B11222,Invoices!$B:$B,0)&gt;0,"Delivered_Invoiced"),"Delivered_Not_Invoiced"))</f>
        <v>Delivered_Invoiced</v>
      </c>
      <c r="H11222" s="27">
        <f t="shared" si="175"/>
        <v>2020</v>
      </c>
    </row>
    <row r="11223" spans="1:8" ht="15.75" customHeight="1" x14ac:dyDescent="0.35">
      <c r="A11223" s="6">
        <v>88929</v>
      </c>
      <c r="B11223" s="6">
        <v>88929002</v>
      </c>
      <c r="C11223" s="6" t="s">
        <v>10564</v>
      </c>
      <c r="D11223" s="6">
        <v>9570</v>
      </c>
      <c r="E11223" s="14">
        <v>43898</v>
      </c>
      <c r="F11223" s="6">
        <v>4</v>
      </c>
      <c r="G11223" s="17" t="str">
        <f>IF($C11223="","Not Delivered",
 _xlfn.IFNA(IF(MATCH($B11223,Invoices!$B:$B,0)&gt;0,"Delivered_Invoiced"),"Delivered_Not_Invoiced"))</f>
        <v>Delivered_Invoiced</v>
      </c>
      <c r="H11223" s="27">
        <f t="shared" si="175"/>
        <v>2020</v>
      </c>
    </row>
    <row r="11224" spans="1:8" ht="15.75" customHeight="1" x14ac:dyDescent="0.35">
      <c r="A11224" s="6">
        <v>105874</v>
      </c>
      <c r="B11224" s="6">
        <v>105874002</v>
      </c>
      <c r="C11224" s="6" t="s">
        <v>10565</v>
      </c>
      <c r="D11224" s="6">
        <v>7737</v>
      </c>
      <c r="E11224" s="14">
        <v>43898</v>
      </c>
      <c r="F11224" s="6">
        <v>4</v>
      </c>
      <c r="G11224" s="17" t="str">
        <f>IF($C11224="","Not Delivered",
 _xlfn.IFNA(IF(MATCH($B11224,Invoices!$B:$B,0)&gt;0,"Delivered_Invoiced"),"Delivered_Not_Invoiced"))</f>
        <v>Delivered_Invoiced</v>
      </c>
      <c r="H11224" s="27">
        <f t="shared" si="175"/>
        <v>2020</v>
      </c>
    </row>
    <row r="11225" spans="1:8" ht="15.75" customHeight="1" x14ac:dyDescent="0.35">
      <c r="A11225" s="6">
        <v>57909</v>
      </c>
      <c r="B11225" s="6">
        <v>57909002</v>
      </c>
      <c r="C11225" s="6" t="s">
        <v>10566</v>
      </c>
      <c r="D11225" s="6">
        <v>4484</v>
      </c>
      <c r="E11225" s="14">
        <v>43899</v>
      </c>
      <c r="F11225" s="6">
        <v>2</v>
      </c>
      <c r="G11225" s="17" t="str">
        <f>IF($C11225="","Not Delivered",
 _xlfn.IFNA(IF(MATCH($B11225,Invoices!$B:$B,0)&gt;0,"Delivered_Invoiced"),"Delivered_Not_Invoiced"))</f>
        <v>Delivered_Invoiced</v>
      </c>
      <c r="H11225" s="27">
        <f t="shared" si="175"/>
        <v>2020</v>
      </c>
    </row>
    <row r="11226" spans="1:8" ht="15.75" customHeight="1" x14ac:dyDescent="0.35">
      <c r="A11226" s="6">
        <v>57329</v>
      </c>
      <c r="B11226" s="6">
        <v>57329002</v>
      </c>
      <c r="C11226" s="6" t="s">
        <v>10567</v>
      </c>
      <c r="D11226" s="6">
        <v>3340</v>
      </c>
      <c r="E11226" s="14">
        <v>43899</v>
      </c>
      <c r="F11226" s="6">
        <v>2</v>
      </c>
      <c r="G11226" s="17" t="str">
        <f>IF($C11226="","Not Delivered",
 _xlfn.IFNA(IF(MATCH($B11226,Invoices!$B:$B,0)&gt;0,"Delivered_Invoiced"),"Delivered_Not_Invoiced"))</f>
        <v>Delivered_Invoiced</v>
      </c>
      <c r="H11226" s="27">
        <f t="shared" si="175"/>
        <v>2020</v>
      </c>
    </row>
    <row r="11227" spans="1:8" ht="15.75" customHeight="1" x14ac:dyDescent="0.35">
      <c r="A11227" s="6">
        <v>96704</v>
      </c>
      <c r="B11227" s="6">
        <v>96704002</v>
      </c>
      <c r="C11227" s="6" t="s">
        <v>10337</v>
      </c>
      <c r="D11227" s="6">
        <v>4967</v>
      </c>
      <c r="E11227" s="14">
        <v>43899</v>
      </c>
      <c r="F11227" s="6">
        <v>1</v>
      </c>
      <c r="G11227" s="17" t="str">
        <f>IF($C11227="","Not Delivered",
 _xlfn.IFNA(IF(MATCH($B11227,Invoices!$B:$B,0)&gt;0,"Delivered_Invoiced"),"Delivered_Not_Invoiced"))</f>
        <v>Delivered_Invoiced</v>
      </c>
      <c r="H11227" s="27">
        <f t="shared" si="175"/>
        <v>2020</v>
      </c>
    </row>
    <row r="11228" spans="1:8" ht="15.75" customHeight="1" x14ac:dyDescent="0.35">
      <c r="A11228" s="6">
        <v>62774</v>
      </c>
      <c r="B11228" s="6">
        <v>62774002</v>
      </c>
      <c r="C11228" s="6" t="s">
        <v>10568</v>
      </c>
      <c r="D11228" s="6">
        <v>9594</v>
      </c>
      <c r="E11228" s="14">
        <v>43899</v>
      </c>
      <c r="F11228" s="6">
        <v>2</v>
      </c>
      <c r="G11228" s="17" t="str">
        <f>IF($C11228="","Not Delivered",
 _xlfn.IFNA(IF(MATCH($B11228,Invoices!$B:$B,0)&gt;0,"Delivered_Invoiced"),"Delivered_Not_Invoiced"))</f>
        <v>Delivered_Invoiced</v>
      </c>
      <c r="H11228" s="27">
        <f t="shared" si="175"/>
        <v>2020</v>
      </c>
    </row>
    <row r="11229" spans="1:8" ht="15.75" customHeight="1" x14ac:dyDescent="0.35">
      <c r="A11229" s="6">
        <v>81719</v>
      </c>
      <c r="B11229" s="6">
        <v>81719002</v>
      </c>
      <c r="C11229" s="6" t="s">
        <v>10569</v>
      </c>
      <c r="D11229" s="6">
        <v>9697</v>
      </c>
      <c r="E11229" s="14">
        <v>43899</v>
      </c>
      <c r="F11229" s="6">
        <v>7</v>
      </c>
      <c r="G11229" s="17" t="str">
        <f>IF($C11229="","Not Delivered",
 _xlfn.IFNA(IF(MATCH($B11229,Invoices!$B:$B,0)&gt;0,"Delivered_Invoiced"),"Delivered_Not_Invoiced"))</f>
        <v>Delivered_Invoiced</v>
      </c>
      <c r="H11229" s="27">
        <f t="shared" si="175"/>
        <v>2020</v>
      </c>
    </row>
    <row r="11230" spans="1:8" ht="15.75" customHeight="1" x14ac:dyDescent="0.35">
      <c r="A11230" s="6">
        <v>111839</v>
      </c>
      <c r="B11230" s="6">
        <v>111839002</v>
      </c>
      <c r="C11230" s="6" t="s">
        <v>10570</v>
      </c>
      <c r="D11230" s="6">
        <v>1923</v>
      </c>
      <c r="E11230" s="14">
        <v>43899</v>
      </c>
      <c r="F11230" s="6">
        <v>3</v>
      </c>
      <c r="G11230" s="17" t="str">
        <f>IF($C11230="","Not Delivered",
 _xlfn.IFNA(IF(MATCH($B11230,Invoices!$B:$B,0)&gt;0,"Delivered_Invoiced"),"Delivered_Not_Invoiced"))</f>
        <v>Delivered_Invoiced</v>
      </c>
      <c r="H11230" s="27">
        <f t="shared" si="175"/>
        <v>2020</v>
      </c>
    </row>
    <row r="11231" spans="1:8" ht="15.75" customHeight="1" x14ac:dyDescent="0.35">
      <c r="A11231" s="6">
        <v>55889</v>
      </c>
      <c r="B11231" s="6">
        <v>55889002</v>
      </c>
      <c r="C11231" s="6" t="s">
        <v>10571</v>
      </c>
      <c r="D11231" s="6">
        <v>7102</v>
      </c>
      <c r="E11231" s="14">
        <v>43900</v>
      </c>
      <c r="F11231" s="6">
        <v>1</v>
      </c>
      <c r="G11231" s="17" t="str">
        <f>IF($C11231="","Not Delivered",
 _xlfn.IFNA(IF(MATCH($B11231,Invoices!$B:$B,0)&gt;0,"Delivered_Invoiced"),"Delivered_Not_Invoiced"))</f>
        <v>Delivered_Invoiced</v>
      </c>
      <c r="H11231" s="27">
        <f t="shared" si="175"/>
        <v>2020</v>
      </c>
    </row>
    <row r="11232" spans="1:8" ht="15.75" customHeight="1" x14ac:dyDescent="0.35">
      <c r="A11232" s="6">
        <v>76404</v>
      </c>
      <c r="B11232" s="6">
        <v>76404002</v>
      </c>
      <c r="C11232" s="6" t="s">
        <v>10572</v>
      </c>
      <c r="D11232" s="6">
        <v>7413</v>
      </c>
      <c r="E11232" s="14">
        <v>43900</v>
      </c>
      <c r="F11232" s="6">
        <v>1</v>
      </c>
      <c r="G11232" s="17" t="str">
        <f>IF($C11232="","Not Delivered",
 _xlfn.IFNA(IF(MATCH($B11232,Invoices!$B:$B,0)&gt;0,"Delivered_Invoiced"),"Delivered_Not_Invoiced"))</f>
        <v>Delivered_Invoiced</v>
      </c>
      <c r="H11232" s="27">
        <f t="shared" si="175"/>
        <v>2020</v>
      </c>
    </row>
    <row r="11233" spans="1:8" ht="15.75" customHeight="1" x14ac:dyDescent="0.35">
      <c r="A11233" s="6">
        <v>96989</v>
      </c>
      <c r="B11233" s="6">
        <v>96989002</v>
      </c>
      <c r="C11233" s="6" t="s">
        <v>10362</v>
      </c>
      <c r="D11233" s="6">
        <v>4040</v>
      </c>
      <c r="E11233" s="14">
        <v>43900</v>
      </c>
      <c r="F11233" s="6">
        <v>1</v>
      </c>
      <c r="G11233" s="17" t="str">
        <f>IF($C11233="","Not Delivered",
 _xlfn.IFNA(IF(MATCH($B11233,Invoices!$B:$B,0)&gt;0,"Delivered_Invoiced"),"Delivered_Not_Invoiced"))</f>
        <v>Delivered_Invoiced</v>
      </c>
      <c r="H11233" s="27">
        <f t="shared" si="175"/>
        <v>2020</v>
      </c>
    </row>
    <row r="11234" spans="1:8" ht="15.75" customHeight="1" x14ac:dyDescent="0.35">
      <c r="A11234" s="6">
        <v>99834</v>
      </c>
      <c r="B11234" s="6">
        <v>99834002</v>
      </c>
      <c r="C11234" s="6" t="s">
        <v>10573</v>
      </c>
      <c r="D11234" s="6">
        <v>1631</v>
      </c>
      <c r="E11234" s="14">
        <v>43900</v>
      </c>
      <c r="F11234" s="6">
        <v>4</v>
      </c>
      <c r="G11234" s="17" t="str">
        <f>IF($C11234="","Not Delivered",
 _xlfn.IFNA(IF(MATCH($B11234,Invoices!$B:$B,0)&gt;0,"Delivered_Invoiced"),"Delivered_Not_Invoiced"))</f>
        <v>Delivered_Invoiced</v>
      </c>
      <c r="H11234" s="27">
        <f t="shared" si="175"/>
        <v>2020</v>
      </c>
    </row>
    <row r="11235" spans="1:8" ht="15.75" customHeight="1" x14ac:dyDescent="0.35">
      <c r="A11235" s="6">
        <v>107704</v>
      </c>
      <c r="B11235" s="6">
        <v>107704002</v>
      </c>
      <c r="C11235" s="6" t="s">
        <v>10574</v>
      </c>
      <c r="D11235" s="6">
        <v>4636</v>
      </c>
      <c r="E11235" s="14">
        <v>43900</v>
      </c>
      <c r="F11235" s="6">
        <v>6</v>
      </c>
      <c r="G11235" s="17" t="str">
        <f>IF($C11235="","Not Delivered",
 _xlfn.IFNA(IF(MATCH($B11235,Invoices!$B:$B,0)&gt;0,"Delivered_Invoiced"),"Delivered_Not_Invoiced"))</f>
        <v>Delivered_Invoiced</v>
      </c>
      <c r="H11235" s="27">
        <f t="shared" si="175"/>
        <v>2020</v>
      </c>
    </row>
    <row r="11236" spans="1:8" ht="15.75" customHeight="1" x14ac:dyDescent="0.35">
      <c r="A11236" s="6">
        <v>109949</v>
      </c>
      <c r="B11236" s="6">
        <v>109949002</v>
      </c>
      <c r="C11236" s="6" t="s">
        <v>10575</v>
      </c>
      <c r="D11236" s="6">
        <v>7892</v>
      </c>
      <c r="E11236" s="14">
        <v>43900</v>
      </c>
      <c r="F11236" s="6">
        <v>7</v>
      </c>
      <c r="G11236" s="17" t="str">
        <f>IF($C11236="","Not Delivered",
 _xlfn.IFNA(IF(MATCH($B11236,Invoices!$B:$B,0)&gt;0,"Delivered_Invoiced"),"Delivered_Not_Invoiced"))</f>
        <v>Delivered_Invoiced</v>
      </c>
      <c r="H11236" s="27">
        <f t="shared" si="175"/>
        <v>2020</v>
      </c>
    </row>
    <row r="11237" spans="1:8" ht="15.75" customHeight="1" x14ac:dyDescent="0.35">
      <c r="A11237" s="6">
        <v>111924</v>
      </c>
      <c r="B11237" s="6">
        <v>111924002</v>
      </c>
      <c r="C11237" s="6" t="s">
        <v>10576</v>
      </c>
      <c r="D11237" s="6">
        <v>4048</v>
      </c>
      <c r="E11237" s="14">
        <v>43900</v>
      </c>
      <c r="F11237" s="6">
        <v>2</v>
      </c>
      <c r="G11237" s="17" t="str">
        <f>IF($C11237="","Not Delivered",
 _xlfn.IFNA(IF(MATCH($B11237,Invoices!$B:$B,0)&gt;0,"Delivered_Invoiced"),"Delivered_Not_Invoiced"))</f>
        <v>Delivered_Invoiced</v>
      </c>
      <c r="H11237" s="27">
        <f t="shared" si="175"/>
        <v>2020</v>
      </c>
    </row>
    <row r="11238" spans="1:8" ht="15.75" customHeight="1" x14ac:dyDescent="0.35">
      <c r="A11238" s="6">
        <v>56879</v>
      </c>
      <c r="B11238" s="6">
        <v>56879002</v>
      </c>
      <c r="C11238" s="6" t="s">
        <v>10577</v>
      </c>
      <c r="D11238" s="6">
        <v>5955</v>
      </c>
      <c r="E11238" s="14">
        <v>43901</v>
      </c>
      <c r="F11238" s="6">
        <v>1</v>
      </c>
      <c r="G11238" s="17" t="str">
        <f>IF($C11238="","Not Delivered",
 _xlfn.IFNA(IF(MATCH($B11238,Invoices!$B:$B,0)&gt;0,"Delivered_Invoiced"),"Delivered_Not_Invoiced"))</f>
        <v>Delivered_Invoiced</v>
      </c>
      <c r="H11238" s="27">
        <f t="shared" si="175"/>
        <v>2020</v>
      </c>
    </row>
    <row r="11239" spans="1:8" ht="15.75" customHeight="1" x14ac:dyDescent="0.35">
      <c r="A11239" s="6">
        <v>58874</v>
      </c>
      <c r="B11239" s="6">
        <v>58874002</v>
      </c>
      <c r="C11239" s="6" t="s">
        <v>10505</v>
      </c>
      <c r="D11239" s="6">
        <v>8645</v>
      </c>
      <c r="E11239" s="14">
        <v>43901</v>
      </c>
      <c r="F11239" s="6">
        <v>1</v>
      </c>
      <c r="G11239" s="17" t="str">
        <f>IF($C11239="","Not Delivered",
 _xlfn.IFNA(IF(MATCH($B11239,Invoices!$B:$B,0)&gt;0,"Delivered_Invoiced"),"Delivered_Not_Invoiced"))</f>
        <v>Delivered_Invoiced</v>
      </c>
      <c r="H11239" s="27">
        <f t="shared" si="175"/>
        <v>2020</v>
      </c>
    </row>
    <row r="11240" spans="1:8" ht="15.75" customHeight="1" x14ac:dyDescent="0.35">
      <c r="A11240" s="6">
        <v>77964</v>
      </c>
      <c r="B11240" s="6">
        <v>77964002</v>
      </c>
      <c r="C11240" s="6" t="s">
        <v>10578</v>
      </c>
      <c r="D11240" s="6">
        <v>8617</v>
      </c>
      <c r="E11240" s="14">
        <v>43901</v>
      </c>
      <c r="F11240" s="6">
        <v>1</v>
      </c>
      <c r="G11240" s="17" t="str">
        <f>IF($C11240="","Not Delivered",
 _xlfn.IFNA(IF(MATCH($B11240,Invoices!$B:$B,0)&gt;0,"Delivered_Invoiced"),"Delivered_Not_Invoiced"))</f>
        <v>Delivered_Invoiced</v>
      </c>
      <c r="H11240" s="27">
        <f t="shared" si="175"/>
        <v>2020</v>
      </c>
    </row>
    <row r="11241" spans="1:8" ht="15.75" customHeight="1" x14ac:dyDescent="0.35">
      <c r="A11241" s="6">
        <v>60594</v>
      </c>
      <c r="B11241" s="6">
        <v>60594002</v>
      </c>
      <c r="C11241" s="6" t="s">
        <v>10579</v>
      </c>
      <c r="D11241" s="6">
        <v>5607</v>
      </c>
      <c r="E11241" s="14">
        <v>43901</v>
      </c>
      <c r="F11241" s="6">
        <v>7</v>
      </c>
      <c r="G11241" s="17" t="str">
        <f>IF($C11241="","Not Delivered",
 _xlfn.IFNA(IF(MATCH($B11241,Invoices!$B:$B,0)&gt;0,"Delivered_Invoiced"),"Delivered_Not_Invoiced"))</f>
        <v>Delivered_Invoiced</v>
      </c>
      <c r="H11241" s="27">
        <f t="shared" si="175"/>
        <v>2020</v>
      </c>
    </row>
    <row r="11242" spans="1:8" ht="15.75" customHeight="1" x14ac:dyDescent="0.35">
      <c r="A11242" s="6">
        <v>61689</v>
      </c>
      <c r="B11242" s="6">
        <v>61689002</v>
      </c>
      <c r="C11242" s="6" t="s">
        <v>10580</v>
      </c>
      <c r="D11242" s="6">
        <v>4945</v>
      </c>
      <c r="E11242" s="14">
        <v>43901</v>
      </c>
      <c r="F11242" s="6">
        <v>3</v>
      </c>
      <c r="G11242" s="17" t="str">
        <f>IF($C11242="","Not Delivered",
 _xlfn.IFNA(IF(MATCH($B11242,Invoices!$B:$B,0)&gt;0,"Delivered_Invoiced"),"Delivered_Not_Invoiced"))</f>
        <v>Delivered_Invoiced</v>
      </c>
      <c r="H11242" s="27">
        <f t="shared" si="175"/>
        <v>2020</v>
      </c>
    </row>
    <row r="11243" spans="1:8" ht="15.75" customHeight="1" x14ac:dyDescent="0.35">
      <c r="A11243" s="6">
        <v>71439</v>
      </c>
      <c r="B11243" s="6">
        <v>71439002</v>
      </c>
      <c r="C11243" s="6" t="s">
        <v>10581</v>
      </c>
      <c r="D11243" s="6">
        <v>6868</v>
      </c>
      <c r="E11243" s="14">
        <v>43901</v>
      </c>
      <c r="F11243" s="6">
        <v>6</v>
      </c>
      <c r="G11243" s="17" t="str">
        <f>IF($C11243="","Not Delivered",
 _xlfn.IFNA(IF(MATCH($B11243,Invoices!$B:$B,0)&gt;0,"Delivered_Invoiced"),"Delivered_Not_Invoiced"))</f>
        <v>Delivered_Invoiced</v>
      </c>
      <c r="H11243" s="27">
        <f t="shared" si="175"/>
        <v>2020</v>
      </c>
    </row>
    <row r="11244" spans="1:8" ht="15.75" customHeight="1" x14ac:dyDescent="0.35">
      <c r="A11244" s="6">
        <v>90574</v>
      </c>
      <c r="B11244" s="6">
        <v>90574002</v>
      </c>
      <c r="C11244" s="6" t="s">
        <v>10582</v>
      </c>
      <c r="D11244" s="6">
        <v>3853</v>
      </c>
      <c r="E11244" s="14">
        <v>43901</v>
      </c>
      <c r="F11244" s="6">
        <v>6</v>
      </c>
      <c r="G11244" s="17" t="str">
        <f>IF($C11244="","Not Delivered",
 _xlfn.IFNA(IF(MATCH($B11244,Invoices!$B:$B,0)&gt;0,"Delivered_Invoiced"),"Delivered_Not_Invoiced"))</f>
        <v>Delivered_Invoiced</v>
      </c>
      <c r="H11244" s="27">
        <f t="shared" si="175"/>
        <v>2020</v>
      </c>
    </row>
    <row r="11245" spans="1:8" ht="15.75" customHeight="1" x14ac:dyDescent="0.35">
      <c r="A11245" s="6">
        <v>90749</v>
      </c>
      <c r="B11245" s="6">
        <v>90749002</v>
      </c>
      <c r="C11245" s="6" t="s">
        <v>10583</v>
      </c>
      <c r="D11245" s="6">
        <v>8565</v>
      </c>
      <c r="E11245" s="14">
        <v>43901</v>
      </c>
      <c r="F11245" s="6">
        <v>1</v>
      </c>
      <c r="G11245" s="17" t="str">
        <f>IF($C11245="","Not Delivered",
 _xlfn.IFNA(IF(MATCH($B11245,Invoices!$B:$B,0)&gt;0,"Delivered_Invoiced"),"Delivered_Not_Invoiced"))</f>
        <v>Delivered_Invoiced</v>
      </c>
      <c r="H11245" s="27">
        <f t="shared" si="175"/>
        <v>2020</v>
      </c>
    </row>
    <row r="11246" spans="1:8" ht="15.75" customHeight="1" x14ac:dyDescent="0.35">
      <c r="A11246" s="6">
        <v>92379</v>
      </c>
      <c r="B11246" s="6">
        <v>92379002</v>
      </c>
      <c r="C11246" s="6" t="s">
        <v>10584</v>
      </c>
      <c r="D11246" s="6">
        <v>8838</v>
      </c>
      <c r="E11246" s="14">
        <v>43901</v>
      </c>
      <c r="F11246" s="6">
        <v>3</v>
      </c>
      <c r="G11246" s="17" t="str">
        <f>IF($C11246="","Not Delivered",
 _xlfn.IFNA(IF(MATCH($B11246,Invoices!$B:$B,0)&gt;0,"Delivered_Invoiced"),"Delivered_Not_Invoiced"))</f>
        <v>Delivered_Invoiced</v>
      </c>
      <c r="H11246" s="27">
        <f t="shared" si="175"/>
        <v>2020</v>
      </c>
    </row>
    <row r="11247" spans="1:8" ht="15.75" customHeight="1" x14ac:dyDescent="0.35">
      <c r="A11247" s="6">
        <v>74079</v>
      </c>
      <c r="B11247" s="6">
        <v>74079002</v>
      </c>
      <c r="C11247" s="6" t="s">
        <v>10585</v>
      </c>
      <c r="D11247" s="6">
        <v>1791</v>
      </c>
      <c r="E11247" s="14">
        <v>43902</v>
      </c>
      <c r="F11247" s="6">
        <v>1</v>
      </c>
      <c r="G11247" s="17" t="str">
        <f>IF($C11247="","Not Delivered",
 _xlfn.IFNA(IF(MATCH($B11247,Invoices!$B:$B,0)&gt;0,"Delivered_Invoiced"),"Delivered_Not_Invoiced"))</f>
        <v>Delivered_Invoiced</v>
      </c>
      <c r="H11247" s="27">
        <f t="shared" si="175"/>
        <v>2020</v>
      </c>
    </row>
    <row r="11248" spans="1:8" ht="15.75" customHeight="1" x14ac:dyDescent="0.35">
      <c r="A11248" s="6">
        <v>75499</v>
      </c>
      <c r="B11248" s="6">
        <v>75499002</v>
      </c>
      <c r="C11248" s="6" t="s">
        <v>10555</v>
      </c>
      <c r="D11248" s="6">
        <v>3413</v>
      </c>
      <c r="E11248" s="14">
        <v>43902</v>
      </c>
      <c r="F11248" s="6">
        <v>2</v>
      </c>
      <c r="G11248" s="17" t="str">
        <f>IF($C11248="","Not Delivered",
 _xlfn.IFNA(IF(MATCH($B11248,Invoices!$B:$B,0)&gt;0,"Delivered_Invoiced"),"Delivered_Not_Invoiced"))</f>
        <v>Delivered_Invoiced</v>
      </c>
      <c r="H11248" s="27">
        <f t="shared" si="175"/>
        <v>2020</v>
      </c>
    </row>
    <row r="11249" spans="1:8" ht="15.75" customHeight="1" x14ac:dyDescent="0.35">
      <c r="A11249" s="6">
        <v>97689</v>
      </c>
      <c r="B11249" s="6">
        <v>97689002</v>
      </c>
      <c r="C11249" s="6" t="s">
        <v>10586</v>
      </c>
      <c r="D11249" s="6">
        <v>1822</v>
      </c>
      <c r="E11249" s="14">
        <v>43902</v>
      </c>
      <c r="F11249" s="6">
        <v>4</v>
      </c>
      <c r="G11249" s="17" t="str">
        <f>IF($C11249="","Not Delivered",
 _xlfn.IFNA(IF(MATCH($B11249,Invoices!$B:$B,0)&gt;0,"Delivered_Invoiced"),"Delivered_Not_Invoiced"))</f>
        <v>Delivered_Invoiced</v>
      </c>
      <c r="H11249" s="27">
        <f t="shared" si="175"/>
        <v>2020</v>
      </c>
    </row>
    <row r="11250" spans="1:8" ht="15.75" customHeight="1" x14ac:dyDescent="0.35">
      <c r="A11250" s="6">
        <v>60554</v>
      </c>
      <c r="B11250" s="6">
        <v>60554002</v>
      </c>
      <c r="C11250" s="6" t="s">
        <v>10587</v>
      </c>
      <c r="D11250" s="6">
        <v>745</v>
      </c>
      <c r="E11250" s="14">
        <v>43902</v>
      </c>
      <c r="F11250" s="6">
        <v>7</v>
      </c>
      <c r="G11250" s="17" t="str">
        <f>IF($C11250="","Not Delivered",
 _xlfn.IFNA(IF(MATCH($B11250,Invoices!$B:$B,0)&gt;0,"Delivered_Invoiced"),"Delivered_Not_Invoiced"))</f>
        <v>Delivered_Invoiced</v>
      </c>
      <c r="H11250" s="27">
        <f t="shared" si="175"/>
        <v>2020</v>
      </c>
    </row>
    <row r="11251" spans="1:8" ht="15.75" customHeight="1" x14ac:dyDescent="0.35">
      <c r="A11251" s="6">
        <v>64234</v>
      </c>
      <c r="B11251" s="6">
        <v>64234002</v>
      </c>
      <c r="C11251" s="6" t="s">
        <v>10588</v>
      </c>
      <c r="D11251" s="6">
        <v>7981</v>
      </c>
      <c r="E11251" s="14">
        <v>43902</v>
      </c>
      <c r="F11251" s="6">
        <v>5</v>
      </c>
      <c r="G11251" s="17" t="str">
        <f>IF($C11251="","Not Delivered",
 _xlfn.IFNA(IF(MATCH($B11251,Invoices!$B:$B,0)&gt;0,"Delivered_Invoiced"),"Delivered_Not_Invoiced"))</f>
        <v>Delivered_Invoiced</v>
      </c>
      <c r="H11251" s="27">
        <f t="shared" si="175"/>
        <v>2020</v>
      </c>
    </row>
    <row r="11252" spans="1:8" ht="15.75" customHeight="1" x14ac:dyDescent="0.35">
      <c r="A11252" s="6">
        <v>71064</v>
      </c>
      <c r="B11252" s="6">
        <v>71064002</v>
      </c>
      <c r="C11252" s="6" t="s">
        <v>10589</v>
      </c>
      <c r="D11252" s="6">
        <v>4429</v>
      </c>
      <c r="E11252" s="14">
        <v>43902</v>
      </c>
      <c r="F11252" s="6">
        <v>2</v>
      </c>
      <c r="G11252" s="17" t="str">
        <f>IF($C11252="","Not Delivered",
 _xlfn.IFNA(IF(MATCH($B11252,Invoices!$B:$B,0)&gt;0,"Delivered_Invoiced"),"Delivered_Not_Invoiced"))</f>
        <v>Delivered_Invoiced</v>
      </c>
      <c r="H11252" s="27">
        <f t="shared" si="175"/>
        <v>2020</v>
      </c>
    </row>
    <row r="11253" spans="1:8" ht="15.75" customHeight="1" x14ac:dyDescent="0.35">
      <c r="A11253" s="6">
        <v>84989</v>
      </c>
      <c r="B11253" s="6">
        <v>84989002</v>
      </c>
      <c r="C11253" s="6" t="s">
        <v>10590</v>
      </c>
      <c r="D11253" s="6">
        <v>8101</v>
      </c>
      <c r="E11253" s="14">
        <v>43902</v>
      </c>
      <c r="F11253" s="6">
        <v>5</v>
      </c>
      <c r="G11253" s="17" t="str">
        <f>IF($C11253="","Not Delivered",
 _xlfn.IFNA(IF(MATCH($B11253,Invoices!$B:$B,0)&gt;0,"Delivered_Invoiced"),"Delivered_Not_Invoiced"))</f>
        <v>Delivered_Invoiced</v>
      </c>
      <c r="H11253" s="27">
        <f t="shared" si="175"/>
        <v>2020</v>
      </c>
    </row>
    <row r="11254" spans="1:8" ht="15.75" customHeight="1" x14ac:dyDescent="0.35">
      <c r="A11254" s="6">
        <v>89819</v>
      </c>
      <c r="B11254" s="6">
        <v>89819002</v>
      </c>
      <c r="C11254" s="6" t="s">
        <v>10591</v>
      </c>
      <c r="D11254" s="6">
        <v>2075</v>
      </c>
      <c r="E11254" s="14">
        <v>43902</v>
      </c>
      <c r="F11254" s="6">
        <v>2</v>
      </c>
      <c r="G11254" s="17" t="str">
        <f>IF($C11254="","Not Delivered",
 _xlfn.IFNA(IF(MATCH($B11254,Invoices!$B:$B,0)&gt;0,"Delivered_Invoiced"),"Delivered_Not_Invoiced"))</f>
        <v>Delivered_Invoiced</v>
      </c>
      <c r="H11254" s="27">
        <f t="shared" si="175"/>
        <v>2020</v>
      </c>
    </row>
    <row r="11255" spans="1:8" ht="15.75" customHeight="1" x14ac:dyDescent="0.35">
      <c r="A11255" s="6">
        <v>100639</v>
      </c>
      <c r="B11255" s="6">
        <v>100639002</v>
      </c>
      <c r="C11255" s="6" t="s">
        <v>10592</v>
      </c>
      <c r="D11255" s="6">
        <v>678</v>
      </c>
      <c r="E11255" s="14">
        <v>43902</v>
      </c>
      <c r="F11255" s="6">
        <v>1</v>
      </c>
      <c r="G11255" s="17" t="str">
        <f>IF($C11255="","Not Delivered",
 _xlfn.IFNA(IF(MATCH($B11255,Invoices!$B:$B,0)&gt;0,"Delivered_Invoiced"),"Delivered_Not_Invoiced"))</f>
        <v>Delivered_Invoiced</v>
      </c>
      <c r="H11255" s="27">
        <f t="shared" si="175"/>
        <v>2020</v>
      </c>
    </row>
    <row r="11256" spans="1:8" ht="15.75" customHeight="1" x14ac:dyDescent="0.35">
      <c r="A11256" s="6">
        <v>107454</v>
      </c>
      <c r="B11256" s="6">
        <v>107454002</v>
      </c>
      <c r="C11256" s="6" t="s">
        <v>10593</v>
      </c>
      <c r="D11256" s="6">
        <v>366</v>
      </c>
      <c r="E11256" s="14">
        <v>43902</v>
      </c>
      <c r="F11256" s="6">
        <v>7</v>
      </c>
      <c r="G11256" s="17" t="str">
        <f>IF($C11256="","Not Delivered",
 _xlfn.IFNA(IF(MATCH($B11256,Invoices!$B:$B,0)&gt;0,"Delivered_Invoiced"),"Delivered_Not_Invoiced"))</f>
        <v>Delivered_Invoiced</v>
      </c>
      <c r="H11256" s="27">
        <f t="shared" si="175"/>
        <v>2020</v>
      </c>
    </row>
    <row r="11257" spans="1:8" ht="15.75" customHeight="1" x14ac:dyDescent="0.35">
      <c r="A11257" s="6">
        <v>108614</v>
      </c>
      <c r="B11257" s="6">
        <v>108614002</v>
      </c>
      <c r="C11257" s="6" t="s">
        <v>10594</v>
      </c>
      <c r="D11257" s="6">
        <v>7890</v>
      </c>
      <c r="E11257" s="14">
        <v>43902</v>
      </c>
      <c r="F11257" s="6">
        <v>5</v>
      </c>
      <c r="G11257" s="17" t="str">
        <f>IF($C11257="","Not Delivered",
 _xlfn.IFNA(IF(MATCH($B11257,Invoices!$B:$B,0)&gt;0,"Delivered_Invoiced"),"Delivered_Not_Invoiced"))</f>
        <v>Delivered_Invoiced</v>
      </c>
      <c r="H11257" s="27">
        <f t="shared" si="175"/>
        <v>2020</v>
      </c>
    </row>
    <row r="11258" spans="1:8" ht="15.75" customHeight="1" x14ac:dyDescent="0.35">
      <c r="A11258" s="6">
        <v>109139</v>
      </c>
      <c r="B11258" s="6">
        <v>109139002</v>
      </c>
      <c r="C11258" s="6" t="s">
        <v>10595</v>
      </c>
      <c r="D11258" s="6">
        <v>4235</v>
      </c>
      <c r="E11258" s="14">
        <v>43902</v>
      </c>
      <c r="F11258" s="6">
        <v>4</v>
      </c>
      <c r="G11258" s="17" t="str">
        <f>IF($C11258="","Not Delivered",
 _xlfn.IFNA(IF(MATCH($B11258,Invoices!$B:$B,0)&gt;0,"Delivered_Invoiced"),"Delivered_Not_Invoiced"))</f>
        <v>Delivered_Invoiced</v>
      </c>
      <c r="H11258" s="27">
        <f t="shared" si="175"/>
        <v>2020</v>
      </c>
    </row>
    <row r="11259" spans="1:8" ht="15.75" customHeight="1" x14ac:dyDescent="0.35">
      <c r="A11259" s="6">
        <v>112089</v>
      </c>
      <c r="B11259" s="6">
        <v>112089002</v>
      </c>
      <c r="C11259" s="6" t="s">
        <v>10596</v>
      </c>
      <c r="D11259" s="6">
        <v>4406</v>
      </c>
      <c r="E11259" s="14">
        <v>43902</v>
      </c>
      <c r="F11259" s="6">
        <v>7</v>
      </c>
      <c r="G11259" s="17" t="str">
        <f>IF($C11259="","Not Delivered",
 _xlfn.IFNA(IF(MATCH($B11259,Invoices!$B:$B,0)&gt;0,"Delivered_Invoiced"),"Delivered_Not_Invoiced"))</f>
        <v>Delivered_Invoiced</v>
      </c>
      <c r="H11259" s="27">
        <f t="shared" si="175"/>
        <v>2020</v>
      </c>
    </row>
    <row r="11260" spans="1:8" ht="15.75" customHeight="1" x14ac:dyDescent="0.35">
      <c r="A11260" s="6">
        <v>54273</v>
      </c>
      <c r="B11260" s="6">
        <v>54273002</v>
      </c>
      <c r="C11260" s="6" t="s">
        <v>10597</v>
      </c>
      <c r="D11260" s="6">
        <v>1547</v>
      </c>
      <c r="E11260" s="14">
        <v>43903</v>
      </c>
      <c r="F11260" s="6">
        <v>2</v>
      </c>
      <c r="G11260" s="17" t="str">
        <f>IF($C11260="","Not Delivered",
 _xlfn.IFNA(IF(MATCH($B11260,Invoices!$B:$B,0)&gt;0,"Delivered_Invoiced"),"Delivered_Not_Invoiced"))</f>
        <v>Delivered_Invoiced</v>
      </c>
      <c r="H11260" s="27">
        <f t="shared" si="175"/>
        <v>2020</v>
      </c>
    </row>
    <row r="11261" spans="1:8" ht="15.75" customHeight="1" x14ac:dyDescent="0.35">
      <c r="A11261" s="6">
        <v>54554</v>
      </c>
      <c r="B11261" s="6">
        <v>54554002</v>
      </c>
      <c r="C11261" s="6" t="s">
        <v>10598</v>
      </c>
      <c r="D11261" s="6">
        <v>5388</v>
      </c>
      <c r="E11261" s="14">
        <v>43903</v>
      </c>
      <c r="F11261" s="6">
        <v>1</v>
      </c>
      <c r="G11261" s="17" t="str">
        <f>IF($C11261="","Not Delivered",
 _xlfn.IFNA(IF(MATCH($B11261,Invoices!$B:$B,0)&gt;0,"Delivered_Invoiced"),"Delivered_Not_Invoiced"))</f>
        <v>Delivered_Invoiced</v>
      </c>
      <c r="H11261" s="27">
        <f t="shared" si="175"/>
        <v>2020</v>
      </c>
    </row>
    <row r="11262" spans="1:8" ht="15.75" customHeight="1" x14ac:dyDescent="0.35">
      <c r="A11262" s="6">
        <v>74479</v>
      </c>
      <c r="B11262" s="6">
        <v>74479002</v>
      </c>
      <c r="C11262" s="6" t="s">
        <v>10599</v>
      </c>
      <c r="D11262" s="6">
        <v>7562</v>
      </c>
      <c r="E11262" s="14">
        <v>43903</v>
      </c>
      <c r="F11262" s="6">
        <v>3</v>
      </c>
      <c r="G11262" s="17" t="str">
        <f>IF($C11262="","Not Delivered",
 _xlfn.IFNA(IF(MATCH($B11262,Invoices!$B:$B,0)&gt;0,"Delivered_Invoiced"),"Delivered_Not_Invoiced"))</f>
        <v>Delivered_Invoiced</v>
      </c>
      <c r="H11262" s="27">
        <f t="shared" si="175"/>
        <v>2020</v>
      </c>
    </row>
    <row r="11263" spans="1:8" ht="15.75" customHeight="1" x14ac:dyDescent="0.35">
      <c r="A11263" s="6">
        <v>96049</v>
      </c>
      <c r="B11263" s="6">
        <v>96049002</v>
      </c>
      <c r="C11263" s="6" t="s">
        <v>10600</v>
      </c>
      <c r="D11263" s="6">
        <v>7936</v>
      </c>
      <c r="E11263" s="14">
        <v>43903</v>
      </c>
      <c r="F11263" s="6">
        <v>6</v>
      </c>
      <c r="G11263" s="17" t="str">
        <f>IF($C11263="","Not Delivered",
 _xlfn.IFNA(IF(MATCH($B11263,Invoices!$B:$B,0)&gt;0,"Delivered_Invoiced"),"Delivered_Not_Invoiced"))</f>
        <v>Delivered_Invoiced</v>
      </c>
      <c r="H11263" s="27">
        <f t="shared" si="175"/>
        <v>2020</v>
      </c>
    </row>
    <row r="11264" spans="1:8" ht="15.75" customHeight="1" x14ac:dyDescent="0.35">
      <c r="A11264" s="6">
        <v>62394</v>
      </c>
      <c r="B11264" s="6">
        <v>62394002</v>
      </c>
      <c r="C11264" s="6" t="s">
        <v>10601</v>
      </c>
      <c r="D11264" s="6">
        <v>3693</v>
      </c>
      <c r="E11264" s="14">
        <v>43903</v>
      </c>
      <c r="F11264" s="6">
        <v>5</v>
      </c>
      <c r="G11264" s="17" t="str">
        <f>IF($C11264="","Not Delivered",
 _xlfn.IFNA(IF(MATCH($B11264,Invoices!$B:$B,0)&gt;0,"Delivered_Invoiced"),"Delivered_Not_Invoiced"))</f>
        <v>Delivered_Invoiced</v>
      </c>
      <c r="H11264" s="27">
        <f t="shared" si="175"/>
        <v>2020</v>
      </c>
    </row>
    <row r="11265" spans="1:8" ht="15.75" customHeight="1" x14ac:dyDescent="0.35">
      <c r="A11265" s="6">
        <v>67069</v>
      </c>
      <c r="B11265" s="6">
        <v>67069002</v>
      </c>
      <c r="C11265" s="6" t="s">
        <v>10602</v>
      </c>
      <c r="D11265" s="6">
        <v>5533</v>
      </c>
      <c r="E11265" s="14">
        <v>43903</v>
      </c>
      <c r="F11265" s="6">
        <v>6</v>
      </c>
      <c r="G11265" s="17" t="str">
        <f>IF($C11265="","Not Delivered",
 _xlfn.IFNA(IF(MATCH($B11265,Invoices!$B:$B,0)&gt;0,"Delivered_Invoiced"),"Delivered_Not_Invoiced"))</f>
        <v>Delivered_Invoiced</v>
      </c>
      <c r="H11265" s="27">
        <f t="shared" si="175"/>
        <v>2020</v>
      </c>
    </row>
    <row r="11266" spans="1:8" ht="15.75" customHeight="1" x14ac:dyDescent="0.35">
      <c r="A11266" s="6">
        <v>69729</v>
      </c>
      <c r="B11266" s="6">
        <v>69729002</v>
      </c>
      <c r="C11266" s="6" t="s">
        <v>10603</v>
      </c>
      <c r="D11266" s="6">
        <v>2547</v>
      </c>
      <c r="E11266" s="14">
        <v>43903</v>
      </c>
      <c r="F11266" s="6">
        <v>7</v>
      </c>
      <c r="G11266" s="17" t="str">
        <f>IF($C11266="","Not Delivered",
 _xlfn.IFNA(IF(MATCH($B11266,Invoices!$B:$B,0)&gt;0,"Delivered_Invoiced"),"Delivered_Not_Invoiced"))</f>
        <v>Delivered_Invoiced</v>
      </c>
      <c r="H11266" s="27">
        <f t="shared" si="175"/>
        <v>2020</v>
      </c>
    </row>
    <row r="11267" spans="1:8" ht="15.75" customHeight="1" x14ac:dyDescent="0.35">
      <c r="A11267" s="6">
        <v>72324</v>
      </c>
      <c r="B11267" s="6">
        <v>72324002</v>
      </c>
      <c r="C11267" s="6" t="s">
        <v>10604</v>
      </c>
      <c r="D11267" s="6">
        <v>8128</v>
      </c>
      <c r="E11267" s="14">
        <v>43903</v>
      </c>
      <c r="F11267" s="6">
        <v>5</v>
      </c>
      <c r="G11267" s="17" t="str">
        <f>IF($C11267="","Not Delivered",
 _xlfn.IFNA(IF(MATCH($B11267,Invoices!$B:$B,0)&gt;0,"Delivered_Invoiced"),"Delivered_Not_Invoiced"))</f>
        <v>Delivered_Invoiced</v>
      </c>
      <c r="H11267" s="27">
        <f t="shared" ref="H11267:H11330" si="176">YEAR($E11267)</f>
        <v>2020</v>
      </c>
    </row>
    <row r="11268" spans="1:8" ht="15.75" customHeight="1" x14ac:dyDescent="0.35">
      <c r="A11268" s="6">
        <v>93304</v>
      </c>
      <c r="B11268" s="6">
        <v>93304002</v>
      </c>
      <c r="C11268" s="6" t="s">
        <v>10605</v>
      </c>
      <c r="D11268" s="6">
        <v>2708</v>
      </c>
      <c r="E11268" s="14">
        <v>43903</v>
      </c>
      <c r="F11268" s="6">
        <v>4</v>
      </c>
      <c r="G11268" s="17" t="str">
        <f>IF($C11268="","Not Delivered",
 _xlfn.IFNA(IF(MATCH($B11268,Invoices!$B:$B,0)&gt;0,"Delivered_Invoiced"),"Delivered_Not_Invoiced"))</f>
        <v>Delivered_Invoiced</v>
      </c>
      <c r="H11268" s="27">
        <f t="shared" si="176"/>
        <v>2020</v>
      </c>
    </row>
    <row r="11269" spans="1:8" ht="15.75" customHeight="1" x14ac:dyDescent="0.35">
      <c r="A11269" s="6">
        <v>103954</v>
      </c>
      <c r="B11269" s="6">
        <v>103954002</v>
      </c>
      <c r="C11269" s="6" t="s">
        <v>10606</v>
      </c>
      <c r="D11269" s="6">
        <v>6442</v>
      </c>
      <c r="E11269" s="14">
        <v>43903</v>
      </c>
      <c r="F11269" s="6">
        <v>7</v>
      </c>
      <c r="G11269" s="17" t="str">
        <f>IF($C11269="","Not Delivered",
 _xlfn.IFNA(IF(MATCH($B11269,Invoices!$B:$B,0)&gt;0,"Delivered_Invoiced"),"Delivered_Not_Invoiced"))</f>
        <v>Delivered_Invoiced</v>
      </c>
      <c r="H11269" s="27">
        <f t="shared" si="176"/>
        <v>2020</v>
      </c>
    </row>
    <row r="11270" spans="1:8" ht="15.75" customHeight="1" x14ac:dyDescent="0.35">
      <c r="A11270" s="6">
        <v>57219</v>
      </c>
      <c r="B11270" s="6">
        <v>57219002</v>
      </c>
      <c r="C11270" s="6" t="s">
        <v>10607</v>
      </c>
      <c r="D11270" s="6">
        <v>3350</v>
      </c>
      <c r="E11270" s="14">
        <v>43904</v>
      </c>
      <c r="F11270" s="6">
        <v>5</v>
      </c>
      <c r="G11270" s="17" t="str">
        <f>IF($C11270="","Not Delivered",
 _xlfn.IFNA(IF(MATCH($B11270,Invoices!$B:$B,0)&gt;0,"Delivered_Invoiced"),"Delivered_Not_Invoiced"))</f>
        <v>Delivered_Invoiced</v>
      </c>
      <c r="H11270" s="27">
        <f t="shared" si="176"/>
        <v>2020</v>
      </c>
    </row>
    <row r="11271" spans="1:8" ht="15.75" customHeight="1" x14ac:dyDescent="0.35">
      <c r="A11271" s="6">
        <v>60924</v>
      </c>
      <c r="B11271" s="6">
        <v>60924002</v>
      </c>
      <c r="C11271" s="6" t="s">
        <v>10608</v>
      </c>
      <c r="D11271" s="6">
        <v>8816</v>
      </c>
      <c r="E11271" s="14">
        <v>43904</v>
      </c>
      <c r="F11271" s="6">
        <v>1</v>
      </c>
      <c r="G11271" s="17" t="str">
        <f>IF($C11271="","Not Delivered",
 _xlfn.IFNA(IF(MATCH($B11271,Invoices!$B:$B,0)&gt;0,"Delivered_Invoiced"),"Delivered_Not_Invoiced"))</f>
        <v>Delivered_Invoiced</v>
      </c>
      <c r="H11271" s="27">
        <f t="shared" si="176"/>
        <v>2020</v>
      </c>
    </row>
    <row r="11272" spans="1:8" ht="15.75" customHeight="1" x14ac:dyDescent="0.35">
      <c r="A11272" s="6">
        <v>62239</v>
      </c>
      <c r="B11272" s="6">
        <v>62239002</v>
      </c>
      <c r="C11272" s="6" t="s">
        <v>10609</v>
      </c>
      <c r="D11272" s="6">
        <v>1191</v>
      </c>
      <c r="E11272" s="14">
        <v>43904</v>
      </c>
      <c r="F11272" s="6">
        <v>4</v>
      </c>
      <c r="G11272" s="17" t="str">
        <f>IF($C11272="","Not Delivered",
 _xlfn.IFNA(IF(MATCH($B11272,Invoices!$B:$B,0)&gt;0,"Delivered_Invoiced"),"Delivered_Not_Invoiced"))</f>
        <v>Delivered_Invoiced</v>
      </c>
      <c r="H11272" s="27">
        <f t="shared" si="176"/>
        <v>2020</v>
      </c>
    </row>
    <row r="11273" spans="1:8" ht="15.75" customHeight="1" x14ac:dyDescent="0.35">
      <c r="A11273" s="6">
        <v>64044</v>
      </c>
      <c r="B11273" s="6">
        <v>64044002</v>
      </c>
      <c r="C11273" s="6" t="s">
        <v>10610</v>
      </c>
      <c r="D11273" s="6">
        <v>4943</v>
      </c>
      <c r="E11273" s="14">
        <v>43904</v>
      </c>
      <c r="F11273" s="6">
        <v>5</v>
      </c>
      <c r="G11273" s="17" t="str">
        <f>IF($C11273="","Not Delivered",
 _xlfn.IFNA(IF(MATCH($B11273,Invoices!$B:$B,0)&gt;0,"Delivered_Invoiced"),"Delivered_Not_Invoiced"))</f>
        <v>Delivered_Invoiced</v>
      </c>
      <c r="H11273" s="27">
        <f t="shared" si="176"/>
        <v>2020</v>
      </c>
    </row>
    <row r="11274" spans="1:8" ht="15.75" customHeight="1" x14ac:dyDescent="0.35">
      <c r="A11274" s="6">
        <v>83399</v>
      </c>
      <c r="B11274" s="6">
        <v>83399002</v>
      </c>
      <c r="C11274" s="6" t="s">
        <v>10611</v>
      </c>
      <c r="D11274" s="6">
        <v>8509</v>
      </c>
      <c r="E11274" s="14">
        <v>43904</v>
      </c>
      <c r="F11274" s="6">
        <v>7</v>
      </c>
      <c r="G11274" s="17" t="str">
        <f>IF($C11274="","Not Delivered",
 _xlfn.IFNA(IF(MATCH($B11274,Invoices!$B:$B,0)&gt;0,"Delivered_Invoiced"),"Delivered_Not_Invoiced"))</f>
        <v>Delivered_Invoiced</v>
      </c>
      <c r="H11274" s="27">
        <f t="shared" si="176"/>
        <v>2020</v>
      </c>
    </row>
    <row r="11275" spans="1:8" ht="15.75" customHeight="1" x14ac:dyDescent="0.35">
      <c r="A11275" s="6">
        <v>100464</v>
      </c>
      <c r="B11275" s="6">
        <v>100464002</v>
      </c>
      <c r="C11275" s="6" t="s">
        <v>10612</v>
      </c>
      <c r="D11275" s="6">
        <v>3496</v>
      </c>
      <c r="E11275" s="14">
        <v>43904</v>
      </c>
      <c r="F11275" s="6">
        <v>5</v>
      </c>
      <c r="G11275" s="17" t="str">
        <f>IF($C11275="","Not Delivered",
 _xlfn.IFNA(IF(MATCH($B11275,Invoices!$B:$B,0)&gt;0,"Delivered_Invoiced"),"Delivered_Not_Invoiced"))</f>
        <v>Delivered_Invoiced</v>
      </c>
      <c r="H11275" s="27">
        <f t="shared" si="176"/>
        <v>2020</v>
      </c>
    </row>
    <row r="11276" spans="1:8" ht="15.75" customHeight="1" x14ac:dyDescent="0.35">
      <c r="A11276" s="6">
        <v>106394</v>
      </c>
      <c r="B11276" s="6">
        <v>106394002</v>
      </c>
      <c r="C11276" s="6" t="s">
        <v>10613</v>
      </c>
      <c r="D11276" s="6">
        <v>4890</v>
      </c>
      <c r="E11276" s="14">
        <v>43904</v>
      </c>
      <c r="F11276" s="6">
        <v>7</v>
      </c>
      <c r="G11276" s="17" t="str">
        <f>IF($C11276="","Not Delivered",
 _xlfn.IFNA(IF(MATCH($B11276,Invoices!$B:$B,0)&gt;0,"Delivered_Invoiced"),"Delivered_Not_Invoiced"))</f>
        <v>Delivered_Invoiced</v>
      </c>
      <c r="H11276" s="27">
        <f t="shared" si="176"/>
        <v>2020</v>
      </c>
    </row>
    <row r="11277" spans="1:8" ht="15.75" customHeight="1" x14ac:dyDescent="0.35">
      <c r="A11277" s="6">
        <v>74594</v>
      </c>
      <c r="B11277" s="6">
        <v>74594002</v>
      </c>
      <c r="C11277" s="6" t="s">
        <v>10537</v>
      </c>
      <c r="D11277" s="6">
        <v>7116</v>
      </c>
      <c r="E11277" s="14">
        <v>43905</v>
      </c>
      <c r="F11277" s="6">
        <v>3</v>
      </c>
      <c r="G11277" s="17" t="str">
        <f>IF($C11277="","Not Delivered",
 _xlfn.IFNA(IF(MATCH($B11277,Invoices!$B:$B,0)&gt;0,"Delivered_Invoiced"),"Delivered_Not_Invoiced"))</f>
        <v>Delivered_Invoiced</v>
      </c>
      <c r="H11277" s="27">
        <f t="shared" si="176"/>
        <v>2020</v>
      </c>
    </row>
    <row r="11278" spans="1:8" ht="15.75" customHeight="1" x14ac:dyDescent="0.35">
      <c r="A11278" s="6">
        <v>62964</v>
      </c>
      <c r="B11278" s="6">
        <v>62964002</v>
      </c>
      <c r="C11278" s="6" t="s">
        <v>10614</v>
      </c>
      <c r="D11278" s="6">
        <v>8729</v>
      </c>
      <c r="E11278" s="14">
        <v>43905</v>
      </c>
      <c r="F11278" s="6">
        <v>5</v>
      </c>
      <c r="G11278" s="17" t="str">
        <f>IF($C11278="","Not Delivered",
 _xlfn.IFNA(IF(MATCH($B11278,Invoices!$B:$B,0)&gt;0,"Delivered_Invoiced"),"Delivered_Not_Invoiced"))</f>
        <v>Delivered_Invoiced</v>
      </c>
      <c r="H11278" s="27">
        <f t="shared" si="176"/>
        <v>2020</v>
      </c>
    </row>
    <row r="11279" spans="1:8" ht="15.75" customHeight="1" x14ac:dyDescent="0.35">
      <c r="A11279" s="6">
        <v>79994</v>
      </c>
      <c r="B11279" s="6">
        <v>79994002</v>
      </c>
      <c r="C11279" s="6" t="s">
        <v>10615</v>
      </c>
      <c r="D11279" s="6">
        <v>3980</v>
      </c>
      <c r="E11279" s="14">
        <v>43905</v>
      </c>
      <c r="F11279" s="6">
        <v>5</v>
      </c>
      <c r="G11279" s="17" t="str">
        <f>IF($C11279="","Not Delivered",
 _xlfn.IFNA(IF(MATCH($B11279,Invoices!$B:$B,0)&gt;0,"Delivered_Invoiced"),"Delivered_Not_Invoiced"))</f>
        <v>Delivered_Invoiced</v>
      </c>
      <c r="H11279" s="27">
        <f t="shared" si="176"/>
        <v>2020</v>
      </c>
    </row>
    <row r="11280" spans="1:8" ht="15.75" customHeight="1" x14ac:dyDescent="0.35">
      <c r="A11280" s="6">
        <v>90999</v>
      </c>
      <c r="B11280" s="6">
        <v>90999002</v>
      </c>
      <c r="C11280" s="6" t="s">
        <v>10616</v>
      </c>
      <c r="D11280" s="6">
        <v>256</v>
      </c>
      <c r="E11280" s="14">
        <v>43905</v>
      </c>
      <c r="F11280" s="6">
        <v>1</v>
      </c>
      <c r="G11280" s="17" t="str">
        <f>IF($C11280="","Not Delivered",
 _xlfn.IFNA(IF(MATCH($B11280,Invoices!$B:$B,0)&gt;0,"Delivered_Invoiced"),"Delivered_Not_Invoiced"))</f>
        <v>Delivered_Invoiced</v>
      </c>
      <c r="H11280" s="27">
        <f t="shared" si="176"/>
        <v>2020</v>
      </c>
    </row>
    <row r="11281" spans="1:8" ht="15.75" customHeight="1" x14ac:dyDescent="0.35">
      <c r="A11281" s="6">
        <v>112414</v>
      </c>
      <c r="B11281" s="6">
        <v>112414002</v>
      </c>
      <c r="C11281" s="6" t="s">
        <v>10617</v>
      </c>
      <c r="D11281" s="6">
        <v>4332</v>
      </c>
      <c r="E11281" s="14">
        <v>43905</v>
      </c>
      <c r="F11281" s="6">
        <v>6</v>
      </c>
      <c r="G11281" s="17" t="str">
        <f>IF($C11281="","Not Delivered",
 _xlfn.IFNA(IF(MATCH($B11281,Invoices!$B:$B,0)&gt;0,"Delivered_Invoiced"),"Delivered_Not_Invoiced"))</f>
        <v>Delivered_Invoiced</v>
      </c>
      <c r="H11281" s="27">
        <f t="shared" si="176"/>
        <v>2020</v>
      </c>
    </row>
    <row r="11282" spans="1:8" ht="15.75" customHeight="1" x14ac:dyDescent="0.35">
      <c r="A11282" s="6">
        <v>54599</v>
      </c>
      <c r="B11282" s="6">
        <v>54599002</v>
      </c>
      <c r="C11282" s="6" t="s">
        <v>10618</v>
      </c>
      <c r="D11282" s="6">
        <v>6214</v>
      </c>
      <c r="E11282" s="14">
        <v>43906</v>
      </c>
      <c r="F11282" s="6">
        <v>1</v>
      </c>
      <c r="G11282" s="17" t="str">
        <f>IF($C11282="","Not Delivered",
 _xlfn.IFNA(IF(MATCH($B11282,Invoices!$B:$B,0)&gt;0,"Delivered_Invoiced"),"Delivered_Not_Invoiced"))</f>
        <v>Delivered_Invoiced</v>
      </c>
      <c r="H11282" s="27">
        <f t="shared" si="176"/>
        <v>2020</v>
      </c>
    </row>
    <row r="11283" spans="1:8" ht="15.75" customHeight="1" x14ac:dyDescent="0.35">
      <c r="A11283" s="6">
        <v>56829</v>
      </c>
      <c r="B11283" s="6">
        <v>56829002</v>
      </c>
      <c r="C11283" s="6" t="s">
        <v>10619</v>
      </c>
      <c r="D11283" s="6">
        <v>719</v>
      </c>
      <c r="E11283" s="14">
        <v>43906</v>
      </c>
      <c r="F11283" s="6">
        <v>2</v>
      </c>
      <c r="G11283" s="17" t="str">
        <f>IF($C11283="","Not Delivered",
 _xlfn.IFNA(IF(MATCH($B11283,Invoices!$B:$B,0)&gt;0,"Delivered_Invoiced"),"Delivered_Not_Invoiced"))</f>
        <v>Delivered_Invoiced</v>
      </c>
      <c r="H11283" s="27">
        <f t="shared" si="176"/>
        <v>2020</v>
      </c>
    </row>
    <row r="11284" spans="1:8" ht="15.75" customHeight="1" x14ac:dyDescent="0.35">
      <c r="A11284" s="6">
        <v>77389</v>
      </c>
      <c r="B11284" s="6">
        <v>77389002</v>
      </c>
      <c r="C11284" s="6" t="s">
        <v>10620</v>
      </c>
      <c r="D11284" s="6">
        <v>8492</v>
      </c>
      <c r="E11284" s="14">
        <v>43906</v>
      </c>
      <c r="F11284" s="6">
        <v>2</v>
      </c>
      <c r="G11284" s="17" t="str">
        <f>IF($C11284="","Not Delivered",
 _xlfn.IFNA(IF(MATCH($B11284,Invoices!$B:$B,0)&gt;0,"Delivered_Invoiced"),"Delivered_Not_Invoiced"))</f>
        <v>Delivered_Invoiced</v>
      </c>
      <c r="H11284" s="27">
        <f t="shared" si="176"/>
        <v>2020</v>
      </c>
    </row>
    <row r="11285" spans="1:8" ht="15.75" customHeight="1" x14ac:dyDescent="0.35">
      <c r="A11285" s="6">
        <v>95339</v>
      </c>
      <c r="B11285" s="6">
        <v>95339002</v>
      </c>
      <c r="C11285" s="6" t="s">
        <v>10621</v>
      </c>
      <c r="D11285" s="6">
        <v>6650</v>
      </c>
      <c r="E11285" s="14">
        <v>43906</v>
      </c>
      <c r="F11285" s="6">
        <v>1</v>
      </c>
      <c r="G11285" s="17" t="str">
        <f>IF($C11285="","Not Delivered",
 _xlfn.IFNA(IF(MATCH($B11285,Invoices!$B:$B,0)&gt;0,"Delivered_Invoiced"),"Delivered_Not_Invoiced"))</f>
        <v>Delivered_Invoiced</v>
      </c>
      <c r="H11285" s="27">
        <f t="shared" si="176"/>
        <v>2020</v>
      </c>
    </row>
    <row r="11286" spans="1:8" ht="15.75" customHeight="1" x14ac:dyDescent="0.35">
      <c r="A11286" s="6">
        <v>95909</v>
      </c>
      <c r="B11286" s="6">
        <v>95909002</v>
      </c>
      <c r="C11286" s="6" t="s">
        <v>10622</v>
      </c>
      <c r="D11286" s="6">
        <v>9419</v>
      </c>
      <c r="E11286" s="14">
        <v>43906</v>
      </c>
      <c r="F11286" s="6">
        <v>2</v>
      </c>
      <c r="G11286" s="17" t="str">
        <f>IF($C11286="","Not Delivered",
 _xlfn.IFNA(IF(MATCH($B11286,Invoices!$B:$B,0)&gt;0,"Delivered_Invoiced"),"Delivered_Not_Invoiced"))</f>
        <v>Delivered_Invoiced</v>
      </c>
      <c r="H11286" s="27">
        <f t="shared" si="176"/>
        <v>2020</v>
      </c>
    </row>
    <row r="11287" spans="1:8" ht="15.75" customHeight="1" x14ac:dyDescent="0.35">
      <c r="A11287" s="6">
        <v>60024</v>
      </c>
      <c r="B11287" s="6">
        <v>60024002</v>
      </c>
      <c r="C11287" s="6" t="s">
        <v>10623</v>
      </c>
      <c r="D11287" s="6">
        <v>3235</v>
      </c>
      <c r="E11287" s="14">
        <v>43906</v>
      </c>
      <c r="F11287" s="6">
        <v>7</v>
      </c>
      <c r="G11287" s="17" t="str">
        <f>IF($C11287="","Not Delivered",
 _xlfn.IFNA(IF(MATCH($B11287,Invoices!$B:$B,0)&gt;0,"Delivered_Invoiced"),"Delivered_Not_Invoiced"))</f>
        <v>Delivered_Invoiced</v>
      </c>
      <c r="H11287" s="27">
        <f t="shared" si="176"/>
        <v>2020</v>
      </c>
    </row>
    <row r="11288" spans="1:8" ht="15.75" customHeight="1" x14ac:dyDescent="0.35">
      <c r="A11288" s="6">
        <v>65069</v>
      </c>
      <c r="B11288" s="6">
        <v>65069002</v>
      </c>
      <c r="C11288" s="6" t="s">
        <v>10624</v>
      </c>
      <c r="D11288" s="6">
        <v>5807</v>
      </c>
      <c r="E11288" s="14">
        <v>43906</v>
      </c>
      <c r="F11288" s="6">
        <v>2</v>
      </c>
      <c r="G11288" s="17" t="str">
        <f>IF($C11288="","Not Delivered",
 _xlfn.IFNA(IF(MATCH($B11288,Invoices!$B:$B,0)&gt;0,"Delivered_Invoiced"),"Delivered_Not_Invoiced"))</f>
        <v>Delivered_Invoiced</v>
      </c>
      <c r="H11288" s="27">
        <f t="shared" si="176"/>
        <v>2020</v>
      </c>
    </row>
    <row r="11289" spans="1:8" ht="15.75" customHeight="1" x14ac:dyDescent="0.35">
      <c r="A11289" s="6">
        <v>67844</v>
      </c>
      <c r="B11289" s="6">
        <v>67844002</v>
      </c>
      <c r="C11289" s="6" t="s">
        <v>10625</v>
      </c>
      <c r="D11289" s="6">
        <v>3132</v>
      </c>
      <c r="E11289" s="14">
        <v>43906</v>
      </c>
      <c r="F11289" s="6">
        <v>6</v>
      </c>
      <c r="G11289" s="17" t="str">
        <f>IF($C11289="","Not Delivered",
 _xlfn.IFNA(IF(MATCH($B11289,Invoices!$B:$B,0)&gt;0,"Delivered_Invoiced"),"Delivered_Not_Invoiced"))</f>
        <v>Delivered_Invoiced</v>
      </c>
      <c r="H11289" s="27">
        <f t="shared" si="176"/>
        <v>2020</v>
      </c>
    </row>
    <row r="11290" spans="1:8" ht="15.75" customHeight="1" x14ac:dyDescent="0.35">
      <c r="A11290" s="6">
        <v>79779</v>
      </c>
      <c r="B11290" s="6">
        <v>79779002</v>
      </c>
      <c r="C11290" s="6" t="s">
        <v>10626</v>
      </c>
      <c r="D11290" s="6">
        <v>212</v>
      </c>
      <c r="E11290" s="14">
        <v>43906</v>
      </c>
      <c r="F11290" s="6">
        <v>2</v>
      </c>
      <c r="G11290" s="17" t="str">
        <f>IF($C11290="","Not Delivered",
 _xlfn.IFNA(IF(MATCH($B11290,Invoices!$B:$B,0)&gt;0,"Delivered_Invoiced"),"Delivered_Not_Invoiced"))</f>
        <v>Delivered_Invoiced</v>
      </c>
      <c r="H11290" s="27">
        <f t="shared" si="176"/>
        <v>2020</v>
      </c>
    </row>
    <row r="11291" spans="1:8" ht="15.75" customHeight="1" x14ac:dyDescent="0.35">
      <c r="A11291" s="6">
        <v>81384</v>
      </c>
      <c r="B11291" s="6">
        <v>81384002</v>
      </c>
      <c r="C11291" s="6" t="s">
        <v>10627</v>
      </c>
      <c r="D11291" s="6">
        <v>6006</v>
      </c>
      <c r="E11291" s="14">
        <v>43906</v>
      </c>
      <c r="F11291" s="6">
        <v>2</v>
      </c>
      <c r="G11291" s="17" t="str">
        <f>IF($C11291="","Not Delivered",
 _xlfn.IFNA(IF(MATCH($B11291,Invoices!$B:$B,0)&gt;0,"Delivered_Invoiced"),"Delivered_Not_Invoiced"))</f>
        <v>Delivered_Invoiced</v>
      </c>
      <c r="H11291" s="27">
        <f t="shared" si="176"/>
        <v>2020</v>
      </c>
    </row>
    <row r="11292" spans="1:8" ht="15.75" customHeight="1" x14ac:dyDescent="0.35">
      <c r="A11292" s="6">
        <v>89924</v>
      </c>
      <c r="B11292" s="6">
        <v>89924002</v>
      </c>
      <c r="C11292" s="6" t="s">
        <v>10628</v>
      </c>
      <c r="D11292" s="6">
        <v>6172</v>
      </c>
      <c r="E11292" s="14">
        <v>43906</v>
      </c>
      <c r="F11292" s="6">
        <v>6</v>
      </c>
      <c r="G11292" s="17" t="str">
        <f>IF($C11292="","Not Delivered",
 _xlfn.IFNA(IF(MATCH($B11292,Invoices!$B:$B,0)&gt;0,"Delivered_Invoiced"),"Delivered_Not_Invoiced"))</f>
        <v>Delivered_Invoiced</v>
      </c>
      <c r="H11292" s="27">
        <f t="shared" si="176"/>
        <v>2020</v>
      </c>
    </row>
    <row r="11293" spans="1:8" ht="15.75" customHeight="1" x14ac:dyDescent="0.35">
      <c r="A11293" s="6">
        <v>93259</v>
      </c>
      <c r="B11293" s="6">
        <v>93259002</v>
      </c>
      <c r="C11293" s="6" t="s">
        <v>10629</v>
      </c>
      <c r="D11293" s="6">
        <v>3041</v>
      </c>
      <c r="E11293" s="14">
        <v>43906</v>
      </c>
      <c r="F11293" s="6">
        <v>3</v>
      </c>
      <c r="G11293" s="17" t="str">
        <f>IF($C11293="","Not Delivered",
 _xlfn.IFNA(IF(MATCH($B11293,Invoices!$B:$B,0)&gt;0,"Delivered_Invoiced"),"Delivered_Not_Invoiced"))</f>
        <v>Delivered_Invoiced</v>
      </c>
      <c r="H11293" s="27">
        <f t="shared" si="176"/>
        <v>2020</v>
      </c>
    </row>
    <row r="11294" spans="1:8" ht="15.75" customHeight="1" x14ac:dyDescent="0.35">
      <c r="A11294" s="6">
        <v>107509</v>
      </c>
      <c r="B11294" s="6">
        <v>107509002</v>
      </c>
      <c r="C11294" s="6" t="s">
        <v>10630</v>
      </c>
      <c r="D11294" s="6">
        <v>3710</v>
      </c>
      <c r="E11294" s="14">
        <v>43906</v>
      </c>
      <c r="F11294" s="6">
        <v>1</v>
      </c>
      <c r="G11294" s="17" t="str">
        <f>IF($C11294="","Not Delivered",
 _xlfn.IFNA(IF(MATCH($B11294,Invoices!$B:$B,0)&gt;0,"Delivered_Invoiced"),"Delivered_Not_Invoiced"))</f>
        <v>Delivered_Invoiced</v>
      </c>
      <c r="H11294" s="27">
        <f t="shared" si="176"/>
        <v>2020</v>
      </c>
    </row>
    <row r="11295" spans="1:8" ht="15.75" customHeight="1" x14ac:dyDescent="0.35">
      <c r="A11295" s="6">
        <v>75469</v>
      </c>
      <c r="B11295" s="6">
        <v>75469002</v>
      </c>
      <c r="C11295" s="6" t="s">
        <v>10631</v>
      </c>
      <c r="D11295" s="6">
        <v>8504</v>
      </c>
      <c r="E11295" s="14">
        <v>43907</v>
      </c>
      <c r="F11295" s="6">
        <v>3</v>
      </c>
      <c r="G11295" s="17" t="str">
        <f>IF($C11295="","Not Delivered",
 _xlfn.IFNA(IF(MATCH($B11295,Invoices!$B:$B,0)&gt;0,"Delivered_Invoiced"),"Delivered_Not_Invoiced"))</f>
        <v>Delivered_Invoiced</v>
      </c>
      <c r="H11295" s="27">
        <f t="shared" si="176"/>
        <v>2020</v>
      </c>
    </row>
    <row r="11296" spans="1:8" ht="15.75" customHeight="1" x14ac:dyDescent="0.35">
      <c r="A11296" s="6">
        <v>67044</v>
      </c>
      <c r="B11296" s="6">
        <v>67044002</v>
      </c>
      <c r="C11296" s="6" t="s">
        <v>10632</v>
      </c>
      <c r="D11296" s="6">
        <v>265</v>
      </c>
      <c r="E11296" s="14">
        <v>43907</v>
      </c>
      <c r="F11296" s="6">
        <v>3</v>
      </c>
      <c r="G11296" s="17" t="str">
        <f>IF($C11296="","Not Delivered",
 _xlfn.IFNA(IF(MATCH($B11296,Invoices!$B:$B,0)&gt;0,"Delivered_Invoiced"),"Delivered_Not_Invoiced"))</f>
        <v>Delivered_Invoiced</v>
      </c>
      <c r="H11296" s="27">
        <f t="shared" si="176"/>
        <v>2020</v>
      </c>
    </row>
    <row r="11297" spans="1:8" ht="15.75" customHeight="1" x14ac:dyDescent="0.35">
      <c r="A11297" s="6">
        <v>68689</v>
      </c>
      <c r="B11297" s="6">
        <v>68689002</v>
      </c>
      <c r="C11297" s="6" t="s">
        <v>10633</v>
      </c>
      <c r="D11297" s="6">
        <v>2627</v>
      </c>
      <c r="E11297" s="14">
        <v>43907</v>
      </c>
      <c r="F11297" s="6">
        <v>4</v>
      </c>
      <c r="G11297" s="17" t="str">
        <f>IF($C11297="","Not Delivered",
 _xlfn.IFNA(IF(MATCH($B11297,Invoices!$B:$B,0)&gt;0,"Delivered_Invoiced"),"Delivered_Not_Invoiced"))</f>
        <v>Delivered_Invoiced</v>
      </c>
      <c r="H11297" s="27">
        <f t="shared" si="176"/>
        <v>2020</v>
      </c>
    </row>
    <row r="11298" spans="1:8" ht="15.75" customHeight="1" x14ac:dyDescent="0.35">
      <c r="A11298" s="6">
        <v>70399</v>
      </c>
      <c r="B11298" s="6">
        <v>70399002</v>
      </c>
      <c r="C11298" s="6" t="s">
        <v>10634</v>
      </c>
      <c r="D11298" s="6">
        <v>853</v>
      </c>
      <c r="E11298" s="14">
        <v>43907</v>
      </c>
      <c r="F11298" s="6">
        <v>5</v>
      </c>
      <c r="G11298" s="17" t="str">
        <f>IF($C11298="","Not Delivered",
 _xlfn.IFNA(IF(MATCH($B11298,Invoices!$B:$B,0)&gt;0,"Delivered_Invoiced"),"Delivered_Not_Invoiced"))</f>
        <v>Delivered_Invoiced</v>
      </c>
      <c r="H11298" s="27">
        <f t="shared" si="176"/>
        <v>2020</v>
      </c>
    </row>
    <row r="11299" spans="1:8" ht="15.75" customHeight="1" x14ac:dyDescent="0.35">
      <c r="A11299" s="6">
        <v>73389</v>
      </c>
      <c r="B11299" s="6">
        <v>73389002</v>
      </c>
      <c r="C11299" s="6" t="s">
        <v>10635</v>
      </c>
      <c r="D11299" s="6">
        <v>8029</v>
      </c>
      <c r="E11299" s="14">
        <v>43907</v>
      </c>
      <c r="F11299" s="6">
        <v>6</v>
      </c>
      <c r="G11299" s="17" t="str">
        <f>IF($C11299="","Not Delivered",
 _xlfn.IFNA(IF(MATCH($B11299,Invoices!$B:$B,0)&gt;0,"Delivered_Invoiced"),"Delivered_Not_Invoiced"))</f>
        <v>Delivered_Invoiced</v>
      </c>
      <c r="H11299" s="27">
        <f t="shared" si="176"/>
        <v>2020</v>
      </c>
    </row>
    <row r="11300" spans="1:8" ht="15.75" customHeight="1" x14ac:dyDescent="0.35">
      <c r="A11300" s="6">
        <v>105139</v>
      </c>
      <c r="B11300" s="6">
        <v>105139002</v>
      </c>
      <c r="C11300" s="6" t="s">
        <v>10636</v>
      </c>
      <c r="D11300" s="6">
        <v>1127</v>
      </c>
      <c r="E11300" s="14">
        <v>43907</v>
      </c>
      <c r="F11300" s="6">
        <v>1</v>
      </c>
      <c r="G11300" s="17" t="str">
        <f>IF($C11300="","Not Delivered",
 _xlfn.IFNA(IF(MATCH($B11300,Invoices!$B:$B,0)&gt;0,"Delivered_Invoiced"),"Delivered_Not_Invoiced"))</f>
        <v>Delivered_Invoiced</v>
      </c>
      <c r="H11300" s="27">
        <f t="shared" si="176"/>
        <v>2020</v>
      </c>
    </row>
    <row r="11301" spans="1:8" ht="15.75" customHeight="1" x14ac:dyDescent="0.35">
      <c r="A11301" s="6">
        <v>107549</v>
      </c>
      <c r="B11301" s="6">
        <v>107549002</v>
      </c>
      <c r="C11301" s="6" t="s">
        <v>10637</v>
      </c>
      <c r="D11301" s="6">
        <v>899</v>
      </c>
      <c r="E11301" s="14">
        <v>43907</v>
      </c>
      <c r="F11301" s="6">
        <v>4</v>
      </c>
      <c r="G11301" s="17" t="str">
        <f>IF($C11301="","Not Delivered",
 _xlfn.IFNA(IF(MATCH($B11301,Invoices!$B:$B,0)&gt;0,"Delivered_Invoiced"),"Delivered_Not_Invoiced"))</f>
        <v>Delivered_Invoiced</v>
      </c>
      <c r="H11301" s="27">
        <f t="shared" si="176"/>
        <v>2020</v>
      </c>
    </row>
    <row r="11302" spans="1:8" ht="15.75" customHeight="1" x14ac:dyDescent="0.35">
      <c r="A11302" s="6">
        <v>54554</v>
      </c>
      <c r="B11302" s="6">
        <v>54554002</v>
      </c>
      <c r="C11302" s="6" t="s">
        <v>10638</v>
      </c>
      <c r="D11302" s="6">
        <v>9250</v>
      </c>
      <c r="E11302" s="14">
        <v>43908</v>
      </c>
      <c r="F11302" s="6">
        <v>1</v>
      </c>
      <c r="G11302" s="17" t="str">
        <f>IF($C11302="","Not Delivered",
 _xlfn.IFNA(IF(MATCH($B11302,Invoices!$B:$B,0)&gt;0,"Delivered_Invoiced"),"Delivered_Not_Invoiced"))</f>
        <v>Delivered_Invoiced</v>
      </c>
      <c r="H11302" s="27">
        <f t="shared" si="176"/>
        <v>2020</v>
      </c>
    </row>
    <row r="11303" spans="1:8" ht="15.75" customHeight="1" x14ac:dyDescent="0.35">
      <c r="A11303" s="6">
        <v>78679</v>
      </c>
      <c r="B11303" s="6">
        <v>78679002</v>
      </c>
      <c r="C11303" s="6" t="s">
        <v>10639</v>
      </c>
      <c r="D11303" s="6">
        <v>8387</v>
      </c>
      <c r="E11303" s="14">
        <v>43908</v>
      </c>
      <c r="F11303" s="6">
        <v>2</v>
      </c>
      <c r="G11303" s="17" t="str">
        <f>IF($C11303="","Not Delivered",
 _xlfn.IFNA(IF(MATCH($B11303,Invoices!$B:$B,0)&gt;0,"Delivered_Invoiced"),"Delivered_Not_Invoiced"))</f>
        <v>Delivered_Invoiced</v>
      </c>
      <c r="H11303" s="27">
        <f t="shared" si="176"/>
        <v>2020</v>
      </c>
    </row>
    <row r="11304" spans="1:8" ht="15.75" customHeight="1" x14ac:dyDescent="0.35">
      <c r="A11304" s="6">
        <v>98174</v>
      </c>
      <c r="B11304" s="6">
        <v>98174002</v>
      </c>
      <c r="C11304" s="6" t="s">
        <v>10640</v>
      </c>
      <c r="D11304" s="6">
        <v>5326</v>
      </c>
      <c r="E11304" s="14">
        <v>43908</v>
      </c>
      <c r="F11304" s="6">
        <v>4</v>
      </c>
      <c r="G11304" s="17" t="str">
        <f>IF($C11304="","Not Delivered",
 _xlfn.IFNA(IF(MATCH($B11304,Invoices!$B:$B,0)&gt;0,"Delivered_Invoiced"),"Delivered_Not_Invoiced"))</f>
        <v>Delivered_Invoiced</v>
      </c>
      <c r="H11304" s="27">
        <f t="shared" si="176"/>
        <v>2020</v>
      </c>
    </row>
    <row r="11305" spans="1:8" ht="15.75" customHeight="1" x14ac:dyDescent="0.35">
      <c r="A11305" s="6">
        <v>60204</v>
      </c>
      <c r="B11305" s="6">
        <v>60204002</v>
      </c>
      <c r="C11305" s="6" t="s">
        <v>10641</v>
      </c>
      <c r="D11305" s="6">
        <v>7576</v>
      </c>
      <c r="E11305" s="14">
        <v>43908</v>
      </c>
      <c r="F11305" s="6">
        <v>7</v>
      </c>
      <c r="G11305" s="17" t="str">
        <f>IF($C11305="","Not Delivered",
 _xlfn.IFNA(IF(MATCH($B11305,Invoices!$B:$B,0)&gt;0,"Delivered_Invoiced"),"Delivered_Not_Invoiced"))</f>
        <v>Delivered_Invoiced</v>
      </c>
      <c r="H11305" s="27">
        <f t="shared" si="176"/>
        <v>2020</v>
      </c>
    </row>
    <row r="11306" spans="1:8" ht="15.75" customHeight="1" x14ac:dyDescent="0.35">
      <c r="A11306" s="6">
        <v>71984</v>
      </c>
      <c r="B11306" s="6">
        <v>71984002</v>
      </c>
      <c r="C11306" s="6" t="s">
        <v>10642</v>
      </c>
      <c r="D11306" s="6">
        <v>5480</v>
      </c>
      <c r="E11306" s="14">
        <v>43908</v>
      </c>
      <c r="F11306" s="6">
        <v>4</v>
      </c>
      <c r="G11306" s="17" t="str">
        <f>IF($C11306="","Not Delivered",
 _xlfn.IFNA(IF(MATCH($B11306,Invoices!$B:$B,0)&gt;0,"Delivered_Invoiced"),"Delivered_Not_Invoiced"))</f>
        <v>Delivered_Invoiced</v>
      </c>
      <c r="H11306" s="27">
        <f t="shared" si="176"/>
        <v>2020</v>
      </c>
    </row>
    <row r="11307" spans="1:8" ht="15.75" customHeight="1" x14ac:dyDescent="0.35">
      <c r="A11307" s="6">
        <v>73639</v>
      </c>
      <c r="B11307" s="6">
        <v>73639002</v>
      </c>
      <c r="C11307" s="6" t="s">
        <v>10643</v>
      </c>
      <c r="D11307" s="6">
        <v>8061</v>
      </c>
      <c r="E11307" s="14">
        <v>43908</v>
      </c>
      <c r="F11307" s="6">
        <v>2</v>
      </c>
      <c r="G11307" s="17" t="str">
        <f>IF($C11307="","Not Delivered",
 _xlfn.IFNA(IF(MATCH($B11307,Invoices!$B:$B,0)&gt;0,"Delivered_Invoiced"),"Delivered_Not_Invoiced"))</f>
        <v>Delivered_Invoiced</v>
      </c>
      <c r="H11307" s="27">
        <f t="shared" si="176"/>
        <v>2020</v>
      </c>
    </row>
    <row r="11308" spans="1:8" ht="15.75" customHeight="1" x14ac:dyDescent="0.35">
      <c r="A11308" s="6">
        <v>102494</v>
      </c>
      <c r="B11308" s="6">
        <v>102494002</v>
      </c>
      <c r="C11308" s="6" t="s">
        <v>10644</v>
      </c>
      <c r="D11308" s="6">
        <v>8757</v>
      </c>
      <c r="E11308" s="14">
        <v>43908</v>
      </c>
      <c r="F11308" s="6">
        <v>5</v>
      </c>
      <c r="G11308" s="17" t="str">
        <f>IF($C11308="","Not Delivered",
 _xlfn.IFNA(IF(MATCH($B11308,Invoices!$B:$B,0)&gt;0,"Delivered_Invoiced"),"Delivered_Not_Invoiced"))</f>
        <v>Delivered_Invoiced</v>
      </c>
      <c r="H11308" s="27">
        <f t="shared" si="176"/>
        <v>2020</v>
      </c>
    </row>
    <row r="11309" spans="1:8" ht="15.75" customHeight="1" x14ac:dyDescent="0.35">
      <c r="A11309" s="6">
        <v>103834</v>
      </c>
      <c r="B11309" s="6">
        <v>103834002</v>
      </c>
      <c r="C11309" s="6" t="s">
        <v>10645</v>
      </c>
      <c r="D11309" s="6">
        <v>6838</v>
      </c>
      <c r="E11309" s="14">
        <v>43908</v>
      </c>
      <c r="F11309" s="6">
        <v>5</v>
      </c>
      <c r="G11309" s="17" t="str">
        <f>IF($C11309="","Not Delivered",
 _xlfn.IFNA(IF(MATCH($B11309,Invoices!$B:$B,0)&gt;0,"Delivered_Invoiced"),"Delivered_Not_Invoiced"))</f>
        <v>Delivered_Invoiced</v>
      </c>
      <c r="H11309" s="27">
        <f t="shared" si="176"/>
        <v>2020</v>
      </c>
    </row>
    <row r="11310" spans="1:8" ht="15.75" customHeight="1" x14ac:dyDescent="0.35">
      <c r="A11310" s="6">
        <v>108194</v>
      </c>
      <c r="B11310" s="6">
        <v>108194002</v>
      </c>
      <c r="C11310" s="6" t="s">
        <v>10646</v>
      </c>
      <c r="D11310" s="6">
        <v>2568</v>
      </c>
      <c r="E11310" s="14">
        <v>43908</v>
      </c>
      <c r="F11310" s="6">
        <v>3</v>
      </c>
      <c r="G11310" s="17" t="str">
        <f>IF($C11310="","Not Delivered",
 _xlfn.IFNA(IF(MATCH($B11310,Invoices!$B:$B,0)&gt;0,"Delivered_Invoiced"),"Delivered_Not_Invoiced"))</f>
        <v>Delivered_Invoiced</v>
      </c>
      <c r="H11310" s="27">
        <f t="shared" si="176"/>
        <v>2020</v>
      </c>
    </row>
    <row r="11311" spans="1:8" ht="15.75" customHeight="1" x14ac:dyDescent="0.35">
      <c r="A11311" s="6">
        <v>58914</v>
      </c>
      <c r="B11311" s="6">
        <v>58914002</v>
      </c>
      <c r="C11311" s="6" t="s">
        <v>10647</v>
      </c>
      <c r="D11311" s="6">
        <v>5665</v>
      </c>
      <c r="E11311" s="14">
        <v>43909</v>
      </c>
      <c r="F11311" s="6">
        <v>1</v>
      </c>
      <c r="G11311" s="17" t="str">
        <f>IF($C11311="","Not Delivered",
 _xlfn.IFNA(IF(MATCH($B11311,Invoices!$B:$B,0)&gt;0,"Delivered_Invoiced"),"Delivered_Not_Invoiced"))</f>
        <v>Delivered_Invoiced</v>
      </c>
      <c r="H11311" s="27">
        <f t="shared" si="176"/>
        <v>2020</v>
      </c>
    </row>
    <row r="11312" spans="1:8" ht="15.75" customHeight="1" x14ac:dyDescent="0.35">
      <c r="A11312" s="6">
        <v>56834</v>
      </c>
      <c r="B11312" s="6">
        <v>56834002</v>
      </c>
      <c r="C11312" s="6" t="s">
        <v>10648</v>
      </c>
      <c r="D11312" s="6">
        <v>5364</v>
      </c>
      <c r="E11312" s="14">
        <v>43909</v>
      </c>
      <c r="F11312" s="6">
        <v>1</v>
      </c>
      <c r="G11312" s="17" t="str">
        <f>IF($C11312="","Not Delivered",
 _xlfn.IFNA(IF(MATCH($B11312,Invoices!$B:$B,0)&gt;0,"Delivered_Invoiced"),"Delivered_Not_Invoiced"))</f>
        <v>Delivered_Invoiced</v>
      </c>
      <c r="H11312" s="27">
        <f t="shared" si="176"/>
        <v>2020</v>
      </c>
    </row>
    <row r="11313" spans="1:8" ht="15.75" customHeight="1" x14ac:dyDescent="0.35">
      <c r="A11313" s="6">
        <v>76979</v>
      </c>
      <c r="B11313" s="6">
        <v>76979002</v>
      </c>
      <c r="C11313" s="6" t="s">
        <v>10649</v>
      </c>
      <c r="D11313" s="6">
        <v>7613</v>
      </c>
      <c r="E11313" s="14">
        <v>43909</v>
      </c>
      <c r="F11313" s="6">
        <v>2</v>
      </c>
      <c r="G11313" s="17" t="str">
        <f>IF($C11313="","Not Delivered",
 _xlfn.IFNA(IF(MATCH($B11313,Invoices!$B:$B,0)&gt;0,"Delivered_Invoiced"),"Delivered_Not_Invoiced"))</f>
        <v>Delivered_Invoiced</v>
      </c>
      <c r="H11313" s="27">
        <f t="shared" si="176"/>
        <v>2020</v>
      </c>
    </row>
    <row r="11314" spans="1:8" ht="15.75" customHeight="1" x14ac:dyDescent="0.35">
      <c r="A11314" s="6">
        <v>95714</v>
      </c>
      <c r="B11314" s="6">
        <v>95714002</v>
      </c>
      <c r="C11314" s="6" t="s">
        <v>10650</v>
      </c>
      <c r="D11314" s="6">
        <v>94</v>
      </c>
      <c r="E11314" s="14">
        <v>43909</v>
      </c>
      <c r="F11314" s="6">
        <v>1</v>
      </c>
      <c r="G11314" s="17" t="str">
        <f>IF($C11314="","Not Delivered",
 _xlfn.IFNA(IF(MATCH($B11314,Invoices!$B:$B,0)&gt;0,"Delivered_Invoiced"),"Delivered_Not_Invoiced"))</f>
        <v>Delivered_Invoiced</v>
      </c>
      <c r="H11314" s="27">
        <f t="shared" si="176"/>
        <v>2020</v>
      </c>
    </row>
    <row r="11315" spans="1:8" ht="15.75" customHeight="1" x14ac:dyDescent="0.35">
      <c r="A11315" s="6">
        <v>59479</v>
      </c>
      <c r="B11315" s="6">
        <v>59479002</v>
      </c>
      <c r="C11315" s="6" t="s">
        <v>10651</v>
      </c>
      <c r="D11315" s="6">
        <v>6727</v>
      </c>
      <c r="E11315" s="14">
        <v>43909</v>
      </c>
      <c r="F11315" s="6">
        <v>3</v>
      </c>
      <c r="G11315" s="17" t="str">
        <f>IF($C11315="","Not Delivered",
 _xlfn.IFNA(IF(MATCH($B11315,Invoices!$B:$B,0)&gt;0,"Delivered_Invoiced"),"Delivered_Not_Invoiced"))</f>
        <v>Delivered_Invoiced</v>
      </c>
      <c r="H11315" s="27">
        <f t="shared" si="176"/>
        <v>2020</v>
      </c>
    </row>
    <row r="11316" spans="1:8" ht="15.75" customHeight="1" x14ac:dyDescent="0.35">
      <c r="A11316" s="6">
        <v>62444</v>
      </c>
      <c r="B11316" s="6">
        <v>62444002</v>
      </c>
      <c r="C11316" s="6" t="s">
        <v>10652</v>
      </c>
      <c r="D11316" s="6">
        <v>5733</v>
      </c>
      <c r="E11316" s="14">
        <v>43909</v>
      </c>
      <c r="F11316" s="6">
        <v>5</v>
      </c>
      <c r="G11316" s="17" t="str">
        <f>IF($C11316="","Not Delivered",
 _xlfn.IFNA(IF(MATCH($B11316,Invoices!$B:$B,0)&gt;0,"Delivered_Invoiced"),"Delivered_Not_Invoiced"))</f>
        <v>Delivered_Invoiced</v>
      </c>
      <c r="H11316" s="27">
        <f t="shared" si="176"/>
        <v>2020</v>
      </c>
    </row>
    <row r="11317" spans="1:8" ht="15.75" customHeight="1" x14ac:dyDescent="0.35">
      <c r="A11317" s="6">
        <v>70054</v>
      </c>
      <c r="B11317" s="6">
        <v>70054002</v>
      </c>
      <c r="C11317" s="6" t="s">
        <v>10653</v>
      </c>
      <c r="D11317" s="6">
        <v>6754</v>
      </c>
      <c r="E11317" s="14">
        <v>43909</v>
      </c>
      <c r="F11317" s="6">
        <v>5</v>
      </c>
      <c r="G11317" s="17" t="str">
        <f>IF($C11317="","Not Delivered",
 _xlfn.IFNA(IF(MATCH($B11317,Invoices!$B:$B,0)&gt;0,"Delivered_Invoiced"),"Delivered_Not_Invoiced"))</f>
        <v>Delivered_Invoiced</v>
      </c>
      <c r="H11317" s="27">
        <f t="shared" si="176"/>
        <v>2020</v>
      </c>
    </row>
    <row r="11318" spans="1:8" ht="15.75" customHeight="1" x14ac:dyDescent="0.35">
      <c r="A11318" s="6">
        <v>72429</v>
      </c>
      <c r="B11318" s="6">
        <v>72429002</v>
      </c>
      <c r="C11318" s="6" t="s">
        <v>10654</v>
      </c>
      <c r="D11318" s="6">
        <v>9815</v>
      </c>
      <c r="E11318" s="14">
        <v>43909</v>
      </c>
      <c r="F11318" s="6">
        <v>3</v>
      </c>
      <c r="G11318" s="17" t="str">
        <f>IF($C11318="","Not Delivered",
 _xlfn.IFNA(IF(MATCH($B11318,Invoices!$B:$B,0)&gt;0,"Delivered_Invoiced"),"Delivered_Not_Invoiced"))</f>
        <v>Delivered_Invoiced</v>
      </c>
      <c r="H11318" s="27">
        <f t="shared" si="176"/>
        <v>2020</v>
      </c>
    </row>
    <row r="11319" spans="1:8" ht="15.75" customHeight="1" x14ac:dyDescent="0.35">
      <c r="A11319" s="6">
        <v>73359</v>
      </c>
      <c r="B11319" s="6">
        <v>73359002</v>
      </c>
      <c r="C11319" s="6" t="s">
        <v>10655</v>
      </c>
      <c r="D11319" s="6">
        <v>9188</v>
      </c>
      <c r="E11319" s="14">
        <v>43909</v>
      </c>
      <c r="F11319" s="6">
        <v>2</v>
      </c>
      <c r="G11319" s="17" t="str">
        <f>IF($C11319="","Not Delivered",
 _xlfn.IFNA(IF(MATCH($B11319,Invoices!$B:$B,0)&gt;0,"Delivered_Invoiced"),"Delivered_Not_Invoiced"))</f>
        <v>Delivered_Invoiced</v>
      </c>
      <c r="H11319" s="27">
        <f t="shared" si="176"/>
        <v>2020</v>
      </c>
    </row>
    <row r="11320" spans="1:8" ht="15.75" customHeight="1" x14ac:dyDescent="0.35">
      <c r="A11320" s="6">
        <v>80964</v>
      </c>
      <c r="B11320" s="6">
        <v>80964002</v>
      </c>
      <c r="C11320" s="6" t="s">
        <v>10656</v>
      </c>
      <c r="D11320" s="6">
        <v>125</v>
      </c>
      <c r="E11320" s="14">
        <v>43909</v>
      </c>
      <c r="F11320" s="6">
        <v>4</v>
      </c>
      <c r="G11320" s="17" t="str">
        <f>IF($C11320="","Not Delivered",
 _xlfn.IFNA(IF(MATCH($B11320,Invoices!$B:$B,0)&gt;0,"Delivered_Invoiced"),"Delivered_Not_Invoiced"))</f>
        <v>Delivered_Invoiced</v>
      </c>
      <c r="H11320" s="27">
        <f t="shared" si="176"/>
        <v>2020</v>
      </c>
    </row>
    <row r="11321" spans="1:8" ht="15.75" customHeight="1" x14ac:dyDescent="0.35">
      <c r="A11321" s="6">
        <v>104964</v>
      </c>
      <c r="B11321" s="6">
        <v>104964002</v>
      </c>
      <c r="C11321" s="6" t="s">
        <v>10657</v>
      </c>
      <c r="D11321" s="6">
        <v>6665</v>
      </c>
      <c r="E11321" s="14">
        <v>43909</v>
      </c>
      <c r="F11321" s="6">
        <v>5</v>
      </c>
      <c r="G11321" s="17" t="str">
        <f>IF($C11321="","Not Delivered",
 _xlfn.IFNA(IF(MATCH($B11321,Invoices!$B:$B,0)&gt;0,"Delivered_Invoiced"),"Delivered_Not_Invoiced"))</f>
        <v>Delivered_Invoiced</v>
      </c>
      <c r="H11321" s="27">
        <f t="shared" si="176"/>
        <v>2020</v>
      </c>
    </row>
    <row r="11322" spans="1:8" ht="15.75" customHeight="1" x14ac:dyDescent="0.35">
      <c r="A11322" s="6">
        <v>108734</v>
      </c>
      <c r="B11322" s="6">
        <v>108734002</v>
      </c>
      <c r="C11322" s="6" t="s">
        <v>10658</v>
      </c>
      <c r="D11322" s="6">
        <v>9716</v>
      </c>
      <c r="E11322" s="14">
        <v>43909</v>
      </c>
      <c r="F11322" s="6">
        <v>7</v>
      </c>
      <c r="G11322" s="17" t="str">
        <f>IF($C11322="","Not Delivered",
 _xlfn.IFNA(IF(MATCH($B11322,Invoices!$B:$B,0)&gt;0,"Delivered_Invoiced"),"Delivered_Not_Invoiced"))</f>
        <v>Delivered_Invoiced</v>
      </c>
      <c r="H11322" s="27">
        <f t="shared" si="176"/>
        <v>2020</v>
      </c>
    </row>
    <row r="11323" spans="1:8" ht="15.75" customHeight="1" x14ac:dyDescent="0.35">
      <c r="A11323" s="6">
        <v>55434</v>
      </c>
      <c r="B11323" s="6">
        <v>55434002</v>
      </c>
      <c r="C11323" s="6" t="s">
        <v>10307</v>
      </c>
      <c r="D11323" s="6">
        <v>6647</v>
      </c>
      <c r="E11323" s="14">
        <v>43910</v>
      </c>
      <c r="F11323" s="6">
        <v>1</v>
      </c>
      <c r="G11323" s="17" t="str">
        <f>IF($C11323="","Not Delivered",
 _xlfn.IFNA(IF(MATCH($B11323,Invoices!$B:$B,0)&gt;0,"Delivered_Invoiced"),"Delivered_Not_Invoiced"))</f>
        <v>Delivered_Invoiced</v>
      </c>
      <c r="H11323" s="27">
        <f t="shared" si="176"/>
        <v>2020</v>
      </c>
    </row>
    <row r="11324" spans="1:8" ht="15.75" customHeight="1" x14ac:dyDescent="0.35">
      <c r="A11324" s="6">
        <v>78799</v>
      </c>
      <c r="B11324" s="6">
        <v>78799002</v>
      </c>
      <c r="C11324" s="6" t="s">
        <v>10659</v>
      </c>
      <c r="D11324" s="6">
        <v>3897</v>
      </c>
      <c r="E11324" s="14">
        <v>43910</v>
      </c>
      <c r="F11324" s="6">
        <v>1</v>
      </c>
      <c r="G11324" s="17" t="str">
        <f>IF($C11324="","Not Delivered",
 _xlfn.IFNA(IF(MATCH($B11324,Invoices!$B:$B,0)&gt;0,"Delivered_Invoiced"),"Delivered_Not_Invoiced"))</f>
        <v>Delivered_Invoiced</v>
      </c>
      <c r="H11324" s="27">
        <f t="shared" si="176"/>
        <v>2020</v>
      </c>
    </row>
    <row r="11325" spans="1:8" ht="15.75" customHeight="1" x14ac:dyDescent="0.35">
      <c r="A11325" s="6">
        <v>97204</v>
      </c>
      <c r="B11325" s="6">
        <v>97204002</v>
      </c>
      <c r="C11325" s="6" t="s">
        <v>10660</v>
      </c>
      <c r="D11325" s="6">
        <v>7588</v>
      </c>
      <c r="E11325" s="14">
        <v>43910</v>
      </c>
      <c r="F11325" s="6">
        <v>1</v>
      </c>
      <c r="G11325" s="17" t="str">
        <f>IF($C11325="","Not Delivered",
 _xlfn.IFNA(IF(MATCH($B11325,Invoices!$B:$B,0)&gt;0,"Delivered_Invoiced"),"Delivered_Not_Invoiced"))</f>
        <v>Delivered_Invoiced</v>
      </c>
      <c r="H11325" s="27">
        <f t="shared" si="176"/>
        <v>2020</v>
      </c>
    </row>
    <row r="11326" spans="1:8" ht="15.75" customHeight="1" x14ac:dyDescent="0.35">
      <c r="A11326" s="6">
        <v>62929</v>
      </c>
      <c r="B11326" s="6">
        <v>62929002</v>
      </c>
      <c r="C11326" s="6" t="s">
        <v>10661</v>
      </c>
      <c r="D11326" s="6">
        <v>5753</v>
      </c>
      <c r="E11326" s="14">
        <v>43910</v>
      </c>
      <c r="F11326" s="6">
        <v>3</v>
      </c>
      <c r="G11326" s="17" t="str">
        <f>IF($C11326="","Not Delivered",
 _xlfn.IFNA(IF(MATCH($B11326,Invoices!$B:$B,0)&gt;0,"Delivered_Invoiced"),"Delivered_Not_Invoiced"))</f>
        <v>Delivered_Invoiced</v>
      </c>
      <c r="H11326" s="27">
        <f t="shared" si="176"/>
        <v>2020</v>
      </c>
    </row>
    <row r="11327" spans="1:8" ht="15.75" customHeight="1" x14ac:dyDescent="0.35">
      <c r="A11327" s="6">
        <v>79359</v>
      </c>
      <c r="B11327" s="6">
        <v>79359002</v>
      </c>
      <c r="C11327" s="6" t="s">
        <v>10662</v>
      </c>
      <c r="D11327" s="6">
        <v>4990</v>
      </c>
      <c r="E11327" s="14">
        <v>43910</v>
      </c>
      <c r="F11327" s="6">
        <v>1</v>
      </c>
      <c r="G11327" s="17" t="str">
        <f>IF($C11327="","Not Delivered",
 _xlfn.IFNA(IF(MATCH($B11327,Invoices!$B:$B,0)&gt;0,"Delivered_Invoiced"),"Delivered_Not_Invoiced"))</f>
        <v>Delivered_Invoiced</v>
      </c>
      <c r="H11327" s="27">
        <f t="shared" si="176"/>
        <v>2020</v>
      </c>
    </row>
    <row r="11328" spans="1:8" ht="15.75" customHeight="1" x14ac:dyDescent="0.35">
      <c r="A11328" s="6">
        <v>81704</v>
      </c>
      <c r="B11328" s="6">
        <v>81704002</v>
      </c>
      <c r="C11328" s="6" t="s">
        <v>10663</v>
      </c>
      <c r="D11328" s="6">
        <v>7989</v>
      </c>
      <c r="E11328" s="14">
        <v>43910</v>
      </c>
      <c r="F11328" s="6">
        <v>2</v>
      </c>
      <c r="G11328" s="17" t="str">
        <f>IF($C11328="","Not Delivered",
 _xlfn.IFNA(IF(MATCH($B11328,Invoices!$B:$B,0)&gt;0,"Delivered_Invoiced"),"Delivered_Not_Invoiced"))</f>
        <v>Delivered_Invoiced</v>
      </c>
      <c r="H11328" s="27">
        <f t="shared" si="176"/>
        <v>2020</v>
      </c>
    </row>
    <row r="11329" spans="1:8" ht="15.75" customHeight="1" x14ac:dyDescent="0.35">
      <c r="A11329" s="6">
        <v>89134</v>
      </c>
      <c r="B11329" s="6">
        <v>89134002</v>
      </c>
      <c r="C11329" s="6" t="s">
        <v>10664</v>
      </c>
      <c r="D11329" s="6">
        <v>5616</v>
      </c>
      <c r="E11329" s="14">
        <v>43910</v>
      </c>
      <c r="F11329" s="6">
        <v>5</v>
      </c>
      <c r="G11329" s="17" t="str">
        <f>IF($C11329="","Not Delivered",
 _xlfn.IFNA(IF(MATCH($B11329,Invoices!$B:$B,0)&gt;0,"Delivered_Invoiced"),"Delivered_Not_Invoiced"))</f>
        <v>Delivered_Invoiced</v>
      </c>
      <c r="H11329" s="27">
        <f t="shared" si="176"/>
        <v>2020</v>
      </c>
    </row>
    <row r="11330" spans="1:8" ht="15.75" customHeight="1" x14ac:dyDescent="0.35">
      <c r="A11330" s="6">
        <v>90599</v>
      </c>
      <c r="B11330" s="6">
        <v>90599002</v>
      </c>
      <c r="C11330" s="6" t="s">
        <v>10665</v>
      </c>
      <c r="D11330" s="6">
        <v>4379</v>
      </c>
      <c r="E11330" s="14">
        <v>43910</v>
      </c>
      <c r="F11330" s="6">
        <v>6</v>
      </c>
      <c r="G11330" s="17" t="str">
        <f>IF($C11330="","Not Delivered",
 _xlfn.IFNA(IF(MATCH($B11330,Invoices!$B:$B,0)&gt;0,"Delivered_Invoiced"),"Delivered_Not_Invoiced"))</f>
        <v>Delivered_Invoiced</v>
      </c>
      <c r="H11330" s="27">
        <f t="shared" si="176"/>
        <v>2020</v>
      </c>
    </row>
    <row r="11331" spans="1:8" ht="15.75" customHeight="1" x14ac:dyDescent="0.35">
      <c r="A11331" s="6">
        <v>104524</v>
      </c>
      <c r="B11331" s="6">
        <v>104524002</v>
      </c>
      <c r="C11331" s="6" t="s">
        <v>10666</v>
      </c>
      <c r="D11331" s="6">
        <v>3380</v>
      </c>
      <c r="E11331" s="14">
        <v>43910</v>
      </c>
      <c r="F11331" s="6">
        <v>6</v>
      </c>
      <c r="G11331" s="17" t="str">
        <f>IF($C11331="","Not Delivered",
 _xlfn.IFNA(IF(MATCH($B11331,Invoices!$B:$B,0)&gt;0,"Delivered_Invoiced"),"Delivered_Not_Invoiced"))</f>
        <v>Delivered_Invoiced</v>
      </c>
      <c r="H11331" s="27">
        <f t="shared" ref="H11331:H11394" si="177">YEAR($E11331)</f>
        <v>2020</v>
      </c>
    </row>
    <row r="11332" spans="1:8" ht="15.75" customHeight="1" x14ac:dyDescent="0.35">
      <c r="A11332" s="6">
        <v>105519</v>
      </c>
      <c r="B11332" s="6">
        <v>105519002</v>
      </c>
      <c r="C11332" s="6" t="s">
        <v>10667</v>
      </c>
      <c r="D11332" s="6">
        <v>851</v>
      </c>
      <c r="E11332" s="14">
        <v>43910</v>
      </c>
      <c r="F11332" s="6">
        <v>6</v>
      </c>
      <c r="G11332" s="17" t="str">
        <f>IF($C11332="","Not Delivered",
 _xlfn.IFNA(IF(MATCH($B11332,Invoices!$B:$B,0)&gt;0,"Delivered_Invoiced"),"Delivered_Not_Invoiced"))</f>
        <v>Delivered_Invoiced</v>
      </c>
      <c r="H11332" s="27">
        <f t="shared" si="177"/>
        <v>2020</v>
      </c>
    </row>
    <row r="11333" spans="1:8" ht="15.75" customHeight="1" x14ac:dyDescent="0.35">
      <c r="A11333" s="6">
        <v>106704</v>
      </c>
      <c r="B11333" s="6">
        <v>106704002</v>
      </c>
      <c r="C11333" s="6" t="s">
        <v>10668</v>
      </c>
      <c r="D11333" s="6">
        <v>9865</v>
      </c>
      <c r="E11333" s="14">
        <v>43910</v>
      </c>
      <c r="F11333" s="6">
        <v>6</v>
      </c>
      <c r="G11333" s="17" t="str">
        <f>IF($C11333="","Not Delivered",
 _xlfn.IFNA(IF(MATCH($B11333,Invoices!$B:$B,0)&gt;0,"Delivered_Invoiced"),"Delivered_Not_Invoiced"))</f>
        <v>Delivered_Invoiced</v>
      </c>
      <c r="H11333" s="27">
        <f t="shared" si="177"/>
        <v>2020</v>
      </c>
    </row>
    <row r="11334" spans="1:8" ht="15.75" customHeight="1" x14ac:dyDescent="0.35">
      <c r="A11334" s="6">
        <v>112584</v>
      </c>
      <c r="B11334" s="6">
        <v>112584002</v>
      </c>
      <c r="C11334" s="6" t="s">
        <v>10669</v>
      </c>
      <c r="D11334" s="6">
        <v>8925</v>
      </c>
      <c r="E11334" s="14">
        <v>43910</v>
      </c>
      <c r="F11334" s="6">
        <v>6</v>
      </c>
      <c r="G11334" s="17" t="str">
        <f>IF($C11334="","Not Delivered",
 _xlfn.IFNA(IF(MATCH($B11334,Invoices!$B:$B,0)&gt;0,"Delivered_Invoiced"),"Delivered_Not_Invoiced"))</f>
        <v>Delivered_Invoiced</v>
      </c>
      <c r="H11334" s="27">
        <f t="shared" si="177"/>
        <v>2020</v>
      </c>
    </row>
    <row r="11335" spans="1:8" ht="15.75" customHeight="1" x14ac:dyDescent="0.35">
      <c r="A11335" s="6">
        <v>54165</v>
      </c>
      <c r="B11335" s="6">
        <v>54165002</v>
      </c>
      <c r="C11335" s="6" t="s">
        <v>10670</v>
      </c>
      <c r="D11335" s="6">
        <v>2346</v>
      </c>
      <c r="E11335" s="14">
        <v>43911</v>
      </c>
      <c r="F11335" s="6">
        <v>1</v>
      </c>
      <c r="G11335" s="17" t="str">
        <f>IF($C11335="","Not Delivered",
 _xlfn.IFNA(IF(MATCH($B11335,Invoices!$B:$B,0)&gt;0,"Delivered_Invoiced"),"Delivered_Not_Invoiced"))</f>
        <v>Delivered_Invoiced</v>
      </c>
      <c r="H11335" s="27">
        <f t="shared" si="177"/>
        <v>2020</v>
      </c>
    </row>
    <row r="11336" spans="1:8" ht="15.75" customHeight="1" x14ac:dyDescent="0.35">
      <c r="A11336" s="6">
        <v>75389</v>
      </c>
      <c r="B11336" s="6">
        <v>75389002</v>
      </c>
      <c r="C11336" s="6" t="s">
        <v>10671</v>
      </c>
      <c r="D11336" s="6">
        <v>8109</v>
      </c>
      <c r="E11336" s="14">
        <v>43911</v>
      </c>
      <c r="F11336" s="6">
        <v>1</v>
      </c>
      <c r="G11336" s="17" t="str">
        <f>IF($C11336="","Not Delivered",
 _xlfn.IFNA(IF(MATCH($B11336,Invoices!$B:$B,0)&gt;0,"Delivered_Invoiced"),"Delivered_Not_Invoiced"))</f>
        <v>Delivered_Invoiced</v>
      </c>
      <c r="H11336" s="27">
        <f t="shared" si="177"/>
        <v>2020</v>
      </c>
    </row>
    <row r="11337" spans="1:8" ht="15.75" customHeight="1" x14ac:dyDescent="0.35">
      <c r="A11337" s="6">
        <v>97114</v>
      </c>
      <c r="B11337" s="6">
        <v>97114002</v>
      </c>
      <c r="C11337" s="6" t="s">
        <v>10672</v>
      </c>
      <c r="D11337" s="6">
        <v>8822</v>
      </c>
      <c r="E11337" s="14">
        <v>43911</v>
      </c>
      <c r="F11337" s="6">
        <v>2</v>
      </c>
      <c r="G11337" s="17" t="str">
        <f>IF($C11337="","Not Delivered",
 _xlfn.IFNA(IF(MATCH($B11337,Invoices!$B:$B,0)&gt;0,"Delivered_Invoiced"),"Delivered_Not_Invoiced"))</f>
        <v>Delivered_Invoiced</v>
      </c>
      <c r="H11337" s="27">
        <f t="shared" si="177"/>
        <v>2020</v>
      </c>
    </row>
    <row r="11338" spans="1:8" ht="15.75" customHeight="1" x14ac:dyDescent="0.35">
      <c r="A11338" s="6">
        <v>98254</v>
      </c>
      <c r="B11338" s="6">
        <v>98254002</v>
      </c>
      <c r="C11338" s="6" t="s">
        <v>10673</v>
      </c>
      <c r="D11338" s="6">
        <v>3858</v>
      </c>
      <c r="E11338" s="14">
        <v>43911</v>
      </c>
      <c r="F11338" s="6">
        <v>1</v>
      </c>
      <c r="G11338" s="17" t="str">
        <f>IF($C11338="","Not Delivered",
 _xlfn.IFNA(IF(MATCH($B11338,Invoices!$B:$B,0)&gt;0,"Delivered_Invoiced"),"Delivered_Not_Invoiced"))</f>
        <v>Delivered_Invoiced</v>
      </c>
      <c r="H11338" s="27">
        <f t="shared" si="177"/>
        <v>2020</v>
      </c>
    </row>
    <row r="11339" spans="1:8" ht="15.75" customHeight="1" x14ac:dyDescent="0.35">
      <c r="A11339" s="6">
        <v>62634</v>
      </c>
      <c r="B11339" s="6">
        <v>62634002</v>
      </c>
      <c r="C11339" s="6" t="s">
        <v>10674</v>
      </c>
      <c r="D11339" s="6">
        <v>875</v>
      </c>
      <c r="E11339" s="14">
        <v>43911</v>
      </c>
      <c r="F11339" s="6">
        <v>1</v>
      </c>
      <c r="G11339" s="17" t="str">
        <f>IF($C11339="","Not Delivered",
 _xlfn.IFNA(IF(MATCH($B11339,Invoices!$B:$B,0)&gt;0,"Delivered_Invoiced"),"Delivered_Not_Invoiced"))</f>
        <v>Delivered_Invoiced</v>
      </c>
      <c r="H11339" s="27">
        <f t="shared" si="177"/>
        <v>2020</v>
      </c>
    </row>
    <row r="11340" spans="1:8" ht="15.75" customHeight="1" x14ac:dyDescent="0.35">
      <c r="A11340" s="6">
        <v>66909</v>
      </c>
      <c r="B11340" s="6">
        <v>66909002</v>
      </c>
      <c r="C11340" s="6" t="s">
        <v>10675</v>
      </c>
      <c r="D11340" s="6">
        <v>2618</v>
      </c>
      <c r="E11340" s="14">
        <v>43911</v>
      </c>
      <c r="F11340" s="6">
        <v>3</v>
      </c>
      <c r="G11340" s="17" t="str">
        <f>IF($C11340="","Not Delivered",
 _xlfn.IFNA(IF(MATCH($B11340,Invoices!$B:$B,0)&gt;0,"Delivered_Invoiced"),"Delivered_Not_Invoiced"))</f>
        <v>Delivered_Invoiced</v>
      </c>
      <c r="H11340" s="27">
        <f t="shared" si="177"/>
        <v>2020</v>
      </c>
    </row>
    <row r="11341" spans="1:8" ht="15.75" customHeight="1" x14ac:dyDescent="0.35">
      <c r="A11341" s="6">
        <v>70309</v>
      </c>
      <c r="B11341" s="6">
        <v>70309002</v>
      </c>
      <c r="C11341" s="6" t="s">
        <v>10676</v>
      </c>
      <c r="D11341" s="6">
        <v>9354</v>
      </c>
      <c r="E11341" s="14">
        <v>43911</v>
      </c>
      <c r="F11341" s="6">
        <v>1</v>
      </c>
      <c r="G11341" s="17" t="str">
        <f>IF($C11341="","Not Delivered",
 _xlfn.IFNA(IF(MATCH($B11341,Invoices!$B:$B,0)&gt;0,"Delivered_Invoiced"),"Delivered_Not_Invoiced"))</f>
        <v>Delivered_Invoiced</v>
      </c>
      <c r="H11341" s="27">
        <f t="shared" si="177"/>
        <v>2020</v>
      </c>
    </row>
    <row r="11342" spans="1:8" ht="15.75" customHeight="1" x14ac:dyDescent="0.35">
      <c r="A11342" s="6">
        <v>86464</v>
      </c>
      <c r="B11342" s="6">
        <v>86464002</v>
      </c>
      <c r="C11342" s="6" t="s">
        <v>10677</v>
      </c>
      <c r="D11342" s="6">
        <v>6290</v>
      </c>
      <c r="E11342" s="14">
        <v>43911</v>
      </c>
      <c r="F11342" s="6">
        <v>6</v>
      </c>
      <c r="G11342" s="17" t="str">
        <f>IF($C11342="","Not Delivered",
 _xlfn.IFNA(IF(MATCH($B11342,Invoices!$B:$B,0)&gt;0,"Delivered_Invoiced"),"Delivered_Not_Invoiced"))</f>
        <v>Delivered_Invoiced</v>
      </c>
      <c r="H11342" s="27">
        <f t="shared" si="177"/>
        <v>2020</v>
      </c>
    </row>
    <row r="11343" spans="1:8" ht="15.75" customHeight="1" x14ac:dyDescent="0.35">
      <c r="A11343" s="6">
        <v>87444</v>
      </c>
      <c r="B11343" s="6">
        <v>87444002</v>
      </c>
      <c r="C11343" s="6" t="s">
        <v>10678</v>
      </c>
      <c r="D11343" s="6">
        <v>6837</v>
      </c>
      <c r="E11343" s="14">
        <v>43911</v>
      </c>
      <c r="F11343" s="6">
        <v>5</v>
      </c>
      <c r="G11343" s="17" t="str">
        <f>IF($C11343="","Not Delivered",
 _xlfn.IFNA(IF(MATCH($B11343,Invoices!$B:$B,0)&gt;0,"Delivered_Invoiced"),"Delivered_Not_Invoiced"))</f>
        <v>Delivered_Invoiced</v>
      </c>
      <c r="H11343" s="27">
        <f t="shared" si="177"/>
        <v>2020</v>
      </c>
    </row>
    <row r="11344" spans="1:8" ht="15.75" customHeight="1" x14ac:dyDescent="0.35">
      <c r="A11344" s="6">
        <v>88434</v>
      </c>
      <c r="B11344" s="6">
        <v>88434002</v>
      </c>
      <c r="C11344" s="6" t="s">
        <v>10679</v>
      </c>
      <c r="D11344" s="6">
        <v>7385</v>
      </c>
      <c r="E11344" s="14">
        <v>43911</v>
      </c>
      <c r="F11344" s="6">
        <v>6</v>
      </c>
      <c r="G11344" s="17" t="str">
        <f>IF($C11344="","Not Delivered",
 _xlfn.IFNA(IF(MATCH($B11344,Invoices!$B:$B,0)&gt;0,"Delivered_Invoiced"),"Delivered_Not_Invoiced"))</f>
        <v>Delivered_Invoiced</v>
      </c>
      <c r="H11344" s="27">
        <f t="shared" si="177"/>
        <v>2020</v>
      </c>
    </row>
    <row r="11345" spans="1:8" ht="15.75" customHeight="1" x14ac:dyDescent="0.35">
      <c r="A11345" s="6">
        <v>54759</v>
      </c>
      <c r="B11345" s="6">
        <v>54759002</v>
      </c>
      <c r="C11345" s="6" t="s">
        <v>10680</v>
      </c>
      <c r="D11345" s="6">
        <v>1987</v>
      </c>
      <c r="E11345" s="14">
        <v>43912</v>
      </c>
      <c r="F11345" s="6">
        <v>1</v>
      </c>
      <c r="G11345" s="17" t="str">
        <f>IF($C11345="","Not Delivered",
 _xlfn.IFNA(IF(MATCH($B11345,Invoices!$B:$B,0)&gt;0,"Delivered_Invoiced"),"Delivered_Not_Invoiced"))</f>
        <v>Delivered_Invoiced</v>
      </c>
      <c r="H11345" s="27">
        <f t="shared" si="177"/>
        <v>2020</v>
      </c>
    </row>
    <row r="11346" spans="1:8" ht="15.75" customHeight="1" x14ac:dyDescent="0.35">
      <c r="A11346" s="6">
        <v>55704</v>
      </c>
      <c r="B11346" s="6">
        <v>55704002</v>
      </c>
      <c r="C11346" s="6" t="s">
        <v>10681</v>
      </c>
      <c r="D11346" s="6">
        <v>8769</v>
      </c>
      <c r="E11346" s="14">
        <v>43912</v>
      </c>
      <c r="F11346" s="6">
        <v>2</v>
      </c>
      <c r="G11346" s="17" t="str">
        <f>IF($C11346="","Not Delivered",
 _xlfn.IFNA(IF(MATCH($B11346,Invoices!$B:$B,0)&gt;0,"Delivered_Invoiced"),"Delivered_Not_Invoiced"))</f>
        <v>Delivered_Invoiced</v>
      </c>
      <c r="H11346" s="27">
        <f t="shared" si="177"/>
        <v>2020</v>
      </c>
    </row>
    <row r="11347" spans="1:8" ht="15.75" customHeight="1" x14ac:dyDescent="0.35">
      <c r="A11347" s="6">
        <v>54273</v>
      </c>
      <c r="B11347" s="6">
        <v>54273002</v>
      </c>
      <c r="C11347" s="6" t="s">
        <v>10682</v>
      </c>
      <c r="D11347" s="6">
        <v>6379</v>
      </c>
      <c r="E11347" s="14">
        <v>43912</v>
      </c>
      <c r="F11347" s="6">
        <v>1</v>
      </c>
      <c r="G11347" s="17" t="str">
        <f>IF($C11347="","Not Delivered",
 _xlfn.IFNA(IF(MATCH($B11347,Invoices!$B:$B,0)&gt;0,"Delivered_Invoiced"),"Delivered_Not_Invoiced"))</f>
        <v>Delivered_Invoiced</v>
      </c>
      <c r="H11347" s="27">
        <f t="shared" si="177"/>
        <v>2020</v>
      </c>
    </row>
    <row r="11348" spans="1:8" ht="15.75" customHeight="1" x14ac:dyDescent="0.35">
      <c r="A11348" s="6">
        <v>55994</v>
      </c>
      <c r="B11348" s="6">
        <v>55994002</v>
      </c>
      <c r="C11348" s="6" t="s">
        <v>10683</v>
      </c>
      <c r="D11348" s="6">
        <v>5525</v>
      </c>
      <c r="E11348" s="14">
        <v>43912</v>
      </c>
      <c r="F11348" s="6">
        <v>1</v>
      </c>
      <c r="G11348" s="17" t="str">
        <f>IF($C11348="","Not Delivered",
 _xlfn.IFNA(IF(MATCH($B11348,Invoices!$B:$B,0)&gt;0,"Delivered_Invoiced"),"Delivered_Not_Invoiced"))</f>
        <v>Delivered_Invoiced</v>
      </c>
      <c r="H11348" s="27">
        <f t="shared" si="177"/>
        <v>2020</v>
      </c>
    </row>
    <row r="11349" spans="1:8" ht="15.75" customHeight="1" x14ac:dyDescent="0.35">
      <c r="A11349" s="6">
        <v>76829</v>
      </c>
      <c r="B11349" s="6">
        <v>76829002</v>
      </c>
      <c r="C11349" s="6" t="s">
        <v>10684</v>
      </c>
      <c r="D11349" s="6">
        <v>6672</v>
      </c>
      <c r="E11349" s="14">
        <v>43912</v>
      </c>
      <c r="F11349" s="6">
        <v>1</v>
      </c>
      <c r="G11349" s="17" t="str">
        <f>IF($C11349="","Not Delivered",
 _xlfn.IFNA(IF(MATCH($B11349,Invoices!$B:$B,0)&gt;0,"Delivered_Invoiced"),"Delivered_Not_Invoiced"))</f>
        <v>Delivered_Invoiced</v>
      </c>
      <c r="H11349" s="27">
        <f t="shared" si="177"/>
        <v>2020</v>
      </c>
    </row>
    <row r="11350" spans="1:8" ht="15.75" customHeight="1" x14ac:dyDescent="0.35">
      <c r="A11350" s="6">
        <v>75729</v>
      </c>
      <c r="B11350" s="6">
        <v>75729002</v>
      </c>
      <c r="C11350" s="6" t="s">
        <v>10685</v>
      </c>
      <c r="D11350" s="6">
        <v>2380</v>
      </c>
      <c r="E11350" s="14">
        <v>43912</v>
      </c>
      <c r="F11350" s="6">
        <v>1</v>
      </c>
      <c r="G11350" s="17" t="str">
        <f>IF($C11350="","Not Delivered",
 _xlfn.IFNA(IF(MATCH($B11350,Invoices!$B:$B,0)&gt;0,"Delivered_Invoiced"),"Delivered_Not_Invoiced"))</f>
        <v>Delivered_Invoiced</v>
      </c>
      <c r="H11350" s="27">
        <f t="shared" si="177"/>
        <v>2020</v>
      </c>
    </row>
    <row r="11351" spans="1:8" ht="15.75" customHeight="1" x14ac:dyDescent="0.35">
      <c r="A11351" s="6">
        <v>78679</v>
      </c>
      <c r="B11351" s="6">
        <v>78679002</v>
      </c>
      <c r="C11351" s="6" t="s">
        <v>10686</v>
      </c>
      <c r="D11351" s="6">
        <v>8228</v>
      </c>
      <c r="E11351" s="14">
        <v>43912</v>
      </c>
      <c r="F11351" s="6">
        <v>1</v>
      </c>
      <c r="G11351" s="17" t="str">
        <f>IF($C11351="","Not Delivered",
 _xlfn.IFNA(IF(MATCH($B11351,Invoices!$B:$B,0)&gt;0,"Delivered_Invoiced"),"Delivered_Not_Invoiced"))</f>
        <v>Delivered_Invoiced</v>
      </c>
      <c r="H11351" s="27">
        <f t="shared" si="177"/>
        <v>2020</v>
      </c>
    </row>
    <row r="11352" spans="1:8" ht="15.75" customHeight="1" x14ac:dyDescent="0.35">
      <c r="A11352" s="6">
        <v>97599</v>
      </c>
      <c r="B11352" s="6">
        <v>97599002</v>
      </c>
      <c r="C11352" s="6" t="s">
        <v>10687</v>
      </c>
      <c r="D11352" s="6">
        <v>3214</v>
      </c>
      <c r="E11352" s="14">
        <v>43912</v>
      </c>
      <c r="F11352" s="6">
        <v>1</v>
      </c>
      <c r="G11352" s="17" t="str">
        <f>IF($C11352="","Not Delivered",
 _xlfn.IFNA(IF(MATCH($B11352,Invoices!$B:$B,0)&gt;0,"Delivered_Invoiced"),"Delivered_Not_Invoiced"))</f>
        <v>Delivered_Invoiced</v>
      </c>
      <c r="H11352" s="27">
        <f t="shared" si="177"/>
        <v>2020</v>
      </c>
    </row>
    <row r="11353" spans="1:8" ht="15.75" customHeight="1" x14ac:dyDescent="0.35">
      <c r="A11353" s="6">
        <v>61214</v>
      </c>
      <c r="B11353" s="6">
        <v>61214002</v>
      </c>
      <c r="C11353" s="6" t="s">
        <v>10688</v>
      </c>
      <c r="D11353" s="6">
        <v>4400</v>
      </c>
      <c r="E11353" s="14">
        <v>43912</v>
      </c>
      <c r="F11353" s="6">
        <v>2</v>
      </c>
      <c r="G11353" s="17" t="str">
        <f>IF($C11353="","Not Delivered",
 _xlfn.IFNA(IF(MATCH($B11353,Invoices!$B:$B,0)&gt;0,"Delivered_Invoiced"),"Delivered_Not_Invoiced"))</f>
        <v>Delivered_Invoiced</v>
      </c>
      <c r="H11353" s="27">
        <f t="shared" si="177"/>
        <v>2020</v>
      </c>
    </row>
    <row r="11354" spans="1:8" ht="15.75" customHeight="1" x14ac:dyDescent="0.35">
      <c r="A11354" s="6">
        <v>64559</v>
      </c>
      <c r="B11354" s="6">
        <v>64559002</v>
      </c>
      <c r="C11354" s="6" t="s">
        <v>10689</v>
      </c>
      <c r="D11354" s="6">
        <v>8316</v>
      </c>
      <c r="E11354" s="14">
        <v>43912</v>
      </c>
      <c r="F11354" s="6">
        <v>1</v>
      </c>
      <c r="G11354" s="17" t="str">
        <f>IF($C11354="","Not Delivered",
 _xlfn.IFNA(IF(MATCH($B11354,Invoices!$B:$B,0)&gt;0,"Delivered_Invoiced"),"Delivered_Not_Invoiced"))</f>
        <v>Delivered_Invoiced</v>
      </c>
      <c r="H11354" s="27">
        <f t="shared" si="177"/>
        <v>2020</v>
      </c>
    </row>
    <row r="11355" spans="1:8" ht="15.75" customHeight="1" x14ac:dyDescent="0.35">
      <c r="A11355" s="6">
        <v>89864</v>
      </c>
      <c r="B11355" s="6">
        <v>89864002</v>
      </c>
      <c r="C11355" s="6" t="s">
        <v>10690</v>
      </c>
      <c r="D11355" s="6">
        <v>6503</v>
      </c>
      <c r="E11355" s="14">
        <v>43912</v>
      </c>
      <c r="F11355" s="6">
        <v>5</v>
      </c>
      <c r="G11355" s="17" t="str">
        <f>IF($C11355="","Not Delivered",
 _xlfn.IFNA(IF(MATCH($B11355,Invoices!$B:$B,0)&gt;0,"Delivered_Invoiced"),"Delivered_Not_Invoiced"))</f>
        <v>Delivered_Invoiced</v>
      </c>
      <c r="H11355" s="27">
        <f t="shared" si="177"/>
        <v>2020</v>
      </c>
    </row>
    <row r="11356" spans="1:8" ht="15.75" customHeight="1" x14ac:dyDescent="0.35">
      <c r="A11356" s="6">
        <v>54774</v>
      </c>
      <c r="B11356" s="6">
        <v>54774002</v>
      </c>
      <c r="C11356" s="6" t="s">
        <v>10691</v>
      </c>
      <c r="D11356" s="6">
        <v>2049</v>
      </c>
      <c r="E11356" s="14">
        <v>43913</v>
      </c>
      <c r="F11356" s="6">
        <v>1</v>
      </c>
      <c r="G11356" s="17" t="str">
        <f>IF($C11356="","Not Delivered",
 _xlfn.IFNA(IF(MATCH($B11356,Invoices!$B:$B,0)&gt;0,"Delivered_Invoiced"),"Delivered_Not_Invoiced"))</f>
        <v>Delivered_Invoiced</v>
      </c>
      <c r="H11356" s="27">
        <f t="shared" si="177"/>
        <v>2020</v>
      </c>
    </row>
    <row r="11357" spans="1:8" ht="15.75" customHeight="1" x14ac:dyDescent="0.35">
      <c r="A11357" s="6">
        <v>75654</v>
      </c>
      <c r="B11357" s="6">
        <v>75654002</v>
      </c>
      <c r="C11357" s="6" t="s">
        <v>10692</v>
      </c>
      <c r="D11357" s="6">
        <v>4051</v>
      </c>
      <c r="E11357" s="14">
        <v>43913</v>
      </c>
      <c r="F11357" s="6">
        <v>4</v>
      </c>
      <c r="G11357" s="17" t="str">
        <f>IF($C11357="","Not Delivered",
 _xlfn.IFNA(IF(MATCH($B11357,Invoices!$B:$B,0)&gt;0,"Delivered_Invoiced"),"Delivered_Not_Invoiced"))</f>
        <v>Delivered_Invoiced</v>
      </c>
      <c r="H11357" s="27">
        <f t="shared" si="177"/>
        <v>2020</v>
      </c>
    </row>
    <row r="11358" spans="1:8" ht="15.75" customHeight="1" x14ac:dyDescent="0.35">
      <c r="A11358" s="6">
        <v>78474</v>
      </c>
      <c r="B11358" s="6">
        <v>78474002</v>
      </c>
      <c r="C11358" s="6" t="s">
        <v>10693</v>
      </c>
      <c r="D11358" s="6">
        <v>1432</v>
      </c>
      <c r="E11358" s="14">
        <v>43913</v>
      </c>
      <c r="F11358" s="6">
        <v>1</v>
      </c>
      <c r="G11358" s="17" t="str">
        <f>IF($C11358="","Not Delivered",
 _xlfn.IFNA(IF(MATCH($B11358,Invoices!$B:$B,0)&gt;0,"Delivered_Invoiced"),"Delivered_Not_Invoiced"))</f>
        <v>Delivered_Invoiced</v>
      </c>
      <c r="H11358" s="27">
        <f t="shared" si="177"/>
        <v>2020</v>
      </c>
    </row>
    <row r="11359" spans="1:8" ht="15.75" customHeight="1" x14ac:dyDescent="0.35">
      <c r="A11359" s="6">
        <v>75969</v>
      </c>
      <c r="B11359" s="6">
        <v>75969002</v>
      </c>
      <c r="C11359" s="6" t="s">
        <v>10271</v>
      </c>
      <c r="D11359" s="6">
        <v>319</v>
      </c>
      <c r="E11359" s="14">
        <v>43913</v>
      </c>
      <c r="F11359" s="6">
        <v>2</v>
      </c>
      <c r="G11359" s="17" t="str">
        <f>IF($C11359="","Not Delivered",
 _xlfn.IFNA(IF(MATCH($B11359,Invoices!$B:$B,0)&gt;0,"Delivered_Invoiced"),"Delivered_Not_Invoiced"))</f>
        <v>Delivered_Invoiced</v>
      </c>
      <c r="H11359" s="27">
        <f t="shared" si="177"/>
        <v>2020</v>
      </c>
    </row>
    <row r="11360" spans="1:8" ht="15.75" customHeight="1" x14ac:dyDescent="0.35">
      <c r="A11360" s="6">
        <v>70364</v>
      </c>
      <c r="B11360" s="6">
        <v>70364002</v>
      </c>
      <c r="C11360" s="6" t="s">
        <v>10694</v>
      </c>
      <c r="D11360" s="6">
        <v>6428</v>
      </c>
      <c r="E11360" s="14">
        <v>43913</v>
      </c>
      <c r="F11360" s="6">
        <v>1</v>
      </c>
      <c r="G11360" s="17" t="str">
        <f>IF($C11360="","Not Delivered",
 _xlfn.IFNA(IF(MATCH($B11360,Invoices!$B:$B,0)&gt;0,"Delivered_Invoiced"),"Delivered_Not_Invoiced"))</f>
        <v>Delivered_Invoiced</v>
      </c>
      <c r="H11360" s="27">
        <f t="shared" si="177"/>
        <v>2020</v>
      </c>
    </row>
    <row r="11361" spans="1:8" ht="15.75" customHeight="1" x14ac:dyDescent="0.35">
      <c r="A11361" s="6">
        <v>80644</v>
      </c>
      <c r="B11361" s="6">
        <v>80644002</v>
      </c>
      <c r="C11361" s="6" t="s">
        <v>10695</v>
      </c>
      <c r="D11361" s="6">
        <v>9090</v>
      </c>
      <c r="E11361" s="14">
        <v>43913</v>
      </c>
      <c r="F11361" s="6">
        <v>5</v>
      </c>
      <c r="G11361" s="17" t="str">
        <f>IF($C11361="","Not Delivered",
 _xlfn.IFNA(IF(MATCH($B11361,Invoices!$B:$B,0)&gt;0,"Delivered_Invoiced"),"Delivered_Not_Invoiced"))</f>
        <v>Delivered_Invoiced</v>
      </c>
      <c r="H11361" s="27">
        <f t="shared" si="177"/>
        <v>2020</v>
      </c>
    </row>
    <row r="11362" spans="1:8" ht="15.75" customHeight="1" x14ac:dyDescent="0.35">
      <c r="A11362" s="6">
        <v>85834</v>
      </c>
      <c r="B11362" s="6">
        <v>85834002</v>
      </c>
      <c r="C11362" s="6" t="s">
        <v>10696</v>
      </c>
      <c r="D11362" s="6">
        <v>8551</v>
      </c>
      <c r="E11362" s="14">
        <v>43913</v>
      </c>
      <c r="F11362" s="6">
        <v>7</v>
      </c>
      <c r="G11362" s="17" t="str">
        <f>IF($C11362="","Not Delivered",
 _xlfn.IFNA(IF(MATCH($B11362,Invoices!$B:$B,0)&gt;0,"Delivered_Invoiced"),"Delivered_Not_Invoiced"))</f>
        <v>Delivered_Invoiced</v>
      </c>
      <c r="H11362" s="27">
        <f t="shared" si="177"/>
        <v>2020</v>
      </c>
    </row>
    <row r="11363" spans="1:8" ht="15.75" customHeight="1" x14ac:dyDescent="0.35">
      <c r="A11363" s="6">
        <v>93664</v>
      </c>
      <c r="B11363" s="6">
        <v>93664002</v>
      </c>
      <c r="C11363" s="6" t="s">
        <v>10697</v>
      </c>
      <c r="D11363" s="6">
        <v>9083</v>
      </c>
      <c r="E11363" s="14">
        <v>43913</v>
      </c>
      <c r="F11363" s="6">
        <v>4</v>
      </c>
      <c r="G11363" s="17" t="str">
        <f>IF($C11363="","Not Delivered",
 _xlfn.IFNA(IF(MATCH($B11363,Invoices!$B:$B,0)&gt;0,"Delivered_Invoiced"),"Delivered_Not_Invoiced"))</f>
        <v>Delivered_Invoiced</v>
      </c>
      <c r="H11363" s="27">
        <f t="shared" si="177"/>
        <v>2020</v>
      </c>
    </row>
    <row r="11364" spans="1:8" ht="15.75" customHeight="1" x14ac:dyDescent="0.35">
      <c r="A11364" s="6">
        <v>112984</v>
      </c>
      <c r="B11364" s="6">
        <v>112984002</v>
      </c>
      <c r="C11364" s="6" t="s">
        <v>10698</v>
      </c>
      <c r="D11364" s="6">
        <v>7917</v>
      </c>
      <c r="E11364" s="14">
        <v>43913</v>
      </c>
      <c r="F11364" s="6">
        <v>4</v>
      </c>
      <c r="G11364" s="17" t="str">
        <f>IF($C11364="","Not Delivered",
 _xlfn.IFNA(IF(MATCH($B11364,Invoices!$B:$B,0)&gt;0,"Delivered_Invoiced"),"Delivered_Not_Invoiced"))</f>
        <v>Delivered_Invoiced</v>
      </c>
      <c r="H11364" s="27">
        <f t="shared" si="177"/>
        <v>2020</v>
      </c>
    </row>
    <row r="11365" spans="1:8" ht="15.75" customHeight="1" x14ac:dyDescent="0.35">
      <c r="A11365" s="6">
        <v>95714</v>
      </c>
      <c r="B11365" s="6">
        <v>95714002</v>
      </c>
      <c r="C11365" s="6" t="s">
        <v>10177</v>
      </c>
      <c r="D11365" s="6">
        <v>4760</v>
      </c>
      <c r="E11365" s="14">
        <v>43914</v>
      </c>
      <c r="F11365" s="6">
        <v>1</v>
      </c>
      <c r="G11365" s="17" t="str">
        <f>IF($C11365="","Not Delivered",
 _xlfn.IFNA(IF(MATCH($B11365,Invoices!$B:$B,0)&gt;0,"Delivered_Invoiced"),"Delivered_Not_Invoiced"))</f>
        <v>Delivered_Invoiced</v>
      </c>
      <c r="H11365" s="27">
        <f t="shared" si="177"/>
        <v>2020</v>
      </c>
    </row>
    <row r="11366" spans="1:8" ht="15.75" customHeight="1" x14ac:dyDescent="0.35">
      <c r="A11366" s="6">
        <v>68599</v>
      </c>
      <c r="B11366" s="6">
        <v>68599002</v>
      </c>
      <c r="C11366" s="6" t="s">
        <v>10699</v>
      </c>
      <c r="D11366" s="6">
        <v>4709</v>
      </c>
      <c r="E11366" s="14">
        <v>43914</v>
      </c>
      <c r="F11366" s="6">
        <v>5</v>
      </c>
      <c r="G11366" s="17" t="str">
        <f>IF($C11366="","Not Delivered",
 _xlfn.IFNA(IF(MATCH($B11366,Invoices!$B:$B,0)&gt;0,"Delivered_Invoiced"),"Delivered_Not_Invoiced"))</f>
        <v>Delivered_Invoiced</v>
      </c>
      <c r="H11366" s="27">
        <f t="shared" si="177"/>
        <v>2020</v>
      </c>
    </row>
    <row r="11367" spans="1:8" ht="15.75" customHeight="1" x14ac:dyDescent="0.35">
      <c r="A11367" s="6">
        <v>88939</v>
      </c>
      <c r="B11367" s="6">
        <v>88939002</v>
      </c>
      <c r="C11367" s="6" t="s">
        <v>10700</v>
      </c>
      <c r="D11367" s="6">
        <v>8793</v>
      </c>
      <c r="E11367" s="14">
        <v>43914</v>
      </c>
      <c r="F11367" s="6">
        <v>1</v>
      </c>
      <c r="G11367" s="17" t="str">
        <f>IF($C11367="","Not Delivered",
 _xlfn.IFNA(IF(MATCH($B11367,Invoices!$B:$B,0)&gt;0,"Delivered_Invoiced"),"Delivered_Not_Invoiced"))</f>
        <v>Delivered_Invoiced</v>
      </c>
      <c r="H11367" s="27">
        <f t="shared" si="177"/>
        <v>2020</v>
      </c>
    </row>
    <row r="11368" spans="1:8" ht="15.75" customHeight="1" x14ac:dyDescent="0.35">
      <c r="A11368" s="6">
        <v>90379</v>
      </c>
      <c r="B11368" s="6">
        <v>90379002</v>
      </c>
      <c r="C11368" s="6" t="s">
        <v>10701</v>
      </c>
      <c r="D11368" s="6">
        <v>8119</v>
      </c>
      <c r="E11368" s="14">
        <v>43914</v>
      </c>
      <c r="F11368" s="6">
        <v>6</v>
      </c>
      <c r="G11368" s="17" t="str">
        <f>IF($C11368="","Not Delivered",
 _xlfn.IFNA(IF(MATCH($B11368,Invoices!$B:$B,0)&gt;0,"Delivered_Invoiced"),"Delivered_Not_Invoiced"))</f>
        <v>Delivered_Invoiced</v>
      </c>
      <c r="H11368" s="27">
        <f t="shared" si="177"/>
        <v>2020</v>
      </c>
    </row>
    <row r="11369" spans="1:8" ht="15.75" customHeight="1" x14ac:dyDescent="0.35">
      <c r="A11369" s="6">
        <v>55204</v>
      </c>
      <c r="B11369" s="6">
        <v>55204002</v>
      </c>
      <c r="C11369" s="6" t="s">
        <v>10702</v>
      </c>
      <c r="D11369" s="6">
        <v>5297</v>
      </c>
      <c r="E11369" s="14">
        <v>43915</v>
      </c>
      <c r="F11369" s="6">
        <v>1</v>
      </c>
      <c r="G11369" s="17" t="str">
        <f>IF($C11369="","Not Delivered",
 _xlfn.IFNA(IF(MATCH($B11369,Invoices!$B:$B,0)&gt;0,"Delivered_Invoiced"),"Delivered_Not_Invoiced"))</f>
        <v>Delivered_Invoiced</v>
      </c>
      <c r="H11369" s="27">
        <f t="shared" si="177"/>
        <v>2020</v>
      </c>
    </row>
    <row r="11370" spans="1:8" ht="15.75" customHeight="1" x14ac:dyDescent="0.35">
      <c r="A11370" s="6">
        <v>55714</v>
      </c>
      <c r="B11370" s="6">
        <v>55714002</v>
      </c>
      <c r="C11370" s="6" t="s">
        <v>10703</v>
      </c>
      <c r="D11370" s="6">
        <v>8616</v>
      </c>
      <c r="E11370" s="14">
        <v>43915</v>
      </c>
      <c r="F11370" s="6">
        <v>4</v>
      </c>
      <c r="G11370" s="17" t="str">
        <f>IF($C11370="","Not Delivered",
 _xlfn.IFNA(IF(MATCH($B11370,Invoices!$B:$B,0)&gt;0,"Delivered_Invoiced"),"Delivered_Not_Invoiced"))</f>
        <v>Delivered_Invoiced</v>
      </c>
      <c r="H11370" s="27">
        <f t="shared" si="177"/>
        <v>2020</v>
      </c>
    </row>
    <row r="11371" spans="1:8" ht="15.75" customHeight="1" x14ac:dyDescent="0.35">
      <c r="A11371" s="6">
        <v>55779</v>
      </c>
      <c r="B11371" s="6">
        <v>55779002</v>
      </c>
      <c r="C11371" s="6" t="s">
        <v>10704</v>
      </c>
      <c r="D11371" s="6">
        <v>6477</v>
      </c>
      <c r="E11371" s="14">
        <v>43915</v>
      </c>
      <c r="F11371" s="6">
        <v>1</v>
      </c>
      <c r="G11371" s="17" t="str">
        <f>IF($C11371="","Not Delivered",
 _xlfn.IFNA(IF(MATCH($B11371,Invoices!$B:$B,0)&gt;0,"Delivered_Invoiced"),"Delivered_Not_Invoiced"))</f>
        <v>Delivered_Invoiced</v>
      </c>
      <c r="H11371" s="27">
        <f t="shared" si="177"/>
        <v>2020</v>
      </c>
    </row>
    <row r="11372" spans="1:8" ht="15.75" customHeight="1" x14ac:dyDescent="0.35">
      <c r="A11372" s="6">
        <v>76984</v>
      </c>
      <c r="B11372" s="6">
        <v>76984002</v>
      </c>
      <c r="C11372" s="6" t="s">
        <v>10705</v>
      </c>
      <c r="D11372" s="6">
        <v>6096</v>
      </c>
      <c r="E11372" s="14">
        <v>43915</v>
      </c>
      <c r="F11372" s="6">
        <v>6</v>
      </c>
      <c r="G11372" s="17" t="str">
        <f>IF($C11372="","Not Delivered",
 _xlfn.IFNA(IF(MATCH($B11372,Invoices!$B:$B,0)&gt;0,"Delivered_Invoiced"),"Delivered_Not_Invoiced"))</f>
        <v>Delivered_Invoiced</v>
      </c>
      <c r="H11372" s="27">
        <f t="shared" si="177"/>
        <v>2020</v>
      </c>
    </row>
    <row r="11373" spans="1:8" ht="15.75" customHeight="1" x14ac:dyDescent="0.35">
      <c r="A11373" s="6">
        <v>77024</v>
      </c>
      <c r="B11373" s="6">
        <v>77024002</v>
      </c>
      <c r="C11373" s="6" t="s">
        <v>10496</v>
      </c>
      <c r="D11373" s="6">
        <v>6446</v>
      </c>
      <c r="E11373" s="14">
        <v>43915</v>
      </c>
      <c r="F11373" s="6">
        <v>1</v>
      </c>
      <c r="G11373" s="17" t="str">
        <f>IF($C11373="","Not Delivered",
 _xlfn.IFNA(IF(MATCH($B11373,Invoices!$B:$B,0)&gt;0,"Delivered_Invoiced"),"Delivered_Not_Invoiced"))</f>
        <v>Delivered_Invoiced</v>
      </c>
      <c r="H11373" s="27">
        <f t="shared" si="177"/>
        <v>2020</v>
      </c>
    </row>
    <row r="11374" spans="1:8" ht="15.75" customHeight="1" x14ac:dyDescent="0.35">
      <c r="A11374" s="6">
        <v>74479</v>
      </c>
      <c r="B11374" s="6">
        <v>74479002</v>
      </c>
      <c r="C11374" s="6" t="s">
        <v>10706</v>
      </c>
      <c r="D11374" s="6">
        <v>6714</v>
      </c>
      <c r="E11374" s="14">
        <v>43915</v>
      </c>
      <c r="F11374" s="6">
        <v>1</v>
      </c>
      <c r="G11374" s="17" t="str">
        <f>IF($C11374="","Not Delivered",
 _xlfn.IFNA(IF(MATCH($B11374,Invoices!$B:$B,0)&gt;0,"Delivered_Invoiced"),"Delivered_Not_Invoiced"))</f>
        <v>Delivered_Invoiced</v>
      </c>
      <c r="H11374" s="27">
        <f t="shared" si="177"/>
        <v>2020</v>
      </c>
    </row>
    <row r="11375" spans="1:8" ht="15.75" customHeight="1" x14ac:dyDescent="0.35">
      <c r="A11375" s="6">
        <v>95214</v>
      </c>
      <c r="B11375" s="6">
        <v>95214002</v>
      </c>
      <c r="C11375" s="6" t="s">
        <v>10429</v>
      </c>
      <c r="D11375" s="6">
        <v>6619</v>
      </c>
      <c r="E11375" s="14">
        <v>43915</v>
      </c>
      <c r="F11375" s="6">
        <v>2</v>
      </c>
      <c r="G11375" s="17" t="str">
        <f>IF($C11375="","Not Delivered",
 _xlfn.IFNA(IF(MATCH($B11375,Invoices!$B:$B,0)&gt;0,"Delivered_Invoiced"),"Delivered_Not_Invoiced"))</f>
        <v>Delivered_Invoiced</v>
      </c>
      <c r="H11375" s="27">
        <f t="shared" si="177"/>
        <v>2020</v>
      </c>
    </row>
    <row r="11376" spans="1:8" ht="15.75" customHeight="1" x14ac:dyDescent="0.35">
      <c r="A11376" s="6">
        <v>62894</v>
      </c>
      <c r="B11376" s="6">
        <v>62894002</v>
      </c>
      <c r="C11376" s="6" t="s">
        <v>10707</v>
      </c>
      <c r="D11376" s="6">
        <v>6268</v>
      </c>
      <c r="E11376" s="14">
        <v>43915</v>
      </c>
      <c r="F11376" s="6">
        <v>7</v>
      </c>
      <c r="G11376" s="17" t="str">
        <f>IF($C11376="","Not Delivered",
 _xlfn.IFNA(IF(MATCH($B11376,Invoices!$B:$B,0)&gt;0,"Delivered_Invoiced"),"Delivered_Not_Invoiced"))</f>
        <v>Delivered_Invoiced</v>
      </c>
      <c r="H11376" s="27">
        <f t="shared" si="177"/>
        <v>2020</v>
      </c>
    </row>
    <row r="11377" spans="1:8" ht="15.75" customHeight="1" x14ac:dyDescent="0.35">
      <c r="A11377" s="6">
        <v>66014</v>
      </c>
      <c r="B11377" s="6">
        <v>66014002</v>
      </c>
      <c r="C11377" s="6" t="s">
        <v>10708</v>
      </c>
      <c r="D11377" s="6">
        <v>2914</v>
      </c>
      <c r="E11377" s="14">
        <v>43915</v>
      </c>
      <c r="F11377" s="6">
        <v>6</v>
      </c>
      <c r="G11377" s="17" t="str">
        <f>IF($C11377="","Not Delivered",
 _xlfn.IFNA(IF(MATCH($B11377,Invoices!$B:$B,0)&gt;0,"Delivered_Invoiced"),"Delivered_Not_Invoiced"))</f>
        <v>Delivered_Invoiced</v>
      </c>
      <c r="H11377" s="27">
        <f t="shared" si="177"/>
        <v>2020</v>
      </c>
    </row>
    <row r="11378" spans="1:8" ht="15.75" customHeight="1" x14ac:dyDescent="0.35">
      <c r="A11378" s="6">
        <v>71574</v>
      </c>
      <c r="B11378" s="6">
        <v>71574002</v>
      </c>
      <c r="C11378" s="6" t="s">
        <v>10709</v>
      </c>
      <c r="D11378" s="6">
        <v>5372</v>
      </c>
      <c r="E11378" s="14">
        <v>43915</v>
      </c>
      <c r="F11378" s="6">
        <v>1</v>
      </c>
      <c r="G11378" s="17" t="str">
        <f>IF($C11378="","Not Delivered",
 _xlfn.IFNA(IF(MATCH($B11378,Invoices!$B:$B,0)&gt;0,"Delivered_Invoiced"),"Delivered_Not_Invoiced"))</f>
        <v>Delivered_Invoiced</v>
      </c>
      <c r="H11378" s="27">
        <f t="shared" si="177"/>
        <v>2020</v>
      </c>
    </row>
    <row r="11379" spans="1:8" ht="15.75" customHeight="1" x14ac:dyDescent="0.35">
      <c r="A11379" s="6">
        <v>81514</v>
      </c>
      <c r="B11379" s="6">
        <v>81514002</v>
      </c>
      <c r="C11379" s="6" t="s">
        <v>10710</v>
      </c>
      <c r="D11379" s="6">
        <v>7263</v>
      </c>
      <c r="E11379" s="14">
        <v>43915</v>
      </c>
      <c r="F11379" s="6">
        <v>2</v>
      </c>
      <c r="G11379" s="17" t="str">
        <f>IF($C11379="","Not Delivered",
 _xlfn.IFNA(IF(MATCH($B11379,Invoices!$B:$B,0)&gt;0,"Delivered_Invoiced"),"Delivered_Not_Invoiced"))</f>
        <v>Delivered_Invoiced</v>
      </c>
      <c r="H11379" s="27">
        <f t="shared" si="177"/>
        <v>2020</v>
      </c>
    </row>
    <row r="11380" spans="1:8" ht="15.75" customHeight="1" x14ac:dyDescent="0.35">
      <c r="A11380" s="6">
        <v>82789</v>
      </c>
      <c r="B11380" s="6">
        <v>82789002</v>
      </c>
      <c r="C11380" s="6" t="s">
        <v>10711</v>
      </c>
      <c r="D11380" s="6">
        <v>6349</v>
      </c>
      <c r="E11380" s="14">
        <v>43915</v>
      </c>
      <c r="F11380" s="6">
        <v>1</v>
      </c>
      <c r="G11380" s="17" t="str">
        <f>IF($C11380="","Not Delivered",
 _xlfn.IFNA(IF(MATCH($B11380,Invoices!$B:$B,0)&gt;0,"Delivered_Invoiced"),"Delivered_Not_Invoiced"))</f>
        <v>Delivered_Invoiced</v>
      </c>
      <c r="H11380" s="27">
        <f t="shared" si="177"/>
        <v>2020</v>
      </c>
    </row>
    <row r="11381" spans="1:8" ht="15.75" customHeight="1" x14ac:dyDescent="0.35">
      <c r="A11381" s="6">
        <v>84584</v>
      </c>
      <c r="B11381" s="6">
        <v>84584002</v>
      </c>
      <c r="C11381" s="6" t="s">
        <v>10712</v>
      </c>
      <c r="D11381" s="6">
        <v>7720</v>
      </c>
      <c r="E11381" s="14">
        <v>43915</v>
      </c>
      <c r="F11381" s="6">
        <v>5</v>
      </c>
      <c r="G11381" s="17" t="str">
        <f>IF($C11381="","Not Delivered",
 _xlfn.IFNA(IF(MATCH($B11381,Invoices!$B:$B,0)&gt;0,"Delivered_Invoiced"),"Delivered_Not_Invoiced"))</f>
        <v>Delivered_Invoiced</v>
      </c>
      <c r="H11381" s="27">
        <f t="shared" si="177"/>
        <v>2020</v>
      </c>
    </row>
    <row r="11382" spans="1:8" ht="15.75" customHeight="1" x14ac:dyDescent="0.35">
      <c r="A11382" s="6">
        <v>103929</v>
      </c>
      <c r="B11382" s="6">
        <v>103929002</v>
      </c>
      <c r="C11382" s="6" t="s">
        <v>10713</v>
      </c>
      <c r="D11382" s="6">
        <v>8645</v>
      </c>
      <c r="E11382" s="14">
        <v>43915</v>
      </c>
      <c r="F11382" s="6">
        <v>6</v>
      </c>
      <c r="G11382" s="17" t="str">
        <f>IF($C11382="","Not Delivered",
 _xlfn.IFNA(IF(MATCH($B11382,Invoices!$B:$B,0)&gt;0,"Delivered_Invoiced"),"Delivered_Not_Invoiced"))</f>
        <v>Delivered_Invoiced</v>
      </c>
      <c r="H11382" s="27">
        <f t="shared" si="177"/>
        <v>2020</v>
      </c>
    </row>
    <row r="11383" spans="1:8" ht="15.75" customHeight="1" x14ac:dyDescent="0.35">
      <c r="A11383" s="6">
        <v>56059</v>
      </c>
      <c r="B11383" s="6">
        <v>56059002</v>
      </c>
      <c r="C11383" s="6" t="s">
        <v>10714</v>
      </c>
      <c r="D11383" s="6">
        <v>6145</v>
      </c>
      <c r="E11383" s="14">
        <v>43916</v>
      </c>
      <c r="F11383" s="6">
        <v>3</v>
      </c>
      <c r="G11383" s="17" t="str">
        <f>IF($C11383="","Not Delivered",
 _xlfn.IFNA(IF(MATCH($B11383,Invoices!$B:$B,0)&gt;0,"Delivered_Invoiced"),"Delivered_Not_Invoiced"))</f>
        <v>Delivered_Invoiced</v>
      </c>
      <c r="H11383" s="27">
        <f t="shared" si="177"/>
        <v>2020</v>
      </c>
    </row>
    <row r="11384" spans="1:8" ht="15.75" customHeight="1" x14ac:dyDescent="0.35">
      <c r="A11384" s="6">
        <v>75859</v>
      </c>
      <c r="B11384" s="6">
        <v>75859002</v>
      </c>
      <c r="C11384" s="6" t="s">
        <v>10715</v>
      </c>
      <c r="D11384" s="6">
        <v>7827</v>
      </c>
      <c r="E11384" s="14">
        <v>43916</v>
      </c>
      <c r="F11384" s="6">
        <v>3</v>
      </c>
      <c r="G11384" s="17" t="str">
        <f>IF($C11384="","Not Delivered",
 _xlfn.IFNA(IF(MATCH($B11384,Invoices!$B:$B,0)&gt;0,"Delivered_Invoiced"),"Delivered_Not_Invoiced"))</f>
        <v>Delivered_Invoiced</v>
      </c>
      <c r="H11384" s="27">
        <f t="shared" si="177"/>
        <v>2020</v>
      </c>
    </row>
    <row r="11385" spans="1:8" ht="15.75" customHeight="1" x14ac:dyDescent="0.35">
      <c r="A11385" s="6">
        <v>77479</v>
      </c>
      <c r="B11385" s="6">
        <v>77479002</v>
      </c>
      <c r="C11385" s="6" t="s">
        <v>10716</v>
      </c>
      <c r="D11385" s="6">
        <v>1909</v>
      </c>
      <c r="E11385" s="14">
        <v>43916</v>
      </c>
      <c r="F11385" s="6">
        <v>1</v>
      </c>
      <c r="G11385" s="17" t="str">
        <f>IF($C11385="","Not Delivered",
 _xlfn.IFNA(IF(MATCH($B11385,Invoices!$B:$B,0)&gt;0,"Delivered_Invoiced"),"Delivered_Not_Invoiced"))</f>
        <v>Delivered_Invoiced</v>
      </c>
      <c r="H11385" s="27">
        <f t="shared" si="177"/>
        <v>2020</v>
      </c>
    </row>
    <row r="11386" spans="1:8" ht="15.75" customHeight="1" x14ac:dyDescent="0.35">
      <c r="A11386" s="6">
        <v>60374</v>
      </c>
      <c r="B11386" s="6">
        <v>60374002</v>
      </c>
      <c r="C11386" s="6" t="s">
        <v>10717</v>
      </c>
      <c r="D11386" s="6">
        <v>1289</v>
      </c>
      <c r="E11386" s="14">
        <v>43916</v>
      </c>
      <c r="F11386" s="6">
        <v>1</v>
      </c>
      <c r="G11386" s="17" t="str">
        <f>IF($C11386="","Not Delivered",
 _xlfn.IFNA(IF(MATCH($B11386,Invoices!$B:$B,0)&gt;0,"Delivered_Invoiced"),"Delivered_Not_Invoiced"))</f>
        <v>Delivered_Invoiced</v>
      </c>
      <c r="H11386" s="27">
        <f t="shared" si="177"/>
        <v>2020</v>
      </c>
    </row>
    <row r="11387" spans="1:8" ht="15.75" customHeight="1" x14ac:dyDescent="0.35">
      <c r="A11387" s="6">
        <v>72394</v>
      </c>
      <c r="B11387" s="6">
        <v>72394002</v>
      </c>
      <c r="C11387" s="6" t="s">
        <v>10718</v>
      </c>
      <c r="D11387" s="6">
        <v>8157</v>
      </c>
      <c r="E11387" s="14">
        <v>43916</v>
      </c>
      <c r="F11387" s="6">
        <v>7</v>
      </c>
      <c r="G11387" s="17" t="str">
        <f>IF($C11387="","Not Delivered",
 _xlfn.IFNA(IF(MATCH($B11387,Invoices!$B:$B,0)&gt;0,"Delivered_Invoiced"),"Delivered_Not_Invoiced"))</f>
        <v>Delivered_Invoiced</v>
      </c>
      <c r="H11387" s="27">
        <f t="shared" si="177"/>
        <v>2020</v>
      </c>
    </row>
    <row r="11388" spans="1:8" ht="15.75" customHeight="1" x14ac:dyDescent="0.35">
      <c r="A11388" s="6">
        <v>80869</v>
      </c>
      <c r="B11388" s="6">
        <v>80869002</v>
      </c>
      <c r="C11388" s="6" t="s">
        <v>10719</v>
      </c>
      <c r="D11388" s="6">
        <v>797</v>
      </c>
      <c r="E11388" s="14">
        <v>43916</v>
      </c>
      <c r="F11388" s="6">
        <v>4</v>
      </c>
      <c r="G11388" s="17" t="str">
        <f>IF($C11388="","Not Delivered",
 _xlfn.IFNA(IF(MATCH($B11388,Invoices!$B:$B,0)&gt;0,"Delivered_Invoiced"),"Delivered_Not_Invoiced"))</f>
        <v>Delivered_Invoiced</v>
      </c>
      <c r="H11388" s="27">
        <f t="shared" si="177"/>
        <v>2020</v>
      </c>
    </row>
    <row r="11389" spans="1:8" ht="15.75" customHeight="1" x14ac:dyDescent="0.35">
      <c r="A11389" s="6">
        <v>84234</v>
      </c>
      <c r="B11389" s="6">
        <v>84234002</v>
      </c>
      <c r="C11389" s="6" t="s">
        <v>10720</v>
      </c>
      <c r="D11389" s="6">
        <v>2209</v>
      </c>
      <c r="E11389" s="14">
        <v>43916</v>
      </c>
      <c r="F11389" s="6">
        <v>3</v>
      </c>
      <c r="G11389" s="17" t="str">
        <f>IF($C11389="","Not Delivered",
 _xlfn.IFNA(IF(MATCH($B11389,Invoices!$B:$B,0)&gt;0,"Delivered_Invoiced"),"Delivered_Not_Invoiced"))</f>
        <v>Delivered_Invoiced</v>
      </c>
      <c r="H11389" s="27">
        <f t="shared" si="177"/>
        <v>2020</v>
      </c>
    </row>
    <row r="11390" spans="1:8" ht="15.75" customHeight="1" x14ac:dyDescent="0.35">
      <c r="A11390" s="6">
        <v>88339</v>
      </c>
      <c r="B11390" s="6">
        <v>88339002</v>
      </c>
      <c r="C11390" s="6" t="s">
        <v>10721</v>
      </c>
      <c r="D11390" s="6">
        <v>3315</v>
      </c>
      <c r="E11390" s="14">
        <v>43916</v>
      </c>
      <c r="F11390" s="6">
        <v>6</v>
      </c>
      <c r="G11390" s="17" t="str">
        <f>IF($C11390="","Not Delivered",
 _xlfn.IFNA(IF(MATCH($B11390,Invoices!$B:$B,0)&gt;0,"Delivered_Invoiced"),"Delivered_Not_Invoiced"))</f>
        <v>Delivered_Invoiced</v>
      </c>
      <c r="H11390" s="27">
        <f t="shared" si="177"/>
        <v>2020</v>
      </c>
    </row>
    <row r="11391" spans="1:8" ht="15.75" customHeight="1" x14ac:dyDescent="0.35">
      <c r="A11391" s="6">
        <v>91399</v>
      </c>
      <c r="B11391" s="6">
        <v>91399002</v>
      </c>
      <c r="C11391" s="6" t="s">
        <v>10722</v>
      </c>
      <c r="D11391" s="6">
        <v>9369</v>
      </c>
      <c r="E11391" s="14">
        <v>43916</v>
      </c>
      <c r="F11391" s="6">
        <v>7</v>
      </c>
      <c r="G11391" s="17" t="str">
        <f>IF($C11391="","Not Delivered",
 _xlfn.IFNA(IF(MATCH($B11391,Invoices!$B:$B,0)&gt;0,"Delivered_Invoiced"),"Delivered_Not_Invoiced"))</f>
        <v>Delivered_Invoiced</v>
      </c>
      <c r="H11391" s="27">
        <f t="shared" si="177"/>
        <v>2020</v>
      </c>
    </row>
    <row r="11392" spans="1:8" ht="15.75" customHeight="1" x14ac:dyDescent="0.35">
      <c r="A11392" s="6">
        <v>92854</v>
      </c>
      <c r="B11392" s="6">
        <v>92854002</v>
      </c>
      <c r="C11392" s="6" t="s">
        <v>10723</v>
      </c>
      <c r="D11392" s="6">
        <v>6361</v>
      </c>
      <c r="E11392" s="14">
        <v>43916</v>
      </c>
      <c r="F11392" s="6">
        <v>1</v>
      </c>
      <c r="G11392" s="17" t="str">
        <f>IF($C11392="","Not Delivered",
 _xlfn.IFNA(IF(MATCH($B11392,Invoices!$B:$B,0)&gt;0,"Delivered_Invoiced"),"Delivered_Not_Invoiced"))</f>
        <v>Delivered_Invoiced</v>
      </c>
      <c r="H11392" s="27">
        <f t="shared" si="177"/>
        <v>2020</v>
      </c>
    </row>
    <row r="11393" spans="1:8" ht="15.75" customHeight="1" x14ac:dyDescent="0.35">
      <c r="A11393" s="6">
        <v>101224</v>
      </c>
      <c r="B11393" s="6">
        <v>101224002</v>
      </c>
      <c r="C11393" s="6" t="s">
        <v>10724</v>
      </c>
      <c r="D11393" s="6">
        <v>7597</v>
      </c>
      <c r="E11393" s="14">
        <v>43916</v>
      </c>
      <c r="F11393" s="6">
        <v>7</v>
      </c>
      <c r="G11393" s="17" t="str">
        <f>IF($C11393="","Not Delivered",
 _xlfn.IFNA(IF(MATCH($B11393,Invoices!$B:$B,0)&gt;0,"Delivered_Invoiced"),"Delivered_Not_Invoiced"))</f>
        <v>Delivered_Invoiced</v>
      </c>
      <c r="H11393" s="27">
        <f t="shared" si="177"/>
        <v>2020</v>
      </c>
    </row>
    <row r="11394" spans="1:8" ht="15.75" customHeight="1" x14ac:dyDescent="0.35">
      <c r="A11394" s="6">
        <v>103624</v>
      </c>
      <c r="B11394" s="6">
        <v>103624002</v>
      </c>
      <c r="C11394" s="6" t="s">
        <v>10725</v>
      </c>
      <c r="D11394" s="6">
        <v>488</v>
      </c>
      <c r="E11394" s="14">
        <v>43916</v>
      </c>
      <c r="F11394" s="6">
        <v>4</v>
      </c>
      <c r="G11394" s="17" t="str">
        <f>IF($C11394="","Not Delivered",
 _xlfn.IFNA(IF(MATCH($B11394,Invoices!$B:$B,0)&gt;0,"Delivered_Invoiced"),"Delivered_Not_Invoiced"))</f>
        <v>Delivered_Invoiced</v>
      </c>
      <c r="H11394" s="27">
        <f t="shared" si="177"/>
        <v>2020</v>
      </c>
    </row>
    <row r="11395" spans="1:8" ht="15.75" customHeight="1" x14ac:dyDescent="0.35">
      <c r="A11395" s="6">
        <v>54315</v>
      </c>
      <c r="B11395" s="6">
        <v>54315002</v>
      </c>
      <c r="C11395" s="6" t="s">
        <v>10726</v>
      </c>
      <c r="D11395" s="6">
        <v>9833</v>
      </c>
      <c r="E11395" s="14">
        <v>43917</v>
      </c>
      <c r="F11395" s="6">
        <v>1</v>
      </c>
      <c r="G11395" s="17" t="str">
        <f>IF($C11395="","Not Delivered",
 _xlfn.IFNA(IF(MATCH($B11395,Invoices!$B:$B,0)&gt;0,"Delivered_Invoiced"),"Delivered_Not_Invoiced"))</f>
        <v>Delivered_Invoiced</v>
      </c>
      <c r="H11395" s="27">
        <f t="shared" ref="H11395:H11458" si="178">YEAR($E11395)</f>
        <v>2020</v>
      </c>
    </row>
    <row r="11396" spans="1:8" ht="15.75" customHeight="1" x14ac:dyDescent="0.35">
      <c r="A11396" s="6">
        <v>76869</v>
      </c>
      <c r="B11396" s="6">
        <v>76869002</v>
      </c>
      <c r="C11396" s="6" t="s">
        <v>10727</v>
      </c>
      <c r="D11396" s="6">
        <v>9564</v>
      </c>
      <c r="E11396" s="14">
        <v>43917</v>
      </c>
      <c r="F11396" s="6">
        <v>1</v>
      </c>
      <c r="G11396" s="17" t="str">
        <f>IF($C11396="","Not Delivered",
 _xlfn.IFNA(IF(MATCH($B11396,Invoices!$B:$B,0)&gt;0,"Delivered_Invoiced"),"Delivered_Not_Invoiced"))</f>
        <v>Delivered_Invoiced</v>
      </c>
      <c r="H11396" s="27">
        <f t="shared" si="178"/>
        <v>2020</v>
      </c>
    </row>
    <row r="11397" spans="1:8" ht="15.75" customHeight="1" x14ac:dyDescent="0.35">
      <c r="A11397" s="6">
        <v>74864</v>
      </c>
      <c r="B11397" s="6">
        <v>74864002</v>
      </c>
      <c r="C11397" s="6" t="s">
        <v>10395</v>
      </c>
      <c r="D11397" s="6">
        <v>6255</v>
      </c>
      <c r="E11397" s="14">
        <v>43917</v>
      </c>
      <c r="F11397" s="6">
        <v>2</v>
      </c>
      <c r="G11397" s="17" t="str">
        <f>IF($C11397="","Not Delivered",
 _xlfn.IFNA(IF(MATCH($B11397,Invoices!$B:$B,0)&gt;0,"Delivered_Invoiced"),"Delivered_Not_Invoiced"))</f>
        <v>Delivered_Invoiced</v>
      </c>
      <c r="H11397" s="27">
        <f t="shared" si="178"/>
        <v>2020</v>
      </c>
    </row>
    <row r="11398" spans="1:8" ht="15.75" customHeight="1" x14ac:dyDescent="0.35">
      <c r="A11398" s="6">
        <v>95179</v>
      </c>
      <c r="B11398" s="6">
        <v>95179002</v>
      </c>
      <c r="C11398" s="6" t="s">
        <v>10728</v>
      </c>
      <c r="D11398" s="6">
        <v>8083</v>
      </c>
      <c r="E11398" s="14">
        <v>43917</v>
      </c>
      <c r="F11398" s="6">
        <v>1</v>
      </c>
      <c r="G11398" s="17" t="str">
        <f>IF($C11398="","Not Delivered",
 _xlfn.IFNA(IF(MATCH($B11398,Invoices!$B:$B,0)&gt;0,"Delivered_Invoiced"),"Delivered_Not_Invoiced"))</f>
        <v>Delivered_Invoiced</v>
      </c>
      <c r="H11398" s="27">
        <f t="shared" si="178"/>
        <v>2020</v>
      </c>
    </row>
    <row r="11399" spans="1:8" ht="15.75" customHeight="1" x14ac:dyDescent="0.35">
      <c r="A11399" s="6">
        <v>97204</v>
      </c>
      <c r="B11399" s="6">
        <v>97204002</v>
      </c>
      <c r="C11399" s="6" t="s">
        <v>10729</v>
      </c>
      <c r="D11399" s="6">
        <v>7879</v>
      </c>
      <c r="E11399" s="14">
        <v>43917</v>
      </c>
      <c r="F11399" s="6">
        <v>4</v>
      </c>
      <c r="G11399" s="17" t="str">
        <f>IF($C11399="","Not Delivered",
 _xlfn.IFNA(IF(MATCH($B11399,Invoices!$B:$B,0)&gt;0,"Delivered_Invoiced"),"Delivered_Not_Invoiced"))</f>
        <v>Delivered_Invoiced</v>
      </c>
      <c r="H11399" s="27">
        <f t="shared" si="178"/>
        <v>2020</v>
      </c>
    </row>
    <row r="11400" spans="1:8" ht="15.75" customHeight="1" x14ac:dyDescent="0.35">
      <c r="A11400" s="6">
        <v>70674</v>
      </c>
      <c r="B11400" s="6">
        <v>70674002</v>
      </c>
      <c r="C11400" s="6" t="s">
        <v>10730</v>
      </c>
      <c r="D11400" s="6">
        <v>8299</v>
      </c>
      <c r="E11400" s="14">
        <v>43917</v>
      </c>
      <c r="F11400" s="6">
        <v>3</v>
      </c>
      <c r="G11400" s="17" t="str">
        <f>IF($C11400="","Not Delivered",
 _xlfn.IFNA(IF(MATCH($B11400,Invoices!$B:$B,0)&gt;0,"Delivered_Invoiced"),"Delivered_Not_Invoiced"))</f>
        <v>Delivered_Invoiced</v>
      </c>
      <c r="H11400" s="27">
        <f t="shared" si="178"/>
        <v>2020</v>
      </c>
    </row>
    <row r="11401" spans="1:8" ht="15.75" customHeight="1" x14ac:dyDescent="0.35">
      <c r="A11401" s="6">
        <v>73674</v>
      </c>
      <c r="B11401" s="6">
        <v>73674002</v>
      </c>
      <c r="C11401" s="6" t="s">
        <v>10731</v>
      </c>
      <c r="D11401" s="6">
        <v>3323</v>
      </c>
      <c r="E11401" s="14">
        <v>43917</v>
      </c>
      <c r="F11401" s="6">
        <v>5</v>
      </c>
      <c r="G11401" s="17" t="str">
        <f>IF($C11401="","Not Delivered",
 _xlfn.IFNA(IF(MATCH($B11401,Invoices!$B:$B,0)&gt;0,"Delivered_Invoiced"),"Delivered_Not_Invoiced"))</f>
        <v>Delivered_Invoiced</v>
      </c>
      <c r="H11401" s="27">
        <f t="shared" si="178"/>
        <v>2020</v>
      </c>
    </row>
    <row r="11402" spans="1:8" ht="15.75" customHeight="1" x14ac:dyDescent="0.35">
      <c r="A11402" s="6">
        <v>82389</v>
      </c>
      <c r="B11402" s="6">
        <v>82389002</v>
      </c>
      <c r="C11402" s="6" t="s">
        <v>10732</v>
      </c>
      <c r="D11402" s="6">
        <v>3835</v>
      </c>
      <c r="E11402" s="14">
        <v>43917</v>
      </c>
      <c r="F11402" s="6">
        <v>1</v>
      </c>
      <c r="G11402" s="17" t="str">
        <f>IF($C11402="","Not Delivered",
 _xlfn.IFNA(IF(MATCH($B11402,Invoices!$B:$B,0)&gt;0,"Delivered_Invoiced"),"Delivered_Not_Invoiced"))</f>
        <v>Delivered_Invoiced</v>
      </c>
      <c r="H11402" s="27">
        <f t="shared" si="178"/>
        <v>2020</v>
      </c>
    </row>
    <row r="11403" spans="1:8" ht="15.75" customHeight="1" x14ac:dyDescent="0.35">
      <c r="A11403" s="6">
        <v>92774</v>
      </c>
      <c r="B11403" s="6">
        <v>92774002</v>
      </c>
      <c r="C11403" s="6" t="s">
        <v>10733</v>
      </c>
      <c r="D11403" s="6">
        <v>9111</v>
      </c>
      <c r="E11403" s="14">
        <v>43917</v>
      </c>
      <c r="F11403" s="6">
        <v>5</v>
      </c>
      <c r="G11403" s="17" t="str">
        <f>IF($C11403="","Not Delivered",
 _xlfn.IFNA(IF(MATCH($B11403,Invoices!$B:$B,0)&gt;0,"Delivered_Invoiced"),"Delivered_Not_Invoiced"))</f>
        <v>Delivered_Invoiced</v>
      </c>
      <c r="H11403" s="27">
        <f t="shared" si="178"/>
        <v>2020</v>
      </c>
    </row>
    <row r="11404" spans="1:8" ht="15.75" customHeight="1" x14ac:dyDescent="0.35">
      <c r="A11404" s="6">
        <v>55244</v>
      </c>
      <c r="B11404" s="6">
        <v>55244002</v>
      </c>
      <c r="C11404" s="6" t="s">
        <v>10734</v>
      </c>
      <c r="D11404" s="6">
        <v>3837</v>
      </c>
      <c r="E11404" s="14">
        <v>43918</v>
      </c>
      <c r="F11404" s="6">
        <v>3</v>
      </c>
      <c r="G11404" s="17" t="str">
        <f>IF($C11404="","Not Delivered",
 _xlfn.IFNA(IF(MATCH($B11404,Invoices!$B:$B,0)&gt;0,"Delivered_Invoiced"),"Delivered_Not_Invoiced"))</f>
        <v>Delivered_Invoiced</v>
      </c>
      <c r="H11404" s="27">
        <f t="shared" si="178"/>
        <v>2020</v>
      </c>
    </row>
    <row r="11405" spans="1:8" ht="15.75" customHeight="1" x14ac:dyDescent="0.35">
      <c r="A11405" s="6">
        <v>55994</v>
      </c>
      <c r="B11405" s="6">
        <v>55994002</v>
      </c>
      <c r="C11405" s="6" t="s">
        <v>10683</v>
      </c>
      <c r="D11405" s="6">
        <v>3228</v>
      </c>
      <c r="E11405" s="14">
        <v>43918</v>
      </c>
      <c r="F11405" s="6">
        <v>1</v>
      </c>
      <c r="G11405" s="17" t="str">
        <f>IF($C11405="","Not Delivered",
 _xlfn.IFNA(IF(MATCH($B11405,Invoices!$B:$B,0)&gt;0,"Delivered_Invoiced"),"Delivered_Not_Invoiced"))</f>
        <v>Delivered_Invoiced</v>
      </c>
      <c r="H11405" s="27">
        <f t="shared" si="178"/>
        <v>2020</v>
      </c>
    </row>
    <row r="11406" spans="1:8" ht="15.75" customHeight="1" x14ac:dyDescent="0.35">
      <c r="A11406" s="6">
        <v>76724</v>
      </c>
      <c r="B11406" s="6">
        <v>76724002</v>
      </c>
      <c r="C11406" s="6" t="s">
        <v>10735</v>
      </c>
      <c r="D11406" s="6">
        <v>1193</v>
      </c>
      <c r="E11406" s="14">
        <v>43918</v>
      </c>
      <c r="F11406" s="6">
        <v>5</v>
      </c>
      <c r="G11406" s="17" t="str">
        <f>IF($C11406="","Not Delivered",
 _xlfn.IFNA(IF(MATCH($B11406,Invoices!$B:$B,0)&gt;0,"Delivered_Invoiced"),"Delivered_Not_Invoiced"))</f>
        <v>Delivered_Invoiced</v>
      </c>
      <c r="H11406" s="27">
        <f t="shared" si="178"/>
        <v>2020</v>
      </c>
    </row>
    <row r="11407" spans="1:8" ht="15.75" customHeight="1" x14ac:dyDescent="0.35">
      <c r="A11407" s="6">
        <v>78709</v>
      </c>
      <c r="B11407" s="6">
        <v>78709002</v>
      </c>
      <c r="C11407" s="6" t="s">
        <v>10736</v>
      </c>
      <c r="D11407" s="6">
        <v>5664</v>
      </c>
      <c r="E11407" s="14">
        <v>43918</v>
      </c>
      <c r="F11407" s="6">
        <v>1</v>
      </c>
      <c r="G11407" s="17" t="str">
        <f>IF($C11407="","Not Delivered",
 _xlfn.IFNA(IF(MATCH($B11407,Invoices!$B:$B,0)&gt;0,"Delivered_Invoiced"),"Delivered_Not_Invoiced"))</f>
        <v>Delivered_Invoiced</v>
      </c>
      <c r="H11407" s="27">
        <f t="shared" si="178"/>
        <v>2020</v>
      </c>
    </row>
    <row r="11408" spans="1:8" ht="15.75" customHeight="1" x14ac:dyDescent="0.35">
      <c r="A11408" s="6">
        <v>82814</v>
      </c>
      <c r="B11408" s="6">
        <v>82814002</v>
      </c>
      <c r="C11408" s="6" t="s">
        <v>10737</v>
      </c>
      <c r="D11408" s="6">
        <v>1663</v>
      </c>
      <c r="E11408" s="14">
        <v>43918</v>
      </c>
      <c r="F11408" s="6">
        <v>7</v>
      </c>
      <c r="G11408" s="17" t="str">
        <f>IF($C11408="","Not Delivered",
 _xlfn.IFNA(IF(MATCH($B11408,Invoices!$B:$B,0)&gt;0,"Delivered_Invoiced"),"Delivered_Not_Invoiced"))</f>
        <v>Delivered_Invoiced</v>
      </c>
      <c r="H11408" s="27">
        <f t="shared" si="178"/>
        <v>2020</v>
      </c>
    </row>
    <row r="11409" spans="1:8" ht="15.75" customHeight="1" x14ac:dyDescent="0.35">
      <c r="A11409" s="6">
        <v>83054</v>
      </c>
      <c r="B11409" s="6">
        <v>83054002</v>
      </c>
      <c r="C11409" s="6" t="s">
        <v>10738</v>
      </c>
      <c r="D11409" s="6">
        <v>6806</v>
      </c>
      <c r="E11409" s="14">
        <v>43918</v>
      </c>
      <c r="F11409" s="6">
        <v>5</v>
      </c>
      <c r="G11409" s="17" t="str">
        <f>IF($C11409="","Not Delivered",
 _xlfn.IFNA(IF(MATCH($B11409,Invoices!$B:$B,0)&gt;0,"Delivered_Invoiced"),"Delivered_Not_Invoiced"))</f>
        <v>Delivered_Invoiced</v>
      </c>
      <c r="H11409" s="27">
        <f t="shared" si="178"/>
        <v>2020</v>
      </c>
    </row>
    <row r="11410" spans="1:8" ht="15.75" customHeight="1" x14ac:dyDescent="0.35">
      <c r="A11410" s="6">
        <v>93639</v>
      </c>
      <c r="B11410" s="6">
        <v>93639002</v>
      </c>
      <c r="C11410" s="6" t="s">
        <v>10739</v>
      </c>
      <c r="D11410" s="6">
        <v>6864</v>
      </c>
      <c r="E11410" s="14">
        <v>43918</v>
      </c>
      <c r="F11410" s="6">
        <v>4</v>
      </c>
      <c r="G11410" s="17" t="str">
        <f>IF($C11410="","Not Delivered",
 _xlfn.IFNA(IF(MATCH($B11410,Invoices!$B:$B,0)&gt;0,"Delivered_Invoiced"),"Delivered_Not_Invoiced"))</f>
        <v>Delivered_Invoiced</v>
      </c>
      <c r="H11410" s="27">
        <f t="shared" si="178"/>
        <v>2020</v>
      </c>
    </row>
    <row r="11411" spans="1:8" ht="15.75" customHeight="1" x14ac:dyDescent="0.35">
      <c r="A11411" s="6">
        <v>104994</v>
      </c>
      <c r="B11411" s="6">
        <v>104994002</v>
      </c>
      <c r="C11411" s="6" t="s">
        <v>10740</v>
      </c>
      <c r="D11411" s="6">
        <v>7103</v>
      </c>
      <c r="E11411" s="14">
        <v>43918</v>
      </c>
      <c r="F11411" s="6">
        <v>6</v>
      </c>
      <c r="G11411" s="17" t="str">
        <f>IF($C11411="","Not Delivered",
 _xlfn.IFNA(IF(MATCH($B11411,Invoices!$B:$B,0)&gt;0,"Delivered_Invoiced"),"Delivered_Not_Invoiced"))</f>
        <v>Delivered_Invoiced</v>
      </c>
      <c r="H11411" s="27">
        <f t="shared" si="178"/>
        <v>2020</v>
      </c>
    </row>
    <row r="11412" spans="1:8" ht="15.75" customHeight="1" x14ac:dyDescent="0.35">
      <c r="A11412" s="6">
        <v>108044</v>
      </c>
      <c r="B11412" s="6">
        <v>108044002</v>
      </c>
      <c r="C11412" s="6" t="s">
        <v>10741</v>
      </c>
      <c r="D11412" s="6">
        <v>1085</v>
      </c>
      <c r="E11412" s="14">
        <v>43918</v>
      </c>
      <c r="F11412" s="6">
        <v>6</v>
      </c>
      <c r="G11412" s="17" t="str">
        <f>IF($C11412="","Not Delivered",
 _xlfn.IFNA(IF(MATCH($B11412,Invoices!$B:$B,0)&gt;0,"Delivered_Invoiced"),"Delivered_Not_Invoiced"))</f>
        <v>Delivered_Invoiced</v>
      </c>
      <c r="H11412" s="27">
        <f t="shared" si="178"/>
        <v>2020</v>
      </c>
    </row>
    <row r="11413" spans="1:8" ht="15.75" customHeight="1" x14ac:dyDescent="0.35">
      <c r="A11413" s="6">
        <v>55704</v>
      </c>
      <c r="B11413" s="6">
        <v>55704002</v>
      </c>
      <c r="C11413" s="6" t="s">
        <v>10506</v>
      </c>
      <c r="D11413" s="6">
        <v>2447</v>
      </c>
      <c r="E11413" s="14">
        <v>43919</v>
      </c>
      <c r="F11413" s="6">
        <v>4</v>
      </c>
      <c r="G11413" s="17" t="str">
        <f>IF($C11413="","Not Delivered",
 _xlfn.IFNA(IF(MATCH($B11413,Invoices!$B:$B,0)&gt;0,"Delivered_Invoiced"),"Delivered_Not_Invoiced"))</f>
        <v>Delivered_Invoiced</v>
      </c>
      <c r="H11413" s="27">
        <f t="shared" si="178"/>
        <v>2020</v>
      </c>
    </row>
    <row r="11414" spans="1:8" ht="15.75" customHeight="1" x14ac:dyDescent="0.35">
      <c r="A11414" s="6">
        <v>95194</v>
      </c>
      <c r="B11414" s="6">
        <v>95194002</v>
      </c>
      <c r="C11414" s="6" t="s">
        <v>10742</v>
      </c>
      <c r="D11414" s="6">
        <v>8200</v>
      </c>
      <c r="E11414" s="14">
        <v>43919</v>
      </c>
      <c r="F11414" s="6">
        <v>1</v>
      </c>
      <c r="G11414" s="17" t="str">
        <f>IF($C11414="","Not Delivered",
 _xlfn.IFNA(IF(MATCH($B11414,Invoices!$B:$B,0)&gt;0,"Delivered_Invoiced"),"Delivered_Not_Invoiced"))</f>
        <v>Delivered_Invoiced</v>
      </c>
      <c r="H11414" s="27">
        <f t="shared" si="178"/>
        <v>2020</v>
      </c>
    </row>
    <row r="11415" spans="1:8" ht="15.75" customHeight="1" x14ac:dyDescent="0.35">
      <c r="A11415" s="6">
        <v>96159</v>
      </c>
      <c r="B11415" s="6">
        <v>96159002</v>
      </c>
      <c r="C11415" s="6" t="s">
        <v>10743</v>
      </c>
      <c r="D11415" s="6">
        <v>8357</v>
      </c>
      <c r="E11415" s="14">
        <v>43919</v>
      </c>
      <c r="F11415" s="6">
        <v>1</v>
      </c>
      <c r="G11415" s="17" t="str">
        <f>IF($C11415="","Not Delivered",
 _xlfn.IFNA(IF(MATCH($B11415,Invoices!$B:$B,0)&gt;0,"Delivered_Invoiced"),"Delivered_Not_Invoiced"))</f>
        <v>Delivered_Invoiced</v>
      </c>
      <c r="H11415" s="27">
        <f t="shared" si="178"/>
        <v>2020</v>
      </c>
    </row>
    <row r="11416" spans="1:8" ht="15.75" customHeight="1" x14ac:dyDescent="0.35">
      <c r="A11416" s="6">
        <v>97554</v>
      </c>
      <c r="B11416" s="6">
        <v>97554002</v>
      </c>
      <c r="C11416" s="6" t="s">
        <v>10744</v>
      </c>
      <c r="D11416" s="6">
        <v>4576</v>
      </c>
      <c r="E11416" s="14">
        <v>43919</v>
      </c>
      <c r="F11416" s="6">
        <v>2</v>
      </c>
      <c r="G11416" s="17" t="str">
        <f>IF($C11416="","Not Delivered",
 _xlfn.IFNA(IF(MATCH($B11416,Invoices!$B:$B,0)&gt;0,"Delivered_Invoiced"),"Delivered_Not_Invoiced"))</f>
        <v>Delivered_Invoiced</v>
      </c>
      <c r="H11416" s="27">
        <f t="shared" si="178"/>
        <v>2020</v>
      </c>
    </row>
    <row r="11417" spans="1:8" ht="15.75" customHeight="1" x14ac:dyDescent="0.35">
      <c r="A11417" s="6">
        <v>88674</v>
      </c>
      <c r="B11417" s="6">
        <v>88674002</v>
      </c>
      <c r="C11417" s="6" t="s">
        <v>10745</v>
      </c>
      <c r="D11417" s="6">
        <v>7466</v>
      </c>
      <c r="E11417" s="14">
        <v>43919</v>
      </c>
      <c r="F11417" s="6">
        <v>3</v>
      </c>
      <c r="G11417" s="17" t="str">
        <f>IF($C11417="","Not Delivered",
 _xlfn.IFNA(IF(MATCH($B11417,Invoices!$B:$B,0)&gt;0,"Delivered_Invoiced"),"Delivered_Not_Invoiced"))</f>
        <v>Delivered_Invoiced</v>
      </c>
      <c r="H11417" s="27">
        <f t="shared" si="178"/>
        <v>2020</v>
      </c>
    </row>
    <row r="11418" spans="1:8" ht="15.75" customHeight="1" x14ac:dyDescent="0.35">
      <c r="A11418" s="6">
        <v>92004</v>
      </c>
      <c r="B11418" s="6">
        <v>92004002</v>
      </c>
      <c r="C11418" s="6" t="s">
        <v>10746</v>
      </c>
      <c r="D11418" s="6">
        <v>4666</v>
      </c>
      <c r="E11418" s="14">
        <v>43919</v>
      </c>
      <c r="F11418" s="6">
        <v>6</v>
      </c>
      <c r="G11418" s="17" t="str">
        <f>IF($C11418="","Not Delivered",
 _xlfn.IFNA(IF(MATCH($B11418,Invoices!$B:$B,0)&gt;0,"Delivered_Invoiced"),"Delivered_Not_Invoiced"))</f>
        <v>Delivered_Invoiced</v>
      </c>
      <c r="H11418" s="27">
        <f t="shared" si="178"/>
        <v>2020</v>
      </c>
    </row>
    <row r="11419" spans="1:8" ht="15.75" customHeight="1" x14ac:dyDescent="0.35">
      <c r="A11419" s="6">
        <v>93869</v>
      </c>
      <c r="B11419" s="6">
        <v>93869002</v>
      </c>
      <c r="C11419" s="6" t="s">
        <v>10747</v>
      </c>
      <c r="D11419" s="6">
        <v>7807</v>
      </c>
      <c r="E11419" s="14">
        <v>43919</v>
      </c>
      <c r="F11419" s="6">
        <v>7</v>
      </c>
      <c r="G11419" s="17" t="str">
        <f>IF($C11419="","Not Delivered",
 _xlfn.IFNA(IF(MATCH($B11419,Invoices!$B:$B,0)&gt;0,"Delivered_Invoiced"),"Delivered_Not_Invoiced"))</f>
        <v>Delivered_Invoiced</v>
      </c>
      <c r="H11419" s="27">
        <f t="shared" si="178"/>
        <v>2020</v>
      </c>
    </row>
    <row r="11420" spans="1:8" ht="15.75" customHeight="1" x14ac:dyDescent="0.35">
      <c r="A11420" s="6">
        <v>101059</v>
      </c>
      <c r="B11420" s="6">
        <v>101059002</v>
      </c>
      <c r="C11420" s="6" t="s">
        <v>10748</v>
      </c>
      <c r="D11420" s="6">
        <v>3674</v>
      </c>
      <c r="E11420" s="14">
        <v>43919</v>
      </c>
      <c r="F11420" s="6">
        <v>6</v>
      </c>
      <c r="G11420" s="17" t="str">
        <f>IF($C11420="","Not Delivered",
 _xlfn.IFNA(IF(MATCH($B11420,Invoices!$B:$B,0)&gt;0,"Delivered_Invoiced"),"Delivered_Not_Invoiced"))</f>
        <v>Delivered_Invoiced</v>
      </c>
      <c r="H11420" s="27">
        <f t="shared" si="178"/>
        <v>2020</v>
      </c>
    </row>
    <row r="11421" spans="1:8" ht="15.75" customHeight="1" x14ac:dyDescent="0.35">
      <c r="A11421" s="6">
        <v>108624</v>
      </c>
      <c r="B11421" s="6">
        <v>108624002</v>
      </c>
      <c r="C11421" s="6" t="s">
        <v>10749</v>
      </c>
      <c r="D11421" s="6">
        <v>133</v>
      </c>
      <c r="E11421" s="14">
        <v>43919</v>
      </c>
      <c r="F11421" s="6">
        <v>7</v>
      </c>
      <c r="G11421" s="17" t="str">
        <f>IF($C11421="","Not Delivered",
 _xlfn.IFNA(IF(MATCH($B11421,Invoices!$B:$B,0)&gt;0,"Delivered_Invoiced"),"Delivered_Not_Invoiced"))</f>
        <v>Delivered_Invoiced</v>
      </c>
      <c r="H11421" s="27">
        <f t="shared" si="178"/>
        <v>2020</v>
      </c>
    </row>
    <row r="11422" spans="1:8" ht="15.75" customHeight="1" x14ac:dyDescent="0.35">
      <c r="A11422" s="6">
        <v>54315</v>
      </c>
      <c r="B11422" s="6">
        <v>54315002</v>
      </c>
      <c r="C11422" s="6" t="s">
        <v>10726</v>
      </c>
      <c r="D11422" s="6">
        <v>6971</v>
      </c>
      <c r="E11422" s="14">
        <v>43920</v>
      </c>
      <c r="F11422" s="6">
        <v>1</v>
      </c>
      <c r="G11422" s="17" t="str">
        <f>IF($C11422="","Not Delivered",
 _xlfn.IFNA(IF(MATCH($B11422,Invoices!$B:$B,0)&gt;0,"Delivered_Invoiced"),"Delivered_Not_Invoiced"))</f>
        <v>Delivered_Invoiced</v>
      </c>
      <c r="H11422" s="27">
        <f t="shared" si="178"/>
        <v>2020</v>
      </c>
    </row>
    <row r="11423" spans="1:8" ht="15.75" customHeight="1" x14ac:dyDescent="0.35">
      <c r="A11423" s="6">
        <v>74074</v>
      </c>
      <c r="B11423" s="6">
        <v>74074002</v>
      </c>
      <c r="C11423" s="6" t="s">
        <v>10750</v>
      </c>
      <c r="D11423" s="6">
        <v>3785</v>
      </c>
      <c r="E11423" s="14">
        <v>43920</v>
      </c>
      <c r="F11423" s="6">
        <v>1</v>
      </c>
      <c r="G11423" s="17" t="str">
        <f>IF($C11423="","Not Delivered",
 _xlfn.IFNA(IF(MATCH($B11423,Invoices!$B:$B,0)&gt;0,"Delivered_Invoiced"),"Delivered_Not_Invoiced"))</f>
        <v>Delivered_Invoiced</v>
      </c>
      <c r="H11423" s="27">
        <f t="shared" si="178"/>
        <v>2020</v>
      </c>
    </row>
    <row r="11424" spans="1:8" ht="15.75" customHeight="1" x14ac:dyDescent="0.35">
      <c r="A11424" s="6">
        <v>74079</v>
      </c>
      <c r="B11424" s="6">
        <v>74079002</v>
      </c>
      <c r="C11424" s="6" t="s">
        <v>10751</v>
      </c>
      <c r="D11424" s="6">
        <v>148</v>
      </c>
      <c r="E11424" s="14">
        <v>43920</v>
      </c>
      <c r="F11424" s="6">
        <v>1</v>
      </c>
      <c r="G11424" s="17" t="str">
        <f>IF($C11424="","Not Delivered",
 _xlfn.IFNA(IF(MATCH($B11424,Invoices!$B:$B,0)&gt;0,"Delivered_Invoiced"),"Delivered_Not_Invoiced"))</f>
        <v>Delivered_Invoiced</v>
      </c>
      <c r="H11424" s="27">
        <f t="shared" si="178"/>
        <v>2020</v>
      </c>
    </row>
    <row r="11425" spans="1:8" ht="15.75" customHeight="1" x14ac:dyDescent="0.35">
      <c r="A11425" s="6">
        <v>68594</v>
      </c>
      <c r="B11425" s="6">
        <v>68594002</v>
      </c>
      <c r="C11425" s="6" t="s">
        <v>10752</v>
      </c>
      <c r="D11425" s="6">
        <v>5818</v>
      </c>
      <c r="E11425" s="14">
        <v>43920</v>
      </c>
      <c r="F11425" s="6">
        <v>7</v>
      </c>
      <c r="G11425" s="17" t="str">
        <f>IF($C11425="","Not Delivered",
 _xlfn.IFNA(IF(MATCH($B11425,Invoices!$B:$B,0)&gt;0,"Delivered_Invoiced"),"Delivered_Not_Invoiced"))</f>
        <v>Delivered_Invoiced</v>
      </c>
      <c r="H11425" s="27">
        <f t="shared" si="178"/>
        <v>2020</v>
      </c>
    </row>
    <row r="11426" spans="1:8" ht="15.75" customHeight="1" x14ac:dyDescent="0.35">
      <c r="A11426" s="6">
        <v>71024</v>
      </c>
      <c r="B11426" s="6">
        <v>71024002</v>
      </c>
      <c r="C11426" s="6" t="s">
        <v>10753</v>
      </c>
      <c r="D11426" s="6">
        <v>4939</v>
      </c>
      <c r="E11426" s="14">
        <v>43920</v>
      </c>
      <c r="F11426" s="6">
        <v>5</v>
      </c>
      <c r="G11426" s="17" t="str">
        <f>IF($C11426="","Not Delivered",
 _xlfn.IFNA(IF(MATCH($B11426,Invoices!$B:$B,0)&gt;0,"Delivered_Invoiced"),"Delivered_Not_Invoiced"))</f>
        <v>Delivered_Invoiced</v>
      </c>
      <c r="H11426" s="27">
        <f t="shared" si="178"/>
        <v>2020</v>
      </c>
    </row>
    <row r="11427" spans="1:8" ht="15.75" customHeight="1" x14ac:dyDescent="0.35">
      <c r="A11427" s="6">
        <v>82859</v>
      </c>
      <c r="B11427" s="6">
        <v>82859002</v>
      </c>
      <c r="C11427" s="6" t="s">
        <v>10754</v>
      </c>
      <c r="D11427" s="6">
        <v>495</v>
      </c>
      <c r="E11427" s="14">
        <v>43920</v>
      </c>
      <c r="F11427" s="6">
        <v>3</v>
      </c>
      <c r="G11427" s="17" t="str">
        <f>IF($C11427="","Not Delivered",
 _xlfn.IFNA(IF(MATCH($B11427,Invoices!$B:$B,0)&gt;0,"Delivered_Invoiced"),"Delivered_Not_Invoiced"))</f>
        <v>Delivered_Invoiced</v>
      </c>
      <c r="H11427" s="27">
        <f t="shared" si="178"/>
        <v>2020</v>
      </c>
    </row>
    <row r="11428" spans="1:8" ht="15.75" customHeight="1" x14ac:dyDescent="0.35">
      <c r="A11428" s="6">
        <v>101264</v>
      </c>
      <c r="B11428" s="6">
        <v>101264002</v>
      </c>
      <c r="C11428" s="6" t="s">
        <v>10755</v>
      </c>
      <c r="D11428" s="6">
        <v>9610</v>
      </c>
      <c r="E11428" s="14">
        <v>43920</v>
      </c>
      <c r="F11428" s="6">
        <v>6</v>
      </c>
      <c r="G11428" s="17" t="str">
        <f>IF($C11428="","Not Delivered",
 _xlfn.IFNA(IF(MATCH($B11428,Invoices!$B:$B,0)&gt;0,"Delivered_Invoiced"),"Delivered_Not_Invoiced"))</f>
        <v>Delivered_Invoiced</v>
      </c>
      <c r="H11428" s="27">
        <f t="shared" si="178"/>
        <v>2020</v>
      </c>
    </row>
    <row r="11429" spans="1:8" ht="15.75" customHeight="1" x14ac:dyDescent="0.35">
      <c r="A11429" s="6">
        <v>106814</v>
      </c>
      <c r="B11429" s="6">
        <v>106814002</v>
      </c>
      <c r="C11429" s="6" t="s">
        <v>10756</v>
      </c>
      <c r="D11429" s="6">
        <v>1782</v>
      </c>
      <c r="E11429" s="14">
        <v>43920</v>
      </c>
      <c r="F11429" s="6">
        <v>7</v>
      </c>
      <c r="G11429" s="17" t="str">
        <f>IF($C11429="","Not Delivered",
 _xlfn.IFNA(IF(MATCH($B11429,Invoices!$B:$B,0)&gt;0,"Delivered_Invoiced"),"Delivered_Not_Invoiced"))</f>
        <v>Delivered_Invoiced</v>
      </c>
      <c r="H11429" s="27">
        <f t="shared" si="178"/>
        <v>2020</v>
      </c>
    </row>
    <row r="11430" spans="1:8" ht="15.75" customHeight="1" x14ac:dyDescent="0.35">
      <c r="A11430" s="6">
        <v>76279</v>
      </c>
      <c r="B11430" s="6">
        <v>76279002</v>
      </c>
      <c r="C11430" s="6" t="s">
        <v>10757</v>
      </c>
      <c r="D11430" s="6">
        <v>3845</v>
      </c>
      <c r="E11430" s="14">
        <v>43921</v>
      </c>
      <c r="F11430" s="6">
        <v>1</v>
      </c>
      <c r="G11430" s="17" t="str">
        <f>IF($C11430="","Not Delivered",
 _xlfn.IFNA(IF(MATCH($B11430,Invoices!$B:$B,0)&gt;0,"Delivered_Invoiced"),"Delivered_Not_Invoiced"))</f>
        <v>Delivered_Invoiced</v>
      </c>
      <c r="H11430" s="27">
        <f t="shared" si="178"/>
        <v>2020</v>
      </c>
    </row>
    <row r="11431" spans="1:8" ht="15.75" customHeight="1" x14ac:dyDescent="0.35">
      <c r="A11431" s="6">
        <v>78799</v>
      </c>
      <c r="B11431" s="6">
        <v>78799002</v>
      </c>
      <c r="C11431" s="6" t="s">
        <v>10508</v>
      </c>
      <c r="D11431" s="6">
        <v>5304</v>
      </c>
      <c r="E11431" s="14">
        <v>43921</v>
      </c>
      <c r="F11431" s="6">
        <v>1</v>
      </c>
      <c r="G11431" s="17" t="str">
        <f>IF($C11431="","Not Delivered",
 _xlfn.IFNA(IF(MATCH($B11431,Invoices!$B:$B,0)&gt;0,"Delivered_Invoiced"),"Delivered_Not_Invoiced"))</f>
        <v>Delivered_Invoiced</v>
      </c>
      <c r="H11431" s="27">
        <f t="shared" si="178"/>
        <v>2020</v>
      </c>
    </row>
    <row r="11432" spans="1:8" ht="15.75" customHeight="1" x14ac:dyDescent="0.35">
      <c r="A11432" s="6">
        <v>97519</v>
      </c>
      <c r="B11432" s="6">
        <v>97519002</v>
      </c>
      <c r="C11432" s="6" t="s">
        <v>10562</v>
      </c>
      <c r="D11432" s="6">
        <v>4917</v>
      </c>
      <c r="E11432" s="14">
        <v>43921</v>
      </c>
      <c r="F11432" s="6">
        <v>1</v>
      </c>
      <c r="G11432" s="17" t="str">
        <f>IF($C11432="","Not Delivered",
 _xlfn.IFNA(IF(MATCH($B11432,Invoices!$B:$B,0)&gt;0,"Delivered_Invoiced"),"Delivered_Not_Invoiced"))</f>
        <v>Delivered_Invoiced</v>
      </c>
      <c r="H11432" s="27">
        <f t="shared" si="178"/>
        <v>2020</v>
      </c>
    </row>
    <row r="11433" spans="1:8" ht="15.75" customHeight="1" x14ac:dyDescent="0.35">
      <c r="A11433" s="6">
        <v>62039</v>
      </c>
      <c r="B11433" s="6">
        <v>62039002</v>
      </c>
      <c r="C11433" s="6" t="s">
        <v>10758</v>
      </c>
      <c r="D11433" s="6">
        <v>1464</v>
      </c>
      <c r="E11433" s="14">
        <v>43921</v>
      </c>
      <c r="F11433" s="6">
        <v>4</v>
      </c>
      <c r="G11433" s="17" t="str">
        <f>IF($C11433="","Not Delivered",
 _xlfn.IFNA(IF(MATCH($B11433,Invoices!$B:$B,0)&gt;0,"Delivered_Invoiced"),"Delivered_Not_Invoiced"))</f>
        <v>Delivered_Invoiced</v>
      </c>
      <c r="H11433" s="27">
        <f t="shared" si="178"/>
        <v>2020</v>
      </c>
    </row>
    <row r="11434" spans="1:8" ht="15.75" customHeight="1" x14ac:dyDescent="0.35">
      <c r="A11434" s="6">
        <v>66064</v>
      </c>
      <c r="B11434" s="6">
        <v>66064002</v>
      </c>
      <c r="C11434" s="6" t="s">
        <v>10759</v>
      </c>
      <c r="D11434" s="6">
        <v>406</v>
      </c>
      <c r="E11434" s="14">
        <v>43921</v>
      </c>
      <c r="F11434" s="6">
        <v>6</v>
      </c>
      <c r="G11434" s="17" t="str">
        <f>IF($C11434="","Not Delivered",
 _xlfn.IFNA(IF(MATCH($B11434,Invoices!$B:$B,0)&gt;0,"Delivered_Invoiced"),"Delivered_Not_Invoiced"))</f>
        <v>Delivered_Invoiced</v>
      </c>
      <c r="H11434" s="27">
        <f t="shared" si="178"/>
        <v>2020</v>
      </c>
    </row>
    <row r="11435" spans="1:8" ht="15.75" customHeight="1" x14ac:dyDescent="0.35">
      <c r="A11435" s="6">
        <v>98709</v>
      </c>
      <c r="B11435" s="6">
        <v>98709002</v>
      </c>
      <c r="C11435" s="6" t="s">
        <v>10760</v>
      </c>
      <c r="D11435" s="6">
        <v>6324</v>
      </c>
      <c r="E11435" s="14">
        <v>43922</v>
      </c>
      <c r="F11435" s="6">
        <v>1</v>
      </c>
      <c r="G11435" s="17" t="str">
        <f>IF($C11435="","Not Delivered",
 _xlfn.IFNA(IF(MATCH($B11435,Invoices!$B:$B,0)&gt;0,"Delivered_Invoiced"),"Delivered_Not_Invoiced"))</f>
        <v>Delivered_Invoiced</v>
      </c>
      <c r="H11435" s="27">
        <f t="shared" si="178"/>
        <v>2020</v>
      </c>
    </row>
    <row r="11436" spans="1:8" ht="15.75" customHeight="1" x14ac:dyDescent="0.35">
      <c r="A11436" s="6">
        <v>61984</v>
      </c>
      <c r="B11436" s="6">
        <v>61984002</v>
      </c>
      <c r="C11436" s="6" t="s">
        <v>10761</v>
      </c>
      <c r="D11436" s="6">
        <v>5426</v>
      </c>
      <c r="E11436" s="14">
        <v>43922</v>
      </c>
      <c r="F11436" s="6">
        <v>2</v>
      </c>
      <c r="G11436" s="17" t="str">
        <f>IF($C11436="","Not Delivered",
 _xlfn.IFNA(IF(MATCH($B11436,Invoices!$B:$B,0)&gt;0,"Delivered_Invoiced"),"Delivered_Not_Invoiced"))</f>
        <v>Delivered_Invoiced</v>
      </c>
      <c r="H11436" s="27">
        <f t="shared" si="178"/>
        <v>2020</v>
      </c>
    </row>
    <row r="11437" spans="1:8" ht="15.75" customHeight="1" x14ac:dyDescent="0.35">
      <c r="A11437" s="6">
        <v>81734</v>
      </c>
      <c r="B11437" s="6">
        <v>81734002</v>
      </c>
      <c r="C11437" s="6" t="s">
        <v>10762</v>
      </c>
      <c r="D11437" s="6">
        <v>4082</v>
      </c>
      <c r="E11437" s="14">
        <v>43922</v>
      </c>
      <c r="F11437" s="6">
        <v>7</v>
      </c>
      <c r="G11437" s="17" t="str">
        <f>IF($C11437="","Not Delivered",
 _xlfn.IFNA(IF(MATCH($B11437,Invoices!$B:$B,0)&gt;0,"Delivered_Invoiced"),"Delivered_Not_Invoiced"))</f>
        <v>Delivered_Invoiced</v>
      </c>
      <c r="H11437" s="27">
        <f t="shared" si="178"/>
        <v>2020</v>
      </c>
    </row>
    <row r="11438" spans="1:8" ht="15.75" customHeight="1" x14ac:dyDescent="0.35">
      <c r="A11438" s="6">
        <v>87159</v>
      </c>
      <c r="B11438" s="6">
        <v>87159002</v>
      </c>
      <c r="C11438" s="6" t="s">
        <v>10763</v>
      </c>
      <c r="D11438" s="6">
        <v>7494</v>
      </c>
      <c r="E11438" s="14">
        <v>43922</v>
      </c>
      <c r="F11438" s="6">
        <v>1</v>
      </c>
      <c r="G11438" s="17" t="str">
        <f>IF($C11438="","Not Delivered",
 _xlfn.IFNA(IF(MATCH($B11438,Invoices!$B:$B,0)&gt;0,"Delivered_Invoiced"),"Delivered_Not_Invoiced"))</f>
        <v>Delivered_Invoiced</v>
      </c>
      <c r="H11438" s="27">
        <f t="shared" si="178"/>
        <v>2020</v>
      </c>
    </row>
    <row r="11439" spans="1:8" ht="15.75" customHeight="1" x14ac:dyDescent="0.35">
      <c r="A11439" s="6">
        <v>91279</v>
      </c>
      <c r="B11439" s="6">
        <v>91279002</v>
      </c>
      <c r="C11439" s="6" t="s">
        <v>10764</v>
      </c>
      <c r="D11439" s="6">
        <v>2369</v>
      </c>
      <c r="E11439" s="14">
        <v>43922</v>
      </c>
      <c r="F11439" s="6">
        <v>4</v>
      </c>
      <c r="G11439" s="17" t="str">
        <f>IF($C11439="","Not Delivered",
 _xlfn.IFNA(IF(MATCH($B11439,Invoices!$B:$B,0)&gt;0,"Delivered_Invoiced"),"Delivered_Not_Invoiced"))</f>
        <v>Delivered_Invoiced</v>
      </c>
      <c r="H11439" s="27">
        <f t="shared" si="178"/>
        <v>2020</v>
      </c>
    </row>
    <row r="11440" spans="1:8" ht="15.75" customHeight="1" x14ac:dyDescent="0.35">
      <c r="A11440" s="6">
        <v>100149</v>
      </c>
      <c r="B11440" s="6">
        <v>100149002</v>
      </c>
      <c r="C11440" s="6" t="s">
        <v>10765</v>
      </c>
      <c r="D11440" s="6">
        <v>4536</v>
      </c>
      <c r="E11440" s="14">
        <v>43922</v>
      </c>
      <c r="F11440" s="6">
        <v>6</v>
      </c>
      <c r="G11440" s="17" t="str">
        <f>IF($C11440="","Not Delivered",
 _xlfn.IFNA(IF(MATCH($B11440,Invoices!$B:$B,0)&gt;0,"Delivered_Invoiced"),"Delivered_Not_Invoiced"))</f>
        <v>Delivered_Invoiced</v>
      </c>
      <c r="H11440" s="27">
        <f t="shared" si="178"/>
        <v>2020</v>
      </c>
    </row>
    <row r="11441" spans="1:8" ht="15.75" customHeight="1" x14ac:dyDescent="0.35">
      <c r="A11441" s="6">
        <v>107129</v>
      </c>
      <c r="B11441" s="6">
        <v>107129002</v>
      </c>
      <c r="C11441" s="6" t="s">
        <v>10766</v>
      </c>
      <c r="D11441" s="6">
        <v>2629</v>
      </c>
      <c r="E11441" s="14">
        <v>43922</v>
      </c>
      <c r="F11441" s="6">
        <v>6</v>
      </c>
      <c r="G11441" s="17" t="str">
        <f>IF($C11441="","Not Delivered",
 _xlfn.IFNA(IF(MATCH($B11441,Invoices!$B:$B,0)&gt;0,"Delivered_Invoiced"),"Delivered_Not_Invoiced"))</f>
        <v>Delivered_Invoiced</v>
      </c>
      <c r="H11441" s="27">
        <f t="shared" si="178"/>
        <v>2020</v>
      </c>
    </row>
    <row r="11442" spans="1:8" ht="15.75" customHeight="1" x14ac:dyDescent="0.35">
      <c r="A11442" s="6">
        <v>112224</v>
      </c>
      <c r="B11442" s="6">
        <v>112224002</v>
      </c>
      <c r="C11442" s="6" t="s">
        <v>10767</v>
      </c>
      <c r="D11442" s="6">
        <v>8704</v>
      </c>
      <c r="E11442" s="14">
        <v>43922</v>
      </c>
      <c r="F11442" s="6">
        <v>3</v>
      </c>
      <c r="G11442" s="17" t="str">
        <f>IF($C11442="","Not Delivered",
 _xlfn.IFNA(IF(MATCH($B11442,Invoices!$B:$B,0)&gt;0,"Delivered_Invoiced"),"Delivered_Not_Invoiced"))</f>
        <v>Delivered_Invoiced</v>
      </c>
      <c r="H11442" s="27">
        <f t="shared" si="178"/>
        <v>2020</v>
      </c>
    </row>
    <row r="11443" spans="1:8" ht="15.75" customHeight="1" x14ac:dyDescent="0.35">
      <c r="A11443" s="6">
        <v>57149</v>
      </c>
      <c r="B11443" s="6">
        <v>57149002</v>
      </c>
      <c r="C11443" s="6" t="s">
        <v>10454</v>
      </c>
      <c r="D11443" s="6">
        <v>2512</v>
      </c>
      <c r="E11443" s="14">
        <v>43923</v>
      </c>
      <c r="F11443" s="6">
        <v>2</v>
      </c>
      <c r="G11443" s="17" t="str">
        <f>IF($C11443="","Not Delivered",
 _xlfn.IFNA(IF(MATCH($B11443,Invoices!$B:$B,0)&gt;0,"Delivered_Invoiced"),"Delivered_Not_Invoiced"))</f>
        <v>Delivered_Invoiced</v>
      </c>
      <c r="H11443" s="27">
        <f t="shared" si="178"/>
        <v>2020</v>
      </c>
    </row>
    <row r="11444" spans="1:8" ht="15.75" customHeight="1" x14ac:dyDescent="0.35">
      <c r="A11444" s="6">
        <v>76969</v>
      </c>
      <c r="B11444" s="6">
        <v>76969002</v>
      </c>
      <c r="C11444" s="6" t="s">
        <v>10768</v>
      </c>
      <c r="D11444" s="6">
        <v>7243</v>
      </c>
      <c r="E11444" s="14">
        <v>43923</v>
      </c>
      <c r="F11444" s="6">
        <v>3</v>
      </c>
      <c r="G11444" s="17" t="str">
        <f>IF($C11444="","Not Delivered",
 _xlfn.IFNA(IF(MATCH($B11444,Invoices!$B:$B,0)&gt;0,"Delivered_Invoiced"),"Delivered_Not_Invoiced"))</f>
        <v>Delivered_Invoiced</v>
      </c>
      <c r="H11444" s="27">
        <f t="shared" si="178"/>
        <v>2020</v>
      </c>
    </row>
    <row r="11445" spans="1:8" ht="15.75" customHeight="1" x14ac:dyDescent="0.35">
      <c r="A11445" s="6">
        <v>95289</v>
      </c>
      <c r="B11445" s="6">
        <v>95289002</v>
      </c>
      <c r="C11445" s="6" t="s">
        <v>10769</v>
      </c>
      <c r="D11445" s="6">
        <v>3735</v>
      </c>
      <c r="E11445" s="14">
        <v>43923</v>
      </c>
      <c r="F11445" s="6">
        <v>1</v>
      </c>
      <c r="G11445" s="17" t="str">
        <f>IF($C11445="","Not Delivered",
 _xlfn.IFNA(IF(MATCH($B11445,Invoices!$B:$B,0)&gt;0,"Delivered_Invoiced"),"Delivered_Not_Invoiced"))</f>
        <v>Delivered_Invoiced</v>
      </c>
      <c r="H11445" s="27">
        <f t="shared" si="178"/>
        <v>2020</v>
      </c>
    </row>
    <row r="11446" spans="1:8" ht="15.75" customHeight="1" x14ac:dyDescent="0.35">
      <c r="A11446" s="6">
        <v>96384</v>
      </c>
      <c r="B11446" s="6">
        <v>96384002</v>
      </c>
      <c r="C11446" s="6" t="s">
        <v>10770</v>
      </c>
      <c r="D11446" s="6">
        <v>8276</v>
      </c>
      <c r="E11446" s="14">
        <v>43923</v>
      </c>
      <c r="F11446" s="6">
        <v>1</v>
      </c>
      <c r="G11446" s="17" t="str">
        <f>IF($C11446="","Not Delivered",
 _xlfn.IFNA(IF(MATCH($B11446,Invoices!$B:$B,0)&gt;0,"Delivered_Invoiced"),"Delivered_Not_Invoiced"))</f>
        <v>Delivered_Invoiced</v>
      </c>
      <c r="H11446" s="27">
        <f t="shared" si="178"/>
        <v>2020</v>
      </c>
    </row>
    <row r="11447" spans="1:8" ht="15.75" customHeight="1" x14ac:dyDescent="0.35">
      <c r="A11447" s="6">
        <v>71544</v>
      </c>
      <c r="B11447" s="6">
        <v>71544002</v>
      </c>
      <c r="C11447" s="6" t="s">
        <v>10771</v>
      </c>
      <c r="D11447" s="6">
        <v>9241</v>
      </c>
      <c r="E11447" s="14">
        <v>43923</v>
      </c>
      <c r="F11447" s="6">
        <v>4</v>
      </c>
      <c r="G11447" s="17" t="str">
        <f>IF($C11447="","Not Delivered",
 _xlfn.IFNA(IF(MATCH($B11447,Invoices!$B:$B,0)&gt;0,"Delivered_Invoiced"),"Delivered_Not_Invoiced"))</f>
        <v>Delivered_Invoiced</v>
      </c>
      <c r="H11447" s="27">
        <f t="shared" si="178"/>
        <v>2020</v>
      </c>
    </row>
    <row r="11448" spans="1:8" ht="15.75" customHeight="1" x14ac:dyDescent="0.35">
      <c r="A11448" s="6">
        <v>84754</v>
      </c>
      <c r="B11448" s="6">
        <v>84754002</v>
      </c>
      <c r="C11448" s="6" t="s">
        <v>10772</v>
      </c>
      <c r="D11448" s="6">
        <v>9361</v>
      </c>
      <c r="E11448" s="14">
        <v>43923</v>
      </c>
      <c r="F11448" s="6">
        <v>3</v>
      </c>
      <c r="G11448" s="17" t="str">
        <f>IF($C11448="","Not Delivered",
 _xlfn.IFNA(IF(MATCH($B11448,Invoices!$B:$B,0)&gt;0,"Delivered_Invoiced"),"Delivered_Not_Invoiced"))</f>
        <v>Delivered_Invoiced</v>
      </c>
      <c r="H11448" s="27">
        <f t="shared" si="178"/>
        <v>2020</v>
      </c>
    </row>
    <row r="11449" spans="1:8" ht="15.75" customHeight="1" x14ac:dyDescent="0.35">
      <c r="A11449" s="6">
        <v>111889</v>
      </c>
      <c r="B11449" s="6">
        <v>111889002</v>
      </c>
      <c r="C11449" s="6" t="s">
        <v>10773</v>
      </c>
      <c r="D11449" s="6">
        <v>3941</v>
      </c>
      <c r="E11449" s="14">
        <v>43923</v>
      </c>
      <c r="F11449" s="6">
        <v>2</v>
      </c>
      <c r="G11449" s="17" t="str">
        <f>IF($C11449="","Not Delivered",
 _xlfn.IFNA(IF(MATCH($B11449,Invoices!$B:$B,0)&gt;0,"Delivered_Invoiced"),"Delivered_Not_Invoiced"))</f>
        <v>Delivered_Invoiced</v>
      </c>
      <c r="H11449" s="27">
        <f t="shared" si="178"/>
        <v>2020</v>
      </c>
    </row>
    <row r="11450" spans="1:8" ht="15.75" customHeight="1" x14ac:dyDescent="0.35">
      <c r="A11450" s="6">
        <v>54774</v>
      </c>
      <c r="B11450" s="6">
        <v>54774002</v>
      </c>
      <c r="C11450" s="6" t="s">
        <v>10691</v>
      </c>
      <c r="D11450" s="6">
        <v>2329</v>
      </c>
      <c r="E11450" s="14">
        <v>43924</v>
      </c>
      <c r="F11450" s="6">
        <v>1</v>
      </c>
      <c r="G11450" s="17" t="str">
        <f>IF($C11450="","Not Delivered",
 _xlfn.IFNA(IF(MATCH($B11450,Invoices!$B:$B,0)&gt;0,"Delivered_Invoiced"),"Delivered_Not_Invoiced"))</f>
        <v>Delivered_Invoiced</v>
      </c>
      <c r="H11450" s="27">
        <f t="shared" si="178"/>
        <v>2020</v>
      </c>
    </row>
    <row r="11451" spans="1:8" ht="15.75" customHeight="1" x14ac:dyDescent="0.35">
      <c r="A11451" s="6">
        <v>78524</v>
      </c>
      <c r="B11451" s="6">
        <v>78524002</v>
      </c>
      <c r="C11451" s="6" t="s">
        <v>10774</v>
      </c>
      <c r="D11451" s="6">
        <v>9042</v>
      </c>
      <c r="E11451" s="14">
        <v>43924</v>
      </c>
      <c r="F11451" s="6">
        <v>3</v>
      </c>
      <c r="G11451" s="17" t="str">
        <f>IF($C11451="","Not Delivered",
 _xlfn.IFNA(IF(MATCH($B11451,Invoices!$B:$B,0)&gt;0,"Delivered_Invoiced"),"Delivered_Not_Invoiced"))</f>
        <v>Delivered_Invoiced</v>
      </c>
      <c r="H11451" s="27">
        <f t="shared" si="178"/>
        <v>2020</v>
      </c>
    </row>
    <row r="11452" spans="1:8" ht="15.75" customHeight="1" x14ac:dyDescent="0.35">
      <c r="A11452" s="6">
        <v>95429</v>
      </c>
      <c r="B11452" s="6">
        <v>95429002</v>
      </c>
      <c r="C11452" s="6" t="s">
        <v>10775</v>
      </c>
      <c r="D11452" s="6">
        <v>6091</v>
      </c>
      <c r="E11452" s="14">
        <v>43924</v>
      </c>
      <c r="F11452" s="6">
        <v>3</v>
      </c>
      <c r="G11452" s="17" t="str">
        <f>IF($C11452="","Not Delivered",
 _xlfn.IFNA(IF(MATCH($B11452,Invoices!$B:$B,0)&gt;0,"Delivered_Invoiced"),"Delivered_Not_Invoiced"))</f>
        <v>Delivered_Invoiced</v>
      </c>
      <c r="H11452" s="27">
        <f t="shared" si="178"/>
        <v>2020</v>
      </c>
    </row>
    <row r="11453" spans="1:8" ht="15.75" customHeight="1" x14ac:dyDescent="0.35">
      <c r="A11453" s="6">
        <v>61054</v>
      </c>
      <c r="B11453" s="6">
        <v>61054002</v>
      </c>
      <c r="C11453" s="6" t="s">
        <v>10776</v>
      </c>
      <c r="D11453" s="6">
        <v>8814</v>
      </c>
      <c r="E11453" s="14">
        <v>43924</v>
      </c>
      <c r="F11453" s="6">
        <v>2</v>
      </c>
      <c r="G11453" s="17" t="str">
        <f>IF($C11453="","Not Delivered",
 _xlfn.IFNA(IF(MATCH($B11453,Invoices!$B:$B,0)&gt;0,"Delivered_Invoiced"),"Delivered_Not_Invoiced"))</f>
        <v>Delivered_Invoiced</v>
      </c>
      <c r="H11453" s="27">
        <f t="shared" si="178"/>
        <v>2020</v>
      </c>
    </row>
    <row r="11454" spans="1:8" ht="15.75" customHeight="1" x14ac:dyDescent="0.35">
      <c r="A11454" s="6">
        <v>79794</v>
      </c>
      <c r="B11454" s="6">
        <v>79794002</v>
      </c>
      <c r="C11454" s="6" t="s">
        <v>10777</v>
      </c>
      <c r="D11454" s="6">
        <v>4590</v>
      </c>
      <c r="E11454" s="14">
        <v>43924</v>
      </c>
      <c r="F11454" s="6">
        <v>7</v>
      </c>
      <c r="G11454" s="17" t="str">
        <f>IF($C11454="","Not Delivered",
 _xlfn.IFNA(IF(MATCH($B11454,Invoices!$B:$B,0)&gt;0,"Delivered_Invoiced"),"Delivered_Not_Invoiced"))</f>
        <v>Delivered_Invoiced</v>
      </c>
      <c r="H11454" s="27">
        <f t="shared" si="178"/>
        <v>2020</v>
      </c>
    </row>
    <row r="11455" spans="1:8" ht="15.75" customHeight="1" x14ac:dyDescent="0.35">
      <c r="A11455" s="6">
        <v>101394</v>
      </c>
      <c r="B11455" s="6">
        <v>101394002</v>
      </c>
      <c r="C11455" s="6" t="s">
        <v>10778</v>
      </c>
      <c r="D11455" s="6">
        <v>7498</v>
      </c>
      <c r="E11455" s="14">
        <v>43924</v>
      </c>
      <c r="F11455" s="6">
        <v>1</v>
      </c>
      <c r="G11455" s="17" t="str">
        <f>IF($C11455="","Not Delivered",
 _xlfn.IFNA(IF(MATCH($B11455,Invoices!$B:$B,0)&gt;0,"Delivered_Invoiced"),"Delivered_Not_Invoiced"))</f>
        <v>Delivered_Invoiced</v>
      </c>
      <c r="H11455" s="27">
        <f t="shared" si="178"/>
        <v>2020</v>
      </c>
    </row>
    <row r="11456" spans="1:8" ht="15.75" customHeight="1" x14ac:dyDescent="0.35">
      <c r="A11456" s="6">
        <v>101434</v>
      </c>
      <c r="B11456" s="6">
        <v>101434002</v>
      </c>
      <c r="C11456" s="6" t="s">
        <v>10779</v>
      </c>
      <c r="D11456" s="6">
        <v>3676</v>
      </c>
      <c r="E11456" s="14">
        <v>43924</v>
      </c>
      <c r="F11456" s="6">
        <v>1</v>
      </c>
      <c r="G11456" s="17" t="str">
        <f>IF($C11456="","Not Delivered",
 _xlfn.IFNA(IF(MATCH($B11456,Invoices!$B:$B,0)&gt;0,"Delivered_Invoiced"),"Delivered_Not_Invoiced"))</f>
        <v>Delivered_Invoiced</v>
      </c>
      <c r="H11456" s="27">
        <f t="shared" si="178"/>
        <v>2020</v>
      </c>
    </row>
    <row r="11457" spans="1:8" ht="15.75" customHeight="1" x14ac:dyDescent="0.35">
      <c r="A11457" s="6">
        <v>54294</v>
      </c>
      <c r="B11457" s="6">
        <v>54294002</v>
      </c>
      <c r="C11457" s="6" t="s">
        <v>10525</v>
      </c>
      <c r="D11457" s="6">
        <v>3832</v>
      </c>
      <c r="E11457" s="14">
        <v>43925</v>
      </c>
      <c r="F11457" s="6">
        <v>1</v>
      </c>
      <c r="G11457" s="17" t="str">
        <f>IF($C11457="","Not Delivered",
 _xlfn.IFNA(IF(MATCH($B11457,Invoices!$B:$B,0)&gt;0,"Delivered_Invoiced"),"Delivered_Not_Invoiced"))</f>
        <v>Delivered_Invoiced</v>
      </c>
      <c r="H11457" s="27">
        <f t="shared" si="178"/>
        <v>2020</v>
      </c>
    </row>
    <row r="11458" spans="1:8" ht="15.75" customHeight="1" x14ac:dyDescent="0.35">
      <c r="A11458" s="6">
        <v>54699</v>
      </c>
      <c r="B11458" s="6">
        <v>54699002</v>
      </c>
      <c r="C11458" s="6" t="s">
        <v>10780</v>
      </c>
      <c r="D11458" s="6">
        <v>6270</v>
      </c>
      <c r="E11458" s="14">
        <v>43925</v>
      </c>
      <c r="F11458" s="6">
        <v>2</v>
      </c>
      <c r="G11458" s="17" t="str">
        <f>IF($C11458="","Not Delivered",
 _xlfn.IFNA(IF(MATCH($B11458,Invoices!$B:$B,0)&gt;0,"Delivered_Invoiced"),"Delivered_Not_Invoiced"))</f>
        <v>Delivered_Invoiced</v>
      </c>
      <c r="H11458" s="27">
        <f t="shared" si="178"/>
        <v>2020</v>
      </c>
    </row>
    <row r="11459" spans="1:8" ht="15.75" customHeight="1" x14ac:dyDescent="0.35">
      <c r="A11459" s="6">
        <v>74699</v>
      </c>
      <c r="B11459" s="6">
        <v>74699002</v>
      </c>
      <c r="C11459" s="6" t="s">
        <v>10781</v>
      </c>
      <c r="D11459" s="6">
        <v>1848</v>
      </c>
      <c r="E11459" s="14">
        <v>43925</v>
      </c>
      <c r="F11459" s="6">
        <v>2</v>
      </c>
      <c r="G11459" s="17" t="str">
        <f>IF($C11459="","Not Delivered",
 _xlfn.IFNA(IF(MATCH($B11459,Invoices!$B:$B,0)&gt;0,"Delivered_Invoiced"),"Delivered_Not_Invoiced"))</f>
        <v>Delivered_Invoiced</v>
      </c>
      <c r="H11459" s="27">
        <f t="shared" ref="H11459:H11522" si="179">YEAR($E11459)</f>
        <v>2020</v>
      </c>
    </row>
    <row r="11460" spans="1:8" ht="15.75" customHeight="1" x14ac:dyDescent="0.35">
      <c r="A11460" s="6">
        <v>74079</v>
      </c>
      <c r="B11460" s="6">
        <v>74079002</v>
      </c>
      <c r="C11460" s="6" t="s">
        <v>10782</v>
      </c>
      <c r="D11460" s="6">
        <v>8004</v>
      </c>
      <c r="E11460" s="14">
        <v>43925</v>
      </c>
      <c r="F11460" s="6">
        <v>2</v>
      </c>
      <c r="G11460" s="17" t="str">
        <f>IF($C11460="","Not Delivered",
 _xlfn.IFNA(IF(MATCH($B11460,Invoices!$B:$B,0)&gt;0,"Delivered_Invoiced"),"Delivered_Not_Invoiced"))</f>
        <v>Delivered_Invoiced</v>
      </c>
      <c r="H11460" s="27">
        <f t="shared" si="179"/>
        <v>2020</v>
      </c>
    </row>
    <row r="11461" spans="1:8" ht="15.75" customHeight="1" x14ac:dyDescent="0.35">
      <c r="A11461" s="6">
        <v>71109</v>
      </c>
      <c r="B11461" s="6">
        <v>71109002</v>
      </c>
      <c r="C11461" s="6" t="s">
        <v>10783</v>
      </c>
      <c r="D11461" s="6">
        <v>2900</v>
      </c>
      <c r="E11461" s="14">
        <v>43925</v>
      </c>
      <c r="F11461" s="6">
        <v>5</v>
      </c>
      <c r="G11461" s="17" t="str">
        <f>IF($C11461="","Not Delivered",
 _xlfn.IFNA(IF(MATCH($B11461,Invoices!$B:$B,0)&gt;0,"Delivered_Invoiced"),"Delivered_Not_Invoiced"))</f>
        <v>Delivered_Invoiced</v>
      </c>
      <c r="H11461" s="27">
        <f t="shared" si="179"/>
        <v>2020</v>
      </c>
    </row>
    <row r="11462" spans="1:8" ht="15.75" customHeight="1" x14ac:dyDescent="0.35">
      <c r="A11462" s="6">
        <v>81929</v>
      </c>
      <c r="B11462" s="6">
        <v>81929002</v>
      </c>
      <c r="C11462" s="6" t="s">
        <v>10784</v>
      </c>
      <c r="D11462" s="6">
        <v>640</v>
      </c>
      <c r="E11462" s="14">
        <v>43925</v>
      </c>
      <c r="F11462" s="6">
        <v>5</v>
      </c>
      <c r="G11462" s="17" t="str">
        <f>IF($C11462="","Not Delivered",
 _xlfn.IFNA(IF(MATCH($B11462,Invoices!$B:$B,0)&gt;0,"Delivered_Invoiced"),"Delivered_Not_Invoiced"))</f>
        <v>Delivered_Invoiced</v>
      </c>
      <c r="H11462" s="27">
        <f t="shared" si="179"/>
        <v>2020</v>
      </c>
    </row>
    <row r="11463" spans="1:8" ht="15.75" customHeight="1" x14ac:dyDescent="0.35">
      <c r="A11463" s="6">
        <v>83384</v>
      </c>
      <c r="B11463" s="6">
        <v>83384002</v>
      </c>
      <c r="C11463" s="6" t="s">
        <v>10785</v>
      </c>
      <c r="D11463" s="6">
        <v>4344</v>
      </c>
      <c r="E11463" s="14">
        <v>43925</v>
      </c>
      <c r="F11463" s="6">
        <v>2</v>
      </c>
      <c r="G11463" s="17" t="str">
        <f>IF($C11463="","Not Delivered",
 _xlfn.IFNA(IF(MATCH($B11463,Invoices!$B:$B,0)&gt;0,"Delivered_Invoiced"),"Delivered_Not_Invoiced"))</f>
        <v>Delivered_Invoiced</v>
      </c>
      <c r="H11463" s="27">
        <f t="shared" si="179"/>
        <v>2020</v>
      </c>
    </row>
    <row r="11464" spans="1:8" ht="15.75" customHeight="1" x14ac:dyDescent="0.35">
      <c r="A11464" s="6">
        <v>92499</v>
      </c>
      <c r="B11464" s="6">
        <v>92499002</v>
      </c>
      <c r="C11464" s="6" t="s">
        <v>10786</v>
      </c>
      <c r="D11464" s="6">
        <v>6034</v>
      </c>
      <c r="E11464" s="14">
        <v>43925</v>
      </c>
      <c r="F11464" s="6">
        <v>5</v>
      </c>
      <c r="G11464" s="17" t="str">
        <f>IF($C11464="","Not Delivered",
 _xlfn.IFNA(IF(MATCH($B11464,Invoices!$B:$B,0)&gt;0,"Delivered_Invoiced"),"Delivered_Not_Invoiced"))</f>
        <v>Delivered_Invoiced</v>
      </c>
      <c r="H11464" s="27">
        <f t="shared" si="179"/>
        <v>2020</v>
      </c>
    </row>
    <row r="11465" spans="1:8" ht="15.75" customHeight="1" x14ac:dyDescent="0.35">
      <c r="A11465" s="6">
        <v>55264</v>
      </c>
      <c r="B11465" s="6">
        <v>55264002</v>
      </c>
      <c r="C11465" s="6" t="s">
        <v>10787</v>
      </c>
      <c r="D11465" s="6">
        <v>509</v>
      </c>
      <c r="E11465" s="14">
        <v>43926</v>
      </c>
      <c r="F11465" s="6">
        <v>4</v>
      </c>
      <c r="G11465" s="17" t="str">
        <f>IF($C11465="","Not Delivered",
 _xlfn.IFNA(IF(MATCH($B11465,Invoices!$B:$B,0)&gt;0,"Delivered_Invoiced"),"Delivered_Not_Invoiced"))</f>
        <v>Delivered_Invoiced</v>
      </c>
      <c r="H11465" s="27">
        <f t="shared" si="179"/>
        <v>2020</v>
      </c>
    </row>
    <row r="11466" spans="1:8" ht="15.75" customHeight="1" x14ac:dyDescent="0.35">
      <c r="A11466" s="6">
        <v>54273</v>
      </c>
      <c r="B11466" s="6">
        <v>54273002</v>
      </c>
      <c r="C11466" s="6" t="s">
        <v>10788</v>
      </c>
      <c r="D11466" s="6">
        <v>5148</v>
      </c>
      <c r="E11466" s="14">
        <v>43926</v>
      </c>
      <c r="F11466" s="6">
        <v>1</v>
      </c>
      <c r="G11466" s="17" t="str">
        <f>IF($C11466="","Not Delivered",
 _xlfn.IFNA(IF(MATCH($B11466,Invoices!$B:$B,0)&gt;0,"Delivered_Invoiced"),"Delivered_Not_Invoiced"))</f>
        <v>Delivered_Invoiced</v>
      </c>
      <c r="H11466" s="27">
        <f t="shared" si="179"/>
        <v>2020</v>
      </c>
    </row>
    <row r="11467" spans="1:8" ht="15.75" customHeight="1" x14ac:dyDescent="0.35">
      <c r="A11467" s="6">
        <v>58649</v>
      </c>
      <c r="B11467" s="6">
        <v>58649002</v>
      </c>
      <c r="C11467" s="6" t="s">
        <v>10789</v>
      </c>
      <c r="D11467" s="6">
        <v>8292</v>
      </c>
      <c r="E11467" s="14">
        <v>43926</v>
      </c>
      <c r="F11467" s="6">
        <v>1</v>
      </c>
      <c r="G11467" s="17" t="str">
        <f>IF($C11467="","Not Delivered",
 _xlfn.IFNA(IF(MATCH($B11467,Invoices!$B:$B,0)&gt;0,"Delivered_Invoiced"),"Delivered_Not_Invoiced"))</f>
        <v>Delivered_Invoiced</v>
      </c>
      <c r="H11467" s="27">
        <f t="shared" si="179"/>
        <v>2020</v>
      </c>
    </row>
    <row r="11468" spans="1:8" ht="15.75" customHeight="1" x14ac:dyDescent="0.35">
      <c r="A11468" s="6">
        <v>57149</v>
      </c>
      <c r="B11468" s="6">
        <v>57149002</v>
      </c>
      <c r="C11468" s="6" t="s">
        <v>10790</v>
      </c>
      <c r="D11468" s="6">
        <v>2544</v>
      </c>
      <c r="E11468" s="14">
        <v>43926</v>
      </c>
      <c r="F11468" s="6">
        <v>1</v>
      </c>
      <c r="G11468" s="17" t="str">
        <f>IF($C11468="","Not Delivered",
 _xlfn.IFNA(IF(MATCH($B11468,Invoices!$B:$B,0)&gt;0,"Delivered_Invoiced"),"Delivered_Not_Invoiced"))</f>
        <v>Delivered_Invoiced</v>
      </c>
      <c r="H11468" s="27">
        <f t="shared" si="179"/>
        <v>2020</v>
      </c>
    </row>
    <row r="11469" spans="1:8" ht="15.75" customHeight="1" x14ac:dyDescent="0.35">
      <c r="A11469" s="6">
        <v>76824</v>
      </c>
      <c r="B11469" s="6">
        <v>76824002</v>
      </c>
      <c r="C11469" s="6" t="s">
        <v>10791</v>
      </c>
      <c r="D11469" s="6">
        <v>2443</v>
      </c>
      <c r="E11469" s="14">
        <v>43926</v>
      </c>
      <c r="F11469" s="6">
        <v>1</v>
      </c>
      <c r="G11469" s="17" t="str">
        <f>IF($C11469="","Not Delivered",
 _xlfn.IFNA(IF(MATCH($B11469,Invoices!$B:$B,0)&gt;0,"Delivered_Invoiced"),"Delivered_Not_Invoiced"))</f>
        <v>Delivered_Invoiced</v>
      </c>
      <c r="H11469" s="27">
        <f t="shared" si="179"/>
        <v>2020</v>
      </c>
    </row>
    <row r="11470" spans="1:8" ht="15.75" customHeight="1" x14ac:dyDescent="0.35">
      <c r="A11470" s="6">
        <v>78684</v>
      </c>
      <c r="B11470" s="6">
        <v>78684002</v>
      </c>
      <c r="C11470" s="6" t="s">
        <v>10792</v>
      </c>
      <c r="D11470" s="6">
        <v>4936</v>
      </c>
      <c r="E11470" s="14">
        <v>43926</v>
      </c>
      <c r="F11470" s="6">
        <v>3</v>
      </c>
      <c r="G11470" s="17" t="str">
        <f>IF($C11470="","Not Delivered",
 _xlfn.IFNA(IF(MATCH($B11470,Invoices!$B:$B,0)&gt;0,"Delivered_Invoiced"),"Delivered_Not_Invoiced"))</f>
        <v>Delivered_Invoiced</v>
      </c>
      <c r="H11470" s="27">
        <f t="shared" si="179"/>
        <v>2020</v>
      </c>
    </row>
    <row r="11471" spans="1:8" ht="15.75" customHeight="1" x14ac:dyDescent="0.35">
      <c r="A11471" s="6">
        <v>95494</v>
      </c>
      <c r="B11471" s="6">
        <v>95494002</v>
      </c>
      <c r="C11471" s="6" t="s">
        <v>10793</v>
      </c>
      <c r="D11471" s="6">
        <v>4965</v>
      </c>
      <c r="E11471" s="14">
        <v>43926</v>
      </c>
      <c r="F11471" s="6">
        <v>1</v>
      </c>
      <c r="G11471" s="17" t="str">
        <f>IF($C11471="","Not Delivered",
 _xlfn.IFNA(IF(MATCH($B11471,Invoices!$B:$B,0)&gt;0,"Delivered_Invoiced"),"Delivered_Not_Invoiced"))</f>
        <v>Delivered_Invoiced</v>
      </c>
      <c r="H11471" s="27">
        <f t="shared" si="179"/>
        <v>2020</v>
      </c>
    </row>
    <row r="11472" spans="1:8" ht="15.75" customHeight="1" x14ac:dyDescent="0.35">
      <c r="A11472" s="6">
        <v>93984</v>
      </c>
      <c r="B11472" s="6">
        <v>93984002</v>
      </c>
      <c r="C11472" s="6" t="s">
        <v>10794</v>
      </c>
      <c r="D11472" s="6">
        <v>6840</v>
      </c>
      <c r="E11472" s="14">
        <v>43926</v>
      </c>
      <c r="F11472" s="6">
        <v>1</v>
      </c>
      <c r="G11472" s="17" t="str">
        <f>IF($C11472="","Not Delivered",
 _xlfn.IFNA(IF(MATCH($B11472,Invoices!$B:$B,0)&gt;0,"Delivered_Invoiced"),"Delivered_Not_Invoiced"))</f>
        <v>Delivered_Invoiced</v>
      </c>
      <c r="H11472" s="27">
        <f t="shared" si="179"/>
        <v>2020</v>
      </c>
    </row>
    <row r="11473" spans="1:8" ht="15.75" customHeight="1" x14ac:dyDescent="0.35">
      <c r="A11473" s="6">
        <v>96874</v>
      </c>
      <c r="B11473" s="6">
        <v>96874002</v>
      </c>
      <c r="C11473" s="6" t="s">
        <v>10795</v>
      </c>
      <c r="D11473" s="6">
        <v>7372</v>
      </c>
      <c r="E11473" s="14">
        <v>43926</v>
      </c>
      <c r="F11473" s="6">
        <v>1</v>
      </c>
      <c r="G11473" s="17" t="str">
        <f>IF($C11473="","Not Delivered",
 _xlfn.IFNA(IF(MATCH($B11473,Invoices!$B:$B,0)&gt;0,"Delivered_Invoiced"),"Delivered_Not_Invoiced"))</f>
        <v>Delivered_Invoiced</v>
      </c>
      <c r="H11473" s="27">
        <f t="shared" si="179"/>
        <v>2020</v>
      </c>
    </row>
    <row r="11474" spans="1:8" ht="15.75" customHeight="1" x14ac:dyDescent="0.35">
      <c r="A11474" s="6">
        <v>59894</v>
      </c>
      <c r="B11474" s="6">
        <v>59894002</v>
      </c>
      <c r="C11474" s="6" t="s">
        <v>10796</v>
      </c>
      <c r="D11474" s="6">
        <v>8770</v>
      </c>
      <c r="E11474" s="14">
        <v>43926</v>
      </c>
      <c r="F11474" s="6">
        <v>6</v>
      </c>
      <c r="G11474" s="17" t="str">
        <f>IF($C11474="","Not Delivered",
 _xlfn.IFNA(IF(MATCH($B11474,Invoices!$B:$B,0)&gt;0,"Delivered_Invoiced"),"Delivered_Not_Invoiced"))</f>
        <v>Delivered_Invoiced</v>
      </c>
      <c r="H11474" s="27">
        <f t="shared" si="179"/>
        <v>2020</v>
      </c>
    </row>
    <row r="11475" spans="1:8" ht="15.75" customHeight="1" x14ac:dyDescent="0.35">
      <c r="A11475" s="6">
        <v>63019</v>
      </c>
      <c r="B11475" s="6">
        <v>63019002</v>
      </c>
      <c r="C11475" s="6" t="s">
        <v>10797</v>
      </c>
      <c r="D11475" s="6">
        <v>7172</v>
      </c>
      <c r="E11475" s="14">
        <v>43926</v>
      </c>
      <c r="F11475" s="6">
        <v>6</v>
      </c>
      <c r="G11475" s="17" t="str">
        <f>IF($C11475="","Not Delivered",
 _xlfn.IFNA(IF(MATCH($B11475,Invoices!$B:$B,0)&gt;0,"Delivered_Invoiced"),"Delivered_Not_Invoiced"))</f>
        <v>Delivered_Invoiced</v>
      </c>
      <c r="H11475" s="27">
        <f t="shared" si="179"/>
        <v>2020</v>
      </c>
    </row>
    <row r="11476" spans="1:8" ht="15.75" customHeight="1" x14ac:dyDescent="0.35">
      <c r="A11476" s="6">
        <v>88669</v>
      </c>
      <c r="B11476" s="6">
        <v>88669002</v>
      </c>
      <c r="C11476" s="6" t="s">
        <v>10798</v>
      </c>
      <c r="D11476" s="6">
        <v>6124</v>
      </c>
      <c r="E11476" s="14">
        <v>43926</v>
      </c>
      <c r="F11476" s="6">
        <v>4</v>
      </c>
      <c r="G11476" s="17" t="str">
        <f>IF($C11476="","Not Delivered",
 _xlfn.IFNA(IF(MATCH($B11476,Invoices!$B:$B,0)&gt;0,"Delivered_Invoiced"),"Delivered_Not_Invoiced"))</f>
        <v>Delivered_Invoiced</v>
      </c>
      <c r="H11476" s="27">
        <f t="shared" si="179"/>
        <v>2020</v>
      </c>
    </row>
    <row r="11477" spans="1:8" ht="15.75" customHeight="1" x14ac:dyDescent="0.35">
      <c r="A11477" s="6">
        <v>100004</v>
      </c>
      <c r="B11477" s="6">
        <v>100004002</v>
      </c>
      <c r="C11477" s="6" t="s">
        <v>10799</v>
      </c>
      <c r="D11477" s="6">
        <v>5866</v>
      </c>
      <c r="E11477" s="14">
        <v>43926</v>
      </c>
      <c r="F11477" s="6">
        <v>1</v>
      </c>
      <c r="G11477" s="17" t="str">
        <f>IF($C11477="","Not Delivered",
 _xlfn.IFNA(IF(MATCH($B11477,Invoices!$B:$B,0)&gt;0,"Delivered_Invoiced"),"Delivered_Not_Invoiced"))</f>
        <v>Delivered_Invoiced</v>
      </c>
      <c r="H11477" s="27">
        <f t="shared" si="179"/>
        <v>2020</v>
      </c>
    </row>
    <row r="11478" spans="1:8" ht="15.75" customHeight="1" x14ac:dyDescent="0.35">
      <c r="A11478" s="6">
        <v>101939</v>
      </c>
      <c r="B11478" s="6">
        <v>101939002</v>
      </c>
      <c r="C11478" s="6" t="s">
        <v>10800</v>
      </c>
      <c r="D11478" s="6">
        <v>2702</v>
      </c>
      <c r="E11478" s="14">
        <v>43926</v>
      </c>
      <c r="F11478" s="6">
        <v>6</v>
      </c>
      <c r="G11478" s="17" t="str">
        <f>IF($C11478="","Not Delivered",
 _xlfn.IFNA(IF(MATCH($B11478,Invoices!$B:$B,0)&gt;0,"Delivered_Invoiced"),"Delivered_Not_Invoiced"))</f>
        <v>Delivered_Invoiced</v>
      </c>
      <c r="H11478" s="27">
        <f t="shared" si="179"/>
        <v>2020</v>
      </c>
    </row>
    <row r="11479" spans="1:8" ht="15.75" customHeight="1" x14ac:dyDescent="0.35">
      <c r="A11479" s="6">
        <v>105604</v>
      </c>
      <c r="B11479" s="6">
        <v>105604002</v>
      </c>
      <c r="C11479" s="6" t="s">
        <v>10801</v>
      </c>
      <c r="D11479" s="6">
        <v>6624</v>
      </c>
      <c r="E11479" s="14">
        <v>43926</v>
      </c>
      <c r="F11479" s="6">
        <v>5</v>
      </c>
      <c r="G11479" s="17" t="str">
        <f>IF($C11479="","Not Delivered",
 _xlfn.IFNA(IF(MATCH($B11479,Invoices!$B:$B,0)&gt;0,"Delivered_Invoiced"),"Delivered_Not_Invoiced"))</f>
        <v>Delivered_Invoiced</v>
      </c>
      <c r="H11479" s="27">
        <f t="shared" si="179"/>
        <v>2020</v>
      </c>
    </row>
    <row r="11480" spans="1:8" ht="15.75" customHeight="1" x14ac:dyDescent="0.35">
      <c r="A11480" s="6">
        <v>55514</v>
      </c>
      <c r="B11480" s="6">
        <v>55514002</v>
      </c>
      <c r="C11480" s="6" t="s">
        <v>10802</v>
      </c>
      <c r="D11480" s="6">
        <v>6212</v>
      </c>
      <c r="E11480" s="14">
        <v>43927</v>
      </c>
      <c r="F11480" s="6">
        <v>4</v>
      </c>
      <c r="G11480" s="17" t="str">
        <f>IF($C11480="","Not Delivered",
 _xlfn.IFNA(IF(MATCH($B11480,Invoices!$B:$B,0)&gt;0,"Delivered_Invoiced"),"Delivered_Not_Invoiced"))</f>
        <v>Delivered_Invoiced</v>
      </c>
      <c r="H11480" s="27">
        <f t="shared" si="179"/>
        <v>2020</v>
      </c>
    </row>
    <row r="11481" spans="1:8" ht="15.75" customHeight="1" x14ac:dyDescent="0.35">
      <c r="A11481" s="6">
        <v>56404</v>
      </c>
      <c r="B11481" s="6">
        <v>56404002</v>
      </c>
      <c r="C11481" s="6" t="s">
        <v>10803</v>
      </c>
      <c r="D11481" s="6">
        <v>1723</v>
      </c>
      <c r="E11481" s="14">
        <v>43927</v>
      </c>
      <c r="F11481" s="6">
        <v>1</v>
      </c>
      <c r="G11481" s="17" t="str">
        <f>IF($C11481="","Not Delivered",
 _xlfn.IFNA(IF(MATCH($B11481,Invoices!$B:$B,0)&gt;0,"Delivered_Invoiced"),"Delivered_Not_Invoiced"))</f>
        <v>Delivered_Invoiced</v>
      </c>
      <c r="H11481" s="27">
        <f t="shared" si="179"/>
        <v>2020</v>
      </c>
    </row>
    <row r="11482" spans="1:8" ht="15.75" customHeight="1" x14ac:dyDescent="0.35">
      <c r="A11482" s="6">
        <v>85539</v>
      </c>
      <c r="B11482" s="6">
        <v>85539002</v>
      </c>
      <c r="C11482" s="6" t="s">
        <v>10804</v>
      </c>
      <c r="D11482" s="6">
        <v>3386</v>
      </c>
      <c r="E11482" s="14">
        <v>43927</v>
      </c>
      <c r="F11482" s="6">
        <v>5</v>
      </c>
      <c r="G11482" s="17" t="str">
        <f>IF($C11482="","Not Delivered",
 _xlfn.IFNA(IF(MATCH($B11482,Invoices!$B:$B,0)&gt;0,"Delivered_Invoiced"),"Delivered_Not_Invoiced"))</f>
        <v>Delivered_Invoiced</v>
      </c>
      <c r="H11482" s="27">
        <f t="shared" si="179"/>
        <v>2020</v>
      </c>
    </row>
    <row r="11483" spans="1:8" ht="15.75" customHeight="1" x14ac:dyDescent="0.35">
      <c r="A11483" s="6">
        <v>87854</v>
      </c>
      <c r="B11483" s="6">
        <v>87854002</v>
      </c>
      <c r="C11483" s="6" t="s">
        <v>10805</v>
      </c>
      <c r="D11483" s="6">
        <v>4325</v>
      </c>
      <c r="E11483" s="14">
        <v>43927</v>
      </c>
      <c r="F11483" s="6">
        <v>7</v>
      </c>
      <c r="G11483" s="17" t="str">
        <f>IF($C11483="","Not Delivered",
 _xlfn.IFNA(IF(MATCH($B11483,Invoices!$B:$B,0)&gt;0,"Delivered_Invoiced"),"Delivered_Not_Invoiced"))</f>
        <v>Delivered_Invoiced</v>
      </c>
      <c r="H11483" s="27">
        <f t="shared" si="179"/>
        <v>2020</v>
      </c>
    </row>
    <row r="11484" spans="1:8" ht="15.75" customHeight="1" x14ac:dyDescent="0.35">
      <c r="A11484" s="6">
        <v>104074</v>
      </c>
      <c r="B11484" s="6">
        <v>104074002</v>
      </c>
      <c r="C11484" s="6" t="s">
        <v>10806</v>
      </c>
      <c r="D11484" s="6">
        <v>5398</v>
      </c>
      <c r="E11484" s="14">
        <v>43927</v>
      </c>
      <c r="F11484" s="6">
        <v>2</v>
      </c>
      <c r="G11484" s="17" t="str">
        <f>IF($C11484="","Not Delivered",
 _xlfn.IFNA(IF(MATCH($B11484,Invoices!$B:$B,0)&gt;0,"Delivered_Invoiced"),"Delivered_Not_Invoiced"))</f>
        <v>Delivered_Invoiced</v>
      </c>
      <c r="H11484" s="27">
        <f t="shared" si="179"/>
        <v>2020</v>
      </c>
    </row>
    <row r="11485" spans="1:8" ht="15.75" customHeight="1" x14ac:dyDescent="0.35">
      <c r="A11485" s="6">
        <v>105484</v>
      </c>
      <c r="B11485" s="6">
        <v>105484002</v>
      </c>
      <c r="C11485" s="6" t="s">
        <v>10807</v>
      </c>
      <c r="D11485" s="6">
        <v>8355</v>
      </c>
      <c r="E11485" s="14">
        <v>43927</v>
      </c>
      <c r="F11485" s="6">
        <v>2</v>
      </c>
      <c r="G11485" s="17" t="str">
        <f>IF($C11485="","Not Delivered",
 _xlfn.IFNA(IF(MATCH($B11485,Invoices!$B:$B,0)&gt;0,"Delivered_Invoiced"),"Delivered_Not_Invoiced"))</f>
        <v>Delivered_Invoiced</v>
      </c>
      <c r="H11485" s="27">
        <f t="shared" si="179"/>
        <v>2020</v>
      </c>
    </row>
    <row r="11486" spans="1:8" ht="15.75" customHeight="1" x14ac:dyDescent="0.35">
      <c r="A11486" s="6">
        <v>109519</v>
      </c>
      <c r="B11486" s="6">
        <v>109519002</v>
      </c>
      <c r="C11486" s="6" t="s">
        <v>10808</v>
      </c>
      <c r="D11486" s="6">
        <v>4902</v>
      </c>
      <c r="E11486" s="14">
        <v>43927</v>
      </c>
      <c r="F11486" s="6">
        <v>5</v>
      </c>
      <c r="G11486" s="17" t="str">
        <f>IF($C11486="","Not Delivered",
 _xlfn.IFNA(IF(MATCH($B11486,Invoices!$B:$B,0)&gt;0,"Delivered_Invoiced"),"Delivered_Not_Invoiced"))</f>
        <v>Delivered_Invoiced</v>
      </c>
      <c r="H11486" s="27">
        <f t="shared" si="179"/>
        <v>2020</v>
      </c>
    </row>
    <row r="11487" spans="1:8" ht="15.75" customHeight="1" x14ac:dyDescent="0.35">
      <c r="A11487" s="6">
        <v>54774</v>
      </c>
      <c r="B11487" s="6">
        <v>54774002</v>
      </c>
      <c r="C11487" s="6" t="s">
        <v>10809</v>
      </c>
      <c r="D11487" s="6">
        <v>8169</v>
      </c>
      <c r="E11487" s="14">
        <v>43928</v>
      </c>
      <c r="F11487" s="6">
        <v>1</v>
      </c>
      <c r="G11487" s="17" t="str">
        <f>IF($C11487="","Not Delivered",
 _xlfn.IFNA(IF(MATCH($B11487,Invoices!$B:$B,0)&gt;0,"Delivered_Invoiced"),"Delivered_Not_Invoiced"))</f>
        <v>Delivered_Invoiced</v>
      </c>
      <c r="H11487" s="27">
        <f t="shared" si="179"/>
        <v>2020</v>
      </c>
    </row>
    <row r="11488" spans="1:8" ht="15.75" customHeight="1" x14ac:dyDescent="0.35">
      <c r="A11488" s="6">
        <v>74864</v>
      </c>
      <c r="B11488" s="6">
        <v>74864002</v>
      </c>
      <c r="C11488" s="6" t="s">
        <v>10395</v>
      </c>
      <c r="D11488" s="6">
        <v>6805</v>
      </c>
      <c r="E11488" s="14">
        <v>43928</v>
      </c>
      <c r="F11488" s="6">
        <v>1</v>
      </c>
      <c r="G11488" s="17" t="str">
        <f>IF($C11488="","Not Delivered",
 _xlfn.IFNA(IF(MATCH($B11488,Invoices!$B:$B,0)&gt;0,"Delivered_Invoiced"),"Delivered_Not_Invoiced"))</f>
        <v>Delivered_Invoiced</v>
      </c>
      <c r="H11488" s="27">
        <f t="shared" si="179"/>
        <v>2020</v>
      </c>
    </row>
    <row r="11489" spans="1:8" ht="15.75" customHeight="1" x14ac:dyDescent="0.35">
      <c r="A11489" s="6">
        <v>78474</v>
      </c>
      <c r="B11489" s="6">
        <v>78474002</v>
      </c>
      <c r="C11489" s="6" t="s">
        <v>10810</v>
      </c>
      <c r="D11489" s="6">
        <v>6515</v>
      </c>
      <c r="E11489" s="14">
        <v>43928</v>
      </c>
      <c r="F11489" s="6">
        <v>3</v>
      </c>
      <c r="G11489" s="17" t="str">
        <f>IF($C11489="","Not Delivered",
 _xlfn.IFNA(IF(MATCH($B11489,Invoices!$B:$B,0)&gt;0,"Delivered_Invoiced"),"Delivered_Not_Invoiced"))</f>
        <v>Delivered_Invoiced</v>
      </c>
      <c r="H11489" s="27">
        <f t="shared" si="179"/>
        <v>2020</v>
      </c>
    </row>
    <row r="11490" spans="1:8" ht="15.75" customHeight="1" x14ac:dyDescent="0.35">
      <c r="A11490" s="6">
        <v>94049</v>
      </c>
      <c r="B11490" s="6">
        <v>94049002</v>
      </c>
      <c r="C11490" s="6" t="s">
        <v>10811</v>
      </c>
      <c r="D11490" s="6">
        <v>1919</v>
      </c>
      <c r="E11490" s="14">
        <v>43928</v>
      </c>
      <c r="F11490" s="6">
        <v>2</v>
      </c>
      <c r="G11490" s="17" t="str">
        <f>IF($C11490="","Not Delivered",
 _xlfn.IFNA(IF(MATCH($B11490,Invoices!$B:$B,0)&gt;0,"Delivered_Invoiced"),"Delivered_Not_Invoiced"))</f>
        <v>Delivered_Invoiced</v>
      </c>
      <c r="H11490" s="27">
        <f t="shared" si="179"/>
        <v>2020</v>
      </c>
    </row>
    <row r="11491" spans="1:8" ht="15.75" customHeight="1" x14ac:dyDescent="0.35">
      <c r="A11491" s="6">
        <v>98534</v>
      </c>
      <c r="B11491" s="6">
        <v>98534002</v>
      </c>
      <c r="C11491" s="6" t="s">
        <v>10812</v>
      </c>
      <c r="D11491" s="6">
        <v>6149</v>
      </c>
      <c r="E11491" s="14">
        <v>43928</v>
      </c>
      <c r="F11491" s="6">
        <v>1</v>
      </c>
      <c r="G11491" s="17" t="str">
        <f>IF($C11491="","Not Delivered",
 _xlfn.IFNA(IF(MATCH($B11491,Invoices!$B:$B,0)&gt;0,"Delivered_Invoiced"),"Delivered_Not_Invoiced"))</f>
        <v>Delivered_Invoiced</v>
      </c>
      <c r="H11491" s="27">
        <f t="shared" si="179"/>
        <v>2020</v>
      </c>
    </row>
    <row r="11492" spans="1:8" ht="15.75" customHeight="1" x14ac:dyDescent="0.35">
      <c r="A11492" s="6">
        <v>59204</v>
      </c>
      <c r="B11492" s="6">
        <v>59204002</v>
      </c>
      <c r="C11492" s="6" t="s">
        <v>10813</v>
      </c>
      <c r="D11492" s="6">
        <v>606</v>
      </c>
      <c r="E11492" s="14">
        <v>43928</v>
      </c>
      <c r="F11492" s="6">
        <v>7</v>
      </c>
      <c r="G11492" s="17" t="str">
        <f>IF($C11492="","Not Delivered",
 _xlfn.IFNA(IF(MATCH($B11492,Invoices!$B:$B,0)&gt;0,"Delivered_Invoiced"),"Delivered_Not_Invoiced"))</f>
        <v>Delivered_Invoiced</v>
      </c>
      <c r="H11492" s="27">
        <f t="shared" si="179"/>
        <v>2020</v>
      </c>
    </row>
    <row r="11493" spans="1:8" ht="15.75" customHeight="1" x14ac:dyDescent="0.35">
      <c r="A11493" s="6">
        <v>73849</v>
      </c>
      <c r="B11493" s="6">
        <v>73849002</v>
      </c>
      <c r="C11493" s="6" t="s">
        <v>10814</v>
      </c>
      <c r="D11493" s="6">
        <v>8151</v>
      </c>
      <c r="E11493" s="14">
        <v>43928</v>
      </c>
      <c r="F11493" s="6">
        <v>5</v>
      </c>
      <c r="G11493" s="17" t="str">
        <f>IF($C11493="","Not Delivered",
 _xlfn.IFNA(IF(MATCH($B11493,Invoices!$B:$B,0)&gt;0,"Delivered_Invoiced"),"Delivered_Not_Invoiced"))</f>
        <v>Delivered_Invoiced</v>
      </c>
      <c r="H11493" s="27">
        <f t="shared" si="179"/>
        <v>2020</v>
      </c>
    </row>
    <row r="11494" spans="1:8" ht="15.75" customHeight="1" x14ac:dyDescent="0.35">
      <c r="A11494" s="6">
        <v>84309</v>
      </c>
      <c r="B11494" s="6">
        <v>84309002</v>
      </c>
      <c r="C11494" s="6" t="s">
        <v>10815</v>
      </c>
      <c r="D11494" s="6">
        <v>6880</v>
      </c>
      <c r="E11494" s="14">
        <v>43928</v>
      </c>
      <c r="F11494" s="6">
        <v>2</v>
      </c>
      <c r="G11494" s="17" t="str">
        <f>IF($C11494="","Not Delivered",
 _xlfn.IFNA(IF(MATCH($B11494,Invoices!$B:$B,0)&gt;0,"Delivered_Invoiced"),"Delivered_Not_Invoiced"))</f>
        <v>Delivered_Invoiced</v>
      </c>
      <c r="H11494" s="27">
        <f t="shared" si="179"/>
        <v>2020</v>
      </c>
    </row>
    <row r="11495" spans="1:8" ht="15.75" customHeight="1" x14ac:dyDescent="0.35">
      <c r="A11495" s="6">
        <v>104834</v>
      </c>
      <c r="B11495" s="6">
        <v>104834002</v>
      </c>
      <c r="C11495" s="6" t="s">
        <v>10816</v>
      </c>
      <c r="D11495" s="6">
        <v>6412</v>
      </c>
      <c r="E11495" s="14">
        <v>43928</v>
      </c>
      <c r="F11495" s="6">
        <v>6</v>
      </c>
      <c r="G11495" s="17" t="str">
        <f>IF($C11495="","Not Delivered",
 _xlfn.IFNA(IF(MATCH($B11495,Invoices!$B:$B,0)&gt;0,"Delivered_Invoiced"),"Delivered_Not_Invoiced"))</f>
        <v>Delivered_Invoiced</v>
      </c>
      <c r="H11495" s="27">
        <f t="shared" si="179"/>
        <v>2020</v>
      </c>
    </row>
    <row r="11496" spans="1:8" ht="15.75" customHeight="1" x14ac:dyDescent="0.35">
      <c r="A11496" s="6">
        <v>107639</v>
      </c>
      <c r="B11496" s="6">
        <v>107639002</v>
      </c>
      <c r="C11496" s="6" t="s">
        <v>10817</v>
      </c>
      <c r="D11496" s="6">
        <v>481</v>
      </c>
      <c r="E11496" s="14">
        <v>43928</v>
      </c>
      <c r="F11496" s="6">
        <v>1</v>
      </c>
      <c r="G11496" s="17" t="str">
        <f>IF($C11496="","Not Delivered",
 _xlfn.IFNA(IF(MATCH($B11496,Invoices!$B:$B,0)&gt;0,"Delivered_Invoiced"),"Delivered_Not_Invoiced"))</f>
        <v>Delivered_Invoiced</v>
      </c>
      <c r="H11496" s="27">
        <f t="shared" si="179"/>
        <v>2020</v>
      </c>
    </row>
    <row r="11497" spans="1:8" ht="15.75" customHeight="1" x14ac:dyDescent="0.35">
      <c r="A11497" s="6">
        <v>108159</v>
      </c>
      <c r="B11497" s="6">
        <v>108159002</v>
      </c>
      <c r="C11497" s="6" t="s">
        <v>10818</v>
      </c>
      <c r="D11497" s="6">
        <v>6830</v>
      </c>
      <c r="E11497" s="14">
        <v>43928</v>
      </c>
      <c r="F11497" s="6">
        <v>7</v>
      </c>
      <c r="G11497" s="17" t="str">
        <f>IF($C11497="","Not Delivered",
 _xlfn.IFNA(IF(MATCH($B11497,Invoices!$B:$B,0)&gt;0,"Delivered_Invoiced"),"Delivered_Not_Invoiced"))</f>
        <v>Delivered_Invoiced</v>
      </c>
      <c r="H11497" s="27">
        <f t="shared" si="179"/>
        <v>2020</v>
      </c>
    </row>
    <row r="11498" spans="1:8" ht="15.75" customHeight="1" x14ac:dyDescent="0.35">
      <c r="A11498" s="6">
        <v>112424</v>
      </c>
      <c r="B11498" s="6">
        <v>112424002</v>
      </c>
      <c r="C11498" s="6" t="s">
        <v>10819</v>
      </c>
      <c r="D11498" s="6">
        <v>8657</v>
      </c>
      <c r="E11498" s="14">
        <v>43928</v>
      </c>
      <c r="F11498" s="6">
        <v>2</v>
      </c>
      <c r="G11498" s="17" t="str">
        <f>IF($C11498="","Not Delivered",
 _xlfn.IFNA(IF(MATCH($B11498,Invoices!$B:$B,0)&gt;0,"Delivered_Invoiced"),"Delivered_Not_Invoiced"))</f>
        <v>Delivered_Invoiced</v>
      </c>
      <c r="H11498" s="27">
        <f t="shared" si="179"/>
        <v>2020</v>
      </c>
    </row>
    <row r="11499" spans="1:8" ht="15.75" customHeight="1" x14ac:dyDescent="0.35">
      <c r="A11499" s="6">
        <v>55994</v>
      </c>
      <c r="B11499" s="6">
        <v>55994002</v>
      </c>
      <c r="C11499" s="6" t="s">
        <v>10820</v>
      </c>
      <c r="D11499" s="6">
        <v>4666</v>
      </c>
      <c r="E11499" s="14">
        <v>43929</v>
      </c>
      <c r="F11499" s="6">
        <v>1</v>
      </c>
      <c r="G11499" s="17" t="str">
        <f>IF($C11499="","Not Delivered",
 _xlfn.IFNA(IF(MATCH($B11499,Invoices!$B:$B,0)&gt;0,"Delivered_Invoiced"),"Delivered_Not_Invoiced"))</f>
        <v>Delivered_Invoiced</v>
      </c>
      <c r="H11499" s="27">
        <f t="shared" si="179"/>
        <v>2020</v>
      </c>
    </row>
    <row r="11500" spans="1:8" ht="15.75" customHeight="1" x14ac:dyDescent="0.35">
      <c r="A11500" s="6">
        <v>78534</v>
      </c>
      <c r="B11500" s="6">
        <v>78534002</v>
      </c>
      <c r="C11500" s="6" t="s">
        <v>10821</v>
      </c>
      <c r="D11500" s="6">
        <v>3479</v>
      </c>
      <c r="E11500" s="14">
        <v>43929</v>
      </c>
      <c r="F11500" s="6">
        <v>2</v>
      </c>
      <c r="G11500" s="17" t="str">
        <f>IF($C11500="","Not Delivered",
 _xlfn.IFNA(IF(MATCH($B11500,Invoices!$B:$B,0)&gt;0,"Delivered_Invoiced"),"Delivered_Not_Invoiced"))</f>
        <v>Delivered_Invoiced</v>
      </c>
      <c r="H11500" s="27">
        <f t="shared" si="179"/>
        <v>2020</v>
      </c>
    </row>
    <row r="11501" spans="1:8" ht="15.75" customHeight="1" x14ac:dyDescent="0.35">
      <c r="A11501" s="6">
        <v>94049</v>
      </c>
      <c r="B11501" s="6">
        <v>94049002</v>
      </c>
      <c r="C11501" s="6" t="s">
        <v>10822</v>
      </c>
      <c r="D11501" s="6">
        <v>618</v>
      </c>
      <c r="E11501" s="14">
        <v>43929</v>
      </c>
      <c r="F11501" s="6">
        <v>3</v>
      </c>
      <c r="G11501" s="17" t="str">
        <f>IF($C11501="","Not Delivered",
 _xlfn.IFNA(IF(MATCH($B11501,Invoices!$B:$B,0)&gt;0,"Delivered_Invoiced"),"Delivered_Not_Invoiced"))</f>
        <v>Delivered_Invoiced</v>
      </c>
      <c r="H11501" s="27">
        <f t="shared" si="179"/>
        <v>2020</v>
      </c>
    </row>
    <row r="11502" spans="1:8" ht="15.75" customHeight="1" x14ac:dyDescent="0.35">
      <c r="A11502" s="6">
        <v>98534</v>
      </c>
      <c r="B11502" s="6">
        <v>98534002</v>
      </c>
      <c r="C11502" s="6" t="s">
        <v>10823</v>
      </c>
      <c r="D11502" s="6">
        <v>8151</v>
      </c>
      <c r="E11502" s="14">
        <v>43929</v>
      </c>
      <c r="F11502" s="6">
        <v>1</v>
      </c>
      <c r="G11502" s="17" t="str">
        <f>IF($C11502="","Not Delivered",
 _xlfn.IFNA(IF(MATCH($B11502,Invoices!$B:$B,0)&gt;0,"Delivered_Invoiced"),"Delivered_Not_Invoiced"))</f>
        <v>Delivered_Invoiced</v>
      </c>
      <c r="H11502" s="27">
        <f t="shared" si="179"/>
        <v>2020</v>
      </c>
    </row>
    <row r="11503" spans="1:8" ht="15.75" customHeight="1" x14ac:dyDescent="0.35">
      <c r="A11503" s="6">
        <v>79914</v>
      </c>
      <c r="B11503" s="6">
        <v>79914002</v>
      </c>
      <c r="C11503" s="6" t="s">
        <v>10824</v>
      </c>
      <c r="D11503" s="6">
        <v>3782</v>
      </c>
      <c r="E11503" s="14">
        <v>43929</v>
      </c>
      <c r="F11503" s="6">
        <v>5</v>
      </c>
      <c r="G11503" s="17" t="str">
        <f>IF($C11503="","Not Delivered",
 _xlfn.IFNA(IF(MATCH($B11503,Invoices!$B:$B,0)&gt;0,"Delivered_Invoiced"),"Delivered_Not_Invoiced"))</f>
        <v>Delivered_Invoiced</v>
      </c>
      <c r="H11503" s="27">
        <f t="shared" si="179"/>
        <v>2020</v>
      </c>
    </row>
    <row r="11504" spans="1:8" ht="15.75" customHeight="1" x14ac:dyDescent="0.35">
      <c r="A11504" s="6">
        <v>105814</v>
      </c>
      <c r="B11504" s="6">
        <v>105814002</v>
      </c>
      <c r="C11504" s="6" t="s">
        <v>10825</v>
      </c>
      <c r="D11504" s="6">
        <v>6095</v>
      </c>
      <c r="E11504" s="14">
        <v>43929</v>
      </c>
      <c r="F11504" s="6">
        <v>6</v>
      </c>
      <c r="G11504" s="17" t="str">
        <f>IF($C11504="","Not Delivered",
 _xlfn.IFNA(IF(MATCH($B11504,Invoices!$B:$B,0)&gt;0,"Delivered_Invoiced"),"Delivered_Not_Invoiced"))</f>
        <v>Delivered_Invoiced</v>
      </c>
      <c r="H11504" s="27">
        <f t="shared" si="179"/>
        <v>2020</v>
      </c>
    </row>
    <row r="11505" spans="1:8" ht="15.75" customHeight="1" x14ac:dyDescent="0.35">
      <c r="A11505" s="6">
        <v>107649</v>
      </c>
      <c r="B11505" s="6">
        <v>107649002</v>
      </c>
      <c r="C11505" s="6" t="s">
        <v>10826</v>
      </c>
      <c r="D11505" s="6">
        <v>3241</v>
      </c>
      <c r="E11505" s="14">
        <v>43929</v>
      </c>
      <c r="F11505" s="6">
        <v>7</v>
      </c>
      <c r="G11505" s="17" t="str">
        <f>IF($C11505="","Not Delivered",
 _xlfn.IFNA(IF(MATCH($B11505,Invoices!$B:$B,0)&gt;0,"Delivered_Invoiced"),"Delivered_Not_Invoiced"))</f>
        <v>Delivered_Invoiced</v>
      </c>
      <c r="H11505" s="27">
        <f t="shared" si="179"/>
        <v>2020</v>
      </c>
    </row>
    <row r="11506" spans="1:8" ht="15.75" customHeight="1" x14ac:dyDescent="0.35">
      <c r="A11506" s="6">
        <v>111249</v>
      </c>
      <c r="B11506" s="6">
        <v>111249002</v>
      </c>
      <c r="C11506" s="6" t="s">
        <v>10827</v>
      </c>
      <c r="D11506" s="6">
        <v>4449</v>
      </c>
      <c r="E11506" s="14">
        <v>43929</v>
      </c>
      <c r="F11506" s="6">
        <v>7</v>
      </c>
      <c r="G11506" s="17" t="str">
        <f>IF($C11506="","Not Delivered",
 _xlfn.IFNA(IF(MATCH($B11506,Invoices!$B:$B,0)&gt;0,"Delivered_Invoiced"),"Delivered_Not_Invoiced"))</f>
        <v>Delivered_Invoiced</v>
      </c>
      <c r="H11506" s="27">
        <f t="shared" si="179"/>
        <v>2020</v>
      </c>
    </row>
    <row r="11507" spans="1:8" ht="15.75" customHeight="1" x14ac:dyDescent="0.35">
      <c r="A11507" s="6">
        <v>57164</v>
      </c>
      <c r="B11507" s="6">
        <v>57164002</v>
      </c>
      <c r="C11507" s="6" t="s">
        <v>10828</v>
      </c>
      <c r="D11507" s="6">
        <v>8703</v>
      </c>
      <c r="E11507" s="14">
        <v>43930</v>
      </c>
      <c r="F11507" s="6">
        <v>3</v>
      </c>
      <c r="G11507" s="17" t="str">
        <f>IF($C11507="","Not Delivered",
 _xlfn.IFNA(IF(MATCH($B11507,Invoices!$B:$B,0)&gt;0,"Delivered_Invoiced"),"Delivered_Not_Invoiced"))</f>
        <v>Delivered_Invoiced</v>
      </c>
      <c r="H11507" s="27">
        <f t="shared" si="179"/>
        <v>2020</v>
      </c>
    </row>
    <row r="11508" spans="1:8" ht="15.75" customHeight="1" x14ac:dyDescent="0.35">
      <c r="A11508" s="6">
        <v>77479</v>
      </c>
      <c r="B11508" s="6">
        <v>77479002</v>
      </c>
      <c r="C11508" s="6" t="s">
        <v>10829</v>
      </c>
      <c r="D11508" s="6">
        <v>8223</v>
      </c>
      <c r="E11508" s="14">
        <v>43930</v>
      </c>
      <c r="F11508" s="6">
        <v>1</v>
      </c>
      <c r="G11508" s="17" t="str">
        <f>IF($C11508="","Not Delivered",
 _xlfn.IFNA(IF(MATCH($B11508,Invoices!$B:$B,0)&gt;0,"Delivered_Invoiced"),"Delivered_Not_Invoiced"))</f>
        <v>Delivered_Invoiced</v>
      </c>
      <c r="H11508" s="27">
        <f t="shared" si="179"/>
        <v>2020</v>
      </c>
    </row>
    <row r="11509" spans="1:8" ht="15.75" customHeight="1" x14ac:dyDescent="0.35">
      <c r="A11509" s="6">
        <v>77839</v>
      </c>
      <c r="B11509" s="6">
        <v>77839002</v>
      </c>
      <c r="C11509" s="6" t="s">
        <v>10830</v>
      </c>
      <c r="D11509" s="6">
        <v>373</v>
      </c>
      <c r="E11509" s="14">
        <v>43930</v>
      </c>
      <c r="F11509" s="6">
        <v>1</v>
      </c>
      <c r="G11509" s="17" t="str">
        <f>IF($C11509="","Not Delivered",
 _xlfn.IFNA(IF(MATCH($B11509,Invoices!$B:$B,0)&gt;0,"Delivered_Invoiced"),"Delivered_Not_Invoiced"))</f>
        <v>Delivered_Invoiced</v>
      </c>
      <c r="H11509" s="27">
        <f t="shared" si="179"/>
        <v>2020</v>
      </c>
    </row>
    <row r="11510" spans="1:8" ht="15.75" customHeight="1" x14ac:dyDescent="0.35">
      <c r="A11510" s="6">
        <v>97554</v>
      </c>
      <c r="B11510" s="6">
        <v>97554002</v>
      </c>
      <c r="C11510" s="6" t="s">
        <v>10744</v>
      </c>
      <c r="D11510" s="6">
        <v>3689</v>
      </c>
      <c r="E11510" s="14">
        <v>43930</v>
      </c>
      <c r="F11510" s="6">
        <v>1</v>
      </c>
      <c r="G11510" s="17" t="str">
        <f>IF($C11510="","Not Delivered",
 _xlfn.IFNA(IF(MATCH($B11510,Invoices!$B:$B,0)&gt;0,"Delivered_Invoiced"),"Delivered_Not_Invoiced"))</f>
        <v>Delivered_Invoiced</v>
      </c>
      <c r="H11510" s="27">
        <f t="shared" si="179"/>
        <v>2020</v>
      </c>
    </row>
    <row r="11511" spans="1:8" ht="15.75" customHeight="1" x14ac:dyDescent="0.35">
      <c r="A11511" s="6">
        <v>98174</v>
      </c>
      <c r="B11511" s="6">
        <v>98174002</v>
      </c>
      <c r="C11511" s="6" t="s">
        <v>10831</v>
      </c>
      <c r="D11511" s="6">
        <v>1189</v>
      </c>
      <c r="E11511" s="14">
        <v>43930</v>
      </c>
      <c r="F11511" s="6">
        <v>1</v>
      </c>
      <c r="G11511" s="17" t="str">
        <f>IF($C11511="","Not Delivered",
 _xlfn.IFNA(IF(MATCH($B11511,Invoices!$B:$B,0)&gt;0,"Delivered_Invoiced"),"Delivered_Not_Invoiced"))</f>
        <v>Delivered_Invoiced</v>
      </c>
      <c r="H11511" s="27">
        <f t="shared" si="179"/>
        <v>2020</v>
      </c>
    </row>
    <row r="11512" spans="1:8" ht="15.75" customHeight="1" x14ac:dyDescent="0.35">
      <c r="A11512" s="6">
        <v>95189</v>
      </c>
      <c r="B11512" s="6">
        <v>95189002</v>
      </c>
      <c r="C11512" s="6" t="s">
        <v>10832</v>
      </c>
      <c r="D11512" s="6">
        <v>5338</v>
      </c>
      <c r="E11512" s="14">
        <v>43930</v>
      </c>
      <c r="F11512" s="6">
        <v>1</v>
      </c>
      <c r="G11512" s="17" t="str">
        <f>IF($C11512="","Not Delivered",
 _xlfn.IFNA(IF(MATCH($B11512,Invoices!$B:$B,0)&gt;0,"Delivered_Invoiced"),"Delivered_Not_Invoiced"))</f>
        <v>Delivered_Invoiced</v>
      </c>
      <c r="H11512" s="27">
        <f t="shared" si="179"/>
        <v>2020</v>
      </c>
    </row>
    <row r="11513" spans="1:8" ht="15.75" customHeight="1" x14ac:dyDescent="0.35">
      <c r="A11513" s="6">
        <v>61194</v>
      </c>
      <c r="B11513" s="6">
        <v>61194002</v>
      </c>
      <c r="C11513" s="6" t="s">
        <v>10833</v>
      </c>
      <c r="D11513" s="6">
        <v>5471</v>
      </c>
      <c r="E11513" s="14">
        <v>43930</v>
      </c>
      <c r="F11513" s="6">
        <v>4</v>
      </c>
      <c r="G11513" s="17" t="str">
        <f>IF($C11513="","Not Delivered",
 _xlfn.IFNA(IF(MATCH($B11513,Invoices!$B:$B,0)&gt;0,"Delivered_Invoiced"),"Delivered_Not_Invoiced"))</f>
        <v>Delivered_Invoiced</v>
      </c>
      <c r="H11513" s="27">
        <f t="shared" si="179"/>
        <v>2020</v>
      </c>
    </row>
    <row r="11514" spans="1:8" ht="15.75" customHeight="1" x14ac:dyDescent="0.35">
      <c r="A11514" s="6">
        <v>68484</v>
      </c>
      <c r="B11514" s="6">
        <v>68484002</v>
      </c>
      <c r="C11514" s="6" t="s">
        <v>10834</v>
      </c>
      <c r="D11514" s="6">
        <v>1352</v>
      </c>
      <c r="E11514" s="14">
        <v>43930</v>
      </c>
      <c r="F11514" s="6">
        <v>4</v>
      </c>
      <c r="G11514" s="17" t="str">
        <f>IF($C11514="","Not Delivered",
 _xlfn.IFNA(IF(MATCH($B11514,Invoices!$B:$B,0)&gt;0,"Delivered_Invoiced"),"Delivered_Not_Invoiced"))</f>
        <v>Delivered_Invoiced</v>
      </c>
      <c r="H11514" s="27">
        <f t="shared" si="179"/>
        <v>2020</v>
      </c>
    </row>
    <row r="11515" spans="1:8" ht="15.75" customHeight="1" x14ac:dyDescent="0.35">
      <c r="A11515" s="6">
        <v>87584</v>
      </c>
      <c r="B11515" s="6">
        <v>87584002</v>
      </c>
      <c r="C11515" s="6" t="s">
        <v>10835</v>
      </c>
      <c r="D11515" s="6">
        <v>5449</v>
      </c>
      <c r="E11515" s="14">
        <v>43930</v>
      </c>
      <c r="F11515" s="6">
        <v>7</v>
      </c>
      <c r="G11515" s="17" t="str">
        <f>IF($C11515="","Not Delivered",
 _xlfn.IFNA(IF(MATCH($B11515,Invoices!$B:$B,0)&gt;0,"Delivered_Invoiced"),"Delivered_Not_Invoiced"))</f>
        <v>Delivered_Invoiced</v>
      </c>
      <c r="H11515" s="27">
        <f t="shared" si="179"/>
        <v>2020</v>
      </c>
    </row>
    <row r="11516" spans="1:8" ht="15.75" customHeight="1" x14ac:dyDescent="0.35">
      <c r="A11516" s="6">
        <v>88804</v>
      </c>
      <c r="B11516" s="6">
        <v>88804002</v>
      </c>
      <c r="C11516" s="6" t="s">
        <v>10836</v>
      </c>
      <c r="D11516" s="6">
        <v>1981</v>
      </c>
      <c r="E11516" s="14">
        <v>43930</v>
      </c>
      <c r="F11516" s="6">
        <v>3</v>
      </c>
      <c r="G11516" s="17" t="str">
        <f>IF($C11516="","Not Delivered",
 _xlfn.IFNA(IF(MATCH($B11516,Invoices!$B:$B,0)&gt;0,"Delivered_Invoiced"),"Delivered_Not_Invoiced"))</f>
        <v>Delivered_Invoiced</v>
      </c>
      <c r="H11516" s="27">
        <f t="shared" si="179"/>
        <v>2020</v>
      </c>
    </row>
    <row r="11517" spans="1:8" ht="15.75" customHeight="1" x14ac:dyDescent="0.35">
      <c r="A11517" s="6">
        <v>91379</v>
      </c>
      <c r="B11517" s="6">
        <v>91379002</v>
      </c>
      <c r="C11517" s="6" t="s">
        <v>10837</v>
      </c>
      <c r="D11517" s="6">
        <v>5761</v>
      </c>
      <c r="E11517" s="14">
        <v>43930</v>
      </c>
      <c r="F11517" s="6">
        <v>6</v>
      </c>
      <c r="G11517" s="17" t="str">
        <f>IF($C11517="","Not Delivered",
 _xlfn.IFNA(IF(MATCH($B11517,Invoices!$B:$B,0)&gt;0,"Delivered_Invoiced"),"Delivered_Not_Invoiced"))</f>
        <v>Delivered_Invoiced</v>
      </c>
      <c r="H11517" s="27">
        <f t="shared" si="179"/>
        <v>2020</v>
      </c>
    </row>
    <row r="11518" spans="1:8" ht="15.75" customHeight="1" x14ac:dyDescent="0.35">
      <c r="A11518" s="6">
        <v>101259</v>
      </c>
      <c r="B11518" s="6">
        <v>101259002</v>
      </c>
      <c r="C11518" s="6" t="s">
        <v>10838</v>
      </c>
      <c r="D11518" s="6">
        <v>8186</v>
      </c>
      <c r="E11518" s="14">
        <v>43930</v>
      </c>
      <c r="F11518" s="6">
        <v>2</v>
      </c>
      <c r="G11518" s="17" t="str">
        <f>IF($C11518="","Not Delivered",
 _xlfn.IFNA(IF(MATCH($B11518,Invoices!$B:$B,0)&gt;0,"Delivered_Invoiced"),"Delivered_Not_Invoiced"))</f>
        <v>Delivered_Invoiced</v>
      </c>
      <c r="H11518" s="27">
        <f t="shared" si="179"/>
        <v>2020</v>
      </c>
    </row>
    <row r="11519" spans="1:8" ht="15.75" customHeight="1" x14ac:dyDescent="0.35">
      <c r="A11519" s="6">
        <v>109929</v>
      </c>
      <c r="B11519" s="6">
        <v>109929002</v>
      </c>
      <c r="C11519" s="6" t="s">
        <v>10839</v>
      </c>
      <c r="D11519" s="6">
        <v>7632</v>
      </c>
      <c r="E11519" s="14">
        <v>43930</v>
      </c>
      <c r="F11519" s="6">
        <v>5</v>
      </c>
      <c r="G11519" s="17" t="str">
        <f>IF($C11519="","Not Delivered",
 _xlfn.IFNA(IF(MATCH($B11519,Invoices!$B:$B,0)&gt;0,"Delivered_Invoiced"),"Delivered_Not_Invoiced"))</f>
        <v>Delivered_Invoiced</v>
      </c>
      <c r="H11519" s="27">
        <f t="shared" si="179"/>
        <v>2020</v>
      </c>
    </row>
    <row r="11520" spans="1:8" ht="15.75" customHeight="1" x14ac:dyDescent="0.35">
      <c r="A11520" s="6">
        <v>110309</v>
      </c>
      <c r="B11520" s="6">
        <v>110309002</v>
      </c>
      <c r="C11520" s="6" t="s">
        <v>10840</v>
      </c>
      <c r="D11520" s="6">
        <v>3956</v>
      </c>
      <c r="E11520" s="14">
        <v>43930</v>
      </c>
      <c r="F11520" s="6">
        <v>6</v>
      </c>
      <c r="G11520" s="17" t="str">
        <f>IF($C11520="","Not Delivered",
 _xlfn.IFNA(IF(MATCH($B11520,Invoices!$B:$B,0)&gt;0,"Delivered_Invoiced"),"Delivered_Not_Invoiced"))</f>
        <v>Delivered_Invoiced</v>
      </c>
      <c r="H11520" s="27">
        <f t="shared" si="179"/>
        <v>2020</v>
      </c>
    </row>
    <row r="11521" spans="1:8" ht="15.75" customHeight="1" x14ac:dyDescent="0.35">
      <c r="A11521" s="6">
        <v>57259</v>
      </c>
      <c r="B11521" s="6">
        <v>57259002</v>
      </c>
      <c r="C11521" s="6" t="s">
        <v>10841</v>
      </c>
      <c r="D11521" s="6">
        <v>5232</v>
      </c>
      <c r="E11521" s="14">
        <v>43931</v>
      </c>
      <c r="F11521" s="6">
        <v>1</v>
      </c>
      <c r="G11521" s="17" t="str">
        <f>IF($C11521="","Not Delivered",
 _xlfn.IFNA(IF(MATCH($B11521,Invoices!$B:$B,0)&gt;0,"Delivered_Invoiced"),"Delivered_Not_Invoiced"))</f>
        <v>Delivered_Invoiced</v>
      </c>
      <c r="H11521" s="27">
        <f t="shared" si="179"/>
        <v>2020</v>
      </c>
    </row>
    <row r="11522" spans="1:8" ht="15.75" customHeight="1" x14ac:dyDescent="0.35">
      <c r="A11522" s="6">
        <v>58179</v>
      </c>
      <c r="B11522" s="6">
        <v>58179002</v>
      </c>
      <c r="C11522" s="6" t="s">
        <v>10842</v>
      </c>
      <c r="D11522" s="6">
        <v>4319</v>
      </c>
      <c r="E11522" s="14">
        <v>43931</v>
      </c>
      <c r="F11522" s="6">
        <v>5</v>
      </c>
      <c r="G11522" s="17" t="str">
        <f>IF($C11522="","Not Delivered",
 _xlfn.IFNA(IF(MATCH($B11522,Invoices!$B:$B,0)&gt;0,"Delivered_Invoiced"),"Delivered_Not_Invoiced"))</f>
        <v>Delivered_Invoiced</v>
      </c>
      <c r="H11522" s="27">
        <f t="shared" si="179"/>
        <v>2020</v>
      </c>
    </row>
    <row r="11523" spans="1:8" ht="15.75" customHeight="1" x14ac:dyDescent="0.35">
      <c r="A11523" s="6">
        <v>78709</v>
      </c>
      <c r="B11523" s="6">
        <v>78709002</v>
      </c>
      <c r="C11523" s="6" t="s">
        <v>10736</v>
      </c>
      <c r="D11523" s="6">
        <v>846</v>
      </c>
      <c r="E11523" s="14">
        <v>43931</v>
      </c>
      <c r="F11523" s="6">
        <v>2</v>
      </c>
      <c r="G11523" s="17" t="str">
        <f>IF($C11523="","Not Delivered",
 _xlfn.IFNA(IF(MATCH($B11523,Invoices!$B:$B,0)&gt;0,"Delivered_Invoiced"),"Delivered_Not_Invoiced"))</f>
        <v>Delivered_Invoiced</v>
      </c>
      <c r="H11523" s="27">
        <f t="shared" ref="H11523:H11586" si="180">YEAR($E11523)</f>
        <v>2020</v>
      </c>
    </row>
    <row r="11524" spans="1:8" ht="15.75" customHeight="1" x14ac:dyDescent="0.35">
      <c r="A11524" s="6">
        <v>77839</v>
      </c>
      <c r="B11524" s="6">
        <v>77839002</v>
      </c>
      <c r="C11524" s="6" t="s">
        <v>10830</v>
      </c>
      <c r="D11524" s="6">
        <v>6318</v>
      </c>
      <c r="E11524" s="14">
        <v>43931</v>
      </c>
      <c r="F11524" s="6">
        <v>2</v>
      </c>
      <c r="G11524" s="17" t="str">
        <f>IF($C11524="","Not Delivered",
 _xlfn.IFNA(IF(MATCH($B11524,Invoices!$B:$B,0)&gt;0,"Delivered_Invoiced"),"Delivered_Not_Invoiced"))</f>
        <v>Delivered_Invoiced</v>
      </c>
      <c r="H11524" s="27">
        <f t="shared" si="180"/>
        <v>2020</v>
      </c>
    </row>
    <row r="11525" spans="1:8" ht="15.75" customHeight="1" x14ac:dyDescent="0.35">
      <c r="A11525" s="6">
        <v>96339</v>
      </c>
      <c r="B11525" s="6">
        <v>96339002</v>
      </c>
      <c r="C11525" s="6" t="s">
        <v>10843</v>
      </c>
      <c r="D11525" s="6">
        <v>1767</v>
      </c>
      <c r="E11525" s="14">
        <v>43931</v>
      </c>
      <c r="F11525" s="6">
        <v>2</v>
      </c>
      <c r="G11525" s="17" t="str">
        <f>IF($C11525="","Not Delivered",
 _xlfn.IFNA(IF(MATCH($B11525,Invoices!$B:$B,0)&gt;0,"Delivered_Invoiced"),"Delivered_Not_Invoiced"))</f>
        <v>Delivered_Invoiced</v>
      </c>
      <c r="H11525" s="27">
        <f t="shared" si="180"/>
        <v>2020</v>
      </c>
    </row>
    <row r="11526" spans="1:8" ht="15.75" customHeight="1" x14ac:dyDescent="0.35">
      <c r="A11526" s="6">
        <v>94894</v>
      </c>
      <c r="B11526" s="6">
        <v>94894002</v>
      </c>
      <c r="C11526" s="6" t="s">
        <v>10844</v>
      </c>
      <c r="D11526" s="6">
        <v>2913</v>
      </c>
      <c r="E11526" s="14">
        <v>43931</v>
      </c>
      <c r="F11526" s="6">
        <v>1</v>
      </c>
      <c r="G11526" s="17" t="str">
        <f>IF($C11526="","Not Delivered",
 _xlfn.IFNA(IF(MATCH($B11526,Invoices!$B:$B,0)&gt;0,"Delivered_Invoiced"),"Delivered_Not_Invoiced"))</f>
        <v>Delivered_Invoiced</v>
      </c>
      <c r="H11526" s="27">
        <f t="shared" si="180"/>
        <v>2020</v>
      </c>
    </row>
    <row r="11527" spans="1:8" ht="15.75" customHeight="1" x14ac:dyDescent="0.35">
      <c r="A11527" s="6">
        <v>65079</v>
      </c>
      <c r="B11527" s="6">
        <v>65079002</v>
      </c>
      <c r="C11527" s="6" t="s">
        <v>10845</v>
      </c>
      <c r="D11527" s="6">
        <v>2824</v>
      </c>
      <c r="E11527" s="14">
        <v>43931</v>
      </c>
      <c r="F11527" s="6">
        <v>2</v>
      </c>
      <c r="G11527" s="17" t="str">
        <f>IF($C11527="","Not Delivered",
 _xlfn.IFNA(IF(MATCH($B11527,Invoices!$B:$B,0)&gt;0,"Delivered_Invoiced"),"Delivered_Not_Invoiced"))</f>
        <v>Delivered_Invoiced</v>
      </c>
      <c r="H11527" s="27">
        <f t="shared" si="180"/>
        <v>2020</v>
      </c>
    </row>
    <row r="11528" spans="1:8" ht="15.75" customHeight="1" x14ac:dyDescent="0.35">
      <c r="A11528" s="6">
        <v>86934</v>
      </c>
      <c r="B11528" s="6">
        <v>86934002</v>
      </c>
      <c r="C11528" s="6" t="s">
        <v>10846</v>
      </c>
      <c r="D11528" s="6">
        <v>3606</v>
      </c>
      <c r="E11528" s="14">
        <v>43931</v>
      </c>
      <c r="F11528" s="6">
        <v>7</v>
      </c>
      <c r="G11528" s="17" t="str">
        <f>IF($C11528="","Not Delivered",
 _xlfn.IFNA(IF(MATCH($B11528,Invoices!$B:$B,0)&gt;0,"Delivered_Invoiced"),"Delivered_Not_Invoiced"))</f>
        <v>Delivered_Invoiced</v>
      </c>
      <c r="H11528" s="27">
        <f t="shared" si="180"/>
        <v>2020</v>
      </c>
    </row>
    <row r="11529" spans="1:8" ht="15.75" customHeight="1" x14ac:dyDescent="0.35">
      <c r="A11529" s="6">
        <v>92549</v>
      </c>
      <c r="B11529" s="6">
        <v>92549002</v>
      </c>
      <c r="C11529" s="6" t="s">
        <v>10847</v>
      </c>
      <c r="D11529" s="6">
        <v>9787</v>
      </c>
      <c r="E11529" s="14">
        <v>43931</v>
      </c>
      <c r="F11529" s="6">
        <v>7</v>
      </c>
      <c r="G11529" s="17" t="str">
        <f>IF($C11529="","Not Delivered",
 _xlfn.IFNA(IF(MATCH($B11529,Invoices!$B:$B,0)&gt;0,"Delivered_Invoiced"),"Delivered_Not_Invoiced"))</f>
        <v>Delivered_Invoiced</v>
      </c>
      <c r="H11529" s="27">
        <f t="shared" si="180"/>
        <v>2020</v>
      </c>
    </row>
    <row r="11530" spans="1:8" ht="15.75" customHeight="1" x14ac:dyDescent="0.35">
      <c r="A11530" s="6">
        <v>93209</v>
      </c>
      <c r="B11530" s="6">
        <v>93209002</v>
      </c>
      <c r="C11530" s="6" t="s">
        <v>10848</v>
      </c>
      <c r="D11530" s="6">
        <v>5858</v>
      </c>
      <c r="E11530" s="14">
        <v>43931</v>
      </c>
      <c r="F11530" s="6">
        <v>3</v>
      </c>
      <c r="G11530" s="17" t="str">
        <f>IF($C11530="","Not Delivered",
 _xlfn.IFNA(IF(MATCH($B11530,Invoices!$B:$B,0)&gt;0,"Delivered_Invoiced"),"Delivered_Not_Invoiced"))</f>
        <v>Delivered_Invoiced</v>
      </c>
      <c r="H11530" s="27">
        <f t="shared" si="180"/>
        <v>2020</v>
      </c>
    </row>
    <row r="11531" spans="1:8" ht="15.75" customHeight="1" x14ac:dyDescent="0.35">
      <c r="A11531" s="6">
        <v>107304</v>
      </c>
      <c r="B11531" s="6">
        <v>107304002</v>
      </c>
      <c r="C11531" s="6" t="s">
        <v>10849</v>
      </c>
      <c r="D11531" s="6">
        <v>6052</v>
      </c>
      <c r="E11531" s="14">
        <v>43931</v>
      </c>
      <c r="F11531" s="6">
        <v>1</v>
      </c>
      <c r="G11531" s="17" t="str">
        <f>IF($C11531="","Not Delivered",
 _xlfn.IFNA(IF(MATCH($B11531,Invoices!$B:$B,0)&gt;0,"Delivered_Invoiced"),"Delivered_Not_Invoiced"))</f>
        <v>Delivered_Invoiced</v>
      </c>
      <c r="H11531" s="27">
        <f t="shared" si="180"/>
        <v>2020</v>
      </c>
    </row>
    <row r="11532" spans="1:8" ht="15.75" customHeight="1" x14ac:dyDescent="0.35">
      <c r="A11532" s="6">
        <v>56199</v>
      </c>
      <c r="B11532" s="6">
        <v>56199002</v>
      </c>
      <c r="C11532" s="6" t="s">
        <v>10850</v>
      </c>
      <c r="D11532" s="6">
        <v>4634</v>
      </c>
      <c r="E11532" s="14">
        <v>43932</v>
      </c>
      <c r="F11532" s="6">
        <v>1</v>
      </c>
      <c r="G11532" s="17" t="str">
        <f>IF($C11532="","Not Delivered",
 _xlfn.IFNA(IF(MATCH($B11532,Invoices!$B:$B,0)&gt;0,"Delivered_Invoiced"),"Delivered_Not_Invoiced"))</f>
        <v>Delivered_Invoiced</v>
      </c>
      <c r="H11532" s="27">
        <f t="shared" si="180"/>
        <v>2020</v>
      </c>
    </row>
    <row r="11533" spans="1:8" ht="15.75" customHeight="1" x14ac:dyDescent="0.35">
      <c r="A11533" s="6">
        <v>54824</v>
      </c>
      <c r="B11533" s="6">
        <v>54824002</v>
      </c>
      <c r="C11533" s="6" t="s">
        <v>10851</v>
      </c>
      <c r="D11533" s="6">
        <v>2740</v>
      </c>
      <c r="E11533" s="14">
        <v>43932</v>
      </c>
      <c r="F11533" s="6">
        <v>1</v>
      </c>
      <c r="G11533" s="17" t="str">
        <f>IF($C11533="","Not Delivered",
 _xlfn.IFNA(IF(MATCH($B11533,Invoices!$B:$B,0)&gt;0,"Delivered_Invoiced"),"Delivered_Not_Invoiced"))</f>
        <v>Delivered_Invoiced</v>
      </c>
      <c r="H11533" s="27">
        <f t="shared" si="180"/>
        <v>2020</v>
      </c>
    </row>
    <row r="11534" spans="1:8" ht="15.75" customHeight="1" x14ac:dyDescent="0.35">
      <c r="A11534" s="6">
        <v>58874</v>
      </c>
      <c r="B11534" s="6">
        <v>58874002</v>
      </c>
      <c r="C11534" s="6" t="s">
        <v>10852</v>
      </c>
      <c r="D11534" s="6">
        <v>8323</v>
      </c>
      <c r="E11534" s="14">
        <v>43932</v>
      </c>
      <c r="F11534" s="6">
        <v>1</v>
      </c>
      <c r="G11534" s="17" t="str">
        <f>IF($C11534="","Not Delivered",
 _xlfn.IFNA(IF(MATCH($B11534,Invoices!$B:$B,0)&gt;0,"Delivered_Invoiced"),"Delivered_Not_Invoiced"))</f>
        <v>Delivered_Invoiced</v>
      </c>
      <c r="H11534" s="27">
        <f t="shared" si="180"/>
        <v>2020</v>
      </c>
    </row>
    <row r="11535" spans="1:8" ht="15.75" customHeight="1" x14ac:dyDescent="0.35">
      <c r="A11535" s="6">
        <v>76029</v>
      </c>
      <c r="B11535" s="6">
        <v>76029002</v>
      </c>
      <c r="C11535" s="6" t="s">
        <v>10853</v>
      </c>
      <c r="D11535" s="6">
        <v>9868</v>
      </c>
      <c r="E11535" s="14">
        <v>43932</v>
      </c>
      <c r="F11535" s="6">
        <v>1</v>
      </c>
      <c r="G11535" s="17" t="str">
        <f>IF($C11535="","Not Delivered",
 _xlfn.IFNA(IF(MATCH($B11535,Invoices!$B:$B,0)&gt;0,"Delivered_Invoiced"),"Delivered_Not_Invoiced"))</f>
        <v>Delivered_Invoiced</v>
      </c>
      <c r="H11535" s="27">
        <f t="shared" si="180"/>
        <v>2020</v>
      </c>
    </row>
    <row r="11536" spans="1:8" ht="15.75" customHeight="1" x14ac:dyDescent="0.35">
      <c r="A11536" s="6">
        <v>98709</v>
      </c>
      <c r="B11536" s="6">
        <v>98709002</v>
      </c>
      <c r="C11536" s="6" t="s">
        <v>10854</v>
      </c>
      <c r="D11536" s="6">
        <v>5739</v>
      </c>
      <c r="E11536" s="14">
        <v>43932</v>
      </c>
      <c r="F11536" s="6">
        <v>2</v>
      </c>
      <c r="G11536" s="17" t="str">
        <f>IF($C11536="","Not Delivered",
 _xlfn.IFNA(IF(MATCH($B11536,Invoices!$B:$B,0)&gt;0,"Delivered_Invoiced"),"Delivered_Not_Invoiced"))</f>
        <v>Delivered_Invoiced</v>
      </c>
      <c r="H11536" s="27">
        <f t="shared" si="180"/>
        <v>2020</v>
      </c>
    </row>
    <row r="11537" spans="1:8" ht="15.75" customHeight="1" x14ac:dyDescent="0.35">
      <c r="A11537" s="6">
        <v>70369</v>
      </c>
      <c r="B11537" s="6">
        <v>70369002</v>
      </c>
      <c r="C11537" s="6" t="s">
        <v>10855</v>
      </c>
      <c r="D11537" s="6">
        <v>9317</v>
      </c>
      <c r="E11537" s="14">
        <v>43932</v>
      </c>
      <c r="F11537" s="6">
        <v>2</v>
      </c>
      <c r="G11537" s="17" t="str">
        <f>IF($C11537="","Not Delivered",
 _xlfn.IFNA(IF(MATCH($B11537,Invoices!$B:$B,0)&gt;0,"Delivered_Invoiced"),"Delivered_Not_Invoiced"))</f>
        <v>Delivered_Invoiced</v>
      </c>
      <c r="H11537" s="27">
        <f t="shared" si="180"/>
        <v>2020</v>
      </c>
    </row>
    <row r="11538" spans="1:8" ht="15.75" customHeight="1" x14ac:dyDescent="0.35">
      <c r="A11538" s="6">
        <v>83504</v>
      </c>
      <c r="B11538" s="6">
        <v>83504002</v>
      </c>
      <c r="C11538" s="6" t="s">
        <v>10856</v>
      </c>
      <c r="D11538" s="6">
        <v>5067</v>
      </c>
      <c r="E11538" s="14">
        <v>43932</v>
      </c>
      <c r="F11538" s="6">
        <v>3</v>
      </c>
      <c r="G11538" s="17" t="str">
        <f>IF($C11538="","Not Delivered",
 _xlfn.IFNA(IF(MATCH($B11538,Invoices!$B:$B,0)&gt;0,"Delivered_Invoiced"),"Delivered_Not_Invoiced"))</f>
        <v>Delivered_Invoiced</v>
      </c>
      <c r="H11538" s="27">
        <f t="shared" si="180"/>
        <v>2020</v>
      </c>
    </row>
    <row r="11539" spans="1:8" ht="15.75" customHeight="1" x14ac:dyDescent="0.35">
      <c r="A11539" s="6">
        <v>86404</v>
      </c>
      <c r="B11539" s="6">
        <v>86404002</v>
      </c>
      <c r="C11539" s="6" t="s">
        <v>10857</v>
      </c>
      <c r="D11539" s="6">
        <v>9494</v>
      </c>
      <c r="E11539" s="14">
        <v>43932</v>
      </c>
      <c r="F11539" s="6">
        <v>7</v>
      </c>
      <c r="G11539" s="17" t="str">
        <f>IF($C11539="","Not Delivered",
 _xlfn.IFNA(IF(MATCH($B11539,Invoices!$B:$B,0)&gt;0,"Delivered_Invoiced"),"Delivered_Not_Invoiced"))</f>
        <v>Delivered_Invoiced</v>
      </c>
      <c r="H11539" s="27">
        <f t="shared" si="180"/>
        <v>2020</v>
      </c>
    </row>
    <row r="11540" spans="1:8" ht="15.75" customHeight="1" x14ac:dyDescent="0.35">
      <c r="A11540" s="6">
        <v>90609</v>
      </c>
      <c r="B11540" s="6">
        <v>90609002</v>
      </c>
      <c r="C11540" s="6" t="s">
        <v>10858</v>
      </c>
      <c r="D11540" s="6">
        <v>3180</v>
      </c>
      <c r="E11540" s="14">
        <v>43932</v>
      </c>
      <c r="F11540" s="6">
        <v>4</v>
      </c>
      <c r="G11540" s="17" t="str">
        <f>IF($C11540="","Not Delivered",
 _xlfn.IFNA(IF(MATCH($B11540,Invoices!$B:$B,0)&gt;0,"Delivered_Invoiced"),"Delivered_Not_Invoiced"))</f>
        <v>Delivered_Invoiced</v>
      </c>
      <c r="H11540" s="27">
        <f t="shared" si="180"/>
        <v>2020</v>
      </c>
    </row>
    <row r="11541" spans="1:8" ht="15.75" customHeight="1" x14ac:dyDescent="0.35">
      <c r="A11541" s="6">
        <v>98999</v>
      </c>
      <c r="B11541" s="6">
        <v>98999002</v>
      </c>
      <c r="C11541" s="6" t="s">
        <v>10859</v>
      </c>
      <c r="D11541" s="6">
        <v>6568</v>
      </c>
      <c r="E11541" s="14">
        <v>43932</v>
      </c>
      <c r="F11541" s="6">
        <v>5</v>
      </c>
      <c r="G11541" s="17" t="str">
        <f>IF($C11541="","Not Delivered",
 _xlfn.IFNA(IF(MATCH($B11541,Invoices!$B:$B,0)&gt;0,"Delivered_Invoiced"),"Delivered_Not_Invoiced"))</f>
        <v>Delivered_Invoiced</v>
      </c>
      <c r="H11541" s="27">
        <f t="shared" si="180"/>
        <v>2020</v>
      </c>
    </row>
    <row r="11542" spans="1:8" ht="15.75" customHeight="1" x14ac:dyDescent="0.35">
      <c r="A11542" s="6">
        <v>54844</v>
      </c>
      <c r="B11542" s="6">
        <v>54844002</v>
      </c>
      <c r="C11542" s="6" t="s">
        <v>10860</v>
      </c>
      <c r="D11542" s="6">
        <v>4142</v>
      </c>
      <c r="E11542" s="14">
        <v>43933</v>
      </c>
      <c r="F11542" s="6">
        <v>1</v>
      </c>
      <c r="G11542" s="17" t="str">
        <f>IF($C11542="","Not Delivered",
 _xlfn.IFNA(IF(MATCH($B11542,Invoices!$B:$B,0)&gt;0,"Delivered_Invoiced"),"Delivered_Not_Invoiced"))</f>
        <v>Delivered_Invoiced</v>
      </c>
      <c r="H11542" s="27">
        <f t="shared" si="180"/>
        <v>2020</v>
      </c>
    </row>
    <row r="11543" spans="1:8" ht="15.75" customHeight="1" x14ac:dyDescent="0.35">
      <c r="A11543" s="6">
        <v>76359</v>
      </c>
      <c r="B11543" s="6">
        <v>76359002</v>
      </c>
      <c r="C11543" s="6" t="s">
        <v>10861</v>
      </c>
      <c r="D11543" s="6">
        <v>1957</v>
      </c>
      <c r="E11543" s="14">
        <v>43933</v>
      </c>
      <c r="F11543" s="6">
        <v>3</v>
      </c>
      <c r="G11543" s="17" t="str">
        <f>IF($C11543="","Not Delivered",
 _xlfn.IFNA(IF(MATCH($B11543,Invoices!$B:$B,0)&gt;0,"Delivered_Invoiced"),"Delivered_Not_Invoiced"))</f>
        <v>Delivered_Invoiced</v>
      </c>
      <c r="H11543" s="27">
        <f t="shared" si="180"/>
        <v>2020</v>
      </c>
    </row>
    <row r="11544" spans="1:8" ht="15.75" customHeight="1" x14ac:dyDescent="0.35">
      <c r="A11544" s="6">
        <v>78474</v>
      </c>
      <c r="B11544" s="6">
        <v>78474002</v>
      </c>
      <c r="C11544" s="6" t="s">
        <v>10862</v>
      </c>
      <c r="D11544" s="6">
        <v>8811</v>
      </c>
      <c r="E11544" s="14">
        <v>43933</v>
      </c>
      <c r="F11544" s="6">
        <v>1</v>
      </c>
      <c r="G11544" s="17" t="str">
        <f>IF($C11544="","Not Delivered",
 _xlfn.IFNA(IF(MATCH($B11544,Invoices!$B:$B,0)&gt;0,"Delivered_Invoiced"),"Delivered_Not_Invoiced"))</f>
        <v>Delivered_Invoiced</v>
      </c>
      <c r="H11544" s="27">
        <f t="shared" si="180"/>
        <v>2020</v>
      </c>
    </row>
    <row r="11545" spans="1:8" ht="15.75" customHeight="1" x14ac:dyDescent="0.35">
      <c r="A11545" s="6">
        <v>99899</v>
      </c>
      <c r="B11545" s="6">
        <v>99899002</v>
      </c>
      <c r="C11545" s="6" t="s">
        <v>10863</v>
      </c>
      <c r="D11545" s="6">
        <v>772</v>
      </c>
      <c r="E11545" s="14">
        <v>43933</v>
      </c>
      <c r="F11545" s="6">
        <v>4</v>
      </c>
      <c r="G11545" s="17" t="str">
        <f>IF($C11545="","Not Delivered",
 _xlfn.IFNA(IF(MATCH($B11545,Invoices!$B:$B,0)&gt;0,"Delivered_Invoiced"),"Delivered_Not_Invoiced"))</f>
        <v>Delivered_Invoiced</v>
      </c>
      <c r="H11545" s="27">
        <f t="shared" si="180"/>
        <v>2020</v>
      </c>
    </row>
    <row r="11546" spans="1:8" ht="15.75" customHeight="1" x14ac:dyDescent="0.35">
      <c r="A11546" s="6">
        <v>101834</v>
      </c>
      <c r="B11546" s="6">
        <v>101834002</v>
      </c>
      <c r="C11546" s="6" t="s">
        <v>10864</v>
      </c>
      <c r="D11546" s="6">
        <v>7057</v>
      </c>
      <c r="E11546" s="14">
        <v>43933</v>
      </c>
      <c r="F11546" s="6">
        <v>2</v>
      </c>
      <c r="G11546" s="17" t="str">
        <f>IF($C11546="","Not Delivered",
 _xlfn.IFNA(IF(MATCH($B11546,Invoices!$B:$B,0)&gt;0,"Delivered_Invoiced"),"Delivered_Not_Invoiced"))</f>
        <v>Delivered_Invoiced</v>
      </c>
      <c r="H11546" s="27">
        <f t="shared" si="180"/>
        <v>2020</v>
      </c>
    </row>
    <row r="11547" spans="1:8" ht="15.75" customHeight="1" x14ac:dyDescent="0.35">
      <c r="A11547" s="6">
        <v>56579</v>
      </c>
      <c r="B11547" s="6">
        <v>56579002</v>
      </c>
      <c r="C11547" s="6" t="s">
        <v>10865</v>
      </c>
      <c r="D11547" s="6">
        <v>7310</v>
      </c>
      <c r="E11547" s="14">
        <v>43934</v>
      </c>
      <c r="F11547" s="6">
        <v>2</v>
      </c>
      <c r="G11547" s="17" t="str">
        <f>IF($C11547="","Not Delivered",
 _xlfn.IFNA(IF(MATCH($B11547,Invoices!$B:$B,0)&gt;0,"Delivered_Invoiced"),"Delivered_Not_Invoiced"))</f>
        <v>Delivered_Invoiced</v>
      </c>
      <c r="H11547" s="27">
        <f t="shared" si="180"/>
        <v>2020</v>
      </c>
    </row>
    <row r="11548" spans="1:8" ht="15.75" customHeight="1" x14ac:dyDescent="0.35">
      <c r="A11548" s="6">
        <v>75914</v>
      </c>
      <c r="B11548" s="6">
        <v>75914002</v>
      </c>
      <c r="C11548" s="6" t="s">
        <v>10866</v>
      </c>
      <c r="D11548" s="6">
        <v>4918</v>
      </c>
      <c r="E11548" s="14">
        <v>43934</v>
      </c>
      <c r="F11548" s="6">
        <v>1</v>
      </c>
      <c r="G11548" s="17" t="str">
        <f>IF($C11548="","Not Delivered",
 _xlfn.IFNA(IF(MATCH($B11548,Invoices!$B:$B,0)&gt;0,"Delivered_Invoiced"),"Delivered_Not_Invoiced"))</f>
        <v>Delivered_Invoiced</v>
      </c>
      <c r="H11548" s="27">
        <f t="shared" si="180"/>
        <v>2020</v>
      </c>
    </row>
    <row r="11549" spans="1:8" ht="15.75" customHeight="1" x14ac:dyDescent="0.35">
      <c r="A11549" s="6">
        <v>78659</v>
      </c>
      <c r="B11549" s="6">
        <v>78659002</v>
      </c>
      <c r="C11549" s="6" t="s">
        <v>10867</v>
      </c>
      <c r="D11549" s="6">
        <v>3457</v>
      </c>
      <c r="E11549" s="14">
        <v>43934</v>
      </c>
      <c r="F11549" s="6">
        <v>1</v>
      </c>
      <c r="G11549" s="17" t="str">
        <f>IF($C11549="","Not Delivered",
 _xlfn.IFNA(IF(MATCH($B11549,Invoices!$B:$B,0)&gt;0,"Delivered_Invoiced"),"Delivered_Not_Invoiced"))</f>
        <v>Delivered_Invoiced</v>
      </c>
      <c r="H11549" s="27">
        <f t="shared" si="180"/>
        <v>2020</v>
      </c>
    </row>
    <row r="11550" spans="1:8" ht="15.75" customHeight="1" x14ac:dyDescent="0.35">
      <c r="A11550" s="6">
        <v>95179</v>
      </c>
      <c r="B11550" s="6">
        <v>95179002</v>
      </c>
      <c r="C11550" s="6" t="s">
        <v>10868</v>
      </c>
      <c r="D11550" s="6">
        <v>3146</v>
      </c>
      <c r="E11550" s="14">
        <v>43934</v>
      </c>
      <c r="F11550" s="6">
        <v>1</v>
      </c>
      <c r="G11550" s="17" t="str">
        <f>IF($C11550="","Not Delivered",
 _xlfn.IFNA(IF(MATCH($B11550,Invoices!$B:$B,0)&gt;0,"Delivered_Invoiced"),"Delivered_Not_Invoiced"))</f>
        <v>Delivered_Invoiced</v>
      </c>
      <c r="H11550" s="27">
        <f t="shared" si="180"/>
        <v>2020</v>
      </c>
    </row>
    <row r="11551" spans="1:8" ht="15.75" customHeight="1" x14ac:dyDescent="0.35">
      <c r="A11551" s="6">
        <v>85864</v>
      </c>
      <c r="B11551" s="6">
        <v>85864002</v>
      </c>
      <c r="C11551" s="6" t="s">
        <v>10869</v>
      </c>
      <c r="D11551" s="6">
        <v>8255</v>
      </c>
      <c r="E11551" s="14">
        <v>43934</v>
      </c>
      <c r="F11551" s="6">
        <v>3</v>
      </c>
      <c r="G11551" s="17" t="str">
        <f>IF($C11551="","Not Delivered",
 _xlfn.IFNA(IF(MATCH($B11551,Invoices!$B:$B,0)&gt;0,"Delivered_Invoiced"),"Delivered_Not_Invoiced"))</f>
        <v>Delivered_Invoiced</v>
      </c>
      <c r="H11551" s="27">
        <f t="shared" si="180"/>
        <v>2020</v>
      </c>
    </row>
    <row r="11552" spans="1:8" ht="15.75" customHeight="1" x14ac:dyDescent="0.35">
      <c r="A11552" s="6">
        <v>89439</v>
      </c>
      <c r="B11552" s="6">
        <v>89439002</v>
      </c>
      <c r="C11552" s="6" t="s">
        <v>10870</v>
      </c>
      <c r="D11552" s="6">
        <v>8017</v>
      </c>
      <c r="E11552" s="14">
        <v>43934</v>
      </c>
      <c r="F11552" s="6">
        <v>6</v>
      </c>
      <c r="G11552" s="17" t="str">
        <f>IF($C11552="","Not Delivered",
 _xlfn.IFNA(IF(MATCH($B11552,Invoices!$B:$B,0)&gt;0,"Delivered_Invoiced"),"Delivered_Not_Invoiced"))</f>
        <v>Delivered_Invoiced</v>
      </c>
      <c r="H11552" s="27">
        <f t="shared" si="180"/>
        <v>2020</v>
      </c>
    </row>
    <row r="11553" spans="1:8" ht="15.75" customHeight="1" x14ac:dyDescent="0.35">
      <c r="A11553" s="6">
        <v>99359</v>
      </c>
      <c r="B11553" s="6">
        <v>99359002</v>
      </c>
      <c r="C11553" s="6" t="s">
        <v>10871</v>
      </c>
      <c r="D11553" s="6">
        <v>3878</v>
      </c>
      <c r="E11553" s="14">
        <v>43934</v>
      </c>
      <c r="F11553" s="6">
        <v>2</v>
      </c>
      <c r="G11553" s="17" t="str">
        <f>IF($C11553="","Not Delivered",
 _xlfn.IFNA(IF(MATCH($B11553,Invoices!$B:$B,0)&gt;0,"Delivered_Invoiced"),"Delivered_Not_Invoiced"))</f>
        <v>Delivered_Invoiced</v>
      </c>
      <c r="H11553" s="27">
        <f t="shared" si="180"/>
        <v>2020</v>
      </c>
    </row>
    <row r="11554" spans="1:8" ht="15.75" customHeight="1" x14ac:dyDescent="0.35">
      <c r="A11554" s="6">
        <v>56079</v>
      </c>
      <c r="B11554" s="6">
        <v>56079002</v>
      </c>
      <c r="C11554" s="6" t="s">
        <v>10872</v>
      </c>
      <c r="D11554" s="6">
        <v>5037</v>
      </c>
      <c r="E11554" s="14">
        <v>43935</v>
      </c>
      <c r="F11554" s="6">
        <v>1</v>
      </c>
      <c r="G11554" s="17" t="str">
        <f>IF($C11554="","Not Delivered",
 _xlfn.IFNA(IF(MATCH($B11554,Invoices!$B:$B,0)&gt;0,"Delivered_Invoiced"),"Delivered_Not_Invoiced"))</f>
        <v>Delivered_Invoiced</v>
      </c>
      <c r="H11554" s="27">
        <f t="shared" si="180"/>
        <v>2020</v>
      </c>
    </row>
    <row r="11555" spans="1:8" ht="15.75" customHeight="1" x14ac:dyDescent="0.35">
      <c r="A11555" s="6">
        <v>76199</v>
      </c>
      <c r="B11555" s="6">
        <v>76199002</v>
      </c>
      <c r="C11555" s="6" t="s">
        <v>10873</v>
      </c>
      <c r="D11555" s="6">
        <v>2108</v>
      </c>
      <c r="E11555" s="14">
        <v>43935</v>
      </c>
      <c r="F11555" s="6">
        <v>3</v>
      </c>
      <c r="G11555" s="17" t="str">
        <f>IF($C11555="","Not Delivered",
 _xlfn.IFNA(IF(MATCH($B11555,Invoices!$B:$B,0)&gt;0,"Delivered_Invoiced"),"Delivered_Not_Invoiced"))</f>
        <v>Delivered_Invoiced</v>
      </c>
      <c r="H11555" s="27">
        <f t="shared" si="180"/>
        <v>2020</v>
      </c>
    </row>
    <row r="11556" spans="1:8" ht="15.75" customHeight="1" x14ac:dyDescent="0.35">
      <c r="A11556" s="6">
        <v>76464</v>
      </c>
      <c r="B11556" s="6">
        <v>76464002</v>
      </c>
      <c r="C11556" s="6" t="s">
        <v>10874</v>
      </c>
      <c r="D11556" s="6">
        <v>8148</v>
      </c>
      <c r="E11556" s="14">
        <v>43935</v>
      </c>
      <c r="F11556" s="6">
        <v>4</v>
      </c>
      <c r="G11556" s="17" t="str">
        <f>IF($C11556="","Not Delivered",
 _xlfn.IFNA(IF(MATCH($B11556,Invoices!$B:$B,0)&gt;0,"Delivered_Invoiced"),"Delivered_Not_Invoiced"))</f>
        <v>Delivered_Invoiced</v>
      </c>
      <c r="H11556" s="27">
        <f t="shared" si="180"/>
        <v>2020</v>
      </c>
    </row>
    <row r="11557" spans="1:8" ht="15.75" customHeight="1" x14ac:dyDescent="0.35">
      <c r="A11557" s="6">
        <v>75389</v>
      </c>
      <c r="B11557" s="6">
        <v>75389002</v>
      </c>
      <c r="C11557" s="6" t="s">
        <v>10671</v>
      </c>
      <c r="D11557" s="6">
        <v>9716</v>
      </c>
      <c r="E11557" s="14">
        <v>43935</v>
      </c>
      <c r="F11557" s="6">
        <v>3</v>
      </c>
      <c r="G11557" s="17" t="str">
        <f>IF($C11557="","Not Delivered",
 _xlfn.IFNA(IF(MATCH($B11557,Invoices!$B:$B,0)&gt;0,"Delivered_Invoiced"),"Delivered_Not_Invoiced"))</f>
        <v>Delivered_Invoiced</v>
      </c>
      <c r="H11557" s="27">
        <f t="shared" si="180"/>
        <v>2020</v>
      </c>
    </row>
    <row r="11558" spans="1:8" ht="15.75" customHeight="1" x14ac:dyDescent="0.35">
      <c r="A11558" s="6">
        <v>76454</v>
      </c>
      <c r="B11558" s="6">
        <v>76454002</v>
      </c>
      <c r="C11558" s="6" t="s">
        <v>10875</v>
      </c>
      <c r="D11558" s="6">
        <v>3959</v>
      </c>
      <c r="E11558" s="14">
        <v>43935</v>
      </c>
      <c r="F11558" s="6">
        <v>3</v>
      </c>
      <c r="G11558" s="17" t="str">
        <f>IF($C11558="","Not Delivered",
 _xlfn.IFNA(IF(MATCH($B11558,Invoices!$B:$B,0)&gt;0,"Delivered_Invoiced"),"Delivered_Not_Invoiced"))</f>
        <v>Delivered_Invoiced</v>
      </c>
      <c r="H11558" s="27">
        <f t="shared" si="180"/>
        <v>2020</v>
      </c>
    </row>
    <row r="11559" spans="1:8" ht="15.75" customHeight="1" x14ac:dyDescent="0.35">
      <c r="A11559" s="6">
        <v>97204</v>
      </c>
      <c r="B11559" s="6">
        <v>97204002</v>
      </c>
      <c r="C11559" s="6" t="s">
        <v>10548</v>
      </c>
      <c r="D11559" s="6">
        <v>3278</v>
      </c>
      <c r="E11559" s="14">
        <v>43935</v>
      </c>
      <c r="F11559" s="6">
        <v>1</v>
      </c>
      <c r="G11559" s="17" t="str">
        <f>IF($C11559="","Not Delivered",
 _xlfn.IFNA(IF(MATCH($B11559,Invoices!$B:$B,0)&gt;0,"Delivered_Invoiced"),"Delivered_Not_Invoiced"))</f>
        <v>Delivered_Invoiced</v>
      </c>
      <c r="H11559" s="27">
        <f t="shared" si="180"/>
        <v>2020</v>
      </c>
    </row>
    <row r="11560" spans="1:8" ht="15.75" customHeight="1" x14ac:dyDescent="0.35">
      <c r="A11560" s="6">
        <v>97114</v>
      </c>
      <c r="B11560" s="6">
        <v>97114002</v>
      </c>
      <c r="C11560" s="6" t="s">
        <v>10876</v>
      </c>
      <c r="D11560" s="6">
        <v>8411</v>
      </c>
      <c r="E11560" s="14">
        <v>43935</v>
      </c>
      <c r="F11560" s="6">
        <v>2</v>
      </c>
      <c r="G11560" s="17" t="str">
        <f>IF($C11560="","Not Delivered",
 _xlfn.IFNA(IF(MATCH($B11560,Invoices!$B:$B,0)&gt;0,"Delivered_Invoiced"),"Delivered_Not_Invoiced"))</f>
        <v>Delivered_Invoiced</v>
      </c>
      <c r="H11560" s="27">
        <f t="shared" si="180"/>
        <v>2020</v>
      </c>
    </row>
    <row r="11561" spans="1:8" ht="15.75" customHeight="1" x14ac:dyDescent="0.35">
      <c r="A11561" s="6">
        <v>85969</v>
      </c>
      <c r="B11561" s="6">
        <v>85969002</v>
      </c>
      <c r="C11561" s="6" t="s">
        <v>10877</v>
      </c>
      <c r="D11561" s="6">
        <v>1315</v>
      </c>
      <c r="E11561" s="14">
        <v>43935</v>
      </c>
      <c r="F11561" s="6">
        <v>5</v>
      </c>
      <c r="G11561" s="17" t="str">
        <f>IF($C11561="","Not Delivered",
 _xlfn.IFNA(IF(MATCH($B11561,Invoices!$B:$B,0)&gt;0,"Delivered_Invoiced"),"Delivered_Not_Invoiced"))</f>
        <v>Delivered_Invoiced</v>
      </c>
      <c r="H11561" s="27">
        <f t="shared" si="180"/>
        <v>2020</v>
      </c>
    </row>
    <row r="11562" spans="1:8" ht="15.75" customHeight="1" x14ac:dyDescent="0.35">
      <c r="A11562" s="6">
        <v>100234</v>
      </c>
      <c r="B11562" s="6">
        <v>100234002</v>
      </c>
      <c r="C11562" s="6" t="s">
        <v>10878</v>
      </c>
      <c r="D11562" s="6">
        <v>6840</v>
      </c>
      <c r="E11562" s="14">
        <v>43935</v>
      </c>
      <c r="F11562" s="6">
        <v>1</v>
      </c>
      <c r="G11562" s="17" t="str">
        <f>IF($C11562="","Not Delivered",
 _xlfn.IFNA(IF(MATCH($B11562,Invoices!$B:$B,0)&gt;0,"Delivered_Invoiced"),"Delivered_Not_Invoiced"))</f>
        <v>Delivered_Invoiced</v>
      </c>
      <c r="H11562" s="27">
        <f t="shared" si="180"/>
        <v>2020</v>
      </c>
    </row>
    <row r="11563" spans="1:8" ht="15.75" customHeight="1" x14ac:dyDescent="0.35">
      <c r="A11563" s="6">
        <v>104004</v>
      </c>
      <c r="B11563" s="6">
        <v>104004002</v>
      </c>
      <c r="C11563" s="6" t="s">
        <v>10879</v>
      </c>
      <c r="D11563" s="6">
        <v>9803</v>
      </c>
      <c r="E11563" s="14">
        <v>43935</v>
      </c>
      <c r="F11563" s="6">
        <v>1</v>
      </c>
      <c r="G11563" s="17" t="str">
        <f>IF($C11563="","Not Delivered",
 _xlfn.IFNA(IF(MATCH($B11563,Invoices!$B:$B,0)&gt;0,"Delivered_Invoiced"),"Delivered_Not_Invoiced"))</f>
        <v>Delivered_Invoiced</v>
      </c>
      <c r="H11563" s="27">
        <f t="shared" si="180"/>
        <v>2020</v>
      </c>
    </row>
    <row r="11564" spans="1:8" ht="15.75" customHeight="1" x14ac:dyDescent="0.35">
      <c r="A11564" s="6">
        <v>106534</v>
      </c>
      <c r="B11564" s="6">
        <v>106534002</v>
      </c>
      <c r="C11564" s="6" t="s">
        <v>10880</v>
      </c>
      <c r="D11564" s="6">
        <v>3679</v>
      </c>
      <c r="E11564" s="14">
        <v>43935</v>
      </c>
      <c r="F11564" s="6">
        <v>6</v>
      </c>
      <c r="G11564" s="17" t="str">
        <f>IF($C11564="","Not Delivered",
 _xlfn.IFNA(IF(MATCH($B11564,Invoices!$B:$B,0)&gt;0,"Delivered_Invoiced"),"Delivered_Not_Invoiced"))</f>
        <v>Delivered_Invoiced</v>
      </c>
      <c r="H11564" s="27">
        <f t="shared" si="180"/>
        <v>2020</v>
      </c>
    </row>
    <row r="11565" spans="1:8" ht="15.75" customHeight="1" x14ac:dyDescent="0.35">
      <c r="A11565" s="6">
        <v>110639</v>
      </c>
      <c r="B11565" s="6">
        <v>110639002</v>
      </c>
      <c r="C11565" s="6" t="s">
        <v>10881</v>
      </c>
      <c r="D11565" s="6">
        <v>3839</v>
      </c>
      <c r="E11565" s="14">
        <v>43935</v>
      </c>
      <c r="F11565" s="6">
        <v>4</v>
      </c>
      <c r="G11565" s="17" t="str">
        <f>IF($C11565="","Not Delivered",
 _xlfn.IFNA(IF(MATCH($B11565,Invoices!$B:$B,0)&gt;0,"Delivered_Invoiced"),"Delivered_Not_Invoiced"))</f>
        <v>Delivered_Invoiced</v>
      </c>
      <c r="H11565" s="27">
        <f t="shared" si="180"/>
        <v>2020</v>
      </c>
    </row>
    <row r="11566" spans="1:8" ht="15.75" customHeight="1" x14ac:dyDescent="0.35">
      <c r="A11566" s="6">
        <v>57534</v>
      </c>
      <c r="B11566" s="6">
        <v>57534002</v>
      </c>
      <c r="C11566" s="6" t="s">
        <v>10882</v>
      </c>
      <c r="D11566" s="6">
        <v>9845</v>
      </c>
      <c r="E11566" s="14">
        <v>43936</v>
      </c>
      <c r="F11566" s="6">
        <v>1</v>
      </c>
      <c r="G11566" s="17" t="str">
        <f>IF($C11566="","Not Delivered",
 _xlfn.IFNA(IF(MATCH($B11566,Invoices!$B:$B,0)&gt;0,"Delivered_Invoiced"),"Delivered_Not_Invoiced"))</f>
        <v>Delivered_Invoiced</v>
      </c>
      <c r="H11566" s="27">
        <f t="shared" si="180"/>
        <v>2020</v>
      </c>
    </row>
    <row r="11567" spans="1:8" ht="15.75" customHeight="1" x14ac:dyDescent="0.35">
      <c r="A11567" s="6">
        <v>54774</v>
      </c>
      <c r="B11567" s="6">
        <v>54774002</v>
      </c>
      <c r="C11567" s="6" t="s">
        <v>10883</v>
      </c>
      <c r="D11567" s="6">
        <v>6271</v>
      </c>
      <c r="E11567" s="14">
        <v>43936</v>
      </c>
      <c r="F11567" s="6">
        <v>2</v>
      </c>
      <c r="G11567" s="17" t="str">
        <f>IF($C11567="","Not Delivered",
 _xlfn.IFNA(IF(MATCH($B11567,Invoices!$B:$B,0)&gt;0,"Delivered_Invoiced"),"Delivered_Not_Invoiced"))</f>
        <v>Delivered_Invoiced</v>
      </c>
      <c r="H11567" s="27">
        <f t="shared" si="180"/>
        <v>2020</v>
      </c>
    </row>
    <row r="11568" spans="1:8" ht="15.75" customHeight="1" x14ac:dyDescent="0.35">
      <c r="A11568" s="6">
        <v>57219</v>
      </c>
      <c r="B11568" s="6">
        <v>57219002</v>
      </c>
      <c r="C11568" s="6" t="s">
        <v>10607</v>
      </c>
      <c r="D11568" s="6">
        <v>3054</v>
      </c>
      <c r="E11568" s="14">
        <v>43936</v>
      </c>
      <c r="F11568" s="6">
        <v>1</v>
      </c>
      <c r="G11568" s="17" t="str">
        <f>IF($C11568="","Not Delivered",
 _xlfn.IFNA(IF(MATCH($B11568,Invoices!$B:$B,0)&gt;0,"Delivered_Invoiced"),"Delivered_Not_Invoiced"))</f>
        <v>Delivered_Invoiced</v>
      </c>
      <c r="H11568" s="27">
        <f t="shared" si="180"/>
        <v>2020</v>
      </c>
    </row>
    <row r="11569" spans="1:8" ht="15.75" customHeight="1" x14ac:dyDescent="0.35">
      <c r="A11569" s="6">
        <v>77274</v>
      </c>
      <c r="B11569" s="6">
        <v>77274002</v>
      </c>
      <c r="C11569" s="6" t="s">
        <v>10884</v>
      </c>
      <c r="D11569" s="6">
        <v>3683</v>
      </c>
      <c r="E11569" s="14">
        <v>43936</v>
      </c>
      <c r="F11569" s="6">
        <v>1</v>
      </c>
      <c r="G11569" s="17" t="str">
        <f>IF($C11569="","Not Delivered",
 _xlfn.IFNA(IF(MATCH($B11569,Invoices!$B:$B,0)&gt;0,"Delivered_Invoiced"),"Delivered_Not_Invoiced"))</f>
        <v>Delivered_Invoiced</v>
      </c>
      <c r="H11569" s="27">
        <f t="shared" si="180"/>
        <v>2020</v>
      </c>
    </row>
    <row r="11570" spans="1:8" ht="15.75" customHeight="1" x14ac:dyDescent="0.35">
      <c r="A11570" s="6">
        <v>75474</v>
      </c>
      <c r="B11570" s="6">
        <v>75474002</v>
      </c>
      <c r="C11570" s="6" t="s">
        <v>10885</v>
      </c>
      <c r="D11570" s="6">
        <v>2351</v>
      </c>
      <c r="E11570" s="14">
        <v>43936</v>
      </c>
      <c r="F11570" s="6">
        <v>3</v>
      </c>
      <c r="G11570" s="17" t="str">
        <f>IF($C11570="","Not Delivered",
 _xlfn.IFNA(IF(MATCH($B11570,Invoices!$B:$B,0)&gt;0,"Delivered_Invoiced"),"Delivered_Not_Invoiced"))</f>
        <v>Delivered_Invoiced</v>
      </c>
      <c r="H11570" s="27">
        <f t="shared" si="180"/>
        <v>2020</v>
      </c>
    </row>
    <row r="11571" spans="1:8" ht="15.75" customHeight="1" x14ac:dyDescent="0.35">
      <c r="A11571" s="6">
        <v>61324</v>
      </c>
      <c r="B11571" s="6">
        <v>61324002</v>
      </c>
      <c r="C11571" s="6" t="s">
        <v>10886</v>
      </c>
      <c r="D11571" s="6">
        <v>2844</v>
      </c>
      <c r="E11571" s="14">
        <v>43936</v>
      </c>
      <c r="F11571" s="6">
        <v>3</v>
      </c>
      <c r="G11571" s="17" t="str">
        <f>IF($C11571="","Not Delivered",
 _xlfn.IFNA(IF(MATCH($B11571,Invoices!$B:$B,0)&gt;0,"Delivered_Invoiced"),"Delivered_Not_Invoiced"))</f>
        <v>Delivered_Invoiced</v>
      </c>
      <c r="H11571" s="27">
        <f t="shared" si="180"/>
        <v>2020</v>
      </c>
    </row>
    <row r="11572" spans="1:8" ht="15.75" customHeight="1" x14ac:dyDescent="0.35">
      <c r="A11572" s="6">
        <v>66074</v>
      </c>
      <c r="B11572" s="6">
        <v>66074002</v>
      </c>
      <c r="C11572" s="6" t="s">
        <v>10887</v>
      </c>
      <c r="D11572" s="6">
        <v>3900</v>
      </c>
      <c r="E11572" s="14">
        <v>43936</v>
      </c>
      <c r="F11572" s="6">
        <v>5</v>
      </c>
      <c r="G11572" s="17" t="str">
        <f>IF($C11572="","Not Delivered",
 _xlfn.IFNA(IF(MATCH($B11572,Invoices!$B:$B,0)&gt;0,"Delivered_Invoiced"),"Delivered_Not_Invoiced"))</f>
        <v>Delivered_Invoiced</v>
      </c>
      <c r="H11572" s="27">
        <f t="shared" si="180"/>
        <v>2020</v>
      </c>
    </row>
    <row r="11573" spans="1:8" ht="15.75" customHeight="1" x14ac:dyDescent="0.35">
      <c r="A11573" s="6">
        <v>72194</v>
      </c>
      <c r="B11573" s="6">
        <v>72194002</v>
      </c>
      <c r="C11573" s="6" t="s">
        <v>10888</v>
      </c>
      <c r="D11573" s="6">
        <v>9443</v>
      </c>
      <c r="E11573" s="14">
        <v>43936</v>
      </c>
      <c r="F11573" s="6">
        <v>3</v>
      </c>
      <c r="G11573" s="17" t="str">
        <f>IF($C11573="","Not Delivered",
 _xlfn.IFNA(IF(MATCH($B11573,Invoices!$B:$B,0)&gt;0,"Delivered_Invoiced"),"Delivered_Not_Invoiced"))</f>
        <v>Delivered_Invoiced</v>
      </c>
      <c r="H11573" s="27">
        <f t="shared" si="180"/>
        <v>2020</v>
      </c>
    </row>
    <row r="11574" spans="1:8" ht="15.75" customHeight="1" x14ac:dyDescent="0.35">
      <c r="A11574" s="6">
        <v>90019</v>
      </c>
      <c r="B11574" s="6">
        <v>90019002</v>
      </c>
      <c r="C11574" s="6" t="s">
        <v>10889</v>
      </c>
      <c r="D11574" s="6">
        <v>2190</v>
      </c>
      <c r="E11574" s="14">
        <v>43936</v>
      </c>
      <c r="F11574" s="6">
        <v>4</v>
      </c>
      <c r="G11574" s="17" t="str">
        <f>IF($C11574="","Not Delivered",
 _xlfn.IFNA(IF(MATCH($B11574,Invoices!$B:$B,0)&gt;0,"Delivered_Invoiced"),"Delivered_Not_Invoiced"))</f>
        <v>Delivered_Invoiced</v>
      </c>
      <c r="H11574" s="27">
        <f t="shared" si="180"/>
        <v>2020</v>
      </c>
    </row>
    <row r="11575" spans="1:8" ht="15.75" customHeight="1" x14ac:dyDescent="0.35">
      <c r="A11575" s="6">
        <v>99634</v>
      </c>
      <c r="B11575" s="6">
        <v>99634002</v>
      </c>
      <c r="C11575" s="6" t="s">
        <v>10890</v>
      </c>
      <c r="D11575" s="6">
        <v>8299</v>
      </c>
      <c r="E11575" s="14">
        <v>43936</v>
      </c>
      <c r="F11575" s="6">
        <v>6</v>
      </c>
      <c r="G11575" s="17" t="str">
        <f>IF($C11575="","Not Delivered",
 _xlfn.IFNA(IF(MATCH($B11575,Invoices!$B:$B,0)&gt;0,"Delivered_Invoiced"),"Delivered_Not_Invoiced"))</f>
        <v>Delivered_Invoiced</v>
      </c>
      <c r="H11575" s="27">
        <f t="shared" si="180"/>
        <v>2020</v>
      </c>
    </row>
    <row r="11576" spans="1:8" ht="15.75" customHeight="1" x14ac:dyDescent="0.35">
      <c r="A11576" s="6">
        <v>101204</v>
      </c>
      <c r="B11576" s="6">
        <v>101204002</v>
      </c>
      <c r="C11576" s="6" t="s">
        <v>10891</v>
      </c>
      <c r="D11576" s="6">
        <v>7376</v>
      </c>
      <c r="E11576" s="14">
        <v>43936</v>
      </c>
      <c r="F11576" s="6">
        <v>6</v>
      </c>
      <c r="G11576" s="17" t="str">
        <f>IF($C11576="","Not Delivered",
 _xlfn.IFNA(IF(MATCH($B11576,Invoices!$B:$B,0)&gt;0,"Delivered_Invoiced"),"Delivered_Not_Invoiced"))</f>
        <v>Delivered_Invoiced</v>
      </c>
      <c r="H11576" s="27">
        <f t="shared" si="180"/>
        <v>2020</v>
      </c>
    </row>
    <row r="11577" spans="1:8" ht="15.75" customHeight="1" x14ac:dyDescent="0.35">
      <c r="A11577" s="6">
        <v>105029</v>
      </c>
      <c r="B11577" s="6">
        <v>105029002</v>
      </c>
      <c r="C11577" s="6" t="s">
        <v>10892</v>
      </c>
      <c r="D11577" s="6">
        <v>110</v>
      </c>
      <c r="E11577" s="14">
        <v>43936</v>
      </c>
      <c r="F11577" s="6">
        <v>4</v>
      </c>
      <c r="G11577" s="17" t="str">
        <f>IF($C11577="","Not Delivered",
 _xlfn.IFNA(IF(MATCH($B11577,Invoices!$B:$B,0)&gt;0,"Delivered_Invoiced"),"Delivered_Not_Invoiced"))</f>
        <v>Delivered_Invoiced</v>
      </c>
      <c r="H11577" s="27">
        <f t="shared" si="180"/>
        <v>2020</v>
      </c>
    </row>
    <row r="11578" spans="1:8" ht="15.75" customHeight="1" x14ac:dyDescent="0.35">
      <c r="A11578" s="6">
        <v>108404</v>
      </c>
      <c r="B11578" s="6">
        <v>108404002</v>
      </c>
      <c r="C11578" s="6" t="s">
        <v>10893</v>
      </c>
      <c r="D11578" s="6">
        <v>7259</v>
      </c>
      <c r="E11578" s="14">
        <v>43936</v>
      </c>
      <c r="F11578" s="6">
        <v>7</v>
      </c>
      <c r="G11578" s="17" t="str">
        <f>IF($C11578="","Not Delivered",
 _xlfn.IFNA(IF(MATCH($B11578,Invoices!$B:$B,0)&gt;0,"Delivered_Invoiced"),"Delivered_Not_Invoiced"))</f>
        <v>Delivered_Invoiced</v>
      </c>
      <c r="H11578" s="27">
        <f t="shared" si="180"/>
        <v>2020</v>
      </c>
    </row>
    <row r="11579" spans="1:8" ht="15.75" customHeight="1" x14ac:dyDescent="0.35">
      <c r="A11579" s="6">
        <v>112094</v>
      </c>
      <c r="B11579" s="6">
        <v>112094002</v>
      </c>
      <c r="C11579" s="6" t="s">
        <v>10894</v>
      </c>
      <c r="D11579" s="6">
        <v>4327</v>
      </c>
      <c r="E11579" s="14">
        <v>43936</v>
      </c>
      <c r="F11579" s="6">
        <v>1</v>
      </c>
      <c r="G11579" s="17" t="str">
        <f>IF($C11579="","Not Delivered",
 _xlfn.IFNA(IF(MATCH($B11579,Invoices!$B:$B,0)&gt;0,"Delivered_Invoiced"),"Delivered_Not_Invoiced"))</f>
        <v>Delivered_Invoiced</v>
      </c>
      <c r="H11579" s="27">
        <f t="shared" si="180"/>
        <v>2020</v>
      </c>
    </row>
    <row r="11580" spans="1:8" ht="15.75" customHeight="1" x14ac:dyDescent="0.35">
      <c r="A11580" s="6">
        <v>55884</v>
      </c>
      <c r="B11580" s="6">
        <v>55884002</v>
      </c>
      <c r="C11580" s="6" t="s">
        <v>10895</v>
      </c>
      <c r="D11580" s="6">
        <v>8665</v>
      </c>
      <c r="E11580" s="14">
        <v>43937</v>
      </c>
      <c r="F11580" s="6">
        <v>1</v>
      </c>
      <c r="G11580" s="17" t="str">
        <f>IF($C11580="","Not Delivered",
 _xlfn.IFNA(IF(MATCH($B11580,Invoices!$B:$B,0)&gt;0,"Delivered_Invoiced"),"Delivered_Not_Invoiced"))</f>
        <v>Delivered_Invoiced</v>
      </c>
      <c r="H11580" s="27">
        <f t="shared" si="180"/>
        <v>2020</v>
      </c>
    </row>
    <row r="11581" spans="1:8" ht="15.75" customHeight="1" x14ac:dyDescent="0.35">
      <c r="A11581" s="6">
        <v>77944</v>
      </c>
      <c r="B11581" s="6">
        <v>77944002</v>
      </c>
      <c r="C11581" s="6" t="s">
        <v>10896</v>
      </c>
      <c r="D11581" s="6">
        <v>1595</v>
      </c>
      <c r="E11581" s="14">
        <v>43937</v>
      </c>
      <c r="F11581" s="6">
        <v>1</v>
      </c>
      <c r="G11581" s="17" t="str">
        <f>IF($C11581="","Not Delivered",
 _xlfn.IFNA(IF(MATCH($B11581,Invoices!$B:$B,0)&gt;0,"Delivered_Invoiced"),"Delivered_Not_Invoiced"))</f>
        <v>Delivered_Invoiced</v>
      </c>
      <c r="H11581" s="27">
        <f t="shared" si="180"/>
        <v>2020</v>
      </c>
    </row>
    <row r="11582" spans="1:8" ht="15.75" customHeight="1" x14ac:dyDescent="0.35">
      <c r="A11582" s="6">
        <v>94844</v>
      </c>
      <c r="B11582" s="6">
        <v>94844002</v>
      </c>
      <c r="C11582" s="6" t="s">
        <v>10897</v>
      </c>
      <c r="D11582" s="6">
        <v>7461</v>
      </c>
      <c r="E11582" s="14">
        <v>43937</v>
      </c>
      <c r="F11582" s="6">
        <v>1</v>
      </c>
      <c r="G11582" s="17" t="str">
        <f>IF($C11582="","Not Delivered",
 _xlfn.IFNA(IF(MATCH($B11582,Invoices!$B:$B,0)&gt;0,"Delivered_Invoiced"),"Delivered_Not_Invoiced"))</f>
        <v>Delivered_Invoiced</v>
      </c>
      <c r="H11582" s="27">
        <f t="shared" si="180"/>
        <v>2020</v>
      </c>
    </row>
    <row r="11583" spans="1:8" ht="15.75" customHeight="1" x14ac:dyDescent="0.35">
      <c r="A11583" s="6">
        <v>95509</v>
      </c>
      <c r="B11583" s="6">
        <v>95509002</v>
      </c>
      <c r="C11583" s="6" t="s">
        <v>10898</v>
      </c>
      <c r="D11583" s="6">
        <v>2823</v>
      </c>
      <c r="E11583" s="14">
        <v>43937</v>
      </c>
      <c r="F11583" s="6">
        <v>1</v>
      </c>
      <c r="G11583" s="17" t="str">
        <f>IF($C11583="","Not Delivered",
 _xlfn.IFNA(IF(MATCH($B11583,Invoices!$B:$B,0)&gt;0,"Delivered_Invoiced"),"Delivered_Not_Invoiced"))</f>
        <v>Delivered_Invoiced</v>
      </c>
      <c r="H11583" s="27">
        <f t="shared" si="180"/>
        <v>2020</v>
      </c>
    </row>
    <row r="11584" spans="1:8" ht="15.75" customHeight="1" x14ac:dyDescent="0.35">
      <c r="A11584" s="6">
        <v>59774</v>
      </c>
      <c r="B11584" s="6">
        <v>59774002</v>
      </c>
      <c r="C11584" s="6" t="s">
        <v>10899</v>
      </c>
      <c r="D11584" s="6">
        <v>3011</v>
      </c>
      <c r="E11584" s="14">
        <v>43937</v>
      </c>
      <c r="F11584" s="6">
        <v>5</v>
      </c>
      <c r="G11584" s="17" t="str">
        <f>IF($C11584="","Not Delivered",
 _xlfn.IFNA(IF(MATCH($B11584,Invoices!$B:$B,0)&gt;0,"Delivered_Invoiced"),"Delivered_Not_Invoiced"))</f>
        <v>Delivered_Invoiced</v>
      </c>
      <c r="H11584" s="27">
        <f t="shared" si="180"/>
        <v>2020</v>
      </c>
    </row>
    <row r="11585" spans="1:8" ht="15.75" customHeight="1" x14ac:dyDescent="0.35">
      <c r="A11585" s="6">
        <v>63414</v>
      </c>
      <c r="B11585" s="6">
        <v>63414002</v>
      </c>
      <c r="C11585" s="6" t="s">
        <v>10900</v>
      </c>
      <c r="D11585" s="6">
        <v>6366</v>
      </c>
      <c r="E11585" s="14">
        <v>43937</v>
      </c>
      <c r="F11585" s="6">
        <v>2</v>
      </c>
      <c r="G11585" s="17" t="str">
        <f>IF($C11585="","Not Delivered",
 _xlfn.IFNA(IF(MATCH($B11585,Invoices!$B:$B,0)&gt;0,"Delivered_Invoiced"),"Delivered_Not_Invoiced"))</f>
        <v>Delivered_Invoiced</v>
      </c>
      <c r="H11585" s="27">
        <f t="shared" si="180"/>
        <v>2020</v>
      </c>
    </row>
    <row r="11586" spans="1:8" ht="15.75" customHeight="1" x14ac:dyDescent="0.35">
      <c r="A11586" s="6">
        <v>89189</v>
      </c>
      <c r="B11586" s="6">
        <v>89189002</v>
      </c>
      <c r="C11586" s="6" t="s">
        <v>10901</v>
      </c>
      <c r="D11586" s="6">
        <v>8301</v>
      </c>
      <c r="E11586" s="14">
        <v>43937</v>
      </c>
      <c r="F11586" s="6">
        <v>3</v>
      </c>
      <c r="G11586" s="17" t="str">
        <f>IF($C11586="","Not Delivered",
 _xlfn.IFNA(IF(MATCH($B11586,Invoices!$B:$B,0)&gt;0,"Delivered_Invoiced"),"Delivered_Not_Invoiced"))</f>
        <v>Delivered_Invoiced</v>
      </c>
      <c r="H11586" s="27">
        <f t="shared" si="180"/>
        <v>2020</v>
      </c>
    </row>
    <row r="11587" spans="1:8" ht="15.75" customHeight="1" x14ac:dyDescent="0.35">
      <c r="A11587" s="6">
        <v>93844</v>
      </c>
      <c r="B11587" s="6">
        <v>93844002</v>
      </c>
      <c r="C11587" s="6" t="s">
        <v>10902</v>
      </c>
      <c r="D11587" s="6">
        <v>5471</v>
      </c>
      <c r="E11587" s="14">
        <v>43937</v>
      </c>
      <c r="F11587" s="6">
        <v>6</v>
      </c>
      <c r="G11587" s="17" t="str">
        <f>IF($C11587="","Not Delivered",
 _xlfn.IFNA(IF(MATCH($B11587,Invoices!$B:$B,0)&gt;0,"Delivered_Invoiced"),"Delivered_Not_Invoiced"))</f>
        <v>Delivered_Invoiced</v>
      </c>
      <c r="H11587" s="27">
        <f t="shared" ref="H11587:H11650" si="181">YEAR($E11587)</f>
        <v>2020</v>
      </c>
    </row>
    <row r="11588" spans="1:8" ht="15.75" customHeight="1" x14ac:dyDescent="0.35">
      <c r="A11588" s="6">
        <v>102184</v>
      </c>
      <c r="B11588" s="6">
        <v>102184002</v>
      </c>
      <c r="C11588" s="6" t="s">
        <v>10903</v>
      </c>
      <c r="D11588" s="6">
        <v>3253</v>
      </c>
      <c r="E11588" s="14">
        <v>43937</v>
      </c>
      <c r="F11588" s="6">
        <v>2</v>
      </c>
      <c r="G11588" s="17" t="str">
        <f>IF($C11588="","Not Delivered",
 _xlfn.IFNA(IF(MATCH($B11588,Invoices!$B:$B,0)&gt;0,"Delivered_Invoiced"),"Delivered_Not_Invoiced"))</f>
        <v>Delivered_Invoiced</v>
      </c>
      <c r="H11588" s="27">
        <f t="shared" si="181"/>
        <v>2020</v>
      </c>
    </row>
    <row r="11589" spans="1:8" ht="15.75" customHeight="1" x14ac:dyDescent="0.35">
      <c r="A11589" s="6">
        <v>104314</v>
      </c>
      <c r="B11589" s="6">
        <v>104314002</v>
      </c>
      <c r="C11589" s="6" t="s">
        <v>10904</v>
      </c>
      <c r="D11589" s="6">
        <v>3632</v>
      </c>
      <c r="E11589" s="14">
        <v>43937</v>
      </c>
      <c r="F11589" s="6">
        <v>3</v>
      </c>
      <c r="G11589" s="17" t="str">
        <f>IF($C11589="","Not Delivered",
 _xlfn.IFNA(IF(MATCH($B11589,Invoices!$B:$B,0)&gt;0,"Delivered_Invoiced"),"Delivered_Not_Invoiced"))</f>
        <v>Delivered_Invoiced</v>
      </c>
      <c r="H11589" s="27">
        <f t="shared" si="181"/>
        <v>2020</v>
      </c>
    </row>
    <row r="11590" spans="1:8" ht="15.75" customHeight="1" x14ac:dyDescent="0.35">
      <c r="A11590" s="6">
        <v>55069</v>
      </c>
      <c r="B11590" s="6">
        <v>55069002</v>
      </c>
      <c r="C11590" s="6" t="s">
        <v>10905</v>
      </c>
      <c r="D11590" s="6">
        <v>2162</v>
      </c>
      <c r="E11590" s="14">
        <v>43938</v>
      </c>
      <c r="F11590" s="6">
        <v>4</v>
      </c>
      <c r="G11590" s="17" t="str">
        <f>IF($C11590="","Not Delivered",
 _xlfn.IFNA(IF(MATCH($B11590,Invoices!$B:$B,0)&gt;0,"Delivered_Invoiced"),"Delivered_Not_Invoiced"))</f>
        <v>Delivered_Invoiced</v>
      </c>
      <c r="H11590" s="27">
        <f t="shared" si="181"/>
        <v>2020</v>
      </c>
    </row>
    <row r="11591" spans="1:8" ht="15.75" customHeight="1" x14ac:dyDescent="0.35">
      <c r="A11591" s="6">
        <v>54759</v>
      </c>
      <c r="B11591" s="6">
        <v>54759002</v>
      </c>
      <c r="C11591" s="6" t="s">
        <v>10680</v>
      </c>
      <c r="D11591" s="6">
        <v>161</v>
      </c>
      <c r="E11591" s="14">
        <v>43938</v>
      </c>
      <c r="F11591" s="6">
        <v>5</v>
      </c>
      <c r="G11591" s="17" t="str">
        <f>IF($C11591="","Not Delivered",
 _xlfn.IFNA(IF(MATCH($B11591,Invoices!$B:$B,0)&gt;0,"Delivered_Invoiced"),"Delivered_Not_Invoiced"))</f>
        <v>Delivered_Invoiced</v>
      </c>
      <c r="H11591" s="27">
        <f t="shared" si="181"/>
        <v>2020</v>
      </c>
    </row>
    <row r="11592" spans="1:8" ht="15.75" customHeight="1" x14ac:dyDescent="0.35">
      <c r="A11592" s="6">
        <v>54759</v>
      </c>
      <c r="B11592" s="6">
        <v>54759002</v>
      </c>
      <c r="C11592" s="6" t="s">
        <v>10906</v>
      </c>
      <c r="D11592" s="6">
        <v>1303</v>
      </c>
      <c r="E11592" s="14">
        <v>43938</v>
      </c>
      <c r="F11592" s="6">
        <v>1</v>
      </c>
      <c r="G11592" s="17" t="str">
        <f>IF($C11592="","Not Delivered",
 _xlfn.IFNA(IF(MATCH($B11592,Invoices!$B:$B,0)&gt;0,"Delivered_Invoiced"),"Delivered_Not_Invoiced"))</f>
        <v>Delivered_Invoiced</v>
      </c>
      <c r="H11592" s="27">
        <f t="shared" si="181"/>
        <v>2020</v>
      </c>
    </row>
    <row r="11593" spans="1:8" ht="15.75" customHeight="1" x14ac:dyDescent="0.35">
      <c r="A11593" s="6">
        <v>95509</v>
      </c>
      <c r="B11593" s="6">
        <v>95509002</v>
      </c>
      <c r="C11593" s="6" t="s">
        <v>10907</v>
      </c>
      <c r="D11593" s="6">
        <v>459</v>
      </c>
      <c r="E11593" s="14">
        <v>43938</v>
      </c>
      <c r="F11593" s="6">
        <v>1</v>
      </c>
      <c r="G11593" s="17" t="str">
        <f>IF($C11593="","Not Delivered",
 _xlfn.IFNA(IF(MATCH($B11593,Invoices!$B:$B,0)&gt;0,"Delivered_Invoiced"),"Delivered_Not_Invoiced"))</f>
        <v>Delivered_Invoiced</v>
      </c>
      <c r="H11593" s="27">
        <f t="shared" si="181"/>
        <v>2020</v>
      </c>
    </row>
    <row r="11594" spans="1:8" ht="15.75" customHeight="1" x14ac:dyDescent="0.35">
      <c r="A11594" s="6">
        <v>98174</v>
      </c>
      <c r="B11594" s="6">
        <v>98174002</v>
      </c>
      <c r="C11594" s="6" t="s">
        <v>10908</v>
      </c>
      <c r="D11594" s="6">
        <v>4858</v>
      </c>
      <c r="E11594" s="14">
        <v>43938</v>
      </c>
      <c r="F11594" s="6">
        <v>2</v>
      </c>
      <c r="G11594" s="17" t="str">
        <f>IF($C11594="","Not Delivered",
 _xlfn.IFNA(IF(MATCH($B11594,Invoices!$B:$B,0)&gt;0,"Delivered_Invoiced"),"Delivered_Not_Invoiced"))</f>
        <v>Delivered_Invoiced</v>
      </c>
      <c r="H11594" s="27">
        <f t="shared" si="181"/>
        <v>2020</v>
      </c>
    </row>
    <row r="11595" spans="1:8" ht="15.75" customHeight="1" x14ac:dyDescent="0.35">
      <c r="A11595" s="6">
        <v>63399</v>
      </c>
      <c r="B11595" s="6">
        <v>63399002</v>
      </c>
      <c r="C11595" s="6" t="s">
        <v>10909</v>
      </c>
      <c r="D11595" s="6">
        <v>2941</v>
      </c>
      <c r="E11595" s="14">
        <v>43938</v>
      </c>
      <c r="F11595" s="6">
        <v>4</v>
      </c>
      <c r="G11595" s="17" t="str">
        <f>IF($C11595="","Not Delivered",
 _xlfn.IFNA(IF(MATCH($B11595,Invoices!$B:$B,0)&gt;0,"Delivered_Invoiced"),"Delivered_Not_Invoiced"))</f>
        <v>Delivered_Invoiced</v>
      </c>
      <c r="H11595" s="27">
        <f t="shared" si="181"/>
        <v>2020</v>
      </c>
    </row>
    <row r="11596" spans="1:8" ht="15.75" customHeight="1" x14ac:dyDescent="0.35">
      <c r="A11596" s="6">
        <v>63709</v>
      </c>
      <c r="B11596" s="6">
        <v>63709002</v>
      </c>
      <c r="C11596" s="6" t="s">
        <v>10910</v>
      </c>
      <c r="D11596" s="6">
        <v>5172</v>
      </c>
      <c r="E11596" s="14">
        <v>43938</v>
      </c>
      <c r="F11596" s="6">
        <v>1</v>
      </c>
      <c r="G11596" s="17" t="str">
        <f>IF($C11596="","Not Delivered",
 _xlfn.IFNA(IF(MATCH($B11596,Invoices!$B:$B,0)&gt;0,"Delivered_Invoiced"),"Delivered_Not_Invoiced"))</f>
        <v>Delivered_Invoiced</v>
      </c>
      <c r="H11596" s="27">
        <f t="shared" si="181"/>
        <v>2020</v>
      </c>
    </row>
    <row r="11597" spans="1:8" ht="15.75" customHeight="1" x14ac:dyDescent="0.35">
      <c r="A11597" s="6">
        <v>80154</v>
      </c>
      <c r="B11597" s="6">
        <v>80154002</v>
      </c>
      <c r="C11597" s="6" t="s">
        <v>10911</v>
      </c>
      <c r="D11597" s="6">
        <v>9185</v>
      </c>
      <c r="E11597" s="14">
        <v>43938</v>
      </c>
      <c r="F11597" s="6">
        <v>5</v>
      </c>
      <c r="G11597" s="17" t="str">
        <f>IF($C11597="","Not Delivered",
 _xlfn.IFNA(IF(MATCH($B11597,Invoices!$B:$B,0)&gt;0,"Delivered_Invoiced"),"Delivered_Not_Invoiced"))</f>
        <v>Delivered_Invoiced</v>
      </c>
      <c r="H11597" s="27">
        <f t="shared" si="181"/>
        <v>2020</v>
      </c>
    </row>
    <row r="11598" spans="1:8" ht="15.75" customHeight="1" x14ac:dyDescent="0.35">
      <c r="A11598" s="6">
        <v>80554</v>
      </c>
      <c r="B11598" s="6">
        <v>80554002</v>
      </c>
      <c r="C11598" s="6" t="s">
        <v>10912</v>
      </c>
      <c r="D11598" s="6">
        <v>8952</v>
      </c>
      <c r="E11598" s="14">
        <v>43938</v>
      </c>
      <c r="F11598" s="6">
        <v>3</v>
      </c>
      <c r="G11598" s="17" t="str">
        <f>IF($C11598="","Not Delivered",
 _xlfn.IFNA(IF(MATCH($B11598,Invoices!$B:$B,0)&gt;0,"Delivered_Invoiced"),"Delivered_Not_Invoiced"))</f>
        <v>Delivered_Invoiced</v>
      </c>
      <c r="H11598" s="27">
        <f t="shared" si="181"/>
        <v>2020</v>
      </c>
    </row>
    <row r="11599" spans="1:8" ht="15.75" customHeight="1" x14ac:dyDescent="0.35">
      <c r="A11599" s="6">
        <v>81369</v>
      </c>
      <c r="B11599" s="6">
        <v>81369002</v>
      </c>
      <c r="C11599" s="6" t="s">
        <v>10913</v>
      </c>
      <c r="D11599" s="6">
        <v>4106</v>
      </c>
      <c r="E11599" s="14">
        <v>43938</v>
      </c>
      <c r="F11599" s="6">
        <v>5</v>
      </c>
      <c r="G11599" s="17" t="str">
        <f>IF($C11599="","Not Delivered",
 _xlfn.IFNA(IF(MATCH($B11599,Invoices!$B:$B,0)&gt;0,"Delivered_Invoiced"),"Delivered_Not_Invoiced"))</f>
        <v>Delivered_Invoiced</v>
      </c>
      <c r="H11599" s="27">
        <f t="shared" si="181"/>
        <v>2020</v>
      </c>
    </row>
    <row r="11600" spans="1:8" ht="15.75" customHeight="1" x14ac:dyDescent="0.35">
      <c r="A11600" s="6">
        <v>86979</v>
      </c>
      <c r="B11600" s="6">
        <v>86979002</v>
      </c>
      <c r="C11600" s="6" t="s">
        <v>10914</v>
      </c>
      <c r="D11600" s="6">
        <v>4943</v>
      </c>
      <c r="E11600" s="14">
        <v>43938</v>
      </c>
      <c r="F11600" s="6">
        <v>2</v>
      </c>
      <c r="G11600" s="17" t="str">
        <f>IF($C11600="","Not Delivered",
 _xlfn.IFNA(IF(MATCH($B11600,Invoices!$B:$B,0)&gt;0,"Delivered_Invoiced"),"Delivered_Not_Invoiced"))</f>
        <v>Delivered_Invoiced</v>
      </c>
      <c r="H11600" s="27">
        <f t="shared" si="181"/>
        <v>2020</v>
      </c>
    </row>
    <row r="11601" spans="1:8" ht="15.75" customHeight="1" x14ac:dyDescent="0.35">
      <c r="A11601" s="6">
        <v>90919</v>
      </c>
      <c r="B11601" s="6">
        <v>90919002</v>
      </c>
      <c r="C11601" s="6" t="s">
        <v>10915</v>
      </c>
      <c r="D11601" s="6">
        <v>1854</v>
      </c>
      <c r="E11601" s="14">
        <v>43938</v>
      </c>
      <c r="F11601" s="6">
        <v>3</v>
      </c>
      <c r="G11601" s="17" t="str">
        <f>IF($C11601="","Not Delivered",
 _xlfn.IFNA(IF(MATCH($B11601,Invoices!$B:$B,0)&gt;0,"Delivered_Invoiced"),"Delivered_Not_Invoiced"))</f>
        <v>Delivered_Invoiced</v>
      </c>
      <c r="H11601" s="27">
        <f t="shared" si="181"/>
        <v>2020</v>
      </c>
    </row>
    <row r="11602" spans="1:8" ht="15.75" customHeight="1" x14ac:dyDescent="0.35">
      <c r="A11602" s="6">
        <v>103634</v>
      </c>
      <c r="B11602" s="6">
        <v>103634002</v>
      </c>
      <c r="C11602" s="6" t="s">
        <v>10916</v>
      </c>
      <c r="D11602" s="6">
        <v>9753</v>
      </c>
      <c r="E11602" s="14">
        <v>43938</v>
      </c>
      <c r="F11602" s="6">
        <v>1</v>
      </c>
      <c r="G11602" s="17" t="str">
        <f>IF($C11602="","Not Delivered",
 _xlfn.IFNA(IF(MATCH($B11602,Invoices!$B:$B,0)&gt;0,"Delivered_Invoiced"),"Delivered_Not_Invoiced"))</f>
        <v>Delivered_Invoiced</v>
      </c>
      <c r="H11602" s="27">
        <f t="shared" si="181"/>
        <v>2020</v>
      </c>
    </row>
    <row r="11603" spans="1:8" ht="15.75" customHeight="1" x14ac:dyDescent="0.35">
      <c r="A11603" s="6">
        <v>108729</v>
      </c>
      <c r="B11603" s="6">
        <v>108729002</v>
      </c>
      <c r="C11603" s="6" t="s">
        <v>10917</v>
      </c>
      <c r="D11603" s="6">
        <v>3995</v>
      </c>
      <c r="E11603" s="14">
        <v>43938</v>
      </c>
      <c r="F11603" s="6">
        <v>4</v>
      </c>
      <c r="G11603" s="17" t="str">
        <f>IF($C11603="","Not Delivered",
 _xlfn.IFNA(IF(MATCH($B11603,Invoices!$B:$B,0)&gt;0,"Delivered_Invoiced"),"Delivered_Not_Invoiced"))</f>
        <v>Delivered_Invoiced</v>
      </c>
      <c r="H11603" s="27">
        <f t="shared" si="181"/>
        <v>2020</v>
      </c>
    </row>
    <row r="11604" spans="1:8" ht="15.75" customHeight="1" x14ac:dyDescent="0.35">
      <c r="A11604" s="6">
        <v>112914</v>
      </c>
      <c r="B11604" s="6">
        <v>112914002</v>
      </c>
      <c r="C11604" s="6" t="s">
        <v>10918</v>
      </c>
      <c r="D11604" s="6">
        <v>2918</v>
      </c>
      <c r="E11604" s="14">
        <v>43938</v>
      </c>
      <c r="F11604" s="6">
        <v>7</v>
      </c>
      <c r="G11604" s="17" t="str">
        <f>IF($C11604="","Not Delivered",
 _xlfn.IFNA(IF(MATCH($B11604,Invoices!$B:$B,0)&gt;0,"Delivered_Invoiced"),"Delivered_Not_Invoiced"))</f>
        <v>Delivered_Invoiced</v>
      </c>
      <c r="H11604" s="27">
        <f t="shared" si="181"/>
        <v>2020</v>
      </c>
    </row>
    <row r="11605" spans="1:8" ht="15.75" customHeight="1" x14ac:dyDescent="0.35">
      <c r="A11605" s="6">
        <v>95189</v>
      </c>
      <c r="B11605" s="6">
        <v>95189002</v>
      </c>
      <c r="C11605" s="6" t="s">
        <v>10919</v>
      </c>
      <c r="D11605" s="6">
        <v>7706</v>
      </c>
      <c r="E11605" s="14">
        <v>43939</v>
      </c>
      <c r="F11605" s="6">
        <v>1</v>
      </c>
      <c r="G11605" s="17" t="str">
        <f>IF($C11605="","Not Delivered",
 _xlfn.IFNA(IF(MATCH($B11605,Invoices!$B:$B,0)&gt;0,"Delivered_Invoiced"),"Delivered_Not_Invoiced"))</f>
        <v>Delivered_Invoiced</v>
      </c>
      <c r="H11605" s="27">
        <f t="shared" si="181"/>
        <v>2020</v>
      </c>
    </row>
    <row r="11606" spans="1:8" ht="15.75" customHeight="1" x14ac:dyDescent="0.35">
      <c r="A11606" s="6">
        <v>95684</v>
      </c>
      <c r="B11606" s="6">
        <v>95684002</v>
      </c>
      <c r="C11606" s="6" t="s">
        <v>10920</v>
      </c>
      <c r="D11606" s="6">
        <v>846</v>
      </c>
      <c r="E11606" s="14">
        <v>43939</v>
      </c>
      <c r="F11606" s="6">
        <v>3</v>
      </c>
      <c r="G11606" s="17" t="str">
        <f>IF($C11606="","Not Delivered",
 _xlfn.IFNA(IF(MATCH($B11606,Invoices!$B:$B,0)&gt;0,"Delivered_Invoiced"),"Delivered_Not_Invoiced"))</f>
        <v>Delivered_Invoiced</v>
      </c>
      <c r="H11606" s="27">
        <f t="shared" si="181"/>
        <v>2020</v>
      </c>
    </row>
    <row r="11607" spans="1:8" ht="15.75" customHeight="1" x14ac:dyDescent="0.35">
      <c r="A11607" s="6">
        <v>60709</v>
      </c>
      <c r="B11607" s="6">
        <v>60709002</v>
      </c>
      <c r="C11607" s="6" t="s">
        <v>10921</v>
      </c>
      <c r="D11607" s="6">
        <v>1609</v>
      </c>
      <c r="E11607" s="14">
        <v>43939</v>
      </c>
      <c r="F11607" s="6">
        <v>1</v>
      </c>
      <c r="G11607" s="17" t="str">
        <f>IF($C11607="","Not Delivered",
 _xlfn.IFNA(IF(MATCH($B11607,Invoices!$B:$B,0)&gt;0,"Delivered_Invoiced"),"Delivered_Not_Invoiced"))</f>
        <v>Delivered_Invoiced</v>
      </c>
      <c r="H11607" s="27">
        <f t="shared" si="181"/>
        <v>2020</v>
      </c>
    </row>
    <row r="11608" spans="1:8" ht="15.75" customHeight="1" x14ac:dyDescent="0.35">
      <c r="A11608" s="6">
        <v>60884</v>
      </c>
      <c r="B11608" s="6">
        <v>60884002</v>
      </c>
      <c r="C11608" s="6" t="s">
        <v>10922</v>
      </c>
      <c r="D11608" s="6">
        <v>4056</v>
      </c>
      <c r="E11608" s="14">
        <v>43939</v>
      </c>
      <c r="F11608" s="6">
        <v>6</v>
      </c>
      <c r="G11608" s="17" t="str">
        <f>IF($C11608="","Not Delivered",
 _xlfn.IFNA(IF(MATCH($B11608,Invoices!$B:$B,0)&gt;0,"Delivered_Invoiced"),"Delivered_Not_Invoiced"))</f>
        <v>Delivered_Invoiced</v>
      </c>
      <c r="H11608" s="27">
        <f t="shared" si="181"/>
        <v>2020</v>
      </c>
    </row>
    <row r="11609" spans="1:8" ht="15.75" customHeight="1" x14ac:dyDescent="0.35">
      <c r="A11609" s="6">
        <v>66119</v>
      </c>
      <c r="B11609" s="6">
        <v>66119002</v>
      </c>
      <c r="C11609" s="6" t="s">
        <v>10923</v>
      </c>
      <c r="D11609" s="6">
        <v>2097</v>
      </c>
      <c r="E11609" s="14">
        <v>43939</v>
      </c>
      <c r="F11609" s="6">
        <v>3</v>
      </c>
      <c r="G11609" s="17" t="str">
        <f>IF($C11609="","Not Delivered",
 _xlfn.IFNA(IF(MATCH($B11609,Invoices!$B:$B,0)&gt;0,"Delivered_Invoiced"),"Delivered_Not_Invoiced"))</f>
        <v>Delivered_Invoiced</v>
      </c>
      <c r="H11609" s="27">
        <f t="shared" si="181"/>
        <v>2020</v>
      </c>
    </row>
    <row r="11610" spans="1:8" ht="15.75" customHeight="1" x14ac:dyDescent="0.35">
      <c r="A11610" s="6">
        <v>80824</v>
      </c>
      <c r="B11610" s="6">
        <v>80824002</v>
      </c>
      <c r="C11610" s="6" t="s">
        <v>10924</v>
      </c>
      <c r="D11610" s="6">
        <v>4879</v>
      </c>
      <c r="E11610" s="14">
        <v>43939</v>
      </c>
      <c r="F11610" s="6">
        <v>2</v>
      </c>
      <c r="G11610" s="17" t="str">
        <f>IF($C11610="","Not Delivered",
 _xlfn.IFNA(IF(MATCH($B11610,Invoices!$B:$B,0)&gt;0,"Delivered_Invoiced"),"Delivered_Not_Invoiced"))</f>
        <v>Delivered_Invoiced</v>
      </c>
      <c r="H11610" s="27">
        <f t="shared" si="181"/>
        <v>2020</v>
      </c>
    </row>
    <row r="11611" spans="1:8" ht="15.75" customHeight="1" x14ac:dyDescent="0.35">
      <c r="A11611" s="6">
        <v>83924</v>
      </c>
      <c r="B11611" s="6">
        <v>83924002</v>
      </c>
      <c r="C11611" s="6" t="s">
        <v>10925</v>
      </c>
      <c r="D11611" s="6">
        <v>3006</v>
      </c>
      <c r="E11611" s="14">
        <v>43939</v>
      </c>
      <c r="F11611" s="6">
        <v>5</v>
      </c>
      <c r="G11611" s="17" t="str">
        <f>IF($C11611="","Not Delivered",
 _xlfn.IFNA(IF(MATCH($B11611,Invoices!$B:$B,0)&gt;0,"Delivered_Invoiced"),"Delivered_Not_Invoiced"))</f>
        <v>Delivered_Invoiced</v>
      </c>
      <c r="H11611" s="27">
        <f t="shared" si="181"/>
        <v>2020</v>
      </c>
    </row>
    <row r="11612" spans="1:8" ht="15.75" customHeight="1" x14ac:dyDescent="0.35">
      <c r="A11612" s="6">
        <v>93279</v>
      </c>
      <c r="B11612" s="6">
        <v>93279002</v>
      </c>
      <c r="C11612" s="6" t="s">
        <v>10926</v>
      </c>
      <c r="D11612" s="6">
        <v>3627</v>
      </c>
      <c r="E11612" s="14">
        <v>43939</v>
      </c>
      <c r="F11612" s="6">
        <v>6</v>
      </c>
      <c r="G11612" s="17" t="str">
        <f>IF($C11612="","Not Delivered",
 _xlfn.IFNA(IF(MATCH($B11612,Invoices!$B:$B,0)&gt;0,"Delivered_Invoiced"),"Delivered_Not_Invoiced"))</f>
        <v>Delivered_Invoiced</v>
      </c>
      <c r="H11612" s="27">
        <f t="shared" si="181"/>
        <v>2020</v>
      </c>
    </row>
    <row r="11613" spans="1:8" ht="15.75" customHeight="1" x14ac:dyDescent="0.35">
      <c r="A11613" s="6">
        <v>100564</v>
      </c>
      <c r="B11613" s="6">
        <v>100564002</v>
      </c>
      <c r="C11613" s="6" t="s">
        <v>10927</v>
      </c>
      <c r="D11613" s="6">
        <v>8384</v>
      </c>
      <c r="E11613" s="14">
        <v>43939</v>
      </c>
      <c r="F11613" s="6">
        <v>7</v>
      </c>
      <c r="G11613" s="17" t="str">
        <f>IF($C11613="","Not Delivered",
 _xlfn.IFNA(IF(MATCH($B11613,Invoices!$B:$B,0)&gt;0,"Delivered_Invoiced"),"Delivered_Not_Invoiced"))</f>
        <v>Delivered_Invoiced</v>
      </c>
      <c r="H11613" s="27">
        <f t="shared" si="181"/>
        <v>2020</v>
      </c>
    </row>
    <row r="11614" spans="1:8" ht="15.75" customHeight="1" x14ac:dyDescent="0.35">
      <c r="A11614" s="6">
        <v>103169</v>
      </c>
      <c r="B11614" s="6">
        <v>103169002</v>
      </c>
      <c r="C11614" s="6" t="s">
        <v>10928</v>
      </c>
      <c r="D11614" s="6">
        <v>1847</v>
      </c>
      <c r="E11614" s="14">
        <v>43939</v>
      </c>
      <c r="F11614" s="6">
        <v>7</v>
      </c>
      <c r="G11614" s="17" t="str">
        <f>IF($C11614="","Not Delivered",
 _xlfn.IFNA(IF(MATCH($B11614,Invoices!$B:$B,0)&gt;0,"Delivered_Invoiced"),"Delivered_Not_Invoiced"))</f>
        <v>Delivered_Invoiced</v>
      </c>
      <c r="H11614" s="27">
        <f t="shared" si="181"/>
        <v>2020</v>
      </c>
    </row>
    <row r="11615" spans="1:8" ht="15.75" customHeight="1" x14ac:dyDescent="0.35">
      <c r="A11615" s="6">
        <v>108674</v>
      </c>
      <c r="B11615" s="6">
        <v>108674002</v>
      </c>
      <c r="C11615" s="6" t="s">
        <v>10929</v>
      </c>
      <c r="D11615" s="6">
        <v>3030</v>
      </c>
      <c r="E11615" s="14">
        <v>43939</v>
      </c>
      <c r="F11615" s="6">
        <v>5</v>
      </c>
      <c r="G11615" s="17" t="str">
        <f>IF($C11615="","Not Delivered",
 _xlfn.IFNA(IF(MATCH($B11615,Invoices!$B:$B,0)&gt;0,"Delivered_Invoiced"),"Delivered_Not_Invoiced"))</f>
        <v>Delivered_Invoiced</v>
      </c>
      <c r="H11615" s="27">
        <f t="shared" si="181"/>
        <v>2020</v>
      </c>
    </row>
    <row r="11616" spans="1:8" ht="15.75" customHeight="1" x14ac:dyDescent="0.35">
      <c r="A11616" s="6">
        <v>109749</v>
      </c>
      <c r="B11616" s="6">
        <v>109749002</v>
      </c>
      <c r="C11616" s="6" t="s">
        <v>10930</v>
      </c>
      <c r="D11616" s="6">
        <v>7011</v>
      </c>
      <c r="E11616" s="14">
        <v>43939</v>
      </c>
      <c r="F11616" s="6">
        <v>6</v>
      </c>
      <c r="G11616" s="17" t="str">
        <f>IF($C11616="","Not Delivered",
 _xlfn.IFNA(IF(MATCH($B11616,Invoices!$B:$B,0)&gt;0,"Delivered_Invoiced"),"Delivered_Not_Invoiced"))</f>
        <v>Delivered_Invoiced</v>
      </c>
      <c r="H11616" s="27">
        <f t="shared" si="181"/>
        <v>2020</v>
      </c>
    </row>
    <row r="11617" spans="1:8" ht="15.75" customHeight="1" x14ac:dyDescent="0.35">
      <c r="A11617" s="6">
        <v>66879</v>
      </c>
      <c r="B11617" s="6">
        <v>66879002</v>
      </c>
      <c r="C11617" s="6" t="s">
        <v>10931</v>
      </c>
      <c r="D11617" s="6">
        <v>9653</v>
      </c>
      <c r="E11617" s="14">
        <v>43940</v>
      </c>
      <c r="F11617" s="6">
        <v>7</v>
      </c>
      <c r="G11617" s="17" t="str">
        <f>IF($C11617="","Not Delivered",
 _xlfn.IFNA(IF(MATCH($B11617,Invoices!$B:$B,0)&gt;0,"Delivered_Invoiced"),"Delivered_Not_Invoiced"))</f>
        <v>Delivered_Invoiced</v>
      </c>
      <c r="H11617" s="27">
        <f t="shared" si="181"/>
        <v>2020</v>
      </c>
    </row>
    <row r="11618" spans="1:8" ht="15.75" customHeight="1" x14ac:dyDescent="0.35">
      <c r="A11618" s="6">
        <v>70544</v>
      </c>
      <c r="B11618" s="6">
        <v>70544002</v>
      </c>
      <c r="C11618" s="6" t="s">
        <v>10932</v>
      </c>
      <c r="D11618" s="6">
        <v>8752</v>
      </c>
      <c r="E11618" s="14">
        <v>43940</v>
      </c>
      <c r="F11618" s="6">
        <v>3</v>
      </c>
      <c r="G11618" s="17" t="str">
        <f>IF($C11618="","Not Delivered",
 _xlfn.IFNA(IF(MATCH($B11618,Invoices!$B:$B,0)&gt;0,"Delivered_Invoiced"),"Delivered_Not_Invoiced"))</f>
        <v>Delivered_Invoiced</v>
      </c>
      <c r="H11618" s="27">
        <f t="shared" si="181"/>
        <v>2020</v>
      </c>
    </row>
    <row r="11619" spans="1:8" ht="15.75" customHeight="1" x14ac:dyDescent="0.35">
      <c r="A11619" s="6">
        <v>83814</v>
      </c>
      <c r="B11619" s="6">
        <v>83814002</v>
      </c>
      <c r="C11619" s="6" t="s">
        <v>10933</v>
      </c>
      <c r="D11619" s="6">
        <v>7745</v>
      </c>
      <c r="E11619" s="14">
        <v>43940</v>
      </c>
      <c r="F11619" s="6">
        <v>4</v>
      </c>
      <c r="G11619" s="17" t="str">
        <f>IF($C11619="","Not Delivered",
 _xlfn.IFNA(IF(MATCH($B11619,Invoices!$B:$B,0)&gt;0,"Delivered_Invoiced"),"Delivered_Not_Invoiced"))</f>
        <v>Delivered_Invoiced</v>
      </c>
      <c r="H11619" s="27">
        <f t="shared" si="181"/>
        <v>2020</v>
      </c>
    </row>
    <row r="11620" spans="1:8" ht="15.75" customHeight="1" x14ac:dyDescent="0.35">
      <c r="A11620" s="6">
        <v>86339</v>
      </c>
      <c r="B11620" s="6">
        <v>86339002</v>
      </c>
      <c r="C11620" s="6" t="s">
        <v>10934</v>
      </c>
      <c r="D11620" s="6">
        <v>1012</v>
      </c>
      <c r="E11620" s="14">
        <v>43940</v>
      </c>
      <c r="F11620" s="6">
        <v>7</v>
      </c>
      <c r="G11620" s="17" t="str">
        <f>IF($C11620="","Not Delivered",
 _xlfn.IFNA(IF(MATCH($B11620,Invoices!$B:$B,0)&gt;0,"Delivered_Invoiced"),"Delivered_Not_Invoiced"))</f>
        <v>Delivered_Invoiced</v>
      </c>
      <c r="H11620" s="27">
        <f t="shared" si="181"/>
        <v>2020</v>
      </c>
    </row>
    <row r="11621" spans="1:8" ht="15.75" customHeight="1" x14ac:dyDescent="0.35">
      <c r="A11621" s="6">
        <v>54315</v>
      </c>
      <c r="B11621" s="6">
        <v>54315002</v>
      </c>
      <c r="C11621" s="6" t="s">
        <v>10935</v>
      </c>
      <c r="D11621" s="6">
        <v>4527</v>
      </c>
      <c r="E11621" s="14">
        <v>43941</v>
      </c>
      <c r="F11621" s="6">
        <v>1</v>
      </c>
      <c r="G11621" s="17" t="str">
        <f>IF($C11621="","Not Delivered",
 _xlfn.IFNA(IF(MATCH($B11621,Invoices!$B:$B,0)&gt;0,"Delivered_Invoiced"),"Delivered_Not_Invoiced"))</f>
        <v>Delivered_Invoiced</v>
      </c>
      <c r="H11621" s="27">
        <f t="shared" si="181"/>
        <v>2020</v>
      </c>
    </row>
    <row r="11622" spans="1:8" ht="15.75" customHeight="1" x14ac:dyDescent="0.35">
      <c r="A11622" s="6">
        <v>54659</v>
      </c>
      <c r="B11622" s="6">
        <v>54659002</v>
      </c>
      <c r="C11622" s="6" t="s">
        <v>10936</v>
      </c>
      <c r="D11622" s="6">
        <v>535</v>
      </c>
      <c r="E11622" s="14">
        <v>43941</v>
      </c>
      <c r="F11622" s="6">
        <v>1</v>
      </c>
      <c r="G11622" s="17" t="str">
        <f>IF($C11622="","Not Delivered",
 _xlfn.IFNA(IF(MATCH($B11622,Invoices!$B:$B,0)&gt;0,"Delivered_Invoiced"),"Delivered_Not_Invoiced"))</f>
        <v>Delivered_Invoiced</v>
      </c>
      <c r="H11622" s="27">
        <f t="shared" si="181"/>
        <v>2020</v>
      </c>
    </row>
    <row r="11623" spans="1:8" ht="15.75" customHeight="1" x14ac:dyDescent="0.35">
      <c r="A11623" s="6">
        <v>95909</v>
      </c>
      <c r="B11623" s="6">
        <v>95909002</v>
      </c>
      <c r="C11623" s="6" t="s">
        <v>10937</v>
      </c>
      <c r="D11623" s="6">
        <v>629</v>
      </c>
      <c r="E11623" s="14">
        <v>43941</v>
      </c>
      <c r="F11623" s="6">
        <v>5</v>
      </c>
      <c r="G11623" s="17" t="str">
        <f>IF($C11623="","Not Delivered",
 _xlfn.IFNA(IF(MATCH($B11623,Invoices!$B:$B,0)&gt;0,"Delivered_Invoiced"),"Delivered_Not_Invoiced"))</f>
        <v>Delivered_Invoiced</v>
      </c>
      <c r="H11623" s="27">
        <f t="shared" si="181"/>
        <v>2020</v>
      </c>
    </row>
    <row r="11624" spans="1:8" ht="15.75" customHeight="1" x14ac:dyDescent="0.35">
      <c r="A11624" s="6">
        <v>94954</v>
      </c>
      <c r="B11624" s="6">
        <v>94954002</v>
      </c>
      <c r="C11624" s="6" t="s">
        <v>10938</v>
      </c>
      <c r="D11624" s="6">
        <v>9747</v>
      </c>
      <c r="E11624" s="14">
        <v>43941</v>
      </c>
      <c r="F11624" s="6">
        <v>1</v>
      </c>
      <c r="G11624" s="17" t="str">
        <f>IF($C11624="","Not Delivered",
 _xlfn.IFNA(IF(MATCH($B11624,Invoices!$B:$B,0)&gt;0,"Delivered_Invoiced"),"Delivered_Not_Invoiced"))</f>
        <v>Delivered_Invoiced</v>
      </c>
      <c r="H11624" s="27">
        <f t="shared" si="181"/>
        <v>2020</v>
      </c>
    </row>
    <row r="11625" spans="1:8" ht="15.75" customHeight="1" x14ac:dyDescent="0.35">
      <c r="A11625" s="6">
        <v>60589</v>
      </c>
      <c r="B11625" s="6">
        <v>60589002</v>
      </c>
      <c r="C11625" s="6" t="s">
        <v>10939</v>
      </c>
      <c r="D11625" s="6">
        <v>3669</v>
      </c>
      <c r="E11625" s="14">
        <v>43941</v>
      </c>
      <c r="F11625" s="6">
        <v>7</v>
      </c>
      <c r="G11625" s="17" t="str">
        <f>IF($C11625="","Not Delivered",
 _xlfn.IFNA(IF(MATCH($B11625,Invoices!$B:$B,0)&gt;0,"Delivered_Invoiced"),"Delivered_Not_Invoiced"))</f>
        <v>Delivered_Invoiced</v>
      </c>
      <c r="H11625" s="27">
        <f t="shared" si="181"/>
        <v>2020</v>
      </c>
    </row>
    <row r="11626" spans="1:8" ht="15.75" customHeight="1" x14ac:dyDescent="0.35">
      <c r="A11626" s="6">
        <v>62514</v>
      </c>
      <c r="B11626" s="6">
        <v>62514002</v>
      </c>
      <c r="C11626" s="6" t="s">
        <v>10940</v>
      </c>
      <c r="D11626" s="6">
        <v>7532</v>
      </c>
      <c r="E11626" s="14">
        <v>43941</v>
      </c>
      <c r="F11626" s="6">
        <v>7</v>
      </c>
      <c r="G11626" s="17" t="str">
        <f>IF($C11626="","Not Delivered",
 _xlfn.IFNA(IF(MATCH($B11626,Invoices!$B:$B,0)&gt;0,"Delivered_Invoiced"),"Delivered_Not_Invoiced"))</f>
        <v>Delivered_Invoiced</v>
      </c>
      <c r="H11626" s="27">
        <f t="shared" si="181"/>
        <v>2020</v>
      </c>
    </row>
    <row r="11627" spans="1:8" ht="15.75" customHeight="1" x14ac:dyDescent="0.35">
      <c r="A11627" s="6">
        <v>65049</v>
      </c>
      <c r="B11627" s="6">
        <v>65049002</v>
      </c>
      <c r="C11627" s="6" t="s">
        <v>10941</v>
      </c>
      <c r="D11627" s="6">
        <v>3460</v>
      </c>
      <c r="E11627" s="14">
        <v>43941</v>
      </c>
      <c r="F11627" s="6">
        <v>1</v>
      </c>
      <c r="G11627" s="17" t="str">
        <f>IF($C11627="","Not Delivered",
 _xlfn.IFNA(IF(MATCH($B11627,Invoices!$B:$B,0)&gt;0,"Delivered_Invoiced"),"Delivered_Not_Invoiced"))</f>
        <v>Delivered_Invoiced</v>
      </c>
      <c r="H11627" s="27">
        <f t="shared" si="181"/>
        <v>2020</v>
      </c>
    </row>
    <row r="11628" spans="1:8" ht="15.75" customHeight="1" x14ac:dyDescent="0.35">
      <c r="A11628" s="6">
        <v>65709</v>
      </c>
      <c r="B11628" s="6">
        <v>65709002</v>
      </c>
      <c r="C11628" s="6" t="s">
        <v>10942</v>
      </c>
      <c r="D11628" s="6">
        <v>1540</v>
      </c>
      <c r="E11628" s="14">
        <v>43941</v>
      </c>
      <c r="F11628" s="6">
        <v>6</v>
      </c>
      <c r="G11628" s="17" t="str">
        <f>IF($C11628="","Not Delivered",
 _xlfn.IFNA(IF(MATCH($B11628,Invoices!$B:$B,0)&gt;0,"Delivered_Invoiced"),"Delivered_Not_Invoiced"))</f>
        <v>Delivered_Invoiced</v>
      </c>
      <c r="H11628" s="27">
        <f t="shared" si="181"/>
        <v>2020</v>
      </c>
    </row>
    <row r="11629" spans="1:8" ht="15.75" customHeight="1" x14ac:dyDescent="0.35">
      <c r="A11629" s="6">
        <v>79209</v>
      </c>
      <c r="B11629" s="6">
        <v>79209002</v>
      </c>
      <c r="C11629" s="6" t="s">
        <v>10943</v>
      </c>
      <c r="D11629" s="6">
        <v>2662</v>
      </c>
      <c r="E11629" s="14">
        <v>43941</v>
      </c>
      <c r="F11629" s="6">
        <v>1</v>
      </c>
      <c r="G11629" s="17" t="str">
        <f>IF($C11629="","Not Delivered",
 _xlfn.IFNA(IF(MATCH($B11629,Invoices!$B:$B,0)&gt;0,"Delivered_Invoiced"),"Delivered_Not_Invoiced"))</f>
        <v>Delivered_Invoiced</v>
      </c>
      <c r="H11629" s="27">
        <f t="shared" si="181"/>
        <v>2020</v>
      </c>
    </row>
    <row r="11630" spans="1:8" ht="15.75" customHeight="1" x14ac:dyDescent="0.35">
      <c r="A11630" s="6">
        <v>86474</v>
      </c>
      <c r="B11630" s="6">
        <v>86474002</v>
      </c>
      <c r="C11630" s="6" t="s">
        <v>10944</v>
      </c>
      <c r="D11630" s="6">
        <v>9857</v>
      </c>
      <c r="E11630" s="14">
        <v>43941</v>
      </c>
      <c r="F11630" s="6">
        <v>6</v>
      </c>
      <c r="G11630" s="17" t="str">
        <f>IF($C11630="","Not Delivered",
 _xlfn.IFNA(IF(MATCH($B11630,Invoices!$B:$B,0)&gt;0,"Delivered_Invoiced"),"Delivered_Not_Invoiced"))</f>
        <v>Delivered_Invoiced</v>
      </c>
      <c r="H11630" s="27">
        <f t="shared" si="181"/>
        <v>2020</v>
      </c>
    </row>
    <row r="11631" spans="1:8" ht="15.75" customHeight="1" x14ac:dyDescent="0.35">
      <c r="A11631" s="6">
        <v>78449</v>
      </c>
      <c r="B11631" s="6">
        <v>78449002</v>
      </c>
      <c r="C11631" s="6" t="s">
        <v>10945</v>
      </c>
      <c r="D11631" s="6">
        <v>3615</v>
      </c>
      <c r="E11631" s="14">
        <v>43942</v>
      </c>
      <c r="F11631" s="6">
        <v>5</v>
      </c>
      <c r="G11631" s="17" t="str">
        <f>IF($C11631="","Not Delivered",
 _xlfn.IFNA(IF(MATCH($B11631,Invoices!$B:$B,0)&gt;0,"Delivered_Invoiced"),"Delivered_Not_Invoiced"))</f>
        <v>Delivered_Invoiced</v>
      </c>
      <c r="H11631" s="27">
        <f t="shared" si="181"/>
        <v>2020</v>
      </c>
    </row>
    <row r="11632" spans="1:8" ht="15.75" customHeight="1" x14ac:dyDescent="0.35">
      <c r="A11632" s="6">
        <v>77274</v>
      </c>
      <c r="B11632" s="6">
        <v>77274002</v>
      </c>
      <c r="C11632" s="6" t="s">
        <v>10946</v>
      </c>
      <c r="D11632" s="6">
        <v>639</v>
      </c>
      <c r="E11632" s="14">
        <v>43942</v>
      </c>
      <c r="F11632" s="6">
        <v>2</v>
      </c>
      <c r="G11632" s="17" t="str">
        <f>IF($C11632="","Not Delivered",
 _xlfn.IFNA(IF(MATCH($B11632,Invoices!$B:$B,0)&gt;0,"Delivered_Invoiced"),"Delivered_Not_Invoiced"))</f>
        <v>Delivered_Invoiced</v>
      </c>
      <c r="H11632" s="27">
        <f t="shared" si="181"/>
        <v>2020</v>
      </c>
    </row>
    <row r="11633" spans="1:8" ht="15.75" customHeight="1" x14ac:dyDescent="0.35">
      <c r="A11633" s="6">
        <v>98484</v>
      </c>
      <c r="B11633" s="6">
        <v>98484002</v>
      </c>
      <c r="C11633" s="6" t="s">
        <v>10947</v>
      </c>
      <c r="D11633" s="6">
        <v>3191</v>
      </c>
      <c r="E11633" s="14">
        <v>43942</v>
      </c>
      <c r="F11633" s="6">
        <v>1</v>
      </c>
      <c r="G11633" s="17" t="str">
        <f>IF($C11633="","Not Delivered",
 _xlfn.IFNA(IF(MATCH($B11633,Invoices!$B:$B,0)&gt;0,"Delivered_Invoiced"),"Delivered_Not_Invoiced"))</f>
        <v>Delivered_Invoiced</v>
      </c>
      <c r="H11633" s="27">
        <f t="shared" si="181"/>
        <v>2020</v>
      </c>
    </row>
    <row r="11634" spans="1:8" ht="15.75" customHeight="1" x14ac:dyDescent="0.35">
      <c r="A11634" s="6">
        <v>65764</v>
      </c>
      <c r="B11634" s="6">
        <v>65764002</v>
      </c>
      <c r="C11634" s="6" t="s">
        <v>10948</v>
      </c>
      <c r="D11634" s="6">
        <v>3533</v>
      </c>
      <c r="E11634" s="14">
        <v>43942</v>
      </c>
      <c r="F11634" s="6">
        <v>4</v>
      </c>
      <c r="G11634" s="17" t="str">
        <f>IF($C11634="","Not Delivered",
 _xlfn.IFNA(IF(MATCH($B11634,Invoices!$B:$B,0)&gt;0,"Delivered_Invoiced"),"Delivered_Not_Invoiced"))</f>
        <v>Delivered_Invoiced</v>
      </c>
      <c r="H11634" s="27">
        <f t="shared" si="181"/>
        <v>2020</v>
      </c>
    </row>
    <row r="11635" spans="1:8" ht="15.75" customHeight="1" x14ac:dyDescent="0.35">
      <c r="A11635" s="6">
        <v>70944</v>
      </c>
      <c r="B11635" s="6">
        <v>70944002</v>
      </c>
      <c r="C11635" s="6" t="s">
        <v>10949</v>
      </c>
      <c r="D11635" s="6">
        <v>5844</v>
      </c>
      <c r="E11635" s="14">
        <v>43942</v>
      </c>
      <c r="F11635" s="6">
        <v>1</v>
      </c>
      <c r="G11635" s="17" t="str">
        <f>IF($C11635="","Not Delivered",
 _xlfn.IFNA(IF(MATCH($B11635,Invoices!$B:$B,0)&gt;0,"Delivered_Invoiced"),"Delivered_Not_Invoiced"))</f>
        <v>Delivered_Invoiced</v>
      </c>
      <c r="H11635" s="27">
        <f t="shared" si="181"/>
        <v>2020</v>
      </c>
    </row>
    <row r="11636" spans="1:8" ht="15.75" customHeight="1" x14ac:dyDescent="0.35">
      <c r="A11636" s="6">
        <v>71709</v>
      </c>
      <c r="B11636" s="6">
        <v>71709002</v>
      </c>
      <c r="C11636" s="6" t="s">
        <v>10950</v>
      </c>
      <c r="D11636" s="6">
        <v>6720</v>
      </c>
      <c r="E11636" s="14">
        <v>43942</v>
      </c>
      <c r="F11636" s="6">
        <v>1</v>
      </c>
      <c r="G11636" s="17" t="str">
        <f>IF($C11636="","Not Delivered",
 _xlfn.IFNA(IF(MATCH($B11636,Invoices!$B:$B,0)&gt;0,"Delivered_Invoiced"),"Delivered_Not_Invoiced"))</f>
        <v>Delivered_Invoiced</v>
      </c>
      <c r="H11636" s="27">
        <f t="shared" si="181"/>
        <v>2020</v>
      </c>
    </row>
    <row r="11637" spans="1:8" ht="15.75" customHeight="1" x14ac:dyDescent="0.35">
      <c r="A11637" s="6">
        <v>72289</v>
      </c>
      <c r="B11637" s="6">
        <v>72289002</v>
      </c>
      <c r="C11637" s="6" t="s">
        <v>10951</v>
      </c>
      <c r="D11637" s="6">
        <v>4541</v>
      </c>
      <c r="E11637" s="14">
        <v>43942</v>
      </c>
      <c r="F11637" s="6">
        <v>3</v>
      </c>
      <c r="G11637" s="17" t="str">
        <f>IF($C11637="","Not Delivered",
 _xlfn.IFNA(IF(MATCH($B11637,Invoices!$B:$B,0)&gt;0,"Delivered_Invoiced"),"Delivered_Not_Invoiced"))</f>
        <v>Delivered_Invoiced</v>
      </c>
      <c r="H11637" s="27">
        <f t="shared" si="181"/>
        <v>2020</v>
      </c>
    </row>
    <row r="11638" spans="1:8" ht="15.75" customHeight="1" x14ac:dyDescent="0.35">
      <c r="A11638" s="6">
        <v>73609</v>
      </c>
      <c r="B11638" s="6">
        <v>73609002</v>
      </c>
      <c r="C11638" s="6" t="s">
        <v>10952</v>
      </c>
      <c r="D11638" s="6">
        <v>2407</v>
      </c>
      <c r="E11638" s="14">
        <v>43942</v>
      </c>
      <c r="F11638" s="6">
        <v>3</v>
      </c>
      <c r="G11638" s="17" t="str">
        <f>IF($C11638="","Not Delivered",
 _xlfn.IFNA(IF(MATCH($B11638,Invoices!$B:$B,0)&gt;0,"Delivered_Invoiced"),"Delivered_Not_Invoiced"))</f>
        <v>Delivered_Invoiced</v>
      </c>
      <c r="H11638" s="27">
        <f t="shared" si="181"/>
        <v>2020</v>
      </c>
    </row>
    <row r="11639" spans="1:8" ht="15.75" customHeight="1" x14ac:dyDescent="0.35">
      <c r="A11639" s="6">
        <v>83019</v>
      </c>
      <c r="B11639" s="6">
        <v>83019002</v>
      </c>
      <c r="C11639" s="6" t="s">
        <v>10953</v>
      </c>
      <c r="D11639" s="6">
        <v>9435</v>
      </c>
      <c r="E11639" s="14">
        <v>43942</v>
      </c>
      <c r="F11639" s="6">
        <v>4</v>
      </c>
      <c r="G11639" s="17" t="str">
        <f>IF($C11639="","Not Delivered",
 _xlfn.IFNA(IF(MATCH($B11639,Invoices!$B:$B,0)&gt;0,"Delivered_Invoiced"),"Delivered_Not_Invoiced"))</f>
        <v>Delivered_Invoiced</v>
      </c>
      <c r="H11639" s="27">
        <f t="shared" si="181"/>
        <v>2020</v>
      </c>
    </row>
    <row r="11640" spans="1:8" ht="15.75" customHeight="1" x14ac:dyDescent="0.35">
      <c r="A11640" s="6">
        <v>103784</v>
      </c>
      <c r="B11640" s="6">
        <v>103784002</v>
      </c>
      <c r="C11640" s="6" t="s">
        <v>10954</v>
      </c>
      <c r="D11640" s="6">
        <v>2647</v>
      </c>
      <c r="E11640" s="14">
        <v>43942</v>
      </c>
      <c r="F11640" s="6">
        <v>2</v>
      </c>
      <c r="G11640" s="17" t="str">
        <f>IF($C11640="","Not Delivered",
 _xlfn.IFNA(IF(MATCH($B11640,Invoices!$B:$B,0)&gt;0,"Delivered_Invoiced"),"Delivered_Not_Invoiced"))</f>
        <v>Delivered_Invoiced</v>
      </c>
      <c r="H11640" s="27">
        <f t="shared" si="181"/>
        <v>2020</v>
      </c>
    </row>
    <row r="11641" spans="1:8" ht="15.75" customHeight="1" x14ac:dyDescent="0.35">
      <c r="A11641" s="6">
        <v>109159</v>
      </c>
      <c r="B11641" s="6">
        <v>109159002</v>
      </c>
      <c r="C11641" s="6" t="s">
        <v>10955</v>
      </c>
      <c r="D11641" s="6">
        <v>7424</v>
      </c>
      <c r="E11641" s="14">
        <v>43942</v>
      </c>
      <c r="F11641" s="6">
        <v>3</v>
      </c>
      <c r="G11641" s="17" t="str">
        <f>IF($C11641="","Not Delivered",
 _xlfn.IFNA(IF(MATCH($B11641,Invoices!$B:$B,0)&gt;0,"Delivered_Invoiced"),"Delivered_Not_Invoiced"))</f>
        <v>Delivered_Invoiced</v>
      </c>
      <c r="H11641" s="27">
        <f t="shared" si="181"/>
        <v>2020</v>
      </c>
    </row>
    <row r="11642" spans="1:8" ht="15.75" customHeight="1" x14ac:dyDescent="0.35">
      <c r="A11642" s="6">
        <v>110219</v>
      </c>
      <c r="B11642" s="6">
        <v>110219002</v>
      </c>
      <c r="C11642" s="6" t="s">
        <v>10956</v>
      </c>
      <c r="D11642" s="6">
        <v>8997</v>
      </c>
      <c r="E11642" s="14">
        <v>43942</v>
      </c>
      <c r="F11642" s="6">
        <v>6</v>
      </c>
      <c r="G11642" s="17" t="str">
        <f>IF($C11642="","Not Delivered",
 _xlfn.IFNA(IF(MATCH($B11642,Invoices!$B:$B,0)&gt;0,"Delivered_Invoiced"),"Delivered_Not_Invoiced"))</f>
        <v>Delivered_Invoiced</v>
      </c>
      <c r="H11642" s="27">
        <f t="shared" si="181"/>
        <v>2020</v>
      </c>
    </row>
    <row r="11643" spans="1:8" ht="15.75" customHeight="1" x14ac:dyDescent="0.35">
      <c r="A11643" s="6">
        <v>75914</v>
      </c>
      <c r="B11643" s="6">
        <v>75914002</v>
      </c>
      <c r="C11643" s="6" t="s">
        <v>10957</v>
      </c>
      <c r="D11643" s="6">
        <v>6537</v>
      </c>
      <c r="E11643" s="14">
        <v>43943</v>
      </c>
      <c r="F11643" s="6">
        <v>5</v>
      </c>
      <c r="G11643" s="17" t="str">
        <f>IF($C11643="","Not Delivered",
 _xlfn.IFNA(IF(MATCH($B11643,Invoices!$B:$B,0)&gt;0,"Delivered_Invoiced"),"Delivered_Not_Invoiced"))</f>
        <v>Delivered_Invoiced</v>
      </c>
      <c r="H11643" s="27">
        <f t="shared" si="181"/>
        <v>2020</v>
      </c>
    </row>
    <row r="11644" spans="1:8" ht="15.75" customHeight="1" x14ac:dyDescent="0.35">
      <c r="A11644" s="6">
        <v>75654</v>
      </c>
      <c r="B11644" s="6">
        <v>75654002</v>
      </c>
      <c r="C11644" s="6" t="s">
        <v>10958</v>
      </c>
      <c r="D11644" s="6">
        <v>1993</v>
      </c>
      <c r="E11644" s="14">
        <v>43943</v>
      </c>
      <c r="F11644" s="6">
        <v>1</v>
      </c>
      <c r="G11644" s="17" t="str">
        <f>IF($C11644="","Not Delivered",
 _xlfn.IFNA(IF(MATCH($B11644,Invoices!$B:$B,0)&gt;0,"Delivered_Invoiced"),"Delivered_Not_Invoiced"))</f>
        <v>Delivered_Invoiced</v>
      </c>
      <c r="H11644" s="27">
        <f t="shared" si="181"/>
        <v>2020</v>
      </c>
    </row>
    <row r="11645" spans="1:8" ht="15.75" customHeight="1" x14ac:dyDescent="0.35">
      <c r="A11645" s="6">
        <v>98159</v>
      </c>
      <c r="B11645" s="6">
        <v>98159002</v>
      </c>
      <c r="C11645" s="6" t="s">
        <v>10959</v>
      </c>
      <c r="D11645" s="6">
        <v>547</v>
      </c>
      <c r="E11645" s="14">
        <v>43943</v>
      </c>
      <c r="F11645" s="6">
        <v>1</v>
      </c>
      <c r="G11645" s="17" t="str">
        <f>IF($C11645="","Not Delivered",
 _xlfn.IFNA(IF(MATCH($B11645,Invoices!$B:$B,0)&gt;0,"Delivered_Invoiced"),"Delivered_Not_Invoiced"))</f>
        <v>Delivered_Invoiced</v>
      </c>
      <c r="H11645" s="27">
        <f t="shared" si="181"/>
        <v>2020</v>
      </c>
    </row>
    <row r="11646" spans="1:8" ht="15.75" customHeight="1" x14ac:dyDescent="0.35">
      <c r="A11646" s="6">
        <v>64754</v>
      </c>
      <c r="B11646" s="6">
        <v>64754002</v>
      </c>
      <c r="C11646" s="6" t="s">
        <v>10960</v>
      </c>
      <c r="D11646" s="6">
        <v>9140</v>
      </c>
      <c r="E11646" s="14">
        <v>43943</v>
      </c>
      <c r="F11646" s="6">
        <v>7</v>
      </c>
      <c r="G11646" s="17" t="str">
        <f>IF($C11646="","Not Delivered",
 _xlfn.IFNA(IF(MATCH($B11646,Invoices!$B:$B,0)&gt;0,"Delivered_Invoiced"),"Delivered_Not_Invoiced"))</f>
        <v>Delivered_Invoiced</v>
      </c>
      <c r="H11646" s="27">
        <f t="shared" si="181"/>
        <v>2020</v>
      </c>
    </row>
    <row r="11647" spans="1:8" ht="15.75" customHeight="1" x14ac:dyDescent="0.35">
      <c r="A11647" s="6">
        <v>67684</v>
      </c>
      <c r="B11647" s="6">
        <v>67684002</v>
      </c>
      <c r="C11647" s="6" t="s">
        <v>10961</v>
      </c>
      <c r="D11647" s="6">
        <v>7113</v>
      </c>
      <c r="E11647" s="14">
        <v>43943</v>
      </c>
      <c r="F11647" s="6">
        <v>1</v>
      </c>
      <c r="G11647" s="17" t="str">
        <f>IF($C11647="","Not Delivered",
 _xlfn.IFNA(IF(MATCH($B11647,Invoices!$B:$B,0)&gt;0,"Delivered_Invoiced"),"Delivered_Not_Invoiced"))</f>
        <v>Delivered_Invoiced</v>
      </c>
      <c r="H11647" s="27">
        <f t="shared" si="181"/>
        <v>2020</v>
      </c>
    </row>
    <row r="11648" spans="1:8" ht="15.75" customHeight="1" x14ac:dyDescent="0.35">
      <c r="A11648" s="6">
        <v>70499</v>
      </c>
      <c r="B11648" s="6">
        <v>70499002</v>
      </c>
      <c r="C11648" s="6" t="s">
        <v>10962</v>
      </c>
      <c r="D11648" s="6">
        <v>1000</v>
      </c>
      <c r="E11648" s="14">
        <v>43943</v>
      </c>
      <c r="F11648" s="6">
        <v>1</v>
      </c>
      <c r="G11648" s="17" t="str">
        <f>IF($C11648="","Not Delivered",
 _xlfn.IFNA(IF(MATCH($B11648,Invoices!$B:$B,0)&gt;0,"Delivered_Invoiced"),"Delivered_Not_Invoiced"))</f>
        <v>Delivered_Invoiced</v>
      </c>
      <c r="H11648" s="27">
        <f t="shared" si="181"/>
        <v>2020</v>
      </c>
    </row>
    <row r="11649" spans="1:8" ht="15.75" customHeight="1" x14ac:dyDescent="0.35">
      <c r="A11649" s="6">
        <v>89234</v>
      </c>
      <c r="B11649" s="6">
        <v>89234002</v>
      </c>
      <c r="C11649" s="6" t="s">
        <v>10963</v>
      </c>
      <c r="D11649" s="6">
        <v>9067</v>
      </c>
      <c r="E11649" s="14">
        <v>43943</v>
      </c>
      <c r="F11649" s="6">
        <v>3</v>
      </c>
      <c r="G11649" s="17" t="str">
        <f>IF($C11649="","Not Delivered",
 _xlfn.IFNA(IF(MATCH($B11649,Invoices!$B:$B,0)&gt;0,"Delivered_Invoiced"),"Delivered_Not_Invoiced"))</f>
        <v>Delivered_Invoiced</v>
      </c>
      <c r="H11649" s="27">
        <f t="shared" si="181"/>
        <v>2020</v>
      </c>
    </row>
    <row r="11650" spans="1:8" ht="15.75" customHeight="1" x14ac:dyDescent="0.35">
      <c r="A11650" s="6">
        <v>92894</v>
      </c>
      <c r="B11650" s="6">
        <v>92894002</v>
      </c>
      <c r="C11650" s="6" t="s">
        <v>10964</v>
      </c>
      <c r="D11650" s="6">
        <v>2906</v>
      </c>
      <c r="E11650" s="14">
        <v>43943</v>
      </c>
      <c r="F11650" s="6">
        <v>5</v>
      </c>
      <c r="G11650" s="17" t="str">
        <f>IF($C11650="","Not Delivered",
 _xlfn.IFNA(IF(MATCH($B11650,Invoices!$B:$B,0)&gt;0,"Delivered_Invoiced"),"Delivered_Not_Invoiced"))</f>
        <v>Delivered_Invoiced</v>
      </c>
      <c r="H11650" s="27">
        <f t="shared" si="181"/>
        <v>2020</v>
      </c>
    </row>
    <row r="11651" spans="1:8" ht="15.75" customHeight="1" x14ac:dyDescent="0.35">
      <c r="A11651" s="6">
        <v>101639</v>
      </c>
      <c r="B11651" s="6">
        <v>101639002</v>
      </c>
      <c r="C11651" s="6" t="s">
        <v>10965</v>
      </c>
      <c r="D11651" s="6">
        <v>6212</v>
      </c>
      <c r="E11651" s="14">
        <v>43943</v>
      </c>
      <c r="F11651" s="6">
        <v>7</v>
      </c>
      <c r="G11651" s="17" t="str">
        <f>IF($C11651="","Not Delivered",
 _xlfn.IFNA(IF(MATCH($B11651,Invoices!$B:$B,0)&gt;0,"Delivered_Invoiced"),"Delivered_Not_Invoiced"))</f>
        <v>Delivered_Invoiced</v>
      </c>
      <c r="H11651" s="27">
        <f t="shared" ref="H11651:H11714" si="182">YEAR($E11651)</f>
        <v>2020</v>
      </c>
    </row>
    <row r="11652" spans="1:8" ht="15.75" customHeight="1" x14ac:dyDescent="0.35">
      <c r="A11652" s="6">
        <v>107009</v>
      </c>
      <c r="B11652" s="6">
        <v>107009002</v>
      </c>
      <c r="C11652" s="6" t="s">
        <v>10966</v>
      </c>
      <c r="D11652" s="6">
        <v>900</v>
      </c>
      <c r="E11652" s="14">
        <v>43943</v>
      </c>
      <c r="F11652" s="6">
        <v>5</v>
      </c>
      <c r="G11652" s="17" t="str">
        <f>IF($C11652="","Not Delivered",
 _xlfn.IFNA(IF(MATCH($B11652,Invoices!$B:$B,0)&gt;0,"Delivered_Invoiced"),"Delivered_Not_Invoiced"))</f>
        <v>Delivered_Invoiced</v>
      </c>
      <c r="H11652" s="27">
        <f t="shared" si="182"/>
        <v>2020</v>
      </c>
    </row>
    <row r="11653" spans="1:8" ht="15.75" customHeight="1" x14ac:dyDescent="0.35">
      <c r="A11653" s="6">
        <v>108104</v>
      </c>
      <c r="B11653" s="6">
        <v>108104002</v>
      </c>
      <c r="C11653" s="6" t="s">
        <v>10967</v>
      </c>
      <c r="D11653" s="6">
        <v>6784</v>
      </c>
      <c r="E11653" s="14">
        <v>43943</v>
      </c>
      <c r="F11653" s="6">
        <v>4</v>
      </c>
      <c r="G11653" s="17" t="str">
        <f>IF($C11653="","Not Delivered",
 _xlfn.IFNA(IF(MATCH($B11653,Invoices!$B:$B,0)&gt;0,"Delivered_Invoiced"),"Delivered_Not_Invoiced"))</f>
        <v>Delivered_Invoiced</v>
      </c>
      <c r="H11653" s="27">
        <f t="shared" si="182"/>
        <v>2020</v>
      </c>
    </row>
    <row r="11654" spans="1:8" ht="15.75" customHeight="1" x14ac:dyDescent="0.35">
      <c r="A11654" s="6">
        <v>54899</v>
      </c>
      <c r="B11654" s="6">
        <v>54899002</v>
      </c>
      <c r="C11654" s="6" t="s">
        <v>10968</v>
      </c>
      <c r="D11654" s="6">
        <v>9139</v>
      </c>
      <c r="E11654" s="14">
        <v>43944</v>
      </c>
      <c r="F11654" s="6">
        <v>4</v>
      </c>
      <c r="G11654" s="17" t="str">
        <f>IF($C11654="","Not Delivered",
 _xlfn.IFNA(IF(MATCH($B11654,Invoices!$B:$B,0)&gt;0,"Delivered_Invoiced"),"Delivered_Not_Invoiced"))</f>
        <v>Delivered_Invoiced</v>
      </c>
      <c r="H11654" s="27">
        <f t="shared" si="182"/>
        <v>2020</v>
      </c>
    </row>
    <row r="11655" spans="1:8" ht="15.75" customHeight="1" x14ac:dyDescent="0.35">
      <c r="A11655" s="6">
        <v>58649</v>
      </c>
      <c r="B11655" s="6">
        <v>58649002</v>
      </c>
      <c r="C11655" s="6" t="s">
        <v>10969</v>
      </c>
      <c r="D11655" s="6">
        <v>3731</v>
      </c>
      <c r="E11655" s="14">
        <v>43944</v>
      </c>
      <c r="F11655" s="6">
        <v>2</v>
      </c>
      <c r="G11655" s="17" t="str">
        <f>IF($C11655="","Not Delivered",
 _xlfn.IFNA(IF(MATCH($B11655,Invoices!$B:$B,0)&gt;0,"Delivered_Invoiced"),"Delivered_Not_Invoiced"))</f>
        <v>Delivered_Invoiced</v>
      </c>
      <c r="H11655" s="27">
        <f t="shared" si="182"/>
        <v>2020</v>
      </c>
    </row>
    <row r="11656" spans="1:8" ht="15.75" customHeight="1" x14ac:dyDescent="0.35">
      <c r="A11656" s="6">
        <v>95194</v>
      </c>
      <c r="B11656" s="6">
        <v>95194002</v>
      </c>
      <c r="C11656" s="6" t="s">
        <v>10742</v>
      </c>
      <c r="D11656" s="6">
        <v>4283</v>
      </c>
      <c r="E11656" s="14">
        <v>43944</v>
      </c>
      <c r="F11656" s="6">
        <v>5</v>
      </c>
      <c r="G11656" s="17" t="str">
        <f>IF($C11656="","Not Delivered",
 _xlfn.IFNA(IF(MATCH($B11656,Invoices!$B:$B,0)&gt;0,"Delivered_Invoiced"),"Delivered_Not_Invoiced"))</f>
        <v>Delivered_Invoiced</v>
      </c>
      <c r="H11656" s="27">
        <f t="shared" si="182"/>
        <v>2020</v>
      </c>
    </row>
    <row r="11657" spans="1:8" ht="15.75" customHeight="1" x14ac:dyDescent="0.35">
      <c r="A11657" s="6">
        <v>102654</v>
      </c>
      <c r="B11657" s="6">
        <v>102654002</v>
      </c>
      <c r="C11657" s="6" t="s">
        <v>10970</v>
      </c>
      <c r="D11657" s="6">
        <v>850</v>
      </c>
      <c r="E11657" s="14">
        <v>43944</v>
      </c>
      <c r="F11657" s="6">
        <v>2</v>
      </c>
      <c r="G11657" s="17" t="str">
        <f>IF($C11657="","Not Delivered",
 _xlfn.IFNA(IF(MATCH($B11657,Invoices!$B:$B,0)&gt;0,"Delivered_Invoiced"),"Delivered_Not_Invoiced"))</f>
        <v>Delivered_Invoiced</v>
      </c>
      <c r="H11657" s="27">
        <f t="shared" si="182"/>
        <v>2020</v>
      </c>
    </row>
    <row r="11658" spans="1:8" ht="15.75" customHeight="1" x14ac:dyDescent="0.35">
      <c r="A11658" s="6">
        <v>103149</v>
      </c>
      <c r="B11658" s="6">
        <v>103149002</v>
      </c>
      <c r="C11658" s="6" t="s">
        <v>10971</v>
      </c>
      <c r="D11658" s="6">
        <v>9101</v>
      </c>
      <c r="E11658" s="14">
        <v>43944</v>
      </c>
      <c r="F11658" s="6">
        <v>1</v>
      </c>
      <c r="G11658" s="17" t="str">
        <f>IF($C11658="","Not Delivered",
 _xlfn.IFNA(IF(MATCH($B11658,Invoices!$B:$B,0)&gt;0,"Delivered_Invoiced"),"Delivered_Not_Invoiced"))</f>
        <v>Delivered_Invoiced</v>
      </c>
      <c r="H11658" s="27">
        <f t="shared" si="182"/>
        <v>2020</v>
      </c>
    </row>
    <row r="11659" spans="1:8" ht="15.75" customHeight="1" x14ac:dyDescent="0.35">
      <c r="A11659" s="6">
        <v>106484</v>
      </c>
      <c r="B11659" s="6">
        <v>106484002</v>
      </c>
      <c r="C11659" s="6" t="s">
        <v>10972</v>
      </c>
      <c r="D11659" s="6">
        <v>2779</v>
      </c>
      <c r="E11659" s="14">
        <v>43944</v>
      </c>
      <c r="F11659" s="6">
        <v>4</v>
      </c>
      <c r="G11659" s="17" t="str">
        <f>IF($C11659="","Not Delivered",
 _xlfn.IFNA(IF(MATCH($B11659,Invoices!$B:$B,0)&gt;0,"Delivered_Invoiced"),"Delivered_Not_Invoiced"))</f>
        <v>Delivered_Invoiced</v>
      </c>
      <c r="H11659" s="27">
        <f t="shared" si="182"/>
        <v>2020</v>
      </c>
    </row>
    <row r="11660" spans="1:8" ht="15.75" customHeight="1" x14ac:dyDescent="0.35">
      <c r="A11660" s="6">
        <v>77074</v>
      </c>
      <c r="B11660" s="6">
        <v>77074002</v>
      </c>
      <c r="C11660" s="6" t="s">
        <v>10973</v>
      </c>
      <c r="D11660" s="6">
        <v>9504</v>
      </c>
      <c r="E11660" s="14">
        <v>43945</v>
      </c>
      <c r="F11660" s="6">
        <v>2</v>
      </c>
      <c r="G11660" s="17" t="str">
        <f>IF($C11660="","Not Delivered",
 _xlfn.IFNA(IF(MATCH($B11660,Invoices!$B:$B,0)&gt;0,"Delivered_Invoiced"),"Delivered_Not_Invoiced"))</f>
        <v>Delivered_Invoiced</v>
      </c>
      <c r="H11660" s="27">
        <f t="shared" si="182"/>
        <v>2020</v>
      </c>
    </row>
    <row r="11661" spans="1:8" ht="15.75" customHeight="1" x14ac:dyDescent="0.35">
      <c r="A11661" s="6">
        <v>98534</v>
      </c>
      <c r="B11661" s="6">
        <v>98534002</v>
      </c>
      <c r="C11661" s="6" t="s">
        <v>10974</v>
      </c>
      <c r="D11661" s="6">
        <v>6509</v>
      </c>
      <c r="E11661" s="14">
        <v>43945</v>
      </c>
      <c r="F11661" s="6">
        <v>2</v>
      </c>
      <c r="G11661" s="17" t="str">
        <f>IF($C11661="","Not Delivered",
 _xlfn.IFNA(IF(MATCH($B11661,Invoices!$B:$B,0)&gt;0,"Delivered_Invoiced"),"Delivered_Not_Invoiced"))</f>
        <v>Delivered_Invoiced</v>
      </c>
      <c r="H11661" s="27">
        <f t="shared" si="182"/>
        <v>2020</v>
      </c>
    </row>
    <row r="11662" spans="1:8" ht="15.75" customHeight="1" x14ac:dyDescent="0.35">
      <c r="A11662" s="6">
        <v>64569</v>
      </c>
      <c r="B11662" s="6">
        <v>64569002</v>
      </c>
      <c r="C11662" s="6" t="s">
        <v>10975</v>
      </c>
      <c r="D11662" s="6">
        <v>6469</v>
      </c>
      <c r="E11662" s="14">
        <v>43945</v>
      </c>
      <c r="F11662" s="6">
        <v>6</v>
      </c>
      <c r="G11662" s="17" t="str">
        <f>IF($C11662="","Not Delivered",
 _xlfn.IFNA(IF(MATCH($B11662,Invoices!$B:$B,0)&gt;0,"Delivered_Invoiced"),"Delivered_Not_Invoiced"))</f>
        <v>Delivered_Invoiced</v>
      </c>
      <c r="H11662" s="27">
        <f t="shared" si="182"/>
        <v>2020</v>
      </c>
    </row>
    <row r="11663" spans="1:8" ht="15.75" customHeight="1" x14ac:dyDescent="0.35">
      <c r="A11663" s="6">
        <v>79829</v>
      </c>
      <c r="B11663" s="6">
        <v>79829002</v>
      </c>
      <c r="C11663" s="6" t="s">
        <v>10976</v>
      </c>
      <c r="D11663" s="6">
        <v>4036</v>
      </c>
      <c r="E11663" s="14">
        <v>43945</v>
      </c>
      <c r="F11663" s="6">
        <v>4</v>
      </c>
      <c r="G11663" s="17" t="str">
        <f>IF($C11663="","Not Delivered",
 _xlfn.IFNA(IF(MATCH($B11663,Invoices!$B:$B,0)&gt;0,"Delivered_Invoiced"),"Delivered_Not_Invoiced"))</f>
        <v>Delivered_Invoiced</v>
      </c>
      <c r="H11663" s="27">
        <f t="shared" si="182"/>
        <v>2020</v>
      </c>
    </row>
    <row r="11664" spans="1:8" ht="15.75" customHeight="1" x14ac:dyDescent="0.35">
      <c r="A11664" s="6">
        <v>80974</v>
      </c>
      <c r="B11664" s="6">
        <v>80974002</v>
      </c>
      <c r="C11664" s="6" t="s">
        <v>10977</v>
      </c>
      <c r="D11664" s="6">
        <v>4126</v>
      </c>
      <c r="E11664" s="14">
        <v>43945</v>
      </c>
      <c r="F11664" s="6">
        <v>2</v>
      </c>
      <c r="G11664" s="17" t="str">
        <f>IF($C11664="","Not Delivered",
 _xlfn.IFNA(IF(MATCH($B11664,Invoices!$B:$B,0)&gt;0,"Delivered_Invoiced"),"Delivered_Not_Invoiced"))</f>
        <v>Delivered_Invoiced</v>
      </c>
      <c r="H11664" s="27">
        <f t="shared" si="182"/>
        <v>2020</v>
      </c>
    </row>
    <row r="11665" spans="1:8" ht="15.75" customHeight="1" x14ac:dyDescent="0.35">
      <c r="A11665" s="6">
        <v>89004</v>
      </c>
      <c r="B11665" s="6">
        <v>89004002</v>
      </c>
      <c r="C11665" s="6" t="s">
        <v>10978</v>
      </c>
      <c r="D11665" s="6">
        <v>7301</v>
      </c>
      <c r="E11665" s="14">
        <v>43945</v>
      </c>
      <c r="F11665" s="6">
        <v>2</v>
      </c>
      <c r="G11665" s="17" t="str">
        <f>IF($C11665="","Not Delivered",
 _xlfn.IFNA(IF(MATCH($B11665,Invoices!$B:$B,0)&gt;0,"Delivered_Invoiced"),"Delivered_Not_Invoiced"))</f>
        <v>Delivered_Invoiced</v>
      </c>
      <c r="H11665" s="27">
        <f t="shared" si="182"/>
        <v>2020</v>
      </c>
    </row>
    <row r="11666" spans="1:8" ht="15.75" customHeight="1" x14ac:dyDescent="0.35">
      <c r="A11666" s="6">
        <v>89374</v>
      </c>
      <c r="B11666" s="6">
        <v>89374002</v>
      </c>
      <c r="C11666" s="6" t="s">
        <v>10979</v>
      </c>
      <c r="D11666" s="6">
        <v>1190</v>
      </c>
      <c r="E11666" s="14">
        <v>43945</v>
      </c>
      <c r="F11666" s="6">
        <v>7</v>
      </c>
      <c r="G11666" s="17" t="str">
        <f>IF($C11666="","Not Delivered",
 _xlfn.IFNA(IF(MATCH($B11666,Invoices!$B:$B,0)&gt;0,"Delivered_Invoiced"),"Delivered_Not_Invoiced"))</f>
        <v>Delivered_Invoiced</v>
      </c>
      <c r="H11666" s="27">
        <f t="shared" si="182"/>
        <v>2020</v>
      </c>
    </row>
    <row r="11667" spans="1:8" ht="15.75" customHeight="1" x14ac:dyDescent="0.35">
      <c r="A11667" s="6">
        <v>99189</v>
      </c>
      <c r="B11667" s="6">
        <v>99189002</v>
      </c>
      <c r="C11667" s="6" t="s">
        <v>10980</v>
      </c>
      <c r="D11667" s="6">
        <v>3000</v>
      </c>
      <c r="E11667" s="14">
        <v>43945</v>
      </c>
      <c r="F11667" s="6">
        <v>2</v>
      </c>
      <c r="G11667" s="17" t="str">
        <f>IF($C11667="","Not Delivered",
 _xlfn.IFNA(IF(MATCH($B11667,Invoices!$B:$B,0)&gt;0,"Delivered_Invoiced"),"Delivered_Not_Invoiced"))</f>
        <v>Delivered_Invoiced</v>
      </c>
      <c r="H11667" s="27">
        <f t="shared" si="182"/>
        <v>2020</v>
      </c>
    </row>
    <row r="11668" spans="1:8" ht="15.75" customHeight="1" x14ac:dyDescent="0.35">
      <c r="A11668" s="6">
        <v>99759</v>
      </c>
      <c r="B11668" s="6">
        <v>99759002</v>
      </c>
      <c r="C11668" s="6" t="s">
        <v>10981</v>
      </c>
      <c r="D11668" s="6">
        <v>3578</v>
      </c>
      <c r="E11668" s="14">
        <v>43945</v>
      </c>
      <c r="F11668" s="6">
        <v>7</v>
      </c>
      <c r="G11668" s="17" t="str">
        <f>IF($C11668="","Not Delivered",
 _xlfn.IFNA(IF(MATCH($B11668,Invoices!$B:$B,0)&gt;0,"Delivered_Invoiced"),"Delivered_Not_Invoiced"))</f>
        <v>Delivered_Invoiced</v>
      </c>
      <c r="H11668" s="27">
        <f t="shared" si="182"/>
        <v>2020</v>
      </c>
    </row>
    <row r="11669" spans="1:8" ht="15.75" customHeight="1" x14ac:dyDescent="0.35">
      <c r="A11669" s="6">
        <v>106974</v>
      </c>
      <c r="B11669" s="6">
        <v>106974002</v>
      </c>
      <c r="C11669" s="6" t="s">
        <v>10982</v>
      </c>
      <c r="D11669" s="6">
        <v>9166</v>
      </c>
      <c r="E11669" s="14">
        <v>43945</v>
      </c>
      <c r="F11669" s="6">
        <v>6</v>
      </c>
      <c r="G11669" s="17" t="str">
        <f>IF($C11669="","Not Delivered",
 _xlfn.IFNA(IF(MATCH($B11669,Invoices!$B:$B,0)&gt;0,"Delivered_Invoiced"),"Delivered_Not_Invoiced"))</f>
        <v>Delivered_Invoiced</v>
      </c>
      <c r="H11669" s="27">
        <f t="shared" si="182"/>
        <v>2020</v>
      </c>
    </row>
    <row r="11670" spans="1:8" ht="15.75" customHeight="1" x14ac:dyDescent="0.35">
      <c r="A11670" s="6">
        <v>58564</v>
      </c>
      <c r="B11670" s="6">
        <v>58564002</v>
      </c>
      <c r="C11670" s="6" t="s">
        <v>10983</v>
      </c>
      <c r="D11670" s="6">
        <v>7231</v>
      </c>
      <c r="E11670" s="14">
        <v>43946</v>
      </c>
      <c r="F11670" s="6">
        <v>1</v>
      </c>
      <c r="G11670" s="17" t="str">
        <f>IF($C11670="","Not Delivered",
 _xlfn.IFNA(IF(MATCH($B11670,Invoices!$B:$B,0)&gt;0,"Delivered_Invoiced"),"Delivered_Not_Invoiced"))</f>
        <v>Delivered_Invoiced</v>
      </c>
      <c r="H11670" s="27">
        <f t="shared" si="182"/>
        <v>2020</v>
      </c>
    </row>
    <row r="11671" spans="1:8" ht="15.75" customHeight="1" x14ac:dyDescent="0.35">
      <c r="A11671" s="6">
        <v>55884</v>
      </c>
      <c r="B11671" s="6">
        <v>55884002</v>
      </c>
      <c r="C11671" s="6" t="s">
        <v>10984</v>
      </c>
      <c r="D11671" s="6">
        <v>4744</v>
      </c>
      <c r="E11671" s="14">
        <v>43946</v>
      </c>
      <c r="F11671" s="6">
        <v>1</v>
      </c>
      <c r="G11671" s="17" t="str">
        <f>IF($C11671="","Not Delivered",
 _xlfn.IFNA(IF(MATCH($B11671,Invoices!$B:$B,0)&gt;0,"Delivered_Invoiced"),"Delivered_Not_Invoiced"))</f>
        <v>Delivered_Invoiced</v>
      </c>
      <c r="H11671" s="27">
        <f t="shared" si="182"/>
        <v>2020</v>
      </c>
    </row>
    <row r="11672" spans="1:8" ht="15.75" customHeight="1" x14ac:dyDescent="0.35">
      <c r="A11672" s="6">
        <v>56404</v>
      </c>
      <c r="B11672" s="6">
        <v>56404002</v>
      </c>
      <c r="C11672" s="6" t="s">
        <v>10803</v>
      </c>
      <c r="D11672" s="6">
        <v>25</v>
      </c>
      <c r="E11672" s="14">
        <v>43946</v>
      </c>
      <c r="F11672" s="6">
        <v>5</v>
      </c>
      <c r="G11672" s="17" t="str">
        <f>IF($C11672="","Not Delivered",
 _xlfn.IFNA(IF(MATCH($B11672,Invoices!$B:$B,0)&gt;0,"Delivered_Invoiced"),"Delivered_Not_Invoiced"))</f>
        <v>Delivered_Invoiced</v>
      </c>
      <c r="H11672" s="27">
        <f t="shared" si="182"/>
        <v>2020</v>
      </c>
    </row>
    <row r="11673" spans="1:8" ht="15.75" customHeight="1" x14ac:dyDescent="0.35">
      <c r="A11673" s="6">
        <v>74354</v>
      </c>
      <c r="B11673" s="6">
        <v>74354002</v>
      </c>
      <c r="C11673" s="6" t="s">
        <v>10985</v>
      </c>
      <c r="D11673" s="6">
        <v>7759</v>
      </c>
      <c r="E11673" s="14">
        <v>43946</v>
      </c>
      <c r="F11673" s="6">
        <v>1</v>
      </c>
      <c r="G11673" s="17" t="str">
        <f>IF($C11673="","Not Delivered",
 _xlfn.IFNA(IF(MATCH($B11673,Invoices!$B:$B,0)&gt;0,"Delivered_Invoiced"),"Delivered_Not_Invoiced"))</f>
        <v>Delivered_Invoiced</v>
      </c>
      <c r="H11673" s="27">
        <f t="shared" si="182"/>
        <v>2020</v>
      </c>
    </row>
    <row r="11674" spans="1:8" ht="15.75" customHeight="1" x14ac:dyDescent="0.35">
      <c r="A11674" s="6">
        <v>77109</v>
      </c>
      <c r="B11674" s="6">
        <v>77109002</v>
      </c>
      <c r="C11674" s="6" t="s">
        <v>10986</v>
      </c>
      <c r="D11674" s="6">
        <v>8137</v>
      </c>
      <c r="E11674" s="14">
        <v>43946</v>
      </c>
      <c r="F11674" s="6">
        <v>1</v>
      </c>
      <c r="G11674" s="17" t="str">
        <f>IF($C11674="","Not Delivered",
 _xlfn.IFNA(IF(MATCH($B11674,Invoices!$B:$B,0)&gt;0,"Delivered_Invoiced"),"Delivered_Not_Invoiced"))</f>
        <v>Delivered_Invoiced</v>
      </c>
      <c r="H11674" s="27">
        <f t="shared" si="182"/>
        <v>2020</v>
      </c>
    </row>
    <row r="11675" spans="1:8" ht="15.75" customHeight="1" x14ac:dyDescent="0.35">
      <c r="A11675" s="6">
        <v>74079</v>
      </c>
      <c r="B11675" s="6">
        <v>74079002</v>
      </c>
      <c r="C11675" s="6" t="s">
        <v>10751</v>
      </c>
      <c r="D11675" s="6">
        <v>6864</v>
      </c>
      <c r="E11675" s="14">
        <v>43946</v>
      </c>
      <c r="F11675" s="6">
        <v>1</v>
      </c>
      <c r="G11675" s="17" t="str">
        <f>IF($C11675="","Not Delivered",
 _xlfn.IFNA(IF(MATCH($B11675,Invoices!$B:$B,0)&gt;0,"Delivered_Invoiced"),"Delivered_Not_Invoiced"))</f>
        <v>Delivered_Invoiced</v>
      </c>
      <c r="H11675" s="27">
        <f t="shared" si="182"/>
        <v>2020</v>
      </c>
    </row>
    <row r="11676" spans="1:8" ht="15.75" customHeight="1" x14ac:dyDescent="0.35">
      <c r="A11676" s="6">
        <v>94544</v>
      </c>
      <c r="B11676" s="6">
        <v>94544002</v>
      </c>
      <c r="C11676" s="6" t="s">
        <v>10987</v>
      </c>
      <c r="D11676" s="6">
        <v>9253</v>
      </c>
      <c r="E11676" s="14">
        <v>43946</v>
      </c>
      <c r="F11676" s="6">
        <v>4</v>
      </c>
      <c r="G11676" s="17" t="str">
        <f>IF($C11676="","Not Delivered",
 _xlfn.IFNA(IF(MATCH($B11676,Invoices!$B:$B,0)&gt;0,"Delivered_Invoiced"),"Delivered_Not_Invoiced"))</f>
        <v>Delivered_Invoiced</v>
      </c>
      <c r="H11676" s="27">
        <f t="shared" si="182"/>
        <v>2020</v>
      </c>
    </row>
    <row r="11677" spans="1:8" ht="15.75" customHeight="1" x14ac:dyDescent="0.35">
      <c r="A11677" s="6">
        <v>94894</v>
      </c>
      <c r="B11677" s="6">
        <v>94894002</v>
      </c>
      <c r="C11677" s="6" t="s">
        <v>10988</v>
      </c>
      <c r="D11677" s="6">
        <v>6054</v>
      </c>
      <c r="E11677" s="14">
        <v>43946</v>
      </c>
      <c r="F11677" s="6">
        <v>2</v>
      </c>
      <c r="G11677" s="17" t="str">
        <f>IF($C11677="","Not Delivered",
 _xlfn.IFNA(IF(MATCH($B11677,Invoices!$B:$B,0)&gt;0,"Delivered_Invoiced"),"Delivered_Not_Invoiced"))</f>
        <v>Delivered_Invoiced</v>
      </c>
      <c r="H11677" s="27">
        <f t="shared" si="182"/>
        <v>2020</v>
      </c>
    </row>
    <row r="11678" spans="1:8" ht="15.75" customHeight="1" x14ac:dyDescent="0.35">
      <c r="A11678" s="6">
        <v>95179</v>
      </c>
      <c r="B11678" s="6">
        <v>95179002</v>
      </c>
      <c r="C11678" s="6" t="s">
        <v>10728</v>
      </c>
      <c r="D11678" s="6">
        <v>6206</v>
      </c>
      <c r="E11678" s="14">
        <v>43946</v>
      </c>
      <c r="F11678" s="6">
        <v>3</v>
      </c>
      <c r="G11678" s="17" t="str">
        <f>IF($C11678="","Not Delivered",
 _xlfn.IFNA(IF(MATCH($B11678,Invoices!$B:$B,0)&gt;0,"Delivered_Invoiced"),"Delivered_Not_Invoiced"))</f>
        <v>Delivered_Invoiced</v>
      </c>
      <c r="H11678" s="27">
        <f t="shared" si="182"/>
        <v>2020</v>
      </c>
    </row>
    <row r="11679" spans="1:8" ht="15.75" customHeight="1" x14ac:dyDescent="0.35">
      <c r="A11679" s="6">
        <v>95284</v>
      </c>
      <c r="B11679" s="6">
        <v>95284002</v>
      </c>
      <c r="C11679" s="6" t="s">
        <v>10989</v>
      </c>
      <c r="D11679" s="6">
        <v>1350</v>
      </c>
      <c r="E11679" s="14">
        <v>43946</v>
      </c>
      <c r="F11679" s="6">
        <v>1</v>
      </c>
      <c r="G11679" s="17" t="str">
        <f>IF($C11679="","Not Delivered",
 _xlfn.IFNA(IF(MATCH($B11679,Invoices!$B:$B,0)&gt;0,"Delivered_Invoiced"),"Delivered_Not_Invoiced"))</f>
        <v>Delivered_Invoiced</v>
      </c>
      <c r="H11679" s="27">
        <f t="shared" si="182"/>
        <v>2020</v>
      </c>
    </row>
    <row r="11680" spans="1:8" ht="15.75" customHeight="1" x14ac:dyDescent="0.35">
      <c r="A11680" s="6">
        <v>96514</v>
      </c>
      <c r="B11680" s="6">
        <v>96514002</v>
      </c>
      <c r="C11680" s="6" t="s">
        <v>10990</v>
      </c>
      <c r="D11680" s="6">
        <v>3487</v>
      </c>
      <c r="E11680" s="14">
        <v>43946</v>
      </c>
      <c r="F11680" s="6">
        <v>1</v>
      </c>
      <c r="G11680" s="17" t="str">
        <f>IF($C11680="","Not Delivered",
 _xlfn.IFNA(IF(MATCH($B11680,Invoices!$B:$B,0)&gt;0,"Delivered_Invoiced"),"Delivered_Not_Invoiced"))</f>
        <v>Delivered_Invoiced</v>
      </c>
      <c r="H11680" s="27">
        <f t="shared" si="182"/>
        <v>2020</v>
      </c>
    </row>
    <row r="11681" spans="1:8" ht="15.75" customHeight="1" x14ac:dyDescent="0.35">
      <c r="A11681" s="6">
        <v>59784</v>
      </c>
      <c r="B11681" s="6">
        <v>59784002</v>
      </c>
      <c r="C11681" s="6" t="s">
        <v>10991</v>
      </c>
      <c r="D11681" s="6">
        <v>8586</v>
      </c>
      <c r="E11681" s="14">
        <v>43946</v>
      </c>
      <c r="F11681" s="6">
        <v>7</v>
      </c>
      <c r="G11681" s="17" t="str">
        <f>IF($C11681="","Not Delivered",
 _xlfn.IFNA(IF(MATCH($B11681,Invoices!$B:$B,0)&gt;0,"Delivered_Invoiced"),"Delivered_Not_Invoiced"))</f>
        <v>Delivered_Invoiced</v>
      </c>
      <c r="H11681" s="27">
        <f t="shared" si="182"/>
        <v>2020</v>
      </c>
    </row>
    <row r="11682" spans="1:8" ht="15.75" customHeight="1" x14ac:dyDescent="0.35">
      <c r="A11682" s="6">
        <v>82784</v>
      </c>
      <c r="B11682" s="6">
        <v>82784002</v>
      </c>
      <c r="C11682" s="6" t="s">
        <v>10992</v>
      </c>
      <c r="D11682" s="6">
        <v>8923</v>
      </c>
      <c r="E11682" s="14">
        <v>43946</v>
      </c>
      <c r="F11682" s="6">
        <v>1</v>
      </c>
      <c r="G11682" s="17" t="str">
        <f>IF($C11682="","Not Delivered",
 _xlfn.IFNA(IF(MATCH($B11682,Invoices!$B:$B,0)&gt;0,"Delivered_Invoiced"),"Delivered_Not_Invoiced"))</f>
        <v>Delivered_Invoiced</v>
      </c>
      <c r="H11682" s="27">
        <f t="shared" si="182"/>
        <v>2020</v>
      </c>
    </row>
    <row r="11683" spans="1:8" ht="15.75" customHeight="1" x14ac:dyDescent="0.35">
      <c r="A11683" s="6">
        <v>84544</v>
      </c>
      <c r="B11683" s="6">
        <v>84544002</v>
      </c>
      <c r="C11683" s="6" t="s">
        <v>10993</v>
      </c>
      <c r="D11683" s="6">
        <v>8945</v>
      </c>
      <c r="E11683" s="14">
        <v>43946</v>
      </c>
      <c r="F11683" s="6">
        <v>2</v>
      </c>
      <c r="G11683" s="17" t="str">
        <f>IF($C11683="","Not Delivered",
 _xlfn.IFNA(IF(MATCH($B11683,Invoices!$B:$B,0)&gt;0,"Delivered_Invoiced"),"Delivered_Not_Invoiced"))</f>
        <v>Delivered_Invoiced</v>
      </c>
      <c r="H11683" s="27">
        <f t="shared" si="182"/>
        <v>2020</v>
      </c>
    </row>
    <row r="11684" spans="1:8" ht="15.75" customHeight="1" x14ac:dyDescent="0.35">
      <c r="A11684" s="6">
        <v>99019</v>
      </c>
      <c r="B11684" s="6">
        <v>99019002</v>
      </c>
      <c r="C11684" s="6" t="s">
        <v>10994</v>
      </c>
      <c r="D11684" s="6">
        <v>1011</v>
      </c>
      <c r="E11684" s="14">
        <v>43946</v>
      </c>
      <c r="F11684" s="6">
        <v>4</v>
      </c>
      <c r="G11684" s="17" t="str">
        <f>IF($C11684="","Not Delivered",
 _xlfn.IFNA(IF(MATCH($B11684,Invoices!$B:$B,0)&gt;0,"Delivered_Invoiced"),"Delivered_Not_Invoiced"))</f>
        <v>Delivered_Invoiced</v>
      </c>
      <c r="H11684" s="27">
        <f t="shared" si="182"/>
        <v>2020</v>
      </c>
    </row>
    <row r="11685" spans="1:8" ht="15.75" customHeight="1" x14ac:dyDescent="0.35">
      <c r="A11685" s="6">
        <v>108079</v>
      </c>
      <c r="B11685" s="6">
        <v>108079002</v>
      </c>
      <c r="C11685" s="6" t="s">
        <v>10995</v>
      </c>
      <c r="D11685" s="6">
        <v>8168</v>
      </c>
      <c r="E11685" s="14">
        <v>43946</v>
      </c>
      <c r="F11685" s="6">
        <v>6</v>
      </c>
      <c r="G11685" s="17" t="str">
        <f>IF($C11685="","Not Delivered",
 _xlfn.IFNA(IF(MATCH($B11685,Invoices!$B:$B,0)&gt;0,"Delivered_Invoiced"),"Delivered_Not_Invoiced"))</f>
        <v>Delivered_Invoiced</v>
      </c>
      <c r="H11685" s="27">
        <f t="shared" si="182"/>
        <v>2020</v>
      </c>
    </row>
    <row r="11686" spans="1:8" ht="15.75" customHeight="1" x14ac:dyDescent="0.35">
      <c r="A11686" s="6">
        <v>76969</v>
      </c>
      <c r="B11686" s="6">
        <v>76969002</v>
      </c>
      <c r="C11686" s="6" t="s">
        <v>10996</v>
      </c>
      <c r="D11686" s="6">
        <v>2075</v>
      </c>
      <c r="E11686" s="14">
        <v>43947</v>
      </c>
      <c r="F11686" s="6">
        <v>3</v>
      </c>
      <c r="G11686" s="17" t="str">
        <f>IF($C11686="","Not Delivered",
 _xlfn.IFNA(IF(MATCH($B11686,Invoices!$B:$B,0)&gt;0,"Delivered_Invoiced"),"Delivered_Not_Invoiced"))</f>
        <v>Delivered_Invoiced</v>
      </c>
      <c r="H11686" s="27">
        <f t="shared" si="182"/>
        <v>2020</v>
      </c>
    </row>
    <row r="11687" spans="1:8" ht="15.75" customHeight="1" x14ac:dyDescent="0.35">
      <c r="A11687" s="6">
        <v>63139</v>
      </c>
      <c r="B11687" s="6">
        <v>63139002</v>
      </c>
      <c r="C11687" s="6" t="s">
        <v>10997</v>
      </c>
      <c r="D11687" s="6">
        <v>6237</v>
      </c>
      <c r="E11687" s="14">
        <v>43947</v>
      </c>
      <c r="F11687" s="6">
        <v>4</v>
      </c>
      <c r="G11687" s="17" t="str">
        <f>IF($C11687="","Not Delivered",
 _xlfn.IFNA(IF(MATCH($B11687,Invoices!$B:$B,0)&gt;0,"Delivered_Invoiced"),"Delivered_Not_Invoiced"))</f>
        <v>Delivered_Invoiced</v>
      </c>
      <c r="H11687" s="27">
        <f t="shared" si="182"/>
        <v>2020</v>
      </c>
    </row>
    <row r="11688" spans="1:8" ht="15.75" customHeight="1" x14ac:dyDescent="0.35">
      <c r="A11688" s="6">
        <v>69999</v>
      </c>
      <c r="B11688" s="6">
        <v>69999002</v>
      </c>
      <c r="C11688" s="6" t="s">
        <v>10998</v>
      </c>
      <c r="D11688" s="6">
        <v>3220</v>
      </c>
      <c r="E11688" s="14">
        <v>43947</v>
      </c>
      <c r="F11688" s="6">
        <v>4</v>
      </c>
      <c r="G11688" s="17" t="str">
        <f>IF($C11688="","Not Delivered",
 _xlfn.IFNA(IF(MATCH($B11688,Invoices!$B:$B,0)&gt;0,"Delivered_Invoiced"),"Delivered_Not_Invoiced"))</f>
        <v>Delivered_Invoiced</v>
      </c>
      <c r="H11688" s="27">
        <f t="shared" si="182"/>
        <v>2020</v>
      </c>
    </row>
    <row r="11689" spans="1:8" ht="15.75" customHeight="1" x14ac:dyDescent="0.35">
      <c r="A11689" s="6">
        <v>84979</v>
      </c>
      <c r="B11689" s="6">
        <v>84979002</v>
      </c>
      <c r="C11689" s="6" t="s">
        <v>10999</v>
      </c>
      <c r="D11689" s="6">
        <v>6533</v>
      </c>
      <c r="E11689" s="14">
        <v>43947</v>
      </c>
      <c r="F11689" s="6">
        <v>1</v>
      </c>
      <c r="G11689" s="17" t="str">
        <f>IF($C11689="","Not Delivered",
 _xlfn.IFNA(IF(MATCH($B11689,Invoices!$B:$B,0)&gt;0,"Delivered_Invoiced"),"Delivered_Not_Invoiced"))</f>
        <v>Delivered_Invoiced</v>
      </c>
      <c r="H11689" s="27">
        <f t="shared" si="182"/>
        <v>2020</v>
      </c>
    </row>
    <row r="11690" spans="1:8" ht="15.75" customHeight="1" x14ac:dyDescent="0.35">
      <c r="A11690" s="6">
        <v>85494</v>
      </c>
      <c r="B11690" s="6">
        <v>85494002</v>
      </c>
      <c r="C11690" s="6" t="s">
        <v>11000</v>
      </c>
      <c r="D11690" s="6">
        <v>2688</v>
      </c>
      <c r="E11690" s="14">
        <v>43947</v>
      </c>
      <c r="F11690" s="6">
        <v>1</v>
      </c>
      <c r="G11690" s="17" t="str">
        <f>IF($C11690="","Not Delivered",
 _xlfn.IFNA(IF(MATCH($B11690,Invoices!$B:$B,0)&gt;0,"Delivered_Invoiced"),"Delivered_Not_Invoiced"))</f>
        <v>Delivered_Invoiced</v>
      </c>
      <c r="H11690" s="27">
        <f t="shared" si="182"/>
        <v>2020</v>
      </c>
    </row>
    <row r="11691" spans="1:8" ht="15.75" customHeight="1" x14ac:dyDescent="0.35">
      <c r="A11691" s="6">
        <v>106989</v>
      </c>
      <c r="B11691" s="6">
        <v>106989002</v>
      </c>
      <c r="C11691" s="6" t="s">
        <v>11001</v>
      </c>
      <c r="D11691" s="6">
        <v>3793</v>
      </c>
      <c r="E11691" s="14">
        <v>43947</v>
      </c>
      <c r="F11691" s="6">
        <v>5</v>
      </c>
      <c r="G11691" s="17" t="str">
        <f>IF($C11691="","Not Delivered",
 _xlfn.IFNA(IF(MATCH($B11691,Invoices!$B:$B,0)&gt;0,"Delivered_Invoiced"),"Delivered_Not_Invoiced"))</f>
        <v>Delivered_Invoiced</v>
      </c>
      <c r="H11691" s="27">
        <f t="shared" si="182"/>
        <v>2020</v>
      </c>
    </row>
    <row r="11692" spans="1:8" ht="15.75" customHeight="1" x14ac:dyDescent="0.35">
      <c r="A11692" s="6">
        <v>109424</v>
      </c>
      <c r="B11692" s="6">
        <v>109424002</v>
      </c>
      <c r="C11692" s="6" t="s">
        <v>11002</v>
      </c>
      <c r="D11692" s="6">
        <v>9379</v>
      </c>
      <c r="E11692" s="14">
        <v>43947</v>
      </c>
      <c r="F11692" s="6">
        <v>1</v>
      </c>
      <c r="G11692" s="17" t="str">
        <f>IF($C11692="","Not Delivered",
 _xlfn.IFNA(IF(MATCH($B11692,Invoices!$B:$B,0)&gt;0,"Delivered_Invoiced"),"Delivered_Not_Invoiced"))</f>
        <v>Delivered_Invoiced</v>
      </c>
      <c r="H11692" s="27">
        <f t="shared" si="182"/>
        <v>2020</v>
      </c>
    </row>
    <row r="11693" spans="1:8" ht="15.75" customHeight="1" x14ac:dyDescent="0.35">
      <c r="A11693" s="6">
        <v>111954</v>
      </c>
      <c r="B11693" s="6">
        <v>111954002</v>
      </c>
      <c r="C11693" s="6" t="s">
        <v>11003</v>
      </c>
      <c r="D11693" s="6">
        <v>6212</v>
      </c>
      <c r="E11693" s="14">
        <v>43947</v>
      </c>
      <c r="F11693" s="6">
        <v>1</v>
      </c>
      <c r="G11693" s="17" t="str">
        <f>IF($C11693="","Not Delivered",
 _xlfn.IFNA(IF(MATCH($B11693,Invoices!$B:$B,0)&gt;0,"Delivered_Invoiced"),"Delivered_Not_Invoiced"))</f>
        <v>Delivered_Invoiced</v>
      </c>
      <c r="H11693" s="27">
        <f t="shared" si="182"/>
        <v>2020</v>
      </c>
    </row>
    <row r="11694" spans="1:8" ht="15.75" customHeight="1" x14ac:dyDescent="0.35">
      <c r="A11694" s="6">
        <v>54824</v>
      </c>
      <c r="B11694" s="6">
        <v>54824002</v>
      </c>
      <c r="C11694" s="6" t="s">
        <v>11004</v>
      </c>
      <c r="D11694" s="6">
        <v>5285</v>
      </c>
      <c r="E11694" s="14">
        <v>43948</v>
      </c>
      <c r="F11694" s="6">
        <v>2</v>
      </c>
      <c r="G11694" s="17" t="str">
        <f>IF($C11694="","Not Delivered",
 _xlfn.IFNA(IF(MATCH($B11694,Invoices!$B:$B,0)&gt;0,"Delivered_Invoiced"),"Delivered_Not_Invoiced"))</f>
        <v>Delivered_Invoiced</v>
      </c>
      <c r="H11694" s="27">
        <f t="shared" si="182"/>
        <v>2020</v>
      </c>
    </row>
    <row r="11695" spans="1:8" ht="15.75" customHeight="1" x14ac:dyDescent="0.35">
      <c r="A11695" s="6">
        <v>75779</v>
      </c>
      <c r="B11695" s="6">
        <v>75779002</v>
      </c>
      <c r="C11695" s="6" t="s">
        <v>11005</v>
      </c>
      <c r="D11695" s="6">
        <v>6469</v>
      </c>
      <c r="E11695" s="14">
        <v>43948</v>
      </c>
      <c r="F11695" s="6">
        <v>1</v>
      </c>
      <c r="G11695" s="17" t="str">
        <f>IF($C11695="","Not Delivered",
 _xlfn.IFNA(IF(MATCH($B11695,Invoices!$B:$B,0)&gt;0,"Delivered_Invoiced"),"Delivered_Not_Invoiced"))</f>
        <v>Delivered_Invoiced</v>
      </c>
      <c r="H11695" s="27">
        <f t="shared" si="182"/>
        <v>2020</v>
      </c>
    </row>
    <row r="11696" spans="1:8" ht="15.75" customHeight="1" x14ac:dyDescent="0.35">
      <c r="A11696" s="6">
        <v>76724</v>
      </c>
      <c r="B11696" s="6">
        <v>76724002</v>
      </c>
      <c r="C11696" s="6" t="s">
        <v>10735</v>
      </c>
      <c r="D11696" s="6">
        <v>4295</v>
      </c>
      <c r="E11696" s="14">
        <v>43948</v>
      </c>
      <c r="F11696" s="6">
        <v>1</v>
      </c>
      <c r="G11696" s="17" t="str">
        <f>IF($C11696="","Not Delivered",
 _xlfn.IFNA(IF(MATCH($B11696,Invoices!$B:$B,0)&gt;0,"Delivered_Invoiced"),"Delivered_Not_Invoiced"))</f>
        <v>Delivered_Invoiced</v>
      </c>
      <c r="H11696" s="27">
        <f t="shared" si="182"/>
        <v>2020</v>
      </c>
    </row>
    <row r="11697" spans="1:8" ht="15.75" customHeight="1" x14ac:dyDescent="0.35">
      <c r="A11697" s="6">
        <v>98074</v>
      </c>
      <c r="B11697" s="6">
        <v>98074002</v>
      </c>
      <c r="C11697" s="6" t="s">
        <v>11006</v>
      </c>
      <c r="D11697" s="6">
        <v>8417</v>
      </c>
      <c r="E11697" s="14">
        <v>43948</v>
      </c>
      <c r="F11697" s="6">
        <v>1</v>
      </c>
      <c r="G11697" s="17" t="str">
        <f>IF($C11697="","Not Delivered",
 _xlfn.IFNA(IF(MATCH($B11697,Invoices!$B:$B,0)&gt;0,"Delivered_Invoiced"),"Delivered_Not_Invoiced"))</f>
        <v>Delivered_Invoiced</v>
      </c>
      <c r="H11697" s="27">
        <f t="shared" si="182"/>
        <v>2020</v>
      </c>
    </row>
    <row r="11698" spans="1:8" ht="15.75" customHeight="1" x14ac:dyDescent="0.35">
      <c r="A11698" s="6">
        <v>59349</v>
      </c>
      <c r="B11698" s="6">
        <v>59349002</v>
      </c>
      <c r="C11698" s="6" t="s">
        <v>11007</v>
      </c>
      <c r="D11698" s="6">
        <v>1400</v>
      </c>
      <c r="E11698" s="14">
        <v>43948</v>
      </c>
      <c r="F11698" s="6">
        <v>2</v>
      </c>
      <c r="G11698" s="17" t="str">
        <f>IF($C11698="","Not Delivered",
 _xlfn.IFNA(IF(MATCH($B11698,Invoices!$B:$B,0)&gt;0,"Delivered_Invoiced"),"Delivered_Not_Invoiced"))</f>
        <v>Delivered_Invoiced</v>
      </c>
      <c r="H11698" s="27">
        <f t="shared" si="182"/>
        <v>2020</v>
      </c>
    </row>
    <row r="11699" spans="1:8" ht="15.75" customHeight="1" x14ac:dyDescent="0.35">
      <c r="A11699" s="6">
        <v>59599</v>
      </c>
      <c r="B11699" s="6">
        <v>59599002</v>
      </c>
      <c r="C11699" s="6" t="s">
        <v>11008</v>
      </c>
      <c r="D11699" s="6">
        <v>8583</v>
      </c>
      <c r="E11699" s="14">
        <v>43948</v>
      </c>
      <c r="F11699" s="6">
        <v>2</v>
      </c>
      <c r="G11699" s="17" t="str">
        <f>IF($C11699="","Not Delivered",
 _xlfn.IFNA(IF(MATCH($B11699,Invoices!$B:$B,0)&gt;0,"Delivered_Invoiced"),"Delivered_Not_Invoiced"))</f>
        <v>Delivered_Invoiced</v>
      </c>
      <c r="H11699" s="27">
        <f t="shared" si="182"/>
        <v>2020</v>
      </c>
    </row>
    <row r="11700" spans="1:8" ht="15.75" customHeight="1" x14ac:dyDescent="0.35">
      <c r="A11700" s="6">
        <v>61824</v>
      </c>
      <c r="B11700" s="6">
        <v>61824002</v>
      </c>
      <c r="C11700" s="6" t="s">
        <v>11009</v>
      </c>
      <c r="D11700" s="6">
        <v>7208</v>
      </c>
      <c r="E11700" s="14">
        <v>43948</v>
      </c>
      <c r="F11700" s="6">
        <v>7</v>
      </c>
      <c r="G11700" s="17" t="str">
        <f>IF($C11700="","Not Delivered",
 _xlfn.IFNA(IF(MATCH($B11700,Invoices!$B:$B,0)&gt;0,"Delivered_Invoiced"),"Delivered_Not_Invoiced"))</f>
        <v>Delivered_Invoiced</v>
      </c>
      <c r="H11700" s="27">
        <f t="shared" si="182"/>
        <v>2020</v>
      </c>
    </row>
    <row r="11701" spans="1:8" ht="15.75" customHeight="1" x14ac:dyDescent="0.35">
      <c r="A11701" s="6">
        <v>63884</v>
      </c>
      <c r="B11701" s="6">
        <v>63884002</v>
      </c>
      <c r="C11701" s="6" t="s">
        <v>11010</v>
      </c>
      <c r="D11701" s="6">
        <v>2539</v>
      </c>
      <c r="E11701" s="14">
        <v>43948</v>
      </c>
      <c r="F11701" s="6">
        <v>4</v>
      </c>
      <c r="G11701" s="17" t="str">
        <f>IF($C11701="","Not Delivered",
 _xlfn.IFNA(IF(MATCH($B11701,Invoices!$B:$B,0)&gt;0,"Delivered_Invoiced"),"Delivered_Not_Invoiced"))</f>
        <v>Delivered_Invoiced</v>
      </c>
      <c r="H11701" s="27">
        <f t="shared" si="182"/>
        <v>2020</v>
      </c>
    </row>
    <row r="11702" spans="1:8" ht="15.75" customHeight="1" x14ac:dyDescent="0.35">
      <c r="A11702" s="6">
        <v>72694</v>
      </c>
      <c r="B11702" s="6">
        <v>72694002</v>
      </c>
      <c r="C11702" s="6" t="s">
        <v>11011</v>
      </c>
      <c r="D11702" s="6">
        <v>3911</v>
      </c>
      <c r="E11702" s="14">
        <v>43948</v>
      </c>
      <c r="F11702" s="6">
        <v>1</v>
      </c>
      <c r="G11702" s="17" t="str">
        <f>IF($C11702="","Not Delivered",
 _xlfn.IFNA(IF(MATCH($B11702,Invoices!$B:$B,0)&gt;0,"Delivered_Invoiced"),"Delivered_Not_Invoiced"))</f>
        <v>Delivered_Invoiced</v>
      </c>
      <c r="H11702" s="27">
        <f t="shared" si="182"/>
        <v>2020</v>
      </c>
    </row>
    <row r="11703" spans="1:8" ht="15.75" customHeight="1" x14ac:dyDescent="0.35">
      <c r="A11703" s="6">
        <v>73664</v>
      </c>
      <c r="B11703" s="6">
        <v>73664002</v>
      </c>
      <c r="C11703" s="6" t="s">
        <v>11012</v>
      </c>
      <c r="D11703" s="6">
        <v>6162</v>
      </c>
      <c r="E11703" s="14">
        <v>43948</v>
      </c>
      <c r="F11703" s="6">
        <v>5</v>
      </c>
      <c r="G11703" s="17" t="str">
        <f>IF($C11703="","Not Delivered",
 _xlfn.IFNA(IF(MATCH($B11703,Invoices!$B:$B,0)&gt;0,"Delivered_Invoiced"),"Delivered_Not_Invoiced"))</f>
        <v>Delivered_Invoiced</v>
      </c>
      <c r="H11703" s="27">
        <f t="shared" si="182"/>
        <v>2020</v>
      </c>
    </row>
    <row r="11704" spans="1:8" ht="15.75" customHeight="1" x14ac:dyDescent="0.35">
      <c r="A11704" s="6">
        <v>88209</v>
      </c>
      <c r="B11704" s="6">
        <v>88209002</v>
      </c>
      <c r="C11704" s="6" t="s">
        <v>11013</v>
      </c>
      <c r="D11704" s="6">
        <v>4417</v>
      </c>
      <c r="E11704" s="14">
        <v>43948</v>
      </c>
      <c r="F11704" s="6">
        <v>3</v>
      </c>
      <c r="G11704" s="17" t="str">
        <f>IF($C11704="","Not Delivered",
 _xlfn.IFNA(IF(MATCH($B11704,Invoices!$B:$B,0)&gt;0,"Delivered_Invoiced"),"Delivered_Not_Invoiced"))</f>
        <v>Delivered_Invoiced</v>
      </c>
      <c r="H11704" s="27">
        <f t="shared" si="182"/>
        <v>2020</v>
      </c>
    </row>
    <row r="11705" spans="1:8" ht="15.75" customHeight="1" x14ac:dyDescent="0.35">
      <c r="A11705" s="6">
        <v>91079</v>
      </c>
      <c r="B11705" s="6">
        <v>91079002</v>
      </c>
      <c r="C11705" s="6" t="s">
        <v>11014</v>
      </c>
      <c r="D11705" s="6">
        <v>2349</v>
      </c>
      <c r="E11705" s="14">
        <v>43948</v>
      </c>
      <c r="F11705" s="6">
        <v>2</v>
      </c>
      <c r="G11705" s="17" t="str">
        <f>IF($C11705="","Not Delivered",
 _xlfn.IFNA(IF(MATCH($B11705,Invoices!$B:$B,0)&gt;0,"Delivered_Invoiced"),"Delivered_Not_Invoiced"))</f>
        <v>Delivered_Invoiced</v>
      </c>
      <c r="H11705" s="27">
        <f t="shared" si="182"/>
        <v>2020</v>
      </c>
    </row>
    <row r="11706" spans="1:8" ht="15.75" customHeight="1" x14ac:dyDescent="0.35">
      <c r="A11706" s="6">
        <v>100474</v>
      </c>
      <c r="B11706" s="6">
        <v>100474002</v>
      </c>
      <c r="C11706" s="6" t="s">
        <v>11015</v>
      </c>
      <c r="D11706" s="6">
        <v>4132</v>
      </c>
      <c r="E11706" s="14">
        <v>43948</v>
      </c>
      <c r="F11706" s="6">
        <v>7</v>
      </c>
      <c r="G11706" s="17" t="str">
        <f>IF($C11706="","Not Delivered",
 _xlfn.IFNA(IF(MATCH($B11706,Invoices!$B:$B,0)&gt;0,"Delivered_Invoiced"),"Delivered_Not_Invoiced"))</f>
        <v>Delivered_Invoiced</v>
      </c>
      <c r="H11706" s="27">
        <f t="shared" si="182"/>
        <v>2020</v>
      </c>
    </row>
    <row r="11707" spans="1:8" ht="15.75" customHeight="1" x14ac:dyDescent="0.35">
      <c r="A11707" s="6">
        <v>106889</v>
      </c>
      <c r="B11707" s="6">
        <v>106889002</v>
      </c>
      <c r="C11707" s="6" t="s">
        <v>11016</v>
      </c>
      <c r="D11707" s="6">
        <v>4815</v>
      </c>
      <c r="E11707" s="14">
        <v>43948</v>
      </c>
      <c r="F11707" s="6">
        <v>4</v>
      </c>
      <c r="G11707" s="17" t="str">
        <f>IF($C11707="","Not Delivered",
 _xlfn.IFNA(IF(MATCH($B11707,Invoices!$B:$B,0)&gt;0,"Delivered_Invoiced"),"Delivered_Not_Invoiced"))</f>
        <v>Delivered_Invoiced</v>
      </c>
      <c r="H11707" s="27">
        <f t="shared" si="182"/>
        <v>2020</v>
      </c>
    </row>
    <row r="11708" spans="1:8" ht="15.75" customHeight="1" x14ac:dyDescent="0.35">
      <c r="A11708" s="6">
        <v>108359</v>
      </c>
      <c r="B11708" s="6">
        <v>108359002</v>
      </c>
      <c r="C11708" s="6" t="s">
        <v>11017</v>
      </c>
      <c r="D11708" s="6">
        <v>9045</v>
      </c>
      <c r="E11708" s="14">
        <v>43948</v>
      </c>
      <c r="F11708" s="6">
        <v>7</v>
      </c>
      <c r="G11708" s="17" t="str">
        <f>IF($C11708="","Not Delivered",
 _xlfn.IFNA(IF(MATCH($B11708,Invoices!$B:$B,0)&gt;0,"Delivered_Invoiced"),"Delivered_Not_Invoiced"))</f>
        <v>Delivered_Invoiced</v>
      </c>
      <c r="H11708" s="27">
        <f t="shared" si="182"/>
        <v>2020</v>
      </c>
    </row>
    <row r="11709" spans="1:8" ht="15.75" customHeight="1" x14ac:dyDescent="0.35">
      <c r="A11709" s="6">
        <v>108559</v>
      </c>
      <c r="B11709" s="6">
        <v>108559002</v>
      </c>
      <c r="C11709" s="6" t="s">
        <v>11018</v>
      </c>
      <c r="D11709" s="6">
        <v>3138</v>
      </c>
      <c r="E11709" s="14">
        <v>43948</v>
      </c>
      <c r="F11709" s="6">
        <v>6</v>
      </c>
      <c r="G11709" s="17" t="str">
        <f>IF($C11709="","Not Delivered",
 _xlfn.IFNA(IF(MATCH($B11709,Invoices!$B:$B,0)&gt;0,"Delivered_Invoiced"),"Delivered_Not_Invoiced"))</f>
        <v>Delivered_Invoiced</v>
      </c>
      <c r="H11709" s="27">
        <f t="shared" si="182"/>
        <v>2020</v>
      </c>
    </row>
    <row r="11710" spans="1:8" ht="15.75" customHeight="1" x14ac:dyDescent="0.35">
      <c r="A11710" s="6">
        <v>55479</v>
      </c>
      <c r="B11710" s="6">
        <v>55479002</v>
      </c>
      <c r="C11710" s="6" t="s">
        <v>11019</v>
      </c>
      <c r="D11710" s="6">
        <v>4306</v>
      </c>
      <c r="E11710" s="14">
        <v>43949</v>
      </c>
      <c r="F11710" s="6">
        <v>2</v>
      </c>
      <c r="G11710" s="17" t="str">
        <f>IF($C11710="","Not Delivered",
 _xlfn.IFNA(IF(MATCH($B11710,Invoices!$B:$B,0)&gt;0,"Delivered_Invoiced"),"Delivered_Not_Invoiced"))</f>
        <v>Delivered_Invoiced</v>
      </c>
      <c r="H11710" s="27">
        <f t="shared" si="182"/>
        <v>2020</v>
      </c>
    </row>
    <row r="11711" spans="1:8" ht="15.75" customHeight="1" x14ac:dyDescent="0.35">
      <c r="A11711" s="6">
        <v>76664</v>
      </c>
      <c r="B11711" s="6">
        <v>76664002</v>
      </c>
      <c r="C11711" s="6" t="s">
        <v>11020</v>
      </c>
      <c r="D11711" s="6">
        <v>3206</v>
      </c>
      <c r="E11711" s="14">
        <v>43949</v>
      </c>
      <c r="F11711" s="6">
        <v>6</v>
      </c>
      <c r="G11711" s="17" t="str">
        <f>IF($C11711="","Not Delivered",
 _xlfn.IFNA(IF(MATCH($B11711,Invoices!$B:$B,0)&gt;0,"Delivered_Invoiced"),"Delivered_Not_Invoiced"))</f>
        <v>Delivered_Invoiced</v>
      </c>
      <c r="H11711" s="27">
        <f t="shared" si="182"/>
        <v>2020</v>
      </c>
    </row>
    <row r="11712" spans="1:8" ht="15.75" customHeight="1" x14ac:dyDescent="0.35">
      <c r="A11712" s="6">
        <v>77479</v>
      </c>
      <c r="B11712" s="6">
        <v>77479002</v>
      </c>
      <c r="C11712" s="6" t="s">
        <v>10829</v>
      </c>
      <c r="D11712" s="6">
        <v>2896</v>
      </c>
      <c r="E11712" s="14">
        <v>43949</v>
      </c>
      <c r="F11712" s="6">
        <v>1</v>
      </c>
      <c r="G11712" s="17" t="str">
        <f>IF($C11712="","Not Delivered",
 _xlfn.IFNA(IF(MATCH($B11712,Invoices!$B:$B,0)&gt;0,"Delivered_Invoiced"),"Delivered_Not_Invoiced"))</f>
        <v>Delivered_Invoiced</v>
      </c>
      <c r="H11712" s="27">
        <f t="shared" si="182"/>
        <v>2020</v>
      </c>
    </row>
    <row r="11713" spans="1:8" ht="15.75" customHeight="1" x14ac:dyDescent="0.35">
      <c r="A11713" s="6">
        <v>78659</v>
      </c>
      <c r="B11713" s="6">
        <v>78659002</v>
      </c>
      <c r="C11713" s="6" t="s">
        <v>11021</v>
      </c>
      <c r="D11713" s="6">
        <v>2690</v>
      </c>
      <c r="E11713" s="14">
        <v>43949</v>
      </c>
      <c r="F11713" s="6">
        <v>1</v>
      </c>
      <c r="G11713" s="17" t="str">
        <f>IF($C11713="","Not Delivered",
 _xlfn.IFNA(IF(MATCH($B11713,Invoices!$B:$B,0)&gt;0,"Delivered_Invoiced"),"Delivered_Not_Invoiced"))</f>
        <v>Delivered_Invoiced</v>
      </c>
      <c r="H11713" s="27">
        <f t="shared" si="182"/>
        <v>2020</v>
      </c>
    </row>
    <row r="11714" spans="1:8" ht="15.75" customHeight="1" x14ac:dyDescent="0.35">
      <c r="A11714" s="6">
        <v>94289</v>
      </c>
      <c r="B11714" s="6">
        <v>94289002</v>
      </c>
      <c r="C11714" s="6" t="s">
        <v>11022</v>
      </c>
      <c r="D11714" s="6">
        <v>602</v>
      </c>
      <c r="E11714" s="14">
        <v>43949</v>
      </c>
      <c r="F11714" s="6">
        <v>3</v>
      </c>
      <c r="G11714" s="17" t="str">
        <f>IF($C11714="","Not Delivered",
 _xlfn.IFNA(IF(MATCH($B11714,Invoices!$B:$B,0)&gt;0,"Delivered_Invoiced"),"Delivered_Not_Invoiced"))</f>
        <v>Delivered_Invoiced</v>
      </c>
      <c r="H11714" s="27">
        <f t="shared" si="182"/>
        <v>2020</v>
      </c>
    </row>
    <row r="11715" spans="1:8" ht="15.75" customHeight="1" x14ac:dyDescent="0.35">
      <c r="A11715" s="6">
        <v>97779</v>
      </c>
      <c r="B11715" s="6">
        <v>97779002</v>
      </c>
      <c r="C11715" s="6" t="s">
        <v>11023</v>
      </c>
      <c r="D11715" s="6">
        <v>2438</v>
      </c>
      <c r="E11715" s="14">
        <v>43949</v>
      </c>
      <c r="F11715" s="6">
        <v>1</v>
      </c>
      <c r="G11715" s="17" t="str">
        <f>IF($C11715="","Not Delivered",
 _xlfn.IFNA(IF(MATCH($B11715,Invoices!$B:$B,0)&gt;0,"Delivered_Invoiced"),"Delivered_Not_Invoiced"))</f>
        <v>Delivered_Invoiced</v>
      </c>
      <c r="H11715" s="27">
        <f t="shared" ref="H11715:H11778" si="183">YEAR($E11715)</f>
        <v>2020</v>
      </c>
    </row>
    <row r="11716" spans="1:8" ht="15.75" customHeight="1" x14ac:dyDescent="0.35">
      <c r="A11716" s="6">
        <v>60529</v>
      </c>
      <c r="B11716" s="6">
        <v>60529002</v>
      </c>
      <c r="C11716" s="6" t="s">
        <v>11024</v>
      </c>
      <c r="D11716" s="6">
        <v>8249</v>
      </c>
      <c r="E11716" s="14">
        <v>43949</v>
      </c>
      <c r="F11716" s="6">
        <v>3</v>
      </c>
      <c r="G11716" s="17" t="str">
        <f>IF($C11716="","Not Delivered",
 _xlfn.IFNA(IF(MATCH($B11716,Invoices!$B:$B,0)&gt;0,"Delivered_Invoiced"),"Delivered_Not_Invoiced"))</f>
        <v>Delivered_Invoiced</v>
      </c>
      <c r="H11716" s="27">
        <f t="shared" si="183"/>
        <v>2020</v>
      </c>
    </row>
    <row r="11717" spans="1:8" ht="15.75" customHeight="1" x14ac:dyDescent="0.35">
      <c r="A11717" s="6">
        <v>67969</v>
      </c>
      <c r="B11717" s="6">
        <v>67969002</v>
      </c>
      <c r="C11717" s="6" t="s">
        <v>11025</v>
      </c>
      <c r="D11717" s="6">
        <v>9407</v>
      </c>
      <c r="E11717" s="14">
        <v>43949</v>
      </c>
      <c r="F11717" s="6">
        <v>6</v>
      </c>
      <c r="G11717" s="17" t="str">
        <f>IF($C11717="","Not Delivered",
 _xlfn.IFNA(IF(MATCH($B11717,Invoices!$B:$B,0)&gt;0,"Delivered_Invoiced"),"Delivered_Not_Invoiced"))</f>
        <v>Delivered_Invoiced</v>
      </c>
      <c r="H11717" s="27">
        <f t="shared" si="183"/>
        <v>2020</v>
      </c>
    </row>
    <row r="11718" spans="1:8" ht="15.75" customHeight="1" x14ac:dyDescent="0.35">
      <c r="A11718" s="6">
        <v>92189</v>
      </c>
      <c r="B11718" s="6">
        <v>92189002</v>
      </c>
      <c r="C11718" s="6" t="s">
        <v>11026</v>
      </c>
      <c r="D11718" s="6">
        <v>7789</v>
      </c>
      <c r="E11718" s="14">
        <v>43949</v>
      </c>
      <c r="F11718" s="6">
        <v>3</v>
      </c>
      <c r="G11718" s="17" t="str">
        <f>IF($C11718="","Not Delivered",
 _xlfn.IFNA(IF(MATCH($B11718,Invoices!$B:$B,0)&gt;0,"Delivered_Invoiced"),"Delivered_Not_Invoiced"))</f>
        <v>Delivered_Invoiced</v>
      </c>
      <c r="H11718" s="27">
        <f t="shared" si="183"/>
        <v>2020</v>
      </c>
    </row>
    <row r="11719" spans="1:8" ht="15.75" customHeight="1" x14ac:dyDescent="0.35">
      <c r="A11719" s="6">
        <v>104114</v>
      </c>
      <c r="B11719" s="6">
        <v>104114002</v>
      </c>
      <c r="C11719" s="6" t="s">
        <v>11027</v>
      </c>
      <c r="D11719" s="6">
        <v>8406</v>
      </c>
      <c r="E11719" s="14">
        <v>43949</v>
      </c>
      <c r="F11719" s="6">
        <v>2</v>
      </c>
      <c r="G11719" s="17" t="str">
        <f>IF($C11719="","Not Delivered",
 _xlfn.IFNA(IF(MATCH($B11719,Invoices!$B:$B,0)&gt;0,"Delivered_Invoiced"),"Delivered_Not_Invoiced"))</f>
        <v>Delivered_Invoiced</v>
      </c>
      <c r="H11719" s="27">
        <f t="shared" si="183"/>
        <v>2020</v>
      </c>
    </row>
    <row r="11720" spans="1:8" ht="15.75" customHeight="1" x14ac:dyDescent="0.35">
      <c r="A11720" s="6">
        <v>104484</v>
      </c>
      <c r="B11720" s="6">
        <v>104484002</v>
      </c>
      <c r="C11720" s="6" t="s">
        <v>11028</v>
      </c>
      <c r="D11720" s="6">
        <v>3838</v>
      </c>
      <c r="E11720" s="14">
        <v>43949</v>
      </c>
      <c r="F11720" s="6">
        <v>2</v>
      </c>
      <c r="G11720" s="17" t="str">
        <f>IF($C11720="","Not Delivered",
 _xlfn.IFNA(IF(MATCH($B11720,Invoices!$B:$B,0)&gt;0,"Delivered_Invoiced"),"Delivered_Not_Invoiced"))</f>
        <v>Delivered_Invoiced</v>
      </c>
      <c r="H11720" s="27">
        <f t="shared" si="183"/>
        <v>2020</v>
      </c>
    </row>
    <row r="11721" spans="1:8" ht="15.75" customHeight="1" x14ac:dyDescent="0.35">
      <c r="A11721" s="6">
        <v>54944</v>
      </c>
      <c r="B11721" s="6">
        <v>54944002</v>
      </c>
      <c r="C11721" s="6" t="s">
        <v>11029</v>
      </c>
      <c r="D11721" s="6">
        <v>6788</v>
      </c>
      <c r="E11721" s="14">
        <v>43950</v>
      </c>
      <c r="F11721" s="6">
        <v>2</v>
      </c>
      <c r="G11721" s="17" t="str">
        <f>IF($C11721="","Not Delivered",
 _xlfn.IFNA(IF(MATCH($B11721,Invoices!$B:$B,0)&gt;0,"Delivered_Invoiced"),"Delivered_Not_Invoiced"))</f>
        <v>Delivered_Invoiced</v>
      </c>
      <c r="H11721" s="27">
        <f t="shared" si="183"/>
        <v>2020</v>
      </c>
    </row>
    <row r="11722" spans="1:8" ht="15.75" customHeight="1" x14ac:dyDescent="0.35">
      <c r="A11722" s="6">
        <v>56224</v>
      </c>
      <c r="B11722" s="6">
        <v>56224002</v>
      </c>
      <c r="C11722" s="6" t="s">
        <v>11030</v>
      </c>
      <c r="D11722" s="6">
        <v>6815</v>
      </c>
      <c r="E11722" s="14">
        <v>43950</v>
      </c>
      <c r="F11722" s="6">
        <v>5</v>
      </c>
      <c r="G11722" s="17" t="str">
        <f>IF($C11722="","Not Delivered",
 _xlfn.IFNA(IF(MATCH($B11722,Invoices!$B:$B,0)&gt;0,"Delivered_Invoiced"),"Delivered_Not_Invoiced"))</f>
        <v>Delivered_Invoiced</v>
      </c>
      <c r="H11722" s="27">
        <f t="shared" si="183"/>
        <v>2020</v>
      </c>
    </row>
    <row r="11723" spans="1:8" ht="15.75" customHeight="1" x14ac:dyDescent="0.35">
      <c r="A11723" s="6">
        <v>56224</v>
      </c>
      <c r="B11723" s="6">
        <v>56224002</v>
      </c>
      <c r="C11723" s="6" t="s">
        <v>11031</v>
      </c>
      <c r="D11723" s="6">
        <v>7211</v>
      </c>
      <c r="E11723" s="14">
        <v>43950</v>
      </c>
      <c r="F11723" s="6">
        <v>1</v>
      </c>
      <c r="G11723" s="17" t="str">
        <f>IF($C11723="","Not Delivered",
 _xlfn.IFNA(IF(MATCH($B11723,Invoices!$B:$B,0)&gt;0,"Delivered_Invoiced"),"Delivered_Not_Invoiced"))</f>
        <v>Delivered_Invoiced</v>
      </c>
      <c r="H11723" s="27">
        <f t="shared" si="183"/>
        <v>2020</v>
      </c>
    </row>
    <row r="11724" spans="1:8" ht="15.75" customHeight="1" x14ac:dyDescent="0.35">
      <c r="A11724" s="6">
        <v>78449</v>
      </c>
      <c r="B11724" s="6">
        <v>78449002</v>
      </c>
      <c r="C11724" s="6" t="s">
        <v>11032</v>
      </c>
      <c r="D11724" s="6">
        <v>5265</v>
      </c>
      <c r="E11724" s="14">
        <v>43950</v>
      </c>
      <c r="F11724" s="6">
        <v>1</v>
      </c>
      <c r="G11724" s="17" t="str">
        <f>IF($C11724="","Not Delivered",
 _xlfn.IFNA(IF(MATCH($B11724,Invoices!$B:$B,0)&gt;0,"Delivered_Invoiced"),"Delivered_Not_Invoiced"))</f>
        <v>Delivered_Invoiced</v>
      </c>
      <c r="H11724" s="27">
        <f t="shared" si="183"/>
        <v>2020</v>
      </c>
    </row>
    <row r="11725" spans="1:8" ht="15.75" customHeight="1" x14ac:dyDescent="0.35">
      <c r="A11725" s="6">
        <v>98484</v>
      </c>
      <c r="B11725" s="6">
        <v>98484002</v>
      </c>
      <c r="C11725" s="6" t="s">
        <v>11033</v>
      </c>
      <c r="D11725" s="6">
        <v>3668</v>
      </c>
      <c r="E11725" s="14">
        <v>43950</v>
      </c>
      <c r="F11725" s="6">
        <v>5</v>
      </c>
      <c r="G11725" s="17" t="str">
        <f>IF($C11725="","Not Delivered",
 _xlfn.IFNA(IF(MATCH($B11725,Invoices!$B:$B,0)&gt;0,"Delivered_Invoiced"),"Delivered_Not_Invoiced"))</f>
        <v>Delivered_Invoiced</v>
      </c>
      <c r="H11725" s="27">
        <f t="shared" si="183"/>
        <v>2020</v>
      </c>
    </row>
    <row r="11726" spans="1:8" ht="15.75" customHeight="1" x14ac:dyDescent="0.35">
      <c r="A11726" s="6">
        <v>94934</v>
      </c>
      <c r="B11726" s="6">
        <v>94934002</v>
      </c>
      <c r="C11726" s="6" t="s">
        <v>11034</v>
      </c>
      <c r="D11726" s="6">
        <v>1808</v>
      </c>
      <c r="E11726" s="14">
        <v>43950</v>
      </c>
      <c r="F11726" s="6">
        <v>1</v>
      </c>
      <c r="G11726" s="17" t="str">
        <f>IF($C11726="","Not Delivered",
 _xlfn.IFNA(IF(MATCH($B11726,Invoices!$B:$B,0)&gt;0,"Delivered_Invoiced"),"Delivered_Not_Invoiced"))</f>
        <v>Delivered_Invoiced</v>
      </c>
      <c r="H11726" s="27">
        <f t="shared" si="183"/>
        <v>2020</v>
      </c>
    </row>
    <row r="11727" spans="1:8" ht="15.75" customHeight="1" x14ac:dyDescent="0.35">
      <c r="A11727" s="6">
        <v>64649</v>
      </c>
      <c r="B11727" s="6">
        <v>64649002</v>
      </c>
      <c r="C11727" s="6" t="s">
        <v>11035</v>
      </c>
      <c r="D11727" s="6">
        <v>2445</v>
      </c>
      <c r="E11727" s="14">
        <v>43950</v>
      </c>
      <c r="F11727" s="6">
        <v>4</v>
      </c>
      <c r="G11727" s="17" t="str">
        <f>IF($C11727="","Not Delivered",
 _xlfn.IFNA(IF(MATCH($B11727,Invoices!$B:$B,0)&gt;0,"Delivered_Invoiced"),"Delivered_Not_Invoiced"))</f>
        <v>Delivered_Invoiced</v>
      </c>
      <c r="H11727" s="27">
        <f t="shared" si="183"/>
        <v>2020</v>
      </c>
    </row>
    <row r="11728" spans="1:8" ht="15.75" customHeight="1" x14ac:dyDescent="0.35">
      <c r="A11728" s="6">
        <v>66039</v>
      </c>
      <c r="B11728" s="6">
        <v>66039002</v>
      </c>
      <c r="C11728" s="6" t="s">
        <v>11036</v>
      </c>
      <c r="D11728" s="6">
        <v>5453</v>
      </c>
      <c r="E11728" s="14">
        <v>43950</v>
      </c>
      <c r="F11728" s="6">
        <v>2</v>
      </c>
      <c r="G11728" s="17" t="str">
        <f>IF($C11728="","Not Delivered",
 _xlfn.IFNA(IF(MATCH($B11728,Invoices!$B:$B,0)&gt;0,"Delivered_Invoiced"),"Delivered_Not_Invoiced"))</f>
        <v>Delivered_Invoiced</v>
      </c>
      <c r="H11728" s="27">
        <f t="shared" si="183"/>
        <v>2020</v>
      </c>
    </row>
    <row r="11729" spans="1:8" ht="15.75" customHeight="1" x14ac:dyDescent="0.35">
      <c r="A11729" s="6">
        <v>79364</v>
      </c>
      <c r="B11729" s="6">
        <v>79364002</v>
      </c>
      <c r="C11729" s="6" t="s">
        <v>11037</v>
      </c>
      <c r="D11729" s="6">
        <v>3852</v>
      </c>
      <c r="E11729" s="14">
        <v>43950</v>
      </c>
      <c r="F11729" s="6">
        <v>6</v>
      </c>
      <c r="G11729" s="17" t="str">
        <f>IF($C11729="","Not Delivered",
 _xlfn.IFNA(IF(MATCH($B11729,Invoices!$B:$B,0)&gt;0,"Delivered_Invoiced"),"Delivered_Not_Invoiced"))</f>
        <v>Delivered_Invoiced</v>
      </c>
      <c r="H11729" s="27">
        <f t="shared" si="183"/>
        <v>2020</v>
      </c>
    </row>
    <row r="11730" spans="1:8" ht="15.75" customHeight="1" x14ac:dyDescent="0.35">
      <c r="A11730" s="6">
        <v>79614</v>
      </c>
      <c r="B11730" s="6">
        <v>79614002</v>
      </c>
      <c r="C11730" s="6" t="s">
        <v>11038</v>
      </c>
      <c r="D11730" s="6">
        <v>1070</v>
      </c>
      <c r="E11730" s="14">
        <v>43950</v>
      </c>
      <c r="F11730" s="6">
        <v>5</v>
      </c>
      <c r="G11730" s="17" t="str">
        <f>IF($C11730="","Not Delivered",
 _xlfn.IFNA(IF(MATCH($B11730,Invoices!$B:$B,0)&gt;0,"Delivered_Invoiced"),"Delivered_Not_Invoiced"))</f>
        <v>Delivered_Invoiced</v>
      </c>
      <c r="H11730" s="27">
        <f t="shared" si="183"/>
        <v>2020</v>
      </c>
    </row>
    <row r="11731" spans="1:8" ht="15.75" customHeight="1" x14ac:dyDescent="0.35">
      <c r="A11731" s="6">
        <v>89939</v>
      </c>
      <c r="B11731" s="6">
        <v>89939002</v>
      </c>
      <c r="C11731" s="6" t="s">
        <v>11039</v>
      </c>
      <c r="D11731" s="6">
        <v>8904</v>
      </c>
      <c r="E11731" s="14">
        <v>43950</v>
      </c>
      <c r="F11731" s="6">
        <v>7</v>
      </c>
      <c r="G11731" s="17" t="str">
        <f>IF($C11731="","Not Delivered",
 _xlfn.IFNA(IF(MATCH($B11731,Invoices!$B:$B,0)&gt;0,"Delivered_Invoiced"),"Delivered_Not_Invoiced"))</f>
        <v>Delivered_Invoiced</v>
      </c>
      <c r="H11731" s="27">
        <f t="shared" si="183"/>
        <v>2020</v>
      </c>
    </row>
    <row r="11732" spans="1:8" ht="15.75" customHeight="1" x14ac:dyDescent="0.35">
      <c r="A11732" s="6">
        <v>91009</v>
      </c>
      <c r="B11732" s="6">
        <v>91009002</v>
      </c>
      <c r="C11732" s="6" t="s">
        <v>11040</v>
      </c>
      <c r="D11732" s="6">
        <v>760</v>
      </c>
      <c r="E11732" s="14">
        <v>43950</v>
      </c>
      <c r="F11732" s="6">
        <v>3</v>
      </c>
      <c r="G11732" s="17" t="str">
        <f>IF($C11732="","Not Delivered",
 _xlfn.IFNA(IF(MATCH($B11732,Invoices!$B:$B,0)&gt;0,"Delivered_Invoiced"),"Delivered_Not_Invoiced"))</f>
        <v>Delivered_Invoiced</v>
      </c>
      <c r="H11732" s="27">
        <f t="shared" si="183"/>
        <v>2020</v>
      </c>
    </row>
    <row r="11733" spans="1:8" ht="15.75" customHeight="1" x14ac:dyDescent="0.35">
      <c r="A11733" s="6">
        <v>106144</v>
      </c>
      <c r="B11733" s="6">
        <v>106144002</v>
      </c>
      <c r="C11733" s="6" t="s">
        <v>11041</v>
      </c>
      <c r="D11733" s="6">
        <v>6920</v>
      </c>
      <c r="E11733" s="14">
        <v>43950</v>
      </c>
      <c r="F11733" s="6">
        <v>1</v>
      </c>
      <c r="G11733" s="17" t="str">
        <f>IF($C11733="","Not Delivered",
 _xlfn.IFNA(IF(MATCH($B11733,Invoices!$B:$B,0)&gt;0,"Delivered_Invoiced"),"Delivered_Not_Invoiced"))</f>
        <v>Delivered_Invoiced</v>
      </c>
      <c r="H11733" s="27">
        <f t="shared" si="183"/>
        <v>2020</v>
      </c>
    </row>
    <row r="11734" spans="1:8" ht="15.75" customHeight="1" x14ac:dyDescent="0.35">
      <c r="A11734" s="6">
        <v>54419</v>
      </c>
      <c r="B11734" s="6">
        <v>54419002</v>
      </c>
      <c r="C11734" s="6" t="s">
        <v>11042</v>
      </c>
      <c r="D11734" s="6">
        <v>5113</v>
      </c>
      <c r="E11734" s="14">
        <v>43951</v>
      </c>
      <c r="F11734" s="6">
        <v>1</v>
      </c>
      <c r="G11734" s="17" t="str">
        <f>IF($C11734="","Not Delivered",
 _xlfn.IFNA(IF(MATCH($B11734,Invoices!$B:$B,0)&gt;0,"Delivered_Invoiced"),"Delivered_Not_Invoiced"))</f>
        <v>Delivered_Invoiced</v>
      </c>
      <c r="H11734" s="27">
        <f t="shared" si="183"/>
        <v>2020</v>
      </c>
    </row>
    <row r="11735" spans="1:8" ht="15.75" customHeight="1" x14ac:dyDescent="0.35">
      <c r="A11735" s="6">
        <v>56709</v>
      </c>
      <c r="B11735" s="6">
        <v>56709002</v>
      </c>
      <c r="C11735" s="6" t="s">
        <v>11043</v>
      </c>
      <c r="D11735" s="6">
        <v>6391</v>
      </c>
      <c r="E11735" s="14">
        <v>43951</v>
      </c>
      <c r="F11735" s="6">
        <v>1</v>
      </c>
      <c r="G11735" s="17" t="str">
        <f>IF($C11735="","Not Delivered",
 _xlfn.IFNA(IF(MATCH($B11735,Invoices!$B:$B,0)&gt;0,"Delivered_Invoiced"),"Delivered_Not_Invoiced"))</f>
        <v>Delivered_Invoiced</v>
      </c>
      <c r="H11735" s="27">
        <f t="shared" si="183"/>
        <v>2020</v>
      </c>
    </row>
    <row r="11736" spans="1:8" ht="15.75" customHeight="1" x14ac:dyDescent="0.35">
      <c r="A11736" s="6">
        <v>56079</v>
      </c>
      <c r="B11736" s="6">
        <v>56079002</v>
      </c>
      <c r="C11736" s="6" t="s">
        <v>11044</v>
      </c>
      <c r="D11736" s="6">
        <v>9867</v>
      </c>
      <c r="E11736" s="14">
        <v>43951</v>
      </c>
      <c r="F11736" s="6">
        <v>2</v>
      </c>
      <c r="G11736" s="17" t="str">
        <f>IF($C11736="","Not Delivered",
 _xlfn.IFNA(IF(MATCH($B11736,Invoices!$B:$B,0)&gt;0,"Delivered_Invoiced"),"Delivered_Not_Invoiced"))</f>
        <v>Delivered_Invoiced</v>
      </c>
      <c r="H11736" s="27">
        <f t="shared" si="183"/>
        <v>2020</v>
      </c>
    </row>
    <row r="11737" spans="1:8" ht="15.75" customHeight="1" x14ac:dyDescent="0.35">
      <c r="A11737" s="6">
        <v>56579</v>
      </c>
      <c r="B11737" s="6">
        <v>56579002</v>
      </c>
      <c r="C11737" s="6" t="s">
        <v>11045</v>
      </c>
      <c r="D11737" s="6">
        <v>8064</v>
      </c>
      <c r="E11737" s="14">
        <v>43951</v>
      </c>
      <c r="F11737" s="6">
        <v>1</v>
      </c>
      <c r="G11737" s="17" t="str">
        <f>IF($C11737="","Not Delivered",
 _xlfn.IFNA(IF(MATCH($B11737,Invoices!$B:$B,0)&gt;0,"Delivered_Invoiced"),"Delivered_Not_Invoiced"))</f>
        <v>Delivered_Invoiced</v>
      </c>
      <c r="H11737" s="27">
        <f t="shared" si="183"/>
        <v>2020</v>
      </c>
    </row>
    <row r="11738" spans="1:8" ht="15.75" customHeight="1" x14ac:dyDescent="0.35">
      <c r="A11738" s="6">
        <v>75234</v>
      </c>
      <c r="B11738" s="6">
        <v>75234002</v>
      </c>
      <c r="C11738" s="6" t="s">
        <v>11046</v>
      </c>
      <c r="D11738" s="6">
        <v>4468</v>
      </c>
      <c r="E11738" s="14">
        <v>43951</v>
      </c>
      <c r="F11738" s="6">
        <v>5</v>
      </c>
      <c r="G11738" s="17" t="str">
        <f>IF($C11738="","Not Delivered",
 _xlfn.IFNA(IF(MATCH($B11738,Invoices!$B:$B,0)&gt;0,"Delivered_Invoiced"),"Delivered_Not_Invoiced"))</f>
        <v>Delivered_Invoiced</v>
      </c>
      <c r="H11738" s="27">
        <f t="shared" si="183"/>
        <v>2020</v>
      </c>
    </row>
    <row r="11739" spans="1:8" ht="15.75" customHeight="1" x14ac:dyDescent="0.35">
      <c r="A11739" s="6">
        <v>63464</v>
      </c>
      <c r="B11739" s="6">
        <v>63464002</v>
      </c>
      <c r="C11739" s="6" t="s">
        <v>11047</v>
      </c>
      <c r="D11739" s="6">
        <v>227</v>
      </c>
      <c r="E11739" s="14">
        <v>43951</v>
      </c>
      <c r="F11739" s="6">
        <v>1</v>
      </c>
      <c r="G11739" s="17" t="str">
        <f>IF($C11739="","Not Delivered",
 _xlfn.IFNA(IF(MATCH($B11739,Invoices!$B:$B,0)&gt;0,"Delivered_Invoiced"),"Delivered_Not_Invoiced"))</f>
        <v>Delivered_Invoiced</v>
      </c>
      <c r="H11739" s="27">
        <f t="shared" si="183"/>
        <v>2020</v>
      </c>
    </row>
    <row r="11740" spans="1:8" ht="15.75" customHeight="1" x14ac:dyDescent="0.35">
      <c r="A11740" s="6">
        <v>71849</v>
      </c>
      <c r="B11740" s="6">
        <v>71849002</v>
      </c>
      <c r="C11740" s="6" t="s">
        <v>11048</v>
      </c>
      <c r="D11740" s="6">
        <v>5257</v>
      </c>
      <c r="E11740" s="14">
        <v>43951</v>
      </c>
      <c r="F11740" s="6">
        <v>3</v>
      </c>
      <c r="G11740" s="17" t="str">
        <f>IF($C11740="","Not Delivered",
 _xlfn.IFNA(IF(MATCH($B11740,Invoices!$B:$B,0)&gt;0,"Delivered_Invoiced"),"Delivered_Not_Invoiced"))</f>
        <v>Delivered_Invoiced</v>
      </c>
      <c r="H11740" s="27">
        <f t="shared" si="183"/>
        <v>2020</v>
      </c>
    </row>
    <row r="11741" spans="1:8" ht="15.75" customHeight="1" x14ac:dyDescent="0.35">
      <c r="A11741" s="6">
        <v>91364</v>
      </c>
      <c r="B11741" s="6">
        <v>91364002</v>
      </c>
      <c r="C11741" s="6" t="s">
        <v>11049</v>
      </c>
      <c r="D11741" s="6">
        <v>2280</v>
      </c>
      <c r="E11741" s="14">
        <v>43951</v>
      </c>
      <c r="F11741" s="6">
        <v>2</v>
      </c>
      <c r="G11741" s="17" t="str">
        <f>IF($C11741="","Not Delivered",
 _xlfn.IFNA(IF(MATCH($B11741,Invoices!$B:$B,0)&gt;0,"Delivered_Invoiced"),"Delivered_Not_Invoiced"))</f>
        <v>Delivered_Invoiced</v>
      </c>
      <c r="H11741" s="27">
        <f t="shared" si="183"/>
        <v>2020</v>
      </c>
    </row>
    <row r="11742" spans="1:8" ht="15.75" customHeight="1" x14ac:dyDescent="0.35">
      <c r="A11742" s="6">
        <v>92044</v>
      </c>
      <c r="B11742" s="6">
        <v>92044002</v>
      </c>
      <c r="C11742" s="6" t="s">
        <v>11050</v>
      </c>
      <c r="D11742" s="6">
        <v>6014</v>
      </c>
      <c r="E11742" s="14">
        <v>43951</v>
      </c>
      <c r="F11742" s="6">
        <v>5</v>
      </c>
      <c r="G11742" s="17" t="str">
        <f>IF($C11742="","Not Delivered",
 _xlfn.IFNA(IF(MATCH($B11742,Invoices!$B:$B,0)&gt;0,"Delivered_Invoiced"),"Delivered_Not_Invoiced"))</f>
        <v>Delivered_Invoiced</v>
      </c>
      <c r="H11742" s="27">
        <f t="shared" si="183"/>
        <v>2020</v>
      </c>
    </row>
    <row r="11743" spans="1:8" ht="15.75" customHeight="1" x14ac:dyDescent="0.35">
      <c r="A11743" s="6">
        <v>102109</v>
      </c>
      <c r="B11743" s="6">
        <v>102109002</v>
      </c>
      <c r="C11743" s="6" t="s">
        <v>11051</v>
      </c>
      <c r="D11743" s="6">
        <v>662</v>
      </c>
      <c r="E11743" s="14">
        <v>43951</v>
      </c>
      <c r="F11743" s="6">
        <v>2</v>
      </c>
      <c r="G11743" s="17" t="str">
        <f>IF($C11743="","Not Delivered",
 _xlfn.IFNA(IF(MATCH($B11743,Invoices!$B:$B,0)&gt;0,"Delivered_Invoiced"),"Delivered_Not_Invoiced"))</f>
        <v>Delivered_Invoiced</v>
      </c>
      <c r="H11743" s="27">
        <f t="shared" si="183"/>
        <v>2020</v>
      </c>
    </row>
    <row r="11744" spans="1:8" ht="15.75" customHeight="1" x14ac:dyDescent="0.35">
      <c r="A11744" s="6">
        <v>103939</v>
      </c>
      <c r="B11744" s="6">
        <v>103939002</v>
      </c>
      <c r="C11744" s="6" t="s">
        <v>11052</v>
      </c>
      <c r="D11744" s="6">
        <v>7415</v>
      </c>
      <c r="E11744" s="14">
        <v>43951</v>
      </c>
      <c r="F11744" s="6">
        <v>6</v>
      </c>
      <c r="G11744" s="17" t="str">
        <f>IF($C11744="","Not Delivered",
 _xlfn.IFNA(IF(MATCH($B11744,Invoices!$B:$B,0)&gt;0,"Delivered_Invoiced"),"Delivered_Not_Invoiced"))</f>
        <v>Delivered_Invoiced</v>
      </c>
      <c r="H11744" s="27">
        <f t="shared" si="183"/>
        <v>2020</v>
      </c>
    </row>
    <row r="11745" spans="1:8" ht="15.75" customHeight="1" x14ac:dyDescent="0.35">
      <c r="A11745" s="6">
        <v>110889</v>
      </c>
      <c r="B11745" s="6">
        <v>110889002</v>
      </c>
      <c r="C11745" s="6" t="s">
        <v>11053</v>
      </c>
      <c r="D11745" s="6">
        <v>1639</v>
      </c>
      <c r="E11745" s="14">
        <v>43951</v>
      </c>
      <c r="F11745" s="6">
        <v>1</v>
      </c>
      <c r="G11745" s="17" t="str">
        <f>IF($C11745="","Not Delivered",
 _xlfn.IFNA(IF(MATCH($B11745,Invoices!$B:$B,0)&gt;0,"Delivered_Invoiced"),"Delivered_Not_Invoiced"))</f>
        <v>Delivered_Invoiced</v>
      </c>
      <c r="H11745" s="27">
        <f t="shared" si="183"/>
        <v>2020</v>
      </c>
    </row>
    <row r="11746" spans="1:8" ht="15.75" customHeight="1" x14ac:dyDescent="0.35">
      <c r="A11746" s="6">
        <v>110974</v>
      </c>
      <c r="B11746" s="6">
        <v>110974002</v>
      </c>
      <c r="C11746" s="6" t="s">
        <v>11054</v>
      </c>
      <c r="D11746" s="6">
        <v>5715</v>
      </c>
      <c r="E11746" s="14">
        <v>43951</v>
      </c>
      <c r="F11746" s="6">
        <v>7</v>
      </c>
      <c r="G11746" s="17" t="str">
        <f>IF($C11746="","Not Delivered",
 _xlfn.IFNA(IF(MATCH($B11746,Invoices!$B:$B,0)&gt;0,"Delivered_Invoiced"),"Delivered_Not_Invoiced"))</f>
        <v>Delivered_Invoiced</v>
      </c>
      <c r="H11746" s="27">
        <f t="shared" si="183"/>
        <v>2020</v>
      </c>
    </row>
    <row r="11747" spans="1:8" ht="15.75" customHeight="1" x14ac:dyDescent="0.35">
      <c r="A11747" s="6">
        <v>111254</v>
      </c>
      <c r="B11747" s="6">
        <v>111254002</v>
      </c>
      <c r="C11747" s="6" t="s">
        <v>11055</v>
      </c>
      <c r="D11747" s="6">
        <v>6793</v>
      </c>
      <c r="E11747" s="14">
        <v>43951</v>
      </c>
      <c r="F11747" s="6">
        <v>6</v>
      </c>
      <c r="G11747" s="17" t="str">
        <f>IF($C11747="","Not Delivered",
 _xlfn.IFNA(IF(MATCH($B11747,Invoices!$B:$B,0)&gt;0,"Delivered_Invoiced"),"Delivered_Not_Invoiced"))</f>
        <v>Delivered_Invoiced</v>
      </c>
      <c r="H11747" s="27">
        <f t="shared" si="183"/>
        <v>2020</v>
      </c>
    </row>
    <row r="11748" spans="1:8" ht="15.75" customHeight="1" x14ac:dyDescent="0.35">
      <c r="A11748" s="6">
        <v>54315</v>
      </c>
      <c r="B11748" s="6">
        <v>54315002</v>
      </c>
      <c r="C11748" s="6" t="s">
        <v>10726</v>
      </c>
      <c r="D11748" s="6">
        <v>5214</v>
      </c>
      <c r="E11748" s="14">
        <v>43952</v>
      </c>
      <c r="F11748" s="6">
        <v>1</v>
      </c>
      <c r="G11748" s="17" t="str">
        <f>IF($C11748="","Not Delivered",
 _xlfn.IFNA(IF(MATCH($B11748,Invoices!$B:$B,0)&gt;0,"Delivered_Invoiced"),"Delivered_Not_Invoiced"))</f>
        <v>Delivered_Invoiced</v>
      </c>
      <c r="H11748" s="27">
        <f t="shared" si="183"/>
        <v>2020</v>
      </c>
    </row>
    <row r="11749" spans="1:8" ht="15.75" customHeight="1" x14ac:dyDescent="0.35">
      <c r="A11749" s="6">
        <v>74004</v>
      </c>
      <c r="B11749" s="6">
        <v>74004002</v>
      </c>
      <c r="C11749" s="6" t="s">
        <v>11056</v>
      </c>
      <c r="D11749" s="6">
        <v>41</v>
      </c>
      <c r="E11749" s="14">
        <v>43952</v>
      </c>
      <c r="F11749" s="6">
        <v>1</v>
      </c>
      <c r="G11749" s="17" t="str">
        <f>IF($C11749="","Not Delivered",
 _xlfn.IFNA(IF(MATCH($B11749,Invoices!$B:$B,0)&gt;0,"Delivered_Invoiced"),"Delivered_Not_Invoiced"))</f>
        <v>Delivered_Invoiced</v>
      </c>
      <c r="H11749" s="27">
        <f t="shared" si="183"/>
        <v>2020</v>
      </c>
    </row>
    <row r="11750" spans="1:8" ht="15.75" customHeight="1" x14ac:dyDescent="0.35">
      <c r="A11750" s="6">
        <v>76359</v>
      </c>
      <c r="B11750" s="6">
        <v>76359002</v>
      </c>
      <c r="C11750" s="6" t="s">
        <v>11057</v>
      </c>
      <c r="D11750" s="6">
        <v>8691</v>
      </c>
      <c r="E11750" s="14">
        <v>43952</v>
      </c>
      <c r="F11750" s="6">
        <v>1</v>
      </c>
      <c r="G11750" s="17" t="str">
        <f>IF($C11750="","Not Delivered",
 _xlfn.IFNA(IF(MATCH($B11750,Invoices!$B:$B,0)&gt;0,"Delivered_Invoiced"),"Delivered_Not_Invoiced"))</f>
        <v>Delivered_Invoiced</v>
      </c>
      <c r="H11750" s="27">
        <f t="shared" si="183"/>
        <v>2020</v>
      </c>
    </row>
    <row r="11751" spans="1:8" ht="15.75" customHeight="1" x14ac:dyDescent="0.35">
      <c r="A11751" s="6">
        <v>98429</v>
      </c>
      <c r="B11751" s="6">
        <v>98429002</v>
      </c>
      <c r="C11751" s="6" t="s">
        <v>11058</v>
      </c>
      <c r="D11751" s="6">
        <v>8743</v>
      </c>
      <c r="E11751" s="14">
        <v>43952</v>
      </c>
      <c r="F11751" s="6">
        <v>1</v>
      </c>
      <c r="G11751" s="17" t="str">
        <f>IF($C11751="","Not Delivered",
 _xlfn.IFNA(IF(MATCH($B11751,Invoices!$B:$B,0)&gt;0,"Delivered_Invoiced"),"Delivered_Not_Invoiced"))</f>
        <v>Delivered_Invoiced</v>
      </c>
      <c r="H11751" s="27">
        <f t="shared" si="183"/>
        <v>2020</v>
      </c>
    </row>
    <row r="11752" spans="1:8" ht="15.75" customHeight="1" x14ac:dyDescent="0.35">
      <c r="A11752" s="6">
        <v>66029</v>
      </c>
      <c r="B11752" s="6">
        <v>66029002</v>
      </c>
      <c r="C11752" s="6" t="s">
        <v>11059</v>
      </c>
      <c r="D11752" s="6">
        <v>8891</v>
      </c>
      <c r="E11752" s="14">
        <v>43952</v>
      </c>
      <c r="F11752" s="6">
        <v>6</v>
      </c>
      <c r="G11752" s="17" t="str">
        <f>IF($C11752="","Not Delivered",
 _xlfn.IFNA(IF(MATCH($B11752,Invoices!$B:$B,0)&gt;0,"Delivered_Invoiced"),"Delivered_Not_Invoiced"))</f>
        <v>Delivered_Invoiced</v>
      </c>
      <c r="H11752" s="27">
        <f t="shared" si="183"/>
        <v>2020</v>
      </c>
    </row>
    <row r="11753" spans="1:8" ht="15.75" customHeight="1" x14ac:dyDescent="0.35">
      <c r="A11753" s="6">
        <v>85379</v>
      </c>
      <c r="B11753" s="6">
        <v>85379002</v>
      </c>
      <c r="C11753" s="6" t="s">
        <v>11060</v>
      </c>
      <c r="D11753" s="6">
        <v>9748</v>
      </c>
      <c r="E11753" s="14">
        <v>43952</v>
      </c>
      <c r="F11753" s="6">
        <v>3</v>
      </c>
      <c r="G11753" s="17" t="str">
        <f>IF($C11753="","Not Delivered",
 _xlfn.IFNA(IF(MATCH($B11753,Invoices!$B:$B,0)&gt;0,"Delivered_Invoiced"),"Delivered_Not_Invoiced"))</f>
        <v>Delivered_Invoiced</v>
      </c>
      <c r="H11753" s="27">
        <f t="shared" si="183"/>
        <v>2020</v>
      </c>
    </row>
    <row r="11754" spans="1:8" ht="15.75" customHeight="1" x14ac:dyDescent="0.35">
      <c r="A11754" s="6">
        <v>87369</v>
      </c>
      <c r="B11754" s="6">
        <v>87369002</v>
      </c>
      <c r="C11754" s="6" t="s">
        <v>11061</v>
      </c>
      <c r="D11754" s="6">
        <v>1131</v>
      </c>
      <c r="E11754" s="14">
        <v>43952</v>
      </c>
      <c r="F11754" s="6">
        <v>4</v>
      </c>
      <c r="G11754" s="17" t="str">
        <f>IF($C11754="","Not Delivered",
 _xlfn.IFNA(IF(MATCH($B11754,Invoices!$B:$B,0)&gt;0,"Delivered_Invoiced"),"Delivered_Not_Invoiced"))</f>
        <v>Delivered_Invoiced</v>
      </c>
      <c r="H11754" s="27">
        <f t="shared" si="183"/>
        <v>2020</v>
      </c>
    </row>
    <row r="11755" spans="1:8" ht="15.75" customHeight="1" x14ac:dyDescent="0.35">
      <c r="A11755" s="6">
        <v>107279</v>
      </c>
      <c r="B11755" s="6">
        <v>107279002</v>
      </c>
      <c r="C11755" s="6" t="s">
        <v>11062</v>
      </c>
      <c r="D11755" s="6">
        <v>5431</v>
      </c>
      <c r="E11755" s="14">
        <v>43952</v>
      </c>
      <c r="F11755" s="6">
        <v>2</v>
      </c>
      <c r="G11755" s="17" t="str">
        <f>IF($C11755="","Not Delivered",
 _xlfn.IFNA(IF(MATCH($B11755,Invoices!$B:$B,0)&gt;0,"Delivered_Invoiced"),"Delivered_Not_Invoiced"))</f>
        <v>Delivered_Invoiced</v>
      </c>
      <c r="H11755" s="27">
        <f t="shared" si="183"/>
        <v>2020</v>
      </c>
    </row>
    <row r="11756" spans="1:8" ht="15.75" customHeight="1" x14ac:dyDescent="0.35">
      <c r="A11756" s="6">
        <v>110014</v>
      </c>
      <c r="B11756" s="6">
        <v>110014002</v>
      </c>
      <c r="C11756" s="6" t="s">
        <v>11063</v>
      </c>
      <c r="D11756" s="6">
        <v>5400</v>
      </c>
      <c r="E11756" s="14">
        <v>43952</v>
      </c>
      <c r="F11756" s="6">
        <v>2</v>
      </c>
      <c r="G11756" s="17" t="str">
        <f>IF($C11756="","Not Delivered",
 _xlfn.IFNA(IF(MATCH($B11756,Invoices!$B:$B,0)&gt;0,"Delivered_Invoiced"),"Delivered_Not_Invoiced"))</f>
        <v>Delivered_Invoiced</v>
      </c>
      <c r="H11756" s="27">
        <f t="shared" si="183"/>
        <v>2020</v>
      </c>
    </row>
    <row r="11757" spans="1:8" ht="15.75" customHeight="1" x14ac:dyDescent="0.35">
      <c r="A11757" s="6">
        <v>112699</v>
      </c>
      <c r="B11757" s="6">
        <v>112699002</v>
      </c>
      <c r="C11757" s="6" t="s">
        <v>11064</v>
      </c>
      <c r="D11757" s="6">
        <v>8641</v>
      </c>
      <c r="E11757" s="14">
        <v>43952</v>
      </c>
      <c r="F11757" s="6">
        <v>7</v>
      </c>
      <c r="G11757" s="17" t="str">
        <f>IF($C11757="","Not Delivered",
 _xlfn.IFNA(IF(MATCH($B11757,Invoices!$B:$B,0)&gt;0,"Delivered_Invoiced"),"Delivered_Not_Invoiced"))</f>
        <v>Delivered_Invoiced</v>
      </c>
      <c r="H11757" s="27">
        <f t="shared" si="183"/>
        <v>2020</v>
      </c>
    </row>
    <row r="11758" spans="1:8" ht="15.75" customHeight="1" x14ac:dyDescent="0.35">
      <c r="A11758" s="6">
        <v>54574</v>
      </c>
      <c r="B11758" s="6">
        <v>54574002</v>
      </c>
      <c r="C11758" s="6" t="s">
        <v>11065</v>
      </c>
      <c r="D11758" s="6">
        <v>8989</v>
      </c>
      <c r="E11758" s="14">
        <v>43953</v>
      </c>
      <c r="F11758" s="6">
        <v>3</v>
      </c>
      <c r="G11758" s="17" t="str">
        <f>IF($C11758="","Not Delivered",
 _xlfn.IFNA(IF(MATCH($B11758,Invoices!$B:$B,0)&gt;0,"Delivered_Invoiced"),"Delivered_Not_Invoiced"))</f>
        <v>Delivered_Invoiced</v>
      </c>
      <c r="H11758" s="27">
        <f t="shared" si="183"/>
        <v>2020</v>
      </c>
    </row>
    <row r="11759" spans="1:8" ht="15.75" customHeight="1" x14ac:dyDescent="0.35">
      <c r="A11759" s="6">
        <v>74969</v>
      </c>
      <c r="B11759" s="6">
        <v>74969002</v>
      </c>
      <c r="C11759" s="6" t="s">
        <v>11066</v>
      </c>
      <c r="D11759" s="6">
        <v>8550</v>
      </c>
      <c r="E11759" s="14">
        <v>43953</v>
      </c>
      <c r="F11759" s="6">
        <v>1</v>
      </c>
      <c r="G11759" s="17" t="str">
        <f>IF($C11759="","Not Delivered",
 _xlfn.IFNA(IF(MATCH($B11759,Invoices!$B:$B,0)&gt;0,"Delivered_Invoiced"),"Delivered_Not_Invoiced"))</f>
        <v>Delivered_Invoiced</v>
      </c>
      <c r="H11759" s="27">
        <f t="shared" si="183"/>
        <v>2020</v>
      </c>
    </row>
    <row r="11760" spans="1:8" ht="15.75" customHeight="1" x14ac:dyDescent="0.35">
      <c r="A11760" s="6">
        <v>76664</v>
      </c>
      <c r="B11760" s="6">
        <v>76664002</v>
      </c>
      <c r="C11760" s="6" t="s">
        <v>11067</v>
      </c>
      <c r="D11760" s="6">
        <v>5918</v>
      </c>
      <c r="E11760" s="14">
        <v>43953</v>
      </c>
      <c r="F11760" s="6">
        <v>1</v>
      </c>
      <c r="G11760" s="17" t="str">
        <f>IF($C11760="","Not Delivered",
 _xlfn.IFNA(IF(MATCH($B11760,Invoices!$B:$B,0)&gt;0,"Delivered_Invoiced"),"Delivered_Not_Invoiced"))</f>
        <v>Delivered_Invoiced</v>
      </c>
      <c r="H11760" s="27">
        <f t="shared" si="183"/>
        <v>2020</v>
      </c>
    </row>
    <row r="11761" spans="1:8" ht="15.75" customHeight="1" x14ac:dyDescent="0.35">
      <c r="A11761" s="6">
        <v>94559</v>
      </c>
      <c r="B11761" s="6">
        <v>94559002</v>
      </c>
      <c r="C11761" s="6" t="s">
        <v>11068</v>
      </c>
      <c r="D11761" s="6">
        <v>1945</v>
      </c>
      <c r="E11761" s="14">
        <v>43953</v>
      </c>
      <c r="F11761" s="6">
        <v>1</v>
      </c>
      <c r="G11761" s="17" t="str">
        <f>IF($C11761="","Not Delivered",
 _xlfn.IFNA(IF(MATCH($B11761,Invoices!$B:$B,0)&gt;0,"Delivered_Invoiced"),"Delivered_Not_Invoiced"))</f>
        <v>Delivered_Invoiced</v>
      </c>
      <c r="H11761" s="27">
        <f t="shared" si="183"/>
        <v>2020</v>
      </c>
    </row>
    <row r="11762" spans="1:8" ht="15.75" customHeight="1" x14ac:dyDescent="0.35">
      <c r="A11762" s="6">
        <v>67184</v>
      </c>
      <c r="B11762" s="6">
        <v>67184002</v>
      </c>
      <c r="C11762" s="6" t="s">
        <v>11069</v>
      </c>
      <c r="D11762" s="6">
        <v>2512</v>
      </c>
      <c r="E11762" s="14">
        <v>43953</v>
      </c>
      <c r="F11762" s="6">
        <v>4</v>
      </c>
      <c r="G11762" s="17" t="str">
        <f>IF($C11762="","Not Delivered",
 _xlfn.IFNA(IF(MATCH($B11762,Invoices!$B:$B,0)&gt;0,"Delivered_Invoiced"),"Delivered_Not_Invoiced"))</f>
        <v>Delivered_Invoiced</v>
      </c>
      <c r="H11762" s="27">
        <f t="shared" si="183"/>
        <v>2020</v>
      </c>
    </row>
    <row r="11763" spans="1:8" ht="15.75" customHeight="1" x14ac:dyDescent="0.35">
      <c r="A11763" s="6">
        <v>86504</v>
      </c>
      <c r="B11763" s="6">
        <v>86504002</v>
      </c>
      <c r="C11763" s="6" t="s">
        <v>11070</v>
      </c>
      <c r="D11763" s="6">
        <v>6441</v>
      </c>
      <c r="E11763" s="14">
        <v>43953</v>
      </c>
      <c r="F11763" s="6">
        <v>7</v>
      </c>
      <c r="G11763" s="17" t="str">
        <f>IF($C11763="","Not Delivered",
 _xlfn.IFNA(IF(MATCH($B11763,Invoices!$B:$B,0)&gt;0,"Delivered_Invoiced"),"Delivered_Not_Invoiced"))</f>
        <v>Delivered_Invoiced</v>
      </c>
      <c r="H11763" s="27">
        <f t="shared" si="183"/>
        <v>2020</v>
      </c>
    </row>
    <row r="11764" spans="1:8" ht="15.75" customHeight="1" x14ac:dyDescent="0.35">
      <c r="A11764" s="6">
        <v>89909</v>
      </c>
      <c r="B11764" s="6">
        <v>89909002</v>
      </c>
      <c r="C11764" s="6" t="s">
        <v>11071</v>
      </c>
      <c r="D11764" s="6">
        <v>3283</v>
      </c>
      <c r="E11764" s="14">
        <v>43953</v>
      </c>
      <c r="F11764" s="6">
        <v>2</v>
      </c>
      <c r="G11764" s="17" t="str">
        <f>IF($C11764="","Not Delivered",
 _xlfn.IFNA(IF(MATCH($B11764,Invoices!$B:$B,0)&gt;0,"Delivered_Invoiced"),"Delivered_Not_Invoiced"))</f>
        <v>Delivered_Invoiced</v>
      </c>
      <c r="H11764" s="27">
        <f t="shared" si="183"/>
        <v>2020</v>
      </c>
    </row>
    <row r="11765" spans="1:8" ht="15.75" customHeight="1" x14ac:dyDescent="0.35">
      <c r="A11765" s="6">
        <v>55699</v>
      </c>
      <c r="B11765" s="6">
        <v>55699002</v>
      </c>
      <c r="C11765" s="6" t="s">
        <v>11072</v>
      </c>
      <c r="D11765" s="6">
        <v>9200</v>
      </c>
      <c r="E11765" s="14">
        <v>43954</v>
      </c>
      <c r="F11765" s="6">
        <v>1</v>
      </c>
      <c r="G11765" s="17" t="str">
        <f>IF($C11765="","Not Delivered",
 _xlfn.IFNA(IF(MATCH($B11765,Invoices!$B:$B,0)&gt;0,"Delivered_Invoiced"),"Delivered_Not_Invoiced"))</f>
        <v>Delivered_Invoiced</v>
      </c>
      <c r="H11765" s="27">
        <f t="shared" si="183"/>
        <v>2020</v>
      </c>
    </row>
    <row r="11766" spans="1:8" ht="15.75" customHeight="1" x14ac:dyDescent="0.35">
      <c r="A11766" s="6">
        <v>97289</v>
      </c>
      <c r="B11766" s="6">
        <v>97289002</v>
      </c>
      <c r="C11766" s="6" t="s">
        <v>11073</v>
      </c>
      <c r="D11766" s="6">
        <v>3793</v>
      </c>
      <c r="E11766" s="14">
        <v>43954</v>
      </c>
      <c r="F11766" s="6">
        <v>1</v>
      </c>
      <c r="G11766" s="17" t="str">
        <f>IF($C11766="","Not Delivered",
 _xlfn.IFNA(IF(MATCH($B11766,Invoices!$B:$B,0)&gt;0,"Delivered_Invoiced"),"Delivered_Not_Invoiced"))</f>
        <v>Delivered_Invoiced</v>
      </c>
      <c r="H11766" s="27">
        <f t="shared" si="183"/>
        <v>2020</v>
      </c>
    </row>
    <row r="11767" spans="1:8" ht="15.75" customHeight="1" x14ac:dyDescent="0.35">
      <c r="A11767" s="6">
        <v>62264</v>
      </c>
      <c r="B11767" s="6">
        <v>62264002</v>
      </c>
      <c r="C11767" s="6" t="s">
        <v>11074</v>
      </c>
      <c r="D11767" s="6">
        <v>7920</v>
      </c>
      <c r="E11767" s="14">
        <v>43954</v>
      </c>
      <c r="F11767" s="6">
        <v>1</v>
      </c>
      <c r="G11767" s="17" t="str">
        <f>IF($C11767="","Not Delivered",
 _xlfn.IFNA(IF(MATCH($B11767,Invoices!$B:$B,0)&gt;0,"Delivered_Invoiced"),"Delivered_Not_Invoiced"))</f>
        <v>Delivered_Invoiced</v>
      </c>
      <c r="H11767" s="27">
        <f t="shared" si="183"/>
        <v>2020</v>
      </c>
    </row>
    <row r="11768" spans="1:8" ht="15.75" customHeight="1" x14ac:dyDescent="0.35">
      <c r="A11768" s="6">
        <v>89434</v>
      </c>
      <c r="B11768" s="6">
        <v>89434002</v>
      </c>
      <c r="C11768" s="6" t="s">
        <v>11075</v>
      </c>
      <c r="D11768" s="6">
        <v>9081</v>
      </c>
      <c r="E11768" s="14">
        <v>43954</v>
      </c>
      <c r="F11768" s="6">
        <v>3</v>
      </c>
      <c r="G11768" s="17" t="str">
        <f>IF($C11768="","Not Delivered",
 _xlfn.IFNA(IF(MATCH($B11768,Invoices!$B:$B,0)&gt;0,"Delivered_Invoiced"),"Delivered_Not_Invoiced"))</f>
        <v>Delivered_Invoiced</v>
      </c>
      <c r="H11768" s="27">
        <f t="shared" si="183"/>
        <v>2020</v>
      </c>
    </row>
    <row r="11769" spans="1:8" ht="15.75" customHeight="1" x14ac:dyDescent="0.35">
      <c r="A11769" s="6">
        <v>90639</v>
      </c>
      <c r="B11769" s="6">
        <v>90639002</v>
      </c>
      <c r="C11769" s="6" t="s">
        <v>11076</v>
      </c>
      <c r="D11769" s="6">
        <v>848</v>
      </c>
      <c r="E11769" s="14">
        <v>43954</v>
      </c>
      <c r="F11769" s="6">
        <v>5</v>
      </c>
      <c r="G11769" s="17" t="str">
        <f>IF($C11769="","Not Delivered",
 _xlfn.IFNA(IF(MATCH($B11769,Invoices!$B:$B,0)&gt;0,"Delivered_Invoiced"),"Delivered_Not_Invoiced"))</f>
        <v>Delivered_Invoiced</v>
      </c>
      <c r="H11769" s="27">
        <f t="shared" si="183"/>
        <v>2020</v>
      </c>
    </row>
    <row r="11770" spans="1:8" ht="15.75" customHeight="1" x14ac:dyDescent="0.35">
      <c r="A11770" s="6">
        <v>99449</v>
      </c>
      <c r="B11770" s="6">
        <v>99449002</v>
      </c>
      <c r="C11770" s="6" t="s">
        <v>11077</v>
      </c>
      <c r="D11770" s="6">
        <v>9040</v>
      </c>
      <c r="E11770" s="14">
        <v>43954</v>
      </c>
      <c r="F11770" s="6">
        <v>5</v>
      </c>
      <c r="G11770" s="17" t="str">
        <f>IF($C11770="","Not Delivered",
 _xlfn.IFNA(IF(MATCH($B11770,Invoices!$B:$B,0)&gt;0,"Delivered_Invoiced"),"Delivered_Not_Invoiced"))</f>
        <v>Delivered_Invoiced</v>
      </c>
      <c r="H11770" s="27">
        <f t="shared" si="183"/>
        <v>2020</v>
      </c>
    </row>
    <row r="11771" spans="1:8" ht="15.75" customHeight="1" x14ac:dyDescent="0.35">
      <c r="A11771" s="6">
        <v>104429</v>
      </c>
      <c r="B11771" s="6">
        <v>104429002</v>
      </c>
      <c r="C11771" s="6" t="s">
        <v>11078</v>
      </c>
      <c r="D11771" s="6">
        <v>1936</v>
      </c>
      <c r="E11771" s="14">
        <v>43954</v>
      </c>
      <c r="F11771" s="6">
        <v>5</v>
      </c>
      <c r="G11771" s="17" t="str">
        <f>IF($C11771="","Not Delivered",
 _xlfn.IFNA(IF(MATCH($B11771,Invoices!$B:$B,0)&gt;0,"Delivered_Invoiced"),"Delivered_Not_Invoiced"))</f>
        <v>Delivered_Invoiced</v>
      </c>
      <c r="H11771" s="27">
        <f t="shared" si="183"/>
        <v>2020</v>
      </c>
    </row>
    <row r="11772" spans="1:8" ht="15.75" customHeight="1" x14ac:dyDescent="0.35">
      <c r="A11772" s="6">
        <v>104544</v>
      </c>
      <c r="B11772" s="6">
        <v>104544002</v>
      </c>
      <c r="C11772" s="6" t="s">
        <v>11079</v>
      </c>
      <c r="D11772" s="6">
        <v>4678</v>
      </c>
      <c r="E11772" s="14">
        <v>43954</v>
      </c>
      <c r="F11772" s="6">
        <v>7</v>
      </c>
      <c r="G11772" s="17" t="str">
        <f>IF($C11772="","Not Delivered",
 _xlfn.IFNA(IF(MATCH($B11772,Invoices!$B:$B,0)&gt;0,"Delivered_Invoiced"),"Delivered_Not_Invoiced"))</f>
        <v>Delivered_Invoiced</v>
      </c>
      <c r="H11772" s="27">
        <f t="shared" si="183"/>
        <v>2020</v>
      </c>
    </row>
    <row r="11773" spans="1:8" ht="15.75" customHeight="1" x14ac:dyDescent="0.35">
      <c r="A11773" s="6">
        <v>106184</v>
      </c>
      <c r="B11773" s="6">
        <v>106184002</v>
      </c>
      <c r="C11773" s="6" t="s">
        <v>11080</v>
      </c>
      <c r="D11773" s="6">
        <v>6506</v>
      </c>
      <c r="E11773" s="14">
        <v>43954</v>
      </c>
      <c r="F11773" s="6">
        <v>7</v>
      </c>
      <c r="G11773" s="17" t="str">
        <f>IF($C11773="","Not Delivered",
 _xlfn.IFNA(IF(MATCH($B11773,Invoices!$B:$B,0)&gt;0,"Delivered_Invoiced"),"Delivered_Not_Invoiced"))</f>
        <v>Delivered_Invoiced</v>
      </c>
      <c r="H11773" s="27">
        <f t="shared" si="183"/>
        <v>2020</v>
      </c>
    </row>
    <row r="11774" spans="1:8" ht="15.75" customHeight="1" x14ac:dyDescent="0.35">
      <c r="A11774" s="6">
        <v>108544</v>
      </c>
      <c r="B11774" s="6">
        <v>108544002</v>
      </c>
      <c r="C11774" s="6" t="s">
        <v>11081</v>
      </c>
      <c r="D11774" s="6">
        <v>7839</v>
      </c>
      <c r="E11774" s="14">
        <v>43954</v>
      </c>
      <c r="F11774" s="6">
        <v>4</v>
      </c>
      <c r="G11774" s="17" t="str">
        <f>IF($C11774="","Not Delivered",
 _xlfn.IFNA(IF(MATCH($B11774,Invoices!$B:$B,0)&gt;0,"Delivered_Invoiced"),"Delivered_Not_Invoiced"))</f>
        <v>Delivered_Invoiced</v>
      </c>
      <c r="H11774" s="27">
        <f t="shared" si="183"/>
        <v>2020</v>
      </c>
    </row>
    <row r="11775" spans="1:8" ht="15.75" customHeight="1" x14ac:dyDescent="0.35">
      <c r="A11775" s="6">
        <v>76454</v>
      </c>
      <c r="B11775" s="6">
        <v>76454002</v>
      </c>
      <c r="C11775" s="6" t="s">
        <v>11082</v>
      </c>
      <c r="D11775" s="6">
        <v>1980</v>
      </c>
      <c r="E11775" s="14">
        <v>43955</v>
      </c>
      <c r="F11775" s="6">
        <v>4</v>
      </c>
      <c r="G11775" s="17" t="str">
        <f>IF($C11775="","Not Delivered",
 _xlfn.IFNA(IF(MATCH($B11775,Invoices!$B:$B,0)&gt;0,"Delivered_Invoiced"),"Delivered_Not_Invoiced"))</f>
        <v>Delivered_Invoiced</v>
      </c>
      <c r="H11775" s="27">
        <f t="shared" si="183"/>
        <v>2020</v>
      </c>
    </row>
    <row r="11776" spans="1:8" ht="15.75" customHeight="1" x14ac:dyDescent="0.35">
      <c r="A11776" s="6">
        <v>63054</v>
      </c>
      <c r="B11776" s="6">
        <v>63054002</v>
      </c>
      <c r="C11776" s="6" t="s">
        <v>11083</v>
      </c>
      <c r="D11776" s="6">
        <v>7616</v>
      </c>
      <c r="E11776" s="14">
        <v>43955</v>
      </c>
      <c r="F11776" s="6">
        <v>6</v>
      </c>
      <c r="G11776" s="17" t="str">
        <f>IF($C11776="","Not Delivered",
 _xlfn.IFNA(IF(MATCH($B11776,Invoices!$B:$B,0)&gt;0,"Delivered_Invoiced"),"Delivered_Not_Invoiced"))</f>
        <v>Delivered_Invoiced</v>
      </c>
      <c r="H11776" s="27">
        <f t="shared" si="183"/>
        <v>2020</v>
      </c>
    </row>
    <row r="11777" spans="1:8" ht="15.75" customHeight="1" x14ac:dyDescent="0.35">
      <c r="A11777" s="6">
        <v>66129</v>
      </c>
      <c r="B11777" s="6">
        <v>66129002</v>
      </c>
      <c r="C11777" s="6" t="s">
        <v>11084</v>
      </c>
      <c r="D11777" s="6">
        <v>3545</v>
      </c>
      <c r="E11777" s="14">
        <v>43955</v>
      </c>
      <c r="F11777" s="6">
        <v>7</v>
      </c>
      <c r="G11777" s="17" t="str">
        <f>IF($C11777="","Not Delivered",
 _xlfn.IFNA(IF(MATCH($B11777,Invoices!$B:$B,0)&gt;0,"Delivered_Invoiced"),"Delivered_Not_Invoiced"))</f>
        <v>Delivered_Invoiced</v>
      </c>
      <c r="H11777" s="27">
        <f t="shared" si="183"/>
        <v>2020</v>
      </c>
    </row>
    <row r="11778" spans="1:8" ht="15.75" customHeight="1" x14ac:dyDescent="0.35">
      <c r="A11778" s="6">
        <v>82269</v>
      </c>
      <c r="B11778" s="6">
        <v>82269002</v>
      </c>
      <c r="C11778" s="6" t="s">
        <v>11085</v>
      </c>
      <c r="D11778" s="6">
        <v>1725</v>
      </c>
      <c r="E11778" s="14">
        <v>43955</v>
      </c>
      <c r="F11778" s="6">
        <v>6</v>
      </c>
      <c r="G11778" s="17" t="str">
        <f>IF($C11778="","Not Delivered",
 _xlfn.IFNA(IF(MATCH($B11778,Invoices!$B:$B,0)&gt;0,"Delivered_Invoiced"),"Delivered_Not_Invoiced"))</f>
        <v>Delivered_Invoiced</v>
      </c>
      <c r="H11778" s="27">
        <f t="shared" si="183"/>
        <v>2020</v>
      </c>
    </row>
    <row r="11779" spans="1:8" ht="15.75" customHeight="1" x14ac:dyDescent="0.35">
      <c r="A11779" s="6">
        <v>88219</v>
      </c>
      <c r="B11779" s="6">
        <v>88219002</v>
      </c>
      <c r="C11779" s="6" t="s">
        <v>11086</v>
      </c>
      <c r="D11779" s="6">
        <v>4342</v>
      </c>
      <c r="E11779" s="14">
        <v>43955</v>
      </c>
      <c r="F11779" s="6">
        <v>4</v>
      </c>
      <c r="G11779" s="17" t="str">
        <f>IF($C11779="","Not Delivered",
 _xlfn.IFNA(IF(MATCH($B11779,Invoices!$B:$B,0)&gt;0,"Delivered_Invoiced"),"Delivered_Not_Invoiced"))</f>
        <v>Delivered_Invoiced</v>
      </c>
      <c r="H11779" s="27">
        <f t="shared" ref="H11779:H11842" si="184">YEAR($E11779)</f>
        <v>2020</v>
      </c>
    </row>
    <row r="11780" spans="1:8" ht="15.75" customHeight="1" x14ac:dyDescent="0.35">
      <c r="A11780" s="6">
        <v>100744</v>
      </c>
      <c r="B11780" s="6">
        <v>100744002</v>
      </c>
      <c r="C11780" s="6" t="s">
        <v>11087</v>
      </c>
      <c r="D11780" s="6">
        <v>1653</v>
      </c>
      <c r="E11780" s="14">
        <v>43955</v>
      </c>
      <c r="F11780" s="6">
        <v>2</v>
      </c>
      <c r="G11780" s="17" t="str">
        <f>IF($C11780="","Not Delivered",
 _xlfn.IFNA(IF(MATCH($B11780,Invoices!$B:$B,0)&gt;0,"Delivered_Invoiced"),"Delivered_Not_Invoiced"))</f>
        <v>Delivered_Invoiced</v>
      </c>
      <c r="H11780" s="27">
        <f t="shared" si="184"/>
        <v>2020</v>
      </c>
    </row>
    <row r="11781" spans="1:8" ht="15.75" customHeight="1" x14ac:dyDescent="0.35">
      <c r="A11781" s="6">
        <v>102334</v>
      </c>
      <c r="B11781" s="6">
        <v>102334002</v>
      </c>
      <c r="C11781" s="6" t="s">
        <v>11088</v>
      </c>
      <c r="D11781" s="6">
        <v>1405</v>
      </c>
      <c r="E11781" s="14">
        <v>43955</v>
      </c>
      <c r="F11781" s="6">
        <v>2</v>
      </c>
      <c r="G11781" s="17" t="str">
        <f>IF($C11781="","Not Delivered",
 _xlfn.IFNA(IF(MATCH($B11781,Invoices!$B:$B,0)&gt;0,"Delivered_Invoiced"),"Delivered_Not_Invoiced"))</f>
        <v>Delivered_Invoiced</v>
      </c>
      <c r="H11781" s="27">
        <f t="shared" si="184"/>
        <v>2020</v>
      </c>
    </row>
    <row r="11782" spans="1:8" ht="15.75" customHeight="1" x14ac:dyDescent="0.35">
      <c r="A11782" s="6">
        <v>54604</v>
      </c>
      <c r="B11782" s="6">
        <v>54604002</v>
      </c>
      <c r="C11782" s="6" t="s">
        <v>11089</v>
      </c>
      <c r="D11782" s="6">
        <v>7324</v>
      </c>
      <c r="E11782" s="14">
        <v>43956</v>
      </c>
      <c r="F11782" s="6">
        <v>2</v>
      </c>
      <c r="G11782" s="17" t="str">
        <f>IF($C11782="","Not Delivered",
 _xlfn.IFNA(IF(MATCH($B11782,Invoices!$B:$B,0)&gt;0,"Delivered_Invoiced"),"Delivered_Not_Invoiced"))</f>
        <v>Delivered_Invoiced</v>
      </c>
      <c r="H11782" s="27">
        <f t="shared" si="184"/>
        <v>2020</v>
      </c>
    </row>
    <row r="11783" spans="1:8" ht="15.75" customHeight="1" x14ac:dyDescent="0.35">
      <c r="A11783" s="6">
        <v>94824</v>
      </c>
      <c r="B11783" s="6">
        <v>94824002</v>
      </c>
      <c r="C11783" s="6" t="s">
        <v>11090</v>
      </c>
      <c r="D11783" s="6">
        <v>5767</v>
      </c>
      <c r="E11783" s="14">
        <v>43956</v>
      </c>
      <c r="F11783" s="6">
        <v>2</v>
      </c>
      <c r="G11783" s="17" t="str">
        <f>IF($C11783="","Not Delivered",
 _xlfn.IFNA(IF(MATCH($B11783,Invoices!$B:$B,0)&gt;0,"Delivered_Invoiced"),"Delivered_Not_Invoiced"))</f>
        <v>Delivered_Invoiced</v>
      </c>
      <c r="H11783" s="27">
        <f t="shared" si="184"/>
        <v>2020</v>
      </c>
    </row>
    <row r="11784" spans="1:8" ht="15.75" customHeight="1" x14ac:dyDescent="0.35">
      <c r="A11784" s="6">
        <v>94979</v>
      </c>
      <c r="B11784" s="6">
        <v>94979002</v>
      </c>
      <c r="C11784" s="6" t="s">
        <v>11091</v>
      </c>
      <c r="D11784" s="6">
        <v>5994</v>
      </c>
      <c r="E11784" s="14">
        <v>43956</v>
      </c>
      <c r="F11784" s="6">
        <v>2</v>
      </c>
      <c r="G11784" s="17" t="str">
        <f>IF($C11784="","Not Delivered",
 _xlfn.IFNA(IF(MATCH($B11784,Invoices!$B:$B,0)&gt;0,"Delivered_Invoiced"),"Delivered_Not_Invoiced"))</f>
        <v>Delivered_Invoiced</v>
      </c>
      <c r="H11784" s="27">
        <f t="shared" si="184"/>
        <v>2020</v>
      </c>
    </row>
    <row r="11785" spans="1:8" ht="15.75" customHeight="1" x14ac:dyDescent="0.35">
      <c r="A11785" s="6">
        <v>94934</v>
      </c>
      <c r="B11785" s="6">
        <v>94934002</v>
      </c>
      <c r="C11785" s="6" t="s">
        <v>11092</v>
      </c>
      <c r="D11785" s="6">
        <v>2175</v>
      </c>
      <c r="E11785" s="14">
        <v>43956</v>
      </c>
      <c r="F11785" s="6">
        <v>1</v>
      </c>
      <c r="G11785" s="17" t="str">
        <f>IF($C11785="","Not Delivered",
 _xlfn.IFNA(IF(MATCH($B11785,Invoices!$B:$B,0)&gt;0,"Delivered_Invoiced"),"Delivered_Not_Invoiced"))</f>
        <v>Delivered_Invoiced</v>
      </c>
      <c r="H11785" s="27">
        <f t="shared" si="184"/>
        <v>2020</v>
      </c>
    </row>
    <row r="11786" spans="1:8" ht="15.75" customHeight="1" x14ac:dyDescent="0.35">
      <c r="A11786" s="6">
        <v>59034</v>
      </c>
      <c r="B11786" s="6">
        <v>59034002</v>
      </c>
      <c r="C11786" s="6" t="s">
        <v>11093</v>
      </c>
      <c r="D11786" s="6">
        <v>9080</v>
      </c>
      <c r="E11786" s="14">
        <v>43956</v>
      </c>
      <c r="F11786" s="6">
        <v>5</v>
      </c>
      <c r="G11786" s="17" t="str">
        <f>IF($C11786="","Not Delivered",
 _xlfn.IFNA(IF(MATCH($B11786,Invoices!$B:$B,0)&gt;0,"Delivered_Invoiced"),"Delivered_Not_Invoiced"))</f>
        <v>Delivered_Invoiced</v>
      </c>
      <c r="H11786" s="27">
        <f t="shared" si="184"/>
        <v>2020</v>
      </c>
    </row>
    <row r="11787" spans="1:8" ht="15.75" customHeight="1" x14ac:dyDescent="0.35">
      <c r="A11787" s="6">
        <v>71059</v>
      </c>
      <c r="B11787" s="6">
        <v>71059002</v>
      </c>
      <c r="C11787" s="6" t="s">
        <v>11094</v>
      </c>
      <c r="D11787" s="6">
        <v>8713</v>
      </c>
      <c r="E11787" s="14">
        <v>43956</v>
      </c>
      <c r="F11787" s="6">
        <v>1</v>
      </c>
      <c r="G11787" s="17" t="str">
        <f>IF($C11787="","Not Delivered",
 _xlfn.IFNA(IF(MATCH($B11787,Invoices!$B:$B,0)&gt;0,"Delivered_Invoiced"),"Delivered_Not_Invoiced"))</f>
        <v>Delivered_Invoiced</v>
      </c>
      <c r="H11787" s="27">
        <f t="shared" si="184"/>
        <v>2020</v>
      </c>
    </row>
    <row r="11788" spans="1:8" ht="15.75" customHeight="1" x14ac:dyDescent="0.35">
      <c r="A11788" s="6">
        <v>71519</v>
      </c>
      <c r="B11788" s="6">
        <v>71519002</v>
      </c>
      <c r="C11788" s="6" t="s">
        <v>11095</v>
      </c>
      <c r="D11788" s="6">
        <v>3072</v>
      </c>
      <c r="E11788" s="14">
        <v>43956</v>
      </c>
      <c r="F11788" s="6">
        <v>3</v>
      </c>
      <c r="G11788" s="17" t="str">
        <f>IF($C11788="","Not Delivered",
 _xlfn.IFNA(IF(MATCH($B11788,Invoices!$B:$B,0)&gt;0,"Delivered_Invoiced"),"Delivered_Not_Invoiced"))</f>
        <v>Delivered_Invoiced</v>
      </c>
      <c r="H11788" s="27">
        <f t="shared" si="184"/>
        <v>2020</v>
      </c>
    </row>
    <row r="11789" spans="1:8" ht="15.75" customHeight="1" x14ac:dyDescent="0.35">
      <c r="A11789" s="6">
        <v>92069</v>
      </c>
      <c r="B11789" s="6">
        <v>92069002</v>
      </c>
      <c r="C11789" s="6" t="s">
        <v>11096</v>
      </c>
      <c r="D11789" s="6">
        <v>2988</v>
      </c>
      <c r="E11789" s="14">
        <v>43956</v>
      </c>
      <c r="F11789" s="6">
        <v>3</v>
      </c>
      <c r="G11789" s="17" t="str">
        <f>IF($C11789="","Not Delivered",
 _xlfn.IFNA(IF(MATCH($B11789,Invoices!$B:$B,0)&gt;0,"Delivered_Invoiced"),"Delivered_Not_Invoiced"))</f>
        <v>Delivered_Invoiced</v>
      </c>
      <c r="H11789" s="27">
        <f t="shared" si="184"/>
        <v>2020</v>
      </c>
    </row>
    <row r="11790" spans="1:8" ht="15.75" customHeight="1" x14ac:dyDescent="0.35">
      <c r="A11790" s="6">
        <v>99399</v>
      </c>
      <c r="B11790" s="6">
        <v>99399002</v>
      </c>
      <c r="C11790" s="6" t="s">
        <v>11097</v>
      </c>
      <c r="D11790" s="6">
        <v>5888</v>
      </c>
      <c r="E11790" s="14">
        <v>43956</v>
      </c>
      <c r="F11790" s="6">
        <v>6</v>
      </c>
      <c r="G11790" s="17" t="str">
        <f>IF($C11790="","Not Delivered",
 _xlfn.IFNA(IF(MATCH($B11790,Invoices!$B:$B,0)&gt;0,"Delivered_Invoiced"),"Delivered_Not_Invoiced"))</f>
        <v>Delivered_Invoiced</v>
      </c>
      <c r="H11790" s="27">
        <f t="shared" si="184"/>
        <v>2020</v>
      </c>
    </row>
    <row r="11791" spans="1:8" ht="15.75" customHeight="1" x14ac:dyDescent="0.35">
      <c r="A11791" s="6">
        <v>100584</v>
      </c>
      <c r="B11791" s="6">
        <v>100584002</v>
      </c>
      <c r="C11791" s="6" t="s">
        <v>11098</v>
      </c>
      <c r="D11791" s="6">
        <v>6094</v>
      </c>
      <c r="E11791" s="14">
        <v>43956</v>
      </c>
      <c r="F11791" s="6">
        <v>5</v>
      </c>
      <c r="G11791" s="17" t="str">
        <f>IF($C11791="","Not Delivered",
 _xlfn.IFNA(IF(MATCH($B11791,Invoices!$B:$B,0)&gt;0,"Delivered_Invoiced"),"Delivered_Not_Invoiced"))</f>
        <v>Delivered_Invoiced</v>
      </c>
      <c r="H11791" s="27">
        <f t="shared" si="184"/>
        <v>2020</v>
      </c>
    </row>
    <row r="11792" spans="1:8" ht="15.75" customHeight="1" x14ac:dyDescent="0.35">
      <c r="A11792" s="6">
        <v>75179</v>
      </c>
      <c r="B11792" s="6">
        <v>75179002</v>
      </c>
      <c r="C11792" s="6" t="s">
        <v>11099</v>
      </c>
      <c r="D11792" s="6">
        <v>2238</v>
      </c>
      <c r="E11792" s="14">
        <v>43957</v>
      </c>
      <c r="F11792" s="6">
        <v>5</v>
      </c>
      <c r="G11792" s="17" t="str">
        <f>IF($C11792="","Not Delivered",
 _xlfn.IFNA(IF(MATCH($B11792,Invoices!$B:$B,0)&gt;0,"Delivered_Invoiced"),"Delivered_Not_Invoiced"))</f>
        <v>Delivered_Invoiced</v>
      </c>
      <c r="H11792" s="27">
        <f t="shared" si="184"/>
        <v>2020</v>
      </c>
    </row>
    <row r="11793" spans="1:8" ht="15.75" customHeight="1" x14ac:dyDescent="0.35">
      <c r="A11793" s="6">
        <v>93969</v>
      </c>
      <c r="B11793" s="6">
        <v>93969002</v>
      </c>
      <c r="C11793" s="6" t="s">
        <v>11100</v>
      </c>
      <c r="D11793" s="6">
        <v>1557</v>
      </c>
      <c r="E11793" s="14">
        <v>43957</v>
      </c>
      <c r="F11793" s="6">
        <v>1</v>
      </c>
      <c r="G11793" s="17" t="str">
        <f>IF($C11793="","Not Delivered",
 _xlfn.IFNA(IF(MATCH($B11793,Invoices!$B:$B,0)&gt;0,"Delivered_Invoiced"),"Delivered_Not_Invoiced"))</f>
        <v>Delivered_Invoiced</v>
      </c>
      <c r="H11793" s="27">
        <f t="shared" si="184"/>
        <v>2020</v>
      </c>
    </row>
    <row r="11794" spans="1:8" ht="15.75" customHeight="1" x14ac:dyDescent="0.35">
      <c r="A11794" s="6">
        <v>96984</v>
      </c>
      <c r="B11794" s="6">
        <v>96984002</v>
      </c>
      <c r="C11794" s="6" t="s">
        <v>11101</v>
      </c>
      <c r="D11794" s="6">
        <v>9464</v>
      </c>
      <c r="E11794" s="14">
        <v>43957</v>
      </c>
      <c r="F11794" s="6">
        <v>1</v>
      </c>
      <c r="G11794" s="17" t="str">
        <f>IF($C11794="","Not Delivered",
 _xlfn.IFNA(IF(MATCH($B11794,Invoices!$B:$B,0)&gt;0,"Delivered_Invoiced"),"Delivered_Not_Invoiced"))</f>
        <v>Delivered_Invoiced</v>
      </c>
      <c r="H11794" s="27">
        <f t="shared" si="184"/>
        <v>2020</v>
      </c>
    </row>
    <row r="11795" spans="1:8" ht="15.75" customHeight="1" x14ac:dyDescent="0.35">
      <c r="A11795" s="6">
        <v>97849</v>
      </c>
      <c r="B11795" s="6">
        <v>97849002</v>
      </c>
      <c r="C11795" s="6" t="s">
        <v>11102</v>
      </c>
      <c r="D11795" s="6">
        <v>5750</v>
      </c>
      <c r="E11795" s="14">
        <v>43957</v>
      </c>
      <c r="F11795" s="6">
        <v>4</v>
      </c>
      <c r="G11795" s="17" t="str">
        <f>IF($C11795="","Not Delivered",
 _xlfn.IFNA(IF(MATCH($B11795,Invoices!$B:$B,0)&gt;0,"Delivered_Invoiced"),"Delivered_Not_Invoiced"))</f>
        <v>Delivered_Invoiced</v>
      </c>
      <c r="H11795" s="27">
        <f t="shared" si="184"/>
        <v>2020</v>
      </c>
    </row>
    <row r="11796" spans="1:8" ht="15.75" customHeight="1" x14ac:dyDescent="0.35">
      <c r="A11796" s="6">
        <v>73794</v>
      </c>
      <c r="B11796" s="6">
        <v>73794002</v>
      </c>
      <c r="C11796" s="6" t="s">
        <v>11103</v>
      </c>
      <c r="D11796" s="6">
        <v>109</v>
      </c>
      <c r="E11796" s="14">
        <v>43957</v>
      </c>
      <c r="F11796" s="6">
        <v>4</v>
      </c>
      <c r="G11796" s="17" t="str">
        <f>IF($C11796="","Not Delivered",
 _xlfn.IFNA(IF(MATCH($B11796,Invoices!$B:$B,0)&gt;0,"Delivered_Invoiced"),"Delivered_Not_Invoiced"))</f>
        <v>Delivered_Invoiced</v>
      </c>
      <c r="H11796" s="27">
        <f t="shared" si="184"/>
        <v>2020</v>
      </c>
    </row>
    <row r="11797" spans="1:8" ht="15.75" customHeight="1" x14ac:dyDescent="0.35">
      <c r="A11797" s="6">
        <v>82014</v>
      </c>
      <c r="B11797" s="6">
        <v>82014002</v>
      </c>
      <c r="C11797" s="6" t="s">
        <v>11104</v>
      </c>
      <c r="D11797" s="6">
        <v>1052</v>
      </c>
      <c r="E11797" s="14">
        <v>43957</v>
      </c>
      <c r="F11797" s="6">
        <v>7</v>
      </c>
      <c r="G11797" s="17" t="str">
        <f>IF($C11797="","Not Delivered",
 _xlfn.IFNA(IF(MATCH($B11797,Invoices!$B:$B,0)&gt;0,"Delivered_Invoiced"),"Delivered_Not_Invoiced"))</f>
        <v>Delivered_Invoiced</v>
      </c>
      <c r="H11797" s="27">
        <f t="shared" si="184"/>
        <v>2020</v>
      </c>
    </row>
    <row r="11798" spans="1:8" ht="15.75" customHeight="1" x14ac:dyDescent="0.35">
      <c r="A11798" s="6">
        <v>86249</v>
      </c>
      <c r="B11798" s="6">
        <v>86249002</v>
      </c>
      <c r="C11798" s="6" t="s">
        <v>11105</v>
      </c>
      <c r="D11798" s="6">
        <v>9620</v>
      </c>
      <c r="E11798" s="14">
        <v>43957</v>
      </c>
      <c r="F11798" s="6">
        <v>6</v>
      </c>
      <c r="G11798" s="17" t="str">
        <f>IF($C11798="","Not Delivered",
 _xlfn.IFNA(IF(MATCH($B11798,Invoices!$B:$B,0)&gt;0,"Delivered_Invoiced"),"Delivered_Not_Invoiced"))</f>
        <v>Delivered_Invoiced</v>
      </c>
      <c r="H11798" s="27">
        <f t="shared" si="184"/>
        <v>2020</v>
      </c>
    </row>
    <row r="11799" spans="1:8" ht="15.75" customHeight="1" x14ac:dyDescent="0.35">
      <c r="A11799" s="6">
        <v>102639</v>
      </c>
      <c r="B11799" s="6">
        <v>102639002</v>
      </c>
      <c r="C11799" s="6" t="s">
        <v>11106</v>
      </c>
      <c r="D11799" s="6">
        <v>6035</v>
      </c>
      <c r="E11799" s="14">
        <v>43957</v>
      </c>
      <c r="F11799" s="6">
        <v>5</v>
      </c>
      <c r="G11799" s="17" t="str">
        <f>IF($C11799="","Not Delivered",
 _xlfn.IFNA(IF(MATCH($B11799,Invoices!$B:$B,0)&gt;0,"Delivered_Invoiced"),"Delivered_Not_Invoiced"))</f>
        <v>Delivered_Invoiced</v>
      </c>
      <c r="H11799" s="27">
        <f t="shared" si="184"/>
        <v>2020</v>
      </c>
    </row>
    <row r="11800" spans="1:8" ht="15.75" customHeight="1" x14ac:dyDescent="0.35">
      <c r="A11800" s="6">
        <v>109864</v>
      </c>
      <c r="B11800" s="6">
        <v>109864002</v>
      </c>
      <c r="C11800" s="6" t="s">
        <v>11107</v>
      </c>
      <c r="D11800" s="6">
        <v>1065</v>
      </c>
      <c r="E11800" s="14">
        <v>43957</v>
      </c>
      <c r="F11800" s="6">
        <v>1</v>
      </c>
      <c r="G11800" s="17" t="str">
        <f>IF($C11800="","Not Delivered",
 _xlfn.IFNA(IF(MATCH($B11800,Invoices!$B:$B,0)&gt;0,"Delivered_Invoiced"),"Delivered_Not_Invoiced"))</f>
        <v>Delivered_Invoiced</v>
      </c>
      <c r="H11800" s="27">
        <f t="shared" si="184"/>
        <v>2020</v>
      </c>
    </row>
    <row r="11801" spans="1:8" ht="15.75" customHeight="1" x14ac:dyDescent="0.35">
      <c r="A11801" s="6">
        <v>55184</v>
      </c>
      <c r="B11801" s="6">
        <v>55184002</v>
      </c>
      <c r="C11801" s="6" t="s">
        <v>11108</v>
      </c>
      <c r="D11801" s="6">
        <v>2678</v>
      </c>
      <c r="E11801" s="14">
        <v>43958</v>
      </c>
      <c r="F11801" s="6">
        <v>5</v>
      </c>
      <c r="G11801" s="17" t="str">
        <f>IF($C11801="","Not Delivered",
 _xlfn.IFNA(IF(MATCH($B11801,Invoices!$B:$B,0)&gt;0,"Delivered_Invoiced"),"Delivered_Not_Invoiced"))</f>
        <v>Delivered_Invoiced</v>
      </c>
      <c r="H11801" s="27">
        <f t="shared" si="184"/>
        <v>2020</v>
      </c>
    </row>
    <row r="11802" spans="1:8" ht="15.75" customHeight="1" x14ac:dyDescent="0.35">
      <c r="A11802" s="6">
        <v>58599</v>
      </c>
      <c r="B11802" s="6">
        <v>58599002</v>
      </c>
      <c r="C11802" s="6" t="s">
        <v>11109</v>
      </c>
      <c r="D11802" s="6">
        <v>7670</v>
      </c>
      <c r="E11802" s="14">
        <v>43958</v>
      </c>
      <c r="F11802" s="6">
        <v>1</v>
      </c>
      <c r="G11802" s="17" t="str">
        <f>IF($C11802="","Not Delivered",
 _xlfn.IFNA(IF(MATCH($B11802,Invoices!$B:$B,0)&gt;0,"Delivered_Invoiced"),"Delivered_Not_Invoiced"))</f>
        <v>Delivered_Invoiced</v>
      </c>
      <c r="H11802" s="27">
        <f t="shared" si="184"/>
        <v>2020</v>
      </c>
    </row>
    <row r="11803" spans="1:8" ht="15.75" customHeight="1" x14ac:dyDescent="0.35">
      <c r="A11803" s="6">
        <v>54419</v>
      </c>
      <c r="B11803" s="6">
        <v>54419002</v>
      </c>
      <c r="C11803" s="6" t="s">
        <v>11110</v>
      </c>
      <c r="D11803" s="6">
        <v>5952</v>
      </c>
      <c r="E11803" s="14">
        <v>43958</v>
      </c>
      <c r="F11803" s="6">
        <v>3</v>
      </c>
      <c r="G11803" s="17" t="str">
        <f>IF($C11803="","Not Delivered",
 _xlfn.IFNA(IF(MATCH($B11803,Invoices!$B:$B,0)&gt;0,"Delivered_Invoiced"),"Delivered_Not_Invoiced"))</f>
        <v>Delivered_Invoiced</v>
      </c>
      <c r="H11803" s="27">
        <f t="shared" si="184"/>
        <v>2020</v>
      </c>
    </row>
    <row r="11804" spans="1:8" ht="15.75" customHeight="1" x14ac:dyDescent="0.35">
      <c r="A11804" s="6">
        <v>54824</v>
      </c>
      <c r="B11804" s="6">
        <v>54824002</v>
      </c>
      <c r="C11804" s="6" t="s">
        <v>11111</v>
      </c>
      <c r="D11804" s="6">
        <v>4188</v>
      </c>
      <c r="E11804" s="14">
        <v>43958</v>
      </c>
      <c r="F11804" s="6">
        <v>2</v>
      </c>
      <c r="G11804" s="17" t="str">
        <f>IF($C11804="","Not Delivered",
 _xlfn.IFNA(IF(MATCH($B11804,Invoices!$B:$B,0)&gt;0,"Delivered_Invoiced"),"Delivered_Not_Invoiced"))</f>
        <v>Delivered_Invoiced</v>
      </c>
      <c r="H11804" s="27">
        <f t="shared" si="184"/>
        <v>2020</v>
      </c>
    </row>
    <row r="11805" spans="1:8" ht="15.75" customHeight="1" x14ac:dyDescent="0.35">
      <c r="A11805" s="6">
        <v>75379</v>
      </c>
      <c r="B11805" s="6">
        <v>75379002</v>
      </c>
      <c r="C11805" s="6" t="s">
        <v>11112</v>
      </c>
      <c r="D11805" s="6">
        <v>383</v>
      </c>
      <c r="E11805" s="14">
        <v>43958</v>
      </c>
      <c r="F11805" s="6">
        <v>1</v>
      </c>
      <c r="G11805" s="17" t="str">
        <f>IF($C11805="","Not Delivered",
 _xlfn.IFNA(IF(MATCH($B11805,Invoices!$B:$B,0)&gt;0,"Delivered_Invoiced"),"Delivered_Not_Invoiced"))</f>
        <v>Delivered_Invoiced</v>
      </c>
      <c r="H11805" s="27">
        <f t="shared" si="184"/>
        <v>2020</v>
      </c>
    </row>
    <row r="11806" spans="1:8" ht="15.75" customHeight="1" x14ac:dyDescent="0.35">
      <c r="A11806" s="6">
        <v>94824</v>
      </c>
      <c r="B11806" s="6">
        <v>94824002</v>
      </c>
      <c r="C11806" s="6" t="s">
        <v>11113</v>
      </c>
      <c r="D11806" s="6">
        <v>1026</v>
      </c>
      <c r="E11806" s="14">
        <v>43958</v>
      </c>
      <c r="F11806" s="6">
        <v>3</v>
      </c>
      <c r="G11806" s="17" t="str">
        <f>IF($C11806="","Not Delivered",
 _xlfn.IFNA(IF(MATCH($B11806,Invoices!$B:$B,0)&gt;0,"Delivered_Invoiced"),"Delivered_Not_Invoiced"))</f>
        <v>Delivered_Invoiced</v>
      </c>
      <c r="H11806" s="27">
        <f t="shared" si="184"/>
        <v>2020</v>
      </c>
    </row>
    <row r="11807" spans="1:8" ht="15.75" customHeight="1" x14ac:dyDescent="0.35">
      <c r="A11807" s="6">
        <v>63064</v>
      </c>
      <c r="B11807" s="6">
        <v>63064002</v>
      </c>
      <c r="C11807" s="6" t="s">
        <v>11114</v>
      </c>
      <c r="D11807" s="6">
        <v>4811</v>
      </c>
      <c r="E11807" s="14">
        <v>43958</v>
      </c>
      <c r="F11807" s="6">
        <v>2</v>
      </c>
      <c r="G11807" s="17" t="str">
        <f>IF($C11807="","Not Delivered",
 _xlfn.IFNA(IF(MATCH($B11807,Invoices!$B:$B,0)&gt;0,"Delivered_Invoiced"),"Delivered_Not_Invoiced"))</f>
        <v>Delivered_Invoiced</v>
      </c>
      <c r="H11807" s="27">
        <f t="shared" si="184"/>
        <v>2020</v>
      </c>
    </row>
    <row r="11808" spans="1:8" ht="15.75" customHeight="1" x14ac:dyDescent="0.35">
      <c r="A11808" s="6">
        <v>71044</v>
      </c>
      <c r="B11808" s="6">
        <v>71044002</v>
      </c>
      <c r="C11808" s="6" t="s">
        <v>11115</v>
      </c>
      <c r="D11808" s="6">
        <v>2127</v>
      </c>
      <c r="E11808" s="14">
        <v>43958</v>
      </c>
      <c r="F11808" s="6">
        <v>6</v>
      </c>
      <c r="G11808" s="17" t="str">
        <f>IF($C11808="","Not Delivered",
 _xlfn.IFNA(IF(MATCH($B11808,Invoices!$B:$B,0)&gt;0,"Delivered_Invoiced"),"Delivered_Not_Invoiced"))</f>
        <v>Delivered_Invoiced</v>
      </c>
      <c r="H11808" s="27">
        <f t="shared" si="184"/>
        <v>2020</v>
      </c>
    </row>
    <row r="11809" spans="1:8" ht="15.75" customHeight="1" x14ac:dyDescent="0.35">
      <c r="A11809" s="6">
        <v>83269</v>
      </c>
      <c r="B11809" s="6">
        <v>83269002</v>
      </c>
      <c r="C11809" s="6" t="s">
        <v>11116</v>
      </c>
      <c r="D11809" s="6">
        <v>154</v>
      </c>
      <c r="E11809" s="14">
        <v>43958</v>
      </c>
      <c r="F11809" s="6">
        <v>4</v>
      </c>
      <c r="G11809" s="17" t="str">
        <f>IF($C11809="","Not Delivered",
 _xlfn.IFNA(IF(MATCH($B11809,Invoices!$B:$B,0)&gt;0,"Delivered_Invoiced"),"Delivered_Not_Invoiced"))</f>
        <v>Delivered_Invoiced</v>
      </c>
      <c r="H11809" s="27">
        <f t="shared" si="184"/>
        <v>2020</v>
      </c>
    </row>
    <row r="11810" spans="1:8" ht="15.75" customHeight="1" x14ac:dyDescent="0.35">
      <c r="A11810" s="6">
        <v>85179</v>
      </c>
      <c r="B11810" s="6">
        <v>85179002</v>
      </c>
      <c r="C11810" s="6" t="s">
        <v>11117</v>
      </c>
      <c r="D11810" s="6">
        <v>3190</v>
      </c>
      <c r="E11810" s="14">
        <v>43958</v>
      </c>
      <c r="F11810" s="6">
        <v>1</v>
      </c>
      <c r="G11810" s="17" t="str">
        <f>IF($C11810="","Not Delivered",
 _xlfn.IFNA(IF(MATCH($B11810,Invoices!$B:$B,0)&gt;0,"Delivered_Invoiced"),"Delivered_Not_Invoiced"))</f>
        <v>Delivered_Invoiced</v>
      </c>
      <c r="H11810" s="27">
        <f t="shared" si="184"/>
        <v>2020</v>
      </c>
    </row>
    <row r="11811" spans="1:8" ht="15.75" customHeight="1" x14ac:dyDescent="0.35">
      <c r="A11811" s="6">
        <v>105869</v>
      </c>
      <c r="B11811" s="6">
        <v>105869002</v>
      </c>
      <c r="C11811" s="6" t="s">
        <v>11118</v>
      </c>
      <c r="D11811" s="6">
        <v>6674</v>
      </c>
      <c r="E11811" s="14">
        <v>43958</v>
      </c>
      <c r="F11811" s="6">
        <v>2</v>
      </c>
      <c r="G11811" s="17" t="str">
        <f>IF($C11811="","Not Delivered",
 _xlfn.IFNA(IF(MATCH($B11811,Invoices!$B:$B,0)&gt;0,"Delivered_Invoiced"),"Delivered_Not_Invoiced"))</f>
        <v>Delivered_Invoiced</v>
      </c>
      <c r="H11811" s="27">
        <f t="shared" si="184"/>
        <v>2020</v>
      </c>
    </row>
    <row r="11812" spans="1:8" ht="15.75" customHeight="1" x14ac:dyDescent="0.35">
      <c r="A11812" s="6">
        <v>108174</v>
      </c>
      <c r="B11812" s="6">
        <v>108174002</v>
      </c>
      <c r="C11812" s="6" t="s">
        <v>11119</v>
      </c>
      <c r="D11812" s="6">
        <v>734</v>
      </c>
      <c r="E11812" s="14">
        <v>43958</v>
      </c>
      <c r="F11812" s="6">
        <v>4</v>
      </c>
      <c r="G11812" s="17" t="str">
        <f>IF($C11812="","Not Delivered",
 _xlfn.IFNA(IF(MATCH($B11812,Invoices!$B:$B,0)&gt;0,"Delivered_Invoiced"),"Delivered_Not_Invoiced"))</f>
        <v>Delivered_Invoiced</v>
      </c>
      <c r="H11812" s="27">
        <f t="shared" si="184"/>
        <v>2020</v>
      </c>
    </row>
    <row r="11813" spans="1:8" ht="15.75" customHeight="1" x14ac:dyDescent="0.35">
      <c r="A11813" s="6">
        <v>58994</v>
      </c>
      <c r="B11813" s="6">
        <v>58994002</v>
      </c>
      <c r="C11813" s="6" t="s">
        <v>11120</v>
      </c>
      <c r="D11813" s="6">
        <v>4028</v>
      </c>
      <c r="E11813" s="14">
        <v>43959</v>
      </c>
      <c r="F11813" s="6">
        <v>3</v>
      </c>
      <c r="G11813" s="17" t="str">
        <f>IF($C11813="","Not Delivered",
 _xlfn.IFNA(IF(MATCH($B11813,Invoices!$B:$B,0)&gt;0,"Delivered_Invoiced"),"Delivered_Not_Invoiced"))</f>
        <v>Delivered_Invoiced</v>
      </c>
      <c r="H11813" s="27">
        <f t="shared" si="184"/>
        <v>2020</v>
      </c>
    </row>
    <row r="11814" spans="1:8" ht="15.75" customHeight="1" x14ac:dyDescent="0.35">
      <c r="A11814" s="6">
        <v>61489</v>
      </c>
      <c r="B11814" s="6">
        <v>61489002</v>
      </c>
      <c r="C11814" s="6" t="s">
        <v>11121</v>
      </c>
      <c r="D11814" s="6">
        <v>2266</v>
      </c>
      <c r="E11814" s="14">
        <v>43959</v>
      </c>
      <c r="F11814" s="6">
        <v>4</v>
      </c>
      <c r="G11814" s="17" t="str">
        <f>IF($C11814="","Not Delivered",
 _xlfn.IFNA(IF(MATCH($B11814,Invoices!$B:$B,0)&gt;0,"Delivered_Invoiced"),"Delivered_Not_Invoiced"))</f>
        <v>Delivered_Invoiced</v>
      </c>
      <c r="H11814" s="27">
        <f t="shared" si="184"/>
        <v>2020</v>
      </c>
    </row>
    <row r="11815" spans="1:8" ht="15.75" customHeight="1" x14ac:dyDescent="0.35">
      <c r="A11815" s="6">
        <v>79889</v>
      </c>
      <c r="B11815" s="6">
        <v>79889002</v>
      </c>
      <c r="C11815" s="6" t="s">
        <v>11122</v>
      </c>
      <c r="D11815" s="6">
        <v>212</v>
      </c>
      <c r="E11815" s="14">
        <v>43959</v>
      </c>
      <c r="F11815" s="6">
        <v>1</v>
      </c>
      <c r="G11815" s="17" t="str">
        <f>IF($C11815="","Not Delivered",
 _xlfn.IFNA(IF(MATCH($B11815,Invoices!$B:$B,0)&gt;0,"Delivered_Invoiced"),"Delivered_Not_Invoiced"))</f>
        <v>Delivered_Invoiced</v>
      </c>
      <c r="H11815" s="27">
        <f t="shared" si="184"/>
        <v>2020</v>
      </c>
    </row>
    <row r="11816" spans="1:8" ht="15.75" customHeight="1" x14ac:dyDescent="0.35">
      <c r="A11816" s="6">
        <v>83739</v>
      </c>
      <c r="B11816" s="6">
        <v>83739002</v>
      </c>
      <c r="C11816" s="6" t="s">
        <v>11123</v>
      </c>
      <c r="D11816" s="6">
        <v>9455</v>
      </c>
      <c r="E11816" s="14">
        <v>43959</v>
      </c>
      <c r="F11816" s="6">
        <v>7</v>
      </c>
      <c r="G11816" s="17" t="str">
        <f>IF($C11816="","Not Delivered",
 _xlfn.IFNA(IF(MATCH($B11816,Invoices!$B:$B,0)&gt;0,"Delivered_Invoiced"),"Delivered_Not_Invoiced"))</f>
        <v>Delivered_Invoiced</v>
      </c>
      <c r="H11816" s="27">
        <f t="shared" si="184"/>
        <v>2020</v>
      </c>
    </row>
    <row r="11817" spans="1:8" ht="15.75" customHeight="1" x14ac:dyDescent="0.35">
      <c r="A11817" s="6">
        <v>85374</v>
      </c>
      <c r="B11817" s="6">
        <v>85374002</v>
      </c>
      <c r="C11817" s="6" t="s">
        <v>11124</v>
      </c>
      <c r="D11817" s="6">
        <v>5503</v>
      </c>
      <c r="E11817" s="14">
        <v>43959</v>
      </c>
      <c r="F11817" s="6">
        <v>1</v>
      </c>
      <c r="G11817" s="17" t="str">
        <f>IF($C11817="","Not Delivered",
 _xlfn.IFNA(IF(MATCH($B11817,Invoices!$B:$B,0)&gt;0,"Delivered_Invoiced"),"Delivered_Not_Invoiced"))</f>
        <v>Delivered_Invoiced</v>
      </c>
      <c r="H11817" s="27">
        <f t="shared" si="184"/>
        <v>2020</v>
      </c>
    </row>
    <row r="11818" spans="1:8" ht="15.75" customHeight="1" x14ac:dyDescent="0.35">
      <c r="A11818" s="6">
        <v>99039</v>
      </c>
      <c r="B11818" s="6">
        <v>99039002</v>
      </c>
      <c r="C11818" s="6" t="s">
        <v>11125</v>
      </c>
      <c r="D11818" s="6">
        <v>8211</v>
      </c>
      <c r="E11818" s="14">
        <v>43959</v>
      </c>
      <c r="F11818" s="6">
        <v>7</v>
      </c>
      <c r="G11818" s="17" t="str">
        <f>IF($C11818="","Not Delivered",
 _xlfn.IFNA(IF(MATCH($B11818,Invoices!$B:$B,0)&gt;0,"Delivered_Invoiced"),"Delivered_Not_Invoiced"))</f>
        <v>Delivered_Invoiced</v>
      </c>
      <c r="H11818" s="27">
        <f t="shared" si="184"/>
        <v>2020</v>
      </c>
    </row>
    <row r="11819" spans="1:8" ht="15.75" customHeight="1" x14ac:dyDescent="0.35">
      <c r="A11819" s="6">
        <v>99259</v>
      </c>
      <c r="B11819" s="6">
        <v>99259002</v>
      </c>
      <c r="C11819" s="6" t="s">
        <v>11126</v>
      </c>
      <c r="D11819" s="6">
        <v>9841</v>
      </c>
      <c r="E11819" s="14">
        <v>43959</v>
      </c>
      <c r="F11819" s="6">
        <v>3</v>
      </c>
      <c r="G11819" s="17" t="str">
        <f>IF($C11819="","Not Delivered",
 _xlfn.IFNA(IF(MATCH($B11819,Invoices!$B:$B,0)&gt;0,"Delivered_Invoiced"),"Delivered_Not_Invoiced"))</f>
        <v>Delivered_Invoiced</v>
      </c>
      <c r="H11819" s="27">
        <f t="shared" si="184"/>
        <v>2020</v>
      </c>
    </row>
    <row r="11820" spans="1:8" ht="15.75" customHeight="1" x14ac:dyDescent="0.35">
      <c r="A11820" s="6">
        <v>109774</v>
      </c>
      <c r="B11820" s="6">
        <v>109774002</v>
      </c>
      <c r="C11820" s="6" t="s">
        <v>11127</v>
      </c>
      <c r="D11820" s="6">
        <v>2458</v>
      </c>
      <c r="E11820" s="14">
        <v>43959</v>
      </c>
      <c r="F11820" s="6">
        <v>1</v>
      </c>
      <c r="G11820" s="17" t="str">
        <f>IF($C11820="","Not Delivered",
 _xlfn.IFNA(IF(MATCH($B11820,Invoices!$B:$B,0)&gt;0,"Delivered_Invoiced"),"Delivered_Not_Invoiced"))</f>
        <v>Delivered_Invoiced</v>
      </c>
      <c r="H11820" s="27">
        <f t="shared" si="184"/>
        <v>2020</v>
      </c>
    </row>
    <row r="11821" spans="1:8" ht="15.75" customHeight="1" x14ac:dyDescent="0.35">
      <c r="A11821" s="6">
        <v>55884</v>
      </c>
      <c r="B11821" s="6">
        <v>55884002</v>
      </c>
      <c r="C11821" s="6" t="s">
        <v>11128</v>
      </c>
      <c r="D11821" s="6">
        <v>1391</v>
      </c>
      <c r="E11821" s="14">
        <v>43960</v>
      </c>
      <c r="F11821" s="6">
        <v>1</v>
      </c>
      <c r="G11821" s="17" t="str">
        <f>IF($C11821="","Not Delivered",
 _xlfn.IFNA(IF(MATCH($B11821,Invoices!$B:$B,0)&gt;0,"Delivered_Invoiced"),"Delivered_Not_Invoiced"))</f>
        <v>Delivered_Invoiced</v>
      </c>
      <c r="H11821" s="27">
        <f t="shared" si="184"/>
        <v>2020</v>
      </c>
    </row>
    <row r="11822" spans="1:8" ht="15.75" customHeight="1" x14ac:dyDescent="0.35">
      <c r="A11822" s="6">
        <v>55514</v>
      </c>
      <c r="B11822" s="6">
        <v>55514002</v>
      </c>
      <c r="C11822" s="6" t="s">
        <v>10802</v>
      </c>
      <c r="D11822" s="6">
        <v>8818</v>
      </c>
      <c r="E11822" s="14">
        <v>43960</v>
      </c>
      <c r="F11822" s="6">
        <v>3</v>
      </c>
      <c r="G11822" s="17" t="str">
        <f>IF($C11822="","Not Delivered",
 _xlfn.IFNA(IF(MATCH($B11822,Invoices!$B:$B,0)&gt;0,"Delivered_Invoiced"),"Delivered_Not_Invoiced"))</f>
        <v>Delivered_Invoiced</v>
      </c>
      <c r="H11822" s="27">
        <f t="shared" si="184"/>
        <v>2020</v>
      </c>
    </row>
    <row r="11823" spans="1:8" ht="15.75" customHeight="1" x14ac:dyDescent="0.35">
      <c r="A11823" s="6">
        <v>58259</v>
      </c>
      <c r="B11823" s="6">
        <v>58259002</v>
      </c>
      <c r="C11823" s="6" t="s">
        <v>11129</v>
      </c>
      <c r="D11823" s="6">
        <v>9603</v>
      </c>
      <c r="E11823" s="14">
        <v>43960</v>
      </c>
      <c r="F11823" s="6">
        <v>2</v>
      </c>
      <c r="G11823" s="17" t="str">
        <f>IF($C11823="","Not Delivered",
 _xlfn.IFNA(IF(MATCH($B11823,Invoices!$B:$B,0)&gt;0,"Delivered_Invoiced"),"Delivered_Not_Invoiced"))</f>
        <v>Delivered_Invoiced</v>
      </c>
      <c r="H11823" s="27">
        <f t="shared" si="184"/>
        <v>2020</v>
      </c>
    </row>
    <row r="11824" spans="1:8" ht="15.75" customHeight="1" x14ac:dyDescent="0.35">
      <c r="A11824" s="6">
        <v>75704</v>
      </c>
      <c r="B11824" s="6">
        <v>75704002</v>
      </c>
      <c r="C11824" s="6" t="s">
        <v>11130</v>
      </c>
      <c r="D11824" s="6">
        <v>3047</v>
      </c>
      <c r="E11824" s="14">
        <v>43960</v>
      </c>
      <c r="F11824" s="6">
        <v>1</v>
      </c>
      <c r="G11824" s="17" t="str">
        <f>IF($C11824="","Not Delivered",
 _xlfn.IFNA(IF(MATCH($B11824,Invoices!$B:$B,0)&gt;0,"Delivered_Invoiced"),"Delivered_Not_Invoiced"))</f>
        <v>Delivered_Invoiced</v>
      </c>
      <c r="H11824" s="27">
        <f t="shared" si="184"/>
        <v>2020</v>
      </c>
    </row>
    <row r="11825" spans="1:8" ht="15.75" customHeight="1" x14ac:dyDescent="0.35">
      <c r="A11825" s="6">
        <v>94029</v>
      </c>
      <c r="B11825" s="6">
        <v>94029002</v>
      </c>
      <c r="C11825" s="6" t="s">
        <v>11131</v>
      </c>
      <c r="D11825" s="6">
        <v>5482</v>
      </c>
      <c r="E11825" s="14">
        <v>43960</v>
      </c>
      <c r="F11825" s="6">
        <v>1</v>
      </c>
      <c r="G11825" s="17" t="str">
        <f>IF($C11825="","Not Delivered",
 _xlfn.IFNA(IF(MATCH($B11825,Invoices!$B:$B,0)&gt;0,"Delivered_Invoiced"),"Delivered_Not_Invoiced"))</f>
        <v>Delivered_Invoiced</v>
      </c>
      <c r="H11825" s="27">
        <f t="shared" si="184"/>
        <v>2020</v>
      </c>
    </row>
    <row r="11826" spans="1:8" ht="15.75" customHeight="1" x14ac:dyDescent="0.35">
      <c r="A11826" s="6">
        <v>61734</v>
      </c>
      <c r="B11826" s="6">
        <v>61734002</v>
      </c>
      <c r="C11826" s="6" t="s">
        <v>11132</v>
      </c>
      <c r="D11826" s="6">
        <v>7368</v>
      </c>
      <c r="E11826" s="14">
        <v>43960</v>
      </c>
      <c r="F11826" s="6">
        <v>7</v>
      </c>
      <c r="G11826" s="17" t="str">
        <f>IF($C11826="","Not Delivered",
 _xlfn.IFNA(IF(MATCH($B11826,Invoices!$B:$B,0)&gt;0,"Delivered_Invoiced"),"Delivered_Not_Invoiced"))</f>
        <v>Delivered_Invoiced</v>
      </c>
      <c r="H11826" s="27">
        <f t="shared" si="184"/>
        <v>2020</v>
      </c>
    </row>
    <row r="11827" spans="1:8" ht="15.75" customHeight="1" x14ac:dyDescent="0.35">
      <c r="A11827" s="6">
        <v>66449</v>
      </c>
      <c r="B11827" s="6">
        <v>66449002</v>
      </c>
      <c r="C11827" s="6" t="s">
        <v>11133</v>
      </c>
      <c r="D11827" s="6">
        <v>2549</v>
      </c>
      <c r="E11827" s="14">
        <v>43960</v>
      </c>
      <c r="F11827" s="6">
        <v>6</v>
      </c>
      <c r="G11827" s="17" t="str">
        <f>IF($C11827="","Not Delivered",
 _xlfn.IFNA(IF(MATCH($B11827,Invoices!$B:$B,0)&gt;0,"Delivered_Invoiced"),"Delivered_Not_Invoiced"))</f>
        <v>Delivered_Invoiced</v>
      </c>
      <c r="H11827" s="27">
        <f t="shared" si="184"/>
        <v>2020</v>
      </c>
    </row>
    <row r="11828" spans="1:8" ht="15.75" customHeight="1" x14ac:dyDescent="0.35">
      <c r="A11828" s="6">
        <v>86299</v>
      </c>
      <c r="B11828" s="6">
        <v>86299002</v>
      </c>
      <c r="C11828" s="6" t="s">
        <v>11134</v>
      </c>
      <c r="D11828" s="6">
        <v>8123</v>
      </c>
      <c r="E11828" s="14">
        <v>43960</v>
      </c>
      <c r="F11828" s="6">
        <v>6</v>
      </c>
      <c r="G11828" s="17" t="str">
        <f>IF($C11828="","Not Delivered",
 _xlfn.IFNA(IF(MATCH($B11828,Invoices!$B:$B,0)&gt;0,"Delivered_Invoiced"),"Delivered_Not_Invoiced"))</f>
        <v>Delivered_Invoiced</v>
      </c>
      <c r="H11828" s="27">
        <f t="shared" si="184"/>
        <v>2020</v>
      </c>
    </row>
    <row r="11829" spans="1:8" ht="15.75" customHeight="1" x14ac:dyDescent="0.35">
      <c r="A11829" s="6">
        <v>89709</v>
      </c>
      <c r="B11829" s="6">
        <v>89709002</v>
      </c>
      <c r="C11829" s="6" t="s">
        <v>11135</v>
      </c>
      <c r="D11829" s="6">
        <v>8514</v>
      </c>
      <c r="E11829" s="14">
        <v>43960</v>
      </c>
      <c r="F11829" s="6">
        <v>3</v>
      </c>
      <c r="G11829" s="17" t="str">
        <f>IF($C11829="","Not Delivered",
 _xlfn.IFNA(IF(MATCH($B11829,Invoices!$B:$B,0)&gt;0,"Delivered_Invoiced"),"Delivered_Not_Invoiced"))</f>
        <v>Delivered_Invoiced</v>
      </c>
      <c r="H11829" s="27">
        <f t="shared" si="184"/>
        <v>2020</v>
      </c>
    </row>
    <row r="11830" spans="1:8" ht="15.75" customHeight="1" x14ac:dyDescent="0.35">
      <c r="A11830" s="6">
        <v>99179</v>
      </c>
      <c r="B11830" s="6">
        <v>99179002</v>
      </c>
      <c r="C11830" s="6" t="s">
        <v>11136</v>
      </c>
      <c r="D11830" s="6">
        <v>9513</v>
      </c>
      <c r="E11830" s="14">
        <v>43960</v>
      </c>
      <c r="F11830" s="6">
        <v>3</v>
      </c>
      <c r="G11830" s="17" t="str">
        <f>IF($C11830="","Not Delivered",
 _xlfn.IFNA(IF(MATCH($B11830,Invoices!$B:$B,0)&gt;0,"Delivered_Invoiced"),"Delivered_Not_Invoiced"))</f>
        <v>Delivered_Invoiced</v>
      </c>
      <c r="H11830" s="27">
        <f t="shared" si="184"/>
        <v>2020</v>
      </c>
    </row>
    <row r="11831" spans="1:8" ht="15.75" customHeight="1" x14ac:dyDescent="0.35">
      <c r="A11831" s="6">
        <v>100974</v>
      </c>
      <c r="B11831" s="6">
        <v>100974002</v>
      </c>
      <c r="C11831" s="6" t="s">
        <v>11137</v>
      </c>
      <c r="D11831" s="6">
        <v>6532</v>
      </c>
      <c r="E11831" s="14">
        <v>43960</v>
      </c>
      <c r="F11831" s="6">
        <v>1</v>
      </c>
      <c r="G11831" s="17" t="str">
        <f>IF($C11831="","Not Delivered",
 _xlfn.IFNA(IF(MATCH($B11831,Invoices!$B:$B,0)&gt;0,"Delivered_Invoiced"),"Delivered_Not_Invoiced"))</f>
        <v>Delivered_Invoiced</v>
      </c>
      <c r="H11831" s="27">
        <f t="shared" si="184"/>
        <v>2020</v>
      </c>
    </row>
    <row r="11832" spans="1:8" ht="15.75" customHeight="1" x14ac:dyDescent="0.35">
      <c r="A11832" s="6">
        <v>107074</v>
      </c>
      <c r="B11832" s="6">
        <v>107074002</v>
      </c>
      <c r="C11832" s="6" t="s">
        <v>11138</v>
      </c>
      <c r="D11832" s="6">
        <v>5186</v>
      </c>
      <c r="E11832" s="14">
        <v>43960</v>
      </c>
      <c r="F11832" s="6">
        <v>2</v>
      </c>
      <c r="G11832" s="17" t="str">
        <f>IF($C11832="","Not Delivered",
 _xlfn.IFNA(IF(MATCH($B11832,Invoices!$B:$B,0)&gt;0,"Delivered_Invoiced"),"Delivered_Not_Invoiced"))</f>
        <v>Delivered_Invoiced</v>
      </c>
      <c r="H11832" s="27">
        <f t="shared" si="184"/>
        <v>2020</v>
      </c>
    </row>
    <row r="11833" spans="1:8" ht="15.75" customHeight="1" x14ac:dyDescent="0.35">
      <c r="A11833" s="6">
        <v>111559</v>
      </c>
      <c r="B11833" s="6">
        <v>111559002</v>
      </c>
      <c r="C11833" s="6" t="s">
        <v>11139</v>
      </c>
      <c r="D11833" s="6">
        <v>1889</v>
      </c>
      <c r="E11833" s="14">
        <v>43960</v>
      </c>
      <c r="F11833" s="6">
        <v>7</v>
      </c>
      <c r="G11833" s="17" t="str">
        <f>IF($C11833="","Not Delivered",
 _xlfn.IFNA(IF(MATCH($B11833,Invoices!$B:$B,0)&gt;0,"Delivered_Invoiced"),"Delivered_Not_Invoiced"))</f>
        <v>Delivered_Invoiced</v>
      </c>
      <c r="H11833" s="27">
        <f t="shared" si="184"/>
        <v>2020</v>
      </c>
    </row>
    <row r="11834" spans="1:8" ht="15.75" customHeight="1" x14ac:dyDescent="0.35">
      <c r="A11834" s="6">
        <v>54884</v>
      </c>
      <c r="B11834" s="6">
        <v>54884002</v>
      </c>
      <c r="C11834" s="6" t="s">
        <v>11140</v>
      </c>
      <c r="D11834" s="6">
        <v>688</v>
      </c>
      <c r="E11834" s="14">
        <v>43961</v>
      </c>
      <c r="F11834" s="6">
        <v>2</v>
      </c>
      <c r="G11834" s="17" t="str">
        <f>IF($C11834="","Not Delivered",
 _xlfn.IFNA(IF(MATCH($B11834,Invoices!$B:$B,0)&gt;0,"Delivered_Invoiced"),"Delivered_Not_Invoiced"))</f>
        <v>Delivered_Invoiced</v>
      </c>
      <c r="H11834" s="27">
        <f t="shared" si="184"/>
        <v>2020</v>
      </c>
    </row>
    <row r="11835" spans="1:8" ht="15.75" customHeight="1" x14ac:dyDescent="0.35">
      <c r="A11835" s="6">
        <v>57969</v>
      </c>
      <c r="B11835" s="6">
        <v>57969002</v>
      </c>
      <c r="C11835" s="6" t="s">
        <v>11141</v>
      </c>
      <c r="D11835" s="6">
        <v>5892</v>
      </c>
      <c r="E11835" s="14">
        <v>43961</v>
      </c>
      <c r="F11835" s="6">
        <v>5</v>
      </c>
      <c r="G11835" s="17" t="str">
        <f>IF($C11835="","Not Delivered",
 _xlfn.IFNA(IF(MATCH($B11835,Invoices!$B:$B,0)&gt;0,"Delivered_Invoiced"),"Delivered_Not_Invoiced"))</f>
        <v>Delivered_Invoiced</v>
      </c>
      <c r="H11835" s="27">
        <f t="shared" si="184"/>
        <v>2020</v>
      </c>
    </row>
    <row r="11836" spans="1:8" ht="15.75" customHeight="1" x14ac:dyDescent="0.35">
      <c r="A11836" s="6">
        <v>76384</v>
      </c>
      <c r="B11836" s="6">
        <v>76384002</v>
      </c>
      <c r="C11836" s="6" t="s">
        <v>11142</v>
      </c>
      <c r="D11836" s="6">
        <v>2388</v>
      </c>
      <c r="E11836" s="14">
        <v>43961</v>
      </c>
      <c r="F11836" s="6">
        <v>1</v>
      </c>
      <c r="G11836" s="17" t="str">
        <f>IF($C11836="","Not Delivered",
 _xlfn.IFNA(IF(MATCH($B11836,Invoices!$B:$B,0)&gt;0,"Delivered_Invoiced"),"Delivered_Not_Invoiced"))</f>
        <v>Delivered_Invoiced</v>
      </c>
      <c r="H11836" s="27">
        <f t="shared" si="184"/>
        <v>2020</v>
      </c>
    </row>
    <row r="11837" spans="1:8" ht="15.75" customHeight="1" x14ac:dyDescent="0.35">
      <c r="A11837" s="6">
        <v>77054</v>
      </c>
      <c r="B11837" s="6">
        <v>77054002</v>
      </c>
      <c r="C11837" s="6" t="s">
        <v>11143</v>
      </c>
      <c r="D11837" s="6">
        <v>8185</v>
      </c>
      <c r="E11837" s="14">
        <v>43961</v>
      </c>
      <c r="F11837" s="6">
        <v>2</v>
      </c>
      <c r="G11837" s="17" t="str">
        <f>IF($C11837="","Not Delivered",
 _xlfn.IFNA(IF(MATCH($B11837,Invoices!$B:$B,0)&gt;0,"Delivered_Invoiced"),"Delivered_Not_Invoiced"))</f>
        <v>Delivered_Invoiced</v>
      </c>
      <c r="H11837" s="27">
        <f t="shared" si="184"/>
        <v>2020</v>
      </c>
    </row>
    <row r="11838" spans="1:8" ht="15.75" customHeight="1" x14ac:dyDescent="0.35">
      <c r="A11838" s="6">
        <v>60679</v>
      </c>
      <c r="B11838" s="6">
        <v>60679002</v>
      </c>
      <c r="C11838" s="6" t="s">
        <v>11144</v>
      </c>
      <c r="D11838" s="6">
        <v>5973</v>
      </c>
      <c r="E11838" s="14">
        <v>43961</v>
      </c>
      <c r="F11838" s="6">
        <v>5</v>
      </c>
      <c r="G11838" s="17" t="str">
        <f>IF($C11838="","Not Delivered",
 _xlfn.IFNA(IF(MATCH($B11838,Invoices!$B:$B,0)&gt;0,"Delivered_Invoiced"),"Delivered_Not_Invoiced"))</f>
        <v>Delivered_Invoiced</v>
      </c>
      <c r="H11838" s="27">
        <f t="shared" si="184"/>
        <v>2020</v>
      </c>
    </row>
    <row r="11839" spans="1:8" ht="15.75" customHeight="1" x14ac:dyDescent="0.35">
      <c r="A11839" s="6">
        <v>65054</v>
      </c>
      <c r="B11839" s="6">
        <v>65054002</v>
      </c>
      <c r="C11839" s="6" t="s">
        <v>11145</v>
      </c>
      <c r="D11839" s="6">
        <v>476</v>
      </c>
      <c r="E11839" s="14">
        <v>43961</v>
      </c>
      <c r="F11839" s="6">
        <v>4</v>
      </c>
      <c r="G11839" s="17" t="str">
        <f>IF($C11839="","Not Delivered",
 _xlfn.IFNA(IF(MATCH($B11839,Invoices!$B:$B,0)&gt;0,"Delivered_Invoiced"),"Delivered_Not_Invoiced"))</f>
        <v>Delivered_Invoiced</v>
      </c>
      <c r="H11839" s="27">
        <f t="shared" si="184"/>
        <v>2020</v>
      </c>
    </row>
    <row r="11840" spans="1:8" ht="15.75" customHeight="1" x14ac:dyDescent="0.35">
      <c r="A11840" s="6">
        <v>68354</v>
      </c>
      <c r="B11840" s="6">
        <v>68354002</v>
      </c>
      <c r="C11840" s="6" t="s">
        <v>11146</v>
      </c>
      <c r="D11840" s="6">
        <v>9455</v>
      </c>
      <c r="E11840" s="14">
        <v>43961</v>
      </c>
      <c r="F11840" s="6">
        <v>3</v>
      </c>
      <c r="G11840" s="17" t="str">
        <f>IF($C11840="","Not Delivered",
 _xlfn.IFNA(IF(MATCH($B11840,Invoices!$B:$B,0)&gt;0,"Delivered_Invoiced"),"Delivered_Not_Invoiced"))</f>
        <v>Delivered_Invoiced</v>
      </c>
      <c r="H11840" s="27">
        <f t="shared" si="184"/>
        <v>2020</v>
      </c>
    </row>
    <row r="11841" spans="1:8" ht="15.75" customHeight="1" x14ac:dyDescent="0.35">
      <c r="A11841" s="6">
        <v>108284</v>
      </c>
      <c r="B11841" s="6">
        <v>108284002</v>
      </c>
      <c r="C11841" s="6" t="s">
        <v>11147</v>
      </c>
      <c r="D11841" s="6">
        <v>9187</v>
      </c>
      <c r="E11841" s="14">
        <v>43961</v>
      </c>
      <c r="F11841" s="6">
        <v>1</v>
      </c>
      <c r="G11841" s="17" t="str">
        <f>IF($C11841="","Not Delivered",
 _xlfn.IFNA(IF(MATCH($B11841,Invoices!$B:$B,0)&gt;0,"Delivered_Invoiced"),"Delivered_Not_Invoiced"))</f>
        <v>Delivered_Invoiced</v>
      </c>
      <c r="H11841" s="27">
        <f t="shared" si="184"/>
        <v>2020</v>
      </c>
    </row>
    <row r="11842" spans="1:8" ht="15.75" customHeight="1" x14ac:dyDescent="0.35">
      <c r="A11842" s="6">
        <v>54604</v>
      </c>
      <c r="B11842" s="6">
        <v>54604002</v>
      </c>
      <c r="C11842" s="6" t="s">
        <v>11148</v>
      </c>
      <c r="D11842" s="6">
        <v>2756</v>
      </c>
      <c r="E11842" s="14">
        <v>43962</v>
      </c>
      <c r="F11842" s="6">
        <v>1</v>
      </c>
      <c r="G11842" s="17" t="str">
        <f>IF($C11842="","Not Delivered",
 _xlfn.IFNA(IF(MATCH($B11842,Invoices!$B:$B,0)&gt;0,"Delivered_Invoiced"),"Delivered_Not_Invoiced"))</f>
        <v>Delivered_Invoiced</v>
      </c>
      <c r="H11842" s="27">
        <f t="shared" si="184"/>
        <v>2020</v>
      </c>
    </row>
    <row r="11843" spans="1:8" ht="15.75" customHeight="1" x14ac:dyDescent="0.35">
      <c r="A11843" s="6">
        <v>97709</v>
      </c>
      <c r="B11843" s="6">
        <v>97709002</v>
      </c>
      <c r="C11843" s="6" t="s">
        <v>11149</v>
      </c>
      <c r="D11843" s="6">
        <v>4646</v>
      </c>
      <c r="E11843" s="14">
        <v>43962</v>
      </c>
      <c r="F11843" s="6">
        <v>2</v>
      </c>
      <c r="G11843" s="17" t="str">
        <f>IF($C11843="","Not Delivered",
 _xlfn.IFNA(IF(MATCH($B11843,Invoices!$B:$B,0)&gt;0,"Delivered_Invoiced"),"Delivered_Not_Invoiced"))</f>
        <v>Delivered_Invoiced</v>
      </c>
      <c r="H11843" s="27">
        <f t="shared" ref="H11843:H11906" si="185">YEAR($E11843)</f>
        <v>2020</v>
      </c>
    </row>
    <row r="11844" spans="1:8" ht="15.75" customHeight="1" x14ac:dyDescent="0.35">
      <c r="A11844" s="6">
        <v>97749</v>
      </c>
      <c r="B11844" s="6">
        <v>97749002</v>
      </c>
      <c r="C11844" s="6" t="s">
        <v>11150</v>
      </c>
      <c r="D11844" s="6">
        <v>4131</v>
      </c>
      <c r="E11844" s="14">
        <v>43962</v>
      </c>
      <c r="F11844" s="6">
        <v>3</v>
      </c>
      <c r="G11844" s="17" t="str">
        <f>IF($C11844="","Not Delivered",
 _xlfn.IFNA(IF(MATCH($B11844,Invoices!$B:$B,0)&gt;0,"Delivered_Invoiced"),"Delivered_Not_Invoiced"))</f>
        <v>Delivered_Invoiced</v>
      </c>
      <c r="H11844" s="27">
        <f t="shared" si="185"/>
        <v>2020</v>
      </c>
    </row>
    <row r="11845" spans="1:8" ht="15.75" customHeight="1" x14ac:dyDescent="0.35">
      <c r="A11845" s="6">
        <v>59489</v>
      </c>
      <c r="B11845" s="6">
        <v>59489002</v>
      </c>
      <c r="C11845" s="6" t="s">
        <v>11151</v>
      </c>
      <c r="D11845" s="6">
        <v>4594</v>
      </c>
      <c r="E11845" s="14">
        <v>43962</v>
      </c>
      <c r="F11845" s="6">
        <v>7</v>
      </c>
      <c r="G11845" s="17" t="str">
        <f>IF($C11845="","Not Delivered",
 _xlfn.IFNA(IF(MATCH($B11845,Invoices!$B:$B,0)&gt;0,"Delivered_Invoiced"),"Delivered_Not_Invoiced"))</f>
        <v>Delivered_Invoiced</v>
      </c>
      <c r="H11845" s="27">
        <f t="shared" si="185"/>
        <v>2020</v>
      </c>
    </row>
    <row r="11846" spans="1:8" ht="15.75" customHeight="1" x14ac:dyDescent="0.35">
      <c r="A11846" s="6">
        <v>84859</v>
      </c>
      <c r="B11846" s="6">
        <v>84859002</v>
      </c>
      <c r="C11846" s="6" t="s">
        <v>11152</v>
      </c>
      <c r="D11846" s="6">
        <v>4658</v>
      </c>
      <c r="E11846" s="14">
        <v>43962</v>
      </c>
      <c r="F11846" s="6">
        <v>1</v>
      </c>
      <c r="G11846" s="17" t="str">
        <f>IF($C11846="","Not Delivered",
 _xlfn.IFNA(IF(MATCH($B11846,Invoices!$B:$B,0)&gt;0,"Delivered_Invoiced"),"Delivered_Not_Invoiced"))</f>
        <v>Delivered_Invoiced</v>
      </c>
      <c r="H11846" s="27">
        <f t="shared" si="185"/>
        <v>2020</v>
      </c>
    </row>
    <row r="11847" spans="1:8" ht="15.75" customHeight="1" x14ac:dyDescent="0.35">
      <c r="A11847" s="6">
        <v>88424</v>
      </c>
      <c r="B11847" s="6">
        <v>88424002</v>
      </c>
      <c r="C11847" s="6" t="s">
        <v>11153</v>
      </c>
      <c r="D11847" s="6">
        <v>876</v>
      </c>
      <c r="E11847" s="14">
        <v>43962</v>
      </c>
      <c r="F11847" s="6">
        <v>4</v>
      </c>
      <c r="G11847" s="17" t="str">
        <f>IF($C11847="","Not Delivered",
 _xlfn.IFNA(IF(MATCH($B11847,Invoices!$B:$B,0)&gt;0,"Delivered_Invoiced"),"Delivered_Not_Invoiced"))</f>
        <v>Delivered_Invoiced</v>
      </c>
      <c r="H11847" s="27">
        <f t="shared" si="185"/>
        <v>2020</v>
      </c>
    </row>
    <row r="11848" spans="1:8" ht="15.75" customHeight="1" x14ac:dyDescent="0.35">
      <c r="A11848" s="6">
        <v>99679</v>
      </c>
      <c r="B11848" s="6">
        <v>99679002</v>
      </c>
      <c r="C11848" s="6" t="s">
        <v>11154</v>
      </c>
      <c r="D11848" s="6">
        <v>2034</v>
      </c>
      <c r="E11848" s="14">
        <v>43962</v>
      </c>
      <c r="F11848" s="6">
        <v>3</v>
      </c>
      <c r="G11848" s="17" t="str">
        <f>IF($C11848="","Not Delivered",
 _xlfn.IFNA(IF(MATCH($B11848,Invoices!$B:$B,0)&gt;0,"Delivered_Invoiced"),"Delivered_Not_Invoiced"))</f>
        <v>Delivered_Invoiced</v>
      </c>
      <c r="H11848" s="27">
        <f t="shared" si="185"/>
        <v>2020</v>
      </c>
    </row>
    <row r="11849" spans="1:8" ht="15.75" customHeight="1" x14ac:dyDescent="0.35">
      <c r="A11849" s="6">
        <v>111189</v>
      </c>
      <c r="B11849" s="6">
        <v>111189002</v>
      </c>
      <c r="C11849" s="6" t="s">
        <v>11155</v>
      </c>
      <c r="D11849" s="6">
        <v>5316</v>
      </c>
      <c r="E11849" s="14">
        <v>43962</v>
      </c>
      <c r="F11849" s="6">
        <v>1</v>
      </c>
      <c r="G11849" s="17" t="str">
        <f>IF($C11849="","Not Delivered",
 _xlfn.IFNA(IF(MATCH($B11849,Invoices!$B:$B,0)&gt;0,"Delivered_Invoiced"),"Delivered_Not_Invoiced"))</f>
        <v>Delivered_Invoiced</v>
      </c>
      <c r="H11849" s="27">
        <f t="shared" si="185"/>
        <v>2020</v>
      </c>
    </row>
    <row r="11850" spans="1:8" ht="15.75" customHeight="1" x14ac:dyDescent="0.35">
      <c r="A11850" s="6">
        <v>95974</v>
      </c>
      <c r="B11850" s="6">
        <v>95974002</v>
      </c>
      <c r="C11850" s="6" t="s">
        <v>11156</v>
      </c>
      <c r="D11850" s="6">
        <v>1174</v>
      </c>
      <c r="E11850" s="14">
        <v>43963</v>
      </c>
      <c r="F11850" s="6">
        <v>2</v>
      </c>
      <c r="G11850" s="17" t="str">
        <f>IF($C11850="","Not Delivered",
 _xlfn.IFNA(IF(MATCH($B11850,Invoices!$B:$B,0)&gt;0,"Delivered_Invoiced"),"Delivered_Not_Invoiced"))</f>
        <v>Delivered_Invoiced</v>
      </c>
      <c r="H11850" s="27">
        <f t="shared" si="185"/>
        <v>2020</v>
      </c>
    </row>
    <row r="11851" spans="1:8" ht="15.75" customHeight="1" x14ac:dyDescent="0.35">
      <c r="A11851" s="6">
        <v>66539</v>
      </c>
      <c r="B11851" s="6">
        <v>66539002</v>
      </c>
      <c r="C11851" s="6" t="s">
        <v>11157</v>
      </c>
      <c r="D11851" s="6">
        <v>7198</v>
      </c>
      <c r="E11851" s="14">
        <v>43963</v>
      </c>
      <c r="F11851" s="6">
        <v>1</v>
      </c>
      <c r="G11851" s="17" t="str">
        <f>IF($C11851="","Not Delivered",
 _xlfn.IFNA(IF(MATCH($B11851,Invoices!$B:$B,0)&gt;0,"Delivered_Invoiced"),"Delivered_Not_Invoiced"))</f>
        <v>Delivered_Invoiced</v>
      </c>
      <c r="H11851" s="27">
        <f t="shared" si="185"/>
        <v>2020</v>
      </c>
    </row>
    <row r="11852" spans="1:8" ht="15.75" customHeight="1" x14ac:dyDescent="0.35">
      <c r="A11852" s="6">
        <v>67879</v>
      </c>
      <c r="B11852" s="6">
        <v>67879002</v>
      </c>
      <c r="C11852" s="6" t="s">
        <v>11158</v>
      </c>
      <c r="D11852" s="6">
        <v>5086</v>
      </c>
      <c r="E11852" s="14">
        <v>43963</v>
      </c>
      <c r="F11852" s="6">
        <v>6</v>
      </c>
      <c r="G11852" s="17" t="str">
        <f>IF($C11852="","Not Delivered",
 _xlfn.IFNA(IF(MATCH($B11852,Invoices!$B:$B,0)&gt;0,"Delivered_Invoiced"),"Delivered_Not_Invoiced"))</f>
        <v>Delivered_Invoiced</v>
      </c>
      <c r="H11852" s="27">
        <f t="shared" si="185"/>
        <v>2020</v>
      </c>
    </row>
    <row r="11853" spans="1:8" ht="15.75" customHeight="1" x14ac:dyDescent="0.35">
      <c r="A11853" s="6">
        <v>81909</v>
      </c>
      <c r="B11853" s="6">
        <v>81909002</v>
      </c>
      <c r="C11853" s="6" t="s">
        <v>11159</v>
      </c>
      <c r="D11853" s="6">
        <v>7692</v>
      </c>
      <c r="E11853" s="14">
        <v>43963</v>
      </c>
      <c r="F11853" s="6">
        <v>2</v>
      </c>
      <c r="G11853" s="17" t="str">
        <f>IF($C11853="","Not Delivered",
 _xlfn.IFNA(IF(MATCH($B11853,Invoices!$B:$B,0)&gt;0,"Delivered_Invoiced"),"Delivered_Not_Invoiced"))</f>
        <v>Delivered_Invoiced</v>
      </c>
      <c r="H11853" s="27">
        <f t="shared" si="185"/>
        <v>2020</v>
      </c>
    </row>
    <row r="11854" spans="1:8" ht="15.75" customHeight="1" x14ac:dyDescent="0.35">
      <c r="A11854" s="6">
        <v>105884</v>
      </c>
      <c r="B11854" s="6">
        <v>105884002</v>
      </c>
      <c r="C11854" s="6" t="s">
        <v>11160</v>
      </c>
      <c r="D11854" s="6">
        <v>2625</v>
      </c>
      <c r="E11854" s="14">
        <v>43963</v>
      </c>
      <c r="F11854" s="6">
        <v>3</v>
      </c>
      <c r="G11854" s="17" t="str">
        <f>IF($C11854="","Not Delivered",
 _xlfn.IFNA(IF(MATCH($B11854,Invoices!$B:$B,0)&gt;0,"Delivered_Invoiced"),"Delivered_Not_Invoiced"))</f>
        <v>Delivered_Invoiced</v>
      </c>
      <c r="H11854" s="27">
        <f t="shared" si="185"/>
        <v>2020</v>
      </c>
    </row>
    <row r="11855" spans="1:8" ht="15.75" customHeight="1" x14ac:dyDescent="0.35">
      <c r="A11855" s="6">
        <v>56419</v>
      </c>
      <c r="B11855" s="6">
        <v>56419002</v>
      </c>
      <c r="C11855" s="6" t="s">
        <v>11161</v>
      </c>
      <c r="D11855" s="6">
        <v>6376</v>
      </c>
      <c r="E11855" s="14">
        <v>43964</v>
      </c>
      <c r="F11855" s="6">
        <v>1</v>
      </c>
      <c r="G11855" s="17" t="str">
        <f>IF($C11855="","Not Delivered",
 _xlfn.IFNA(IF(MATCH($B11855,Invoices!$B:$B,0)&gt;0,"Delivered_Invoiced"),"Delivered_Not_Invoiced"))</f>
        <v>Delivered_Invoiced</v>
      </c>
      <c r="H11855" s="27">
        <f t="shared" si="185"/>
        <v>2020</v>
      </c>
    </row>
    <row r="11856" spans="1:8" ht="15.75" customHeight="1" x14ac:dyDescent="0.35">
      <c r="A11856" s="6">
        <v>74964</v>
      </c>
      <c r="B11856" s="6">
        <v>74964002</v>
      </c>
      <c r="C11856" s="6" t="s">
        <v>11162</v>
      </c>
      <c r="D11856" s="6">
        <v>2029</v>
      </c>
      <c r="E11856" s="14">
        <v>43964</v>
      </c>
      <c r="F11856" s="6">
        <v>5</v>
      </c>
      <c r="G11856" s="17" t="str">
        <f>IF($C11856="","Not Delivered",
 _xlfn.IFNA(IF(MATCH($B11856,Invoices!$B:$B,0)&gt;0,"Delivered_Invoiced"),"Delivered_Not_Invoiced"))</f>
        <v>Delivered_Invoiced</v>
      </c>
      <c r="H11856" s="27">
        <f t="shared" si="185"/>
        <v>2020</v>
      </c>
    </row>
    <row r="11857" spans="1:8" ht="15.75" customHeight="1" x14ac:dyDescent="0.35">
      <c r="A11857" s="6">
        <v>97894</v>
      </c>
      <c r="B11857" s="6">
        <v>97894002</v>
      </c>
      <c r="C11857" s="6" t="s">
        <v>11163</v>
      </c>
      <c r="D11857" s="6">
        <v>2229</v>
      </c>
      <c r="E11857" s="14">
        <v>43964</v>
      </c>
      <c r="F11857" s="6">
        <v>3</v>
      </c>
      <c r="G11857" s="17" t="str">
        <f>IF($C11857="","Not Delivered",
 _xlfn.IFNA(IF(MATCH($B11857,Invoices!$B:$B,0)&gt;0,"Delivered_Invoiced"),"Delivered_Not_Invoiced"))</f>
        <v>Delivered_Invoiced</v>
      </c>
      <c r="H11857" s="27">
        <f t="shared" si="185"/>
        <v>2020</v>
      </c>
    </row>
    <row r="11858" spans="1:8" ht="15.75" customHeight="1" x14ac:dyDescent="0.35">
      <c r="A11858" s="6">
        <v>94644</v>
      </c>
      <c r="B11858" s="6">
        <v>94644002</v>
      </c>
      <c r="C11858" s="6" t="s">
        <v>11164</v>
      </c>
      <c r="D11858" s="6">
        <v>628</v>
      </c>
      <c r="E11858" s="14">
        <v>43964</v>
      </c>
      <c r="F11858" s="6">
        <v>3</v>
      </c>
      <c r="G11858" s="17" t="str">
        <f>IF($C11858="","Not Delivered",
 _xlfn.IFNA(IF(MATCH($B11858,Invoices!$B:$B,0)&gt;0,"Delivered_Invoiced"),"Delivered_Not_Invoiced"))</f>
        <v>Delivered_Invoiced</v>
      </c>
      <c r="H11858" s="27">
        <f t="shared" si="185"/>
        <v>2020</v>
      </c>
    </row>
    <row r="11859" spans="1:8" ht="15.75" customHeight="1" x14ac:dyDescent="0.35">
      <c r="A11859" s="6">
        <v>69324</v>
      </c>
      <c r="B11859" s="6">
        <v>69324002</v>
      </c>
      <c r="C11859" s="6" t="s">
        <v>11165</v>
      </c>
      <c r="D11859" s="6">
        <v>8959</v>
      </c>
      <c r="E11859" s="14">
        <v>43964</v>
      </c>
      <c r="F11859" s="6">
        <v>7</v>
      </c>
      <c r="G11859" s="17" t="str">
        <f>IF($C11859="","Not Delivered",
 _xlfn.IFNA(IF(MATCH($B11859,Invoices!$B:$B,0)&gt;0,"Delivered_Invoiced"),"Delivered_Not_Invoiced"))</f>
        <v>Delivered_Invoiced</v>
      </c>
      <c r="H11859" s="27">
        <f t="shared" si="185"/>
        <v>2020</v>
      </c>
    </row>
    <row r="11860" spans="1:8" ht="15.75" customHeight="1" x14ac:dyDescent="0.35">
      <c r="A11860" s="6">
        <v>71324</v>
      </c>
      <c r="B11860" s="6">
        <v>71324002</v>
      </c>
      <c r="C11860" s="6" t="s">
        <v>11166</v>
      </c>
      <c r="D11860" s="6">
        <v>9864</v>
      </c>
      <c r="E11860" s="14">
        <v>43964</v>
      </c>
      <c r="F11860" s="6">
        <v>3</v>
      </c>
      <c r="G11860" s="17" t="str">
        <f>IF($C11860="","Not Delivered",
 _xlfn.IFNA(IF(MATCH($B11860,Invoices!$B:$B,0)&gt;0,"Delivered_Invoiced"),"Delivered_Not_Invoiced"))</f>
        <v>Delivered_Invoiced</v>
      </c>
      <c r="H11860" s="27">
        <f t="shared" si="185"/>
        <v>2020</v>
      </c>
    </row>
    <row r="11861" spans="1:8" ht="15.75" customHeight="1" x14ac:dyDescent="0.35">
      <c r="A11861" s="6">
        <v>72404</v>
      </c>
      <c r="B11861" s="6">
        <v>72404002</v>
      </c>
      <c r="C11861" s="6" t="s">
        <v>11167</v>
      </c>
      <c r="D11861" s="6">
        <v>3556</v>
      </c>
      <c r="E11861" s="14">
        <v>43964</v>
      </c>
      <c r="F11861" s="6">
        <v>2</v>
      </c>
      <c r="G11861" s="17" t="str">
        <f>IF($C11861="","Not Delivered",
 _xlfn.IFNA(IF(MATCH($B11861,Invoices!$B:$B,0)&gt;0,"Delivered_Invoiced"),"Delivered_Not_Invoiced"))</f>
        <v>Delivered_Invoiced</v>
      </c>
      <c r="H11861" s="27">
        <f t="shared" si="185"/>
        <v>2020</v>
      </c>
    </row>
    <row r="11862" spans="1:8" ht="15.75" customHeight="1" x14ac:dyDescent="0.35">
      <c r="A11862" s="6">
        <v>80019</v>
      </c>
      <c r="B11862" s="6">
        <v>80019002</v>
      </c>
      <c r="C11862" s="6" t="s">
        <v>11168</v>
      </c>
      <c r="D11862" s="6">
        <v>6508</v>
      </c>
      <c r="E11862" s="14">
        <v>43964</v>
      </c>
      <c r="F11862" s="6">
        <v>7</v>
      </c>
      <c r="G11862" s="17" t="str">
        <f>IF($C11862="","Not Delivered",
 _xlfn.IFNA(IF(MATCH($B11862,Invoices!$B:$B,0)&gt;0,"Delivered_Invoiced"),"Delivered_Not_Invoiced"))</f>
        <v>Delivered_Invoiced</v>
      </c>
      <c r="H11862" s="27">
        <f t="shared" si="185"/>
        <v>2020</v>
      </c>
    </row>
    <row r="11863" spans="1:8" ht="15.75" customHeight="1" x14ac:dyDescent="0.35">
      <c r="A11863" s="6">
        <v>85889</v>
      </c>
      <c r="B11863" s="6">
        <v>85889002</v>
      </c>
      <c r="C11863" s="6" t="s">
        <v>11169</v>
      </c>
      <c r="D11863" s="6">
        <v>9383</v>
      </c>
      <c r="E11863" s="14">
        <v>43964</v>
      </c>
      <c r="F11863" s="6">
        <v>6</v>
      </c>
      <c r="G11863" s="17" t="str">
        <f>IF($C11863="","Not Delivered",
 _xlfn.IFNA(IF(MATCH($B11863,Invoices!$B:$B,0)&gt;0,"Delivered_Invoiced"),"Delivered_Not_Invoiced"))</f>
        <v>Delivered_Invoiced</v>
      </c>
      <c r="H11863" s="27">
        <f t="shared" si="185"/>
        <v>2020</v>
      </c>
    </row>
    <row r="11864" spans="1:8" ht="15.75" customHeight="1" x14ac:dyDescent="0.35">
      <c r="A11864" s="6">
        <v>91209</v>
      </c>
      <c r="B11864" s="6">
        <v>91209002</v>
      </c>
      <c r="C11864" s="6" t="s">
        <v>11170</v>
      </c>
      <c r="D11864" s="6">
        <v>9407</v>
      </c>
      <c r="E11864" s="14">
        <v>43964</v>
      </c>
      <c r="F11864" s="6">
        <v>4</v>
      </c>
      <c r="G11864" s="17" t="str">
        <f>IF($C11864="","Not Delivered",
 _xlfn.IFNA(IF(MATCH($B11864,Invoices!$B:$B,0)&gt;0,"Delivered_Invoiced"),"Delivered_Not_Invoiced"))</f>
        <v>Delivered_Invoiced</v>
      </c>
      <c r="H11864" s="27">
        <f t="shared" si="185"/>
        <v>2020</v>
      </c>
    </row>
    <row r="11865" spans="1:8" ht="15.75" customHeight="1" x14ac:dyDescent="0.35">
      <c r="A11865" s="6">
        <v>100154</v>
      </c>
      <c r="B11865" s="6">
        <v>100154002</v>
      </c>
      <c r="C11865" s="6" t="s">
        <v>11171</v>
      </c>
      <c r="D11865" s="6">
        <v>1014</v>
      </c>
      <c r="E11865" s="14">
        <v>43964</v>
      </c>
      <c r="F11865" s="6">
        <v>1</v>
      </c>
      <c r="G11865" s="17" t="str">
        <f>IF($C11865="","Not Delivered",
 _xlfn.IFNA(IF(MATCH($B11865,Invoices!$B:$B,0)&gt;0,"Delivered_Invoiced"),"Delivered_Not_Invoiced"))</f>
        <v>Delivered_Invoiced</v>
      </c>
      <c r="H11865" s="27">
        <f t="shared" si="185"/>
        <v>2020</v>
      </c>
    </row>
    <row r="11866" spans="1:8" ht="15.75" customHeight="1" x14ac:dyDescent="0.35">
      <c r="A11866" s="6">
        <v>104439</v>
      </c>
      <c r="B11866" s="6">
        <v>104439002</v>
      </c>
      <c r="C11866" s="6" t="s">
        <v>11172</v>
      </c>
      <c r="D11866" s="6">
        <v>9593</v>
      </c>
      <c r="E11866" s="14">
        <v>43964</v>
      </c>
      <c r="F11866" s="6">
        <v>1</v>
      </c>
      <c r="G11866" s="17" t="str">
        <f>IF($C11866="","Not Delivered",
 _xlfn.IFNA(IF(MATCH($B11866,Invoices!$B:$B,0)&gt;0,"Delivered_Invoiced"),"Delivered_Not_Invoiced"))</f>
        <v>Delivered_Invoiced</v>
      </c>
      <c r="H11866" s="27">
        <f t="shared" si="185"/>
        <v>2020</v>
      </c>
    </row>
    <row r="11867" spans="1:8" ht="15.75" customHeight="1" x14ac:dyDescent="0.35">
      <c r="A11867" s="6">
        <v>106404</v>
      </c>
      <c r="B11867" s="6">
        <v>106404002</v>
      </c>
      <c r="C11867" s="6" t="s">
        <v>11173</v>
      </c>
      <c r="D11867" s="6">
        <v>5128</v>
      </c>
      <c r="E11867" s="14">
        <v>43964</v>
      </c>
      <c r="F11867" s="6">
        <v>6</v>
      </c>
      <c r="G11867" s="17" t="str">
        <f>IF($C11867="","Not Delivered",
 _xlfn.IFNA(IF(MATCH($B11867,Invoices!$B:$B,0)&gt;0,"Delivered_Invoiced"),"Delivered_Not_Invoiced"))</f>
        <v>Delivered_Invoiced</v>
      </c>
      <c r="H11867" s="27">
        <f t="shared" si="185"/>
        <v>2020</v>
      </c>
    </row>
    <row r="11868" spans="1:8" ht="15.75" customHeight="1" x14ac:dyDescent="0.35">
      <c r="A11868" s="6">
        <v>108144</v>
      </c>
      <c r="B11868" s="6">
        <v>108144002</v>
      </c>
      <c r="C11868" s="6" t="s">
        <v>11174</v>
      </c>
      <c r="D11868" s="6">
        <v>3644</v>
      </c>
      <c r="E11868" s="14">
        <v>43964</v>
      </c>
      <c r="F11868" s="6">
        <v>3</v>
      </c>
      <c r="G11868" s="17" t="str">
        <f>IF($C11868="","Not Delivered",
 _xlfn.IFNA(IF(MATCH($B11868,Invoices!$B:$B,0)&gt;0,"Delivered_Invoiced"),"Delivered_Not_Invoiced"))</f>
        <v>Delivered_Invoiced</v>
      </c>
      <c r="H11868" s="27">
        <f t="shared" si="185"/>
        <v>2020</v>
      </c>
    </row>
    <row r="11869" spans="1:8" ht="15.75" customHeight="1" x14ac:dyDescent="0.35">
      <c r="A11869" s="6">
        <v>54884</v>
      </c>
      <c r="B11869" s="6">
        <v>54884002</v>
      </c>
      <c r="C11869" s="6" t="s">
        <v>11175</v>
      </c>
      <c r="D11869" s="6">
        <v>6012</v>
      </c>
      <c r="E11869" s="14">
        <v>43965</v>
      </c>
      <c r="F11869" s="6">
        <v>1</v>
      </c>
      <c r="G11869" s="17" t="str">
        <f>IF($C11869="","Not Delivered",
 _xlfn.IFNA(IF(MATCH($B11869,Invoices!$B:$B,0)&gt;0,"Delivered_Invoiced"),"Delivered_Not_Invoiced"))</f>
        <v>Delivered_Invoiced</v>
      </c>
      <c r="H11869" s="27">
        <f t="shared" si="185"/>
        <v>2020</v>
      </c>
    </row>
    <row r="11870" spans="1:8" ht="15.75" customHeight="1" x14ac:dyDescent="0.35">
      <c r="A11870" s="6">
        <v>94524</v>
      </c>
      <c r="B11870" s="6">
        <v>94524002</v>
      </c>
      <c r="C11870" s="6" t="s">
        <v>11176</v>
      </c>
      <c r="D11870" s="6">
        <v>6176</v>
      </c>
      <c r="E11870" s="14">
        <v>43965</v>
      </c>
      <c r="F11870" s="6">
        <v>1</v>
      </c>
      <c r="G11870" s="17" t="str">
        <f>IF($C11870="","Not Delivered",
 _xlfn.IFNA(IF(MATCH($B11870,Invoices!$B:$B,0)&gt;0,"Delivered_Invoiced"),"Delivered_Not_Invoiced"))</f>
        <v>Delivered_Invoiced</v>
      </c>
      <c r="H11870" s="27">
        <f t="shared" si="185"/>
        <v>2020</v>
      </c>
    </row>
    <row r="11871" spans="1:8" ht="15.75" customHeight="1" x14ac:dyDescent="0.35">
      <c r="A11871" s="6">
        <v>73419</v>
      </c>
      <c r="B11871" s="6">
        <v>73419002</v>
      </c>
      <c r="C11871" s="6" t="s">
        <v>11177</v>
      </c>
      <c r="D11871" s="6">
        <v>4071</v>
      </c>
      <c r="E11871" s="14">
        <v>43965</v>
      </c>
      <c r="F11871" s="6">
        <v>5</v>
      </c>
      <c r="G11871" s="17" t="str">
        <f>IF($C11871="","Not Delivered",
 _xlfn.IFNA(IF(MATCH($B11871,Invoices!$B:$B,0)&gt;0,"Delivered_Invoiced"),"Delivered_Not_Invoiced"))</f>
        <v>Delivered_Invoiced</v>
      </c>
      <c r="H11871" s="27">
        <f t="shared" si="185"/>
        <v>2020</v>
      </c>
    </row>
    <row r="11872" spans="1:8" ht="15.75" customHeight="1" x14ac:dyDescent="0.35">
      <c r="A11872" s="6">
        <v>84284</v>
      </c>
      <c r="B11872" s="6">
        <v>84284002</v>
      </c>
      <c r="C11872" s="6" t="s">
        <v>11178</v>
      </c>
      <c r="D11872" s="6">
        <v>1979</v>
      </c>
      <c r="E11872" s="14">
        <v>43965</v>
      </c>
      <c r="F11872" s="6">
        <v>6</v>
      </c>
      <c r="G11872" s="17" t="str">
        <f>IF($C11872="","Not Delivered",
 _xlfn.IFNA(IF(MATCH($B11872,Invoices!$B:$B,0)&gt;0,"Delivered_Invoiced"),"Delivered_Not_Invoiced"))</f>
        <v>Delivered_Invoiced</v>
      </c>
      <c r="H11872" s="27">
        <f t="shared" si="185"/>
        <v>2020</v>
      </c>
    </row>
    <row r="11873" spans="1:8" ht="15.75" customHeight="1" x14ac:dyDescent="0.35">
      <c r="A11873" s="6">
        <v>85229</v>
      </c>
      <c r="B11873" s="6">
        <v>85229002</v>
      </c>
      <c r="C11873" s="6" t="s">
        <v>11179</v>
      </c>
      <c r="D11873" s="6">
        <v>3576</v>
      </c>
      <c r="E11873" s="14">
        <v>43965</v>
      </c>
      <c r="F11873" s="6">
        <v>5</v>
      </c>
      <c r="G11873" s="17" t="str">
        <f>IF($C11873="","Not Delivered",
 _xlfn.IFNA(IF(MATCH($B11873,Invoices!$B:$B,0)&gt;0,"Delivered_Invoiced"),"Delivered_Not_Invoiced"))</f>
        <v>Delivered_Invoiced</v>
      </c>
      <c r="H11873" s="27">
        <f t="shared" si="185"/>
        <v>2020</v>
      </c>
    </row>
    <row r="11874" spans="1:8" ht="15.75" customHeight="1" x14ac:dyDescent="0.35">
      <c r="A11874" s="6">
        <v>102714</v>
      </c>
      <c r="B11874" s="6">
        <v>102714002</v>
      </c>
      <c r="C11874" s="6" t="s">
        <v>11180</v>
      </c>
      <c r="D11874" s="6">
        <v>514</v>
      </c>
      <c r="E11874" s="14">
        <v>43965</v>
      </c>
      <c r="F11874" s="6">
        <v>1</v>
      </c>
      <c r="G11874" s="17" t="str">
        <f>IF($C11874="","Not Delivered",
 _xlfn.IFNA(IF(MATCH($B11874,Invoices!$B:$B,0)&gt;0,"Delivered_Invoiced"),"Delivered_Not_Invoiced"))</f>
        <v>Delivered_Invoiced</v>
      </c>
      <c r="H11874" s="27">
        <f t="shared" si="185"/>
        <v>2020</v>
      </c>
    </row>
    <row r="11875" spans="1:8" ht="15.75" customHeight="1" x14ac:dyDescent="0.35">
      <c r="A11875" s="6">
        <v>109204</v>
      </c>
      <c r="B11875" s="6">
        <v>109204002</v>
      </c>
      <c r="C11875" s="6" t="s">
        <v>11181</v>
      </c>
      <c r="D11875" s="6">
        <v>1658</v>
      </c>
      <c r="E11875" s="14">
        <v>43965</v>
      </c>
      <c r="F11875" s="6">
        <v>2</v>
      </c>
      <c r="G11875" s="17" t="str">
        <f>IF($C11875="","Not Delivered",
 _xlfn.IFNA(IF(MATCH($B11875,Invoices!$B:$B,0)&gt;0,"Delivered_Invoiced"),"Delivered_Not_Invoiced"))</f>
        <v>Delivered_Invoiced</v>
      </c>
      <c r="H11875" s="27">
        <f t="shared" si="185"/>
        <v>2020</v>
      </c>
    </row>
    <row r="11876" spans="1:8" ht="15.75" customHeight="1" x14ac:dyDescent="0.35">
      <c r="A11876" s="6">
        <v>110434</v>
      </c>
      <c r="B11876" s="6">
        <v>110434002</v>
      </c>
      <c r="C11876" s="6" t="s">
        <v>11182</v>
      </c>
      <c r="D11876" s="6">
        <v>3685</v>
      </c>
      <c r="E11876" s="14">
        <v>43965</v>
      </c>
      <c r="F11876" s="6">
        <v>6</v>
      </c>
      <c r="G11876" s="17" t="str">
        <f>IF($C11876="","Not Delivered",
 _xlfn.IFNA(IF(MATCH($B11876,Invoices!$B:$B,0)&gt;0,"Delivered_Invoiced"),"Delivered_Not_Invoiced"))</f>
        <v>Delivered_Invoiced</v>
      </c>
      <c r="H11876" s="27">
        <f t="shared" si="185"/>
        <v>2020</v>
      </c>
    </row>
    <row r="11877" spans="1:8" ht="15.75" customHeight="1" x14ac:dyDescent="0.35">
      <c r="A11877" s="6">
        <v>56059</v>
      </c>
      <c r="B11877" s="6">
        <v>56059002</v>
      </c>
      <c r="C11877" s="6" t="s">
        <v>11183</v>
      </c>
      <c r="D11877" s="6">
        <v>4588</v>
      </c>
      <c r="E11877" s="14">
        <v>43966</v>
      </c>
      <c r="F11877" s="6">
        <v>2</v>
      </c>
      <c r="G11877" s="17" t="str">
        <f>IF($C11877="","Not Delivered",
 _xlfn.IFNA(IF(MATCH($B11877,Invoices!$B:$B,0)&gt;0,"Delivered_Invoiced"),"Delivered_Not_Invoiced"))</f>
        <v>Delivered_Invoiced</v>
      </c>
      <c r="H11877" s="27">
        <f t="shared" si="185"/>
        <v>2020</v>
      </c>
    </row>
    <row r="11878" spans="1:8" ht="15.75" customHeight="1" x14ac:dyDescent="0.35">
      <c r="A11878" s="6">
        <v>55069</v>
      </c>
      <c r="B11878" s="6">
        <v>55069002</v>
      </c>
      <c r="C11878" s="6" t="s">
        <v>11184</v>
      </c>
      <c r="D11878" s="6">
        <v>2715</v>
      </c>
      <c r="E11878" s="14">
        <v>43966</v>
      </c>
      <c r="F11878" s="6">
        <v>2</v>
      </c>
      <c r="G11878" s="17" t="str">
        <f>IF($C11878="","Not Delivered",
 _xlfn.IFNA(IF(MATCH($B11878,Invoices!$B:$B,0)&gt;0,"Delivered_Invoiced"),"Delivered_Not_Invoiced"))</f>
        <v>Delivered_Invoiced</v>
      </c>
      <c r="H11878" s="27">
        <f t="shared" si="185"/>
        <v>2020</v>
      </c>
    </row>
    <row r="11879" spans="1:8" ht="15.75" customHeight="1" x14ac:dyDescent="0.35">
      <c r="A11879" s="6">
        <v>56579</v>
      </c>
      <c r="B11879" s="6">
        <v>56579002</v>
      </c>
      <c r="C11879" s="6" t="s">
        <v>10865</v>
      </c>
      <c r="D11879" s="6">
        <v>4793</v>
      </c>
      <c r="E11879" s="14">
        <v>43966</v>
      </c>
      <c r="F11879" s="6">
        <v>3</v>
      </c>
      <c r="G11879" s="17" t="str">
        <f>IF($C11879="","Not Delivered",
 _xlfn.IFNA(IF(MATCH($B11879,Invoices!$B:$B,0)&gt;0,"Delivered_Invoiced"),"Delivered_Not_Invoiced"))</f>
        <v>Delivered_Invoiced</v>
      </c>
      <c r="H11879" s="27">
        <f t="shared" si="185"/>
        <v>2020</v>
      </c>
    </row>
    <row r="11880" spans="1:8" ht="15.75" customHeight="1" x14ac:dyDescent="0.35">
      <c r="A11880" s="6">
        <v>76504</v>
      </c>
      <c r="B11880" s="6">
        <v>76504002</v>
      </c>
      <c r="C11880" s="6" t="s">
        <v>11185</v>
      </c>
      <c r="D11880" s="6">
        <v>6000</v>
      </c>
      <c r="E11880" s="14">
        <v>43966</v>
      </c>
      <c r="F11880" s="6">
        <v>2</v>
      </c>
      <c r="G11880" s="17" t="str">
        <f>IF($C11880="","Not Delivered",
 _xlfn.IFNA(IF(MATCH($B11880,Invoices!$B:$B,0)&gt;0,"Delivered_Invoiced"),"Delivered_Not_Invoiced"))</f>
        <v>Delivered_Invoiced</v>
      </c>
      <c r="H11880" s="27">
        <f t="shared" si="185"/>
        <v>2020</v>
      </c>
    </row>
    <row r="11881" spans="1:8" ht="15.75" customHeight="1" x14ac:dyDescent="0.35">
      <c r="A11881" s="6">
        <v>94739</v>
      </c>
      <c r="B11881" s="6">
        <v>94739002</v>
      </c>
      <c r="C11881" s="6" t="s">
        <v>11186</v>
      </c>
      <c r="D11881" s="6">
        <v>5766</v>
      </c>
      <c r="E11881" s="14">
        <v>43966</v>
      </c>
      <c r="F11881" s="6">
        <v>5</v>
      </c>
      <c r="G11881" s="17" t="str">
        <f>IF($C11881="","Not Delivered",
 _xlfn.IFNA(IF(MATCH($B11881,Invoices!$B:$B,0)&gt;0,"Delivered_Invoiced"),"Delivered_Not_Invoiced"))</f>
        <v>Delivered_Invoiced</v>
      </c>
      <c r="H11881" s="27">
        <f t="shared" si="185"/>
        <v>2020</v>
      </c>
    </row>
    <row r="11882" spans="1:8" ht="15.75" customHeight="1" x14ac:dyDescent="0.35">
      <c r="A11882" s="6">
        <v>94029</v>
      </c>
      <c r="B11882" s="6">
        <v>94029002</v>
      </c>
      <c r="C11882" s="6" t="s">
        <v>11187</v>
      </c>
      <c r="D11882" s="6">
        <v>7105</v>
      </c>
      <c r="E11882" s="14">
        <v>43966</v>
      </c>
      <c r="F11882" s="6">
        <v>2</v>
      </c>
      <c r="G11882" s="17" t="str">
        <f>IF($C11882="","Not Delivered",
 _xlfn.IFNA(IF(MATCH($B11882,Invoices!$B:$B,0)&gt;0,"Delivered_Invoiced"),"Delivered_Not_Invoiced"))</f>
        <v>Delivered_Invoiced</v>
      </c>
      <c r="H11882" s="27">
        <f t="shared" si="185"/>
        <v>2020</v>
      </c>
    </row>
    <row r="11883" spans="1:8" ht="15.75" customHeight="1" x14ac:dyDescent="0.35">
      <c r="A11883" s="6">
        <v>72949</v>
      </c>
      <c r="B11883" s="6">
        <v>72949002</v>
      </c>
      <c r="C11883" s="6" t="s">
        <v>11188</v>
      </c>
      <c r="D11883" s="6">
        <v>1764</v>
      </c>
      <c r="E11883" s="14">
        <v>43966</v>
      </c>
      <c r="F11883" s="6">
        <v>3</v>
      </c>
      <c r="G11883" s="17" t="str">
        <f>IF($C11883="","Not Delivered",
 _xlfn.IFNA(IF(MATCH($B11883,Invoices!$B:$B,0)&gt;0,"Delivered_Invoiced"),"Delivered_Not_Invoiced"))</f>
        <v>Delivered_Invoiced</v>
      </c>
      <c r="H11883" s="27">
        <f t="shared" si="185"/>
        <v>2020</v>
      </c>
    </row>
    <row r="11884" spans="1:8" ht="15.75" customHeight="1" x14ac:dyDescent="0.35">
      <c r="A11884" s="6">
        <v>79249</v>
      </c>
      <c r="B11884" s="6">
        <v>79249002</v>
      </c>
      <c r="C11884" s="6" t="s">
        <v>11189</v>
      </c>
      <c r="D11884" s="6">
        <v>4918</v>
      </c>
      <c r="E11884" s="14">
        <v>43966</v>
      </c>
      <c r="F11884" s="6">
        <v>4</v>
      </c>
      <c r="G11884" s="17" t="str">
        <f>IF($C11884="","Not Delivered",
 _xlfn.IFNA(IF(MATCH($B11884,Invoices!$B:$B,0)&gt;0,"Delivered_Invoiced"),"Delivered_Not_Invoiced"))</f>
        <v>Delivered_Invoiced</v>
      </c>
      <c r="H11884" s="27">
        <f t="shared" si="185"/>
        <v>2020</v>
      </c>
    </row>
    <row r="11885" spans="1:8" ht="15.75" customHeight="1" x14ac:dyDescent="0.35">
      <c r="A11885" s="6">
        <v>90389</v>
      </c>
      <c r="B11885" s="6">
        <v>90389002</v>
      </c>
      <c r="C11885" s="6" t="s">
        <v>11190</v>
      </c>
      <c r="D11885" s="6">
        <v>1579</v>
      </c>
      <c r="E11885" s="14">
        <v>43966</v>
      </c>
      <c r="F11885" s="6">
        <v>7</v>
      </c>
      <c r="G11885" s="17" t="str">
        <f>IF($C11885="","Not Delivered",
 _xlfn.IFNA(IF(MATCH($B11885,Invoices!$B:$B,0)&gt;0,"Delivered_Invoiced"),"Delivered_Not_Invoiced"))</f>
        <v>Delivered_Invoiced</v>
      </c>
      <c r="H11885" s="27">
        <f t="shared" si="185"/>
        <v>2020</v>
      </c>
    </row>
    <row r="11886" spans="1:8" ht="15.75" customHeight="1" x14ac:dyDescent="0.35">
      <c r="A11886" s="6">
        <v>56009</v>
      </c>
      <c r="B11886" s="6">
        <v>56009002</v>
      </c>
      <c r="C11886" s="6" t="s">
        <v>11191</v>
      </c>
      <c r="D11886" s="6">
        <v>6610</v>
      </c>
      <c r="E11886" s="14">
        <v>43967</v>
      </c>
      <c r="F11886" s="6">
        <v>2</v>
      </c>
      <c r="G11886" s="17" t="str">
        <f>IF($C11886="","Not Delivered",
 _xlfn.IFNA(IF(MATCH($B11886,Invoices!$B:$B,0)&gt;0,"Delivered_Invoiced"),"Delivered_Not_Invoiced"))</f>
        <v>Delivered_Invoiced</v>
      </c>
      <c r="H11886" s="27">
        <f t="shared" si="185"/>
        <v>2020</v>
      </c>
    </row>
    <row r="11887" spans="1:8" ht="15.75" customHeight="1" x14ac:dyDescent="0.35">
      <c r="A11887" s="6">
        <v>58504</v>
      </c>
      <c r="B11887" s="6">
        <v>58504002</v>
      </c>
      <c r="C11887" s="6" t="s">
        <v>11192</v>
      </c>
      <c r="D11887" s="6">
        <v>3843</v>
      </c>
      <c r="E11887" s="14">
        <v>43967</v>
      </c>
      <c r="F11887" s="6">
        <v>1</v>
      </c>
      <c r="G11887" s="17" t="str">
        <f>IF($C11887="","Not Delivered",
 _xlfn.IFNA(IF(MATCH($B11887,Invoices!$B:$B,0)&gt;0,"Delivered_Invoiced"),"Delivered_Not_Invoiced"))</f>
        <v>Delivered_Invoiced</v>
      </c>
      <c r="H11887" s="27">
        <f t="shared" si="185"/>
        <v>2020</v>
      </c>
    </row>
    <row r="11888" spans="1:8" ht="15.75" customHeight="1" x14ac:dyDescent="0.35">
      <c r="A11888" s="6">
        <v>96649</v>
      </c>
      <c r="B11888" s="6">
        <v>96649002</v>
      </c>
      <c r="C11888" s="6" t="s">
        <v>11193</v>
      </c>
      <c r="D11888" s="6">
        <v>7742</v>
      </c>
      <c r="E11888" s="14">
        <v>43967</v>
      </c>
      <c r="F11888" s="6">
        <v>5</v>
      </c>
      <c r="G11888" s="17" t="str">
        <f>IF($C11888="","Not Delivered",
 _xlfn.IFNA(IF(MATCH($B11888,Invoices!$B:$B,0)&gt;0,"Delivered_Invoiced"),"Delivered_Not_Invoiced"))</f>
        <v>Delivered_Invoiced</v>
      </c>
      <c r="H11888" s="27">
        <f t="shared" si="185"/>
        <v>2020</v>
      </c>
    </row>
    <row r="11889" spans="1:8" ht="15.75" customHeight="1" x14ac:dyDescent="0.35">
      <c r="A11889" s="6">
        <v>97719</v>
      </c>
      <c r="B11889" s="6">
        <v>97719002</v>
      </c>
      <c r="C11889" s="6" t="s">
        <v>11194</v>
      </c>
      <c r="D11889" s="6">
        <v>4242</v>
      </c>
      <c r="E11889" s="14">
        <v>43967</v>
      </c>
      <c r="F11889" s="6">
        <v>2</v>
      </c>
      <c r="G11889" s="17" t="str">
        <f>IF($C11889="","Not Delivered",
 _xlfn.IFNA(IF(MATCH($B11889,Invoices!$B:$B,0)&gt;0,"Delivered_Invoiced"),"Delivered_Not_Invoiced"))</f>
        <v>Delivered_Invoiced</v>
      </c>
      <c r="H11889" s="27">
        <f t="shared" si="185"/>
        <v>2020</v>
      </c>
    </row>
    <row r="11890" spans="1:8" ht="15.75" customHeight="1" x14ac:dyDescent="0.35">
      <c r="A11890" s="6">
        <v>103444</v>
      </c>
      <c r="B11890" s="6">
        <v>103444002</v>
      </c>
      <c r="C11890" s="6" t="s">
        <v>11195</v>
      </c>
      <c r="D11890" s="6">
        <v>7777</v>
      </c>
      <c r="E11890" s="14">
        <v>43967</v>
      </c>
      <c r="F11890" s="6">
        <v>3</v>
      </c>
      <c r="G11890" s="17" t="str">
        <f>IF($C11890="","Not Delivered",
 _xlfn.IFNA(IF(MATCH($B11890,Invoices!$B:$B,0)&gt;0,"Delivered_Invoiced"),"Delivered_Not_Invoiced"))</f>
        <v>Delivered_Invoiced</v>
      </c>
      <c r="H11890" s="27">
        <f t="shared" si="185"/>
        <v>2020</v>
      </c>
    </row>
    <row r="11891" spans="1:8" ht="15.75" customHeight="1" x14ac:dyDescent="0.35">
      <c r="A11891" s="6">
        <v>112044</v>
      </c>
      <c r="B11891" s="6">
        <v>112044002</v>
      </c>
      <c r="C11891" s="6" t="s">
        <v>11196</v>
      </c>
      <c r="D11891" s="6">
        <v>8693</v>
      </c>
      <c r="E11891" s="14">
        <v>43967</v>
      </c>
      <c r="F11891" s="6">
        <v>6</v>
      </c>
      <c r="G11891" s="17" t="str">
        <f>IF($C11891="","Not Delivered",
 _xlfn.IFNA(IF(MATCH($B11891,Invoices!$B:$B,0)&gt;0,"Delivered_Invoiced"),"Delivered_Not_Invoiced"))</f>
        <v>Delivered_Invoiced</v>
      </c>
      <c r="H11891" s="27">
        <f t="shared" si="185"/>
        <v>2020</v>
      </c>
    </row>
    <row r="11892" spans="1:8" ht="15.75" customHeight="1" x14ac:dyDescent="0.35">
      <c r="A11892" s="6">
        <v>54419</v>
      </c>
      <c r="B11892" s="6">
        <v>54419002</v>
      </c>
      <c r="C11892" s="6" t="s">
        <v>11110</v>
      </c>
      <c r="D11892" s="6">
        <v>3542</v>
      </c>
      <c r="E11892" s="14">
        <v>43968</v>
      </c>
      <c r="F11892" s="6">
        <v>2</v>
      </c>
      <c r="G11892" s="17" t="str">
        <f>IF($C11892="","Not Delivered",
 _xlfn.IFNA(IF(MATCH($B11892,Invoices!$B:$B,0)&gt;0,"Delivered_Invoiced"),"Delivered_Not_Invoiced"))</f>
        <v>Delivered_Invoiced</v>
      </c>
      <c r="H11892" s="27">
        <f t="shared" si="185"/>
        <v>2020</v>
      </c>
    </row>
    <row r="11893" spans="1:8" ht="15.75" customHeight="1" x14ac:dyDescent="0.35">
      <c r="A11893" s="6">
        <v>56079</v>
      </c>
      <c r="B11893" s="6">
        <v>56079002</v>
      </c>
      <c r="C11893" s="6" t="s">
        <v>10872</v>
      </c>
      <c r="D11893" s="6">
        <v>2201</v>
      </c>
      <c r="E11893" s="14">
        <v>43968</v>
      </c>
      <c r="F11893" s="6">
        <v>3</v>
      </c>
      <c r="G11893" s="17" t="str">
        <f>IF($C11893="","Not Delivered",
 _xlfn.IFNA(IF(MATCH($B11893,Invoices!$B:$B,0)&gt;0,"Delivered_Invoiced"),"Delivered_Not_Invoiced"))</f>
        <v>Delivered_Invoiced</v>
      </c>
      <c r="H11893" s="27">
        <f t="shared" si="185"/>
        <v>2020</v>
      </c>
    </row>
    <row r="11894" spans="1:8" ht="15.75" customHeight="1" x14ac:dyDescent="0.35">
      <c r="A11894" s="6">
        <v>56404</v>
      </c>
      <c r="B11894" s="6">
        <v>56404002</v>
      </c>
      <c r="C11894" s="6" t="s">
        <v>11197</v>
      </c>
      <c r="D11894" s="6">
        <v>8042</v>
      </c>
      <c r="E11894" s="14">
        <v>43968</v>
      </c>
      <c r="F11894" s="6">
        <v>1</v>
      </c>
      <c r="G11894" s="17" t="str">
        <f>IF($C11894="","Not Delivered",
 _xlfn.IFNA(IF(MATCH($B11894,Invoices!$B:$B,0)&gt;0,"Delivered_Invoiced"),"Delivered_Not_Invoiced"))</f>
        <v>Delivered_Invoiced</v>
      </c>
      <c r="H11894" s="27">
        <f t="shared" si="185"/>
        <v>2020</v>
      </c>
    </row>
    <row r="11895" spans="1:8" ht="15.75" customHeight="1" x14ac:dyDescent="0.35">
      <c r="A11895" s="6">
        <v>74949</v>
      </c>
      <c r="B11895" s="6">
        <v>74949002</v>
      </c>
      <c r="C11895" s="6" t="s">
        <v>11198</v>
      </c>
      <c r="D11895" s="6">
        <v>1982</v>
      </c>
      <c r="E11895" s="14">
        <v>43968</v>
      </c>
      <c r="F11895" s="6">
        <v>5</v>
      </c>
      <c r="G11895" s="17" t="str">
        <f>IF($C11895="","Not Delivered",
 _xlfn.IFNA(IF(MATCH($B11895,Invoices!$B:$B,0)&gt;0,"Delivered_Invoiced"),"Delivered_Not_Invoiced"))</f>
        <v>Delivered_Invoiced</v>
      </c>
      <c r="H11895" s="27">
        <f t="shared" si="185"/>
        <v>2020</v>
      </c>
    </row>
    <row r="11896" spans="1:8" ht="15.75" customHeight="1" x14ac:dyDescent="0.35">
      <c r="A11896" s="6">
        <v>75234</v>
      </c>
      <c r="B11896" s="6">
        <v>75234002</v>
      </c>
      <c r="C11896" s="6" t="s">
        <v>11199</v>
      </c>
      <c r="D11896" s="6">
        <v>4677</v>
      </c>
      <c r="E11896" s="14">
        <v>43968</v>
      </c>
      <c r="F11896" s="6">
        <v>2</v>
      </c>
      <c r="G11896" s="17" t="str">
        <f>IF($C11896="","Not Delivered",
 _xlfn.IFNA(IF(MATCH($B11896,Invoices!$B:$B,0)&gt;0,"Delivered_Invoiced"),"Delivered_Not_Invoiced"))</f>
        <v>Delivered_Invoiced</v>
      </c>
      <c r="H11896" s="27">
        <f t="shared" si="185"/>
        <v>2020</v>
      </c>
    </row>
    <row r="11897" spans="1:8" ht="15.75" customHeight="1" x14ac:dyDescent="0.35">
      <c r="A11897" s="6">
        <v>97834</v>
      </c>
      <c r="B11897" s="6">
        <v>97834002</v>
      </c>
      <c r="C11897" s="6" t="s">
        <v>11200</v>
      </c>
      <c r="D11897" s="6">
        <v>4087</v>
      </c>
      <c r="E11897" s="14">
        <v>43968</v>
      </c>
      <c r="F11897" s="6">
        <v>2</v>
      </c>
      <c r="G11897" s="17" t="str">
        <f>IF($C11897="","Not Delivered",
 _xlfn.IFNA(IF(MATCH($B11897,Invoices!$B:$B,0)&gt;0,"Delivered_Invoiced"),"Delivered_Not_Invoiced"))</f>
        <v>Delivered_Invoiced</v>
      </c>
      <c r="H11897" s="27">
        <f t="shared" si="185"/>
        <v>2020</v>
      </c>
    </row>
    <row r="11898" spans="1:8" ht="15.75" customHeight="1" x14ac:dyDescent="0.35">
      <c r="A11898" s="6">
        <v>95189</v>
      </c>
      <c r="B11898" s="6">
        <v>95189002</v>
      </c>
      <c r="C11898" s="6" t="s">
        <v>10832</v>
      </c>
      <c r="D11898" s="6">
        <v>7239</v>
      </c>
      <c r="E11898" s="14">
        <v>43968</v>
      </c>
      <c r="F11898" s="6">
        <v>2</v>
      </c>
      <c r="G11898" s="17" t="str">
        <f>IF($C11898="","Not Delivered",
 _xlfn.IFNA(IF(MATCH($B11898,Invoices!$B:$B,0)&gt;0,"Delivered_Invoiced"),"Delivered_Not_Invoiced"))</f>
        <v>Delivered_Invoiced</v>
      </c>
      <c r="H11898" s="27">
        <f t="shared" si="185"/>
        <v>2020</v>
      </c>
    </row>
    <row r="11899" spans="1:8" ht="15.75" customHeight="1" x14ac:dyDescent="0.35">
      <c r="A11899" s="6">
        <v>60734</v>
      </c>
      <c r="B11899" s="6">
        <v>60734002</v>
      </c>
      <c r="C11899" s="6" t="s">
        <v>11201</v>
      </c>
      <c r="D11899" s="6">
        <v>7402</v>
      </c>
      <c r="E11899" s="14">
        <v>43968</v>
      </c>
      <c r="F11899" s="6">
        <v>5</v>
      </c>
      <c r="G11899" s="17" t="str">
        <f>IF($C11899="","Not Delivered",
 _xlfn.IFNA(IF(MATCH($B11899,Invoices!$B:$B,0)&gt;0,"Delivered_Invoiced"),"Delivered_Not_Invoiced"))</f>
        <v>Delivered_Invoiced</v>
      </c>
      <c r="H11899" s="27">
        <f t="shared" si="185"/>
        <v>2020</v>
      </c>
    </row>
    <row r="11900" spans="1:8" ht="15.75" customHeight="1" x14ac:dyDescent="0.35">
      <c r="A11900" s="6">
        <v>69904</v>
      </c>
      <c r="B11900" s="6">
        <v>69904002</v>
      </c>
      <c r="C11900" s="6" t="s">
        <v>11202</v>
      </c>
      <c r="D11900" s="6">
        <v>4422</v>
      </c>
      <c r="E11900" s="14">
        <v>43968</v>
      </c>
      <c r="F11900" s="6">
        <v>2</v>
      </c>
      <c r="G11900" s="17" t="str">
        <f>IF($C11900="","Not Delivered",
 _xlfn.IFNA(IF(MATCH($B11900,Invoices!$B:$B,0)&gt;0,"Delivered_Invoiced"),"Delivered_Not_Invoiced"))</f>
        <v>Delivered_Invoiced</v>
      </c>
      <c r="H11900" s="27">
        <f t="shared" si="185"/>
        <v>2020</v>
      </c>
    </row>
    <row r="11901" spans="1:8" ht="15.75" customHeight="1" x14ac:dyDescent="0.35">
      <c r="A11901" s="6">
        <v>70384</v>
      </c>
      <c r="B11901" s="6">
        <v>70384002</v>
      </c>
      <c r="C11901" s="6" t="s">
        <v>11203</v>
      </c>
      <c r="D11901" s="6">
        <v>2917</v>
      </c>
      <c r="E11901" s="14">
        <v>43968</v>
      </c>
      <c r="F11901" s="6">
        <v>6</v>
      </c>
      <c r="G11901" s="17" t="str">
        <f>IF($C11901="","Not Delivered",
 _xlfn.IFNA(IF(MATCH($B11901,Invoices!$B:$B,0)&gt;0,"Delivered_Invoiced"),"Delivered_Not_Invoiced"))</f>
        <v>Delivered_Invoiced</v>
      </c>
      <c r="H11901" s="27">
        <f t="shared" si="185"/>
        <v>2020</v>
      </c>
    </row>
    <row r="11902" spans="1:8" ht="15.75" customHeight="1" x14ac:dyDescent="0.35">
      <c r="A11902" s="6">
        <v>71534</v>
      </c>
      <c r="B11902" s="6">
        <v>71534002</v>
      </c>
      <c r="C11902" s="6" t="s">
        <v>11204</v>
      </c>
      <c r="D11902" s="6">
        <v>7856</v>
      </c>
      <c r="E11902" s="14">
        <v>43968</v>
      </c>
      <c r="F11902" s="6">
        <v>1</v>
      </c>
      <c r="G11902" s="17" t="str">
        <f>IF($C11902="","Not Delivered",
 _xlfn.IFNA(IF(MATCH($B11902,Invoices!$B:$B,0)&gt;0,"Delivered_Invoiced"),"Delivered_Not_Invoiced"))</f>
        <v>Delivered_Invoiced</v>
      </c>
      <c r="H11902" s="27">
        <f t="shared" si="185"/>
        <v>2020</v>
      </c>
    </row>
    <row r="11903" spans="1:8" ht="15.75" customHeight="1" x14ac:dyDescent="0.35">
      <c r="A11903" s="6">
        <v>79034</v>
      </c>
      <c r="B11903" s="6">
        <v>79034002</v>
      </c>
      <c r="C11903" s="6" t="s">
        <v>11205</v>
      </c>
      <c r="D11903" s="6">
        <v>2984</v>
      </c>
      <c r="E11903" s="14">
        <v>43968</v>
      </c>
      <c r="F11903" s="6">
        <v>5</v>
      </c>
      <c r="G11903" s="17" t="str">
        <f>IF($C11903="","Not Delivered",
 _xlfn.IFNA(IF(MATCH($B11903,Invoices!$B:$B,0)&gt;0,"Delivered_Invoiced"),"Delivered_Not_Invoiced"))</f>
        <v>Delivered_Invoiced</v>
      </c>
      <c r="H11903" s="27">
        <f t="shared" si="185"/>
        <v>2020</v>
      </c>
    </row>
    <row r="11904" spans="1:8" ht="15.75" customHeight="1" x14ac:dyDescent="0.35">
      <c r="A11904" s="6">
        <v>83744</v>
      </c>
      <c r="B11904" s="6">
        <v>83744002</v>
      </c>
      <c r="C11904" s="6" t="s">
        <v>11206</v>
      </c>
      <c r="D11904" s="6">
        <v>4083</v>
      </c>
      <c r="E11904" s="14">
        <v>43968</v>
      </c>
      <c r="F11904" s="6">
        <v>2</v>
      </c>
      <c r="G11904" s="17" t="str">
        <f>IF($C11904="","Not Delivered",
 _xlfn.IFNA(IF(MATCH($B11904,Invoices!$B:$B,0)&gt;0,"Delivered_Invoiced"),"Delivered_Not_Invoiced"))</f>
        <v>Delivered_Invoiced</v>
      </c>
      <c r="H11904" s="27">
        <f t="shared" si="185"/>
        <v>2020</v>
      </c>
    </row>
    <row r="11905" spans="1:8" ht="15.75" customHeight="1" x14ac:dyDescent="0.35">
      <c r="A11905" s="6">
        <v>90804</v>
      </c>
      <c r="B11905" s="6">
        <v>90804002</v>
      </c>
      <c r="C11905" s="6" t="s">
        <v>11207</v>
      </c>
      <c r="D11905" s="6">
        <v>777</v>
      </c>
      <c r="E11905" s="14">
        <v>43968</v>
      </c>
      <c r="F11905" s="6">
        <v>1</v>
      </c>
      <c r="G11905" s="17" t="str">
        <f>IF($C11905="","Not Delivered",
 _xlfn.IFNA(IF(MATCH($B11905,Invoices!$B:$B,0)&gt;0,"Delivered_Invoiced"),"Delivered_Not_Invoiced"))</f>
        <v>Delivered_Invoiced</v>
      </c>
      <c r="H11905" s="27">
        <f t="shared" si="185"/>
        <v>2020</v>
      </c>
    </row>
    <row r="11906" spans="1:8" ht="15.75" customHeight="1" x14ac:dyDescent="0.35">
      <c r="A11906" s="6">
        <v>105329</v>
      </c>
      <c r="B11906" s="6">
        <v>105329002</v>
      </c>
      <c r="C11906" s="6" t="s">
        <v>11208</v>
      </c>
      <c r="D11906" s="6">
        <v>5020</v>
      </c>
      <c r="E11906" s="14">
        <v>43968</v>
      </c>
      <c r="F11906" s="6">
        <v>7</v>
      </c>
      <c r="G11906" s="17" t="str">
        <f>IF($C11906="","Not Delivered",
 _xlfn.IFNA(IF(MATCH($B11906,Invoices!$B:$B,0)&gt;0,"Delivered_Invoiced"),"Delivered_Not_Invoiced"))</f>
        <v>Delivered_Invoiced</v>
      </c>
      <c r="H11906" s="27">
        <f t="shared" si="185"/>
        <v>2020</v>
      </c>
    </row>
    <row r="11907" spans="1:8" ht="15.75" customHeight="1" x14ac:dyDescent="0.35">
      <c r="A11907" s="6">
        <v>105559</v>
      </c>
      <c r="B11907" s="6">
        <v>105559002</v>
      </c>
      <c r="C11907" s="6" t="s">
        <v>11209</v>
      </c>
      <c r="D11907" s="6">
        <v>8723</v>
      </c>
      <c r="E11907" s="14">
        <v>43968</v>
      </c>
      <c r="F11907" s="6">
        <v>2</v>
      </c>
      <c r="G11907" s="17" t="str">
        <f>IF($C11907="","Not Delivered",
 _xlfn.IFNA(IF(MATCH($B11907,Invoices!$B:$B,0)&gt;0,"Delivered_Invoiced"),"Delivered_Not_Invoiced"))</f>
        <v>Delivered_Invoiced</v>
      </c>
      <c r="H11907" s="27">
        <f t="shared" ref="H11907:H11970" si="186">YEAR($E11907)</f>
        <v>2020</v>
      </c>
    </row>
    <row r="11908" spans="1:8" ht="15.75" customHeight="1" x14ac:dyDescent="0.35">
      <c r="A11908" s="6">
        <v>105794</v>
      </c>
      <c r="B11908" s="6">
        <v>105794002</v>
      </c>
      <c r="C11908" s="6" t="s">
        <v>11210</v>
      </c>
      <c r="D11908" s="6">
        <v>6206</v>
      </c>
      <c r="E11908" s="14">
        <v>43968</v>
      </c>
      <c r="F11908" s="6">
        <v>5</v>
      </c>
      <c r="G11908" s="17" t="str">
        <f>IF($C11908="","Not Delivered",
 _xlfn.IFNA(IF(MATCH($B11908,Invoices!$B:$B,0)&gt;0,"Delivered_Invoiced"),"Delivered_Not_Invoiced"))</f>
        <v>Delivered_Invoiced</v>
      </c>
      <c r="H11908" s="27">
        <f t="shared" si="186"/>
        <v>2020</v>
      </c>
    </row>
    <row r="11909" spans="1:8" ht="15.75" customHeight="1" x14ac:dyDescent="0.35">
      <c r="A11909" s="6">
        <v>106389</v>
      </c>
      <c r="B11909" s="6">
        <v>106389002</v>
      </c>
      <c r="C11909" s="6" t="s">
        <v>11211</v>
      </c>
      <c r="D11909" s="6">
        <v>3895</v>
      </c>
      <c r="E11909" s="14">
        <v>43968</v>
      </c>
      <c r="F11909" s="6">
        <v>4</v>
      </c>
      <c r="G11909" s="17" t="str">
        <f>IF($C11909="","Not Delivered",
 _xlfn.IFNA(IF(MATCH($B11909,Invoices!$B:$B,0)&gt;0,"Delivered_Invoiced"),"Delivered_Not_Invoiced"))</f>
        <v>Delivered_Invoiced</v>
      </c>
      <c r="H11909" s="27">
        <f t="shared" si="186"/>
        <v>2020</v>
      </c>
    </row>
    <row r="11910" spans="1:8" ht="15.75" customHeight="1" x14ac:dyDescent="0.35">
      <c r="A11910" s="6">
        <v>58859</v>
      </c>
      <c r="B11910" s="6">
        <v>58859002</v>
      </c>
      <c r="C11910" s="6" t="s">
        <v>11212</v>
      </c>
      <c r="D11910" s="6">
        <v>8205</v>
      </c>
      <c r="E11910" s="14">
        <v>43969</v>
      </c>
      <c r="F11910" s="6">
        <v>1</v>
      </c>
      <c r="G11910" s="17" t="str">
        <f>IF($C11910="","Not Delivered",
 _xlfn.IFNA(IF(MATCH($B11910,Invoices!$B:$B,0)&gt;0,"Delivered_Invoiced"),"Delivered_Not_Invoiced"))</f>
        <v>Delivered_Invoiced</v>
      </c>
      <c r="H11910" s="27">
        <f t="shared" si="186"/>
        <v>2020</v>
      </c>
    </row>
    <row r="11911" spans="1:8" ht="15.75" customHeight="1" x14ac:dyDescent="0.35">
      <c r="A11911" s="6">
        <v>76679</v>
      </c>
      <c r="B11911" s="6">
        <v>76679002</v>
      </c>
      <c r="C11911" s="6" t="s">
        <v>11213</v>
      </c>
      <c r="D11911" s="6">
        <v>4399</v>
      </c>
      <c r="E11911" s="14">
        <v>43969</v>
      </c>
      <c r="F11911" s="6">
        <v>1</v>
      </c>
      <c r="G11911" s="17" t="str">
        <f>IF($C11911="","Not Delivered",
 _xlfn.IFNA(IF(MATCH($B11911,Invoices!$B:$B,0)&gt;0,"Delivered_Invoiced"),"Delivered_Not_Invoiced"))</f>
        <v>Delivered_Invoiced</v>
      </c>
      <c r="H11911" s="27">
        <f t="shared" si="186"/>
        <v>2020</v>
      </c>
    </row>
    <row r="11912" spans="1:8" ht="15.75" customHeight="1" x14ac:dyDescent="0.35">
      <c r="A11912" s="6">
        <v>94544</v>
      </c>
      <c r="B11912" s="6">
        <v>94544002</v>
      </c>
      <c r="C11912" s="6" t="s">
        <v>11214</v>
      </c>
      <c r="D11912" s="6">
        <v>3637</v>
      </c>
      <c r="E11912" s="14">
        <v>43969</v>
      </c>
      <c r="F11912" s="6">
        <v>2</v>
      </c>
      <c r="G11912" s="17" t="str">
        <f>IF($C11912="","Not Delivered",
 _xlfn.IFNA(IF(MATCH($B11912,Invoices!$B:$B,0)&gt;0,"Delivered_Invoiced"),"Delivered_Not_Invoiced"))</f>
        <v>Delivered_Invoiced</v>
      </c>
      <c r="H11912" s="27">
        <f t="shared" si="186"/>
        <v>2020</v>
      </c>
    </row>
    <row r="11913" spans="1:8" ht="15.75" customHeight="1" x14ac:dyDescent="0.35">
      <c r="A11913" s="6">
        <v>97779</v>
      </c>
      <c r="B11913" s="6">
        <v>97779002</v>
      </c>
      <c r="C11913" s="6" t="s">
        <v>11215</v>
      </c>
      <c r="D11913" s="6">
        <v>4356</v>
      </c>
      <c r="E11913" s="14">
        <v>43969</v>
      </c>
      <c r="F11913" s="6">
        <v>3</v>
      </c>
      <c r="G11913" s="17" t="str">
        <f>IF($C11913="","Not Delivered",
 _xlfn.IFNA(IF(MATCH($B11913,Invoices!$B:$B,0)&gt;0,"Delivered_Invoiced"),"Delivered_Not_Invoiced"))</f>
        <v>Delivered_Invoiced</v>
      </c>
      <c r="H11913" s="27">
        <f t="shared" si="186"/>
        <v>2020</v>
      </c>
    </row>
    <row r="11914" spans="1:8" ht="15.75" customHeight="1" x14ac:dyDescent="0.35">
      <c r="A11914" s="6">
        <v>60909</v>
      </c>
      <c r="B11914" s="6">
        <v>60909002</v>
      </c>
      <c r="C11914" s="6" t="s">
        <v>11216</v>
      </c>
      <c r="D11914" s="6">
        <v>8827</v>
      </c>
      <c r="E11914" s="14">
        <v>43969</v>
      </c>
      <c r="F11914" s="6">
        <v>4</v>
      </c>
      <c r="G11914" s="17" t="str">
        <f>IF($C11914="","Not Delivered",
 _xlfn.IFNA(IF(MATCH($B11914,Invoices!$B:$B,0)&gt;0,"Delivered_Invoiced"),"Delivered_Not_Invoiced"))</f>
        <v>Delivered_Invoiced</v>
      </c>
      <c r="H11914" s="27">
        <f t="shared" si="186"/>
        <v>2020</v>
      </c>
    </row>
    <row r="11915" spans="1:8" ht="15.75" customHeight="1" x14ac:dyDescent="0.35">
      <c r="A11915" s="6">
        <v>67779</v>
      </c>
      <c r="B11915" s="6">
        <v>67779002</v>
      </c>
      <c r="C11915" s="6" t="s">
        <v>11217</v>
      </c>
      <c r="D11915" s="6">
        <v>4556</v>
      </c>
      <c r="E11915" s="14">
        <v>43969</v>
      </c>
      <c r="F11915" s="6">
        <v>3</v>
      </c>
      <c r="G11915" s="17" t="str">
        <f>IF($C11915="","Not Delivered",
 _xlfn.IFNA(IF(MATCH($B11915,Invoices!$B:$B,0)&gt;0,"Delivered_Invoiced"),"Delivered_Not_Invoiced"))</f>
        <v>Delivered_Invoiced</v>
      </c>
      <c r="H11915" s="27">
        <f t="shared" si="186"/>
        <v>2020</v>
      </c>
    </row>
    <row r="11916" spans="1:8" ht="15.75" customHeight="1" x14ac:dyDescent="0.35">
      <c r="A11916" s="6">
        <v>70589</v>
      </c>
      <c r="B11916" s="6">
        <v>70589002</v>
      </c>
      <c r="C11916" s="6" t="s">
        <v>11218</v>
      </c>
      <c r="D11916" s="6">
        <v>7823</v>
      </c>
      <c r="E11916" s="14">
        <v>43969</v>
      </c>
      <c r="F11916" s="6">
        <v>6</v>
      </c>
      <c r="G11916" s="17" t="str">
        <f>IF($C11916="","Not Delivered",
 _xlfn.IFNA(IF(MATCH($B11916,Invoices!$B:$B,0)&gt;0,"Delivered_Invoiced"),"Delivered_Not_Invoiced"))</f>
        <v>Delivered_Invoiced</v>
      </c>
      <c r="H11916" s="27">
        <f t="shared" si="186"/>
        <v>2020</v>
      </c>
    </row>
    <row r="11917" spans="1:8" ht="15.75" customHeight="1" x14ac:dyDescent="0.35">
      <c r="A11917" s="6">
        <v>84364</v>
      </c>
      <c r="B11917" s="6">
        <v>84364002</v>
      </c>
      <c r="C11917" s="6" t="s">
        <v>11219</v>
      </c>
      <c r="D11917" s="6">
        <v>1362</v>
      </c>
      <c r="E11917" s="14">
        <v>43969</v>
      </c>
      <c r="F11917" s="6">
        <v>6</v>
      </c>
      <c r="G11917" s="17" t="str">
        <f>IF($C11917="","Not Delivered",
 _xlfn.IFNA(IF(MATCH($B11917,Invoices!$B:$B,0)&gt;0,"Delivered_Invoiced"),"Delivered_Not_Invoiced"))</f>
        <v>Delivered_Invoiced</v>
      </c>
      <c r="H11917" s="27">
        <f t="shared" si="186"/>
        <v>2020</v>
      </c>
    </row>
    <row r="11918" spans="1:8" ht="15.75" customHeight="1" x14ac:dyDescent="0.35">
      <c r="A11918" s="6">
        <v>104419</v>
      </c>
      <c r="B11918" s="6">
        <v>104419002</v>
      </c>
      <c r="C11918" s="6" t="s">
        <v>11220</v>
      </c>
      <c r="D11918" s="6">
        <v>2081</v>
      </c>
      <c r="E11918" s="14">
        <v>43969</v>
      </c>
      <c r="F11918" s="6">
        <v>5</v>
      </c>
      <c r="G11918" s="17" t="str">
        <f>IF($C11918="","Not Delivered",
 _xlfn.IFNA(IF(MATCH($B11918,Invoices!$B:$B,0)&gt;0,"Delivered_Invoiced"),"Delivered_Not_Invoiced"))</f>
        <v>Delivered_Invoiced</v>
      </c>
      <c r="H11918" s="27">
        <f t="shared" si="186"/>
        <v>2020</v>
      </c>
    </row>
    <row r="11919" spans="1:8" ht="15.75" customHeight="1" x14ac:dyDescent="0.35">
      <c r="A11919" s="6">
        <v>97324</v>
      </c>
      <c r="B11919" s="6">
        <v>97324002</v>
      </c>
      <c r="C11919" s="6" t="s">
        <v>11221</v>
      </c>
      <c r="D11919" s="6">
        <v>7952</v>
      </c>
      <c r="E11919" s="14">
        <v>43970</v>
      </c>
      <c r="F11919" s="6">
        <v>1</v>
      </c>
      <c r="G11919" s="17" t="str">
        <f>IF($C11919="","Not Delivered",
 _xlfn.IFNA(IF(MATCH($B11919,Invoices!$B:$B,0)&gt;0,"Delivered_Invoiced"),"Delivered_Not_Invoiced"))</f>
        <v>Delivered_Invoiced</v>
      </c>
      <c r="H11919" s="27">
        <f t="shared" si="186"/>
        <v>2020</v>
      </c>
    </row>
    <row r="11920" spans="1:8" ht="15.75" customHeight="1" x14ac:dyDescent="0.35">
      <c r="A11920" s="6">
        <v>59094</v>
      </c>
      <c r="B11920" s="6">
        <v>59094002</v>
      </c>
      <c r="C11920" s="6" t="s">
        <v>11222</v>
      </c>
      <c r="D11920" s="6">
        <v>4023</v>
      </c>
      <c r="E11920" s="14">
        <v>43970</v>
      </c>
      <c r="F11920" s="6">
        <v>5</v>
      </c>
      <c r="G11920" s="17" t="str">
        <f>IF($C11920="","Not Delivered",
 _xlfn.IFNA(IF(MATCH($B11920,Invoices!$B:$B,0)&gt;0,"Delivered_Invoiced"),"Delivered_Not_Invoiced"))</f>
        <v>Delivered_Invoiced</v>
      </c>
      <c r="H11920" s="27">
        <f t="shared" si="186"/>
        <v>2020</v>
      </c>
    </row>
    <row r="11921" spans="1:8" ht="15.75" customHeight="1" x14ac:dyDescent="0.35">
      <c r="A11921" s="6">
        <v>67344</v>
      </c>
      <c r="B11921" s="6">
        <v>67344002</v>
      </c>
      <c r="C11921" s="6" t="s">
        <v>11223</v>
      </c>
      <c r="D11921" s="6">
        <v>6327</v>
      </c>
      <c r="E11921" s="14">
        <v>43970</v>
      </c>
      <c r="F11921" s="6">
        <v>5</v>
      </c>
      <c r="G11921" s="17" t="str">
        <f>IF($C11921="","Not Delivered",
 _xlfn.IFNA(IF(MATCH($B11921,Invoices!$B:$B,0)&gt;0,"Delivered_Invoiced"),"Delivered_Not_Invoiced"))</f>
        <v>Delivered_Invoiced</v>
      </c>
      <c r="H11921" s="27">
        <f t="shared" si="186"/>
        <v>2020</v>
      </c>
    </row>
    <row r="11922" spans="1:8" ht="15.75" customHeight="1" x14ac:dyDescent="0.35">
      <c r="A11922" s="6">
        <v>67609</v>
      </c>
      <c r="B11922" s="6">
        <v>67609002</v>
      </c>
      <c r="C11922" s="6" t="s">
        <v>11224</v>
      </c>
      <c r="D11922" s="6">
        <v>5959</v>
      </c>
      <c r="E11922" s="14">
        <v>43970</v>
      </c>
      <c r="F11922" s="6">
        <v>2</v>
      </c>
      <c r="G11922" s="17" t="str">
        <f>IF($C11922="","Not Delivered",
 _xlfn.IFNA(IF(MATCH($B11922,Invoices!$B:$B,0)&gt;0,"Delivered_Invoiced"),"Delivered_Not_Invoiced"))</f>
        <v>Delivered_Invoiced</v>
      </c>
      <c r="H11922" s="27">
        <f t="shared" si="186"/>
        <v>2020</v>
      </c>
    </row>
    <row r="11923" spans="1:8" ht="15.75" customHeight="1" x14ac:dyDescent="0.35">
      <c r="A11923" s="6">
        <v>81349</v>
      </c>
      <c r="B11923" s="6">
        <v>81349002</v>
      </c>
      <c r="C11923" s="6" t="s">
        <v>11225</v>
      </c>
      <c r="D11923" s="6">
        <v>7852</v>
      </c>
      <c r="E11923" s="14">
        <v>43970</v>
      </c>
      <c r="F11923" s="6">
        <v>2</v>
      </c>
      <c r="G11923" s="17" t="str">
        <f>IF($C11923="","Not Delivered",
 _xlfn.IFNA(IF(MATCH($B11923,Invoices!$B:$B,0)&gt;0,"Delivered_Invoiced"),"Delivered_Not_Invoiced"))</f>
        <v>Delivered_Invoiced</v>
      </c>
      <c r="H11923" s="27">
        <f t="shared" si="186"/>
        <v>2020</v>
      </c>
    </row>
    <row r="11924" spans="1:8" ht="15.75" customHeight="1" x14ac:dyDescent="0.35">
      <c r="A11924" s="6">
        <v>91054</v>
      </c>
      <c r="B11924" s="6">
        <v>91054002</v>
      </c>
      <c r="C11924" s="6" t="s">
        <v>11226</v>
      </c>
      <c r="D11924" s="6">
        <v>3579</v>
      </c>
      <c r="E11924" s="14">
        <v>43970</v>
      </c>
      <c r="F11924" s="6">
        <v>6</v>
      </c>
      <c r="G11924" s="17" t="str">
        <f>IF($C11924="","Not Delivered",
 _xlfn.IFNA(IF(MATCH($B11924,Invoices!$B:$B,0)&gt;0,"Delivered_Invoiced"),"Delivered_Not_Invoiced"))</f>
        <v>Delivered_Invoiced</v>
      </c>
      <c r="H11924" s="27">
        <f t="shared" si="186"/>
        <v>2020</v>
      </c>
    </row>
    <row r="11925" spans="1:8" ht="15.75" customHeight="1" x14ac:dyDescent="0.35">
      <c r="A11925" s="6">
        <v>74144</v>
      </c>
      <c r="B11925" s="6">
        <v>74144002</v>
      </c>
      <c r="C11925" s="6" t="s">
        <v>11227</v>
      </c>
      <c r="D11925" s="6">
        <v>1216</v>
      </c>
      <c r="E11925" s="14">
        <v>43971</v>
      </c>
      <c r="F11925" s="6">
        <v>2</v>
      </c>
      <c r="G11925" s="17" t="str">
        <f>IF($C11925="","Not Delivered",
 _xlfn.IFNA(IF(MATCH($B11925,Invoices!$B:$B,0)&gt;0,"Delivered_Invoiced"),"Delivered_Not_Invoiced"))</f>
        <v>Delivered_Invoiced</v>
      </c>
      <c r="H11925" s="27">
        <f t="shared" si="186"/>
        <v>2020</v>
      </c>
    </row>
    <row r="11926" spans="1:8" ht="15.75" customHeight="1" x14ac:dyDescent="0.35">
      <c r="A11926" s="6">
        <v>76699</v>
      </c>
      <c r="B11926" s="6">
        <v>76699002</v>
      </c>
      <c r="C11926" s="6" t="s">
        <v>11228</v>
      </c>
      <c r="D11926" s="6">
        <v>4456</v>
      </c>
      <c r="E11926" s="14">
        <v>43971</v>
      </c>
      <c r="F11926" s="6">
        <v>2</v>
      </c>
      <c r="G11926" s="17" t="str">
        <f>IF($C11926="","Not Delivered",
 _xlfn.IFNA(IF(MATCH($B11926,Invoices!$B:$B,0)&gt;0,"Delivered_Invoiced"),"Delivered_Not_Invoiced"))</f>
        <v>Delivered_Invoiced</v>
      </c>
      <c r="H11926" s="27">
        <f t="shared" si="186"/>
        <v>2020</v>
      </c>
    </row>
    <row r="11927" spans="1:8" ht="15.75" customHeight="1" x14ac:dyDescent="0.35">
      <c r="A11927" s="6">
        <v>75704</v>
      </c>
      <c r="B11927" s="6">
        <v>75704002</v>
      </c>
      <c r="C11927" s="6" t="s">
        <v>11229</v>
      </c>
      <c r="D11927" s="6">
        <v>2087</v>
      </c>
      <c r="E11927" s="14">
        <v>43971</v>
      </c>
      <c r="F11927" s="6">
        <v>2</v>
      </c>
      <c r="G11927" s="17" t="str">
        <f>IF($C11927="","Not Delivered",
 _xlfn.IFNA(IF(MATCH($B11927,Invoices!$B:$B,0)&gt;0,"Delivered_Invoiced"),"Delivered_Not_Invoiced"))</f>
        <v>Delivered_Invoiced</v>
      </c>
      <c r="H11927" s="27">
        <f t="shared" si="186"/>
        <v>2020</v>
      </c>
    </row>
    <row r="11928" spans="1:8" ht="15.75" customHeight="1" x14ac:dyDescent="0.35">
      <c r="A11928" s="6">
        <v>98909</v>
      </c>
      <c r="B11928" s="6">
        <v>98909002</v>
      </c>
      <c r="C11928" s="6" t="s">
        <v>11230</v>
      </c>
      <c r="D11928" s="6">
        <v>8150</v>
      </c>
      <c r="E11928" s="14">
        <v>43971</v>
      </c>
      <c r="F11928" s="6">
        <v>2</v>
      </c>
      <c r="G11928" s="17" t="str">
        <f>IF($C11928="","Not Delivered",
 _xlfn.IFNA(IF(MATCH($B11928,Invoices!$B:$B,0)&gt;0,"Delivered_Invoiced"),"Delivered_Not_Invoiced"))</f>
        <v>Delivered_Invoiced</v>
      </c>
      <c r="H11928" s="27">
        <f t="shared" si="186"/>
        <v>2020</v>
      </c>
    </row>
    <row r="11929" spans="1:8" ht="15.75" customHeight="1" x14ac:dyDescent="0.35">
      <c r="A11929" s="6">
        <v>98754</v>
      </c>
      <c r="B11929" s="6">
        <v>98754002</v>
      </c>
      <c r="C11929" s="6" t="s">
        <v>11231</v>
      </c>
      <c r="D11929" s="6">
        <v>8113</v>
      </c>
      <c r="E11929" s="14">
        <v>43971</v>
      </c>
      <c r="F11929" s="6">
        <v>1</v>
      </c>
      <c r="G11929" s="17" t="str">
        <f>IF($C11929="","Not Delivered",
 _xlfn.IFNA(IF(MATCH($B11929,Invoices!$B:$B,0)&gt;0,"Delivered_Invoiced"),"Delivered_Not_Invoiced"))</f>
        <v>Delivered_Invoiced</v>
      </c>
      <c r="H11929" s="27">
        <f t="shared" si="186"/>
        <v>2020</v>
      </c>
    </row>
    <row r="11930" spans="1:8" ht="15.75" customHeight="1" x14ac:dyDescent="0.35">
      <c r="A11930" s="6">
        <v>60549</v>
      </c>
      <c r="B11930" s="6">
        <v>60549002</v>
      </c>
      <c r="C11930" s="6" t="s">
        <v>11232</v>
      </c>
      <c r="D11930" s="6">
        <v>5034</v>
      </c>
      <c r="E11930" s="14">
        <v>43971</v>
      </c>
      <c r="F11930" s="6">
        <v>3</v>
      </c>
      <c r="G11930" s="17" t="str">
        <f>IF($C11930="","Not Delivered",
 _xlfn.IFNA(IF(MATCH($B11930,Invoices!$B:$B,0)&gt;0,"Delivered_Invoiced"),"Delivered_Not_Invoiced"))</f>
        <v>Delivered_Invoiced</v>
      </c>
      <c r="H11930" s="27">
        <f t="shared" si="186"/>
        <v>2020</v>
      </c>
    </row>
    <row r="11931" spans="1:8" ht="15.75" customHeight="1" x14ac:dyDescent="0.35">
      <c r="A11931" s="6">
        <v>62089</v>
      </c>
      <c r="B11931" s="6">
        <v>62089002</v>
      </c>
      <c r="C11931" s="6" t="s">
        <v>11233</v>
      </c>
      <c r="D11931" s="6">
        <v>2388</v>
      </c>
      <c r="E11931" s="14">
        <v>43971</v>
      </c>
      <c r="F11931" s="6">
        <v>2</v>
      </c>
      <c r="G11931" s="17" t="str">
        <f>IF($C11931="","Not Delivered",
 _xlfn.IFNA(IF(MATCH($B11931,Invoices!$B:$B,0)&gt;0,"Delivered_Invoiced"),"Delivered_Not_Invoiced"))</f>
        <v>Delivered_Invoiced</v>
      </c>
      <c r="H11931" s="27">
        <f t="shared" si="186"/>
        <v>2020</v>
      </c>
    </row>
    <row r="11932" spans="1:8" ht="15.75" customHeight="1" x14ac:dyDescent="0.35">
      <c r="A11932" s="6">
        <v>67754</v>
      </c>
      <c r="B11932" s="6">
        <v>67754002</v>
      </c>
      <c r="C11932" s="6" t="s">
        <v>11234</v>
      </c>
      <c r="D11932" s="6">
        <v>1805</v>
      </c>
      <c r="E11932" s="14">
        <v>43971</v>
      </c>
      <c r="F11932" s="6">
        <v>5</v>
      </c>
      <c r="G11932" s="17" t="str">
        <f>IF($C11932="","Not Delivered",
 _xlfn.IFNA(IF(MATCH($B11932,Invoices!$B:$B,0)&gt;0,"Delivered_Invoiced"),"Delivered_Not_Invoiced"))</f>
        <v>Delivered_Invoiced</v>
      </c>
      <c r="H11932" s="27">
        <f t="shared" si="186"/>
        <v>2020</v>
      </c>
    </row>
    <row r="11933" spans="1:8" ht="15.75" customHeight="1" x14ac:dyDescent="0.35">
      <c r="A11933" s="6">
        <v>81539</v>
      </c>
      <c r="B11933" s="6">
        <v>81539002</v>
      </c>
      <c r="C11933" s="6" t="s">
        <v>11235</v>
      </c>
      <c r="D11933" s="6">
        <v>7407</v>
      </c>
      <c r="E11933" s="14">
        <v>43971</v>
      </c>
      <c r="F11933" s="6">
        <v>4</v>
      </c>
      <c r="G11933" s="17" t="str">
        <f>IF($C11933="","Not Delivered",
 _xlfn.IFNA(IF(MATCH($B11933,Invoices!$B:$B,0)&gt;0,"Delivered_Invoiced"),"Delivered_Not_Invoiced"))</f>
        <v>Delivered_Invoiced</v>
      </c>
      <c r="H11933" s="27">
        <f t="shared" si="186"/>
        <v>2020</v>
      </c>
    </row>
    <row r="11934" spans="1:8" ht="15.75" customHeight="1" x14ac:dyDescent="0.35">
      <c r="A11934" s="6">
        <v>110709</v>
      </c>
      <c r="B11934" s="6">
        <v>110709002</v>
      </c>
      <c r="C11934" s="6" t="s">
        <v>11236</v>
      </c>
      <c r="D11934" s="6">
        <v>1620</v>
      </c>
      <c r="E11934" s="14">
        <v>43971</v>
      </c>
      <c r="F11934" s="6">
        <v>5</v>
      </c>
      <c r="G11934" s="17" t="str">
        <f>IF($C11934="","Not Delivered",
 _xlfn.IFNA(IF(MATCH($B11934,Invoices!$B:$B,0)&gt;0,"Delivered_Invoiced"),"Delivered_Not_Invoiced"))</f>
        <v>Delivered_Invoiced</v>
      </c>
      <c r="H11934" s="27">
        <f t="shared" si="186"/>
        <v>2020</v>
      </c>
    </row>
    <row r="11935" spans="1:8" ht="15.75" customHeight="1" x14ac:dyDescent="0.35">
      <c r="A11935" s="6">
        <v>97894</v>
      </c>
      <c r="B11935" s="6">
        <v>97894002</v>
      </c>
      <c r="C11935" s="6" t="s">
        <v>11237</v>
      </c>
      <c r="D11935" s="6">
        <v>9098</v>
      </c>
      <c r="E11935" s="14">
        <v>43972</v>
      </c>
      <c r="F11935" s="6">
        <v>1</v>
      </c>
      <c r="G11935" s="17" t="str">
        <f>IF($C11935="","Not Delivered",
 _xlfn.IFNA(IF(MATCH($B11935,Invoices!$B:$B,0)&gt;0,"Delivered_Invoiced"),"Delivered_Not_Invoiced"))</f>
        <v>Delivered_Invoiced</v>
      </c>
      <c r="H11935" s="27">
        <f t="shared" si="186"/>
        <v>2020</v>
      </c>
    </row>
    <row r="11936" spans="1:8" ht="15.75" customHeight="1" x14ac:dyDescent="0.35">
      <c r="A11936" s="6">
        <v>65894</v>
      </c>
      <c r="B11936" s="6">
        <v>65894002</v>
      </c>
      <c r="C11936" s="6" t="s">
        <v>11238</v>
      </c>
      <c r="D11936" s="6">
        <v>8563</v>
      </c>
      <c r="E11936" s="14">
        <v>43972</v>
      </c>
      <c r="F11936" s="6">
        <v>5</v>
      </c>
      <c r="G11936" s="17" t="str">
        <f>IF($C11936="","Not Delivered",
 _xlfn.IFNA(IF(MATCH($B11936,Invoices!$B:$B,0)&gt;0,"Delivered_Invoiced"),"Delivered_Not_Invoiced"))</f>
        <v>Delivered_Invoiced</v>
      </c>
      <c r="H11936" s="27">
        <f t="shared" si="186"/>
        <v>2020</v>
      </c>
    </row>
    <row r="11937" spans="1:8" ht="15.75" customHeight="1" x14ac:dyDescent="0.35">
      <c r="A11937" s="6">
        <v>72714</v>
      </c>
      <c r="B11937" s="6">
        <v>72714002</v>
      </c>
      <c r="C11937" s="6" t="s">
        <v>11239</v>
      </c>
      <c r="D11937" s="6">
        <v>7957</v>
      </c>
      <c r="E11937" s="14">
        <v>43972</v>
      </c>
      <c r="F11937" s="6">
        <v>3</v>
      </c>
      <c r="G11937" s="17" t="str">
        <f>IF($C11937="","Not Delivered",
 _xlfn.IFNA(IF(MATCH($B11937,Invoices!$B:$B,0)&gt;0,"Delivered_Invoiced"),"Delivered_Not_Invoiced"))</f>
        <v>Delivered_Invoiced</v>
      </c>
      <c r="H11937" s="27">
        <f t="shared" si="186"/>
        <v>2020</v>
      </c>
    </row>
    <row r="11938" spans="1:8" ht="15.75" customHeight="1" x14ac:dyDescent="0.35">
      <c r="A11938" s="6">
        <v>93399</v>
      </c>
      <c r="B11938" s="6">
        <v>93399002</v>
      </c>
      <c r="C11938" s="6" t="s">
        <v>11240</v>
      </c>
      <c r="D11938" s="6">
        <v>5281</v>
      </c>
      <c r="E11938" s="14">
        <v>43972</v>
      </c>
      <c r="F11938" s="6">
        <v>6</v>
      </c>
      <c r="G11938" s="17" t="str">
        <f>IF($C11938="","Not Delivered",
 _xlfn.IFNA(IF(MATCH($B11938,Invoices!$B:$B,0)&gt;0,"Delivered_Invoiced"),"Delivered_Not_Invoiced"))</f>
        <v>Delivered_Invoiced</v>
      </c>
      <c r="H11938" s="27">
        <f t="shared" si="186"/>
        <v>2020</v>
      </c>
    </row>
    <row r="11939" spans="1:8" ht="15.75" customHeight="1" x14ac:dyDescent="0.35">
      <c r="A11939" s="6">
        <v>101239</v>
      </c>
      <c r="B11939" s="6">
        <v>101239002</v>
      </c>
      <c r="C11939" s="6" t="s">
        <v>11241</v>
      </c>
      <c r="D11939" s="6">
        <v>3945</v>
      </c>
      <c r="E11939" s="14">
        <v>43972</v>
      </c>
      <c r="F11939" s="6">
        <v>6</v>
      </c>
      <c r="G11939" s="17" t="str">
        <f>IF($C11939="","Not Delivered",
 _xlfn.IFNA(IF(MATCH($B11939,Invoices!$B:$B,0)&gt;0,"Delivered_Invoiced"),"Delivered_Not_Invoiced"))</f>
        <v>Delivered_Invoiced</v>
      </c>
      <c r="H11939" s="27">
        <f t="shared" si="186"/>
        <v>2020</v>
      </c>
    </row>
    <row r="11940" spans="1:8" ht="15.75" customHeight="1" x14ac:dyDescent="0.35">
      <c r="A11940" s="6">
        <v>101319</v>
      </c>
      <c r="B11940" s="6">
        <v>101319002</v>
      </c>
      <c r="C11940" s="6" t="s">
        <v>11242</v>
      </c>
      <c r="D11940" s="6">
        <v>3407</v>
      </c>
      <c r="E11940" s="14">
        <v>43972</v>
      </c>
      <c r="F11940" s="6">
        <v>2</v>
      </c>
      <c r="G11940" s="17" t="str">
        <f>IF($C11940="","Not Delivered",
 _xlfn.IFNA(IF(MATCH($B11940,Invoices!$B:$B,0)&gt;0,"Delivered_Invoiced"),"Delivered_Not_Invoiced"))</f>
        <v>Delivered_Invoiced</v>
      </c>
      <c r="H11940" s="27">
        <f t="shared" si="186"/>
        <v>2020</v>
      </c>
    </row>
    <row r="11941" spans="1:8" ht="15.75" customHeight="1" x14ac:dyDescent="0.35">
      <c r="A11941" s="6">
        <v>104784</v>
      </c>
      <c r="B11941" s="6">
        <v>104784002</v>
      </c>
      <c r="C11941" s="6" t="s">
        <v>11243</v>
      </c>
      <c r="D11941" s="6">
        <v>7904</v>
      </c>
      <c r="E11941" s="14">
        <v>43972</v>
      </c>
      <c r="F11941" s="6">
        <v>1</v>
      </c>
      <c r="G11941" s="17" t="str">
        <f>IF($C11941="","Not Delivered",
 _xlfn.IFNA(IF(MATCH($B11941,Invoices!$B:$B,0)&gt;0,"Delivered_Invoiced"),"Delivered_Not_Invoiced"))</f>
        <v>Delivered_Invoiced</v>
      </c>
      <c r="H11941" s="27">
        <f t="shared" si="186"/>
        <v>2020</v>
      </c>
    </row>
    <row r="11942" spans="1:8" ht="15.75" customHeight="1" x14ac:dyDescent="0.35">
      <c r="A11942" s="6">
        <v>110094</v>
      </c>
      <c r="B11942" s="6">
        <v>110094002</v>
      </c>
      <c r="C11942" s="6" t="s">
        <v>11244</v>
      </c>
      <c r="D11942" s="6">
        <v>2066</v>
      </c>
      <c r="E11942" s="14">
        <v>43972</v>
      </c>
      <c r="F11942" s="6">
        <v>5</v>
      </c>
      <c r="G11942" s="17" t="str">
        <f>IF($C11942="","Not Delivered",
 _xlfn.IFNA(IF(MATCH($B11942,Invoices!$B:$B,0)&gt;0,"Delivered_Invoiced"),"Delivered_Not_Invoiced"))</f>
        <v>Delivered_Invoiced</v>
      </c>
      <c r="H11942" s="27">
        <f t="shared" si="186"/>
        <v>2020</v>
      </c>
    </row>
    <row r="11943" spans="1:8" ht="15.75" customHeight="1" x14ac:dyDescent="0.35">
      <c r="A11943" s="6">
        <v>76699</v>
      </c>
      <c r="B11943" s="6">
        <v>76699002</v>
      </c>
      <c r="C11943" s="6" t="s">
        <v>11245</v>
      </c>
      <c r="D11943" s="6">
        <v>4989</v>
      </c>
      <c r="E11943" s="14">
        <v>43973</v>
      </c>
      <c r="F11943" s="6">
        <v>1</v>
      </c>
      <c r="G11943" s="17" t="str">
        <f>IF($C11943="","Not Delivered",
 _xlfn.IFNA(IF(MATCH($B11943,Invoices!$B:$B,0)&gt;0,"Delivered_Invoiced"),"Delivered_Not_Invoiced"))</f>
        <v>Delivered_Invoiced</v>
      </c>
      <c r="H11943" s="27">
        <f t="shared" si="186"/>
        <v>2020</v>
      </c>
    </row>
    <row r="11944" spans="1:8" ht="15.75" customHeight="1" x14ac:dyDescent="0.35">
      <c r="A11944" s="6">
        <v>97034</v>
      </c>
      <c r="B11944" s="6">
        <v>97034002</v>
      </c>
      <c r="C11944" s="6" t="s">
        <v>11246</v>
      </c>
      <c r="D11944" s="6">
        <v>9659</v>
      </c>
      <c r="E11944" s="14">
        <v>43973</v>
      </c>
      <c r="F11944" s="6">
        <v>6</v>
      </c>
      <c r="G11944" s="17" t="str">
        <f>IF($C11944="","Not Delivered",
 _xlfn.IFNA(IF(MATCH($B11944,Invoices!$B:$B,0)&gt;0,"Delivered_Invoiced"),"Delivered_Not_Invoiced"))</f>
        <v>Delivered_Invoiced</v>
      </c>
      <c r="H11944" s="27">
        <f t="shared" si="186"/>
        <v>2020</v>
      </c>
    </row>
    <row r="11945" spans="1:8" ht="15.75" customHeight="1" x14ac:dyDescent="0.35">
      <c r="A11945" s="6">
        <v>97709</v>
      </c>
      <c r="B11945" s="6">
        <v>97709002</v>
      </c>
      <c r="C11945" s="6" t="s">
        <v>11149</v>
      </c>
      <c r="D11945" s="6">
        <v>575</v>
      </c>
      <c r="E11945" s="14">
        <v>43973</v>
      </c>
      <c r="F11945" s="6">
        <v>1</v>
      </c>
      <c r="G11945" s="17" t="str">
        <f>IF($C11945="","Not Delivered",
 _xlfn.IFNA(IF(MATCH($B11945,Invoices!$B:$B,0)&gt;0,"Delivered_Invoiced"),"Delivered_Not_Invoiced"))</f>
        <v>Delivered_Invoiced</v>
      </c>
      <c r="H11945" s="27">
        <f t="shared" si="186"/>
        <v>2020</v>
      </c>
    </row>
    <row r="11946" spans="1:8" ht="15.75" customHeight="1" x14ac:dyDescent="0.35">
      <c r="A11946" s="6">
        <v>67419</v>
      </c>
      <c r="B11946" s="6">
        <v>67419002</v>
      </c>
      <c r="C11946" s="6" t="s">
        <v>11247</v>
      </c>
      <c r="D11946" s="6">
        <v>5753</v>
      </c>
      <c r="E11946" s="14">
        <v>43973</v>
      </c>
      <c r="F11946" s="6">
        <v>2</v>
      </c>
      <c r="G11946" s="17" t="str">
        <f>IF($C11946="","Not Delivered",
 _xlfn.IFNA(IF(MATCH($B11946,Invoices!$B:$B,0)&gt;0,"Delivered_Invoiced"),"Delivered_Not_Invoiced"))</f>
        <v>Delivered_Invoiced</v>
      </c>
      <c r="H11946" s="27">
        <f t="shared" si="186"/>
        <v>2020</v>
      </c>
    </row>
    <row r="11947" spans="1:8" ht="15.75" customHeight="1" x14ac:dyDescent="0.35">
      <c r="A11947" s="6">
        <v>103874</v>
      </c>
      <c r="B11947" s="6">
        <v>103874002</v>
      </c>
      <c r="C11947" s="6" t="s">
        <v>11248</v>
      </c>
      <c r="D11947" s="6">
        <v>8585</v>
      </c>
      <c r="E11947" s="14">
        <v>43973</v>
      </c>
      <c r="F11947" s="6">
        <v>4</v>
      </c>
      <c r="G11947" s="17" t="str">
        <f>IF($C11947="","Not Delivered",
 _xlfn.IFNA(IF(MATCH($B11947,Invoices!$B:$B,0)&gt;0,"Delivered_Invoiced"),"Delivered_Not_Invoiced"))</f>
        <v>Delivered_Invoiced</v>
      </c>
      <c r="H11947" s="27">
        <f t="shared" si="186"/>
        <v>2020</v>
      </c>
    </row>
    <row r="11948" spans="1:8" ht="15.75" customHeight="1" x14ac:dyDescent="0.35">
      <c r="A11948" s="6">
        <v>105764</v>
      </c>
      <c r="B11948" s="6">
        <v>105764002</v>
      </c>
      <c r="C11948" s="6" t="s">
        <v>11249</v>
      </c>
      <c r="D11948" s="6">
        <v>8516</v>
      </c>
      <c r="E11948" s="14">
        <v>43973</v>
      </c>
      <c r="F11948" s="6">
        <v>5</v>
      </c>
      <c r="G11948" s="17" t="str">
        <f>IF($C11948="","Not Delivered",
 _xlfn.IFNA(IF(MATCH($B11948,Invoices!$B:$B,0)&gt;0,"Delivered_Invoiced"),"Delivered_Not_Invoiced"))</f>
        <v>Delivered_Invoiced</v>
      </c>
      <c r="H11948" s="27">
        <f t="shared" si="186"/>
        <v>2020</v>
      </c>
    </row>
    <row r="11949" spans="1:8" ht="15.75" customHeight="1" x14ac:dyDescent="0.35">
      <c r="A11949" s="6">
        <v>108384</v>
      </c>
      <c r="B11949" s="6">
        <v>108384002</v>
      </c>
      <c r="C11949" s="6" t="s">
        <v>11250</v>
      </c>
      <c r="D11949" s="6">
        <v>8992</v>
      </c>
      <c r="E11949" s="14">
        <v>43973</v>
      </c>
      <c r="F11949" s="6">
        <v>2</v>
      </c>
      <c r="G11949" s="17" t="str">
        <f>IF($C11949="","Not Delivered",
 _xlfn.IFNA(IF(MATCH($B11949,Invoices!$B:$B,0)&gt;0,"Delivered_Invoiced"),"Delivered_Not_Invoiced"))</f>
        <v>Delivered_Invoiced</v>
      </c>
      <c r="H11949" s="27">
        <f t="shared" si="186"/>
        <v>2020</v>
      </c>
    </row>
    <row r="11950" spans="1:8" ht="15.75" customHeight="1" x14ac:dyDescent="0.35">
      <c r="A11950" s="6">
        <v>109444</v>
      </c>
      <c r="B11950" s="6">
        <v>109444002</v>
      </c>
      <c r="C11950" s="6" t="s">
        <v>11251</v>
      </c>
      <c r="D11950" s="6">
        <v>846</v>
      </c>
      <c r="E11950" s="14">
        <v>43973</v>
      </c>
      <c r="F11950" s="6">
        <v>7</v>
      </c>
      <c r="G11950" s="17" t="str">
        <f>IF($C11950="","Not Delivered",
 _xlfn.IFNA(IF(MATCH($B11950,Invoices!$B:$B,0)&gt;0,"Delivered_Invoiced"),"Delivered_Not_Invoiced"))</f>
        <v>Delivered_Invoiced</v>
      </c>
      <c r="H11950" s="27">
        <f t="shared" si="186"/>
        <v>2020</v>
      </c>
    </row>
    <row r="11951" spans="1:8" ht="15.75" customHeight="1" x14ac:dyDescent="0.35">
      <c r="A11951" s="6">
        <v>112329</v>
      </c>
      <c r="B11951" s="6">
        <v>112329002</v>
      </c>
      <c r="C11951" s="6" t="s">
        <v>11252</v>
      </c>
      <c r="D11951" s="6">
        <v>1514</v>
      </c>
      <c r="E11951" s="14">
        <v>43973</v>
      </c>
      <c r="F11951" s="6">
        <v>2</v>
      </c>
      <c r="G11951" s="17" t="str">
        <f>IF($C11951="","Not Delivered",
 _xlfn.IFNA(IF(MATCH($B11951,Invoices!$B:$B,0)&gt;0,"Delivered_Invoiced"),"Delivered_Not_Invoiced"))</f>
        <v>Delivered_Invoiced</v>
      </c>
      <c r="H11951" s="27">
        <f t="shared" si="186"/>
        <v>2020</v>
      </c>
    </row>
    <row r="11952" spans="1:8" ht="15.75" customHeight="1" x14ac:dyDescent="0.35">
      <c r="A11952" s="6">
        <v>58259</v>
      </c>
      <c r="B11952" s="6">
        <v>58259002</v>
      </c>
      <c r="C11952" s="6" t="s">
        <v>11129</v>
      </c>
      <c r="D11952" s="6">
        <v>8985</v>
      </c>
      <c r="E11952" s="14">
        <v>43974</v>
      </c>
      <c r="F11952" s="6">
        <v>1</v>
      </c>
      <c r="G11952" s="17" t="str">
        <f>IF($C11952="","Not Delivered",
 _xlfn.IFNA(IF(MATCH($B11952,Invoices!$B:$B,0)&gt;0,"Delivered_Invoiced"),"Delivered_Not_Invoiced"))</f>
        <v>Delivered_Invoiced</v>
      </c>
      <c r="H11952" s="27">
        <f t="shared" si="186"/>
        <v>2020</v>
      </c>
    </row>
    <row r="11953" spans="1:8" ht="15.75" customHeight="1" x14ac:dyDescent="0.35">
      <c r="A11953" s="6">
        <v>57969</v>
      </c>
      <c r="B11953" s="6">
        <v>57969002</v>
      </c>
      <c r="C11953" s="6" t="s">
        <v>11253</v>
      </c>
      <c r="D11953" s="6">
        <v>1440</v>
      </c>
      <c r="E11953" s="14">
        <v>43974</v>
      </c>
      <c r="F11953" s="6">
        <v>2</v>
      </c>
      <c r="G11953" s="17" t="str">
        <f>IF($C11953="","Not Delivered",
 _xlfn.IFNA(IF(MATCH($B11953,Invoices!$B:$B,0)&gt;0,"Delivered_Invoiced"),"Delivered_Not_Invoiced"))</f>
        <v>Delivered_Invoiced</v>
      </c>
      <c r="H11953" s="27">
        <f t="shared" si="186"/>
        <v>2020</v>
      </c>
    </row>
    <row r="11954" spans="1:8" ht="15.75" customHeight="1" x14ac:dyDescent="0.35">
      <c r="A11954" s="6">
        <v>75999</v>
      </c>
      <c r="B11954" s="6">
        <v>75999002</v>
      </c>
      <c r="C11954" s="6" t="s">
        <v>11254</v>
      </c>
      <c r="D11954" s="6">
        <v>3537</v>
      </c>
      <c r="E11954" s="14">
        <v>43974</v>
      </c>
      <c r="F11954" s="6">
        <v>1</v>
      </c>
      <c r="G11954" s="17" t="str">
        <f>IF($C11954="","Not Delivered",
 _xlfn.IFNA(IF(MATCH($B11954,Invoices!$B:$B,0)&gt;0,"Delivered_Invoiced"),"Delivered_Not_Invoiced"))</f>
        <v>Delivered_Invoiced</v>
      </c>
      <c r="H11954" s="27">
        <f t="shared" si="186"/>
        <v>2020</v>
      </c>
    </row>
    <row r="11955" spans="1:8" ht="15.75" customHeight="1" x14ac:dyDescent="0.35">
      <c r="A11955" s="6">
        <v>76744</v>
      </c>
      <c r="B11955" s="6">
        <v>76744002</v>
      </c>
      <c r="C11955" s="6" t="s">
        <v>11255</v>
      </c>
      <c r="D11955" s="6">
        <v>3342</v>
      </c>
      <c r="E11955" s="14">
        <v>43974</v>
      </c>
      <c r="F11955" s="6">
        <v>5</v>
      </c>
      <c r="G11955" s="17" t="str">
        <f>IF($C11955="","Not Delivered",
 _xlfn.IFNA(IF(MATCH($B11955,Invoices!$B:$B,0)&gt;0,"Delivered_Invoiced"),"Delivered_Not_Invoiced"))</f>
        <v>Delivered_Invoiced</v>
      </c>
      <c r="H11955" s="27">
        <f t="shared" si="186"/>
        <v>2020</v>
      </c>
    </row>
    <row r="11956" spans="1:8" ht="15.75" customHeight="1" x14ac:dyDescent="0.35">
      <c r="A11956" s="6">
        <v>76679</v>
      </c>
      <c r="B11956" s="6">
        <v>76679002</v>
      </c>
      <c r="C11956" s="6" t="s">
        <v>11256</v>
      </c>
      <c r="D11956" s="6">
        <v>2967</v>
      </c>
      <c r="E11956" s="14">
        <v>43974</v>
      </c>
      <c r="F11956" s="6">
        <v>1</v>
      </c>
      <c r="G11956" s="17" t="str">
        <f>IF($C11956="","Not Delivered",
 _xlfn.IFNA(IF(MATCH($B11956,Invoices!$B:$B,0)&gt;0,"Delivered_Invoiced"),"Delivered_Not_Invoiced"))</f>
        <v>Delivered_Invoiced</v>
      </c>
      <c r="H11956" s="27">
        <f t="shared" si="186"/>
        <v>2020</v>
      </c>
    </row>
    <row r="11957" spans="1:8" ht="15.75" customHeight="1" x14ac:dyDescent="0.35">
      <c r="A11957" s="6">
        <v>96069</v>
      </c>
      <c r="B11957" s="6">
        <v>96069002</v>
      </c>
      <c r="C11957" s="6" t="s">
        <v>11257</v>
      </c>
      <c r="D11957" s="6">
        <v>2445</v>
      </c>
      <c r="E11957" s="14">
        <v>43974</v>
      </c>
      <c r="F11957" s="6">
        <v>1</v>
      </c>
      <c r="G11957" s="17" t="str">
        <f>IF($C11957="","Not Delivered",
 _xlfn.IFNA(IF(MATCH($B11957,Invoices!$B:$B,0)&gt;0,"Delivered_Invoiced"),"Delivered_Not_Invoiced"))</f>
        <v>Delivered_Invoiced</v>
      </c>
      <c r="H11957" s="27">
        <f t="shared" si="186"/>
        <v>2020</v>
      </c>
    </row>
    <row r="11958" spans="1:8" ht="15.75" customHeight="1" x14ac:dyDescent="0.35">
      <c r="A11958" s="6">
        <v>59354</v>
      </c>
      <c r="B11958" s="6">
        <v>59354002</v>
      </c>
      <c r="C11958" s="6" t="s">
        <v>11258</v>
      </c>
      <c r="D11958" s="6">
        <v>3219</v>
      </c>
      <c r="E11958" s="14">
        <v>43974</v>
      </c>
      <c r="F11958" s="6">
        <v>5</v>
      </c>
      <c r="G11958" s="17" t="str">
        <f>IF($C11958="","Not Delivered",
 _xlfn.IFNA(IF(MATCH($B11958,Invoices!$B:$B,0)&gt;0,"Delivered_Invoiced"),"Delivered_Not_Invoiced"))</f>
        <v>Delivered_Invoiced</v>
      </c>
      <c r="H11958" s="27">
        <f t="shared" si="186"/>
        <v>2020</v>
      </c>
    </row>
    <row r="11959" spans="1:8" ht="15.75" customHeight="1" x14ac:dyDescent="0.35">
      <c r="A11959" s="6">
        <v>63174</v>
      </c>
      <c r="B11959" s="6">
        <v>63174002</v>
      </c>
      <c r="C11959" s="6" t="s">
        <v>11259</v>
      </c>
      <c r="D11959" s="6">
        <v>1432</v>
      </c>
      <c r="E11959" s="14">
        <v>43974</v>
      </c>
      <c r="F11959" s="6">
        <v>7</v>
      </c>
      <c r="G11959" s="17" t="str">
        <f>IF($C11959="","Not Delivered",
 _xlfn.IFNA(IF(MATCH($B11959,Invoices!$B:$B,0)&gt;0,"Delivered_Invoiced"),"Delivered_Not_Invoiced"))</f>
        <v>Delivered_Invoiced</v>
      </c>
      <c r="H11959" s="27">
        <f t="shared" si="186"/>
        <v>2020</v>
      </c>
    </row>
    <row r="11960" spans="1:8" ht="15.75" customHeight="1" x14ac:dyDescent="0.35">
      <c r="A11960" s="6">
        <v>65629</v>
      </c>
      <c r="B11960" s="6">
        <v>65629002</v>
      </c>
      <c r="C11960" s="6" t="s">
        <v>11260</v>
      </c>
      <c r="D11960" s="6">
        <v>4120</v>
      </c>
      <c r="E11960" s="14">
        <v>43974</v>
      </c>
      <c r="F11960" s="6">
        <v>2</v>
      </c>
      <c r="G11960" s="17" t="str">
        <f>IF($C11960="","Not Delivered",
 _xlfn.IFNA(IF(MATCH($B11960,Invoices!$B:$B,0)&gt;0,"Delivered_Invoiced"),"Delivered_Not_Invoiced"))</f>
        <v>Delivered_Invoiced</v>
      </c>
      <c r="H11960" s="27">
        <f t="shared" si="186"/>
        <v>2020</v>
      </c>
    </row>
    <row r="11961" spans="1:8" ht="15.75" customHeight="1" x14ac:dyDescent="0.35">
      <c r="A11961" s="6">
        <v>86414</v>
      </c>
      <c r="B11961" s="6">
        <v>86414002</v>
      </c>
      <c r="C11961" s="6" t="s">
        <v>11261</v>
      </c>
      <c r="D11961" s="6">
        <v>3794</v>
      </c>
      <c r="E11961" s="14">
        <v>43974</v>
      </c>
      <c r="F11961" s="6">
        <v>1</v>
      </c>
      <c r="G11961" s="17" t="str">
        <f>IF($C11961="","Not Delivered",
 _xlfn.IFNA(IF(MATCH($B11961,Invoices!$B:$B,0)&gt;0,"Delivered_Invoiced"),"Delivered_Not_Invoiced"))</f>
        <v>Delivered_Invoiced</v>
      </c>
      <c r="H11961" s="27">
        <f t="shared" si="186"/>
        <v>2020</v>
      </c>
    </row>
    <row r="11962" spans="1:8" ht="15.75" customHeight="1" x14ac:dyDescent="0.35">
      <c r="A11962" s="6">
        <v>105464</v>
      </c>
      <c r="B11962" s="6">
        <v>105464002</v>
      </c>
      <c r="C11962" s="6" t="s">
        <v>11262</v>
      </c>
      <c r="D11962" s="6">
        <v>6260</v>
      </c>
      <c r="E11962" s="14">
        <v>43974</v>
      </c>
      <c r="F11962" s="6">
        <v>4</v>
      </c>
      <c r="G11962" s="17" t="str">
        <f>IF($C11962="","Not Delivered",
 _xlfn.IFNA(IF(MATCH($B11962,Invoices!$B:$B,0)&gt;0,"Delivered_Invoiced"),"Delivered_Not_Invoiced"))</f>
        <v>Delivered_Invoiced</v>
      </c>
      <c r="H11962" s="27">
        <f t="shared" si="186"/>
        <v>2020</v>
      </c>
    </row>
    <row r="11963" spans="1:8" ht="15.75" customHeight="1" x14ac:dyDescent="0.35">
      <c r="A11963" s="6">
        <v>54659</v>
      </c>
      <c r="B11963" s="6">
        <v>54659002</v>
      </c>
      <c r="C11963" s="6" t="s">
        <v>11263</v>
      </c>
      <c r="D11963" s="6">
        <v>7864</v>
      </c>
      <c r="E11963" s="14">
        <v>43975</v>
      </c>
      <c r="F11963" s="6">
        <v>3</v>
      </c>
      <c r="G11963" s="17" t="str">
        <f>IF($C11963="","Not Delivered",
 _xlfn.IFNA(IF(MATCH($B11963,Invoices!$B:$B,0)&gt;0,"Delivered_Invoiced"),"Delivered_Not_Invoiced"))</f>
        <v>Delivered_Invoiced</v>
      </c>
      <c r="H11963" s="27">
        <f t="shared" si="186"/>
        <v>2020</v>
      </c>
    </row>
    <row r="11964" spans="1:8" ht="15.75" customHeight="1" x14ac:dyDescent="0.35">
      <c r="A11964" s="6">
        <v>56124</v>
      </c>
      <c r="B11964" s="6">
        <v>56124002</v>
      </c>
      <c r="C11964" s="6" t="s">
        <v>11264</v>
      </c>
      <c r="D11964" s="6">
        <v>2533</v>
      </c>
      <c r="E11964" s="14">
        <v>43975</v>
      </c>
      <c r="F11964" s="6">
        <v>2</v>
      </c>
      <c r="G11964" s="17" t="str">
        <f>IF($C11964="","Not Delivered",
 _xlfn.IFNA(IF(MATCH($B11964,Invoices!$B:$B,0)&gt;0,"Delivered_Invoiced"),"Delivered_Not_Invoiced"))</f>
        <v>Delivered_Invoiced</v>
      </c>
      <c r="H11964" s="27">
        <f t="shared" si="186"/>
        <v>2020</v>
      </c>
    </row>
    <row r="11965" spans="1:8" ht="15.75" customHeight="1" x14ac:dyDescent="0.35">
      <c r="A11965" s="6">
        <v>74199</v>
      </c>
      <c r="B11965" s="6">
        <v>74199002</v>
      </c>
      <c r="C11965" s="6" t="s">
        <v>11265</v>
      </c>
      <c r="D11965" s="6">
        <v>6421</v>
      </c>
      <c r="E11965" s="14">
        <v>43975</v>
      </c>
      <c r="F11965" s="6">
        <v>4</v>
      </c>
      <c r="G11965" s="17" t="str">
        <f>IF($C11965="","Not Delivered",
 _xlfn.IFNA(IF(MATCH($B11965,Invoices!$B:$B,0)&gt;0,"Delivered_Invoiced"),"Delivered_Not_Invoiced"))</f>
        <v>Delivered_Invoiced</v>
      </c>
      <c r="H11965" s="27">
        <f t="shared" si="186"/>
        <v>2020</v>
      </c>
    </row>
    <row r="11966" spans="1:8" ht="15.75" customHeight="1" x14ac:dyDescent="0.35">
      <c r="A11966" s="6">
        <v>97324</v>
      </c>
      <c r="B11966" s="6">
        <v>97324002</v>
      </c>
      <c r="C11966" s="6" t="s">
        <v>11266</v>
      </c>
      <c r="D11966" s="6">
        <v>4820</v>
      </c>
      <c r="E11966" s="14">
        <v>43975</v>
      </c>
      <c r="F11966" s="6">
        <v>5</v>
      </c>
      <c r="G11966" s="17" t="str">
        <f>IF($C11966="","Not Delivered",
 _xlfn.IFNA(IF(MATCH($B11966,Invoices!$B:$B,0)&gt;0,"Delivered_Invoiced"),"Delivered_Not_Invoiced"))</f>
        <v>Delivered_Invoiced</v>
      </c>
      <c r="H11966" s="27">
        <f t="shared" si="186"/>
        <v>2020</v>
      </c>
    </row>
    <row r="11967" spans="1:8" ht="15.75" customHeight="1" x14ac:dyDescent="0.35">
      <c r="A11967" s="6">
        <v>97814</v>
      </c>
      <c r="B11967" s="6">
        <v>97814002</v>
      </c>
      <c r="C11967" s="6" t="s">
        <v>11267</v>
      </c>
      <c r="D11967" s="6">
        <v>8385</v>
      </c>
      <c r="E11967" s="14">
        <v>43975</v>
      </c>
      <c r="F11967" s="6">
        <v>1</v>
      </c>
      <c r="G11967" s="17" t="str">
        <f>IF($C11967="","Not Delivered",
 _xlfn.IFNA(IF(MATCH($B11967,Invoices!$B:$B,0)&gt;0,"Delivered_Invoiced"),"Delivered_Not_Invoiced"))</f>
        <v>Delivered_Invoiced</v>
      </c>
      <c r="H11967" s="27">
        <f t="shared" si="186"/>
        <v>2020</v>
      </c>
    </row>
    <row r="11968" spans="1:8" ht="15.75" customHeight="1" x14ac:dyDescent="0.35">
      <c r="A11968" s="6">
        <v>59959</v>
      </c>
      <c r="B11968" s="6">
        <v>59959002</v>
      </c>
      <c r="C11968" s="6" t="s">
        <v>11268</v>
      </c>
      <c r="D11968" s="6">
        <v>9303</v>
      </c>
      <c r="E11968" s="14">
        <v>43975</v>
      </c>
      <c r="F11968" s="6">
        <v>5</v>
      </c>
      <c r="G11968" s="17" t="str">
        <f>IF($C11968="","Not Delivered",
 _xlfn.IFNA(IF(MATCH($B11968,Invoices!$B:$B,0)&gt;0,"Delivered_Invoiced"),"Delivered_Not_Invoiced"))</f>
        <v>Delivered_Invoiced</v>
      </c>
      <c r="H11968" s="27">
        <f t="shared" si="186"/>
        <v>2020</v>
      </c>
    </row>
    <row r="11969" spans="1:8" ht="15.75" customHeight="1" x14ac:dyDescent="0.35">
      <c r="A11969" s="6">
        <v>67089</v>
      </c>
      <c r="B11969" s="6">
        <v>67089002</v>
      </c>
      <c r="C11969" s="6" t="s">
        <v>11269</v>
      </c>
      <c r="D11969" s="6">
        <v>3427</v>
      </c>
      <c r="E11969" s="14">
        <v>43975</v>
      </c>
      <c r="F11969" s="6">
        <v>7</v>
      </c>
      <c r="G11969" s="17" t="str">
        <f>IF($C11969="","Not Delivered",
 _xlfn.IFNA(IF(MATCH($B11969,Invoices!$B:$B,0)&gt;0,"Delivered_Invoiced"),"Delivered_Not_Invoiced"))</f>
        <v>Delivered_Invoiced</v>
      </c>
      <c r="H11969" s="27">
        <f t="shared" si="186"/>
        <v>2020</v>
      </c>
    </row>
    <row r="11970" spans="1:8" ht="15.75" customHeight="1" x14ac:dyDescent="0.35">
      <c r="A11970" s="6">
        <v>67449</v>
      </c>
      <c r="B11970" s="6">
        <v>67449002</v>
      </c>
      <c r="C11970" s="6" t="s">
        <v>11270</v>
      </c>
      <c r="D11970" s="6">
        <v>5335</v>
      </c>
      <c r="E11970" s="14">
        <v>43975</v>
      </c>
      <c r="F11970" s="6">
        <v>3</v>
      </c>
      <c r="G11970" s="17" t="str">
        <f>IF($C11970="","Not Delivered",
 _xlfn.IFNA(IF(MATCH($B11970,Invoices!$B:$B,0)&gt;0,"Delivered_Invoiced"),"Delivered_Not_Invoiced"))</f>
        <v>Delivered_Invoiced</v>
      </c>
      <c r="H11970" s="27">
        <f t="shared" si="186"/>
        <v>2020</v>
      </c>
    </row>
    <row r="11971" spans="1:8" ht="15.75" customHeight="1" x14ac:dyDescent="0.35">
      <c r="A11971" s="6">
        <v>103579</v>
      </c>
      <c r="B11971" s="6">
        <v>103579002</v>
      </c>
      <c r="C11971" s="6" t="s">
        <v>11271</v>
      </c>
      <c r="D11971" s="6">
        <v>416</v>
      </c>
      <c r="E11971" s="14">
        <v>43975</v>
      </c>
      <c r="F11971" s="6">
        <v>6</v>
      </c>
      <c r="G11971" s="17" t="str">
        <f>IF($C11971="","Not Delivered",
 _xlfn.IFNA(IF(MATCH($B11971,Invoices!$B:$B,0)&gt;0,"Delivered_Invoiced"),"Delivered_Not_Invoiced"))</f>
        <v>Delivered_Invoiced</v>
      </c>
      <c r="H11971" s="27">
        <f t="shared" ref="H11971:H12034" si="187">YEAR($E11971)</f>
        <v>2020</v>
      </c>
    </row>
    <row r="11972" spans="1:8" ht="15.75" customHeight="1" x14ac:dyDescent="0.35">
      <c r="A11972" s="6">
        <v>110469</v>
      </c>
      <c r="B11972" s="6">
        <v>110469002</v>
      </c>
      <c r="C11972" s="6" t="s">
        <v>11272</v>
      </c>
      <c r="D11972" s="6">
        <v>3596</v>
      </c>
      <c r="E11972" s="14">
        <v>43975</v>
      </c>
      <c r="F11972" s="6">
        <v>2</v>
      </c>
      <c r="G11972" s="17" t="str">
        <f>IF($C11972="","Not Delivered",
 _xlfn.IFNA(IF(MATCH($B11972,Invoices!$B:$B,0)&gt;0,"Delivered_Invoiced"),"Delivered_Not_Invoiced"))</f>
        <v>Delivered_Invoiced</v>
      </c>
      <c r="H11972" s="27">
        <f t="shared" si="187"/>
        <v>2020</v>
      </c>
    </row>
    <row r="11973" spans="1:8" ht="15.75" customHeight="1" x14ac:dyDescent="0.35">
      <c r="A11973" s="6">
        <v>54419</v>
      </c>
      <c r="B11973" s="6">
        <v>54419002</v>
      </c>
      <c r="C11973" s="6" t="s">
        <v>11273</v>
      </c>
      <c r="D11973" s="6">
        <v>5748</v>
      </c>
      <c r="E11973" s="14">
        <v>43976</v>
      </c>
      <c r="F11973" s="6">
        <v>1</v>
      </c>
      <c r="G11973" s="17" t="str">
        <f>IF($C11973="","Not Delivered",
 _xlfn.IFNA(IF(MATCH($B11973,Invoices!$B:$B,0)&gt;0,"Delivered_Invoiced"),"Delivered_Not_Invoiced"))</f>
        <v>Delivered_Invoiced</v>
      </c>
      <c r="H11973" s="27">
        <f t="shared" si="187"/>
        <v>2020</v>
      </c>
    </row>
    <row r="11974" spans="1:8" ht="15.75" customHeight="1" x14ac:dyDescent="0.35">
      <c r="A11974" s="6">
        <v>74004</v>
      </c>
      <c r="B11974" s="6">
        <v>74004002</v>
      </c>
      <c r="C11974" s="6" t="s">
        <v>11274</v>
      </c>
      <c r="D11974" s="6">
        <v>8645</v>
      </c>
      <c r="E11974" s="14">
        <v>43976</v>
      </c>
      <c r="F11974" s="6">
        <v>5</v>
      </c>
      <c r="G11974" s="17" t="str">
        <f>IF($C11974="","Not Delivered",
 _xlfn.IFNA(IF(MATCH($B11974,Invoices!$B:$B,0)&gt;0,"Delivered_Invoiced"),"Delivered_Not_Invoiced"))</f>
        <v>Delivered_Invoiced</v>
      </c>
      <c r="H11974" s="27">
        <f t="shared" si="187"/>
        <v>2020</v>
      </c>
    </row>
    <row r="11975" spans="1:8" ht="15.75" customHeight="1" x14ac:dyDescent="0.35">
      <c r="A11975" s="6">
        <v>77804</v>
      </c>
      <c r="B11975" s="6">
        <v>77804002</v>
      </c>
      <c r="C11975" s="6" t="s">
        <v>11275</v>
      </c>
      <c r="D11975" s="6">
        <v>3365</v>
      </c>
      <c r="E11975" s="14">
        <v>43976</v>
      </c>
      <c r="F11975" s="6">
        <v>1</v>
      </c>
      <c r="G11975" s="17" t="str">
        <f>IF($C11975="","Not Delivered",
 _xlfn.IFNA(IF(MATCH($B11975,Invoices!$B:$B,0)&gt;0,"Delivered_Invoiced"),"Delivered_Not_Invoiced"))</f>
        <v>Delivered_Invoiced</v>
      </c>
      <c r="H11975" s="27">
        <f t="shared" si="187"/>
        <v>2020</v>
      </c>
    </row>
    <row r="11976" spans="1:8" ht="15.75" customHeight="1" x14ac:dyDescent="0.35">
      <c r="A11976" s="6">
        <v>63944</v>
      </c>
      <c r="B11976" s="6">
        <v>63944002</v>
      </c>
      <c r="C11976" s="6" t="s">
        <v>11276</v>
      </c>
      <c r="D11976" s="6">
        <v>6630</v>
      </c>
      <c r="E11976" s="14">
        <v>43976</v>
      </c>
      <c r="F11976" s="6">
        <v>6</v>
      </c>
      <c r="G11976" s="17" t="str">
        <f>IF($C11976="","Not Delivered",
 _xlfn.IFNA(IF(MATCH($B11976,Invoices!$B:$B,0)&gt;0,"Delivered_Invoiced"),"Delivered_Not_Invoiced"))</f>
        <v>Delivered_Invoiced</v>
      </c>
      <c r="H11976" s="27">
        <f t="shared" si="187"/>
        <v>2020</v>
      </c>
    </row>
    <row r="11977" spans="1:8" ht="15.75" customHeight="1" x14ac:dyDescent="0.35">
      <c r="A11977" s="6">
        <v>81184</v>
      </c>
      <c r="B11977" s="6">
        <v>81184002</v>
      </c>
      <c r="C11977" s="6" t="s">
        <v>11277</v>
      </c>
      <c r="D11977" s="6">
        <v>4851</v>
      </c>
      <c r="E11977" s="14">
        <v>43976</v>
      </c>
      <c r="F11977" s="6">
        <v>7</v>
      </c>
      <c r="G11977" s="17" t="str">
        <f>IF($C11977="","Not Delivered",
 _xlfn.IFNA(IF(MATCH($B11977,Invoices!$B:$B,0)&gt;0,"Delivered_Invoiced"),"Delivered_Not_Invoiced"))</f>
        <v>Delivered_Invoiced</v>
      </c>
      <c r="H11977" s="27">
        <f t="shared" si="187"/>
        <v>2020</v>
      </c>
    </row>
    <row r="11978" spans="1:8" ht="15.75" customHeight="1" x14ac:dyDescent="0.35">
      <c r="A11978" s="6">
        <v>81634</v>
      </c>
      <c r="B11978" s="6">
        <v>81634002</v>
      </c>
      <c r="C11978" s="6" t="s">
        <v>11278</v>
      </c>
      <c r="D11978" s="6">
        <v>252</v>
      </c>
      <c r="E11978" s="14">
        <v>43976</v>
      </c>
      <c r="F11978" s="6">
        <v>6</v>
      </c>
      <c r="G11978" s="17" t="str">
        <f>IF($C11978="","Not Delivered",
 _xlfn.IFNA(IF(MATCH($B11978,Invoices!$B:$B,0)&gt;0,"Delivered_Invoiced"),"Delivered_Not_Invoiced"))</f>
        <v>Delivered_Invoiced</v>
      </c>
      <c r="H11978" s="27">
        <f t="shared" si="187"/>
        <v>2020</v>
      </c>
    </row>
    <row r="11979" spans="1:8" ht="15.75" customHeight="1" x14ac:dyDescent="0.35">
      <c r="A11979" s="6">
        <v>82294</v>
      </c>
      <c r="B11979" s="6">
        <v>82294002</v>
      </c>
      <c r="C11979" s="6" t="s">
        <v>11279</v>
      </c>
      <c r="D11979" s="6">
        <v>2275</v>
      </c>
      <c r="E11979" s="14">
        <v>43976</v>
      </c>
      <c r="F11979" s="6">
        <v>5</v>
      </c>
      <c r="G11979" s="17" t="str">
        <f>IF($C11979="","Not Delivered",
 _xlfn.IFNA(IF(MATCH($B11979,Invoices!$B:$B,0)&gt;0,"Delivered_Invoiced"),"Delivered_Not_Invoiced"))</f>
        <v>Delivered_Invoiced</v>
      </c>
      <c r="H11979" s="27">
        <f t="shared" si="187"/>
        <v>2020</v>
      </c>
    </row>
    <row r="11980" spans="1:8" ht="15.75" customHeight="1" x14ac:dyDescent="0.35">
      <c r="A11980" s="6">
        <v>89874</v>
      </c>
      <c r="B11980" s="6">
        <v>89874002</v>
      </c>
      <c r="C11980" s="6" t="s">
        <v>11280</v>
      </c>
      <c r="D11980" s="6">
        <v>7093</v>
      </c>
      <c r="E11980" s="14">
        <v>43976</v>
      </c>
      <c r="F11980" s="6">
        <v>7</v>
      </c>
      <c r="G11980" s="17" t="str">
        <f>IF($C11980="","Not Delivered",
 _xlfn.IFNA(IF(MATCH($B11980,Invoices!$B:$B,0)&gt;0,"Delivered_Invoiced"),"Delivered_Not_Invoiced"))</f>
        <v>Delivered_Invoiced</v>
      </c>
      <c r="H11980" s="27">
        <f t="shared" si="187"/>
        <v>2020</v>
      </c>
    </row>
    <row r="11981" spans="1:8" ht="15.75" customHeight="1" x14ac:dyDescent="0.35">
      <c r="A11981" s="6">
        <v>102934</v>
      </c>
      <c r="B11981" s="6">
        <v>102934002</v>
      </c>
      <c r="C11981" s="6" t="s">
        <v>11281</v>
      </c>
      <c r="D11981" s="6">
        <v>504</v>
      </c>
      <c r="E11981" s="14">
        <v>43976</v>
      </c>
      <c r="F11981" s="6">
        <v>1</v>
      </c>
      <c r="G11981" s="17" t="str">
        <f>IF($C11981="","Not Delivered",
 _xlfn.IFNA(IF(MATCH($B11981,Invoices!$B:$B,0)&gt;0,"Delivered_Invoiced"),"Delivered_Not_Invoiced"))</f>
        <v>Delivered_Invoiced</v>
      </c>
      <c r="H11981" s="27">
        <f t="shared" si="187"/>
        <v>2020</v>
      </c>
    </row>
    <row r="11982" spans="1:8" ht="15.75" customHeight="1" x14ac:dyDescent="0.35">
      <c r="A11982" s="6">
        <v>104054</v>
      </c>
      <c r="B11982" s="6">
        <v>104054002</v>
      </c>
      <c r="C11982" s="6" t="s">
        <v>11282</v>
      </c>
      <c r="D11982" s="6">
        <v>7567</v>
      </c>
      <c r="E11982" s="14">
        <v>43976</v>
      </c>
      <c r="F11982" s="6">
        <v>3</v>
      </c>
      <c r="G11982" s="17" t="str">
        <f>IF($C11982="","Not Delivered",
 _xlfn.IFNA(IF(MATCH($B11982,Invoices!$B:$B,0)&gt;0,"Delivered_Invoiced"),"Delivered_Not_Invoiced"))</f>
        <v>Delivered_Invoiced</v>
      </c>
      <c r="H11982" s="27">
        <f t="shared" si="187"/>
        <v>2020</v>
      </c>
    </row>
    <row r="11983" spans="1:8" ht="15.75" customHeight="1" x14ac:dyDescent="0.35">
      <c r="A11983" s="6">
        <v>104179</v>
      </c>
      <c r="B11983" s="6">
        <v>104179002</v>
      </c>
      <c r="C11983" s="6" t="s">
        <v>11283</v>
      </c>
      <c r="D11983" s="6">
        <v>4034</v>
      </c>
      <c r="E11983" s="14">
        <v>43976</v>
      </c>
      <c r="F11983" s="6">
        <v>3</v>
      </c>
      <c r="G11983" s="17" t="str">
        <f>IF($C11983="","Not Delivered",
 _xlfn.IFNA(IF(MATCH($B11983,Invoices!$B:$B,0)&gt;0,"Delivered_Invoiced"),"Delivered_Not_Invoiced"))</f>
        <v>Delivered_Invoiced</v>
      </c>
      <c r="H11983" s="27">
        <f t="shared" si="187"/>
        <v>2020</v>
      </c>
    </row>
    <row r="11984" spans="1:8" ht="15.75" customHeight="1" x14ac:dyDescent="0.35">
      <c r="A11984" s="6">
        <v>106629</v>
      </c>
      <c r="B11984" s="6">
        <v>106629002</v>
      </c>
      <c r="C11984" s="6" t="s">
        <v>11284</v>
      </c>
      <c r="D11984" s="6">
        <v>7902</v>
      </c>
      <c r="E11984" s="14">
        <v>43976</v>
      </c>
      <c r="F11984" s="6">
        <v>6</v>
      </c>
      <c r="G11984" s="17" t="str">
        <f>IF($C11984="","Not Delivered",
 _xlfn.IFNA(IF(MATCH($B11984,Invoices!$B:$B,0)&gt;0,"Delivered_Invoiced"),"Delivered_Not_Invoiced"))</f>
        <v>Delivered_Invoiced</v>
      </c>
      <c r="H11984" s="27">
        <f t="shared" si="187"/>
        <v>2020</v>
      </c>
    </row>
    <row r="11985" spans="1:8" ht="15.75" customHeight="1" x14ac:dyDescent="0.35">
      <c r="A11985" s="6">
        <v>78659</v>
      </c>
      <c r="B11985" s="6">
        <v>78659002</v>
      </c>
      <c r="C11985" s="6" t="s">
        <v>11021</v>
      </c>
      <c r="D11985" s="6">
        <v>1208</v>
      </c>
      <c r="E11985" s="14">
        <v>43977</v>
      </c>
      <c r="F11985" s="6">
        <v>1</v>
      </c>
      <c r="G11985" s="17" t="str">
        <f>IF($C11985="","Not Delivered",
 _xlfn.IFNA(IF(MATCH($B11985,Invoices!$B:$B,0)&gt;0,"Delivered_Invoiced"),"Delivered_Not_Invoiced"))</f>
        <v>Delivered_Invoiced</v>
      </c>
      <c r="H11985" s="27">
        <f t="shared" si="187"/>
        <v>2020</v>
      </c>
    </row>
    <row r="11986" spans="1:8" ht="15.75" customHeight="1" x14ac:dyDescent="0.35">
      <c r="A11986" s="6">
        <v>93984</v>
      </c>
      <c r="B11986" s="6">
        <v>93984002</v>
      </c>
      <c r="C11986" s="6" t="s">
        <v>10794</v>
      </c>
      <c r="D11986" s="6">
        <v>1585</v>
      </c>
      <c r="E11986" s="14">
        <v>43977</v>
      </c>
      <c r="F11986" s="6">
        <v>2</v>
      </c>
      <c r="G11986" s="17" t="str">
        <f>IF($C11986="","Not Delivered",
 _xlfn.IFNA(IF(MATCH($B11986,Invoices!$B:$B,0)&gt;0,"Delivered_Invoiced"),"Delivered_Not_Invoiced"))</f>
        <v>Delivered_Invoiced</v>
      </c>
      <c r="H11986" s="27">
        <f t="shared" si="187"/>
        <v>2020</v>
      </c>
    </row>
    <row r="11987" spans="1:8" ht="15.75" customHeight="1" x14ac:dyDescent="0.35">
      <c r="A11987" s="6">
        <v>97594</v>
      </c>
      <c r="B11987" s="6">
        <v>97594002</v>
      </c>
      <c r="C11987" s="6" t="s">
        <v>11285</v>
      </c>
      <c r="D11987" s="6">
        <v>1143</v>
      </c>
      <c r="E11987" s="14">
        <v>43977</v>
      </c>
      <c r="F11987" s="6">
        <v>6</v>
      </c>
      <c r="G11987" s="17" t="str">
        <f>IF($C11987="","Not Delivered",
 _xlfn.IFNA(IF(MATCH($B11987,Invoices!$B:$B,0)&gt;0,"Delivered_Invoiced"),"Delivered_Not_Invoiced"))</f>
        <v>Delivered_Invoiced</v>
      </c>
      <c r="H11987" s="27">
        <f t="shared" si="187"/>
        <v>2020</v>
      </c>
    </row>
    <row r="11988" spans="1:8" ht="15.75" customHeight="1" x14ac:dyDescent="0.35">
      <c r="A11988" s="6">
        <v>71504</v>
      </c>
      <c r="B11988" s="6">
        <v>71504002</v>
      </c>
      <c r="C11988" s="6" t="s">
        <v>11286</v>
      </c>
      <c r="D11988" s="6">
        <v>3164</v>
      </c>
      <c r="E11988" s="14">
        <v>43977</v>
      </c>
      <c r="F11988" s="6">
        <v>7</v>
      </c>
      <c r="G11988" s="17" t="str">
        <f>IF($C11988="","Not Delivered",
 _xlfn.IFNA(IF(MATCH($B11988,Invoices!$B:$B,0)&gt;0,"Delivered_Invoiced"),"Delivered_Not_Invoiced"))</f>
        <v>Delivered_Invoiced</v>
      </c>
      <c r="H11988" s="27">
        <f t="shared" si="187"/>
        <v>2020</v>
      </c>
    </row>
    <row r="11989" spans="1:8" ht="15.75" customHeight="1" x14ac:dyDescent="0.35">
      <c r="A11989" s="6">
        <v>73914</v>
      </c>
      <c r="B11989" s="6">
        <v>73914002</v>
      </c>
      <c r="C11989" s="6" t="s">
        <v>11287</v>
      </c>
      <c r="D11989" s="6">
        <v>973</v>
      </c>
      <c r="E11989" s="14">
        <v>43977</v>
      </c>
      <c r="F11989" s="6">
        <v>2</v>
      </c>
      <c r="G11989" s="17" t="str">
        <f>IF($C11989="","Not Delivered",
 _xlfn.IFNA(IF(MATCH($B11989,Invoices!$B:$B,0)&gt;0,"Delivered_Invoiced"),"Delivered_Not_Invoiced"))</f>
        <v>Delivered_Invoiced</v>
      </c>
      <c r="H11989" s="27">
        <f t="shared" si="187"/>
        <v>2020</v>
      </c>
    </row>
    <row r="11990" spans="1:8" ht="15.75" customHeight="1" x14ac:dyDescent="0.35">
      <c r="A11990" s="6">
        <v>99999</v>
      </c>
      <c r="B11990" s="6">
        <v>99999002</v>
      </c>
      <c r="C11990" s="6" t="s">
        <v>11288</v>
      </c>
      <c r="D11990" s="6">
        <v>4241</v>
      </c>
      <c r="E11990" s="14">
        <v>43977</v>
      </c>
      <c r="F11990" s="6">
        <v>5</v>
      </c>
      <c r="G11990" s="17" t="str">
        <f>IF($C11990="","Not Delivered",
 _xlfn.IFNA(IF(MATCH($B11990,Invoices!$B:$B,0)&gt;0,"Delivered_Invoiced"),"Delivered_Not_Invoiced"))</f>
        <v>Delivered_Invoiced</v>
      </c>
      <c r="H11990" s="27">
        <f t="shared" si="187"/>
        <v>2020</v>
      </c>
    </row>
    <row r="11991" spans="1:8" ht="15.75" customHeight="1" x14ac:dyDescent="0.35">
      <c r="A11991" s="6">
        <v>100849</v>
      </c>
      <c r="B11991" s="6">
        <v>100849002</v>
      </c>
      <c r="C11991" s="6" t="s">
        <v>11289</v>
      </c>
      <c r="D11991" s="6">
        <v>6351</v>
      </c>
      <c r="E11991" s="14">
        <v>43977</v>
      </c>
      <c r="F11991" s="6">
        <v>2</v>
      </c>
      <c r="G11991" s="17" t="str">
        <f>IF($C11991="","Not Delivered",
 _xlfn.IFNA(IF(MATCH($B11991,Invoices!$B:$B,0)&gt;0,"Delivered_Invoiced"),"Delivered_Not_Invoiced"))</f>
        <v>Delivered_Invoiced</v>
      </c>
      <c r="H11991" s="27">
        <f t="shared" si="187"/>
        <v>2020</v>
      </c>
    </row>
    <row r="11992" spans="1:8" ht="15.75" customHeight="1" x14ac:dyDescent="0.35">
      <c r="A11992" s="6">
        <v>102659</v>
      </c>
      <c r="B11992" s="6">
        <v>102659002</v>
      </c>
      <c r="C11992" s="6" t="s">
        <v>11290</v>
      </c>
      <c r="D11992" s="6">
        <v>3835</v>
      </c>
      <c r="E11992" s="14">
        <v>43977</v>
      </c>
      <c r="F11992" s="6">
        <v>6</v>
      </c>
      <c r="G11992" s="17" t="str">
        <f>IF($C11992="","Not Delivered",
 _xlfn.IFNA(IF(MATCH($B11992,Invoices!$B:$B,0)&gt;0,"Delivered_Invoiced"),"Delivered_Not_Invoiced"))</f>
        <v>Delivered_Invoiced</v>
      </c>
      <c r="H11992" s="27">
        <f t="shared" si="187"/>
        <v>2020</v>
      </c>
    </row>
    <row r="11993" spans="1:8" ht="15.75" customHeight="1" x14ac:dyDescent="0.35">
      <c r="A11993" s="6">
        <v>74144</v>
      </c>
      <c r="B11993" s="6">
        <v>74144002</v>
      </c>
      <c r="C11993" s="6" t="s">
        <v>11227</v>
      </c>
      <c r="D11993" s="6">
        <v>5289</v>
      </c>
      <c r="E11993" s="14">
        <v>43978</v>
      </c>
      <c r="F11993" s="6">
        <v>1</v>
      </c>
      <c r="G11993" s="17" t="str">
        <f>IF($C11993="","Not Delivered",
 _xlfn.IFNA(IF(MATCH($B11993,Invoices!$B:$B,0)&gt;0,"Delivered_Invoiced"),"Delivered_Not_Invoiced"))</f>
        <v>Delivered_Invoiced</v>
      </c>
      <c r="H11993" s="27">
        <f t="shared" si="187"/>
        <v>2020</v>
      </c>
    </row>
    <row r="11994" spans="1:8" ht="15.75" customHeight="1" x14ac:dyDescent="0.35">
      <c r="A11994" s="6">
        <v>64419</v>
      </c>
      <c r="B11994" s="6">
        <v>64419002</v>
      </c>
      <c r="C11994" s="6" t="s">
        <v>11291</v>
      </c>
      <c r="D11994" s="6">
        <v>1772</v>
      </c>
      <c r="E11994" s="14">
        <v>43978</v>
      </c>
      <c r="F11994" s="6">
        <v>3</v>
      </c>
      <c r="G11994" s="17" t="str">
        <f>IF($C11994="","Not Delivered",
 _xlfn.IFNA(IF(MATCH($B11994,Invoices!$B:$B,0)&gt;0,"Delivered_Invoiced"),"Delivered_Not_Invoiced"))</f>
        <v>Delivered_Invoiced</v>
      </c>
      <c r="H11994" s="27">
        <f t="shared" si="187"/>
        <v>2020</v>
      </c>
    </row>
    <row r="11995" spans="1:8" ht="15.75" customHeight="1" x14ac:dyDescent="0.35">
      <c r="A11995" s="6">
        <v>70419</v>
      </c>
      <c r="B11995" s="6">
        <v>70419002</v>
      </c>
      <c r="C11995" s="6" t="s">
        <v>11292</v>
      </c>
      <c r="D11995" s="6">
        <v>3658</v>
      </c>
      <c r="E11995" s="14">
        <v>43978</v>
      </c>
      <c r="F11995" s="6">
        <v>7</v>
      </c>
      <c r="G11995" s="17" t="str">
        <f>IF($C11995="","Not Delivered",
 _xlfn.IFNA(IF(MATCH($B11995,Invoices!$B:$B,0)&gt;0,"Delivered_Invoiced"),"Delivered_Not_Invoiced"))</f>
        <v>Delivered_Invoiced</v>
      </c>
      <c r="H11995" s="27">
        <f t="shared" si="187"/>
        <v>2020</v>
      </c>
    </row>
    <row r="11996" spans="1:8" ht="15.75" customHeight="1" x14ac:dyDescent="0.35">
      <c r="A11996" s="6">
        <v>81789</v>
      </c>
      <c r="B11996" s="6">
        <v>81789002</v>
      </c>
      <c r="C11996" s="6" t="s">
        <v>11293</v>
      </c>
      <c r="D11996" s="6">
        <v>234</v>
      </c>
      <c r="E11996" s="14">
        <v>43978</v>
      </c>
      <c r="F11996" s="6">
        <v>7</v>
      </c>
      <c r="G11996" s="17" t="str">
        <f>IF($C11996="","Not Delivered",
 _xlfn.IFNA(IF(MATCH($B11996,Invoices!$B:$B,0)&gt;0,"Delivered_Invoiced"),"Delivered_Not_Invoiced"))</f>
        <v>Delivered_Invoiced</v>
      </c>
      <c r="H11996" s="27">
        <f t="shared" si="187"/>
        <v>2020</v>
      </c>
    </row>
    <row r="11997" spans="1:8" ht="15.75" customHeight="1" x14ac:dyDescent="0.35">
      <c r="A11997" s="6">
        <v>87174</v>
      </c>
      <c r="B11997" s="6">
        <v>87174002</v>
      </c>
      <c r="C11997" s="6" t="s">
        <v>11294</v>
      </c>
      <c r="D11997" s="6">
        <v>1394</v>
      </c>
      <c r="E11997" s="14">
        <v>43978</v>
      </c>
      <c r="F11997" s="6">
        <v>2</v>
      </c>
      <c r="G11997" s="17" t="str">
        <f>IF($C11997="","Not Delivered",
 _xlfn.IFNA(IF(MATCH($B11997,Invoices!$B:$B,0)&gt;0,"Delivered_Invoiced"),"Delivered_Not_Invoiced"))</f>
        <v>Delivered_Invoiced</v>
      </c>
      <c r="H11997" s="27">
        <f t="shared" si="187"/>
        <v>2020</v>
      </c>
    </row>
    <row r="11998" spans="1:8" ht="15.75" customHeight="1" x14ac:dyDescent="0.35">
      <c r="A11998" s="6">
        <v>58764</v>
      </c>
      <c r="B11998" s="6">
        <v>58764002</v>
      </c>
      <c r="C11998" s="6" t="s">
        <v>11295</v>
      </c>
      <c r="D11998" s="6">
        <v>9110</v>
      </c>
      <c r="E11998" s="14">
        <v>43979</v>
      </c>
      <c r="F11998" s="6">
        <v>4</v>
      </c>
      <c r="G11998" s="17" t="str">
        <f>IF($C11998="","Not Delivered",
 _xlfn.IFNA(IF(MATCH($B11998,Invoices!$B:$B,0)&gt;0,"Delivered_Invoiced"),"Delivered_Not_Invoiced"))</f>
        <v>Delivered_Invoiced</v>
      </c>
      <c r="H11998" s="27">
        <f t="shared" si="187"/>
        <v>2020</v>
      </c>
    </row>
    <row r="11999" spans="1:8" ht="15.75" customHeight="1" x14ac:dyDescent="0.35">
      <c r="A11999" s="6">
        <v>94539</v>
      </c>
      <c r="B11999" s="6">
        <v>94539002</v>
      </c>
      <c r="C11999" s="6" t="s">
        <v>11296</v>
      </c>
      <c r="D11999" s="6">
        <v>9698</v>
      </c>
      <c r="E11999" s="14">
        <v>43979</v>
      </c>
      <c r="F11999" s="6">
        <v>6</v>
      </c>
      <c r="G11999" s="17" t="str">
        <f>IF($C11999="","Not Delivered",
 _xlfn.IFNA(IF(MATCH($B11999,Invoices!$B:$B,0)&gt;0,"Delivered_Invoiced"),"Delivered_Not_Invoiced"))</f>
        <v>Delivered_Invoiced</v>
      </c>
      <c r="H11999" s="27">
        <f t="shared" si="187"/>
        <v>2020</v>
      </c>
    </row>
    <row r="12000" spans="1:8" ht="15.75" customHeight="1" x14ac:dyDescent="0.35">
      <c r="A12000" s="6">
        <v>94934</v>
      </c>
      <c r="B12000" s="6">
        <v>94934002</v>
      </c>
      <c r="C12000" s="6" t="s">
        <v>11297</v>
      </c>
      <c r="D12000" s="6">
        <v>4521</v>
      </c>
      <c r="E12000" s="14">
        <v>43979</v>
      </c>
      <c r="F12000" s="6">
        <v>3</v>
      </c>
      <c r="G12000" s="17" t="str">
        <f>IF($C12000="","Not Delivered",
 _xlfn.IFNA(IF(MATCH($B12000,Invoices!$B:$B,0)&gt;0,"Delivered_Invoiced"),"Delivered_Not_Invoiced"))</f>
        <v>Delivered_Invoiced</v>
      </c>
      <c r="H12000" s="27">
        <f t="shared" si="187"/>
        <v>2020</v>
      </c>
    </row>
    <row r="12001" spans="1:8" ht="15.75" customHeight="1" x14ac:dyDescent="0.35">
      <c r="A12001" s="6">
        <v>72639</v>
      </c>
      <c r="B12001" s="6">
        <v>72639002</v>
      </c>
      <c r="C12001" s="6" t="s">
        <v>11298</v>
      </c>
      <c r="D12001" s="6">
        <v>2330</v>
      </c>
      <c r="E12001" s="14">
        <v>43979</v>
      </c>
      <c r="F12001" s="6">
        <v>1</v>
      </c>
      <c r="G12001" s="17" t="str">
        <f>IF($C12001="","Not Delivered",
 _xlfn.IFNA(IF(MATCH($B12001,Invoices!$B:$B,0)&gt;0,"Delivered_Invoiced"),"Delivered_Not_Invoiced"))</f>
        <v>Delivered_Invoiced</v>
      </c>
      <c r="H12001" s="27">
        <f t="shared" si="187"/>
        <v>2020</v>
      </c>
    </row>
    <row r="12002" spans="1:8" ht="15.75" customHeight="1" x14ac:dyDescent="0.35">
      <c r="A12002" s="6">
        <v>79459</v>
      </c>
      <c r="B12002" s="6">
        <v>79459002</v>
      </c>
      <c r="C12002" s="6" t="s">
        <v>11299</v>
      </c>
      <c r="D12002" s="6">
        <v>7825</v>
      </c>
      <c r="E12002" s="14">
        <v>43979</v>
      </c>
      <c r="F12002" s="6">
        <v>1</v>
      </c>
      <c r="G12002" s="17" t="str">
        <f>IF($C12002="","Not Delivered",
 _xlfn.IFNA(IF(MATCH($B12002,Invoices!$B:$B,0)&gt;0,"Delivered_Invoiced"),"Delivered_Not_Invoiced"))</f>
        <v>Delivered_Invoiced</v>
      </c>
      <c r="H12002" s="27">
        <f t="shared" si="187"/>
        <v>2020</v>
      </c>
    </row>
    <row r="12003" spans="1:8" ht="15.75" customHeight="1" x14ac:dyDescent="0.35">
      <c r="A12003" s="6">
        <v>83684</v>
      </c>
      <c r="B12003" s="6">
        <v>83684002</v>
      </c>
      <c r="C12003" s="6" t="s">
        <v>11300</v>
      </c>
      <c r="D12003" s="6">
        <v>5595</v>
      </c>
      <c r="E12003" s="14">
        <v>43979</v>
      </c>
      <c r="F12003" s="6">
        <v>6</v>
      </c>
      <c r="G12003" s="17" t="str">
        <f>IF($C12003="","Not Delivered",
 _xlfn.IFNA(IF(MATCH($B12003,Invoices!$B:$B,0)&gt;0,"Delivered_Invoiced"),"Delivered_Not_Invoiced"))</f>
        <v>Delivered_Invoiced</v>
      </c>
      <c r="H12003" s="27">
        <f t="shared" si="187"/>
        <v>2020</v>
      </c>
    </row>
    <row r="12004" spans="1:8" ht="15.75" customHeight="1" x14ac:dyDescent="0.35">
      <c r="A12004" s="6">
        <v>91284</v>
      </c>
      <c r="B12004" s="6">
        <v>91284002</v>
      </c>
      <c r="C12004" s="6" t="s">
        <v>11301</v>
      </c>
      <c r="D12004" s="6">
        <v>259</v>
      </c>
      <c r="E12004" s="14">
        <v>43979</v>
      </c>
      <c r="F12004" s="6">
        <v>1</v>
      </c>
      <c r="G12004" s="17" t="str">
        <f>IF($C12004="","Not Delivered",
 _xlfn.IFNA(IF(MATCH($B12004,Invoices!$B:$B,0)&gt;0,"Delivered_Invoiced"),"Delivered_Not_Invoiced"))</f>
        <v>Delivered_Invoiced</v>
      </c>
      <c r="H12004" s="27">
        <f t="shared" si="187"/>
        <v>2020</v>
      </c>
    </row>
    <row r="12005" spans="1:8" ht="15.75" customHeight="1" x14ac:dyDescent="0.35">
      <c r="A12005" s="6">
        <v>101429</v>
      </c>
      <c r="B12005" s="6">
        <v>101429002</v>
      </c>
      <c r="C12005" s="6" t="s">
        <v>11302</v>
      </c>
      <c r="D12005" s="6">
        <v>1129</v>
      </c>
      <c r="E12005" s="14">
        <v>43979</v>
      </c>
      <c r="F12005" s="6">
        <v>3</v>
      </c>
      <c r="G12005" s="17" t="str">
        <f>IF($C12005="","Not Delivered",
 _xlfn.IFNA(IF(MATCH($B12005,Invoices!$B:$B,0)&gt;0,"Delivered_Invoiced"),"Delivered_Not_Invoiced"))</f>
        <v>Delivered_Invoiced</v>
      </c>
      <c r="H12005" s="27">
        <f t="shared" si="187"/>
        <v>2020</v>
      </c>
    </row>
    <row r="12006" spans="1:8" ht="15.75" customHeight="1" x14ac:dyDescent="0.35">
      <c r="A12006" s="6">
        <v>106244</v>
      </c>
      <c r="B12006" s="6">
        <v>106244002</v>
      </c>
      <c r="C12006" s="6" t="s">
        <v>11303</v>
      </c>
      <c r="D12006" s="6">
        <v>6002</v>
      </c>
      <c r="E12006" s="14">
        <v>43979</v>
      </c>
      <c r="F12006" s="6">
        <v>6</v>
      </c>
      <c r="G12006" s="17" t="str">
        <f>IF($C12006="","Not Delivered",
 _xlfn.IFNA(IF(MATCH($B12006,Invoices!$B:$B,0)&gt;0,"Delivered_Invoiced"),"Delivered_Not_Invoiced"))</f>
        <v>Delivered_Invoiced</v>
      </c>
      <c r="H12006" s="27">
        <f t="shared" si="187"/>
        <v>2020</v>
      </c>
    </row>
    <row r="12007" spans="1:8" ht="15.75" customHeight="1" x14ac:dyDescent="0.35">
      <c r="A12007" s="6">
        <v>56819</v>
      </c>
      <c r="B12007" s="6">
        <v>56819002</v>
      </c>
      <c r="C12007" s="6" t="s">
        <v>11304</v>
      </c>
      <c r="D12007" s="6">
        <v>436</v>
      </c>
      <c r="E12007" s="14">
        <v>43980</v>
      </c>
      <c r="F12007" s="6">
        <v>2</v>
      </c>
      <c r="G12007" s="17" t="str">
        <f>IF($C12007="","Not Delivered",
 _xlfn.IFNA(IF(MATCH($B12007,Invoices!$B:$B,0)&gt;0,"Delivered_Invoiced"),"Delivered_Not_Invoiced"))</f>
        <v>Delivered_Invoiced</v>
      </c>
      <c r="H12007" s="27">
        <f t="shared" si="187"/>
        <v>2020</v>
      </c>
    </row>
    <row r="12008" spans="1:8" ht="15.75" customHeight="1" x14ac:dyDescent="0.35">
      <c r="A12008" s="6">
        <v>78659</v>
      </c>
      <c r="B12008" s="6">
        <v>78659002</v>
      </c>
      <c r="C12008" s="6" t="s">
        <v>10867</v>
      </c>
      <c r="D12008" s="6">
        <v>337</v>
      </c>
      <c r="E12008" s="14">
        <v>43980</v>
      </c>
      <c r="F12008" s="6">
        <v>4</v>
      </c>
      <c r="G12008" s="17" t="str">
        <f>IF($C12008="","Not Delivered",
 _xlfn.IFNA(IF(MATCH($B12008,Invoices!$B:$B,0)&gt;0,"Delivered_Invoiced"),"Delivered_Not_Invoiced"))</f>
        <v>Delivered_Invoiced</v>
      </c>
      <c r="H12008" s="27">
        <f t="shared" si="187"/>
        <v>2020</v>
      </c>
    </row>
    <row r="12009" spans="1:8" ht="15.75" customHeight="1" x14ac:dyDescent="0.35">
      <c r="A12009" s="6">
        <v>96324</v>
      </c>
      <c r="B12009" s="6">
        <v>96324002</v>
      </c>
      <c r="C12009" s="6" t="s">
        <v>11305</v>
      </c>
      <c r="D12009" s="6">
        <v>6673</v>
      </c>
      <c r="E12009" s="14">
        <v>43980</v>
      </c>
      <c r="F12009" s="6">
        <v>2</v>
      </c>
      <c r="G12009" s="17" t="str">
        <f>IF($C12009="","Not Delivered",
 _xlfn.IFNA(IF(MATCH($B12009,Invoices!$B:$B,0)&gt;0,"Delivered_Invoiced"),"Delivered_Not_Invoiced"))</f>
        <v>Delivered_Invoiced</v>
      </c>
      <c r="H12009" s="27">
        <f t="shared" si="187"/>
        <v>2020</v>
      </c>
    </row>
    <row r="12010" spans="1:8" ht="15.75" customHeight="1" x14ac:dyDescent="0.35">
      <c r="A12010" s="6">
        <v>98544</v>
      </c>
      <c r="B12010" s="6">
        <v>98544002</v>
      </c>
      <c r="C12010" s="6" t="s">
        <v>11306</v>
      </c>
      <c r="D12010" s="6">
        <v>8330</v>
      </c>
      <c r="E12010" s="14">
        <v>43980</v>
      </c>
      <c r="F12010" s="6">
        <v>3</v>
      </c>
      <c r="G12010" s="17" t="str">
        <f>IF($C12010="","Not Delivered",
 _xlfn.IFNA(IF(MATCH($B12010,Invoices!$B:$B,0)&gt;0,"Delivered_Invoiced"),"Delivered_Not_Invoiced"))</f>
        <v>Delivered_Invoiced</v>
      </c>
      <c r="H12010" s="27">
        <f t="shared" si="187"/>
        <v>2020</v>
      </c>
    </row>
    <row r="12011" spans="1:8" ht="15.75" customHeight="1" x14ac:dyDescent="0.35">
      <c r="A12011" s="6">
        <v>66854</v>
      </c>
      <c r="B12011" s="6">
        <v>66854002</v>
      </c>
      <c r="C12011" s="6" t="s">
        <v>11307</v>
      </c>
      <c r="D12011" s="6">
        <v>3691</v>
      </c>
      <c r="E12011" s="14">
        <v>43980</v>
      </c>
      <c r="F12011" s="6">
        <v>2</v>
      </c>
      <c r="G12011" s="17" t="str">
        <f>IF($C12011="","Not Delivered",
 _xlfn.IFNA(IF(MATCH($B12011,Invoices!$B:$B,0)&gt;0,"Delivered_Invoiced"),"Delivered_Not_Invoiced"))</f>
        <v>Delivered_Invoiced</v>
      </c>
      <c r="H12011" s="27">
        <f t="shared" si="187"/>
        <v>2020</v>
      </c>
    </row>
    <row r="12012" spans="1:8" ht="15.75" customHeight="1" x14ac:dyDescent="0.35">
      <c r="A12012" s="6">
        <v>80344</v>
      </c>
      <c r="B12012" s="6">
        <v>80344002</v>
      </c>
      <c r="C12012" s="6" t="s">
        <v>11308</v>
      </c>
      <c r="D12012" s="6">
        <v>5233</v>
      </c>
      <c r="E12012" s="14">
        <v>43980</v>
      </c>
      <c r="F12012" s="6">
        <v>2</v>
      </c>
      <c r="G12012" s="17" t="str">
        <f>IF($C12012="","Not Delivered",
 _xlfn.IFNA(IF(MATCH($B12012,Invoices!$B:$B,0)&gt;0,"Delivered_Invoiced"),"Delivered_Not_Invoiced"))</f>
        <v>Delivered_Invoiced</v>
      </c>
      <c r="H12012" s="27">
        <f t="shared" si="187"/>
        <v>2020</v>
      </c>
    </row>
    <row r="12013" spans="1:8" ht="15.75" customHeight="1" x14ac:dyDescent="0.35">
      <c r="A12013" s="6">
        <v>82759</v>
      </c>
      <c r="B12013" s="6">
        <v>82759002</v>
      </c>
      <c r="C12013" s="6" t="s">
        <v>11309</v>
      </c>
      <c r="D12013" s="6">
        <v>3767</v>
      </c>
      <c r="E12013" s="14">
        <v>43980</v>
      </c>
      <c r="F12013" s="6">
        <v>5</v>
      </c>
      <c r="G12013" s="17" t="str">
        <f>IF($C12013="","Not Delivered",
 _xlfn.IFNA(IF(MATCH($B12013,Invoices!$B:$B,0)&gt;0,"Delivered_Invoiced"),"Delivered_Not_Invoiced"))</f>
        <v>Delivered_Invoiced</v>
      </c>
      <c r="H12013" s="27">
        <f t="shared" si="187"/>
        <v>2020</v>
      </c>
    </row>
    <row r="12014" spans="1:8" ht="15.75" customHeight="1" x14ac:dyDescent="0.35">
      <c r="A12014" s="6">
        <v>82924</v>
      </c>
      <c r="B12014" s="6">
        <v>82924002</v>
      </c>
      <c r="C12014" s="6" t="s">
        <v>11310</v>
      </c>
      <c r="D12014" s="6">
        <v>8221</v>
      </c>
      <c r="E12014" s="14">
        <v>43980</v>
      </c>
      <c r="F12014" s="6">
        <v>4</v>
      </c>
      <c r="G12014" s="17" t="str">
        <f>IF($C12014="","Not Delivered",
 _xlfn.IFNA(IF(MATCH($B12014,Invoices!$B:$B,0)&gt;0,"Delivered_Invoiced"),"Delivered_Not_Invoiced"))</f>
        <v>Delivered_Invoiced</v>
      </c>
      <c r="H12014" s="27">
        <f t="shared" si="187"/>
        <v>2020</v>
      </c>
    </row>
    <row r="12015" spans="1:8" ht="15.75" customHeight="1" x14ac:dyDescent="0.35">
      <c r="A12015" s="6">
        <v>91904</v>
      </c>
      <c r="B12015" s="6">
        <v>91904002</v>
      </c>
      <c r="C12015" s="6" t="s">
        <v>11311</v>
      </c>
      <c r="D12015" s="6">
        <v>3613</v>
      </c>
      <c r="E12015" s="14">
        <v>43980</v>
      </c>
      <c r="F12015" s="6">
        <v>2</v>
      </c>
      <c r="G12015" s="17" t="str">
        <f>IF($C12015="","Not Delivered",
 _xlfn.IFNA(IF(MATCH($B12015,Invoices!$B:$B,0)&gt;0,"Delivered_Invoiced"),"Delivered_Not_Invoiced"))</f>
        <v>Delivered_Invoiced</v>
      </c>
      <c r="H12015" s="27">
        <f t="shared" si="187"/>
        <v>2020</v>
      </c>
    </row>
    <row r="12016" spans="1:8" ht="15.75" customHeight="1" x14ac:dyDescent="0.35">
      <c r="A12016" s="6">
        <v>92534</v>
      </c>
      <c r="B12016" s="6">
        <v>92534002</v>
      </c>
      <c r="C12016" s="6" t="s">
        <v>11312</v>
      </c>
      <c r="D12016" s="6">
        <v>4112</v>
      </c>
      <c r="E12016" s="14">
        <v>43980</v>
      </c>
      <c r="F12016" s="6">
        <v>2</v>
      </c>
      <c r="G12016" s="17" t="str">
        <f>IF($C12016="","Not Delivered",
 _xlfn.IFNA(IF(MATCH($B12016,Invoices!$B:$B,0)&gt;0,"Delivered_Invoiced"),"Delivered_Not_Invoiced"))</f>
        <v>Delivered_Invoiced</v>
      </c>
      <c r="H12016" s="27">
        <f t="shared" si="187"/>
        <v>2020</v>
      </c>
    </row>
    <row r="12017" spans="1:8" ht="15.75" customHeight="1" x14ac:dyDescent="0.35">
      <c r="A12017" s="6">
        <v>102839</v>
      </c>
      <c r="B12017" s="6">
        <v>102839002</v>
      </c>
      <c r="C12017" s="6" t="s">
        <v>11313</v>
      </c>
      <c r="D12017" s="6">
        <v>1544</v>
      </c>
      <c r="E12017" s="14">
        <v>43980</v>
      </c>
      <c r="F12017" s="6">
        <v>6</v>
      </c>
      <c r="G12017" s="17" t="str">
        <f>IF($C12017="","Not Delivered",
 _xlfn.IFNA(IF(MATCH($B12017,Invoices!$B:$B,0)&gt;0,"Delivered_Invoiced"),"Delivered_Not_Invoiced"))</f>
        <v>Delivered_Invoiced</v>
      </c>
      <c r="H12017" s="27">
        <f t="shared" si="187"/>
        <v>2020</v>
      </c>
    </row>
    <row r="12018" spans="1:8" ht="15.75" customHeight="1" x14ac:dyDescent="0.35">
      <c r="A12018" s="6">
        <v>105544</v>
      </c>
      <c r="B12018" s="6">
        <v>105544002</v>
      </c>
      <c r="C12018" s="6" t="s">
        <v>11314</v>
      </c>
      <c r="D12018" s="6">
        <v>8300</v>
      </c>
      <c r="E12018" s="14">
        <v>43980</v>
      </c>
      <c r="F12018" s="6">
        <v>2</v>
      </c>
      <c r="G12018" s="17" t="str">
        <f>IF($C12018="","Not Delivered",
 _xlfn.IFNA(IF(MATCH($B12018,Invoices!$B:$B,0)&gt;0,"Delivered_Invoiced"),"Delivered_Not_Invoiced"))</f>
        <v>Delivered_Invoiced</v>
      </c>
      <c r="H12018" s="27">
        <f t="shared" si="187"/>
        <v>2020</v>
      </c>
    </row>
    <row r="12019" spans="1:8" ht="15.75" customHeight="1" x14ac:dyDescent="0.35">
      <c r="A12019" s="6">
        <v>111599</v>
      </c>
      <c r="B12019" s="6">
        <v>111599002</v>
      </c>
      <c r="C12019" s="6" t="s">
        <v>11315</v>
      </c>
      <c r="D12019" s="6">
        <v>6146</v>
      </c>
      <c r="E12019" s="14">
        <v>43980</v>
      </c>
      <c r="F12019" s="6">
        <v>6</v>
      </c>
      <c r="G12019" s="17" t="str">
        <f>IF($C12019="","Not Delivered",
 _xlfn.IFNA(IF(MATCH($B12019,Invoices!$B:$B,0)&gt;0,"Delivered_Invoiced"),"Delivered_Not_Invoiced"))</f>
        <v>Delivered_Invoiced</v>
      </c>
      <c r="H12019" s="27">
        <f t="shared" si="187"/>
        <v>2020</v>
      </c>
    </row>
    <row r="12020" spans="1:8" ht="15.75" customHeight="1" x14ac:dyDescent="0.35">
      <c r="A12020" s="6">
        <v>96534</v>
      </c>
      <c r="B12020" s="6">
        <v>96534002</v>
      </c>
      <c r="C12020" s="6" t="s">
        <v>11316</v>
      </c>
      <c r="D12020" s="6">
        <v>348</v>
      </c>
      <c r="E12020" s="14">
        <v>43981</v>
      </c>
      <c r="F12020" s="6">
        <v>1</v>
      </c>
      <c r="G12020" s="17" t="str">
        <f>IF($C12020="","Not Delivered",
 _xlfn.IFNA(IF(MATCH($B12020,Invoices!$B:$B,0)&gt;0,"Delivered_Invoiced"),"Delivered_Not_Invoiced"))</f>
        <v>Delivered_Invoiced</v>
      </c>
      <c r="H12020" s="27">
        <f t="shared" si="187"/>
        <v>2020</v>
      </c>
    </row>
    <row r="12021" spans="1:8" ht="15.75" customHeight="1" x14ac:dyDescent="0.35">
      <c r="A12021" s="6">
        <v>98754</v>
      </c>
      <c r="B12021" s="6">
        <v>98754002</v>
      </c>
      <c r="C12021" s="6" t="s">
        <v>11317</v>
      </c>
      <c r="D12021" s="6">
        <v>1454</v>
      </c>
      <c r="E12021" s="14">
        <v>43981</v>
      </c>
      <c r="F12021" s="6">
        <v>5</v>
      </c>
      <c r="G12021" s="17" t="str">
        <f>IF($C12021="","Not Delivered",
 _xlfn.IFNA(IF(MATCH($B12021,Invoices!$B:$B,0)&gt;0,"Delivered_Invoiced"),"Delivered_Not_Invoiced"))</f>
        <v>Delivered_Invoiced</v>
      </c>
      <c r="H12021" s="27">
        <f t="shared" si="187"/>
        <v>2020</v>
      </c>
    </row>
    <row r="12022" spans="1:8" ht="15.75" customHeight="1" x14ac:dyDescent="0.35">
      <c r="A12022" s="6">
        <v>68754</v>
      </c>
      <c r="B12022" s="6">
        <v>68754002</v>
      </c>
      <c r="C12022" s="6" t="s">
        <v>11318</v>
      </c>
      <c r="D12022" s="6">
        <v>7515</v>
      </c>
      <c r="E12022" s="14">
        <v>43981</v>
      </c>
      <c r="F12022" s="6">
        <v>3</v>
      </c>
      <c r="G12022" s="17" t="str">
        <f>IF($C12022="","Not Delivered",
 _xlfn.IFNA(IF(MATCH($B12022,Invoices!$B:$B,0)&gt;0,"Delivered_Invoiced"),"Delivered_Not_Invoiced"))</f>
        <v>Delivered_Invoiced</v>
      </c>
      <c r="H12022" s="27">
        <f t="shared" si="187"/>
        <v>2020</v>
      </c>
    </row>
    <row r="12023" spans="1:8" ht="15.75" customHeight="1" x14ac:dyDescent="0.35">
      <c r="A12023" s="6">
        <v>81324</v>
      </c>
      <c r="B12023" s="6">
        <v>81324002</v>
      </c>
      <c r="C12023" s="6" t="s">
        <v>11319</v>
      </c>
      <c r="D12023" s="6">
        <v>4094</v>
      </c>
      <c r="E12023" s="14">
        <v>43981</v>
      </c>
      <c r="F12023" s="6">
        <v>6</v>
      </c>
      <c r="G12023" s="17" t="str">
        <f>IF($C12023="","Not Delivered",
 _xlfn.IFNA(IF(MATCH($B12023,Invoices!$B:$B,0)&gt;0,"Delivered_Invoiced"),"Delivered_Not_Invoiced"))</f>
        <v>Delivered_Invoiced</v>
      </c>
      <c r="H12023" s="27">
        <f t="shared" si="187"/>
        <v>2020</v>
      </c>
    </row>
    <row r="12024" spans="1:8" ht="15.75" customHeight="1" x14ac:dyDescent="0.35">
      <c r="A12024" s="6">
        <v>88049</v>
      </c>
      <c r="B12024" s="6">
        <v>88049002</v>
      </c>
      <c r="C12024" s="6" t="s">
        <v>11320</v>
      </c>
      <c r="D12024" s="6">
        <v>8144</v>
      </c>
      <c r="E12024" s="14">
        <v>43981</v>
      </c>
      <c r="F12024" s="6">
        <v>6</v>
      </c>
      <c r="G12024" s="17" t="str">
        <f>IF($C12024="","Not Delivered",
 _xlfn.IFNA(IF(MATCH($B12024,Invoices!$B:$B,0)&gt;0,"Delivered_Invoiced"),"Delivered_Not_Invoiced"))</f>
        <v>Delivered_Invoiced</v>
      </c>
      <c r="H12024" s="27">
        <f t="shared" si="187"/>
        <v>2020</v>
      </c>
    </row>
    <row r="12025" spans="1:8" ht="15.75" customHeight="1" x14ac:dyDescent="0.35">
      <c r="A12025" s="6">
        <v>92024</v>
      </c>
      <c r="B12025" s="6">
        <v>92024002</v>
      </c>
      <c r="C12025" s="6" t="s">
        <v>11321</v>
      </c>
      <c r="D12025" s="6">
        <v>4630</v>
      </c>
      <c r="E12025" s="14">
        <v>43981</v>
      </c>
      <c r="F12025" s="6">
        <v>6</v>
      </c>
      <c r="G12025" s="17" t="str">
        <f>IF($C12025="","Not Delivered",
 _xlfn.IFNA(IF(MATCH($B12025,Invoices!$B:$B,0)&gt;0,"Delivered_Invoiced"),"Delivered_Not_Invoiced"))</f>
        <v>Delivered_Invoiced</v>
      </c>
      <c r="H12025" s="27">
        <f t="shared" si="187"/>
        <v>2020</v>
      </c>
    </row>
    <row r="12026" spans="1:8" ht="15.75" customHeight="1" x14ac:dyDescent="0.35">
      <c r="A12026" s="6">
        <v>104034</v>
      </c>
      <c r="B12026" s="6">
        <v>104034002</v>
      </c>
      <c r="C12026" s="6" t="s">
        <v>11322</v>
      </c>
      <c r="D12026" s="6">
        <v>3559</v>
      </c>
      <c r="E12026" s="14">
        <v>43981</v>
      </c>
      <c r="F12026" s="6">
        <v>5</v>
      </c>
      <c r="G12026" s="17" t="str">
        <f>IF($C12026="","Not Delivered",
 _xlfn.IFNA(IF(MATCH($B12026,Invoices!$B:$B,0)&gt;0,"Delivered_Invoiced"),"Delivered_Not_Invoiced"))</f>
        <v>Delivered_Invoiced</v>
      </c>
      <c r="H12026" s="27">
        <f t="shared" si="187"/>
        <v>2020</v>
      </c>
    </row>
    <row r="12027" spans="1:8" ht="15.75" customHeight="1" x14ac:dyDescent="0.35">
      <c r="A12027" s="6">
        <v>111829</v>
      </c>
      <c r="B12027" s="6">
        <v>111829002</v>
      </c>
      <c r="C12027" s="6" t="s">
        <v>11323</v>
      </c>
      <c r="D12027" s="6">
        <v>4348</v>
      </c>
      <c r="E12027" s="14">
        <v>43981</v>
      </c>
      <c r="F12027" s="6">
        <v>1</v>
      </c>
      <c r="G12027" s="17" t="str">
        <f>IF($C12027="","Not Delivered",
 _xlfn.IFNA(IF(MATCH($B12027,Invoices!$B:$B,0)&gt;0,"Delivered_Invoiced"),"Delivered_Not_Invoiced"))</f>
        <v>Delivered_Invoiced</v>
      </c>
      <c r="H12027" s="27">
        <f t="shared" si="187"/>
        <v>2020</v>
      </c>
    </row>
    <row r="12028" spans="1:8" ht="15.75" customHeight="1" x14ac:dyDescent="0.35">
      <c r="A12028" s="6">
        <v>56894</v>
      </c>
      <c r="B12028" s="6">
        <v>56894002</v>
      </c>
      <c r="C12028" s="6" t="s">
        <v>11324</v>
      </c>
      <c r="D12028" s="6">
        <v>5979</v>
      </c>
      <c r="E12028" s="14">
        <v>43982</v>
      </c>
      <c r="F12028" s="6">
        <v>2</v>
      </c>
      <c r="G12028" s="17" t="str">
        <f>IF($C12028="","Not Delivered",
 _xlfn.IFNA(IF(MATCH($B12028,Invoices!$B:$B,0)&gt;0,"Delivered_Invoiced"),"Delivered_Not_Invoiced"))</f>
        <v>Delivered_Invoiced</v>
      </c>
      <c r="H12028" s="27">
        <f t="shared" si="187"/>
        <v>2020</v>
      </c>
    </row>
    <row r="12029" spans="1:8" ht="15.75" customHeight="1" x14ac:dyDescent="0.35">
      <c r="A12029" s="6">
        <v>57594</v>
      </c>
      <c r="B12029" s="6">
        <v>57594002</v>
      </c>
      <c r="C12029" s="6" t="s">
        <v>11325</v>
      </c>
      <c r="D12029" s="6">
        <v>4184</v>
      </c>
      <c r="E12029" s="14">
        <v>43982</v>
      </c>
      <c r="F12029" s="6">
        <v>3</v>
      </c>
      <c r="G12029" s="17" t="str">
        <f>IF($C12029="","Not Delivered",
 _xlfn.IFNA(IF(MATCH($B12029,Invoices!$B:$B,0)&gt;0,"Delivered_Invoiced"),"Delivered_Not_Invoiced"))</f>
        <v>Delivered_Invoiced</v>
      </c>
      <c r="H12029" s="27">
        <f t="shared" si="187"/>
        <v>2020</v>
      </c>
    </row>
    <row r="12030" spans="1:8" ht="15.75" customHeight="1" x14ac:dyDescent="0.35">
      <c r="A12030" s="6">
        <v>73964</v>
      </c>
      <c r="B12030" s="6">
        <v>73964002</v>
      </c>
      <c r="C12030" s="6" t="s">
        <v>11326</v>
      </c>
      <c r="D12030" s="6">
        <v>6547</v>
      </c>
      <c r="E12030" s="14">
        <v>43982</v>
      </c>
      <c r="F12030" s="6">
        <v>1</v>
      </c>
      <c r="G12030" s="17" t="str">
        <f>IF($C12030="","Not Delivered",
 _xlfn.IFNA(IF(MATCH($B12030,Invoices!$B:$B,0)&gt;0,"Delivered_Invoiced"),"Delivered_Not_Invoiced"))</f>
        <v>Delivered_Invoiced</v>
      </c>
      <c r="H12030" s="27">
        <f t="shared" si="187"/>
        <v>2020</v>
      </c>
    </row>
    <row r="12031" spans="1:8" ht="15.75" customHeight="1" x14ac:dyDescent="0.35">
      <c r="A12031" s="6">
        <v>74149</v>
      </c>
      <c r="B12031" s="6">
        <v>74149002</v>
      </c>
      <c r="C12031" s="6" t="s">
        <v>11327</v>
      </c>
      <c r="D12031" s="6">
        <v>5676</v>
      </c>
      <c r="E12031" s="14">
        <v>43982</v>
      </c>
      <c r="F12031" s="6">
        <v>1</v>
      </c>
      <c r="G12031" s="17" t="str">
        <f>IF($C12031="","Not Delivered",
 _xlfn.IFNA(IF(MATCH($B12031,Invoices!$B:$B,0)&gt;0,"Delivered_Invoiced"),"Delivered_Not_Invoiced"))</f>
        <v>Delivered_Invoiced</v>
      </c>
      <c r="H12031" s="27">
        <f t="shared" si="187"/>
        <v>2020</v>
      </c>
    </row>
    <row r="12032" spans="1:8" ht="15.75" customHeight="1" x14ac:dyDescent="0.35">
      <c r="A12032" s="6">
        <v>75104</v>
      </c>
      <c r="B12032" s="6">
        <v>75104002</v>
      </c>
      <c r="C12032" s="6" t="s">
        <v>11328</v>
      </c>
      <c r="D12032" s="6">
        <v>9308</v>
      </c>
      <c r="E12032" s="14">
        <v>43982</v>
      </c>
      <c r="F12032" s="6">
        <v>1</v>
      </c>
      <c r="G12032" s="17" t="str">
        <f>IF($C12032="","Not Delivered",
 _xlfn.IFNA(IF(MATCH($B12032,Invoices!$B:$B,0)&gt;0,"Delivered_Invoiced"),"Delivered_Not_Invoiced"))</f>
        <v>Delivered_Invoiced</v>
      </c>
      <c r="H12032" s="27">
        <f t="shared" si="187"/>
        <v>2020</v>
      </c>
    </row>
    <row r="12033" spans="1:8" ht="15.75" customHeight="1" x14ac:dyDescent="0.35">
      <c r="A12033" s="6">
        <v>77944</v>
      </c>
      <c r="B12033" s="6">
        <v>77944002</v>
      </c>
      <c r="C12033" s="6" t="s">
        <v>11329</v>
      </c>
      <c r="D12033" s="6">
        <v>1531</v>
      </c>
      <c r="E12033" s="14">
        <v>43982</v>
      </c>
      <c r="F12033" s="6">
        <v>2</v>
      </c>
      <c r="G12033" s="17" t="str">
        <f>IF($C12033="","Not Delivered",
 _xlfn.IFNA(IF(MATCH($B12033,Invoices!$B:$B,0)&gt;0,"Delivered_Invoiced"),"Delivered_Not_Invoiced"))</f>
        <v>Delivered_Invoiced</v>
      </c>
      <c r="H12033" s="27">
        <f t="shared" si="187"/>
        <v>2020</v>
      </c>
    </row>
    <row r="12034" spans="1:8" ht="15.75" customHeight="1" x14ac:dyDescent="0.35">
      <c r="A12034" s="6">
        <v>74004</v>
      </c>
      <c r="B12034" s="6">
        <v>74004002</v>
      </c>
      <c r="C12034" s="6" t="s">
        <v>11330</v>
      </c>
      <c r="D12034" s="6">
        <v>906</v>
      </c>
      <c r="E12034" s="14">
        <v>43982</v>
      </c>
      <c r="F12034" s="6">
        <v>1</v>
      </c>
      <c r="G12034" s="17" t="str">
        <f>IF($C12034="","Not Delivered",
 _xlfn.IFNA(IF(MATCH($B12034,Invoices!$B:$B,0)&gt;0,"Delivered_Invoiced"),"Delivered_Not_Invoiced"))</f>
        <v>Delivered_Invoiced</v>
      </c>
      <c r="H12034" s="27">
        <f t="shared" si="187"/>
        <v>2020</v>
      </c>
    </row>
    <row r="12035" spans="1:8" ht="15.75" customHeight="1" x14ac:dyDescent="0.35">
      <c r="A12035" s="6">
        <v>93079</v>
      </c>
      <c r="B12035" s="6">
        <v>93079002</v>
      </c>
      <c r="C12035" s="6" t="s">
        <v>11331</v>
      </c>
      <c r="D12035" s="6">
        <v>7086</v>
      </c>
      <c r="E12035" s="14">
        <v>43982</v>
      </c>
      <c r="F12035" s="6">
        <v>4</v>
      </c>
      <c r="G12035" s="17" t="str">
        <f>IF($C12035="","Not Delivered",
 _xlfn.IFNA(IF(MATCH($B12035,Invoices!$B:$B,0)&gt;0,"Delivered_Invoiced"),"Delivered_Not_Invoiced"))</f>
        <v>Delivered_Invoiced</v>
      </c>
      <c r="H12035" s="27">
        <f t="shared" ref="H12035:H12098" si="188">YEAR($E12035)</f>
        <v>2020</v>
      </c>
    </row>
    <row r="12036" spans="1:8" ht="15.75" customHeight="1" x14ac:dyDescent="0.35">
      <c r="A12036" s="6">
        <v>105144</v>
      </c>
      <c r="B12036" s="6">
        <v>105144002</v>
      </c>
      <c r="C12036" s="6" t="s">
        <v>11332</v>
      </c>
      <c r="D12036" s="6">
        <v>7729</v>
      </c>
      <c r="E12036" s="14">
        <v>43982</v>
      </c>
      <c r="F12036" s="6">
        <v>4</v>
      </c>
      <c r="G12036" s="17" t="str">
        <f>IF($C12036="","Not Delivered",
 _xlfn.IFNA(IF(MATCH($B12036,Invoices!$B:$B,0)&gt;0,"Delivered_Invoiced"),"Delivered_Not_Invoiced"))</f>
        <v>Delivered_Invoiced</v>
      </c>
      <c r="H12036" s="27">
        <f t="shared" si="188"/>
        <v>2020</v>
      </c>
    </row>
    <row r="12037" spans="1:8" ht="15.75" customHeight="1" x14ac:dyDescent="0.35">
      <c r="A12037" s="6">
        <v>106939</v>
      </c>
      <c r="B12037" s="6">
        <v>106939002</v>
      </c>
      <c r="C12037" s="6" t="s">
        <v>11333</v>
      </c>
      <c r="D12037" s="6">
        <v>6061</v>
      </c>
      <c r="E12037" s="14">
        <v>43982</v>
      </c>
      <c r="F12037" s="6">
        <v>7</v>
      </c>
      <c r="G12037" s="17" t="str">
        <f>IF($C12037="","Not Delivered",
 _xlfn.IFNA(IF(MATCH($B12037,Invoices!$B:$B,0)&gt;0,"Delivered_Invoiced"),"Delivered_Not_Invoiced"))</f>
        <v>Delivered_Invoiced</v>
      </c>
      <c r="H12037" s="27">
        <f t="shared" si="188"/>
        <v>2020</v>
      </c>
    </row>
    <row r="12038" spans="1:8" ht="15.75" customHeight="1" x14ac:dyDescent="0.35">
      <c r="A12038" s="6">
        <v>108069</v>
      </c>
      <c r="B12038" s="6">
        <v>108069002</v>
      </c>
      <c r="C12038" s="6" t="s">
        <v>11334</v>
      </c>
      <c r="D12038" s="6">
        <v>2077</v>
      </c>
      <c r="E12038" s="14">
        <v>43982</v>
      </c>
      <c r="F12038" s="6">
        <v>5</v>
      </c>
      <c r="G12038" s="17" t="str">
        <f>IF($C12038="","Not Delivered",
 _xlfn.IFNA(IF(MATCH($B12038,Invoices!$B:$B,0)&gt;0,"Delivered_Invoiced"),"Delivered_Not_Invoiced"))</f>
        <v>Delivered_Invoiced</v>
      </c>
      <c r="H12038" s="27">
        <f t="shared" si="188"/>
        <v>2020</v>
      </c>
    </row>
    <row r="12039" spans="1:8" ht="15.75" customHeight="1" x14ac:dyDescent="0.35">
      <c r="A12039" s="6">
        <v>111384</v>
      </c>
      <c r="B12039" s="6">
        <v>111384002</v>
      </c>
      <c r="C12039" s="6" t="s">
        <v>11335</v>
      </c>
      <c r="D12039" s="6">
        <v>7507</v>
      </c>
      <c r="E12039" s="14">
        <v>43982</v>
      </c>
      <c r="F12039" s="6">
        <v>4</v>
      </c>
      <c r="G12039" s="17" t="str">
        <f>IF($C12039="","Not Delivered",
 _xlfn.IFNA(IF(MATCH($B12039,Invoices!$B:$B,0)&gt;0,"Delivered_Invoiced"),"Delivered_Not_Invoiced"))</f>
        <v>Delivered_Invoiced</v>
      </c>
      <c r="H12039" s="27">
        <f t="shared" si="188"/>
        <v>2020</v>
      </c>
    </row>
    <row r="12040" spans="1:8" ht="15.75" customHeight="1" x14ac:dyDescent="0.35">
      <c r="A12040" s="6">
        <v>112864</v>
      </c>
      <c r="B12040" s="6">
        <v>112864002</v>
      </c>
      <c r="C12040" s="6" t="s">
        <v>11336</v>
      </c>
      <c r="D12040" s="6">
        <v>6349</v>
      </c>
      <c r="E12040" s="14">
        <v>43982</v>
      </c>
      <c r="F12040" s="6">
        <v>6</v>
      </c>
      <c r="G12040" s="17" t="str">
        <f>IF($C12040="","Not Delivered",
 _xlfn.IFNA(IF(MATCH($B12040,Invoices!$B:$B,0)&gt;0,"Delivered_Invoiced"),"Delivered_Not_Invoiced"))</f>
        <v>Delivered_Invoiced</v>
      </c>
      <c r="H12040" s="27">
        <f t="shared" si="188"/>
        <v>2020</v>
      </c>
    </row>
    <row r="12041" spans="1:8" ht="15.75" customHeight="1" x14ac:dyDescent="0.35">
      <c r="A12041" s="6">
        <v>57989</v>
      </c>
      <c r="B12041" s="6">
        <v>57989002</v>
      </c>
      <c r="C12041" s="6" t="s">
        <v>11337</v>
      </c>
      <c r="D12041" s="6">
        <v>2569</v>
      </c>
      <c r="E12041" s="14">
        <v>43983</v>
      </c>
      <c r="F12041" s="6">
        <v>1</v>
      </c>
      <c r="G12041" s="17" t="str">
        <f>IF($C12041="","Not Delivered",
 _xlfn.IFNA(IF(MATCH($B12041,Invoices!$B:$B,0)&gt;0,"Delivered_Invoiced"),"Delivered_Not_Invoiced"))</f>
        <v>Delivered_Invoiced</v>
      </c>
      <c r="H12041" s="27">
        <f t="shared" si="188"/>
        <v>2020</v>
      </c>
    </row>
    <row r="12042" spans="1:8" ht="15.75" customHeight="1" x14ac:dyDescent="0.35">
      <c r="A12042" s="6">
        <v>77929</v>
      </c>
      <c r="B12042" s="6">
        <v>77929002</v>
      </c>
      <c r="C12042" s="6" t="s">
        <v>11338</v>
      </c>
      <c r="D12042" s="6">
        <v>8204</v>
      </c>
      <c r="E12042" s="14">
        <v>43983</v>
      </c>
      <c r="F12042" s="6">
        <v>5</v>
      </c>
      <c r="G12042" s="17" t="str">
        <f>IF($C12042="","Not Delivered",
 _xlfn.IFNA(IF(MATCH($B12042,Invoices!$B:$B,0)&gt;0,"Delivered_Invoiced"),"Delivered_Not_Invoiced"))</f>
        <v>Delivered_Invoiced</v>
      </c>
      <c r="H12042" s="27">
        <f t="shared" si="188"/>
        <v>2020</v>
      </c>
    </row>
    <row r="12043" spans="1:8" ht="15.75" customHeight="1" x14ac:dyDescent="0.35">
      <c r="A12043" s="6">
        <v>65234</v>
      </c>
      <c r="B12043" s="6">
        <v>65234002</v>
      </c>
      <c r="C12043" s="6" t="s">
        <v>11339</v>
      </c>
      <c r="D12043" s="6">
        <v>7049</v>
      </c>
      <c r="E12043" s="14">
        <v>43983</v>
      </c>
      <c r="F12043" s="6">
        <v>2</v>
      </c>
      <c r="G12043" s="17" t="str">
        <f>IF($C12043="","Not Delivered",
 _xlfn.IFNA(IF(MATCH($B12043,Invoices!$B:$B,0)&gt;0,"Delivered_Invoiced"),"Delivered_Not_Invoiced"))</f>
        <v>Delivered_Invoiced</v>
      </c>
      <c r="H12043" s="27">
        <f t="shared" si="188"/>
        <v>2020</v>
      </c>
    </row>
    <row r="12044" spans="1:8" ht="15.75" customHeight="1" x14ac:dyDescent="0.35">
      <c r="A12044" s="6">
        <v>71094</v>
      </c>
      <c r="B12044" s="6">
        <v>71094002</v>
      </c>
      <c r="C12044" s="6" t="s">
        <v>11340</v>
      </c>
      <c r="D12044" s="6">
        <v>4234</v>
      </c>
      <c r="E12044" s="14">
        <v>43983</v>
      </c>
      <c r="F12044" s="6">
        <v>5</v>
      </c>
      <c r="G12044" s="17" t="str">
        <f>IF($C12044="","Not Delivered",
 _xlfn.IFNA(IF(MATCH($B12044,Invoices!$B:$B,0)&gt;0,"Delivered_Invoiced"),"Delivered_Not_Invoiced"))</f>
        <v>Delivered_Invoiced</v>
      </c>
      <c r="H12044" s="27">
        <f t="shared" si="188"/>
        <v>2020</v>
      </c>
    </row>
    <row r="12045" spans="1:8" ht="15.75" customHeight="1" x14ac:dyDescent="0.35">
      <c r="A12045" s="6">
        <v>84499</v>
      </c>
      <c r="B12045" s="6">
        <v>84499002</v>
      </c>
      <c r="C12045" s="6" t="s">
        <v>11341</v>
      </c>
      <c r="D12045" s="6">
        <v>8525</v>
      </c>
      <c r="E12045" s="14">
        <v>43983</v>
      </c>
      <c r="F12045" s="6">
        <v>7</v>
      </c>
      <c r="G12045" s="17" t="str">
        <f>IF($C12045="","Not Delivered",
 _xlfn.IFNA(IF(MATCH($B12045,Invoices!$B:$B,0)&gt;0,"Delivered_Invoiced"),"Delivered_Not_Invoiced"))</f>
        <v>Delivered_Invoiced</v>
      </c>
      <c r="H12045" s="27">
        <f t="shared" si="188"/>
        <v>2020</v>
      </c>
    </row>
    <row r="12046" spans="1:8" ht="15.75" customHeight="1" x14ac:dyDescent="0.35">
      <c r="A12046" s="6">
        <v>85714</v>
      </c>
      <c r="B12046" s="6">
        <v>85714002</v>
      </c>
      <c r="C12046" s="6" t="s">
        <v>11342</v>
      </c>
      <c r="D12046" s="6">
        <v>7673</v>
      </c>
      <c r="E12046" s="14">
        <v>43983</v>
      </c>
      <c r="F12046" s="6">
        <v>1</v>
      </c>
      <c r="G12046" s="17" t="str">
        <f>IF($C12046="","Not Delivered",
 _xlfn.IFNA(IF(MATCH($B12046,Invoices!$B:$B,0)&gt;0,"Delivered_Invoiced"),"Delivered_Not_Invoiced"))</f>
        <v>Delivered_Invoiced</v>
      </c>
      <c r="H12046" s="27">
        <f t="shared" si="188"/>
        <v>2020</v>
      </c>
    </row>
    <row r="12047" spans="1:8" ht="15.75" customHeight="1" x14ac:dyDescent="0.35">
      <c r="A12047" s="6">
        <v>108089</v>
      </c>
      <c r="B12047" s="6">
        <v>108089002</v>
      </c>
      <c r="C12047" s="6" t="s">
        <v>11343</v>
      </c>
      <c r="D12047" s="6">
        <v>1144</v>
      </c>
      <c r="E12047" s="14">
        <v>43983</v>
      </c>
      <c r="F12047" s="6">
        <v>7</v>
      </c>
      <c r="G12047" s="17" t="str">
        <f>IF($C12047="","Not Delivered",
 _xlfn.IFNA(IF(MATCH($B12047,Invoices!$B:$B,0)&gt;0,"Delivered_Invoiced"),"Delivered_Not_Invoiced"))</f>
        <v>Delivered_Invoiced</v>
      </c>
      <c r="H12047" s="27">
        <f t="shared" si="188"/>
        <v>2020</v>
      </c>
    </row>
    <row r="12048" spans="1:8" ht="15.75" customHeight="1" x14ac:dyDescent="0.35">
      <c r="A12048" s="6">
        <v>112859</v>
      </c>
      <c r="B12048" s="6">
        <v>112859002</v>
      </c>
      <c r="C12048" s="6" t="s">
        <v>11344</v>
      </c>
      <c r="D12048" s="6">
        <v>65</v>
      </c>
      <c r="E12048" s="14">
        <v>43983</v>
      </c>
      <c r="F12048" s="6">
        <v>3</v>
      </c>
      <c r="G12048" s="17" t="str">
        <f>IF($C12048="","Not Delivered",
 _xlfn.IFNA(IF(MATCH($B12048,Invoices!$B:$B,0)&gt;0,"Delivered_Invoiced"),"Delivered_Not_Invoiced"))</f>
        <v>Delivered_Invoiced</v>
      </c>
      <c r="H12048" s="27">
        <f t="shared" si="188"/>
        <v>2020</v>
      </c>
    </row>
    <row r="12049" spans="1:8" ht="15.75" customHeight="1" x14ac:dyDescent="0.35">
      <c r="A12049" s="6">
        <v>57924</v>
      </c>
      <c r="B12049" s="6">
        <v>57924002</v>
      </c>
      <c r="C12049" s="6" t="s">
        <v>11345</v>
      </c>
      <c r="D12049" s="6">
        <v>4481</v>
      </c>
      <c r="E12049" s="14">
        <v>43984</v>
      </c>
      <c r="F12049" s="6">
        <v>1</v>
      </c>
      <c r="G12049" s="17" t="str">
        <f>IF($C12049="","Not Delivered",
 _xlfn.IFNA(IF(MATCH($B12049,Invoices!$B:$B,0)&gt;0,"Delivered_Invoiced"),"Delivered_Not_Invoiced"))</f>
        <v>Delivered_Invoiced</v>
      </c>
      <c r="H12049" s="27">
        <f t="shared" si="188"/>
        <v>2020</v>
      </c>
    </row>
    <row r="12050" spans="1:8" ht="15.75" customHeight="1" x14ac:dyDescent="0.35">
      <c r="A12050" s="6">
        <v>76244</v>
      </c>
      <c r="B12050" s="6">
        <v>76244002</v>
      </c>
      <c r="C12050" s="6" t="s">
        <v>11346</v>
      </c>
      <c r="D12050" s="6">
        <v>4279</v>
      </c>
      <c r="E12050" s="14">
        <v>43984</v>
      </c>
      <c r="F12050" s="6">
        <v>1</v>
      </c>
      <c r="G12050" s="17" t="str">
        <f>IF($C12050="","Not Delivered",
 _xlfn.IFNA(IF(MATCH($B12050,Invoices!$B:$B,0)&gt;0,"Delivered_Invoiced"),"Delivered_Not_Invoiced"))</f>
        <v>Delivered_Invoiced</v>
      </c>
      <c r="H12050" s="27">
        <f t="shared" si="188"/>
        <v>2020</v>
      </c>
    </row>
    <row r="12051" spans="1:8" ht="15.75" customHeight="1" x14ac:dyDescent="0.35">
      <c r="A12051" s="6">
        <v>77669</v>
      </c>
      <c r="B12051" s="6">
        <v>77669002</v>
      </c>
      <c r="C12051" s="6" t="s">
        <v>11347</v>
      </c>
      <c r="D12051" s="6">
        <v>50</v>
      </c>
      <c r="E12051" s="14">
        <v>43984</v>
      </c>
      <c r="F12051" s="6">
        <v>3</v>
      </c>
      <c r="G12051" s="17" t="str">
        <f>IF($C12051="","Not Delivered",
 _xlfn.IFNA(IF(MATCH($B12051,Invoices!$B:$B,0)&gt;0,"Delivered_Invoiced"),"Delivered_Not_Invoiced"))</f>
        <v>Delivered_Invoiced</v>
      </c>
      <c r="H12051" s="27">
        <f t="shared" si="188"/>
        <v>2020</v>
      </c>
    </row>
    <row r="12052" spans="1:8" ht="15.75" customHeight="1" x14ac:dyDescent="0.35">
      <c r="A12052" s="6">
        <v>96044</v>
      </c>
      <c r="B12052" s="6">
        <v>96044002</v>
      </c>
      <c r="C12052" s="6" t="s">
        <v>11348</v>
      </c>
      <c r="D12052" s="6">
        <v>2891</v>
      </c>
      <c r="E12052" s="14">
        <v>43984</v>
      </c>
      <c r="F12052" s="6">
        <v>2</v>
      </c>
      <c r="G12052" s="17" t="str">
        <f>IF($C12052="","Not Delivered",
 _xlfn.IFNA(IF(MATCH($B12052,Invoices!$B:$B,0)&gt;0,"Delivered_Invoiced"),"Delivered_Not_Invoiced"))</f>
        <v>Delivered_Invoiced</v>
      </c>
      <c r="H12052" s="27">
        <f t="shared" si="188"/>
        <v>2020</v>
      </c>
    </row>
    <row r="12053" spans="1:8" ht="15.75" customHeight="1" x14ac:dyDescent="0.35">
      <c r="A12053" s="6">
        <v>98244</v>
      </c>
      <c r="B12053" s="6">
        <v>98244002</v>
      </c>
      <c r="C12053" s="6" t="s">
        <v>11349</v>
      </c>
      <c r="D12053" s="6">
        <v>1597</v>
      </c>
      <c r="E12053" s="14">
        <v>43984</v>
      </c>
      <c r="F12053" s="6">
        <v>1</v>
      </c>
      <c r="G12053" s="17" t="str">
        <f>IF($C12053="","Not Delivered",
 _xlfn.IFNA(IF(MATCH($B12053,Invoices!$B:$B,0)&gt;0,"Delivered_Invoiced"),"Delivered_Not_Invoiced"))</f>
        <v>Delivered_Invoiced</v>
      </c>
      <c r="H12053" s="27">
        <f t="shared" si="188"/>
        <v>2020</v>
      </c>
    </row>
    <row r="12054" spans="1:8" ht="15.75" customHeight="1" x14ac:dyDescent="0.35">
      <c r="A12054" s="6">
        <v>59919</v>
      </c>
      <c r="B12054" s="6">
        <v>59919002</v>
      </c>
      <c r="C12054" s="6" t="s">
        <v>11350</v>
      </c>
      <c r="D12054" s="6">
        <v>181</v>
      </c>
      <c r="E12054" s="14">
        <v>43984</v>
      </c>
      <c r="F12054" s="6">
        <v>7</v>
      </c>
      <c r="G12054" s="17" t="str">
        <f>IF($C12054="","Not Delivered",
 _xlfn.IFNA(IF(MATCH($B12054,Invoices!$B:$B,0)&gt;0,"Delivered_Invoiced"),"Delivered_Not_Invoiced"))</f>
        <v>Delivered_Invoiced</v>
      </c>
      <c r="H12054" s="27">
        <f t="shared" si="188"/>
        <v>2020</v>
      </c>
    </row>
    <row r="12055" spans="1:8" ht="15.75" customHeight="1" x14ac:dyDescent="0.35">
      <c r="A12055" s="6">
        <v>62219</v>
      </c>
      <c r="B12055" s="6">
        <v>62219002</v>
      </c>
      <c r="C12055" s="6" t="s">
        <v>11351</v>
      </c>
      <c r="D12055" s="6">
        <v>7129</v>
      </c>
      <c r="E12055" s="14">
        <v>43984</v>
      </c>
      <c r="F12055" s="6">
        <v>3</v>
      </c>
      <c r="G12055" s="17" t="str">
        <f>IF($C12055="","Not Delivered",
 _xlfn.IFNA(IF(MATCH($B12055,Invoices!$B:$B,0)&gt;0,"Delivered_Invoiced"),"Delivered_Not_Invoiced"))</f>
        <v>Delivered_Invoiced</v>
      </c>
      <c r="H12055" s="27">
        <f t="shared" si="188"/>
        <v>2020</v>
      </c>
    </row>
    <row r="12056" spans="1:8" ht="15.75" customHeight="1" x14ac:dyDescent="0.35">
      <c r="A12056" s="6">
        <v>63914</v>
      </c>
      <c r="B12056" s="6">
        <v>63914002</v>
      </c>
      <c r="C12056" s="6" t="s">
        <v>11352</v>
      </c>
      <c r="D12056" s="6">
        <v>754</v>
      </c>
      <c r="E12056" s="14">
        <v>43984</v>
      </c>
      <c r="F12056" s="6">
        <v>4</v>
      </c>
      <c r="G12056" s="17" t="str">
        <f>IF($C12056="","Not Delivered",
 _xlfn.IFNA(IF(MATCH($B12056,Invoices!$B:$B,0)&gt;0,"Delivered_Invoiced"),"Delivered_Not_Invoiced"))</f>
        <v>Delivered_Invoiced</v>
      </c>
      <c r="H12056" s="27">
        <f t="shared" si="188"/>
        <v>2020</v>
      </c>
    </row>
    <row r="12057" spans="1:8" ht="15.75" customHeight="1" x14ac:dyDescent="0.35">
      <c r="A12057" s="6">
        <v>69739</v>
      </c>
      <c r="B12057" s="6">
        <v>69739002</v>
      </c>
      <c r="C12057" s="6" t="s">
        <v>11353</v>
      </c>
      <c r="D12057" s="6">
        <v>7550</v>
      </c>
      <c r="E12057" s="14">
        <v>43984</v>
      </c>
      <c r="F12057" s="6">
        <v>3</v>
      </c>
      <c r="G12057" s="17" t="str">
        <f>IF($C12057="","Not Delivered",
 _xlfn.IFNA(IF(MATCH($B12057,Invoices!$B:$B,0)&gt;0,"Delivered_Invoiced"),"Delivered_Not_Invoiced"))</f>
        <v>Delivered_Invoiced</v>
      </c>
      <c r="H12057" s="27">
        <f t="shared" si="188"/>
        <v>2020</v>
      </c>
    </row>
    <row r="12058" spans="1:8" ht="15.75" customHeight="1" x14ac:dyDescent="0.35">
      <c r="A12058" s="6">
        <v>70884</v>
      </c>
      <c r="B12058" s="6">
        <v>70884002</v>
      </c>
      <c r="C12058" s="6" t="s">
        <v>11354</v>
      </c>
      <c r="D12058" s="6">
        <v>8929</v>
      </c>
      <c r="E12058" s="14">
        <v>43984</v>
      </c>
      <c r="F12058" s="6">
        <v>6</v>
      </c>
      <c r="G12058" s="17" t="str">
        <f>IF($C12058="","Not Delivered",
 _xlfn.IFNA(IF(MATCH($B12058,Invoices!$B:$B,0)&gt;0,"Delivered_Invoiced"),"Delivered_Not_Invoiced"))</f>
        <v>Delivered_Invoiced</v>
      </c>
      <c r="H12058" s="27">
        <f t="shared" si="188"/>
        <v>2020</v>
      </c>
    </row>
    <row r="12059" spans="1:8" ht="15.75" customHeight="1" x14ac:dyDescent="0.35">
      <c r="A12059" s="6">
        <v>72044</v>
      </c>
      <c r="B12059" s="6">
        <v>72044002</v>
      </c>
      <c r="C12059" s="6" t="s">
        <v>11355</v>
      </c>
      <c r="D12059" s="6">
        <v>4655</v>
      </c>
      <c r="E12059" s="14">
        <v>43984</v>
      </c>
      <c r="F12059" s="6">
        <v>2</v>
      </c>
      <c r="G12059" s="17" t="str">
        <f>IF($C12059="","Not Delivered",
 _xlfn.IFNA(IF(MATCH($B12059,Invoices!$B:$B,0)&gt;0,"Delivered_Invoiced"),"Delivered_Not_Invoiced"))</f>
        <v>Delivered_Invoiced</v>
      </c>
      <c r="H12059" s="27">
        <f t="shared" si="188"/>
        <v>2020</v>
      </c>
    </row>
    <row r="12060" spans="1:8" ht="15.75" customHeight="1" x14ac:dyDescent="0.35">
      <c r="A12060" s="6">
        <v>79149</v>
      </c>
      <c r="B12060" s="6">
        <v>79149002</v>
      </c>
      <c r="C12060" s="6" t="s">
        <v>11356</v>
      </c>
      <c r="D12060" s="6">
        <v>7698</v>
      </c>
      <c r="E12060" s="14">
        <v>43984</v>
      </c>
      <c r="F12060" s="6">
        <v>4</v>
      </c>
      <c r="G12060" s="17" t="str">
        <f>IF($C12060="","Not Delivered",
 _xlfn.IFNA(IF(MATCH($B12060,Invoices!$B:$B,0)&gt;0,"Delivered_Invoiced"),"Delivered_Not_Invoiced"))</f>
        <v>Delivered_Invoiced</v>
      </c>
      <c r="H12060" s="27">
        <f t="shared" si="188"/>
        <v>2020</v>
      </c>
    </row>
    <row r="12061" spans="1:8" ht="15.75" customHeight="1" x14ac:dyDescent="0.35">
      <c r="A12061" s="6">
        <v>82394</v>
      </c>
      <c r="B12061" s="6">
        <v>82394002</v>
      </c>
      <c r="C12061" s="6" t="s">
        <v>11357</v>
      </c>
      <c r="D12061" s="6">
        <v>6811</v>
      </c>
      <c r="E12061" s="14">
        <v>43984</v>
      </c>
      <c r="F12061" s="6">
        <v>3</v>
      </c>
      <c r="G12061" s="17" t="str">
        <f>IF($C12061="","Not Delivered",
 _xlfn.IFNA(IF(MATCH($B12061,Invoices!$B:$B,0)&gt;0,"Delivered_Invoiced"),"Delivered_Not_Invoiced"))</f>
        <v>Delivered_Invoiced</v>
      </c>
      <c r="H12061" s="27">
        <f t="shared" si="188"/>
        <v>2020</v>
      </c>
    </row>
    <row r="12062" spans="1:8" ht="15.75" customHeight="1" x14ac:dyDescent="0.35">
      <c r="A12062" s="6">
        <v>87919</v>
      </c>
      <c r="B12062" s="6">
        <v>87919002</v>
      </c>
      <c r="C12062" s="6" t="s">
        <v>11358</v>
      </c>
      <c r="D12062" s="6">
        <v>9634</v>
      </c>
      <c r="E12062" s="14">
        <v>43984</v>
      </c>
      <c r="F12062" s="6">
        <v>2</v>
      </c>
      <c r="G12062" s="17" t="str">
        <f>IF($C12062="","Not Delivered",
 _xlfn.IFNA(IF(MATCH($B12062,Invoices!$B:$B,0)&gt;0,"Delivered_Invoiced"),"Delivered_Not_Invoiced"))</f>
        <v>Delivered_Invoiced</v>
      </c>
      <c r="H12062" s="27">
        <f t="shared" si="188"/>
        <v>2020</v>
      </c>
    </row>
    <row r="12063" spans="1:8" ht="15.75" customHeight="1" x14ac:dyDescent="0.35">
      <c r="A12063" s="6">
        <v>90004</v>
      </c>
      <c r="B12063" s="6">
        <v>90004002</v>
      </c>
      <c r="C12063" s="6" t="s">
        <v>11359</v>
      </c>
      <c r="D12063" s="6">
        <v>6772</v>
      </c>
      <c r="E12063" s="14">
        <v>43984</v>
      </c>
      <c r="F12063" s="6">
        <v>6</v>
      </c>
      <c r="G12063" s="17" t="str">
        <f>IF($C12063="","Not Delivered",
 _xlfn.IFNA(IF(MATCH($B12063,Invoices!$B:$B,0)&gt;0,"Delivered_Invoiced"),"Delivered_Not_Invoiced"))</f>
        <v>Delivered_Invoiced</v>
      </c>
      <c r="H12063" s="27">
        <f t="shared" si="188"/>
        <v>2020</v>
      </c>
    </row>
    <row r="12064" spans="1:8" ht="15.75" customHeight="1" x14ac:dyDescent="0.35">
      <c r="A12064" s="6">
        <v>90284</v>
      </c>
      <c r="B12064" s="6">
        <v>90284002</v>
      </c>
      <c r="C12064" s="6" t="s">
        <v>11360</v>
      </c>
      <c r="D12064" s="6">
        <v>5628</v>
      </c>
      <c r="E12064" s="14">
        <v>43984</v>
      </c>
      <c r="F12064" s="6">
        <v>2</v>
      </c>
      <c r="G12064" s="17" t="str">
        <f>IF($C12064="","Not Delivered",
 _xlfn.IFNA(IF(MATCH($B12064,Invoices!$B:$B,0)&gt;0,"Delivered_Invoiced"),"Delivered_Not_Invoiced"))</f>
        <v>Delivered_Invoiced</v>
      </c>
      <c r="H12064" s="27">
        <f t="shared" si="188"/>
        <v>2020</v>
      </c>
    </row>
    <row r="12065" spans="1:8" ht="15.75" customHeight="1" x14ac:dyDescent="0.35">
      <c r="A12065" s="6">
        <v>92509</v>
      </c>
      <c r="B12065" s="6">
        <v>92509002</v>
      </c>
      <c r="C12065" s="6" t="s">
        <v>11361</v>
      </c>
      <c r="D12065" s="6">
        <v>7045</v>
      </c>
      <c r="E12065" s="14">
        <v>43984</v>
      </c>
      <c r="F12065" s="6">
        <v>4</v>
      </c>
      <c r="G12065" s="17" t="str">
        <f>IF($C12065="","Not Delivered",
 _xlfn.IFNA(IF(MATCH($B12065,Invoices!$B:$B,0)&gt;0,"Delivered_Invoiced"),"Delivered_Not_Invoiced"))</f>
        <v>Delivered_Invoiced</v>
      </c>
      <c r="H12065" s="27">
        <f t="shared" si="188"/>
        <v>2020</v>
      </c>
    </row>
    <row r="12066" spans="1:8" ht="15.75" customHeight="1" x14ac:dyDescent="0.35">
      <c r="A12066" s="6">
        <v>93034</v>
      </c>
      <c r="B12066" s="6">
        <v>93034002</v>
      </c>
      <c r="C12066" s="6" t="s">
        <v>11362</v>
      </c>
      <c r="D12066" s="6">
        <v>9275</v>
      </c>
      <c r="E12066" s="14">
        <v>43984</v>
      </c>
      <c r="F12066" s="6">
        <v>7</v>
      </c>
      <c r="G12066" s="17" t="str">
        <f>IF($C12066="","Not Delivered",
 _xlfn.IFNA(IF(MATCH($B12066,Invoices!$B:$B,0)&gt;0,"Delivered_Invoiced"),"Delivered_Not_Invoiced"))</f>
        <v>Delivered_Invoiced</v>
      </c>
      <c r="H12066" s="27">
        <f t="shared" si="188"/>
        <v>2020</v>
      </c>
    </row>
    <row r="12067" spans="1:8" ht="15.75" customHeight="1" x14ac:dyDescent="0.35">
      <c r="A12067" s="6">
        <v>100064</v>
      </c>
      <c r="B12067" s="6">
        <v>100064002</v>
      </c>
      <c r="C12067" s="6" t="s">
        <v>11363</v>
      </c>
      <c r="D12067" s="6">
        <v>3811</v>
      </c>
      <c r="E12067" s="14">
        <v>43984</v>
      </c>
      <c r="F12067" s="6">
        <v>5</v>
      </c>
      <c r="G12067" s="17" t="str">
        <f>IF($C12067="","Not Delivered",
 _xlfn.IFNA(IF(MATCH($B12067,Invoices!$B:$B,0)&gt;0,"Delivered_Invoiced"),"Delivered_Not_Invoiced"))</f>
        <v>Delivered_Invoiced</v>
      </c>
      <c r="H12067" s="27">
        <f t="shared" si="188"/>
        <v>2020</v>
      </c>
    </row>
    <row r="12068" spans="1:8" ht="15.75" customHeight="1" x14ac:dyDescent="0.35">
      <c r="A12068" s="6">
        <v>108039</v>
      </c>
      <c r="B12068" s="6">
        <v>108039002</v>
      </c>
      <c r="C12068" s="6" t="s">
        <v>11364</v>
      </c>
      <c r="D12068" s="6">
        <v>636</v>
      </c>
      <c r="E12068" s="14">
        <v>43984</v>
      </c>
      <c r="F12068" s="6">
        <v>6</v>
      </c>
      <c r="G12068" s="17" t="str">
        <f>IF($C12068="","Not Delivered",
 _xlfn.IFNA(IF(MATCH($B12068,Invoices!$B:$B,0)&gt;0,"Delivered_Invoiced"),"Delivered_Not_Invoiced"))</f>
        <v>Delivered_Invoiced</v>
      </c>
      <c r="H12068" s="27">
        <f t="shared" si="188"/>
        <v>2020</v>
      </c>
    </row>
    <row r="12069" spans="1:8" ht="15.75" customHeight="1" x14ac:dyDescent="0.35">
      <c r="A12069" s="6">
        <v>58534</v>
      </c>
      <c r="B12069" s="6">
        <v>58534002</v>
      </c>
      <c r="C12069" s="6" t="s">
        <v>11365</v>
      </c>
      <c r="D12069" s="6">
        <v>6933</v>
      </c>
      <c r="E12069" s="14">
        <v>43985</v>
      </c>
      <c r="F12069" s="6">
        <v>1</v>
      </c>
      <c r="G12069" s="17" t="str">
        <f>IF($C12069="","Not Delivered",
 _xlfn.IFNA(IF(MATCH($B12069,Invoices!$B:$B,0)&gt;0,"Delivered_Invoiced"),"Delivered_Not_Invoiced"))</f>
        <v>Delivered_Invoiced</v>
      </c>
      <c r="H12069" s="27">
        <f t="shared" si="188"/>
        <v>2020</v>
      </c>
    </row>
    <row r="12070" spans="1:8" ht="15.75" customHeight="1" x14ac:dyDescent="0.35">
      <c r="A12070" s="6">
        <v>75589</v>
      </c>
      <c r="B12070" s="6">
        <v>75589002</v>
      </c>
      <c r="C12070" s="6" t="s">
        <v>11366</v>
      </c>
      <c r="D12070" s="6">
        <v>5562</v>
      </c>
      <c r="E12070" s="14">
        <v>43985</v>
      </c>
      <c r="F12070" s="6">
        <v>3</v>
      </c>
      <c r="G12070" s="17" t="str">
        <f>IF($C12070="","Not Delivered",
 _xlfn.IFNA(IF(MATCH($B12070,Invoices!$B:$B,0)&gt;0,"Delivered_Invoiced"),"Delivered_Not_Invoiced"))</f>
        <v>Delivered_Invoiced</v>
      </c>
      <c r="H12070" s="27">
        <f t="shared" si="188"/>
        <v>2020</v>
      </c>
    </row>
    <row r="12071" spans="1:8" ht="15.75" customHeight="1" x14ac:dyDescent="0.35">
      <c r="A12071" s="6">
        <v>61144</v>
      </c>
      <c r="B12071" s="6">
        <v>61144002</v>
      </c>
      <c r="C12071" s="6" t="s">
        <v>11367</v>
      </c>
      <c r="D12071" s="6">
        <v>2611</v>
      </c>
      <c r="E12071" s="14">
        <v>43985</v>
      </c>
      <c r="F12071" s="6">
        <v>4</v>
      </c>
      <c r="G12071" s="17" t="str">
        <f>IF($C12071="","Not Delivered",
 _xlfn.IFNA(IF(MATCH($B12071,Invoices!$B:$B,0)&gt;0,"Delivered_Invoiced"),"Delivered_Not_Invoiced"))</f>
        <v>Delivered_Invoiced</v>
      </c>
      <c r="H12071" s="27">
        <f t="shared" si="188"/>
        <v>2020</v>
      </c>
    </row>
    <row r="12072" spans="1:8" ht="15.75" customHeight="1" x14ac:dyDescent="0.35">
      <c r="A12072" s="6">
        <v>65354</v>
      </c>
      <c r="B12072" s="6">
        <v>65354002</v>
      </c>
      <c r="C12072" s="6" t="s">
        <v>11368</v>
      </c>
      <c r="D12072" s="6">
        <v>8416</v>
      </c>
      <c r="E12072" s="14">
        <v>43985</v>
      </c>
      <c r="F12072" s="6">
        <v>6</v>
      </c>
      <c r="G12072" s="17" t="str">
        <f>IF($C12072="","Not Delivered",
 _xlfn.IFNA(IF(MATCH($B12072,Invoices!$B:$B,0)&gt;0,"Delivered_Invoiced"),"Delivered_Not_Invoiced"))</f>
        <v>Delivered_Invoiced</v>
      </c>
      <c r="H12072" s="27">
        <f t="shared" si="188"/>
        <v>2020</v>
      </c>
    </row>
    <row r="12073" spans="1:8" ht="15.75" customHeight="1" x14ac:dyDescent="0.35">
      <c r="A12073" s="6">
        <v>66524</v>
      </c>
      <c r="B12073" s="6">
        <v>66524002</v>
      </c>
      <c r="C12073" s="6" t="s">
        <v>11369</v>
      </c>
      <c r="D12073" s="6">
        <v>5472</v>
      </c>
      <c r="E12073" s="14">
        <v>43985</v>
      </c>
      <c r="F12073" s="6">
        <v>6</v>
      </c>
      <c r="G12073" s="17" t="str">
        <f>IF($C12073="","Not Delivered",
 _xlfn.IFNA(IF(MATCH($B12073,Invoices!$B:$B,0)&gt;0,"Delivered_Invoiced"),"Delivered_Not_Invoiced"))</f>
        <v>Delivered_Invoiced</v>
      </c>
      <c r="H12073" s="27">
        <f t="shared" si="188"/>
        <v>2020</v>
      </c>
    </row>
    <row r="12074" spans="1:8" ht="15.75" customHeight="1" x14ac:dyDescent="0.35">
      <c r="A12074" s="6">
        <v>80919</v>
      </c>
      <c r="B12074" s="6">
        <v>80919002</v>
      </c>
      <c r="C12074" s="6" t="s">
        <v>11370</v>
      </c>
      <c r="D12074" s="6">
        <v>2496</v>
      </c>
      <c r="E12074" s="14">
        <v>43985</v>
      </c>
      <c r="F12074" s="6">
        <v>7</v>
      </c>
      <c r="G12074" s="17" t="str">
        <f>IF($C12074="","Not Delivered",
 _xlfn.IFNA(IF(MATCH($B12074,Invoices!$B:$B,0)&gt;0,"Delivered_Invoiced"),"Delivered_Not_Invoiced"))</f>
        <v>Delivered_Invoiced</v>
      </c>
      <c r="H12074" s="27">
        <f t="shared" si="188"/>
        <v>2020</v>
      </c>
    </row>
    <row r="12075" spans="1:8" ht="15.75" customHeight="1" x14ac:dyDescent="0.35">
      <c r="A12075" s="6">
        <v>87959</v>
      </c>
      <c r="B12075" s="6">
        <v>87959002</v>
      </c>
      <c r="C12075" s="6" t="s">
        <v>11371</v>
      </c>
      <c r="D12075" s="6">
        <v>1525</v>
      </c>
      <c r="E12075" s="14">
        <v>43985</v>
      </c>
      <c r="F12075" s="6">
        <v>1</v>
      </c>
      <c r="G12075" s="17" t="str">
        <f>IF($C12075="","Not Delivered",
 _xlfn.IFNA(IF(MATCH($B12075,Invoices!$B:$B,0)&gt;0,"Delivered_Invoiced"),"Delivered_Not_Invoiced"))</f>
        <v>Delivered_Invoiced</v>
      </c>
      <c r="H12075" s="27">
        <f t="shared" si="188"/>
        <v>2020</v>
      </c>
    </row>
    <row r="12076" spans="1:8" ht="15.75" customHeight="1" x14ac:dyDescent="0.35">
      <c r="A12076" s="6">
        <v>91714</v>
      </c>
      <c r="B12076" s="6">
        <v>91714002</v>
      </c>
      <c r="C12076" s="6" t="s">
        <v>11372</v>
      </c>
      <c r="D12076" s="6">
        <v>9233</v>
      </c>
      <c r="E12076" s="14">
        <v>43985</v>
      </c>
      <c r="F12076" s="6">
        <v>6</v>
      </c>
      <c r="G12076" s="17" t="str">
        <f>IF($C12076="","Not Delivered",
 _xlfn.IFNA(IF(MATCH($B12076,Invoices!$B:$B,0)&gt;0,"Delivered_Invoiced"),"Delivered_Not_Invoiced"))</f>
        <v>Delivered_Invoiced</v>
      </c>
      <c r="H12076" s="27">
        <f t="shared" si="188"/>
        <v>2020</v>
      </c>
    </row>
    <row r="12077" spans="1:8" ht="15.75" customHeight="1" x14ac:dyDescent="0.35">
      <c r="A12077" s="6">
        <v>93204</v>
      </c>
      <c r="B12077" s="6">
        <v>93204002</v>
      </c>
      <c r="C12077" s="6" t="s">
        <v>11373</v>
      </c>
      <c r="D12077" s="6">
        <v>7399</v>
      </c>
      <c r="E12077" s="14">
        <v>43985</v>
      </c>
      <c r="F12077" s="6">
        <v>3</v>
      </c>
      <c r="G12077" s="17" t="str">
        <f>IF($C12077="","Not Delivered",
 _xlfn.IFNA(IF(MATCH($B12077,Invoices!$B:$B,0)&gt;0,"Delivered_Invoiced"),"Delivered_Not_Invoiced"))</f>
        <v>Delivered_Invoiced</v>
      </c>
      <c r="H12077" s="27">
        <f t="shared" si="188"/>
        <v>2020</v>
      </c>
    </row>
    <row r="12078" spans="1:8" ht="15.75" customHeight="1" x14ac:dyDescent="0.35">
      <c r="A12078" s="6">
        <v>78284</v>
      </c>
      <c r="B12078" s="6">
        <v>78284002</v>
      </c>
      <c r="C12078" s="6" t="s">
        <v>11374</v>
      </c>
      <c r="D12078" s="6">
        <v>6848</v>
      </c>
      <c r="E12078" s="14">
        <v>43986</v>
      </c>
      <c r="F12078" s="6">
        <v>1</v>
      </c>
      <c r="G12078" s="17" t="str">
        <f>IF($C12078="","Not Delivered",
 _xlfn.IFNA(IF(MATCH($B12078,Invoices!$B:$B,0)&gt;0,"Delivered_Invoiced"),"Delivered_Not_Invoiced"))</f>
        <v>Delivered_Invoiced</v>
      </c>
      <c r="H12078" s="27">
        <f t="shared" si="188"/>
        <v>2020</v>
      </c>
    </row>
    <row r="12079" spans="1:8" ht="15.75" customHeight="1" x14ac:dyDescent="0.35">
      <c r="A12079" s="6">
        <v>77669</v>
      </c>
      <c r="B12079" s="6">
        <v>77669002</v>
      </c>
      <c r="C12079" s="6" t="s">
        <v>11375</v>
      </c>
      <c r="D12079" s="6">
        <v>6219</v>
      </c>
      <c r="E12079" s="14">
        <v>43986</v>
      </c>
      <c r="F12079" s="6">
        <v>1</v>
      </c>
      <c r="G12079" s="17" t="str">
        <f>IF($C12079="","Not Delivered",
 _xlfn.IFNA(IF(MATCH($B12079,Invoices!$B:$B,0)&gt;0,"Delivered_Invoiced"),"Delivered_Not_Invoiced"))</f>
        <v>Delivered_Invoiced</v>
      </c>
      <c r="H12079" s="27">
        <f t="shared" si="188"/>
        <v>2020</v>
      </c>
    </row>
    <row r="12080" spans="1:8" ht="15.75" customHeight="1" x14ac:dyDescent="0.35">
      <c r="A12080" s="6">
        <v>95484</v>
      </c>
      <c r="B12080" s="6">
        <v>95484002</v>
      </c>
      <c r="C12080" s="6" t="s">
        <v>11376</v>
      </c>
      <c r="D12080" s="6">
        <v>6089</v>
      </c>
      <c r="E12080" s="14">
        <v>43986</v>
      </c>
      <c r="F12080" s="6">
        <v>3</v>
      </c>
      <c r="G12080" s="17" t="str">
        <f>IF($C12080="","Not Delivered",
 _xlfn.IFNA(IF(MATCH($B12080,Invoices!$B:$B,0)&gt;0,"Delivered_Invoiced"),"Delivered_Not_Invoiced"))</f>
        <v>Delivered_Invoiced</v>
      </c>
      <c r="H12080" s="27">
        <f t="shared" si="188"/>
        <v>2020</v>
      </c>
    </row>
    <row r="12081" spans="1:8" ht="15.75" customHeight="1" x14ac:dyDescent="0.35">
      <c r="A12081" s="6">
        <v>97709</v>
      </c>
      <c r="B12081" s="6">
        <v>97709002</v>
      </c>
      <c r="C12081" s="6" t="s">
        <v>11377</v>
      </c>
      <c r="D12081" s="6">
        <v>7582</v>
      </c>
      <c r="E12081" s="14">
        <v>43986</v>
      </c>
      <c r="F12081" s="6">
        <v>2</v>
      </c>
      <c r="G12081" s="17" t="str">
        <f>IF($C12081="","Not Delivered",
 _xlfn.IFNA(IF(MATCH($B12081,Invoices!$B:$B,0)&gt;0,"Delivered_Invoiced"),"Delivered_Not_Invoiced"))</f>
        <v>Delivered_Invoiced</v>
      </c>
      <c r="H12081" s="27">
        <f t="shared" si="188"/>
        <v>2020</v>
      </c>
    </row>
    <row r="12082" spans="1:8" ht="15.75" customHeight="1" x14ac:dyDescent="0.35">
      <c r="A12082" s="6">
        <v>98484</v>
      </c>
      <c r="B12082" s="6">
        <v>98484002</v>
      </c>
      <c r="C12082" s="6" t="s">
        <v>11378</v>
      </c>
      <c r="D12082" s="6">
        <v>2898</v>
      </c>
      <c r="E12082" s="14">
        <v>43986</v>
      </c>
      <c r="F12082" s="6">
        <v>1</v>
      </c>
      <c r="G12082" s="17" t="str">
        <f>IF($C12082="","Not Delivered",
 _xlfn.IFNA(IF(MATCH($B12082,Invoices!$B:$B,0)&gt;0,"Delivered_Invoiced"),"Delivered_Not_Invoiced"))</f>
        <v>Delivered_Invoiced</v>
      </c>
      <c r="H12082" s="27">
        <f t="shared" si="188"/>
        <v>2020</v>
      </c>
    </row>
    <row r="12083" spans="1:8" ht="15.75" customHeight="1" x14ac:dyDescent="0.35">
      <c r="A12083" s="6">
        <v>83594</v>
      </c>
      <c r="B12083" s="6">
        <v>83594002</v>
      </c>
      <c r="C12083" s="6" t="s">
        <v>11379</v>
      </c>
      <c r="D12083" s="6">
        <v>1793</v>
      </c>
      <c r="E12083" s="14">
        <v>43986</v>
      </c>
      <c r="F12083" s="6">
        <v>6</v>
      </c>
      <c r="G12083" s="17" t="str">
        <f>IF($C12083="","Not Delivered",
 _xlfn.IFNA(IF(MATCH($B12083,Invoices!$B:$B,0)&gt;0,"Delivered_Invoiced"),"Delivered_Not_Invoiced"))</f>
        <v>Delivered_Invoiced</v>
      </c>
      <c r="H12083" s="27">
        <f t="shared" si="188"/>
        <v>2020</v>
      </c>
    </row>
    <row r="12084" spans="1:8" ht="15.75" customHeight="1" x14ac:dyDescent="0.35">
      <c r="A12084" s="6">
        <v>85254</v>
      </c>
      <c r="B12084" s="6">
        <v>85254002</v>
      </c>
      <c r="C12084" s="6" t="s">
        <v>11380</v>
      </c>
      <c r="D12084" s="6">
        <v>2810</v>
      </c>
      <c r="E12084" s="14">
        <v>43986</v>
      </c>
      <c r="F12084" s="6">
        <v>5</v>
      </c>
      <c r="G12084" s="17" t="str">
        <f>IF($C12084="","Not Delivered",
 _xlfn.IFNA(IF(MATCH($B12084,Invoices!$B:$B,0)&gt;0,"Delivered_Invoiced"),"Delivered_Not_Invoiced"))</f>
        <v>Delivered_Invoiced</v>
      </c>
      <c r="H12084" s="27">
        <f t="shared" si="188"/>
        <v>2020</v>
      </c>
    </row>
    <row r="12085" spans="1:8" ht="15.75" customHeight="1" x14ac:dyDescent="0.35">
      <c r="A12085" s="6">
        <v>87164</v>
      </c>
      <c r="B12085" s="6">
        <v>87164002</v>
      </c>
      <c r="C12085" s="6" t="s">
        <v>11381</v>
      </c>
      <c r="D12085" s="6">
        <v>8990</v>
      </c>
      <c r="E12085" s="14">
        <v>43986</v>
      </c>
      <c r="F12085" s="6">
        <v>5</v>
      </c>
      <c r="G12085" s="17" t="str">
        <f>IF($C12085="","Not Delivered",
 _xlfn.IFNA(IF(MATCH($B12085,Invoices!$B:$B,0)&gt;0,"Delivered_Invoiced"),"Delivered_Not_Invoiced"))</f>
        <v>Delivered_Invoiced</v>
      </c>
      <c r="H12085" s="27">
        <f t="shared" si="188"/>
        <v>2020</v>
      </c>
    </row>
    <row r="12086" spans="1:8" ht="15.75" customHeight="1" x14ac:dyDescent="0.35">
      <c r="A12086" s="6">
        <v>55524</v>
      </c>
      <c r="B12086" s="6">
        <v>55524002</v>
      </c>
      <c r="C12086" s="6" t="s">
        <v>11382</v>
      </c>
      <c r="D12086" s="6">
        <v>9330</v>
      </c>
      <c r="E12086" s="14">
        <v>43987</v>
      </c>
      <c r="F12086" s="6">
        <v>1</v>
      </c>
      <c r="G12086" s="17" t="str">
        <f>IF($C12086="","Not Delivered",
 _xlfn.IFNA(IF(MATCH($B12086,Invoices!$B:$B,0)&gt;0,"Delivered_Invoiced"),"Delivered_Not_Invoiced"))</f>
        <v>Delivered_Invoiced</v>
      </c>
      <c r="H12086" s="27">
        <f t="shared" si="188"/>
        <v>2020</v>
      </c>
    </row>
    <row r="12087" spans="1:8" ht="15.75" customHeight="1" x14ac:dyDescent="0.35">
      <c r="A12087" s="6">
        <v>94644</v>
      </c>
      <c r="B12087" s="6">
        <v>94644002</v>
      </c>
      <c r="C12087" s="6" t="s">
        <v>11383</v>
      </c>
      <c r="D12087" s="6">
        <v>5307</v>
      </c>
      <c r="E12087" s="14">
        <v>43987</v>
      </c>
      <c r="F12087" s="6">
        <v>2</v>
      </c>
      <c r="G12087" s="17" t="str">
        <f>IF($C12087="","Not Delivered",
 _xlfn.IFNA(IF(MATCH($B12087,Invoices!$B:$B,0)&gt;0,"Delivered_Invoiced"),"Delivered_Not_Invoiced"))</f>
        <v>Delivered_Invoiced</v>
      </c>
      <c r="H12087" s="27">
        <f t="shared" si="188"/>
        <v>2020</v>
      </c>
    </row>
    <row r="12088" spans="1:8" ht="15.75" customHeight="1" x14ac:dyDescent="0.35">
      <c r="A12088" s="6">
        <v>94959</v>
      </c>
      <c r="B12088" s="6">
        <v>94959002</v>
      </c>
      <c r="C12088" s="6" t="s">
        <v>11384</v>
      </c>
      <c r="D12088" s="6">
        <v>3960</v>
      </c>
      <c r="E12088" s="14">
        <v>43987</v>
      </c>
      <c r="F12088" s="6">
        <v>2</v>
      </c>
      <c r="G12088" s="17" t="str">
        <f>IF($C12088="","Not Delivered",
 _xlfn.IFNA(IF(MATCH($B12088,Invoices!$B:$B,0)&gt;0,"Delivered_Invoiced"),"Delivered_Not_Invoiced"))</f>
        <v>Delivered_Invoiced</v>
      </c>
      <c r="H12088" s="27">
        <f t="shared" si="188"/>
        <v>2020</v>
      </c>
    </row>
    <row r="12089" spans="1:8" ht="15.75" customHeight="1" x14ac:dyDescent="0.35">
      <c r="A12089" s="6">
        <v>94979</v>
      </c>
      <c r="B12089" s="6">
        <v>94979002</v>
      </c>
      <c r="C12089" s="6" t="s">
        <v>11385</v>
      </c>
      <c r="D12089" s="6">
        <v>439</v>
      </c>
      <c r="E12089" s="14">
        <v>43987</v>
      </c>
      <c r="F12089" s="6">
        <v>5</v>
      </c>
      <c r="G12089" s="17" t="str">
        <f>IF($C12089="","Not Delivered",
 _xlfn.IFNA(IF(MATCH($B12089,Invoices!$B:$B,0)&gt;0,"Delivered_Invoiced"),"Delivered_Not_Invoiced"))</f>
        <v>Delivered_Invoiced</v>
      </c>
      <c r="H12089" s="27">
        <f t="shared" si="188"/>
        <v>2020</v>
      </c>
    </row>
    <row r="12090" spans="1:8" ht="15.75" customHeight="1" x14ac:dyDescent="0.35">
      <c r="A12090" s="6">
        <v>95509</v>
      </c>
      <c r="B12090" s="6">
        <v>95509002</v>
      </c>
      <c r="C12090" s="6" t="s">
        <v>10907</v>
      </c>
      <c r="D12090" s="6">
        <v>9648</v>
      </c>
      <c r="E12090" s="14">
        <v>43987</v>
      </c>
      <c r="F12090" s="6">
        <v>1</v>
      </c>
      <c r="G12090" s="17" t="str">
        <f>IF($C12090="","Not Delivered",
 _xlfn.IFNA(IF(MATCH($B12090,Invoices!$B:$B,0)&gt;0,"Delivered_Invoiced"),"Delivered_Not_Invoiced"))</f>
        <v>Delivered_Invoiced</v>
      </c>
      <c r="H12090" s="27">
        <f t="shared" si="188"/>
        <v>2020</v>
      </c>
    </row>
    <row r="12091" spans="1:8" ht="15.75" customHeight="1" x14ac:dyDescent="0.35">
      <c r="A12091" s="6">
        <v>60329</v>
      </c>
      <c r="B12091" s="6">
        <v>60329002</v>
      </c>
      <c r="C12091" s="6" t="s">
        <v>11386</v>
      </c>
      <c r="D12091" s="6">
        <v>2515</v>
      </c>
      <c r="E12091" s="14">
        <v>43987</v>
      </c>
      <c r="F12091" s="6">
        <v>4</v>
      </c>
      <c r="G12091" s="17" t="str">
        <f>IF($C12091="","Not Delivered",
 _xlfn.IFNA(IF(MATCH($B12091,Invoices!$B:$B,0)&gt;0,"Delivered_Invoiced"),"Delivered_Not_Invoiced"))</f>
        <v>Delivered_Invoiced</v>
      </c>
      <c r="H12091" s="27">
        <f t="shared" si="188"/>
        <v>2020</v>
      </c>
    </row>
    <row r="12092" spans="1:8" ht="15.75" customHeight="1" x14ac:dyDescent="0.35">
      <c r="A12092" s="6">
        <v>79724</v>
      </c>
      <c r="B12092" s="6">
        <v>79724002</v>
      </c>
      <c r="C12092" s="6" t="s">
        <v>11387</v>
      </c>
      <c r="D12092" s="6">
        <v>3055</v>
      </c>
      <c r="E12092" s="14">
        <v>43987</v>
      </c>
      <c r="F12092" s="6">
        <v>3</v>
      </c>
      <c r="G12092" s="17" t="str">
        <f>IF($C12092="","Not Delivered",
 _xlfn.IFNA(IF(MATCH($B12092,Invoices!$B:$B,0)&gt;0,"Delivered_Invoiced"),"Delivered_Not_Invoiced"))</f>
        <v>Delivered_Invoiced</v>
      </c>
      <c r="H12092" s="27">
        <f t="shared" si="188"/>
        <v>2020</v>
      </c>
    </row>
    <row r="12093" spans="1:8" ht="15.75" customHeight="1" x14ac:dyDescent="0.35">
      <c r="A12093" s="6">
        <v>84849</v>
      </c>
      <c r="B12093" s="6">
        <v>84849002</v>
      </c>
      <c r="C12093" s="6" t="s">
        <v>11388</v>
      </c>
      <c r="D12093" s="6">
        <v>2946</v>
      </c>
      <c r="E12093" s="14">
        <v>43987</v>
      </c>
      <c r="F12093" s="6">
        <v>7</v>
      </c>
      <c r="G12093" s="17" t="str">
        <f>IF($C12093="","Not Delivered",
 _xlfn.IFNA(IF(MATCH($B12093,Invoices!$B:$B,0)&gt;0,"Delivered_Invoiced"),"Delivered_Not_Invoiced"))</f>
        <v>Delivered_Invoiced</v>
      </c>
      <c r="H12093" s="27">
        <f t="shared" si="188"/>
        <v>2020</v>
      </c>
    </row>
    <row r="12094" spans="1:8" ht="15.75" customHeight="1" x14ac:dyDescent="0.35">
      <c r="A12094" s="6">
        <v>90404</v>
      </c>
      <c r="B12094" s="6">
        <v>90404002</v>
      </c>
      <c r="C12094" s="6" t="s">
        <v>11389</v>
      </c>
      <c r="D12094" s="6">
        <v>7335</v>
      </c>
      <c r="E12094" s="14">
        <v>43987</v>
      </c>
      <c r="F12094" s="6">
        <v>2</v>
      </c>
      <c r="G12094" s="17" t="str">
        <f>IF($C12094="","Not Delivered",
 _xlfn.IFNA(IF(MATCH($B12094,Invoices!$B:$B,0)&gt;0,"Delivered_Invoiced"),"Delivered_Not_Invoiced"))</f>
        <v>Delivered_Invoiced</v>
      </c>
      <c r="H12094" s="27">
        <f t="shared" si="188"/>
        <v>2020</v>
      </c>
    </row>
    <row r="12095" spans="1:8" ht="15.75" customHeight="1" x14ac:dyDescent="0.35">
      <c r="A12095" s="6">
        <v>91729</v>
      </c>
      <c r="B12095" s="6">
        <v>91729002</v>
      </c>
      <c r="C12095" s="6" t="s">
        <v>11390</v>
      </c>
      <c r="D12095" s="6">
        <v>4867</v>
      </c>
      <c r="E12095" s="14">
        <v>43987</v>
      </c>
      <c r="F12095" s="6">
        <v>1</v>
      </c>
      <c r="G12095" s="17" t="str">
        <f>IF($C12095="","Not Delivered",
 _xlfn.IFNA(IF(MATCH($B12095,Invoices!$B:$B,0)&gt;0,"Delivered_Invoiced"),"Delivered_Not_Invoiced"))</f>
        <v>Delivered_Invoiced</v>
      </c>
      <c r="H12095" s="27">
        <f t="shared" si="188"/>
        <v>2020</v>
      </c>
    </row>
    <row r="12096" spans="1:8" ht="15.75" customHeight="1" x14ac:dyDescent="0.35">
      <c r="A12096" s="6">
        <v>100264</v>
      </c>
      <c r="B12096" s="6">
        <v>100264002</v>
      </c>
      <c r="C12096" s="6" t="s">
        <v>11391</v>
      </c>
      <c r="D12096" s="6">
        <v>4339</v>
      </c>
      <c r="E12096" s="14">
        <v>43987</v>
      </c>
      <c r="F12096" s="6">
        <v>5</v>
      </c>
      <c r="G12096" s="17" t="str">
        <f>IF($C12096="","Not Delivered",
 _xlfn.IFNA(IF(MATCH($B12096,Invoices!$B:$B,0)&gt;0,"Delivered_Invoiced"),"Delivered_Not_Invoiced"))</f>
        <v>Delivered_Invoiced</v>
      </c>
      <c r="H12096" s="27">
        <f t="shared" si="188"/>
        <v>2020</v>
      </c>
    </row>
    <row r="12097" spans="1:8" ht="15.75" customHeight="1" x14ac:dyDescent="0.35">
      <c r="A12097" s="6">
        <v>104619</v>
      </c>
      <c r="B12097" s="6">
        <v>104619002</v>
      </c>
      <c r="C12097" s="6" t="s">
        <v>11392</v>
      </c>
      <c r="D12097" s="6">
        <v>7635</v>
      </c>
      <c r="E12097" s="14">
        <v>43987</v>
      </c>
      <c r="F12097" s="6">
        <v>7</v>
      </c>
      <c r="G12097" s="17" t="str">
        <f>IF($C12097="","Not Delivered",
 _xlfn.IFNA(IF(MATCH($B12097,Invoices!$B:$B,0)&gt;0,"Delivered_Invoiced"),"Delivered_Not_Invoiced"))</f>
        <v>Delivered_Invoiced</v>
      </c>
      <c r="H12097" s="27">
        <f t="shared" si="188"/>
        <v>2020</v>
      </c>
    </row>
    <row r="12098" spans="1:8" ht="15.75" customHeight="1" x14ac:dyDescent="0.35">
      <c r="A12098" s="6">
        <v>94384</v>
      </c>
      <c r="B12098" s="6">
        <v>94384002</v>
      </c>
      <c r="C12098" s="6" t="s">
        <v>11393</v>
      </c>
      <c r="D12098" s="6">
        <v>7117</v>
      </c>
      <c r="E12098" s="14">
        <v>43988</v>
      </c>
      <c r="F12098" s="6">
        <v>2</v>
      </c>
      <c r="G12098" s="17" t="str">
        <f>IF($C12098="","Not Delivered",
 _xlfn.IFNA(IF(MATCH($B12098,Invoices!$B:$B,0)&gt;0,"Delivered_Invoiced"),"Delivered_Not_Invoiced"))</f>
        <v>Delivered_Invoiced</v>
      </c>
      <c r="H12098" s="27">
        <f t="shared" si="188"/>
        <v>2020</v>
      </c>
    </row>
    <row r="12099" spans="1:8" ht="15.75" customHeight="1" x14ac:dyDescent="0.35">
      <c r="A12099" s="6">
        <v>95509</v>
      </c>
      <c r="B12099" s="6">
        <v>95509002</v>
      </c>
      <c r="C12099" s="6" t="s">
        <v>11394</v>
      </c>
      <c r="D12099" s="6">
        <v>4214</v>
      </c>
      <c r="E12099" s="14">
        <v>43988</v>
      </c>
      <c r="F12099" s="6">
        <v>3</v>
      </c>
      <c r="G12099" s="17" t="str">
        <f>IF($C12099="","Not Delivered",
 _xlfn.IFNA(IF(MATCH($B12099,Invoices!$B:$B,0)&gt;0,"Delivered_Invoiced"),"Delivered_Not_Invoiced"))</f>
        <v>Delivered_Invoiced</v>
      </c>
      <c r="H12099" s="27">
        <f t="shared" ref="H12099:H12162" si="189">YEAR($E12099)</f>
        <v>2020</v>
      </c>
    </row>
    <row r="12100" spans="1:8" ht="15.75" customHeight="1" x14ac:dyDescent="0.35">
      <c r="A12100" s="6">
        <v>96084</v>
      </c>
      <c r="B12100" s="6">
        <v>96084002</v>
      </c>
      <c r="C12100" s="6" t="s">
        <v>11395</v>
      </c>
      <c r="D12100" s="6">
        <v>3122</v>
      </c>
      <c r="E12100" s="14">
        <v>43988</v>
      </c>
      <c r="F12100" s="6">
        <v>5</v>
      </c>
      <c r="G12100" s="17" t="str">
        <f>IF($C12100="","Not Delivered",
 _xlfn.IFNA(IF(MATCH($B12100,Invoices!$B:$B,0)&gt;0,"Delivered_Invoiced"),"Delivered_Not_Invoiced"))</f>
        <v>Delivered_Invoiced</v>
      </c>
      <c r="H12100" s="27">
        <f t="shared" si="189"/>
        <v>2020</v>
      </c>
    </row>
    <row r="12101" spans="1:8" ht="15.75" customHeight="1" x14ac:dyDescent="0.35">
      <c r="A12101" s="6">
        <v>96289</v>
      </c>
      <c r="B12101" s="6">
        <v>96289002</v>
      </c>
      <c r="C12101" s="6" t="s">
        <v>11396</v>
      </c>
      <c r="D12101" s="6">
        <v>1278</v>
      </c>
      <c r="E12101" s="14">
        <v>43988</v>
      </c>
      <c r="F12101" s="6">
        <v>2</v>
      </c>
      <c r="G12101" s="17" t="str">
        <f>IF($C12101="","Not Delivered",
 _xlfn.IFNA(IF(MATCH($B12101,Invoices!$B:$B,0)&gt;0,"Delivered_Invoiced"),"Delivered_Not_Invoiced"))</f>
        <v>Delivered_Invoiced</v>
      </c>
      <c r="H12101" s="27">
        <f t="shared" si="189"/>
        <v>2020</v>
      </c>
    </row>
    <row r="12102" spans="1:8" ht="15.75" customHeight="1" x14ac:dyDescent="0.35">
      <c r="A12102" s="6">
        <v>95189</v>
      </c>
      <c r="B12102" s="6">
        <v>95189002</v>
      </c>
      <c r="C12102" s="6" t="s">
        <v>11397</v>
      </c>
      <c r="D12102" s="6">
        <v>2810</v>
      </c>
      <c r="E12102" s="14">
        <v>43988</v>
      </c>
      <c r="F12102" s="6">
        <v>1</v>
      </c>
      <c r="G12102" s="17" t="str">
        <f>IF($C12102="","Not Delivered",
 _xlfn.IFNA(IF(MATCH($B12102,Invoices!$B:$B,0)&gt;0,"Delivered_Invoiced"),"Delivered_Not_Invoiced"))</f>
        <v>Delivered_Invoiced</v>
      </c>
      <c r="H12102" s="27">
        <f t="shared" si="189"/>
        <v>2020</v>
      </c>
    </row>
    <row r="12103" spans="1:8" ht="15.75" customHeight="1" x14ac:dyDescent="0.35">
      <c r="A12103" s="6">
        <v>85634</v>
      </c>
      <c r="B12103" s="6">
        <v>85634002</v>
      </c>
      <c r="C12103" s="6" t="s">
        <v>11398</v>
      </c>
      <c r="D12103" s="6">
        <v>7527</v>
      </c>
      <c r="E12103" s="14">
        <v>43988</v>
      </c>
      <c r="F12103" s="6">
        <v>5</v>
      </c>
      <c r="G12103" s="17" t="str">
        <f>IF($C12103="","Not Delivered",
 _xlfn.IFNA(IF(MATCH($B12103,Invoices!$B:$B,0)&gt;0,"Delivered_Invoiced"),"Delivered_Not_Invoiced"))</f>
        <v>Delivered_Invoiced</v>
      </c>
      <c r="H12103" s="27">
        <f t="shared" si="189"/>
        <v>2020</v>
      </c>
    </row>
    <row r="12104" spans="1:8" ht="15.75" customHeight="1" x14ac:dyDescent="0.35">
      <c r="A12104" s="6">
        <v>93539</v>
      </c>
      <c r="B12104" s="6">
        <v>93539002</v>
      </c>
      <c r="C12104" s="6" t="s">
        <v>11399</v>
      </c>
      <c r="D12104" s="6">
        <v>5272</v>
      </c>
      <c r="E12104" s="14">
        <v>43988</v>
      </c>
      <c r="F12104" s="6">
        <v>5</v>
      </c>
      <c r="G12104" s="17" t="str">
        <f>IF($C12104="","Not Delivered",
 _xlfn.IFNA(IF(MATCH($B12104,Invoices!$B:$B,0)&gt;0,"Delivered_Invoiced"),"Delivered_Not_Invoiced"))</f>
        <v>Delivered_Invoiced</v>
      </c>
      <c r="H12104" s="27">
        <f t="shared" si="189"/>
        <v>2020</v>
      </c>
    </row>
    <row r="12105" spans="1:8" ht="15.75" customHeight="1" x14ac:dyDescent="0.35">
      <c r="A12105" s="6">
        <v>56124</v>
      </c>
      <c r="B12105" s="6">
        <v>56124002</v>
      </c>
      <c r="C12105" s="6" t="s">
        <v>11264</v>
      </c>
      <c r="D12105" s="6">
        <v>8843</v>
      </c>
      <c r="E12105" s="14">
        <v>43989</v>
      </c>
      <c r="F12105" s="6">
        <v>2</v>
      </c>
      <c r="G12105" s="17" t="str">
        <f>IF($C12105="","Not Delivered",
 _xlfn.IFNA(IF(MATCH($B12105,Invoices!$B:$B,0)&gt;0,"Delivered_Invoiced"),"Delivered_Not_Invoiced"))</f>
        <v>Delivered_Invoiced</v>
      </c>
      <c r="H12105" s="27">
        <f t="shared" si="189"/>
        <v>2020</v>
      </c>
    </row>
    <row r="12106" spans="1:8" ht="15.75" customHeight="1" x14ac:dyDescent="0.35">
      <c r="A12106" s="6">
        <v>58684</v>
      </c>
      <c r="B12106" s="6">
        <v>58684002</v>
      </c>
      <c r="C12106" s="6" t="s">
        <v>11400</v>
      </c>
      <c r="D12106" s="6">
        <v>5408</v>
      </c>
      <c r="E12106" s="14">
        <v>43989</v>
      </c>
      <c r="F12106" s="6">
        <v>3</v>
      </c>
      <c r="G12106" s="17" t="str">
        <f>IF($C12106="","Not Delivered",
 _xlfn.IFNA(IF(MATCH($B12106,Invoices!$B:$B,0)&gt;0,"Delivered_Invoiced"),"Delivered_Not_Invoiced"))</f>
        <v>Delivered_Invoiced</v>
      </c>
      <c r="H12106" s="27">
        <f t="shared" si="189"/>
        <v>2020</v>
      </c>
    </row>
    <row r="12107" spans="1:8" ht="15.75" customHeight="1" x14ac:dyDescent="0.35">
      <c r="A12107" s="6">
        <v>58529</v>
      </c>
      <c r="B12107" s="6">
        <v>58529002</v>
      </c>
      <c r="C12107" s="6" t="s">
        <v>11401</v>
      </c>
      <c r="D12107" s="6">
        <v>6872</v>
      </c>
      <c r="E12107" s="14">
        <v>43989</v>
      </c>
      <c r="F12107" s="6">
        <v>1</v>
      </c>
      <c r="G12107" s="17" t="str">
        <f>IF($C12107="","Not Delivered",
 _xlfn.IFNA(IF(MATCH($B12107,Invoices!$B:$B,0)&gt;0,"Delivered_Invoiced"),"Delivered_Not_Invoiced"))</f>
        <v>Delivered_Invoiced</v>
      </c>
      <c r="H12107" s="27">
        <f t="shared" si="189"/>
        <v>2020</v>
      </c>
    </row>
    <row r="12108" spans="1:8" ht="15.75" customHeight="1" x14ac:dyDescent="0.35">
      <c r="A12108" s="6">
        <v>70289</v>
      </c>
      <c r="B12108" s="6">
        <v>70289002</v>
      </c>
      <c r="C12108" s="6" t="s">
        <v>11402</v>
      </c>
      <c r="D12108" s="6">
        <v>8176</v>
      </c>
      <c r="E12108" s="14">
        <v>43989</v>
      </c>
      <c r="F12108" s="6">
        <v>5</v>
      </c>
      <c r="G12108" s="17" t="str">
        <f>IF($C12108="","Not Delivered",
 _xlfn.IFNA(IF(MATCH($B12108,Invoices!$B:$B,0)&gt;0,"Delivered_Invoiced"),"Delivered_Not_Invoiced"))</f>
        <v>Delivered_Invoiced</v>
      </c>
      <c r="H12108" s="27">
        <f t="shared" si="189"/>
        <v>2020</v>
      </c>
    </row>
    <row r="12109" spans="1:8" ht="15.75" customHeight="1" x14ac:dyDescent="0.35">
      <c r="A12109" s="6">
        <v>79559</v>
      </c>
      <c r="B12109" s="6">
        <v>79559002</v>
      </c>
      <c r="C12109" s="6" t="s">
        <v>11403</v>
      </c>
      <c r="D12109" s="6">
        <v>8330</v>
      </c>
      <c r="E12109" s="14">
        <v>43989</v>
      </c>
      <c r="F12109" s="6">
        <v>2</v>
      </c>
      <c r="G12109" s="17" t="str">
        <f>IF($C12109="","Not Delivered",
 _xlfn.IFNA(IF(MATCH($B12109,Invoices!$B:$B,0)&gt;0,"Delivered_Invoiced"),"Delivered_Not_Invoiced"))</f>
        <v>Delivered_Invoiced</v>
      </c>
      <c r="H12109" s="27">
        <f t="shared" si="189"/>
        <v>2020</v>
      </c>
    </row>
    <row r="12110" spans="1:8" ht="15.75" customHeight="1" x14ac:dyDescent="0.35">
      <c r="A12110" s="6">
        <v>110644</v>
      </c>
      <c r="B12110" s="6">
        <v>110644002</v>
      </c>
      <c r="C12110" s="6" t="s">
        <v>11404</v>
      </c>
      <c r="D12110" s="6">
        <v>5153</v>
      </c>
      <c r="E12110" s="14">
        <v>43989</v>
      </c>
      <c r="F12110" s="6">
        <v>7</v>
      </c>
      <c r="G12110" s="17" t="str">
        <f>IF($C12110="","Not Delivered",
 _xlfn.IFNA(IF(MATCH($B12110,Invoices!$B:$B,0)&gt;0,"Delivered_Invoiced"),"Delivered_Not_Invoiced"))</f>
        <v>Delivered_Invoiced</v>
      </c>
      <c r="H12110" s="27">
        <f t="shared" si="189"/>
        <v>2020</v>
      </c>
    </row>
    <row r="12111" spans="1:8" ht="15.75" customHeight="1" x14ac:dyDescent="0.35">
      <c r="A12111" s="6">
        <v>55194</v>
      </c>
      <c r="B12111" s="6">
        <v>55194002</v>
      </c>
      <c r="C12111" s="6" t="s">
        <v>11405</v>
      </c>
      <c r="D12111" s="6">
        <v>1884</v>
      </c>
      <c r="E12111" s="14">
        <v>43990</v>
      </c>
      <c r="F12111" s="6">
        <v>7</v>
      </c>
      <c r="G12111" s="17" t="str">
        <f>IF($C12111="","Not Delivered",
 _xlfn.IFNA(IF(MATCH($B12111,Invoices!$B:$B,0)&gt;0,"Delivered_Invoiced"),"Delivered_Not_Invoiced"))</f>
        <v>Delivered_Invoiced</v>
      </c>
      <c r="H12111" s="27">
        <f t="shared" si="189"/>
        <v>2020</v>
      </c>
    </row>
    <row r="12112" spans="1:8" ht="15.75" customHeight="1" x14ac:dyDescent="0.35">
      <c r="A12112" s="6">
        <v>77944</v>
      </c>
      <c r="B12112" s="6">
        <v>77944002</v>
      </c>
      <c r="C12112" s="6" t="s">
        <v>11406</v>
      </c>
      <c r="D12112" s="6">
        <v>2532</v>
      </c>
      <c r="E12112" s="14">
        <v>43990</v>
      </c>
      <c r="F12112" s="6">
        <v>1</v>
      </c>
      <c r="G12112" s="17" t="str">
        <f>IF($C12112="","Not Delivered",
 _xlfn.IFNA(IF(MATCH($B12112,Invoices!$B:$B,0)&gt;0,"Delivered_Invoiced"),"Delivered_Not_Invoiced"))</f>
        <v>Delivered_Invoiced</v>
      </c>
      <c r="H12112" s="27">
        <f t="shared" si="189"/>
        <v>2020</v>
      </c>
    </row>
    <row r="12113" spans="1:8" ht="15.75" customHeight="1" x14ac:dyDescent="0.35">
      <c r="A12113" s="6">
        <v>96069</v>
      </c>
      <c r="B12113" s="6">
        <v>96069002</v>
      </c>
      <c r="C12113" s="6" t="s">
        <v>11257</v>
      </c>
      <c r="D12113" s="6">
        <v>4300</v>
      </c>
      <c r="E12113" s="14">
        <v>43990</v>
      </c>
      <c r="F12113" s="6">
        <v>2</v>
      </c>
      <c r="G12113" s="17" t="str">
        <f>IF($C12113="","Not Delivered",
 _xlfn.IFNA(IF(MATCH($B12113,Invoices!$B:$B,0)&gt;0,"Delivered_Invoiced"),"Delivered_Not_Invoiced"))</f>
        <v>Delivered_Invoiced</v>
      </c>
      <c r="H12113" s="27">
        <f t="shared" si="189"/>
        <v>2020</v>
      </c>
    </row>
    <row r="12114" spans="1:8" ht="15.75" customHeight="1" x14ac:dyDescent="0.35">
      <c r="A12114" s="6">
        <v>94644</v>
      </c>
      <c r="B12114" s="6">
        <v>94644002</v>
      </c>
      <c r="C12114" s="6" t="s">
        <v>11383</v>
      </c>
      <c r="D12114" s="6">
        <v>9532</v>
      </c>
      <c r="E12114" s="14">
        <v>43990</v>
      </c>
      <c r="F12114" s="6">
        <v>2</v>
      </c>
      <c r="G12114" s="17" t="str">
        <f>IF($C12114="","Not Delivered",
 _xlfn.IFNA(IF(MATCH($B12114,Invoices!$B:$B,0)&gt;0,"Delivered_Invoiced"),"Delivered_Not_Invoiced"))</f>
        <v>Delivered_Invoiced</v>
      </c>
      <c r="H12114" s="27">
        <f t="shared" si="189"/>
        <v>2020</v>
      </c>
    </row>
    <row r="12115" spans="1:8" ht="15.75" customHeight="1" x14ac:dyDescent="0.35">
      <c r="A12115" s="6">
        <v>94734</v>
      </c>
      <c r="B12115" s="6">
        <v>94734002</v>
      </c>
      <c r="C12115" s="6" t="s">
        <v>11407</v>
      </c>
      <c r="D12115" s="6">
        <v>3210</v>
      </c>
      <c r="E12115" s="14">
        <v>43990</v>
      </c>
      <c r="F12115" s="6">
        <v>2</v>
      </c>
      <c r="G12115" s="17" t="str">
        <f>IF($C12115="","Not Delivered",
 _xlfn.IFNA(IF(MATCH($B12115,Invoices!$B:$B,0)&gt;0,"Delivered_Invoiced"),"Delivered_Not_Invoiced"))</f>
        <v>Delivered_Invoiced</v>
      </c>
      <c r="H12115" s="27">
        <f t="shared" si="189"/>
        <v>2020</v>
      </c>
    </row>
    <row r="12116" spans="1:8" ht="15.75" customHeight="1" x14ac:dyDescent="0.35">
      <c r="A12116" s="6">
        <v>64024</v>
      </c>
      <c r="B12116" s="6">
        <v>64024002</v>
      </c>
      <c r="C12116" s="6" t="s">
        <v>11408</v>
      </c>
      <c r="D12116" s="6">
        <v>3471</v>
      </c>
      <c r="E12116" s="14">
        <v>43990</v>
      </c>
      <c r="F12116" s="6">
        <v>4</v>
      </c>
      <c r="G12116" s="17" t="str">
        <f>IF($C12116="","Not Delivered",
 _xlfn.IFNA(IF(MATCH($B12116,Invoices!$B:$B,0)&gt;0,"Delivered_Invoiced"),"Delivered_Not_Invoiced"))</f>
        <v>Delivered_Invoiced</v>
      </c>
      <c r="H12116" s="27">
        <f t="shared" si="189"/>
        <v>2020</v>
      </c>
    </row>
    <row r="12117" spans="1:8" ht="15.75" customHeight="1" x14ac:dyDescent="0.35">
      <c r="A12117" s="6">
        <v>85239</v>
      </c>
      <c r="B12117" s="6">
        <v>85239002</v>
      </c>
      <c r="C12117" s="6" t="s">
        <v>11409</v>
      </c>
      <c r="D12117" s="6">
        <v>7383</v>
      </c>
      <c r="E12117" s="14">
        <v>43990</v>
      </c>
      <c r="F12117" s="6">
        <v>3</v>
      </c>
      <c r="G12117" s="17" t="str">
        <f>IF($C12117="","Not Delivered",
 _xlfn.IFNA(IF(MATCH($B12117,Invoices!$B:$B,0)&gt;0,"Delivered_Invoiced"),"Delivered_Not_Invoiced"))</f>
        <v>Delivered_Invoiced</v>
      </c>
      <c r="H12117" s="27">
        <f t="shared" si="189"/>
        <v>2020</v>
      </c>
    </row>
    <row r="12118" spans="1:8" ht="15.75" customHeight="1" x14ac:dyDescent="0.35">
      <c r="A12118" s="6">
        <v>110099</v>
      </c>
      <c r="B12118" s="6">
        <v>110099002</v>
      </c>
      <c r="C12118" s="6" t="s">
        <v>11410</v>
      </c>
      <c r="D12118" s="6">
        <v>8113</v>
      </c>
      <c r="E12118" s="14">
        <v>43990</v>
      </c>
      <c r="F12118" s="6">
        <v>2</v>
      </c>
      <c r="G12118" s="17" t="str">
        <f>IF($C12118="","Not Delivered",
 _xlfn.IFNA(IF(MATCH($B12118,Invoices!$B:$B,0)&gt;0,"Delivered_Invoiced"),"Delivered_Not_Invoiced"))</f>
        <v>Delivered_Invoiced</v>
      </c>
      <c r="H12118" s="27">
        <f t="shared" si="189"/>
        <v>2020</v>
      </c>
    </row>
    <row r="12119" spans="1:8" ht="15.75" customHeight="1" x14ac:dyDescent="0.35">
      <c r="A12119" s="6">
        <v>58049</v>
      </c>
      <c r="B12119" s="6">
        <v>58049002</v>
      </c>
      <c r="C12119" s="6" t="s">
        <v>11411</v>
      </c>
      <c r="D12119" s="6">
        <v>9783</v>
      </c>
      <c r="E12119" s="14">
        <v>43991</v>
      </c>
      <c r="F12119" s="6">
        <v>1</v>
      </c>
      <c r="G12119" s="17" t="str">
        <f>IF($C12119="","Not Delivered",
 _xlfn.IFNA(IF(MATCH($B12119,Invoices!$B:$B,0)&gt;0,"Delivered_Invoiced"),"Delivered_Not_Invoiced"))</f>
        <v>Delivered_Invoiced</v>
      </c>
      <c r="H12119" s="27">
        <f t="shared" si="189"/>
        <v>2020</v>
      </c>
    </row>
    <row r="12120" spans="1:8" ht="15.75" customHeight="1" x14ac:dyDescent="0.35">
      <c r="A12120" s="6">
        <v>58529</v>
      </c>
      <c r="B12120" s="6">
        <v>58529002</v>
      </c>
      <c r="C12120" s="6" t="s">
        <v>11401</v>
      </c>
      <c r="D12120" s="6">
        <v>5220</v>
      </c>
      <c r="E12120" s="14">
        <v>43991</v>
      </c>
      <c r="F12120" s="6">
        <v>1</v>
      </c>
      <c r="G12120" s="17" t="str">
        <f>IF($C12120="","Not Delivered",
 _xlfn.IFNA(IF(MATCH($B12120,Invoices!$B:$B,0)&gt;0,"Delivered_Invoiced"),"Delivered_Not_Invoiced"))</f>
        <v>Delivered_Invoiced</v>
      </c>
      <c r="H12120" s="27">
        <f t="shared" si="189"/>
        <v>2020</v>
      </c>
    </row>
    <row r="12121" spans="1:8" ht="15.75" customHeight="1" x14ac:dyDescent="0.35">
      <c r="A12121" s="6">
        <v>78839</v>
      </c>
      <c r="B12121" s="6">
        <v>78839002</v>
      </c>
      <c r="C12121" s="6" t="s">
        <v>11412</v>
      </c>
      <c r="D12121" s="6">
        <v>2586</v>
      </c>
      <c r="E12121" s="14">
        <v>43991</v>
      </c>
      <c r="F12121" s="6">
        <v>1</v>
      </c>
      <c r="G12121" s="17" t="str">
        <f>IF($C12121="","Not Delivered",
 _xlfn.IFNA(IF(MATCH($B12121,Invoices!$B:$B,0)&gt;0,"Delivered_Invoiced"),"Delivered_Not_Invoiced"))</f>
        <v>Delivered_Invoiced</v>
      </c>
      <c r="H12121" s="27">
        <f t="shared" si="189"/>
        <v>2020</v>
      </c>
    </row>
    <row r="12122" spans="1:8" ht="15.75" customHeight="1" x14ac:dyDescent="0.35">
      <c r="A12122" s="6">
        <v>77064</v>
      </c>
      <c r="B12122" s="6">
        <v>77064002</v>
      </c>
      <c r="C12122" s="6" t="s">
        <v>11413</v>
      </c>
      <c r="D12122" s="6">
        <v>2997</v>
      </c>
      <c r="E12122" s="14">
        <v>43991</v>
      </c>
      <c r="F12122" s="6">
        <v>1</v>
      </c>
      <c r="G12122" s="17" t="str">
        <f>IF($C12122="","Not Delivered",
 _xlfn.IFNA(IF(MATCH($B12122,Invoices!$B:$B,0)&gt;0,"Delivered_Invoiced"),"Delivered_Not_Invoiced"))</f>
        <v>Delivered_Invoiced</v>
      </c>
      <c r="H12122" s="27">
        <f t="shared" si="189"/>
        <v>2020</v>
      </c>
    </row>
    <row r="12123" spans="1:8" ht="15.75" customHeight="1" x14ac:dyDescent="0.35">
      <c r="A12123" s="6">
        <v>70224</v>
      </c>
      <c r="B12123" s="6">
        <v>70224002</v>
      </c>
      <c r="C12123" s="6" t="s">
        <v>11414</v>
      </c>
      <c r="D12123" s="6">
        <v>4561</v>
      </c>
      <c r="E12123" s="14">
        <v>43991</v>
      </c>
      <c r="F12123" s="6">
        <v>6</v>
      </c>
      <c r="G12123" s="17" t="str">
        <f>IF($C12123="","Not Delivered",
 _xlfn.IFNA(IF(MATCH($B12123,Invoices!$B:$B,0)&gt;0,"Delivered_Invoiced"),"Delivered_Not_Invoiced"))</f>
        <v>Delivered_Invoiced</v>
      </c>
      <c r="H12123" s="27">
        <f t="shared" si="189"/>
        <v>2020</v>
      </c>
    </row>
    <row r="12124" spans="1:8" ht="15.75" customHeight="1" x14ac:dyDescent="0.35">
      <c r="A12124" s="6">
        <v>72729</v>
      </c>
      <c r="B12124" s="6">
        <v>72729002</v>
      </c>
      <c r="C12124" s="6" t="s">
        <v>11415</v>
      </c>
      <c r="D12124" s="6">
        <v>3318</v>
      </c>
      <c r="E12124" s="14">
        <v>43991</v>
      </c>
      <c r="F12124" s="6">
        <v>2</v>
      </c>
      <c r="G12124" s="17" t="str">
        <f>IF($C12124="","Not Delivered",
 _xlfn.IFNA(IF(MATCH($B12124,Invoices!$B:$B,0)&gt;0,"Delivered_Invoiced"),"Delivered_Not_Invoiced"))</f>
        <v>Delivered_Invoiced</v>
      </c>
      <c r="H12124" s="27">
        <f t="shared" si="189"/>
        <v>2020</v>
      </c>
    </row>
    <row r="12125" spans="1:8" ht="15.75" customHeight="1" x14ac:dyDescent="0.35">
      <c r="A12125" s="6">
        <v>73064</v>
      </c>
      <c r="B12125" s="6">
        <v>73064002</v>
      </c>
      <c r="C12125" s="6" t="s">
        <v>11416</v>
      </c>
      <c r="D12125" s="6">
        <v>3822</v>
      </c>
      <c r="E12125" s="14">
        <v>43991</v>
      </c>
      <c r="F12125" s="6">
        <v>6</v>
      </c>
      <c r="G12125" s="17" t="str">
        <f>IF($C12125="","Not Delivered",
 _xlfn.IFNA(IF(MATCH($B12125,Invoices!$B:$B,0)&gt;0,"Delivered_Invoiced"),"Delivered_Not_Invoiced"))</f>
        <v>Delivered_Invoiced</v>
      </c>
      <c r="H12125" s="27">
        <f t="shared" si="189"/>
        <v>2020</v>
      </c>
    </row>
    <row r="12126" spans="1:8" ht="15.75" customHeight="1" x14ac:dyDescent="0.35">
      <c r="A12126" s="6">
        <v>81549</v>
      </c>
      <c r="B12126" s="6">
        <v>81549002</v>
      </c>
      <c r="C12126" s="6" t="s">
        <v>11417</v>
      </c>
      <c r="D12126" s="6">
        <v>4590</v>
      </c>
      <c r="E12126" s="14">
        <v>43991</v>
      </c>
      <c r="F12126" s="6">
        <v>6</v>
      </c>
      <c r="G12126" s="17" t="str">
        <f>IF($C12126="","Not Delivered",
 _xlfn.IFNA(IF(MATCH($B12126,Invoices!$B:$B,0)&gt;0,"Delivered_Invoiced"),"Delivered_Not_Invoiced"))</f>
        <v>Delivered_Invoiced</v>
      </c>
      <c r="H12126" s="27">
        <f t="shared" si="189"/>
        <v>2020</v>
      </c>
    </row>
    <row r="12127" spans="1:8" ht="15.75" customHeight="1" x14ac:dyDescent="0.35">
      <c r="A12127" s="6">
        <v>81954</v>
      </c>
      <c r="B12127" s="6">
        <v>81954002</v>
      </c>
      <c r="C12127" s="6" t="s">
        <v>11418</v>
      </c>
      <c r="D12127" s="6">
        <v>5195</v>
      </c>
      <c r="E12127" s="14">
        <v>43991</v>
      </c>
      <c r="F12127" s="6">
        <v>6</v>
      </c>
      <c r="G12127" s="17" t="str">
        <f>IF($C12127="","Not Delivered",
 _xlfn.IFNA(IF(MATCH($B12127,Invoices!$B:$B,0)&gt;0,"Delivered_Invoiced"),"Delivered_Not_Invoiced"))</f>
        <v>Delivered_Invoiced</v>
      </c>
      <c r="H12127" s="27">
        <f t="shared" si="189"/>
        <v>2020</v>
      </c>
    </row>
    <row r="12128" spans="1:8" ht="15.75" customHeight="1" x14ac:dyDescent="0.35">
      <c r="A12128" s="6">
        <v>88889</v>
      </c>
      <c r="B12128" s="6">
        <v>88889002</v>
      </c>
      <c r="C12128" s="6" t="s">
        <v>11419</v>
      </c>
      <c r="D12128" s="6">
        <v>3887</v>
      </c>
      <c r="E12128" s="14">
        <v>43991</v>
      </c>
      <c r="F12128" s="6">
        <v>4</v>
      </c>
      <c r="G12128" s="17" t="str">
        <f>IF($C12128="","Not Delivered",
 _xlfn.IFNA(IF(MATCH($B12128,Invoices!$B:$B,0)&gt;0,"Delivered_Invoiced"),"Delivered_Not_Invoiced"))</f>
        <v>Delivered_Invoiced</v>
      </c>
      <c r="H12128" s="27">
        <f t="shared" si="189"/>
        <v>2020</v>
      </c>
    </row>
    <row r="12129" spans="1:8" ht="15.75" customHeight="1" x14ac:dyDescent="0.35">
      <c r="A12129" s="6">
        <v>93834</v>
      </c>
      <c r="B12129" s="6">
        <v>93834002</v>
      </c>
      <c r="C12129" s="6" t="s">
        <v>11420</v>
      </c>
      <c r="D12129" s="6">
        <v>4266</v>
      </c>
      <c r="E12129" s="14">
        <v>43991</v>
      </c>
      <c r="F12129" s="6">
        <v>6</v>
      </c>
      <c r="G12129" s="17" t="str">
        <f>IF($C12129="","Not Delivered",
 _xlfn.IFNA(IF(MATCH($B12129,Invoices!$B:$B,0)&gt;0,"Delivered_Invoiced"),"Delivered_Not_Invoiced"))</f>
        <v>Delivered_Invoiced</v>
      </c>
      <c r="H12129" s="27">
        <f t="shared" si="189"/>
        <v>2020</v>
      </c>
    </row>
    <row r="12130" spans="1:8" ht="15.75" customHeight="1" x14ac:dyDescent="0.35">
      <c r="A12130" s="6">
        <v>104899</v>
      </c>
      <c r="B12130" s="6">
        <v>104899002</v>
      </c>
      <c r="C12130" s="6" t="s">
        <v>11421</v>
      </c>
      <c r="D12130" s="6">
        <v>7531</v>
      </c>
      <c r="E12130" s="14">
        <v>43991</v>
      </c>
      <c r="F12130" s="6">
        <v>3</v>
      </c>
      <c r="G12130" s="17" t="str">
        <f>IF($C12130="","Not Delivered",
 _xlfn.IFNA(IF(MATCH($B12130,Invoices!$B:$B,0)&gt;0,"Delivered_Invoiced"),"Delivered_Not_Invoiced"))</f>
        <v>Delivered_Invoiced</v>
      </c>
      <c r="H12130" s="27">
        <f t="shared" si="189"/>
        <v>2020</v>
      </c>
    </row>
    <row r="12131" spans="1:8" ht="15.75" customHeight="1" x14ac:dyDescent="0.35">
      <c r="A12131" s="6">
        <v>111969</v>
      </c>
      <c r="B12131" s="6">
        <v>111969002</v>
      </c>
      <c r="C12131" s="6" t="s">
        <v>11422</v>
      </c>
      <c r="D12131" s="6">
        <v>3257</v>
      </c>
      <c r="E12131" s="14">
        <v>43991</v>
      </c>
      <c r="F12131" s="6">
        <v>3</v>
      </c>
      <c r="G12131" s="17" t="str">
        <f>IF($C12131="","Not Delivered",
 _xlfn.IFNA(IF(MATCH($B12131,Invoices!$B:$B,0)&gt;0,"Delivered_Invoiced"),"Delivered_Not_Invoiced"))</f>
        <v>Delivered_Invoiced</v>
      </c>
      <c r="H12131" s="27">
        <f t="shared" si="189"/>
        <v>2020</v>
      </c>
    </row>
    <row r="12132" spans="1:8" ht="15.75" customHeight="1" x14ac:dyDescent="0.35">
      <c r="A12132" s="6">
        <v>58529</v>
      </c>
      <c r="B12132" s="6">
        <v>58529002</v>
      </c>
      <c r="C12132" s="6" t="s">
        <v>11401</v>
      </c>
      <c r="D12132" s="6">
        <v>3822</v>
      </c>
      <c r="E12132" s="14">
        <v>43992</v>
      </c>
      <c r="F12132" s="6">
        <v>2</v>
      </c>
      <c r="G12132" s="17" t="str">
        <f>IF($C12132="","Not Delivered",
 _xlfn.IFNA(IF(MATCH($B12132,Invoices!$B:$B,0)&gt;0,"Delivered_Invoiced"),"Delivered_Not_Invoiced"))</f>
        <v>Delivered_Invoiced</v>
      </c>
      <c r="H12132" s="27">
        <f t="shared" si="189"/>
        <v>2020</v>
      </c>
    </row>
    <row r="12133" spans="1:8" ht="15.75" customHeight="1" x14ac:dyDescent="0.35">
      <c r="A12133" s="6">
        <v>76849</v>
      </c>
      <c r="B12133" s="6">
        <v>76849002</v>
      </c>
      <c r="C12133" s="6" t="s">
        <v>11423</v>
      </c>
      <c r="D12133" s="6">
        <v>1500</v>
      </c>
      <c r="E12133" s="14">
        <v>43992</v>
      </c>
      <c r="F12133" s="6">
        <v>3</v>
      </c>
      <c r="G12133" s="17" t="str">
        <f>IF($C12133="","Not Delivered",
 _xlfn.IFNA(IF(MATCH($B12133,Invoices!$B:$B,0)&gt;0,"Delivered_Invoiced"),"Delivered_Not_Invoiced"))</f>
        <v>Delivered_Invoiced</v>
      </c>
      <c r="H12133" s="27">
        <f t="shared" si="189"/>
        <v>2020</v>
      </c>
    </row>
    <row r="12134" spans="1:8" ht="15.75" customHeight="1" x14ac:dyDescent="0.35">
      <c r="A12134" s="6">
        <v>59829</v>
      </c>
      <c r="B12134" s="6">
        <v>59829002</v>
      </c>
      <c r="C12134" s="6" t="s">
        <v>11424</v>
      </c>
      <c r="D12134" s="6">
        <v>8578</v>
      </c>
      <c r="E12134" s="14">
        <v>43992</v>
      </c>
      <c r="F12134" s="6">
        <v>6</v>
      </c>
      <c r="G12134" s="17" t="str">
        <f>IF($C12134="","Not Delivered",
 _xlfn.IFNA(IF(MATCH($B12134,Invoices!$B:$B,0)&gt;0,"Delivered_Invoiced"),"Delivered_Not_Invoiced"))</f>
        <v>Delivered_Invoiced</v>
      </c>
      <c r="H12134" s="27">
        <f t="shared" si="189"/>
        <v>2020</v>
      </c>
    </row>
    <row r="12135" spans="1:8" ht="15.75" customHeight="1" x14ac:dyDescent="0.35">
      <c r="A12135" s="6">
        <v>68969</v>
      </c>
      <c r="B12135" s="6">
        <v>68969002</v>
      </c>
      <c r="C12135" s="6" t="s">
        <v>11425</v>
      </c>
      <c r="D12135" s="6">
        <v>889</v>
      </c>
      <c r="E12135" s="14">
        <v>43992</v>
      </c>
      <c r="F12135" s="6">
        <v>2</v>
      </c>
      <c r="G12135" s="17" t="str">
        <f>IF($C12135="","Not Delivered",
 _xlfn.IFNA(IF(MATCH($B12135,Invoices!$B:$B,0)&gt;0,"Delivered_Invoiced"),"Delivered_Not_Invoiced"))</f>
        <v>Delivered_Invoiced</v>
      </c>
      <c r="H12135" s="27">
        <f t="shared" si="189"/>
        <v>2020</v>
      </c>
    </row>
    <row r="12136" spans="1:8" ht="15.75" customHeight="1" x14ac:dyDescent="0.35">
      <c r="A12136" s="6">
        <v>80569</v>
      </c>
      <c r="B12136" s="6">
        <v>80569002</v>
      </c>
      <c r="C12136" s="6" t="s">
        <v>11426</v>
      </c>
      <c r="D12136" s="6">
        <v>7217</v>
      </c>
      <c r="E12136" s="14">
        <v>43992</v>
      </c>
      <c r="F12136" s="6">
        <v>5</v>
      </c>
      <c r="G12136" s="17" t="str">
        <f>IF($C12136="","Not Delivered",
 _xlfn.IFNA(IF(MATCH($B12136,Invoices!$B:$B,0)&gt;0,"Delivered_Invoiced"),"Delivered_Not_Invoiced"))</f>
        <v>Delivered_Invoiced</v>
      </c>
      <c r="H12136" s="27">
        <f t="shared" si="189"/>
        <v>2020</v>
      </c>
    </row>
    <row r="12137" spans="1:8" ht="15.75" customHeight="1" x14ac:dyDescent="0.35">
      <c r="A12137" s="6">
        <v>82204</v>
      </c>
      <c r="B12137" s="6">
        <v>82204002</v>
      </c>
      <c r="C12137" s="6" t="s">
        <v>11427</v>
      </c>
      <c r="D12137" s="6">
        <v>2780</v>
      </c>
      <c r="E12137" s="14">
        <v>43992</v>
      </c>
      <c r="F12137" s="6">
        <v>3</v>
      </c>
      <c r="G12137" s="17" t="str">
        <f>IF($C12137="","Not Delivered",
 _xlfn.IFNA(IF(MATCH($B12137,Invoices!$B:$B,0)&gt;0,"Delivered_Invoiced"),"Delivered_Not_Invoiced"))</f>
        <v>Delivered_Invoiced</v>
      </c>
      <c r="H12137" s="27">
        <f t="shared" si="189"/>
        <v>2020</v>
      </c>
    </row>
    <row r="12138" spans="1:8" ht="15.75" customHeight="1" x14ac:dyDescent="0.35">
      <c r="A12138" s="6">
        <v>87389</v>
      </c>
      <c r="B12138" s="6">
        <v>87389002</v>
      </c>
      <c r="C12138" s="6" t="s">
        <v>11428</v>
      </c>
      <c r="D12138" s="6">
        <v>4871</v>
      </c>
      <c r="E12138" s="14">
        <v>43992</v>
      </c>
      <c r="F12138" s="6">
        <v>4</v>
      </c>
      <c r="G12138" s="17" t="str">
        <f>IF($C12138="","Not Delivered",
 _xlfn.IFNA(IF(MATCH($B12138,Invoices!$B:$B,0)&gt;0,"Delivered_Invoiced"),"Delivered_Not_Invoiced"))</f>
        <v>Delivered_Invoiced</v>
      </c>
      <c r="H12138" s="27">
        <f t="shared" si="189"/>
        <v>2020</v>
      </c>
    </row>
    <row r="12139" spans="1:8" ht="15.75" customHeight="1" x14ac:dyDescent="0.35">
      <c r="A12139" s="6">
        <v>87869</v>
      </c>
      <c r="B12139" s="6">
        <v>87869002</v>
      </c>
      <c r="C12139" s="6" t="s">
        <v>11429</v>
      </c>
      <c r="D12139" s="6">
        <v>5385</v>
      </c>
      <c r="E12139" s="14">
        <v>43992</v>
      </c>
      <c r="F12139" s="6">
        <v>5</v>
      </c>
      <c r="G12139" s="17" t="str">
        <f>IF($C12139="","Not Delivered",
 _xlfn.IFNA(IF(MATCH($B12139,Invoices!$B:$B,0)&gt;0,"Delivered_Invoiced"),"Delivered_Not_Invoiced"))</f>
        <v>Delivered_Invoiced</v>
      </c>
      <c r="H12139" s="27">
        <f t="shared" si="189"/>
        <v>2020</v>
      </c>
    </row>
    <row r="12140" spans="1:8" ht="15.75" customHeight="1" x14ac:dyDescent="0.35">
      <c r="A12140" s="6">
        <v>89414</v>
      </c>
      <c r="B12140" s="6">
        <v>89414002</v>
      </c>
      <c r="C12140" s="6" t="s">
        <v>11430</v>
      </c>
      <c r="D12140" s="6">
        <v>131</v>
      </c>
      <c r="E12140" s="14">
        <v>43992</v>
      </c>
      <c r="F12140" s="6">
        <v>7</v>
      </c>
      <c r="G12140" s="17" t="str">
        <f>IF($C12140="","Not Delivered",
 _xlfn.IFNA(IF(MATCH($B12140,Invoices!$B:$B,0)&gt;0,"Delivered_Invoiced"),"Delivered_Not_Invoiced"))</f>
        <v>Delivered_Invoiced</v>
      </c>
      <c r="H12140" s="27">
        <f t="shared" si="189"/>
        <v>2020</v>
      </c>
    </row>
    <row r="12141" spans="1:8" ht="15.75" customHeight="1" x14ac:dyDescent="0.35">
      <c r="A12141" s="6">
        <v>93004</v>
      </c>
      <c r="B12141" s="6">
        <v>93004002</v>
      </c>
      <c r="C12141" s="6" t="s">
        <v>11431</v>
      </c>
      <c r="D12141" s="6">
        <v>3873</v>
      </c>
      <c r="E12141" s="14">
        <v>43992</v>
      </c>
      <c r="F12141" s="6">
        <v>6</v>
      </c>
      <c r="G12141" s="17" t="str">
        <f>IF($C12141="","Not Delivered",
 _xlfn.IFNA(IF(MATCH($B12141,Invoices!$B:$B,0)&gt;0,"Delivered_Invoiced"),"Delivered_Not_Invoiced"))</f>
        <v>Delivered_Invoiced</v>
      </c>
      <c r="H12141" s="27">
        <f t="shared" si="189"/>
        <v>2020</v>
      </c>
    </row>
    <row r="12142" spans="1:8" ht="15.75" customHeight="1" x14ac:dyDescent="0.35">
      <c r="A12142" s="6">
        <v>103854</v>
      </c>
      <c r="B12142" s="6">
        <v>103854002</v>
      </c>
      <c r="C12142" s="6" t="s">
        <v>11432</v>
      </c>
      <c r="D12142" s="6">
        <v>8546</v>
      </c>
      <c r="E12142" s="14">
        <v>43992</v>
      </c>
      <c r="F12142" s="6">
        <v>6</v>
      </c>
      <c r="G12142" s="17" t="str">
        <f>IF($C12142="","Not Delivered",
 _xlfn.IFNA(IF(MATCH($B12142,Invoices!$B:$B,0)&gt;0,"Delivered_Invoiced"),"Delivered_Not_Invoiced"))</f>
        <v>Delivered_Invoiced</v>
      </c>
      <c r="H12142" s="27">
        <f t="shared" si="189"/>
        <v>2020</v>
      </c>
    </row>
    <row r="12143" spans="1:8" ht="15.75" customHeight="1" x14ac:dyDescent="0.35">
      <c r="A12143" s="6">
        <v>56224</v>
      </c>
      <c r="B12143" s="6">
        <v>56224002</v>
      </c>
      <c r="C12143" s="6" t="s">
        <v>11030</v>
      </c>
      <c r="D12143" s="6">
        <v>8680</v>
      </c>
      <c r="E12143" s="14">
        <v>43993</v>
      </c>
      <c r="F12143" s="6">
        <v>1</v>
      </c>
      <c r="G12143" s="17" t="str">
        <f>IF($C12143="","Not Delivered",
 _xlfn.IFNA(IF(MATCH($B12143,Invoices!$B:$B,0)&gt;0,"Delivered_Invoiced"),"Delivered_Not_Invoiced"))</f>
        <v>Delivered_Invoiced</v>
      </c>
      <c r="H12143" s="27">
        <f t="shared" si="189"/>
        <v>2020</v>
      </c>
    </row>
    <row r="12144" spans="1:8" ht="15.75" customHeight="1" x14ac:dyDescent="0.35">
      <c r="A12144" s="6">
        <v>76359</v>
      </c>
      <c r="B12144" s="6">
        <v>76359002</v>
      </c>
      <c r="C12144" s="6" t="s">
        <v>11057</v>
      </c>
      <c r="D12144" s="6">
        <v>3340</v>
      </c>
      <c r="E12144" s="14">
        <v>43993</v>
      </c>
      <c r="F12144" s="6">
        <v>3</v>
      </c>
      <c r="G12144" s="17" t="str">
        <f>IF($C12144="","Not Delivered",
 _xlfn.IFNA(IF(MATCH($B12144,Invoices!$B:$B,0)&gt;0,"Delivered_Invoiced"),"Delivered_Not_Invoiced"))</f>
        <v>Delivered_Invoiced</v>
      </c>
      <c r="H12144" s="27">
        <f t="shared" si="189"/>
        <v>2020</v>
      </c>
    </row>
    <row r="12145" spans="1:8" ht="15.75" customHeight="1" x14ac:dyDescent="0.35">
      <c r="A12145" s="6">
        <v>78449</v>
      </c>
      <c r="B12145" s="6">
        <v>78449002</v>
      </c>
      <c r="C12145" s="6" t="s">
        <v>11433</v>
      </c>
      <c r="D12145" s="6">
        <v>7280</v>
      </c>
      <c r="E12145" s="14">
        <v>43993</v>
      </c>
      <c r="F12145" s="6">
        <v>1</v>
      </c>
      <c r="G12145" s="17" t="str">
        <f>IF($C12145="","Not Delivered",
 _xlfn.IFNA(IF(MATCH($B12145,Invoices!$B:$B,0)&gt;0,"Delivered_Invoiced"),"Delivered_Not_Invoiced"))</f>
        <v>Delivered_Invoiced</v>
      </c>
      <c r="H12145" s="27">
        <f t="shared" si="189"/>
        <v>2020</v>
      </c>
    </row>
    <row r="12146" spans="1:8" ht="15.75" customHeight="1" x14ac:dyDescent="0.35">
      <c r="A12146" s="6">
        <v>95604</v>
      </c>
      <c r="B12146" s="6">
        <v>95604002</v>
      </c>
      <c r="C12146" s="6" t="s">
        <v>11434</v>
      </c>
      <c r="D12146" s="6">
        <v>5475</v>
      </c>
      <c r="E12146" s="14">
        <v>43993</v>
      </c>
      <c r="F12146" s="6">
        <v>1</v>
      </c>
      <c r="G12146" s="17" t="str">
        <f>IF($C12146="","Not Delivered",
 _xlfn.IFNA(IF(MATCH($B12146,Invoices!$B:$B,0)&gt;0,"Delivered_Invoiced"),"Delivered_Not_Invoiced"))</f>
        <v>Delivered_Invoiced</v>
      </c>
      <c r="H12146" s="27">
        <f t="shared" si="189"/>
        <v>2020</v>
      </c>
    </row>
    <row r="12147" spans="1:8" ht="15.75" customHeight="1" x14ac:dyDescent="0.35">
      <c r="A12147" s="6">
        <v>96714</v>
      </c>
      <c r="B12147" s="6">
        <v>96714002</v>
      </c>
      <c r="C12147" s="6" t="s">
        <v>11435</v>
      </c>
      <c r="D12147" s="6">
        <v>2868</v>
      </c>
      <c r="E12147" s="14">
        <v>43993</v>
      </c>
      <c r="F12147" s="6">
        <v>2</v>
      </c>
      <c r="G12147" s="17" t="str">
        <f>IF($C12147="","Not Delivered",
 _xlfn.IFNA(IF(MATCH($B12147,Invoices!$B:$B,0)&gt;0,"Delivered_Invoiced"),"Delivered_Not_Invoiced"))</f>
        <v>Delivered_Invoiced</v>
      </c>
      <c r="H12147" s="27">
        <f t="shared" si="189"/>
        <v>2020</v>
      </c>
    </row>
    <row r="12148" spans="1:8" ht="15.75" customHeight="1" x14ac:dyDescent="0.35">
      <c r="A12148" s="6">
        <v>66719</v>
      </c>
      <c r="B12148" s="6">
        <v>66719002</v>
      </c>
      <c r="C12148" s="6" t="s">
        <v>11436</v>
      </c>
      <c r="D12148" s="6">
        <v>764</v>
      </c>
      <c r="E12148" s="14">
        <v>43993</v>
      </c>
      <c r="F12148" s="6">
        <v>1</v>
      </c>
      <c r="G12148" s="17" t="str">
        <f>IF($C12148="","Not Delivered",
 _xlfn.IFNA(IF(MATCH($B12148,Invoices!$B:$B,0)&gt;0,"Delivered_Invoiced"),"Delivered_Not_Invoiced"))</f>
        <v>Delivered_Invoiced</v>
      </c>
      <c r="H12148" s="27">
        <f t="shared" si="189"/>
        <v>2020</v>
      </c>
    </row>
    <row r="12149" spans="1:8" ht="15.75" customHeight="1" x14ac:dyDescent="0.35">
      <c r="A12149" s="6">
        <v>80834</v>
      </c>
      <c r="B12149" s="6">
        <v>80834002</v>
      </c>
      <c r="C12149" s="6" t="s">
        <v>11437</v>
      </c>
      <c r="D12149" s="6">
        <v>4663</v>
      </c>
      <c r="E12149" s="14">
        <v>43993</v>
      </c>
      <c r="F12149" s="6">
        <v>2</v>
      </c>
      <c r="G12149" s="17" t="str">
        <f>IF($C12149="","Not Delivered",
 _xlfn.IFNA(IF(MATCH($B12149,Invoices!$B:$B,0)&gt;0,"Delivered_Invoiced"),"Delivered_Not_Invoiced"))</f>
        <v>Delivered_Invoiced</v>
      </c>
      <c r="H12149" s="27">
        <f t="shared" si="189"/>
        <v>2020</v>
      </c>
    </row>
    <row r="12150" spans="1:8" ht="15.75" customHeight="1" x14ac:dyDescent="0.35">
      <c r="A12150" s="6">
        <v>82064</v>
      </c>
      <c r="B12150" s="6">
        <v>82064002</v>
      </c>
      <c r="C12150" s="6" t="s">
        <v>11438</v>
      </c>
      <c r="D12150" s="6">
        <v>1049</v>
      </c>
      <c r="E12150" s="14">
        <v>43993</v>
      </c>
      <c r="F12150" s="6">
        <v>6</v>
      </c>
      <c r="G12150" s="17" t="str">
        <f>IF($C12150="","Not Delivered",
 _xlfn.IFNA(IF(MATCH($B12150,Invoices!$B:$B,0)&gt;0,"Delivered_Invoiced"),"Delivered_Not_Invoiced"))</f>
        <v>Delivered_Invoiced</v>
      </c>
      <c r="H12150" s="27">
        <f t="shared" si="189"/>
        <v>2020</v>
      </c>
    </row>
    <row r="12151" spans="1:8" ht="15.75" customHeight="1" x14ac:dyDescent="0.35">
      <c r="A12151" s="6">
        <v>82444</v>
      </c>
      <c r="B12151" s="6">
        <v>82444002</v>
      </c>
      <c r="C12151" s="6" t="s">
        <v>11439</v>
      </c>
      <c r="D12151" s="6">
        <v>6395</v>
      </c>
      <c r="E12151" s="14">
        <v>43993</v>
      </c>
      <c r="F12151" s="6">
        <v>6</v>
      </c>
      <c r="G12151" s="17" t="str">
        <f>IF($C12151="","Not Delivered",
 _xlfn.IFNA(IF(MATCH($B12151,Invoices!$B:$B,0)&gt;0,"Delivered_Invoiced"),"Delivered_Not_Invoiced"))</f>
        <v>Delivered_Invoiced</v>
      </c>
      <c r="H12151" s="27">
        <f t="shared" si="189"/>
        <v>2020</v>
      </c>
    </row>
    <row r="12152" spans="1:8" ht="15.75" customHeight="1" x14ac:dyDescent="0.35">
      <c r="A12152" s="6">
        <v>87454</v>
      </c>
      <c r="B12152" s="6">
        <v>87454002</v>
      </c>
      <c r="C12152" s="6" t="s">
        <v>11440</v>
      </c>
      <c r="D12152" s="6">
        <v>9283</v>
      </c>
      <c r="E12152" s="14">
        <v>43993</v>
      </c>
      <c r="F12152" s="6">
        <v>1</v>
      </c>
      <c r="G12152" s="17" t="str">
        <f>IF($C12152="","Not Delivered",
 _xlfn.IFNA(IF(MATCH($B12152,Invoices!$B:$B,0)&gt;0,"Delivered_Invoiced"),"Delivered_Not_Invoiced"))</f>
        <v>Delivered_Invoiced</v>
      </c>
      <c r="H12152" s="27">
        <f t="shared" si="189"/>
        <v>2020</v>
      </c>
    </row>
    <row r="12153" spans="1:8" ht="15.75" customHeight="1" x14ac:dyDescent="0.35">
      <c r="A12153" s="6">
        <v>88234</v>
      </c>
      <c r="B12153" s="6">
        <v>88234002</v>
      </c>
      <c r="C12153" s="6" t="s">
        <v>11441</v>
      </c>
      <c r="D12153" s="6">
        <v>2092</v>
      </c>
      <c r="E12153" s="14">
        <v>43993</v>
      </c>
      <c r="F12153" s="6">
        <v>3</v>
      </c>
      <c r="G12153" s="17" t="str">
        <f>IF($C12153="","Not Delivered",
 _xlfn.IFNA(IF(MATCH($B12153,Invoices!$B:$B,0)&gt;0,"Delivered_Invoiced"),"Delivered_Not_Invoiced"))</f>
        <v>Delivered_Invoiced</v>
      </c>
      <c r="H12153" s="27">
        <f t="shared" si="189"/>
        <v>2020</v>
      </c>
    </row>
    <row r="12154" spans="1:8" ht="15.75" customHeight="1" x14ac:dyDescent="0.35">
      <c r="A12154" s="6">
        <v>93959</v>
      </c>
      <c r="B12154" s="6">
        <v>93959002</v>
      </c>
      <c r="C12154" s="6" t="s">
        <v>11442</v>
      </c>
      <c r="D12154" s="6">
        <v>740</v>
      </c>
      <c r="E12154" s="14">
        <v>43993</v>
      </c>
      <c r="F12154" s="6">
        <v>3</v>
      </c>
      <c r="G12154" s="17" t="str">
        <f>IF($C12154="","Not Delivered",
 _xlfn.IFNA(IF(MATCH($B12154,Invoices!$B:$B,0)&gt;0,"Delivered_Invoiced"),"Delivered_Not_Invoiced"))</f>
        <v>Delivered_Invoiced</v>
      </c>
      <c r="H12154" s="27">
        <f t="shared" si="189"/>
        <v>2020</v>
      </c>
    </row>
    <row r="12155" spans="1:8" ht="15.75" customHeight="1" x14ac:dyDescent="0.35">
      <c r="A12155" s="6">
        <v>101594</v>
      </c>
      <c r="B12155" s="6">
        <v>101594002</v>
      </c>
      <c r="C12155" s="6" t="s">
        <v>11443</v>
      </c>
      <c r="D12155" s="6">
        <v>8266</v>
      </c>
      <c r="E12155" s="14">
        <v>43993</v>
      </c>
      <c r="F12155" s="6">
        <v>1</v>
      </c>
      <c r="G12155" s="17" t="str">
        <f>IF($C12155="","Not Delivered",
 _xlfn.IFNA(IF(MATCH($B12155,Invoices!$B:$B,0)&gt;0,"Delivered_Invoiced"),"Delivered_Not_Invoiced"))</f>
        <v>Delivered_Invoiced</v>
      </c>
      <c r="H12155" s="27">
        <f t="shared" si="189"/>
        <v>2020</v>
      </c>
    </row>
    <row r="12156" spans="1:8" ht="15.75" customHeight="1" x14ac:dyDescent="0.35">
      <c r="A12156" s="6">
        <v>102924</v>
      </c>
      <c r="B12156" s="6">
        <v>102924002</v>
      </c>
      <c r="C12156" s="6" t="s">
        <v>11444</v>
      </c>
      <c r="D12156" s="6">
        <v>562</v>
      </c>
      <c r="E12156" s="14">
        <v>43993</v>
      </c>
      <c r="F12156" s="6">
        <v>3</v>
      </c>
      <c r="G12156" s="17" t="str">
        <f>IF($C12156="","Not Delivered",
 _xlfn.IFNA(IF(MATCH($B12156,Invoices!$B:$B,0)&gt;0,"Delivered_Invoiced"),"Delivered_Not_Invoiced"))</f>
        <v>Delivered_Invoiced</v>
      </c>
      <c r="H12156" s="27">
        <f t="shared" si="189"/>
        <v>2020</v>
      </c>
    </row>
    <row r="12157" spans="1:8" ht="15.75" customHeight="1" x14ac:dyDescent="0.35">
      <c r="A12157" s="6">
        <v>105409</v>
      </c>
      <c r="B12157" s="6">
        <v>105409002</v>
      </c>
      <c r="C12157" s="6" t="s">
        <v>11445</v>
      </c>
      <c r="D12157" s="6">
        <v>27</v>
      </c>
      <c r="E12157" s="14">
        <v>43993</v>
      </c>
      <c r="F12157" s="6">
        <v>5</v>
      </c>
      <c r="G12157" s="17" t="str">
        <f>IF($C12157="","Not Delivered",
 _xlfn.IFNA(IF(MATCH($B12157,Invoices!$B:$B,0)&gt;0,"Delivered_Invoiced"),"Delivered_Not_Invoiced"))</f>
        <v>Delivered_Invoiced</v>
      </c>
      <c r="H12157" s="27">
        <f t="shared" si="189"/>
        <v>2020</v>
      </c>
    </row>
    <row r="12158" spans="1:8" ht="15.75" customHeight="1" x14ac:dyDescent="0.35">
      <c r="A12158" s="6">
        <v>106849</v>
      </c>
      <c r="B12158" s="6">
        <v>106849002</v>
      </c>
      <c r="C12158" s="6" t="s">
        <v>11446</v>
      </c>
      <c r="D12158" s="6">
        <v>3737</v>
      </c>
      <c r="E12158" s="14">
        <v>43993</v>
      </c>
      <c r="F12158" s="6">
        <v>7</v>
      </c>
      <c r="G12158" s="17" t="str">
        <f>IF($C12158="","Not Delivered",
 _xlfn.IFNA(IF(MATCH($B12158,Invoices!$B:$B,0)&gt;0,"Delivered_Invoiced"),"Delivered_Not_Invoiced"))</f>
        <v>Delivered_Invoiced</v>
      </c>
      <c r="H12158" s="27">
        <f t="shared" si="189"/>
        <v>2020</v>
      </c>
    </row>
    <row r="12159" spans="1:8" ht="15.75" customHeight="1" x14ac:dyDescent="0.35">
      <c r="A12159" s="6">
        <v>111284</v>
      </c>
      <c r="B12159" s="6">
        <v>111284002</v>
      </c>
      <c r="C12159" s="6" t="s">
        <v>11447</v>
      </c>
      <c r="D12159" s="6">
        <v>511</v>
      </c>
      <c r="E12159" s="14">
        <v>43993</v>
      </c>
      <c r="F12159" s="6">
        <v>3</v>
      </c>
      <c r="G12159" s="17" t="str">
        <f>IF($C12159="","Not Delivered",
 _xlfn.IFNA(IF(MATCH($B12159,Invoices!$B:$B,0)&gt;0,"Delivered_Invoiced"),"Delivered_Not_Invoiced"))</f>
        <v>Delivered_Invoiced</v>
      </c>
      <c r="H12159" s="27">
        <f t="shared" si="189"/>
        <v>2020</v>
      </c>
    </row>
    <row r="12160" spans="1:8" ht="15.75" customHeight="1" x14ac:dyDescent="0.35">
      <c r="A12160" s="6">
        <v>54604</v>
      </c>
      <c r="B12160" s="6">
        <v>54604002</v>
      </c>
      <c r="C12160" s="6" t="s">
        <v>11448</v>
      </c>
      <c r="D12160" s="6">
        <v>2408</v>
      </c>
      <c r="E12160" s="14">
        <v>43994</v>
      </c>
      <c r="F12160" s="6">
        <v>2</v>
      </c>
      <c r="G12160" s="17" t="str">
        <f>IF($C12160="","Not Delivered",
 _xlfn.IFNA(IF(MATCH($B12160,Invoices!$B:$B,0)&gt;0,"Delivered_Invoiced"),"Delivered_Not_Invoiced"))</f>
        <v>Delivered_Invoiced</v>
      </c>
      <c r="H12160" s="27">
        <f t="shared" si="189"/>
        <v>2020</v>
      </c>
    </row>
    <row r="12161" spans="1:8" ht="15.75" customHeight="1" x14ac:dyDescent="0.35">
      <c r="A12161" s="6">
        <v>75779</v>
      </c>
      <c r="B12161" s="6">
        <v>75779002</v>
      </c>
      <c r="C12161" s="6" t="s">
        <v>11449</v>
      </c>
      <c r="D12161" s="6">
        <v>7344</v>
      </c>
      <c r="E12161" s="14">
        <v>43994</v>
      </c>
      <c r="F12161" s="6">
        <v>3</v>
      </c>
      <c r="G12161" s="17" t="str">
        <f>IF($C12161="","Not Delivered",
 _xlfn.IFNA(IF(MATCH($B12161,Invoices!$B:$B,0)&gt;0,"Delivered_Invoiced"),"Delivered_Not_Invoiced"))</f>
        <v>Delivered_Invoiced</v>
      </c>
      <c r="H12161" s="27">
        <f t="shared" si="189"/>
        <v>2020</v>
      </c>
    </row>
    <row r="12162" spans="1:8" ht="15.75" customHeight="1" x14ac:dyDescent="0.35">
      <c r="A12162" s="6">
        <v>95159</v>
      </c>
      <c r="B12162" s="6">
        <v>95159002</v>
      </c>
      <c r="C12162" s="6" t="s">
        <v>11450</v>
      </c>
      <c r="D12162" s="6">
        <v>9260</v>
      </c>
      <c r="E12162" s="14">
        <v>43994</v>
      </c>
      <c r="F12162" s="6">
        <v>5</v>
      </c>
      <c r="G12162" s="17" t="str">
        <f>IF($C12162="","Not Delivered",
 _xlfn.IFNA(IF(MATCH($B12162,Invoices!$B:$B,0)&gt;0,"Delivered_Invoiced"),"Delivered_Not_Invoiced"))</f>
        <v>Delivered_Invoiced</v>
      </c>
      <c r="H12162" s="27">
        <f t="shared" si="189"/>
        <v>2020</v>
      </c>
    </row>
    <row r="12163" spans="1:8" ht="15.75" customHeight="1" x14ac:dyDescent="0.35">
      <c r="A12163" s="6">
        <v>97639</v>
      </c>
      <c r="B12163" s="6">
        <v>97639002</v>
      </c>
      <c r="C12163" s="6" t="s">
        <v>11451</v>
      </c>
      <c r="D12163" s="6">
        <v>6396</v>
      </c>
      <c r="E12163" s="14">
        <v>43994</v>
      </c>
      <c r="F12163" s="6">
        <v>1</v>
      </c>
      <c r="G12163" s="17" t="str">
        <f>IF($C12163="","Not Delivered",
 _xlfn.IFNA(IF(MATCH($B12163,Invoices!$B:$B,0)&gt;0,"Delivered_Invoiced"),"Delivered_Not_Invoiced"))</f>
        <v>Delivered_Invoiced</v>
      </c>
      <c r="H12163" s="27">
        <f t="shared" ref="H12163:H12226" si="190">YEAR($E12163)</f>
        <v>2020</v>
      </c>
    </row>
    <row r="12164" spans="1:8" ht="15.75" customHeight="1" x14ac:dyDescent="0.35">
      <c r="A12164" s="6">
        <v>96289</v>
      </c>
      <c r="B12164" s="6">
        <v>96289002</v>
      </c>
      <c r="C12164" s="6" t="s">
        <v>11452</v>
      </c>
      <c r="D12164" s="6">
        <v>9114</v>
      </c>
      <c r="E12164" s="14">
        <v>43994</v>
      </c>
      <c r="F12164" s="6">
        <v>1</v>
      </c>
      <c r="G12164" s="17" t="str">
        <f>IF($C12164="","Not Delivered",
 _xlfn.IFNA(IF(MATCH($B12164,Invoices!$B:$B,0)&gt;0,"Delivered_Invoiced"),"Delivered_Not_Invoiced"))</f>
        <v>Delivered_Invoiced</v>
      </c>
      <c r="H12164" s="27">
        <f t="shared" si="190"/>
        <v>2020</v>
      </c>
    </row>
    <row r="12165" spans="1:8" ht="15.75" customHeight="1" x14ac:dyDescent="0.35">
      <c r="A12165" s="6">
        <v>63119</v>
      </c>
      <c r="B12165" s="6">
        <v>63119002</v>
      </c>
      <c r="C12165" s="6" t="s">
        <v>11453</v>
      </c>
      <c r="D12165" s="6">
        <v>5968</v>
      </c>
      <c r="E12165" s="14">
        <v>43994</v>
      </c>
      <c r="F12165" s="6">
        <v>6</v>
      </c>
      <c r="G12165" s="17" t="str">
        <f>IF($C12165="","Not Delivered",
 _xlfn.IFNA(IF(MATCH($B12165,Invoices!$B:$B,0)&gt;0,"Delivered_Invoiced"),"Delivered_Not_Invoiced"))</f>
        <v>Delivered_Invoiced</v>
      </c>
      <c r="H12165" s="27">
        <f t="shared" si="190"/>
        <v>2020</v>
      </c>
    </row>
    <row r="12166" spans="1:8" ht="15.75" customHeight="1" x14ac:dyDescent="0.35">
      <c r="A12166" s="6">
        <v>63194</v>
      </c>
      <c r="B12166" s="6">
        <v>63194002</v>
      </c>
      <c r="C12166" s="6" t="s">
        <v>11454</v>
      </c>
      <c r="D12166" s="6">
        <v>3971</v>
      </c>
      <c r="E12166" s="14">
        <v>43994</v>
      </c>
      <c r="F12166" s="6">
        <v>7</v>
      </c>
      <c r="G12166" s="17" t="str">
        <f>IF($C12166="","Not Delivered",
 _xlfn.IFNA(IF(MATCH($B12166,Invoices!$B:$B,0)&gt;0,"Delivered_Invoiced"),"Delivered_Not_Invoiced"))</f>
        <v>Delivered_Invoiced</v>
      </c>
      <c r="H12166" s="27">
        <f t="shared" si="190"/>
        <v>2020</v>
      </c>
    </row>
    <row r="12167" spans="1:8" ht="15.75" customHeight="1" x14ac:dyDescent="0.35">
      <c r="A12167" s="6">
        <v>66414</v>
      </c>
      <c r="B12167" s="6">
        <v>66414002</v>
      </c>
      <c r="C12167" s="6" t="s">
        <v>11455</v>
      </c>
      <c r="D12167" s="6">
        <v>6490</v>
      </c>
      <c r="E12167" s="14">
        <v>43994</v>
      </c>
      <c r="F12167" s="6">
        <v>1</v>
      </c>
      <c r="G12167" s="17" t="str">
        <f>IF($C12167="","Not Delivered",
 _xlfn.IFNA(IF(MATCH($B12167,Invoices!$B:$B,0)&gt;0,"Delivered_Invoiced"),"Delivered_Not_Invoiced"))</f>
        <v>Delivered_Invoiced</v>
      </c>
      <c r="H12167" s="27">
        <f t="shared" si="190"/>
        <v>2020</v>
      </c>
    </row>
    <row r="12168" spans="1:8" ht="15.75" customHeight="1" x14ac:dyDescent="0.35">
      <c r="A12168" s="6">
        <v>68434</v>
      </c>
      <c r="B12168" s="6">
        <v>68434002</v>
      </c>
      <c r="C12168" s="6" t="s">
        <v>11456</v>
      </c>
      <c r="D12168" s="6">
        <v>4900</v>
      </c>
      <c r="E12168" s="14">
        <v>43994</v>
      </c>
      <c r="F12168" s="6">
        <v>3</v>
      </c>
      <c r="G12168" s="17" t="str">
        <f>IF($C12168="","Not Delivered",
 _xlfn.IFNA(IF(MATCH($B12168,Invoices!$B:$B,0)&gt;0,"Delivered_Invoiced"),"Delivered_Not_Invoiced"))</f>
        <v>Delivered_Invoiced</v>
      </c>
      <c r="H12168" s="27">
        <f t="shared" si="190"/>
        <v>2020</v>
      </c>
    </row>
    <row r="12169" spans="1:8" ht="15.75" customHeight="1" x14ac:dyDescent="0.35">
      <c r="A12169" s="6">
        <v>73129</v>
      </c>
      <c r="B12169" s="6">
        <v>73129002</v>
      </c>
      <c r="C12169" s="6" t="s">
        <v>11457</v>
      </c>
      <c r="D12169" s="6">
        <v>4671</v>
      </c>
      <c r="E12169" s="14">
        <v>43994</v>
      </c>
      <c r="F12169" s="6">
        <v>3</v>
      </c>
      <c r="G12169" s="17" t="str">
        <f>IF($C12169="","Not Delivered",
 _xlfn.IFNA(IF(MATCH($B12169,Invoices!$B:$B,0)&gt;0,"Delivered_Invoiced"),"Delivered_Not_Invoiced"))</f>
        <v>Delivered_Invoiced</v>
      </c>
      <c r="H12169" s="27">
        <f t="shared" si="190"/>
        <v>2020</v>
      </c>
    </row>
    <row r="12170" spans="1:8" ht="15.75" customHeight="1" x14ac:dyDescent="0.35">
      <c r="A12170" s="6">
        <v>81159</v>
      </c>
      <c r="B12170" s="6">
        <v>81159002</v>
      </c>
      <c r="C12170" s="6" t="s">
        <v>11458</v>
      </c>
      <c r="D12170" s="6">
        <v>2596</v>
      </c>
      <c r="E12170" s="14">
        <v>43994</v>
      </c>
      <c r="F12170" s="6">
        <v>7</v>
      </c>
      <c r="G12170" s="17" t="str">
        <f>IF($C12170="","Not Delivered",
 _xlfn.IFNA(IF(MATCH($B12170,Invoices!$B:$B,0)&gt;0,"Delivered_Invoiced"),"Delivered_Not_Invoiced"))</f>
        <v>Delivered_Invoiced</v>
      </c>
      <c r="H12170" s="27">
        <f t="shared" si="190"/>
        <v>2020</v>
      </c>
    </row>
    <row r="12171" spans="1:8" ht="15.75" customHeight="1" x14ac:dyDescent="0.35">
      <c r="A12171" s="6">
        <v>88079</v>
      </c>
      <c r="B12171" s="6">
        <v>88079002</v>
      </c>
      <c r="C12171" s="6" t="s">
        <v>11459</v>
      </c>
      <c r="D12171" s="6">
        <v>9409</v>
      </c>
      <c r="E12171" s="14">
        <v>43994</v>
      </c>
      <c r="F12171" s="6">
        <v>6</v>
      </c>
      <c r="G12171" s="17" t="str">
        <f>IF($C12171="","Not Delivered",
 _xlfn.IFNA(IF(MATCH($B12171,Invoices!$B:$B,0)&gt;0,"Delivered_Invoiced"),"Delivered_Not_Invoiced"))</f>
        <v>Delivered_Invoiced</v>
      </c>
      <c r="H12171" s="27">
        <f t="shared" si="190"/>
        <v>2020</v>
      </c>
    </row>
    <row r="12172" spans="1:8" ht="15.75" customHeight="1" x14ac:dyDescent="0.35">
      <c r="A12172" s="6">
        <v>91274</v>
      </c>
      <c r="B12172" s="6">
        <v>91274002</v>
      </c>
      <c r="C12172" s="6" t="s">
        <v>11460</v>
      </c>
      <c r="D12172" s="6">
        <v>5329</v>
      </c>
      <c r="E12172" s="14">
        <v>43994</v>
      </c>
      <c r="F12172" s="6">
        <v>5</v>
      </c>
      <c r="G12172" s="17" t="str">
        <f>IF($C12172="","Not Delivered",
 _xlfn.IFNA(IF(MATCH($B12172,Invoices!$B:$B,0)&gt;0,"Delivered_Invoiced"),"Delivered_Not_Invoiced"))</f>
        <v>Delivered_Invoiced</v>
      </c>
      <c r="H12172" s="27">
        <f t="shared" si="190"/>
        <v>2020</v>
      </c>
    </row>
    <row r="12173" spans="1:8" ht="15.75" customHeight="1" x14ac:dyDescent="0.35">
      <c r="A12173" s="6">
        <v>92484</v>
      </c>
      <c r="B12173" s="6">
        <v>92484002</v>
      </c>
      <c r="C12173" s="6" t="s">
        <v>11461</v>
      </c>
      <c r="D12173" s="6">
        <v>6697</v>
      </c>
      <c r="E12173" s="14">
        <v>43994</v>
      </c>
      <c r="F12173" s="6">
        <v>5</v>
      </c>
      <c r="G12173" s="17" t="str">
        <f>IF($C12173="","Not Delivered",
 _xlfn.IFNA(IF(MATCH($B12173,Invoices!$B:$B,0)&gt;0,"Delivered_Invoiced"),"Delivered_Not_Invoiced"))</f>
        <v>Delivered_Invoiced</v>
      </c>
      <c r="H12173" s="27">
        <f t="shared" si="190"/>
        <v>2020</v>
      </c>
    </row>
    <row r="12174" spans="1:8" ht="15.75" customHeight="1" x14ac:dyDescent="0.35">
      <c r="A12174" s="6">
        <v>106079</v>
      </c>
      <c r="B12174" s="6">
        <v>106079002</v>
      </c>
      <c r="C12174" s="6" t="s">
        <v>11462</v>
      </c>
      <c r="D12174" s="6">
        <v>2839</v>
      </c>
      <c r="E12174" s="14">
        <v>43994</v>
      </c>
      <c r="F12174" s="6">
        <v>3</v>
      </c>
      <c r="G12174" s="17" t="str">
        <f>IF($C12174="","Not Delivered",
 _xlfn.IFNA(IF(MATCH($B12174,Invoices!$B:$B,0)&gt;0,"Delivered_Invoiced"),"Delivered_Not_Invoiced"))</f>
        <v>Delivered_Invoiced</v>
      </c>
      <c r="H12174" s="27">
        <f t="shared" si="190"/>
        <v>2020</v>
      </c>
    </row>
    <row r="12175" spans="1:8" ht="15.75" customHeight="1" x14ac:dyDescent="0.35">
      <c r="A12175" s="6">
        <v>57694</v>
      </c>
      <c r="B12175" s="6">
        <v>57694002</v>
      </c>
      <c r="C12175" s="6" t="s">
        <v>11463</v>
      </c>
      <c r="D12175" s="6">
        <v>3494</v>
      </c>
      <c r="E12175" s="14">
        <v>43995</v>
      </c>
      <c r="F12175" s="6">
        <v>2</v>
      </c>
      <c r="G12175" s="17" t="str">
        <f>IF($C12175="","Not Delivered",
 _xlfn.IFNA(IF(MATCH($B12175,Invoices!$B:$B,0)&gt;0,"Delivered_Invoiced"),"Delivered_Not_Invoiced"))</f>
        <v>Delivered_Invoiced</v>
      </c>
      <c r="H12175" s="27">
        <f t="shared" si="190"/>
        <v>2020</v>
      </c>
    </row>
    <row r="12176" spans="1:8" ht="15.75" customHeight="1" x14ac:dyDescent="0.35">
      <c r="A12176" s="6">
        <v>76649</v>
      </c>
      <c r="B12176" s="6">
        <v>76649002</v>
      </c>
      <c r="C12176" s="6" t="s">
        <v>11464</v>
      </c>
      <c r="D12176" s="6">
        <v>9577</v>
      </c>
      <c r="E12176" s="14">
        <v>43995</v>
      </c>
      <c r="F12176" s="6">
        <v>1</v>
      </c>
      <c r="G12176" s="17" t="str">
        <f>IF($C12176="","Not Delivered",
 _xlfn.IFNA(IF(MATCH($B12176,Invoices!$B:$B,0)&gt;0,"Delivered_Invoiced"),"Delivered_Not_Invoiced"))</f>
        <v>Delivered_Invoiced</v>
      </c>
      <c r="H12176" s="27">
        <f t="shared" si="190"/>
        <v>2020</v>
      </c>
    </row>
    <row r="12177" spans="1:8" ht="15.75" customHeight="1" x14ac:dyDescent="0.35">
      <c r="A12177" s="6">
        <v>98029</v>
      </c>
      <c r="B12177" s="6">
        <v>98029002</v>
      </c>
      <c r="C12177" s="6" t="s">
        <v>11465</v>
      </c>
      <c r="D12177" s="6">
        <v>153</v>
      </c>
      <c r="E12177" s="14">
        <v>43995</v>
      </c>
      <c r="F12177" s="6">
        <v>1</v>
      </c>
      <c r="G12177" s="17" t="str">
        <f>IF($C12177="","Not Delivered",
 _xlfn.IFNA(IF(MATCH($B12177,Invoices!$B:$B,0)&gt;0,"Delivered_Invoiced"),"Delivered_Not_Invoiced"))</f>
        <v>Delivered_Invoiced</v>
      </c>
      <c r="H12177" s="27">
        <f t="shared" si="190"/>
        <v>2020</v>
      </c>
    </row>
    <row r="12178" spans="1:8" ht="15.75" customHeight="1" x14ac:dyDescent="0.35">
      <c r="A12178" s="6">
        <v>62174</v>
      </c>
      <c r="B12178" s="6">
        <v>62174002</v>
      </c>
      <c r="C12178" s="6" t="s">
        <v>11466</v>
      </c>
      <c r="D12178" s="6">
        <v>9054</v>
      </c>
      <c r="E12178" s="14">
        <v>43995</v>
      </c>
      <c r="F12178" s="6">
        <v>1</v>
      </c>
      <c r="G12178" s="17" t="str">
        <f>IF($C12178="","Not Delivered",
 _xlfn.IFNA(IF(MATCH($B12178,Invoices!$B:$B,0)&gt;0,"Delivered_Invoiced"),"Delivered_Not_Invoiced"))</f>
        <v>Delivered_Invoiced</v>
      </c>
      <c r="H12178" s="27">
        <f t="shared" si="190"/>
        <v>2020</v>
      </c>
    </row>
    <row r="12179" spans="1:8" ht="15.75" customHeight="1" x14ac:dyDescent="0.35">
      <c r="A12179" s="6">
        <v>82739</v>
      </c>
      <c r="B12179" s="6">
        <v>82739002</v>
      </c>
      <c r="C12179" s="6" t="s">
        <v>11467</v>
      </c>
      <c r="D12179" s="6">
        <v>7899</v>
      </c>
      <c r="E12179" s="14">
        <v>43995</v>
      </c>
      <c r="F12179" s="6">
        <v>6</v>
      </c>
      <c r="G12179" s="17" t="str">
        <f>IF($C12179="","Not Delivered",
 _xlfn.IFNA(IF(MATCH($B12179,Invoices!$B:$B,0)&gt;0,"Delivered_Invoiced"),"Delivered_Not_Invoiced"))</f>
        <v>Delivered_Invoiced</v>
      </c>
      <c r="H12179" s="27">
        <f t="shared" si="190"/>
        <v>2020</v>
      </c>
    </row>
    <row r="12180" spans="1:8" ht="15.75" customHeight="1" x14ac:dyDescent="0.35">
      <c r="A12180" s="6">
        <v>92314</v>
      </c>
      <c r="B12180" s="6">
        <v>92314002</v>
      </c>
      <c r="C12180" s="6" t="s">
        <v>11468</v>
      </c>
      <c r="D12180" s="6">
        <v>2986</v>
      </c>
      <c r="E12180" s="14">
        <v>43995</v>
      </c>
      <c r="F12180" s="6">
        <v>3</v>
      </c>
      <c r="G12180" s="17" t="str">
        <f>IF($C12180="","Not Delivered",
 _xlfn.IFNA(IF(MATCH($B12180,Invoices!$B:$B,0)&gt;0,"Delivered_Invoiced"),"Delivered_Not_Invoiced"))</f>
        <v>Delivered_Invoiced</v>
      </c>
      <c r="H12180" s="27">
        <f t="shared" si="190"/>
        <v>2020</v>
      </c>
    </row>
    <row r="12181" spans="1:8" ht="15.75" customHeight="1" x14ac:dyDescent="0.35">
      <c r="A12181" s="6">
        <v>92824</v>
      </c>
      <c r="B12181" s="6">
        <v>92824002</v>
      </c>
      <c r="C12181" s="6" t="s">
        <v>11469</v>
      </c>
      <c r="D12181" s="6">
        <v>2731</v>
      </c>
      <c r="E12181" s="14">
        <v>43995</v>
      </c>
      <c r="F12181" s="6">
        <v>4</v>
      </c>
      <c r="G12181" s="17" t="str">
        <f>IF($C12181="","Not Delivered",
 _xlfn.IFNA(IF(MATCH($B12181,Invoices!$B:$B,0)&gt;0,"Delivered_Invoiced"),"Delivered_Not_Invoiced"))</f>
        <v>Delivered_Invoiced</v>
      </c>
      <c r="H12181" s="27">
        <f t="shared" si="190"/>
        <v>2020</v>
      </c>
    </row>
    <row r="12182" spans="1:8" ht="15.75" customHeight="1" x14ac:dyDescent="0.35">
      <c r="A12182" s="6">
        <v>105424</v>
      </c>
      <c r="B12182" s="6">
        <v>105424002</v>
      </c>
      <c r="C12182" s="6" t="s">
        <v>11470</v>
      </c>
      <c r="D12182" s="6">
        <v>3392</v>
      </c>
      <c r="E12182" s="14">
        <v>43995</v>
      </c>
      <c r="F12182" s="6">
        <v>7</v>
      </c>
      <c r="G12182" s="17" t="str">
        <f>IF($C12182="","Not Delivered",
 _xlfn.IFNA(IF(MATCH($B12182,Invoices!$B:$B,0)&gt;0,"Delivered_Invoiced"),"Delivered_Not_Invoiced"))</f>
        <v>Delivered_Invoiced</v>
      </c>
      <c r="H12182" s="27">
        <f t="shared" si="190"/>
        <v>2020</v>
      </c>
    </row>
    <row r="12183" spans="1:8" ht="15.75" customHeight="1" x14ac:dyDescent="0.35">
      <c r="A12183" s="6">
        <v>110944</v>
      </c>
      <c r="B12183" s="6">
        <v>110944002</v>
      </c>
      <c r="C12183" s="6" t="s">
        <v>11471</v>
      </c>
      <c r="D12183" s="6">
        <v>2609</v>
      </c>
      <c r="E12183" s="14">
        <v>43995</v>
      </c>
      <c r="F12183" s="6">
        <v>4</v>
      </c>
      <c r="G12183" s="17" t="str">
        <f>IF($C12183="","Not Delivered",
 _xlfn.IFNA(IF(MATCH($B12183,Invoices!$B:$B,0)&gt;0,"Delivered_Invoiced"),"Delivered_Not_Invoiced"))</f>
        <v>Delivered_Invoiced</v>
      </c>
      <c r="H12183" s="27">
        <f t="shared" si="190"/>
        <v>2020</v>
      </c>
    </row>
    <row r="12184" spans="1:8" ht="15.75" customHeight="1" x14ac:dyDescent="0.35">
      <c r="A12184" s="6">
        <v>112809</v>
      </c>
      <c r="B12184" s="6">
        <v>112809002</v>
      </c>
      <c r="C12184" s="6" t="s">
        <v>11472</v>
      </c>
      <c r="D12184" s="6">
        <v>5270</v>
      </c>
      <c r="E12184" s="14">
        <v>43995</v>
      </c>
      <c r="F12184" s="6">
        <v>5</v>
      </c>
      <c r="G12184" s="17" t="str">
        <f>IF($C12184="","Not Delivered",
 _xlfn.IFNA(IF(MATCH($B12184,Invoices!$B:$B,0)&gt;0,"Delivered_Invoiced"),"Delivered_Not_Invoiced"))</f>
        <v>Delivered_Invoiced</v>
      </c>
      <c r="H12184" s="27">
        <f t="shared" si="190"/>
        <v>2020</v>
      </c>
    </row>
    <row r="12185" spans="1:8" ht="15.75" customHeight="1" x14ac:dyDescent="0.35">
      <c r="A12185" s="6">
        <v>78749</v>
      </c>
      <c r="B12185" s="6">
        <v>78749002</v>
      </c>
      <c r="C12185" s="6" t="s">
        <v>11473</v>
      </c>
      <c r="D12185" s="6">
        <v>4121</v>
      </c>
      <c r="E12185" s="14">
        <v>43996</v>
      </c>
      <c r="F12185" s="6">
        <v>3</v>
      </c>
      <c r="G12185" s="17" t="str">
        <f>IF($C12185="","Not Delivered",
 _xlfn.IFNA(IF(MATCH($B12185,Invoices!$B:$B,0)&gt;0,"Delivered_Invoiced"),"Delivered_Not_Invoiced"))</f>
        <v>Delivered_Invoiced</v>
      </c>
      <c r="H12185" s="27">
        <f t="shared" si="190"/>
        <v>2020</v>
      </c>
    </row>
    <row r="12186" spans="1:8" ht="15.75" customHeight="1" x14ac:dyDescent="0.35">
      <c r="A12186" s="6">
        <v>94669</v>
      </c>
      <c r="B12186" s="6">
        <v>94669002</v>
      </c>
      <c r="C12186" s="6" t="s">
        <v>11474</v>
      </c>
      <c r="D12186" s="6">
        <v>1246</v>
      </c>
      <c r="E12186" s="14">
        <v>43996</v>
      </c>
      <c r="F12186" s="6">
        <v>1</v>
      </c>
      <c r="G12186" s="17" t="str">
        <f>IF($C12186="","Not Delivered",
 _xlfn.IFNA(IF(MATCH($B12186,Invoices!$B:$B,0)&gt;0,"Delivered_Invoiced"),"Delivered_Not_Invoiced"))</f>
        <v>Delivered_Invoiced</v>
      </c>
      <c r="H12186" s="27">
        <f t="shared" si="190"/>
        <v>2020</v>
      </c>
    </row>
    <row r="12187" spans="1:8" ht="15.75" customHeight="1" x14ac:dyDescent="0.35">
      <c r="A12187" s="6">
        <v>64549</v>
      </c>
      <c r="B12187" s="6">
        <v>64549002</v>
      </c>
      <c r="C12187" s="6" t="s">
        <v>11475</v>
      </c>
      <c r="D12187" s="6">
        <v>4237</v>
      </c>
      <c r="E12187" s="14">
        <v>43996</v>
      </c>
      <c r="F12187" s="6">
        <v>4</v>
      </c>
      <c r="G12187" s="17" t="str">
        <f>IF($C12187="","Not Delivered",
 _xlfn.IFNA(IF(MATCH($B12187,Invoices!$B:$B,0)&gt;0,"Delivered_Invoiced"),"Delivered_Not_Invoiced"))</f>
        <v>Delivered_Invoiced</v>
      </c>
      <c r="H12187" s="27">
        <f t="shared" si="190"/>
        <v>2020</v>
      </c>
    </row>
    <row r="12188" spans="1:8" ht="15.75" customHeight="1" x14ac:dyDescent="0.35">
      <c r="A12188" s="6">
        <v>72409</v>
      </c>
      <c r="B12188" s="6">
        <v>72409002</v>
      </c>
      <c r="C12188" s="6" t="s">
        <v>11476</v>
      </c>
      <c r="D12188" s="6">
        <v>3685</v>
      </c>
      <c r="E12188" s="14">
        <v>43996</v>
      </c>
      <c r="F12188" s="6">
        <v>1</v>
      </c>
      <c r="G12188" s="17" t="str">
        <f>IF($C12188="","Not Delivered",
 _xlfn.IFNA(IF(MATCH($B12188,Invoices!$B:$B,0)&gt;0,"Delivered_Invoiced"),"Delivered_Not_Invoiced"))</f>
        <v>Delivered_Invoiced</v>
      </c>
      <c r="H12188" s="27">
        <f t="shared" si="190"/>
        <v>2020</v>
      </c>
    </row>
    <row r="12189" spans="1:8" ht="15.75" customHeight="1" x14ac:dyDescent="0.35">
      <c r="A12189" s="6">
        <v>79964</v>
      </c>
      <c r="B12189" s="6">
        <v>79964002</v>
      </c>
      <c r="C12189" s="6" t="s">
        <v>11477</v>
      </c>
      <c r="D12189" s="6">
        <v>2045</v>
      </c>
      <c r="E12189" s="14">
        <v>43996</v>
      </c>
      <c r="F12189" s="6">
        <v>5</v>
      </c>
      <c r="G12189" s="17" t="str">
        <f>IF($C12189="","Not Delivered",
 _xlfn.IFNA(IF(MATCH($B12189,Invoices!$B:$B,0)&gt;0,"Delivered_Invoiced"),"Delivered_Not_Invoiced"))</f>
        <v>Delivered_Invoiced</v>
      </c>
      <c r="H12189" s="27">
        <f t="shared" si="190"/>
        <v>2020</v>
      </c>
    </row>
    <row r="12190" spans="1:8" ht="15.75" customHeight="1" x14ac:dyDescent="0.35">
      <c r="A12190" s="6">
        <v>86264</v>
      </c>
      <c r="B12190" s="6">
        <v>86264002</v>
      </c>
      <c r="C12190" s="6" t="s">
        <v>11478</v>
      </c>
      <c r="D12190" s="6">
        <v>3879</v>
      </c>
      <c r="E12190" s="14">
        <v>43996</v>
      </c>
      <c r="F12190" s="6">
        <v>6</v>
      </c>
      <c r="G12190" s="17" t="str">
        <f>IF($C12190="","Not Delivered",
 _xlfn.IFNA(IF(MATCH($B12190,Invoices!$B:$B,0)&gt;0,"Delivered_Invoiced"),"Delivered_Not_Invoiced"))</f>
        <v>Delivered_Invoiced</v>
      </c>
      <c r="H12190" s="27">
        <f t="shared" si="190"/>
        <v>2020</v>
      </c>
    </row>
    <row r="12191" spans="1:8" ht="15.75" customHeight="1" x14ac:dyDescent="0.35">
      <c r="A12191" s="6">
        <v>93109</v>
      </c>
      <c r="B12191" s="6">
        <v>93109002</v>
      </c>
      <c r="C12191" s="6" t="s">
        <v>11479</v>
      </c>
      <c r="D12191" s="6">
        <v>4906</v>
      </c>
      <c r="E12191" s="14">
        <v>43996</v>
      </c>
      <c r="F12191" s="6">
        <v>1</v>
      </c>
      <c r="G12191" s="17" t="str">
        <f>IF($C12191="","Not Delivered",
 _xlfn.IFNA(IF(MATCH($B12191,Invoices!$B:$B,0)&gt;0,"Delivered_Invoiced"),"Delivered_Not_Invoiced"))</f>
        <v>Delivered_Invoiced</v>
      </c>
      <c r="H12191" s="27">
        <f t="shared" si="190"/>
        <v>2020</v>
      </c>
    </row>
    <row r="12192" spans="1:8" ht="15.75" customHeight="1" x14ac:dyDescent="0.35">
      <c r="A12192" s="6">
        <v>111154</v>
      </c>
      <c r="B12192" s="6">
        <v>111154002</v>
      </c>
      <c r="C12192" s="6" t="s">
        <v>11480</v>
      </c>
      <c r="D12192" s="6">
        <v>6104</v>
      </c>
      <c r="E12192" s="14">
        <v>43996</v>
      </c>
      <c r="F12192" s="6">
        <v>5</v>
      </c>
      <c r="G12192" s="17" t="str">
        <f>IF($C12192="","Not Delivered",
 _xlfn.IFNA(IF(MATCH($B12192,Invoices!$B:$B,0)&gt;0,"Delivered_Invoiced"),"Delivered_Not_Invoiced"))</f>
        <v>Delivered_Invoiced</v>
      </c>
      <c r="H12192" s="27">
        <f t="shared" si="190"/>
        <v>2020</v>
      </c>
    </row>
    <row r="12193" spans="1:8" ht="15.75" customHeight="1" x14ac:dyDescent="0.35">
      <c r="A12193" s="6">
        <v>57539</v>
      </c>
      <c r="B12193" s="6">
        <v>57539002</v>
      </c>
      <c r="C12193" s="6" t="s">
        <v>11481</v>
      </c>
      <c r="D12193" s="6">
        <v>544</v>
      </c>
      <c r="E12193" s="14">
        <v>43997</v>
      </c>
      <c r="F12193" s="6">
        <v>1</v>
      </c>
      <c r="G12193" s="17" t="str">
        <f>IF($C12193="","Not Delivered",
 _xlfn.IFNA(IF(MATCH($B12193,Invoices!$B:$B,0)&gt;0,"Delivered_Invoiced"),"Delivered_Not_Invoiced"))</f>
        <v>Delivered_Invoiced</v>
      </c>
      <c r="H12193" s="27">
        <f t="shared" si="190"/>
        <v>2020</v>
      </c>
    </row>
    <row r="12194" spans="1:8" ht="15.75" customHeight="1" x14ac:dyDescent="0.35">
      <c r="A12194" s="6">
        <v>57989</v>
      </c>
      <c r="B12194" s="6">
        <v>57989002</v>
      </c>
      <c r="C12194" s="6" t="s">
        <v>11337</v>
      </c>
      <c r="D12194" s="6">
        <v>9132</v>
      </c>
      <c r="E12194" s="14">
        <v>43997</v>
      </c>
      <c r="F12194" s="6">
        <v>3</v>
      </c>
      <c r="G12194" s="17" t="str">
        <f>IF($C12194="","Not Delivered",
 _xlfn.IFNA(IF(MATCH($B12194,Invoices!$B:$B,0)&gt;0,"Delivered_Invoiced"),"Delivered_Not_Invoiced"))</f>
        <v>Delivered_Invoiced</v>
      </c>
      <c r="H12194" s="27">
        <f t="shared" si="190"/>
        <v>2020</v>
      </c>
    </row>
    <row r="12195" spans="1:8" ht="15.75" customHeight="1" x14ac:dyDescent="0.35">
      <c r="A12195" s="6">
        <v>76374</v>
      </c>
      <c r="B12195" s="6">
        <v>76374002</v>
      </c>
      <c r="C12195" s="6" t="s">
        <v>11482</v>
      </c>
      <c r="D12195" s="6">
        <v>837</v>
      </c>
      <c r="E12195" s="14">
        <v>43997</v>
      </c>
      <c r="F12195" s="6">
        <v>3</v>
      </c>
      <c r="G12195" s="17" t="str">
        <f>IF($C12195="","Not Delivered",
 _xlfn.IFNA(IF(MATCH($B12195,Invoices!$B:$B,0)&gt;0,"Delivered_Invoiced"),"Delivered_Not_Invoiced"))</f>
        <v>Delivered_Invoiced</v>
      </c>
      <c r="H12195" s="27">
        <f t="shared" si="190"/>
        <v>2020</v>
      </c>
    </row>
    <row r="12196" spans="1:8" ht="15.75" customHeight="1" x14ac:dyDescent="0.35">
      <c r="A12196" s="6">
        <v>82749</v>
      </c>
      <c r="B12196" s="6">
        <v>82749002</v>
      </c>
      <c r="C12196" s="6" t="s">
        <v>11483</v>
      </c>
      <c r="D12196" s="6">
        <v>7318</v>
      </c>
      <c r="E12196" s="14">
        <v>43997</v>
      </c>
      <c r="F12196" s="6">
        <v>3</v>
      </c>
      <c r="G12196" s="17" t="str">
        <f>IF($C12196="","Not Delivered",
 _xlfn.IFNA(IF(MATCH($B12196,Invoices!$B:$B,0)&gt;0,"Delivered_Invoiced"),"Delivered_Not_Invoiced"))</f>
        <v>Delivered_Invoiced</v>
      </c>
      <c r="H12196" s="27">
        <f t="shared" si="190"/>
        <v>2020</v>
      </c>
    </row>
    <row r="12197" spans="1:8" ht="15.75" customHeight="1" x14ac:dyDescent="0.35">
      <c r="A12197" s="6">
        <v>83734</v>
      </c>
      <c r="B12197" s="6">
        <v>83734002</v>
      </c>
      <c r="C12197" s="6" t="s">
        <v>11484</v>
      </c>
      <c r="D12197" s="6">
        <v>5780</v>
      </c>
      <c r="E12197" s="14">
        <v>43997</v>
      </c>
      <c r="F12197" s="6">
        <v>1</v>
      </c>
      <c r="G12197" s="17" t="str">
        <f>IF($C12197="","Not Delivered",
 _xlfn.IFNA(IF(MATCH($B12197,Invoices!$B:$B,0)&gt;0,"Delivered_Invoiced"),"Delivered_Not_Invoiced"))</f>
        <v>Delivered_Invoiced</v>
      </c>
      <c r="H12197" s="27">
        <f t="shared" si="190"/>
        <v>2020</v>
      </c>
    </row>
    <row r="12198" spans="1:8" ht="15.75" customHeight="1" x14ac:dyDescent="0.35">
      <c r="A12198" s="6">
        <v>87679</v>
      </c>
      <c r="B12198" s="6">
        <v>87679002</v>
      </c>
      <c r="C12198" s="6" t="s">
        <v>11485</v>
      </c>
      <c r="D12198" s="6">
        <v>8047</v>
      </c>
      <c r="E12198" s="14">
        <v>43997</v>
      </c>
      <c r="F12198" s="6">
        <v>2</v>
      </c>
      <c r="G12198" s="17" t="str">
        <f>IF($C12198="","Not Delivered",
 _xlfn.IFNA(IF(MATCH($B12198,Invoices!$B:$B,0)&gt;0,"Delivered_Invoiced"),"Delivered_Not_Invoiced"))</f>
        <v>Delivered_Invoiced</v>
      </c>
      <c r="H12198" s="27">
        <f t="shared" si="190"/>
        <v>2020</v>
      </c>
    </row>
    <row r="12199" spans="1:8" ht="15.75" customHeight="1" x14ac:dyDescent="0.35">
      <c r="A12199" s="6">
        <v>101564</v>
      </c>
      <c r="B12199" s="6">
        <v>101564002</v>
      </c>
      <c r="C12199" s="6" t="s">
        <v>11486</v>
      </c>
      <c r="D12199" s="6">
        <v>3662</v>
      </c>
      <c r="E12199" s="14">
        <v>43997</v>
      </c>
      <c r="F12199" s="6">
        <v>1</v>
      </c>
      <c r="G12199" s="17" t="str">
        <f>IF($C12199="","Not Delivered",
 _xlfn.IFNA(IF(MATCH($B12199,Invoices!$B:$B,0)&gt;0,"Delivered_Invoiced"),"Delivered_Not_Invoiced"))</f>
        <v>Delivered_Invoiced</v>
      </c>
      <c r="H12199" s="27">
        <f t="shared" si="190"/>
        <v>2020</v>
      </c>
    </row>
    <row r="12200" spans="1:8" ht="15.75" customHeight="1" x14ac:dyDescent="0.35">
      <c r="A12200" s="6">
        <v>96289</v>
      </c>
      <c r="B12200" s="6">
        <v>96289002</v>
      </c>
      <c r="C12200" s="6" t="s">
        <v>11452</v>
      </c>
      <c r="D12200" s="6">
        <v>7002</v>
      </c>
      <c r="E12200" s="14">
        <v>43998</v>
      </c>
      <c r="F12200" s="6">
        <v>1</v>
      </c>
      <c r="G12200" s="17" t="str">
        <f>IF($C12200="","Not Delivered",
 _xlfn.IFNA(IF(MATCH($B12200,Invoices!$B:$B,0)&gt;0,"Delivered_Invoiced"),"Delivered_Not_Invoiced"))</f>
        <v>Delivered_Invoiced</v>
      </c>
      <c r="H12200" s="27">
        <f t="shared" si="190"/>
        <v>2020</v>
      </c>
    </row>
    <row r="12201" spans="1:8" ht="15.75" customHeight="1" x14ac:dyDescent="0.35">
      <c r="A12201" s="6">
        <v>64774</v>
      </c>
      <c r="B12201" s="6">
        <v>64774002</v>
      </c>
      <c r="C12201" s="6" t="s">
        <v>11487</v>
      </c>
      <c r="D12201" s="6">
        <v>1077</v>
      </c>
      <c r="E12201" s="14">
        <v>43998</v>
      </c>
      <c r="F12201" s="6">
        <v>2</v>
      </c>
      <c r="G12201" s="17" t="str">
        <f>IF($C12201="","Not Delivered",
 _xlfn.IFNA(IF(MATCH($B12201,Invoices!$B:$B,0)&gt;0,"Delivered_Invoiced"),"Delivered_Not_Invoiced"))</f>
        <v>Delivered_Invoiced</v>
      </c>
      <c r="H12201" s="27">
        <f t="shared" si="190"/>
        <v>2020</v>
      </c>
    </row>
    <row r="12202" spans="1:8" ht="15.75" customHeight="1" x14ac:dyDescent="0.35">
      <c r="A12202" s="6">
        <v>66654</v>
      </c>
      <c r="B12202" s="6">
        <v>66654002</v>
      </c>
      <c r="C12202" s="6" t="s">
        <v>11488</v>
      </c>
      <c r="D12202" s="6">
        <v>5433</v>
      </c>
      <c r="E12202" s="14">
        <v>43998</v>
      </c>
      <c r="F12202" s="6">
        <v>3</v>
      </c>
      <c r="G12202" s="17" t="str">
        <f>IF($C12202="","Not Delivered",
 _xlfn.IFNA(IF(MATCH($B12202,Invoices!$B:$B,0)&gt;0,"Delivered_Invoiced"),"Delivered_Not_Invoiced"))</f>
        <v>Delivered_Invoiced</v>
      </c>
      <c r="H12202" s="27">
        <f t="shared" si="190"/>
        <v>2020</v>
      </c>
    </row>
    <row r="12203" spans="1:8" ht="15.75" customHeight="1" x14ac:dyDescent="0.35">
      <c r="A12203" s="6">
        <v>72574</v>
      </c>
      <c r="B12203" s="6">
        <v>72574002</v>
      </c>
      <c r="C12203" s="6" t="s">
        <v>11489</v>
      </c>
      <c r="D12203" s="6">
        <v>6494</v>
      </c>
      <c r="E12203" s="14">
        <v>43998</v>
      </c>
      <c r="F12203" s="6">
        <v>4</v>
      </c>
      <c r="G12203" s="17" t="str">
        <f>IF($C12203="","Not Delivered",
 _xlfn.IFNA(IF(MATCH($B12203,Invoices!$B:$B,0)&gt;0,"Delivered_Invoiced"),"Delivered_Not_Invoiced"))</f>
        <v>Delivered_Invoiced</v>
      </c>
      <c r="H12203" s="27">
        <f t="shared" si="190"/>
        <v>2020</v>
      </c>
    </row>
    <row r="12204" spans="1:8" ht="15.75" customHeight="1" x14ac:dyDescent="0.35">
      <c r="A12204" s="6">
        <v>111909</v>
      </c>
      <c r="B12204" s="6">
        <v>111909002</v>
      </c>
      <c r="C12204" s="6" t="s">
        <v>11490</v>
      </c>
      <c r="D12204" s="6">
        <v>1281</v>
      </c>
      <c r="E12204" s="14">
        <v>43998</v>
      </c>
      <c r="F12204" s="6">
        <v>7</v>
      </c>
      <c r="G12204" s="17" t="str">
        <f>IF($C12204="","Not Delivered",
 _xlfn.IFNA(IF(MATCH($B12204,Invoices!$B:$B,0)&gt;0,"Delivered_Invoiced"),"Delivered_Not_Invoiced"))</f>
        <v>Delivered_Invoiced</v>
      </c>
      <c r="H12204" s="27">
        <f t="shared" si="190"/>
        <v>2020</v>
      </c>
    </row>
    <row r="12205" spans="1:8" ht="15.75" customHeight="1" x14ac:dyDescent="0.35">
      <c r="A12205" s="6">
        <v>58049</v>
      </c>
      <c r="B12205" s="6">
        <v>58049002</v>
      </c>
      <c r="C12205" s="6" t="s">
        <v>11491</v>
      </c>
      <c r="D12205" s="6">
        <v>4829</v>
      </c>
      <c r="E12205" s="14">
        <v>43999</v>
      </c>
      <c r="F12205" s="6">
        <v>2</v>
      </c>
      <c r="G12205" s="17" t="str">
        <f>IF($C12205="","Not Delivered",
 _xlfn.IFNA(IF(MATCH($B12205,Invoices!$B:$B,0)&gt;0,"Delivered_Invoiced"),"Delivered_Not_Invoiced"))</f>
        <v>Delivered_Invoiced</v>
      </c>
      <c r="H12205" s="27">
        <f t="shared" si="190"/>
        <v>2020</v>
      </c>
    </row>
    <row r="12206" spans="1:8" ht="15.75" customHeight="1" x14ac:dyDescent="0.35">
      <c r="A12206" s="6">
        <v>74179</v>
      </c>
      <c r="B12206" s="6">
        <v>74179002</v>
      </c>
      <c r="C12206" s="6" t="s">
        <v>11492</v>
      </c>
      <c r="D12206" s="6">
        <v>5461</v>
      </c>
      <c r="E12206" s="14">
        <v>43999</v>
      </c>
      <c r="F12206" s="6">
        <v>3</v>
      </c>
      <c r="G12206" s="17" t="str">
        <f>IF($C12206="","Not Delivered",
 _xlfn.IFNA(IF(MATCH($B12206,Invoices!$B:$B,0)&gt;0,"Delivered_Invoiced"),"Delivered_Not_Invoiced"))</f>
        <v>Delivered_Invoiced</v>
      </c>
      <c r="H12206" s="27">
        <f t="shared" si="190"/>
        <v>2020</v>
      </c>
    </row>
    <row r="12207" spans="1:8" ht="15.75" customHeight="1" x14ac:dyDescent="0.35">
      <c r="A12207" s="6">
        <v>94484</v>
      </c>
      <c r="B12207" s="6">
        <v>94484002</v>
      </c>
      <c r="C12207" s="6" t="s">
        <v>11493</v>
      </c>
      <c r="D12207" s="6">
        <v>1682</v>
      </c>
      <c r="E12207" s="14">
        <v>43999</v>
      </c>
      <c r="F12207" s="6">
        <v>1</v>
      </c>
      <c r="G12207" s="17" t="str">
        <f>IF($C12207="","Not Delivered",
 _xlfn.IFNA(IF(MATCH($B12207,Invoices!$B:$B,0)&gt;0,"Delivered_Invoiced"),"Delivered_Not_Invoiced"))</f>
        <v>Delivered_Invoiced</v>
      </c>
      <c r="H12207" s="27">
        <f t="shared" si="190"/>
        <v>2020</v>
      </c>
    </row>
    <row r="12208" spans="1:8" ht="15.75" customHeight="1" x14ac:dyDescent="0.35">
      <c r="A12208" s="6">
        <v>61114</v>
      </c>
      <c r="B12208" s="6">
        <v>61114002</v>
      </c>
      <c r="C12208" s="6" t="s">
        <v>11494</v>
      </c>
      <c r="D12208" s="6">
        <v>7340</v>
      </c>
      <c r="E12208" s="14">
        <v>43999</v>
      </c>
      <c r="F12208" s="6">
        <v>6</v>
      </c>
      <c r="G12208" s="17" t="str">
        <f>IF($C12208="","Not Delivered",
 _xlfn.IFNA(IF(MATCH($B12208,Invoices!$B:$B,0)&gt;0,"Delivered_Invoiced"),"Delivered_Not_Invoiced"))</f>
        <v>Delivered_Invoiced</v>
      </c>
      <c r="H12208" s="27">
        <f t="shared" si="190"/>
        <v>2020</v>
      </c>
    </row>
    <row r="12209" spans="1:8" ht="15.75" customHeight="1" x14ac:dyDescent="0.35">
      <c r="A12209" s="6">
        <v>71179</v>
      </c>
      <c r="B12209" s="6">
        <v>71179002</v>
      </c>
      <c r="C12209" s="6" t="s">
        <v>11495</v>
      </c>
      <c r="D12209" s="6">
        <v>4985</v>
      </c>
      <c r="E12209" s="14">
        <v>43999</v>
      </c>
      <c r="F12209" s="6">
        <v>5</v>
      </c>
      <c r="G12209" s="17" t="str">
        <f>IF($C12209="","Not Delivered",
 _xlfn.IFNA(IF(MATCH($B12209,Invoices!$B:$B,0)&gt;0,"Delivered_Invoiced"),"Delivered_Not_Invoiced"))</f>
        <v>Delivered_Invoiced</v>
      </c>
      <c r="H12209" s="27">
        <f t="shared" si="190"/>
        <v>2020</v>
      </c>
    </row>
    <row r="12210" spans="1:8" ht="15.75" customHeight="1" x14ac:dyDescent="0.35">
      <c r="A12210" s="6">
        <v>81824</v>
      </c>
      <c r="B12210" s="6">
        <v>81824002</v>
      </c>
      <c r="C12210" s="6" t="s">
        <v>11496</v>
      </c>
      <c r="D12210" s="6">
        <v>1460</v>
      </c>
      <c r="E12210" s="14">
        <v>43999</v>
      </c>
      <c r="F12210" s="6">
        <v>4</v>
      </c>
      <c r="G12210" s="17" t="str">
        <f>IF($C12210="","Not Delivered",
 _xlfn.IFNA(IF(MATCH($B12210,Invoices!$B:$B,0)&gt;0,"Delivered_Invoiced"),"Delivered_Not_Invoiced"))</f>
        <v>Delivered_Invoiced</v>
      </c>
      <c r="H12210" s="27">
        <f t="shared" si="190"/>
        <v>2020</v>
      </c>
    </row>
    <row r="12211" spans="1:8" ht="15.75" customHeight="1" x14ac:dyDescent="0.35">
      <c r="A12211" s="6">
        <v>88999</v>
      </c>
      <c r="B12211" s="6">
        <v>88999002</v>
      </c>
      <c r="C12211" s="6" t="s">
        <v>11497</v>
      </c>
      <c r="D12211" s="6">
        <v>7839</v>
      </c>
      <c r="E12211" s="14">
        <v>43999</v>
      </c>
      <c r="F12211" s="6">
        <v>1</v>
      </c>
      <c r="G12211" s="17" t="str">
        <f>IF($C12211="","Not Delivered",
 _xlfn.IFNA(IF(MATCH($B12211,Invoices!$B:$B,0)&gt;0,"Delivered_Invoiced"),"Delivered_Not_Invoiced"))</f>
        <v>Delivered_Invoiced</v>
      </c>
      <c r="H12211" s="27">
        <f t="shared" si="190"/>
        <v>2020</v>
      </c>
    </row>
    <row r="12212" spans="1:8" ht="15.75" customHeight="1" x14ac:dyDescent="0.35">
      <c r="A12212" s="6">
        <v>89159</v>
      </c>
      <c r="B12212" s="6">
        <v>89159002</v>
      </c>
      <c r="C12212" s="6" t="s">
        <v>11498</v>
      </c>
      <c r="D12212" s="6">
        <v>9304</v>
      </c>
      <c r="E12212" s="14">
        <v>43999</v>
      </c>
      <c r="F12212" s="6">
        <v>4</v>
      </c>
      <c r="G12212" s="17" t="str">
        <f>IF($C12212="","Not Delivered",
 _xlfn.IFNA(IF(MATCH($B12212,Invoices!$B:$B,0)&gt;0,"Delivered_Invoiced"),"Delivered_Not_Invoiced"))</f>
        <v>Delivered_Invoiced</v>
      </c>
      <c r="H12212" s="27">
        <f t="shared" si="190"/>
        <v>2020</v>
      </c>
    </row>
    <row r="12213" spans="1:8" ht="15.75" customHeight="1" x14ac:dyDescent="0.35">
      <c r="A12213" s="6">
        <v>100269</v>
      </c>
      <c r="B12213" s="6">
        <v>100269002</v>
      </c>
      <c r="C12213" s="6" t="s">
        <v>11499</v>
      </c>
      <c r="D12213" s="6">
        <v>9551</v>
      </c>
      <c r="E12213" s="14">
        <v>43999</v>
      </c>
      <c r="F12213" s="6">
        <v>7</v>
      </c>
      <c r="G12213" s="17" t="str">
        <f>IF($C12213="","Not Delivered",
 _xlfn.IFNA(IF(MATCH($B12213,Invoices!$B:$B,0)&gt;0,"Delivered_Invoiced"),"Delivered_Not_Invoiced"))</f>
        <v>Delivered_Invoiced</v>
      </c>
      <c r="H12213" s="27">
        <f t="shared" si="190"/>
        <v>2020</v>
      </c>
    </row>
    <row r="12214" spans="1:8" ht="15.75" customHeight="1" x14ac:dyDescent="0.35">
      <c r="A12214" s="6">
        <v>109489</v>
      </c>
      <c r="B12214" s="6">
        <v>109489002</v>
      </c>
      <c r="C12214" s="6" t="s">
        <v>11500</v>
      </c>
      <c r="D12214" s="6">
        <v>3745</v>
      </c>
      <c r="E12214" s="14">
        <v>43999</v>
      </c>
      <c r="F12214" s="6">
        <v>4</v>
      </c>
      <c r="G12214" s="17" t="str">
        <f>IF($C12214="","Not Delivered",
 _xlfn.IFNA(IF(MATCH($B12214,Invoices!$B:$B,0)&gt;0,"Delivered_Invoiced"),"Delivered_Not_Invoiced"))</f>
        <v>Delivered_Invoiced</v>
      </c>
      <c r="H12214" s="27">
        <f t="shared" si="190"/>
        <v>2020</v>
      </c>
    </row>
    <row r="12215" spans="1:8" ht="15.75" customHeight="1" x14ac:dyDescent="0.35">
      <c r="A12215" s="6">
        <v>109659</v>
      </c>
      <c r="B12215" s="6">
        <v>109659002</v>
      </c>
      <c r="C12215" s="6" t="s">
        <v>11501</v>
      </c>
      <c r="D12215" s="6">
        <v>1790</v>
      </c>
      <c r="E12215" s="14">
        <v>43999</v>
      </c>
      <c r="F12215" s="6">
        <v>6</v>
      </c>
      <c r="G12215" s="17" t="str">
        <f>IF($C12215="","Not Delivered",
 _xlfn.IFNA(IF(MATCH($B12215,Invoices!$B:$B,0)&gt;0,"Delivered_Invoiced"),"Delivered_Not_Invoiced"))</f>
        <v>Delivered_Invoiced</v>
      </c>
      <c r="H12215" s="27">
        <f t="shared" si="190"/>
        <v>2020</v>
      </c>
    </row>
    <row r="12216" spans="1:8" ht="15.75" customHeight="1" x14ac:dyDescent="0.35">
      <c r="A12216" s="6">
        <v>111529</v>
      </c>
      <c r="B12216" s="6">
        <v>111529002</v>
      </c>
      <c r="C12216" s="6" t="s">
        <v>11502</v>
      </c>
      <c r="D12216" s="6">
        <v>7623</v>
      </c>
      <c r="E12216" s="14">
        <v>43999</v>
      </c>
      <c r="F12216" s="6">
        <v>2</v>
      </c>
      <c r="G12216" s="17" t="str">
        <f>IF($C12216="","Not Delivered",
 _xlfn.IFNA(IF(MATCH($B12216,Invoices!$B:$B,0)&gt;0,"Delivered_Invoiced"),"Delivered_Not_Invoiced"))</f>
        <v>Delivered_Invoiced</v>
      </c>
      <c r="H12216" s="27">
        <f t="shared" si="190"/>
        <v>2020</v>
      </c>
    </row>
    <row r="12217" spans="1:8" ht="15.75" customHeight="1" x14ac:dyDescent="0.35">
      <c r="A12217" s="6">
        <v>112419</v>
      </c>
      <c r="B12217" s="6">
        <v>112419002</v>
      </c>
      <c r="C12217" s="6" t="s">
        <v>11503</v>
      </c>
      <c r="D12217" s="6">
        <v>8887</v>
      </c>
      <c r="E12217" s="14">
        <v>43999</v>
      </c>
      <c r="F12217" s="6">
        <v>2</v>
      </c>
      <c r="G12217" s="17" t="str">
        <f>IF($C12217="","Not Delivered",
 _xlfn.IFNA(IF(MATCH($B12217,Invoices!$B:$B,0)&gt;0,"Delivered_Invoiced"),"Delivered_Not_Invoiced"))</f>
        <v>Delivered_Invoiced</v>
      </c>
      <c r="H12217" s="27">
        <f t="shared" si="190"/>
        <v>2020</v>
      </c>
    </row>
    <row r="12218" spans="1:8" ht="15.75" customHeight="1" x14ac:dyDescent="0.35">
      <c r="A12218" s="6">
        <v>94669</v>
      </c>
      <c r="B12218" s="6">
        <v>94669002</v>
      </c>
      <c r="C12218" s="6" t="s">
        <v>11504</v>
      </c>
      <c r="D12218" s="6">
        <v>9360</v>
      </c>
      <c r="E12218" s="14">
        <v>44000</v>
      </c>
      <c r="F12218" s="6">
        <v>1</v>
      </c>
      <c r="G12218" s="17" t="str">
        <f>IF($C12218="","Not Delivered",
 _xlfn.IFNA(IF(MATCH($B12218,Invoices!$B:$B,0)&gt;0,"Delivered_Invoiced"),"Delivered_Not_Invoiced"))</f>
        <v>Delivered_Invoiced</v>
      </c>
      <c r="H12218" s="27">
        <f t="shared" si="190"/>
        <v>2020</v>
      </c>
    </row>
    <row r="12219" spans="1:8" ht="15.75" customHeight="1" x14ac:dyDescent="0.35">
      <c r="A12219" s="6">
        <v>65734</v>
      </c>
      <c r="B12219" s="6">
        <v>65734002</v>
      </c>
      <c r="C12219" s="6" t="s">
        <v>11505</v>
      </c>
      <c r="D12219" s="6">
        <v>4800</v>
      </c>
      <c r="E12219" s="14">
        <v>44000</v>
      </c>
      <c r="F12219" s="6">
        <v>1</v>
      </c>
      <c r="G12219" s="17" t="str">
        <f>IF($C12219="","Not Delivered",
 _xlfn.IFNA(IF(MATCH($B12219,Invoices!$B:$B,0)&gt;0,"Delivered_Invoiced"),"Delivered_Not_Invoiced"))</f>
        <v>Delivered_Invoiced</v>
      </c>
      <c r="H12219" s="27">
        <f t="shared" si="190"/>
        <v>2020</v>
      </c>
    </row>
    <row r="12220" spans="1:8" ht="15.75" customHeight="1" x14ac:dyDescent="0.35">
      <c r="A12220" s="6">
        <v>73844</v>
      </c>
      <c r="B12220" s="6">
        <v>73844002</v>
      </c>
      <c r="C12220" s="6" t="s">
        <v>11506</v>
      </c>
      <c r="D12220" s="6">
        <v>9277</v>
      </c>
      <c r="E12220" s="14">
        <v>44000</v>
      </c>
      <c r="F12220" s="6">
        <v>1</v>
      </c>
      <c r="G12220" s="17" t="str">
        <f>IF($C12220="","Not Delivered",
 _xlfn.IFNA(IF(MATCH($B12220,Invoices!$B:$B,0)&gt;0,"Delivered_Invoiced"),"Delivered_Not_Invoiced"))</f>
        <v>Delivered_Invoiced</v>
      </c>
      <c r="H12220" s="27">
        <f t="shared" si="190"/>
        <v>2020</v>
      </c>
    </row>
    <row r="12221" spans="1:8" ht="15.75" customHeight="1" x14ac:dyDescent="0.35">
      <c r="A12221" s="6">
        <v>80299</v>
      </c>
      <c r="B12221" s="6">
        <v>80299002</v>
      </c>
      <c r="C12221" s="6" t="s">
        <v>11507</v>
      </c>
      <c r="D12221" s="6">
        <v>8450</v>
      </c>
      <c r="E12221" s="14">
        <v>44000</v>
      </c>
      <c r="F12221" s="6">
        <v>7</v>
      </c>
      <c r="G12221" s="17" t="str">
        <f>IF($C12221="","Not Delivered",
 _xlfn.IFNA(IF(MATCH($B12221,Invoices!$B:$B,0)&gt;0,"Delivered_Invoiced"),"Delivered_Not_Invoiced"))</f>
        <v>Delivered_Invoiced</v>
      </c>
      <c r="H12221" s="27">
        <f t="shared" si="190"/>
        <v>2020</v>
      </c>
    </row>
    <row r="12222" spans="1:8" ht="15.75" customHeight="1" x14ac:dyDescent="0.35">
      <c r="A12222" s="6">
        <v>82419</v>
      </c>
      <c r="B12222" s="6">
        <v>82419002</v>
      </c>
      <c r="C12222" s="6" t="s">
        <v>11508</v>
      </c>
      <c r="D12222" s="6">
        <v>6431</v>
      </c>
      <c r="E12222" s="14">
        <v>44000</v>
      </c>
      <c r="F12222" s="6">
        <v>3</v>
      </c>
      <c r="G12222" s="17" t="str">
        <f>IF($C12222="","Not Delivered",
 _xlfn.IFNA(IF(MATCH($B12222,Invoices!$B:$B,0)&gt;0,"Delivered_Invoiced"),"Delivered_Not_Invoiced"))</f>
        <v>Delivered_Invoiced</v>
      </c>
      <c r="H12222" s="27">
        <f t="shared" si="190"/>
        <v>2020</v>
      </c>
    </row>
    <row r="12223" spans="1:8" ht="15.75" customHeight="1" x14ac:dyDescent="0.35">
      <c r="A12223" s="6">
        <v>104414</v>
      </c>
      <c r="B12223" s="6">
        <v>104414002</v>
      </c>
      <c r="C12223" s="6" t="s">
        <v>11509</v>
      </c>
      <c r="D12223" s="6">
        <v>7882</v>
      </c>
      <c r="E12223" s="14">
        <v>44000</v>
      </c>
      <c r="F12223" s="6">
        <v>5</v>
      </c>
      <c r="G12223" s="17" t="str">
        <f>IF($C12223="","Not Delivered",
 _xlfn.IFNA(IF(MATCH($B12223,Invoices!$B:$B,0)&gt;0,"Delivered_Invoiced"),"Delivered_Not_Invoiced"))</f>
        <v>Delivered_Invoiced</v>
      </c>
      <c r="H12223" s="27">
        <f t="shared" si="190"/>
        <v>2020</v>
      </c>
    </row>
    <row r="12224" spans="1:8" ht="15.75" customHeight="1" x14ac:dyDescent="0.35">
      <c r="A12224" s="6">
        <v>104474</v>
      </c>
      <c r="B12224" s="6">
        <v>104474002</v>
      </c>
      <c r="C12224" s="6" t="s">
        <v>11510</v>
      </c>
      <c r="D12224" s="6">
        <v>9099</v>
      </c>
      <c r="E12224" s="14">
        <v>44000</v>
      </c>
      <c r="F12224" s="6">
        <v>6</v>
      </c>
      <c r="G12224" s="17" t="str">
        <f>IF($C12224="","Not Delivered",
 _xlfn.IFNA(IF(MATCH($B12224,Invoices!$B:$B,0)&gt;0,"Delivered_Invoiced"),"Delivered_Not_Invoiced"))</f>
        <v>Delivered_Invoiced</v>
      </c>
      <c r="H12224" s="27">
        <f t="shared" si="190"/>
        <v>2020</v>
      </c>
    </row>
    <row r="12225" spans="1:8" ht="15.75" customHeight="1" x14ac:dyDescent="0.35">
      <c r="A12225" s="6">
        <v>58684</v>
      </c>
      <c r="B12225" s="6">
        <v>58684002</v>
      </c>
      <c r="C12225" s="6" t="s">
        <v>11400</v>
      </c>
      <c r="D12225" s="6">
        <v>8659</v>
      </c>
      <c r="E12225" s="14">
        <v>44001</v>
      </c>
      <c r="F12225" s="6">
        <v>2</v>
      </c>
      <c r="G12225" s="17" t="str">
        <f>IF($C12225="","Not Delivered",
 _xlfn.IFNA(IF(MATCH($B12225,Invoices!$B:$B,0)&gt;0,"Delivered_Invoiced"),"Delivered_Not_Invoiced"))</f>
        <v>Delivered_Invoiced</v>
      </c>
      <c r="H12225" s="27">
        <f t="shared" si="190"/>
        <v>2020</v>
      </c>
    </row>
    <row r="12226" spans="1:8" ht="15.75" customHeight="1" x14ac:dyDescent="0.35">
      <c r="A12226" s="6">
        <v>56819</v>
      </c>
      <c r="B12226" s="6">
        <v>56819002</v>
      </c>
      <c r="C12226" s="6" t="s">
        <v>11511</v>
      </c>
      <c r="D12226" s="6">
        <v>4433</v>
      </c>
      <c r="E12226" s="14">
        <v>44001</v>
      </c>
      <c r="F12226" s="6">
        <v>2</v>
      </c>
      <c r="G12226" s="17" t="str">
        <f>IF($C12226="","Not Delivered",
 _xlfn.IFNA(IF(MATCH($B12226,Invoices!$B:$B,0)&gt;0,"Delivered_Invoiced"),"Delivered_Not_Invoiced"))</f>
        <v>Delivered_Invoiced</v>
      </c>
      <c r="H12226" s="27">
        <f t="shared" si="190"/>
        <v>2020</v>
      </c>
    </row>
    <row r="12227" spans="1:8" ht="15.75" customHeight="1" x14ac:dyDescent="0.35">
      <c r="A12227" s="6">
        <v>95834</v>
      </c>
      <c r="B12227" s="6">
        <v>95834002</v>
      </c>
      <c r="C12227" s="6" t="s">
        <v>11512</v>
      </c>
      <c r="D12227" s="6">
        <v>4079</v>
      </c>
      <c r="E12227" s="14">
        <v>44001</v>
      </c>
      <c r="F12227" s="6">
        <v>1</v>
      </c>
      <c r="G12227" s="17" t="str">
        <f>IF($C12227="","Not Delivered",
 _xlfn.IFNA(IF(MATCH($B12227,Invoices!$B:$B,0)&gt;0,"Delivered_Invoiced"),"Delivered_Not_Invoiced"))</f>
        <v>Delivered_Invoiced</v>
      </c>
      <c r="H12227" s="27">
        <f t="shared" ref="H12227:H12290" si="191">YEAR($E12227)</f>
        <v>2020</v>
      </c>
    </row>
    <row r="12228" spans="1:8" ht="15.75" customHeight="1" x14ac:dyDescent="0.35">
      <c r="A12228" s="6">
        <v>96014</v>
      </c>
      <c r="B12228" s="6">
        <v>96014002</v>
      </c>
      <c r="C12228" s="6" t="s">
        <v>11513</v>
      </c>
      <c r="D12228" s="6">
        <v>5798</v>
      </c>
      <c r="E12228" s="14">
        <v>44001</v>
      </c>
      <c r="F12228" s="6">
        <v>1</v>
      </c>
      <c r="G12228" s="17" t="str">
        <f>IF($C12228="","Not Delivered",
 _xlfn.IFNA(IF(MATCH($B12228,Invoices!$B:$B,0)&gt;0,"Delivered_Invoiced"),"Delivered_Not_Invoiced"))</f>
        <v>Delivered_Invoiced</v>
      </c>
      <c r="H12228" s="27">
        <f t="shared" si="191"/>
        <v>2020</v>
      </c>
    </row>
    <row r="12229" spans="1:8" ht="15.75" customHeight="1" x14ac:dyDescent="0.35">
      <c r="A12229" s="6">
        <v>96549</v>
      </c>
      <c r="B12229" s="6">
        <v>96549002</v>
      </c>
      <c r="C12229" s="6" t="s">
        <v>11514</v>
      </c>
      <c r="D12229" s="6">
        <v>7092</v>
      </c>
      <c r="E12229" s="14">
        <v>44001</v>
      </c>
      <c r="F12229" s="6">
        <v>1</v>
      </c>
      <c r="G12229" s="17" t="str">
        <f>IF($C12229="","Not Delivered",
 _xlfn.IFNA(IF(MATCH($B12229,Invoices!$B:$B,0)&gt;0,"Delivered_Invoiced"),"Delivered_Not_Invoiced"))</f>
        <v>Delivered_Invoiced</v>
      </c>
      <c r="H12229" s="27">
        <f t="shared" si="191"/>
        <v>2020</v>
      </c>
    </row>
    <row r="12230" spans="1:8" ht="15.75" customHeight="1" x14ac:dyDescent="0.35">
      <c r="A12230" s="6">
        <v>87479</v>
      </c>
      <c r="B12230" s="6">
        <v>87479002</v>
      </c>
      <c r="C12230" s="6" t="s">
        <v>11515</v>
      </c>
      <c r="D12230" s="6">
        <v>7463</v>
      </c>
      <c r="E12230" s="14">
        <v>44001</v>
      </c>
      <c r="F12230" s="6">
        <v>1</v>
      </c>
      <c r="G12230" s="17" t="str">
        <f>IF($C12230="","Not Delivered",
 _xlfn.IFNA(IF(MATCH($B12230,Invoices!$B:$B,0)&gt;0,"Delivered_Invoiced"),"Delivered_Not_Invoiced"))</f>
        <v>Delivered_Invoiced</v>
      </c>
      <c r="H12230" s="27">
        <f t="shared" si="191"/>
        <v>2020</v>
      </c>
    </row>
    <row r="12231" spans="1:8" ht="15.75" customHeight="1" x14ac:dyDescent="0.35">
      <c r="A12231" s="6">
        <v>91549</v>
      </c>
      <c r="B12231" s="6">
        <v>91549002</v>
      </c>
      <c r="C12231" s="6" t="s">
        <v>11516</v>
      </c>
      <c r="D12231" s="6">
        <v>9414</v>
      </c>
      <c r="E12231" s="14">
        <v>44001</v>
      </c>
      <c r="F12231" s="6">
        <v>6</v>
      </c>
      <c r="G12231" s="17" t="str">
        <f>IF($C12231="","Not Delivered",
 _xlfn.IFNA(IF(MATCH($B12231,Invoices!$B:$B,0)&gt;0,"Delivered_Invoiced"),"Delivered_Not_Invoiced"))</f>
        <v>Delivered_Invoiced</v>
      </c>
      <c r="H12231" s="27">
        <f t="shared" si="191"/>
        <v>2020</v>
      </c>
    </row>
    <row r="12232" spans="1:8" ht="15.75" customHeight="1" x14ac:dyDescent="0.35">
      <c r="A12232" s="6">
        <v>105549</v>
      </c>
      <c r="B12232" s="6">
        <v>105549002</v>
      </c>
      <c r="C12232" s="6" t="s">
        <v>11517</v>
      </c>
      <c r="D12232" s="6">
        <v>2713</v>
      </c>
      <c r="E12232" s="14">
        <v>44001</v>
      </c>
      <c r="F12232" s="6">
        <v>2</v>
      </c>
      <c r="G12232" s="17" t="str">
        <f>IF($C12232="","Not Delivered",
 _xlfn.IFNA(IF(MATCH($B12232,Invoices!$B:$B,0)&gt;0,"Delivered_Invoiced"),"Delivered_Not_Invoiced"))</f>
        <v>Delivered_Invoiced</v>
      </c>
      <c r="H12232" s="27">
        <f t="shared" si="191"/>
        <v>2020</v>
      </c>
    </row>
    <row r="12233" spans="1:8" ht="15.75" customHeight="1" x14ac:dyDescent="0.35">
      <c r="A12233" s="6">
        <v>107064</v>
      </c>
      <c r="B12233" s="6">
        <v>107064002</v>
      </c>
      <c r="C12233" s="6" t="s">
        <v>11518</v>
      </c>
      <c r="D12233" s="6">
        <v>4510</v>
      </c>
      <c r="E12233" s="14">
        <v>44001</v>
      </c>
      <c r="F12233" s="6">
        <v>7</v>
      </c>
      <c r="G12233" s="17" t="str">
        <f>IF($C12233="","Not Delivered",
 _xlfn.IFNA(IF(MATCH($B12233,Invoices!$B:$B,0)&gt;0,"Delivered_Invoiced"),"Delivered_Not_Invoiced"))</f>
        <v>Delivered_Invoiced</v>
      </c>
      <c r="H12233" s="27">
        <f t="shared" si="191"/>
        <v>2020</v>
      </c>
    </row>
    <row r="12234" spans="1:8" ht="15.75" customHeight="1" x14ac:dyDescent="0.35">
      <c r="A12234" s="6">
        <v>74754</v>
      </c>
      <c r="B12234" s="6">
        <v>74754002</v>
      </c>
      <c r="C12234" s="6" t="s">
        <v>11519</v>
      </c>
      <c r="D12234" s="6">
        <v>8433</v>
      </c>
      <c r="E12234" s="14">
        <v>44002</v>
      </c>
      <c r="F12234" s="6">
        <v>1</v>
      </c>
      <c r="G12234" s="17" t="str">
        <f>IF($C12234="","Not Delivered",
 _xlfn.IFNA(IF(MATCH($B12234,Invoices!$B:$B,0)&gt;0,"Delivered_Invoiced"),"Delivered_Not_Invoiced"))</f>
        <v>Delivered_Invoiced</v>
      </c>
      <c r="H12234" s="27">
        <f t="shared" si="191"/>
        <v>2020</v>
      </c>
    </row>
    <row r="12235" spans="1:8" ht="15.75" customHeight="1" x14ac:dyDescent="0.35">
      <c r="A12235" s="6">
        <v>59124</v>
      </c>
      <c r="B12235" s="6">
        <v>59124002</v>
      </c>
      <c r="C12235" s="6" t="s">
        <v>11520</v>
      </c>
      <c r="D12235" s="6">
        <v>491</v>
      </c>
      <c r="E12235" s="14">
        <v>44002</v>
      </c>
      <c r="F12235" s="6">
        <v>6</v>
      </c>
      <c r="G12235" s="17" t="str">
        <f>IF($C12235="","Not Delivered",
 _xlfn.IFNA(IF(MATCH($B12235,Invoices!$B:$B,0)&gt;0,"Delivered_Invoiced"),"Delivered_Not_Invoiced"))</f>
        <v>Delivered_Invoiced</v>
      </c>
      <c r="H12235" s="27">
        <f t="shared" si="191"/>
        <v>2020</v>
      </c>
    </row>
    <row r="12236" spans="1:8" ht="15.75" customHeight="1" x14ac:dyDescent="0.35">
      <c r="A12236" s="6">
        <v>79289</v>
      </c>
      <c r="B12236" s="6">
        <v>79289002</v>
      </c>
      <c r="C12236" s="6" t="s">
        <v>11521</v>
      </c>
      <c r="D12236" s="6">
        <v>2176</v>
      </c>
      <c r="E12236" s="14">
        <v>44002</v>
      </c>
      <c r="F12236" s="6">
        <v>7</v>
      </c>
      <c r="G12236" s="17" t="str">
        <f>IF($C12236="","Not Delivered",
 _xlfn.IFNA(IF(MATCH($B12236,Invoices!$B:$B,0)&gt;0,"Delivered_Invoiced"),"Delivered_Not_Invoiced"))</f>
        <v>Delivered_Invoiced</v>
      </c>
      <c r="H12236" s="27">
        <f t="shared" si="191"/>
        <v>2020</v>
      </c>
    </row>
    <row r="12237" spans="1:8" ht="15.75" customHeight="1" x14ac:dyDescent="0.35">
      <c r="A12237" s="6">
        <v>102539</v>
      </c>
      <c r="B12237" s="6">
        <v>102539002</v>
      </c>
      <c r="C12237" s="6" t="s">
        <v>11522</v>
      </c>
      <c r="D12237" s="6">
        <v>5071</v>
      </c>
      <c r="E12237" s="14">
        <v>44002</v>
      </c>
      <c r="F12237" s="6">
        <v>5</v>
      </c>
      <c r="G12237" s="17" t="str">
        <f>IF($C12237="","Not Delivered",
 _xlfn.IFNA(IF(MATCH($B12237,Invoices!$B:$B,0)&gt;0,"Delivered_Invoiced"),"Delivered_Not_Invoiced"))</f>
        <v>Delivered_Invoiced</v>
      </c>
      <c r="H12237" s="27">
        <f t="shared" si="191"/>
        <v>2020</v>
      </c>
    </row>
    <row r="12238" spans="1:8" ht="15.75" customHeight="1" x14ac:dyDescent="0.35">
      <c r="A12238" s="6">
        <v>107499</v>
      </c>
      <c r="B12238" s="6">
        <v>107499002</v>
      </c>
      <c r="C12238" s="6" t="s">
        <v>11523</v>
      </c>
      <c r="D12238" s="6">
        <v>9756</v>
      </c>
      <c r="E12238" s="14">
        <v>44002</v>
      </c>
      <c r="F12238" s="6">
        <v>1</v>
      </c>
      <c r="G12238" s="17" t="str">
        <f>IF($C12238="","Not Delivered",
 _xlfn.IFNA(IF(MATCH($B12238,Invoices!$B:$B,0)&gt;0,"Delivered_Invoiced"),"Delivered_Not_Invoiced"))</f>
        <v>Delivered_Invoiced</v>
      </c>
      <c r="H12238" s="27">
        <f t="shared" si="191"/>
        <v>2020</v>
      </c>
    </row>
    <row r="12239" spans="1:8" ht="15.75" customHeight="1" x14ac:dyDescent="0.35">
      <c r="A12239" s="6">
        <v>108719</v>
      </c>
      <c r="B12239" s="6">
        <v>108719002</v>
      </c>
      <c r="C12239" s="6" t="s">
        <v>11524</v>
      </c>
      <c r="D12239" s="6">
        <v>3089</v>
      </c>
      <c r="E12239" s="14">
        <v>44002</v>
      </c>
      <c r="F12239" s="6">
        <v>6</v>
      </c>
      <c r="G12239" s="17" t="str">
        <f>IF($C12239="","Not Delivered",
 _xlfn.IFNA(IF(MATCH($B12239,Invoices!$B:$B,0)&gt;0,"Delivered_Invoiced"),"Delivered_Not_Invoiced"))</f>
        <v>Delivered_Invoiced</v>
      </c>
      <c r="H12239" s="27">
        <f t="shared" si="191"/>
        <v>2020</v>
      </c>
    </row>
    <row r="12240" spans="1:8" ht="15.75" customHeight="1" x14ac:dyDescent="0.35">
      <c r="A12240" s="6">
        <v>109679</v>
      </c>
      <c r="B12240" s="6">
        <v>109679002</v>
      </c>
      <c r="C12240" s="6" t="s">
        <v>11525</v>
      </c>
      <c r="D12240" s="6">
        <v>1941</v>
      </c>
      <c r="E12240" s="14">
        <v>44002</v>
      </c>
      <c r="F12240" s="6">
        <v>6</v>
      </c>
      <c r="G12240" s="17" t="str">
        <f>IF($C12240="","Not Delivered",
 _xlfn.IFNA(IF(MATCH($B12240,Invoices!$B:$B,0)&gt;0,"Delivered_Invoiced"),"Delivered_Not_Invoiced"))</f>
        <v>Delivered_Invoiced</v>
      </c>
      <c r="H12240" s="27">
        <f t="shared" si="191"/>
        <v>2020</v>
      </c>
    </row>
    <row r="12241" spans="1:8" ht="15.75" customHeight="1" x14ac:dyDescent="0.35">
      <c r="A12241" s="6">
        <v>56574</v>
      </c>
      <c r="B12241" s="6">
        <v>56574002</v>
      </c>
      <c r="C12241" s="6" t="s">
        <v>11526</v>
      </c>
      <c r="D12241" s="6">
        <v>724</v>
      </c>
      <c r="E12241" s="14">
        <v>44003</v>
      </c>
      <c r="F12241" s="6">
        <v>1</v>
      </c>
      <c r="G12241" s="17" t="str">
        <f>IF($C12241="","Not Delivered",
 _xlfn.IFNA(IF(MATCH($B12241,Invoices!$B:$B,0)&gt;0,"Delivered_Invoiced"),"Delivered_Not_Invoiced"))</f>
        <v>Delivered_Invoiced</v>
      </c>
      <c r="H12241" s="27">
        <f t="shared" si="191"/>
        <v>2020</v>
      </c>
    </row>
    <row r="12242" spans="1:8" ht="15.75" customHeight="1" x14ac:dyDescent="0.35">
      <c r="A12242" s="6">
        <v>58499</v>
      </c>
      <c r="B12242" s="6">
        <v>58499002</v>
      </c>
      <c r="C12242" s="6" t="s">
        <v>11527</v>
      </c>
      <c r="D12242" s="6">
        <v>3383</v>
      </c>
      <c r="E12242" s="14">
        <v>44003</v>
      </c>
      <c r="F12242" s="6">
        <v>4</v>
      </c>
      <c r="G12242" s="17" t="str">
        <f>IF($C12242="","Not Delivered",
 _xlfn.IFNA(IF(MATCH($B12242,Invoices!$B:$B,0)&gt;0,"Delivered_Invoiced"),"Delivered_Not_Invoiced"))</f>
        <v>Delivered_Invoiced</v>
      </c>
      <c r="H12242" s="27">
        <f t="shared" si="191"/>
        <v>2020</v>
      </c>
    </row>
    <row r="12243" spans="1:8" ht="15.75" customHeight="1" x14ac:dyDescent="0.35">
      <c r="A12243" s="6">
        <v>58534</v>
      </c>
      <c r="B12243" s="6">
        <v>58534002</v>
      </c>
      <c r="C12243" s="6" t="s">
        <v>11528</v>
      </c>
      <c r="D12243" s="6">
        <v>365</v>
      </c>
      <c r="E12243" s="14">
        <v>44003</v>
      </c>
      <c r="F12243" s="6">
        <v>2</v>
      </c>
      <c r="G12243" s="17" t="str">
        <f>IF($C12243="","Not Delivered",
 _xlfn.IFNA(IF(MATCH($B12243,Invoices!$B:$B,0)&gt;0,"Delivered_Invoiced"),"Delivered_Not_Invoiced"))</f>
        <v>Delivered_Invoiced</v>
      </c>
      <c r="H12243" s="27">
        <f t="shared" si="191"/>
        <v>2020</v>
      </c>
    </row>
    <row r="12244" spans="1:8" ht="15.75" customHeight="1" x14ac:dyDescent="0.35">
      <c r="A12244" s="6">
        <v>56564</v>
      </c>
      <c r="B12244" s="6">
        <v>56564002</v>
      </c>
      <c r="C12244" s="6" t="s">
        <v>11529</v>
      </c>
      <c r="D12244" s="6">
        <v>4222</v>
      </c>
      <c r="E12244" s="14">
        <v>44003</v>
      </c>
      <c r="F12244" s="6">
        <v>1</v>
      </c>
      <c r="G12244" s="17" t="str">
        <f>IF($C12244="","Not Delivered",
 _xlfn.IFNA(IF(MATCH($B12244,Invoices!$B:$B,0)&gt;0,"Delivered_Invoiced"),"Delivered_Not_Invoiced"))</f>
        <v>Delivered_Invoiced</v>
      </c>
      <c r="H12244" s="27">
        <f t="shared" si="191"/>
        <v>2020</v>
      </c>
    </row>
    <row r="12245" spans="1:8" ht="15.75" customHeight="1" x14ac:dyDescent="0.35">
      <c r="A12245" s="6">
        <v>75264</v>
      </c>
      <c r="B12245" s="6">
        <v>75264002</v>
      </c>
      <c r="C12245" s="6" t="s">
        <v>11530</v>
      </c>
      <c r="D12245" s="6">
        <v>3937</v>
      </c>
      <c r="E12245" s="14">
        <v>44003</v>
      </c>
      <c r="F12245" s="6">
        <v>5</v>
      </c>
      <c r="G12245" s="17" t="str">
        <f>IF($C12245="","Not Delivered",
 _xlfn.IFNA(IF(MATCH($B12245,Invoices!$B:$B,0)&gt;0,"Delivered_Invoiced"),"Delivered_Not_Invoiced"))</f>
        <v>Delivered_Invoiced</v>
      </c>
      <c r="H12245" s="27">
        <f t="shared" si="191"/>
        <v>2020</v>
      </c>
    </row>
    <row r="12246" spans="1:8" ht="15.75" customHeight="1" x14ac:dyDescent="0.35">
      <c r="A12246" s="6">
        <v>76679</v>
      </c>
      <c r="B12246" s="6">
        <v>76679002</v>
      </c>
      <c r="C12246" s="6" t="s">
        <v>11213</v>
      </c>
      <c r="D12246" s="6">
        <v>8381</v>
      </c>
      <c r="E12246" s="14">
        <v>44003</v>
      </c>
      <c r="F12246" s="6">
        <v>4</v>
      </c>
      <c r="G12246" s="17" t="str">
        <f>IF($C12246="","Not Delivered",
 _xlfn.IFNA(IF(MATCH($B12246,Invoices!$B:$B,0)&gt;0,"Delivered_Invoiced"),"Delivered_Not_Invoiced"))</f>
        <v>Delivered_Invoiced</v>
      </c>
      <c r="H12246" s="27">
        <f t="shared" si="191"/>
        <v>2020</v>
      </c>
    </row>
    <row r="12247" spans="1:8" ht="15.75" customHeight="1" x14ac:dyDescent="0.35">
      <c r="A12247" s="6">
        <v>95974</v>
      </c>
      <c r="B12247" s="6">
        <v>95974002</v>
      </c>
      <c r="C12247" s="6" t="s">
        <v>11531</v>
      </c>
      <c r="D12247" s="6">
        <v>3990</v>
      </c>
      <c r="E12247" s="14">
        <v>44003</v>
      </c>
      <c r="F12247" s="6">
        <v>5</v>
      </c>
      <c r="G12247" s="17" t="str">
        <f>IF($C12247="","Not Delivered",
 _xlfn.IFNA(IF(MATCH($B12247,Invoices!$B:$B,0)&gt;0,"Delivered_Invoiced"),"Delivered_Not_Invoiced"))</f>
        <v>Delivered_Invoiced</v>
      </c>
      <c r="H12247" s="27">
        <f t="shared" si="191"/>
        <v>2020</v>
      </c>
    </row>
    <row r="12248" spans="1:8" ht="15.75" customHeight="1" x14ac:dyDescent="0.35">
      <c r="A12248" s="6">
        <v>79309</v>
      </c>
      <c r="B12248" s="6">
        <v>79309002</v>
      </c>
      <c r="C12248" s="6" t="s">
        <v>11532</v>
      </c>
      <c r="D12248" s="6">
        <v>5624</v>
      </c>
      <c r="E12248" s="14">
        <v>44003</v>
      </c>
      <c r="F12248" s="6">
        <v>1</v>
      </c>
      <c r="G12248" s="17" t="str">
        <f>IF($C12248="","Not Delivered",
 _xlfn.IFNA(IF(MATCH($B12248,Invoices!$B:$B,0)&gt;0,"Delivered_Invoiced"),"Delivered_Not_Invoiced"))</f>
        <v>Delivered_Invoiced</v>
      </c>
      <c r="H12248" s="27">
        <f t="shared" si="191"/>
        <v>2020</v>
      </c>
    </row>
    <row r="12249" spans="1:8" ht="15.75" customHeight="1" x14ac:dyDescent="0.35">
      <c r="A12249" s="6">
        <v>83404</v>
      </c>
      <c r="B12249" s="6">
        <v>83404002</v>
      </c>
      <c r="C12249" s="6" t="s">
        <v>11533</v>
      </c>
      <c r="D12249" s="6">
        <v>1590</v>
      </c>
      <c r="E12249" s="14">
        <v>44003</v>
      </c>
      <c r="F12249" s="6">
        <v>4</v>
      </c>
      <c r="G12249" s="17" t="str">
        <f>IF($C12249="","Not Delivered",
 _xlfn.IFNA(IF(MATCH($B12249,Invoices!$B:$B,0)&gt;0,"Delivered_Invoiced"),"Delivered_Not_Invoiced"))</f>
        <v>Delivered_Invoiced</v>
      </c>
      <c r="H12249" s="27">
        <f t="shared" si="191"/>
        <v>2020</v>
      </c>
    </row>
    <row r="12250" spans="1:8" ht="15.75" customHeight="1" x14ac:dyDescent="0.35">
      <c r="A12250" s="6">
        <v>84469</v>
      </c>
      <c r="B12250" s="6">
        <v>84469002</v>
      </c>
      <c r="C12250" s="6" t="s">
        <v>11534</v>
      </c>
      <c r="D12250" s="6">
        <v>55</v>
      </c>
      <c r="E12250" s="14">
        <v>44003</v>
      </c>
      <c r="F12250" s="6">
        <v>1</v>
      </c>
      <c r="G12250" s="17" t="str">
        <f>IF($C12250="","Not Delivered",
 _xlfn.IFNA(IF(MATCH($B12250,Invoices!$B:$B,0)&gt;0,"Delivered_Invoiced"),"Delivered_Not_Invoiced"))</f>
        <v>Delivered_Invoiced</v>
      </c>
      <c r="H12250" s="27">
        <f t="shared" si="191"/>
        <v>2020</v>
      </c>
    </row>
    <row r="12251" spans="1:8" ht="15.75" customHeight="1" x14ac:dyDescent="0.35">
      <c r="A12251" s="6">
        <v>99844</v>
      </c>
      <c r="B12251" s="6">
        <v>99844002</v>
      </c>
      <c r="C12251" s="6" t="s">
        <v>11535</v>
      </c>
      <c r="D12251" s="6">
        <v>9519</v>
      </c>
      <c r="E12251" s="14">
        <v>44003</v>
      </c>
      <c r="F12251" s="6">
        <v>1</v>
      </c>
      <c r="G12251" s="17" t="str">
        <f>IF($C12251="","Not Delivered",
 _xlfn.IFNA(IF(MATCH($B12251,Invoices!$B:$B,0)&gt;0,"Delivered_Invoiced"),"Delivered_Not_Invoiced"))</f>
        <v>Delivered_Invoiced</v>
      </c>
      <c r="H12251" s="27">
        <f t="shared" si="191"/>
        <v>2020</v>
      </c>
    </row>
    <row r="12252" spans="1:8" ht="15.75" customHeight="1" x14ac:dyDescent="0.35">
      <c r="A12252" s="6">
        <v>106614</v>
      </c>
      <c r="B12252" s="6">
        <v>106614002</v>
      </c>
      <c r="C12252" s="6" t="s">
        <v>11536</v>
      </c>
      <c r="D12252" s="6">
        <v>8022</v>
      </c>
      <c r="E12252" s="14">
        <v>44003</v>
      </c>
      <c r="F12252" s="6">
        <v>5</v>
      </c>
      <c r="G12252" s="17" t="str">
        <f>IF($C12252="","Not Delivered",
 _xlfn.IFNA(IF(MATCH($B12252,Invoices!$B:$B,0)&gt;0,"Delivered_Invoiced"),"Delivered_Not_Invoiced"))</f>
        <v>Delivered_Invoiced</v>
      </c>
      <c r="H12252" s="27">
        <f t="shared" si="191"/>
        <v>2020</v>
      </c>
    </row>
    <row r="12253" spans="1:8" ht="15.75" customHeight="1" x14ac:dyDescent="0.35">
      <c r="A12253" s="6">
        <v>109939</v>
      </c>
      <c r="B12253" s="6">
        <v>109939002</v>
      </c>
      <c r="C12253" s="6" t="s">
        <v>11537</v>
      </c>
      <c r="D12253" s="6">
        <v>1205</v>
      </c>
      <c r="E12253" s="14">
        <v>44003</v>
      </c>
      <c r="F12253" s="6">
        <v>2</v>
      </c>
      <c r="G12253" s="17" t="str">
        <f>IF($C12253="","Not Delivered",
 _xlfn.IFNA(IF(MATCH($B12253,Invoices!$B:$B,0)&gt;0,"Delivered_Invoiced"),"Delivered_Not_Invoiced"))</f>
        <v>Delivered_Invoiced</v>
      </c>
      <c r="H12253" s="27">
        <f t="shared" si="191"/>
        <v>2020</v>
      </c>
    </row>
    <row r="12254" spans="1:8" ht="15.75" customHeight="1" x14ac:dyDescent="0.35">
      <c r="A12254" s="6">
        <v>110289</v>
      </c>
      <c r="B12254" s="6">
        <v>110289002</v>
      </c>
      <c r="C12254" s="6" t="s">
        <v>11538</v>
      </c>
      <c r="D12254" s="6">
        <v>8352</v>
      </c>
      <c r="E12254" s="14">
        <v>44003</v>
      </c>
      <c r="F12254" s="6">
        <v>7</v>
      </c>
      <c r="G12254" s="17" t="str">
        <f>IF($C12254="","Not Delivered",
 _xlfn.IFNA(IF(MATCH($B12254,Invoices!$B:$B,0)&gt;0,"Delivered_Invoiced"),"Delivered_Not_Invoiced"))</f>
        <v>Delivered_Invoiced</v>
      </c>
      <c r="H12254" s="27">
        <f t="shared" si="191"/>
        <v>2020</v>
      </c>
    </row>
    <row r="12255" spans="1:8" ht="15.75" customHeight="1" x14ac:dyDescent="0.35">
      <c r="A12255" s="6">
        <v>54689</v>
      </c>
      <c r="B12255" s="6">
        <v>54689002</v>
      </c>
      <c r="C12255" s="6" t="s">
        <v>11539</v>
      </c>
      <c r="D12255" s="6">
        <v>869</v>
      </c>
      <c r="E12255" s="14">
        <v>44004</v>
      </c>
      <c r="F12255" s="6">
        <v>5</v>
      </c>
      <c r="G12255" s="17" t="str">
        <f>IF($C12255="","Not Delivered",
 _xlfn.IFNA(IF(MATCH($B12255,Invoices!$B:$B,0)&gt;0,"Delivered_Invoiced"),"Delivered_Not_Invoiced"))</f>
        <v>Delivered_Invoiced</v>
      </c>
      <c r="H12255" s="27">
        <f t="shared" si="191"/>
        <v>2020</v>
      </c>
    </row>
    <row r="12256" spans="1:8" ht="15.75" customHeight="1" x14ac:dyDescent="0.35">
      <c r="A12256" s="6">
        <v>56819</v>
      </c>
      <c r="B12256" s="6">
        <v>56819002</v>
      </c>
      <c r="C12256" s="6" t="s">
        <v>11540</v>
      </c>
      <c r="D12256" s="6">
        <v>8340</v>
      </c>
      <c r="E12256" s="14">
        <v>44004</v>
      </c>
      <c r="F12256" s="6">
        <v>1</v>
      </c>
      <c r="G12256" s="17" t="str">
        <f>IF($C12256="","Not Delivered",
 _xlfn.IFNA(IF(MATCH($B12256,Invoices!$B:$B,0)&gt;0,"Delivered_Invoiced"),"Delivered_Not_Invoiced"))</f>
        <v>Delivered_Invoiced</v>
      </c>
      <c r="H12256" s="27">
        <f t="shared" si="191"/>
        <v>2020</v>
      </c>
    </row>
    <row r="12257" spans="1:8" ht="15.75" customHeight="1" x14ac:dyDescent="0.35">
      <c r="A12257" s="6">
        <v>56214</v>
      </c>
      <c r="B12257" s="6">
        <v>56214002</v>
      </c>
      <c r="C12257" s="6" t="s">
        <v>11541</v>
      </c>
      <c r="D12257" s="6">
        <v>4010</v>
      </c>
      <c r="E12257" s="14">
        <v>44004</v>
      </c>
      <c r="F12257" s="6">
        <v>1</v>
      </c>
      <c r="G12257" s="17" t="str">
        <f>IF($C12257="","Not Delivered",
 _xlfn.IFNA(IF(MATCH($B12257,Invoices!$B:$B,0)&gt;0,"Delivered_Invoiced"),"Delivered_Not_Invoiced"))</f>
        <v>Delivered_Invoiced</v>
      </c>
      <c r="H12257" s="27">
        <f t="shared" si="191"/>
        <v>2020</v>
      </c>
    </row>
    <row r="12258" spans="1:8" ht="15.75" customHeight="1" x14ac:dyDescent="0.35">
      <c r="A12258" s="6">
        <v>75704</v>
      </c>
      <c r="B12258" s="6">
        <v>75704002</v>
      </c>
      <c r="C12258" s="6" t="s">
        <v>11542</v>
      </c>
      <c r="D12258" s="6">
        <v>7400</v>
      </c>
      <c r="E12258" s="14">
        <v>44004</v>
      </c>
      <c r="F12258" s="6">
        <v>3</v>
      </c>
      <c r="G12258" s="17" t="str">
        <f>IF($C12258="","Not Delivered",
 _xlfn.IFNA(IF(MATCH($B12258,Invoices!$B:$B,0)&gt;0,"Delivered_Invoiced"),"Delivered_Not_Invoiced"))</f>
        <v>Delivered_Invoiced</v>
      </c>
      <c r="H12258" s="27">
        <f t="shared" si="191"/>
        <v>2020</v>
      </c>
    </row>
    <row r="12259" spans="1:8" ht="15.75" customHeight="1" x14ac:dyDescent="0.35">
      <c r="A12259" s="6">
        <v>76619</v>
      </c>
      <c r="B12259" s="6">
        <v>76619002</v>
      </c>
      <c r="C12259" s="6" t="s">
        <v>11543</v>
      </c>
      <c r="D12259" s="6">
        <v>1867</v>
      </c>
      <c r="E12259" s="14">
        <v>44004</v>
      </c>
      <c r="F12259" s="6">
        <v>2</v>
      </c>
      <c r="G12259" s="17" t="str">
        <f>IF($C12259="","Not Delivered",
 _xlfn.IFNA(IF(MATCH($B12259,Invoices!$B:$B,0)&gt;0,"Delivered_Invoiced"),"Delivered_Not_Invoiced"))</f>
        <v>Delivered_Invoiced</v>
      </c>
      <c r="H12259" s="27">
        <f t="shared" si="191"/>
        <v>2020</v>
      </c>
    </row>
    <row r="12260" spans="1:8" ht="15.75" customHeight="1" x14ac:dyDescent="0.35">
      <c r="A12260" s="6">
        <v>76619</v>
      </c>
      <c r="B12260" s="6">
        <v>76619002</v>
      </c>
      <c r="C12260" s="6" t="s">
        <v>11544</v>
      </c>
      <c r="D12260" s="6">
        <v>6007</v>
      </c>
      <c r="E12260" s="14">
        <v>44004</v>
      </c>
      <c r="F12260" s="6">
        <v>1</v>
      </c>
      <c r="G12260" s="17" t="str">
        <f>IF($C12260="","Not Delivered",
 _xlfn.IFNA(IF(MATCH($B12260,Invoices!$B:$B,0)&gt;0,"Delivered_Invoiced"),"Delivered_Not_Invoiced"))</f>
        <v>Delivered_Invoiced</v>
      </c>
      <c r="H12260" s="27">
        <f t="shared" si="191"/>
        <v>2020</v>
      </c>
    </row>
    <row r="12261" spans="1:8" ht="15.75" customHeight="1" x14ac:dyDescent="0.35">
      <c r="A12261" s="6">
        <v>81164</v>
      </c>
      <c r="B12261" s="6">
        <v>81164002</v>
      </c>
      <c r="C12261" s="6" t="s">
        <v>11545</v>
      </c>
      <c r="D12261" s="6">
        <v>5586</v>
      </c>
      <c r="E12261" s="14">
        <v>44004</v>
      </c>
      <c r="F12261" s="6">
        <v>7</v>
      </c>
      <c r="G12261" s="17" t="str">
        <f>IF($C12261="","Not Delivered",
 _xlfn.IFNA(IF(MATCH($B12261,Invoices!$B:$B,0)&gt;0,"Delivered_Invoiced"),"Delivered_Not_Invoiced"))</f>
        <v>Delivered_Invoiced</v>
      </c>
      <c r="H12261" s="27">
        <f t="shared" si="191"/>
        <v>2020</v>
      </c>
    </row>
    <row r="12262" spans="1:8" ht="15.75" customHeight="1" x14ac:dyDescent="0.35">
      <c r="A12262" s="6">
        <v>82084</v>
      </c>
      <c r="B12262" s="6">
        <v>82084002</v>
      </c>
      <c r="C12262" s="6" t="s">
        <v>11546</v>
      </c>
      <c r="D12262" s="6">
        <v>3090</v>
      </c>
      <c r="E12262" s="14">
        <v>44004</v>
      </c>
      <c r="F12262" s="6">
        <v>2</v>
      </c>
      <c r="G12262" s="17" t="str">
        <f>IF($C12262="","Not Delivered",
 _xlfn.IFNA(IF(MATCH($B12262,Invoices!$B:$B,0)&gt;0,"Delivered_Invoiced"),"Delivered_Not_Invoiced"))</f>
        <v>Delivered_Invoiced</v>
      </c>
      <c r="H12262" s="27">
        <f t="shared" si="191"/>
        <v>2020</v>
      </c>
    </row>
    <row r="12263" spans="1:8" ht="15.75" customHeight="1" x14ac:dyDescent="0.35">
      <c r="A12263" s="6">
        <v>83604</v>
      </c>
      <c r="B12263" s="6">
        <v>83604002</v>
      </c>
      <c r="C12263" s="6" t="s">
        <v>11547</v>
      </c>
      <c r="D12263" s="6">
        <v>6536</v>
      </c>
      <c r="E12263" s="14">
        <v>44004</v>
      </c>
      <c r="F12263" s="6">
        <v>1</v>
      </c>
      <c r="G12263" s="17" t="str">
        <f>IF($C12263="","Not Delivered",
 _xlfn.IFNA(IF(MATCH($B12263,Invoices!$B:$B,0)&gt;0,"Delivered_Invoiced"),"Delivered_Not_Invoiced"))</f>
        <v>Delivered_Invoiced</v>
      </c>
      <c r="H12263" s="27">
        <f t="shared" si="191"/>
        <v>2020</v>
      </c>
    </row>
    <row r="12264" spans="1:8" ht="15.75" customHeight="1" x14ac:dyDescent="0.35">
      <c r="A12264" s="6">
        <v>89684</v>
      </c>
      <c r="B12264" s="6">
        <v>89684002</v>
      </c>
      <c r="C12264" s="6" t="s">
        <v>11548</v>
      </c>
      <c r="D12264" s="6">
        <v>9345</v>
      </c>
      <c r="E12264" s="14">
        <v>44004</v>
      </c>
      <c r="F12264" s="6">
        <v>6</v>
      </c>
      <c r="G12264" s="17" t="str">
        <f>IF($C12264="","Not Delivered",
 _xlfn.IFNA(IF(MATCH($B12264,Invoices!$B:$B,0)&gt;0,"Delivered_Invoiced"),"Delivered_Not_Invoiced"))</f>
        <v>Delivered_Invoiced</v>
      </c>
      <c r="H12264" s="27">
        <f t="shared" si="191"/>
        <v>2020</v>
      </c>
    </row>
    <row r="12265" spans="1:8" ht="15.75" customHeight="1" x14ac:dyDescent="0.35">
      <c r="A12265" s="6">
        <v>100499</v>
      </c>
      <c r="B12265" s="6">
        <v>100499002</v>
      </c>
      <c r="C12265" s="6" t="s">
        <v>11549</v>
      </c>
      <c r="D12265" s="6">
        <v>5109</v>
      </c>
      <c r="E12265" s="14">
        <v>44004</v>
      </c>
      <c r="F12265" s="6">
        <v>2</v>
      </c>
      <c r="G12265" s="17" t="str">
        <f>IF($C12265="","Not Delivered",
 _xlfn.IFNA(IF(MATCH($B12265,Invoices!$B:$B,0)&gt;0,"Delivered_Invoiced"),"Delivered_Not_Invoiced"))</f>
        <v>Delivered_Invoiced</v>
      </c>
      <c r="H12265" s="27">
        <f t="shared" si="191"/>
        <v>2020</v>
      </c>
    </row>
    <row r="12266" spans="1:8" ht="15.75" customHeight="1" x14ac:dyDescent="0.35">
      <c r="A12266" s="6">
        <v>110924</v>
      </c>
      <c r="B12266" s="6">
        <v>110924002</v>
      </c>
      <c r="C12266" s="6" t="s">
        <v>11550</v>
      </c>
      <c r="D12266" s="6">
        <v>4022</v>
      </c>
      <c r="E12266" s="14">
        <v>44004</v>
      </c>
      <c r="F12266" s="6">
        <v>2</v>
      </c>
      <c r="G12266" s="17" t="str">
        <f>IF($C12266="","Not Delivered",
 _xlfn.IFNA(IF(MATCH($B12266,Invoices!$B:$B,0)&gt;0,"Delivered_Invoiced"),"Delivered_Not_Invoiced"))</f>
        <v>Delivered_Invoiced</v>
      </c>
      <c r="H12266" s="27">
        <f t="shared" si="191"/>
        <v>2020</v>
      </c>
    </row>
    <row r="12267" spans="1:8" ht="15.75" customHeight="1" x14ac:dyDescent="0.35">
      <c r="A12267" s="6">
        <v>111674</v>
      </c>
      <c r="B12267" s="6">
        <v>111674002</v>
      </c>
      <c r="C12267" s="6" t="s">
        <v>11551</v>
      </c>
      <c r="D12267" s="6">
        <v>9458</v>
      </c>
      <c r="E12267" s="14">
        <v>44004</v>
      </c>
      <c r="F12267" s="6">
        <v>5</v>
      </c>
      <c r="G12267" s="17" t="str">
        <f>IF($C12267="","Not Delivered",
 _xlfn.IFNA(IF(MATCH($B12267,Invoices!$B:$B,0)&gt;0,"Delivered_Invoiced"),"Delivered_Not_Invoiced"))</f>
        <v>Delivered_Invoiced</v>
      </c>
      <c r="H12267" s="27">
        <f t="shared" si="191"/>
        <v>2020</v>
      </c>
    </row>
    <row r="12268" spans="1:8" ht="15.75" customHeight="1" x14ac:dyDescent="0.35">
      <c r="A12268" s="6">
        <v>57274</v>
      </c>
      <c r="B12268" s="6">
        <v>57274002</v>
      </c>
      <c r="C12268" s="6" t="s">
        <v>11552</v>
      </c>
      <c r="D12268" s="6">
        <v>1545</v>
      </c>
      <c r="E12268" s="14">
        <v>44005</v>
      </c>
      <c r="F12268" s="6">
        <v>3</v>
      </c>
      <c r="G12268" s="17" t="str">
        <f>IF($C12268="","Not Delivered",
 _xlfn.IFNA(IF(MATCH($B12268,Invoices!$B:$B,0)&gt;0,"Delivered_Invoiced"),"Delivered_Not_Invoiced"))</f>
        <v>Delivered_Invoiced</v>
      </c>
      <c r="H12268" s="27">
        <f t="shared" si="191"/>
        <v>2020</v>
      </c>
    </row>
    <row r="12269" spans="1:8" ht="15.75" customHeight="1" x14ac:dyDescent="0.35">
      <c r="A12269" s="6">
        <v>96244</v>
      </c>
      <c r="B12269" s="6">
        <v>96244002</v>
      </c>
      <c r="C12269" s="6" t="s">
        <v>11553</v>
      </c>
      <c r="D12269" s="6">
        <v>1312</v>
      </c>
      <c r="E12269" s="14">
        <v>44005</v>
      </c>
      <c r="F12269" s="6">
        <v>3</v>
      </c>
      <c r="G12269" s="17" t="str">
        <f>IF($C12269="","Not Delivered",
 _xlfn.IFNA(IF(MATCH($B12269,Invoices!$B:$B,0)&gt;0,"Delivered_Invoiced"),"Delivered_Not_Invoiced"))</f>
        <v>Delivered_Invoiced</v>
      </c>
      <c r="H12269" s="27">
        <f t="shared" si="191"/>
        <v>2020</v>
      </c>
    </row>
    <row r="12270" spans="1:8" ht="15.75" customHeight="1" x14ac:dyDescent="0.35">
      <c r="A12270" s="6">
        <v>96574</v>
      </c>
      <c r="B12270" s="6">
        <v>96574002</v>
      </c>
      <c r="C12270" s="6" t="s">
        <v>11554</v>
      </c>
      <c r="D12270" s="6">
        <v>5622</v>
      </c>
      <c r="E12270" s="14">
        <v>44005</v>
      </c>
      <c r="F12270" s="6">
        <v>4</v>
      </c>
      <c r="G12270" s="17" t="str">
        <f>IF($C12270="","Not Delivered",
 _xlfn.IFNA(IF(MATCH($B12270,Invoices!$B:$B,0)&gt;0,"Delivered_Invoiced"),"Delivered_Not_Invoiced"))</f>
        <v>Delivered_Invoiced</v>
      </c>
      <c r="H12270" s="27">
        <f t="shared" si="191"/>
        <v>2020</v>
      </c>
    </row>
    <row r="12271" spans="1:8" ht="15.75" customHeight="1" x14ac:dyDescent="0.35">
      <c r="A12271" s="6">
        <v>97794</v>
      </c>
      <c r="B12271" s="6">
        <v>97794002</v>
      </c>
      <c r="C12271" s="6" t="s">
        <v>11555</v>
      </c>
      <c r="D12271" s="6">
        <v>3639</v>
      </c>
      <c r="E12271" s="14">
        <v>44005</v>
      </c>
      <c r="F12271" s="6">
        <v>3</v>
      </c>
      <c r="G12271" s="17" t="str">
        <f>IF($C12271="","Not Delivered",
 _xlfn.IFNA(IF(MATCH($B12271,Invoices!$B:$B,0)&gt;0,"Delivered_Invoiced"),"Delivered_Not_Invoiced"))</f>
        <v>Delivered_Invoiced</v>
      </c>
      <c r="H12271" s="27">
        <f t="shared" si="191"/>
        <v>2020</v>
      </c>
    </row>
    <row r="12272" spans="1:8" ht="15.75" customHeight="1" x14ac:dyDescent="0.35">
      <c r="A12272" s="6">
        <v>59724</v>
      </c>
      <c r="B12272" s="6">
        <v>59724002</v>
      </c>
      <c r="C12272" s="6" t="s">
        <v>11556</v>
      </c>
      <c r="D12272" s="6">
        <v>8472</v>
      </c>
      <c r="E12272" s="14">
        <v>44005</v>
      </c>
      <c r="F12272" s="6">
        <v>6</v>
      </c>
      <c r="G12272" s="17" t="str">
        <f>IF($C12272="","Not Delivered",
 _xlfn.IFNA(IF(MATCH($B12272,Invoices!$B:$B,0)&gt;0,"Delivered_Invoiced"),"Delivered_Not_Invoiced"))</f>
        <v>Delivered_Invoiced</v>
      </c>
      <c r="H12272" s="27">
        <f t="shared" si="191"/>
        <v>2020</v>
      </c>
    </row>
    <row r="12273" spans="1:8" ht="15.75" customHeight="1" x14ac:dyDescent="0.35">
      <c r="A12273" s="6">
        <v>66979</v>
      </c>
      <c r="B12273" s="6">
        <v>66979002</v>
      </c>
      <c r="C12273" s="6" t="s">
        <v>11557</v>
      </c>
      <c r="D12273" s="6">
        <v>1399</v>
      </c>
      <c r="E12273" s="14">
        <v>44005</v>
      </c>
      <c r="F12273" s="6">
        <v>5</v>
      </c>
      <c r="G12273" s="17" t="str">
        <f>IF($C12273="","Not Delivered",
 _xlfn.IFNA(IF(MATCH($B12273,Invoices!$B:$B,0)&gt;0,"Delivered_Invoiced"),"Delivered_Not_Invoiced"))</f>
        <v>Delivered_Invoiced</v>
      </c>
      <c r="H12273" s="27">
        <f t="shared" si="191"/>
        <v>2020</v>
      </c>
    </row>
    <row r="12274" spans="1:8" ht="15.75" customHeight="1" x14ac:dyDescent="0.35">
      <c r="A12274" s="6">
        <v>73334</v>
      </c>
      <c r="B12274" s="6">
        <v>73334002</v>
      </c>
      <c r="C12274" s="6" t="s">
        <v>11558</v>
      </c>
      <c r="D12274" s="6">
        <v>2459</v>
      </c>
      <c r="E12274" s="14">
        <v>44005</v>
      </c>
      <c r="F12274" s="6">
        <v>4</v>
      </c>
      <c r="G12274" s="17" t="str">
        <f>IF($C12274="","Not Delivered",
 _xlfn.IFNA(IF(MATCH($B12274,Invoices!$B:$B,0)&gt;0,"Delivered_Invoiced"),"Delivered_Not_Invoiced"))</f>
        <v>Delivered_Invoiced</v>
      </c>
      <c r="H12274" s="27">
        <f t="shared" si="191"/>
        <v>2020</v>
      </c>
    </row>
    <row r="12275" spans="1:8" ht="15.75" customHeight="1" x14ac:dyDescent="0.35">
      <c r="A12275" s="6">
        <v>83339</v>
      </c>
      <c r="B12275" s="6">
        <v>83339002</v>
      </c>
      <c r="C12275" s="6" t="s">
        <v>11559</v>
      </c>
      <c r="D12275" s="6">
        <v>7187</v>
      </c>
      <c r="E12275" s="14">
        <v>44005</v>
      </c>
      <c r="F12275" s="6">
        <v>7</v>
      </c>
      <c r="G12275" s="17" t="str">
        <f>IF($C12275="","Not Delivered",
 _xlfn.IFNA(IF(MATCH($B12275,Invoices!$B:$B,0)&gt;0,"Delivered_Invoiced"),"Delivered_Not_Invoiced"))</f>
        <v>Delivered_Invoiced</v>
      </c>
      <c r="H12275" s="27">
        <f t="shared" si="191"/>
        <v>2020</v>
      </c>
    </row>
    <row r="12276" spans="1:8" ht="15.75" customHeight="1" x14ac:dyDescent="0.35">
      <c r="A12276" s="6">
        <v>85549</v>
      </c>
      <c r="B12276" s="6">
        <v>85549002</v>
      </c>
      <c r="C12276" s="6" t="s">
        <v>11560</v>
      </c>
      <c r="D12276" s="6">
        <v>6851</v>
      </c>
      <c r="E12276" s="14">
        <v>44005</v>
      </c>
      <c r="F12276" s="6">
        <v>4</v>
      </c>
      <c r="G12276" s="17" t="str">
        <f>IF($C12276="","Not Delivered",
 _xlfn.IFNA(IF(MATCH($B12276,Invoices!$B:$B,0)&gt;0,"Delivered_Invoiced"),"Delivered_Not_Invoiced"))</f>
        <v>Delivered_Invoiced</v>
      </c>
      <c r="H12276" s="27">
        <f t="shared" si="191"/>
        <v>2020</v>
      </c>
    </row>
    <row r="12277" spans="1:8" ht="15.75" customHeight="1" x14ac:dyDescent="0.35">
      <c r="A12277" s="6">
        <v>87664</v>
      </c>
      <c r="B12277" s="6">
        <v>87664002</v>
      </c>
      <c r="C12277" s="6" t="s">
        <v>11561</v>
      </c>
      <c r="D12277" s="6">
        <v>5541</v>
      </c>
      <c r="E12277" s="14">
        <v>44005</v>
      </c>
      <c r="F12277" s="6">
        <v>4</v>
      </c>
      <c r="G12277" s="17" t="str">
        <f>IF($C12277="","Not Delivered",
 _xlfn.IFNA(IF(MATCH($B12277,Invoices!$B:$B,0)&gt;0,"Delivered_Invoiced"),"Delivered_Not_Invoiced"))</f>
        <v>Delivered_Invoiced</v>
      </c>
      <c r="H12277" s="27">
        <f t="shared" si="191"/>
        <v>2020</v>
      </c>
    </row>
    <row r="12278" spans="1:8" ht="15.75" customHeight="1" x14ac:dyDescent="0.35">
      <c r="A12278" s="6">
        <v>100704</v>
      </c>
      <c r="B12278" s="6">
        <v>100704002</v>
      </c>
      <c r="C12278" s="6" t="s">
        <v>11562</v>
      </c>
      <c r="D12278" s="6">
        <v>656</v>
      </c>
      <c r="E12278" s="14">
        <v>44005</v>
      </c>
      <c r="F12278" s="6">
        <v>6</v>
      </c>
      <c r="G12278" s="17" t="str">
        <f>IF($C12278="","Not Delivered",
 _xlfn.IFNA(IF(MATCH($B12278,Invoices!$B:$B,0)&gt;0,"Delivered_Invoiced"),"Delivered_Not_Invoiced"))</f>
        <v>Delivered_Invoiced</v>
      </c>
      <c r="H12278" s="27">
        <f t="shared" si="191"/>
        <v>2020</v>
      </c>
    </row>
    <row r="12279" spans="1:8" ht="15.75" customHeight="1" x14ac:dyDescent="0.35">
      <c r="A12279" s="6">
        <v>111699</v>
      </c>
      <c r="B12279" s="6">
        <v>111699002</v>
      </c>
      <c r="C12279" s="6" t="s">
        <v>11563</v>
      </c>
      <c r="D12279" s="6">
        <v>5003</v>
      </c>
      <c r="E12279" s="14">
        <v>44005</v>
      </c>
      <c r="F12279" s="6">
        <v>2</v>
      </c>
      <c r="G12279" s="17" t="str">
        <f>IF($C12279="","Not Delivered",
 _xlfn.IFNA(IF(MATCH($B12279,Invoices!$B:$B,0)&gt;0,"Delivered_Invoiced"),"Delivered_Not_Invoiced"))</f>
        <v>Delivered_Invoiced</v>
      </c>
      <c r="H12279" s="27">
        <f t="shared" si="191"/>
        <v>2020</v>
      </c>
    </row>
    <row r="12280" spans="1:8" ht="15.75" customHeight="1" x14ac:dyDescent="0.35">
      <c r="A12280" s="6">
        <v>56069</v>
      </c>
      <c r="B12280" s="6">
        <v>56069002</v>
      </c>
      <c r="C12280" s="6" t="s">
        <v>11564</v>
      </c>
      <c r="D12280" s="6">
        <v>3414</v>
      </c>
      <c r="E12280" s="14">
        <v>44006</v>
      </c>
      <c r="F12280" s="6">
        <v>2</v>
      </c>
      <c r="G12280" s="17" t="str">
        <f>IF($C12280="","Not Delivered",
 _xlfn.IFNA(IF(MATCH($B12280,Invoices!$B:$B,0)&gt;0,"Delivered_Invoiced"),"Delivered_Not_Invoiced"))</f>
        <v>Delivered_Invoiced</v>
      </c>
      <c r="H12280" s="27">
        <f t="shared" si="191"/>
        <v>2020</v>
      </c>
    </row>
    <row r="12281" spans="1:8" ht="15.75" customHeight="1" x14ac:dyDescent="0.35">
      <c r="A12281" s="6">
        <v>94564</v>
      </c>
      <c r="B12281" s="6">
        <v>94564002</v>
      </c>
      <c r="C12281" s="6" t="s">
        <v>11565</v>
      </c>
      <c r="D12281" s="6">
        <v>6183</v>
      </c>
      <c r="E12281" s="14">
        <v>44006</v>
      </c>
      <c r="F12281" s="6">
        <v>2</v>
      </c>
      <c r="G12281" s="17" t="str">
        <f>IF($C12281="","Not Delivered",
 _xlfn.IFNA(IF(MATCH($B12281,Invoices!$B:$B,0)&gt;0,"Delivered_Invoiced"),"Delivered_Not_Invoiced"))</f>
        <v>Delivered_Invoiced</v>
      </c>
      <c r="H12281" s="27">
        <f t="shared" si="191"/>
        <v>2020</v>
      </c>
    </row>
    <row r="12282" spans="1:8" ht="15.75" customHeight="1" x14ac:dyDescent="0.35">
      <c r="A12282" s="6">
        <v>95469</v>
      </c>
      <c r="B12282" s="6">
        <v>95469002</v>
      </c>
      <c r="C12282" s="6" t="s">
        <v>11566</v>
      </c>
      <c r="D12282" s="6">
        <v>5760</v>
      </c>
      <c r="E12282" s="14">
        <v>44006</v>
      </c>
      <c r="F12282" s="6">
        <v>1</v>
      </c>
      <c r="G12282" s="17" t="str">
        <f>IF($C12282="","Not Delivered",
 _xlfn.IFNA(IF(MATCH($B12282,Invoices!$B:$B,0)&gt;0,"Delivered_Invoiced"),"Delivered_Not_Invoiced"))</f>
        <v>Delivered_Invoiced</v>
      </c>
      <c r="H12282" s="27">
        <f t="shared" si="191"/>
        <v>2020</v>
      </c>
    </row>
    <row r="12283" spans="1:8" ht="15.75" customHeight="1" x14ac:dyDescent="0.35">
      <c r="A12283" s="6">
        <v>96549</v>
      </c>
      <c r="B12283" s="6">
        <v>96549002</v>
      </c>
      <c r="C12283" s="6" t="s">
        <v>11567</v>
      </c>
      <c r="D12283" s="6">
        <v>971</v>
      </c>
      <c r="E12283" s="14">
        <v>44006</v>
      </c>
      <c r="F12283" s="6">
        <v>1</v>
      </c>
      <c r="G12283" s="17" t="str">
        <f>IF($C12283="","Not Delivered",
 _xlfn.IFNA(IF(MATCH($B12283,Invoices!$B:$B,0)&gt;0,"Delivered_Invoiced"),"Delivered_Not_Invoiced"))</f>
        <v>Delivered_Invoiced</v>
      </c>
      <c r="H12283" s="27">
        <f t="shared" si="191"/>
        <v>2020</v>
      </c>
    </row>
    <row r="12284" spans="1:8" ht="15.75" customHeight="1" x14ac:dyDescent="0.35">
      <c r="A12284" s="6">
        <v>97639</v>
      </c>
      <c r="B12284" s="6">
        <v>97639002</v>
      </c>
      <c r="C12284" s="6" t="s">
        <v>11451</v>
      </c>
      <c r="D12284" s="6">
        <v>3456</v>
      </c>
      <c r="E12284" s="14">
        <v>44006</v>
      </c>
      <c r="F12284" s="6">
        <v>2</v>
      </c>
      <c r="G12284" s="17" t="str">
        <f>IF($C12284="","Not Delivered",
 _xlfn.IFNA(IF(MATCH($B12284,Invoices!$B:$B,0)&gt;0,"Delivered_Invoiced"),"Delivered_Not_Invoiced"))</f>
        <v>Delivered_Invoiced</v>
      </c>
      <c r="H12284" s="27">
        <f t="shared" si="191"/>
        <v>2020</v>
      </c>
    </row>
    <row r="12285" spans="1:8" ht="15.75" customHeight="1" x14ac:dyDescent="0.35">
      <c r="A12285" s="6">
        <v>81964</v>
      </c>
      <c r="B12285" s="6">
        <v>81964002</v>
      </c>
      <c r="C12285" s="6" t="s">
        <v>11568</v>
      </c>
      <c r="D12285" s="6">
        <v>7148</v>
      </c>
      <c r="E12285" s="14">
        <v>44006</v>
      </c>
      <c r="F12285" s="6">
        <v>4</v>
      </c>
      <c r="G12285" s="17" t="str">
        <f>IF($C12285="","Not Delivered",
 _xlfn.IFNA(IF(MATCH($B12285,Invoices!$B:$B,0)&gt;0,"Delivered_Invoiced"),"Delivered_Not_Invoiced"))</f>
        <v>Delivered_Invoiced</v>
      </c>
      <c r="H12285" s="27">
        <f t="shared" si="191"/>
        <v>2020</v>
      </c>
    </row>
    <row r="12286" spans="1:8" ht="15.75" customHeight="1" x14ac:dyDescent="0.35">
      <c r="A12286" s="6">
        <v>88494</v>
      </c>
      <c r="B12286" s="6">
        <v>88494002</v>
      </c>
      <c r="C12286" s="6" t="s">
        <v>11569</v>
      </c>
      <c r="D12286" s="6">
        <v>2841</v>
      </c>
      <c r="E12286" s="14">
        <v>44006</v>
      </c>
      <c r="F12286" s="6">
        <v>1</v>
      </c>
      <c r="G12286" s="17" t="str">
        <f>IF($C12286="","Not Delivered",
 _xlfn.IFNA(IF(MATCH($B12286,Invoices!$B:$B,0)&gt;0,"Delivered_Invoiced"),"Delivered_Not_Invoiced"))</f>
        <v>Delivered_Invoiced</v>
      </c>
      <c r="H12286" s="27">
        <f t="shared" si="191"/>
        <v>2020</v>
      </c>
    </row>
    <row r="12287" spans="1:8" ht="15.75" customHeight="1" x14ac:dyDescent="0.35">
      <c r="A12287" s="6">
        <v>104129</v>
      </c>
      <c r="B12287" s="6">
        <v>104129002</v>
      </c>
      <c r="C12287" s="6" t="s">
        <v>11570</v>
      </c>
      <c r="D12287" s="6">
        <v>5598</v>
      </c>
      <c r="E12287" s="14">
        <v>44006</v>
      </c>
      <c r="F12287" s="6">
        <v>3</v>
      </c>
      <c r="G12287" s="17" t="str">
        <f>IF($C12287="","Not Delivered",
 _xlfn.IFNA(IF(MATCH($B12287,Invoices!$B:$B,0)&gt;0,"Delivered_Invoiced"),"Delivered_Not_Invoiced"))</f>
        <v>Delivered_Invoiced</v>
      </c>
      <c r="H12287" s="27">
        <f t="shared" si="191"/>
        <v>2020</v>
      </c>
    </row>
    <row r="12288" spans="1:8" ht="15.75" customHeight="1" x14ac:dyDescent="0.35">
      <c r="A12288" s="6">
        <v>109339</v>
      </c>
      <c r="B12288" s="6">
        <v>109339002</v>
      </c>
      <c r="C12288" s="6" t="s">
        <v>11571</v>
      </c>
      <c r="D12288" s="6">
        <v>2862</v>
      </c>
      <c r="E12288" s="14">
        <v>44006</v>
      </c>
      <c r="F12288" s="6">
        <v>6</v>
      </c>
      <c r="G12288" s="17" t="str">
        <f>IF($C12288="","Not Delivered",
 _xlfn.IFNA(IF(MATCH($B12288,Invoices!$B:$B,0)&gt;0,"Delivered_Invoiced"),"Delivered_Not_Invoiced"))</f>
        <v>Delivered_Invoiced</v>
      </c>
      <c r="H12288" s="27">
        <f t="shared" si="191"/>
        <v>2020</v>
      </c>
    </row>
    <row r="12289" spans="1:8" ht="15.75" customHeight="1" x14ac:dyDescent="0.35">
      <c r="A12289" s="6">
        <v>112684</v>
      </c>
      <c r="B12289" s="6">
        <v>112684002</v>
      </c>
      <c r="C12289" s="6" t="s">
        <v>11572</v>
      </c>
      <c r="D12289" s="6">
        <v>8347</v>
      </c>
      <c r="E12289" s="14">
        <v>44006</v>
      </c>
      <c r="F12289" s="6">
        <v>4</v>
      </c>
      <c r="G12289" s="17" t="str">
        <f>IF($C12289="","Not Delivered",
 _xlfn.IFNA(IF(MATCH($B12289,Invoices!$B:$B,0)&gt;0,"Delivered_Invoiced"),"Delivered_Not_Invoiced"))</f>
        <v>Delivered_Invoiced</v>
      </c>
      <c r="H12289" s="27">
        <f t="shared" si="191"/>
        <v>2020</v>
      </c>
    </row>
    <row r="12290" spans="1:8" ht="15.75" customHeight="1" x14ac:dyDescent="0.35">
      <c r="A12290" s="6">
        <v>57124</v>
      </c>
      <c r="B12290" s="6">
        <v>57124002</v>
      </c>
      <c r="C12290" s="6" t="s">
        <v>11573</v>
      </c>
      <c r="D12290" s="6">
        <v>8129</v>
      </c>
      <c r="E12290" s="14">
        <v>44007</v>
      </c>
      <c r="F12290" s="6">
        <v>1</v>
      </c>
      <c r="G12290" s="17" t="str">
        <f>IF($C12290="","Not Delivered",
 _xlfn.IFNA(IF(MATCH($B12290,Invoices!$B:$B,0)&gt;0,"Delivered_Invoiced"),"Delivered_Not_Invoiced"))</f>
        <v>Delivered_Invoiced</v>
      </c>
      <c r="H12290" s="27">
        <f t="shared" si="191"/>
        <v>2020</v>
      </c>
    </row>
    <row r="12291" spans="1:8" ht="15.75" customHeight="1" x14ac:dyDescent="0.35">
      <c r="A12291" s="6">
        <v>74754</v>
      </c>
      <c r="B12291" s="6">
        <v>74754002</v>
      </c>
      <c r="C12291" s="6" t="s">
        <v>11574</v>
      </c>
      <c r="D12291" s="6">
        <v>8389</v>
      </c>
      <c r="E12291" s="14">
        <v>44007</v>
      </c>
      <c r="F12291" s="6">
        <v>6</v>
      </c>
      <c r="G12291" s="17" t="str">
        <f>IF($C12291="","Not Delivered",
 _xlfn.IFNA(IF(MATCH($B12291,Invoices!$B:$B,0)&gt;0,"Delivered_Invoiced"),"Delivered_Not_Invoiced"))</f>
        <v>Delivered_Invoiced</v>
      </c>
      <c r="H12291" s="27">
        <f t="shared" ref="H12291:H12354" si="192">YEAR($E12291)</f>
        <v>2020</v>
      </c>
    </row>
    <row r="12292" spans="1:8" ht="15.75" customHeight="1" x14ac:dyDescent="0.35">
      <c r="A12292" s="6">
        <v>76334</v>
      </c>
      <c r="B12292" s="6">
        <v>76334002</v>
      </c>
      <c r="C12292" s="6" t="s">
        <v>11575</v>
      </c>
      <c r="D12292" s="6">
        <v>725</v>
      </c>
      <c r="E12292" s="14">
        <v>44007</v>
      </c>
      <c r="F12292" s="6">
        <v>7</v>
      </c>
      <c r="G12292" s="17" t="str">
        <f>IF($C12292="","Not Delivered",
 _xlfn.IFNA(IF(MATCH($B12292,Invoices!$B:$B,0)&gt;0,"Delivered_Invoiced"),"Delivered_Not_Invoiced"))</f>
        <v>Delivered_Invoiced</v>
      </c>
      <c r="H12292" s="27">
        <f t="shared" si="192"/>
        <v>2020</v>
      </c>
    </row>
    <row r="12293" spans="1:8" ht="15.75" customHeight="1" x14ac:dyDescent="0.35">
      <c r="A12293" s="6">
        <v>96424</v>
      </c>
      <c r="B12293" s="6">
        <v>96424002</v>
      </c>
      <c r="C12293" s="6" t="s">
        <v>11576</v>
      </c>
      <c r="D12293" s="6">
        <v>5961</v>
      </c>
      <c r="E12293" s="14">
        <v>44007</v>
      </c>
      <c r="F12293" s="6">
        <v>7</v>
      </c>
      <c r="G12293" s="17" t="str">
        <f>IF($C12293="","Not Delivered",
 _xlfn.IFNA(IF(MATCH($B12293,Invoices!$B:$B,0)&gt;0,"Delivered_Invoiced"),"Delivered_Not_Invoiced"))</f>
        <v>Delivered_Invoiced</v>
      </c>
      <c r="H12293" s="27">
        <f t="shared" si="192"/>
        <v>2020</v>
      </c>
    </row>
    <row r="12294" spans="1:8" ht="15.75" customHeight="1" x14ac:dyDescent="0.35">
      <c r="A12294" s="6">
        <v>79704</v>
      </c>
      <c r="B12294" s="6">
        <v>79704002</v>
      </c>
      <c r="C12294" s="6" t="s">
        <v>11577</v>
      </c>
      <c r="D12294" s="6">
        <v>6000</v>
      </c>
      <c r="E12294" s="14">
        <v>44007</v>
      </c>
      <c r="F12294" s="6">
        <v>5</v>
      </c>
      <c r="G12294" s="17" t="str">
        <f>IF($C12294="","Not Delivered",
 _xlfn.IFNA(IF(MATCH($B12294,Invoices!$B:$B,0)&gt;0,"Delivered_Invoiced"),"Delivered_Not_Invoiced"))</f>
        <v>Delivered_Invoiced</v>
      </c>
      <c r="H12294" s="27">
        <f t="shared" si="192"/>
        <v>2020</v>
      </c>
    </row>
    <row r="12295" spans="1:8" ht="15.75" customHeight="1" x14ac:dyDescent="0.35">
      <c r="A12295" s="6">
        <v>82644</v>
      </c>
      <c r="B12295" s="6">
        <v>82644002</v>
      </c>
      <c r="C12295" s="6" t="s">
        <v>11578</v>
      </c>
      <c r="D12295" s="6">
        <v>9002</v>
      </c>
      <c r="E12295" s="14">
        <v>44007</v>
      </c>
      <c r="F12295" s="6">
        <v>6</v>
      </c>
      <c r="G12295" s="17" t="str">
        <f>IF($C12295="","Not Delivered",
 _xlfn.IFNA(IF(MATCH($B12295,Invoices!$B:$B,0)&gt;0,"Delivered_Invoiced"),"Delivered_Not_Invoiced"))</f>
        <v>Delivered_Invoiced</v>
      </c>
      <c r="H12295" s="27">
        <f t="shared" si="192"/>
        <v>2020</v>
      </c>
    </row>
    <row r="12296" spans="1:8" ht="15.75" customHeight="1" x14ac:dyDescent="0.35">
      <c r="A12296" s="6">
        <v>100159</v>
      </c>
      <c r="B12296" s="6">
        <v>100159002</v>
      </c>
      <c r="C12296" s="6" t="s">
        <v>11579</v>
      </c>
      <c r="D12296" s="6">
        <v>7614</v>
      </c>
      <c r="E12296" s="14">
        <v>44007</v>
      </c>
      <c r="F12296" s="6">
        <v>5</v>
      </c>
      <c r="G12296" s="17" t="str">
        <f>IF($C12296="","Not Delivered",
 _xlfn.IFNA(IF(MATCH($B12296,Invoices!$B:$B,0)&gt;0,"Delivered_Invoiced"),"Delivered_Not_Invoiced"))</f>
        <v>Delivered_Invoiced</v>
      </c>
      <c r="H12296" s="27">
        <f t="shared" si="192"/>
        <v>2020</v>
      </c>
    </row>
    <row r="12297" spans="1:8" ht="15.75" customHeight="1" x14ac:dyDescent="0.35">
      <c r="A12297" s="6">
        <v>111244</v>
      </c>
      <c r="B12297" s="6">
        <v>111244002</v>
      </c>
      <c r="C12297" s="6" t="s">
        <v>11580</v>
      </c>
      <c r="D12297" s="6">
        <v>2092</v>
      </c>
      <c r="E12297" s="14">
        <v>44007</v>
      </c>
      <c r="F12297" s="6">
        <v>1</v>
      </c>
      <c r="G12297" s="17" t="str">
        <f>IF($C12297="","Not Delivered",
 _xlfn.IFNA(IF(MATCH($B12297,Invoices!$B:$B,0)&gt;0,"Delivered_Invoiced"),"Delivered_Not_Invoiced"))</f>
        <v>Delivered_Invoiced</v>
      </c>
      <c r="H12297" s="27">
        <f t="shared" si="192"/>
        <v>2020</v>
      </c>
    </row>
    <row r="12298" spans="1:8" ht="15.75" customHeight="1" x14ac:dyDescent="0.35">
      <c r="A12298" s="6">
        <v>77929</v>
      </c>
      <c r="B12298" s="6">
        <v>77929002</v>
      </c>
      <c r="C12298" s="6" t="s">
        <v>11581</v>
      </c>
      <c r="D12298" s="6">
        <v>644</v>
      </c>
      <c r="E12298" s="14">
        <v>44008</v>
      </c>
      <c r="F12298" s="6">
        <v>1</v>
      </c>
      <c r="G12298" s="17" t="str">
        <f>IF($C12298="","Not Delivered",
 _xlfn.IFNA(IF(MATCH($B12298,Invoices!$B:$B,0)&gt;0,"Delivered_Invoiced"),"Delivered_Not_Invoiced"))</f>
        <v>Delivered_Invoiced</v>
      </c>
      <c r="H12298" s="27">
        <f t="shared" si="192"/>
        <v>2020</v>
      </c>
    </row>
    <row r="12299" spans="1:8" ht="15.75" customHeight="1" x14ac:dyDescent="0.35">
      <c r="A12299" s="6">
        <v>98544</v>
      </c>
      <c r="B12299" s="6">
        <v>98544002</v>
      </c>
      <c r="C12299" s="6" t="s">
        <v>11306</v>
      </c>
      <c r="D12299" s="6">
        <v>6492</v>
      </c>
      <c r="E12299" s="14">
        <v>44008</v>
      </c>
      <c r="F12299" s="6">
        <v>3</v>
      </c>
      <c r="G12299" s="17" t="str">
        <f>IF($C12299="","Not Delivered",
 _xlfn.IFNA(IF(MATCH($B12299,Invoices!$B:$B,0)&gt;0,"Delivered_Invoiced"),"Delivered_Not_Invoiced"))</f>
        <v>Delivered_Invoiced</v>
      </c>
      <c r="H12299" s="27">
        <f t="shared" si="192"/>
        <v>2020</v>
      </c>
    </row>
    <row r="12300" spans="1:8" ht="15.75" customHeight="1" x14ac:dyDescent="0.35">
      <c r="A12300" s="6">
        <v>98654</v>
      </c>
      <c r="B12300" s="6">
        <v>98654002</v>
      </c>
      <c r="C12300" s="6" t="s">
        <v>11582</v>
      </c>
      <c r="D12300" s="6">
        <v>5286</v>
      </c>
      <c r="E12300" s="14">
        <v>44008</v>
      </c>
      <c r="F12300" s="6">
        <v>1</v>
      </c>
      <c r="G12300" s="17" t="str">
        <f>IF($C12300="","Not Delivered",
 _xlfn.IFNA(IF(MATCH($B12300,Invoices!$B:$B,0)&gt;0,"Delivered_Invoiced"),"Delivered_Not_Invoiced"))</f>
        <v>Delivered_Invoiced</v>
      </c>
      <c r="H12300" s="27">
        <f t="shared" si="192"/>
        <v>2020</v>
      </c>
    </row>
    <row r="12301" spans="1:8" ht="15.75" customHeight="1" x14ac:dyDescent="0.35">
      <c r="A12301" s="6">
        <v>67359</v>
      </c>
      <c r="B12301" s="6">
        <v>67359002</v>
      </c>
      <c r="C12301" s="6" t="s">
        <v>11583</v>
      </c>
      <c r="D12301" s="6">
        <v>9406</v>
      </c>
      <c r="E12301" s="14">
        <v>44008</v>
      </c>
      <c r="F12301" s="6">
        <v>3</v>
      </c>
      <c r="G12301" s="17" t="str">
        <f>IF($C12301="","Not Delivered",
 _xlfn.IFNA(IF(MATCH($B12301,Invoices!$B:$B,0)&gt;0,"Delivered_Invoiced"),"Delivered_Not_Invoiced"))</f>
        <v>Delivered_Invoiced</v>
      </c>
      <c r="H12301" s="27">
        <f t="shared" si="192"/>
        <v>2020</v>
      </c>
    </row>
    <row r="12302" spans="1:8" ht="15.75" customHeight="1" x14ac:dyDescent="0.35">
      <c r="A12302" s="6">
        <v>68534</v>
      </c>
      <c r="B12302" s="6">
        <v>68534002</v>
      </c>
      <c r="C12302" s="6" t="s">
        <v>11584</v>
      </c>
      <c r="D12302" s="6">
        <v>7622</v>
      </c>
      <c r="E12302" s="14">
        <v>44008</v>
      </c>
      <c r="F12302" s="6">
        <v>6</v>
      </c>
      <c r="G12302" s="17" t="str">
        <f>IF($C12302="","Not Delivered",
 _xlfn.IFNA(IF(MATCH($B12302,Invoices!$B:$B,0)&gt;0,"Delivered_Invoiced"),"Delivered_Not_Invoiced"))</f>
        <v>Delivered_Invoiced</v>
      </c>
      <c r="H12302" s="27">
        <f t="shared" si="192"/>
        <v>2020</v>
      </c>
    </row>
    <row r="12303" spans="1:8" ht="15.75" customHeight="1" x14ac:dyDescent="0.35">
      <c r="A12303" s="6">
        <v>72499</v>
      </c>
      <c r="B12303" s="6">
        <v>72499002</v>
      </c>
      <c r="C12303" s="6" t="s">
        <v>11585</v>
      </c>
      <c r="D12303" s="6">
        <v>714</v>
      </c>
      <c r="E12303" s="14">
        <v>44008</v>
      </c>
      <c r="F12303" s="6">
        <v>6</v>
      </c>
      <c r="G12303" s="17" t="str">
        <f>IF($C12303="","Not Delivered",
 _xlfn.IFNA(IF(MATCH($B12303,Invoices!$B:$B,0)&gt;0,"Delivered_Invoiced"),"Delivered_Not_Invoiced"))</f>
        <v>Delivered_Invoiced</v>
      </c>
      <c r="H12303" s="27">
        <f t="shared" si="192"/>
        <v>2020</v>
      </c>
    </row>
    <row r="12304" spans="1:8" ht="15.75" customHeight="1" x14ac:dyDescent="0.35">
      <c r="A12304" s="6">
        <v>72734</v>
      </c>
      <c r="B12304" s="6">
        <v>72734002</v>
      </c>
      <c r="C12304" s="6" t="s">
        <v>11586</v>
      </c>
      <c r="D12304" s="6">
        <v>648</v>
      </c>
      <c r="E12304" s="14">
        <v>44008</v>
      </c>
      <c r="F12304" s="6">
        <v>1</v>
      </c>
      <c r="G12304" s="17" t="str">
        <f>IF($C12304="","Not Delivered",
 _xlfn.IFNA(IF(MATCH($B12304,Invoices!$B:$B,0)&gt;0,"Delivered_Invoiced"),"Delivered_Not_Invoiced"))</f>
        <v>Delivered_Invoiced</v>
      </c>
      <c r="H12304" s="27">
        <f t="shared" si="192"/>
        <v>2020</v>
      </c>
    </row>
    <row r="12305" spans="1:8" ht="15.75" customHeight="1" x14ac:dyDescent="0.35">
      <c r="A12305" s="6">
        <v>85144</v>
      </c>
      <c r="B12305" s="6">
        <v>85144002</v>
      </c>
      <c r="C12305" s="6" t="s">
        <v>11587</v>
      </c>
      <c r="D12305" s="6">
        <v>5812</v>
      </c>
      <c r="E12305" s="14">
        <v>44008</v>
      </c>
      <c r="F12305" s="6">
        <v>4</v>
      </c>
      <c r="G12305" s="17" t="str">
        <f>IF($C12305="","Not Delivered",
 _xlfn.IFNA(IF(MATCH($B12305,Invoices!$B:$B,0)&gt;0,"Delivered_Invoiced"),"Delivered_Not_Invoiced"))</f>
        <v>Delivered_Invoiced</v>
      </c>
      <c r="H12305" s="27">
        <f t="shared" si="192"/>
        <v>2020</v>
      </c>
    </row>
    <row r="12306" spans="1:8" ht="15.75" customHeight="1" x14ac:dyDescent="0.35">
      <c r="A12306" s="6">
        <v>88484</v>
      </c>
      <c r="B12306" s="6">
        <v>88484002</v>
      </c>
      <c r="C12306" s="6" t="s">
        <v>11588</v>
      </c>
      <c r="D12306" s="6">
        <v>5914</v>
      </c>
      <c r="E12306" s="14">
        <v>44008</v>
      </c>
      <c r="F12306" s="6">
        <v>4</v>
      </c>
      <c r="G12306" s="17" t="str">
        <f>IF($C12306="","Not Delivered",
 _xlfn.IFNA(IF(MATCH($B12306,Invoices!$B:$B,0)&gt;0,"Delivered_Invoiced"),"Delivered_Not_Invoiced"))</f>
        <v>Delivered_Invoiced</v>
      </c>
      <c r="H12306" s="27">
        <f t="shared" si="192"/>
        <v>2020</v>
      </c>
    </row>
    <row r="12307" spans="1:8" ht="15.75" customHeight="1" x14ac:dyDescent="0.35">
      <c r="A12307" s="6">
        <v>76849</v>
      </c>
      <c r="B12307" s="6">
        <v>76849002</v>
      </c>
      <c r="C12307" s="6" t="s">
        <v>11423</v>
      </c>
      <c r="D12307" s="6">
        <v>5314</v>
      </c>
      <c r="E12307" s="14">
        <v>44009</v>
      </c>
      <c r="F12307" s="6">
        <v>4</v>
      </c>
      <c r="G12307" s="17" t="str">
        <f>IF($C12307="","Not Delivered",
 _xlfn.IFNA(IF(MATCH($B12307,Invoices!$B:$B,0)&gt;0,"Delivered_Invoiced"),"Delivered_Not_Invoiced"))</f>
        <v>Delivered_Invoiced</v>
      </c>
      <c r="H12307" s="27">
        <f t="shared" si="192"/>
        <v>2020</v>
      </c>
    </row>
    <row r="12308" spans="1:8" ht="15.75" customHeight="1" x14ac:dyDescent="0.35">
      <c r="A12308" s="6">
        <v>77014</v>
      </c>
      <c r="B12308" s="6">
        <v>77014002</v>
      </c>
      <c r="C12308" s="6" t="s">
        <v>11589</v>
      </c>
      <c r="D12308" s="6">
        <v>6042</v>
      </c>
      <c r="E12308" s="14">
        <v>44009</v>
      </c>
      <c r="F12308" s="6">
        <v>1</v>
      </c>
      <c r="G12308" s="17" t="str">
        <f>IF($C12308="","Not Delivered",
 _xlfn.IFNA(IF(MATCH($B12308,Invoices!$B:$B,0)&gt;0,"Delivered_Invoiced"),"Delivered_Not_Invoiced"))</f>
        <v>Delivered_Invoiced</v>
      </c>
      <c r="H12308" s="27">
        <f t="shared" si="192"/>
        <v>2020</v>
      </c>
    </row>
    <row r="12309" spans="1:8" ht="15.75" customHeight="1" x14ac:dyDescent="0.35">
      <c r="A12309" s="6">
        <v>98919</v>
      </c>
      <c r="B12309" s="6">
        <v>98919002</v>
      </c>
      <c r="C12309" s="6" t="s">
        <v>11590</v>
      </c>
      <c r="D12309" s="6">
        <v>783</v>
      </c>
      <c r="E12309" s="14">
        <v>44009</v>
      </c>
      <c r="F12309" s="6">
        <v>2</v>
      </c>
      <c r="G12309" s="17" t="str">
        <f>IF($C12309="","Not Delivered",
 _xlfn.IFNA(IF(MATCH($B12309,Invoices!$B:$B,0)&gt;0,"Delivered_Invoiced"),"Delivered_Not_Invoiced"))</f>
        <v>Delivered_Invoiced</v>
      </c>
      <c r="H12309" s="27">
        <f t="shared" si="192"/>
        <v>2020</v>
      </c>
    </row>
    <row r="12310" spans="1:8" ht="15.75" customHeight="1" x14ac:dyDescent="0.35">
      <c r="A12310" s="6">
        <v>95159</v>
      </c>
      <c r="B12310" s="6">
        <v>95159002</v>
      </c>
      <c r="C12310" s="6" t="s">
        <v>11591</v>
      </c>
      <c r="D12310" s="6">
        <v>4044</v>
      </c>
      <c r="E12310" s="14">
        <v>44009</v>
      </c>
      <c r="F12310" s="6">
        <v>2</v>
      </c>
      <c r="G12310" s="17" t="str">
        <f>IF($C12310="","Not Delivered",
 _xlfn.IFNA(IF(MATCH($B12310,Invoices!$B:$B,0)&gt;0,"Delivered_Invoiced"),"Delivered_Not_Invoiced"))</f>
        <v>Delivered_Invoiced</v>
      </c>
      <c r="H12310" s="27">
        <f t="shared" si="192"/>
        <v>2020</v>
      </c>
    </row>
    <row r="12311" spans="1:8" ht="15.75" customHeight="1" x14ac:dyDescent="0.35">
      <c r="A12311" s="6">
        <v>95384</v>
      </c>
      <c r="B12311" s="6">
        <v>95384002</v>
      </c>
      <c r="C12311" s="6" t="s">
        <v>11592</v>
      </c>
      <c r="D12311" s="6">
        <v>200</v>
      </c>
      <c r="E12311" s="14">
        <v>44009</v>
      </c>
      <c r="F12311" s="6">
        <v>4</v>
      </c>
      <c r="G12311" s="17" t="str">
        <f>IF($C12311="","Not Delivered",
 _xlfn.IFNA(IF(MATCH($B12311,Invoices!$B:$B,0)&gt;0,"Delivered_Invoiced"),"Delivered_Not_Invoiced"))</f>
        <v>Delivered_Invoiced</v>
      </c>
      <c r="H12311" s="27">
        <f t="shared" si="192"/>
        <v>2020</v>
      </c>
    </row>
    <row r="12312" spans="1:8" ht="15.75" customHeight="1" x14ac:dyDescent="0.35">
      <c r="A12312" s="6">
        <v>85944</v>
      </c>
      <c r="B12312" s="6">
        <v>85944002</v>
      </c>
      <c r="C12312" s="6" t="s">
        <v>11593</v>
      </c>
      <c r="D12312" s="6">
        <v>6434</v>
      </c>
      <c r="E12312" s="14">
        <v>44009</v>
      </c>
      <c r="F12312" s="6">
        <v>4</v>
      </c>
      <c r="G12312" s="17" t="str">
        <f>IF($C12312="","Not Delivered",
 _xlfn.IFNA(IF(MATCH($B12312,Invoices!$B:$B,0)&gt;0,"Delivered_Invoiced"),"Delivered_Not_Invoiced"))</f>
        <v>Delivered_Invoiced</v>
      </c>
      <c r="H12312" s="27">
        <f t="shared" si="192"/>
        <v>2020</v>
      </c>
    </row>
    <row r="12313" spans="1:8" ht="15.75" customHeight="1" x14ac:dyDescent="0.35">
      <c r="A12313" s="6">
        <v>106164</v>
      </c>
      <c r="B12313" s="6">
        <v>106164002</v>
      </c>
      <c r="C12313" s="6" t="s">
        <v>11594</v>
      </c>
      <c r="D12313" s="6">
        <v>1445</v>
      </c>
      <c r="E12313" s="14">
        <v>44009</v>
      </c>
      <c r="F12313" s="6">
        <v>4</v>
      </c>
      <c r="G12313" s="17" t="str">
        <f>IF($C12313="","Not Delivered",
 _xlfn.IFNA(IF(MATCH($B12313,Invoices!$B:$B,0)&gt;0,"Delivered_Invoiced"),"Delivered_Not_Invoiced"))</f>
        <v>Delivered_Invoiced</v>
      </c>
      <c r="H12313" s="27">
        <f t="shared" si="192"/>
        <v>2020</v>
      </c>
    </row>
    <row r="12314" spans="1:8" ht="15.75" customHeight="1" x14ac:dyDescent="0.35">
      <c r="A12314" s="6">
        <v>112104</v>
      </c>
      <c r="B12314" s="6">
        <v>112104002</v>
      </c>
      <c r="C12314" s="6" t="s">
        <v>11595</v>
      </c>
      <c r="D12314" s="6">
        <v>4470</v>
      </c>
      <c r="E12314" s="14">
        <v>44009</v>
      </c>
      <c r="F12314" s="6">
        <v>6</v>
      </c>
      <c r="G12314" s="17" t="str">
        <f>IF($C12314="","Not Delivered",
 _xlfn.IFNA(IF(MATCH($B12314,Invoices!$B:$B,0)&gt;0,"Delivered_Invoiced"),"Delivered_Not_Invoiced"))</f>
        <v>Delivered_Invoiced</v>
      </c>
      <c r="H12314" s="27">
        <f t="shared" si="192"/>
        <v>2020</v>
      </c>
    </row>
    <row r="12315" spans="1:8" ht="15.75" customHeight="1" x14ac:dyDescent="0.35">
      <c r="A12315" s="6">
        <v>113069</v>
      </c>
      <c r="B12315" s="6">
        <v>113069002</v>
      </c>
      <c r="C12315" s="6" t="s">
        <v>11596</v>
      </c>
      <c r="D12315" s="6">
        <v>3718</v>
      </c>
      <c r="E12315" s="14">
        <v>44009</v>
      </c>
      <c r="F12315" s="6">
        <v>1</v>
      </c>
      <c r="G12315" s="17" t="str">
        <f>IF($C12315="","Not Delivered",
 _xlfn.IFNA(IF(MATCH($B12315,Invoices!$B:$B,0)&gt;0,"Delivered_Invoiced"),"Delivered_Not_Invoiced"))</f>
        <v>Delivered_Invoiced</v>
      </c>
      <c r="H12315" s="27">
        <f t="shared" si="192"/>
        <v>2020</v>
      </c>
    </row>
    <row r="12316" spans="1:8" ht="15.75" customHeight="1" x14ac:dyDescent="0.35">
      <c r="A12316" s="6">
        <v>56204</v>
      </c>
      <c r="B12316" s="6">
        <v>56204002</v>
      </c>
      <c r="C12316" s="6" t="s">
        <v>11597</v>
      </c>
      <c r="D12316" s="6">
        <v>6244</v>
      </c>
      <c r="E12316" s="14">
        <v>44010</v>
      </c>
      <c r="F12316" s="6">
        <v>1</v>
      </c>
      <c r="G12316" s="17" t="str">
        <f>IF($C12316="","Not Delivered",
 _xlfn.IFNA(IF(MATCH($B12316,Invoices!$B:$B,0)&gt;0,"Delivered_Invoiced"),"Delivered_Not_Invoiced"))</f>
        <v>Delivered_Invoiced</v>
      </c>
      <c r="H12316" s="27">
        <f t="shared" si="192"/>
        <v>2020</v>
      </c>
    </row>
    <row r="12317" spans="1:8" ht="15.75" customHeight="1" x14ac:dyDescent="0.35">
      <c r="A12317" s="6">
        <v>95834</v>
      </c>
      <c r="B12317" s="6">
        <v>95834002</v>
      </c>
      <c r="C12317" s="6" t="s">
        <v>11598</v>
      </c>
      <c r="D12317" s="6">
        <v>9142</v>
      </c>
      <c r="E12317" s="14">
        <v>44010</v>
      </c>
      <c r="F12317" s="6">
        <v>2</v>
      </c>
      <c r="G12317" s="17" t="str">
        <f>IF($C12317="","Not Delivered",
 _xlfn.IFNA(IF(MATCH($B12317,Invoices!$B:$B,0)&gt;0,"Delivered_Invoiced"),"Delivered_Not_Invoiced"))</f>
        <v>Delivered_Invoiced</v>
      </c>
      <c r="H12317" s="27">
        <f t="shared" si="192"/>
        <v>2020</v>
      </c>
    </row>
    <row r="12318" spans="1:8" ht="15.75" customHeight="1" x14ac:dyDescent="0.35">
      <c r="A12318" s="6">
        <v>97869</v>
      </c>
      <c r="B12318" s="6">
        <v>97869002</v>
      </c>
      <c r="C12318" s="6" t="s">
        <v>11599</v>
      </c>
      <c r="D12318" s="6">
        <v>3520</v>
      </c>
      <c r="E12318" s="14">
        <v>44010</v>
      </c>
      <c r="F12318" s="6">
        <v>1</v>
      </c>
      <c r="G12318" s="17" t="str">
        <f>IF($C12318="","Not Delivered",
 _xlfn.IFNA(IF(MATCH($B12318,Invoices!$B:$B,0)&gt;0,"Delivered_Invoiced"),"Delivered_Not_Invoiced"))</f>
        <v>Delivered_Invoiced</v>
      </c>
      <c r="H12318" s="27">
        <f t="shared" si="192"/>
        <v>2020</v>
      </c>
    </row>
    <row r="12319" spans="1:8" ht="15.75" customHeight="1" x14ac:dyDescent="0.35">
      <c r="A12319" s="6">
        <v>63969</v>
      </c>
      <c r="B12319" s="6">
        <v>63969002</v>
      </c>
      <c r="C12319" s="6" t="s">
        <v>11600</v>
      </c>
      <c r="D12319" s="6">
        <v>9829</v>
      </c>
      <c r="E12319" s="14">
        <v>44010</v>
      </c>
      <c r="F12319" s="6">
        <v>4</v>
      </c>
      <c r="G12319" s="17" t="str">
        <f>IF($C12319="","Not Delivered",
 _xlfn.IFNA(IF(MATCH($B12319,Invoices!$B:$B,0)&gt;0,"Delivered_Invoiced"),"Delivered_Not_Invoiced"))</f>
        <v>Delivered_Invoiced</v>
      </c>
      <c r="H12319" s="27">
        <f t="shared" si="192"/>
        <v>2020</v>
      </c>
    </row>
    <row r="12320" spans="1:8" ht="15.75" customHeight="1" x14ac:dyDescent="0.35">
      <c r="A12320" s="6">
        <v>64689</v>
      </c>
      <c r="B12320" s="6">
        <v>64689002</v>
      </c>
      <c r="C12320" s="6" t="s">
        <v>11601</v>
      </c>
      <c r="D12320" s="6">
        <v>3007</v>
      </c>
      <c r="E12320" s="14">
        <v>44010</v>
      </c>
      <c r="F12320" s="6">
        <v>7</v>
      </c>
      <c r="G12320" s="17" t="str">
        <f>IF($C12320="","Not Delivered",
 _xlfn.IFNA(IF(MATCH($B12320,Invoices!$B:$B,0)&gt;0,"Delivered_Invoiced"),"Delivered_Not_Invoiced"))</f>
        <v>Delivered_Invoiced</v>
      </c>
      <c r="H12320" s="27">
        <f t="shared" si="192"/>
        <v>2020</v>
      </c>
    </row>
    <row r="12321" spans="1:8" ht="15.75" customHeight="1" x14ac:dyDescent="0.35">
      <c r="A12321" s="6">
        <v>79054</v>
      </c>
      <c r="B12321" s="6">
        <v>79054002</v>
      </c>
      <c r="C12321" s="6" t="s">
        <v>11602</v>
      </c>
      <c r="D12321" s="6">
        <v>5848</v>
      </c>
      <c r="E12321" s="14">
        <v>44010</v>
      </c>
      <c r="F12321" s="6">
        <v>1</v>
      </c>
      <c r="G12321" s="17" t="str">
        <f>IF($C12321="","Not Delivered",
 _xlfn.IFNA(IF(MATCH($B12321,Invoices!$B:$B,0)&gt;0,"Delivered_Invoiced"),"Delivered_Not_Invoiced"))</f>
        <v>Delivered_Invoiced</v>
      </c>
      <c r="H12321" s="27">
        <f t="shared" si="192"/>
        <v>2020</v>
      </c>
    </row>
    <row r="12322" spans="1:8" ht="15.75" customHeight="1" x14ac:dyDescent="0.35">
      <c r="A12322" s="6">
        <v>88489</v>
      </c>
      <c r="B12322" s="6">
        <v>88489002</v>
      </c>
      <c r="C12322" s="6" t="s">
        <v>11603</v>
      </c>
      <c r="D12322" s="6">
        <v>1733</v>
      </c>
      <c r="E12322" s="14">
        <v>44010</v>
      </c>
      <c r="F12322" s="6">
        <v>5</v>
      </c>
      <c r="G12322" s="17" t="str">
        <f>IF($C12322="","Not Delivered",
 _xlfn.IFNA(IF(MATCH($B12322,Invoices!$B:$B,0)&gt;0,"Delivered_Invoiced"),"Delivered_Not_Invoiced"))</f>
        <v>Delivered_Invoiced</v>
      </c>
      <c r="H12322" s="27">
        <f t="shared" si="192"/>
        <v>2020</v>
      </c>
    </row>
    <row r="12323" spans="1:8" ht="15.75" customHeight="1" x14ac:dyDescent="0.35">
      <c r="A12323" s="6">
        <v>93809</v>
      </c>
      <c r="B12323" s="6">
        <v>93809002</v>
      </c>
      <c r="C12323" s="6" t="s">
        <v>11604</v>
      </c>
      <c r="D12323" s="6">
        <v>7935</v>
      </c>
      <c r="E12323" s="14">
        <v>44010</v>
      </c>
      <c r="F12323" s="6">
        <v>1</v>
      </c>
      <c r="G12323" s="17" t="str">
        <f>IF($C12323="","Not Delivered",
 _xlfn.IFNA(IF(MATCH($B12323,Invoices!$B:$B,0)&gt;0,"Delivered_Invoiced"),"Delivered_Not_Invoiced"))</f>
        <v>Delivered_Invoiced</v>
      </c>
      <c r="H12323" s="27">
        <f t="shared" si="192"/>
        <v>2020</v>
      </c>
    </row>
    <row r="12324" spans="1:8" ht="15.75" customHeight="1" x14ac:dyDescent="0.35">
      <c r="A12324" s="6">
        <v>103279</v>
      </c>
      <c r="B12324" s="6">
        <v>103279002</v>
      </c>
      <c r="C12324" s="6" t="s">
        <v>11605</v>
      </c>
      <c r="D12324" s="6">
        <v>165</v>
      </c>
      <c r="E12324" s="14">
        <v>44010</v>
      </c>
      <c r="F12324" s="6">
        <v>1</v>
      </c>
      <c r="G12324" s="17" t="str">
        <f>IF($C12324="","Not Delivered",
 _xlfn.IFNA(IF(MATCH($B12324,Invoices!$B:$B,0)&gt;0,"Delivered_Invoiced"),"Delivered_Not_Invoiced"))</f>
        <v>Delivered_Invoiced</v>
      </c>
      <c r="H12324" s="27">
        <f t="shared" si="192"/>
        <v>2020</v>
      </c>
    </row>
    <row r="12325" spans="1:8" ht="15.75" customHeight="1" x14ac:dyDescent="0.35">
      <c r="A12325" s="6">
        <v>110204</v>
      </c>
      <c r="B12325" s="6">
        <v>110204002</v>
      </c>
      <c r="C12325" s="6" t="s">
        <v>11606</v>
      </c>
      <c r="D12325" s="6">
        <v>1822</v>
      </c>
      <c r="E12325" s="14">
        <v>44010</v>
      </c>
      <c r="F12325" s="6">
        <v>3</v>
      </c>
      <c r="G12325" s="17" t="str">
        <f>IF($C12325="","Not Delivered",
 _xlfn.IFNA(IF(MATCH($B12325,Invoices!$B:$B,0)&gt;0,"Delivered_Invoiced"),"Delivered_Not_Invoiced"))</f>
        <v>Delivered_Invoiced</v>
      </c>
      <c r="H12325" s="27">
        <f t="shared" si="192"/>
        <v>2020</v>
      </c>
    </row>
    <row r="12326" spans="1:8" ht="15.75" customHeight="1" x14ac:dyDescent="0.35">
      <c r="A12326" s="6">
        <v>112929</v>
      </c>
      <c r="B12326" s="6">
        <v>112929002</v>
      </c>
      <c r="C12326" s="6" t="s">
        <v>11607</v>
      </c>
      <c r="D12326" s="6">
        <v>3561</v>
      </c>
      <c r="E12326" s="14">
        <v>44010</v>
      </c>
      <c r="F12326" s="6">
        <v>4</v>
      </c>
      <c r="G12326" s="17" t="str">
        <f>IF($C12326="","Not Delivered",
 _xlfn.IFNA(IF(MATCH($B12326,Invoices!$B:$B,0)&gt;0,"Delivered_Invoiced"),"Delivered_Not_Invoiced"))</f>
        <v>Delivered_Invoiced</v>
      </c>
      <c r="H12326" s="27">
        <f t="shared" si="192"/>
        <v>2020</v>
      </c>
    </row>
    <row r="12327" spans="1:8" ht="15.75" customHeight="1" x14ac:dyDescent="0.35">
      <c r="A12327" s="6">
        <v>55659</v>
      </c>
      <c r="B12327" s="6">
        <v>55659002</v>
      </c>
      <c r="C12327" s="6" t="s">
        <v>11608</v>
      </c>
      <c r="D12327" s="6">
        <v>8862</v>
      </c>
      <c r="E12327" s="14">
        <v>44011</v>
      </c>
      <c r="F12327" s="6">
        <v>1</v>
      </c>
      <c r="G12327" s="17" t="str">
        <f>IF($C12327="","Not Delivered",
 _xlfn.IFNA(IF(MATCH($B12327,Invoices!$B:$B,0)&gt;0,"Delivered_Invoiced"),"Delivered_Not_Invoiced"))</f>
        <v>Delivered_Invoiced</v>
      </c>
      <c r="H12327" s="27">
        <f t="shared" si="192"/>
        <v>2020</v>
      </c>
    </row>
    <row r="12328" spans="1:8" ht="15.75" customHeight="1" x14ac:dyDescent="0.35">
      <c r="A12328" s="6">
        <v>95384</v>
      </c>
      <c r="B12328" s="6">
        <v>95384002</v>
      </c>
      <c r="C12328" s="6" t="s">
        <v>11609</v>
      </c>
      <c r="D12328" s="6">
        <v>6721</v>
      </c>
      <c r="E12328" s="14">
        <v>44011</v>
      </c>
      <c r="F12328" s="6">
        <v>2</v>
      </c>
      <c r="G12328" s="17" t="str">
        <f>IF($C12328="","Not Delivered",
 _xlfn.IFNA(IF(MATCH($B12328,Invoices!$B:$B,0)&gt;0,"Delivered_Invoiced"),"Delivered_Not_Invoiced"))</f>
        <v>Delivered_Invoiced</v>
      </c>
      <c r="H12328" s="27">
        <f t="shared" si="192"/>
        <v>2020</v>
      </c>
    </row>
    <row r="12329" spans="1:8" ht="15.75" customHeight="1" x14ac:dyDescent="0.35">
      <c r="A12329" s="6">
        <v>97244</v>
      </c>
      <c r="B12329" s="6">
        <v>97244002</v>
      </c>
      <c r="C12329" s="6" t="s">
        <v>11610</v>
      </c>
      <c r="D12329" s="6">
        <v>5023</v>
      </c>
      <c r="E12329" s="14">
        <v>44011</v>
      </c>
      <c r="F12329" s="6">
        <v>1</v>
      </c>
      <c r="G12329" s="17" t="str">
        <f>IF($C12329="","Not Delivered",
 _xlfn.IFNA(IF(MATCH($B12329,Invoices!$B:$B,0)&gt;0,"Delivered_Invoiced"),"Delivered_Not_Invoiced"))</f>
        <v>Delivered_Invoiced</v>
      </c>
      <c r="H12329" s="27">
        <f t="shared" si="192"/>
        <v>2020</v>
      </c>
    </row>
    <row r="12330" spans="1:8" ht="15.75" customHeight="1" x14ac:dyDescent="0.35">
      <c r="A12330" s="6">
        <v>61929</v>
      </c>
      <c r="B12330" s="6">
        <v>61929002</v>
      </c>
      <c r="C12330" s="6" t="s">
        <v>11611</v>
      </c>
      <c r="D12330" s="6">
        <v>284</v>
      </c>
      <c r="E12330" s="14">
        <v>44011</v>
      </c>
      <c r="F12330" s="6">
        <v>7</v>
      </c>
      <c r="G12330" s="17" t="str">
        <f>IF($C12330="","Not Delivered",
 _xlfn.IFNA(IF(MATCH($B12330,Invoices!$B:$B,0)&gt;0,"Delivered_Invoiced"),"Delivered_Not_Invoiced"))</f>
        <v>Delivered_Invoiced</v>
      </c>
      <c r="H12330" s="27">
        <f t="shared" si="192"/>
        <v>2020</v>
      </c>
    </row>
    <row r="12331" spans="1:8" ht="15.75" customHeight="1" x14ac:dyDescent="0.35">
      <c r="A12331" s="6">
        <v>67554</v>
      </c>
      <c r="B12331" s="6">
        <v>67554002</v>
      </c>
      <c r="C12331" s="6" t="s">
        <v>11612</v>
      </c>
      <c r="D12331" s="6">
        <v>1402</v>
      </c>
      <c r="E12331" s="14">
        <v>44011</v>
      </c>
      <c r="F12331" s="6">
        <v>1</v>
      </c>
      <c r="G12331" s="17" t="str">
        <f>IF($C12331="","Not Delivered",
 _xlfn.IFNA(IF(MATCH($B12331,Invoices!$B:$B,0)&gt;0,"Delivered_Invoiced"),"Delivered_Not_Invoiced"))</f>
        <v>Delivered_Invoiced</v>
      </c>
      <c r="H12331" s="27">
        <f t="shared" si="192"/>
        <v>2020</v>
      </c>
    </row>
    <row r="12332" spans="1:8" ht="15.75" customHeight="1" x14ac:dyDescent="0.35">
      <c r="A12332" s="6">
        <v>68189</v>
      </c>
      <c r="B12332" s="6">
        <v>68189002</v>
      </c>
      <c r="C12332" s="6" t="s">
        <v>11613</v>
      </c>
      <c r="D12332" s="6">
        <v>2477</v>
      </c>
      <c r="E12332" s="14">
        <v>44011</v>
      </c>
      <c r="F12332" s="6">
        <v>6</v>
      </c>
      <c r="G12332" s="17" t="str">
        <f>IF($C12332="","Not Delivered",
 _xlfn.IFNA(IF(MATCH($B12332,Invoices!$B:$B,0)&gt;0,"Delivered_Invoiced"),"Delivered_Not_Invoiced"))</f>
        <v>Delivered_Invoiced</v>
      </c>
      <c r="H12332" s="27">
        <f t="shared" si="192"/>
        <v>2020</v>
      </c>
    </row>
    <row r="12333" spans="1:8" ht="15.75" customHeight="1" x14ac:dyDescent="0.35">
      <c r="A12333" s="6">
        <v>69944</v>
      </c>
      <c r="B12333" s="6">
        <v>69944002</v>
      </c>
      <c r="C12333" s="6" t="s">
        <v>11614</v>
      </c>
      <c r="D12333" s="6">
        <v>5714</v>
      </c>
      <c r="E12333" s="14">
        <v>44011</v>
      </c>
      <c r="F12333" s="6">
        <v>7</v>
      </c>
      <c r="G12333" s="17" t="str">
        <f>IF($C12333="","Not Delivered",
 _xlfn.IFNA(IF(MATCH($B12333,Invoices!$B:$B,0)&gt;0,"Delivered_Invoiced"),"Delivered_Not_Invoiced"))</f>
        <v>Delivered_Invoiced</v>
      </c>
      <c r="H12333" s="27">
        <f t="shared" si="192"/>
        <v>2020</v>
      </c>
    </row>
    <row r="12334" spans="1:8" ht="15.75" customHeight="1" x14ac:dyDescent="0.35">
      <c r="A12334" s="6">
        <v>83724</v>
      </c>
      <c r="B12334" s="6">
        <v>83724002</v>
      </c>
      <c r="C12334" s="6" t="s">
        <v>11615</v>
      </c>
      <c r="D12334" s="6">
        <v>6962</v>
      </c>
      <c r="E12334" s="14">
        <v>44011</v>
      </c>
      <c r="F12334" s="6">
        <v>1</v>
      </c>
      <c r="G12334" s="17" t="str">
        <f>IF($C12334="","Not Delivered",
 _xlfn.IFNA(IF(MATCH($B12334,Invoices!$B:$B,0)&gt;0,"Delivered_Invoiced"),"Delivered_Not_Invoiced"))</f>
        <v>Delivered_Invoiced</v>
      </c>
      <c r="H12334" s="27">
        <f t="shared" si="192"/>
        <v>2020</v>
      </c>
    </row>
    <row r="12335" spans="1:8" ht="15.75" customHeight="1" x14ac:dyDescent="0.35">
      <c r="A12335" s="6">
        <v>103914</v>
      </c>
      <c r="B12335" s="6">
        <v>103914002</v>
      </c>
      <c r="C12335" s="6" t="s">
        <v>11616</v>
      </c>
      <c r="D12335" s="6">
        <v>6363</v>
      </c>
      <c r="E12335" s="14">
        <v>44011</v>
      </c>
      <c r="F12335" s="6">
        <v>4</v>
      </c>
      <c r="G12335" s="17" t="str">
        <f>IF($C12335="","Not Delivered",
 _xlfn.IFNA(IF(MATCH($B12335,Invoices!$B:$B,0)&gt;0,"Delivered_Invoiced"),"Delivered_Not_Invoiced"))</f>
        <v>Delivered_Invoiced</v>
      </c>
      <c r="H12335" s="27">
        <f t="shared" si="192"/>
        <v>2020</v>
      </c>
    </row>
    <row r="12336" spans="1:8" ht="15.75" customHeight="1" x14ac:dyDescent="0.35">
      <c r="A12336" s="6">
        <v>109289</v>
      </c>
      <c r="B12336" s="6">
        <v>109289002</v>
      </c>
      <c r="C12336" s="6" t="s">
        <v>11617</v>
      </c>
      <c r="D12336" s="6">
        <v>5849</v>
      </c>
      <c r="E12336" s="14">
        <v>44011</v>
      </c>
      <c r="F12336" s="6">
        <v>6</v>
      </c>
      <c r="G12336" s="17" t="str">
        <f>IF($C12336="","Not Delivered",
 _xlfn.IFNA(IF(MATCH($B12336,Invoices!$B:$B,0)&gt;0,"Delivered_Invoiced"),"Delivered_Not_Invoiced"))</f>
        <v>Delivered_Invoiced</v>
      </c>
      <c r="H12336" s="27">
        <f t="shared" si="192"/>
        <v>2020</v>
      </c>
    </row>
    <row r="12337" spans="1:8" ht="15.75" customHeight="1" x14ac:dyDescent="0.35">
      <c r="A12337" s="6">
        <v>56594</v>
      </c>
      <c r="B12337" s="6">
        <v>56594002</v>
      </c>
      <c r="C12337" s="6" t="s">
        <v>11618</v>
      </c>
      <c r="D12337" s="6">
        <v>693</v>
      </c>
      <c r="E12337" s="14">
        <v>44012</v>
      </c>
      <c r="F12337" s="6">
        <v>4</v>
      </c>
      <c r="G12337" s="17" t="str">
        <f>IF($C12337="","Not Delivered",
 _xlfn.IFNA(IF(MATCH($B12337,Invoices!$B:$B,0)&gt;0,"Delivered_Invoiced"),"Delivered_Not_Invoiced"))</f>
        <v>Delivered_Invoiced</v>
      </c>
      <c r="H12337" s="27">
        <f t="shared" si="192"/>
        <v>2020</v>
      </c>
    </row>
    <row r="12338" spans="1:8" ht="15.75" customHeight="1" x14ac:dyDescent="0.35">
      <c r="A12338" s="6">
        <v>60629</v>
      </c>
      <c r="B12338" s="6">
        <v>60629002</v>
      </c>
      <c r="C12338" s="6" t="s">
        <v>11619</v>
      </c>
      <c r="D12338" s="6">
        <v>3243</v>
      </c>
      <c r="E12338" s="14">
        <v>44012</v>
      </c>
      <c r="F12338" s="6">
        <v>2</v>
      </c>
      <c r="G12338" s="17" t="str">
        <f>IF($C12338="","Not Delivered",
 _xlfn.IFNA(IF(MATCH($B12338,Invoices!$B:$B,0)&gt;0,"Delivered_Invoiced"),"Delivered_Not_Invoiced"))</f>
        <v>Delivered_Invoiced</v>
      </c>
      <c r="H12338" s="27">
        <f t="shared" si="192"/>
        <v>2020</v>
      </c>
    </row>
    <row r="12339" spans="1:8" ht="15.75" customHeight="1" x14ac:dyDescent="0.35">
      <c r="A12339" s="6">
        <v>65349</v>
      </c>
      <c r="B12339" s="6">
        <v>65349002</v>
      </c>
      <c r="C12339" s="6" t="s">
        <v>11620</v>
      </c>
      <c r="D12339" s="6">
        <v>2870</v>
      </c>
      <c r="E12339" s="14">
        <v>44012</v>
      </c>
      <c r="F12339" s="6">
        <v>4</v>
      </c>
      <c r="G12339" s="17" t="str">
        <f>IF($C12339="","Not Delivered",
 _xlfn.IFNA(IF(MATCH($B12339,Invoices!$B:$B,0)&gt;0,"Delivered_Invoiced"),"Delivered_Not_Invoiced"))</f>
        <v>Delivered_Invoiced</v>
      </c>
      <c r="H12339" s="27">
        <f t="shared" si="192"/>
        <v>2020</v>
      </c>
    </row>
    <row r="12340" spans="1:8" ht="15.75" customHeight="1" x14ac:dyDescent="0.35">
      <c r="A12340" s="6">
        <v>70179</v>
      </c>
      <c r="B12340" s="6">
        <v>70179002</v>
      </c>
      <c r="C12340" s="6" t="s">
        <v>11621</v>
      </c>
      <c r="D12340" s="6">
        <v>4326</v>
      </c>
      <c r="E12340" s="14">
        <v>44012</v>
      </c>
      <c r="F12340" s="6">
        <v>3</v>
      </c>
      <c r="G12340" s="17" t="str">
        <f>IF($C12340="","Not Delivered",
 _xlfn.IFNA(IF(MATCH($B12340,Invoices!$B:$B,0)&gt;0,"Delivered_Invoiced"),"Delivered_Not_Invoiced"))</f>
        <v>Delivered_Invoiced</v>
      </c>
      <c r="H12340" s="27">
        <f t="shared" si="192"/>
        <v>2020</v>
      </c>
    </row>
    <row r="12341" spans="1:8" ht="15.75" customHeight="1" x14ac:dyDescent="0.35">
      <c r="A12341" s="6">
        <v>72069</v>
      </c>
      <c r="B12341" s="6">
        <v>72069002</v>
      </c>
      <c r="C12341" s="6" t="s">
        <v>11622</v>
      </c>
      <c r="D12341" s="6">
        <v>1260</v>
      </c>
      <c r="E12341" s="14">
        <v>44012</v>
      </c>
      <c r="F12341" s="6">
        <v>7</v>
      </c>
      <c r="G12341" s="17" t="str">
        <f>IF($C12341="","Not Delivered",
 _xlfn.IFNA(IF(MATCH($B12341,Invoices!$B:$B,0)&gt;0,"Delivered_Invoiced"),"Delivered_Not_Invoiced"))</f>
        <v>Delivered_Invoiced</v>
      </c>
      <c r="H12341" s="27">
        <f t="shared" si="192"/>
        <v>2020</v>
      </c>
    </row>
    <row r="12342" spans="1:8" ht="15.75" customHeight="1" x14ac:dyDescent="0.35">
      <c r="A12342" s="6">
        <v>83219</v>
      </c>
      <c r="B12342" s="6">
        <v>83219002</v>
      </c>
      <c r="C12342" s="6" t="s">
        <v>11623</v>
      </c>
      <c r="D12342" s="6">
        <v>8429</v>
      </c>
      <c r="E12342" s="14">
        <v>44012</v>
      </c>
      <c r="F12342" s="6">
        <v>4</v>
      </c>
      <c r="G12342" s="17" t="str">
        <f>IF($C12342="","Not Delivered",
 _xlfn.IFNA(IF(MATCH($B12342,Invoices!$B:$B,0)&gt;0,"Delivered_Invoiced"),"Delivered_Not_Invoiced"))</f>
        <v>Delivered_Invoiced</v>
      </c>
      <c r="H12342" s="27">
        <f t="shared" si="192"/>
        <v>2020</v>
      </c>
    </row>
    <row r="12343" spans="1:8" ht="15.75" customHeight="1" x14ac:dyDescent="0.35">
      <c r="A12343" s="6">
        <v>104824</v>
      </c>
      <c r="B12343" s="6">
        <v>104824002</v>
      </c>
      <c r="C12343" s="6" t="s">
        <v>11624</v>
      </c>
      <c r="D12343" s="6">
        <v>8241</v>
      </c>
      <c r="E12343" s="14">
        <v>44012</v>
      </c>
      <c r="F12343" s="6">
        <v>1</v>
      </c>
      <c r="G12343" s="17" t="str">
        <f>IF($C12343="","Not Delivered",
 _xlfn.IFNA(IF(MATCH($B12343,Invoices!$B:$B,0)&gt;0,"Delivered_Invoiced"),"Delivered_Not_Invoiced"))</f>
        <v>Delivered_Invoiced</v>
      </c>
      <c r="H12343" s="27">
        <f t="shared" si="192"/>
        <v>2020</v>
      </c>
    </row>
    <row r="12344" spans="1:8" ht="15.75" customHeight="1" x14ac:dyDescent="0.35">
      <c r="A12344" s="6">
        <v>105189</v>
      </c>
      <c r="B12344" s="6">
        <v>105189002</v>
      </c>
      <c r="C12344" s="6" t="s">
        <v>11625</v>
      </c>
      <c r="D12344" s="6">
        <v>4249</v>
      </c>
      <c r="E12344" s="14">
        <v>44012</v>
      </c>
      <c r="F12344" s="6">
        <v>3</v>
      </c>
      <c r="G12344" s="17" t="str">
        <f>IF($C12344="","Not Delivered",
 _xlfn.IFNA(IF(MATCH($B12344,Invoices!$B:$B,0)&gt;0,"Delivered_Invoiced"),"Delivered_Not_Invoiced"))</f>
        <v>Delivered_Invoiced</v>
      </c>
      <c r="H12344" s="27">
        <f t="shared" si="192"/>
        <v>2020</v>
      </c>
    </row>
    <row r="12345" spans="1:8" ht="15.75" customHeight="1" x14ac:dyDescent="0.35">
      <c r="A12345" s="6">
        <v>105274</v>
      </c>
      <c r="B12345" s="6">
        <v>105274002</v>
      </c>
      <c r="C12345" s="6" t="s">
        <v>11626</v>
      </c>
      <c r="D12345" s="6">
        <v>9067</v>
      </c>
      <c r="E12345" s="14">
        <v>44012</v>
      </c>
      <c r="F12345" s="6">
        <v>5</v>
      </c>
      <c r="G12345" s="17" t="str">
        <f>IF($C12345="","Not Delivered",
 _xlfn.IFNA(IF(MATCH($B12345,Invoices!$B:$B,0)&gt;0,"Delivered_Invoiced"),"Delivered_Not_Invoiced"))</f>
        <v>Delivered_Invoiced</v>
      </c>
      <c r="H12345" s="27">
        <f t="shared" si="192"/>
        <v>2020</v>
      </c>
    </row>
    <row r="12346" spans="1:8" ht="15.75" customHeight="1" x14ac:dyDescent="0.35">
      <c r="A12346" s="6">
        <v>74199</v>
      </c>
      <c r="B12346" s="6">
        <v>74199002</v>
      </c>
      <c r="C12346" s="6" t="s">
        <v>11265</v>
      </c>
      <c r="D12346" s="6">
        <v>3951</v>
      </c>
      <c r="E12346" s="14">
        <v>44013</v>
      </c>
      <c r="F12346" s="6">
        <v>1</v>
      </c>
      <c r="G12346" s="17" t="str">
        <f>IF($C12346="","Not Delivered",
 _xlfn.IFNA(IF(MATCH($B12346,Invoices!$B:$B,0)&gt;0,"Delivered_Invoiced"),"Delivered_Not_Invoiced"))</f>
        <v>Delivered_Invoiced</v>
      </c>
      <c r="H12346" s="27">
        <f t="shared" si="192"/>
        <v>2020</v>
      </c>
    </row>
    <row r="12347" spans="1:8" ht="15.75" customHeight="1" x14ac:dyDescent="0.35">
      <c r="A12347" s="6">
        <v>79574</v>
      </c>
      <c r="B12347" s="6">
        <v>79574002</v>
      </c>
      <c r="C12347" s="6" t="s">
        <v>11627</v>
      </c>
      <c r="D12347" s="6">
        <v>2926</v>
      </c>
      <c r="E12347" s="14">
        <v>44013</v>
      </c>
      <c r="F12347" s="6">
        <v>7</v>
      </c>
      <c r="G12347" s="17" t="str">
        <f>IF($C12347="","Not Delivered",
 _xlfn.IFNA(IF(MATCH($B12347,Invoices!$B:$B,0)&gt;0,"Delivered_Invoiced"),"Delivered_Not_Invoiced"))</f>
        <v>Delivered_Invoiced</v>
      </c>
      <c r="H12347" s="27">
        <f t="shared" si="192"/>
        <v>2020</v>
      </c>
    </row>
    <row r="12348" spans="1:8" ht="15.75" customHeight="1" x14ac:dyDescent="0.35">
      <c r="A12348" s="6">
        <v>101459</v>
      </c>
      <c r="B12348" s="6">
        <v>101459002</v>
      </c>
      <c r="C12348" s="6" t="s">
        <v>11628</v>
      </c>
      <c r="D12348" s="6">
        <v>2286</v>
      </c>
      <c r="E12348" s="14">
        <v>44013</v>
      </c>
      <c r="F12348" s="6">
        <v>4</v>
      </c>
      <c r="G12348" s="17" t="str">
        <f>IF($C12348="","Not Delivered",
 _xlfn.IFNA(IF(MATCH($B12348,Invoices!$B:$B,0)&gt;0,"Delivered_Invoiced"),"Delivered_Not_Invoiced"))</f>
        <v>Delivered_Invoiced</v>
      </c>
      <c r="H12348" s="27">
        <f t="shared" si="192"/>
        <v>2020</v>
      </c>
    </row>
    <row r="12349" spans="1:8" ht="15.75" customHeight="1" x14ac:dyDescent="0.35">
      <c r="A12349" s="6">
        <v>101649</v>
      </c>
      <c r="B12349" s="6">
        <v>101649002</v>
      </c>
      <c r="C12349" s="6" t="s">
        <v>11629</v>
      </c>
      <c r="D12349" s="6">
        <v>9230</v>
      </c>
      <c r="E12349" s="14">
        <v>44013</v>
      </c>
      <c r="F12349" s="6">
        <v>4</v>
      </c>
      <c r="G12349" s="17" t="str">
        <f>IF($C12349="","Not Delivered",
 _xlfn.IFNA(IF(MATCH($B12349,Invoices!$B:$B,0)&gt;0,"Delivered_Invoiced"),"Delivered_Not_Invoiced"))</f>
        <v>Delivered_Invoiced</v>
      </c>
      <c r="H12349" s="27">
        <f t="shared" si="192"/>
        <v>2020</v>
      </c>
    </row>
    <row r="12350" spans="1:8" ht="15.75" customHeight="1" x14ac:dyDescent="0.35">
      <c r="A12350" s="6">
        <v>55659</v>
      </c>
      <c r="B12350" s="6">
        <v>55659002</v>
      </c>
      <c r="C12350" s="6" t="s">
        <v>11608</v>
      </c>
      <c r="D12350" s="6">
        <v>5166</v>
      </c>
      <c r="E12350" s="14">
        <v>44014</v>
      </c>
      <c r="F12350" s="6">
        <v>4</v>
      </c>
      <c r="G12350" s="17" t="str">
        <f>IF($C12350="","Not Delivered",
 _xlfn.IFNA(IF(MATCH($B12350,Invoices!$B:$B,0)&gt;0,"Delivered_Invoiced"),"Delivered_Not_Invoiced"))</f>
        <v>Delivered_Invoiced</v>
      </c>
      <c r="H12350" s="27">
        <f t="shared" si="192"/>
        <v>2020</v>
      </c>
    </row>
    <row r="12351" spans="1:8" ht="15.75" customHeight="1" x14ac:dyDescent="0.35">
      <c r="A12351" s="6">
        <v>78554</v>
      </c>
      <c r="B12351" s="6">
        <v>78554002</v>
      </c>
      <c r="C12351" s="6" t="s">
        <v>11630</v>
      </c>
      <c r="D12351" s="6">
        <v>9627</v>
      </c>
      <c r="E12351" s="14">
        <v>44014</v>
      </c>
      <c r="F12351" s="6">
        <v>2</v>
      </c>
      <c r="G12351" s="17" t="str">
        <f>IF($C12351="","Not Delivered",
 _xlfn.IFNA(IF(MATCH($B12351,Invoices!$B:$B,0)&gt;0,"Delivered_Invoiced"),"Delivered_Not_Invoiced"))</f>
        <v>Delivered_Invoiced</v>
      </c>
      <c r="H12351" s="27">
        <f t="shared" si="192"/>
        <v>2020</v>
      </c>
    </row>
    <row r="12352" spans="1:8" ht="15.75" customHeight="1" x14ac:dyDescent="0.35">
      <c r="A12352" s="6">
        <v>76619</v>
      </c>
      <c r="B12352" s="6">
        <v>76619002</v>
      </c>
      <c r="C12352" s="6" t="s">
        <v>11631</v>
      </c>
      <c r="D12352" s="6">
        <v>2267</v>
      </c>
      <c r="E12352" s="14">
        <v>44014</v>
      </c>
      <c r="F12352" s="6">
        <v>1</v>
      </c>
      <c r="G12352" s="17" t="str">
        <f>IF($C12352="","Not Delivered",
 _xlfn.IFNA(IF(MATCH($B12352,Invoices!$B:$B,0)&gt;0,"Delivered_Invoiced"),"Delivered_Not_Invoiced"))</f>
        <v>Delivered_Invoiced</v>
      </c>
      <c r="H12352" s="27">
        <f t="shared" si="192"/>
        <v>2020</v>
      </c>
    </row>
    <row r="12353" spans="1:8" ht="15.75" customHeight="1" x14ac:dyDescent="0.35">
      <c r="A12353" s="6">
        <v>95469</v>
      </c>
      <c r="B12353" s="6">
        <v>95469002</v>
      </c>
      <c r="C12353" s="6" t="s">
        <v>11632</v>
      </c>
      <c r="D12353" s="6">
        <v>8211</v>
      </c>
      <c r="E12353" s="14">
        <v>44014</v>
      </c>
      <c r="F12353" s="6">
        <v>5</v>
      </c>
      <c r="G12353" s="17" t="str">
        <f>IF($C12353="","Not Delivered",
 _xlfn.IFNA(IF(MATCH($B12353,Invoices!$B:$B,0)&gt;0,"Delivered_Invoiced"),"Delivered_Not_Invoiced"))</f>
        <v>Delivered_Invoiced</v>
      </c>
      <c r="H12353" s="27">
        <f t="shared" si="192"/>
        <v>2020</v>
      </c>
    </row>
    <row r="12354" spans="1:8" ht="15.75" customHeight="1" x14ac:dyDescent="0.35">
      <c r="A12354" s="6">
        <v>66059</v>
      </c>
      <c r="B12354" s="6">
        <v>66059002</v>
      </c>
      <c r="C12354" s="6" t="s">
        <v>11633</v>
      </c>
      <c r="D12354" s="6">
        <v>2755</v>
      </c>
      <c r="E12354" s="14">
        <v>44014</v>
      </c>
      <c r="F12354" s="6">
        <v>6</v>
      </c>
      <c r="G12354" s="17" t="str">
        <f>IF($C12354="","Not Delivered",
 _xlfn.IFNA(IF(MATCH($B12354,Invoices!$B:$B,0)&gt;0,"Delivered_Invoiced"),"Delivered_Not_Invoiced"))</f>
        <v>Delivered_Invoiced</v>
      </c>
      <c r="H12354" s="27">
        <f t="shared" si="192"/>
        <v>2020</v>
      </c>
    </row>
    <row r="12355" spans="1:8" ht="15.75" customHeight="1" x14ac:dyDescent="0.35">
      <c r="A12355" s="6">
        <v>67849</v>
      </c>
      <c r="B12355" s="6">
        <v>67849002</v>
      </c>
      <c r="C12355" s="6" t="s">
        <v>11634</v>
      </c>
      <c r="D12355" s="6">
        <v>8802</v>
      </c>
      <c r="E12355" s="14">
        <v>44014</v>
      </c>
      <c r="F12355" s="6">
        <v>2</v>
      </c>
      <c r="G12355" s="17" t="str">
        <f>IF($C12355="","Not Delivered",
 _xlfn.IFNA(IF(MATCH($B12355,Invoices!$B:$B,0)&gt;0,"Delivered_Invoiced"),"Delivered_Not_Invoiced"))</f>
        <v>Delivered_Invoiced</v>
      </c>
      <c r="H12355" s="27">
        <f t="shared" ref="H12355:H12418" si="193">YEAR($E12355)</f>
        <v>2020</v>
      </c>
    </row>
    <row r="12356" spans="1:8" ht="15.75" customHeight="1" x14ac:dyDescent="0.35">
      <c r="A12356" s="6">
        <v>73504</v>
      </c>
      <c r="B12356" s="6">
        <v>73504002</v>
      </c>
      <c r="C12356" s="6" t="s">
        <v>11635</v>
      </c>
      <c r="D12356" s="6">
        <v>4623</v>
      </c>
      <c r="E12356" s="14">
        <v>44014</v>
      </c>
      <c r="F12356" s="6">
        <v>2</v>
      </c>
      <c r="G12356" s="17" t="str">
        <f>IF($C12356="","Not Delivered",
 _xlfn.IFNA(IF(MATCH($B12356,Invoices!$B:$B,0)&gt;0,"Delivered_Invoiced"),"Delivered_Not_Invoiced"))</f>
        <v>Delivered_Invoiced</v>
      </c>
      <c r="H12356" s="27">
        <f t="shared" si="193"/>
        <v>2020</v>
      </c>
    </row>
    <row r="12357" spans="1:8" ht="15.75" customHeight="1" x14ac:dyDescent="0.35">
      <c r="A12357" s="6">
        <v>104989</v>
      </c>
      <c r="B12357" s="6">
        <v>104989002</v>
      </c>
      <c r="C12357" s="6" t="s">
        <v>11636</v>
      </c>
      <c r="D12357" s="6">
        <v>2411</v>
      </c>
      <c r="E12357" s="14">
        <v>44014</v>
      </c>
      <c r="F12357" s="6">
        <v>1</v>
      </c>
      <c r="G12357" s="17" t="str">
        <f>IF($C12357="","Not Delivered",
 _xlfn.IFNA(IF(MATCH($B12357,Invoices!$B:$B,0)&gt;0,"Delivered_Invoiced"),"Delivered_Not_Invoiced"))</f>
        <v>Delivered_Invoiced</v>
      </c>
      <c r="H12357" s="27">
        <f t="shared" si="193"/>
        <v>2020</v>
      </c>
    </row>
    <row r="12358" spans="1:8" ht="15.75" customHeight="1" x14ac:dyDescent="0.35">
      <c r="A12358" s="6">
        <v>57334</v>
      </c>
      <c r="B12358" s="6">
        <v>57334002</v>
      </c>
      <c r="C12358" s="6" t="s">
        <v>11637</v>
      </c>
      <c r="D12358" s="6">
        <v>2297</v>
      </c>
      <c r="E12358" s="14">
        <v>44015</v>
      </c>
      <c r="F12358" s="6">
        <v>2</v>
      </c>
      <c r="G12358" s="17" t="str">
        <f>IF($C12358="","Not Delivered",
 _xlfn.IFNA(IF(MATCH($B12358,Invoices!$B:$B,0)&gt;0,"Delivered_Invoiced"),"Delivered_Not_Invoiced"))</f>
        <v>Delivered_Invoiced</v>
      </c>
      <c r="H12358" s="27">
        <f t="shared" si="193"/>
        <v>2020</v>
      </c>
    </row>
    <row r="12359" spans="1:8" ht="15.75" customHeight="1" x14ac:dyDescent="0.35">
      <c r="A12359" s="6">
        <v>54424</v>
      </c>
      <c r="B12359" s="6">
        <v>54424002</v>
      </c>
      <c r="C12359" s="6" t="s">
        <v>11638</v>
      </c>
      <c r="D12359" s="6">
        <v>4595</v>
      </c>
      <c r="E12359" s="14">
        <v>44015</v>
      </c>
      <c r="F12359" s="6">
        <v>1</v>
      </c>
      <c r="G12359" s="17" t="str">
        <f>IF($C12359="","Not Delivered",
 _xlfn.IFNA(IF(MATCH($B12359,Invoices!$B:$B,0)&gt;0,"Delivered_Invoiced"),"Delivered_Not_Invoiced"))</f>
        <v>Delivered_Invoiced</v>
      </c>
      <c r="H12359" s="27">
        <f t="shared" si="193"/>
        <v>2020</v>
      </c>
    </row>
    <row r="12360" spans="1:8" ht="15.75" customHeight="1" x14ac:dyDescent="0.35">
      <c r="A12360" s="6">
        <v>76504</v>
      </c>
      <c r="B12360" s="6">
        <v>76504002</v>
      </c>
      <c r="C12360" s="6" t="s">
        <v>11639</v>
      </c>
      <c r="D12360" s="6">
        <v>538</v>
      </c>
      <c r="E12360" s="14">
        <v>44015</v>
      </c>
      <c r="F12360" s="6">
        <v>4</v>
      </c>
      <c r="G12360" s="17" t="str">
        <f>IF($C12360="","Not Delivered",
 _xlfn.IFNA(IF(MATCH($B12360,Invoices!$B:$B,0)&gt;0,"Delivered_Invoiced"),"Delivered_Not_Invoiced"))</f>
        <v>Delivered_Invoiced</v>
      </c>
      <c r="H12360" s="27">
        <f t="shared" si="193"/>
        <v>2020</v>
      </c>
    </row>
    <row r="12361" spans="1:8" ht="15.75" customHeight="1" x14ac:dyDescent="0.35">
      <c r="A12361" s="6">
        <v>94734</v>
      </c>
      <c r="B12361" s="6">
        <v>94734002</v>
      </c>
      <c r="C12361" s="6" t="s">
        <v>11407</v>
      </c>
      <c r="D12361" s="6">
        <v>9239</v>
      </c>
      <c r="E12361" s="14">
        <v>44015</v>
      </c>
      <c r="F12361" s="6">
        <v>2</v>
      </c>
      <c r="G12361" s="17" t="str">
        <f>IF($C12361="","Not Delivered",
 _xlfn.IFNA(IF(MATCH($B12361,Invoices!$B:$B,0)&gt;0,"Delivered_Invoiced"),"Delivered_Not_Invoiced"))</f>
        <v>Delivered_Invoiced</v>
      </c>
      <c r="H12361" s="27">
        <f t="shared" si="193"/>
        <v>2020</v>
      </c>
    </row>
    <row r="12362" spans="1:8" ht="15.75" customHeight="1" x14ac:dyDescent="0.35">
      <c r="A12362" s="6">
        <v>97304</v>
      </c>
      <c r="B12362" s="6">
        <v>97304002</v>
      </c>
      <c r="C12362" s="6" t="s">
        <v>11640</v>
      </c>
      <c r="D12362" s="6">
        <v>9741</v>
      </c>
      <c r="E12362" s="14">
        <v>44015</v>
      </c>
      <c r="F12362" s="6">
        <v>1</v>
      </c>
      <c r="G12362" s="17" t="str">
        <f>IF($C12362="","Not Delivered",
 _xlfn.IFNA(IF(MATCH($B12362,Invoices!$B:$B,0)&gt;0,"Delivered_Invoiced"),"Delivered_Not_Invoiced"))</f>
        <v>Delivered_Invoiced</v>
      </c>
      <c r="H12362" s="27">
        <f t="shared" si="193"/>
        <v>2020</v>
      </c>
    </row>
    <row r="12363" spans="1:8" ht="15.75" customHeight="1" x14ac:dyDescent="0.35">
      <c r="A12363" s="6">
        <v>97719</v>
      </c>
      <c r="B12363" s="6">
        <v>97719002</v>
      </c>
      <c r="C12363" s="6" t="s">
        <v>11641</v>
      </c>
      <c r="D12363" s="6">
        <v>1365</v>
      </c>
      <c r="E12363" s="14">
        <v>44015</v>
      </c>
      <c r="F12363" s="6">
        <v>5</v>
      </c>
      <c r="G12363" s="17" t="str">
        <f>IF($C12363="","Not Delivered",
 _xlfn.IFNA(IF(MATCH($B12363,Invoices!$B:$B,0)&gt;0,"Delivered_Invoiced"),"Delivered_Not_Invoiced"))</f>
        <v>Delivered_Invoiced</v>
      </c>
      <c r="H12363" s="27">
        <f t="shared" si="193"/>
        <v>2020</v>
      </c>
    </row>
    <row r="12364" spans="1:8" ht="15.75" customHeight="1" x14ac:dyDescent="0.35">
      <c r="A12364" s="6">
        <v>68044</v>
      </c>
      <c r="B12364" s="6">
        <v>68044002</v>
      </c>
      <c r="C12364" s="6" t="s">
        <v>11642</v>
      </c>
      <c r="D12364" s="6">
        <v>4897</v>
      </c>
      <c r="E12364" s="14">
        <v>44015</v>
      </c>
      <c r="F12364" s="6">
        <v>7</v>
      </c>
      <c r="G12364" s="17" t="str">
        <f>IF($C12364="","Not Delivered",
 _xlfn.IFNA(IF(MATCH($B12364,Invoices!$B:$B,0)&gt;0,"Delivered_Invoiced"),"Delivered_Not_Invoiced"))</f>
        <v>Delivered_Invoiced</v>
      </c>
      <c r="H12364" s="27">
        <f t="shared" si="193"/>
        <v>2020</v>
      </c>
    </row>
    <row r="12365" spans="1:8" ht="15.75" customHeight="1" x14ac:dyDescent="0.35">
      <c r="A12365" s="6">
        <v>86889</v>
      </c>
      <c r="B12365" s="6">
        <v>86889002</v>
      </c>
      <c r="C12365" s="6" t="s">
        <v>11643</v>
      </c>
      <c r="D12365" s="6">
        <v>4989</v>
      </c>
      <c r="E12365" s="14">
        <v>44015</v>
      </c>
      <c r="F12365" s="6">
        <v>2</v>
      </c>
      <c r="G12365" s="17" t="str">
        <f>IF($C12365="","Not Delivered",
 _xlfn.IFNA(IF(MATCH($B12365,Invoices!$B:$B,0)&gt;0,"Delivered_Invoiced"),"Delivered_Not_Invoiced"))</f>
        <v>Delivered_Invoiced</v>
      </c>
      <c r="H12365" s="27">
        <f t="shared" si="193"/>
        <v>2020</v>
      </c>
    </row>
    <row r="12366" spans="1:8" ht="15.75" customHeight="1" x14ac:dyDescent="0.35">
      <c r="A12366" s="6">
        <v>105334</v>
      </c>
      <c r="B12366" s="6">
        <v>105334002</v>
      </c>
      <c r="C12366" s="6" t="s">
        <v>11644</v>
      </c>
      <c r="D12366" s="6">
        <v>7279</v>
      </c>
      <c r="E12366" s="14">
        <v>44015</v>
      </c>
      <c r="F12366" s="6">
        <v>1</v>
      </c>
      <c r="G12366" s="17" t="str">
        <f>IF($C12366="","Not Delivered",
 _xlfn.IFNA(IF(MATCH($B12366,Invoices!$B:$B,0)&gt;0,"Delivered_Invoiced"),"Delivered_Not_Invoiced"))</f>
        <v>Delivered_Invoiced</v>
      </c>
      <c r="H12366" s="27">
        <f t="shared" si="193"/>
        <v>2020</v>
      </c>
    </row>
    <row r="12367" spans="1:8" ht="15.75" customHeight="1" x14ac:dyDescent="0.35">
      <c r="A12367" s="6">
        <v>110399</v>
      </c>
      <c r="B12367" s="6">
        <v>110399002</v>
      </c>
      <c r="C12367" s="6" t="s">
        <v>11645</v>
      </c>
      <c r="D12367" s="6">
        <v>677</v>
      </c>
      <c r="E12367" s="14">
        <v>44015</v>
      </c>
      <c r="F12367" s="6">
        <v>2</v>
      </c>
      <c r="G12367" s="17" t="str">
        <f>IF($C12367="","Not Delivered",
 _xlfn.IFNA(IF(MATCH($B12367,Invoices!$B:$B,0)&gt;0,"Delivered_Invoiced"),"Delivered_Not_Invoiced"))</f>
        <v>Delivered_Invoiced</v>
      </c>
      <c r="H12367" s="27">
        <f t="shared" si="193"/>
        <v>2020</v>
      </c>
    </row>
    <row r="12368" spans="1:8" ht="15.75" customHeight="1" x14ac:dyDescent="0.35">
      <c r="A12368" s="6">
        <v>111044</v>
      </c>
      <c r="B12368" s="6">
        <v>111044002</v>
      </c>
      <c r="C12368" s="6" t="s">
        <v>11646</v>
      </c>
      <c r="D12368" s="6">
        <v>9621</v>
      </c>
      <c r="E12368" s="14">
        <v>44015</v>
      </c>
      <c r="F12368" s="6">
        <v>6</v>
      </c>
      <c r="G12368" s="17" t="str">
        <f>IF($C12368="","Not Delivered",
 _xlfn.IFNA(IF(MATCH($B12368,Invoices!$B:$B,0)&gt;0,"Delivered_Invoiced"),"Delivered_Not_Invoiced"))</f>
        <v>Delivered_Invoiced</v>
      </c>
      <c r="H12368" s="27">
        <f t="shared" si="193"/>
        <v>2020</v>
      </c>
    </row>
    <row r="12369" spans="1:8" ht="15.75" customHeight="1" x14ac:dyDescent="0.35">
      <c r="A12369" s="6">
        <v>56754</v>
      </c>
      <c r="B12369" s="6">
        <v>56754002</v>
      </c>
      <c r="C12369" s="6" t="s">
        <v>11647</v>
      </c>
      <c r="D12369" s="6">
        <v>5144</v>
      </c>
      <c r="E12369" s="14">
        <v>44016</v>
      </c>
      <c r="F12369" s="6">
        <v>4</v>
      </c>
      <c r="G12369" s="17" t="str">
        <f>IF($C12369="","Not Delivered",
 _xlfn.IFNA(IF(MATCH($B12369,Invoices!$B:$B,0)&gt;0,"Delivered_Invoiced"),"Delivered_Not_Invoiced"))</f>
        <v>Delivered_Invoiced</v>
      </c>
      <c r="H12369" s="27">
        <f t="shared" si="193"/>
        <v>2020</v>
      </c>
    </row>
    <row r="12370" spans="1:8" ht="15.75" customHeight="1" x14ac:dyDescent="0.35">
      <c r="A12370" s="6">
        <v>75794</v>
      </c>
      <c r="B12370" s="6">
        <v>75794002</v>
      </c>
      <c r="C12370" s="6" t="s">
        <v>11648</v>
      </c>
      <c r="D12370" s="6">
        <v>6570</v>
      </c>
      <c r="E12370" s="14">
        <v>44016</v>
      </c>
      <c r="F12370" s="6">
        <v>2</v>
      </c>
      <c r="G12370" s="17" t="str">
        <f>IF($C12370="","Not Delivered",
 _xlfn.IFNA(IF(MATCH($B12370,Invoices!$B:$B,0)&gt;0,"Delivered_Invoiced"),"Delivered_Not_Invoiced"))</f>
        <v>Delivered_Invoiced</v>
      </c>
      <c r="H12370" s="27">
        <f t="shared" si="193"/>
        <v>2020</v>
      </c>
    </row>
    <row r="12371" spans="1:8" ht="15.75" customHeight="1" x14ac:dyDescent="0.35">
      <c r="A12371" s="6">
        <v>96814</v>
      </c>
      <c r="B12371" s="6">
        <v>96814002</v>
      </c>
      <c r="C12371" s="6" t="s">
        <v>11649</v>
      </c>
      <c r="D12371" s="6">
        <v>7158</v>
      </c>
      <c r="E12371" s="14">
        <v>44016</v>
      </c>
      <c r="F12371" s="6">
        <v>2</v>
      </c>
      <c r="G12371" s="17" t="str">
        <f>IF($C12371="","Not Delivered",
 _xlfn.IFNA(IF(MATCH($B12371,Invoices!$B:$B,0)&gt;0,"Delivered_Invoiced"),"Delivered_Not_Invoiced"))</f>
        <v>Delivered_Invoiced</v>
      </c>
      <c r="H12371" s="27">
        <f t="shared" si="193"/>
        <v>2020</v>
      </c>
    </row>
    <row r="12372" spans="1:8" ht="15.75" customHeight="1" x14ac:dyDescent="0.35">
      <c r="A12372" s="6">
        <v>61239</v>
      </c>
      <c r="B12372" s="6">
        <v>61239002</v>
      </c>
      <c r="C12372" s="6" t="s">
        <v>11650</v>
      </c>
      <c r="D12372" s="6">
        <v>9564</v>
      </c>
      <c r="E12372" s="14">
        <v>44016</v>
      </c>
      <c r="F12372" s="6">
        <v>2</v>
      </c>
      <c r="G12372" s="17" t="str">
        <f>IF($C12372="","Not Delivered",
 _xlfn.IFNA(IF(MATCH($B12372,Invoices!$B:$B,0)&gt;0,"Delivered_Invoiced"),"Delivered_Not_Invoiced"))</f>
        <v>Delivered_Invoiced</v>
      </c>
      <c r="H12372" s="27">
        <f t="shared" si="193"/>
        <v>2020</v>
      </c>
    </row>
    <row r="12373" spans="1:8" ht="15.75" customHeight="1" x14ac:dyDescent="0.35">
      <c r="A12373" s="6">
        <v>65789</v>
      </c>
      <c r="B12373" s="6">
        <v>65789002</v>
      </c>
      <c r="C12373" s="6" t="s">
        <v>11651</v>
      </c>
      <c r="D12373" s="6">
        <v>7831</v>
      </c>
      <c r="E12373" s="14">
        <v>44016</v>
      </c>
      <c r="F12373" s="6">
        <v>2</v>
      </c>
      <c r="G12373" s="17" t="str">
        <f>IF($C12373="","Not Delivered",
 _xlfn.IFNA(IF(MATCH($B12373,Invoices!$B:$B,0)&gt;0,"Delivered_Invoiced"),"Delivered_Not_Invoiced"))</f>
        <v>Delivered_Invoiced</v>
      </c>
      <c r="H12373" s="27">
        <f t="shared" si="193"/>
        <v>2020</v>
      </c>
    </row>
    <row r="12374" spans="1:8" ht="15.75" customHeight="1" x14ac:dyDescent="0.35">
      <c r="A12374" s="6">
        <v>82459</v>
      </c>
      <c r="B12374" s="6">
        <v>82459002</v>
      </c>
      <c r="C12374" s="6" t="s">
        <v>11652</v>
      </c>
      <c r="D12374" s="6">
        <v>6285</v>
      </c>
      <c r="E12374" s="14">
        <v>44016</v>
      </c>
      <c r="F12374" s="6">
        <v>3</v>
      </c>
      <c r="G12374" s="17" t="str">
        <f>IF($C12374="","Not Delivered",
 _xlfn.IFNA(IF(MATCH($B12374,Invoices!$B:$B,0)&gt;0,"Delivered_Invoiced"),"Delivered_Not_Invoiced"))</f>
        <v>Delivered_Invoiced</v>
      </c>
      <c r="H12374" s="27">
        <f t="shared" si="193"/>
        <v>2020</v>
      </c>
    </row>
    <row r="12375" spans="1:8" ht="15.75" customHeight="1" x14ac:dyDescent="0.35">
      <c r="A12375" s="6">
        <v>83784</v>
      </c>
      <c r="B12375" s="6">
        <v>83784002</v>
      </c>
      <c r="C12375" s="6" t="s">
        <v>11653</v>
      </c>
      <c r="D12375" s="6">
        <v>6745</v>
      </c>
      <c r="E12375" s="14">
        <v>44016</v>
      </c>
      <c r="F12375" s="6">
        <v>1</v>
      </c>
      <c r="G12375" s="17" t="str">
        <f>IF($C12375="","Not Delivered",
 _xlfn.IFNA(IF(MATCH($B12375,Invoices!$B:$B,0)&gt;0,"Delivered_Invoiced"),"Delivered_Not_Invoiced"))</f>
        <v>Delivered_Invoiced</v>
      </c>
      <c r="H12375" s="27">
        <f t="shared" si="193"/>
        <v>2020</v>
      </c>
    </row>
    <row r="12376" spans="1:8" ht="15.75" customHeight="1" x14ac:dyDescent="0.35">
      <c r="A12376" s="6">
        <v>93394</v>
      </c>
      <c r="B12376" s="6">
        <v>93394002</v>
      </c>
      <c r="C12376" s="6" t="s">
        <v>11654</v>
      </c>
      <c r="D12376" s="6">
        <v>1767</v>
      </c>
      <c r="E12376" s="14">
        <v>44016</v>
      </c>
      <c r="F12376" s="6">
        <v>2</v>
      </c>
      <c r="G12376" s="17" t="str">
        <f>IF($C12376="","Not Delivered",
 _xlfn.IFNA(IF(MATCH($B12376,Invoices!$B:$B,0)&gt;0,"Delivered_Invoiced"),"Delivered_Not_Invoiced"))</f>
        <v>Delivered_Invoiced</v>
      </c>
      <c r="H12376" s="27">
        <f t="shared" si="193"/>
        <v>2020</v>
      </c>
    </row>
    <row r="12377" spans="1:8" ht="15.75" customHeight="1" x14ac:dyDescent="0.35">
      <c r="A12377" s="6">
        <v>112069</v>
      </c>
      <c r="B12377" s="6">
        <v>112069002</v>
      </c>
      <c r="C12377" s="6" t="s">
        <v>11655</v>
      </c>
      <c r="D12377" s="6">
        <v>2529</v>
      </c>
      <c r="E12377" s="14">
        <v>44016</v>
      </c>
      <c r="F12377" s="6">
        <v>1</v>
      </c>
      <c r="G12377" s="17" t="str">
        <f>IF($C12377="","Not Delivered",
 _xlfn.IFNA(IF(MATCH($B12377,Invoices!$B:$B,0)&gt;0,"Delivered_Invoiced"),"Delivered_Not_Invoiced"))</f>
        <v>Delivered_Invoiced</v>
      </c>
      <c r="H12377" s="27">
        <f t="shared" si="193"/>
        <v>2020</v>
      </c>
    </row>
    <row r="12378" spans="1:8" ht="15.75" customHeight="1" x14ac:dyDescent="0.35">
      <c r="A12378" s="6">
        <v>55944</v>
      </c>
      <c r="B12378" s="6">
        <v>55944002</v>
      </c>
      <c r="C12378" s="6" t="s">
        <v>11656</v>
      </c>
      <c r="D12378" s="6">
        <v>7904</v>
      </c>
      <c r="E12378" s="14">
        <v>44017</v>
      </c>
      <c r="F12378" s="6">
        <v>1</v>
      </c>
      <c r="G12378" s="17" t="str">
        <f>IF($C12378="","Not Delivered",
 _xlfn.IFNA(IF(MATCH($B12378,Invoices!$B:$B,0)&gt;0,"Delivered_Invoiced"),"Delivered_Not_Invoiced"))</f>
        <v>Delivered_Invoiced</v>
      </c>
      <c r="H12378" s="27">
        <f t="shared" si="193"/>
        <v>2020</v>
      </c>
    </row>
    <row r="12379" spans="1:8" ht="15.75" customHeight="1" x14ac:dyDescent="0.35">
      <c r="A12379" s="6">
        <v>74089</v>
      </c>
      <c r="B12379" s="6">
        <v>74089002</v>
      </c>
      <c r="C12379" s="6" t="s">
        <v>11657</v>
      </c>
      <c r="D12379" s="6">
        <v>907</v>
      </c>
      <c r="E12379" s="14">
        <v>44017</v>
      </c>
      <c r="F12379" s="6">
        <v>2</v>
      </c>
      <c r="G12379" s="17" t="str">
        <f>IF($C12379="","Not Delivered",
 _xlfn.IFNA(IF(MATCH($B12379,Invoices!$B:$B,0)&gt;0,"Delivered_Invoiced"),"Delivered_Not_Invoiced"))</f>
        <v>Delivered_Invoiced</v>
      </c>
      <c r="H12379" s="27">
        <f t="shared" si="193"/>
        <v>2020</v>
      </c>
    </row>
    <row r="12380" spans="1:8" ht="15.75" customHeight="1" x14ac:dyDescent="0.35">
      <c r="A12380" s="6">
        <v>76134</v>
      </c>
      <c r="B12380" s="6">
        <v>76134002</v>
      </c>
      <c r="C12380" s="6" t="s">
        <v>11658</v>
      </c>
      <c r="D12380" s="6">
        <v>5282</v>
      </c>
      <c r="E12380" s="14">
        <v>44017</v>
      </c>
      <c r="F12380" s="6">
        <v>2</v>
      </c>
      <c r="G12380" s="17" t="str">
        <f>IF($C12380="","Not Delivered",
 _xlfn.IFNA(IF(MATCH($B12380,Invoices!$B:$B,0)&gt;0,"Delivered_Invoiced"),"Delivered_Not_Invoiced"))</f>
        <v>Delivered_Invoiced</v>
      </c>
      <c r="H12380" s="27">
        <f t="shared" si="193"/>
        <v>2020</v>
      </c>
    </row>
    <row r="12381" spans="1:8" ht="15.75" customHeight="1" x14ac:dyDescent="0.35">
      <c r="A12381" s="6">
        <v>95919</v>
      </c>
      <c r="B12381" s="6">
        <v>95919002</v>
      </c>
      <c r="C12381" s="6" t="s">
        <v>11659</v>
      </c>
      <c r="D12381" s="6">
        <v>6761</v>
      </c>
      <c r="E12381" s="14">
        <v>44017</v>
      </c>
      <c r="F12381" s="6">
        <v>2</v>
      </c>
      <c r="G12381" s="17" t="str">
        <f>IF($C12381="","Not Delivered",
 _xlfn.IFNA(IF(MATCH($B12381,Invoices!$B:$B,0)&gt;0,"Delivered_Invoiced"),"Delivered_Not_Invoiced"))</f>
        <v>Delivered_Invoiced</v>
      </c>
      <c r="H12381" s="27">
        <f t="shared" si="193"/>
        <v>2020</v>
      </c>
    </row>
    <row r="12382" spans="1:8" ht="15.75" customHeight="1" x14ac:dyDescent="0.35">
      <c r="A12382" s="6">
        <v>93994</v>
      </c>
      <c r="B12382" s="6">
        <v>93994002</v>
      </c>
      <c r="C12382" s="6" t="s">
        <v>11660</v>
      </c>
      <c r="D12382" s="6">
        <v>7661</v>
      </c>
      <c r="E12382" s="14">
        <v>44017</v>
      </c>
      <c r="F12382" s="6">
        <v>3</v>
      </c>
      <c r="G12382" s="17" t="str">
        <f>IF($C12382="","Not Delivered",
 _xlfn.IFNA(IF(MATCH($B12382,Invoices!$B:$B,0)&gt;0,"Delivered_Invoiced"),"Delivered_Not_Invoiced"))</f>
        <v>Delivered_Invoiced</v>
      </c>
      <c r="H12382" s="27">
        <f t="shared" si="193"/>
        <v>2020</v>
      </c>
    </row>
    <row r="12383" spans="1:8" ht="15.75" customHeight="1" x14ac:dyDescent="0.35">
      <c r="A12383" s="6">
        <v>67259</v>
      </c>
      <c r="B12383" s="6">
        <v>67259002</v>
      </c>
      <c r="C12383" s="6" t="s">
        <v>11661</v>
      </c>
      <c r="D12383" s="6">
        <v>6638</v>
      </c>
      <c r="E12383" s="14">
        <v>44017</v>
      </c>
      <c r="F12383" s="6">
        <v>2</v>
      </c>
      <c r="G12383" s="17" t="str">
        <f>IF($C12383="","Not Delivered",
 _xlfn.IFNA(IF(MATCH($B12383,Invoices!$B:$B,0)&gt;0,"Delivered_Invoiced"),"Delivered_Not_Invoiced"))</f>
        <v>Delivered_Invoiced</v>
      </c>
      <c r="H12383" s="27">
        <f t="shared" si="193"/>
        <v>2020</v>
      </c>
    </row>
    <row r="12384" spans="1:8" ht="15.75" customHeight="1" x14ac:dyDescent="0.35">
      <c r="A12384" s="6">
        <v>69494</v>
      </c>
      <c r="B12384" s="6">
        <v>69494002</v>
      </c>
      <c r="C12384" s="6" t="s">
        <v>11662</v>
      </c>
      <c r="D12384" s="6">
        <v>5844</v>
      </c>
      <c r="E12384" s="14">
        <v>44017</v>
      </c>
      <c r="F12384" s="6">
        <v>2</v>
      </c>
      <c r="G12384" s="17" t="str">
        <f>IF($C12384="","Not Delivered",
 _xlfn.IFNA(IF(MATCH($B12384,Invoices!$B:$B,0)&gt;0,"Delivered_Invoiced"),"Delivered_Not_Invoiced"))</f>
        <v>Delivered_Invoiced</v>
      </c>
      <c r="H12384" s="27">
        <f t="shared" si="193"/>
        <v>2020</v>
      </c>
    </row>
    <row r="12385" spans="1:8" ht="15.75" customHeight="1" x14ac:dyDescent="0.35">
      <c r="A12385" s="6">
        <v>69719</v>
      </c>
      <c r="B12385" s="6">
        <v>69719002</v>
      </c>
      <c r="C12385" s="6" t="s">
        <v>11663</v>
      </c>
      <c r="D12385" s="6">
        <v>7127</v>
      </c>
      <c r="E12385" s="14">
        <v>44017</v>
      </c>
      <c r="F12385" s="6">
        <v>4</v>
      </c>
      <c r="G12385" s="17" t="str">
        <f>IF($C12385="","Not Delivered",
 _xlfn.IFNA(IF(MATCH($B12385,Invoices!$B:$B,0)&gt;0,"Delivered_Invoiced"),"Delivered_Not_Invoiced"))</f>
        <v>Delivered_Invoiced</v>
      </c>
      <c r="H12385" s="27">
        <f t="shared" si="193"/>
        <v>2020</v>
      </c>
    </row>
    <row r="12386" spans="1:8" ht="15.75" customHeight="1" x14ac:dyDescent="0.35">
      <c r="A12386" s="6">
        <v>81254</v>
      </c>
      <c r="B12386" s="6">
        <v>81254002</v>
      </c>
      <c r="C12386" s="6" t="s">
        <v>11664</v>
      </c>
      <c r="D12386" s="6">
        <v>3602</v>
      </c>
      <c r="E12386" s="14">
        <v>44017</v>
      </c>
      <c r="F12386" s="6">
        <v>7</v>
      </c>
      <c r="G12386" s="17" t="str">
        <f>IF($C12386="","Not Delivered",
 _xlfn.IFNA(IF(MATCH($B12386,Invoices!$B:$B,0)&gt;0,"Delivered_Invoiced"),"Delivered_Not_Invoiced"))</f>
        <v>Delivered_Invoiced</v>
      </c>
      <c r="H12386" s="27">
        <f t="shared" si="193"/>
        <v>2020</v>
      </c>
    </row>
    <row r="12387" spans="1:8" ht="15.75" customHeight="1" x14ac:dyDescent="0.35">
      <c r="A12387" s="6">
        <v>89479</v>
      </c>
      <c r="B12387" s="6">
        <v>89479002</v>
      </c>
      <c r="C12387" s="6" t="s">
        <v>11665</v>
      </c>
      <c r="D12387" s="6">
        <v>4468</v>
      </c>
      <c r="E12387" s="14">
        <v>44017</v>
      </c>
      <c r="F12387" s="6">
        <v>4</v>
      </c>
      <c r="G12387" s="17" t="str">
        <f>IF($C12387="","Not Delivered",
 _xlfn.IFNA(IF(MATCH($B12387,Invoices!$B:$B,0)&gt;0,"Delivered_Invoiced"),"Delivered_Not_Invoiced"))</f>
        <v>Delivered_Invoiced</v>
      </c>
      <c r="H12387" s="27">
        <f t="shared" si="193"/>
        <v>2020</v>
      </c>
    </row>
    <row r="12388" spans="1:8" ht="15.75" customHeight="1" x14ac:dyDescent="0.35">
      <c r="A12388" s="6">
        <v>104049</v>
      </c>
      <c r="B12388" s="6">
        <v>104049002</v>
      </c>
      <c r="C12388" s="6" t="s">
        <v>11666</v>
      </c>
      <c r="D12388" s="6">
        <v>8373</v>
      </c>
      <c r="E12388" s="14">
        <v>44017</v>
      </c>
      <c r="F12388" s="6">
        <v>6</v>
      </c>
      <c r="G12388" s="17" t="str">
        <f>IF($C12388="","Not Delivered",
 _xlfn.IFNA(IF(MATCH($B12388,Invoices!$B:$B,0)&gt;0,"Delivered_Invoiced"),"Delivered_Not_Invoiced"))</f>
        <v>Delivered_Invoiced</v>
      </c>
      <c r="H12388" s="27">
        <f t="shared" si="193"/>
        <v>2020</v>
      </c>
    </row>
    <row r="12389" spans="1:8" ht="15.75" customHeight="1" x14ac:dyDescent="0.35">
      <c r="A12389" s="6">
        <v>56594</v>
      </c>
      <c r="B12389" s="6">
        <v>56594002</v>
      </c>
      <c r="C12389" s="6" t="s">
        <v>11667</v>
      </c>
      <c r="D12389" s="6">
        <v>7243</v>
      </c>
      <c r="E12389" s="14">
        <v>44018</v>
      </c>
      <c r="F12389" s="6">
        <v>2</v>
      </c>
      <c r="G12389" s="17" t="str">
        <f>IF($C12389="","Not Delivered",
 _xlfn.IFNA(IF(MATCH($B12389,Invoices!$B:$B,0)&gt;0,"Delivered_Invoiced"),"Delivered_Not_Invoiced"))</f>
        <v>Delivered_Invoiced</v>
      </c>
      <c r="H12389" s="27">
        <f t="shared" si="193"/>
        <v>2020</v>
      </c>
    </row>
    <row r="12390" spans="1:8" ht="15.75" customHeight="1" x14ac:dyDescent="0.35">
      <c r="A12390" s="6">
        <v>56739</v>
      </c>
      <c r="B12390" s="6">
        <v>56739002</v>
      </c>
      <c r="C12390" s="6" t="s">
        <v>11668</v>
      </c>
      <c r="D12390" s="6">
        <v>6164</v>
      </c>
      <c r="E12390" s="14">
        <v>44018</v>
      </c>
      <c r="F12390" s="6">
        <v>3</v>
      </c>
      <c r="G12390" s="17" t="str">
        <f>IF($C12390="","Not Delivered",
 _xlfn.IFNA(IF(MATCH($B12390,Invoices!$B:$B,0)&gt;0,"Delivered_Invoiced"),"Delivered_Not_Invoiced"))</f>
        <v>Delivered_Invoiced</v>
      </c>
      <c r="H12390" s="27">
        <f t="shared" si="193"/>
        <v>2020</v>
      </c>
    </row>
    <row r="12391" spans="1:8" ht="15.75" customHeight="1" x14ac:dyDescent="0.35">
      <c r="A12391" s="6">
        <v>78249</v>
      </c>
      <c r="B12391" s="6">
        <v>78249002</v>
      </c>
      <c r="C12391" s="6" t="s">
        <v>11669</v>
      </c>
      <c r="D12391" s="6">
        <v>6715</v>
      </c>
      <c r="E12391" s="14">
        <v>44018</v>
      </c>
      <c r="F12391" s="6">
        <v>6</v>
      </c>
      <c r="G12391" s="17" t="str">
        <f>IF($C12391="","Not Delivered",
 _xlfn.IFNA(IF(MATCH($B12391,Invoices!$B:$B,0)&gt;0,"Delivered_Invoiced"),"Delivered_Not_Invoiced"))</f>
        <v>Delivered_Invoiced</v>
      </c>
      <c r="H12391" s="27">
        <f t="shared" si="193"/>
        <v>2020</v>
      </c>
    </row>
    <row r="12392" spans="1:8" ht="15.75" customHeight="1" x14ac:dyDescent="0.35">
      <c r="A12392" s="6">
        <v>94484</v>
      </c>
      <c r="B12392" s="6">
        <v>94484002</v>
      </c>
      <c r="C12392" s="6" t="s">
        <v>11670</v>
      </c>
      <c r="D12392" s="6">
        <v>9091</v>
      </c>
      <c r="E12392" s="14">
        <v>44018</v>
      </c>
      <c r="F12392" s="6">
        <v>6</v>
      </c>
      <c r="G12392" s="17" t="str">
        <f>IF($C12392="","Not Delivered",
 _xlfn.IFNA(IF(MATCH($B12392,Invoices!$B:$B,0)&gt;0,"Delivered_Invoiced"),"Delivered_Not_Invoiced"))</f>
        <v>Delivered_Invoiced</v>
      </c>
      <c r="H12392" s="27">
        <f t="shared" si="193"/>
        <v>2020</v>
      </c>
    </row>
    <row r="12393" spans="1:8" ht="15.75" customHeight="1" x14ac:dyDescent="0.35">
      <c r="A12393" s="6">
        <v>94734</v>
      </c>
      <c r="B12393" s="6">
        <v>94734002</v>
      </c>
      <c r="C12393" s="6" t="s">
        <v>11671</v>
      </c>
      <c r="D12393" s="6">
        <v>573</v>
      </c>
      <c r="E12393" s="14">
        <v>44018</v>
      </c>
      <c r="F12393" s="6">
        <v>1</v>
      </c>
      <c r="G12393" s="17" t="str">
        <f>IF($C12393="","Not Delivered",
 _xlfn.IFNA(IF(MATCH($B12393,Invoices!$B:$B,0)&gt;0,"Delivered_Invoiced"),"Delivered_Not_Invoiced"))</f>
        <v>Delivered_Invoiced</v>
      </c>
      <c r="H12393" s="27">
        <f t="shared" si="193"/>
        <v>2020</v>
      </c>
    </row>
    <row r="12394" spans="1:8" ht="15.75" customHeight="1" x14ac:dyDescent="0.35">
      <c r="A12394" s="6">
        <v>60169</v>
      </c>
      <c r="B12394" s="6">
        <v>60169002</v>
      </c>
      <c r="C12394" s="6" t="s">
        <v>11672</v>
      </c>
      <c r="D12394" s="6">
        <v>1934</v>
      </c>
      <c r="E12394" s="14">
        <v>44018</v>
      </c>
      <c r="F12394" s="6">
        <v>3</v>
      </c>
      <c r="G12394" s="17" t="str">
        <f>IF($C12394="","Not Delivered",
 _xlfn.IFNA(IF(MATCH($B12394,Invoices!$B:$B,0)&gt;0,"Delivered_Invoiced"),"Delivered_Not_Invoiced"))</f>
        <v>Delivered_Invoiced</v>
      </c>
      <c r="H12394" s="27">
        <f t="shared" si="193"/>
        <v>2020</v>
      </c>
    </row>
    <row r="12395" spans="1:8" ht="15.75" customHeight="1" x14ac:dyDescent="0.35">
      <c r="A12395" s="6">
        <v>68249</v>
      </c>
      <c r="B12395" s="6">
        <v>68249002</v>
      </c>
      <c r="C12395" s="6" t="s">
        <v>11673</v>
      </c>
      <c r="D12395" s="6">
        <v>2739</v>
      </c>
      <c r="E12395" s="14">
        <v>44018</v>
      </c>
      <c r="F12395" s="6">
        <v>3</v>
      </c>
      <c r="G12395" s="17" t="str">
        <f>IF($C12395="","Not Delivered",
 _xlfn.IFNA(IF(MATCH($B12395,Invoices!$B:$B,0)&gt;0,"Delivered_Invoiced"),"Delivered_Not_Invoiced"))</f>
        <v>Delivered_Invoiced</v>
      </c>
      <c r="H12395" s="27">
        <f t="shared" si="193"/>
        <v>2020</v>
      </c>
    </row>
    <row r="12396" spans="1:8" ht="15.75" customHeight="1" x14ac:dyDescent="0.35">
      <c r="A12396" s="6">
        <v>73304</v>
      </c>
      <c r="B12396" s="6">
        <v>73304002</v>
      </c>
      <c r="C12396" s="6" t="s">
        <v>11674</v>
      </c>
      <c r="D12396" s="6">
        <v>5116</v>
      </c>
      <c r="E12396" s="14">
        <v>44018</v>
      </c>
      <c r="F12396" s="6">
        <v>3</v>
      </c>
      <c r="G12396" s="17" t="str">
        <f>IF($C12396="","Not Delivered",
 _xlfn.IFNA(IF(MATCH($B12396,Invoices!$B:$B,0)&gt;0,"Delivered_Invoiced"),"Delivered_Not_Invoiced"))</f>
        <v>Delivered_Invoiced</v>
      </c>
      <c r="H12396" s="27">
        <f t="shared" si="193"/>
        <v>2020</v>
      </c>
    </row>
    <row r="12397" spans="1:8" ht="15.75" customHeight="1" x14ac:dyDescent="0.35">
      <c r="A12397" s="6">
        <v>81589</v>
      </c>
      <c r="B12397" s="6">
        <v>81589002</v>
      </c>
      <c r="C12397" s="6" t="s">
        <v>11675</v>
      </c>
      <c r="D12397" s="6">
        <v>1416</v>
      </c>
      <c r="E12397" s="14">
        <v>44018</v>
      </c>
      <c r="F12397" s="6">
        <v>3</v>
      </c>
      <c r="G12397" s="17" t="str">
        <f>IF($C12397="","Not Delivered",
 _xlfn.IFNA(IF(MATCH($B12397,Invoices!$B:$B,0)&gt;0,"Delivered_Invoiced"),"Delivered_Not_Invoiced"))</f>
        <v>Delivered_Invoiced</v>
      </c>
      <c r="H12397" s="27">
        <f t="shared" si="193"/>
        <v>2020</v>
      </c>
    </row>
    <row r="12398" spans="1:8" ht="15.75" customHeight="1" x14ac:dyDescent="0.35">
      <c r="A12398" s="6">
        <v>89844</v>
      </c>
      <c r="B12398" s="6">
        <v>89844002</v>
      </c>
      <c r="C12398" s="6" t="s">
        <v>11676</v>
      </c>
      <c r="D12398" s="6">
        <v>4425</v>
      </c>
      <c r="E12398" s="14">
        <v>44018</v>
      </c>
      <c r="F12398" s="6">
        <v>4</v>
      </c>
      <c r="G12398" s="17" t="str">
        <f>IF($C12398="","Not Delivered",
 _xlfn.IFNA(IF(MATCH($B12398,Invoices!$B:$B,0)&gt;0,"Delivered_Invoiced"),"Delivered_Not_Invoiced"))</f>
        <v>Delivered_Invoiced</v>
      </c>
      <c r="H12398" s="27">
        <f t="shared" si="193"/>
        <v>2020</v>
      </c>
    </row>
    <row r="12399" spans="1:8" ht="15.75" customHeight="1" x14ac:dyDescent="0.35">
      <c r="A12399" s="6">
        <v>112689</v>
      </c>
      <c r="B12399" s="6">
        <v>112689002</v>
      </c>
      <c r="C12399" s="6" t="s">
        <v>11677</v>
      </c>
      <c r="D12399" s="6">
        <v>8017</v>
      </c>
      <c r="E12399" s="14">
        <v>44018</v>
      </c>
      <c r="F12399" s="6">
        <v>4</v>
      </c>
      <c r="G12399" s="17" t="str">
        <f>IF($C12399="","Not Delivered",
 _xlfn.IFNA(IF(MATCH($B12399,Invoices!$B:$B,0)&gt;0,"Delivered_Invoiced"),"Delivered_Not_Invoiced"))</f>
        <v>Delivered_Invoiced</v>
      </c>
      <c r="H12399" s="27">
        <f t="shared" si="193"/>
        <v>2020</v>
      </c>
    </row>
    <row r="12400" spans="1:8" ht="15.75" customHeight="1" x14ac:dyDescent="0.35">
      <c r="A12400" s="6">
        <v>55249</v>
      </c>
      <c r="B12400" s="6">
        <v>55249002</v>
      </c>
      <c r="C12400" s="6" t="s">
        <v>11678</v>
      </c>
      <c r="D12400" s="6">
        <v>8716</v>
      </c>
      <c r="E12400" s="14">
        <v>44019</v>
      </c>
      <c r="F12400" s="6">
        <v>1</v>
      </c>
      <c r="G12400" s="17" t="str">
        <f>IF($C12400="","Not Delivered",
 _xlfn.IFNA(IF(MATCH($B12400,Invoices!$B:$B,0)&gt;0,"Delivered_Invoiced"),"Delivered_Not_Invoiced"))</f>
        <v>Delivered_Invoiced</v>
      </c>
      <c r="H12400" s="27">
        <f t="shared" si="193"/>
        <v>2020</v>
      </c>
    </row>
    <row r="12401" spans="1:8" ht="15.75" customHeight="1" x14ac:dyDescent="0.35">
      <c r="A12401" s="6">
        <v>54639</v>
      </c>
      <c r="B12401" s="6">
        <v>54639002</v>
      </c>
      <c r="C12401" s="6" t="s">
        <v>11679</v>
      </c>
      <c r="D12401" s="6">
        <v>2482</v>
      </c>
      <c r="E12401" s="14">
        <v>44019</v>
      </c>
      <c r="F12401" s="6">
        <v>1</v>
      </c>
      <c r="G12401" s="17" t="str">
        <f>IF($C12401="","Not Delivered",
 _xlfn.IFNA(IF(MATCH($B12401,Invoices!$B:$B,0)&gt;0,"Delivered_Invoiced"),"Delivered_Not_Invoiced"))</f>
        <v>Delivered_Invoiced</v>
      </c>
      <c r="H12401" s="27">
        <f t="shared" si="193"/>
        <v>2020</v>
      </c>
    </row>
    <row r="12402" spans="1:8" ht="15.75" customHeight="1" x14ac:dyDescent="0.35">
      <c r="A12402" s="6">
        <v>54689</v>
      </c>
      <c r="B12402" s="6">
        <v>54689002</v>
      </c>
      <c r="C12402" s="6" t="s">
        <v>11680</v>
      </c>
      <c r="D12402" s="6">
        <v>5919</v>
      </c>
      <c r="E12402" s="14">
        <v>44019</v>
      </c>
      <c r="F12402" s="6">
        <v>1</v>
      </c>
      <c r="G12402" s="17" t="str">
        <f>IF($C12402="","Not Delivered",
 _xlfn.IFNA(IF(MATCH($B12402,Invoices!$B:$B,0)&gt;0,"Delivered_Invoiced"),"Delivered_Not_Invoiced"))</f>
        <v>Delivered_Invoiced</v>
      </c>
      <c r="H12402" s="27">
        <f t="shared" si="193"/>
        <v>2020</v>
      </c>
    </row>
    <row r="12403" spans="1:8" ht="15.75" customHeight="1" x14ac:dyDescent="0.35">
      <c r="A12403" s="6">
        <v>75139</v>
      </c>
      <c r="B12403" s="6">
        <v>75139002</v>
      </c>
      <c r="C12403" s="6" t="s">
        <v>11681</v>
      </c>
      <c r="D12403" s="6">
        <v>2702</v>
      </c>
      <c r="E12403" s="14">
        <v>44019</v>
      </c>
      <c r="F12403" s="6">
        <v>4</v>
      </c>
      <c r="G12403" s="17" t="str">
        <f>IF($C12403="","Not Delivered",
 _xlfn.IFNA(IF(MATCH($B12403,Invoices!$B:$B,0)&gt;0,"Delivered_Invoiced"),"Delivered_Not_Invoiced"))</f>
        <v>Delivered_Invoiced</v>
      </c>
      <c r="H12403" s="27">
        <f t="shared" si="193"/>
        <v>2020</v>
      </c>
    </row>
    <row r="12404" spans="1:8" ht="15.75" customHeight="1" x14ac:dyDescent="0.35">
      <c r="A12404" s="6">
        <v>96494</v>
      </c>
      <c r="B12404" s="6">
        <v>96494002</v>
      </c>
      <c r="C12404" s="6" t="s">
        <v>11682</v>
      </c>
      <c r="D12404" s="6">
        <v>5726</v>
      </c>
      <c r="E12404" s="14">
        <v>44019</v>
      </c>
      <c r="F12404" s="6">
        <v>7</v>
      </c>
      <c r="G12404" s="17" t="str">
        <f>IF($C12404="","Not Delivered",
 _xlfn.IFNA(IF(MATCH($B12404,Invoices!$B:$B,0)&gt;0,"Delivered_Invoiced"),"Delivered_Not_Invoiced"))</f>
        <v>Delivered_Invoiced</v>
      </c>
      <c r="H12404" s="27">
        <f t="shared" si="193"/>
        <v>2020</v>
      </c>
    </row>
    <row r="12405" spans="1:8" ht="15.75" customHeight="1" x14ac:dyDescent="0.35">
      <c r="A12405" s="6">
        <v>64189</v>
      </c>
      <c r="B12405" s="6">
        <v>64189002</v>
      </c>
      <c r="C12405" s="6" t="s">
        <v>11683</v>
      </c>
      <c r="D12405" s="6">
        <v>3148</v>
      </c>
      <c r="E12405" s="14">
        <v>44019</v>
      </c>
      <c r="F12405" s="6">
        <v>2</v>
      </c>
      <c r="G12405" s="17" t="str">
        <f>IF($C12405="","Not Delivered",
 _xlfn.IFNA(IF(MATCH($B12405,Invoices!$B:$B,0)&gt;0,"Delivered_Invoiced"),"Delivered_Not_Invoiced"))</f>
        <v>Delivered_Invoiced</v>
      </c>
      <c r="H12405" s="27">
        <f t="shared" si="193"/>
        <v>2020</v>
      </c>
    </row>
    <row r="12406" spans="1:8" ht="15.75" customHeight="1" x14ac:dyDescent="0.35">
      <c r="A12406" s="6">
        <v>70299</v>
      </c>
      <c r="B12406" s="6">
        <v>70299002</v>
      </c>
      <c r="C12406" s="6" t="s">
        <v>11684</v>
      </c>
      <c r="D12406" s="6">
        <v>5809</v>
      </c>
      <c r="E12406" s="14">
        <v>44019</v>
      </c>
      <c r="F12406" s="6">
        <v>3</v>
      </c>
      <c r="G12406" s="17" t="str">
        <f>IF($C12406="","Not Delivered",
 _xlfn.IFNA(IF(MATCH($B12406,Invoices!$B:$B,0)&gt;0,"Delivered_Invoiced"),"Delivered_Not_Invoiced"))</f>
        <v>Delivered_Invoiced</v>
      </c>
      <c r="H12406" s="27">
        <f t="shared" si="193"/>
        <v>2020</v>
      </c>
    </row>
    <row r="12407" spans="1:8" ht="15.75" customHeight="1" x14ac:dyDescent="0.35">
      <c r="A12407" s="6">
        <v>88554</v>
      </c>
      <c r="B12407" s="6">
        <v>88554002</v>
      </c>
      <c r="C12407" s="6" t="s">
        <v>11685</v>
      </c>
      <c r="D12407" s="6">
        <v>4918</v>
      </c>
      <c r="E12407" s="14">
        <v>44019</v>
      </c>
      <c r="F12407" s="6">
        <v>5</v>
      </c>
      <c r="G12407" s="17" t="str">
        <f>IF($C12407="","Not Delivered",
 _xlfn.IFNA(IF(MATCH($B12407,Invoices!$B:$B,0)&gt;0,"Delivered_Invoiced"),"Delivered_Not_Invoiced"))</f>
        <v>Delivered_Invoiced</v>
      </c>
      <c r="H12407" s="27">
        <f t="shared" si="193"/>
        <v>2020</v>
      </c>
    </row>
    <row r="12408" spans="1:8" ht="15.75" customHeight="1" x14ac:dyDescent="0.35">
      <c r="A12408" s="6">
        <v>100084</v>
      </c>
      <c r="B12408" s="6">
        <v>100084002</v>
      </c>
      <c r="C12408" s="6" t="s">
        <v>11686</v>
      </c>
      <c r="D12408" s="6">
        <v>5645</v>
      </c>
      <c r="E12408" s="14">
        <v>44019</v>
      </c>
      <c r="F12408" s="6">
        <v>7</v>
      </c>
      <c r="G12408" s="17" t="str">
        <f>IF($C12408="","Not Delivered",
 _xlfn.IFNA(IF(MATCH($B12408,Invoices!$B:$B,0)&gt;0,"Delivered_Invoiced"),"Delivered_Not_Invoiced"))</f>
        <v>Delivered_Invoiced</v>
      </c>
      <c r="H12408" s="27">
        <f t="shared" si="193"/>
        <v>2020</v>
      </c>
    </row>
    <row r="12409" spans="1:8" ht="15.75" customHeight="1" x14ac:dyDescent="0.35">
      <c r="A12409" s="6">
        <v>54424</v>
      </c>
      <c r="B12409" s="6">
        <v>54424002</v>
      </c>
      <c r="C12409" s="6" t="s">
        <v>11687</v>
      </c>
      <c r="D12409" s="6">
        <v>2208</v>
      </c>
      <c r="E12409" s="14">
        <v>44020</v>
      </c>
      <c r="F12409" s="6">
        <v>6</v>
      </c>
      <c r="G12409" s="17" t="str">
        <f>IF($C12409="","Not Delivered",
 _xlfn.IFNA(IF(MATCH($B12409,Invoices!$B:$B,0)&gt;0,"Delivered_Invoiced"),"Delivered_Not_Invoiced"))</f>
        <v>Delivered_Invoiced</v>
      </c>
      <c r="H12409" s="27">
        <f t="shared" si="193"/>
        <v>2020</v>
      </c>
    </row>
    <row r="12410" spans="1:8" ht="15.75" customHeight="1" x14ac:dyDescent="0.35">
      <c r="A12410" s="6">
        <v>97139</v>
      </c>
      <c r="B12410" s="6">
        <v>97139002</v>
      </c>
      <c r="C12410" s="6" t="s">
        <v>11688</v>
      </c>
      <c r="D12410" s="6">
        <v>9522</v>
      </c>
      <c r="E12410" s="14">
        <v>44020</v>
      </c>
      <c r="F12410" s="6">
        <v>4</v>
      </c>
      <c r="G12410" s="17" t="str">
        <f>IF($C12410="","Not Delivered",
 _xlfn.IFNA(IF(MATCH($B12410,Invoices!$B:$B,0)&gt;0,"Delivered_Invoiced"),"Delivered_Not_Invoiced"))</f>
        <v>Delivered_Invoiced</v>
      </c>
      <c r="H12410" s="27">
        <f t="shared" si="193"/>
        <v>2020</v>
      </c>
    </row>
    <row r="12411" spans="1:8" ht="15.75" customHeight="1" x14ac:dyDescent="0.35">
      <c r="A12411" s="6">
        <v>98959</v>
      </c>
      <c r="B12411" s="6">
        <v>98959002</v>
      </c>
      <c r="C12411" s="6" t="s">
        <v>11689</v>
      </c>
      <c r="D12411" s="6">
        <v>9827</v>
      </c>
      <c r="E12411" s="14">
        <v>44020</v>
      </c>
      <c r="F12411" s="6">
        <v>2</v>
      </c>
      <c r="G12411" s="17" t="str">
        <f>IF($C12411="","Not Delivered",
 _xlfn.IFNA(IF(MATCH($B12411,Invoices!$B:$B,0)&gt;0,"Delivered_Invoiced"),"Delivered_Not_Invoiced"))</f>
        <v>Delivered_Invoiced</v>
      </c>
      <c r="H12411" s="27">
        <f t="shared" si="193"/>
        <v>2020</v>
      </c>
    </row>
    <row r="12412" spans="1:8" ht="15.75" customHeight="1" x14ac:dyDescent="0.35">
      <c r="A12412" s="6">
        <v>59979</v>
      </c>
      <c r="B12412" s="6">
        <v>59979002</v>
      </c>
      <c r="C12412" s="6" t="s">
        <v>11690</v>
      </c>
      <c r="D12412" s="6">
        <v>6024</v>
      </c>
      <c r="E12412" s="14">
        <v>44020</v>
      </c>
      <c r="F12412" s="6">
        <v>7</v>
      </c>
      <c r="G12412" s="17" t="str">
        <f>IF($C12412="","Not Delivered",
 _xlfn.IFNA(IF(MATCH($B12412,Invoices!$B:$B,0)&gt;0,"Delivered_Invoiced"),"Delivered_Not_Invoiced"))</f>
        <v>Delivered_Invoiced</v>
      </c>
      <c r="H12412" s="27">
        <f t="shared" si="193"/>
        <v>2020</v>
      </c>
    </row>
    <row r="12413" spans="1:8" ht="15.75" customHeight="1" x14ac:dyDescent="0.35">
      <c r="A12413" s="6">
        <v>68459</v>
      </c>
      <c r="B12413" s="6">
        <v>68459002</v>
      </c>
      <c r="C12413" s="6" t="s">
        <v>11691</v>
      </c>
      <c r="D12413" s="6">
        <v>7328</v>
      </c>
      <c r="E12413" s="14">
        <v>44020</v>
      </c>
      <c r="F12413" s="6">
        <v>4</v>
      </c>
      <c r="G12413" s="17" t="str">
        <f>IF($C12413="","Not Delivered",
 _xlfn.IFNA(IF(MATCH($B12413,Invoices!$B:$B,0)&gt;0,"Delivered_Invoiced"),"Delivered_Not_Invoiced"))</f>
        <v>Delivered_Invoiced</v>
      </c>
      <c r="H12413" s="27">
        <f t="shared" si="193"/>
        <v>2020</v>
      </c>
    </row>
    <row r="12414" spans="1:8" ht="15.75" customHeight="1" x14ac:dyDescent="0.35">
      <c r="A12414" s="6">
        <v>80359</v>
      </c>
      <c r="B12414" s="6">
        <v>80359002</v>
      </c>
      <c r="C12414" s="6" t="s">
        <v>11692</v>
      </c>
      <c r="D12414" s="6">
        <v>2969</v>
      </c>
      <c r="E12414" s="14">
        <v>44020</v>
      </c>
      <c r="F12414" s="6">
        <v>5</v>
      </c>
      <c r="G12414" s="17" t="str">
        <f>IF($C12414="","Not Delivered",
 _xlfn.IFNA(IF(MATCH($B12414,Invoices!$B:$B,0)&gt;0,"Delivered_Invoiced"),"Delivered_Not_Invoiced"))</f>
        <v>Delivered_Invoiced</v>
      </c>
      <c r="H12414" s="27">
        <f t="shared" si="193"/>
        <v>2020</v>
      </c>
    </row>
    <row r="12415" spans="1:8" ht="15.75" customHeight="1" x14ac:dyDescent="0.35">
      <c r="A12415" s="6">
        <v>89349</v>
      </c>
      <c r="B12415" s="6">
        <v>89349002</v>
      </c>
      <c r="C12415" s="6" t="s">
        <v>11693</v>
      </c>
      <c r="D12415" s="6">
        <v>2350</v>
      </c>
      <c r="E12415" s="14">
        <v>44020</v>
      </c>
      <c r="F12415" s="6">
        <v>5</v>
      </c>
      <c r="G12415" s="17" t="str">
        <f>IF($C12415="","Not Delivered",
 _xlfn.IFNA(IF(MATCH($B12415,Invoices!$B:$B,0)&gt;0,"Delivered_Invoiced"),"Delivered_Not_Invoiced"))</f>
        <v>Delivered_Invoiced</v>
      </c>
      <c r="H12415" s="27">
        <f t="shared" si="193"/>
        <v>2020</v>
      </c>
    </row>
    <row r="12416" spans="1:8" ht="15.75" customHeight="1" x14ac:dyDescent="0.35">
      <c r="A12416" s="6">
        <v>106344</v>
      </c>
      <c r="B12416" s="6">
        <v>106344002</v>
      </c>
      <c r="C12416" s="6" t="s">
        <v>11694</v>
      </c>
      <c r="D12416" s="6">
        <v>1281</v>
      </c>
      <c r="E12416" s="14">
        <v>44020</v>
      </c>
      <c r="F12416" s="6">
        <v>1</v>
      </c>
      <c r="G12416" s="17" t="str">
        <f>IF($C12416="","Not Delivered",
 _xlfn.IFNA(IF(MATCH($B12416,Invoices!$B:$B,0)&gt;0,"Delivered_Invoiced"),"Delivered_Not_Invoiced"))</f>
        <v>Delivered_Invoiced</v>
      </c>
      <c r="H12416" s="27">
        <f t="shared" si="193"/>
        <v>2020</v>
      </c>
    </row>
    <row r="12417" spans="1:8" ht="15.75" customHeight="1" x14ac:dyDescent="0.35">
      <c r="A12417" s="6">
        <v>109459</v>
      </c>
      <c r="B12417" s="6">
        <v>109459002</v>
      </c>
      <c r="C12417" s="6" t="s">
        <v>11695</v>
      </c>
      <c r="D12417" s="6">
        <v>6656</v>
      </c>
      <c r="E12417" s="14">
        <v>44020</v>
      </c>
      <c r="F12417" s="6">
        <v>2</v>
      </c>
      <c r="G12417" s="17" t="str">
        <f>IF($C12417="","Not Delivered",
 _xlfn.IFNA(IF(MATCH($B12417,Invoices!$B:$B,0)&gt;0,"Delivered_Invoiced"),"Delivered_Not_Invoiced"))</f>
        <v>Delivered_Invoiced</v>
      </c>
      <c r="H12417" s="27">
        <f t="shared" si="193"/>
        <v>2020</v>
      </c>
    </row>
    <row r="12418" spans="1:8" ht="15.75" customHeight="1" x14ac:dyDescent="0.35">
      <c r="A12418" s="6">
        <v>110484</v>
      </c>
      <c r="B12418" s="6">
        <v>110484002</v>
      </c>
      <c r="C12418" s="6" t="s">
        <v>11696</v>
      </c>
      <c r="D12418" s="6">
        <v>3399</v>
      </c>
      <c r="E12418" s="14">
        <v>44020</v>
      </c>
      <c r="F12418" s="6">
        <v>5</v>
      </c>
      <c r="G12418" s="17" t="str">
        <f>IF($C12418="","Not Delivered",
 _xlfn.IFNA(IF(MATCH($B12418,Invoices!$B:$B,0)&gt;0,"Delivered_Invoiced"),"Delivered_Not_Invoiced"))</f>
        <v>Delivered_Invoiced</v>
      </c>
      <c r="H12418" s="27">
        <f t="shared" si="193"/>
        <v>2020</v>
      </c>
    </row>
    <row r="12419" spans="1:8" ht="15.75" customHeight="1" x14ac:dyDescent="0.35">
      <c r="A12419" s="6">
        <v>56754</v>
      </c>
      <c r="B12419" s="6">
        <v>56754002</v>
      </c>
      <c r="C12419" s="6" t="s">
        <v>11697</v>
      </c>
      <c r="D12419" s="6">
        <v>7247</v>
      </c>
      <c r="E12419" s="14">
        <v>44021</v>
      </c>
      <c r="F12419" s="6">
        <v>1</v>
      </c>
      <c r="G12419" s="17" t="str">
        <f>IF($C12419="","Not Delivered",
 _xlfn.IFNA(IF(MATCH($B12419,Invoices!$B:$B,0)&gt;0,"Delivered_Invoiced"),"Delivered_Not_Invoiced"))</f>
        <v>Delivered_Invoiced</v>
      </c>
      <c r="H12419" s="27">
        <f t="shared" ref="H12419:H12482" si="194">YEAR($E12419)</f>
        <v>2020</v>
      </c>
    </row>
    <row r="12420" spans="1:8" ht="15.75" customHeight="1" x14ac:dyDescent="0.35">
      <c r="A12420" s="6">
        <v>57484</v>
      </c>
      <c r="B12420" s="6">
        <v>57484002</v>
      </c>
      <c r="C12420" s="6" t="s">
        <v>11698</v>
      </c>
      <c r="D12420" s="6">
        <v>5939</v>
      </c>
      <c r="E12420" s="14">
        <v>44021</v>
      </c>
      <c r="F12420" s="6">
        <v>3</v>
      </c>
      <c r="G12420" s="17" t="str">
        <f>IF($C12420="","Not Delivered",
 _xlfn.IFNA(IF(MATCH($B12420,Invoices!$B:$B,0)&gt;0,"Delivered_Invoiced"),"Delivered_Not_Invoiced"))</f>
        <v>Delivered_Invoiced</v>
      </c>
      <c r="H12420" s="27">
        <f t="shared" si="194"/>
        <v>2020</v>
      </c>
    </row>
    <row r="12421" spans="1:8" ht="15.75" customHeight="1" x14ac:dyDescent="0.35">
      <c r="A12421" s="6">
        <v>74199</v>
      </c>
      <c r="B12421" s="6">
        <v>74199002</v>
      </c>
      <c r="C12421" s="6" t="s">
        <v>11699</v>
      </c>
      <c r="D12421" s="6">
        <v>4023</v>
      </c>
      <c r="E12421" s="14">
        <v>44021</v>
      </c>
      <c r="F12421" s="6">
        <v>2</v>
      </c>
      <c r="G12421" s="17" t="str">
        <f>IF($C12421="","Not Delivered",
 _xlfn.IFNA(IF(MATCH($B12421,Invoices!$B:$B,0)&gt;0,"Delivered_Invoiced"),"Delivered_Not_Invoiced"))</f>
        <v>Delivered_Invoiced</v>
      </c>
      <c r="H12421" s="27">
        <f t="shared" si="194"/>
        <v>2020</v>
      </c>
    </row>
    <row r="12422" spans="1:8" ht="15.75" customHeight="1" x14ac:dyDescent="0.35">
      <c r="A12422" s="6">
        <v>98029</v>
      </c>
      <c r="B12422" s="6">
        <v>98029002</v>
      </c>
      <c r="C12422" s="6" t="s">
        <v>11465</v>
      </c>
      <c r="D12422" s="6">
        <v>6768</v>
      </c>
      <c r="E12422" s="14">
        <v>44021</v>
      </c>
      <c r="F12422" s="6">
        <v>2</v>
      </c>
      <c r="G12422" s="17" t="str">
        <f>IF($C12422="","Not Delivered",
 _xlfn.IFNA(IF(MATCH($B12422,Invoices!$B:$B,0)&gt;0,"Delivered_Invoiced"),"Delivered_Not_Invoiced"))</f>
        <v>Delivered_Invoiced</v>
      </c>
      <c r="H12422" s="27">
        <f t="shared" si="194"/>
        <v>2020</v>
      </c>
    </row>
    <row r="12423" spans="1:8" ht="15.75" customHeight="1" x14ac:dyDescent="0.35">
      <c r="A12423" s="6">
        <v>62959</v>
      </c>
      <c r="B12423" s="6">
        <v>62959002</v>
      </c>
      <c r="C12423" s="6" t="s">
        <v>11700</v>
      </c>
      <c r="D12423" s="6">
        <v>272</v>
      </c>
      <c r="E12423" s="14">
        <v>44021</v>
      </c>
      <c r="F12423" s="6">
        <v>5</v>
      </c>
      <c r="G12423" s="17" t="str">
        <f>IF($C12423="","Not Delivered",
 _xlfn.IFNA(IF(MATCH($B12423,Invoices!$B:$B,0)&gt;0,"Delivered_Invoiced"),"Delivered_Not_Invoiced"))</f>
        <v>Delivered_Invoiced</v>
      </c>
      <c r="H12423" s="27">
        <f t="shared" si="194"/>
        <v>2020</v>
      </c>
    </row>
    <row r="12424" spans="1:8" ht="15.75" customHeight="1" x14ac:dyDescent="0.35">
      <c r="A12424" s="6">
        <v>80914</v>
      </c>
      <c r="B12424" s="6">
        <v>80914002</v>
      </c>
      <c r="C12424" s="6" t="s">
        <v>11701</v>
      </c>
      <c r="D12424" s="6">
        <v>4976</v>
      </c>
      <c r="E12424" s="14">
        <v>44021</v>
      </c>
      <c r="F12424" s="6">
        <v>3</v>
      </c>
      <c r="G12424" s="17" t="str">
        <f>IF($C12424="","Not Delivered",
 _xlfn.IFNA(IF(MATCH($B12424,Invoices!$B:$B,0)&gt;0,"Delivered_Invoiced"),"Delivered_Not_Invoiced"))</f>
        <v>Delivered_Invoiced</v>
      </c>
      <c r="H12424" s="27">
        <f t="shared" si="194"/>
        <v>2020</v>
      </c>
    </row>
    <row r="12425" spans="1:8" ht="15.75" customHeight="1" x14ac:dyDescent="0.35">
      <c r="A12425" s="6">
        <v>103839</v>
      </c>
      <c r="B12425" s="6">
        <v>103839002</v>
      </c>
      <c r="C12425" s="6" t="s">
        <v>11702</v>
      </c>
      <c r="D12425" s="6">
        <v>9615</v>
      </c>
      <c r="E12425" s="14">
        <v>44021</v>
      </c>
      <c r="F12425" s="6">
        <v>1</v>
      </c>
      <c r="G12425" s="17" t="str">
        <f>IF($C12425="","Not Delivered",
 _xlfn.IFNA(IF(MATCH($B12425,Invoices!$B:$B,0)&gt;0,"Delivered_Invoiced"),"Delivered_Not_Invoiced"))</f>
        <v>Delivered_Invoiced</v>
      </c>
      <c r="H12425" s="27">
        <f t="shared" si="194"/>
        <v>2020</v>
      </c>
    </row>
    <row r="12426" spans="1:8" ht="15.75" customHeight="1" x14ac:dyDescent="0.35">
      <c r="A12426" s="6">
        <v>75239</v>
      </c>
      <c r="B12426" s="6">
        <v>75239002</v>
      </c>
      <c r="C12426" s="6" t="s">
        <v>11703</v>
      </c>
      <c r="D12426" s="6">
        <v>5596</v>
      </c>
      <c r="E12426" s="14">
        <v>44022</v>
      </c>
      <c r="F12426" s="6">
        <v>1</v>
      </c>
      <c r="G12426" s="17" t="str">
        <f>IF($C12426="","Not Delivered",
 _xlfn.IFNA(IF(MATCH($B12426,Invoices!$B:$B,0)&gt;0,"Delivered_Invoiced"),"Delivered_Not_Invoiced"))</f>
        <v>Delivered_Invoiced</v>
      </c>
      <c r="H12426" s="27">
        <f t="shared" si="194"/>
        <v>2020</v>
      </c>
    </row>
    <row r="12427" spans="1:8" ht="15.75" customHeight="1" x14ac:dyDescent="0.35">
      <c r="A12427" s="6">
        <v>97939</v>
      </c>
      <c r="B12427" s="6">
        <v>97939002</v>
      </c>
      <c r="C12427" s="6" t="s">
        <v>11704</v>
      </c>
      <c r="D12427" s="6">
        <v>5306</v>
      </c>
      <c r="E12427" s="14">
        <v>44022</v>
      </c>
      <c r="F12427" s="6">
        <v>1</v>
      </c>
      <c r="G12427" s="17" t="str">
        <f>IF($C12427="","Not Delivered",
 _xlfn.IFNA(IF(MATCH($B12427,Invoices!$B:$B,0)&gt;0,"Delivered_Invoiced"),"Delivered_Not_Invoiced"))</f>
        <v>Delivered_Invoiced</v>
      </c>
      <c r="H12427" s="27">
        <f t="shared" si="194"/>
        <v>2020</v>
      </c>
    </row>
    <row r="12428" spans="1:8" ht="15.75" customHeight="1" x14ac:dyDescent="0.35">
      <c r="A12428" s="6">
        <v>62749</v>
      </c>
      <c r="B12428" s="6">
        <v>62749002</v>
      </c>
      <c r="C12428" s="6" t="s">
        <v>11705</v>
      </c>
      <c r="D12428" s="6">
        <v>3810</v>
      </c>
      <c r="E12428" s="14">
        <v>44022</v>
      </c>
      <c r="F12428" s="6">
        <v>7</v>
      </c>
      <c r="G12428" s="17" t="str">
        <f>IF($C12428="","Not Delivered",
 _xlfn.IFNA(IF(MATCH($B12428,Invoices!$B:$B,0)&gt;0,"Delivered_Invoiced"),"Delivered_Not_Invoiced"))</f>
        <v>Delivered_Invoiced</v>
      </c>
      <c r="H12428" s="27">
        <f t="shared" si="194"/>
        <v>2020</v>
      </c>
    </row>
    <row r="12429" spans="1:8" ht="15.75" customHeight="1" x14ac:dyDescent="0.35">
      <c r="A12429" s="6">
        <v>88719</v>
      </c>
      <c r="B12429" s="6">
        <v>88719002</v>
      </c>
      <c r="C12429" s="6" t="s">
        <v>11706</v>
      </c>
      <c r="D12429" s="6">
        <v>5018</v>
      </c>
      <c r="E12429" s="14">
        <v>44022</v>
      </c>
      <c r="F12429" s="6">
        <v>6</v>
      </c>
      <c r="G12429" s="17" t="str">
        <f>IF($C12429="","Not Delivered",
 _xlfn.IFNA(IF(MATCH($B12429,Invoices!$B:$B,0)&gt;0,"Delivered_Invoiced"),"Delivered_Not_Invoiced"))</f>
        <v>Delivered_Invoiced</v>
      </c>
      <c r="H12429" s="27">
        <f t="shared" si="194"/>
        <v>2020</v>
      </c>
    </row>
    <row r="12430" spans="1:8" ht="15.75" customHeight="1" x14ac:dyDescent="0.35">
      <c r="A12430" s="6">
        <v>91999</v>
      </c>
      <c r="B12430" s="6">
        <v>91999002</v>
      </c>
      <c r="C12430" s="6" t="s">
        <v>11707</v>
      </c>
      <c r="D12430" s="6">
        <v>2625</v>
      </c>
      <c r="E12430" s="14">
        <v>44022</v>
      </c>
      <c r="F12430" s="6">
        <v>2</v>
      </c>
      <c r="G12430" s="17" t="str">
        <f>IF($C12430="","Not Delivered",
 _xlfn.IFNA(IF(MATCH($B12430,Invoices!$B:$B,0)&gt;0,"Delivered_Invoiced"),"Delivered_Not_Invoiced"))</f>
        <v>Delivered_Invoiced</v>
      </c>
      <c r="H12430" s="27">
        <f t="shared" si="194"/>
        <v>2020</v>
      </c>
    </row>
    <row r="12431" spans="1:8" ht="15.75" customHeight="1" x14ac:dyDescent="0.35">
      <c r="A12431" s="6">
        <v>111279</v>
      </c>
      <c r="B12431" s="6">
        <v>111279002</v>
      </c>
      <c r="C12431" s="6" t="s">
        <v>11708</v>
      </c>
      <c r="D12431" s="6">
        <v>8690</v>
      </c>
      <c r="E12431" s="14">
        <v>44022</v>
      </c>
      <c r="F12431" s="6">
        <v>7</v>
      </c>
      <c r="G12431" s="17" t="str">
        <f>IF($C12431="","Not Delivered",
 _xlfn.IFNA(IF(MATCH($B12431,Invoices!$B:$B,0)&gt;0,"Delivered_Invoiced"),"Delivered_Not_Invoiced"))</f>
        <v>Delivered_Invoiced</v>
      </c>
      <c r="H12431" s="27">
        <f t="shared" si="194"/>
        <v>2020</v>
      </c>
    </row>
    <row r="12432" spans="1:8" ht="15.75" customHeight="1" x14ac:dyDescent="0.35">
      <c r="A12432" s="6">
        <v>111444</v>
      </c>
      <c r="B12432" s="6">
        <v>111444002</v>
      </c>
      <c r="C12432" s="6" t="s">
        <v>11709</v>
      </c>
      <c r="D12432" s="6">
        <v>9401</v>
      </c>
      <c r="E12432" s="14">
        <v>44022</v>
      </c>
      <c r="F12432" s="6">
        <v>2</v>
      </c>
      <c r="G12432" s="17" t="str">
        <f>IF($C12432="","Not Delivered",
 _xlfn.IFNA(IF(MATCH($B12432,Invoices!$B:$B,0)&gt;0,"Delivered_Invoiced"),"Delivered_Not_Invoiced"))</f>
        <v>Delivered_Invoiced</v>
      </c>
      <c r="H12432" s="27">
        <f t="shared" si="194"/>
        <v>2020</v>
      </c>
    </row>
    <row r="12433" spans="1:8" ht="15.75" customHeight="1" x14ac:dyDescent="0.35">
      <c r="A12433" s="6">
        <v>78259</v>
      </c>
      <c r="B12433" s="6">
        <v>78259002</v>
      </c>
      <c r="C12433" s="6" t="s">
        <v>11710</v>
      </c>
      <c r="D12433" s="6">
        <v>6081</v>
      </c>
      <c r="E12433" s="14">
        <v>44023</v>
      </c>
      <c r="F12433" s="6">
        <v>1</v>
      </c>
      <c r="G12433" s="17" t="str">
        <f>IF($C12433="","Not Delivered",
 _xlfn.IFNA(IF(MATCH($B12433,Invoices!$B:$B,0)&gt;0,"Delivered_Invoiced"),"Delivered_Not_Invoiced"))</f>
        <v>Delivered_Invoiced</v>
      </c>
      <c r="H12433" s="27">
        <f t="shared" si="194"/>
        <v>2020</v>
      </c>
    </row>
    <row r="12434" spans="1:8" ht="15.75" customHeight="1" x14ac:dyDescent="0.35">
      <c r="A12434" s="6">
        <v>93994</v>
      </c>
      <c r="B12434" s="6">
        <v>93994002</v>
      </c>
      <c r="C12434" s="6" t="s">
        <v>11711</v>
      </c>
      <c r="D12434" s="6">
        <v>8799</v>
      </c>
      <c r="E12434" s="14">
        <v>44023</v>
      </c>
      <c r="F12434" s="6">
        <v>2</v>
      </c>
      <c r="G12434" s="17" t="str">
        <f>IF($C12434="","Not Delivered",
 _xlfn.IFNA(IF(MATCH($B12434,Invoices!$B:$B,0)&gt;0,"Delivered_Invoiced"),"Delivered_Not_Invoiced"))</f>
        <v>Delivered_Invoiced</v>
      </c>
      <c r="H12434" s="27">
        <f t="shared" si="194"/>
        <v>2020</v>
      </c>
    </row>
    <row r="12435" spans="1:8" ht="15.75" customHeight="1" x14ac:dyDescent="0.35">
      <c r="A12435" s="6">
        <v>97924</v>
      </c>
      <c r="B12435" s="6">
        <v>97924002</v>
      </c>
      <c r="C12435" s="6" t="s">
        <v>11712</v>
      </c>
      <c r="D12435" s="6">
        <v>975</v>
      </c>
      <c r="E12435" s="14">
        <v>44023</v>
      </c>
      <c r="F12435" s="6">
        <v>1</v>
      </c>
      <c r="G12435" s="17" t="str">
        <f>IF($C12435="","Not Delivered",
 _xlfn.IFNA(IF(MATCH($B12435,Invoices!$B:$B,0)&gt;0,"Delivered_Invoiced"),"Delivered_Not_Invoiced"))</f>
        <v>Delivered_Invoiced</v>
      </c>
      <c r="H12435" s="27">
        <f t="shared" si="194"/>
        <v>2020</v>
      </c>
    </row>
    <row r="12436" spans="1:8" ht="15.75" customHeight="1" x14ac:dyDescent="0.35">
      <c r="A12436" s="6">
        <v>60194</v>
      </c>
      <c r="B12436" s="6">
        <v>60194002</v>
      </c>
      <c r="C12436" s="6" t="s">
        <v>11713</v>
      </c>
      <c r="D12436" s="6">
        <v>4899</v>
      </c>
      <c r="E12436" s="14">
        <v>44023</v>
      </c>
      <c r="F12436" s="6">
        <v>7</v>
      </c>
      <c r="G12436" s="17" t="str">
        <f>IF($C12436="","Not Delivered",
 _xlfn.IFNA(IF(MATCH($B12436,Invoices!$B:$B,0)&gt;0,"Delivered_Invoiced"),"Delivered_Not_Invoiced"))</f>
        <v>Delivered_Invoiced</v>
      </c>
      <c r="H12436" s="27">
        <f t="shared" si="194"/>
        <v>2020</v>
      </c>
    </row>
    <row r="12437" spans="1:8" ht="15.75" customHeight="1" x14ac:dyDescent="0.35">
      <c r="A12437" s="6">
        <v>68744</v>
      </c>
      <c r="B12437" s="6">
        <v>68744002</v>
      </c>
      <c r="C12437" s="6" t="s">
        <v>11714</v>
      </c>
      <c r="D12437" s="6">
        <v>526</v>
      </c>
      <c r="E12437" s="14">
        <v>44023</v>
      </c>
      <c r="F12437" s="6">
        <v>1</v>
      </c>
      <c r="G12437" s="17" t="str">
        <f>IF($C12437="","Not Delivered",
 _xlfn.IFNA(IF(MATCH($B12437,Invoices!$B:$B,0)&gt;0,"Delivered_Invoiced"),"Delivered_Not_Invoiced"))</f>
        <v>Delivered_Invoiced</v>
      </c>
      <c r="H12437" s="27">
        <f t="shared" si="194"/>
        <v>2020</v>
      </c>
    </row>
    <row r="12438" spans="1:8" ht="15.75" customHeight="1" x14ac:dyDescent="0.35">
      <c r="A12438" s="6">
        <v>80284</v>
      </c>
      <c r="B12438" s="6">
        <v>80284002</v>
      </c>
      <c r="C12438" s="6" t="s">
        <v>11715</v>
      </c>
      <c r="D12438" s="6">
        <v>498</v>
      </c>
      <c r="E12438" s="14">
        <v>44023</v>
      </c>
      <c r="F12438" s="6">
        <v>4</v>
      </c>
      <c r="G12438" s="17" t="str">
        <f>IF($C12438="","Not Delivered",
 _xlfn.IFNA(IF(MATCH($B12438,Invoices!$B:$B,0)&gt;0,"Delivered_Invoiced"),"Delivered_Not_Invoiced"))</f>
        <v>Delivered_Invoiced</v>
      </c>
      <c r="H12438" s="27">
        <f t="shared" si="194"/>
        <v>2020</v>
      </c>
    </row>
    <row r="12439" spans="1:8" ht="15.75" customHeight="1" x14ac:dyDescent="0.35">
      <c r="A12439" s="6">
        <v>93369</v>
      </c>
      <c r="B12439" s="6">
        <v>93369002</v>
      </c>
      <c r="C12439" s="6" t="s">
        <v>11716</v>
      </c>
      <c r="D12439" s="6">
        <v>7744</v>
      </c>
      <c r="E12439" s="14">
        <v>44023</v>
      </c>
      <c r="F12439" s="6">
        <v>7</v>
      </c>
      <c r="G12439" s="17" t="str">
        <f>IF($C12439="","Not Delivered",
 _xlfn.IFNA(IF(MATCH($B12439,Invoices!$B:$B,0)&gt;0,"Delivered_Invoiced"),"Delivered_Not_Invoiced"))</f>
        <v>Delivered_Invoiced</v>
      </c>
      <c r="H12439" s="27">
        <f t="shared" si="194"/>
        <v>2020</v>
      </c>
    </row>
    <row r="12440" spans="1:8" ht="15.75" customHeight="1" x14ac:dyDescent="0.35">
      <c r="A12440" s="6">
        <v>107244</v>
      </c>
      <c r="B12440" s="6">
        <v>107244002</v>
      </c>
      <c r="C12440" s="6" t="s">
        <v>11717</v>
      </c>
      <c r="D12440" s="6">
        <v>8649</v>
      </c>
      <c r="E12440" s="14">
        <v>44023</v>
      </c>
      <c r="F12440" s="6">
        <v>4</v>
      </c>
      <c r="G12440" s="17" t="str">
        <f>IF($C12440="","Not Delivered",
 _xlfn.IFNA(IF(MATCH($B12440,Invoices!$B:$B,0)&gt;0,"Delivered_Invoiced"),"Delivered_Not_Invoiced"))</f>
        <v>Delivered_Invoiced</v>
      </c>
      <c r="H12440" s="27">
        <f t="shared" si="194"/>
        <v>2020</v>
      </c>
    </row>
    <row r="12441" spans="1:8" ht="15.75" customHeight="1" x14ac:dyDescent="0.35">
      <c r="A12441" s="6">
        <v>108809</v>
      </c>
      <c r="B12441" s="6">
        <v>108809002</v>
      </c>
      <c r="C12441" s="6" t="s">
        <v>11718</v>
      </c>
      <c r="D12441" s="6">
        <v>1225</v>
      </c>
      <c r="E12441" s="14">
        <v>44023</v>
      </c>
      <c r="F12441" s="6">
        <v>2</v>
      </c>
      <c r="G12441" s="17" t="str">
        <f>IF($C12441="","Not Delivered",
 _xlfn.IFNA(IF(MATCH($B12441,Invoices!$B:$B,0)&gt;0,"Delivered_Invoiced"),"Delivered_Not_Invoiced"))</f>
        <v>Delivered_Invoiced</v>
      </c>
      <c r="H12441" s="27">
        <f t="shared" si="194"/>
        <v>2020</v>
      </c>
    </row>
    <row r="12442" spans="1:8" ht="15.75" customHeight="1" x14ac:dyDescent="0.35">
      <c r="A12442" s="6">
        <v>78934</v>
      </c>
      <c r="B12442" s="6">
        <v>78934002</v>
      </c>
      <c r="C12442" s="6" t="s">
        <v>11719</v>
      </c>
      <c r="D12442" s="6">
        <v>1122</v>
      </c>
      <c r="E12442" s="14">
        <v>44024</v>
      </c>
      <c r="F12442" s="6">
        <v>5</v>
      </c>
      <c r="G12442" s="17" t="str">
        <f>IF($C12442="","Not Delivered",
 _xlfn.IFNA(IF(MATCH($B12442,Invoices!$B:$B,0)&gt;0,"Delivered_Invoiced"),"Delivered_Not_Invoiced"))</f>
        <v>Delivered_Invoiced</v>
      </c>
      <c r="H12442" s="27">
        <f t="shared" si="194"/>
        <v>2020</v>
      </c>
    </row>
    <row r="12443" spans="1:8" ht="15.75" customHeight="1" x14ac:dyDescent="0.35">
      <c r="A12443" s="6">
        <v>75144</v>
      </c>
      <c r="B12443" s="6">
        <v>75144002</v>
      </c>
      <c r="C12443" s="6" t="s">
        <v>11720</v>
      </c>
      <c r="D12443" s="6">
        <v>8925</v>
      </c>
      <c r="E12443" s="14">
        <v>44024</v>
      </c>
      <c r="F12443" s="6">
        <v>1</v>
      </c>
      <c r="G12443" s="17" t="str">
        <f>IF($C12443="","Not Delivered",
 _xlfn.IFNA(IF(MATCH($B12443,Invoices!$B:$B,0)&gt;0,"Delivered_Invoiced"),"Delivered_Not_Invoiced"))</f>
        <v>Delivered_Invoiced</v>
      </c>
      <c r="H12443" s="27">
        <f t="shared" si="194"/>
        <v>2020</v>
      </c>
    </row>
    <row r="12444" spans="1:8" ht="15.75" customHeight="1" x14ac:dyDescent="0.35">
      <c r="A12444" s="6">
        <v>64289</v>
      </c>
      <c r="B12444" s="6">
        <v>64289002</v>
      </c>
      <c r="C12444" s="6" t="s">
        <v>11721</v>
      </c>
      <c r="D12444" s="6">
        <v>4412</v>
      </c>
      <c r="E12444" s="14">
        <v>44024</v>
      </c>
      <c r="F12444" s="6">
        <v>7</v>
      </c>
      <c r="G12444" s="17" t="str">
        <f>IF($C12444="","Not Delivered",
 _xlfn.IFNA(IF(MATCH($B12444,Invoices!$B:$B,0)&gt;0,"Delivered_Invoiced"),"Delivered_Not_Invoiced"))</f>
        <v>Delivered_Invoiced</v>
      </c>
      <c r="H12444" s="27">
        <f t="shared" si="194"/>
        <v>2020</v>
      </c>
    </row>
    <row r="12445" spans="1:8" ht="15.75" customHeight="1" x14ac:dyDescent="0.35">
      <c r="A12445" s="6">
        <v>79419</v>
      </c>
      <c r="B12445" s="6">
        <v>79419002</v>
      </c>
      <c r="C12445" s="6" t="s">
        <v>11722</v>
      </c>
      <c r="D12445" s="6">
        <v>5967</v>
      </c>
      <c r="E12445" s="14">
        <v>44024</v>
      </c>
      <c r="F12445" s="6">
        <v>1</v>
      </c>
      <c r="G12445" s="17" t="str">
        <f>IF($C12445="","Not Delivered",
 _xlfn.IFNA(IF(MATCH($B12445,Invoices!$B:$B,0)&gt;0,"Delivered_Invoiced"),"Delivered_Not_Invoiced"))</f>
        <v>Delivered_Invoiced</v>
      </c>
      <c r="H12445" s="27">
        <f t="shared" si="194"/>
        <v>2020</v>
      </c>
    </row>
    <row r="12446" spans="1:8" ht="15.75" customHeight="1" x14ac:dyDescent="0.35">
      <c r="A12446" s="6">
        <v>105154</v>
      </c>
      <c r="B12446" s="6">
        <v>105154002</v>
      </c>
      <c r="C12446" s="6" t="s">
        <v>11723</v>
      </c>
      <c r="D12446" s="6">
        <v>9237</v>
      </c>
      <c r="E12446" s="14">
        <v>44024</v>
      </c>
      <c r="F12446" s="6">
        <v>7</v>
      </c>
      <c r="G12446" s="17" t="str">
        <f>IF($C12446="","Not Delivered",
 _xlfn.IFNA(IF(MATCH($B12446,Invoices!$B:$B,0)&gt;0,"Delivered_Invoiced"),"Delivered_Not_Invoiced"))</f>
        <v>Delivered_Invoiced</v>
      </c>
      <c r="H12446" s="27">
        <f t="shared" si="194"/>
        <v>2020</v>
      </c>
    </row>
    <row r="12447" spans="1:8" ht="15.75" customHeight="1" x14ac:dyDescent="0.35">
      <c r="A12447" s="6">
        <v>112634</v>
      </c>
      <c r="B12447" s="6">
        <v>112634002</v>
      </c>
      <c r="C12447" s="6" t="s">
        <v>11724</v>
      </c>
      <c r="D12447" s="6">
        <v>5538</v>
      </c>
      <c r="E12447" s="14">
        <v>44024</v>
      </c>
      <c r="F12447" s="6">
        <v>3</v>
      </c>
      <c r="G12447" s="17" t="str">
        <f>IF($C12447="","Not Delivered",
 _xlfn.IFNA(IF(MATCH($B12447,Invoices!$B:$B,0)&gt;0,"Delivered_Invoiced"),"Delivered_Not_Invoiced"))</f>
        <v>Delivered_Invoiced</v>
      </c>
      <c r="H12447" s="27">
        <f t="shared" si="194"/>
        <v>2020</v>
      </c>
    </row>
    <row r="12448" spans="1:8" ht="15.75" customHeight="1" x14ac:dyDescent="0.35">
      <c r="A12448" s="6">
        <v>57009</v>
      </c>
      <c r="B12448" s="6">
        <v>57009002</v>
      </c>
      <c r="C12448" s="6" t="s">
        <v>11725</v>
      </c>
      <c r="D12448" s="6">
        <v>6832</v>
      </c>
      <c r="E12448" s="14">
        <v>44025</v>
      </c>
      <c r="F12448" s="6">
        <v>2</v>
      </c>
      <c r="G12448" s="17" t="str">
        <f>IF($C12448="","Not Delivered",
 _xlfn.IFNA(IF(MATCH($B12448,Invoices!$B:$B,0)&gt;0,"Delivered_Invoiced"),"Delivered_Not_Invoiced"))</f>
        <v>Delivered_Invoiced</v>
      </c>
      <c r="H12448" s="27">
        <f t="shared" si="194"/>
        <v>2020</v>
      </c>
    </row>
    <row r="12449" spans="1:8" ht="15.75" customHeight="1" x14ac:dyDescent="0.35">
      <c r="A12449" s="6">
        <v>75144</v>
      </c>
      <c r="B12449" s="6">
        <v>75144002</v>
      </c>
      <c r="C12449" s="6" t="s">
        <v>11726</v>
      </c>
      <c r="D12449" s="6">
        <v>4292</v>
      </c>
      <c r="E12449" s="14">
        <v>44025</v>
      </c>
      <c r="F12449" s="6">
        <v>3</v>
      </c>
      <c r="G12449" s="17" t="str">
        <f>IF($C12449="","Not Delivered",
 _xlfn.IFNA(IF(MATCH($B12449,Invoices!$B:$B,0)&gt;0,"Delivered_Invoiced"),"Delivered_Not_Invoiced"))</f>
        <v>Delivered_Invoiced</v>
      </c>
      <c r="H12449" s="27">
        <f t="shared" si="194"/>
        <v>2020</v>
      </c>
    </row>
    <row r="12450" spans="1:8" ht="15.75" customHeight="1" x14ac:dyDescent="0.35">
      <c r="A12450" s="6">
        <v>85259</v>
      </c>
      <c r="B12450" s="6">
        <v>85259002</v>
      </c>
      <c r="C12450" s="6" t="s">
        <v>11727</v>
      </c>
      <c r="D12450" s="6">
        <v>6846</v>
      </c>
      <c r="E12450" s="14">
        <v>44025</v>
      </c>
      <c r="F12450" s="6">
        <v>6</v>
      </c>
      <c r="G12450" s="17" t="str">
        <f>IF($C12450="","Not Delivered",
 _xlfn.IFNA(IF(MATCH($B12450,Invoices!$B:$B,0)&gt;0,"Delivered_Invoiced"),"Delivered_Not_Invoiced"))</f>
        <v>Delivered_Invoiced</v>
      </c>
      <c r="H12450" s="27">
        <f t="shared" si="194"/>
        <v>2020</v>
      </c>
    </row>
    <row r="12451" spans="1:8" ht="15.75" customHeight="1" x14ac:dyDescent="0.35">
      <c r="A12451" s="6">
        <v>86759</v>
      </c>
      <c r="B12451" s="6">
        <v>86759002</v>
      </c>
      <c r="C12451" s="6" t="s">
        <v>11728</v>
      </c>
      <c r="D12451" s="6">
        <v>5144</v>
      </c>
      <c r="E12451" s="14">
        <v>44025</v>
      </c>
      <c r="F12451" s="6">
        <v>1</v>
      </c>
      <c r="G12451" s="17" t="str">
        <f>IF($C12451="","Not Delivered",
 _xlfn.IFNA(IF(MATCH($B12451,Invoices!$B:$B,0)&gt;0,"Delivered_Invoiced"),"Delivered_Not_Invoiced"))</f>
        <v>Delivered_Invoiced</v>
      </c>
      <c r="H12451" s="27">
        <f t="shared" si="194"/>
        <v>2020</v>
      </c>
    </row>
    <row r="12452" spans="1:8" ht="15.75" customHeight="1" x14ac:dyDescent="0.35">
      <c r="A12452" s="6">
        <v>99969</v>
      </c>
      <c r="B12452" s="6">
        <v>99969002</v>
      </c>
      <c r="C12452" s="6" t="s">
        <v>11729</v>
      </c>
      <c r="D12452" s="6">
        <v>2655</v>
      </c>
      <c r="E12452" s="14">
        <v>44025</v>
      </c>
      <c r="F12452" s="6">
        <v>7</v>
      </c>
      <c r="G12452" s="17" t="str">
        <f>IF($C12452="","Not Delivered",
 _xlfn.IFNA(IF(MATCH($B12452,Invoices!$B:$B,0)&gt;0,"Delivered_Invoiced"),"Delivered_Not_Invoiced"))</f>
        <v>Delivered_Invoiced</v>
      </c>
      <c r="H12452" s="27">
        <f t="shared" si="194"/>
        <v>2020</v>
      </c>
    </row>
    <row r="12453" spans="1:8" ht="15.75" customHeight="1" x14ac:dyDescent="0.35">
      <c r="A12453" s="6">
        <v>109869</v>
      </c>
      <c r="B12453" s="6">
        <v>109869002</v>
      </c>
      <c r="C12453" s="6" t="s">
        <v>11730</v>
      </c>
      <c r="D12453" s="6">
        <v>7320</v>
      </c>
      <c r="E12453" s="14">
        <v>44025</v>
      </c>
      <c r="F12453" s="6">
        <v>3</v>
      </c>
      <c r="G12453" s="17" t="str">
        <f>IF($C12453="","Not Delivered",
 _xlfn.IFNA(IF(MATCH($B12453,Invoices!$B:$B,0)&gt;0,"Delivered_Invoiced"),"Delivered_Not_Invoiced"))</f>
        <v>Delivered_Invoiced</v>
      </c>
      <c r="H12453" s="27">
        <f t="shared" si="194"/>
        <v>2020</v>
      </c>
    </row>
    <row r="12454" spans="1:8" ht="15.75" customHeight="1" x14ac:dyDescent="0.35">
      <c r="A12454" s="6">
        <v>110049</v>
      </c>
      <c r="B12454" s="6">
        <v>110049002</v>
      </c>
      <c r="C12454" s="6" t="s">
        <v>11731</v>
      </c>
      <c r="D12454" s="6">
        <v>9656</v>
      </c>
      <c r="E12454" s="14">
        <v>44025</v>
      </c>
      <c r="F12454" s="6">
        <v>4</v>
      </c>
      <c r="G12454" s="17" t="str">
        <f>IF($C12454="","Not Delivered",
 _xlfn.IFNA(IF(MATCH($B12454,Invoices!$B:$B,0)&gt;0,"Delivered_Invoiced"),"Delivered_Not_Invoiced"))</f>
        <v>Delivered_Invoiced</v>
      </c>
      <c r="H12454" s="27">
        <f t="shared" si="194"/>
        <v>2020</v>
      </c>
    </row>
    <row r="12455" spans="1:8" ht="15.75" customHeight="1" x14ac:dyDescent="0.35">
      <c r="A12455" s="6">
        <v>112384</v>
      </c>
      <c r="B12455" s="6">
        <v>112384002</v>
      </c>
      <c r="C12455" s="6" t="s">
        <v>11732</v>
      </c>
      <c r="D12455" s="6">
        <v>4341</v>
      </c>
      <c r="E12455" s="14">
        <v>44025</v>
      </c>
      <c r="F12455" s="6">
        <v>6</v>
      </c>
      <c r="G12455" s="17" t="str">
        <f>IF($C12455="","Not Delivered",
 _xlfn.IFNA(IF(MATCH($B12455,Invoices!$B:$B,0)&gt;0,"Delivered_Invoiced"),"Delivered_Not_Invoiced"))</f>
        <v>Delivered_Invoiced</v>
      </c>
      <c r="H12455" s="27">
        <f t="shared" si="194"/>
        <v>2020</v>
      </c>
    </row>
    <row r="12456" spans="1:8" ht="15.75" customHeight="1" x14ac:dyDescent="0.35">
      <c r="A12456" s="6">
        <v>112489</v>
      </c>
      <c r="B12456" s="6">
        <v>112489002</v>
      </c>
      <c r="C12456" s="6" t="s">
        <v>11733</v>
      </c>
      <c r="D12456" s="6">
        <v>2133</v>
      </c>
      <c r="E12456" s="14">
        <v>44025</v>
      </c>
      <c r="F12456" s="6">
        <v>7</v>
      </c>
      <c r="G12456" s="17" t="str">
        <f>IF($C12456="","Not Delivered",
 _xlfn.IFNA(IF(MATCH($B12456,Invoices!$B:$B,0)&gt;0,"Delivered_Invoiced"),"Delivered_Not_Invoiced"))</f>
        <v>Delivered_Invoiced</v>
      </c>
      <c r="H12456" s="27">
        <f t="shared" si="194"/>
        <v>2020</v>
      </c>
    </row>
    <row r="12457" spans="1:8" ht="15.75" customHeight="1" x14ac:dyDescent="0.35">
      <c r="A12457" s="6">
        <v>54684</v>
      </c>
      <c r="B12457" s="6">
        <v>54684002</v>
      </c>
      <c r="C12457" s="6" t="s">
        <v>11734</v>
      </c>
      <c r="D12457" s="6">
        <v>5513</v>
      </c>
      <c r="E12457" s="14">
        <v>44026</v>
      </c>
      <c r="F12457" s="6">
        <v>2</v>
      </c>
      <c r="G12457" s="17" t="str">
        <f>IF($C12457="","Not Delivered",
 _xlfn.IFNA(IF(MATCH($B12457,Invoices!$B:$B,0)&gt;0,"Delivered_Invoiced"),"Delivered_Not_Invoiced"))</f>
        <v>Delivered_Invoiced</v>
      </c>
      <c r="H12457" s="27">
        <f t="shared" si="194"/>
        <v>2020</v>
      </c>
    </row>
    <row r="12458" spans="1:8" ht="15.75" customHeight="1" x14ac:dyDescent="0.35">
      <c r="A12458" s="6">
        <v>98244</v>
      </c>
      <c r="B12458" s="6">
        <v>98244002</v>
      </c>
      <c r="C12458" s="6" t="s">
        <v>11735</v>
      </c>
      <c r="D12458" s="6">
        <v>8532</v>
      </c>
      <c r="E12458" s="14">
        <v>44026</v>
      </c>
      <c r="F12458" s="6">
        <v>1</v>
      </c>
      <c r="G12458" s="17" t="str">
        <f>IF($C12458="","Not Delivered",
 _xlfn.IFNA(IF(MATCH($B12458,Invoices!$B:$B,0)&gt;0,"Delivered_Invoiced"),"Delivered_Not_Invoiced"))</f>
        <v>Delivered_Invoiced</v>
      </c>
      <c r="H12458" s="27">
        <f t="shared" si="194"/>
        <v>2020</v>
      </c>
    </row>
    <row r="12459" spans="1:8" ht="15.75" customHeight="1" x14ac:dyDescent="0.35">
      <c r="A12459" s="6">
        <v>64074</v>
      </c>
      <c r="B12459" s="6">
        <v>64074002</v>
      </c>
      <c r="C12459" s="6" t="s">
        <v>11736</v>
      </c>
      <c r="D12459" s="6">
        <v>8126</v>
      </c>
      <c r="E12459" s="14">
        <v>44026</v>
      </c>
      <c r="F12459" s="6">
        <v>3</v>
      </c>
      <c r="G12459" s="17" t="str">
        <f>IF($C12459="","Not Delivered",
 _xlfn.IFNA(IF(MATCH($B12459,Invoices!$B:$B,0)&gt;0,"Delivered_Invoiced"),"Delivered_Not_Invoiced"))</f>
        <v>Delivered_Invoiced</v>
      </c>
      <c r="H12459" s="27">
        <f t="shared" si="194"/>
        <v>2020</v>
      </c>
    </row>
    <row r="12460" spans="1:8" ht="15.75" customHeight="1" x14ac:dyDescent="0.35">
      <c r="A12460" s="6">
        <v>80609</v>
      </c>
      <c r="B12460" s="6">
        <v>80609002</v>
      </c>
      <c r="C12460" s="6" t="s">
        <v>11737</v>
      </c>
      <c r="D12460" s="6">
        <v>3434</v>
      </c>
      <c r="E12460" s="14">
        <v>44026</v>
      </c>
      <c r="F12460" s="6">
        <v>1</v>
      </c>
      <c r="G12460" s="17" t="str">
        <f>IF($C12460="","Not Delivered",
 _xlfn.IFNA(IF(MATCH($B12460,Invoices!$B:$B,0)&gt;0,"Delivered_Invoiced"),"Delivered_Not_Invoiced"))</f>
        <v>Delivered_Invoiced</v>
      </c>
      <c r="H12460" s="27">
        <f t="shared" si="194"/>
        <v>2020</v>
      </c>
    </row>
    <row r="12461" spans="1:8" ht="15.75" customHeight="1" x14ac:dyDescent="0.35">
      <c r="A12461" s="6">
        <v>84274</v>
      </c>
      <c r="B12461" s="6">
        <v>84274002</v>
      </c>
      <c r="C12461" s="6" t="s">
        <v>11738</v>
      </c>
      <c r="D12461" s="6">
        <v>7341</v>
      </c>
      <c r="E12461" s="14">
        <v>44026</v>
      </c>
      <c r="F12461" s="6">
        <v>5</v>
      </c>
      <c r="G12461" s="17" t="str">
        <f>IF($C12461="","Not Delivered",
 _xlfn.IFNA(IF(MATCH($B12461,Invoices!$B:$B,0)&gt;0,"Delivered_Invoiced"),"Delivered_Not_Invoiced"))</f>
        <v>Delivered_Invoiced</v>
      </c>
      <c r="H12461" s="27">
        <f t="shared" si="194"/>
        <v>2020</v>
      </c>
    </row>
    <row r="12462" spans="1:8" ht="15.75" customHeight="1" x14ac:dyDescent="0.35">
      <c r="A12462" s="6">
        <v>84749</v>
      </c>
      <c r="B12462" s="6">
        <v>84749002</v>
      </c>
      <c r="C12462" s="6" t="s">
        <v>11739</v>
      </c>
      <c r="D12462" s="6">
        <v>5602</v>
      </c>
      <c r="E12462" s="14">
        <v>44026</v>
      </c>
      <c r="F12462" s="6">
        <v>4</v>
      </c>
      <c r="G12462" s="17" t="str">
        <f>IF($C12462="","Not Delivered",
 _xlfn.IFNA(IF(MATCH($B12462,Invoices!$B:$B,0)&gt;0,"Delivered_Invoiced"),"Delivered_Not_Invoiced"))</f>
        <v>Delivered_Invoiced</v>
      </c>
      <c r="H12462" s="27">
        <f t="shared" si="194"/>
        <v>2020</v>
      </c>
    </row>
    <row r="12463" spans="1:8" ht="15.75" customHeight="1" x14ac:dyDescent="0.35">
      <c r="A12463" s="6">
        <v>56119</v>
      </c>
      <c r="B12463" s="6">
        <v>56119002</v>
      </c>
      <c r="C12463" s="6" t="s">
        <v>11740</v>
      </c>
      <c r="D12463" s="6">
        <v>6824</v>
      </c>
      <c r="E12463" s="14">
        <v>44027</v>
      </c>
      <c r="F12463" s="6">
        <v>7</v>
      </c>
      <c r="G12463" s="17" t="str">
        <f>IF($C12463="","Not Delivered",
 _xlfn.IFNA(IF(MATCH($B12463,Invoices!$B:$B,0)&gt;0,"Delivered_Invoiced"),"Delivered_Not_Invoiced"))</f>
        <v>Delivered_Invoiced</v>
      </c>
      <c r="H12463" s="27">
        <f t="shared" si="194"/>
        <v>2020</v>
      </c>
    </row>
    <row r="12464" spans="1:8" ht="15.75" customHeight="1" x14ac:dyDescent="0.35">
      <c r="A12464" s="6">
        <v>76134</v>
      </c>
      <c r="B12464" s="6">
        <v>76134002</v>
      </c>
      <c r="C12464" s="6" t="s">
        <v>11658</v>
      </c>
      <c r="D12464" s="6">
        <v>9370</v>
      </c>
      <c r="E12464" s="14">
        <v>44027</v>
      </c>
      <c r="F12464" s="6">
        <v>1</v>
      </c>
      <c r="G12464" s="17" t="str">
        <f>IF($C12464="","Not Delivered",
 _xlfn.IFNA(IF(MATCH($B12464,Invoices!$B:$B,0)&gt;0,"Delivered_Invoiced"),"Delivered_Not_Invoiced"))</f>
        <v>Delivered_Invoiced</v>
      </c>
      <c r="H12464" s="27">
        <f t="shared" si="194"/>
        <v>2020</v>
      </c>
    </row>
    <row r="12465" spans="1:8" ht="15.75" customHeight="1" x14ac:dyDescent="0.35">
      <c r="A12465" s="6">
        <v>94669</v>
      </c>
      <c r="B12465" s="6">
        <v>94669002</v>
      </c>
      <c r="C12465" s="6" t="s">
        <v>11741</v>
      </c>
      <c r="D12465" s="6">
        <v>7626</v>
      </c>
      <c r="E12465" s="14">
        <v>44027</v>
      </c>
      <c r="F12465" s="6">
        <v>2</v>
      </c>
      <c r="G12465" s="17" t="str">
        <f>IF($C12465="","Not Delivered",
 _xlfn.IFNA(IF(MATCH($B12465,Invoices!$B:$B,0)&gt;0,"Delivered_Invoiced"),"Delivered_Not_Invoiced"))</f>
        <v>Delivered_Invoiced</v>
      </c>
      <c r="H12465" s="27">
        <f t="shared" si="194"/>
        <v>2020</v>
      </c>
    </row>
    <row r="12466" spans="1:8" ht="15.75" customHeight="1" x14ac:dyDescent="0.35">
      <c r="A12466" s="6">
        <v>98244</v>
      </c>
      <c r="B12466" s="6">
        <v>98244002</v>
      </c>
      <c r="C12466" s="6" t="s">
        <v>11349</v>
      </c>
      <c r="D12466" s="6">
        <v>2210</v>
      </c>
      <c r="E12466" s="14">
        <v>44027</v>
      </c>
      <c r="F12466" s="6">
        <v>3</v>
      </c>
      <c r="G12466" s="17" t="str">
        <f>IF($C12466="","Not Delivered",
 _xlfn.IFNA(IF(MATCH($B12466,Invoices!$B:$B,0)&gt;0,"Delivered_Invoiced"),"Delivered_Not_Invoiced"))</f>
        <v>Delivered_Invoiced</v>
      </c>
      <c r="H12466" s="27">
        <f t="shared" si="194"/>
        <v>2020</v>
      </c>
    </row>
    <row r="12467" spans="1:8" ht="15.75" customHeight="1" x14ac:dyDescent="0.35">
      <c r="A12467" s="6">
        <v>81379</v>
      </c>
      <c r="B12467" s="6">
        <v>81379002</v>
      </c>
      <c r="C12467" s="6" t="s">
        <v>11742</v>
      </c>
      <c r="D12467" s="6">
        <v>9352</v>
      </c>
      <c r="E12467" s="14">
        <v>44027</v>
      </c>
      <c r="F12467" s="6">
        <v>7</v>
      </c>
      <c r="G12467" s="17" t="str">
        <f>IF($C12467="","Not Delivered",
 _xlfn.IFNA(IF(MATCH($B12467,Invoices!$B:$B,0)&gt;0,"Delivered_Invoiced"),"Delivered_Not_Invoiced"))</f>
        <v>Delivered_Invoiced</v>
      </c>
      <c r="H12467" s="27">
        <f t="shared" si="194"/>
        <v>2020</v>
      </c>
    </row>
    <row r="12468" spans="1:8" ht="15.75" customHeight="1" x14ac:dyDescent="0.35">
      <c r="A12468" s="6">
        <v>81519</v>
      </c>
      <c r="B12468" s="6">
        <v>81519002</v>
      </c>
      <c r="C12468" s="6" t="s">
        <v>11743</v>
      </c>
      <c r="D12468" s="6">
        <v>3084</v>
      </c>
      <c r="E12468" s="14">
        <v>44027</v>
      </c>
      <c r="F12468" s="6">
        <v>6</v>
      </c>
      <c r="G12468" s="17" t="str">
        <f>IF($C12468="","Not Delivered",
 _xlfn.IFNA(IF(MATCH($B12468,Invoices!$B:$B,0)&gt;0,"Delivered_Invoiced"),"Delivered_Not_Invoiced"))</f>
        <v>Delivered_Invoiced</v>
      </c>
      <c r="H12468" s="27">
        <f t="shared" si="194"/>
        <v>2020</v>
      </c>
    </row>
    <row r="12469" spans="1:8" ht="15.75" customHeight="1" x14ac:dyDescent="0.35">
      <c r="A12469" s="6">
        <v>85389</v>
      </c>
      <c r="B12469" s="6">
        <v>85389002</v>
      </c>
      <c r="C12469" s="6" t="s">
        <v>11744</v>
      </c>
      <c r="D12469" s="6">
        <v>8192</v>
      </c>
      <c r="E12469" s="14">
        <v>44027</v>
      </c>
      <c r="F12469" s="6">
        <v>1</v>
      </c>
      <c r="G12469" s="17" t="str">
        <f>IF($C12469="","Not Delivered",
 _xlfn.IFNA(IF(MATCH($B12469,Invoices!$B:$B,0)&gt;0,"Delivered_Invoiced"),"Delivered_Not_Invoiced"))</f>
        <v>Delivered_Invoiced</v>
      </c>
      <c r="H12469" s="27">
        <f t="shared" si="194"/>
        <v>2020</v>
      </c>
    </row>
    <row r="12470" spans="1:8" ht="15.75" customHeight="1" x14ac:dyDescent="0.35">
      <c r="A12470" s="6">
        <v>86689</v>
      </c>
      <c r="B12470" s="6">
        <v>86689002</v>
      </c>
      <c r="C12470" s="6" t="s">
        <v>11745</v>
      </c>
      <c r="D12470" s="6">
        <v>1567</v>
      </c>
      <c r="E12470" s="14">
        <v>44027</v>
      </c>
      <c r="F12470" s="6">
        <v>2</v>
      </c>
      <c r="G12470" s="17" t="str">
        <f>IF($C12470="","Not Delivered",
 _xlfn.IFNA(IF(MATCH($B12470,Invoices!$B:$B,0)&gt;0,"Delivered_Invoiced"),"Delivered_Not_Invoiced"))</f>
        <v>Delivered_Invoiced</v>
      </c>
      <c r="H12470" s="27">
        <f t="shared" si="194"/>
        <v>2020</v>
      </c>
    </row>
    <row r="12471" spans="1:8" ht="15.75" customHeight="1" x14ac:dyDescent="0.35">
      <c r="A12471" s="6">
        <v>88359</v>
      </c>
      <c r="B12471" s="6">
        <v>88359002</v>
      </c>
      <c r="C12471" s="6" t="s">
        <v>11746</v>
      </c>
      <c r="D12471" s="6">
        <v>182</v>
      </c>
      <c r="E12471" s="14">
        <v>44027</v>
      </c>
      <c r="F12471" s="6">
        <v>5</v>
      </c>
      <c r="G12471" s="17" t="str">
        <f>IF($C12471="","Not Delivered",
 _xlfn.IFNA(IF(MATCH($B12471,Invoices!$B:$B,0)&gt;0,"Delivered_Invoiced"),"Delivered_Not_Invoiced"))</f>
        <v>Delivered_Invoiced</v>
      </c>
      <c r="H12471" s="27">
        <f t="shared" si="194"/>
        <v>2020</v>
      </c>
    </row>
    <row r="12472" spans="1:8" ht="15.75" customHeight="1" x14ac:dyDescent="0.35">
      <c r="A12472" s="6">
        <v>104319</v>
      </c>
      <c r="B12472" s="6">
        <v>104319002</v>
      </c>
      <c r="C12472" s="6" t="s">
        <v>11747</v>
      </c>
      <c r="D12472" s="6">
        <v>1809</v>
      </c>
      <c r="E12472" s="14">
        <v>44027</v>
      </c>
      <c r="F12472" s="6">
        <v>3</v>
      </c>
      <c r="G12472" s="17" t="str">
        <f>IF($C12472="","Not Delivered",
 _xlfn.IFNA(IF(MATCH($B12472,Invoices!$B:$B,0)&gt;0,"Delivered_Invoiced"),"Delivered_Not_Invoiced"))</f>
        <v>Delivered_Invoiced</v>
      </c>
      <c r="H12472" s="27">
        <f t="shared" si="194"/>
        <v>2020</v>
      </c>
    </row>
    <row r="12473" spans="1:8" ht="15.75" customHeight="1" x14ac:dyDescent="0.35">
      <c r="A12473" s="6">
        <v>78284</v>
      </c>
      <c r="B12473" s="6">
        <v>78284002</v>
      </c>
      <c r="C12473" s="6" t="s">
        <v>11748</v>
      </c>
      <c r="D12473" s="6">
        <v>3551</v>
      </c>
      <c r="E12473" s="14">
        <v>44028</v>
      </c>
      <c r="F12473" s="6">
        <v>5</v>
      </c>
      <c r="G12473" s="17" t="str">
        <f>IF($C12473="","Not Delivered",
 _xlfn.IFNA(IF(MATCH($B12473,Invoices!$B:$B,0)&gt;0,"Delivered_Invoiced"),"Delivered_Not_Invoiced"))</f>
        <v>Delivered_Invoiced</v>
      </c>
      <c r="H12473" s="27">
        <f t="shared" si="194"/>
        <v>2020</v>
      </c>
    </row>
    <row r="12474" spans="1:8" ht="15.75" customHeight="1" x14ac:dyDescent="0.35">
      <c r="A12474" s="6">
        <v>78794</v>
      </c>
      <c r="B12474" s="6">
        <v>78794002</v>
      </c>
      <c r="C12474" s="6" t="s">
        <v>11749</v>
      </c>
      <c r="D12474" s="6">
        <v>6210</v>
      </c>
      <c r="E12474" s="14">
        <v>44028</v>
      </c>
      <c r="F12474" s="6">
        <v>2</v>
      </c>
      <c r="G12474" s="17" t="str">
        <f>IF($C12474="","Not Delivered",
 _xlfn.IFNA(IF(MATCH($B12474,Invoices!$B:$B,0)&gt;0,"Delivered_Invoiced"),"Delivered_Not_Invoiced"))</f>
        <v>Delivered_Invoiced</v>
      </c>
      <c r="H12474" s="27">
        <f t="shared" si="194"/>
        <v>2020</v>
      </c>
    </row>
    <row r="12475" spans="1:8" ht="15.75" customHeight="1" x14ac:dyDescent="0.35">
      <c r="A12475" s="6">
        <v>78794</v>
      </c>
      <c r="B12475" s="6">
        <v>78794002</v>
      </c>
      <c r="C12475" s="6" t="s">
        <v>11750</v>
      </c>
      <c r="D12475" s="6">
        <v>7444</v>
      </c>
      <c r="E12475" s="14">
        <v>44028</v>
      </c>
      <c r="F12475" s="6">
        <v>1</v>
      </c>
      <c r="G12475" s="17" t="str">
        <f>IF($C12475="","Not Delivered",
 _xlfn.IFNA(IF(MATCH($B12475,Invoices!$B:$B,0)&gt;0,"Delivered_Invoiced"),"Delivered_Not_Invoiced"))</f>
        <v>Delivered_Invoiced</v>
      </c>
      <c r="H12475" s="27">
        <f t="shared" si="194"/>
        <v>2020</v>
      </c>
    </row>
    <row r="12476" spans="1:8" ht="15.75" customHeight="1" x14ac:dyDescent="0.35">
      <c r="A12476" s="6">
        <v>97139</v>
      </c>
      <c r="B12476" s="6">
        <v>97139002</v>
      </c>
      <c r="C12476" s="6" t="s">
        <v>11751</v>
      </c>
      <c r="D12476" s="6">
        <v>6437</v>
      </c>
      <c r="E12476" s="14">
        <v>44028</v>
      </c>
      <c r="F12476" s="6">
        <v>2</v>
      </c>
      <c r="G12476" s="17" t="str">
        <f>IF($C12476="","Not Delivered",
 _xlfn.IFNA(IF(MATCH($B12476,Invoices!$B:$B,0)&gt;0,"Delivered_Invoiced"),"Delivered_Not_Invoiced"))</f>
        <v>Delivered_Invoiced</v>
      </c>
      <c r="H12476" s="27">
        <f t="shared" si="194"/>
        <v>2020</v>
      </c>
    </row>
    <row r="12477" spans="1:8" ht="15.75" customHeight="1" x14ac:dyDescent="0.35">
      <c r="A12477" s="6">
        <v>72419</v>
      </c>
      <c r="B12477" s="6">
        <v>72419002</v>
      </c>
      <c r="C12477" s="6" t="s">
        <v>11752</v>
      </c>
      <c r="D12477" s="6">
        <v>183</v>
      </c>
      <c r="E12477" s="14">
        <v>44028</v>
      </c>
      <c r="F12477" s="6">
        <v>4</v>
      </c>
      <c r="G12477" s="17" t="str">
        <f>IF($C12477="","Not Delivered",
 _xlfn.IFNA(IF(MATCH($B12477,Invoices!$B:$B,0)&gt;0,"Delivered_Invoiced"),"Delivered_Not_Invoiced"))</f>
        <v>Delivered_Invoiced</v>
      </c>
      <c r="H12477" s="27">
        <f t="shared" si="194"/>
        <v>2020</v>
      </c>
    </row>
    <row r="12478" spans="1:8" ht="15.75" customHeight="1" x14ac:dyDescent="0.35">
      <c r="A12478" s="6">
        <v>91239</v>
      </c>
      <c r="B12478" s="6">
        <v>91239002</v>
      </c>
      <c r="C12478" s="6" t="s">
        <v>11753</v>
      </c>
      <c r="D12478" s="6">
        <v>3157</v>
      </c>
      <c r="E12478" s="14">
        <v>44028</v>
      </c>
      <c r="F12478" s="6">
        <v>1</v>
      </c>
      <c r="G12478" s="17" t="str">
        <f>IF($C12478="","Not Delivered",
 _xlfn.IFNA(IF(MATCH($B12478,Invoices!$B:$B,0)&gt;0,"Delivered_Invoiced"),"Delivered_Not_Invoiced"))</f>
        <v>Delivered_Invoiced</v>
      </c>
      <c r="H12478" s="27">
        <f t="shared" si="194"/>
        <v>2020</v>
      </c>
    </row>
    <row r="12479" spans="1:8" ht="15.75" customHeight="1" x14ac:dyDescent="0.35">
      <c r="A12479" s="6">
        <v>99349</v>
      </c>
      <c r="B12479" s="6">
        <v>99349002</v>
      </c>
      <c r="C12479" s="6" t="s">
        <v>11754</v>
      </c>
      <c r="D12479" s="6">
        <v>9190</v>
      </c>
      <c r="E12479" s="14">
        <v>44028</v>
      </c>
      <c r="F12479" s="6">
        <v>2</v>
      </c>
      <c r="G12479" s="17" t="str">
        <f>IF($C12479="","Not Delivered",
 _xlfn.IFNA(IF(MATCH($B12479,Invoices!$B:$B,0)&gt;0,"Delivered_Invoiced"),"Delivered_Not_Invoiced"))</f>
        <v>Delivered_Invoiced</v>
      </c>
      <c r="H12479" s="27">
        <f t="shared" si="194"/>
        <v>2020</v>
      </c>
    </row>
    <row r="12480" spans="1:8" ht="15.75" customHeight="1" x14ac:dyDescent="0.35">
      <c r="A12480" s="6">
        <v>106589</v>
      </c>
      <c r="B12480" s="6">
        <v>106589002</v>
      </c>
      <c r="C12480" s="6" t="s">
        <v>11755</v>
      </c>
      <c r="D12480" s="6">
        <v>8003</v>
      </c>
      <c r="E12480" s="14">
        <v>44028</v>
      </c>
      <c r="F12480" s="6">
        <v>4</v>
      </c>
      <c r="G12480" s="17" t="str">
        <f>IF($C12480="","Not Delivered",
 _xlfn.IFNA(IF(MATCH($B12480,Invoices!$B:$B,0)&gt;0,"Delivered_Invoiced"),"Delivered_Not_Invoiced"))</f>
        <v>Delivered_Invoiced</v>
      </c>
      <c r="H12480" s="27">
        <f t="shared" si="194"/>
        <v>2020</v>
      </c>
    </row>
    <row r="12481" spans="1:8" ht="15.75" customHeight="1" x14ac:dyDescent="0.35">
      <c r="A12481" s="6">
        <v>111859</v>
      </c>
      <c r="B12481" s="6">
        <v>111859002</v>
      </c>
      <c r="C12481" s="6" t="s">
        <v>11756</v>
      </c>
      <c r="D12481" s="6">
        <v>1980</v>
      </c>
      <c r="E12481" s="14">
        <v>44028</v>
      </c>
      <c r="F12481" s="6">
        <v>5</v>
      </c>
      <c r="G12481" s="17" t="str">
        <f>IF($C12481="","Not Delivered",
 _xlfn.IFNA(IF(MATCH($B12481,Invoices!$B:$B,0)&gt;0,"Delivered_Invoiced"),"Delivered_Not_Invoiced"))</f>
        <v>Delivered_Invoiced</v>
      </c>
      <c r="H12481" s="27">
        <f t="shared" si="194"/>
        <v>2020</v>
      </c>
    </row>
    <row r="12482" spans="1:8" ht="15.75" customHeight="1" x14ac:dyDescent="0.35">
      <c r="A12482" s="6">
        <v>56824</v>
      </c>
      <c r="B12482" s="6">
        <v>56824002</v>
      </c>
      <c r="C12482" s="6" t="s">
        <v>11757</v>
      </c>
      <c r="D12482" s="6">
        <v>3883</v>
      </c>
      <c r="E12482" s="14">
        <v>44029</v>
      </c>
      <c r="F12482" s="6">
        <v>4</v>
      </c>
      <c r="G12482" s="17" t="str">
        <f>IF($C12482="","Not Delivered",
 _xlfn.IFNA(IF(MATCH($B12482,Invoices!$B:$B,0)&gt;0,"Delivered_Invoiced"),"Delivered_Not_Invoiced"))</f>
        <v>Delivered_Invoiced</v>
      </c>
      <c r="H12482" s="27">
        <f t="shared" si="194"/>
        <v>2020</v>
      </c>
    </row>
    <row r="12483" spans="1:8" ht="15.75" customHeight="1" x14ac:dyDescent="0.35">
      <c r="A12483" s="6">
        <v>56069</v>
      </c>
      <c r="B12483" s="6">
        <v>56069002</v>
      </c>
      <c r="C12483" s="6" t="s">
        <v>11758</v>
      </c>
      <c r="D12483" s="6">
        <v>7258</v>
      </c>
      <c r="E12483" s="14">
        <v>44029</v>
      </c>
      <c r="F12483" s="6">
        <v>3</v>
      </c>
      <c r="G12483" s="17" t="str">
        <f>IF($C12483="","Not Delivered",
 _xlfn.IFNA(IF(MATCH($B12483,Invoices!$B:$B,0)&gt;0,"Delivered_Invoiced"),"Delivered_Not_Invoiced"))</f>
        <v>Delivered_Invoiced</v>
      </c>
      <c r="H12483" s="27">
        <f t="shared" ref="H12483:H12546" si="195">YEAR($E12483)</f>
        <v>2020</v>
      </c>
    </row>
    <row r="12484" spans="1:8" ht="15.75" customHeight="1" x14ac:dyDescent="0.35">
      <c r="A12484" s="6">
        <v>75794</v>
      </c>
      <c r="B12484" s="6">
        <v>75794002</v>
      </c>
      <c r="C12484" s="6" t="s">
        <v>11759</v>
      </c>
      <c r="D12484" s="6">
        <v>6839</v>
      </c>
      <c r="E12484" s="14">
        <v>44029</v>
      </c>
      <c r="F12484" s="6">
        <v>1</v>
      </c>
      <c r="G12484" s="17" t="str">
        <f>IF($C12484="","Not Delivered",
 _xlfn.IFNA(IF(MATCH($B12484,Invoices!$B:$B,0)&gt;0,"Delivered_Invoiced"),"Delivered_Not_Invoiced"))</f>
        <v>Delivered_Invoiced</v>
      </c>
      <c r="H12484" s="27">
        <f t="shared" si="195"/>
        <v>2020</v>
      </c>
    </row>
    <row r="12485" spans="1:8" ht="15.75" customHeight="1" x14ac:dyDescent="0.35">
      <c r="A12485" s="6">
        <v>60159</v>
      </c>
      <c r="B12485" s="6">
        <v>60159002</v>
      </c>
      <c r="C12485" s="6" t="s">
        <v>11760</v>
      </c>
      <c r="D12485" s="6">
        <v>8697</v>
      </c>
      <c r="E12485" s="14">
        <v>44029</v>
      </c>
      <c r="F12485" s="6">
        <v>2</v>
      </c>
      <c r="G12485" s="17" t="str">
        <f>IF($C12485="","Not Delivered",
 _xlfn.IFNA(IF(MATCH($B12485,Invoices!$B:$B,0)&gt;0,"Delivered_Invoiced"),"Delivered_Not_Invoiced"))</f>
        <v>Delivered_Invoiced</v>
      </c>
      <c r="H12485" s="27">
        <f t="shared" si="195"/>
        <v>2020</v>
      </c>
    </row>
    <row r="12486" spans="1:8" ht="15.75" customHeight="1" x14ac:dyDescent="0.35">
      <c r="A12486" s="6">
        <v>61354</v>
      </c>
      <c r="B12486" s="6">
        <v>61354002</v>
      </c>
      <c r="C12486" s="6" t="s">
        <v>11761</v>
      </c>
      <c r="D12486" s="6">
        <v>4941</v>
      </c>
      <c r="E12486" s="14">
        <v>44029</v>
      </c>
      <c r="F12486" s="6">
        <v>2</v>
      </c>
      <c r="G12486" s="17" t="str">
        <f>IF($C12486="","Not Delivered",
 _xlfn.IFNA(IF(MATCH($B12486,Invoices!$B:$B,0)&gt;0,"Delivered_Invoiced"),"Delivered_Not_Invoiced"))</f>
        <v>Delivered_Invoiced</v>
      </c>
      <c r="H12486" s="27">
        <f t="shared" si="195"/>
        <v>2020</v>
      </c>
    </row>
    <row r="12487" spans="1:8" ht="15.75" customHeight="1" x14ac:dyDescent="0.35">
      <c r="A12487" s="6">
        <v>64829</v>
      </c>
      <c r="B12487" s="6">
        <v>64829002</v>
      </c>
      <c r="C12487" s="6" t="s">
        <v>11762</v>
      </c>
      <c r="D12487" s="6">
        <v>2113</v>
      </c>
      <c r="E12487" s="14">
        <v>44029</v>
      </c>
      <c r="F12487" s="6">
        <v>4</v>
      </c>
      <c r="G12487" s="17" t="str">
        <f>IF($C12487="","Not Delivered",
 _xlfn.IFNA(IF(MATCH($B12487,Invoices!$B:$B,0)&gt;0,"Delivered_Invoiced"),"Delivered_Not_Invoiced"))</f>
        <v>Delivered_Invoiced</v>
      </c>
      <c r="H12487" s="27">
        <f t="shared" si="195"/>
        <v>2020</v>
      </c>
    </row>
    <row r="12488" spans="1:8" ht="15.75" customHeight="1" x14ac:dyDescent="0.35">
      <c r="A12488" s="6">
        <v>99914</v>
      </c>
      <c r="B12488" s="6">
        <v>99914002</v>
      </c>
      <c r="C12488" s="6" t="s">
        <v>11763</v>
      </c>
      <c r="D12488" s="6">
        <v>2829</v>
      </c>
      <c r="E12488" s="14">
        <v>44029</v>
      </c>
      <c r="F12488" s="6">
        <v>6</v>
      </c>
      <c r="G12488" s="17" t="str">
        <f>IF($C12488="","Not Delivered",
 _xlfn.IFNA(IF(MATCH($B12488,Invoices!$B:$B,0)&gt;0,"Delivered_Invoiced"),"Delivered_Not_Invoiced"))</f>
        <v>Delivered_Invoiced</v>
      </c>
      <c r="H12488" s="27">
        <f t="shared" si="195"/>
        <v>2020</v>
      </c>
    </row>
    <row r="12489" spans="1:8" ht="15.75" customHeight="1" x14ac:dyDescent="0.35">
      <c r="A12489" s="6">
        <v>102139</v>
      </c>
      <c r="B12489" s="6">
        <v>102139002</v>
      </c>
      <c r="C12489" s="6" t="s">
        <v>11764</v>
      </c>
      <c r="D12489" s="6">
        <v>794</v>
      </c>
      <c r="E12489" s="14">
        <v>44029</v>
      </c>
      <c r="F12489" s="6">
        <v>3</v>
      </c>
      <c r="G12489" s="17" t="str">
        <f>IF($C12489="","Not Delivered",
 _xlfn.IFNA(IF(MATCH($B12489,Invoices!$B:$B,0)&gt;0,"Delivered_Invoiced"),"Delivered_Not_Invoiced"))</f>
        <v>Delivered_Invoiced</v>
      </c>
      <c r="H12489" s="27">
        <f t="shared" si="195"/>
        <v>2020</v>
      </c>
    </row>
    <row r="12490" spans="1:8" ht="15.75" customHeight="1" x14ac:dyDescent="0.35">
      <c r="A12490" s="6">
        <v>56739</v>
      </c>
      <c r="B12490" s="6">
        <v>56739002</v>
      </c>
      <c r="C12490" s="6" t="s">
        <v>11765</v>
      </c>
      <c r="D12490" s="6">
        <v>2361</v>
      </c>
      <c r="E12490" s="14">
        <v>44030</v>
      </c>
      <c r="F12490" s="6">
        <v>3</v>
      </c>
      <c r="G12490" s="17" t="str">
        <f>IF($C12490="","Not Delivered",
 _xlfn.IFNA(IF(MATCH($B12490,Invoices!$B:$B,0)&gt;0,"Delivered_Invoiced"),"Delivered_Not_Invoiced"))</f>
        <v>Delivered_Invoiced</v>
      </c>
      <c r="H12490" s="27">
        <f t="shared" si="195"/>
        <v>2020</v>
      </c>
    </row>
    <row r="12491" spans="1:8" ht="15.75" customHeight="1" x14ac:dyDescent="0.35">
      <c r="A12491" s="6">
        <v>63889</v>
      </c>
      <c r="B12491" s="6">
        <v>63889002</v>
      </c>
      <c r="C12491" s="6" t="s">
        <v>11766</v>
      </c>
      <c r="D12491" s="6">
        <v>4011</v>
      </c>
      <c r="E12491" s="14">
        <v>44030</v>
      </c>
      <c r="F12491" s="6">
        <v>4</v>
      </c>
      <c r="G12491" s="17" t="str">
        <f>IF($C12491="","Not Delivered",
 _xlfn.IFNA(IF(MATCH($B12491,Invoices!$B:$B,0)&gt;0,"Delivered_Invoiced"),"Delivered_Not_Invoiced"))</f>
        <v>Delivered_Invoiced</v>
      </c>
      <c r="H12491" s="27">
        <f t="shared" si="195"/>
        <v>2020</v>
      </c>
    </row>
    <row r="12492" spans="1:8" ht="15.75" customHeight="1" x14ac:dyDescent="0.35">
      <c r="A12492" s="6">
        <v>64414</v>
      </c>
      <c r="B12492" s="6">
        <v>64414002</v>
      </c>
      <c r="C12492" s="6" t="s">
        <v>11767</v>
      </c>
      <c r="D12492" s="6">
        <v>9696</v>
      </c>
      <c r="E12492" s="14">
        <v>44030</v>
      </c>
      <c r="F12492" s="6">
        <v>1</v>
      </c>
      <c r="G12492" s="17" t="str">
        <f>IF($C12492="","Not Delivered",
 _xlfn.IFNA(IF(MATCH($B12492,Invoices!$B:$B,0)&gt;0,"Delivered_Invoiced"),"Delivered_Not_Invoiced"))</f>
        <v>Delivered_Invoiced</v>
      </c>
      <c r="H12492" s="27">
        <f t="shared" si="195"/>
        <v>2020</v>
      </c>
    </row>
    <row r="12493" spans="1:8" ht="15.75" customHeight="1" x14ac:dyDescent="0.35">
      <c r="A12493" s="6">
        <v>67049</v>
      </c>
      <c r="B12493" s="6">
        <v>67049002</v>
      </c>
      <c r="C12493" s="6" t="s">
        <v>11768</v>
      </c>
      <c r="D12493" s="6">
        <v>2692</v>
      </c>
      <c r="E12493" s="14">
        <v>44030</v>
      </c>
      <c r="F12493" s="6">
        <v>3</v>
      </c>
      <c r="G12493" s="17" t="str">
        <f>IF($C12493="","Not Delivered",
 _xlfn.IFNA(IF(MATCH($B12493,Invoices!$B:$B,0)&gt;0,"Delivered_Invoiced"),"Delivered_Not_Invoiced"))</f>
        <v>Delivered_Invoiced</v>
      </c>
      <c r="H12493" s="27">
        <f t="shared" si="195"/>
        <v>2020</v>
      </c>
    </row>
    <row r="12494" spans="1:8" ht="15.75" customHeight="1" x14ac:dyDescent="0.35">
      <c r="A12494" s="6">
        <v>102529</v>
      </c>
      <c r="B12494" s="6">
        <v>102529002</v>
      </c>
      <c r="C12494" s="6" t="s">
        <v>11769</v>
      </c>
      <c r="D12494" s="6">
        <v>4480</v>
      </c>
      <c r="E12494" s="14">
        <v>44030</v>
      </c>
      <c r="F12494" s="6">
        <v>6</v>
      </c>
      <c r="G12494" s="17" t="str">
        <f>IF($C12494="","Not Delivered",
 _xlfn.IFNA(IF(MATCH($B12494,Invoices!$B:$B,0)&gt;0,"Delivered_Invoiced"),"Delivered_Not_Invoiced"))</f>
        <v>Delivered_Invoiced</v>
      </c>
      <c r="H12494" s="27">
        <f t="shared" si="195"/>
        <v>2020</v>
      </c>
    </row>
    <row r="12495" spans="1:8" ht="15.75" customHeight="1" x14ac:dyDescent="0.35">
      <c r="A12495" s="6">
        <v>57009</v>
      </c>
      <c r="B12495" s="6">
        <v>57009002</v>
      </c>
      <c r="C12495" s="6" t="s">
        <v>11770</v>
      </c>
      <c r="D12495" s="6">
        <v>436</v>
      </c>
      <c r="E12495" s="14">
        <v>44031</v>
      </c>
      <c r="F12495" s="6">
        <v>3</v>
      </c>
      <c r="G12495" s="17" t="str">
        <f>IF($C12495="","Not Delivered",
 _xlfn.IFNA(IF(MATCH($B12495,Invoices!$B:$B,0)&gt;0,"Delivered_Invoiced"),"Delivered_Not_Invoiced"))</f>
        <v>Delivered_Invoiced</v>
      </c>
      <c r="H12495" s="27">
        <f t="shared" si="195"/>
        <v>2020</v>
      </c>
    </row>
    <row r="12496" spans="1:8" ht="15.75" customHeight="1" x14ac:dyDescent="0.35">
      <c r="A12496" s="6">
        <v>75549</v>
      </c>
      <c r="B12496" s="6">
        <v>75549002</v>
      </c>
      <c r="C12496" s="6" t="s">
        <v>11771</v>
      </c>
      <c r="D12496" s="6">
        <v>2116</v>
      </c>
      <c r="E12496" s="14">
        <v>44031</v>
      </c>
      <c r="F12496" s="6">
        <v>4</v>
      </c>
      <c r="G12496" s="17" t="str">
        <f>IF($C12496="","Not Delivered",
 _xlfn.IFNA(IF(MATCH($B12496,Invoices!$B:$B,0)&gt;0,"Delivered_Invoiced"),"Delivered_Not_Invoiced"))</f>
        <v>Delivered_Invoiced</v>
      </c>
      <c r="H12496" s="27">
        <f t="shared" si="195"/>
        <v>2020</v>
      </c>
    </row>
    <row r="12497" spans="1:8" ht="15.75" customHeight="1" x14ac:dyDescent="0.35">
      <c r="A12497" s="6">
        <v>78249</v>
      </c>
      <c r="B12497" s="6">
        <v>78249002</v>
      </c>
      <c r="C12497" s="6" t="s">
        <v>11772</v>
      </c>
      <c r="D12497" s="6">
        <v>5070</v>
      </c>
      <c r="E12497" s="14">
        <v>44031</v>
      </c>
      <c r="F12497" s="6">
        <v>1</v>
      </c>
      <c r="G12497" s="17" t="str">
        <f>IF($C12497="","Not Delivered",
 _xlfn.IFNA(IF(MATCH($B12497,Invoices!$B:$B,0)&gt;0,"Delivered_Invoiced"),"Delivered_Not_Invoiced"))</f>
        <v>Delivered_Invoiced</v>
      </c>
      <c r="H12497" s="27">
        <f t="shared" si="195"/>
        <v>2020</v>
      </c>
    </row>
    <row r="12498" spans="1:8" ht="15.75" customHeight="1" x14ac:dyDescent="0.35">
      <c r="A12498" s="6">
        <v>95804</v>
      </c>
      <c r="B12498" s="6">
        <v>95804002</v>
      </c>
      <c r="C12498" s="6" t="s">
        <v>11773</v>
      </c>
      <c r="D12498" s="6">
        <v>5549</v>
      </c>
      <c r="E12498" s="14">
        <v>44031</v>
      </c>
      <c r="F12498" s="6">
        <v>1</v>
      </c>
      <c r="G12498" s="17" t="str">
        <f>IF($C12498="","Not Delivered",
 _xlfn.IFNA(IF(MATCH($B12498,Invoices!$B:$B,0)&gt;0,"Delivered_Invoiced"),"Delivered_Not_Invoiced"))</f>
        <v>Delivered_Invoiced</v>
      </c>
      <c r="H12498" s="27">
        <f t="shared" si="195"/>
        <v>2020</v>
      </c>
    </row>
    <row r="12499" spans="1:8" ht="15.75" customHeight="1" x14ac:dyDescent="0.35">
      <c r="A12499" s="6">
        <v>97414</v>
      </c>
      <c r="B12499" s="6">
        <v>97414002</v>
      </c>
      <c r="C12499" s="6" t="s">
        <v>11774</v>
      </c>
      <c r="D12499" s="6">
        <v>8781</v>
      </c>
      <c r="E12499" s="14">
        <v>44031</v>
      </c>
      <c r="F12499" s="6">
        <v>1</v>
      </c>
      <c r="G12499" s="17" t="str">
        <f>IF($C12499="","Not Delivered",
 _xlfn.IFNA(IF(MATCH($B12499,Invoices!$B:$B,0)&gt;0,"Delivered_Invoiced"),"Delivered_Not_Invoiced"))</f>
        <v>Delivered_Invoiced</v>
      </c>
      <c r="H12499" s="27">
        <f t="shared" si="195"/>
        <v>2020</v>
      </c>
    </row>
    <row r="12500" spans="1:8" ht="15.75" customHeight="1" x14ac:dyDescent="0.35">
      <c r="A12500" s="6">
        <v>66674</v>
      </c>
      <c r="B12500" s="6">
        <v>66674002</v>
      </c>
      <c r="C12500" s="6" t="s">
        <v>11775</v>
      </c>
      <c r="D12500" s="6">
        <v>8087</v>
      </c>
      <c r="E12500" s="14">
        <v>44031</v>
      </c>
      <c r="F12500" s="6">
        <v>3</v>
      </c>
      <c r="G12500" s="17" t="str">
        <f>IF($C12500="","Not Delivered",
 _xlfn.IFNA(IF(MATCH($B12500,Invoices!$B:$B,0)&gt;0,"Delivered_Invoiced"),"Delivered_Not_Invoiced"))</f>
        <v>Delivered_Invoiced</v>
      </c>
      <c r="H12500" s="27">
        <f t="shared" si="195"/>
        <v>2020</v>
      </c>
    </row>
    <row r="12501" spans="1:8" ht="15.75" customHeight="1" x14ac:dyDescent="0.35">
      <c r="A12501" s="6">
        <v>72529</v>
      </c>
      <c r="B12501" s="6">
        <v>72529002</v>
      </c>
      <c r="C12501" s="6" t="s">
        <v>11776</v>
      </c>
      <c r="D12501" s="6">
        <v>5480</v>
      </c>
      <c r="E12501" s="14">
        <v>44031</v>
      </c>
      <c r="F12501" s="6">
        <v>4</v>
      </c>
      <c r="G12501" s="17" t="str">
        <f>IF($C12501="","Not Delivered",
 _xlfn.IFNA(IF(MATCH($B12501,Invoices!$B:$B,0)&gt;0,"Delivered_Invoiced"),"Delivered_Not_Invoiced"))</f>
        <v>Delivered_Invoiced</v>
      </c>
      <c r="H12501" s="27">
        <f t="shared" si="195"/>
        <v>2020</v>
      </c>
    </row>
    <row r="12502" spans="1:8" ht="15.75" customHeight="1" x14ac:dyDescent="0.35">
      <c r="A12502" s="6">
        <v>81564</v>
      </c>
      <c r="B12502" s="6">
        <v>81564002</v>
      </c>
      <c r="C12502" s="6" t="s">
        <v>11777</v>
      </c>
      <c r="D12502" s="6">
        <v>4259</v>
      </c>
      <c r="E12502" s="14">
        <v>44031</v>
      </c>
      <c r="F12502" s="6">
        <v>3</v>
      </c>
      <c r="G12502" s="17" t="str">
        <f>IF($C12502="","Not Delivered",
 _xlfn.IFNA(IF(MATCH($B12502,Invoices!$B:$B,0)&gt;0,"Delivered_Invoiced"),"Delivered_Not_Invoiced"))</f>
        <v>Delivered_Invoiced</v>
      </c>
      <c r="H12502" s="27">
        <f t="shared" si="195"/>
        <v>2020</v>
      </c>
    </row>
    <row r="12503" spans="1:8" ht="15.75" customHeight="1" x14ac:dyDescent="0.35">
      <c r="A12503" s="6">
        <v>88369</v>
      </c>
      <c r="B12503" s="6">
        <v>88369002</v>
      </c>
      <c r="C12503" s="6" t="s">
        <v>11778</v>
      </c>
      <c r="D12503" s="6">
        <v>5323</v>
      </c>
      <c r="E12503" s="14">
        <v>44031</v>
      </c>
      <c r="F12503" s="6">
        <v>1</v>
      </c>
      <c r="G12503" s="17" t="str">
        <f>IF($C12503="","Not Delivered",
 _xlfn.IFNA(IF(MATCH($B12503,Invoices!$B:$B,0)&gt;0,"Delivered_Invoiced"),"Delivered_Not_Invoiced"))</f>
        <v>Delivered_Invoiced</v>
      </c>
      <c r="H12503" s="27">
        <f t="shared" si="195"/>
        <v>2020</v>
      </c>
    </row>
    <row r="12504" spans="1:8" ht="15.75" customHeight="1" x14ac:dyDescent="0.35">
      <c r="A12504" s="6">
        <v>93614</v>
      </c>
      <c r="B12504" s="6">
        <v>93614002</v>
      </c>
      <c r="C12504" s="6" t="s">
        <v>11779</v>
      </c>
      <c r="D12504" s="6">
        <v>2330</v>
      </c>
      <c r="E12504" s="14">
        <v>44031</v>
      </c>
      <c r="F12504" s="6">
        <v>7</v>
      </c>
      <c r="G12504" s="17" t="str">
        <f>IF($C12504="","Not Delivered",
 _xlfn.IFNA(IF(MATCH($B12504,Invoices!$B:$B,0)&gt;0,"Delivered_Invoiced"),"Delivered_Not_Invoiced"))</f>
        <v>Delivered_Invoiced</v>
      </c>
      <c r="H12504" s="27">
        <f t="shared" si="195"/>
        <v>2020</v>
      </c>
    </row>
    <row r="12505" spans="1:8" ht="15.75" customHeight="1" x14ac:dyDescent="0.35">
      <c r="A12505" s="6">
        <v>99644</v>
      </c>
      <c r="B12505" s="6">
        <v>99644002</v>
      </c>
      <c r="C12505" s="6" t="s">
        <v>11780</v>
      </c>
      <c r="D12505" s="6">
        <v>6028</v>
      </c>
      <c r="E12505" s="14">
        <v>44031</v>
      </c>
      <c r="F12505" s="6">
        <v>2</v>
      </c>
      <c r="G12505" s="17" t="str">
        <f>IF($C12505="","Not Delivered",
 _xlfn.IFNA(IF(MATCH($B12505,Invoices!$B:$B,0)&gt;0,"Delivered_Invoiced"),"Delivered_Not_Invoiced"))</f>
        <v>Delivered_Invoiced</v>
      </c>
      <c r="H12505" s="27">
        <f t="shared" si="195"/>
        <v>2020</v>
      </c>
    </row>
    <row r="12506" spans="1:8" ht="15.75" customHeight="1" x14ac:dyDescent="0.35">
      <c r="A12506" s="6">
        <v>55339</v>
      </c>
      <c r="B12506" s="6">
        <v>55339002</v>
      </c>
      <c r="C12506" s="6" t="s">
        <v>11781</v>
      </c>
      <c r="D12506" s="6">
        <v>2629</v>
      </c>
      <c r="E12506" s="14">
        <v>44032</v>
      </c>
      <c r="F12506" s="6">
        <v>1</v>
      </c>
      <c r="G12506" s="17" t="str">
        <f>IF($C12506="","Not Delivered",
 _xlfn.IFNA(IF(MATCH($B12506,Invoices!$B:$B,0)&gt;0,"Delivered_Invoiced"),"Delivered_Not_Invoiced"))</f>
        <v>Delivered_Invoiced</v>
      </c>
      <c r="H12506" s="27">
        <f t="shared" si="195"/>
        <v>2020</v>
      </c>
    </row>
    <row r="12507" spans="1:8" ht="15.75" customHeight="1" x14ac:dyDescent="0.35">
      <c r="A12507" s="6">
        <v>57484</v>
      </c>
      <c r="B12507" s="6">
        <v>57484002</v>
      </c>
      <c r="C12507" s="6" t="s">
        <v>11698</v>
      </c>
      <c r="D12507" s="6">
        <v>4596</v>
      </c>
      <c r="E12507" s="14">
        <v>44032</v>
      </c>
      <c r="F12507" s="6">
        <v>1</v>
      </c>
      <c r="G12507" s="17" t="str">
        <f>IF($C12507="","Not Delivered",
 _xlfn.IFNA(IF(MATCH($B12507,Invoices!$B:$B,0)&gt;0,"Delivered_Invoiced"),"Delivered_Not_Invoiced"))</f>
        <v>Delivered_Invoiced</v>
      </c>
      <c r="H12507" s="27">
        <f t="shared" si="195"/>
        <v>2020</v>
      </c>
    </row>
    <row r="12508" spans="1:8" ht="15.75" customHeight="1" x14ac:dyDescent="0.35">
      <c r="A12508" s="6">
        <v>73999</v>
      </c>
      <c r="B12508" s="6">
        <v>73999002</v>
      </c>
      <c r="C12508" s="6" t="s">
        <v>11782</v>
      </c>
      <c r="D12508" s="6">
        <v>2326</v>
      </c>
      <c r="E12508" s="14">
        <v>44032</v>
      </c>
      <c r="F12508" s="6">
        <v>2</v>
      </c>
      <c r="G12508" s="17" t="str">
        <f>IF($C12508="","Not Delivered",
 _xlfn.IFNA(IF(MATCH($B12508,Invoices!$B:$B,0)&gt;0,"Delivered_Invoiced"),"Delivered_Not_Invoiced"))</f>
        <v>Delivered_Invoiced</v>
      </c>
      <c r="H12508" s="27">
        <f t="shared" si="195"/>
        <v>2020</v>
      </c>
    </row>
    <row r="12509" spans="1:8" ht="15.75" customHeight="1" x14ac:dyDescent="0.35">
      <c r="A12509" s="6">
        <v>94089</v>
      </c>
      <c r="B12509" s="6">
        <v>94089002</v>
      </c>
      <c r="C12509" s="6" t="s">
        <v>11783</v>
      </c>
      <c r="D12509" s="6">
        <v>5005</v>
      </c>
      <c r="E12509" s="14">
        <v>44032</v>
      </c>
      <c r="F12509" s="6">
        <v>1</v>
      </c>
      <c r="G12509" s="17" t="str">
        <f>IF($C12509="","Not Delivered",
 _xlfn.IFNA(IF(MATCH($B12509,Invoices!$B:$B,0)&gt;0,"Delivered_Invoiced"),"Delivered_Not_Invoiced"))</f>
        <v>Delivered_Invoiced</v>
      </c>
      <c r="H12509" s="27">
        <f t="shared" si="195"/>
        <v>2020</v>
      </c>
    </row>
    <row r="12510" spans="1:8" ht="15.75" customHeight="1" x14ac:dyDescent="0.35">
      <c r="A12510" s="6">
        <v>97414</v>
      </c>
      <c r="B12510" s="6">
        <v>97414002</v>
      </c>
      <c r="C12510" s="6" t="s">
        <v>11784</v>
      </c>
      <c r="D12510" s="6">
        <v>1530</v>
      </c>
      <c r="E12510" s="14">
        <v>44032</v>
      </c>
      <c r="F12510" s="6">
        <v>3</v>
      </c>
      <c r="G12510" s="17" t="str">
        <f>IF($C12510="","Not Delivered",
 _xlfn.IFNA(IF(MATCH($B12510,Invoices!$B:$B,0)&gt;0,"Delivered_Invoiced"),"Delivered_Not_Invoiced"))</f>
        <v>Delivered_Invoiced</v>
      </c>
      <c r="H12510" s="27">
        <f t="shared" si="195"/>
        <v>2020</v>
      </c>
    </row>
    <row r="12511" spans="1:8" ht="15.75" customHeight="1" x14ac:dyDescent="0.35">
      <c r="A12511" s="6">
        <v>98544</v>
      </c>
      <c r="B12511" s="6">
        <v>98544002</v>
      </c>
      <c r="C12511" s="6" t="s">
        <v>11785</v>
      </c>
      <c r="D12511" s="6">
        <v>193</v>
      </c>
      <c r="E12511" s="14">
        <v>44032</v>
      </c>
      <c r="F12511" s="6">
        <v>1</v>
      </c>
      <c r="G12511" s="17" t="str">
        <f>IF($C12511="","Not Delivered",
 _xlfn.IFNA(IF(MATCH($B12511,Invoices!$B:$B,0)&gt;0,"Delivered_Invoiced"),"Delivered_Not_Invoiced"))</f>
        <v>Delivered_Invoiced</v>
      </c>
      <c r="H12511" s="27">
        <f t="shared" si="195"/>
        <v>2020</v>
      </c>
    </row>
    <row r="12512" spans="1:8" ht="15.75" customHeight="1" x14ac:dyDescent="0.35">
      <c r="A12512" s="6">
        <v>62994</v>
      </c>
      <c r="B12512" s="6">
        <v>62994002</v>
      </c>
      <c r="C12512" s="6" t="s">
        <v>11786</v>
      </c>
      <c r="D12512" s="6">
        <v>1802</v>
      </c>
      <c r="E12512" s="14">
        <v>44032</v>
      </c>
      <c r="F12512" s="6">
        <v>2</v>
      </c>
      <c r="G12512" s="17" t="str">
        <f>IF($C12512="","Not Delivered",
 _xlfn.IFNA(IF(MATCH($B12512,Invoices!$B:$B,0)&gt;0,"Delivered_Invoiced"),"Delivered_Not_Invoiced"))</f>
        <v>Delivered_Invoiced</v>
      </c>
      <c r="H12512" s="27">
        <f t="shared" si="195"/>
        <v>2020</v>
      </c>
    </row>
    <row r="12513" spans="1:8" ht="15.75" customHeight="1" x14ac:dyDescent="0.35">
      <c r="A12513" s="6">
        <v>68139</v>
      </c>
      <c r="B12513" s="6">
        <v>68139002</v>
      </c>
      <c r="C12513" s="6" t="s">
        <v>11787</v>
      </c>
      <c r="D12513" s="6">
        <v>5906</v>
      </c>
      <c r="E12513" s="14">
        <v>44032</v>
      </c>
      <c r="F12513" s="6">
        <v>6</v>
      </c>
      <c r="G12513" s="17" t="str">
        <f>IF($C12513="","Not Delivered",
 _xlfn.IFNA(IF(MATCH($B12513,Invoices!$B:$B,0)&gt;0,"Delivered_Invoiced"),"Delivered_Not_Invoiced"))</f>
        <v>Delivered_Invoiced</v>
      </c>
      <c r="H12513" s="27">
        <f t="shared" si="195"/>
        <v>2020</v>
      </c>
    </row>
    <row r="12514" spans="1:8" ht="15.75" customHeight="1" x14ac:dyDescent="0.35">
      <c r="A12514" s="6">
        <v>82274</v>
      </c>
      <c r="B12514" s="6">
        <v>82274002</v>
      </c>
      <c r="C12514" s="6" t="s">
        <v>11788</v>
      </c>
      <c r="D12514" s="6">
        <v>7610</v>
      </c>
      <c r="E12514" s="14">
        <v>44032</v>
      </c>
      <c r="F12514" s="6">
        <v>7</v>
      </c>
      <c r="G12514" s="17" t="str">
        <f>IF($C12514="","Not Delivered",
 _xlfn.IFNA(IF(MATCH($B12514,Invoices!$B:$B,0)&gt;0,"Delivered_Invoiced"),"Delivered_Not_Invoiced"))</f>
        <v>Delivered_Invoiced</v>
      </c>
      <c r="H12514" s="27">
        <f t="shared" si="195"/>
        <v>2020</v>
      </c>
    </row>
    <row r="12515" spans="1:8" ht="15.75" customHeight="1" x14ac:dyDescent="0.35">
      <c r="A12515" s="6">
        <v>103194</v>
      </c>
      <c r="B12515" s="6">
        <v>103194002</v>
      </c>
      <c r="C12515" s="6" t="s">
        <v>11789</v>
      </c>
      <c r="D12515" s="6">
        <v>1147</v>
      </c>
      <c r="E12515" s="14">
        <v>44032</v>
      </c>
      <c r="F12515" s="6">
        <v>3</v>
      </c>
      <c r="G12515" s="17" t="str">
        <f>IF($C12515="","Not Delivered",
 _xlfn.IFNA(IF(MATCH($B12515,Invoices!$B:$B,0)&gt;0,"Delivered_Invoiced"),"Delivered_Not_Invoiced"))</f>
        <v>Delivered_Invoiced</v>
      </c>
      <c r="H12515" s="27">
        <f t="shared" si="195"/>
        <v>2020</v>
      </c>
    </row>
    <row r="12516" spans="1:8" ht="15.75" customHeight="1" x14ac:dyDescent="0.35">
      <c r="A12516" s="6">
        <v>109834</v>
      </c>
      <c r="B12516" s="6">
        <v>109834002</v>
      </c>
      <c r="C12516" s="6" t="s">
        <v>11790</v>
      </c>
      <c r="D12516" s="6">
        <v>704</v>
      </c>
      <c r="E12516" s="14">
        <v>44032</v>
      </c>
      <c r="F12516" s="6">
        <v>4</v>
      </c>
      <c r="G12516" s="17" t="str">
        <f>IF($C12516="","Not Delivered",
 _xlfn.IFNA(IF(MATCH($B12516,Invoices!$B:$B,0)&gt;0,"Delivered_Invoiced"),"Delivered_Not_Invoiced"))</f>
        <v>Delivered_Invoiced</v>
      </c>
      <c r="H12516" s="27">
        <f t="shared" si="195"/>
        <v>2020</v>
      </c>
    </row>
    <row r="12517" spans="1:8" ht="15.75" customHeight="1" x14ac:dyDescent="0.35">
      <c r="A12517" s="6">
        <v>58514</v>
      </c>
      <c r="B12517" s="6">
        <v>58514002</v>
      </c>
      <c r="C12517" s="6" t="s">
        <v>11791</v>
      </c>
      <c r="D12517" s="6">
        <v>4054</v>
      </c>
      <c r="E12517" s="14">
        <v>44033</v>
      </c>
      <c r="F12517" s="6">
        <v>3</v>
      </c>
      <c r="G12517" s="17" t="str">
        <f>IF($C12517="","Not Delivered",
 _xlfn.IFNA(IF(MATCH($B12517,Invoices!$B:$B,0)&gt;0,"Delivered_Invoiced"),"Delivered_Not_Invoiced"))</f>
        <v>Delivered_Invoiced</v>
      </c>
      <c r="H12517" s="27">
        <f t="shared" si="195"/>
        <v>2020</v>
      </c>
    </row>
    <row r="12518" spans="1:8" ht="15.75" customHeight="1" x14ac:dyDescent="0.35">
      <c r="A12518" s="6">
        <v>97024</v>
      </c>
      <c r="B12518" s="6">
        <v>97024002</v>
      </c>
      <c r="C12518" s="6" t="s">
        <v>11792</v>
      </c>
      <c r="D12518" s="6">
        <v>3670</v>
      </c>
      <c r="E12518" s="14">
        <v>44033</v>
      </c>
      <c r="F12518" s="6">
        <v>1</v>
      </c>
      <c r="G12518" s="17" t="str">
        <f>IF($C12518="","Not Delivered",
 _xlfn.IFNA(IF(MATCH($B12518,Invoices!$B:$B,0)&gt;0,"Delivered_Invoiced"),"Delivered_Not_Invoiced"))</f>
        <v>Delivered_Invoiced</v>
      </c>
      <c r="H12518" s="27">
        <f t="shared" si="195"/>
        <v>2020</v>
      </c>
    </row>
    <row r="12519" spans="1:8" ht="15.75" customHeight="1" x14ac:dyDescent="0.35">
      <c r="A12519" s="6">
        <v>96244</v>
      </c>
      <c r="B12519" s="6">
        <v>96244002</v>
      </c>
      <c r="C12519" s="6" t="s">
        <v>11793</v>
      </c>
      <c r="D12519" s="6">
        <v>1195</v>
      </c>
      <c r="E12519" s="14">
        <v>44033</v>
      </c>
      <c r="F12519" s="6">
        <v>1</v>
      </c>
      <c r="G12519" s="17" t="str">
        <f>IF($C12519="","Not Delivered",
 _xlfn.IFNA(IF(MATCH($B12519,Invoices!$B:$B,0)&gt;0,"Delivered_Invoiced"),"Delivered_Not_Invoiced"))</f>
        <v>Delivered_Invoiced</v>
      </c>
      <c r="H12519" s="27">
        <f t="shared" si="195"/>
        <v>2020</v>
      </c>
    </row>
    <row r="12520" spans="1:8" ht="15.75" customHeight="1" x14ac:dyDescent="0.35">
      <c r="A12520" s="6">
        <v>62314</v>
      </c>
      <c r="B12520" s="6">
        <v>62314002</v>
      </c>
      <c r="C12520" s="6" t="s">
        <v>11794</v>
      </c>
      <c r="D12520" s="6">
        <v>2840</v>
      </c>
      <c r="E12520" s="14">
        <v>44033</v>
      </c>
      <c r="F12520" s="6">
        <v>6</v>
      </c>
      <c r="G12520" s="17" t="str">
        <f>IF($C12520="","Not Delivered",
 _xlfn.IFNA(IF(MATCH($B12520,Invoices!$B:$B,0)&gt;0,"Delivered_Invoiced"),"Delivered_Not_Invoiced"))</f>
        <v>Delivered_Invoiced</v>
      </c>
      <c r="H12520" s="27">
        <f t="shared" si="195"/>
        <v>2020</v>
      </c>
    </row>
    <row r="12521" spans="1:8" ht="15.75" customHeight="1" x14ac:dyDescent="0.35">
      <c r="A12521" s="6">
        <v>62334</v>
      </c>
      <c r="B12521" s="6">
        <v>62334002</v>
      </c>
      <c r="C12521" s="6" t="s">
        <v>11795</v>
      </c>
      <c r="D12521" s="6">
        <v>199</v>
      </c>
      <c r="E12521" s="14">
        <v>44033</v>
      </c>
      <c r="F12521" s="6">
        <v>6</v>
      </c>
      <c r="G12521" s="17" t="str">
        <f>IF($C12521="","Not Delivered",
 _xlfn.IFNA(IF(MATCH($B12521,Invoices!$B:$B,0)&gt;0,"Delivered_Invoiced"),"Delivered_Not_Invoiced"))</f>
        <v>Delivered_Invoiced</v>
      </c>
      <c r="H12521" s="27">
        <f t="shared" si="195"/>
        <v>2020</v>
      </c>
    </row>
    <row r="12522" spans="1:8" ht="15.75" customHeight="1" x14ac:dyDescent="0.35">
      <c r="A12522" s="6">
        <v>101339</v>
      </c>
      <c r="B12522" s="6">
        <v>101339002</v>
      </c>
      <c r="C12522" s="6" t="s">
        <v>11796</v>
      </c>
      <c r="D12522" s="6">
        <v>4195</v>
      </c>
      <c r="E12522" s="14">
        <v>44033</v>
      </c>
      <c r="F12522" s="6">
        <v>3</v>
      </c>
      <c r="G12522" s="17" t="str">
        <f>IF($C12522="","Not Delivered",
 _xlfn.IFNA(IF(MATCH($B12522,Invoices!$B:$B,0)&gt;0,"Delivered_Invoiced"),"Delivered_Not_Invoiced"))</f>
        <v>Delivered_Invoiced</v>
      </c>
      <c r="H12522" s="27">
        <f t="shared" si="195"/>
        <v>2020</v>
      </c>
    </row>
    <row r="12523" spans="1:8" ht="15.75" customHeight="1" x14ac:dyDescent="0.35">
      <c r="A12523" s="6">
        <v>111819</v>
      </c>
      <c r="B12523" s="6">
        <v>111819002</v>
      </c>
      <c r="C12523" s="6" t="s">
        <v>11797</v>
      </c>
      <c r="D12523" s="6">
        <v>8623</v>
      </c>
      <c r="E12523" s="14">
        <v>44033</v>
      </c>
      <c r="F12523" s="6">
        <v>5</v>
      </c>
      <c r="G12523" s="17" t="str">
        <f>IF($C12523="","Not Delivered",
 _xlfn.IFNA(IF(MATCH($B12523,Invoices!$B:$B,0)&gt;0,"Delivered_Invoiced"),"Delivered_Not_Invoiced"))</f>
        <v>Delivered_Invoiced</v>
      </c>
      <c r="H12523" s="27">
        <f t="shared" si="195"/>
        <v>2020</v>
      </c>
    </row>
    <row r="12524" spans="1:8" ht="15.75" customHeight="1" x14ac:dyDescent="0.35">
      <c r="A12524" s="6">
        <v>112799</v>
      </c>
      <c r="B12524" s="6">
        <v>112799002</v>
      </c>
      <c r="C12524" s="6" t="s">
        <v>11798</v>
      </c>
      <c r="D12524" s="6">
        <v>4915</v>
      </c>
      <c r="E12524" s="14">
        <v>44033</v>
      </c>
      <c r="F12524" s="6">
        <v>5</v>
      </c>
      <c r="G12524" s="17" t="str">
        <f>IF($C12524="","Not Delivered",
 _xlfn.IFNA(IF(MATCH($B12524,Invoices!$B:$B,0)&gt;0,"Delivered_Invoiced"),"Delivered_Not_Invoiced"))</f>
        <v>Delivered_Invoiced</v>
      </c>
      <c r="H12524" s="27">
        <f t="shared" si="195"/>
        <v>2020</v>
      </c>
    </row>
    <row r="12525" spans="1:8" ht="15.75" customHeight="1" x14ac:dyDescent="0.35">
      <c r="A12525" s="6">
        <v>57114</v>
      </c>
      <c r="B12525" s="6">
        <v>57114002</v>
      </c>
      <c r="C12525" s="6" t="s">
        <v>11799</v>
      </c>
      <c r="D12525" s="6">
        <v>2144</v>
      </c>
      <c r="E12525" s="14">
        <v>44034</v>
      </c>
      <c r="F12525" s="6">
        <v>1</v>
      </c>
      <c r="G12525" s="17" t="str">
        <f>IF($C12525="","Not Delivered",
 _xlfn.IFNA(IF(MATCH($B12525,Invoices!$B:$B,0)&gt;0,"Delivered_Invoiced"),"Delivered_Not_Invoiced"))</f>
        <v>Delivered_Invoiced</v>
      </c>
      <c r="H12525" s="27">
        <f t="shared" si="195"/>
        <v>2020</v>
      </c>
    </row>
    <row r="12526" spans="1:8" ht="15.75" customHeight="1" x14ac:dyDescent="0.35">
      <c r="A12526" s="6">
        <v>77064</v>
      </c>
      <c r="B12526" s="6">
        <v>77064002</v>
      </c>
      <c r="C12526" s="6" t="s">
        <v>11413</v>
      </c>
      <c r="D12526" s="6">
        <v>409</v>
      </c>
      <c r="E12526" s="14">
        <v>44034</v>
      </c>
      <c r="F12526" s="6">
        <v>3</v>
      </c>
      <c r="G12526" s="17" t="str">
        <f>IF($C12526="","Not Delivered",
 _xlfn.IFNA(IF(MATCH($B12526,Invoices!$B:$B,0)&gt;0,"Delivered_Invoiced"),"Delivered_Not_Invoiced"))</f>
        <v>Delivered_Invoiced</v>
      </c>
      <c r="H12526" s="27">
        <f t="shared" si="195"/>
        <v>2020</v>
      </c>
    </row>
    <row r="12527" spans="1:8" ht="15.75" customHeight="1" x14ac:dyDescent="0.35">
      <c r="A12527" s="6">
        <v>77419</v>
      </c>
      <c r="B12527" s="6">
        <v>77419002</v>
      </c>
      <c r="C12527" s="6" t="s">
        <v>11800</v>
      </c>
      <c r="D12527" s="6">
        <v>9433</v>
      </c>
      <c r="E12527" s="14">
        <v>44034</v>
      </c>
      <c r="F12527" s="6">
        <v>1</v>
      </c>
      <c r="G12527" s="17" t="str">
        <f>IF($C12527="","Not Delivered",
 _xlfn.IFNA(IF(MATCH($B12527,Invoices!$B:$B,0)&gt;0,"Delivered_Invoiced"),"Delivered_Not_Invoiced"))</f>
        <v>Delivered_Invoiced</v>
      </c>
      <c r="H12527" s="27">
        <f t="shared" si="195"/>
        <v>2020</v>
      </c>
    </row>
    <row r="12528" spans="1:8" ht="15.75" customHeight="1" x14ac:dyDescent="0.35">
      <c r="A12528" s="6">
        <v>78259</v>
      </c>
      <c r="B12528" s="6">
        <v>78259002</v>
      </c>
      <c r="C12528" s="6" t="s">
        <v>11710</v>
      </c>
      <c r="D12528" s="6">
        <v>9569</v>
      </c>
      <c r="E12528" s="14">
        <v>44034</v>
      </c>
      <c r="F12528" s="6">
        <v>1</v>
      </c>
      <c r="G12528" s="17" t="str">
        <f>IF($C12528="","Not Delivered",
 _xlfn.IFNA(IF(MATCH($B12528,Invoices!$B:$B,0)&gt;0,"Delivered_Invoiced"),"Delivered_Not_Invoiced"))</f>
        <v>Delivered_Invoiced</v>
      </c>
      <c r="H12528" s="27">
        <f t="shared" si="195"/>
        <v>2020</v>
      </c>
    </row>
    <row r="12529" spans="1:8" ht="15.75" customHeight="1" x14ac:dyDescent="0.35">
      <c r="A12529" s="6">
        <v>96209</v>
      </c>
      <c r="B12529" s="6">
        <v>96209002</v>
      </c>
      <c r="C12529" s="6" t="s">
        <v>11801</v>
      </c>
      <c r="D12529" s="6">
        <v>7936</v>
      </c>
      <c r="E12529" s="14">
        <v>44034</v>
      </c>
      <c r="F12529" s="6">
        <v>5</v>
      </c>
      <c r="G12529" s="17" t="str">
        <f>IF($C12529="","Not Delivered",
 _xlfn.IFNA(IF(MATCH($B12529,Invoices!$B:$B,0)&gt;0,"Delivered_Invoiced"),"Delivered_Not_Invoiced"))</f>
        <v>Delivered_Invoiced</v>
      </c>
      <c r="H12529" s="27">
        <f t="shared" si="195"/>
        <v>2020</v>
      </c>
    </row>
    <row r="12530" spans="1:8" ht="15.75" customHeight="1" x14ac:dyDescent="0.35">
      <c r="A12530" s="6">
        <v>96949</v>
      </c>
      <c r="B12530" s="6">
        <v>96949002</v>
      </c>
      <c r="C12530" s="6" t="s">
        <v>11802</v>
      </c>
      <c r="D12530" s="6">
        <v>2294</v>
      </c>
      <c r="E12530" s="14">
        <v>44034</v>
      </c>
      <c r="F12530" s="6">
        <v>1</v>
      </c>
      <c r="G12530" s="17" t="str">
        <f>IF($C12530="","Not Delivered",
 _xlfn.IFNA(IF(MATCH($B12530,Invoices!$B:$B,0)&gt;0,"Delivered_Invoiced"),"Delivered_Not_Invoiced"))</f>
        <v>Delivered_Invoiced</v>
      </c>
      <c r="H12530" s="27">
        <f t="shared" si="195"/>
        <v>2020</v>
      </c>
    </row>
    <row r="12531" spans="1:8" ht="15.75" customHeight="1" x14ac:dyDescent="0.35">
      <c r="A12531" s="6">
        <v>95919</v>
      </c>
      <c r="B12531" s="6">
        <v>95919002</v>
      </c>
      <c r="C12531" s="6" t="s">
        <v>11659</v>
      </c>
      <c r="D12531" s="6">
        <v>2137</v>
      </c>
      <c r="E12531" s="14">
        <v>44034</v>
      </c>
      <c r="F12531" s="6">
        <v>1</v>
      </c>
      <c r="G12531" s="17" t="str">
        <f>IF($C12531="","Not Delivered",
 _xlfn.IFNA(IF(MATCH($B12531,Invoices!$B:$B,0)&gt;0,"Delivered_Invoiced"),"Delivered_Not_Invoiced"))</f>
        <v>Delivered_Invoiced</v>
      </c>
      <c r="H12531" s="27">
        <f t="shared" si="195"/>
        <v>2020</v>
      </c>
    </row>
    <row r="12532" spans="1:8" ht="15.75" customHeight="1" x14ac:dyDescent="0.35">
      <c r="A12532" s="6">
        <v>96209</v>
      </c>
      <c r="B12532" s="6">
        <v>96209002</v>
      </c>
      <c r="C12532" s="6" t="s">
        <v>11803</v>
      </c>
      <c r="D12532" s="6">
        <v>7184</v>
      </c>
      <c r="E12532" s="14">
        <v>44034</v>
      </c>
      <c r="F12532" s="6">
        <v>1</v>
      </c>
      <c r="G12532" s="17" t="str">
        <f>IF($C12532="","Not Delivered",
 _xlfn.IFNA(IF(MATCH($B12532,Invoices!$B:$B,0)&gt;0,"Delivered_Invoiced"),"Delivered_Not_Invoiced"))</f>
        <v>Delivered_Invoiced</v>
      </c>
      <c r="H12532" s="27">
        <f t="shared" si="195"/>
        <v>2020</v>
      </c>
    </row>
    <row r="12533" spans="1:8" ht="15.75" customHeight="1" x14ac:dyDescent="0.35">
      <c r="A12533" s="6">
        <v>79839</v>
      </c>
      <c r="B12533" s="6">
        <v>79839002</v>
      </c>
      <c r="C12533" s="6" t="s">
        <v>11804</v>
      </c>
      <c r="D12533" s="6">
        <v>1756</v>
      </c>
      <c r="E12533" s="14">
        <v>44034</v>
      </c>
      <c r="F12533" s="6">
        <v>6</v>
      </c>
      <c r="G12533" s="17" t="str">
        <f>IF($C12533="","Not Delivered",
 _xlfn.IFNA(IF(MATCH($B12533,Invoices!$B:$B,0)&gt;0,"Delivered_Invoiced"),"Delivered_Not_Invoiced"))</f>
        <v>Delivered_Invoiced</v>
      </c>
      <c r="H12533" s="27">
        <f t="shared" si="195"/>
        <v>2020</v>
      </c>
    </row>
    <row r="12534" spans="1:8" ht="15.75" customHeight="1" x14ac:dyDescent="0.35">
      <c r="A12534" s="6">
        <v>111624</v>
      </c>
      <c r="B12534" s="6">
        <v>111624002</v>
      </c>
      <c r="C12534" s="6" t="s">
        <v>11805</v>
      </c>
      <c r="D12534" s="6">
        <v>9363</v>
      </c>
      <c r="E12534" s="14">
        <v>44034</v>
      </c>
      <c r="F12534" s="6">
        <v>4</v>
      </c>
      <c r="G12534" s="17" t="str">
        <f>IF($C12534="","Not Delivered",
 _xlfn.IFNA(IF(MATCH($B12534,Invoices!$B:$B,0)&gt;0,"Delivered_Invoiced"),"Delivered_Not_Invoiced"))</f>
        <v>Delivered_Invoiced</v>
      </c>
      <c r="H12534" s="27">
        <f t="shared" si="195"/>
        <v>2020</v>
      </c>
    </row>
    <row r="12535" spans="1:8" ht="15.75" customHeight="1" x14ac:dyDescent="0.35">
      <c r="A12535" s="6">
        <v>74344</v>
      </c>
      <c r="B12535" s="6">
        <v>74344002</v>
      </c>
      <c r="C12535" s="6" t="s">
        <v>11806</v>
      </c>
      <c r="D12535" s="6">
        <v>1645</v>
      </c>
      <c r="E12535" s="14">
        <v>44035</v>
      </c>
      <c r="F12535" s="6">
        <v>2</v>
      </c>
      <c r="G12535" s="17" t="str">
        <f>IF($C12535="","Not Delivered",
 _xlfn.IFNA(IF(MATCH($B12535,Invoices!$B:$B,0)&gt;0,"Delivered_Invoiced"),"Delivered_Not_Invoiced"))</f>
        <v>Delivered_Invoiced</v>
      </c>
      <c r="H12535" s="27">
        <f t="shared" si="195"/>
        <v>2020</v>
      </c>
    </row>
    <row r="12536" spans="1:8" ht="15.75" customHeight="1" x14ac:dyDescent="0.35">
      <c r="A12536" s="6">
        <v>75489</v>
      </c>
      <c r="B12536" s="6">
        <v>75489002</v>
      </c>
      <c r="C12536" s="6" t="s">
        <v>11807</v>
      </c>
      <c r="D12536" s="6">
        <v>3859</v>
      </c>
      <c r="E12536" s="14">
        <v>44035</v>
      </c>
      <c r="F12536" s="6">
        <v>2</v>
      </c>
      <c r="G12536" s="17" t="str">
        <f>IF($C12536="","Not Delivered",
 _xlfn.IFNA(IF(MATCH($B12536,Invoices!$B:$B,0)&gt;0,"Delivered_Invoiced"),"Delivered_Not_Invoiced"))</f>
        <v>Delivered_Invoiced</v>
      </c>
      <c r="H12536" s="27">
        <f t="shared" si="195"/>
        <v>2020</v>
      </c>
    </row>
    <row r="12537" spans="1:8" ht="15.75" customHeight="1" x14ac:dyDescent="0.35">
      <c r="A12537" s="6">
        <v>98379</v>
      </c>
      <c r="B12537" s="6">
        <v>98379002</v>
      </c>
      <c r="C12537" s="6" t="s">
        <v>11808</v>
      </c>
      <c r="D12537" s="6">
        <v>1108</v>
      </c>
      <c r="E12537" s="14">
        <v>44035</v>
      </c>
      <c r="F12537" s="6">
        <v>1</v>
      </c>
      <c r="G12537" s="17" t="str">
        <f>IF($C12537="","Not Delivered",
 _xlfn.IFNA(IF(MATCH($B12537,Invoices!$B:$B,0)&gt;0,"Delivered_Invoiced"),"Delivered_Not_Invoiced"))</f>
        <v>Delivered_Invoiced</v>
      </c>
      <c r="H12537" s="27">
        <f t="shared" si="195"/>
        <v>2020</v>
      </c>
    </row>
    <row r="12538" spans="1:8" ht="15.75" customHeight="1" x14ac:dyDescent="0.35">
      <c r="A12538" s="6">
        <v>94384</v>
      </c>
      <c r="B12538" s="6">
        <v>94384002</v>
      </c>
      <c r="C12538" s="6" t="s">
        <v>11809</v>
      </c>
      <c r="D12538" s="6">
        <v>6985</v>
      </c>
      <c r="E12538" s="14">
        <v>44035</v>
      </c>
      <c r="F12538" s="6">
        <v>3</v>
      </c>
      <c r="G12538" s="17" t="str">
        <f>IF($C12538="","Not Delivered",
 _xlfn.IFNA(IF(MATCH($B12538,Invoices!$B:$B,0)&gt;0,"Delivered_Invoiced"),"Delivered_Not_Invoiced"))</f>
        <v>Delivered_Invoiced</v>
      </c>
      <c r="H12538" s="27">
        <f t="shared" si="195"/>
        <v>2020</v>
      </c>
    </row>
    <row r="12539" spans="1:8" ht="15.75" customHeight="1" x14ac:dyDescent="0.35">
      <c r="A12539" s="6">
        <v>97869</v>
      </c>
      <c r="B12539" s="6">
        <v>97869002</v>
      </c>
      <c r="C12539" s="6" t="s">
        <v>11810</v>
      </c>
      <c r="D12539" s="6">
        <v>4860</v>
      </c>
      <c r="E12539" s="14">
        <v>44035</v>
      </c>
      <c r="F12539" s="6">
        <v>1</v>
      </c>
      <c r="G12539" s="17" t="str">
        <f>IF($C12539="","Not Delivered",
 _xlfn.IFNA(IF(MATCH($B12539,Invoices!$B:$B,0)&gt;0,"Delivered_Invoiced"),"Delivered_Not_Invoiced"))</f>
        <v>Delivered_Invoiced</v>
      </c>
      <c r="H12539" s="27">
        <f t="shared" si="195"/>
        <v>2020</v>
      </c>
    </row>
    <row r="12540" spans="1:8" ht="15.75" customHeight="1" x14ac:dyDescent="0.35">
      <c r="A12540" s="6">
        <v>95469</v>
      </c>
      <c r="B12540" s="6">
        <v>95469002</v>
      </c>
      <c r="C12540" s="6" t="s">
        <v>11566</v>
      </c>
      <c r="D12540" s="6">
        <v>6325</v>
      </c>
      <c r="E12540" s="14">
        <v>44035</v>
      </c>
      <c r="F12540" s="6">
        <v>1</v>
      </c>
      <c r="G12540" s="17" t="str">
        <f>IF($C12540="","Not Delivered",
 _xlfn.IFNA(IF(MATCH($B12540,Invoices!$B:$B,0)&gt;0,"Delivered_Invoiced"),"Delivered_Not_Invoiced"))</f>
        <v>Delivered_Invoiced</v>
      </c>
      <c r="H12540" s="27">
        <f t="shared" si="195"/>
        <v>2020</v>
      </c>
    </row>
    <row r="12541" spans="1:8" ht="15.75" customHeight="1" x14ac:dyDescent="0.35">
      <c r="A12541" s="6">
        <v>62214</v>
      </c>
      <c r="B12541" s="6">
        <v>62214002</v>
      </c>
      <c r="C12541" s="6" t="s">
        <v>11811</v>
      </c>
      <c r="D12541" s="6">
        <v>9583</v>
      </c>
      <c r="E12541" s="14">
        <v>44035</v>
      </c>
      <c r="F12541" s="6">
        <v>1</v>
      </c>
      <c r="G12541" s="17" t="str">
        <f>IF($C12541="","Not Delivered",
 _xlfn.IFNA(IF(MATCH($B12541,Invoices!$B:$B,0)&gt;0,"Delivered_Invoiced"),"Delivered_Not_Invoiced"))</f>
        <v>Delivered_Invoiced</v>
      </c>
      <c r="H12541" s="27">
        <f t="shared" si="195"/>
        <v>2020</v>
      </c>
    </row>
    <row r="12542" spans="1:8" ht="15.75" customHeight="1" x14ac:dyDescent="0.35">
      <c r="A12542" s="6">
        <v>63789</v>
      </c>
      <c r="B12542" s="6">
        <v>63789002</v>
      </c>
      <c r="C12542" s="6" t="s">
        <v>11812</v>
      </c>
      <c r="D12542" s="6">
        <v>5688</v>
      </c>
      <c r="E12542" s="14">
        <v>44035</v>
      </c>
      <c r="F12542" s="6">
        <v>6</v>
      </c>
      <c r="G12542" s="17" t="str">
        <f>IF($C12542="","Not Delivered",
 _xlfn.IFNA(IF(MATCH($B12542,Invoices!$B:$B,0)&gt;0,"Delivered_Invoiced"),"Delivered_Not_Invoiced"))</f>
        <v>Delivered_Invoiced</v>
      </c>
      <c r="H12542" s="27">
        <f t="shared" si="195"/>
        <v>2020</v>
      </c>
    </row>
    <row r="12543" spans="1:8" ht="15.75" customHeight="1" x14ac:dyDescent="0.35">
      <c r="A12543" s="6">
        <v>68774</v>
      </c>
      <c r="B12543" s="6">
        <v>68774002</v>
      </c>
      <c r="C12543" s="6" t="s">
        <v>11813</v>
      </c>
      <c r="D12543" s="6">
        <v>5427</v>
      </c>
      <c r="E12543" s="14">
        <v>44035</v>
      </c>
      <c r="F12543" s="6">
        <v>3</v>
      </c>
      <c r="G12543" s="17" t="str">
        <f>IF($C12543="","Not Delivered",
 _xlfn.IFNA(IF(MATCH($B12543,Invoices!$B:$B,0)&gt;0,"Delivered_Invoiced"),"Delivered_Not_Invoiced"))</f>
        <v>Delivered_Invoiced</v>
      </c>
      <c r="H12543" s="27">
        <f t="shared" si="195"/>
        <v>2020</v>
      </c>
    </row>
    <row r="12544" spans="1:8" ht="15.75" customHeight="1" x14ac:dyDescent="0.35">
      <c r="A12544" s="6">
        <v>70404</v>
      </c>
      <c r="B12544" s="6">
        <v>70404002</v>
      </c>
      <c r="C12544" s="6" t="s">
        <v>11814</v>
      </c>
      <c r="D12544" s="6">
        <v>2845</v>
      </c>
      <c r="E12544" s="14">
        <v>44035</v>
      </c>
      <c r="F12544" s="6">
        <v>3</v>
      </c>
      <c r="G12544" s="17" t="str">
        <f>IF($C12544="","Not Delivered",
 _xlfn.IFNA(IF(MATCH($B12544,Invoices!$B:$B,0)&gt;0,"Delivered_Invoiced"),"Delivered_Not_Invoiced"))</f>
        <v>Delivered_Invoiced</v>
      </c>
      <c r="H12544" s="27">
        <f t="shared" si="195"/>
        <v>2020</v>
      </c>
    </row>
    <row r="12545" spans="1:8" ht="15.75" customHeight="1" x14ac:dyDescent="0.35">
      <c r="A12545" s="6">
        <v>56204</v>
      </c>
      <c r="B12545" s="6">
        <v>56204002</v>
      </c>
      <c r="C12545" s="6" t="s">
        <v>11815</v>
      </c>
      <c r="D12545" s="6">
        <v>3025</v>
      </c>
      <c r="E12545" s="14">
        <v>44036</v>
      </c>
      <c r="F12545" s="6">
        <v>3</v>
      </c>
      <c r="G12545" s="17" t="str">
        <f>IF($C12545="","Not Delivered",
 _xlfn.IFNA(IF(MATCH($B12545,Invoices!$B:$B,0)&gt;0,"Delivered_Invoiced"),"Delivered_Not_Invoiced"))</f>
        <v>Delivered_Invoiced</v>
      </c>
      <c r="H12545" s="27">
        <f t="shared" si="195"/>
        <v>2020</v>
      </c>
    </row>
    <row r="12546" spans="1:8" ht="15.75" customHeight="1" x14ac:dyDescent="0.35">
      <c r="A12546" s="6">
        <v>56214</v>
      </c>
      <c r="B12546" s="6">
        <v>56214002</v>
      </c>
      <c r="C12546" s="6" t="s">
        <v>11816</v>
      </c>
      <c r="D12546" s="6">
        <v>1849</v>
      </c>
      <c r="E12546" s="14">
        <v>44036</v>
      </c>
      <c r="F12546" s="6">
        <v>2</v>
      </c>
      <c r="G12546" s="17" t="str">
        <f>IF($C12546="","Not Delivered",
 _xlfn.IFNA(IF(MATCH($B12546,Invoices!$B:$B,0)&gt;0,"Delivered_Invoiced"),"Delivered_Not_Invoiced"))</f>
        <v>Delivered_Invoiced</v>
      </c>
      <c r="H12546" s="27">
        <f t="shared" si="195"/>
        <v>2020</v>
      </c>
    </row>
    <row r="12547" spans="1:8" ht="15.75" customHeight="1" x14ac:dyDescent="0.35">
      <c r="A12547" s="6">
        <v>96044</v>
      </c>
      <c r="B12547" s="6">
        <v>96044002</v>
      </c>
      <c r="C12547" s="6" t="s">
        <v>11348</v>
      </c>
      <c r="D12547" s="6">
        <v>7899</v>
      </c>
      <c r="E12547" s="14">
        <v>44036</v>
      </c>
      <c r="F12547" s="6">
        <v>3</v>
      </c>
      <c r="G12547" s="17" t="str">
        <f>IF($C12547="","Not Delivered",
 _xlfn.IFNA(IF(MATCH($B12547,Invoices!$B:$B,0)&gt;0,"Delivered_Invoiced"),"Delivered_Not_Invoiced"))</f>
        <v>Delivered_Invoiced</v>
      </c>
      <c r="H12547" s="27">
        <f t="shared" ref="H12547:H12610" si="196">YEAR($E12547)</f>
        <v>2020</v>
      </c>
    </row>
    <row r="12548" spans="1:8" ht="15.75" customHeight="1" x14ac:dyDescent="0.35">
      <c r="A12548" s="6">
        <v>60319</v>
      </c>
      <c r="B12548" s="6">
        <v>60319002</v>
      </c>
      <c r="C12548" s="6" t="s">
        <v>11817</v>
      </c>
      <c r="D12548" s="6">
        <v>6025</v>
      </c>
      <c r="E12548" s="14">
        <v>44036</v>
      </c>
      <c r="F12548" s="6">
        <v>4</v>
      </c>
      <c r="G12548" s="17" t="str">
        <f>IF($C12548="","Not Delivered",
 _xlfn.IFNA(IF(MATCH($B12548,Invoices!$B:$B,0)&gt;0,"Delivered_Invoiced"),"Delivered_Not_Invoiced"))</f>
        <v>Delivered_Invoiced</v>
      </c>
      <c r="H12548" s="27">
        <f t="shared" si="196"/>
        <v>2020</v>
      </c>
    </row>
    <row r="12549" spans="1:8" ht="15.75" customHeight="1" x14ac:dyDescent="0.35">
      <c r="A12549" s="6">
        <v>64479</v>
      </c>
      <c r="B12549" s="6">
        <v>64479002</v>
      </c>
      <c r="C12549" s="6" t="s">
        <v>11818</v>
      </c>
      <c r="D12549" s="6">
        <v>7099</v>
      </c>
      <c r="E12549" s="14">
        <v>44036</v>
      </c>
      <c r="F12549" s="6">
        <v>5</v>
      </c>
      <c r="G12549" s="17" t="str">
        <f>IF($C12549="","Not Delivered",
 _xlfn.IFNA(IF(MATCH($B12549,Invoices!$B:$B,0)&gt;0,"Delivered_Invoiced"),"Delivered_Not_Invoiced"))</f>
        <v>Delivered_Invoiced</v>
      </c>
      <c r="H12549" s="27">
        <f t="shared" si="196"/>
        <v>2020</v>
      </c>
    </row>
    <row r="12550" spans="1:8" ht="15.75" customHeight="1" x14ac:dyDescent="0.35">
      <c r="A12550" s="6">
        <v>69074</v>
      </c>
      <c r="B12550" s="6">
        <v>69074002</v>
      </c>
      <c r="C12550" s="6" t="s">
        <v>11819</v>
      </c>
      <c r="D12550" s="6">
        <v>1958</v>
      </c>
      <c r="E12550" s="14">
        <v>44036</v>
      </c>
      <c r="F12550" s="6">
        <v>5</v>
      </c>
      <c r="G12550" s="17" t="str">
        <f>IF($C12550="","Not Delivered",
 _xlfn.IFNA(IF(MATCH($B12550,Invoices!$B:$B,0)&gt;0,"Delivered_Invoiced"),"Delivered_Not_Invoiced"))</f>
        <v>Delivered_Invoiced</v>
      </c>
      <c r="H12550" s="27">
        <f t="shared" si="196"/>
        <v>2020</v>
      </c>
    </row>
    <row r="12551" spans="1:8" ht="15.75" customHeight="1" x14ac:dyDescent="0.35">
      <c r="A12551" s="6">
        <v>71459</v>
      </c>
      <c r="B12551" s="6">
        <v>71459002</v>
      </c>
      <c r="C12551" s="6" t="s">
        <v>11820</v>
      </c>
      <c r="D12551" s="6">
        <v>6234</v>
      </c>
      <c r="E12551" s="14">
        <v>44036</v>
      </c>
      <c r="F12551" s="6">
        <v>6</v>
      </c>
      <c r="G12551" s="17" t="str">
        <f>IF($C12551="","Not Delivered",
 _xlfn.IFNA(IF(MATCH($B12551,Invoices!$B:$B,0)&gt;0,"Delivered_Invoiced"),"Delivered_Not_Invoiced"))</f>
        <v>Delivered_Invoiced</v>
      </c>
      <c r="H12551" s="27">
        <f t="shared" si="196"/>
        <v>2020</v>
      </c>
    </row>
    <row r="12552" spans="1:8" ht="15.75" customHeight="1" x14ac:dyDescent="0.35">
      <c r="A12552" s="6">
        <v>80264</v>
      </c>
      <c r="B12552" s="6">
        <v>80264002</v>
      </c>
      <c r="C12552" s="6" t="s">
        <v>11821</v>
      </c>
      <c r="D12552" s="6">
        <v>868</v>
      </c>
      <c r="E12552" s="14">
        <v>44036</v>
      </c>
      <c r="F12552" s="6">
        <v>7</v>
      </c>
      <c r="G12552" s="17" t="str">
        <f>IF($C12552="","Not Delivered",
 _xlfn.IFNA(IF(MATCH($B12552,Invoices!$B:$B,0)&gt;0,"Delivered_Invoiced"),"Delivered_Not_Invoiced"))</f>
        <v>Delivered_Invoiced</v>
      </c>
      <c r="H12552" s="27">
        <f t="shared" si="196"/>
        <v>2020</v>
      </c>
    </row>
    <row r="12553" spans="1:8" ht="15.75" customHeight="1" x14ac:dyDescent="0.35">
      <c r="A12553" s="6">
        <v>99744</v>
      </c>
      <c r="B12553" s="6">
        <v>99744002</v>
      </c>
      <c r="C12553" s="6" t="s">
        <v>11822</v>
      </c>
      <c r="D12553" s="6">
        <v>2307</v>
      </c>
      <c r="E12553" s="14">
        <v>44036</v>
      </c>
      <c r="F12553" s="6">
        <v>3</v>
      </c>
      <c r="G12553" s="17" t="str">
        <f>IF($C12553="","Not Delivered",
 _xlfn.IFNA(IF(MATCH($B12553,Invoices!$B:$B,0)&gt;0,"Delivered_Invoiced"),"Delivered_Not_Invoiced"))</f>
        <v>Delivered_Invoiced</v>
      </c>
      <c r="H12553" s="27">
        <f t="shared" si="196"/>
        <v>2020</v>
      </c>
    </row>
    <row r="12554" spans="1:8" ht="15.75" customHeight="1" x14ac:dyDescent="0.35">
      <c r="A12554" s="6">
        <v>103309</v>
      </c>
      <c r="B12554" s="6">
        <v>103309002</v>
      </c>
      <c r="C12554" s="6" t="s">
        <v>11823</v>
      </c>
      <c r="D12554" s="6">
        <v>928</v>
      </c>
      <c r="E12554" s="14">
        <v>44036</v>
      </c>
      <c r="F12554" s="6">
        <v>7</v>
      </c>
      <c r="G12554" s="17" t="str">
        <f>IF($C12554="","Not Delivered",
 _xlfn.IFNA(IF(MATCH($B12554,Invoices!$B:$B,0)&gt;0,"Delivered_Invoiced"),"Delivered_Not_Invoiced"))</f>
        <v>Delivered_Invoiced</v>
      </c>
      <c r="H12554" s="27">
        <f t="shared" si="196"/>
        <v>2020</v>
      </c>
    </row>
    <row r="12555" spans="1:8" ht="15.75" customHeight="1" x14ac:dyDescent="0.35">
      <c r="A12555" s="6">
        <v>54549</v>
      </c>
      <c r="B12555" s="6">
        <v>54549002</v>
      </c>
      <c r="C12555" s="6" t="s">
        <v>11824</v>
      </c>
      <c r="D12555" s="6">
        <v>2454</v>
      </c>
      <c r="E12555" s="14">
        <v>44037</v>
      </c>
      <c r="F12555" s="6">
        <v>1</v>
      </c>
      <c r="G12555" s="17" t="str">
        <f>IF($C12555="","Not Delivered",
 _xlfn.IFNA(IF(MATCH($B12555,Invoices!$B:$B,0)&gt;0,"Delivered_Invoiced"),"Delivered_Not_Invoiced"))</f>
        <v>Delivered_Invoiced</v>
      </c>
      <c r="H12555" s="27">
        <f t="shared" si="196"/>
        <v>2020</v>
      </c>
    </row>
    <row r="12556" spans="1:8" ht="15.75" customHeight="1" x14ac:dyDescent="0.35">
      <c r="A12556" s="6">
        <v>58804</v>
      </c>
      <c r="B12556" s="6">
        <v>58804002</v>
      </c>
      <c r="C12556" s="6" t="s">
        <v>11825</v>
      </c>
      <c r="D12556" s="6">
        <v>2947</v>
      </c>
      <c r="E12556" s="14">
        <v>44037</v>
      </c>
      <c r="F12556" s="6">
        <v>3</v>
      </c>
      <c r="G12556" s="17" t="str">
        <f>IF($C12556="","Not Delivered",
 _xlfn.IFNA(IF(MATCH($B12556,Invoices!$B:$B,0)&gt;0,"Delivered_Invoiced"),"Delivered_Not_Invoiced"))</f>
        <v>Delivered_Invoiced</v>
      </c>
      <c r="H12556" s="27">
        <f t="shared" si="196"/>
        <v>2020</v>
      </c>
    </row>
    <row r="12557" spans="1:8" ht="15.75" customHeight="1" x14ac:dyDescent="0.35">
      <c r="A12557" s="6">
        <v>57694</v>
      </c>
      <c r="B12557" s="6">
        <v>57694002</v>
      </c>
      <c r="C12557" s="6" t="s">
        <v>11826</v>
      </c>
      <c r="D12557" s="6">
        <v>5322</v>
      </c>
      <c r="E12557" s="14">
        <v>44037</v>
      </c>
      <c r="F12557" s="6">
        <v>1</v>
      </c>
      <c r="G12557" s="17" t="str">
        <f>IF($C12557="","Not Delivered",
 _xlfn.IFNA(IF(MATCH($B12557,Invoices!$B:$B,0)&gt;0,"Delivered_Invoiced"),"Delivered_Not_Invoiced"))</f>
        <v>Delivered_Invoiced</v>
      </c>
      <c r="H12557" s="27">
        <f t="shared" si="196"/>
        <v>2020</v>
      </c>
    </row>
    <row r="12558" spans="1:8" ht="15.75" customHeight="1" x14ac:dyDescent="0.35">
      <c r="A12558" s="6">
        <v>74089</v>
      </c>
      <c r="B12558" s="6">
        <v>74089002</v>
      </c>
      <c r="C12558" s="6" t="s">
        <v>11827</v>
      </c>
      <c r="D12558" s="6">
        <v>5493</v>
      </c>
      <c r="E12558" s="14">
        <v>44037</v>
      </c>
      <c r="F12558" s="6">
        <v>1</v>
      </c>
      <c r="G12558" s="17" t="str">
        <f>IF($C12558="","Not Delivered",
 _xlfn.IFNA(IF(MATCH($B12558,Invoices!$B:$B,0)&gt;0,"Delivered_Invoiced"),"Delivered_Not_Invoiced"))</f>
        <v>Delivered_Invoiced</v>
      </c>
      <c r="H12558" s="27">
        <f t="shared" si="196"/>
        <v>2020</v>
      </c>
    </row>
    <row r="12559" spans="1:8" ht="15.75" customHeight="1" x14ac:dyDescent="0.35">
      <c r="A12559" s="6">
        <v>75199</v>
      </c>
      <c r="B12559" s="6">
        <v>75199002</v>
      </c>
      <c r="C12559" s="6" t="s">
        <v>11828</v>
      </c>
      <c r="D12559" s="6">
        <v>5878</v>
      </c>
      <c r="E12559" s="14">
        <v>44037</v>
      </c>
      <c r="F12559" s="6">
        <v>1</v>
      </c>
      <c r="G12559" s="17" t="str">
        <f>IF($C12559="","Not Delivered",
 _xlfn.IFNA(IF(MATCH($B12559,Invoices!$B:$B,0)&gt;0,"Delivered_Invoiced"),"Delivered_Not_Invoiced"))</f>
        <v>Delivered_Invoiced</v>
      </c>
      <c r="H12559" s="27">
        <f t="shared" si="196"/>
        <v>2020</v>
      </c>
    </row>
    <row r="12560" spans="1:8" ht="15.75" customHeight="1" x14ac:dyDescent="0.35">
      <c r="A12560" s="6">
        <v>96769</v>
      </c>
      <c r="B12560" s="6">
        <v>96769002</v>
      </c>
      <c r="C12560" s="6" t="s">
        <v>11829</v>
      </c>
      <c r="D12560" s="6">
        <v>7549</v>
      </c>
      <c r="E12560" s="14">
        <v>44037</v>
      </c>
      <c r="F12560" s="6">
        <v>1</v>
      </c>
      <c r="G12560" s="17" t="str">
        <f>IF($C12560="","Not Delivered",
 _xlfn.IFNA(IF(MATCH($B12560,Invoices!$B:$B,0)&gt;0,"Delivered_Invoiced"),"Delivered_Not_Invoiced"))</f>
        <v>Delivered_Invoiced</v>
      </c>
      <c r="H12560" s="27">
        <f t="shared" si="196"/>
        <v>2020</v>
      </c>
    </row>
    <row r="12561" spans="1:8" ht="15.75" customHeight="1" x14ac:dyDescent="0.35">
      <c r="A12561" s="6">
        <v>63824</v>
      </c>
      <c r="B12561" s="6">
        <v>63824002</v>
      </c>
      <c r="C12561" s="6" t="s">
        <v>11830</v>
      </c>
      <c r="D12561" s="6">
        <v>121</v>
      </c>
      <c r="E12561" s="14">
        <v>44037</v>
      </c>
      <c r="F12561" s="6">
        <v>7</v>
      </c>
      <c r="G12561" s="17" t="str">
        <f>IF($C12561="","Not Delivered",
 _xlfn.IFNA(IF(MATCH($B12561,Invoices!$B:$B,0)&gt;0,"Delivered_Invoiced"),"Delivered_Not_Invoiced"))</f>
        <v>Delivered_Invoiced</v>
      </c>
      <c r="H12561" s="27">
        <f t="shared" si="196"/>
        <v>2020</v>
      </c>
    </row>
    <row r="12562" spans="1:8" ht="15.75" customHeight="1" x14ac:dyDescent="0.35">
      <c r="A12562" s="6">
        <v>70889</v>
      </c>
      <c r="B12562" s="6">
        <v>70889002</v>
      </c>
      <c r="C12562" s="6" t="s">
        <v>11831</v>
      </c>
      <c r="D12562" s="6">
        <v>5619</v>
      </c>
      <c r="E12562" s="14">
        <v>44037</v>
      </c>
      <c r="F12562" s="6">
        <v>6</v>
      </c>
      <c r="G12562" s="17" t="str">
        <f>IF($C12562="","Not Delivered",
 _xlfn.IFNA(IF(MATCH($B12562,Invoices!$B:$B,0)&gt;0,"Delivered_Invoiced"),"Delivered_Not_Invoiced"))</f>
        <v>Delivered_Invoiced</v>
      </c>
      <c r="H12562" s="27">
        <f t="shared" si="196"/>
        <v>2020</v>
      </c>
    </row>
    <row r="12563" spans="1:8" ht="15.75" customHeight="1" x14ac:dyDescent="0.35">
      <c r="A12563" s="6">
        <v>72709</v>
      </c>
      <c r="B12563" s="6">
        <v>72709002</v>
      </c>
      <c r="C12563" s="6" t="s">
        <v>11832</v>
      </c>
      <c r="D12563" s="6">
        <v>615</v>
      </c>
      <c r="E12563" s="14">
        <v>44037</v>
      </c>
      <c r="F12563" s="6">
        <v>4</v>
      </c>
      <c r="G12563" s="17" t="str">
        <f>IF($C12563="","Not Delivered",
 _xlfn.IFNA(IF(MATCH($B12563,Invoices!$B:$B,0)&gt;0,"Delivered_Invoiced"),"Delivered_Not_Invoiced"))</f>
        <v>Delivered_Invoiced</v>
      </c>
      <c r="H12563" s="27">
        <f t="shared" si="196"/>
        <v>2020</v>
      </c>
    </row>
    <row r="12564" spans="1:8" ht="15.75" customHeight="1" x14ac:dyDescent="0.35">
      <c r="A12564" s="6">
        <v>80959</v>
      </c>
      <c r="B12564" s="6">
        <v>80959002</v>
      </c>
      <c r="C12564" s="6" t="s">
        <v>11833</v>
      </c>
      <c r="D12564" s="6">
        <v>6402</v>
      </c>
      <c r="E12564" s="14">
        <v>44037</v>
      </c>
      <c r="F12564" s="6">
        <v>4</v>
      </c>
      <c r="G12564" s="17" t="str">
        <f>IF($C12564="","Not Delivered",
 _xlfn.IFNA(IF(MATCH($B12564,Invoices!$B:$B,0)&gt;0,"Delivered_Invoiced"),"Delivered_Not_Invoiced"))</f>
        <v>Delivered_Invoiced</v>
      </c>
      <c r="H12564" s="27">
        <f t="shared" si="196"/>
        <v>2020</v>
      </c>
    </row>
    <row r="12565" spans="1:8" ht="15.75" customHeight="1" x14ac:dyDescent="0.35">
      <c r="A12565" s="6">
        <v>99559</v>
      </c>
      <c r="B12565" s="6">
        <v>99559002</v>
      </c>
      <c r="C12565" s="6" t="s">
        <v>11834</v>
      </c>
      <c r="D12565" s="6">
        <v>6651</v>
      </c>
      <c r="E12565" s="14">
        <v>44037</v>
      </c>
      <c r="F12565" s="6">
        <v>4</v>
      </c>
      <c r="G12565" s="17" t="str">
        <f>IF($C12565="","Not Delivered",
 _xlfn.IFNA(IF(MATCH($B12565,Invoices!$B:$B,0)&gt;0,"Delivered_Invoiced"),"Delivered_Not_Invoiced"))</f>
        <v>Delivered_Invoiced</v>
      </c>
      <c r="H12565" s="27">
        <f t="shared" si="196"/>
        <v>2020</v>
      </c>
    </row>
    <row r="12566" spans="1:8" ht="15.75" customHeight="1" x14ac:dyDescent="0.35">
      <c r="A12566" s="6">
        <v>101859</v>
      </c>
      <c r="B12566" s="6">
        <v>101859002</v>
      </c>
      <c r="C12566" s="6" t="s">
        <v>11835</v>
      </c>
      <c r="D12566" s="6">
        <v>5470</v>
      </c>
      <c r="E12566" s="14">
        <v>44037</v>
      </c>
      <c r="F12566" s="6">
        <v>6</v>
      </c>
      <c r="G12566" s="17" t="str">
        <f>IF($C12566="","Not Delivered",
 _xlfn.IFNA(IF(MATCH($B12566,Invoices!$B:$B,0)&gt;0,"Delivered_Invoiced"),"Delivered_Not_Invoiced"))</f>
        <v>Delivered_Invoiced</v>
      </c>
      <c r="H12566" s="27">
        <f t="shared" si="196"/>
        <v>2020</v>
      </c>
    </row>
    <row r="12567" spans="1:8" ht="15.75" customHeight="1" x14ac:dyDescent="0.35">
      <c r="A12567" s="6">
        <v>103454</v>
      </c>
      <c r="B12567" s="6">
        <v>103454002</v>
      </c>
      <c r="C12567" s="6" t="s">
        <v>11836</v>
      </c>
      <c r="D12567" s="6">
        <v>7038</v>
      </c>
      <c r="E12567" s="14">
        <v>44037</v>
      </c>
      <c r="F12567" s="6">
        <v>6</v>
      </c>
      <c r="G12567" s="17" t="str">
        <f>IF($C12567="","Not Delivered",
 _xlfn.IFNA(IF(MATCH($B12567,Invoices!$B:$B,0)&gt;0,"Delivered_Invoiced"),"Delivered_Not_Invoiced"))</f>
        <v>Delivered_Invoiced</v>
      </c>
      <c r="H12567" s="27">
        <f t="shared" si="196"/>
        <v>2020</v>
      </c>
    </row>
    <row r="12568" spans="1:8" ht="15.75" customHeight="1" x14ac:dyDescent="0.35">
      <c r="A12568" s="6">
        <v>105359</v>
      </c>
      <c r="B12568" s="6">
        <v>105359002</v>
      </c>
      <c r="C12568" s="6" t="s">
        <v>11837</v>
      </c>
      <c r="D12568" s="6">
        <v>7245</v>
      </c>
      <c r="E12568" s="14">
        <v>44037</v>
      </c>
      <c r="F12568" s="6">
        <v>1</v>
      </c>
      <c r="G12568" s="17" t="str">
        <f>IF($C12568="","Not Delivered",
 _xlfn.IFNA(IF(MATCH($B12568,Invoices!$B:$B,0)&gt;0,"Delivered_Invoiced"),"Delivered_Not_Invoiced"))</f>
        <v>Delivered_Invoiced</v>
      </c>
      <c r="H12568" s="27">
        <f t="shared" si="196"/>
        <v>2020</v>
      </c>
    </row>
    <row r="12569" spans="1:8" ht="15.75" customHeight="1" x14ac:dyDescent="0.35">
      <c r="A12569" s="6">
        <v>109499</v>
      </c>
      <c r="B12569" s="6">
        <v>109499002</v>
      </c>
      <c r="C12569" s="6" t="s">
        <v>11838</v>
      </c>
      <c r="D12569" s="6">
        <v>7184</v>
      </c>
      <c r="E12569" s="14">
        <v>44037</v>
      </c>
      <c r="F12569" s="6">
        <v>3</v>
      </c>
      <c r="G12569" s="17" t="str">
        <f>IF($C12569="","Not Delivered",
 _xlfn.IFNA(IF(MATCH($B12569,Invoices!$B:$B,0)&gt;0,"Delivered_Invoiced"),"Delivered_Not_Invoiced"))</f>
        <v>Delivered_Invoiced</v>
      </c>
      <c r="H12569" s="27">
        <f t="shared" si="196"/>
        <v>2020</v>
      </c>
    </row>
    <row r="12570" spans="1:8" ht="15.75" customHeight="1" x14ac:dyDescent="0.35">
      <c r="A12570" s="6">
        <v>63714</v>
      </c>
      <c r="B12570" s="6">
        <v>63714002</v>
      </c>
      <c r="C12570" s="6" t="s">
        <v>11839</v>
      </c>
      <c r="D12570" s="6">
        <v>9455</v>
      </c>
      <c r="E12570" s="14">
        <v>44038</v>
      </c>
      <c r="F12570" s="6">
        <v>5</v>
      </c>
      <c r="G12570" s="17" t="str">
        <f>IF($C12570="","Not Delivered",
 _xlfn.IFNA(IF(MATCH($B12570,Invoices!$B:$B,0)&gt;0,"Delivered_Invoiced"),"Delivered_Not_Invoiced"))</f>
        <v>Delivered_Invoiced</v>
      </c>
      <c r="H12570" s="27">
        <f t="shared" si="196"/>
        <v>2020</v>
      </c>
    </row>
    <row r="12571" spans="1:8" ht="15.75" customHeight="1" x14ac:dyDescent="0.35">
      <c r="A12571" s="6">
        <v>83939</v>
      </c>
      <c r="B12571" s="6">
        <v>83939002</v>
      </c>
      <c r="C12571" s="6" t="s">
        <v>11840</v>
      </c>
      <c r="D12571" s="6">
        <v>6421</v>
      </c>
      <c r="E12571" s="14">
        <v>44038</v>
      </c>
      <c r="F12571" s="6">
        <v>5</v>
      </c>
      <c r="G12571" s="17" t="str">
        <f>IF($C12571="","Not Delivered",
 _xlfn.IFNA(IF(MATCH($B12571,Invoices!$B:$B,0)&gt;0,"Delivered_Invoiced"),"Delivered_Not_Invoiced"))</f>
        <v>Delivered_Invoiced</v>
      </c>
      <c r="H12571" s="27">
        <f t="shared" si="196"/>
        <v>2020</v>
      </c>
    </row>
    <row r="12572" spans="1:8" ht="15.75" customHeight="1" x14ac:dyDescent="0.35">
      <c r="A12572" s="6">
        <v>86684</v>
      </c>
      <c r="B12572" s="6">
        <v>86684002</v>
      </c>
      <c r="C12572" s="6" t="s">
        <v>11841</v>
      </c>
      <c r="D12572" s="6">
        <v>4712</v>
      </c>
      <c r="E12572" s="14">
        <v>44038</v>
      </c>
      <c r="F12572" s="6">
        <v>7</v>
      </c>
      <c r="G12572" s="17" t="str">
        <f>IF($C12572="","Not Delivered",
 _xlfn.IFNA(IF(MATCH($B12572,Invoices!$B:$B,0)&gt;0,"Delivered_Invoiced"),"Delivered_Not_Invoiced"))</f>
        <v>Delivered_Invoiced</v>
      </c>
      <c r="H12572" s="27">
        <f t="shared" si="196"/>
        <v>2020</v>
      </c>
    </row>
    <row r="12573" spans="1:8" ht="15.75" customHeight="1" x14ac:dyDescent="0.35">
      <c r="A12573" s="6">
        <v>101324</v>
      </c>
      <c r="B12573" s="6">
        <v>101324002</v>
      </c>
      <c r="C12573" s="6" t="s">
        <v>11842</v>
      </c>
      <c r="D12573" s="6">
        <v>491</v>
      </c>
      <c r="E12573" s="14">
        <v>44038</v>
      </c>
      <c r="F12573" s="6">
        <v>4</v>
      </c>
      <c r="G12573" s="17" t="str">
        <f>IF($C12573="","Not Delivered",
 _xlfn.IFNA(IF(MATCH($B12573,Invoices!$B:$B,0)&gt;0,"Delivered_Invoiced"),"Delivered_Not_Invoiced"))</f>
        <v>Delivered_Invoiced</v>
      </c>
      <c r="H12573" s="27">
        <f t="shared" si="196"/>
        <v>2020</v>
      </c>
    </row>
    <row r="12574" spans="1:8" ht="15.75" customHeight="1" x14ac:dyDescent="0.35">
      <c r="A12574" s="6">
        <v>110229</v>
      </c>
      <c r="B12574" s="6">
        <v>110229002</v>
      </c>
      <c r="C12574" s="6" t="s">
        <v>11843</v>
      </c>
      <c r="D12574" s="6">
        <v>8779</v>
      </c>
      <c r="E12574" s="14">
        <v>44038</v>
      </c>
      <c r="F12574" s="6">
        <v>5</v>
      </c>
      <c r="G12574" s="17" t="str">
        <f>IF($C12574="","Not Delivered",
 _xlfn.IFNA(IF(MATCH($B12574,Invoices!$B:$B,0)&gt;0,"Delivered_Invoiced"),"Delivered_Not_Invoiced"))</f>
        <v>Delivered_Invoiced</v>
      </c>
      <c r="H12574" s="27">
        <f t="shared" si="196"/>
        <v>2020</v>
      </c>
    </row>
    <row r="12575" spans="1:8" ht="15.75" customHeight="1" x14ac:dyDescent="0.35">
      <c r="A12575" s="6">
        <v>78184</v>
      </c>
      <c r="B12575" s="6">
        <v>78184002</v>
      </c>
      <c r="C12575" s="6" t="s">
        <v>11844</v>
      </c>
      <c r="D12575" s="6">
        <v>2136</v>
      </c>
      <c r="E12575" s="14">
        <v>44039</v>
      </c>
      <c r="F12575" s="6">
        <v>1</v>
      </c>
      <c r="G12575" s="17" t="str">
        <f>IF($C12575="","Not Delivered",
 _xlfn.IFNA(IF(MATCH($B12575,Invoices!$B:$B,0)&gt;0,"Delivered_Invoiced"),"Delivered_Not_Invoiced"))</f>
        <v>Delivered_Invoiced</v>
      </c>
      <c r="H12575" s="27">
        <f t="shared" si="196"/>
        <v>2020</v>
      </c>
    </row>
    <row r="12576" spans="1:8" ht="15.75" customHeight="1" x14ac:dyDescent="0.35">
      <c r="A12576" s="6">
        <v>76299</v>
      </c>
      <c r="B12576" s="6">
        <v>76299002</v>
      </c>
      <c r="C12576" s="6" t="s">
        <v>11845</v>
      </c>
      <c r="D12576" s="6">
        <v>120</v>
      </c>
      <c r="E12576" s="14">
        <v>44039</v>
      </c>
      <c r="F12576" s="6">
        <v>2</v>
      </c>
      <c r="G12576" s="17" t="str">
        <f>IF($C12576="","Not Delivered",
 _xlfn.IFNA(IF(MATCH($B12576,Invoices!$B:$B,0)&gt;0,"Delivered_Invoiced"),"Delivered_Not_Invoiced"))</f>
        <v>Delivered_Invoiced</v>
      </c>
      <c r="H12576" s="27">
        <f t="shared" si="196"/>
        <v>2020</v>
      </c>
    </row>
    <row r="12577" spans="1:8" ht="15.75" customHeight="1" x14ac:dyDescent="0.35">
      <c r="A12577" s="6">
        <v>94089</v>
      </c>
      <c r="B12577" s="6">
        <v>94089002</v>
      </c>
      <c r="C12577" s="6" t="s">
        <v>11846</v>
      </c>
      <c r="D12577" s="6">
        <v>9347</v>
      </c>
      <c r="E12577" s="14">
        <v>44039</v>
      </c>
      <c r="F12577" s="6">
        <v>1</v>
      </c>
      <c r="G12577" s="17" t="str">
        <f>IF($C12577="","Not Delivered",
 _xlfn.IFNA(IF(MATCH($B12577,Invoices!$B:$B,0)&gt;0,"Delivered_Invoiced"),"Delivered_Not_Invoiced"))</f>
        <v>Delivered_Invoiced</v>
      </c>
      <c r="H12577" s="27">
        <f t="shared" si="196"/>
        <v>2020</v>
      </c>
    </row>
    <row r="12578" spans="1:8" ht="15.75" customHeight="1" x14ac:dyDescent="0.35">
      <c r="A12578" s="6">
        <v>79699</v>
      </c>
      <c r="B12578" s="6">
        <v>79699002</v>
      </c>
      <c r="C12578" s="6" t="s">
        <v>11847</v>
      </c>
      <c r="D12578" s="6">
        <v>8809</v>
      </c>
      <c r="E12578" s="14">
        <v>44039</v>
      </c>
      <c r="F12578" s="6">
        <v>6</v>
      </c>
      <c r="G12578" s="17" t="str">
        <f>IF($C12578="","Not Delivered",
 _xlfn.IFNA(IF(MATCH($B12578,Invoices!$B:$B,0)&gt;0,"Delivered_Invoiced"),"Delivered_Not_Invoiced"))</f>
        <v>Delivered_Invoiced</v>
      </c>
      <c r="H12578" s="27">
        <f t="shared" si="196"/>
        <v>2020</v>
      </c>
    </row>
    <row r="12579" spans="1:8" ht="15.75" customHeight="1" x14ac:dyDescent="0.35">
      <c r="A12579" s="6">
        <v>102849</v>
      </c>
      <c r="B12579" s="6">
        <v>102849002</v>
      </c>
      <c r="C12579" s="6" t="s">
        <v>11848</v>
      </c>
      <c r="D12579" s="6">
        <v>5376</v>
      </c>
      <c r="E12579" s="14">
        <v>44039</v>
      </c>
      <c r="F12579" s="6">
        <v>5</v>
      </c>
      <c r="G12579" s="17" t="str">
        <f>IF($C12579="","Not Delivered",
 _xlfn.IFNA(IF(MATCH($B12579,Invoices!$B:$B,0)&gt;0,"Delivered_Invoiced"),"Delivered_Not_Invoiced"))</f>
        <v>Delivered_Invoiced</v>
      </c>
      <c r="H12579" s="27">
        <f t="shared" si="196"/>
        <v>2020</v>
      </c>
    </row>
    <row r="12580" spans="1:8" ht="15.75" customHeight="1" x14ac:dyDescent="0.35">
      <c r="A12580" s="6">
        <v>105554</v>
      </c>
      <c r="B12580" s="6">
        <v>105554002</v>
      </c>
      <c r="C12580" s="6" t="s">
        <v>11849</v>
      </c>
      <c r="D12580" s="6">
        <v>2136</v>
      </c>
      <c r="E12580" s="14">
        <v>44039</v>
      </c>
      <c r="F12580" s="6">
        <v>3</v>
      </c>
      <c r="G12580" s="17" t="str">
        <f>IF($C12580="","Not Delivered",
 _xlfn.IFNA(IF(MATCH($B12580,Invoices!$B:$B,0)&gt;0,"Delivered_Invoiced"),"Delivered_Not_Invoiced"))</f>
        <v>Delivered_Invoiced</v>
      </c>
      <c r="H12580" s="27">
        <f t="shared" si="196"/>
        <v>2020</v>
      </c>
    </row>
    <row r="12581" spans="1:8" ht="15.75" customHeight="1" x14ac:dyDescent="0.35">
      <c r="A12581" s="6">
        <v>110234</v>
      </c>
      <c r="B12581" s="6">
        <v>110234002</v>
      </c>
      <c r="C12581" s="6" t="s">
        <v>11850</v>
      </c>
      <c r="D12581" s="6">
        <v>1933</v>
      </c>
      <c r="E12581" s="14">
        <v>44039</v>
      </c>
      <c r="F12581" s="6">
        <v>3</v>
      </c>
      <c r="G12581" s="17" t="str">
        <f>IF($C12581="","Not Delivered",
 _xlfn.IFNA(IF(MATCH($B12581,Invoices!$B:$B,0)&gt;0,"Delivered_Invoiced"),"Delivered_Not_Invoiced"))</f>
        <v>Delivered_Invoiced</v>
      </c>
      <c r="H12581" s="27">
        <f t="shared" si="196"/>
        <v>2020</v>
      </c>
    </row>
    <row r="12582" spans="1:8" ht="15.75" customHeight="1" x14ac:dyDescent="0.35">
      <c r="A12582" s="6">
        <v>57709</v>
      </c>
      <c r="B12582" s="6">
        <v>57709002</v>
      </c>
      <c r="C12582" s="6" t="s">
        <v>11851</v>
      </c>
      <c r="D12582" s="6">
        <v>2011</v>
      </c>
      <c r="E12582" s="14">
        <v>44040</v>
      </c>
      <c r="F12582" s="6">
        <v>7</v>
      </c>
      <c r="G12582" s="17" t="str">
        <f>IF($C12582="","Not Delivered",
 _xlfn.IFNA(IF(MATCH($B12582,Invoices!$B:$B,0)&gt;0,"Delivered_Invoiced"),"Delivered_Not_Invoiced"))</f>
        <v>Delivered_Invoiced</v>
      </c>
      <c r="H12582" s="27">
        <f t="shared" si="196"/>
        <v>2020</v>
      </c>
    </row>
    <row r="12583" spans="1:8" ht="15.75" customHeight="1" x14ac:dyDescent="0.35">
      <c r="A12583" s="6">
        <v>96589</v>
      </c>
      <c r="B12583" s="6">
        <v>96589002</v>
      </c>
      <c r="C12583" s="6" t="s">
        <v>11852</v>
      </c>
      <c r="D12583" s="6">
        <v>5669</v>
      </c>
      <c r="E12583" s="14">
        <v>44040</v>
      </c>
      <c r="F12583" s="6">
        <v>3</v>
      </c>
      <c r="G12583" s="17" t="str">
        <f>IF($C12583="","Not Delivered",
 _xlfn.IFNA(IF(MATCH($B12583,Invoices!$B:$B,0)&gt;0,"Delivered_Invoiced"),"Delivered_Not_Invoiced"))</f>
        <v>Delivered_Invoiced</v>
      </c>
      <c r="H12583" s="27">
        <f t="shared" si="196"/>
        <v>2020</v>
      </c>
    </row>
    <row r="12584" spans="1:8" ht="15.75" customHeight="1" x14ac:dyDescent="0.35">
      <c r="A12584" s="6">
        <v>97244</v>
      </c>
      <c r="B12584" s="6">
        <v>97244002</v>
      </c>
      <c r="C12584" s="6" t="s">
        <v>11853</v>
      </c>
      <c r="D12584" s="6">
        <v>128</v>
      </c>
      <c r="E12584" s="14">
        <v>44040</v>
      </c>
      <c r="F12584" s="6">
        <v>3</v>
      </c>
      <c r="G12584" s="17" t="str">
        <f>IF($C12584="","Not Delivered",
 _xlfn.IFNA(IF(MATCH($B12584,Invoices!$B:$B,0)&gt;0,"Delivered_Invoiced"),"Delivered_Not_Invoiced"))</f>
        <v>Delivered_Invoiced</v>
      </c>
      <c r="H12584" s="27">
        <f t="shared" si="196"/>
        <v>2020</v>
      </c>
    </row>
    <row r="12585" spans="1:8" ht="15.75" customHeight="1" x14ac:dyDescent="0.35">
      <c r="A12585" s="6">
        <v>95919</v>
      </c>
      <c r="B12585" s="6">
        <v>95919002</v>
      </c>
      <c r="C12585" s="6" t="s">
        <v>11854</v>
      </c>
      <c r="D12585" s="6">
        <v>9003</v>
      </c>
      <c r="E12585" s="14">
        <v>44040</v>
      </c>
      <c r="F12585" s="6">
        <v>1</v>
      </c>
      <c r="G12585" s="17" t="str">
        <f>IF($C12585="","Not Delivered",
 _xlfn.IFNA(IF(MATCH($B12585,Invoices!$B:$B,0)&gt;0,"Delivered_Invoiced"),"Delivered_Not_Invoiced"))</f>
        <v>Delivered_Invoiced</v>
      </c>
      <c r="H12585" s="27">
        <f t="shared" si="196"/>
        <v>2020</v>
      </c>
    </row>
    <row r="12586" spans="1:8" ht="15.75" customHeight="1" x14ac:dyDescent="0.35">
      <c r="A12586" s="6">
        <v>89059</v>
      </c>
      <c r="B12586" s="6">
        <v>89059002</v>
      </c>
      <c r="C12586" s="6" t="s">
        <v>11855</v>
      </c>
      <c r="D12586" s="6">
        <v>4579</v>
      </c>
      <c r="E12586" s="14">
        <v>44040</v>
      </c>
      <c r="F12586" s="6">
        <v>6</v>
      </c>
      <c r="G12586" s="17" t="str">
        <f>IF($C12586="","Not Delivered",
 _xlfn.IFNA(IF(MATCH($B12586,Invoices!$B:$B,0)&gt;0,"Delivered_Invoiced"),"Delivered_Not_Invoiced"))</f>
        <v>Delivered_Invoiced</v>
      </c>
      <c r="H12586" s="27">
        <f t="shared" si="196"/>
        <v>2020</v>
      </c>
    </row>
    <row r="12587" spans="1:8" ht="15.75" customHeight="1" x14ac:dyDescent="0.35">
      <c r="A12587" s="6">
        <v>74909</v>
      </c>
      <c r="B12587" s="6">
        <v>74909002</v>
      </c>
      <c r="C12587" s="6" t="s">
        <v>11856</v>
      </c>
      <c r="D12587" s="6">
        <v>4656</v>
      </c>
      <c r="E12587" s="14">
        <v>44041</v>
      </c>
      <c r="F12587" s="6">
        <v>5</v>
      </c>
      <c r="G12587" s="17" t="str">
        <f>IF($C12587="","Not Delivered",
 _xlfn.IFNA(IF(MATCH($B12587,Invoices!$B:$B,0)&gt;0,"Delivered_Invoiced"),"Delivered_Not_Invoiced"))</f>
        <v>Delivered_Invoiced</v>
      </c>
      <c r="H12587" s="27">
        <f t="shared" si="196"/>
        <v>2020</v>
      </c>
    </row>
    <row r="12588" spans="1:8" ht="15.75" customHeight="1" x14ac:dyDescent="0.35">
      <c r="A12588" s="6">
        <v>77004</v>
      </c>
      <c r="B12588" s="6">
        <v>77004002</v>
      </c>
      <c r="C12588" s="6" t="s">
        <v>11857</v>
      </c>
      <c r="D12588" s="6">
        <v>9864</v>
      </c>
      <c r="E12588" s="14">
        <v>44041</v>
      </c>
      <c r="F12588" s="6">
        <v>2</v>
      </c>
      <c r="G12588" s="17" t="str">
        <f>IF($C12588="","Not Delivered",
 _xlfn.IFNA(IF(MATCH($B12588,Invoices!$B:$B,0)&gt;0,"Delivered_Invoiced"),"Delivered_Not_Invoiced"))</f>
        <v>Delivered_Invoiced</v>
      </c>
      <c r="H12588" s="27">
        <f t="shared" si="196"/>
        <v>2020</v>
      </c>
    </row>
    <row r="12589" spans="1:8" ht="15.75" customHeight="1" x14ac:dyDescent="0.35">
      <c r="A12589" s="6">
        <v>96589</v>
      </c>
      <c r="B12589" s="6">
        <v>96589002</v>
      </c>
      <c r="C12589" s="6" t="s">
        <v>11852</v>
      </c>
      <c r="D12589" s="6">
        <v>8042</v>
      </c>
      <c r="E12589" s="14">
        <v>44041</v>
      </c>
      <c r="F12589" s="6">
        <v>1</v>
      </c>
      <c r="G12589" s="17" t="str">
        <f>IF($C12589="","Not Delivered",
 _xlfn.IFNA(IF(MATCH($B12589,Invoices!$B:$B,0)&gt;0,"Delivered_Invoiced"),"Delivered_Not_Invoiced"))</f>
        <v>Delivered_Invoiced</v>
      </c>
      <c r="H12589" s="27">
        <f t="shared" si="196"/>
        <v>2020</v>
      </c>
    </row>
    <row r="12590" spans="1:8" ht="15.75" customHeight="1" x14ac:dyDescent="0.35">
      <c r="A12590" s="6">
        <v>60229</v>
      </c>
      <c r="B12590" s="6">
        <v>60229002</v>
      </c>
      <c r="C12590" s="6" t="s">
        <v>11858</v>
      </c>
      <c r="D12590" s="6">
        <v>4700</v>
      </c>
      <c r="E12590" s="14">
        <v>44041</v>
      </c>
      <c r="F12590" s="6">
        <v>4</v>
      </c>
      <c r="G12590" s="17" t="str">
        <f>IF($C12590="","Not Delivered",
 _xlfn.IFNA(IF(MATCH($B12590,Invoices!$B:$B,0)&gt;0,"Delivered_Invoiced"),"Delivered_Not_Invoiced"))</f>
        <v>Delivered_Invoiced</v>
      </c>
      <c r="H12590" s="27">
        <f t="shared" si="196"/>
        <v>2020</v>
      </c>
    </row>
    <row r="12591" spans="1:8" ht="15.75" customHeight="1" x14ac:dyDescent="0.35">
      <c r="A12591" s="6">
        <v>73044</v>
      </c>
      <c r="B12591" s="6">
        <v>73044002</v>
      </c>
      <c r="C12591" s="6" t="s">
        <v>11859</v>
      </c>
      <c r="D12591" s="6">
        <v>6353</v>
      </c>
      <c r="E12591" s="14">
        <v>44041</v>
      </c>
      <c r="F12591" s="6">
        <v>3</v>
      </c>
      <c r="G12591" s="17" t="str">
        <f>IF($C12591="","Not Delivered",
 _xlfn.IFNA(IF(MATCH($B12591,Invoices!$B:$B,0)&gt;0,"Delivered_Invoiced"),"Delivered_Not_Invoiced"))</f>
        <v>Delivered_Invoiced</v>
      </c>
      <c r="H12591" s="27">
        <f t="shared" si="196"/>
        <v>2020</v>
      </c>
    </row>
    <row r="12592" spans="1:8" ht="15.75" customHeight="1" x14ac:dyDescent="0.35">
      <c r="A12592" s="6">
        <v>91859</v>
      </c>
      <c r="B12592" s="6">
        <v>91859002</v>
      </c>
      <c r="C12592" s="6" t="s">
        <v>11860</v>
      </c>
      <c r="D12592" s="6">
        <v>3935</v>
      </c>
      <c r="E12592" s="14">
        <v>44041</v>
      </c>
      <c r="F12592" s="6">
        <v>7</v>
      </c>
      <c r="G12592" s="17" t="str">
        <f>IF($C12592="","Not Delivered",
 _xlfn.IFNA(IF(MATCH($B12592,Invoices!$B:$B,0)&gt;0,"Delivered_Invoiced"),"Delivered_Not_Invoiced"))</f>
        <v>Delivered_Invoiced</v>
      </c>
      <c r="H12592" s="27">
        <f t="shared" si="196"/>
        <v>2020</v>
      </c>
    </row>
    <row r="12593" spans="1:8" ht="15.75" customHeight="1" x14ac:dyDescent="0.35">
      <c r="A12593" s="6">
        <v>108804</v>
      </c>
      <c r="B12593" s="6">
        <v>108804002</v>
      </c>
      <c r="C12593" s="6" t="s">
        <v>11861</v>
      </c>
      <c r="D12593" s="6">
        <v>9837</v>
      </c>
      <c r="E12593" s="14">
        <v>44041</v>
      </c>
      <c r="F12593" s="6">
        <v>7</v>
      </c>
      <c r="G12593" s="17" t="str">
        <f>IF($C12593="","Not Delivered",
 _xlfn.IFNA(IF(MATCH($B12593,Invoices!$B:$B,0)&gt;0,"Delivered_Invoiced"),"Delivered_Not_Invoiced"))</f>
        <v>Delivered_Invoiced</v>
      </c>
      <c r="H12593" s="27">
        <f t="shared" si="196"/>
        <v>2020</v>
      </c>
    </row>
    <row r="12594" spans="1:8" ht="15.75" customHeight="1" x14ac:dyDescent="0.35">
      <c r="A12594" s="6">
        <v>109999</v>
      </c>
      <c r="B12594" s="6">
        <v>109999002</v>
      </c>
      <c r="C12594" s="6" t="s">
        <v>11862</v>
      </c>
      <c r="D12594" s="6">
        <v>1912</v>
      </c>
      <c r="E12594" s="14">
        <v>44041</v>
      </c>
      <c r="F12594" s="6">
        <v>6</v>
      </c>
      <c r="G12594" s="17" t="str">
        <f>IF($C12594="","Not Delivered",
 _xlfn.IFNA(IF(MATCH($B12594,Invoices!$B:$B,0)&gt;0,"Delivered_Invoiced"),"Delivered_Not_Invoiced"))</f>
        <v>Delivered_Invoiced</v>
      </c>
      <c r="H12594" s="27">
        <f t="shared" si="196"/>
        <v>2020</v>
      </c>
    </row>
    <row r="12595" spans="1:8" ht="15.75" customHeight="1" x14ac:dyDescent="0.35">
      <c r="A12595" s="6">
        <v>112589</v>
      </c>
      <c r="B12595" s="6">
        <v>112589002</v>
      </c>
      <c r="C12595" s="6" t="s">
        <v>11863</v>
      </c>
      <c r="D12595" s="6">
        <v>4916</v>
      </c>
      <c r="E12595" s="14">
        <v>44041</v>
      </c>
      <c r="F12595" s="6">
        <v>5</v>
      </c>
      <c r="G12595" s="17" t="str">
        <f>IF($C12595="","Not Delivered",
 _xlfn.IFNA(IF(MATCH($B12595,Invoices!$B:$B,0)&gt;0,"Delivered_Invoiced"),"Delivered_Not_Invoiced"))</f>
        <v>Delivered_Invoiced</v>
      </c>
      <c r="H12595" s="27">
        <f t="shared" si="196"/>
        <v>2020</v>
      </c>
    </row>
    <row r="12596" spans="1:8" ht="15.75" customHeight="1" x14ac:dyDescent="0.35">
      <c r="A12596" s="6">
        <v>78794</v>
      </c>
      <c r="B12596" s="6">
        <v>78794002</v>
      </c>
      <c r="C12596" s="6" t="s">
        <v>11750</v>
      </c>
      <c r="D12596" s="6">
        <v>3693</v>
      </c>
      <c r="E12596" s="14">
        <v>44042</v>
      </c>
      <c r="F12596" s="6">
        <v>2</v>
      </c>
      <c r="G12596" s="17" t="str">
        <f>IF($C12596="","Not Delivered",
 _xlfn.IFNA(IF(MATCH($B12596,Invoices!$B:$B,0)&gt;0,"Delivered_Invoiced"),"Delivered_Not_Invoiced"))</f>
        <v>Delivered_Invoiced</v>
      </c>
      <c r="H12596" s="27">
        <f t="shared" si="196"/>
        <v>2020</v>
      </c>
    </row>
    <row r="12597" spans="1:8" ht="15.75" customHeight="1" x14ac:dyDescent="0.35">
      <c r="A12597" s="6">
        <v>77064</v>
      </c>
      <c r="B12597" s="6">
        <v>77064002</v>
      </c>
      <c r="C12597" s="6" t="s">
        <v>11864</v>
      </c>
      <c r="D12597" s="6">
        <v>9779</v>
      </c>
      <c r="E12597" s="14">
        <v>44042</v>
      </c>
      <c r="F12597" s="6">
        <v>1</v>
      </c>
      <c r="G12597" s="17" t="str">
        <f>IF($C12597="","Not Delivered",
 _xlfn.IFNA(IF(MATCH($B12597,Invoices!$B:$B,0)&gt;0,"Delivered_Invoiced"),"Delivered_Not_Invoiced"))</f>
        <v>Delivered_Invoiced</v>
      </c>
      <c r="H12597" s="27">
        <f t="shared" si="196"/>
        <v>2020</v>
      </c>
    </row>
    <row r="12598" spans="1:8" ht="15.75" customHeight="1" x14ac:dyDescent="0.35">
      <c r="A12598" s="6">
        <v>97869</v>
      </c>
      <c r="B12598" s="6">
        <v>97869002</v>
      </c>
      <c r="C12598" s="6" t="s">
        <v>11599</v>
      </c>
      <c r="D12598" s="6">
        <v>3584</v>
      </c>
      <c r="E12598" s="14">
        <v>44042</v>
      </c>
      <c r="F12598" s="6">
        <v>2</v>
      </c>
      <c r="G12598" s="17" t="str">
        <f>IF($C12598="","Not Delivered",
 _xlfn.IFNA(IF(MATCH($B12598,Invoices!$B:$B,0)&gt;0,"Delivered_Invoiced"),"Delivered_Not_Invoiced"))</f>
        <v>Delivered_Invoiced</v>
      </c>
      <c r="H12598" s="27">
        <f t="shared" si="196"/>
        <v>2020</v>
      </c>
    </row>
    <row r="12599" spans="1:8" ht="15.75" customHeight="1" x14ac:dyDescent="0.35">
      <c r="A12599" s="6">
        <v>72519</v>
      </c>
      <c r="B12599" s="6">
        <v>72519002</v>
      </c>
      <c r="C12599" s="6" t="s">
        <v>11865</v>
      </c>
      <c r="D12599" s="6">
        <v>2597</v>
      </c>
      <c r="E12599" s="14">
        <v>44042</v>
      </c>
      <c r="F12599" s="6">
        <v>6</v>
      </c>
      <c r="G12599" s="17" t="str">
        <f>IF($C12599="","Not Delivered",
 _xlfn.IFNA(IF(MATCH($B12599,Invoices!$B:$B,0)&gt;0,"Delivered_Invoiced"),"Delivered_Not_Invoiced"))</f>
        <v>Delivered_Invoiced</v>
      </c>
      <c r="H12599" s="27">
        <f t="shared" si="196"/>
        <v>2020</v>
      </c>
    </row>
    <row r="12600" spans="1:8" ht="15.75" customHeight="1" x14ac:dyDescent="0.35">
      <c r="A12600" s="6">
        <v>81594</v>
      </c>
      <c r="B12600" s="6">
        <v>81594002</v>
      </c>
      <c r="C12600" s="6" t="s">
        <v>11866</v>
      </c>
      <c r="D12600" s="6">
        <v>9415</v>
      </c>
      <c r="E12600" s="14">
        <v>44042</v>
      </c>
      <c r="F12600" s="6">
        <v>2</v>
      </c>
      <c r="G12600" s="17" t="str">
        <f>IF($C12600="","Not Delivered",
 _xlfn.IFNA(IF(MATCH($B12600,Invoices!$B:$B,0)&gt;0,"Delivered_Invoiced"),"Delivered_Not_Invoiced"))</f>
        <v>Delivered_Invoiced</v>
      </c>
      <c r="H12600" s="27">
        <f t="shared" si="196"/>
        <v>2020</v>
      </c>
    </row>
    <row r="12601" spans="1:8" ht="15.75" customHeight="1" x14ac:dyDescent="0.35">
      <c r="A12601" s="6">
        <v>112904</v>
      </c>
      <c r="B12601" s="6">
        <v>112904002</v>
      </c>
      <c r="C12601" s="6" t="s">
        <v>11867</v>
      </c>
      <c r="D12601" s="6">
        <v>3941</v>
      </c>
      <c r="E12601" s="14">
        <v>44042</v>
      </c>
      <c r="F12601" s="6">
        <v>3</v>
      </c>
      <c r="G12601" s="17" t="str">
        <f>IF($C12601="","Not Delivered",
 _xlfn.IFNA(IF(MATCH($B12601,Invoices!$B:$B,0)&gt;0,"Delivered_Invoiced"),"Delivered_Not_Invoiced"))</f>
        <v>Delivered_Invoiced</v>
      </c>
      <c r="H12601" s="27">
        <f t="shared" si="196"/>
        <v>2020</v>
      </c>
    </row>
    <row r="12602" spans="1:8" ht="15.75" customHeight="1" x14ac:dyDescent="0.35">
      <c r="A12602" s="6">
        <v>57954</v>
      </c>
      <c r="B12602" s="6">
        <v>57954002</v>
      </c>
      <c r="C12602" s="6" t="s">
        <v>11868</v>
      </c>
      <c r="D12602" s="6">
        <v>7496</v>
      </c>
      <c r="E12602" s="14">
        <v>44043</v>
      </c>
      <c r="F12602" s="6">
        <v>3</v>
      </c>
      <c r="G12602" s="17" t="str">
        <f>IF($C12602="","Not Delivered",
 _xlfn.IFNA(IF(MATCH($B12602,Invoices!$B:$B,0)&gt;0,"Delivered_Invoiced"),"Delivered_Not_Invoiced"))</f>
        <v>Delivered_Invoiced</v>
      </c>
      <c r="H12602" s="27">
        <f t="shared" si="196"/>
        <v>2020</v>
      </c>
    </row>
    <row r="12603" spans="1:8" ht="15.75" customHeight="1" x14ac:dyDescent="0.35">
      <c r="A12603" s="6">
        <v>54684</v>
      </c>
      <c r="B12603" s="6">
        <v>54684002</v>
      </c>
      <c r="C12603" s="6" t="s">
        <v>11869</v>
      </c>
      <c r="D12603" s="6">
        <v>617</v>
      </c>
      <c r="E12603" s="14">
        <v>44043</v>
      </c>
      <c r="F12603" s="6">
        <v>3</v>
      </c>
      <c r="G12603" s="17" t="str">
        <f>IF($C12603="","Not Delivered",
 _xlfn.IFNA(IF(MATCH($B12603,Invoices!$B:$B,0)&gt;0,"Delivered_Invoiced"),"Delivered_Not_Invoiced"))</f>
        <v>Delivered_Invoiced</v>
      </c>
      <c r="H12603" s="27">
        <f t="shared" si="196"/>
        <v>2020</v>
      </c>
    </row>
    <row r="12604" spans="1:8" ht="15.75" customHeight="1" x14ac:dyDescent="0.35">
      <c r="A12604" s="6">
        <v>73999</v>
      </c>
      <c r="B12604" s="6">
        <v>73999002</v>
      </c>
      <c r="C12604" s="6" t="s">
        <v>11870</v>
      </c>
      <c r="D12604" s="6">
        <v>1692</v>
      </c>
      <c r="E12604" s="14">
        <v>44043</v>
      </c>
      <c r="F12604" s="6">
        <v>2</v>
      </c>
      <c r="G12604" s="17" t="str">
        <f>IF($C12604="","Not Delivered",
 _xlfn.IFNA(IF(MATCH($B12604,Invoices!$B:$B,0)&gt;0,"Delivered_Invoiced"),"Delivered_Not_Invoiced"))</f>
        <v>Delivered_Invoiced</v>
      </c>
      <c r="H12604" s="27">
        <f t="shared" si="196"/>
        <v>2020</v>
      </c>
    </row>
    <row r="12605" spans="1:8" ht="15.75" customHeight="1" x14ac:dyDescent="0.35">
      <c r="A12605" s="6">
        <v>94869</v>
      </c>
      <c r="B12605" s="6">
        <v>94869002</v>
      </c>
      <c r="C12605" s="6" t="s">
        <v>11871</v>
      </c>
      <c r="D12605" s="6">
        <v>6754</v>
      </c>
      <c r="E12605" s="14">
        <v>44043</v>
      </c>
      <c r="F12605" s="6">
        <v>1</v>
      </c>
      <c r="G12605" s="17" t="str">
        <f>IF($C12605="","Not Delivered",
 _xlfn.IFNA(IF(MATCH($B12605,Invoices!$B:$B,0)&gt;0,"Delivered_Invoiced"),"Delivered_Not_Invoiced"))</f>
        <v>Delivered_Invoiced</v>
      </c>
      <c r="H12605" s="27">
        <f t="shared" si="196"/>
        <v>2020</v>
      </c>
    </row>
    <row r="12606" spans="1:8" ht="15.75" customHeight="1" x14ac:dyDescent="0.35">
      <c r="A12606" s="6">
        <v>96589</v>
      </c>
      <c r="B12606" s="6">
        <v>96589002</v>
      </c>
      <c r="C12606" s="6" t="s">
        <v>11852</v>
      </c>
      <c r="D12606" s="6">
        <v>5713</v>
      </c>
      <c r="E12606" s="14">
        <v>44043</v>
      </c>
      <c r="F12606" s="6">
        <v>1</v>
      </c>
      <c r="G12606" s="17" t="str">
        <f>IF($C12606="","Not Delivered",
 _xlfn.IFNA(IF(MATCH($B12606,Invoices!$B:$B,0)&gt;0,"Delivered_Invoiced"),"Delivered_Not_Invoiced"))</f>
        <v>Delivered_Invoiced</v>
      </c>
      <c r="H12606" s="27">
        <f t="shared" si="196"/>
        <v>2020</v>
      </c>
    </row>
    <row r="12607" spans="1:8" ht="15.75" customHeight="1" x14ac:dyDescent="0.35">
      <c r="A12607" s="6">
        <v>62459</v>
      </c>
      <c r="B12607" s="6">
        <v>62459002</v>
      </c>
      <c r="C12607" s="6" t="s">
        <v>11872</v>
      </c>
      <c r="D12607" s="6">
        <v>3423</v>
      </c>
      <c r="E12607" s="14">
        <v>44043</v>
      </c>
      <c r="F12607" s="6">
        <v>7</v>
      </c>
      <c r="G12607" s="17" t="str">
        <f>IF($C12607="","Not Delivered",
 _xlfn.IFNA(IF(MATCH($B12607,Invoices!$B:$B,0)&gt;0,"Delivered_Invoiced"),"Delivered_Not_Invoiced"))</f>
        <v>Delivered_Invoiced</v>
      </c>
      <c r="H12607" s="27">
        <f t="shared" si="196"/>
        <v>2020</v>
      </c>
    </row>
    <row r="12608" spans="1:8" ht="15.75" customHeight="1" x14ac:dyDescent="0.35">
      <c r="A12608" s="6">
        <v>66739</v>
      </c>
      <c r="B12608" s="6">
        <v>66739002</v>
      </c>
      <c r="C12608" s="6" t="s">
        <v>11873</v>
      </c>
      <c r="D12608" s="6">
        <v>7882</v>
      </c>
      <c r="E12608" s="14">
        <v>44043</v>
      </c>
      <c r="F12608" s="6">
        <v>1</v>
      </c>
      <c r="G12608" s="17" t="str">
        <f>IF($C12608="","Not Delivered",
 _xlfn.IFNA(IF(MATCH($B12608,Invoices!$B:$B,0)&gt;0,"Delivered_Invoiced"),"Delivered_Not_Invoiced"))</f>
        <v>Delivered_Invoiced</v>
      </c>
      <c r="H12608" s="27">
        <f t="shared" si="196"/>
        <v>2020</v>
      </c>
    </row>
    <row r="12609" spans="1:8" ht="15.75" customHeight="1" x14ac:dyDescent="0.35">
      <c r="A12609" s="6">
        <v>71934</v>
      </c>
      <c r="B12609" s="6">
        <v>71934002</v>
      </c>
      <c r="C12609" s="6" t="s">
        <v>11874</v>
      </c>
      <c r="D12609" s="6">
        <v>7812</v>
      </c>
      <c r="E12609" s="14">
        <v>44043</v>
      </c>
      <c r="F12609" s="6">
        <v>7</v>
      </c>
      <c r="G12609" s="17" t="str">
        <f>IF($C12609="","Not Delivered",
 _xlfn.IFNA(IF(MATCH($B12609,Invoices!$B:$B,0)&gt;0,"Delivered_Invoiced"),"Delivered_Not_Invoiced"))</f>
        <v>Delivered_Invoiced</v>
      </c>
      <c r="H12609" s="27">
        <f t="shared" si="196"/>
        <v>2020</v>
      </c>
    </row>
    <row r="12610" spans="1:8" ht="15.75" customHeight="1" x14ac:dyDescent="0.35">
      <c r="A12610" s="6">
        <v>82919</v>
      </c>
      <c r="B12610" s="6">
        <v>82919002</v>
      </c>
      <c r="C12610" s="6" t="s">
        <v>11875</v>
      </c>
      <c r="D12610" s="6">
        <v>5721</v>
      </c>
      <c r="E12610" s="14">
        <v>44043</v>
      </c>
      <c r="F12610" s="6">
        <v>2</v>
      </c>
      <c r="G12610" s="17" t="str">
        <f>IF($C12610="","Not Delivered",
 _xlfn.IFNA(IF(MATCH($B12610,Invoices!$B:$B,0)&gt;0,"Delivered_Invoiced"),"Delivered_Not_Invoiced"))</f>
        <v>Delivered_Invoiced</v>
      </c>
      <c r="H12610" s="27">
        <f t="shared" si="196"/>
        <v>2020</v>
      </c>
    </row>
    <row r="12611" spans="1:8" ht="15.75" customHeight="1" x14ac:dyDescent="0.35">
      <c r="A12611" s="6">
        <v>88244</v>
      </c>
      <c r="B12611" s="6">
        <v>88244002</v>
      </c>
      <c r="C12611" s="6" t="s">
        <v>11876</v>
      </c>
      <c r="D12611" s="6">
        <v>5041</v>
      </c>
      <c r="E12611" s="14">
        <v>44043</v>
      </c>
      <c r="F12611" s="6">
        <v>2</v>
      </c>
      <c r="G12611" s="17" t="str">
        <f>IF($C12611="","Not Delivered",
 _xlfn.IFNA(IF(MATCH($B12611,Invoices!$B:$B,0)&gt;0,"Delivered_Invoiced"),"Delivered_Not_Invoiced"))</f>
        <v>Delivered_Invoiced</v>
      </c>
      <c r="H12611" s="27">
        <f t="shared" ref="H12611:H12674" si="197">YEAR($E12611)</f>
        <v>2020</v>
      </c>
    </row>
    <row r="12612" spans="1:8" ht="15.75" customHeight="1" x14ac:dyDescent="0.35">
      <c r="A12612" s="6">
        <v>90904</v>
      </c>
      <c r="B12612" s="6">
        <v>90904002</v>
      </c>
      <c r="C12612" s="6" t="s">
        <v>11877</v>
      </c>
      <c r="D12612" s="6">
        <v>7237</v>
      </c>
      <c r="E12612" s="14">
        <v>44043</v>
      </c>
      <c r="F12612" s="6">
        <v>1</v>
      </c>
      <c r="G12612" s="17" t="str">
        <f>IF($C12612="","Not Delivered",
 _xlfn.IFNA(IF(MATCH($B12612,Invoices!$B:$B,0)&gt;0,"Delivered_Invoiced"),"Delivered_Not_Invoiced"))</f>
        <v>Delivered_Invoiced</v>
      </c>
      <c r="H12612" s="27">
        <f t="shared" si="197"/>
        <v>2020</v>
      </c>
    </row>
    <row r="12613" spans="1:8" ht="15.75" customHeight="1" x14ac:dyDescent="0.35">
      <c r="A12613" s="6">
        <v>92829</v>
      </c>
      <c r="B12613" s="6">
        <v>92829002</v>
      </c>
      <c r="C12613" s="6" t="s">
        <v>11878</v>
      </c>
      <c r="D12613" s="6">
        <v>2871</v>
      </c>
      <c r="E12613" s="14">
        <v>44043</v>
      </c>
      <c r="F12613" s="6">
        <v>1</v>
      </c>
      <c r="G12613" s="17" t="str">
        <f>IF($C12613="","Not Delivered",
 _xlfn.IFNA(IF(MATCH($B12613,Invoices!$B:$B,0)&gt;0,"Delivered_Invoiced"),"Delivered_Not_Invoiced"))</f>
        <v>Delivered_Invoiced</v>
      </c>
      <c r="H12613" s="27">
        <f t="shared" si="197"/>
        <v>2020</v>
      </c>
    </row>
    <row r="12614" spans="1:8" ht="15.75" customHeight="1" x14ac:dyDescent="0.35">
      <c r="A12614" s="6">
        <v>99034</v>
      </c>
      <c r="B12614" s="6">
        <v>99034002</v>
      </c>
      <c r="C12614" s="6" t="s">
        <v>11879</v>
      </c>
      <c r="D12614" s="6">
        <v>8501</v>
      </c>
      <c r="E12614" s="14">
        <v>44043</v>
      </c>
      <c r="F12614" s="6">
        <v>6</v>
      </c>
      <c r="G12614" s="17" t="str">
        <f>IF($C12614="","Not Delivered",
 _xlfn.IFNA(IF(MATCH($B12614,Invoices!$B:$B,0)&gt;0,"Delivered_Invoiced"),"Delivered_Not_Invoiced"))</f>
        <v>Delivered_Invoiced</v>
      </c>
      <c r="H12614" s="27">
        <f t="shared" si="197"/>
        <v>2020</v>
      </c>
    </row>
    <row r="12615" spans="1:8" ht="15.75" customHeight="1" x14ac:dyDescent="0.35">
      <c r="A12615" s="6">
        <v>105369</v>
      </c>
      <c r="B12615" s="6">
        <v>105369002</v>
      </c>
      <c r="C12615" s="6" t="s">
        <v>11880</v>
      </c>
      <c r="D12615" s="6">
        <v>1763</v>
      </c>
      <c r="E12615" s="14">
        <v>44043</v>
      </c>
      <c r="F12615" s="6">
        <v>2</v>
      </c>
      <c r="G12615" s="17" t="str">
        <f>IF($C12615="","Not Delivered",
 _xlfn.IFNA(IF(MATCH($B12615,Invoices!$B:$B,0)&gt;0,"Delivered_Invoiced"),"Delivered_Not_Invoiced"))</f>
        <v>Delivered_Invoiced</v>
      </c>
      <c r="H12615" s="27">
        <f t="shared" si="197"/>
        <v>2020</v>
      </c>
    </row>
    <row r="12616" spans="1:8" ht="15.75" customHeight="1" x14ac:dyDescent="0.35">
      <c r="A12616" s="6">
        <v>105839</v>
      </c>
      <c r="B12616" s="6">
        <v>105839002</v>
      </c>
      <c r="C12616" s="6" t="s">
        <v>11881</v>
      </c>
      <c r="D12616" s="6">
        <v>5063</v>
      </c>
      <c r="E12616" s="14">
        <v>44043</v>
      </c>
      <c r="F12616" s="6">
        <v>5</v>
      </c>
      <c r="G12616" s="17" t="str">
        <f>IF($C12616="","Not Delivered",
 _xlfn.IFNA(IF(MATCH($B12616,Invoices!$B:$B,0)&gt;0,"Delivered_Invoiced"),"Delivered_Not_Invoiced"))</f>
        <v>Delivered_Invoiced</v>
      </c>
      <c r="H12616" s="27">
        <f t="shared" si="197"/>
        <v>2020</v>
      </c>
    </row>
    <row r="12617" spans="1:8" ht="15.75" customHeight="1" x14ac:dyDescent="0.35">
      <c r="A12617" s="6">
        <v>54839</v>
      </c>
      <c r="B12617" s="6">
        <v>54839002</v>
      </c>
      <c r="C12617" s="6" t="s">
        <v>11882</v>
      </c>
      <c r="D12617" s="6">
        <v>1046</v>
      </c>
      <c r="E12617" s="14">
        <v>44044</v>
      </c>
      <c r="F12617" s="6">
        <v>3</v>
      </c>
      <c r="G12617" s="17" t="str">
        <f>IF($C12617="","Not Delivered",
 _xlfn.IFNA(IF(MATCH($B12617,Invoices!$B:$B,0)&gt;0,"Delivered_Invoiced"),"Delivered_Not_Invoiced"))</f>
        <v>Delivered_Invoiced</v>
      </c>
      <c r="H12617" s="27">
        <f t="shared" si="197"/>
        <v>2020</v>
      </c>
    </row>
    <row r="12618" spans="1:8" ht="15.75" customHeight="1" x14ac:dyDescent="0.35">
      <c r="A12618" s="6">
        <v>56159</v>
      </c>
      <c r="B12618" s="6">
        <v>56159002</v>
      </c>
      <c r="C12618" s="6" t="s">
        <v>11883</v>
      </c>
      <c r="D12618" s="6">
        <v>929</v>
      </c>
      <c r="E12618" s="14">
        <v>44044</v>
      </c>
      <c r="F12618" s="6">
        <v>4</v>
      </c>
      <c r="G12618" s="17" t="str">
        <f>IF($C12618="","Not Delivered",
 _xlfn.IFNA(IF(MATCH($B12618,Invoices!$B:$B,0)&gt;0,"Delivered_Invoiced"),"Delivered_Not_Invoiced"))</f>
        <v>Delivered_Invoiced</v>
      </c>
      <c r="H12618" s="27">
        <f t="shared" si="197"/>
        <v>2020</v>
      </c>
    </row>
    <row r="12619" spans="1:8" ht="15.75" customHeight="1" x14ac:dyDescent="0.35">
      <c r="A12619" s="6">
        <v>94044</v>
      </c>
      <c r="B12619" s="6">
        <v>94044002</v>
      </c>
      <c r="C12619" s="6" t="s">
        <v>11884</v>
      </c>
      <c r="D12619" s="6">
        <v>7792</v>
      </c>
      <c r="E12619" s="14">
        <v>44044</v>
      </c>
      <c r="F12619" s="6">
        <v>2</v>
      </c>
      <c r="G12619" s="17" t="str">
        <f>IF($C12619="","Not Delivered",
 _xlfn.IFNA(IF(MATCH($B12619,Invoices!$B:$B,0)&gt;0,"Delivered_Invoiced"),"Delivered_Not_Invoiced"))</f>
        <v>Delivered_Invoiced</v>
      </c>
      <c r="H12619" s="27">
        <f t="shared" si="197"/>
        <v>2020</v>
      </c>
    </row>
    <row r="12620" spans="1:8" ht="15.75" customHeight="1" x14ac:dyDescent="0.35">
      <c r="A12620" s="6">
        <v>96009</v>
      </c>
      <c r="B12620" s="6">
        <v>96009002</v>
      </c>
      <c r="C12620" s="6" t="s">
        <v>11885</v>
      </c>
      <c r="D12620" s="6">
        <v>6454</v>
      </c>
      <c r="E12620" s="14">
        <v>44044</v>
      </c>
      <c r="F12620" s="6">
        <v>4</v>
      </c>
      <c r="G12620" s="17" t="str">
        <f>IF($C12620="","Not Delivered",
 _xlfn.IFNA(IF(MATCH($B12620,Invoices!$B:$B,0)&gt;0,"Delivered_Invoiced"),"Delivered_Not_Invoiced"))</f>
        <v>Delivered_Invoiced</v>
      </c>
      <c r="H12620" s="27">
        <f t="shared" si="197"/>
        <v>2020</v>
      </c>
    </row>
    <row r="12621" spans="1:8" ht="15.75" customHeight="1" x14ac:dyDescent="0.35">
      <c r="A12621" s="6">
        <v>64304</v>
      </c>
      <c r="B12621" s="6">
        <v>64304002</v>
      </c>
      <c r="C12621" s="6" t="s">
        <v>11886</v>
      </c>
      <c r="D12621" s="6">
        <v>4021</v>
      </c>
      <c r="E12621" s="14">
        <v>44044</v>
      </c>
      <c r="F12621" s="6">
        <v>6</v>
      </c>
      <c r="G12621" s="17" t="str">
        <f>IF($C12621="","Not Delivered",
 _xlfn.IFNA(IF(MATCH($B12621,Invoices!$B:$B,0)&gt;0,"Delivered_Invoiced"),"Delivered_Not_Invoiced"))</f>
        <v>Delivered_Invoiced</v>
      </c>
      <c r="H12621" s="27">
        <f t="shared" si="197"/>
        <v>2020</v>
      </c>
    </row>
    <row r="12622" spans="1:8" ht="15.75" customHeight="1" x14ac:dyDescent="0.35">
      <c r="A12622" s="6">
        <v>68819</v>
      </c>
      <c r="B12622" s="6">
        <v>68819002</v>
      </c>
      <c r="C12622" s="6" t="s">
        <v>11887</v>
      </c>
      <c r="D12622" s="6">
        <v>290</v>
      </c>
      <c r="E12622" s="14">
        <v>44044</v>
      </c>
      <c r="F12622" s="6">
        <v>1</v>
      </c>
      <c r="G12622" s="17" t="str">
        <f>IF($C12622="","Not Delivered",
 _xlfn.IFNA(IF(MATCH($B12622,Invoices!$B:$B,0)&gt;0,"Delivered_Invoiced"),"Delivered_Not_Invoiced"))</f>
        <v>Delivered_Invoiced</v>
      </c>
      <c r="H12622" s="27">
        <f t="shared" si="197"/>
        <v>2020</v>
      </c>
    </row>
    <row r="12623" spans="1:8" ht="15.75" customHeight="1" x14ac:dyDescent="0.35">
      <c r="A12623" s="6">
        <v>90264</v>
      </c>
      <c r="B12623" s="6">
        <v>90264002</v>
      </c>
      <c r="C12623" s="6" t="s">
        <v>11888</v>
      </c>
      <c r="D12623" s="6">
        <v>7400</v>
      </c>
      <c r="E12623" s="14">
        <v>44044</v>
      </c>
      <c r="F12623" s="6">
        <v>6</v>
      </c>
      <c r="G12623" s="17" t="str">
        <f>IF($C12623="","Not Delivered",
 _xlfn.IFNA(IF(MATCH($B12623,Invoices!$B:$B,0)&gt;0,"Delivered_Invoiced"),"Delivered_Not_Invoiced"))</f>
        <v>Delivered_Invoiced</v>
      </c>
      <c r="H12623" s="27">
        <f t="shared" si="197"/>
        <v>2020</v>
      </c>
    </row>
    <row r="12624" spans="1:8" ht="15.75" customHeight="1" x14ac:dyDescent="0.35">
      <c r="A12624" s="6">
        <v>110629</v>
      </c>
      <c r="B12624" s="6">
        <v>110629002</v>
      </c>
      <c r="C12624" s="6" t="s">
        <v>11889</v>
      </c>
      <c r="D12624" s="6">
        <v>9553</v>
      </c>
      <c r="E12624" s="14">
        <v>44044</v>
      </c>
      <c r="F12624" s="6">
        <v>6</v>
      </c>
      <c r="G12624" s="17" t="str">
        <f>IF($C12624="","Not Delivered",
 _xlfn.IFNA(IF(MATCH($B12624,Invoices!$B:$B,0)&gt;0,"Delivered_Invoiced"),"Delivered_Not_Invoiced"))</f>
        <v>Delivered_Invoiced</v>
      </c>
      <c r="H12624" s="27">
        <f t="shared" si="197"/>
        <v>2020</v>
      </c>
    </row>
    <row r="12625" spans="1:8" ht="15.75" customHeight="1" x14ac:dyDescent="0.35">
      <c r="A12625" s="6">
        <v>57364</v>
      </c>
      <c r="B12625" s="6">
        <v>57364002</v>
      </c>
      <c r="C12625" s="6" t="s">
        <v>11890</v>
      </c>
      <c r="D12625" s="6">
        <v>6979</v>
      </c>
      <c r="E12625" s="14">
        <v>44045</v>
      </c>
      <c r="F12625" s="6">
        <v>2</v>
      </c>
      <c r="G12625" s="17" t="str">
        <f>IF($C12625="","Not Delivered",
 _xlfn.IFNA(IF(MATCH($B12625,Invoices!$B:$B,0)&gt;0,"Delivered_Invoiced"),"Delivered_Not_Invoiced"))</f>
        <v>Delivered_Invoiced</v>
      </c>
      <c r="H12625" s="27">
        <f t="shared" si="197"/>
        <v>2020</v>
      </c>
    </row>
    <row r="12626" spans="1:8" ht="15.75" customHeight="1" x14ac:dyDescent="0.35">
      <c r="A12626" s="6">
        <v>57694</v>
      </c>
      <c r="B12626" s="6">
        <v>57694002</v>
      </c>
      <c r="C12626" s="6" t="s">
        <v>11891</v>
      </c>
      <c r="D12626" s="6">
        <v>9438</v>
      </c>
      <c r="E12626" s="14">
        <v>44045</v>
      </c>
      <c r="F12626" s="6">
        <v>2</v>
      </c>
      <c r="G12626" s="17" t="str">
        <f>IF($C12626="","Not Delivered",
 _xlfn.IFNA(IF(MATCH($B12626,Invoices!$B:$B,0)&gt;0,"Delivered_Invoiced"),"Delivered_Not_Invoiced"))</f>
        <v>Delivered_Invoiced</v>
      </c>
      <c r="H12626" s="27">
        <f t="shared" si="197"/>
        <v>2020</v>
      </c>
    </row>
    <row r="12627" spans="1:8" ht="15.75" customHeight="1" x14ac:dyDescent="0.35">
      <c r="A12627" s="6">
        <v>77269</v>
      </c>
      <c r="B12627" s="6">
        <v>77269002</v>
      </c>
      <c r="C12627" s="6" t="s">
        <v>11892</v>
      </c>
      <c r="D12627" s="6">
        <v>2242</v>
      </c>
      <c r="E12627" s="14">
        <v>44045</v>
      </c>
      <c r="F12627" s="6">
        <v>3</v>
      </c>
      <c r="G12627" s="17" t="str">
        <f>IF($C12627="","Not Delivered",
 _xlfn.IFNA(IF(MATCH($B12627,Invoices!$B:$B,0)&gt;0,"Delivered_Invoiced"),"Delivered_Not_Invoiced"))</f>
        <v>Delivered_Invoiced</v>
      </c>
      <c r="H12627" s="27">
        <f t="shared" si="197"/>
        <v>2020</v>
      </c>
    </row>
    <row r="12628" spans="1:8" ht="15.75" customHeight="1" x14ac:dyDescent="0.35">
      <c r="A12628" s="6">
        <v>75199</v>
      </c>
      <c r="B12628" s="6">
        <v>75199002</v>
      </c>
      <c r="C12628" s="6" t="s">
        <v>11893</v>
      </c>
      <c r="D12628" s="6">
        <v>7323</v>
      </c>
      <c r="E12628" s="14">
        <v>44045</v>
      </c>
      <c r="F12628" s="6">
        <v>1</v>
      </c>
      <c r="G12628" s="17" t="str">
        <f>IF($C12628="","Not Delivered",
 _xlfn.IFNA(IF(MATCH($B12628,Invoices!$B:$B,0)&gt;0,"Delivered_Invoiced"),"Delivered_Not_Invoiced"))</f>
        <v>Delivered_Invoiced</v>
      </c>
      <c r="H12628" s="27">
        <f t="shared" si="197"/>
        <v>2020</v>
      </c>
    </row>
    <row r="12629" spans="1:8" ht="15.75" customHeight="1" x14ac:dyDescent="0.35">
      <c r="A12629" s="6">
        <v>95254</v>
      </c>
      <c r="B12629" s="6">
        <v>95254002</v>
      </c>
      <c r="C12629" s="6" t="s">
        <v>11894</v>
      </c>
      <c r="D12629" s="6">
        <v>876</v>
      </c>
      <c r="E12629" s="14">
        <v>44045</v>
      </c>
      <c r="F12629" s="6">
        <v>2</v>
      </c>
      <c r="G12629" s="17" t="str">
        <f>IF($C12629="","Not Delivered",
 _xlfn.IFNA(IF(MATCH($B12629,Invoices!$B:$B,0)&gt;0,"Delivered_Invoiced"),"Delivered_Not_Invoiced"))</f>
        <v>Delivered_Invoiced</v>
      </c>
      <c r="H12629" s="27">
        <f t="shared" si="197"/>
        <v>2020</v>
      </c>
    </row>
    <row r="12630" spans="1:8" ht="15.75" customHeight="1" x14ac:dyDescent="0.35">
      <c r="A12630" s="6">
        <v>61174</v>
      </c>
      <c r="B12630" s="6">
        <v>61174002</v>
      </c>
      <c r="C12630" s="6" t="s">
        <v>11895</v>
      </c>
      <c r="D12630" s="6">
        <v>7328</v>
      </c>
      <c r="E12630" s="14">
        <v>44045</v>
      </c>
      <c r="F12630" s="6">
        <v>3</v>
      </c>
      <c r="G12630" s="17" t="str">
        <f>IF($C12630="","Not Delivered",
 _xlfn.IFNA(IF(MATCH($B12630,Invoices!$B:$B,0)&gt;0,"Delivered_Invoiced"),"Delivered_Not_Invoiced"))</f>
        <v>Delivered_Invoiced</v>
      </c>
      <c r="H12630" s="27">
        <f t="shared" si="197"/>
        <v>2020</v>
      </c>
    </row>
    <row r="12631" spans="1:8" ht="15.75" customHeight="1" x14ac:dyDescent="0.35">
      <c r="A12631" s="6">
        <v>72869</v>
      </c>
      <c r="B12631" s="6">
        <v>72869002</v>
      </c>
      <c r="C12631" s="6" t="s">
        <v>11896</v>
      </c>
      <c r="D12631" s="6">
        <v>4094</v>
      </c>
      <c r="E12631" s="14">
        <v>44045</v>
      </c>
      <c r="F12631" s="6">
        <v>7</v>
      </c>
      <c r="G12631" s="17" t="str">
        <f>IF($C12631="","Not Delivered",
 _xlfn.IFNA(IF(MATCH($B12631,Invoices!$B:$B,0)&gt;0,"Delivered_Invoiced"),"Delivered_Not_Invoiced"))</f>
        <v>Delivered_Invoiced</v>
      </c>
      <c r="H12631" s="27">
        <f t="shared" si="197"/>
        <v>2020</v>
      </c>
    </row>
    <row r="12632" spans="1:8" ht="15.75" customHeight="1" x14ac:dyDescent="0.35">
      <c r="A12632" s="6">
        <v>55284</v>
      </c>
      <c r="B12632" s="6">
        <v>55284002</v>
      </c>
      <c r="C12632" s="6" t="s">
        <v>11897</v>
      </c>
      <c r="D12632" s="6">
        <v>9166</v>
      </c>
      <c r="E12632" s="14">
        <v>44046</v>
      </c>
      <c r="F12632" s="6">
        <v>1</v>
      </c>
      <c r="G12632" s="17" t="str">
        <f>IF($C12632="","Not Delivered",
 _xlfn.IFNA(IF(MATCH($B12632,Invoices!$B:$B,0)&gt;0,"Delivered_Invoiced"),"Delivered_Not_Invoiced"))</f>
        <v>Delivered_Invoiced</v>
      </c>
      <c r="H12632" s="27">
        <f t="shared" si="197"/>
        <v>2020</v>
      </c>
    </row>
    <row r="12633" spans="1:8" ht="15.75" customHeight="1" x14ac:dyDescent="0.35">
      <c r="A12633" s="6">
        <v>76369</v>
      </c>
      <c r="B12633" s="6">
        <v>76369002</v>
      </c>
      <c r="C12633" s="6" t="s">
        <v>11898</v>
      </c>
      <c r="D12633" s="6">
        <v>5549</v>
      </c>
      <c r="E12633" s="14">
        <v>44046</v>
      </c>
      <c r="F12633" s="6">
        <v>3</v>
      </c>
      <c r="G12633" s="17" t="str">
        <f>IF($C12633="","Not Delivered",
 _xlfn.IFNA(IF(MATCH($B12633,Invoices!$B:$B,0)&gt;0,"Delivered_Invoiced"),"Delivered_Not_Invoiced"))</f>
        <v>Delivered_Invoiced</v>
      </c>
      <c r="H12633" s="27">
        <f t="shared" si="197"/>
        <v>2020</v>
      </c>
    </row>
    <row r="12634" spans="1:8" ht="15.75" customHeight="1" x14ac:dyDescent="0.35">
      <c r="A12634" s="6">
        <v>63664</v>
      </c>
      <c r="B12634" s="6">
        <v>63664002</v>
      </c>
      <c r="C12634" s="6" t="s">
        <v>11899</v>
      </c>
      <c r="D12634" s="6">
        <v>8246</v>
      </c>
      <c r="E12634" s="14">
        <v>44046</v>
      </c>
      <c r="F12634" s="6">
        <v>4</v>
      </c>
      <c r="G12634" s="17" t="str">
        <f>IF($C12634="","Not Delivered",
 _xlfn.IFNA(IF(MATCH($B12634,Invoices!$B:$B,0)&gt;0,"Delivered_Invoiced"),"Delivered_Not_Invoiced"))</f>
        <v>Delivered_Invoiced</v>
      </c>
      <c r="H12634" s="27">
        <f t="shared" si="197"/>
        <v>2020</v>
      </c>
    </row>
    <row r="12635" spans="1:8" ht="15.75" customHeight="1" x14ac:dyDescent="0.35">
      <c r="A12635" s="6">
        <v>73904</v>
      </c>
      <c r="B12635" s="6">
        <v>73904002</v>
      </c>
      <c r="C12635" s="6" t="s">
        <v>11900</v>
      </c>
      <c r="D12635" s="6">
        <v>2582</v>
      </c>
      <c r="E12635" s="14">
        <v>44046</v>
      </c>
      <c r="F12635" s="6">
        <v>3</v>
      </c>
      <c r="G12635" s="17" t="str">
        <f>IF($C12635="","Not Delivered",
 _xlfn.IFNA(IF(MATCH($B12635,Invoices!$B:$B,0)&gt;0,"Delivered_Invoiced"),"Delivered_Not_Invoiced"))</f>
        <v>Delivered_Invoiced</v>
      </c>
      <c r="H12635" s="27">
        <f t="shared" si="197"/>
        <v>2020</v>
      </c>
    </row>
    <row r="12636" spans="1:8" ht="15.75" customHeight="1" x14ac:dyDescent="0.35">
      <c r="A12636" s="6">
        <v>81359</v>
      </c>
      <c r="B12636" s="6">
        <v>81359002</v>
      </c>
      <c r="C12636" s="6" t="s">
        <v>11901</v>
      </c>
      <c r="D12636" s="6">
        <v>9102</v>
      </c>
      <c r="E12636" s="14">
        <v>44046</v>
      </c>
      <c r="F12636" s="6">
        <v>6</v>
      </c>
      <c r="G12636" s="17" t="str">
        <f>IF($C12636="","Not Delivered",
 _xlfn.IFNA(IF(MATCH($B12636,Invoices!$B:$B,0)&gt;0,"Delivered_Invoiced"),"Delivered_Not_Invoiced"))</f>
        <v>Delivered_Invoiced</v>
      </c>
      <c r="H12636" s="27">
        <f t="shared" si="197"/>
        <v>2020</v>
      </c>
    </row>
    <row r="12637" spans="1:8" ht="15.75" customHeight="1" x14ac:dyDescent="0.35">
      <c r="A12637" s="6">
        <v>85469</v>
      </c>
      <c r="B12637" s="6">
        <v>85469002</v>
      </c>
      <c r="C12637" s="6" t="s">
        <v>11902</v>
      </c>
      <c r="D12637" s="6">
        <v>6143</v>
      </c>
      <c r="E12637" s="14">
        <v>44046</v>
      </c>
      <c r="F12637" s="6">
        <v>2</v>
      </c>
      <c r="G12637" s="17" t="str">
        <f>IF($C12637="","Not Delivered",
 _xlfn.IFNA(IF(MATCH($B12637,Invoices!$B:$B,0)&gt;0,"Delivered_Invoiced"),"Delivered_Not_Invoiced"))</f>
        <v>Delivered_Invoiced</v>
      </c>
      <c r="H12637" s="27">
        <f t="shared" si="197"/>
        <v>2020</v>
      </c>
    </row>
    <row r="12638" spans="1:8" ht="15.75" customHeight="1" x14ac:dyDescent="0.35">
      <c r="A12638" s="6">
        <v>88634</v>
      </c>
      <c r="B12638" s="6">
        <v>88634002</v>
      </c>
      <c r="C12638" s="6" t="s">
        <v>11903</v>
      </c>
      <c r="D12638" s="6">
        <v>6935</v>
      </c>
      <c r="E12638" s="14">
        <v>44046</v>
      </c>
      <c r="F12638" s="6">
        <v>4</v>
      </c>
      <c r="G12638" s="17" t="str">
        <f>IF($C12638="","Not Delivered",
 _xlfn.IFNA(IF(MATCH($B12638,Invoices!$B:$B,0)&gt;0,"Delivered_Invoiced"),"Delivered_Not_Invoiced"))</f>
        <v>Delivered_Invoiced</v>
      </c>
      <c r="H12638" s="27">
        <f t="shared" si="197"/>
        <v>2020</v>
      </c>
    </row>
    <row r="12639" spans="1:8" ht="15.75" customHeight="1" x14ac:dyDescent="0.35">
      <c r="A12639" s="6">
        <v>104204</v>
      </c>
      <c r="B12639" s="6">
        <v>104204002</v>
      </c>
      <c r="C12639" s="6" t="s">
        <v>11904</v>
      </c>
      <c r="D12639" s="6">
        <v>3540</v>
      </c>
      <c r="E12639" s="14">
        <v>44046</v>
      </c>
      <c r="F12639" s="6">
        <v>4</v>
      </c>
      <c r="G12639" s="17" t="str">
        <f>IF($C12639="","Not Delivered",
 _xlfn.IFNA(IF(MATCH($B12639,Invoices!$B:$B,0)&gt;0,"Delivered_Invoiced"),"Delivered_Not_Invoiced"))</f>
        <v>Delivered_Invoiced</v>
      </c>
      <c r="H12639" s="27">
        <f t="shared" si="197"/>
        <v>2020</v>
      </c>
    </row>
    <row r="12640" spans="1:8" ht="15.75" customHeight="1" x14ac:dyDescent="0.35">
      <c r="A12640" s="6">
        <v>104394</v>
      </c>
      <c r="B12640" s="6">
        <v>104394002</v>
      </c>
      <c r="C12640" s="6" t="s">
        <v>11905</v>
      </c>
      <c r="D12640" s="6">
        <v>4037</v>
      </c>
      <c r="E12640" s="14">
        <v>44046</v>
      </c>
      <c r="F12640" s="6">
        <v>5</v>
      </c>
      <c r="G12640" s="17" t="str">
        <f>IF($C12640="","Not Delivered",
 _xlfn.IFNA(IF(MATCH($B12640,Invoices!$B:$B,0)&gt;0,"Delivered_Invoiced"),"Delivered_Not_Invoiced"))</f>
        <v>Delivered_Invoiced</v>
      </c>
      <c r="H12640" s="27">
        <f t="shared" si="197"/>
        <v>2020</v>
      </c>
    </row>
    <row r="12641" spans="1:8" ht="15.75" customHeight="1" x14ac:dyDescent="0.35">
      <c r="A12641" s="6">
        <v>104809</v>
      </c>
      <c r="B12641" s="6">
        <v>104809002</v>
      </c>
      <c r="C12641" s="6" t="s">
        <v>11906</v>
      </c>
      <c r="D12641" s="6">
        <v>1203</v>
      </c>
      <c r="E12641" s="14">
        <v>44046</v>
      </c>
      <c r="F12641" s="6">
        <v>6</v>
      </c>
      <c r="G12641" s="17" t="str">
        <f>IF($C12641="","Not Delivered",
 _xlfn.IFNA(IF(MATCH($B12641,Invoices!$B:$B,0)&gt;0,"Delivered_Invoiced"),"Delivered_Not_Invoiced"))</f>
        <v>Delivered_Invoiced</v>
      </c>
      <c r="H12641" s="27">
        <f t="shared" si="197"/>
        <v>2020</v>
      </c>
    </row>
    <row r="12642" spans="1:8" ht="15.75" customHeight="1" x14ac:dyDescent="0.35">
      <c r="A12642" s="6">
        <v>105399</v>
      </c>
      <c r="B12642" s="6">
        <v>105399002</v>
      </c>
      <c r="C12642" s="6" t="s">
        <v>11907</v>
      </c>
      <c r="D12642" s="6">
        <v>3182</v>
      </c>
      <c r="E12642" s="14">
        <v>44046</v>
      </c>
      <c r="F12642" s="6">
        <v>3</v>
      </c>
      <c r="G12642" s="17" t="str">
        <f>IF($C12642="","Not Delivered",
 _xlfn.IFNA(IF(MATCH($B12642,Invoices!$B:$B,0)&gt;0,"Delivered_Invoiced"),"Delivered_Not_Invoiced"))</f>
        <v>Delivered_Invoiced</v>
      </c>
      <c r="H12642" s="27">
        <f t="shared" si="197"/>
        <v>2020</v>
      </c>
    </row>
    <row r="12643" spans="1:8" ht="15.75" customHeight="1" x14ac:dyDescent="0.35">
      <c r="A12643" s="6">
        <v>54639</v>
      </c>
      <c r="B12643" s="6">
        <v>54639002</v>
      </c>
      <c r="C12643" s="6" t="s">
        <v>11908</v>
      </c>
      <c r="D12643" s="6">
        <v>5093</v>
      </c>
      <c r="E12643" s="14">
        <v>44047</v>
      </c>
      <c r="F12643" s="6">
        <v>1</v>
      </c>
      <c r="G12643" s="17" t="str">
        <f>IF($C12643="","Not Delivered",
 _xlfn.IFNA(IF(MATCH($B12643,Invoices!$B:$B,0)&gt;0,"Delivered_Invoiced"),"Delivered_Not_Invoiced"))</f>
        <v>Delivered_Invoiced</v>
      </c>
      <c r="H12643" s="27">
        <f t="shared" si="197"/>
        <v>2020</v>
      </c>
    </row>
    <row r="12644" spans="1:8" ht="15.75" customHeight="1" x14ac:dyDescent="0.35">
      <c r="A12644" s="6">
        <v>75489</v>
      </c>
      <c r="B12644" s="6">
        <v>75489002</v>
      </c>
      <c r="C12644" s="6" t="s">
        <v>11807</v>
      </c>
      <c r="D12644" s="6">
        <v>9098</v>
      </c>
      <c r="E12644" s="14">
        <v>44047</v>
      </c>
      <c r="F12644" s="6">
        <v>5</v>
      </c>
      <c r="G12644" s="17" t="str">
        <f>IF($C12644="","Not Delivered",
 _xlfn.IFNA(IF(MATCH($B12644,Invoices!$B:$B,0)&gt;0,"Delivered_Invoiced"),"Delivered_Not_Invoiced"))</f>
        <v>Delivered_Invoiced</v>
      </c>
      <c r="H12644" s="27">
        <f t="shared" si="197"/>
        <v>2020</v>
      </c>
    </row>
    <row r="12645" spans="1:8" ht="15.75" customHeight="1" x14ac:dyDescent="0.35">
      <c r="A12645" s="6">
        <v>60284</v>
      </c>
      <c r="B12645" s="6">
        <v>60284002</v>
      </c>
      <c r="C12645" s="6" t="s">
        <v>11909</v>
      </c>
      <c r="D12645" s="6">
        <v>2768</v>
      </c>
      <c r="E12645" s="14">
        <v>44047</v>
      </c>
      <c r="F12645" s="6">
        <v>4</v>
      </c>
      <c r="G12645" s="17" t="str">
        <f>IF($C12645="","Not Delivered",
 _xlfn.IFNA(IF(MATCH($B12645,Invoices!$B:$B,0)&gt;0,"Delivered_Invoiced"),"Delivered_Not_Invoiced"))</f>
        <v>Delivered_Invoiced</v>
      </c>
      <c r="H12645" s="27">
        <f t="shared" si="197"/>
        <v>2020</v>
      </c>
    </row>
    <row r="12646" spans="1:8" ht="15.75" customHeight="1" x14ac:dyDescent="0.35">
      <c r="A12646" s="6">
        <v>72659</v>
      </c>
      <c r="B12646" s="6">
        <v>72659002</v>
      </c>
      <c r="C12646" s="6" t="s">
        <v>11910</v>
      </c>
      <c r="D12646" s="6">
        <v>9801</v>
      </c>
      <c r="E12646" s="14">
        <v>44047</v>
      </c>
      <c r="F12646" s="6">
        <v>7</v>
      </c>
      <c r="G12646" s="17" t="str">
        <f>IF($C12646="","Not Delivered",
 _xlfn.IFNA(IF(MATCH($B12646,Invoices!$B:$B,0)&gt;0,"Delivered_Invoiced"),"Delivered_Not_Invoiced"))</f>
        <v>Delivered_Invoiced</v>
      </c>
      <c r="H12646" s="27">
        <f t="shared" si="197"/>
        <v>2020</v>
      </c>
    </row>
    <row r="12647" spans="1:8" ht="15.75" customHeight="1" x14ac:dyDescent="0.35">
      <c r="A12647" s="6">
        <v>73854</v>
      </c>
      <c r="B12647" s="6">
        <v>73854002</v>
      </c>
      <c r="C12647" s="6" t="s">
        <v>11911</v>
      </c>
      <c r="D12647" s="6">
        <v>2484</v>
      </c>
      <c r="E12647" s="14">
        <v>44047</v>
      </c>
      <c r="F12647" s="6">
        <v>3</v>
      </c>
      <c r="G12647" s="17" t="str">
        <f>IF($C12647="","Not Delivered",
 _xlfn.IFNA(IF(MATCH($B12647,Invoices!$B:$B,0)&gt;0,"Delivered_Invoiced"),"Delivered_Not_Invoiced"))</f>
        <v>Delivered_Invoiced</v>
      </c>
      <c r="H12647" s="27">
        <f t="shared" si="197"/>
        <v>2020</v>
      </c>
    </row>
    <row r="12648" spans="1:8" ht="15.75" customHeight="1" x14ac:dyDescent="0.35">
      <c r="A12648" s="6">
        <v>87144</v>
      </c>
      <c r="B12648" s="6">
        <v>87144002</v>
      </c>
      <c r="C12648" s="6" t="s">
        <v>11912</v>
      </c>
      <c r="D12648" s="6">
        <v>905</v>
      </c>
      <c r="E12648" s="14">
        <v>44047</v>
      </c>
      <c r="F12648" s="6">
        <v>1</v>
      </c>
      <c r="G12648" s="17" t="str">
        <f>IF($C12648="","Not Delivered",
 _xlfn.IFNA(IF(MATCH($B12648,Invoices!$B:$B,0)&gt;0,"Delivered_Invoiced"),"Delivered_Not_Invoiced"))</f>
        <v>Delivered_Invoiced</v>
      </c>
      <c r="H12648" s="27">
        <f t="shared" si="197"/>
        <v>2020</v>
      </c>
    </row>
    <row r="12649" spans="1:8" ht="15.75" customHeight="1" x14ac:dyDescent="0.35">
      <c r="A12649" s="6">
        <v>90564</v>
      </c>
      <c r="B12649" s="6">
        <v>90564002</v>
      </c>
      <c r="C12649" s="6" t="s">
        <v>11913</v>
      </c>
      <c r="D12649" s="6">
        <v>1819</v>
      </c>
      <c r="E12649" s="14">
        <v>44047</v>
      </c>
      <c r="F12649" s="6">
        <v>6</v>
      </c>
      <c r="G12649" s="17" t="str">
        <f>IF($C12649="","Not Delivered",
 _xlfn.IFNA(IF(MATCH($B12649,Invoices!$B:$B,0)&gt;0,"Delivered_Invoiced"),"Delivered_Not_Invoiced"))</f>
        <v>Delivered_Invoiced</v>
      </c>
      <c r="H12649" s="27">
        <f t="shared" si="197"/>
        <v>2020</v>
      </c>
    </row>
    <row r="12650" spans="1:8" ht="15.75" customHeight="1" x14ac:dyDescent="0.35">
      <c r="A12650" s="6">
        <v>108784</v>
      </c>
      <c r="B12650" s="6">
        <v>108784002</v>
      </c>
      <c r="C12650" s="6" t="s">
        <v>11914</v>
      </c>
      <c r="D12650" s="6">
        <v>8832</v>
      </c>
      <c r="E12650" s="14">
        <v>44047</v>
      </c>
      <c r="F12650" s="6">
        <v>7</v>
      </c>
      <c r="G12650" s="17" t="str">
        <f>IF($C12650="","Not Delivered",
 _xlfn.IFNA(IF(MATCH($B12650,Invoices!$B:$B,0)&gt;0,"Delivered_Invoiced"),"Delivered_Not_Invoiced"))</f>
        <v>Delivered_Invoiced</v>
      </c>
      <c r="H12650" s="27">
        <f t="shared" si="197"/>
        <v>2020</v>
      </c>
    </row>
    <row r="12651" spans="1:8" ht="15.75" customHeight="1" x14ac:dyDescent="0.35">
      <c r="A12651" s="6">
        <v>109209</v>
      </c>
      <c r="B12651" s="6">
        <v>109209002</v>
      </c>
      <c r="C12651" s="6" t="s">
        <v>11915</v>
      </c>
      <c r="D12651" s="6">
        <v>6564</v>
      </c>
      <c r="E12651" s="14">
        <v>44047</v>
      </c>
      <c r="F12651" s="6">
        <v>1</v>
      </c>
      <c r="G12651" s="17" t="str">
        <f>IF($C12651="","Not Delivered",
 _xlfn.IFNA(IF(MATCH($B12651,Invoices!$B:$B,0)&gt;0,"Delivered_Invoiced"),"Delivered_Not_Invoiced"))</f>
        <v>Delivered_Invoiced</v>
      </c>
      <c r="H12651" s="27">
        <f t="shared" si="197"/>
        <v>2020</v>
      </c>
    </row>
    <row r="12652" spans="1:8" ht="15.75" customHeight="1" x14ac:dyDescent="0.35">
      <c r="A12652" s="6">
        <v>110254</v>
      </c>
      <c r="B12652" s="6">
        <v>110254002</v>
      </c>
      <c r="C12652" s="6" t="s">
        <v>11916</v>
      </c>
      <c r="D12652" s="6">
        <v>3031</v>
      </c>
      <c r="E12652" s="14">
        <v>44047</v>
      </c>
      <c r="F12652" s="6">
        <v>6</v>
      </c>
      <c r="G12652" s="17" t="str">
        <f>IF($C12652="","Not Delivered",
 _xlfn.IFNA(IF(MATCH($B12652,Invoices!$B:$B,0)&gt;0,"Delivered_Invoiced"),"Delivered_Not_Invoiced"))</f>
        <v>Delivered_Invoiced</v>
      </c>
      <c r="H12652" s="27">
        <f t="shared" si="197"/>
        <v>2020</v>
      </c>
    </row>
    <row r="12653" spans="1:8" ht="15.75" customHeight="1" x14ac:dyDescent="0.35">
      <c r="A12653" s="6">
        <v>112139</v>
      </c>
      <c r="B12653" s="6">
        <v>112139002</v>
      </c>
      <c r="C12653" s="6" t="s">
        <v>11917</v>
      </c>
      <c r="D12653" s="6">
        <v>9519</v>
      </c>
      <c r="E12653" s="14">
        <v>44047</v>
      </c>
      <c r="F12653" s="6">
        <v>3</v>
      </c>
      <c r="G12653" s="17" t="str">
        <f>IF($C12653="","Not Delivered",
 _xlfn.IFNA(IF(MATCH($B12653,Invoices!$B:$B,0)&gt;0,"Delivered_Invoiced"),"Delivered_Not_Invoiced"))</f>
        <v>Delivered_Invoiced</v>
      </c>
      <c r="H12653" s="27">
        <f t="shared" si="197"/>
        <v>2020</v>
      </c>
    </row>
    <row r="12654" spans="1:8" ht="15.75" customHeight="1" x14ac:dyDescent="0.35">
      <c r="A12654" s="6">
        <v>57484</v>
      </c>
      <c r="B12654" s="6">
        <v>57484002</v>
      </c>
      <c r="C12654" s="6" t="s">
        <v>11918</v>
      </c>
      <c r="D12654" s="6">
        <v>431</v>
      </c>
      <c r="E12654" s="14">
        <v>44048</v>
      </c>
      <c r="F12654" s="6">
        <v>2</v>
      </c>
      <c r="G12654" s="17" t="str">
        <f>IF($C12654="","Not Delivered",
 _xlfn.IFNA(IF(MATCH($B12654,Invoices!$B:$B,0)&gt;0,"Delivered_Invoiced"),"Delivered_Not_Invoiced"))</f>
        <v>Delivered_Invoiced</v>
      </c>
      <c r="H12654" s="27">
        <f t="shared" si="197"/>
        <v>2020</v>
      </c>
    </row>
    <row r="12655" spans="1:8" ht="15.75" customHeight="1" x14ac:dyDescent="0.35">
      <c r="A12655" s="6">
        <v>74209</v>
      </c>
      <c r="B12655" s="6">
        <v>74209002</v>
      </c>
      <c r="C12655" s="6" t="s">
        <v>11919</v>
      </c>
      <c r="D12655" s="6">
        <v>8768</v>
      </c>
      <c r="E12655" s="14">
        <v>44048</v>
      </c>
      <c r="F12655" s="6">
        <v>1</v>
      </c>
      <c r="G12655" s="17" t="str">
        <f>IF($C12655="","Not Delivered",
 _xlfn.IFNA(IF(MATCH($B12655,Invoices!$B:$B,0)&gt;0,"Delivered_Invoiced"),"Delivered_Not_Invoiced"))</f>
        <v>Delivered_Invoiced</v>
      </c>
      <c r="H12655" s="27">
        <f t="shared" si="197"/>
        <v>2020</v>
      </c>
    </row>
    <row r="12656" spans="1:8" ht="15.75" customHeight="1" x14ac:dyDescent="0.35">
      <c r="A12656" s="6">
        <v>76369</v>
      </c>
      <c r="B12656" s="6">
        <v>76369002</v>
      </c>
      <c r="C12656" s="6" t="s">
        <v>11920</v>
      </c>
      <c r="D12656" s="6">
        <v>8765</v>
      </c>
      <c r="E12656" s="14">
        <v>44048</v>
      </c>
      <c r="F12656" s="6">
        <v>2</v>
      </c>
      <c r="G12656" s="17" t="str">
        <f>IF($C12656="","Not Delivered",
 _xlfn.IFNA(IF(MATCH($B12656,Invoices!$B:$B,0)&gt;0,"Delivered_Invoiced"),"Delivered_Not_Invoiced"))</f>
        <v>Delivered_Invoiced</v>
      </c>
      <c r="H12656" s="27">
        <f t="shared" si="197"/>
        <v>2020</v>
      </c>
    </row>
    <row r="12657" spans="1:8" ht="15.75" customHeight="1" x14ac:dyDescent="0.35">
      <c r="A12657" s="6">
        <v>95254</v>
      </c>
      <c r="B12657" s="6">
        <v>95254002</v>
      </c>
      <c r="C12657" s="6" t="s">
        <v>11921</v>
      </c>
      <c r="D12657" s="6">
        <v>7210</v>
      </c>
      <c r="E12657" s="14">
        <v>44048</v>
      </c>
      <c r="F12657" s="6">
        <v>5</v>
      </c>
      <c r="G12657" s="17" t="str">
        <f>IF($C12657="","Not Delivered",
 _xlfn.IFNA(IF(MATCH($B12657,Invoices!$B:$B,0)&gt;0,"Delivered_Invoiced"),"Delivered_Not_Invoiced"))</f>
        <v>Delivered_Invoiced</v>
      </c>
      <c r="H12657" s="27">
        <f t="shared" si="197"/>
        <v>2020</v>
      </c>
    </row>
    <row r="12658" spans="1:8" ht="15.75" customHeight="1" x14ac:dyDescent="0.35">
      <c r="A12658" s="6">
        <v>61104</v>
      </c>
      <c r="B12658" s="6">
        <v>61104002</v>
      </c>
      <c r="C12658" s="6" t="s">
        <v>11922</v>
      </c>
      <c r="D12658" s="6">
        <v>3318</v>
      </c>
      <c r="E12658" s="14">
        <v>44048</v>
      </c>
      <c r="F12658" s="6">
        <v>5</v>
      </c>
      <c r="G12658" s="17" t="str">
        <f>IF($C12658="","Not Delivered",
 _xlfn.IFNA(IF(MATCH($B12658,Invoices!$B:$B,0)&gt;0,"Delivered_Invoiced"),"Delivered_Not_Invoiced"))</f>
        <v>Delivered_Invoiced</v>
      </c>
      <c r="H12658" s="27">
        <f t="shared" si="197"/>
        <v>2020</v>
      </c>
    </row>
    <row r="12659" spans="1:8" ht="15.75" customHeight="1" x14ac:dyDescent="0.35">
      <c r="A12659" s="6">
        <v>66724</v>
      </c>
      <c r="B12659" s="6">
        <v>66724002</v>
      </c>
      <c r="C12659" s="6" t="s">
        <v>11923</v>
      </c>
      <c r="D12659" s="6">
        <v>7968</v>
      </c>
      <c r="E12659" s="14">
        <v>44048</v>
      </c>
      <c r="F12659" s="6">
        <v>4</v>
      </c>
      <c r="G12659" s="17" t="str">
        <f>IF($C12659="","Not Delivered",
 _xlfn.IFNA(IF(MATCH($B12659,Invoices!$B:$B,0)&gt;0,"Delivered_Invoiced"),"Delivered_Not_Invoiced"))</f>
        <v>Delivered_Invoiced</v>
      </c>
      <c r="H12659" s="27">
        <f t="shared" si="197"/>
        <v>2020</v>
      </c>
    </row>
    <row r="12660" spans="1:8" ht="15.75" customHeight="1" x14ac:dyDescent="0.35">
      <c r="A12660" s="6">
        <v>67504</v>
      </c>
      <c r="B12660" s="6">
        <v>67504002</v>
      </c>
      <c r="C12660" s="6" t="s">
        <v>11924</v>
      </c>
      <c r="D12660" s="6">
        <v>7028</v>
      </c>
      <c r="E12660" s="14">
        <v>44048</v>
      </c>
      <c r="F12660" s="6">
        <v>7</v>
      </c>
      <c r="G12660" s="17" t="str">
        <f>IF($C12660="","Not Delivered",
 _xlfn.IFNA(IF(MATCH($B12660,Invoices!$B:$B,0)&gt;0,"Delivered_Invoiced"),"Delivered_Not_Invoiced"))</f>
        <v>Delivered_Invoiced</v>
      </c>
      <c r="H12660" s="27">
        <f t="shared" si="197"/>
        <v>2020</v>
      </c>
    </row>
    <row r="12661" spans="1:8" ht="15.75" customHeight="1" x14ac:dyDescent="0.35">
      <c r="A12661" s="6">
        <v>70464</v>
      </c>
      <c r="B12661" s="6">
        <v>70464002</v>
      </c>
      <c r="C12661" s="6" t="s">
        <v>11925</v>
      </c>
      <c r="D12661" s="6">
        <v>4800</v>
      </c>
      <c r="E12661" s="14">
        <v>44048</v>
      </c>
      <c r="F12661" s="6">
        <v>3</v>
      </c>
      <c r="G12661" s="17" t="str">
        <f>IF($C12661="","Not Delivered",
 _xlfn.IFNA(IF(MATCH($B12661,Invoices!$B:$B,0)&gt;0,"Delivered_Invoiced"),"Delivered_Not_Invoiced"))</f>
        <v>Delivered_Invoiced</v>
      </c>
      <c r="H12661" s="27">
        <f t="shared" si="197"/>
        <v>2020</v>
      </c>
    </row>
    <row r="12662" spans="1:8" ht="15.75" customHeight="1" x14ac:dyDescent="0.35">
      <c r="A12662" s="6">
        <v>80304</v>
      </c>
      <c r="B12662" s="6">
        <v>80304002</v>
      </c>
      <c r="C12662" s="6" t="s">
        <v>11926</v>
      </c>
      <c r="D12662" s="6">
        <v>9735</v>
      </c>
      <c r="E12662" s="14">
        <v>44048</v>
      </c>
      <c r="F12662" s="6">
        <v>2</v>
      </c>
      <c r="G12662" s="17" t="str">
        <f>IF($C12662="","Not Delivered",
 _xlfn.IFNA(IF(MATCH($B12662,Invoices!$B:$B,0)&gt;0,"Delivered_Invoiced"),"Delivered_Not_Invoiced"))</f>
        <v>Delivered_Invoiced</v>
      </c>
      <c r="H12662" s="27">
        <f t="shared" si="197"/>
        <v>2020</v>
      </c>
    </row>
    <row r="12663" spans="1:8" ht="15.75" customHeight="1" x14ac:dyDescent="0.35">
      <c r="A12663" s="6">
        <v>82654</v>
      </c>
      <c r="B12663" s="6">
        <v>82654002</v>
      </c>
      <c r="C12663" s="6" t="s">
        <v>11927</v>
      </c>
      <c r="D12663" s="6">
        <v>3802</v>
      </c>
      <c r="E12663" s="14">
        <v>44048</v>
      </c>
      <c r="F12663" s="6">
        <v>3</v>
      </c>
      <c r="G12663" s="17" t="str">
        <f>IF($C12663="","Not Delivered",
 _xlfn.IFNA(IF(MATCH($B12663,Invoices!$B:$B,0)&gt;0,"Delivered_Invoiced"),"Delivered_Not_Invoiced"))</f>
        <v>Delivered_Invoiced</v>
      </c>
      <c r="H12663" s="27">
        <f t="shared" si="197"/>
        <v>2020</v>
      </c>
    </row>
    <row r="12664" spans="1:8" ht="15.75" customHeight="1" x14ac:dyDescent="0.35">
      <c r="A12664" s="6">
        <v>103234</v>
      </c>
      <c r="B12664" s="6">
        <v>103234002</v>
      </c>
      <c r="C12664" s="6" t="s">
        <v>11928</v>
      </c>
      <c r="D12664" s="6">
        <v>3855</v>
      </c>
      <c r="E12664" s="14">
        <v>44048</v>
      </c>
      <c r="F12664" s="6">
        <v>6</v>
      </c>
      <c r="G12664" s="17" t="str">
        <f>IF($C12664="","Not Delivered",
 _xlfn.IFNA(IF(MATCH($B12664,Invoices!$B:$B,0)&gt;0,"Delivered_Invoiced"),"Delivered_Not_Invoiced"))</f>
        <v>Delivered_Invoiced</v>
      </c>
      <c r="H12664" s="27">
        <f t="shared" si="197"/>
        <v>2020</v>
      </c>
    </row>
    <row r="12665" spans="1:8" ht="15.75" customHeight="1" x14ac:dyDescent="0.35">
      <c r="A12665" s="6">
        <v>56109</v>
      </c>
      <c r="B12665" s="6">
        <v>56109002</v>
      </c>
      <c r="C12665" s="6" t="s">
        <v>11929</v>
      </c>
      <c r="D12665" s="6">
        <v>4506</v>
      </c>
      <c r="E12665" s="14">
        <v>44049</v>
      </c>
      <c r="F12665" s="6">
        <v>2</v>
      </c>
      <c r="G12665" s="17" t="str">
        <f>IF($C12665="","Not Delivered",
 _xlfn.IFNA(IF(MATCH($B12665,Invoices!$B:$B,0)&gt;0,"Delivered_Invoiced"),"Delivered_Not_Invoiced"))</f>
        <v>Delivered_Invoiced</v>
      </c>
      <c r="H12665" s="27">
        <f t="shared" si="197"/>
        <v>2020</v>
      </c>
    </row>
    <row r="12666" spans="1:8" ht="15.75" customHeight="1" x14ac:dyDescent="0.35">
      <c r="A12666" s="6">
        <v>75599</v>
      </c>
      <c r="B12666" s="6">
        <v>75599002</v>
      </c>
      <c r="C12666" s="6" t="s">
        <v>11930</v>
      </c>
      <c r="D12666" s="6">
        <v>1539</v>
      </c>
      <c r="E12666" s="14">
        <v>44049</v>
      </c>
      <c r="F12666" s="6">
        <v>1</v>
      </c>
      <c r="G12666" s="17" t="str">
        <f>IF($C12666="","Not Delivered",
 _xlfn.IFNA(IF(MATCH($B12666,Invoices!$B:$B,0)&gt;0,"Delivered_Invoiced"),"Delivered_Not_Invoiced"))</f>
        <v>Delivered_Invoiced</v>
      </c>
      <c r="H12666" s="27">
        <f t="shared" si="197"/>
        <v>2020</v>
      </c>
    </row>
    <row r="12667" spans="1:8" ht="15.75" customHeight="1" x14ac:dyDescent="0.35">
      <c r="A12667" s="6">
        <v>77419</v>
      </c>
      <c r="B12667" s="6">
        <v>77419002</v>
      </c>
      <c r="C12667" s="6" t="s">
        <v>11931</v>
      </c>
      <c r="D12667" s="6">
        <v>4351</v>
      </c>
      <c r="E12667" s="14">
        <v>44049</v>
      </c>
      <c r="F12667" s="6">
        <v>5</v>
      </c>
      <c r="G12667" s="17" t="str">
        <f>IF($C12667="","Not Delivered",
 _xlfn.IFNA(IF(MATCH($B12667,Invoices!$B:$B,0)&gt;0,"Delivered_Invoiced"),"Delivered_Not_Invoiced"))</f>
        <v>Delivered_Invoiced</v>
      </c>
      <c r="H12667" s="27">
        <f t="shared" si="197"/>
        <v>2020</v>
      </c>
    </row>
    <row r="12668" spans="1:8" ht="15.75" customHeight="1" x14ac:dyDescent="0.35">
      <c r="A12668" s="6">
        <v>77569</v>
      </c>
      <c r="B12668" s="6">
        <v>77569002</v>
      </c>
      <c r="C12668" s="6" t="s">
        <v>11932</v>
      </c>
      <c r="D12668" s="6">
        <v>2756</v>
      </c>
      <c r="E12668" s="14">
        <v>44049</v>
      </c>
      <c r="F12668" s="6">
        <v>1</v>
      </c>
      <c r="G12668" s="17" t="str">
        <f>IF($C12668="","Not Delivered",
 _xlfn.IFNA(IF(MATCH($B12668,Invoices!$B:$B,0)&gt;0,"Delivered_Invoiced"),"Delivered_Not_Invoiced"))</f>
        <v>Delivered_Invoiced</v>
      </c>
      <c r="H12668" s="27">
        <f t="shared" si="197"/>
        <v>2020</v>
      </c>
    </row>
    <row r="12669" spans="1:8" ht="15.75" customHeight="1" x14ac:dyDescent="0.35">
      <c r="A12669" s="6">
        <v>97244</v>
      </c>
      <c r="B12669" s="6">
        <v>97244002</v>
      </c>
      <c r="C12669" s="6" t="s">
        <v>11610</v>
      </c>
      <c r="D12669" s="6">
        <v>7601</v>
      </c>
      <c r="E12669" s="14">
        <v>44049</v>
      </c>
      <c r="F12669" s="6">
        <v>3</v>
      </c>
      <c r="G12669" s="17" t="str">
        <f>IF($C12669="","Not Delivered",
 _xlfn.IFNA(IF(MATCH($B12669,Invoices!$B:$B,0)&gt;0,"Delivered_Invoiced"),"Delivered_Not_Invoiced"))</f>
        <v>Delivered_Invoiced</v>
      </c>
      <c r="H12669" s="27">
        <f t="shared" si="197"/>
        <v>2020</v>
      </c>
    </row>
    <row r="12670" spans="1:8" ht="15.75" customHeight="1" x14ac:dyDescent="0.35">
      <c r="A12670" s="6">
        <v>96549</v>
      </c>
      <c r="B12670" s="6">
        <v>96549002</v>
      </c>
      <c r="C12670" s="6" t="s">
        <v>11933</v>
      </c>
      <c r="D12670" s="6">
        <v>3056</v>
      </c>
      <c r="E12670" s="14">
        <v>44049</v>
      </c>
      <c r="F12670" s="6">
        <v>1</v>
      </c>
      <c r="G12670" s="17" t="str">
        <f>IF($C12670="","Not Delivered",
 _xlfn.IFNA(IF(MATCH($B12670,Invoices!$B:$B,0)&gt;0,"Delivered_Invoiced"),"Delivered_Not_Invoiced"))</f>
        <v>Delivered_Invoiced</v>
      </c>
      <c r="H12670" s="27">
        <f t="shared" si="197"/>
        <v>2020</v>
      </c>
    </row>
    <row r="12671" spans="1:8" ht="15.75" customHeight="1" x14ac:dyDescent="0.35">
      <c r="A12671" s="6">
        <v>62294</v>
      </c>
      <c r="B12671" s="6">
        <v>62294002</v>
      </c>
      <c r="C12671" s="6" t="s">
        <v>11934</v>
      </c>
      <c r="D12671" s="6">
        <v>2267</v>
      </c>
      <c r="E12671" s="14">
        <v>44049</v>
      </c>
      <c r="F12671" s="6">
        <v>3</v>
      </c>
      <c r="G12671" s="17" t="str">
        <f>IF($C12671="","Not Delivered",
 _xlfn.IFNA(IF(MATCH($B12671,Invoices!$B:$B,0)&gt;0,"Delivered_Invoiced"),"Delivered_Not_Invoiced"))</f>
        <v>Delivered_Invoiced</v>
      </c>
      <c r="H12671" s="27">
        <f t="shared" si="197"/>
        <v>2020</v>
      </c>
    </row>
    <row r="12672" spans="1:8" ht="15.75" customHeight="1" x14ac:dyDescent="0.35">
      <c r="A12672" s="6">
        <v>63614</v>
      </c>
      <c r="B12672" s="6">
        <v>63614002</v>
      </c>
      <c r="C12672" s="6" t="s">
        <v>11935</v>
      </c>
      <c r="D12672" s="6">
        <v>3875</v>
      </c>
      <c r="E12672" s="14">
        <v>44049</v>
      </c>
      <c r="F12672" s="6">
        <v>3</v>
      </c>
      <c r="G12672" s="17" t="str">
        <f>IF($C12672="","Not Delivered",
 _xlfn.IFNA(IF(MATCH($B12672,Invoices!$B:$B,0)&gt;0,"Delivered_Invoiced"),"Delivered_Not_Invoiced"))</f>
        <v>Delivered_Invoiced</v>
      </c>
      <c r="H12672" s="27">
        <f t="shared" si="197"/>
        <v>2020</v>
      </c>
    </row>
    <row r="12673" spans="1:8" ht="15.75" customHeight="1" x14ac:dyDescent="0.35">
      <c r="A12673" s="6">
        <v>67869</v>
      </c>
      <c r="B12673" s="6">
        <v>67869002</v>
      </c>
      <c r="C12673" s="6" t="s">
        <v>11936</v>
      </c>
      <c r="D12673" s="6">
        <v>5586</v>
      </c>
      <c r="E12673" s="14">
        <v>44049</v>
      </c>
      <c r="F12673" s="6">
        <v>4</v>
      </c>
      <c r="G12673" s="17" t="str">
        <f>IF($C12673="","Not Delivered",
 _xlfn.IFNA(IF(MATCH($B12673,Invoices!$B:$B,0)&gt;0,"Delivered_Invoiced"),"Delivered_Not_Invoiced"))</f>
        <v>Delivered_Invoiced</v>
      </c>
      <c r="H12673" s="27">
        <f t="shared" si="197"/>
        <v>2020</v>
      </c>
    </row>
    <row r="12674" spans="1:8" ht="15.75" customHeight="1" x14ac:dyDescent="0.35">
      <c r="A12674" s="6">
        <v>79429</v>
      </c>
      <c r="B12674" s="6">
        <v>79429002</v>
      </c>
      <c r="C12674" s="6" t="s">
        <v>11937</v>
      </c>
      <c r="D12674" s="6">
        <v>9312</v>
      </c>
      <c r="E12674" s="14">
        <v>44049</v>
      </c>
      <c r="F12674" s="6">
        <v>3</v>
      </c>
      <c r="G12674" s="17" t="str">
        <f>IF($C12674="","Not Delivered",
 _xlfn.IFNA(IF(MATCH($B12674,Invoices!$B:$B,0)&gt;0,"Delivered_Invoiced"),"Delivered_Not_Invoiced"))</f>
        <v>Delivered_Invoiced</v>
      </c>
      <c r="H12674" s="27">
        <f t="shared" si="197"/>
        <v>2020</v>
      </c>
    </row>
    <row r="12675" spans="1:8" ht="15.75" customHeight="1" x14ac:dyDescent="0.35">
      <c r="A12675" s="6">
        <v>105754</v>
      </c>
      <c r="B12675" s="6">
        <v>105754002</v>
      </c>
      <c r="C12675" s="6" t="s">
        <v>11938</v>
      </c>
      <c r="D12675" s="6">
        <v>7909</v>
      </c>
      <c r="E12675" s="14">
        <v>44049</v>
      </c>
      <c r="F12675" s="6">
        <v>6</v>
      </c>
      <c r="G12675" s="17" t="str">
        <f>IF($C12675="","Not Delivered",
 _xlfn.IFNA(IF(MATCH($B12675,Invoices!$B:$B,0)&gt;0,"Delivered_Invoiced"),"Delivered_Not_Invoiced"))</f>
        <v>Delivered_Invoiced</v>
      </c>
      <c r="H12675" s="27">
        <f t="shared" ref="H12675:H12738" si="198">YEAR($E12675)</f>
        <v>2020</v>
      </c>
    </row>
    <row r="12676" spans="1:8" ht="15.75" customHeight="1" x14ac:dyDescent="0.35">
      <c r="A12676" s="6">
        <v>112214</v>
      </c>
      <c r="B12676" s="6">
        <v>112214002</v>
      </c>
      <c r="C12676" s="6" t="s">
        <v>11939</v>
      </c>
      <c r="D12676" s="6">
        <v>229</v>
      </c>
      <c r="E12676" s="14">
        <v>44049</v>
      </c>
      <c r="F12676" s="6">
        <v>7</v>
      </c>
      <c r="G12676" s="17" t="str">
        <f>IF($C12676="","Not Delivered",
 _xlfn.IFNA(IF(MATCH($B12676,Invoices!$B:$B,0)&gt;0,"Delivered_Invoiced"),"Delivered_Not_Invoiced"))</f>
        <v>Delivered_Invoiced</v>
      </c>
      <c r="H12676" s="27">
        <f t="shared" si="198"/>
        <v>2020</v>
      </c>
    </row>
    <row r="12677" spans="1:8" ht="15.75" customHeight="1" x14ac:dyDescent="0.35">
      <c r="A12677" s="6">
        <v>57484</v>
      </c>
      <c r="B12677" s="6">
        <v>57484002</v>
      </c>
      <c r="C12677" s="6" t="s">
        <v>11918</v>
      </c>
      <c r="D12677" s="6">
        <v>7558</v>
      </c>
      <c r="E12677" s="14">
        <v>44050</v>
      </c>
      <c r="F12677" s="6">
        <v>1</v>
      </c>
      <c r="G12677" s="17" t="str">
        <f>IF($C12677="","Not Delivered",
 _xlfn.IFNA(IF(MATCH($B12677,Invoices!$B:$B,0)&gt;0,"Delivered_Invoiced"),"Delivered_Not_Invoiced"))</f>
        <v>Delivered_Invoiced</v>
      </c>
      <c r="H12677" s="27">
        <f t="shared" si="198"/>
        <v>2020</v>
      </c>
    </row>
    <row r="12678" spans="1:8" ht="15.75" customHeight="1" x14ac:dyDescent="0.35">
      <c r="A12678" s="6">
        <v>56824</v>
      </c>
      <c r="B12678" s="6">
        <v>56824002</v>
      </c>
      <c r="C12678" s="6" t="s">
        <v>11940</v>
      </c>
      <c r="D12678" s="6">
        <v>2797</v>
      </c>
      <c r="E12678" s="14">
        <v>44050</v>
      </c>
      <c r="F12678" s="6">
        <v>2</v>
      </c>
      <c r="G12678" s="17" t="str">
        <f>IF($C12678="","Not Delivered",
 _xlfn.IFNA(IF(MATCH($B12678,Invoices!$B:$B,0)&gt;0,"Delivered_Invoiced"),"Delivered_Not_Invoiced"))</f>
        <v>Delivered_Invoiced</v>
      </c>
      <c r="H12678" s="27">
        <f t="shared" si="198"/>
        <v>2020</v>
      </c>
    </row>
    <row r="12679" spans="1:8" ht="15.75" customHeight="1" x14ac:dyDescent="0.35">
      <c r="A12679" s="6">
        <v>70244</v>
      </c>
      <c r="B12679" s="6">
        <v>70244002</v>
      </c>
      <c r="C12679" s="6" t="s">
        <v>11941</v>
      </c>
      <c r="D12679" s="6">
        <v>5731</v>
      </c>
      <c r="E12679" s="14">
        <v>44050</v>
      </c>
      <c r="F12679" s="6">
        <v>4</v>
      </c>
      <c r="G12679" s="17" t="str">
        <f>IF($C12679="","Not Delivered",
 _xlfn.IFNA(IF(MATCH($B12679,Invoices!$B:$B,0)&gt;0,"Delivered_Invoiced"),"Delivered_Not_Invoiced"))</f>
        <v>Delivered_Invoiced</v>
      </c>
      <c r="H12679" s="27">
        <f t="shared" si="198"/>
        <v>2020</v>
      </c>
    </row>
    <row r="12680" spans="1:8" ht="15.75" customHeight="1" x14ac:dyDescent="0.35">
      <c r="A12680" s="6">
        <v>82259</v>
      </c>
      <c r="B12680" s="6">
        <v>82259002</v>
      </c>
      <c r="C12680" s="6" t="s">
        <v>11942</v>
      </c>
      <c r="D12680" s="6">
        <v>9314</v>
      </c>
      <c r="E12680" s="14">
        <v>44050</v>
      </c>
      <c r="F12680" s="6">
        <v>4</v>
      </c>
      <c r="G12680" s="17" t="str">
        <f>IF($C12680="","Not Delivered",
 _xlfn.IFNA(IF(MATCH($B12680,Invoices!$B:$B,0)&gt;0,"Delivered_Invoiced"),"Delivered_Not_Invoiced"))</f>
        <v>Delivered_Invoiced</v>
      </c>
      <c r="H12680" s="27">
        <f t="shared" si="198"/>
        <v>2020</v>
      </c>
    </row>
    <row r="12681" spans="1:8" ht="15.75" customHeight="1" x14ac:dyDescent="0.35">
      <c r="A12681" s="6">
        <v>82524</v>
      </c>
      <c r="B12681" s="6">
        <v>82524002</v>
      </c>
      <c r="C12681" s="6" t="s">
        <v>11943</v>
      </c>
      <c r="D12681" s="6">
        <v>9805</v>
      </c>
      <c r="E12681" s="14">
        <v>44050</v>
      </c>
      <c r="F12681" s="6">
        <v>1</v>
      </c>
      <c r="G12681" s="17" t="str">
        <f>IF($C12681="","Not Delivered",
 _xlfn.IFNA(IF(MATCH($B12681,Invoices!$B:$B,0)&gt;0,"Delivered_Invoiced"),"Delivered_Not_Invoiced"))</f>
        <v>Delivered_Invoiced</v>
      </c>
      <c r="H12681" s="27">
        <f t="shared" si="198"/>
        <v>2020</v>
      </c>
    </row>
    <row r="12682" spans="1:8" ht="15.75" customHeight="1" x14ac:dyDescent="0.35">
      <c r="A12682" s="6">
        <v>89224</v>
      </c>
      <c r="B12682" s="6">
        <v>89224002</v>
      </c>
      <c r="C12682" s="6" t="s">
        <v>11944</v>
      </c>
      <c r="D12682" s="6">
        <v>1385</v>
      </c>
      <c r="E12682" s="14">
        <v>44050</v>
      </c>
      <c r="F12682" s="6">
        <v>6</v>
      </c>
      <c r="G12682" s="17" t="str">
        <f>IF($C12682="","Not Delivered",
 _xlfn.IFNA(IF(MATCH($B12682,Invoices!$B:$B,0)&gt;0,"Delivered_Invoiced"),"Delivered_Not_Invoiced"))</f>
        <v>Delivered_Invoiced</v>
      </c>
      <c r="H12682" s="27">
        <f t="shared" si="198"/>
        <v>2020</v>
      </c>
    </row>
    <row r="12683" spans="1:8" ht="15.75" customHeight="1" x14ac:dyDescent="0.35">
      <c r="A12683" s="6">
        <v>101334</v>
      </c>
      <c r="B12683" s="6">
        <v>101334002</v>
      </c>
      <c r="C12683" s="6" t="s">
        <v>11945</v>
      </c>
      <c r="D12683" s="6">
        <v>5297</v>
      </c>
      <c r="E12683" s="14">
        <v>44050</v>
      </c>
      <c r="F12683" s="6">
        <v>2</v>
      </c>
      <c r="G12683" s="17" t="str">
        <f>IF($C12683="","Not Delivered",
 _xlfn.IFNA(IF(MATCH($B12683,Invoices!$B:$B,0)&gt;0,"Delivered_Invoiced"),"Delivered_Not_Invoiced"))</f>
        <v>Delivered_Invoiced</v>
      </c>
      <c r="H12683" s="27">
        <f t="shared" si="198"/>
        <v>2020</v>
      </c>
    </row>
    <row r="12684" spans="1:8" ht="15.75" customHeight="1" x14ac:dyDescent="0.35">
      <c r="A12684" s="6">
        <v>74209</v>
      </c>
      <c r="B12684" s="6">
        <v>74209002</v>
      </c>
      <c r="C12684" s="6" t="s">
        <v>11946</v>
      </c>
      <c r="D12684" s="6">
        <v>3867</v>
      </c>
      <c r="E12684" s="14">
        <v>44051</v>
      </c>
      <c r="F12684" s="6">
        <v>5</v>
      </c>
      <c r="G12684" s="17" t="str">
        <f>IF($C12684="","Not Delivered",
 _xlfn.IFNA(IF(MATCH($B12684,Invoices!$B:$B,0)&gt;0,"Delivered_Invoiced"),"Delivered_Not_Invoiced"))</f>
        <v>Delivered_Invoiced</v>
      </c>
      <c r="H12684" s="27">
        <f t="shared" si="198"/>
        <v>2020</v>
      </c>
    </row>
    <row r="12685" spans="1:8" ht="15.75" customHeight="1" x14ac:dyDescent="0.35">
      <c r="A12685" s="6">
        <v>65809</v>
      </c>
      <c r="B12685" s="6">
        <v>65809002</v>
      </c>
      <c r="C12685" s="6" t="s">
        <v>11947</v>
      </c>
      <c r="D12685" s="6">
        <v>5028</v>
      </c>
      <c r="E12685" s="14">
        <v>44051</v>
      </c>
      <c r="F12685" s="6">
        <v>5</v>
      </c>
      <c r="G12685" s="17" t="str">
        <f>IF($C12685="","Not Delivered",
 _xlfn.IFNA(IF(MATCH($B12685,Invoices!$B:$B,0)&gt;0,"Delivered_Invoiced"),"Delivered_Not_Invoiced"))</f>
        <v>Delivered_Invoiced</v>
      </c>
      <c r="H12685" s="27">
        <f t="shared" si="198"/>
        <v>2020</v>
      </c>
    </row>
    <row r="12686" spans="1:8" ht="15.75" customHeight="1" x14ac:dyDescent="0.35">
      <c r="A12686" s="6">
        <v>80274</v>
      </c>
      <c r="B12686" s="6">
        <v>80274002</v>
      </c>
      <c r="C12686" s="6" t="s">
        <v>11948</v>
      </c>
      <c r="D12686" s="6">
        <v>1568</v>
      </c>
      <c r="E12686" s="14">
        <v>44051</v>
      </c>
      <c r="F12686" s="6">
        <v>4</v>
      </c>
      <c r="G12686" s="17" t="str">
        <f>IF($C12686="","Not Delivered",
 _xlfn.IFNA(IF(MATCH($B12686,Invoices!$B:$B,0)&gt;0,"Delivered_Invoiced"),"Delivered_Not_Invoiced"))</f>
        <v>Delivered_Invoiced</v>
      </c>
      <c r="H12686" s="27">
        <f t="shared" si="198"/>
        <v>2020</v>
      </c>
    </row>
    <row r="12687" spans="1:8" ht="15.75" customHeight="1" x14ac:dyDescent="0.35">
      <c r="A12687" s="6">
        <v>103729</v>
      </c>
      <c r="B12687" s="6">
        <v>103729002</v>
      </c>
      <c r="C12687" s="6" t="s">
        <v>11949</v>
      </c>
      <c r="D12687" s="6">
        <v>201</v>
      </c>
      <c r="E12687" s="14">
        <v>44051</v>
      </c>
      <c r="F12687" s="6">
        <v>3</v>
      </c>
      <c r="G12687" s="17" t="str">
        <f>IF($C12687="","Not Delivered",
 _xlfn.IFNA(IF(MATCH($B12687,Invoices!$B:$B,0)&gt;0,"Delivered_Invoiced"),"Delivered_Not_Invoiced"))</f>
        <v>Delivered_Invoiced</v>
      </c>
      <c r="H12687" s="27">
        <f t="shared" si="198"/>
        <v>2020</v>
      </c>
    </row>
    <row r="12688" spans="1:8" ht="15.75" customHeight="1" x14ac:dyDescent="0.35">
      <c r="A12688" s="6">
        <v>107869</v>
      </c>
      <c r="B12688" s="6">
        <v>107869002</v>
      </c>
      <c r="C12688" s="6" t="s">
        <v>11950</v>
      </c>
      <c r="D12688" s="6">
        <v>9599</v>
      </c>
      <c r="E12688" s="14">
        <v>44051</v>
      </c>
      <c r="F12688" s="6">
        <v>6</v>
      </c>
      <c r="G12688" s="17" t="str">
        <f>IF($C12688="","Not Delivered",
 _xlfn.IFNA(IF(MATCH($B12688,Invoices!$B:$B,0)&gt;0,"Delivered_Invoiced"),"Delivered_Not_Invoiced"))</f>
        <v>Delivered_Invoiced</v>
      </c>
      <c r="H12688" s="27">
        <f t="shared" si="198"/>
        <v>2020</v>
      </c>
    </row>
    <row r="12689" spans="1:8" ht="15.75" customHeight="1" x14ac:dyDescent="0.35">
      <c r="A12689" s="6">
        <v>56214</v>
      </c>
      <c r="B12689" s="6">
        <v>56214002</v>
      </c>
      <c r="C12689" s="6" t="s">
        <v>11951</v>
      </c>
      <c r="D12689" s="6">
        <v>1871</v>
      </c>
      <c r="E12689" s="14">
        <v>44052</v>
      </c>
      <c r="F12689" s="6">
        <v>1</v>
      </c>
      <c r="G12689" s="17" t="str">
        <f>IF($C12689="","Not Delivered",
 _xlfn.IFNA(IF(MATCH($B12689,Invoices!$B:$B,0)&gt;0,"Delivered_Invoiced"),"Delivered_Not_Invoiced"))</f>
        <v>Delivered_Invoiced</v>
      </c>
      <c r="H12689" s="27">
        <f t="shared" si="198"/>
        <v>2020</v>
      </c>
    </row>
    <row r="12690" spans="1:8" ht="15.75" customHeight="1" x14ac:dyDescent="0.35">
      <c r="A12690" s="6">
        <v>57694</v>
      </c>
      <c r="B12690" s="6">
        <v>57694002</v>
      </c>
      <c r="C12690" s="6" t="s">
        <v>11891</v>
      </c>
      <c r="D12690" s="6">
        <v>4896</v>
      </c>
      <c r="E12690" s="14">
        <v>44052</v>
      </c>
      <c r="F12690" s="6">
        <v>1</v>
      </c>
      <c r="G12690" s="17" t="str">
        <f>IF($C12690="","Not Delivered",
 _xlfn.IFNA(IF(MATCH($B12690,Invoices!$B:$B,0)&gt;0,"Delivered_Invoiced"),"Delivered_Not_Invoiced"))</f>
        <v>Delivered_Invoiced</v>
      </c>
      <c r="H12690" s="27">
        <f t="shared" si="198"/>
        <v>2020</v>
      </c>
    </row>
    <row r="12691" spans="1:8" ht="15.75" customHeight="1" x14ac:dyDescent="0.35">
      <c r="A12691" s="6">
        <v>76654</v>
      </c>
      <c r="B12691" s="6">
        <v>76654002</v>
      </c>
      <c r="C12691" s="6" t="s">
        <v>11952</v>
      </c>
      <c r="D12691" s="6">
        <v>3402</v>
      </c>
      <c r="E12691" s="14">
        <v>44052</v>
      </c>
      <c r="F12691" s="6">
        <v>5</v>
      </c>
      <c r="G12691" s="17" t="str">
        <f>IF($C12691="","Not Delivered",
 _xlfn.IFNA(IF(MATCH($B12691,Invoices!$B:$B,0)&gt;0,"Delivered_Invoiced"),"Delivered_Not_Invoiced"))</f>
        <v>Delivered_Invoiced</v>
      </c>
      <c r="H12691" s="27">
        <f t="shared" si="198"/>
        <v>2020</v>
      </c>
    </row>
    <row r="12692" spans="1:8" ht="15.75" customHeight="1" x14ac:dyDescent="0.35">
      <c r="A12692" s="6">
        <v>98314</v>
      </c>
      <c r="B12692" s="6">
        <v>98314002</v>
      </c>
      <c r="C12692" s="6" t="s">
        <v>11953</v>
      </c>
      <c r="D12692" s="6">
        <v>557</v>
      </c>
      <c r="E12692" s="14">
        <v>44052</v>
      </c>
      <c r="F12692" s="6">
        <v>3</v>
      </c>
      <c r="G12692" s="17" t="str">
        <f>IF($C12692="","Not Delivered",
 _xlfn.IFNA(IF(MATCH($B12692,Invoices!$B:$B,0)&gt;0,"Delivered_Invoiced"),"Delivered_Not_Invoiced"))</f>
        <v>Delivered_Invoiced</v>
      </c>
      <c r="H12692" s="27">
        <f t="shared" si="198"/>
        <v>2020</v>
      </c>
    </row>
    <row r="12693" spans="1:8" ht="15.75" customHeight="1" x14ac:dyDescent="0.35">
      <c r="A12693" s="6">
        <v>96779</v>
      </c>
      <c r="B12693" s="6">
        <v>96779002</v>
      </c>
      <c r="C12693" s="6" t="s">
        <v>11954</v>
      </c>
      <c r="D12693" s="6">
        <v>5169</v>
      </c>
      <c r="E12693" s="14">
        <v>44052</v>
      </c>
      <c r="F12693" s="6">
        <v>1</v>
      </c>
      <c r="G12693" s="17" t="str">
        <f>IF($C12693="","Not Delivered",
 _xlfn.IFNA(IF(MATCH($B12693,Invoices!$B:$B,0)&gt;0,"Delivered_Invoiced"),"Delivered_Not_Invoiced"))</f>
        <v>Delivered_Invoiced</v>
      </c>
      <c r="H12693" s="27">
        <f t="shared" si="198"/>
        <v>2020</v>
      </c>
    </row>
    <row r="12694" spans="1:8" ht="15.75" customHeight="1" x14ac:dyDescent="0.35">
      <c r="A12694" s="6">
        <v>60134</v>
      </c>
      <c r="B12694" s="6">
        <v>60134002</v>
      </c>
      <c r="C12694" s="6" t="s">
        <v>11955</v>
      </c>
      <c r="D12694" s="6">
        <v>1857</v>
      </c>
      <c r="E12694" s="14">
        <v>44052</v>
      </c>
      <c r="F12694" s="6">
        <v>2</v>
      </c>
      <c r="G12694" s="17" t="str">
        <f>IF($C12694="","Not Delivered",
 _xlfn.IFNA(IF(MATCH($B12694,Invoices!$B:$B,0)&gt;0,"Delivered_Invoiced"),"Delivered_Not_Invoiced"))</f>
        <v>Delivered_Invoiced</v>
      </c>
      <c r="H12694" s="27">
        <f t="shared" si="198"/>
        <v>2020</v>
      </c>
    </row>
    <row r="12695" spans="1:8" ht="15.75" customHeight="1" x14ac:dyDescent="0.35">
      <c r="A12695" s="6">
        <v>66164</v>
      </c>
      <c r="B12695" s="6">
        <v>66164002</v>
      </c>
      <c r="C12695" s="6" t="s">
        <v>11956</v>
      </c>
      <c r="D12695" s="6">
        <v>8788</v>
      </c>
      <c r="E12695" s="14">
        <v>44052</v>
      </c>
      <c r="F12695" s="6">
        <v>2</v>
      </c>
      <c r="G12695" s="17" t="str">
        <f>IF($C12695="","Not Delivered",
 _xlfn.IFNA(IF(MATCH($B12695,Invoices!$B:$B,0)&gt;0,"Delivered_Invoiced"),"Delivered_Not_Invoiced"))</f>
        <v>Delivered_Invoiced</v>
      </c>
      <c r="H12695" s="27">
        <f t="shared" si="198"/>
        <v>2020</v>
      </c>
    </row>
    <row r="12696" spans="1:8" ht="15.75" customHeight="1" x14ac:dyDescent="0.35">
      <c r="A12696" s="6">
        <v>81314</v>
      </c>
      <c r="B12696" s="6">
        <v>81314002</v>
      </c>
      <c r="C12696" s="6" t="s">
        <v>11957</v>
      </c>
      <c r="D12696" s="6">
        <v>7473</v>
      </c>
      <c r="E12696" s="14">
        <v>44052</v>
      </c>
      <c r="F12696" s="6">
        <v>7</v>
      </c>
      <c r="G12696" s="17" t="str">
        <f>IF($C12696="","Not Delivered",
 _xlfn.IFNA(IF(MATCH($B12696,Invoices!$B:$B,0)&gt;0,"Delivered_Invoiced"),"Delivered_Not_Invoiced"))</f>
        <v>Delivered_Invoiced</v>
      </c>
      <c r="H12696" s="27">
        <f t="shared" si="198"/>
        <v>2020</v>
      </c>
    </row>
    <row r="12697" spans="1:8" ht="15.75" customHeight="1" x14ac:dyDescent="0.35">
      <c r="A12697" s="6">
        <v>90994</v>
      </c>
      <c r="B12697" s="6">
        <v>90994002</v>
      </c>
      <c r="C12697" s="6" t="s">
        <v>11958</v>
      </c>
      <c r="D12697" s="6">
        <v>3865</v>
      </c>
      <c r="E12697" s="14">
        <v>44052</v>
      </c>
      <c r="F12697" s="6">
        <v>4</v>
      </c>
      <c r="G12697" s="17" t="str">
        <f>IF($C12697="","Not Delivered",
 _xlfn.IFNA(IF(MATCH($B12697,Invoices!$B:$B,0)&gt;0,"Delivered_Invoiced"),"Delivered_Not_Invoiced"))</f>
        <v>Delivered_Invoiced</v>
      </c>
      <c r="H12697" s="27">
        <f t="shared" si="198"/>
        <v>2020</v>
      </c>
    </row>
    <row r="12698" spans="1:8" ht="15.75" customHeight="1" x14ac:dyDescent="0.35">
      <c r="A12698" s="6">
        <v>99499</v>
      </c>
      <c r="B12698" s="6">
        <v>99499002</v>
      </c>
      <c r="C12698" s="6" t="s">
        <v>11959</v>
      </c>
      <c r="D12698" s="6">
        <v>446</v>
      </c>
      <c r="E12698" s="14">
        <v>44052</v>
      </c>
      <c r="F12698" s="6">
        <v>6</v>
      </c>
      <c r="G12698" s="17" t="str">
        <f>IF($C12698="","Not Delivered",
 _xlfn.IFNA(IF(MATCH($B12698,Invoices!$B:$B,0)&gt;0,"Delivered_Invoiced"),"Delivered_Not_Invoiced"))</f>
        <v>Delivered_Invoiced</v>
      </c>
      <c r="H12698" s="27">
        <f t="shared" si="198"/>
        <v>2020</v>
      </c>
    </row>
    <row r="12699" spans="1:8" ht="15.75" customHeight="1" x14ac:dyDescent="0.35">
      <c r="A12699" s="6">
        <v>100504</v>
      </c>
      <c r="B12699" s="6">
        <v>100504002</v>
      </c>
      <c r="C12699" s="6" t="s">
        <v>11960</v>
      </c>
      <c r="D12699" s="6">
        <v>8663</v>
      </c>
      <c r="E12699" s="14">
        <v>44052</v>
      </c>
      <c r="F12699" s="6">
        <v>5</v>
      </c>
      <c r="G12699" s="17" t="str">
        <f>IF($C12699="","Not Delivered",
 _xlfn.IFNA(IF(MATCH($B12699,Invoices!$B:$B,0)&gt;0,"Delivered_Invoiced"),"Delivered_Not_Invoiced"))</f>
        <v>Delivered_Invoiced</v>
      </c>
      <c r="H12699" s="27">
        <f t="shared" si="198"/>
        <v>2020</v>
      </c>
    </row>
    <row r="12700" spans="1:8" ht="15.75" customHeight="1" x14ac:dyDescent="0.35">
      <c r="A12700" s="6">
        <v>100549</v>
      </c>
      <c r="B12700" s="6">
        <v>100549002</v>
      </c>
      <c r="C12700" s="6" t="s">
        <v>11961</v>
      </c>
      <c r="D12700" s="6">
        <v>4432</v>
      </c>
      <c r="E12700" s="14">
        <v>44052</v>
      </c>
      <c r="F12700" s="6">
        <v>5</v>
      </c>
      <c r="G12700" s="17" t="str">
        <f>IF($C12700="","Not Delivered",
 _xlfn.IFNA(IF(MATCH($B12700,Invoices!$B:$B,0)&gt;0,"Delivered_Invoiced"),"Delivered_Not_Invoiced"))</f>
        <v>Delivered_Invoiced</v>
      </c>
      <c r="H12700" s="27">
        <f t="shared" si="198"/>
        <v>2020</v>
      </c>
    </row>
    <row r="12701" spans="1:8" ht="15.75" customHeight="1" x14ac:dyDescent="0.35">
      <c r="A12701" s="6">
        <v>107479</v>
      </c>
      <c r="B12701" s="6">
        <v>107479002</v>
      </c>
      <c r="C12701" s="6" t="s">
        <v>11962</v>
      </c>
      <c r="D12701" s="6">
        <v>2596</v>
      </c>
      <c r="E12701" s="14">
        <v>44052</v>
      </c>
      <c r="F12701" s="6">
        <v>2</v>
      </c>
      <c r="G12701" s="17" t="str">
        <f>IF($C12701="","Not Delivered",
 _xlfn.IFNA(IF(MATCH($B12701,Invoices!$B:$B,0)&gt;0,"Delivered_Invoiced"),"Delivered_Not_Invoiced"))</f>
        <v>Delivered_Invoiced</v>
      </c>
      <c r="H12701" s="27">
        <f t="shared" si="198"/>
        <v>2020</v>
      </c>
    </row>
    <row r="12702" spans="1:8" ht="15.75" customHeight="1" x14ac:dyDescent="0.35">
      <c r="A12702" s="6">
        <v>58059</v>
      </c>
      <c r="B12702" s="6">
        <v>58059002</v>
      </c>
      <c r="C12702" s="6" t="s">
        <v>11963</v>
      </c>
      <c r="D12702" s="6">
        <v>645</v>
      </c>
      <c r="E12702" s="14">
        <v>44053</v>
      </c>
      <c r="F12702" s="6">
        <v>1</v>
      </c>
      <c r="G12702" s="17" t="str">
        <f>IF($C12702="","Not Delivered",
 _xlfn.IFNA(IF(MATCH($B12702,Invoices!$B:$B,0)&gt;0,"Delivered_Invoiced"),"Delivered_Not_Invoiced"))</f>
        <v>Delivered_Invoiced</v>
      </c>
      <c r="H12702" s="27">
        <f t="shared" si="198"/>
        <v>2020</v>
      </c>
    </row>
    <row r="12703" spans="1:8" ht="15.75" customHeight="1" x14ac:dyDescent="0.35">
      <c r="A12703" s="6">
        <v>95104</v>
      </c>
      <c r="B12703" s="6">
        <v>95104002</v>
      </c>
      <c r="C12703" s="6" t="s">
        <v>11964</v>
      </c>
      <c r="D12703" s="6">
        <v>9496</v>
      </c>
      <c r="E12703" s="14">
        <v>44053</v>
      </c>
      <c r="F12703" s="6">
        <v>2</v>
      </c>
      <c r="G12703" s="17" t="str">
        <f>IF($C12703="","Not Delivered",
 _xlfn.IFNA(IF(MATCH($B12703,Invoices!$B:$B,0)&gt;0,"Delivered_Invoiced"),"Delivered_Not_Invoiced"))</f>
        <v>Delivered_Invoiced</v>
      </c>
      <c r="H12703" s="27">
        <f t="shared" si="198"/>
        <v>2020</v>
      </c>
    </row>
    <row r="12704" spans="1:8" ht="15.75" customHeight="1" x14ac:dyDescent="0.35">
      <c r="A12704" s="6">
        <v>98719</v>
      </c>
      <c r="B12704" s="6">
        <v>98719002</v>
      </c>
      <c r="C12704" s="6" t="s">
        <v>11965</v>
      </c>
      <c r="D12704" s="6">
        <v>7883</v>
      </c>
      <c r="E12704" s="14">
        <v>44053</v>
      </c>
      <c r="F12704" s="6">
        <v>3</v>
      </c>
      <c r="G12704" s="17" t="str">
        <f>IF($C12704="","Not Delivered",
 _xlfn.IFNA(IF(MATCH($B12704,Invoices!$B:$B,0)&gt;0,"Delivered_Invoiced"),"Delivered_Not_Invoiced"))</f>
        <v>Delivered_Invoiced</v>
      </c>
      <c r="H12704" s="27">
        <f t="shared" si="198"/>
        <v>2020</v>
      </c>
    </row>
    <row r="12705" spans="1:8" ht="15.75" customHeight="1" x14ac:dyDescent="0.35">
      <c r="A12705" s="6">
        <v>71899</v>
      </c>
      <c r="B12705" s="6">
        <v>71899002</v>
      </c>
      <c r="C12705" s="6" t="s">
        <v>11966</v>
      </c>
      <c r="D12705" s="6">
        <v>7550</v>
      </c>
      <c r="E12705" s="14">
        <v>44053</v>
      </c>
      <c r="F12705" s="6">
        <v>3</v>
      </c>
      <c r="G12705" s="17" t="str">
        <f>IF($C12705="","Not Delivered",
 _xlfn.IFNA(IF(MATCH($B12705,Invoices!$B:$B,0)&gt;0,"Delivered_Invoiced"),"Delivered_Not_Invoiced"))</f>
        <v>Delivered_Invoiced</v>
      </c>
      <c r="H12705" s="27">
        <f t="shared" si="198"/>
        <v>2020</v>
      </c>
    </row>
    <row r="12706" spans="1:8" ht="15.75" customHeight="1" x14ac:dyDescent="0.35">
      <c r="A12706" s="6">
        <v>79174</v>
      </c>
      <c r="B12706" s="6">
        <v>79174002</v>
      </c>
      <c r="C12706" s="6" t="s">
        <v>11967</v>
      </c>
      <c r="D12706" s="6">
        <v>5344</v>
      </c>
      <c r="E12706" s="14">
        <v>44053</v>
      </c>
      <c r="F12706" s="6">
        <v>4</v>
      </c>
      <c r="G12706" s="17" t="str">
        <f>IF($C12706="","Not Delivered",
 _xlfn.IFNA(IF(MATCH($B12706,Invoices!$B:$B,0)&gt;0,"Delivered_Invoiced"),"Delivered_Not_Invoiced"))</f>
        <v>Delivered_Invoiced</v>
      </c>
      <c r="H12706" s="27">
        <f t="shared" si="198"/>
        <v>2020</v>
      </c>
    </row>
    <row r="12707" spans="1:8" ht="15.75" customHeight="1" x14ac:dyDescent="0.35">
      <c r="A12707" s="6">
        <v>84689</v>
      </c>
      <c r="B12707" s="6">
        <v>84689002</v>
      </c>
      <c r="C12707" s="6" t="s">
        <v>11968</v>
      </c>
      <c r="D12707" s="6">
        <v>4769</v>
      </c>
      <c r="E12707" s="14">
        <v>44053</v>
      </c>
      <c r="F12707" s="6">
        <v>2</v>
      </c>
      <c r="G12707" s="17" t="str">
        <f>IF($C12707="","Not Delivered",
 _xlfn.IFNA(IF(MATCH($B12707,Invoices!$B:$B,0)&gt;0,"Delivered_Invoiced"),"Delivered_Not_Invoiced"))</f>
        <v>Delivered_Invoiced</v>
      </c>
      <c r="H12707" s="27">
        <f t="shared" si="198"/>
        <v>2020</v>
      </c>
    </row>
    <row r="12708" spans="1:8" ht="15.75" customHeight="1" x14ac:dyDescent="0.35">
      <c r="A12708" s="6">
        <v>100074</v>
      </c>
      <c r="B12708" s="6">
        <v>100074002</v>
      </c>
      <c r="C12708" s="6" t="s">
        <v>11969</v>
      </c>
      <c r="D12708" s="6">
        <v>5542</v>
      </c>
      <c r="E12708" s="14">
        <v>44053</v>
      </c>
      <c r="F12708" s="6">
        <v>5</v>
      </c>
      <c r="G12708" s="17" t="str">
        <f>IF($C12708="","Not Delivered",
 _xlfn.IFNA(IF(MATCH($B12708,Invoices!$B:$B,0)&gt;0,"Delivered_Invoiced"),"Delivered_Not_Invoiced"))</f>
        <v>Delivered_Invoiced</v>
      </c>
      <c r="H12708" s="27">
        <f t="shared" si="198"/>
        <v>2020</v>
      </c>
    </row>
    <row r="12709" spans="1:8" ht="15.75" customHeight="1" x14ac:dyDescent="0.35">
      <c r="A12709" s="6">
        <v>103089</v>
      </c>
      <c r="B12709" s="6">
        <v>103089002</v>
      </c>
      <c r="C12709" s="6" t="s">
        <v>11970</v>
      </c>
      <c r="D12709" s="6">
        <v>5019</v>
      </c>
      <c r="E12709" s="14">
        <v>44053</v>
      </c>
      <c r="F12709" s="6">
        <v>6</v>
      </c>
      <c r="G12709" s="17" t="str">
        <f>IF($C12709="","Not Delivered",
 _xlfn.IFNA(IF(MATCH($B12709,Invoices!$B:$B,0)&gt;0,"Delivered_Invoiced"),"Delivered_Not_Invoiced"))</f>
        <v>Delivered_Invoiced</v>
      </c>
      <c r="H12709" s="27">
        <f t="shared" si="198"/>
        <v>2020</v>
      </c>
    </row>
    <row r="12710" spans="1:8" ht="15.75" customHeight="1" x14ac:dyDescent="0.35">
      <c r="A12710" s="6">
        <v>105954</v>
      </c>
      <c r="B12710" s="6">
        <v>105954002</v>
      </c>
      <c r="C12710" s="6" t="s">
        <v>11971</v>
      </c>
      <c r="D12710" s="6">
        <v>7661</v>
      </c>
      <c r="E12710" s="14">
        <v>44053</v>
      </c>
      <c r="F12710" s="6">
        <v>5</v>
      </c>
      <c r="G12710" s="17" t="str">
        <f>IF($C12710="","Not Delivered",
 _xlfn.IFNA(IF(MATCH($B12710,Invoices!$B:$B,0)&gt;0,"Delivered_Invoiced"),"Delivered_Not_Invoiced"))</f>
        <v>Delivered_Invoiced</v>
      </c>
      <c r="H12710" s="27">
        <f t="shared" si="198"/>
        <v>2020</v>
      </c>
    </row>
    <row r="12711" spans="1:8" ht="15.75" customHeight="1" x14ac:dyDescent="0.35">
      <c r="A12711" s="6">
        <v>54839</v>
      </c>
      <c r="B12711" s="6">
        <v>54839002</v>
      </c>
      <c r="C12711" s="6" t="s">
        <v>11972</v>
      </c>
      <c r="D12711" s="6">
        <v>1543</v>
      </c>
      <c r="E12711" s="14">
        <v>44054</v>
      </c>
      <c r="F12711" s="6">
        <v>1</v>
      </c>
      <c r="G12711" s="17" t="str">
        <f>IF($C12711="","Not Delivered",
 _xlfn.IFNA(IF(MATCH($B12711,Invoices!$B:$B,0)&gt;0,"Delivered_Invoiced"),"Delivered_Not_Invoiced"))</f>
        <v>Delivered_Invoiced</v>
      </c>
      <c r="H12711" s="27">
        <f t="shared" si="198"/>
        <v>2020</v>
      </c>
    </row>
    <row r="12712" spans="1:8" ht="15.75" customHeight="1" x14ac:dyDescent="0.35">
      <c r="A12712" s="6">
        <v>96674</v>
      </c>
      <c r="B12712" s="6">
        <v>96674002</v>
      </c>
      <c r="C12712" s="6" t="s">
        <v>11973</v>
      </c>
      <c r="D12712" s="6">
        <v>8596</v>
      </c>
      <c r="E12712" s="14">
        <v>44054</v>
      </c>
      <c r="F12712" s="6">
        <v>2</v>
      </c>
      <c r="G12712" s="17" t="str">
        <f>IF($C12712="","Not Delivered",
 _xlfn.IFNA(IF(MATCH($B12712,Invoices!$B:$B,0)&gt;0,"Delivered_Invoiced"),"Delivered_Not_Invoiced"))</f>
        <v>Delivered_Invoiced</v>
      </c>
      <c r="H12712" s="27">
        <f t="shared" si="198"/>
        <v>2020</v>
      </c>
    </row>
    <row r="12713" spans="1:8" ht="15.75" customHeight="1" x14ac:dyDescent="0.35">
      <c r="A12713" s="6">
        <v>94089</v>
      </c>
      <c r="B12713" s="6">
        <v>94089002</v>
      </c>
      <c r="C12713" s="6" t="s">
        <v>11846</v>
      </c>
      <c r="D12713" s="6">
        <v>8035</v>
      </c>
      <c r="E12713" s="14">
        <v>44054</v>
      </c>
      <c r="F12713" s="6">
        <v>2</v>
      </c>
      <c r="G12713" s="17" t="str">
        <f>IF($C12713="","Not Delivered",
 _xlfn.IFNA(IF(MATCH($B12713,Invoices!$B:$B,0)&gt;0,"Delivered_Invoiced"),"Delivered_Not_Invoiced"))</f>
        <v>Delivered_Invoiced</v>
      </c>
      <c r="H12713" s="27">
        <f t="shared" si="198"/>
        <v>2020</v>
      </c>
    </row>
    <row r="12714" spans="1:8" ht="15.75" customHeight="1" x14ac:dyDescent="0.35">
      <c r="A12714" s="6">
        <v>96674</v>
      </c>
      <c r="B12714" s="6">
        <v>96674002</v>
      </c>
      <c r="C12714" s="6" t="s">
        <v>11973</v>
      </c>
      <c r="D12714" s="6">
        <v>3398</v>
      </c>
      <c r="E12714" s="14">
        <v>44054</v>
      </c>
      <c r="F12714" s="6">
        <v>1</v>
      </c>
      <c r="G12714" s="17" t="str">
        <f>IF($C12714="","Not Delivered",
 _xlfn.IFNA(IF(MATCH($B12714,Invoices!$B:$B,0)&gt;0,"Delivered_Invoiced"),"Delivered_Not_Invoiced"))</f>
        <v>Delivered_Invoiced</v>
      </c>
      <c r="H12714" s="27">
        <f t="shared" si="198"/>
        <v>2020</v>
      </c>
    </row>
    <row r="12715" spans="1:8" ht="15.75" customHeight="1" x14ac:dyDescent="0.35">
      <c r="A12715" s="6">
        <v>63294</v>
      </c>
      <c r="B12715" s="6">
        <v>63294002</v>
      </c>
      <c r="C12715" s="6" t="s">
        <v>11974</v>
      </c>
      <c r="D12715" s="6">
        <v>4428</v>
      </c>
      <c r="E12715" s="14">
        <v>44054</v>
      </c>
      <c r="F12715" s="6">
        <v>3</v>
      </c>
      <c r="G12715" s="17" t="str">
        <f>IF($C12715="","Not Delivered",
 _xlfn.IFNA(IF(MATCH($B12715,Invoices!$B:$B,0)&gt;0,"Delivered_Invoiced"),"Delivered_Not_Invoiced"))</f>
        <v>Delivered_Invoiced</v>
      </c>
      <c r="H12715" s="27">
        <f t="shared" si="198"/>
        <v>2020</v>
      </c>
    </row>
    <row r="12716" spans="1:8" ht="15.75" customHeight="1" x14ac:dyDescent="0.35">
      <c r="A12716" s="6">
        <v>63794</v>
      </c>
      <c r="B12716" s="6">
        <v>63794002</v>
      </c>
      <c r="C12716" s="6" t="s">
        <v>11975</v>
      </c>
      <c r="D12716" s="6">
        <v>5532</v>
      </c>
      <c r="E12716" s="14">
        <v>44054</v>
      </c>
      <c r="F12716" s="6">
        <v>6</v>
      </c>
      <c r="G12716" s="17" t="str">
        <f>IF($C12716="","Not Delivered",
 _xlfn.IFNA(IF(MATCH($B12716,Invoices!$B:$B,0)&gt;0,"Delivered_Invoiced"),"Delivered_Not_Invoiced"))</f>
        <v>Delivered_Invoiced</v>
      </c>
      <c r="H12716" s="27">
        <f t="shared" si="198"/>
        <v>2020</v>
      </c>
    </row>
    <row r="12717" spans="1:8" ht="15.75" customHeight="1" x14ac:dyDescent="0.35">
      <c r="A12717" s="6">
        <v>66584</v>
      </c>
      <c r="B12717" s="6">
        <v>66584002</v>
      </c>
      <c r="C12717" s="6" t="s">
        <v>11976</v>
      </c>
      <c r="D12717" s="6">
        <v>6000</v>
      </c>
      <c r="E12717" s="14">
        <v>44054</v>
      </c>
      <c r="F12717" s="6">
        <v>3</v>
      </c>
      <c r="G12717" s="17" t="str">
        <f>IF($C12717="","Not Delivered",
 _xlfn.IFNA(IF(MATCH($B12717,Invoices!$B:$B,0)&gt;0,"Delivered_Invoiced"),"Delivered_Not_Invoiced"))</f>
        <v>Delivered_Invoiced</v>
      </c>
      <c r="H12717" s="27">
        <f t="shared" si="198"/>
        <v>2020</v>
      </c>
    </row>
    <row r="12718" spans="1:8" ht="15.75" customHeight="1" x14ac:dyDescent="0.35">
      <c r="A12718" s="6">
        <v>67454</v>
      </c>
      <c r="B12718" s="6">
        <v>67454002</v>
      </c>
      <c r="C12718" s="6" t="s">
        <v>11977</v>
      </c>
      <c r="D12718" s="6">
        <v>8001</v>
      </c>
      <c r="E12718" s="14">
        <v>44054</v>
      </c>
      <c r="F12718" s="6">
        <v>7</v>
      </c>
      <c r="G12718" s="17" t="str">
        <f>IF($C12718="","Not Delivered",
 _xlfn.IFNA(IF(MATCH($B12718,Invoices!$B:$B,0)&gt;0,"Delivered_Invoiced"),"Delivered_Not_Invoiced"))</f>
        <v>Delivered_Invoiced</v>
      </c>
      <c r="H12718" s="27">
        <f t="shared" si="198"/>
        <v>2020</v>
      </c>
    </row>
    <row r="12719" spans="1:8" ht="15.75" customHeight="1" x14ac:dyDescent="0.35">
      <c r="A12719" s="6">
        <v>70264</v>
      </c>
      <c r="B12719" s="6">
        <v>70264002</v>
      </c>
      <c r="C12719" s="6" t="s">
        <v>11978</v>
      </c>
      <c r="D12719" s="6">
        <v>5878</v>
      </c>
      <c r="E12719" s="14">
        <v>44054</v>
      </c>
      <c r="F12719" s="6">
        <v>6</v>
      </c>
      <c r="G12719" s="17" t="str">
        <f>IF($C12719="","Not Delivered",
 _xlfn.IFNA(IF(MATCH($B12719,Invoices!$B:$B,0)&gt;0,"Delivered_Invoiced"),"Delivered_Not_Invoiced"))</f>
        <v>Delivered_Invoiced</v>
      </c>
      <c r="H12719" s="27">
        <f t="shared" si="198"/>
        <v>2020</v>
      </c>
    </row>
    <row r="12720" spans="1:8" ht="15.75" customHeight="1" x14ac:dyDescent="0.35">
      <c r="A12720" s="6">
        <v>85844</v>
      </c>
      <c r="B12720" s="6">
        <v>85844002</v>
      </c>
      <c r="C12720" s="6" t="s">
        <v>11979</v>
      </c>
      <c r="D12720" s="6">
        <v>118</v>
      </c>
      <c r="E12720" s="14">
        <v>44054</v>
      </c>
      <c r="F12720" s="6">
        <v>1</v>
      </c>
      <c r="G12720" s="17" t="str">
        <f>IF($C12720="","Not Delivered",
 _xlfn.IFNA(IF(MATCH($B12720,Invoices!$B:$B,0)&gt;0,"Delivered_Invoiced"),"Delivered_Not_Invoiced"))</f>
        <v>Delivered_Invoiced</v>
      </c>
      <c r="H12720" s="27">
        <f t="shared" si="198"/>
        <v>2020</v>
      </c>
    </row>
    <row r="12721" spans="1:8" ht="15.75" customHeight="1" x14ac:dyDescent="0.35">
      <c r="A12721" s="6">
        <v>103669</v>
      </c>
      <c r="B12721" s="6">
        <v>103669002</v>
      </c>
      <c r="C12721" s="6" t="s">
        <v>11980</v>
      </c>
      <c r="D12721" s="6">
        <v>3498</v>
      </c>
      <c r="E12721" s="14">
        <v>44054</v>
      </c>
      <c r="F12721" s="6">
        <v>6</v>
      </c>
      <c r="G12721" s="17" t="str">
        <f>IF($C12721="","Not Delivered",
 _xlfn.IFNA(IF(MATCH($B12721,Invoices!$B:$B,0)&gt;0,"Delivered_Invoiced"),"Delivered_Not_Invoiced"))</f>
        <v>Delivered_Invoiced</v>
      </c>
      <c r="H12721" s="27">
        <f t="shared" si="198"/>
        <v>2020</v>
      </c>
    </row>
    <row r="12722" spans="1:8" ht="15.75" customHeight="1" x14ac:dyDescent="0.35">
      <c r="A12722" s="6">
        <v>109004</v>
      </c>
      <c r="B12722" s="6">
        <v>109004002</v>
      </c>
      <c r="C12722" s="6" t="s">
        <v>11981</v>
      </c>
      <c r="D12722" s="6">
        <v>9553</v>
      </c>
      <c r="E12722" s="14">
        <v>44054</v>
      </c>
      <c r="F12722" s="6">
        <v>3</v>
      </c>
      <c r="G12722" s="17" t="str">
        <f>IF($C12722="","Not Delivered",
 _xlfn.IFNA(IF(MATCH($B12722,Invoices!$B:$B,0)&gt;0,"Delivered_Invoiced"),"Delivered_Not_Invoiced"))</f>
        <v>Delivered_Invoiced</v>
      </c>
      <c r="H12722" s="27">
        <f t="shared" si="198"/>
        <v>2020</v>
      </c>
    </row>
    <row r="12723" spans="1:8" ht="15.75" customHeight="1" x14ac:dyDescent="0.35">
      <c r="A12723" s="6">
        <v>112059</v>
      </c>
      <c r="B12723" s="6">
        <v>112059002</v>
      </c>
      <c r="C12723" s="6" t="s">
        <v>11982</v>
      </c>
      <c r="D12723" s="6">
        <v>4717</v>
      </c>
      <c r="E12723" s="14">
        <v>44054</v>
      </c>
      <c r="F12723" s="6">
        <v>2</v>
      </c>
      <c r="G12723" s="17" t="str">
        <f>IF($C12723="","Not Delivered",
 _xlfn.IFNA(IF(MATCH($B12723,Invoices!$B:$B,0)&gt;0,"Delivered_Invoiced"),"Delivered_Not_Invoiced"))</f>
        <v>Delivered_Invoiced</v>
      </c>
      <c r="H12723" s="27">
        <f t="shared" si="198"/>
        <v>2020</v>
      </c>
    </row>
    <row r="12724" spans="1:8" ht="15.75" customHeight="1" x14ac:dyDescent="0.35">
      <c r="A12724" s="6">
        <v>76799</v>
      </c>
      <c r="B12724" s="6">
        <v>76799002</v>
      </c>
      <c r="C12724" s="6" t="s">
        <v>11983</v>
      </c>
      <c r="D12724" s="6">
        <v>6114</v>
      </c>
      <c r="E12724" s="14">
        <v>44055</v>
      </c>
      <c r="F12724" s="6">
        <v>2</v>
      </c>
      <c r="G12724" s="17" t="str">
        <f>IF($C12724="","Not Delivered",
 _xlfn.IFNA(IF(MATCH($B12724,Invoices!$B:$B,0)&gt;0,"Delivered_Invoiced"),"Delivered_Not_Invoiced"))</f>
        <v>Delivered_Invoiced</v>
      </c>
      <c r="H12724" s="27">
        <f t="shared" si="198"/>
        <v>2020</v>
      </c>
    </row>
    <row r="12725" spans="1:8" ht="15.75" customHeight="1" x14ac:dyDescent="0.35">
      <c r="A12725" s="6">
        <v>77569</v>
      </c>
      <c r="B12725" s="6">
        <v>77569002</v>
      </c>
      <c r="C12725" s="6" t="s">
        <v>11932</v>
      </c>
      <c r="D12725" s="6">
        <v>611</v>
      </c>
      <c r="E12725" s="14">
        <v>44055</v>
      </c>
      <c r="F12725" s="6">
        <v>6</v>
      </c>
      <c r="G12725" s="17" t="str">
        <f>IF($C12725="","Not Delivered",
 _xlfn.IFNA(IF(MATCH($B12725,Invoices!$B:$B,0)&gt;0,"Delivered_Invoiced"),"Delivered_Not_Invoiced"))</f>
        <v>Delivered_Invoiced</v>
      </c>
      <c r="H12725" s="27">
        <f t="shared" si="198"/>
        <v>2020</v>
      </c>
    </row>
    <row r="12726" spans="1:8" ht="15.75" customHeight="1" x14ac:dyDescent="0.35">
      <c r="A12726" s="6">
        <v>62549</v>
      </c>
      <c r="B12726" s="6">
        <v>62549002</v>
      </c>
      <c r="C12726" s="6" t="s">
        <v>11984</v>
      </c>
      <c r="D12726" s="6">
        <v>6851</v>
      </c>
      <c r="E12726" s="14">
        <v>44055</v>
      </c>
      <c r="F12726" s="6">
        <v>1</v>
      </c>
      <c r="G12726" s="17" t="str">
        <f>IF($C12726="","Not Delivered",
 _xlfn.IFNA(IF(MATCH($B12726,Invoices!$B:$B,0)&gt;0,"Delivered_Invoiced"),"Delivered_Not_Invoiced"))</f>
        <v>Delivered_Invoiced</v>
      </c>
      <c r="H12726" s="27">
        <f t="shared" si="198"/>
        <v>2020</v>
      </c>
    </row>
    <row r="12727" spans="1:8" ht="15.75" customHeight="1" x14ac:dyDescent="0.35">
      <c r="A12727" s="6">
        <v>66309</v>
      </c>
      <c r="B12727" s="6">
        <v>66309002</v>
      </c>
      <c r="C12727" s="6" t="s">
        <v>11985</v>
      </c>
      <c r="D12727" s="6">
        <v>7814</v>
      </c>
      <c r="E12727" s="14">
        <v>44055</v>
      </c>
      <c r="F12727" s="6">
        <v>6</v>
      </c>
      <c r="G12727" s="17" t="str">
        <f>IF($C12727="","Not Delivered",
 _xlfn.IFNA(IF(MATCH($B12727,Invoices!$B:$B,0)&gt;0,"Delivered_Invoiced"),"Delivered_Not_Invoiced"))</f>
        <v>Delivered_Invoiced</v>
      </c>
      <c r="H12727" s="27">
        <f t="shared" si="198"/>
        <v>2020</v>
      </c>
    </row>
    <row r="12728" spans="1:8" ht="15.75" customHeight="1" x14ac:dyDescent="0.35">
      <c r="A12728" s="6">
        <v>85669</v>
      </c>
      <c r="B12728" s="6">
        <v>85669002</v>
      </c>
      <c r="C12728" s="6" t="s">
        <v>11986</v>
      </c>
      <c r="D12728" s="6">
        <v>5187</v>
      </c>
      <c r="E12728" s="14">
        <v>44055</v>
      </c>
      <c r="F12728" s="6">
        <v>1</v>
      </c>
      <c r="G12728" s="17" t="str">
        <f>IF($C12728="","Not Delivered",
 _xlfn.IFNA(IF(MATCH($B12728,Invoices!$B:$B,0)&gt;0,"Delivered_Invoiced"),"Delivered_Not_Invoiced"))</f>
        <v>Delivered_Invoiced</v>
      </c>
      <c r="H12728" s="27">
        <f t="shared" si="198"/>
        <v>2020</v>
      </c>
    </row>
    <row r="12729" spans="1:8" ht="15.75" customHeight="1" x14ac:dyDescent="0.35">
      <c r="A12729" s="6">
        <v>87654</v>
      </c>
      <c r="B12729" s="6">
        <v>87654002</v>
      </c>
      <c r="C12729" s="6" t="s">
        <v>11987</v>
      </c>
      <c r="D12729" s="6">
        <v>5533</v>
      </c>
      <c r="E12729" s="14">
        <v>44055</v>
      </c>
      <c r="F12729" s="6">
        <v>6</v>
      </c>
      <c r="G12729" s="17" t="str">
        <f>IF($C12729="","Not Delivered",
 _xlfn.IFNA(IF(MATCH($B12729,Invoices!$B:$B,0)&gt;0,"Delivered_Invoiced"),"Delivered_Not_Invoiced"))</f>
        <v>Delivered_Invoiced</v>
      </c>
      <c r="H12729" s="27">
        <f t="shared" si="198"/>
        <v>2020</v>
      </c>
    </row>
    <row r="12730" spans="1:8" ht="15.75" customHeight="1" x14ac:dyDescent="0.35">
      <c r="A12730" s="6">
        <v>94224</v>
      </c>
      <c r="B12730" s="6">
        <v>94224002</v>
      </c>
      <c r="C12730" s="6" t="s">
        <v>11988</v>
      </c>
      <c r="D12730" s="6">
        <v>2268</v>
      </c>
      <c r="E12730" s="14">
        <v>44056</v>
      </c>
      <c r="F12730" s="6">
        <v>1</v>
      </c>
      <c r="G12730" s="17" t="str">
        <f>IF($C12730="","Not Delivered",
 _xlfn.IFNA(IF(MATCH($B12730,Invoices!$B:$B,0)&gt;0,"Delivered_Invoiced"),"Delivered_Not_Invoiced"))</f>
        <v>Delivered_Invoiced</v>
      </c>
      <c r="H12730" s="27">
        <f t="shared" si="198"/>
        <v>2020</v>
      </c>
    </row>
    <row r="12731" spans="1:8" ht="15.75" customHeight="1" x14ac:dyDescent="0.35">
      <c r="A12731" s="6">
        <v>58989</v>
      </c>
      <c r="B12731" s="6">
        <v>58989002</v>
      </c>
      <c r="C12731" s="6" t="s">
        <v>11989</v>
      </c>
      <c r="D12731" s="6">
        <v>1520</v>
      </c>
      <c r="E12731" s="14">
        <v>44056</v>
      </c>
      <c r="F12731" s="6">
        <v>2</v>
      </c>
      <c r="G12731" s="17" t="str">
        <f>IF($C12731="","Not Delivered",
 _xlfn.IFNA(IF(MATCH($B12731,Invoices!$B:$B,0)&gt;0,"Delivered_Invoiced"),"Delivered_Not_Invoiced"))</f>
        <v>Delivered_Invoiced</v>
      </c>
      <c r="H12731" s="27">
        <f t="shared" si="198"/>
        <v>2020</v>
      </c>
    </row>
    <row r="12732" spans="1:8" ht="15.75" customHeight="1" x14ac:dyDescent="0.35">
      <c r="A12732" s="6">
        <v>59334</v>
      </c>
      <c r="B12732" s="6">
        <v>59334002</v>
      </c>
      <c r="C12732" s="6" t="s">
        <v>11990</v>
      </c>
      <c r="D12732" s="6">
        <v>1657</v>
      </c>
      <c r="E12732" s="14">
        <v>44056</v>
      </c>
      <c r="F12732" s="6">
        <v>2</v>
      </c>
      <c r="G12732" s="17" t="str">
        <f>IF($C12732="","Not Delivered",
 _xlfn.IFNA(IF(MATCH($B12732,Invoices!$B:$B,0)&gt;0,"Delivered_Invoiced"),"Delivered_Not_Invoiced"))</f>
        <v>Delivered_Invoiced</v>
      </c>
      <c r="H12732" s="27">
        <f t="shared" si="198"/>
        <v>2020</v>
      </c>
    </row>
    <row r="12733" spans="1:8" ht="15.75" customHeight="1" x14ac:dyDescent="0.35">
      <c r="A12733" s="6">
        <v>60079</v>
      </c>
      <c r="B12733" s="6">
        <v>60079002</v>
      </c>
      <c r="C12733" s="6" t="s">
        <v>11991</v>
      </c>
      <c r="D12733" s="6">
        <v>7778</v>
      </c>
      <c r="E12733" s="14">
        <v>44056</v>
      </c>
      <c r="F12733" s="6">
        <v>3</v>
      </c>
      <c r="G12733" s="17" t="str">
        <f>IF($C12733="","Not Delivered",
 _xlfn.IFNA(IF(MATCH($B12733,Invoices!$B:$B,0)&gt;0,"Delivered_Invoiced"),"Delivered_Not_Invoiced"))</f>
        <v>Delivered_Invoiced</v>
      </c>
      <c r="H12733" s="27">
        <f t="shared" si="198"/>
        <v>2020</v>
      </c>
    </row>
    <row r="12734" spans="1:8" ht="15.75" customHeight="1" x14ac:dyDescent="0.35">
      <c r="A12734" s="6">
        <v>79479</v>
      </c>
      <c r="B12734" s="6">
        <v>79479002</v>
      </c>
      <c r="C12734" s="6" t="s">
        <v>11992</v>
      </c>
      <c r="D12734" s="6">
        <v>7518</v>
      </c>
      <c r="E12734" s="14">
        <v>44056</v>
      </c>
      <c r="F12734" s="6">
        <v>4</v>
      </c>
      <c r="G12734" s="17" t="str">
        <f>IF($C12734="","Not Delivered",
 _xlfn.IFNA(IF(MATCH($B12734,Invoices!$B:$B,0)&gt;0,"Delivered_Invoiced"),"Delivered_Not_Invoiced"))</f>
        <v>Delivered_Invoiced</v>
      </c>
      <c r="H12734" s="27">
        <f t="shared" si="198"/>
        <v>2020</v>
      </c>
    </row>
    <row r="12735" spans="1:8" ht="15.75" customHeight="1" x14ac:dyDescent="0.35">
      <c r="A12735" s="6">
        <v>84734</v>
      </c>
      <c r="B12735" s="6">
        <v>84734002</v>
      </c>
      <c r="C12735" s="6" t="s">
        <v>11993</v>
      </c>
      <c r="D12735" s="6">
        <v>5239</v>
      </c>
      <c r="E12735" s="14">
        <v>44056</v>
      </c>
      <c r="F12735" s="6">
        <v>6</v>
      </c>
      <c r="G12735" s="17" t="str">
        <f>IF($C12735="","Not Delivered",
 _xlfn.IFNA(IF(MATCH($B12735,Invoices!$B:$B,0)&gt;0,"Delivered_Invoiced"),"Delivered_Not_Invoiced"))</f>
        <v>Delivered_Invoiced</v>
      </c>
      <c r="H12735" s="27">
        <f t="shared" si="198"/>
        <v>2020</v>
      </c>
    </row>
    <row r="12736" spans="1:8" ht="15.75" customHeight="1" x14ac:dyDescent="0.35">
      <c r="A12736" s="6">
        <v>85474</v>
      </c>
      <c r="B12736" s="6">
        <v>85474002</v>
      </c>
      <c r="C12736" s="6" t="s">
        <v>11994</v>
      </c>
      <c r="D12736" s="6">
        <v>3334</v>
      </c>
      <c r="E12736" s="14">
        <v>44056</v>
      </c>
      <c r="F12736" s="6">
        <v>2</v>
      </c>
      <c r="G12736" s="17" t="str">
        <f>IF($C12736="","Not Delivered",
 _xlfn.IFNA(IF(MATCH($B12736,Invoices!$B:$B,0)&gt;0,"Delivered_Invoiced"),"Delivered_Not_Invoiced"))</f>
        <v>Delivered_Invoiced</v>
      </c>
      <c r="H12736" s="27">
        <f t="shared" si="198"/>
        <v>2020</v>
      </c>
    </row>
    <row r="12737" spans="1:8" ht="15.75" customHeight="1" x14ac:dyDescent="0.35">
      <c r="A12737" s="6">
        <v>91964</v>
      </c>
      <c r="B12737" s="6">
        <v>91964002</v>
      </c>
      <c r="C12737" s="6" t="s">
        <v>11995</v>
      </c>
      <c r="D12737" s="6">
        <v>690</v>
      </c>
      <c r="E12737" s="14">
        <v>44056</v>
      </c>
      <c r="F12737" s="6">
        <v>4</v>
      </c>
      <c r="G12737" s="17" t="str">
        <f>IF($C12737="","Not Delivered",
 _xlfn.IFNA(IF(MATCH($B12737,Invoices!$B:$B,0)&gt;0,"Delivered_Invoiced"),"Delivered_Not_Invoiced"))</f>
        <v>Delivered_Invoiced</v>
      </c>
      <c r="H12737" s="27">
        <f t="shared" si="198"/>
        <v>2020</v>
      </c>
    </row>
    <row r="12738" spans="1:8" ht="15.75" customHeight="1" x14ac:dyDescent="0.35">
      <c r="A12738" s="6">
        <v>92789</v>
      </c>
      <c r="B12738" s="6">
        <v>92789002</v>
      </c>
      <c r="C12738" s="6" t="s">
        <v>11996</v>
      </c>
      <c r="D12738" s="6">
        <v>2003</v>
      </c>
      <c r="E12738" s="14">
        <v>44056</v>
      </c>
      <c r="F12738" s="6">
        <v>1</v>
      </c>
      <c r="G12738" s="17" t="str">
        <f>IF($C12738="","Not Delivered",
 _xlfn.IFNA(IF(MATCH($B12738,Invoices!$B:$B,0)&gt;0,"Delivered_Invoiced"),"Delivered_Not_Invoiced"))</f>
        <v>Delivered_Invoiced</v>
      </c>
      <c r="H12738" s="27">
        <f t="shared" si="198"/>
        <v>2020</v>
      </c>
    </row>
    <row r="12739" spans="1:8" ht="15.75" customHeight="1" x14ac:dyDescent="0.35">
      <c r="A12739" s="6">
        <v>55289</v>
      </c>
      <c r="B12739" s="6">
        <v>55289002</v>
      </c>
      <c r="C12739" s="6" t="s">
        <v>11997</v>
      </c>
      <c r="D12739" s="6">
        <v>2280</v>
      </c>
      <c r="E12739" s="14">
        <v>44057</v>
      </c>
      <c r="F12739" s="6">
        <v>2</v>
      </c>
      <c r="G12739" s="17" t="str">
        <f>IF($C12739="","Not Delivered",
 _xlfn.IFNA(IF(MATCH($B12739,Invoices!$B:$B,0)&gt;0,"Delivered_Invoiced"),"Delivered_Not_Invoiced"))</f>
        <v>Delivered_Invoiced</v>
      </c>
      <c r="H12739" s="27">
        <f t="shared" ref="H12739:H12802" si="199">YEAR($E12739)</f>
        <v>2020</v>
      </c>
    </row>
    <row r="12740" spans="1:8" ht="15.75" customHeight="1" x14ac:dyDescent="0.35">
      <c r="A12740" s="6">
        <v>56564</v>
      </c>
      <c r="B12740" s="6">
        <v>56564002</v>
      </c>
      <c r="C12740" s="6" t="s">
        <v>11998</v>
      </c>
      <c r="D12740" s="6">
        <v>5667</v>
      </c>
      <c r="E12740" s="14">
        <v>44057</v>
      </c>
      <c r="F12740" s="6">
        <v>4</v>
      </c>
      <c r="G12740" s="17" t="str">
        <f>IF($C12740="","Not Delivered",
 _xlfn.IFNA(IF(MATCH($B12740,Invoices!$B:$B,0)&gt;0,"Delivered_Invoiced"),"Delivered_Not_Invoiced"))</f>
        <v>Delivered_Invoiced</v>
      </c>
      <c r="H12740" s="27">
        <f t="shared" si="199"/>
        <v>2020</v>
      </c>
    </row>
    <row r="12741" spans="1:8" ht="15.75" customHeight="1" x14ac:dyDescent="0.35">
      <c r="A12741" s="6">
        <v>56824</v>
      </c>
      <c r="B12741" s="6">
        <v>56824002</v>
      </c>
      <c r="C12741" s="6" t="s">
        <v>11999</v>
      </c>
      <c r="D12741" s="6">
        <v>1850</v>
      </c>
      <c r="E12741" s="14">
        <v>44057</v>
      </c>
      <c r="F12741" s="6">
        <v>1</v>
      </c>
      <c r="G12741" s="17" t="str">
        <f>IF($C12741="","Not Delivered",
 _xlfn.IFNA(IF(MATCH($B12741,Invoices!$B:$B,0)&gt;0,"Delivered_Invoiced"),"Delivered_Not_Invoiced"))</f>
        <v>Delivered_Invoiced</v>
      </c>
      <c r="H12741" s="27">
        <f t="shared" si="199"/>
        <v>2020</v>
      </c>
    </row>
    <row r="12742" spans="1:8" ht="15.75" customHeight="1" x14ac:dyDescent="0.35">
      <c r="A12742" s="6">
        <v>62029</v>
      </c>
      <c r="B12742" s="6">
        <v>62029002</v>
      </c>
      <c r="C12742" s="6" t="s">
        <v>12000</v>
      </c>
      <c r="D12742" s="6">
        <v>8051</v>
      </c>
      <c r="E12742" s="14">
        <v>44057</v>
      </c>
      <c r="F12742" s="6">
        <v>3</v>
      </c>
      <c r="G12742" s="17" t="str">
        <f>IF($C12742="","Not Delivered",
 _xlfn.IFNA(IF(MATCH($B12742,Invoices!$B:$B,0)&gt;0,"Delivered_Invoiced"),"Delivered_Not_Invoiced"))</f>
        <v>Delivered_Invoiced</v>
      </c>
      <c r="H12742" s="27">
        <f t="shared" si="199"/>
        <v>2020</v>
      </c>
    </row>
    <row r="12743" spans="1:8" ht="15.75" customHeight="1" x14ac:dyDescent="0.35">
      <c r="A12743" s="6">
        <v>71224</v>
      </c>
      <c r="B12743" s="6">
        <v>71224002</v>
      </c>
      <c r="C12743" s="6" t="s">
        <v>12001</v>
      </c>
      <c r="D12743" s="6">
        <v>6860</v>
      </c>
      <c r="E12743" s="14">
        <v>44057</v>
      </c>
      <c r="F12743" s="6">
        <v>6</v>
      </c>
      <c r="G12743" s="17" t="str">
        <f>IF($C12743="","Not Delivered",
 _xlfn.IFNA(IF(MATCH($B12743,Invoices!$B:$B,0)&gt;0,"Delivered_Invoiced"),"Delivered_Not_Invoiced"))</f>
        <v>Delivered_Invoiced</v>
      </c>
      <c r="H12743" s="27">
        <f t="shared" si="199"/>
        <v>2020</v>
      </c>
    </row>
    <row r="12744" spans="1:8" ht="15.75" customHeight="1" x14ac:dyDescent="0.35">
      <c r="A12744" s="6">
        <v>80509</v>
      </c>
      <c r="B12744" s="6">
        <v>80509002</v>
      </c>
      <c r="C12744" s="6" t="s">
        <v>12002</v>
      </c>
      <c r="D12744" s="6">
        <v>3382</v>
      </c>
      <c r="E12744" s="14">
        <v>44057</v>
      </c>
      <c r="F12744" s="6">
        <v>2</v>
      </c>
      <c r="G12744" s="17" t="str">
        <f>IF($C12744="","Not Delivered",
 _xlfn.IFNA(IF(MATCH($B12744,Invoices!$B:$B,0)&gt;0,"Delivered_Invoiced"),"Delivered_Not_Invoiced"))</f>
        <v>Delivered_Invoiced</v>
      </c>
      <c r="H12744" s="27">
        <f t="shared" si="199"/>
        <v>2020</v>
      </c>
    </row>
    <row r="12745" spans="1:8" ht="15.75" customHeight="1" x14ac:dyDescent="0.35">
      <c r="A12745" s="6">
        <v>86324</v>
      </c>
      <c r="B12745" s="6">
        <v>86324002</v>
      </c>
      <c r="C12745" s="6" t="s">
        <v>12003</v>
      </c>
      <c r="D12745" s="6">
        <v>5160</v>
      </c>
      <c r="E12745" s="14">
        <v>44057</v>
      </c>
      <c r="F12745" s="6">
        <v>6</v>
      </c>
      <c r="G12745" s="17" t="str">
        <f>IF($C12745="","Not Delivered",
 _xlfn.IFNA(IF(MATCH($B12745,Invoices!$B:$B,0)&gt;0,"Delivered_Invoiced"),"Delivered_Not_Invoiced"))</f>
        <v>Delivered_Invoiced</v>
      </c>
      <c r="H12745" s="27">
        <f t="shared" si="199"/>
        <v>2020</v>
      </c>
    </row>
    <row r="12746" spans="1:8" ht="15.75" customHeight="1" x14ac:dyDescent="0.35">
      <c r="A12746" s="6">
        <v>89469</v>
      </c>
      <c r="B12746" s="6">
        <v>89469002</v>
      </c>
      <c r="C12746" s="6" t="s">
        <v>12004</v>
      </c>
      <c r="D12746" s="6">
        <v>7092</v>
      </c>
      <c r="E12746" s="14">
        <v>44057</v>
      </c>
      <c r="F12746" s="6">
        <v>7</v>
      </c>
      <c r="G12746" s="17" t="str">
        <f>IF($C12746="","Not Delivered",
 _xlfn.IFNA(IF(MATCH($B12746,Invoices!$B:$B,0)&gt;0,"Delivered_Invoiced"),"Delivered_Not_Invoiced"))</f>
        <v>Delivered_Invoiced</v>
      </c>
      <c r="H12746" s="27">
        <f t="shared" si="199"/>
        <v>2020</v>
      </c>
    </row>
    <row r="12747" spans="1:8" ht="15.75" customHeight="1" x14ac:dyDescent="0.35">
      <c r="A12747" s="6">
        <v>104434</v>
      </c>
      <c r="B12747" s="6">
        <v>104434002</v>
      </c>
      <c r="C12747" s="6" t="s">
        <v>12005</v>
      </c>
      <c r="D12747" s="6">
        <v>5582</v>
      </c>
      <c r="E12747" s="14">
        <v>44057</v>
      </c>
      <c r="F12747" s="6">
        <v>6</v>
      </c>
      <c r="G12747" s="17" t="str">
        <f>IF($C12747="","Not Delivered",
 _xlfn.IFNA(IF(MATCH($B12747,Invoices!$B:$B,0)&gt;0,"Delivered_Invoiced"),"Delivered_Not_Invoiced"))</f>
        <v>Delivered_Invoiced</v>
      </c>
      <c r="H12747" s="27">
        <f t="shared" si="199"/>
        <v>2020</v>
      </c>
    </row>
    <row r="12748" spans="1:8" ht="15.75" customHeight="1" x14ac:dyDescent="0.35">
      <c r="A12748" s="6">
        <v>107309</v>
      </c>
      <c r="B12748" s="6">
        <v>107309002</v>
      </c>
      <c r="C12748" s="6" t="s">
        <v>12006</v>
      </c>
      <c r="D12748" s="6">
        <v>8242</v>
      </c>
      <c r="E12748" s="14">
        <v>44057</v>
      </c>
      <c r="F12748" s="6">
        <v>6</v>
      </c>
      <c r="G12748" s="17" t="str">
        <f>IF($C12748="","Not Delivered",
 _xlfn.IFNA(IF(MATCH($B12748,Invoices!$B:$B,0)&gt;0,"Delivered_Invoiced"),"Delivered_Not_Invoiced"))</f>
        <v>Delivered_Invoiced</v>
      </c>
      <c r="H12748" s="27">
        <f t="shared" si="199"/>
        <v>2020</v>
      </c>
    </row>
    <row r="12749" spans="1:8" ht="15.75" customHeight="1" x14ac:dyDescent="0.35">
      <c r="A12749" s="6">
        <v>55159</v>
      </c>
      <c r="B12749" s="6">
        <v>55159002</v>
      </c>
      <c r="C12749" s="6" t="s">
        <v>12007</v>
      </c>
      <c r="D12749" s="6">
        <v>7445</v>
      </c>
      <c r="E12749" s="14">
        <v>44058</v>
      </c>
      <c r="F12749" s="6">
        <v>3</v>
      </c>
      <c r="G12749" s="17" t="str">
        <f>IF($C12749="","Not Delivered",
 _xlfn.IFNA(IF(MATCH($B12749,Invoices!$B:$B,0)&gt;0,"Delivered_Invoiced"),"Delivered_Not_Invoiced"))</f>
        <v>Delivered_Invoiced</v>
      </c>
      <c r="H12749" s="27">
        <f t="shared" si="199"/>
        <v>2020</v>
      </c>
    </row>
    <row r="12750" spans="1:8" ht="15.75" customHeight="1" x14ac:dyDescent="0.35">
      <c r="A12750" s="6">
        <v>74209</v>
      </c>
      <c r="B12750" s="6">
        <v>74209002</v>
      </c>
      <c r="C12750" s="6" t="s">
        <v>11946</v>
      </c>
      <c r="D12750" s="6">
        <v>6225</v>
      </c>
      <c r="E12750" s="14">
        <v>44058</v>
      </c>
      <c r="F12750" s="6">
        <v>1</v>
      </c>
      <c r="G12750" s="17" t="str">
        <f>IF($C12750="","Not Delivered",
 _xlfn.IFNA(IF(MATCH($B12750,Invoices!$B:$B,0)&gt;0,"Delivered_Invoiced"),"Delivered_Not_Invoiced"))</f>
        <v>Delivered_Invoiced</v>
      </c>
      <c r="H12750" s="27">
        <f t="shared" si="199"/>
        <v>2020</v>
      </c>
    </row>
    <row r="12751" spans="1:8" ht="15.75" customHeight="1" x14ac:dyDescent="0.35">
      <c r="A12751" s="6">
        <v>95184</v>
      </c>
      <c r="B12751" s="6">
        <v>95184002</v>
      </c>
      <c r="C12751" s="6" t="s">
        <v>12008</v>
      </c>
      <c r="D12751" s="6">
        <v>7582</v>
      </c>
      <c r="E12751" s="14">
        <v>44058</v>
      </c>
      <c r="F12751" s="6">
        <v>1</v>
      </c>
      <c r="G12751" s="17" t="str">
        <f>IF($C12751="","Not Delivered",
 _xlfn.IFNA(IF(MATCH($B12751,Invoices!$B:$B,0)&gt;0,"Delivered_Invoiced"),"Delivered_Not_Invoiced"))</f>
        <v>Delivered_Invoiced</v>
      </c>
      <c r="H12751" s="27">
        <f t="shared" si="199"/>
        <v>2020</v>
      </c>
    </row>
    <row r="12752" spans="1:8" ht="15.75" customHeight="1" x14ac:dyDescent="0.35">
      <c r="A12752" s="6">
        <v>95659</v>
      </c>
      <c r="B12752" s="6">
        <v>95659002</v>
      </c>
      <c r="C12752" s="6" t="s">
        <v>12009</v>
      </c>
      <c r="D12752" s="6">
        <v>788</v>
      </c>
      <c r="E12752" s="14">
        <v>44058</v>
      </c>
      <c r="F12752" s="6">
        <v>1</v>
      </c>
      <c r="G12752" s="17" t="str">
        <f>IF($C12752="","Not Delivered",
 _xlfn.IFNA(IF(MATCH($B12752,Invoices!$B:$B,0)&gt;0,"Delivered_Invoiced"),"Delivered_Not_Invoiced"))</f>
        <v>Delivered_Invoiced</v>
      </c>
      <c r="H12752" s="27">
        <f t="shared" si="199"/>
        <v>2020</v>
      </c>
    </row>
    <row r="12753" spans="1:8" ht="15.75" customHeight="1" x14ac:dyDescent="0.35">
      <c r="A12753" s="6">
        <v>98959</v>
      </c>
      <c r="B12753" s="6">
        <v>98959002</v>
      </c>
      <c r="C12753" s="6" t="s">
        <v>12010</v>
      </c>
      <c r="D12753" s="6">
        <v>8171</v>
      </c>
      <c r="E12753" s="14">
        <v>44058</v>
      </c>
      <c r="F12753" s="6">
        <v>2</v>
      </c>
      <c r="G12753" s="17" t="str">
        <f>IF($C12753="","Not Delivered",
 _xlfn.IFNA(IF(MATCH($B12753,Invoices!$B:$B,0)&gt;0,"Delivered_Invoiced"),"Delivered_Not_Invoiced"))</f>
        <v>Delivered_Invoiced</v>
      </c>
      <c r="H12753" s="27">
        <f t="shared" si="199"/>
        <v>2020</v>
      </c>
    </row>
    <row r="12754" spans="1:8" ht="15.75" customHeight="1" x14ac:dyDescent="0.35">
      <c r="A12754" s="6">
        <v>71244</v>
      </c>
      <c r="B12754" s="6">
        <v>71244002</v>
      </c>
      <c r="C12754" s="6" t="s">
        <v>12011</v>
      </c>
      <c r="D12754" s="6">
        <v>9241</v>
      </c>
      <c r="E12754" s="14">
        <v>44058</v>
      </c>
      <c r="F12754" s="6">
        <v>6</v>
      </c>
      <c r="G12754" s="17" t="str">
        <f>IF($C12754="","Not Delivered",
 _xlfn.IFNA(IF(MATCH($B12754,Invoices!$B:$B,0)&gt;0,"Delivered_Invoiced"),"Delivered_Not_Invoiced"))</f>
        <v>Delivered_Invoiced</v>
      </c>
      <c r="H12754" s="27">
        <f t="shared" si="199"/>
        <v>2020</v>
      </c>
    </row>
    <row r="12755" spans="1:8" ht="15.75" customHeight="1" x14ac:dyDescent="0.35">
      <c r="A12755" s="6">
        <v>83699</v>
      </c>
      <c r="B12755" s="6">
        <v>83699002</v>
      </c>
      <c r="C12755" s="6" t="s">
        <v>12012</v>
      </c>
      <c r="D12755" s="6">
        <v>7034</v>
      </c>
      <c r="E12755" s="14">
        <v>44058</v>
      </c>
      <c r="F12755" s="6">
        <v>3</v>
      </c>
      <c r="G12755" s="17" t="str">
        <f>IF($C12755="","Not Delivered",
 _xlfn.IFNA(IF(MATCH($B12755,Invoices!$B:$B,0)&gt;0,"Delivered_Invoiced"),"Delivered_Not_Invoiced"))</f>
        <v>Delivered_Invoiced</v>
      </c>
      <c r="H12755" s="27">
        <f t="shared" si="199"/>
        <v>2020</v>
      </c>
    </row>
    <row r="12756" spans="1:8" ht="15.75" customHeight="1" x14ac:dyDescent="0.35">
      <c r="A12756" s="6">
        <v>106824</v>
      </c>
      <c r="B12756" s="6">
        <v>106824002</v>
      </c>
      <c r="C12756" s="6" t="s">
        <v>12013</v>
      </c>
      <c r="D12756" s="6">
        <v>2439</v>
      </c>
      <c r="E12756" s="14">
        <v>44058</v>
      </c>
      <c r="F12756" s="6">
        <v>6</v>
      </c>
      <c r="G12756" s="17" t="str">
        <f>IF($C12756="","Not Delivered",
 _xlfn.IFNA(IF(MATCH($B12756,Invoices!$B:$B,0)&gt;0,"Delivered_Invoiced"),"Delivered_Not_Invoiced"))</f>
        <v>Delivered_Invoiced</v>
      </c>
      <c r="H12756" s="27">
        <f t="shared" si="199"/>
        <v>2020</v>
      </c>
    </row>
    <row r="12757" spans="1:8" ht="15.75" customHeight="1" x14ac:dyDescent="0.35">
      <c r="A12757" s="6">
        <v>57739</v>
      </c>
      <c r="B12757" s="6">
        <v>57739002</v>
      </c>
      <c r="C12757" s="6" t="s">
        <v>12014</v>
      </c>
      <c r="D12757" s="6">
        <v>6023</v>
      </c>
      <c r="E12757" s="14">
        <v>44059</v>
      </c>
      <c r="F12757" s="6">
        <v>4</v>
      </c>
      <c r="G12757" s="17" t="str">
        <f>IF($C12757="","Not Delivered",
 _xlfn.IFNA(IF(MATCH($B12757,Invoices!$B:$B,0)&gt;0,"Delivered_Invoiced"),"Delivered_Not_Invoiced"))</f>
        <v>Delivered_Invoiced</v>
      </c>
      <c r="H12757" s="27">
        <f t="shared" si="199"/>
        <v>2020</v>
      </c>
    </row>
    <row r="12758" spans="1:8" ht="15.75" customHeight="1" x14ac:dyDescent="0.35">
      <c r="A12758" s="6">
        <v>75144</v>
      </c>
      <c r="B12758" s="6">
        <v>75144002</v>
      </c>
      <c r="C12758" s="6" t="s">
        <v>11720</v>
      </c>
      <c r="D12758" s="6">
        <v>5270</v>
      </c>
      <c r="E12758" s="14">
        <v>44059</v>
      </c>
      <c r="F12758" s="6">
        <v>1</v>
      </c>
      <c r="G12758" s="17" t="str">
        <f>IF($C12758="","Not Delivered",
 _xlfn.IFNA(IF(MATCH($B12758,Invoices!$B:$B,0)&gt;0,"Delivered_Invoiced"),"Delivered_Not_Invoiced"))</f>
        <v>Delivered_Invoiced</v>
      </c>
      <c r="H12758" s="27">
        <f t="shared" si="199"/>
        <v>2020</v>
      </c>
    </row>
    <row r="12759" spans="1:8" ht="15.75" customHeight="1" x14ac:dyDescent="0.35">
      <c r="A12759" s="6">
        <v>97739</v>
      </c>
      <c r="B12759" s="6">
        <v>97739002</v>
      </c>
      <c r="C12759" s="6" t="s">
        <v>12015</v>
      </c>
      <c r="D12759" s="6">
        <v>5129</v>
      </c>
      <c r="E12759" s="14">
        <v>44059</v>
      </c>
      <c r="F12759" s="6">
        <v>1</v>
      </c>
      <c r="G12759" s="17" t="str">
        <f>IF($C12759="","Not Delivered",
 _xlfn.IFNA(IF(MATCH($B12759,Invoices!$B:$B,0)&gt;0,"Delivered_Invoiced"),"Delivered_Not_Invoiced"))</f>
        <v>Delivered_Invoiced</v>
      </c>
      <c r="H12759" s="27">
        <f t="shared" si="199"/>
        <v>2020</v>
      </c>
    </row>
    <row r="12760" spans="1:8" ht="15.75" customHeight="1" x14ac:dyDescent="0.35">
      <c r="A12760" s="6">
        <v>67894</v>
      </c>
      <c r="B12760" s="6">
        <v>67894002</v>
      </c>
      <c r="C12760" s="6" t="s">
        <v>12016</v>
      </c>
      <c r="D12760" s="6">
        <v>3502</v>
      </c>
      <c r="E12760" s="14">
        <v>44059</v>
      </c>
      <c r="F12760" s="6">
        <v>6</v>
      </c>
      <c r="G12760" s="17" t="str">
        <f>IF($C12760="","Not Delivered",
 _xlfn.IFNA(IF(MATCH($B12760,Invoices!$B:$B,0)&gt;0,"Delivered_Invoiced"),"Delivered_Not_Invoiced"))</f>
        <v>Delivered_Invoiced</v>
      </c>
      <c r="H12760" s="27">
        <f t="shared" si="199"/>
        <v>2020</v>
      </c>
    </row>
    <row r="12761" spans="1:8" ht="15.75" customHeight="1" x14ac:dyDescent="0.35">
      <c r="A12761" s="6">
        <v>71884</v>
      </c>
      <c r="B12761" s="6">
        <v>71884002</v>
      </c>
      <c r="C12761" s="6" t="s">
        <v>12017</v>
      </c>
      <c r="D12761" s="6">
        <v>6114</v>
      </c>
      <c r="E12761" s="14">
        <v>44059</v>
      </c>
      <c r="F12761" s="6">
        <v>4</v>
      </c>
      <c r="G12761" s="17" t="str">
        <f>IF($C12761="","Not Delivered",
 _xlfn.IFNA(IF(MATCH($B12761,Invoices!$B:$B,0)&gt;0,"Delivered_Invoiced"),"Delivered_Not_Invoiced"))</f>
        <v>Delivered_Invoiced</v>
      </c>
      <c r="H12761" s="27">
        <f t="shared" si="199"/>
        <v>2020</v>
      </c>
    </row>
    <row r="12762" spans="1:8" ht="15.75" customHeight="1" x14ac:dyDescent="0.35">
      <c r="A12762" s="6">
        <v>79644</v>
      </c>
      <c r="B12762" s="6">
        <v>79644002</v>
      </c>
      <c r="C12762" s="6" t="s">
        <v>12018</v>
      </c>
      <c r="D12762" s="6">
        <v>5257</v>
      </c>
      <c r="E12762" s="14">
        <v>44059</v>
      </c>
      <c r="F12762" s="6">
        <v>6</v>
      </c>
      <c r="G12762" s="17" t="str">
        <f>IF($C12762="","Not Delivered",
 _xlfn.IFNA(IF(MATCH($B12762,Invoices!$B:$B,0)&gt;0,"Delivered_Invoiced"),"Delivered_Not_Invoiced"))</f>
        <v>Delivered_Invoiced</v>
      </c>
      <c r="H12762" s="27">
        <f t="shared" si="199"/>
        <v>2020</v>
      </c>
    </row>
    <row r="12763" spans="1:8" ht="15.75" customHeight="1" x14ac:dyDescent="0.35">
      <c r="A12763" s="6">
        <v>85244</v>
      </c>
      <c r="B12763" s="6">
        <v>85244002</v>
      </c>
      <c r="C12763" s="6" t="s">
        <v>12019</v>
      </c>
      <c r="D12763" s="6">
        <v>9613</v>
      </c>
      <c r="E12763" s="14">
        <v>44059</v>
      </c>
      <c r="F12763" s="6">
        <v>6</v>
      </c>
      <c r="G12763" s="17" t="str">
        <f>IF($C12763="","Not Delivered",
 _xlfn.IFNA(IF(MATCH($B12763,Invoices!$B:$B,0)&gt;0,"Delivered_Invoiced"),"Delivered_Not_Invoiced"))</f>
        <v>Delivered_Invoiced</v>
      </c>
      <c r="H12763" s="27">
        <f t="shared" si="199"/>
        <v>2020</v>
      </c>
    </row>
    <row r="12764" spans="1:8" ht="15.75" customHeight="1" x14ac:dyDescent="0.35">
      <c r="A12764" s="6">
        <v>85459</v>
      </c>
      <c r="B12764" s="6">
        <v>85459002</v>
      </c>
      <c r="C12764" s="6" t="s">
        <v>12020</v>
      </c>
      <c r="D12764" s="6">
        <v>1336</v>
      </c>
      <c r="E12764" s="14">
        <v>44059</v>
      </c>
      <c r="F12764" s="6">
        <v>7</v>
      </c>
      <c r="G12764" s="17" t="str">
        <f>IF($C12764="","Not Delivered",
 _xlfn.IFNA(IF(MATCH($B12764,Invoices!$B:$B,0)&gt;0,"Delivered_Invoiced"),"Delivered_Not_Invoiced"))</f>
        <v>Delivered_Invoiced</v>
      </c>
      <c r="H12764" s="27">
        <f t="shared" si="199"/>
        <v>2020</v>
      </c>
    </row>
    <row r="12765" spans="1:8" ht="15.75" customHeight="1" x14ac:dyDescent="0.35">
      <c r="A12765" s="6">
        <v>85524</v>
      </c>
      <c r="B12765" s="6">
        <v>85524002</v>
      </c>
      <c r="C12765" s="6" t="s">
        <v>12021</v>
      </c>
      <c r="D12765" s="6">
        <v>1186</v>
      </c>
      <c r="E12765" s="14">
        <v>44059</v>
      </c>
      <c r="F12765" s="6">
        <v>4</v>
      </c>
      <c r="G12765" s="17" t="str">
        <f>IF($C12765="","Not Delivered",
 _xlfn.IFNA(IF(MATCH($B12765,Invoices!$B:$B,0)&gt;0,"Delivered_Invoiced"),"Delivered_Not_Invoiced"))</f>
        <v>Delivered_Invoiced</v>
      </c>
      <c r="H12765" s="27">
        <f t="shared" si="199"/>
        <v>2020</v>
      </c>
    </row>
    <row r="12766" spans="1:8" ht="15.75" customHeight="1" x14ac:dyDescent="0.35">
      <c r="A12766" s="6">
        <v>101724</v>
      </c>
      <c r="B12766" s="6">
        <v>101724002</v>
      </c>
      <c r="C12766" s="6" t="s">
        <v>12022</v>
      </c>
      <c r="D12766" s="6">
        <v>5922</v>
      </c>
      <c r="E12766" s="14">
        <v>44059</v>
      </c>
      <c r="F12766" s="6">
        <v>2</v>
      </c>
      <c r="G12766" s="17" t="str">
        <f>IF($C12766="","Not Delivered",
 _xlfn.IFNA(IF(MATCH($B12766,Invoices!$B:$B,0)&gt;0,"Delivered_Invoiced"),"Delivered_Not_Invoiced"))</f>
        <v>Delivered_Invoiced</v>
      </c>
      <c r="H12766" s="27">
        <f t="shared" si="199"/>
        <v>2020</v>
      </c>
    </row>
    <row r="12767" spans="1:8" ht="15.75" customHeight="1" x14ac:dyDescent="0.35">
      <c r="A12767" s="6">
        <v>108314</v>
      </c>
      <c r="B12767" s="6">
        <v>108314002</v>
      </c>
      <c r="C12767" s="6" t="s">
        <v>12023</v>
      </c>
      <c r="D12767" s="6">
        <v>6503</v>
      </c>
      <c r="E12767" s="14">
        <v>44059</v>
      </c>
      <c r="F12767" s="6">
        <v>2</v>
      </c>
      <c r="G12767" s="17" t="str">
        <f>IF($C12767="","Not Delivered",
 _xlfn.IFNA(IF(MATCH($B12767,Invoices!$B:$B,0)&gt;0,"Delivered_Invoiced"),"Delivered_Not_Invoiced"))</f>
        <v>Delivered_Invoiced</v>
      </c>
      <c r="H12767" s="27">
        <f t="shared" si="199"/>
        <v>2020</v>
      </c>
    </row>
    <row r="12768" spans="1:8" ht="15.75" customHeight="1" x14ac:dyDescent="0.35">
      <c r="A12768" s="6">
        <v>111359</v>
      </c>
      <c r="B12768" s="6">
        <v>111359002</v>
      </c>
      <c r="C12768" s="6" t="s">
        <v>12024</v>
      </c>
      <c r="D12768" s="6">
        <v>4224</v>
      </c>
      <c r="E12768" s="14">
        <v>44059</v>
      </c>
      <c r="F12768" s="6">
        <v>6</v>
      </c>
      <c r="G12768" s="17" t="str">
        <f>IF($C12768="","Not Delivered",
 _xlfn.IFNA(IF(MATCH($B12768,Invoices!$B:$B,0)&gt;0,"Delivered_Invoiced"),"Delivered_Not_Invoiced"))</f>
        <v>Delivered_Invoiced</v>
      </c>
      <c r="H12768" s="27">
        <f t="shared" si="199"/>
        <v>2020</v>
      </c>
    </row>
    <row r="12769" spans="1:8" ht="15.75" customHeight="1" x14ac:dyDescent="0.35">
      <c r="A12769" s="6">
        <v>74639</v>
      </c>
      <c r="B12769" s="6">
        <v>74639002</v>
      </c>
      <c r="C12769" s="6" t="s">
        <v>12025</v>
      </c>
      <c r="D12769" s="6">
        <v>8920</v>
      </c>
      <c r="E12769" s="14">
        <v>44060</v>
      </c>
      <c r="F12769" s="6">
        <v>1</v>
      </c>
      <c r="G12769" s="17" t="str">
        <f>IF($C12769="","Not Delivered",
 _xlfn.IFNA(IF(MATCH($B12769,Invoices!$B:$B,0)&gt;0,"Delivered_Invoiced"),"Delivered_Not_Invoiced"))</f>
        <v>Delivered_Invoiced</v>
      </c>
      <c r="H12769" s="27">
        <f t="shared" si="199"/>
        <v>2020</v>
      </c>
    </row>
    <row r="12770" spans="1:8" ht="15.75" customHeight="1" x14ac:dyDescent="0.35">
      <c r="A12770" s="6">
        <v>63859</v>
      </c>
      <c r="B12770" s="6">
        <v>63859002</v>
      </c>
      <c r="C12770" s="6" t="s">
        <v>12026</v>
      </c>
      <c r="D12770" s="6">
        <v>7567</v>
      </c>
      <c r="E12770" s="14">
        <v>44060</v>
      </c>
      <c r="F12770" s="6">
        <v>1</v>
      </c>
      <c r="G12770" s="17" t="str">
        <f>IF($C12770="","Not Delivered",
 _xlfn.IFNA(IF(MATCH($B12770,Invoices!$B:$B,0)&gt;0,"Delivered_Invoiced"),"Delivered_Not_Invoiced"))</f>
        <v>Delivered_Invoiced</v>
      </c>
      <c r="H12770" s="27">
        <f t="shared" si="199"/>
        <v>2020</v>
      </c>
    </row>
    <row r="12771" spans="1:8" ht="15.75" customHeight="1" x14ac:dyDescent="0.35">
      <c r="A12771" s="6">
        <v>70764</v>
      </c>
      <c r="B12771" s="6">
        <v>70764002</v>
      </c>
      <c r="C12771" s="6" t="s">
        <v>12027</v>
      </c>
      <c r="D12771" s="6">
        <v>7120</v>
      </c>
      <c r="E12771" s="14">
        <v>44060</v>
      </c>
      <c r="F12771" s="6">
        <v>1</v>
      </c>
      <c r="G12771" s="17" t="str">
        <f>IF($C12771="","Not Delivered",
 _xlfn.IFNA(IF(MATCH($B12771,Invoices!$B:$B,0)&gt;0,"Delivered_Invoiced"),"Delivered_Not_Invoiced"))</f>
        <v>Delivered_Invoiced</v>
      </c>
      <c r="H12771" s="27">
        <f t="shared" si="199"/>
        <v>2020</v>
      </c>
    </row>
    <row r="12772" spans="1:8" ht="15.75" customHeight="1" x14ac:dyDescent="0.35">
      <c r="A12772" s="6">
        <v>71684</v>
      </c>
      <c r="B12772" s="6">
        <v>71684002</v>
      </c>
      <c r="C12772" s="6" t="s">
        <v>12028</v>
      </c>
      <c r="D12772" s="6">
        <v>4112</v>
      </c>
      <c r="E12772" s="14">
        <v>44060</v>
      </c>
      <c r="F12772" s="6">
        <v>5</v>
      </c>
      <c r="G12772" s="17" t="str">
        <f>IF($C12772="","Not Delivered",
 _xlfn.IFNA(IF(MATCH($B12772,Invoices!$B:$B,0)&gt;0,"Delivered_Invoiced"),"Delivered_Not_Invoiced"))</f>
        <v>Delivered_Invoiced</v>
      </c>
      <c r="H12772" s="27">
        <f t="shared" si="199"/>
        <v>2020</v>
      </c>
    </row>
    <row r="12773" spans="1:8" ht="15.75" customHeight="1" x14ac:dyDescent="0.35">
      <c r="A12773" s="6">
        <v>92464</v>
      </c>
      <c r="B12773" s="6">
        <v>92464002</v>
      </c>
      <c r="C12773" s="6" t="s">
        <v>12029</v>
      </c>
      <c r="D12773" s="6">
        <v>8443</v>
      </c>
      <c r="E12773" s="14">
        <v>44060</v>
      </c>
      <c r="F12773" s="6">
        <v>4</v>
      </c>
      <c r="G12773" s="17" t="str">
        <f>IF($C12773="","Not Delivered",
 _xlfn.IFNA(IF(MATCH($B12773,Invoices!$B:$B,0)&gt;0,"Delivered_Invoiced"),"Delivered_Not_Invoiced"))</f>
        <v>Delivered_Invoiced</v>
      </c>
      <c r="H12773" s="27">
        <f t="shared" si="199"/>
        <v>2020</v>
      </c>
    </row>
    <row r="12774" spans="1:8" ht="15.75" customHeight="1" x14ac:dyDescent="0.35">
      <c r="A12774" s="6">
        <v>109709</v>
      </c>
      <c r="B12774" s="6">
        <v>109709002</v>
      </c>
      <c r="C12774" s="6" t="s">
        <v>12030</v>
      </c>
      <c r="D12774" s="6">
        <v>4522</v>
      </c>
      <c r="E12774" s="14">
        <v>44060</v>
      </c>
      <c r="F12774" s="6">
        <v>4</v>
      </c>
      <c r="G12774" s="17" t="str">
        <f>IF($C12774="","Not Delivered",
 _xlfn.IFNA(IF(MATCH($B12774,Invoices!$B:$B,0)&gt;0,"Delivered_Invoiced"),"Delivered_Not_Invoiced"))</f>
        <v>Delivered_Invoiced</v>
      </c>
      <c r="H12774" s="27">
        <f t="shared" si="199"/>
        <v>2020</v>
      </c>
    </row>
    <row r="12775" spans="1:8" ht="15.75" customHeight="1" x14ac:dyDescent="0.35">
      <c r="A12775" s="6">
        <v>95504</v>
      </c>
      <c r="B12775" s="6">
        <v>95504002</v>
      </c>
      <c r="C12775" s="6" t="s">
        <v>12031</v>
      </c>
      <c r="D12775" s="6">
        <v>7503</v>
      </c>
      <c r="E12775" s="14">
        <v>44061</v>
      </c>
      <c r="F12775" s="6">
        <v>1</v>
      </c>
      <c r="G12775" s="17" t="str">
        <f>IF($C12775="","Not Delivered",
 _xlfn.IFNA(IF(MATCH($B12775,Invoices!$B:$B,0)&gt;0,"Delivered_Invoiced"),"Delivered_Not_Invoiced"))</f>
        <v>Delivered_Invoiced</v>
      </c>
      <c r="H12775" s="27">
        <f t="shared" si="199"/>
        <v>2020</v>
      </c>
    </row>
    <row r="12776" spans="1:8" ht="15.75" customHeight="1" x14ac:dyDescent="0.35">
      <c r="A12776" s="6">
        <v>79334</v>
      </c>
      <c r="B12776" s="6">
        <v>79334002</v>
      </c>
      <c r="C12776" s="6" t="s">
        <v>12032</v>
      </c>
      <c r="D12776" s="6">
        <v>5108</v>
      </c>
      <c r="E12776" s="14">
        <v>44061</v>
      </c>
      <c r="F12776" s="6">
        <v>5</v>
      </c>
      <c r="G12776" s="17" t="str">
        <f>IF($C12776="","Not Delivered",
 _xlfn.IFNA(IF(MATCH($B12776,Invoices!$B:$B,0)&gt;0,"Delivered_Invoiced"),"Delivered_Not_Invoiced"))</f>
        <v>Delivered_Invoiced</v>
      </c>
      <c r="H12776" s="27">
        <f t="shared" si="199"/>
        <v>2020</v>
      </c>
    </row>
    <row r="12777" spans="1:8" ht="15.75" customHeight="1" x14ac:dyDescent="0.35">
      <c r="A12777" s="6">
        <v>79339</v>
      </c>
      <c r="B12777" s="6">
        <v>79339002</v>
      </c>
      <c r="C12777" s="6" t="s">
        <v>12033</v>
      </c>
      <c r="D12777" s="6">
        <v>2399</v>
      </c>
      <c r="E12777" s="14">
        <v>44061</v>
      </c>
      <c r="F12777" s="6">
        <v>2</v>
      </c>
      <c r="G12777" s="17" t="str">
        <f>IF($C12777="","Not Delivered",
 _xlfn.IFNA(IF(MATCH($B12777,Invoices!$B:$B,0)&gt;0,"Delivered_Invoiced"),"Delivered_Not_Invoiced"))</f>
        <v>Delivered_Invoiced</v>
      </c>
      <c r="H12777" s="27">
        <f t="shared" si="199"/>
        <v>2020</v>
      </c>
    </row>
    <row r="12778" spans="1:8" ht="15.75" customHeight="1" x14ac:dyDescent="0.35">
      <c r="A12778" s="6">
        <v>87349</v>
      </c>
      <c r="B12778" s="6">
        <v>87349002</v>
      </c>
      <c r="C12778" s="6" t="s">
        <v>12034</v>
      </c>
      <c r="D12778" s="6">
        <v>4009</v>
      </c>
      <c r="E12778" s="14">
        <v>44061</v>
      </c>
      <c r="F12778" s="6">
        <v>3</v>
      </c>
      <c r="G12778" s="17" t="str">
        <f>IF($C12778="","Not Delivered",
 _xlfn.IFNA(IF(MATCH($B12778,Invoices!$B:$B,0)&gt;0,"Delivered_Invoiced"),"Delivered_Not_Invoiced"))</f>
        <v>Delivered_Invoiced</v>
      </c>
      <c r="H12778" s="27">
        <f t="shared" si="199"/>
        <v>2020</v>
      </c>
    </row>
    <row r="12779" spans="1:8" ht="15.75" customHeight="1" x14ac:dyDescent="0.35">
      <c r="A12779" s="6">
        <v>103749</v>
      </c>
      <c r="B12779" s="6">
        <v>103749002</v>
      </c>
      <c r="C12779" s="6" t="s">
        <v>12035</v>
      </c>
      <c r="D12779" s="6">
        <v>7526</v>
      </c>
      <c r="E12779" s="14">
        <v>44061</v>
      </c>
      <c r="F12779" s="6">
        <v>3</v>
      </c>
      <c r="G12779" s="17" t="str">
        <f>IF($C12779="","Not Delivered",
 _xlfn.IFNA(IF(MATCH($B12779,Invoices!$B:$B,0)&gt;0,"Delivered_Invoiced"),"Delivered_Not_Invoiced"))</f>
        <v>Delivered_Invoiced</v>
      </c>
      <c r="H12779" s="27">
        <f t="shared" si="199"/>
        <v>2020</v>
      </c>
    </row>
    <row r="12780" spans="1:8" ht="15.75" customHeight="1" x14ac:dyDescent="0.35">
      <c r="A12780" s="6">
        <v>55014</v>
      </c>
      <c r="B12780" s="6">
        <v>55014002</v>
      </c>
      <c r="C12780" s="6" t="s">
        <v>12036</v>
      </c>
      <c r="D12780" s="6">
        <v>248</v>
      </c>
      <c r="E12780" s="14">
        <v>44062</v>
      </c>
      <c r="F12780" s="6">
        <v>2</v>
      </c>
      <c r="G12780" s="17" t="str">
        <f>IF($C12780="","Not Delivered",
 _xlfn.IFNA(IF(MATCH($B12780,Invoices!$B:$B,0)&gt;0,"Delivered_Invoiced"),"Delivered_Not_Invoiced"))</f>
        <v>Delivered_Invoiced</v>
      </c>
      <c r="H12780" s="27">
        <f t="shared" si="199"/>
        <v>2020</v>
      </c>
    </row>
    <row r="12781" spans="1:8" ht="15.75" customHeight="1" x14ac:dyDescent="0.35">
      <c r="A12781" s="6">
        <v>55269</v>
      </c>
      <c r="B12781" s="6">
        <v>55269002</v>
      </c>
      <c r="C12781" s="6" t="s">
        <v>12037</v>
      </c>
      <c r="D12781" s="6">
        <v>7681</v>
      </c>
      <c r="E12781" s="14">
        <v>44062</v>
      </c>
      <c r="F12781" s="6">
        <v>1</v>
      </c>
      <c r="G12781" s="17" t="str">
        <f>IF($C12781="","Not Delivered",
 _xlfn.IFNA(IF(MATCH($B12781,Invoices!$B:$B,0)&gt;0,"Delivered_Invoiced"),"Delivered_Not_Invoiced"))</f>
        <v>Delivered_Invoiced</v>
      </c>
      <c r="H12781" s="27">
        <f t="shared" si="199"/>
        <v>2020</v>
      </c>
    </row>
    <row r="12782" spans="1:8" ht="15.75" customHeight="1" x14ac:dyDescent="0.35">
      <c r="A12782" s="6">
        <v>94729</v>
      </c>
      <c r="B12782" s="6">
        <v>94729002</v>
      </c>
      <c r="C12782" s="6" t="s">
        <v>12038</v>
      </c>
      <c r="D12782" s="6">
        <v>3608</v>
      </c>
      <c r="E12782" s="14">
        <v>44062</v>
      </c>
      <c r="F12782" s="6">
        <v>1</v>
      </c>
      <c r="G12782" s="17" t="str">
        <f>IF($C12782="","Not Delivered",
 _xlfn.IFNA(IF(MATCH($B12782,Invoices!$B:$B,0)&gt;0,"Delivered_Invoiced"),"Delivered_Not_Invoiced"))</f>
        <v>Delivered_Invoiced</v>
      </c>
      <c r="H12782" s="27">
        <f t="shared" si="199"/>
        <v>2020</v>
      </c>
    </row>
    <row r="12783" spans="1:8" ht="15.75" customHeight="1" x14ac:dyDescent="0.35">
      <c r="A12783" s="6">
        <v>95079</v>
      </c>
      <c r="B12783" s="6">
        <v>95079002</v>
      </c>
      <c r="C12783" s="6" t="s">
        <v>12039</v>
      </c>
      <c r="D12783" s="6">
        <v>7708</v>
      </c>
      <c r="E12783" s="14">
        <v>44062</v>
      </c>
      <c r="F12783" s="6">
        <v>1</v>
      </c>
      <c r="G12783" s="17" t="str">
        <f>IF($C12783="","Not Delivered",
 _xlfn.IFNA(IF(MATCH($B12783,Invoices!$B:$B,0)&gt;0,"Delivered_Invoiced"),"Delivered_Not_Invoiced"))</f>
        <v>Delivered_Invoiced</v>
      </c>
      <c r="H12783" s="27">
        <f t="shared" si="199"/>
        <v>2020</v>
      </c>
    </row>
    <row r="12784" spans="1:8" ht="15.75" customHeight="1" x14ac:dyDescent="0.35">
      <c r="A12784" s="6">
        <v>67224</v>
      </c>
      <c r="B12784" s="6">
        <v>67224002</v>
      </c>
      <c r="C12784" s="6" t="s">
        <v>12040</v>
      </c>
      <c r="D12784" s="6">
        <v>1981</v>
      </c>
      <c r="E12784" s="14">
        <v>44062</v>
      </c>
      <c r="F12784" s="6">
        <v>6</v>
      </c>
      <c r="G12784" s="17" t="str">
        <f>IF($C12784="","Not Delivered",
 _xlfn.IFNA(IF(MATCH($B12784,Invoices!$B:$B,0)&gt;0,"Delivered_Invoiced"),"Delivered_Not_Invoiced"))</f>
        <v>Delivered_Invoiced</v>
      </c>
      <c r="H12784" s="27">
        <f t="shared" si="199"/>
        <v>2020</v>
      </c>
    </row>
    <row r="12785" spans="1:8" ht="15.75" customHeight="1" x14ac:dyDescent="0.35">
      <c r="A12785" s="6">
        <v>70739</v>
      </c>
      <c r="B12785" s="6">
        <v>70739002</v>
      </c>
      <c r="C12785" s="6" t="s">
        <v>12041</v>
      </c>
      <c r="D12785" s="6">
        <v>496</v>
      </c>
      <c r="E12785" s="14">
        <v>44062</v>
      </c>
      <c r="F12785" s="6">
        <v>2</v>
      </c>
      <c r="G12785" s="17" t="str">
        <f>IF($C12785="","Not Delivered",
 _xlfn.IFNA(IF(MATCH($B12785,Invoices!$B:$B,0)&gt;0,"Delivered_Invoiced"),"Delivered_Not_Invoiced"))</f>
        <v>Delivered_Invoiced</v>
      </c>
      <c r="H12785" s="27">
        <f t="shared" si="199"/>
        <v>2020</v>
      </c>
    </row>
    <row r="12786" spans="1:8" ht="15.75" customHeight="1" x14ac:dyDescent="0.35">
      <c r="A12786" s="6">
        <v>71569</v>
      </c>
      <c r="B12786" s="6">
        <v>71569002</v>
      </c>
      <c r="C12786" s="6" t="s">
        <v>12042</v>
      </c>
      <c r="D12786" s="6">
        <v>8229</v>
      </c>
      <c r="E12786" s="14">
        <v>44062</v>
      </c>
      <c r="F12786" s="6">
        <v>1</v>
      </c>
      <c r="G12786" s="17" t="str">
        <f>IF($C12786="","Not Delivered",
 _xlfn.IFNA(IF(MATCH($B12786,Invoices!$B:$B,0)&gt;0,"Delivered_Invoiced"),"Delivered_Not_Invoiced"))</f>
        <v>Delivered_Invoiced</v>
      </c>
      <c r="H12786" s="27">
        <f t="shared" si="199"/>
        <v>2020</v>
      </c>
    </row>
    <row r="12787" spans="1:8" ht="15.75" customHeight="1" x14ac:dyDescent="0.35">
      <c r="A12787" s="6">
        <v>82884</v>
      </c>
      <c r="B12787" s="6">
        <v>82884002</v>
      </c>
      <c r="C12787" s="6" t="s">
        <v>12043</v>
      </c>
      <c r="D12787" s="6">
        <v>2289</v>
      </c>
      <c r="E12787" s="14">
        <v>44062</v>
      </c>
      <c r="F12787" s="6">
        <v>3</v>
      </c>
      <c r="G12787" s="17" t="str">
        <f>IF($C12787="","Not Delivered",
 _xlfn.IFNA(IF(MATCH($B12787,Invoices!$B:$B,0)&gt;0,"Delivered_Invoiced"),"Delivered_Not_Invoiced"))</f>
        <v>Delivered_Invoiced</v>
      </c>
      <c r="H12787" s="27">
        <f t="shared" si="199"/>
        <v>2020</v>
      </c>
    </row>
    <row r="12788" spans="1:8" ht="15.75" customHeight="1" x14ac:dyDescent="0.35">
      <c r="A12788" s="6">
        <v>85989</v>
      </c>
      <c r="B12788" s="6">
        <v>85989002</v>
      </c>
      <c r="C12788" s="6" t="s">
        <v>12044</v>
      </c>
      <c r="D12788" s="6">
        <v>6562</v>
      </c>
      <c r="E12788" s="14">
        <v>44062</v>
      </c>
      <c r="F12788" s="6">
        <v>4</v>
      </c>
      <c r="G12788" s="17" t="str">
        <f>IF($C12788="","Not Delivered",
 _xlfn.IFNA(IF(MATCH($B12788,Invoices!$B:$B,0)&gt;0,"Delivered_Invoiced"),"Delivered_Not_Invoiced"))</f>
        <v>Delivered_Invoiced</v>
      </c>
      <c r="H12788" s="27">
        <f t="shared" si="199"/>
        <v>2020</v>
      </c>
    </row>
    <row r="12789" spans="1:8" ht="15.75" customHeight="1" x14ac:dyDescent="0.35">
      <c r="A12789" s="6">
        <v>91419</v>
      </c>
      <c r="B12789" s="6">
        <v>91419002</v>
      </c>
      <c r="C12789" s="6" t="s">
        <v>12045</v>
      </c>
      <c r="D12789" s="6">
        <v>1029</v>
      </c>
      <c r="E12789" s="14">
        <v>44062</v>
      </c>
      <c r="F12789" s="6">
        <v>2</v>
      </c>
      <c r="G12789" s="17" t="str">
        <f>IF($C12789="","Not Delivered",
 _xlfn.IFNA(IF(MATCH($B12789,Invoices!$B:$B,0)&gt;0,"Delivered_Invoiced"),"Delivered_Not_Invoiced"))</f>
        <v>Delivered_Invoiced</v>
      </c>
      <c r="H12789" s="27">
        <f t="shared" si="199"/>
        <v>2020</v>
      </c>
    </row>
    <row r="12790" spans="1:8" ht="15.75" customHeight="1" x14ac:dyDescent="0.35">
      <c r="A12790" s="6">
        <v>109719</v>
      </c>
      <c r="B12790" s="6">
        <v>109719002</v>
      </c>
      <c r="C12790" s="6" t="s">
        <v>12046</v>
      </c>
      <c r="D12790" s="6">
        <v>9871</v>
      </c>
      <c r="E12790" s="14">
        <v>44062</v>
      </c>
      <c r="F12790" s="6">
        <v>2</v>
      </c>
      <c r="G12790" s="17" t="str">
        <f>IF($C12790="","Not Delivered",
 _xlfn.IFNA(IF(MATCH($B12790,Invoices!$B:$B,0)&gt;0,"Delivered_Invoiced"),"Delivered_Not_Invoiced"))</f>
        <v>Delivered_Invoiced</v>
      </c>
      <c r="H12790" s="27">
        <f t="shared" si="199"/>
        <v>2020</v>
      </c>
    </row>
    <row r="12791" spans="1:8" ht="15.75" customHeight="1" x14ac:dyDescent="0.35">
      <c r="A12791" s="6">
        <v>57254</v>
      </c>
      <c r="B12791" s="6">
        <v>57254002</v>
      </c>
      <c r="C12791" s="6" t="s">
        <v>12047</v>
      </c>
      <c r="D12791" s="6">
        <v>2625</v>
      </c>
      <c r="E12791" s="14">
        <v>44063</v>
      </c>
      <c r="F12791" s="6">
        <v>1</v>
      </c>
      <c r="G12791" s="17" t="str">
        <f>IF($C12791="","Not Delivered",
 _xlfn.IFNA(IF(MATCH($B12791,Invoices!$B:$B,0)&gt;0,"Delivered_Invoiced"),"Delivered_Not_Invoiced"))</f>
        <v>Delivered_Invoiced</v>
      </c>
      <c r="H12791" s="27">
        <f t="shared" si="199"/>
        <v>2020</v>
      </c>
    </row>
    <row r="12792" spans="1:8" ht="15.75" customHeight="1" x14ac:dyDescent="0.35">
      <c r="A12792" s="6">
        <v>76654</v>
      </c>
      <c r="B12792" s="6">
        <v>76654002</v>
      </c>
      <c r="C12792" s="6" t="s">
        <v>12048</v>
      </c>
      <c r="D12792" s="6">
        <v>6579</v>
      </c>
      <c r="E12792" s="14">
        <v>44063</v>
      </c>
      <c r="F12792" s="6">
        <v>2</v>
      </c>
      <c r="G12792" s="17" t="str">
        <f>IF($C12792="","Not Delivered",
 _xlfn.IFNA(IF(MATCH($B12792,Invoices!$B:$B,0)&gt;0,"Delivered_Invoiced"),"Delivered_Not_Invoiced"))</f>
        <v>Delivered_Invoiced</v>
      </c>
      <c r="H12792" s="27">
        <f t="shared" si="199"/>
        <v>2020</v>
      </c>
    </row>
    <row r="12793" spans="1:8" ht="15.75" customHeight="1" x14ac:dyDescent="0.35">
      <c r="A12793" s="6">
        <v>96699</v>
      </c>
      <c r="B12793" s="6">
        <v>96699002</v>
      </c>
      <c r="C12793" s="6" t="s">
        <v>12049</v>
      </c>
      <c r="D12793" s="6">
        <v>3540</v>
      </c>
      <c r="E12793" s="14">
        <v>44063</v>
      </c>
      <c r="F12793" s="6">
        <v>5</v>
      </c>
      <c r="G12793" s="17" t="str">
        <f>IF($C12793="","Not Delivered",
 _xlfn.IFNA(IF(MATCH($B12793,Invoices!$B:$B,0)&gt;0,"Delivered_Invoiced"),"Delivered_Not_Invoiced"))</f>
        <v>Delivered_Invoiced</v>
      </c>
      <c r="H12793" s="27">
        <f t="shared" si="199"/>
        <v>2020</v>
      </c>
    </row>
    <row r="12794" spans="1:8" ht="15.75" customHeight="1" x14ac:dyDescent="0.35">
      <c r="A12794" s="6">
        <v>96674</v>
      </c>
      <c r="B12794" s="6">
        <v>96674002</v>
      </c>
      <c r="C12794" s="6" t="s">
        <v>12050</v>
      </c>
      <c r="D12794" s="6">
        <v>4979</v>
      </c>
      <c r="E12794" s="14">
        <v>44063</v>
      </c>
      <c r="F12794" s="6">
        <v>1</v>
      </c>
      <c r="G12794" s="17" t="str">
        <f>IF($C12794="","Not Delivered",
 _xlfn.IFNA(IF(MATCH($B12794,Invoices!$B:$B,0)&gt;0,"Delivered_Invoiced"),"Delivered_Not_Invoiced"))</f>
        <v>Delivered_Invoiced</v>
      </c>
      <c r="H12794" s="27">
        <f t="shared" si="199"/>
        <v>2020</v>
      </c>
    </row>
    <row r="12795" spans="1:8" ht="15.75" customHeight="1" x14ac:dyDescent="0.35">
      <c r="A12795" s="6">
        <v>60144</v>
      </c>
      <c r="B12795" s="6">
        <v>60144002</v>
      </c>
      <c r="C12795" s="6" t="s">
        <v>12051</v>
      </c>
      <c r="D12795" s="6">
        <v>5930</v>
      </c>
      <c r="E12795" s="14">
        <v>44063</v>
      </c>
      <c r="F12795" s="6">
        <v>7</v>
      </c>
      <c r="G12795" s="17" t="str">
        <f>IF($C12795="","Not Delivered",
 _xlfn.IFNA(IF(MATCH($B12795,Invoices!$B:$B,0)&gt;0,"Delivered_Invoiced"),"Delivered_Not_Invoiced"))</f>
        <v>Delivered_Invoiced</v>
      </c>
      <c r="H12795" s="27">
        <f t="shared" si="199"/>
        <v>2020</v>
      </c>
    </row>
    <row r="12796" spans="1:8" ht="15.75" customHeight="1" x14ac:dyDescent="0.35">
      <c r="A12796" s="6">
        <v>80119</v>
      </c>
      <c r="B12796" s="6">
        <v>80119002</v>
      </c>
      <c r="C12796" s="6" t="s">
        <v>12052</v>
      </c>
      <c r="D12796" s="6">
        <v>9471</v>
      </c>
      <c r="E12796" s="14">
        <v>44063</v>
      </c>
      <c r="F12796" s="6">
        <v>5</v>
      </c>
      <c r="G12796" s="17" t="str">
        <f>IF($C12796="","Not Delivered",
 _xlfn.IFNA(IF(MATCH($B12796,Invoices!$B:$B,0)&gt;0,"Delivered_Invoiced"),"Delivered_Not_Invoiced"))</f>
        <v>Delivered_Invoiced</v>
      </c>
      <c r="H12796" s="27">
        <f t="shared" si="199"/>
        <v>2020</v>
      </c>
    </row>
    <row r="12797" spans="1:8" ht="15.75" customHeight="1" x14ac:dyDescent="0.35">
      <c r="A12797" s="6">
        <v>85054</v>
      </c>
      <c r="B12797" s="6">
        <v>85054002</v>
      </c>
      <c r="C12797" s="6" t="s">
        <v>12053</v>
      </c>
      <c r="D12797" s="6">
        <v>4047</v>
      </c>
      <c r="E12797" s="14">
        <v>44063</v>
      </c>
      <c r="F12797" s="6">
        <v>7</v>
      </c>
      <c r="G12797" s="17" t="str">
        <f>IF($C12797="","Not Delivered",
 _xlfn.IFNA(IF(MATCH($B12797,Invoices!$B:$B,0)&gt;0,"Delivered_Invoiced"),"Delivered_Not_Invoiced"))</f>
        <v>Delivered_Invoiced</v>
      </c>
      <c r="H12797" s="27">
        <f t="shared" si="199"/>
        <v>2020</v>
      </c>
    </row>
    <row r="12798" spans="1:8" ht="15.75" customHeight="1" x14ac:dyDescent="0.35">
      <c r="A12798" s="6">
        <v>88704</v>
      </c>
      <c r="B12798" s="6">
        <v>88704002</v>
      </c>
      <c r="C12798" s="6" t="s">
        <v>12054</v>
      </c>
      <c r="D12798" s="6">
        <v>3295</v>
      </c>
      <c r="E12798" s="14">
        <v>44063</v>
      </c>
      <c r="F12798" s="6">
        <v>3</v>
      </c>
      <c r="G12798" s="17" t="str">
        <f>IF($C12798="","Not Delivered",
 _xlfn.IFNA(IF(MATCH($B12798,Invoices!$B:$B,0)&gt;0,"Delivered_Invoiced"),"Delivered_Not_Invoiced"))</f>
        <v>Delivered_Invoiced</v>
      </c>
      <c r="H12798" s="27">
        <f t="shared" si="199"/>
        <v>2020</v>
      </c>
    </row>
    <row r="12799" spans="1:8" ht="15.75" customHeight="1" x14ac:dyDescent="0.35">
      <c r="A12799" s="6">
        <v>93469</v>
      </c>
      <c r="B12799" s="6">
        <v>93469002</v>
      </c>
      <c r="C12799" s="6" t="s">
        <v>12055</v>
      </c>
      <c r="D12799" s="6">
        <v>3586</v>
      </c>
      <c r="E12799" s="14">
        <v>44063</v>
      </c>
      <c r="F12799" s="6">
        <v>3</v>
      </c>
      <c r="G12799" s="17" t="str">
        <f>IF($C12799="","Not Delivered",
 _xlfn.IFNA(IF(MATCH($B12799,Invoices!$B:$B,0)&gt;0,"Delivered_Invoiced"),"Delivered_Not_Invoiced"))</f>
        <v>Delivered_Invoiced</v>
      </c>
      <c r="H12799" s="27">
        <f t="shared" si="199"/>
        <v>2020</v>
      </c>
    </row>
    <row r="12800" spans="1:8" ht="15.75" customHeight="1" x14ac:dyDescent="0.35">
      <c r="A12800" s="6">
        <v>100724</v>
      </c>
      <c r="B12800" s="6">
        <v>100724002</v>
      </c>
      <c r="C12800" s="6" t="s">
        <v>12056</v>
      </c>
      <c r="D12800" s="6">
        <v>4681</v>
      </c>
      <c r="E12800" s="14">
        <v>44063</v>
      </c>
      <c r="F12800" s="6">
        <v>6</v>
      </c>
      <c r="G12800" s="17" t="str">
        <f>IF($C12800="","Not Delivered",
 _xlfn.IFNA(IF(MATCH($B12800,Invoices!$B:$B,0)&gt;0,"Delivered_Invoiced"),"Delivered_Not_Invoiced"))</f>
        <v>Delivered_Invoiced</v>
      </c>
      <c r="H12800" s="27">
        <f t="shared" si="199"/>
        <v>2020</v>
      </c>
    </row>
    <row r="12801" spans="1:8" ht="15.75" customHeight="1" x14ac:dyDescent="0.35">
      <c r="A12801" s="6">
        <v>108259</v>
      </c>
      <c r="B12801" s="6">
        <v>108259002</v>
      </c>
      <c r="C12801" s="6" t="s">
        <v>12057</v>
      </c>
      <c r="D12801" s="6">
        <v>1302</v>
      </c>
      <c r="E12801" s="14">
        <v>44063</v>
      </c>
      <c r="F12801" s="6">
        <v>3</v>
      </c>
      <c r="G12801" s="17" t="str">
        <f>IF($C12801="","Not Delivered",
 _xlfn.IFNA(IF(MATCH($B12801,Invoices!$B:$B,0)&gt;0,"Delivered_Invoiced"),"Delivered_Not_Invoiced"))</f>
        <v>Delivered_Invoiced</v>
      </c>
      <c r="H12801" s="27">
        <f t="shared" si="199"/>
        <v>2020</v>
      </c>
    </row>
    <row r="12802" spans="1:8" ht="15.75" customHeight="1" x14ac:dyDescent="0.35">
      <c r="A12802" s="6">
        <v>110474</v>
      </c>
      <c r="B12802" s="6">
        <v>110474002</v>
      </c>
      <c r="C12802" s="6" t="s">
        <v>12058</v>
      </c>
      <c r="D12802" s="6">
        <v>7597</v>
      </c>
      <c r="E12802" s="14">
        <v>44063</v>
      </c>
      <c r="F12802" s="6">
        <v>6</v>
      </c>
      <c r="G12802" s="17" t="str">
        <f>IF($C12802="","Not Delivered",
 _xlfn.IFNA(IF(MATCH($B12802,Invoices!$B:$B,0)&gt;0,"Delivered_Invoiced"),"Delivered_Not_Invoiced"))</f>
        <v>Delivered_Invoiced</v>
      </c>
      <c r="H12802" s="27">
        <f t="shared" si="199"/>
        <v>2020</v>
      </c>
    </row>
    <row r="12803" spans="1:8" ht="15.75" customHeight="1" x14ac:dyDescent="0.35">
      <c r="A12803" s="6">
        <v>112619</v>
      </c>
      <c r="B12803" s="6">
        <v>112619002</v>
      </c>
      <c r="C12803" s="6" t="s">
        <v>12059</v>
      </c>
      <c r="D12803" s="6">
        <v>1210</v>
      </c>
      <c r="E12803" s="14">
        <v>44063</v>
      </c>
      <c r="F12803" s="6">
        <v>6</v>
      </c>
      <c r="G12803" s="17" t="str">
        <f>IF($C12803="","Not Delivered",
 _xlfn.IFNA(IF(MATCH($B12803,Invoices!$B:$B,0)&gt;0,"Delivered_Invoiced"),"Delivered_Not_Invoiced"))</f>
        <v>Delivered_Invoiced</v>
      </c>
      <c r="H12803" s="27">
        <f t="shared" ref="H12803:H12866" si="200">YEAR($E12803)</f>
        <v>2020</v>
      </c>
    </row>
    <row r="12804" spans="1:8" ht="15.75" customHeight="1" x14ac:dyDescent="0.35">
      <c r="A12804" s="6">
        <v>95619</v>
      </c>
      <c r="B12804" s="6">
        <v>95619002</v>
      </c>
      <c r="C12804" s="6" t="s">
        <v>12060</v>
      </c>
      <c r="D12804" s="6">
        <v>7558</v>
      </c>
      <c r="E12804" s="14">
        <v>44064</v>
      </c>
      <c r="F12804" s="6">
        <v>2</v>
      </c>
      <c r="G12804" s="17" t="str">
        <f>IF($C12804="","Not Delivered",
 _xlfn.IFNA(IF(MATCH($B12804,Invoices!$B:$B,0)&gt;0,"Delivered_Invoiced"),"Delivered_Not_Invoiced"))</f>
        <v>Delivered_Invoiced</v>
      </c>
      <c r="H12804" s="27">
        <f t="shared" si="200"/>
        <v>2020</v>
      </c>
    </row>
    <row r="12805" spans="1:8" ht="15.75" customHeight="1" x14ac:dyDescent="0.35">
      <c r="A12805" s="6">
        <v>81444</v>
      </c>
      <c r="B12805" s="6">
        <v>81444002</v>
      </c>
      <c r="C12805" s="6" t="s">
        <v>12061</v>
      </c>
      <c r="D12805" s="6">
        <v>4821</v>
      </c>
      <c r="E12805" s="14">
        <v>44064</v>
      </c>
      <c r="F12805" s="6">
        <v>5</v>
      </c>
      <c r="G12805" s="17" t="str">
        <f>IF($C12805="","Not Delivered",
 _xlfn.IFNA(IF(MATCH($B12805,Invoices!$B:$B,0)&gt;0,"Delivered_Invoiced"),"Delivered_Not_Invoiced"))</f>
        <v>Delivered_Invoiced</v>
      </c>
      <c r="H12805" s="27">
        <f t="shared" si="200"/>
        <v>2020</v>
      </c>
    </row>
    <row r="12806" spans="1:8" ht="15.75" customHeight="1" x14ac:dyDescent="0.35">
      <c r="A12806" s="6">
        <v>101064</v>
      </c>
      <c r="B12806" s="6">
        <v>101064002</v>
      </c>
      <c r="C12806" s="6" t="s">
        <v>12062</v>
      </c>
      <c r="D12806" s="6">
        <v>6584</v>
      </c>
      <c r="E12806" s="14">
        <v>44064</v>
      </c>
      <c r="F12806" s="6">
        <v>2</v>
      </c>
      <c r="G12806" s="17" t="str">
        <f>IF($C12806="","Not Delivered",
 _xlfn.IFNA(IF(MATCH($B12806,Invoices!$B:$B,0)&gt;0,"Delivered_Invoiced"),"Delivered_Not_Invoiced"))</f>
        <v>Delivered_Invoiced</v>
      </c>
      <c r="H12806" s="27">
        <f t="shared" si="200"/>
        <v>2020</v>
      </c>
    </row>
    <row r="12807" spans="1:8" ht="15.75" customHeight="1" x14ac:dyDescent="0.35">
      <c r="A12807" s="6">
        <v>54529</v>
      </c>
      <c r="B12807" s="6">
        <v>54529002</v>
      </c>
      <c r="C12807" s="6" t="s">
        <v>12063</v>
      </c>
      <c r="D12807" s="6">
        <v>6405</v>
      </c>
      <c r="E12807" s="14">
        <v>44065</v>
      </c>
      <c r="F12807" s="6">
        <v>2</v>
      </c>
      <c r="G12807" s="17" t="str">
        <f>IF($C12807="","Not Delivered",
 _xlfn.IFNA(IF(MATCH($B12807,Invoices!$B:$B,0)&gt;0,"Delivered_Invoiced"),"Delivered_Not_Invoiced"))</f>
        <v>Delivered_Invoiced</v>
      </c>
      <c r="H12807" s="27">
        <f t="shared" si="200"/>
        <v>2020</v>
      </c>
    </row>
    <row r="12808" spans="1:8" ht="15.75" customHeight="1" x14ac:dyDescent="0.35">
      <c r="A12808" s="6">
        <v>56304</v>
      </c>
      <c r="B12808" s="6">
        <v>56304002</v>
      </c>
      <c r="C12808" s="6" t="s">
        <v>12064</v>
      </c>
      <c r="D12808" s="6">
        <v>3191</v>
      </c>
      <c r="E12808" s="14">
        <v>44065</v>
      </c>
      <c r="F12808" s="6">
        <v>3</v>
      </c>
      <c r="G12808" s="17" t="str">
        <f>IF($C12808="","Not Delivered",
 _xlfn.IFNA(IF(MATCH($B12808,Invoices!$B:$B,0)&gt;0,"Delivered_Invoiced"),"Delivered_Not_Invoiced"))</f>
        <v>Delivered_Invoiced</v>
      </c>
      <c r="H12808" s="27">
        <f t="shared" si="200"/>
        <v>2020</v>
      </c>
    </row>
    <row r="12809" spans="1:8" ht="15.75" customHeight="1" x14ac:dyDescent="0.35">
      <c r="A12809" s="6">
        <v>76529</v>
      </c>
      <c r="B12809" s="6">
        <v>76529002</v>
      </c>
      <c r="C12809" s="6" t="s">
        <v>12065</v>
      </c>
      <c r="D12809" s="6">
        <v>1231</v>
      </c>
      <c r="E12809" s="14">
        <v>44065</v>
      </c>
      <c r="F12809" s="6">
        <v>1</v>
      </c>
      <c r="G12809" s="17" t="str">
        <f>IF($C12809="","Not Delivered",
 _xlfn.IFNA(IF(MATCH($B12809,Invoices!$B:$B,0)&gt;0,"Delivered_Invoiced"),"Delivered_Not_Invoiced"))</f>
        <v>Delivered_Invoiced</v>
      </c>
      <c r="H12809" s="27">
        <f t="shared" si="200"/>
        <v>2020</v>
      </c>
    </row>
    <row r="12810" spans="1:8" ht="15.75" customHeight="1" x14ac:dyDescent="0.35">
      <c r="A12810" s="6">
        <v>98864</v>
      </c>
      <c r="B12810" s="6">
        <v>98864002</v>
      </c>
      <c r="C12810" s="6" t="s">
        <v>12066</v>
      </c>
      <c r="D12810" s="6">
        <v>1188</v>
      </c>
      <c r="E12810" s="14">
        <v>44065</v>
      </c>
      <c r="F12810" s="6">
        <v>1</v>
      </c>
      <c r="G12810" s="17" t="str">
        <f>IF($C12810="","Not Delivered",
 _xlfn.IFNA(IF(MATCH($B12810,Invoices!$B:$B,0)&gt;0,"Delivered_Invoiced"),"Delivered_Not_Invoiced"))</f>
        <v>Delivered_Invoiced</v>
      </c>
      <c r="H12810" s="27">
        <f t="shared" si="200"/>
        <v>2020</v>
      </c>
    </row>
    <row r="12811" spans="1:8" ht="15.75" customHeight="1" x14ac:dyDescent="0.35">
      <c r="A12811" s="6">
        <v>98899</v>
      </c>
      <c r="B12811" s="6">
        <v>98899002</v>
      </c>
      <c r="C12811" s="6" t="s">
        <v>12067</v>
      </c>
      <c r="D12811" s="6">
        <v>6473</v>
      </c>
      <c r="E12811" s="14">
        <v>44065</v>
      </c>
      <c r="F12811" s="6">
        <v>1</v>
      </c>
      <c r="G12811" s="17" t="str">
        <f>IF($C12811="","Not Delivered",
 _xlfn.IFNA(IF(MATCH($B12811,Invoices!$B:$B,0)&gt;0,"Delivered_Invoiced"),"Delivered_Not_Invoiced"))</f>
        <v>Delivered_Invoiced</v>
      </c>
      <c r="H12811" s="27">
        <f t="shared" si="200"/>
        <v>2020</v>
      </c>
    </row>
    <row r="12812" spans="1:8" ht="15.75" customHeight="1" x14ac:dyDescent="0.35">
      <c r="A12812" s="6">
        <v>70229</v>
      </c>
      <c r="B12812" s="6">
        <v>70229002</v>
      </c>
      <c r="C12812" s="6" t="s">
        <v>12068</v>
      </c>
      <c r="D12812" s="6">
        <v>9458</v>
      </c>
      <c r="E12812" s="14">
        <v>44065</v>
      </c>
      <c r="F12812" s="6">
        <v>3</v>
      </c>
      <c r="G12812" s="17" t="str">
        <f>IF($C12812="","Not Delivered",
 _xlfn.IFNA(IF(MATCH($B12812,Invoices!$B:$B,0)&gt;0,"Delivered_Invoiced"),"Delivered_Not_Invoiced"))</f>
        <v>Delivered_Invoiced</v>
      </c>
      <c r="H12812" s="27">
        <f t="shared" si="200"/>
        <v>2020</v>
      </c>
    </row>
    <row r="12813" spans="1:8" ht="15.75" customHeight="1" x14ac:dyDescent="0.35">
      <c r="A12813" s="6">
        <v>91249</v>
      </c>
      <c r="B12813" s="6">
        <v>91249002</v>
      </c>
      <c r="C12813" s="6" t="s">
        <v>12069</v>
      </c>
      <c r="D12813" s="6">
        <v>8113</v>
      </c>
      <c r="E12813" s="14">
        <v>44065</v>
      </c>
      <c r="F12813" s="6">
        <v>6</v>
      </c>
      <c r="G12813" s="17" t="str">
        <f>IF($C12813="","Not Delivered",
 _xlfn.IFNA(IF(MATCH($B12813,Invoices!$B:$B,0)&gt;0,"Delivered_Invoiced"),"Delivered_Not_Invoiced"))</f>
        <v>Delivered_Invoiced</v>
      </c>
      <c r="H12813" s="27">
        <f t="shared" si="200"/>
        <v>2020</v>
      </c>
    </row>
    <row r="12814" spans="1:8" ht="15.75" customHeight="1" x14ac:dyDescent="0.35">
      <c r="A12814" s="6">
        <v>106934</v>
      </c>
      <c r="B12814" s="6">
        <v>106934002</v>
      </c>
      <c r="C12814" s="6" t="s">
        <v>12070</v>
      </c>
      <c r="D12814" s="6">
        <v>861</v>
      </c>
      <c r="E12814" s="14">
        <v>44065</v>
      </c>
      <c r="F12814" s="6">
        <v>7</v>
      </c>
      <c r="G12814" s="17" t="str">
        <f>IF($C12814="","Not Delivered",
 _xlfn.IFNA(IF(MATCH($B12814,Invoices!$B:$B,0)&gt;0,"Delivered_Invoiced"),"Delivered_Not_Invoiced"))</f>
        <v>Delivered_Invoiced</v>
      </c>
      <c r="H12814" s="27">
        <f t="shared" si="200"/>
        <v>2020</v>
      </c>
    </row>
    <row r="12815" spans="1:8" ht="15.75" customHeight="1" x14ac:dyDescent="0.35">
      <c r="A12815" s="6">
        <v>110869</v>
      </c>
      <c r="B12815" s="6">
        <v>110869002</v>
      </c>
      <c r="C12815" s="6" t="s">
        <v>12071</v>
      </c>
      <c r="D12815" s="6">
        <v>7299</v>
      </c>
      <c r="E12815" s="14">
        <v>44065</v>
      </c>
      <c r="F12815" s="6">
        <v>3</v>
      </c>
      <c r="G12815" s="17" t="str">
        <f>IF($C12815="","Not Delivered",
 _xlfn.IFNA(IF(MATCH($B12815,Invoices!$B:$B,0)&gt;0,"Delivered_Invoiced"),"Delivered_Not_Invoiced"))</f>
        <v>Delivered_Invoiced</v>
      </c>
      <c r="H12815" s="27">
        <f t="shared" si="200"/>
        <v>2020</v>
      </c>
    </row>
    <row r="12816" spans="1:8" ht="15.75" customHeight="1" x14ac:dyDescent="0.35">
      <c r="A12816" s="6">
        <v>73999</v>
      </c>
      <c r="B12816" s="6">
        <v>73999002</v>
      </c>
      <c r="C12816" s="6" t="s">
        <v>12072</v>
      </c>
      <c r="D12816" s="6">
        <v>8967</v>
      </c>
      <c r="E12816" s="14">
        <v>44066</v>
      </c>
      <c r="F12816" s="6">
        <v>1</v>
      </c>
      <c r="G12816" s="17" t="str">
        <f>IF($C12816="","Not Delivered",
 _xlfn.IFNA(IF(MATCH($B12816,Invoices!$B:$B,0)&gt;0,"Delivered_Invoiced"),"Delivered_Not_Invoiced"))</f>
        <v>Delivered_Invoiced</v>
      </c>
      <c r="H12816" s="27">
        <f t="shared" si="200"/>
        <v>2020</v>
      </c>
    </row>
    <row r="12817" spans="1:8" ht="15.75" customHeight="1" x14ac:dyDescent="0.35">
      <c r="A12817" s="6">
        <v>75549</v>
      </c>
      <c r="B12817" s="6">
        <v>75549002</v>
      </c>
      <c r="C12817" s="6" t="s">
        <v>12073</v>
      </c>
      <c r="D12817" s="6">
        <v>8044</v>
      </c>
      <c r="E12817" s="14">
        <v>44066</v>
      </c>
      <c r="F12817" s="6">
        <v>3</v>
      </c>
      <c r="G12817" s="17" t="str">
        <f>IF($C12817="","Not Delivered",
 _xlfn.IFNA(IF(MATCH($B12817,Invoices!$B:$B,0)&gt;0,"Delivered_Invoiced"),"Delivered_Not_Invoiced"))</f>
        <v>Delivered_Invoiced</v>
      </c>
      <c r="H12817" s="27">
        <f t="shared" si="200"/>
        <v>2020</v>
      </c>
    </row>
    <row r="12818" spans="1:8" ht="15.75" customHeight="1" x14ac:dyDescent="0.35">
      <c r="A12818" s="6">
        <v>78729</v>
      </c>
      <c r="B12818" s="6">
        <v>78729002</v>
      </c>
      <c r="C12818" s="6" t="s">
        <v>12074</v>
      </c>
      <c r="D12818" s="6">
        <v>7115</v>
      </c>
      <c r="E12818" s="14">
        <v>44066</v>
      </c>
      <c r="F12818" s="6">
        <v>2</v>
      </c>
      <c r="G12818" s="17" t="str">
        <f>IF($C12818="","Not Delivered",
 _xlfn.IFNA(IF(MATCH($B12818,Invoices!$B:$B,0)&gt;0,"Delivered_Invoiced"),"Delivered_Not_Invoiced"))</f>
        <v>Delivered_Invoiced</v>
      </c>
      <c r="H12818" s="27">
        <f t="shared" si="200"/>
        <v>2020</v>
      </c>
    </row>
    <row r="12819" spans="1:8" ht="15.75" customHeight="1" x14ac:dyDescent="0.35">
      <c r="A12819" s="6">
        <v>68544</v>
      </c>
      <c r="B12819" s="6">
        <v>68544002</v>
      </c>
      <c r="C12819" s="6" t="s">
        <v>12075</v>
      </c>
      <c r="D12819" s="6">
        <v>2661</v>
      </c>
      <c r="E12819" s="14">
        <v>44066</v>
      </c>
      <c r="F12819" s="6">
        <v>6</v>
      </c>
      <c r="G12819" s="17" t="str">
        <f>IF($C12819="","Not Delivered",
 _xlfn.IFNA(IF(MATCH($B12819,Invoices!$B:$B,0)&gt;0,"Delivered_Invoiced"),"Delivered_Not_Invoiced"))</f>
        <v>Delivered_Invoiced</v>
      </c>
      <c r="H12819" s="27">
        <f t="shared" si="200"/>
        <v>2020</v>
      </c>
    </row>
    <row r="12820" spans="1:8" ht="15.75" customHeight="1" x14ac:dyDescent="0.35">
      <c r="A12820" s="6">
        <v>91989</v>
      </c>
      <c r="B12820" s="6">
        <v>91989002</v>
      </c>
      <c r="C12820" s="6" t="s">
        <v>12076</v>
      </c>
      <c r="D12820" s="6">
        <v>1440</v>
      </c>
      <c r="E12820" s="14">
        <v>44066</v>
      </c>
      <c r="F12820" s="6">
        <v>3</v>
      </c>
      <c r="G12820" s="17" t="str">
        <f>IF($C12820="","Not Delivered",
 _xlfn.IFNA(IF(MATCH($B12820,Invoices!$B:$B,0)&gt;0,"Delivered_Invoiced"),"Delivered_Not_Invoiced"))</f>
        <v>Delivered_Invoiced</v>
      </c>
      <c r="H12820" s="27">
        <f t="shared" si="200"/>
        <v>2020</v>
      </c>
    </row>
    <row r="12821" spans="1:8" ht="15.75" customHeight="1" x14ac:dyDescent="0.35">
      <c r="A12821" s="6">
        <v>93459</v>
      </c>
      <c r="B12821" s="6">
        <v>93459002</v>
      </c>
      <c r="C12821" s="6" t="s">
        <v>12077</v>
      </c>
      <c r="D12821" s="6">
        <v>6727</v>
      </c>
      <c r="E12821" s="14">
        <v>44066</v>
      </c>
      <c r="F12821" s="6">
        <v>4</v>
      </c>
      <c r="G12821" s="17" t="str">
        <f>IF($C12821="","Not Delivered",
 _xlfn.IFNA(IF(MATCH($B12821,Invoices!$B:$B,0)&gt;0,"Delivered_Invoiced"),"Delivered_Not_Invoiced"))</f>
        <v>Delivered_Invoiced</v>
      </c>
      <c r="H12821" s="27">
        <f t="shared" si="200"/>
        <v>2020</v>
      </c>
    </row>
    <row r="12822" spans="1:8" ht="15.75" customHeight="1" x14ac:dyDescent="0.35">
      <c r="A12822" s="6">
        <v>101904</v>
      </c>
      <c r="B12822" s="6">
        <v>101904002</v>
      </c>
      <c r="C12822" s="6" t="s">
        <v>12078</v>
      </c>
      <c r="D12822" s="6">
        <v>7609</v>
      </c>
      <c r="E12822" s="14">
        <v>44066</v>
      </c>
      <c r="F12822" s="6">
        <v>7</v>
      </c>
      <c r="G12822" s="17" t="str">
        <f>IF($C12822="","Not Delivered",
 _xlfn.IFNA(IF(MATCH($B12822,Invoices!$B:$B,0)&gt;0,"Delivered_Invoiced"),"Delivered_Not_Invoiced"))</f>
        <v>Delivered_Invoiced</v>
      </c>
      <c r="H12822" s="27">
        <f t="shared" si="200"/>
        <v>2020</v>
      </c>
    </row>
    <row r="12823" spans="1:8" ht="15.75" customHeight="1" x14ac:dyDescent="0.35">
      <c r="A12823" s="6">
        <v>74724</v>
      </c>
      <c r="B12823" s="6">
        <v>74724002</v>
      </c>
      <c r="C12823" s="6" t="s">
        <v>12079</v>
      </c>
      <c r="D12823" s="6">
        <v>1174</v>
      </c>
      <c r="E12823" s="14">
        <v>44067</v>
      </c>
      <c r="F12823" s="6">
        <v>4</v>
      </c>
      <c r="G12823" s="17" t="str">
        <f>IF($C12823="","Not Delivered",
 _xlfn.IFNA(IF(MATCH($B12823,Invoices!$B:$B,0)&gt;0,"Delivered_Invoiced"),"Delivered_Not_Invoiced"))</f>
        <v>Delivered_Invoiced</v>
      </c>
      <c r="H12823" s="27">
        <f t="shared" si="200"/>
        <v>2020</v>
      </c>
    </row>
    <row r="12824" spans="1:8" ht="15.75" customHeight="1" x14ac:dyDescent="0.35">
      <c r="A12824" s="6">
        <v>95504</v>
      </c>
      <c r="B12824" s="6">
        <v>95504002</v>
      </c>
      <c r="C12824" s="6" t="s">
        <v>12080</v>
      </c>
      <c r="D12824" s="6">
        <v>5401</v>
      </c>
      <c r="E12824" s="14">
        <v>44067</v>
      </c>
      <c r="F12824" s="6">
        <v>2</v>
      </c>
      <c r="G12824" s="17" t="str">
        <f>IF($C12824="","Not Delivered",
 _xlfn.IFNA(IF(MATCH($B12824,Invoices!$B:$B,0)&gt;0,"Delivered_Invoiced"),"Delivered_Not_Invoiced"))</f>
        <v>Delivered_Invoiced</v>
      </c>
      <c r="H12824" s="27">
        <f t="shared" si="200"/>
        <v>2020</v>
      </c>
    </row>
    <row r="12825" spans="1:8" ht="15.75" customHeight="1" x14ac:dyDescent="0.35">
      <c r="A12825" s="6">
        <v>96589</v>
      </c>
      <c r="B12825" s="6">
        <v>96589002</v>
      </c>
      <c r="C12825" s="6" t="s">
        <v>12081</v>
      </c>
      <c r="D12825" s="6">
        <v>2165</v>
      </c>
      <c r="E12825" s="14">
        <v>44067</v>
      </c>
      <c r="F12825" s="6">
        <v>1</v>
      </c>
      <c r="G12825" s="17" t="str">
        <f>IF($C12825="","Not Delivered",
 _xlfn.IFNA(IF(MATCH($B12825,Invoices!$B:$B,0)&gt;0,"Delivered_Invoiced"),"Delivered_Not_Invoiced"))</f>
        <v>Delivered_Invoiced</v>
      </c>
      <c r="H12825" s="27">
        <f t="shared" si="200"/>
        <v>2020</v>
      </c>
    </row>
    <row r="12826" spans="1:8" ht="15.75" customHeight="1" x14ac:dyDescent="0.35">
      <c r="A12826" s="6">
        <v>71774</v>
      </c>
      <c r="B12826" s="6">
        <v>71774002</v>
      </c>
      <c r="C12826" s="6" t="s">
        <v>12082</v>
      </c>
      <c r="D12826" s="6">
        <v>5922</v>
      </c>
      <c r="E12826" s="14">
        <v>44067</v>
      </c>
      <c r="F12826" s="6">
        <v>4</v>
      </c>
      <c r="G12826" s="17" t="str">
        <f>IF($C12826="","Not Delivered",
 _xlfn.IFNA(IF(MATCH($B12826,Invoices!$B:$B,0)&gt;0,"Delivered_Invoiced"),"Delivered_Not_Invoiced"))</f>
        <v>Delivered_Invoiced</v>
      </c>
      <c r="H12826" s="27">
        <f t="shared" si="200"/>
        <v>2020</v>
      </c>
    </row>
    <row r="12827" spans="1:8" ht="15.75" customHeight="1" x14ac:dyDescent="0.35">
      <c r="A12827" s="6">
        <v>86769</v>
      </c>
      <c r="B12827" s="6">
        <v>86769002</v>
      </c>
      <c r="C12827" s="6" t="s">
        <v>12083</v>
      </c>
      <c r="D12827" s="6">
        <v>4549</v>
      </c>
      <c r="E12827" s="14">
        <v>44067</v>
      </c>
      <c r="F12827" s="6">
        <v>6</v>
      </c>
      <c r="G12827" s="17" t="str">
        <f>IF($C12827="","Not Delivered",
 _xlfn.IFNA(IF(MATCH($B12827,Invoices!$B:$B,0)&gt;0,"Delivered_Invoiced"),"Delivered_Not_Invoiced"))</f>
        <v>Delivered_Invoiced</v>
      </c>
      <c r="H12827" s="27">
        <f t="shared" si="200"/>
        <v>2020</v>
      </c>
    </row>
    <row r="12828" spans="1:8" ht="15.75" customHeight="1" x14ac:dyDescent="0.35">
      <c r="A12828" s="6">
        <v>89699</v>
      </c>
      <c r="B12828" s="6">
        <v>89699002</v>
      </c>
      <c r="C12828" s="6" t="s">
        <v>12084</v>
      </c>
      <c r="D12828" s="6">
        <v>597</v>
      </c>
      <c r="E12828" s="14">
        <v>44067</v>
      </c>
      <c r="F12828" s="6">
        <v>4</v>
      </c>
      <c r="G12828" s="17" t="str">
        <f>IF($C12828="","Not Delivered",
 _xlfn.IFNA(IF(MATCH($B12828,Invoices!$B:$B,0)&gt;0,"Delivered_Invoiced"),"Delivered_Not_Invoiced"))</f>
        <v>Delivered_Invoiced</v>
      </c>
      <c r="H12828" s="27">
        <f t="shared" si="200"/>
        <v>2020</v>
      </c>
    </row>
    <row r="12829" spans="1:8" ht="15.75" customHeight="1" x14ac:dyDescent="0.35">
      <c r="A12829" s="6">
        <v>54639</v>
      </c>
      <c r="B12829" s="6">
        <v>54639002</v>
      </c>
      <c r="C12829" s="6" t="s">
        <v>11679</v>
      </c>
      <c r="D12829" s="6">
        <v>9804</v>
      </c>
      <c r="E12829" s="14">
        <v>44068</v>
      </c>
      <c r="F12829" s="6">
        <v>4</v>
      </c>
      <c r="G12829" s="17" t="str">
        <f>IF($C12829="","Not Delivered",
 _xlfn.IFNA(IF(MATCH($B12829,Invoices!$B:$B,0)&gt;0,"Delivered_Invoiced"),"Delivered_Not_Invoiced"))</f>
        <v>Delivered_Invoiced</v>
      </c>
      <c r="H12829" s="27">
        <f t="shared" si="200"/>
        <v>2020</v>
      </c>
    </row>
    <row r="12830" spans="1:8" ht="15.75" customHeight="1" x14ac:dyDescent="0.35">
      <c r="A12830" s="6">
        <v>55019</v>
      </c>
      <c r="B12830" s="6">
        <v>55019002</v>
      </c>
      <c r="C12830" s="6" t="s">
        <v>12085</v>
      </c>
      <c r="D12830" s="6">
        <v>9349</v>
      </c>
      <c r="E12830" s="14">
        <v>44068</v>
      </c>
      <c r="F12830" s="6">
        <v>1</v>
      </c>
      <c r="G12830" s="17" t="str">
        <f>IF($C12830="","Not Delivered",
 _xlfn.IFNA(IF(MATCH($B12830,Invoices!$B:$B,0)&gt;0,"Delivered_Invoiced"),"Delivered_Not_Invoiced"))</f>
        <v>Delivered_Invoiced</v>
      </c>
      <c r="H12830" s="27">
        <f t="shared" si="200"/>
        <v>2020</v>
      </c>
    </row>
    <row r="12831" spans="1:8" ht="15.75" customHeight="1" x14ac:dyDescent="0.35">
      <c r="A12831" s="6">
        <v>77359</v>
      </c>
      <c r="B12831" s="6">
        <v>77359002</v>
      </c>
      <c r="C12831" s="6" t="s">
        <v>12086</v>
      </c>
      <c r="D12831" s="6">
        <v>8094</v>
      </c>
      <c r="E12831" s="14">
        <v>44068</v>
      </c>
      <c r="F12831" s="6">
        <v>4</v>
      </c>
      <c r="G12831" s="17" t="str">
        <f>IF($C12831="","Not Delivered",
 _xlfn.IFNA(IF(MATCH($B12831,Invoices!$B:$B,0)&gt;0,"Delivered_Invoiced"),"Delivered_Not_Invoiced"))</f>
        <v>Delivered_Invoiced</v>
      </c>
      <c r="H12831" s="27">
        <f t="shared" si="200"/>
        <v>2020</v>
      </c>
    </row>
    <row r="12832" spans="1:8" ht="15.75" customHeight="1" x14ac:dyDescent="0.35">
      <c r="A12832" s="6">
        <v>77129</v>
      </c>
      <c r="B12832" s="6">
        <v>77129002</v>
      </c>
      <c r="C12832" s="6" t="s">
        <v>12087</v>
      </c>
      <c r="D12832" s="6">
        <v>4012</v>
      </c>
      <c r="E12832" s="14">
        <v>44068</v>
      </c>
      <c r="F12832" s="6">
        <v>1</v>
      </c>
      <c r="G12832" s="17" t="str">
        <f>IF($C12832="","Not Delivered",
 _xlfn.IFNA(IF(MATCH($B12832,Invoices!$B:$B,0)&gt;0,"Delivered_Invoiced"),"Delivered_Not_Invoiced"))</f>
        <v>Delivered_Invoiced</v>
      </c>
      <c r="H12832" s="27">
        <f t="shared" si="200"/>
        <v>2020</v>
      </c>
    </row>
    <row r="12833" spans="1:8" ht="15.75" customHeight="1" x14ac:dyDescent="0.35">
      <c r="A12833" s="6">
        <v>96524</v>
      </c>
      <c r="B12833" s="6">
        <v>96524002</v>
      </c>
      <c r="C12833" s="6" t="s">
        <v>12088</v>
      </c>
      <c r="D12833" s="6">
        <v>6520</v>
      </c>
      <c r="E12833" s="14">
        <v>44068</v>
      </c>
      <c r="F12833" s="6">
        <v>3</v>
      </c>
      <c r="G12833" s="17" t="str">
        <f>IF($C12833="","Not Delivered",
 _xlfn.IFNA(IF(MATCH($B12833,Invoices!$B:$B,0)&gt;0,"Delivered_Invoiced"),"Delivered_Not_Invoiced"))</f>
        <v>Delivered_Invoiced</v>
      </c>
      <c r="H12833" s="27">
        <f t="shared" si="200"/>
        <v>2020</v>
      </c>
    </row>
    <row r="12834" spans="1:8" ht="15.75" customHeight="1" x14ac:dyDescent="0.35">
      <c r="A12834" s="6">
        <v>60384</v>
      </c>
      <c r="B12834" s="6">
        <v>60384002</v>
      </c>
      <c r="C12834" s="6" t="s">
        <v>12089</v>
      </c>
      <c r="D12834" s="6">
        <v>3808</v>
      </c>
      <c r="E12834" s="14">
        <v>44068</v>
      </c>
      <c r="F12834" s="6">
        <v>7</v>
      </c>
      <c r="G12834" s="17" t="str">
        <f>IF($C12834="","Not Delivered",
 _xlfn.IFNA(IF(MATCH($B12834,Invoices!$B:$B,0)&gt;0,"Delivered_Invoiced"),"Delivered_Not_Invoiced"))</f>
        <v>Delivered_Invoiced</v>
      </c>
      <c r="H12834" s="27">
        <f t="shared" si="200"/>
        <v>2020</v>
      </c>
    </row>
    <row r="12835" spans="1:8" ht="15.75" customHeight="1" x14ac:dyDescent="0.35">
      <c r="A12835" s="6">
        <v>63074</v>
      </c>
      <c r="B12835" s="6">
        <v>63074002</v>
      </c>
      <c r="C12835" s="6" t="s">
        <v>12090</v>
      </c>
      <c r="D12835" s="6">
        <v>3634</v>
      </c>
      <c r="E12835" s="14">
        <v>44068</v>
      </c>
      <c r="F12835" s="6">
        <v>1</v>
      </c>
      <c r="G12835" s="17" t="str">
        <f>IF($C12835="","Not Delivered",
 _xlfn.IFNA(IF(MATCH($B12835,Invoices!$B:$B,0)&gt;0,"Delivered_Invoiced"),"Delivered_Not_Invoiced"))</f>
        <v>Delivered_Invoiced</v>
      </c>
      <c r="H12835" s="27">
        <f t="shared" si="200"/>
        <v>2020</v>
      </c>
    </row>
    <row r="12836" spans="1:8" ht="15.75" customHeight="1" x14ac:dyDescent="0.35">
      <c r="A12836" s="6">
        <v>85644</v>
      </c>
      <c r="B12836" s="6">
        <v>85644002</v>
      </c>
      <c r="C12836" s="6" t="s">
        <v>12091</v>
      </c>
      <c r="D12836" s="6">
        <v>4019</v>
      </c>
      <c r="E12836" s="14">
        <v>44068</v>
      </c>
      <c r="F12836" s="6">
        <v>2</v>
      </c>
      <c r="G12836" s="17" t="str">
        <f>IF($C12836="","Not Delivered",
 _xlfn.IFNA(IF(MATCH($B12836,Invoices!$B:$B,0)&gt;0,"Delivered_Invoiced"),"Delivered_Not_Invoiced"))</f>
        <v>Delivered_Invoiced</v>
      </c>
      <c r="H12836" s="27">
        <f t="shared" si="200"/>
        <v>2020</v>
      </c>
    </row>
    <row r="12837" spans="1:8" ht="15.75" customHeight="1" x14ac:dyDescent="0.35">
      <c r="A12837" s="6">
        <v>100029</v>
      </c>
      <c r="B12837" s="6">
        <v>100029002</v>
      </c>
      <c r="C12837" s="6" t="s">
        <v>12092</v>
      </c>
      <c r="D12837" s="6">
        <v>2574</v>
      </c>
      <c r="E12837" s="14">
        <v>44068</v>
      </c>
      <c r="F12837" s="6">
        <v>3</v>
      </c>
      <c r="G12837" s="17" t="str">
        <f>IF($C12837="","Not Delivered",
 _xlfn.IFNA(IF(MATCH($B12837,Invoices!$B:$B,0)&gt;0,"Delivered_Invoiced"),"Delivered_Not_Invoiced"))</f>
        <v>Delivered_Invoiced</v>
      </c>
      <c r="H12837" s="27">
        <f t="shared" si="200"/>
        <v>2020</v>
      </c>
    </row>
    <row r="12838" spans="1:8" ht="15.75" customHeight="1" x14ac:dyDescent="0.35">
      <c r="A12838" s="6">
        <v>101529</v>
      </c>
      <c r="B12838" s="6">
        <v>101529002</v>
      </c>
      <c r="C12838" s="6" t="s">
        <v>12093</v>
      </c>
      <c r="D12838" s="6">
        <v>3877</v>
      </c>
      <c r="E12838" s="14">
        <v>44068</v>
      </c>
      <c r="F12838" s="6">
        <v>6</v>
      </c>
      <c r="G12838" s="17" t="str">
        <f>IF($C12838="","Not Delivered",
 _xlfn.IFNA(IF(MATCH($B12838,Invoices!$B:$B,0)&gt;0,"Delivered_Invoiced"),"Delivered_Not_Invoiced"))</f>
        <v>Delivered_Invoiced</v>
      </c>
      <c r="H12838" s="27">
        <f t="shared" si="200"/>
        <v>2020</v>
      </c>
    </row>
    <row r="12839" spans="1:8" ht="15.75" customHeight="1" x14ac:dyDescent="0.35">
      <c r="A12839" s="6">
        <v>105729</v>
      </c>
      <c r="B12839" s="6">
        <v>105729002</v>
      </c>
      <c r="C12839" s="6" t="s">
        <v>12094</v>
      </c>
      <c r="D12839" s="6">
        <v>4091</v>
      </c>
      <c r="E12839" s="14">
        <v>44068</v>
      </c>
      <c r="F12839" s="6">
        <v>1</v>
      </c>
      <c r="G12839" s="17" t="str">
        <f>IF($C12839="","Not Delivered",
 _xlfn.IFNA(IF(MATCH($B12839,Invoices!$B:$B,0)&gt;0,"Delivered_Invoiced"),"Delivered_Not_Invoiced"))</f>
        <v>Delivered_Invoiced</v>
      </c>
      <c r="H12839" s="27">
        <f t="shared" si="200"/>
        <v>2020</v>
      </c>
    </row>
    <row r="12840" spans="1:8" ht="15.75" customHeight="1" x14ac:dyDescent="0.35">
      <c r="A12840" s="6">
        <v>107939</v>
      </c>
      <c r="B12840" s="6">
        <v>107939002</v>
      </c>
      <c r="C12840" s="6" t="s">
        <v>12095</v>
      </c>
      <c r="D12840" s="6">
        <v>5948</v>
      </c>
      <c r="E12840" s="14">
        <v>44068</v>
      </c>
      <c r="F12840" s="6">
        <v>7</v>
      </c>
      <c r="G12840" s="17" t="str">
        <f>IF($C12840="","Not Delivered",
 _xlfn.IFNA(IF(MATCH($B12840,Invoices!$B:$B,0)&gt;0,"Delivered_Invoiced"),"Delivered_Not_Invoiced"))</f>
        <v>Delivered_Invoiced</v>
      </c>
      <c r="H12840" s="27">
        <f t="shared" si="200"/>
        <v>2020</v>
      </c>
    </row>
    <row r="12841" spans="1:8" ht="15.75" customHeight="1" x14ac:dyDescent="0.35">
      <c r="A12841" s="6">
        <v>111149</v>
      </c>
      <c r="B12841" s="6">
        <v>111149002</v>
      </c>
      <c r="C12841" s="6" t="s">
        <v>12096</v>
      </c>
      <c r="D12841" s="6">
        <v>6271</v>
      </c>
      <c r="E12841" s="14">
        <v>44068</v>
      </c>
      <c r="F12841" s="6">
        <v>6</v>
      </c>
      <c r="G12841" s="17" t="str">
        <f>IF($C12841="","Not Delivered",
 _xlfn.IFNA(IF(MATCH($B12841,Invoices!$B:$B,0)&gt;0,"Delivered_Invoiced"),"Delivered_Not_Invoiced"))</f>
        <v>Delivered_Invoiced</v>
      </c>
      <c r="H12841" s="27">
        <f t="shared" si="200"/>
        <v>2020</v>
      </c>
    </row>
    <row r="12842" spans="1:8" ht="15.75" customHeight="1" x14ac:dyDescent="0.35">
      <c r="A12842" s="6">
        <v>112579</v>
      </c>
      <c r="B12842" s="6">
        <v>112579002</v>
      </c>
      <c r="C12842" s="6" t="s">
        <v>12097</v>
      </c>
      <c r="D12842" s="6">
        <v>8439</v>
      </c>
      <c r="E12842" s="14">
        <v>44068</v>
      </c>
      <c r="F12842" s="6">
        <v>7</v>
      </c>
      <c r="G12842" s="17" t="str">
        <f>IF($C12842="","Not Delivered",
 _xlfn.IFNA(IF(MATCH($B12842,Invoices!$B:$B,0)&gt;0,"Delivered_Invoiced"),"Delivered_Not_Invoiced"))</f>
        <v>Delivered_Invoiced</v>
      </c>
      <c r="H12842" s="27">
        <f t="shared" si="200"/>
        <v>2020</v>
      </c>
    </row>
    <row r="12843" spans="1:8" ht="15.75" customHeight="1" x14ac:dyDescent="0.35">
      <c r="A12843" s="6">
        <v>74129</v>
      </c>
      <c r="B12843" s="6">
        <v>74129002</v>
      </c>
      <c r="C12843" s="6" t="s">
        <v>12098</v>
      </c>
      <c r="D12843" s="6">
        <v>7506</v>
      </c>
      <c r="E12843" s="14">
        <v>44069</v>
      </c>
      <c r="F12843" s="6">
        <v>3</v>
      </c>
      <c r="G12843" s="17" t="str">
        <f>IF($C12843="","Not Delivered",
 _xlfn.IFNA(IF(MATCH($B12843,Invoices!$B:$B,0)&gt;0,"Delivered_Invoiced"),"Delivered_Not_Invoiced"))</f>
        <v>Delivered_Invoiced</v>
      </c>
      <c r="H12843" s="27">
        <f t="shared" si="200"/>
        <v>2020</v>
      </c>
    </row>
    <row r="12844" spans="1:8" ht="15.75" customHeight="1" x14ac:dyDescent="0.35">
      <c r="A12844" s="6">
        <v>77734</v>
      </c>
      <c r="B12844" s="6">
        <v>77734002</v>
      </c>
      <c r="C12844" s="6" t="s">
        <v>12099</v>
      </c>
      <c r="D12844" s="6">
        <v>2133</v>
      </c>
      <c r="E12844" s="14">
        <v>44069</v>
      </c>
      <c r="F12844" s="6">
        <v>3</v>
      </c>
      <c r="G12844" s="17" t="str">
        <f>IF($C12844="","Not Delivered",
 _xlfn.IFNA(IF(MATCH($B12844,Invoices!$B:$B,0)&gt;0,"Delivered_Invoiced"),"Delivered_Not_Invoiced"))</f>
        <v>Delivered_Invoiced</v>
      </c>
      <c r="H12844" s="27">
        <f t="shared" si="200"/>
        <v>2020</v>
      </c>
    </row>
    <row r="12845" spans="1:8" ht="15.75" customHeight="1" x14ac:dyDescent="0.35">
      <c r="A12845" s="6">
        <v>95094</v>
      </c>
      <c r="B12845" s="6">
        <v>95094002</v>
      </c>
      <c r="C12845" s="6" t="s">
        <v>12100</v>
      </c>
      <c r="D12845" s="6">
        <v>3944</v>
      </c>
      <c r="E12845" s="14">
        <v>44069</v>
      </c>
      <c r="F12845" s="6">
        <v>3</v>
      </c>
      <c r="G12845" s="17" t="str">
        <f>IF($C12845="","Not Delivered",
 _xlfn.IFNA(IF(MATCH($B12845,Invoices!$B:$B,0)&gt;0,"Delivered_Invoiced"),"Delivered_Not_Invoiced"))</f>
        <v>Delivered_Invoiced</v>
      </c>
      <c r="H12845" s="27">
        <f t="shared" si="200"/>
        <v>2020</v>
      </c>
    </row>
    <row r="12846" spans="1:8" ht="15.75" customHeight="1" x14ac:dyDescent="0.35">
      <c r="A12846" s="6">
        <v>96659</v>
      </c>
      <c r="B12846" s="6">
        <v>96659002</v>
      </c>
      <c r="C12846" s="6" t="s">
        <v>12101</v>
      </c>
      <c r="D12846" s="6">
        <v>1360</v>
      </c>
      <c r="E12846" s="14">
        <v>44069</v>
      </c>
      <c r="F12846" s="6">
        <v>3</v>
      </c>
      <c r="G12846" s="17" t="str">
        <f>IF($C12846="","Not Delivered",
 _xlfn.IFNA(IF(MATCH($B12846,Invoices!$B:$B,0)&gt;0,"Delivered_Invoiced"),"Delivered_Not_Invoiced"))</f>
        <v>Delivered_Invoiced</v>
      </c>
      <c r="H12846" s="27">
        <f t="shared" si="200"/>
        <v>2020</v>
      </c>
    </row>
    <row r="12847" spans="1:8" ht="15.75" customHeight="1" x14ac:dyDescent="0.35">
      <c r="A12847" s="6">
        <v>95619</v>
      </c>
      <c r="B12847" s="6">
        <v>95619002</v>
      </c>
      <c r="C12847" s="6" t="s">
        <v>12102</v>
      </c>
      <c r="D12847" s="6">
        <v>5293</v>
      </c>
      <c r="E12847" s="14">
        <v>44069</v>
      </c>
      <c r="F12847" s="6">
        <v>3</v>
      </c>
      <c r="G12847" s="17" t="str">
        <f>IF($C12847="","Not Delivered",
 _xlfn.IFNA(IF(MATCH($B12847,Invoices!$B:$B,0)&gt;0,"Delivered_Invoiced"),"Delivered_Not_Invoiced"))</f>
        <v>Delivered_Invoiced</v>
      </c>
      <c r="H12847" s="27">
        <f t="shared" si="200"/>
        <v>2020</v>
      </c>
    </row>
    <row r="12848" spans="1:8" ht="15.75" customHeight="1" x14ac:dyDescent="0.35">
      <c r="A12848" s="6">
        <v>95659</v>
      </c>
      <c r="B12848" s="6">
        <v>95659002</v>
      </c>
      <c r="C12848" s="6" t="s">
        <v>12103</v>
      </c>
      <c r="D12848" s="6">
        <v>9465</v>
      </c>
      <c r="E12848" s="14">
        <v>44069</v>
      </c>
      <c r="F12848" s="6">
        <v>2</v>
      </c>
      <c r="G12848" s="17" t="str">
        <f>IF($C12848="","Not Delivered",
 _xlfn.IFNA(IF(MATCH($B12848,Invoices!$B:$B,0)&gt;0,"Delivered_Invoiced"),"Delivered_Not_Invoiced"))</f>
        <v>Delivered_Invoiced</v>
      </c>
      <c r="H12848" s="27">
        <f t="shared" si="200"/>
        <v>2020</v>
      </c>
    </row>
    <row r="12849" spans="1:8" ht="15.75" customHeight="1" x14ac:dyDescent="0.35">
      <c r="A12849" s="6">
        <v>96524</v>
      </c>
      <c r="B12849" s="6">
        <v>96524002</v>
      </c>
      <c r="C12849" s="6" t="s">
        <v>12104</v>
      </c>
      <c r="D12849" s="6">
        <v>6959</v>
      </c>
      <c r="E12849" s="14">
        <v>44069</v>
      </c>
      <c r="F12849" s="6">
        <v>1</v>
      </c>
      <c r="G12849" s="17" t="str">
        <f>IF($C12849="","Not Delivered",
 _xlfn.IFNA(IF(MATCH($B12849,Invoices!$B:$B,0)&gt;0,"Delivered_Invoiced"),"Delivered_Not_Invoiced"))</f>
        <v>Delivered_Invoiced</v>
      </c>
      <c r="H12849" s="27">
        <f t="shared" si="200"/>
        <v>2020</v>
      </c>
    </row>
    <row r="12850" spans="1:8" ht="15.75" customHeight="1" x14ac:dyDescent="0.35">
      <c r="A12850" s="6">
        <v>62569</v>
      </c>
      <c r="B12850" s="6">
        <v>62569002</v>
      </c>
      <c r="C12850" s="6" t="s">
        <v>12105</v>
      </c>
      <c r="D12850" s="6">
        <v>7995</v>
      </c>
      <c r="E12850" s="14">
        <v>44069</v>
      </c>
      <c r="F12850" s="6">
        <v>5</v>
      </c>
      <c r="G12850" s="17" t="str">
        <f>IF($C12850="","Not Delivered",
 _xlfn.IFNA(IF(MATCH($B12850,Invoices!$B:$B,0)&gt;0,"Delivered_Invoiced"),"Delivered_Not_Invoiced"))</f>
        <v>Delivered_Invoiced</v>
      </c>
      <c r="H12850" s="27">
        <f t="shared" si="200"/>
        <v>2020</v>
      </c>
    </row>
    <row r="12851" spans="1:8" ht="15.75" customHeight="1" x14ac:dyDescent="0.35">
      <c r="A12851" s="6">
        <v>70494</v>
      </c>
      <c r="B12851" s="6">
        <v>70494002</v>
      </c>
      <c r="C12851" s="6" t="s">
        <v>12106</v>
      </c>
      <c r="D12851" s="6">
        <v>7340</v>
      </c>
      <c r="E12851" s="14">
        <v>44069</v>
      </c>
      <c r="F12851" s="6">
        <v>6</v>
      </c>
      <c r="G12851" s="17" t="str">
        <f>IF($C12851="","Not Delivered",
 _xlfn.IFNA(IF(MATCH($B12851,Invoices!$B:$B,0)&gt;0,"Delivered_Invoiced"),"Delivered_Not_Invoiced"))</f>
        <v>Delivered_Invoiced</v>
      </c>
      <c r="H12851" s="27">
        <f t="shared" si="200"/>
        <v>2020</v>
      </c>
    </row>
    <row r="12852" spans="1:8" ht="15.75" customHeight="1" x14ac:dyDescent="0.35">
      <c r="A12852" s="6">
        <v>72999</v>
      </c>
      <c r="B12852" s="6">
        <v>72999002</v>
      </c>
      <c r="C12852" s="6" t="s">
        <v>12107</v>
      </c>
      <c r="D12852" s="6">
        <v>7123</v>
      </c>
      <c r="E12852" s="14">
        <v>44069</v>
      </c>
      <c r="F12852" s="6">
        <v>4</v>
      </c>
      <c r="G12852" s="17" t="str">
        <f>IF($C12852="","Not Delivered",
 _xlfn.IFNA(IF(MATCH($B12852,Invoices!$B:$B,0)&gt;0,"Delivered_Invoiced"),"Delivered_Not_Invoiced"))</f>
        <v>Delivered_Invoiced</v>
      </c>
      <c r="H12852" s="27">
        <f t="shared" si="200"/>
        <v>2020</v>
      </c>
    </row>
    <row r="12853" spans="1:8" ht="15.75" customHeight="1" x14ac:dyDescent="0.35">
      <c r="A12853" s="6">
        <v>86719</v>
      </c>
      <c r="B12853" s="6">
        <v>86719002</v>
      </c>
      <c r="C12853" s="6" t="s">
        <v>12108</v>
      </c>
      <c r="D12853" s="6">
        <v>9711</v>
      </c>
      <c r="E12853" s="14">
        <v>44069</v>
      </c>
      <c r="F12853" s="6">
        <v>3</v>
      </c>
      <c r="G12853" s="17" t="str">
        <f>IF($C12853="","Not Delivered",
 _xlfn.IFNA(IF(MATCH($B12853,Invoices!$B:$B,0)&gt;0,"Delivered_Invoiced"),"Delivered_Not_Invoiced"))</f>
        <v>Delivered_Invoiced</v>
      </c>
      <c r="H12853" s="27">
        <f t="shared" si="200"/>
        <v>2020</v>
      </c>
    </row>
    <row r="12854" spans="1:8" ht="15.75" customHeight="1" x14ac:dyDescent="0.35">
      <c r="A12854" s="6">
        <v>92279</v>
      </c>
      <c r="B12854" s="6">
        <v>92279002</v>
      </c>
      <c r="C12854" s="6" t="s">
        <v>12109</v>
      </c>
      <c r="D12854" s="6">
        <v>2972</v>
      </c>
      <c r="E12854" s="14">
        <v>44069</v>
      </c>
      <c r="F12854" s="6">
        <v>2</v>
      </c>
      <c r="G12854" s="17" t="str">
        <f>IF($C12854="","Not Delivered",
 _xlfn.IFNA(IF(MATCH($B12854,Invoices!$B:$B,0)&gt;0,"Delivered_Invoiced"),"Delivered_Not_Invoiced"))</f>
        <v>Delivered_Invoiced</v>
      </c>
      <c r="H12854" s="27">
        <f t="shared" si="200"/>
        <v>2020</v>
      </c>
    </row>
    <row r="12855" spans="1:8" ht="15.75" customHeight="1" x14ac:dyDescent="0.35">
      <c r="A12855" s="6">
        <v>108914</v>
      </c>
      <c r="B12855" s="6">
        <v>108914002</v>
      </c>
      <c r="C12855" s="6" t="s">
        <v>12110</v>
      </c>
      <c r="D12855" s="6">
        <v>6230</v>
      </c>
      <c r="E12855" s="14">
        <v>44069</v>
      </c>
      <c r="F12855" s="6">
        <v>3</v>
      </c>
      <c r="G12855" s="17" t="str">
        <f>IF($C12855="","Not Delivered",
 _xlfn.IFNA(IF(MATCH($B12855,Invoices!$B:$B,0)&gt;0,"Delivered_Invoiced"),"Delivered_Not_Invoiced"))</f>
        <v>Delivered_Invoiced</v>
      </c>
      <c r="H12855" s="27">
        <f t="shared" si="200"/>
        <v>2020</v>
      </c>
    </row>
    <row r="12856" spans="1:8" ht="15.75" customHeight="1" x14ac:dyDescent="0.35">
      <c r="A12856" s="6">
        <v>108984</v>
      </c>
      <c r="B12856" s="6">
        <v>108984002</v>
      </c>
      <c r="C12856" s="6" t="s">
        <v>12111</v>
      </c>
      <c r="D12856" s="6">
        <v>7646</v>
      </c>
      <c r="E12856" s="14">
        <v>44069</v>
      </c>
      <c r="F12856" s="6">
        <v>5</v>
      </c>
      <c r="G12856" s="17" t="str">
        <f>IF($C12856="","Not Delivered",
 _xlfn.IFNA(IF(MATCH($B12856,Invoices!$B:$B,0)&gt;0,"Delivered_Invoiced"),"Delivered_Not_Invoiced"))</f>
        <v>Delivered_Invoiced</v>
      </c>
      <c r="H12856" s="27">
        <f t="shared" si="200"/>
        <v>2020</v>
      </c>
    </row>
    <row r="12857" spans="1:8" ht="15.75" customHeight="1" x14ac:dyDescent="0.35">
      <c r="A12857" s="6">
        <v>112269</v>
      </c>
      <c r="B12857" s="6">
        <v>112269002</v>
      </c>
      <c r="C12857" s="6" t="s">
        <v>12112</v>
      </c>
      <c r="D12857" s="6">
        <v>6682</v>
      </c>
      <c r="E12857" s="14">
        <v>44069</v>
      </c>
      <c r="F12857" s="6">
        <v>5</v>
      </c>
      <c r="G12857" s="17" t="str">
        <f>IF($C12857="","Not Delivered",
 _xlfn.IFNA(IF(MATCH($B12857,Invoices!$B:$B,0)&gt;0,"Delivered_Invoiced"),"Delivered_Not_Invoiced"))</f>
        <v>Delivered_Invoiced</v>
      </c>
      <c r="H12857" s="27">
        <f t="shared" si="200"/>
        <v>2020</v>
      </c>
    </row>
    <row r="12858" spans="1:8" ht="15.75" customHeight="1" x14ac:dyDescent="0.35">
      <c r="A12858" s="6">
        <v>76299</v>
      </c>
      <c r="B12858" s="6">
        <v>76299002</v>
      </c>
      <c r="C12858" s="6" t="s">
        <v>12113</v>
      </c>
      <c r="D12858" s="6">
        <v>8245</v>
      </c>
      <c r="E12858" s="14">
        <v>44070</v>
      </c>
      <c r="F12858" s="6">
        <v>3</v>
      </c>
      <c r="G12858" s="17" t="str">
        <f>IF($C12858="","Not Delivered",
 _xlfn.IFNA(IF(MATCH($B12858,Invoices!$B:$B,0)&gt;0,"Delivered_Invoiced"),"Delivered_Not_Invoiced"))</f>
        <v>Delivered_Invoiced</v>
      </c>
      <c r="H12858" s="27">
        <f t="shared" si="200"/>
        <v>2020</v>
      </c>
    </row>
    <row r="12859" spans="1:8" ht="15.75" customHeight="1" x14ac:dyDescent="0.35">
      <c r="A12859" s="6">
        <v>78259</v>
      </c>
      <c r="B12859" s="6">
        <v>78259002</v>
      </c>
      <c r="C12859" s="6" t="s">
        <v>12114</v>
      </c>
      <c r="D12859" s="6">
        <v>3122</v>
      </c>
      <c r="E12859" s="14">
        <v>44070</v>
      </c>
      <c r="F12859" s="6">
        <v>2</v>
      </c>
      <c r="G12859" s="17" t="str">
        <f>IF($C12859="","Not Delivered",
 _xlfn.IFNA(IF(MATCH($B12859,Invoices!$B:$B,0)&gt;0,"Delivered_Invoiced"),"Delivered_Not_Invoiced"))</f>
        <v>Delivered_Invoiced</v>
      </c>
      <c r="H12859" s="27">
        <f t="shared" si="200"/>
        <v>2020</v>
      </c>
    </row>
    <row r="12860" spans="1:8" ht="15.75" customHeight="1" x14ac:dyDescent="0.35">
      <c r="A12860" s="6">
        <v>96614</v>
      </c>
      <c r="B12860" s="6">
        <v>96614002</v>
      </c>
      <c r="C12860" s="6" t="s">
        <v>12115</v>
      </c>
      <c r="D12860" s="6">
        <v>9402</v>
      </c>
      <c r="E12860" s="14">
        <v>44070</v>
      </c>
      <c r="F12860" s="6">
        <v>1</v>
      </c>
      <c r="G12860" s="17" t="str">
        <f>IF($C12860="","Not Delivered",
 _xlfn.IFNA(IF(MATCH($B12860,Invoices!$B:$B,0)&gt;0,"Delivered_Invoiced"),"Delivered_Not_Invoiced"))</f>
        <v>Delivered_Invoiced</v>
      </c>
      <c r="H12860" s="27">
        <f t="shared" si="200"/>
        <v>2020</v>
      </c>
    </row>
    <row r="12861" spans="1:8" ht="15.75" customHeight="1" x14ac:dyDescent="0.35">
      <c r="A12861" s="6">
        <v>60214</v>
      </c>
      <c r="B12861" s="6">
        <v>60214002</v>
      </c>
      <c r="C12861" s="6" t="s">
        <v>12116</v>
      </c>
      <c r="D12861" s="6">
        <v>7172</v>
      </c>
      <c r="E12861" s="14">
        <v>44070</v>
      </c>
      <c r="F12861" s="6">
        <v>6</v>
      </c>
      <c r="G12861" s="17" t="str">
        <f>IF($C12861="","Not Delivered",
 _xlfn.IFNA(IF(MATCH($B12861,Invoices!$B:$B,0)&gt;0,"Delivered_Invoiced"),"Delivered_Not_Invoiced"))</f>
        <v>Delivered_Invoiced</v>
      </c>
      <c r="H12861" s="27">
        <f t="shared" si="200"/>
        <v>2020</v>
      </c>
    </row>
    <row r="12862" spans="1:8" ht="15.75" customHeight="1" x14ac:dyDescent="0.35">
      <c r="A12862" s="6">
        <v>83029</v>
      </c>
      <c r="B12862" s="6">
        <v>83029002</v>
      </c>
      <c r="C12862" s="6" t="s">
        <v>12117</v>
      </c>
      <c r="D12862" s="6">
        <v>2493</v>
      </c>
      <c r="E12862" s="14">
        <v>44070</v>
      </c>
      <c r="F12862" s="6">
        <v>2</v>
      </c>
      <c r="G12862" s="17" t="str">
        <f>IF($C12862="","Not Delivered",
 _xlfn.IFNA(IF(MATCH($B12862,Invoices!$B:$B,0)&gt;0,"Delivered_Invoiced"),"Delivered_Not_Invoiced"))</f>
        <v>Delivered_Invoiced</v>
      </c>
      <c r="H12862" s="27">
        <f t="shared" si="200"/>
        <v>2020</v>
      </c>
    </row>
    <row r="12863" spans="1:8" ht="15.75" customHeight="1" x14ac:dyDescent="0.35">
      <c r="A12863" s="6">
        <v>84064</v>
      </c>
      <c r="B12863" s="6">
        <v>84064002</v>
      </c>
      <c r="C12863" s="6" t="s">
        <v>12118</v>
      </c>
      <c r="D12863" s="6">
        <v>4754</v>
      </c>
      <c r="E12863" s="14">
        <v>44070</v>
      </c>
      <c r="F12863" s="6">
        <v>6</v>
      </c>
      <c r="G12863" s="17" t="str">
        <f>IF($C12863="","Not Delivered",
 _xlfn.IFNA(IF(MATCH($B12863,Invoices!$B:$B,0)&gt;0,"Delivered_Invoiced"),"Delivered_Not_Invoiced"))</f>
        <v>Delivered_Invoiced</v>
      </c>
      <c r="H12863" s="27">
        <f t="shared" si="200"/>
        <v>2020</v>
      </c>
    </row>
    <row r="12864" spans="1:8" ht="15.75" customHeight="1" x14ac:dyDescent="0.35">
      <c r="A12864" s="6">
        <v>93939</v>
      </c>
      <c r="B12864" s="6">
        <v>93939002</v>
      </c>
      <c r="C12864" s="6" t="s">
        <v>12119</v>
      </c>
      <c r="D12864" s="6">
        <v>454</v>
      </c>
      <c r="E12864" s="14">
        <v>44070</v>
      </c>
      <c r="F12864" s="6">
        <v>5</v>
      </c>
      <c r="G12864" s="17" t="str">
        <f>IF($C12864="","Not Delivered",
 _xlfn.IFNA(IF(MATCH($B12864,Invoices!$B:$B,0)&gt;0,"Delivered_Invoiced"),"Delivered_Not_Invoiced"))</f>
        <v>Delivered_Invoiced</v>
      </c>
      <c r="H12864" s="27">
        <f t="shared" si="200"/>
        <v>2020</v>
      </c>
    </row>
    <row r="12865" spans="1:8" ht="15.75" customHeight="1" x14ac:dyDescent="0.35">
      <c r="A12865" s="6">
        <v>102384</v>
      </c>
      <c r="B12865" s="6">
        <v>102384002</v>
      </c>
      <c r="C12865" s="6" t="s">
        <v>12120</v>
      </c>
      <c r="D12865" s="6">
        <v>9560</v>
      </c>
      <c r="E12865" s="14">
        <v>44070</v>
      </c>
      <c r="F12865" s="6">
        <v>7</v>
      </c>
      <c r="G12865" s="17" t="str">
        <f>IF($C12865="","Not Delivered",
 _xlfn.IFNA(IF(MATCH($B12865,Invoices!$B:$B,0)&gt;0,"Delivered_Invoiced"),"Delivered_Not_Invoiced"))</f>
        <v>Delivered_Invoiced</v>
      </c>
      <c r="H12865" s="27">
        <f t="shared" si="200"/>
        <v>2020</v>
      </c>
    </row>
    <row r="12866" spans="1:8" ht="15.75" customHeight="1" x14ac:dyDescent="0.35">
      <c r="A12866" s="6">
        <v>105534</v>
      </c>
      <c r="B12866" s="6">
        <v>105534002</v>
      </c>
      <c r="C12866" s="6" t="s">
        <v>12121</v>
      </c>
      <c r="D12866" s="6">
        <v>4271</v>
      </c>
      <c r="E12866" s="14">
        <v>44070</v>
      </c>
      <c r="F12866" s="6">
        <v>6</v>
      </c>
      <c r="G12866" s="17" t="str">
        <f>IF($C12866="","Not Delivered",
 _xlfn.IFNA(IF(MATCH($B12866,Invoices!$B:$B,0)&gt;0,"Delivered_Invoiced"),"Delivered_Not_Invoiced"))</f>
        <v>Delivered_Invoiced</v>
      </c>
      <c r="H12866" s="27">
        <f t="shared" si="200"/>
        <v>2020</v>
      </c>
    </row>
    <row r="12867" spans="1:8" ht="15.75" customHeight="1" x14ac:dyDescent="0.35">
      <c r="A12867" s="6">
        <v>109229</v>
      </c>
      <c r="B12867" s="6">
        <v>109229002</v>
      </c>
      <c r="C12867" s="6" t="s">
        <v>12122</v>
      </c>
      <c r="D12867" s="6">
        <v>9387</v>
      </c>
      <c r="E12867" s="14">
        <v>44070</v>
      </c>
      <c r="F12867" s="6">
        <v>6</v>
      </c>
      <c r="G12867" s="17" t="str">
        <f>IF($C12867="","Not Delivered",
 _xlfn.IFNA(IF(MATCH($B12867,Invoices!$B:$B,0)&gt;0,"Delivered_Invoiced"),"Delivered_Not_Invoiced"))</f>
        <v>Delivered_Invoiced</v>
      </c>
      <c r="H12867" s="27">
        <f t="shared" ref="H12867:H12930" si="201">YEAR($E12867)</f>
        <v>2020</v>
      </c>
    </row>
    <row r="12868" spans="1:8" ht="15.75" customHeight="1" x14ac:dyDescent="0.35">
      <c r="A12868" s="6">
        <v>111804</v>
      </c>
      <c r="B12868" s="6">
        <v>111804002</v>
      </c>
      <c r="C12868" s="6" t="s">
        <v>12123</v>
      </c>
      <c r="D12868" s="6">
        <v>3801</v>
      </c>
      <c r="E12868" s="14">
        <v>44070</v>
      </c>
      <c r="F12868" s="6">
        <v>5</v>
      </c>
      <c r="G12868" s="17" t="str">
        <f>IF($C12868="","Not Delivered",
 _xlfn.IFNA(IF(MATCH($B12868,Invoices!$B:$B,0)&gt;0,"Delivered_Invoiced"),"Delivered_Not_Invoiced"))</f>
        <v>Delivered_Invoiced</v>
      </c>
      <c r="H12868" s="27">
        <f t="shared" si="201"/>
        <v>2020</v>
      </c>
    </row>
    <row r="12869" spans="1:8" ht="15.75" customHeight="1" x14ac:dyDescent="0.35">
      <c r="A12869" s="6">
        <v>111934</v>
      </c>
      <c r="B12869" s="6">
        <v>111934002</v>
      </c>
      <c r="C12869" s="6" t="s">
        <v>12124</v>
      </c>
      <c r="D12869" s="6">
        <v>6682</v>
      </c>
      <c r="E12869" s="14">
        <v>44070</v>
      </c>
      <c r="F12869" s="6">
        <v>1</v>
      </c>
      <c r="G12869" s="17" t="str">
        <f>IF($C12869="","Not Delivered",
 _xlfn.IFNA(IF(MATCH($B12869,Invoices!$B:$B,0)&gt;0,"Delivered_Invoiced"),"Delivered_Not_Invoiced"))</f>
        <v>Delivered_Invoiced</v>
      </c>
      <c r="H12869" s="27">
        <f t="shared" si="201"/>
        <v>2020</v>
      </c>
    </row>
    <row r="12870" spans="1:8" ht="15.75" customHeight="1" x14ac:dyDescent="0.35">
      <c r="A12870" s="6">
        <v>54499</v>
      </c>
      <c r="B12870" s="6">
        <v>54499002</v>
      </c>
      <c r="C12870" s="6" t="s">
        <v>12125</v>
      </c>
      <c r="D12870" s="6">
        <v>3249</v>
      </c>
      <c r="E12870" s="14">
        <v>44071</v>
      </c>
      <c r="F12870" s="6">
        <v>1</v>
      </c>
      <c r="G12870" s="17" t="str">
        <f>IF($C12870="","Not Delivered",
 _xlfn.IFNA(IF(MATCH($B12870,Invoices!$B:$B,0)&gt;0,"Delivered_Invoiced"),"Delivered_Not_Invoiced"))</f>
        <v>Delivered_Invoiced</v>
      </c>
      <c r="H12870" s="27">
        <f t="shared" si="201"/>
        <v>2020</v>
      </c>
    </row>
    <row r="12871" spans="1:8" ht="15.75" customHeight="1" x14ac:dyDescent="0.35">
      <c r="A12871" s="6">
        <v>55159</v>
      </c>
      <c r="B12871" s="6">
        <v>55159002</v>
      </c>
      <c r="C12871" s="6" t="s">
        <v>12126</v>
      </c>
      <c r="D12871" s="6">
        <v>7023</v>
      </c>
      <c r="E12871" s="14">
        <v>44071</v>
      </c>
      <c r="F12871" s="6">
        <v>1</v>
      </c>
      <c r="G12871" s="17" t="str">
        <f>IF($C12871="","Not Delivered",
 _xlfn.IFNA(IF(MATCH($B12871,Invoices!$B:$B,0)&gt;0,"Delivered_Invoiced"),"Delivered_Not_Invoiced"))</f>
        <v>Delivered_Invoiced</v>
      </c>
      <c r="H12871" s="27">
        <f t="shared" si="201"/>
        <v>2020</v>
      </c>
    </row>
    <row r="12872" spans="1:8" ht="15.75" customHeight="1" x14ac:dyDescent="0.35">
      <c r="A12872" s="6">
        <v>94534</v>
      </c>
      <c r="B12872" s="6">
        <v>94534002</v>
      </c>
      <c r="C12872" s="6" t="s">
        <v>12127</v>
      </c>
      <c r="D12872" s="6">
        <v>8096</v>
      </c>
      <c r="E12872" s="14">
        <v>44071</v>
      </c>
      <c r="F12872" s="6">
        <v>2</v>
      </c>
      <c r="G12872" s="17" t="str">
        <f>IF($C12872="","Not Delivered",
 _xlfn.IFNA(IF(MATCH($B12872,Invoices!$B:$B,0)&gt;0,"Delivered_Invoiced"),"Delivered_Not_Invoiced"))</f>
        <v>Delivered_Invoiced</v>
      </c>
      <c r="H12872" s="27">
        <f t="shared" si="201"/>
        <v>2020</v>
      </c>
    </row>
    <row r="12873" spans="1:8" ht="15.75" customHeight="1" x14ac:dyDescent="0.35">
      <c r="A12873" s="6">
        <v>66184</v>
      </c>
      <c r="B12873" s="6">
        <v>66184002</v>
      </c>
      <c r="C12873" s="6" t="s">
        <v>12128</v>
      </c>
      <c r="D12873" s="6">
        <v>372</v>
      </c>
      <c r="E12873" s="14">
        <v>44071</v>
      </c>
      <c r="F12873" s="6">
        <v>5</v>
      </c>
      <c r="G12873" s="17" t="str">
        <f>IF($C12873="","Not Delivered",
 _xlfn.IFNA(IF(MATCH($B12873,Invoices!$B:$B,0)&gt;0,"Delivered_Invoiced"),"Delivered_Not_Invoiced"))</f>
        <v>Delivered_Invoiced</v>
      </c>
      <c r="H12873" s="27">
        <f t="shared" si="201"/>
        <v>2020</v>
      </c>
    </row>
    <row r="12874" spans="1:8" ht="15.75" customHeight="1" x14ac:dyDescent="0.35">
      <c r="A12874" s="6">
        <v>70324</v>
      </c>
      <c r="B12874" s="6">
        <v>70324002</v>
      </c>
      <c r="C12874" s="6" t="s">
        <v>12129</v>
      </c>
      <c r="D12874" s="6">
        <v>2291</v>
      </c>
      <c r="E12874" s="14">
        <v>44071</v>
      </c>
      <c r="F12874" s="6">
        <v>5</v>
      </c>
      <c r="G12874" s="17" t="str">
        <f>IF($C12874="","Not Delivered",
 _xlfn.IFNA(IF(MATCH($B12874,Invoices!$B:$B,0)&gt;0,"Delivered_Invoiced"),"Delivered_Not_Invoiced"))</f>
        <v>Delivered_Invoiced</v>
      </c>
      <c r="H12874" s="27">
        <f t="shared" si="201"/>
        <v>2020</v>
      </c>
    </row>
    <row r="12875" spans="1:8" ht="15.75" customHeight="1" x14ac:dyDescent="0.35">
      <c r="A12875" s="6">
        <v>57649</v>
      </c>
      <c r="B12875" s="6">
        <v>57649002</v>
      </c>
      <c r="C12875" s="6" t="s">
        <v>12130</v>
      </c>
      <c r="D12875" s="6">
        <v>58</v>
      </c>
      <c r="E12875" s="14">
        <v>44072</v>
      </c>
      <c r="F12875" s="6">
        <v>1</v>
      </c>
      <c r="G12875" s="17" t="str">
        <f>IF($C12875="","Not Delivered",
 _xlfn.IFNA(IF(MATCH($B12875,Invoices!$B:$B,0)&gt;0,"Delivered_Invoiced"),"Delivered_Not_Invoiced"))</f>
        <v>Delivered_Invoiced</v>
      </c>
      <c r="H12875" s="27">
        <f t="shared" si="201"/>
        <v>2020</v>
      </c>
    </row>
    <row r="12876" spans="1:8" ht="15.75" customHeight="1" x14ac:dyDescent="0.35">
      <c r="A12876" s="6">
        <v>75199</v>
      </c>
      <c r="B12876" s="6">
        <v>75199002</v>
      </c>
      <c r="C12876" s="6" t="s">
        <v>12131</v>
      </c>
      <c r="D12876" s="6">
        <v>8399</v>
      </c>
      <c r="E12876" s="14">
        <v>44072</v>
      </c>
      <c r="F12876" s="6">
        <v>1</v>
      </c>
      <c r="G12876" s="17" t="str">
        <f>IF($C12876="","Not Delivered",
 _xlfn.IFNA(IF(MATCH($B12876,Invoices!$B:$B,0)&gt;0,"Delivered_Invoiced"),"Delivered_Not_Invoiced"))</f>
        <v>Delivered_Invoiced</v>
      </c>
      <c r="H12876" s="27">
        <f t="shared" si="201"/>
        <v>2020</v>
      </c>
    </row>
    <row r="12877" spans="1:8" ht="15.75" customHeight="1" x14ac:dyDescent="0.35">
      <c r="A12877" s="6">
        <v>75259</v>
      </c>
      <c r="B12877" s="6">
        <v>75259002</v>
      </c>
      <c r="C12877" s="6" t="s">
        <v>12132</v>
      </c>
      <c r="D12877" s="6">
        <v>5315</v>
      </c>
      <c r="E12877" s="14">
        <v>44072</v>
      </c>
      <c r="F12877" s="6">
        <v>1</v>
      </c>
      <c r="G12877" s="17" t="str">
        <f>IF($C12877="","Not Delivered",
 _xlfn.IFNA(IF(MATCH($B12877,Invoices!$B:$B,0)&gt;0,"Delivered_Invoiced"),"Delivered_Not_Invoiced"))</f>
        <v>Delivered_Invoiced</v>
      </c>
      <c r="H12877" s="27">
        <f t="shared" si="201"/>
        <v>2020</v>
      </c>
    </row>
    <row r="12878" spans="1:8" ht="15.75" customHeight="1" x14ac:dyDescent="0.35">
      <c r="A12878" s="6">
        <v>96119</v>
      </c>
      <c r="B12878" s="6">
        <v>96119002</v>
      </c>
      <c r="C12878" s="6" t="s">
        <v>12133</v>
      </c>
      <c r="D12878" s="6">
        <v>5681</v>
      </c>
      <c r="E12878" s="14">
        <v>44072</v>
      </c>
      <c r="F12878" s="6">
        <v>1</v>
      </c>
      <c r="G12878" s="17" t="str">
        <f>IF($C12878="","Not Delivered",
 _xlfn.IFNA(IF(MATCH($B12878,Invoices!$B:$B,0)&gt;0,"Delivered_Invoiced"),"Delivered_Not_Invoiced"))</f>
        <v>Delivered_Invoiced</v>
      </c>
      <c r="H12878" s="27">
        <f t="shared" si="201"/>
        <v>2020</v>
      </c>
    </row>
    <row r="12879" spans="1:8" ht="15.75" customHeight="1" x14ac:dyDescent="0.35">
      <c r="A12879" s="6">
        <v>98824</v>
      </c>
      <c r="B12879" s="6">
        <v>98824002</v>
      </c>
      <c r="C12879" s="6" t="s">
        <v>12134</v>
      </c>
      <c r="D12879" s="6">
        <v>5579</v>
      </c>
      <c r="E12879" s="14">
        <v>44072</v>
      </c>
      <c r="F12879" s="6">
        <v>1</v>
      </c>
      <c r="G12879" s="17" t="str">
        <f>IF($C12879="","Not Delivered",
 _xlfn.IFNA(IF(MATCH($B12879,Invoices!$B:$B,0)&gt;0,"Delivered_Invoiced"),"Delivered_Not_Invoiced"))</f>
        <v>Delivered_Invoiced</v>
      </c>
      <c r="H12879" s="27">
        <f t="shared" si="201"/>
        <v>2020</v>
      </c>
    </row>
    <row r="12880" spans="1:8" ht="15.75" customHeight="1" x14ac:dyDescent="0.35">
      <c r="A12880" s="6">
        <v>98924</v>
      </c>
      <c r="B12880" s="6">
        <v>98924002</v>
      </c>
      <c r="C12880" s="6" t="s">
        <v>12135</v>
      </c>
      <c r="D12880" s="6">
        <v>5957</v>
      </c>
      <c r="E12880" s="14">
        <v>44072</v>
      </c>
      <c r="F12880" s="6">
        <v>3</v>
      </c>
      <c r="G12880" s="17" t="str">
        <f>IF($C12880="","Not Delivered",
 _xlfn.IFNA(IF(MATCH($B12880,Invoices!$B:$B,0)&gt;0,"Delivered_Invoiced"),"Delivered_Not_Invoiced"))</f>
        <v>Delivered_Invoiced</v>
      </c>
      <c r="H12880" s="27">
        <f t="shared" si="201"/>
        <v>2020</v>
      </c>
    </row>
    <row r="12881" spans="1:8" ht="15.75" customHeight="1" x14ac:dyDescent="0.35">
      <c r="A12881" s="6">
        <v>98864</v>
      </c>
      <c r="B12881" s="6">
        <v>98864002</v>
      </c>
      <c r="C12881" s="6" t="s">
        <v>12066</v>
      </c>
      <c r="D12881" s="6">
        <v>7573</v>
      </c>
      <c r="E12881" s="14">
        <v>44072</v>
      </c>
      <c r="F12881" s="6">
        <v>1</v>
      </c>
      <c r="G12881" s="17" t="str">
        <f>IF($C12881="","Not Delivered",
 _xlfn.IFNA(IF(MATCH($B12881,Invoices!$B:$B,0)&gt;0,"Delivered_Invoiced"),"Delivered_Not_Invoiced"))</f>
        <v>Delivered_Invoiced</v>
      </c>
      <c r="H12881" s="27">
        <f t="shared" si="201"/>
        <v>2020</v>
      </c>
    </row>
    <row r="12882" spans="1:8" ht="15.75" customHeight="1" x14ac:dyDescent="0.35">
      <c r="A12882" s="6">
        <v>66934</v>
      </c>
      <c r="B12882" s="6">
        <v>66934002</v>
      </c>
      <c r="C12882" s="6" t="s">
        <v>12136</v>
      </c>
      <c r="D12882" s="6">
        <v>4376</v>
      </c>
      <c r="E12882" s="14">
        <v>44072</v>
      </c>
      <c r="F12882" s="6">
        <v>2</v>
      </c>
      <c r="G12882" s="17" t="str">
        <f>IF($C12882="","Not Delivered",
 _xlfn.IFNA(IF(MATCH($B12882,Invoices!$B:$B,0)&gt;0,"Delivered_Invoiced"),"Delivered_Not_Invoiced"))</f>
        <v>Delivered_Invoiced</v>
      </c>
      <c r="H12882" s="27">
        <f t="shared" si="201"/>
        <v>2020</v>
      </c>
    </row>
    <row r="12883" spans="1:8" ht="15.75" customHeight="1" x14ac:dyDescent="0.35">
      <c r="A12883" s="6">
        <v>67579</v>
      </c>
      <c r="B12883" s="6">
        <v>67579002</v>
      </c>
      <c r="C12883" s="6" t="s">
        <v>12137</v>
      </c>
      <c r="D12883" s="6">
        <v>8720</v>
      </c>
      <c r="E12883" s="14">
        <v>44072</v>
      </c>
      <c r="F12883" s="6">
        <v>6</v>
      </c>
      <c r="G12883" s="17" t="str">
        <f>IF($C12883="","Not Delivered",
 _xlfn.IFNA(IF(MATCH($B12883,Invoices!$B:$B,0)&gt;0,"Delivered_Invoiced"),"Delivered_Not_Invoiced"))</f>
        <v>Delivered_Invoiced</v>
      </c>
      <c r="H12883" s="27">
        <f t="shared" si="201"/>
        <v>2020</v>
      </c>
    </row>
    <row r="12884" spans="1:8" ht="15.75" customHeight="1" x14ac:dyDescent="0.35">
      <c r="A12884" s="6">
        <v>68839</v>
      </c>
      <c r="B12884" s="6">
        <v>68839002</v>
      </c>
      <c r="C12884" s="6" t="s">
        <v>12138</v>
      </c>
      <c r="D12884" s="6">
        <v>6409</v>
      </c>
      <c r="E12884" s="14">
        <v>44072</v>
      </c>
      <c r="F12884" s="6">
        <v>1</v>
      </c>
      <c r="G12884" s="17" t="str">
        <f>IF($C12884="","Not Delivered",
 _xlfn.IFNA(IF(MATCH($B12884,Invoices!$B:$B,0)&gt;0,"Delivered_Invoiced"),"Delivered_Not_Invoiced"))</f>
        <v>Delivered_Invoiced</v>
      </c>
      <c r="H12884" s="27">
        <f t="shared" si="201"/>
        <v>2020</v>
      </c>
    </row>
    <row r="12885" spans="1:8" ht="15.75" customHeight="1" x14ac:dyDescent="0.35">
      <c r="A12885" s="6">
        <v>84639</v>
      </c>
      <c r="B12885" s="6">
        <v>84639002</v>
      </c>
      <c r="C12885" s="6" t="s">
        <v>12139</v>
      </c>
      <c r="D12885" s="6">
        <v>2999</v>
      </c>
      <c r="E12885" s="14">
        <v>44072</v>
      </c>
      <c r="F12885" s="6">
        <v>3</v>
      </c>
      <c r="G12885" s="17" t="str">
        <f>IF($C12885="","Not Delivered",
 _xlfn.IFNA(IF(MATCH($B12885,Invoices!$B:$B,0)&gt;0,"Delivered_Invoiced"),"Delivered_Not_Invoiced"))</f>
        <v>Delivered_Invoiced</v>
      </c>
      <c r="H12885" s="27">
        <f t="shared" si="201"/>
        <v>2020</v>
      </c>
    </row>
    <row r="12886" spans="1:8" ht="15.75" customHeight="1" x14ac:dyDescent="0.35">
      <c r="A12886" s="6">
        <v>99769</v>
      </c>
      <c r="B12886" s="6">
        <v>99769002</v>
      </c>
      <c r="C12886" s="6" t="s">
        <v>12140</v>
      </c>
      <c r="D12886" s="6">
        <v>8120</v>
      </c>
      <c r="E12886" s="14">
        <v>44072</v>
      </c>
      <c r="F12886" s="6">
        <v>3</v>
      </c>
      <c r="G12886" s="17" t="str">
        <f>IF($C12886="","Not Delivered",
 _xlfn.IFNA(IF(MATCH($B12886,Invoices!$B:$B,0)&gt;0,"Delivered_Invoiced"),"Delivered_Not_Invoiced"))</f>
        <v>Delivered_Invoiced</v>
      </c>
      <c r="H12886" s="27">
        <f t="shared" si="201"/>
        <v>2020</v>
      </c>
    </row>
    <row r="12887" spans="1:8" ht="15.75" customHeight="1" x14ac:dyDescent="0.35">
      <c r="A12887" s="6">
        <v>103604</v>
      </c>
      <c r="B12887" s="6">
        <v>103604002</v>
      </c>
      <c r="C12887" s="6" t="s">
        <v>12141</v>
      </c>
      <c r="D12887" s="6">
        <v>4671</v>
      </c>
      <c r="E12887" s="14">
        <v>44072</v>
      </c>
      <c r="F12887" s="6">
        <v>7</v>
      </c>
      <c r="G12887" s="17" t="str">
        <f>IF($C12887="","Not Delivered",
 _xlfn.IFNA(IF(MATCH($B12887,Invoices!$B:$B,0)&gt;0,"Delivered_Invoiced"),"Delivered_Not_Invoiced"))</f>
        <v>Delivered_Invoiced</v>
      </c>
      <c r="H12887" s="27">
        <f t="shared" si="201"/>
        <v>2020</v>
      </c>
    </row>
    <row r="12888" spans="1:8" ht="15.75" customHeight="1" x14ac:dyDescent="0.35">
      <c r="A12888" s="6">
        <v>109224</v>
      </c>
      <c r="B12888" s="6">
        <v>109224002</v>
      </c>
      <c r="C12888" s="6" t="s">
        <v>12142</v>
      </c>
      <c r="D12888" s="6">
        <v>6561</v>
      </c>
      <c r="E12888" s="14">
        <v>44072</v>
      </c>
      <c r="F12888" s="6">
        <v>7</v>
      </c>
      <c r="G12888" s="17" t="str">
        <f>IF($C12888="","Not Delivered",
 _xlfn.IFNA(IF(MATCH($B12888,Invoices!$B:$B,0)&gt;0,"Delivered_Invoiced"),"Delivered_Not_Invoiced"))</f>
        <v>Delivered_Invoiced</v>
      </c>
      <c r="H12888" s="27">
        <f t="shared" si="201"/>
        <v>2020</v>
      </c>
    </row>
    <row r="12889" spans="1:8" ht="15.75" customHeight="1" x14ac:dyDescent="0.35">
      <c r="A12889" s="6">
        <v>110539</v>
      </c>
      <c r="B12889" s="6">
        <v>110539002</v>
      </c>
      <c r="C12889" s="6" t="s">
        <v>12143</v>
      </c>
      <c r="D12889" s="6">
        <v>2014</v>
      </c>
      <c r="E12889" s="14">
        <v>44072</v>
      </c>
      <c r="F12889" s="6">
        <v>7</v>
      </c>
      <c r="G12889" s="17" t="str">
        <f>IF($C12889="","Not Delivered",
 _xlfn.IFNA(IF(MATCH($B12889,Invoices!$B:$B,0)&gt;0,"Delivered_Invoiced"),"Delivered_Not_Invoiced"))</f>
        <v>Delivered_Invoiced</v>
      </c>
      <c r="H12889" s="27">
        <f t="shared" si="201"/>
        <v>2020</v>
      </c>
    </row>
    <row r="12890" spans="1:8" ht="15.75" customHeight="1" x14ac:dyDescent="0.35">
      <c r="A12890" s="6">
        <v>110909</v>
      </c>
      <c r="B12890" s="6">
        <v>110909002</v>
      </c>
      <c r="C12890" s="6" t="s">
        <v>12144</v>
      </c>
      <c r="D12890" s="6">
        <v>721</v>
      </c>
      <c r="E12890" s="14">
        <v>44072</v>
      </c>
      <c r="F12890" s="6">
        <v>2</v>
      </c>
      <c r="G12890" s="17" t="str">
        <f>IF($C12890="","Not Delivered",
 _xlfn.IFNA(IF(MATCH($B12890,Invoices!$B:$B,0)&gt;0,"Delivered_Invoiced"),"Delivered_Not_Invoiced"))</f>
        <v>Delivered_Invoiced</v>
      </c>
      <c r="H12890" s="27">
        <f t="shared" si="201"/>
        <v>2020</v>
      </c>
    </row>
    <row r="12891" spans="1:8" ht="15.75" customHeight="1" x14ac:dyDescent="0.35">
      <c r="A12891" s="6">
        <v>74824</v>
      </c>
      <c r="B12891" s="6">
        <v>74824002</v>
      </c>
      <c r="C12891" s="6" t="s">
        <v>12145</v>
      </c>
      <c r="D12891" s="6">
        <v>7709</v>
      </c>
      <c r="E12891" s="14">
        <v>44073</v>
      </c>
      <c r="F12891" s="6">
        <v>1</v>
      </c>
      <c r="G12891" s="17" t="str">
        <f>IF($C12891="","Not Delivered",
 _xlfn.IFNA(IF(MATCH($B12891,Invoices!$B:$B,0)&gt;0,"Delivered_Invoiced"),"Delivered_Not_Invoiced"))</f>
        <v>Delivered_Invoiced</v>
      </c>
      <c r="H12891" s="27">
        <f t="shared" si="201"/>
        <v>2020</v>
      </c>
    </row>
    <row r="12892" spans="1:8" ht="15.75" customHeight="1" x14ac:dyDescent="0.35">
      <c r="A12892" s="6">
        <v>76009</v>
      </c>
      <c r="B12892" s="6">
        <v>76009002</v>
      </c>
      <c r="C12892" s="6" t="s">
        <v>12146</v>
      </c>
      <c r="D12892" s="6">
        <v>8145</v>
      </c>
      <c r="E12892" s="14">
        <v>44073</v>
      </c>
      <c r="F12892" s="6">
        <v>1</v>
      </c>
      <c r="G12892" s="17" t="str">
        <f>IF($C12892="","Not Delivered",
 _xlfn.IFNA(IF(MATCH($B12892,Invoices!$B:$B,0)&gt;0,"Delivered_Invoiced"),"Delivered_Not_Invoiced"))</f>
        <v>Delivered_Invoiced</v>
      </c>
      <c r="H12892" s="27">
        <f t="shared" si="201"/>
        <v>2020</v>
      </c>
    </row>
    <row r="12893" spans="1:8" ht="15.75" customHeight="1" x14ac:dyDescent="0.35">
      <c r="A12893" s="6">
        <v>96374</v>
      </c>
      <c r="B12893" s="6">
        <v>96374002</v>
      </c>
      <c r="C12893" s="6" t="s">
        <v>12147</v>
      </c>
      <c r="D12893" s="6">
        <v>8117</v>
      </c>
      <c r="E12893" s="14">
        <v>44073</v>
      </c>
      <c r="F12893" s="6">
        <v>1</v>
      </c>
      <c r="G12893" s="17" t="str">
        <f>IF($C12893="","Not Delivered",
 _xlfn.IFNA(IF(MATCH($B12893,Invoices!$B:$B,0)&gt;0,"Delivered_Invoiced"),"Delivered_Not_Invoiced"))</f>
        <v>Delivered_Invoiced</v>
      </c>
      <c r="H12893" s="27">
        <f t="shared" si="201"/>
        <v>2020</v>
      </c>
    </row>
    <row r="12894" spans="1:8" ht="15.75" customHeight="1" x14ac:dyDescent="0.35">
      <c r="A12894" s="6">
        <v>96614</v>
      </c>
      <c r="B12894" s="6">
        <v>96614002</v>
      </c>
      <c r="C12894" s="6" t="s">
        <v>12115</v>
      </c>
      <c r="D12894" s="6">
        <v>4551</v>
      </c>
      <c r="E12894" s="14">
        <v>44073</v>
      </c>
      <c r="F12894" s="6">
        <v>5</v>
      </c>
      <c r="G12894" s="17" t="str">
        <f>IF($C12894="","Not Delivered",
 _xlfn.IFNA(IF(MATCH($B12894,Invoices!$B:$B,0)&gt;0,"Delivered_Invoiced"),"Delivered_Not_Invoiced"))</f>
        <v>Delivered_Invoiced</v>
      </c>
      <c r="H12894" s="27">
        <f t="shared" si="201"/>
        <v>2020</v>
      </c>
    </row>
    <row r="12895" spans="1:8" ht="15.75" customHeight="1" x14ac:dyDescent="0.35">
      <c r="A12895" s="6">
        <v>97079</v>
      </c>
      <c r="B12895" s="6">
        <v>97079002</v>
      </c>
      <c r="C12895" s="6" t="s">
        <v>12148</v>
      </c>
      <c r="D12895" s="6">
        <v>1167</v>
      </c>
      <c r="E12895" s="14">
        <v>44073</v>
      </c>
      <c r="F12895" s="6">
        <v>4</v>
      </c>
      <c r="G12895" s="17" t="str">
        <f>IF($C12895="","Not Delivered",
 _xlfn.IFNA(IF(MATCH($B12895,Invoices!$B:$B,0)&gt;0,"Delivered_Invoiced"),"Delivered_Not_Invoiced"))</f>
        <v>Delivered_Invoiced</v>
      </c>
      <c r="H12895" s="27">
        <f t="shared" si="201"/>
        <v>2020</v>
      </c>
    </row>
    <row r="12896" spans="1:8" ht="15.75" customHeight="1" x14ac:dyDescent="0.35">
      <c r="A12896" s="6">
        <v>79254</v>
      </c>
      <c r="B12896" s="6">
        <v>79254002</v>
      </c>
      <c r="C12896" s="6" t="s">
        <v>12149</v>
      </c>
      <c r="D12896" s="6">
        <v>2323</v>
      </c>
      <c r="E12896" s="14">
        <v>44073</v>
      </c>
      <c r="F12896" s="6">
        <v>1</v>
      </c>
      <c r="G12896" s="17" t="str">
        <f>IF($C12896="","Not Delivered",
 _xlfn.IFNA(IF(MATCH($B12896,Invoices!$B:$B,0)&gt;0,"Delivered_Invoiced"),"Delivered_Not_Invoiced"))</f>
        <v>Delivered_Invoiced</v>
      </c>
      <c r="H12896" s="27">
        <f t="shared" si="201"/>
        <v>2020</v>
      </c>
    </row>
    <row r="12897" spans="1:8" ht="15.75" customHeight="1" x14ac:dyDescent="0.35">
      <c r="A12897" s="6">
        <v>84839</v>
      </c>
      <c r="B12897" s="6">
        <v>84839002</v>
      </c>
      <c r="C12897" s="6" t="s">
        <v>12150</v>
      </c>
      <c r="D12897" s="6">
        <v>5490</v>
      </c>
      <c r="E12897" s="14">
        <v>44073</v>
      </c>
      <c r="F12897" s="6">
        <v>6</v>
      </c>
      <c r="G12897" s="17" t="str">
        <f>IF($C12897="","Not Delivered",
 _xlfn.IFNA(IF(MATCH($B12897,Invoices!$B:$B,0)&gt;0,"Delivered_Invoiced"),"Delivered_Not_Invoiced"))</f>
        <v>Delivered_Invoiced</v>
      </c>
      <c r="H12897" s="27">
        <f t="shared" si="201"/>
        <v>2020</v>
      </c>
    </row>
    <row r="12898" spans="1:8" ht="15.75" customHeight="1" x14ac:dyDescent="0.35">
      <c r="A12898" s="6">
        <v>85104</v>
      </c>
      <c r="B12898" s="6">
        <v>85104002</v>
      </c>
      <c r="C12898" s="6" t="s">
        <v>12151</v>
      </c>
      <c r="D12898" s="6">
        <v>5444</v>
      </c>
      <c r="E12898" s="14">
        <v>44073</v>
      </c>
      <c r="F12898" s="6">
        <v>1</v>
      </c>
      <c r="G12898" s="17" t="str">
        <f>IF($C12898="","Not Delivered",
 _xlfn.IFNA(IF(MATCH($B12898,Invoices!$B:$B,0)&gt;0,"Delivered_Invoiced"),"Delivered_Not_Invoiced"))</f>
        <v>Delivered_Invoiced</v>
      </c>
      <c r="H12898" s="27">
        <f t="shared" si="201"/>
        <v>2020</v>
      </c>
    </row>
    <row r="12899" spans="1:8" ht="15.75" customHeight="1" x14ac:dyDescent="0.35">
      <c r="A12899" s="6">
        <v>88084</v>
      </c>
      <c r="B12899" s="6">
        <v>88084002</v>
      </c>
      <c r="C12899" s="6" t="s">
        <v>12152</v>
      </c>
      <c r="D12899" s="6">
        <v>4415</v>
      </c>
      <c r="E12899" s="14">
        <v>44073</v>
      </c>
      <c r="F12899" s="6">
        <v>1</v>
      </c>
      <c r="G12899" s="17" t="str">
        <f>IF($C12899="","Not Delivered",
 _xlfn.IFNA(IF(MATCH($B12899,Invoices!$B:$B,0)&gt;0,"Delivered_Invoiced"),"Delivered_Not_Invoiced"))</f>
        <v>Delivered_Invoiced</v>
      </c>
      <c r="H12899" s="27">
        <f t="shared" si="201"/>
        <v>2020</v>
      </c>
    </row>
    <row r="12900" spans="1:8" ht="15.75" customHeight="1" x14ac:dyDescent="0.35">
      <c r="A12900" s="6">
        <v>102164</v>
      </c>
      <c r="B12900" s="6">
        <v>102164002</v>
      </c>
      <c r="C12900" s="6" t="s">
        <v>12153</v>
      </c>
      <c r="D12900" s="6">
        <v>8050</v>
      </c>
      <c r="E12900" s="14">
        <v>44073</v>
      </c>
      <c r="F12900" s="6">
        <v>2</v>
      </c>
      <c r="G12900" s="17" t="str">
        <f>IF($C12900="","Not Delivered",
 _xlfn.IFNA(IF(MATCH($B12900,Invoices!$B:$B,0)&gt;0,"Delivered_Invoiced"),"Delivered_Not_Invoiced"))</f>
        <v>Delivered_Invoiced</v>
      </c>
      <c r="H12900" s="27">
        <f t="shared" si="201"/>
        <v>2020</v>
      </c>
    </row>
    <row r="12901" spans="1:8" ht="15.75" customHeight="1" x14ac:dyDescent="0.35">
      <c r="A12901" s="6">
        <v>111079</v>
      </c>
      <c r="B12901" s="6">
        <v>111079002</v>
      </c>
      <c r="C12901" s="6" t="s">
        <v>12154</v>
      </c>
      <c r="D12901" s="6">
        <v>3062</v>
      </c>
      <c r="E12901" s="14">
        <v>44073</v>
      </c>
      <c r="F12901" s="6">
        <v>7</v>
      </c>
      <c r="G12901" s="17" t="str">
        <f>IF($C12901="","Not Delivered",
 _xlfn.IFNA(IF(MATCH($B12901,Invoices!$B:$B,0)&gt;0,"Delivered_Invoiced"),"Delivered_Not_Invoiced"))</f>
        <v>Delivered_Invoiced</v>
      </c>
      <c r="H12901" s="27">
        <f t="shared" si="201"/>
        <v>2020</v>
      </c>
    </row>
    <row r="12902" spans="1:8" ht="15.75" customHeight="1" x14ac:dyDescent="0.35">
      <c r="A12902" s="6">
        <v>57619</v>
      </c>
      <c r="B12902" s="6">
        <v>57619002</v>
      </c>
      <c r="C12902" s="6" t="s">
        <v>12155</v>
      </c>
      <c r="D12902" s="6">
        <v>5658</v>
      </c>
      <c r="E12902" s="14">
        <v>44074</v>
      </c>
      <c r="F12902" s="6">
        <v>1</v>
      </c>
      <c r="G12902" s="17" t="str">
        <f>IF($C12902="","Not Delivered",
 _xlfn.IFNA(IF(MATCH($B12902,Invoices!$B:$B,0)&gt;0,"Delivered_Invoiced"),"Delivered_Not_Invoiced"))</f>
        <v>Delivered_Invoiced</v>
      </c>
      <c r="H12902" s="27">
        <f t="shared" si="201"/>
        <v>2020</v>
      </c>
    </row>
    <row r="12903" spans="1:8" ht="15.75" customHeight="1" x14ac:dyDescent="0.35">
      <c r="A12903" s="6">
        <v>58769</v>
      </c>
      <c r="B12903" s="6">
        <v>58769002</v>
      </c>
      <c r="C12903" s="6" t="s">
        <v>12156</v>
      </c>
      <c r="D12903" s="6">
        <v>5872</v>
      </c>
      <c r="E12903" s="14">
        <v>44074</v>
      </c>
      <c r="F12903" s="6">
        <v>3</v>
      </c>
      <c r="G12903" s="17" t="str">
        <f>IF($C12903="","Not Delivered",
 _xlfn.IFNA(IF(MATCH($B12903,Invoices!$B:$B,0)&gt;0,"Delivered_Invoiced"),"Delivered_Not_Invoiced"))</f>
        <v>Delivered_Invoiced</v>
      </c>
      <c r="H12903" s="27">
        <f t="shared" si="201"/>
        <v>2020</v>
      </c>
    </row>
    <row r="12904" spans="1:8" ht="15.75" customHeight="1" x14ac:dyDescent="0.35">
      <c r="A12904" s="6">
        <v>60224</v>
      </c>
      <c r="B12904" s="6">
        <v>60224002</v>
      </c>
      <c r="C12904" s="6" t="s">
        <v>12157</v>
      </c>
      <c r="D12904" s="6">
        <v>3436</v>
      </c>
      <c r="E12904" s="14">
        <v>44074</v>
      </c>
      <c r="F12904" s="6">
        <v>2</v>
      </c>
      <c r="G12904" s="17" t="str">
        <f>IF($C12904="","Not Delivered",
 _xlfn.IFNA(IF(MATCH($B12904,Invoices!$B:$B,0)&gt;0,"Delivered_Invoiced"),"Delivered_Not_Invoiced"))</f>
        <v>Delivered_Invoiced</v>
      </c>
      <c r="H12904" s="27">
        <f t="shared" si="201"/>
        <v>2020</v>
      </c>
    </row>
    <row r="12905" spans="1:8" ht="15.75" customHeight="1" x14ac:dyDescent="0.35">
      <c r="A12905" s="6">
        <v>86354</v>
      </c>
      <c r="B12905" s="6">
        <v>86354002</v>
      </c>
      <c r="C12905" s="6" t="s">
        <v>12158</v>
      </c>
      <c r="D12905" s="6">
        <v>1046</v>
      </c>
      <c r="E12905" s="14">
        <v>44074</v>
      </c>
      <c r="F12905" s="6">
        <v>3</v>
      </c>
      <c r="G12905" s="17" t="str">
        <f>IF($C12905="","Not Delivered",
 _xlfn.IFNA(IF(MATCH($B12905,Invoices!$B:$B,0)&gt;0,"Delivered_Invoiced"),"Delivered_Not_Invoiced"))</f>
        <v>Delivered_Invoiced</v>
      </c>
      <c r="H12905" s="27">
        <f t="shared" si="201"/>
        <v>2020</v>
      </c>
    </row>
    <row r="12906" spans="1:8" ht="15.75" customHeight="1" x14ac:dyDescent="0.35">
      <c r="A12906" s="6">
        <v>99459</v>
      </c>
      <c r="B12906" s="6">
        <v>99459002</v>
      </c>
      <c r="C12906" s="6" t="s">
        <v>12159</v>
      </c>
      <c r="D12906" s="6">
        <v>593</v>
      </c>
      <c r="E12906" s="14">
        <v>44074</v>
      </c>
      <c r="F12906" s="6">
        <v>6</v>
      </c>
      <c r="G12906" s="17" t="str">
        <f>IF($C12906="","Not Delivered",
 _xlfn.IFNA(IF(MATCH($B12906,Invoices!$B:$B,0)&gt;0,"Delivered_Invoiced"),"Delivered_Not_Invoiced"))</f>
        <v>Delivered_Invoiced</v>
      </c>
      <c r="H12906" s="27">
        <f t="shared" si="201"/>
        <v>2020</v>
      </c>
    </row>
    <row r="12907" spans="1:8" ht="15.75" customHeight="1" x14ac:dyDescent="0.35">
      <c r="A12907" s="6">
        <v>111264</v>
      </c>
      <c r="B12907" s="6">
        <v>111264002</v>
      </c>
      <c r="C12907" s="6" t="s">
        <v>12160</v>
      </c>
      <c r="D12907" s="6">
        <v>7673</v>
      </c>
      <c r="E12907" s="14">
        <v>44074</v>
      </c>
      <c r="F12907" s="6">
        <v>3</v>
      </c>
      <c r="G12907" s="17" t="str">
        <f>IF($C12907="","Not Delivered",
 _xlfn.IFNA(IF(MATCH($B12907,Invoices!$B:$B,0)&gt;0,"Delivered_Invoiced"),"Delivered_Not_Invoiced"))</f>
        <v>Delivered_Invoiced</v>
      </c>
      <c r="H12907" s="27">
        <f t="shared" si="201"/>
        <v>2020</v>
      </c>
    </row>
    <row r="12908" spans="1:8" ht="15.75" customHeight="1" x14ac:dyDescent="0.35">
      <c r="A12908" s="6">
        <v>112849</v>
      </c>
      <c r="B12908" s="6">
        <v>112849002</v>
      </c>
      <c r="C12908" s="6" t="s">
        <v>12161</v>
      </c>
      <c r="D12908" s="6">
        <v>4237</v>
      </c>
      <c r="E12908" s="14">
        <v>44074</v>
      </c>
      <c r="F12908" s="6">
        <v>3</v>
      </c>
      <c r="G12908" s="17" t="str">
        <f>IF($C12908="","Not Delivered",
 _xlfn.IFNA(IF(MATCH($B12908,Invoices!$B:$B,0)&gt;0,"Delivered_Invoiced"),"Delivered_Not_Invoiced"))</f>
        <v>Delivered_Invoiced</v>
      </c>
      <c r="H12908" s="27">
        <f t="shared" si="201"/>
        <v>2020</v>
      </c>
    </row>
    <row r="12909" spans="1:8" ht="15.75" customHeight="1" x14ac:dyDescent="0.35">
      <c r="A12909" s="6">
        <v>78764</v>
      </c>
      <c r="B12909" s="6">
        <v>78764002</v>
      </c>
      <c r="C12909" s="6" t="s">
        <v>12162</v>
      </c>
      <c r="D12909" s="6">
        <v>4206</v>
      </c>
      <c r="E12909" s="14">
        <v>44075</v>
      </c>
      <c r="F12909" s="6">
        <v>1</v>
      </c>
      <c r="G12909" s="17" t="str">
        <f>IF($C12909="","Not Delivered",
 _xlfn.IFNA(IF(MATCH($B12909,Invoices!$B:$B,0)&gt;0,"Delivered_Invoiced"),"Delivered_Not_Invoiced"))</f>
        <v>Delivered_Invoiced</v>
      </c>
      <c r="H12909" s="27">
        <f t="shared" si="201"/>
        <v>2020</v>
      </c>
    </row>
    <row r="12910" spans="1:8" ht="15.75" customHeight="1" x14ac:dyDescent="0.35">
      <c r="A12910" s="6">
        <v>77419</v>
      </c>
      <c r="B12910" s="6">
        <v>77419002</v>
      </c>
      <c r="C12910" s="6" t="s">
        <v>12163</v>
      </c>
      <c r="D12910" s="6">
        <v>7814</v>
      </c>
      <c r="E12910" s="14">
        <v>44075</v>
      </c>
      <c r="F12910" s="6">
        <v>1</v>
      </c>
      <c r="G12910" s="17" t="str">
        <f>IF($C12910="","Not Delivered",
 _xlfn.IFNA(IF(MATCH($B12910,Invoices!$B:$B,0)&gt;0,"Delivered_Invoiced"),"Delivered_Not_Invoiced"))</f>
        <v>Delivered_Invoiced</v>
      </c>
      <c r="H12910" s="27">
        <f t="shared" si="201"/>
        <v>2020</v>
      </c>
    </row>
    <row r="12911" spans="1:8" ht="15.75" customHeight="1" x14ac:dyDescent="0.35">
      <c r="A12911" s="6">
        <v>95659</v>
      </c>
      <c r="B12911" s="6">
        <v>95659002</v>
      </c>
      <c r="C12911" s="6" t="s">
        <v>12009</v>
      </c>
      <c r="D12911" s="6">
        <v>9529</v>
      </c>
      <c r="E12911" s="14">
        <v>44075</v>
      </c>
      <c r="F12911" s="6">
        <v>4</v>
      </c>
      <c r="G12911" s="17" t="str">
        <f>IF($C12911="","Not Delivered",
 _xlfn.IFNA(IF(MATCH($B12911,Invoices!$B:$B,0)&gt;0,"Delivered_Invoiced"),"Delivered_Not_Invoiced"))</f>
        <v>Delivered_Invoiced</v>
      </c>
      <c r="H12911" s="27">
        <f t="shared" si="201"/>
        <v>2020</v>
      </c>
    </row>
    <row r="12912" spans="1:8" ht="15.75" customHeight="1" x14ac:dyDescent="0.35">
      <c r="A12912" s="6">
        <v>86444</v>
      </c>
      <c r="B12912" s="6">
        <v>86444002</v>
      </c>
      <c r="C12912" s="6" t="s">
        <v>12164</v>
      </c>
      <c r="D12912" s="6">
        <v>7707</v>
      </c>
      <c r="E12912" s="14">
        <v>44075</v>
      </c>
      <c r="F12912" s="6">
        <v>2</v>
      </c>
      <c r="G12912" s="17" t="str">
        <f>IF($C12912="","Not Delivered",
 _xlfn.IFNA(IF(MATCH($B12912,Invoices!$B:$B,0)&gt;0,"Delivered_Invoiced"),"Delivered_Not_Invoiced"))</f>
        <v>Delivered_Invoiced</v>
      </c>
      <c r="H12912" s="27">
        <f t="shared" si="201"/>
        <v>2020</v>
      </c>
    </row>
    <row r="12913" spans="1:8" ht="15.75" customHeight="1" x14ac:dyDescent="0.35">
      <c r="A12913" s="6">
        <v>102929</v>
      </c>
      <c r="B12913" s="6">
        <v>102929002</v>
      </c>
      <c r="C12913" s="6" t="s">
        <v>12165</v>
      </c>
      <c r="D12913" s="6">
        <v>7760</v>
      </c>
      <c r="E12913" s="14">
        <v>44075</v>
      </c>
      <c r="F12913" s="6">
        <v>3</v>
      </c>
      <c r="G12913" s="17" t="str">
        <f>IF($C12913="","Not Delivered",
 _xlfn.IFNA(IF(MATCH($B12913,Invoices!$B:$B,0)&gt;0,"Delivered_Invoiced"),"Delivered_Not_Invoiced"))</f>
        <v>Delivered_Invoiced</v>
      </c>
      <c r="H12913" s="27">
        <f t="shared" si="201"/>
        <v>2020</v>
      </c>
    </row>
    <row r="12914" spans="1:8" ht="15.75" customHeight="1" x14ac:dyDescent="0.35">
      <c r="A12914" s="6">
        <v>106959</v>
      </c>
      <c r="B12914" s="6">
        <v>106959002</v>
      </c>
      <c r="C12914" s="6" t="s">
        <v>12166</v>
      </c>
      <c r="D12914" s="6">
        <v>6814</v>
      </c>
      <c r="E12914" s="14">
        <v>44075</v>
      </c>
      <c r="F12914" s="6">
        <v>3</v>
      </c>
      <c r="G12914" s="17" t="str">
        <f>IF($C12914="","Not Delivered",
 _xlfn.IFNA(IF(MATCH($B12914,Invoices!$B:$B,0)&gt;0,"Delivered_Invoiced"),"Delivered_Not_Invoiced"))</f>
        <v>Delivered_Invoiced</v>
      </c>
      <c r="H12914" s="27">
        <f t="shared" si="201"/>
        <v>2020</v>
      </c>
    </row>
    <row r="12915" spans="1:8" ht="15.75" customHeight="1" x14ac:dyDescent="0.35">
      <c r="A12915" s="6">
        <v>108859</v>
      </c>
      <c r="B12915" s="6">
        <v>108859002</v>
      </c>
      <c r="C12915" s="6" t="s">
        <v>12167</v>
      </c>
      <c r="D12915" s="6">
        <v>637</v>
      </c>
      <c r="E12915" s="14">
        <v>44075</v>
      </c>
      <c r="F12915" s="6">
        <v>3</v>
      </c>
      <c r="G12915" s="17" t="str">
        <f>IF($C12915="","Not Delivered",
 _xlfn.IFNA(IF(MATCH($B12915,Invoices!$B:$B,0)&gt;0,"Delivered_Invoiced"),"Delivered_Not_Invoiced"))</f>
        <v>Delivered_Invoiced</v>
      </c>
      <c r="H12915" s="27">
        <f t="shared" si="201"/>
        <v>2020</v>
      </c>
    </row>
    <row r="12916" spans="1:8" ht="15.75" customHeight="1" x14ac:dyDescent="0.35">
      <c r="A12916" s="6">
        <v>57129</v>
      </c>
      <c r="B12916" s="6">
        <v>57129002</v>
      </c>
      <c r="C12916" s="6" t="s">
        <v>12168</v>
      </c>
      <c r="D12916" s="6">
        <v>6836</v>
      </c>
      <c r="E12916" s="14">
        <v>44076</v>
      </c>
      <c r="F12916" s="6">
        <v>6</v>
      </c>
      <c r="G12916" s="17" t="str">
        <f>IF($C12916="","Not Delivered",
 _xlfn.IFNA(IF(MATCH($B12916,Invoices!$B:$B,0)&gt;0,"Delivered_Invoiced"),"Delivered_Not_Invoiced"))</f>
        <v>Delivered_Invoiced</v>
      </c>
      <c r="H12916" s="27">
        <f t="shared" si="201"/>
        <v>2020</v>
      </c>
    </row>
    <row r="12917" spans="1:8" ht="15.75" customHeight="1" x14ac:dyDescent="0.35">
      <c r="A12917" s="6">
        <v>75219</v>
      </c>
      <c r="B12917" s="6">
        <v>75219002</v>
      </c>
      <c r="C12917" s="6" t="s">
        <v>12169</v>
      </c>
      <c r="D12917" s="6">
        <v>7936</v>
      </c>
      <c r="E12917" s="14">
        <v>44076</v>
      </c>
      <c r="F12917" s="6">
        <v>1</v>
      </c>
      <c r="G12917" s="17" t="str">
        <f>IF($C12917="","Not Delivered",
 _xlfn.IFNA(IF(MATCH($B12917,Invoices!$B:$B,0)&gt;0,"Delivered_Invoiced"),"Delivered_Not_Invoiced"))</f>
        <v>Delivered_Invoiced</v>
      </c>
      <c r="H12917" s="27">
        <f t="shared" si="201"/>
        <v>2020</v>
      </c>
    </row>
    <row r="12918" spans="1:8" ht="15.75" customHeight="1" x14ac:dyDescent="0.35">
      <c r="A12918" s="6">
        <v>77179</v>
      </c>
      <c r="B12918" s="6">
        <v>77179002</v>
      </c>
      <c r="C12918" s="6" t="s">
        <v>12170</v>
      </c>
      <c r="D12918" s="6">
        <v>5173</v>
      </c>
      <c r="E12918" s="14">
        <v>44076</v>
      </c>
      <c r="F12918" s="6">
        <v>1</v>
      </c>
      <c r="G12918" s="17" t="str">
        <f>IF($C12918="","Not Delivered",
 _xlfn.IFNA(IF(MATCH($B12918,Invoices!$B:$B,0)&gt;0,"Delivered_Invoiced"),"Delivered_Not_Invoiced"))</f>
        <v>Delivered_Invoiced</v>
      </c>
      <c r="H12918" s="27">
        <f t="shared" si="201"/>
        <v>2020</v>
      </c>
    </row>
    <row r="12919" spans="1:8" ht="15.75" customHeight="1" x14ac:dyDescent="0.35">
      <c r="A12919" s="6">
        <v>95364</v>
      </c>
      <c r="B12919" s="6">
        <v>95364002</v>
      </c>
      <c r="C12919" s="6" t="s">
        <v>12171</v>
      </c>
      <c r="D12919" s="6">
        <v>3659</v>
      </c>
      <c r="E12919" s="14">
        <v>44076</v>
      </c>
      <c r="F12919" s="6">
        <v>2</v>
      </c>
      <c r="G12919" s="17" t="str">
        <f>IF($C12919="","Not Delivered",
 _xlfn.IFNA(IF(MATCH($B12919,Invoices!$B:$B,0)&gt;0,"Delivered_Invoiced"),"Delivered_Not_Invoiced"))</f>
        <v>Delivered_Invoiced</v>
      </c>
      <c r="H12919" s="27">
        <f t="shared" si="201"/>
        <v>2020</v>
      </c>
    </row>
    <row r="12920" spans="1:8" ht="15.75" customHeight="1" x14ac:dyDescent="0.35">
      <c r="A12920" s="6">
        <v>94099</v>
      </c>
      <c r="B12920" s="6">
        <v>94099002</v>
      </c>
      <c r="C12920" s="6" t="s">
        <v>12172</v>
      </c>
      <c r="D12920" s="6">
        <v>7138</v>
      </c>
      <c r="E12920" s="14">
        <v>44076</v>
      </c>
      <c r="F12920" s="6">
        <v>3</v>
      </c>
      <c r="G12920" s="17" t="str">
        <f>IF($C12920="","Not Delivered",
 _xlfn.IFNA(IF(MATCH($B12920,Invoices!$B:$B,0)&gt;0,"Delivered_Invoiced"),"Delivered_Not_Invoiced"))</f>
        <v>Delivered_Invoiced</v>
      </c>
      <c r="H12920" s="27">
        <f t="shared" si="201"/>
        <v>2020</v>
      </c>
    </row>
    <row r="12921" spans="1:8" ht="15.75" customHeight="1" x14ac:dyDescent="0.35">
      <c r="A12921" s="6">
        <v>63819</v>
      </c>
      <c r="B12921" s="6">
        <v>63819002</v>
      </c>
      <c r="C12921" s="6" t="s">
        <v>12173</v>
      </c>
      <c r="D12921" s="6">
        <v>9228</v>
      </c>
      <c r="E12921" s="14">
        <v>44076</v>
      </c>
      <c r="F12921" s="6">
        <v>1</v>
      </c>
      <c r="G12921" s="17" t="str">
        <f>IF($C12921="","Not Delivered",
 _xlfn.IFNA(IF(MATCH($B12921,Invoices!$B:$B,0)&gt;0,"Delivered_Invoiced"),"Delivered_Not_Invoiced"))</f>
        <v>Delivered_Invoiced</v>
      </c>
      <c r="H12921" s="27">
        <f t="shared" si="201"/>
        <v>2020</v>
      </c>
    </row>
    <row r="12922" spans="1:8" ht="15.75" customHeight="1" x14ac:dyDescent="0.35">
      <c r="A12922" s="6">
        <v>81019</v>
      </c>
      <c r="B12922" s="6">
        <v>81019002</v>
      </c>
      <c r="C12922" s="6" t="s">
        <v>12174</v>
      </c>
      <c r="D12922" s="6">
        <v>3737</v>
      </c>
      <c r="E12922" s="14">
        <v>44076</v>
      </c>
      <c r="F12922" s="6">
        <v>6</v>
      </c>
      <c r="G12922" s="17" t="str">
        <f>IF($C12922="","Not Delivered",
 _xlfn.IFNA(IF(MATCH($B12922,Invoices!$B:$B,0)&gt;0,"Delivered_Invoiced"),"Delivered_Not_Invoiced"))</f>
        <v>Delivered_Invoiced</v>
      </c>
      <c r="H12922" s="27">
        <f t="shared" si="201"/>
        <v>2020</v>
      </c>
    </row>
    <row r="12923" spans="1:8" ht="15.75" customHeight="1" x14ac:dyDescent="0.35">
      <c r="A12923" s="6">
        <v>85359</v>
      </c>
      <c r="B12923" s="6">
        <v>85359002</v>
      </c>
      <c r="C12923" s="6" t="s">
        <v>12175</v>
      </c>
      <c r="D12923" s="6">
        <v>7080</v>
      </c>
      <c r="E12923" s="14">
        <v>44076</v>
      </c>
      <c r="F12923" s="6">
        <v>3</v>
      </c>
      <c r="G12923" s="17" t="str">
        <f>IF($C12923="","Not Delivered",
 _xlfn.IFNA(IF(MATCH($B12923,Invoices!$B:$B,0)&gt;0,"Delivered_Invoiced"),"Delivered_Not_Invoiced"))</f>
        <v>Delivered_Invoiced</v>
      </c>
      <c r="H12923" s="27">
        <f t="shared" si="201"/>
        <v>2020</v>
      </c>
    </row>
    <row r="12924" spans="1:8" ht="15.75" customHeight="1" x14ac:dyDescent="0.35">
      <c r="A12924" s="6">
        <v>89734</v>
      </c>
      <c r="B12924" s="6">
        <v>89734002</v>
      </c>
      <c r="C12924" s="6" t="s">
        <v>12176</v>
      </c>
      <c r="D12924" s="6">
        <v>2539</v>
      </c>
      <c r="E12924" s="14">
        <v>44076</v>
      </c>
      <c r="F12924" s="6">
        <v>1</v>
      </c>
      <c r="G12924" s="17" t="str">
        <f>IF($C12924="","Not Delivered",
 _xlfn.IFNA(IF(MATCH($B12924,Invoices!$B:$B,0)&gt;0,"Delivered_Invoiced"),"Delivered_Not_Invoiced"))</f>
        <v>Delivered_Invoiced</v>
      </c>
      <c r="H12924" s="27">
        <f t="shared" si="201"/>
        <v>2020</v>
      </c>
    </row>
    <row r="12925" spans="1:8" ht="15.75" customHeight="1" x14ac:dyDescent="0.35">
      <c r="A12925" s="6">
        <v>74279</v>
      </c>
      <c r="B12925" s="6">
        <v>74279002</v>
      </c>
      <c r="C12925" s="6" t="s">
        <v>12177</v>
      </c>
      <c r="D12925" s="6">
        <v>8716</v>
      </c>
      <c r="E12925" s="14">
        <v>44077</v>
      </c>
      <c r="F12925" s="6">
        <v>1</v>
      </c>
      <c r="G12925" s="17" t="str">
        <f>IF($C12925="","Not Delivered",
 _xlfn.IFNA(IF(MATCH($B12925,Invoices!$B:$B,0)&gt;0,"Delivered_Invoiced"),"Delivered_Not_Invoiced"))</f>
        <v>Delivered_Invoiced</v>
      </c>
      <c r="H12925" s="27">
        <f t="shared" si="201"/>
        <v>2020</v>
      </c>
    </row>
    <row r="12926" spans="1:8" ht="15.75" customHeight="1" x14ac:dyDescent="0.35">
      <c r="A12926" s="6">
        <v>77004</v>
      </c>
      <c r="B12926" s="6">
        <v>77004002</v>
      </c>
      <c r="C12926" s="6" t="s">
        <v>11857</v>
      </c>
      <c r="D12926" s="6">
        <v>8935</v>
      </c>
      <c r="E12926" s="14">
        <v>44077</v>
      </c>
      <c r="F12926" s="6">
        <v>1</v>
      </c>
      <c r="G12926" s="17" t="str">
        <f>IF($C12926="","Not Delivered",
 _xlfn.IFNA(IF(MATCH($B12926,Invoices!$B:$B,0)&gt;0,"Delivered_Invoiced"),"Delivered_Not_Invoiced"))</f>
        <v>Delivered_Invoiced</v>
      </c>
      <c r="H12926" s="27">
        <f t="shared" si="201"/>
        <v>2020</v>
      </c>
    </row>
    <row r="12927" spans="1:8" ht="15.75" customHeight="1" x14ac:dyDescent="0.35">
      <c r="A12927" s="6">
        <v>98399</v>
      </c>
      <c r="B12927" s="6">
        <v>98399002</v>
      </c>
      <c r="C12927" s="6" t="s">
        <v>12178</v>
      </c>
      <c r="D12927" s="6">
        <v>7974</v>
      </c>
      <c r="E12927" s="14">
        <v>44077</v>
      </c>
      <c r="F12927" s="6">
        <v>1</v>
      </c>
      <c r="G12927" s="17" t="str">
        <f>IF($C12927="","Not Delivered",
 _xlfn.IFNA(IF(MATCH($B12927,Invoices!$B:$B,0)&gt;0,"Delivered_Invoiced"),"Delivered_Not_Invoiced"))</f>
        <v>Delivered_Invoiced</v>
      </c>
      <c r="H12927" s="27">
        <f t="shared" si="201"/>
        <v>2020</v>
      </c>
    </row>
    <row r="12928" spans="1:8" ht="15.75" customHeight="1" x14ac:dyDescent="0.35">
      <c r="A12928" s="6">
        <v>59284</v>
      </c>
      <c r="B12928" s="6">
        <v>59284002</v>
      </c>
      <c r="C12928" s="6" t="s">
        <v>12179</v>
      </c>
      <c r="D12928" s="6">
        <v>5851</v>
      </c>
      <c r="E12928" s="14">
        <v>44077</v>
      </c>
      <c r="F12928" s="6">
        <v>4</v>
      </c>
      <c r="G12928" s="17" t="str">
        <f>IF($C12928="","Not Delivered",
 _xlfn.IFNA(IF(MATCH($B12928,Invoices!$B:$B,0)&gt;0,"Delivered_Invoiced"),"Delivered_Not_Invoiced"))</f>
        <v>Delivered_Invoiced</v>
      </c>
      <c r="H12928" s="27">
        <f t="shared" si="201"/>
        <v>2020</v>
      </c>
    </row>
    <row r="12929" spans="1:8" ht="15.75" customHeight="1" x14ac:dyDescent="0.35">
      <c r="A12929" s="6">
        <v>71399</v>
      </c>
      <c r="B12929" s="6">
        <v>71399002</v>
      </c>
      <c r="C12929" s="6" t="s">
        <v>12180</v>
      </c>
      <c r="D12929" s="6">
        <v>3730</v>
      </c>
      <c r="E12929" s="14">
        <v>44077</v>
      </c>
      <c r="F12929" s="6">
        <v>6</v>
      </c>
      <c r="G12929" s="17" t="str">
        <f>IF($C12929="","Not Delivered",
 _xlfn.IFNA(IF(MATCH($B12929,Invoices!$B:$B,0)&gt;0,"Delivered_Invoiced"),"Delivered_Not_Invoiced"))</f>
        <v>Delivered_Invoiced</v>
      </c>
      <c r="H12929" s="27">
        <f t="shared" si="201"/>
        <v>2020</v>
      </c>
    </row>
    <row r="12930" spans="1:8" ht="15.75" customHeight="1" x14ac:dyDescent="0.35">
      <c r="A12930" s="6">
        <v>81814</v>
      </c>
      <c r="B12930" s="6">
        <v>81814002</v>
      </c>
      <c r="C12930" s="6" t="s">
        <v>12181</v>
      </c>
      <c r="D12930" s="6">
        <v>5279</v>
      </c>
      <c r="E12930" s="14">
        <v>44077</v>
      </c>
      <c r="F12930" s="6">
        <v>3</v>
      </c>
      <c r="G12930" s="17" t="str">
        <f>IF($C12930="","Not Delivered",
 _xlfn.IFNA(IF(MATCH($B12930,Invoices!$B:$B,0)&gt;0,"Delivered_Invoiced"),"Delivered_Not_Invoiced"))</f>
        <v>Delivered_Invoiced</v>
      </c>
      <c r="H12930" s="27">
        <f t="shared" si="201"/>
        <v>2020</v>
      </c>
    </row>
    <row r="12931" spans="1:8" ht="15.75" customHeight="1" x14ac:dyDescent="0.35">
      <c r="A12931" s="6">
        <v>84319</v>
      </c>
      <c r="B12931" s="6">
        <v>84319002</v>
      </c>
      <c r="C12931" s="6" t="s">
        <v>12182</v>
      </c>
      <c r="D12931" s="6">
        <v>3701</v>
      </c>
      <c r="E12931" s="14">
        <v>44077</v>
      </c>
      <c r="F12931" s="6">
        <v>1</v>
      </c>
      <c r="G12931" s="17" t="str">
        <f>IF($C12931="","Not Delivered",
 _xlfn.IFNA(IF(MATCH($B12931,Invoices!$B:$B,0)&gt;0,"Delivered_Invoiced"),"Delivered_Not_Invoiced"))</f>
        <v>Delivered_Invoiced</v>
      </c>
      <c r="H12931" s="27">
        <f t="shared" ref="H12931:H12994" si="202">YEAR($E12931)</f>
        <v>2020</v>
      </c>
    </row>
    <row r="12932" spans="1:8" ht="15.75" customHeight="1" x14ac:dyDescent="0.35">
      <c r="A12932" s="6">
        <v>90239</v>
      </c>
      <c r="B12932" s="6">
        <v>90239002</v>
      </c>
      <c r="C12932" s="6" t="s">
        <v>12183</v>
      </c>
      <c r="D12932" s="6">
        <v>5938</v>
      </c>
      <c r="E12932" s="14">
        <v>44077</v>
      </c>
      <c r="F12932" s="6">
        <v>4</v>
      </c>
      <c r="G12932" s="17" t="str">
        <f>IF($C12932="","Not Delivered",
 _xlfn.IFNA(IF(MATCH($B12932,Invoices!$B:$B,0)&gt;0,"Delivered_Invoiced"),"Delivered_Not_Invoiced"))</f>
        <v>Delivered_Invoiced</v>
      </c>
      <c r="H12932" s="27">
        <f t="shared" si="202"/>
        <v>2020</v>
      </c>
    </row>
    <row r="12933" spans="1:8" ht="15.75" customHeight="1" x14ac:dyDescent="0.35">
      <c r="A12933" s="6">
        <v>102434</v>
      </c>
      <c r="B12933" s="6">
        <v>102434002</v>
      </c>
      <c r="C12933" s="6" t="s">
        <v>12184</v>
      </c>
      <c r="D12933" s="6">
        <v>5386</v>
      </c>
      <c r="E12933" s="14">
        <v>44077</v>
      </c>
      <c r="F12933" s="6">
        <v>5</v>
      </c>
      <c r="G12933" s="17" t="str">
        <f>IF($C12933="","Not Delivered",
 _xlfn.IFNA(IF(MATCH($B12933,Invoices!$B:$B,0)&gt;0,"Delivered_Invoiced"),"Delivered_Not_Invoiced"))</f>
        <v>Delivered_Invoiced</v>
      </c>
      <c r="H12933" s="27">
        <f t="shared" si="202"/>
        <v>2020</v>
      </c>
    </row>
    <row r="12934" spans="1:8" ht="15.75" customHeight="1" x14ac:dyDescent="0.35">
      <c r="A12934" s="6">
        <v>103584</v>
      </c>
      <c r="B12934" s="6">
        <v>103584002</v>
      </c>
      <c r="C12934" s="6" t="s">
        <v>12185</v>
      </c>
      <c r="D12934" s="6">
        <v>950</v>
      </c>
      <c r="E12934" s="14">
        <v>44077</v>
      </c>
      <c r="F12934" s="6">
        <v>3</v>
      </c>
      <c r="G12934" s="17" t="str">
        <f>IF($C12934="","Not Delivered",
 _xlfn.IFNA(IF(MATCH($B12934,Invoices!$B:$B,0)&gt;0,"Delivered_Invoiced"),"Delivered_Not_Invoiced"))</f>
        <v>Delivered_Invoiced</v>
      </c>
      <c r="H12934" s="27">
        <f t="shared" si="202"/>
        <v>2020</v>
      </c>
    </row>
    <row r="12935" spans="1:8" ht="15.75" customHeight="1" x14ac:dyDescent="0.35">
      <c r="A12935" s="6">
        <v>106619</v>
      </c>
      <c r="B12935" s="6">
        <v>106619002</v>
      </c>
      <c r="C12935" s="6" t="s">
        <v>12186</v>
      </c>
      <c r="D12935" s="6">
        <v>1176</v>
      </c>
      <c r="E12935" s="14">
        <v>44077</v>
      </c>
      <c r="F12935" s="6">
        <v>7</v>
      </c>
      <c r="G12935" s="17" t="str">
        <f>IF($C12935="","Not Delivered",
 _xlfn.IFNA(IF(MATCH($B12935,Invoices!$B:$B,0)&gt;0,"Delivered_Invoiced"),"Delivered_Not_Invoiced"))</f>
        <v>Delivered_Invoiced</v>
      </c>
      <c r="H12935" s="27">
        <f t="shared" si="202"/>
        <v>2020</v>
      </c>
    </row>
    <row r="12936" spans="1:8" ht="15.75" customHeight="1" x14ac:dyDescent="0.35">
      <c r="A12936" s="6">
        <v>110669</v>
      </c>
      <c r="B12936" s="6">
        <v>110669002</v>
      </c>
      <c r="C12936" s="6" t="s">
        <v>12187</v>
      </c>
      <c r="D12936" s="6">
        <v>6458</v>
      </c>
      <c r="E12936" s="14">
        <v>44077</v>
      </c>
      <c r="F12936" s="6">
        <v>7</v>
      </c>
      <c r="G12936" s="17" t="str">
        <f>IF($C12936="","Not Delivered",
 _xlfn.IFNA(IF(MATCH($B12936,Invoices!$B:$B,0)&gt;0,"Delivered_Invoiced"),"Delivered_Not_Invoiced"))</f>
        <v>Delivered_Invoiced</v>
      </c>
      <c r="H12936" s="27">
        <f t="shared" si="202"/>
        <v>2020</v>
      </c>
    </row>
    <row r="12937" spans="1:8" ht="15.75" customHeight="1" x14ac:dyDescent="0.35">
      <c r="A12937" s="6">
        <v>112239</v>
      </c>
      <c r="B12937" s="6">
        <v>112239002</v>
      </c>
      <c r="C12937" s="6" t="s">
        <v>12188</v>
      </c>
      <c r="D12937" s="6">
        <v>7047</v>
      </c>
      <c r="E12937" s="14">
        <v>44077</v>
      </c>
      <c r="F12937" s="6">
        <v>4</v>
      </c>
      <c r="G12937" s="17" t="str">
        <f>IF($C12937="","Not Delivered",
 _xlfn.IFNA(IF(MATCH($B12937,Invoices!$B:$B,0)&gt;0,"Delivered_Invoiced"),"Delivered_Not_Invoiced"))</f>
        <v>Delivered_Invoiced</v>
      </c>
      <c r="H12937" s="27">
        <f t="shared" si="202"/>
        <v>2020</v>
      </c>
    </row>
    <row r="12938" spans="1:8" ht="15.75" customHeight="1" x14ac:dyDescent="0.35">
      <c r="A12938" s="6">
        <v>76299</v>
      </c>
      <c r="B12938" s="6">
        <v>76299002</v>
      </c>
      <c r="C12938" s="6" t="s">
        <v>11845</v>
      </c>
      <c r="D12938" s="6">
        <v>2199</v>
      </c>
      <c r="E12938" s="14">
        <v>44078</v>
      </c>
      <c r="F12938" s="6">
        <v>1</v>
      </c>
      <c r="G12938" s="17" t="str">
        <f>IF($C12938="","Not Delivered",
 _xlfn.IFNA(IF(MATCH($B12938,Invoices!$B:$B,0)&gt;0,"Delivered_Invoiced"),"Delivered_Not_Invoiced"))</f>
        <v>Delivered_Invoiced</v>
      </c>
      <c r="H12938" s="27">
        <f t="shared" si="202"/>
        <v>2020</v>
      </c>
    </row>
    <row r="12939" spans="1:8" ht="15.75" customHeight="1" x14ac:dyDescent="0.35">
      <c r="A12939" s="6">
        <v>77909</v>
      </c>
      <c r="B12939" s="6">
        <v>77909002</v>
      </c>
      <c r="C12939" s="6" t="s">
        <v>12189</v>
      </c>
      <c r="D12939" s="6">
        <v>5313</v>
      </c>
      <c r="E12939" s="14">
        <v>44078</v>
      </c>
      <c r="F12939" s="6">
        <v>6</v>
      </c>
      <c r="G12939" s="17" t="str">
        <f>IF($C12939="","Not Delivered",
 _xlfn.IFNA(IF(MATCH($B12939,Invoices!$B:$B,0)&gt;0,"Delivered_Invoiced"),"Delivered_Not_Invoiced"))</f>
        <v>Delivered_Invoiced</v>
      </c>
      <c r="H12939" s="27">
        <f t="shared" si="202"/>
        <v>2020</v>
      </c>
    </row>
    <row r="12940" spans="1:8" ht="15.75" customHeight="1" x14ac:dyDescent="0.35">
      <c r="A12940" s="6">
        <v>75544</v>
      </c>
      <c r="B12940" s="6">
        <v>75544002</v>
      </c>
      <c r="C12940" s="6" t="s">
        <v>12190</v>
      </c>
      <c r="D12940" s="6">
        <v>9480</v>
      </c>
      <c r="E12940" s="14">
        <v>44078</v>
      </c>
      <c r="F12940" s="6">
        <v>1</v>
      </c>
      <c r="G12940" s="17" t="str">
        <f>IF($C12940="","Not Delivered",
 _xlfn.IFNA(IF(MATCH($B12940,Invoices!$B:$B,0)&gt;0,"Delivered_Invoiced"),"Delivered_Not_Invoiced"))</f>
        <v>Delivered_Invoiced</v>
      </c>
      <c r="H12940" s="27">
        <f t="shared" si="202"/>
        <v>2020</v>
      </c>
    </row>
    <row r="12941" spans="1:8" ht="15.75" customHeight="1" x14ac:dyDescent="0.35">
      <c r="A12941" s="6">
        <v>77684</v>
      </c>
      <c r="B12941" s="6">
        <v>77684002</v>
      </c>
      <c r="C12941" s="6" t="s">
        <v>12191</v>
      </c>
      <c r="D12941" s="6">
        <v>7356</v>
      </c>
      <c r="E12941" s="14">
        <v>44078</v>
      </c>
      <c r="F12941" s="6">
        <v>3</v>
      </c>
      <c r="G12941" s="17" t="str">
        <f>IF($C12941="","Not Delivered",
 _xlfn.IFNA(IF(MATCH($B12941,Invoices!$B:$B,0)&gt;0,"Delivered_Invoiced"),"Delivered_Not_Invoiced"))</f>
        <v>Delivered_Invoiced</v>
      </c>
      <c r="H12941" s="27">
        <f t="shared" si="202"/>
        <v>2020</v>
      </c>
    </row>
    <row r="12942" spans="1:8" ht="15.75" customHeight="1" x14ac:dyDescent="0.35">
      <c r="A12942" s="6">
        <v>78754</v>
      </c>
      <c r="B12942" s="6">
        <v>78754002</v>
      </c>
      <c r="C12942" s="6" t="s">
        <v>12192</v>
      </c>
      <c r="D12942" s="6">
        <v>208</v>
      </c>
      <c r="E12942" s="14">
        <v>44078</v>
      </c>
      <c r="F12942" s="6">
        <v>2</v>
      </c>
      <c r="G12942" s="17" t="str">
        <f>IF($C12942="","Not Delivered",
 _xlfn.IFNA(IF(MATCH($B12942,Invoices!$B:$B,0)&gt;0,"Delivered_Invoiced"),"Delivered_Not_Invoiced"))</f>
        <v>Delivered_Invoiced</v>
      </c>
      <c r="H12942" s="27">
        <f t="shared" si="202"/>
        <v>2020</v>
      </c>
    </row>
    <row r="12943" spans="1:8" ht="15.75" customHeight="1" x14ac:dyDescent="0.35">
      <c r="A12943" s="6">
        <v>76299</v>
      </c>
      <c r="B12943" s="6">
        <v>76299002</v>
      </c>
      <c r="C12943" s="6" t="s">
        <v>11845</v>
      </c>
      <c r="D12943" s="6">
        <v>6162</v>
      </c>
      <c r="E12943" s="14">
        <v>44078</v>
      </c>
      <c r="F12943" s="6">
        <v>1</v>
      </c>
      <c r="G12943" s="17" t="str">
        <f>IF($C12943="","Not Delivered",
 _xlfn.IFNA(IF(MATCH($B12943,Invoices!$B:$B,0)&gt;0,"Delivered_Invoiced"),"Delivered_Not_Invoiced"))</f>
        <v>Delivered_Invoiced</v>
      </c>
      <c r="H12943" s="27">
        <f t="shared" si="202"/>
        <v>2020</v>
      </c>
    </row>
    <row r="12944" spans="1:8" ht="15.75" customHeight="1" x14ac:dyDescent="0.35">
      <c r="A12944" s="6">
        <v>62909</v>
      </c>
      <c r="B12944" s="6">
        <v>62909002</v>
      </c>
      <c r="C12944" s="6" t="s">
        <v>12193</v>
      </c>
      <c r="D12944" s="6">
        <v>3758</v>
      </c>
      <c r="E12944" s="14">
        <v>44078</v>
      </c>
      <c r="F12944" s="6">
        <v>6</v>
      </c>
      <c r="G12944" s="17" t="str">
        <f>IF($C12944="","Not Delivered",
 _xlfn.IFNA(IF(MATCH($B12944,Invoices!$B:$B,0)&gt;0,"Delivered_Invoiced"),"Delivered_Not_Invoiced"))</f>
        <v>Delivered_Invoiced</v>
      </c>
      <c r="H12944" s="27">
        <f t="shared" si="202"/>
        <v>2020</v>
      </c>
    </row>
    <row r="12945" spans="1:8" ht="15.75" customHeight="1" x14ac:dyDescent="0.35">
      <c r="A12945" s="6">
        <v>70414</v>
      </c>
      <c r="B12945" s="6">
        <v>70414002</v>
      </c>
      <c r="C12945" s="6" t="s">
        <v>12194</v>
      </c>
      <c r="D12945" s="6">
        <v>1432</v>
      </c>
      <c r="E12945" s="14">
        <v>44078</v>
      </c>
      <c r="F12945" s="6">
        <v>4</v>
      </c>
      <c r="G12945" s="17" t="str">
        <f>IF($C12945="","Not Delivered",
 _xlfn.IFNA(IF(MATCH($B12945,Invoices!$B:$B,0)&gt;0,"Delivered_Invoiced"),"Delivered_Not_Invoiced"))</f>
        <v>Delivered_Invoiced</v>
      </c>
      <c r="H12945" s="27">
        <f t="shared" si="202"/>
        <v>2020</v>
      </c>
    </row>
    <row r="12946" spans="1:8" ht="15.75" customHeight="1" x14ac:dyDescent="0.35">
      <c r="A12946" s="6">
        <v>72029</v>
      </c>
      <c r="B12946" s="6">
        <v>72029002</v>
      </c>
      <c r="C12946" s="6" t="s">
        <v>12195</v>
      </c>
      <c r="D12946" s="6">
        <v>5042</v>
      </c>
      <c r="E12946" s="14">
        <v>44078</v>
      </c>
      <c r="F12946" s="6">
        <v>1</v>
      </c>
      <c r="G12946" s="17" t="str">
        <f>IF($C12946="","Not Delivered",
 _xlfn.IFNA(IF(MATCH($B12946,Invoices!$B:$B,0)&gt;0,"Delivered_Invoiced"),"Delivered_Not_Invoiced"))</f>
        <v>Delivered_Invoiced</v>
      </c>
      <c r="H12946" s="27">
        <f t="shared" si="202"/>
        <v>2020</v>
      </c>
    </row>
    <row r="12947" spans="1:8" ht="15.75" customHeight="1" x14ac:dyDescent="0.35">
      <c r="A12947" s="6">
        <v>79769</v>
      </c>
      <c r="B12947" s="6">
        <v>79769002</v>
      </c>
      <c r="C12947" s="6" t="s">
        <v>12196</v>
      </c>
      <c r="D12947" s="6">
        <v>967</v>
      </c>
      <c r="E12947" s="14">
        <v>44078</v>
      </c>
      <c r="F12947" s="6">
        <v>3</v>
      </c>
      <c r="G12947" s="17" t="str">
        <f>IF($C12947="","Not Delivered",
 _xlfn.IFNA(IF(MATCH($B12947,Invoices!$B:$B,0)&gt;0,"Delivered_Invoiced"),"Delivered_Not_Invoiced"))</f>
        <v>Delivered_Invoiced</v>
      </c>
      <c r="H12947" s="27">
        <f t="shared" si="202"/>
        <v>2020</v>
      </c>
    </row>
    <row r="12948" spans="1:8" ht="15.75" customHeight="1" x14ac:dyDescent="0.35">
      <c r="A12948" s="6">
        <v>80399</v>
      </c>
      <c r="B12948" s="6">
        <v>80399002</v>
      </c>
      <c r="C12948" s="6" t="s">
        <v>12197</v>
      </c>
      <c r="D12948" s="6">
        <v>801</v>
      </c>
      <c r="E12948" s="14">
        <v>44078</v>
      </c>
      <c r="F12948" s="6">
        <v>6</v>
      </c>
      <c r="G12948" s="17" t="str">
        <f>IF($C12948="","Not Delivered",
 _xlfn.IFNA(IF(MATCH($B12948,Invoices!$B:$B,0)&gt;0,"Delivered_Invoiced"),"Delivered_Not_Invoiced"))</f>
        <v>Delivered_Invoiced</v>
      </c>
      <c r="H12948" s="27">
        <f t="shared" si="202"/>
        <v>2020</v>
      </c>
    </row>
    <row r="12949" spans="1:8" ht="15.75" customHeight="1" x14ac:dyDescent="0.35">
      <c r="A12949" s="6">
        <v>83334</v>
      </c>
      <c r="B12949" s="6">
        <v>83334002</v>
      </c>
      <c r="C12949" s="6" t="s">
        <v>12198</v>
      </c>
      <c r="D12949" s="6">
        <v>1766</v>
      </c>
      <c r="E12949" s="14">
        <v>44078</v>
      </c>
      <c r="F12949" s="6">
        <v>7</v>
      </c>
      <c r="G12949" s="17" t="str">
        <f>IF($C12949="","Not Delivered",
 _xlfn.IFNA(IF(MATCH($B12949,Invoices!$B:$B,0)&gt;0,"Delivered_Invoiced"),"Delivered_Not_Invoiced"))</f>
        <v>Delivered_Invoiced</v>
      </c>
      <c r="H12949" s="27">
        <f t="shared" si="202"/>
        <v>2020</v>
      </c>
    </row>
    <row r="12950" spans="1:8" ht="15.75" customHeight="1" x14ac:dyDescent="0.35">
      <c r="A12950" s="6">
        <v>101509</v>
      </c>
      <c r="B12950" s="6">
        <v>101509002</v>
      </c>
      <c r="C12950" s="6" t="s">
        <v>12199</v>
      </c>
      <c r="D12950" s="6">
        <v>7179</v>
      </c>
      <c r="E12950" s="14">
        <v>44078</v>
      </c>
      <c r="F12950" s="6">
        <v>7</v>
      </c>
      <c r="G12950" s="17" t="str">
        <f>IF($C12950="","Not Delivered",
 _xlfn.IFNA(IF(MATCH($B12950,Invoices!$B:$B,0)&gt;0,"Delivered_Invoiced"),"Delivered_Not_Invoiced"))</f>
        <v>Delivered_Invoiced</v>
      </c>
      <c r="H12950" s="27">
        <f t="shared" si="202"/>
        <v>2020</v>
      </c>
    </row>
    <row r="12951" spans="1:8" ht="15.75" customHeight="1" x14ac:dyDescent="0.35">
      <c r="A12951" s="6">
        <v>102289</v>
      </c>
      <c r="B12951" s="6">
        <v>102289002</v>
      </c>
      <c r="C12951" s="6" t="s">
        <v>12200</v>
      </c>
      <c r="D12951" s="6">
        <v>1806</v>
      </c>
      <c r="E12951" s="14">
        <v>44078</v>
      </c>
      <c r="F12951" s="6">
        <v>4</v>
      </c>
      <c r="G12951" s="17" t="str">
        <f>IF($C12951="","Not Delivered",
 _xlfn.IFNA(IF(MATCH($B12951,Invoices!$B:$B,0)&gt;0,"Delivered_Invoiced"),"Delivered_Not_Invoiced"))</f>
        <v>Delivered_Invoiced</v>
      </c>
      <c r="H12951" s="27">
        <f t="shared" si="202"/>
        <v>2020</v>
      </c>
    </row>
    <row r="12952" spans="1:8" ht="15.75" customHeight="1" x14ac:dyDescent="0.35">
      <c r="A12952" s="6">
        <v>55854</v>
      </c>
      <c r="B12952" s="6">
        <v>55854002</v>
      </c>
      <c r="C12952" s="6" t="s">
        <v>12201</v>
      </c>
      <c r="D12952" s="6">
        <v>6025</v>
      </c>
      <c r="E12952" s="14">
        <v>44079</v>
      </c>
      <c r="F12952" s="6">
        <v>1</v>
      </c>
      <c r="G12952" s="17" t="str">
        <f>IF($C12952="","Not Delivered",
 _xlfn.IFNA(IF(MATCH($B12952,Invoices!$B:$B,0)&gt;0,"Delivered_Invoiced"),"Delivered_Not_Invoiced"))</f>
        <v>Delivered_Invoiced</v>
      </c>
      <c r="H12952" s="27">
        <f t="shared" si="202"/>
        <v>2020</v>
      </c>
    </row>
    <row r="12953" spans="1:8" ht="15.75" customHeight="1" x14ac:dyDescent="0.35">
      <c r="A12953" s="6">
        <v>77799</v>
      </c>
      <c r="B12953" s="6">
        <v>77799002</v>
      </c>
      <c r="C12953" s="6" t="s">
        <v>12202</v>
      </c>
      <c r="D12953" s="6">
        <v>6999</v>
      </c>
      <c r="E12953" s="14">
        <v>44079</v>
      </c>
      <c r="F12953" s="6">
        <v>5</v>
      </c>
      <c r="G12953" s="17" t="str">
        <f>IF($C12953="","Not Delivered",
 _xlfn.IFNA(IF(MATCH($B12953,Invoices!$B:$B,0)&gt;0,"Delivered_Invoiced"),"Delivered_Not_Invoiced"))</f>
        <v>Delivered_Invoiced</v>
      </c>
      <c r="H12953" s="27">
        <f t="shared" si="202"/>
        <v>2020</v>
      </c>
    </row>
    <row r="12954" spans="1:8" ht="15.75" customHeight="1" x14ac:dyDescent="0.35">
      <c r="A12954" s="6">
        <v>78259</v>
      </c>
      <c r="B12954" s="6">
        <v>78259002</v>
      </c>
      <c r="C12954" s="6" t="s">
        <v>11710</v>
      </c>
      <c r="D12954" s="6">
        <v>6283</v>
      </c>
      <c r="E12954" s="14">
        <v>44079</v>
      </c>
      <c r="F12954" s="6">
        <v>1</v>
      </c>
      <c r="G12954" s="17" t="str">
        <f>IF($C12954="","Not Delivered",
 _xlfn.IFNA(IF(MATCH($B12954,Invoices!$B:$B,0)&gt;0,"Delivered_Invoiced"),"Delivered_Not_Invoiced"))</f>
        <v>Delivered_Invoiced</v>
      </c>
      <c r="H12954" s="27">
        <f t="shared" si="202"/>
        <v>2020</v>
      </c>
    </row>
    <row r="12955" spans="1:8" ht="15.75" customHeight="1" x14ac:dyDescent="0.35">
      <c r="A12955" s="6">
        <v>97739</v>
      </c>
      <c r="B12955" s="6">
        <v>97739002</v>
      </c>
      <c r="C12955" s="6" t="s">
        <v>12203</v>
      </c>
      <c r="D12955" s="6">
        <v>9526</v>
      </c>
      <c r="E12955" s="14">
        <v>44079</v>
      </c>
      <c r="F12955" s="6">
        <v>2</v>
      </c>
      <c r="G12955" s="17" t="str">
        <f>IF($C12955="","Not Delivered",
 _xlfn.IFNA(IF(MATCH($B12955,Invoices!$B:$B,0)&gt;0,"Delivered_Invoiced"),"Delivered_Not_Invoiced"))</f>
        <v>Delivered_Invoiced</v>
      </c>
      <c r="H12955" s="27">
        <f t="shared" si="202"/>
        <v>2020</v>
      </c>
    </row>
    <row r="12956" spans="1:8" ht="15.75" customHeight="1" x14ac:dyDescent="0.35">
      <c r="A12956" s="6">
        <v>59379</v>
      </c>
      <c r="B12956" s="6">
        <v>59379002</v>
      </c>
      <c r="C12956" s="6" t="s">
        <v>12204</v>
      </c>
      <c r="D12956" s="6">
        <v>4148</v>
      </c>
      <c r="E12956" s="14">
        <v>44079</v>
      </c>
      <c r="F12956" s="6">
        <v>1</v>
      </c>
      <c r="G12956" s="17" t="str">
        <f>IF($C12956="","Not Delivered",
 _xlfn.IFNA(IF(MATCH($B12956,Invoices!$B:$B,0)&gt;0,"Delivered_Invoiced"),"Delivered_Not_Invoiced"))</f>
        <v>Delivered_Invoiced</v>
      </c>
      <c r="H12956" s="27">
        <f t="shared" si="202"/>
        <v>2020</v>
      </c>
    </row>
    <row r="12957" spans="1:8" ht="15.75" customHeight="1" x14ac:dyDescent="0.35">
      <c r="A12957" s="6">
        <v>64944</v>
      </c>
      <c r="B12957" s="6">
        <v>64944002</v>
      </c>
      <c r="C12957" s="6" t="s">
        <v>12205</v>
      </c>
      <c r="D12957" s="6">
        <v>1613</v>
      </c>
      <c r="E12957" s="14">
        <v>44079</v>
      </c>
      <c r="F12957" s="6">
        <v>2</v>
      </c>
      <c r="G12957" s="17" t="str">
        <f>IF($C12957="","Not Delivered",
 _xlfn.IFNA(IF(MATCH($B12957,Invoices!$B:$B,0)&gt;0,"Delivered_Invoiced"),"Delivered_Not_Invoiced"))</f>
        <v>Delivered_Invoiced</v>
      </c>
      <c r="H12957" s="27">
        <f t="shared" si="202"/>
        <v>2020</v>
      </c>
    </row>
    <row r="12958" spans="1:8" ht="15.75" customHeight="1" x14ac:dyDescent="0.35">
      <c r="A12958" s="6">
        <v>70169</v>
      </c>
      <c r="B12958" s="6">
        <v>70169002</v>
      </c>
      <c r="C12958" s="6" t="s">
        <v>12206</v>
      </c>
      <c r="D12958" s="6">
        <v>511</v>
      </c>
      <c r="E12958" s="14">
        <v>44079</v>
      </c>
      <c r="F12958" s="6">
        <v>4</v>
      </c>
      <c r="G12958" s="17" t="str">
        <f>IF($C12958="","Not Delivered",
 _xlfn.IFNA(IF(MATCH($B12958,Invoices!$B:$B,0)&gt;0,"Delivered_Invoiced"),"Delivered_Not_Invoiced"))</f>
        <v>Delivered_Invoiced</v>
      </c>
      <c r="H12958" s="27">
        <f t="shared" si="202"/>
        <v>2020</v>
      </c>
    </row>
    <row r="12959" spans="1:8" ht="15.75" customHeight="1" x14ac:dyDescent="0.35">
      <c r="A12959" s="6">
        <v>99264</v>
      </c>
      <c r="B12959" s="6">
        <v>99264002</v>
      </c>
      <c r="C12959" s="6" t="s">
        <v>12207</v>
      </c>
      <c r="D12959" s="6">
        <v>6291</v>
      </c>
      <c r="E12959" s="14">
        <v>44079</v>
      </c>
      <c r="F12959" s="6">
        <v>1</v>
      </c>
      <c r="G12959" s="17" t="str">
        <f>IF($C12959="","Not Delivered",
 _xlfn.IFNA(IF(MATCH($B12959,Invoices!$B:$B,0)&gt;0,"Delivered_Invoiced"),"Delivered_Not_Invoiced"))</f>
        <v>Delivered_Invoiced</v>
      </c>
      <c r="H12959" s="27">
        <f t="shared" si="202"/>
        <v>2020</v>
      </c>
    </row>
    <row r="12960" spans="1:8" ht="15.75" customHeight="1" x14ac:dyDescent="0.35">
      <c r="A12960" s="6">
        <v>111034</v>
      </c>
      <c r="B12960" s="6">
        <v>111034002</v>
      </c>
      <c r="C12960" s="6" t="s">
        <v>12208</v>
      </c>
      <c r="D12960" s="6">
        <v>3675</v>
      </c>
      <c r="E12960" s="14">
        <v>44079</v>
      </c>
      <c r="F12960" s="6">
        <v>4</v>
      </c>
      <c r="G12960" s="17" t="str">
        <f>IF($C12960="","Not Delivered",
 _xlfn.IFNA(IF(MATCH($B12960,Invoices!$B:$B,0)&gt;0,"Delivered_Invoiced"),"Delivered_Not_Invoiced"))</f>
        <v>Delivered_Invoiced</v>
      </c>
      <c r="H12960" s="27">
        <f t="shared" si="202"/>
        <v>2020</v>
      </c>
    </row>
    <row r="12961" spans="1:8" ht="15.75" customHeight="1" x14ac:dyDescent="0.35">
      <c r="A12961" s="6">
        <v>58769</v>
      </c>
      <c r="B12961" s="6">
        <v>58769002</v>
      </c>
      <c r="C12961" s="6" t="s">
        <v>12209</v>
      </c>
      <c r="D12961" s="6">
        <v>5898</v>
      </c>
      <c r="E12961" s="14">
        <v>44080</v>
      </c>
      <c r="F12961" s="6">
        <v>1</v>
      </c>
      <c r="G12961" s="17" t="str">
        <f>IF($C12961="","Not Delivered",
 _xlfn.IFNA(IF(MATCH($B12961,Invoices!$B:$B,0)&gt;0,"Delivered_Invoiced"),"Delivered_Not_Invoiced"))</f>
        <v>Delivered_Invoiced</v>
      </c>
      <c r="H12961" s="27">
        <f t="shared" si="202"/>
        <v>2020</v>
      </c>
    </row>
    <row r="12962" spans="1:8" ht="15.75" customHeight="1" x14ac:dyDescent="0.35">
      <c r="A12962" s="6">
        <v>76009</v>
      </c>
      <c r="B12962" s="6">
        <v>76009002</v>
      </c>
      <c r="C12962" s="6" t="s">
        <v>12210</v>
      </c>
      <c r="D12962" s="6">
        <v>7433</v>
      </c>
      <c r="E12962" s="14">
        <v>44080</v>
      </c>
      <c r="F12962" s="6">
        <v>2</v>
      </c>
      <c r="G12962" s="17" t="str">
        <f>IF($C12962="","Not Delivered",
 _xlfn.IFNA(IF(MATCH($B12962,Invoices!$B:$B,0)&gt;0,"Delivered_Invoiced"),"Delivered_Not_Invoiced"))</f>
        <v>Delivered_Invoiced</v>
      </c>
      <c r="H12962" s="27">
        <f t="shared" si="202"/>
        <v>2020</v>
      </c>
    </row>
    <row r="12963" spans="1:8" ht="15.75" customHeight="1" x14ac:dyDescent="0.35">
      <c r="A12963" s="6">
        <v>94859</v>
      </c>
      <c r="B12963" s="6">
        <v>94859002</v>
      </c>
      <c r="C12963" s="6" t="s">
        <v>12211</v>
      </c>
      <c r="D12963" s="6">
        <v>2829</v>
      </c>
      <c r="E12963" s="14">
        <v>44080</v>
      </c>
      <c r="F12963" s="6">
        <v>1</v>
      </c>
      <c r="G12963" s="17" t="str">
        <f>IF($C12963="","Not Delivered",
 _xlfn.IFNA(IF(MATCH($B12963,Invoices!$B:$B,0)&gt;0,"Delivered_Invoiced"),"Delivered_Not_Invoiced"))</f>
        <v>Delivered_Invoiced</v>
      </c>
      <c r="H12963" s="27">
        <f t="shared" si="202"/>
        <v>2020</v>
      </c>
    </row>
    <row r="12964" spans="1:8" ht="15.75" customHeight="1" x14ac:dyDescent="0.35">
      <c r="A12964" s="6">
        <v>98719</v>
      </c>
      <c r="B12964" s="6">
        <v>98719002</v>
      </c>
      <c r="C12964" s="6" t="s">
        <v>12212</v>
      </c>
      <c r="D12964" s="6">
        <v>6907</v>
      </c>
      <c r="E12964" s="14">
        <v>44080</v>
      </c>
      <c r="F12964" s="6">
        <v>1</v>
      </c>
      <c r="G12964" s="17" t="str">
        <f>IF($C12964="","Not Delivered",
 _xlfn.IFNA(IF(MATCH($B12964,Invoices!$B:$B,0)&gt;0,"Delivered_Invoiced"),"Delivered_Not_Invoiced"))</f>
        <v>Delivered_Invoiced</v>
      </c>
      <c r="H12964" s="27">
        <f t="shared" si="202"/>
        <v>2020</v>
      </c>
    </row>
    <row r="12965" spans="1:8" ht="15.75" customHeight="1" x14ac:dyDescent="0.35">
      <c r="A12965" s="6">
        <v>62584</v>
      </c>
      <c r="B12965" s="6">
        <v>62584002</v>
      </c>
      <c r="C12965" s="6" t="s">
        <v>12213</v>
      </c>
      <c r="D12965" s="6">
        <v>3938</v>
      </c>
      <c r="E12965" s="14">
        <v>44080</v>
      </c>
      <c r="F12965" s="6">
        <v>5</v>
      </c>
      <c r="G12965" s="17" t="str">
        <f>IF($C12965="","Not Delivered",
 _xlfn.IFNA(IF(MATCH($B12965,Invoices!$B:$B,0)&gt;0,"Delivered_Invoiced"),"Delivered_Not_Invoiced"))</f>
        <v>Delivered_Invoiced</v>
      </c>
      <c r="H12965" s="27">
        <f t="shared" si="202"/>
        <v>2020</v>
      </c>
    </row>
    <row r="12966" spans="1:8" ht="15.75" customHeight="1" x14ac:dyDescent="0.35">
      <c r="A12966" s="6">
        <v>104214</v>
      </c>
      <c r="B12966" s="6">
        <v>104214002</v>
      </c>
      <c r="C12966" s="6" t="s">
        <v>12214</v>
      </c>
      <c r="D12966" s="6">
        <v>531</v>
      </c>
      <c r="E12966" s="14">
        <v>44080</v>
      </c>
      <c r="F12966" s="6">
        <v>2</v>
      </c>
      <c r="G12966" s="17" t="str">
        <f>IF($C12966="","Not Delivered",
 _xlfn.IFNA(IF(MATCH($B12966,Invoices!$B:$B,0)&gt;0,"Delivered_Invoiced"),"Delivered_Not_Invoiced"))</f>
        <v>Delivered_Invoiced</v>
      </c>
      <c r="H12966" s="27">
        <f t="shared" si="202"/>
        <v>2020</v>
      </c>
    </row>
    <row r="12967" spans="1:8" ht="15.75" customHeight="1" x14ac:dyDescent="0.35">
      <c r="A12967" s="6">
        <v>56979</v>
      </c>
      <c r="B12967" s="6">
        <v>56979002</v>
      </c>
      <c r="C12967" s="6" t="s">
        <v>12215</v>
      </c>
      <c r="D12967" s="6">
        <v>1844</v>
      </c>
      <c r="E12967" s="14">
        <v>44081</v>
      </c>
      <c r="F12967" s="6">
        <v>1</v>
      </c>
      <c r="G12967" s="17" t="str">
        <f>IF($C12967="","Not Delivered",
 _xlfn.IFNA(IF(MATCH($B12967,Invoices!$B:$B,0)&gt;0,"Delivered_Invoiced"),"Delivered_Not_Invoiced"))</f>
        <v>Delivered_Invoiced</v>
      </c>
      <c r="H12967" s="27">
        <f t="shared" si="202"/>
        <v>2020</v>
      </c>
    </row>
    <row r="12968" spans="1:8" ht="15.75" customHeight="1" x14ac:dyDescent="0.35">
      <c r="A12968" s="6">
        <v>76589</v>
      </c>
      <c r="B12968" s="6">
        <v>76589002</v>
      </c>
      <c r="C12968" s="6" t="s">
        <v>12216</v>
      </c>
      <c r="D12968" s="6">
        <v>7630</v>
      </c>
      <c r="E12968" s="14">
        <v>44081</v>
      </c>
      <c r="F12968" s="6">
        <v>1</v>
      </c>
      <c r="G12968" s="17" t="str">
        <f>IF($C12968="","Not Delivered",
 _xlfn.IFNA(IF(MATCH($B12968,Invoices!$B:$B,0)&gt;0,"Delivered_Invoiced"),"Delivered_Not_Invoiced"))</f>
        <v>Delivered_Invoiced</v>
      </c>
      <c r="H12968" s="27">
        <f t="shared" si="202"/>
        <v>2020</v>
      </c>
    </row>
    <row r="12969" spans="1:8" ht="15.75" customHeight="1" x14ac:dyDescent="0.35">
      <c r="A12969" s="6">
        <v>95314</v>
      </c>
      <c r="B12969" s="6">
        <v>95314002</v>
      </c>
      <c r="C12969" s="6" t="s">
        <v>12217</v>
      </c>
      <c r="D12969" s="6">
        <v>721</v>
      </c>
      <c r="E12969" s="14">
        <v>44081</v>
      </c>
      <c r="F12969" s="6">
        <v>6</v>
      </c>
      <c r="G12969" s="17" t="str">
        <f>IF($C12969="","Not Delivered",
 _xlfn.IFNA(IF(MATCH($B12969,Invoices!$B:$B,0)&gt;0,"Delivered_Invoiced"),"Delivered_Not_Invoiced"))</f>
        <v>Delivered_Invoiced</v>
      </c>
      <c r="H12969" s="27">
        <f t="shared" si="202"/>
        <v>2020</v>
      </c>
    </row>
    <row r="12970" spans="1:8" ht="15.75" customHeight="1" x14ac:dyDescent="0.35">
      <c r="A12970" s="6">
        <v>95104</v>
      </c>
      <c r="B12970" s="6">
        <v>95104002</v>
      </c>
      <c r="C12970" s="6" t="s">
        <v>12218</v>
      </c>
      <c r="D12970" s="6">
        <v>5246</v>
      </c>
      <c r="E12970" s="14">
        <v>44081</v>
      </c>
      <c r="F12970" s="6">
        <v>2</v>
      </c>
      <c r="G12970" s="17" t="str">
        <f>IF($C12970="","Not Delivered",
 _xlfn.IFNA(IF(MATCH($B12970,Invoices!$B:$B,0)&gt;0,"Delivered_Invoiced"),"Delivered_Not_Invoiced"))</f>
        <v>Delivered_Invoiced</v>
      </c>
      <c r="H12970" s="27">
        <f t="shared" si="202"/>
        <v>2020</v>
      </c>
    </row>
    <row r="12971" spans="1:8" ht="15.75" customHeight="1" x14ac:dyDescent="0.35">
      <c r="A12971" s="6">
        <v>95184</v>
      </c>
      <c r="B12971" s="6">
        <v>95184002</v>
      </c>
      <c r="C12971" s="6" t="s">
        <v>12219</v>
      </c>
      <c r="D12971" s="6">
        <v>6293</v>
      </c>
      <c r="E12971" s="14">
        <v>44081</v>
      </c>
      <c r="F12971" s="6">
        <v>3</v>
      </c>
      <c r="G12971" s="17" t="str">
        <f>IF($C12971="","Not Delivered",
 _xlfn.IFNA(IF(MATCH($B12971,Invoices!$B:$B,0)&gt;0,"Delivered_Invoiced"),"Delivered_Not_Invoiced"))</f>
        <v>Delivered_Invoiced</v>
      </c>
      <c r="H12971" s="27">
        <f t="shared" si="202"/>
        <v>2020</v>
      </c>
    </row>
    <row r="12972" spans="1:8" ht="15.75" customHeight="1" x14ac:dyDescent="0.35">
      <c r="A12972" s="6">
        <v>60429</v>
      </c>
      <c r="B12972" s="6">
        <v>60429002</v>
      </c>
      <c r="C12972" s="6" t="s">
        <v>12220</v>
      </c>
      <c r="D12972" s="6">
        <v>6247</v>
      </c>
      <c r="E12972" s="14">
        <v>44081</v>
      </c>
      <c r="F12972" s="6">
        <v>6</v>
      </c>
      <c r="G12972" s="17" t="str">
        <f>IF($C12972="","Not Delivered",
 _xlfn.IFNA(IF(MATCH($B12972,Invoices!$B:$B,0)&gt;0,"Delivered_Invoiced"),"Delivered_Not_Invoiced"))</f>
        <v>Delivered_Invoiced</v>
      </c>
      <c r="H12972" s="27">
        <f t="shared" si="202"/>
        <v>2020</v>
      </c>
    </row>
    <row r="12973" spans="1:8" ht="15.75" customHeight="1" x14ac:dyDescent="0.35">
      <c r="A12973" s="6">
        <v>86549</v>
      </c>
      <c r="B12973" s="6">
        <v>86549002</v>
      </c>
      <c r="C12973" s="6" t="s">
        <v>12221</v>
      </c>
      <c r="D12973" s="6">
        <v>4069</v>
      </c>
      <c r="E12973" s="14">
        <v>44081</v>
      </c>
      <c r="F12973" s="6">
        <v>6</v>
      </c>
      <c r="G12973" s="17" t="str">
        <f>IF($C12973="","Not Delivered",
 _xlfn.IFNA(IF(MATCH($B12973,Invoices!$B:$B,0)&gt;0,"Delivered_Invoiced"),"Delivered_Not_Invoiced"))</f>
        <v>Delivered_Invoiced</v>
      </c>
      <c r="H12973" s="27">
        <f t="shared" si="202"/>
        <v>2020</v>
      </c>
    </row>
    <row r="12974" spans="1:8" ht="15.75" customHeight="1" x14ac:dyDescent="0.35">
      <c r="A12974" s="6">
        <v>87839</v>
      </c>
      <c r="B12974" s="6">
        <v>87839002</v>
      </c>
      <c r="C12974" s="6" t="s">
        <v>12222</v>
      </c>
      <c r="D12974" s="6">
        <v>1629</v>
      </c>
      <c r="E12974" s="14">
        <v>44081</v>
      </c>
      <c r="F12974" s="6">
        <v>2</v>
      </c>
      <c r="G12974" s="17" t="str">
        <f>IF($C12974="","Not Delivered",
 _xlfn.IFNA(IF(MATCH($B12974,Invoices!$B:$B,0)&gt;0,"Delivered_Invoiced"),"Delivered_Not_Invoiced"))</f>
        <v>Delivered_Invoiced</v>
      </c>
      <c r="H12974" s="27">
        <f t="shared" si="202"/>
        <v>2020</v>
      </c>
    </row>
    <row r="12975" spans="1:8" ht="15.75" customHeight="1" x14ac:dyDescent="0.35">
      <c r="A12975" s="6">
        <v>90844</v>
      </c>
      <c r="B12975" s="6">
        <v>90844002</v>
      </c>
      <c r="C12975" s="6" t="s">
        <v>12223</v>
      </c>
      <c r="D12975" s="6">
        <v>975</v>
      </c>
      <c r="E12975" s="14">
        <v>44081</v>
      </c>
      <c r="F12975" s="6">
        <v>6</v>
      </c>
      <c r="G12975" s="17" t="str">
        <f>IF($C12975="","Not Delivered",
 _xlfn.IFNA(IF(MATCH($B12975,Invoices!$B:$B,0)&gt;0,"Delivered_Invoiced"),"Delivered_Not_Invoiced"))</f>
        <v>Delivered_Invoiced</v>
      </c>
      <c r="H12975" s="27">
        <f t="shared" si="202"/>
        <v>2020</v>
      </c>
    </row>
    <row r="12976" spans="1:8" ht="15.75" customHeight="1" x14ac:dyDescent="0.35">
      <c r="A12976" s="6">
        <v>92699</v>
      </c>
      <c r="B12976" s="6">
        <v>92699002</v>
      </c>
      <c r="C12976" s="6" t="s">
        <v>12224</v>
      </c>
      <c r="D12976" s="6">
        <v>3439</v>
      </c>
      <c r="E12976" s="14">
        <v>44081</v>
      </c>
      <c r="F12976" s="6">
        <v>4</v>
      </c>
      <c r="G12976" s="17" t="str">
        <f>IF($C12976="","Not Delivered",
 _xlfn.IFNA(IF(MATCH($B12976,Invoices!$B:$B,0)&gt;0,"Delivered_Invoiced"),"Delivered_Not_Invoiced"))</f>
        <v>Delivered_Invoiced</v>
      </c>
      <c r="H12976" s="27">
        <f t="shared" si="202"/>
        <v>2020</v>
      </c>
    </row>
    <row r="12977" spans="1:8" ht="15.75" customHeight="1" x14ac:dyDescent="0.35">
      <c r="A12977" s="6">
        <v>108609</v>
      </c>
      <c r="B12977" s="6">
        <v>108609002</v>
      </c>
      <c r="C12977" s="6" t="s">
        <v>12225</v>
      </c>
      <c r="D12977" s="6">
        <v>5525</v>
      </c>
      <c r="E12977" s="14">
        <v>44081</v>
      </c>
      <c r="F12977" s="6">
        <v>2</v>
      </c>
      <c r="G12977" s="17" t="str">
        <f>IF($C12977="","Not Delivered",
 _xlfn.IFNA(IF(MATCH($B12977,Invoices!$B:$B,0)&gt;0,"Delivered_Invoiced"),"Delivered_Not_Invoiced"))</f>
        <v>Delivered_Invoiced</v>
      </c>
      <c r="H12977" s="27">
        <f t="shared" si="202"/>
        <v>2020</v>
      </c>
    </row>
    <row r="12978" spans="1:8" ht="15.75" customHeight="1" x14ac:dyDescent="0.35">
      <c r="A12978" s="6">
        <v>94574</v>
      </c>
      <c r="B12978" s="6">
        <v>94574002</v>
      </c>
      <c r="C12978" s="6" t="s">
        <v>12226</v>
      </c>
      <c r="D12978" s="6">
        <v>6328</v>
      </c>
      <c r="E12978" s="14">
        <v>44082</v>
      </c>
      <c r="F12978" s="6">
        <v>6</v>
      </c>
      <c r="G12978" s="17" t="str">
        <f>IF($C12978="","Not Delivered",
 _xlfn.IFNA(IF(MATCH($B12978,Invoices!$B:$B,0)&gt;0,"Delivered_Invoiced"),"Delivered_Not_Invoiced"))</f>
        <v>Delivered_Invoiced</v>
      </c>
      <c r="H12978" s="27">
        <f t="shared" si="202"/>
        <v>2020</v>
      </c>
    </row>
    <row r="12979" spans="1:8" ht="15.75" customHeight="1" x14ac:dyDescent="0.35">
      <c r="A12979" s="6">
        <v>97494</v>
      </c>
      <c r="B12979" s="6">
        <v>97494002</v>
      </c>
      <c r="C12979" s="6" t="s">
        <v>12227</v>
      </c>
      <c r="D12979" s="6">
        <v>1048</v>
      </c>
      <c r="E12979" s="14">
        <v>44082</v>
      </c>
      <c r="F12979" s="6">
        <v>1</v>
      </c>
      <c r="G12979" s="17" t="str">
        <f>IF($C12979="","Not Delivered",
 _xlfn.IFNA(IF(MATCH($B12979,Invoices!$B:$B,0)&gt;0,"Delivered_Invoiced"),"Delivered_Not_Invoiced"))</f>
        <v>Delivered_Invoiced</v>
      </c>
      <c r="H12979" s="27">
        <f t="shared" si="202"/>
        <v>2020</v>
      </c>
    </row>
    <row r="12980" spans="1:8" ht="15.75" customHeight="1" x14ac:dyDescent="0.35">
      <c r="A12980" s="6">
        <v>63734</v>
      </c>
      <c r="B12980" s="6">
        <v>63734002</v>
      </c>
      <c r="C12980" s="6" t="s">
        <v>12228</v>
      </c>
      <c r="D12980" s="6">
        <v>3405</v>
      </c>
      <c r="E12980" s="14">
        <v>44082</v>
      </c>
      <c r="F12980" s="6">
        <v>2</v>
      </c>
      <c r="G12980" s="17" t="str">
        <f>IF($C12980="","Not Delivered",
 _xlfn.IFNA(IF(MATCH($B12980,Invoices!$B:$B,0)&gt;0,"Delivered_Invoiced"),"Delivered_Not_Invoiced"))</f>
        <v>Delivered_Invoiced</v>
      </c>
      <c r="H12980" s="27">
        <f t="shared" si="202"/>
        <v>2020</v>
      </c>
    </row>
    <row r="12981" spans="1:8" ht="15.75" customHeight="1" x14ac:dyDescent="0.35">
      <c r="A12981" s="6">
        <v>66589</v>
      </c>
      <c r="B12981" s="6">
        <v>66589002</v>
      </c>
      <c r="C12981" s="6" t="s">
        <v>12229</v>
      </c>
      <c r="D12981" s="6">
        <v>1864</v>
      </c>
      <c r="E12981" s="14">
        <v>44082</v>
      </c>
      <c r="F12981" s="6">
        <v>4</v>
      </c>
      <c r="G12981" s="17" t="str">
        <f>IF($C12981="","Not Delivered",
 _xlfn.IFNA(IF(MATCH($B12981,Invoices!$B:$B,0)&gt;0,"Delivered_Invoiced"),"Delivered_Not_Invoiced"))</f>
        <v>Delivered_Invoiced</v>
      </c>
      <c r="H12981" s="27">
        <f t="shared" si="202"/>
        <v>2020</v>
      </c>
    </row>
    <row r="12982" spans="1:8" ht="15.75" customHeight="1" x14ac:dyDescent="0.35">
      <c r="A12982" s="6">
        <v>111209</v>
      </c>
      <c r="B12982" s="6">
        <v>111209002</v>
      </c>
      <c r="C12982" s="6" t="s">
        <v>12230</v>
      </c>
      <c r="D12982" s="6">
        <v>5054</v>
      </c>
      <c r="E12982" s="14">
        <v>44082</v>
      </c>
      <c r="F12982" s="6">
        <v>4</v>
      </c>
      <c r="G12982" s="17" t="str">
        <f>IF($C12982="","Not Delivered",
 _xlfn.IFNA(IF(MATCH($B12982,Invoices!$B:$B,0)&gt;0,"Delivered_Invoiced"),"Delivered_Not_Invoiced"))</f>
        <v>Delivered_Invoiced</v>
      </c>
      <c r="H12982" s="27">
        <f t="shared" si="202"/>
        <v>2020</v>
      </c>
    </row>
    <row r="12983" spans="1:8" ht="15.75" customHeight="1" x14ac:dyDescent="0.35">
      <c r="A12983" s="6">
        <v>55619</v>
      </c>
      <c r="B12983" s="6">
        <v>55619002</v>
      </c>
      <c r="C12983" s="6" t="s">
        <v>12231</v>
      </c>
      <c r="D12983" s="6">
        <v>1827</v>
      </c>
      <c r="E12983" s="14">
        <v>44083</v>
      </c>
      <c r="F12983" s="6">
        <v>1</v>
      </c>
      <c r="G12983" s="17" t="str">
        <f>IF($C12983="","Not Delivered",
 _xlfn.IFNA(IF(MATCH($B12983,Invoices!$B:$B,0)&gt;0,"Delivered_Invoiced"),"Delivered_Not_Invoiced"))</f>
        <v>Delivered_Invoiced</v>
      </c>
      <c r="H12983" s="27">
        <f t="shared" si="202"/>
        <v>2020</v>
      </c>
    </row>
    <row r="12984" spans="1:8" ht="15.75" customHeight="1" x14ac:dyDescent="0.35">
      <c r="A12984" s="6">
        <v>75829</v>
      </c>
      <c r="B12984" s="6">
        <v>75829002</v>
      </c>
      <c r="C12984" s="6" t="s">
        <v>12232</v>
      </c>
      <c r="D12984" s="6">
        <v>3472</v>
      </c>
      <c r="E12984" s="14">
        <v>44083</v>
      </c>
      <c r="F12984" s="6">
        <v>1</v>
      </c>
      <c r="G12984" s="17" t="str">
        <f>IF($C12984="","Not Delivered",
 _xlfn.IFNA(IF(MATCH($B12984,Invoices!$B:$B,0)&gt;0,"Delivered_Invoiced"),"Delivered_Not_Invoiced"))</f>
        <v>Delivered_Invoiced</v>
      </c>
      <c r="H12984" s="27">
        <f t="shared" si="202"/>
        <v>2020</v>
      </c>
    </row>
    <row r="12985" spans="1:8" ht="15.75" customHeight="1" x14ac:dyDescent="0.35">
      <c r="A12985" s="6">
        <v>77654</v>
      </c>
      <c r="B12985" s="6">
        <v>77654002</v>
      </c>
      <c r="C12985" s="6" t="s">
        <v>12233</v>
      </c>
      <c r="D12985" s="6">
        <v>9218</v>
      </c>
      <c r="E12985" s="14">
        <v>44083</v>
      </c>
      <c r="F12985" s="6">
        <v>1</v>
      </c>
      <c r="G12985" s="17" t="str">
        <f>IF($C12985="","Not Delivered",
 _xlfn.IFNA(IF(MATCH($B12985,Invoices!$B:$B,0)&gt;0,"Delivered_Invoiced"),"Delivered_Not_Invoiced"))</f>
        <v>Delivered_Invoiced</v>
      </c>
      <c r="H12985" s="27">
        <f t="shared" si="202"/>
        <v>2020</v>
      </c>
    </row>
    <row r="12986" spans="1:8" ht="15.75" customHeight="1" x14ac:dyDescent="0.35">
      <c r="A12986" s="6">
        <v>60339</v>
      </c>
      <c r="B12986" s="6">
        <v>60339002</v>
      </c>
      <c r="C12986" s="6" t="s">
        <v>12234</v>
      </c>
      <c r="D12986" s="6">
        <v>5418</v>
      </c>
      <c r="E12986" s="14">
        <v>44083</v>
      </c>
      <c r="F12986" s="6">
        <v>2</v>
      </c>
      <c r="G12986" s="17" t="str">
        <f>IF($C12986="","Not Delivered",
 _xlfn.IFNA(IF(MATCH($B12986,Invoices!$B:$B,0)&gt;0,"Delivered_Invoiced"),"Delivered_Not_Invoiced"))</f>
        <v>Delivered_Invoiced</v>
      </c>
      <c r="H12986" s="27">
        <f t="shared" si="202"/>
        <v>2020</v>
      </c>
    </row>
    <row r="12987" spans="1:8" ht="15.75" customHeight="1" x14ac:dyDescent="0.35">
      <c r="A12987" s="6">
        <v>67019</v>
      </c>
      <c r="B12987" s="6">
        <v>67019002</v>
      </c>
      <c r="C12987" s="6" t="s">
        <v>12235</v>
      </c>
      <c r="D12987" s="6">
        <v>3363</v>
      </c>
      <c r="E12987" s="14">
        <v>44083</v>
      </c>
      <c r="F12987" s="6">
        <v>3</v>
      </c>
      <c r="G12987" s="17" t="str">
        <f>IF($C12987="","Not Delivered",
 _xlfn.IFNA(IF(MATCH($B12987,Invoices!$B:$B,0)&gt;0,"Delivered_Invoiced"),"Delivered_Not_Invoiced"))</f>
        <v>Delivered_Invoiced</v>
      </c>
      <c r="H12987" s="27">
        <f t="shared" si="202"/>
        <v>2020</v>
      </c>
    </row>
    <row r="12988" spans="1:8" ht="15.75" customHeight="1" x14ac:dyDescent="0.35">
      <c r="A12988" s="6">
        <v>67669</v>
      </c>
      <c r="B12988" s="6">
        <v>67669002</v>
      </c>
      <c r="C12988" s="6" t="s">
        <v>12236</v>
      </c>
      <c r="D12988" s="6">
        <v>6375</v>
      </c>
      <c r="E12988" s="14">
        <v>44083</v>
      </c>
      <c r="F12988" s="6">
        <v>2</v>
      </c>
      <c r="G12988" s="17" t="str">
        <f>IF($C12988="","Not Delivered",
 _xlfn.IFNA(IF(MATCH($B12988,Invoices!$B:$B,0)&gt;0,"Delivered_Invoiced"),"Delivered_Not_Invoiced"))</f>
        <v>Delivered_Invoiced</v>
      </c>
      <c r="H12988" s="27">
        <f t="shared" si="202"/>
        <v>2020</v>
      </c>
    </row>
    <row r="12989" spans="1:8" ht="15.75" customHeight="1" x14ac:dyDescent="0.35">
      <c r="A12989" s="6">
        <v>69354</v>
      </c>
      <c r="B12989" s="6">
        <v>69354002</v>
      </c>
      <c r="C12989" s="6" t="s">
        <v>12237</v>
      </c>
      <c r="D12989" s="6">
        <v>3787</v>
      </c>
      <c r="E12989" s="14">
        <v>44083</v>
      </c>
      <c r="F12989" s="6">
        <v>6</v>
      </c>
      <c r="G12989" s="17" t="str">
        <f>IF($C12989="","Not Delivered",
 _xlfn.IFNA(IF(MATCH($B12989,Invoices!$B:$B,0)&gt;0,"Delivered_Invoiced"),"Delivered_Not_Invoiced"))</f>
        <v>Delivered_Invoiced</v>
      </c>
      <c r="H12989" s="27">
        <f t="shared" si="202"/>
        <v>2020</v>
      </c>
    </row>
    <row r="12990" spans="1:8" ht="15.75" customHeight="1" x14ac:dyDescent="0.35">
      <c r="A12990" s="6">
        <v>82344</v>
      </c>
      <c r="B12990" s="6">
        <v>82344002</v>
      </c>
      <c r="C12990" s="6" t="s">
        <v>12238</v>
      </c>
      <c r="D12990" s="6">
        <v>7717</v>
      </c>
      <c r="E12990" s="14">
        <v>44083</v>
      </c>
      <c r="F12990" s="6">
        <v>3</v>
      </c>
      <c r="G12990" s="17" t="str">
        <f>IF($C12990="","Not Delivered",
 _xlfn.IFNA(IF(MATCH($B12990,Invoices!$B:$B,0)&gt;0,"Delivered_Invoiced"),"Delivered_Not_Invoiced"))</f>
        <v>Delivered_Invoiced</v>
      </c>
      <c r="H12990" s="27">
        <f t="shared" si="202"/>
        <v>2020</v>
      </c>
    </row>
    <row r="12991" spans="1:8" ht="15.75" customHeight="1" x14ac:dyDescent="0.35">
      <c r="A12991" s="6">
        <v>84844</v>
      </c>
      <c r="B12991" s="6">
        <v>84844002</v>
      </c>
      <c r="C12991" s="6" t="s">
        <v>12239</v>
      </c>
      <c r="D12991" s="6">
        <v>5924</v>
      </c>
      <c r="E12991" s="14">
        <v>44083</v>
      </c>
      <c r="F12991" s="6">
        <v>5</v>
      </c>
      <c r="G12991" s="17" t="str">
        <f>IF($C12991="","Not Delivered",
 _xlfn.IFNA(IF(MATCH($B12991,Invoices!$B:$B,0)&gt;0,"Delivered_Invoiced"),"Delivered_Not_Invoiced"))</f>
        <v>Delivered_Invoiced</v>
      </c>
      <c r="H12991" s="27">
        <f t="shared" si="202"/>
        <v>2020</v>
      </c>
    </row>
    <row r="12992" spans="1:8" ht="15.75" customHeight="1" x14ac:dyDescent="0.35">
      <c r="A12992" s="6">
        <v>57649</v>
      </c>
      <c r="B12992" s="6">
        <v>57649002</v>
      </c>
      <c r="C12992" s="6" t="s">
        <v>12240</v>
      </c>
      <c r="D12992" s="6">
        <v>4878</v>
      </c>
      <c r="E12992" s="14">
        <v>44084</v>
      </c>
      <c r="F12992" s="6">
        <v>4</v>
      </c>
      <c r="G12992" s="17" t="str">
        <f>IF($C12992="","Not Delivered",
 _xlfn.IFNA(IF(MATCH($B12992,Invoices!$B:$B,0)&gt;0,"Delivered_Invoiced"),"Delivered_Not_Invoiced"))</f>
        <v>Delivered_Invoiced</v>
      </c>
      <c r="H12992" s="27">
        <f t="shared" si="202"/>
        <v>2020</v>
      </c>
    </row>
    <row r="12993" spans="1:8" ht="15.75" customHeight="1" x14ac:dyDescent="0.35">
      <c r="A12993" s="6">
        <v>78864</v>
      </c>
      <c r="B12993" s="6">
        <v>78864002</v>
      </c>
      <c r="C12993" s="6" t="s">
        <v>12241</v>
      </c>
      <c r="D12993" s="6">
        <v>6845</v>
      </c>
      <c r="E12993" s="14">
        <v>44084</v>
      </c>
      <c r="F12993" s="6">
        <v>2</v>
      </c>
      <c r="G12993" s="17" t="str">
        <f>IF($C12993="","Not Delivered",
 _xlfn.IFNA(IF(MATCH($B12993,Invoices!$B:$B,0)&gt;0,"Delivered_Invoiced"),"Delivered_Not_Invoiced"))</f>
        <v>Delivered_Invoiced</v>
      </c>
      <c r="H12993" s="27">
        <f t="shared" si="202"/>
        <v>2020</v>
      </c>
    </row>
    <row r="12994" spans="1:8" ht="15.75" customHeight="1" x14ac:dyDescent="0.35">
      <c r="A12994" s="6">
        <v>98864</v>
      </c>
      <c r="B12994" s="6">
        <v>98864002</v>
      </c>
      <c r="C12994" s="6" t="s">
        <v>12242</v>
      </c>
      <c r="D12994" s="6">
        <v>8315</v>
      </c>
      <c r="E12994" s="14">
        <v>44084</v>
      </c>
      <c r="F12994" s="6">
        <v>2</v>
      </c>
      <c r="G12994" s="17" t="str">
        <f>IF($C12994="","Not Delivered",
 _xlfn.IFNA(IF(MATCH($B12994,Invoices!$B:$B,0)&gt;0,"Delivered_Invoiced"),"Delivered_Not_Invoiced"))</f>
        <v>Delivered_Invoiced</v>
      </c>
      <c r="H12994" s="27">
        <f t="shared" si="202"/>
        <v>2020</v>
      </c>
    </row>
    <row r="12995" spans="1:8" ht="15.75" customHeight="1" x14ac:dyDescent="0.35">
      <c r="A12995" s="6">
        <v>94099</v>
      </c>
      <c r="B12995" s="6">
        <v>94099002</v>
      </c>
      <c r="C12995" s="6" t="s">
        <v>12243</v>
      </c>
      <c r="D12995" s="6">
        <v>6433</v>
      </c>
      <c r="E12995" s="14">
        <v>44084</v>
      </c>
      <c r="F12995" s="6">
        <v>3</v>
      </c>
      <c r="G12995" s="17" t="str">
        <f>IF($C12995="","Not Delivered",
 _xlfn.IFNA(IF(MATCH($B12995,Invoices!$B:$B,0)&gt;0,"Delivered_Invoiced"),"Delivered_Not_Invoiced"))</f>
        <v>Delivered_Invoiced</v>
      </c>
      <c r="H12995" s="27">
        <f t="shared" ref="H12995:H13058" si="203">YEAR($E12995)</f>
        <v>2020</v>
      </c>
    </row>
    <row r="12996" spans="1:8" ht="15.75" customHeight="1" x14ac:dyDescent="0.35">
      <c r="A12996" s="6">
        <v>62429</v>
      </c>
      <c r="B12996" s="6">
        <v>62429002</v>
      </c>
      <c r="C12996" s="6" t="s">
        <v>12244</v>
      </c>
      <c r="D12996" s="6">
        <v>313</v>
      </c>
      <c r="E12996" s="14">
        <v>44084</v>
      </c>
      <c r="F12996" s="6">
        <v>1</v>
      </c>
      <c r="G12996" s="17" t="str">
        <f>IF($C12996="","Not Delivered",
 _xlfn.IFNA(IF(MATCH($B12996,Invoices!$B:$B,0)&gt;0,"Delivered_Invoiced"),"Delivered_Not_Invoiced"))</f>
        <v>Delivered_Invoiced</v>
      </c>
      <c r="H12996" s="27">
        <f t="shared" si="203"/>
        <v>2020</v>
      </c>
    </row>
    <row r="12997" spans="1:8" ht="15.75" customHeight="1" x14ac:dyDescent="0.35">
      <c r="A12997" s="6">
        <v>64909</v>
      </c>
      <c r="B12997" s="6">
        <v>64909002</v>
      </c>
      <c r="C12997" s="6" t="s">
        <v>12245</v>
      </c>
      <c r="D12997" s="6">
        <v>8414</v>
      </c>
      <c r="E12997" s="14">
        <v>44084</v>
      </c>
      <c r="F12997" s="6">
        <v>4</v>
      </c>
      <c r="G12997" s="17" t="str">
        <f>IF($C12997="","Not Delivered",
 _xlfn.IFNA(IF(MATCH($B12997,Invoices!$B:$B,0)&gt;0,"Delivered_Invoiced"),"Delivered_Not_Invoiced"))</f>
        <v>Delivered_Invoiced</v>
      </c>
      <c r="H12997" s="27">
        <f t="shared" si="203"/>
        <v>2020</v>
      </c>
    </row>
    <row r="12998" spans="1:8" ht="15.75" customHeight="1" x14ac:dyDescent="0.35">
      <c r="A12998" s="6">
        <v>73219</v>
      </c>
      <c r="B12998" s="6">
        <v>73219002</v>
      </c>
      <c r="C12998" s="6" t="s">
        <v>12246</v>
      </c>
      <c r="D12998" s="6">
        <v>1689</v>
      </c>
      <c r="E12998" s="14">
        <v>44084</v>
      </c>
      <c r="F12998" s="6">
        <v>4</v>
      </c>
      <c r="G12998" s="17" t="str">
        <f>IF($C12998="","Not Delivered",
 _xlfn.IFNA(IF(MATCH($B12998,Invoices!$B:$B,0)&gt;0,"Delivered_Invoiced"),"Delivered_Not_Invoiced"))</f>
        <v>Delivered_Invoiced</v>
      </c>
      <c r="H12998" s="27">
        <f t="shared" si="203"/>
        <v>2020</v>
      </c>
    </row>
    <row r="12999" spans="1:8" ht="15.75" customHeight="1" x14ac:dyDescent="0.35">
      <c r="A12999" s="6">
        <v>73589</v>
      </c>
      <c r="B12999" s="6">
        <v>73589002</v>
      </c>
      <c r="C12999" s="6" t="s">
        <v>12247</v>
      </c>
      <c r="D12999" s="6">
        <v>4294</v>
      </c>
      <c r="E12999" s="14">
        <v>44084</v>
      </c>
      <c r="F12999" s="6">
        <v>2</v>
      </c>
      <c r="G12999" s="17" t="str">
        <f>IF($C12999="","Not Delivered",
 _xlfn.IFNA(IF(MATCH($B12999,Invoices!$B:$B,0)&gt;0,"Delivered_Invoiced"),"Delivered_Not_Invoiced"))</f>
        <v>Delivered_Invoiced</v>
      </c>
      <c r="H12999" s="27">
        <f t="shared" si="203"/>
        <v>2020</v>
      </c>
    </row>
    <row r="13000" spans="1:8" ht="15.75" customHeight="1" x14ac:dyDescent="0.35">
      <c r="A13000" s="6">
        <v>87794</v>
      </c>
      <c r="B13000" s="6">
        <v>87794002</v>
      </c>
      <c r="C13000" s="6" t="s">
        <v>12248</v>
      </c>
      <c r="D13000" s="6">
        <v>1922</v>
      </c>
      <c r="E13000" s="14">
        <v>44084</v>
      </c>
      <c r="F13000" s="6">
        <v>3</v>
      </c>
      <c r="G13000" s="17" t="str">
        <f>IF($C13000="","Not Delivered",
 _xlfn.IFNA(IF(MATCH($B13000,Invoices!$B:$B,0)&gt;0,"Delivered_Invoiced"),"Delivered_Not_Invoiced"))</f>
        <v>Delivered_Invoiced</v>
      </c>
      <c r="H13000" s="27">
        <f t="shared" si="203"/>
        <v>2020</v>
      </c>
    </row>
    <row r="13001" spans="1:8" ht="15.75" customHeight="1" x14ac:dyDescent="0.35">
      <c r="A13001" s="6">
        <v>100404</v>
      </c>
      <c r="B13001" s="6">
        <v>100404002</v>
      </c>
      <c r="C13001" s="6" t="s">
        <v>12249</v>
      </c>
      <c r="D13001" s="6">
        <v>4102</v>
      </c>
      <c r="E13001" s="14">
        <v>44084</v>
      </c>
      <c r="F13001" s="6">
        <v>6</v>
      </c>
      <c r="G13001" s="17" t="str">
        <f>IF($C13001="","Not Delivered",
 _xlfn.IFNA(IF(MATCH($B13001,Invoices!$B:$B,0)&gt;0,"Delivered_Invoiced"),"Delivered_Not_Invoiced"))</f>
        <v>Delivered_Invoiced</v>
      </c>
      <c r="H13001" s="27">
        <f t="shared" si="203"/>
        <v>2020</v>
      </c>
    </row>
    <row r="13002" spans="1:8" ht="15.75" customHeight="1" x14ac:dyDescent="0.35">
      <c r="A13002" s="6">
        <v>104364</v>
      </c>
      <c r="B13002" s="6">
        <v>104364002</v>
      </c>
      <c r="C13002" s="6" t="s">
        <v>12250</v>
      </c>
      <c r="D13002" s="6">
        <v>1195</v>
      </c>
      <c r="E13002" s="14">
        <v>44084</v>
      </c>
      <c r="F13002" s="6">
        <v>1</v>
      </c>
      <c r="G13002" s="17" t="str">
        <f>IF($C13002="","Not Delivered",
 _xlfn.IFNA(IF(MATCH($B13002,Invoices!$B:$B,0)&gt;0,"Delivered_Invoiced"),"Delivered_Not_Invoiced"))</f>
        <v>Delivered_Invoiced</v>
      </c>
      <c r="H13002" s="27">
        <f t="shared" si="203"/>
        <v>2020</v>
      </c>
    </row>
    <row r="13003" spans="1:8" ht="15.75" customHeight="1" x14ac:dyDescent="0.35">
      <c r="A13003" s="6">
        <v>77734</v>
      </c>
      <c r="B13003" s="6">
        <v>77734002</v>
      </c>
      <c r="C13003" s="6" t="s">
        <v>12251</v>
      </c>
      <c r="D13003" s="6">
        <v>9241</v>
      </c>
      <c r="E13003" s="14">
        <v>44085</v>
      </c>
      <c r="F13003" s="6">
        <v>2</v>
      </c>
      <c r="G13003" s="17" t="str">
        <f>IF($C13003="","Not Delivered",
 _xlfn.IFNA(IF(MATCH($B13003,Invoices!$B:$B,0)&gt;0,"Delivered_Invoiced"),"Delivered_Not_Invoiced"))</f>
        <v>Delivered_Invoiced</v>
      </c>
      <c r="H13003" s="27">
        <f t="shared" si="203"/>
        <v>2020</v>
      </c>
    </row>
    <row r="13004" spans="1:8" ht="15.75" customHeight="1" x14ac:dyDescent="0.35">
      <c r="A13004" s="6">
        <v>77869</v>
      </c>
      <c r="B13004" s="6">
        <v>77869002</v>
      </c>
      <c r="C13004" s="6" t="s">
        <v>12252</v>
      </c>
      <c r="D13004" s="6">
        <v>974</v>
      </c>
      <c r="E13004" s="14">
        <v>44085</v>
      </c>
      <c r="F13004" s="6">
        <v>1</v>
      </c>
      <c r="G13004" s="17" t="str">
        <f>IF($C13004="","Not Delivered",
 _xlfn.IFNA(IF(MATCH($B13004,Invoices!$B:$B,0)&gt;0,"Delivered_Invoiced"),"Delivered_Not_Invoiced"))</f>
        <v>Delivered_Invoiced</v>
      </c>
      <c r="H13004" s="27">
        <f t="shared" si="203"/>
        <v>2020</v>
      </c>
    </row>
    <row r="13005" spans="1:8" ht="15.75" customHeight="1" x14ac:dyDescent="0.35">
      <c r="A13005" s="6">
        <v>96699</v>
      </c>
      <c r="B13005" s="6">
        <v>96699002</v>
      </c>
      <c r="C13005" s="6" t="s">
        <v>12253</v>
      </c>
      <c r="D13005" s="6">
        <v>435</v>
      </c>
      <c r="E13005" s="14">
        <v>44085</v>
      </c>
      <c r="F13005" s="6">
        <v>1</v>
      </c>
      <c r="G13005" s="17" t="str">
        <f>IF($C13005="","Not Delivered",
 _xlfn.IFNA(IF(MATCH($B13005,Invoices!$B:$B,0)&gt;0,"Delivered_Invoiced"),"Delivered_Not_Invoiced"))</f>
        <v>Delivered_Invoiced</v>
      </c>
      <c r="H13005" s="27">
        <f t="shared" si="203"/>
        <v>2020</v>
      </c>
    </row>
    <row r="13006" spans="1:8" ht="15.75" customHeight="1" x14ac:dyDescent="0.35">
      <c r="A13006" s="6">
        <v>96139</v>
      </c>
      <c r="B13006" s="6">
        <v>96139002</v>
      </c>
      <c r="C13006" s="6" t="s">
        <v>12254</v>
      </c>
      <c r="D13006" s="6">
        <v>8126</v>
      </c>
      <c r="E13006" s="14">
        <v>44085</v>
      </c>
      <c r="F13006" s="6">
        <v>1</v>
      </c>
      <c r="G13006" s="17" t="str">
        <f>IF($C13006="","Not Delivered",
 _xlfn.IFNA(IF(MATCH($B13006,Invoices!$B:$B,0)&gt;0,"Delivered_Invoiced"),"Delivered_Not_Invoiced"))</f>
        <v>Delivered_Invoiced</v>
      </c>
      <c r="H13006" s="27">
        <f t="shared" si="203"/>
        <v>2020</v>
      </c>
    </row>
    <row r="13007" spans="1:8" ht="15.75" customHeight="1" x14ac:dyDescent="0.35">
      <c r="A13007" s="6">
        <v>66684</v>
      </c>
      <c r="B13007" s="6">
        <v>66684002</v>
      </c>
      <c r="C13007" s="6" t="s">
        <v>12255</v>
      </c>
      <c r="D13007" s="6">
        <v>3186</v>
      </c>
      <c r="E13007" s="14">
        <v>44085</v>
      </c>
      <c r="F13007" s="6">
        <v>2</v>
      </c>
      <c r="G13007" s="17" t="str">
        <f>IF($C13007="","Not Delivered",
 _xlfn.IFNA(IF(MATCH($B13007,Invoices!$B:$B,0)&gt;0,"Delivered_Invoiced"),"Delivered_Not_Invoiced"))</f>
        <v>Delivered_Invoiced</v>
      </c>
      <c r="H13007" s="27">
        <f t="shared" si="203"/>
        <v>2020</v>
      </c>
    </row>
    <row r="13008" spans="1:8" ht="15.75" customHeight="1" x14ac:dyDescent="0.35">
      <c r="A13008" s="6">
        <v>81989</v>
      </c>
      <c r="B13008" s="6">
        <v>81989002</v>
      </c>
      <c r="C13008" s="6" t="s">
        <v>12256</v>
      </c>
      <c r="D13008" s="6">
        <v>3344</v>
      </c>
      <c r="E13008" s="14">
        <v>44085</v>
      </c>
      <c r="F13008" s="6">
        <v>3</v>
      </c>
      <c r="G13008" s="17" t="str">
        <f>IF($C13008="","Not Delivered",
 _xlfn.IFNA(IF(MATCH($B13008,Invoices!$B:$B,0)&gt;0,"Delivered_Invoiced"),"Delivered_Not_Invoiced"))</f>
        <v>Delivered_Invoiced</v>
      </c>
      <c r="H13008" s="27">
        <f t="shared" si="203"/>
        <v>2020</v>
      </c>
    </row>
    <row r="13009" spans="1:8" ht="15.75" customHeight="1" x14ac:dyDescent="0.35">
      <c r="A13009" s="6">
        <v>87254</v>
      </c>
      <c r="B13009" s="6">
        <v>87254002</v>
      </c>
      <c r="C13009" s="6" t="s">
        <v>12257</v>
      </c>
      <c r="D13009" s="6">
        <v>1781</v>
      </c>
      <c r="E13009" s="14">
        <v>44085</v>
      </c>
      <c r="F13009" s="6">
        <v>6</v>
      </c>
      <c r="G13009" s="17" t="str">
        <f>IF($C13009="","Not Delivered",
 _xlfn.IFNA(IF(MATCH($B13009,Invoices!$B:$B,0)&gt;0,"Delivered_Invoiced"),"Delivered_Not_Invoiced"))</f>
        <v>Delivered_Invoiced</v>
      </c>
      <c r="H13009" s="27">
        <f t="shared" si="203"/>
        <v>2020</v>
      </c>
    </row>
    <row r="13010" spans="1:8" ht="15.75" customHeight="1" x14ac:dyDescent="0.35">
      <c r="A13010" s="6">
        <v>91954</v>
      </c>
      <c r="B13010" s="6">
        <v>91954002</v>
      </c>
      <c r="C13010" s="6" t="s">
        <v>12258</v>
      </c>
      <c r="D13010" s="6">
        <v>6861</v>
      </c>
      <c r="E13010" s="14">
        <v>44085</v>
      </c>
      <c r="F13010" s="6">
        <v>1</v>
      </c>
      <c r="G13010" s="17" t="str">
        <f>IF($C13010="","Not Delivered",
 _xlfn.IFNA(IF(MATCH($B13010,Invoices!$B:$B,0)&gt;0,"Delivered_Invoiced"),"Delivered_Not_Invoiced"))</f>
        <v>Delivered_Invoiced</v>
      </c>
      <c r="H13010" s="27">
        <f t="shared" si="203"/>
        <v>2020</v>
      </c>
    </row>
    <row r="13011" spans="1:8" ht="15.75" customHeight="1" x14ac:dyDescent="0.35">
      <c r="A13011" s="6">
        <v>93149</v>
      </c>
      <c r="B13011" s="6">
        <v>93149002</v>
      </c>
      <c r="C13011" s="6" t="s">
        <v>12259</v>
      </c>
      <c r="D13011" s="6">
        <v>6277</v>
      </c>
      <c r="E13011" s="14">
        <v>44085</v>
      </c>
      <c r="F13011" s="6">
        <v>7</v>
      </c>
      <c r="G13011" s="17" t="str">
        <f>IF($C13011="","Not Delivered",
 _xlfn.IFNA(IF(MATCH($B13011,Invoices!$B:$B,0)&gt;0,"Delivered_Invoiced"),"Delivered_Not_Invoiced"))</f>
        <v>Delivered_Invoiced</v>
      </c>
      <c r="H13011" s="27">
        <f t="shared" si="203"/>
        <v>2020</v>
      </c>
    </row>
    <row r="13012" spans="1:8" ht="15.75" customHeight="1" x14ac:dyDescent="0.35">
      <c r="A13012" s="6">
        <v>102814</v>
      </c>
      <c r="B13012" s="6">
        <v>102814002</v>
      </c>
      <c r="C13012" s="6" t="s">
        <v>12260</v>
      </c>
      <c r="D13012" s="6">
        <v>5835</v>
      </c>
      <c r="E13012" s="14">
        <v>44085</v>
      </c>
      <c r="F13012" s="6">
        <v>1</v>
      </c>
      <c r="G13012" s="17" t="str">
        <f>IF($C13012="","Not Delivered",
 _xlfn.IFNA(IF(MATCH($B13012,Invoices!$B:$B,0)&gt;0,"Delivered_Invoiced"),"Delivered_Not_Invoiced"))</f>
        <v>Delivered_Invoiced</v>
      </c>
      <c r="H13012" s="27">
        <f t="shared" si="203"/>
        <v>2020</v>
      </c>
    </row>
    <row r="13013" spans="1:8" ht="15.75" customHeight="1" x14ac:dyDescent="0.35">
      <c r="A13013" s="6">
        <v>105854</v>
      </c>
      <c r="B13013" s="6">
        <v>105854002</v>
      </c>
      <c r="C13013" s="6" t="s">
        <v>12261</v>
      </c>
      <c r="D13013" s="6">
        <v>1119</v>
      </c>
      <c r="E13013" s="14">
        <v>44085</v>
      </c>
      <c r="F13013" s="6">
        <v>5</v>
      </c>
      <c r="G13013" s="17" t="str">
        <f>IF($C13013="","Not Delivered",
 _xlfn.IFNA(IF(MATCH($B13013,Invoices!$B:$B,0)&gt;0,"Delivered_Invoiced"),"Delivered_Not_Invoiced"))</f>
        <v>Delivered_Invoiced</v>
      </c>
      <c r="H13013" s="27">
        <f t="shared" si="203"/>
        <v>2020</v>
      </c>
    </row>
    <row r="13014" spans="1:8" ht="15.75" customHeight="1" x14ac:dyDescent="0.35">
      <c r="A13014" s="6">
        <v>110529</v>
      </c>
      <c r="B13014" s="6">
        <v>110529002</v>
      </c>
      <c r="C13014" s="6" t="s">
        <v>12262</v>
      </c>
      <c r="D13014" s="6">
        <v>3414</v>
      </c>
      <c r="E13014" s="14">
        <v>44085</v>
      </c>
      <c r="F13014" s="6">
        <v>3</v>
      </c>
      <c r="G13014" s="17" t="str">
        <f>IF($C13014="","Not Delivered",
 _xlfn.IFNA(IF(MATCH($B13014,Invoices!$B:$B,0)&gt;0,"Delivered_Invoiced"),"Delivered_Not_Invoiced"))</f>
        <v>Delivered_Invoiced</v>
      </c>
      <c r="H13014" s="27">
        <f t="shared" si="203"/>
        <v>2020</v>
      </c>
    </row>
    <row r="13015" spans="1:8" ht="15.75" customHeight="1" x14ac:dyDescent="0.35">
      <c r="A13015" s="6">
        <v>110809</v>
      </c>
      <c r="B13015" s="6">
        <v>110809002</v>
      </c>
      <c r="C13015" s="6" t="s">
        <v>12263</v>
      </c>
      <c r="D13015" s="6">
        <v>6332</v>
      </c>
      <c r="E13015" s="14">
        <v>44085</v>
      </c>
      <c r="F13015" s="6">
        <v>5</v>
      </c>
      <c r="G13015" s="17" t="str">
        <f>IF($C13015="","Not Delivered",
 _xlfn.IFNA(IF(MATCH($B13015,Invoices!$B:$B,0)&gt;0,"Delivered_Invoiced"),"Delivered_Not_Invoiced"))</f>
        <v>Delivered_Invoiced</v>
      </c>
      <c r="H13015" s="27">
        <f t="shared" si="203"/>
        <v>2020</v>
      </c>
    </row>
    <row r="13016" spans="1:8" ht="15.75" customHeight="1" x14ac:dyDescent="0.35">
      <c r="A13016" s="6">
        <v>76529</v>
      </c>
      <c r="B13016" s="6">
        <v>76529002</v>
      </c>
      <c r="C13016" s="6" t="s">
        <v>12065</v>
      </c>
      <c r="D13016" s="6">
        <v>7558</v>
      </c>
      <c r="E13016" s="14">
        <v>44086</v>
      </c>
      <c r="F13016" s="6">
        <v>2</v>
      </c>
      <c r="G13016" s="17" t="str">
        <f>IF($C13016="","Not Delivered",
 _xlfn.IFNA(IF(MATCH($B13016,Invoices!$B:$B,0)&gt;0,"Delivered_Invoiced"),"Delivered_Not_Invoiced"))</f>
        <v>Delivered_Invoiced</v>
      </c>
      <c r="H13016" s="27">
        <f t="shared" si="203"/>
        <v>2020</v>
      </c>
    </row>
    <row r="13017" spans="1:8" ht="15.75" customHeight="1" x14ac:dyDescent="0.35">
      <c r="A13017" s="6">
        <v>98899</v>
      </c>
      <c r="B13017" s="6">
        <v>98899002</v>
      </c>
      <c r="C13017" s="6" t="s">
        <v>12264</v>
      </c>
      <c r="D13017" s="6">
        <v>4598</v>
      </c>
      <c r="E13017" s="14">
        <v>44086</v>
      </c>
      <c r="F13017" s="6">
        <v>1</v>
      </c>
      <c r="G13017" s="17" t="str">
        <f>IF($C13017="","Not Delivered",
 _xlfn.IFNA(IF(MATCH($B13017,Invoices!$B:$B,0)&gt;0,"Delivered_Invoiced"),"Delivered_Not_Invoiced"))</f>
        <v>Delivered_Invoiced</v>
      </c>
      <c r="H13017" s="27">
        <f t="shared" si="203"/>
        <v>2020</v>
      </c>
    </row>
    <row r="13018" spans="1:8" ht="15.75" customHeight="1" x14ac:dyDescent="0.35">
      <c r="A13018" s="6">
        <v>87019</v>
      </c>
      <c r="B13018" s="6">
        <v>87019002</v>
      </c>
      <c r="C13018" s="6" t="s">
        <v>12265</v>
      </c>
      <c r="D13018" s="6">
        <v>3333</v>
      </c>
      <c r="E13018" s="14">
        <v>44086</v>
      </c>
      <c r="F13018" s="6">
        <v>3</v>
      </c>
      <c r="G13018" s="17" t="str">
        <f>IF($C13018="","Not Delivered",
 _xlfn.IFNA(IF(MATCH($B13018,Invoices!$B:$B,0)&gt;0,"Delivered_Invoiced"),"Delivered_Not_Invoiced"))</f>
        <v>Delivered_Invoiced</v>
      </c>
      <c r="H13018" s="27">
        <f t="shared" si="203"/>
        <v>2020</v>
      </c>
    </row>
    <row r="13019" spans="1:8" ht="15.75" customHeight="1" x14ac:dyDescent="0.35">
      <c r="A13019" s="6">
        <v>101714</v>
      </c>
      <c r="B13019" s="6">
        <v>101714002</v>
      </c>
      <c r="C13019" s="6" t="s">
        <v>12266</v>
      </c>
      <c r="D13019" s="6">
        <v>3109</v>
      </c>
      <c r="E13019" s="14">
        <v>44086</v>
      </c>
      <c r="F13019" s="6">
        <v>3</v>
      </c>
      <c r="G13019" s="17" t="str">
        <f>IF($C13019="","Not Delivered",
 _xlfn.IFNA(IF(MATCH($B13019,Invoices!$B:$B,0)&gt;0,"Delivered_Invoiced"),"Delivered_Not_Invoiced"))</f>
        <v>Delivered_Invoiced</v>
      </c>
      <c r="H13019" s="27">
        <f t="shared" si="203"/>
        <v>2020</v>
      </c>
    </row>
    <row r="13020" spans="1:8" ht="15.75" customHeight="1" x14ac:dyDescent="0.35">
      <c r="A13020" s="6">
        <v>108309</v>
      </c>
      <c r="B13020" s="6">
        <v>108309002</v>
      </c>
      <c r="C13020" s="6" t="s">
        <v>12267</v>
      </c>
      <c r="D13020" s="6">
        <v>5060</v>
      </c>
      <c r="E13020" s="14">
        <v>44086</v>
      </c>
      <c r="F13020" s="6">
        <v>5</v>
      </c>
      <c r="G13020" s="17" t="str">
        <f>IF($C13020="","Not Delivered",
 _xlfn.IFNA(IF(MATCH($B13020,Invoices!$B:$B,0)&gt;0,"Delivered_Invoiced"),"Delivered_Not_Invoiced"))</f>
        <v>Delivered_Invoiced</v>
      </c>
      <c r="H13020" s="27">
        <f t="shared" si="203"/>
        <v>2020</v>
      </c>
    </row>
    <row r="13021" spans="1:8" ht="15.75" customHeight="1" x14ac:dyDescent="0.35">
      <c r="A13021" s="6">
        <v>112039</v>
      </c>
      <c r="B13021" s="6">
        <v>112039002</v>
      </c>
      <c r="C13021" s="6" t="s">
        <v>12268</v>
      </c>
      <c r="D13021" s="6">
        <v>2966</v>
      </c>
      <c r="E13021" s="14">
        <v>44086</v>
      </c>
      <c r="F13021" s="6">
        <v>5</v>
      </c>
      <c r="G13021" s="17" t="str">
        <f>IF($C13021="","Not Delivered",
 _xlfn.IFNA(IF(MATCH($B13021,Invoices!$B:$B,0)&gt;0,"Delivered_Invoiced"),"Delivered_Not_Invoiced"))</f>
        <v>Delivered_Invoiced</v>
      </c>
      <c r="H13021" s="27">
        <f t="shared" si="203"/>
        <v>2020</v>
      </c>
    </row>
    <row r="13022" spans="1:8" ht="15.75" customHeight="1" x14ac:dyDescent="0.35">
      <c r="A13022" s="6">
        <v>58804</v>
      </c>
      <c r="B13022" s="6">
        <v>58804002</v>
      </c>
      <c r="C13022" s="6" t="s">
        <v>11825</v>
      </c>
      <c r="D13022" s="6">
        <v>9530</v>
      </c>
      <c r="E13022" s="14">
        <v>44087</v>
      </c>
      <c r="F13022" s="6">
        <v>2</v>
      </c>
      <c r="G13022" s="17" t="str">
        <f>IF($C13022="","Not Delivered",
 _xlfn.IFNA(IF(MATCH($B13022,Invoices!$B:$B,0)&gt;0,"Delivered_Invoiced"),"Delivered_Not_Invoiced"))</f>
        <v>Delivered_Invoiced</v>
      </c>
      <c r="H13022" s="27">
        <f t="shared" si="203"/>
        <v>2020</v>
      </c>
    </row>
    <row r="13023" spans="1:8" ht="15.75" customHeight="1" x14ac:dyDescent="0.35">
      <c r="A13023" s="6">
        <v>57364</v>
      </c>
      <c r="B13023" s="6">
        <v>57364002</v>
      </c>
      <c r="C13023" s="6" t="s">
        <v>12269</v>
      </c>
      <c r="D13023" s="6">
        <v>8839</v>
      </c>
      <c r="E13023" s="14">
        <v>44087</v>
      </c>
      <c r="F13023" s="6">
        <v>3</v>
      </c>
      <c r="G13023" s="17" t="str">
        <f>IF($C13023="","Not Delivered",
 _xlfn.IFNA(IF(MATCH($B13023,Invoices!$B:$B,0)&gt;0,"Delivered_Invoiced"),"Delivered_Not_Invoiced"))</f>
        <v>Delivered_Invoiced</v>
      </c>
      <c r="H13023" s="27">
        <f t="shared" si="203"/>
        <v>2020</v>
      </c>
    </row>
    <row r="13024" spans="1:8" ht="15.75" customHeight="1" x14ac:dyDescent="0.35">
      <c r="A13024" s="6">
        <v>90539</v>
      </c>
      <c r="B13024" s="6">
        <v>90539002</v>
      </c>
      <c r="C13024" s="6" t="s">
        <v>12270</v>
      </c>
      <c r="D13024" s="6">
        <v>6817</v>
      </c>
      <c r="E13024" s="14">
        <v>44087</v>
      </c>
      <c r="F13024" s="6">
        <v>1</v>
      </c>
      <c r="G13024" s="17" t="str">
        <f>IF($C13024="","Not Delivered",
 _xlfn.IFNA(IF(MATCH($B13024,Invoices!$B:$B,0)&gt;0,"Delivered_Invoiced"),"Delivered_Not_Invoiced"))</f>
        <v>Delivered_Invoiced</v>
      </c>
      <c r="H13024" s="27">
        <f t="shared" si="203"/>
        <v>2020</v>
      </c>
    </row>
    <row r="13025" spans="1:8" ht="15.75" customHeight="1" x14ac:dyDescent="0.35">
      <c r="A13025" s="6">
        <v>93284</v>
      </c>
      <c r="B13025" s="6">
        <v>93284002</v>
      </c>
      <c r="C13025" s="6" t="s">
        <v>12271</v>
      </c>
      <c r="D13025" s="6">
        <v>2691</v>
      </c>
      <c r="E13025" s="14">
        <v>44087</v>
      </c>
      <c r="F13025" s="6">
        <v>5</v>
      </c>
      <c r="G13025" s="17" t="str">
        <f>IF($C13025="","Not Delivered",
 _xlfn.IFNA(IF(MATCH($B13025,Invoices!$B:$B,0)&gt;0,"Delivered_Invoiced"),"Delivered_Not_Invoiced"))</f>
        <v>Delivered_Invoiced</v>
      </c>
      <c r="H13025" s="27">
        <f t="shared" si="203"/>
        <v>2020</v>
      </c>
    </row>
    <row r="13026" spans="1:8" ht="15.75" customHeight="1" x14ac:dyDescent="0.35">
      <c r="A13026" s="6">
        <v>105659</v>
      </c>
      <c r="B13026" s="6">
        <v>105659002</v>
      </c>
      <c r="C13026" s="6" t="s">
        <v>12272</v>
      </c>
      <c r="D13026" s="6">
        <v>1081</v>
      </c>
      <c r="E13026" s="14">
        <v>44087</v>
      </c>
      <c r="F13026" s="6">
        <v>6</v>
      </c>
      <c r="G13026" s="17" t="str">
        <f>IF($C13026="","Not Delivered",
 _xlfn.IFNA(IF(MATCH($B13026,Invoices!$B:$B,0)&gt;0,"Delivered_Invoiced"),"Delivered_Not_Invoiced"))</f>
        <v>Delivered_Invoiced</v>
      </c>
      <c r="H13026" s="27">
        <f t="shared" si="203"/>
        <v>2020</v>
      </c>
    </row>
    <row r="13027" spans="1:8" ht="15.75" customHeight="1" x14ac:dyDescent="0.35">
      <c r="A13027" s="6">
        <v>56724</v>
      </c>
      <c r="B13027" s="6">
        <v>56724002</v>
      </c>
      <c r="C13027" s="6" t="s">
        <v>12273</v>
      </c>
      <c r="D13027" s="6">
        <v>2183</v>
      </c>
      <c r="E13027" s="14">
        <v>44088</v>
      </c>
      <c r="F13027" s="6">
        <v>1</v>
      </c>
      <c r="G13027" s="17" t="str">
        <f>IF($C13027="","Not Delivered",
 _xlfn.IFNA(IF(MATCH($B13027,Invoices!$B:$B,0)&gt;0,"Delivered_Invoiced"),"Delivered_Not_Invoiced"))</f>
        <v>Delivered_Invoiced</v>
      </c>
      <c r="H13027" s="27">
        <f t="shared" si="203"/>
        <v>2020</v>
      </c>
    </row>
    <row r="13028" spans="1:8" ht="15.75" customHeight="1" x14ac:dyDescent="0.35">
      <c r="A13028" s="6">
        <v>57249</v>
      </c>
      <c r="B13028" s="6">
        <v>57249002</v>
      </c>
      <c r="C13028" s="6" t="s">
        <v>12274</v>
      </c>
      <c r="D13028" s="6">
        <v>840</v>
      </c>
      <c r="E13028" s="14">
        <v>44088</v>
      </c>
      <c r="F13028" s="6">
        <v>1</v>
      </c>
      <c r="G13028" s="17" t="str">
        <f>IF($C13028="","Not Delivered",
 _xlfn.IFNA(IF(MATCH($B13028,Invoices!$B:$B,0)&gt;0,"Delivered_Invoiced"),"Delivered_Not_Invoiced"))</f>
        <v>Delivered_Invoiced</v>
      </c>
      <c r="H13028" s="27">
        <f t="shared" si="203"/>
        <v>2020</v>
      </c>
    </row>
    <row r="13029" spans="1:8" ht="15.75" customHeight="1" x14ac:dyDescent="0.35">
      <c r="A13029" s="6">
        <v>74294</v>
      </c>
      <c r="B13029" s="6">
        <v>74294002</v>
      </c>
      <c r="C13029" s="6" t="s">
        <v>12275</v>
      </c>
      <c r="D13029" s="6">
        <v>8296</v>
      </c>
      <c r="E13029" s="14">
        <v>44088</v>
      </c>
      <c r="F13029" s="6">
        <v>3</v>
      </c>
      <c r="G13029" s="17" t="str">
        <f>IF($C13029="","Not Delivered",
 _xlfn.IFNA(IF(MATCH($B13029,Invoices!$B:$B,0)&gt;0,"Delivered_Invoiced"),"Delivered_Not_Invoiced"))</f>
        <v>Delivered_Invoiced</v>
      </c>
      <c r="H13029" s="27">
        <f t="shared" si="203"/>
        <v>2020</v>
      </c>
    </row>
    <row r="13030" spans="1:8" ht="15.75" customHeight="1" x14ac:dyDescent="0.35">
      <c r="A13030" s="6">
        <v>76009</v>
      </c>
      <c r="B13030" s="6">
        <v>76009002</v>
      </c>
      <c r="C13030" s="6" t="s">
        <v>12276</v>
      </c>
      <c r="D13030" s="6">
        <v>22</v>
      </c>
      <c r="E13030" s="14">
        <v>44088</v>
      </c>
      <c r="F13030" s="6">
        <v>2</v>
      </c>
      <c r="G13030" s="17" t="str">
        <f>IF($C13030="","Not Delivered",
 _xlfn.IFNA(IF(MATCH($B13030,Invoices!$B:$B,0)&gt;0,"Delivered_Invoiced"),"Delivered_Not_Invoiced"))</f>
        <v>Delivered_Invoiced</v>
      </c>
      <c r="H13030" s="27">
        <f t="shared" si="203"/>
        <v>2020</v>
      </c>
    </row>
    <row r="13031" spans="1:8" ht="15.75" customHeight="1" x14ac:dyDescent="0.35">
      <c r="A13031" s="6">
        <v>75199</v>
      </c>
      <c r="B13031" s="6">
        <v>75199002</v>
      </c>
      <c r="C13031" s="6" t="s">
        <v>12131</v>
      </c>
      <c r="D13031" s="6">
        <v>7952</v>
      </c>
      <c r="E13031" s="14">
        <v>44088</v>
      </c>
      <c r="F13031" s="6">
        <v>1</v>
      </c>
      <c r="G13031" s="17" t="str">
        <f>IF($C13031="","Not Delivered",
 _xlfn.IFNA(IF(MATCH($B13031,Invoices!$B:$B,0)&gt;0,"Delivered_Invoiced"),"Delivered_Not_Invoiced"))</f>
        <v>Delivered_Invoiced</v>
      </c>
      <c r="H13031" s="27">
        <f t="shared" si="203"/>
        <v>2020</v>
      </c>
    </row>
    <row r="13032" spans="1:8" ht="15.75" customHeight="1" x14ac:dyDescent="0.35">
      <c r="A13032" s="6">
        <v>96554</v>
      </c>
      <c r="B13032" s="6">
        <v>96554002</v>
      </c>
      <c r="C13032" s="6" t="s">
        <v>12277</v>
      </c>
      <c r="D13032" s="6">
        <v>9268</v>
      </c>
      <c r="E13032" s="14">
        <v>44088</v>
      </c>
      <c r="F13032" s="6">
        <v>1</v>
      </c>
      <c r="G13032" s="17" t="str">
        <f>IF($C13032="","Not Delivered",
 _xlfn.IFNA(IF(MATCH($B13032,Invoices!$B:$B,0)&gt;0,"Delivered_Invoiced"),"Delivered_Not_Invoiced"))</f>
        <v>Delivered_Invoiced</v>
      </c>
      <c r="H13032" s="27">
        <f t="shared" si="203"/>
        <v>2020</v>
      </c>
    </row>
    <row r="13033" spans="1:8" ht="15.75" customHeight="1" x14ac:dyDescent="0.35">
      <c r="A13033" s="6">
        <v>94869</v>
      </c>
      <c r="B13033" s="6">
        <v>94869002</v>
      </c>
      <c r="C13033" s="6" t="s">
        <v>11871</v>
      </c>
      <c r="D13033" s="6">
        <v>2100</v>
      </c>
      <c r="E13033" s="14">
        <v>44088</v>
      </c>
      <c r="F13033" s="6">
        <v>2</v>
      </c>
      <c r="G13033" s="17" t="str">
        <f>IF($C13033="","Not Delivered",
 _xlfn.IFNA(IF(MATCH($B13033,Invoices!$B:$B,0)&gt;0,"Delivered_Invoiced"),"Delivered_Not_Invoiced"))</f>
        <v>Delivered_Invoiced</v>
      </c>
      <c r="H13033" s="27">
        <f t="shared" si="203"/>
        <v>2020</v>
      </c>
    </row>
    <row r="13034" spans="1:8" ht="15.75" customHeight="1" x14ac:dyDescent="0.35">
      <c r="A13034" s="6">
        <v>97489</v>
      </c>
      <c r="B13034" s="6">
        <v>97489002</v>
      </c>
      <c r="C13034" s="6" t="s">
        <v>12278</v>
      </c>
      <c r="D13034" s="6">
        <v>96</v>
      </c>
      <c r="E13034" s="14">
        <v>44088</v>
      </c>
      <c r="F13034" s="6">
        <v>5</v>
      </c>
      <c r="G13034" s="17" t="str">
        <f>IF($C13034="","Not Delivered",
 _xlfn.IFNA(IF(MATCH($B13034,Invoices!$B:$B,0)&gt;0,"Delivered_Invoiced"),"Delivered_Not_Invoiced"))</f>
        <v>Delivered_Invoiced</v>
      </c>
      <c r="H13034" s="27">
        <f t="shared" si="203"/>
        <v>2020</v>
      </c>
    </row>
    <row r="13035" spans="1:8" ht="15.75" customHeight="1" x14ac:dyDescent="0.35">
      <c r="A13035" s="6">
        <v>59024</v>
      </c>
      <c r="B13035" s="6">
        <v>59024002</v>
      </c>
      <c r="C13035" s="6" t="s">
        <v>12279</v>
      </c>
      <c r="D13035" s="6">
        <v>4228</v>
      </c>
      <c r="E13035" s="14">
        <v>44088</v>
      </c>
      <c r="F13035" s="6">
        <v>2</v>
      </c>
      <c r="G13035" s="17" t="str">
        <f>IF($C13035="","Not Delivered",
 _xlfn.IFNA(IF(MATCH($B13035,Invoices!$B:$B,0)&gt;0,"Delivered_Invoiced"),"Delivered_Not_Invoiced"))</f>
        <v>Delivered_Invoiced</v>
      </c>
      <c r="H13035" s="27">
        <f t="shared" si="203"/>
        <v>2020</v>
      </c>
    </row>
    <row r="13036" spans="1:8" ht="15.75" customHeight="1" x14ac:dyDescent="0.35">
      <c r="A13036" s="6">
        <v>60769</v>
      </c>
      <c r="B13036" s="6">
        <v>60769002</v>
      </c>
      <c r="C13036" s="6" t="s">
        <v>12280</v>
      </c>
      <c r="D13036" s="6">
        <v>5207</v>
      </c>
      <c r="E13036" s="14">
        <v>44088</v>
      </c>
      <c r="F13036" s="6">
        <v>1</v>
      </c>
      <c r="G13036" s="17" t="str">
        <f>IF($C13036="","Not Delivered",
 _xlfn.IFNA(IF(MATCH($B13036,Invoices!$B:$B,0)&gt;0,"Delivered_Invoiced"),"Delivered_Not_Invoiced"))</f>
        <v>Delivered_Invoiced</v>
      </c>
      <c r="H13036" s="27">
        <f t="shared" si="203"/>
        <v>2020</v>
      </c>
    </row>
    <row r="13037" spans="1:8" ht="15.75" customHeight="1" x14ac:dyDescent="0.35">
      <c r="A13037" s="6">
        <v>62934</v>
      </c>
      <c r="B13037" s="6">
        <v>62934002</v>
      </c>
      <c r="C13037" s="6" t="s">
        <v>12281</v>
      </c>
      <c r="D13037" s="6">
        <v>1386</v>
      </c>
      <c r="E13037" s="14">
        <v>44088</v>
      </c>
      <c r="F13037" s="6">
        <v>2</v>
      </c>
      <c r="G13037" s="17" t="str">
        <f>IF($C13037="","Not Delivered",
 _xlfn.IFNA(IF(MATCH($B13037,Invoices!$B:$B,0)&gt;0,"Delivered_Invoiced"),"Delivered_Not_Invoiced"))</f>
        <v>Delivered_Invoiced</v>
      </c>
      <c r="H13037" s="27">
        <f t="shared" si="203"/>
        <v>2020</v>
      </c>
    </row>
    <row r="13038" spans="1:8" ht="15.75" customHeight="1" x14ac:dyDescent="0.35">
      <c r="A13038" s="6">
        <v>87719</v>
      </c>
      <c r="B13038" s="6">
        <v>87719002</v>
      </c>
      <c r="C13038" s="6" t="s">
        <v>12282</v>
      </c>
      <c r="D13038" s="6">
        <v>9233</v>
      </c>
      <c r="E13038" s="14">
        <v>44088</v>
      </c>
      <c r="F13038" s="6">
        <v>1</v>
      </c>
      <c r="G13038" s="17" t="str">
        <f>IF($C13038="","Not Delivered",
 _xlfn.IFNA(IF(MATCH($B13038,Invoices!$B:$B,0)&gt;0,"Delivered_Invoiced"),"Delivered_Not_Invoiced"))</f>
        <v>Delivered_Invoiced</v>
      </c>
      <c r="H13038" s="27">
        <f t="shared" si="203"/>
        <v>2020</v>
      </c>
    </row>
    <row r="13039" spans="1:8" ht="15.75" customHeight="1" x14ac:dyDescent="0.35">
      <c r="A13039" s="6">
        <v>88464</v>
      </c>
      <c r="B13039" s="6">
        <v>88464002</v>
      </c>
      <c r="C13039" s="6" t="s">
        <v>12283</v>
      </c>
      <c r="D13039" s="6">
        <v>3729</v>
      </c>
      <c r="E13039" s="14">
        <v>44088</v>
      </c>
      <c r="F13039" s="6">
        <v>2</v>
      </c>
      <c r="G13039" s="17" t="str">
        <f>IF($C13039="","Not Delivered",
 _xlfn.IFNA(IF(MATCH($B13039,Invoices!$B:$B,0)&gt;0,"Delivered_Invoiced"),"Delivered_Not_Invoiced"))</f>
        <v>Delivered_Invoiced</v>
      </c>
      <c r="H13039" s="27">
        <f t="shared" si="203"/>
        <v>2020</v>
      </c>
    </row>
    <row r="13040" spans="1:8" ht="15.75" customHeight="1" x14ac:dyDescent="0.35">
      <c r="A13040" s="6">
        <v>99854</v>
      </c>
      <c r="B13040" s="6">
        <v>99854002</v>
      </c>
      <c r="C13040" s="6" t="s">
        <v>12284</v>
      </c>
      <c r="D13040" s="6">
        <v>2380</v>
      </c>
      <c r="E13040" s="14">
        <v>44088</v>
      </c>
      <c r="F13040" s="6">
        <v>4</v>
      </c>
      <c r="G13040" s="17" t="str">
        <f>IF($C13040="","Not Delivered",
 _xlfn.IFNA(IF(MATCH($B13040,Invoices!$B:$B,0)&gt;0,"Delivered_Invoiced"),"Delivered_Not_Invoiced"))</f>
        <v>Delivered_Invoiced</v>
      </c>
      <c r="H13040" s="27">
        <f t="shared" si="203"/>
        <v>2020</v>
      </c>
    </row>
    <row r="13041" spans="1:8" ht="15.75" customHeight="1" x14ac:dyDescent="0.35">
      <c r="A13041" s="6">
        <v>102119</v>
      </c>
      <c r="B13041" s="6">
        <v>102119002</v>
      </c>
      <c r="C13041" s="6" t="s">
        <v>12285</v>
      </c>
      <c r="D13041" s="6">
        <v>5352</v>
      </c>
      <c r="E13041" s="14">
        <v>44088</v>
      </c>
      <c r="F13041" s="6">
        <v>7</v>
      </c>
      <c r="G13041" s="17" t="str">
        <f>IF($C13041="","Not Delivered",
 _xlfn.IFNA(IF(MATCH($B13041,Invoices!$B:$B,0)&gt;0,"Delivered_Invoiced"),"Delivered_Not_Invoiced"))</f>
        <v>Delivered_Invoiced</v>
      </c>
      <c r="H13041" s="27">
        <f t="shared" si="203"/>
        <v>2020</v>
      </c>
    </row>
    <row r="13042" spans="1:8" ht="15.75" customHeight="1" x14ac:dyDescent="0.35">
      <c r="A13042" s="6">
        <v>108399</v>
      </c>
      <c r="B13042" s="6">
        <v>108399002</v>
      </c>
      <c r="C13042" s="6" t="s">
        <v>12286</v>
      </c>
      <c r="D13042" s="6">
        <v>9315</v>
      </c>
      <c r="E13042" s="14">
        <v>44088</v>
      </c>
      <c r="F13042" s="6">
        <v>4</v>
      </c>
      <c r="G13042" s="17" t="str">
        <f>IF($C13042="","Not Delivered",
 _xlfn.IFNA(IF(MATCH($B13042,Invoices!$B:$B,0)&gt;0,"Delivered_Invoiced"),"Delivered_Not_Invoiced"))</f>
        <v>Delivered_Invoiced</v>
      </c>
      <c r="H13042" s="27">
        <f t="shared" si="203"/>
        <v>2020</v>
      </c>
    </row>
    <row r="13043" spans="1:8" ht="15.75" customHeight="1" x14ac:dyDescent="0.35">
      <c r="A13043" s="6">
        <v>54529</v>
      </c>
      <c r="B13043" s="6">
        <v>54529002</v>
      </c>
      <c r="C13043" s="6" t="s">
        <v>12287</v>
      </c>
      <c r="D13043" s="6">
        <v>4217</v>
      </c>
      <c r="E13043" s="14">
        <v>44089</v>
      </c>
      <c r="F13043" s="6">
        <v>1</v>
      </c>
      <c r="G13043" s="17" t="str">
        <f>IF($C13043="","Not Delivered",
 _xlfn.IFNA(IF(MATCH($B13043,Invoices!$B:$B,0)&gt;0,"Delivered_Invoiced"),"Delivered_Not_Invoiced"))</f>
        <v>Delivered_Invoiced</v>
      </c>
      <c r="H13043" s="27">
        <f t="shared" si="203"/>
        <v>2020</v>
      </c>
    </row>
    <row r="13044" spans="1:8" ht="15.75" customHeight="1" x14ac:dyDescent="0.35">
      <c r="A13044" s="6">
        <v>56304</v>
      </c>
      <c r="B13044" s="6">
        <v>56304002</v>
      </c>
      <c r="C13044" s="6" t="s">
        <v>12288</v>
      </c>
      <c r="D13044" s="6">
        <v>2090</v>
      </c>
      <c r="E13044" s="14">
        <v>44089</v>
      </c>
      <c r="F13044" s="6">
        <v>2</v>
      </c>
      <c r="G13044" s="17" t="str">
        <f>IF($C13044="","Not Delivered",
 _xlfn.IFNA(IF(MATCH($B13044,Invoices!$B:$B,0)&gt;0,"Delivered_Invoiced"),"Delivered_Not_Invoiced"))</f>
        <v>Delivered_Invoiced</v>
      </c>
      <c r="H13044" s="27">
        <f t="shared" si="203"/>
        <v>2020</v>
      </c>
    </row>
    <row r="13045" spans="1:8" ht="15.75" customHeight="1" x14ac:dyDescent="0.35">
      <c r="A13045" s="6">
        <v>78084</v>
      </c>
      <c r="B13045" s="6">
        <v>78084002</v>
      </c>
      <c r="C13045" s="6" t="s">
        <v>12289</v>
      </c>
      <c r="D13045" s="6">
        <v>7604</v>
      </c>
      <c r="E13045" s="14">
        <v>44089</v>
      </c>
      <c r="F13045" s="6">
        <v>1</v>
      </c>
      <c r="G13045" s="17" t="str">
        <f>IF($C13045="","Not Delivered",
 _xlfn.IFNA(IF(MATCH($B13045,Invoices!$B:$B,0)&gt;0,"Delivered_Invoiced"),"Delivered_Not_Invoiced"))</f>
        <v>Delivered_Invoiced</v>
      </c>
      <c r="H13045" s="27">
        <f t="shared" si="203"/>
        <v>2020</v>
      </c>
    </row>
    <row r="13046" spans="1:8" ht="15.75" customHeight="1" x14ac:dyDescent="0.35">
      <c r="A13046" s="6">
        <v>97284</v>
      </c>
      <c r="B13046" s="6">
        <v>97284002</v>
      </c>
      <c r="C13046" s="6" t="s">
        <v>12290</v>
      </c>
      <c r="D13046" s="6">
        <v>8264</v>
      </c>
      <c r="E13046" s="14">
        <v>44089</v>
      </c>
      <c r="F13046" s="6">
        <v>1</v>
      </c>
      <c r="G13046" s="17" t="str">
        <f>IF($C13046="","Not Delivered",
 _xlfn.IFNA(IF(MATCH($B13046,Invoices!$B:$B,0)&gt;0,"Delivered_Invoiced"),"Delivered_Not_Invoiced"))</f>
        <v>Delivered_Invoiced</v>
      </c>
      <c r="H13046" s="27">
        <f t="shared" si="203"/>
        <v>2020</v>
      </c>
    </row>
    <row r="13047" spans="1:8" ht="15.75" customHeight="1" x14ac:dyDescent="0.35">
      <c r="A13047" s="6">
        <v>97739</v>
      </c>
      <c r="B13047" s="6">
        <v>97739002</v>
      </c>
      <c r="C13047" s="6" t="s">
        <v>12015</v>
      </c>
      <c r="D13047" s="6">
        <v>5684</v>
      </c>
      <c r="E13047" s="14">
        <v>44089</v>
      </c>
      <c r="F13047" s="6">
        <v>1</v>
      </c>
      <c r="G13047" s="17" t="str">
        <f>IF($C13047="","Not Delivered",
 _xlfn.IFNA(IF(MATCH($B13047,Invoices!$B:$B,0)&gt;0,"Delivered_Invoiced"),"Delivered_Not_Invoiced"))</f>
        <v>Delivered_Invoiced</v>
      </c>
      <c r="H13047" s="27">
        <f t="shared" si="203"/>
        <v>2020</v>
      </c>
    </row>
    <row r="13048" spans="1:8" ht="15.75" customHeight="1" x14ac:dyDescent="0.35">
      <c r="A13048" s="6">
        <v>59879</v>
      </c>
      <c r="B13048" s="6">
        <v>59879002</v>
      </c>
      <c r="C13048" s="6" t="s">
        <v>12291</v>
      </c>
      <c r="D13048" s="6">
        <v>5004</v>
      </c>
      <c r="E13048" s="14">
        <v>44089</v>
      </c>
      <c r="F13048" s="6">
        <v>3</v>
      </c>
      <c r="G13048" s="17" t="str">
        <f>IF($C13048="","Not Delivered",
 _xlfn.IFNA(IF(MATCH($B13048,Invoices!$B:$B,0)&gt;0,"Delivered_Invoiced"),"Delivered_Not_Invoiced"))</f>
        <v>Delivered_Invoiced</v>
      </c>
      <c r="H13048" s="27">
        <f t="shared" si="203"/>
        <v>2020</v>
      </c>
    </row>
    <row r="13049" spans="1:8" ht="15.75" customHeight="1" x14ac:dyDescent="0.35">
      <c r="A13049" s="6">
        <v>69909</v>
      </c>
      <c r="B13049" s="6">
        <v>69909002</v>
      </c>
      <c r="C13049" s="6" t="s">
        <v>12292</v>
      </c>
      <c r="D13049" s="6">
        <v>2710</v>
      </c>
      <c r="E13049" s="14">
        <v>44089</v>
      </c>
      <c r="F13049" s="6">
        <v>3</v>
      </c>
      <c r="G13049" s="17" t="str">
        <f>IF($C13049="","Not Delivered",
 _xlfn.IFNA(IF(MATCH($B13049,Invoices!$B:$B,0)&gt;0,"Delivered_Invoiced"),"Delivered_Not_Invoiced"))</f>
        <v>Delivered_Invoiced</v>
      </c>
      <c r="H13049" s="27">
        <f t="shared" si="203"/>
        <v>2020</v>
      </c>
    </row>
    <row r="13050" spans="1:8" ht="15.75" customHeight="1" x14ac:dyDescent="0.35">
      <c r="A13050" s="6">
        <v>79379</v>
      </c>
      <c r="B13050" s="6">
        <v>79379002</v>
      </c>
      <c r="C13050" s="6" t="s">
        <v>12293</v>
      </c>
      <c r="D13050" s="6">
        <v>3453</v>
      </c>
      <c r="E13050" s="14">
        <v>44089</v>
      </c>
      <c r="F13050" s="6">
        <v>5</v>
      </c>
      <c r="G13050" s="17" t="str">
        <f>IF($C13050="","Not Delivered",
 _xlfn.IFNA(IF(MATCH($B13050,Invoices!$B:$B,0)&gt;0,"Delivered_Invoiced"),"Delivered_Not_Invoiced"))</f>
        <v>Delivered_Invoiced</v>
      </c>
      <c r="H13050" s="27">
        <f t="shared" si="203"/>
        <v>2020</v>
      </c>
    </row>
    <row r="13051" spans="1:8" ht="15.75" customHeight="1" x14ac:dyDescent="0.35">
      <c r="A13051" s="6">
        <v>81004</v>
      </c>
      <c r="B13051" s="6">
        <v>81004002</v>
      </c>
      <c r="C13051" s="6" t="s">
        <v>12294</v>
      </c>
      <c r="D13051" s="6">
        <v>8799</v>
      </c>
      <c r="E13051" s="14">
        <v>44089</v>
      </c>
      <c r="F13051" s="6">
        <v>7</v>
      </c>
      <c r="G13051" s="17" t="str">
        <f>IF($C13051="","Not Delivered",
 _xlfn.IFNA(IF(MATCH($B13051,Invoices!$B:$B,0)&gt;0,"Delivered_Invoiced"),"Delivered_Not_Invoiced"))</f>
        <v>Delivered_Invoiced</v>
      </c>
      <c r="H13051" s="27">
        <f t="shared" si="203"/>
        <v>2020</v>
      </c>
    </row>
    <row r="13052" spans="1:8" ht="15.75" customHeight="1" x14ac:dyDescent="0.35">
      <c r="A13052" s="6">
        <v>87689</v>
      </c>
      <c r="B13052" s="6">
        <v>87689002</v>
      </c>
      <c r="C13052" s="6" t="s">
        <v>12295</v>
      </c>
      <c r="D13052" s="6">
        <v>3072</v>
      </c>
      <c r="E13052" s="14">
        <v>44089</v>
      </c>
      <c r="F13052" s="6">
        <v>4</v>
      </c>
      <c r="G13052" s="17" t="str">
        <f>IF($C13052="","Not Delivered",
 _xlfn.IFNA(IF(MATCH($B13052,Invoices!$B:$B,0)&gt;0,"Delivered_Invoiced"),"Delivered_Not_Invoiced"))</f>
        <v>Delivered_Invoiced</v>
      </c>
      <c r="H13052" s="27">
        <f t="shared" si="203"/>
        <v>2020</v>
      </c>
    </row>
    <row r="13053" spans="1:8" ht="15.75" customHeight="1" x14ac:dyDescent="0.35">
      <c r="A13053" s="6">
        <v>92289</v>
      </c>
      <c r="B13053" s="6">
        <v>92289002</v>
      </c>
      <c r="C13053" s="6" t="s">
        <v>12296</v>
      </c>
      <c r="D13053" s="6">
        <v>3948</v>
      </c>
      <c r="E13053" s="14">
        <v>44089</v>
      </c>
      <c r="F13053" s="6">
        <v>1</v>
      </c>
      <c r="G13053" s="17" t="str">
        <f>IF($C13053="","Not Delivered",
 _xlfn.IFNA(IF(MATCH($B13053,Invoices!$B:$B,0)&gt;0,"Delivered_Invoiced"),"Delivered_Not_Invoiced"))</f>
        <v>Delivered_Invoiced</v>
      </c>
      <c r="H13053" s="27">
        <f t="shared" si="203"/>
        <v>2020</v>
      </c>
    </row>
    <row r="13054" spans="1:8" ht="15.75" customHeight="1" x14ac:dyDescent="0.35">
      <c r="A13054" s="6">
        <v>105239</v>
      </c>
      <c r="B13054" s="6">
        <v>105239002</v>
      </c>
      <c r="C13054" s="6" t="s">
        <v>12297</v>
      </c>
      <c r="D13054" s="6">
        <v>7516</v>
      </c>
      <c r="E13054" s="14">
        <v>44089</v>
      </c>
      <c r="F13054" s="6">
        <v>3</v>
      </c>
      <c r="G13054" s="17" t="str">
        <f>IF($C13054="","Not Delivered",
 _xlfn.IFNA(IF(MATCH($B13054,Invoices!$B:$B,0)&gt;0,"Delivered_Invoiced"),"Delivered_Not_Invoiced"))</f>
        <v>Delivered_Invoiced</v>
      </c>
      <c r="H13054" s="27">
        <f t="shared" si="203"/>
        <v>2020</v>
      </c>
    </row>
    <row r="13055" spans="1:8" ht="15.75" customHeight="1" x14ac:dyDescent="0.35">
      <c r="A13055" s="6">
        <v>107764</v>
      </c>
      <c r="B13055" s="6">
        <v>107764002</v>
      </c>
      <c r="C13055" s="6" t="s">
        <v>12298</v>
      </c>
      <c r="D13055" s="6">
        <v>7247</v>
      </c>
      <c r="E13055" s="14">
        <v>44089</v>
      </c>
      <c r="F13055" s="6">
        <v>3</v>
      </c>
      <c r="G13055" s="17" t="str">
        <f>IF($C13055="","Not Delivered",
 _xlfn.IFNA(IF(MATCH($B13055,Invoices!$B:$B,0)&gt;0,"Delivered_Invoiced"),"Delivered_Not_Invoiced"))</f>
        <v>Delivered_Invoiced</v>
      </c>
      <c r="H13055" s="27">
        <f t="shared" si="203"/>
        <v>2020</v>
      </c>
    </row>
    <row r="13056" spans="1:8" ht="15.75" customHeight="1" x14ac:dyDescent="0.35">
      <c r="A13056" s="6">
        <v>58604</v>
      </c>
      <c r="B13056" s="6">
        <v>58604002</v>
      </c>
      <c r="C13056" s="6" t="s">
        <v>12299</v>
      </c>
      <c r="D13056" s="6">
        <v>9179</v>
      </c>
      <c r="E13056" s="14">
        <v>44090</v>
      </c>
      <c r="F13056" s="6">
        <v>1</v>
      </c>
      <c r="G13056" s="17" t="str">
        <f>IF($C13056="","Not Delivered",
 _xlfn.IFNA(IF(MATCH($B13056,Invoices!$B:$B,0)&gt;0,"Delivered_Invoiced"),"Delivered_Not_Invoiced"))</f>
        <v>Delivered_Invoiced</v>
      </c>
      <c r="H13056" s="27">
        <f t="shared" si="203"/>
        <v>2020</v>
      </c>
    </row>
    <row r="13057" spans="1:8" ht="15.75" customHeight="1" x14ac:dyDescent="0.35">
      <c r="A13057" s="6">
        <v>74579</v>
      </c>
      <c r="B13057" s="6">
        <v>74579002</v>
      </c>
      <c r="C13057" s="6" t="s">
        <v>12300</v>
      </c>
      <c r="D13057" s="6">
        <v>7662</v>
      </c>
      <c r="E13057" s="14">
        <v>44090</v>
      </c>
      <c r="F13057" s="6">
        <v>2</v>
      </c>
      <c r="G13057" s="17" t="str">
        <f>IF($C13057="","Not Delivered",
 _xlfn.IFNA(IF(MATCH($B13057,Invoices!$B:$B,0)&gt;0,"Delivered_Invoiced"),"Delivered_Not_Invoiced"))</f>
        <v>Delivered_Invoiced</v>
      </c>
      <c r="H13057" s="27">
        <f t="shared" si="203"/>
        <v>2020</v>
      </c>
    </row>
    <row r="13058" spans="1:8" ht="15.75" customHeight="1" x14ac:dyDescent="0.35">
      <c r="A13058" s="6">
        <v>75074</v>
      </c>
      <c r="B13058" s="6">
        <v>75074002</v>
      </c>
      <c r="C13058" s="6" t="s">
        <v>12301</v>
      </c>
      <c r="D13058" s="6">
        <v>3800</v>
      </c>
      <c r="E13058" s="14">
        <v>44090</v>
      </c>
      <c r="F13058" s="6">
        <v>1</v>
      </c>
      <c r="G13058" s="17" t="str">
        <f>IF($C13058="","Not Delivered",
 _xlfn.IFNA(IF(MATCH($B13058,Invoices!$B:$B,0)&gt;0,"Delivered_Invoiced"),"Delivered_Not_Invoiced"))</f>
        <v>Delivered_Invoiced</v>
      </c>
      <c r="H13058" s="27">
        <f t="shared" si="203"/>
        <v>2020</v>
      </c>
    </row>
    <row r="13059" spans="1:8" ht="15.75" customHeight="1" x14ac:dyDescent="0.35">
      <c r="A13059" s="6">
        <v>75724</v>
      </c>
      <c r="B13059" s="6">
        <v>75724002</v>
      </c>
      <c r="C13059" s="6" t="s">
        <v>12302</v>
      </c>
      <c r="D13059" s="6">
        <v>3208</v>
      </c>
      <c r="E13059" s="14">
        <v>44090</v>
      </c>
      <c r="F13059" s="6">
        <v>1</v>
      </c>
      <c r="G13059" s="17" t="str">
        <f>IF($C13059="","Not Delivered",
 _xlfn.IFNA(IF(MATCH($B13059,Invoices!$B:$B,0)&gt;0,"Delivered_Invoiced"),"Delivered_Not_Invoiced"))</f>
        <v>Delivered_Invoiced</v>
      </c>
      <c r="H13059" s="27">
        <f t="shared" ref="H13059:H13122" si="204">YEAR($E13059)</f>
        <v>2020</v>
      </c>
    </row>
    <row r="13060" spans="1:8" ht="15.75" customHeight="1" x14ac:dyDescent="0.35">
      <c r="A13060" s="6">
        <v>74294</v>
      </c>
      <c r="B13060" s="6">
        <v>74294002</v>
      </c>
      <c r="C13060" s="6" t="s">
        <v>12303</v>
      </c>
      <c r="D13060" s="6">
        <v>3135</v>
      </c>
      <c r="E13060" s="14">
        <v>44090</v>
      </c>
      <c r="F13060" s="6">
        <v>2</v>
      </c>
      <c r="G13060" s="17" t="str">
        <f>IF($C13060="","Not Delivered",
 _xlfn.IFNA(IF(MATCH($B13060,Invoices!$B:$B,0)&gt;0,"Delivered_Invoiced"),"Delivered_Not_Invoiced"))</f>
        <v>Delivered_Invoiced</v>
      </c>
      <c r="H13060" s="27">
        <f t="shared" si="204"/>
        <v>2020</v>
      </c>
    </row>
    <row r="13061" spans="1:8" ht="15.75" customHeight="1" x14ac:dyDescent="0.35">
      <c r="A13061" s="6">
        <v>94984</v>
      </c>
      <c r="B13061" s="6">
        <v>94984002</v>
      </c>
      <c r="C13061" s="6" t="s">
        <v>12304</v>
      </c>
      <c r="D13061" s="6">
        <v>6846</v>
      </c>
      <c r="E13061" s="14">
        <v>44090</v>
      </c>
      <c r="F13061" s="6">
        <v>5</v>
      </c>
      <c r="G13061" s="17" t="str">
        <f>IF($C13061="","Not Delivered",
 _xlfn.IFNA(IF(MATCH($B13061,Invoices!$B:$B,0)&gt;0,"Delivered_Invoiced"),"Delivered_Not_Invoiced"))</f>
        <v>Delivered_Invoiced</v>
      </c>
      <c r="H13061" s="27">
        <f t="shared" si="204"/>
        <v>2020</v>
      </c>
    </row>
    <row r="13062" spans="1:8" ht="15.75" customHeight="1" x14ac:dyDescent="0.35">
      <c r="A13062" s="6">
        <v>95104</v>
      </c>
      <c r="B13062" s="6">
        <v>95104002</v>
      </c>
      <c r="C13062" s="6" t="s">
        <v>12305</v>
      </c>
      <c r="D13062" s="6">
        <v>9793</v>
      </c>
      <c r="E13062" s="14">
        <v>44090</v>
      </c>
      <c r="F13062" s="6">
        <v>1</v>
      </c>
      <c r="G13062" s="17" t="str">
        <f>IF($C13062="","Not Delivered",
 _xlfn.IFNA(IF(MATCH($B13062,Invoices!$B:$B,0)&gt;0,"Delivered_Invoiced"),"Delivered_Not_Invoiced"))</f>
        <v>Delivered_Invoiced</v>
      </c>
      <c r="H13062" s="27">
        <f t="shared" si="204"/>
        <v>2020</v>
      </c>
    </row>
    <row r="13063" spans="1:8" ht="15.75" customHeight="1" x14ac:dyDescent="0.35">
      <c r="A13063" s="6">
        <v>80439</v>
      </c>
      <c r="B13063" s="6">
        <v>80439002</v>
      </c>
      <c r="C13063" s="6" t="s">
        <v>12306</v>
      </c>
      <c r="D13063" s="6">
        <v>2483</v>
      </c>
      <c r="E13063" s="14">
        <v>44090</v>
      </c>
      <c r="F13063" s="6">
        <v>1</v>
      </c>
      <c r="G13063" s="17" t="str">
        <f>IF($C13063="","Not Delivered",
 _xlfn.IFNA(IF(MATCH($B13063,Invoices!$B:$B,0)&gt;0,"Delivered_Invoiced"),"Delivered_Not_Invoiced"))</f>
        <v>Delivered_Invoiced</v>
      </c>
      <c r="H13063" s="27">
        <f t="shared" si="204"/>
        <v>2020</v>
      </c>
    </row>
    <row r="13064" spans="1:8" ht="15.75" customHeight="1" x14ac:dyDescent="0.35">
      <c r="A13064" s="6">
        <v>56479</v>
      </c>
      <c r="B13064" s="6">
        <v>56479002</v>
      </c>
      <c r="C13064" s="6" t="s">
        <v>12307</v>
      </c>
      <c r="D13064" s="6">
        <v>1065</v>
      </c>
      <c r="E13064" s="14">
        <v>44091</v>
      </c>
      <c r="F13064" s="6">
        <v>2</v>
      </c>
      <c r="G13064" s="17" t="str">
        <f>IF($C13064="","Not Delivered",
 _xlfn.IFNA(IF(MATCH($B13064,Invoices!$B:$B,0)&gt;0,"Delivered_Invoiced"),"Delivered_Not_Invoiced"))</f>
        <v>Delivered_Invoiced</v>
      </c>
      <c r="H13064" s="27">
        <f t="shared" si="204"/>
        <v>2020</v>
      </c>
    </row>
    <row r="13065" spans="1:8" ht="15.75" customHeight="1" x14ac:dyDescent="0.35">
      <c r="A13065" s="6">
        <v>56999</v>
      </c>
      <c r="B13065" s="6">
        <v>56999002</v>
      </c>
      <c r="C13065" s="6" t="s">
        <v>12308</v>
      </c>
      <c r="D13065" s="6">
        <v>3478</v>
      </c>
      <c r="E13065" s="14">
        <v>44091</v>
      </c>
      <c r="F13065" s="6">
        <v>4</v>
      </c>
      <c r="G13065" s="17" t="str">
        <f>IF($C13065="","Not Delivered",
 _xlfn.IFNA(IF(MATCH($B13065,Invoices!$B:$B,0)&gt;0,"Delivered_Invoiced"),"Delivered_Not_Invoiced"))</f>
        <v>Delivered_Invoiced</v>
      </c>
      <c r="H13065" s="27">
        <f t="shared" si="204"/>
        <v>2020</v>
      </c>
    </row>
    <row r="13066" spans="1:8" ht="15.75" customHeight="1" x14ac:dyDescent="0.35">
      <c r="A13066" s="6">
        <v>77004</v>
      </c>
      <c r="B13066" s="6">
        <v>77004002</v>
      </c>
      <c r="C13066" s="6" t="s">
        <v>12309</v>
      </c>
      <c r="D13066" s="6">
        <v>5958</v>
      </c>
      <c r="E13066" s="14">
        <v>44091</v>
      </c>
      <c r="F13066" s="6">
        <v>4</v>
      </c>
      <c r="G13066" s="17" t="str">
        <f>IF($C13066="","Not Delivered",
 _xlfn.IFNA(IF(MATCH($B13066,Invoices!$B:$B,0)&gt;0,"Delivered_Invoiced"),"Delivered_Not_Invoiced"))</f>
        <v>Delivered_Invoiced</v>
      </c>
      <c r="H13066" s="27">
        <f t="shared" si="204"/>
        <v>2020</v>
      </c>
    </row>
    <row r="13067" spans="1:8" ht="15.75" customHeight="1" x14ac:dyDescent="0.35">
      <c r="A13067" s="6">
        <v>95184</v>
      </c>
      <c r="B13067" s="6">
        <v>95184002</v>
      </c>
      <c r="C13067" s="6" t="s">
        <v>12219</v>
      </c>
      <c r="D13067" s="6">
        <v>6768</v>
      </c>
      <c r="E13067" s="14">
        <v>44091</v>
      </c>
      <c r="F13067" s="6">
        <v>1</v>
      </c>
      <c r="G13067" s="17" t="str">
        <f>IF($C13067="","Not Delivered",
 _xlfn.IFNA(IF(MATCH($B13067,Invoices!$B:$B,0)&gt;0,"Delivered_Invoiced"),"Delivered_Not_Invoiced"))</f>
        <v>Delivered_Invoiced</v>
      </c>
      <c r="H13067" s="27">
        <f t="shared" si="204"/>
        <v>2020</v>
      </c>
    </row>
    <row r="13068" spans="1:8" ht="15.75" customHeight="1" x14ac:dyDescent="0.35">
      <c r="A13068" s="6">
        <v>71714</v>
      </c>
      <c r="B13068" s="6">
        <v>71714002</v>
      </c>
      <c r="C13068" s="6" t="s">
        <v>12310</v>
      </c>
      <c r="D13068" s="6">
        <v>2868</v>
      </c>
      <c r="E13068" s="14">
        <v>44091</v>
      </c>
      <c r="F13068" s="6">
        <v>3</v>
      </c>
      <c r="G13068" s="17" t="str">
        <f>IF($C13068="","Not Delivered",
 _xlfn.IFNA(IF(MATCH($B13068,Invoices!$B:$B,0)&gt;0,"Delivered_Invoiced"),"Delivered_Not_Invoiced"))</f>
        <v>Delivered_Invoiced</v>
      </c>
      <c r="H13068" s="27">
        <f t="shared" si="204"/>
        <v>2020</v>
      </c>
    </row>
    <row r="13069" spans="1:8" ht="15.75" customHeight="1" x14ac:dyDescent="0.35">
      <c r="A13069" s="6">
        <v>86909</v>
      </c>
      <c r="B13069" s="6">
        <v>86909002</v>
      </c>
      <c r="C13069" s="6" t="s">
        <v>12311</v>
      </c>
      <c r="D13069" s="6">
        <v>5796</v>
      </c>
      <c r="E13069" s="14">
        <v>44091</v>
      </c>
      <c r="F13069" s="6">
        <v>7</v>
      </c>
      <c r="G13069" s="17" t="str">
        <f>IF($C13069="","Not Delivered",
 _xlfn.IFNA(IF(MATCH($B13069,Invoices!$B:$B,0)&gt;0,"Delivered_Invoiced"),"Delivered_Not_Invoiced"))</f>
        <v>Delivered_Invoiced</v>
      </c>
      <c r="H13069" s="27">
        <f t="shared" si="204"/>
        <v>2020</v>
      </c>
    </row>
    <row r="13070" spans="1:8" ht="15.75" customHeight="1" x14ac:dyDescent="0.35">
      <c r="A13070" s="6">
        <v>91819</v>
      </c>
      <c r="B13070" s="6">
        <v>91819002</v>
      </c>
      <c r="C13070" s="6" t="s">
        <v>12312</v>
      </c>
      <c r="D13070" s="6">
        <v>4453</v>
      </c>
      <c r="E13070" s="14">
        <v>44091</v>
      </c>
      <c r="F13070" s="6">
        <v>3</v>
      </c>
      <c r="G13070" s="17" t="str">
        <f>IF($C13070="","Not Delivered",
 _xlfn.IFNA(IF(MATCH($B13070,Invoices!$B:$B,0)&gt;0,"Delivered_Invoiced"),"Delivered_Not_Invoiced"))</f>
        <v>Delivered_Invoiced</v>
      </c>
      <c r="H13070" s="27">
        <f t="shared" si="204"/>
        <v>2020</v>
      </c>
    </row>
    <row r="13071" spans="1:8" ht="15.75" customHeight="1" x14ac:dyDescent="0.35">
      <c r="A13071" s="6">
        <v>56479</v>
      </c>
      <c r="B13071" s="6">
        <v>56479002</v>
      </c>
      <c r="C13071" s="6" t="s">
        <v>12313</v>
      </c>
      <c r="D13071" s="6">
        <v>370</v>
      </c>
      <c r="E13071" s="14">
        <v>44092</v>
      </c>
      <c r="F13071" s="6">
        <v>1</v>
      </c>
      <c r="G13071" s="17" t="str">
        <f>IF($C13071="","Not Delivered",
 _xlfn.IFNA(IF(MATCH($B13071,Invoices!$B:$B,0)&gt;0,"Delivered_Invoiced"),"Delivered_Not_Invoiced"))</f>
        <v>Delivered_Invoiced</v>
      </c>
      <c r="H13071" s="27">
        <f t="shared" si="204"/>
        <v>2020</v>
      </c>
    </row>
    <row r="13072" spans="1:8" ht="15.75" customHeight="1" x14ac:dyDescent="0.35">
      <c r="A13072" s="6">
        <v>78389</v>
      </c>
      <c r="B13072" s="6">
        <v>78389002</v>
      </c>
      <c r="C13072" s="6" t="s">
        <v>12314</v>
      </c>
      <c r="D13072" s="6">
        <v>2113</v>
      </c>
      <c r="E13072" s="14">
        <v>44092</v>
      </c>
      <c r="F13072" s="6">
        <v>1</v>
      </c>
      <c r="G13072" s="17" t="str">
        <f>IF($C13072="","Not Delivered",
 _xlfn.IFNA(IF(MATCH($B13072,Invoices!$B:$B,0)&gt;0,"Delivered_Invoiced"),"Delivered_Not_Invoiced"))</f>
        <v>Delivered_Invoiced</v>
      </c>
      <c r="H13072" s="27">
        <f t="shared" si="204"/>
        <v>2020</v>
      </c>
    </row>
    <row r="13073" spans="1:8" ht="15.75" customHeight="1" x14ac:dyDescent="0.35">
      <c r="A13073" s="6">
        <v>78294</v>
      </c>
      <c r="B13073" s="6">
        <v>78294002</v>
      </c>
      <c r="C13073" s="6" t="s">
        <v>12315</v>
      </c>
      <c r="D13073" s="6">
        <v>6843</v>
      </c>
      <c r="E13073" s="14">
        <v>44092</v>
      </c>
      <c r="F13073" s="6">
        <v>1</v>
      </c>
      <c r="G13073" s="17" t="str">
        <f>IF($C13073="","Not Delivered",
 _xlfn.IFNA(IF(MATCH($B13073,Invoices!$B:$B,0)&gt;0,"Delivered_Invoiced"),"Delivered_Not_Invoiced"))</f>
        <v>Delivered_Invoiced</v>
      </c>
      <c r="H13073" s="27">
        <f t="shared" si="204"/>
        <v>2020</v>
      </c>
    </row>
    <row r="13074" spans="1:8" ht="15.75" customHeight="1" x14ac:dyDescent="0.35">
      <c r="A13074" s="6">
        <v>68614</v>
      </c>
      <c r="B13074" s="6">
        <v>68614002</v>
      </c>
      <c r="C13074" s="6" t="s">
        <v>12316</v>
      </c>
      <c r="D13074" s="6">
        <v>2112</v>
      </c>
      <c r="E13074" s="14">
        <v>44092</v>
      </c>
      <c r="F13074" s="6">
        <v>4</v>
      </c>
      <c r="G13074" s="17" t="str">
        <f>IF($C13074="","Not Delivered",
 _xlfn.IFNA(IF(MATCH($B13074,Invoices!$B:$B,0)&gt;0,"Delivered_Invoiced"),"Delivered_Not_Invoiced"))</f>
        <v>Delivered_Invoiced</v>
      </c>
      <c r="H13074" s="27">
        <f t="shared" si="204"/>
        <v>2020</v>
      </c>
    </row>
    <row r="13075" spans="1:8" ht="15.75" customHeight="1" x14ac:dyDescent="0.35">
      <c r="A13075" s="6">
        <v>70594</v>
      </c>
      <c r="B13075" s="6">
        <v>70594002</v>
      </c>
      <c r="C13075" s="6" t="s">
        <v>12317</v>
      </c>
      <c r="D13075" s="6">
        <v>2031</v>
      </c>
      <c r="E13075" s="14">
        <v>44092</v>
      </c>
      <c r="F13075" s="6">
        <v>6</v>
      </c>
      <c r="G13075" s="17" t="str">
        <f>IF($C13075="","Not Delivered",
 _xlfn.IFNA(IF(MATCH($B13075,Invoices!$B:$B,0)&gt;0,"Delivered_Invoiced"),"Delivered_Not_Invoiced"))</f>
        <v>Delivered_Invoiced</v>
      </c>
      <c r="H13075" s="27">
        <f t="shared" si="204"/>
        <v>2020</v>
      </c>
    </row>
    <row r="13076" spans="1:8" ht="15.75" customHeight="1" x14ac:dyDescent="0.35">
      <c r="A13076" s="6">
        <v>79689</v>
      </c>
      <c r="B13076" s="6">
        <v>79689002</v>
      </c>
      <c r="C13076" s="6" t="s">
        <v>12318</v>
      </c>
      <c r="D13076" s="6">
        <v>3304</v>
      </c>
      <c r="E13076" s="14">
        <v>44092</v>
      </c>
      <c r="F13076" s="6">
        <v>1</v>
      </c>
      <c r="G13076" s="17" t="str">
        <f>IF($C13076="","Not Delivered",
 _xlfn.IFNA(IF(MATCH($B13076,Invoices!$B:$B,0)&gt;0,"Delivered_Invoiced"),"Delivered_Not_Invoiced"))</f>
        <v>Delivered_Invoiced</v>
      </c>
      <c r="H13076" s="27">
        <f t="shared" si="204"/>
        <v>2020</v>
      </c>
    </row>
    <row r="13077" spans="1:8" ht="15.75" customHeight="1" x14ac:dyDescent="0.35">
      <c r="A13077" s="6">
        <v>80769</v>
      </c>
      <c r="B13077" s="6">
        <v>80769002</v>
      </c>
      <c r="C13077" s="6" t="s">
        <v>12319</v>
      </c>
      <c r="D13077" s="6">
        <v>7757</v>
      </c>
      <c r="E13077" s="14">
        <v>44092</v>
      </c>
      <c r="F13077" s="6">
        <v>4</v>
      </c>
      <c r="G13077" s="17" t="str">
        <f>IF($C13077="","Not Delivered",
 _xlfn.IFNA(IF(MATCH($B13077,Invoices!$B:$B,0)&gt;0,"Delivered_Invoiced"),"Delivered_Not_Invoiced"))</f>
        <v>Delivered_Invoiced</v>
      </c>
      <c r="H13077" s="27">
        <f t="shared" si="204"/>
        <v>2020</v>
      </c>
    </row>
    <row r="13078" spans="1:8" ht="15.75" customHeight="1" x14ac:dyDescent="0.35">
      <c r="A13078" s="6">
        <v>86824</v>
      </c>
      <c r="B13078" s="6">
        <v>86824002</v>
      </c>
      <c r="C13078" s="6" t="s">
        <v>12320</v>
      </c>
      <c r="D13078" s="6">
        <v>2259</v>
      </c>
      <c r="E13078" s="14">
        <v>44092</v>
      </c>
      <c r="F13078" s="6">
        <v>3</v>
      </c>
      <c r="G13078" s="17" t="str">
        <f>IF($C13078="","Not Delivered",
 _xlfn.IFNA(IF(MATCH($B13078,Invoices!$B:$B,0)&gt;0,"Delivered_Invoiced"),"Delivered_Not_Invoiced"))</f>
        <v>Delivered_Invoiced</v>
      </c>
      <c r="H13078" s="27">
        <f t="shared" si="204"/>
        <v>2020</v>
      </c>
    </row>
    <row r="13079" spans="1:8" ht="15.75" customHeight="1" x14ac:dyDescent="0.35">
      <c r="A13079" s="6">
        <v>102364</v>
      </c>
      <c r="B13079" s="6">
        <v>102364002</v>
      </c>
      <c r="C13079" s="6" t="s">
        <v>12321</v>
      </c>
      <c r="D13079" s="6">
        <v>1173</v>
      </c>
      <c r="E13079" s="14">
        <v>44092</v>
      </c>
      <c r="F13079" s="6">
        <v>6</v>
      </c>
      <c r="G13079" s="17" t="str">
        <f>IF($C13079="","Not Delivered",
 _xlfn.IFNA(IF(MATCH($B13079,Invoices!$B:$B,0)&gt;0,"Delivered_Invoiced"),"Delivered_Not_Invoiced"))</f>
        <v>Delivered_Invoiced</v>
      </c>
      <c r="H13079" s="27">
        <f t="shared" si="204"/>
        <v>2020</v>
      </c>
    </row>
    <row r="13080" spans="1:8" ht="15.75" customHeight="1" x14ac:dyDescent="0.35">
      <c r="A13080" s="6">
        <v>55189</v>
      </c>
      <c r="B13080" s="6">
        <v>55189002</v>
      </c>
      <c r="C13080" s="6" t="s">
        <v>12322</v>
      </c>
      <c r="D13080" s="6">
        <v>2118</v>
      </c>
      <c r="E13080" s="14">
        <v>44093</v>
      </c>
      <c r="F13080" s="6">
        <v>2</v>
      </c>
      <c r="G13080" s="17" t="str">
        <f>IF($C13080="","Not Delivered",
 _xlfn.IFNA(IF(MATCH($B13080,Invoices!$B:$B,0)&gt;0,"Delivered_Invoiced"),"Delivered_Not_Invoiced"))</f>
        <v>Delivered_Invoiced</v>
      </c>
      <c r="H13080" s="27">
        <f t="shared" si="204"/>
        <v>2020</v>
      </c>
    </row>
    <row r="13081" spans="1:8" ht="15.75" customHeight="1" x14ac:dyDescent="0.35">
      <c r="A13081" s="6">
        <v>69754</v>
      </c>
      <c r="B13081" s="6">
        <v>69754002</v>
      </c>
      <c r="C13081" s="6" t="s">
        <v>12323</v>
      </c>
      <c r="D13081" s="6">
        <v>9017</v>
      </c>
      <c r="E13081" s="14">
        <v>44093</v>
      </c>
      <c r="F13081" s="6">
        <v>3</v>
      </c>
      <c r="G13081" s="17" t="str">
        <f>IF($C13081="","Not Delivered",
 _xlfn.IFNA(IF(MATCH($B13081,Invoices!$B:$B,0)&gt;0,"Delivered_Invoiced"),"Delivered_Not_Invoiced"))</f>
        <v>Delivered_Invoiced</v>
      </c>
      <c r="H13081" s="27">
        <f t="shared" si="204"/>
        <v>2020</v>
      </c>
    </row>
    <row r="13082" spans="1:8" ht="15.75" customHeight="1" x14ac:dyDescent="0.35">
      <c r="A13082" s="6">
        <v>80389</v>
      </c>
      <c r="B13082" s="6">
        <v>80389002</v>
      </c>
      <c r="C13082" s="6" t="s">
        <v>12324</v>
      </c>
      <c r="D13082" s="6">
        <v>6442</v>
      </c>
      <c r="E13082" s="14">
        <v>44093</v>
      </c>
      <c r="F13082" s="6">
        <v>7</v>
      </c>
      <c r="G13082" s="17" t="str">
        <f>IF($C13082="","Not Delivered",
 _xlfn.IFNA(IF(MATCH($B13082,Invoices!$B:$B,0)&gt;0,"Delivered_Invoiced"),"Delivered_Not_Invoiced"))</f>
        <v>Delivered_Invoiced</v>
      </c>
      <c r="H13082" s="27">
        <f t="shared" si="204"/>
        <v>2020</v>
      </c>
    </row>
    <row r="13083" spans="1:8" ht="15.75" customHeight="1" x14ac:dyDescent="0.35">
      <c r="A13083" s="6">
        <v>83369</v>
      </c>
      <c r="B13083" s="6">
        <v>83369002</v>
      </c>
      <c r="C13083" s="6" t="s">
        <v>12325</v>
      </c>
      <c r="D13083" s="6">
        <v>6467</v>
      </c>
      <c r="E13083" s="14">
        <v>44093</v>
      </c>
      <c r="F13083" s="6">
        <v>6</v>
      </c>
      <c r="G13083" s="17" t="str">
        <f>IF($C13083="","Not Delivered",
 _xlfn.IFNA(IF(MATCH($B13083,Invoices!$B:$B,0)&gt;0,"Delivered_Invoiced"),"Delivered_Not_Invoiced"))</f>
        <v>Delivered_Invoiced</v>
      </c>
      <c r="H13083" s="27">
        <f t="shared" si="204"/>
        <v>2020</v>
      </c>
    </row>
    <row r="13084" spans="1:8" ht="15.75" customHeight="1" x14ac:dyDescent="0.35">
      <c r="A13084" s="6">
        <v>103429</v>
      </c>
      <c r="B13084" s="6">
        <v>103429002</v>
      </c>
      <c r="C13084" s="6" t="s">
        <v>12326</v>
      </c>
      <c r="D13084" s="6">
        <v>8548</v>
      </c>
      <c r="E13084" s="14">
        <v>44093</v>
      </c>
      <c r="F13084" s="6">
        <v>5</v>
      </c>
      <c r="G13084" s="17" t="str">
        <f>IF($C13084="","Not Delivered",
 _xlfn.IFNA(IF(MATCH($B13084,Invoices!$B:$B,0)&gt;0,"Delivered_Invoiced"),"Delivered_Not_Invoiced"))</f>
        <v>Delivered_Invoiced</v>
      </c>
      <c r="H13084" s="27">
        <f t="shared" si="204"/>
        <v>2020</v>
      </c>
    </row>
    <row r="13085" spans="1:8" ht="15.75" customHeight="1" x14ac:dyDescent="0.35">
      <c r="A13085" s="6">
        <v>108424</v>
      </c>
      <c r="B13085" s="6">
        <v>108424002</v>
      </c>
      <c r="C13085" s="6" t="s">
        <v>12327</v>
      </c>
      <c r="D13085" s="6">
        <v>314</v>
      </c>
      <c r="E13085" s="14">
        <v>44093</v>
      </c>
      <c r="F13085" s="6">
        <v>3</v>
      </c>
      <c r="G13085" s="17" t="str">
        <f>IF($C13085="","Not Delivered",
 _xlfn.IFNA(IF(MATCH($B13085,Invoices!$B:$B,0)&gt;0,"Delivered_Invoiced"),"Delivered_Not_Invoiced"))</f>
        <v>Delivered_Invoiced</v>
      </c>
      <c r="H13085" s="27">
        <f t="shared" si="204"/>
        <v>2020</v>
      </c>
    </row>
    <row r="13086" spans="1:8" ht="15.75" customHeight="1" x14ac:dyDescent="0.35">
      <c r="A13086" s="6">
        <v>54198</v>
      </c>
      <c r="B13086" s="6">
        <v>54198002</v>
      </c>
      <c r="C13086" s="6" t="s">
        <v>12328</v>
      </c>
      <c r="D13086" s="6">
        <v>346</v>
      </c>
      <c r="E13086" s="14">
        <v>44094</v>
      </c>
      <c r="F13086" s="6">
        <v>5</v>
      </c>
      <c r="G13086" s="17" t="str">
        <f>IF($C13086="","Not Delivered",
 _xlfn.IFNA(IF(MATCH($B13086,Invoices!$B:$B,0)&gt;0,"Delivered_Invoiced"),"Delivered_Not_Invoiced"))</f>
        <v>Delivered_Invoiced</v>
      </c>
      <c r="H13086" s="27">
        <f t="shared" si="204"/>
        <v>2020</v>
      </c>
    </row>
    <row r="13087" spans="1:8" ht="15.75" customHeight="1" x14ac:dyDescent="0.35">
      <c r="A13087" s="6">
        <v>56029</v>
      </c>
      <c r="B13087" s="6">
        <v>56029002</v>
      </c>
      <c r="C13087" s="6" t="s">
        <v>12329</v>
      </c>
      <c r="D13087" s="6">
        <v>4765</v>
      </c>
      <c r="E13087" s="14">
        <v>44094</v>
      </c>
      <c r="F13087" s="6">
        <v>5</v>
      </c>
      <c r="G13087" s="17" t="str">
        <f>IF($C13087="","Not Delivered",
 _xlfn.IFNA(IF(MATCH($B13087,Invoices!$B:$B,0)&gt;0,"Delivered_Invoiced"),"Delivered_Not_Invoiced"))</f>
        <v>Delivered_Invoiced</v>
      </c>
      <c r="H13087" s="27">
        <f t="shared" si="204"/>
        <v>2020</v>
      </c>
    </row>
    <row r="13088" spans="1:8" ht="15.75" customHeight="1" x14ac:dyDescent="0.35">
      <c r="A13088" s="6">
        <v>55014</v>
      </c>
      <c r="B13088" s="6">
        <v>55014002</v>
      </c>
      <c r="C13088" s="6" t="s">
        <v>12036</v>
      </c>
      <c r="D13088" s="6">
        <v>3062</v>
      </c>
      <c r="E13088" s="14">
        <v>44094</v>
      </c>
      <c r="F13088" s="6">
        <v>1</v>
      </c>
      <c r="G13088" s="17" t="str">
        <f>IF($C13088="","Not Delivered",
 _xlfn.IFNA(IF(MATCH($B13088,Invoices!$B:$B,0)&gt;0,"Delivered_Invoiced"),"Delivered_Not_Invoiced"))</f>
        <v>Delivered_Invoiced</v>
      </c>
      <c r="H13088" s="27">
        <f t="shared" si="204"/>
        <v>2020</v>
      </c>
    </row>
    <row r="13089" spans="1:8" ht="15.75" customHeight="1" x14ac:dyDescent="0.35">
      <c r="A13089" s="6">
        <v>58949</v>
      </c>
      <c r="B13089" s="6">
        <v>58949002</v>
      </c>
      <c r="C13089" s="6" t="s">
        <v>12330</v>
      </c>
      <c r="D13089" s="6">
        <v>6889</v>
      </c>
      <c r="E13089" s="14">
        <v>44094</v>
      </c>
      <c r="F13089" s="6">
        <v>1</v>
      </c>
      <c r="G13089" s="17" t="str">
        <f>IF($C13089="","Not Delivered",
 _xlfn.IFNA(IF(MATCH($B13089,Invoices!$B:$B,0)&gt;0,"Delivered_Invoiced"),"Delivered_Not_Invoiced"))</f>
        <v>Delivered_Invoiced</v>
      </c>
      <c r="H13089" s="27">
        <f t="shared" si="204"/>
        <v>2020</v>
      </c>
    </row>
    <row r="13090" spans="1:8" ht="15.75" customHeight="1" x14ac:dyDescent="0.35">
      <c r="A13090" s="6">
        <v>74984</v>
      </c>
      <c r="B13090" s="6">
        <v>74984002</v>
      </c>
      <c r="C13090" s="6" t="s">
        <v>12331</v>
      </c>
      <c r="D13090" s="6">
        <v>565</v>
      </c>
      <c r="E13090" s="14">
        <v>44094</v>
      </c>
      <c r="F13090" s="6">
        <v>2</v>
      </c>
      <c r="G13090" s="17" t="str">
        <f>IF($C13090="","Not Delivered",
 _xlfn.IFNA(IF(MATCH($B13090,Invoices!$B:$B,0)&gt;0,"Delivered_Invoiced"),"Delivered_Not_Invoiced"))</f>
        <v>Delivered_Invoiced</v>
      </c>
      <c r="H13090" s="27">
        <f t="shared" si="204"/>
        <v>2020</v>
      </c>
    </row>
    <row r="13091" spans="1:8" ht="15.75" customHeight="1" x14ac:dyDescent="0.35">
      <c r="A13091" s="6">
        <v>96674</v>
      </c>
      <c r="B13091" s="6">
        <v>96674002</v>
      </c>
      <c r="C13091" s="6" t="s">
        <v>12332</v>
      </c>
      <c r="D13091" s="6">
        <v>7601</v>
      </c>
      <c r="E13091" s="14">
        <v>44094</v>
      </c>
      <c r="F13091" s="6">
        <v>1</v>
      </c>
      <c r="G13091" s="17" t="str">
        <f>IF($C13091="","Not Delivered",
 _xlfn.IFNA(IF(MATCH($B13091,Invoices!$B:$B,0)&gt;0,"Delivered_Invoiced"),"Delivered_Not_Invoiced"))</f>
        <v>Delivered_Invoiced</v>
      </c>
      <c r="H13091" s="27">
        <f t="shared" si="204"/>
        <v>2020</v>
      </c>
    </row>
    <row r="13092" spans="1:8" ht="15.75" customHeight="1" x14ac:dyDescent="0.35">
      <c r="A13092" s="6">
        <v>98899</v>
      </c>
      <c r="B13092" s="6">
        <v>98899002</v>
      </c>
      <c r="C13092" s="6" t="s">
        <v>12333</v>
      </c>
      <c r="D13092" s="6">
        <v>3789</v>
      </c>
      <c r="E13092" s="14">
        <v>44094</v>
      </c>
      <c r="F13092" s="6">
        <v>1</v>
      </c>
      <c r="G13092" s="17" t="str">
        <f>IF($C13092="","Not Delivered",
 _xlfn.IFNA(IF(MATCH($B13092,Invoices!$B:$B,0)&gt;0,"Delivered_Invoiced"),"Delivered_Not_Invoiced"))</f>
        <v>Delivered_Invoiced</v>
      </c>
      <c r="H13092" s="27">
        <f t="shared" si="204"/>
        <v>2020</v>
      </c>
    </row>
    <row r="13093" spans="1:8" ht="15.75" customHeight="1" x14ac:dyDescent="0.35">
      <c r="A13093" s="6">
        <v>59499</v>
      </c>
      <c r="B13093" s="6">
        <v>59499002</v>
      </c>
      <c r="C13093" s="6" t="s">
        <v>12334</v>
      </c>
      <c r="D13093" s="6">
        <v>8006</v>
      </c>
      <c r="E13093" s="14">
        <v>44094</v>
      </c>
      <c r="F13093" s="6">
        <v>2</v>
      </c>
      <c r="G13093" s="17" t="str">
        <f>IF($C13093="","Not Delivered",
 _xlfn.IFNA(IF(MATCH($B13093,Invoices!$B:$B,0)&gt;0,"Delivered_Invoiced"),"Delivered_Not_Invoiced"))</f>
        <v>Delivered_Invoiced</v>
      </c>
      <c r="H13093" s="27">
        <f t="shared" si="204"/>
        <v>2020</v>
      </c>
    </row>
    <row r="13094" spans="1:8" ht="15.75" customHeight="1" x14ac:dyDescent="0.35">
      <c r="A13094" s="6">
        <v>65489</v>
      </c>
      <c r="B13094" s="6">
        <v>65489002</v>
      </c>
      <c r="C13094" s="6" t="s">
        <v>12335</v>
      </c>
      <c r="D13094" s="6">
        <v>8952</v>
      </c>
      <c r="E13094" s="14">
        <v>44094</v>
      </c>
      <c r="F13094" s="6">
        <v>6</v>
      </c>
      <c r="G13094" s="17" t="str">
        <f>IF($C13094="","Not Delivered",
 _xlfn.IFNA(IF(MATCH($B13094,Invoices!$B:$B,0)&gt;0,"Delivered_Invoiced"),"Delivered_Not_Invoiced"))</f>
        <v>Delivered_Invoiced</v>
      </c>
      <c r="H13094" s="27">
        <f t="shared" si="204"/>
        <v>2020</v>
      </c>
    </row>
    <row r="13095" spans="1:8" ht="15.75" customHeight="1" x14ac:dyDescent="0.35">
      <c r="A13095" s="6">
        <v>67799</v>
      </c>
      <c r="B13095" s="6">
        <v>67799002</v>
      </c>
      <c r="C13095" s="6" t="s">
        <v>12336</v>
      </c>
      <c r="D13095" s="6">
        <v>6749</v>
      </c>
      <c r="E13095" s="14">
        <v>44094</v>
      </c>
      <c r="F13095" s="6">
        <v>4</v>
      </c>
      <c r="G13095" s="17" t="str">
        <f>IF($C13095="","Not Delivered",
 _xlfn.IFNA(IF(MATCH($B13095,Invoices!$B:$B,0)&gt;0,"Delivered_Invoiced"),"Delivered_Not_Invoiced"))</f>
        <v>Delivered_Invoiced</v>
      </c>
      <c r="H13095" s="27">
        <f t="shared" si="204"/>
        <v>2020</v>
      </c>
    </row>
    <row r="13096" spans="1:8" ht="15.75" customHeight="1" x14ac:dyDescent="0.35">
      <c r="A13096" s="6">
        <v>71824</v>
      </c>
      <c r="B13096" s="6">
        <v>71824002</v>
      </c>
      <c r="C13096" s="6" t="s">
        <v>12337</v>
      </c>
      <c r="D13096" s="6">
        <v>2787</v>
      </c>
      <c r="E13096" s="14">
        <v>44094</v>
      </c>
      <c r="F13096" s="6">
        <v>1</v>
      </c>
      <c r="G13096" s="17" t="str">
        <f>IF($C13096="","Not Delivered",
 _xlfn.IFNA(IF(MATCH($B13096,Invoices!$B:$B,0)&gt;0,"Delivered_Invoiced"),"Delivered_Not_Invoiced"))</f>
        <v>Delivered_Invoiced</v>
      </c>
      <c r="H13096" s="27">
        <f t="shared" si="204"/>
        <v>2020</v>
      </c>
    </row>
    <row r="13097" spans="1:8" ht="15.75" customHeight="1" x14ac:dyDescent="0.35">
      <c r="A13097" s="6">
        <v>82324</v>
      </c>
      <c r="B13097" s="6">
        <v>82324002</v>
      </c>
      <c r="C13097" s="6" t="s">
        <v>12338</v>
      </c>
      <c r="D13097" s="6">
        <v>3767</v>
      </c>
      <c r="E13097" s="14">
        <v>44094</v>
      </c>
      <c r="F13097" s="6">
        <v>1</v>
      </c>
      <c r="G13097" s="17" t="str">
        <f>IF($C13097="","Not Delivered",
 _xlfn.IFNA(IF(MATCH($B13097,Invoices!$B:$B,0)&gt;0,"Delivered_Invoiced"),"Delivered_Not_Invoiced"))</f>
        <v>Delivered_Invoiced</v>
      </c>
      <c r="H13097" s="27">
        <f t="shared" si="204"/>
        <v>2020</v>
      </c>
    </row>
    <row r="13098" spans="1:8" ht="15.75" customHeight="1" x14ac:dyDescent="0.35">
      <c r="A13098" s="6">
        <v>83224</v>
      </c>
      <c r="B13098" s="6">
        <v>83224002</v>
      </c>
      <c r="C13098" s="6" t="s">
        <v>12339</v>
      </c>
      <c r="D13098" s="6">
        <v>1412</v>
      </c>
      <c r="E13098" s="14">
        <v>44094</v>
      </c>
      <c r="F13098" s="6">
        <v>1</v>
      </c>
      <c r="G13098" s="17" t="str">
        <f>IF($C13098="","Not Delivered",
 _xlfn.IFNA(IF(MATCH($B13098,Invoices!$B:$B,0)&gt;0,"Delivered_Invoiced"),"Delivered_Not_Invoiced"))</f>
        <v>Delivered_Invoiced</v>
      </c>
      <c r="H13098" s="27">
        <f t="shared" si="204"/>
        <v>2020</v>
      </c>
    </row>
    <row r="13099" spans="1:8" ht="15.75" customHeight="1" x14ac:dyDescent="0.35">
      <c r="A13099" s="6">
        <v>88204</v>
      </c>
      <c r="B13099" s="6">
        <v>88204002</v>
      </c>
      <c r="C13099" s="6" t="s">
        <v>12340</v>
      </c>
      <c r="D13099" s="6">
        <v>5501</v>
      </c>
      <c r="E13099" s="14">
        <v>44094</v>
      </c>
      <c r="F13099" s="6">
        <v>4</v>
      </c>
      <c r="G13099" s="17" t="str">
        <f>IF($C13099="","Not Delivered",
 _xlfn.IFNA(IF(MATCH($B13099,Invoices!$B:$B,0)&gt;0,"Delivered_Invoiced"),"Delivered_Not_Invoiced"))</f>
        <v>Delivered_Invoiced</v>
      </c>
      <c r="H13099" s="27">
        <f t="shared" si="204"/>
        <v>2020</v>
      </c>
    </row>
    <row r="13100" spans="1:8" ht="15.75" customHeight="1" x14ac:dyDescent="0.35">
      <c r="A13100" s="6">
        <v>92349</v>
      </c>
      <c r="B13100" s="6">
        <v>92349002</v>
      </c>
      <c r="C13100" s="6" t="s">
        <v>12341</v>
      </c>
      <c r="D13100" s="6">
        <v>7123</v>
      </c>
      <c r="E13100" s="14">
        <v>44094</v>
      </c>
      <c r="F13100" s="6">
        <v>2</v>
      </c>
      <c r="G13100" s="17" t="str">
        <f>IF($C13100="","Not Delivered",
 _xlfn.IFNA(IF(MATCH($B13100,Invoices!$B:$B,0)&gt;0,"Delivered_Invoiced"),"Delivered_Not_Invoiced"))</f>
        <v>Delivered_Invoiced</v>
      </c>
      <c r="H13100" s="27">
        <f t="shared" si="204"/>
        <v>2020</v>
      </c>
    </row>
    <row r="13101" spans="1:8" ht="15.75" customHeight="1" x14ac:dyDescent="0.35">
      <c r="A13101" s="6">
        <v>92799</v>
      </c>
      <c r="B13101" s="6">
        <v>92799002</v>
      </c>
      <c r="C13101" s="6" t="s">
        <v>12342</v>
      </c>
      <c r="D13101" s="6">
        <v>8363</v>
      </c>
      <c r="E13101" s="14">
        <v>44094</v>
      </c>
      <c r="F13101" s="6">
        <v>6</v>
      </c>
      <c r="G13101" s="17" t="str">
        <f>IF($C13101="","Not Delivered",
 _xlfn.IFNA(IF(MATCH($B13101,Invoices!$B:$B,0)&gt;0,"Delivered_Invoiced"),"Delivered_Not_Invoiced"))</f>
        <v>Delivered_Invoiced</v>
      </c>
      <c r="H13101" s="27">
        <f t="shared" si="204"/>
        <v>2020</v>
      </c>
    </row>
    <row r="13102" spans="1:8" ht="15.75" customHeight="1" x14ac:dyDescent="0.35">
      <c r="A13102" s="6">
        <v>110459</v>
      </c>
      <c r="B13102" s="6">
        <v>110459002</v>
      </c>
      <c r="C13102" s="6" t="s">
        <v>12343</v>
      </c>
      <c r="D13102" s="6">
        <v>6192</v>
      </c>
      <c r="E13102" s="14">
        <v>44094</v>
      </c>
      <c r="F13102" s="6">
        <v>2</v>
      </c>
      <c r="G13102" s="17" t="str">
        <f>IF($C13102="","Not Delivered",
 _xlfn.IFNA(IF(MATCH($B13102,Invoices!$B:$B,0)&gt;0,"Delivered_Invoiced"),"Delivered_Not_Invoiced"))</f>
        <v>Delivered_Invoiced</v>
      </c>
      <c r="H13102" s="27">
        <f t="shared" si="204"/>
        <v>2020</v>
      </c>
    </row>
    <row r="13103" spans="1:8" ht="15.75" customHeight="1" x14ac:dyDescent="0.35">
      <c r="A13103" s="6">
        <v>112434</v>
      </c>
      <c r="B13103" s="6">
        <v>112434002</v>
      </c>
      <c r="C13103" s="6" t="s">
        <v>12344</v>
      </c>
      <c r="D13103" s="6">
        <v>6441</v>
      </c>
      <c r="E13103" s="14">
        <v>44094</v>
      </c>
      <c r="F13103" s="6">
        <v>1</v>
      </c>
      <c r="G13103" s="17" t="str">
        <f>IF($C13103="","Not Delivered",
 _xlfn.IFNA(IF(MATCH($B13103,Invoices!$B:$B,0)&gt;0,"Delivered_Invoiced"),"Delivered_Not_Invoiced"))</f>
        <v>Delivered_Invoiced</v>
      </c>
      <c r="H13103" s="27">
        <f t="shared" si="204"/>
        <v>2020</v>
      </c>
    </row>
    <row r="13104" spans="1:8" ht="15.75" customHeight="1" x14ac:dyDescent="0.35">
      <c r="A13104" s="6">
        <v>112519</v>
      </c>
      <c r="B13104" s="6">
        <v>112519002</v>
      </c>
      <c r="C13104" s="6" t="s">
        <v>12345</v>
      </c>
      <c r="D13104" s="6">
        <v>2439</v>
      </c>
      <c r="E13104" s="14">
        <v>44094</v>
      </c>
      <c r="F13104" s="6">
        <v>1</v>
      </c>
      <c r="G13104" s="17" t="str">
        <f>IF($C13104="","Not Delivered",
 _xlfn.IFNA(IF(MATCH($B13104,Invoices!$B:$B,0)&gt;0,"Delivered_Invoiced"),"Delivered_Not_Invoiced"))</f>
        <v>Delivered_Invoiced</v>
      </c>
      <c r="H13104" s="27">
        <f t="shared" si="204"/>
        <v>2020</v>
      </c>
    </row>
    <row r="13105" spans="1:8" ht="15.75" customHeight="1" x14ac:dyDescent="0.35">
      <c r="A13105" s="6">
        <v>69409</v>
      </c>
      <c r="B13105" s="6">
        <v>69409002</v>
      </c>
      <c r="C13105" s="6" t="s">
        <v>12346</v>
      </c>
      <c r="D13105" s="6">
        <v>7414</v>
      </c>
      <c r="E13105" s="14">
        <v>44095</v>
      </c>
      <c r="F13105" s="6">
        <v>1</v>
      </c>
      <c r="G13105" s="17" t="str">
        <f>IF($C13105="","Not Delivered",
 _xlfn.IFNA(IF(MATCH($B13105,Invoices!$B:$B,0)&gt;0,"Delivered_Invoiced"),"Delivered_Not_Invoiced"))</f>
        <v>Delivered_Invoiced</v>
      </c>
      <c r="H13105" s="27">
        <f t="shared" si="204"/>
        <v>2020</v>
      </c>
    </row>
    <row r="13106" spans="1:8" ht="15.75" customHeight="1" x14ac:dyDescent="0.35">
      <c r="A13106" s="6">
        <v>70189</v>
      </c>
      <c r="B13106" s="6">
        <v>70189002</v>
      </c>
      <c r="C13106" s="6" t="s">
        <v>12347</v>
      </c>
      <c r="D13106" s="6">
        <v>8328</v>
      </c>
      <c r="E13106" s="14">
        <v>44095</v>
      </c>
      <c r="F13106" s="6">
        <v>1</v>
      </c>
      <c r="G13106" s="17" t="str">
        <f>IF($C13106="","Not Delivered",
 _xlfn.IFNA(IF(MATCH($B13106,Invoices!$B:$B,0)&gt;0,"Delivered_Invoiced"),"Delivered_Not_Invoiced"))</f>
        <v>Delivered_Invoiced</v>
      </c>
      <c r="H13106" s="27">
        <f t="shared" si="204"/>
        <v>2020</v>
      </c>
    </row>
    <row r="13107" spans="1:8" ht="15.75" customHeight="1" x14ac:dyDescent="0.35">
      <c r="A13107" s="6">
        <v>79869</v>
      </c>
      <c r="B13107" s="6">
        <v>79869002</v>
      </c>
      <c r="C13107" s="6" t="s">
        <v>12348</v>
      </c>
      <c r="D13107" s="6">
        <v>5569</v>
      </c>
      <c r="E13107" s="14">
        <v>44095</v>
      </c>
      <c r="F13107" s="6">
        <v>4</v>
      </c>
      <c r="G13107" s="17" t="str">
        <f>IF($C13107="","Not Delivered",
 _xlfn.IFNA(IF(MATCH($B13107,Invoices!$B:$B,0)&gt;0,"Delivered_Invoiced"),"Delivered_Not_Invoiced"))</f>
        <v>Delivered_Invoiced</v>
      </c>
      <c r="H13107" s="27">
        <f t="shared" si="204"/>
        <v>2020</v>
      </c>
    </row>
    <row r="13108" spans="1:8" ht="15.75" customHeight="1" x14ac:dyDescent="0.35">
      <c r="A13108" s="6">
        <v>108114</v>
      </c>
      <c r="B13108" s="6">
        <v>108114002</v>
      </c>
      <c r="C13108" s="6" t="s">
        <v>12349</v>
      </c>
      <c r="D13108" s="6">
        <v>1617</v>
      </c>
      <c r="E13108" s="14">
        <v>44095</v>
      </c>
      <c r="F13108" s="6">
        <v>1</v>
      </c>
      <c r="G13108" s="17" t="str">
        <f>IF($C13108="","Not Delivered",
 _xlfn.IFNA(IF(MATCH($B13108,Invoices!$B:$B,0)&gt;0,"Delivered_Invoiced"),"Delivered_Not_Invoiced"))</f>
        <v>Delivered_Invoiced</v>
      </c>
      <c r="H13108" s="27">
        <f t="shared" si="204"/>
        <v>2020</v>
      </c>
    </row>
    <row r="13109" spans="1:8" ht="15.75" customHeight="1" x14ac:dyDescent="0.35">
      <c r="A13109" s="6">
        <v>110059</v>
      </c>
      <c r="B13109" s="6">
        <v>110059002</v>
      </c>
      <c r="C13109" s="6" t="s">
        <v>12350</v>
      </c>
      <c r="D13109" s="6">
        <v>914</v>
      </c>
      <c r="E13109" s="14">
        <v>44095</v>
      </c>
      <c r="F13109" s="6">
        <v>6</v>
      </c>
      <c r="G13109" s="17" t="str">
        <f>IF($C13109="","Not Delivered",
 _xlfn.IFNA(IF(MATCH($B13109,Invoices!$B:$B,0)&gt;0,"Delivered_Invoiced"),"Delivered_Not_Invoiced"))</f>
        <v>Delivered_Invoiced</v>
      </c>
      <c r="H13109" s="27">
        <f t="shared" si="204"/>
        <v>2020</v>
      </c>
    </row>
    <row r="13110" spans="1:8" ht="15.75" customHeight="1" x14ac:dyDescent="0.35">
      <c r="A13110" s="6">
        <v>57254</v>
      </c>
      <c r="B13110" s="6">
        <v>57254002</v>
      </c>
      <c r="C13110" s="6" t="s">
        <v>12351</v>
      </c>
      <c r="D13110" s="6">
        <v>2556</v>
      </c>
      <c r="E13110" s="14">
        <v>44096</v>
      </c>
      <c r="F13110" s="6">
        <v>2</v>
      </c>
      <c r="G13110" s="17" t="str">
        <f>IF($C13110="","Not Delivered",
 _xlfn.IFNA(IF(MATCH($B13110,Invoices!$B:$B,0)&gt;0,"Delivered_Invoiced"),"Delivered_Not_Invoiced"))</f>
        <v>Delivered_Invoiced</v>
      </c>
      <c r="H13110" s="27">
        <f t="shared" si="204"/>
        <v>2020</v>
      </c>
    </row>
    <row r="13111" spans="1:8" ht="15.75" customHeight="1" x14ac:dyDescent="0.35">
      <c r="A13111" s="6">
        <v>76694</v>
      </c>
      <c r="B13111" s="6">
        <v>76694002</v>
      </c>
      <c r="C13111" s="6" t="s">
        <v>12352</v>
      </c>
      <c r="D13111" s="6">
        <v>9808</v>
      </c>
      <c r="E13111" s="14">
        <v>44096</v>
      </c>
      <c r="F13111" s="6">
        <v>2</v>
      </c>
      <c r="G13111" s="17" t="str">
        <f>IF($C13111="","Not Delivered",
 _xlfn.IFNA(IF(MATCH($B13111,Invoices!$B:$B,0)&gt;0,"Delivered_Invoiced"),"Delivered_Not_Invoiced"))</f>
        <v>Delivered_Invoiced</v>
      </c>
      <c r="H13111" s="27">
        <f t="shared" si="204"/>
        <v>2020</v>
      </c>
    </row>
    <row r="13112" spans="1:8" ht="15.75" customHeight="1" x14ac:dyDescent="0.35">
      <c r="A13112" s="6">
        <v>96524</v>
      </c>
      <c r="B13112" s="6">
        <v>96524002</v>
      </c>
      <c r="C13112" s="6" t="s">
        <v>12088</v>
      </c>
      <c r="D13112" s="6">
        <v>3201</v>
      </c>
      <c r="E13112" s="14">
        <v>44096</v>
      </c>
      <c r="F13112" s="6">
        <v>1</v>
      </c>
      <c r="G13112" s="17" t="str">
        <f>IF($C13112="","Not Delivered",
 _xlfn.IFNA(IF(MATCH($B13112,Invoices!$B:$B,0)&gt;0,"Delivered_Invoiced"),"Delivered_Not_Invoiced"))</f>
        <v>Delivered_Invoiced</v>
      </c>
      <c r="H13112" s="27">
        <f t="shared" si="204"/>
        <v>2020</v>
      </c>
    </row>
    <row r="13113" spans="1:8" ht="15.75" customHeight="1" x14ac:dyDescent="0.35">
      <c r="A13113" s="6">
        <v>97489</v>
      </c>
      <c r="B13113" s="6">
        <v>97489002</v>
      </c>
      <c r="C13113" s="6" t="s">
        <v>12353</v>
      </c>
      <c r="D13113" s="6">
        <v>8676</v>
      </c>
      <c r="E13113" s="14">
        <v>44096</v>
      </c>
      <c r="F13113" s="6">
        <v>1</v>
      </c>
      <c r="G13113" s="17" t="str">
        <f>IF($C13113="","Not Delivered",
 _xlfn.IFNA(IF(MATCH($B13113,Invoices!$B:$B,0)&gt;0,"Delivered_Invoiced"),"Delivered_Not_Invoiced"))</f>
        <v>Delivered_Invoiced</v>
      </c>
      <c r="H13113" s="27">
        <f t="shared" si="204"/>
        <v>2020</v>
      </c>
    </row>
    <row r="13114" spans="1:8" ht="15.75" customHeight="1" x14ac:dyDescent="0.35">
      <c r="A13114" s="6">
        <v>97804</v>
      </c>
      <c r="B13114" s="6">
        <v>97804002</v>
      </c>
      <c r="C13114" s="6" t="s">
        <v>12354</v>
      </c>
      <c r="D13114" s="6">
        <v>4193</v>
      </c>
      <c r="E13114" s="14">
        <v>44096</v>
      </c>
      <c r="F13114" s="6">
        <v>4</v>
      </c>
      <c r="G13114" s="17" t="str">
        <f>IF($C13114="","Not Delivered",
 _xlfn.IFNA(IF(MATCH($B13114,Invoices!$B:$B,0)&gt;0,"Delivered_Invoiced"),"Delivered_Not_Invoiced"))</f>
        <v>Delivered_Invoiced</v>
      </c>
      <c r="H13114" s="27">
        <f t="shared" si="204"/>
        <v>2020</v>
      </c>
    </row>
    <row r="13115" spans="1:8" ht="15.75" customHeight="1" x14ac:dyDescent="0.35">
      <c r="A13115" s="6">
        <v>60949</v>
      </c>
      <c r="B13115" s="6">
        <v>60949002</v>
      </c>
      <c r="C13115" s="6" t="s">
        <v>12355</v>
      </c>
      <c r="D13115" s="6">
        <v>5500</v>
      </c>
      <c r="E13115" s="14">
        <v>44096</v>
      </c>
      <c r="F13115" s="6">
        <v>1</v>
      </c>
      <c r="G13115" s="17" t="str">
        <f>IF($C13115="","Not Delivered",
 _xlfn.IFNA(IF(MATCH($B13115,Invoices!$B:$B,0)&gt;0,"Delivered_Invoiced"),"Delivered_Not_Invoiced"))</f>
        <v>Delivered_Invoiced</v>
      </c>
      <c r="H13115" s="27">
        <f t="shared" si="204"/>
        <v>2020</v>
      </c>
    </row>
    <row r="13116" spans="1:8" ht="15.75" customHeight="1" x14ac:dyDescent="0.35">
      <c r="A13116" s="6">
        <v>87079</v>
      </c>
      <c r="B13116" s="6">
        <v>87079002</v>
      </c>
      <c r="C13116" s="6" t="s">
        <v>12356</v>
      </c>
      <c r="D13116" s="6">
        <v>8536</v>
      </c>
      <c r="E13116" s="14">
        <v>44096</v>
      </c>
      <c r="F13116" s="6">
        <v>3</v>
      </c>
      <c r="G13116" s="17" t="str">
        <f>IF($C13116="","Not Delivered",
 _xlfn.IFNA(IF(MATCH($B13116,Invoices!$B:$B,0)&gt;0,"Delivered_Invoiced"),"Delivered_Not_Invoiced"))</f>
        <v>Delivered_Invoiced</v>
      </c>
      <c r="H13116" s="27">
        <f t="shared" si="204"/>
        <v>2020</v>
      </c>
    </row>
    <row r="13117" spans="1:8" ht="15.75" customHeight="1" x14ac:dyDescent="0.35">
      <c r="A13117" s="6">
        <v>89674</v>
      </c>
      <c r="B13117" s="6">
        <v>89674002</v>
      </c>
      <c r="C13117" s="6" t="s">
        <v>12357</v>
      </c>
      <c r="D13117" s="6">
        <v>3303</v>
      </c>
      <c r="E13117" s="14">
        <v>44096</v>
      </c>
      <c r="F13117" s="6">
        <v>5</v>
      </c>
      <c r="G13117" s="17" t="str">
        <f>IF($C13117="","Not Delivered",
 _xlfn.IFNA(IF(MATCH($B13117,Invoices!$B:$B,0)&gt;0,"Delivered_Invoiced"),"Delivered_Not_Invoiced"))</f>
        <v>Delivered_Invoiced</v>
      </c>
      <c r="H13117" s="27">
        <f t="shared" si="204"/>
        <v>2020</v>
      </c>
    </row>
    <row r="13118" spans="1:8" ht="15.75" customHeight="1" x14ac:dyDescent="0.35">
      <c r="A13118" s="6">
        <v>93874</v>
      </c>
      <c r="B13118" s="6">
        <v>93874002</v>
      </c>
      <c r="C13118" s="6" t="s">
        <v>12358</v>
      </c>
      <c r="D13118" s="6">
        <v>6419</v>
      </c>
      <c r="E13118" s="14">
        <v>44096</v>
      </c>
      <c r="F13118" s="6">
        <v>5</v>
      </c>
      <c r="G13118" s="17" t="str">
        <f>IF($C13118="","Not Delivered",
 _xlfn.IFNA(IF(MATCH($B13118,Invoices!$B:$B,0)&gt;0,"Delivered_Invoiced"),"Delivered_Not_Invoiced"))</f>
        <v>Delivered_Invoiced</v>
      </c>
      <c r="H13118" s="27">
        <f t="shared" si="204"/>
        <v>2020</v>
      </c>
    </row>
    <row r="13119" spans="1:8" ht="15.75" customHeight="1" x14ac:dyDescent="0.35">
      <c r="A13119" s="6">
        <v>103984</v>
      </c>
      <c r="B13119" s="6">
        <v>103984002</v>
      </c>
      <c r="C13119" s="6" t="s">
        <v>12359</v>
      </c>
      <c r="D13119" s="6">
        <v>8331</v>
      </c>
      <c r="E13119" s="14">
        <v>44096</v>
      </c>
      <c r="F13119" s="6">
        <v>3</v>
      </c>
      <c r="G13119" s="17" t="str">
        <f>IF($C13119="","Not Delivered",
 _xlfn.IFNA(IF(MATCH($B13119,Invoices!$B:$B,0)&gt;0,"Delivered_Invoiced"),"Delivered_Not_Invoiced"))</f>
        <v>Delivered_Invoiced</v>
      </c>
      <c r="H13119" s="27">
        <f t="shared" si="204"/>
        <v>2020</v>
      </c>
    </row>
    <row r="13120" spans="1:8" ht="15.75" customHeight="1" x14ac:dyDescent="0.35">
      <c r="A13120" s="6">
        <v>105829</v>
      </c>
      <c r="B13120" s="6">
        <v>105829002</v>
      </c>
      <c r="C13120" s="6" t="s">
        <v>12360</v>
      </c>
      <c r="D13120" s="6">
        <v>1610</v>
      </c>
      <c r="E13120" s="14">
        <v>44096</v>
      </c>
      <c r="F13120" s="6">
        <v>5</v>
      </c>
      <c r="G13120" s="17" t="str">
        <f>IF($C13120="","Not Delivered",
 _xlfn.IFNA(IF(MATCH($B13120,Invoices!$B:$B,0)&gt;0,"Delivered_Invoiced"),"Delivered_Not_Invoiced"))</f>
        <v>Delivered_Invoiced</v>
      </c>
      <c r="H13120" s="27">
        <f t="shared" si="204"/>
        <v>2020</v>
      </c>
    </row>
    <row r="13121" spans="1:8" ht="15.75" customHeight="1" x14ac:dyDescent="0.35">
      <c r="A13121" s="6">
        <v>108324</v>
      </c>
      <c r="B13121" s="6">
        <v>108324002</v>
      </c>
      <c r="C13121" s="6" t="s">
        <v>12361</v>
      </c>
      <c r="D13121" s="6">
        <v>7236</v>
      </c>
      <c r="E13121" s="14">
        <v>44096</v>
      </c>
      <c r="F13121" s="6">
        <v>5</v>
      </c>
      <c r="G13121" s="17" t="str">
        <f>IF($C13121="","Not Delivered",
 _xlfn.IFNA(IF(MATCH($B13121,Invoices!$B:$B,0)&gt;0,"Delivered_Invoiced"),"Delivered_Not_Invoiced"))</f>
        <v>Delivered_Invoiced</v>
      </c>
      <c r="H13121" s="27">
        <f t="shared" si="204"/>
        <v>2020</v>
      </c>
    </row>
    <row r="13122" spans="1:8" ht="15.75" customHeight="1" x14ac:dyDescent="0.35">
      <c r="A13122" s="6">
        <v>75274</v>
      </c>
      <c r="B13122" s="6">
        <v>75274002</v>
      </c>
      <c r="C13122" s="6" t="s">
        <v>12362</v>
      </c>
      <c r="D13122" s="6">
        <v>5630</v>
      </c>
      <c r="E13122" s="14">
        <v>44097</v>
      </c>
      <c r="F13122" s="6">
        <v>1</v>
      </c>
      <c r="G13122" s="17" t="str">
        <f>IF($C13122="","Not Delivered",
 _xlfn.IFNA(IF(MATCH($B13122,Invoices!$B:$B,0)&gt;0,"Delivered_Invoiced"),"Delivered_Not_Invoiced"))</f>
        <v>Delivered_Invoiced</v>
      </c>
      <c r="H13122" s="27">
        <f t="shared" si="204"/>
        <v>2020</v>
      </c>
    </row>
    <row r="13123" spans="1:8" ht="15.75" customHeight="1" x14ac:dyDescent="0.35">
      <c r="A13123" s="6">
        <v>78754</v>
      </c>
      <c r="B13123" s="6">
        <v>78754002</v>
      </c>
      <c r="C13123" s="6" t="s">
        <v>12363</v>
      </c>
      <c r="D13123" s="6">
        <v>4386</v>
      </c>
      <c r="E13123" s="14">
        <v>44097</v>
      </c>
      <c r="F13123" s="6">
        <v>3</v>
      </c>
      <c r="G13123" s="17" t="str">
        <f>IF($C13123="","Not Delivered",
 _xlfn.IFNA(IF(MATCH($B13123,Invoices!$B:$B,0)&gt;0,"Delivered_Invoiced"),"Delivered_Not_Invoiced"))</f>
        <v>Delivered_Invoiced</v>
      </c>
      <c r="H13123" s="27">
        <f t="shared" ref="H13123:H13186" si="205">YEAR($E13123)</f>
        <v>2020</v>
      </c>
    </row>
    <row r="13124" spans="1:8" ht="15.75" customHeight="1" x14ac:dyDescent="0.35">
      <c r="A13124" s="6">
        <v>61749</v>
      </c>
      <c r="B13124" s="6">
        <v>61749002</v>
      </c>
      <c r="C13124" s="6" t="s">
        <v>12364</v>
      </c>
      <c r="D13124" s="6">
        <v>5452</v>
      </c>
      <c r="E13124" s="14">
        <v>44097</v>
      </c>
      <c r="F13124" s="6">
        <v>5</v>
      </c>
      <c r="G13124" s="17" t="str">
        <f>IF($C13124="","Not Delivered",
 _xlfn.IFNA(IF(MATCH($B13124,Invoices!$B:$B,0)&gt;0,"Delivered_Invoiced"),"Delivered_Not_Invoiced"))</f>
        <v>Delivered_Invoiced</v>
      </c>
      <c r="H13124" s="27">
        <f t="shared" si="205"/>
        <v>2020</v>
      </c>
    </row>
    <row r="13125" spans="1:8" ht="15.75" customHeight="1" x14ac:dyDescent="0.35">
      <c r="A13125" s="6">
        <v>61959</v>
      </c>
      <c r="B13125" s="6">
        <v>61959002</v>
      </c>
      <c r="C13125" s="6" t="s">
        <v>12365</v>
      </c>
      <c r="D13125" s="6">
        <v>5436</v>
      </c>
      <c r="E13125" s="14">
        <v>44097</v>
      </c>
      <c r="F13125" s="6">
        <v>4</v>
      </c>
      <c r="G13125" s="17" t="str">
        <f>IF($C13125="","Not Delivered",
 _xlfn.IFNA(IF(MATCH($B13125,Invoices!$B:$B,0)&gt;0,"Delivered_Invoiced"),"Delivered_Not_Invoiced"))</f>
        <v>Delivered_Invoiced</v>
      </c>
      <c r="H13125" s="27">
        <f t="shared" si="205"/>
        <v>2020</v>
      </c>
    </row>
    <row r="13126" spans="1:8" ht="15.75" customHeight="1" x14ac:dyDescent="0.35">
      <c r="A13126" s="6">
        <v>66609</v>
      </c>
      <c r="B13126" s="6">
        <v>66609002</v>
      </c>
      <c r="C13126" s="6" t="s">
        <v>12366</v>
      </c>
      <c r="D13126" s="6">
        <v>8050</v>
      </c>
      <c r="E13126" s="14">
        <v>44097</v>
      </c>
      <c r="F13126" s="6">
        <v>7</v>
      </c>
      <c r="G13126" s="17" t="str">
        <f>IF($C13126="","Not Delivered",
 _xlfn.IFNA(IF(MATCH($B13126,Invoices!$B:$B,0)&gt;0,"Delivered_Invoiced"),"Delivered_Not_Invoiced"))</f>
        <v>Delivered_Invoiced</v>
      </c>
      <c r="H13126" s="27">
        <f t="shared" si="205"/>
        <v>2020</v>
      </c>
    </row>
    <row r="13127" spans="1:8" ht="15.75" customHeight="1" x14ac:dyDescent="0.35">
      <c r="A13127" s="6">
        <v>68949</v>
      </c>
      <c r="B13127" s="6">
        <v>68949002</v>
      </c>
      <c r="C13127" s="6" t="s">
        <v>12367</v>
      </c>
      <c r="D13127" s="6">
        <v>2636</v>
      </c>
      <c r="E13127" s="14">
        <v>44097</v>
      </c>
      <c r="F13127" s="6">
        <v>3</v>
      </c>
      <c r="G13127" s="17" t="str">
        <f>IF($C13127="","Not Delivered",
 _xlfn.IFNA(IF(MATCH($B13127,Invoices!$B:$B,0)&gt;0,"Delivered_Invoiced"),"Delivered_Not_Invoiced"))</f>
        <v>Delivered_Invoiced</v>
      </c>
      <c r="H13127" s="27">
        <f t="shared" si="205"/>
        <v>2020</v>
      </c>
    </row>
    <row r="13128" spans="1:8" ht="15.75" customHeight="1" x14ac:dyDescent="0.35">
      <c r="A13128" s="6">
        <v>69069</v>
      </c>
      <c r="B13128" s="6">
        <v>69069002</v>
      </c>
      <c r="C13128" s="6" t="s">
        <v>12368</v>
      </c>
      <c r="D13128" s="6">
        <v>4617</v>
      </c>
      <c r="E13128" s="14">
        <v>44097</v>
      </c>
      <c r="F13128" s="6">
        <v>3</v>
      </c>
      <c r="G13128" s="17" t="str">
        <f>IF($C13128="","Not Delivered",
 _xlfn.IFNA(IF(MATCH($B13128,Invoices!$B:$B,0)&gt;0,"Delivered_Invoiced"),"Delivered_Not_Invoiced"))</f>
        <v>Delivered_Invoiced</v>
      </c>
      <c r="H13128" s="27">
        <f t="shared" si="205"/>
        <v>2020</v>
      </c>
    </row>
    <row r="13129" spans="1:8" ht="15.75" customHeight="1" x14ac:dyDescent="0.35">
      <c r="A13129" s="6">
        <v>82474</v>
      </c>
      <c r="B13129" s="6">
        <v>82474002</v>
      </c>
      <c r="C13129" s="6" t="s">
        <v>12369</v>
      </c>
      <c r="D13129" s="6">
        <v>8912</v>
      </c>
      <c r="E13129" s="14">
        <v>44097</v>
      </c>
      <c r="F13129" s="6">
        <v>6</v>
      </c>
      <c r="G13129" s="17" t="str">
        <f>IF($C13129="","Not Delivered",
 _xlfn.IFNA(IF(MATCH($B13129,Invoices!$B:$B,0)&gt;0,"Delivered_Invoiced"),"Delivered_Not_Invoiced"))</f>
        <v>Delivered_Invoiced</v>
      </c>
      <c r="H13129" s="27">
        <f t="shared" si="205"/>
        <v>2020</v>
      </c>
    </row>
    <row r="13130" spans="1:8" ht="15.75" customHeight="1" x14ac:dyDescent="0.35">
      <c r="A13130" s="6">
        <v>87244</v>
      </c>
      <c r="B13130" s="6">
        <v>87244002</v>
      </c>
      <c r="C13130" s="6" t="s">
        <v>12370</v>
      </c>
      <c r="D13130" s="6">
        <v>2104</v>
      </c>
      <c r="E13130" s="14">
        <v>44097</v>
      </c>
      <c r="F13130" s="6">
        <v>3</v>
      </c>
      <c r="G13130" s="17" t="str">
        <f>IF($C13130="","Not Delivered",
 _xlfn.IFNA(IF(MATCH($B13130,Invoices!$B:$B,0)&gt;0,"Delivered_Invoiced"),"Delivered_Not_Invoiced"))</f>
        <v>Delivered_Invoiced</v>
      </c>
      <c r="H13130" s="27">
        <f t="shared" si="205"/>
        <v>2020</v>
      </c>
    </row>
    <row r="13131" spans="1:8" ht="15.75" customHeight="1" x14ac:dyDescent="0.35">
      <c r="A13131" s="6">
        <v>102874</v>
      </c>
      <c r="B13131" s="6">
        <v>102874002</v>
      </c>
      <c r="C13131" s="6" t="s">
        <v>12371</v>
      </c>
      <c r="D13131" s="6">
        <v>7297</v>
      </c>
      <c r="E13131" s="14">
        <v>44097</v>
      </c>
      <c r="F13131" s="6">
        <v>7</v>
      </c>
      <c r="G13131" s="17" t="str">
        <f>IF($C13131="","Not Delivered",
 _xlfn.IFNA(IF(MATCH($B13131,Invoices!$B:$B,0)&gt;0,"Delivered_Invoiced"),"Delivered_Not_Invoiced"))</f>
        <v>Delivered_Invoiced</v>
      </c>
      <c r="H13131" s="27">
        <f t="shared" si="205"/>
        <v>2020</v>
      </c>
    </row>
    <row r="13132" spans="1:8" ht="15.75" customHeight="1" x14ac:dyDescent="0.35">
      <c r="A13132" s="6">
        <v>104534</v>
      </c>
      <c r="B13132" s="6">
        <v>104534002</v>
      </c>
      <c r="C13132" s="6" t="s">
        <v>12372</v>
      </c>
      <c r="D13132" s="6">
        <v>1987</v>
      </c>
      <c r="E13132" s="14">
        <v>44097</v>
      </c>
      <c r="F13132" s="6">
        <v>7</v>
      </c>
      <c r="G13132" s="17" t="str">
        <f>IF($C13132="","Not Delivered",
 _xlfn.IFNA(IF(MATCH($B13132,Invoices!$B:$B,0)&gt;0,"Delivered_Invoiced"),"Delivered_Not_Invoiced"))</f>
        <v>Delivered_Invoiced</v>
      </c>
      <c r="H13132" s="27">
        <f t="shared" si="205"/>
        <v>2020</v>
      </c>
    </row>
    <row r="13133" spans="1:8" ht="15.75" customHeight="1" x14ac:dyDescent="0.35">
      <c r="A13133" s="6">
        <v>57639</v>
      </c>
      <c r="B13133" s="6">
        <v>57639002</v>
      </c>
      <c r="C13133" s="6" t="s">
        <v>12373</v>
      </c>
      <c r="D13133" s="6">
        <v>5648</v>
      </c>
      <c r="E13133" s="14">
        <v>44098</v>
      </c>
      <c r="F13133" s="6">
        <v>1</v>
      </c>
      <c r="G13133" s="17" t="str">
        <f>IF($C13133="","Not Delivered",
 _xlfn.IFNA(IF(MATCH($B13133,Invoices!$B:$B,0)&gt;0,"Delivered_Invoiced"),"Delivered_Not_Invoiced"))</f>
        <v>Delivered_Invoiced</v>
      </c>
      <c r="H13133" s="27">
        <f t="shared" si="205"/>
        <v>2020</v>
      </c>
    </row>
    <row r="13134" spans="1:8" ht="15.75" customHeight="1" x14ac:dyDescent="0.35">
      <c r="A13134" s="6">
        <v>75259</v>
      </c>
      <c r="B13134" s="6">
        <v>75259002</v>
      </c>
      <c r="C13134" s="6" t="s">
        <v>12374</v>
      </c>
      <c r="D13134" s="6">
        <v>1012</v>
      </c>
      <c r="E13134" s="14">
        <v>44098</v>
      </c>
      <c r="F13134" s="6">
        <v>5</v>
      </c>
      <c r="G13134" s="17" t="str">
        <f>IF($C13134="","Not Delivered",
 _xlfn.IFNA(IF(MATCH($B13134,Invoices!$B:$B,0)&gt;0,"Delivered_Invoiced"),"Delivered_Not_Invoiced"))</f>
        <v>Delivered_Invoiced</v>
      </c>
      <c r="H13134" s="27">
        <f t="shared" si="205"/>
        <v>2020</v>
      </c>
    </row>
    <row r="13135" spans="1:8" ht="15.75" customHeight="1" x14ac:dyDescent="0.35">
      <c r="A13135" s="6">
        <v>96254</v>
      </c>
      <c r="B13135" s="6">
        <v>96254002</v>
      </c>
      <c r="C13135" s="6" t="s">
        <v>12375</v>
      </c>
      <c r="D13135" s="6">
        <v>5851</v>
      </c>
      <c r="E13135" s="14">
        <v>44098</v>
      </c>
      <c r="F13135" s="6">
        <v>1</v>
      </c>
      <c r="G13135" s="17" t="str">
        <f>IF($C13135="","Not Delivered",
 _xlfn.IFNA(IF(MATCH($B13135,Invoices!$B:$B,0)&gt;0,"Delivered_Invoiced"),"Delivered_Not_Invoiced"))</f>
        <v>Delivered_Invoiced</v>
      </c>
      <c r="H13135" s="27">
        <f t="shared" si="205"/>
        <v>2020</v>
      </c>
    </row>
    <row r="13136" spans="1:8" ht="15.75" customHeight="1" x14ac:dyDescent="0.35">
      <c r="A13136" s="6">
        <v>98399</v>
      </c>
      <c r="B13136" s="6">
        <v>98399002</v>
      </c>
      <c r="C13136" s="6" t="s">
        <v>12376</v>
      </c>
      <c r="D13136" s="6">
        <v>8691</v>
      </c>
      <c r="E13136" s="14">
        <v>44098</v>
      </c>
      <c r="F13136" s="6">
        <v>1</v>
      </c>
      <c r="G13136" s="17" t="str">
        <f>IF($C13136="","Not Delivered",
 _xlfn.IFNA(IF(MATCH($B13136,Invoices!$B:$B,0)&gt;0,"Delivered_Invoiced"),"Delivered_Not_Invoiced"))</f>
        <v>Delivered_Invoiced</v>
      </c>
      <c r="H13136" s="27">
        <f t="shared" si="205"/>
        <v>2020</v>
      </c>
    </row>
    <row r="13137" spans="1:8" ht="15.75" customHeight="1" x14ac:dyDescent="0.35">
      <c r="A13137" s="6">
        <v>80939</v>
      </c>
      <c r="B13137" s="6">
        <v>80939002</v>
      </c>
      <c r="C13137" s="6" t="s">
        <v>12377</v>
      </c>
      <c r="D13137" s="6">
        <v>257</v>
      </c>
      <c r="E13137" s="14">
        <v>44098</v>
      </c>
      <c r="F13137" s="6">
        <v>4</v>
      </c>
      <c r="G13137" s="17" t="str">
        <f>IF($C13137="","Not Delivered",
 _xlfn.IFNA(IF(MATCH($B13137,Invoices!$B:$B,0)&gt;0,"Delivered_Invoiced"),"Delivered_Not_Invoiced"))</f>
        <v>Delivered_Invoiced</v>
      </c>
      <c r="H13137" s="27">
        <f t="shared" si="205"/>
        <v>2020</v>
      </c>
    </row>
    <row r="13138" spans="1:8" ht="15.75" customHeight="1" x14ac:dyDescent="0.35">
      <c r="A13138" s="6">
        <v>88899</v>
      </c>
      <c r="B13138" s="6">
        <v>88899002</v>
      </c>
      <c r="C13138" s="6" t="s">
        <v>12378</v>
      </c>
      <c r="D13138" s="6">
        <v>3176</v>
      </c>
      <c r="E13138" s="14">
        <v>44098</v>
      </c>
      <c r="F13138" s="6">
        <v>2</v>
      </c>
      <c r="G13138" s="17" t="str">
        <f>IF($C13138="","Not Delivered",
 _xlfn.IFNA(IF(MATCH($B13138,Invoices!$B:$B,0)&gt;0,"Delivered_Invoiced"),"Delivered_Not_Invoiced"))</f>
        <v>Delivered_Invoiced</v>
      </c>
      <c r="H13138" s="27">
        <f t="shared" si="205"/>
        <v>2020</v>
      </c>
    </row>
    <row r="13139" spans="1:8" ht="15.75" customHeight="1" x14ac:dyDescent="0.35">
      <c r="A13139" s="6">
        <v>57249</v>
      </c>
      <c r="B13139" s="6">
        <v>57249002</v>
      </c>
      <c r="C13139" s="6" t="s">
        <v>12379</v>
      </c>
      <c r="D13139" s="6">
        <v>7224</v>
      </c>
      <c r="E13139" s="14">
        <v>44099</v>
      </c>
      <c r="F13139" s="6">
        <v>1</v>
      </c>
      <c r="G13139" s="17" t="str">
        <f>IF($C13139="","Not Delivered",
 _xlfn.IFNA(IF(MATCH($B13139,Invoices!$B:$B,0)&gt;0,"Delivered_Invoiced"),"Delivered_Not_Invoiced"))</f>
        <v>Delivered_Invoiced</v>
      </c>
      <c r="H13139" s="27">
        <f t="shared" si="205"/>
        <v>2020</v>
      </c>
    </row>
    <row r="13140" spans="1:8" ht="15.75" customHeight="1" x14ac:dyDescent="0.35">
      <c r="A13140" s="6">
        <v>57364</v>
      </c>
      <c r="B13140" s="6">
        <v>57364002</v>
      </c>
      <c r="C13140" s="6" t="s">
        <v>12269</v>
      </c>
      <c r="D13140" s="6">
        <v>2695</v>
      </c>
      <c r="E13140" s="14">
        <v>44099</v>
      </c>
      <c r="F13140" s="6">
        <v>1</v>
      </c>
      <c r="G13140" s="17" t="str">
        <f>IF($C13140="","Not Delivered",
 _xlfn.IFNA(IF(MATCH($B13140,Invoices!$B:$B,0)&gt;0,"Delivered_Invoiced"),"Delivered_Not_Invoiced"))</f>
        <v>Delivered_Invoiced</v>
      </c>
      <c r="H13140" s="27">
        <f t="shared" si="205"/>
        <v>2020</v>
      </c>
    </row>
    <row r="13141" spans="1:8" ht="15.75" customHeight="1" x14ac:dyDescent="0.35">
      <c r="A13141" s="6">
        <v>78389</v>
      </c>
      <c r="B13141" s="6">
        <v>78389002</v>
      </c>
      <c r="C13141" s="6" t="s">
        <v>12380</v>
      </c>
      <c r="D13141" s="6">
        <v>54</v>
      </c>
      <c r="E13141" s="14">
        <v>44099</v>
      </c>
      <c r="F13141" s="6">
        <v>1</v>
      </c>
      <c r="G13141" s="17" t="str">
        <f>IF($C13141="","Not Delivered",
 _xlfn.IFNA(IF(MATCH($B13141,Invoices!$B:$B,0)&gt;0,"Delivered_Invoiced"),"Delivered_Not_Invoiced"))</f>
        <v>Delivered_Invoiced</v>
      </c>
      <c r="H13141" s="27">
        <f t="shared" si="205"/>
        <v>2020</v>
      </c>
    </row>
    <row r="13142" spans="1:8" ht="15.75" customHeight="1" x14ac:dyDescent="0.35">
      <c r="A13142" s="6">
        <v>97784</v>
      </c>
      <c r="B13142" s="6">
        <v>97784002</v>
      </c>
      <c r="C13142" s="6" t="s">
        <v>12381</v>
      </c>
      <c r="D13142" s="6">
        <v>6415</v>
      </c>
      <c r="E13142" s="14">
        <v>44099</v>
      </c>
      <c r="F13142" s="6">
        <v>3</v>
      </c>
      <c r="G13142" s="17" t="str">
        <f>IF($C13142="","Not Delivered",
 _xlfn.IFNA(IF(MATCH($B13142,Invoices!$B:$B,0)&gt;0,"Delivered_Invoiced"),"Delivered_Not_Invoiced"))</f>
        <v>Delivered_Invoiced</v>
      </c>
      <c r="H13142" s="27">
        <f t="shared" si="205"/>
        <v>2020</v>
      </c>
    </row>
    <row r="13143" spans="1:8" ht="15.75" customHeight="1" x14ac:dyDescent="0.35">
      <c r="A13143" s="6">
        <v>59759</v>
      </c>
      <c r="B13143" s="6">
        <v>59759002</v>
      </c>
      <c r="C13143" s="6" t="s">
        <v>12382</v>
      </c>
      <c r="D13143" s="6">
        <v>2673</v>
      </c>
      <c r="E13143" s="14">
        <v>44099</v>
      </c>
      <c r="F13143" s="6">
        <v>5</v>
      </c>
      <c r="G13143" s="17" t="str">
        <f>IF($C13143="","Not Delivered",
 _xlfn.IFNA(IF(MATCH($B13143,Invoices!$B:$B,0)&gt;0,"Delivered_Invoiced"),"Delivered_Not_Invoiced"))</f>
        <v>Delivered_Invoiced</v>
      </c>
      <c r="H13143" s="27">
        <f t="shared" si="205"/>
        <v>2020</v>
      </c>
    </row>
    <row r="13144" spans="1:8" ht="15.75" customHeight="1" x14ac:dyDescent="0.35">
      <c r="A13144" s="6">
        <v>62449</v>
      </c>
      <c r="B13144" s="6">
        <v>62449002</v>
      </c>
      <c r="C13144" s="6" t="s">
        <v>12383</v>
      </c>
      <c r="D13144" s="6">
        <v>8232</v>
      </c>
      <c r="E13144" s="14">
        <v>44099</v>
      </c>
      <c r="F13144" s="6">
        <v>1</v>
      </c>
      <c r="G13144" s="17" t="str">
        <f>IF($C13144="","Not Delivered",
 _xlfn.IFNA(IF(MATCH($B13144,Invoices!$B:$B,0)&gt;0,"Delivered_Invoiced"),"Delivered_Not_Invoiced"))</f>
        <v>Delivered_Invoiced</v>
      </c>
      <c r="H13144" s="27">
        <f t="shared" si="205"/>
        <v>2020</v>
      </c>
    </row>
    <row r="13145" spans="1:8" ht="15.75" customHeight="1" x14ac:dyDescent="0.35">
      <c r="A13145" s="6">
        <v>65529</v>
      </c>
      <c r="B13145" s="6">
        <v>65529002</v>
      </c>
      <c r="C13145" s="6" t="s">
        <v>12384</v>
      </c>
      <c r="D13145" s="6">
        <v>5254</v>
      </c>
      <c r="E13145" s="14">
        <v>44099</v>
      </c>
      <c r="F13145" s="6">
        <v>6</v>
      </c>
      <c r="G13145" s="17" t="str">
        <f>IF($C13145="","Not Delivered",
 _xlfn.IFNA(IF(MATCH($B13145,Invoices!$B:$B,0)&gt;0,"Delivered_Invoiced"),"Delivered_Not_Invoiced"))</f>
        <v>Delivered_Invoiced</v>
      </c>
      <c r="H13145" s="27">
        <f t="shared" si="205"/>
        <v>2020</v>
      </c>
    </row>
    <row r="13146" spans="1:8" ht="15.75" customHeight="1" x14ac:dyDescent="0.35">
      <c r="A13146" s="6">
        <v>83149</v>
      </c>
      <c r="B13146" s="6">
        <v>83149002</v>
      </c>
      <c r="C13146" s="6" t="s">
        <v>12385</v>
      </c>
      <c r="D13146" s="6">
        <v>6049</v>
      </c>
      <c r="E13146" s="14">
        <v>44099</v>
      </c>
      <c r="F13146" s="6">
        <v>7</v>
      </c>
      <c r="G13146" s="17" t="str">
        <f>IF($C13146="","Not Delivered",
 _xlfn.IFNA(IF(MATCH($B13146,Invoices!$B:$B,0)&gt;0,"Delivered_Invoiced"),"Delivered_Not_Invoiced"))</f>
        <v>Delivered_Invoiced</v>
      </c>
      <c r="H13146" s="27">
        <f t="shared" si="205"/>
        <v>2020</v>
      </c>
    </row>
    <row r="13147" spans="1:8" ht="15.75" customHeight="1" x14ac:dyDescent="0.35">
      <c r="A13147" s="6">
        <v>86439</v>
      </c>
      <c r="B13147" s="6">
        <v>86439002</v>
      </c>
      <c r="C13147" s="6" t="s">
        <v>12386</v>
      </c>
      <c r="D13147" s="6">
        <v>9499</v>
      </c>
      <c r="E13147" s="14">
        <v>44099</v>
      </c>
      <c r="F13147" s="6">
        <v>6</v>
      </c>
      <c r="G13147" s="17" t="str">
        <f>IF($C13147="","Not Delivered",
 _xlfn.IFNA(IF(MATCH($B13147,Invoices!$B:$B,0)&gt;0,"Delivered_Invoiced"),"Delivered_Not_Invoiced"))</f>
        <v>Delivered_Invoiced</v>
      </c>
      <c r="H13147" s="27">
        <f t="shared" si="205"/>
        <v>2020</v>
      </c>
    </row>
    <row r="13148" spans="1:8" ht="15.75" customHeight="1" x14ac:dyDescent="0.35">
      <c r="A13148" s="6">
        <v>87934</v>
      </c>
      <c r="B13148" s="6">
        <v>87934002</v>
      </c>
      <c r="C13148" s="6" t="s">
        <v>12387</v>
      </c>
      <c r="D13148" s="6">
        <v>3874</v>
      </c>
      <c r="E13148" s="14">
        <v>44099</v>
      </c>
      <c r="F13148" s="6">
        <v>1</v>
      </c>
      <c r="G13148" s="17" t="str">
        <f>IF($C13148="","Not Delivered",
 _xlfn.IFNA(IF(MATCH($B13148,Invoices!$B:$B,0)&gt;0,"Delivered_Invoiced"),"Delivered_Not_Invoiced"))</f>
        <v>Delivered_Invoiced</v>
      </c>
      <c r="H13148" s="27">
        <f t="shared" si="205"/>
        <v>2020</v>
      </c>
    </row>
    <row r="13149" spans="1:8" ht="15.75" customHeight="1" x14ac:dyDescent="0.35">
      <c r="A13149" s="6">
        <v>106694</v>
      </c>
      <c r="B13149" s="6">
        <v>106694002</v>
      </c>
      <c r="C13149" s="6" t="s">
        <v>12388</v>
      </c>
      <c r="D13149" s="6">
        <v>4242</v>
      </c>
      <c r="E13149" s="14">
        <v>44099</v>
      </c>
      <c r="F13149" s="6">
        <v>4</v>
      </c>
      <c r="G13149" s="17" t="str">
        <f>IF($C13149="","Not Delivered",
 _xlfn.IFNA(IF(MATCH($B13149,Invoices!$B:$B,0)&gt;0,"Delivered_Invoiced"),"Delivered_Not_Invoiced"))</f>
        <v>Delivered_Invoiced</v>
      </c>
      <c r="H13149" s="27">
        <f t="shared" si="205"/>
        <v>2020</v>
      </c>
    </row>
    <row r="13150" spans="1:8" ht="15.75" customHeight="1" x14ac:dyDescent="0.35">
      <c r="A13150" s="6">
        <v>57514</v>
      </c>
      <c r="B13150" s="6">
        <v>57514002</v>
      </c>
      <c r="C13150" s="6" t="s">
        <v>12389</v>
      </c>
      <c r="D13150" s="6">
        <v>7460</v>
      </c>
      <c r="E13150" s="14">
        <v>44100</v>
      </c>
      <c r="F13150" s="6">
        <v>3</v>
      </c>
      <c r="G13150" s="17" t="str">
        <f>IF($C13150="","Not Delivered",
 _xlfn.IFNA(IF(MATCH($B13150,Invoices!$B:$B,0)&gt;0,"Delivered_Invoiced"),"Delivered_Not_Invoiced"))</f>
        <v>Delivered_Invoiced</v>
      </c>
      <c r="H13150" s="27">
        <f t="shared" si="205"/>
        <v>2020</v>
      </c>
    </row>
    <row r="13151" spans="1:8" ht="15.75" customHeight="1" x14ac:dyDescent="0.35">
      <c r="A13151" s="6">
        <v>78929</v>
      </c>
      <c r="B13151" s="6">
        <v>78929002</v>
      </c>
      <c r="C13151" s="6" t="s">
        <v>12390</v>
      </c>
      <c r="D13151" s="6">
        <v>8955</v>
      </c>
      <c r="E13151" s="14">
        <v>44100</v>
      </c>
      <c r="F13151" s="6">
        <v>1</v>
      </c>
      <c r="G13151" s="17" t="str">
        <f>IF($C13151="","Not Delivered",
 _xlfn.IFNA(IF(MATCH($B13151,Invoices!$B:$B,0)&gt;0,"Delivered_Invoiced"),"Delivered_Not_Invoiced"))</f>
        <v>Delivered_Invoiced</v>
      </c>
      <c r="H13151" s="27">
        <f t="shared" si="205"/>
        <v>2020</v>
      </c>
    </row>
    <row r="13152" spans="1:8" ht="15.75" customHeight="1" x14ac:dyDescent="0.35">
      <c r="A13152" s="6">
        <v>94819</v>
      </c>
      <c r="B13152" s="6">
        <v>94819002</v>
      </c>
      <c r="C13152" s="6" t="s">
        <v>12391</v>
      </c>
      <c r="D13152" s="6">
        <v>5450</v>
      </c>
      <c r="E13152" s="14">
        <v>44100</v>
      </c>
      <c r="F13152" s="6">
        <v>3</v>
      </c>
      <c r="G13152" s="17" t="str">
        <f>IF($C13152="","Not Delivered",
 _xlfn.IFNA(IF(MATCH($B13152,Invoices!$B:$B,0)&gt;0,"Delivered_Invoiced"),"Delivered_Not_Invoiced"))</f>
        <v>Delivered_Invoiced</v>
      </c>
      <c r="H13152" s="27">
        <f t="shared" si="205"/>
        <v>2020</v>
      </c>
    </row>
    <row r="13153" spans="1:8" ht="15.75" customHeight="1" x14ac:dyDescent="0.35">
      <c r="A13153" s="6">
        <v>61199</v>
      </c>
      <c r="B13153" s="6">
        <v>61199002</v>
      </c>
      <c r="C13153" s="6" t="s">
        <v>12392</v>
      </c>
      <c r="D13153" s="6">
        <v>7229</v>
      </c>
      <c r="E13153" s="14">
        <v>44100</v>
      </c>
      <c r="F13153" s="6">
        <v>6</v>
      </c>
      <c r="G13153" s="17" t="str">
        <f>IF($C13153="","Not Delivered",
 _xlfn.IFNA(IF(MATCH($B13153,Invoices!$B:$B,0)&gt;0,"Delivered_Invoiced"),"Delivered_Not_Invoiced"))</f>
        <v>Delivered_Invoiced</v>
      </c>
      <c r="H13153" s="27">
        <f t="shared" si="205"/>
        <v>2020</v>
      </c>
    </row>
    <row r="13154" spans="1:8" ht="15.75" customHeight="1" x14ac:dyDescent="0.35">
      <c r="A13154" s="6">
        <v>68294</v>
      </c>
      <c r="B13154" s="6">
        <v>68294002</v>
      </c>
      <c r="C13154" s="6" t="s">
        <v>12393</v>
      </c>
      <c r="D13154" s="6">
        <v>6893</v>
      </c>
      <c r="E13154" s="14">
        <v>44100</v>
      </c>
      <c r="F13154" s="6">
        <v>3</v>
      </c>
      <c r="G13154" s="17" t="str">
        <f>IF($C13154="","Not Delivered",
 _xlfn.IFNA(IF(MATCH($B13154,Invoices!$B:$B,0)&gt;0,"Delivered_Invoiced"),"Delivered_Not_Invoiced"))</f>
        <v>Delivered_Invoiced</v>
      </c>
      <c r="H13154" s="27">
        <f t="shared" si="205"/>
        <v>2020</v>
      </c>
    </row>
    <row r="13155" spans="1:8" ht="15.75" customHeight="1" x14ac:dyDescent="0.35">
      <c r="A13155" s="6">
        <v>82499</v>
      </c>
      <c r="B13155" s="6">
        <v>82499002</v>
      </c>
      <c r="C13155" s="6" t="s">
        <v>12394</v>
      </c>
      <c r="D13155" s="6">
        <v>290</v>
      </c>
      <c r="E13155" s="14">
        <v>44100</v>
      </c>
      <c r="F13155" s="6">
        <v>7</v>
      </c>
      <c r="G13155" s="17" t="str">
        <f>IF($C13155="","Not Delivered",
 _xlfn.IFNA(IF(MATCH($B13155,Invoices!$B:$B,0)&gt;0,"Delivered_Invoiced"),"Delivered_Not_Invoiced"))</f>
        <v>Delivered_Invoiced</v>
      </c>
      <c r="H13155" s="27">
        <f t="shared" si="205"/>
        <v>2020</v>
      </c>
    </row>
    <row r="13156" spans="1:8" ht="15.75" customHeight="1" x14ac:dyDescent="0.35">
      <c r="A13156" s="6">
        <v>85699</v>
      </c>
      <c r="B13156" s="6">
        <v>85699002</v>
      </c>
      <c r="C13156" s="6" t="s">
        <v>12395</v>
      </c>
      <c r="D13156" s="6">
        <v>7456</v>
      </c>
      <c r="E13156" s="14">
        <v>44100</v>
      </c>
      <c r="F13156" s="6">
        <v>4</v>
      </c>
      <c r="G13156" s="17" t="str">
        <f>IF($C13156="","Not Delivered",
 _xlfn.IFNA(IF(MATCH($B13156,Invoices!$B:$B,0)&gt;0,"Delivered_Invoiced"),"Delivered_Not_Invoiced"))</f>
        <v>Delivered_Invoiced</v>
      </c>
      <c r="H13156" s="27">
        <f t="shared" si="205"/>
        <v>2020</v>
      </c>
    </row>
    <row r="13157" spans="1:8" ht="15.75" customHeight="1" x14ac:dyDescent="0.35">
      <c r="A13157" s="6">
        <v>103529</v>
      </c>
      <c r="B13157" s="6">
        <v>103529002</v>
      </c>
      <c r="C13157" s="6" t="s">
        <v>12396</v>
      </c>
      <c r="D13157" s="6">
        <v>9873</v>
      </c>
      <c r="E13157" s="14">
        <v>44100</v>
      </c>
      <c r="F13157" s="6">
        <v>3</v>
      </c>
      <c r="G13157" s="17" t="str">
        <f>IF($C13157="","Not Delivered",
 _xlfn.IFNA(IF(MATCH($B13157,Invoices!$B:$B,0)&gt;0,"Delivered_Invoiced"),"Delivered_Not_Invoiced"))</f>
        <v>Delivered_Invoiced</v>
      </c>
      <c r="H13157" s="27">
        <f t="shared" si="205"/>
        <v>2020</v>
      </c>
    </row>
    <row r="13158" spans="1:8" ht="15.75" customHeight="1" x14ac:dyDescent="0.35">
      <c r="A13158" s="6">
        <v>104514</v>
      </c>
      <c r="B13158" s="6">
        <v>104514002</v>
      </c>
      <c r="C13158" s="6" t="s">
        <v>12397</v>
      </c>
      <c r="D13158" s="6">
        <v>851</v>
      </c>
      <c r="E13158" s="14">
        <v>44100</v>
      </c>
      <c r="F13158" s="6">
        <v>5</v>
      </c>
      <c r="G13158" s="17" t="str">
        <f>IF($C13158="","Not Delivered",
 _xlfn.IFNA(IF(MATCH($B13158,Invoices!$B:$B,0)&gt;0,"Delivered_Invoiced"),"Delivered_Not_Invoiced"))</f>
        <v>Delivered_Invoiced</v>
      </c>
      <c r="H13158" s="27">
        <f t="shared" si="205"/>
        <v>2020</v>
      </c>
    </row>
    <row r="13159" spans="1:8" ht="15.75" customHeight="1" x14ac:dyDescent="0.35">
      <c r="A13159" s="6">
        <v>110704</v>
      </c>
      <c r="B13159" s="6">
        <v>110704002</v>
      </c>
      <c r="C13159" s="6" t="s">
        <v>12398</v>
      </c>
      <c r="D13159" s="6">
        <v>2545</v>
      </c>
      <c r="E13159" s="14">
        <v>44100</v>
      </c>
      <c r="F13159" s="6">
        <v>2</v>
      </c>
      <c r="G13159" s="17" t="str">
        <f>IF($C13159="","Not Delivered",
 _xlfn.IFNA(IF(MATCH($B13159,Invoices!$B:$B,0)&gt;0,"Delivered_Invoiced"),"Delivered_Not_Invoiced"))</f>
        <v>Delivered_Invoiced</v>
      </c>
      <c r="H13159" s="27">
        <f t="shared" si="205"/>
        <v>2020</v>
      </c>
    </row>
    <row r="13160" spans="1:8" ht="15.75" customHeight="1" x14ac:dyDescent="0.35">
      <c r="A13160" s="6">
        <v>74279</v>
      </c>
      <c r="B13160" s="6">
        <v>74279002</v>
      </c>
      <c r="C13160" s="6" t="s">
        <v>12177</v>
      </c>
      <c r="D13160" s="6">
        <v>8645</v>
      </c>
      <c r="E13160" s="14">
        <v>44101</v>
      </c>
      <c r="F13160" s="6">
        <v>6</v>
      </c>
      <c r="G13160" s="17" t="str">
        <f>IF($C13160="","Not Delivered",
 _xlfn.IFNA(IF(MATCH($B13160,Invoices!$B:$B,0)&gt;0,"Delivered_Invoiced"),"Delivered_Not_Invoiced"))</f>
        <v>Delivered_Invoiced</v>
      </c>
      <c r="H13160" s="27">
        <f t="shared" si="205"/>
        <v>2020</v>
      </c>
    </row>
    <row r="13161" spans="1:8" ht="15.75" customHeight="1" x14ac:dyDescent="0.35">
      <c r="A13161" s="6">
        <v>77684</v>
      </c>
      <c r="B13161" s="6">
        <v>77684002</v>
      </c>
      <c r="C13161" s="6" t="s">
        <v>12399</v>
      </c>
      <c r="D13161" s="6">
        <v>1098</v>
      </c>
      <c r="E13161" s="14">
        <v>44101</v>
      </c>
      <c r="F13161" s="6">
        <v>1</v>
      </c>
      <c r="G13161" s="17" t="str">
        <f>IF($C13161="","Not Delivered",
 _xlfn.IFNA(IF(MATCH($B13161,Invoices!$B:$B,0)&gt;0,"Delivered_Invoiced"),"Delivered_Not_Invoiced"))</f>
        <v>Delivered_Invoiced</v>
      </c>
      <c r="H13161" s="27">
        <f t="shared" si="205"/>
        <v>2020</v>
      </c>
    </row>
    <row r="13162" spans="1:8" ht="15.75" customHeight="1" x14ac:dyDescent="0.35">
      <c r="A13162" s="6">
        <v>78294</v>
      </c>
      <c r="B13162" s="6">
        <v>78294002</v>
      </c>
      <c r="C13162" s="6" t="s">
        <v>12315</v>
      </c>
      <c r="D13162" s="6">
        <v>6917</v>
      </c>
      <c r="E13162" s="14">
        <v>44101</v>
      </c>
      <c r="F13162" s="6">
        <v>5</v>
      </c>
      <c r="G13162" s="17" t="str">
        <f>IF($C13162="","Not Delivered",
 _xlfn.IFNA(IF(MATCH($B13162,Invoices!$B:$B,0)&gt;0,"Delivered_Invoiced"),"Delivered_Not_Invoiced"))</f>
        <v>Delivered_Invoiced</v>
      </c>
      <c r="H13162" s="27">
        <f t="shared" si="205"/>
        <v>2020</v>
      </c>
    </row>
    <row r="13163" spans="1:8" ht="15.75" customHeight="1" x14ac:dyDescent="0.35">
      <c r="A13163" s="6">
        <v>78389</v>
      </c>
      <c r="B13163" s="6">
        <v>78389002</v>
      </c>
      <c r="C13163" s="6" t="s">
        <v>12380</v>
      </c>
      <c r="D13163" s="6">
        <v>5612</v>
      </c>
      <c r="E13163" s="14">
        <v>44101</v>
      </c>
      <c r="F13163" s="6">
        <v>4</v>
      </c>
      <c r="G13163" s="17" t="str">
        <f>IF($C13163="","Not Delivered",
 _xlfn.IFNA(IF(MATCH($B13163,Invoices!$B:$B,0)&gt;0,"Delivered_Invoiced"),"Delivered_Not_Invoiced"))</f>
        <v>Delivered_Invoiced</v>
      </c>
      <c r="H13163" s="27">
        <f t="shared" si="205"/>
        <v>2020</v>
      </c>
    </row>
    <row r="13164" spans="1:8" ht="15.75" customHeight="1" x14ac:dyDescent="0.35">
      <c r="A13164" s="6">
        <v>96139</v>
      </c>
      <c r="B13164" s="6">
        <v>96139002</v>
      </c>
      <c r="C13164" s="6" t="s">
        <v>12254</v>
      </c>
      <c r="D13164" s="6">
        <v>6500</v>
      </c>
      <c r="E13164" s="14">
        <v>44101</v>
      </c>
      <c r="F13164" s="6">
        <v>4</v>
      </c>
      <c r="G13164" s="17" t="str">
        <f>IF($C13164="","Not Delivered",
 _xlfn.IFNA(IF(MATCH($B13164,Invoices!$B:$B,0)&gt;0,"Delivered_Invoiced"),"Delivered_Not_Invoiced"))</f>
        <v>Delivered_Invoiced</v>
      </c>
      <c r="H13164" s="27">
        <f t="shared" si="205"/>
        <v>2020</v>
      </c>
    </row>
    <row r="13165" spans="1:8" ht="15.75" customHeight="1" x14ac:dyDescent="0.35">
      <c r="A13165" s="6">
        <v>97534</v>
      </c>
      <c r="B13165" s="6">
        <v>97534002</v>
      </c>
      <c r="C13165" s="6" t="s">
        <v>12400</v>
      </c>
      <c r="D13165" s="6">
        <v>9665</v>
      </c>
      <c r="E13165" s="14">
        <v>44101</v>
      </c>
      <c r="F13165" s="6">
        <v>2</v>
      </c>
      <c r="G13165" s="17" t="str">
        <f>IF($C13165="","Not Delivered",
 _xlfn.IFNA(IF(MATCH($B13165,Invoices!$B:$B,0)&gt;0,"Delivered_Invoiced"),"Delivered_Not_Invoiced"))</f>
        <v>Delivered_Invoiced</v>
      </c>
      <c r="H13165" s="27">
        <f t="shared" si="205"/>
        <v>2020</v>
      </c>
    </row>
    <row r="13166" spans="1:8" ht="15.75" customHeight="1" x14ac:dyDescent="0.35">
      <c r="A13166" s="6">
        <v>61089</v>
      </c>
      <c r="B13166" s="6">
        <v>61089002</v>
      </c>
      <c r="C13166" s="6" t="s">
        <v>12401</v>
      </c>
      <c r="D13166" s="6">
        <v>7667</v>
      </c>
      <c r="E13166" s="14">
        <v>44101</v>
      </c>
      <c r="F13166" s="6">
        <v>6</v>
      </c>
      <c r="G13166" s="17" t="str">
        <f>IF($C13166="","Not Delivered",
 _xlfn.IFNA(IF(MATCH($B13166,Invoices!$B:$B,0)&gt;0,"Delivered_Invoiced"),"Delivered_Not_Invoiced"))</f>
        <v>Delivered_Invoiced</v>
      </c>
      <c r="H13166" s="27">
        <f t="shared" si="205"/>
        <v>2020</v>
      </c>
    </row>
    <row r="13167" spans="1:8" ht="15.75" customHeight="1" x14ac:dyDescent="0.35">
      <c r="A13167" s="6">
        <v>80449</v>
      </c>
      <c r="B13167" s="6">
        <v>80449002</v>
      </c>
      <c r="C13167" s="6" t="s">
        <v>12402</v>
      </c>
      <c r="D13167" s="6">
        <v>2224</v>
      </c>
      <c r="E13167" s="14">
        <v>44101</v>
      </c>
      <c r="F13167" s="6">
        <v>7</v>
      </c>
      <c r="G13167" s="17" t="str">
        <f>IF($C13167="","Not Delivered",
 _xlfn.IFNA(IF(MATCH($B13167,Invoices!$B:$B,0)&gt;0,"Delivered_Invoiced"),"Delivered_Not_Invoiced"))</f>
        <v>Delivered_Invoiced</v>
      </c>
      <c r="H13167" s="27">
        <f t="shared" si="205"/>
        <v>2020</v>
      </c>
    </row>
    <row r="13168" spans="1:8" ht="15.75" customHeight="1" x14ac:dyDescent="0.35">
      <c r="A13168" s="6">
        <v>83859</v>
      </c>
      <c r="B13168" s="6">
        <v>83859002</v>
      </c>
      <c r="C13168" s="6" t="s">
        <v>12403</v>
      </c>
      <c r="D13168" s="6">
        <v>4775</v>
      </c>
      <c r="E13168" s="14">
        <v>44101</v>
      </c>
      <c r="F13168" s="6">
        <v>5</v>
      </c>
      <c r="G13168" s="17" t="str">
        <f>IF($C13168="","Not Delivered",
 _xlfn.IFNA(IF(MATCH($B13168,Invoices!$B:$B,0)&gt;0,"Delivered_Invoiced"),"Delivered_Not_Invoiced"))</f>
        <v>Delivered_Invoiced</v>
      </c>
      <c r="H13168" s="27">
        <f t="shared" si="205"/>
        <v>2020</v>
      </c>
    </row>
    <row r="13169" spans="1:8" ht="15.75" customHeight="1" x14ac:dyDescent="0.35">
      <c r="A13169" s="6">
        <v>88114</v>
      </c>
      <c r="B13169" s="6">
        <v>88114002</v>
      </c>
      <c r="C13169" s="6" t="s">
        <v>12404</v>
      </c>
      <c r="D13169" s="6">
        <v>8394</v>
      </c>
      <c r="E13169" s="14">
        <v>44101</v>
      </c>
      <c r="F13169" s="6">
        <v>3</v>
      </c>
      <c r="G13169" s="17" t="str">
        <f>IF($C13169="","Not Delivered",
 _xlfn.IFNA(IF(MATCH($B13169,Invoices!$B:$B,0)&gt;0,"Delivered_Invoiced"),"Delivered_Not_Invoiced"))</f>
        <v>Delivered_Invoiced</v>
      </c>
      <c r="H13169" s="27">
        <f t="shared" si="205"/>
        <v>2020</v>
      </c>
    </row>
    <row r="13170" spans="1:8" ht="15.75" customHeight="1" x14ac:dyDescent="0.35">
      <c r="A13170" s="6">
        <v>93384</v>
      </c>
      <c r="B13170" s="6">
        <v>93384002</v>
      </c>
      <c r="C13170" s="6" t="s">
        <v>12405</v>
      </c>
      <c r="D13170" s="6">
        <v>1434</v>
      </c>
      <c r="E13170" s="14">
        <v>44101</v>
      </c>
      <c r="F13170" s="6">
        <v>6</v>
      </c>
      <c r="G13170" s="17" t="str">
        <f>IF($C13170="","Not Delivered",
 _xlfn.IFNA(IF(MATCH($B13170,Invoices!$B:$B,0)&gt;0,"Delivered_Invoiced"),"Delivered_Not_Invoiced"))</f>
        <v>Delivered_Invoiced</v>
      </c>
      <c r="H13170" s="27">
        <f t="shared" si="205"/>
        <v>2020</v>
      </c>
    </row>
    <row r="13171" spans="1:8" ht="15.75" customHeight="1" x14ac:dyDescent="0.35">
      <c r="A13171" s="6">
        <v>105569</v>
      </c>
      <c r="B13171" s="6">
        <v>105569002</v>
      </c>
      <c r="C13171" s="6" t="s">
        <v>12406</v>
      </c>
      <c r="D13171" s="6">
        <v>8579</v>
      </c>
      <c r="E13171" s="14">
        <v>44101</v>
      </c>
      <c r="F13171" s="6">
        <v>2</v>
      </c>
      <c r="G13171" s="17" t="str">
        <f>IF($C13171="","Not Delivered",
 _xlfn.IFNA(IF(MATCH($B13171,Invoices!$B:$B,0)&gt;0,"Delivered_Invoiced"),"Delivered_Not_Invoiced"))</f>
        <v>Delivered_Invoiced</v>
      </c>
      <c r="H13171" s="27">
        <f t="shared" si="205"/>
        <v>2020</v>
      </c>
    </row>
    <row r="13172" spans="1:8" ht="15.75" customHeight="1" x14ac:dyDescent="0.35">
      <c r="A13172" s="6">
        <v>107369</v>
      </c>
      <c r="B13172" s="6">
        <v>107369002</v>
      </c>
      <c r="C13172" s="6" t="s">
        <v>12407</v>
      </c>
      <c r="D13172" s="6">
        <v>4006</v>
      </c>
      <c r="E13172" s="14">
        <v>44101</v>
      </c>
      <c r="F13172" s="6">
        <v>4</v>
      </c>
      <c r="G13172" s="17" t="str">
        <f>IF($C13172="","Not Delivered",
 _xlfn.IFNA(IF(MATCH($B13172,Invoices!$B:$B,0)&gt;0,"Delivered_Invoiced"),"Delivered_Not_Invoiced"))</f>
        <v>Delivered_Invoiced</v>
      </c>
      <c r="H13172" s="27">
        <f t="shared" si="205"/>
        <v>2020</v>
      </c>
    </row>
    <row r="13173" spans="1:8" ht="15.75" customHeight="1" x14ac:dyDescent="0.35">
      <c r="A13173" s="6">
        <v>110444</v>
      </c>
      <c r="B13173" s="6">
        <v>110444002</v>
      </c>
      <c r="C13173" s="6" t="s">
        <v>12408</v>
      </c>
      <c r="D13173" s="6">
        <v>6113</v>
      </c>
      <c r="E13173" s="14">
        <v>44101</v>
      </c>
      <c r="F13173" s="6">
        <v>5</v>
      </c>
      <c r="G13173" s="17" t="str">
        <f>IF($C13173="","Not Delivered",
 _xlfn.IFNA(IF(MATCH($B13173,Invoices!$B:$B,0)&gt;0,"Delivered_Invoiced"),"Delivered_Not_Invoiced"))</f>
        <v>Delivered_Invoiced</v>
      </c>
      <c r="H13173" s="27">
        <f t="shared" si="205"/>
        <v>2020</v>
      </c>
    </row>
    <row r="13174" spans="1:8" ht="15.75" customHeight="1" x14ac:dyDescent="0.35">
      <c r="A13174" s="6">
        <v>111884</v>
      </c>
      <c r="B13174" s="6">
        <v>111884002</v>
      </c>
      <c r="C13174" s="6" t="s">
        <v>12409</v>
      </c>
      <c r="D13174" s="6">
        <v>3113</v>
      </c>
      <c r="E13174" s="14">
        <v>44101</v>
      </c>
      <c r="F13174" s="6">
        <v>7</v>
      </c>
      <c r="G13174" s="17" t="str">
        <f>IF($C13174="","Not Delivered",
 _xlfn.IFNA(IF(MATCH($B13174,Invoices!$B:$B,0)&gt;0,"Delivered_Invoiced"),"Delivered_Not_Invoiced"))</f>
        <v>Delivered_Invoiced</v>
      </c>
      <c r="H13174" s="27">
        <f t="shared" si="205"/>
        <v>2020</v>
      </c>
    </row>
    <row r="13175" spans="1:8" ht="15.75" customHeight="1" x14ac:dyDescent="0.35">
      <c r="A13175" s="6">
        <v>78189</v>
      </c>
      <c r="B13175" s="6">
        <v>78189002</v>
      </c>
      <c r="C13175" s="6" t="s">
        <v>12410</v>
      </c>
      <c r="D13175" s="6">
        <v>2594</v>
      </c>
      <c r="E13175" s="14">
        <v>44102</v>
      </c>
      <c r="F13175" s="6">
        <v>2</v>
      </c>
      <c r="G13175" s="17" t="str">
        <f>IF($C13175="","Not Delivered",
 _xlfn.IFNA(IF(MATCH($B13175,Invoices!$B:$B,0)&gt;0,"Delivered_Invoiced"),"Delivered_Not_Invoiced"))</f>
        <v>Delivered_Invoiced</v>
      </c>
      <c r="H13175" s="27">
        <f t="shared" si="205"/>
        <v>2020</v>
      </c>
    </row>
    <row r="13176" spans="1:8" ht="15.75" customHeight="1" x14ac:dyDescent="0.35">
      <c r="A13176" s="6">
        <v>94869</v>
      </c>
      <c r="B13176" s="6">
        <v>94869002</v>
      </c>
      <c r="C13176" s="6" t="s">
        <v>11871</v>
      </c>
      <c r="D13176" s="6">
        <v>5206</v>
      </c>
      <c r="E13176" s="14">
        <v>44102</v>
      </c>
      <c r="F13176" s="6">
        <v>2</v>
      </c>
      <c r="G13176" s="17" t="str">
        <f>IF($C13176="","Not Delivered",
 _xlfn.IFNA(IF(MATCH($B13176,Invoices!$B:$B,0)&gt;0,"Delivered_Invoiced"),"Delivered_Not_Invoiced"))</f>
        <v>Delivered_Invoiced</v>
      </c>
      <c r="H13176" s="27">
        <f t="shared" si="205"/>
        <v>2020</v>
      </c>
    </row>
    <row r="13177" spans="1:8" ht="15.75" customHeight="1" x14ac:dyDescent="0.35">
      <c r="A13177" s="6">
        <v>95079</v>
      </c>
      <c r="B13177" s="6">
        <v>95079002</v>
      </c>
      <c r="C13177" s="6" t="s">
        <v>12411</v>
      </c>
      <c r="D13177" s="6">
        <v>700</v>
      </c>
      <c r="E13177" s="14">
        <v>44102</v>
      </c>
      <c r="F13177" s="6">
        <v>3</v>
      </c>
      <c r="G13177" s="17" t="str">
        <f>IF($C13177="","Not Delivered",
 _xlfn.IFNA(IF(MATCH($B13177,Invoices!$B:$B,0)&gt;0,"Delivered_Invoiced"),"Delivered_Not_Invoiced"))</f>
        <v>Delivered_Invoiced</v>
      </c>
      <c r="H13177" s="27">
        <f t="shared" si="205"/>
        <v>2020</v>
      </c>
    </row>
    <row r="13178" spans="1:8" ht="15.75" customHeight="1" x14ac:dyDescent="0.35">
      <c r="A13178" s="6">
        <v>72374</v>
      </c>
      <c r="B13178" s="6">
        <v>72374002</v>
      </c>
      <c r="C13178" s="6" t="s">
        <v>12412</v>
      </c>
      <c r="D13178" s="6">
        <v>2649</v>
      </c>
      <c r="E13178" s="14">
        <v>44102</v>
      </c>
      <c r="F13178" s="6">
        <v>4</v>
      </c>
      <c r="G13178" s="17" t="str">
        <f>IF($C13178="","Not Delivered",
 _xlfn.IFNA(IF(MATCH($B13178,Invoices!$B:$B,0)&gt;0,"Delivered_Invoiced"),"Delivered_Not_Invoiced"))</f>
        <v>Delivered_Invoiced</v>
      </c>
      <c r="H13178" s="27">
        <f t="shared" si="205"/>
        <v>2020</v>
      </c>
    </row>
    <row r="13179" spans="1:8" ht="15.75" customHeight="1" x14ac:dyDescent="0.35">
      <c r="A13179" s="6">
        <v>80529</v>
      </c>
      <c r="B13179" s="6">
        <v>80529002</v>
      </c>
      <c r="C13179" s="6" t="s">
        <v>12413</v>
      </c>
      <c r="D13179" s="6">
        <v>5156</v>
      </c>
      <c r="E13179" s="14">
        <v>44102</v>
      </c>
      <c r="F13179" s="6">
        <v>5</v>
      </c>
      <c r="G13179" s="17" t="str">
        <f>IF($C13179="","Not Delivered",
 _xlfn.IFNA(IF(MATCH($B13179,Invoices!$B:$B,0)&gt;0,"Delivered_Invoiced"),"Delivered_Not_Invoiced"))</f>
        <v>Delivered_Invoiced</v>
      </c>
      <c r="H13179" s="27">
        <f t="shared" si="205"/>
        <v>2020</v>
      </c>
    </row>
    <row r="13180" spans="1:8" ht="15.75" customHeight="1" x14ac:dyDescent="0.35">
      <c r="A13180" s="6">
        <v>80794</v>
      </c>
      <c r="B13180" s="6">
        <v>80794002</v>
      </c>
      <c r="C13180" s="6" t="s">
        <v>12414</v>
      </c>
      <c r="D13180" s="6">
        <v>3151</v>
      </c>
      <c r="E13180" s="14">
        <v>44102</v>
      </c>
      <c r="F13180" s="6">
        <v>3</v>
      </c>
      <c r="G13180" s="17" t="str">
        <f>IF($C13180="","Not Delivered",
 _xlfn.IFNA(IF(MATCH($B13180,Invoices!$B:$B,0)&gt;0,"Delivered_Invoiced"),"Delivered_Not_Invoiced"))</f>
        <v>Delivered_Invoiced</v>
      </c>
      <c r="H13180" s="27">
        <f t="shared" si="205"/>
        <v>2020</v>
      </c>
    </row>
    <row r="13181" spans="1:8" ht="15.75" customHeight="1" x14ac:dyDescent="0.35">
      <c r="A13181" s="6">
        <v>89104</v>
      </c>
      <c r="B13181" s="6">
        <v>89104002</v>
      </c>
      <c r="C13181" s="6" t="s">
        <v>12415</v>
      </c>
      <c r="D13181" s="6">
        <v>44</v>
      </c>
      <c r="E13181" s="14">
        <v>44102</v>
      </c>
      <c r="F13181" s="6">
        <v>4</v>
      </c>
      <c r="G13181" s="17" t="str">
        <f>IF($C13181="","Not Delivered",
 _xlfn.IFNA(IF(MATCH($B13181,Invoices!$B:$B,0)&gt;0,"Delivered_Invoiced"),"Delivered_Not_Invoiced"))</f>
        <v>Delivered_Invoiced</v>
      </c>
      <c r="H13181" s="27">
        <f t="shared" si="205"/>
        <v>2020</v>
      </c>
    </row>
    <row r="13182" spans="1:8" ht="15.75" customHeight="1" x14ac:dyDescent="0.35">
      <c r="A13182" s="6">
        <v>90129</v>
      </c>
      <c r="B13182" s="6">
        <v>90129002</v>
      </c>
      <c r="C13182" s="6" t="s">
        <v>12416</v>
      </c>
      <c r="D13182" s="6">
        <v>8283</v>
      </c>
      <c r="E13182" s="14">
        <v>44102</v>
      </c>
      <c r="F13182" s="6">
        <v>4</v>
      </c>
      <c r="G13182" s="17" t="str">
        <f>IF($C13182="","Not Delivered",
 _xlfn.IFNA(IF(MATCH($B13182,Invoices!$B:$B,0)&gt;0,"Delivered_Invoiced"),"Delivered_Not_Invoiced"))</f>
        <v>Delivered_Invoiced</v>
      </c>
      <c r="H13182" s="27">
        <f t="shared" si="205"/>
        <v>2020</v>
      </c>
    </row>
    <row r="13183" spans="1:8" ht="15.75" customHeight="1" x14ac:dyDescent="0.35">
      <c r="A13183" s="6">
        <v>104539</v>
      </c>
      <c r="B13183" s="6">
        <v>104539002</v>
      </c>
      <c r="C13183" s="6" t="s">
        <v>12417</v>
      </c>
      <c r="D13183" s="6">
        <v>6882</v>
      </c>
      <c r="E13183" s="14">
        <v>44102</v>
      </c>
      <c r="F13183" s="6">
        <v>4</v>
      </c>
      <c r="G13183" s="17" t="str">
        <f>IF($C13183="","Not Delivered",
 _xlfn.IFNA(IF(MATCH($B13183,Invoices!$B:$B,0)&gt;0,"Delivered_Invoiced"),"Delivered_Not_Invoiced"))</f>
        <v>Delivered_Invoiced</v>
      </c>
      <c r="H13183" s="27">
        <f t="shared" si="205"/>
        <v>2020</v>
      </c>
    </row>
    <row r="13184" spans="1:8" ht="15.75" customHeight="1" x14ac:dyDescent="0.35">
      <c r="A13184" s="6">
        <v>105589</v>
      </c>
      <c r="B13184" s="6">
        <v>105589002</v>
      </c>
      <c r="C13184" s="6" t="s">
        <v>12418</v>
      </c>
      <c r="D13184" s="6">
        <v>1522</v>
      </c>
      <c r="E13184" s="14">
        <v>44102</v>
      </c>
      <c r="F13184" s="6">
        <v>6</v>
      </c>
      <c r="G13184" s="17" t="str">
        <f>IF($C13184="","Not Delivered",
 _xlfn.IFNA(IF(MATCH($B13184,Invoices!$B:$B,0)&gt;0,"Delivered_Invoiced"),"Delivered_Not_Invoiced"))</f>
        <v>Delivered_Invoiced</v>
      </c>
      <c r="H13184" s="27">
        <f t="shared" si="205"/>
        <v>2020</v>
      </c>
    </row>
    <row r="13185" spans="1:8" ht="15.75" customHeight="1" x14ac:dyDescent="0.35">
      <c r="A13185" s="6">
        <v>57639</v>
      </c>
      <c r="B13185" s="6">
        <v>57639002</v>
      </c>
      <c r="C13185" s="6" t="s">
        <v>12419</v>
      </c>
      <c r="D13185" s="6">
        <v>5445</v>
      </c>
      <c r="E13185" s="14">
        <v>44103</v>
      </c>
      <c r="F13185" s="6">
        <v>3</v>
      </c>
      <c r="G13185" s="17" t="str">
        <f>IF($C13185="","Not Delivered",
 _xlfn.IFNA(IF(MATCH($B13185,Invoices!$B:$B,0)&gt;0,"Delivered_Invoiced"),"Delivered_Not_Invoiced"))</f>
        <v>Delivered_Invoiced</v>
      </c>
      <c r="H13185" s="27">
        <f t="shared" si="205"/>
        <v>2020</v>
      </c>
    </row>
    <row r="13186" spans="1:8" ht="15.75" customHeight="1" x14ac:dyDescent="0.35">
      <c r="A13186" s="6">
        <v>77744</v>
      </c>
      <c r="B13186" s="6">
        <v>77744002</v>
      </c>
      <c r="C13186" s="6" t="s">
        <v>12420</v>
      </c>
      <c r="D13186" s="6">
        <v>3170</v>
      </c>
      <c r="E13186" s="14">
        <v>44103</v>
      </c>
      <c r="F13186" s="6">
        <v>3</v>
      </c>
      <c r="G13186" s="17" t="str">
        <f>IF($C13186="","Not Delivered",
 _xlfn.IFNA(IF(MATCH($B13186,Invoices!$B:$B,0)&gt;0,"Delivered_Invoiced"),"Delivered_Not_Invoiced"))</f>
        <v>Delivered_Invoiced</v>
      </c>
      <c r="H13186" s="27">
        <f t="shared" si="205"/>
        <v>2020</v>
      </c>
    </row>
    <row r="13187" spans="1:8" ht="15.75" customHeight="1" x14ac:dyDescent="0.35">
      <c r="A13187" s="6">
        <v>74469</v>
      </c>
      <c r="B13187" s="6">
        <v>74469002</v>
      </c>
      <c r="C13187" s="6" t="s">
        <v>12421</v>
      </c>
      <c r="D13187" s="6">
        <v>9870</v>
      </c>
      <c r="E13187" s="14">
        <v>44103</v>
      </c>
      <c r="F13187" s="6">
        <v>2</v>
      </c>
      <c r="G13187" s="17" t="str">
        <f>IF($C13187="","Not Delivered",
 _xlfn.IFNA(IF(MATCH($B13187,Invoices!$B:$B,0)&gt;0,"Delivered_Invoiced"),"Delivered_Not_Invoiced"))</f>
        <v>Delivered_Invoiced</v>
      </c>
      <c r="H13187" s="27">
        <f t="shared" ref="H13187:H13250" si="206">YEAR($E13187)</f>
        <v>2020</v>
      </c>
    </row>
    <row r="13188" spans="1:8" ht="15.75" customHeight="1" x14ac:dyDescent="0.35">
      <c r="A13188" s="6">
        <v>77909</v>
      </c>
      <c r="B13188" s="6">
        <v>77909002</v>
      </c>
      <c r="C13188" s="6" t="s">
        <v>12189</v>
      </c>
      <c r="D13188" s="6">
        <v>6020</v>
      </c>
      <c r="E13188" s="14">
        <v>44103</v>
      </c>
      <c r="F13188" s="6">
        <v>1</v>
      </c>
      <c r="G13188" s="17" t="str">
        <f>IF($C13188="","Not Delivered",
 _xlfn.IFNA(IF(MATCH($B13188,Invoices!$B:$B,0)&gt;0,"Delivered_Invoiced"),"Delivered_Not_Invoiced"))</f>
        <v>Delivered_Invoiced</v>
      </c>
      <c r="H13188" s="27">
        <f t="shared" si="206"/>
        <v>2020</v>
      </c>
    </row>
    <row r="13189" spans="1:8" ht="15.75" customHeight="1" x14ac:dyDescent="0.35">
      <c r="A13189" s="6">
        <v>97804</v>
      </c>
      <c r="B13189" s="6">
        <v>97804002</v>
      </c>
      <c r="C13189" s="6" t="s">
        <v>12422</v>
      </c>
      <c r="D13189" s="6">
        <v>4471</v>
      </c>
      <c r="E13189" s="14">
        <v>44103</v>
      </c>
      <c r="F13189" s="6">
        <v>2</v>
      </c>
      <c r="G13189" s="17" t="str">
        <f>IF($C13189="","Not Delivered",
 _xlfn.IFNA(IF(MATCH($B13189,Invoices!$B:$B,0)&gt;0,"Delivered_Invoiced"),"Delivered_Not_Invoiced"))</f>
        <v>Delivered_Invoiced</v>
      </c>
      <c r="H13189" s="27">
        <f t="shared" si="206"/>
        <v>2020</v>
      </c>
    </row>
    <row r="13190" spans="1:8" ht="15.75" customHeight="1" x14ac:dyDescent="0.35">
      <c r="A13190" s="6">
        <v>98834</v>
      </c>
      <c r="B13190" s="6">
        <v>98834002</v>
      </c>
      <c r="C13190" s="6" t="s">
        <v>12423</v>
      </c>
      <c r="D13190" s="6">
        <v>5369</v>
      </c>
      <c r="E13190" s="14">
        <v>44103</v>
      </c>
      <c r="F13190" s="6">
        <v>1</v>
      </c>
      <c r="G13190" s="17" t="str">
        <f>IF($C13190="","Not Delivered",
 _xlfn.IFNA(IF(MATCH($B13190,Invoices!$B:$B,0)&gt;0,"Delivered_Invoiced"),"Delivered_Not_Invoiced"))</f>
        <v>Delivered_Invoiced</v>
      </c>
      <c r="H13190" s="27">
        <f t="shared" si="206"/>
        <v>2020</v>
      </c>
    </row>
    <row r="13191" spans="1:8" ht="15.75" customHeight="1" x14ac:dyDescent="0.35">
      <c r="A13191" s="6">
        <v>96659</v>
      </c>
      <c r="B13191" s="6">
        <v>96659002</v>
      </c>
      <c r="C13191" s="6" t="s">
        <v>12424</v>
      </c>
      <c r="D13191" s="6">
        <v>7004</v>
      </c>
      <c r="E13191" s="14">
        <v>44103</v>
      </c>
      <c r="F13191" s="6">
        <v>1</v>
      </c>
      <c r="G13191" s="17" t="str">
        <f>IF($C13191="","Not Delivered",
 _xlfn.IFNA(IF(MATCH($B13191,Invoices!$B:$B,0)&gt;0,"Delivered_Invoiced"),"Delivered_Not_Invoiced"))</f>
        <v>Delivered_Invoiced</v>
      </c>
      <c r="H13191" s="27">
        <f t="shared" si="206"/>
        <v>2020</v>
      </c>
    </row>
    <row r="13192" spans="1:8" ht="15.75" customHeight="1" x14ac:dyDescent="0.35">
      <c r="A13192" s="6">
        <v>70644</v>
      </c>
      <c r="B13192" s="6">
        <v>70644002</v>
      </c>
      <c r="C13192" s="6" t="s">
        <v>12425</v>
      </c>
      <c r="D13192" s="6">
        <v>8115</v>
      </c>
      <c r="E13192" s="14">
        <v>44103</v>
      </c>
      <c r="F13192" s="6">
        <v>4</v>
      </c>
      <c r="G13192" s="17" t="str">
        <f>IF($C13192="","Not Delivered",
 _xlfn.IFNA(IF(MATCH($B13192,Invoices!$B:$B,0)&gt;0,"Delivered_Invoiced"),"Delivered_Not_Invoiced"))</f>
        <v>Delivered_Invoiced</v>
      </c>
      <c r="H13192" s="27">
        <f t="shared" si="206"/>
        <v>2020</v>
      </c>
    </row>
    <row r="13193" spans="1:8" ht="15.75" customHeight="1" x14ac:dyDescent="0.35">
      <c r="A13193" s="6">
        <v>71389</v>
      </c>
      <c r="B13193" s="6">
        <v>71389002</v>
      </c>
      <c r="C13193" s="6" t="s">
        <v>12426</v>
      </c>
      <c r="D13193" s="6">
        <v>5517</v>
      </c>
      <c r="E13193" s="14">
        <v>44103</v>
      </c>
      <c r="F13193" s="6">
        <v>1</v>
      </c>
      <c r="G13193" s="17" t="str">
        <f>IF($C13193="","Not Delivered",
 _xlfn.IFNA(IF(MATCH($B13193,Invoices!$B:$B,0)&gt;0,"Delivered_Invoiced"),"Delivered_Not_Invoiced"))</f>
        <v>Delivered_Invoiced</v>
      </c>
      <c r="H13193" s="27">
        <f t="shared" si="206"/>
        <v>2020</v>
      </c>
    </row>
    <row r="13194" spans="1:8" ht="15.75" customHeight="1" x14ac:dyDescent="0.35">
      <c r="A13194" s="6">
        <v>82699</v>
      </c>
      <c r="B13194" s="6">
        <v>82699002</v>
      </c>
      <c r="C13194" s="6" t="s">
        <v>12427</v>
      </c>
      <c r="D13194" s="6">
        <v>7261</v>
      </c>
      <c r="E13194" s="14">
        <v>44103</v>
      </c>
      <c r="F13194" s="6">
        <v>5</v>
      </c>
      <c r="G13194" s="17" t="str">
        <f>IF($C13194="","Not Delivered",
 _xlfn.IFNA(IF(MATCH($B13194,Invoices!$B:$B,0)&gt;0,"Delivered_Invoiced"),"Delivered_Not_Invoiced"))</f>
        <v>Delivered_Invoiced</v>
      </c>
      <c r="H13194" s="27">
        <f t="shared" si="206"/>
        <v>2020</v>
      </c>
    </row>
    <row r="13195" spans="1:8" ht="15.75" customHeight="1" x14ac:dyDescent="0.35">
      <c r="A13195" s="6">
        <v>87204</v>
      </c>
      <c r="B13195" s="6">
        <v>87204002</v>
      </c>
      <c r="C13195" s="6" t="s">
        <v>12428</v>
      </c>
      <c r="D13195" s="6">
        <v>1105</v>
      </c>
      <c r="E13195" s="14">
        <v>44103</v>
      </c>
      <c r="F13195" s="6">
        <v>7</v>
      </c>
      <c r="G13195" s="17" t="str">
        <f>IF($C13195="","Not Delivered",
 _xlfn.IFNA(IF(MATCH($B13195,Invoices!$B:$B,0)&gt;0,"Delivered_Invoiced"),"Delivered_Not_Invoiced"))</f>
        <v>Delivered_Invoiced</v>
      </c>
      <c r="H13195" s="27">
        <f t="shared" si="206"/>
        <v>2020</v>
      </c>
    </row>
    <row r="13196" spans="1:8" ht="15.75" customHeight="1" x14ac:dyDescent="0.35">
      <c r="A13196" s="6">
        <v>101684</v>
      </c>
      <c r="B13196" s="6">
        <v>101684002</v>
      </c>
      <c r="C13196" s="6" t="s">
        <v>12429</v>
      </c>
      <c r="D13196" s="6">
        <v>2780</v>
      </c>
      <c r="E13196" s="14">
        <v>44103</v>
      </c>
      <c r="F13196" s="6">
        <v>6</v>
      </c>
      <c r="G13196" s="17" t="str">
        <f>IF($C13196="","Not Delivered",
 _xlfn.IFNA(IF(MATCH($B13196,Invoices!$B:$B,0)&gt;0,"Delivered_Invoiced"),"Delivered_Not_Invoiced"))</f>
        <v>Delivered_Invoiced</v>
      </c>
      <c r="H13196" s="27">
        <f t="shared" si="206"/>
        <v>2020</v>
      </c>
    </row>
    <row r="13197" spans="1:8" ht="15.75" customHeight="1" x14ac:dyDescent="0.35">
      <c r="A13197" s="6">
        <v>56624</v>
      </c>
      <c r="B13197" s="6">
        <v>56624002</v>
      </c>
      <c r="C13197" s="6" t="s">
        <v>12430</v>
      </c>
      <c r="D13197" s="6">
        <v>9382</v>
      </c>
      <c r="E13197" s="14">
        <v>44104</v>
      </c>
      <c r="F13197" s="6">
        <v>1</v>
      </c>
      <c r="G13197" s="17" t="str">
        <f>IF($C13197="","Not Delivered",
 _xlfn.IFNA(IF(MATCH($B13197,Invoices!$B:$B,0)&gt;0,"Delivered_Invoiced"),"Delivered_Not_Invoiced"))</f>
        <v>Delivered_Invoiced</v>
      </c>
      <c r="H13197" s="27">
        <f t="shared" si="206"/>
        <v>2020</v>
      </c>
    </row>
    <row r="13198" spans="1:8" ht="15.75" customHeight="1" x14ac:dyDescent="0.35">
      <c r="A13198" s="6">
        <v>57449</v>
      </c>
      <c r="B13198" s="6">
        <v>57449002</v>
      </c>
      <c r="C13198" s="6" t="s">
        <v>12431</v>
      </c>
      <c r="D13198" s="6">
        <v>7149</v>
      </c>
      <c r="E13198" s="14">
        <v>44104</v>
      </c>
      <c r="F13198" s="6">
        <v>1</v>
      </c>
      <c r="G13198" s="17" t="str">
        <f>IF($C13198="","Not Delivered",
 _xlfn.IFNA(IF(MATCH($B13198,Invoices!$B:$B,0)&gt;0,"Delivered_Invoiced"),"Delivered_Not_Invoiced"))</f>
        <v>Delivered_Invoiced</v>
      </c>
      <c r="H13198" s="27">
        <f t="shared" si="206"/>
        <v>2020</v>
      </c>
    </row>
    <row r="13199" spans="1:8" ht="15.75" customHeight="1" x14ac:dyDescent="0.35">
      <c r="A13199" s="6">
        <v>58209</v>
      </c>
      <c r="B13199" s="6">
        <v>58209002</v>
      </c>
      <c r="C13199" s="6" t="s">
        <v>12432</v>
      </c>
      <c r="D13199" s="6">
        <v>1903</v>
      </c>
      <c r="E13199" s="14">
        <v>44104</v>
      </c>
      <c r="F13199" s="6">
        <v>2</v>
      </c>
      <c r="G13199" s="17" t="str">
        <f>IF($C13199="","Not Delivered",
 _xlfn.IFNA(IF(MATCH($B13199,Invoices!$B:$B,0)&gt;0,"Delivered_Invoiced"),"Delivered_Not_Invoiced"))</f>
        <v>Delivered_Invoiced</v>
      </c>
      <c r="H13199" s="27">
        <f t="shared" si="206"/>
        <v>2020</v>
      </c>
    </row>
    <row r="13200" spans="1:8" ht="15.75" customHeight="1" x14ac:dyDescent="0.35">
      <c r="A13200" s="6">
        <v>56979</v>
      </c>
      <c r="B13200" s="6">
        <v>56979002</v>
      </c>
      <c r="C13200" s="6" t="s">
        <v>12215</v>
      </c>
      <c r="D13200" s="6">
        <v>2179</v>
      </c>
      <c r="E13200" s="14">
        <v>44104</v>
      </c>
      <c r="F13200" s="6">
        <v>2</v>
      </c>
      <c r="G13200" s="17" t="str">
        <f>IF($C13200="","Not Delivered",
 _xlfn.IFNA(IF(MATCH($B13200,Invoices!$B:$B,0)&gt;0,"Delivered_Invoiced"),"Delivered_Not_Invoiced"))</f>
        <v>Delivered_Invoiced</v>
      </c>
      <c r="H13200" s="27">
        <f t="shared" si="206"/>
        <v>2020</v>
      </c>
    </row>
    <row r="13201" spans="1:8" ht="15.75" customHeight="1" x14ac:dyDescent="0.35">
      <c r="A13201" s="6">
        <v>57579</v>
      </c>
      <c r="B13201" s="6">
        <v>57579002</v>
      </c>
      <c r="C13201" s="6" t="s">
        <v>12433</v>
      </c>
      <c r="D13201" s="6">
        <v>5818</v>
      </c>
      <c r="E13201" s="14">
        <v>44104</v>
      </c>
      <c r="F13201" s="6">
        <v>3</v>
      </c>
      <c r="G13201" s="17" t="str">
        <f>IF($C13201="","Not Delivered",
 _xlfn.IFNA(IF(MATCH($B13201,Invoices!$B:$B,0)&gt;0,"Delivered_Invoiced"),"Delivered_Not_Invoiced"))</f>
        <v>Delivered_Invoiced</v>
      </c>
      <c r="H13201" s="27">
        <f t="shared" si="206"/>
        <v>2020</v>
      </c>
    </row>
    <row r="13202" spans="1:8" ht="15.75" customHeight="1" x14ac:dyDescent="0.35">
      <c r="A13202" s="6">
        <v>75629</v>
      </c>
      <c r="B13202" s="6">
        <v>75629002</v>
      </c>
      <c r="C13202" s="6" t="s">
        <v>12434</v>
      </c>
      <c r="D13202" s="6">
        <v>7872</v>
      </c>
      <c r="E13202" s="14">
        <v>44104</v>
      </c>
      <c r="F13202" s="6">
        <v>4</v>
      </c>
      <c r="G13202" s="17" t="str">
        <f>IF($C13202="","Not Delivered",
 _xlfn.IFNA(IF(MATCH($B13202,Invoices!$B:$B,0)&gt;0,"Delivered_Invoiced"),"Delivered_Not_Invoiced"))</f>
        <v>Delivered_Invoiced</v>
      </c>
      <c r="H13202" s="27">
        <f t="shared" si="206"/>
        <v>2020</v>
      </c>
    </row>
    <row r="13203" spans="1:8" ht="15.75" customHeight="1" x14ac:dyDescent="0.35">
      <c r="A13203" s="6">
        <v>78334</v>
      </c>
      <c r="B13203" s="6">
        <v>78334002</v>
      </c>
      <c r="C13203" s="6" t="s">
        <v>12435</v>
      </c>
      <c r="D13203" s="6">
        <v>3645</v>
      </c>
      <c r="E13203" s="14">
        <v>44104</v>
      </c>
      <c r="F13203" s="6">
        <v>1</v>
      </c>
      <c r="G13203" s="17" t="str">
        <f>IF($C13203="","Not Delivered",
 _xlfn.IFNA(IF(MATCH($B13203,Invoices!$B:$B,0)&gt;0,"Delivered_Invoiced"),"Delivered_Not_Invoiced"))</f>
        <v>Delivered_Invoiced</v>
      </c>
      <c r="H13203" s="27">
        <f t="shared" si="206"/>
        <v>2020</v>
      </c>
    </row>
    <row r="13204" spans="1:8" ht="15.75" customHeight="1" x14ac:dyDescent="0.35">
      <c r="A13204" s="6">
        <v>78864</v>
      </c>
      <c r="B13204" s="6">
        <v>78864002</v>
      </c>
      <c r="C13204" s="6" t="s">
        <v>12241</v>
      </c>
      <c r="D13204" s="6">
        <v>5652</v>
      </c>
      <c r="E13204" s="14">
        <v>44104</v>
      </c>
      <c r="F13204" s="6">
        <v>1</v>
      </c>
      <c r="G13204" s="17" t="str">
        <f>IF($C13204="","Not Delivered",
 _xlfn.IFNA(IF(MATCH($B13204,Invoices!$B:$B,0)&gt;0,"Delivered_Invoiced"),"Delivered_Not_Invoiced"))</f>
        <v>Delivered_Invoiced</v>
      </c>
      <c r="H13204" s="27">
        <f t="shared" si="206"/>
        <v>2020</v>
      </c>
    </row>
    <row r="13205" spans="1:8" ht="15.75" customHeight="1" x14ac:dyDescent="0.35">
      <c r="A13205" s="6">
        <v>75509</v>
      </c>
      <c r="B13205" s="6">
        <v>75509002</v>
      </c>
      <c r="C13205" s="6" t="s">
        <v>12436</v>
      </c>
      <c r="D13205" s="6">
        <v>7982</v>
      </c>
      <c r="E13205" s="14">
        <v>44104</v>
      </c>
      <c r="F13205" s="6">
        <v>1</v>
      </c>
      <c r="G13205" s="17" t="str">
        <f>IF($C13205="","Not Delivered",
 _xlfn.IFNA(IF(MATCH($B13205,Invoices!$B:$B,0)&gt;0,"Delivered_Invoiced"),"Delivered_Not_Invoiced"))</f>
        <v>Delivered_Invoiced</v>
      </c>
      <c r="H13205" s="27">
        <f t="shared" si="206"/>
        <v>2020</v>
      </c>
    </row>
    <row r="13206" spans="1:8" ht="15.75" customHeight="1" x14ac:dyDescent="0.35">
      <c r="A13206" s="6">
        <v>95314</v>
      </c>
      <c r="B13206" s="6">
        <v>95314002</v>
      </c>
      <c r="C13206" s="6" t="s">
        <v>12437</v>
      </c>
      <c r="D13206" s="6">
        <v>1820</v>
      </c>
      <c r="E13206" s="14">
        <v>44104</v>
      </c>
      <c r="F13206" s="6">
        <v>1</v>
      </c>
      <c r="G13206" s="17" t="str">
        <f>IF($C13206="","Not Delivered",
 _xlfn.IFNA(IF(MATCH($B13206,Invoices!$B:$B,0)&gt;0,"Delivered_Invoiced"),"Delivered_Not_Invoiced"))</f>
        <v>Delivered_Invoiced</v>
      </c>
      <c r="H13206" s="27">
        <f t="shared" si="206"/>
        <v>2020</v>
      </c>
    </row>
    <row r="13207" spans="1:8" ht="15.75" customHeight="1" x14ac:dyDescent="0.35">
      <c r="A13207" s="6">
        <v>72254</v>
      </c>
      <c r="B13207" s="6">
        <v>72254002</v>
      </c>
      <c r="C13207" s="6" t="s">
        <v>12438</v>
      </c>
      <c r="D13207" s="6">
        <v>7459</v>
      </c>
      <c r="E13207" s="14">
        <v>44104</v>
      </c>
      <c r="F13207" s="6">
        <v>2</v>
      </c>
      <c r="G13207" s="17" t="str">
        <f>IF($C13207="","Not Delivered",
 _xlfn.IFNA(IF(MATCH($B13207,Invoices!$B:$B,0)&gt;0,"Delivered_Invoiced"),"Delivered_Not_Invoiced"))</f>
        <v>Delivered_Invoiced</v>
      </c>
      <c r="H13207" s="27">
        <f t="shared" si="206"/>
        <v>2020</v>
      </c>
    </row>
    <row r="13208" spans="1:8" ht="15.75" customHeight="1" x14ac:dyDescent="0.35">
      <c r="A13208" s="6">
        <v>79049</v>
      </c>
      <c r="B13208" s="6">
        <v>79049002</v>
      </c>
      <c r="C13208" s="6" t="s">
        <v>12439</v>
      </c>
      <c r="D13208" s="6">
        <v>2944</v>
      </c>
      <c r="E13208" s="14">
        <v>44104</v>
      </c>
      <c r="F13208" s="6">
        <v>3</v>
      </c>
      <c r="G13208" s="17" t="str">
        <f>IF($C13208="","Not Delivered",
 _xlfn.IFNA(IF(MATCH($B13208,Invoices!$B:$B,0)&gt;0,"Delivered_Invoiced"),"Delivered_Not_Invoiced"))</f>
        <v>Delivered_Invoiced</v>
      </c>
      <c r="H13208" s="27">
        <f t="shared" si="206"/>
        <v>2020</v>
      </c>
    </row>
    <row r="13209" spans="1:8" ht="15.75" customHeight="1" x14ac:dyDescent="0.35">
      <c r="A13209" s="6">
        <v>83889</v>
      </c>
      <c r="B13209" s="6">
        <v>83889002</v>
      </c>
      <c r="C13209" s="6" t="s">
        <v>12440</v>
      </c>
      <c r="D13209" s="6">
        <v>6122</v>
      </c>
      <c r="E13209" s="14">
        <v>44104</v>
      </c>
      <c r="F13209" s="6">
        <v>4</v>
      </c>
      <c r="G13209" s="17" t="str">
        <f>IF($C13209="","Not Delivered",
 _xlfn.IFNA(IF(MATCH($B13209,Invoices!$B:$B,0)&gt;0,"Delivered_Invoiced"),"Delivered_Not_Invoiced"))</f>
        <v>Delivered_Invoiced</v>
      </c>
      <c r="H13209" s="27">
        <f t="shared" si="206"/>
        <v>2020</v>
      </c>
    </row>
    <row r="13210" spans="1:8" ht="15.75" customHeight="1" x14ac:dyDescent="0.35">
      <c r="A13210" s="6">
        <v>88654</v>
      </c>
      <c r="B13210" s="6">
        <v>88654002</v>
      </c>
      <c r="C13210" s="6" t="s">
        <v>12441</v>
      </c>
      <c r="D13210" s="6">
        <v>771</v>
      </c>
      <c r="E13210" s="14">
        <v>44104</v>
      </c>
      <c r="F13210" s="6">
        <v>4</v>
      </c>
      <c r="G13210" s="17" t="str">
        <f>IF($C13210="","Not Delivered",
 _xlfn.IFNA(IF(MATCH($B13210,Invoices!$B:$B,0)&gt;0,"Delivered_Invoiced"),"Delivered_Not_Invoiced"))</f>
        <v>Delivered_Invoiced</v>
      </c>
      <c r="H13210" s="27">
        <f t="shared" si="206"/>
        <v>2020</v>
      </c>
    </row>
    <row r="13211" spans="1:8" ht="15.75" customHeight="1" x14ac:dyDescent="0.35">
      <c r="A13211" s="6">
        <v>101039</v>
      </c>
      <c r="B13211" s="6">
        <v>101039002</v>
      </c>
      <c r="C13211" s="6" t="s">
        <v>12442</v>
      </c>
      <c r="D13211" s="6">
        <v>4200</v>
      </c>
      <c r="E13211" s="14">
        <v>44104</v>
      </c>
      <c r="F13211" s="6">
        <v>6</v>
      </c>
      <c r="G13211" s="17" t="str">
        <f>IF($C13211="","Not Delivered",
 _xlfn.IFNA(IF(MATCH($B13211,Invoices!$B:$B,0)&gt;0,"Delivered_Invoiced"),"Delivered_Not_Invoiced"))</f>
        <v>Delivered_Invoiced</v>
      </c>
      <c r="H13211" s="27">
        <f t="shared" si="206"/>
        <v>2020</v>
      </c>
    </row>
    <row r="13212" spans="1:8" ht="15.75" customHeight="1" x14ac:dyDescent="0.35">
      <c r="A13212" s="6">
        <v>105709</v>
      </c>
      <c r="B13212" s="6">
        <v>105709002</v>
      </c>
      <c r="C13212" s="6" t="s">
        <v>12443</v>
      </c>
      <c r="D13212" s="6">
        <v>6105</v>
      </c>
      <c r="E13212" s="14">
        <v>44104</v>
      </c>
      <c r="F13212" s="6">
        <v>6</v>
      </c>
      <c r="G13212" s="17" t="str">
        <f>IF($C13212="","Not Delivered",
 _xlfn.IFNA(IF(MATCH($B13212,Invoices!$B:$B,0)&gt;0,"Delivered_Invoiced"),"Delivered_Not_Invoiced"))</f>
        <v>Delivered_Invoiced</v>
      </c>
      <c r="H13212" s="27">
        <f t="shared" si="206"/>
        <v>2020</v>
      </c>
    </row>
    <row r="13213" spans="1:8" ht="15.75" customHeight="1" x14ac:dyDescent="0.35">
      <c r="A13213" s="6">
        <v>110949</v>
      </c>
      <c r="B13213" s="6">
        <v>110949002</v>
      </c>
      <c r="C13213" s="6" t="s">
        <v>12444</v>
      </c>
      <c r="D13213" s="6">
        <v>9326</v>
      </c>
      <c r="E13213" s="14">
        <v>44104</v>
      </c>
      <c r="F13213" s="6">
        <v>4</v>
      </c>
      <c r="G13213" s="17" t="str">
        <f>IF($C13213="","Not Delivered",
 _xlfn.IFNA(IF(MATCH($B13213,Invoices!$B:$B,0)&gt;0,"Delivered_Invoiced"),"Delivered_Not_Invoiced"))</f>
        <v>Delivered_Invoiced</v>
      </c>
      <c r="H13213" s="27">
        <f t="shared" si="206"/>
        <v>2020</v>
      </c>
    </row>
    <row r="13214" spans="1:8" ht="15.75" customHeight="1" x14ac:dyDescent="0.35">
      <c r="A13214" s="6">
        <v>55394</v>
      </c>
      <c r="B13214" s="6">
        <v>55394002</v>
      </c>
      <c r="C13214" s="6" t="s">
        <v>12445</v>
      </c>
      <c r="D13214" s="6">
        <v>9250</v>
      </c>
      <c r="E13214" s="14">
        <v>44105</v>
      </c>
      <c r="F13214" s="6">
        <v>1</v>
      </c>
      <c r="G13214" s="17" t="str">
        <f>IF($C13214="","Not Delivered",
 _xlfn.IFNA(IF(MATCH($B13214,Invoices!$B:$B,0)&gt;0,"Delivered_Invoiced"),"Delivered_Not_Invoiced"))</f>
        <v>Delivered_Invoiced</v>
      </c>
      <c r="H13214" s="27">
        <f t="shared" si="206"/>
        <v>2020</v>
      </c>
    </row>
    <row r="13215" spans="1:8" ht="15.75" customHeight="1" x14ac:dyDescent="0.35">
      <c r="A13215" s="6">
        <v>74724</v>
      </c>
      <c r="B13215" s="6">
        <v>74724002</v>
      </c>
      <c r="C13215" s="6" t="s">
        <v>12446</v>
      </c>
      <c r="D13215" s="6">
        <v>5866</v>
      </c>
      <c r="E13215" s="14">
        <v>44105</v>
      </c>
      <c r="F13215" s="6">
        <v>1</v>
      </c>
      <c r="G13215" s="17" t="str">
        <f>IF($C13215="","Not Delivered",
 _xlfn.IFNA(IF(MATCH($B13215,Invoices!$B:$B,0)&gt;0,"Delivered_Invoiced"),"Delivered_Not_Invoiced"))</f>
        <v>Delivered_Invoiced</v>
      </c>
      <c r="H13215" s="27">
        <f t="shared" si="206"/>
        <v>2020</v>
      </c>
    </row>
    <row r="13216" spans="1:8" ht="15.75" customHeight="1" x14ac:dyDescent="0.35">
      <c r="A13216" s="6">
        <v>78864</v>
      </c>
      <c r="B13216" s="6">
        <v>78864002</v>
      </c>
      <c r="C13216" s="6" t="s">
        <v>12447</v>
      </c>
      <c r="D13216" s="6">
        <v>200</v>
      </c>
      <c r="E13216" s="14">
        <v>44105</v>
      </c>
      <c r="F13216" s="6">
        <v>4</v>
      </c>
      <c r="G13216" s="17" t="str">
        <f>IF($C13216="","Not Delivered",
 _xlfn.IFNA(IF(MATCH($B13216,Invoices!$B:$B,0)&gt;0,"Delivered_Invoiced"),"Delivered_Not_Invoiced"))</f>
        <v>Delivered_Invoiced</v>
      </c>
      <c r="H13216" s="27">
        <f t="shared" si="206"/>
        <v>2020</v>
      </c>
    </row>
    <row r="13217" spans="1:8" ht="15.75" customHeight="1" x14ac:dyDescent="0.35">
      <c r="A13217" s="6">
        <v>94104</v>
      </c>
      <c r="B13217" s="6">
        <v>94104002</v>
      </c>
      <c r="C13217" s="6" t="s">
        <v>12448</v>
      </c>
      <c r="D13217" s="6">
        <v>865</v>
      </c>
      <c r="E13217" s="14">
        <v>44105</v>
      </c>
      <c r="F13217" s="6">
        <v>1</v>
      </c>
      <c r="G13217" s="17" t="str">
        <f>IF($C13217="","Not Delivered",
 _xlfn.IFNA(IF(MATCH($B13217,Invoices!$B:$B,0)&gt;0,"Delivered_Invoiced"),"Delivered_Not_Invoiced"))</f>
        <v>Delivered_Invoiced</v>
      </c>
      <c r="H13217" s="27">
        <f t="shared" si="206"/>
        <v>2020</v>
      </c>
    </row>
    <row r="13218" spans="1:8" ht="15.75" customHeight="1" x14ac:dyDescent="0.35">
      <c r="A13218" s="6">
        <v>96779</v>
      </c>
      <c r="B13218" s="6">
        <v>96779002</v>
      </c>
      <c r="C13218" s="6" t="s">
        <v>12449</v>
      </c>
      <c r="D13218" s="6">
        <v>7402</v>
      </c>
      <c r="E13218" s="14">
        <v>44105</v>
      </c>
      <c r="F13218" s="6">
        <v>4</v>
      </c>
      <c r="G13218" s="17" t="str">
        <f>IF($C13218="","Not Delivered",
 _xlfn.IFNA(IF(MATCH($B13218,Invoices!$B:$B,0)&gt;0,"Delivered_Invoiced"),"Delivered_Not_Invoiced"))</f>
        <v>Delivered_Invoiced</v>
      </c>
      <c r="H13218" s="27">
        <f t="shared" si="206"/>
        <v>2020</v>
      </c>
    </row>
    <row r="13219" spans="1:8" ht="15.75" customHeight="1" x14ac:dyDescent="0.35">
      <c r="A13219" s="6">
        <v>67304</v>
      </c>
      <c r="B13219" s="6">
        <v>67304002</v>
      </c>
      <c r="C13219" s="6" t="s">
        <v>12450</v>
      </c>
      <c r="D13219" s="6">
        <v>3018</v>
      </c>
      <c r="E13219" s="14">
        <v>44105</v>
      </c>
      <c r="F13219" s="6">
        <v>4</v>
      </c>
      <c r="G13219" s="17" t="str">
        <f>IF($C13219="","Not Delivered",
 _xlfn.IFNA(IF(MATCH($B13219,Invoices!$B:$B,0)&gt;0,"Delivered_Invoiced"),"Delivered_Not_Invoiced"))</f>
        <v>Delivered_Invoiced</v>
      </c>
      <c r="H13219" s="27">
        <f t="shared" si="206"/>
        <v>2020</v>
      </c>
    </row>
    <row r="13220" spans="1:8" ht="15.75" customHeight="1" x14ac:dyDescent="0.35">
      <c r="A13220" s="6">
        <v>72064</v>
      </c>
      <c r="B13220" s="6">
        <v>72064002</v>
      </c>
      <c r="C13220" s="6" t="s">
        <v>12451</v>
      </c>
      <c r="D13220" s="6">
        <v>9141</v>
      </c>
      <c r="E13220" s="14">
        <v>44105</v>
      </c>
      <c r="F13220" s="6">
        <v>7</v>
      </c>
      <c r="G13220" s="17" t="str">
        <f>IF($C13220="","Not Delivered",
 _xlfn.IFNA(IF(MATCH($B13220,Invoices!$B:$B,0)&gt;0,"Delivered_Invoiced"),"Delivered_Not_Invoiced"))</f>
        <v>Delivered_Invoiced</v>
      </c>
      <c r="H13220" s="27">
        <f t="shared" si="206"/>
        <v>2020</v>
      </c>
    </row>
    <row r="13221" spans="1:8" ht="15.75" customHeight="1" x14ac:dyDescent="0.35">
      <c r="A13221" s="6">
        <v>90819</v>
      </c>
      <c r="B13221" s="6">
        <v>90819002</v>
      </c>
      <c r="C13221" s="6" t="s">
        <v>12452</v>
      </c>
      <c r="D13221" s="6">
        <v>8138</v>
      </c>
      <c r="E13221" s="14">
        <v>44105</v>
      </c>
      <c r="F13221" s="6">
        <v>7</v>
      </c>
      <c r="G13221" s="17" t="str">
        <f>IF($C13221="","Not Delivered",
 _xlfn.IFNA(IF(MATCH($B13221,Invoices!$B:$B,0)&gt;0,"Delivered_Invoiced"),"Delivered_Not_Invoiced"))</f>
        <v>Delivered_Invoiced</v>
      </c>
      <c r="H13221" s="27">
        <f t="shared" si="206"/>
        <v>2020</v>
      </c>
    </row>
    <row r="13222" spans="1:8" ht="15.75" customHeight="1" x14ac:dyDescent="0.35">
      <c r="A13222" s="6">
        <v>103639</v>
      </c>
      <c r="B13222" s="6">
        <v>103639002</v>
      </c>
      <c r="C13222" s="6" t="s">
        <v>12453</v>
      </c>
      <c r="D13222" s="6">
        <v>5903</v>
      </c>
      <c r="E13222" s="14">
        <v>44105</v>
      </c>
      <c r="F13222" s="6">
        <v>2</v>
      </c>
      <c r="G13222" s="17" t="str">
        <f>IF($C13222="","Not Delivered",
 _xlfn.IFNA(IF(MATCH($B13222,Invoices!$B:$B,0)&gt;0,"Delivered_Invoiced"),"Delivered_Not_Invoiced"))</f>
        <v>Delivered_Invoiced</v>
      </c>
      <c r="H13222" s="27">
        <f t="shared" si="206"/>
        <v>2020</v>
      </c>
    </row>
    <row r="13223" spans="1:8" ht="15.75" customHeight="1" x14ac:dyDescent="0.35">
      <c r="A13223" s="6">
        <v>104194</v>
      </c>
      <c r="B13223" s="6">
        <v>104194002</v>
      </c>
      <c r="C13223" s="6" t="s">
        <v>12454</v>
      </c>
      <c r="D13223" s="6">
        <v>7228</v>
      </c>
      <c r="E13223" s="14">
        <v>44105</v>
      </c>
      <c r="F13223" s="6">
        <v>5</v>
      </c>
      <c r="G13223" s="17" t="str">
        <f>IF($C13223="","Not Delivered",
 _xlfn.IFNA(IF(MATCH($B13223,Invoices!$B:$B,0)&gt;0,"Delivered_Invoiced"),"Delivered_Not_Invoiced"))</f>
        <v>Delivered_Invoiced</v>
      </c>
      <c r="H13223" s="27">
        <f t="shared" si="206"/>
        <v>2020</v>
      </c>
    </row>
    <row r="13224" spans="1:8" ht="15.75" customHeight="1" x14ac:dyDescent="0.35">
      <c r="A13224" s="6">
        <v>57134</v>
      </c>
      <c r="B13224" s="6">
        <v>57134002</v>
      </c>
      <c r="C13224" s="6" t="s">
        <v>12455</v>
      </c>
      <c r="D13224" s="6">
        <v>6259</v>
      </c>
      <c r="E13224" s="14">
        <v>44106</v>
      </c>
      <c r="F13224" s="6">
        <v>1</v>
      </c>
      <c r="G13224" s="17" t="str">
        <f>IF($C13224="","Not Delivered",
 _xlfn.IFNA(IF(MATCH($B13224,Invoices!$B:$B,0)&gt;0,"Delivered_Invoiced"),"Delivered_Not_Invoiced"))</f>
        <v>Delivered_Invoiced</v>
      </c>
      <c r="H13224" s="27">
        <f t="shared" si="206"/>
        <v>2020</v>
      </c>
    </row>
    <row r="13225" spans="1:8" ht="15.75" customHeight="1" x14ac:dyDescent="0.35">
      <c r="A13225" s="6">
        <v>57639</v>
      </c>
      <c r="B13225" s="6">
        <v>57639002</v>
      </c>
      <c r="C13225" s="6" t="s">
        <v>12456</v>
      </c>
      <c r="D13225" s="6">
        <v>5226</v>
      </c>
      <c r="E13225" s="14">
        <v>44106</v>
      </c>
      <c r="F13225" s="6">
        <v>2</v>
      </c>
      <c r="G13225" s="17" t="str">
        <f>IF($C13225="","Not Delivered",
 _xlfn.IFNA(IF(MATCH($B13225,Invoices!$B:$B,0)&gt;0,"Delivered_Invoiced"),"Delivered_Not_Invoiced"))</f>
        <v>Delivered_Invoiced</v>
      </c>
      <c r="H13225" s="27">
        <f t="shared" si="206"/>
        <v>2020</v>
      </c>
    </row>
    <row r="13226" spans="1:8" ht="15.75" customHeight="1" x14ac:dyDescent="0.35">
      <c r="A13226" s="6">
        <v>76434</v>
      </c>
      <c r="B13226" s="6">
        <v>76434002</v>
      </c>
      <c r="C13226" s="6" t="s">
        <v>12457</v>
      </c>
      <c r="D13226" s="6">
        <v>123</v>
      </c>
      <c r="E13226" s="14">
        <v>44106</v>
      </c>
      <c r="F13226" s="6">
        <v>1</v>
      </c>
      <c r="G13226" s="17" t="str">
        <f>IF($C13226="","Not Delivered",
 _xlfn.IFNA(IF(MATCH($B13226,Invoices!$B:$B,0)&gt;0,"Delivered_Invoiced"),"Delivered_Not_Invoiced"))</f>
        <v>Delivered_Invoiced</v>
      </c>
      <c r="H13226" s="27">
        <f t="shared" si="206"/>
        <v>2020</v>
      </c>
    </row>
    <row r="13227" spans="1:8" ht="15.75" customHeight="1" x14ac:dyDescent="0.35">
      <c r="A13227" s="6">
        <v>62684</v>
      </c>
      <c r="B13227" s="6">
        <v>62684002</v>
      </c>
      <c r="C13227" s="6" t="s">
        <v>12458</v>
      </c>
      <c r="D13227" s="6">
        <v>7994</v>
      </c>
      <c r="E13227" s="14">
        <v>44106</v>
      </c>
      <c r="F13227" s="6">
        <v>1</v>
      </c>
      <c r="G13227" s="17" t="str">
        <f>IF($C13227="","Not Delivered",
 _xlfn.IFNA(IF(MATCH($B13227,Invoices!$B:$B,0)&gt;0,"Delivered_Invoiced"),"Delivered_Not_Invoiced"))</f>
        <v>Delivered_Invoiced</v>
      </c>
      <c r="H13227" s="27">
        <f t="shared" si="206"/>
        <v>2020</v>
      </c>
    </row>
    <row r="13228" spans="1:8" ht="15.75" customHeight="1" x14ac:dyDescent="0.35">
      <c r="A13228" s="6">
        <v>86629</v>
      </c>
      <c r="B13228" s="6">
        <v>86629002</v>
      </c>
      <c r="C13228" s="6" t="s">
        <v>12459</v>
      </c>
      <c r="D13228" s="6">
        <v>421</v>
      </c>
      <c r="E13228" s="14">
        <v>44106</v>
      </c>
      <c r="F13228" s="6">
        <v>6</v>
      </c>
      <c r="G13228" s="17" t="str">
        <f>IF($C13228="","Not Delivered",
 _xlfn.IFNA(IF(MATCH($B13228,Invoices!$B:$B,0)&gt;0,"Delivered_Invoiced"),"Delivered_Not_Invoiced"))</f>
        <v>Delivered_Invoiced</v>
      </c>
      <c r="H13228" s="27">
        <f t="shared" si="206"/>
        <v>2020</v>
      </c>
    </row>
    <row r="13229" spans="1:8" ht="15.75" customHeight="1" x14ac:dyDescent="0.35">
      <c r="A13229" s="6">
        <v>87699</v>
      </c>
      <c r="B13229" s="6">
        <v>87699002</v>
      </c>
      <c r="C13229" s="6" t="s">
        <v>12460</v>
      </c>
      <c r="D13229" s="6">
        <v>663</v>
      </c>
      <c r="E13229" s="14">
        <v>44106</v>
      </c>
      <c r="F13229" s="6">
        <v>5</v>
      </c>
      <c r="G13229" s="17" t="str">
        <f>IF($C13229="","Not Delivered",
 _xlfn.IFNA(IF(MATCH($B13229,Invoices!$B:$B,0)&gt;0,"Delivered_Invoiced"),"Delivered_Not_Invoiced"))</f>
        <v>Delivered_Invoiced</v>
      </c>
      <c r="H13229" s="27">
        <f t="shared" si="206"/>
        <v>2020</v>
      </c>
    </row>
    <row r="13230" spans="1:8" ht="15.75" customHeight="1" x14ac:dyDescent="0.35">
      <c r="A13230" s="6">
        <v>108549</v>
      </c>
      <c r="B13230" s="6">
        <v>108549002</v>
      </c>
      <c r="C13230" s="6" t="s">
        <v>12461</v>
      </c>
      <c r="D13230" s="6">
        <v>8981</v>
      </c>
      <c r="E13230" s="14">
        <v>44106</v>
      </c>
      <c r="F13230" s="6">
        <v>3</v>
      </c>
      <c r="G13230" s="17" t="str">
        <f>IF($C13230="","Not Delivered",
 _xlfn.IFNA(IF(MATCH($B13230,Invoices!$B:$B,0)&gt;0,"Delivered_Invoiced"),"Delivered_Not_Invoiced"))</f>
        <v>Delivered_Invoiced</v>
      </c>
      <c r="H13230" s="27">
        <f t="shared" si="206"/>
        <v>2020</v>
      </c>
    </row>
    <row r="13231" spans="1:8" ht="15.75" customHeight="1" x14ac:dyDescent="0.35">
      <c r="A13231" s="6">
        <v>109724</v>
      </c>
      <c r="B13231" s="6">
        <v>109724002</v>
      </c>
      <c r="C13231" s="6" t="s">
        <v>12462</v>
      </c>
      <c r="D13231" s="6">
        <v>7101</v>
      </c>
      <c r="E13231" s="14">
        <v>44106</v>
      </c>
      <c r="F13231" s="6">
        <v>4</v>
      </c>
      <c r="G13231" s="17" t="str">
        <f>IF($C13231="","Not Delivered",
 _xlfn.IFNA(IF(MATCH($B13231,Invoices!$B:$B,0)&gt;0,"Delivered_Invoiced"),"Delivered_Not_Invoiced"))</f>
        <v>Delivered_Invoiced</v>
      </c>
      <c r="H13231" s="27">
        <f t="shared" si="206"/>
        <v>2020</v>
      </c>
    </row>
    <row r="13232" spans="1:8" ht="15.75" customHeight="1" x14ac:dyDescent="0.35">
      <c r="A13232" s="6">
        <v>74379</v>
      </c>
      <c r="B13232" s="6">
        <v>74379002</v>
      </c>
      <c r="C13232" s="6" t="s">
        <v>12463</v>
      </c>
      <c r="D13232" s="6">
        <v>4095</v>
      </c>
      <c r="E13232" s="14">
        <v>44107</v>
      </c>
      <c r="F13232" s="6">
        <v>1</v>
      </c>
      <c r="G13232" s="17" t="str">
        <f>IF($C13232="","Not Delivered",
 _xlfn.IFNA(IF(MATCH($B13232,Invoices!$B:$B,0)&gt;0,"Delivered_Invoiced"),"Delivered_Not_Invoiced"))</f>
        <v>Delivered_Invoiced</v>
      </c>
      <c r="H13232" s="27">
        <f t="shared" si="206"/>
        <v>2020</v>
      </c>
    </row>
    <row r="13233" spans="1:8" ht="15.75" customHeight="1" x14ac:dyDescent="0.35">
      <c r="A13233" s="6">
        <v>77129</v>
      </c>
      <c r="B13233" s="6">
        <v>77129002</v>
      </c>
      <c r="C13233" s="6" t="s">
        <v>12464</v>
      </c>
      <c r="D13233" s="6">
        <v>9510</v>
      </c>
      <c r="E13233" s="14">
        <v>44107</v>
      </c>
      <c r="F13233" s="6">
        <v>4</v>
      </c>
      <c r="G13233" s="17" t="str">
        <f>IF($C13233="","Not Delivered",
 _xlfn.IFNA(IF(MATCH($B13233,Invoices!$B:$B,0)&gt;0,"Delivered_Invoiced"),"Delivered_Not_Invoiced"))</f>
        <v>Delivered_Invoiced</v>
      </c>
      <c r="H13233" s="27">
        <f t="shared" si="206"/>
        <v>2020</v>
      </c>
    </row>
    <row r="13234" spans="1:8" ht="15.75" customHeight="1" x14ac:dyDescent="0.35">
      <c r="A13234" s="6">
        <v>65344</v>
      </c>
      <c r="B13234" s="6">
        <v>65344002</v>
      </c>
      <c r="C13234" s="6" t="s">
        <v>12465</v>
      </c>
      <c r="D13234" s="6">
        <v>5624</v>
      </c>
      <c r="E13234" s="14">
        <v>44107</v>
      </c>
      <c r="F13234" s="6">
        <v>4</v>
      </c>
      <c r="G13234" s="17" t="str">
        <f>IF($C13234="","Not Delivered",
 _xlfn.IFNA(IF(MATCH($B13234,Invoices!$B:$B,0)&gt;0,"Delivered_Invoiced"),"Delivered_Not_Invoiced"))</f>
        <v>Delivered_Invoiced</v>
      </c>
      <c r="H13234" s="27">
        <f t="shared" si="206"/>
        <v>2020</v>
      </c>
    </row>
    <row r="13235" spans="1:8" ht="15.75" customHeight="1" x14ac:dyDescent="0.35">
      <c r="A13235" s="6">
        <v>71619</v>
      </c>
      <c r="B13235" s="6">
        <v>71619002</v>
      </c>
      <c r="C13235" s="6" t="s">
        <v>12466</v>
      </c>
      <c r="D13235" s="6">
        <v>8158</v>
      </c>
      <c r="E13235" s="14">
        <v>44107</v>
      </c>
      <c r="F13235" s="6">
        <v>2</v>
      </c>
      <c r="G13235" s="17" t="str">
        <f>IF($C13235="","Not Delivered",
 _xlfn.IFNA(IF(MATCH($B13235,Invoices!$B:$B,0)&gt;0,"Delivered_Invoiced"),"Delivered_Not_Invoiced"))</f>
        <v>Delivered_Invoiced</v>
      </c>
      <c r="H13235" s="27">
        <f t="shared" si="206"/>
        <v>2020</v>
      </c>
    </row>
    <row r="13236" spans="1:8" ht="15.75" customHeight="1" x14ac:dyDescent="0.35">
      <c r="A13236" s="6">
        <v>79634</v>
      </c>
      <c r="B13236" s="6">
        <v>79634002</v>
      </c>
      <c r="C13236" s="6" t="s">
        <v>12467</v>
      </c>
      <c r="D13236" s="6">
        <v>8014</v>
      </c>
      <c r="E13236" s="14">
        <v>44107</v>
      </c>
      <c r="F13236" s="6">
        <v>2</v>
      </c>
      <c r="G13236" s="17" t="str">
        <f>IF($C13236="","Not Delivered",
 _xlfn.IFNA(IF(MATCH($B13236,Invoices!$B:$B,0)&gt;0,"Delivered_Invoiced"),"Delivered_Not_Invoiced"))</f>
        <v>Delivered_Invoiced</v>
      </c>
      <c r="H13236" s="27">
        <f t="shared" si="206"/>
        <v>2020</v>
      </c>
    </row>
    <row r="13237" spans="1:8" ht="15.75" customHeight="1" x14ac:dyDescent="0.35">
      <c r="A13237" s="6">
        <v>84809</v>
      </c>
      <c r="B13237" s="6">
        <v>84809002</v>
      </c>
      <c r="C13237" s="6" t="s">
        <v>12468</v>
      </c>
      <c r="D13237" s="6">
        <v>5341</v>
      </c>
      <c r="E13237" s="14">
        <v>44107</v>
      </c>
      <c r="F13237" s="6">
        <v>1</v>
      </c>
      <c r="G13237" s="17" t="str">
        <f>IF($C13237="","Not Delivered",
 _xlfn.IFNA(IF(MATCH($B13237,Invoices!$B:$B,0)&gt;0,"Delivered_Invoiced"),"Delivered_Not_Invoiced"))</f>
        <v>Delivered_Invoiced</v>
      </c>
      <c r="H13237" s="27">
        <f t="shared" si="206"/>
        <v>2020</v>
      </c>
    </row>
    <row r="13238" spans="1:8" ht="15.75" customHeight="1" x14ac:dyDescent="0.35">
      <c r="A13238" s="6">
        <v>88334</v>
      </c>
      <c r="B13238" s="6">
        <v>88334002</v>
      </c>
      <c r="C13238" s="6" t="s">
        <v>12469</v>
      </c>
      <c r="D13238" s="6">
        <v>13</v>
      </c>
      <c r="E13238" s="14">
        <v>44107</v>
      </c>
      <c r="F13238" s="6">
        <v>3</v>
      </c>
      <c r="G13238" s="17" t="str">
        <f>IF($C13238="","Not Delivered",
 _xlfn.IFNA(IF(MATCH($B13238,Invoices!$B:$B,0)&gt;0,"Delivered_Invoiced"),"Delivered_Not_Invoiced"))</f>
        <v>Delivered_Invoiced</v>
      </c>
      <c r="H13238" s="27">
        <f t="shared" si="206"/>
        <v>2020</v>
      </c>
    </row>
    <row r="13239" spans="1:8" ht="15.75" customHeight="1" x14ac:dyDescent="0.35">
      <c r="A13239" s="6">
        <v>91429</v>
      </c>
      <c r="B13239" s="6">
        <v>91429002</v>
      </c>
      <c r="C13239" s="6" t="s">
        <v>12470</v>
      </c>
      <c r="D13239" s="6">
        <v>1927</v>
      </c>
      <c r="E13239" s="14">
        <v>44107</v>
      </c>
      <c r="F13239" s="6">
        <v>3</v>
      </c>
      <c r="G13239" s="17" t="str">
        <f>IF($C13239="","Not Delivered",
 _xlfn.IFNA(IF(MATCH($B13239,Invoices!$B:$B,0)&gt;0,"Delivered_Invoiced"),"Delivered_Not_Invoiced"))</f>
        <v>Delivered_Invoiced</v>
      </c>
      <c r="H13239" s="27">
        <f t="shared" si="206"/>
        <v>2020</v>
      </c>
    </row>
    <row r="13240" spans="1:8" ht="15.75" customHeight="1" x14ac:dyDescent="0.35">
      <c r="A13240" s="6">
        <v>99129</v>
      </c>
      <c r="B13240" s="6">
        <v>99129002</v>
      </c>
      <c r="C13240" s="6" t="s">
        <v>12471</v>
      </c>
      <c r="D13240" s="6">
        <v>6322</v>
      </c>
      <c r="E13240" s="14">
        <v>44107</v>
      </c>
      <c r="F13240" s="6">
        <v>6</v>
      </c>
      <c r="G13240" s="17" t="str">
        <f>IF($C13240="","Not Delivered",
 _xlfn.IFNA(IF(MATCH($B13240,Invoices!$B:$B,0)&gt;0,"Delivered_Invoiced"),"Delivered_Not_Invoiced"))</f>
        <v>Delivered_Invoiced</v>
      </c>
      <c r="H13240" s="27">
        <f t="shared" si="206"/>
        <v>2020</v>
      </c>
    </row>
    <row r="13241" spans="1:8" ht="15.75" customHeight="1" x14ac:dyDescent="0.35">
      <c r="A13241" s="6">
        <v>74984</v>
      </c>
      <c r="B13241" s="6">
        <v>74984002</v>
      </c>
      <c r="C13241" s="6" t="s">
        <v>12472</v>
      </c>
      <c r="D13241" s="6">
        <v>8003</v>
      </c>
      <c r="E13241" s="14">
        <v>44108</v>
      </c>
      <c r="F13241" s="6">
        <v>2</v>
      </c>
      <c r="G13241" s="17" t="str">
        <f>IF($C13241="","Not Delivered",
 _xlfn.IFNA(IF(MATCH($B13241,Invoices!$B:$B,0)&gt;0,"Delivered_Invoiced"),"Delivered_Not_Invoiced"))</f>
        <v>Delivered_Invoiced</v>
      </c>
      <c r="H13241" s="27">
        <f t="shared" si="206"/>
        <v>2020</v>
      </c>
    </row>
    <row r="13242" spans="1:8" ht="15.75" customHeight="1" x14ac:dyDescent="0.35">
      <c r="A13242" s="6">
        <v>94099</v>
      </c>
      <c r="B13242" s="6">
        <v>94099002</v>
      </c>
      <c r="C13242" s="6" t="s">
        <v>12172</v>
      </c>
      <c r="D13242" s="6">
        <v>3749</v>
      </c>
      <c r="E13242" s="14">
        <v>44108</v>
      </c>
      <c r="F13242" s="6">
        <v>1</v>
      </c>
      <c r="G13242" s="17" t="str">
        <f>IF($C13242="","Not Delivered",
 _xlfn.IFNA(IF(MATCH($B13242,Invoices!$B:$B,0)&gt;0,"Delivered_Invoiced"),"Delivered_Not_Invoiced"))</f>
        <v>Delivered_Invoiced</v>
      </c>
      <c r="H13242" s="27">
        <f t="shared" si="206"/>
        <v>2020</v>
      </c>
    </row>
    <row r="13243" spans="1:8" ht="15.75" customHeight="1" x14ac:dyDescent="0.35">
      <c r="A13243" s="6">
        <v>79274</v>
      </c>
      <c r="B13243" s="6">
        <v>79274002</v>
      </c>
      <c r="C13243" s="6" t="s">
        <v>12473</v>
      </c>
      <c r="D13243" s="6">
        <v>2168</v>
      </c>
      <c r="E13243" s="14">
        <v>44108</v>
      </c>
      <c r="F13243" s="6">
        <v>2</v>
      </c>
      <c r="G13243" s="17" t="str">
        <f>IF($C13243="","Not Delivered",
 _xlfn.IFNA(IF(MATCH($B13243,Invoices!$B:$B,0)&gt;0,"Delivered_Invoiced"),"Delivered_Not_Invoiced"))</f>
        <v>Delivered_Invoiced</v>
      </c>
      <c r="H13243" s="27">
        <f t="shared" si="206"/>
        <v>2020</v>
      </c>
    </row>
    <row r="13244" spans="1:8" ht="15.75" customHeight="1" x14ac:dyDescent="0.35">
      <c r="A13244" s="6">
        <v>82489</v>
      </c>
      <c r="B13244" s="6">
        <v>82489002</v>
      </c>
      <c r="C13244" s="6" t="s">
        <v>12474</v>
      </c>
      <c r="D13244" s="6">
        <v>9710</v>
      </c>
      <c r="E13244" s="14">
        <v>44108</v>
      </c>
      <c r="F13244" s="6">
        <v>4</v>
      </c>
      <c r="G13244" s="17" t="str">
        <f>IF($C13244="","Not Delivered",
 _xlfn.IFNA(IF(MATCH($B13244,Invoices!$B:$B,0)&gt;0,"Delivered_Invoiced"),"Delivered_Not_Invoiced"))</f>
        <v>Delivered_Invoiced</v>
      </c>
      <c r="H13244" s="27">
        <f t="shared" si="206"/>
        <v>2020</v>
      </c>
    </row>
    <row r="13245" spans="1:8" ht="15.75" customHeight="1" x14ac:dyDescent="0.35">
      <c r="A13245" s="6">
        <v>103134</v>
      </c>
      <c r="B13245" s="6">
        <v>103134002</v>
      </c>
      <c r="C13245" s="6" t="s">
        <v>12475</v>
      </c>
      <c r="D13245" s="6">
        <v>1621</v>
      </c>
      <c r="E13245" s="14">
        <v>44108</v>
      </c>
      <c r="F13245" s="6">
        <v>5</v>
      </c>
      <c r="G13245" s="17" t="str">
        <f>IF($C13245="","Not Delivered",
 _xlfn.IFNA(IF(MATCH($B13245,Invoices!$B:$B,0)&gt;0,"Delivered_Invoiced"),"Delivered_Not_Invoiced"))</f>
        <v>Delivered_Invoiced</v>
      </c>
      <c r="H13245" s="27">
        <f t="shared" si="206"/>
        <v>2020</v>
      </c>
    </row>
    <row r="13246" spans="1:8" ht="15.75" customHeight="1" x14ac:dyDescent="0.35">
      <c r="A13246" s="6">
        <v>107564</v>
      </c>
      <c r="B13246" s="6">
        <v>107564002</v>
      </c>
      <c r="C13246" s="6" t="s">
        <v>12476</v>
      </c>
      <c r="D13246" s="6">
        <v>1368</v>
      </c>
      <c r="E13246" s="14">
        <v>44108</v>
      </c>
      <c r="F13246" s="6">
        <v>1</v>
      </c>
      <c r="G13246" s="17" t="str">
        <f>IF($C13246="","Not Delivered",
 _xlfn.IFNA(IF(MATCH($B13246,Invoices!$B:$B,0)&gt;0,"Delivered_Invoiced"),"Delivered_Not_Invoiced"))</f>
        <v>Delivered_Invoiced</v>
      </c>
      <c r="H13246" s="27">
        <f t="shared" si="206"/>
        <v>2020</v>
      </c>
    </row>
    <row r="13247" spans="1:8" ht="15.75" customHeight="1" x14ac:dyDescent="0.35">
      <c r="A13247" s="6">
        <v>56484</v>
      </c>
      <c r="B13247" s="6">
        <v>56484002</v>
      </c>
      <c r="C13247" s="6" t="s">
        <v>12477</v>
      </c>
      <c r="D13247" s="6">
        <v>8607</v>
      </c>
      <c r="E13247" s="14">
        <v>44109</v>
      </c>
      <c r="F13247" s="6">
        <v>3</v>
      </c>
      <c r="G13247" s="17" t="str">
        <f>IF($C13247="","Not Delivered",
 _xlfn.IFNA(IF(MATCH($B13247,Invoices!$B:$B,0)&gt;0,"Delivered_Invoiced"),"Delivered_Not_Invoiced"))</f>
        <v>Delivered_Invoiced</v>
      </c>
      <c r="H13247" s="27">
        <f t="shared" si="206"/>
        <v>2020</v>
      </c>
    </row>
    <row r="13248" spans="1:8" ht="15.75" customHeight="1" x14ac:dyDescent="0.35">
      <c r="A13248" s="6">
        <v>98469</v>
      </c>
      <c r="B13248" s="6">
        <v>98469002</v>
      </c>
      <c r="C13248" s="6" t="s">
        <v>12478</v>
      </c>
      <c r="D13248" s="6">
        <v>8683</v>
      </c>
      <c r="E13248" s="14">
        <v>44109</v>
      </c>
      <c r="F13248" s="6">
        <v>4</v>
      </c>
      <c r="G13248" s="17" t="str">
        <f>IF($C13248="","Not Delivered",
 _xlfn.IFNA(IF(MATCH($B13248,Invoices!$B:$B,0)&gt;0,"Delivered_Invoiced"),"Delivered_Not_Invoiced"))</f>
        <v>Delivered_Invoiced</v>
      </c>
      <c r="H13248" s="27">
        <f t="shared" si="206"/>
        <v>2020</v>
      </c>
    </row>
    <row r="13249" spans="1:8" ht="15.75" customHeight="1" x14ac:dyDescent="0.35">
      <c r="A13249" s="6">
        <v>98259</v>
      </c>
      <c r="B13249" s="6">
        <v>98259002</v>
      </c>
      <c r="C13249" s="6" t="s">
        <v>12479</v>
      </c>
      <c r="D13249" s="6">
        <v>5978</v>
      </c>
      <c r="E13249" s="14">
        <v>44109</v>
      </c>
      <c r="F13249" s="6">
        <v>1</v>
      </c>
      <c r="G13249" s="17" t="str">
        <f>IF($C13249="","Not Delivered",
 _xlfn.IFNA(IF(MATCH($B13249,Invoices!$B:$B,0)&gt;0,"Delivered_Invoiced"),"Delivered_Not_Invoiced"))</f>
        <v>Delivered_Invoiced</v>
      </c>
      <c r="H13249" s="27">
        <f t="shared" si="206"/>
        <v>2020</v>
      </c>
    </row>
    <row r="13250" spans="1:8" ht="15.75" customHeight="1" x14ac:dyDescent="0.35">
      <c r="A13250" s="6">
        <v>69774</v>
      </c>
      <c r="B13250" s="6">
        <v>69774002</v>
      </c>
      <c r="C13250" s="6" t="s">
        <v>12480</v>
      </c>
      <c r="D13250" s="6">
        <v>1802</v>
      </c>
      <c r="E13250" s="14">
        <v>44109</v>
      </c>
      <c r="F13250" s="6">
        <v>3</v>
      </c>
      <c r="G13250" s="17" t="str">
        <f>IF($C13250="","Not Delivered",
 _xlfn.IFNA(IF(MATCH($B13250,Invoices!$B:$B,0)&gt;0,"Delivered_Invoiced"),"Delivered_Not_Invoiced"))</f>
        <v>Delivered_Invoiced</v>
      </c>
      <c r="H13250" s="27">
        <f t="shared" si="206"/>
        <v>2020</v>
      </c>
    </row>
    <row r="13251" spans="1:8" ht="15.75" customHeight="1" x14ac:dyDescent="0.35">
      <c r="A13251" s="6">
        <v>71004</v>
      </c>
      <c r="B13251" s="6">
        <v>71004002</v>
      </c>
      <c r="C13251" s="6" t="s">
        <v>12481</v>
      </c>
      <c r="D13251" s="6">
        <v>9822</v>
      </c>
      <c r="E13251" s="14">
        <v>44109</v>
      </c>
      <c r="F13251" s="6">
        <v>7</v>
      </c>
      <c r="G13251" s="17" t="str">
        <f>IF($C13251="","Not Delivered",
 _xlfn.IFNA(IF(MATCH($B13251,Invoices!$B:$B,0)&gt;0,"Delivered_Invoiced"),"Delivered_Not_Invoiced"))</f>
        <v>Delivered_Invoiced</v>
      </c>
      <c r="H13251" s="27">
        <f t="shared" ref="H13251:H13314" si="207">YEAR($E13251)</f>
        <v>2020</v>
      </c>
    </row>
    <row r="13252" spans="1:8" ht="15.75" customHeight="1" x14ac:dyDescent="0.35">
      <c r="A13252" s="6">
        <v>92749</v>
      </c>
      <c r="B13252" s="6">
        <v>92749002</v>
      </c>
      <c r="C13252" s="6" t="s">
        <v>12482</v>
      </c>
      <c r="D13252" s="6">
        <v>8491</v>
      </c>
      <c r="E13252" s="14">
        <v>44109</v>
      </c>
      <c r="F13252" s="6">
        <v>6</v>
      </c>
      <c r="G13252" s="17" t="str">
        <f>IF($C13252="","Not Delivered",
 _xlfn.IFNA(IF(MATCH($B13252,Invoices!$B:$B,0)&gt;0,"Delivered_Invoiced"),"Delivered_Not_Invoiced"))</f>
        <v>Delivered_Invoiced</v>
      </c>
      <c r="H13252" s="27">
        <f t="shared" si="207"/>
        <v>2020</v>
      </c>
    </row>
    <row r="13253" spans="1:8" ht="15.75" customHeight="1" x14ac:dyDescent="0.35">
      <c r="A13253" s="6">
        <v>56359</v>
      </c>
      <c r="B13253" s="6">
        <v>56359002</v>
      </c>
      <c r="C13253" s="6" t="s">
        <v>12483</v>
      </c>
      <c r="D13253" s="6">
        <v>2741</v>
      </c>
      <c r="E13253" s="14">
        <v>44110</v>
      </c>
      <c r="F13253" s="6">
        <v>1</v>
      </c>
      <c r="G13253" s="17" t="str">
        <f>IF($C13253="","Not Delivered",
 _xlfn.IFNA(IF(MATCH($B13253,Invoices!$B:$B,0)&gt;0,"Delivered_Invoiced"),"Delivered_Not_Invoiced"))</f>
        <v>Delivered_Invoiced</v>
      </c>
      <c r="H13253" s="27">
        <f t="shared" si="207"/>
        <v>2020</v>
      </c>
    </row>
    <row r="13254" spans="1:8" ht="15.75" customHeight="1" x14ac:dyDescent="0.35">
      <c r="A13254" s="6">
        <v>55999</v>
      </c>
      <c r="B13254" s="6">
        <v>55999002</v>
      </c>
      <c r="C13254" s="6" t="s">
        <v>12484</v>
      </c>
      <c r="D13254" s="6">
        <v>5685</v>
      </c>
      <c r="E13254" s="14">
        <v>44110</v>
      </c>
      <c r="F13254" s="6">
        <v>2</v>
      </c>
      <c r="G13254" s="17" t="str">
        <f>IF($C13254="","Not Delivered",
 _xlfn.IFNA(IF(MATCH($B13254,Invoices!$B:$B,0)&gt;0,"Delivered_Invoiced"),"Delivered_Not_Invoiced"))</f>
        <v>Delivered_Invoiced</v>
      </c>
      <c r="H13254" s="27">
        <f t="shared" si="207"/>
        <v>2020</v>
      </c>
    </row>
    <row r="13255" spans="1:8" ht="15.75" customHeight="1" x14ac:dyDescent="0.35">
      <c r="A13255" s="6">
        <v>75134</v>
      </c>
      <c r="B13255" s="6">
        <v>75134002</v>
      </c>
      <c r="C13255" s="6" t="s">
        <v>12485</v>
      </c>
      <c r="D13255" s="6">
        <v>1491</v>
      </c>
      <c r="E13255" s="14">
        <v>44110</v>
      </c>
      <c r="F13255" s="6">
        <v>1</v>
      </c>
      <c r="G13255" s="17" t="str">
        <f>IF($C13255="","Not Delivered",
 _xlfn.IFNA(IF(MATCH($B13255,Invoices!$B:$B,0)&gt;0,"Delivered_Invoiced"),"Delivered_Not_Invoiced"))</f>
        <v>Delivered_Invoiced</v>
      </c>
      <c r="H13255" s="27">
        <f t="shared" si="207"/>
        <v>2020</v>
      </c>
    </row>
    <row r="13256" spans="1:8" ht="15.75" customHeight="1" x14ac:dyDescent="0.35">
      <c r="A13256" s="6">
        <v>76044</v>
      </c>
      <c r="B13256" s="6">
        <v>76044002</v>
      </c>
      <c r="C13256" s="6" t="s">
        <v>12486</v>
      </c>
      <c r="D13256" s="6">
        <v>309</v>
      </c>
      <c r="E13256" s="14">
        <v>44110</v>
      </c>
      <c r="F13256" s="6">
        <v>2</v>
      </c>
      <c r="G13256" s="17" t="str">
        <f>IF($C13256="","Not Delivered",
 _xlfn.IFNA(IF(MATCH($B13256,Invoices!$B:$B,0)&gt;0,"Delivered_Invoiced"),"Delivered_Not_Invoiced"))</f>
        <v>Delivered_Invoiced</v>
      </c>
      <c r="H13256" s="27">
        <f t="shared" si="207"/>
        <v>2020</v>
      </c>
    </row>
    <row r="13257" spans="1:8" ht="15.75" customHeight="1" x14ac:dyDescent="0.35">
      <c r="A13257" s="6">
        <v>76439</v>
      </c>
      <c r="B13257" s="6">
        <v>76439002</v>
      </c>
      <c r="C13257" s="6" t="s">
        <v>12487</v>
      </c>
      <c r="D13257" s="6">
        <v>3688</v>
      </c>
      <c r="E13257" s="14">
        <v>44110</v>
      </c>
      <c r="F13257" s="6">
        <v>1</v>
      </c>
      <c r="G13257" s="17" t="str">
        <f>IF($C13257="","Not Delivered",
 _xlfn.IFNA(IF(MATCH($B13257,Invoices!$B:$B,0)&gt;0,"Delivered_Invoiced"),"Delivered_Not_Invoiced"))</f>
        <v>Delivered_Invoiced</v>
      </c>
      <c r="H13257" s="27">
        <f t="shared" si="207"/>
        <v>2020</v>
      </c>
    </row>
    <row r="13258" spans="1:8" ht="15.75" customHeight="1" x14ac:dyDescent="0.35">
      <c r="A13258" s="6">
        <v>95154</v>
      </c>
      <c r="B13258" s="6">
        <v>95154002</v>
      </c>
      <c r="C13258" s="6" t="s">
        <v>12488</v>
      </c>
      <c r="D13258" s="6">
        <v>5654</v>
      </c>
      <c r="E13258" s="14">
        <v>44110</v>
      </c>
      <c r="F13258" s="6">
        <v>1</v>
      </c>
      <c r="G13258" s="17" t="str">
        <f>IF($C13258="","Not Delivered",
 _xlfn.IFNA(IF(MATCH($B13258,Invoices!$B:$B,0)&gt;0,"Delivered_Invoiced"),"Delivered_Not_Invoiced"))</f>
        <v>Delivered_Invoiced</v>
      </c>
      <c r="H13258" s="27">
        <f t="shared" si="207"/>
        <v>2020</v>
      </c>
    </row>
    <row r="13259" spans="1:8" ht="15.75" customHeight="1" x14ac:dyDescent="0.35">
      <c r="A13259" s="6">
        <v>95119</v>
      </c>
      <c r="B13259" s="6">
        <v>95119002</v>
      </c>
      <c r="C13259" s="6" t="s">
        <v>12489</v>
      </c>
      <c r="D13259" s="6">
        <v>1258</v>
      </c>
      <c r="E13259" s="14">
        <v>44110</v>
      </c>
      <c r="F13259" s="6">
        <v>1</v>
      </c>
      <c r="G13259" s="17" t="str">
        <f>IF($C13259="","Not Delivered",
 _xlfn.IFNA(IF(MATCH($B13259,Invoices!$B:$B,0)&gt;0,"Delivered_Invoiced"),"Delivered_Not_Invoiced"))</f>
        <v>Delivered_Invoiced</v>
      </c>
      <c r="H13259" s="27">
        <f t="shared" si="207"/>
        <v>2020</v>
      </c>
    </row>
    <row r="13260" spans="1:8" ht="15.75" customHeight="1" x14ac:dyDescent="0.35">
      <c r="A13260" s="6">
        <v>100669</v>
      </c>
      <c r="B13260" s="6">
        <v>100669002</v>
      </c>
      <c r="C13260" s="6" t="s">
        <v>12490</v>
      </c>
      <c r="D13260" s="6">
        <v>6138</v>
      </c>
      <c r="E13260" s="14">
        <v>44110</v>
      </c>
      <c r="F13260" s="6">
        <v>1</v>
      </c>
      <c r="G13260" s="17" t="str">
        <f>IF($C13260="","Not Delivered",
 _xlfn.IFNA(IF(MATCH($B13260,Invoices!$B:$B,0)&gt;0,"Delivered_Invoiced"),"Delivered_Not_Invoiced"))</f>
        <v>Delivered_Invoiced</v>
      </c>
      <c r="H13260" s="27">
        <f t="shared" si="207"/>
        <v>2020</v>
      </c>
    </row>
    <row r="13261" spans="1:8" ht="15.75" customHeight="1" x14ac:dyDescent="0.35">
      <c r="A13261" s="6">
        <v>57029</v>
      </c>
      <c r="B13261" s="6">
        <v>57029002</v>
      </c>
      <c r="C13261" s="6" t="s">
        <v>12491</v>
      </c>
      <c r="D13261" s="6">
        <v>4555</v>
      </c>
      <c r="E13261" s="14">
        <v>44111</v>
      </c>
      <c r="F13261" s="6">
        <v>1</v>
      </c>
      <c r="G13261" s="17" t="str">
        <f>IF($C13261="","Not Delivered",
 _xlfn.IFNA(IF(MATCH($B13261,Invoices!$B:$B,0)&gt;0,"Delivered_Invoiced"),"Delivered_Not_Invoiced"))</f>
        <v>Delivered_Invoiced</v>
      </c>
      <c r="H13261" s="27">
        <f t="shared" si="207"/>
        <v>2020</v>
      </c>
    </row>
    <row r="13262" spans="1:8" ht="15.75" customHeight="1" x14ac:dyDescent="0.35">
      <c r="A13262" s="6">
        <v>54499</v>
      </c>
      <c r="B13262" s="6">
        <v>54499002</v>
      </c>
      <c r="C13262" s="6" t="s">
        <v>12492</v>
      </c>
      <c r="D13262" s="6">
        <v>3062</v>
      </c>
      <c r="E13262" s="14">
        <v>44111</v>
      </c>
      <c r="F13262" s="6">
        <v>3</v>
      </c>
      <c r="G13262" s="17" t="str">
        <f>IF($C13262="","Not Delivered",
 _xlfn.IFNA(IF(MATCH($B13262,Invoices!$B:$B,0)&gt;0,"Delivered_Invoiced"),"Delivered_Not_Invoiced"))</f>
        <v>Delivered_Invoiced</v>
      </c>
      <c r="H13262" s="27">
        <f t="shared" si="207"/>
        <v>2020</v>
      </c>
    </row>
    <row r="13263" spans="1:8" ht="15.75" customHeight="1" x14ac:dyDescent="0.35">
      <c r="A13263" s="6">
        <v>76909</v>
      </c>
      <c r="B13263" s="6">
        <v>76909002</v>
      </c>
      <c r="C13263" s="6" t="s">
        <v>12493</v>
      </c>
      <c r="D13263" s="6">
        <v>9725</v>
      </c>
      <c r="E13263" s="14">
        <v>44111</v>
      </c>
      <c r="F13263" s="6">
        <v>2</v>
      </c>
      <c r="G13263" s="17" t="str">
        <f>IF($C13263="","Not Delivered",
 _xlfn.IFNA(IF(MATCH($B13263,Invoices!$B:$B,0)&gt;0,"Delivered_Invoiced"),"Delivered_Not_Invoiced"))</f>
        <v>Delivered_Invoiced</v>
      </c>
      <c r="H13263" s="27">
        <f t="shared" si="207"/>
        <v>2020</v>
      </c>
    </row>
    <row r="13264" spans="1:8" ht="15.75" customHeight="1" x14ac:dyDescent="0.35">
      <c r="A13264" s="6">
        <v>97604</v>
      </c>
      <c r="B13264" s="6">
        <v>97604002</v>
      </c>
      <c r="C13264" s="6" t="s">
        <v>12494</v>
      </c>
      <c r="D13264" s="6">
        <v>1648</v>
      </c>
      <c r="E13264" s="14">
        <v>44111</v>
      </c>
      <c r="F13264" s="6">
        <v>2</v>
      </c>
      <c r="G13264" s="17" t="str">
        <f>IF($C13264="","Not Delivered",
 _xlfn.IFNA(IF(MATCH($B13264,Invoices!$B:$B,0)&gt;0,"Delivered_Invoiced"),"Delivered_Not_Invoiced"))</f>
        <v>Delivered_Invoiced</v>
      </c>
      <c r="H13264" s="27">
        <f t="shared" si="207"/>
        <v>2020</v>
      </c>
    </row>
    <row r="13265" spans="1:8" ht="15.75" customHeight="1" x14ac:dyDescent="0.35">
      <c r="A13265" s="6">
        <v>65679</v>
      </c>
      <c r="B13265" s="6">
        <v>65679002</v>
      </c>
      <c r="C13265" s="6" t="s">
        <v>12495</v>
      </c>
      <c r="D13265" s="6">
        <v>4927</v>
      </c>
      <c r="E13265" s="14">
        <v>44111</v>
      </c>
      <c r="F13265" s="6">
        <v>4</v>
      </c>
      <c r="G13265" s="17" t="str">
        <f>IF($C13265="","Not Delivered",
 _xlfn.IFNA(IF(MATCH($B13265,Invoices!$B:$B,0)&gt;0,"Delivered_Invoiced"),"Delivered_Not_Invoiced"))</f>
        <v>Delivered_Invoiced</v>
      </c>
      <c r="H13265" s="27">
        <f t="shared" si="207"/>
        <v>2020</v>
      </c>
    </row>
    <row r="13266" spans="1:8" ht="15.75" customHeight="1" x14ac:dyDescent="0.35">
      <c r="A13266" s="6">
        <v>66424</v>
      </c>
      <c r="B13266" s="6">
        <v>66424002</v>
      </c>
      <c r="C13266" s="6" t="s">
        <v>12496</v>
      </c>
      <c r="D13266" s="6">
        <v>7579</v>
      </c>
      <c r="E13266" s="14">
        <v>44111</v>
      </c>
      <c r="F13266" s="6">
        <v>5</v>
      </c>
      <c r="G13266" s="17" t="str">
        <f>IF($C13266="","Not Delivered",
 _xlfn.IFNA(IF(MATCH($B13266,Invoices!$B:$B,0)&gt;0,"Delivered_Invoiced"),"Delivered_Not_Invoiced"))</f>
        <v>Delivered_Invoiced</v>
      </c>
      <c r="H13266" s="27">
        <f t="shared" si="207"/>
        <v>2020</v>
      </c>
    </row>
    <row r="13267" spans="1:8" ht="15.75" customHeight="1" x14ac:dyDescent="0.35">
      <c r="A13267" s="6">
        <v>67734</v>
      </c>
      <c r="B13267" s="6">
        <v>67734002</v>
      </c>
      <c r="C13267" s="6" t="s">
        <v>12497</v>
      </c>
      <c r="D13267" s="6">
        <v>2853</v>
      </c>
      <c r="E13267" s="14">
        <v>44111</v>
      </c>
      <c r="F13267" s="6">
        <v>5</v>
      </c>
      <c r="G13267" s="17" t="str">
        <f>IF($C13267="","Not Delivered",
 _xlfn.IFNA(IF(MATCH($B13267,Invoices!$B:$B,0)&gt;0,"Delivered_Invoiced"),"Delivered_Not_Invoiced"))</f>
        <v>Delivered_Invoiced</v>
      </c>
      <c r="H13267" s="27">
        <f t="shared" si="207"/>
        <v>2020</v>
      </c>
    </row>
    <row r="13268" spans="1:8" ht="15.75" customHeight="1" x14ac:dyDescent="0.35">
      <c r="A13268" s="6">
        <v>73694</v>
      </c>
      <c r="B13268" s="6">
        <v>73694002</v>
      </c>
      <c r="C13268" s="6" t="s">
        <v>12498</v>
      </c>
      <c r="D13268" s="6">
        <v>7642</v>
      </c>
      <c r="E13268" s="14">
        <v>44111</v>
      </c>
      <c r="F13268" s="6">
        <v>6</v>
      </c>
      <c r="G13268" s="17" t="str">
        <f>IF($C13268="","Not Delivered",
 _xlfn.IFNA(IF(MATCH($B13268,Invoices!$B:$B,0)&gt;0,"Delivered_Invoiced"),"Delivered_Not_Invoiced"))</f>
        <v>Delivered_Invoiced</v>
      </c>
      <c r="H13268" s="27">
        <f t="shared" si="207"/>
        <v>2020</v>
      </c>
    </row>
    <row r="13269" spans="1:8" ht="15.75" customHeight="1" x14ac:dyDescent="0.35">
      <c r="A13269" s="6">
        <v>104019</v>
      </c>
      <c r="B13269" s="6">
        <v>104019002</v>
      </c>
      <c r="C13269" s="6" t="s">
        <v>12499</v>
      </c>
      <c r="D13269" s="6">
        <v>8604</v>
      </c>
      <c r="E13269" s="14">
        <v>44111</v>
      </c>
      <c r="F13269" s="6">
        <v>7</v>
      </c>
      <c r="G13269" s="17" t="str">
        <f>IF($C13269="","Not Delivered",
 _xlfn.IFNA(IF(MATCH($B13269,Invoices!$B:$B,0)&gt;0,"Delivered_Invoiced"),"Delivered_Not_Invoiced"))</f>
        <v>Delivered_Invoiced</v>
      </c>
      <c r="H13269" s="27">
        <f t="shared" si="207"/>
        <v>2020</v>
      </c>
    </row>
    <row r="13270" spans="1:8" ht="15.75" customHeight="1" x14ac:dyDescent="0.35">
      <c r="A13270" s="6">
        <v>104684</v>
      </c>
      <c r="B13270" s="6">
        <v>104684002</v>
      </c>
      <c r="C13270" s="6" t="s">
        <v>12500</v>
      </c>
      <c r="D13270" s="6">
        <v>2910</v>
      </c>
      <c r="E13270" s="14">
        <v>44111</v>
      </c>
      <c r="F13270" s="6">
        <v>5</v>
      </c>
      <c r="G13270" s="17" t="str">
        <f>IF($C13270="","Not Delivered",
 _xlfn.IFNA(IF(MATCH($B13270,Invoices!$B:$B,0)&gt;0,"Delivered_Invoiced"),"Delivered_Not_Invoiced"))</f>
        <v>Delivered_Invoiced</v>
      </c>
      <c r="H13270" s="27">
        <f t="shared" si="207"/>
        <v>2020</v>
      </c>
    </row>
    <row r="13271" spans="1:8" ht="15.75" customHeight="1" x14ac:dyDescent="0.35">
      <c r="A13271" s="6">
        <v>55369</v>
      </c>
      <c r="B13271" s="6">
        <v>55369002</v>
      </c>
      <c r="C13271" s="6" t="s">
        <v>12501</v>
      </c>
      <c r="D13271" s="6">
        <v>9066</v>
      </c>
      <c r="E13271" s="14">
        <v>44112</v>
      </c>
      <c r="F13271" s="6">
        <v>1</v>
      </c>
      <c r="G13271" s="17" t="str">
        <f>IF($C13271="","Not Delivered",
 _xlfn.IFNA(IF(MATCH($B13271,Invoices!$B:$B,0)&gt;0,"Delivered_Invoiced"),"Delivered_Not_Invoiced"))</f>
        <v>Delivered_Invoiced</v>
      </c>
      <c r="H13271" s="27">
        <f t="shared" si="207"/>
        <v>2020</v>
      </c>
    </row>
    <row r="13272" spans="1:8" ht="15.75" customHeight="1" x14ac:dyDescent="0.35">
      <c r="A13272" s="6">
        <v>57134</v>
      </c>
      <c r="B13272" s="6">
        <v>57134002</v>
      </c>
      <c r="C13272" s="6" t="s">
        <v>12502</v>
      </c>
      <c r="D13272" s="6">
        <v>3231</v>
      </c>
      <c r="E13272" s="14">
        <v>44112</v>
      </c>
      <c r="F13272" s="6">
        <v>2</v>
      </c>
      <c r="G13272" s="17" t="str">
        <f>IF($C13272="","Not Delivered",
 _xlfn.IFNA(IF(MATCH($B13272,Invoices!$B:$B,0)&gt;0,"Delivered_Invoiced"),"Delivered_Not_Invoiced"))</f>
        <v>Delivered_Invoiced</v>
      </c>
      <c r="H13272" s="27">
        <f t="shared" si="207"/>
        <v>2020</v>
      </c>
    </row>
    <row r="13273" spans="1:8" ht="15.75" customHeight="1" x14ac:dyDescent="0.35">
      <c r="A13273" s="6">
        <v>58604</v>
      </c>
      <c r="B13273" s="6">
        <v>58604002</v>
      </c>
      <c r="C13273" s="6" t="s">
        <v>12503</v>
      </c>
      <c r="D13273" s="6">
        <v>2340</v>
      </c>
      <c r="E13273" s="14">
        <v>44112</v>
      </c>
      <c r="F13273" s="6">
        <v>4</v>
      </c>
      <c r="G13273" s="17" t="str">
        <f>IF($C13273="","Not Delivered",
 _xlfn.IFNA(IF(MATCH($B13273,Invoices!$B:$B,0)&gt;0,"Delivered_Invoiced"),"Delivered_Not_Invoiced"))</f>
        <v>Delivered_Invoiced</v>
      </c>
      <c r="H13273" s="27">
        <f t="shared" si="207"/>
        <v>2020</v>
      </c>
    </row>
    <row r="13274" spans="1:8" ht="15.75" customHeight="1" x14ac:dyDescent="0.35">
      <c r="A13274" s="6">
        <v>56979</v>
      </c>
      <c r="B13274" s="6">
        <v>56979002</v>
      </c>
      <c r="C13274" s="6" t="s">
        <v>12215</v>
      </c>
      <c r="D13274" s="6">
        <v>3261</v>
      </c>
      <c r="E13274" s="14">
        <v>44112</v>
      </c>
      <c r="F13274" s="6">
        <v>1</v>
      </c>
      <c r="G13274" s="17" t="str">
        <f>IF($C13274="","Not Delivered",
 _xlfn.IFNA(IF(MATCH($B13274,Invoices!$B:$B,0)&gt;0,"Delivered_Invoiced"),"Delivered_Not_Invoiced"))</f>
        <v>Delivered_Invoiced</v>
      </c>
      <c r="H13274" s="27">
        <f t="shared" si="207"/>
        <v>2020</v>
      </c>
    </row>
    <row r="13275" spans="1:8" ht="15.75" customHeight="1" x14ac:dyDescent="0.35">
      <c r="A13275" s="6">
        <v>75884</v>
      </c>
      <c r="B13275" s="6">
        <v>75884002</v>
      </c>
      <c r="C13275" s="6" t="s">
        <v>12504</v>
      </c>
      <c r="D13275" s="6">
        <v>4465</v>
      </c>
      <c r="E13275" s="14">
        <v>44112</v>
      </c>
      <c r="F13275" s="6">
        <v>3</v>
      </c>
      <c r="G13275" s="17" t="str">
        <f>IF($C13275="","Not Delivered",
 _xlfn.IFNA(IF(MATCH($B13275,Invoices!$B:$B,0)&gt;0,"Delivered_Invoiced"),"Delivered_Not_Invoiced"))</f>
        <v>Delivered_Invoiced</v>
      </c>
      <c r="H13275" s="27">
        <f t="shared" si="207"/>
        <v>2020</v>
      </c>
    </row>
    <row r="13276" spans="1:8" ht="15.75" customHeight="1" x14ac:dyDescent="0.35">
      <c r="A13276" s="6">
        <v>76909</v>
      </c>
      <c r="B13276" s="6">
        <v>76909002</v>
      </c>
      <c r="C13276" s="6" t="s">
        <v>12493</v>
      </c>
      <c r="D13276" s="6">
        <v>4090</v>
      </c>
      <c r="E13276" s="14">
        <v>44112</v>
      </c>
      <c r="F13276" s="6">
        <v>1</v>
      </c>
      <c r="G13276" s="17" t="str">
        <f>IF($C13276="","Not Delivered",
 _xlfn.IFNA(IF(MATCH($B13276,Invoices!$B:$B,0)&gt;0,"Delivered_Invoiced"),"Delivered_Not_Invoiced"))</f>
        <v>Delivered_Invoiced</v>
      </c>
      <c r="H13276" s="27">
        <f t="shared" si="207"/>
        <v>2020</v>
      </c>
    </row>
    <row r="13277" spans="1:8" ht="15.75" customHeight="1" x14ac:dyDescent="0.35">
      <c r="A13277" s="6">
        <v>76909</v>
      </c>
      <c r="B13277" s="6">
        <v>76909002</v>
      </c>
      <c r="C13277" s="6" t="s">
        <v>12505</v>
      </c>
      <c r="D13277" s="6">
        <v>4002</v>
      </c>
      <c r="E13277" s="14">
        <v>44112</v>
      </c>
      <c r="F13277" s="6">
        <v>1</v>
      </c>
      <c r="G13277" s="17" t="str">
        <f>IF($C13277="","Not Delivered",
 _xlfn.IFNA(IF(MATCH($B13277,Invoices!$B:$B,0)&gt;0,"Delivered_Invoiced"),"Delivered_Not_Invoiced"))</f>
        <v>Delivered_Invoiced</v>
      </c>
      <c r="H13277" s="27">
        <f t="shared" si="207"/>
        <v>2020</v>
      </c>
    </row>
    <row r="13278" spans="1:8" ht="15.75" customHeight="1" x14ac:dyDescent="0.35">
      <c r="A13278" s="6">
        <v>97069</v>
      </c>
      <c r="B13278" s="6">
        <v>97069002</v>
      </c>
      <c r="C13278" s="6" t="s">
        <v>12506</v>
      </c>
      <c r="D13278" s="6">
        <v>5872</v>
      </c>
      <c r="E13278" s="14">
        <v>44112</v>
      </c>
      <c r="F13278" s="6">
        <v>1</v>
      </c>
      <c r="G13278" s="17" t="str">
        <f>IF($C13278="","Not Delivered",
 _xlfn.IFNA(IF(MATCH($B13278,Invoices!$B:$B,0)&gt;0,"Delivered_Invoiced"),"Delivered_Not_Invoiced"))</f>
        <v>Delivered_Invoiced</v>
      </c>
      <c r="H13278" s="27">
        <f t="shared" si="207"/>
        <v>2020</v>
      </c>
    </row>
    <row r="13279" spans="1:8" ht="15.75" customHeight="1" x14ac:dyDescent="0.35">
      <c r="A13279" s="6">
        <v>96139</v>
      </c>
      <c r="B13279" s="6">
        <v>96139002</v>
      </c>
      <c r="C13279" s="6" t="s">
        <v>12507</v>
      </c>
      <c r="D13279" s="6">
        <v>3090</v>
      </c>
      <c r="E13279" s="14">
        <v>44112</v>
      </c>
      <c r="F13279" s="6">
        <v>1</v>
      </c>
      <c r="G13279" s="17" t="str">
        <f>IF($C13279="","Not Delivered",
 _xlfn.IFNA(IF(MATCH($B13279,Invoices!$B:$B,0)&gt;0,"Delivered_Invoiced"),"Delivered_Not_Invoiced"))</f>
        <v>Delivered_Invoiced</v>
      </c>
      <c r="H13279" s="27">
        <f t="shared" si="207"/>
        <v>2020</v>
      </c>
    </row>
    <row r="13280" spans="1:8" ht="15.75" customHeight="1" x14ac:dyDescent="0.35">
      <c r="A13280" s="6">
        <v>62564</v>
      </c>
      <c r="B13280" s="6">
        <v>62564002</v>
      </c>
      <c r="C13280" s="6" t="s">
        <v>12508</v>
      </c>
      <c r="D13280" s="6">
        <v>7532</v>
      </c>
      <c r="E13280" s="14">
        <v>44112</v>
      </c>
      <c r="F13280" s="6">
        <v>5</v>
      </c>
      <c r="G13280" s="17" t="str">
        <f>IF($C13280="","Not Delivered",
 _xlfn.IFNA(IF(MATCH($B13280,Invoices!$B:$B,0)&gt;0,"Delivered_Invoiced"),"Delivered_Not_Invoiced"))</f>
        <v>Delivered_Invoiced</v>
      </c>
      <c r="H13280" s="27">
        <f t="shared" si="207"/>
        <v>2020</v>
      </c>
    </row>
    <row r="13281" spans="1:8" ht="15.75" customHeight="1" x14ac:dyDescent="0.35">
      <c r="A13281" s="6">
        <v>65024</v>
      </c>
      <c r="B13281" s="6">
        <v>65024002</v>
      </c>
      <c r="C13281" s="6" t="s">
        <v>12509</v>
      </c>
      <c r="D13281" s="6">
        <v>2870</v>
      </c>
      <c r="E13281" s="14">
        <v>44112</v>
      </c>
      <c r="F13281" s="6">
        <v>3</v>
      </c>
      <c r="G13281" s="17" t="str">
        <f>IF($C13281="","Not Delivered",
 _xlfn.IFNA(IF(MATCH($B13281,Invoices!$B:$B,0)&gt;0,"Delivered_Invoiced"),"Delivered_Not_Invoiced"))</f>
        <v>Delivered_Invoiced</v>
      </c>
      <c r="H13281" s="27">
        <f t="shared" si="207"/>
        <v>2020</v>
      </c>
    </row>
    <row r="13282" spans="1:8" ht="15.75" customHeight="1" x14ac:dyDescent="0.35">
      <c r="A13282" s="6">
        <v>69149</v>
      </c>
      <c r="B13282" s="6">
        <v>69149002</v>
      </c>
      <c r="C13282" s="6" t="s">
        <v>12510</v>
      </c>
      <c r="D13282" s="6">
        <v>5574</v>
      </c>
      <c r="E13282" s="14">
        <v>44112</v>
      </c>
      <c r="F13282" s="6">
        <v>6</v>
      </c>
      <c r="G13282" s="17" t="str">
        <f>IF($C13282="","Not Delivered",
 _xlfn.IFNA(IF(MATCH($B13282,Invoices!$B:$B,0)&gt;0,"Delivered_Invoiced"),"Delivered_Not_Invoiced"))</f>
        <v>Delivered_Invoiced</v>
      </c>
      <c r="H13282" s="27">
        <f t="shared" si="207"/>
        <v>2020</v>
      </c>
    </row>
    <row r="13283" spans="1:8" ht="15.75" customHeight="1" x14ac:dyDescent="0.35">
      <c r="A13283" s="6">
        <v>71494</v>
      </c>
      <c r="B13283" s="6">
        <v>71494002</v>
      </c>
      <c r="C13283" s="6" t="s">
        <v>12511</v>
      </c>
      <c r="D13283" s="6">
        <v>8363</v>
      </c>
      <c r="E13283" s="14">
        <v>44112</v>
      </c>
      <c r="F13283" s="6">
        <v>3</v>
      </c>
      <c r="G13283" s="17" t="str">
        <f>IF($C13283="","Not Delivered",
 _xlfn.IFNA(IF(MATCH($B13283,Invoices!$B:$B,0)&gt;0,"Delivered_Invoiced"),"Delivered_Not_Invoiced"))</f>
        <v>Delivered_Invoiced</v>
      </c>
      <c r="H13283" s="27">
        <f t="shared" si="207"/>
        <v>2020</v>
      </c>
    </row>
    <row r="13284" spans="1:8" ht="15.75" customHeight="1" x14ac:dyDescent="0.35">
      <c r="A13284" s="6">
        <v>72024</v>
      </c>
      <c r="B13284" s="6">
        <v>72024002</v>
      </c>
      <c r="C13284" s="6" t="s">
        <v>12512</v>
      </c>
      <c r="D13284" s="6">
        <v>1624</v>
      </c>
      <c r="E13284" s="14">
        <v>44112</v>
      </c>
      <c r="F13284" s="6">
        <v>1</v>
      </c>
      <c r="G13284" s="17" t="str">
        <f>IF($C13284="","Not Delivered",
 _xlfn.IFNA(IF(MATCH($B13284,Invoices!$B:$B,0)&gt;0,"Delivered_Invoiced"),"Delivered_Not_Invoiced"))</f>
        <v>Delivered_Invoiced</v>
      </c>
      <c r="H13284" s="27">
        <f t="shared" si="207"/>
        <v>2020</v>
      </c>
    </row>
    <row r="13285" spans="1:8" ht="15.75" customHeight="1" x14ac:dyDescent="0.35">
      <c r="A13285" s="6">
        <v>72879</v>
      </c>
      <c r="B13285" s="6">
        <v>72879002</v>
      </c>
      <c r="C13285" s="6" t="s">
        <v>12513</v>
      </c>
      <c r="D13285" s="6">
        <v>470</v>
      </c>
      <c r="E13285" s="14">
        <v>44112</v>
      </c>
      <c r="F13285" s="6">
        <v>2</v>
      </c>
      <c r="G13285" s="17" t="str">
        <f>IF($C13285="","Not Delivered",
 _xlfn.IFNA(IF(MATCH($B13285,Invoices!$B:$B,0)&gt;0,"Delivered_Invoiced"),"Delivered_Not_Invoiced"))</f>
        <v>Delivered_Invoiced</v>
      </c>
      <c r="H13285" s="27">
        <f t="shared" si="207"/>
        <v>2020</v>
      </c>
    </row>
    <row r="13286" spans="1:8" ht="15.75" customHeight="1" x14ac:dyDescent="0.35">
      <c r="A13286" s="6">
        <v>105014</v>
      </c>
      <c r="B13286" s="6">
        <v>105014002</v>
      </c>
      <c r="C13286" s="6" t="s">
        <v>12514</v>
      </c>
      <c r="D13286" s="6">
        <v>2962</v>
      </c>
      <c r="E13286" s="14">
        <v>44112</v>
      </c>
      <c r="F13286" s="6">
        <v>1</v>
      </c>
      <c r="G13286" s="17" t="str">
        <f>IF($C13286="","Not Delivered",
 _xlfn.IFNA(IF(MATCH($B13286,Invoices!$B:$B,0)&gt;0,"Delivered_Invoiced"),"Delivered_Not_Invoiced"))</f>
        <v>Delivered_Invoiced</v>
      </c>
      <c r="H13286" s="27">
        <f t="shared" si="207"/>
        <v>2020</v>
      </c>
    </row>
    <row r="13287" spans="1:8" ht="15.75" customHeight="1" x14ac:dyDescent="0.35">
      <c r="A13287" s="6">
        <v>107274</v>
      </c>
      <c r="B13287" s="6">
        <v>107274002</v>
      </c>
      <c r="C13287" s="6" t="s">
        <v>12515</v>
      </c>
      <c r="D13287" s="6">
        <v>5633</v>
      </c>
      <c r="E13287" s="14">
        <v>44112</v>
      </c>
      <c r="F13287" s="6">
        <v>2</v>
      </c>
      <c r="G13287" s="17" t="str">
        <f>IF($C13287="","Not Delivered",
 _xlfn.IFNA(IF(MATCH($B13287,Invoices!$B:$B,0)&gt;0,"Delivered_Invoiced"),"Delivered_Not_Invoiced"))</f>
        <v>Delivered_Invoiced</v>
      </c>
      <c r="H13287" s="27">
        <f t="shared" si="207"/>
        <v>2020</v>
      </c>
    </row>
    <row r="13288" spans="1:8" ht="15.75" customHeight="1" x14ac:dyDescent="0.35">
      <c r="A13288" s="6">
        <v>77799</v>
      </c>
      <c r="B13288" s="6">
        <v>77799002</v>
      </c>
      <c r="C13288" s="6" t="s">
        <v>12202</v>
      </c>
      <c r="D13288" s="6">
        <v>5937</v>
      </c>
      <c r="E13288" s="14">
        <v>44113</v>
      </c>
      <c r="F13288" s="6">
        <v>2</v>
      </c>
      <c r="G13288" s="17" t="str">
        <f>IF($C13288="","Not Delivered",
 _xlfn.IFNA(IF(MATCH($B13288,Invoices!$B:$B,0)&gt;0,"Delivered_Invoiced"),"Delivered_Not_Invoiced"))</f>
        <v>Delivered_Invoiced</v>
      </c>
      <c r="H13288" s="27">
        <f t="shared" si="207"/>
        <v>2020</v>
      </c>
    </row>
    <row r="13289" spans="1:8" ht="15.75" customHeight="1" x14ac:dyDescent="0.35">
      <c r="A13289" s="6">
        <v>76434</v>
      </c>
      <c r="B13289" s="6">
        <v>76434002</v>
      </c>
      <c r="C13289" s="6" t="s">
        <v>12516</v>
      </c>
      <c r="D13289" s="6">
        <v>4423</v>
      </c>
      <c r="E13289" s="14">
        <v>44113</v>
      </c>
      <c r="F13289" s="6">
        <v>1</v>
      </c>
      <c r="G13289" s="17" t="str">
        <f>IF($C13289="","Not Delivered",
 _xlfn.IFNA(IF(MATCH($B13289,Invoices!$B:$B,0)&gt;0,"Delivered_Invoiced"),"Delivered_Not_Invoiced"))</f>
        <v>Delivered_Invoiced</v>
      </c>
      <c r="H13289" s="27">
        <f t="shared" si="207"/>
        <v>2020</v>
      </c>
    </row>
    <row r="13290" spans="1:8" ht="15.75" customHeight="1" x14ac:dyDescent="0.35">
      <c r="A13290" s="6">
        <v>76909</v>
      </c>
      <c r="B13290" s="6">
        <v>76909002</v>
      </c>
      <c r="C13290" s="6" t="s">
        <v>12505</v>
      </c>
      <c r="D13290" s="6">
        <v>6343</v>
      </c>
      <c r="E13290" s="14">
        <v>44113</v>
      </c>
      <c r="F13290" s="6">
        <v>1</v>
      </c>
      <c r="G13290" s="17" t="str">
        <f>IF($C13290="","Not Delivered",
 _xlfn.IFNA(IF(MATCH($B13290,Invoices!$B:$B,0)&gt;0,"Delivered_Invoiced"),"Delivered_Not_Invoiced"))</f>
        <v>Delivered_Invoiced</v>
      </c>
      <c r="H13290" s="27">
        <f t="shared" si="207"/>
        <v>2020</v>
      </c>
    </row>
    <row r="13291" spans="1:8" ht="15.75" customHeight="1" x14ac:dyDescent="0.35">
      <c r="A13291" s="6">
        <v>97804</v>
      </c>
      <c r="B13291" s="6">
        <v>97804002</v>
      </c>
      <c r="C13291" s="6" t="s">
        <v>12517</v>
      </c>
      <c r="D13291" s="6">
        <v>55</v>
      </c>
      <c r="E13291" s="14">
        <v>44113</v>
      </c>
      <c r="F13291" s="6">
        <v>1</v>
      </c>
      <c r="G13291" s="17" t="str">
        <f>IF($C13291="","Not Delivered",
 _xlfn.IFNA(IF(MATCH($B13291,Invoices!$B:$B,0)&gt;0,"Delivered_Invoiced"),"Delivered_Not_Invoiced"))</f>
        <v>Delivered_Invoiced</v>
      </c>
      <c r="H13291" s="27">
        <f t="shared" si="207"/>
        <v>2020</v>
      </c>
    </row>
    <row r="13292" spans="1:8" ht="15.75" customHeight="1" x14ac:dyDescent="0.35">
      <c r="A13292" s="6">
        <v>64469</v>
      </c>
      <c r="B13292" s="6">
        <v>64469002</v>
      </c>
      <c r="C13292" s="6" t="s">
        <v>12518</v>
      </c>
      <c r="D13292" s="6">
        <v>193</v>
      </c>
      <c r="E13292" s="14">
        <v>44113</v>
      </c>
      <c r="F13292" s="6">
        <v>2</v>
      </c>
      <c r="G13292" s="17" t="str">
        <f>IF($C13292="","Not Delivered",
 _xlfn.IFNA(IF(MATCH($B13292,Invoices!$B:$B,0)&gt;0,"Delivered_Invoiced"),"Delivered_Not_Invoiced"))</f>
        <v>Delivered_Invoiced</v>
      </c>
      <c r="H13292" s="27">
        <f t="shared" si="207"/>
        <v>2020</v>
      </c>
    </row>
    <row r="13293" spans="1:8" ht="15.75" customHeight="1" x14ac:dyDescent="0.35">
      <c r="A13293" s="6">
        <v>66174</v>
      </c>
      <c r="B13293" s="6">
        <v>66174002</v>
      </c>
      <c r="C13293" s="6" t="s">
        <v>12519</v>
      </c>
      <c r="D13293" s="6">
        <v>3424</v>
      </c>
      <c r="E13293" s="14">
        <v>44113</v>
      </c>
      <c r="F13293" s="6">
        <v>2</v>
      </c>
      <c r="G13293" s="17" t="str">
        <f>IF($C13293="","Not Delivered",
 _xlfn.IFNA(IF(MATCH($B13293,Invoices!$B:$B,0)&gt;0,"Delivered_Invoiced"),"Delivered_Not_Invoiced"))</f>
        <v>Delivered_Invoiced</v>
      </c>
      <c r="H13293" s="27">
        <f t="shared" si="207"/>
        <v>2020</v>
      </c>
    </row>
    <row r="13294" spans="1:8" ht="15.75" customHeight="1" x14ac:dyDescent="0.35">
      <c r="A13294" s="6">
        <v>69264</v>
      </c>
      <c r="B13294" s="6">
        <v>69264002</v>
      </c>
      <c r="C13294" s="6" t="s">
        <v>12520</v>
      </c>
      <c r="D13294" s="6">
        <v>9122</v>
      </c>
      <c r="E13294" s="14">
        <v>44113</v>
      </c>
      <c r="F13294" s="6">
        <v>3</v>
      </c>
      <c r="G13294" s="17" t="str">
        <f>IF($C13294="","Not Delivered",
 _xlfn.IFNA(IF(MATCH($B13294,Invoices!$B:$B,0)&gt;0,"Delivered_Invoiced"),"Delivered_Not_Invoiced"))</f>
        <v>Delivered_Invoiced</v>
      </c>
      <c r="H13294" s="27">
        <f t="shared" si="207"/>
        <v>2020</v>
      </c>
    </row>
    <row r="13295" spans="1:8" ht="15.75" customHeight="1" x14ac:dyDescent="0.35">
      <c r="A13295" s="6">
        <v>85294</v>
      </c>
      <c r="B13295" s="6">
        <v>85294002</v>
      </c>
      <c r="C13295" s="6" t="s">
        <v>12521</v>
      </c>
      <c r="D13295" s="6">
        <v>910</v>
      </c>
      <c r="E13295" s="14">
        <v>44113</v>
      </c>
      <c r="F13295" s="6">
        <v>5</v>
      </c>
      <c r="G13295" s="17" t="str">
        <f>IF($C13295="","Not Delivered",
 _xlfn.IFNA(IF(MATCH($B13295,Invoices!$B:$B,0)&gt;0,"Delivered_Invoiced"),"Delivered_Not_Invoiced"))</f>
        <v>Delivered_Invoiced</v>
      </c>
      <c r="H13295" s="27">
        <f t="shared" si="207"/>
        <v>2020</v>
      </c>
    </row>
    <row r="13296" spans="1:8" ht="15.75" customHeight="1" x14ac:dyDescent="0.35">
      <c r="A13296" s="6">
        <v>99904</v>
      </c>
      <c r="B13296" s="6">
        <v>99904002</v>
      </c>
      <c r="C13296" s="6" t="s">
        <v>12522</v>
      </c>
      <c r="D13296" s="6">
        <v>4006</v>
      </c>
      <c r="E13296" s="14">
        <v>44113</v>
      </c>
      <c r="F13296" s="6">
        <v>7</v>
      </c>
      <c r="G13296" s="17" t="str">
        <f>IF($C13296="","Not Delivered",
 _xlfn.IFNA(IF(MATCH($B13296,Invoices!$B:$B,0)&gt;0,"Delivered_Invoiced"),"Delivered_Not_Invoiced"))</f>
        <v>Delivered_Invoiced</v>
      </c>
      <c r="H13296" s="27">
        <f t="shared" si="207"/>
        <v>2020</v>
      </c>
    </row>
    <row r="13297" spans="1:8" ht="15.75" customHeight="1" x14ac:dyDescent="0.35">
      <c r="A13297" s="6">
        <v>57689</v>
      </c>
      <c r="B13297" s="6">
        <v>57689002</v>
      </c>
      <c r="C13297" s="6" t="s">
        <v>12523</v>
      </c>
      <c r="D13297" s="6">
        <v>1538</v>
      </c>
      <c r="E13297" s="14">
        <v>44114</v>
      </c>
      <c r="F13297" s="6">
        <v>2</v>
      </c>
      <c r="G13297" s="17" t="str">
        <f>IF($C13297="","Not Delivered",
 _xlfn.IFNA(IF(MATCH($B13297,Invoices!$B:$B,0)&gt;0,"Delivered_Invoiced"),"Delivered_Not_Invoiced"))</f>
        <v>Delivered_Invoiced</v>
      </c>
      <c r="H13297" s="27">
        <f t="shared" si="207"/>
        <v>2020</v>
      </c>
    </row>
    <row r="13298" spans="1:8" ht="15.75" customHeight="1" x14ac:dyDescent="0.35">
      <c r="A13298" s="6">
        <v>56029</v>
      </c>
      <c r="B13298" s="6">
        <v>56029002</v>
      </c>
      <c r="C13298" s="6" t="s">
        <v>12329</v>
      </c>
      <c r="D13298" s="6">
        <v>5811</v>
      </c>
      <c r="E13298" s="14">
        <v>44114</v>
      </c>
      <c r="F13298" s="6">
        <v>1</v>
      </c>
      <c r="G13298" s="17" t="str">
        <f>IF($C13298="","Not Delivered",
 _xlfn.IFNA(IF(MATCH($B13298,Invoices!$B:$B,0)&gt;0,"Delivered_Invoiced"),"Delivered_Not_Invoiced"))</f>
        <v>Delivered_Invoiced</v>
      </c>
      <c r="H13298" s="27">
        <f t="shared" si="207"/>
        <v>2020</v>
      </c>
    </row>
    <row r="13299" spans="1:8" ht="15.75" customHeight="1" x14ac:dyDescent="0.35">
      <c r="A13299" s="6">
        <v>56359</v>
      </c>
      <c r="B13299" s="6">
        <v>56359002</v>
      </c>
      <c r="C13299" s="6" t="s">
        <v>12524</v>
      </c>
      <c r="D13299" s="6">
        <v>8853</v>
      </c>
      <c r="E13299" s="14">
        <v>44114</v>
      </c>
      <c r="F13299" s="6">
        <v>3</v>
      </c>
      <c r="G13299" s="17" t="str">
        <f>IF($C13299="","Not Delivered",
 _xlfn.IFNA(IF(MATCH($B13299,Invoices!$B:$B,0)&gt;0,"Delivered_Invoiced"),"Delivered_Not_Invoiced"))</f>
        <v>Delivered_Invoiced</v>
      </c>
      <c r="H13299" s="27">
        <f t="shared" si="207"/>
        <v>2020</v>
      </c>
    </row>
    <row r="13300" spans="1:8" ht="15.75" customHeight="1" x14ac:dyDescent="0.35">
      <c r="A13300" s="6">
        <v>55749</v>
      </c>
      <c r="B13300" s="6">
        <v>55749002</v>
      </c>
      <c r="C13300" s="6" t="s">
        <v>12525</v>
      </c>
      <c r="D13300" s="6">
        <v>8299</v>
      </c>
      <c r="E13300" s="14">
        <v>44114</v>
      </c>
      <c r="F13300" s="6">
        <v>1</v>
      </c>
      <c r="G13300" s="17" t="str">
        <f>IF($C13300="","Not Delivered",
 _xlfn.IFNA(IF(MATCH($B13300,Invoices!$B:$B,0)&gt;0,"Delivered_Invoiced"),"Delivered_Not_Invoiced"))</f>
        <v>Delivered_Invoiced</v>
      </c>
      <c r="H13300" s="27">
        <f t="shared" si="207"/>
        <v>2020</v>
      </c>
    </row>
    <row r="13301" spans="1:8" ht="15.75" customHeight="1" x14ac:dyDescent="0.35">
      <c r="A13301" s="6">
        <v>74469</v>
      </c>
      <c r="B13301" s="6">
        <v>74469002</v>
      </c>
      <c r="C13301" s="6" t="s">
        <v>12526</v>
      </c>
      <c r="D13301" s="6">
        <v>3537</v>
      </c>
      <c r="E13301" s="14">
        <v>44114</v>
      </c>
      <c r="F13301" s="6">
        <v>3</v>
      </c>
      <c r="G13301" s="17" t="str">
        <f>IF($C13301="","Not Delivered",
 _xlfn.IFNA(IF(MATCH($B13301,Invoices!$B:$B,0)&gt;0,"Delivered_Invoiced"),"Delivered_Not_Invoiced"))</f>
        <v>Delivered_Invoiced</v>
      </c>
      <c r="H13301" s="27">
        <f t="shared" si="207"/>
        <v>2020</v>
      </c>
    </row>
    <row r="13302" spans="1:8" ht="15.75" customHeight="1" x14ac:dyDescent="0.35">
      <c r="A13302" s="6">
        <v>77099</v>
      </c>
      <c r="B13302" s="6">
        <v>77099002</v>
      </c>
      <c r="C13302" s="6" t="s">
        <v>12527</v>
      </c>
      <c r="D13302" s="6">
        <v>7405</v>
      </c>
      <c r="E13302" s="14">
        <v>44114</v>
      </c>
      <c r="F13302" s="6">
        <v>5</v>
      </c>
      <c r="G13302" s="17" t="str">
        <f>IF($C13302="","Not Delivered",
 _xlfn.IFNA(IF(MATCH($B13302,Invoices!$B:$B,0)&gt;0,"Delivered_Invoiced"),"Delivered_Not_Invoiced"))</f>
        <v>Delivered_Invoiced</v>
      </c>
      <c r="H13302" s="27">
        <f t="shared" si="207"/>
        <v>2020</v>
      </c>
    </row>
    <row r="13303" spans="1:8" ht="15.75" customHeight="1" x14ac:dyDescent="0.35">
      <c r="A13303" s="6">
        <v>78929</v>
      </c>
      <c r="B13303" s="6">
        <v>78929002</v>
      </c>
      <c r="C13303" s="6" t="s">
        <v>12528</v>
      </c>
      <c r="D13303" s="6">
        <v>1202</v>
      </c>
      <c r="E13303" s="14">
        <v>44114</v>
      </c>
      <c r="F13303" s="6">
        <v>1</v>
      </c>
      <c r="G13303" s="17" t="str">
        <f>IF($C13303="","Not Delivered",
 _xlfn.IFNA(IF(MATCH($B13303,Invoices!$B:$B,0)&gt;0,"Delivered_Invoiced"),"Delivered_Not_Invoiced"))</f>
        <v>Delivered_Invoiced</v>
      </c>
      <c r="H13303" s="27">
        <f t="shared" si="207"/>
        <v>2020</v>
      </c>
    </row>
    <row r="13304" spans="1:8" ht="15.75" customHeight="1" x14ac:dyDescent="0.35">
      <c r="A13304" s="6">
        <v>94464</v>
      </c>
      <c r="B13304" s="6">
        <v>94464002</v>
      </c>
      <c r="C13304" s="6" t="s">
        <v>12529</v>
      </c>
      <c r="D13304" s="6">
        <v>6407</v>
      </c>
      <c r="E13304" s="14">
        <v>44114</v>
      </c>
      <c r="F13304" s="6">
        <v>2</v>
      </c>
      <c r="G13304" s="17" t="str">
        <f>IF($C13304="","Not Delivered",
 _xlfn.IFNA(IF(MATCH($B13304,Invoices!$B:$B,0)&gt;0,"Delivered_Invoiced"),"Delivered_Not_Invoiced"))</f>
        <v>Delivered_Invoiced</v>
      </c>
      <c r="H13304" s="27">
        <f t="shared" si="207"/>
        <v>2020</v>
      </c>
    </row>
    <row r="13305" spans="1:8" ht="15.75" customHeight="1" x14ac:dyDescent="0.35">
      <c r="A13305" s="6">
        <v>97739</v>
      </c>
      <c r="B13305" s="6">
        <v>97739002</v>
      </c>
      <c r="C13305" s="6" t="s">
        <v>12530</v>
      </c>
      <c r="D13305" s="6">
        <v>1575</v>
      </c>
      <c r="E13305" s="14">
        <v>44114</v>
      </c>
      <c r="F13305" s="6">
        <v>2</v>
      </c>
      <c r="G13305" s="17" t="str">
        <f>IF($C13305="","Not Delivered",
 _xlfn.IFNA(IF(MATCH($B13305,Invoices!$B:$B,0)&gt;0,"Delivered_Invoiced"),"Delivered_Not_Invoiced"))</f>
        <v>Delivered_Invoiced</v>
      </c>
      <c r="H13305" s="27">
        <f t="shared" si="207"/>
        <v>2020</v>
      </c>
    </row>
    <row r="13306" spans="1:8" ht="15.75" customHeight="1" x14ac:dyDescent="0.35">
      <c r="A13306" s="6">
        <v>65739</v>
      </c>
      <c r="B13306" s="6">
        <v>65739002</v>
      </c>
      <c r="C13306" s="6" t="s">
        <v>12531</v>
      </c>
      <c r="D13306" s="6">
        <v>1113</v>
      </c>
      <c r="E13306" s="14">
        <v>44114</v>
      </c>
      <c r="F13306" s="6">
        <v>4</v>
      </c>
      <c r="G13306" s="17" t="str">
        <f>IF($C13306="","Not Delivered",
 _xlfn.IFNA(IF(MATCH($B13306,Invoices!$B:$B,0)&gt;0,"Delivered_Invoiced"),"Delivered_Not_Invoiced"))</f>
        <v>Delivered_Invoiced</v>
      </c>
      <c r="H13306" s="27">
        <f t="shared" si="207"/>
        <v>2020</v>
      </c>
    </row>
    <row r="13307" spans="1:8" ht="15.75" customHeight="1" x14ac:dyDescent="0.35">
      <c r="A13307" s="6">
        <v>79464</v>
      </c>
      <c r="B13307" s="6">
        <v>79464002</v>
      </c>
      <c r="C13307" s="6" t="s">
        <v>12532</v>
      </c>
      <c r="D13307" s="6">
        <v>9408</v>
      </c>
      <c r="E13307" s="14">
        <v>44114</v>
      </c>
      <c r="F13307" s="6">
        <v>1</v>
      </c>
      <c r="G13307" s="17" t="str">
        <f>IF($C13307="","Not Delivered",
 _xlfn.IFNA(IF(MATCH($B13307,Invoices!$B:$B,0)&gt;0,"Delivered_Invoiced"),"Delivered_Not_Invoiced"))</f>
        <v>Delivered_Invoiced</v>
      </c>
      <c r="H13307" s="27">
        <f t="shared" si="207"/>
        <v>2020</v>
      </c>
    </row>
    <row r="13308" spans="1:8" ht="15.75" customHeight="1" x14ac:dyDescent="0.35">
      <c r="A13308" s="6">
        <v>79674</v>
      </c>
      <c r="B13308" s="6">
        <v>79674002</v>
      </c>
      <c r="C13308" s="6" t="s">
        <v>12533</v>
      </c>
      <c r="D13308" s="6">
        <v>7910</v>
      </c>
      <c r="E13308" s="14">
        <v>44114</v>
      </c>
      <c r="F13308" s="6">
        <v>7</v>
      </c>
      <c r="G13308" s="17" t="str">
        <f>IF($C13308="","Not Delivered",
 _xlfn.IFNA(IF(MATCH($B13308,Invoices!$B:$B,0)&gt;0,"Delivered_Invoiced"),"Delivered_Not_Invoiced"))</f>
        <v>Delivered_Invoiced</v>
      </c>
      <c r="H13308" s="27">
        <f t="shared" si="207"/>
        <v>2020</v>
      </c>
    </row>
    <row r="13309" spans="1:8" ht="15.75" customHeight="1" x14ac:dyDescent="0.35">
      <c r="A13309" s="6">
        <v>82794</v>
      </c>
      <c r="B13309" s="6">
        <v>82794002</v>
      </c>
      <c r="C13309" s="6" t="s">
        <v>12534</v>
      </c>
      <c r="D13309" s="6">
        <v>7811</v>
      </c>
      <c r="E13309" s="14">
        <v>44114</v>
      </c>
      <c r="F13309" s="6">
        <v>1</v>
      </c>
      <c r="G13309" s="17" t="str">
        <f>IF($C13309="","Not Delivered",
 _xlfn.IFNA(IF(MATCH($B13309,Invoices!$B:$B,0)&gt;0,"Delivered_Invoiced"),"Delivered_Not_Invoiced"))</f>
        <v>Delivered_Invoiced</v>
      </c>
      <c r="H13309" s="27">
        <f t="shared" si="207"/>
        <v>2020</v>
      </c>
    </row>
    <row r="13310" spans="1:8" ht="15.75" customHeight="1" x14ac:dyDescent="0.35">
      <c r="A13310" s="6">
        <v>88989</v>
      </c>
      <c r="B13310" s="6">
        <v>88989002</v>
      </c>
      <c r="C13310" s="6" t="s">
        <v>12535</v>
      </c>
      <c r="D13310" s="6">
        <v>7534</v>
      </c>
      <c r="E13310" s="14">
        <v>44114</v>
      </c>
      <c r="F13310" s="6">
        <v>6</v>
      </c>
      <c r="G13310" s="17" t="str">
        <f>IF($C13310="","Not Delivered",
 _xlfn.IFNA(IF(MATCH($B13310,Invoices!$B:$B,0)&gt;0,"Delivered_Invoiced"),"Delivered_Not_Invoiced"))</f>
        <v>Delivered_Invoiced</v>
      </c>
      <c r="H13310" s="27">
        <f t="shared" si="207"/>
        <v>2020</v>
      </c>
    </row>
    <row r="13311" spans="1:8" ht="15.75" customHeight="1" x14ac:dyDescent="0.35">
      <c r="A13311" s="6">
        <v>108289</v>
      </c>
      <c r="B13311" s="6">
        <v>108289002</v>
      </c>
      <c r="C13311" s="6" t="s">
        <v>12536</v>
      </c>
      <c r="D13311" s="6">
        <v>76</v>
      </c>
      <c r="E13311" s="14">
        <v>44114</v>
      </c>
      <c r="F13311" s="6">
        <v>4</v>
      </c>
      <c r="G13311" s="17" t="str">
        <f>IF($C13311="","Not Delivered",
 _xlfn.IFNA(IF(MATCH($B13311,Invoices!$B:$B,0)&gt;0,"Delivered_Invoiced"),"Delivered_Not_Invoiced"))</f>
        <v>Delivered_Invoiced</v>
      </c>
      <c r="H13311" s="27">
        <f t="shared" si="207"/>
        <v>2020</v>
      </c>
    </row>
    <row r="13312" spans="1:8" ht="15.75" customHeight="1" x14ac:dyDescent="0.35">
      <c r="A13312" s="6">
        <v>78294</v>
      </c>
      <c r="B13312" s="6">
        <v>78294002</v>
      </c>
      <c r="C13312" s="6" t="s">
        <v>12537</v>
      </c>
      <c r="D13312" s="6">
        <v>8851</v>
      </c>
      <c r="E13312" s="14">
        <v>44115</v>
      </c>
      <c r="F13312" s="6">
        <v>1</v>
      </c>
      <c r="G13312" s="17" t="str">
        <f>IF($C13312="","Not Delivered",
 _xlfn.IFNA(IF(MATCH($B13312,Invoices!$B:$B,0)&gt;0,"Delivered_Invoiced"),"Delivered_Not_Invoiced"))</f>
        <v>Delivered_Invoiced</v>
      </c>
      <c r="H13312" s="27">
        <f t="shared" si="207"/>
        <v>2020</v>
      </c>
    </row>
    <row r="13313" spans="1:8" ht="15.75" customHeight="1" x14ac:dyDescent="0.35">
      <c r="A13313" s="6">
        <v>77164</v>
      </c>
      <c r="B13313" s="6">
        <v>77164002</v>
      </c>
      <c r="C13313" s="6" t="s">
        <v>12538</v>
      </c>
      <c r="D13313" s="6">
        <v>5296</v>
      </c>
      <c r="E13313" s="14">
        <v>44115</v>
      </c>
      <c r="F13313" s="6">
        <v>2</v>
      </c>
      <c r="G13313" s="17" t="str">
        <f>IF($C13313="","Not Delivered",
 _xlfn.IFNA(IF(MATCH($B13313,Invoices!$B:$B,0)&gt;0,"Delivered_Invoiced"),"Delivered_Not_Invoiced"))</f>
        <v>Delivered_Invoiced</v>
      </c>
      <c r="H13313" s="27">
        <f t="shared" si="207"/>
        <v>2020</v>
      </c>
    </row>
    <row r="13314" spans="1:8" ht="15.75" customHeight="1" x14ac:dyDescent="0.35">
      <c r="A13314" s="6">
        <v>97914</v>
      </c>
      <c r="B13314" s="6">
        <v>97914002</v>
      </c>
      <c r="C13314" s="6" t="s">
        <v>12539</v>
      </c>
      <c r="D13314" s="6">
        <v>999</v>
      </c>
      <c r="E13314" s="14">
        <v>44115</v>
      </c>
      <c r="F13314" s="6">
        <v>2</v>
      </c>
      <c r="G13314" s="17" t="str">
        <f>IF($C13314="","Not Delivered",
 _xlfn.IFNA(IF(MATCH($B13314,Invoices!$B:$B,0)&gt;0,"Delivered_Invoiced"),"Delivered_Not_Invoiced"))</f>
        <v>Delivered_Invoiced</v>
      </c>
      <c r="H13314" s="27">
        <f t="shared" si="207"/>
        <v>2020</v>
      </c>
    </row>
    <row r="13315" spans="1:8" ht="15.75" customHeight="1" x14ac:dyDescent="0.35">
      <c r="A13315" s="6">
        <v>61899</v>
      </c>
      <c r="B13315" s="6">
        <v>61899002</v>
      </c>
      <c r="C13315" s="6" t="s">
        <v>12540</v>
      </c>
      <c r="D13315" s="6">
        <v>818</v>
      </c>
      <c r="E13315" s="14">
        <v>44115</v>
      </c>
      <c r="F13315" s="6">
        <v>7</v>
      </c>
      <c r="G13315" s="17" t="str">
        <f>IF($C13315="","Not Delivered",
 _xlfn.IFNA(IF(MATCH($B13315,Invoices!$B:$B,0)&gt;0,"Delivered_Invoiced"),"Delivered_Not_Invoiced"))</f>
        <v>Delivered_Invoiced</v>
      </c>
      <c r="H13315" s="27">
        <f t="shared" ref="H13315:H13378" si="208">YEAR($E13315)</f>
        <v>2020</v>
      </c>
    </row>
    <row r="13316" spans="1:8" ht="15.75" customHeight="1" x14ac:dyDescent="0.35">
      <c r="A13316" s="6">
        <v>62104</v>
      </c>
      <c r="B13316" s="6">
        <v>62104002</v>
      </c>
      <c r="C13316" s="6" t="s">
        <v>12541</v>
      </c>
      <c r="D13316" s="6">
        <v>331</v>
      </c>
      <c r="E13316" s="14">
        <v>44115</v>
      </c>
      <c r="F13316" s="6">
        <v>7</v>
      </c>
      <c r="G13316" s="17" t="str">
        <f>IF($C13316="","Not Delivered",
 _xlfn.IFNA(IF(MATCH($B13316,Invoices!$B:$B,0)&gt;0,"Delivered_Invoiced"),"Delivered_Not_Invoiced"))</f>
        <v>Delivered_Invoiced</v>
      </c>
      <c r="H13316" s="27">
        <f t="shared" si="208"/>
        <v>2020</v>
      </c>
    </row>
    <row r="13317" spans="1:8" ht="15.75" customHeight="1" x14ac:dyDescent="0.35">
      <c r="A13317" s="6">
        <v>80889</v>
      </c>
      <c r="B13317" s="6">
        <v>80889002</v>
      </c>
      <c r="C13317" s="6" t="s">
        <v>12542</v>
      </c>
      <c r="D13317" s="6">
        <v>9347</v>
      </c>
      <c r="E13317" s="14">
        <v>44115</v>
      </c>
      <c r="F13317" s="6">
        <v>7</v>
      </c>
      <c r="G13317" s="17" t="str">
        <f>IF($C13317="","Not Delivered",
 _xlfn.IFNA(IF(MATCH($B13317,Invoices!$B:$B,0)&gt;0,"Delivered_Invoiced"),"Delivered_Not_Invoiced"))</f>
        <v>Delivered_Invoiced</v>
      </c>
      <c r="H13317" s="27">
        <f t="shared" si="208"/>
        <v>2020</v>
      </c>
    </row>
    <row r="13318" spans="1:8" ht="15.75" customHeight="1" x14ac:dyDescent="0.35">
      <c r="A13318" s="6">
        <v>83974</v>
      </c>
      <c r="B13318" s="6">
        <v>83974002</v>
      </c>
      <c r="C13318" s="6" t="s">
        <v>12543</v>
      </c>
      <c r="D13318" s="6">
        <v>9008</v>
      </c>
      <c r="E13318" s="14">
        <v>44115</v>
      </c>
      <c r="F13318" s="6">
        <v>6</v>
      </c>
      <c r="G13318" s="17" t="str">
        <f>IF($C13318="","Not Delivered",
 _xlfn.IFNA(IF(MATCH($B13318,Invoices!$B:$B,0)&gt;0,"Delivered_Invoiced"),"Delivered_Not_Invoiced"))</f>
        <v>Delivered_Invoiced</v>
      </c>
      <c r="H13318" s="27">
        <f t="shared" si="208"/>
        <v>2020</v>
      </c>
    </row>
    <row r="13319" spans="1:8" ht="15.75" customHeight="1" x14ac:dyDescent="0.35">
      <c r="A13319" s="6">
        <v>92899</v>
      </c>
      <c r="B13319" s="6">
        <v>92899002</v>
      </c>
      <c r="C13319" s="6" t="s">
        <v>12544</v>
      </c>
      <c r="D13319" s="6">
        <v>7140</v>
      </c>
      <c r="E13319" s="14">
        <v>44115</v>
      </c>
      <c r="F13319" s="6">
        <v>7</v>
      </c>
      <c r="G13319" s="17" t="str">
        <f>IF($C13319="","Not Delivered",
 _xlfn.IFNA(IF(MATCH($B13319,Invoices!$B:$B,0)&gt;0,"Delivered_Invoiced"),"Delivered_Not_Invoiced"))</f>
        <v>Delivered_Invoiced</v>
      </c>
      <c r="H13319" s="27">
        <f t="shared" si="208"/>
        <v>2020</v>
      </c>
    </row>
    <row r="13320" spans="1:8" ht="15.75" customHeight="1" x14ac:dyDescent="0.35">
      <c r="A13320" s="6">
        <v>92924</v>
      </c>
      <c r="B13320" s="6">
        <v>92924002</v>
      </c>
      <c r="C13320" s="6" t="s">
        <v>12545</v>
      </c>
      <c r="D13320" s="6">
        <v>3315</v>
      </c>
      <c r="E13320" s="14">
        <v>44115</v>
      </c>
      <c r="F13320" s="6">
        <v>5</v>
      </c>
      <c r="G13320" s="17" t="str">
        <f>IF($C13320="","Not Delivered",
 _xlfn.IFNA(IF(MATCH($B13320,Invoices!$B:$B,0)&gt;0,"Delivered_Invoiced"),"Delivered_Not_Invoiced"))</f>
        <v>Delivered_Invoiced</v>
      </c>
      <c r="H13320" s="27">
        <f t="shared" si="208"/>
        <v>2020</v>
      </c>
    </row>
    <row r="13321" spans="1:8" ht="15.75" customHeight="1" x14ac:dyDescent="0.35">
      <c r="A13321" s="6">
        <v>111724</v>
      </c>
      <c r="B13321" s="6">
        <v>111724002</v>
      </c>
      <c r="C13321" s="6" t="s">
        <v>12546</v>
      </c>
      <c r="D13321" s="6">
        <v>5872</v>
      </c>
      <c r="E13321" s="14">
        <v>44115</v>
      </c>
      <c r="F13321" s="6">
        <v>2</v>
      </c>
      <c r="G13321" s="17" t="str">
        <f>IF($C13321="","Not Delivered",
 _xlfn.IFNA(IF(MATCH($B13321,Invoices!$B:$B,0)&gt;0,"Delivered_Invoiced"),"Delivered_Not_Invoiced"))</f>
        <v>Delivered_Invoiced</v>
      </c>
      <c r="H13321" s="27">
        <f t="shared" si="208"/>
        <v>2020</v>
      </c>
    </row>
    <row r="13322" spans="1:8" ht="15.75" customHeight="1" x14ac:dyDescent="0.35">
      <c r="A13322" s="6">
        <v>54999</v>
      </c>
      <c r="B13322" s="6">
        <v>54999002</v>
      </c>
      <c r="C13322" s="6" t="s">
        <v>12547</v>
      </c>
      <c r="D13322" s="6">
        <v>7349</v>
      </c>
      <c r="E13322" s="14">
        <v>44116</v>
      </c>
      <c r="F13322" s="6">
        <v>7</v>
      </c>
      <c r="G13322" s="17" t="str">
        <f>IF($C13322="","Not Delivered",
 _xlfn.IFNA(IF(MATCH($B13322,Invoices!$B:$B,0)&gt;0,"Delivered_Invoiced"),"Delivered_Not_Invoiced"))</f>
        <v>Delivered_Invoiced</v>
      </c>
      <c r="H13322" s="27">
        <f t="shared" si="208"/>
        <v>2020</v>
      </c>
    </row>
    <row r="13323" spans="1:8" ht="15.75" customHeight="1" x14ac:dyDescent="0.35">
      <c r="A13323" s="6">
        <v>78619</v>
      </c>
      <c r="B13323" s="6">
        <v>78619002</v>
      </c>
      <c r="C13323" s="6" t="s">
        <v>12548</v>
      </c>
      <c r="D13323" s="6">
        <v>6833</v>
      </c>
      <c r="E13323" s="14">
        <v>44116</v>
      </c>
      <c r="F13323" s="6">
        <v>1</v>
      </c>
      <c r="G13323" s="17" t="str">
        <f>IF($C13323="","Not Delivered",
 _xlfn.IFNA(IF(MATCH($B13323,Invoices!$B:$B,0)&gt;0,"Delivered_Invoiced"),"Delivered_Not_Invoiced"))</f>
        <v>Delivered_Invoiced</v>
      </c>
      <c r="H13323" s="27">
        <f t="shared" si="208"/>
        <v>2020</v>
      </c>
    </row>
    <row r="13324" spans="1:8" ht="15.75" customHeight="1" x14ac:dyDescent="0.35">
      <c r="A13324" s="6">
        <v>75884</v>
      </c>
      <c r="B13324" s="6">
        <v>75884002</v>
      </c>
      <c r="C13324" s="6" t="s">
        <v>12504</v>
      </c>
      <c r="D13324" s="6">
        <v>403</v>
      </c>
      <c r="E13324" s="14">
        <v>44116</v>
      </c>
      <c r="F13324" s="6">
        <v>2</v>
      </c>
      <c r="G13324" s="17" t="str">
        <f>IF($C13324="","Not Delivered",
 _xlfn.IFNA(IF(MATCH($B13324,Invoices!$B:$B,0)&gt;0,"Delivered_Invoiced"),"Delivered_Not_Invoiced"))</f>
        <v>Delivered_Invoiced</v>
      </c>
      <c r="H13324" s="27">
        <f t="shared" si="208"/>
        <v>2020</v>
      </c>
    </row>
    <row r="13325" spans="1:8" ht="15.75" customHeight="1" x14ac:dyDescent="0.35">
      <c r="A13325" s="6">
        <v>59849</v>
      </c>
      <c r="B13325" s="6">
        <v>59849002</v>
      </c>
      <c r="C13325" s="6" t="s">
        <v>12549</v>
      </c>
      <c r="D13325" s="6">
        <v>7689</v>
      </c>
      <c r="E13325" s="14">
        <v>44116</v>
      </c>
      <c r="F13325" s="6">
        <v>1</v>
      </c>
      <c r="G13325" s="17" t="str">
        <f>IF($C13325="","Not Delivered",
 _xlfn.IFNA(IF(MATCH($B13325,Invoices!$B:$B,0)&gt;0,"Delivered_Invoiced"),"Delivered_Not_Invoiced"))</f>
        <v>Delivered_Invoiced</v>
      </c>
      <c r="H13325" s="27">
        <f t="shared" si="208"/>
        <v>2020</v>
      </c>
    </row>
    <row r="13326" spans="1:8" ht="15.75" customHeight="1" x14ac:dyDescent="0.35">
      <c r="A13326" s="6">
        <v>80459</v>
      </c>
      <c r="B13326" s="6">
        <v>80459002</v>
      </c>
      <c r="C13326" s="6" t="s">
        <v>12550</v>
      </c>
      <c r="D13326" s="6">
        <v>9231</v>
      </c>
      <c r="E13326" s="14">
        <v>44116</v>
      </c>
      <c r="F13326" s="6">
        <v>7</v>
      </c>
      <c r="G13326" s="17" t="str">
        <f>IF($C13326="","Not Delivered",
 _xlfn.IFNA(IF(MATCH($B13326,Invoices!$B:$B,0)&gt;0,"Delivered_Invoiced"),"Delivered_Not_Invoiced"))</f>
        <v>Delivered_Invoiced</v>
      </c>
      <c r="H13326" s="27">
        <f t="shared" si="208"/>
        <v>2020</v>
      </c>
    </row>
    <row r="13327" spans="1:8" ht="15.75" customHeight="1" x14ac:dyDescent="0.35">
      <c r="A13327" s="6">
        <v>89779</v>
      </c>
      <c r="B13327" s="6">
        <v>89779002</v>
      </c>
      <c r="C13327" s="6" t="s">
        <v>12551</v>
      </c>
      <c r="D13327" s="6">
        <v>726</v>
      </c>
      <c r="E13327" s="14">
        <v>44116</v>
      </c>
      <c r="F13327" s="6">
        <v>4</v>
      </c>
      <c r="G13327" s="17" t="str">
        <f>IF($C13327="","Not Delivered",
 _xlfn.IFNA(IF(MATCH($B13327,Invoices!$B:$B,0)&gt;0,"Delivered_Invoiced"),"Delivered_Not_Invoiced"))</f>
        <v>Delivered_Invoiced</v>
      </c>
      <c r="H13327" s="27">
        <f t="shared" si="208"/>
        <v>2020</v>
      </c>
    </row>
    <row r="13328" spans="1:8" ht="15.75" customHeight="1" x14ac:dyDescent="0.35">
      <c r="A13328" s="6">
        <v>90359</v>
      </c>
      <c r="B13328" s="6">
        <v>90359002</v>
      </c>
      <c r="C13328" s="6" t="s">
        <v>12552</v>
      </c>
      <c r="D13328" s="6">
        <v>5622</v>
      </c>
      <c r="E13328" s="14">
        <v>44116</v>
      </c>
      <c r="F13328" s="6">
        <v>3</v>
      </c>
      <c r="G13328" s="17" t="str">
        <f>IF($C13328="","Not Delivered",
 _xlfn.IFNA(IF(MATCH($B13328,Invoices!$B:$B,0)&gt;0,"Delivered_Invoiced"),"Delivered_Not_Invoiced"))</f>
        <v>Delivered_Invoiced</v>
      </c>
      <c r="H13328" s="27">
        <f t="shared" si="208"/>
        <v>2020</v>
      </c>
    </row>
    <row r="13329" spans="1:8" ht="15.75" customHeight="1" x14ac:dyDescent="0.35">
      <c r="A13329" s="6">
        <v>54156</v>
      </c>
      <c r="B13329" s="6">
        <v>54156002</v>
      </c>
      <c r="C13329" s="6" t="s">
        <v>12553</v>
      </c>
      <c r="D13329" s="6">
        <v>35</v>
      </c>
      <c r="E13329" s="14">
        <v>44117</v>
      </c>
      <c r="F13329" s="6">
        <v>5</v>
      </c>
      <c r="G13329" s="17" t="str">
        <f>IF($C13329="","Not Delivered",
 _xlfn.IFNA(IF(MATCH($B13329,Invoices!$B:$B,0)&gt;0,"Delivered_Invoiced"),"Delivered_Not_Invoiced"))</f>
        <v>Delivered_Invoiced</v>
      </c>
      <c r="H13329" s="27">
        <f t="shared" si="208"/>
        <v>2020</v>
      </c>
    </row>
    <row r="13330" spans="1:8" ht="15.75" customHeight="1" x14ac:dyDescent="0.35">
      <c r="A13330" s="6">
        <v>74724</v>
      </c>
      <c r="B13330" s="6">
        <v>74724002</v>
      </c>
      <c r="C13330" s="6" t="s">
        <v>12554</v>
      </c>
      <c r="D13330" s="6">
        <v>7917</v>
      </c>
      <c r="E13330" s="14">
        <v>44117</v>
      </c>
      <c r="F13330" s="6">
        <v>1</v>
      </c>
      <c r="G13330" s="17" t="str">
        <f>IF($C13330="","Not Delivered",
 _xlfn.IFNA(IF(MATCH($B13330,Invoices!$B:$B,0)&gt;0,"Delivered_Invoiced"),"Delivered_Not_Invoiced"))</f>
        <v>Delivered_Invoiced</v>
      </c>
      <c r="H13330" s="27">
        <f t="shared" si="208"/>
        <v>2020</v>
      </c>
    </row>
    <row r="13331" spans="1:8" ht="15.75" customHeight="1" x14ac:dyDescent="0.35">
      <c r="A13331" s="6">
        <v>94859</v>
      </c>
      <c r="B13331" s="6">
        <v>94859002</v>
      </c>
      <c r="C13331" s="6" t="s">
        <v>12211</v>
      </c>
      <c r="D13331" s="6">
        <v>6011</v>
      </c>
      <c r="E13331" s="14">
        <v>44117</v>
      </c>
      <c r="F13331" s="6">
        <v>1</v>
      </c>
      <c r="G13331" s="17" t="str">
        <f>IF($C13331="","Not Delivered",
 _xlfn.IFNA(IF(MATCH($B13331,Invoices!$B:$B,0)&gt;0,"Delivered_Invoiced"),"Delivered_Not_Invoiced"))</f>
        <v>Delivered_Invoiced</v>
      </c>
      <c r="H13331" s="27">
        <f t="shared" si="208"/>
        <v>2020</v>
      </c>
    </row>
    <row r="13332" spans="1:8" ht="15.75" customHeight="1" x14ac:dyDescent="0.35">
      <c r="A13332" s="6">
        <v>66364</v>
      </c>
      <c r="B13332" s="6">
        <v>66364002</v>
      </c>
      <c r="C13332" s="6" t="s">
        <v>12555</v>
      </c>
      <c r="D13332" s="6">
        <v>2915</v>
      </c>
      <c r="E13332" s="14">
        <v>44117</v>
      </c>
      <c r="F13332" s="6">
        <v>7</v>
      </c>
      <c r="G13332" s="17" t="str">
        <f>IF($C13332="","Not Delivered",
 _xlfn.IFNA(IF(MATCH($B13332,Invoices!$B:$B,0)&gt;0,"Delivered_Invoiced"),"Delivered_Not_Invoiced"))</f>
        <v>Delivered_Invoiced</v>
      </c>
      <c r="H13332" s="27">
        <f t="shared" si="208"/>
        <v>2020</v>
      </c>
    </row>
    <row r="13333" spans="1:8" ht="15.75" customHeight="1" x14ac:dyDescent="0.35">
      <c r="A13333" s="6">
        <v>67514</v>
      </c>
      <c r="B13333" s="6">
        <v>67514002</v>
      </c>
      <c r="C13333" s="6" t="s">
        <v>12556</v>
      </c>
      <c r="D13333" s="6">
        <v>2134</v>
      </c>
      <c r="E13333" s="14">
        <v>44117</v>
      </c>
      <c r="F13333" s="6">
        <v>2</v>
      </c>
      <c r="G13333" s="17" t="str">
        <f>IF($C13333="","Not Delivered",
 _xlfn.IFNA(IF(MATCH($B13333,Invoices!$B:$B,0)&gt;0,"Delivered_Invoiced"),"Delivered_Not_Invoiced"))</f>
        <v>Delivered_Invoiced</v>
      </c>
      <c r="H13333" s="27">
        <f t="shared" si="208"/>
        <v>2020</v>
      </c>
    </row>
    <row r="13334" spans="1:8" ht="15.75" customHeight="1" x14ac:dyDescent="0.35">
      <c r="A13334" s="6">
        <v>80054</v>
      </c>
      <c r="B13334" s="6">
        <v>80054002</v>
      </c>
      <c r="C13334" s="6" t="s">
        <v>12557</v>
      </c>
      <c r="D13334" s="6">
        <v>4872</v>
      </c>
      <c r="E13334" s="14">
        <v>44117</v>
      </c>
      <c r="F13334" s="6">
        <v>5</v>
      </c>
      <c r="G13334" s="17" t="str">
        <f>IF($C13334="","Not Delivered",
 _xlfn.IFNA(IF(MATCH($B13334,Invoices!$B:$B,0)&gt;0,"Delivered_Invoiced"),"Delivered_Not_Invoiced"))</f>
        <v>Delivered_Invoiced</v>
      </c>
      <c r="H13334" s="27">
        <f t="shared" si="208"/>
        <v>2020</v>
      </c>
    </row>
    <row r="13335" spans="1:8" ht="15.75" customHeight="1" x14ac:dyDescent="0.35">
      <c r="A13335" s="6">
        <v>82219</v>
      </c>
      <c r="B13335" s="6">
        <v>82219002</v>
      </c>
      <c r="C13335" s="6" t="s">
        <v>12558</v>
      </c>
      <c r="D13335" s="6">
        <v>3456</v>
      </c>
      <c r="E13335" s="14">
        <v>44117</v>
      </c>
      <c r="F13335" s="6">
        <v>7</v>
      </c>
      <c r="G13335" s="17" t="str">
        <f>IF($C13335="","Not Delivered",
 _xlfn.IFNA(IF(MATCH($B13335,Invoices!$B:$B,0)&gt;0,"Delivered_Invoiced"),"Delivered_Not_Invoiced"))</f>
        <v>Delivered_Invoiced</v>
      </c>
      <c r="H13335" s="27">
        <f t="shared" si="208"/>
        <v>2020</v>
      </c>
    </row>
    <row r="13336" spans="1:8" ht="15.75" customHeight="1" x14ac:dyDescent="0.35">
      <c r="A13336" s="6">
        <v>85134</v>
      </c>
      <c r="B13336" s="6">
        <v>85134002</v>
      </c>
      <c r="C13336" s="6" t="s">
        <v>12559</v>
      </c>
      <c r="D13336" s="6">
        <v>3896</v>
      </c>
      <c r="E13336" s="14">
        <v>44117</v>
      </c>
      <c r="F13336" s="6">
        <v>1</v>
      </c>
      <c r="G13336" s="17" t="str">
        <f>IF($C13336="","Not Delivered",
 _xlfn.IFNA(IF(MATCH($B13336,Invoices!$B:$B,0)&gt;0,"Delivered_Invoiced"),"Delivered_Not_Invoiced"))</f>
        <v>Delivered_Invoiced</v>
      </c>
      <c r="H13336" s="27">
        <f t="shared" si="208"/>
        <v>2020</v>
      </c>
    </row>
    <row r="13337" spans="1:8" ht="15.75" customHeight="1" x14ac:dyDescent="0.35">
      <c r="A13337" s="6">
        <v>99134</v>
      </c>
      <c r="B13337" s="6">
        <v>99134002</v>
      </c>
      <c r="C13337" s="6" t="s">
        <v>12560</v>
      </c>
      <c r="D13337" s="6">
        <v>4276</v>
      </c>
      <c r="E13337" s="14">
        <v>44117</v>
      </c>
      <c r="F13337" s="6">
        <v>2</v>
      </c>
      <c r="G13337" s="17" t="str">
        <f>IF($C13337="","Not Delivered",
 _xlfn.IFNA(IF(MATCH($B13337,Invoices!$B:$B,0)&gt;0,"Delivered_Invoiced"),"Delivered_Not_Invoiced"))</f>
        <v>Delivered_Invoiced</v>
      </c>
      <c r="H13337" s="27">
        <f t="shared" si="208"/>
        <v>2020</v>
      </c>
    </row>
    <row r="13338" spans="1:8" ht="15.75" customHeight="1" x14ac:dyDescent="0.35">
      <c r="A13338" s="6">
        <v>102479</v>
      </c>
      <c r="B13338" s="6">
        <v>102479002</v>
      </c>
      <c r="C13338" s="6" t="s">
        <v>12561</v>
      </c>
      <c r="D13338" s="6">
        <v>2565</v>
      </c>
      <c r="E13338" s="14">
        <v>44117</v>
      </c>
      <c r="F13338" s="6">
        <v>5</v>
      </c>
      <c r="G13338" s="17" t="str">
        <f>IF($C13338="","Not Delivered",
 _xlfn.IFNA(IF(MATCH($B13338,Invoices!$B:$B,0)&gt;0,"Delivered_Invoiced"),"Delivered_Not_Invoiced"))</f>
        <v>Delivered_Invoiced</v>
      </c>
      <c r="H13338" s="27">
        <f t="shared" si="208"/>
        <v>2020</v>
      </c>
    </row>
    <row r="13339" spans="1:8" ht="15.75" customHeight="1" x14ac:dyDescent="0.35">
      <c r="A13339" s="6">
        <v>102864</v>
      </c>
      <c r="B13339" s="6">
        <v>102864002</v>
      </c>
      <c r="C13339" s="6" t="s">
        <v>12562</v>
      </c>
      <c r="D13339" s="6">
        <v>6296</v>
      </c>
      <c r="E13339" s="14">
        <v>44117</v>
      </c>
      <c r="F13339" s="6">
        <v>6</v>
      </c>
      <c r="G13339" s="17" t="str">
        <f>IF($C13339="","Not Delivered",
 _xlfn.IFNA(IF(MATCH($B13339,Invoices!$B:$B,0)&gt;0,"Delivered_Invoiced"),"Delivered_Not_Invoiced"))</f>
        <v>Delivered_Invoiced</v>
      </c>
      <c r="H13339" s="27">
        <f t="shared" si="208"/>
        <v>2020</v>
      </c>
    </row>
    <row r="13340" spans="1:8" ht="15.75" customHeight="1" x14ac:dyDescent="0.35">
      <c r="A13340" s="6">
        <v>109924</v>
      </c>
      <c r="B13340" s="6">
        <v>109924002</v>
      </c>
      <c r="C13340" s="6" t="s">
        <v>12563</v>
      </c>
      <c r="D13340" s="6">
        <v>1724</v>
      </c>
      <c r="E13340" s="14">
        <v>44117</v>
      </c>
      <c r="F13340" s="6">
        <v>5</v>
      </c>
      <c r="G13340" s="17" t="str">
        <f>IF($C13340="","Not Delivered",
 _xlfn.IFNA(IF(MATCH($B13340,Invoices!$B:$B,0)&gt;0,"Delivered_Invoiced"),"Delivered_Not_Invoiced"))</f>
        <v>Delivered_Invoiced</v>
      </c>
      <c r="H13340" s="27">
        <f t="shared" si="208"/>
        <v>2020</v>
      </c>
    </row>
    <row r="13341" spans="1:8" ht="15.75" customHeight="1" x14ac:dyDescent="0.35">
      <c r="A13341" s="6">
        <v>112199</v>
      </c>
      <c r="B13341" s="6">
        <v>112199002</v>
      </c>
      <c r="C13341" s="6" t="s">
        <v>12564</v>
      </c>
      <c r="D13341" s="6">
        <v>1252</v>
      </c>
      <c r="E13341" s="14">
        <v>44117</v>
      </c>
      <c r="F13341" s="6">
        <v>1</v>
      </c>
      <c r="G13341" s="17" t="str">
        <f>IF($C13341="","Not Delivered",
 _xlfn.IFNA(IF(MATCH($B13341,Invoices!$B:$B,0)&gt;0,"Delivered_Invoiced"),"Delivered_Not_Invoiced"))</f>
        <v>Delivered_Invoiced</v>
      </c>
      <c r="H13341" s="27">
        <f t="shared" si="208"/>
        <v>2020</v>
      </c>
    </row>
    <row r="13342" spans="1:8" ht="15.75" customHeight="1" x14ac:dyDescent="0.35">
      <c r="A13342" s="6">
        <v>57799</v>
      </c>
      <c r="B13342" s="6">
        <v>57799002</v>
      </c>
      <c r="C13342" s="6" t="s">
        <v>12565</v>
      </c>
      <c r="D13342" s="6">
        <v>1230</v>
      </c>
      <c r="E13342" s="14">
        <v>44118</v>
      </c>
      <c r="F13342" s="6">
        <v>5</v>
      </c>
      <c r="G13342" s="17" t="str">
        <f>IF($C13342="","Not Delivered",
 _xlfn.IFNA(IF(MATCH($B13342,Invoices!$B:$B,0)&gt;0,"Delivered_Invoiced"),"Delivered_Not_Invoiced"))</f>
        <v>Delivered_Invoiced</v>
      </c>
      <c r="H13342" s="27">
        <f t="shared" si="208"/>
        <v>2020</v>
      </c>
    </row>
    <row r="13343" spans="1:8" ht="15.75" customHeight="1" x14ac:dyDescent="0.35">
      <c r="A13343" s="6">
        <v>55854</v>
      </c>
      <c r="B13343" s="6">
        <v>55854002</v>
      </c>
      <c r="C13343" s="6" t="s">
        <v>12566</v>
      </c>
      <c r="D13343" s="6">
        <v>1502</v>
      </c>
      <c r="E13343" s="14">
        <v>44118</v>
      </c>
      <c r="F13343" s="6">
        <v>1</v>
      </c>
      <c r="G13343" s="17" t="str">
        <f>IF($C13343="","Not Delivered",
 _xlfn.IFNA(IF(MATCH($B13343,Invoices!$B:$B,0)&gt;0,"Delivered_Invoiced"),"Delivered_Not_Invoiced"))</f>
        <v>Delivered_Invoiced</v>
      </c>
      <c r="H13343" s="27">
        <f t="shared" si="208"/>
        <v>2020</v>
      </c>
    </row>
    <row r="13344" spans="1:8" ht="15.75" customHeight="1" x14ac:dyDescent="0.35">
      <c r="A13344" s="6">
        <v>78929</v>
      </c>
      <c r="B13344" s="6">
        <v>78929002</v>
      </c>
      <c r="C13344" s="6" t="s">
        <v>12390</v>
      </c>
      <c r="D13344" s="6">
        <v>7871</v>
      </c>
      <c r="E13344" s="14">
        <v>44118</v>
      </c>
      <c r="F13344" s="6">
        <v>1</v>
      </c>
      <c r="G13344" s="17" t="str">
        <f>IF($C13344="","Not Delivered",
 _xlfn.IFNA(IF(MATCH($B13344,Invoices!$B:$B,0)&gt;0,"Delivered_Invoiced"),"Delivered_Not_Invoiced"))</f>
        <v>Delivered_Invoiced</v>
      </c>
      <c r="H13344" s="27">
        <f t="shared" si="208"/>
        <v>2020</v>
      </c>
    </row>
    <row r="13345" spans="1:8" ht="15.75" customHeight="1" x14ac:dyDescent="0.35">
      <c r="A13345" s="6">
        <v>97914</v>
      </c>
      <c r="B13345" s="6">
        <v>97914002</v>
      </c>
      <c r="C13345" s="6" t="s">
        <v>12567</v>
      </c>
      <c r="D13345" s="6">
        <v>6757</v>
      </c>
      <c r="E13345" s="14">
        <v>44118</v>
      </c>
      <c r="F13345" s="6">
        <v>5</v>
      </c>
      <c r="G13345" s="17" t="str">
        <f>IF($C13345="","Not Delivered",
 _xlfn.IFNA(IF(MATCH($B13345,Invoices!$B:$B,0)&gt;0,"Delivered_Invoiced"),"Delivered_Not_Invoiced"))</f>
        <v>Delivered_Invoiced</v>
      </c>
      <c r="H13345" s="27">
        <f t="shared" si="208"/>
        <v>2020</v>
      </c>
    </row>
    <row r="13346" spans="1:8" ht="15.75" customHeight="1" x14ac:dyDescent="0.35">
      <c r="A13346" s="6">
        <v>78999</v>
      </c>
      <c r="B13346" s="6">
        <v>78999002</v>
      </c>
      <c r="C13346" s="6" t="s">
        <v>12568</v>
      </c>
      <c r="D13346" s="6">
        <v>2623</v>
      </c>
      <c r="E13346" s="14">
        <v>44118</v>
      </c>
      <c r="F13346" s="6">
        <v>6</v>
      </c>
      <c r="G13346" s="17" t="str">
        <f>IF($C13346="","Not Delivered",
 _xlfn.IFNA(IF(MATCH($B13346,Invoices!$B:$B,0)&gt;0,"Delivered_Invoiced"),"Delivered_Not_Invoiced"))</f>
        <v>Delivered_Invoiced</v>
      </c>
      <c r="H13346" s="27">
        <f t="shared" si="208"/>
        <v>2020</v>
      </c>
    </row>
    <row r="13347" spans="1:8" ht="15.75" customHeight="1" x14ac:dyDescent="0.35">
      <c r="A13347" s="6">
        <v>87989</v>
      </c>
      <c r="B13347" s="6">
        <v>87989002</v>
      </c>
      <c r="C13347" s="6" t="s">
        <v>12569</v>
      </c>
      <c r="D13347" s="6">
        <v>4071</v>
      </c>
      <c r="E13347" s="14">
        <v>44118</v>
      </c>
      <c r="F13347" s="6">
        <v>2</v>
      </c>
      <c r="G13347" s="17" t="str">
        <f>IF($C13347="","Not Delivered",
 _xlfn.IFNA(IF(MATCH($B13347,Invoices!$B:$B,0)&gt;0,"Delivered_Invoiced"),"Delivered_Not_Invoiced"))</f>
        <v>Delivered_Invoiced</v>
      </c>
      <c r="H13347" s="27">
        <f t="shared" si="208"/>
        <v>2020</v>
      </c>
    </row>
    <row r="13348" spans="1:8" ht="15.75" customHeight="1" x14ac:dyDescent="0.35">
      <c r="A13348" s="6">
        <v>92719</v>
      </c>
      <c r="B13348" s="6">
        <v>92719002</v>
      </c>
      <c r="C13348" s="6" t="s">
        <v>12570</v>
      </c>
      <c r="D13348" s="6">
        <v>8270</v>
      </c>
      <c r="E13348" s="14">
        <v>44118</v>
      </c>
      <c r="F13348" s="6">
        <v>3</v>
      </c>
      <c r="G13348" s="17" t="str">
        <f>IF($C13348="","Not Delivered",
 _xlfn.IFNA(IF(MATCH($B13348,Invoices!$B:$B,0)&gt;0,"Delivered_Invoiced"),"Delivered_Not_Invoiced"))</f>
        <v>Delivered_Invoiced</v>
      </c>
      <c r="H13348" s="27">
        <f t="shared" si="208"/>
        <v>2020</v>
      </c>
    </row>
    <row r="13349" spans="1:8" ht="15.75" customHeight="1" x14ac:dyDescent="0.35">
      <c r="A13349" s="6">
        <v>93314</v>
      </c>
      <c r="B13349" s="6">
        <v>93314002</v>
      </c>
      <c r="C13349" s="6" t="s">
        <v>12571</v>
      </c>
      <c r="D13349" s="6">
        <v>9781</v>
      </c>
      <c r="E13349" s="14">
        <v>44118</v>
      </c>
      <c r="F13349" s="6">
        <v>4</v>
      </c>
      <c r="G13349" s="17" t="str">
        <f>IF($C13349="","Not Delivered",
 _xlfn.IFNA(IF(MATCH($B13349,Invoices!$B:$B,0)&gt;0,"Delivered_Invoiced"),"Delivered_Not_Invoiced"))</f>
        <v>Delivered_Invoiced</v>
      </c>
      <c r="H13349" s="27">
        <f t="shared" si="208"/>
        <v>2020</v>
      </c>
    </row>
    <row r="13350" spans="1:8" ht="15.75" customHeight="1" x14ac:dyDescent="0.35">
      <c r="A13350" s="6">
        <v>93894</v>
      </c>
      <c r="B13350" s="6">
        <v>93894002</v>
      </c>
      <c r="C13350" s="6" t="s">
        <v>12572</v>
      </c>
      <c r="D13350" s="6">
        <v>8875</v>
      </c>
      <c r="E13350" s="14">
        <v>44118</v>
      </c>
      <c r="F13350" s="6">
        <v>7</v>
      </c>
      <c r="G13350" s="17" t="str">
        <f>IF($C13350="","Not Delivered",
 _xlfn.IFNA(IF(MATCH($B13350,Invoices!$B:$B,0)&gt;0,"Delivered_Invoiced"),"Delivered_Not_Invoiced"))</f>
        <v>Delivered_Invoiced</v>
      </c>
      <c r="H13350" s="27">
        <f t="shared" si="208"/>
        <v>2020</v>
      </c>
    </row>
    <row r="13351" spans="1:8" ht="15.75" customHeight="1" x14ac:dyDescent="0.35">
      <c r="A13351" s="6">
        <v>100229</v>
      </c>
      <c r="B13351" s="6">
        <v>100229002</v>
      </c>
      <c r="C13351" s="6" t="s">
        <v>12573</v>
      </c>
      <c r="D13351" s="6">
        <v>34</v>
      </c>
      <c r="E13351" s="14">
        <v>44118</v>
      </c>
      <c r="F13351" s="6">
        <v>2</v>
      </c>
      <c r="G13351" s="17" t="str">
        <f>IF($C13351="","Not Delivered",
 _xlfn.IFNA(IF(MATCH($B13351,Invoices!$B:$B,0)&gt;0,"Delivered_Invoiced"),"Delivered_Not_Invoiced"))</f>
        <v>Delivered_Invoiced</v>
      </c>
      <c r="H13351" s="27">
        <f t="shared" si="208"/>
        <v>2020</v>
      </c>
    </row>
    <row r="13352" spans="1:8" ht="15.75" customHeight="1" x14ac:dyDescent="0.35">
      <c r="A13352" s="6">
        <v>106379</v>
      </c>
      <c r="B13352" s="6">
        <v>106379002</v>
      </c>
      <c r="C13352" s="6" t="s">
        <v>12574</v>
      </c>
      <c r="D13352" s="6">
        <v>3820</v>
      </c>
      <c r="E13352" s="14">
        <v>44118</v>
      </c>
      <c r="F13352" s="6">
        <v>2</v>
      </c>
      <c r="G13352" s="17" t="str">
        <f>IF($C13352="","Not Delivered",
 _xlfn.IFNA(IF(MATCH($B13352,Invoices!$B:$B,0)&gt;0,"Delivered_Invoiced"),"Delivered_Not_Invoiced"))</f>
        <v>Delivered_Invoiced</v>
      </c>
      <c r="H13352" s="27">
        <f t="shared" si="208"/>
        <v>2020</v>
      </c>
    </row>
    <row r="13353" spans="1:8" ht="15.75" customHeight="1" x14ac:dyDescent="0.35">
      <c r="A13353" s="6">
        <v>95079</v>
      </c>
      <c r="B13353" s="6">
        <v>95079002</v>
      </c>
      <c r="C13353" s="6" t="s">
        <v>12411</v>
      </c>
      <c r="D13353" s="6">
        <v>9185</v>
      </c>
      <c r="E13353" s="14">
        <v>44119</v>
      </c>
      <c r="F13353" s="6">
        <v>1</v>
      </c>
      <c r="G13353" s="17" t="str">
        <f>IF($C13353="","Not Delivered",
 _xlfn.IFNA(IF(MATCH($B13353,Invoices!$B:$B,0)&gt;0,"Delivered_Invoiced"),"Delivered_Not_Invoiced"))</f>
        <v>Delivered_Invoiced</v>
      </c>
      <c r="H13353" s="27">
        <f t="shared" si="208"/>
        <v>2020</v>
      </c>
    </row>
    <row r="13354" spans="1:8" ht="15.75" customHeight="1" x14ac:dyDescent="0.35">
      <c r="A13354" s="6">
        <v>66299</v>
      </c>
      <c r="B13354" s="6">
        <v>66299002</v>
      </c>
      <c r="C13354" s="6" t="s">
        <v>12575</v>
      </c>
      <c r="D13354" s="6">
        <v>1106</v>
      </c>
      <c r="E13354" s="14">
        <v>44119</v>
      </c>
      <c r="F13354" s="6">
        <v>2</v>
      </c>
      <c r="G13354" s="17" t="str">
        <f>IF($C13354="","Not Delivered",
 _xlfn.IFNA(IF(MATCH($B13354,Invoices!$B:$B,0)&gt;0,"Delivered_Invoiced"),"Delivered_Not_Invoiced"))</f>
        <v>Delivered_Invoiced</v>
      </c>
      <c r="H13354" s="27">
        <f t="shared" si="208"/>
        <v>2020</v>
      </c>
    </row>
    <row r="13355" spans="1:8" ht="15.75" customHeight="1" x14ac:dyDescent="0.35">
      <c r="A13355" s="6">
        <v>58289</v>
      </c>
      <c r="B13355" s="6">
        <v>58289002</v>
      </c>
      <c r="C13355" s="6" t="s">
        <v>12576</v>
      </c>
      <c r="D13355" s="6">
        <v>3853</v>
      </c>
      <c r="E13355" s="14">
        <v>44120</v>
      </c>
      <c r="F13355" s="6">
        <v>1</v>
      </c>
      <c r="G13355" s="17" t="str">
        <f>IF($C13355="","Not Delivered",
 _xlfn.IFNA(IF(MATCH($B13355,Invoices!$B:$B,0)&gt;0,"Delivered_Invoiced"),"Delivered_Not_Invoiced"))</f>
        <v>Delivered_Invoiced</v>
      </c>
      <c r="H13355" s="27">
        <f t="shared" si="208"/>
        <v>2020</v>
      </c>
    </row>
    <row r="13356" spans="1:8" ht="15.75" customHeight="1" x14ac:dyDescent="0.35">
      <c r="A13356" s="6">
        <v>57029</v>
      </c>
      <c r="B13356" s="6">
        <v>57029002</v>
      </c>
      <c r="C13356" s="6" t="s">
        <v>12577</v>
      </c>
      <c r="D13356" s="6">
        <v>2690</v>
      </c>
      <c r="E13356" s="14">
        <v>44120</v>
      </c>
      <c r="F13356" s="6">
        <v>5</v>
      </c>
      <c r="G13356" s="17" t="str">
        <f>IF($C13356="","Not Delivered",
 _xlfn.IFNA(IF(MATCH($B13356,Invoices!$B:$B,0)&gt;0,"Delivered_Invoiced"),"Delivered_Not_Invoiced"))</f>
        <v>Delivered_Invoiced</v>
      </c>
      <c r="H13356" s="27">
        <f t="shared" si="208"/>
        <v>2020</v>
      </c>
    </row>
    <row r="13357" spans="1:8" ht="15.75" customHeight="1" x14ac:dyDescent="0.35">
      <c r="A13357" s="6">
        <v>76949</v>
      </c>
      <c r="B13357" s="6">
        <v>76949002</v>
      </c>
      <c r="C13357" s="6" t="s">
        <v>12578</v>
      </c>
      <c r="D13357" s="6">
        <v>4236</v>
      </c>
      <c r="E13357" s="14">
        <v>44120</v>
      </c>
      <c r="F13357" s="6">
        <v>7</v>
      </c>
      <c r="G13357" s="17" t="str">
        <f>IF($C13357="","Not Delivered",
 _xlfn.IFNA(IF(MATCH($B13357,Invoices!$B:$B,0)&gt;0,"Delivered_Invoiced"),"Delivered_Not_Invoiced"))</f>
        <v>Delivered_Invoiced</v>
      </c>
      <c r="H13357" s="27">
        <f t="shared" si="208"/>
        <v>2020</v>
      </c>
    </row>
    <row r="13358" spans="1:8" ht="15.75" customHeight="1" x14ac:dyDescent="0.35">
      <c r="A13358" s="6">
        <v>98399</v>
      </c>
      <c r="B13358" s="6">
        <v>98399002</v>
      </c>
      <c r="C13358" s="6" t="s">
        <v>12178</v>
      </c>
      <c r="D13358" s="6">
        <v>3580</v>
      </c>
      <c r="E13358" s="14">
        <v>44120</v>
      </c>
      <c r="F13358" s="6">
        <v>2</v>
      </c>
      <c r="G13358" s="17" t="str">
        <f>IF($C13358="","Not Delivered",
 _xlfn.IFNA(IF(MATCH($B13358,Invoices!$B:$B,0)&gt;0,"Delivered_Invoiced"),"Delivered_Not_Invoiced"))</f>
        <v>Delivered_Invoiced</v>
      </c>
      <c r="H13358" s="27">
        <f t="shared" si="208"/>
        <v>2020</v>
      </c>
    </row>
    <row r="13359" spans="1:8" ht="15.75" customHeight="1" x14ac:dyDescent="0.35">
      <c r="A13359" s="6">
        <v>72484</v>
      </c>
      <c r="B13359" s="6">
        <v>72484002</v>
      </c>
      <c r="C13359" s="6" t="s">
        <v>12579</v>
      </c>
      <c r="D13359" s="6">
        <v>2611</v>
      </c>
      <c r="E13359" s="14">
        <v>44120</v>
      </c>
      <c r="F13359" s="6">
        <v>6</v>
      </c>
      <c r="G13359" s="17" t="str">
        <f>IF($C13359="","Not Delivered",
 _xlfn.IFNA(IF(MATCH($B13359,Invoices!$B:$B,0)&gt;0,"Delivered_Invoiced"),"Delivered_Not_Invoiced"))</f>
        <v>Delivered_Invoiced</v>
      </c>
      <c r="H13359" s="27">
        <f t="shared" si="208"/>
        <v>2020</v>
      </c>
    </row>
    <row r="13360" spans="1:8" ht="15.75" customHeight="1" x14ac:dyDescent="0.35">
      <c r="A13360" s="6">
        <v>83509</v>
      </c>
      <c r="B13360" s="6">
        <v>83509002</v>
      </c>
      <c r="C13360" s="6" t="s">
        <v>12580</v>
      </c>
      <c r="D13360" s="6">
        <v>2954</v>
      </c>
      <c r="E13360" s="14">
        <v>44120</v>
      </c>
      <c r="F13360" s="6">
        <v>7</v>
      </c>
      <c r="G13360" s="17" t="str">
        <f>IF($C13360="","Not Delivered",
 _xlfn.IFNA(IF(MATCH($B13360,Invoices!$B:$B,0)&gt;0,"Delivered_Invoiced"),"Delivered_Not_Invoiced"))</f>
        <v>Delivered_Invoiced</v>
      </c>
      <c r="H13360" s="27">
        <f t="shared" si="208"/>
        <v>2020</v>
      </c>
    </row>
    <row r="13361" spans="1:8" ht="15.75" customHeight="1" x14ac:dyDescent="0.35">
      <c r="A13361" s="6">
        <v>100409</v>
      </c>
      <c r="B13361" s="6">
        <v>100409002</v>
      </c>
      <c r="C13361" s="6" t="s">
        <v>12581</v>
      </c>
      <c r="D13361" s="6">
        <v>2749</v>
      </c>
      <c r="E13361" s="14">
        <v>44120</v>
      </c>
      <c r="F13361" s="6">
        <v>1</v>
      </c>
      <c r="G13361" s="17" t="str">
        <f>IF($C13361="","Not Delivered",
 _xlfn.IFNA(IF(MATCH($B13361,Invoices!$B:$B,0)&gt;0,"Delivered_Invoiced"),"Delivered_Not_Invoiced"))</f>
        <v>Delivered_Invoiced</v>
      </c>
      <c r="H13361" s="27">
        <f t="shared" si="208"/>
        <v>2020</v>
      </c>
    </row>
    <row r="13362" spans="1:8" ht="15.75" customHeight="1" x14ac:dyDescent="0.35">
      <c r="A13362" s="6">
        <v>108629</v>
      </c>
      <c r="B13362" s="6">
        <v>108629002</v>
      </c>
      <c r="C13362" s="6" t="s">
        <v>12582</v>
      </c>
      <c r="D13362" s="6">
        <v>8162</v>
      </c>
      <c r="E13362" s="14">
        <v>44120</v>
      </c>
      <c r="F13362" s="6">
        <v>6</v>
      </c>
      <c r="G13362" s="17" t="str">
        <f>IF($C13362="","Not Delivered",
 _xlfn.IFNA(IF(MATCH($B13362,Invoices!$B:$B,0)&gt;0,"Delivered_Invoiced"),"Delivered_Not_Invoiced"))</f>
        <v>Delivered_Invoiced</v>
      </c>
      <c r="H13362" s="27">
        <f t="shared" si="208"/>
        <v>2020</v>
      </c>
    </row>
    <row r="13363" spans="1:8" ht="15.75" customHeight="1" x14ac:dyDescent="0.35">
      <c r="A13363" s="6">
        <v>96389</v>
      </c>
      <c r="B13363" s="6">
        <v>96389002</v>
      </c>
      <c r="C13363" s="6" t="s">
        <v>12583</v>
      </c>
      <c r="D13363" s="6">
        <v>7641</v>
      </c>
      <c r="E13363" s="14">
        <v>44121</v>
      </c>
      <c r="F13363" s="6">
        <v>1</v>
      </c>
      <c r="G13363" s="17" t="str">
        <f>IF($C13363="","Not Delivered",
 _xlfn.IFNA(IF(MATCH($B13363,Invoices!$B:$B,0)&gt;0,"Delivered_Invoiced"),"Delivered_Not_Invoiced"))</f>
        <v>Delivered_Invoiced</v>
      </c>
      <c r="H13363" s="27">
        <f t="shared" si="208"/>
        <v>2020</v>
      </c>
    </row>
    <row r="13364" spans="1:8" ht="15.75" customHeight="1" x14ac:dyDescent="0.35">
      <c r="A13364" s="6">
        <v>94889</v>
      </c>
      <c r="B13364" s="6">
        <v>94889002</v>
      </c>
      <c r="C13364" s="6" t="s">
        <v>12584</v>
      </c>
      <c r="D13364" s="6">
        <v>5513</v>
      </c>
      <c r="E13364" s="14">
        <v>44121</v>
      </c>
      <c r="F13364" s="6">
        <v>1</v>
      </c>
      <c r="G13364" s="17" t="str">
        <f>IF($C13364="","Not Delivered",
 _xlfn.IFNA(IF(MATCH($B13364,Invoices!$B:$B,0)&gt;0,"Delivered_Invoiced"),"Delivered_Not_Invoiced"))</f>
        <v>Delivered_Invoiced</v>
      </c>
      <c r="H13364" s="27">
        <f t="shared" si="208"/>
        <v>2020</v>
      </c>
    </row>
    <row r="13365" spans="1:8" ht="15.75" customHeight="1" x14ac:dyDescent="0.35">
      <c r="A13365" s="6">
        <v>61464</v>
      </c>
      <c r="B13365" s="6">
        <v>61464002</v>
      </c>
      <c r="C13365" s="6" t="s">
        <v>12585</v>
      </c>
      <c r="D13365" s="6">
        <v>618</v>
      </c>
      <c r="E13365" s="14">
        <v>44121</v>
      </c>
      <c r="F13365" s="6">
        <v>7</v>
      </c>
      <c r="G13365" s="17" t="str">
        <f>IF($C13365="","Not Delivered",
 _xlfn.IFNA(IF(MATCH($B13365,Invoices!$B:$B,0)&gt;0,"Delivered_Invoiced"),"Delivered_Not_Invoiced"))</f>
        <v>Delivered_Invoiced</v>
      </c>
      <c r="H13365" s="27">
        <f t="shared" si="208"/>
        <v>2020</v>
      </c>
    </row>
    <row r="13366" spans="1:8" ht="15.75" customHeight="1" x14ac:dyDescent="0.35">
      <c r="A13366" s="6">
        <v>82029</v>
      </c>
      <c r="B13366" s="6">
        <v>82029002</v>
      </c>
      <c r="C13366" s="6" t="s">
        <v>12586</v>
      </c>
      <c r="D13366" s="6">
        <v>1311</v>
      </c>
      <c r="E13366" s="14">
        <v>44121</v>
      </c>
      <c r="F13366" s="6">
        <v>4</v>
      </c>
      <c r="G13366" s="17" t="str">
        <f>IF($C13366="","Not Delivered",
 _xlfn.IFNA(IF(MATCH($B13366,Invoices!$B:$B,0)&gt;0,"Delivered_Invoiced"),"Delivered_Not_Invoiced"))</f>
        <v>Delivered_Invoiced</v>
      </c>
      <c r="H13366" s="27">
        <f t="shared" si="208"/>
        <v>2020</v>
      </c>
    </row>
    <row r="13367" spans="1:8" ht="15.75" customHeight="1" x14ac:dyDescent="0.35">
      <c r="A13367" s="6">
        <v>86589</v>
      </c>
      <c r="B13367" s="6">
        <v>86589002</v>
      </c>
      <c r="C13367" s="6" t="s">
        <v>12587</v>
      </c>
      <c r="D13367" s="6">
        <v>3116</v>
      </c>
      <c r="E13367" s="14">
        <v>44121</v>
      </c>
      <c r="F13367" s="6">
        <v>4</v>
      </c>
      <c r="G13367" s="17" t="str">
        <f>IF($C13367="","Not Delivered",
 _xlfn.IFNA(IF(MATCH($B13367,Invoices!$B:$B,0)&gt;0,"Delivered_Invoiced"),"Delivered_Not_Invoiced"))</f>
        <v>Delivered_Invoiced</v>
      </c>
      <c r="H13367" s="27">
        <f t="shared" si="208"/>
        <v>2020</v>
      </c>
    </row>
    <row r="13368" spans="1:8" ht="15.75" customHeight="1" x14ac:dyDescent="0.35">
      <c r="A13368" s="6">
        <v>88924</v>
      </c>
      <c r="B13368" s="6">
        <v>88924002</v>
      </c>
      <c r="C13368" s="6" t="s">
        <v>12588</v>
      </c>
      <c r="D13368" s="6">
        <v>213</v>
      </c>
      <c r="E13368" s="14">
        <v>44121</v>
      </c>
      <c r="F13368" s="6">
        <v>1</v>
      </c>
      <c r="G13368" s="17" t="str">
        <f>IF($C13368="","Not Delivered",
 _xlfn.IFNA(IF(MATCH($B13368,Invoices!$B:$B,0)&gt;0,"Delivered_Invoiced"),"Delivered_Not_Invoiced"))</f>
        <v>Delivered_Invoiced</v>
      </c>
      <c r="H13368" s="27">
        <f t="shared" si="208"/>
        <v>2020</v>
      </c>
    </row>
    <row r="13369" spans="1:8" ht="15.75" customHeight="1" x14ac:dyDescent="0.35">
      <c r="A13369" s="6">
        <v>111854</v>
      </c>
      <c r="B13369" s="6">
        <v>111854002</v>
      </c>
      <c r="C13369" s="6" t="s">
        <v>12589</v>
      </c>
      <c r="D13369" s="6">
        <v>4372</v>
      </c>
      <c r="E13369" s="14">
        <v>44121</v>
      </c>
      <c r="F13369" s="6">
        <v>7</v>
      </c>
      <c r="G13369" s="17" t="str">
        <f>IF($C13369="","Not Delivered",
 _xlfn.IFNA(IF(MATCH($B13369,Invoices!$B:$B,0)&gt;0,"Delivered_Invoiced"),"Delivered_Not_Invoiced"))</f>
        <v>Delivered_Invoiced</v>
      </c>
      <c r="H13369" s="27">
        <f t="shared" si="208"/>
        <v>2020</v>
      </c>
    </row>
    <row r="13370" spans="1:8" ht="15.75" customHeight="1" x14ac:dyDescent="0.35">
      <c r="A13370" s="6">
        <v>55394</v>
      </c>
      <c r="B13370" s="6">
        <v>55394002</v>
      </c>
      <c r="C13370" s="6" t="s">
        <v>12590</v>
      </c>
      <c r="D13370" s="6">
        <v>3626</v>
      </c>
      <c r="E13370" s="14">
        <v>44122</v>
      </c>
      <c r="F13370" s="6">
        <v>1</v>
      </c>
      <c r="G13370" s="17" t="str">
        <f>IF($C13370="","Not Delivered",
 _xlfn.IFNA(IF(MATCH($B13370,Invoices!$B:$B,0)&gt;0,"Delivered_Invoiced"),"Delivered_Not_Invoiced"))</f>
        <v>Delivered_Invoiced</v>
      </c>
      <c r="H13370" s="27">
        <f t="shared" si="208"/>
        <v>2020</v>
      </c>
    </row>
    <row r="13371" spans="1:8" ht="15.75" customHeight="1" x14ac:dyDescent="0.35">
      <c r="A13371" s="6">
        <v>64404</v>
      </c>
      <c r="B13371" s="6">
        <v>64404002</v>
      </c>
      <c r="C13371" s="6" t="s">
        <v>12591</v>
      </c>
      <c r="D13371" s="6">
        <v>4152</v>
      </c>
      <c r="E13371" s="14">
        <v>44122</v>
      </c>
      <c r="F13371" s="6">
        <v>2</v>
      </c>
      <c r="G13371" s="17" t="str">
        <f>IF($C13371="","Not Delivered",
 _xlfn.IFNA(IF(MATCH($B13371,Invoices!$B:$B,0)&gt;0,"Delivered_Invoiced"),"Delivered_Not_Invoiced"))</f>
        <v>Delivered_Invoiced</v>
      </c>
      <c r="H13371" s="27">
        <f t="shared" si="208"/>
        <v>2020</v>
      </c>
    </row>
    <row r="13372" spans="1:8" ht="15.75" customHeight="1" x14ac:dyDescent="0.35">
      <c r="A13372" s="6">
        <v>73084</v>
      </c>
      <c r="B13372" s="6">
        <v>73084002</v>
      </c>
      <c r="C13372" s="6" t="s">
        <v>12592</v>
      </c>
      <c r="D13372" s="6">
        <v>9811</v>
      </c>
      <c r="E13372" s="14">
        <v>44122</v>
      </c>
      <c r="F13372" s="6">
        <v>5</v>
      </c>
      <c r="G13372" s="17" t="str">
        <f>IF($C13372="","Not Delivered",
 _xlfn.IFNA(IF(MATCH($B13372,Invoices!$B:$B,0)&gt;0,"Delivered_Invoiced"),"Delivered_Not_Invoiced"))</f>
        <v>Delivered_Invoiced</v>
      </c>
      <c r="H13372" s="27">
        <f t="shared" si="208"/>
        <v>2020</v>
      </c>
    </row>
    <row r="13373" spans="1:8" ht="15.75" customHeight="1" x14ac:dyDescent="0.35">
      <c r="A13373" s="6">
        <v>84354</v>
      </c>
      <c r="B13373" s="6">
        <v>84354002</v>
      </c>
      <c r="C13373" s="6" t="s">
        <v>12593</v>
      </c>
      <c r="D13373" s="6">
        <v>550</v>
      </c>
      <c r="E13373" s="14">
        <v>44122</v>
      </c>
      <c r="F13373" s="6">
        <v>7</v>
      </c>
      <c r="G13373" s="17" t="str">
        <f>IF($C13373="","Not Delivered",
 _xlfn.IFNA(IF(MATCH($B13373,Invoices!$B:$B,0)&gt;0,"Delivered_Invoiced"),"Delivered_Not_Invoiced"))</f>
        <v>Delivered_Invoiced</v>
      </c>
      <c r="H13373" s="27">
        <f t="shared" si="208"/>
        <v>2020</v>
      </c>
    </row>
    <row r="13374" spans="1:8" ht="15.75" customHeight="1" x14ac:dyDescent="0.35">
      <c r="A13374" s="6">
        <v>84909</v>
      </c>
      <c r="B13374" s="6">
        <v>84909002</v>
      </c>
      <c r="C13374" s="6" t="s">
        <v>12594</v>
      </c>
      <c r="D13374" s="6">
        <v>700</v>
      </c>
      <c r="E13374" s="14">
        <v>44122</v>
      </c>
      <c r="F13374" s="6">
        <v>2</v>
      </c>
      <c r="G13374" s="17" t="str">
        <f>IF($C13374="","Not Delivered",
 _xlfn.IFNA(IF(MATCH($B13374,Invoices!$B:$B,0)&gt;0,"Delivered_Invoiced"),"Delivered_Not_Invoiced"))</f>
        <v>Delivered_Invoiced</v>
      </c>
      <c r="H13374" s="27">
        <f t="shared" si="208"/>
        <v>2020</v>
      </c>
    </row>
    <row r="13375" spans="1:8" ht="15.75" customHeight="1" x14ac:dyDescent="0.35">
      <c r="A13375" s="6">
        <v>90824</v>
      </c>
      <c r="B13375" s="6">
        <v>90824002</v>
      </c>
      <c r="C13375" s="6" t="s">
        <v>12595</v>
      </c>
      <c r="D13375" s="6">
        <v>2633</v>
      </c>
      <c r="E13375" s="14">
        <v>44122</v>
      </c>
      <c r="F13375" s="6">
        <v>5</v>
      </c>
      <c r="G13375" s="17" t="str">
        <f>IF($C13375="","Not Delivered",
 _xlfn.IFNA(IF(MATCH($B13375,Invoices!$B:$B,0)&gt;0,"Delivered_Invoiced"),"Delivered_Not_Invoiced"))</f>
        <v>Delivered_Invoiced</v>
      </c>
      <c r="H13375" s="27">
        <f t="shared" si="208"/>
        <v>2020</v>
      </c>
    </row>
    <row r="13376" spans="1:8" ht="15.75" customHeight="1" x14ac:dyDescent="0.35">
      <c r="A13376" s="6">
        <v>91544</v>
      </c>
      <c r="B13376" s="6">
        <v>91544002</v>
      </c>
      <c r="C13376" s="6" t="s">
        <v>12596</v>
      </c>
      <c r="D13376" s="6">
        <v>1701</v>
      </c>
      <c r="E13376" s="14">
        <v>44122</v>
      </c>
      <c r="F13376" s="6">
        <v>5</v>
      </c>
      <c r="G13376" s="17" t="str">
        <f>IF($C13376="","Not Delivered",
 _xlfn.IFNA(IF(MATCH($B13376,Invoices!$B:$B,0)&gt;0,"Delivered_Invoiced"),"Delivered_Not_Invoiced"))</f>
        <v>Delivered_Invoiced</v>
      </c>
      <c r="H13376" s="27">
        <f t="shared" si="208"/>
        <v>2020</v>
      </c>
    </row>
    <row r="13377" spans="1:8" ht="15.75" customHeight="1" x14ac:dyDescent="0.35">
      <c r="A13377" s="6">
        <v>105779</v>
      </c>
      <c r="B13377" s="6">
        <v>105779002</v>
      </c>
      <c r="C13377" s="6" t="s">
        <v>12597</v>
      </c>
      <c r="D13377" s="6">
        <v>7657</v>
      </c>
      <c r="E13377" s="14">
        <v>44122</v>
      </c>
      <c r="F13377" s="6">
        <v>2</v>
      </c>
      <c r="G13377" s="17" t="str">
        <f>IF($C13377="","Not Delivered",
 _xlfn.IFNA(IF(MATCH($B13377,Invoices!$B:$B,0)&gt;0,"Delivered_Invoiced"),"Delivered_Not_Invoiced"))</f>
        <v>Delivered_Invoiced</v>
      </c>
      <c r="H13377" s="27">
        <f t="shared" si="208"/>
        <v>2020</v>
      </c>
    </row>
    <row r="13378" spans="1:8" ht="15.75" customHeight="1" x14ac:dyDescent="0.35">
      <c r="A13378" s="6">
        <v>111874</v>
      </c>
      <c r="B13378" s="6">
        <v>111874002</v>
      </c>
      <c r="C13378" s="6" t="s">
        <v>12598</v>
      </c>
      <c r="D13378" s="6">
        <v>9671</v>
      </c>
      <c r="E13378" s="14">
        <v>44122</v>
      </c>
      <c r="F13378" s="6">
        <v>4</v>
      </c>
      <c r="G13378" s="17" t="str">
        <f>IF($C13378="","Not Delivered",
 _xlfn.IFNA(IF(MATCH($B13378,Invoices!$B:$B,0)&gt;0,"Delivered_Invoiced"),"Delivered_Not_Invoiced"))</f>
        <v>Delivered_Invoiced</v>
      </c>
      <c r="H13378" s="27">
        <f t="shared" si="208"/>
        <v>2020</v>
      </c>
    </row>
    <row r="13379" spans="1:8" ht="15.75" customHeight="1" x14ac:dyDescent="0.35">
      <c r="A13379" s="6">
        <v>55314</v>
      </c>
      <c r="B13379" s="6">
        <v>55314002</v>
      </c>
      <c r="C13379" s="6" t="s">
        <v>12599</v>
      </c>
      <c r="D13379" s="6">
        <v>2181</v>
      </c>
      <c r="E13379" s="14">
        <v>44123</v>
      </c>
      <c r="F13379" s="6">
        <v>1</v>
      </c>
      <c r="G13379" s="17" t="str">
        <f>IF($C13379="","Not Delivered",
 _xlfn.IFNA(IF(MATCH($B13379,Invoices!$B:$B,0)&gt;0,"Delivered_Invoiced"),"Delivered_Not_Invoiced"))</f>
        <v>Delivered_Invoiced</v>
      </c>
      <c r="H13379" s="27">
        <f t="shared" ref="H13379:H13442" si="209">YEAR($E13379)</f>
        <v>2020</v>
      </c>
    </row>
    <row r="13380" spans="1:8" ht="15.75" customHeight="1" x14ac:dyDescent="0.35">
      <c r="A13380" s="6">
        <v>56024</v>
      </c>
      <c r="B13380" s="6">
        <v>56024002</v>
      </c>
      <c r="C13380" s="6" t="s">
        <v>12600</v>
      </c>
      <c r="D13380" s="6">
        <v>8317</v>
      </c>
      <c r="E13380" s="14">
        <v>44123</v>
      </c>
      <c r="F13380" s="6">
        <v>2</v>
      </c>
      <c r="G13380" s="17" t="str">
        <f>IF($C13380="","Not Delivered",
 _xlfn.IFNA(IF(MATCH($B13380,Invoices!$B:$B,0)&gt;0,"Delivered_Invoiced"),"Delivered_Not_Invoiced"))</f>
        <v>Delivered_Invoiced</v>
      </c>
      <c r="H13380" s="27">
        <f t="shared" si="209"/>
        <v>2020</v>
      </c>
    </row>
    <row r="13381" spans="1:8" ht="15.75" customHeight="1" x14ac:dyDescent="0.35">
      <c r="A13381" s="6">
        <v>78754</v>
      </c>
      <c r="B13381" s="6">
        <v>78754002</v>
      </c>
      <c r="C13381" s="6" t="s">
        <v>12192</v>
      </c>
      <c r="D13381" s="6">
        <v>9704</v>
      </c>
      <c r="E13381" s="14">
        <v>44123</v>
      </c>
      <c r="F13381" s="6">
        <v>2</v>
      </c>
      <c r="G13381" s="17" t="str">
        <f>IF($C13381="","Not Delivered",
 _xlfn.IFNA(IF(MATCH($B13381,Invoices!$B:$B,0)&gt;0,"Delivered_Invoiced"),"Delivered_Not_Invoiced"))</f>
        <v>Delivered_Invoiced</v>
      </c>
      <c r="H13381" s="27">
        <f t="shared" si="209"/>
        <v>2020</v>
      </c>
    </row>
    <row r="13382" spans="1:8" ht="15.75" customHeight="1" x14ac:dyDescent="0.35">
      <c r="A13382" s="6">
        <v>98359</v>
      </c>
      <c r="B13382" s="6">
        <v>98359002</v>
      </c>
      <c r="C13382" s="6" t="s">
        <v>12601</v>
      </c>
      <c r="D13382" s="6">
        <v>6114</v>
      </c>
      <c r="E13382" s="14">
        <v>44123</v>
      </c>
      <c r="F13382" s="6">
        <v>3</v>
      </c>
      <c r="G13382" s="17" t="str">
        <f>IF($C13382="","Not Delivered",
 _xlfn.IFNA(IF(MATCH($B13382,Invoices!$B:$B,0)&gt;0,"Delivered_Invoiced"),"Delivered_Not_Invoiced"))</f>
        <v>Delivered_Invoiced</v>
      </c>
      <c r="H13382" s="27">
        <f t="shared" si="209"/>
        <v>2020</v>
      </c>
    </row>
    <row r="13383" spans="1:8" ht="15.75" customHeight="1" x14ac:dyDescent="0.35">
      <c r="A13383" s="6">
        <v>59054</v>
      </c>
      <c r="B13383" s="6">
        <v>59054002</v>
      </c>
      <c r="C13383" s="6" t="s">
        <v>12602</v>
      </c>
      <c r="D13383" s="6">
        <v>7597</v>
      </c>
      <c r="E13383" s="14">
        <v>44123</v>
      </c>
      <c r="F13383" s="6">
        <v>2</v>
      </c>
      <c r="G13383" s="17" t="str">
        <f>IF($C13383="","Not Delivered",
 _xlfn.IFNA(IF(MATCH($B13383,Invoices!$B:$B,0)&gt;0,"Delivered_Invoiced"),"Delivered_Not_Invoiced"))</f>
        <v>Delivered_Invoiced</v>
      </c>
      <c r="H13383" s="27">
        <f t="shared" si="209"/>
        <v>2020</v>
      </c>
    </row>
    <row r="13384" spans="1:8" ht="15.75" customHeight="1" x14ac:dyDescent="0.35">
      <c r="A13384" s="6">
        <v>62664</v>
      </c>
      <c r="B13384" s="6">
        <v>62664002</v>
      </c>
      <c r="C13384" s="6" t="s">
        <v>12603</v>
      </c>
      <c r="D13384" s="6">
        <v>4534</v>
      </c>
      <c r="E13384" s="14">
        <v>44123</v>
      </c>
      <c r="F13384" s="6">
        <v>1</v>
      </c>
      <c r="G13384" s="17" t="str">
        <f>IF($C13384="","Not Delivered",
 _xlfn.IFNA(IF(MATCH($B13384,Invoices!$B:$B,0)&gt;0,"Delivered_Invoiced"),"Delivered_Not_Invoiced"))</f>
        <v>Delivered_Invoiced</v>
      </c>
      <c r="H13384" s="27">
        <f t="shared" si="209"/>
        <v>2020</v>
      </c>
    </row>
    <row r="13385" spans="1:8" ht="15.75" customHeight="1" x14ac:dyDescent="0.35">
      <c r="A13385" s="6">
        <v>100884</v>
      </c>
      <c r="B13385" s="6">
        <v>100884002</v>
      </c>
      <c r="C13385" s="6" t="s">
        <v>12604</v>
      </c>
      <c r="D13385" s="6">
        <v>8434</v>
      </c>
      <c r="E13385" s="14">
        <v>44123</v>
      </c>
      <c r="F13385" s="6">
        <v>5</v>
      </c>
      <c r="G13385" s="17" t="str">
        <f>IF($C13385="","Not Delivered",
 _xlfn.IFNA(IF(MATCH($B13385,Invoices!$B:$B,0)&gt;0,"Delivered_Invoiced"),"Delivered_Not_Invoiced"))</f>
        <v>Delivered_Invoiced</v>
      </c>
      <c r="H13385" s="27">
        <f t="shared" si="209"/>
        <v>2020</v>
      </c>
    </row>
    <row r="13386" spans="1:8" ht="15.75" customHeight="1" x14ac:dyDescent="0.35">
      <c r="A13386" s="6">
        <v>58929</v>
      </c>
      <c r="B13386" s="6">
        <v>58929002</v>
      </c>
      <c r="C13386" s="6" t="s">
        <v>12605</v>
      </c>
      <c r="D13386" s="6">
        <v>5770</v>
      </c>
      <c r="E13386" s="14">
        <v>44124</v>
      </c>
      <c r="F13386" s="6">
        <v>1</v>
      </c>
      <c r="G13386" s="17" t="str">
        <f>IF($C13386="","Not Delivered",
 _xlfn.IFNA(IF(MATCH($B13386,Invoices!$B:$B,0)&gt;0,"Delivered_Invoiced"),"Delivered_Not_Invoiced"))</f>
        <v>Delivered_Invoiced</v>
      </c>
      <c r="H13386" s="27">
        <f t="shared" si="209"/>
        <v>2020</v>
      </c>
    </row>
    <row r="13387" spans="1:8" ht="15.75" customHeight="1" x14ac:dyDescent="0.35">
      <c r="A13387" s="6">
        <v>95944</v>
      </c>
      <c r="B13387" s="6">
        <v>95944002</v>
      </c>
      <c r="C13387" s="6" t="s">
        <v>12606</v>
      </c>
      <c r="D13387" s="6">
        <v>6694</v>
      </c>
      <c r="E13387" s="14">
        <v>44124</v>
      </c>
      <c r="F13387" s="6">
        <v>4</v>
      </c>
      <c r="G13387" s="17" t="str">
        <f>IF($C13387="","Not Delivered",
 _xlfn.IFNA(IF(MATCH($B13387,Invoices!$B:$B,0)&gt;0,"Delivered_Invoiced"),"Delivered_Not_Invoiced"))</f>
        <v>Delivered_Invoiced</v>
      </c>
      <c r="H13387" s="27">
        <f t="shared" si="209"/>
        <v>2020</v>
      </c>
    </row>
    <row r="13388" spans="1:8" ht="15.75" customHeight="1" x14ac:dyDescent="0.35">
      <c r="A13388" s="6">
        <v>97604</v>
      </c>
      <c r="B13388" s="6">
        <v>97604002</v>
      </c>
      <c r="C13388" s="6" t="s">
        <v>12607</v>
      </c>
      <c r="D13388" s="6">
        <v>6829</v>
      </c>
      <c r="E13388" s="14">
        <v>44124</v>
      </c>
      <c r="F13388" s="6">
        <v>3</v>
      </c>
      <c r="G13388" s="17" t="str">
        <f>IF($C13388="","Not Delivered",
 _xlfn.IFNA(IF(MATCH($B13388,Invoices!$B:$B,0)&gt;0,"Delivered_Invoiced"),"Delivered_Not_Invoiced"))</f>
        <v>Delivered_Invoiced</v>
      </c>
      <c r="H13388" s="27">
        <f t="shared" si="209"/>
        <v>2020</v>
      </c>
    </row>
    <row r="13389" spans="1:8" ht="15.75" customHeight="1" x14ac:dyDescent="0.35">
      <c r="A13389" s="6">
        <v>94859</v>
      </c>
      <c r="B13389" s="6">
        <v>94859002</v>
      </c>
      <c r="C13389" s="6" t="s">
        <v>12211</v>
      </c>
      <c r="D13389" s="6">
        <v>3749</v>
      </c>
      <c r="E13389" s="14">
        <v>44124</v>
      </c>
      <c r="F13389" s="6">
        <v>1</v>
      </c>
      <c r="G13389" s="17" t="str">
        <f>IF($C13389="","Not Delivered",
 _xlfn.IFNA(IF(MATCH($B13389,Invoices!$B:$B,0)&gt;0,"Delivered_Invoiced"),"Delivered_Not_Invoiced"))</f>
        <v>Delivered_Invoiced</v>
      </c>
      <c r="H13389" s="27">
        <f t="shared" si="209"/>
        <v>2020</v>
      </c>
    </row>
    <row r="13390" spans="1:8" ht="15.75" customHeight="1" x14ac:dyDescent="0.35">
      <c r="A13390" s="6">
        <v>68889</v>
      </c>
      <c r="B13390" s="6">
        <v>68889002</v>
      </c>
      <c r="C13390" s="6" t="s">
        <v>12608</v>
      </c>
      <c r="D13390" s="6">
        <v>7894</v>
      </c>
      <c r="E13390" s="14">
        <v>44124</v>
      </c>
      <c r="F13390" s="6">
        <v>6</v>
      </c>
      <c r="G13390" s="17" t="str">
        <f>IF($C13390="","Not Delivered",
 _xlfn.IFNA(IF(MATCH($B13390,Invoices!$B:$B,0)&gt;0,"Delivered_Invoiced"),"Delivered_Not_Invoiced"))</f>
        <v>Delivered_Invoiced</v>
      </c>
      <c r="H13390" s="27">
        <f t="shared" si="209"/>
        <v>2020</v>
      </c>
    </row>
    <row r="13391" spans="1:8" ht="15.75" customHeight="1" x14ac:dyDescent="0.35">
      <c r="A13391" s="6">
        <v>69869</v>
      </c>
      <c r="B13391" s="6">
        <v>69869002</v>
      </c>
      <c r="C13391" s="6" t="s">
        <v>12609</v>
      </c>
      <c r="D13391" s="6">
        <v>9797</v>
      </c>
      <c r="E13391" s="14">
        <v>44124</v>
      </c>
      <c r="F13391" s="6">
        <v>4</v>
      </c>
      <c r="G13391" s="17" t="str">
        <f>IF($C13391="","Not Delivered",
 _xlfn.IFNA(IF(MATCH($B13391,Invoices!$B:$B,0)&gt;0,"Delivered_Invoiced"),"Delivered_Not_Invoiced"))</f>
        <v>Delivered_Invoiced</v>
      </c>
      <c r="H13391" s="27">
        <f t="shared" si="209"/>
        <v>2020</v>
      </c>
    </row>
    <row r="13392" spans="1:8" ht="15.75" customHeight="1" x14ac:dyDescent="0.35">
      <c r="A13392" s="6">
        <v>81284</v>
      </c>
      <c r="B13392" s="6">
        <v>81284002</v>
      </c>
      <c r="C13392" s="6" t="s">
        <v>12610</v>
      </c>
      <c r="D13392" s="6">
        <v>1627</v>
      </c>
      <c r="E13392" s="14">
        <v>44124</v>
      </c>
      <c r="F13392" s="6">
        <v>3</v>
      </c>
      <c r="G13392" s="17" t="str">
        <f>IF($C13392="","Not Delivered",
 _xlfn.IFNA(IF(MATCH($B13392,Invoices!$B:$B,0)&gt;0,"Delivered_Invoiced"),"Delivered_Not_Invoiced"))</f>
        <v>Delivered_Invoiced</v>
      </c>
      <c r="H13392" s="27">
        <f t="shared" si="209"/>
        <v>2020</v>
      </c>
    </row>
    <row r="13393" spans="1:8" ht="15.75" customHeight="1" x14ac:dyDescent="0.35">
      <c r="A13393" s="6">
        <v>87414</v>
      </c>
      <c r="B13393" s="6">
        <v>87414002</v>
      </c>
      <c r="C13393" s="6" t="s">
        <v>12611</v>
      </c>
      <c r="D13393" s="6">
        <v>2081</v>
      </c>
      <c r="E13393" s="14">
        <v>44124</v>
      </c>
      <c r="F13393" s="6">
        <v>5</v>
      </c>
      <c r="G13393" s="17" t="str">
        <f>IF($C13393="","Not Delivered",
 _xlfn.IFNA(IF(MATCH($B13393,Invoices!$B:$B,0)&gt;0,"Delivered_Invoiced"),"Delivered_Not_Invoiced"))</f>
        <v>Delivered_Invoiced</v>
      </c>
      <c r="H13393" s="27">
        <f t="shared" si="209"/>
        <v>2020</v>
      </c>
    </row>
    <row r="13394" spans="1:8" ht="15.75" customHeight="1" x14ac:dyDescent="0.35">
      <c r="A13394" s="6">
        <v>87814</v>
      </c>
      <c r="B13394" s="6">
        <v>87814002</v>
      </c>
      <c r="C13394" s="6" t="s">
        <v>12612</v>
      </c>
      <c r="D13394" s="6">
        <v>1716</v>
      </c>
      <c r="E13394" s="14">
        <v>44124</v>
      </c>
      <c r="F13394" s="6">
        <v>2</v>
      </c>
      <c r="G13394" s="17" t="str">
        <f>IF($C13394="","Not Delivered",
 _xlfn.IFNA(IF(MATCH($B13394,Invoices!$B:$B,0)&gt;0,"Delivered_Invoiced"),"Delivered_Not_Invoiced"))</f>
        <v>Delivered_Invoiced</v>
      </c>
      <c r="H13394" s="27">
        <f t="shared" si="209"/>
        <v>2020</v>
      </c>
    </row>
    <row r="13395" spans="1:8" ht="15.75" customHeight="1" x14ac:dyDescent="0.35">
      <c r="A13395" s="6">
        <v>101984</v>
      </c>
      <c r="B13395" s="6">
        <v>101984002</v>
      </c>
      <c r="C13395" s="6" t="s">
        <v>12613</v>
      </c>
      <c r="D13395" s="6">
        <v>1381</v>
      </c>
      <c r="E13395" s="14">
        <v>44124</v>
      </c>
      <c r="F13395" s="6">
        <v>1</v>
      </c>
      <c r="G13395" s="17" t="str">
        <f>IF($C13395="","Not Delivered",
 _xlfn.IFNA(IF(MATCH($B13395,Invoices!$B:$B,0)&gt;0,"Delivered_Invoiced"),"Delivered_Not_Invoiced"))</f>
        <v>Delivered_Invoiced</v>
      </c>
      <c r="H13395" s="27">
        <f t="shared" si="209"/>
        <v>2020</v>
      </c>
    </row>
    <row r="13396" spans="1:8" ht="15.75" customHeight="1" x14ac:dyDescent="0.35">
      <c r="A13396" s="6">
        <v>54739</v>
      </c>
      <c r="B13396" s="6">
        <v>54739002</v>
      </c>
      <c r="C13396" s="6" t="s">
        <v>12614</v>
      </c>
      <c r="D13396" s="6">
        <v>5491</v>
      </c>
      <c r="E13396" s="14">
        <v>44125</v>
      </c>
      <c r="F13396" s="6">
        <v>5</v>
      </c>
      <c r="G13396" s="17" t="str">
        <f>IF($C13396="","Not Delivered",
 _xlfn.IFNA(IF(MATCH($B13396,Invoices!$B:$B,0)&gt;0,"Delivered_Invoiced"),"Delivered_Not_Invoiced"))</f>
        <v>Delivered_Invoiced</v>
      </c>
      <c r="H13396" s="27">
        <f t="shared" si="209"/>
        <v>2020</v>
      </c>
    </row>
    <row r="13397" spans="1:8" ht="15.75" customHeight="1" x14ac:dyDescent="0.35">
      <c r="A13397" s="6">
        <v>76439</v>
      </c>
      <c r="B13397" s="6">
        <v>76439002</v>
      </c>
      <c r="C13397" s="6" t="s">
        <v>12487</v>
      </c>
      <c r="D13397" s="6">
        <v>2249</v>
      </c>
      <c r="E13397" s="14">
        <v>44125</v>
      </c>
      <c r="F13397" s="6">
        <v>2</v>
      </c>
      <c r="G13397" s="17" t="str">
        <f>IF($C13397="","Not Delivered",
 _xlfn.IFNA(IF(MATCH($B13397,Invoices!$B:$B,0)&gt;0,"Delivered_Invoiced"),"Delivered_Not_Invoiced"))</f>
        <v>Delivered_Invoiced</v>
      </c>
      <c r="H13397" s="27">
        <f t="shared" si="209"/>
        <v>2020</v>
      </c>
    </row>
    <row r="13398" spans="1:8" ht="15.75" customHeight="1" x14ac:dyDescent="0.35">
      <c r="A13398" s="6">
        <v>74469</v>
      </c>
      <c r="B13398" s="6">
        <v>74469002</v>
      </c>
      <c r="C13398" s="6" t="s">
        <v>12615</v>
      </c>
      <c r="D13398" s="6">
        <v>1705</v>
      </c>
      <c r="E13398" s="14">
        <v>44125</v>
      </c>
      <c r="F13398" s="6">
        <v>2</v>
      </c>
      <c r="G13398" s="17" t="str">
        <f>IF($C13398="","Not Delivered",
 _xlfn.IFNA(IF(MATCH($B13398,Invoices!$B:$B,0)&gt;0,"Delivered_Invoiced"),"Delivered_Not_Invoiced"))</f>
        <v>Delivered_Invoiced</v>
      </c>
      <c r="H13398" s="27">
        <f t="shared" si="209"/>
        <v>2020</v>
      </c>
    </row>
    <row r="13399" spans="1:8" ht="15.75" customHeight="1" x14ac:dyDescent="0.35">
      <c r="A13399" s="6">
        <v>94609</v>
      </c>
      <c r="B13399" s="6">
        <v>94609002</v>
      </c>
      <c r="C13399" s="6" t="s">
        <v>12616</v>
      </c>
      <c r="D13399" s="6">
        <v>9555</v>
      </c>
      <c r="E13399" s="14">
        <v>44125</v>
      </c>
      <c r="F13399" s="6">
        <v>1</v>
      </c>
      <c r="G13399" s="17" t="str">
        <f>IF($C13399="","Not Delivered",
 _xlfn.IFNA(IF(MATCH($B13399,Invoices!$B:$B,0)&gt;0,"Delivered_Invoiced"),"Delivered_Not_Invoiced"))</f>
        <v>Delivered_Invoiced</v>
      </c>
      <c r="H13399" s="27">
        <f t="shared" si="209"/>
        <v>2020</v>
      </c>
    </row>
    <row r="13400" spans="1:8" ht="15.75" customHeight="1" x14ac:dyDescent="0.35">
      <c r="A13400" s="6">
        <v>97489</v>
      </c>
      <c r="B13400" s="6">
        <v>97489002</v>
      </c>
      <c r="C13400" s="6" t="s">
        <v>12278</v>
      </c>
      <c r="D13400" s="6">
        <v>5440</v>
      </c>
      <c r="E13400" s="14">
        <v>44125</v>
      </c>
      <c r="F13400" s="6">
        <v>1</v>
      </c>
      <c r="G13400" s="17" t="str">
        <f>IF($C13400="","Not Delivered",
 _xlfn.IFNA(IF(MATCH($B13400,Invoices!$B:$B,0)&gt;0,"Delivered_Invoiced"),"Delivered_Not_Invoiced"))</f>
        <v>Delivered_Invoiced</v>
      </c>
      <c r="H13400" s="27">
        <f t="shared" si="209"/>
        <v>2020</v>
      </c>
    </row>
    <row r="13401" spans="1:8" ht="15.75" customHeight="1" x14ac:dyDescent="0.35">
      <c r="A13401" s="6">
        <v>59484</v>
      </c>
      <c r="B13401" s="6">
        <v>59484002</v>
      </c>
      <c r="C13401" s="6" t="s">
        <v>12617</v>
      </c>
      <c r="D13401" s="6">
        <v>1595</v>
      </c>
      <c r="E13401" s="14">
        <v>44125</v>
      </c>
      <c r="F13401" s="6">
        <v>1</v>
      </c>
      <c r="G13401" s="17" t="str">
        <f>IF($C13401="","Not Delivered",
 _xlfn.IFNA(IF(MATCH($B13401,Invoices!$B:$B,0)&gt;0,"Delivered_Invoiced"),"Delivered_Not_Invoiced"))</f>
        <v>Delivered_Invoiced</v>
      </c>
      <c r="H13401" s="27">
        <f t="shared" si="209"/>
        <v>2020</v>
      </c>
    </row>
    <row r="13402" spans="1:8" ht="15.75" customHeight="1" x14ac:dyDescent="0.35">
      <c r="A13402" s="6">
        <v>101554</v>
      </c>
      <c r="B13402" s="6">
        <v>101554002</v>
      </c>
      <c r="C13402" s="6" t="s">
        <v>12618</v>
      </c>
      <c r="D13402" s="6">
        <v>8812</v>
      </c>
      <c r="E13402" s="14">
        <v>44125</v>
      </c>
      <c r="F13402" s="6">
        <v>7</v>
      </c>
      <c r="G13402" s="17" t="str">
        <f>IF($C13402="","Not Delivered",
 _xlfn.IFNA(IF(MATCH($B13402,Invoices!$B:$B,0)&gt;0,"Delivered_Invoiced"),"Delivered_Not_Invoiced"))</f>
        <v>Delivered_Invoiced</v>
      </c>
      <c r="H13402" s="27">
        <f t="shared" si="209"/>
        <v>2020</v>
      </c>
    </row>
    <row r="13403" spans="1:8" ht="15.75" customHeight="1" x14ac:dyDescent="0.35">
      <c r="A13403" s="6">
        <v>102234</v>
      </c>
      <c r="B13403" s="6">
        <v>102234002</v>
      </c>
      <c r="C13403" s="6" t="s">
        <v>12619</v>
      </c>
      <c r="D13403" s="6">
        <v>1548</v>
      </c>
      <c r="E13403" s="14">
        <v>44125</v>
      </c>
      <c r="F13403" s="6">
        <v>3</v>
      </c>
      <c r="G13403" s="17" t="str">
        <f>IF($C13403="","Not Delivered",
 _xlfn.IFNA(IF(MATCH($B13403,Invoices!$B:$B,0)&gt;0,"Delivered_Invoiced"),"Delivered_Not_Invoiced"))</f>
        <v>Delivered_Invoiced</v>
      </c>
      <c r="H13403" s="27">
        <f t="shared" si="209"/>
        <v>2020</v>
      </c>
    </row>
    <row r="13404" spans="1:8" ht="15.75" customHeight="1" x14ac:dyDescent="0.35">
      <c r="A13404" s="6">
        <v>108049</v>
      </c>
      <c r="B13404" s="6">
        <v>108049002</v>
      </c>
      <c r="C13404" s="6" t="s">
        <v>12620</v>
      </c>
      <c r="D13404" s="6">
        <v>5178</v>
      </c>
      <c r="E13404" s="14">
        <v>44125</v>
      </c>
      <c r="F13404" s="6">
        <v>4</v>
      </c>
      <c r="G13404" s="17" t="str">
        <f>IF($C13404="","Not Delivered",
 _xlfn.IFNA(IF(MATCH($B13404,Invoices!$B:$B,0)&gt;0,"Delivered_Invoiced"),"Delivered_Not_Invoiced"))</f>
        <v>Delivered_Invoiced</v>
      </c>
      <c r="H13404" s="27">
        <f t="shared" si="209"/>
        <v>2020</v>
      </c>
    </row>
    <row r="13405" spans="1:8" ht="15.75" customHeight="1" x14ac:dyDescent="0.35">
      <c r="A13405" s="6">
        <v>110069</v>
      </c>
      <c r="B13405" s="6">
        <v>110069002</v>
      </c>
      <c r="C13405" s="6" t="s">
        <v>12621</v>
      </c>
      <c r="D13405" s="6">
        <v>1899</v>
      </c>
      <c r="E13405" s="14">
        <v>44125</v>
      </c>
      <c r="F13405" s="6">
        <v>5</v>
      </c>
      <c r="G13405" s="17" t="str">
        <f>IF($C13405="","Not Delivered",
 _xlfn.IFNA(IF(MATCH($B13405,Invoices!$B:$B,0)&gt;0,"Delivered_Invoiced"),"Delivered_Not_Invoiced"))</f>
        <v>Delivered_Invoiced</v>
      </c>
      <c r="H13405" s="27">
        <f t="shared" si="209"/>
        <v>2020</v>
      </c>
    </row>
    <row r="13406" spans="1:8" ht="15.75" customHeight="1" x14ac:dyDescent="0.35">
      <c r="A13406" s="6">
        <v>55749</v>
      </c>
      <c r="B13406" s="6">
        <v>55749002</v>
      </c>
      <c r="C13406" s="6" t="s">
        <v>12622</v>
      </c>
      <c r="D13406" s="6">
        <v>9861</v>
      </c>
      <c r="E13406" s="14">
        <v>44126</v>
      </c>
      <c r="F13406" s="6">
        <v>4</v>
      </c>
      <c r="G13406" s="17" t="str">
        <f>IF($C13406="","Not Delivered",
 _xlfn.IFNA(IF(MATCH($B13406,Invoices!$B:$B,0)&gt;0,"Delivered_Invoiced"),"Delivered_Not_Invoiced"))</f>
        <v>Delivered_Invoiced</v>
      </c>
      <c r="H13406" s="27">
        <f t="shared" si="209"/>
        <v>2020</v>
      </c>
    </row>
    <row r="13407" spans="1:8" ht="15.75" customHeight="1" x14ac:dyDescent="0.35">
      <c r="A13407" s="6">
        <v>54499</v>
      </c>
      <c r="B13407" s="6">
        <v>54499002</v>
      </c>
      <c r="C13407" s="6" t="s">
        <v>12492</v>
      </c>
      <c r="D13407" s="6">
        <v>3901</v>
      </c>
      <c r="E13407" s="14">
        <v>44126</v>
      </c>
      <c r="F13407" s="6">
        <v>1</v>
      </c>
      <c r="G13407" s="17" t="str">
        <f>IF($C13407="","Not Delivered",
 _xlfn.IFNA(IF(MATCH($B13407,Invoices!$B:$B,0)&gt;0,"Delivered_Invoiced"),"Delivered_Not_Invoiced"))</f>
        <v>Delivered_Invoiced</v>
      </c>
      <c r="H13407" s="27">
        <f t="shared" si="209"/>
        <v>2020</v>
      </c>
    </row>
    <row r="13408" spans="1:8" ht="15.75" customHeight="1" x14ac:dyDescent="0.35">
      <c r="A13408" s="6">
        <v>77674</v>
      </c>
      <c r="B13408" s="6">
        <v>77674002</v>
      </c>
      <c r="C13408" s="6" t="s">
        <v>12623</v>
      </c>
      <c r="D13408" s="6">
        <v>5691</v>
      </c>
      <c r="E13408" s="14">
        <v>44126</v>
      </c>
      <c r="F13408" s="6">
        <v>1</v>
      </c>
      <c r="G13408" s="17" t="str">
        <f>IF($C13408="","Not Delivered",
 _xlfn.IFNA(IF(MATCH($B13408,Invoices!$B:$B,0)&gt;0,"Delivered_Invoiced"),"Delivered_Not_Invoiced"))</f>
        <v>Delivered_Invoiced</v>
      </c>
      <c r="H13408" s="27">
        <f t="shared" si="209"/>
        <v>2020</v>
      </c>
    </row>
    <row r="13409" spans="1:8" ht="15.75" customHeight="1" x14ac:dyDescent="0.35">
      <c r="A13409" s="6">
        <v>76439</v>
      </c>
      <c r="B13409" s="6">
        <v>76439002</v>
      </c>
      <c r="C13409" s="6" t="s">
        <v>12487</v>
      </c>
      <c r="D13409" s="6">
        <v>3957</v>
      </c>
      <c r="E13409" s="14">
        <v>44126</v>
      </c>
      <c r="F13409" s="6">
        <v>1</v>
      </c>
      <c r="G13409" s="17" t="str">
        <f>IF($C13409="","Not Delivered",
 _xlfn.IFNA(IF(MATCH($B13409,Invoices!$B:$B,0)&gt;0,"Delivered_Invoiced"),"Delivered_Not_Invoiced"))</f>
        <v>Delivered_Invoiced</v>
      </c>
      <c r="H13409" s="27">
        <f t="shared" si="209"/>
        <v>2020</v>
      </c>
    </row>
    <row r="13410" spans="1:8" ht="15.75" customHeight="1" x14ac:dyDescent="0.35">
      <c r="A13410" s="6">
        <v>95239</v>
      </c>
      <c r="B13410" s="6">
        <v>95239002</v>
      </c>
      <c r="C13410" s="6" t="s">
        <v>12624</v>
      </c>
      <c r="D13410" s="6">
        <v>9419</v>
      </c>
      <c r="E13410" s="14">
        <v>44126</v>
      </c>
      <c r="F13410" s="6">
        <v>3</v>
      </c>
      <c r="G13410" s="17" t="str">
        <f>IF($C13410="","Not Delivered",
 _xlfn.IFNA(IF(MATCH($B13410,Invoices!$B:$B,0)&gt;0,"Delivered_Invoiced"),"Delivered_Not_Invoiced"))</f>
        <v>Delivered_Invoiced</v>
      </c>
      <c r="H13410" s="27">
        <f t="shared" si="209"/>
        <v>2020</v>
      </c>
    </row>
    <row r="13411" spans="1:8" ht="15.75" customHeight="1" x14ac:dyDescent="0.35">
      <c r="A13411" s="6">
        <v>97604</v>
      </c>
      <c r="B13411" s="6">
        <v>97604002</v>
      </c>
      <c r="C13411" s="6" t="s">
        <v>12494</v>
      </c>
      <c r="D13411" s="6">
        <v>3052</v>
      </c>
      <c r="E13411" s="14">
        <v>44126</v>
      </c>
      <c r="F13411" s="6">
        <v>2</v>
      </c>
      <c r="G13411" s="17" t="str">
        <f>IF($C13411="","Not Delivered",
 _xlfn.IFNA(IF(MATCH($B13411,Invoices!$B:$B,0)&gt;0,"Delivered_Invoiced"),"Delivered_Not_Invoiced"))</f>
        <v>Delivered_Invoiced</v>
      </c>
      <c r="H13411" s="27">
        <f t="shared" si="209"/>
        <v>2020</v>
      </c>
    </row>
    <row r="13412" spans="1:8" ht="15.75" customHeight="1" x14ac:dyDescent="0.35">
      <c r="A13412" s="6">
        <v>65444</v>
      </c>
      <c r="B13412" s="6">
        <v>65444002</v>
      </c>
      <c r="C13412" s="6" t="s">
        <v>12625</v>
      </c>
      <c r="D13412" s="6">
        <v>1759</v>
      </c>
      <c r="E13412" s="14">
        <v>44126</v>
      </c>
      <c r="F13412" s="6">
        <v>2</v>
      </c>
      <c r="G13412" s="17" t="str">
        <f>IF($C13412="","Not Delivered",
 _xlfn.IFNA(IF(MATCH($B13412,Invoices!$B:$B,0)&gt;0,"Delivered_Invoiced"),"Delivered_Not_Invoiced"))</f>
        <v>Delivered_Invoiced</v>
      </c>
      <c r="H13412" s="27">
        <f t="shared" si="209"/>
        <v>2020</v>
      </c>
    </row>
    <row r="13413" spans="1:8" ht="15.75" customHeight="1" x14ac:dyDescent="0.35">
      <c r="A13413" s="6">
        <v>79344</v>
      </c>
      <c r="B13413" s="6">
        <v>79344002</v>
      </c>
      <c r="C13413" s="6" t="s">
        <v>12626</v>
      </c>
      <c r="D13413" s="6">
        <v>6672</v>
      </c>
      <c r="E13413" s="14">
        <v>44126</v>
      </c>
      <c r="F13413" s="6">
        <v>5</v>
      </c>
      <c r="G13413" s="17" t="str">
        <f>IF($C13413="","Not Delivered",
 _xlfn.IFNA(IF(MATCH($B13413,Invoices!$B:$B,0)&gt;0,"Delivered_Invoiced"),"Delivered_Not_Invoiced"))</f>
        <v>Delivered_Invoiced</v>
      </c>
      <c r="H13413" s="27">
        <f t="shared" si="209"/>
        <v>2020</v>
      </c>
    </row>
    <row r="13414" spans="1:8" ht="15.75" customHeight="1" x14ac:dyDescent="0.35">
      <c r="A13414" s="6">
        <v>80589</v>
      </c>
      <c r="B13414" s="6">
        <v>80589002</v>
      </c>
      <c r="C13414" s="6" t="s">
        <v>12627</v>
      </c>
      <c r="D13414" s="6">
        <v>6465</v>
      </c>
      <c r="E13414" s="14">
        <v>44126</v>
      </c>
      <c r="F13414" s="6">
        <v>5</v>
      </c>
      <c r="G13414" s="17" t="str">
        <f>IF($C13414="","Not Delivered",
 _xlfn.IFNA(IF(MATCH($B13414,Invoices!$B:$B,0)&gt;0,"Delivered_Invoiced"),"Delivered_Not_Invoiced"))</f>
        <v>Delivered_Invoiced</v>
      </c>
      <c r="H13414" s="27">
        <f t="shared" si="209"/>
        <v>2020</v>
      </c>
    </row>
    <row r="13415" spans="1:8" ht="15.75" customHeight="1" x14ac:dyDescent="0.35">
      <c r="A13415" s="6">
        <v>88524</v>
      </c>
      <c r="B13415" s="6">
        <v>88524002</v>
      </c>
      <c r="C13415" s="6" t="s">
        <v>12628</v>
      </c>
      <c r="D13415" s="6">
        <v>7698</v>
      </c>
      <c r="E13415" s="14">
        <v>44126</v>
      </c>
      <c r="F13415" s="6">
        <v>1</v>
      </c>
      <c r="G13415" s="17" t="str">
        <f>IF($C13415="","Not Delivered",
 _xlfn.IFNA(IF(MATCH($B13415,Invoices!$B:$B,0)&gt;0,"Delivered_Invoiced"),"Delivered_Not_Invoiced"))</f>
        <v>Delivered_Invoiced</v>
      </c>
      <c r="H13415" s="27">
        <f t="shared" si="209"/>
        <v>2020</v>
      </c>
    </row>
    <row r="13416" spans="1:8" ht="15.75" customHeight="1" x14ac:dyDescent="0.35">
      <c r="A13416" s="6">
        <v>101974</v>
      </c>
      <c r="B13416" s="6">
        <v>101974002</v>
      </c>
      <c r="C13416" s="6" t="s">
        <v>12629</v>
      </c>
      <c r="D13416" s="6">
        <v>7317</v>
      </c>
      <c r="E13416" s="14">
        <v>44126</v>
      </c>
      <c r="F13416" s="6">
        <v>2</v>
      </c>
      <c r="G13416" s="17" t="str">
        <f>IF($C13416="","Not Delivered",
 _xlfn.IFNA(IF(MATCH($B13416,Invoices!$B:$B,0)&gt;0,"Delivered_Invoiced"),"Delivered_Not_Invoiced"))</f>
        <v>Delivered_Invoiced</v>
      </c>
      <c r="H13416" s="27">
        <f t="shared" si="209"/>
        <v>2020</v>
      </c>
    </row>
    <row r="13417" spans="1:8" ht="15.75" customHeight="1" x14ac:dyDescent="0.35">
      <c r="A13417" s="6">
        <v>108474</v>
      </c>
      <c r="B13417" s="6">
        <v>108474002</v>
      </c>
      <c r="C13417" s="6" t="s">
        <v>12630</v>
      </c>
      <c r="D13417" s="6">
        <v>7345</v>
      </c>
      <c r="E13417" s="14">
        <v>44126</v>
      </c>
      <c r="F13417" s="6">
        <v>6</v>
      </c>
      <c r="G13417" s="17" t="str">
        <f>IF($C13417="","Not Delivered",
 _xlfn.IFNA(IF(MATCH($B13417,Invoices!$B:$B,0)&gt;0,"Delivered_Invoiced"),"Delivered_Not_Invoiced"))</f>
        <v>Delivered_Invoiced</v>
      </c>
      <c r="H13417" s="27">
        <f t="shared" si="209"/>
        <v>2020</v>
      </c>
    </row>
    <row r="13418" spans="1:8" ht="15.75" customHeight="1" x14ac:dyDescent="0.35">
      <c r="A13418" s="6">
        <v>110719</v>
      </c>
      <c r="B13418" s="6">
        <v>110719002</v>
      </c>
      <c r="C13418" s="6" t="s">
        <v>12631</v>
      </c>
      <c r="D13418" s="6">
        <v>133</v>
      </c>
      <c r="E13418" s="14">
        <v>44126</v>
      </c>
      <c r="F13418" s="6">
        <v>1</v>
      </c>
      <c r="G13418" s="17" t="str">
        <f>IF($C13418="","Not Delivered",
 _xlfn.IFNA(IF(MATCH($B13418,Invoices!$B:$B,0)&gt;0,"Delivered_Invoiced"),"Delivered_Not_Invoiced"))</f>
        <v>Delivered_Invoiced</v>
      </c>
      <c r="H13418" s="27">
        <f t="shared" si="209"/>
        <v>2020</v>
      </c>
    </row>
    <row r="13419" spans="1:8" ht="15.75" customHeight="1" x14ac:dyDescent="0.35">
      <c r="A13419" s="6">
        <v>55954</v>
      </c>
      <c r="B13419" s="6">
        <v>55954002</v>
      </c>
      <c r="C13419" s="6" t="s">
        <v>12632</v>
      </c>
      <c r="D13419" s="6">
        <v>3960</v>
      </c>
      <c r="E13419" s="14">
        <v>44127</v>
      </c>
      <c r="F13419" s="6">
        <v>3</v>
      </c>
      <c r="G13419" s="17" t="str">
        <f>IF($C13419="","Not Delivered",
 _xlfn.IFNA(IF(MATCH($B13419,Invoices!$B:$B,0)&gt;0,"Delivered_Invoiced"),"Delivered_Not_Invoiced"))</f>
        <v>Delivered_Invoiced</v>
      </c>
      <c r="H13419" s="27">
        <f t="shared" si="209"/>
        <v>2020</v>
      </c>
    </row>
    <row r="13420" spans="1:8" ht="15.75" customHeight="1" x14ac:dyDescent="0.35">
      <c r="A13420" s="6">
        <v>58819</v>
      </c>
      <c r="B13420" s="6">
        <v>58819002</v>
      </c>
      <c r="C13420" s="6" t="s">
        <v>12633</v>
      </c>
      <c r="D13420" s="6">
        <v>7397</v>
      </c>
      <c r="E13420" s="14">
        <v>44127</v>
      </c>
      <c r="F13420" s="6">
        <v>4</v>
      </c>
      <c r="G13420" s="17" t="str">
        <f>IF($C13420="","Not Delivered",
 _xlfn.IFNA(IF(MATCH($B13420,Invoices!$B:$B,0)&gt;0,"Delivered_Invoiced"),"Delivered_Not_Invoiced"))</f>
        <v>Delivered_Invoiced</v>
      </c>
      <c r="H13420" s="27">
        <f t="shared" si="209"/>
        <v>2020</v>
      </c>
    </row>
    <row r="13421" spans="1:8" ht="15.75" customHeight="1" x14ac:dyDescent="0.35">
      <c r="A13421" s="6">
        <v>75544</v>
      </c>
      <c r="B13421" s="6">
        <v>75544002</v>
      </c>
      <c r="C13421" s="6" t="s">
        <v>12634</v>
      </c>
      <c r="D13421" s="6">
        <v>1555</v>
      </c>
      <c r="E13421" s="14">
        <v>44127</v>
      </c>
      <c r="F13421" s="6">
        <v>2</v>
      </c>
      <c r="G13421" s="17" t="str">
        <f>IF($C13421="","Not Delivered",
 _xlfn.IFNA(IF(MATCH($B13421,Invoices!$B:$B,0)&gt;0,"Delivered_Invoiced"),"Delivered_Not_Invoiced"))</f>
        <v>Delivered_Invoiced</v>
      </c>
      <c r="H13421" s="27">
        <f t="shared" si="209"/>
        <v>2020</v>
      </c>
    </row>
    <row r="13422" spans="1:8" ht="15.75" customHeight="1" x14ac:dyDescent="0.35">
      <c r="A13422" s="6">
        <v>75164</v>
      </c>
      <c r="B13422" s="6">
        <v>75164002</v>
      </c>
      <c r="C13422" s="6" t="s">
        <v>12635</v>
      </c>
      <c r="D13422" s="6">
        <v>7335</v>
      </c>
      <c r="E13422" s="14">
        <v>44127</v>
      </c>
      <c r="F13422" s="6">
        <v>3</v>
      </c>
      <c r="G13422" s="17" t="str">
        <f>IF($C13422="","Not Delivered",
 _xlfn.IFNA(IF(MATCH($B13422,Invoices!$B:$B,0)&gt;0,"Delivered_Invoiced"),"Delivered_Not_Invoiced"))</f>
        <v>Delivered_Invoiced</v>
      </c>
      <c r="H13422" s="27">
        <f t="shared" si="209"/>
        <v>2020</v>
      </c>
    </row>
    <row r="13423" spans="1:8" ht="15.75" customHeight="1" x14ac:dyDescent="0.35">
      <c r="A13423" s="6">
        <v>95994</v>
      </c>
      <c r="B13423" s="6">
        <v>95994002</v>
      </c>
      <c r="C13423" s="6" t="s">
        <v>12636</v>
      </c>
      <c r="D13423" s="6">
        <v>6562</v>
      </c>
      <c r="E13423" s="14">
        <v>44127</v>
      </c>
      <c r="F13423" s="6">
        <v>3</v>
      </c>
      <c r="G13423" s="17" t="str">
        <f>IF($C13423="","Not Delivered",
 _xlfn.IFNA(IF(MATCH($B13423,Invoices!$B:$B,0)&gt;0,"Delivered_Invoiced"),"Delivered_Not_Invoiced"))</f>
        <v>Delivered_Invoiced</v>
      </c>
      <c r="H13423" s="27">
        <f t="shared" si="209"/>
        <v>2020</v>
      </c>
    </row>
    <row r="13424" spans="1:8" ht="15.75" customHeight="1" x14ac:dyDescent="0.35">
      <c r="A13424" s="6">
        <v>61434</v>
      </c>
      <c r="B13424" s="6">
        <v>61434002</v>
      </c>
      <c r="C13424" s="6" t="s">
        <v>12637</v>
      </c>
      <c r="D13424" s="6">
        <v>8291</v>
      </c>
      <c r="E13424" s="14">
        <v>44127</v>
      </c>
      <c r="F13424" s="6">
        <v>7</v>
      </c>
      <c r="G13424" s="17" t="str">
        <f>IF($C13424="","Not Delivered",
 _xlfn.IFNA(IF(MATCH($B13424,Invoices!$B:$B,0)&gt;0,"Delivered_Invoiced"),"Delivered_Not_Invoiced"))</f>
        <v>Delivered_Invoiced</v>
      </c>
      <c r="H13424" s="27">
        <f t="shared" si="209"/>
        <v>2020</v>
      </c>
    </row>
    <row r="13425" spans="1:8" ht="15.75" customHeight="1" x14ac:dyDescent="0.35">
      <c r="A13425" s="6">
        <v>64534</v>
      </c>
      <c r="B13425" s="6">
        <v>64534002</v>
      </c>
      <c r="C13425" s="6" t="s">
        <v>12638</v>
      </c>
      <c r="D13425" s="6">
        <v>8677</v>
      </c>
      <c r="E13425" s="14">
        <v>44127</v>
      </c>
      <c r="F13425" s="6">
        <v>5</v>
      </c>
      <c r="G13425" s="17" t="str">
        <f>IF($C13425="","Not Delivered",
 _xlfn.IFNA(IF(MATCH($B13425,Invoices!$B:$B,0)&gt;0,"Delivered_Invoiced"),"Delivered_Not_Invoiced"))</f>
        <v>Delivered_Invoiced</v>
      </c>
      <c r="H13425" s="27">
        <f t="shared" si="209"/>
        <v>2020</v>
      </c>
    </row>
    <row r="13426" spans="1:8" ht="15.75" customHeight="1" x14ac:dyDescent="0.35">
      <c r="A13426" s="6">
        <v>72009</v>
      </c>
      <c r="B13426" s="6">
        <v>72009002</v>
      </c>
      <c r="C13426" s="6" t="s">
        <v>12639</v>
      </c>
      <c r="D13426" s="6">
        <v>414</v>
      </c>
      <c r="E13426" s="14">
        <v>44127</v>
      </c>
      <c r="F13426" s="6">
        <v>4</v>
      </c>
      <c r="G13426" s="17" t="str">
        <f>IF($C13426="","Not Delivered",
 _xlfn.IFNA(IF(MATCH($B13426,Invoices!$B:$B,0)&gt;0,"Delivered_Invoiced"),"Delivered_Not_Invoiced"))</f>
        <v>Delivered_Invoiced</v>
      </c>
      <c r="H13426" s="27">
        <f t="shared" si="209"/>
        <v>2020</v>
      </c>
    </row>
    <row r="13427" spans="1:8" ht="15.75" customHeight="1" x14ac:dyDescent="0.35">
      <c r="A13427" s="6">
        <v>85349</v>
      </c>
      <c r="B13427" s="6">
        <v>85349002</v>
      </c>
      <c r="C13427" s="6" t="s">
        <v>12640</v>
      </c>
      <c r="D13427" s="6">
        <v>1115</v>
      </c>
      <c r="E13427" s="14">
        <v>44127</v>
      </c>
      <c r="F13427" s="6">
        <v>2</v>
      </c>
      <c r="G13427" s="17" t="str">
        <f>IF($C13427="","Not Delivered",
 _xlfn.IFNA(IF(MATCH($B13427,Invoices!$B:$B,0)&gt;0,"Delivered_Invoiced"),"Delivered_Not_Invoiced"))</f>
        <v>Delivered_Invoiced</v>
      </c>
      <c r="H13427" s="27">
        <f t="shared" si="209"/>
        <v>2020</v>
      </c>
    </row>
    <row r="13428" spans="1:8" ht="15.75" customHeight="1" x14ac:dyDescent="0.35">
      <c r="A13428" s="6">
        <v>93119</v>
      </c>
      <c r="B13428" s="6">
        <v>93119002</v>
      </c>
      <c r="C13428" s="6" t="s">
        <v>12641</v>
      </c>
      <c r="D13428" s="6">
        <v>7773</v>
      </c>
      <c r="E13428" s="14">
        <v>44127</v>
      </c>
      <c r="F13428" s="6">
        <v>3</v>
      </c>
      <c r="G13428" s="17" t="str">
        <f>IF($C13428="","Not Delivered",
 _xlfn.IFNA(IF(MATCH($B13428,Invoices!$B:$B,0)&gt;0,"Delivered_Invoiced"),"Delivered_Not_Invoiced"))</f>
        <v>Delivered_Invoiced</v>
      </c>
      <c r="H13428" s="27">
        <f t="shared" si="209"/>
        <v>2020</v>
      </c>
    </row>
    <row r="13429" spans="1:8" ht="15.75" customHeight="1" x14ac:dyDescent="0.35">
      <c r="A13429" s="6">
        <v>100314</v>
      </c>
      <c r="B13429" s="6">
        <v>100314002</v>
      </c>
      <c r="C13429" s="6" t="s">
        <v>12642</v>
      </c>
      <c r="D13429" s="6">
        <v>3492</v>
      </c>
      <c r="E13429" s="14">
        <v>44127</v>
      </c>
      <c r="F13429" s="6">
        <v>5</v>
      </c>
      <c r="G13429" s="17" t="str">
        <f>IF($C13429="","Not Delivered",
 _xlfn.IFNA(IF(MATCH($B13429,Invoices!$B:$B,0)&gt;0,"Delivered_Invoiced"),"Delivered_Not_Invoiced"))</f>
        <v>Delivered_Invoiced</v>
      </c>
      <c r="H13429" s="27">
        <f t="shared" si="209"/>
        <v>2020</v>
      </c>
    </row>
    <row r="13430" spans="1:8" ht="15.75" customHeight="1" x14ac:dyDescent="0.35">
      <c r="A13430" s="6">
        <v>75084</v>
      </c>
      <c r="B13430" s="6">
        <v>75084002</v>
      </c>
      <c r="C13430" s="6" t="s">
        <v>12643</v>
      </c>
      <c r="D13430" s="6">
        <v>1473</v>
      </c>
      <c r="E13430" s="14">
        <v>44128</v>
      </c>
      <c r="F13430" s="6">
        <v>1</v>
      </c>
      <c r="G13430" s="17" t="str">
        <f>IF($C13430="","Not Delivered",
 _xlfn.IFNA(IF(MATCH($B13430,Invoices!$B:$B,0)&gt;0,"Delivered_Invoiced"),"Delivered_Not_Invoiced"))</f>
        <v>Delivered_Invoiced</v>
      </c>
      <c r="H13430" s="27">
        <f t="shared" si="209"/>
        <v>2020</v>
      </c>
    </row>
    <row r="13431" spans="1:8" ht="15.75" customHeight="1" x14ac:dyDescent="0.35">
      <c r="A13431" s="6">
        <v>75074</v>
      </c>
      <c r="B13431" s="6">
        <v>75074002</v>
      </c>
      <c r="C13431" s="6" t="s">
        <v>12644</v>
      </c>
      <c r="D13431" s="6">
        <v>562</v>
      </c>
      <c r="E13431" s="14">
        <v>44128</v>
      </c>
      <c r="F13431" s="6">
        <v>2</v>
      </c>
      <c r="G13431" s="17" t="str">
        <f>IF($C13431="","Not Delivered",
 _xlfn.IFNA(IF(MATCH($B13431,Invoices!$B:$B,0)&gt;0,"Delivered_Invoiced"),"Delivered_Not_Invoiced"))</f>
        <v>Delivered_Invoiced</v>
      </c>
      <c r="H13431" s="27">
        <f t="shared" si="209"/>
        <v>2020</v>
      </c>
    </row>
    <row r="13432" spans="1:8" ht="15.75" customHeight="1" x14ac:dyDescent="0.35">
      <c r="A13432" s="6">
        <v>94534</v>
      </c>
      <c r="B13432" s="6">
        <v>94534002</v>
      </c>
      <c r="C13432" s="6" t="s">
        <v>12127</v>
      </c>
      <c r="D13432" s="6">
        <v>376</v>
      </c>
      <c r="E13432" s="14">
        <v>44128</v>
      </c>
      <c r="F13432" s="6">
        <v>2</v>
      </c>
      <c r="G13432" s="17" t="str">
        <f>IF($C13432="","Not Delivered",
 _xlfn.IFNA(IF(MATCH($B13432,Invoices!$B:$B,0)&gt;0,"Delivered_Invoiced"),"Delivered_Not_Invoiced"))</f>
        <v>Delivered_Invoiced</v>
      </c>
      <c r="H13432" s="27">
        <f t="shared" si="209"/>
        <v>2020</v>
      </c>
    </row>
    <row r="13433" spans="1:8" ht="15.75" customHeight="1" x14ac:dyDescent="0.35">
      <c r="A13433" s="6">
        <v>62419</v>
      </c>
      <c r="B13433" s="6">
        <v>62419002</v>
      </c>
      <c r="C13433" s="6" t="s">
        <v>12645</v>
      </c>
      <c r="D13433" s="6">
        <v>5273</v>
      </c>
      <c r="E13433" s="14">
        <v>44128</v>
      </c>
      <c r="F13433" s="6">
        <v>1</v>
      </c>
      <c r="G13433" s="17" t="str">
        <f>IF($C13433="","Not Delivered",
 _xlfn.IFNA(IF(MATCH($B13433,Invoices!$B:$B,0)&gt;0,"Delivered_Invoiced"),"Delivered_Not_Invoiced"))</f>
        <v>Delivered_Invoiced</v>
      </c>
      <c r="H13433" s="27">
        <f t="shared" si="209"/>
        <v>2020</v>
      </c>
    </row>
    <row r="13434" spans="1:8" ht="15.75" customHeight="1" x14ac:dyDescent="0.35">
      <c r="A13434" s="6">
        <v>69809</v>
      </c>
      <c r="B13434" s="6">
        <v>69809002</v>
      </c>
      <c r="C13434" s="6" t="s">
        <v>12646</v>
      </c>
      <c r="D13434" s="6">
        <v>6965</v>
      </c>
      <c r="E13434" s="14">
        <v>44128</v>
      </c>
      <c r="F13434" s="6">
        <v>6</v>
      </c>
      <c r="G13434" s="17" t="str">
        <f>IF($C13434="","Not Delivered",
 _xlfn.IFNA(IF(MATCH($B13434,Invoices!$B:$B,0)&gt;0,"Delivered_Invoiced"),"Delivered_Not_Invoiced"))</f>
        <v>Delivered_Invoiced</v>
      </c>
      <c r="H13434" s="27">
        <f t="shared" si="209"/>
        <v>2020</v>
      </c>
    </row>
    <row r="13435" spans="1:8" ht="15.75" customHeight="1" x14ac:dyDescent="0.35">
      <c r="A13435" s="6">
        <v>72669</v>
      </c>
      <c r="B13435" s="6">
        <v>72669002</v>
      </c>
      <c r="C13435" s="6" t="s">
        <v>12647</v>
      </c>
      <c r="D13435" s="6">
        <v>3237</v>
      </c>
      <c r="E13435" s="14">
        <v>44128</v>
      </c>
      <c r="F13435" s="6">
        <v>6</v>
      </c>
      <c r="G13435" s="17" t="str">
        <f>IF($C13435="","Not Delivered",
 _xlfn.IFNA(IF(MATCH($B13435,Invoices!$B:$B,0)&gt;0,"Delivered_Invoiced"),"Delivered_Not_Invoiced"))</f>
        <v>Delivered_Invoiced</v>
      </c>
      <c r="H13435" s="27">
        <f t="shared" si="209"/>
        <v>2020</v>
      </c>
    </row>
    <row r="13436" spans="1:8" ht="15.75" customHeight="1" x14ac:dyDescent="0.35">
      <c r="A13436" s="6">
        <v>93794</v>
      </c>
      <c r="B13436" s="6">
        <v>93794002</v>
      </c>
      <c r="C13436" s="6" t="s">
        <v>12648</v>
      </c>
      <c r="D13436" s="6">
        <v>774</v>
      </c>
      <c r="E13436" s="14">
        <v>44128</v>
      </c>
      <c r="F13436" s="6">
        <v>5</v>
      </c>
      <c r="G13436" s="17" t="str">
        <f>IF($C13436="","Not Delivered",
 _xlfn.IFNA(IF(MATCH($B13436,Invoices!$B:$B,0)&gt;0,"Delivered_Invoiced"),"Delivered_Not_Invoiced"))</f>
        <v>Delivered_Invoiced</v>
      </c>
      <c r="H13436" s="27">
        <f t="shared" si="209"/>
        <v>2020</v>
      </c>
    </row>
    <row r="13437" spans="1:8" ht="15.75" customHeight="1" x14ac:dyDescent="0.35">
      <c r="A13437" s="6">
        <v>106864</v>
      </c>
      <c r="B13437" s="6">
        <v>106864002</v>
      </c>
      <c r="C13437" s="6" t="s">
        <v>12649</v>
      </c>
      <c r="D13437" s="6">
        <v>174</v>
      </c>
      <c r="E13437" s="14">
        <v>44128</v>
      </c>
      <c r="F13437" s="6">
        <v>2</v>
      </c>
      <c r="G13437" s="17" t="str">
        <f>IF($C13437="","Not Delivered",
 _xlfn.IFNA(IF(MATCH($B13437,Invoices!$B:$B,0)&gt;0,"Delivered_Invoiced"),"Delivered_Not_Invoiced"))</f>
        <v>Delivered_Invoiced</v>
      </c>
      <c r="H13437" s="27">
        <f t="shared" si="209"/>
        <v>2020</v>
      </c>
    </row>
    <row r="13438" spans="1:8" ht="15.75" customHeight="1" x14ac:dyDescent="0.35">
      <c r="A13438" s="6">
        <v>110884</v>
      </c>
      <c r="B13438" s="6">
        <v>110884002</v>
      </c>
      <c r="C13438" s="6" t="s">
        <v>12650</v>
      </c>
      <c r="D13438" s="6">
        <v>712</v>
      </c>
      <c r="E13438" s="14">
        <v>44128</v>
      </c>
      <c r="F13438" s="6">
        <v>7</v>
      </c>
      <c r="G13438" s="17" t="str">
        <f>IF($C13438="","Not Delivered",
 _xlfn.IFNA(IF(MATCH($B13438,Invoices!$B:$B,0)&gt;0,"Delivered_Invoiced"),"Delivered_Not_Invoiced"))</f>
        <v>Delivered_Invoiced</v>
      </c>
      <c r="H13438" s="27">
        <f t="shared" si="209"/>
        <v>2020</v>
      </c>
    </row>
    <row r="13439" spans="1:8" ht="15.75" customHeight="1" x14ac:dyDescent="0.35">
      <c r="A13439" s="6">
        <v>54279</v>
      </c>
      <c r="B13439" s="6">
        <v>54279002</v>
      </c>
      <c r="C13439" s="6" t="s">
        <v>12651</v>
      </c>
      <c r="D13439" s="6">
        <v>1481</v>
      </c>
      <c r="E13439" s="14">
        <v>44129</v>
      </c>
      <c r="F13439" s="6">
        <v>6</v>
      </c>
      <c r="G13439" s="17" t="str">
        <f>IF($C13439="","Not Delivered",
 _xlfn.IFNA(IF(MATCH($B13439,Invoices!$B:$B,0)&gt;0,"Delivered_Invoiced"),"Delivered_Not_Invoiced"))</f>
        <v>Delivered_Invoiced</v>
      </c>
      <c r="H13439" s="27">
        <f t="shared" si="209"/>
        <v>2020</v>
      </c>
    </row>
    <row r="13440" spans="1:8" ht="15.75" customHeight="1" x14ac:dyDescent="0.35">
      <c r="A13440" s="6">
        <v>57249</v>
      </c>
      <c r="B13440" s="6">
        <v>57249002</v>
      </c>
      <c r="C13440" s="6" t="s">
        <v>12652</v>
      </c>
      <c r="D13440" s="6">
        <v>6115</v>
      </c>
      <c r="E13440" s="14">
        <v>44129</v>
      </c>
      <c r="F13440" s="6">
        <v>1</v>
      </c>
      <c r="G13440" s="17" t="str">
        <f>IF($C13440="","Not Delivered",
 _xlfn.IFNA(IF(MATCH($B13440,Invoices!$B:$B,0)&gt;0,"Delivered_Invoiced"),"Delivered_Not_Invoiced"))</f>
        <v>Delivered_Invoiced</v>
      </c>
      <c r="H13440" s="27">
        <f t="shared" si="209"/>
        <v>2020</v>
      </c>
    </row>
    <row r="13441" spans="1:8" ht="15.75" customHeight="1" x14ac:dyDescent="0.35">
      <c r="A13441" s="6">
        <v>94889</v>
      </c>
      <c r="B13441" s="6">
        <v>94889002</v>
      </c>
      <c r="C13441" s="6" t="s">
        <v>12653</v>
      </c>
      <c r="D13441" s="6">
        <v>814</v>
      </c>
      <c r="E13441" s="14">
        <v>44129</v>
      </c>
      <c r="F13441" s="6">
        <v>3</v>
      </c>
      <c r="G13441" s="17" t="str">
        <f>IF($C13441="","Not Delivered",
 _xlfn.IFNA(IF(MATCH($B13441,Invoices!$B:$B,0)&gt;0,"Delivered_Invoiced"),"Delivered_Not_Invoiced"))</f>
        <v>Delivered_Invoiced</v>
      </c>
      <c r="H13441" s="27">
        <f t="shared" si="209"/>
        <v>2020</v>
      </c>
    </row>
    <row r="13442" spans="1:8" ht="15.75" customHeight="1" x14ac:dyDescent="0.35">
      <c r="A13442" s="6">
        <v>66594</v>
      </c>
      <c r="B13442" s="6">
        <v>66594002</v>
      </c>
      <c r="C13442" s="6" t="s">
        <v>12654</v>
      </c>
      <c r="D13442" s="6">
        <v>3192</v>
      </c>
      <c r="E13442" s="14">
        <v>44129</v>
      </c>
      <c r="F13442" s="6">
        <v>2</v>
      </c>
      <c r="G13442" s="17" t="str">
        <f>IF($C13442="","Not Delivered",
 _xlfn.IFNA(IF(MATCH($B13442,Invoices!$B:$B,0)&gt;0,"Delivered_Invoiced"),"Delivered_Not_Invoiced"))</f>
        <v>Delivered_Invoiced</v>
      </c>
      <c r="H13442" s="27">
        <f t="shared" si="209"/>
        <v>2020</v>
      </c>
    </row>
    <row r="13443" spans="1:8" ht="15.75" customHeight="1" x14ac:dyDescent="0.35">
      <c r="A13443" s="6">
        <v>66659</v>
      </c>
      <c r="B13443" s="6">
        <v>66659002</v>
      </c>
      <c r="C13443" s="6" t="s">
        <v>12655</v>
      </c>
      <c r="D13443" s="6">
        <v>4168</v>
      </c>
      <c r="E13443" s="14">
        <v>44129</v>
      </c>
      <c r="F13443" s="6">
        <v>2</v>
      </c>
      <c r="G13443" s="17" t="str">
        <f>IF($C13443="","Not Delivered",
 _xlfn.IFNA(IF(MATCH($B13443,Invoices!$B:$B,0)&gt;0,"Delivered_Invoiced"),"Delivered_Not_Invoiced"))</f>
        <v>Delivered_Invoiced</v>
      </c>
      <c r="H13443" s="27">
        <f t="shared" ref="H13443:H13506" si="210">YEAR($E13443)</f>
        <v>2020</v>
      </c>
    </row>
    <row r="13444" spans="1:8" ht="15.75" customHeight="1" x14ac:dyDescent="0.35">
      <c r="A13444" s="6">
        <v>72114</v>
      </c>
      <c r="B13444" s="6">
        <v>72114002</v>
      </c>
      <c r="C13444" s="6" t="s">
        <v>12656</v>
      </c>
      <c r="D13444" s="6">
        <v>7186</v>
      </c>
      <c r="E13444" s="14">
        <v>44129</v>
      </c>
      <c r="F13444" s="6">
        <v>6</v>
      </c>
      <c r="G13444" s="17" t="str">
        <f>IF($C13444="","Not Delivered",
 _xlfn.IFNA(IF(MATCH($B13444,Invoices!$B:$B,0)&gt;0,"Delivered_Invoiced"),"Delivered_Not_Invoiced"))</f>
        <v>Delivered_Invoiced</v>
      </c>
      <c r="H13444" s="27">
        <f t="shared" si="210"/>
        <v>2020</v>
      </c>
    </row>
    <row r="13445" spans="1:8" ht="15.75" customHeight="1" x14ac:dyDescent="0.35">
      <c r="A13445" s="6">
        <v>72314</v>
      </c>
      <c r="B13445" s="6">
        <v>72314002</v>
      </c>
      <c r="C13445" s="6" t="s">
        <v>12657</v>
      </c>
      <c r="D13445" s="6">
        <v>6670</v>
      </c>
      <c r="E13445" s="14">
        <v>44129</v>
      </c>
      <c r="F13445" s="6">
        <v>2</v>
      </c>
      <c r="G13445" s="17" t="str">
        <f>IF($C13445="","Not Delivered",
 _xlfn.IFNA(IF(MATCH($B13445,Invoices!$B:$B,0)&gt;0,"Delivered_Invoiced"),"Delivered_Not_Invoiced"))</f>
        <v>Delivered_Invoiced</v>
      </c>
      <c r="H13445" s="27">
        <f t="shared" si="210"/>
        <v>2020</v>
      </c>
    </row>
    <row r="13446" spans="1:8" ht="15.75" customHeight="1" x14ac:dyDescent="0.35">
      <c r="A13446" s="6">
        <v>102194</v>
      </c>
      <c r="B13446" s="6">
        <v>102194002</v>
      </c>
      <c r="C13446" s="6" t="s">
        <v>12658</v>
      </c>
      <c r="D13446" s="6">
        <v>9825</v>
      </c>
      <c r="E13446" s="14">
        <v>44129</v>
      </c>
      <c r="F13446" s="6">
        <v>4</v>
      </c>
      <c r="G13446" s="17" t="str">
        <f>IF($C13446="","Not Delivered",
 _xlfn.IFNA(IF(MATCH($B13446,Invoices!$B:$B,0)&gt;0,"Delivered_Invoiced"),"Delivered_Not_Invoiced"))</f>
        <v>Delivered_Invoiced</v>
      </c>
      <c r="H13446" s="27">
        <f t="shared" si="210"/>
        <v>2020</v>
      </c>
    </row>
    <row r="13447" spans="1:8" ht="15.75" customHeight="1" x14ac:dyDescent="0.35">
      <c r="A13447" s="6">
        <v>102619</v>
      </c>
      <c r="B13447" s="6">
        <v>102619002</v>
      </c>
      <c r="C13447" s="6" t="s">
        <v>12659</v>
      </c>
      <c r="D13447" s="6">
        <v>8484</v>
      </c>
      <c r="E13447" s="14">
        <v>44129</v>
      </c>
      <c r="F13447" s="6">
        <v>1</v>
      </c>
      <c r="G13447" s="17" t="str">
        <f>IF($C13447="","Not Delivered",
 _xlfn.IFNA(IF(MATCH($B13447,Invoices!$B:$B,0)&gt;0,"Delivered_Invoiced"),"Delivered_Not_Invoiced"))</f>
        <v>Delivered_Invoiced</v>
      </c>
      <c r="H13447" s="27">
        <f t="shared" si="210"/>
        <v>2020</v>
      </c>
    </row>
    <row r="13448" spans="1:8" ht="15.75" customHeight="1" x14ac:dyDescent="0.35">
      <c r="A13448" s="6">
        <v>106834</v>
      </c>
      <c r="B13448" s="6">
        <v>106834002</v>
      </c>
      <c r="C13448" s="6" t="s">
        <v>12660</v>
      </c>
      <c r="D13448" s="6">
        <v>121</v>
      </c>
      <c r="E13448" s="14">
        <v>44129</v>
      </c>
      <c r="F13448" s="6">
        <v>7</v>
      </c>
      <c r="G13448" s="17" t="str">
        <f>IF($C13448="","Not Delivered",
 _xlfn.IFNA(IF(MATCH($B13448,Invoices!$B:$B,0)&gt;0,"Delivered_Invoiced"),"Delivered_Not_Invoiced"))</f>
        <v>Delivered_Invoiced</v>
      </c>
      <c r="H13448" s="27">
        <f t="shared" si="210"/>
        <v>2020</v>
      </c>
    </row>
    <row r="13449" spans="1:8" ht="15.75" customHeight="1" x14ac:dyDescent="0.35">
      <c r="A13449" s="6">
        <v>95119</v>
      </c>
      <c r="B13449" s="6">
        <v>95119002</v>
      </c>
      <c r="C13449" s="6" t="s">
        <v>12489</v>
      </c>
      <c r="D13449" s="6">
        <v>8071</v>
      </c>
      <c r="E13449" s="14">
        <v>44130</v>
      </c>
      <c r="F13449" s="6">
        <v>1</v>
      </c>
      <c r="G13449" s="17" t="str">
        <f>IF($C13449="","Not Delivered",
 _xlfn.IFNA(IF(MATCH($B13449,Invoices!$B:$B,0)&gt;0,"Delivered_Invoiced"),"Delivered_Not_Invoiced"))</f>
        <v>Delivered_Invoiced</v>
      </c>
      <c r="H13449" s="27">
        <f t="shared" si="210"/>
        <v>2020</v>
      </c>
    </row>
    <row r="13450" spans="1:8" ht="15.75" customHeight="1" x14ac:dyDescent="0.35">
      <c r="A13450" s="6">
        <v>95239</v>
      </c>
      <c r="B13450" s="6">
        <v>95239002</v>
      </c>
      <c r="C13450" s="6" t="s">
        <v>12661</v>
      </c>
      <c r="D13450" s="6">
        <v>5651</v>
      </c>
      <c r="E13450" s="14">
        <v>44130</v>
      </c>
      <c r="F13450" s="6">
        <v>1</v>
      </c>
      <c r="G13450" s="17" t="str">
        <f>IF($C13450="","Not Delivered",
 _xlfn.IFNA(IF(MATCH($B13450,Invoices!$B:$B,0)&gt;0,"Delivered_Invoiced"),"Delivered_Not_Invoiced"))</f>
        <v>Delivered_Invoiced</v>
      </c>
      <c r="H13450" s="27">
        <f t="shared" si="210"/>
        <v>2020</v>
      </c>
    </row>
    <row r="13451" spans="1:8" ht="15.75" customHeight="1" x14ac:dyDescent="0.35">
      <c r="A13451" s="6">
        <v>94609</v>
      </c>
      <c r="B13451" s="6">
        <v>94609002</v>
      </c>
      <c r="C13451" s="6" t="s">
        <v>12662</v>
      </c>
      <c r="D13451" s="6">
        <v>5481</v>
      </c>
      <c r="E13451" s="14">
        <v>44130</v>
      </c>
      <c r="F13451" s="6">
        <v>2</v>
      </c>
      <c r="G13451" s="17" t="str">
        <f>IF($C13451="","Not Delivered",
 _xlfn.IFNA(IF(MATCH($B13451,Invoices!$B:$B,0)&gt;0,"Delivered_Invoiced"),"Delivered_Not_Invoiced"))</f>
        <v>Delivered_Invoiced</v>
      </c>
      <c r="H13451" s="27">
        <f t="shared" si="210"/>
        <v>2020</v>
      </c>
    </row>
    <row r="13452" spans="1:8" ht="15.75" customHeight="1" x14ac:dyDescent="0.35">
      <c r="A13452" s="6">
        <v>98054</v>
      </c>
      <c r="B13452" s="6">
        <v>98054002</v>
      </c>
      <c r="C13452" s="6" t="s">
        <v>12663</v>
      </c>
      <c r="D13452" s="6">
        <v>5023</v>
      </c>
      <c r="E13452" s="14">
        <v>44130</v>
      </c>
      <c r="F13452" s="6">
        <v>2</v>
      </c>
      <c r="G13452" s="17" t="str">
        <f>IF($C13452="","Not Delivered",
 _xlfn.IFNA(IF(MATCH($B13452,Invoices!$B:$B,0)&gt;0,"Delivered_Invoiced"),"Delivered_Not_Invoiced"))</f>
        <v>Delivered_Invoiced</v>
      </c>
      <c r="H13452" s="27">
        <f t="shared" si="210"/>
        <v>2020</v>
      </c>
    </row>
    <row r="13453" spans="1:8" ht="15.75" customHeight="1" x14ac:dyDescent="0.35">
      <c r="A13453" s="6">
        <v>59309</v>
      </c>
      <c r="B13453" s="6">
        <v>59309002</v>
      </c>
      <c r="C13453" s="6" t="s">
        <v>12664</v>
      </c>
      <c r="D13453" s="6">
        <v>6983</v>
      </c>
      <c r="E13453" s="14">
        <v>44130</v>
      </c>
      <c r="F13453" s="6">
        <v>6</v>
      </c>
      <c r="G13453" s="17" t="str">
        <f>IF($C13453="","Not Delivered",
 _xlfn.IFNA(IF(MATCH($B13453,Invoices!$B:$B,0)&gt;0,"Delivered_Invoiced"),"Delivered_Not_Invoiced"))</f>
        <v>Delivered_Invoiced</v>
      </c>
      <c r="H13453" s="27">
        <f t="shared" si="210"/>
        <v>2020</v>
      </c>
    </row>
    <row r="13454" spans="1:8" ht="15.75" customHeight="1" x14ac:dyDescent="0.35">
      <c r="A13454" s="6">
        <v>63514</v>
      </c>
      <c r="B13454" s="6">
        <v>63514002</v>
      </c>
      <c r="C13454" s="6" t="s">
        <v>12665</v>
      </c>
      <c r="D13454" s="6">
        <v>6521</v>
      </c>
      <c r="E13454" s="14">
        <v>44130</v>
      </c>
      <c r="F13454" s="6">
        <v>4</v>
      </c>
      <c r="G13454" s="17" t="str">
        <f>IF($C13454="","Not Delivered",
 _xlfn.IFNA(IF(MATCH($B13454,Invoices!$B:$B,0)&gt;0,"Delivered_Invoiced"),"Delivered_Not_Invoiced"))</f>
        <v>Delivered_Invoiced</v>
      </c>
      <c r="H13454" s="27">
        <f t="shared" si="210"/>
        <v>2020</v>
      </c>
    </row>
    <row r="13455" spans="1:8" ht="15.75" customHeight="1" x14ac:dyDescent="0.35">
      <c r="A13455" s="6">
        <v>64064</v>
      </c>
      <c r="B13455" s="6">
        <v>64064002</v>
      </c>
      <c r="C13455" s="6" t="s">
        <v>12666</v>
      </c>
      <c r="D13455" s="6">
        <v>9170</v>
      </c>
      <c r="E13455" s="14">
        <v>44130</v>
      </c>
      <c r="F13455" s="6">
        <v>5</v>
      </c>
      <c r="G13455" s="17" t="str">
        <f>IF($C13455="","Not Delivered",
 _xlfn.IFNA(IF(MATCH($B13455,Invoices!$B:$B,0)&gt;0,"Delivered_Invoiced"),"Delivered_Not_Invoiced"))</f>
        <v>Delivered_Invoiced</v>
      </c>
      <c r="H13455" s="27">
        <f t="shared" si="210"/>
        <v>2020</v>
      </c>
    </row>
    <row r="13456" spans="1:8" ht="15.75" customHeight="1" x14ac:dyDescent="0.35">
      <c r="A13456" s="6">
        <v>66084</v>
      </c>
      <c r="B13456" s="6">
        <v>66084002</v>
      </c>
      <c r="C13456" s="6" t="s">
        <v>12667</v>
      </c>
      <c r="D13456" s="6">
        <v>613</v>
      </c>
      <c r="E13456" s="14">
        <v>44130</v>
      </c>
      <c r="F13456" s="6">
        <v>2</v>
      </c>
      <c r="G13456" s="17" t="str">
        <f>IF($C13456="","Not Delivered",
 _xlfn.IFNA(IF(MATCH($B13456,Invoices!$B:$B,0)&gt;0,"Delivered_Invoiced"),"Delivered_Not_Invoiced"))</f>
        <v>Delivered_Invoiced</v>
      </c>
      <c r="H13456" s="27">
        <f t="shared" si="210"/>
        <v>2020</v>
      </c>
    </row>
    <row r="13457" spans="1:8" ht="15.75" customHeight="1" x14ac:dyDescent="0.35">
      <c r="A13457" s="6">
        <v>68064</v>
      </c>
      <c r="B13457" s="6">
        <v>68064002</v>
      </c>
      <c r="C13457" s="6" t="s">
        <v>12668</v>
      </c>
      <c r="D13457" s="6">
        <v>1324</v>
      </c>
      <c r="E13457" s="14">
        <v>44130</v>
      </c>
      <c r="F13457" s="6">
        <v>3</v>
      </c>
      <c r="G13457" s="17" t="str">
        <f>IF($C13457="","Not Delivered",
 _xlfn.IFNA(IF(MATCH($B13457,Invoices!$B:$B,0)&gt;0,"Delivered_Invoiced"),"Delivered_Not_Invoiced"))</f>
        <v>Delivered_Invoiced</v>
      </c>
      <c r="H13457" s="27">
        <f t="shared" si="210"/>
        <v>2020</v>
      </c>
    </row>
    <row r="13458" spans="1:8" ht="15.75" customHeight="1" x14ac:dyDescent="0.35">
      <c r="A13458" s="6">
        <v>70629</v>
      </c>
      <c r="B13458" s="6">
        <v>70629002</v>
      </c>
      <c r="C13458" s="6" t="s">
        <v>12669</v>
      </c>
      <c r="D13458" s="6">
        <v>8343</v>
      </c>
      <c r="E13458" s="14">
        <v>44130</v>
      </c>
      <c r="F13458" s="6">
        <v>3</v>
      </c>
      <c r="G13458" s="17" t="str">
        <f>IF($C13458="","Not Delivered",
 _xlfn.IFNA(IF(MATCH($B13458,Invoices!$B:$B,0)&gt;0,"Delivered_Invoiced"),"Delivered_Not_Invoiced"))</f>
        <v>Delivered_Invoiced</v>
      </c>
      <c r="H13458" s="27">
        <f t="shared" si="210"/>
        <v>2020</v>
      </c>
    </row>
    <row r="13459" spans="1:8" ht="15.75" customHeight="1" x14ac:dyDescent="0.35">
      <c r="A13459" s="6">
        <v>80084</v>
      </c>
      <c r="B13459" s="6">
        <v>80084002</v>
      </c>
      <c r="C13459" s="6" t="s">
        <v>12670</v>
      </c>
      <c r="D13459" s="6">
        <v>5627</v>
      </c>
      <c r="E13459" s="14">
        <v>44130</v>
      </c>
      <c r="F13459" s="6">
        <v>1</v>
      </c>
      <c r="G13459" s="17" t="str">
        <f>IF($C13459="","Not Delivered",
 _xlfn.IFNA(IF(MATCH($B13459,Invoices!$B:$B,0)&gt;0,"Delivered_Invoiced"),"Delivered_Not_Invoiced"))</f>
        <v>Delivered_Invoiced</v>
      </c>
      <c r="H13459" s="27">
        <f t="shared" si="210"/>
        <v>2020</v>
      </c>
    </row>
    <row r="13460" spans="1:8" ht="15.75" customHeight="1" x14ac:dyDescent="0.35">
      <c r="A13460" s="6">
        <v>90479</v>
      </c>
      <c r="B13460" s="6">
        <v>90479002</v>
      </c>
      <c r="C13460" s="6" t="s">
        <v>12671</v>
      </c>
      <c r="D13460" s="6">
        <v>4606</v>
      </c>
      <c r="E13460" s="14">
        <v>44130</v>
      </c>
      <c r="F13460" s="6">
        <v>6</v>
      </c>
      <c r="G13460" s="17" t="str">
        <f>IF($C13460="","Not Delivered",
 _xlfn.IFNA(IF(MATCH($B13460,Invoices!$B:$B,0)&gt;0,"Delivered_Invoiced"),"Delivered_Not_Invoiced"))</f>
        <v>Delivered_Invoiced</v>
      </c>
      <c r="H13460" s="27">
        <f t="shared" si="210"/>
        <v>2020</v>
      </c>
    </row>
    <row r="13461" spans="1:8" ht="15.75" customHeight="1" x14ac:dyDescent="0.35">
      <c r="A13461" s="6">
        <v>102089</v>
      </c>
      <c r="B13461" s="6">
        <v>102089002</v>
      </c>
      <c r="C13461" s="6" t="s">
        <v>12672</v>
      </c>
      <c r="D13461" s="6">
        <v>561</v>
      </c>
      <c r="E13461" s="14">
        <v>44130</v>
      </c>
      <c r="F13461" s="6">
        <v>3</v>
      </c>
      <c r="G13461" s="17" t="str">
        <f>IF($C13461="","Not Delivered",
 _xlfn.IFNA(IF(MATCH($B13461,Invoices!$B:$B,0)&gt;0,"Delivered_Invoiced"),"Delivered_Not_Invoiced"))</f>
        <v>Delivered_Invoiced</v>
      </c>
      <c r="H13461" s="27">
        <f t="shared" si="210"/>
        <v>2020</v>
      </c>
    </row>
    <row r="13462" spans="1:8" ht="15.75" customHeight="1" x14ac:dyDescent="0.35">
      <c r="A13462" s="6">
        <v>106569</v>
      </c>
      <c r="B13462" s="6">
        <v>106569002</v>
      </c>
      <c r="C13462" s="6" t="s">
        <v>12673</v>
      </c>
      <c r="D13462" s="6">
        <v>3318</v>
      </c>
      <c r="E13462" s="14">
        <v>44130</v>
      </c>
      <c r="F13462" s="6">
        <v>2</v>
      </c>
      <c r="G13462" s="17" t="str">
        <f>IF($C13462="","Not Delivered",
 _xlfn.IFNA(IF(MATCH($B13462,Invoices!$B:$B,0)&gt;0,"Delivered_Invoiced"),"Delivered_Not_Invoiced"))</f>
        <v>Delivered_Invoiced</v>
      </c>
      <c r="H13462" s="27">
        <f t="shared" si="210"/>
        <v>2020</v>
      </c>
    </row>
    <row r="13463" spans="1:8" ht="15.75" customHeight="1" x14ac:dyDescent="0.35">
      <c r="A13463" s="6">
        <v>108064</v>
      </c>
      <c r="B13463" s="6">
        <v>108064002</v>
      </c>
      <c r="C13463" s="6" t="s">
        <v>12674</v>
      </c>
      <c r="D13463" s="6">
        <v>3948</v>
      </c>
      <c r="E13463" s="14">
        <v>44130</v>
      </c>
      <c r="F13463" s="6">
        <v>4</v>
      </c>
      <c r="G13463" s="17" t="str">
        <f>IF($C13463="","Not Delivered",
 _xlfn.IFNA(IF(MATCH($B13463,Invoices!$B:$B,0)&gt;0,"Delivered_Invoiced"),"Delivered_Not_Invoiced"))</f>
        <v>Delivered_Invoiced</v>
      </c>
      <c r="H13463" s="27">
        <f t="shared" si="210"/>
        <v>2020</v>
      </c>
    </row>
    <row r="13464" spans="1:8" ht="15.75" customHeight="1" x14ac:dyDescent="0.35">
      <c r="A13464" s="6">
        <v>54279</v>
      </c>
      <c r="B13464" s="6">
        <v>54279002</v>
      </c>
      <c r="C13464" s="6" t="s">
        <v>12675</v>
      </c>
      <c r="D13464" s="6">
        <v>3732</v>
      </c>
      <c r="E13464" s="14">
        <v>44131</v>
      </c>
      <c r="F13464" s="6">
        <v>1</v>
      </c>
      <c r="G13464" s="17" t="str">
        <f>IF($C13464="","Not Delivered",
 _xlfn.IFNA(IF(MATCH($B13464,Invoices!$B:$B,0)&gt;0,"Delivered_Invoiced"),"Delivered_Not_Invoiced"))</f>
        <v>Delivered_Invoiced</v>
      </c>
      <c r="H13464" s="27">
        <f t="shared" si="210"/>
        <v>2020</v>
      </c>
    </row>
    <row r="13465" spans="1:8" ht="15.75" customHeight="1" x14ac:dyDescent="0.35">
      <c r="A13465" s="6">
        <v>78279</v>
      </c>
      <c r="B13465" s="6">
        <v>78279002</v>
      </c>
      <c r="C13465" s="6" t="s">
        <v>12676</v>
      </c>
      <c r="D13465" s="6">
        <v>720</v>
      </c>
      <c r="E13465" s="14">
        <v>44131</v>
      </c>
      <c r="F13465" s="6">
        <v>1</v>
      </c>
      <c r="G13465" s="17" t="str">
        <f>IF($C13465="","Not Delivered",
 _xlfn.IFNA(IF(MATCH($B13465,Invoices!$B:$B,0)&gt;0,"Delivered_Invoiced"),"Delivered_Not_Invoiced"))</f>
        <v>Delivered_Invoiced</v>
      </c>
      <c r="H13465" s="27">
        <f t="shared" si="210"/>
        <v>2020</v>
      </c>
    </row>
    <row r="13466" spans="1:8" ht="15.75" customHeight="1" x14ac:dyDescent="0.35">
      <c r="A13466" s="6">
        <v>78459</v>
      </c>
      <c r="B13466" s="6">
        <v>78459002</v>
      </c>
      <c r="C13466" s="6" t="s">
        <v>12677</v>
      </c>
      <c r="D13466" s="6">
        <v>8459</v>
      </c>
      <c r="E13466" s="14">
        <v>44131</v>
      </c>
      <c r="F13466" s="6">
        <v>4</v>
      </c>
      <c r="G13466" s="17" t="str">
        <f>IF($C13466="","Not Delivered",
 _xlfn.IFNA(IF(MATCH($B13466,Invoices!$B:$B,0)&gt;0,"Delivered_Invoiced"),"Delivered_Not_Invoiced"))</f>
        <v>Delivered_Invoiced</v>
      </c>
      <c r="H13466" s="27">
        <f t="shared" si="210"/>
        <v>2020</v>
      </c>
    </row>
    <row r="13467" spans="1:8" ht="15.75" customHeight="1" x14ac:dyDescent="0.35">
      <c r="A13467" s="6">
        <v>94464</v>
      </c>
      <c r="B13467" s="6">
        <v>94464002</v>
      </c>
      <c r="C13467" s="6" t="s">
        <v>12529</v>
      </c>
      <c r="D13467" s="6">
        <v>7364</v>
      </c>
      <c r="E13467" s="14">
        <v>44131</v>
      </c>
      <c r="F13467" s="6">
        <v>1</v>
      </c>
      <c r="G13467" s="17" t="str">
        <f>IF($C13467="","Not Delivered",
 _xlfn.IFNA(IF(MATCH($B13467,Invoices!$B:$B,0)&gt;0,"Delivered_Invoiced"),"Delivered_Not_Invoiced"))</f>
        <v>Delivered_Invoiced</v>
      </c>
      <c r="H13467" s="27">
        <f t="shared" si="210"/>
        <v>2020</v>
      </c>
    </row>
    <row r="13468" spans="1:8" ht="15.75" customHeight="1" x14ac:dyDescent="0.35">
      <c r="A13468" s="6">
        <v>59254</v>
      </c>
      <c r="B13468" s="6">
        <v>59254002</v>
      </c>
      <c r="C13468" s="6" t="s">
        <v>12678</v>
      </c>
      <c r="D13468" s="6">
        <v>2810</v>
      </c>
      <c r="E13468" s="14">
        <v>44131</v>
      </c>
      <c r="F13468" s="6">
        <v>5</v>
      </c>
      <c r="G13468" s="17" t="str">
        <f>IF($C13468="","Not Delivered",
 _xlfn.IFNA(IF(MATCH($B13468,Invoices!$B:$B,0)&gt;0,"Delivered_Invoiced"),"Delivered_Not_Invoiced"))</f>
        <v>Delivered_Invoiced</v>
      </c>
      <c r="H13468" s="27">
        <f t="shared" si="210"/>
        <v>2020</v>
      </c>
    </row>
    <row r="13469" spans="1:8" ht="15.75" customHeight="1" x14ac:dyDescent="0.35">
      <c r="A13469" s="6">
        <v>59409</v>
      </c>
      <c r="B13469" s="6">
        <v>59409002</v>
      </c>
      <c r="C13469" s="6" t="s">
        <v>12679</v>
      </c>
      <c r="D13469" s="6">
        <v>881</v>
      </c>
      <c r="E13469" s="14">
        <v>44131</v>
      </c>
      <c r="F13469" s="6">
        <v>4</v>
      </c>
      <c r="G13469" s="17" t="str">
        <f>IF($C13469="","Not Delivered",
 _xlfn.IFNA(IF(MATCH($B13469,Invoices!$B:$B,0)&gt;0,"Delivered_Invoiced"),"Delivered_Not_Invoiced"))</f>
        <v>Delivered_Invoiced</v>
      </c>
      <c r="H13469" s="27">
        <f t="shared" si="210"/>
        <v>2020</v>
      </c>
    </row>
    <row r="13470" spans="1:8" ht="15.75" customHeight="1" x14ac:dyDescent="0.35">
      <c r="A13470" s="6">
        <v>62789</v>
      </c>
      <c r="B13470" s="6">
        <v>62789002</v>
      </c>
      <c r="C13470" s="6" t="s">
        <v>12680</v>
      </c>
      <c r="D13470" s="6">
        <v>704</v>
      </c>
      <c r="E13470" s="14">
        <v>44131</v>
      </c>
      <c r="F13470" s="6">
        <v>3</v>
      </c>
      <c r="G13470" s="17" t="str">
        <f>IF($C13470="","Not Delivered",
 _xlfn.IFNA(IF(MATCH($B13470,Invoices!$B:$B,0)&gt;0,"Delivered_Invoiced"),"Delivered_Not_Invoiced"))</f>
        <v>Delivered_Invoiced</v>
      </c>
      <c r="H13470" s="27">
        <f t="shared" si="210"/>
        <v>2020</v>
      </c>
    </row>
    <row r="13471" spans="1:8" ht="15.75" customHeight="1" x14ac:dyDescent="0.35">
      <c r="A13471" s="6">
        <v>68424</v>
      </c>
      <c r="B13471" s="6">
        <v>68424002</v>
      </c>
      <c r="C13471" s="6" t="s">
        <v>12681</v>
      </c>
      <c r="D13471" s="6">
        <v>9030</v>
      </c>
      <c r="E13471" s="14">
        <v>44131</v>
      </c>
      <c r="F13471" s="6">
        <v>5</v>
      </c>
      <c r="G13471" s="17" t="str">
        <f>IF($C13471="","Not Delivered",
 _xlfn.IFNA(IF(MATCH($B13471,Invoices!$B:$B,0)&gt;0,"Delivered_Invoiced"),"Delivered_Not_Invoiced"))</f>
        <v>Delivered_Invoiced</v>
      </c>
      <c r="H13471" s="27">
        <f t="shared" si="210"/>
        <v>2020</v>
      </c>
    </row>
    <row r="13472" spans="1:8" ht="15.75" customHeight="1" x14ac:dyDescent="0.35">
      <c r="A13472" s="6">
        <v>70109</v>
      </c>
      <c r="B13472" s="6">
        <v>70109002</v>
      </c>
      <c r="C13472" s="6" t="s">
        <v>12682</v>
      </c>
      <c r="D13472" s="6">
        <v>3316</v>
      </c>
      <c r="E13472" s="14">
        <v>44131</v>
      </c>
      <c r="F13472" s="6">
        <v>1</v>
      </c>
      <c r="G13472" s="17" t="str">
        <f>IF($C13472="","Not Delivered",
 _xlfn.IFNA(IF(MATCH($B13472,Invoices!$B:$B,0)&gt;0,"Delivered_Invoiced"),"Delivered_Not_Invoiced"))</f>
        <v>Delivered_Invoiced</v>
      </c>
      <c r="H13472" s="27">
        <f t="shared" si="210"/>
        <v>2020</v>
      </c>
    </row>
    <row r="13473" spans="1:8" ht="15.75" customHeight="1" x14ac:dyDescent="0.35">
      <c r="A13473" s="6">
        <v>72154</v>
      </c>
      <c r="B13473" s="6">
        <v>72154002</v>
      </c>
      <c r="C13473" s="6" t="s">
        <v>12683</v>
      </c>
      <c r="D13473" s="6">
        <v>8108</v>
      </c>
      <c r="E13473" s="14">
        <v>44131</v>
      </c>
      <c r="F13473" s="6">
        <v>6</v>
      </c>
      <c r="G13473" s="17" t="str">
        <f>IF($C13473="","Not Delivered",
 _xlfn.IFNA(IF(MATCH($B13473,Invoices!$B:$B,0)&gt;0,"Delivered_Invoiced"),"Delivered_Not_Invoiced"))</f>
        <v>Delivered_Invoiced</v>
      </c>
      <c r="H13473" s="27">
        <f t="shared" si="210"/>
        <v>2020</v>
      </c>
    </row>
    <row r="13474" spans="1:8" ht="15.75" customHeight="1" x14ac:dyDescent="0.35">
      <c r="A13474" s="6">
        <v>82999</v>
      </c>
      <c r="B13474" s="6">
        <v>82999002</v>
      </c>
      <c r="C13474" s="6" t="s">
        <v>12684</v>
      </c>
      <c r="D13474" s="6">
        <v>5930</v>
      </c>
      <c r="E13474" s="14">
        <v>44131</v>
      </c>
      <c r="F13474" s="6">
        <v>5</v>
      </c>
      <c r="G13474" s="17" t="str">
        <f>IF($C13474="","Not Delivered",
 _xlfn.IFNA(IF(MATCH($B13474,Invoices!$B:$B,0)&gt;0,"Delivered_Invoiced"),"Delivered_Not_Invoiced"))</f>
        <v>Delivered_Invoiced</v>
      </c>
      <c r="H13474" s="27">
        <f t="shared" si="210"/>
        <v>2020</v>
      </c>
    </row>
    <row r="13475" spans="1:8" ht="15.75" customHeight="1" x14ac:dyDescent="0.35">
      <c r="A13475" s="6">
        <v>86579</v>
      </c>
      <c r="B13475" s="6">
        <v>86579002</v>
      </c>
      <c r="C13475" s="6" t="s">
        <v>12685</v>
      </c>
      <c r="D13475" s="6">
        <v>7450</v>
      </c>
      <c r="E13475" s="14">
        <v>44131</v>
      </c>
      <c r="F13475" s="6">
        <v>5</v>
      </c>
      <c r="G13475" s="17" t="str">
        <f>IF($C13475="","Not Delivered",
 _xlfn.IFNA(IF(MATCH($B13475,Invoices!$B:$B,0)&gt;0,"Delivered_Invoiced"),"Delivered_Not_Invoiced"))</f>
        <v>Delivered_Invoiced</v>
      </c>
      <c r="H13475" s="27">
        <f t="shared" si="210"/>
        <v>2020</v>
      </c>
    </row>
    <row r="13476" spans="1:8" ht="15.75" customHeight="1" x14ac:dyDescent="0.35">
      <c r="A13476" s="6">
        <v>91339</v>
      </c>
      <c r="B13476" s="6">
        <v>91339002</v>
      </c>
      <c r="C13476" s="6" t="s">
        <v>12686</v>
      </c>
      <c r="D13476" s="6">
        <v>2745</v>
      </c>
      <c r="E13476" s="14">
        <v>44131</v>
      </c>
      <c r="F13476" s="6">
        <v>7</v>
      </c>
      <c r="G13476" s="17" t="str">
        <f>IF($C13476="","Not Delivered",
 _xlfn.IFNA(IF(MATCH($B13476,Invoices!$B:$B,0)&gt;0,"Delivered_Invoiced"),"Delivered_Not_Invoiced"))</f>
        <v>Delivered_Invoiced</v>
      </c>
      <c r="H13476" s="27">
        <f t="shared" si="210"/>
        <v>2020</v>
      </c>
    </row>
    <row r="13477" spans="1:8" ht="15.75" customHeight="1" x14ac:dyDescent="0.35">
      <c r="A13477" s="6">
        <v>93429</v>
      </c>
      <c r="B13477" s="6">
        <v>93429002</v>
      </c>
      <c r="C13477" s="6" t="s">
        <v>12687</v>
      </c>
      <c r="D13477" s="6">
        <v>7801</v>
      </c>
      <c r="E13477" s="14">
        <v>44131</v>
      </c>
      <c r="F13477" s="6">
        <v>5</v>
      </c>
      <c r="G13477" s="17" t="str">
        <f>IF($C13477="","Not Delivered",
 _xlfn.IFNA(IF(MATCH($B13477,Invoices!$B:$B,0)&gt;0,"Delivered_Invoiced"),"Delivered_Not_Invoiced"))</f>
        <v>Delivered_Invoiced</v>
      </c>
      <c r="H13477" s="27">
        <f t="shared" si="210"/>
        <v>2020</v>
      </c>
    </row>
    <row r="13478" spans="1:8" ht="15.75" customHeight="1" x14ac:dyDescent="0.35">
      <c r="A13478" s="6">
        <v>93509</v>
      </c>
      <c r="B13478" s="6">
        <v>93509002</v>
      </c>
      <c r="C13478" s="6" t="s">
        <v>12688</v>
      </c>
      <c r="D13478" s="6">
        <v>6303</v>
      </c>
      <c r="E13478" s="14">
        <v>44131</v>
      </c>
      <c r="F13478" s="6">
        <v>2</v>
      </c>
      <c r="G13478" s="17" t="str">
        <f>IF($C13478="","Not Delivered",
 _xlfn.IFNA(IF(MATCH($B13478,Invoices!$B:$B,0)&gt;0,"Delivered_Invoiced"),"Delivered_Not_Invoiced"))</f>
        <v>Delivered_Invoiced</v>
      </c>
      <c r="H13478" s="27">
        <f t="shared" si="210"/>
        <v>2020</v>
      </c>
    </row>
    <row r="13479" spans="1:8" ht="15.75" customHeight="1" x14ac:dyDescent="0.35">
      <c r="A13479" s="6">
        <v>100089</v>
      </c>
      <c r="B13479" s="6">
        <v>100089002</v>
      </c>
      <c r="C13479" s="6" t="s">
        <v>12689</v>
      </c>
      <c r="D13479" s="6">
        <v>2951</v>
      </c>
      <c r="E13479" s="14">
        <v>44131</v>
      </c>
      <c r="F13479" s="6">
        <v>1</v>
      </c>
      <c r="G13479" s="17" t="str">
        <f>IF($C13479="","Not Delivered",
 _xlfn.IFNA(IF(MATCH($B13479,Invoices!$B:$B,0)&gt;0,"Delivered_Invoiced"),"Delivered_Not_Invoiced"))</f>
        <v>Delivered_Invoiced</v>
      </c>
      <c r="H13479" s="27">
        <f t="shared" si="210"/>
        <v>2020</v>
      </c>
    </row>
    <row r="13480" spans="1:8" ht="15.75" customHeight="1" x14ac:dyDescent="0.35">
      <c r="A13480" s="6">
        <v>55999</v>
      </c>
      <c r="B13480" s="6">
        <v>55999002</v>
      </c>
      <c r="C13480" s="6" t="s">
        <v>12484</v>
      </c>
      <c r="D13480" s="6">
        <v>3679</v>
      </c>
      <c r="E13480" s="14">
        <v>44132</v>
      </c>
      <c r="F13480" s="6">
        <v>1</v>
      </c>
      <c r="G13480" s="17" t="str">
        <f>IF($C13480="","Not Delivered",
 _xlfn.IFNA(IF(MATCH($B13480,Invoices!$B:$B,0)&gt;0,"Delivered_Invoiced"),"Delivered_Not_Invoiced"))</f>
        <v>Delivered_Invoiced</v>
      </c>
      <c r="H13480" s="27">
        <f t="shared" si="210"/>
        <v>2020</v>
      </c>
    </row>
    <row r="13481" spans="1:8" ht="15.75" customHeight="1" x14ac:dyDescent="0.35">
      <c r="A13481" s="6">
        <v>57514</v>
      </c>
      <c r="B13481" s="6">
        <v>57514002</v>
      </c>
      <c r="C13481" s="6" t="s">
        <v>12690</v>
      </c>
      <c r="D13481" s="6">
        <v>2907</v>
      </c>
      <c r="E13481" s="14">
        <v>44132</v>
      </c>
      <c r="F13481" s="6">
        <v>2</v>
      </c>
      <c r="G13481" s="17" t="str">
        <f>IF($C13481="","Not Delivered",
 _xlfn.IFNA(IF(MATCH($B13481,Invoices!$B:$B,0)&gt;0,"Delivered_Invoiced"),"Delivered_Not_Invoiced"))</f>
        <v>Delivered_Invoiced</v>
      </c>
      <c r="H13481" s="27">
        <f t="shared" si="210"/>
        <v>2020</v>
      </c>
    </row>
    <row r="13482" spans="1:8" ht="15.75" customHeight="1" x14ac:dyDescent="0.35">
      <c r="A13482" s="6">
        <v>75164</v>
      </c>
      <c r="B13482" s="6">
        <v>75164002</v>
      </c>
      <c r="C13482" s="6" t="s">
        <v>12691</v>
      </c>
      <c r="D13482" s="6">
        <v>4300</v>
      </c>
      <c r="E13482" s="14">
        <v>44132</v>
      </c>
      <c r="F13482" s="6">
        <v>3</v>
      </c>
      <c r="G13482" s="17" t="str">
        <f>IF($C13482="","Not Delivered",
 _xlfn.IFNA(IF(MATCH($B13482,Invoices!$B:$B,0)&gt;0,"Delivered_Invoiced"),"Delivered_Not_Invoiced"))</f>
        <v>Delivered_Invoiced</v>
      </c>
      <c r="H13482" s="27">
        <f t="shared" si="210"/>
        <v>2020</v>
      </c>
    </row>
    <row r="13483" spans="1:8" ht="15.75" customHeight="1" x14ac:dyDescent="0.35">
      <c r="A13483" s="6">
        <v>95119</v>
      </c>
      <c r="B13483" s="6">
        <v>95119002</v>
      </c>
      <c r="C13483" s="6" t="s">
        <v>12692</v>
      </c>
      <c r="D13483" s="6">
        <v>8114</v>
      </c>
      <c r="E13483" s="14">
        <v>44132</v>
      </c>
      <c r="F13483" s="6">
        <v>1</v>
      </c>
      <c r="G13483" s="17" t="str">
        <f>IF($C13483="","Not Delivered",
 _xlfn.IFNA(IF(MATCH($B13483,Invoices!$B:$B,0)&gt;0,"Delivered_Invoiced"),"Delivered_Not_Invoiced"))</f>
        <v>Delivered_Invoiced</v>
      </c>
      <c r="H13483" s="27">
        <f t="shared" si="210"/>
        <v>2020</v>
      </c>
    </row>
    <row r="13484" spans="1:8" ht="15.75" customHeight="1" x14ac:dyDescent="0.35">
      <c r="A13484" s="6">
        <v>64894</v>
      </c>
      <c r="B13484" s="6">
        <v>64894002</v>
      </c>
      <c r="C13484" s="6" t="s">
        <v>12693</v>
      </c>
      <c r="D13484" s="6">
        <v>6173</v>
      </c>
      <c r="E13484" s="14">
        <v>44132</v>
      </c>
      <c r="F13484" s="6">
        <v>6</v>
      </c>
      <c r="G13484" s="17" t="str">
        <f>IF($C13484="","Not Delivered",
 _xlfn.IFNA(IF(MATCH($B13484,Invoices!$B:$B,0)&gt;0,"Delivered_Invoiced"),"Delivered_Not_Invoiced"))</f>
        <v>Delivered_Invoiced</v>
      </c>
      <c r="H13484" s="27">
        <f t="shared" si="210"/>
        <v>2020</v>
      </c>
    </row>
    <row r="13485" spans="1:8" ht="15.75" customHeight="1" x14ac:dyDescent="0.35">
      <c r="A13485" s="6">
        <v>85089</v>
      </c>
      <c r="B13485" s="6">
        <v>85089002</v>
      </c>
      <c r="C13485" s="6" t="s">
        <v>12694</v>
      </c>
      <c r="D13485" s="6">
        <v>8793</v>
      </c>
      <c r="E13485" s="14">
        <v>44132</v>
      </c>
      <c r="F13485" s="6">
        <v>1</v>
      </c>
      <c r="G13485" s="17" t="str">
        <f>IF($C13485="","Not Delivered",
 _xlfn.IFNA(IF(MATCH($B13485,Invoices!$B:$B,0)&gt;0,"Delivered_Invoiced"),"Delivered_Not_Invoiced"))</f>
        <v>Delivered_Invoiced</v>
      </c>
      <c r="H13485" s="27">
        <f t="shared" si="210"/>
        <v>2020</v>
      </c>
    </row>
    <row r="13486" spans="1:8" ht="15.75" customHeight="1" x14ac:dyDescent="0.35">
      <c r="A13486" s="6">
        <v>87064</v>
      </c>
      <c r="B13486" s="6">
        <v>87064002</v>
      </c>
      <c r="C13486" s="6" t="s">
        <v>12695</v>
      </c>
      <c r="D13486" s="6">
        <v>8744</v>
      </c>
      <c r="E13486" s="14">
        <v>44132</v>
      </c>
      <c r="F13486" s="6">
        <v>3</v>
      </c>
      <c r="G13486" s="17" t="str">
        <f>IF($C13486="","Not Delivered",
 _xlfn.IFNA(IF(MATCH($B13486,Invoices!$B:$B,0)&gt;0,"Delivered_Invoiced"),"Delivered_Not_Invoiced"))</f>
        <v>Delivered_Invoiced</v>
      </c>
      <c r="H13486" s="27">
        <f t="shared" si="210"/>
        <v>2020</v>
      </c>
    </row>
    <row r="13487" spans="1:8" ht="15.75" customHeight="1" x14ac:dyDescent="0.35">
      <c r="A13487" s="6">
        <v>105939</v>
      </c>
      <c r="B13487" s="6">
        <v>105939002</v>
      </c>
      <c r="C13487" s="6" t="s">
        <v>12696</v>
      </c>
      <c r="D13487" s="6">
        <v>5364</v>
      </c>
      <c r="E13487" s="14">
        <v>44132</v>
      </c>
      <c r="F13487" s="6">
        <v>4</v>
      </c>
      <c r="G13487" s="17" t="str">
        <f>IF($C13487="","Not Delivered",
 _xlfn.IFNA(IF(MATCH($B13487,Invoices!$B:$B,0)&gt;0,"Delivered_Invoiced"),"Delivered_Not_Invoiced"))</f>
        <v>Delivered_Invoiced</v>
      </c>
      <c r="H13487" s="27">
        <f t="shared" si="210"/>
        <v>2020</v>
      </c>
    </row>
    <row r="13488" spans="1:8" ht="15.75" customHeight="1" x14ac:dyDescent="0.35">
      <c r="A13488" s="6">
        <v>108834</v>
      </c>
      <c r="B13488" s="6">
        <v>108834002</v>
      </c>
      <c r="C13488" s="6" t="s">
        <v>12697</v>
      </c>
      <c r="D13488" s="6">
        <v>777</v>
      </c>
      <c r="E13488" s="14">
        <v>44132</v>
      </c>
      <c r="F13488" s="6">
        <v>7</v>
      </c>
      <c r="G13488" s="17" t="str">
        <f>IF($C13488="","Not Delivered",
 _xlfn.IFNA(IF(MATCH($B13488,Invoices!$B:$B,0)&gt;0,"Delivered_Invoiced"),"Delivered_Not_Invoiced"))</f>
        <v>Delivered_Invoiced</v>
      </c>
      <c r="H13488" s="27">
        <f t="shared" si="210"/>
        <v>2020</v>
      </c>
    </row>
    <row r="13489" spans="1:8" ht="15.75" customHeight="1" x14ac:dyDescent="0.35">
      <c r="A13489" s="6">
        <v>55394</v>
      </c>
      <c r="B13489" s="6">
        <v>55394002</v>
      </c>
      <c r="C13489" s="6" t="s">
        <v>12445</v>
      </c>
      <c r="D13489" s="6">
        <v>3295</v>
      </c>
      <c r="E13489" s="14">
        <v>44133</v>
      </c>
      <c r="F13489" s="6">
        <v>1</v>
      </c>
      <c r="G13489" s="17" t="str">
        <f>IF($C13489="","Not Delivered",
 _xlfn.IFNA(IF(MATCH($B13489,Invoices!$B:$B,0)&gt;0,"Delivered_Invoiced"),"Delivered_Not_Invoiced"))</f>
        <v>Delivered_Invoiced</v>
      </c>
      <c r="H13489" s="27">
        <f t="shared" si="210"/>
        <v>2020</v>
      </c>
    </row>
    <row r="13490" spans="1:8" ht="15.75" customHeight="1" x14ac:dyDescent="0.35">
      <c r="A13490" s="6">
        <v>56714</v>
      </c>
      <c r="B13490" s="6">
        <v>56714002</v>
      </c>
      <c r="C13490" s="6" t="s">
        <v>12698</v>
      </c>
      <c r="D13490" s="6">
        <v>3419</v>
      </c>
      <c r="E13490" s="14">
        <v>44133</v>
      </c>
      <c r="F13490" s="6">
        <v>4</v>
      </c>
      <c r="G13490" s="17" t="str">
        <f>IF($C13490="","Not Delivered",
 _xlfn.IFNA(IF(MATCH($B13490,Invoices!$B:$B,0)&gt;0,"Delivered_Invoiced"),"Delivered_Not_Invoiced"))</f>
        <v>Delivered_Invoiced</v>
      </c>
      <c r="H13490" s="27">
        <f t="shared" si="210"/>
        <v>2020</v>
      </c>
    </row>
    <row r="13491" spans="1:8" ht="15.75" customHeight="1" x14ac:dyDescent="0.35">
      <c r="A13491" s="6">
        <v>58209</v>
      </c>
      <c r="B13491" s="6">
        <v>58209002</v>
      </c>
      <c r="C13491" s="6" t="s">
        <v>12699</v>
      </c>
      <c r="D13491" s="6">
        <v>1790</v>
      </c>
      <c r="E13491" s="14">
        <v>44133</v>
      </c>
      <c r="F13491" s="6">
        <v>1</v>
      </c>
      <c r="G13491" s="17" t="str">
        <f>IF($C13491="","Not Delivered",
 _xlfn.IFNA(IF(MATCH($B13491,Invoices!$B:$B,0)&gt;0,"Delivered_Invoiced"),"Delivered_Not_Invoiced"))</f>
        <v>Delivered_Invoiced</v>
      </c>
      <c r="H13491" s="27">
        <f t="shared" si="210"/>
        <v>2020</v>
      </c>
    </row>
    <row r="13492" spans="1:8" ht="15.75" customHeight="1" x14ac:dyDescent="0.35">
      <c r="A13492" s="6">
        <v>55749</v>
      </c>
      <c r="B13492" s="6">
        <v>55749002</v>
      </c>
      <c r="C13492" s="6" t="s">
        <v>12525</v>
      </c>
      <c r="D13492" s="6">
        <v>6619</v>
      </c>
      <c r="E13492" s="14">
        <v>44133</v>
      </c>
      <c r="F13492" s="6">
        <v>2</v>
      </c>
      <c r="G13492" s="17" t="str">
        <f>IF($C13492="","Not Delivered",
 _xlfn.IFNA(IF(MATCH($B13492,Invoices!$B:$B,0)&gt;0,"Delivered_Invoiced"),"Delivered_Not_Invoiced"))</f>
        <v>Delivered_Invoiced</v>
      </c>
      <c r="H13492" s="27">
        <f t="shared" si="210"/>
        <v>2020</v>
      </c>
    </row>
    <row r="13493" spans="1:8" ht="15.75" customHeight="1" x14ac:dyDescent="0.35">
      <c r="A13493" s="6">
        <v>57514</v>
      </c>
      <c r="B13493" s="6">
        <v>57514002</v>
      </c>
      <c r="C13493" s="6" t="s">
        <v>12700</v>
      </c>
      <c r="D13493" s="6">
        <v>9325</v>
      </c>
      <c r="E13493" s="14">
        <v>44133</v>
      </c>
      <c r="F13493" s="6">
        <v>2</v>
      </c>
      <c r="G13493" s="17" t="str">
        <f>IF($C13493="","Not Delivered",
 _xlfn.IFNA(IF(MATCH($B13493,Invoices!$B:$B,0)&gt;0,"Delivered_Invoiced"),"Delivered_Not_Invoiced"))</f>
        <v>Delivered_Invoiced</v>
      </c>
      <c r="H13493" s="27">
        <f t="shared" si="210"/>
        <v>2020</v>
      </c>
    </row>
    <row r="13494" spans="1:8" ht="15.75" customHeight="1" x14ac:dyDescent="0.35">
      <c r="A13494" s="6">
        <v>56479</v>
      </c>
      <c r="B13494" s="6">
        <v>56479002</v>
      </c>
      <c r="C13494" s="6" t="s">
        <v>12313</v>
      </c>
      <c r="D13494" s="6">
        <v>1020</v>
      </c>
      <c r="E13494" s="14">
        <v>44133</v>
      </c>
      <c r="F13494" s="6">
        <v>1</v>
      </c>
      <c r="G13494" s="17" t="str">
        <f>IF($C13494="","Not Delivered",
 _xlfn.IFNA(IF(MATCH($B13494,Invoices!$B:$B,0)&gt;0,"Delivered_Invoiced"),"Delivered_Not_Invoiced"))</f>
        <v>Delivered_Invoiced</v>
      </c>
      <c r="H13494" s="27">
        <f t="shared" si="210"/>
        <v>2020</v>
      </c>
    </row>
    <row r="13495" spans="1:8" ht="15.75" customHeight="1" x14ac:dyDescent="0.35">
      <c r="A13495" s="6">
        <v>75129</v>
      </c>
      <c r="B13495" s="6">
        <v>75129002</v>
      </c>
      <c r="C13495" s="6" t="s">
        <v>12701</v>
      </c>
      <c r="D13495" s="6">
        <v>4946</v>
      </c>
      <c r="E13495" s="14">
        <v>44133</v>
      </c>
      <c r="F13495" s="6">
        <v>1</v>
      </c>
      <c r="G13495" s="17" t="str">
        <f>IF($C13495="","Not Delivered",
 _xlfn.IFNA(IF(MATCH($B13495,Invoices!$B:$B,0)&gt;0,"Delivered_Invoiced"),"Delivered_Not_Invoiced"))</f>
        <v>Delivered_Invoiced</v>
      </c>
      <c r="H13495" s="27">
        <f t="shared" si="210"/>
        <v>2020</v>
      </c>
    </row>
    <row r="13496" spans="1:8" ht="15.75" customHeight="1" x14ac:dyDescent="0.35">
      <c r="A13496" s="6">
        <v>76044</v>
      </c>
      <c r="B13496" s="6">
        <v>76044002</v>
      </c>
      <c r="C13496" s="6" t="s">
        <v>12702</v>
      </c>
      <c r="D13496" s="6">
        <v>4060</v>
      </c>
      <c r="E13496" s="14">
        <v>44133</v>
      </c>
      <c r="F13496" s="6">
        <v>1</v>
      </c>
      <c r="G13496" s="17" t="str">
        <f>IF($C13496="","Not Delivered",
 _xlfn.IFNA(IF(MATCH($B13496,Invoices!$B:$B,0)&gt;0,"Delivered_Invoiced"),"Delivered_Not_Invoiced"))</f>
        <v>Delivered_Invoiced</v>
      </c>
      <c r="H13496" s="27">
        <f t="shared" si="210"/>
        <v>2020</v>
      </c>
    </row>
    <row r="13497" spans="1:8" ht="15.75" customHeight="1" x14ac:dyDescent="0.35">
      <c r="A13497" s="6">
        <v>59789</v>
      </c>
      <c r="B13497" s="6">
        <v>59789002</v>
      </c>
      <c r="C13497" s="6" t="s">
        <v>12703</v>
      </c>
      <c r="D13497" s="6">
        <v>4045</v>
      </c>
      <c r="E13497" s="14">
        <v>44133</v>
      </c>
      <c r="F13497" s="6">
        <v>7</v>
      </c>
      <c r="G13497" s="17" t="str">
        <f>IF($C13497="","Not Delivered",
 _xlfn.IFNA(IF(MATCH($B13497,Invoices!$B:$B,0)&gt;0,"Delivered_Invoiced"),"Delivered_Not_Invoiced"))</f>
        <v>Delivered_Invoiced</v>
      </c>
      <c r="H13497" s="27">
        <f t="shared" si="210"/>
        <v>2020</v>
      </c>
    </row>
    <row r="13498" spans="1:8" ht="15.75" customHeight="1" x14ac:dyDescent="0.35">
      <c r="A13498" s="6">
        <v>82019</v>
      </c>
      <c r="B13498" s="6">
        <v>82019002</v>
      </c>
      <c r="C13498" s="6" t="s">
        <v>12704</v>
      </c>
      <c r="D13498" s="6">
        <v>2239</v>
      </c>
      <c r="E13498" s="14">
        <v>44133</v>
      </c>
      <c r="F13498" s="6">
        <v>1</v>
      </c>
      <c r="G13498" s="17" t="str">
        <f>IF($C13498="","Not Delivered",
 _xlfn.IFNA(IF(MATCH($B13498,Invoices!$B:$B,0)&gt;0,"Delivered_Invoiced"),"Delivered_Not_Invoiced"))</f>
        <v>Delivered_Invoiced</v>
      </c>
      <c r="H13498" s="27">
        <f t="shared" si="210"/>
        <v>2020</v>
      </c>
    </row>
    <row r="13499" spans="1:8" ht="15.75" customHeight="1" x14ac:dyDescent="0.35">
      <c r="A13499" s="6">
        <v>85314</v>
      </c>
      <c r="B13499" s="6">
        <v>85314002</v>
      </c>
      <c r="C13499" s="6" t="s">
        <v>12705</v>
      </c>
      <c r="D13499" s="6">
        <v>8390</v>
      </c>
      <c r="E13499" s="14">
        <v>44133</v>
      </c>
      <c r="F13499" s="6">
        <v>3</v>
      </c>
      <c r="G13499" s="17" t="str">
        <f>IF($C13499="","Not Delivered",
 _xlfn.IFNA(IF(MATCH($B13499,Invoices!$B:$B,0)&gt;0,"Delivered_Invoiced"),"Delivered_Not_Invoiced"))</f>
        <v>Delivered_Invoiced</v>
      </c>
      <c r="H13499" s="27">
        <f t="shared" si="210"/>
        <v>2020</v>
      </c>
    </row>
    <row r="13500" spans="1:8" ht="15.75" customHeight="1" x14ac:dyDescent="0.35">
      <c r="A13500" s="6">
        <v>87094</v>
      </c>
      <c r="B13500" s="6">
        <v>87094002</v>
      </c>
      <c r="C13500" s="6" t="s">
        <v>12706</v>
      </c>
      <c r="D13500" s="6">
        <v>2284</v>
      </c>
      <c r="E13500" s="14">
        <v>44133</v>
      </c>
      <c r="F13500" s="6">
        <v>7</v>
      </c>
      <c r="G13500" s="17" t="str">
        <f>IF($C13500="","Not Delivered",
 _xlfn.IFNA(IF(MATCH($B13500,Invoices!$B:$B,0)&gt;0,"Delivered_Invoiced"),"Delivered_Not_Invoiced"))</f>
        <v>Delivered_Invoiced</v>
      </c>
      <c r="H13500" s="27">
        <f t="shared" si="210"/>
        <v>2020</v>
      </c>
    </row>
    <row r="13501" spans="1:8" ht="15.75" customHeight="1" x14ac:dyDescent="0.35">
      <c r="A13501" s="6">
        <v>88094</v>
      </c>
      <c r="B13501" s="6">
        <v>88094002</v>
      </c>
      <c r="C13501" s="6" t="s">
        <v>12707</v>
      </c>
      <c r="D13501" s="6">
        <v>1379</v>
      </c>
      <c r="E13501" s="14">
        <v>44133</v>
      </c>
      <c r="F13501" s="6">
        <v>4</v>
      </c>
      <c r="G13501" s="17" t="str">
        <f>IF($C13501="","Not Delivered",
 _xlfn.IFNA(IF(MATCH($B13501,Invoices!$B:$B,0)&gt;0,"Delivered_Invoiced"),"Delivered_Not_Invoiced"))</f>
        <v>Delivered_Invoiced</v>
      </c>
      <c r="H13501" s="27">
        <f t="shared" si="210"/>
        <v>2020</v>
      </c>
    </row>
    <row r="13502" spans="1:8" ht="15.75" customHeight="1" x14ac:dyDescent="0.35">
      <c r="A13502" s="6">
        <v>91659</v>
      </c>
      <c r="B13502" s="6">
        <v>91659002</v>
      </c>
      <c r="C13502" s="6" t="s">
        <v>12708</v>
      </c>
      <c r="D13502" s="6">
        <v>1763</v>
      </c>
      <c r="E13502" s="14">
        <v>44133</v>
      </c>
      <c r="F13502" s="6">
        <v>1</v>
      </c>
      <c r="G13502" s="17" t="str">
        <f>IF($C13502="","Not Delivered",
 _xlfn.IFNA(IF(MATCH($B13502,Invoices!$B:$B,0)&gt;0,"Delivered_Invoiced"),"Delivered_Not_Invoiced"))</f>
        <v>Delivered_Invoiced</v>
      </c>
      <c r="H13502" s="27">
        <f t="shared" si="210"/>
        <v>2020</v>
      </c>
    </row>
    <row r="13503" spans="1:8" ht="15.75" customHeight="1" x14ac:dyDescent="0.35">
      <c r="A13503" s="6">
        <v>99299</v>
      </c>
      <c r="B13503" s="6">
        <v>99299002</v>
      </c>
      <c r="C13503" s="6" t="s">
        <v>12709</v>
      </c>
      <c r="D13503" s="6">
        <v>3619</v>
      </c>
      <c r="E13503" s="14">
        <v>44133</v>
      </c>
      <c r="F13503" s="6">
        <v>4</v>
      </c>
      <c r="G13503" s="17" t="str">
        <f>IF($C13503="","Not Delivered",
 _xlfn.IFNA(IF(MATCH($B13503,Invoices!$B:$B,0)&gt;0,"Delivered_Invoiced"),"Delivered_Not_Invoiced"))</f>
        <v>Delivered_Invoiced</v>
      </c>
      <c r="H13503" s="27">
        <f t="shared" si="210"/>
        <v>2020</v>
      </c>
    </row>
    <row r="13504" spans="1:8" ht="15.75" customHeight="1" x14ac:dyDescent="0.35">
      <c r="A13504" s="6">
        <v>108689</v>
      </c>
      <c r="B13504" s="6">
        <v>108689002</v>
      </c>
      <c r="C13504" s="6" t="s">
        <v>12710</v>
      </c>
      <c r="D13504" s="6">
        <v>5839</v>
      </c>
      <c r="E13504" s="14">
        <v>44133</v>
      </c>
      <c r="F13504" s="6">
        <v>3</v>
      </c>
      <c r="G13504" s="17" t="str">
        <f>IF($C13504="","Not Delivered",
 _xlfn.IFNA(IF(MATCH($B13504,Invoices!$B:$B,0)&gt;0,"Delivered_Invoiced"),"Delivered_Not_Invoiced"))</f>
        <v>Delivered_Invoiced</v>
      </c>
      <c r="H13504" s="27">
        <f t="shared" si="210"/>
        <v>2020</v>
      </c>
    </row>
    <row r="13505" spans="1:8" ht="15.75" customHeight="1" x14ac:dyDescent="0.35">
      <c r="A13505" s="6">
        <v>111594</v>
      </c>
      <c r="B13505" s="6">
        <v>111594002</v>
      </c>
      <c r="C13505" s="6" t="s">
        <v>12711</v>
      </c>
      <c r="D13505" s="6">
        <v>1902</v>
      </c>
      <c r="E13505" s="14">
        <v>44133</v>
      </c>
      <c r="F13505" s="6">
        <v>1</v>
      </c>
      <c r="G13505" s="17" t="str">
        <f>IF($C13505="","Not Delivered",
 _xlfn.IFNA(IF(MATCH($B13505,Invoices!$B:$B,0)&gt;0,"Delivered_Invoiced"),"Delivered_Not_Invoiced"))</f>
        <v>Delivered_Invoiced</v>
      </c>
      <c r="H13505" s="27">
        <f t="shared" si="210"/>
        <v>2020</v>
      </c>
    </row>
    <row r="13506" spans="1:8" ht="15.75" customHeight="1" x14ac:dyDescent="0.35">
      <c r="A13506" s="6">
        <v>55854</v>
      </c>
      <c r="B13506" s="6">
        <v>55854002</v>
      </c>
      <c r="C13506" s="6" t="s">
        <v>12712</v>
      </c>
      <c r="D13506" s="6">
        <v>8813</v>
      </c>
      <c r="E13506" s="14">
        <v>44134</v>
      </c>
      <c r="F13506" s="6">
        <v>1</v>
      </c>
      <c r="G13506" s="17" t="str">
        <f>IF($C13506="","Not Delivered",
 _xlfn.IFNA(IF(MATCH($B13506,Invoices!$B:$B,0)&gt;0,"Delivered_Invoiced"),"Delivered_Not_Invoiced"))</f>
        <v>Delivered_Invoiced</v>
      </c>
      <c r="H13506" s="27">
        <f t="shared" si="210"/>
        <v>2020</v>
      </c>
    </row>
    <row r="13507" spans="1:8" ht="15.75" customHeight="1" x14ac:dyDescent="0.35">
      <c r="A13507" s="6">
        <v>56544</v>
      </c>
      <c r="B13507" s="6">
        <v>56544002</v>
      </c>
      <c r="C13507" s="6" t="s">
        <v>12713</v>
      </c>
      <c r="D13507" s="6">
        <v>3381</v>
      </c>
      <c r="E13507" s="14">
        <v>44134</v>
      </c>
      <c r="F13507" s="6">
        <v>1</v>
      </c>
      <c r="G13507" s="17" t="str">
        <f>IF($C13507="","Not Delivered",
 _xlfn.IFNA(IF(MATCH($B13507,Invoices!$B:$B,0)&gt;0,"Delivered_Invoiced"),"Delivered_Not_Invoiced"))</f>
        <v>Delivered_Invoiced</v>
      </c>
      <c r="H13507" s="27">
        <f t="shared" ref="H13507:H13570" si="211">YEAR($E13507)</f>
        <v>2020</v>
      </c>
    </row>
    <row r="13508" spans="1:8" ht="15.75" customHeight="1" x14ac:dyDescent="0.35">
      <c r="A13508" s="6">
        <v>59624</v>
      </c>
      <c r="B13508" s="6">
        <v>59624002</v>
      </c>
      <c r="C13508" s="6" t="s">
        <v>12714</v>
      </c>
      <c r="D13508" s="6">
        <v>8609</v>
      </c>
      <c r="E13508" s="14">
        <v>44134</v>
      </c>
      <c r="F13508" s="6">
        <v>2</v>
      </c>
      <c r="G13508" s="17" t="str">
        <f>IF($C13508="","Not Delivered",
 _xlfn.IFNA(IF(MATCH($B13508,Invoices!$B:$B,0)&gt;0,"Delivered_Invoiced"),"Delivered_Not_Invoiced"))</f>
        <v>Delivered_Invoiced</v>
      </c>
      <c r="H13508" s="27">
        <f t="shared" si="211"/>
        <v>2020</v>
      </c>
    </row>
    <row r="13509" spans="1:8" ht="15.75" customHeight="1" x14ac:dyDescent="0.35">
      <c r="A13509" s="6">
        <v>70694</v>
      </c>
      <c r="B13509" s="6">
        <v>70694002</v>
      </c>
      <c r="C13509" s="6" t="s">
        <v>12715</v>
      </c>
      <c r="D13509" s="6">
        <v>5809</v>
      </c>
      <c r="E13509" s="14">
        <v>44134</v>
      </c>
      <c r="F13509" s="6">
        <v>6</v>
      </c>
      <c r="G13509" s="17" t="str">
        <f>IF($C13509="","Not Delivered",
 _xlfn.IFNA(IF(MATCH($B13509,Invoices!$B:$B,0)&gt;0,"Delivered_Invoiced"),"Delivered_Not_Invoiced"))</f>
        <v>Delivered_Invoiced</v>
      </c>
      <c r="H13509" s="27">
        <f t="shared" si="211"/>
        <v>2020</v>
      </c>
    </row>
    <row r="13510" spans="1:8" ht="15.75" customHeight="1" x14ac:dyDescent="0.35">
      <c r="A13510" s="6">
        <v>81749</v>
      </c>
      <c r="B13510" s="6">
        <v>81749002</v>
      </c>
      <c r="C13510" s="6" t="s">
        <v>12716</v>
      </c>
      <c r="D13510" s="6">
        <v>6481</v>
      </c>
      <c r="E13510" s="14">
        <v>44134</v>
      </c>
      <c r="F13510" s="6">
        <v>1</v>
      </c>
      <c r="G13510" s="17" t="str">
        <f>IF($C13510="","Not Delivered",
 _xlfn.IFNA(IF(MATCH($B13510,Invoices!$B:$B,0)&gt;0,"Delivered_Invoiced"),"Delivered_Not_Invoiced"))</f>
        <v>Delivered_Invoiced</v>
      </c>
      <c r="H13510" s="27">
        <f t="shared" si="211"/>
        <v>2020</v>
      </c>
    </row>
    <row r="13511" spans="1:8" ht="15.75" customHeight="1" x14ac:dyDescent="0.35">
      <c r="A13511" s="6">
        <v>86254</v>
      </c>
      <c r="B13511" s="6">
        <v>86254002</v>
      </c>
      <c r="C13511" s="6" t="s">
        <v>12717</v>
      </c>
      <c r="D13511" s="6">
        <v>7031</v>
      </c>
      <c r="E13511" s="14">
        <v>44134</v>
      </c>
      <c r="F13511" s="6">
        <v>3</v>
      </c>
      <c r="G13511" s="17" t="str">
        <f>IF($C13511="","Not Delivered",
 _xlfn.IFNA(IF(MATCH($B13511,Invoices!$B:$B,0)&gt;0,"Delivered_Invoiced"),"Delivered_Not_Invoiced"))</f>
        <v>Delivered_Invoiced</v>
      </c>
      <c r="H13511" s="27">
        <f t="shared" si="211"/>
        <v>2020</v>
      </c>
    </row>
    <row r="13512" spans="1:8" ht="15.75" customHeight="1" x14ac:dyDescent="0.35">
      <c r="A13512" s="6">
        <v>89454</v>
      </c>
      <c r="B13512" s="6">
        <v>89454002</v>
      </c>
      <c r="C13512" s="6" t="s">
        <v>12718</v>
      </c>
      <c r="D13512" s="6">
        <v>5791</v>
      </c>
      <c r="E13512" s="14">
        <v>44134</v>
      </c>
      <c r="F13512" s="6">
        <v>4</v>
      </c>
      <c r="G13512" s="17" t="str">
        <f>IF($C13512="","Not Delivered",
 _xlfn.IFNA(IF(MATCH($B13512,Invoices!$B:$B,0)&gt;0,"Delivered_Invoiced"),"Delivered_Not_Invoiced"))</f>
        <v>Delivered_Invoiced</v>
      </c>
      <c r="H13512" s="27">
        <f t="shared" si="211"/>
        <v>2020</v>
      </c>
    </row>
    <row r="13513" spans="1:8" ht="15.75" customHeight="1" x14ac:dyDescent="0.35">
      <c r="A13513" s="6">
        <v>90929</v>
      </c>
      <c r="B13513" s="6">
        <v>90929002</v>
      </c>
      <c r="C13513" s="6" t="s">
        <v>12719</v>
      </c>
      <c r="D13513" s="6">
        <v>9242</v>
      </c>
      <c r="E13513" s="14">
        <v>44134</v>
      </c>
      <c r="F13513" s="6">
        <v>5</v>
      </c>
      <c r="G13513" s="17" t="str">
        <f>IF($C13513="","Not Delivered",
 _xlfn.IFNA(IF(MATCH($B13513,Invoices!$B:$B,0)&gt;0,"Delivered_Invoiced"),"Delivered_Not_Invoiced"))</f>
        <v>Delivered_Invoiced</v>
      </c>
      <c r="H13513" s="27">
        <f t="shared" si="211"/>
        <v>2020</v>
      </c>
    </row>
    <row r="13514" spans="1:8" ht="15.75" customHeight="1" x14ac:dyDescent="0.35">
      <c r="A13514" s="6">
        <v>105974</v>
      </c>
      <c r="B13514" s="6">
        <v>105974002</v>
      </c>
      <c r="C13514" s="6" t="s">
        <v>12720</v>
      </c>
      <c r="D13514" s="6">
        <v>9746</v>
      </c>
      <c r="E13514" s="14">
        <v>44134</v>
      </c>
      <c r="F13514" s="6">
        <v>7</v>
      </c>
      <c r="G13514" s="17" t="str">
        <f>IF($C13514="","Not Delivered",
 _xlfn.IFNA(IF(MATCH($B13514,Invoices!$B:$B,0)&gt;0,"Delivered_Invoiced"),"Delivered_Not_Invoiced"))</f>
        <v>Delivered_Invoiced</v>
      </c>
      <c r="H13514" s="27">
        <f t="shared" si="211"/>
        <v>2020</v>
      </c>
    </row>
    <row r="13515" spans="1:8" ht="15.75" customHeight="1" x14ac:dyDescent="0.35">
      <c r="A13515" s="6">
        <v>112604</v>
      </c>
      <c r="B13515" s="6">
        <v>112604002</v>
      </c>
      <c r="C13515" s="6" t="s">
        <v>12721</v>
      </c>
      <c r="D13515" s="6">
        <v>7800</v>
      </c>
      <c r="E13515" s="14">
        <v>44134</v>
      </c>
      <c r="F13515" s="6">
        <v>6</v>
      </c>
      <c r="G13515" s="17" t="str">
        <f>IF($C13515="","Not Delivered",
 _xlfn.IFNA(IF(MATCH($B13515,Invoices!$B:$B,0)&gt;0,"Delivered_Invoiced"),"Delivered_Not_Invoiced"))</f>
        <v>Delivered_Invoiced</v>
      </c>
      <c r="H13515" s="27">
        <f t="shared" si="211"/>
        <v>2020</v>
      </c>
    </row>
    <row r="13516" spans="1:8" ht="15.75" customHeight="1" x14ac:dyDescent="0.35">
      <c r="A13516" s="6">
        <v>54919</v>
      </c>
      <c r="B13516" s="6">
        <v>54919002</v>
      </c>
      <c r="C13516" s="6" t="s">
        <v>12722</v>
      </c>
      <c r="D13516" s="6">
        <v>3992</v>
      </c>
      <c r="E13516" s="14">
        <v>44135</v>
      </c>
      <c r="F13516" s="6">
        <v>4</v>
      </c>
      <c r="G13516" s="17" t="str">
        <f>IF($C13516="","Not Delivered",
 _xlfn.IFNA(IF(MATCH($B13516,Invoices!$B:$B,0)&gt;0,"Delivered_Invoiced"),"Delivered_Not_Invoiced"))</f>
        <v>Delivered_Invoiced</v>
      </c>
      <c r="H13516" s="27">
        <f t="shared" si="211"/>
        <v>2020</v>
      </c>
    </row>
    <row r="13517" spans="1:8" ht="15.75" customHeight="1" x14ac:dyDescent="0.35">
      <c r="A13517" s="6">
        <v>74439</v>
      </c>
      <c r="B13517" s="6">
        <v>74439002</v>
      </c>
      <c r="C13517" s="6" t="s">
        <v>12723</v>
      </c>
      <c r="D13517" s="6">
        <v>9140</v>
      </c>
      <c r="E13517" s="14">
        <v>44135</v>
      </c>
      <c r="F13517" s="6">
        <v>3</v>
      </c>
      <c r="G13517" s="17" t="str">
        <f>IF($C13517="","Not Delivered",
 _xlfn.IFNA(IF(MATCH($B13517,Invoices!$B:$B,0)&gt;0,"Delivered_Invoiced"),"Delivered_Not_Invoiced"))</f>
        <v>Delivered_Invoiced</v>
      </c>
      <c r="H13517" s="27">
        <f t="shared" si="211"/>
        <v>2020</v>
      </c>
    </row>
    <row r="13518" spans="1:8" ht="15.75" customHeight="1" x14ac:dyDescent="0.35">
      <c r="A13518" s="6">
        <v>70049</v>
      </c>
      <c r="B13518" s="6">
        <v>70049002</v>
      </c>
      <c r="C13518" s="6" t="s">
        <v>12724</v>
      </c>
      <c r="D13518" s="6">
        <v>233</v>
      </c>
      <c r="E13518" s="14">
        <v>44135</v>
      </c>
      <c r="F13518" s="6">
        <v>5</v>
      </c>
      <c r="G13518" s="17" t="str">
        <f>IF($C13518="","Not Delivered",
 _xlfn.IFNA(IF(MATCH($B13518,Invoices!$B:$B,0)&gt;0,"Delivered_Invoiced"),"Delivered_Not_Invoiced"))</f>
        <v>Delivered_Invoiced</v>
      </c>
      <c r="H13518" s="27">
        <f t="shared" si="211"/>
        <v>2020</v>
      </c>
    </row>
    <row r="13519" spans="1:8" ht="15.75" customHeight="1" x14ac:dyDescent="0.35">
      <c r="A13519" s="6">
        <v>73624</v>
      </c>
      <c r="B13519" s="6">
        <v>73624002</v>
      </c>
      <c r="C13519" s="6" t="s">
        <v>12725</v>
      </c>
      <c r="D13519" s="6">
        <v>1882</v>
      </c>
      <c r="E13519" s="14">
        <v>44135</v>
      </c>
      <c r="F13519" s="6">
        <v>7</v>
      </c>
      <c r="G13519" s="17" t="str">
        <f>IF($C13519="","Not Delivered",
 _xlfn.IFNA(IF(MATCH($B13519,Invoices!$B:$B,0)&gt;0,"Delivered_Invoiced"),"Delivered_Not_Invoiced"))</f>
        <v>Delivered_Invoiced</v>
      </c>
      <c r="H13519" s="27">
        <f t="shared" si="211"/>
        <v>2020</v>
      </c>
    </row>
    <row r="13520" spans="1:8" ht="15.75" customHeight="1" x14ac:dyDescent="0.35">
      <c r="A13520" s="6">
        <v>80079</v>
      </c>
      <c r="B13520" s="6">
        <v>80079002</v>
      </c>
      <c r="C13520" s="6" t="s">
        <v>12726</v>
      </c>
      <c r="D13520" s="6">
        <v>8710</v>
      </c>
      <c r="E13520" s="14">
        <v>44135</v>
      </c>
      <c r="F13520" s="6">
        <v>4</v>
      </c>
      <c r="G13520" s="17" t="str">
        <f>IF($C13520="","Not Delivered",
 _xlfn.IFNA(IF(MATCH($B13520,Invoices!$B:$B,0)&gt;0,"Delivered_Invoiced"),"Delivered_Not_Invoiced"))</f>
        <v>Delivered_Invoiced</v>
      </c>
      <c r="H13520" s="27">
        <f t="shared" si="211"/>
        <v>2020</v>
      </c>
    </row>
    <row r="13521" spans="1:8" ht="15.75" customHeight="1" x14ac:dyDescent="0.35">
      <c r="A13521" s="6">
        <v>83674</v>
      </c>
      <c r="B13521" s="6">
        <v>83674002</v>
      </c>
      <c r="C13521" s="6" t="s">
        <v>12727</v>
      </c>
      <c r="D13521" s="6">
        <v>5570</v>
      </c>
      <c r="E13521" s="14">
        <v>44135</v>
      </c>
      <c r="F13521" s="6">
        <v>1</v>
      </c>
      <c r="G13521" s="17" t="str">
        <f>IF($C13521="","Not Delivered",
 _xlfn.IFNA(IF(MATCH($B13521,Invoices!$B:$B,0)&gt;0,"Delivered_Invoiced"),"Delivered_Not_Invoiced"))</f>
        <v>Delivered_Invoiced</v>
      </c>
      <c r="H13521" s="27">
        <f t="shared" si="211"/>
        <v>2020</v>
      </c>
    </row>
    <row r="13522" spans="1:8" ht="15.75" customHeight="1" x14ac:dyDescent="0.35">
      <c r="A13522" s="6">
        <v>91524</v>
      </c>
      <c r="B13522" s="6">
        <v>91524002</v>
      </c>
      <c r="C13522" s="6" t="s">
        <v>12728</v>
      </c>
      <c r="D13522" s="6">
        <v>8319</v>
      </c>
      <c r="E13522" s="14">
        <v>44135</v>
      </c>
      <c r="F13522" s="6">
        <v>6</v>
      </c>
      <c r="G13522" s="17" t="str">
        <f>IF($C13522="","Not Delivered",
 _xlfn.IFNA(IF(MATCH($B13522,Invoices!$B:$B,0)&gt;0,"Delivered_Invoiced"),"Delivered_Not_Invoiced"))</f>
        <v>Delivered_Invoiced</v>
      </c>
      <c r="H13522" s="27">
        <f t="shared" si="211"/>
        <v>2020</v>
      </c>
    </row>
    <row r="13523" spans="1:8" ht="15.75" customHeight="1" x14ac:dyDescent="0.35">
      <c r="A13523" s="6">
        <v>99589</v>
      </c>
      <c r="B13523" s="6">
        <v>99589002</v>
      </c>
      <c r="C13523" s="6" t="s">
        <v>12729</v>
      </c>
      <c r="D13523" s="6">
        <v>9678</v>
      </c>
      <c r="E13523" s="14">
        <v>44135</v>
      </c>
      <c r="F13523" s="6">
        <v>4</v>
      </c>
      <c r="G13523" s="17" t="str">
        <f>IF($C13523="","Not Delivered",
 _xlfn.IFNA(IF(MATCH($B13523,Invoices!$B:$B,0)&gt;0,"Delivered_Invoiced"),"Delivered_Not_Invoiced"))</f>
        <v>Delivered_Invoiced</v>
      </c>
      <c r="H13523" s="27">
        <f t="shared" si="211"/>
        <v>2020</v>
      </c>
    </row>
    <row r="13524" spans="1:8" ht="15.75" customHeight="1" x14ac:dyDescent="0.35">
      <c r="A13524" s="6">
        <v>108714</v>
      </c>
      <c r="B13524" s="6">
        <v>108714002</v>
      </c>
      <c r="C13524" s="6" t="s">
        <v>12730</v>
      </c>
      <c r="D13524" s="6">
        <v>2223</v>
      </c>
      <c r="E13524" s="14">
        <v>44135</v>
      </c>
      <c r="F13524" s="6">
        <v>5</v>
      </c>
      <c r="G13524" s="17" t="str">
        <f>IF($C13524="","Not Delivered",
 _xlfn.IFNA(IF(MATCH($B13524,Invoices!$B:$B,0)&gt;0,"Delivered_Invoiced"),"Delivered_Not_Invoiced"))</f>
        <v>Delivered_Invoiced</v>
      </c>
      <c r="H13524" s="27">
        <f t="shared" si="211"/>
        <v>2020</v>
      </c>
    </row>
    <row r="13525" spans="1:8" ht="15.75" customHeight="1" x14ac:dyDescent="0.35">
      <c r="A13525" s="6">
        <v>57579</v>
      </c>
      <c r="B13525" s="6">
        <v>57579002</v>
      </c>
      <c r="C13525" s="6" t="s">
        <v>12731</v>
      </c>
      <c r="D13525" s="6">
        <v>7499</v>
      </c>
      <c r="E13525" s="14">
        <v>44136</v>
      </c>
      <c r="F13525" s="6">
        <v>3</v>
      </c>
      <c r="G13525" s="17" t="str">
        <f>IF($C13525="","Not Delivered",
 _xlfn.IFNA(IF(MATCH($B13525,Invoices!$B:$B,0)&gt;0,"Delivered_Invoiced"),"Delivered_Not_Invoiced"))</f>
        <v>Delivered_Invoiced</v>
      </c>
      <c r="H13525" s="27">
        <f t="shared" si="211"/>
        <v>2020</v>
      </c>
    </row>
    <row r="13526" spans="1:8" ht="15.75" customHeight="1" x14ac:dyDescent="0.35">
      <c r="A13526" s="6">
        <v>57669</v>
      </c>
      <c r="B13526" s="6">
        <v>57669002</v>
      </c>
      <c r="C13526" s="6" t="s">
        <v>12732</v>
      </c>
      <c r="D13526" s="6">
        <v>144</v>
      </c>
      <c r="E13526" s="14">
        <v>44136</v>
      </c>
      <c r="F13526" s="6">
        <v>1</v>
      </c>
      <c r="G13526" s="17" t="str">
        <f>IF($C13526="","Not Delivered",
 _xlfn.IFNA(IF(MATCH($B13526,Invoices!$B:$B,0)&gt;0,"Delivered_Invoiced"),"Delivered_Not_Invoiced"))</f>
        <v>Delivered_Invoiced</v>
      </c>
      <c r="H13526" s="27">
        <f t="shared" si="211"/>
        <v>2020</v>
      </c>
    </row>
    <row r="13527" spans="1:8" ht="15.75" customHeight="1" x14ac:dyDescent="0.35">
      <c r="A13527" s="6">
        <v>57249</v>
      </c>
      <c r="B13527" s="6">
        <v>57249002</v>
      </c>
      <c r="C13527" s="6" t="s">
        <v>12274</v>
      </c>
      <c r="D13527" s="6">
        <v>4439</v>
      </c>
      <c r="E13527" s="14">
        <v>44136</v>
      </c>
      <c r="F13527" s="6">
        <v>1</v>
      </c>
      <c r="G13527" s="17" t="str">
        <f>IF($C13527="","Not Delivered",
 _xlfn.IFNA(IF(MATCH($B13527,Invoices!$B:$B,0)&gt;0,"Delivered_Invoiced"),"Delivered_Not_Invoiced"))</f>
        <v>Delivered_Invoiced</v>
      </c>
      <c r="H13527" s="27">
        <f t="shared" si="211"/>
        <v>2020</v>
      </c>
    </row>
    <row r="13528" spans="1:8" ht="15.75" customHeight="1" x14ac:dyDescent="0.35">
      <c r="A13528" s="6">
        <v>76694</v>
      </c>
      <c r="B13528" s="6">
        <v>76694002</v>
      </c>
      <c r="C13528" s="6" t="s">
        <v>12733</v>
      </c>
      <c r="D13528" s="6">
        <v>8113</v>
      </c>
      <c r="E13528" s="14">
        <v>44136</v>
      </c>
      <c r="F13528" s="6">
        <v>4</v>
      </c>
      <c r="G13528" s="17" t="str">
        <f>IF($C13528="","Not Delivered",
 _xlfn.IFNA(IF(MATCH($B13528,Invoices!$B:$B,0)&gt;0,"Delivered_Invoiced"),"Delivered_Not_Invoiced"))</f>
        <v>Delivered_Invoiced</v>
      </c>
      <c r="H13528" s="27">
        <f t="shared" si="211"/>
        <v>2020</v>
      </c>
    </row>
    <row r="13529" spans="1:8" ht="15.75" customHeight="1" x14ac:dyDescent="0.35">
      <c r="A13529" s="6">
        <v>96509</v>
      </c>
      <c r="B13529" s="6">
        <v>96509002</v>
      </c>
      <c r="C13529" s="6" t="s">
        <v>12734</v>
      </c>
      <c r="D13529" s="6">
        <v>4631</v>
      </c>
      <c r="E13529" s="14">
        <v>44136</v>
      </c>
      <c r="F13529" s="6">
        <v>1</v>
      </c>
      <c r="G13529" s="17" t="str">
        <f>IF($C13529="","Not Delivered",
 _xlfn.IFNA(IF(MATCH($B13529,Invoices!$B:$B,0)&gt;0,"Delivered_Invoiced"),"Delivered_Not_Invoiced"))</f>
        <v>Delivered_Invoiced</v>
      </c>
      <c r="H13529" s="27">
        <f t="shared" si="211"/>
        <v>2020</v>
      </c>
    </row>
    <row r="13530" spans="1:8" ht="15.75" customHeight="1" x14ac:dyDescent="0.35">
      <c r="A13530" s="6">
        <v>61439</v>
      </c>
      <c r="B13530" s="6">
        <v>61439002</v>
      </c>
      <c r="C13530" s="6" t="s">
        <v>12735</v>
      </c>
      <c r="D13530" s="6">
        <v>3761</v>
      </c>
      <c r="E13530" s="14">
        <v>44136</v>
      </c>
      <c r="F13530" s="6">
        <v>4</v>
      </c>
      <c r="G13530" s="17" t="str">
        <f>IF($C13530="","Not Delivered",
 _xlfn.IFNA(IF(MATCH($B13530,Invoices!$B:$B,0)&gt;0,"Delivered_Invoiced"),"Delivered_Not_Invoiced"))</f>
        <v>Delivered_Invoiced</v>
      </c>
      <c r="H13530" s="27">
        <f t="shared" si="211"/>
        <v>2020</v>
      </c>
    </row>
    <row r="13531" spans="1:8" ht="15.75" customHeight="1" x14ac:dyDescent="0.35">
      <c r="A13531" s="6">
        <v>69644</v>
      </c>
      <c r="B13531" s="6">
        <v>69644002</v>
      </c>
      <c r="C13531" s="6" t="s">
        <v>12736</v>
      </c>
      <c r="D13531" s="6">
        <v>6803</v>
      </c>
      <c r="E13531" s="14">
        <v>44136</v>
      </c>
      <c r="F13531" s="6">
        <v>3</v>
      </c>
      <c r="G13531" s="17" t="str">
        <f>IF($C13531="","Not Delivered",
 _xlfn.IFNA(IF(MATCH($B13531,Invoices!$B:$B,0)&gt;0,"Delivered_Invoiced"),"Delivered_Not_Invoiced"))</f>
        <v>Delivered_Invoiced</v>
      </c>
      <c r="H13531" s="27">
        <f t="shared" si="211"/>
        <v>2020</v>
      </c>
    </row>
    <row r="13532" spans="1:8" ht="15.75" customHeight="1" x14ac:dyDescent="0.35">
      <c r="A13532" s="6">
        <v>78974</v>
      </c>
      <c r="B13532" s="6">
        <v>78974002</v>
      </c>
      <c r="C13532" s="6" t="s">
        <v>12737</v>
      </c>
      <c r="D13532" s="6">
        <v>1521</v>
      </c>
      <c r="E13532" s="14">
        <v>44136</v>
      </c>
      <c r="F13532" s="6">
        <v>1</v>
      </c>
      <c r="G13532" s="17" t="str">
        <f>IF($C13532="","Not Delivered",
 _xlfn.IFNA(IF(MATCH($B13532,Invoices!$B:$B,0)&gt;0,"Delivered_Invoiced"),"Delivered_Not_Invoiced"))</f>
        <v>Delivered_Invoiced</v>
      </c>
      <c r="H13532" s="27">
        <f t="shared" si="211"/>
        <v>2020</v>
      </c>
    </row>
    <row r="13533" spans="1:8" ht="15.75" customHeight="1" x14ac:dyDescent="0.35">
      <c r="A13533" s="6">
        <v>86924</v>
      </c>
      <c r="B13533" s="6">
        <v>86924002</v>
      </c>
      <c r="C13533" s="6" t="s">
        <v>12738</v>
      </c>
      <c r="D13533" s="6">
        <v>6457</v>
      </c>
      <c r="E13533" s="14">
        <v>44136</v>
      </c>
      <c r="F13533" s="6">
        <v>5</v>
      </c>
      <c r="G13533" s="17" t="str">
        <f>IF($C13533="","Not Delivered",
 _xlfn.IFNA(IF(MATCH($B13533,Invoices!$B:$B,0)&gt;0,"Delivered_Invoiced"),"Delivered_Not_Invoiced"))</f>
        <v>Delivered_Invoiced</v>
      </c>
      <c r="H13533" s="27">
        <f t="shared" si="211"/>
        <v>2020</v>
      </c>
    </row>
    <row r="13534" spans="1:8" ht="15.75" customHeight="1" x14ac:dyDescent="0.35">
      <c r="A13534" s="6">
        <v>88134</v>
      </c>
      <c r="B13534" s="6">
        <v>88134002</v>
      </c>
      <c r="C13534" s="6" t="s">
        <v>12739</v>
      </c>
      <c r="D13534" s="6">
        <v>7185</v>
      </c>
      <c r="E13534" s="14">
        <v>44136</v>
      </c>
      <c r="F13534" s="6">
        <v>5</v>
      </c>
      <c r="G13534" s="17" t="str">
        <f>IF($C13534="","Not Delivered",
 _xlfn.IFNA(IF(MATCH($B13534,Invoices!$B:$B,0)&gt;0,"Delivered_Invoiced"),"Delivered_Not_Invoiced"))</f>
        <v>Delivered_Invoiced</v>
      </c>
      <c r="H13534" s="27">
        <f t="shared" si="211"/>
        <v>2020</v>
      </c>
    </row>
    <row r="13535" spans="1:8" ht="15.75" customHeight="1" x14ac:dyDescent="0.35">
      <c r="A13535" s="6">
        <v>102144</v>
      </c>
      <c r="B13535" s="6">
        <v>102144002</v>
      </c>
      <c r="C13535" s="6" t="s">
        <v>12740</v>
      </c>
      <c r="D13535" s="6">
        <v>6538</v>
      </c>
      <c r="E13535" s="14">
        <v>44136</v>
      </c>
      <c r="F13535" s="6">
        <v>1</v>
      </c>
      <c r="G13535" s="17" t="str">
        <f>IF($C13535="","Not Delivered",
 _xlfn.IFNA(IF(MATCH($B13535,Invoices!$B:$B,0)&gt;0,"Delivered_Invoiced"),"Delivered_Not_Invoiced"))</f>
        <v>Delivered_Invoiced</v>
      </c>
      <c r="H13535" s="27">
        <f t="shared" si="211"/>
        <v>2020</v>
      </c>
    </row>
    <row r="13536" spans="1:8" ht="15.75" customHeight="1" x14ac:dyDescent="0.35">
      <c r="A13536" s="6">
        <v>102909</v>
      </c>
      <c r="B13536" s="6">
        <v>102909002</v>
      </c>
      <c r="C13536" s="6" t="s">
        <v>12741</v>
      </c>
      <c r="D13536" s="6">
        <v>7031</v>
      </c>
      <c r="E13536" s="14">
        <v>44136</v>
      </c>
      <c r="F13536" s="6">
        <v>5</v>
      </c>
      <c r="G13536" s="17" t="str">
        <f>IF($C13536="","Not Delivered",
 _xlfn.IFNA(IF(MATCH($B13536,Invoices!$B:$B,0)&gt;0,"Delivered_Invoiced"),"Delivered_Not_Invoiced"))</f>
        <v>Delivered_Invoiced</v>
      </c>
      <c r="H13536" s="27">
        <f t="shared" si="211"/>
        <v>2020</v>
      </c>
    </row>
    <row r="13537" spans="1:8" ht="15.75" customHeight="1" x14ac:dyDescent="0.35">
      <c r="A13537" s="6">
        <v>111484</v>
      </c>
      <c r="B13537" s="6">
        <v>111484002</v>
      </c>
      <c r="C13537" s="6" t="s">
        <v>12742</v>
      </c>
      <c r="D13537" s="6">
        <v>9388</v>
      </c>
      <c r="E13537" s="14">
        <v>44136</v>
      </c>
      <c r="F13537" s="6">
        <v>3</v>
      </c>
      <c r="G13537" s="17" t="str">
        <f>IF($C13537="","Not Delivered",
 _xlfn.IFNA(IF(MATCH($B13537,Invoices!$B:$B,0)&gt;0,"Delivered_Invoiced"),"Delivered_Not_Invoiced"))</f>
        <v>Delivered_Invoiced</v>
      </c>
      <c r="H13537" s="27">
        <f t="shared" si="211"/>
        <v>2020</v>
      </c>
    </row>
    <row r="13538" spans="1:8" ht="15.75" customHeight="1" x14ac:dyDescent="0.35">
      <c r="A13538" s="6">
        <v>76364</v>
      </c>
      <c r="B13538" s="6">
        <v>76364002</v>
      </c>
      <c r="C13538" s="6" t="s">
        <v>12743</v>
      </c>
      <c r="D13538" s="6">
        <v>3073</v>
      </c>
      <c r="E13538" s="14">
        <v>44137</v>
      </c>
      <c r="F13538" s="6">
        <v>2</v>
      </c>
      <c r="G13538" s="17" t="str">
        <f>IF($C13538="","Not Delivered",
 _xlfn.IFNA(IF(MATCH($B13538,Invoices!$B:$B,0)&gt;0,"Delivered_Invoiced"),"Delivered_Not_Invoiced"))</f>
        <v>Delivered_Invoiced</v>
      </c>
      <c r="H13538" s="27">
        <f t="shared" si="211"/>
        <v>2020</v>
      </c>
    </row>
    <row r="13539" spans="1:8" ht="15.75" customHeight="1" x14ac:dyDescent="0.35">
      <c r="A13539" s="6">
        <v>77164</v>
      </c>
      <c r="B13539" s="6">
        <v>77164002</v>
      </c>
      <c r="C13539" s="6" t="s">
        <v>12744</v>
      </c>
      <c r="D13539" s="6">
        <v>600</v>
      </c>
      <c r="E13539" s="14">
        <v>44137</v>
      </c>
      <c r="F13539" s="6">
        <v>1</v>
      </c>
      <c r="G13539" s="17" t="str">
        <f>IF($C13539="","Not Delivered",
 _xlfn.IFNA(IF(MATCH($B13539,Invoices!$B:$B,0)&gt;0,"Delivered_Invoiced"),"Delivered_Not_Invoiced"))</f>
        <v>Delivered_Invoiced</v>
      </c>
      <c r="H13539" s="27">
        <f t="shared" si="211"/>
        <v>2020</v>
      </c>
    </row>
    <row r="13540" spans="1:8" ht="15.75" customHeight="1" x14ac:dyDescent="0.35">
      <c r="A13540" s="6">
        <v>96509</v>
      </c>
      <c r="B13540" s="6">
        <v>96509002</v>
      </c>
      <c r="C13540" s="6" t="s">
        <v>12734</v>
      </c>
      <c r="D13540" s="6">
        <v>6880</v>
      </c>
      <c r="E13540" s="14">
        <v>44137</v>
      </c>
      <c r="F13540" s="6">
        <v>3</v>
      </c>
      <c r="G13540" s="17" t="str">
        <f>IF($C13540="","Not Delivered",
 _xlfn.IFNA(IF(MATCH($B13540,Invoices!$B:$B,0)&gt;0,"Delivered_Invoiced"),"Delivered_Not_Invoiced"))</f>
        <v>Delivered_Invoiced</v>
      </c>
      <c r="H13540" s="27">
        <f t="shared" si="211"/>
        <v>2020</v>
      </c>
    </row>
    <row r="13541" spans="1:8" ht="15.75" customHeight="1" x14ac:dyDescent="0.35">
      <c r="A13541" s="6">
        <v>98054</v>
      </c>
      <c r="B13541" s="6">
        <v>98054002</v>
      </c>
      <c r="C13541" s="6" t="s">
        <v>12745</v>
      </c>
      <c r="D13541" s="6">
        <v>355</v>
      </c>
      <c r="E13541" s="14">
        <v>44137</v>
      </c>
      <c r="F13541" s="6">
        <v>2</v>
      </c>
      <c r="G13541" s="17" t="str">
        <f>IF($C13541="","Not Delivered",
 _xlfn.IFNA(IF(MATCH($B13541,Invoices!$B:$B,0)&gt;0,"Delivered_Invoiced"),"Delivered_Not_Invoiced"))</f>
        <v>Delivered_Invoiced</v>
      </c>
      <c r="H13541" s="27">
        <f t="shared" si="211"/>
        <v>2020</v>
      </c>
    </row>
    <row r="13542" spans="1:8" ht="15.75" customHeight="1" x14ac:dyDescent="0.35">
      <c r="A13542" s="6">
        <v>94889</v>
      </c>
      <c r="B13542" s="6">
        <v>94889002</v>
      </c>
      <c r="C13542" s="6" t="s">
        <v>12746</v>
      </c>
      <c r="D13542" s="6">
        <v>9556</v>
      </c>
      <c r="E13542" s="14">
        <v>44137</v>
      </c>
      <c r="F13542" s="6">
        <v>1</v>
      </c>
      <c r="G13542" s="17" t="str">
        <f>IF($C13542="","Not Delivered",
 _xlfn.IFNA(IF(MATCH($B13542,Invoices!$B:$B,0)&gt;0,"Delivered_Invoiced"),"Delivered_Not_Invoiced"))</f>
        <v>Delivered_Invoiced</v>
      </c>
      <c r="H13542" s="27">
        <f t="shared" si="211"/>
        <v>2020</v>
      </c>
    </row>
    <row r="13543" spans="1:8" ht="15.75" customHeight="1" x14ac:dyDescent="0.35">
      <c r="A13543" s="6">
        <v>60474</v>
      </c>
      <c r="B13543" s="6">
        <v>60474002</v>
      </c>
      <c r="C13543" s="6" t="s">
        <v>12747</v>
      </c>
      <c r="D13543" s="6">
        <v>1548</v>
      </c>
      <c r="E13543" s="14">
        <v>44137</v>
      </c>
      <c r="F13543" s="6">
        <v>4</v>
      </c>
      <c r="G13543" s="17" t="str">
        <f>IF($C13543="","Not Delivered",
 _xlfn.IFNA(IF(MATCH($B13543,Invoices!$B:$B,0)&gt;0,"Delivered_Invoiced"),"Delivered_Not_Invoiced"))</f>
        <v>Delivered_Invoiced</v>
      </c>
      <c r="H13543" s="27">
        <f t="shared" si="211"/>
        <v>2020</v>
      </c>
    </row>
    <row r="13544" spans="1:8" ht="15.75" customHeight="1" x14ac:dyDescent="0.35">
      <c r="A13544" s="6">
        <v>61744</v>
      </c>
      <c r="B13544" s="6">
        <v>61744002</v>
      </c>
      <c r="C13544" s="6" t="s">
        <v>12748</v>
      </c>
      <c r="D13544" s="6">
        <v>2487</v>
      </c>
      <c r="E13544" s="14">
        <v>44137</v>
      </c>
      <c r="F13544" s="6">
        <v>4</v>
      </c>
      <c r="G13544" s="17" t="str">
        <f>IF($C13544="","Not Delivered",
 _xlfn.IFNA(IF(MATCH($B13544,Invoices!$B:$B,0)&gt;0,"Delivered_Invoiced"),"Delivered_Not_Invoiced"))</f>
        <v>Delivered_Invoiced</v>
      </c>
      <c r="H13544" s="27">
        <f t="shared" si="211"/>
        <v>2020</v>
      </c>
    </row>
    <row r="13545" spans="1:8" ht="15.75" customHeight="1" x14ac:dyDescent="0.35">
      <c r="A13545" s="6">
        <v>68729</v>
      </c>
      <c r="B13545" s="6">
        <v>68729002</v>
      </c>
      <c r="C13545" s="6" t="s">
        <v>12749</v>
      </c>
      <c r="D13545" s="6">
        <v>7271</v>
      </c>
      <c r="E13545" s="14">
        <v>44137</v>
      </c>
      <c r="F13545" s="6">
        <v>1</v>
      </c>
      <c r="G13545" s="17" t="str">
        <f>IF($C13545="","Not Delivered",
 _xlfn.IFNA(IF(MATCH($B13545,Invoices!$B:$B,0)&gt;0,"Delivered_Invoiced"),"Delivered_Not_Invoiced"))</f>
        <v>Delivered_Invoiced</v>
      </c>
      <c r="H13545" s="27">
        <f t="shared" si="211"/>
        <v>2020</v>
      </c>
    </row>
    <row r="13546" spans="1:8" ht="15.75" customHeight="1" x14ac:dyDescent="0.35">
      <c r="A13546" s="6">
        <v>68864</v>
      </c>
      <c r="B13546" s="6">
        <v>68864002</v>
      </c>
      <c r="C13546" s="6" t="s">
        <v>12750</v>
      </c>
      <c r="D13546" s="6">
        <v>2014</v>
      </c>
      <c r="E13546" s="14">
        <v>44137</v>
      </c>
      <c r="F13546" s="6">
        <v>7</v>
      </c>
      <c r="G13546" s="17" t="str">
        <f>IF($C13546="","Not Delivered",
 _xlfn.IFNA(IF(MATCH($B13546,Invoices!$B:$B,0)&gt;0,"Delivered_Invoiced"),"Delivered_Not_Invoiced"))</f>
        <v>Delivered_Invoiced</v>
      </c>
      <c r="H13546" s="27">
        <f t="shared" si="211"/>
        <v>2020</v>
      </c>
    </row>
    <row r="13547" spans="1:8" ht="15.75" customHeight="1" x14ac:dyDescent="0.35">
      <c r="A13547" s="6">
        <v>69164</v>
      </c>
      <c r="B13547" s="6">
        <v>69164002</v>
      </c>
      <c r="C13547" s="6" t="s">
        <v>12751</v>
      </c>
      <c r="D13547" s="6">
        <v>6184</v>
      </c>
      <c r="E13547" s="14">
        <v>44137</v>
      </c>
      <c r="F13547" s="6">
        <v>4</v>
      </c>
      <c r="G13547" s="17" t="str">
        <f>IF($C13547="","Not Delivered",
 _xlfn.IFNA(IF(MATCH($B13547,Invoices!$B:$B,0)&gt;0,"Delivered_Invoiced"),"Delivered_Not_Invoiced"))</f>
        <v>Delivered_Invoiced</v>
      </c>
      <c r="H13547" s="27">
        <f t="shared" si="211"/>
        <v>2020</v>
      </c>
    </row>
    <row r="13548" spans="1:8" ht="15.75" customHeight="1" x14ac:dyDescent="0.35">
      <c r="A13548" s="6">
        <v>87049</v>
      </c>
      <c r="B13548" s="6">
        <v>87049002</v>
      </c>
      <c r="C13548" s="6" t="s">
        <v>12752</v>
      </c>
      <c r="D13548" s="6">
        <v>2544</v>
      </c>
      <c r="E13548" s="14">
        <v>44137</v>
      </c>
      <c r="F13548" s="6">
        <v>4</v>
      </c>
      <c r="G13548" s="17" t="str">
        <f>IF($C13548="","Not Delivered",
 _xlfn.IFNA(IF(MATCH($B13548,Invoices!$B:$B,0)&gt;0,"Delivered_Invoiced"),"Delivered_Not_Invoiced"))</f>
        <v>Delivered_Invoiced</v>
      </c>
      <c r="H13548" s="27">
        <f t="shared" si="211"/>
        <v>2020</v>
      </c>
    </row>
    <row r="13549" spans="1:8" ht="15.75" customHeight="1" x14ac:dyDescent="0.35">
      <c r="A13549" s="6">
        <v>100369</v>
      </c>
      <c r="B13549" s="6">
        <v>100369002</v>
      </c>
      <c r="C13549" s="6" t="s">
        <v>12753</v>
      </c>
      <c r="D13549" s="6">
        <v>2893</v>
      </c>
      <c r="E13549" s="14">
        <v>44137</v>
      </c>
      <c r="F13549" s="6">
        <v>6</v>
      </c>
      <c r="G13549" s="17" t="str">
        <f>IF($C13549="","Not Delivered",
 _xlfn.IFNA(IF(MATCH($B13549,Invoices!$B:$B,0)&gt;0,"Delivered_Invoiced"),"Delivered_Not_Invoiced"))</f>
        <v>Delivered_Invoiced</v>
      </c>
      <c r="H13549" s="27">
        <f t="shared" si="211"/>
        <v>2020</v>
      </c>
    </row>
    <row r="13550" spans="1:8" ht="15.75" customHeight="1" x14ac:dyDescent="0.35">
      <c r="A13550" s="6">
        <v>110829</v>
      </c>
      <c r="B13550" s="6">
        <v>110829002</v>
      </c>
      <c r="C13550" s="6" t="s">
        <v>12754</v>
      </c>
      <c r="D13550" s="6">
        <v>7544</v>
      </c>
      <c r="E13550" s="14">
        <v>44137</v>
      </c>
      <c r="F13550" s="6">
        <v>4</v>
      </c>
      <c r="G13550" s="17" t="str">
        <f>IF($C13550="","Not Delivered",
 _xlfn.IFNA(IF(MATCH($B13550,Invoices!$B:$B,0)&gt;0,"Delivered_Invoiced"),"Delivered_Not_Invoiced"))</f>
        <v>Delivered_Invoiced</v>
      </c>
      <c r="H13550" s="27">
        <f t="shared" si="211"/>
        <v>2020</v>
      </c>
    </row>
    <row r="13551" spans="1:8" ht="15.75" customHeight="1" x14ac:dyDescent="0.35">
      <c r="A13551" s="6">
        <v>56024</v>
      </c>
      <c r="B13551" s="6">
        <v>56024002</v>
      </c>
      <c r="C13551" s="6" t="s">
        <v>12755</v>
      </c>
      <c r="D13551" s="6">
        <v>4817</v>
      </c>
      <c r="E13551" s="14">
        <v>44138</v>
      </c>
      <c r="F13551" s="6">
        <v>2</v>
      </c>
      <c r="G13551" s="17" t="str">
        <f>IF($C13551="","Not Delivered",
 _xlfn.IFNA(IF(MATCH($B13551,Invoices!$B:$B,0)&gt;0,"Delivered_Invoiced"),"Delivered_Not_Invoiced"))</f>
        <v>Delivered_Invoiced</v>
      </c>
      <c r="H13551" s="27">
        <f t="shared" si="211"/>
        <v>2020</v>
      </c>
    </row>
    <row r="13552" spans="1:8" ht="15.75" customHeight="1" x14ac:dyDescent="0.35">
      <c r="A13552" s="6">
        <v>55854</v>
      </c>
      <c r="B13552" s="6">
        <v>55854002</v>
      </c>
      <c r="C13552" s="6" t="s">
        <v>12712</v>
      </c>
      <c r="D13552" s="6">
        <v>7695</v>
      </c>
      <c r="E13552" s="14">
        <v>44138</v>
      </c>
      <c r="F13552" s="6">
        <v>3</v>
      </c>
      <c r="G13552" s="17" t="str">
        <f>IF($C13552="","Not Delivered",
 _xlfn.IFNA(IF(MATCH($B13552,Invoices!$B:$B,0)&gt;0,"Delivered_Invoiced"),"Delivered_Not_Invoiced"))</f>
        <v>Delivered_Invoiced</v>
      </c>
      <c r="H13552" s="27">
        <f t="shared" si="211"/>
        <v>2020</v>
      </c>
    </row>
    <row r="13553" spans="1:8" ht="15.75" customHeight="1" x14ac:dyDescent="0.35">
      <c r="A13553" s="6">
        <v>98054</v>
      </c>
      <c r="B13553" s="6">
        <v>98054002</v>
      </c>
      <c r="C13553" s="6" t="s">
        <v>12756</v>
      </c>
      <c r="D13553" s="6">
        <v>5882</v>
      </c>
      <c r="E13553" s="14">
        <v>44138</v>
      </c>
      <c r="F13553" s="6">
        <v>1</v>
      </c>
      <c r="G13553" s="17" t="str">
        <f>IF($C13553="","Not Delivered",
 _xlfn.IFNA(IF(MATCH($B13553,Invoices!$B:$B,0)&gt;0,"Delivered_Invoiced"),"Delivered_Not_Invoiced"))</f>
        <v>Delivered_Invoiced</v>
      </c>
      <c r="H13553" s="27">
        <f t="shared" si="211"/>
        <v>2020</v>
      </c>
    </row>
    <row r="13554" spans="1:8" ht="15.75" customHeight="1" x14ac:dyDescent="0.35">
      <c r="A13554" s="6">
        <v>86724</v>
      </c>
      <c r="B13554" s="6">
        <v>86724002</v>
      </c>
      <c r="C13554" s="6" t="s">
        <v>12757</v>
      </c>
      <c r="D13554" s="6">
        <v>3956</v>
      </c>
      <c r="E13554" s="14">
        <v>44138</v>
      </c>
      <c r="F13554" s="6">
        <v>1</v>
      </c>
      <c r="G13554" s="17" t="str">
        <f>IF($C13554="","Not Delivered",
 _xlfn.IFNA(IF(MATCH($B13554,Invoices!$B:$B,0)&gt;0,"Delivered_Invoiced"),"Delivered_Not_Invoiced"))</f>
        <v>Delivered_Invoiced</v>
      </c>
      <c r="H13554" s="27">
        <f t="shared" si="211"/>
        <v>2020</v>
      </c>
    </row>
    <row r="13555" spans="1:8" ht="15.75" customHeight="1" x14ac:dyDescent="0.35">
      <c r="A13555" s="6">
        <v>89179</v>
      </c>
      <c r="B13555" s="6">
        <v>89179002</v>
      </c>
      <c r="C13555" s="6" t="s">
        <v>12758</v>
      </c>
      <c r="D13555" s="6">
        <v>9366</v>
      </c>
      <c r="E13555" s="14">
        <v>44138</v>
      </c>
      <c r="F13555" s="6">
        <v>1</v>
      </c>
      <c r="G13555" s="17" t="str">
        <f>IF($C13555="","Not Delivered",
 _xlfn.IFNA(IF(MATCH($B13555,Invoices!$B:$B,0)&gt;0,"Delivered_Invoiced"),"Delivered_Not_Invoiced"))</f>
        <v>Delivered_Invoiced</v>
      </c>
      <c r="H13555" s="27">
        <f t="shared" si="211"/>
        <v>2020</v>
      </c>
    </row>
    <row r="13556" spans="1:8" ht="15.75" customHeight="1" x14ac:dyDescent="0.35">
      <c r="A13556" s="6">
        <v>90414</v>
      </c>
      <c r="B13556" s="6">
        <v>90414002</v>
      </c>
      <c r="C13556" s="6" t="s">
        <v>12759</v>
      </c>
      <c r="D13556" s="6">
        <v>4669</v>
      </c>
      <c r="E13556" s="14">
        <v>44138</v>
      </c>
      <c r="F13556" s="6">
        <v>2</v>
      </c>
      <c r="G13556" s="17" t="str">
        <f>IF($C13556="","Not Delivered",
 _xlfn.IFNA(IF(MATCH($B13556,Invoices!$B:$B,0)&gt;0,"Delivered_Invoiced"),"Delivered_Not_Invoiced"))</f>
        <v>Delivered_Invoiced</v>
      </c>
      <c r="H13556" s="27">
        <f t="shared" si="211"/>
        <v>2020</v>
      </c>
    </row>
    <row r="13557" spans="1:8" ht="15.75" customHeight="1" x14ac:dyDescent="0.35">
      <c r="A13557" s="6">
        <v>101369</v>
      </c>
      <c r="B13557" s="6">
        <v>101369002</v>
      </c>
      <c r="C13557" s="6" t="s">
        <v>12760</v>
      </c>
      <c r="D13557" s="6">
        <v>218</v>
      </c>
      <c r="E13557" s="14">
        <v>44138</v>
      </c>
      <c r="F13557" s="6">
        <v>4</v>
      </c>
      <c r="G13557" s="17" t="str">
        <f>IF($C13557="","Not Delivered",
 _xlfn.IFNA(IF(MATCH($B13557,Invoices!$B:$B,0)&gt;0,"Delivered_Invoiced"),"Delivered_Not_Invoiced"))</f>
        <v>Delivered_Invoiced</v>
      </c>
      <c r="H13557" s="27">
        <f t="shared" si="211"/>
        <v>2020</v>
      </c>
    </row>
    <row r="13558" spans="1:8" ht="15.75" customHeight="1" x14ac:dyDescent="0.35">
      <c r="A13558" s="6">
        <v>107059</v>
      </c>
      <c r="B13558" s="6">
        <v>107059002</v>
      </c>
      <c r="C13558" s="6" t="s">
        <v>12761</v>
      </c>
      <c r="D13558" s="6">
        <v>6604</v>
      </c>
      <c r="E13558" s="14">
        <v>44138</v>
      </c>
      <c r="F13558" s="6">
        <v>7</v>
      </c>
      <c r="G13558" s="17" t="str">
        <f>IF($C13558="","Not Delivered",
 _xlfn.IFNA(IF(MATCH($B13558,Invoices!$B:$B,0)&gt;0,"Delivered_Invoiced"),"Delivered_Not_Invoiced"))</f>
        <v>Delivered_Invoiced</v>
      </c>
      <c r="H13558" s="27">
        <f t="shared" si="211"/>
        <v>2020</v>
      </c>
    </row>
    <row r="13559" spans="1:8" ht="15.75" customHeight="1" x14ac:dyDescent="0.35">
      <c r="A13559" s="6">
        <v>110799</v>
      </c>
      <c r="B13559" s="6">
        <v>110799002</v>
      </c>
      <c r="C13559" s="6" t="s">
        <v>12762</v>
      </c>
      <c r="D13559" s="6">
        <v>3959</v>
      </c>
      <c r="E13559" s="14">
        <v>44138</v>
      </c>
      <c r="F13559" s="6">
        <v>1</v>
      </c>
      <c r="G13559" s="17" t="str">
        <f>IF($C13559="","Not Delivered",
 _xlfn.IFNA(IF(MATCH($B13559,Invoices!$B:$B,0)&gt;0,"Delivered_Invoiced"),"Delivered_Not_Invoiced"))</f>
        <v>Delivered_Invoiced</v>
      </c>
      <c r="H13559" s="27">
        <f t="shared" si="211"/>
        <v>2020</v>
      </c>
    </row>
    <row r="13560" spans="1:8" ht="15.75" customHeight="1" x14ac:dyDescent="0.35">
      <c r="A13560" s="6">
        <v>58379</v>
      </c>
      <c r="B13560" s="6">
        <v>58379002</v>
      </c>
      <c r="C13560" s="6" t="s">
        <v>12763</v>
      </c>
      <c r="D13560" s="6">
        <v>1728</v>
      </c>
      <c r="E13560" s="14">
        <v>44139</v>
      </c>
      <c r="F13560" s="6">
        <v>2</v>
      </c>
      <c r="G13560" s="17" t="str">
        <f>IF($C13560="","Not Delivered",
 _xlfn.IFNA(IF(MATCH($B13560,Invoices!$B:$B,0)&gt;0,"Delivered_Invoiced"),"Delivered_Not_Invoiced"))</f>
        <v>Delivered_Invoiced</v>
      </c>
      <c r="H13560" s="27">
        <f t="shared" si="211"/>
        <v>2020</v>
      </c>
    </row>
    <row r="13561" spans="1:8" ht="15.75" customHeight="1" x14ac:dyDescent="0.35">
      <c r="A13561" s="6">
        <v>96784</v>
      </c>
      <c r="B13561" s="6">
        <v>96784002</v>
      </c>
      <c r="C13561" s="6" t="s">
        <v>12764</v>
      </c>
      <c r="D13561" s="6">
        <v>4310</v>
      </c>
      <c r="E13561" s="14">
        <v>44139</v>
      </c>
      <c r="F13561" s="6">
        <v>1</v>
      </c>
      <c r="G13561" s="17" t="str">
        <f>IF($C13561="","Not Delivered",
 _xlfn.IFNA(IF(MATCH($B13561,Invoices!$B:$B,0)&gt;0,"Delivered_Invoiced"),"Delivered_Not_Invoiced"))</f>
        <v>Delivered_Not_Invoiced</v>
      </c>
      <c r="H13561" s="27">
        <f t="shared" si="211"/>
        <v>2020</v>
      </c>
    </row>
    <row r="13562" spans="1:8" ht="15.75" customHeight="1" x14ac:dyDescent="0.35">
      <c r="A13562" s="6">
        <v>61534</v>
      </c>
      <c r="B13562" s="6">
        <v>61534002</v>
      </c>
      <c r="C13562" s="6" t="s">
        <v>12765</v>
      </c>
      <c r="D13562" s="6">
        <v>4078</v>
      </c>
      <c r="E13562" s="14">
        <v>44139</v>
      </c>
      <c r="F13562" s="6">
        <v>6</v>
      </c>
      <c r="G13562" s="17" t="str">
        <f>IF($C13562="","Not Delivered",
 _xlfn.IFNA(IF(MATCH($B13562,Invoices!$B:$B,0)&gt;0,"Delivered_Invoiced"),"Delivered_Not_Invoiced"))</f>
        <v>Delivered_Invoiced</v>
      </c>
      <c r="H13562" s="27">
        <f t="shared" si="211"/>
        <v>2020</v>
      </c>
    </row>
    <row r="13563" spans="1:8" ht="15.75" customHeight="1" x14ac:dyDescent="0.35">
      <c r="A13563" s="6">
        <v>68629</v>
      </c>
      <c r="B13563" s="6">
        <v>68629002</v>
      </c>
      <c r="C13563" s="6" t="s">
        <v>12766</v>
      </c>
      <c r="D13563" s="6">
        <v>1012</v>
      </c>
      <c r="E13563" s="14">
        <v>44139</v>
      </c>
      <c r="F13563" s="6">
        <v>2</v>
      </c>
      <c r="G13563" s="17" t="str">
        <f>IF($C13563="","Not Delivered",
 _xlfn.IFNA(IF(MATCH($B13563,Invoices!$B:$B,0)&gt;0,"Delivered_Invoiced"),"Delivered_Not_Invoiced"))</f>
        <v>Delivered_Invoiced</v>
      </c>
      <c r="H13563" s="27">
        <f t="shared" si="211"/>
        <v>2020</v>
      </c>
    </row>
    <row r="13564" spans="1:8" ht="15.75" customHeight="1" x14ac:dyDescent="0.35">
      <c r="A13564" s="6">
        <v>103014</v>
      </c>
      <c r="B13564" s="6">
        <v>103014002</v>
      </c>
      <c r="C13564" s="6" t="s">
        <v>12767</v>
      </c>
      <c r="D13564" s="6">
        <v>8963</v>
      </c>
      <c r="E13564" s="14">
        <v>44139</v>
      </c>
      <c r="F13564" s="6">
        <v>6</v>
      </c>
      <c r="G13564" s="17" t="str">
        <f>IF($C13564="","Not Delivered",
 _xlfn.IFNA(IF(MATCH($B13564,Invoices!$B:$B,0)&gt;0,"Delivered_Invoiced"),"Delivered_Not_Invoiced"))</f>
        <v>Delivered_Invoiced</v>
      </c>
      <c r="H13564" s="27">
        <f t="shared" si="211"/>
        <v>2020</v>
      </c>
    </row>
    <row r="13565" spans="1:8" ht="15.75" customHeight="1" x14ac:dyDescent="0.35">
      <c r="A13565" s="6">
        <v>56049</v>
      </c>
      <c r="B13565" s="6">
        <v>56049002</v>
      </c>
      <c r="C13565" s="6" t="s">
        <v>12768</v>
      </c>
      <c r="D13565" s="6">
        <v>2350</v>
      </c>
      <c r="E13565" s="14">
        <v>44140</v>
      </c>
      <c r="F13565" s="6">
        <v>1</v>
      </c>
      <c r="G13565" s="17" t="str">
        <f>IF($C13565="","Not Delivered",
 _xlfn.IFNA(IF(MATCH($B13565,Invoices!$B:$B,0)&gt;0,"Delivered_Invoiced"),"Delivered_Not_Invoiced"))</f>
        <v>Delivered_Invoiced</v>
      </c>
      <c r="H13565" s="27">
        <f t="shared" si="211"/>
        <v>2020</v>
      </c>
    </row>
    <row r="13566" spans="1:8" ht="15.75" customHeight="1" x14ac:dyDescent="0.35">
      <c r="A13566" s="6">
        <v>58389</v>
      </c>
      <c r="B13566" s="6">
        <v>58389002</v>
      </c>
      <c r="C13566" s="6" t="s">
        <v>12769</v>
      </c>
      <c r="D13566" s="6">
        <v>2342</v>
      </c>
      <c r="E13566" s="14">
        <v>44140</v>
      </c>
      <c r="F13566" s="6">
        <v>5</v>
      </c>
      <c r="G13566" s="17" t="str">
        <f>IF($C13566="","Not Delivered",
 _xlfn.IFNA(IF(MATCH($B13566,Invoices!$B:$B,0)&gt;0,"Delivered_Invoiced"),"Delivered_Not_Invoiced"))</f>
        <v>Delivered_Not_Invoiced</v>
      </c>
      <c r="H13566" s="27">
        <f t="shared" si="211"/>
        <v>2020</v>
      </c>
    </row>
    <row r="13567" spans="1:8" ht="15.75" customHeight="1" x14ac:dyDescent="0.35">
      <c r="A13567" s="6">
        <v>63524</v>
      </c>
      <c r="B13567" s="6">
        <v>63524002</v>
      </c>
      <c r="C13567" s="6" t="s">
        <v>12770</v>
      </c>
      <c r="D13567" s="6">
        <v>2518</v>
      </c>
      <c r="E13567" s="14">
        <v>44140</v>
      </c>
      <c r="F13567" s="6">
        <v>6</v>
      </c>
      <c r="G13567" s="17" t="str">
        <f>IF($C13567="","Not Delivered",
 _xlfn.IFNA(IF(MATCH($B13567,Invoices!$B:$B,0)&gt;0,"Delivered_Invoiced"),"Delivered_Not_Invoiced"))</f>
        <v>Delivered_Invoiced</v>
      </c>
      <c r="H13567" s="27">
        <f t="shared" si="211"/>
        <v>2020</v>
      </c>
    </row>
    <row r="13568" spans="1:8" ht="15.75" customHeight="1" x14ac:dyDescent="0.35">
      <c r="A13568" s="6">
        <v>64099</v>
      </c>
      <c r="B13568" s="6">
        <v>64099002</v>
      </c>
      <c r="C13568" s="6" t="s">
        <v>12771</v>
      </c>
      <c r="D13568" s="6">
        <v>1690</v>
      </c>
      <c r="E13568" s="14">
        <v>44140</v>
      </c>
      <c r="F13568" s="6">
        <v>5</v>
      </c>
      <c r="G13568" s="17" t="str">
        <f>IF($C13568="","Not Delivered",
 _xlfn.IFNA(IF(MATCH($B13568,Invoices!$B:$B,0)&gt;0,"Delivered_Invoiced"),"Delivered_Not_Invoiced"))</f>
        <v>Delivered_Invoiced</v>
      </c>
      <c r="H13568" s="27">
        <f t="shared" si="211"/>
        <v>2020</v>
      </c>
    </row>
    <row r="13569" spans="1:8" ht="15.75" customHeight="1" x14ac:dyDescent="0.35">
      <c r="A13569" s="6">
        <v>79069</v>
      </c>
      <c r="B13569" s="6">
        <v>79069002</v>
      </c>
      <c r="C13569" s="6" t="s">
        <v>12772</v>
      </c>
      <c r="D13569" s="6">
        <v>2547</v>
      </c>
      <c r="E13569" s="14">
        <v>44140</v>
      </c>
      <c r="F13569" s="6">
        <v>2</v>
      </c>
      <c r="G13569" s="17" t="str">
        <f>IF($C13569="","Not Delivered",
 _xlfn.IFNA(IF(MATCH($B13569,Invoices!$B:$B,0)&gt;0,"Delivered_Invoiced"),"Delivered_Not_Invoiced"))</f>
        <v>Delivered_Invoiced</v>
      </c>
      <c r="H13569" s="27">
        <f t="shared" si="211"/>
        <v>2020</v>
      </c>
    </row>
    <row r="13570" spans="1:8" ht="15.75" customHeight="1" x14ac:dyDescent="0.35">
      <c r="A13570" s="6">
        <v>85999</v>
      </c>
      <c r="B13570" s="6">
        <v>85999002</v>
      </c>
      <c r="C13570" s="6" t="s">
        <v>12773</v>
      </c>
      <c r="D13570" s="6">
        <v>4925</v>
      </c>
      <c r="E13570" s="14">
        <v>44140</v>
      </c>
      <c r="F13570" s="6">
        <v>6</v>
      </c>
      <c r="G13570" s="17" t="str">
        <f>IF($C13570="","Not Delivered",
 _xlfn.IFNA(IF(MATCH($B13570,Invoices!$B:$B,0)&gt;0,"Delivered_Invoiced"),"Delivered_Not_Invoiced"))</f>
        <v>Delivered_Invoiced</v>
      </c>
      <c r="H13570" s="27">
        <f t="shared" si="211"/>
        <v>2020</v>
      </c>
    </row>
    <row r="13571" spans="1:8" ht="15.75" customHeight="1" x14ac:dyDescent="0.35">
      <c r="A13571" s="6">
        <v>99429</v>
      </c>
      <c r="B13571" s="6">
        <v>99429002</v>
      </c>
      <c r="C13571" s="6" t="s">
        <v>12774</v>
      </c>
      <c r="D13571" s="6">
        <v>6297</v>
      </c>
      <c r="E13571" s="14">
        <v>44140</v>
      </c>
      <c r="F13571" s="6">
        <v>5</v>
      </c>
      <c r="G13571" s="17" t="str">
        <f>IF($C13571="","Not Delivered",
 _xlfn.IFNA(IF(MATCH($B13571,Invoices!$B:$B,0)&gt;0,"Delivered_Invoiced"),"Delivered_Not_Invoiced"))</f>
        <v>Delivered_Invoiced</v>
      </c>
      <c r="H13571" s="27">
        <f t="shared" ref="H13571:H13634" si="212">YEAR($E13571)</f>
        <v>2020</v>
      </c>
    </row>
    <row r="13572" spans="1:8" ht="15.75" customHeight="1" x14ac:dyDescent="0.35">
      <c r="A13572" s="6">
        <v>101534</v>
      </c>
      <c r="B13572" s="6">
        <v>101534002</v>
      </c>
      <c r="C13572" s="6" t="s">
        <v>12775</v>
      </c>
      <c r="D13572" s="6">
        <v>9822</v>
      </c>
      <c r="E13572" s="14">
        <v>44140</v>
      </c>
      <c r="F13572" s="6">
        <v>3</v>
      </c>
      <c r="G13572" s="17" t="str">
        <f>IF($C13572="","Not Delivered",
 _xlfn.IFNA(IF(MATCH($B13572,Invoices!$B:$B,0)&gt;0,"Delivered_Invoiced"),"Delivered_Not_Invoiced"))</f>
        <v>Delivered_Invoiced</v>
      </c>
      <c r="H13572" s="27">
        <f t="shared" si="212"/>
        <v>2020</v>
      </c>
    </row>
    <row r="13573" spans="1:8" ht="15.75" customHeight="1" x14ac:dyDescent="0.35">
      <c r="A13573" s="6">
        <v>106039</v>
      </c>
      <c r="B13573" s="6">
        <v>106039002</v>
      </c>
      <c r="C13573" s="6" t="s">
        <v>12776</v>
      </c>
      <c r="D13573" s="6">
        <v>9331</v>
      </c>
      <c r="E13573" s="14">
        <v>44140</v>
      </c>
      <c r="F13573" s="6">
        <v>3</v>
      </c>
      <c r="G13573" s="17" t="str">
        <f>IF($C13573="","Not Delivered",
 _xlfn.IFNA(IF(MATCH($B13573,Invoices!$B:$B,0)&gt;0,"Delivered_Invoiced"),"Delivered_Not_Invoiced"))</f>
        <v>Delivered_Invoiced</v>
      </c>
      <c r="H13573" s="27">
        <f t="shared" si="212"/>
        <v>2020</v>
      </c>
    </row>
    <row r="13574" spans="1:8" ht="15.75" customHeight="1" x14ac:dyDescent="0.35">
      <c r="A13574" s="6">
        <v>110189</v>
      </c>
      <c r="B13574" s="6">
        <v>110189002</v>
      </c>
      <c r="C13574" s="6" t="s">
        <v>12777</v>
      </c>
      <c r="D13574" s="6">
        <v>1534</v>
      </c>
      <c r="E13574" s="14">
        <v>44140</v>
      </c>
      <c r="F13574" s="6">
        <v>1</v>
      </c>
      <c r="G13574" s="17" t="str">
        <f>IF($C13574="","Not Delivered",
 _xlfn.IFNA(IF(MATCH($B13574,Invoices!$B:$B,0)&gt;0,"Delivered_Invoiced"),"Delivered_Not_Invoiced"))</f>
        <v>Delivered_Invoiced</v>
      </c>
      <c r="H13574" s="27">
        <f t="shared" si="212"/>
        <v>2020</v>
      </c>
    </row>
    <row r="13575" spans="1:8" ht="15.75" customHeight="1" x14ac:dyDescent="0.35">
      <c r="A13575" s="6">
        <v>112924</v>
      </c>
      <c r="B13575" s="6">
        <v>112924002</v>
      </c>
      <c r="C13575" s="6" t="s">
        <v>12778</v>
      </c>
      <c r="D13575" s="6">
        <v>9264</v>
      </c>
      <c r="E13575" s="14">
        <v>44140</v>
      </c>
      <c r="F13575" s="6">
        <v>4</v>
      </c>
      <c r="G13575" s="17" t="str">
        <f>IF($C13575="","Not Delivered",
 _xlfn.IFNA(IF(MATCH($B13575,Invoices!$B:$B,0)&gt;0,"Delivered_Invoiced"),"Delivered_Not_Invoiced"))</f>
        <v>Delivered_Invoiced</v>
      </c>
      <c r="H13575" s="27">
        <f t="shared" si="212"/>
        <v>2020</v>
      </c>
    </row>
    <row r="13576" spans="1:8" ht="15.75" customHeight="1" x14ac:dyDescent="0.35">
      <c r="A13576" s="6">
        <v>54739</v>
      </c>
      <c r="B13576" s="6">
        <v>54739002</v>
      </c>
      <c r="C13576" s="6" t="s">
        <v>12614</v>
      </c>
      <c r="D13576" s="6">
        <v>423</v>
      </c>
      <c r="E13576" s="14">
        <v>44141</v>
      </c>
      <c r="F13576" s="6">
        <v>1</v>
      </c>
      <c r="G13576" s="17" t="str">
        <f>IF($C13576="","Not Delivered",
 _xlfn.IFNA(IF(MATCH($B13576,Invoices!$B:$B,0)&gt;0,"Delivered_Invoiced"),"Delivered_Not_Invoiced"))</f>
        <v>Delivered_Invoiced</v>
      </c>
      <c r="H13576" s="27">
        <f t="shared" si="212"/>
        <v>2020</v>
      </c>
    </row>
    <row r="13577" spans="1:8" ht="15.75" customHeight="1" x14ac:dyDescent="0.35">
      <c r="A13577" s="6">
        <v>77099</v>
      </c>
      <c r="B13577" s="6">
        <v>77099002</v>
      </c>
      <c r="C13577" s="6" t="s">
        <v>12779</v>
      </c>
      <c r="D13577" s="6">
        <v>9853</v>
      </c>
      <c r="E13577" s="14">
        <v>44141</v>
      </c>
      <c r="F13577" s="6">
        <v>1</v>
      </c>
      <c r="G13577" s="17" t="str">
        <f>IF($C13577="","Not Delivered",
 _xlfn.IFNA(IF(MATCH($B13577,Invoices!$B:$B,0)&gt;0,"Delivered_Invoiced"),"Delivered_Not_Invoiced"))</f>
        <v>Delivered_Invoiced</v>
      </c>
      <c r="H13577" s="27">
        <f t="shared" si="212"/>
        <v>2020</v>
      </c>
    </row>
    <row r="13578" spans="1:8" ht="15.75" customHeight="1" x14ac:dyDescent="0.35">
      <c r="A13578" s="6">
        <v>77164</v>
      </c>
      <c r="B13578" s="6">
        <v>77164002</v>
      </c>
      <c r="C13578" s="6" t="s">
        <v>12744</v>
      </c>
      <c r="D13578" s="6">
        <v>3030</v>
      </c>
      <c r="E13578" s="14">
        <v>44141</v>
      </c>
      <c r="F13578" s="6">
        <v>3</v>
      </c>
      <c r="G13578" s="17" t="str">
        <f>IF($C13578="","Not Delivered",
 _xlfn.IFNA(IF(MATCH($B13578,Invoices!$B:$B,0)&gt;0,"Delivered_Invoiced"),"Delivered_Not_Invoiced"))</f>
        <v>Delivered_Invoiced</v>
      </c>
      <c r="H13578" s="27">
        <f t="shared" si="212"/>
        <v>2020</v>
      </c>
    </row>
    <row r="13579" spans="1:8" ht="15.75" customHeight="1" x14ac:dyDescent="0.35">
      <c r="A13579" s="6">
        <v>96269</v>
      </c>
      <c r="B13579" s="6">
        <v>96269002</v>
      </c>
      <c r="C13579" s="6" t="s">
        <v>12780</v>
      </c>
      <c r="D13579" s="6">
        <v>2821</v>
      </c>
      <c r="E13579" s="14">
        <v>44141</v>
      </c>
      <c r="F13579" s="6">
        <v>2</v>
      </c>
      <c r="G13579" s="17" t="str">
        <f>IF($C13579="","Not Delivered",
 _xlfn.IFNA(IF(MATCH($B13579,Invoices!$B:$B,0)&gt;0,"Delivered_Invoiced"),"Delivered_Not_Invoiced"))</f>
        <v>Delivered_Invoiced</v>
      </c>
      <c r="H13579" s="27">
        <f t="shared" si="212"/>
        <v>2020</v>
      </c>
    </row>
    <row r="13580" spans="1:8" ht="15.75" customHeight="1" x14ac:dyDescent="0.35">
      <c r="A13580" s="6">
        <v>98819</v>
      </c>
      <c r="B13580" s="6">
        <v>98819002</v>
      </c>
      <c r="C13580" s="6" t="s">
        <v>12781</v>
      </c>
      <c r="D13580" s="6">
        <v>4484</v>
      </c>
      <c r="E13580" s="14">
        <v>44141</v>
      </c>
      <c r="F13580" s="6">
        <v>4</v>
      </c>
      <c r="G13580" s="17" t="str">
        <f>IF($C13580="","Not Delivered",
 _xlfn.IFNA(IF(MATCH($B13580,Invoices!$B:$B,0)&gt;0,"Delivered_Invoiced"),"Delivered_Not_Invoiced"))</f>
        <v>Delivered_Invoiced</v>
      </c>
      <c r="H13580" s="27">
        <f t="shared" si="212"/>
        <v>2020</v>
      </c>
    </row>
    <row r="13581" spans="1:8" ht="15.75" customHeight="1" x14ac:dyDescent="0.35">
      <c r="A13581" s="6">
        <v>68244</v>
      </c>
      <c r="B13581" s="6">
        <v>68244002</v>
      </c>
      <c r="C13581" s="6" t="s">
        <v>12782</v>
      </c>
      <c r="D13581" s="6">
        <v>4042</v>
      </c>
      <c r="E13581" s="14">
        <v>44141</v>
      </c>
      <c r="F13581" s="6">
        <v>1</v>
      </c>
      <c r="G13581" s="17" t="str">
        <f>IF($C13581="","Not Delivered",
 _xlfn.IFNA(IF(MATCH($B13581,Invoices!$B:$B,0)&gt;0,"Delivered_Invoiced"),"Delivered_Not_Invoiced"))</f>
        <v>Delivered_Invoiced</v>
      </c>
      <c r="H13581" s="27">
        <f t="shared" si="212"/>
        <v>2020</v>
      </c>
    </row>
    <row r="13582" spans="1:8" ht="15.75" customHeight="1" x14ac:dyDescent="0.35">
      <c r="A13582" s="6">
        <v>80924</v>
      </c>
      <c r="B13582" s="6">
        <v>80924002</v>
      </c>
      <c r="C13582" s="6" t="s">
        <v>12783</v>
      </c>
      <c r="D13582" s="6">
        <v>7788</v>
      </c>
      <c r="E13582" s="14">
        <v>44141</v>
      </c>
      <c r="F13582" s="6">
        <v>4</v>
      </c>
      <c r="G13582" s="17" t="str">
        <f>IF($C13582="","Not Delivered",
 _xlfn.IFNA(IF(MATCH($B13582,Invoices!$B:$B,0)&gt;0,"Delivered_Invoiced"),"Delivered_Not_Invoiced"))</f>
        <v>Delivered_Invoiced</v>
      </c>
      <c r="H13582" s="27">
        <f t="shared" si="212"/>
        <v>2020</v>
      </c>
    </row>
    <row r="13583" spans="1:8" ht="15.75" customHeight="1" x14ac:dyDescent="0.35">
      <c r="A13583" s="6">
        <v>84014</v>
      </c>
      <c r="B13583" s="6">
        <v>84014002</v>
      </c>
      <c r="C13583" s="6" t="s">
        <v>12784</v>
      </c>
      <c r="D13583" s="6">
        <v>5917</v>
      </c>
      <c r="E13583" s="14">
        <v>44141</v>
      </c>
      <c r="F13583" s="6">
        <v>2</v>
      </c>
      <c r="G13583" s="17" t="str">
        <f>IF($C13583="","Not Delivered",
 _xlfn.IFNA(IF(MATCH($B13583,Invoices!$B:$B,0)&gt;0,"Delivered_Invoiced"),"Delivered_Not_Invoiced"))</f>
        <v>Delivered_Invoiced</v>
      </c>
      <c r="H13583" s="27">
        <f t="shared" si="212"/>
        <v>2020</v>
      </c>
    </row>
    <row r="13584" spans="1:8" ht="15.75" customHeight="1" x14ac:dyDescent="0.35">
      <c r="A13584" s="6">
        <v>87399</v>
      </c>
      <c r="B13584" s="6">
        <v>87399002</v>
      </c>
      <c r="C13584" s="6" t="s">
        <v>12785</v>
      </c>
      <c r="D13584" s="6">
        <v>9001</v>
      </c>
      <c r="E13584" s="14">
        <v>44141</v>
      </c>
      <c r="F13584" s="6">
        <v>2</v>
      </c>
      <c r="G13584" s="17" t="str">
        <f>IF($C13584="","Not Delivered",
 _xlfn.IFNA(IF(MATCH($B13584,Invoices!$B:$B,0)&gt;0,"Delivered_Invoiced"),"Delivered_Not_Invoiced"))</f>
        <v>Delivered_Invoiced</v>
      </c>
      <c r="H13584" s="27">
        <f t="shared" si="212"/>
        <v>2020</v>
      </c>
    </row>
    <row r="13585" spans="1:8" ht="15.75" customHeight="1" x14ac:dyDescent="0.35">
      <c r="A13585" s="6">
        <v>109829</v>
      </c>
      <c r="B13585" s="6">
        <v>109829002</v>
      </c>
      <c r="C13585" s="6" t="s">
        <v>12786</v>
      </c>
      <c r="D13585" s="6">
        <v>201</v>
      </c>
      <c r="E13585" s="14">
        <v>44141</v>
      </c>
      <c r="F13585" s="6">
        <v>7</v>
      </c>
      <c r="G13585" s="17" t="str">
        <f>IF($C13585="","Not Delivered",
 _xlfn.IFNA(IF(MATCH($B13585,Invoices!$B:$B,0)&gt;0,"Delivered_Invoiced"),"Delivered_Not_Invoiced"))</f>
        <v>Delivered_Invoiced</v>
      </c>
      <c r="H13585" s="27">
        <f t="shared" si="212"/>
        <v>2020</v>
      </c>
    </row>
    <row r="13586" spans="1:8" ht="15.75" customHeight="1" x14ac:dyDescent="0.35">
      <c r="A13586" s="6">
        <v>76114</v>
      </c>
      <c r="B13586" s="6">
        <v>76114002</v>
      </c>
      <c r="C13586" s="6" t="s">
        <v>12787</v>
      </c>
      <c r="D13586" s="6">
        <v>8570</v>
      </c>
      <c r="E13586" s="14">
        <v>44142</v>
      </c>
      <c r="F13586" s="6">
        <v>2</v>
      </c>
      <c r="G13586" s="17" t="str">
        <f>IF($C13586="","Not Delivered",
 _xlfn.IFNA(IF(MATCH($B13586,Invoices!$B:$B,0)&gt;0,"Delivered_Invoiced"),"Delivered_Not_Invoiced"))</f>
        <v>Delivered_Invoiced</v>
      </c>
      <c r="H13586" s="27">
        <f t="shared" si="212"/>
        <v>2020</v>
      </c>
    </row>
    <row r="13587" spans="1:8" ht="15.75" customHeight="1" x14ac:dyDescent="0.35">
      <c r="A13587" s="6">
        <v>77414</v>
      </c>
      <c r="B13587" s="6">
        <v>77414002</v>
      </c>
      <c r="C13587" s="6" t="s">
        <v>12788</v>
      </c>
      <c r="D13587" s="6">
        <v>168</v>
      </c>
      <c r="E13587" s="14">
        <v>44142</v>
      </c>
      <c r="F13587" s="6">
        <v>1</v>
      </c>
      <c r="G13587" s="17" t="str">
        <f>IF($C13587="","Not Delivered",
 _xlfn.IFNA(IF(MATCH($B13587,Invoices!$B:$B,0)&gt;0,"Delivered_Invoiced"),"Delivered_Not_Invoiced"))</f>
        <v>Delivered_Invoiced</v>
      </c>
      <c r="H13587" s="27">
        <f t="shared" si="212"/>
        <v>2020</v>
      </c>
    </row>
    <row r="13588" spans="1:8" ht="15.75" customHeight="1" x14ac:dyDescent="0.35">
      <c r="A13588" s="6">
        <v>74579</v>
      </c>
      <c r="B13588" s="6">
        <v>74579002</v>
      </c>
      <c r="C13588" s="6" t="s">
        <v>12789</v>
      </c>
      <c r="D13588" s="6">
        <v>4664</v>
      </c>
      <c r="E13588" s="14">
        <v>44142</v>
      </c>
      <c r="F13588" s="6">
        <v>3</v>
      </c>
      <c r="G13588" s="17" t="str">
        <f>IF($C13588="","Not Delivered",
 _xlfn.IFNA(IF(MATCH($B13588,Invoices!$B:$B,0)&gt;0,"Delivered_Invoiced"),"Delivered_Not_Invoiced"))</f>
        <v>Delivered_Invoiced</v>
      </c>
      <c r="H13588" s="27">
        <f t="shared" si="212"/>
        <v>2020</v>
      </c>
    </row>
    <row r="13589" spans="1:8" ht="15.75" customHeight="1" x14ac:dyDescent="0.35">
      <c r="A13589" s="6">
        <v>75884</v>
      </c>
      <c r="B13589" s="6">
        <v>75884002</v>
      </c>
      <c r="C13589" s="6" t="s">
        <v>12790</v>
      </c>
      <c r="D13589" s="6">
        <v>1407</v>
      </c>
      <c r="E13589" s="14">
        <v>44142</v>
      </c>
      <c r="F13589" s="6">
        <v>1</v>
      </c>
      <c r="G13589" s="17" t="str">
        <f>IF($C13589="","Not Delivered",
 _xlfn.IFNA(IF(MATCH($B13589,Invoices!$B:$B,0)&gt;0,"Delivered_Invoiced"),"Delivered_Not_Invoiced"))</f>
        <v>Delivered_Invoiced</v>
      </c>
      <c r="H13589" s="27">
        <f t="shared" si="212"/>
        <v>2020</v>
      </c>
    </row>
    <row r="13590" spans="1:8" ht="15.75" customHeight="1" x14ac:dyDescent="0.35">
      <c r="A13590" s="6">
        <v>98139</v>
      </c>
      <c r="B13590" s="6">
        <v>98139002</v>
      </c>
      <c r="C13590" s="6" t="s">
        <v>12791</v>
      </c>
      <c r="D13590" s="6">
        <v>9032</v>
      </c>
      <c r="E13590" s="14">
        <v>44142</v>
      </c>
      <c r="F13590" s="6">
        <v>1</v>
      </c>
      <c r="G13590" s="17" t="str">
        <f>IF($C13590="","Not Delivered",
 _xlfn.IFNA(IF(MATCH($B13590,Invoices!$B:$B,0)&gt;0,"Delivered_Invoiced"),"Delivered_Not_Invoiced"))</f>
        <v>Delivered_Invoiced</v>
      </c>
      <c r="H13590" s="27">
        <f t="shared" si="212"/>
        <v>2020</v>
      </c>
    </row>
    <row r="13591" spans="1:8" ht="15.75" customHeight="1" x14ac:dyDescent="0.35">
      <c r="A13591" s="6">
        <v>65104</v>
      </c>
      <c r="B13591" s="6">
        <v>65104002</v>
      </c>
      <c r="C13591" s="6" t="s">
        <v>12792</v>
      </c>
      <c r="D13591" s="6">
        <v>5842</v>
      </c>
      <c r="E13591" s="14">
        <v>44142</v>
      </c>
      <c r="F13591" s="6">
        <v>5</v>
      </c>
      <c r="G13591" s="17" t="str">
        <f>IF($C13591="","Not Delivered",
 _xlfn.IFNA(IF(MATCH($B13591,Invoices!$B:$B,0)&gt;0,"Delivered_Invoiced"),"Delivered_Not_Invoiced"))</f>
        <v>Delivered_Invoiced</v>
      </c>
      <c r="H13591" s="27">
        <f t="shared" si="212"/>
        <v>2020</v>
      </c>
    </row>
    <row r="13592" spans="1:8" ht="15.75" customHeight="1" x14ac:dyDescent="0.35">
      <c r="A13592" s="6">
        <v>70989</v>
      </c>
      <c r="B13592" s="6">
        <v>70989002</v>
      </c>
      <c r="C13592" s="6" t="s">
        <v>12793</v>
      </c>
      <c r="D13592" s="6">
        <v>6809</v>
      </c>
      <c r="E13592" s="14">
        <v>44142</v>
      </c>
      <c r="F13592" s="6">
        <v>1</v>
      </c>
      <c r="G13592" s="17" t="str">
        <f>IF($C13592="","Not Delivered",
 _xlfn.IFNA(IF(MATCH($B13592,Invoices!$B:$B,0)&gt;0,"Delivered_Invoiced"),"Delivered_Not_Invoiced"))</f>
        <v>Delivered_Invoiced</v>
      </c>
      <c r="H13592" s="27">
        <f t="shared" si="212"/>
        <v>2020</v>
      </c>
    </row>
    <row r="13593" spans="1:8" ht="15.75" customHeight="1" x14ac:dyDescent="0.35">
      <c r="A13593" s="6">
        <v>72649</v>
      </c>
      <c r="B13593" s="6">
        <v>72649002</v>
      </c>
      <c r="C13593" s="6" t="s">
        <v>12794</v>
      </c>
      <c r="D13593" s="6">
        <v>8603</v>
      </c>
      <c r="E13593" s="14">
        <v>44142</v>
      </c>
      <c r="F13593" s="6">
        <v>4</v>
      </c>
      <c r="G13593" s="17" t="str">
        <f>IF($C13593="","Not Delivered",
 _xlfn.IFNA(IF(MATCH($B13593,Invoices!$B:$B,0)&gt;0,"Delivered_Invoiced"),"Delivered_Not_Invoiced"))</f>
        <v>Delivered_Invoiced</v>
      </c>
      <c r="H13593" s="27">
        <f t="shared" si="212"/>
        <v>2020</v>
      </c>
    </row>
    <row r="13594" spans="1:8" ht="15.75" customHeight="1" x14ac:dyDescent="0.35">
      <c r="A13594" s="6">
        <v>82409</v>
      </c>
      <c r="B13594" s="6">
        <v>82409002</v>
      </c>
      <c r="C13594" s="6" t="s">
        <v>12795</v>
      </c>
      <c r="D13594" s="6">
        <v>7700</v>
      </c>
      <c r="E13594" s="14">
        <v>44142</v>
      </c>
      <c r="F13594" s="6">
        <v>5</v>
      </c>
      <c r="G13594" s="17" t="str">
        <f>IF($C13594="","Not Delivered",
 _xlfn.IFNA(IF(MATCH($B13594,Invoices!$B:$B,0)&gt;0,"Delivered_Invoiced"),"Delivered_Not_Invoiced"))</f>
        <v>Delivered_Invoiced</v>
      </c>
      <c r="H13594" s="27">
        <f t="shared" si="212"/>
        <v>2020</v>
      </c>
    </row>
    <row r="13595" spans="1:8" ht="15.75" customHeight="1" x14ac:dyDescent="0.35">
      <c r="A13595" s="6">
        <v>86674</v>
      </c>
      <c r="B13595" s="6">
        <v>86674002</v>
      </c>
      <c r="C13595" s="6" t="s">
        <v>12796</v>
      </c>
      <c r="D13595" s="6">
        <v>2329</v>
      </c>
      <c r="E13595" s="14">
        <v>44142</v>
      </c>
      <c r="F13595" s="6">
        <v>4</v>
      </c>
      <c r="G13595" s="17" t="str">
        <f>IF($C13595="","Not Delivered",
 _xlfn.IFNA(IF(MATCH($B13595,Invoices!$B:$B,0)&gt;0,"Delivered_Invoiced"),"Delivered_Not_Invoiced"))</f>
        <v>Delivered_Invoiced</v>
      </c>
      <c r="H13595" s="27">
        <f t="shared" si="212"/>
        <v>2020</v>
      </c>
    </row>
    <row r="13596" spans="1:8" ht="15.75" customHeight="1" x14ac:dyDescent="0.35">
      <c r="A13596" s="6">
        <v>89069</v>
      </c>
      <c r="B13596" s="6">
        <v>89069002</v>
      </c>
      <c r="C13596" s="6" t="s">
        <v>12797</v>
      </c>
      <c r="D13596" s="6">
        <v>9299</v>
      </c>
      <c r="E13596" s="14">
        <v>44142</v>
      </c>
      <c r="F13596" s="6">
        <v>4</v>
      </c>
      <c r="G13596" s="17" t="str">
        <f>IF($C13596="","Not Delivered",
 _xlfn.IFNA(IF(MATCH($B13596,Invoices!$B:$B,0)&gt;0,"Delivered_Invoiced"),"Delivered_Not_Invoiced"))</f>
        <v>Delivered_Invoiced</v>
      </c>
      <c r="H13596" s="27">
        <f t="shared" si="212"/>
        <v>2020</v>
      </c>
    </row>
    <row r="13597" spans="1:8" ht="15.75" customHeight="1" x14ac:dyDescent="0.35">
      <c r="A13597" s="6">
        <v>108684</v>
      </c>
      <c r="B13597" s="6">
        <v>108684002</v>
      </c>
      <c r="C13597" s="6" t="s">
        <v>12798</v>
      </c>
      <c r="D13597" s="6">
        <v>1951</v>
      </c>
      <c r="E13597" s="14">
        <v>44142</v>
      </c>
      <c r="F13597" s="6">
        <v>2</v>
      </c>
      <c r="G13597" s="17" t="str">
        <f>IF($C13597="","Not Delivered",
 _xlfn.IFNA(IF(MATCH($B13597,Invoices!$B:$B,0)&gt;0,"Delivered_Invoiced"),"Delivered_Not_Invoiced"))</f>
        <v>Delivered_Invoiced</v>
      </c>
      <c r="H13597" s="27">
        <f t="shared" si="212"/>
        <v>2020</v>
      </c>
    </row>
    <row r="13598" spans="1:8" ht="15.75" customHeight="1" x14ac:dyDescent="0.35">
      <c r="A13598" s="6">
        <v>110604</v>
      </c>
      <c r="B13598" s="6">
        <v>110604002</v>
      </c>
      <c r="C13598" s="6" t="s">
        <v>12799</v>
      </c>
      <c r="D13598" s="6">
        <v>1626</v>
      </c>
      <c r="E13598" s="14">
        <v>44142</v>
      </c>
      <c r="F13598" s="6">
        <v>5</v>
      </c>
      <c r="G13598" s="17" t="str">
        <f>IF($C13598="","Not Delivered",
 _xlfn.IFNA(IF(MATCH($B13598,Invoices!$B:$B,0)&gt;0,"Delivered_Invoiced"),"Delivered_Not_Invoiced"))</f>
        <v>Delivered_Invoiced</v>
      </c>
      <c r="H13598" s="27">
        <f t="shared" si="212"/>
        <v>2020</v>
      </c>
    </row>
    <row r="13599" spans="1:8" ht="15.75" customHeight="1" x14ac:dyDescent="0.35">
      <c r="A13599" s="6">
        <v>56509</v>
      </c>
      <c r="B13599" s="6">
        <v>56509002</v>
      </c>
      <c r="C13599" s="6" t="s">
        <v>12800</v>
      </c>
      <c r="D13599" s="6">
        <v>9009</v>
      </c>
      <c r="E13599" s="14">
        <v>44143</v>
      </c>
      <c r="F13599" s="6">
        <v>2</v>
      </c>
      <c r="G13599" s="17" t="str">
        <f>IF($C13599="","Not Delivered",
 _xlfn.IFNA(IF(MATCH($B13599,Invoices!$B:$B,0)&gt;0,"Delivered_Invoiced"),"Delivered_Not_Invoiced"))</f>
        <v>Delivered_Invoiced</v>
      </c>
      <c r="H13599" s="27">
        <f t="shared" si="212"/>
        <v>2020</v>
      </c>
    </row>
    <row r="13600" spans="1:8" ht="15.75" customHeight="1" x14ac:dyDescent="0.35">
      <c r="A13600" s="6">
        <v>56869</v>
      </c>
      <c r="B13600" s="6">
        <v>56869002</v>
      </c>
      <c r="C13600" s="6" t="s">
        <v>12801</v>
      </c>
      <c r="D13600" s="6">
        <v>2927</v>
      </c>
      <c r="E13600" s="14">
        <v>44143</v>
      </c>
      <c r="F13600" s="6">
        <v>1</v>
      </c>
      <c r="G13600" s="17" t="str">
        <f>IF($C13600="","Not Delivered",
 _xlfn.IFNA(IF(MATCH($B13600,Invoices!$B:$B,0)&gt;0,"Delivered_Invoiced"),"Delivered_Not_Invoiced"))</f>
        <v>Delivered_Invoiced</v>
      </c>
      <c r="H13600" s="27">
        <f t="shared" si="212"/>
        <v>2020</v>
      </c>
    </row>
    <row r="13601" spans="1:8" ht="15.75" customHeight="1" x14ac:dyDescent="0.35">
      <c r="A13601" s="6">
        <v>57044</v>
      </c>
      <c r="B13601" s="6">
        <v>57044002</v>
      </c>
      <c r="C13601" s="6" t="s">
        <v>12802</v>
      </c>
      <c r="D13601" s="6">
        <v>6797</v>
      </c>
      <c r="E13601" s="14">
        <v>44143</v>
      </c>
      <c r="F13601" s="6">
        <v>1</v>
      </c>
      <c r="G13601" s="17" t="str">
        <f>IF($C13601="","Not Delivered",
 _xlfn.IFNA(IF(MATCH($B13601,Invoices!$B:$B,0)&gt;0,"Delivered_Invoiced"),"Delivered_Not_Invoiced"))</f>
        <v>Delivered_Invoiced</v>
      </c>
      <c r="H13601" s="27">
        <f t="shared" si="212"/>
        <v>2020</v>
      </c>
    </row>
    <row r="13602" spans="1:8" ht="15.75" customHeight="1" x14ac:dyDescent="0.35">
      <c r="A13602" s="6">
        <v>57134</v>
      </c>
      <c r="B13602" s="6">
        <v>57134002</v>
      </c>
      <c r="C13602" s="6" t="s">
        <v>12502</v>
      </c>
      <c r="D13602" s="6">
        <v>1944</v>
      </c>
      <c r="E13602" s="14">
        <v>44143</v>
      </c>
      <c r="F13602" s="6">
        <v>1</v>
      </c>
      <c r="G13602" s="17" t="str">
        <f>IF($C13602="","Not Delivered",
 _xlfn.IFNA(IF(MATCH($B13602,Invoices!$B:$B,0)&gt;0,"Delivered_Invoiced"),"Delivered_Not_Invoiced"))</f>
        <v>Delivered_Invoiced</v>
      </c>
      <c r="H13602" s="27">
        <f t="shared" si="212"/>
        <v>2020</v>
      </c>
    </row>
    <row r="13603" spans="1:8" ht="15.75" customHeight="1" x14ac:dyDescent="0.35">
      <c r="A13603" s="6">
        <v>94889</v>
      </c>
      <c r="B13603" s="6">
        <v>94889002</v>
      </c>
      <c r="C13603" s="6" t="s">
        <v>12746</v>
      </c>
      <c r="D13603" s="6">
        <v>2664</v>
      </c>
      <c r="E13603" s="14">
        <v>44143</v>
      </c>
      <c r="F13603" s="6">
        <v>1</v>
      </c>
      <c r="G13603" s="17" t="str">
        <f>IF($C13603="","Not Delivered",
 _xlfn.IFNA(IF(MATCH($B13603,Invoices!$B:$B,0)&gt;0,"Delivered_Invoiced"),"Delivered_Not_Invoiced"))</f>
        <v>Delivered_Invoiced</v>
      </c>
      <c r="H13603" s="27">
        <f t="shared" si="212"/>
        <v>2020</v>
      </c>
    </row>
    <row r="13604" spans="1:8" ht="15.75" customHeight="1" x14ac:dyDescent="0.35">
      <c r="A13604" s="6">
        <v>61134</v>
      </c>
      <c r="B13604" s="6">
        <v>61134002</v>
      </c>
      <c r="C13604" s="6" t="s">
        <v>12803</v>
      </c>
      <c r="D13604" s="6">
        <v>6181</v>
      </c>
      <c r="E13604" s="14">
        <v>44143</v>
      </c>
      <c r="F13604" s="6">
        <v>2</v>
      </c>
      <c r="G13604" s="17" t="str">
        <f>IF($C13604="","Not Delivered",
 _xlfn.IFNA(IF(MATCH($B13604,Invoices!$B:$B,0)&gt;0,"Delivered_Invoiced"),"Delivered_Not_Invoiced"))</f>
        <v>Delivered_Invoiced</v>
      </c>
      <c r="H13604" s="27">
        <f t="shared" si="212"/>
        <v>2020</v>
      </c>
    </row>
    <row r="13605" spans="1:8" ht="15.75" customHeight="1" x14ac:dyDescent="0.35">
      <c r="A13605" s="6">
        <v>61284</v>
      </c>
      <c r="B13605" s="6">
        <v>61284002</v>
      </c>
      <c r="C13605" s="6" t="s">
        <v>12804</v>
      </c>
      <c r="D13605" s="6">
        <v>2197</v>
      </c>
      <c r="E13605" s="14">
        <v>44143</v>
      </c>
      <c r="F13605" s="6">
        <v>5</v>
      </c>
      <c r="G13605" s="17" t="str">
        <f>IF($C13605="","Not Delivered",
 _xlfn.IFNA(IF(MATCH($B13605,Invoices!$B:$B,0)&gt;0,"Delivered_Invoiced"),"Delivered_Not_Invoiced"))</f>
        <v>Delivered_Invoiced</v>
      </c>
      <c r="H13605" s="27">
        <f t="shared" si="212"/>
        <v>2020</v>
      </c>
    </row>
    <row r="13606" spans="1:8" ht="15.75" customHeight="1" x14ac:dyDescent="0.35">
      <c r="A13606" s="6">
        <v>65474</v>
      </c>
      <c r="B13606" s="6">
        <v>65474002</v>
      </c>
      <c r="C13606" s="6" t="s">
        <v>12805</v>
      </c>
      <c r="D13606" s="6">
        <v>7019</v>
      </c>
      <c r="E13606" s="14">
        <v>44143</v>
      </c>
      <c r="F13606" s="6">
        <v>5</v>
      </c>
      <c r="G13606" s="17" t="str">
        <f>IF($C13606="","Not Delivered",
 _xlfn.IFNA(IF(MATCH($B13606,Invoices!$B:$B,0)&gt;0,"Delivered_Invoiced"),"Delivered_Not_Invoiced"))</f>
        <v>Delivered_Invoiced</v>
      </c>
      <c r="H13606" s="27">
        <f t="shared" si="212"/>
        <v>2020</v>
      </c>
    </row>
    <row r="13607" spans="1:8" ht="15.75" customHeight="1" x14ac:dyDescent="0.35">
      <c r="A13607" s="6">
        <v>73464</v>
      </c>
      <c r="B13607" s="6">
        <v>73464002</v>
      </c>
      <c r="C13607" s="6" t="s">
        <v>12806</v>
      </c>
      <c r="D13607" s="6">
        <v>5698</v>
      </c>
      <c r="E13607" s="14">
        <v>44143</v>
      </c>
      <c r="F13607" s="6">
        <v>1</v>
      </c>
      <c r="G13607" s="17" t="str">
        <f>IF($C13607="","Not Delivered",
 _xlfn.IFNA(IF(MATCH($B13607,Invoices!$B:$B,0)&gt;0,"Delivered_Invoiced"),"Delivered_Not_Invoiced"))</f>
        <v>Delivered_Invoiced</v>
      </c>
      <c r="H13607" s="27">
        <f t="shared" si="212"/>
        <v>2020</v>
      </c>
    </row>
    <row r="13608" spans="1:8" ht="15.75" customHeight="1" x14ac:dyDescent="0.35">
      <c r="A13608" s="6">
        <v>81419</v>
      </c>
      <c r="B13608" s="6">
        <v>81419002</v>
      </c>
      <c r="C13608" s="6" t="s">
        <v>12807</v>
      </c>
      <c r="D13608" s="6">
        <v>3030</v>
      </c>
      <c r="E13608" s="14">
        <v>44143</v>
      </c>
      <c r="F13608" s="6">
        <v>7</v>
      </c>
      <c r="G13608" s="17" t="str">
        <f>IF($C13608="","Not Delivered",
 _xlfn.IFNA(IF(MATCH($B13608,Invoices!$B:$B,0)&gt;0,"Delivered_Invoiced"),"Delivered_Not_Invoiced"))</f>
        <v>Delivered_Invoiced</v>
      </c>
      <c r="H13608" s="27">
        <f t="shared" si="212"/>
        <v>2020</v>
      </c>
    </row>
    <row r="13609" spans="1:8" ht="15.75" customHeight="1" x14ac:dyDescent="0.35">
      <c r="A13609" s="6">
        <v>85674</v>
      </c>
      <c r="B13609" s="6">
        <v>85674002</v>
      </c>
      <c r="C13609" s="6" t="s">
        <v>12808</v>
      </c>
      <c r="D13609" s="6">
        <v>9514</v>
      </c>
      <c r="E13609" s="14">
        <v>44143</v>
      </c>
      <c r="F13609" s="6">
        <v>6</v>
      </c>
      <c r="G13609" s="17" t="str">
        <f>IF($C13609="","Not Delivered",
 _xlfn.IFNA(IF(MATCH($B13609,Invoices!$B:$B,0)&gt;0,"Delivered_Invoiced"),"Delivered_Not_Invoiced"))</f>
        <v>Delivered_Invoiced</v>
      </c>
      <c r="H13609" s="27">
        <f t="shared" si="212"/>
        <v>2020</v>
      </c>
    </row>
    <row r="13610" spans="1:8" ht="15.75" customHeight="1" x14ac:dyDescent="0.35">
      <c r="A13610" s="6">
        <v>107239</v>
      </c>
      <c r="B13610" s="6">
        <v>107239002</v>
      </c>
      <c r="C13610" s="6" t="s">
        <v>12809</v>
      </c>
      <c r="D13610" s="6">
        <v>6201</v>
      </c>
      <c r="E13610" s="14">
        <v>44143</v>
      </c>
      <c r="F13610" s="6">
        <v>7</v>
      </c>
      <c r="G13610" s="17" t="str">
        <f>IF($C13610="","Not Delivered",
 _xlfn.IFNA(IF(MATCH($B13610,Invoices!$B:$B,0)&gt;0,"Delivered_Invoiced"),"Delivered_Not_Invoiced"))</f>
        <v>Delivered_Invoiced</v>
      </c>
      <c r="H13610" s="27">
        <f t="shared" si="212"/>
        <v>2020</v>
      </c>
    </row>
    <row r="13611" spans="1:8" ht="15.75" customHeight="1" x14ac:dyDescent="0.35">
      <c r="A13611" s="6">
        <v>112399</v>
      </c>
      <c r="B13611" s="6">
        <v>112399002</v>
      </c>
      <c r="C13611" s="6" t="s">
        <v>12810</v>
      </c>
      <c r="D13611" s="6">
        <v>1453</v>
      </c>
      <c r="E13611" s="14">
        <v>44143</v>
      </c>
      <c r="F13611" s="6">
        <v>7</v>
      </c>
      <c r="G13611" s="17" t="str">
        <f>IF($C13611="","Not Delivered",
 _xlfn.IFNA(IF(MATCH($B13611,Invoices!$B:$B,0)&gt;0,"Delivered_Invoiced"),"Delivered_Not_Invoiced"))</f>
        <v>Delivered_Invoiced</v>
      </c>
      <c r="H13611" s="27">
        <f t="shared" si="212"/>
        <v>2020</v>
      </c>
    </row>
    <row r="13612" spans="1:8" ht="15.75" customHeight="1" x14ac:dyDescent="0.35">
      <c r="A13612" s="6">
        <v>55444</v>
      </c>
      <c r="B13612" s="6">
        <v>55444002</v>
      </c>
      <c r="C13612" s="6" t="s">
        <v>12811</v>
      </c>
      <c r="D13612" s="6">
        <v>8766</v>
      </c>
      <c r="E13612" s="14">
        <v>44144</v>
      </c>
      <c r="F13612" s="6">
        <v>3</v>
      </c>
      <c r="G13612" s="17" t="str">
        <f>IF($C13612="","Not Delivered",
 _xlfn.IFNA(IF(MATCH($B13612,Invoices!$B:$B,0)&gt;0,"Delivered_Invoiced"),"Delivered_Not_Invoiced"))</f>
        <v>Delivered_Invoiced</v>
      </c>
      <c r="H13612" s="27">
        <f t="shared" si="212"/>
        <v>2020</v>
      </c>
    </row>
    <row r="13613" spans="1:8" ht="15.75" customHeight="1" x14ac:dyDescent="0.35">
      <c r="A13613" s="6">
        <v>55399</v>
      </c>
      <c r="B13613" s="6">
        <v>55399002</v>
      </c>
      <c r="C13613" s="6" t="s">
        <v>12812</v>
      </c>
      <c r="D13613" s="6">
        <v>1944</v>
      </c>
      <c r="E13613" s="14">
        <v>44144</v>
      </c>
      <c r="F13613" s="6">
        <v>1</v>
      </c>
      <c r="G13613" s="17" t="str">
        <f>IF($C13613="","Not Delivered",
 _xlfn.IFNA(IF(MATCH($B13613,Invoices!$B:$B,0)&gt;0,"Delivered_Invoiced"),"Delivered_Not_Invoiced"))</f>
        <v>Delivered_Invoiced</v>
      </c>
      <c r="H13613" s="27">
        <f t="shared" si="212"/>
        <v>2020</v>
      </c>
    </row>
    <row r="13614" spans="1:8" ht="15.75" customHeight="1" x14ac:dyDescent="0.35">
      <c r="A13614" s="6">
        <v>75509</v>
      </c>
      <c r="B13614" s="6">
        <v>75509002</v>
      </c>
      <c r="C13614" s="6" t="s">
        <v>12813</v>
      </c>
      <c r="D13614" s="6">
        <v>8352</v>
      </c>
      <c r="E13614" s="14">
        <v>44144</v>
      </c>
      <c r="F13614" s="6">
        <v>3</v>
      </c>
      <c r="G13614" s="17" t="str">
        <f>IF($C13614="","Not Delivered",
 _xlfn.IFNA(IF(MATCH($B13614,Invoices!$B:$B,0)&gt;0,"Delivered_Invoiced"),"Delivered_Not_Invoiced"))</f>
        <v>Delivered_Invoiced</v>
      </c>
      <c r="H13614" s="27">
        <f t="shared" si="212"/>
        <v>2020</v>
      </c>
    </row>
    <row r="13615" spans="1:8" ht="15.75" customHeight="1" x14ac:dyDescent="0.35">
      <c r="A13615" s="6">
        <v>75509</v>
      </c>
      <c r="B13615" s="6">
        <v>75509002</v>
      </c>
      <c r="C13615" s="6" t="s">
        <v>12814</v>
      </c>
      <c r="D13615" s="6">
        <v>6983</v>
      </c>
      <c r="E13615" s="14">
        <v>44144</v>
      </c>
      <c r="F13615" s="6">
        <v>1</v>
      </c>
      <c r="G13615" s="17" t="str">
        <f>IF($C13615="","Not Delivered",
 _xlfn.IFNA(IF(MATCH($B13615,Invoices!$B:$B,0)&gt;0,"Delivered_Invoiced"),"Delivered_Not_Invoiced"))</f>
        <v>Delivered_Invoiced</v>
      </c>
      <c r="H13615" s="27">
        <f t="shared" si="212"/>
        <v>2020</v>
      </c>
    </row>
    <row r="13616" spans="1:8" ht="15.75" customHeight="1" x14ac:dyDescent="0.35">
      <c r="A13616" s="6">
        <v>98359</v>
      </c>
      <c r="B13616" s="6">
        <v>98359002</v>
      </c>
      <c r="C13616" s="6" t="s">
        <v>12815</v>
      </c>
      <c r="D13616" s="6">
        <v>2434</v>
      </c>
      <c r="E13616" s="14">
        <v>44144</v>
      </c>
      <c r="F13616" s="6">
        <v>1</v>
      </c>
      <c r="G13616" s="17" t="str">
        <f>IF($C13616="","Not Delivered",
 _xlfn.IFNA(IF(MATCH($B13616,Invoices!$B:$B,0)&gt;0,"Delivered_Invoiced"),"Delivered_Not_Invoiced"))</f>
        <v>Delivered_Invoiced</v>
      </c>
      <c r="H13616" s="27">
        <f t="shared" si="212"/>
        <v>2020</v>
      </c>
    </row>
    <row r="13617" spans="1:8" ht="15.75" customHeight="1" x14ac:dyDescent="0.35">
      <c r="A13617" s="6">
        <v>64564</v>
      </c>
      <c r="B13617" s="6">
        <v>64564002</v>
      </c>
      <c r="C13617" s="6" t="s">
        <v>12816</v>
      </c>
      <c r="D13617" s="6">
        <v>8879</v>
      </c>
      <c r="E13617" s="14">
        <v>44144</v>
      </c>
      <c r="F13617" s="6">
        <v>4</v>
      </c>
      <c r="G13617" s="17" t="str">
        <f>IF($C13617="","Not Delivered",
 _xlfn.IFNA(IF(MATCH($B13617,Invoices!$B:$B,0)&gt;0,"Delivered_Invoiced"),"Delivered_Not_Invoiced"))</f>
        <v>Delivered_Invoiced</v>
      </c>
      <c r="H13617" s="27">
        <f t="shared" si="212"/>
        <v>2020</v>
      </c>
    </row>
    <row r="13618" spans="1:8" ht="15.75" customHeight="1" x14ac:dyDescent="0.35">
      <c r="A13618" s="6">
        <v>69504</v>
      </c>
      <c r="B13618" s="6">
        <v>69504002</v>
      </c>
      <c r="C13618" s="6" t="s">
        <v>12817</v>
      </c>
      <c r="D13618" s="6">
        <v>7103</v>
      </c>
      <c r="E13618" s="14">
        <v>44144</v>
      </c>
      <c r="F13618" s="6">
        <v>6</v>
      </c>
      <c r="G13618" s="17" t="str">
        <f>IF($C13618="","Not Delivered",
 _xlfn.IFNA(IF(MATCH($B13618,Invoices!$B:$B,0)&gt;0,"Delivered_Invoiced"),"Delivered_Not_Invoiced"))</f>
        <v>Delivered_Invoiced</v>
      </c>
      <c r="H13618" s="27">
        <f t="shared" si="212"/>
        <v>2020</v>
      </c>
    </row>
    <row r="13619" spans="1:8" ht="15.75" customHeight="1" x14ac:dyDescent="0.35">
      <c r="A13619" s="6">
        <v>92709</v>
      </c>
      <c r="B13619" s="6">
        <v>92709002</v>
      </c>
      <c r="C13619" s="6" t="s">
        <v>12818</v>
      </c>
      <c r="D13619" s="6">
        <v>7994</v>
      </c>
      <c r="E13619" s="14">
        <v>44144</v>
      </c>
      <c r="F13619" s="6">
        <v>2</v>
      </c>
      <c r="G13619" s="17" t="str">
        <f>IF($C13619="","Not Delivered",
 _xlfn.IFNA(IF(MATCH($B13619,Invoices!$B:$B,0)&gt;0,"Delivered_Invoiced"),"Delivered_Not_Invoiced"))</f>
        <v>Delivered_Invoiced</v>
      </c>
      <c r="H13619" s="27">
        <f t="shared" si="212"/>
        <v>2020</v>
      </c>
    </row>
    <row r="13620" spans="1:8" ht="15.75" customHeight="1" x14ac:dyDescent="0.35">
      <c r="A13620" s="6">
        <v>93444</v>
      </c>
      <c r="B13620" s="6">
        <v>93444002</v>
      </c>
      <c r="C13620" s="6" t="s">
        <v>12819</v>
      </c>
      <c r="D13620" s="6">
        <v>8587</v>
      </c>
      <c r="E13620" s="14">
        <v>44144</v>
      </c>
      <c r="F13620" s="6">
        <v>1</v>
      </c>
      <c r="G13620" s="17" t="str">
        <f>IF($C13620="","Not Delivered",
 _xlfn.IFNA(IF(MATCH($B13620,Invoices!$B:$B,0)&gt;0,"Delivered_Invoiced"),"Delivered_Not_Invoiced"))</f>
        <v>Delivered_Invoiced</v>
      </c>
      <c r="H13620" s="27">
        <f t="shared" si="212"/>
        <v>2020</v>
      </c>
    </row>
    <row r="13621" spans="1:8" ht="15.75" customHeight="1" x14ac:dyDescent="0.35">
      <c r="A13621" s="6">
        <v>105269</v>
      </c>
      <c r="B13621" s="6">
        <v>105269002</v>
      </c>
      <c r="C13621" s="6" t="s">
        <v>12820</v>
      </c>
      <c r="D13621" s="6">
        <v>8967</v>
      </c>
      <c r="E13621" s="14">
        <v>44144</v>
      </c>
      <c r="F13621" s="6">
        <v>4</v>
      </c>
      <c r="G13621" s="17" t="str">
        <f>IF($C13621="","Not Delivered",
 _xlfn.IFNA(IF(MATCH($B13621,Invoices!$B:$B,0)&gt;0,"Delivered_Invoiced"),"Delivered_Not_Invoiced"))</f>
        <v>Delivered_Invoiced</v>
      </c>
      <c r="H13621" s="27">
        <f t="shared" si="212"/>
        <v>2020</v>
      </c>
    </row>
    <row r="13622" spans="1:8" ht="15.75" customHeight="1" x14ac:dyDescent="0.35">
      <c r="A13622" s="6">
        <v>77984</v>
      </c>
      <c r="B13622" s="6">
        <v>77984002</v>
      </c>
      <c r="C13622" s="6" t="s">
        <v>12821</v>
      </c>
      <c r="D13622" s="6">
        <v>8865</v>
      </c>
      <c r="E13622" s="14">
        <v>44145</v>
      </c>
      <c r="F13622" s="6">
        <v>3</v>
      </c>
      <c r="G13622" s="17" t="str">
        <f>IF($C13622="","Not Delivered",
 _xlfn.IFNA(IF(MATCH($B13622,Invoices!$B:$B,0)&gt;0,"Delivered_Invoiced"),"Delivered_Not_Invoiced"))</f>
        <v>Delivered_Invoiced</v>
      </c>
      <c r="H13622" s="27">
        <f t="shared" si="212"/>
        <v>2020</v>
      </c>
    </row>
    <row r="13623" spans="1:8" ht="15.75" customHeight="1" x14ac:dyDescent="0.35">
      <c r="A13623" s="6">
        <v>78359</v>
      </c>
      <c r="B13623" s="6">
        <v>78359002</v>
      </c>
      <c r="C13623" s="6" t="s">
        <v>12822</v>
      </c>
      <c r="D13623" s="6">
        <v>2009</v>
      </c>
      <c r="E13623" s="14">
        <v>44145</v>
      </c>
      <c r="F13623" s="6">
        <v>7</v>
      </c>
      <c r="G13623" s="17" t="str">
        <f>IF($C13623="","Not Delivered",
 _xlfn.IFNA(IF(MATCH($B13623,Invoices!$B:$B,0)&gt;0,"Delivered_Invoiced"),"Delivered_Not_Invoiced"))</f>
        <v>Delivered_Invoiced</v>
      </c>
      <c r="H13623" s="27">
        <f t="shared" si="212"/>
        <v>2020</v>
      </c>
    </row>
    <row r="13624" spans="1:8" ht="15.75" customHeight="1" x14ac:dyDescent="0.35">
      <c r="A13624" s="6">
        <v>61389</v>
      </c>
      <c r="B13624" s="6">
        <v>61389002</v>
      </c>
      <c r="C13624" s="6" t="s">
        <v>12823</v>
      </c>
      <c r="D13624" s="6">
        <v>8079</v>
      </c>
      <c r="E13624" s="14">
        <v>44145</v>
      </c>
      <c r="F13624" s="6">
        <v>7</v>
      </c>
      <c r="G13624" s="17" t="str">
        <f>IF($C13624="","Not Delivered",
 _xlfn.IFNA(IF(MATCH($B13624,Invoices!$B:$B,0)&gt;0,"Delivered_Invoiced"),"Delivered_Not_Invoiced"))</f>
        <v>Delivered_Invoiced</v>
      </c>
      <c r="H13624" s="27">
        <f t="shared" si="212"/>
        <v>2020</v>
      </c>
    </row>
    <row r="13625" spans="1:8" ht="15.75" customHeight="1" x14ac:dyDescent="0.35">
      <c r="A13625" s="6">
        <v>72599</v>
      </c>
      <c r="B13625" s="6">
        <v>72599002</v>
      </c>
      <c r="C13625" s="6" t="s">
        <v>12824</v>
      </c>
      <c r="D13625" s="6">
        <v>7598</v>
      </c>
      <c r="E13625" s="14">
        <v>44145</v>
      </c>
      <c r="F13625" s="6">
        <v>2</v>
      </c>
      <c r="G13625" s="17" t="str">
        <f>IF($C13625="","Not Delivered",
 _xlfn.IFNA(IF(MATCH($B13625,Invoices!$B:$B,0)&gt;0,"Delivered_Invoiced"),"Delivered_Not_Invoiced"))</f>
        <v>Delivered_Invoiced</v>
      </c>
      <c r="H13625" s="27">
        <f t="shared" si="212"/>
        <v>2020</v>
      </c>
    </row>
    <row r="13626" spans="1:8" ht="15.75" customHeight="1" x14ac:dyDescent="0.35">
      <c r="A13626" s="6">
        <v>82144</v>
      </c>
      <c r="B13626" s="6">
        <v>82144002</v>
      </c>
      <c r="C13626" s="6" t="s">
        <v>12825</v>
      </c>
      <c r="D13626" s="6">
        <v>8528</v>
      </c>
      <c r="E13626" s="14">
        <v>44145</v>
      </c>
      <c r="F13626" s="6">
        <v>3</v>
      </c>
      <c r="G13626" s="17" t="str">
        <f>IF($C13626="","Not Delivered",
 _xlfn.IFNA(IF(MATCH($B13626,Invoices!$B:$B,0)&gt;0,"Delivered_Invoiced"),"Delivered_Not_Invoiced"))</f>
        <v>Delivered_Invoiced</v>
      </c>
      <c r="H13626" s="27">
        <f t="shared" si="212"/>
        <v>2020</v>
      </c>
    </row>
    <row r="13627" spans="1:8" ht="15.75" customHeight="1" x14ac:dyDescent="0.35">
      <c r="A13627" s="6">
        <v>84609</v>
      </c>
      <c r="B13627" s="6">
        <v>84609002</v>
      </c>
      <c r="C13627" s="6" t="s">
        <v>12826</v>
      </c>
      <c r="D13627" s="6">
        <v>2632</v>
      </c>
      <c r="E13627" s="14">
        <v>44145</v>
      </c>
      <c r="F13627" s="6">
        <v>3</v>
      </c>
      <c r="G13627" s="17" t="str">
        <f>IF($C13627="","Not Delivered",
 _xlfn.IFNA(IF(MATCH($B13627,Invoices!$B:$B,0)&gt;0,"Delivered_Invoiced"),"Delivered_Not_Invoiced"))</f>
        <v>Delivered_Invoiced</v>
      </c>
      <c r="H13627" s="27">
        <f t="shared" si="212"/>
        <v>2020</v>
      </c>
    </row>
    <row r="13628" spans="1:8" ht="15.75" customHeight="1" x14ac:dyDescent="0.35">
      <c r="A13628" s="6">
        <v>90154</v>
      </c>
      <c r="B13628" s="6">
        <v>90154002</v>
      </c>
      <c r="C13628" s="6" t="s">
        <v>12827</v>
      </c>
      <c r="D13628" s="6">
        <v>4673</v>
      </c>
      <c r="E13628" s="14">
        <v>44145</v>
      </c>
      <c r="F13628" s="6">
        <v>3</v>
      </c>
      <c r="G13628" s="17" t="str">
        <f>IF($C13628="","Not Delivered",
 _xlfn.IFNA(IF(MATCH($B13628,Invoices!$B:$B,0)&gt;0,"Delivered_Invoiced"),"Delivered_Not_Invoiced"))</f>
        <v>Delivered_Invoiced</v>
      </c>
      <c r="H13628" s="27">
        <f t="shared" si="212"/>
        <v>2020</v>
      </c>
    </row>
    <row r="13629" spans="1:8" ht="15.75" customHeight="1" x14ac:dyDescent="0.35">
      <c r="A13629" s="6">
        <v>91944</v>
      </c>
      <c r="B13629" s="6">
        <v>91944002</v>
      </c>
      <c r="C13629" s="6" t="s">
        <v>12828</v>
      </c>
      <c r="D13629" s="6">
        <v>5680</v>
      </c>
      <c r="E13629" s="14">
        <v>44145</v>
      </c>
      <c r="F13629" s="6">
        <v>6</v>
      </c>
      <c r="G13629" s="17" t="str">
        <f>IF($C13629="","Not Delivered",
 _xlfn.IFNA(IF(MATCH($B13629,Invoices!$B:$B,0)&gt;0,"Delivered_Invoiced"),"Delivered_Not_Invoiced"))</f>
        <v>Delivered_Invoiced</v>
      </c>
      <c r="H13629" s="27">
        <f t="shared" si="212"/>
        <v>2020</v>
      </c>
    </row>
    <row r="13630" spans="1:8" ht="15.75" customHeight="1" x14ac:dyDescent="0.35">
      <c r="A13630" s="6">
        <v>99009</v>
      </c>
      <c r="B13630" s="6">
        <v>99009002</v>
      </c>
      <c r="C13630" s="6" t="s">
        <v>12829</v>
      </c>
      <c r="D13630" s="6">
        <v>6305</v>
      </c>
      <c r="E13630" s="14">
        <v>44145</v>
      </c>
      <c r="F13630" s="6">
        <v>7</v>
      </c>
      <c r="G13630" s="17" t="str">
        <f>IF($C13630="","Not Delivered",
 _xlfn.IFNA(IF(MATCH($B13630,Invoices!$B:$B,0)&gt;0,"Delivered_Invoiced"),"Delivered_Not_Invoiced"))</f>
        <v>Delivered_Invoiced</v>
      </c>
      <c r="H13630" s="27">
        <f t="shared" si="212"/>
        <v>2020</v>
      </c>
    </row>
    <row r="13631" spans="1:8" ht="15.75" customHeight="1" x14ac:dyDescent="0.35">
      <c r="A13631" s="6">
        <v>110344</v>
      </c>
      <c r="B13631" s="6">
        <v>110344002</v>
      </c>
      <c r="C13631" s="6" t="s">
        <v>12830</v>
      </c>
      <c r="D13631" s="6">
        <v>5055</v>
      </c>
      <c r="E13631" s="14">
        <v>44145</v>
      </c>
      <c r="F13631" s="6">
        <v>1</v>
      </c>
      <c r="G13631" s="17" t="str">
        <f>IF($C13631="","Not Delivered",
 _xlfn.IFNA(IF(MATCH($B13631,Invoices!$B:$B,0)&gt;0,"Delivered_Invoiced"),"Delivered_Not_Invoiced"))</f>
        <v>Delivered_Invoiced</v>
      </c>
      <c r="H13631" s="27">
        <f t="shared" si="212"/>
        <v>2020</v>
      </c>
    </row>
    <row r="13632" spans="1:8" ht="15.75" customHeight="1" x14ac:dyDescent="0.35">
      <c r="A13632" s="6">
        <v>56869</v>
      </c>
      <c r="B13632" s="6">
        <v>56869002</v>
      </c>
      <c r="C13632" s="6" t="s">
        <v>12831</v>
      </c>
      <c r="D13632" s="6">
        <v>4689</v>
      </c>
      <c r="E13632" s="14">
        <v>44146</v>
      </c>
      <c r="F13632" s="6">
        <v>3</v>
      </c>
      <c r="G13632" s="17" t="str">
        <f>IF($C13632="","Not Delivered",
 _xlfn.IFNA(IF(MATCH($B13632,Invoices!$B:$B,0)&gt;0,"Delivered_Invoiced"),"Delivered_Not_Invoiced"))</f>
        <v>Delivered_Invoiced</v>
      </c>
      <c r="H13632" s="27">
        <f t="shared" si="212"/>
        <v>2020</v>
      </c>
    </row>
    <row r="13633" spans="1:8" ht="15.75" customHeight="1" x14ac:dyDescent="0.35">
      <c r="A13633" s="6">
        <v>98259</v>
      </c>
      <c r="B13633" s="6">
        <v>98259002</v>
      </c>
      <c r="C13633" s="6" t="s">
        <v>12832</v>
      </c>
      <c r="D13633" s="6">
        <v>4609</v>
      </c>
      <c r="E13633" s="14">
        <v>44146</v>
      </c>
      <c r="F13633" s="6">
        <v>4</v>
      </c>
      <c r="G13633" s="17" t="str">
        <f>IF($C13633="","Not Delivered",
 _xlfn.IFNA(IF(MATCH($B13633,Invoices!$B:$B,0)&gt;0,"Delivered_Invoiced"),"Delivered_Not_Invoiced"))</f>
        <v>Delivered_Invoiced</v>
      </c>
      <c r="H13633" s="27">
        <f t="shared" si="212"/>
        <v>2020</v>
      </c>
    </row>
    <row r="13634" spans="1:8" ht="15.75" customHeight="1" x14ac:dyDescent="0.35">
      <c r="A13634" s="6">
        <v>94764</v>
      </c>
      <c r="B13634" s="6">
        <v>94764002</v>
      </c>
      <c r="C13634" s="6" t="s">
        <v>12833</v>
      </c>
      <c r="D13634" s="6">
        <v>581</v>
      </c>
      <c r="E13634" s="14">
        <v>44146</v>
      </c>
      <c r="F13634" s="6">
        <v>1</v>
      </c>
      <c r="G13634" s="17" t="str">
        <f>IF($C13634="","Not Delivered",
 _xlfn.IFNA(IF(MATCH($B13634,Invoices!$B:$B,0)&gt;0,"Delivered_Invoiced"),"Delivered_Not_Invoiced"))</f>
        <v>Delivered_Not_Invoiced</v>
      </c>
      <c r="H13634" s="27">
        <f t="shared" si="212"/>
        <v>2020</v>
      </c>
    </row>
    <row r="13635" spans="1:8" ht="15.75" customHeight="1" x14ac:dyDescent="0.35">
      <c r="A13635" s="6">
        <v>65244</v>
      </c>
      <c r="B13635" s="6">
        <v>65244002</v>
      </c>
      <c r="C13635" s="6" t="s">
        <v>12834</v>
      </c>
      <c r="D13635" s="6">
        <v>7976</v>
      </c>
      <c r="E13635" s="14">
        <v>44146</v>
      </c>
      <c r="F13635" s="6">
        <v>7</v>
      </c>
      <c r="G13635" s="17" t="str">
        <f>IF($C13635="","Not Delivered",
 _xlfn.IFNA(IF(MATCH($B13635,Invoices!$B:$B,0)&gt;0,"Delivered_Invoiced"),"Delivered_Not_Invoiced"))</f>
        <v>Delivered_Invoiced</v>
      </c>
      <c r="H13635" s="27">
        <f t="shared" ref="H13635:H13698" si="213">YEAR($E13635)</f>
        <v>2020</v>
      </c>
    </row>
    <row r="13636" spans="1:8" ht="15.75" customHeight="1" x14ac:dyDescent="0.35">
      <c r="A13636" s="6">
        <v>81694</v>
      </c>
      <c r="B13636" s="6">
        <v>81694002</v>
      </c>
      <c r="C13636" s="6" t="s">
        <v>12835</v>
      </c>
      <c r="D13636" s="6">
        <v>7357</v>
      </c>
      <c r="E13636" s="14">
        <v>44146</v>
      </c>
      <c r="F13636" s="6">
        <v>4</v>
      </c>
      <c r="G13636" s="17" t="str">
        <f>IF($C13636="","Not Delivered",
 _xlfn.IFNA(IF(MATCH($B13636,Invoices!$B:$B,0)&gt;0,"Delivered_Invoiced"),"Delivered_Not_Invoiced"))</f>
        <v>Delivered_Invoiced</v>
      </c>
      <c r="H13636" s="27">
        <f t="shared" si="213"/>
        <v>2020</v>
      </c>
    </row>
    <row r="13637" spans="1:8" ht="15.75" customHeight="1" x14ac:dyDescent="0.35">
      <c r="A13637" s="6">
        <v>86664</v>
      </c>
      <c r="B13637" s="6">
        <v>86664002</v>
      </c>
      <c r="C13637" s="6" t="s">
        <v>12836</v>
      </c>
      <c r="D13637" s="6">
        <v>2311</v>
      </c>
      <c r="E13637" s="14">
        <v>44146</v>
      </c>
      <c r="F13637" s="6">
        <v>2</v>
      </c>
      <c r="G13637" s="17" t="str">
        <f>IF($C13637="","Not Delivered",
 _xlfn.IFNA(IF(MATCH($B13637,Invoices!$B:$B,0)&gt;0,"Delivered_Invoiced"),"Delivered_Not_Invoiced"))</f>
        <v>Delivered_Invoiced</v>
      </c>
      <c r="H13637" s="27">
        <f t="shared" si="213"/>
        <v>2020</v>
      </c>
    </row>
    <row r="13638" spans="1:8" ht="15.75" customHeight="1" x14ac:dyDescent="0.35">
      <c r="A13638" s="6">
        <v>88149</v>
      </c>
      <c r="B13638" s="6">
        <v>88149002</v>
      </c>
      <c r="C13638" s="6" t="s">
        <v>12837</v>
      </c>
      <c r="D13638" s="6">
        <v>1077</v>
      </c>
      <c r="E13638" s="14">
        <v>44146</v>
      </c>
      <c r="F13638" s="6">
        <v>2</v>
      </c>
      <c r="G13638" s="17" t="str">
        <f>IF($C13638="","Not Delivered",
 _xlfn.IFNA(IF(MATCH($B13638,Invoices!$B:$B,0)&gt;0,"Delivered_Invoiced"),"Delivered_Not_Invoiced"))</f>
        <v>Delivered_Invoiced</v>
      </c>
      <c r="H13638" s="27">
        <f t="shared" si="213"/>
        <v>2020</v>
      </c>
    </row>
    <row r="13639" spans="1:8" ht="15.75" customHeight="1" x14ac:dyDescent="0.35">
      <c r="A13639" s="6">
        <v>105524</v>
      </c>
      <c r="B13639" s="6">
        <v>105524002</v>
      </c>
      <c r="C13639" s="6" t="s">
        <v>12838</v>
      </c>
      <c r="D13639" s="6">
        <v>3946</v>
      </c>
      <c r="E13639" s="14">
        <v>44146</v>
      </c>
      <c r="F13639" s="6">
        <v>2</v>
      </c>
      <c r="G13639" s="17" t="str">
        <f>IF($C13639="","Not Delivered",
 _xlfn.IFNA(IF(MATCH($B13639,Invoices!$B:$B,0)&gt;0,"Delivered_Invoiced"),"Delivered_Not_Invoiced"))</f>
        <v>Delivered_Invoiced</v>
      </c>
      <c r="H13639" s="27">
        <f t="shared" si="213"/>
        <v>2020</v>
      </c>
    </row>
    <row r="13640" spans="1:8" ht="15.75" customHeight="1" x14ac:dyDescent="0.35">
      <c r="A13640" s="6">
        <v>54171</v>
      </c>
      <c r="B13640" s="6">
        <v>54171002</v>
      </c>
      <c r="C13640" s="6" t="s">
        <v>12839</v>
      </c>
      <c r="D13640" s="6">
        <v>6712</v>
      </c>
      <c r="E13640" s="14">
        <v>44147</v>
      </c>
      <c r="F13640" s="6">
        <v>5</v>
      </c>
      <c r="G13640" s="17" t="str">
        <f>IF($C13640="","Not Delivered",
 _xlfn.IFNA(IF(MATCH($B13640,Invoices!$B:$B,0)&gt;0,"Delivered_Invoiced"),"Delivered_Not_Invoiced"))</f>
        <v>Delivered_Invoiced</v>
      </c>
      <c r="H13640" s="27">
        <f t="shared" si="213"/>
        <v>2020</v>
      </c>
    </row>
    <row r="13641" spans="1:8" ht="15.75" customHeight="1" x14ac:dyDescent="0.35">
      <c r="A13641" s="6">
        <v>54889</v>
      </c>
      <c r="B13641" s="6">
        <v>54889002</v>
      </c>
      <c r="C13641" s="6" t="s">
        <v>12840</v>
      </c>
      <c r="D13641" s="6">
        <v>8910</v>
      </c>
      <c r="E13641" s="14">
        <v>44147</v>
      </c>
      <c r="F13641" s="6">
        <v>1</v>
      </c>
      <c r="G13641" s="17" t="str">
        <f>IF($C13641="","Not Delivered",
 _xlfn.IFNA(IF(MATCH($B13641,Invoices!$B:$B,0)&gt;0,"Delivered_Invoiced"),"Delivered_Not_Invoiced"))</f>
        <v>Delivered_Invoiced</v>
      </c>
      <c r="H13641" s="27">
        <f t="shared" si="213"/>
        <v>2020</v>
      </c>
    </row>
    <row r="13642" spans="1:8" ht="15.75" customHeight="1" x14ac:dyDescent="0.35">
      <c r="A13642" s="6">
        <v>57044</v>
      </c>
      <c r="B13642" s="6">
        <v>57044002</v>
      </c>
      <c r="C13642" s="6" t="s">
        <v>12841</v>
      </c>
      <c r="D13642" s="6">
        <v>9606</v>
      </c>
      <c r="E13642" s="14">
        <v>44147</v>
      </c>
      <c r="F13642" s="6">
        <v>1</v>
      </c>
      <c r="G13642" s="17" t="str">
        <f>IF($C13642="","Not Delivered",
 _xlfn.IFNA(IF(MATCH($B13642,Invoices!$B:$B,0)&gt;0,"Delivered_Invoiced"),"Delivered_Not_Invoiced"))</f>
        <v>Delivered_Invoiced</v>
      </c>
      <c r="H13642" s="27">
        <f t="shared" si="213"/>
        <v>2020</v>
      </c>
    </row>
    <row r="13643" spans="1:8" ht="15.75" customHeight="1" x14ac:dyDescent="0.35">
      <c r="A13643" s="6">
        <v>78459</v>
      </c>
      <c r="B13643" s="6">
        <v>78459002</v>
      </c>
      <c r="C13643" s="6" t="s">
        <v>12677</v>
      </c>
      <c r="D13643" s="6">
        <v>8935</v>
      </c>
      <c r="E13643" s="14">
        <v>44147</v>
      </c>
      <c r="F13643" s="6">
        <v>3</v>
      </c>
      <c r="G13643" s="17" t="str">
        <f>IF($C13643="","Not Delivered",
 _xlfn.IFNA(IF(MATCH($B13643,Invoices!$B:$B,0)&gt;0,"Delivered_Invoiced"),"Delivered_Not_Invoiced"))</f>
        <v>Delivered_Invoiced</v>
      </c>
      <c r="H13643" s="27">
        <f t="shared" si="213"/>
        <v>2020</v>
      </c>
    </row>
    <row r="13644" spans="1:8" ht="15.75" customHeight="1" x14ac:dyDescent="0.35">
      <c r="A13644" s="6">
        <v>95014</v>
      </c>
      <c r="B13644" s="6">
        <v>95014002</v>
      </c>
      <c r="C13644" s="6" t="s">
        <v>12842</v>
      </c>
      <c r="D13644" s="6">
        <v>1470</v>
      </c>
      <c r="E13644" s="14">
        <v>44147</v>
      </c>
      <c r="F13644" s="6">
        <v>1</v>
      </c>
      <c r="G13644" s="17" t="str">
        <f>IF($C13644="","Not Delivered",
 _xlfn.IFNA(IF(MATCH($B13644,Invoices!$B:$B,0)&gt;0,"Delivered_Invoiced"),"Delivered_Not_Invoiced"))</f>
        <v>Delivered_Not_Invoiced</v>
      </c>
      <c r="H13644" s="27">
        <f t="shared" si="213"/>
        <v>2020</v>
      </c>
    </row>
    <row r="13645" spans="1:8" ht="15.75" customHeight="1" x14ac:dyDescent="0.35">
      <c r="A13645" s="6">
        <v>98359</v>
      </c>
      <c r="B13645" s="6">
        <v>98359002</v>
      </c>
      <c r="C13645" s="6" t="s">
        <v>12843</v>
      </c>
      <c r="D13645" s="6">
        <v>4559</v>
      </c>
      <c r="E13645" s="14">
        <v>44147</v>
      </c>
      <c r="F13645" s="6">
        <v>1</v>
      </c>
      <c r="G13645" s="17" t="str">
        <f>IF($C13645="","Not Delivered",
 _xlfn.IFNA(IF(MATCH($B13645,Invoices!$B:$B,0)&gt;0,"Delivered_Invoiced"),"Delivered_Not_Invoiced"))</f>
        <v>Delivered_Invoiced</v>
      </c>
      <c r="H13645" s="27">
        <f t="shared" si="213"/>
        <v>2020</v>
      </c>
    </row>
    <row r="13646" spans="1:8" ht="15.75" customHeight="1" x14ac:dyDescent="0.35">
      <c r="A13646" s="6">
        <v>94819</v>
      </c>
      <c r="B13646" s="6">
        <v>94819002</v>
      </c>
      <c r="C13646" s="6" t="s">
        <v>12844</v>
      </c>
      <c r="D13646" s="6">
        <v>6480</v>
      </c>
      <c r="E13646" s="14">
        <v>44147</v>
      </c>
      <c r="F13646" s="6">
        <v>1</v>
      </c>
      <c r="G13646" s="17" t="str">
        <f>IF($C13646="","Not Delivered",
 _xlfn.IFNA(IF(MATCH($B13646,Invoices!$B:$B,0)&gt;0,"Delivered_Invoiced"),"Delivered_Not_Invoiced"))</f>
        <v>Delivered_Invoiced</v>
      </c>
      <c r="H13646" s="27">
        <f t="shared" si="213"/>
        <v>2020</v>
      </c>
    </row>
    <row r="13647" spans="1:8" ht="15.75" customHeight="1" x14ac:dyDescent="0.35">
      <c r="A13647" s="6">
        <v>59059</v>
      </c>
      <c r="B13647" s="6">
        <v>59059002</v>
      </c>
      <c r="C13647" s="6" t="s">
        <v>12845</v>
      </c>
      <c r="D13647" s="6">
        <v>2440</v>
      </c>
      <c r="E13647" s="14">
        <v>44147</v>
      </c>
      <c r="F13647" s="6">
        <v>7</v>
      </c>
      <c r="G13647" s="17" t="str">
        <f>IF($C13647="","Not Delivered",
 _xlfn.IFNA(IF(MATCH($B13647,Invoices!$B:$B,0)&gt;0,"Delivered_Invoiced"),"Delivered_Not_Invoiced"))</f>
        <v>Delivered_Invoiced</v>
      </c>
      <c r="H13647" s="27">
        <f t="shared" si="213"/>
        <v>2020</v>
      </c>
    </row>
    <row r="13648" spans="1:8" ht="15.75" customHeight="1" x14ac:dyDescent="0.35">
      <c r="A13648" s="6">
        <v>60599</v>
      </c>
      <c r="B13648" s="6">
        <v>60599002</v>
      </c>
      <c r="C13648" s="6" t="s">
        <v>12846</v>
      </c>
      <c r="D13648" s="6">
        <v>6293</v>
      </c>
      <c r="E13648" s="14">
        <v>44147</v>
      </c>
      <c r="F13648" s="6">
        <v>7</v>
      </c>
      <c r="G13648" s="17" t="str">
        <f>IF($C13648="","Not Delivered",
 _xlfn.IFNA(IF(MATCH($B13648,Invoices!$B:$B,0)&gt;0,"Delivered_Invoiced"),"Delivered_Not_Invoiced"))</f>
        <v>Delivered_Invoiced</v>
      </c>
      <c r="H13648" s="27">
        <f t="shared" si="213"/>
        <v>2020</v>
      </c>
    </row>
    <row r="13649" spans="1:8" ht="15.75" customHeight="1" x14ac:dyDescent="0.35">
      <c r="A13649" s="6">
        <v>67054</v>
      </c>
      <c r="B13649" s="6">
        <v>67054002</v>
      </c>
      <c r="C13649" s="6" t="s">
        <v>12847</v>
      </c>
      <c r="D13649" s="6">
        <v>5909</v>
      </c>
      <c r="E13649" s="14">
        <v>44147</v>
      </c>
      <c r="F13649" s="6">
        <v>5</v>
      </c>
      <c r="G13649" s="17" t="str">
        <f>IF($C13649="","Not Delivered",
 _xlfn.IFNA(IF(MATCH($B13649,Invoices!$B:$B,0)&gt;0,"Delivered_Invoiced"),"Delivered_Not_Invoiced"))</f>
        <v>Delivered_Invoiced</v>
      </c>
      <c r="H13649" s="27">
        <f t="shared" si="213"/>
        <v>2020</v>
      </c>
    </row>
    <row r="13650" spans="1:8" ht="15.75" customHeight="1" x14ac:dyDescent="0.35">
      <c r="A13650" s="6">
        <v>68779</v>
      </c>
      <c r="B13650" s="6">
        <v>68779002</v>
      </c>
      <c r="C13650" s="6" t="s">
        <v>12848</v>
      </c>
      <c r="D13650" s="6">
        <v>319</v>
      </c>
      <c r="E13650" s="14">
        <v>44147</v>
      </c>
      <c r="F13650" s="6">
        <v>7</v>
      </c>
      <c r="G13650" s="17" t="str">
        <f>IF($C13650="","Not Delivered",
 _xlfn.IFNA(IF(MATCH($B13650,Invoices!$B:$B,0)&gt;0,"Delivered_Invoiced"),"Delivered_Not_Invoiced"))</f>
        <v>Delivered_Invoiced</v>
      </c>
      <c r="H13650" s="27">
        <f t="shared" si="213"/>
        <v>2020</v>
      </c>
    </row>
    <row r="13651" spans="1:8" ht="15.75" customHeight="1" x14ac:dyDescent="0.35">
      <c r="A13651" s="6">
        <v>70504</v>
      </c>
      <c r="B13651" s="6">
        <v>70504002</v>
      </c>
      <c r="C13651" s="6" t="s">
        <v>12849</v>
      </c>
      <c r="D13651" s="6">
        <v>7626</v>
      </c>
      <c r="E13651" s="14">
        <v>44147</v>
      </c>
      <c r="F13651" s="6">
        <v>4</v>
      </c>
      <c r="G13651" s="17" t="str">
        <f>IF($C13651="","Not Delivered",
 _xlfn.IFNA(IF(MATCH($B13651,Invoices!$B:$B,0)&gt;0,"Delivered_Invoiced"),"Delivered_Not_Invoiced"))</f>
        <v>Delivered_Invoiced</v>
      </c>
      <c r="H13651" s="27">
        <f t="shared" si="213"/>
        <v>2020</v>
      </c>
    </row>
    <row r="13652" spans="1:8" ht="15.75" customHeight="1" x14ac:dyDescent="0.35">
      <c r="A13652" s="6">
        <v>80654</v>
      </c>
      <c r="B13652" s="6">
        <v>80654002</v>
      </c>
      <c r="C13652" s="6" t="s">
        <v>12850</v>
      </c>
      <c r="D13652" s="6">
        <v>3689</v>
      </c>
      <c r="E13652" s="14">
        <v>44147</v>
      </c>
      <c r="F13652" s="6">
        <v>7</v>
      </c>
      <c r="G13652" s="17" t="str">
        <f>IF($C13652="","Not Delivered",
 _xlfn.IFNA(IF(MATCH($B13652,Invoices!$B:$B,0)&gt;0,"Delivered_Invoiced"),"Delivered_Not_Invoiced"))</f>
        <v>Delivered_Invoiced</v>
      </c>
      <c r="H13652" s="27">
        <f t="shared" si="213"/>
        <v>2020</v>
      </c>
    </row>
    <row r="13653" spans="1:8" ht="15.75" customHeight="1" x14ac:dyDescent="0.35">
      <c r="A13653" s="6">
        <v>83959</v>
      </c>
      <c r="B13653" s="6">
        <v>83959002</v>
      </c>
      <c r="C13653" s="6" t="s">
        <v>12851</v>
      </c>
      <c r="D13653" s="6">
        <v>8136</v>
      </c>
      <c r="E13653" s="14">
        <v>44147</v>
      </c>
      <c r="F13653" s="6">
        <v>3</v>
      </c>
      <c r="G13653" s="17" t="str">
        <f>IF($C13653="","Not Delivered",
 _xlfn.IFNA(IF(MATCH($B13653,Invoices!$B:$B,0)&gt;0,"Delivered_Invoiced"),"Delivered_Not_Invoiced"))</f>
        <v>Delivered_Invoiced</v>
      </c>
      <c r="H13653" s="27">
        <f t="shared" si="213"/>
        <v>2020</v>
      </c>
    </row>
    <row r="13654" spans="1:8" ht="15.75" customHeight="1" x14ac:dyDescent="0.35">
      <c r="A13654" s="6">
        <v>56509</v>
      </c>
      <c r="B13654" s="6">
        <v>56509002</v>
      </c>
      <c r="C13654" s="6" t="s">
        <v>12852</v>
      </c>
      <c r="D13654" s="6">
        <v>6944</v>
      </c>
      <c r="E13654" s="14">
        <v>44148</v>
      </c>
      <c r="F13654" s="6">
        <v>1</v>
      </c>
      <c r="G13654" s="17" t="str">
        <f>IF($C13654="","Not Delivered",
 _xlfn.IFNA(IF(MATCH($B13654,Invoices!$B:$B,0)&gt;0,"Delivered_Invoiced"),"Delivered_Not_Invoiced"))</f>
        <v>Delivered_Invoiced</v>
      </c>
      <c r="H13654" s="27">
        <f t="shared" si="213"/>
        <v>2020</v>
      </c>
    </row>
    <row r="13655" spans="1:8" ht="15.75" customHeight="1" x14ac:dyDescent="0.35">
      <c r="A13655" s="6">
        <v>57429</v>
      </c>
      <c r="B13655" s="6">
        <v>57429002</v>
      </c>
      <c r="C13655" s="6" t="s">
        <v>12853</v>
      </c>
      <c r="D13655" s="6">
        <v>1455</v>
      </c>
      <c r="E13655" s="14">
        <v>44148</v>
      </c>
      <c r="F13655" s="6">
        <v>3</v>
      </c>
      <c r="G13655" s="17" t="str">
        <f>IF($C13655="","Not Delivered",
 _xlfn.IFNA(IF(MATCH($B13655,Invoices!$B:$B,0)&gt;0,"Delivered_Invoiced"),"Delivered_Not_Invoiced"))</f>
        <v>Delivered_Invoiced</v>
      </c>
      <c r="H13655" s="27">
        <f t="shared" si="213"/>
        <v>2020</v>
      </c>
    </row>
    <row r="13656" spans="1:8" ht="15.75" customHeight="1" x14ac:dyDescent="0.35">
      <c r="A13656" s="6">
        <v>58949</v>
      </c>
      <c r="B13656" s="6">
        <v>58949002</v>
      </c>
      <c r="C13656" s="6" t="s">
        <v>12854</v>
      </c>
      <c r="D13656" s="6">
        <v>5767</v>
      </c>
      <c r="E13656" s="14">
        <v>44148</v>
      </c>
      <c r="F13656" s="6">
        <v>4</v>
      </c>
      <c r="G13656" s="17" t="str">
        <f>IF($C13656="","Not Delivered",
 _xlfn.IFNA(IF(MATCH($B13656,Invoices!$B:$B,0)&gt;0,"Delivered_Invoiced"),"Delivered_Not_Invoiced"))</f>
        <v>Delivered_Invoiced</v>
      </c>
      <c r="H13656" s="27">
        <f t="shared" si="213"/>
        <v>2020</v>
      </c>
    </row>
    <row r="13657" spans="1:8" ht="15.75" customHeight="1" x14ac:dyDescent="0.35">
      <c r="A13657" s="6">
        <v>75494</v>
      </c>
      <c r="B13657" s="6">
        <v>75494002</v>
      </c>
      <c r="C13657" s="6" t="s">
        <v>12855</v>
      </c>
      <c r="D13657" s="6">
        <v>5552</v>
      </c>
      <c r="E13657" s="14">
        <v>44148</v>
      </c>
      <c r="F13657" s="6">
        <v>2</v>
      </c>
      <c r="G13657" s="17" t="str">
        <f>IF($C13657="","Not Delivered",
 _xlfn.IFNA(IF(MATCH($B13657,Invoices!$B:$B,0)&gt;0,"Delivered_Invoiced"),"Delivered_Not_Invoiced"))</f>
        <v>Delivered_Invoiced</v>
      </c>
      <c r="H13657" s="27">
        <f t="shared" si="213"/>
        <v>2020</v>
      </c>
    </row>
    <row r="13658" spans="1:8" ht="15.75" customHeight="1" x14ac:dyDescent="0.35">
      <c r="A13658" s="6">
        <v>95344</v>
      </c>
      <c r="B13658" s="6">
        <v>95344002</v>
      </c>
      <c r="C13658" s="6" t="s">
        <v>12856</v>
      </c>
      <c r="D13658" s="6">
        <v>2072</v>
      </c>
      <c r="E13658" s="14">
        <v>44148</v>
      </c>
      <c r="F13658" s="6">
        <v>5</v>
      </c>
      <c r="G13658" s="17" t="str">
        <f>IF($C13658="","Not Delivered",
 _xlfn.IFNA(IF(MATCH($B13658,Invoices!$B:$B,0)&gt;0,"Delivered_Invoiced"),"Delivered_Not_Invoiced"))</f>
        <v>Delivered_Not_Invoiced</v>
      </c>
      <c r="H13658" s="27">
        <f t="shared" si="213"/>
        <v>2020</v>
      </c>
    </row>
    <row r="13659" spans="1:8" ht="15.75" customHeight="1" x14ac:dyDescent="0.35">
      <c r="A13659" s="6">
        <v>94764</v>
      </c>
      <c r="B13659" s="6">
        <v>94764002</v>
      </c>
      <c r="C13659" s="6" t="s">
        <v>12857</v>
      </c>
      <c r="D13659" s="6">
        <v>2983</v>
      </c>
      <c r="E13659" s="14">
        <v>44148</v>
      </c>
      <c r="F13659" s="6">
        <v>2</v>
      </c>
      <c r="G13659" s="17" t="str">
        <f>IF($C13659="","Not Delivered",
 _xlfn.IFNA(IF(MATCH($B13659,Invoices!$B:$B,0)&gt;0,"Delivered_Invoiced"),"Delivered_Not_Invoiced"))</f>
        <v>Delivered_Not_Invoiced</v>
      </c>
      <c r="H13659" s="27">
        <f t="shared" si="213"/>
        <v>2020</v>
      </c>
    </row>
    <row r="13660" spans="1:8" ht="15.75" customHeight="1" x14ac:dyDescent="0.35">
      <c r="A13660" s="6">
        <v>83809</v>
      </c>
      <c r="B13660" s="6">
        <v>83809002</v>
      </c>
      <c r="C13660" s="6" t="s">
        <v>12858</v>
      </c>
      <c r="D13660" s="6">
        <v>4228</v>
      </c>
      <c r="E13660" s="14">
        <v>44148</v>
      </c>
      <c r="F13660" s="6">
        <v>1</v>
      </c>
      <c r="G13660" s="17" t="str">
        <f>IF($C13660="","Not Delivered",
 _xlfn.IFNA(IF(MATCH($B13660,Invoices!$B:$B,0)&gt;0,"Delivered_Invoiced"),"Delivered_Not_Invoiced"))</f>
        <v>Delivered_Invoiced</v>
      </c>
      <c r="H13660" s="27">
        <f t="shared" si="213"/>
        <v>2020</v>
      </c>
    </row>
    <row r="13661" spans="1:8" ht="15.75" customHeight="1" x14ac:dyDescent="0.35">
      <c r="A13661" s="6">
        <v>84129</v>
      </c>
      <c r="B13661" s="6">
        <v>84129002</v>
      </c>
      <c r="C13661" s="6" t="s">
        <v>12859</v>
      </c>
      <c r="D13661" s="6">
        <v>9040</v>
      </c>
      <c r="E13661" s="14">
        <v>44148</v>
      </c>
      <c r="F13661" s="6">
        <v>5</v>
      </c>
      <c r="G13661" s="17" t="str">
        <f>IF($C13661="","Not Delivered",
 _xlfn.IFNA(IF(MATCH($B13661,Invoices!$B:$B,0)&gt;0,"Delivered_Invoiced"),"Delivered_Not_Invoiced"))</f>
        <v>Delivered_Invoiced</v>
      </c>
      <c r="H13661" s="27">
        <f t="shared" si="213"/>
        <v>2020</v>
      </c>
    </row>
    <row r="13662" spans="1:8" ht="15.75" customHeight="1" x14ac:dyDescent="0.35">
      <c r="A13662" s="6">
        <v>101149</v>
      </c>
      <c r="B13662" s="6">
        <v>101149002</v>
      </c>
      <c r="C13662" s="6" t="s">
        <v>12860</v>
      </c>
      <c r="D13662" s="6">
        <v>5686</v>
      </c>
      <c r="E13662" s="14">
        <v>44148</v>
      </c>
      <c r="F13662" s="6">
        <v>2</v>
      </c>
      <c r="G13662" s="17" t="str">
        <f>IF($C13662="","Not Delivered",
 _xlfn.IFNA(IF(MATCH($B13662,Invoices!$B:$B,0)&gt;0,"Delivered_Invoiced"),"Delivered_Not_Invoiced"))</f>
        <v>Delivered_Invoiced</v>
      </c>
      <c r="H13662" s="27">
        <f t="shared" si="213"/>
        <v>2020</v>
      </c>
    </row>
    <row r="13663" spans="1:8" ht="15.75" customHeight="1" x14ac:dyDescent="0.35">
      <c r="A13663" s="6">
        <v>108129</v>
      </c>
      <c r="B13663" s="6">
        <v>108129002</v>
      </c>
      <c r="C13663" s="6" t="s">
        <v>12861</v>
      </c>
      <c r="D13663" s="6">
        <v>6025</v>
      </c>
      <c r="E13663" s="14">
        <v>44148</v>
      </c>
      <c r="F13663" s="6">
        <v>6</v>
      </c>
      <c r="G13663" s="17" t="str">
        <f>IF($C13663="","Not Delivered",
 _xlfn.IFNA(IF(MATCH($B13663,Invoices!$B:$B,0)&gt;0,"Delivered_Invoiced"),"Delivered_Not_Invoiced"))</f>
        <v>Delivered_Invoiced</v>
      </c>
      <c r="H13663" s="27">
        <f t="shared" si="213"/>
        <v>2020</v>
      </c>
    </row>
    <row r="13664" spans="1:8" ht="15.75" customHeight="1" x14ac:dyDescent="0.35">
      <c r="A13664" s="6">
        <v>110274</v>
      </c>
      <c r="B13664" s="6">
        <v>110274002</v>
      </c>
      <c r="C13664" s="6" t="s">
        <v>12862</v>
      </c>
      <c r="D13664" s="6">
        <v>236</v>
      </c>
      <c r="E13664" s="14">
        <v>44148</v>
      </c>
      <c r="F13664" s="6">
        <v>5</v>
      </c>
      <c r="G13664" s="17" t="str">
        <f>IF($C13664="","Not Delivered",
 _xlfn.IFNA(IF(MATCH($B13664,Invoices!$B:$B,0)&gt;0,"Delivered_Invoiced"),"Delivered_Not_Invoiced"))</f>
        <v>Delivered_Invoiced</v>
      </c>
      <c r="H13664" s="27">
        <f t="shared" si="213"/>
        <v>2020</v>
      </c>
    </row>
    <row r="13665" spans="1:8" ht="15.75" customHeight="1" x14ac:dyDescent="0.35">
      <c r="A13665" s="6">
        <v>56999</v>
      </c>
      <c r="B13665" s="6">
        <v>56999002</v>
      </c>
      <c r="C13665" s="6" t="s">
        <v>12863</v>
      </c>
      <c r="D13665" s="6">
        <v>9144</v>
      </c>
      <c r="E13665" s="14">
        <v>44149</v>
      </c>
      <c r="F13665" s="6">
        <v>1</v>
      </c>
      <c r="G13665" s="17" t="str">
        <f>IF($C13665="","Not Delivered",
 _xlfn.IFNA(IF(MATCH($B13665,Invoices!$B:$B,0)&gt;0,"Delivered_Invoiced"),"Delivered_Not_Invoiced"))</f>
        <v>Delivered_Invoiced</v>
      </c>
      <c r="H13665" s="27">
        <f t="shared" si="213"/>
        <v>2020</v>
      </c>
    </row>
    <row r="13666" spans="1:8" ht="15.75" customHeight="1" x14ac:dyDescent="0.35">
      <c r="A13666" s="6">
        <v>73249</v>
      </c>
      <c r="B13666" s="6">
        <v>73249002</v>
      </c>
      <c r="C13666" s="6" t="s">
        <v>12864</v>
      </c>
      <c r="D13666" s="6">
        <v>9093</v>
      </c>
      <c r="E13666" s="14">
        <v>44149</v>
      </c>
      <c r="F13666" s="6">
        <v>7</v>
      </c>
      <c r="G13666" s="17" t="str">
        <f>IF($C13666="","Not Delivered",
 _xlfn.IFNA(IF(MATCH($B13666,Invoices!$B:$B,0)&gt;0,"Delivered_Invoiced"),"Delivered_Not_Invoiced"))</f>
        <v>Delivered_Invoiced</v>
      </c>
      <c r="H13666" s="27">
        <f t="shared" si="213"/>
        <v>2020</v>
      </c>
    </row>
    <row r="13667" spans="1:8" ht="15.75" customHeight="1" x14ac:dyDescent="0.35">
      <c r="A13667" s="6">
        <v>80564</v>
      </c>
      <c r="B13667" s="6">
        <v>80564002</v>
      </c>
      <c r="C13667" s="6" t="s">
        <v>12865</v>
      </c>
      <c r="D13667" s="6">
        <v>8148</v>
      </c>
      <c r="E13667" s="14">
        <v>44149</v>
      </c>
      <c r="F13667" s="6">
        <v>4</v>
      </c>
      <c r="G13667" s="17" t="str">
        <f>IF($C13667="","Not Delivered",
 _xlfn.IFNA(IF(MATCH($B13667,Invoices!$B:$B,0)&gt;0,"Delivered_Invoiced"),"Delivered_Not_Invoiced"))</f>
        <v>Delivered_Invoiced</v>
      </c>
      <c r="H13667" s="27">
        <f t="shared" si="213"/>
        <v>2020</v>
      </c>
    </row>
    <row r="13668" spans="1:8" ht="15.75" customHeight="1" x14ac:dyDescent="0.35">
      <c r="A13668" s="6">
        <v>85574</v>
      </c>
      <c r="B13668" s="6">
        <v>85574002</v>
      </c>
      <c r="C13668" s="6" t="s">
        <v>12866</v>
      </c>
      <c r="D13668" s="6">
        <v>1946</v>
      </c>
      <c r="E13668" s="14">
        <v>44149</v>
      </c>
      <c r="F13668" s="6">
        <v>6</v>
      </c>
      <c r="G13668" s="17" t="str">
        <f>IF($C13668="","Not Delivered",
 _xlfn.IFNA(IF(MATCH($B13668,Invoices!$B:$B,0)&gt;0,"Delivered_Invoiced"),"Delivered_Not_Invoiced"))</f>
        <v>Delivered_Invoiced</v>
      </c>
      <c r="H13668" s="27">
        <f t="shared" si="213"/>
        <v>2020</v>
      </c>
    </row>
    <row r="13669" spans="1:8" ht="15.75" customHeight="1" x14ac:dyDescent="0.35">
      <c r="A13669" s="6">
        <v>101114</v>
      </c>
      <c r="B13669" s="6">
        <v>101114002</v>
      </c>
      <c r="C13669" s="6" t="s">
        <v>12867</v>
      </c>
      <c r="D13669" s="6">
        <v>1825</v>
      </c>
      <c r="E13669" s="14">
        <v>44149</v>
      </c>
      <c r="F13669" s="6">
        <v>2</v>
      </c>
      <c r="G13669" s="17" t="str">
        <f>IF($C13669="","Not Delivered",
 _xlfn.IFNA(IF(MATCH($B13669,Invoices!$B:$B,0)&gt;0,"Delivered_Invoiced"),"Delivered_Not_Invoiced"))</f>
        <v>Delivered_Invoiced</v>
      </c>
      <c r="H13669" s="27">
        <f t="shared" si="213"/>
        <v>2020</v>
      </c>
    </row>
    <row r="13670" spans="1:8" ht="15.75" customHeight="1" x14ac:dyDescent="0.35">
      <c r="A13670" s="6">
        <v>104039</v>
      </c>
      <c r="B13670" s="6">
        <v>104039002</v>
      </c>
      <c r="C13670" s="6" t="s">
        <v>12868</v>
      </c>
      <c r="D13670" s="6">
        <v>9709</v>
      </c>
      <c r="E13670" s="14">
        <v>44149</v>
      </c>
      <c r="F13670" s="6">
        <v>6</v>
      </c>
      <c r="G13670" s="17" t="str">
        <f>IF($C13670="","Not Delivered",
 _xlfn.IFNA(IF(MATCH($B13670,Invoices!$B:$B,0)&gt;0,"Delivered_Invoiced"),"Delivered_Not_Invoiced"))</f>
        <v>Delivered_Invoiced</v>
      </c>
      <c r="H13670" s="27">
        <f t="shared" si="213"/>
        <v>2020</v>
      </c>
    </row>
    <row r="13671" spans="1:8" ht="15.75" customHeight="1" x14ac:dyDescent="0.35">
      <c r="A13671" s="6">
        <v>105474</v>
      </c>
      <c r="B13671" s="6">
        <v>105474002</v>
      </c>
      <c r="C13671" s="6" t="s">
        <v>12869</v>
      </c>
      <c r="D13671" s="6">
        <v>1986</v>
      </c>
      <c r="E13671" s="14">
        <v>44149</v>
      </c>
      <c r="F13671" s="6">
        <v>4</v>
      </c>
      <c r="G13671" s="17" t="str">
        <f>IF($C13671="","Not Delivered",
 _xlfn.IFNA(IF(MATCH($B13671,Invoices!$B:$B,0)&gt;0,"Delivered_Invoiced"),"Delivered_Not_Invoiced"))</f>
        <v>Delivered_Invoiced</v>
      </c>
      <c r="H13671" s="27">
        <f t="shared" si="213"/>
        <v>2020</v>
      </c>
    </row>
    <row r="13672" spans="1:8" ht="15.75" customHeight="1" x14ac:dyDescent="0.35">
      <c r="A13672" s="6">
        <v>98334</v>
      </c>
      <c r="B13672" s="6">
        <v>98334002</v>
      </c>
      <c r="C13672" s="6" t="s">
        <v>12870</v>
      </c>
      <c r="D13672" s="6">
        <v>351</v>
      </c>
      <c r="E13672" s="14">
        <v>44150</v>
      </c>
      <c r="F13672" s="6">
        <v>3</v>
      </c>
      <c r="G13672" s="17" t="str">
        <f>IF($C13672="","Not Delivered",
 _xlfn.IFNA(IF(MATCH($B13672,Invoices!$B:$B,0)&gt;0,"Delivered_Invoiced"),"Delivered_Not_Invoiced"))</f>
        <v>Delivered_Invoiced</v>
      </c>
      <c r="H13672" s="27">
        <f t="shared" si="213"/>
        <v>2020</v>
      </c>
    </row>
    <row r="13673" spans="1:8" ht="15.75" customHeight="1" x14ac:dyDescent="0.35">
      <c r="A13673" s="6">
        <v>81794</v>
      </c>
      <c r="B13673" s="6">
        <v>81794002</v>
      </c>
      <c r="C13673" s="6" t="s">
        <v>12871</v>
      </c>
      <c r="D13673" s="6">
        <v>9586</v>
      </c>
      <c r="E13673" s="14">
        <v>44150</v>
      </c>
      <c r="F13673" s="6">
        <v>7</v>
      </c>
      <c r="G13673" s="17" t="str">
        <f>IF($C13673="","Not Delivered",
 _xlfn.IFNA(IF(MATCH($B13673,Invoices!$B:$B,0)&gt;0,"Delivered_Invoiced"),"Delivered_Not_Invoiced"))</f>
        <v>Delivered_Invoiced</v>
      </c>
      <c r="H13673" s="27">
        <f t="shared" si="213"/>
        <v>2020</v>
      </c>
    </row>
    <row r="13674" spans="1:8" ht="15.75" customHeight="1" x14ac:dyDescent="0.35">
      <c r="A13674" s="6">
        <v>82609</v>
      </c>
      <c r="B13674" s="6">
        <v>82609002</v>
      </c>
      <c r="C13674" s="6" t="s">
        <v>12872</v>
      </c>
      <c r="D13674" s="6">
        <v>6587</v>
      </c>
      <c r="E13674" s="14">
        <v>44150</v>
      </c>
      <c r="F13674" s="6">
        <v>5</v>
      </c>
      <c r="G13674" s="17" t="str">
        <f>IF($C13674="","Not Delivered",
 _xlfn.IFNA(IF(MATCH($B13674,Invoices!$B:$B,0)&gt;0,"Delivered_Invoiced"),"Delivered_Not_Invoiced"))</f>
        <v>Delivered_Invoiced</v>
      </c>
      <c r="H13674" s="27">
        <f t="shared" si="213"/>
        <v>2020</v>
      </c>
    </row>
    <row r="13675" spans="1:8" ht="15.75" customHeight="1" x14ac:dyDescent="0.35">
      <c r="A13675" s="6">
        <v>88384</v>
      </c>
      <c r="B13675" s="6">
        <v>88384002</v>
      </c>
      <c r="C13675" s="6" t="s">
        <v>12873</v>
      </c>
      <c r="D13675" s="6">
        <v>1096</v>
      </c>
      <c r="E13675" s="14">
        <v>44150</v>
      </c>
      <c r="F13675" s="6">
        <v>1</v>
      </c>
      <c r="G13675" s="17" t="str">
        <f>IF($C13675="","Not Delivered",
 _xlfn.IFNA(IF(MATCH($B13675,Invoices!$B:$B,0)&gt;0,"Delivered_Invoiced"),"Delivered_Not_Invoiced"))</f>
        <v>Delivered_Invoiced</v>
      </c>
      <c r="H13675" s="27">
        <f t="shared" si="213"/>
        <v>2020</v>
      </c>
    </row>
    <row r="13676" spans="1:8" ht="15.75" customHeight="1" x14ac:dyDescent="0.35">
      <c r="A13676" s="6">
        <v>93579</v>
      </c>
      <c r="B13676" s="6">
        <v>93579002</v>
      </c>
      <c r="C13676" s="6" t="s">
        <v>12874</v>
      </c>
      <c r="D13676" s="6">
        <v>4899</v>
      </c>
      <c r="E13676" s="14">
        <v>44150</v>
      </c>
      <c r="F13676" s="6">
        <v>5</v>
      </c>
      <c r="G13676" s="17" t="str">
        <f>IF($C13676="","Not Delivered",
 _xlfn.IFNA(IF(MATCH($B13676,Invoices!$B:$B,0)&gt;0,"Delivered_Invoiced"),"Delivered_Not_Invoiced"))</f>
        <v>Delivered_Invoiced</v>
      </c>
      <c r="H13676" s="27">
        <f t="shared" si="213"/>
        <v>2020</v>
      </c>
    </row>
    <row r="13677" spans="1:8" ht="15.75" customHeight="1" x14ac:dyDescent="0.35">
      <c r="A13677" s="6">
        <v>99314</v>
      </c>
      <c r="B13677" s="6">
        <v>99314002</v>
      </c>
      <c r="C13677" s="6" t="s">
        <v>12875</v>
      </c>
      <c r="D13677" s="6">
        <v>7412</v>
      </c>
      <c r="E13677" s="14">
        <v>44150</v>
      </c>
      <c r="F13677" s="6">
        <v>7</v>
      </c>
      <c r="G13677" s="17" t="str">
        <f>IF($C13677="","Not Delivered",
 _xlfn.IFNA(IF(MATCH($B13677,Invoices!$B:$B,0)&gt;0,"Delivered_Invoiced"),"Delivered_Not_Invoiced"))</f>
        <v>Delivered_Invoiced</v>
      </c>
      <c r="H13677" s="27">
        <f t="shared" si="213"/>
        <v>2020</v>
      </c>
    </row>
    <row r="13678" spans="1:8" ht="15.75" customHeight="1" x14ac:dyDescent="0.35">
      <c r="A13678" s="6">
        <v>109309</v>
      </c>
      <c r="B13678" s="6">
        <v>109309002</v>
      </c>
      <c r="C13678" s="6" t="s">
        <v>12876</v>
      </c>
      <c r="D13678" s="6">
        <v>3918</v>
      </c>
      <c r="E13678" s="14">
        <v>44150</v>
      </c>
      <c r="F13678" s="6">
        <v>5</v>
      </c>
      <c r="G13678" s="17" t="str">
        <f>IF($C13678="","Not Delivered",
 _xlfn.IFNA(IF(MATCH($B13678,Invoices!$B:$B,0)&gt;0,"Delivered_Invoiced"),"Delivered_Not_Invoiced"))</f>
        <v>Delivered_Invoiced</v>
      </c>
      <c r="H13678" s="27">
        <f t="shared" si="213"/>
        <v>2020</v>
      </c>
    </row>
    <row r="13679" spans="1:8" ht="15.75" customHeight="1" x14ac:dyDescent="0.35">
      <c r="A13679" s="6">
        <v>57554</v>
      </c>
      <c r="B13679" s="6">
        <v>57554002</v>
      </c>
      <c r="C13679" s="6" t="s">
        <v>12877</v>
      </c>
      <c r="D13679" s="6">
        <v>9261</v>
      </c>
      <c r="E13679" s="14">
        <v>44151</v>
      </c>
      <c r="F13679" s="6">
        <v>2</v>
      </c>
      <c r="G13679" s="17" t="str">
        <f>IF($C13679="","Not Delivered",
 _xlfn.IFNA(IF(MATCH($B13679,Invoices!$B:$B,0)&gt;0,"Delivered_Invoiced"),"Delivered_Not_Invoiced"))</f>
        <v>Delivered_Not_Invoiced</v>
      </c>
      <c r="H13679" s="27">
        <f t="shared" si="213"/>
        <v>2020</v>
      </c>
    </row>
    <row r="13680" spans="1:8" ht="15.75" customHeight="1" x14ac:dyDescent="0.35">
      <c r="A13680" s="6">
        <v>57579</v>
      </c>
      <c r="B13680" s="6">
        <v>57579002</v>
      </c>
      <c r="C13680" s="6" t="s">
        <v>12433</v>
      </c>
      <c r="D13680" s="6">
        <v>1959</v>
      </c>
      <c r="E13680" s="14">
        <v>44151</v>
      </c>
      <c r="F13680" s="6">
        <v>1</v>
      </c>
      <c r="G13680" s="17" t="str">
        <f>IF($C13680="","Not Delivered",
 _xlfn.IFNA(IF(MATCH($B13680,Invoices!$B:$B,0)&gt;0,"Delivered_Invoiced"),"Delivered_Not_Invoiced"))</f>
        <v>Delivered_Invoiced</v>
      </c>
      <c r="H13680" s="27">
        <f t="shared" si="213"/>
        <v>2020</v>
      </c>
    </row>
    <row r="13681" spans="1:8" ht="15.75" customHeight="1" x14ac:dyDescent="0.35">
      <c r="A13681" s="6">
        <v>98934</v>
      </c>
      <c r="B13681" s="6">
        <v>98934002</v>
      </c>
      <c r="C13681" s="6" t="s">
        <v>12878</v>
      </c>
      <c r="D13681" s="6">
        <v>917</v>
      </c>
      <c r="E13681" s="14">
        <v>44151</v>
      </c>
      <c r="F13681" s="6">
        <v>1</v>
      </c>
      <c r="G13681" s="17" t="str">
        <f>IF($C13681="","Not Delivered",
 _xlfn.IFNA(IF(MATCH($B13681,Invoices!$B:$B,0)&gt;0,"Delivered_Invoiced"),"Delivered_Not_Invoiced"))</f>
        <v>Delivered_Not_Invoiced</v>
      </c>
      <c r="H13681" s="27">
        <f t="shared" si="213"/>
        <v>2020</v>
      </c>
    </row>
    <row r="13682" spans="1:8" ht="15.75" customHeight="1" x14ac:dyDescent="0.35">
      <c r="A13682" s="6">
        <v>82319</v>
      </c>
      <c r="B13682" s="6">
        <v>82319002</v>
      </c>
      <c r="C13682" s="6" t="s">
        <v>12879</v>
      </c>
      <c r="D13682" s="6">
        <v>5893</v>
      </c>
      <c r="E13682" s="14">
        <v>44151</v>
      </c>
      <c r="F13682" s="6">
        <v>7</v>
      </c>
      <c r="G13682" s="17" t="str">
        <f>IF($C13682="","Not Delivered",
 _xlfn.IFNA(IF(MATCH($B13682,Invoices!$B:$B,0)&gt;0,"Delivered_Invoiced"),"Delivered_Not_Invoiced"))</f>
        <v>Delivered_Invoiced</v>
      </c>
      <c r="H13682" s="27">
        <f t="shared" si="213"/>
        <v>2020</v>
      </c>
    </row>
    <row r="13683" spans="1:8" ht="15.75" customHeight="1" x14ac:dyDescent="0.35">
      <c r="A13683" s="6">
        <v>102944</v>
      </c>
      <c r="B13683" s="6">
        <v>102944002</v>
      </c>
      <c r="C13683" s="6" t="s">
        <v>12880</v>
      </c>
      <c r="D13683" s="6">
        <v>32</v>
      </c>
      <c r="E13683" s="14">
        <v>44151</v>
      </c>
      <c r="F13683" s="6">
        <v>5</v>
      </c>
      <c r="G13683" s="17" t="str">
        <f>IF($C13683="","Not Delivered",
 _xlfn.IFNA(IF(MATCH($B13683,Invoices!$B:$B,0)&gt;0,"Delivered_Invoiced"),"Delivered_Not_Invoiced"))</f>
        <v>Delivered_Invoiced</v>
      </c>
      <c r="H13683" s="27">
        <f t="shared" si="213"/>
        <v>2020</v>
      </c>
    </row>
    <row r="13684" spans="1:8" ht="15.75" customHeight="1" x14ac:dyDescent="0.35">
      <c r="A13684" s="6">
        <v>105354</v>
      </c>
      <c r="B13684" s="6">
        <v>105354002</v>
      </c>
      <c r="C13684" s="6" t="s">
        <v>12881</v>
      </c>
      <c r="D13684" s="6">
        <v>4703</v>
      </c>
      <c r="E13684" s="14">
        <v>44151</v>
      </c>
      <c r="F13684" s="6">
        <v>1</v>
      </c>
      <c r="G13684" s="17" t="str">
        <f>IF($C13684="","Not Delivered",
 _xlfn.IFNA(IF(MATCH($B13684,Invoices!$B:$B,0)&gt;0,"Delivered_Invoiced"),"Delivered_Not_Invoiced"))</f>
        <v>Delivered_Invoiced</v>
      </c>
      <c r="H13684" s="27">
        <f t="shared" si="213"/>
        <v>2020</v>
      </c>
    </row>
    <row r="13685" spans="1:8" ht="15.75" customHeight="1" x14ac:dyDescent="0.35">
      <c r="A13685" s="6">
        <v>54914</v>
      </c>
      <c r="B13685" s="6">
        <v>54914002</v>
      </c>
      <c r="C13685" s="6" t="s">
        <v>12882</v>
      </c>
      <c r="D13685" s="6">
        <v>5374</v>
      </c>
      <c r="E13685" s="14">
        <v>44152</v>
      </c>
      <c r="F13685" s="6">
        <v>2</v>
      </c>
      <c r="G13685" s="17" t="str">
        <f>IF($C13685="","Not Delivered",
 _xlfn.IFNA(IF(MATCH($B13685,Invoices!$B:$B,0)&gt;0,"Delivered_Invoiced"),"Delivered_Not_Invoiced"))</f>
        <v>Delivered_Invoiced</v>
      </c>
      <c r="H13685" s="27">
        <f t="shared" si="213"/>
        <v>2020</v>
      </c>
    </row>
    <row r="13686" spans="1:8" ht="15.75" customHeight="1" x14ac:dyDescent="0.35">
      <c r="A13686" s="6">
        <v>55084</v>
      </c>
      <c r="B13686" s="6">
        <v>55084002</v>
      </c>
      <c r="C13686" s="6" t="s">
        <v>12883</v>
      </c>
      <c r="D13686" s="6">
        <v>4767</v>
      </c>
      <c r="E13686" s="14">
        <v>44152</v>
      </c>
      <c r="F13686" s="6">
        <v>5</v>
      </c>
      <c r="G13686" s="17" t="str">
        <f>IF($C13686="","Not Delivered",
 _xlfn.IFNA(IF(MATCH($B13686,Invoices!$B:$B,0)&gt;0,"Delivered_Invoiced"),"Delivered_Not_Invoiced"))</f>
        <v>Delivered_Invoiced</v>
      </c>
      <c r="H13686" s="27">
        <f t="shared" si="213"/>
        <v>2020</v>
      </c>
    </row>
    <row r="13687" spans="1:8" ht="15.75" customHeight="1" x14ac:dyDescent="0.35">
      <c r="A13687" s="6">
        <v>58154</v>
      </c>
      <c r="B13687" s="6">
        <v>58154002</v>
      </c>
      <c r="C13687" s="6" t="s">
        <v>12884</v>
      </c>
      <c r="D13687" s="6">
        <v>2430</v>
      </c>
      <c r="E13687" s="14">
        <v>44152</v>
      </c>
      <c r="F13687" s="6">
        <v>3</v>
      </c>
      <c r="G13687" s="17" t="str">
        <f>IF($C13687="","Not Delivered",
 _xlfn.IFNA(IF(MATCH($B13687,Invoices!$B:$B,0)&gt;0,"Delivered_Invoiced"),"Delivered_Not_Invoiced"))</f>
        <v>Delivered_Invoiced</v>
      </c>
      <c r="H13687" s="27">
        <f t="shared" si="213"/>
        <v>2020</v>
      </c>
    </row>
    <row r="13688" spans="1:8" ht="15.75" customHeight="1" x14ac:dyDescent="0.35">
      <c r="A13688" s="6">
        <v>91259</v>
      </c>
      <c r="B13688" s="6">
        <v>91259002</v>
      </c>
      <c r="C13688" s="6" t="s">
        <v>12885</v>
      </c>
      <c r="D13688" s="6">
        <v>1454</v>
      </c>
      <c r="E13688" s="14">
        <v>44152</v>
      </c>
      <c r="F13688" s="6">
        <v>2</v>
      </c>
      <c r="G13688" s="17" t="str">
        <f>IF($C13688="","Not Delivered",
 _xlfn.IFNA(IF(MATCH($B13688,Invoices!$B:$B,0)&gt;0,"Delivered_Invoiced"),"Delivered_Not_Invoiced"))</f>
        <v>Delivered_Invoiced</v>
      </c>
      <c r="H13688" s="27">
        <f t="shared" si="213"/>
        <v>2020</v>
      </c>
    </row>
    <row r="13689" spans="1:8" ht="15.75" customHeight="1" x14ac:dyDescent="0.35">
      <c r="A13689" s="6">
        <v>99029</v>
      </c>
      <c r="B13689" s="6">
        <v>99029002</v>
      </c>
      <c r="C13689" s="6" t="s">
        <v>12886</v>
      </c>
      <c r="D13689" s="6">
        <v>5709</v>
      </c>
      <c r="E13689" s="14">
        <v>44152</v>
      </c>
      <c r="F13689" s="6">
        <v>7</v>
      </c>
      <c r="G13689" s="17" t="str">
        <f>IF($C13689="","Not Delivered",
 _xlfn.IFNA(IF(MATCH($B13689,Invoices!$B:$B,0)&gt;0,"Delivered_Invoiced"),"Delivered_Not_Invoiced"))</f>
        <v>Delivered_Invoiced</v>
      </c>
      <c r="H13689" s="27">
        <f t="shared" si="213"/>
        <v>2020</v>
      </c>
    </row>
    <row r="13690" spans="1:8" ht="15.75" customHeight="1" x14ac:dyDescent="0.35">
      <c r="A13690" s="6">
        <v>101139</v>
      </c>
      <c r="B13690" s="6">
        <v>101139002</v>
      </c>
      <c r="C13690" s="6" t="s">
        <v>12887</v>
      </c>
      <c r="D13690" s="6">
        <v>4478</v>
      </c>
      <c r="E13690" s="14">
        <v>44152</v>
      </c>
      <c r="F13690" s="6">
        <v>1</v>
      </c>
      <c r="G13690" s="17" t="str">
        <f>IF($C13690="","Not Delivered",
 _xlfn.IFNA(IF(MATCH($B13690,Invoices!$B:$B,0)&gt;0,"Delivered_Invoiced"),"Delivered_Not_Invoiced"))</f>
        <v>Delivered_Invoiced</v>
      </c>
      <c r="H13690" s="27">
        <f t="shared" si="213"/>
        <v>2020</v>
      </c>
    </row>
    <row r="13691" spans="1:8" ht="15.75" customHeight="1" x14ac:dyDescent="0.35">
      <c r="A13691" s="6">
        <v>104509</v>
      </c>
      <c r="B13691" s="6">
        <v>104509002</v>
      </c>
      <c r="C13691" s="6" t="s">
        <v>12888</v>
      </c>
      <c r="D13691" s="6">
        <v>144</v>
      </c>
      <c r="E13691" s="14">
        <v>44152</v>
      </c>
      <c r="F13691" s="6">
        <v>2</v>
      </c>
      <c r="G13691" s="17" t="str">
        <f>IF($C13691="","Not Delivered",
 _xlfn.IFNA(IF(MATCH($B13691,Invoices!$B:$B,0)&gt;0,"Delivered_Invoiced"),"Delivered_Not_Invoiced"))</f>
        <v>Delivered_Invoiced</v>
      </c>
      <c r="H13691" s="27">
        <f t="shared" si="213"/>
        <v>2020</v>
      </c>
    </row>
    <row r="13692" spans="1:8" ht="15.75" customHeight="1" x14ac:dyDescent="0.35">
      <c r="A13692" s="6">
        <v>104854</v>
      </c>
      <c r="B13692" s="6">
        <v>104854002</v>
      </c>
      <c r="C13692" s="6" t="s">
        <v>12889</v>
      </c>
      <c r="D13692" s="6">
        <v>5239</v>
      </c>
      <c r="E13692" s="14">
        <v>44152</v>
      </c>
      <c r="F13692" s="6">
        <v>4</v>
      </c>
      <c r="G13692" s="17" t="str">
        <f>IF($C13692="","Not Delivered",
 _xlfn.IFNA(IF(MATCH($B13692,Invoices!$B:$B,0)&gt;0,"Delivered_Invoiced"),"Delivered_Not_Invoiced"))</f>
        <v>Delivered_Invoiced</v>
      </c>
      <c r="H13692" s="27">
        <f t="shared" si="213"/>
        <v>2020</v>
      </c>
    </row>
    <row r="13693" spans="1:8" ht="15.75" customHeight="1" x14ac:dyDescent="0.35">
      <c r="A13693" s="6">
        <v>61334</v>
      </c>
      <c r="B13693" s="6">
        <v>61334002</v>
      </c>
      <c r="C13693" s="6" t="s">
        <v>12890</v>
      </c>
      <c r="D13693" s="6">
        <v>3110</v>
      </c>
      <c r="E13693" s="14">
        <v>44153</v>
      </c>
      <c r="F13693" s="6">
        <v>6</v>
      </c>
      <c r="G13693" s="17" t="str">
        <f>IF($C13693="","Not Delivered",
 _xlfn.IFNA(IF(MATCH($B13693,Invoices!$B:$B,0)&gt;0,"Delivered_Invoiced"),"Delivered_Not_Invoiced"))</f>
        <v>Delivered_Invoiced</v>
      </c>
      <c r="H13693" s="27">
        <f t="shared" si="213"/>
        <v>2020</v>
      </c>
    </row>
    <row r="13694" spans="1:8" ht="15.75" customHeight="1" x14ac:dyDescent="0.35">
      <c r="A13694" s="6">
        <v>61919</v>
      </c>
      <c r="B13694" s="6">
        <v>61919002</v>
      </c>
      <c r="C13694" s="6" t="s">
        <v>12891</v>
      </c>
      <c r="D13694" s="6">
        <v>3094</v>
      </c>
      <c r="E13694" s="14">
        <v>44153</v>
      </c>
      <c r="F13694" s="6">
        <v>2</v>
      </c>
      <c r="G13694" s="17" t="str">
        <f>IF($C13694="","Not Delivered",
 _xlfn.IFNA(IF(MATCH($B13694,Invoices!$B:$B,0)&gt;0,"Delivered_Invoiced"),"Delivered_Not_Invoiced"))</f>
        <v>Delivered_Invoiced</v>
      </c>
      <c r="H13694" s="27">
        <f t="shared" si="213"/>
        <v>2020</v>
      </c>
    </row>
    <row r="13695" spans="1:8" ht="15.75" customHeight="1" x14ac:dyDescent="0.35">
      <c r="A13695" s="6">
        <v>64094</v>
      </c>
      <c r="B13695" s="6">
        <v>64094002</v>
      </c>
      <c r="C13695" s="6" t="s">
        <v>12892</v>
      </c>
      <c r="D13695" s="6">
        <v>1504</v>
      </c>
      <c r="E13695" s="14">
        <v>44153</v>
      </c>
      <c r="F13695" s="6">
        <v>6</v>
      </c>
      <c r="G13695" s="17" t="str">
        <f>IF($C13695="","Not Delivered",
 _xlfn.IFNA(IF(MATCH($B13695,Invoices!$B:$B,0)&gt;0,"Delivered_Invoiced"),"Delivered_Not_Invoiced"))</f>
        <v>Delivered_Invoiced</v>
      </c>
      <c r="H13695" s="27">
        <f t="shared" si="213"/>
        <v>2020</v>
      </c>
    </row>
    <row r="13696" spans="1:8" ht="15.75" customHeight="1" x14ac:dyDescent="0.35">
      <c r="A13696" s="6">
        <v>67639</v>
      </c>
      <c r="B13696" s="6">
        <v>67639002</v>
      </c>
      <c r="C13696" s="6" t="s">
        <v>12893</v>
      </c>
      <c r="D13696" s="6">
        <v>2663</v>
      </c>
      <c r="E13696" s="14">
        <v>44153</v>
      </c>
      <c r="F13696" s="6">
        <v>1</v>
      </c>
      <c r="G13696" s="17" t="str">
        <f>IF($C13696="","Not Delivered",
 _xlfn.IFNA(IF(MATCH($B13696,Invoices!$B:$B,0)&gt;0,"Delivered_Invoiced"),"Delivered_Not_Invoiced"))</f>
        <v>Delivered_Invoiced</v>
      </c>
      <c r="H13696" s="27">
        <f t="shared" si="213"/>
        <v>2020</v>
      </c>
    </row>
    <row r="13697" spans="1:8" ht="15.75" customHeight="1" x14ac:dyDescent="0.35">
      <c r="A13697" s="6">
        <v>79854</v>
      </c>
      <c r="B13697" s="6">
        <v>79854002</v>
      </c>
      <c r="C13697" s="6" t="s">
        <v>12894</v>
      </c>
      <c r="D13697" s="6">
        <v>7125</v>
      </c>
      <c r="E13697" s="14">
        <v>44153</v>
      </c>
      <c r="F13697" s="6">
        <v>3</v>
      </c>
      <c r="G13697" s="17" t="str">
        <f>IF($C13697="","Not Delivered",
 _xlfn.IFNA(IF(MATCH($B13697,Invoices!$B:$B,0)&gt;0,"Delivered_Invoiced"),"Delivered_Not_Invoiced"))</f>
        <v>Delivered_Invoiced</v>
      </c>
      <c r="H13697" s="27">
        <f t="shared" si="213"/>
        <v>2020</v>
      </c>
    </row>
    <row r="13698" spans="1:8" ht="15.75" customHeight="1" x14ac:dyDescent="0.35">
      <c r="A13698" s="6">
        <v>83274</v>
      </c>
      <c r="B13698" s="6">
        <v>83274002</v>
      </c>
      <c r="C13698" s="6" t="s">
        <v>12895</v>
      </c>
      <c r="D13698" s="6">
        <v>9290</v>
      </c>
      <c r="E13698" s="14">
        <v>44153</v>
      </c>
      <c r="F13698" s="6">
        <v>6</v>
      </c>
      <c r="G13698" s="17" t="str">
        <f>IF($C13698="","Not Delivered",
 _xlfn.IFNA(IF(MATCH($B13698,Invoices!$B:$B,0)&gt;0,"Delivered_Invoiced"),"Delivered_Not_Invoiced"))</f>
        <v>Delivered_Invoiced</v>
      </c>
      <c r="H13698" s="27">
        <f t="shared" si="213"/>
        <v>2020</v>
      </c>
    </row>
    <row r="13699" spans="1:8" ht="15.75" customHeight="1" x14ac:dyDescent="0.35">
      <c r="A13699" s="6">
        <v>110849</v>
      </c>
      <c r="B13699" s="6">
        <v>110849002</v>
      </c>
      <c r="C13699" s="6" t="s">
        <v>12896</v>
      </c>
      <c r="D13699" s="6">
        <v>9093</v>
      </c>
      <c r="E13699" s="14">
        <v>44153</v>
      </c>
      <c r="F13699" s="6">
        <v>5</v>
      </c>
      <c r="G13699" s="17" t="str">
        <f>IF($C13699="","Not Delivered",
 _xlfn.IFNA(IF(MATCH($B13699,Invoices!$B:$B,0)&gt;0,"Delivered_Invoiced"),"Delivered_Not_Invoiced"))</f>
        <v>Delivered_Invoiced</v>
      </c>
      <c r="H13699" s="27">
        <f t="shared" ref="H13699:H13762" si="214">YEAR($E13699)</f>
        <v>2020</v>
      </c>
    </row>
    <row r="13700" spans="1:8" ht="15.75" customHeight="1" x14ac:dyDescent="0.35">
      <c r="A13700" s="6">
        <v>111989</v>
      </c>
      <c r="B13700" s="6">
        <v>111989002</v>
      </c>
      <c r="C13700" s="6" t="s">
        <v>12897</v>
      </c>
      <c r="D13700" s="6">
        <v>4028</v>
      </c>
      <c r="E13700" s="14">
        <v>44153</v>
      </c>
      <c r="F13700" s="6">
        <v>5</v>
      </c>
      <c r="G13700" s="17" t="str">
        <f>IF($C13700="","Not Delivered",
 _xlfn.IFNA(IF(MATCH($B13700,Invoices!$B:$B,0)&gt;0,"Delivered_Invoiced"),"Delivered_Not_Invoiced"))</f>
        <v>Delivered_Invoiced</v>
      </c>
      <c r="H13700" s="27">
        <f t="shared" si="214"/>
        <v>2020</v>
      </c>
    </row>
    <row r="13701" spans="1:8" ht="15.75" customHeight="1" x14ac:dyDescent="0.35">
      <c r="A13701" s="6">
        <v>113059</v>
      </c>
      <c r="B13701" s="6">
        <v>113059002</v>
      </c>
      <c r="C13701" s="6" t="s">
        <v>12898</v>
      </c>
      <c r="D13701" s="6">
        <v>5213</v>
      </c>
      <c r="E13701" s="14">
        <v>44153</v>
      </c>
      <c r="F13701" s="6">
        <v>6</v>
      </c>
      <c r="G13701" s="17" t="str">
        <f>IF($C13701="","Not Delivered",
 _xlfn.IFNA(IF(MATCH($B13701,Invoices!$B:$B,0)&gt;0,"Delivered_Invoiced"),"Delivered_Not_Invoiced"))</f>
        <v>Delivered_Invoiced</v>
      </c>
      <c r="H13701" s="27">
        <f t="shared" si="214"/>
        <v>2020</v>
      </c>
    </row>
    <row r="13702" spans="1:8" ht="15.75" customHeight="1" x14ac:dyDescent="0.35">
      <c r="A13702" s="6">
        <v>55954</v>
      </c>
      <c r="B13702" s="6">
        <v>55954002</v>
      </c>
      <c r="C13702" s="6" t="s">
        <v>12899</v>
      </c>
      <c r="D13702" s="6">
        <v>3813</v>
      </c>
      <c r="E13702" s="14">
        <v>44154</v>
      </c>
      <c r="F13702" s="6">
        <v>4</v>
      </c>
      <c r="G13702" s="17" t="str">
        <f>IF($C13702="","Not Delivered",
 _xlfn.IFNA(IF(MATCH($B13702,Invoices!$B:$B,0)&gt;0,"Delivered_Invoiced"),"Delivered_Not_Invoiced"))</f>
        <v>Delivered_Invoiced</v>
      </c>
      <c r="H13702" s="27">
        <f t="shared" si="214"/>
        <v>2020</v>
      </c>
    </row>
    <row r="13703" spans="1:8" ht="15.75" customHeight="1" x14ac:dyDescent="0.35">
      <c r="A13703" s="6">
        <v>57669</v>
      </c>
      <c r="B13703" s="6">
        <v>57669002</v>
      </c>
      <c r="C13703" s="6" t="s">
        <v>12900</v>
      </c>
      <c r="D13703" s="6">
        <v>4900</v>
      </c>
      <c r="E13703" s="14">
        <v>44154</v>
      </c>
      <c r="F13703" s="6">
        <v>2</v>
      </c>
      <c r="G13703" s="17" t="str">
        <f>IF($C13703="","Not Delivered",
 _xlfn.IFNA(IF(MATCH($B13703,Invoices!$B:$B,0)&gt;0,"Delivered_Invoiced"),"Delivered_Not_Invoiced"))</f>
        <v>Delivered_Invoiced</v>
      </c>
      <c r="H13703" s="27">
        <f t="shared" si="214"/>
        <v>2020</v>
      </c>
    </row>
    <row r="13704" spans="1:8" ht="15.75" customHeight="1" x14ac:dyDescent="0.35">
      <c r="A13704" s="6">
        <v>58819</v>
      </c>
      <c r="B13704" s="6">
        <v>58819002</v>
      </c>
      <c r="C13704" s="6" t="s">
        <v>12901</v>
      </c>
      <c r="D13704" s="6">
        <v>7195</v>
      </c>
      <c r="E13704" s="14">
        <v>44154</v>
      </c>
      <c r="F13704" s="6">
        <v>3</v>
      </c>
      <c r="G13704" s="17" t="str">
        <f>IF($C13704="","Not Delivered",
 _xlfn.IFNA(IF(MATCH($B13704,Invoices!$B:$B,0)&gt;0,"Delivered_Invoiced"),"Delivered_Not_Invoiced"))</f>
        <v>Delivered_Invoiced</v>
      </c>
      <c r="H13704" s="27">
        <f t="shared" si="214"/>
        <v>2020</v>
      </c>
    </row>
    <row r="13705" spans="1:8" ht="15.75" customHeight="1" x14ac:dyDescent="0.35">
      <c r="A13705" s="6">
        <v>74764</v>
      </c>
      <c r="B13705" s="6">
        <v>74764002</v>
      </c>
      <c r="C13705" s="6" t="s">
        <v>12902</v>
      </c>
      <c r="D13705" s="6">
        <v>1933</v>
      </c>
      <c r="E13705" s="14">
        <v>44154</v>
      </c>
      <c r="F13705" s="6">
        <v>4</v>
      </c>
      <c r="G13705" s="17" t="str">
        <f>IF($C13705="","Not Delivered",
 _xlfn.IFNA(IF(MATCH($B13705,Invoices!$B:$B,0)&gt;0,"Delivered_Invoiced"),"Delivered_Not_Invoiced"))</f>
        <v>Delivered_Invoiced</v>
      </c>
      <c r="H13705" s="27">
        <f t="shared" si="214"/>
        <v>2020</v>
      </c>
    </row>
    <row r="13706" spans="1:8" ht="15.75" customHeight="1" x14ac:dyDescent="0.35">
      <c r="A13706" s="6">
        <v>76434</v>
      </c>
      <c r="B13706" s="6">
        <v>76434002</v>
      </c>
      <c r="C13706" s="6" t="s">
        <v>12903</v>
      </c>
      <c r="D13706" s="6">
        <v>7280</v>
      </c>
      <c r="E13706" s="14">
        <v>44154</v>
      </c>
      <c r="F13706" s="6">
        <v>1</v>
      </c>
      <c r="G13706" s="17" t="str">
        <f>IF($C13706="","Not Delivered",
 _xlfn.IFNA(IF(MATCH($B13706,Invoices!$B:$B,0)&gt;0,"Delivered_Invoiced"),"Delivered_Not_Invoiced"))</f>
        <v>Delivered_Invoiced</v>
      </c>
      <c r="H13706" s="27">
        <f t="shared" si="214"/>
        <v>2020</v>
      </c>
    </row>
    <row r="13707" spans="1:8" ht="15.75" customHeight="1" x14ac:dyDescent="0.35">
      <c r="A13707" s="6">
        <v>98324</v>
      </c>
      <c r="B13707" s="6">
        <v>98324002</v>
      </c>
      <c r="C13707" s="6" t="s">
        <v>12904</v>
      </c>
      <c r="D13707" s="6">
        <v>2531</v>
      </c>
      <c r="E13707" s="14">
        <v>44154</v>
      </c>
      <c r="F13707" s="6">
        <v>1</v>
      </c>
      <c r="G13707" s="17" t="str">
        <f>IF($C13707="","Not Delivered",
 _xlfn.IFNA(IF(MATCH($B13707,Invoices!$B:$B,0)&gt;0,"Delivered_Invoiced"),"Delivered_Not_Invoiced"))</f>
        <v>Delivered_Not_Invoiced</v>
      </c>
      <c r="H13707" s="27">
        <f t="shared" si="214"/>
        <v>2020</v>
      </c>
    </row>
    <row r="13708" spans="1:8" ht="15.75" customHeight="1" x14ac:dyDescent="0.35">
      <c r="A13708" s="6">
        <v>59004</v>
      </c>
      <c r="B13708" s="6">
        <v>59004002</v>
      </c>
      <c r="C13708" s="6" t="s">
        <v>12905</v>
      </c>
      <c r="D13708" s="6">
        <v>3902</v>
      </c>
      <c r="E13708" s="14">
        <v>44154</v>
      </c>
      <c r="F13708" s="6">
        <v>7</v>
      </c>
      <c r="G13708" s="17" t="str">
        <f>IF($C13708="","Not Delivered",
 _xlfn.IFNA(IF(MATCH($B13708,Invoices!$B:$B,0)&gt;0,"Delivered_Invoiced"),"Delivered_Not_Invoiced"))</f>
        <v>Delivered_Invoiced</v>
      </c>
      <c r="H13708" s="27">
        <f t="shared" si="214"/>
        <v>2020</v>
      </c>
    </row>
    <row r="13709" spans="1:8" ht="15.75" customHeight="1" x14ac:dyDescent="0.35">
      <c r="A13709" s="6">
        <v>65229</v>
      </c>
      <c r="B13709" s="6">
        <v>65229002</v>
      </c>
      <c r="C13709" s="6" t="s">
        <v>12906</v>
      </c>
      <c r="D13709" s="6">
        <v>8067</v>
      </c>
      <c r="E13709" s="14">
        <v>44154</v>
      </c>
      <c r="F13709" s="6">
        <v>3</v>
      </c>
      <c r="G13709" s="17" t="str">
        <f>IF($C13709="","Not Delivered",
 _xlfn.IFNA(IF(MATCH($B13709,Invoices!$B:$B,0)&gt;0,"Delivered_Invoiced"),"Delivered_Not_Invoiced"))</f>
        <v>Delivered_Invoiced</v>
      </c>
      <c r="H13709" s="27">
        <f t="shared" si="214"/>
        <v>2020</v>
      </c>
    </row>
    <row r="13710" spans="1:8" ht="15.75" customHeight="1" x14ac:dyDescent="0.35">
      <c r="A13710" s="6">
        <v>70094</v>
      </c>
      <c r="B13710" s="6">
        <v>70094002</v>
      </c>
      <c r="C13710" s="6" t="s">
        <v>12907</v>
      </c>
      <c r="D13710" s="6">
        <v>4077</v>
      </c>
      <c r="E13710" s="14">
        <v>44154</v>
      </c>
      <c r="F13710" s="6">
        <v>6</v>
      </c>
      <c r="G13710" s="17" t="str">
        <f>IF($C13710="","Not Delivered",
 _xlfn.IFNA(IF(MATCH($B13710,Invoices!$B:$B,0)&gt;0,"Delivered_Invoiced"),"Delivered_Not_Invoiced"))</f>
        <v>Delivered_Invoiced</v>
      </c>
      <c r="H13710" s="27">
        <f t="shared" si="214"/>
        <v>2020</v>
      </c>
    </row>
    <row r="13711" spans="1:8" ht="15.75" customHeight="1" x14ac:dyDescent="0.35">
      <c r="A13711" s="6">
        <v>80109</v>
      </c>
      <c r="B13711" s="6">
        <v>80109002</v>
      </c>
      <c r="C13711" s="6" t="s">
        <v>12908</v>
      </c>
      <c r="D13711" s="6">
        <v>6879</v>
      </c>
      <c r="E13711" s="14">
        <v>44154</v>
      </c>
      <c r="F13711" s="6">
        <v>1</v>
      </c>
      <c r="G13711" s="17" t="str">
        <f>IF($C13711="","Not Delivered",
 _xlfn.IFNA(IF(MATCH($B13711,Invoices!$B:$B,0)&gt;0,"Delivered_Invoiced"),"Delivered_Not_Invoiced"))</f>
        <v>Delivered_Invoiced</v>
      </c>
      <c r="H13711" s="27">
        <f t="shared" si="214"/>
        <v>2020</v>
      </c>
    </row>
    <row r="13712" spans="1:8" ht="15.75" customHeight="1" x14ac:dyDescent="0.35">
      <c r="A13712" s="6">
        <v>84069</v>
      </c>
      <c r="B13712" s="6">
        <v>84069002</v>
      </c>
      <c r="C13712" s="6" t="s">
        <v>12909</v>
      </c>
      <c r="D13712" s="6">
        <v>7280</v>
      </c>
      <c r="E13712" s="14">
        <v>44154</v>
      </c>
      <c r="F13712" s="6">
        <v>5</v>
      </c>
      <c r="G13712" s="17" t="str">
        <f>IF($C13712="","Not Delivered",
 _xlfn.IFNA(IF(MATCH($B13712,Invoices!$B:$B,0)&gt;0,"Delivered_Invoiced"),"Delivered_Not_Invoiced"))</f>
        <v>Delivered_Invoiced</v>
      </c>
      <c r="H13712" s="27">
        <f t="shared" si="214"/>
        <v>2020</v>
      </c>
    </row>
    <row r="13713" spans="1:8" ht="15.75" customHeight="1" x14ac:dyDescent="0.35">
      <c r="A13713" s="6">
        <v>85534</v>
      </c>
      <c r="B13713" s="6">
        <v>85534002</v>
      </c>
      <c r="C13713" s="6" t="s">
        <v>12910</v>
      </c>
      <c r="D13713" s="6">
        <v>8185</v>
      </c>
      <c r="E13713" s="14">
        <v>44154</v>
      </c>
      <c r="F13713" s="6">
        <v>7</v>
      </c>
      <c r="G13713" s="17" t="str">
        <f>IF($C13713="","Not Delivered",
 _xlfn.IFNA(IF(MATCH($B13713,Invoices!$B:$B,0)&gt;0,"Delivered_Invoiced"),"Delivered_Not_Invoiced"))</f>
        <v>Delivered_Invoiced</v>
      </c>
      <c r="H13713" s="27">
        <f t="shared" si="214"/>
        <v>2020</v>
      </c>
    </row>
    <row r="13714" spans="1:8" ht="15.75" customHeight="1" x14ac:dyDescent="0.35">
      <c r="A13714" s="6">
        <v>86024</v>
      </c>
      <c r="B13714" s="6">
        <v>86024002</v>
      </c>
      <c r="C13714" s="6" t="s">
        <v>12911</v>
      </c>
      <c r="D13714" s="6">
        <v>1974</v>
      </c>
      <c r="E13714" s="14">
        <v>44154</v>
      </c>
      <c r="F13714" s="6">
        <v>7</v>
      </c>
      <c r="G13714" s="17" t="str">
        <f>IF($C13714="","Not Delivered",
 _xlfn.IFNA(IF(MATCH($B13714,Invoices!$B:$B,0)&gt;0,"Delivered_Invoiced"),"Delivered_Not_Invoiced"))</f>
        <v>Delivered_Invoiced</v>
      </c>
      <c r="H13714" s="27">
        <f t="shared" si="214"/>
        <v>2020</v>
      </c>
    </row>
    <row r="13715" spans="1:8" ht="15.75" customHeight="1" x14ac:dyDescent="0.35">
      <c r="A13715" s="6">
        <v>92269</v>
      </c>
      <c r="B13715" s="6">
        <v>92269002</v>
      </c>
      <c r="C13715" s="6" t="s">
        <v>12912</v>
      </c>
      <c r="D13715" s="6">
        <v>5205</v>
      </c>
      <c r="E13715" s="14">
        <v>44154</v>
      </c>
      <c r="F13715" s="6">
        <v>7</v>
      </c>
      <c r="G13715" s="17" t="str">
        <f>IF($C13715="","Not Delivered",
 _xlfn.IFNA(IF(MATCH($B13715,Invoices!$B:$B,0)&gt;0,"Delivered_Invoiced"),"Delivered_Not_Invoiced"))</f>
        <v>Delivered_Invoiced</v>
      </c>
      <c r="H13715" s="27">
        <f t="shared" si="214"/>
        <v>2020</v>
      </c>
    </row>
    <row r="13716" spans="1:8" ht="15.75" customHeight="1" x14ac:dyDescent="0.35">
      <c r="A13716" s="6">
        <v>107224</v>
      </c>
      <c r="B13716" s="6">
        <v>107224002</v>
      </c>
      <c r="C13716" s="6" t="s">
        <v>12913</v>
      </c>
      <c r="D13716" s="6">
        <v>1534</v>
      </c>
      <c r="E13716" s="14">
        <v>44154</v>
      </c>
      <c r="F13716" s="6">
        <v>3</v>
      </c>
      <c r="G13716" s="17" t="str">
        <f>IF($C13716="","Not Delivered",
 _xlfn.IFNA(IF(MATCH($B13716,Invoices!$B:$B,0)&gt;0,"Delivered_Invoiced"),"Delivered_Not_Invoiced"))</f>
        <v>Delivered_Invoiced</v>
      </c>
      <c r="H13716" s="27">
        <f t="shared" si="214"/>
        <v>2020</v>
      </c>
    </row>
    <row r="13717" spans="1:8" ht="15.75" customHeight="1" x14ac:dyDescent="0.35">
      <c r="A13717" s="6">
        <v>109039</v>
      </c>
      <c r="B13717" s="6">
        <v>109039002</v>
      </c>
      <c r="C13717" s="6" t="s">
        <v>12914</v>
      </c>
      <c r="D13717" s="6">
        <v>9704</v>
      </c>
      <c r="E13717" s="14">
        <v>44154</v>
      </c>
      <c r="F13717" s="6">
        <v>1</v>
      </c>
      <c r="G13717" s="17" t="str">
        <f>IF($C13717="","Not Delivered",
 _xlfn.IFNA(IF(MATCH($B13717,Invoices!$B:$B,0)&gt;0,"Delivered_Invoiced"),"Delivered_Not_Invoiced"))</f>
        <v>Delivered_Invoiced</v>
      </c>
      <c r="H13717" s="27">
        <f t="shared" si="214"/>
        <v>2020</v>
      </c>
    </row>
    <row r="13718" spans="1:8" ht="15.75" customHeight="1" x14ac:dyDescent="0.35">
      <c r="A13718" s="6">
        <v>74194</v>
      </c>
      <c r="B13718" s="6">
        <v>74194002</v>
      </c>
      <c r="C13718" s="6" t="s">
        <v>12915</v>
      </c>
      <c r="D13718" s="6">
        <v>7001</v>
      </c>
      <c r="E13718" s="14">
        <v>44155</v>
      </c>
      <c r="F13718" s="6">
        <v>6</v>
      </c>
      <c r="G13718" s="17" t="str">
        <f>IF($C13718="","Not Delivered",
 _xlfn.IFNA(IF(MATCH($B13718,Invoices!$B:$B,0)&gt;0,"Delivered_Invoiced"),"Delivered_Not_Invoiced"))</f>
        <v>Delivered_Invoiced</v>
      </c>
      <c r="H13718" s="27">
        <f t="shared" si="214"/>
        <v>2020</v>
      </c>
    </row>
    <row r="13719" spans="1:8" ht="15.75" customHeight="1" x14ac:dyDescent="0.35">
      <c r="A13719" s="6">
        <v>94879</v>
      </c>
      <c r="B13719" s="6">
        <v>94879002</v>
      </c>
      <c r="C13719" s="6" t="s">
        <v>12916</v>
      </c>
      <c r="D13719" s="6">
        <v>4543</v>
      </c>
      <c r="E13719" s="14">
        <v>44155</v>
      </c>
      <c r="F13719" s="6">
        <v>1</v>
      </c>
      <c r="G13719" s="17" t="str">
        <f>IF($C13719="","Not Delivered",
 _xlfn.IFNA(IF(MATCH($B13719,Invoices!$B:$B,0)&gt;0,"Delivered_Invoiced"),"Delivered_Not_Invoiced"))</f>
        <v>Delivered_Invoiced</v>
      </c>
      <c r="H13719" s="27">
        <f t="shared" si="214"/>
        <v>2020</v>
      </c>
    </row>
    <row r="13720" spans="1:8" ht="15.75" customHeight="1" x14ac:dyDescent="0.35">
      <c r="A13720" s="6">
        <v>95064</v>
      </c>
      <c r="B13720" s="6">
        <v>95064002</v>
      </c>
      <c r="C13720" s="6" t="s">
        <v>12917</v>
      </c>
      <c r="D13720" s="6">
        <v>4027</v>
      </c>
      <c r="E13720" s="14">
        <v>44155</v>
      </c>
      <c r="F13720" s="6">
        <v>4</v>
      </c>
      <c r="G13720" s="17" t="str">
        <f>IF($C13720="","Not Delivered",
 _xlfn.IFNA(IF(MATCH($B13720,Invoices!$B:$B,0)&gt;0,"Delivered_Invoiced"),"Delivered_Not_Invoiced"))</f>
        <v>Delivered_Not_Invoiced</v>
      </c>
      <c r="H13720" s="27">
        <f t="shared" si="214"/>
        <v>2020</v>
      </c>
    </row>
    <row r="13721" spans="1:8" ht="15.75" customHeight="1" x14ac:dyDescent="0.35">
      <c r="A13721" s="6">
        <v>90144</v>
      </c>
      <c r="B13721" s="6">
        <v>90144002</v>
      </c>
      <c r="C13721" s="6" t="s">
        <v>12918</v>
      </c>
      <c r="D13721" s="6">
        <v>3940</v>
      </c>
      <c r="E13721" s="14">
        <v>44155</v>
      </c>
      <c r="F13721" s="6">
        <v>7</v>
      </c>
      <c r="G13721" s="17" t="str">
        <f>IF($C13721="","Not Delivered",
 _xlfn.IFNA(IF(MATCH($B13721,Invoices!$B:$B,0)&gt;0,"Delivered_Invoiced"),"Delivered_Not_Invoiced"))</f>
        <v>Delivered_Invoiced</v>
      </c>
      <c r="H13721" s="27">
        <f t="shared" si="214"/>
        <v>2020</v>
      </c>
    </row>
    <row r="13722" spans="1:8" ht="15.75" customHeight="1" x14ac:dyDescent="0.35">
      <c r="A13722" s="6">
        <v>92224</v>
      </c>
      <c r="B13722" s="6">
        <v>92224002</v>
      </c>
      <c r="C13722" s="6" t="s">
        <v>12919</v>
      </c>
      <c r="D13722" s="6">
        <v>9013</v>
      </c>
      <c r="E13722" s="14">
        <v>44155</v>
      </c>
      <c r="F13722" s="6">
        <v>7</v>
      </c>
      <c r="G13722" s="17" t="str">
        <f>IF($C13722="","Not Delivered",
 _xlfn.IFNA(IF(MATCH($B13722,Invoices!$B:$B,0)&gt;0,"Delivered_Invoiced"),"Delivered_Not_Invoiced"))</f>
        <v>Delivered_Invoiced</v>
      </c>
      <c r="H13722" s="27">
        <f t="shared" si="214"/>
        <v>2020</v>
      </c>
    </row>
    <row r="13723" spans="1:8" ht="15.75" customHeight="1" x14ac:dyDescent="0.35">
      <c r="A13723" s="6">
        <v>109379</v>
      </c>
      <c r="B13723" s="6">
        <v>109379002</v>
      </c>
      <c r="C13723" s="6" t="s">
        <v>12920</v>
      </c>
      <c r="D13723" s="6">
        <v>4149</v>
      </c>
      <c r="E13723" s="14">
        <v>44155</v>
      </c>
      <c r="F13723" s="6">
        <v>4</v>
      </c>
      <c r="G13723" s="17" t="str">
        <f>IF($C13723="","Not Delivered",
 _xlfn.IFNA(IF(MATCH($B13723,Invoices!$B:$B,0)&gt;0,"Delivered_Invoiced"),"Delivered_Not_Invoiced"))</f>
        <v>Delivered_Invoiced</v>
      </c>
      <c r="H13723" s="27">
        <f t="shared" si="214"/>
        <v>2020</v>
      </c>
    </row>
    <row r="13724" spans="1:8" ht="15.75" customHeight="1" x14ac:dyDescent="0.35">
      <c r="A13724" s="6">
        <v>54351</v>
      </c>
      <c r="B13724" s="6">
        <v>54351002</v>
      </c>
      <c r="C13724" s="6" t="s">
        <v>12921</v>
      </c>
      <c r="D13724" s="6">
        <v>4250</v>
      </c>
      <c r="E13724" s="14">
        <v>44156</v>
      </c>
      <c r="F13724" s="6">
        <v>2</v>
      </c>
      <c r="G13724" s="17" t="str">
        <f>IF($C13724="","Not Delivered",
 _xlfn.IFNA(IF(MATCH($B13724,Invoices!$B:$B,0)&gt;0,"Delivered_Invoiced"),"Delivered_Not_Invoiced"))</f>
        <v>Delivered_Not_Invoiced</v>
      </c>
      <c r="H13724" s="27">
        <f t="shared" si="214"/>
        <v>2020</v>
      </c>
    </row>
    <row r="13725" spans="1:8" ht="15.75" customHeight="1" x14ac:dyDescent="0.35">
      <c r="A13725" s="6">
        <v>95994</v>
      </c>
      <c r="B13725" s="6">
        <v>95994002</v>
      </c>
      <c r="C13725" s="6" t="s">
        <v>12922</v>
      </c>
      <c r="D13725" s="6">
        <v>1049</v>
      </c>
      <c r="E13725" s="14">
        <v>44156</v>
      </c>
      <c r="F13725" s="6">
        <v>2</v>
      </c>
      <c r="G13725" s="17" t="str">
        <f>IF($C13725="","Not Delivered",
 _xlfn.IFNA(IF(MATCH($B13725,Invoices!$B:$B,0)&gt;0,"Delivered_Invoiced"),"Delivered_Not_Invoiced"))</f>
        <v>Delivered_Invoiced</v>
      </c>
      <c r="H13725" s="27">
        <f t="shared" si="214"/>
        <v>2020</v>
      </c>
    </row>
    <row r="13726" spans="1:8" ht="15.75" customHeight="1" x14ac:dyDescent="0.35">
      <c r="A13726" s="6">
        <v>98334</v>
      </c>
      <c r="B13726" s="6">
        <v>98334002</v>
      </c>
      <c r="C13726" s="6" t="s">
        <v>12923</v>
      </c>
      <c r="D13726" s="6">
        <v>9272</v>
      </c>
      <c r="E13726" s="14">
        <v>44156</v>
      </c>
      <c r="F13726" s="6">
        <v>1</v>
      </c>
      <c r="G13726" s="17" t="str">
        <f>IF($C13726="","Not Delivered",
 _xlfn.IFNA(IF(MATCH($B13726,Invoices!$B:$B,0)&gt;0,"Delivered_Invoiced"),"Delivered_Not_Invoiced"))</f>
        <v>Delivered_Invoiced</v>
      </c>
      <c r="H13726" s="27">
        <f t="shared" si="214"/>
        <v>2020</v>
      </c>
    </row>
    <row r="13727" spans="1:8" ht="15.75" customHeight="1" x14ac:dyDescent="0.35">
      <c r="A13727" s="6">
        <v>60619</v>
      </c>
      <c r="B13727" s="6">
        <v>60619002</v>
      </c>
      <c r="C13727" s="6" t="s">
        <v>12924</v>
      </c>
      <c r="D13727" s="6">
        <v>8653</v>
      </c>
      <c r="E13727" s="14">
        <v>44156</v>
      </c>
      <c r="F13727" s="6">
        <v>2</v>
      </c>
      <c r="G13727" s="17" t="str">
        <f>IF($C13727="","Not Delivered",
 _xlfn.IFNA(IF(MATCH($B13727,Invoices!$B:$B,0)&gt;0,"Delivered_Invoiced"),"Delivered_Not_Invoiced"))</f>
        <v>Delivered_Invoiced</v>
      </c>
      <c r="H13727" s="27">
        <f t="shared" si="214"/>
        <v>2020</v>
      </c>
    </row>
    <row r="13728" spans="1:8" ht="15.75" customHeight="1" x14ac:dyDescent="0.35">
      <c r="A13728" s="6">
        <v>84934</v>
      </c>
      <c r="B13728" s="6">
        <v>84934002</v>
      </c>
      <c r="C13728" s="6" t="s">
        <v>12925</v>
      </c>
      <c r="D13728" s="6">
        <v>9223</v>
      </c>
      <c r="E13728" s="14">
        <v>44156</v>
      </c>
      <c r="F13728" s="6">
        <v>3</v>
      </c>
      <c r="G13728" s="17" t="str">
        <f>IF($C13728="","Not Delivered",
 _xlfn.IFNA(IF(MATCH($B13728,Invoices!$B:$B,0)&gt;0,"Delivered_Invoiced"),"Delivered_Not_Invoiced"))</f>
        <v>Delivered_Invoiced</v>
      </c>
      <c r="H13728" s="27">
        <f t="shared" si="214"/>
        <v>2020</v>
      </c>
    </row>
    <row r="13729" spans="1:8" ht="15.75" customHeight="1" x14ac:dyDescent="0.35">
      <c r="A13729" s="6">
        <v>85234</v>
      </c>
      <c r="B13729" s="6">
        <v>85234002</v>
      </c>
      <c r="C13729" s="6" t="s">
        <v>12926</v>
      </c>
      <c r="D13729" s="6">
        <v>3910</v>
      </c>
      <c r="E13729" s="14">
        <v>44156</v>
      </c>
      <c r="F13729" s="6">
        <v>7</v>
      </c>
      <c r="G13729" s="17" t="str">
        <f>IF($C13729="","Not Delivered",
 _xlfn.IFNA(IF(MATCH($B13729,Invoices!$B:$B,0)&gt;0,"Delivered_Invoiced"),"Delivered_Not_Invoiced"))</f>
        <v>Delivered_Invoiced</v>
      </c>
      <c r="H13729" s="27">
        <f t="shared" si="214"/>
        <v>2020</v>
      </c>
    </row>
    <row r="13730" spans="1:8" ht="15.75" customHeight="1" x14ac:dyDescent="0.35">
      <c r="A13730" s="6">
        <v>88549</v>
      </c>
      <c r="B13730" s="6">
        <v>88549002</v>
      </c>
      <c r="C13730" s="6" t="s">
        <v>12927</v>
      </c>
      <c r="D13730" s="6">
        <v>7552</v>
      </c>
      <c r="E13730" s="14">
        <v>44156</v>
      </c>
      <c r="F13730" s="6">
        <v>5</v>
      </c>
      <c r="G13730" s="17" t="str">
        <f>IF($C13730="","Not Delivered",
 _xlfn.IFNA(IF(MATCH($B13730,Invoices!$B:$B,0)&gt;0,"Delivered_Invoiced"),"Delivered_Not_Invoiced"))</f>
        <v>Delivered_Invoiced</v>
      </c>
      <c r="H13730" s="27">
        <f t="shared" si="214"/>
        <v>2020</v>
      </c>
    </row>
    <row r="13731" spans="1:8" ht="15.75" customHeight="1" x14ac:dyDescent="0.35">
      <c r="A13731" s="6">
        <v>104624</v>
      </c>
      <c r="B13731" s="6">
        <v>104624002</v>
      </c>
      <c r="C13731" s="6" t="s">
        <v>12928</v>
      </c>
      <c r="D13731" s="6">
        <v>6629</v>
      </c>
      <c r="E13731" s="14">
        <v>44156</v>
      </c>
      <c r="F13731" s="6">
        <v>7</v>
      </c>
      <c r="G13731" s="17" t="str">
        <f>IF($C13731="","Not Delivered",
 _xlfn.IFNA(IF(MATCH($B13731,Invoices!$B:$B,0)&gt;0,"Delivered_Invoiced"),"Delivered_Not_Invoiced"))</f>
        <v>Delivered_Invoiced</v>
      </c>
      <c r="H13731" s="27">
        <f t="shared" si="214"/>
        <v>2020</v>
      </c>
    </row>
    <row r="13732" spans="1:8" ht="15.75" customHeight="1" x14ac:dyDescent="0.35">
      <c r="A13732" s="6">
        <v>75169</v>
      </c>
      <c r="B13732" s="6">
        <v>75169002</v>
      </c>
      <c r="C13732" s="6" t="s">
        <v>12929</v>
      </c>
      <c r="D13732" s="6">
        <v>7089</v>
      </c>
      <c r="E13732" s="14">
        <v>44157</v>
      </c>
      <c r="F13732" s="6">
        <v>1</v>
      </c>
      <c r="G13732" s="17" t="str">
        <f>IF($C13732="","Not Delivered",
 _xlfn.IFNA(IF(MATCH($B13732,Invoices!$B:$B,0)&gt;0,"Delivered_Invoiced"),"Delivered_Not_Invoiced"))</f>
        <v>Delivered_Not_Invoiced</v>
      </c>
      <c r="H13732" s="27">
        <f t="shared" si="214"/>
        <v>2020</v>
      </c>
    </row>
    <row r="13733" spans="1:8" ht="15.75" customHeight="1" x14ac:dyDescent="0.35">
      <c r="A13733" s="6">
        <v>75884</v>
      </c>
      <c r="B13733" s="6">
        <v>75884002</v>
      </c>
      <c r="C13733" s="6" t="s">
        <v>12930</v>
      </c>
      <c r="D13733" s="6">
        <v>5906</v>
      </c>
      <c r="E13733" s="14">
        <v>44157</v>
      </c>
      <c r="F13733" s="6">
        <v>1</v>
      </c>
      <c r="G13733" s="17" t="str">
        <f>IF($C13733="","Not Delivered",
 _xlfn.IFNA(IF(MATCH($B13733,Invoices!$B:$B,0)&gt;0,"Delivered_Invoiced"),"Delivered_Not_Invoiced"))</f>
        <v>Delivered_Invoiced</v>
      </c>
      <c r="H13733" s="27">
        <f t="shared" si="214"/>
        <v>2020</v>
      </c>
    </row>
    <row r="13734" spans="1:8" ht="15.75" customHeight="1" x14ac:dyDescent="0.35">
      <c r="A13734" s="6">
        <v>77544</v>
      </c>
      <c r="B13734" s="6">
        <v>77544002</v>
      </c>
      <c r="C13734" s="6" t="s">
        <v>12931</v>
      </c>
      <c r="D13734" s="6">
        <v>7857</v>
      </c>
      <c r="E13734" s="14">
        <v>44157</v>
      </c>
      <c r="F13734" s="6">
        <v>1</v>
      </c>
      <c r="G13734" s="17" t="str">
        <f>IF($C13734="","Not Delivered",
 _xlfn.IFNA(IF(MATCH($B13734,Invoices!$B:$B,0)&gt;0,"Delivered_Invoiced"),"Delivered_Not_Invoiced"))</f>
        <v>Delivered_Not_Invoiced</v>
      </c>
      <c r="H13734" s="27">
        <f t="shared" si="214"/>
        <v>2020</v>
      </c>
    </row>
    <row r="13735" spans="1:8" ht="15.75" customHeight="1" x14ac:dyDescent="0.35">
      <c r="A13735" s="6">
        <v>95069</v>
      </c>
      <c r="B13735" s="6">
        <v>95069002</v>
      </c>
      <c r="C13735" s="6" t="s">
        <v>12932</v>
      </c>
      <c r="D13735" s="6">
        <v>8509</v>
      </c>
      <c r="E13735" s="14">
        <v>44157</v>
      </c>
      <c r="F13735" s="6">
        <v>1</v>
      </c>
      <c r="G13735" s="17" t="str">
        <f>IF($C13735="","Not Delivered",
 _xlfn.IFNA(IF(MATCH($B13735,Invoices!$B:$B,0)&gt;0,"Delivered_Invoiced"),"Delivered_Not_Invoiced"))</f>
        <v>Delivered_Not_Invoiced</v>
      </c>
      <c r="H13735" s="27">
        <f t="shared" si="214"/>
        <v>2020</v>
      </c>
    </row>
    <row r="13736" spans="1:8" ht="15.75" customHeight="1" x14ac:dyDescent="0.35">
      <c r="A13736" s="6">
        <v>81724</v>
      </c>
      <c r="B13736" s="6">
        <v>81724002</v>
      </c>
      <c r="C13736" s="6" t="s">
        <v>12933</v>
      </c>
      <c r="D13736" s="6">
        <v>6424</v>
      </c>
      <c r="E13736" s="14">
        <v>44157</v>
      </c>
      <c r="F13736" s="6">
        <v>2</v>
      </c>
      <c r="G13736" s="17" t="str">
        <f>IF($C13736="","Not Delivered",
 _xlfn.IFNA(IF(MATCH($B13736,Invoices!$B:$B,0)&gt;0,"Delivered_Invoiced"),"Delivered_Not_Invoiced"))</f>
        <v>Delivered_Invoiced</v>
      </c>
      <c r="H13736" s="27">
        <f t="shared" si="214"/>
        <v>2020</v>
      </c>
    </row>
    <row r="13737" spans="1:8" ht="15.75" customHeight="1" x14ac:dyDescent="0.35">
      <c r="A13737" s="6">
        <v>82779</v>
      </c>
      <c r="B13737" s="6">
        <v>82779002</v>
      </c>
      <c r="C13737" s="6" t="s">
        <v>12934</v>
      </c>
      <c r="D13737" s="6">
        <v>8156</v>
      </c>
      <c r="E13737" s="14">
        <v>44157</v>
      </c>
      <c r="F13737" s="6">
        <v>2</v>
      </c>
      <c r="G13737" s="17" t="str">
        <f>IF($C13737="","Not Delivered",
 _xlfn.IFNA(IF(MATCH($B13737,Invoices!$B:$B,0)&gt;0,"Delivered_Invoiced"),"Delivered_Not_Invoiced"))</f>
        <v>Delivered_Invoiced</v>
      </c>
      <c r="H13737" s="27">
        <f t="shared" si="214"/>
        <v>2020</v>
      </c>
    </row>
    <row r="13738" spans="1:8" ht="15.75" customHeight="1" x14ac:dyDescent="0.35">
      <c r="A13738" s="6">
        <v>100649</v>
      </c>
      <c r="B13738" s="6">
        <v>100649002</v>
      </c>
      <c r="C13738" s="6" t="s">
        <v>12935</v>
      </c>
      <c r="D13738" s="6">
        <v>7239</v>
      </c>
      <c r="E13738" s="14">
        <v>44157</v>
      </c>
      <c r="F13738" s="6">
        <v>3</v>
      </c>
      <c r="G13738" s="17" t="str">
        <f>IF($C13738="","Not Delivered",
 _xlfn.IFNA(IF(MATCH($B13738,Invoices!$B:$B,0)&gt;0,"Delivered_Invoiced"),"Delivered_Not_Invoiced"))</f>
        <v>Delivered_Invoiced</v>
      </c>
      <c r="H13738" s="27">
        <f t="shared" si="214"/>
        <v>2020</v>
      </c>
    </row>
    <row r="13739" spans="1:8" ht="15.75" customHeight="1" x14ac:dyDescent="0.35">
      <c r="A13739" s="6">
        <v>110699</v>
      </c>
      <c r="B13739" s="6">
        <v>110699002</v>
      </c>
      <c r="C13739" s="6" t="s">
        <v>12936</v>
      </c>
      <c r="D13739" s="6">
        <v>1714</v>
      </c>
      <c r="E13739" s="14">
        <v>44157</v>
      </c>
      <c r="F13739" s="6">
        <v>5</v>
      </c>
      <c r="G13739" s="17" t="str">
        <f>IF($C13739="","Not Delivered",
 _xlfn.IFNA(IF(MATCH($B13739,Invoices!$B:$B,0)&gt;0,"Delivered_Invoiced"),"Delivered_Not_Invoiced"))</f>
        <v>Delivered_Invoiced</v>
      </c>
      <c r="H13739" s="27">
        <f t="shared" si="214"/>
        <v>2020</v>
      </c>
    </row>
    <row r="13740" spans="1:8" ht="15.75" customHeight="1" x14ac:dyDescent="0.35">
      <c r="A13740" s="6">
        <v>112749</v>
      </c>
      <c r="B13740" s="6">
        <v>112749002</v>
      </c>
      <c r="C13740" s="6" t="s">
        <v>12937</v>
      </c>
      <c r="D13740" s="6">
        <v>3743</v>
      </c>
      <c r="E13740" s="14">
        <v>44157</v>
      </c>
      <c r="F13740" s="6">
        <v>6</v>
      </c>
      <c r="G13740" s="17" t="str">
        <f>IF($C13740="","Not Delivered",
 _xlfn.IFNA(IF(MATCH($B13740,Invoices!$B:$B,0)&gt;0,"Delivered_Invoiced"),"Delivered_Not_Invoiced"))</f>
        <v>Delivered_Invoiced</v>
      </c>
      <c r="H13740" s="27">
        <f t="shared" si="214"/>
        <v>2020</v>
      </c>
    </row>
    <row r="13741" spans="1:8" ht="15.75" customHeight="1" x14ac:dyDescent="0.35">
      <c r="A13741" s="6">
        <v>54889</v>
      </c>
      <c r="B13741" s="6">
        <v>54889002</v>
      </c>
      <c r="C13741" s="6" t="s">
        <v>12938</v>
      </c>
      <c r="D13741" s="6">
        <v>1935</v>
      </c>
      <c r="E13741" s="14">
        <v>44158</v>
      </c>
      <c r="F13741" s="6">
        <v>4</v>
      </c>
      <c r="G13741" s="17" t="str">
        <f>IF($C13741="","Not Delivered",
 _xlfn.IFNA(IF(MATCH($B13741,Invoices!$B:$B,0)&gt;0,"Delivered_Invoiced"),"Delivered_Not_Invoiced"))</f>
        <v>Delivered_Invoiced</v>
      </c>
      <c r="H13741" s="27">
        <f t="shared" si="214"/>
        <v>2020</v>
      </c>
    </row>
    <row r="13742" spans="1:8" ht="15.75" customHeight="1" x14ac:dyDescent="0.35">
      <c r="A13742" s="6">
        <v>75349</v>
      </c>
      <c r="B13742" s="6">
        <v>75349002</v>
      </c>
      <c r="C13742" s="6" t="s">
        <v>12939</v>
      </c>
      <c r="D13742" s="6">
        <v>30</v>
      </c>
      <c r="E13742" s="14">
        <v>44158</v>
      </c>
      <c r="F13742" s="6">
        <v>1</v>
      </c>
      <c r="G13742" s="17" t="str">
        <f>IF($C13742="","Not Delivered",
 _xlfn.IFNA(IF(MATCH($B13742,Invoices!$B:$B,0)&gt;0,"Delivered_Invoiced"),"Delivered_Not_Invoiced"))</f>
        <v>Delivered_Invoiced</v>
      </c>
      <c r="H13742" s="27">
        <f t="shared" si="214"/>
        <v>2020</v>
      </c>
    </row>
    <row r="13743" spans="1:8" ht="15.75" customHeight="1" x14ac:dyDescent="0.35">
      <c r="A13743" s="6">
        <v>61839</v>
      </c>
      <c r="B13743" s="6">
        <v>61839002</v>
      </c>
      <c r="C13743" s="6" t="s">
        <v>12940</v>
      </c>
      <c r="D13743" s="6">
        <v>4998</v>
      </c>
      <c r="E13743" s="14">
        <v>44158</v>
      </c>
      <c r="F13743" s="6">
        <v>6</v>
      </c>
      <c r="G13743" s="17" t="str">
        <f>IF($C13743="","Not Delivered",
 _xlfn.IFNA(IF(MATCH($B13743,Invoices!$B:$B,0)&gt;0,"Delivered_Invoiced"),"Delivered_Not_Invoiced"))</f>
        <v>Delivered_Invoiced</v>
      </c>
      <c r="H13743" s="27">
        <f t="shared" si="214"/>
        <v>2020</v>
      </c>
    </row>
    <row r="13744" spans="1:8" ht="15.75" customHeight="1" x14ac:dyDescent="0.35">
      <c r="A13744" s="6">
        <v>69169</v>
      </c>
      <c r="B13744" s="6">
        <v>69169002</v>
      </c>
      <c r="C13744" s="6" t="s">
        <v>12941</v>
      </c>
      <c r="D13744" s="6">
        <v>452</v>
      </c>
      <c r="E13744" s="14">
        <v>44158</v>
      </c>
      <c r="F13744" s="6">
        <v>3</v>
      </c>
      <c r="G13744" s="17" t="str">
        <f>IF($C13744="","Not Delivered",
 _xlfn.IFNA(IF(MATCH($B13744,Invoices!$B:$B,0)&gt;0,"Delivered_Invoiced"),"Delivered_Not_Invoiced"))</f>
        <v>Delivered_Invoiced</v>
      </c>
      <c r="H13744" s="27">
        <f t="shared" si="214"/>
        <v>2020</v>
      </c>
    </row>
    <row r="13745" spans="1:8" ht="15.75" customHeight="1" x14ac:dyDescent="0.35">
      <c r="A13745" s="6">
        <v>71469</v>
      </c>
      <c r="B13745" s="6">
        <v>71469002</v>
      </c>
      <c r="C13745" s="6" t="s">
        <v>12942</v>
      </c>
      <c r="D13745" s="6">
        <v>3788</v>
      </c>
      <c r="E13745" s="14">
        <v>44158</v>
      </c>
      <c r="F13745" s="6">
        <v>1</v>
      </c>
      <c r="G13745" s="17" t="str">
        <f>IF($C13745="","Not Delivered",
 _xlfn.IFNA(IF(MATCH($B13745,Invoices!$B:$B,0)&gt;0,"Delivered_Invoiced"),"Delivered_Not_Invoiced"))</f>
        <v>Delivered_Invoiced</v>
      </c>
      <c r="H13745" s="27">
        <f t="shared" si="214"/>
        <v>2020</v>
      </c>
    </row>
    <row r="13746" spans="1:8" ht="15.75" customHeight="1" x14ac:dyDescent="0.35">
      <c r="A13746" s="6">
        <v>72379</v>
      </c>
      <c r="B13746" s="6">
        <v>72379002</v>
      </c>
      <c r="C13746" s="6" t="s">
        <v>12943</v>
      </c>
      <c r="D13746" s="6">
        <v>6558</v>
      </c>
      <c r="E13746" s="14">
        <v>44158</v>
      </c>
      <c r="F13746" s="6">
        <v>4</v>
      </c>
      <c r="G13746" s="17" t="str">
        <f>IF($C13746="","Not Delivered",
 _xlfn.IFNA(IF(MATCH($B13746,Invoices!$B:$B,0)&gt;0,"Delivered_Invoiced"),"Delivered_Not_Invoiced"))</f>
        <v>Delivered_Invoiced</v>
      </c>
      <c r="H13746" s="27">
        <f t="shared" si="214"/>
        <v>2020</v>
      </c>
    </row>
    <row r="13747" spans="1:8" ht="15.75" customHeight="1" x14ac:dyDescent="0.35">
      <c r="A13747" s="6">
        <v>72764</v>
      </c>
      <c r="B13747" s="6">
        <v>72764002</v>
      </c>
      <c r="C13747" s="6" t="s">
        <v>12944</v>
      </c>
      <c r="D13747" s="6">
        <v>8965</v>
      </c>
      <c r="E13747" s="14">
        <v>44158</v>
      </c>
      <c r="F13747" s="6">
        <v>6</v>
      </c>
      <c r="G13747" s="17" t="str">
        <f>IF($C13747="","Not Delivered",
 _xlfn.IFNA(IF(MATCH($B13747,Invoices!$B:$B,0)&gt;0,"Delivered_Invoiced"),"Delivered_Not_Invoiced"))</f>
        <v>Delivered_Invoiced</v>
      </c>
      <c r="H13747" s="27">
        <f t="shared" si="214"/>
        <v>2020</v>
      </c>
    </row>
    <row r="13748" spans="1:8" ht="15.75" customHeight="1" x14ac:dyDescent="0.35">
      <c r="A13748" s="6">
        <v>84474</v>
      </c>
      <c r="B13748" s="6">
        <v>84474002</v>
      </c>
      <c r="C13748" s="6" t="s">
        <v>12945</v>
      </c>
      <c r="D13748" s="6">
        <v>9727</v>
      </c>
      <c r="E13748" s="14">
        <v>44158</v>
      </c>
      <c r="F13748" s="6">
        <v>7</v>
      </c>
      <c r="G13748" s="17" t="str">
        <f>IF($C13748="","Not Delivered",
 _xlfn.IFNA(IF(MATCH($B13748,Invoices!$B:$B,0)&gt;0,"Delivered_Invoiced"),"Delivered_Not_Invoiced"))</f>
        <v>Delivered_Invoiced</v>
      </c>
      <c r="H13748" s="27">
        <f t="shared" si="214"/>
        <v>2020</v>
      </c>
    </row>
    <row r="13749" spans="1:8" ht="15.75" customHeight="1" x14ac:dyDescent="0.35">
      <c r="A13749" s="6">
        <v>86714</v>
      </c>
      <c r="B13749" s="6">
        <v>86714002</v>
      </c>
      <c r="C13749" s="6" t="s">
        <v>12946</v>
      </c>
      <c r="D13749" s="6">
        <v>1930</v>
      </c>
      <c r="E13749" s="14">
        <v>44158</v>
      </c>
      <c r="F13749" s="6">
        <v>1</v>
      </c>
      <c r="G13749" s="17" t="str">
        <f>IF($C13749="","Not Delivered",
 _xlfn.IFNA(IF(MATCH($B13749,Invoices!$B:$B,0)&gt;0,"Delivered_Invoiced"),"Delivered_Not_Invoiced"))</f>
        <v>Delivered_Invoiced</v>
      </c>
      <c r="H13749" s="27">
        <f t="shared" si="214"/>
        <v>2020</v>
      </c>
    </row>
    <row r="13750" spans="1:8" ht="15.75" customHeight="1" x14ac:dyDescent="0.35">
      <c r="A13750" s="6">
        <v>91649</v>
      </c>
      <c r="B13750" s="6">
        <v>91649002</v>
      </c>
      <c r="C13750" s="6" t="s">
        <v>12947</v>
      </c>
      <c r="D13750" s="6">
        <v>2431</v>
      </c>
      <c r="E13750" s="14">
        <v>44158</v>
      </c>
      <c r="F13750" s="6">
        <v>5</v>
      </c>
      <c r="G13750" s="17" t="str">
        <f>IF($C13750="","Not Delivered",
 _xlfn.IFNA(IF(MATCH($B13750,Invoices!$B:$B,0)&gt;0,"Delivered_Invoiced"),"Delivered_Not_Invoiced"))</f>
        <v>Delivered_Invoiced</v>
      </c>
      <c r="H13750" s="27">
        <f t="shared" si="214"/>
        <v>2020</v>
      </c>
    </row>
    <row r="13751" spans="1:8" ht="15.75" customHeight="1" x14ac:dyDescent="0.35">
      <c r="A13751" s="6">
        <v>103494</v>
      </c>
      <c r="B13751" s="6">
        <v>103494002</v>
      </c>
      <c r="C13751" s="6" t="s">
        <v>12948</v>
      </c>
      <c r="D13751" s="6">
        <v>9717</v>
      </c>
      <c r="E13751" s="14">
        <v>44158</v>
      </c>
      <c r="F13751" s="6">
        <v>4</v>
      </c>
      <c r="G13751" s="17" t="str">
        <f>IF($C13751="","Not Delivered",
 _xlfn.IFNA(IF(MATCH($B13751,Invoices!$B:$B,0)&gt;0,"Delivered_Invoiced"),"Delivered_Not_Invoiced"))</f>
        <v>Delivered_Invoiced</v>
      </c>
      <c r="H13751" s="27">
        <f t="shared" si="214"/>
        <v>2020</v>
      </c>
    </row>
    <row r="13752" spans="1:8" ht="15.75" customHeight="1" x14ac:dyDescent="0.35">
      <c r="A13752" s="6">
        <v>103734</v>
      </c>
      <c r="B13752" s="6">
        <v>103734002</v>
      </c>
      <c r="C13752" s="6" t="s">
        <v>12949</v>
      </c>
      <c r="D13752" s="6">
        <v>9349</v>
      </c>
      <c r="E13752" s="14">
        <v>44158</v>
      </c>
      <c r="F13752" s="6">
        <v>5</v>
      </c>
      <c r="G13752" s="17" t="str">
        <f>IF($C13752="","Not Delivered",
 _xlfn.IFNA(IF(MATCH($B13752,Invoices!$B:$B,0)&gt;0,"Delivered_Invoiced"),"Delivered_Not_Invoiced"))</f>
        <v>Delivered_Invoiced</v>
      </c>
      <c r="H13752" s="27">
        <f t="shared" si="214"/>
        <v>2020</v>
      </c>
    </row>
    <row r="13753" spans="1:8" ht="15.75" customHeight="1" x14ac:dyDescent="0.35">
      <c r="A13753" s="6">
        <v>104119</v>
      </c>
      <c r="B13753" s="6">
        <v>104119002</v>
      </c>
      <c r="C13753" s="6" t="s">
        <v>12950</v>
      </c>
      <c r="D13753" s="6">
        <v>4534</v>
      </c>
      <c r="E13753" s="14">
        <v>44158</v>
      </c>
      <c r="F13753" s="6">
        <v>5</v>
      </c>
      <c r="G13753" s="17" t="str">
        <f>IF($C13753="","Not Delivered",
 _xlfn.IFNA(IF(MATCH($B13753,Invoices!$B:$B,0)&gt;0,"Delivered_Invoiced"),"Delivered_Not_Invoiced"))</f>
        <v>Delivered_Invoiced</v>
      </c>
      <c r="H13753" s="27">
        <f t="shared" si="214"/>
        <v>2020</v>
      </c>
    </row>
    <row r="13754" spans="1:8" ht="15.75" customHeight="1" x14ac:dyDescent="0.35">
      <c r="A13754" s="6">
        <v>57089</v>
      </c>
      <c r="B13754" s="6">
        <v>57089002</v>
      </c>
      <c r="C13754" s="6" t="s">
        <v>12951</v>
      </c>
      <c r="D13754" s="6">
        <v>5557</v>
      </c>
      <c r="E13754" s="14">
        <v>44159</v>
      </c>
      <c r="F13754" s="6">
        <v>3</v>
      </c>
      <c r="G13754" s="17" t="str">
        <f>IF($C13754="","Not Delivered",
 _xlfn.IFNA(IF(MATCH($B13754,Invoices!$B:$B,0)&gt;0,"Delivered_Invoiced"),"Delivered_Not_Invoiced"))</f>
        <v>Delivered_Not_Invoiced</v>
      </c>
      <c r="H13754" s="27">
        <f t="shared" si="214"/>
        <v>2020</v>
      </c>
    </row>
    <row r="13755" spans="1:8" ht="15.75" customHeight="1" x14ac:dyDescent="0.35">
      <c r="A13755" s="6">
        <v>55999</v>
      </c>
      <c r="B13755" s="6">
        <v>55999002</v>
      </c>
      <c r="C13755" s="6" t="s">
        <v>12952</v>
      </c>
      <c r="D13755" s="6">
        <v>1950</v>
      </c>
      <c r="E13755" s="14">
        <v>44159</v>
      </c>
      <c r="F13755" s="6">
        <v>1</v>
      </c>
      <c r="G13755" s="17" t="str">
        <f>IF($C13755="","Not Delivered",
 _xlfn.IFNA(IF(MATCH($B13755,Invoices!$B:$B,0)&gt;0,"Delivered_Invoiced"),"Delivered_Not_Invoiced"))</f>
        <v>Delivered_Invoiced</v>
      </c>
      <c r="H13755" s="27">
        <f t="shared" si="214"/>
        <v>2020</v>
      </c>
    </row>
    <row r="13756" spans="1:8" ht="15.75" customHeight="1" x14ac:dyDescent="0.35">
      <c r="A13756" s="6">
        <v>58154</v>
      </c>
      <c r="B13756" s="6">
        <v>58154002</v>
      </c>
      <c r="C13756" s="6" t="s">
        <v>12884</v>
      </c>
      <c r="D13756" s="6">
        <v>7069</v>
      </c>
      <c r="E13756" s="14">
        <v>44159</v>
      </c>
      <c r="F13756" s="6">
        <v>1</v>
      </c>
      <c r="G13756" s="17" t="str">
        <f>IF($C13756="","Not Delivered",
 _xlfn.IFNA(IF(MATCH($B13756,Invoices!$B:$B,0)&gt;0,"Delivered_Invoiced"),"Delivered_Not_Invoiced"))</f>
        <v>Delivered_Invoiced</v>
      </c>
      <c r="H13756" s="27">
        <f t="shared" si="214"/>
        <v>2020</v>
      </c>
    </row>
    <row r="13757" spans="1:8" ht="15.75" customHeight="1" x14ac:dyDescent="0.35">
      <c r="A13757" s="6">
        <v>94369</v>
      </c>
      <c r="B13757" s="6">
        <v>94369002</v>
      </c>
      <c r="C13757" s="6" t="s">
        <v>12953</v>
      </c>
      <c r="D13757" s="6">
        <v>8984</v>
      </c>
      <c r="E13757" s="14">
        <v>44159</v>
      </c>
      <c r="F13757" s="6">
        <v>4</v>
      </c>
      <c r="G13757" s="17" t="str">
        <f>IF($C13757="","Not Delivered",
 _xlfn.IFNA(IF(MATCH($B13757,Invoices!$B:$B,0)&gt;0,"Delivered_Invoiced"),"Delivered_Not_Invoiced"))</f>
        <v>Delivered_Not_Invoiced</v>
      </c>
      <c r="H13757" s="27">
        <f t="shared" si="214"/>
        <v>2020</v>
      </c>
    </row>
    <row r="13758" spans="1:8" ht="15.75" customHeight="1" x14ac:dyDescent="0.35">
      <c r="A13758" s="6">
        <v>63604</v>
      </c>
      <c r="B13758" s="6">
        <v>63604002</v>
      </c>
      <c r="C13758" s="6" t="s">
        <v>12954</v>
      </c>
      <c r="D13758" s="6">
        <v>8045</v>
      </c>
      <c r="E13758" s="14">
        <v>44159</v>
      </c>
      <c r="F13758" s="6">
        <v>6</v>
      </c>
      <c r="G13758" s="17" t="str">
        <f>IF($C13758="","Not Delivered",
 _xlfn.IFNA(IF(MATCH($B13758,Invoices!$B:$B,0)&gt;0,"Delivered_Invoiced"),"Delivered_Not_Invoiced"))</f>
        <v>Delivered_Invoiced</v>
      </c>
      <c r="H13758" s="27">
        <f t="shared" si="214"/>
        <v>2020</v>
      </c>
    </row>
    <row r="13759" spans="1:8" ht="15.75" customHeight="1" x14ac:dyDescent="0.35">
      <c r="A13759" s="6">
        <v>63834</v>
      </c>
      <c r="B13759" s="6">
        <v>63834002</v>
      </c>
      <c r="C13759" s="6" t="s">
        <v>12955</v>
      </c>
      <c r="D13759" s="6">
        <v>7796</v>
      </c>
      <c r="E13759" s="14">
        <v>44159</v>
      </c>
      <c r="F13759" s="6">
        <v>1</v>
      </c>
      <c r="G13759" s="17" t="str">
        <f>IF($C13759="","Not Delivered",
 _xlfn.IFNA(IF(MATCH($B13759,Invoices!$B:$B,0)&gt;0,"Delivered_Invoiced"),"Delivered_Not_Invoiced"))</f>
        <v>Delivered_Invoiced</v>
      </c>
      <c r="H13759" s="27">
        <f t="shared" si="214"/>
        <v>2020</v>
      </c>
    </row>
    <row r="13760" spans="1:8" ht="15.75" customHeight="1" x14ac:dyDescent="0.35">
      <c r="A13760" s="6">
        <v>67394</v>
      </c>
      <c r="B13760" s="6">
        <v>67394002</v>
      </c>
      <c r="C13760" s="6" t="s">
        <v>12956</v>
      </c>
      <c r="D13760" s="6">
        <v>6175</v>
      </c>
      <c r="E13760" s="14">
        <v>44159</v>
      </c>
      <c r="F13760" s="6">
        <v>1</v>
      </c>
      <c r="G13760" s="17" t="str">
        <f>IF($C13760="","Not Delivered",
 _xlfn.IFNA(IF(MATCH($B13760,Invoices!$B:$B,0)&gt;0,"Delivered_Invoiced"),"Delivered_Not_Invoiced"))</f>
        <v>Delivered_Invoiced</v>
      </c>
      <c r="H13760" s="27">
        <f t="shared" si="214"/>
        <v>2020</v>
      </c>
    </row>
    <row r="13761" spans="1:8" ht="15.75" customHeight="1" x14ac:dyDescent="0.35">
      <c r="A13761" s="6">
        <v>88129</v>
      </c>
      <c r="B13761" s="6">
        <v>88129002</v>
      </c>
      <c r="C13761" s="6" t="s">
        <v>12957</v>
      </c>
      <c r="D13761" s="6">
        <v>9271</v>
      </c>
      <c r="E13761" s="14">
        <v>44159</v>
      </c>
      <c r="F13761" s="6">
        <v>4</v>
      </c>
      <c r="G13761" s="17" t="str">
        <f>IF($C13761="","Not Delivered",
 _xlfn.IFNA(IF(MATCH($B13761,Invoices!$B:$B,0)&gt;0,"Delivered_Invoiced"),"Delivered_Not_Invoiced"))</f>
        <v>Delivered_Invoiced</v>
      </c>
      <c r="H13761" s="27">
        <f t="shared" si="214"/>
        <v>2020</v>
      </c>
    </row>
    <row r="13762" spans="1:8" ht="15.75" customHeight="1" x14ac:dyDescent="0.35">
      <c r="A13762" s="6">
        <v>91824</v>
      </c>
      <c r="B13762" s="6">
        <v>91824002</v>
      </c>
      <c r="C13762" s="6" t="s">
        <v>12958</v>
      </c>
      <c r="D13762" s="6">
        <v>2173</v>
      </c>
      <c r="E13762" s="14">
        <v>44159</v>
      </c>
      <c r="F13762" s="6">
        <v>2</v>
      </c>
      <c r="G13762" s="17" t="str">
        <f>IF($C13762="","Not Delivered",
 _xlfn.IFNA(IF(MATCH($B13762,Invoices!$B:$B,0)&gt;0,"Delivered_Invoiced"),"Delivered_Not_Invoiced"))</f>
        <v>Delivered_Invoiced</v>
      </c>
      <c r="H13762" s="27">
        <f t="shared" si="214"/>
        <v>2020</v>
      </c>
    </row>
    <row r="13763" spans="1:8" ht="15.75" customHeight="1" x14ac:dyDescent="0.35">
      <c r="A13763" s="6">
        <v>104109</v>
      </c>
      <c r="B13763" s="6">
        <v>104109002</v>
      </c>
      <c r="C13763" s="6" t="s">
        <v>12959</v>
      </c>
      <c r="D13763" s="6">
        <v>7791</v>
      </c>
      <c r="E13763" s="14">
        <v>44159</v>
      </c>
      <c r="F13763" s="6">
        <v>4</v>
      </c>
      <c r="G13763" s="17" t="str">
        <f>IF($C13763="","Not Delivered",
 _xlfn.IFNA(IF(MATCH($B13763,Invoices!$B:$B,0)&gt;0,"Delivered_Invoiced"),"Delivered_Not_Invoiced"))</f>
        <v>Delivered_Invoiced</v>
      </c>
      <c r="H13763" s="27">
        <f t="shared" ref="H13763:H13826" si="215">YEAR($E13763)</f>
        <v>2020</v>
      </c>
    </row>
    <row r="13764" spans="1:8" ht="15.75" customHeight="1" x14ac:dyDescent="0.35">
      <c r="A13764" s="6">
        <v>110584</v>
      </c>
      <c r="B13764" s="6">
        <v>110584002</v>
      </c>
      <c r="C13764" s="6" t="s">
        <v>12960</v>
      </c>
      <c r="D13764" s="6">
        <v>9869</v>
      </c>
      <c r="E13764" s="14">
        <v>44159</v>
      </c>
      <c r="F13764" s="6">
        <v>6</v>
      </c>
      <c r="G13764" s="17" t="str">
        <f>IF($C13764="","Not Delivered",
 _xlfn.IFNA(IF(MATCH($B13764,Invoices!$B:$B,0)&gt;0,"Delivered_Invoiced"),"Delivered_Not_Invoiced"))</f>
        <v>Delivered_Invoiced</v>
      </c>
      <c r="H13764" s="27">
        <f t="shared" si="215"/>
        <v>2020</v>
      </c>
    </row>
    <row r="13765" spans="1:8" ht="15.75" customHeight="1" x14ac:dyDescent="0.35">
      <c r="A13765" s="6">
        <v>111519</v>
      </c>
      <c r="B13765" s="6">
        <v>111519002</v>
      </c>
      <c r="C13765" s="6" t="s">
        <v>12961</v>
      </c>
      <c r="D13765" s="6">
        <v>8037</v>
      </c>
      <c r="E13765" s="14">
        <v>44159</v>
      </c>
      <c r="F13765" s="6">
        <v>7</v>
      </c>
      <c r="G13765" s="17" t="str">
        <f>IF($C13765="","Not Delivered",
 _xlfn.IFNA(IF(MATCH($B13765,Invoices!$B:$B,0)&gt;0,"Delivered_Invoiced"),"Delivered_Not_Invoiced"))</f>
        <v>Delivered_Invoiced</v>
      </c>
      <c r="H13765" s="27">
        <f t="shared" si="215"/>
        <v>2020</v>
      </c>
    </row>
    <row r="13766" spans="1:8" ht="15.75" customHeight="1" x14ac:dyDescent="0.35">
      <c r="A13766" s="6">
        <v>58664</v>
      </c>
      <c r="B13766" s="6">
        <v>58664002</v>
      </c>
      <c r="C13766" s="6" t="s">
        <v>12962</v>
      </c>
      <c r="D13766" s="6">
        <v>1260</v>
      </c>
      <c r="E13766" s="14">
        <v>44160</v>
      </c>
      <c r="F13766" s="6">
        <v>1</v>
      </c>
      <c r="G13766" s="17" t="str">
        <f>IF($C13766="","Not Delivered",
 _xlfn.IFNA(IF(MATCH($B13766,Invoices!$B:$B,0)&gt;0,"Delivered_Invoiced"),"Delivered_Not_Invoiced"))</f>
        <v>Delivered_Not_Invoiced</v>
      </c>
      <c r="H13766" s="27">
        <f t="shared" si="215"/>
        <v>2020</v>
      </c>
    </row>
    <row r="13767" spans="1:8" ht="15.75" customHeight="1" x14ac:dyDescent="0.35">
      <c r="A13767" s="6">
        <v>60074</v>
      </c>
      <c r="B13767" s="6">
        <v>60074002</v>
      </c>
      <c r="C13767" s="6" t="s">
        <v>12963</v>
      </c>
      <c r="D13767" s="6">
        <v>4809</v>
      </c>
      <c r="E13767" s="14">
        <v>44160</v>
      </c>
      <c r="F13767" s="6">
        <v>7</v>
      </c>
      <c r="G13767" s="17" t="str">
        <f>IF($C13767="","Not Delivered",
 _xlfn.IFNA(IF(MATCH($B13767,Invoices!$B:$B,0)&gt;0,"Delivered_Invoiced"),"Delivered_Not_Invoiced"))</f>
        <v>Delivered_Invoiced</v>
      </c>
      <c r="H13767" s="27">
        <f t="shared" si="215"/>
        <v>2020</v>
      </c>
    </row>
    <row r="13768" spans="1:8" ht="15.75" customHeight="1" x14ac:dyDescent="0.35">
      <c r="A13768" s="6">
        <v>66759</v>
      </c>
      <c r="B13768" s="6">
        <v>66759002</v>
      </c>
      <c r="C13768" s="6" t="s">
        <v>12964</v>
      </c>
      <c r="D13768" s="6">
        <v>4879</v>
      </c>
      <c r="E13768" s="14">
        <v>44160</v>
      </c>
      <c r="F13768" s="6">
        <v>3</v>
      </c>
      <c r="G13768" s="17" t="str">
        <f>IF($C13768="","Not Delivered",
 _xlfn.IFNA(IF(MATCH($B13768,Invoices!$B:$B,0)&gt;0,"Delivered_Invoiced"),"Delivered_Not_Invoiced"))</f>
        <v>Delivered_Invoiced</v>
      </c>
      <c r="H13768" s="27">
        <f t="shared" si="215"/>
        <v>2020</v>
      </c>
    </row>
    <row r="13769" spans="1:8" ht="15.75" customHeight="1" x14ac:dyDescent="0.35">
      <c r="A13769" s="6">
        <v>91624</v>
      </c>
      <c r="B13769" s="6">
        <v>91624002</v>
      </c>
      <c r="C13769" s="6" t="s">
        <v>12965</v>
      </c>
      <c r="D13769" s="6">
        <v>2264</v>
      </c>
      <c r="E13769" s="14">
        <v>44160</v>
      </c>
      <c r="F13769" s="6">
        <v>6</v>
      </c>
      <c r="G13769" s="17" t="str">
        <f>IF($C13769="","Not Delivered",
 _xlfn.IFNA(IF(MATCH($B13769,Invoices!$B:$B,0)&gt;0,"Delivered_Invoiced"),"Delivered_Not_Invoiced"))</f>
        <v>Delivered_Invoiced</v>
      </c>
      <c r="H13769" s="27">
        <f t="shared" si="215"/>
        <v>2020</v>
      </c>
    </row>
    <row r="13770" spans="1:8" ht="15.75" customHeight="1" x14ac:dyDescent="0.35">
      <c r="A13770" s="6">
        <v>102899</v>
      </c>
      <c r="B13770" s="6">
        <v>102899002</v>
      </c>
      <c r="C13770" s="6" t="s">
        <v>12966</v>
      </c>
      <c r="D13770" s="6">
        <v>940</v>
      </c>
      <c r="E13770" s="14">
        <v>44160</v>
      </c>
      <c r="F13770" s="6">
        <v>1</v>
      </c>
      <c r="G13770" s="17" t="str">
        <f>IF($C13770="","Not Delivered",
 _xlfn.IFNA(IF(MATCH($B13770,Invoices!$B:$B,0)&gt;0,"Delivered_Invoiced"),"Delivered_Not_Invoiced"))</f>
        <v>Delivered_Invoiced</v>
      </c>
      <c r="H13770" s="27">
        <f t="shared" si="215"/>
        <v>2020</v>
      </c>
    </row>
    <row r="13771" spans="1:8" ht="15.75" customHeight="1" x14ac:dyDescent="0.35">
      <c r="A13771" s="6">
        <v>104069</v>
      </c>
      <c r="B13771" s="6">
        <v>104069002</v>
      </c>
      <c r="C13771" s="6" t="s">
        <v>12967</v>
      </c>
      <c r="D13771" s="6">
        <v>8259</v>
      </c>
      <c r="E13771" s="14">
        <v>44160</v>
      </c>
      <c r="F13771" s="6">
        <v>4</v>
      </c>
      <c r="G13771" s="17" t="str">
        <f>IF($C13771="","Not Delivered",
 _xlfn.IFNA(IF(MATCH($B13771,Invoices!$B:$B,0)&gt;0,"Delivered_Invoiced"),"Delivered_Not_Invoiced"))</f>
        <v>Delivered_Invoiced</v>
      </c>
      <c r="H13771" s="27">
        <f t="shared" si="215"/>
        <v>2020</v>
      </c>
    </row>
    <row r="13772" spans="1:8" ht="15.75" customHeight="1" x14ac:dyDescent="0.35">
      <c r="A13772" s="6">
        <v>106349</v>
      </c>
      <c r="B13772" s="6">
        <v>106349002</v>
      </c>
      <c r="C13772" s="6" t="s">
        <v>12968</v>
      </c>
      <c r="D13772" s="6">
        <v>3394</v>
      </c>
      <c r="E13772" s="14">
        <v>44160</v>
      </c>
      <c r="F13772" s="6">
        <v>6</v>
      </c>
      <c r="G13772" s="17" t="str">
        <f>IF($C13772="","Not Delivered",
 _xlfn.IFNA(IF(MATCH($B13772,Invoices!$B:$B,0)&gt;0,"Delivered_Invoiced"),"Delivered_Not_Invoiced"))</f>
        <v>Delivered_Invoiced</v>
      </c>
      <c r="H13772" s="27">
        <f t="shared" si="215"/>
        <v>2020</v>
      </c>
    </row>
    <row r="13773" spans="1:8" ht="15.75" customHeight="1" x14ac:dyDescent="0.35">
      <c r="A13773" s="6">
        <v>58714</v>
      </c>
      <c r="B13773" s="6">
        <v>58714002</v>
      </c>
      <c r="C13773" s="6" t="s">
        <v>12969</v>
      </c>
      <c r="D13773" s="6">
        <v>4342</v>
      </c>
      <c r="E13773" s="14">
        <v>44161</v>
      </c>
      <c r="F13773" s="6">
        <v>5</v>
      </c>
      <c r="G13773" s="17" t="str">
        <f>IF($C13773="","Not Delivered",
 _xlfn.IFNA(IF(MATCH($B13773,Invoices!$B:$B,0)&gt;0,"Delivered_Invoiced"),"Delivered_Not_Invoiced"))</f>
        <v>Delivered_Not_Invoiced</v>
      </c>
      <c r="H13773" s="27">
        <f t="shared" si="215"/>
        <v>2020</v>
      </c>
    </row>
    <row r="13774" spans="1:8" ht="15.75" customHeight="1" x14ac:dyDescent="0.35">
      <c r="A13774" s="6">
        <v>56484</v>
      </c>
      <c r="B13774" s="6">
        <v>56484002</v>
      </c>
      <c r="C13774" s="6" t="s">
        <v>12477</v>
      </c>
      <c r="D13774" s="6">
        <v>170</v>
      </c>
      <c r="E13774" s="14">
        <v>44161</v>
      </c>
      <c r="F13774" s="6">
        <v>1</v>
      </c>
      <c r="G13774" s="17" t="str">
        <f>IF($C13774="","Not Delivered",
 _xlfn.IFNA(IF(MATCH($B13774,Invoices!$B:$B,0)&gt;0,"Delivered_Invoiced"),"Delivered_Not_Invoiced"))</f>
        <v>Delivered_Invoiced</v>
      </c>
      <c r="H13774" s="27">
        <f t="shared" si="215"/>
        <v>2020</v>
      </c>
    </row>
    <row r="13775" spans="1:8" ht="15.75" customHeight="1" x14ac:dyDescent="0.35">
      <c r="A13775" s="6">
        <v>98139</v>
      </c>
      <c r="B13775" s="6">
        <v>98139002</v>
      </c>
      <c r="C13775" s="6" t="s">
        <v>12970</v>
      </c>
      <c r="D13775" s="6">
        <v>8050</v>
      </c>
      <c r="E13775" s="14">
        <v>44161</v>
      </c>
      <c r="F13775" s="6">
        <v>3</v>
      </c>
      <c r="G13775" s="17" t="str">
        <f>IF($C13775="","Not Delivered",
 _xlfn.IFNA(IF(MATCH($B13775,Invoices!$B:$B,0)&gt;0,"Delivered_Invoiced"),"Delivered_Not_Invoiced"))</f>
        <v>Delivered_Invoiced</v>
      </c>
      <c r="H13775" s="27">
        <f t="shared" si="215"/>
        <v>2020</v>
      </c>
    </row>
    <row r="13776" spans="1:8" ht="15.75" customHeight="1" x14ac:dyDescent="0.35">
      <c r="A13776" s="6">
        <v>59434</v>
      </c>
      <c r="B13776" s="6">
        <v>59434002</v>
      </c>
      <c r="C13776" s="6" t="s">
        <v>12971</v>
      </c>
      <c r="D13776" s="6">
        <v>6304</v>
      </c>
      <c r="E13776" s="14">
        <v>44161</v>
      </c>
      <c r="F13776" s="6">
        <v>3</v>
      </c>
      <c r="G13776" s="17" t="str">
        <f>IF($C13776="","Not Delivered",
 _xlfn.IFNA(IF(MATCH($B13776,Invoices!$B:$B,0)&gt;0,"Delivered_Invoiced"),"Delivered_Not_Invoiced"))</f>
        <v>Delivered_Invoiced</v>
      </c>
      <c r="H13776" s="27">
        <f t="shared" si="215"/>
        <v>2020</v>
      </c>
    </row>
    <row r="13777" spans="1:8" ht="15.75" customHeight="1" x14ac:dyDescent="0.35">
      <c r="A13777" s="6">
        <v>65269</v>
      </c>
      <c r="B13777" s="6">
        <v>65269002</v>
      </c>
      <c r="C13777" s="6" t="s">
        <v>12972</v>
      </c>
      <c r="D13777" s="6">
        <v>754</v>
      </c>
      <c r="E13777" s="14">
        <v>44161</v>
      </c>
      <c r="F13777" s="6">
        <v>2</v>
      </c>
      <c r="G13777" s="17" t="str">
        <f>IF($C13777="","Not Delivered",
 _xlfn.IFNA(IF(MATCH($B13777,Invoices!$B:$B,0)&gt;0,"Delivered_Invoiced"),"Delivered_Not_Invoiced"))</f>
        <v>Delivered_Invoiced</v>
      </c>
      <c r="H13777" s="27">
        <f t="shared" si="215"/>
        <v>2020</v>
      </c>
    </row>
    <row r="13778" spans="1:8" ht="15.75" customHeight="1" x14ac:dyDescent="0.35">
      <c r="A13778" s="6">
        <v>72834</v>
      </c>
      <c r="B13778" s="6">
        <v>72834002</v>
      </c>
      <c r="C13778" s="6" t="s">
        <v>12973</v>
      </c>
      <c r="D13778" s="6">
        <v>8280</v>
      </c>
      <c r="E13778" s="14">
        <v>44161</v>
      </c>
      <c r="F13778" s="6">
        <v>3</v>
      </c>
      <c r="G13778" s="17" t="str">
        <f>IF($C13778="","Not Delivered",
 _xlfn.IFNA(IF(MATCH($B13778,Invoices!$B:$B,0)&gt;0,"Delivered_Invoiced"),"Delivered_Not_Invoiced"))</f>
        <v>Delivered_Invoiced</v>
      </c>
      <c r="H13778" s="27">
        <f t="shared" si="215"/>
        <v>2020</v>
      </c>
    </row>
    <row r="13779" spans="1:8" ht="15.75" customHeight="1" x14ac:dyDescent="0.35">
      <c r="A13779" s="6">
        <v>82824</v>
      </c>
      <c r="B13779" s="6">
        <v>82824002</v>
      </c>
      <c r="C13779" s="6" t="s">
        <v>12974</v>
      </c>
      <c r="D13779" s="6">
        <v>5154</v>
      </c>
      <c r="E13779" s="14">
        <v>44161</v>
      </c>
      <c r="F13779" s="6">
        <v>5</v>
      </c>
      <c r="G13779" s="17" t="str">
        <f>IF($C13779="","Not Delivered",
 _xlfn.IFNA(IF(MATCH($B13779,Invoices!$B:$B,0)&gt;0,"Delivered_Invoiced"),"Delivered_Not_Invoiced"))</f>
        <v>Delivered_Invoiced</v>
      </c>
      <c r="H13779" s="27">
        <f t="shared" si="215"/>
        <v>2020</v>
      </c>
    </row>
    <row r="13780" spans="1:8" ht="15.75" customHeight="1" x14ac:dyDescent="0.35">
      <c r="A13780" s="6">
        <v>86594</v>
      </c>
      <c r="B13780" s="6">
        <v>86594002</v>
      </c>
      <c r="C13780" s="6" t="s">
        <v>12975</v>
      </c>
      <c r="D13780" s="6">
        <v>8038</v>
      </c>
      <c r="E13780" s="14">
        <v>44161</v>
      </c>
      <c r="F13780" s="6">
        <v>5</v>
      </c>
      <c r="G13780" s="17" t="str">
        <f>IF($C13780="","Not Delivered",
 _xlfn.IFNA(IF(MATCH($B13780,Invoices!$B:$B,0)&gt;0,"Delivered_Invoiced"),"Delivered_Not_Invoiced"))</f>
        <v>Delivered_Invoiced</v>
      </c>
      <c r="H13780" s="27">
        <f t="shared" si="215"/>
        <v>2020</v>
      </c>
    </row>
    <row r="13781" spans="1:8" ht="15.75" customHeight="1" x14ac:dyDescent="0.35">
      <c r="A13781" s="6">
        <v>90079</v>
      </c>
      <c r="B13781" s="6">
        <v>90079002</v>
      </c>
      <c r="C13781" s="6" t="s">
        <v>12976</v>
      </c>
      <c r="D13781" s="6">
        <v>3697</v>
      </c>
      <c r="E13781" s="14">
        <v>44161</v>
      </c>
      <c r="F13781" s="6">
        <v>2</v>
      </c>
      <c r="G13781" s="17" t="str">
        <f>IF($C13781="","Not Delivered",
 _xlfn.IFNA(IF(MATCH($B13781,Invoices!$B:$B,0)&gt;0,"Delivered_Invoiced"),"Delivered_Not_Invoiced"))</f>
        <v>Delivered_Invoiced</v>
      </c>
      <c r="H13781" s="27">
        <f t="shared" si="215"/>
        <v>2020</v>
      </c>
    </row>
    <row r="13782" spans="1:8" ht="15.75" customHeight="1" x14ac:dyDescent="0.35">
      <c r="A13782" s="6">
        <v>111054</v>
      </c>
      <c r="B13782" s="6">
        <v>111054002</v>
      </c>
      <c r="C13782" s="6" t="s">
        <v>12977</v>
      </c>
      <c r="D13782" s="6">
        <v>7750</v>
      </c>
      <c r="E13782" s="14">
        <v>44161</v>
      </c>
      <c r="F13782" s="6">
        <v>7</v>
      </c>
      <c r="G13782" s="17" t="str">
        <f>IF($C13782="","Not Delivered",
 _xlfn.IFNA(IF(MATCH($B13782,Invoices!$B:$B,0)&gt;0,"Delivered_Invoiced"),"Delivered_Not_Invoiced"))</f>
        <v>Delivered_Invoiced</v>
      </c>
      <c r="H13782" s="27">
        <f t="shared" si="215"/>
        <v>2020</v>
      </c>
    </row>
    <row r="13783" spans="1:8" ht="15.75" customHeight="1" x14ac:dyDescent="0.35">
      <c r="A13783" s="6">
        <v>55399</v>
      </c>
      <c r="B13783" s="6">
        <v>55399002</v>
      </c>
      <c r="C13783" s="6" t="s">
        <v>12812</v>
      </c>
      <c r="D13783" s="6">
        <v>9275</v>
      </c>
      <c r="E13783" s="14">
        <v>44162</v>
      </c>
      <c r="F13783" s="6">
        <v>3</v>
      </c>
      <c r="G13783" s="17" t="str">
        <f>IF($C13783="","Not Delivered",
 _xlfn.IFNA(IF(MATCH($B13783,Invoices!$B:$B,0)&gt;0,"Delivered_Invoiced"),"Delivered_Not_Invoiced"))</f>
        <v>Delivered_Invoiced</v>
      </c>
      <c r="H13783" s="27">
        <f t="shared" si="215"/>
        <v>2020</v>
      </c>
    </row>
    <row r="13784" spans="1:8" ht="15.75" customHeight="1" x14ac:dyDescent="0.35">
      <c r="A13784" s="6">
        <v>59524</v>
      </c>
      <c r="B13784" s="6">
        <v>59524002</v>
      </c>
      <c r="C13784" s="6" t="s">
        <v>12978</v>
      </c>
      <c r="D13784" s="6">
        <v>6039</v>
      </c>
      <c r="E13784" s="14">
        <v>44162</v>
      </c>
      <c r="F13784" s="6">
        <v>2</v>
      </c>
      <c r="G13784" s="17" t="str">
        <f>IF($C13784="","Not Delivered",
 _xlfn.IFNA(IF(MATCH($B13784,Invoices!$B:$B,0)&gt;0,"Delivered_Invoiced"),"Delivered_Not_Invoiced"))</f>
        <v>Delivered_Invoiced</v>
      </c>
      <c r="H13784" s="27">
        <f t="shared" si="215"/>
        <v>2020</v>
      </c>
    </row>
    <row r="13785" spans="1:8" ht="15.75" customHeight="1" x14ac:dyDescent="0.35">
      <c r="A13785" s="6">
        <v>72994</v>
      </c>
      <c r="B13785" s="6">
        <v>72994002</v>
      </c>
      <c r="C13785" s="6" t="s">
        <v>12979</v>
      </c>
      <c r="D13785" s="6">
        <v>6323</v>
      </c>
      <c r="E13785" s="14">
        <v>44162</v>
      </c>
      <c r="F13785" s="6">
        <v>4</v>
      </c>
      <c r="G13785" s="17" t="str">
        <f>IF($C13785="","Not Delivered",
 _xlfn.IFNA(IF(MATCH($B13785,Invoices!$B:$B,0)&gt;0,"Delivered_Invoiced"),"Delivered_Not_Invoiced"))</f>
        <v>Delivered_Invoiced</v>
      </c>
      <c r="H13785" s="27">
        <f t="shared" si="215"/>
        <v>2020</v>
      </c>
    </row>
    <row r="13786" spans="1:8" ht="15.75" customHeight="1" x14ac:dyDescent="0.35">
      <c r="A13786" s="6">
        <v>80594</v>
      </c>
      <c r="B13786" s="6">
        <v>80594002</v>
      </c>
      <c r="C13786" s="6" t="s">
        <v>12980</v>
      </c>
      <c r="D13786" s="6">
        <v>9470</v>
      </c>
      <c r="E13786" s="14">
        <v>44162</v>
      </c>
      <c r="F13786" s="6">
        <v>3</v>
      </c>
      <c r="G13786" s="17" t="str">
        <f>IF($C13786="","Not Delivered",
 _xlfn.IFNA(IF(MATCH($B13786,Invoices!$B:$B,0)&gt;0,"Delivered_Invoiced"),"Delivered_Not_Invoiced"))</f>
        <v>Delivered_Invoiced</v>
      </c>
      <c r="H13786" s="27">
        <f t="shared" si="215"/>
        <v>2020</v>
      </c>
    </row>
    <row r="13787" spans="1:8" ht="15.75" customHeight="1" x14ac:dyDescent="0.35">
      <c r="A13787" s="6">
        <v>86009</v>
      </c>
      <c r="B13787" s="6">
        <v>86009002</v>
      </c>
      <c r="C13787" s="6" t="s">
        <v>12981</v>
      </c>
      <c r="D13787" s="6">
        <v>5868</v>
      </c>
      <c r="E13787" s="14">
        <v>44162</v>
      </c>
      <c r="F13787" s="6">
        <v>6</v>
      </c>
      <c r="G13787" s="17" t="str">
        <f>IF($C13787="","Not Delivered",
 _xlfn.IFNA(IF(MATCH($B13787,Invoices!$B:$B,0)&gt;0,"Delivered_Invoiced"),"Delivered_Not_Invoiced"))</f>
        <v>Delivered_Invoiced</v>
      </c>
      <c r="H13787" s="27">
        <f t="shared" si="215"/>
        <v>2020</v>
      </c>
    </row>
    <row r="13788" spans="1:8" ht="15.75" customHeight="1" x14ac:dyDescent="0.35">
      <c r="A13788" s="6">
        <v>92049</v>
      </c>
      <c r="B13788" s="6">
        <v>92049002</v>
      </c>
      <c r="C13788" s="6" t="s">
        <v>12982</v>
      </c>
      <c r="D13788" s="6">
        <v>4139</v>
      </c>
      <c r="E13788" s="14">
        <v>44162</v>
      </c>
      <c r="F13788" s="6">
        <v>6</v>
      </c>
      <c r="G13788" s="17" t="str">
        <f>IF($C13788="","Not Delivered",
 _xlfn.IFNA(IF(MATCH($B13788,Invoices!$B:$B,0)&gt;0,"Delivered_Invoiced"),"Delivered_Not_Invoiced"))</f>
        <v>Delivered_Invoiced</v>
      </c>
      <c r="H13788" s="27">
        <f t="shared" si="215"/>
        <v>2020</v>
      </c>
    </row>
    <row r="13789" spans="1:8" ht="15.75" customHeight="1" x14ac:dyDescent="0.35">
      <c r="A13789" s="6">
        <v>99064</v>
      </c>
      <c r="B13789" s="6">
        <v>99064002</v>
      </c>
      <c r="C13789" s="6" t="s">
        <v>12983</v>
      </c>
      <c r="D13789" s="6">
        <v>8861</v>
      </c>
      <c r="E13789" s="14">
        <v>44162</v>
      </c>
      <c r="F13789" s="6">
        <v>5</v>
      </c>
      <c r="G13789" s="17" t="str">
        <f>IF($C13789="","Not Delivered",
 _xlfn.IFNA(IF(MATCH($B13789,Invoices!$B:$B,0)&gt;0,"Delivered_Invoiced"),"Delivered_Not_Invoiced"))</f>
        <v>Delivered_Invoiced</v>
      </c>
      <c r="H13789" s="27">
        <f t="shared" si="215"/>
        <v>2020</v>
      </c>
    </row>
    <row r="13790" spans="1:8" ht="15.75" customHeight="1" x14ac:dyDescent="0.35">
      <c r="A13790" s="6">
        <v>106104</v>
      </c>
      <c r="B13790" s="6">
        <v>106104002</v>
      </c>
      <c r="C13790" s="6" t="s">
        <v>12984</v>
      </c>
      <c r="D13790" s="6">
        <v>9398</v>
      </c>
      <c r="E13790" s="14">
        <v>44162</v>
      </c>
      <c r="F13790" s="6">
        <v>3</v>
      </c>
      <c r="G13790" s="17" t="str">
        <f>IF($C13790="","Not Delivered",
 _xlfn.IFNA(IF(MATCH($B13790,Invoices!$B:$B,0)&gt;0,"Delivered_Invoiced"),"Delivered_Not_Invoiced"))</f>
        <v>Delivered_Invoiced</v>
      </c>
      <c r="H13790" s="27">
        <f t="shared" si="215"/>
        <v>2020</v>
      </c>
    </row>
    <row r="13791" spans="1:8" ht="15.75" customHeight="1" x14ac:dyDescent="0.35">
      <c r="A13791" s="6">
        <v>108244</v>
      </c>
      <c r="B13791" s="6">
        <v>108244002</v>
      </c>
      <c r="C13791" s="6" t="s">
        <v>12985</v>
      </c>
      <c r="D13791" s="6">
        <v>2077</v>
      </c>
      <c r="E13791" s="14">
        <v>44162</v>
      </c>
      <c r="F13791" s="6">
        <v>3</v>
      </c>
      <c r="G13791" s="17" t="str">
        <f>IF($C13791="","Not Delivered",
 _xlfn.IFNA(IF(MATCH($B13791,Invoices!$B:$B,0)&gt;0,"Delivered_Invoiced"),"Delivered_Not_Invoiced"))</f>
        <v>Delivered_Invoiced</v>
      </c>
      <c r="H13791" s="27">
        <f t="shared" si="215"/>
        <v>2020</v>
      </c>
    </row>
    <row r="13792" spans="1:8" ht="15.75" customHeight="1" x14ac:dyDescent="0.35">
      <c r="A13792" s="6">
        <v>74649</v>
      </c>
      <c r="B13792" s="6">
        <v>74649002</v>
      </c>
      <c r="C13792" s="6" t="s">
        <v>12986</v>
      </c>
      <c r="D13792" s="6">
        <v>3986</v>
      </c>
      <c r="E13792" s="14">
        <v>44163</v>
      </c>
      <c r="F13792" s="6">
        <v>1</v>
      </c>
      <c r="G13792" s="17" t="str">
        <f>IF($C13792="","Not Delivered",
 _xlfn.IFNA(IF(MATCH($B13792,Invoices!$B:$B,0)&gt;0,"Delivered_Invoiced"),"Delivered_Not_Invoiced"))</f>
        <v>Delivered_Not_Invoiced</v>
      </c>
      <c r="H13792" s="27">
        <f t="shared" si="215"/>
        <v>2020</v>
      </c>
    </row>
    <row r="13793" spans="1:8" ht="15.75" customHeight="1" x14ac:dyDescent="0.35">
      <c r="A13793" s="6">
        <v>59339</v>
      </c>
      <c r="B13793" s="6">
        <v>59339002</v>
      </c>
      <c r="C13793" s="6" t="s">
        <v>12987</v>
      </c>
      <c r="D13793" s="6">
        <v>2810</v>
      </c>
      <c r="E13793" s="14">
        <v>44163</v>
      </c>
      <c r="F13793" s="6">
        <v>3</v>
      </c>
      <c r="G13793" s="17" t="str">
        <f>IF($C13793="","Not Delivered",
 _xlfn.IFNA(IF(MATCH($B13793,Invoices!$B:$B,0)&gt;0,"Delivered_Invoiced"),"Delivered_Not_Invoiced"))</f>
        <v>Delivered_Invoiced</v>
      </c>
      <c r="H13793" s="27">
        <f t="shared" si="215"/>
        <v>2020</v>
      </c>
    </row>
    <row r="13794" spans="1:8" ht="15.75" customHeight="1" x14ac:dyDescent="0.35">
      <c r="A13794" s="6">
        <v>82434</v>
      </c>
      <c r="B13794" s="6">
        <v>82434002</v>
      </c>
      <c r="C13794" s="6" t="s">
        <v>12988</v>
      </c>
      <c r="D13794" s="6">
        <v>2696</v>
      </c>
      <c r="E13794" s="14">
        <v>44163</v>
      </c>
      <c r="F13794" s="6">
        <v>5</v>
      </c>
      <c r="G13794" s="17" t="str">
        <f>IF($C13794="","Not Delivered",
 _xlfn.IFNA(IF(MATCH($B13794,Invoices!$B:$B,0)&gt;0,"Delivered_Invoiced"),"Delivered_Not_Invoiced"))</f>
        <v>Delivered_Invoiced</v>
      </c>
      <c r="H13794" s="27">
        <f t="shared" si="215"/>
        <v>2020</v>
      </c>
    </row>
    <row r="13795" spans="1:8" ht="15.75" customHeight="1" x14ac:dyDescent="0.35">
      <c r="A13795" s="6">
        <v>82829</v>
      </c>
      <c r="B13795" s="6">
        <v>82829002</v>
      </c>
      <c r="C13795" s="6" t="s">
        <v>12989</v>
      </c>
      <c r="D13795" s="6">
        <v>6106</v>
      </c>
      <c r="E13795" s="14">
        <v>44163</v>
      </c>
      <c r="F13795" s="6">
        <v>3</v>
      </c>
      <c r="G13795" s="17" t="str">
        <f>IF($C13795="","Not Delivered",
 _xlfn.IFNA(IF(MATCH($B13795,Invoices!$B:$B,0)&gt;0,"Delivered_Invoiced"),"Delivered_Not_Invoiced"))</f>
        <v>Delivered_Invoiced</v>
      </c>
      <c r="H13795" s="27">
        <f t="shared" si="215"/>
        <v>2020</v>
      </c>
    </row>
    <row r="13796" spans="1:8" ht="15.75" customHeight="1" x14ac:dyDescent="0.35">
      <c r="A13796" s="6">
        <v>83059</v>
      </c>
      <c r="B13796" s="6">
        <v>83059002</v>
      </c>
      <c r="C13796" s="6" t="s">
        <v>12990</v>
      </c>
      <c r="D13796" s="6">
        <v>3508</v>
      </c>
      <c r="E13796" s="14">
        <v>44163</v>
      </c>
      <c r="F13796" s="6">
        <v>3</v>
      </c>
      <c r="G13796" s="17" t="str">
        <f>IF($C13796="","Not Delivered",
 _xlfn.IFNA(IF(MATCH($B13796,Invoices!$B:$B,0)&gt;0,"Delivered_Invoiced"),"Delivered_Not_Invoiced"))</f>
        <v>Delivered_Invoiced</v>
      </c>
      <c r="H13796" s="27">
        <f t="shared" si="215"/>
        <v>2020</v>
      </c>
    </row>
    <row r="13797" spans="1:8" ht="15.75" customHeight="1" x14ac:dyDescent="0.35">
      <c r="A13797" s="6">
        <v>89169</v>
      </c>
      <c r="B13797" s="6">
        <v>89169002</v>
      </c>
      <c r="C13797" s="6" t="s">
        <v>12991</v>
      </c>
      <c r="D13797" s="6">
        <v>5120</v>
      </c>
      <c r="E13797" s="14">
        <v>44163</v>
      </c>
      <c r="F13797" s="6">
        <v>1</v>
      </c>
      <c r="G13797" s="17" t="str">
        <f>IF($C13797="","Not Delivered",
 _xlfn.IFNA(IF(MATCH($B13797,Invoices!$B:$B,0)&gt;0,"Delivered_Invoiced"),"Delivered_Not_Invoiced"))</f>
        <v>Delivered_Invoiced</v>
      </c>
      <c r="H13797" s="27">
        <f t="shared" si="215"/>
        <v>2020</v>
      </c>
    </row>
    <row r="13798" spans="1:8" ht="15.75" customHeight="1" x14ac:dyDescent="0.35">
      <c r="A13798" s="6">
        <v>91534</v>
      </c>
      <c r="B13798" s="6">
        <v>91534002</v>
      </c>
      <c r="C13798" s="6" t="s">
        <v>12992</v>
      </c>
      <c r="D13798" s="6">
        <v>226</v>
      </c>
      <c r="E13798" s="14">
        <v>44163</v>
      </c>
      <c r="F13798" s="6">
        <v>1</v>
      </c>
      <c r="G13798" s="17" t="str">
        <f>IF($C13798="","Not Delivered",
 _xlfn.IFNA(IF(MATCH($B13798,Invoices!$B:$B,0)&gt;0,"Delivered_Invoiced"),"Delivered_Not_Invoiced"))</f>
        <v>Delivered_Invoiced</v>
      </c>
      <c r="H13798" s="27">
        <f t="shared" si="215"/>
        <v>2020</v>
      </c>
    </row>
    <row r="13799" spans="1:8" ht="15.75" customHeight="1" x14ac:dyDescent="0.35">
      <c r="A13799" s="6">
        <v>103219</v>
      </c>
      <c r="B13799" s="6">
        <v>103219002</v>
      </c>
      <c r="C13799" s="6" t="s">
        <v>12993</v>
      </c>
      <c r="D13799" s="6">
        <v>1506</v>
      </c>
      <c r="E13799" s="14">
        <v>44163</v>
      </c>
      <c r="F13799" s="6">
        <v>6</v>
      </c>
      <c r="G13799" s="17" t="str">
        <f>IF($C13799="","Not Delivered",
 _xlfn.IFNA(IF(MATCH($B13799,Invoices!$B:$B,0)&gt;0,"Delivered_Invoiced"),"Delivered_Not_Invoiced"))</f>
        <v>Delivered_Invoiced</v>
      </c>
      <c r="H13799" s="27">
        <f t="shared" si="215"/>
        <v>2020</v>
      </c>
    </row>
    <row r="13800" spans="1:8" ht="15.75" customHeight="1" x14ac:dyDescent="0.35">
      <c r="A13800" s="6">
        <v>104779</v>
      </c>
      <c r="B13800" s="6">
        <v>104779002</v>
      </c>
      <c r="C13800" s="6" t="s">
        <v>12994</v>
      </c>
      <c r="D13800" s="6">
        <v>1547</v>
      </c>
      <c r="E13800" s="14">
        <v>44163</v>
      </c>
      <c r="F13800" s="6">
        <v>5</v>
      </c>
      <c r="G13800" s="17" t="str">
        <f>IF($C13800="","Not Delivered",
 _xlfn.IFNA(IF(MATCH($B13800,Invoices!$B:$B,0)&gt;0,"Delivered_Invoiced"),"Delivered_Not_Invoiced"))</f>
        <v>Delivered_Invoiced</v>
      </c>
      <c r="H13800" s="27">
        <f t="shared" si="215"/>
        <v>2020</v>
      </c>
    </row>
    <row r="13801" spans="1:8" ht="15.75" customHeight="1" x14ac:dyDescent="0.35">
      <c r="A13801" s="6">
        <v>106029</v>
      </c>
      <c r="B13801" s="6">
        <v>106029002</v>
      </c>
      <c r="C13801" s="6" t="s">
        <v>12995</v>
      </c>
      <c r="D13801" s="6">
        <v>2402</v>
      </c>
      <c r="E13801" s="14">
        <v>44163</v>
      </c>
      <c r="F13801" s="6">
        <v>3</v>
      </c>
      <c r="G13801" s="17" t="str">
        <f>IF($C13801="","Not Delivered",
 _xlfn.IFNA(IF(MATCH($B13801,Invoices!$B:$B,0)&gt;0,"Delivered_Invoiced"),"Delivered_Not_Invoiced"))</f>
        <v>Delivered_Invoiced</v>
      </c>
      <c r="H13801" s="27">
        <f t="shared" si="215"/>
        <v>2020</v>
      </c>
    </row>
    <row r="13802" spans="1:8" ht="15.75" customHeight="1" x14ac:dyDescent="0.35">
      <c r="A13802" s="6">
        <v>108024</v>
      </c>
      <c r="B13802" s="6">
        <v>108024002</v>
      </c>
      <c r="C13802" s="6" t="s">
        <v>12996</v>
      </c>
      <c r="D13802" s="6">
        <v>3428</v>
      </c>
      <c r="E13802" s="14">
        <v>44163</v>
      </c>
      <c r="F13802" s="6">
        <v>1</v>
      </c>
      <c r="G13802" s="17" t="str">
        <f>IF($C13802="","Not Delivered",
 _xlfn.IFNA(IF(MATCH($B13802,Invoices!$B:$B,0)&gt;0,"Delivered_Invoiced"),"Delivered_Not_Invoiced"))</f>
        <v>Delivered_Invoiced</v>
      </c>
      <c r="H13802" s="27">
        <f t="shared" si="215"/>
        <v>2020</v>
      </c>
    </row>
    <row r="13803" spans="1:8" ht="15.75" customHeight="1" x14ac:dyDescent="0.35">
      <c r="A13803" s="6">
        <v>54889</v>
      </c>
      <c r="B13803" s="6">
        <v>54889002</v>
      </c>
      <c r="C13803" s="6" t="s">
        <v>12840</v>
      </c>
      <c r="D13803" s="6">
        <v>4667</v>
      </c>
      <c r="E13803" s="14">
        <v>44164</v>
      </c>
      <c r="F13803" s="6">
        <v>2</v>
      </c>
      <c r="G13803" s="17" t="str">
        <f>IF($C13803="","Not Delivered",
 _xlfn.IFNA(IF(MATCH($B13803,Invoices!$B:$B,0)&gt;0,"Delivered_Invoiced"),"Delivered_Not_Invoiced"))</f>
        <v>Delivered_Invoiced</v>
      </c>
      <c r="H13803" s="27">
        <f t="shared" si="215"/>
        <v>2020</v>
      </c>
    </row>
    <row r="13804" spans="1:8" ht="15.75" customHeight="1" x14ac:dyDescent="0.35">
      <c r="A13804" s="6">
        <v>77309</v>
      </c>
      <c r="B13804" s="6">
        <v>77309002</v>
      </c>
      <c r="C13804" s="6" t="s">
        <v>12997</v>
      </c>
      <c r="D13804" s="6">
        <v>423</v>
      </c>
      <c r="E13804" s="14">
        <v>44164</v>
      </c>
      <c r="F13804" s="6">
        <v>4</v>
      </c>
      <c r="G13804" s="17" t="str">
        <f>IF($C13804="","Not Delivered",
 _xlfn.IFNA(IF(MATCH($B13804,Invoices!$B:$B,0)&gt;0,"Delivered_Invoiced"),"Delivered_Not_Invoiced"))</f>
        <v>Delivered_Not_Invoiced</v>
      </c>
      <c r="H13804" s="27">
        <f t="shared" si="215"/>
        <v>2020</v>
      </c>
    </row>
    <row r="13805" spans="1:8" ht="15.75" customHeight="1" x14ac:dyDescent="0.35">
      <c r="A13805" s="6">
        <v>75304</v>
      </c>
      <c r="B13805" s="6">
        <v>75304002</v>
      </c>
      <c r="C13805" s="6" t="s">
        <v>12998</v>
      </c>
      <c r="D13805" s="6">
        <v>6071</v>
      </c>
      <c r="E13805" s="14">
        <v>44164</v>
      </c>
      <c r="F13805" s="6">
        <v>1</v>
      </c>
      <c r="G13805" s="17" t="str">
        <f>IF($C13805="","Not Delivered",
 _xlfn.IFNA(IF(MATCH($B13805,Invoices!$B:$B,0)&gt;0,"Delivered_Invoiced"),"Delivered_Not_Invoiced"))</f>
        <v>Delivered_Invoiced</v>
      </c>
      <c r="H13805" s="27">
        <f t="shared" si="215"/>
        <v>2020</v>
      </c>
    </row>
    <row r="13806" spans="1:8" ht="15.75" customHeight="1" x14ac:dyDescent="0.35">
      <c r="A13806" s="6">
        <v>96784</v>
      </c>
      <c r="B13806" s="6">
        <v>96784002</v>
      </c>
      <c r="C13806" s="6" t="s">
        <v>12764</v>
      </c>
      <c r="D13806" s="6">
        <v>4885</v>
      </c>
      <c r="E13806" s="14">
        <v>44164</v>
      </c>
      <c r="F13806" s="6">
        <v>3</v>
      </c>
      <c r="G13806" s="17" t="str">
        <f>IF($C13806="","Not Delivered",
 _xlfn.IFNA(IF(MATCH($B13806,Invoices!$B:$B,0)&gt;0,"Delivered_Invoiced"),"Delivered_Not_Invoiced"))</f>
        <v>Delivered_Not_Invoiced</v>
      </c>
      <c r="H13806" s="27">
        <f t="shared" si="215"/>
        <v>2020</v>
      </c>
    </row>
    <row r="13807" spans="1:8" ht="15.75" customHeight="1" x14ac:dyDescent="0.35">
      <c r="A13807" s="6">
        <v>96784</v>
      </c>
      <c r="B13807" s="6">
        <v>96784002</v>
      </c>
      <c r="C13807" s="6" t="s">
        <v>12764</v>
      </c>
      <c r="D13807" s="6">
        <v>2650</v>
      </c>
      <c r="E13807" s="14">
        <v>44164</v>
      </c>
      <c r="F13807" s="6">
        <v>2</v>
      </c>
      <c r="G13807" s="17" t="str">
        <f>IF($C13807="","Not Delivered",
 _xlfn.IFNA(IF(MATCH($B13807,Invoices!$B:$B,0)&gt;0,"Delivered_Invoiced"),"Delivered_Not_Invoiced"))</f>
        <v>Delivered_Not_Invoiced</v>
      </c>
      <c r="H13807" s="27">
        <f t="shared" si="215"/>
        <v>2020</v>
      </c>
    </row>
    <row r="13808" spans="1:8" ht="15.75" customHeight="1" x14ac:dyDescent="0.35">
      <c r="A13808" s="6">
        <v>87169</v>
      </c>
      <c r="B13808" s="6">
        <v>87169002</v>
      </c>
      <c r="C13808" s="6" t="s">
        <v>12999</v>
      </c>
      <c r="D13808" s="6">
        <v>8233</v>
      </c>
      <c r="E13808" s="14">
        <v>44164</v>
      </c>
      <c r="F13808" s="6">
        <v>4</v>
      </c>
      <c r="G13808" s="17" t="str">
        <f>IF($C13808="","Not Delivered",
 _xlfn.IFNA(IF(MATCH($B13808,Invoices!$B:$B,0)&gt;0,"Delivered_Invoiced"),"Delivered_Not_Invoiced"))</f>
        <v>Delivered_Invoiced</v>
      </c>
      <c r="H13808" s="27">
        <f t="shared" si="215"/>
        <v>2020</v>
      </c>
    </row>
    <row r="13809" spans="1:8" ht="15.75" customHeight="1" x14ac:dyDescent="0.35">
      <c r="A13809" s="6">
        <v>92644</v>
      </c>
      <c r="B13809" s="6">
        <v>92644002</v>
      </c>
      <c r="C13809" s="6" t="s">
        <v>13000</v>
      </c>
      <c r="D13809" s="6">
        <v>9265</v>
      </c>
      <c r="E13809" s="14">
        <v>44164</v>
      </c>
      <c r="F13809" s="6">
        <v>5</v>
      </c>
      <c r="G13809" s="17" t="str">
        <f>IF($C13809="","Not Delivered",
 _xlfn.IFNA(IF(MATCH($B13809,Invoices!$B:$B,0)&gt;0,"Delivered_Invoiced"),"Delivered_Not_Invoiced"))</f>
        <v>Delivered_Invoiced</v>
      </c>
      <c r="H13809" s="27">
        <f t="shared" si="215"/>
        <v>2020</v>
      </c>
    </row>
    <row r="13810" spans="1:8" ht="15.75" customHeight="1" x14ac:dyDescent="0.35">
      <c r="A13810" s="6">
        <v>103199</v>
      </c>
      <c r="B13810" s="6">
        <v>103199002</v>
      </c>
      <c r="C13810" s="6" t="s">
        <v>13001</v>
      </c>
      <c r="D13810" s="6">
        <v>8843</v>
      </c>
      <c r="E13810" s="14">
        <v>44164</v>
      </c>
      <c r="F13810" s="6">
        <v>7</v>
      </c>
      <c r="G13810" s="17" t="str">
        <f>IF($C13810="","Not Delivered",
 _xlfn.IFNA(IF(MATCH($B13810,Invoices!$B:$B,0)&gt;0,"Delivered_Invoiced"),"Delivered_Not_Invoiced"))</f>
        <v>Delivered_Invoiced</v>
      </c>
      <c r="H13810" s="27">
        <f t="shared" si="215"/>
        <v>2020</v>
      </c>
    </row>
    <row r="13811" spans="1:8" ht="15.75" customHeight="1" x14ac:dyDescent="0.35">
      <c r="A13811" s="6">
        <v>107339</v>
      </c>
      <c r="B13811" s="6">
        <v>107339002</v>
      </c>
      <c r="C13811" s="6" t="s">
        <v>13002</v>
      </c>
      <c r="D13811" s="6">
        <v>318</v>
      </c>
      <c r="E13811" s="14">
        <v>44164</v>
      </c>
      <c r="F13811" s="6">
        <v>3</v>
      </c>
      <c r="G13811" s="17" t="str">
        <f>IF($C13811="","Not Delivered",
 _xlfn.IFNA(IF(MATCH($B13811,Invoices!$B:$B,0)&gt;0,"Delivered_Invoiced"),"Delivered_Not_Invoiced"))</f>
        <v>Delivered_Invoiced</v>
      </c>
      <c r="H13811" s="27">
        <f t="shared" si="215"/>
        <v>2020</v>
      </c>
    </row>
    <row r="13812" spans="1:8" ht="15.75" customHeight="1" x14ac:dyDescent="0.35">
      <c r="A13812" s="6">
        <v>109629</v>
      </c>
      <c r="B13812" s="6">
        <v>109629002</v>
      </c>
      <c r="C13812" s="6" t="s">
        <v>13003</v>
      </c>
      <c r="D13812" s="6">
        <v>1188</v>
      </c>
      <c r="E13812" s="14">
        <v>44164</v>
      </c>
      <c r="F13812" s="6">
        <v>5</v>
      </c>
      <c r="G13812" s="17" t="str">
        <f>IF($C13812="","Not Delivered",
 _xlfn.IFNA(IF(MATCH($B13812,Invoices!$B:$B,0)&gt;0,"Delivered_Invoiced"),"Delivered_Not_Invoiced"))</f>
        <v>Delivered_Invoiced</v>
      </c>
      <c r="H13812" s="27">
        <f t="shared" si="215"/>
        <v>2020</v>
      </c>
    </row>
    <row r="13813" spans="1:8" ht="15.75" customHeight="1" x14ac:dyDescent="0.35">
      <c r="A13813" s="6">
        <v>113094</v>
      </c>
      <c r="B13813" s="6">
        <v>113094002</v>
      </c>
      <c r="C13813" s="6" t="s">
        <v>13004</v>
      </c>
      <c r="D13813" s="6">
        <v>4474</v>
      </c>
      <c r="E13813" s="14">
        <v>44164</v>
      </c>
      <c r="F13813" s="6">
        <v>3</v>
      </c>
      <c r="G13813" s="17" t="str">
        <f>IF($C13813="","Not Delivered",
 _xlfn.IFNA(IF(MATCH($B13813,Invoices!$B:$B,0)&gt;0,"Delivered_Invoiced"),"Delivered_Not_Invoiced"))</f>
        <v>Delivered_Invoiced</v>
      </c>
      <c r="H13813" s="27">
        <f t="shared" si="215"/>
        <v>2020</v>
      </c>
    </row>
    <row r="13814" spans="1:8" ht="15.75" customHeight="1" x14ac:dyDescent="0.35">
      <c r="A13814" s="6">
        <v>75494</v>
      </c>
      <c r="B13814" s="6">
        <v>75494002</v>
      </c>
      <c r="C13814" s="6" t="s">
        <v>12855</v>
      </c>
      <c r="D13814" s="6">
        <v>3975</v>
      </c>
      <c r="E13814" s="14">
        <v>44165</v>
      </c>
      <c r="F13814" s="6">
        <v>3</v>
      </c>
      <c r="G13814" s="17" t="str">
        <f>IF($C13814="","Not Delivered",
 _xlfn.IFNA(IF(MATCH($B13814,Invoices!$B:$B,0)&gt;0,"Delivered_Invoiced"),"Delivered_Not_Invoiced"))</f>
        <v>Delivered_Invoiced</v>
      </c>
      <c r="H13814" s="27">
        <f t="shared" si="215"/>
        <v>2020</v>
      </c>
    </row>
    <row r="13815" spans="1:8" ht="15.75" customHeight="1" x14ac:dyDescent="0.35">
      <c r="A13815" s="6">
        <v>98194</v>
      </c>
      <c r="B13815" s="6">
        <v>98194002</v>
      </c>
      <c r="C13815" s="6" t="s">
        <v>13005</v>
      </c>
      <c r="D13815" s="6">
        <v>9546</v>
      </c>
      <c r="E13815" s="14">
        <v>44165</v>
      </c>
      <c r="F13815" s="6">
        <v>1</v>
      </c>
      <c r="G13815" s="17" t="str">
        <f>IF($C13815="","Not Delivered",
 _xlfn.IFNA(IF(MATCH($B13815,Invoices!$B:$B,0)&gt;0,"Delivered_Invoiced"),"Delivered_Not_Invoiced"))</f>
        <v>Delivered_Not_Invoiced</v>
      </c>
      <c r="H13815" s="27">
        <f t="shared" si="215"/>
        <v>2020</v>
      </c>
    </row>
    <row r="13816" spans="1:8" ht="15.75" customHeight="1" x14ac:dyDescent="0.35">
      <c r="A13816" s="6">
        <v>62274</v>
      </c>
      <c r="B13816" s="6">
        <v>62274002</v>
      </c>
      <c r="C13816" s="6" t="s">
        <v>13006</v>
      </c>
      <c r="D13816" s="6">
        <v>6315</v>
      </c>
      <c r="E13816" s="14">
        <v>44165</v>
      </c>
      <c r="F13816" s="6">
        <v>4</v>
      </c>
      <c r="G13816" s="17" t="str">
        <f>IF($C13816="","Not Delivered",
 _xlfn.IFNA(IF(MATCH($B13816,Invoices!$B:$B,0)&gt;0,"Delivered_Invoiced"),"Delivered_Not_Invoiced"))</f>
        <v>Delivered_Invoiced</v>
      </c>
      <c r="H13816" s="27">
        <f t="shared" si="215"/>
        <v>2020</v>
      </c>
    </row>
    <row r="13817" spans="1:8" ht="15.75" customHeight="1" x14ac:dyDescent="0.35">
      <c r="A13817" s="6">
        <v>69124</v>
      </c>
      <c r="B13817" s="6">
        <v>69124002</v>
      </c>
      <c r="C13817" s="6" t="s">
        <v>13007</v>
      </c>
      <c r="D13817" s="6">
        <v>7348</v>
      </c>
      <c r="E13817" s="14">
        <v>44165</v>
      </c>
      <c r="F13817" s="6">
        <v>7</v>
      </c>
      <c r="G13817" s="17" t="str">
        <f>IF($C13817="","Not Delivered",
 _xlfn.IFNA(IF(MATCH($B13817,Invoices!$B:$B,0)&gt;0,"Delivered_Invoiced"),"Delivered_Not_Invoiced"))</f>
        <v>Delivered_Invoiced</v>
      </c>
      <c r="H13817" s="27">
        <f t="shared" si="215"/>
        <v>2020</v>
      </c>
    </row>
    <row r="13818" spans="1:8" ht="15.75" customHeight="1" x14ac:dyDescent="0.35">
      <c r="A13818" s="6">
        <v>70914</v>
      </c>
      <c r="B13818" s="6">
        <v>70914002</v>
      </c>
      <c r="C13818" s="6" t="s">
        <v>13008</v>
      </c>
      <c r="D13818" s="6">
        <v>6465</v>
      </c>
      <c r="E13818" s="14">
        <v>44165</v>
      </c>
      <c r="F13818" s="6">
        <v>6</v>
      </c>
      <c r="G13818" s="17" t="str">
        <f>IF($C13818="","Not Delivered",
 _xlfn.IFNA(IF(MATCH($B13818,Invoices!$B:$B,0)&gt;0,"Delivered_Invoiced"),"Delivered_Not_Invoiced"))</f>
        <v>Delivered_Invoiced</v>
      </c>
      <c r="H13818" s="27">
        <f t="shared" si="215"/>
        <v>2020</v>
      </c>
    </row>
    <row r="13819" spans="1:8" ht="15.75" customHeight="1" x14ac:dyDescent="0.35">
      <c r="A13819" s="6">
        <v>81619</v>
      </c>
      <c r="B13819" s="6">
        <v>81619002</v>
      </c>
      <c r="C13819" s="6" t="s">
        <v>13009</v>
      </c>
      <c r="D13819" s="6">
        <v>4052</v>
      </c>
      <c r="E13819" s="14">
        <v>44165</v>
      </c>
      <c r="F13819" s="6">
        <v>1</v>
      </c>
      <c r="G13819" s="17" t="str">
        <f>IF($C13819="","Not Delivered",
 _xlfn.IFNA(IF(MATCH($B13819,Invoices!$B:$B,0)&gt;0,"Delivered_Invoiced"),"Delivered_Not_Invoiced"))</f>
        <v>Delivered_Invoiced</v>
      </c>
      <c r="H13819" s="27">
        <f t="shared" si="215"/>
        <v>2020</v>
      </c>
    </row>
    <row r="13820" spans="1:8" ht="15.75" customHeight="1" x14ac:dyDescent="0.35">
      <c r="A13820" s="6">
        <v>90754</v>
      </c>
      <c r="B13820" s="6">
        <v>90754002</v>
      </c>
      <c r="C13820" s="6" t="s">
        <v>13010</v>
      </c>
      <c r="D13820" s="6">
        <v>2746</v>
      </c>
      <c r="E13820" s="14">
        <v>44165</v>
      </c>
      <c r="F13820" s="6">
        <v>4</v>
      </c>
      <c r="G13820" s="17" t="str">
        <f>IF($C13820="","Not Delivered",
 _xlfn.IFNA(IF(MATCH($B13820,Invoices!$B:$B,0)&gt;0,"Delivered_Invoiced"),"Delivered_Not_Invoiced"))</f>
        <v>Delivered_Invoiced</v>
      </c>
      <c r="H13820" s="27">
        <f t="shared" si="215"/>
        <v>2020</v>
      </c>
    </row>
    <row r="13821" spans="1:8" ht="15.75" customHeight="1" x14ac:dyDescent="0.35">
      <c r="A13821" s="6">
        <v>104934</v>
      </c>
      <c r="B13821" s="6">
        <v>104934002</v>
      </c>
      <c r="C13821" s="6" t="s">
        <v>13011</v>
      </c>
      <c r="D13821" s="6">
        <v>7122</v>
      </c>
      <c r="E13821" s="14">
        <v>44165</v>
      </c>
      <c r="F13821" s="6">
        <v>6</v>
      </c>
      <c r="G13821" s="17" t="str">
        <f>IF($C13821="","Not Delivered",
 _xlfn.IFNA(IF(MATCH($B13821,Invoices!$B:$B,0)&gt;0,"Delivered_Invoiced"),"Delivered_Not_Invoiced"))</f>
        <v>Delivered_Invoiced</v>
      </c>
      <c r="H13821" s="27">
        <f t="shared" si="215"/>
        <v>2020</v>
      </c>
    </row>
    <row r="13822" spans="1:8" ht="15.75" customHeight="1" x14ac:dyDescent="0.35">
      <c r="A13822" s="6">
        <v>58379</v>
      </c>
      <c r="B13822" s="6">
        <v>58379002</v>
      </c>
      <c r="C13822" s="6" t="s">
        <v>13012</v>
      </c>
      <c r="D13822" s="6">
        <v>5403</v>
      </c>
      <c r="E13822" s="14">
        <v>44166</v>
      </c>
      <c r="F13822" s="6">
        <v>2</v>
      </c>
      <c r="G13822" s="17" t="str">
        <f>IF($C13822="","Not Delivered",
 _xlfn.IFNA(IF(MATCH($B13822,Invoices!$B:$B,0)&gt;0,"Delivered_Invoiced"),"Delivered_Not_Invoiced"))</f>
        <v>Delivered_Invoiced</v>
      </c>
      <c r="H13822" s="27">
        <f t="shared" si="215"/>
        <v>2020</v>
      </c>
    </row>
    <row r="13823" spans="1:8" ht="15.75" customHeight="1" x14ac:dyDescent="0.35">
      <c r="A13823" s="6">
        <v>56644</v>
      </c>
      <c r="B13823" s="6">
        <v>56644002</v>
      </c>
      <c r="C13823" s="6" t="s">
        <v>13013</v>
      </c>
      <c r="D13823" s="6">
        <v>987</v>
      </c>
      <c r="E13823" s="14">
        <v>44166</v>
      </c>
      <c r="F13823" s="6">
        <v>1</v>
      </c>
      <c r="G13823" s="17" t="str">
        <f>IF($C13823="","Not Delivered",
 _xlfn.IFNA(IF(MATCH($B13823,Invoices!$B:$B,0)&gt;0,"Delivered_Invoiced"),"Delivered_Not_Invoiced"))</f>
        <v>Delivered_Not_Invoiced</v>
      </c>
      <c r="H13823" s="27">
        <f t="shared" si="215"/>
        <v>2020</v>
      </c>
    </row>
    <row r="13824" spans="1:8" ht="15.75" customHeight="1" x14ac:dyDescent="0.35">
      <c r="A13824" s="6">
        <v>74874</v>
      </c>
      <c r="B13824" s="6">
        <v>74874002</v>
      </c>
      <c r="C13824" s="6" t="s">
        <v>13014</v>
      </c>
      <c r="D13824" s="6">
        <v>3487</v>
      </c>
      <c r="E13824" s="14">
        <v>44166</v>
      </c>
      <c r="F13824" s="6">
        <v>3</v>
      </c>
      <c r="G13824" s="17" t="str">
        <f>IF($C13824="","Not Delivered",
 _xlfn.IFNA(IF(MATCH($B13824,Invoices!$B:$B,0)&gt;0,"Delivered_Invoiced"),"Delivered_Not_Invoiced"))</f>
        <v>Delivered_Invoiced</v>
      </c>
      <c r="H13824" s="27">
        <f t="shared" si="215"/>
        <v>2020</v>
      </c>
    </row>
    <row r="13825" spans="1:8" ht="15.75" customHeight="1" x14ac:dyDescent="0.35">
      <c r="A13825" s="6">
        <v>75974</v>
      </c>
      <c r="B13825" s="6">
        <v>75974002</v>
      </c>
      <c r="C13825" s="6" t="s">
        <v>13015</v>
      </c>
      <c r="D13825" s="6">
        <v>729</v>
      </c>
      <c r="E13825" s="14">
        <v>44166</v>
      </c>
      <c r="F13825" s="6">
        <v>2</v>
      </c>
      <c r="G13825" s="17" t="str">
        <f>IF($C13825="","Not Delivered",
 _xlfn.IFNA(IF(MATCH($B13825,Invoices!$B:$B,0)&gt;0,"Delivered_Invoiced"),"Delivered_Not_Invoiced"))</f>
        <v>Delivered_Not_Invoiced</v>
      </c>
      <c r="H13825" s="27">
        <f t="shared" si="215"/>
        <v>2020</v>
      </c>
    </row>
    <row r="13826" spans="1:8" ht="15.75" customHeight="1" x14ac:dyDescent="0.35">
      <c r="A13826" s="6">
        <v>77594</v>
      </c>
      <c r="B13826" s="6">
        <v>77594002</v>
      </c>
      <c r="C13826" s="6" t="s">
        <v>13016</v>
      </c>
      <c r="D13826" s="6">
        <v>1170</v>
      </c>
      <c r="E13826" s="14">
        <v>44166</v>
      </c>
      <c r="F13826" s="6">
        <v>1</v>
      </c>
      <c r="G13826" s="17" t="str">
        <f>IF($C13826="","Not Delivered",
 _xlfn.IFNA(IF(MATCH($B13826,Invoices!$B:$B,0)&gt;0,"Delivered_Invoiced"),"Delivered_Not_Invoiced"))</f>
        <v>Delivered_Not_Invoiced</v>
      </c>
      <c r="H13826" s="27">
        <f t="shared" si="215"/>
        <v>2020</v>
      </c>
    </row>
    <row r="13827" spans="1:8" ht="15.75" customHeight="1" x14ac:dyDescent="0.35">
      <c r="A13827" s="6">
        <v>76559</v>
      </c>
      <c r="B13827" s="6">
        <v>76559002</v>
      </c>
      <c r="C13827" s="6" t="s">
        <v>13017</v>
      </c>
      <c r="D13827" s="6">
        <v>7713</v>
      </c>
      <c r="E13827" s="14">
        <v>44166</v>
      </c>
      <c r="F13827" s="6">
        <v>1</v>
      </c>
      <c r="G13827" s="17" t="str">
        <f>IF($C13827="","Not Delivered",
 _xlfn.IFNA(IF(MATCH($B13827,Invoices!$B:$B,0)&gt;0,"Delivered_Invoiced"),"Delivered_Not_Invoiced"))</f>
        <v>Delivered_Not_Invoiced</v>
      </c>
      <c r="H13827" s="27">
        <f t="shared" ref="H13827:H13890" si="216">YEAR($E13827)</f>
        <v>2020</v>
      </c>
    </row>
    <row r="13828" spans="1:8" ht="15.75" customHeight="1" x14ac:dyDescent="0.35">
      <c r="A13828" s="6">
        <v>95989</v>
      </c>
      <c r="B13828" s="6">
        <v>95989002</v>
      </c>
      <c r="C13828" s="6" t="s">
        <v>13018</v>
      </c>
      <c r="D13828" s="6">
        <v>4395</v>
      </c>
      <c r="E13828" s="14">
        <v>44166</v>
      </c>
      <c r="F13828" s="6">
        <v>4</v>
      </c>
      <c r="G13828" s="17" t="str">
        <f>IF($C13828="","Not Delivered",
 _xlfn.IFNA(IF(MATCH($B13828,Invoices!$B:$B,0)&gt;0,"Delivered_Invoiced"),"Delivered_Not_Invoiced"))</f>
        <v>Delivered_Not_Invoiced</v>
      </c>
      <c r="H13828" s="27">
        <f t="shared" si="216"/>
        <v>2020</v>
      </c>
    </row>
    <row r="13829" spans="1:8" ht="15.75" customHeight="1" x14ac:dyDescent="0.35">
      <c r="A13829" s="6">
        <v>98879</v>
      </c>
      <c r="B13829" s="6">
        <v>98879002</v>
      </c>
      <c r="C13829" s="6" t="s">
        <v>13019</v>
      </c>
      <c r="D13829" s="6">
        <v>2273</v>
      </c>
      <c r="E13829" s="14">
        <v>44166</v>
      </c>
      <c r="F13829" s="6">
        <v>3</v>
      </c>
      <c r="G13829" s="17" t="str">
        <f>IF($C13829="","Not Delivered",
 _xlfn.IFNA(IF(MATCH($B13829,Invoices!$B:$B,0)&gt;0,"Delivered_Invoiced"),"Delivered_Not_Invoiced"))</f>
        <v>Delivered_Invoiced</v>
      </c>
      <c r="H13829" s="27">
        <f t="shared" si="216"/>
        <v>2020</v>
      </c>
    </row>
    <row r="13830" spans="1:8" ht="15.75" customHeight="1" x14ac:dyDescent="0.35">
      <c r="A13830" s="6">
        <v>59084</v>
      </c>
      <c r="B13830" s="6">
        <v>59084002</v>
      </c>
      <c r="C13830" s="6" t="s">
        <v>13020</v>
      </c>
      <c r="D13830" s="6">
        <v>6738</v>
      </c>
      <c r="E13830" s="14">
        <v>44166</v>
      </c>
      <c r="F13830" s="6">
        <v>5</v>
      </c>
      <c r="G13830" s="17" t="str">
        <f>IF($C13830="","Not Delivered",
 _xlfn.IFNA(IF(MATCH($B13830,Invoices!$B:$B,0)&gt;0,"Delivered_Invoiced"),"Delivered_Not_Invoiced"))</f>
        <v>Delivered_Invoiced</v>
      </c>
      <c r="H13830" s="27">
        <f t="shared" si="216"/>
        <v>2020</v>
      </c>
    </row>
    <row r="13831" spans="1:8" ht="15.75" customHeight="1" x14ac:dyDescent="0.35">
      <c r="A13831" s="6">
        <v>65109</v>
      </c>
      <c r="B13831" s="6">
        <v>65109002</v>
      </c>
      <c r="C13831" s="6" t="s">
        <v>13021</v>
      </c>
      <c r="D13831" s="6">
        <v>8776</v>
      </c>
      <c r="E13831" s="14">
        <v>44166</v>
      </c>
      <c r="F13831" s="6">
        <v>5</v>
      </c>
      <c r="G13831" s="17" t="str">
        <f>IF($C13831="","Not Delivered",
 _xlfn.IFNA(IF(MATCH($B13831,Invoices!$B:$B,0)&gt;0,"Delivered_Invoiced"),"Delivered_Not_Invoiced"))</f>
        <v>Delivered_Invoiced</v>
      </c>
      <c r="H13831" s="27">
        <f t="shared" si="216"/>
        <v>2020</v>
      </c>
    </row>
    <row r="13832" spans="1:8" ht="15.75" customHeight="1" x14ac:dyDescent="0.35">
      <c r="A13832" s="6">
        <v>67489</v>
      </c>
      <c r="B13832" s="6">
        <v>67489002</v>
      </c>
      <c r="C13832" s="6" t="s">
        <v>13022</v>
      </c>
      <c r="D13832" s="6">
        <v>9636</v>
      </c>
      <c r="E13832" s="14">
        <v>44166</v>
      </c>
      <c r="F13832" s="6">
        <v>2</v>
      </c>
      <c r="G13832" s="17" t="str">
        <f>IF($C13832="","Not Delivered",
 _xlfn.IFNA(IF(MATCH($B13832,Invoices!$B:$B,0)&gt;0,"Delivered_Invoiced"),"Delivered_Not_Invoiced"))</f>
        <v>Delivered_Invoiced</v>
      </c>
      <c r="H13832" s="27">
        <f t="shared" si="216"/>
        <v>2020</v>
      </c>
    </row>
    <row r="13833" spans="1:8" ht="15.75" customHeight="1" x14ac:dyDescent="0.35">
      <c r="A13833" s="6">
        <v>79834</v>
      </c>
      <c r="B13833" s="6">
        <v>79834002</v>
      </c>
      <c r="C13833" s="6" t="s">
        <v>13023</v>
      </c>
      <c r="D13833" s="6">
        <v>8784</v>
      </c>
      <c r="E13833" s="14">
        <v>44166</v>
      </c>
      <c r="F13833" s="6">
        <v>5</v>
      </c>
      <c r="G13833" s="17" t="str">
        <f>IF($C13833="","Not Delivered",
 _xlfn.IFNA(IF(MATCH($B13833,Invoices!$B:$B,0)&gt;0,"Delivered_Invoiced"),"Delivered_Not_Invoiced"))</f>
        <v>Delivered_Invoiced</v>
      </c>
      <c r="H13833" s="27">
        <f t="shared" si="216"/>
        <v>2020</v>
      </c>
    </row>
    <row r="13834" spans="1:8" ht="15.75" customHeight="1" x14ac:dyDescent="0.35">
      <c r="A13834" s="6">
        <v>81649</v>
      </c>
      <c r="B13834" s="6">
        <v>81649002</v>
      </c>
      <c r="C13834" s="6" t="s">
        <v>13024</v>
      </c>
      <c r="D13834" s="6">
        <v>2961</v>
      </c>
      <c r="E13834" s="14">
        <v>44166</v>
      </c>
      <c r="F13834" s="6">
        <v>3</v>
      </c>
      <c r="G13834" s="17" t="str">
        <f>IF($C13834="","Not Delivered",
 _xlfn.IFNA(IF(MATCH($B13834,Invoices!$B:$B,0)&gt;0,"Delivered_Invoiced"),"Delivered_Not_Invoiced"))</f>
        <v>Delivered_Invoiced</v>
      </c>
      <c r="H13834" s="27">
        <f t="shared" si="216"/>
        <v>2020</v>
      </c>
    </row>
    <row r="13835" spans="1:8" ht="15.75" customHeight="1" x14ac:dyDescent="0.35">
      <c r="A13835" s="6">
        <v>99919</v>
      </c>
      <c r="B13835" s="6">
        <v>99919002</v>
      </c>
      <c r="C13835" s="6" t="s">
        <v>13025</v>
      </c>
      <c r="D13835" s="6">
        <v>2633</v>
      </c>
      <c r="E13835" s="14">
        <v>44166</v>
      </c>
      <c r="F13835" s="6">
        <v>1</v>
      </c>
      <c r="G13835" s="17" t="str">
        <f>IF($C13835="","Not Delivered",
 _xlfn.IFNA(IF(MATCH($B13835,Invoices!$B:$B,0)&gt;0,"Delivered_Invoiced"),"Delivered_Not_Invoiced"))</f>
        <v>Delivered_Invoiced</v>
      </c>
      <c r="H13835" s="27">
        <f t="shared" si="216"/>
        <v>2020</v>
      </c>
    </row>
    <row r="13836" spans="1:8" ht="15.75" customHeight="1" x14ac:dyDescent="0.35">
      <c r="A13836" s="6">
        <v>109759</v>
      </c>
      <c r="B13836" s="6">
        <v>109759002</v>
      </c>
      <c r="C13836" s="6" t="s">
        <v>13026</v>
      </c>
      <c r="D13836" s="6">
        <v>7749</v>
      </c>
      <c r="E13836" s="14">
        <v>44166</v>
      </c>
      <c r="F13836" s="6">
        <v>1</v>
      </c>
      <c r="G13836" s="17" t="str">
        <f>IF($C13836="","Not Delivered",
 _xlfn.IFNA(IF(MATCH($B13836,Invoices!$B:$B,0)&gt;0,"Delivered_Invoiced"),"Delivered_Not_Invoiced"))</f>
        <v>Delivered_Invoiced</v>
      </c>
      <c r="H13836" s="27">
        <f t="shared" si="216"/>
        <v>2020</v>
      </c>
    </row>
    <row r="13837" spans="1:8" ht="15.75" customHeight="1" x14ac:dyDescent="0.35">
      <c r="A13837" s="6">
        <v>111494</v>
      </c>
      <c r="B13837" s="6">
        <v>111494002</v>
      </c>
      <c r="C13837" s="6" t="s">
        <v>13027</v>
      </c>
      <c r="D13837" s="6">
        <v>2826</v>
      </c>
      <c r="E13837" s="14">
        <v>44166</v>
      </c>
      <c r="F13837" s="6">
        <v>3</v>
      </c>
      <c r="G13837" s="17" t="str">
        <f>IF($C13837="","Not Delivered",
 _xlfn.IFNA(IF(MATCH($B13837,Invoices!$B:$B,0)&gt;0,"Delivered_Invoiced"),"Delivered_Not_Invoiced"))</f>
        <v>Delivered_Invoiced</v>
      </c>
      <c r="H13837" s="27">
        <f t="shared" si="216"/>
        <v>2020</v>
      </c>
    </row>
    <row r="13838" spans="1:8" ht="15.75" customHeight="1" x14ac:dyDescent="0.35">
      <c r="A13838" s="6">
        <v>112729</v>
      </c>
      <c r="B13838" s="6">
        <v>112729002</v>
      </c>
      <c r="C13838" s="6" t="s">
        <v>13028</v>
      </c>
      <c r="D13838" s="6">
        <v>349</v>
      </c>
      <c r="E13838" s="14">
        <v>44166</v>
      </c>
      <c r="F13838" s="6">
        <v>2</v>
      </c>
      <c r="G13838" s="17" t="str">
        <f>IF($C13838="","Not Delivered",
 _xlfn.IFNA(IF(MATCH($B13838,Invoices!$B:$B,0)&gt;0,"Delivered_Invoiced"),"Delivered_Not_Invoiced"))</f>
        <v>Delivered_Invoiced</v>
      </c>
      <c r="H13838" s="27">
        <f t="shared" si="216"/>
        <v>2020</v>
      </c>
    </row>
    <row r="13839" spans="1:8" ht="15.75" customHeight="1" x14ac:dyDescent="0.35">
      <c r="A13839" s="6">
        <v>54814</v>
      </c>
      <c r="B13839" s="6">
        <v>54814002</v>
      </c>
      <c r="C13839" s="6" t="s">
        <v>13029</v>
      </c>
      <c r="D13839" s="6">
        <v>6257</v>
      </c>
      <c r="E13839" s="14">
        <v>44167</v>
      </c>
      <c r="F13839" s="6">
        <v>1</v>
      </c>
      <c r="G13839" s="17" t="str">
        <f>IF($C13839="","Not Delivered",
 _xlfn.IFNA(IF(MATCH($B13839,Invoices!$B:$B,0)&gt;0,"Delivered_Invoiced"),"Delivered_Not_Invoiced"))</f>
        <v>Delivered_Not_Invoiced</v>
      </c>
      <c r="H13839" s="27">
        <f t="shared" si="216"/>
        <v>2020</v>
      </c>
    </row>
    <row r="13840" spans="1:8" ht="15.75" customHeight="1" x14ac:dyDescent="0.35">
      <c r="A13840" s="6">
        <v>55999</v>
      </c>
      <c r="B13840" s="6">
        <v>55999002</v>
      </c>
      <c r="C13840" s="6" t="s">
        <v>13030</v>
      </c>
      <c r="D13840" s="6">
        <v>681</v>
      </c>
      <c r="E13840" s="14">
        <v>44167</v>
      </c>
      <c r="F13840" s="6">
        <v>1</v>
      </c>
      <c r="G13840" s="17" t="str">
        <f>IF($C13840="","Not Delivered",
 _xlfn.IFNA(IF(MATCH($B13840,Invoices!$B:$B,0)&gt;0,"Delivered_Invoiced"),"Delivered_Not_Invoiced"))</f>
        <v>Delivered_Invoiced</v>
      </c>
      <c r="H13840" s="27">
        <f t="shared" si="216"/>
        <v>2020</v>
      </c>
    </row>
    <row r="13841" spans="1:8" ht="15.75" customHeight="1" x14ac:dyDescent="0.35">
      <c r="A13841" s="6">
        <v>76059</v>
      </c>
      <c r="B13841" s="6">
        <v>76059002</v>
      </c>
      <c r="C13841" s="6" t="s">
        <v>13031</v>
      </c>
      <c r="D13841" s="6">
        <v>2621</v>
      </c>
      <c r="E13841" s="14">
        <v>44167</v>
      </c>
      <c r="F13841" s="6">
        <v>1</v>
      </c>
      <c r="G13841" s="17" t="str">
        <f>IF($C13841="","Not Delivered",
 _xlfn.IFNA(IF(MATCH($B13841,Invoices!$B:$B,0)&gt;0,"Delivered_Invoiced"),"Delivered_Not_Invoiced"))</f>
        <v>Delivered_Invoiced</v>
      </c>
      <c r="H13841" s="27">
        <f t="shared" si="216"/>
        <v>2020</v>
      </c>
    </row>
    <row r="13842" spans="1:8" ht="15.75" customHeight="1" x14ac:dyDescent="0.35">
      <c r="A13842" s="6">
        <v>76559</v>
      </c>
      <c r="B13842" s="6">
        <v>76559002</v>
      </c>
      <c r="C13842" s="6" t="s">
        <v>13017</v>
      </c>
      <c r="D13842" s="6">
        <v>8030</v>
      </c>
      <c r="E13842" s="14">
        <v>44167</v>
      </c>
      <c r="F13842" s="6">
        <v>5</v>
      </c>
      <c r="G13842" s="17" t="str">
        <f>IF($C13842="","Not Delivered",
 _xlfn.IFNA(IF(MATCH($B13842,Invoices!$B:$B,0)&gt;0,"Delivered_Invoiced"),"Delivered_Not_Invoiced"))</f>
        <v>Delivered_Not_Invoiced</v>
      </c>
      <c r="H13842" s="27">
        <f t="shared" si="216"/>
        <v>2020</v>
      </c>
    </row>
    <row r="13843" spans="1:8" ht="15.75" customHeight="1" x14ac:dyDescent="0.35">
      <c r="A13843" s="6">
        <v>94764</v>
      </c>
      <c r="B13843" s="6">
        <v>94764002</v>
      </c>
      <c r="C13843" s="6" t="s">
        <v>12833</v>
      </c>
      <c r="D13843" s="6">
        <v>4006</v>
      </c>
      <c r="E13843" s="14">
        <v>44167</v>
      </c>
      <c r="F13843" s="6">
        <v>3</v>
      </c>
      <c r="G13843" s="17" t="str">
        <f>IF($C13843="","Not Delivered",
 _xlfn.IFNA(IF(MATCH($B13843,Invoices!$B:$B,0)&gt;0,"Delivered_Invoiced"),"Delivered_Not_Invoiced"))</f>
        <v>Delivered_Not_Invoiced</v>
      </c>
      <c r="H13843" s="27">
        <f t="shared" si="216"/>
        <v>2020</v>
      </c>
    </row>
    <row r="13844" spans="1:8" ht="15.75" customHeight="1" x14ac:dyDescent="0.35">
      <c r="A13844" s="6">
        <v>97259</v>
      </c>
      <c r="B13844" s="6">
        <v>97259002</v>
      </c>
      <c r="C13844" s="6" t="s">
        <v>13032</v>
      </c>
      <c r="D13844" s="6">
        <v>6944</v>
      </c>
      <c r="E13844" s="14">
        <v>44167</v>
      </c>
      <c r="F13844" s="6">
        <v>6</v>
      </c>
      <c r="G13844" s="17" t="str">
        <f>IF($C13844="","Not Delivered",
 _xlfn.IFNA(IF(MATCH($B13844,Invoices!$B:$B,0)&gt;0,"Delivered_Invoiced"),"Delivered_Not_Invoiced"))</f>
        <v>Delivered_Not_Invoiced</v>
      </c>
      <c r="H13844" s="27">
        <f t="shared" si="216"/>
        <v>2020</v>
      </c>
    </row>
    <row r="13845" spans="1:8" ht="15.75" customHeight="1" x14ac:dyDescent="0.35">
      <c r="A13845" s="6">
        <v>97364</v>
      </c>
      <c r="B13845" s="6">
        <v>97364002</v>
      </c>
      <c r="C13845" s="6" t="s">
        <v>13033</v>
      </c>
      <c r="D13845" s="6">
        <v>9427</v>
      </c>
      <c r="E13845" s="14">
        <v>44167</v>
      </c>
      <c r="F13845" s="6">
        <v>4</v>
      </c>
      <c r="G13845" s="17" t="str">
        <f>IF($C13845="","Not Delivered",
 _xlfn.IFNA(IF(MATCH($B13845,Invoices!$B:$B,0)&gt;0,"Delivered_Invoiced"),"Delivered_Not_Invoiced"))</f>
        <v>Delivered_Not_Invoiced</v>
      </c>
      <c r="H13845" s="27">
        <f t="shared" si="216"/>
        <v>2020</v>
      </c>
    </row>
    <row r="13846" spans="1:8" ht="15.75" customHeight="1" x14ac:dyDescent="0.35">
      <c r="A13846" s="6">
        <v>98184</v>
      </c>
      <c r="B13846" s="6">
        <v>98184002</v>
      </c>
      <c r="C13846" s="6" t="s">
        <v>13034</v>
      </c>
      <c r="D13846" s="6">
        <v>7559</v>
      </c>
      <c r="E13846" s="14">
        <v>44167</v>
      </c>
      <c r="F13846" s="6">
        <v>1</v>
      </c>
      <c r="G13846" s="17" t="str">
        <f>IF($C13846="","Not Delivered",
 _xlfn.IFNA(IF(MATCH($B13846,Invoices!$B:$B,0)&gt;0,"Delivered_Invoiced"),"Delivered_Not_Invoiced"))</f>
        <v>Delivered_Not_Invoiced</v>
      </c>
      <c r="H13846" s="27">
        <f t="shared" si="216"/>
        <v>2020</v>
      </c>
    </row>
    <row r="13847" spans="1:8" ht="15.75" customHeight="1" x14ac:dyDescent="0.35">
      <c r="A13847" s="6">
        <v>95069</v>
      </c>
      <c r="B13847" s="6">
        <v>95069002</v>
      </c>
      <c r="C13847" s="6" t="s">
        <v>13035</v>
      </c>
      <c r="D13847" s="6">
        <v>1673</v>
      </c>
      <c r="E13847" s="14">
        <v>44167</v>
      </c>
      <c r="F13847" s="6">
        <v>3</v>
      </c>
      <c r="G13847" s="17" t="str">
        <f>IF($C13847="","Not Delivered",
 _xlfn.IFNA(IF(MATCH($B13847,Invoices!$B:$B,0)&gt;0,"Delivered_Invoiced"),"Delivered_Not_Invoiced"))</f>
        <v>Delivered_Not_Invoiced</v>
      </c>
      <c r="H13847" s="27">
        <f t="shared" si="216"/>
        <v>2020</v>
      </c>
    </row>
    <row r="13848" spans="1:8" ht="15.75" customHeight="1" x14ac:dyDescent="0.35">
      <c r="A13848" s="6">
        <v>97054</v>
      </c>
      <c r="B13848" s="6">
        <v>97054002</v>
      </c>
      <c r="C13848" s="6" t="s">
        <v>13036</v>
      </c>
      <c r="D13848" s="6">
        <v>6859</v>
      </c>
      <c r="E13848" s="14">
        <v>44167</v>
      </c>
      <c r="F13848" s="6">
        <v>1</v>
      </c>
      <c r="G13848" s="17" t="str">
        <f>IF($C13848="","Not Delivered",
 _xlfn.IFNA(IF(MATCH($B13848,Invoices!$B:$B,0)&gt;0,"Delivered_Invoiced"),"Delivered_Not_Invoiced"))</f>
        <v>Delivered_Not_Invoiced</v>
      </c>
      <c r="H13848" s="27">
        <f t="shared" si="216"/>
        <v>2020</v>
      </c>
    </row>
    <row r="13849" spans="1:8" ht="15.75" customHeight="1" x14ac:dyDescent="0.35">
      <c r="A13849" s="6">
        <v>68429</v>
      </c>
      <c r="B13849" s="6">
        <v>68429002</v>
      </c>
      <c r="C13849" s="6" t="s">
        <v>13037</v>
      </c>
      <c r="D13849" s="6">
        <v>357</v>
      </c>
      <c r="E13849" s="14">
        <v>44167</v>
      </c>
      <c r="F13849" s="6">
        <v>2</v>
      </c>
      <c r="G13849" s="17" t="str">
        <f>IF($C13849="","Not Delivered",
 _xlfn.IFNA(IF(MATCH($B13849,Invoices!$B:$B,0)&gt;0,"Delivered_Invoiced"),"Delivered_Not_Invoiced"))</f>
        <v>Delivered_Invoiced</v>
      </c>
      <c r="H13849" s="27">
        <f t="shared" si="216"/>
        <v>2020</v>
      </c>
    </row>
    <row r="13850" spans="1:8" ht="15.75" customHeight="1" x14ac:dyDescent="0.35">
      <c r="A13850" s="6">
        <v>70069</v>
      </c>
      <c r="B13850" s="6">
        <v>70069002</v>
      </c>
      <c r="C13850" s="6" t="s">
        <v>13038</v>
      </c>
      <c r="D13850" s="6">
        <v>5407</v>
      </c>
      <c r="E13850" s="14">
        <v>44167</v>
      </c>
      <c r="F13850" s="6">
        <v>2</v>
      </c>
      <c r="G13850" s="17" t="str">
        <f>IF($C13850="","Not Delivered",
 _xlfn.IFNA(IF(MATCH($B13850,Invoices!$B:$B,0)&gt;0,"Delivered_Invoiced"),"Delivered_Not_Invoiced"))</f>
        <v>Delivered_Invoiced</v>
      </c>
      <c r="H13850" s="27">
        <f t="shared" si="216"/>
        <v>2020</v>
      </c>
    </row>
    <row r="13851" spans="1:8" ht="15.75" customHeight="1" x14ac:dyDescent="0.35">
      <c r="A13851" s="6">
        <v>80164</v>
      </c>
      <c r="B13851" s="6">
        <v>80164002</v>
      </c>
      <c r="C13851" s="6" t="s">
        <v>13039</v>
      </c>
      <c r="D13851" s="6">
        <v>5757</v>
      </c>
      <c r="E13851" s="14">
        <v>44167</v>
      </c>
      <c r="F13851" s="6">
        <v>7</v>
      </c>
      <c r="G13851" s="17" t="str">
        <f>IF($C13851="","Not Delivered",
 _xlfn.IFNA(IF(MATCH($B13851,Invoices!$B:$B,0)&gt;0,"Delivered_Invoiced"),"Delivered_Not_Invoiced"))</f>
        <v>Delivered_Invoiced</v>
      </c>
      <c r="H13851" s="27">
        <f t="shared" si="216"/>
        <v>2020</v>
      </c>
    </row>
    <row r="13852" spans="1:8" ht="15.75" customHeight="1" x14ac:dyDescent="0.35">
      <c r="A13852" s="6">
        <v>85919</v>
      </c>
      <c r="B13852" s="6">
        <v>85919002</v>
      </c>
      <c r="C13852" s="6" t="s">
        <v>13040</v>
      </c>
      <c r="D13852" s="6">
        <v>6022</v>
      </c>
      <c r="E13852" s="14">
        <v>44167</v>
      </c>
      <c r="F13852" s="6">
        <v>4</v>
      </c>
      <c r="G13852" s="17" t="str">
        <f>IF($C13852="","Not Delivered",
 _xlfn.IFNA(IF(MATCH($B13852,Invoices!$B:$B,0)&gt;0,"Delivered_Invoiced"),"Delivered_Not_Invoiced"))</f>
        <v>Delivered_Invoiced</v>
      </c>
      <c r="H13852" s="27">
        <f t="shared" si="216"/>
        <v>2020</v>
      </c>
    </row>
    <row r="13853" spans="1:8" ht="15.75" customHeight="1" x14ac:dyDescent="0.35">
      <c r="A13853" s="6">
        <v>99529</v>
      </c>
      <c r="B13853" s="6">
        <v>99529002</v>
      </c>
      <c r="C13853" s="6" t="s">
        <v>13041</v>
      </c>
      <c r="D13853" s="6">
        <v>6766</v>
      </c>
      <c r="E13853" s="14">
        <v>44167</v>
      </c>
      <c r="F13853" s="6">
        <v>6</v>
      </c>
      <c r="G13853" s="17" t="str">
        <f>IF($C13853="","Not Delivered",
 _xlfn.IFNA(IF(MATCH($B13853,Invoices!$B:$B,0)&gt;0,"Delivered_Invoiced"),"Delivered_Not_Invoiced"))</f>
        <v>Delivered_Invoiced</v>
      </c>
      <c r="H13853" s="27">
        <f t="shared" si="216"/>
        <v>2020</v>
      </c>
    </row>
    <row r="13854" spans="1:8" ht="15.75" customHeight="1" x14ac:dyDescent="0.35">
      <c r="A13854" s="6">
        <v>110824</v>
      </c>
      <c r="B13854" s="6">
        <v>110824002</v>
      </c>
      <c r="C13854" s="6" t="s">
        <v>13042</v>
      </c>
      <c r="D13854" s="6">
        <v>242</v>
      </c>
      <c r="E13854" s="14">
        <v>44167</v>
      </c>
      <c r="F13854" s="6">
        <v>2</v>
      </c>
      <c r="G13854" s="17" t="str">
        <f>IF($C13854="","Not Delivered",
 _xlfn.IFNA(IF(MATCH($B13854,Invoices!$B:$B,0)&gt;0,"Delivered_Invoiced"),"Delivered_Not_Invoiced"))</f>
        <v>Delivered_Invoiced</v>
      </c>
      <c r="H13854" s="27">
        <f t="shared" si="216"/>
        <v>2020</v>
      </c>
    </row>
    <row r="13855" spans="1:8" ht="15.75" customHeight="1" x14ac:dyDescent="0.35">
      <c r="A13855" s="6">
        <v>58379</v>
      </c>
      <c r="B13855" s="6">
        <v>58379002</v>
      </c>
      <c r="C13855" s="6" t="s">
        <v>13043</v>
      </c>
      <c r="D13855" s="6">
        <v>2160</v>
      </c>
      <c r="E13855" s="14">
        <v>44168</v>
      </c>
      <c r="F13855" s="6">
        <v>3</v>
      </c>
      <c r="G13855" s="17" t="str">
        <f>IF($C13855="","Not Delivered",
 _xlfn.IFNA(IF(MATCH($B13855,Invoices!$B:$B,0)&gt;0,"Delivered_Invoiced"),"Delivered_Not_Invoiced"))</f>
        <v>Delivered_Invoiced</v>
      </c>
      <c r="H13855" s="27">
        <f t="shared" si="216"/>
        <v>2020</v>
      </c>
    </row>
    <row r="13856" spans="1:8" ht="15.75" customHeight="1" x14ac:dyDescent="0.35">
      <c r="A13856" s="6">
        <v>97754</v>
      </c>
      <c r="B13856" s="6">
        <v>97754002</v>
      </c>
      <c r="C13856" s="6" t="s">
        <v>13044</v>
      </c>
      <c r="D13856" s="6">
        <v>476</v>
      </c>
      <c r="E13856" s="14">
        <v>44168</v>
      </c>
      <c r="F13856" s="6">
        <v>2</v>
      </c>
      <c r="G13856" s="17" t="str">
        <f>IF($C13856="","Not Delivered",
 _xlfn.IFNA(IF(MATCH($B13856,Invoices!$B:$B,0)&gt;0,"Delivered_Invoiced"),"Delivered_Not_Invoiced"))</f>
        <v>Delivered_Not_Invoiced</v>
      </c>
      <c r="H13856" s="27">
        <f t="shared" si="216"/>
        <v>2020</v>
      </c>
    </row>
    <row r="13857" spans="1:8" ht="15.75" customHeight="1" x14ac:dyDescent="0.35">
      <c r="A13857" s="6">
        <v>81884</v>
      </c>
      <c r="B13857" s="6">
        <v>81884002</v>
      </c>
      <c r="C13857" s="6" t="s">
        <v>13045</v>
      </c>
      <c r="D13857" s="6">
        <v>715</v>
      </c>
      <c r="E13857" s="14">
        <v>44168</v>
      </c>
      <c r="F13857" s="6">
        <v>1</v>
      </c>
      <c r="G13857" s="17" t="str">
        <f>IF($C13857="","Not Delivered",
 _xlfn.IFNA(IF(MATCH($B13857,Invoices!$B:$B,0)&gt;0,"Delivered_Invoiced"),"Delivered_Not_Invoiced"))</f>
        <v>Delivered_Invoiced</v>
      </c>
      <c r="H13857" s="27">
        <f t="shared" si="216"/>
        <v>2020</v>
      </c>
    </row>
    <row r="13858" spans="1:8" ht="15.75" customHeight="1" x14ac:dyDescent="0.35">
      <c r="A13858" s="6">
        <v>87954</v>
      </c>
      <c r="B13858" s="6">
        <v>87954002</v>
      </c>
      <c r="C13858" s="6" t="s">
        <v>13046</v>
      </c>
      <c r="D13858" s="6">
        <v>6275</v>
      </c>
      <c r="E13858" s="14">
        <v>44168</v>
      </c>
      <c r="F13858" s="6">
        <v>6</v>
      </c>
      <c r="G13858" s="17" t="str">
        <f>IF($C13858="","Not Delivered",
 _xlfn.IFNA(IF(MATCH($B13858,Invoices!$B:$B,0)&gt;0,"Delivered_Invoiced"),"Delivered_Not_Invoiced"))</f>
        <v>Delivered_Invoiced</v>
      </c>
      <c r="H13858" s="27">
        <f t="shared" si="216"/>
        <v>2020</v>
      </c>
    </row>
    <row r="13859" spans="1:8" ht="15.75" customHeight="1" x14ac:dyDescent="0.35">
      <c r="A13859" s="6">
        <v>89474</v>
      </c>
      <c r="B13859" s="6">
        <v>89474002</v>
      </c>
      <c r="C13859" s="6" t="s">
        <v>13047</v>
      </c>
      <c r="D13859" s="6">
        <v>9125</v>
      </c>
      <c r="E13859" s="14">
        <v>44168</v>
      </c>
      <c r="F13859" s="6">
        <v>6</v>
      </c>
      <c r="G13859" s="17" t="str">
        <f>IF($C13859="","Not Delivered",
 _xlfn.IFNA(IF(MATCH($B13859,Invoices!$B:$B,0)&gt;0,"Delivered_Invoiced"),"Delivered_Not_Invoiced"))</f>
        <v>Delivered_Invoiced</v>
      </c>
      <c r="H13859" s="27">
        <f t="shared" si="216"/>
        <v>2020</v>
      </c>
    </row>
    <row r="13860" spans="1:8" ht="15.75" customHeight="1" x14ac:dyDescent="0.35">
      <c r="A13860" s="6">
        <v>93514</v>
      </c>
      <c r="B13860" s="6">
        <v>93514002</v>
      </c>
      <c r="C13860" s="6" t="s">
        <v>13048</v>
      </c>
      <c r="D13860" s="6">
        <v>9843</v>
      </c>
      <c r="E13860" s="14">
        <v>44168</v>
      </c>
      <c r="F13860" s="6">
        <v>5</v>
      </c>
      <c r="G13860" s="17" t="str">
        <f>IF($C13860="","Not Delivered",
 _xlfn.IFNA(IF(MATCH($B13860,Invoices!$B:$B,0)&gt;0,"Delivered_Invoiced"),"Delivered_Not_Invoiced"))</f>
        <v>Delivered_Invoiced</v>
      </c>
      <c r="H13860" s="27">
        <f t="shared" si="216"/>
        <v>2020</v>
      </c>
    </row>
    <row r="13861" spans="1:8" ht="15.75" customHeight="1" x14ac:dyDescent="0.35">
      <c r="A13861" s="6">
        <v>108904</v>
      </c>
      <c r="B13861" s="6">
        <v>108904002</v>
      </c>
      <c r="C13861" s="6" t="s">
        <v>13049</v>
      </c>
      <c r="D13861" s="6">
        <v>4535</v>
      </c>
      <c r="E13861" s="14">
        <v>44168</v>
      </c>
      <c r="F13861" s="6">
        <v>2</v>
      </c>
      <c r="G13861" s="17" t="str">
        <f>IF($C13861="","Not Delivered",
 _xlfn.IFNA(IF(MATCH($B13861,Invoices!$B:$B,0)&gt;0,"Delivered_Invoiced"),"Delivered_Not_Invoiced"))</f>
        <v>Delivered_Invoiced</v>
      </c>
      <c r="H13861" s="27">
        <f t="shared" si="216"/>
        <v>2020</v>
      </c>
    </row>
    <row r="13862" spans="1:8" ht="15.75" customHeight="1" x14ac:dyDescent="0.35">
      <c r="A13862" s="6">
        <v>54378</v>
      </c>
      <c r="B13862" s="6">
        <v>54378002</v>
      </c>
      <c r="C13862" s="6" t="s">
        <v>13050</v>
      </c>
      <c r="D13862" s="6">
        <v>3667</v>
      </c>
      <c r="E13862" s="14">
        <v>44169</v>
      </c>
      <c r="F13862" s="6">
        <v>1</v>
      </c>
      <c r="G13862" s="17" t="str">
        <f>IF($C13862="","Not Delivered",
 _xlfn.IFNA(IF(MATCH($B13862,Invoices!$B:$B,0)&gt;0,"Delivered_Invoiced"),"Delivered_Not_Invoiced"))</f>
        <v>Delivered_Not_Invoiced</v>
      </c>
      <c r="H13862" s="27">
        <f t="shared" si="216"/>
        <v>2020</v>
      </c>
    </row>
    <row r="13863" spans="1:8" ht="15.75" customHeight="1" x14ac:dyDescent="0.35">
      <c r="A13863" s="6">
        <v>54394</v>
      </c>
      <c r="B13863" s="6">
        <v>54394002</v>
      </c>
      <c r="C13863" s="6" t="s">
        <v>13051</v>
      </c>
      <c r="D13863" s="6">
        <v>1463</v>
      </c>
      <c r="E13863" s="14">
        <v>44169</v>
      </c>
      <c r="F13863" s="6">
        <v>3</v>
      </c>
      <c r="G13863" s="17" t="str">
        <f>IF($C13863="","Not Delivered",
 _xlfn.IFNA(IF(MATCH($B13863,Invoices!$B:$B,0)&gt;0,"Delivered_Invoiced"),"Delivered_Not_Invoiced"))</f>
        <v>Delivered_Invoiced</v>
      </c>
      <c r="H13863" s="27">
        <f t="shared" si="216"/>
        <v>2020</v>
      </c>
    </row>
    <row r="13864" spans="1:8" ht="15.75" customHeight="1" x14ac:dyDescent="0.35">
      <c r="A13864" s="6">
        <v>54509</v>
      </c>
      <c r="B13864" s="6">
        <v>54509002</v>
      </c>
      <c r="C13864" s="6" t="s">
        <v>13052</v>
      </c>
      <c r="D13864" s="6">
        <v>7920</v>
      </c>
      <c r="E13864" s="14">
        <v>44169</v>
      </c>
      <c r="F13864" s="6">
        <v>1</v>
      </c>
      <c r="G13864" s="17" t="str">
        <f>IF($C13864="","Not Delivered",
 _xlfn.IFNA(IF(MATCH($B13864,Invoices!$B:$B,0)&gt;0,"Delivered_Invoiced"),"Delivered_Not_Invoiced"))</f>
        <v>Delivered_Not_Invoiced</v>
      </c>
      <c r="H13864" s="27">
        <f t="shared" si="216"/>
        <v>2020</v>
      </c>
    </row>
    <row r="13865" spans="1:8" ht="15.75" customHeight="1" x14ac:dyDescent="0.35">
      <c r="A13865" s="6">
        <v>55399</v>
      </c>
      <c r="B13865" s="6">
        <v>55399002</v>
      </c>
      <c r="C13865" s="6" t="s">
        <v>12812</v>
      </c>
      <c r="D13865" s="6">
        <v>9444</v>
      </c>
      <c r="E13865" s="14">
        <v>44169</v>
      </c>
      <c r="F13865" s="6">
        <v>3</v>
      </c>
      <c r="G13865" s="17" t="str">
        <f>IF($C13865="","Not Delivered",
 _xlfn.IFNA(IF(MATCH($B13865,Invoices!$B:$B,0)&gt;0,"Delivered_Invoiced"),"Delivered_Not_Invoiced"))</f>
        <v>Delivered_Invoiced</v>
      </c>
      <c r="H13865" s="27">
        <f t="shared" si="216"/>
        <v>2020</v>
      </c>
    </row>
    <row r="13866" spans="1:8" ht="15.75" customHeight="1" x14ac:dyDescent="0.35">
      <c r="A13866" s="6">
        <v>76394</v>
      </c>
      <c r="B13866" s="6">
        <v>76394002</v>
      </c>
      <c r="C13866" s="6" t="s">
        <v>13053</v>
      </c>
      <c r="D13866" s="6">
        <v>8804</v>
      </c>
      <c r="E13866" s="14">
        <v>44169</v>
      </c>
      <c r="F13866" s="6">
        <v>1</v>
      </c>
      <c r="G13866" s="17" t="str">
        <f>IF($C13866="","Not Delivered",
 _xlfn.IFNA(IF(MATCH($B13866,Invoices!$B:$B,0)&gt;0,"Delivered_Invoiced"),"Delivered_Not_Invoiced"))</f>
        <v>Delivered_Invoiced</v>
      </c>
      <c r="H13866" s="27">
        <f t="shared" si="216"/>
        <v>2020</v>
      </c>
    </row>
    <row r="13867" spans="1:8" ht="15.75" customHeight="1" x14ac:dyDescent="0.35">
      <c r="A13867" s="6">
        <v>77544</v>
      </c>
      <c r="B13867" s="6">
        <v>77544002</v>
      </c>
      <c r="C13867" s="6" t="s">
        <v>13054</v>
      </c>
      <c r="D13867" s="6">
        <v>1825</v>
      </c>
      <c r="E13867" s="14">
        <v>44169</v>
      </c>
      <c r="F13867" s="6">
        <v>1</v>
      </c>
      <c r="G13867" s="17" t="str">
        <f>IF($C13867="","Not Delivered",
 _xlfn.IFNA(IF(MATCH($B13867,Invoices!$B:$B,0)&gt;0,"Delivered_Invoiced"),"Delivered_Not_Invoiced"))</f>
        <v>Delivered_Not_Invoiced</v>
      </c>
      <c r="H13867" s="27">
        <f t="shared" si="216"/>
        <v>2020</v>
      </c>
    </row>
    <row r="13868" spans="1:8" ht="15.75" customHeight="1" x14ac:dyDescent="0.35">
      <c r="A13868" s="6">
        <v>61099</v>
      </c>
      <c r="B13868" s="6">
        <v>61099002</v>
      </c>
      <c r="C13868" s="6" t="s">
        <v>13055</v>
      </c>
      <c r="D13868" s="6">
        <v>1346</v>
      </c>
      <c r="E13868" s="14">
        <v>44169</v>
      </c>
      <c r="F13868" s="6">
        <v>5</v>
      </c>
      <c r="G13868" s="17" t="str">
        <f>IF($C13868="","Not Delivered",
 _xlfn.IFNA(IF(MATCH($B13868,Invoices!$B:$B,0)&gt;0,"Delivered_Invoiced"),"Delivered_Not_Invoiced"))</f>
        <v>Delivered_Invoiced</v>
      </c>
      <c r="H13868" s="27">
        <f t="shared" si="216"/>
        <v>2020</v>
      </c>
    </row>
    <row r="13869" spans="1:8" ht="15.75" customHeight="1" x14ac:dyDescent="0.35">
      <c r="A13869" s="6">
        <v>62254</v>
      </c>
      <c r="B13869" s="6">
        <v>62254002</v>
      </c>
      <c r="C13869" s="6" t="s">
        <v>13056</v>
      </c>
      <c r="D13869" s="6">
        <v>2795</v>
      </c>
      <c r="E13869" s="14">
        <v>44169</v>
      </c>
      <c r="F13869" s="6">
        <v>5</v>
      </c>
      <c r="G13869" s="17" t="str">
        <f>IF($C13869="","Not Delivered",
 _xlfn.IFNA(IF(MATCH($B13869,Invoices!$B:$B,0)&gt;0,"Delivered_Invoiced"),"Delivered_Not_Invoiced"))</f>
        <v>Delivered_Invoiced</v>
      </c>
      <c r="H13869" s="27">
        <f t="shared" si="216"/>
        <v>2020</v>
      </c>
    </row>
    <row r="13870" spans="1:8" ht="15.75" customHeight="1" x14ac:dyDescent="0.35">
      <c r="A13870" s="6">
        <v>73454</v>
      </c>
      <c r="B13870" s="6">
        <v>73454002</v>
      </c>
      <c r="C13870" s="6" t="s">
        <v>13057</v>
      </c>
      <c r="D13870" s="6">
        <v>7575</v>
      </c>
      <c r="E13870" s="14">
        <v>44169</v>
      </c>
      <c r="F13870" s="6">
        <v>7</v>
      </c>
      <c r="G13870" s="17" t="str">
        <f>IF($C13870="","Not Delivered",
 _xlfn.IFNA(IF(MATCH($B13870,Invoices!$B:$B,0)&gt;0,"Delivered_Invoiced"),"Delivered_Not_Invoiced"))</f>
        <v>Delivered_Invoiced</v>
      </c>
      <c r="H13870" s="27">
        <f t="shared" si="216"/>
        <v>2020</v>
      </c>
    </row>
    <row r="13871" spans="1:8" ht="15.75" customHeight="1" x14ac:dyDescent="0.35">
      <c r="A13871" s="6">
        <v>82279</v>
      </c>
      <c r="B13871" s="6">
        <v>82279002</v>
      </c>
      <c r="C13871" s="6" t="s">
        <v>13058</v>
      </c>
      <c r="D13871" s="6">
        <v>6311</v>
      </c>
      <c r="E13871" s="14">
        <v>44169</v>
      </c>
      <c r="F13871" s="6">
        <v>1</v>
      </c>
      <c r="G13871" s="17" t="str">
        <f>IF($C13871="","Not Delivered",
 _xlfn.IFNA(IF(MATCH($B13871,Invoices!$B:$B,0)&gt;0,"Delivered_Invoiced"),"Delivered_Not_Invoiced"))</f>
        <v>Delivered_Invoiced</v>
      </c>
      <c r="H13871" s="27">
        <f t="shared" si="216"/>
        <v>2020</v>
      </c>
    </row>
    <row r="13872" spans="1:8" ht="15.75" customHeight="1" x14ac:dyDescent="0.35">
      <c r="A13872" s="6">
        <v>89854</v>
      </c>
      <c r="B13872" s="6">
        <v>89854002</v>
      </c>
      <c r="C13872" s="6" t="s">
        <v>13059</v>
      </c>
      <c r="D13872" s="6">
        <v>2824</v>
      </c>
      <c r="E13872" s="14">
        <v>44169</v>
      </c>
      <c r="F13872" s="6">
        <v>3</v>
      </c>
      <c r="G13872" s="17" t="str">
        <f>IF($C13872="","Not Delivered",
 _xlfn.IFNA(IF(MATCH($B13872,Invoices!$B:$B,0)&gt;0,"Delivered_Invoiced"),"Delivered_Not_Invoiced"))</f>
        <v>Delivered_Invoiced</v>
      </c>
      <c r="H13872" s="27">
        <f t="shared" si="216"/>
        <v>2020</v>
      </c>
    </row>
    <row r="13873" spans="1:8" ht="15.75" customHeight="1" x14ac:dyDescent="0.35">
      <c r="A13873" s="6">
        <v>91759</v>
      </c>
      <c r="B13873" s="6">
        <v>91759002</v>
      </c>
      <c r="C13873" s="6" t="s">
        <v>13060</v>
      </c>
      <c r="D13873" s="6">
        <v>345</v>
      </c>
      <c r="E13873" s="14">
        <v>44169</v>
      </c>
      <c r="F13873" s="6">
        <v>7</v>
      </c>
      <c r="G13873" s="17" t="str">
        <f>IF($C13873="","Not Delivered",
 _xlfn.IFNA(IF(MATCH($B13873,Invoices!$B:$B,0)&gt;0,"Delivered_Invoiced"),"Delivered_Not_Invoiced"))</f>
        <v>Delivered_Invoiced</v>
      </c>
      <c r="H13873" s="27">
        <f t="shared" si="216"/>
        <v>2020</v>
      </c>
    </row>
    <row r="13874" spans="1:8" ht="15.75" customHeight="1" x14ac:dyDescent="0.35">
      <c r="A13874" s="6">
        <v>100094</v>
      </c>
      <c r="B13874" s="6">
        <v>100094002</v>
      </c>
      <c r="C13874" s="6" t="s">
        <v>13061</v>
      </c>
      <c r="D13874" s="6">
        <v>8294</v>
      </c>
      <c r="E13874" s="14">
        <v>44169</v>
      </c>
      <c r="F13874" s="6">
        <v>3</v>
      </c>
      <c r="G13874" s="17" t="str">
        <f>IF($C13874="","Not Delivered",
 _xlfn.IFNA(IF(MATCH($B13874,Invoices!$B:$B,0)&gt;0,"Delivered_Invoiced"),"Delivered_Not_Invoiced"))</f>
        <v>Delivered_Invoiced</v>
      </c>
      <c r="H13874" s="27">
        <f t="shared" si="216"/>
        <v>2020</v>
      </c>
    </row>
    <row r="13875" spans="1:8" ht="15.75" customHeight="1" x14ac:dyDescent="0.35">
      <c r="A13875" s="6">
        <v>101599</v>
      </c>
      <c r="B13875" s="6">
        <v>101599002</v>
      </c>
      <c r="C13875" s="6" t="s">
        <v>13062</v>
      </c>
      <c r="D13875" s="6">
        <v>1620</v>
      </c>
      <c r="E13875" s="14">
        <v>44169</v>
      </c>
      <c r="F13875" s="6">
        <v>2</v>
      </c>
      <c r="G13875" s="17" t="str">
        <f>IF($C13875="","Not Delivered",
 _xlfn.IFNA(IF(MATCH($B13875,Invoices!$B:$B,0)&gt;0,"Delivered_Invoiced"),"Delivered_Not_Invoiced"))</f>
        <v>Delivered_Invoiced</v>
      </c>
      <c r="H13875" s="27">
        <f t="shared" si="216"/>
        <v>2020</v>
      </c>
    </row>
    <row r="13876" spans="1:8" ht="15.75" customHeight="1" x14ac:dyDescent="0.35">
      <c r="A13876" s="6">
        <v>105624</v>
      </c>
      <c r="B13876" s="6">
        <v>105624002</v>
      </c>
      <c r="C13876" s="6" t="s">
        <v>13063</v>
      </c>
      <c r="D13876" s="6">
        <v>2035</v>
      </c>
      <c r="E13876" s="14">
        <v>44169</v>
      </c>
      <c r="F13876" s="6">
        <v>3</v>
      </c>
      <c r="G13876" s="17" t="str">
        <f>IF($C13876="","Not Delivered",
 _xlfn.IFNA(IF(MATCH($B13876,Invoices!$B:$B,0)&gt;0,"Delivered_Invoiced"),"Delivered_Not_Invoiced"))</f>
        <v>Delivered_Invoiced</v>
      </c>
      <c r="H13876" s="27">
        <f t="shared" si="216"/>
        <v>2020</v>
      </c>
    </row>
    <row r="13877" spans="1:8" ht="15.75" customHeight="1" x14ac:dyDescent="0.35">
      <c r="A13877" s="6">
        <v>106719</v>
      </c>
      <c r="B13877" s="6">
        <v>106719002</v>
      </c>
      <c r="C13877" s="6" t="s">
        <v>13064</v>
      </c>
      <c r="D13877" s="6">
        <v>5907</v>
      </c>
      <c r="E13877" s="14">
        <v>44169</v>
      </c>
      <c r="F13877" s="6">
        <v>4</v>
      </c>
      <c r="G13877" s="17" t="str">
        <f>IF($C13877="","Not Delivered",
 _xlfn.IFNA(IF(MATCH($B13877,Invoices!$B:$B,0)&gt;0,"Delivered_Invoiced"),"Delivered_Not_Invoiced"))</f>
        <v>Delivered_Invoiced</v>
      </c>
      <c r="H13877" s="27">
        <f t="shared" si="216"/>
        <v>2020</v>
      </c>
    </row>
    <row r="13878" spans="1:8" ht="15.75" customHeight="1" x14ac:dyDescent="0.35">
      <c r="A13878" s="6">
        <v>112074</v>
      </c>
      <c r="B13878" s="6">
        <v>112074002</v>
      </c>
      <c r="C13878" s="6" t="s">
        <v>13065</v>
      </c>
      <c r="D13878" s="6">
        <v>7410</v>
      </c>
      <c r="E13878" s="14">
        <v>44169</v>
      </c>
      <c r="F13878" s="6">
        <v>2</v>
      </c>
      <c r="G13878" s="17" t="str">
        <f>IF($C13878="","Not Delivered",
 _xlfn.IFNA(IF(MATCH($B13878,Invoices!$B:$B,0)&gt;0,"Delivered_Invoiced"),"Delivered_Not_Invoiced"))</f>
        <v>Delivered_Invoiced</v>
      </c>
      <c r="H13878" s="27">
        <f t="shared" si="216"/>
        <v>2020</v>
      </c>
    </row>
    <row r="13879" spans="1:8" ht="15.75" customHeight="1" x14ac:dyDescent="0.35">
      <c r="A13879" s="6">
        <v>77984</v>
      </c>
      <c r="B13879" s="6">
        <v>77984002</v>
      </c>
      <c r="C13879" s="6" t="s">
        <v>13066</v>
      </c>
      <c r="D13879" s="6">
        <v>2642</v>
      </c>
      <c r="E13879" s="14">
        <v>44170</v>
      </c>
      <c r="F13879" s="6">
        <v>1</v>
      </c>
      <c r="G13879" s="17" t="str">
        <f>IF($C13879="","Not Delivered",
 _xlfn.IFNA(IF(MATCH($B13879,Invoices!$B:$B,0)&gt;0,"Delivered_Invoiced"),"Delivered_Not_Invoiced"))</f>
        <v>Delivered_Invoiced</v>
      </c>
      <c r="H13879" s="27">
        <f t="shared" si="216"/>
        <v>2020</v>
      </c>
    </row>
    <row r="13880" spans="1:8" ht="15.75" customHeight="1" x14ac:dyDescent="0.35">
      <c r="A13880" s="6">
        <v>95594</v>
      </c>
      <c r="B13880" s="6">
        <v>95594002</v>
      </c>
      <c r="C13880" s="6" t="s">
        <v>13067</v>
      </c>
      <c r="D13880" s="6">
        <v>9450</v>
      </c>
      <c r="E13880" s="14">
        <v>44170</v>
      </c>
      <c r="F13880" s="6">
        <v>2</v>
      </c>
      <c r="G13880" s="17" t="str">
        <f>IF($C13880="","Not Delivered",
 _xlfn.IFNA(IF(MATCH($B13880,Invoices!$B:$B,0)&gt;0,"Delivered_Invoiced"),"Delivered_Not_Invoiced"))</f>
        <v>Delivered_Not_Invoiced</v>
      </c>
      <c r="H13880" s="27">
        <f t="shared" si="216"/>
        <v>2020</v>
      </c>
    </row>
    <row r="13881" spans="1:8" ht="15.75" customHeight="1" x14ac:dyDescent="0.35">
      <c r="A13881" s="6">
        <v>94609</v>
      </c>
      <c r="B13881" s="6">
        <v>94609002</v>
      </c>
      <c r="C13881" s="6" t="s">
        <v>13068</v>
      </c>
      <c r="D13881" s="6">
        <v>1121</v>
      </c>
      <c r="E13881" s="14">
        <v>44170</v>
      </c>
      <c r="F13881" s="6">
        <v>2</v>
      </c>
      <c r="G13881" s="17" t="str">
        <f>IF($C13881="","Not Delivered",
 _xlfn.IFNA(IF(MATCH($B13881,Invoices!$B:$B,0)&gt;0,"Delivered_Invoiced"),"Delivered_Not_Invoiced"))</f>
        <v>Delivered_Invoiced</v>
      </c>
      <c r="H13881" s="27">
        <f t="shared" si="216"/>
        <v>2020</v>
      </c>
    </row>
    <row r="13882" spans="1:8" ht="15.75" customHeight="1" x14ac:dyDescent="0.35">
      <c r="A13882" s="6">
        <v>64154</v>
      </c>
      <c r="B13882" s="6">
        <v>64154002</v>
      </c>
      <c r="C13882" s="6" t="s">
        <v>13069</v>
      </c>
      <c r="D13882" s="6">
        <v>8249</v>
      </c>
      <c r="E13882" s="14">
        <v>44170</v>
      </c>
      <c r="F13882" s="6">
        <v>7</v>
      </c>
      <c r="G13882" s="17" t="str">
        <f>IF($C13882="","Not Delivered",
 _xlfn.IFNA(IF(MATCH($B13882,Invoices!$B:$B,0)&gt;0,"Delivered_Invoiced"),"Delivered_Not_Invoiced"))</f>
        <v>Delivered_Invoiced</v>
      </c>
      <c r="H13882" s="27">
        <f t="shared" si="216"/>
        <v>2020</v>
      </c>
    </row>
    <row r="13883" spans="1:8" ht="15.75" customHeight="1" x14ac:dyDescent="0.35">
      <c r="A13883" s="6">
        <v>70199</v>
      </c>
      <c r="B13883" s="6">
        <v>70199002</v>
      </c>
      <c r="C13883" s="6" t="s">
        <v>13070</v>
      </c>
      <c r="D13883" s="6">
        <v>2087</v>
      </c>
      <c r="E13883" s="14">
        <v>44170</v>
      </c>
      <c r="F13883" s="6">
        <v>1</v>
      </c>
      <c r="G13883" s="17" t="str">
        <f>IF($C13883="","Not Delivered",
 _xlfn.IFNA(IF(MATCH($B13883,Invoices!$B:$B,0)&gt;0,"Delivered_Invoiced"),"Delivered_Not_Invoiced"))</f>
        <v>Delivered_Invoiced</v>
      </c>
      <c r="H13883" s="27">
        <f t="shared" si="216"/>
        <v>2020</v>
      </c>
    </row>
    <row r="13884" spans="1:8" ht="15.75" customHeight="1" x14ac:dyDescent="0.35">
      <c r="A13884" s="6">
        <v>70269</v>
      </c>
      <c r="B13884" s="6">
        <v>70269002</v>
      </c>
      <c r="C13884" s="6" t="s">
        <v>13071</v>
      </c>
      <c r="D13884" s="6">
        <v>9526</v>
      </c>
      <c r="E13884" s="14">
        <v>44170</v>
      </c>
      <c r="F13884" s="6">
        <v>6</v>
      </c>
      <c r="G13884" s="17" t="str">
        <f>IF($C13884="","Not Delivered",
 _xlfn.IFNA(IF(MATCH($B13884,Invoices!$B:$B,0)&gt;0,"Delivered_Invoiced"),"Delivered_Not_Invoiced"))</f>
        <v>Delivered_Invoiced</v>
      </c>
      <c r="H13884" s="27">
        <f t="shared" si="216"/>
        <v>2020</v>
      </c>
    </row>
    <row r="13885" spans="1:8" ht="15.75" customHeight="1" x14ac:dyDescent="0.35">
      <c r="A13885" s="6">
        <v>89164</v>
      </c>
      <c r="B13885" s="6">
        <v>89164002</v>
      </c>
      <c r="C13885" s="6" t="s">
        <v>13072</v>
      </c>
      <c r="D13885" s="6">
        <v>1062</v>
      </c>
      <c r="E13885" s="14">
        <v>44170</v>
      </c>
      <c r="F13885" s="6">
        <v>1</v>
      </c>
      <c r="G13885" s="17" t="str">
        <f>IF($C13885="","Not Delivered",
 _xlfn.IFNA(IF(MATCH($B13885,Invoices!$B:$B,0)&gt;0,"Delivered_Invoiced"),"Delivered_Not_Invoiced"))</f>
        <v>Delivered_Invoiced</v>
      </c>
      <c r="H13885" s="27">
        <f t="shared" si="216"/>
        <v>2020</v>
      </c>
    </row>
    <row r="13886" spans="1:8" ht="15.75" customHeight="1" x14ac:dyDescent="0.35">
      <c r="A13886" s="6">
        <v>92179</v>
      </c>
      <c r="B13886" s="6">
        <v>92179002</v>
      </c>
      <c r="C13886" s="6" t="s">
        <v>13073</v>
      </c>
      <c r="D13886" s="6">
        <v>3250</v>
      </c>
      <c r="E13886" s="14">
        <v>44170</v>
      </c>
      <c r="F13886" s="6">
        <v>7</v>
      </c>
      <c r="G13886" s="17" t="str">
        <f>IF($C13886="","Not Delivered",
 _xlfn.IFNA(IF(MATCH($B13886,Invoices!$B:$B,0)&gt;0,"Delivered_Invoiced"),"Delivered_Not_Invoiced"))</f>
        <v>Delivered_Invoiced</v>
      </c>
      <c r="H13886" s="27">
        <f t="shared" si="216"/>
        <v>2020</v>
      </c>
    </row>
    <row r="13887" spans="1:8" ht="15.75" customHeight="1" x14ac:dyDescent="0.35">
      <c r="A13887" s="6">
        <v>54959</v>
      </c>
      <c r="B13887" s="6">
        <v>54959002</v>
      </c>
      <c r="C13887" s="6" t="s">
        <v>13074</v>
      </c>
      <c r="D13887" s="6">
        <v>2143</v>
      </c>
      <c r="E13887" s="14">
        <v>44171</v>
      </c>
      <c r="F13887" s="6">
        <v>6</v>
      </c>
      <c r="G13887" s="17" t="str">
        <f>IF($C13887="","Not Delivered",
 _xlfn.IFNA(IF(MATCH($B13887,Invoices!$B:$B,0)&gt;0,"Delivered_Invoiced"),"Delivered_Not_Invoiced"))</f>
        <v>Delivered_Not_Invoiced</v>
      </c>
      <c r="H13887" s="27">
        <f t="shared" si="216"/>
        <v>2020</v>
      </c>
    </row>
    <row r="13888" spans="1:8" ht="15.75" customHeight="1" x14ac:dyDescent="0.35">
      <c r="A13888" s="6">
        <v>77309</v>
      </c>
      <c r="B13888" s="6">
        <v>77309002</v>
      </c>
      <c r="C13888" s="6" t="s">
        <v>13075</v>
      </c>
      <c r="D13888" s="6">
        <v>5270</v>
      </c>
      <c r="E13888" s="14">
        <v>44171</v>
      </c>
      <c r="F13888" s="6">
        <v>2</v>
      </c>
      <c r="G13888" s="17" t="str">
        <f>IF($C13888="","Not Delivered",
 _xlfn.IFNA(IF(MATCH($B13888,Invoices!$B:$B,0)&gt;0,"Delivered_Invoiced"),"Delivered_Not_Invoiced"))</f>
        <v>Delivered_Not_Invoiced</v>
      </c>
      <c r="H13888" s="27">
        <f t="shared" si="216"/>
        <v>2020</v>
      </c>
    </row>
    <row r="13889" spans="1:8" ht="15.75" customHeight="1" x14ac:dyDescent="0.35">
      <c r="A13889" s="6">
        <v>98334</v>
      </c>
      <c r="B13889" s="6">
        <v>98334002</v>
      </c>
      <c r="C13889" s="6" t="s">
        <v>13076</v>
      </c>
      <c r="D13889" s="6">
        <v>1899</v>
      </c>
      <c r="E13889" s="14">
        <v>44171</v>
      </c>
      <c r="F13889" s="6">
        <v>2</v>
      </c>
      <c r="G13889" s="17" t="str">
        <f>IF($C13889="","Not Delivered",
 _xlfn.IFNA(IF(MATCH($B13889,Invoices!$B:$B,0)&gt;0,"Delivered_Invoiced"),"Delivered_Not_Invoiced"))</f>
        <v>Delivered_Invoiced</v>
      </c>
      <c r="H13889" s="27">
        <f t="shared" si="216"/>
        <v>2020</v>
      </c>
    </row>
    <row r="13890" spans="1:8" ht="15.75" customHeight="1" x14ac:dyDescent="0.35">
      <c r="A13890" s="6">
        <v>98334</v>
      </c>
      <c r="B13890" s="6">
        <v>98334002</v>
      </c>
      <c r="C13890" s="6" t="s">
        <v>12923</v>
      </c>
      <c r="D13890" s="6">
        <v>4448</v>
      </c>
      <c r="E13890" s="14">
        <v>44171</v>
      </c>
      <c r="F13890" s="6">
        <v>1</v>
      </c>
      <c r="G13890" s="17" t="str">
        <f>IF($C13890="","Not Delivered",
 _xlfn.IFNA(IF(MATCH($B13890,Invoices!$B:$B,0)&gt;0,"Delivered_Invoiced"),"Delivered_Not_Invoiced"))</f>
        <v>Delivered_Invoiced</v>
      </c>
      <c r="H13890" s="27">
        <f t="shared" si="216"/>
        <v>2020</v>
      </c>
    </row>
    <row r="13891" spans="1:8" ht="15.75" customHeight="1" x14ac:dyDescent="0.35">
      <c r="A13891" s="6">
        <v>67509</v>
      </c>
      <c r="B13891" s="6">
        <v>67509002</v>
      </c>
      <c r="C13891" s="6" t="s">
        <v>13077</v>
      </c>
      <c r="D13891" s="6">
        <v>9368</v>
      </c>
      <c r="E13891" s="14">
        <v>44171</v>
      </c>
      <c r="F13891" s="6">
        <v>7</v>
      </c>
      <c r="G13891" s="17" t="str">
        <f>IF($C13891="","Not Delivered",
 _xlfn.IFNA(IF(MATCH($B13891,Invoices!$B:$B,0)&gt;0,"Delivered_Invoiced"),"Delivered_Not_Invoiced"))</f>
        <v>Delivered_Invoiced</v>
      </c>
      <c r="H13891" s="27">
        <f t="shared" ref="H13891:H13954" si="217">YEAR($E13891)</f>
        <v>2020</v>
      </c>
    </row>
    <row r="13892" spans="1:8" ht="15.75" customHeight="1" x14ac:dyDescent="0.35">
      <c r="A13892" s="6">
        <v>72549</v>
      </c>
      <c r="B13892" s="6">
        <v>72549002</v>
      </c>
      <c r="C13892" s="6" t="s">
        <v>13078</v>
      </c>
      <c r="D13892" s="6">
        <v>4845</v>
      </c>
      <c r="E13892" s="14">
        <v>44171</v>
      </c>
      <c r="F13892" s="6">
        <v>2</v>
      </c>
      <c r="G13892" s="17" t="str">
        <f>IF($C13892="","Not Delivered",
 _xlfn.IFNA(IF(MATCH($B13892,Invoices!$B:$B,0)&gt;0,"Delivered_Invoiced"),"Delivered_Not_Invoiced"))</f>
        <v>Delivered_Invoiced</v>
      </c>
      <c r="H13892" s="27">
        <f t="shared" si="217"/>
        <v>2020</v>
      </c>
    </row>
    <row r="13893" spans="1:8" ht="15.75" customHeight="1" x14ac:dyDescent="0.35">
      <c r="A13893" s="6">
        <v>79279</v>
      </c>
      <c r="B13893" s="6">
        <v>79279002</v>
      </c>
      <c r="C13893" s="6" t="s">
        <v>13079</v>
      </c>
      <c r="D13893" s="6">
        <v>4936</v>
      </c>
      <c r="E13893" s="14">
        <v>44171</v>
      </c>
      <c r="F13893" s="6">
        <v>7</v>
      </c>
      <c r="G13893" s="17" t="str">
        <f>IF($C13893="","Not Delivered",
 _xlfn.IFNA(IF(MATCH($B13893,Invoices!$B:$B,0)&gt;0,"Delivered_Invoiced"),"Delivered_Not_Invoiced"))</f>
        <v>Delivered_Invoiced</v>
      </c>
      <c r="H13893" s="27">
        <f t="shared" si="217"/>
        <v>2020</v>
      </c>
    </row>
    <row r="13894" spans="1:8" ht="15.75" customHeight="1" x14ac:dyDescent="0.35">
      <c r="A13894" s="6">
        <v>79424</v>
      </c>
      <c r="B13894" s="6">
        <v>79424002</v>
      </c>
      <c r="C13894" s="6" t="s">
        <v>13080</v>
      </c>
      <c r="D13894" s="6">
        <v>2395</v>
      </c>
      <c r="E13894" s="14">
        <v>44171</v>
      </c>
      <c r="F13894" s="6">
        <v>4</v>
      </c>
      <c r="G13894" s="17" t="str">
        <f>IF($C13894="","Not Delivered",
 _xlfn.IFNA(IF(MATCH($B13894,Invoices!$B:$B,0)&gt;0,"Delivered_Invoiced"),"Delivered_Not_Invoiced"))</f>
        <v>Delivered_Invoiced</v>
      </c>
      <c r="H13894" s="27">
        <f t="shared" si="217"/>
        <v>2020</v>
      </c>
    </row>
    <row r="13895" spans="1:8" ht="15.75" customHeight="1" x14ac:dyDescent="0.35">
      <c r="A13895" s="6">
        <v>93949</v>
      </c>
      <c r="B13895" s="6">
        <v>93949002</v>
      </c>
      <c r="C13895" s="6" t="s">
        <v>13081</v>
      </c>
      <c r="D13895" s="6">
        <v>6109</v>
      </c>
      <c r="E13895" s="14">
        <v>44171</v>
      </c>
      <c r="F13895" s="6">
        <v>5</v>
      </c>
      <c r="G13895" s="17" t="str">
        <f>IF($C13895="","Not Delivered",
 _xlfn.IFNA(IF(MATCH($B13895,Invoices!$B:$B,0)&gt;0,"Delivered_Invoiced"),"Delivered_Not_Invoiced"))</f>
        <v>Delivered_Invoiced</v>
      </c>
      <c r="H13895" s="27">
        <f t="shared" si="217"/>
        <v>2020</v>
      </c>
    </row>
    <row r="13896" spans="1:8" ht="15.75" customHeight="1" x14ac:dyDescent="0.35">
      <c r="A13896" s="6">
        <v>59359</v>
      </c>
      <c r="B13896" s="6">
        <v>59359002</v>
      </c>
      <c r="C13896" s="6" t="s">
        <v>13082</v>
      </c>
      <c r="D13896" s="6">
        <v>3500</v>
      </c>
      <c r="E13896" s="14">
        <v>44172</v>
      </c>
      <c r="F13896" s="6">
        <v>4</v>
      </c>
      <c r="G13896" s="17" t="str">
        <f>IF($C13896="","Not Delivered",
 _xlfn.IFNA(IF(MATCH($B13896,Invoices!$B:$B,0)&gt;0,"Delivered_Invoiced"),"Delivered_Not_Invoiced"))</f>
        <v>Delivered_Invoiced</v>
      </c>
      <c r="H13896" s="27">
        <f t="shared" si="217"/>
        <v>2020</v>
      </c>
    </row>
    <row r="13897" spans="1:8" ht="15.75" customHeight="1" x14ac:dyDescent="0.35">
      <c r="A13897" s="6">
        <v>61179</v>
      </c>
      <c r="B13897" s="6">
        <v>61179002</v>
      </c>
      <c r="C13897" s="6" t="s">
        <v>13083</v>
      </c>
      <c r="D13897" s="6">
        <v>4263</v>
      </c>
      <c r="E13897" s="14">
        <v>44172</v>
      </c>
      <c r="F13897" s="6">
        <v>7</v>
      </c>
      <c r="G13897" s="17" t="str">
        <f>IF($C13897="","Not Delivered",
 _xlfn.IFNA(IF(MATCH($B13897,Invoices!$B:$B,0)&gt;0,"Delivered_Invoiced"),"Delivered_Not_Invoiced"))</f>
        <v>Delivered_Invoiced</v>
      </c>
      <c r="H13897" s="27">
        <f t="shared" si="217"/>
        <v>2020</v>
      </c>
    </row>
    <row r="13898" spans="1:8" ht="15.75" customHeight="1" x14ac:dyDescent="0.35">
      <c r="A13898" s="6">
        <v>62744</v>
      </c>
      <c r="B13898" s="6">
        <v>62744002</v>
      </c>
      <c r="C13898" s="6" t="s">
        <v>13084</v>
      </c>
      <c r="D13898" s="6">
        <v>2920</v>
      </c>
      <c r="E13898" s="14">
        <v>44172</v>
      </c>
      <c r="F13898" s="6">
        <v>3</v>
      </c>
      <c r="G13898" s="17" t="str">
        <f>IF($C13898="","Not Delivered",
 _xlfn.IFNA(IF(MATCH($B13898,Invoices!$B:$B,0)&gt;0,"Delivered_Invoiced"),"Delivered_Not_Invoiced"))</f>
        <v>Delivered_Invoiced</v>
      </c>
      <c r="H13898" s="27">
        <f t="shared" si="217"/>
        <v>2020</v>
      </c>
    </row>
    <row r="13899" spans="1:8" ht="15.75" customHeight="1" x14ac:dyDescent="0.35">
      <c r="A13899" s="6">
        <v>62984</v>
      </c>
      <c r="B13899" s="6">
        <v>62984002</v>
      </c>
      <c r="C13899" s="6" t="s">
        <v>13085</v>
      </c>
      <c r="D13899" s="6">
        <v>1458</v>
      </c>
      <c r="E13899" s="14">
        <v>44172</v>
      </c>
      <c r="F13899" s="6">
        <v>1</v>
      </c>
      <c r="G13899" s="17" t="str">
        <f>IF($C13899="","Not Delivered",
 _xlfn.IFNA(IF(MATCH($B13899,Invoices!$B:$B,0)&gt;0,"Delivered_Invoiced"),"Delivered_Not_Invoiced"))</f>
        <v>Delivered_Invoiced</v>
      </c>
      <c r="H13899" s="27">
        <f t="shared" si="217"/>
        <v>2020</v>
      </c>
    </row>
    <row r="13900" spans="1:8" ht="15.75" customHeight="1" x14ac:dyDescent="0.35">
      <c r="A13900" s="6">
        <v>69219</v>
      </c>
      <c r="B13900" s="6">
        <v>69219002</v>
      </c>
      <c r="C13900" s="6" t="s">
        <v>13086</v>
      </c>
      <c r="D13900" s="6">
        <v>5616</v>
      </c>
      <c r="E13900" s="14">
        <v>44172</v>
      </c>
      <c r="F13900" s="6">
        <v>7</v>
      </c>
      <c r="G13900" s="17" t="str">
        <f>IF($C13900="","Not Delivered",
 _xlfn.IFNA(IF(MATCH($B13900,Invoices!$B:$B,0)&gt;0,"Delivered_Invoiced"),"Delivered_Not_Invoiced"))</f>
        <v>Delivered_Invoiced</v>
      </c>
      <c r="H13900" s="27">
        <f t="shared" si="217"/>
        <v>2020</v>
      </c>
    </row>
    <row r="13901" spans="1:8" ht="15.75" customHeight="1" x14ac:dyDescent="0.35">
      <c r="A13901" s="6">
        <v>72094</v>
      </c>
      <c r="B13901" s="6">
        <v>72094002</v>
      </c>
      <c r="C13901" s="6" t="s">
        <v>13087</v>
      </c>
      <c r="D13901" s="6">
        <v>1604</v>
      </c>
      <c r="E13901" s="14">
        <v>44172</v>
      </c>
      <c r="F13901" s="6">
        <v>6</v>
      </c>
      <c r="G13901" s="17" t="str">
        <f>IF($C13901="","Not Delivered",
 _xlfn.IFNA(IF(MATCH($B13901,Invoices!$B:$B,0)&gt;0,"Delivered_Invoiced"),"Delivered_Not_Invoiced"))</f>
        <v>Delivered_Invoiced</v>
      </c>
      <c r="H13901" s="27">
        <f t="shared" si="217"/>
        <v>2020</v>
      </c>
    </row>
    <row r="13902" spans="1:8" ht="15.75" customHeight="1" x14ac:dyDescent="0.35">
      <c r="A13902" s="6">
        <v>107514</v>
      </c>
      <c r="B13902" s="6">
        <v>107514002</v>
      </c>
      <c r="C13902" s="6" t="s">
        <v>13088</v>
      </c>
      <c r="D13902" s="6">
        <v>6584</v>
      </c>
      <c r="E13902" s="14">
        <v>44172</v>
      </c>
      <c r="F13902" s="6">
        <v>5</v>
      </c>
      <c r="G13902" s="17" t="str">
        <f>IF($C13902="","Not Delivered",
 _xlfn.IFNA(IF(MATCH($B13902,Invoices!$B:$B,0)&gt;0,"Delivered_Invoiced"),"Delivered_Not_Invoiced"))</f>
        <v>Delivered_Invoiced</v>
      </c>
      <c r="H13902" s="27">
        <f t="shared" si="217"/>
        <v>2020</v>
      </c>
    </row>
    <row r="13903" spans="1:8" ht="15.75" customHeight="1" x14ac:dyDescent="0.35">
      <c r="A13903" s="6">
        <v>58709</v>
      </c>
      <c r="B13903" s="6">
        <v>58709002</v>
      </c>
      <c r="C13903" s="6" t="s">
        <v>13089</v>
      </c>
      <c r="D13903" s="6">
        <v>3352</v>
      </c>
      <c r="E13903" s="14">
        <v>44173</v>
      </c>
      <c r="F13903" s="6">
        <v>5</v>
      </c>
      <c r="G13903" s="17" t="str">
        <f>IF($C13903="","Not Delivered",
 _xlfn.IFNA(IF(MATCH($B13903,Invoices!$B:$B,0)&gt;0,"Delivered_Invoiced"),"Delivered_Not_Invoiced"))</f>
        <v>Delivered_Not_Invoiced</v>
      </c>
      <c r="H13903" s="27">
        <f t="shared" si="217"/>
        <v>2020</v>
      </c>
    </row>
    <row r="13904" spans="1:8" ht="15.75" customHeight="1" x14ac:dyDescent="0.35">
      <c r="A13904" s="6">
        <v>77984</v>
      </c>
      <c r="B13904" s="6">
        <v>77984002</v>
      </c>
      <c r="C13904" s="6" t="s">
        <v>12821</v>
      </c>
      <c r="D13904" s="6">
        <v>5622</v>
      </c>
      <c r="E13904" s="14">
        <v>44173</v>
      </c>
      <c r="F13904" s="6">
        <v>1</v>
      </c>
      <c r="G13904" s="17" t="str">
        <f>IF($C13904="","Not Delivered",
 _xlfn.IFNA(IF(MATCH($B13904,Invoices!$B:$B,0)&gt;0,"Delivered_Invoiced"),"Delivered_Not_Invoiced"))</f>
        <v>Delivered_Invoiced</v>
      </c>
      <c r="H13904" s="27">
        <f t="shared" si="217"/>
        <v>2020</v>
      </c>
    </row>
    <row r="13905" spans="1:8" ht="15.75" customHeight="1" x14ac:dyDescent="0.35">
      <c r="A13905" s="6">
        <v>94369</v>
      </c>
      <c r="B13905" s="6">
        <v>94369002</v>
      </c>
      <c r="C13905" s="6" t="s">
        <v>13090</v>
      </c>
      <c r="D13905" s="6">
        <v>5112</v>
      </c>
      <c r="E13905" s="14">
        <v>44173</v>
      </c>
      <c r="F13905" s="6">
        <v>1</v>
      </c>
      <c r="G13905" s="17" t="str">
        <f>IF($C13905="","Not Delivered",
 _xlfn.IFNA(IF(MATCH($B13905,Invoices!$B:$B,0)&gt;0,"Delivered_Invoiced"),"Delivered_Not_Invoiced"))</f>
        <v>Delivered_Not_Invoiced</v>
      </c>
      <c r="H13905" s="27">
        <f t="shared" si="217"/>
        <v>2020</v>
      </c>
    </row>
    <row r="13906" spans="1:8" ht="15.75" customHeight="1" x14ac:dyDescent="0.35">
      <c r="A13906" s="6">
        <v>68739</v>
      </c>
      <c r="B13906" s="6">
        <v>68739002</v>
      </c>
      <c r="C13906" s="6" t="s">
        <v>13091</v>
      </c>
      <c r="D13906" s="6">
        <v>6353</v>
      </c>
      <c r="E13906" s="14">
        <v>44173</v>
      </c>
      <c r="F13906" s="6">
        <v>2</v>
      </c>
      <c r="G13906" s="17" t="str">
        <f>IF($C13906="","Not Delivered",
 _xlfn.IFNA(IF(MATCH($B13906,Invoices!$B:$B,0)&gt;0,"Delivered_Invoiced"),"Delivered_Not_Invoiced"))</f>
        <v>Delivered_Invoiced</v>
      </c>
      <c r="H13906" s="27">
        <f t="shared" si="217"/>
        <v>2020</v>
      </c>
    </row>
    <row r="13907" spans="1:8" ht="15.75" customHeight="1" x14ac:dyDescent="0.35">
      <c r="A13907" s="6">
        <v>92599</v>
      </c>
      <c r="B13907" s="6">
        <v>92599002</v>
      </c>
      <c r="C13907" s="6" t="s">
        <v>13092</v>
      </c>
      <c r="D13907" s="6">
        <v>7719</v>
      </c>
      <c r="E13907" s="14">
        <v>44173</v>
      </c>
      <c r="F13907" s="6">
        <v>7</v>
      </c>
      <c r="G13907" s="17" t="str">
        <f>IF($C13907="","Not Delivered",
 _xlfn.IFNA(IF(MATCH($B13907,Invoices!$B:$B,0)&gt;0,"Delivered_Invoiced"),"Delivered_Not_Invoiced"))</f>
        <v>Delivered_Invoiced</v>
      </c>
      <c r="H13907" s="27">
        <f t="shared" si="217"/>
        <v>2020</v>
      </c>
    </row>
    <row r="13908" spans="1:8" ht="15.75" customHeight="1" x14ac:dyDescent="0.35">
      <c r="A13908" s="6">
        <v>102114</v>
      </c>
      <c r="B13908" s="6">
        <v>102114002</v>
      </c>
      <c r="C13908" s="6" t="s">
        <v>13093</v>
      </c>
      <c r="D13908" s="6">
        <v>3272</v>
      </c>
      <c r="E13908" s="14">
        <v>44173</v>
      </c>
      <c r="F13908" s="6">
        <v>4</v>
      </c>
      <c r="G13908" s="17" t="str">
        <f>IF($C13908="","Not Delivered",
 _xlfn.IFNA(IF(MATCH($B13908,Invoices!$B:$B,0)&gt;0,"Delivered_Invoiced"),"Delivered_Not_Invoiced"))</f>
        <v>Delivered_Invoiced</v>
      </c>
      <c r="H13908" s="27">
        <f t="shared" si="217"/>
        <v>2020</v>
      </c>
    </row>
    <row r="13909" spans="1:8" ht="15.75" customHeight="1" x14ac:dyDescent="0.35">
      <c r="A13909" s="6">
        <v>54739</v>
      </c>
      <c r="B13909" s="6">
        <v>54739002</v>
      </c>
      <c r="C13909" s="6" t="s">
        <v>13094</v>
      </c>
      <c r="D13909" s="6">
        <v>8514</v>
      </c>
      <c r="E13909" s="14">
        <v>44174</v>
      </c>
      <c r="F13909" s="6">
        <v>1</v>
      </c>
      <c r="G13909" s="17" t="str">
        <f>IF($C13909="","Not Delivered",
 _xlfn.IFNA(IF(MATCH($B13909,Invoices!$B:$B,0)&gt;0,"Delivered_Invoiced"),"Delivered_Not_Invoiced"))</f>
        <v>Delivered_Invoiced</v>
      </c>
      <c r="H13909" s="27">
        <f t="shared" si="217"/>
        <v>2020</v>
      </c>
    </row>
    <row r="13910" spans="1:8" ht="15.75" customHeight="1" x14ac:dyDescent="0.35">
      <c r="A13910" s="6">
        <v>75304</v>
      </c>
      <c r="B13910" s="6">
        <v>75304002</v>
      </c>
      <c r="C13910" s="6" t="s">
        <v>13095</v>
      </c>
      <c r="D13910" s="6">
        <v>8386</v>
      </c>
      <c r="E13910" s="14">
        <v>44174</v>
      </c>
      <c r="F13910" s="6">
        <v>3</v>
      </c>
      <c r="G13910" s="17" t="str">
        <f>IF($C13910="","Not Delivered",
 _xlfn.IFNA(IF(MATCH($B13910,Invoices!$B:$B,0)&gt;0,"Delivered_Invoiced"),"Delivered_Not_Invoiced"))</f>
        <v>Delivered_Invoiced</v>
      </c>
      <c r="H13910" s="27">
        <f t="shared" si="217"/>
        <v>2020</v>
      </c>
    </row>
    <row r="13911" spans="1:8" ht="15.75" customHeight="1" x14ac:dyDescent="0.35">
      <c r="A13911" s="6">
        <v>76114</v>
      </c>
      <c r="B13911" s="6">
        <v>76114002</v>
      </c>
      <c r="C13911" s="6" t="s">
        <v>13096</v>
      </c>
      <c r="D13911" s="6">
        <v>1309</v>
      </c>
      <c r="E13911" s="14">
        <v>44174</v>
      </c>
      <c r="F13911" s="6">
        <v>1</v>
      </c>
      <c r="G13911" s="17" t="str">
        <f>IF($C13911="","Not Delivered",
 _xlfn.IFNA(IF(MATCH($B13911,Invoices!$B:$B,0)&gt;0,"Delivered_Invoiced"),"Delivered_Not_Invoiced"))</f>
        <v>Delivered_Invoiced</v>
      </c>
      <c r="H13911" s="27">
        <f t="shared" si="217"/>
        <v>2020</v>
      </c>
    </row>
    <row r="13912" spans="1:8" ht="15.75" customHeight="1" x14ac:dyDescent="0.35">
      <c r="A13912" s="6">
        <v>77279</v>
      </c>
      <c r="B13912" s="6">
        <v>77279002</v>
      </c>
      <c r="C13912" s="6" t="s">
        <v>13097</v>
      </c>
      <c r="D13912" s="6">
        <v>5446</v>
      </c>
      <c r="E13912" s="14">
        <v>44174</v>
      </c>
      <c r="F13912" s="6">
        <v>2</v>
      </c>
      <c r="G13912" s="17" t="str">
        <f>IF($C13912="","Not Delivered",
 _xlfn.IFNA(IF(MATCH($B13912,Invoices!$B:$B,0)&gt;0,"Delivered_Invoiced"),"Delivered_Not_Invoiced"))</f>
        <v>Delivered_Not_Invoiced</v>
      </c>
      <c r="H13912" s="27">
        <f t="shared" si="217"/>
        <v>2020</v>
      </c>
    </row>
    <row r="13913" spans="1:8" ht="15.75" customHeight="1" x14ac:dyDescent="0.35">
      <c r="A13913" s="6">
        <v>98879</v>
      </c>
      <c r="B13913" s="6">
        <v>98879002</v>
      </c>
      <c r="C13913" s="6" t="s">
        <v>13098</v>
      </c>
      <c r="D13913" s="6">
        <v>1444</v>
      </c>
      <c r="E13913" s="14">
        <v>44174</v>
      </c>
      <c r="F13913" s="6">
        <v>2</v>
      </c>
      <c r="G13913" s="17" t="str">
        <f>IF($C13913="","Not Delivered",
 _xlfn.IFNA(IF(MATCH($B13913,Invoices!$B:$B,0)&gt;0,"Delivered_Invoiced"),"Delivered_Not_Invoiced"))</f>
        <v>Delivered_Invoiced</v>
      </c>
      <c r="H13913" s="27">
        <f t="shared" si="217"/>
        <v>2020</v>
      </c>
    </row>
    <row r="13914" spans="1:8" ht="15.75" customHeight="1" x14ac:dyDescent="0.35">
      <c r="A13914" s="6">
        <v>65149</v>
      </c>
      <c r="B13914" s="6">
        <v>65149002</v>
      </c>
      <c r="C13914" s="6" t="s">
        <v>13099</v>
      </c>
      <c r="D13914" s="6">
        <v>2616</v>
      </c>
      <c r="E13914" s="14">
        <v>44174</v>
      </c>
      <c r="F13914" s="6">
        <v>4</v>
      </c>
      <c r="G13914" s="17" t="str">
        <f>IF($C13914="","Not Delivered",
 _xlfn.IFNA(IF(MATCH($B13914,Invoices!$B:$B,0)&gt;0,"Delivered_Invoiced"),"Delivered_Not_Invoiced"))</f>
        <v>Delivered_Invoiced</v>
      </c>
      <c r="H13914" s="27">
        <f t="shared" si="217"/>
        <v>2020</v>
      </c>
    </row>
    <row r="13915" spans="1:8" ht="15.75" customHeight="1" x14ac:dyDescent="0.35">
      <c r="A13915" s="6">
        <v>66004</v>
      </c>
      <c r="B13915" s="6">
        <v>66004002</v>
      </c>
      <c r="C13915" s="6" t="s">
        <v>13100</v>
      </c>
      <c r="D13915" s="6">
        <v>6196</v>
      </c>
      <c r="E13915" s="14">
        <v>44174</v>
      </c>
      <c r="F13915" s="6">
        <v>2</v>
      </c>
      <c r="G13915" s="17" t="str">
        <f>IF($C13915="","Not Delivered",
 _xlfn.IFNA(IF(MATCH($B13915,Invoices!$B:$B,0)&gt;0,"Delivered_Invoiced"),"Delivered_Not_Invoiced"))</f>
        <v>Delivered_Invoiced</v>
      </c>
      <c r="H13915" s="27">
        <f t="shared" si="217"/>
        <v>2020</v>
      </c>
    </row>
    <row r="13916" spans="1:8" ht="15.75" customHeight="1" x14ac:dyDescent="0.35">
      <c r="A13916" s="6">
        <v>71729</v>
      </c>
      <c r="B13916" s="6">
        <v>71729002</v>
      </c>
      <c r="C13916" s="6" t="s">
        <v>13101</v>
      </c>
      <c r="D13916" s="6">
        <v>6970</v>
      </c>
      <c r="E13916" s="14">
        <v>44174</v>
      </c>
      <c r="F13916" s="6">
        <v>5</v>
      </c>
      <c r="G13916" s="17" t="str">
        <f>IF($C13916="","Not Delivered",
 _xlfn.IFNA(IF(MATCH($B13916,Invoices!$B:$B,0)&gt;0,"Delivered_Invoiced"),"Delivered_Not_Invoiced"))</f>
        <v>Delivered_Invoiced</v>
      </c>
      <c r="H13916" s="27">
        <f t="shared" si="217"/>
        <v>2020</v>
      </c>
    </row>
    <row r="13917" spans="1:8" ht="15.75" customHeight="1" x14ac:dyDescent="0.35">
      <c r="A13917" s="6">
        <v>81834</v>
      </c>
      <c r="B13917" s="6">
        <v>81834002</v>
      </c>
      <c r="C13917" s="6" t="s">
        <v>13102</v>
      </c>
      <c r="D13917" s="6">
        <v>8811</v>
      </c>
      <c r="E13917" s="14">
        <v>44174</v>
      </c>
      <c r="F13917" s="6">
        <v>5</v>
      </c>
      <c r="G13917" s="17" t="str">
        <f>IF($C13917="","Not Delivered",
 _xlfn.IFNA(IF(MATCH($B13917,Invoices!$B:$B,0)&gt;0,"Delivered_Invoiced"),"Delivered_Not_Invoiced"))</f>
        <v>Delivered_Invoiced</v>
      </c>
      <c r="H13917" s="27">
        <f t="shared" si="217"/>
        <v>2020</v>
      </c>
    </row>
    <row r="13918" spans="1:8" ht="15.75" customHeight="1" x14ac:dyDescent="0.35">
      <c r="A13918" s="6">
        <v>85609</v>
      </c>
      <c r="B13918" s="6">
        <v>85609002</v>
      </c>
      <c r="C13918" s="6" t="s">
        <v>13103</v>
      </c>
      <c r="D13918" s="6">
        <v>3747</v>
      </c>
      <c r="E13918" s="14">
        <v>44174</v>
      </c>
      <c r="F13918" s="6">
        <v>5</v>
      </c>
      <c r="G13918" s="17" t="str">
        <f>IF($C13918="","Not Delivered",
 _xlfn.IFNA(IF(MATCH($B13918,Invoices!$B:$B,0)&gt;0,"Delivered_Invoiced"),"Delivered_Not_Invoiced"))</f>
        <v>Delivered_Invoiced</v>
      </c>
      <c r="H13918" s="27">
        <f t="shared" si="217"/>
        <v>2020</v>
      </c>
    </row>
    <row r="13919" spans="1:8" ht="15.75" customHeight="1" x14ac:dyDescent="0.35">
      <c r="A13919" s="6">
        <v>103029</v>
      </c>
      <c r="B13919" s="6">
        <v>103029002</v>
      </c>
      <c r="C13919" s="6" t="s">
        <v>13104</v>
      </c>
      <c r="D13919" s="6">
        <v>2669</v>
      </c>
      <c r="E13919" s="14">
        <v>44174</v>
      </c>
      <c r="F13919" s="6">
        <v>3</v>
      </c>
      <c r="G13919" s="17" t="str">
        <f>IF($C13919="","Not Delivered",
 _xlfn.IFNA(IF(MATCH($B13919,Invoices!$B:$B,0)&gt;0,"Delivered_Invoiced"),"Delivered_Not_Invoiced"))</f>
        <v>Delivered_Invoiced</v>
      </c>
      <c r="H13919" s="27">
        <f t="shared" si="217"/>
        <v>2020</v>
      </c>
    </row>
    <row r="13920" spans="1:8" ht="15.75" customHeight="1" x14ac:dyDescent="0.35">
      <c r="A13920" s="6">
        <v>112804</v>
      </c>
      <c r="B13920" s="6">
        <v>112804002</v>
      </c>
      <c r="C13920" s="6" t="s">
        <v>13105</v>
      </c>
      <c r="D13920" s="6">
        <v>4663</v>
      </c>
      <c r="E13920" s="14">
        <v>44174</v>
      </c>
      <c r="F13920" s="6">
        <v>3</v>
      </c>
      <c r="G13920" s="17" t="str">
        <f>IF($C13920="","Not Delivered",
 _xlfn.IFNA(IF(MATCH($B13920,Invoices!$B:$B,0)&gt;0,"Delivered_Invoiced"),"Delivered_Not_Invoiced"))</f>
        <v>Delivered_Invoiced</v>
      </c>
      <c r="H13920" s="27">
        <f t="shared" si="217"/>
        <v>2020</v>
      </c>
    </row>
    <row r="13921" spans="1:8" ht="15.75" customHeight="1" x14ac:dyDescent="0.35">
      <c r="A13921" s="6">
        <v>55464</v>
      </c>
      <c r="B13921" s="6">
        <v>55464002</v>
      </c>
      <c r="C13921" s="6" t="s">
        <v>13106</v>
      </c>
      <c r="D13921" s="6">
        <v>1172</v>
      </c>
      <c r="E13921" s="14">
        <v>44175</v>
      </c>
      <c r="F13921" s="6">
        <v>1</v>
      </c>
      <c r="G13921" s="17" t="str">
        <f>IF($C13921="","Not Delivered",
 _xlfn.IFNA(IF(MATCH($B13921,Invoices!$B:$B,0)&gt;0,"Delivered_Invoiced"),"Delivered_Not_Invoiced"))</f>
        <v>Delivered_Invoiced</v>
      </c>
      <c r="H13921" s="27">
        <f t="shared" si="217"/>
        <v>2020</v>
      </c>
    </row>
    <row r="13922" spans="1:8" ht="15.75" customHeight="1" x14ac:dyDescent="0.35">
      <c r="A13922" s="6">
        <v>57849</v>
      </c>
      <c r="B13922" s="6">
        <v>57849002</v>
      </c>
      <c r="C13922" s="6" t="s">
        <v>13107</v>
      </c>
      <c r="D13922" s="6">
        <v>8341</v>
      </c>
      <c r="E13922" s="14">
        <v>44175</v>
      </c>
      <c r="F13922" s="6">
        <v>1</v>
      </c>
      <c r="G13922" s="17" t="str">
        <f>IF($C13922="","Not Delivered",
 _xlfn.IFNA(IF(MATCH($B13922,Invoices!$B:$B,0)&gt;0,"Delivered_Invoiced"),"Delivered_Not_Invoiced"))</f>
        <v>Delivered_Invoiced</v>
      </c>
      <c r="H13922" s="27">
        <f t="shared" si="217"/>
        <v>2020</v>
      </c>
    </row>
    <row r="13923" spans="1:8" ht="15.75" customHeight="1" x14ac:dyDescent="0.35">
      <c r="A13923" s="6">
        <v>58164</v>
      </c>
      <c r="B13923" s="6">
        <v>58164002</v>
      </c>
      <c r="C13923" s="6" t="s">
        <v>13108</v>
      </c>
      <c r="D13923" s="6">
        <v>486</v>
      </c>
      <c r="E13923" s="14">
        <v>44175</v>
      </c>
      <c r="F13923" s="6">
        <v>3</v>
      </c>
      <c r="G13923" s="17" t="str">
        <f>IF($C13923="","Not Delivered",
 _xlfn.IFNA(IF(MATCH($B13923,Invoices!$B:$B,0)&gt;0,"Delivered_Invoiced"),"Delivered_Not_Invoiced"))</f>
        <v>Delivered_Not_Invoiced</v>
      </c>
      <c r="H13923" s="27">
        <f t="shared" si="217"/>
        <v>2020</v>
      </c>
    </row>
    <row r="13924" spans="1:8" ht="15.75" customHeight="1" x14ac:dyDescent="0.35">
      <c r="A13924" s="6">
        <v>54814</v>
      </c>
      <c r="B13924" s="6">
        <v>54814002</v>
      </c>
      <c r="C13924" s="6" t="s">
        <v>13029</v>
      </c>
      <c r="D13924" s="6">
        <v>6910</v>
      </c>
      <c r="E13924" s="14">
        <v>44175</v>
      </c>
      <c r="F13924" s="6">
        <v>1</v>
      </c>
      <c r="G13924" s="17" t="str">
        <f>IF($C13924="","Not Delivered",
 _xlfn.IFNA(IF(MATCH($B13924,Invoices!$B:$B,0)&gt;0,"Delivered_Invoiced"),"Delivered_Not_Invoiced"))</f>
        <v>Delivered_Not_Invoiced</v>
      </c>
      <c r="H13924" s="27">
        <f t="shared" si="217"/>
        <v>2020</v>
      </c>
    </row>
    <row r="13925" spans="1:8" ht="15.75" customHeight="1" x14ac:dyDescent="0.35">
      <c r="A13925" s="6">
        <v>56969</v>
      </c>
      <c r="B13925" s="6">
        <v>56969002</v>
      </c>
      <c r="C13925" s="6" t="s">
        <v>13109</v>
      </c>
      <c r="D13925" s="6">
        <v>8921</v>
      </c>
      <c r="E13925" s="14">
        <v>44175</v>
      </c>
      <c r="F13925" s="6">
        <v>1</v>
      </c>
      <c r="G13925" s="17" t="str">
        <f>IF($C13925="","Not Delivered",
 _xlfn.IFNA(IF(MATCH($B13925,Invoices!$B:$B,0)&gt;0,"Delivered_Invoiced"),"Delivered_Not_Invoiced"))</f>
        <v>Delivered_Invoiced</v>
      </c>
      <c r="H13925" s="27">
        <f t="shared" si="217"/>
        <v>2020</v>
      </c>
    </row>
    <row r="13926" spans="1:8" ht="15.75" customHeight="1" x14ac:dyDescent="0.35">
      <c r="A13926" s="6">
        <v>60184</v>
      </c>
      <c r="B13926" s="6">
        <v>60184002</v>
      </c>
      <c r="C13926" s="6" t="s">
        <v>13110</v>
      </c>
      <c r="D13926" s="6">
        <v>9466</v>
      </c>
      <c r="E13926" s="14">
        <v>44175</v>
      </c>
      <c r="F13926" s="6">
        <v>2</v>
      </c>
      <c r="G13926" s="17" t="str">
        <f>IF($C13926="","Not Delivered",
 _xlfn.IFNA(IF(MATCH($B13926,Invoices!$B:$B,0)&gt;0,"Delivered_Invoiced"),"Delivered_Not_Invoiced"))</f>
        <v>Delivered_Invoiced</v>
      </c>
      <c r="H13926" s="27">
        <f t="shared" si="217"/>
        <v>2020</v>
      </c>
    </row>
    <row r="13927" spans="1:8" ht="15.75" customHeight="1" x14ac:dyDescent="0.35">
      <c r="A13927" s="6">
        <v>72759</v>
      </c>
      <c r="B13927" s="6">
        <v>72759002</v>
      </c>
      <c r="C13927" s="6" t="s">
        <v>13111</v>
      </c>
      <c r="D13927" s="6">
        <v>3372</v>
      </c>
      <c r="E13927" s="14">
        <v>44175</v>
      </c>
      <c r="F13927" s="6">
        <v>5</v>
      </c>
      <c r="G13927" s="17" t="str">
        <f>IF($C13927="","Not Delivered",
 _xlfn.IFNA(IF(MATCH($B13927,Invoices!$B:$B,0)&gt;0,"Delivered_Invoiced"),"Delivered_Not_Invoiced"))</f>
        <v>Delivered_Invoiced</v>
      </c>
      <c r="H13927" s="27">
        <f t="shared" si="217"/>
        <v>2020</v>
      </c>
    </row>
    <row r="13928" spans="1:8" ht="15.75" customHeight="1" x14ac:dyDescent="0.35">
      <c r="A13928" s="6">
        <v>79824</v>
      </c>
      <c r="B13928" s="6">
        <v>79824002</v>
      </c>
      <c r="C13928" s="6" t="s">
        <v>13112</v>
      </c>
      <c r="D13928" s="6">
        <v>7734</v>
      </c>
      <c r="E13928" s="14">
        <v>44175</v>
      </c>
      <c r="F13928" s="6">
        <v>1</v>
      </c>
      <c r="G13928" s="17" t="str">
        <f>IF($C13928="","Not Delivered",
 _xlfn.IFNA(IF(MATCH($B13928,Invoices!$B:$B,0)&gt;0,"Delivered_Invoiced"),"Delivered_Not_Invoiced"))</f>
        <v>Delivered_Invoiced</v>
      </c>
      <c r="H13928" s="27">
        <f t="shared" si="217"/>
        <v>2020</v>
      </c>
    </row>
    <row r="13929" spans="1:8" ht="15.75" customHeight="1" x14ac:dyDescent="0.35">
      <c r="A13929" s="6">
        <v>81144</v>
      </c>
      <c r="B13929" s="6">
        <v>81144002</v>
      </c>
      <c r="C13929" s="6" t="s">
        <v>13113</v>
      </c>
      <c r="D13929" s="6">
        <v>4679</v>
      </c>
      <c r="E13929" s="14">
        <v>44175</v>
      </c>
      <c r="F13929" s="6">
        <v>2</v>
      </c>
      <c r="G13929" s="17" t="str">
        <f>IF($C13929="","Not Delivered",
 _xlfn.IFNA(IF(MATCH($B13929,Invoices!$B:$B,0)&gt;0,"Delivered_Invoiced"),"Delivered_Not_Invoiced"))</f>
        <v>Delivered_Invoiced</v>
      </c>
      <c r="H13929" s="27">
        <f t="shared" si="217"/>
        <v>2020</v>
      </c>
    </row>
    <row r="13930" spans="1:8" ht="15.75" customHeight="1" x14ac:dyDescent="0.35">
      <c r="A13930" s="6">
        <v>89509</v>
      </c>
      <c r="B13930" s="6">
        <v>89509002</v>
      </c>
      <c r="C13930" s="6" t="s">
        <v>13114</v>
      </c>
      <c r="D13930" s="6">
        <v>3608</v>
      </c>
      <c r="E13930" s="14">
        <v>44175</v>
      </c>
      <c r="F13930" s="6">
        <v>2</v>
      </c>
      <c r="G13930" s="17" t="str">
        <f>IF($C13930="","Not Delivered",
 _xlfn.IFNA(IF(MATCH($B13930,Invoices!$B:$B,0)&gt;0,"Delivered_Invoiced"),"Delivered_Not_Invoiced"))</f>
        <v>Delivered_Invoiced</v>
      </c>
      <c r="H13930" s="27">
        <f t="shared" si="217"/>
        <v>2020</v>
      </c>
    </row>
    <row r="13931" spans="1:8" ht="15.75" customHeight="1" x14ac:dyDescent="0.35">
      <c r="A13931" s="6">
        <v>103384</v>
      </c>
      <c r="B13931" s="6">
        <v>103384002</v>
      </c>
      <c r="C13931" s="6" t="s">
        <v>13115</v>
      </c>
      <c r="D13931" s="6">
        <v>6372</v>
      </c>
      <c r="E13931" s="14">
        <v>44175</v>
      </c>
      <c r="F13931" s="6">
        <v>4</v>
      </c>
      <c r="G13931" s="17" t="str">
        <f>IF($C13931="","Not Delivered",
 _xlfn.IFNA(IF(MATCH($B13931,Invoices!$B:$B,0)&gt;0,"Delivered_Invoiced"),"Delivered_Not_Invoiced"))</f>
        <v>Delivered_Invoiced</v>
      </c>
      <c r="H13931" s="27">
        <f t="shared" si="217"/>
        <v>2020</v>
      </c>
    </row>
    <row r="13932" spans="1:8" ht="15.75" customHeight="1" x14ac:dyDescent="0.35">
      <c r="A13932" s="6">
        <v>105254</v>
      </c>
      <c r="B13932" s="6">
        <v>105254002</v>
      </c>
      <c r="C13932" s="6" t="s">
        <v>13116</v>
      </c>
      <c r="D13932" s="6">
        <v>2944</v>
      </c>
      <c r="E13932" s="14">
        <v>44175</v>
      </c>
      <c r="F13932" s="6">
        <v>4</v>
      </c>
      <c r="G13932" s="17" t="str">
        <f>IF($C13932="","Not Delivered",
 _xlfn.IFNA(IF(MATCH($B13932,Invoices!$B:$B,0)&gt;0,"Delivered_Invoiced"),"Delivered_Not_Invoiced"))</f>
        <v>Delivered_Invoiced</v>
      </c>
      <c r="H13932" s="27">
        <f t="shared" si="217"/>
        <v>2020</v>
      </c>
    </row>
    <row r="13933" spans="1:8" ht="15.75" customHeight="1" x14ac:dyDescent="0.35">
      <c r="A13933" s="6">
        <v>108694</v>
      </c>
      <c r="B13933" s="6">
        <v>108694002</v>
      </c>
      <c r="C13933" s="6" t="s">
        <v>13117</v>
      </c>
      <c r="D13933" s="6">
        <v>1</v>
      </c>
      <c r="E13933" s="14">
        <v>44175</v>
      </c>
      <c r="F13933" s="6">
        <v>5</v>
      </c>
      <c r="G13933" s="17" t="str">
        <f>IF($C13933="","Not Delivered",
 _xlfn.IFNA(IF(MATCH($B13933,Invoices!$B:$B,0)&gt;0,"Delivered_Invoiced"),"Delivered_Not_Invoiced"))</f>
        <v>Delivered_Invoiced</v>
      </c>
      <c r="H13933" s="27">
        <f t="shared" si="217"/>
        <v>2020</v>
      </c>
    </row>
    <row r="13934" spans="1:8" ht="15.75" customHeight="1" x14ac:dyDescent="0.35">
      <c r="A13934" s="6">
        <v>54509</v>
      </c>
      <c r="B13934" s="6">
        <v>54509002</v>
      </c>
      <c r="C13934" s="6" t="s">
        <v>13118</v>
      </c>
      <c r="D13934" s="6">
        <v>5173</v>
      </c>
      <c r="E13934" s="14">
        <v>44176</v>
      </c>
      <c r="F13934" s="6">
        <v>2</v>
      </c>
      <c r="G13934" s="17" t="str">
        <f>IF($C13934="","Not Delivered",
 _xlfn.IFNA(IF(MATCH($B13934,Invoices!$B:$B,0)&gt;0,"Delivered_Invoiced"),"Delivered_Not_Invoiced"))</f>
        <v>Delivered_Not_Invoiced</v>
      </c>
      <c r="H13934" s="27">
        <f t="shared" si="217"/>
        <v>2020</v>
      </c>
    </row>
    <row r="13935" spans="1:8" ht="15.75" customHeight="1" x14ac:dyDescent="0.35">
      <c r="A13935" s="6">
        <v>76339</v>
      </c>
      <c r="B13935" s="6">
        <v>76339002</v>
      </c>
      <c r="C13935" s="6" t="s">
        <v>13119</v>
      </c>
      <c r="D13935" s="6">
        <v>609</v>
      </c>
      <c r="E13935" s="14">
        <v>44176</v>
      </c>
      <c r="F13935" s="6">
        <v>7</v>
      </c>
      <c r="G13935" s="17" t="str">
        <f>IF($C13935="","Not Delivered",
 _xlfn.IFNA(IF(MATCH($B13935,Invoices!$B:$B,0)&gt;0,"Delivered_Invoiced"),"Delivered_Not_Invoiced"))</f>
        <v>Delivered_Not_Invoiced</v>
      </c>
      <c r="H13935" s="27">
        <f t="shared" si="217"/>
        <v>2020</v>
      </c>
    </row>
    <row r="13936" spans="1:8" ht="15.75" customHeight="1" x14ac:dyDescent="0.35">
      <c r="A13936" s="6">
        <v>77279</v>
      </c>
      <c r="B13936" s="6">
        <v>77279002</v>
      </c>
      <c r="C13936" s="6" t="s">
        <v>13097</v>
      </c>
      <c r="D13936" s="6">
        <v>9314</v>
      </c>
      <c r="E13936" s="14">
        <v>44176</v>
      </c>
      <c r="F13936" s="6">
        <v>4</v>
      </c>
      <c r="G13936" s="17" t="str">
        <f>IF($C13936="","Not Delivered",
 _xlfn.IFNA(IF(MATCH($B13936,Invoices!$B:$B,0)&gt;0,"Delivered_Invoiced"),"Delivered_Not_Invoiced"))</f>
        <v>Delivered_Not_Invoiced</v>
      </c>
      <c r="H13936" s="27">
        <f t="shared" si="217"/>
        <v>2020</v>
      </c>
    </row>
    <row r="13937" spans="1:8" ht="15.75" customHeight="1" x14ac:dyDescent="0.35">
      <c r="A13937" s="6">
        <v>75939</v>
      </c>
      <c r="B13937" s="6">
        <v>75939002</v>
      </c>
      <c r="C13937" s="6" t="s">
        <v>13120</v>
      </c>
      <c r="D13937" s="6">
        <v>1215</v>
      </c>
      <c r="E13937" s="14">
        <v>44176</v>
      </c>
      <c r="F13937" s="6">
        <v>1</v>
      </c>
      <c r="G13937" s="17" t="str">
        <f>IF($C13937="","Not Delivered",
 _xlfn.IFNA(IF(MATCH($B13937,Invoices!$B:$B,0)&gt;0,"Delivered_Invoiced"),"Delivered_Not_Invoiced"))</f>
        <v>Delivered_Not_Invoiced</v>
      </c>
      <c r="H13937" s="27">
        <f t="shared" si="217"/>
        <v>2020</v>
      </c>
    </row>
    <row r="13938" spans="1:8" ht="15.75" customHeight="1" x14ac:dyDescent="0.35">
      <c r="A13938" s="6">
        <v>96319</v>
      </c>
      <c r="B13938" s="6">
        <v>96319002</v>
      </c>
      <c r="C13938" s="6" t="s">
        <v>13121</v>
      </c>
      <c r="D13938" s="6">
        <v>6335</v>
      </c>
      <c r="E13938" s="14">
        <v>44176</v>
      </c>
      <c r="F13938" s="6">
        <v>2</v>
      </c>
      <c r="G13938" s="17" t="str">
        <f>IF($C13938="","Not Delivered",
 _xlfn.IFNA(IF(MATCH($B13938,Invoices!$B:$B,0)&gt;0,"Delivered_Invoiced"),"Delivered_Not_Invoiced"))</f>
        <v>Delivered_Not_Invoiced</v>
      </c>
      <c r="H13938" s="27">
        <f t="shared" si="217"/>
        <v>2020</v>
      </c>
    </row>
    <row r="13939" spans="1:8" ht="15.75" customHeight="1" x14ac:dyDescent="0.35">
      <c r="A13939" s="6">
        <v>62164</v>
      </c>
      <c r="B13939" s="6">
        <v>62164002</v>
      </c>
      <c r="C13939" s="6" t="s">
        <v>13122</v>
      </c>
      <c r="D13939" s="6">
        <v>1256</v>
      </c>
      <c r="E13939" s="14">
        <v>44176</v>
      </c>
      <c r="F13939" s="6">
        <v>2</v>
      </c>
      <c r="G13939" s="17" t="str">
        <f>IF($C13939="","Not Delivered",
 _xlfn.IFNA(IF(MATCH($B13939,Invoices!$B:$B,0)&gt;0,"Delivered_Invoiced"),"Delivered_Not_Invoiced"))</f>
        <v>Delivered_Invoiced</v>
      </c>
      <c r="H13939" s="27">
        <f t="shared" si="217"/>
        <v>2020</v>
      </c>
    </row>
    <row r="13940" spans="1:8" ht="15.75" customHeight="1" x14ac:dyDescent="0.35">
      <c r="A13940" s="6">
        <v>66989</v>
      </c>
      <c r="B13940" s="6">
        <v>66989002</v>
      </c>
      <c r="C13940" s="6" t="s">
        <v>13123</v>
      </c>
      <c r="D13940" s="6">
        <v>5383</v>
      </c>
      <c r="E13940" s="14">
        <v>44176</v>
      </c>
      <c r="F13940" s="6">
        <v>1</v>
      </c>
      <c r="G13940" s="17" t="str">
        <f>IF($C13940="","Not Delivered",
 _xlfn.IFNA(IF(MATCH($B13940,Invoices!$B:$B,0)&gt;0,"Delivered_Invoiced"),"Delivered_Not_Invoiced"))</f>
        <v>Delivered_Invoiced</v>
      </c>
      <c r="H13940" s="27">
        <f t="shared" si="217"/>
        <v>2020</v>
      </c>
    </row>
    <row r="13941" spans="1:8" ht="15.75" customHeight="1" x14ac:dyDescent="0.35">
      <c r="A13941" s="6">
        <v>67909</v>
      </c>
      <c r="B13941" s="6">
        <v>67909002</v>
      </c>
      <c r="C13941" s="6" t="s">
        <v>13124</v>
      </c>
      <c r="D13941" s="6">
        <v>7496</v>
      </c>
      <c r="E13941" s="14">
        <v>44176</v>
      </c>
      <c r="F13941" s="6">
        <v>4</v>
      </c>
      <c r="G13941" s="17" t="str">
        <f>IF($C13941="","Not Delivered",
 _xlfn.IFNA(IF(MATCH($B13941,Invoices!$B:$B,0)&gt;0,"Delivered_Invoiced"),"Delivered_Not_Invoiced"))</f>
        <v>Delivered_Invoiced</v>
      </c>
      <c r="H13941" s="27">
        <f t="shared" si="217"/>
        <v>2020</v>
      </c>
    </row>
    <row r="13942" spans="1:8" ht="15.75" customHeight="1" x14ac:dyDescent="0.35">
      <c r="A13942" s="6">
        <v>99149</v>
      </c>
      <c r="B13942" s="6">
        <v>99149002</v>
      </c>
      <c r="C13942" s="6" t="s">
        <v>13125</v>
      </c>
      <c r="D13942" s="6">
        <v>6544</v>
      </c>
      <c r="E13942" s="14">
        <v>44176</v>
      </c>
      <c r="F13942" s="6">
        <v>3</v>
      </c>
      <c r="G13942" s="17" t="str">
        <f>IF($C13942="","Not Delivered",
 _xlfn.IFNA(IF(MATCH($B13942,Invoices!$B:$B,0)&gt;0,"Delivered_Invoiced"),"Delivered_Not_Invoiced"))</f>
        <v>Delivered_Invoiced</v>
      </c>
      <c r="H13942" s="27">
        <f t="shared" si="217"/>
        <v>2020</v>
      </c>
    </row>
    <row r="13943" spans="1:8" ht="15.75" customHeight="1" x14ac:dyDescent="0.35">
      <c r="A13943" s="6">
        <v>97049</v>
      </c>
      <c r="B13943" s="6">
        <v>97049002</v>
      </c>
      <c r="C13943" s="6" t="s">
        <v>13126</v>
      </c>
      <c r="D13943" s="6">
        <v>3101</v>
      </c>
      <c r="E13943" s="14">
        <v>44177</v>
      </c>
      <c r="F13943" s="6">
        <v>5</v>
      </c>
      <c r="G13943" s="17" t="str">
        <f>IF($C13943="","Not Delivered",
 _xlfn.IFNA(IF(MATCH($B13943,Invoices!$B:$B,0)&gt;0,"Delivered_Invoiced"),"Delivered_Not_Invoiced"))</f>
        <v>Delivered_Not_Invoiced</v>
      </c>
      <c r="H13943" s="27">
        <f t="shared" si="217"/>
        <v>2020</v>
      </c>
    </row>
    <row r="13944" spans="1:8" ht="15.75" customHeight="1" x14ac:dyDescent="0.35">
      <c r="A13944" s="6">
        <v>94189</v>
      </c>
      <c r="B13944" s="6">
        <v>94189002</v>
      </c>
      <c r="C13944" s="6" t="s">
        <v>13127</v>
      </c>
      <c r="D13944" s="6">
        <v>269</v>
      </c>
      <c r="E13944" s="14">
        <v>44177</v>
      </c>
      <c r="F13944" s="6">
        <v>3</v>
      </c>
      <c r="G13944" s="17" t="str">
        <f>IF($C13944="","Not Delivered",
 _xlfn.IFNA(IF(MATCH($B13944,Invoices!$B:$B,0)&gt;0,"Delivered_Invoiced"),"Delivered_Not_Invoiced"))</f>
        <v>Delivered_Not_Invoiced</v>
      </c>
      <c r="H13944" s="27">
        <f t="shared" si="217"/>
        <v>2020</v>
      </c>
    </row>
    <row r="13945" spans="1:8" ht="15.75" customHeight="1" x14ac:dyDescent="0.35">
      <c r="A13945" s="6">
        <v>100534</v>
      </c>
      <c r="B13945" s="6">
        <v>100534002</v>
      </c>
      <c r="C13945" s="6" t="s">
        <v>13128</v>
      </c>
      <c r="D13945" s="6">
        <v>5678</v>
      </c>
      <c r="E13945" s="14">
        <v>44177</v>
      </c>
      <c r="F13945" s="6">
        <v>2</v>
      </c>
      <c r="G13945" s="17" t="str">
        <f>IF($C13945="","Not Delivered",
 _xlfn.IFNA(IF(MATCH($B13945,Invoices!$B:$B,0)&gt;0,"Delivered_Invoiced"),"Delivered_Not_Invoiced"))</f>
        <v>Delivered_Invoiced</v>
      </c>
      <c r="H13945" s="27">
        <f t="shared" si="217"/>
        <v>2020</v>
      </c>
    </row>
    <row r="13946" spans="1:8" ht="15.75" customHeight="1" x14ac:dyDescent="0.35">
      <c r="A13946" s="6">
        <v>102014</v>
      </c>
      <c r="B13946" s="6">
        <v>102014002</v>
      </c>
      <c r="C13946" s="6" t="s">
        <v>13129</v>
      </c>
      <c r="D13946" s="6">
        <v>9524</v>
      </c>
      <c r="E13946" s="14">
        <v>44177</v>
      </c>
      <c r="F13946" s="6">
        <v>7</v>
      </c>
      <c r="G13946" s="17" t="str">
        <f>IF($C13946="","Not Delivered",
 _xlfn.IFNA(IF(MATCH($B13946,Invoices!$B:$B,0)&gt;0,"Delivered_Invoiced"),"Delivered_Not_Invoiced"))</f>
        <v>Delivered_Invoiced</v>
      </c>
      <c r="H13946" s="27">
        <f t="shared" si="217"/>
        <v>2020</v>
      </c>
    </row>
    <row r="13947" spans="1:8" ht="15.75" customHeight="1" x14ac:dyDescent="0.35">
      <c r="A13947" s="6">
        <v>103174</v>
      </c>
      <c r="B13947" s="6">
        <v>103174002</v>
      </c>
      <c r="C13947" s="6" t="s">
        <v>13130</v>
      </c>
      <c r="D13947" s="6">
        <v>2608</v>
      </c>
      <c r="E13947" s="14">
        <v>44177</v>
      </c>
      <c r="F13947" s="6">
        <v>5</v>
      </c>
      <c r="G13947" s="17" t="str">
        <f>IF($C13947="","Not Delivered",
 _xlfn.IFNA(IF(MATCH($B13947,Invoices!$B:$B,0)&gt;0,"Delivered_Invoiced"),"Delivered_Not_Invoiced"))</f>
        <v>Delivered_Invoiced</v>
      </c>
      <c r="H13947" s="27">
        <f t="shared" si="217"/>
        <v>2020</v>
      </c>
    </row>
    <row r="13948" spans="1:8" ht="15.75" customHeight="1" x14ac:dyDescent="0.35">
      <c r="A13948" s="6">
        <v>106449</v>
      </c>
      <c r="B13948" s="6">
        <v>106449002</v>
      </c>
      <c r="C13948" s="6" t="s">
        <v>13131</v>
      </c>
      <c r="D13948" s="6">
        <v>3368</v>
      </c>
      <c r="E13948" s="14">
        <v>44177</v>
      </c>
      <c r="F13948" s="6">
        <v>5</v>
      </c>
      <c r="G13948" s="17" t="str">
        <f>IF($C13948="","Not Delivered",
 _xlfn.IFNA(IF(MATCH($B13948,Invoices!$B:$B,0)&gt;0,"Delivered_Invoiced"),"Delivered_Not_Invoiced"))</f>
        <v>Delivered_Invoiced</v>
      </c>
      <c r="H13948" s="27">
        <f t="shared" si="217"/>
        <v>2020</v>
      </c>
    </row>
    <row r="13949" spans="1:8" ht="15.75" customHeight="1" x14ac:dyDescent="0.35">
      <c r="A13949" s="6">
        <v>109674</v>
      </c>
      <c r="B13949" s="6">
        <v>109674002</v>
      </c>
      <c r="C13949" s="6" t="s">
        <v>13132</v>
      </c>
      <c r="D13949" s="6">
        <v>5909</v>
      </c>
      <c r="E13949" s="14">
        <v>44177</v>
      </c>
      <c r="F13949" s="6">
        <v>2</v>
      </c>
      <c r="G13949" s="17" t="str">
        <f>IF($C13949="","Not Delivered",
 _xlfn.IFNA(IF(MATCH($B13949,Invoices!$B:$B,0)&gt;0,"Delivered_Invoiced"),"Delivered_Not_Invoiced"))</f>
        <v>Delivered_Invoiced</v>
      </c>
      <c r="H13949" s="27">
        <f t="shared" si="217"/>
        <v>2020</v>
      </c>
    </row>
    <row r="13950" spans="1:8" ht="15.75" customHeight="1" x14ac:dyDescent="0.35">
      <c r="A13950" s="6">
        <v>56339</v>
      </c>
      <c r="B13950" s="6">
        <v>56339002</v>
      </c>
      <c r="C13950" s="6" t="s">
        <v>13133</v>
      </c>
      <c r="D13950" s="6">
        <v>4782</v>
      </c>
      <c r="E13950" s="14">
        <v>44178</v>
      </c>
      <c r="F13950" s="6">
        <v>4</v>
      </c>
      <c r="G13950" s="17" t="str">
        <f>IF($C13950="","Not Delivered",
 _xlfn.IFNA(IF(MATCH($B13950,Invoices!$B:$B,0)&gt;0,"Delivered_Invoiced"),"Delivered_Not_Invoiced"))</f>
        <v>Delivered_Not_Invoiced</v>
      </c>
      <c r="H13950" s="27">
        <f t="shared" si="217"/>
        <v>2020</v>
      </c>
    </row>
    <row r="13951" spans="1:8" ht="15.75" customHeight="1" x14ac:dyDescent="0.35">
      <c r="A13951" s="6">
        <v>57044</v>
      </c>
      <c r="B13951" s="6">
        <v>57044002</v>
      </c>
      <c r="C13951" s="6" t="s">
        <v>13134</v>
      </c>
      <c r="D13951" s="6">
        <v>1820</v>
      </c>
      <c r="E13951" s="14">
        <v>44178</v>
      </c>
      <c r="F13951" s="6">
        <v>4</v>
      </c>
      <c r="G13951" s="17" t="str">
        <f>IF($C13951="","Not Delivered",
 _xlfn.IFNA(IF(MATCH($B13951,Invoices!$B:$B,0)&gt;0,"Delivered_Invoiced"),"Delivered_Not_Invoiced"))</f>
        <v>Delivered_Invoiced</v>
      </c>
      <c r="H13951" s="27">
        <f t="shared" si="217"/>
        <v>2020</v>
      </c>
    </row>
    <row r="13952" spans="1:8" ht="15.75" customHeight="1" x14ac:dyDescent="0.35">
      <c r="A13952" s="6">
        <v>57699</v>
      </c>
      <c r="B13952" s="6">
        <v>57699002</v>
      </c>
      <c r="C13952" s="6" t="s">
        <v>13135</v>
      </c>
      <c r="D13952" s="6">
        <v>7693</v>
      </c>
      <c r="E13952" s="14">
        <v>44178</v>
      </c>
      <c r="F13952" s="6">
        <v>4</v>
      </c>
      <c r="G13952" s="17" t="str">
        <f>IF($C13952="","Not Delivered",
 _xlfn.IFNA(IF(MATCH($B13952,Invoices!$B:$B,0)&gt;0,"Delivered_Invoiced"),"Delivered_Not_Invoiced"))</f>
        <v>Delivered_Not_Invoiced</v>
      </c>
      <c r="H13952" s="27">
        <f t="shared" si="217"/>
        <v>2020</v>
      </c>
    </row>
    <row r="13953" spans="1:8" ht="15.75" customHeight="1" x14ac:dyDescent="0.35">
      <c r="A13953" s="6">
        <v>56714</v>
      </c>
      <c r="B13953" s="6">
        <v>56714002</v>
      </c>
      <c r="C13953" s="6" t="s">
        <v>13136</v>
      </c>
      <c r="D13953" s="6">
        <v>4343</v>
      </c>
      <c r="E13953" s="14">
        <v>44178</v>
      </c>
      <c r="F13953" s="6">
        <v>2</v>
      </c>
      <c r="G13953" s="17" t="str">
        <f>IF($C13953="","Not Delivered",
 _xlfn.IFNA(IF(MATCH($B13953,Invoices!$B:$B,0)&gt;0,"Delivered_Invoiced"),"Delivered_Not_Invoiced"))</f>
        <v>Delivered_Invoiced</v>
      </c>
      <c r="H13953" s="27">
        <f t="shared" si="217"/>
        <v>2020</v>
      </c>
    </row>
    <row r="13954" spans="1:8" ht="15.75" customHeight="1" x14ac:dyDescent="0.35">
      <c r="A13954" s="6">
        <v>75924</v>
      </c>
      <c r="B13954" s="6">
        <v>75924002</v>
      </c>
      <c r="C13954" s="6" t="s">
        <v>13137</v>
      </c>
      <c r="D13954" s="6">
        <v>2435</v>
      </c>
      <c r="E13954" s="14">
        <v>44178</v>
      </c>
      <c r="F13954" s="6">
        <v>1</v>
      </c>
      <c r="G13954" s="17" t="str">
        <f>IF($C13954="","Not Delivered",
 _xlfn.IFNA(IF(MATCH($B13954,Invoices!$B:$B,0)&gt;0,"Delivered_Invoiced"),"Delivered_Not_Invoiced"))</f>
        <v>Delivered_Not_Invoiced</v>
      </c>
      <c r="H13954" s="27">
        <f t="shared" si="217"/>
        <v>2020</v>
      </c>
    </row>
    <row r="13955" spans="1:8" ht="15.75" customHeight="1" x14ac:dyDescent="0.35">
      <c r="A13955" s="6">
        <v>62979</v>
      </c>
      <c r="B13955" s="6">
        <v>62979002</v>
      </c>
      <c r="C13955" s="6" t="s">
        <v>13138</v>
      </c>
      <c r="D13955" s="6">
        <v>2237</v>
      </c>
      <c r="E13955" s="14">
        <v>44178</v>
      </c>
      <c r="F13955" s="6">
        <v>4</v>
      </c>
      <c r="G13955" s="17" t="str">
        <f>IF($C13955="","Not Delivered",
 _xlfn.IFNA(IF(MATCH($B13955,Invoices!$B:$B,0)&gt;0,"Delivered_Invoiced"),"Delivered_Not_Invoiced"))</f>
        <v>Delivered_Invoiced</v>
      </c>
      <c r="H13955" s="27">
        <f t="shared" ref="H13955:H14018" si="218">YEAR($E13955)</f>
        <v>2020</v>
      </c>
    </row>
    <row r="13956" spans="1:8" ht="15.75" customHeight="1" x14ac:dyDescent="0.35">
      <c r="A13956" s="6">
        <v>87964</v>
      </c>
      <c r="B13956" s="6">
        <v>87964002</v>
      </c>
      <c r="C13956" s="6" t="s">
        <v>13139</v>
      </c>
      <c r="D13956" s="6">
        <v>6663</v>
      </c>
      <c r="E13956" s="14">
        <v>44178</v>
      </c>
      <c r="F13956" s="6">
        <v>4</v>
      </c>
      <c r="G13956" s="17" t="str">
        <f>IF($C13956="","Not Delivered",
 _xlfn.IFNA(IF(MATCH($B13956,Invoices!$B:$B,0)&gt;0,"Delivered_Invoiced"),"Delivered_Not_Invoiced"))</f>
        <v>Delivered_Invoiced</v>
      </c>
      <c r="H13956" s="27">
        <f t="shared" si="218"/>
        <v>2020</v>
      </c>
    </row>
    <row r="13957" spans="1:8" ht="15.75" customHeight="1" x14ac:dyDescent="0.35">
      <c r="A13957" s="6">
        <v>91769</v>
      </c>
      <c r="B13957" s="6">
        <v>91769002</v>
      </c>
      <c r="C13957" s="6" t="s">
        <v>13140</v>
      </c>
      <c r="D13957" s="6">
        <v>9586</v>
      </c>
      <c r="E13957" s="14">
        <v>44178</v>
      </c>
      <c r="F13957" s="6">
        <v>5</v>
      </c>
      <c r="G13957" s="17" t="str">
        <f>IF($C13957="","Not Delivered",
 _xlfn.IFNA(IF(MATCH($B13957,Invoices!$B:$B,0)&gt;0,"Delivered_Invoiced"),"Delivered_Not_Invoiced"))</f>
        <v>Delivered_Invoiced</v>
      </c>
      <c r="H13957" s="27">
        <f t="shared" si="218"/>
        <v>2020</v>
      </c>
    </row>
    <row r="13958" spans="1:8" ht="15.75" customHeight="1" x14ac:dyDescent="0.35">
      <c r="A13958" s="6">
        <v>106444</v>
      </c>
      <c r="B13958" s="6">
        <v>106444002</v>
      </c>
      <c r="C13958" s="6" t="s">
        <v>13141</v>
      </c>
      <c r="D13958" s="6">
        <v>3423</v>
      </c>
      <c r="E13958" s="14">
        <v>44178</v>
      </c>
      <c r="F13958" s="6">
        <v>1</v>
      </c>
      <c r="G13958" s="17" t="str">
        <f>IF($C13958="","Not Delivered",
 _xlfn.IFNA(IF(MATCH($B13958,Invoices!$B:$B,0)&gt;0,"Delivered_Invoiced"),"Delivered_Not_Invoiced"))</f>
        <v>Delivered_Invoiced</v>
      </c>
      <c r="H13958" s="27">
        <f t="shared" si="218"/>
        <v>2020</v>
      </c>
    </row>
    <row r="13959" spans="1:8" ht="15.75" customHeight="1" x14ac:dyDescent="0.35">
      <c r="A13959" s="6">
        <v>111099</v>
      </c>
      <c r="B13959" s="6">
        <v>111099002</v>
      </c>
      <c r="C13959" s="6" t="s">
        <v>13142</v>
      </c>
      <c r="D13959" s="6">
        <v>4148</v>
      </c>
      <c r="E13959" s="14">
        <v>44178</v>
      </c>
      <c r="F13959" s="6">
        <v>2</v>
      </c>
      <c r="G13959" s="17" t="str">
        <f>IF($C13959="","Not Delivered",
 _xlfn.IFNA(IF(MATCH($B13959,Invoices!$B:$B,0)&gt;0,"Delivered_Invoiced"),"Delivered_Not_Invoiced"))</f>
        <v>Delivered_Invoiced</v>
      </c>
      <c r="H13959" s="27">
        <f t="shared" si="218"/>
        <v>2020</v>
      </c>
    </row>
    <row r="13960" spans="1:8" ht="15.75" customHeight="1" x14ac:dyDescent="0.35">
      <c r="A13960" s="6">
        <v>111514</v>
      </c>
      <c r="B13960" s="6">
        <v>111514002</v>
      </c>
      <c r="C13960" s="6" t="s">
        <v>13143</v>
      </c>
      <c r="D13960" s="6">
        <v>3746</v>
      </c>
      <c r="E13960" s="14">
        <v>44178</v>
      </c>
      <c r="F13960" s="6">
        <v>2</v>
      </c>
      <c r="G13960" s="17" t="str">
        <f>IF($C13960="","Not Delivered",
 _xlfn.IFNA(IF(MATCH($B13960,Invoices!$B:$B,0)&gt;0,"Delivered_Invoiced"),"Delivered_Not_Invoiced"))</f>
        <v>Delivered_Invoiced</v>
      </c>
      <c r="H13960" s="27">
        <f t="shared" si="218"/>
        <v>2020</v>
      </c>
    </row>
    <row r="13961" spans="1:8" ht="15.75" customHeight="1" x14ac:dyDescent="0.35">
      <c r="A13961" s="6">
        <v>56969</v>
      </c>
      <c r="B13961" s="6">
        <v>56969002</v>
      </c>
      <c r="C13961" s="6" t="s">
        <v>13144</v>
      </c>
      <c r="D13961" s="6">
        <v>929</v>
      </c>
      <c r="E13961" s="14">
        <v>44179</v>
      </c>
      <c r="F13961" s="6">
        <v>2</v>
      </c>
      <c r="G13961" s="17" t="str">
        <f>IF($C13961="","Not Delivered",
 _xlfn.IFNA(IF(MATCH($B13961,Invoices!$B:$B,0)&gt;0,"Delivered_Invoiced"),"Delivered_Not_Invoiced"))</f>
        <v>Delivered_Invoiced</v>
      </c>
      <c r="H13961" s="27">
        <f t="shared" si="218"/>
        <v>2020</v>
      </c>
    </row>
    <row r="13962" spans="1:8" ht="15.75" customHeight="1" x14ac:dyDescent="0.35">
      <c r="A13962" s="6">
        <v>76114</v>
      </c>
      <c r="B13962" s="6">
        <v>76114002</v>
      </c>
      <c r="C13962" s="6" t="s">
        <v>13145</v>
      </c>
      <c r="D13962" s="6">
        <v>9585</v>
      </c>
      <c r="E13962" s="14">
        <v>44179</v>
      </c>
      <c r="F13962" s="6">
        <v>1</v>
      </c>
      <c r="G13962" s="17" t="str">
        <f>IF($C13962="","Not Delivered",
 _xlfn.IFNA(IF(MATCH($B13962,Invoices!$B:$B,0)&gt;0,"Delivered_Invoiced"),"Delivered_Not_Invoiced"))</f>
        <v>Delivered_Invoiced</v>
      </c>
      <c r="H13962" s="27">
        <f t="shared" si="218"/>
        <v>2020</v>
      </c>
    </row>
    <row r="13963" spans="1:8" ht="15.75" customHeight="1" x14ac:dyDescent="0.35">
      <c r="A13963" s="6">
        <v>94654</v>
      </c>
      <c r="B13963" s="6">
        <v>94654002</v>
      </c>
      <c r="C13963" s="6" t="s">
        <v>13146</v>
      </c>
      <c r="D13963" s="6">
        <v>498</v>
      </c>
      <c r="E13963" s="14">
        <v>44179</v>
      </c>
      <c r="F13963" s="6">
        <v>5</v>
      </c>
      <c r="G13963" s="17" t="str">
        <f>IF($C13963="","Not Delivered",
 _xlfn.IFNA(IF(MATCH($B13963,Invoices!$B:$B,0)&gt;0,"Delivered_Invoiced"),"Delivered_Not_Invoiced"))</f>
        <v>Delivered_Not_Invoiced</v>
      </c>
      <c r="H13963" s="27">
        <f t="shared" si="218"/>
        <v>2020</v>
      </c>
    </row>
    <row r="13964" spans="1:8" ht="15.75" customHeight="1" x14ac:dyDescent="0.35">
      <c r="A13964" s="6">
        <v>62814</v>
      </c>
      <c r="B13964" s="6">
        <v>62814002</v>
      </c>
      <c r="C13964" s="6" t="s">
        <v>13147</v>
      </c>
      <c r="D13964" s="6">
        <v>8568</v>
      </c>
      <c r="E13964" s="14">
        <v>44179</v>
      </c>
      <c r="F13964" s="6">
        <v>3</v>
      </c>
      <c r="G13964" s="17" t="str">
        <f>IF($C13964="","Not Delivered",
 _xlfn.IFNA(IF(MATCH($B13964,Invoices!$B:$B,0)&gt;0,"Delivered_Invoiced"),"Delivered_Not_Invoiced"))</f>
        <v>Delivered_Invoiced</v>
      </c>
      <c r="H13964" s="27">
        <f t="shared" si="218"/>
        <v>2020</v>
      </c>
    </row>
    <row r="13965" spans="1:8" ht="15.75" customHeight="1" x14ac:dyDescent="0.35">
      <c r="A13965" s="6">
        <v>79584</v>
      </c>
      <c r="B13965" s="6">
        <v>79584002</v>
      </c>
      <c r="C13965" s="6" t="s">
        <v>13148</v>
      </c>
      <c r="D13965" s="6">
        <v>9321</v>
      </c>
      <c r="E13965" s="14">
        <v>44179</v>
      </c>
      <c r="F13965" s="6">
        <v>1</v>
      </c>
      <c r="G13965" s="17" t="str">
        <f>IF($C13965="","Not Delivered",
 _xlfn.IFNA(IF(MATCH($B13965,Invoices!$B:$B,0)&gt;0,"Delivered_Invoiced"),"Delivered_Not_Invoiced"))</f>
        <v>Delivered_Invoiced</v>
      </c>
      <c r="H13965" s="27">
        <f t="shared" si="218"/>
        <v>2020</v>
      </c>
    </row>
    <row r="13966" spans="1:8" ht="15.75" customHeight="1" x14ac:dyDescent="0.35">
      <c r="A13966" s="6">
        <v>81779</v>
      </c>
      <c r="B13966" s="6">
        <v>81779002</v>
      </c>
      <c r="C13966" s="6" t="s">
        <v>13149</v>
      </c>
      <c r="D13966" s="6">
        <v>7398</v>
      </c>
      <c r="E13966" s="14">
        <v>44179</v>
      </c>
      <c r="F13966" s="6">
        <v>5</v>
      </c>
      <c r="G13966" s="17" t="str">
        <f>IF($C13966="","Not Delivered",
 _xlfn.IFNA(IF(MATCH($B13966,Invoices!$B:$B,0)&gt;0,"Delivered_Invoiced"),"Delivered_Not_Invoiced"))</f>
        <v>Delivered_Invoiced</v>
      </c>
      <c r="H13966" s="27">
        <f t="shared" si="218"/>
        <v>2020</v>
      </c>
    </row>
    <row r="13967" spans="1:8" ht="15.75" customHeight="1" x14ac:dyDescent="0.35">
      <c r="A13967" s="6">
        <v>91514</v>
      </c>
      <c r="B13967" s="6">
        <v>91514002</v>
      </c>
      <c r="C13967" s="6" t="s">
        <v>13150</v>
      </c>
      <c r="D13967" s="6">
        <v>42</v>
      </c>
      <c r="E13967" s="14">
        <v>44179</v>
      </c>
      <c r="F13967" s="6">
        <v>5</v>
      </c>
      <c r="G13967" s="17" t="str">
        <f>IF($C13967="","Not Delivered",
 _xlfn.IFNA(IF(MATCH($B13967,Invoices!$B:$B,0)&gt;0,"Delivered_Invoiced"),"Delivered_Not_Invoiced"))</f>
        <v>Delivered_Invoiced</v>
      </c>
      <c r="H13967" s="27">
        <f t="shared" si="218"/>
        <v>2020</v>
      </c>
    </row>
    <row r="13968" spans="1:8" ht="15.75" customHeight="1" x14ac:dyDescent="0.35">
      <c r="A13968" s="6">
        <v>99364</v>
      </c>
      <c r="B13968" s="6">
        <v>99364002</v>
      </c>
      <c r="C13968" s="6" t="s">
        <v>13151</v>
      </c>
      <c r="D13968" s="6">
        <v>9189</v>
      </c>
      <c r="E13968" s="14">
        <v>44179</v>
      </c>
      <c r="F13968" s="6">
        <v>3</v>
      </c>
      <c r="G13968" s="17" t="str">
        <f>IF($C13968="","Not Delivered",
 _xlfn.IFNA(IF(MATCH($B13968,Invoices!$B:$B,0)&gt;0,"Delivered_Invoiced"),"Delivered_Not_Invoiced"))</f>
        <v>Delivered_Invoiced</v>
      </c>
      <c r="H13968" s="27">
        <f t="shared" si="218"/>
        <v>2020</v>
      </c>
    </row>
    <row r="13969" spans="1:8" ht="15.75" customHeight="1" x14ac:dyDescent="0.35">
      <c r="A13969" s="6">
        <v>100529</v>
      </c>
      <c r="B13969" s="6">
        <v>100529002</v>
      </c>
      <c r="C13969" s="6" t="s">
        <v>13152</v>
      </c>
      <c r="D13969" s="6">
        <v>2043</v>
      </c>
      <c r="E13969" s="14">
        <v>44179</v>
      </c>
      <c r="F13969" s="6">
        <v>1</v>
      </c>
      <c r="G13969" s="17" t="str">
        <f>IF($C13969="","Not Delivered",
 _xlfn.IFNA(IF(MATCH($B13969,Invoices!$B:$B,0)&gt;0,"Delivered_Invoiced"),"Delivered_Not_Invoiced"))</f>
        <v>Delivered_Invoiced</v>
      </c>
      <c r="H13969" s="27">
        <f t="shared" si="218"/>
        <v>2020</v>
      </c>
    </row>
    <row r="13970" spans="1:8" ht="15.75" customHeight="1" x14ac:dyDescent="0.35">
      <c r="A13970" s="6">
        <v>107689</v>
      </c>
      <c r="B13970" s="6">
        <v>107689002</v>
      </c>
      <c r="C13970" s="6" t="s">
        <v>13153</v>
      </c>
      <c r="D13970" s="6">
        <v>5257</v>
      </c>
      <c r="E13970" s="14">
        <v>44179</v>
      </c>
      <c r="F13970" s="6">
        <v>2</v>
      </c>
      <c r="G13970" s="17" t="str">
        <f>IF($C13970="","Not Delivered",
 _xlfn.IFNA(IF(MATCH($B13970,Invoices!$B:$B,0)&gt;0,"Delivered_Invoiced"),"Delivered_Not_Invoiced"))</f>
        <v>Delivered_Invoiced</v>
      </c>
      <c r="H13970" s="27">
        <f t="shared" si="218"/>
        <v>2020</v>
      </c>
    </row>
    <row r="13971" spans="1:8" ht="15.75" customHeight="1" x14ac:dyDescent="0.35">
      <c r="A13971" s="6">
        <v>56814</v>
      </c>
      <c r="B13971" s="6">
        <v>56814002</v>
      </c>
      <c r="C13971" s="6" t="s">
        <v>13154</v>
      </c>
      <c r="D13971" s="6">
        <v>7626</v>
      </c>
      <c r="E13971" s="14">
        <v>44180</v>
      </c>
      <c r="F13971" s="6">
        <v>4</v>
      </c>
      <c r="G13971" s="17" t="str">
        <f>IF($C13971="","Not Delivered",
 _xlfn.IFNA(IF(MATCH($B13971,Invoices!$B:$B,0)&gt;0,"Delivered_Invoiced"),"Delivered_Not_Invoiced"))</f>
        <v>Delivered_Not_Invoiced</v>
      </c>
      <c r="H13971" s="27">
        <f t="shared" si="218"/>
        <v>2020</v>
      </c>
    </row>
    <row r="13972" spans="1:8" ht="15.75" customHeight="1" x14ac:dyDescent="0.35">
      <c r="A13972" s="6">
        <v>56969</v>
      </c>
      <c r="B13972" s="6">
        <v>56969002</v>
      </c>
      <c r="C13972" s="6" t="s">
        <v>13155</v>
      </c>
      <c r="D13972" s="6">
        <v>8780</v>
      </c>
      <c r="E13972" s="14">
        <v>44180</v>
      </c>
      <c r="F13972" s="6">
        <v>1</v>
      </c>
      <c r="G13972" s="17" t="str">
        <f>IF($C13972="","Not Delivered",
 _xlfn.IFNA(IF(MATCH($B13972,Invoices!$B:$B,0)&gt;0,"Delivered_Invoiced"),"Delivered_Not_Invoiced"))</f>
        <v>Delivered_Invoiced</v>
      </c>
      <c r="H13972" s="27">
        <f t="shared" si="218"/>
        <v>2020</v>
      </c>
    </row>
    <row r="13973" spans="1:8" ht="15.75" customHeight="1" x14ac:dyDescent="0.35">
      <c r="A13973" s="6">
        <v>58109</v>
      </c>
      <c r="B13973" s="6">
        <v>58109002</v>
      </c>
      <c r="C13973" s="6" t="s">
        <v>13156</v>
      </c>
      <c r="D13973" s="6">
        <v>7332</v>
      </c>
      <c r="E13973" s="14">
        <v>44180</v>
      </c>
      <c r="F13973" s="6">
        <v>3</v>
      </c>
      <c r="G13973" s="17" t="str">
        <f>IF($C13973="","Not Delivered",
 _xlfn.IFNA(IF(MATCH($B13973,Invoices!$B:$B,0)&gt;0,"Delivered_Invoiced"),"Delivered_Not_Invoiced"))</f>
        <v>Delivered_Not_Invoiced</v>
      </c>
      <c r="H13973" s="27">
        <f t="shared" si="218"/>
        <v>2020</v>
      </c>
    </row>
    <row r="13974" spans="1:8" ht="15.75" customHeight="1" x14ac:dyDescent="0.35">
      <c r="A13974" s="6">
        <v>75484</v>
      </c>
      <c r="B13974" s="6">
        <v>75484002</v>
      </c>
      <c r="C13974" s="6" t="s">
        <v>13157</v>
      </c>
      <c r="D13974" s="6">
        <v>4136</v>
      </c>
      <c r="E13974" s="14">
        <v>44180</v>
      </c>
      <c r="F13974" s="6">
        <v>1</v>
      </c>
      <c r="G13974" s="17" t="str">
        <f>IF($C13974="","Not Delivered",
 _xlfn.IFNA(IF(MATCH($B13974,Invoices!$B:$B,0)&gt;0,"Delivered_Invoiced"),"Delivered_Not_Invoiced"))</f>
        <v>Delivered_Invoiced</v>
      </c>
      <c r="H13974" s="27">
        <f t="shared" si="218"/>
        <v>2020</v>
      </c>
    </row>
    <row r="13975" spans="1:8" ht="15.75" customHeight="1" x14ac:dyDescent="0.35">
      <c r="A13975" s="6">
        <v>75349</v>
      </c>
      <c r="B13975" s="6">
        <v>75349002</v>
      </c>
      <c r="C13975" s="6" t="s">
        <v>13158</v>
      </c>
      <c r="D13975" s="6">
        <v>5344</v>
      </c>
      <c r="E13975" s="14">
        <v>44180</v>
      </c>
      <c r="F13975" s="6">
        <v>3</v>
      </c>
      <c r="G13975" s="17" t="str">
        <f>IF($C13975="","Not Delivered",
 _xlfn.IFNA(IF(MATCH($B13975,Invoices!$B:$B,0)&gt;0,"Delivered_Invoiced"),"Delivered_Not_Invoiced"))</f>
        <v>Delivered_Invoiced</v>
      </c>
      <c r="H13975" s="27">
        <f t="shared" si="218"/>
        <v>2020</v>
      </c>
    </row>
    <row r="13976" spans="1:8" ht="15.75" customHeight="1" x14ac:dyDescent="0.35">
      <c r="A13976" s="6">
        <v>98024</v>
      </c>
      <c r="B13976" s="6">
        <v>98024002</v>
      </c>
      <c r="C13976" s="6" t="s">
        <v>13159</v>
      </c>
      <c r="D13976" s="6">
        <v>7170</v>
      </c>
      <c r="E13976" s="14">
        <v>44180</v>
      </c>
      <c r="F13976" s="6">
        <v>1</v>
      </c>
      <c r="G13976" s="17" t="str">
        <f>IF($C13976="","Not Delivered",
 _xlfn.IFNA(IF(MATCH($B13976,Invoices!$B:$B,0)&gt;0,"Delivered_Invoiced"),"Delivered_Not_Invoiced"))</f>
        <v>Delivered_Not_Invoiced</v>
      </c>
      <c r="H13976" s="27">
        <f t="shared" si="218"/>
        <v>2020</v>
      </c>
    </row>
    <row r="13977" spans="1:8" ht="15.75" customHeight="1" x14ac:dyDescent="0.35">
      <c r="A13977" s="6">
        <v>67424</v>
      </c>
      <c r="B13977" s="6">
        <v>67424002</v>
      </c>
      <c r="C13977" s="6" t="s">
        <v>13160</v>
      </c>
      <c r="D13977" s="6">
        <v>21</v>
      </c>
      <c r="E13977" s="14">
        <v>44180</v>
      </c>
      <c r="F13977" s="6">
        <v>2</v>
      </c>
      <c r="G13977" s="17" t="str">
        <f>IF($C13977="","Not Delivered",
 _xlfn.IFNA(IF(MATCH($B13977,Invoices!$B:$B,0)&gt;0,"Delivered_Invoiced"),"Delivered_Not_Invoiced"))</f>
        <v>Delivered_Invoiced</v>
      </c>
      <c r="H13977" s="27">
        <f t="shared" si="218"/>
        <v>2020</v>
      </c>
    </row>
    <row r="13978" spans="1:8" ht="15.75" customHeight="1" x14ac:dyDescent="0.35">
      <c r="A13978" s="6">
        <v>86424</v>
      </c>
      <c r="B13978" s="6">
        <v>86424002</v>
      </c>
      <c r="C13978" s="6" t="s">
        <v>13161</v>
      </c>
      <c r="D13978" s="6">
        <v>7415</v>
      </c>
      <c r="E13978" s="14">
        <v>44180</v>
      </c>
      <c r="F13978" s="6">
        <v>3</v>
      </c>
      <c r="G13978" s="17" t="str">
        <f>IF($C13978="","Not Delivered",
 _xlfn.IFNA(IF(MATCH($B13978,Invoices!$B:$B,0)&gt;0,"Delivered_Invoiced"),"Delivered_Not_Invoiced"))</f>
        <v>Delivered_Invoiced</v>
      </c>
      <c r="H13978" s="27">
        <f t="shared" si="218"/>
        <v>2020</v>
      </c>
    </row>
    <row r="13979" spans="1:8" ht="15.75" customHeight="1" x14ac:dyDescent="0.35">
      <c r="A13979" s="6">
        <v>100344</v>
      </c>
      <c r="B13979" s="6">
        <v>100344002</v>
      </c>
      <c r="C13979" s="6" t="s">
        <v>13162</v>
      </c>
      <c r="D13979" s="6">
        <v>9803</v>
      </c>
      <c r="E13979" s="14">
        <v>44180</v>
      </c>
      <c r="F13979" s="6">
        <v>6</v>
      </c>
      <c r="G13979" s="17" t="str">
        <f>IF($C13979="","Not Delivered",
 _xlfn.IFNA(IF(MATCH($B13979,Invoices!$B:$B,0)&gt;0,"Delivered_Invoiced"),"Delivered_Not_Invoiced"))</f>
        <v>Delivered_Invoiced</v>
      </c>
      <c r="H13979" s="27">
        <f t="shared" si="218"/>
        <v>2020</v>
      </c>
    </row>
    <row r="13980" spans="1:8" ht="15.75" customHeight="1" x14ac:dyDescent="0.35">
      <c r="A13980" s="6">
        <v>95344</v>
      </c>
      <c r="B13980" s="6">
        <v>95344002</v>
      </c>
      <c r="C13980" s="6" t="s">
        <v>13163</v>
      </c>
      <c r="D13980" s="6">
        <v>2296</v>
      </c>
      <c r="E13980" s="14">
        <v>44181</v>
      </c>
      <c r="F13980" s="6">
        <v>1</v>
      </c>
      <c r="G13980" s="17" t="str">
        <f>IF($C13980="","Not Delivered",
 _xlfn.IFNA(IF(MATCH($B13980,Invoices!$B:$B,0)&gt;0,"Delivered_Invoiced"),"Delivered_Not_Invoiced"))</f>
        <v>Delivered_Not_Invoiced</v>
      </c>
      <c r="H13980" s="27">
        <f t="shared" si="218"/>
        <v>2020</v>
      </c>
    </row>
    <row r="13981" spans="1:8" ht="15.75" customHeight="1" x14ac:dyDescent="0.35">
      <c r="A13981" s="6">
        <v>96269</v>
      </c>
      <c r="B13981" s="6">
        <v>96269002</v>
      </c>
      <c r="C13981" s="6" t="s">
        <v>12780</v>
      </c>
      <c r="D13981" s="6">
        <v>5987</v>
      </c>
      <c r="E13981" s="14">
        <v>44181</v>
      </c>
      <c r="F13981" s="6">
        <v>1</v>
      </c>
      <c r="G13981" s="17" t="str">
        <f>IF($C13981="","Not Delivered",
 _xlfn.IFNA(IF(MATCH($B13981,Invoices!$B:$B,0)&gt;0,"Delivered_Invoiced"),"Delivered_Not_Invoiced"))</f>
        <v>Delivered_Invoiced</v>
      </c>
      <c r="H13981" s="27">
        <f t="shared" si="218"/>
        <v>2020</v>
      </c>
    </row>
    <row r="13982" spans="1:8" ht="15.75" customHeight="1" x14ac:dyDescent="0.35">
      <c r="A13982" s="6">
        <v>63854</v>
      </c>
      <c r="B13982" s="6">
        <v>63854002</v>
      </c>
      <c r="C13982" s="6" t="s">
        <v>13164</v>
      </c>
      <c r="D13982" s="6">
        <v>7277</v>
      </c>
      <c r="E13982" s="14">
        <v>44181</v>
      </c>
      <c r="F13982" s="6">
        <v>1</v>
      </c>
      <c r="G13982" s="17" t="str">
        <f>IF($C13982="","Not Delivered",
 _xlfn.IFNA(IF(MATCH($B13982,Invoices!$B:$B,0)&gt;0,"Delivered_Invoiced"),"Delivered_Not_Invoiced"))</f>
        <v>Delivered_Invoiced</v>
      </c>
      <c r="H13982" s="27">
        <f t="shared" si="218"/>
        <v>2020</v>
      </c>
    </row>
    <row r="13983" spans="1:8" ht="15.75" customHeight="1" x14ac:dyDescent="0.35">
      <c r="A13983" s="6">
        <v>81289</v>
      </c>
      <c r="B13983" s="6">
        <v>81289002</v>
      </c>
      <c r="C13983" s="6" t="s">
        <v>13165</v>
      </c>
      <c r="D13983" s="6">
        <v>3164</v>
      </c>
      <c r="E13983" s="14">
        <v>44181</v>
      </c>
      <c r="F13983" s="6">
        <v>1</v>
      </c>
      <c r="G13983" s="17" t="str">
        <f>IF($C13983="","Not Delivered",
 _xlfn.IFNA(IF(MATCH($B13983,Invoices!$B:$B,0)&gt;0,"Delivered_Invoiced"),"Delivered_Not_Invoiced"))</f>
        <v>Delivered_Invoiced</v>
      </c>
      <c r="H13983" s="27">
        <f t="shared" si="218"/>
        <v>2020</v>
      </c>
    </row>
    <row r="13984" spans="1:8" ht="15.75" customHeight="1" x14ac:dyDescent="0.35">
      <c r="A13984" s="6">
        <v>84359</v>
      </c>
      <c r="B13984" s="6">
        <v>84359002</v>
      </c>
      <c r="C13984" s="6" t="s">
        <v>13166</v>
      </c>
      <c r="D13984" s="6">
        <v>9598</v>
      </c>
      <c r="E13984" s="14">
        <v>44181</v>
      </c>
      <c r="F13984" s="6">
        <v>3</v>
      </c>
      <c r="G13984" s="17" t="str">
        <f>IF($C13984="","Not Delivered",
 _xlfn.IFNA(IF(MATCH($B13984,Invoices!$B:$B,0)&gt;0,"Delivered_Invoiced"),"Delivered_Not_Invoiced"))</f>
        <v>Delivered_Invoiced</v>
      </c>
      <c r="H13984" s="27">
        <f t="shared" si="218"/>
        <v>2020</v>
      </c>
    </row>
    <row r="13985" spans="1:8" ht="15.75" customHeight="1" x14ac:dyDescent="0.35">
      <c r="A13985" s="6">
        <v>86749</v>
      </c>
      <c r="B13985" s="6">
        <v>86749002</v>
      </c>
      <c r="C13985" s="6" t="s">
        <v>13167</v>
      </c>
      <c r="D13985" s="6">
        <v>8983</v>
      </c>
      <c r="E13985" s="14">
        <v>44181</v>
      </c>
      <c r="F13985" s="6">
        <v>4</v>
      </c>
      <c r="G13985" s="17" t="str">
        <f>IF($C13985="","Not Delivered",
 _xlfn.IFNA(IF(MATCH($B13985,Invoices!$B:$B,0)&gt;0,"Delivered_Invoiced"),"Delivered_Not_Invoiced"))</f>
        <v>Delivered_Invoiced</v>
      </c>
      <c r="H13985" s="27">
        <f t="shared" si="218"/>
        <v>2020</v>
      </c>
    </row>
    <row r="13986" spans="1:8" ht="15.75" customHeight="1" x14ac:dyDescent="0.35">
      <c r="A13986" s="6">
        <v>100429</v>
      </c>
      <c r="B13986" s="6">
        <v>100429002</v>
      </c>
      <c r="C13986" s="6" t="s">
        <v>13168</v>
      </c>
      <c r="D13986" s="6">
        <v>2615</v>
      </c>
      <c r="E13986" s="14">
        <v>44181</v>
      </c>
      <c r="F13986" s="6">
        <v>2</v>
      </c>
      <c r="G13986" s="17" t="str">
        <f>IF($C13986="","Not Delivered",
 _xlfn.IFNA(IF(MATCH($B13986,Invoices!$B:$B,0)&gt;0,"Delivered_Invoiced"),"Delivered_Not_Invoiced"))</f>
        <v>Delivered_Invoiced</v>
      </c>
      <c r="H13986" s="27">
        <f t="shared" si="218"/>
        <v>2020</v>
      </c>
    </row>
    <row r="13987" spans="1:8" ht="15.75" customHeight="1" x14ac:dyDescent="0.35">
      <c r="A13987" s="6">
        <v>109689</v>
      </c>
      <c r="B13987" s="6">
        <v>109689002</v>
      </c>
      <c r="C13987" s="6" t="s">
        <v>13169</v>
      </c>
      <c r="D13987" s="6">
        <v>2224</v>
      </c>
      <c r="E13987" s="14">
        <v>44181</v>
      </c>
      <c r="F13987" s="6">
        <v>7</v>
      </c>
      <c r="G13987" s="17" t="str">
        <f>IF($C13987="","Not Delivered",
 _xlfn.IFNA(IF(MATCH($B13987,Invoices!$B:$B,0)&gt;0,"Delivered_Invoiced"),"Delivered_Not_Invoiced"))</f>
        <v>Delivered_Invoiced</v>
      </c>
      <c r="H13987" s="27">
        <f t="shared" si="218"/>
        <v>2020</v>
      </c>
    </row>
    <row r="13988" spans="1:8" ht="15.75" customHeight="1" x14ac:dyDescent="0.35">
      <c r="A13988" s="6">
        <v>57729</v>
      </c>
      <c r="B13988" s="6">
        <v>57729002</v>
      </c>
      <c r="C13988" s="6" t="s">
        <v>13170</v>
      </c>
      <c r="D13988" s="6">
        <v>6935</v>
      </c>
      <c r="E13988" s="14">
        <v>44182</v>
      </c>
      <c r="F13988" s="6">
        <v>2</v>
      </c>
      <c r="G13988" s="17" t="str">
        <f>IF($C13988="","Not Delivered",
 _xlfn.IFNA(IF(MATCH($B13988,Invoices!$B:$B,0)&gt;0,"Delivered_Invoiced"),"Delivered_Not_Invoiced"))</f>
        <v>Delivered_Not_Invoiced</v>
      </c>
      <c r="H13988" s="27">
        <f t="shared" si="218"/>
        <v>2020</v>
      </c>
    </row>
    <row r="13989" spans="1:8" ht="15.75" customHeight="1" x14ac:dyDescent="0.35">
      <c r="A13989" s="6">
        <v>59164</v>
      </c>
      <c r="B13989" s="6">
        <v>59164002</v>
      </c>
      <c r="C13989" s="6" t="s">
        <v>13171</v>
      </c>
      <c r="D13989" s="6">
        <v>2113</v>
      </c>
      <c r="E13989" s="14">
        <v>44182</v>
      </c>
      <c r="F13989" s="6">
        <v>7</v>
      </c>
      <c r="G13989" s="17" t="str">
        <f>IF($C13989="","Not Delivered",
 _xlfn.IFNA(IF(MATCH($B13989,Invoices!$B:$B,0)&gt;0,"Delivered_Invoiced"),"Delivered_Not_Invoiced"))</f>
        <v>Delivered_Invoiced</v>
      </c>
      <c r="H13989" s="27">
        <f t="shared" si="218"/>
        <v>2020</v>
      </c>
    </row>
    <row r="13990" spans="1:8" ht="15.75" customHeight="1" x14ac:dyDescent="0.35">
      <c r="A13990" s="6">
        <v>73369</v>
      </c>
      <c r="B13990" s="6">
        <v>73369002</v>
      </c>
      <c r="C13990" s="6" t="s">
        <v>13172</v>
      </c>
      <c r="D13990" s="6">
        <v>3498</v>
      </c>
      <c r="E13990" s="14">
        <v>44182</v>
      </c>
      <c r="F13990" s="6">
        <v>1</v>
      </c>
      <c r="G13990" s="17" t="str">
        <f>IF($C13990="","Not Delivered",
 _xlfn.IFNA(IF(MATCH($B13990,Invoices!$B:$B,0)&gt;0,"Delivered_Invoiced"),"Delivered_Not_Invoiced"))</f>
        <v>Delivered_Invoiced</v>
      </c>
      <c r="H13990" s="27">
        <f t="shared" si="218"/>
        <v>2020</v>
      </c>
    </row>
    <row r="13991" spans="1:8" ht="15.75" customHeight="1" x14ac:dyDescent="0.35">
      <c r="A13991" s="6">
        <v>85934</v>
      </c>
      <c r="B13991" s="6">
        <v>85934002</v>
      </c>
      <c r="C13991" s="6" t="s">
        <v>13173</v>
      </c>
      <c r="D13991" s="6">
        <v>3400</v>
      </c>
      <c r="E13991" s="14">
        <v>44182</v>
      </c>
      <c r="F13991" s="6">
        <v>3</v>
      </c>
      <c r="G13991" s="17" t="str">
        <f>IF($C13991="","Not Delivered",
 _xlfn.IFNA(IF(MATCH($B13991,Invoices!$B:$B,0)&gt;0,"Delivered_Invoiced"),"Delivered_Not_Invoiced"))</f>
        <v>Delivered_Invoiced</v>
      </c>
      <c r="H13991" s="27">
        <f t="shared" si="218"/>
        <v>2020</v>
      </c>
    </row>
    <row r="13992" spans="1:8" ht="15.75" customHeight="1" x14ac:dyDescent="0.35">
      <c r="A13992" s="6">
        <v>91084</v>
      </c>
      <c r="B13992" s="6">
        <v>91084002</v>
      </c>
      <c r="C13992" s="6" t="s">
        <v>13174</v>
      </c>
      <c r="D13992" s="6">
        <v>8662</v>
      </c>
      <c r="E13992" s="14">
        <v>44182</v>
      </c>
      <c r="F13992" s="6">
        <v>1</v>
      </c>
      <c r="G13992" s="17" t="str">
        <f>IF($C13992="","Not Delivered",
 _xlfn.IFNA(IF(MATCH($B13992,Invoices!$B:$B,0)&gt;0,"Delivered_Invoiced"),"Delivered_Not_Invoiced"))</f>
        <v>Delivered_Invoiced</v>
      </c>
      <c r="H13992" s="27">
        <f t="shared" si="218"/>
        <v>2020</v>
      </c>
    </row>
    <row r="13993" spans="1:8" ht="15.75" customHeight="1" x14ac:dyDescent="0.35">
      <c r="A13993" s="6">
        <v>54814</v>
      </c>
      <c r="B13993" s="6">
        <v>54814002</v>
      </c>
      <c r="C13993" s="6" t="s">
        <v>13175</v>
      </c>
      <c r="D13993" s="6">
        <v>2228</v>
      </c>
      <c r="E13993" s="14">
        <v>44183</v>
      </c>
      <c r="F13993" s="6">
        <v>2</v>
      </c>
      <c r="G13993" s="17" t="str">
        <f>IF($C13993="","Not Delivered",
 _xlfn.IFNA(IF(MATCH($B13993,Invoices!$B:$B,0)&gt;0,"Delivered_Invoiced"),"Delivered_Not_Invoiced"))</f>
        <v>Delivered_Not_Invoiced</v>
      </c>
      <c r="H13993" s="27">
        <f t="shared" si="218"/>
        <v>2020</v>
      </c>
    </row>
    <row r="13994" spans="1:8" ht="15.75" customHeight="1" x14ac:dyDescent="0.35">
      <c r="A13994" s="6">
        <v>58374</v>
      </c>
      <c r="B13994" s="6">
        <v>58374002</v>
      </c>
      <c r="C13994" s="6" t="s">
        <v>13176</v>
      </c>
      <c r="D13994" s="6">
        <v>9646</v>
      </c>
      <c r="E13994" s="14">
        <v>44183</v>
      </c>
      <c r="F13994" s="6">
        <v>1</v>
      </c>
      <c r="G13994" s="17" t="str">
        <f>IF($C13994="","Not Delivered",
 _xlfn.IFNA(IF(MATCH($B13994,Invoices!$B:$B,0)&gt;0,"Delivered_Invoiced"),"Delivered_Not_Invoiced"))</f>
        <v>Delivered_Invoiced</v>
      </c>
      <c r="H13994" s="27">
        <f t="shared" si="218"/>
        <v>2020</v>
      </c>
    </row>
    <row r="13995" spans="1:8" ht="15.75" customHeight="1" x14ac:dyDescent="0.35">
      <c r="A13995" s="6">
        <v>97839</v>
      </c>
      <c r="B13995" s="6">
        <v>97839002</v>
      </c>
      <c r="C13995" s="6" t="s">
        <v>13177</v>
      </c>
      <c r="D13995" s="6">
        <v>9290</v>
      </c>
      <c r="E13995" s="14">
        <v>44183</v>
      </c>
      <c r="F13995" s="6">
        <v>1</v>
      </c>
      <c r="G13995" s="17" t="str">
        <f>IF($C13995="","Not Delivered",
 _xlfn.IFNA(IF(MATCH($B13995,Invoices!$B:$B,0)&gt;0,"Delivered_Invoiced"),"Delivered_Not_Invoiced"))</f>
        <v>Delivered_Not_Invoiced</v>
      </c>
      <c r="H13995" s="27">
        <f t="shared" si="218"/>
        <v>2020</v>
      </c>
    </row>
    <row r="13996" spans="1:8" ht="15.75" customHeight="1" x14ac:dyDescent="0.35">
      <c r="A13996" s="6">
        <v>95324</v>
      </c>
      <c r="B13996" s="6">
        <v>95324002</v>
      </c>
      <c r="C13996" s="6" t="s">
        <v>13178</v>
      </c>
      <c r="D13996" s="6">
        <v>9646</v>
      </c>
      <c r="E13996" s="14">
        <v>44183</v>
      </c>
      <c r="F13996" s="6">
        <v>1</v>
      </c>
      <c r="G13996" s="17" t="str">
        <f>IF($C13996="","Not Delivered",
 _xlfn.IFNA(IF(MATCH($B13996,Invoices!$B:$B,0)&gt;0,"Delivered_Invoiced"),"Delivered_Not_Invoiced"))</f>
        <v>Delivered_Not_Invoiced</v>
      </c>
      <c r="H13996" s="27">
        <f t="shared" si="218"/>
        <v>2020</v>
      </c>
    </row>
    <row r="13997" spans="1:8" ht="15.75" customHeight="1" x14ac:dyDescent="0.35">
      <c r="A13997" s="6">
        <v>62719</v>
      </c>
      <c r="B13997" s="6">
        <v>62719002</v>
      </c>
      <c r="C13997" s="6" t="s">
        <v>13179</v>
      </c>
      <c r="D13997" s="6">
        <v>8060</v>
      </c>
      <c r="E13997" s="14">
        <v>44183</v>
      </c>
      <c r="F13997" s="6">
        <v>1</v>
      </c>
      <c r="G13997" s="17" t="str">
        <f>IF($C13997="","Not Delivered",
 _xlfn.IFNA(IF(MATCH($B13997,Invoices!$B:$B,0)&gt;0,"Delivered_Invoiced"),"Delivered_Not_Invoiced"))</f>
        <v>Delivered_Invoiced</v>
      </c>
      <c r="H13997" s="27">
        <f t="shared" si="218"/>
        <v>2020</v>
      </c>
    </row>
    <row r="13998" spans="1:8" ht="15.75" customHeight="1" x14ac:dyDescent="0.35">
      <c r="A13998" s="6">
        <v>86644</v>
      </c>
      <c r="B13998" s="6">
        <v>86644002</v>
      </c>
      <c r="C13998" s="6" t="s">
        <v>13180</v>
      </c>
      <c r="D13998" s="6">
        <v>6664</v>
      </c>
      <c r="E13998" s="14">
        <v>44183</v>
      </c>
      <c r="F13998" s="6">
        <v>5</v>
      </c>
      <c r="G13998" s="17" t="str">
        <f>IF($C13998="","Not Delivered",
 _xlfn.IFNA(IF(MATCH($B13998,Invoices!$B:$B,0)&gt;0,"Delivered_Invoiced"),"Delivered_Not_Invoiced"))</f>
        <v>Delivered_Invoiced</v>
      </c>
      <c r="H13998" s="27">
        <f t="shared" si="218"/>
        <v>2020</v>
      </c>
    </row>
    <row r="13999" spans="1:8" ht="15.75" customHeight="1" x14ac:dyDescent="0.35">
      <c r="A13999" s="6">
        <v>105224</v>
      </c>
      <c r="B13999" s="6">
        <v>105224002</v>
      </c>
      <c r="C13999" s="6" t="s">
        <v>13181</v>
      </c>
      <c r="D13999" s="6">
        <v>8058</v>
      </c>
      <c r="E13999" s="14">
        <v>44183</v>
      </c>
      <c r="F13999" s="6">
        <v>7</v>
      </c>
      <c r="G13999" s="17" t="str">
        <f>IF($C13999="","Not Delivered",
 _xlfn.IFNA(IF(MATCH($B13999,Invoices!$B:$B,0)&gt;0,"Delivered_Invoiced"),"Delivered_Not_Invoiced"))</f>
        <v>Delivered_Invoiced</v>
      </c>
      <c r="H13999" s="27">
        <f t="shared" si="218"/>
        <v>2020</v>
      </c>
    </row>
    <row r="14000" spans="1:8" ht="15.75" customHeight="1" x14ac:dyDescent="0.35">
      <c r="A14000" s="6">
        <v>110834</v>
      </c>
      <c r="B14000" s="6">
        <v>110834002</v>
      </c>
      <c r="C14000" s="6" t="s">
        <v>13182</v>
      </c>
      <c r="D14000" s="6">
        <v>4970</v>
      </c>
      <c r="E14000" s="14">
        <v>44183</v>
      </c>
      <c r="F14000" s="6">
        <v>2</v>
      </c>
      <c r="G14000" s="17" t="str">
        <f>IF($C14000="","Not Delivered",
 _xlfn.IFNA(IF(MATCH($B14000,Invoices!$B:$B,0)&gt;0,"Delivered_Invoiced"),"Delivered_Not_Invoiced"))</f>
        <v>Delivered_Invoiced</v>
      </c>
      <c r="H14000" s="27">
        <f t="shared" si="218"/>
        <v>2020</v>
      </c>
    </row>
    <row r="14001" spans="1:8" ht="15.75" customHeight="1" x14ac:dyDescent="0.35">
      <c r="A14001" s="6">
        <v>112204</v>
      </c>
      <c r="B14001" s="6">
        <v>112204002</v>
      </c>
      <c r="C14001" s="6" t="s">
        <v>13183</v>
      </c>
      <c r="D14001" s="6">
        <v>4793</v>
      </c>
      <c r="E14001" s="14">
        <v>44183</v>
      </c>
      <c r="F14001" s="6">
        <v>5</v>
      </c>
      <c r="G14001" s="17" t="str">
        <f>IF($C14001="","Not Delivered",
 _xlfn.IFNA(IF(MATCH($B14001,Invoices!$B:$B,0)&gt;0,"Delivered_Invoiced"),"Delivered_Not_Invoiced"))</f>
        <v>Delivered_Invoiced</v>
      </c>
      <c r="H14001" s="27">
        <f t="shared" si="218"/>
        <v>2020</v>
      </c>
    </row>
    <row r="14002" spans="1:8" ht="15.75" customHeight="1" x14ac:dyDescent="0.35">
      <c r="A14002" s="6">
        <v>98359</v>
      </c>
      <c r="B14002" s="6">
        <v>98359002</v>
      </c>
      <c r="C14002" s="6" t="s">
        <v>12815</v>
      </c>
      <c r="D14002" s="6">
        <v>1967</v>
      </c>
      <c r="E14002" s="14">
        <v>44184</v>
      </c>
      <c r="F14002" s="6">
        <v>1</v>
      </c>
      <c r="G14002" s="17" t="str">
        <f>IF($C14002="","Not Delivered",
 _xlfn.IFNA(IF(MATCH($B14002,Invoices!$B:$B,0)&gt;0,"Delivered_Invoiced"),"Delivered_Not_Invoiced"))</f>
        <v>Delivered_Invoiced</v>
      </c>
      <c r="H14002" s="27">
        <f t="shared" si="218"/>
        <v>2020</v>
      </c>
    </row>
    <row r="14003" spans="1:8" ht="15.75" customHeight="1" x14ac:dyDescent="0.35">
      <c r="A14003" s="6">
        <v>62499</v>
      </c>
      <c r="B14003" s="6">
        <v>62499002</v>
      </c>
      <c r="C14003" s="6" t="s">
        <v>13184</v>
      </c>
      <c r="D14003" s="6">
        <v>4345</v>
      </c>
      <c r="E14003" s="14">
        <v>44184</v>
      </c>
      <c r="F14003" s="6">
        <v>6</v>
      </c>
      <c r="G14003" s="17" t="str">
        <f>IF($C14003="","Not Delivered",
 _xlfn.IFNA(IF(MATCH($B14003,Invoices!$B:$B,0)&gt;0,"Delivered_Invoiced"),"Delivered_Not_Invoiced"))</f>
        <v>Delivered_Invoiced</v>
      </c>
      <c r="H14003" s="27">
        <f t="shared" si="218"/>
        <v>2020</v>
      </c>
    </row>
    <row r="14004" spans="1:8" ht="15.75" customHeight="1" x14ac:dyDescent="0.35">
      <c r="A14004" s="6">
        <v>62999</v>
      </c>
      <c r="B14004" s="6">
        <v>62999002</v>
      </c>
      <c r="C14004" s="6" t="s">
        <v>13185</v>
      </c>
      <c r="D14004" s="6">
        <v>2722</v>
      </c>
      <c r="E14004" s="14">
        <v>44184</v>
      </c>
      <c r="F14004" s="6">
        <v>1</v>
      </c>
      <c r="G14004" s="17" t="str">
        <f>IF($C14004="","Not Delivered",
 _xlfn.IFNA(IF(MATCH($B14004,Invoices!$B:$B,0)&gt;0,"Delivered_Invoiced"),"Delivered_Not_Invoiced"))</f>
        <v>Delivered_Invoiced</v>
      </c>
      <c r="H14004" s="27">
        <f t="shared" si="218"/>
        <v>2020</v>
      </c>
    </row>
    <row r="14005" spans="1:8" ht="15.75" customHeight="1" x14ac:dyDescent="0.35">
      <c r="A14005" s="6">
        <v>90719</v>
      </c>
      <c r="B14005" s="6">
        <v>90719002</v>
      </c>
      <c r="C14005" s="6" t="s">
        <v>13186</v>
      </c>
      <c r="D14005" s="6">
        <v>2231</v>
      </c>
      <c r="E14005" s="14">
        <v>44184</v>
      </c>
      <c r="F14005" s="6">
        <v>3</v>
      </c>
      <c r="G14005" s="17" t="str">
        <f>IF($C14005="","Not Delivered",
 _xlfn.IFNA(IF(MATCH($B14005,Invoices!$B:$B,0)&gt;0,"Delivered_Invoiced"),"Delivered_Not_Invoiced"))</f>
        <v>Delivered_Invoiced</v>
      </c>
      <c r="H14005" s="27">
        <f t="shared" si="218"/>
        <v>2020</v>
      </c>
    </row>
    <row r="14006" spans="1:8" ht="15.75" customHeight="1" x14ac:dyDescent="0.35">
      <c r="A14006" s="6">
        <v>93479</v>
      </c>
      <c r="B14006" s="6">
        <v>93479002</v>
      </c>
      <c r="C14006" s="6" t="s">
        <v>13187</v>
      </c>
      <c r="D14006" s="6">
        <v>8684</v>
      </c>
      <c r="E14006" s="14">
        <v>44184</v>
      </c>
      <c r="F14006" s="6">
        <v>6</v>
      </c>
      <c r="G14006" s="17" t="str">
        <f>IF($C14006="","Not Delivered",
 _xlfn.IFNA(IF(MATCH($B14006,Invoices!$B:$B,0)&gt;0,"Delivered_Invoiced"),"Delivered_Not_Invoiced"))</f>
        <v>Delivered_Invoiced</v>
      </c>
      <c r="H14006" s="27">
        <f t="shared" si="218"/>
        <v>2020</v>
      </c>
    </row>
    <row r="14007" spans="1:8" ht="15.75" customHeight="1" x14ac:dyDescent="0.35">
      <c r="A14007" s="6">
        <v>93734</v>
      </c>
      <c r="B14007" s="6">
        <v>93734002</v>
      </c>
      <c r="C14007" s="6" t="s">
        <v>13188</v>
      </c>
      <c r="D14007" s="6">
        <v>4788</v>
      </c>
      <c r="E14007" s="14">
        <v>44184</v>
      </c>
      <c r="F14007" s="6">
        <v>4</v>
      </c>
      <c r="G14007" s="17" t="str">
        <f>IF($C14007="","Not Delivered",
 _xlfn.IFNA(IF(MATCH($B14007,Invoices!$B:$B,0)&gt;0,"Delivered_Invoiced"),"Delivered_Not_Invoiced"))</f>
        <v>Delivered_Invoiced</v>
      </c>
      <c r="H14007" s="27">
        <f t="shared" si="218"/>
        <v>2020</v>
      </c>
    </row>
    <row r="14008" spans="1:8" ht="15.75" customHeight="1" x14ac:dyDescent="0.35">
      <c r="A14008" s="6">
        <v>102489</v>
      </c>
      <c r="B14008" s="6">
        <v>102489002</v>
      </c>
      <c r="C14008" s="6" t="s">
        <v>13189</v>
      </c>
      <c r="D14008" s="6">
        <v>4846</v>
      </c>
      <c r="E14008" s="14">
        <v>44184</v>
      </c>
      <c r="F14008" s="6">
        <v>2</v>
      </c>
      <c r="G14008" s="17" t="str">
        <f>IF($C14008="","Not Delivered",
 _xlfn.IFNA(IF(MATCH($B14008,Invoices!$B:$B,0)&gt;0,"Delivered_Invoiced"),"Delivered_Not_Invoiced"))</f>
        <v>Delivered_Invoiced</v>
      </c>
      <c r="H14008" s="27">
        <f t="shared" si="218"/>
        <v>2020</v>
      </c>
    </row>
    <row r="14009" spans="1:8" ht="15.75" customHeight="1" x14ac:dyDescent="0.35">
      <c r="A14009" s="6">
        <v>102989</v>
      </c>
      <c r="B14009" s="6">
        <v>102989002</v>
      </c>
      <c r="C14009" s="6" t="s">
        <v>13190</v>
      </c>
      <c r="D14009" s="6">
        <v>1318</v>
      </c>
      <c r="E14009" s="14">
        <v>44184</v>
      </c>
      <c r="F14009" s="6">
        <v>5</v>
      </c>
      <c r="G14009" s="17" t="str">
        <f>IF($C14009="","Not Delivered",
 _xlfn.IFNA(IF(MATCH($B14009,Invoices!$B:$B,0)&gt;0,"Delivered_Invoiced"),"Delivered_Not_Invoiced"))</f>
        <v>Delivered_Invoiced</v>
      </c>
      <c r="H14009" s="27">
        <f t="shared" si="218"/>
        <v>2020</v>
      </c>
    </row>
    <row r="14010" spans="1:8" ht="15.75" customHeight="1" x14ac:dyDescent="0.35">
      <c r="A14010" s="6">
        <v>54914</v>
      </c>
      <c r="B14010" s="6">
        <v>54914002</v>
      </c>
      <c r="C14010" s="6" t="s">
        <v>13191</v>
      </c>
      <c r="D14010" s="6">
        <v>8960</v>
      </c>
      <c r="E14010" s="14">
        <v>44185</v>
      </c>
      <c r="F14010" s="6">
        <v>2</v>
      </c>
      <c r="G14010" s="17" t="str">
        <f>IF($C14010="","Not Delivered",
 _xlfn.IFNA(IF(MATCH($B14010,Invoices!$B:$B,0)&gt;0,"Delivered_Invoiced"),"Delivered_Not_Invoiced"))</f>
        <v>Delivered_Invoiced</v>
      </c>
      <c r="H14010" s="27">
        <f t="shared" si="218"/>
        <v>2020</v>
      </c>
    </row>
    <row r="14011" spans="1:8" ht="15.75" customHeight="1" x14ac:dyDescent="0.35">
      <c r="A14011" s="6">
        <v>78849</v>
      </c>
      <c r="B14011" s="6">
        <v>78849002</v>
      </c>
      <c r="C14011" s="6" t="s">
        <v>13192</v>
      </c>
      <c r="D14011" s="6">
        <v>636</v>
      </c>
      <c r="E14011" s="14">
        <v>44185</v>
      </c>
      <c r="F14011" s="6">
        <v>5</v>
      </c>
      <c r="G14011" s="17" t="str">
        <f>IF($C14011="","Not Delivered",
 _xlfn.IFNA(IF(MATCH($B14011,Invoices!$B:$B,0)&gt;0,"Delivered_Invoiced"),"Delivered_Not_Invoiced"))</f>
        <v>Delivered_Not_Invoiced</v>
      </c>
      <c r="H14011" s="27">
        <f t="shared" si="218"/>
        <v>2020</v>
      </c>
    </row>
    <row r="14012" spans="1:8" ht="15.75" customHeight="1" x14ac:dyDescent="0.35">
      <c r="A14012" s="6">
        <v>74649</v>
      </c>
      <c r="B14012" s="6">
        <v>74649002</v>
      </c>
      <c r="C14012" s="6" t="s">
        <v>12986</v>
      </c>
      <c r="D14012" s="6">
        <v>4411</v>
      </c>
      <c r="E14012" s="14">
        <v>44185</v>
      </c>
      <c r="F14012" s="6">
        <v>2</v>
      </c>
      <c r="G14012" s="17" t="str">
        <f>IF($C14012="","Not Delivered",
 _xlfn.IFNA(IF(MATCH($B14012,Invoices!$B:$B,0)&gt;0,"Delivered_Invoiced"),"Delivered_Not_Invoiced"))</f>
        <v>Delivered_Not_Invoiced</v>
      </c>
      <c r="H14012" s="27">
        <f t="shared" si="218"/>
        <v>2020</v>
      </c>
    </row>
    <row r="14013" spans="1:8" ht="15.75" customHeight="1" x14ac:dyDescent="0.35">
      <c r="A14013" s="6">
        <v>97549</v>
      </c>
      <c r="B14013" s="6">
        <v>97549002</v>
      </c>
      <c r="C14013" s="6" t="s">
        <v>13193</v>
      </c>
      <c r="D14013" s="6">
        <v>6751</v>
      </c>
      <c r="E14013" s="14">
        <v>44185</v>
      </c>
      <c r="F14013" s="6">
        <v>2</v>
      </c>
      <c r="G14013" s="17" t="str">
        <f>IF($C14013="","Not Delivered",
 _xlfn.IFNA(IF(MATCH($B14013,Invoices!$B:$B,0)&gt;0,"Delivered_Invoiced"),"Delivered_Not_Invoiced"))</f>
        <v>Delivered_Not_Invoiced</v>
      </c>
      <c r="H14013" s="27">
        <f t="shared" si="218"/>
        <v>2020</v>
      </c>
    </row>
    <row r="14014" spans="1:8" ht="15.75" customHeight="1" x14ac:dyDescent="0.35">
      <c r="A14014" s="6">
        <v>98304</v>
      </c>
      <c r="B14014" s="6">
        <v>98304002</v>
      </c>
      <c r="C14014" s="6" t="s">
        <v>13194</v>
      </c>
      <c r="D14014" s="6">
        <v>8288</v>
      </c>
      <c r="E14014" s="14">
        <v>44185</v>
      </c>
      <c r="F14014" s="6">
        <v>5</v>
      </c>
      <c r="G14014" s="17" t="str">
        <f>IF($C14014="","Not Delivered",
 _xlfn.IFNA(IF(MATCH($B14014,Invoices!$B:$B,0)&gt;0,"Delivered_Invoiced"),"Delivered_Not_Invoiced"))</f>
        <v>Delivered_Not_Invoiced</v>
      </c>
      <c r="H14014" s="27">
        <f t="shared" si="218"/>
        <v>2020</v>
      </c>
    </row>
    <row r="14015" spans="1:8" ht="15.75" customHeight="1" x14ac:dyDescent="0.35">
      <c r="A14015" s="6">
        <v>62724</v>
      </c>
      <c r="B14015" s="6">
        <v>62724002</v>
      </c>
      <c r="C14015" s="6" t="s">
        <v>13195</v>
      </c>
      <c r="D14015" s="6">
        <v>1318</v>
      </c>
      <c r="E14015" s="14">
        <v>44185</v>
      </c>
      <c r="F14015" s="6">
        <v>5</v>
      </c>
      <c r="G14015" s="17" t="str">
        <f>IF($C14015="","Not Delivered",
 _xlfn.IFNA(IF(MATCH($B14015,Invoices!$B:$B,0)&gt;0,"Delivered_Invoiced"),"Delivered_Not_Invoiced"))</f>
        <v>Delivered_Invoiced</v>
      </c>
      <c r="H14015" s="27">
        <f t="shared" si="218"/>
        <v>2020</v>
      </c>
    </row>
    <row r="14016" spans="1:8" ht="15.75" customHeight="1" x14ac:dyDescent="0.35">
      <c r="A14016" s="6">
        <v>89514</v>
      </c>
      <c r="B14016" s="6">
        <v>89514002</v>
      </c>
      <c r="C14016" s="6" t="s">
        <v>13196</v>
      </c>
      <c r="D14016" s="6">
        <v>4540</v>
      </c>
      <c r="E14016" s="14">
        <v>44185</v>
      </c>
      <c r="F14016" s="6">
        <v>5</v>
      </c>
      <c r="G14016" s="17" t="str">
        <f>IF($C14016="","Not Delivered",
 _xlfn.IFNA(IF(MATCH($B14016,Invoices!$B:$B,0)&gt;0,"Delivered_Invoiced"),"Delivered_Not_Invoiced"))</f>
        <v>Delivered_Invoiced</v>
      </c>
      <c r="H14016" s="27">
        <f t="shared" si="218"/>
        <v>2020</v>
      </c>
    </row>
    <row r="14017" spans="1:8" ht="15.75" customHeight="1" x14ac:dyDescent="0.35">
      <c r="A14017" s="6">
        <v>103044</v>
      </c>
      <c r="B14017" s="6">
        <v>103044002</v>
      </c>
      <c r="C14017" s="6" t="s">
        <v>13197</v>
      </c>
      <c r="D14017" s="6">
        <v>8926</v>
      </c>
      <c r="E14017" s="14">
        <v>44185</v>
      </c>
      <c r="F14017" s="6">
        <v>3</v>
      </c>
      <c r="G14017" s="17" t="str">
        <f>IF($C14017="","Not Delivered",
 _xlfn.IFNA(IF(MATCH($B14017,Invoices!$B:$B,0)&gt;0,"Delivered_Invoiced"),"Delivered_Not_Invoiced"))</f>
        <v>Delivered_Invoiced</v>
      </c>
      <c r="H14017" s="27">
        <f t="shared" si="218"/>
        <v>2020</v>
      </c>
    </row>
    <row r="14018" spans="1:8" ht="15.75" customHeight="1" x14ac:dyDescent="0.35">
      <c r="A14018" s="6">
        <v>107159</v>
      </c>
      <c r="B14018" s="6">
        <v>107159002</v>
      </c>
      <c r="C14018" s="6" t="s">
        <v>13198</v>
      </c>
      <c r="D14018" s="6">
        <v>5582</v>
      </c>
      <c r="E14018" s="14">
        <v>44185</v>
      </c>
      <c r="F14018" s="6">
        <v>3</v>
      </c>
      <c r="G14018" s="17" t="str">
        <f>IF($C14018="","Not Delivered",
 _xlfn.IFNA(IF(MATCH($B14018,Invoices!$B:$B,0)&gt;0,"Delivered_Invoiced"),"Delivered_Not_Invoiced"))</f>
        <v>Delivered_Not_Invoiced</v>
      </c>
      <c r="H14018" s="27">
        <f t="shared" si="218"/>
        <v>2020</v>
      </c>
    </row>
    <row r="14019" spans="1:8" ht="15.75" customHeight="1" x14ac:dyDescent="0.35">
      <c r="A14019" s="6">
        <v>111324</v>
      </c>
      <c r="B14019" s="6">
        <v>111324002</v>
      </c>
      <c r="C14019" s="6" t="s">
        <v>13199</v>
      </c>
      <c r="D14019" s="6">
        <v>268</v>
      </c>
      <c r="E14019" s="14">
        <v>44185</v>
      </c>
      <c r="F14019" s="6">
        <v>7</v>
      </c>
      <c r="G14019" s="17" t="str">
        <f>IF($C14019="","Not Delivered",
 _xlfn.IFNA(IF(MATCH($B14019,Invoices!$B:$B,0)&gt;0,"Delivered_Invoiced"),"Delivered_Not_Invoiced"))</f>
        <v>Delivered_Not_Invoiced</v>
      </c>
      <c r="H14019" s="27">
        <f t="shared" ref="H14019:H14022" si="219">YEAR($E14019)</f>
        <v>2020</v>
      </c>
    </row>
    <row r="14020" spans="1:8" ht="15.75" customHeight="1" x14ac:dyDescent="0.35">
      <c r="A14020" s="6">
        <v>54159</v>
      </c>
      <c r="B14020" s="6">
        <v>54159002</v>
      </c>
      <c r="C14020" s="6" t="s">
        <v>13200</v>
      </c>
      <c r="D14020" s="6">
        <v>2103</v>
      </c>
      <c r="E14020" s="14">
        <v>44186</v>
      </c>
      <c r="F14020" s="6">
        <v>3</v>
      </c>
      <c r="G14020" s="17" t="str">
        <f>IF($C14020="","Not Delivered",
 _xlfn.IFNA(IF(MATCH($B14020,Invoices!$B:$B,0)&gt;0,"Delivered_Invoiced"),"Delivered_Not_Invoiced"))</f>
        <v>Delivered_Not_Invoiced</v>
      </c>
      <c r="H14020" s="27">
        <f t="shared" si="219"/>
        <v>2020</v>
      </c>
    </row>
    <row r="14021" spans="1:8" ht="15.75" customHeight="1" x14ac:dyDescent="0.35">
      <c r="A14021" s="6">
        <v>54351</v>
      </c>
      <c r="B14021" s="6">
        <v>54351002</v>
      </c>
      <c r="C14021" s="6" t="s">
        <v>12921</v>
      </c>
      <c r="D14021" s="6">
        <v>3030</v>
      </c>
      <c r="E14021" s="14">
        <v>44186</v>
      </c>
      <c r="F14021" s="6">
        <v>4</v>
      </c>
      <c r="G14021" s="17" t="str">
        <f>IF($C14021="","Not Delivered",
 _xlfn.IFNA(IF(MATCH($B14021,Invoices!$B:$B,0)&gt;0,"Delivered_Invoiced"),"Delivered_Not_Invoiced"))</f>
        <v>Delivered_Not_Invoiced</v>
      </c>
      <c r="H14021" s="27">
        <f t="shared" si="219"/>
        <v>2020</v>
      </c>
    </row>
    <row r="14022" spans="1:8" ht="15.75" customHeight="1" x14ac:dyDescent="0.35">
      <c r="A14022" s="6">
        <v>78414</v>
      </c>
      <c r="B14022" s="6">
        <v>78414002</v>
      </c>
      <c r="C14022" s="6" t="s">
        <v>13201</v>
      </c>
      <c r="D14022" s="6">
        <v>9000</v>
      </c>
      <c r="E14022" s="14">
        <v>44186</v>
      </c>
      <c r="F14022" s="6">
        <v>1</v>
      </c>
      <c r="G14022" s="17" t="str">
        <f>IF($C14022="","Not Delivered",
 _xlfn.IFNA(IF(MATCH($B14022,Invoices!$B:$B,0)&gt;0,"Delivered_Invoiced"),"Delivered_Not_Invoiced"))</f>
        <v>Delivered_Not_Invoiced</v>
      </c>
      <c r="H14022" s="27">
        <f t="shared" si="219"/>
        <v>2020</v>
      </c>
    </row>
    <row r="14023" spans="1:8" ht="15.75" hidden="1" customHeight="1" x14ac:dyDescent="0.35">
      <c r="A14023" s="6"/>
      <c r="B14023" s="6"/>
      <c r="C14023" s="6"/>
      <c r="D14023" s="6"/>
      <c r="E14023" s="14"/>
      <c r="F14023" s="6"/>
    </row>
    <row r="14024" spans="1:8" ht="15.75" hidden="1" customHeight="1" x14ac:dyDescent="0.35">
      <c r="A14024" s="6"/>
      <c r="B14024" s="6"/>
      <c r="C14024" s="6"/>
      <c r="D14024" s="6"/>
      <c r="E14024" s="14"/>
      <c r="F14024" s="6"/>
    </row>
    <row r="14025" spans="1:8" ht="15.75" hidden="1" customHeight="1" x14ac:dyDescent="0.35">
      <c r="A14025" s="6"/>
      <c r="B14025" s="6"/>
      <c r="C14025" s="6"/>
      <c r="D14025" s="6"/>
      <c r="E14025" s="14"/>
      <c r="F14025" s="6"/>
    </row>
    <row r="14026" spans="1:8" ht="15.75" hidden="1" customHeight="1" x14ac:dyDescent="0.35">
      <c r="A14026" s="6"/>
      <c r="B14026" s="6"/>
      <c r="C14026" s="6"/>
      <c r="D14026" s="6"/>
      <c r="E14026" s="14"/>
      <c r="F14026" s="6"/>
    </row>
    <row r="14027" spans="1:8" ht="15.75" hidden="1" customHeight="1" x14ac:dyDescent="0.35">
      <c r="A14027" s="6"/>
      <c r="B14027" s="6"/>
      <c r="C14027" s="6"/>
      <c r="D14027" s="6"/>
      <c r="E14027" s="14"/>
      <c r="F14027" s="6"/>
    </row>
    <row r="14028" spans="1:8" ht="15.75" hidden="1" customHeight="1" x14ac:dyDescent="0.35">
      <c r="A14028" s="6"/>
      <c r="B14028" s="6"/>
      <c r="C14028" s="6"/>
      <c r="D14028" s="6"/>
      <c r="E14028" s="14"/>
      <c r="F14028" s="6"/>
    </row>
    <row r="14029" spans="1:8" ht="15.75" hidden="1" customHeight="1" x14ac:dyDescent="0.35">
      <c r="A14029" s="6"/>
      <c r="B14029" s="6"/>
      <c r="C14029" s="6"/>
      <c r="D14029" s="6"/>
      <c r="E14029" s="14"/>
      <c r="F14029" s="6"/>
    </row>
    <row r="14030" spans="1:8" ht="15.75" hidden="1" customHeight="1" x14ac:dyDescent="0.35">
      <c r="A14030" s="6"/>
      <c r="B14030" s="6"/>
      <c r="C14030" s="6"/>
      <c r="D14030" s="6"/>
      <c r="E14030" s="14"/>
      <c r="F14030" s="6"/>
    </row>
    <row r="14031" spans="1:8" ht="15.75" hidden="1" customHeight="1" x14ac:dyDescent="0.35">
      <c r="A14031" s="6"/>
      <c r="B14031" s="6"/>
      <c r="C14031" s="6"/>
      <c r="D14031" s="6"/>
      <c r="E14031" s="14"/>
      <c r="F14031" s="6"/>
    </row>
    <row r="14032" spans="1:8" ht="15.75" hidden="1" customHeight="1" x14ac:dyDescent="0.35">
      <c r="A14032" s="6"/>
      <c r="B14032" s="6"/>
      <c r="C14032" s="6"/>
      <c r="D14032" s="6"/>
      <c r="E14032" s="14"/>
      <c r="F14032" s="6"/>
    </row>
    <row r="14033" spans="1:6" ht="15.75" hidden="1" customHeight="1" x14ac:dyDescent="0.35">
      <c r="A14033" s="6"/>
      <c r="B14033" s="6"/>
      <c r="C14033" s="6"/>
      <c r="D14033" s="6"/>
      <c r="E14033" s="14"/>
      <c r="F14033" s="6"/>
    </row>
    <row r="14034" spans="1:6" ht="15.75" hidden="1" customHeight="1" x14ac:dyDescent="0.35">
      <c r="A14034" s="6"/>
      <c r="B14034" s="6"/>
      <c r="C14034" s="6"/>
      <c r="D14034" s="6"/>
      <c r="E14034" s="14"/>
      <c r="F14034" s="6"/>
    </row>
    <row r="14035" spans="1:6" ht="15.75" hidden="1" customHeight="1" x14ac:dyDescent="0.35">
      <c r="A14035" s="6"/>
      <c r="B14035" s="6"/>
      <c r="C14035" s="6"/>
      <c r="D14035" s="6"/>
      <c r="E14035" s="14"/>
      <c r="F14035" s="6"/>
    </row>
    <row r="14036" spans="1:6" ht="15.75" hidden="1" customHeight="1" x14ac:dyDescent="0.35">
      <c r="A14036" s="6"/>
      <c r="B14036" s="6"/>
      <c r="C14036" s="6"/>
      <c r="D14036" s="6"/>
      <c r="E14036" s="14"/>
      <c r="F14036" s="6"/>
    </row>
    <row r="14037" spans="1:6" ht="15.75" hidden="1" customHeight="1" x14ac:dyDescent="0.35">
      <c r="A14037" s="6"/>
      <c r="B14037" s="6"/>
      <c r="C14037" s="6"/>
      <c r="D14037" s="6"/>
      <c r="E14037" s="14"/>
      <c r="F14037" s="6"/>
    </row>
    <row r="14038" spans="1:6" ht="15.75" hidden="1" customHeight="1" x14ac:dyDescent="0.35">
      <c r="A14038" s="6"/>
      <c r="B14038" s="6"/>
      <c r="C14038" s="6"/>
      <c r="D14038" s="6"/>
      <c r="E14038" s="14"/>
      <c r="F14038" s="6"/>
    </row>
    <row r="14039" spans="1:6" ht="15.75" hidden="1" customHeight="1" x14ac:dyDescent="0.35">
      <c r="A14039" s="6"/>
      <c r="B14039" s="6"/>
      <c r="C14039" s="6"/>
      <c r="D14039" s="6"/>
      <c r="E14039" s="14"/>
      <c r="F14039" s="6"/>
    </row>
    <row r="14040" spans="1:6" ht="15.75" hidden="1" customHeight="1" x14ac:dyDescent="0.35">
      <c r="A14040" s="6"/>
      <c r="B14040" s="6"/>
      <c r="C14040" s="6"/>
      <c r="D14040" s="6"/>
      <c r="E14040" s="14"/>
      <c r="F14040" s="6"/>
    </row>
    <row r="14041" spans="1:6" ht="15.75" hidden="1" customHeight="1" x14ac:dyDescent="0.35">
      <c r="A14041" s="6"/>
      <c r="B14041" s="6"/>
      <c r="C14041" s="6"/>
      <c r="D14041" s="6"/>
      <c r="E14041" s="14"/>
      <c r="F14041" s="6"/>
    </row>
    <row r="14042" spans="1:6" ht="15.75" hidden="1" customHeight="1" x14ac:dyDescent="0.35">
      <c r="A14042" s="6"/>
      <c r="B14042" s="6"/>
      <c r="C14042" s="6"/>
      <c r="D14042" s="6"/>
      <c r="E14042" s="14"/>
      <c r="F14042" s="6"/>
    </row>
    <row r="14043" spans="1:6" ht="15.75" hidden="1" customHeight="1" x14ac:dyDescent="0.35">
      <c r="A14043" s="6"/>
      <c r="B14043" s="6"/>
      <c r="C14043" s="6"/>
      <c r="D14043" s="6"/>
      <c r="E14043" s="14"/>
      <c r="F14043" s="6"/>
    </row>
    <row r="14044" spans="1:6" ht="15.75" hidden="1" customHeight="1" x14ac:dyDescent="0.35">
      <c r="A14044" s="6"/>
      <c r="B14044" s="6"/>
      <c r="C14044" s="6"/>
      <c r="D14044" s="6"/>
      <c r="E14044" s="14"/>
      <c r="F14044" s="6"/>
    </row>
    <row r="14045" spans="1:6" ht="15.75" hidden="1" customHeight="1" x14ac:dyDescent="0.35">
      <c r="A14045" s="6"/>
      <c r="B14045" s="6"/>
      <c r="C14045" s="6"/>
      <c r="D14045" s="6"/>
      <c r="E14045" s="14"/>
      <c r="F14045" s="6"/>
    </row>
    <row r="14046" spans="1:6" ht="15.75" hidden="1" customHeight="1" x14ac:dyDescent="0.35">
      <c r="A14046" s="6"/>
      <c r="B14046" s="6"/>
      <c r="C14046" s="6"/>
      <c r="D14046" s="6"/>
      <c r="E14046" s="14"/>
      <c r="F14046" s="6"/>
    </row>
    <row r="14047" spans="1:6" ht="15.75" hidden="1" customHeight="1" x14ac:dyDescent="0.35">
      <c r="A14047" s="6"/>
      <c r="B14047" s="6"/>
      <c r="C14047" s="6"/>
      <c r="D14047" s="6"/>
      <c r="E14047" s="14"/>
      <c r="F14047" s="6"/>
    </row>
    <row r="14048" spans="1:6" ht="15.75" hidden="1" customHeight="1" x14ac:dyDescent="0.35">
      <c r="A14048" s="6"/>
      <c r="B14048" s="6"/>
      <c r="C14048" s="6"/>
      <c r="D14048" s="6"/>
      <c r="E14048" s="14"/>
      <c r="F14048" s="6"/>
    </row>
    <row r="14049" spans="1:6" ht="15.75" hidden="1" customHeight="1" x14ac:dyDescent="0.35">
      <c r="A14049" s="6"/>
      <c r="B14049" s="6"/>
      <c r="C14049" s="6"/>
      <c r="D14049" s="6"/>
      <c r="E14049" s="14"/>
      <c r="F14049" s="6"/>
    </row>
    <row r="14050" spans="1:6" ht="15.75" hidden="1" customHeight="1" x14ac:dyDescent="0.35">
      <c r="A14050" s="6"/>
      <c r="B14050" s="6"/>
      <c r="C14050" s="6"/>
      <c r="D14050" s="6"/>
      <c r="E14050" s="14"/>
      <c r="F14050" s="6"/>
    </row>
    <row r="14051" spans="1:6" ht="15.75" hidden="1" customHeight="1" x14ac:dyDescent="0.35">
      <c r="A14051" s="6"/>
      <c r="B14051" s="6"/>
      <c r="C14051" s="6"/>
      <c r="D14051" s="6"/>
      <c r="E14051" s="14"/>
      <c r="F14051" s="6"/>
    </row>
    <row r="14052" spans="1:6" ht="15.75" hidden="1" customHeight="1" x14ac:dyDescent="0.35">
      <c r="A14052" s="6"/>
      <c r="B14052" s="6"/>
      <c r="C14052" s="6"/>
      <c r="D14052" s="6"/>
      <c r="E14052" s="14"/>
      <c r="F14052" s="6"/>
    </row>
    <row r="14053" spans="1:6" ht="15.75" hidden="1" customHeight="1" x14ac:dyDescent="0.35">
      <c r="A14053" s="6"/>
      <c r="B14053" s="6"/>
      <c r="C14053" s="6"/>
      <c r="D14053" s="6"/>
      <c r="E14053" s="14"/>
      <c r="F14053" s="6"/>
    </row>
    <row r="14054" spans="1:6" ht="15.75" hidden="1" customHeight="1" x14ac:dyDescent="0.35">
      <c r="A14054" s="6"/>
      <c r="B14054" s="6"/>
      <c r="C14054" s="6"/>
      <c r="D14054" s="6"/>
      <c r="E14054" s="14"/>
      <c r="F14054" s="6"/>
    </row>
    <row r="14055" spans="1:6" ht="15.75" hidden="1" customHeight="1" x14ac:dyDescent="0.35">
      <c r="A14055" s="6"/>
      <c r="B14055" s="6"/>
      <c r="C14055" s="6"/>
      <c r="D14055" s="6"/>
      <c r="E14055" s="14"/>
      <c r="F14055" s="6"/>
    </row>
    <row r="14056" spans="1:6" ht="15.75" hidden="1" customHeight="1" x14ac:dyDescent="0.35">
      <c r="A14056" s="6"/>
      <c r="B14056" s="6"/>
      <c r="C14056" s="6"/>
      <c r="D14056" s="6"/>
      <c r="E14056" s="14"/>
      <c r="F14056" s="6"/>
    </row>
    <row r="14057" spans="1:6" ht="15.75" hidden="1" customHeight="1" x14ac:dyDescent="0.35">
      <c r="A14057" s="6"/>
      <c r="B14057" s="6"/>
      <c r="C14057" s="6"/>
      <c r="D14057" s="6"/>
      <c r="E14057" s="14"/>
      <c r="F14057" s="6"/>
    </row>
    <row r="14058" spans="1:6" ht="15.75" hidden="1" customHeight="1" x14ac:dyDescent="0.35">
      <c r="A14058" s="6"/>
      <c r="B14058" s="6"/>
      <c r="C14058" s="6"/>
      <c r="D14058" s="6"/>
      <c r="E14058" s="14"/>
      <c r="F14058" s="6"/>
    </row>
    <row r="14059" spans="1:6" ht="15.75" hidden="1" customHeight="1" x14ac:dyDescent="0.35">
      <c r="A14059" s="6"/>
      <c r="B14059" s="6"/>
      <c r="C14059" s="6"/>
      <c r="D14059" s="6"/>
      <c r="E14059" s="14"/>
      <c r="F14059" s="6"/>
    </row>
    <row r="14060" spans="1:6" ht="15.75" hidden="1" customHeight="1" x14ac:dyDescent="0.35">
      <c r="A14060" s="6"/>
      <c r="B14060" s="6"/>
      <c r="C14060" s="6"/>
      <c r="D14060" s="6"/>
      <c r="E14060" s="14"/>
      <c r="F14060" s="6"/>
    </row>
    <row r="14061" spans="1:6" ht="15.75" hidden="1" customHeight="1" x14ac:dyDescent="0.35">
      <c r="A14061" s="6"/>
      <c r="B14061" s="6"/>
      <c r="C14061" s="6"/>
      <c r="D14061" s="6"/>
      <c r="E14061" s="14"/>
      <c r="F14061" s="6"/>
    </row>
    <row r="14062" spans="1:6" ht="15.75" hidden="1" customHeight="1" x14ac:dyDescent="0.35">
      <c r="A14062" s="6"/>
      <c r="B14062" s="6"/>
      <c r="C14062" s="6"/>
      <c r="D14062" s="6"/>
      <c r="E14062" s="14"/>
      <c r="F14062" s="6"/>
    </row>
    <row r="14063" spans="1:6" ht="15.75" hidden="1" customHeight="1" x14ac:dyDescent="0.35">
      <c r="A14063" s="6"/>
      <c r="B14063" s="6"/>
      <c r="C14063" s="6"/>
      <c r="D14063" s="6"/>
      <c r="E14063" s="14"/>
      <c r="F14063" s="6"/>
    </row>
    <row r="14064" spans="1:6" ht="15.75" hidden="1" customHeight="1" x14ac:dyDescent="0.35">
      <c r="A14064" s="6"/>
      <c r="B14064" s="6"/>
      <c r="C14064" s="6"/>
      <c r="D14064" s="6"/>
      <c r="E14064" s="14"/>
      <c r="F14064" s="6"/>
    </row>
    <row r="14065" spans="1:6" ht="15.75" hidden="1" customHeight="1" x14ac:dyDescent="0.35">
      <c r="A14065" s="6"/>
      <c r="B14065" s="6"/>
      <c r="C14065" s="6"/>
      <c r="D14065" s="6"/>
      <c r="E14065" s="14"/>
      <c r="F14065" s="6"/>
    </row>
    <row r="14066" spans="1:6" ht="15.75" hidden="1" customHeight="1" x14ac:dyDescent="0.35">
      <c r="A14066" s="6"/>
      <c r="B14066" s="6"/>
      <c r="C14066" s="6"/>
      <c r="D14066" s="6"/>
      <c r="E14066" s="14"/>
      <c r="F14066" s="6"/>
    </row>
    <row r="14067" spans="1:6" ht="15.75" hidden="1" customHeight="1" x14ac:dyDescent="0.35">
      <c r="A14067" s="6"/>
      <c r="B14067" s="6"/>
      <c r="C14067" s="6"/>
      <c r="D14067" s="6"/>
      <c r="E14067" s="14"/>
      <c r="F14067" s="6"/>
    </row>
    <row r="14068" spans="1:6" ht="15.75" hidden="1" customHeight="1" x14ac:dyDescent="0.35">
      <c r="A14068" s="6"/>
      <c r="B14068" s="6"/>
      <c r="C14068" s="6"/>
      <c r="D14068" s="6"/>
      <c r="E14068" s="14"/>
      <c r="F14068" s="6"/>
    </row>
    <row r="14069" spans="1:6" ht="15.75" hidden="1" customHeight="1" x14ac:dyDescent="0.35">
      <c r="A14069" s="6"/>
      <c r="B14069" s="6"/>
      <c r="C14069" s="6"/>
      <c r="D14069" s="6"/>
      <c r="E14069" s="14"/>
      <c r="F14069" s="6"/>
    </row>
    <row r="14070" spans="1:6" ht="15.75" hidden="1" customHeight="1" x14ac:dyDescent="0.35">
      <c r="A14070" s="6"/>
      <c r="B14070" s="6"/>
      <c r="C14070" s="6"/>
      <c r="D14070" s="6"/>
      <c r="E14070" s="14"/>
      <c r="F14070" s="6"/>
    </row>
    <row r="14071" spans="1:6" ht="15.75" hidden="1" customHeight="1" x14ac:dyDescent="0.35">
      <c r="A14071" s="6"/>
      <c r="B14071" s="6"/>
      <c r="C14071" s="6"/>
      <c r="D14071" s="6"/>
      <c r="E14071" s="14"/>
      <c r="F14071" s="6"/>
    </row>
    <row r="14072" spans="1:6" ht="15.75" hidden="1" customHeight="1" x14ac:dyDescent="0.35">
      <c r="A14072" s="6"/>
      <c r="B14072" s="6"/>
      <c r="C14072" s="6"/>
      <c r="D14072" s="6"/>
      <c r="E14072" s="14"/>
      <c r="F14072" s="6"/>
    </row>
    <row r="14073" spans="1:6" ht="15.75" hidden="1" customHeight="1" x14ac:dyDescent="0.35">
      <c r="A14073" s="6"/>
      <c r="B14073" s="6"/>
      <c r="C14073" s="6"/>
      <c r="D14073" s="6"/>
      <c r="E14073" s="14"/>
      <c r="F14073" s="6"/>
    </row>
    <row r="14074" spans="1:6" ht="15.75" hidden="1" customHeight="1" x14ac:dyDescent="0.35">
      <c r="A14074" s="6"/>
      <c r="B14074" s="6"/>
      <c r="C14074" s="6"/>
      <c r="D14074" s="6"/>
      <c r="E14074" s="14"/>
      <c r="F14074" s="6"/>
    </row>
    <row r="14075" spans="1:6" ht="15.75" hidden="1" customHeight="1" x14ac:dyDescent="0.35">
      <c r="A14075" s="6"/>
      <c r="B14075" s="6"/>
      <c r="C14075" s="6"/>
      <c r="D14075" s="6"/>
      <c r="E14075" s="14"/>
      <c r="F14075" s="6"/>
    </row>
    <row r="14076" spans="1:6" ht="15.75" hidden="1" customHeight="1" x14ac:dyDescent="0.35">
      <c r="A14076" s="6"/>
      <c r="B14076" s="6"/>
      <c r="C14076" s="6"/>
      <c r="D14076" s="6"/>
      <c r="E14076" s="14"/>
      <c r="F14076" s="6"/>
    </row>
    <row r="14077" spans="1:6" ht="15.75" hidden="1" customHeight="1" x14ac:dyDescent="0.35">
      <c r="A14077" s="6"/>
      <c r="B14077" s="6"/>
      <c r="C14077" s="6"/>
      <c r="D14077" s="6"/>
      <c r="E14077" s="14"/>
      <c r="F14077" s="6"/>
    </row>
    <row r="14078" spans="1:6" ht="15.75" hidden="1" customHeight="1" x14ac:dyDescent="0.35">
      <c r="A14078" s="6"/>
      <c r="B14078" s="6"/>
      <c r="C14078" s="6"/>
      <c r="D14078" s="6"/>
      <c r="E14078" s="14"/>
      <c r="F14078" s="6"/>
    </row>
    <row r="14079" spans="1:6" ht="15.75" hidden="1" customHeight="1" x14ac:dyDescent="0.35">
      <c r="A14079" s="6"/>
      <c r="B14079" s="6"/>
      <c r="C14079" s="6"/>
      <c r="D14079" s="6"/>
      <c r="E14079" s="14"/>
      <c r="F14079" s="6"/>
    </row>
    <row r="14080" spans="1:6" ht="15.75" hidden="1" customHeight="1" x14ac:dyDescent="0.35">
      <c r="A14080" s="6"/>
      <c r="B14080" s="6"/>
      <c r="C14080" s="6"/>
      <c r="D14080" s="6"/>
      <c r="E14080" s="14"/>
      <c r="F14080" s="6"/>
    </row>
    <row r="14081" spans="1:6" ht="15.75" hidden="1" customHeight="1" x14ac:dyDescent="0.35">
      <c r="A14081" s="6"/>
      <c r="B14081" s="6"/>
      <c r="C14081" s="6"/>
      <c r="D14081" s="6"/>
      <c r="E14081" s="14"/>
      <c r="F14081" s="6"/>
    </row>
    <row r="14082" spans="1:6" ht="15.75" hidden="1" customHeight="1" x14ac:dyDescent="0.35">
      <c r="A14082" s="6"/>
      <c r="B14082" s="6"/>
      <c r="C14082" s="6"/>
      <c r="D14082" s="6"/>
      <c r="E14082" s="14"/>
      <c r="F14082" s="6"/>
    </row>
    <row r="14083" spans="1:6" ht="15.75" hidden="1" customHeight="1" x14ac:dyDescent="0.35">
      <c r="A14083" s="6"/>
      <c r="B14083" s="6"/>
      <c r="C14083" s="6"/>
      <c r="D14083" s="6"/>
      <c r="E14083" s="14"/>
      <c r="F14083" s="6"/>
    </row>
    <row r="14084" spans="1:6" ht="15.75" hidden="1" customHeight="1" x14ac:dyDescent="0.35">
      <c r="A14084" s="6"/>
      <c r="B14084" s="6"/>
      <c r="C14084" s="6"/>
      <c r="D14084" s="6"/>
      <c r="E14084" s="14"/>
      <c r="F14084" s="6"/>
    </row>
    <row r="14085" spans="1:6" ht="15.75" hidden="1" customHeight="1" x14ac:dyDescent="0.35">
      <c r="A14085" s="6"/>
      <c r="B14085" s="6"/>
      <c r="C14085" s="6"/>
      <c r="D14085" s="6"/>
      <c r="E14085" s="14"/>
      <c r="F14085" s="6"/>
    </row>
    <row r="14086" spans="1:6" ht="15.75" hidden="1" customHeight="1" x14ac:dyDescent="0.35">
      <c r="A14086" s="6"/>
      <c r="B14086" s="6"/>
      <c r="C14086" s="6"/>
      <c r="D14086" s="6"/>
      <c r="E14086" s="14"/>
      <c r="F14086" s="6"/>
    </row>
    <row r="14087" spans="1:6" ht="15.75" hidden="1" customHeight="1" x14ac:dyDescent="0.35">
      <c r="A14087" s="6"/>
      <c r="B14087" s="6"/>
      <c r="C14087" s="6"/>
      <c r="D14087" s="6"/>
      <c r="E14087" s="14"/>
      <c r="F14087" s="6"/>
    </row>
    <row r="14088" spans="1:6" ht="15.75" hidden="1" customHeight="1" x14ac:dyDescent="0.35">
      <c r="A14088" s="6"/>
      <c r="B14088" s="6"/>
      <c r="C14088" s="6"/>
      <c r="D14088" s="6"/>
      <c r="E14088" s="14"/>
      <c r="F14088" s="6"/>
    </row>
    <row r="14089" spans="1:6" ht="15.75" hidden="1" customHeight="1" x14ac:dyDescent="0.35">
      <c r="A14089" s="6"/>
      <c r="B14089" s="6"/>
      <c r="C14089" s="6"/>
      <c r="D14089" s="6"/>
      <c r="E14089" s="14"/>
      <c r="F14089" s="6"/>
    </row>
    <row r="14090" spans="1:6" ht="15.75" hidden="1" customHeight="1" x14ac:dyDescent="0.35">
      <c r="A14090" s="6"/>
      <c r="B14090" s="6"/>
      <c r="C14090" s="6"/>
      <c r="D14090" s="6"/>
      <c r="E14090" s="14"/>
      <c r="F14090" s="6"/>
    </row>
    <row r="14091" spans="1:6" ht="15.75" hidden="1" customHeight="1" x14ac:dyDescent="0.35">
      <c r="A14091" s="6"/>
      <c r="B14091" s="6"/>
      <c r="C14091" s="6"/>
      <c r="D14091" s="6"/>
      <c r="E14091" s="14"/>
      <c r="F14091" s="6"/>
    </row>
    <row r="14092" spans="1:6" ht="15.75" hidden="1" customHeight="1" x14ac:dyDescent="0.35">
      <c r="A14092" s="6"/>
      <c r="B14092" s="6"/>
      <c r="C14092" s="6"/>
      <c r="D14092" s="6"/>
      <c r="E14092" s="14"/>
      <c r="F14092" s="6"/>
    </row>
    <row r="14093" spans="1:6" ht="15.75" hidden="1" customHeight="1" x14ac:dyDescent="0.35">
      <c r="A14093" s="6"/>
      <c r="B14093" s="6"/>
      <c r="C14093" s="6"/>
      <c r="D14093" s="6"/>
      <c r="E14093" s="14"/>
      <c r="F14093" s="6"/>
    </row>
    <row r="14094" spans="1:6" ht="15.75" hidden="1" customHeight="1" x14ac:dyDescent="0.35">
      <c r="A14094" s="6"/>
      <c r="B14094" s="6"/>
      <c r="C14094" s="6"/>
      <c r="D14094" s="6"/>
      <c r="E14094" s="14"/>
      <c r="F14094" s="6"/>
    </row>
    <row r="14095" spans="1:6" ht="15.75" hidden="1" customHeight="1" x14ac:dyDescent="0.35">
      <c r="A14095" s="6"/>
      <c r="B14095" s="6"/>
      <c r="C14095" s="6"/>
      <c r="D14095" s="6"/>
      <c r="E14095" s="14"/>
      <c r="F14095" s="6"/>
    </row>
    <row r="14096" spans="1:6" ht="15.75" hidden="1" customHeight="1" x14ac:dyDescent="0.35">
      <c r="A14096" s="6"/>
      <c r="B14096" s="6"/>
      <c r="C14096" s="6"/>
      <c r="D14096" s="6"/>
      <c r="E14096" s="14"/>
      <c r="F14096" s="6"/>
    </row>
    <row r="14097" spans="1:6" ht="15.75" hidden="1" customHeight="1" x14ac:dyDescent="0.35">
      <c r="A14097" s="6"/>
      <c r="B14097" s="6"/>
      <c r="C14097" s="6"/>
      <c r="D14097" s="6"/>
      <c r="E14097" s="14"/>
      <c r="F14097" s="6"/>
    </row>
    <row r="14098" spans="1:6" ht="15.75" hidden="1" customHeight="1" x14ac:dyDescent="0.35">
      <c r="A14098" s="6"/>
      <c r="B14098" s="6"/>
      <c r="C14098" s="6"/>
      <c r="D14098" s="6"/>
      <c r="E14098" s="14"/>
      <c r="F14098" s="6"/>
    </row>
    <row r="14099" spans="1:6" ht="15.75" hidden="1" customHeight="1" x14ac:dyDescent="0.35">
      <c r="A14099" s="6"/>
      <c r="B14099" s="6"/>
      <c r="C14099" s="6"/>
      <c r="D14099" s="6"/>
      <c r="E14099" s="14"/>
      <c r="F14099" s="6"/>
    </row>
    <row r="14100" spans="1:6" ht="15.75" hidden="1" customHeight="1" x14ac:dyDescent="0.35">
      <c r="A14100" s="6"/>
      <c r="B14100" s="6"/>
      <c r="C14100" s="6"/>
      <c r="D14100" s="6"/>
      <c r="E14100" s="14"/>
      <c r="F14100" s="6"/>
    </row>
    <row r="14101" spans="1:6" ht="15.75" hidden="1" customHeight="1" x14ac:dyDescent="0.35">
      <c r="A14101" s="6"/>
      <c r="B14101" s="6"/>
      <c r="C14101" s="6"/>
      <c r="D14101" s="6"/>
      <c r="E14101" s="14"/>
      <c r="F14101" s="6"/>
    </row>
    <row r="14102" spans="1:6" ht="15.75" hidden="1" customHeight="1" x14ac:dyDescent="0.35">
      <c r="A14102" s="6"/>
      <c r="B14102" s="6"/>
      <c r="C14102" s="6"/>
      <c r="D14102" s="6"/>
      <c r="E14102" s="14"/>
      <c r="F14102" s="6"/>
    </row>
    <row r="14103" spans="1:6" ht="15.75" hidden="1" customHeight="1" x14ac:dyDescent="0.35">
      <c r="A14103" s="6"/>
      <c r="B14103" s="6"/>
      <c r="C14103" s="6"/>
      <c r="D14103" s="6"/>
      <c r="E14103" s="14"/>
      <c r="F14103" s="6"/>
    </row>
    <row r="14104" spans="1:6" ht="15.75" hidden="1" customHeight="1" x14ac:dyDescent="0.35">
      <c r="A14104" s="6"/>
      <c r="B14104" s="6"/>
      <c r="C14104" s="6"/>
      <c r="D14104" s="6"/>
      <c r="E14104" s="14"/>
      <c r="F14104" s="6"/>
    </row>
    <row r="14105" spans="1:6" ht="15.75" hidden="1" customHeight="1" x14ac:dyDescent="0.35">
      <c r="A14105" s="6"/>
      <c r="B14105" s="6"/>
      <c r="C14105" s="6"/>
      <c r="D14105" s="6"/>
      <c r="E14105" s="14"/>
      <c r="F14105" s="6"/>
    </row>
    <row r="14106" spans="1:6" ht="15.75" hidden="1" customHeight="1" x14ac:dyDescent="0.35">
      <c r="A14106" s="6"/>
      <c r="B14106" s="6"/>
      <c r="C14106" s="6"/>
      <c r="D14106" s="6"/>
      <c r="E14106" s="14"/>
      <c r="F14106" s="6"/>
    </row>
    <row r="14107" spans="1:6" ht="15.75" hidden="1" customHeight="1" x14ac:dyDescent="0.35">
      <c r="A14107" s="6"/>
      <c r="B14107" s="6"/>
      <c r="C14107" s="6"/>
      <c r="D14107" s="6"/>
      <c r="E14107" s="14"/>
      <c r="F14107" s="6"/>
    </row>
    <row r="14108" spans="1:6" ht="15.75" hidden="1" customHeight="1" x14ac:dyDescent="0.35">
      <c r="A14108" s="6"/>
      <c r="B14108" s="6"/>
      <c r="C14108" s="6"/>
      <c r="D14108" s="6"/>
      <c r="E14108" s="14"/>
      <c r="F14108" s="6"/>
    </row>
    <row r="14109" spans="1:6" ht="15.75" hidden="1" customHeight="1" x14ac:dyDescent="0.35">
      <c r="A14109" s="6"/>
      <c r="B14109" s="6"/>
      <c r="C14109" s="6"/>
      <c r="D14109" s="6"/>
      <c r="E14109" s="14"/>
      <c r="F14109" s="6"/>
    </row>
    <row r="14110" spans="1:6" ht="15.75" hidden="1" customHeight="1" x14ac:dyDescent="0.35">
      <c r="A14110" s="6"/>
      <c r="B14110" s="6"/>
      <c r="C14110" s="6"/>
      <c r="D14110" s="6"/>
      <c r="E14110" s="14"/>
      <c r="F14110" s="6"/>
    </row>
    <row r="14111" spans="1:6" ht="15.75" hidden="1" customHeight="1" x14ac:dyDescent="0.35">
      <c r="A14111" s="6"/>
      <c r="B14111" s="6"/>
      <c r="C14111" s="6"/>
      <c r="D14111" s="6"/>
      <c r="E14111" s="14"/>
      <c r="F14111" s="6"/>
    </row>
    <row r="14112" spans="1:6" ht="15.75" hidden="1" customHeight="1" x14ac:dyDescent="0.35">
      <c r="A14112" s="6"/>
      <c r="B14112" s="6"/>
      <c r="C14112" s="6"/>
      <c r="D14112" s="6"/>
      <c r="E14112" s="14"/>
      <c r="F14112" s="6"/>
    </row>
    <row r="14113" spans="1:6" ht="15.75" hidden="1" customHeight="1" x14ac:dyDescent="0.35">
      <c r="A14113" s="6"/>
      <c r="B14113" s="6"/>
      <c r="C14113" s="6"/>
      <c r="D14113" s="6"/>
      <c r="E14113" s="14"/>
      <c r="F14113" s="6"/>
    </row>
    <row r="14114" spans="1:6" ht="15.75" hidden="1" customHeight="1" x14ac:dyDescent="0.35">
      <c r="A14114" s="6"/>
      <c r="B14114" s="6"/>
      <c r="C14114" s="6"/>
      <c r="D14114" s="6"/>
      <c r="E14114" s="14"/>
      <c r="F14114" s="6"/>
    </row>
    <row r="14115" spans="1:6" ht="15.75" hidden="1" customHeight="1" x14ac:dyDescent="0.35">
      <c r="A14115" s="6"/>
      <c r="B14115" s="6"/>
      <c r="C14115" s="6"/>
      <c r="D14115" s="6"/>
      <c r="E14115" s="14"/>
      <c r="F14115" s="6"/>
    </row>
    <row r="14116" spans="1:6" ht="15.75" hidden="1" customHeight="1" x14ac:dyDescent="0.35">
      <c r="A14116" s="6"/>
      <c r="B14116" s="6"/>
      <c r="C14116" s="6"/>
      <c r="D14116" s="6"/>
      <c r="E14116" s="14"/>
      <c r="F14116" s="6"/>
    </row>
    <row r="14117" spans="1:6" ht="15.75" hidden="1" customHeight="1" x14ac:dyDescent="0.35">
      <c r="A14117" s="6"/>
      <c r="B14117" s="6"/>
      <c r="C14117" s="6"/>
      <c r="D14117" s="6"/>
      <c r="E14117" s="14"/>
      <c r="F14117" s="6"/>
    </row>
    <row r="14118" spans="1:6" ht="15.75" hidden="1" customHeight="1" x14ac:dyDescent="0.35">
      <c r="A14118" s="6"/>
      <c r="B14118" s="6"/>
      <c r="C14118" s="6"/>
      <c r="D14118" s="6"/>
      <c r="E14118" s="14"/>
      <c r="F14118" s="6"/>
    </row>
    <row r="14119" spans="1:6" ht="15.75" hidden="1" customHeight="1" x14ac:dyDescent="0.35">
      <c r="A14119" s="6"/>
      <c r="B14119" s="6"/>
      <c r="C14119" s="6"/>
      <c r="D14119" s="6"/>
      <c r="E14119" s="14"/>
      <c r="F14119" s="6"/>
    </row>
    <row r="14120" spans="1:6" ht="15.75" hidden="1" customHeight="1" x14ac:dyDescent="0.35">
      <c r="A14120" s="6"/>
      <c r="B14120" s="6"/>
      <c r="C14120" s="6"/>
      <c r="D14120" s="6"/>
      <c r="E14120" s="14"/>
      <c r="F14120" s="6"/>
    </row>
    <row r="14121" spans="1:6" ht="15.75" hidden="1" customHeight="1" x14ac:dyDescent="0.35">
      <c r="A14121" s="6"/>
      <c r="B14121" s="6"/>
      <c r="C14121" s="6"/>
      <c r="D14121" s="6"/>
      <c r="E14121" s="14"/>
      <c r="F14121" s="6"/>
    </row>
    <row r="14122" spans="1:6" ht="15.75" hidden="1" customHeight="1" x14ac:dyDescent="0.35">
      <c r="A14122" s="6"/>
      <c r="B14122" s="6"/>
      <c r="C14122" s="6"/>
      <c r="D14122" s="6"/>
      <c r="E14122" s="14"/>
      <c r="F14122" s="6"/>
    </row>
    <row r="14123" spans="1:6" ht="15.75" hidden="1" customHeight="1" x14ac:dyDescent="0.35">
      <c r="A14123" s="6"/>
      <c r="B14123" s="6"/>
      <c r="C14123" s="6"/>
      <c r="D14123" s="6"/>
      <c r="E14123" s="14"/>
      <c r="F14123" s="6"/>
    </row>
    <row r="14124" spans="1:6" ht="15.75" hidden="1" customHeight="1" x14ac:dyDescent="0.35">
      <c r="A14124" s="6"/>
      <c r="B14124" s="6"/>
      <c r="C14124" s="6"/>
      <c r="D14124" s="6"/>
      <c r="E14124" s="14"/>
      <c r="F14124" s="6"/>
    </row>
    <row r="14125" spans="1:6" ht="15.75" hidden="1" customHeight="1" x14ac:dyDescent="0.35">
      <c r="A14125" s="6"/>
      <c r="B14125" s="6"/>
      <c r="C14125" s="6"/>
      <c r="D14125" s="6"/>
      <c r="E14125" s="14"/>
      <c r="F14125" s="6"/>
    </row>
    <row r="14126" spans="1:6" ht="15.75" hidden="1" customHeight="1" x14ac:dyDescent="0.35">
      <c r="A14126" s="6"/>
      <c r="B14126" s="6"/>
      <c r="C14126" s="6"/>
      <c r="D14126" s="6"/>
      <c r="E14126" s="14"/>
      <c r="F14126" s="6"/>
    </row>
    <row r="14127" spans="1:6" ht="15.75" hidden="1" customHeight="1" x14ac:dyDescent="0.35">
      <c r="A14127" s="6"/>
      <c r="B14127" s="6"/>
      <c r="C14127" s="6"/>
      <c r="D14127" s="6"/>
      <c r="E14127" s="14"/>
      <c r="F14127" s="6"/>
    </row>
    <row r="14128" spans="1:6" ht="15.75" hidden="1" customHeight="1" x14ac:dyDescent="0.35">
      <c r="A14128" s="6"/>
      <c r="B14128" s="6"/>
      <c r="C14128" s="6"/>
      <c r="D14128" s="6"/>
      <c r="E14128" s="14"/>
      <c r="F14128" s="6"/>
    </row>
    <row r="14129" spans="1:6" ht="15.75" hidden="1" customHeight="1" x14ac:dyDescent="0.35">
      <c r="A14129" s="6"/>
      <c r="B14129" s="6"/>
      <c r="C14129" s="6"/>
      <c r="D14129" s="6"/>
      <c r="E14129" s="14"/>
      <c r="F14129" s="6"/>
    </row>
    <row r="14130" spans="1:6" ht="15.75" hidden="1" customHeight="1" x14ac:dyDescent="0.35">
      <c r="A14130" s="6"/>
      <c r="B14130" s="6"/>
      <c r="C14130" s="6"/>
      <c r="D14130" s="6"/>
      <c r="E14130" s="14"/>
      <c r="F14130" s="6"/>
    </row>
    <row r="14131" spans="1:6" ht="15.75" hidden="1" customHeight="1" x14ac:dyDescent="0.35">
      <c r="A14131" s="6"/>
      <c r="B14131" s="6"/>
      <c r="C14131" s="6"/>
      <c r="D14131" s="6"/>
      <c r="E14131" s="14"/>
      <c r="F14131" s="6"/>
    </row>
    <row r="14132" spans="1:6" ht="15.75" hidden="1" customHeight="1" x14ac:dyDescent="0.35">
      <c r="A14132" s="6"/>
      <c r="B14132" s="6"/>
      <c r="C14132" s="6"/>
      <c r="D14132" s="6"/>
      <c r="E14132" s="14"/>
      <c r="F14132" s="6"/>
    </row>
    <row r="14133" spans="1:6" ht="15.75" hidden="1" customHeight="1" x14ac:dyDescent="0.35">
      <c r="A14133" s="6"/>
      <c r="B14133" s="6"/>
      <c r="C14133" s="6"/>
      <c r="D14133" s="6"/>
      <c r="E14133" s="14"/>
      <c r="F14133" s="6"/>
    </row>
    <row r="14134" spans="1:6" ht="15.75" hidden="1" customHeight="1" x14ac:dyDescent="0.35">
      <c r="A14134" s="6"/>
      <c r="B14134" s="6"/>
      <c r="C14134" s="6"/>
      <c r="D14134" s="6"/>
      <c r="E14134" s="14"/>
      <c r="F14134" s="6"/>
    </row>
    <row r="14135" spans="1:6" ht="15.75" hidden="1" customHeight="1" x14ac:dyDescent="0.35">
      <c r="A14135" s="6"/>
      <c r="B14135" s="6"/>
      <c r="C14135" s="6"/>
      <c r="D14135" s="6"/>
      <c r="E14135" s="14"/>
      <c r="F14135" s="6"/>
    </row>
    <row r="14136" spans="1:6" ht="15.75" hidden="1" customHeight="1" x14ac:dyDescent="0.35">
      <c r="A14136" s="6"/>
      <c r="B14136" s="6"/>
      <c r="C14136" s="6"/>
      <c r="D14136" s="6"/>
      <c r="E14136" s="14"/>
      <c r="F14136" s="6"/>
    </row>
    <row r="14137" spans="1:6" ht="15.75" hidden="1" customHeight="1" x14ac:dyDescent="0.35">
      <c r="A14137" s="6"/>
      <c r="B14137" s="6"/>
      <c r="C14137" s="6"/>
      <c r="D14137" s="6"/>
      <c r="E14137" s="14"/>
      <c r="F14137" s="6"/>
    </row>
    <row r="14138" spans="1:6" ht="15.75" hidden="1" customHeight="1" x14ac:dyDescent="0.35">
      <c r="A14138" s="6"/>
      <c r="B14138" s="6"/>
      <c r="C14138" s="6"/>
      <c r="D14138" s="6"/>
      <c r="E14138" s="14"/>
      <c r="F14138" s="6"/>
    </row>
    <row r="14139" spans="1:6" ht="15.75" hidden="1" customHeight="1" x14ac:dyDescent="0.35">
      <c r="A14139" s="6"/>
      <c r="B14139" s="6"/>
      <c r="C14139" s="6"/>
      <c r="D14139" s="6"/>
      <c r="E14139" s="14"/>
      <c r="F14139" s="6"/>
    </row>
    <row r="14140" spans="1:6" ht="15.75" hidden="1" customHeight="1" x14ac:dyDescent="0.35">
      <c r="A14140" s="6"/>
      <c r="B14140" s="6"/>
      <c r="C14140" s="6"/>
      <c r="D14140" s="6"/>
      <c r="E14140" s="14"/>
      <c r="F14140" s="6"/>
    </row>
    <row r="14141" spans="1:6" ht="15.75" hidden="1" customHeight="1" x14ac:dyDescent="0.35">
      <c r="A14141" s="6"/>
      <c r="B14141" s="6"/>
      <c r="C14141" s="6"/>
      <c r="D14141" s="6"/>
      <c r="E14141" s="14"/>
      <c r="F14141" s="6"/>
    </row>
    <row r="14142" spans="1:6" ht="15.75" hidden="1" customHeight="1" x14ac:dyDescent="0.35">
      <c r="A14142" s="6"/>
      <c r="B14142" s="6"/>
      <c r="C14142" s="6"/>
      <c r="D14142" s="6"/>
      <c r="E14142" s="14"/>
      <c r="F14142" s="6"/>
    </row>
    <row r="14143" spans="1:6" ht="15.75" hidden="1" customHeight="1" x14ac:dyDescent="0.35">
      <c r="A14143" s="6"/>
      <c r="B14143" s="6"/>
      <c r="C14143" s="6"/>
      <c r="D14143" s="6"/>
      <c r="E14143" s="14"/>
      <c r="F14143" s="6"/>
    </row>
    <row r="14144" spans="1:6" ht="15.75" hidden="1" customHeight="1" x14ac:dyDescent="0.35">
      <c r="A14144" s="6"/>
      <c r="B14144" s="6"/>
      <c r="C14144" s="6"/>
      <c r="D14144" s="6"/>
      <c r="E14144" s="14"/>
      <c r="F14144" s="6"/>
    </row>
    <row r="14145" spans="1:6" ht="15.75" hidden="1" customHeight="1" x14ac:dyDescent="0.35">
      <c r="A14145" s="6"/>
      <c r="B14145" s="6"/>
      <c r="C14145" s="6"/>
      <c r="D14145" s="6"/>
      <c r="E14145" s="14"/>
      <c r="F14145" s="6"/>
    </row>
    <row r="14146" spans="1:6" ht="15.75" hidden="1" customHeight="1" x14ac:dyDescent="0.35">
      <c r="A14146" s="6"/>
      <c r="B14146" s="6"/>
      <c r="C14146" s="6"/>
      <c r="D14146" s="6"/>
      <c r="E14146" s="14"/>
      <c r="F14146" s="6"/>
    </row>
    <row r="14147" spans="1:6" ht="15.75" hidden="1" customHeight="1" x14ac:dyDescent="0.35">
      <c r="A14147" s="6"/>
      <c r="B14147" s="6"/>
      <c r="C14147" s="6"/>
      <c r="D14147" s="6"/>
      <c r="E14147" s="14"/>
      <c r="F14147" s="6"/>
    </row>
    <row r="14148" spans="1:6" ht="15.75" hidden="1" customHeight="1" x14ac:dyDescent="0.35">
      <c r="A14148" s="6"/>
      <c r="B14148" s="6"/>
      <c r="C14148" s="6"/>
      <c r="D14148" s="6"/>
      <c r="E14148" s="14"/>
      <c r="F14148" s="6"/>
    </row>
    <row r="14149" spans="1:6" ht="15.75" hidden="1" customHeight="1" x14ac:dyDescent="0.35">
      <c r="A14149" s="6"/>
      <c r="B14149" s="6"/>
      <c r="C14149" s="6"/>
      <c r="D14149" s="6"/>
      <c r="E14149" s="14"/>
      <c r="F14149" s="6"/>
    </row>
    <row r="14150" spans="1:6" ht="15.75" hidden="1" customHeight="1" x14ac:dyDescent="0.35">
      <c r="A14150" s="6"/>
      <c r="B14150" s="6"/>
      <c r="C14150" s="6"/>
      <c r="D14150" s="6"/>
      <c r="E14150" s="14"/>
      <c r="F14150" s="6"/>
    </row>
    <row r="14151" spans="1:6" ht="15.75" hidden="1" customHeight="1" x14ac:dyDescent="0.35">
      <c r="A14151" s="6"/>
      <c r="B14151" s="6"/>
      <c r="C14151" s="6"/>
      <c r="D14151" s="6"/>
      <c r="E14151" s="14"/>
      <c r="F14151" s="6"/>
    </row>
    <row r="14152" spans="1:6" ht="15.75" hidden="1" customHeight="1" x14ac:dyDescent="0.35">
      <c r="A14152" s="6"/>
      <c r="B14152" s="6"/>
      <c r="C14152" s="6"/>
      <c r="D14152" s="6"/>
      <c r="E14152" s="14"/>
      <c r="F14152" s="6"/>
    </row>
    <row r="14153" spans="1:6" ht="15.75" hidden="1" customHeight="1" x14ac:dyDescent="0.35">
      <c r="A14153" s="6"/>
      <c r="B14153" s="6"/>
      <c r="C14153" s="6"/>
      <c r="D14153" s="6"/>
      <c r="E14153" s="14"/>
      <c r="F14153" s="6"/>
    </row>
    <row r="14154" spans="1:6" ht="15.75" hidden="1" customHeight="1" x14ac:dyDescent="0.35">
      <c r="A14154" s="6"/>
      <c r="B14154" s="6"/>
      <c r="C14154" s="6"/>
      <c r="D14154" s="6"/>
      <c r="E14154" s="14"/>
      <c r="F14154" s="6"/>
    </row>
    <row r="14155" spans="1:6" ht="15.75" hidden="1" customHeight="1" x14ac:dyDescent="0.35">
      <c r="A14155" s="6"/>
      <c r="B14155" s="6"/>
      <c r="C14155" s="6"/>
      <c r="D14155" s="6"/>
      <c r="E14155" s="14"/>
      <c r="F14155" s="6"/>
    </row>
    <row r="14156" spans="1:6" ht="15.75" hidden="1" customHeight="1" x14ac:dyDescent="0.35">
      <c r="A14156" s="6"/>
      <c r="B14156" s="6"/>
      <c r="C14156" s="6"/>
      <c r="D14156" s="6"/>
      <c r="E14156" s="14"/>
      <c r="F14156" s="6"/>
    </row>
    <row r="14157" spans="1:6" ht="15.75" hidden="1" customHeight="1" x14ac:dyDescent="0.35">
      <c r="A14157" s="6"/>
      <c r="B14157" s="6"/>
      <c r="C14157" s="6"/>
      <c r="D14157" s="6"/>
      <c r="E14157" s="14"/>
      <c r="F14157" s="6"/>
    </row>
    <row r="14158" spans="1:6" ht="15.75" hidden="1" customHeight="1" x14ac:dyDescent="0.35">
      <c r="A14158" s="6"/>
      <c r="B14158" s="6"/>
      <c r="C14158" s="6"/>
      <c r="D14158" s="6"/>
      <c r="E14158" s="14"/>
      <c r="F14158" s="6"/>
    </row>
    <row r="14159" spans="1:6" ht="15.75" hidden="1" customHeight="1" x14ac:dyDescent="0.35">
      <c r="A14159" s="6"/>
      <c r="B14159" s="6"/>
      <c r="C14159" s="6"/>
      <c r="D14159" s="6"/>
      <c r="E14159" s="14"/>
      <c r="F14159" s="6"/>
    </row>
    <row r="14160" spans="1:6" ht="15.75" hidden="1" customHeight="1" x14ac:dyDescent="0.35">
      <c r="A14160" s="6"/>
      <c r="B14160" s="6"/>
      <c r="C14160" s="6"/>
      <c r="D14160" s="6"/>
      <c r="E14160" s="14"/>
      <c r="F14160" s="6"/>
    </row>
    <row r="14161" spans="1:6" ht="15.75" hidden="1" customHeight="1" x14ac:dyDescent="0.35">
      <c r="A14161" s="6"/>
      <c r="B14161" s="6"/>
      <c r="C14161" s="6"/>
      <c r="D14161" s="6"/>
      <c r="E14161" s="14"/>
      <c r="F14161" s="6"/>
    </row>
    <row r="14162" spans="1:6" ht="15.75" hidden="1" customHeight="1" x14ac:dyDescent="0.35">
      <c r="A14162" s="6"/>
      <c r="B14162" s="6"/>
      <c r="C14162" s="6"/>
      <c r="D14162" s="6"/>
      <c r="E14162" s="14"/>
      <c r="F14162" s="6"/>
    </row>
    <row r="14163" spans="1:6" ht="15.75" hidden="1" customHeight="1" x14ac:dyDescent="0.35">
      <c r="A14163" s="6"/>
      <c r="B14163" s="6"/>
      <c r="C14163" s="6"/>
      <c r="D14163" s="6"/>
      <c r="E14163" s="14"/>
      <c r="F14163" s="6"/>
    </row>
    <row r="14164" spans="1:6" ht="15.75" hidden="1" customHeight="1" x14ac:dyDescent="0.35">
      <c r="A14164" s="6"/>
      <c r="B14164" s="6"/>
      <c r="C14164" s="6"/>
      <c r="D14164" s="6"/>
      <c r="E14164" s="14"/>
      <c r="F14164" s="6"/>
    </row>
    <row r="14165" spans="1:6" ht="15.75" hidden="1" customHeight="1" x14ac:dyDescent="0.35">
      <c r="A14165" s="6"/>
      <c r="B14165" s="6"/>
      <c r="C14165" s="6"/>
      <c r="D14165" s="6"/>
      <c r="E14165" s="14"/>
      <c r="F14165" s="6"/>
    </row>
    <row r="14166" spans="1:6" ht="15.75" hidden="1" customHeight="1" x14ac:dyDescent="0.35">
      <c r="A14166" s="6"/>
      <c r="B14166" s="6"/>
      <c r="C14166" s="6"/>
      <c r="D14166" s="6"/>
      <c r="E14166" s="14"/>
      <c r="F14166" s="6"/>
    </row>
    <row r="14167" spans="1:6" ht="15.75" hidden="1" customHeight="1" x14ac:dyDescent="0.35">
      <c r="A14167" s="6"/>
      <c r="B14167" s="6"/>
      <c r="C14167" s="6"/>
      <c r="D14167" s="6"/>
      <c r="E14167" s="14"/>
      <c r="F14167" s="6"/>
    </row>
    <row r="14168" spans="1:6" ht="15.75" hidden="1" customHeight="1" x14ac:dyDescent="0.35">
      <c r="A14168" s="6"/>
      <c r="B14168" s="6"/>
      <c r="C14168" s="6"/>
      <c r="D14168" s="6"/>
      <c r="E14168" s="14"/>
      <c r="F14168" s="6"/>
    </row>
    <row r="14169" spans="1:6" ht="15.75" hidden="1" customHeight="1" x14ac:dyDescent="0.35">
      <c r="A14169" s="6"/>
      <c r="B14169" s="6"/>
      <c r="C14169" s="6"/>
      <c r="D14169" s="6"/>
      <c r="E14169" s="14"/>
      <c r="F14169" s="6"/>
    </row>
    <row r="14170" spans="1:6" ht="15.75" hidden="1" customHeight="1" x14ac:dyDescent="0.35">
      <c r="A14170" s="6"/>
      <c r="B14170" s="6"/>
      <c r="C14170" s="6"/>
      <c r="D14170" s="6"/>
      <c r="E14170" s="14"/>
      <c r="F14170" s="6"/>
    </row>
    <row r="14171" spans="1:6" ht="15.75" hidden="1" customHeight="1" x14ac:dyDescent="0.35">
      <c r="A14171" s="6"/>
      <c r="B14171" s="6"/>
      <c r="C14171" s="6"/>
      <c r="D14171" s="6"/>
      <c r="E14171" s="14"/>
      <c r="F14171" s="6"/>
    </row>
    <row r="14172" spans="1:6" ht="15.75" hidden="1" customHeight="1" x14ac:dyDescent="0.35">
      <c r="A14172" s="6"/>
      <c r="B14172" s="6"/>
      <c r="C14172" s="6"/>
      <c r="D14172" s="6"/>
      <c r="E14172" s="14"/>
      <c r="F14172" s="6"/>
    </row>
    <row r="14173" spans="1:6" ht="15.75" hidden="1" customHeight="1" x14ac:dyDescent="0.35">
      <c r="A14173" s="6"/>
      <c r="B14173" s="6"/>
      <c r="C14173" s="6"/>
      <c r="D14173" s="6"/>
      <c r="E14173" s="14"/>
      <c r="F14173" s="6"/>
    </row>
    <row r="14174" spans="1:6" ht="15.75" hidden="1" customHeight="1" x14ac:dyDescent="0.35">
      <c r="A14174" s="6"/>
      <c r="B14174" s="6"/>
      <c r="C14174" s="6"/>
      <c r="D14174" s="6"/>
      <c r="E14174" s="14"/>
      <c r="F14174" s="6"/>
    </row>
    <row r="14175" spans="1:6" ht="15.75" hidden="1" customHeight="1" x14ac:dyDescent="0.35">
      <c r="A14175" s="6"/>
      <c r="B14175" s="6"/>
      <c r="C14175" s="6"/>
      <c r="D14175" s="6"/>
      <c r="E14175" s="14"/>
      <c r="F14175" s="6"/>
    </row>
    <row r="14176" spans="1:6" ht="15.75" hidden="1" customHeight="1" x14ac:dyDescent="0.35">
      <c r="A14176" s="6"/>
      <c r="B14176" s="6"/>
      <c r="C14176" s="6"/>
      <c r="D14176" s="6"/>
      <c r="E14176" s="14"/>
      <c r="F14176" s="6"/>
    </row>
    <row r="14177" spans="1:6" ht="15.75" hidden="1" customHeight="1" x14ac:dyDescent="0.35">
      <c r="A14177" s="6"/>
      <c r="B14177" s="6"/>
      <c r="C14177" s="6"/>
      <c r="D14177" s="6"/>
      <c r="E14177" s="14"/>
      <c r="F14177" s="6"/>
    </row>
    <row r="14178" spans="1:6" ht="15.75" hidden="1" customHeight="1" x14ac:dyDescent="0.35">
      <c r="A14178" s="6"/>
      <c r="B14178" s="6"/>
      <c r="C14178" s="6"/>
      <c r="D14178" s="6"/>
      <c r="E14178" s="14"/>
      <c r="F14178" s="6"/>
    </row>
    <row r="14179" spans="1:6" ht="15.75" hidden="1" customHeight="1" x14ac:dyDescent="0.35">
      <c r="A14179" s="6"/>
      <c r="B14179" s="6"/>
      <c r="C14179" s="6"/>
      <c r="D14179" s="6"/>
      <c r="E14179" s="14"/>
      <c r="F14179" s="6"/>
    </row>
    <row r="14180" spans="1:6" ht="15.75" hidden="1" customHeight="1" x14ac:dyDescent="0.35">
      <c r="A14180" s="6"/>
      <c r="B14180" s="6"/>
      <c r="C14180" s="6"/>
      <c r="D14180" s="6"/>
      <c r="E14180" s="14"/>
      <c r="F14180" s="6"/>
    </row>
    <row r="14181" spans="1:6" ht="15.75" hidden="1" customHeight="1" x14ac:dyDescent="0.35">
      <c r="A14181" s="6"/>
      <c r="B14181" s="6"/>
      <c r="C14181" s="6"/>
      <c r="D14181" s="6"/>
      <c r="E14181" s="14"/>
      <c r="F14181" s="6"/>
    </row>
    <row r="14182" spans="1:6" ht="15.75" hidden="1" customHeight="1" x14ac:dyDescent="0.35">
      <c r="A14182" s="6"/>
      <c r="B14182" s="6"/>
      <c r="C14182" s="6"/>
      <c r="D14182" s="6"/>
      <c r="E14182" s="14"/>
      <c r="F14182" s="6"/>
    </row>
    <row r="14183" spans="1:6" ht="15.75" hidden="1" customHeight="1" x14ac:dyDescent="0.35">
      <c r="A14183" s="6"/>
      <c r="B14183" s="6"/>
      <c r="C14183" s="6"/>
      <c r="D14183" s="6"/>
      <c r="E14183" s="14"/>
      <c r="F14183" s="6"/>
    </row>
    <row r="14184" spans="1:6" ht="15.75" hidden="1" customHeight="1" x14ac:dyDescent="0.35">
      <c r="A14184" s="6"/>
      <c r="B14184" s="6"/>
      <c r="C14184" s="6"/>
      <c r="D14184" s="6"/>
      <c r="E14184" s="14"/>
      <c r="F14184" s="6"/>
    </row>
    <row r="14185" spans="1:6" ht="15.75" hidden="1" customHeight="1" x14ac:dyDescent="0.35">
      <c r="A14185" s="6"/>
      <c r="B14185" s="6"/>
      <c r="C14185" s="6"/>
      <c r="D14185" s="6"/>
      <c r="E14185" s="14"/>
      <c r="F14185" s="6"/>
    </row>
    <row r="14186" spans="1:6" ht="15.75" hidden="1" customHeight="1" x14ac:dyDescent="0.35">
      <c r="A14186" s="6"/>
      <c r="B14186" s="6"/>
      <c r="C14186" s="6"/>
      <c r="D14186" s="6"/>
      <c r="E14186" s="14"/>
      <c r="F14186" s="6"/>
    </row>
    <row r="14187" spans="1:6" ht="15.75" hidden="1" customHeight="1" x14ac:dyDescent="0.35">
      <c r="A14187" s="6"/>
      <c r="B14187" s="6"/>
      <c r="C14187" s="6"/>
      <c r="D14187" s="6"/>
      <c r="E14187" s="14"/>
      <c r="F14187" s="6"/>
    </row>
    <row r="14188" spans="1:6" ht="15.75" hidden="1" customHeight="1" x14ac:dyDescent="0.35">
      <c r="A14188" s="6"/>
      <c r="B14188" s="6"/>
      <c r="C14188" s="6"/>
      <c r="D14188" s="6"/>
      <c r="E14188" s="14"/>
      <c r="F14188" s="6"/>
    </row>
    <row r="14189" spans="1:6" ht="15.75" hidden="1" customHeight="1" x14ac:dyDescent="0.35">
      <c r="A14189" s="6"/>
      <c r="B14189" s="6"/>
      <c r="C14189" s="6"/>
      <c r="D14189" s="6"/>
      <c r="E14189" s="14"/>
      <c r="F14189" s="6"/>
    </row>
    <row r="14190" spans="1:6" ht="15.75" hidden="1" customHeight="1" x14ac:dyDescent="0.35">
      <c r="A14190" s="6"/>
      <c r="B14190" s="6"/>
      <c r="C14190" s="6"/>
      <c r="D14190" s="6"/>
      <c r="E14190" s="14"/>
      <c r="F14190" s="6"/>
    </row>
    <row r="14191" spans="1:6" ht="15.75" hidden="1" customHeight="1" x14ac:dyDescent="0.35">
      <c r="A14191" s="6"/>
      <c r="B14191" s="6"/>
      <c r="C14191" s="6"/>
      <c r="D14191" s="6"/>
      <c r="E14191" s="14"/>
      <c r="F14191" s="6"/>
    </row>
    <row r="14192" spans="1:6" ht="15.75" hidden="1" customHeight="1" x14ac:dyDescent="0.35">
      <c r="A14192" s="6"/>
      <c r="B14192" s="6"/>
      <c r="C14192" s="6"/>
      <c r="D14192" s="6"/>
      <c r="E14192" s="14"/>
      <c r="F14192" s="6"/>
    </row>
    <row r="14193" spans="1:6" ht="15.75" hidden="1" customHeight="1" x14ac:dyDescent="0.35">
      <c r="A14193" s="6"/>
      <c r="B14193" s="6"/>
      <c r="C14193" s="6"/>
      <c r="D14193" s="6"/>
      <c r="E14193" s="14"/>
      <c r="F14193" s="6"/>
    </row>
    <row r="14194" spans="1:6" ht="15.75" hidden="1" customHeight="1" x14ac:dyDescent="0.35">
      <c r="A14194" s="6"/>
      <c r="B14194" s="6"/>
      <c r="C14194" s="6"/>
      <c r="D14194" s="6"/>
      <c r="E14194" s="14"/>
      <c r="F14194" s="6"/>
    </row>
    <row r="14195" spans="1:6" ht="15.75" hidden="1" customHeight="1" x14ac:dyDescent="0.35">
      <c r="A14195" s="6"/>
      <c r="B14195" s="6"/>
      <c r="C14195" s="6"/>
      <c r="D14195" s="6"/>
      <c r="E14195" s="14"/>
      <c r="F14195" s="6"/>
    </row>
    <row r="14196" spans="1:6" ht="15.75" hidden="1" customHeight="1" x14ac:dyDescent="0.35">
      <c r="A14196" s="6"/>
      <c r="B14196" s="6"/>
      <c r="C14196" s="6"/>
      <c r="D14196" s="6"/>
      <c r="E14196" s="14"/>
      <c r="F14196" s="6"/>
    </row>
    <row r="14197" spans="1:6" ht="15.75" hidden="1" customHeight="1" x14ac:dyDescent="0.35">
      <c r="A14197" s="6"/>
      <c r="B14197" s="6"/>
      <c r="C14197" s="6"/>
      <c r="D14197" s="6"/>
      <c r="E14197" s="14"/>
      <c r="F14197" s="6"/>
    </row>
    <row r="14198" spans="1:6" ht="15.75" hidden="1" customHeight="1" x14ac:dyDescent="0.35">
      <c r="A14198" s="6"/>
      <c r="B14198" s="6"/>
      <c r="C14198" s="6"/>
      <c r="D14198" s="6"/>
      <c r="E14198" s="14"/>
      <c r="F14198" s="6"/>
    </row>
    <row r="14199" spans="1:6" ht="15.75" hidden="1" customHeight="1" x14ac:dyDescent="0.35">
      <c r="A14199" s="6"/>
      <c r="B14199" s="6"/>
      <c r="C14199" s="6"/>
      <c r="D14199" s="6"/>
      <c r="E14199" s="14"/>
      <c r="F14199" s="6"/>
    </row>
    <row r="14200" spans="1:6" ht="15.75" hidden="1" customHeight="1" x14ac:dyDescent="0.35">
      <c r="A14200" s="6"/>
      <c r="B14200" s="6"/>
      <c r="C14200" s="6"/>
      <c r="D14200" s="6"/>
      <c r="E14200" s="14"/>
      <c r="F14200" s="6"/>
    </row>
    <row r="14201" spans="1:6" ht="15.75" hidden="1" customHeight="1" x14ac:dyDescent="0.35">
      <c r="A14201" s="6"/>
      <c r="B14201" s="6"/>
      <c r="C14201" s="6"/>
      <c r="D14201" s="6"/>
      <c r="E14201" s="14"/>
      <c r="F14201" s="6"/>
    </row>
    <row r="14202" spans="1:6" ht="15.75" hidden="1" customHeight="1" x14ac:dyDescent="0.35">
      <c r="A14202" s="6"/>
      <c r="B14202" s="6"/>
      <c r="C14202" s="6"/>
      <c r="D14202" s="6"/>
      <c r="E14202" s="14"/>
      <c r="F14202" s="6"/>
    </row>
    <row r="14203" spans="1:6" ht="15.75" hidden="1" customHeight="1" x14ac:dyDescent="0.35">
      <c r="A14203" s="6"/>
      <c r="B14203" s="6"/>
      <c r="C14203" s="6"/>
      <c r="D14203" s="6"/>
      <c r="E14203" s="14"/>
      <c r="F14203" s="6"/>
    </row>
    <row r="14204" spans="1:6" ht="15.75" hidden="1" customHeight="1" x14ac:dyDescent="0.35">
      <c r="A14204" s="6"/>
      <c r="B14204" s="6"/>
      <c r="C14204" s="6"/>
      <c r="D14204" s="6"/>
      <c r="E14204" s="14"/>
      <c r="F14204" s="6"/>
    </row>
    <row r="14205" spans="1:6" ht="15.75" hidden="1" customHeight="1" x14ac:dyDescent="0.35">
      <c r="A14205" s="6"/>
      <c r="B14205" s="6"/>
      <c r="C14205" s="6"/>
      <c r="D14205" s="6"/>
      <c r="E14205" s="14"/>
      <c r="F14205" s="6"/>
    </row>
    <row r="14206" spans="1:6" ht="15.75" hidden="1" customHeight="1" x14ac:dyDescent="0.35">
      <c r="A14206" s="6"/>
      <c r="B14206" s="6"/>
      <c r="C14206" s="6"/>
      <c r="D14206" s="6"/>
      <c r="E14206" s="14"/>
      <c r="F14206" s="6"/>
    </row>
    <row r="14207" spans="1:6" ht="15.75" hidden="1" customHeight="1" x14ac:dyDescent="0.35">
      <c r="A14207" s="6"/>
      <c r="B14207" s="6"/>
      <c r="C14207" s="6"/>
      <c r="D14207" s="6"/>
      <c r="E14207" s="14"/>
      <c r="F14207" s="6"/>
    </row>
    <row r="14208" spans="1:6" ht="15.75" hidden="1" customHeight="1" x14ac:dyDescent="0.35">
      <c r="A14208" s="6"/>
      <c r="B14208" s="6"/>
      <c r="C14208" s="6"/>
      <c r="D14208" s="6"/>
      <c r="E14208" s="14"/>
      <c r="F14208" s="6"/>
    </row>
    <row r="14209" spans="1:6" ht="15.75" hidden="1" customHeight="1" x14ac:dyDescent="0.35">
      <c r="A14209" s="6"/>
      <c r="B14209" s="6"/>
      <c r="C14209" s="6"/>
      <c r="D14209" s="6"/>
      <c r="E14209" s="14"/>
      <c r="F14209" s="6"/>
    </row>
    <row r="14210" spans="1:6" ht="15.75" hidden="1" customHeight="1" x14ac:dyDescent="0.35">
      <c r="A14210" s="6"/>
      <c r="B14210" s="6"/>
      <c r="C14210" s="6"/>
      <c r="D14210" s="6"/>
      <c r="E14210" s="14"/>
      <c r="F14210" s="6"/>
    </row>
    <row r="14211" spans="1:6" ht="15.75" hidden="1" customHeight="1" x14ac:dyDescent="0.35">
      <c r="A14211" s="6"/>
      <c r="B14211" s="6"/>
      <c r="C14211" s="6"/>
      <c r="D14211" s="6"/>
      <c r="E14211" s="14"/>
      <c r="F14211" s="6"/>
    </row>
    <row r="14212" spans="1:6" ht="15.75" hidden="1" customHeight="1" x14ac:dyDescent="0.35">
      <c r="A14212" s="6"/>
      <c r="B14212" s="6"/>
      <c r="C14212" s="6"/>
      <c r="D14212" s="6"/>
      <c r="E14212" s="14"/>
      <c r="F14212" s="6"/>
    </row>
    <row r="14213" spans="1:6" ht="15.75" hidden="1" customHeight="1" x14ac:dyDescent="0.35">
      <c r="A14213" s="6"/>
      <c r="B14213" s="6"/>
      <c r="C14213" s="6"/>
      <c r="D14213" s="6"/>
      <c r="E14213" s="14"/>
      <c r="F14213" s="6"/>
    </row>
    <row r="14214" spans="1:6" ht="15.75" hidden="1" customHeight="1" x14ac:dyDescent="0.35">
      <c r="A14214" s="6"/>
      <c r="B14214" s="6"/>
      <c r="C14214" s="6"/>
      <c r="D14214" s="6"/>
      <c r="E14214" s="14"/>
      <c r="F14214" s="6"/>
    </row>
    <row r="14215" spans="1:6" ht="15.75" hidden="1" customHeight="1" x14ac:dyDescent="0.35">
      <c r="A14215" s="6"/>
      <c r="B14215" s="6"/>
      <c r="C14215" s="6"/>
      <c r="D14215" s="6"/>
      <c r="E14215" s="14"/>
      <c r="F14215" s="6"/>
    </row>
    <row r="14216" spans="1:6" ht="15.75" hidden="1" customHeight="1" x14ac:dyDescent="0.35">
      <c r="A14216" s="6"/>
      <c r="B14216" s="6"/>
      <c r="C14216" s="6"/>
      <c r="D14216" s="6"/>
      <c r="E14216" s="14"/>
      <c r="F14216" s="6"/>
    </row>
    <row r="14217" spans="1:6" ht="15.75" hidden="1" customHeight="1" x14ac:dyDescent="0.35">
      <c r="A14217" s="6"/>
      <c r="B14217" s="6"/>
      <c r="C14217" s="6"/>
      <c r="D14217" s="6"/>
      <c r="E14217" s="14"/>
      <c r="F14217" s="6"/>
    </row>
    <row r="14218" spans="1:6" ht="15.75" hidden="1" customHeight="1" x14ac:dyDescent="0.35">
      <c r="A14218" s="6"/>
      <c r="B14218" s="6"/>
      <c r="C14218" s="6"/>
      <c r="D14218" s="6"/>
      <c r="E14218" s="14"/>
      <c r="F14218" s="6"/>
    </row>
    <row r="14219" spans="1:6" ht="15.75" hidden="1" customHeight="1" x14ac:dyDescent="0.35">
      <c r="A14219" s="6"/>
      <c r="B14219" s="6"/>
      <c r="C14219" s="6"/>
      <c r="D14219" s="6"/>
      <c r="E14219" s="14"/>
      <c r="F14219" s="6"/>
    </row>
    <row r="14220" spans="1:6" ht="15.75" hidden="1" customHeight="1" x14ac:dyDescent="0.35">
      <c r="A14220" s="6"/>
      <c r="B14220" s="6"/>
      <c r="C14220" s="6"/>
      <c r="D14220" s="6"/>
      <c r="E14220" s="14"/>
      <c r="F14220" s="6"/>
    </row>
    <row r="14221" spans="1:6" ht="15.75" hidden="1" customHeight="1" x14ac:dyDescent="0.35">
      <c r="A14221" s="6"/>
      <c r="B14221" s="6"/>
      <c r="C14221" s="6"/>
      <c r="D14221" s="6"/>
      <c r="E14221" s="14"/>
      <c r="F14221" s="6"/>
    </row>
    <row r="14222" spans="1:6" ht="15.75" hidden="1" customHeight="1" x14ac:dyDescent="0.35">
      <c r="A14222" s="6"/>
      <c r="B14222" s="6"/>
      <c r="C14222" s="6"/>
      <c r="D14222" s="6"/>
      <c r="E14222" s="14"/>
      <c r="F14222" s="6"/>
    </row>
  </sheetData>
  <autoFilter ref="A1:H14222" xr:uid="{00000000-0001-0000-0200-000000000000}">
    <filterColumn colId="6">
      <customFilters>
        <customFilter operator="notEqual" val=" "/>
      </customFilters>
    </filterColumn>
  </autoFilter>
  <pageMargins left="0.7" right="0.7" top="0.78740157499999996" bottom="0.78740157499999996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589"/>
  <sheetViews>
    <sheetView workbookViewId="0">
      <selection activeCell="H9" sqref="H9"/>
    </sheetView>
  </sheetViews>
  <sheetFormatPr defaultColWidth="14.453125" defaultRowHeight="15" customHeight="1" x14ac:dyDescent="0.35"/>
  <cols>
    <col min="1" max="1" width="18.7265625" bestFit="1" customWidth="1"/>
    <col min="2" max="2" width="16" customWidth="1"/>
    <col min="3" max="3" width="10.08984375" bestFit="1" customWidth="1"/>
    <col min="4" max="4" width="14.1796875" bestFit="1" customWidth="1"/>
    <col min="5" max="5" width="15.81640625" bestFit="1" customWidth="1"/>
    <col min="6" max="6" width="9.453125" customWidth="1"/>
    <col min="7" max="7" width="12.36328125" bestFit="1" customWidth="1"/>
    <col min="8" max="8" width="20.7265625" bestFit="1" customWidth="1"/>
    <col min="9" max="9" width="21.08984375" bestFit="1" customWidth="1"/>
    <col min="10" max="10" width="19.1796875" bestFit="1" customWidth="1"/>
    <col min="11" max="2188" width="8.81640625" bestFit="1" customWidth="1"/>
    <col min="2189" max="2862" width="9.81640625" bestFit="1" customWidth="1"/>
    <col min="2863" max="2863" width="17.7265625" bestFit="1" customWidth="1"/>
    <col min="2864" max="5043" width="8.81640625" bestFit="1" customWidth="1"/>
    <col min="5044" max="5717" width="9.81640625" bestFit="1" customWidth="1"/>
    <col min="5718" max="5718" width="24.08984375" bestFit="1" customWidth="1"/>
    <col min="5719" max="5719" width="22.54296875" bestFit="1" customWidth="1"/>
  </cols>
  <sheetData>
    <row r="1" spans="1:10" ht="14.5" x14ac:dyDescent="0.35">
      <c r="A1" s="11" t="s">
        <v>11</v>
      </c>
      <c r="B1" s="11" t="s">
        <v>12</v>
      </c>
      <c r="C1" s="11" t="s">
        <v>13</v>
      </c>
      <c r="D1" s="16" t="s">
        <v>13202</v>
      </c>
      <c r="E1" s="16" t="s">
        <v>13203</v>
      </c>
    </row>
    <row r="2" spans="1:10" ht="14.5" x14ac:dyDescent="0.35">
      <c r="A2" s="6">
        <v>62024</v>
      </c>
      <c r="B2" s="6">
        <v>62024002</v>
      </c>
      <c r="C2" s="14">
        <v>42742</v>
      </c>
      <c r="D2" s="15">
        <v>325.39999999999998</v>
      </c>
      <c r="E2" s="15">
        <v>377.46</v>
      </c>
      <c r="G2" s="22" t="s">
        <v>13204</v>
      </c>
      <c r="H2" s="20" t="s">
        <v>13228</v>
      </c>
      <c r="I2" s="20" t="s">
        <v>13226</v>
      </c>
      <c r="J2" s="20" t="s">
        <v>13227</v>
      </c>
    </row>
    <row r="3" spans="1:10" ht="14.5" x14ac:dyDescent="0.35">
      <c r="A3" s="6">
        <v>83769</v>
      </c>
      <c r="B3" s="6">
        <v>83769002</v>
      </c>
      <c r="C3" s="14">
        <v>42743</v>
      </c>
      <c r="D3" s="15">
        <v>1623.1</v>
      </c>
      <c r="E3" s="15">
        <v>1882.8000000000002</v>
      </c>
      <c r="G3" s="23" t="s">
        <v>13209</v>
      </c>
      <c r="H3" s="20">
        <v>2855</v>
      </c>
      <c r="I3" s="20">
        <v>2855</v>
      </c>
      <c r="J3" s="20">
        <v>2855</v>
      </c>
    </row>
    <row r="4" spans="1:10" ht="14.5" x14ac:dyDescent="0.35">
      <c r="A4" s="6">
        <v>103369</v>
      </c>
      <c r="B4" s="6">
        <v>103369002</v>
      </c>
      <c r="C4" s="14">
        <v>42743</v>
      </c>
      <c r="D4" s="15">
        <v>2955.57</v>
      </c>
      <c r="E4" s="15">
        <v>3428.46</v>
      </c>
      <c r="G4" s="23" t="s">
        <v>13205</v>
      </c>
      <c r="H4" s="20">
        <v>2855</v>
      </c>
      <c r="I4" s="20">
        <v>2855</v>
      </c>
      <c r="J4" s="20">
        <v>2855</v>
      </c>
    </row>
    <row r="5" spans="1:10" ht="14.5" x14ac:dyDescent="0.35">
      <c r="A5" s="6">
        <v>72909</v>
      </c>
      <c r="B5" s="6">
        <v>72909002</v>
      </c>
      <c r="C5" s="14">
        <v>42744</v>
      </c>
      <c r="D5" s="15">
        <v>122.36</v>
      </c>
      <c r="E5" s="15">
        <v>141.94</v>
      </c>
    </row>
    <row r="6" spans="1:10" ht="14.5" x14ac:dyDescent="0.35">
      <c r="A6" s="6">
        <v>72609</v>
      </c>
      <c r="B6" s="6">
        <v>72609002</v>
      </c>
      <c r="C6" s="14">
        <v>42745</v>
      </c>
      <c r="D6" s="15">
        <v>2052.34</v>
      </c>
      <c r="E6" s="15">
        <v>2380.7199999999998</v>
      </c>
    </row>
    <row r="7" spans="1:10" ht="14.5" x14ac:dyDescent="0.35">
      <c r="A7" s="6">
        <v>91369</v>
      </c>
      <c r="B7" s="6">
        <v>91369002</v>
      </c>
      <c r="C7" s="14">
        <v>42745</v>
      </c>
      <c r="D7" s="15">
        <v>312.93</v>
      </c>
      <c r="E7" s="15">
        <v>363</v>
      </c>
    </row>
    <row r="8" spans="1:10" ht="14.5" x14ac:dyDescent="0.35">
      <c r="A8" s="6">
        <v>89604</v>
      </c>
      <c r="B8" s="6">
        <v>89604002</v>
      </c>
      <c r="C8" s="14">
        <v>42746</v>
      </c>
      <c r="D8" s="15">
        <v>404.07</v>
      </c>
      <c r="E8" s="15">
        <v>468.72</v>
      </c>
    </row>
    <row r="9" spans="1:10" ht="14.5" x14ac:dyDescent="0.35">
      <c r="A9" s="6">
        <v>59679</v>
      </c>
      <c r="B9" s="6">
        <v>59679002</v>
      </c>
      <c r="C9" s="14">
        <v>42747</v>
      </c>
      <c r="D9" s="15">
        <v>3876.13</v>
      </c>
      <c r="E9" s="15">
        <v>4496.3100000000004</v>
      </c>
    </row>
    <row r="10" spans="1:10" ht="14.5" x14ac:dyDescent="0.35">
      <c r="A10" s="6">
        <v>65659</v>
      </c>
      <c r="B10" s="6">
        <v>65659002</v>
      </c>
      <c r="C10" s="14">
        <v>42749</v>
      </c>
      <c r="D10" s="15">
        <v>733.09</v>
      </c>
      <c r="E10" s="15">
        <v>850.37999999999988</v>
      </c>
    </row>
    <row r="11" spans="1:10" ht="14.5" x14ac:dyDescent="0.35">
      <c r="A11" s="6">
        <v>92429</v>
      </c>
      <c r="B11" s="6">
        <v>92429002</v>
      </c>
      <c r="C11" s="14">
        <v>42749</v>
      </c>
      <c r="D11" s="15">
        <v>550.51</v>
      </c>
      <c r="E11" s="15">
        <v>638.59</v>
      </c>
    </row>
    <row r="12" spans="1:10" ht="14.5" x14ac:dyDescent="0.35">
      <c r="A12" s="6">
        <v>84244</v>
      </c>
      <c r="B12" s="6">
        <v>84244002</v>
      </c>
      <c r="C12" s="14">
        <v>42751</v>
      </c>
      <c r="D12" s="15">
        <v>393.62</v>
      </c>
      <c r="E12" s="15">
        <v>456.59999999999997</v>
      </c>
    </row>
    <row r="13" spans="1:10" ht="14.5" x14ac:dyDescent="0.35">
      <c r="A13" s="6">
        <v>102644</v>
      </c>
      <c r="B13" s="6">
        <v>102644002</v>
      </c>
      <c r="C13" s="14">
        <v>42752</v>
      </c>
      <c r="D13" s="15">
        <v>287.61</v>
      </c>
      <c r="E13" s="15">
        <v>333.63</v>
      </c>
    </row>
    <row r="14" spans="1:10" ht="14.5" x14ac:dyDescent="0.35">
      <c r="A14" s="6">
        <v>79439</v>
      </c>
      <c r="B14" s="6">
        <v>79439002</v>
      </c>
      <c r="C14" s="14">
        <v>42753</v>
      </c>
      <c r="D14" s="15">
        <v>118.49</v>
      </c>
      <c r="E14" s="15">
        <v>137.44999999999999</v>
      </c>
    </row>
    <row r="15" spans="1:10" ht="14.5" x14ac:dyDescent="0.35">
      <c r="A15" s="6">
        <v>89304</v>
      </c>
      <c r="B15" s="6">
        <v>89304002</v>
      </c>
      <c r="C15" s="14">
        <v>42753</v>
      </c>
      <c r="D15" s="15">
        <v>660.38</v>
      </c>
      <c r="E15" s="15">
        <v>766.04</v>
      </c>
    </row>
    <row r="16" spans="1:10" ht="14.5" x14ac:dyDescent="0.35">
      <c r="A16" s="6">
        <v>106034</v>
      </c>
      <c r="B16" s="6">
        <v>106034002</v>
      </c>
      <c r="C16" s="14">
        <v>42753</v>
      </c>
      <c r="D16" s="15">
        <v>3095.22</v>
      </c>
      <c r="E16" s="15">
        <v>3590.4500000000003</v>
      </c>
    </row>
    <row r="17" spans="1:5" ht="14.5" x14ac:dyDescent="0.35">
      <c r="A17" s="6">
        <v>60104</v>
      </c>
      <c r="B17" s="6">
        <v>60104002</v>
      </c>
      <c r="C17" s="14">
        <v>42755</v>
      </c>
      <c r="D17" s="15">
        <v>1082.79</v>
      </c>
      <c r="E17" s="15">
        <v>1256.04</v>
      </c>
    </row>
    <row r="18" spans="1:5" ht="14.5" x14ac:dyDescent="0.35">
      <c r="A18" s="6">
        <v>71904</v>
      </c>
      <c r="B18" s="6">
        <v>71904002</v>
      </c>
      <c r="C18" s="14">
        <v>42755</v>
      </c>
      <c r="D18" s="15">
        <v>3082.34</v>
      </c>
      <c r="E18" s="15">
        <v>3575.5199999999995</v>
      </c>
    </row>
    <row r="19" spans="1:5" ht="14.5" x14ac:dyDescent="0.35">
      <c r="A19" s="6">
        <v>85569</v>
      </c>
      <c r="B19" s="6">
        <v>85569002</v>
      </c>
      <c r="C19" s="14">
        <v>42755</v>
      </c>
      <c r="D19" s="15">
        <v>2444.09</v>
      </c>
      <c r="E19" s="15">
        <v>2835.1499999999996</v>
      </c>
    </row>
    <row r="20" spans="1:5" ht="14.5" x14ac:dyDescent="0.35">
      <c r="A20" s="6">
        <v>111929</v>
      </c>
      <c r="B20" s="6">
        <v>111929002</v>
      </c>
      <c r="C20" s="14">
        <v>42755</v>
      </c>
      <c r="D20" s="15">
        <v>193.08</v>
      </c>
      <c r="E20" s="15">
        <v>223.97</v>
      </c>
    </row>
    <row r="21" spans="1:5" ht="15.75" customHeight="1" x14ac:dyDescent="0.35">
      <c r="A21" s="6">
        <v>64009</v>
      </c>
      <c r="B21" s="6">
        <v>64009002</v>
      </c>
      <c r="C21" s="14">
        <v>42756</v>
      </c>
      <c r="D21" s="15">
        <v>1976.28</v>
      </c>
      <c r="E21" s="15">
        <v>2292.48</v>
      </c>
    </row>
    <row r="22" spans="1:5" ht="15.75" customHeight="1" x14ac:dyDescent="0.35">
      <c r="A22" s="6">
        <v>82174</v>
      </c>
      <c r="B22" s="6">
        <v>82174002</v>
      </c>
      <c r="C22" s="14">
        <v>42757</v>
      </c>
      <c r="D22" s="15">
        <v>1406.08</v>
      </c>
      <c r="E22" s="15">
        <v>1631.05</v>
      </c>
    </row>
    <row r="23" spans="1:5" ht="15.75" customHeight="1" x14ac:dyDescent="0.35">
      <c r="A23" s="6">
        <v>111339</v>
      </c>
      <c r="B23" s="6">
        <v>111339002</v>
      </c>
      <c r="C23" s="14">
        <v>42758</v>
      </c>
      <c r="D23" s="15">
        <v>1823.84</v>
      </c>
      <c r="E23" s="15">
        <v>2115.66</v>
      </c>
    </row>
    <row r="24" spans="1:5" ht="15.75" customHeight="1" x14ac:dyDescent="0.35">
      <c r="A24" s="6">
        <v>83314</v>
      </c>
      <c r="B24" s="6">
        <v>83314002</v>
      </c>
      <c r="C24" s="14">
        <v>42759</v>
      </c>
      <c r="D24" s="15">
        <v>1416.67</v>
      </c>
      <c r="E24" s="15">
        <v>1643.34</v>
      </c>
    </row>
    <row r="25" spans="1:5" ht="15.75" customHeight="1" x14ac:dyDescent="0.35">
      <c r="A25" s="6">
        <v>66149</v>
      </c>
      <c r="B25" s="6">
        <v>66149002</v>
      </c>
      <c r="C25" s="14">
        <v>42760</v>
      </c>
      <c r="D25" s="15">
        <v>1040.03</v>
      </c>
      <c r="E25" s="15">
        <v>1206.44</v>
      </c>
    </row>
    <row r="26" spans="1:5" ht="15.75" customHeight="1" x14ac:dyDescent="0.35">
      <c r="A26" s="6">
        <v>92149</v>
      </c>
      <c r="B26" s="6">
        <v>92149002</v>
      </c>
      <c r="C26" s="14">
        <v>42760</v>
      </c>
      <c r="D26" s="15">
        <v>188.34</v>
      </c>
      <c r="E26" s="15">
        <v>218.48</v>
      </c>
    </row>
    <row r="27" spans="1:5" ht="15.75" customHeight="1" x14ac:dyDescent="0.35">
      <c r="A27" s="6">
        <v>101029</v>
      </c>
      <c r="B27" s="6">
        <v>101029002</v>
      </c>
      <c r="C27" s="14">
        <v>42760</v>
      </c>
      <c r="D27" s="15">
        <v>1076.6400000000001</v>
      </c>
      <c r="E27" s="15">
        <v>1248.9000000000001</v>
      </c>
    </row>
    <row r="28" spans="1:5" ht="15.75" customHeight="1" x14ac:dyDescent="0.35">
      <c r="A28" s="6">
        <v>103464</v>
      </c>
      <c r="B28" s="6">
        <v>103464002</v>
      </c>
      <c r="C28" s="14">
        <v>42760</v>
      </c>
      <c r="D28" s="15">
        <v>1559.49</v>
      </c>
      <c r="E28" s="15">
        <v>1809.01</v>
      </c>
    </row>
    <row r="29" spans="1:5" ht="15.75" customHeight="1" x14ac:dyDescent="0.35">
      <c r="A29" s="6">
        <v>104864</v>
      </c>
      <c r="B29" s="6">
        <v>104864002</v>
      </c>
      <c r="C29" s="14">
        <v>42760</v>
      </c>
      <c r="D29" s="15">
        <v>267.98</v>
      </c>
      <c r="E29" s="15">
        <v>310.86</v>
      </c>
    </row>
    <row r="30" spans="1:5" ht="15.75" customHeight="1" x14ac:dyDescent="0.35">
      <c r="A30" s="6">
        <v>80694</v>
      </c>
      <c r="B30" s="6">
        <v>80694002</v>
      </c>
      <c r="C30" s="14">
        <v>42761</v>
      </c>
      <c r="D30" s="15">
        <v>768.18</v>
      </c>
      <c r="E30" s="15">
        <v>891.08999999999992</v>
      </c>
    </row>
    <row r="31" spans="1:5" ht="15.75" customHeight="1" x14ac:dyDescent="0.35">
      <c r="A31" s="6">
        <v>88569</v>
      </c>
      <c r="B31" s="6">
        <v>88569002</v>
      </c>
      <c r="C31" s="14">
        <v>42761</v>
      </c>
      <c r="D31" s="15">
        <v>54.78</v>
      </c>
      <c r="E31" s="15">
        <v>63.54</v>
      </c>
    </row>
    <row r="32" spans="1:5" ht="15.75" customHeight="1" x14ac:dyDescent="0.35">
      <c r="A32" s="6">
        <v>108169</v>
      </c>
      <c r="B32" s="6">
        <v>108169002</v>
      </c>
      <c r="C32" s="14">
        <v>42761</v>
      </c>
      <c r="D32" s="15">
        <v>1197.9000000000001</v>
      </c>
      <c r="E32" s="15">
        <v>1389.56</v>
      </c>
    </row>
    <row r="33" spans="1:5" ht="15.75" customHeight="1" x14ac:dyDescent="0.35">
      <c r="A33" s="6">
        <v>111214</v>
      </c>
      <c r="B33" s="6">
        <v>111214002</v>
      </c>
      <c r="C33" s="14">
        <v>42761</v>
      </c>
      <c r="D33" s="15">
        <v>1436.74</v>
      </c>
      <c r="E33" s="15">
        <v>1666.62</v>
      </c>
    </row>
    <row r="34" spans="1:5" ht="15.75" customHeight="1" x14ac:dyDescent="0.35">
      <c r="A34" s="6">
        <v>60559</v>
      </c>
      <c r="B34" s="6">
        <v>60559002</v>
      </c>
      <c r="C34" s="14">
        <v>42764</v>
      </c>
      <c r="D34" s="15">
        <v>3547.45</v>
      </c>
      <c r="E34" s="15">
        <v>4115.04</v>
      </c>
    </row>
    <row r="35" spans="1:5" ht="15.75" customHeight="1" x14ac:dyDescent="0.35">
      <c r="A35" s="6">
        <v>84944</v>
      </c>
      <c r="B35" s="6">
        <v>84944002</v>
      </c>
      <c r="C35" s="14">
        <v>42764</v>
      </c>
      <c r="D35" s="15">
        <v>2519.9699999999998</v>
      </c>
      <c r="E35" s="15">
        <v>2923.16</v>
      </c>
    </row>
    <row r="36" spans="1:5" ht="15.75" customHeight="1" x14ac:dyDescent="0.35">
      <c r="A36" s="6">
        <v>64229</v>
      </c>
      <c r="B36" s="6">
        <v>64229002</v>
      </c>
      <c r="C36" s="14">
        <v>42765</v>
      </c>
      <c r="D36" s="15">
        <v>846.26</v>
      </c>
      <c r="E36" s="15">
        <v>981.66</v>
      </c>
    </row>
    <row r="37" spans="1:5" ht="15.75" customHeight="1" x14ac:dyDescent="0.35">
      <c r="A37" s="6">
        <v>72784</v>
      </c>
      <c r="B37" s="6">
        <v>72784002</v>
      </c>
      <c r="C37" s="14">
        <v>42765</v>
      </c>
      <c r="D37" s="15">
        <v>690.17</v>
      </c>
      <c r="E37" s="15">
        <v>800.6</v>
      </c>
    </row>
    <row r="38" spans="1:5" ht="15.75" customHeight="1" x14ac:dyDescent="0.35">
      <c r="A38" s="6">
        <v>86524</v>
      </c>
      <c r="B38" s="6">
        <v>86524002</v>
      </c>
      <c r="C38" s="14">
        <v>42765</v>
      </c>
      <c r="D38" s="15">
        <v>1911.16</v>
      </c>
      <c r="E38" s="15">
        <v>2216.94</v>
      </c>
    </row>
    <row r="39" spans="1:5" ht="15.75" customHeight="1" x14ac:dyDescent="0.35">
      <c r="A39" s="6">
        <v>101044</v>
      </c>
      <c r="B39" s="6">
        <v>101044002</v>
      </c>
      <c r="C39" s="14">
        <v>42765</v>
      </c>
      <c r="D39" s="15">
        <v>178.62</v>
      </c>
      <c r="E39" s="15">
        <v>207.2</v>
      </c>
    </row>
    <row r="40" spans="1:5" ht="15.75" customHeight="1" x14ac:dyDescent="0.35">
      <c r="A40" s="6">
        <v>107024</v>
      </c>
      <c r="B40" s="6">
        <v>107024002</v>
      </c>
      <c r="C40" s="14">
        <v>42765</v>
      </c>
      <c r="D40" s="15">
        <v>2697.62</v>
      </c>
      <c r="E40" s="15">
        <v>3129.24</v>
      </c>
    </row>
    <row r="41" spans="1:5" ht="15.75" customHeight="1" x14ac:dyDescent="0.35">
      <c r="A41" s="6">
        <v>82354</v>
      </c>
      <c r="B41" s="6">
        <v>82354002</v>
      </c>
      <c r="C41" s="14">
        <v>42766</v>
      </c>
      <c r="D41" s="15">
        <v>1097.28</v>
      </c>
      <c r="E41" s="15">
        <v>1272.8499999999999</v>
      </c>
    </row>
    <row r="42" spans="1:5" ht="15.75" customHeight="1" x14ac:dyDescent="0.35">
      <c r="A42" s="6">
        <v>83679</v>
      </c>
      <c r="B42" s="6">
        <v>83679002</v>
      </c>
      <c r="C42" s="14">
        <v>42766</v>
      </c>
      <c r="D42" s="15">
        <v>1692</v>
      </c>
      <c r="E42" s="15">
        <v>1962.72</v>
      </c>
    </row>
    <row r="43" spans="1:5" ht="15.75" customHeight="1" x14ac:dyDescent="0.35">
      <c r="A43" s="6">
        <v>88964</v>
      </c>
      <c r="B43" s="6">
        <v>88964002</v>
      </c>
      <c r="C43" s="14">
        <v>42766</v>
      </c>
      <c r="D43" s="15">
        <v>1688.64</v>
      </c>
      <c r="E43" s="15">
        <v>1958.8200000000002</v>
      </c>
    </row>
    <row r="44" spans="1:5" ht="15.75" customHeight="1" x14ac:dyDescent="0.35">
      <c r="A44" s="6">
        <v>110499</v>
      </c>
      <c r="B44" s="6">
        <v>110499002</v>
      </c>
      <c r="C44" s="14">
        <v>42766</v>
      </c>
      <c r="D44" s="15">
        <v>1250.17</v>
      </c>
      <c r="E44" s="15">
        <v>1450.2</v>
      </c>
    </row>
    <row r="45" spans="1:5" ht="15.75" customHeight="1" x14ac:dyDescent="0.35">
      <c r="A45" s="6">
        <v>111129</v>
      </c>
      <c r="B45" s="6">
        <v>111129002</v>
      </c>
      <c r="C45" s="14">
        <v>42766</v>
      </c>
      <c r="D45" s="15">
        <v>3492.88</v>
      </c>
      <c r="E45" s="15">
        <v>4051.74</v>
      </c>
    </row>
    <row r="46" spans="1:5" ht="15.75" customHeight="1" x14ac:dyDescent="0.35">
      <c r="A46" s="6">
        <v>112679</v>
      </c>
      <c r="B46" s="6">
        <v>112679002</v>
      </c>
      <c r="C46" s="14">
        <v>42766</v>
      </c>
      <c r="D46" s="15">
        <v>3513.67</v>
      </c>
      <c r="E46" s="15">
        <v>4075.8599999999997</v>
      </c>
    </row>
    <row r="47" spans="1:5" ht="15.75" customHeight="1" x14ac:dyDescent="0.35">
      <c r="A47" s="6">
        <v>62989</v>
      </c>
      <c r="B47" s="6">
        <v>62989002</v>
      </c>
      <c r="C47" s="14">
        <v>42768</v>
      </c>
      <c r="D47" s="15">
        <v>944.79</v>
      </c>
      <c r="E47" s="15">
        <v>1095.96</v>
      </c>
    </row>
    <row r="48" spans="1:5" ht="15.75" customHeight="1" x14ac:dyDescent="0.35">
      <c r="A48" s="6">
        <v>58669</v>
      </c>
      <c r="B48" s="6">
        <v>58669002</v>
      </c>
      <c r="C48" s="14">
        <v>42769</v>
      </c>
      <c r="D48" s="15">
        <v>380.03</v>
      </c>
      <c r="E48" s="15">
        <v>440.84</v>
      </c>
    </row>
    <row r="49" spans="1:5" ht="15.75" customHeight="1" x14ac:dyDescent="0.35">
      <c r="A49" s="6">
        <v>86164</v>
      </c>
      <c r="B49" s="6">
        <v>86164002</v>
      </c>
      <c r="C49" s="14">
        <v>42769</v>
      </c>
      <c r="D49" s="15">
        <v>1702.4</v>
      </c>
      <c r="E49" s="15">
        <v>1974.78</v>
      </c>
    </row>
    <row r="50" spans="1:5" ht="15.75" customHeight="1" x14ac:dyDescent="0.35">
      <c r="A50" s="6">
        <v>101894</v>
      </c>
      <c r="B50" s="6">
        <v>101894002</v>
      </c>
      <c r="C50" s="14">
        <v>42769</v>
      </c>
      <c r="D50" s="15">
        <v>680.34</v>
      </c>
      <c r="E50" s="15">
        <v>789.2</v>
      </c>
    </row>
    <row r="51" spans="1:5" ht="15.75" customHeight="1" x14ac:dyDescent="0.35">
      <c r="A51" s="6">
        <v>106139</v>
      </c>
      <c r="B51" s="6">
        <v>106139002</v>
      </c>
      <c r="C51" s="14">
        <v>42770</v>
      </c>
      <c r="D51" s="15">
        <v>765.96</v>
      </c>
      <c r="E51" s="15">
        <v>888.51</v>
      </c>
    </row>
    <row r="52" spans="1:5" ht="15.75" customHeight="1" x14ac:dyDescent="0.35">
      <c r="A52" s="6">
        <v>63639</v>
      </c>
      <c r="B52" s="6">
        <v>63639002</v>
      </c>
      <c r="C52" s="14">
        <v>42771</v>
      </c>
      <c r="D52" s="15">
        <v>1346.72</v>
      </c>
      <c r="E52" s="15">
        <v>1562.19</v>
      </c>
    </row>
    <row r="53" spans="1:5" ht="15.75" customHeight="1" x14ac:dyDescent="0.35">
      <c r="A53" s="6">
        <v>110154</v>
      </c>
      <c r="B53" s="6">
        <v>110154002</v>
      </c>
      <c r="C53" s="14">
        <v>42771</v>
      </c>
      <c r="D53" s="15">
        <v>72.66</v>
      </c>
      <c r="E53" s="15">
        <v>84.29</v>
      </c>
    </row>
    <row r="54" spans="1:5" ht="15.75" customHeight="1" x14ac:dyDescent="0.35">
      <c r="A54" s="6">
        <v>70654</v>
      </c>
      <c r="B54" s="6">
        <v>70654002</v>
      </c>
      <c r="C54" s="14">
        <v>42772</v>
      </c>
      <c r="D54" s="15">
        <v>336.44</v>
      </c>
      <c r="E54" s="15">
        <v>390.27</v>
      </c>
    </row>
    <row r="55" spans="1:5" ht="15.75" customHeight="1" x14ac:dyDescent="0.35">
      <c r="A55" s="6">
        <v>91929</v>
      </c>
      <c r="B55" s="6">
        <v>91929002</v>
      </c>
      <c r="C55" s="14">
        <v>42772</v>
      </c>
      <c r="D55" s="15">
        <v>1432.07</v>
      </c>
      <c r="E55" s="15">
        <v>1661.2</v>
      </c>
    </row>
    <row r="56" spans="1:5" ht="15.75" customHeight="1" x14ac:dyDescent="0.35">
      <c r="A56" s="6">
        <v>59779</v>
      </c>
      <c r="B56" s="6">
        <v>59779002</v>
      </c>
      <c r="C56" s="14">
        <v>42773</v>
      </c>
      <c r="D56" s="15">
        <v>1092.5</v>
      </c>
      <c r="E56" s="15">
        <v>1267.3</v>
      </c>
    </row>
    <row r="57" spans="1:5" ht="15.75" customHeight="1" x14ac:dyDescent="0.35">
      <c r="A57" s="6">
        <v>71509</v>
      </c>
      <c r="B57" s="6">
        <v>71509002</v>
      </c>
      <c r="C57" s="14">
        <v>42774</v>
      </c>
      <c r="D57" s="15">
        <v>2000.95</v>
      </c>
      <c r="E57" s="15">
        <v>2321.1000000000004</v>
      </c>
    </row>
    <row r="58" spans="1:5" ht="15.75" customHeight="1" x14ac:dyDescent="0.35">
      <c r="A58" s="6">
        <v>68909</v>
      </c>
      <c r="B58" s="6">
        <v>68909002</v>
      </c>
      <c r="C58" s="14">
        <v>42775</v>
      </c>
      <c r="D58" s="15">
        <v>1891.14</v>
      </c>
      <c r="E58" s="15">
        <v>2193.7200000000003</v>
      </c>
    </row>
    <row r="59" spans="1:5" ht="15.75" customHeight="1" x14ac:dyDescent="0.35">
      <c r="A59" s="6">
        <v>86194</v>
      </c>
      <c r="B59" s="6">
        <v>86194002</v>
      </c>
      <c r="C59" s="14">
        <v>42775</v>
      </c>
      <c r="D59" s="15">
        <v>1846.59</v>
      </c>
      <c r="E59" s="15">
        <v>2142.0500000000002</v>
      </c>
    </row>
    <row r="60" spans="1:5" ht="15.75" customHeight="1" x14ac:dyDescent="0.35">
      <c r="A60" s="6">
        <v>62114</v>
      </c>
      <c r="B60" s="6">
        <v>62114002</v>
      </c>
      <c r="C60" s="14">
        <v>42776</v>
      </c>
      <c r="D60" s="15">
        <v>2502.1999999999998</v>
      </c>
      <c r="E60" s="15">
        <v>2902.5499999999997</v>
      </c>
    </row>
    <row r="61" spans="1:5" ht="15.75" customHeight="1" x14ac:dyDescent="0.35">
      <c r="A61" s="6">
        <v>62189</v>
      </c>
      <c r="B61" s="6">
        <v>62189002</v>
      </c>
      <c r="C61" s="14">
        <v>42776</v>
      </c>
      <c r="D61" s="15">
        <v>851.53</v>
      </c>
      <c r="E61" s="15">
        <v>987.7700000000001</v>
      </c>
    </row>
    <row r="62" spans="1:5" ht="15.75" customHeight="1" x14ac:dyDescent="0.35">
      <c r="A62" s="6">
        <v>67819</v>
      </c>
      <c r="B62" s="6">
        <v>67819002</v>
      </c>
      <c r="C62" s="14">
        <v>42776</v>
      </c>
      <c r="D62" s="15">
        <v>121</v>
      </c>
      <c r="E62" s="15">
        <v>140.36000000000001</v>
      </c>
    </row>
    <row r="63" spans="1:5" ht="15.75" customHeight="1" x14ac:dyDescent="0.35">
      <c r="A63" s="6">
        <v>71539</v>
      </c>
      <c r="B63" s="6">
        <v>71539002</v>
      </c>
      <c r="C63" s="14">
        <v>42776</v>
      </c>
      <c r="D63" s="15">
        <v>623.20000000000005</v>
      </c>
      <c r="E63" s="15">
        <v>722.91</v>
      </c>
    </row>
    <row r="64" spans="1:5" ht="15.75" customHeight="1" x14ac:dyDescent="0.35">
      <c r="A64" s="6">
        <v>84264</v>
      </c>
      <c r="B64" s="6">
        <v>84264002</v>
      </c>
      <c r="C64" s="14">
        <v>42776</v>
      </c>
      <c r="D64" s="15">
        <v>60.36</v>
      </c>
      <c r="E64" s="15">
        <v>70.02</v>
      </c>
    </row>
    <row r="65" spans="1:5" ht="15.75" customHeight="1" x14ac:dyDescent="0.35">
      <c r="A65" s="6">
        <v>88799</v>
      </c>
      <c r="B65" s="6">
        <v>88799002</v>
      </c>
      <c r="C65" s="14">
        <v>42776</v>
      </c>
      <c r="D65" s="15">
        <v>246.59</v>
      </c>
      <c r="E65" s="15">
        <v>286.04000000000002</v>
      </c>
    </row>
    <row r="66" spans="1:5" ht="15.75" customHeight="1" x14ac:dyDescent="0.35">
      <c r="A66" s="6">
        <v>62204</v>
      </c>
      <c r="B66" s="6">
        <v>62204002</v>
      </c>
      <c r="C66" s="14">
        <v>42777</v>
      </c>
      <c r="D66" s="15">
        <v>214.77</v>
      </c>
      <c r="E66" s="15">
        <v>249.13000000000002</v>
      </c>
    </row>
    <row r="67" spans="1:5" ht="15.75" customHeight="1" x14ac:dyDescent="0.35">
      <c r="A67" s="6">
        <v>67124</v>
      </c>
      <c r="B67" s="6">
        <v>67124002</v>
      </c>
      <c r="C67" s="14">
        <v>42777</v>
      </c>
      <c r="D67" s="15">
        <v>666.09</v>
      </c>
      <c r="E67" s="15">
        <v>772.66</v>
      </c>
    </row>
    <row r="68" spans="1:5" ht="15.75" customHeight="1" x14ac:dyDescent="0.35">
      <c r="A68" s="6">
        <v>67459</v>
      </c>
      <c r="B68" s="6">
        <v>67459002</v>
      </c>
      <c r="C68" s="14">
        <v>42777</v>
      </c>
      <c r="D68" s="15">
        <v>1313.28</v>
      </c>
      <c r="E68" s="15">
        <v>1523.4</v>
      </c>
    </row>
    <row r="69" spans="1:5" ht="15.75" customHeight="1" x14ac:dyDescent="0.35">
      <c r="A69" s="6">
        <v>70744</v>
      </c>
      <c r="B69" s="6">
        <v>70744002</v>
      </c>
      <c r="C69" s="14">
        <v>42777</v>
      </c>
      <c r="D69" s="15">
        <v>2690.65</v>
      </c>
      <c r="E69" s="15">
        <v>3121.15</v>
      </c>
    </row>
    <row r="70" spans="1:5" ht="15.75" customHeight="1" x14ac:dyDescent="0.35">
      <c r="A70" s="6">
        <v>70994</v>
      </c>
      <c r="B70" s="6">
        <v>70994002</v>
      </c>
      <c r="C70" s="14">
        <v>42777</v>
      </c>
      <c r="D70" s="15">
        <v>377.97</v>
      </c>
      <c r="E70" s="15">
        <v>438.44</v>
      </c>
    </row>
    <row r="71" spans="1:5" ht="15.75" customHeight="1" x14ac:dyDescent="0.35">
      <c r="A71" s="6">
        <v>111524</v>
      </c>
      <c r="B71" s="6">
        <v>111524002</v>
      </c>
      <c r="C71" s="14">
        <v>42777</v>
      </c>
      <c r="D71" s="15">
        <v>588.79999999999995</v>
      </c>
      <c r="E71" s="15">
        <v>683.01</v>
      </c>
    </row>
    <row r="72" spans="1:5" ht="15.75" customHeight="1" x14ac:dyDescent="0.35">
      <c r="A72" s="6">
        <v>59974</v>
      </c>
      <c r="B72" s="6">
        <v>59974002</v>
      </c>
      <c r="C72" s="14">
        <v>42778</v>
      </c>
      <c r="D72" s="15">
        <v>2616.62</v>
      </c>
      <c r="E72" s="15">
        <v>3035.2799999999997</v>
      </c>
    </row>
    <row r="73" spans="1:5" ht="15.75" customHeight="1" x14ac:dyDescent="0.35">
      <c r="A73" s="6">
        <v>103379</v>
      </c>
      <c r="B73" s="6">
        <v>103379002</v>
      </c>
      <c r="C73" s="14">
        <v>42778</v>
      </c>
      <c r="D73" s="15">
        <v>2065.9499999999998</v>
      </c>
      <c r="E73" s="15">
        <v>2396.5</v>
      </c>
    </row>
    <row r="74" spans="1:5" ht="15.75" customHeight="1" x14ac:dyDescent="0.35">
      <c r="A74" s="6">
        <v>68234</v>
      </c>
      <c r="B74" s="6">
        <v>68234002</v>
      </c>
      <c r="C74" s="14">
        <v>42779</v>
      </c>
      <c r="D74" s="15">
        <v>2599.35</v>
      </c>
      <c r="E74" s="15">
        <v>3015.25</v>
      </c>
    </row>
    <row r="75" spans="1:5" ht="15.75" customHeight="1" x14ac:dyDescent="0.35">
      <c r="A75" s="6">
        <v>88119</v>
      </c>
      <c r="B75" s="6">
        <v>88119002</v>
      </c>
      <c r="C75" s="14">
        <v>42780</v>
      </c>
      <c r="D75" s="15">
        <v>907.76</v>
      </c>
      <c r="E75" s="15">
        <v>1053</v>
      </c>
    </row>
    <row r="76" spans="1:5" ht="15.75" customHeight="1" x14ac:dyDescent="0.35">
      <c r="A76" s="6">
        <v>104609</v>
      </c>
      <c r="B76" s="6">
        <v>104609002</v>
      </c>
      <c r="C76" s="14">
        <v>42780</v>
      </c>
      <c r="D76" s="15">
        <v>1460.79</v>
      </c>
      <c r="E76" s="15">
        <v>1694.52</v>
      </c>
    </row>
    <row r="77" spans="1:5" ht="15.75" customHeight="1" x14ac:dyDescent="0.35">
      <c r="A77" s="6">
        <v>58979</v>
      </c>
      <c r="B77" s="6">
        <v>58979002</v>
      </c>
      <c r="C77" s="14">
        <v>42781</v>
      </c>
      <c r="D77" s="15">
        <v>262.5</v>
      </c>
      <c r="E77" s="15">
        <v>304.5</v>
      </c>
    </row>
    <row r="78" spans="1:5" ht="15.75" customHeight="1" x14ac:dyDescent="0.35">
      <c r="A78" s="6">
        <v>59209</v>
      </c>
      <c r="B78" s="6">
        <v>59209002</v>
      </c>
      <c r="C78" s="14">
        <v>42781</v>
      </c>
      <c r="D78" s="15">
        <v>1981.19</v>
      </c>
      <c r="E78" s="15">
        <v>2298.1799999999998</v>
      </c>
    </row>
    <row r="79" spans="1:5" ht="15.75" customHeight="1" x14ac:dyDescent="0.35">
      <c r="A79" s="6">
        <v>62179</v>
      </c>
      <c r="B79" s="6">
        <v>62179002</v>
      </c>
      <c r="C79" s="14">
        <v>42781</v>
      </c>
      <c r="D79" s="15">
        <v>1466.82</v>
      </c>
      <c r="E79" s="15">
        <v>1701.5099999999998</v>
      </c>
    </row>
    <row r="80" spans="1:5" ht="15.75" customHeight="1" x14ac:dyDescent="0.35">
      <c r="A80" s="6">
        <v>86334</v>
      </c>
      <c r="B80" s="6">
        <v>86334002</v>
      </c>
      <c r="C80" s="14">
        <v>42781</v>
      </c>
      <c r="D80" s="15">
        <v>2148.59</v>
      </c>
      <c r="E80" s="15">
        <v>2492.36</v>
      </c>
    </row>
    <row r="81" spans="1:5" ht="15.75" customHeight="1" x14ac:dyDescent="0.35">
      <c r="A81" s="6">
        <v>98009</v>
      </c>
      <c r="B81" s="6">
        <v>98009002</v>
      </c>
      <c r="C81" s="14">
        <v>42781</v>
      </c>
      <c r="D81" s="15">
        <v>272.60000000000002</v>
      </c>
      <c r="E81" s="15">
        <v>316.22000000000003</v>
      </c>
    </row>
    <row r="82" spans="1:5" ht="15.75" customHeight="1" x14ac:dyDescent="0.35">
      <c r="A82" s="6">
        <v>106504</v>
      </c>
      <c r="B82" s="6">
        <v>106504002</v>
      </c>
      <c r="C82" s="14">
        <v>42781</v>
      </c>
      <c r="D82" s="15">
        <v>828.45</v>
      </c>
      <c r="E82" s="15">
        <v>961</v>
      </c>
    </row>
    <row r="83" spans="1:5" ht="15.75" customHeight="1" x14ac:dyDescent="0.35">
      <c r="A83" s="6">
        <v>108429</v>
      </c>
      <c r="B83" s="6">
        <v>108429002</v>
      </c>
      <c r="C83" s="14">
        <v>42781</v>
      </c>
      <c r="D83" s="15">
        <v>1095.1400000000001</v>
      </c>
      <c r="E83" s="15">
        <v>1270.3599999999999</v>
      </c>
    </row>
    <row r="84" spans="1:5" ht="15.75" customHeight="1" x14ac:dyDescent="0.35">
      <c r="A84" s="6">
        <v>112784</v>
      </c>
      <c r="B84" s="6">
        <v>112784002</v>
      </c>
      <c r="C84" s="14">
        <v>42781</v>
      </c>
      <c r="D84" s="15">
        <v>138.18</v>
      </c>
      <c r="E84" s="15">
        <v>160.29</v>
      </c>
    </row>
    <row r="85" spans="1:5" ht="15.75" customHeight="1" x14ac:dyDescent="0.35">
      <c r="A85" s="6">
        <v>64919</v>
      </c>
      <c r="B85" s="6">
        <v>64919002</v>
      </c>
      <c r="C85" s="14">
        <v>42782</v>
      </c>
      <c r="D85" s="15">
        <v>538.72</v>
      </c>
      <c r="E85" s="15">
        <v>624.91</v>
      </c>
    </row>
    <row r="86" spans="1:5" ht="15.75" customHeight="1" x14ac:dyDescent="0.35">
      <c r="A86" s="6">
        <v>70044</v>
      </c>
      <c r="B86" s="6">
        <v>70044002</v>
      </c>
      <c r="C86" s="14">
        <v>42782</v>
      </c>
      <c r="D86" s="15">
        <v>408.49</v>
      </c>
      <c r="E86" s="15">
        <v>473.84999999999997</v>
      </c>
    </row>
    <row r="87" spans="1:5" ht="15.75" customHeight="1" x14ac:dyDescent="0.35">
      <c r="A87" s="6">
        <v>84684</v>
      </c>
      <c r="B87" s="6">
        <v>84684002</v>
      </c>
      <c r="C87" s="14">
        <v>42782</v>
      </c>
      <c r="D87" s="15">
        <v>4068.75</v>
      </c>
      <c r="E87" s="15">
        <v>4719.75</v>
      </c>
    </row>
    <row r="88" spans="1:5" ht="15.75" customHeight="1" x14ac:dyDescent="0.35">
      <c r="A88" s="6">
        <v>89914</v>
      </c>
      <c r="B88" s="6">
        <v>89914002</v>
      </c>
      <c r="C88" s="14">
        <v>42782</v>
      </c>
      <c r="D88" s="15">
        <v>1204.28</v>
      </c>
      <c r="E88" s="15">
        <v>1396.96</v>
      </c>
    </row>
    <row r="89" spans="1:5" ht="15.75" customHeight="1" x14ac:dyDescent="0.35">
      <c r="A89" s="6">
        <v>103049</v>
      </c>
      <c r="B89" s="6">
        <v>103049002</v>
      </c>
      <c r="C89" s="14">
        <v>42782</v>
      </c>
      <c r="D89" s="15">
        <v>245.97</v>
      </c>
      <c r="E89" s="15">
        <v>285.33</v>
      </c>
    </row>
    <row r="90" spans="1:5" ht="15.75" customHeight="1" x14ac:dyDescent="0.35">
      <c r="A90" s="6">
        <v>105279</v>
      </c>
      <c r="B90" s="6">
        <v>105279002</v>
      </c>
      <c r="C90" s="14">
        <v>42782</v>
      </c>
      <c r="D90" s="15">
        <v>1875.03</v>
      </c>
      <c r="E90" s="15">
        <v>2175.0299999999997</v>
      </c>
    </row>
    <row r="91" spans="1:5" ht="15.75" customHeight="1" x14ac:dyDescent="0.35">
      <c r="A91" s="6">
        <v>106904</v>
      </c>
      <c r="B91" s="6">
        <v>106904002</v>
      </c>
      <c r="C91" s="14">
        <v>42782</v>
      </c>
      <c r="D91" s="15">
        <v>604.1</v>
      </c>
      <c r="E91" s="15">
        <v>700.76</v>
      </c>
    </row>
    <row r="92" spans="1:5" ht="15.75" customHeight="1" x14ac:dyDescent="0.35">
      <c r="A92" s="6">
        <v>110104</v>
      </c>
      <c r="B92" s="6">
        <v>110104002</v>
      </c>
      <c r="C92" s="14">
        <v>42782</v>
      </c>
      <c r="D92" s="15">
        <v>2455.73</v>
      </c>
      <c r="E92" s="15">
        <v>2848.65</v>
      </c>
    </row>
    <row r="93" spans="1:5" ht="15.75" customHeight="1" x14ac:dyDescent="0.35">
      <c r="A93" s="6">
        <v>110359</v>
      </c>
      <c r="B93" s="6">
        <v>110359002</v>
      </c>
      <c r="C93" s="14">
        <v>42782</v>
      </c>
      <c r="D93" s="15">
        <v>1147.71</v>
      </c>
      <c r="E93" s="15">
        <v>1331.34</v>
      </c>
    </row>
    <row r="94" spans="1:5" ht="15.75" customHeight="1" x14ac:dyDescent="0.35">
      <c r="A94" s="6">
        <v>110509</v>
      </c>
      <c r="B94" s="6">
        <v>110509002</v>
      </c>
      <c r="C94" s="14">
        <v>42782</v>
      </c>
      <c r="D94" s="15">
        <v>83.73</v>
      </c>
      <c r="E94" s="15">
        <v>97.13</v>
      </c>
    </row>
    <row r="95" spans="1:5" ht="15.75" customHeight="1" x14ac:dyDescent="0.35">
      <c r="A95" s="6">
        <v>60139</v>
      </c>
      <c r="B95" s="6">
        <v>60139002</v>
      </c>
      <c r="C95" s="14">
        <v>42783</v>
      </c>
      <c r="D95" s="15">
        <v>56.21</v>
      </c>
      <c r="E95" s="15">
        <v>65.2</v>
      </c>
    </row>
    <row r="96" spans="1:5" ht="15.75" customHeight="1" x14ac:dyDescent="0.35">
      <c r="A96" s="6">
        <v>71449</v>
      </c>
      <c r="B96" s="6">
        <v>71449002</v>
      </c>
      <c r="C96" s="14">
        <v>42783</v>
      </c>
      <c r="D96" s="15">
        <v>1887.71</v>
      </c>
      <c r="E96" s="15">
        <v>2189.7399999999998</v>
      </c>
    </row>
    <row r="97" spans="1:5" ht="15.75" customHeight="1" x14ac:dyDescent="0.35">
      <c r="A97" s="6">
        <v>71579</v>
      </c>
      <c r="B97" s="6">
        <v>71579002</v>
      </c>
      <c r="C97" s="14">
        <v>42783</v>
      </c>
      <c r="D97" s="15">
        <v>1254.0899999999999</v>
      </c>
      <c r="E97" s="15">
        <v>1454.74</v>
      </c>
    </row>
    <row r="98" spans="1:5" ht="15.75" customHeight="1" x14ac:dyDescent="0.35">
      <c r="A98" s="6">
        <v>90489</v>
      </c>
      <c r="B98" s="6">
        <v>90489002</v>
      </c>
      <c r="C98" s="14">
        <v>42783</v>
      </c>
      <c r="D98" s="15">
        <v>559.79</v>
      </c>
      <c r="E98" s="15">
        <v>649.36</v>
      </c>
    </row>
    <row r="99" spans="1:5" ht="15.75" customHeight="1" x14ac:dyDescent="0.35">
      <c r="A99" s="6">
        <v>110244</v>
      </c>
      <c r="B99" s="6">
        <v>110244002</v>
      </c>
      <c r="C99" s="14">
        <v>42783</v>
      </c>
      <c r="D99" s="15">
        <v>362.03</v>
      </c>
      <c r="E99" s="15">
        <v>419.96</v>
      </c>
    </row>
    <row r="100" spans="1:5" ht="15.75" customHeight="1" x14ac:dyDescent="0.35">
      <c r="A100" s="6">
        <v>68069</v>
      </c>
      <c r="B100" s="6">
        <v>68069002</v>
      </c>
      <c r="C100" s="14">
        <v>42784</v>
      </c>
      <c r="D100" s="15">
        <v>1881.14</v>
      </c>
      <c r="E100" s="15">
        <v>2182.12</v>
      </c>
    </row>
    <row r="101" spans="1:5" ht="15.75" customHeight="1" x14ac:dyDescent="0.35">
      <c r="A101" s="6">
        <v>68379</v>
      </c>
      <c r="B101" s="6">
        <v>68379002</v>
      </c>
      <c r="C101" s="14">
        <v>42784</v>
      </c>
      <c r="D101" s="15">
        <v>1517.22</v>
      </c>
      <c r="E101" s="15">
        <v>1759.98</v>
      </c>
    </row>
    <row r="102" spans="1:5" ht="15.75" customHeight="1" x14ac:dyDescent="0.35">
      <c r="A102" s="6">
        <v>70429</v>
      </c>
      <c r="B102" s="6">
        <v>70429002</v>
      </c>
      <c r="C102" s="14">
        <v>42784</v>
      </c>
      <c r="D102" s="15">
        <v>963.81</v>
      </c>
      <c r="E102" s="15">
        <v>1118.02</v>
      </c>
    </row>
    <row r="103" spans="1:5" ht="15.75" customHeight="1" x14ac:dyDescent="0.35">
      <c r="A103" s="6">
        <v>72039</v>
      </c>
      <c r="B103" s="6">
        <v>72039002</v>
      </c>
      <c r="C103" s="14">
        <v>42784</v>
      </c>
      <c r="D103" s="15">
        <v>1922.1</v>
      </c>
      <c r="E103" s="15">
        <v>2229.64</v>
      </c>
    </row>
    <row r="104" spans="1:5" ht="15.75" customHeight="1" x14ac:dyDescent="0.35">
      <c r="A104" s="6">
        <v>80259</v>
      </c>
      <c r="B104" s="6">
        <v>80259002</v>
      </c>
      <c r="C104" s="14">
        <v>42784</v>
      </c>
      <c r="D104" s="15">
        <v>1652.09</v>
      </c>
      <c r="E104" s="15">
        <v>1916.4299999999998</v>
      </c>
    </row>
    <row r="105" spans="1:5" ht="15.75" customHeight="1" x14ac:dyDescent="0.35">
      <c r="A105" s="6">
        <v>92209</v>
      </c>
      <c r="B105" s="6">
        <v>92209002</v>
      </c>
      <c r="C105" s="14">
        <v>42784</v>
      </c>
      <c r="D105" s="15">
        <v>1188.67</v>
      </c>
      <c r="E105" s="15">
        <v>1378.8600000000001</v>
      </c>
    </row>
    <row r="106" spans="1:5" ht="15.75" customHeight="1" x14ac:dyDescent="0.35">
      <c r="A106" s="6">
        <v>107249</v>
      </c>
      <c r="B106" s="6">
        <v>107249002</v>
      </c>
      <c r="C106" s="14">
        <v>42784</v>
      </c>
      <c r="D106" s="15">
        <v>3937.44</v>
      </c>
      <c r="E106" s="15">
        <v>4567.43</v>
      </c>
    </row>
    <row r="107" spans="1:5" ht="15.75" customHeight="1" x14ac:dyDescent="0.35">
      <c r="A107" s="6">
        <v>107484</v>
      </c>
      <c r="B107" s="6">
        <v>107484002</v>
      </c>
      <c r="C107" s="14">
        <v>42784</v>
      </c>
      <c r="D107" s="15">
        <v>717.14</v>
      </c>
      <c r="E107" s="15">
        <v>831.88</v>
      </c>
    </row>
    <row r="108" spans="1:5" ht="15.75" customHeight="1" x14ac:dyDescent="0.35">
      <c r="A108" s="6">
        <v>61794</v>
      </c>
      <c r="B108" s="6">
        <v>61794002</v>
      </c>
      <c r="C108" s="14">
        <v>42785</v>
      </c>
      <c r="D108" s="15">
        <v>48.4</v>
      </c>
      <c r="E108" s="15">
        <v>56.14</v>
      </c>
    </row>
    <row r="109" spans="1:5" ht="15.75" customHeight="1" x14ac:dyDescent="0.35">
      <c r="A109" s="6">
        <v>63549</v>
      </c>
      <c r="B109" s="6">
        <v>63549002</v>
      </c>
      <c r="C109" s="14">
        <v>42785</v>
      </c>
      <c r="D109" s="15">
        <v>2345.7399999999998</v>
      </c>
      <c r="E109" s="15">
        <v>2721.06</v>
      </c>
    </row>
    <row r="110" spans="1:5" ht="15.75" customHeight="1" x14ac:dyDescent="0.35">
      <c r="A110" s="6">
        <v>65479</v>
      </c>
      <c r="B110" s="6">
        <v>65479002</v>
      </c>
      <c r="C110" s="14">
        <v>42785</v>
      </c>
      <c r="D110" s="15">
        <v>406.59</v>
      </c>
      <c r="E110" s="15">
        <v>471.64</v>
      </c>
    </row>
    <row r="111" spans="1:5" ht="15.75" customHeight="1" x14ac:dyDescent="0.35">
      <c r="A111" s="6">
        <v>83199</v>
      </c>
      <c r="B111" s="6">
        <v>83199002</v>
      </c>
      <c r="C111" s="14">
        <v>42785</v>
      </c>
      <c r="D111" s="15">
        <v>133.4</v>
      </c>
      <c r="E111" s="15">
        <v>154.74</v>
      </c>
    </row>
    <row r="112" spans="1:5" ht="15.75" customHeight="1" x14ac:dyDescent="0.35">
      <c r="A112" s="6">
        <v>87149</v>
      </c>
      <c r="B112" s="6">
        <v>87149002</v>
      </c>
      <c r="C112" s="14">
        <v>42785</v>
      </c>
      <c r="D112" s="15">
        <v>2019.02</v>
      </c>
      <c r="E112" s="15">
        <v>2342.06</v>
      </c>
    </row>
    <row r="113" spans="1:5" ht="15.75" customHeight="1" x14ac:dyDescent="0.35">
      <c r="A113" s="6">
        <v>92329</v>
      </c>
      <c r="B113" s="6">
        <v>92329002</v>
      </c>
      <c r="C113" s="14">
        <v>42785</v>
      </c>
      <c r="D113" s="15">
        <v>2539.86</v>
      </c>
      <c r="E113" s="15">
        <v>2946.24</v>
      </c>
    </row>
    <row r="114" spans="1:5" ht="15.75" customHeight="1" x14ac:dyDescent="0.35">
      <c r="A114" s="6">
        <v>77344</v>
      </c>
      <c r="B114" s="6">
        <v>77344002</v>
      </c>
      <c r="C114" s="14">
        <v>42786</v>
      </c>
      <c r="D114" s="15">
        <v>77.14</v>
      </c>
      <c r="E114" s="15">
        <v>89.48</v>
      </c>
    </row>
    <row r="115" spans="1:5" ht="15.75" customHeight="1" x14ac:dyDescent="0.35">
      <c r="A115" s="6">
        <v>93329</v>
      </c>
      <c r="B115" s="6">
        <v>93329002</v>
      </c>
      <c r="C115" s="14">
        <v>42786</v>
      </c>
      <c r="D115" s="15">
        <v>50.58</v>
      </c>
      <c r="E115" s="15">
        <v>58.67</v>
      </c>
    </row>
    <row r="116" spans="1:5" ht="15.75" customHeight="1" x14ac:dyDescent="0.35">
      <c r="A116" s="6">
        <v>96079</v>
      </c>
      <c r="B116" s="6">
        <v>96079002</v>
      </c>
      <c r="C116" s="14">
        <v>42786</v>
      </c>
      <c r="D116" s="15">
        <v>2650.47</v>
      </c>
      <c r="E116" s="15">
        <v>3074.54</v>
      </c>
    </row>
    <row r="117" spans="1:5" ht="15.75" customHeight="1" x14ac:dyDescent="0.35">
      <c r="A117" s="6">
        <v>65644</v>
      </c>
      <c r="B117" s="6">
        <v>65644002</v>
      </c>
      <c r="C117" s="14">
        <v>42787</v>
      </c>
      <c r="D117" s="15">
        <v>1828.52</v>
      </c>
      <c r="E117" s="15">
        <v>2121.08</v>
      </c>
    </row>
    <row r="118" spans="1:5" ht="15.75" customHeight="1" x14ac:dyDescent="0.35">
      <c r="A118" s="6">
        <v>68029</v>
      </c>
      <c r="B118" s="6">
        <v>68029002</v>
      </c>
      <c r="C118" s="14">
        <v>42787</v>
      </c>
      <c r="D118" s="15">
        <v>1900.71</v>
      </c>
      <c r="E118" s="15">
        <v>2204.8200000000002</v>
      </c>
    </row>
    <row r="119" spans="1:5" ht="15.75" customHeight="1" x14ac:dyDescent="0.35">
      <c r="A119" s="6">
        <v>79924</v>
      </c>
      <c r="B119" s="6">
        <v>79924002</v>
      </c>
      <c r="C119" s="14">
        <v>42787</v>
      </c>
      <c r="D119" s="15">
        <v>151.08000000000001</v>
      </c>
      <c r="E119" s="15">
        <v>175.25</v>
      </c>
    </row>
    <row r="120" spans="1:5" ht="15.75" customHeight="1" x14ac:dyDescent="0.35">
      <c r="A120" s="6">
        <v>107124</v>
      </c>
      <c r="B120" s="6">
        <v>107124002</v>
      </c>
      <c r="C120" s="14">
        <v>42787</v>
      </c>
      <c r="D120" s="15">
        <v>2644.09</v>
      </c>
      <c r="E120" s="15">
        <v>3067.14</v>
      </c>
    </row>
    <row r="121" spans="1:5" ht="15.75" customHeight="1" x14ac:dyDescent="0.35">
      <c r="A121" s="6">
        <v>57794</v>
      </c>
      <c r="B121" s="6">
        <v>57794002</v>
      </c>
      <c r="C121" s="14">
        <v>42788</v>
      </c>
      <c r="D121" s="15">
        <v>1151.4100000000001</v>
      </c>
      <c r="E121" s="15">
        <v>1335.64</v>
      </c>
    </row>
    <row r="122" spans="1:5" ht="15.75" customHeight="1" x14ac:dyDescent="0.35">
      <c r="A122" s="6">
        <v>65459</v>
      </c>
      <c r="B122" s="6">
        <v>65459002</v>
      </c>
      <c r="C122" s="14">
        <v>42788</v>
      </c>
      <c r="D122" s="15">
        <v>717.08</v>
      </c>
      <c r="E122" s="15">
        <v>831.81</v>
      </c>
    </row>
    <row r="123" spans="1:5" ht="15.75" customHeight="1" x14ac:dyDescent="0.35">
      <c r="A123" s="6">
        <v>65619</v>
      </c>
      <c r="B123" s="6">
        <v>65619002</v>
      </c>
      <c r="C123" s="14">
        <v>42788</v>
      </c>
      <c r="D123" s="15">
        <v>3222.84</v>
      </c>
      <c r="E123" s="15">
        <v>3738.4900000000002</v>
      </c>
    </row>
    <row r="124" spans="1:5" ht="15.75" customHeight="1" x14ac:dyDescent="0.35">
      <c r="A124" s="6">
        <v>66114</v>
      </c>
      <c r="B124" s="6">
        <v>66114002</v>
      </c>
      <c r="C124" s="14">
        <v>42788</v>
      </c>
      <c r="D124" s="15">
        <v>2662.72</v>
      </c>
      <c r="E124" s="15">
        <v>3088.75</v>
      </c>
    </row>
    <row r="125" spans="1:5" ht="15.75" customHeight="1" x14ac:dyDescent="0.35">
      <c r="A125" s="6">
        <v>71629</v>
      </c>
      <c r="B125" s="6">
        <v>71629002</v>
      </c>
      <c r="C125" s="14">
        <v>42788</v>
      </c>
      <c r="D125" s="15">
        <v>3366.41</v>
      </c>
      <c r="E125" s="15">
        <v>3905.04</v>
      </c>
    </row>
    <row r="126" spans="1:5" ht="15.75" customHeight="1" x14ac:dyDescent="0.35">
      <c r="A126" s="6">
        <v>66554</v>
      </c>
      <c r="B126" s="6">
        <v>66554002</v>
      </c>
      <c r="C126" s="14">
        <v>42789</v>
      </c>
      <c r="D126" s="15">
        <v>2815.39</v>
      </c>
      <c r="E126" s="15">
        <v>3265.85</v>
      </c>
    </row>
    <row r="127" spans="1:5" ht="15.75" customHeight="1" x14ac:dyDescent="0.35">
      <c r="A127" s="6">
        <v>73839</v>
      </c>
      <c r="B127" s="6">
        <v>73839002</v>
      </c>
      <c r="C127" s="14">
        <v>42789</v>
      </c>
      <c r="D127" s="15">
        <v>1052.5899999999999</v>
      </c>
      <c r="E127" s="15">
        <v>1221</v>
      </c>
    </row>
    <row r="128" spans="1:5" ht="15.75" customHeight="1" x14ac:dyDescent="0.35">
      <c r="A128" s="6">
        <v>83474</v>
      </c>
      <c r="B128" s="6">
        <v>83474002</v>
      </c>
      <c r="C128" s="14">
        <v>42789</v>
      </c>
      <c r="D128" s="15">
        <v>741.57</v>
      </c>
      <c r="E128" s="15">
        <v>860.22</v>
      </c>
    </row>
    <row r="129" spans="1:5" ht="15.75" customHeight="1" x14ac:dyDescent="0.35">
      <c r="A129" s="6">
        <v>111474</v>
      </c>
      <c r="B129" s="6">
        <v>111474002</v>
      </c>
      <c r="C129" s="14">
        <v>42789</v>
      </c>
      <c r="D129" s="15">
        <v>103.06</v>
      </c>
      <c r="E129" s="15">
        <v>119.55</v>
      </c>
    </row>
    <row r="130" spans="1:5" ht="15.75" customHeight="1" x14ac:dyDescent="0.35">
      <c r="A130" s="6">
        <v>56324</v>
      </c>
      <c r="B130" s="6">
        <v>56324002</v>
      </c>
      <c r="C130" s="14">
        <v>42790</v>
      </c>
      <c r="D130" s="15">
        <v>177.31</v>
      </c>
      <c r="E130" s="15">
        <v>205.68</v>
      </c>
    </row>
    <row r="131" spans="1:5" ht="15.75" customHeight="1" x14ac:dyDescent="0.35">
      <c r="A131" s="6">
        <v>82544</v>
      </c>
      <c r="B131" s="6">
        <v>82544002</v>
      </c>
      <c r="C131" s="14">
        <v>42790</v>
      </c>
      <c r="D131" s="15">
        <v>265.91000000000003</v>
      </c>
      <c r="E131" s="15">
        <v>308.45</v>
      </c>
    </row>
    <row r="132" spans="1:5" ht="15.75" customHeight="1" x14ac:dyDescent="0.35">
      <c r="A132" s="6">
        <v>91129</v>
      </c>
      <c r="B132" s="6">
        <v>91129002</v>
      </c>
      <c r="C132" s="14">
        <v>42790</v>
      </c>
      <c r="D132" s="15">
        <v>1066.4000000000001</v>
      </c>
      <c r="E132" s="15">
        <v>1237.02</v>
      </c>
    </row>
    <row r="133" spans="1:5" ht="15.75" customHeight="1" x14ac:dyDescent="0.35">
      <c r="A133" s="6">
        <v>105469</v>
      </c>
      <c r="B133" s="6">
        <v>105469002</v>
      </c>
      <c r="C133" s="14">
        <v>42790</v>
      </c>
      <c r="D133" s="15">
        <v>1612.8</v>
      </c>
      <c r="E133" s="15">
        <v>1870.8500000000001</v>
      </c>
    </row>
    <row r="134" spans="1:5" ht="15.75" customHeight="1" x14ac:dyDescent="0.35">
      <c r="A134" s="6">
        <v>107874</v>
      </c>
      <c r="B134" s="6">
        <v>107874002</v>
      </c>
      <c r="C134" s="14">
        <v>42790</v>
      </c>
      <c r="D134" s="15">
        <v>193.92</v>
      </c>
      <c r="E134" s="15">
        <v>224.95000000000002</v>
      </c>
    </row>
    <row r="135" spans="1:5" ht="15.75" customHeight="1" x14ac:dyDescent="0.35">
      <c r="A135" s="6">
        <v>58234</v>
      </c>
      <c r="B135" s="6">
        <v>58234002</v>
      </c>
      <c r="C135" s="14">
        <v>42791</v>
      </c>
      <c r="D135" s="15">
        <v>1360.48</v>
      </c>
      <c r="E135" s="15">
        <v>1578.16</v>
      </c>
    </row>
    <row r="136" spans="1:5" ht="15.75" customHeight="1" x14ac:dyDescent="0.35">
      <c r="A136" s="6">
        <v>61169</v>
      </c>
      <c r="B136" s="6">
        <v>61169002</v>
      </c>
      <c r="C136" s="14">
        <v>42791</v>
      </c>
      <c r="D136" s="15">
        <v>208.81</v>
      </c>
      <c r="E136" s="15">
        <v>242.21999999999997</v>
      </c>
    </row>
    <row r="137" spans="1:5" ht="15.75" customHeight="1" x14ac:dyDescent="0.35">
      <c r="A137" s="6">
        <v>84524</v>
      </c>
      <c r="B137" s="6">
        <v>84524002</v>
      </c>
      <c r="C137" s="14">
        <v>42791</v>
      </c>
      <c r="D137" s="15">
        <v>765.86</v>
      </c>
      <c r="E137" s="15">
        <v>888.4</v>
      </c>
    </row>
    <row r="138" spans="1:5" ht="15.75" customHeight="1" x14ac:dyDescent="0.35">
      <c r="A138" s="6">
        <v>108799</v>
      </c>
      <c r="B138" s="6">
        <v>108799002</v>
      </c>
      <c r="C138" s="14">
        <v>42791</v>
      </c>
      <c r="D138" s="15">
        <v>3108.57</v>
      </c>
      <c r="E138" s="15">
        <v>3605.94</v>
      </c>
    </row>
    <row r="139" spans="1:5" ht="15.75" customHeight="1" x14ac:dyDescent="0.35">
      <c r="A139" s="6">
        <v>54434</v>
      </c>
      <c r="B139" s="6">
        <v>54434002</v>
      </c>
      <c r="C139" s="14">
        <v>42792</v>
      </c>
      <c r="D139" s="15">
        <v>2145.38</v>
      </c>
      <c r="E139" s="15">
        <v>2488.64</v>
      </c>
    </row>
    <row r="140" spans="1:5" ht="15.75" customHeight="1" x14ac:dyDescent="0.35">
      <c r="A140" s="6">
        <v>82414</v>
      </c>
      <c r="B140" s="6">
        <v>82414002</v>
      </c>
      <c r="C140" s="14">
        <v>42792</v>
      </c>
      <c r="D140" s="15">
        <v>2349.7399999999998</v>
      </c>
      <c r="E140" s="15">
        <v>2725.7</v>
      </c>
    </row>
    <row r="141" spans="1:5" ht="15.75" customHeight="1" x14ac:dyDescent="0.35">
      <c r="A141" s="6">
        <v>101634</v>
      </c>
      <c r="B141" s="6">
        <v>101634002</v>
      </c>
      <c r="C141" s="14">
        <v>42792</v>
      </c>
      <c r="D141" s="15">
        <v>131.97</v>
      </c>
      <c r="E141" s="15">
        <v>153.08000000000001</v>
      </c>
    </row>
    <row r="142" spans="1:5" ht="15.75" customHeight="1" x14ac:dyDescent="0.35">
      <c r="A142" s="6">
        <v>60499</v>
      </c>
      <c r="B142" s="6">
        <v>60499002</v>
      </c>
      <c r="C142" s="14">
        <v>42793</v>
      </c>
      <c r="D142" s="15">
        <v>1533.34</v>
      </c>
      <c r="E142" s="15">
        <v>1778.67</v>
      </c>
    </row>
    <row r="143" spans="1:5" ht="15.75" customHeight="1" x14ac:dyDescent="0.35">
      <c r="A143" s="6">
        <v>62494</v>
      </c>
      <c r="B143" s="6">
        <v>62494002</v>
      </c>
      <c r="C143" s="14">
        <v>42793</v>
      </c>
      <c r="D143" s="15">
        <v>96.34</v>
      </c>
      <c r="E143" s="15">
        <v>111.75</v>
      </c>
    </row>
    <row r="144" spans="1:5" ht="15.75" customHeight="1" x14ac:dyDescent="0.35">
      <c r="A144" s="6">
        <v>103754</v>
      </c>
      <c r="B144" s="6">
        <v>103754002</v>
      </c>
      <c r="C144" s="14">
        <v>42793</v>
      </c>
      <c r="D144" s="15">
        <v>282.18</v>
      </c>
      <c r="E144" s="15">
        <v>327.33</v>
      </c>
    </row>
    <row r="145" spans="1:5" ht="15.75" customHeight="1" x14ac:dyDescent="0.35">
      <c r="A145" s="6">
        <v>108374</v>
      </c>
      <c r="B145" s="6">
        <v>108374002</v>
      </c>
      <c r="C145" s="14">
        <v>42793</v>
      </c>
      <c r="D145" s="15">
        <v>2980.26</v>
      </c>
      <c r="E145" s="15">
        <v>3457.1</v>
      </c>
    </row>
    <row r="146" spans="1:5" ht="15.75" customHeight="1" x14ac:dyDescent="0.35">
      <c r="A146" s="6">
        <v>108454</v>
      </c>
      <c r="B146" s="6">
        <v>108454002</v>
      </c>
      <c r="C146" s="14">
        <v>42793</v>
      </c>
      <c r="D146" s="15">
        <v>418.41</v>
      </c>
      <c r="E146" s="15">
        <v>485.36</v>
      </c>
    </row>
    <row r="147" spans="1:5" ht="15.75" customHeight="1" x14ac:dyDescent="0.35">
      <c r="A147" s="6">
        <v>108604</v>
      </c>
      <c r="B147" s="6">
        <v>108604002</v>
      </c>
      <c r="C147" s="14">
        <v>42793</v>
      </c>
      <c r="D147" s="15">
        <v>159.56</v>
      </c>
      <c r="E147" s="15">
        <v>185.09</v>
      </c>
    </row>
    <row r="148" spans="1:5" ht="15.75" customHeight="1" x14ac:dyDescent="0.35">
      <c r="A148" s="6">
        <v>109014</v>
      </c>
      <c r="B148" s="6">
        <v>109014002</v>
      </c>
      <c r="C148" s="14">
        <v>42793</v>
      </c>
      <c r="D148" s="15">
        <v>1316.51</v>
      </c>
      <c r="E148" s="15">
        <v>1527.15</v>
      </c>
    </row>
    <row r="149" spans="1:5" ht="15.75" customHeight="1" x14ac:dyDescent="0.35">
      <c r="A149" s="6">
        <v>68509</v>
      </c>
      <c r="B149" s="6">
        <v>68509002</v>
      </c>
      <c r="C149" s="14">
        <v>42794</v>
      </c>
      <c r="D149" s="15">
        <v>534.61</v>
      </c>
      <c r="E149" s="15">
        <v>620.15</v>
      </c>
    </row>
    <row r="150" spans="1:5" ht="15.75" customHeight="1" x14ac:dyDescent="0.35">
      <c r="A150" s="6">
        <v>84739</v>
      </c>
      <c r="B150" s="6">
        <v>84739002</v>
      </c>
      <c r="C150" s="14">
        <v>42794</v>
      </c>
      <c r="D150" s="15">
        <v>32.85</v>
      </c>
      <c r="E150" s="15">
        <v>38.11</v>
      </c>
    </row>
    <row r="151" spans="1:5" ht="15.75" customHeight="1" x14ac:dyDescent="0.35">
      <c r="A151" s="6">
        <v>91414</v>
      </c>
      <c r="B151" s="6">
        <v>91414002</v>
      </c>
      <c r="C151" s="14">
        <v>42794</v>
      </c>
      <c r="D151" s="15">
        <v>525.45000000000005</v>
      </c>
      <c r="E151" s="15">
        <v>609.52</v>
      </c>
    </row>
    <row r="152" spans="1:5" ht="15.75" customHeight="1" x14ac:dyDescent="0.35">
      <c r="A152" s="6">
        <v>92874</v>
      </c>
      <c r="B152" s="6">
        <v>92874002</v>
      </c>
      <c r="C152" s="14">
        <v>42794</v>
      </c>
      <c r="D152" s="15">
        <v>1740.04</v>
      </c>
      <c r="E152" s="15">
        <v>2018.45</v>
      </c>
    </row>
    <row r="153" spans="1:5" ht="15.75" customHeight="1" x14ac:dyDescent="0.35">
      <c r="A153" s="6">
        <v>102059</v>
      </c>
      <c r="B153" s="6">
        <v>102059002</v>
      </c>
      <c r="C153" s="14">
        <v>42794</v>
      </c>
      <c r="D153" s="15">
        <v>667.81</v>
      </c>
      <c r="E153" s="15">
        <v>774.66000000000008</v>
      </c>
    </row>
    <row r="154" spans="1:5" ht="15.75" customHeight="1" x14ac:dyDescent="0.35">
      <c r="A154" s="6">
        <v>102259</v>
      </c>
      <c r="B154" s="6">
        <v>102259002</v>
      </c>
      <c r="C154" s="14">
        <v>42794</v>
      </c>
      <c r="D154" s="15">
        <v>2429.7399999999998</v>
      </c>
      <c r="E154" s="15">
        <v>2818.5</v>
      </c>
    </row>
    <row r="155" spans="1:5" ht="15.75" customHeight="1" x14ac:dyDescent="0.35">
      <c r="A155" s="6">
        <v>111309</v>
      </c>
      <c r="B155" s="6">
        <v>111309002</v>
      </c>
      <c r="C155" s="14">
        <v>42794</v>
      </c>
      <c r="D155" s="15">
        <v>773.19</v>
      </c>
      <c r="E155" s="15">
        <v>896.9</v>
      </c>
    </row>
    <row r="156" spans="1:5" ht="15.75" customHeight="1" x14ac:dyDescent="0.35">
      <c r="A156" s="6">
        <v>76924</v>
      </c>
      <c r="B156" s="6">
        <v>76924002</v>
      </c>
      <c r="C156" s="14">
        <v>42795</v>
      </c>
      <c r="D156" s="15">
        <v>2268.23</v>
      </c>
      <c r="E156" s="15">
        <v>2631.15</v>
      </c>
    </row>
    <row r="157" spans="1:5" ht="15.75" customHeight="1" x14ac:dyDescent="0.35">
      <c r="A157" s="6">
        <v>83854</v>
      </c>
      <c r="B157" s="6">
        <v>83854002</v>
      </c>
      <c r="C157" s="14">
        <v>42795</v>
      </c>
      <c r="D157" s="15">
        <v>604.57000000000005</v>
      </c>
      <c r="E157" s="15">
        <v>701.3</v>
      </c>
    </row>
    <row r="158" spans="1:5" ht="15.75" customHeight="1" x14ac:dyDescent="0.35">
      <c r="A158" s="6">
        <v>108639</v>
      </c>
      <c r="B158" s="6">
        <v>108639002</v>
      </c>
      <c r="C158" s="14">
        <v>42795</v>
      </c>
      <c r="D158" s="15">
        <v>954.34</v>
      </c>
      <c r="E158" s="15">
        <v>1107.04</v>
      </c>
    </row>
    <row r="159" spans="1:5" ht="15.75" customHeight="1" x14ac:dyDescent="0.35">
      <c r="A159" s="6">
        <v>111059</v>
      </c>
      <c r="B159" s="6">
        <v>111059002</v>
      </c>
      <c r="C159" s="14">
        <v>42795</v>
      </c>
      <c r="D159" s="15">
        <v>652.66</v>
      </c>
      <c r="E159" s="15">
        <v>757.08</v>
      </c>
    </row>
    <row r="160" spans="1:5" ht="15.75" customHeight="1" x14ac:dyDescent="0.35">
      <c r="A160" s="6">
        <v>112099</v>
      </c>
      <c r="B160" s="6">
        <v>112099002</v>
      </c>
      <c r="C160" s="14">
        <v>42795</v>
      </c>
      <c r="D160" s="15">
        <v>966.72</v>
      </c>
      <c r="E160" s="15">
        <v>1121.4000000000001</v>
      </c>
    </row>
    <row r="161" spans="1:5" ht="15.75" customHeight="1" x14ac:dyDescent="0.35">
      <c r="A161" s="6">
        <v>63844</v>
      </c>
      <c r="B161" s="6">
        <v>63844002</v>
      </c>
      <c r="C161" s="14">
        <v>42796</v>
      </c>
      <c r="D161" s="15">
        <v>2934.61</v>
      </c>
      <c r="E161" s="15">
        <v>3404.15</v>
      </c>
    </row>
    <row r="162" spans="1:5" ht="15.75" customHeight="1" x14ac:dyDescent="0.35">
      <c r="A162" s="6">
        <v>76054</v>
      </c>
      <c r="B162" s="6">
        <v>76054002</v>
      </c>
      <c r="C162" s="14">
        <v>42796</v>
      </c>
      <c r="D162" s="15">
        <v>1936.69</v>
      </c>
      <c r="E162" s="15">
        <v>2246.56</v>
      </c>
    </row>
    <row r="163" spans="1:5" ht="15.75" customHeight="1" x14ac:dyDescent="0.35">
      <c r="A163" s="6">
        <v>83494</v>
      </c>
      <c r="B163" s="6">
        <v>83494002</v>
      </c>
      <c r="C163" s="14">
        <v>42796</v>
      </c>
      <c r="D163" s="15">
        <v>344.57</v>
      </c>
      <c r="E163" s="15">
        <v>399.7</v>
      </c>
    </row>
    <row r="164" spans="1:5" ht="15.75" customHeight="1" x14ac:dyDescent="0.35">
      <c r="A164" s="6">
        <v>86239</v>
      </c>
      <c r="B164" s="6">
        <v>86239002</v>
      </c>
      <c r="C164" s="14">
        <v>42796</v>
      </c>
      <c r="D164" s="15">
        <v>1449.14</v>
      </c>
      <c r="E164" s="15">
        <v>1681</v>
      </c>
    </row>
    <row r="165" spans="1:5" ht="15.75" customHeight="1" x14ac:dyDescent="0.35">
      <c r="A165" s="6">
        <v>88864</v>
      </c>
      <c r="B165" s="6">
        <v>88864002</v>
      </c>
      <c r="C165" s="14">
        <v>42796</v>
      </c>
      <c r="D165" s="15">
        <v>428.22</v>
      </c>
      <c r="E165" s="15">
        <v>496.74</v>
      </c>
    </row>
    <row r="166" spans="1:5" ht="15.75" customHeight="1" x14ac:dyDescent="0.35">
      <c r="A166" s="6">
        <v>106769</v>
      </c>
      <c r="B166" s="6">
        <v>106769002</v>
      </c>
      <c r="C166" s="14">
        <v>42796</v>
      </c>
      <c r="D166" s="15">
        <v>1223.07</v>
      </c>
      <c r="E166" s="15">
        <v>1418.76</v>
      </c>
    </row>
    <row r="167" spans="1:5" ht="15.75" customHeight="1" x14ac:dyDescent="0.35">
      <c r="A167" s="6">
        <v>107694</v>
      </c>
      <c r="B167" s="6">
        <v>107694002</v>
      </c>
      <c r="C167" s="14">
        <v>42796</v>
      </c>
      <c r="D167" s="15">
        <v>1675.58</v>
      </c>
      <c r="E167" s="15">
        <v>1943.67</v>
      </c>
    </row>
    <row r="168" spans="1:5" ht="15.75" customHeight="1" x14ac:dyDescent="0.35">
      <c r="A168" s="6">
        <v>72089</v>
      </c>
      <c r="B168" s="6">
        <v>72089002</v>
      </c>
      <c r="C168" s="14">
        <v>42797</v>
      </c>
      <c r="D168" s="15">
        <v>190.78</v>
      </c>
      <c r="E168" s="15">
        <v>221.3</v>
      </c>
    </row>
    <row r="169" spans="1:5" ht="15.75" customHeight="1" x14ac:dyDescent="0.35">
      <c r="A169" s="6">
        <v>76194</v>
      </c>
      <c r="B169" s="6">
        <v>76194002</v>
      </c>
      <c r="C169" s="14">
        <v>42797</v>
      </c>
      <c r="D169" s="15">
        <v>218.02</v>
      </c>
      <c r="E169" s="15">
        <v>252.9</v>
      </c>
    </row>
    <row r="170" spans="1:5" ht="15.75" customHeight="1" x14ac:dyDescent="0.35">
      <c r="A170" s="6">
        <v>80014</v>
      </c>
      <c r="B170" s="6">
        <v>80014002</v>
      </c>
      <c r="C170" s="14">
        <v>42797</v>
      </c>
      <c r="D170" s="15">
        <v>1572.1</v>
      </c>
      <c r="E170" s="15">
        <v>1823.6399999999999</v>
      </c>
    </row>
    <row r="171" spans="1:5" ht="15.75" customHeight="1" x14ac:dyDescent="0.35">
      <c r="A171" s="6">
        <v>81544</v>
      </c>
      <c r="B171" s="6">
        <v>81544002</v>
      </c>
      <c r="C171" s="14">
        <v>42797</v>
      </c>
      <c r="D171" s="15">
        <v>76.069999999999993</v>
      </c>
      <c r="E171" s="15">
        <v>88.24</v>
      </c>
    </row>
    <row r="172" spans="1:5" ht="15.75" customHeight="1" x14ac:dyDescent="0.35">
      <c r="A172" s="6">
        <v>102949</v>
      </c>
      <c r="B172" s="6">
        <v>102949002</v>
      </c>
      <c r="C172" s="14">
        <v>42797</v>
      </c>
      <c r="D172" s="15">
        <v>1560.47</v>
      </c>
      <c r="E172" s="15">
        <v>1810.1499999999999</v>
      </c>
    </row>
    <row r="173" spans="1:5" ht="15.75" customHeight="1" x14ac:dyDescent="0.35">
      <c r="A173" s="6">
        <v>60364</v>
      </c>
      <c r="B173" s="6">
        <v>60364002</v>
      </c>
      <c r="C173" s="14">
        <v>42798</v>
      </c>
      <c r="D173" s="15">
        <v>1216.71</v>
      </c>
      <c r="E173" s="15">
        <v>1411.3799999999999</v>
      </c>
    </row>
    <row r="174" spans="1:5" ht="15.75" customHeight="1" x14ac:dyDescent="0.35">
      <c r="A174" s="6">
        <v>65614</v>
      </c>
      <c r="B174" s="6">
        <v>65614002</v>
      </c>
      <c r="C174" s="14">
        <v>42798</v>
      </c>
      <c r="D174" s="15">
        <v>3694.81</v>
      </c>
      <c r="E174" s="15">
        <v>4285.9800000000005</v>
      </c>
    </row>
    <row r="175" spans="1:5" ht="15.75" customHeight="1" x14ac:dyDescent="0.35">
      <c r="A175" s="6">
        <v>79514</v>
      </c>
      <c r="B175" s="6">
        <v>79514002</v>
      </c>
      <c r="C175" s="14">
        <v>42798</v>
      </c>
      <c r="D175" s="15">
        <v>1861.16</v>
      </c>
      <c r="E175" s="15">
        <v>2158.9500000000003</v>
      </c>
    </row>
    <row r="176" spans="1:5" ht="15.75" customHeight="1" x14ac:dyDescent="0.35">
      <c r="A176" s="6">
        <v>82669</v>
      </c>
      <c r="B176" s="6">
        <v>82669002</v>
      </c>
      <c r="C176" s="14">
        <v>42798</v>
      </c>
      <c r="D176" s="15">
        <v>2956.03</v>
      </c>
      <c r="E176" s="15">
        <v>3429</v>
      </c>
    </row>
    <row r="177" spans="1:5" ht="15.75" customHeight="1" x14ac:dyDescent="0.35">
      <c r="A177" s="6">
        <v>93584</v>
      </c>
      <c r="B177" s="6">
        <v>93584002</v>
      </c>
      <c r="C177" s="14">
        <v>42798</v>
      </c>
      <c r="D177" s="15">
        <v>2630.47</v>
      </c>
      <c r="E177" s="15">
        <v>3051.35</v>
      </c>
    </row>
    <row r="178" spans="1:5" ht="15.75" customHeight="1" x14ac:dyDescent="0.35">
      <c r="A178" s="6">
        <v>100734</v>
      </c>
      <c r="B178" s="6">
        <v>100734002</v>
      </c>
      <c r="C178" s="14">
        <v>42798</v>
      </c>
      <c r="D178" s="15">
        <v>2293.5500000000002</v>
      </c>
      <c r="E178" s="15">
        <v>2660.52</v>
      </c>
    </row>
    <row r="179" spans="1:5" ht="15.75" customHeight="1" x14ac:dyDescent="0.35">
      <c r="A179" s="6">
        <v>55834</v>
      </c>
      <c r="B179" s="6">
        <v>55834002</v>
      </c>
      <c r="C179" s="14">
        <v>42799</v>
      </c>
      <c r="D179" s="15">
        <v>640.96</v>
      </c>
      <c r="E179" s="15">
        <v>743.51</v>
      </c>
    </row>
    <row r="180" spans="1:5" ht="15.75" customHeight="1" x14ac:dyDescent="0.35">
      <c r="A180" s="6">
        <v>60789</v>
      </c>
      <c r="B180" s="6">
        <v>60789002</v>
      </c>
      <c r="C180" s="14">
        <v>42799</v>
      </c>
      <c r="D180" s="15">
        <v>3814.76</v>
      </c>
      <c r="E180" s="15">
        <v>4425.12</v>
      </c>
    </row>
    <row r="181" spans="1:5" ht="15.75" customHeight="1" x14ac:dyDescent="0.35">
      <c r="A181" s="6">
        <v>70534</v>
      </c>
      <c r="B181" s="6">
        <v>70534002</v>
      </c>
      <c r="C181" s="14">
        <v>42799</v>
      </c>
      <c r="D181" s="15">
        <v>1537.45</v>
      </c>
      <c r="E181" s="15">
        <v>1783.44</v>
      </c>
    </row>
    <row r="182" spans="1:5" ht="15.75" customHeight="1" x14ac:dyDescent="0.35">
      <c r="A182" s="6">
        <v>91569</v>
      </c>
      <c r="B182" s="6">
        <v>91569002</v>
      </c>
      <c r="C182" s="14">
        <v>42799</v>
      </c>
      <c r="D182" s="15">
        <v>1691.15</v>
      </c>
      <c r="E182" s="15">
        <v>1961.73</v>
      </c>
    </row>
    <row r="183" spans="1:5" ht="15.75" customHeight="1" x14ac:dyDescent="0.35">
      <c r="A183" s="6">
        <v>97724</v>
      </c>
      <c r="B183" s="6">
        <v>97724002</v>
      </c>
      <c r="C183" s="14">
        <v>42799</v>
      </c>
      <c r="D183" s="15">
        <v>582.76</v>
      </c>
      <c r="E183" s="15">
        <v>676</v>
      </c>
    </row>
    <row r="184" spans="1:5" ht="15.75" customHeight="1" x14ac:dyDescent="0.35">
      <c r="A184" s="6">
        <v>101839</v>
      </c>
      <c r="B184" s="6">
        <v>101839002</v>
      </c>
      <c r="C184" s="14">
        <v>42799</v>
      </c>
      <c r="D184" s="15">
        <v>1175.45</v>
      </c>
      <c r="E184" s="15">
        <v>1363.52</v>
      </c>
    </row>
    <row r="185" spans="1:5" ht="15.75" customHeight="1" x14ac:dyDescent="0.35">
      <c r="A185" s="6">
        <v>103299</v>
      </c>
      <c r="B185" s="6">
        <v>103299002</v>
      </c>
      <c r="C185" s="14">
        <v>42799</v>
      </c>
      <c r="D185" s="15">
        <v>342.34</v>
      </c>
      <c r="E185" s="15">
        <v>397.12</v>
      </c>
    </row>
    <row r="186" spans="1:5" ht="15.75" customHeight="1" x14ac:dyDescent="0.35">
      <c r="A186" s="6">
        <v>65124</v>
      </c>
      <c r="B186" s="6">
        <v>65124002</v>
      </c>
      <c r="C186" s="14">
        <v>42800</v>
      </c>
      <c r="D186" s="15">
        <v>831.07</v>
      </c>
      <c r="E186" s="15">
        <v>964.04</v>
      </c>
    </row>
    <row r="187" spans="1:5" ht="15.75" customHeight="1" x14ac:dyDescent="0.35">
      <c r="A187" s="6">
        <v>71589</v>
      </c>
      <c r="B187" s="6">
        <v>71589002</v>
      </c>
      <c r="C187" s="14">
        <v>42800</v>
      </c>
      <c r="D187" s="15">
        <v>1227.46</v>
      </c>
      <c r="E187" s="15">
        <v>1423.85</v>
      </c>
    </row>
    <row r="188" spans="1:5" ht="15.75" customHeight="1" x14ac:dyDescent="0.35">
      <c r="A188" s="6">
        <v>79214</v>
      </c>
      <c r="B188" s="6">
        <v>79214002</v>
      </c>
      <c r="C188" s="14">
        <v>42800</v>
      </c>
      <c r="D188" s="15">
        <v>995.71</v>
      </c>
      <c r="E188" s="15">
        <v>1155.02</v>
      </c>
    </row>
    <row r="189" spans="1:5" ht="15.75" customHeight="1" x14ac:dyDescent="0.35">
      <c r="A189" s="6">
        <v>82619</v>
      </c>
      <c r="B189" s="6">
        <v>82619002</v>
      </c>
      <c r="C189" s="14">
        <v>42800</v>
      </c>
      <c r="D189" s="15">
        <v>333.31</v>
      </c>
      <c r="E189" s="15">
        <v>386.64</v>
      </c>
    </row>
    <row r="190" spans="1:5" ht="15.75" customHeight="1" x14ac:dyDescent="0.35">
      <c r="A190" s="6">
        <v>98984</v>
      </c>
      <c r="B190" s="6">
        <v>98984002</v>
      </c>
      <c r="C190" s="14">
        <v>42800</v>
      </c>
      <c r="D190" s="15">
        <v>820.57</v>
      </c>
      <c r="E190" s="15">
        <v>951.86</v>
      </c>
    </row>
    <row r="191" spans="1:5" ht="15.75" customHeight="1" x14ac:dyDescent="0.35">
      <c r="A191" s="6">
        <v>60739</v>
      </c>
      <c r="B191" s="6">
        <v>60739002</v>
      </c>
      <c r="C191" s="14">
        <v>42801</v>
      </c>
      <c r="D191" s="15">
        <v>2404.17</v>
      </c>
      <c r="E191" s="15">
        <v>2788.84</v>
      </c>
    </row>
    <row r="192" spans="1:5" ht="15.75" customHeight="1" x14ac:dyDescent="0.35">
      <c r="A192" s="6">
        <v>70124</v>
      </c>
      <c r="B192" s="6">
        <v>70124002</v>
      </c>
      <c r="C192" s="14">
        <v>42801</v>
      </c>
      <c r="D192" s="15">
        <v>27.33</v>
      </c>
      <c r="E192" s="15">
        <v>31.7</v>
      </c>
    </row>
    <row r="193" spans="1:5" ht="15.75" customHeight="1" x14ac:dyDescent="0.35">
      <c r="A193" s="6">
        <v>80064</v>
      </c>
      <c r="B193" s="6">
        <v>80064002</v>
      </c>
      <c r="C193" s="14">
        <v>42801</v>
      </c>
      <c r="D193" s="15">
        <v>470.98</v>
      </c>
      <c r="E193" s="15">
        <v>546.34</v>
      </c>
    </row>
    <row r="194" spans="1:5" ht="15.75" customHeight="1" x14ac:dyDescent="0.35">
      <c r="A194" s="6">
        <v>85579</v>
      </c>
      <c r="B194" s="6">
        <v>85579002</v>
      </c>
      <c r="C194" s="14">
        <v>42801</v>
      </c>
      <c r="D194" s="15">
        <v>489.09</v>
      </c>
      <c r="E194" s="15">
        <v>567.34</v>
      </c>
    </row>
    <row r="195" spans="1:5" ht="15.75" customHeight="1" x14ac:dyDescent="0.35">
      <c r="A195" s="6">
        <v>106339</v>
      </c>
      <c r="B195" s="6">
        <v>106339002</v>
      </c>
      <c r="C195" s="14">
        <v>42801</v>
      </c>
      <c r="D195" s="15">
        <v>4101.3999999999996</v>
      </c>
      <c r="E195" s="15">
        <v>4757.62</v>
      </c>
    </row>
    <row r="196" spans="1:5" ht="15.75" customHeight="1" x14ac:dyDescent="0.35">
      <c r="A196" s="6">
        <v>55024</v>
      </c>
      <c r="B196" s="6">
        <v>55024002</v>
      </c>
      <c r="C196" s="14">
        <v>42802</v>
      </c>
      <c r="D196" s="15">
        <v>492.78</v>
      </c>
      <c r="E196" s="15">
        <v>571.62</v>
      </c>
    </row>
    <row r="197" spans="1:5" ht="15.75" customHeight="1" x14ac:dyDescent="0.35">
      <c r="A197" s="6">
        <v>61279</v>
      </c>
      <c r="B197" s="6">
        <v>61279002</v>
      </c>
      <c r="C197" s="14">
        <v>42802</v>
      </c>
      <c r="D197" s="15">
        <v>644.38</v>
      </c>
      <c r="E197" s="15">
        <v>747.48</v>
      </c>
    </row>
    <row r="198" spans="1:5" ht="15.75" customHeight="1" x14ac:dyDescent="0.35">
      <c r="A198" s="6">
        <v>62339</v>
      </c>
      <c r="B198" s="6">
        <v>62339002</v>
      </c>
      <c r="C198" s="14">
        <v>42802</v>
      </c>
      <c r="D198" s="15">
        <v>116.31</v>
      </c>
      <c r="E198" s="15">
        <v>134.91999999999999</v>
      </c>
    </row>
    <row r="199" spans="1:5" ht="15.75" customHeight="1" x14ac:dyDescent="0.35">
      <c r="A199" s="6">
        <v>67899</v>
      </c>
      <c r="B199" s="6">
        <v>67899002</v>
      </c>
      <c r="C199" s="14">
        <v>42802</v>
      </c>
      <c r="D199" s="15">
        <v>625.29</v>
      </c>
      <c r="E199" s="15">
        <v>725.34</v>
      </c>
    </row>
    <row r="200" spans="1:5" ht="15.75" customHeight="1" x14ac:dyDescent="0.35">
      <c r="A200" s="6">
        <v>74549</v>
      </c>
      <c r="B200" s="6">
        <v>74549002</v>
      </c>
      <c r="C200" s="14">
        <v>42802</v>
      </c>
      <c r="D200" s="15">
        <v>1255.17</v>
      </c>
      <c r="E200" s="15">
        <v>1456</v>
      </c>
    </row>
    <row r="201" spans="1:5" ht="15.75" customHeight="1" x14ac:dyDescent="0.35">
      <c r="A201" s="6">
        <v>75149</v>
      </c>
      <c r="B201" s="6">
        <v>75149002</v>
      </c>
      <c r="C201" s="14">
        <v>42802</v>
      </c>
      <c r="D201" s="15">
        <v>676.59</v>
      </c>
      <c r="E201" s="15">
        <v>784.85</v>
      </c>
    </row>
    <row r="202" spans="1:5" ht="15.75" customHeight="1" x14ac:dyDescent="0.35">
      <c r="A202" s="6">
        <v>88519</v>
      </c>
      <c r="B202" s="6">
        <v>88519002</v>
      </c>
      <c r="C202" s="14">
        <v>42802</v>
      </c>
      <c r="D202" s="15">
        <v>510.17</v>
      </c>
      <c r="E202" s="15">
        <v>591.79999999999995</v>
      </c>
    </row>
    <row r="203" spans="1:5" ht="15.75" customHeight="1" x14ac:dyDescent="0.35">
      <c r="A203" s="6">
        <v>93039</v>
      </c>
      <c r="B203" s="6">
        <v>93039002</v>
      </c>
      <c r="C203" s="14">
        <v>42802</v>
      </c>
      <c r="D203" s="15">
        <v>2469.21</v>
      </c>
      <c r="E203" s="15">
        <v>2864.28</v>
      </c>
    </row>
    <row r="204" spans="1:5" ht="15.75" customHeight="1" x14ac:dyDescent="0.35">
      <c r="A204" s="6">
        <v>95059</v>
      </c>
      <c r="B204" s="6">
        <v>95059002</v>
      </c>
      <c r="C204" s="14">
        <v>42802</v>
      </c>
      <c r="D204" s="15">
        <v>782.53</v>
      </c>
      <c r="E204" s="15">
        <v>907.74</v>
      </c>
    </row>
    <row r="205" spans="1:5" ht="15.75" customHeight="1" x14ac:dyDescent="0.35">
      <c r="A205" s="6">
        <v>101244</v>
      </c>
      <c r="B205" s="6">
        <v>101244002</v>
      </c>
      <c r="C205" s="14">
        <v>42802</v>
      </c>
      <c r="D205" s="15">
        <v>1646.55</v>
      </c>
      <c r="E205" s="15">
        <v>1910</v>
      </c>
    </row>
    <row r="206" spans="1:5" ht="15.75" customHeight="1" x14ac:dyDescent="0.35">
      <c r="A206" s="6">
        <v>102309</v>
      </c>
      <c r="B206" s="6">
        <v>102309002</v>
      </c>
      <c r="C206" s="14">
        <v>42802</v>
      </c>
      <c r="D206" s="15">
        <v>20.21</v>
      </c>
      <c r="E206" s="15">
        <v>23.44</v>
      </c>
    </row>
    <row r="207" spans="1:5" ht="15.75" customHeight="1" x14ac:dyDescent="0.35">
      <c r="A207" s="6">
        <v>102369</v>
      </c>
      <c r="B207" s="6">
        <v>102369002</v>
      </c>
      <c r="C207" s="14">
        <v>42802</v>
      </c>
      <c r="D207" s="15">
        <v>530.20000000000005</v>
      </c>
      <c r="E207" s="15">
        <v>615.03</v>
      </c>
    </row>
    <row r="208" spans="1:5" ht="15.75" customHeight="1" x14ac:dyDescent="0.35">
      <c r="A208" s="6">
        <v>55304</v>
      </c>
      <c r="B208" s="6">
        <v>55304002</v>
      </c>
      <c r="C208" s="14">
        <v>42803</v>
      </c>
      <c r="D208" s="15">
        <v>448.3</v>
      </c>
      <c r="E208" s="15">
        <v>520.03</v>
      </c>
    </row>
    <row r="209" spans="1:5" ht="15.75" customHeight="1" x14ac:dyDescent="0.35">
      <c r="A209" s="6">
        <v>57499</v>
      </c>
      <c r="B209" s="6">
        <v>57499002</v>
      </c>
      <c r="C209" s="14">
        <v>42803</v>
      </c>
      <c r="D209" s="15">
        <v>296.55</v>
      </c>
      <c r="E209" s="15">
        <v>344</v>
      </c>
    </row>
    <row r="210" spans="1:5" ht="15.75" customHeight="1" x14ac:dyDescent="0.35">
      <c r="A210" s="6">
        <v>63299</v>
      </c>
      <c r="B210" s="6">
        <v>63299002</v>
      </c>
      <c r="C210" s="14">
        <v>42803</v>
      </c>
      <c r="D210" s="15">
        <v>1698.75</v>
      </c>
      <c r="E210" s="15">
        <v>1970.5500000000002</v>
      </c>
    </row>
    <row r="211" spans="1:5" ht="15.75" customHeight="1" x14ac:dyDescent="0.35">
      <c r="A211" s="6">
        <v>66344</v>
      </c>
      <c r="B211" s="6">
        <v>66344002</v>
      </c>
      <c r="C211" s="14">
        <v>42803</v>
      </c>
      <c r="D211" s="15">
        <v>2396.29</v>
      </c>
      <c r="E211" s="15">
        <v>2779.7000000000003</v>
      </c>
    </row>
    <row r="212" spans="1:5" ht="15.75" customHeight="1" x14ac:dyDescent="0.35">
      <c r="A212" s="6">
        <v>67714</v>
      </c>
      <c r="B212" s="6">
        <v>67714002</v>
      </c>
      <c r="C212" s="14">
        <v>42803</v>
      </c>
      <c r="D212" s="15">
        <v>2756.9</v>
      </c>
      <c r="E212" s="15">
        <v>3198</v>
      </c>
    </row>
    <row r="213" spans="1:5" ht="15.75" customHeight="1" x14ac:dyDescent="0.35">
      <c r="A213" s="6">
        <v>82089</v>
      </c>
      <c r="B213" s="6">
        <v>82089002</v>
      </c>
      <c r="C213" s="14">
        <v>42803</v>
      </c>
      <c r="D213" s="15">
        <v>852.49</v>
      </c>
      <c r="E213" s="15">
        <v>988.8900000000001</v>
      </c>
    </row>
    <row r="214" spans="1:5" ht="15.75" customHeight="1" x14ac:dyDescent="0.35">
      <c r="A214" s="6">
        <v>89729</v>
      </c>
      <c r="B214" s="6">
        <v>89729002</v>
      </c>
      <c r="C214" s="14">
        <v>42803</v>
      </c>
      <c r="D214" s="15">
        <v>3246</v>
      </c>
      <c r="E214" s="15">
        <v>3765.3599999999997</v>
      </c>
    </row>
    <row r="215" spans="1:5" ht="15.75" customHeight="1" x14ac:dyDescent="0.35">
      <c r="A215" s="6">
        <v>102074</v>
      </c>
      <c r="B215" s="6">
        <v>102074002</v>
      </c>
      <c r="C215" s="14">
        <v>42803</v>
      </c>
      <c r="D215" s="15">
        <v>176.22</v>
      </c>
      <c r="E215" s="15">
        <v>204.42</v>
      </c>
    </row>
    <row r="216" spans="1:5" ht="15.75" customHeight="1" x14ac:dyDescent="0.35">
      <c r="A216" s="6">
        <v>110304</v>
      </c>
      <c r="B216" s="6">
        <v>110304002</v>
      </c>
      <c r="C216" s="14">
        <v>42803</v>
      </c>
      <c r="D216" s="15">
        <v>890.43</v>
      </c>
      <c r="E216" s="15">
        <v>1032.9000000000001</v>
      </c>
    </row>
    <row r="217" spans="1:5" ht="15.75" customHeight="1" x14ac:dyDescent="0.35">
      <c r="A217" s="6">
        <v>55344</v>
      </c>
      <c r="B217" s="6">
        <v>55344002</v>
      </c>
      <c r="C217" s="14">
        <v>42804</v>
      </c>
      <c r="D217" s="15">
        <v>379.36</v>
      </c>
      <c r="E217" s="15">
        <v>440.06</v>
      </c>
    </row>
    <row r="218" spans="1:5" ht="15.75" customHeight="1" x14ac:dyDescent="0.35">
      <c r="A218" s="6">
        <v>56064</v>
      </c>
      <c r="B218" s="6">
        <v>56064002</v>
      </c>
      <c r="C218" s="14">
        <v>42804</v>
      </c>
      <c r="D218" s="15">
        <v>2382.0300000000002</v>
      </c>
      <c r="E218" s="15">
        <v>2763.15</v>
      </c>
    </row>
    <row r="219" spans="1:5" ht="15.75" customHeight="1" x14ac:dyDescent="0.35">
      <c r="A219" s="6">
        <v>62849</v>
      </c>
      <c r="B219" s="6">
        <v>62849002</v>
      </c>
      <c r="C219" s="14">
        <v>42804</v>
      </c>
      <c r="D219" s="15">
        <v>1406.98</v>
      </c>
      <c r="E219" s="15">
        <v>1632.1000000000001</v>
      </c>
    </row>
    <row r="220" spans="1:5" ht="15.75" customHeight="1" x14ac:dyDescent="0.35">
      <c r="A220" s="6">
        <v>64214</v>
      </c>
      <c r="B220" s="6">
        <v>64214002</v>
      </c>
      <c r="C220" s="14">
        <v>42804</v>
      </c>
      <c r="D220" s="15">
        <v>1612.2</v>
      </c>
      <c r="E220" s="15">
        <v>1870.1499999999999</v>
      </c>
    </row>
    <row r="221" spans="1:5" ht="15.75" customHeight="1" x14ac:dyDescent="0.35">
      <c r="A221" s="6">
        <v>69119</v>
      </c>
      <c r="B221" s="6">
        <v>69119002</v>
      </c>
      <c r="C221" s="14">
        <v>42804</v>
      </c>
      <c r="D221" s="15">
        <v>170.69</v>
      </c>
      <c r="E221" s="15">
        <v>198</v>
      </c>
    </row>
    <row r="222" spans="1:5" ht="15.75" customHeight="1" x14ac:dyDescent="0.35">
      <c r="A222" s="6">
        <v>86794</v>
      </c>
      <c r="B222" s="6">
        <v>86794002</v>
      </c>
      <c r="C222" s="14">
        <v>42804</v>
      </c>
      <c r="D222" s="15">
        <v>504.57</v>
      </c>
      <c r="E222" s="15">
        <v>585.29999999999995</v>
      </c>
    </row>
    <row r="223" spans="1:5" ht="15.75" customHeight="1" x14ac:dyDescent="0.35">
      <c r="A223" s="6">
        <v>88729</v>
      </c>
      <c r="B223" s="6">
        <v>88729002</v>
      </c>
      <c r="C223" s="14">
        <v>42804</v>
      </c>
      <c r="D223" s="15">
        <v>745.71</v>
      </c>
      <c r="E223" s="15">
        <v>865.02</v>
      </c>
    </row>
    <row r="224" spans="1:5" ht="15.75" customHeight="1" x14ac:dyDescent="0.35">
      <c r="A224" s="6">
        <v>91094</v>
      </c>
      <c r="B224" s="6">
        <v>91094002</v>
      </c>
      <c r="C224" s="14">
        <v>42804</v>
      </c>
      <c r="D224" s="15">
        <v>3095.87</v>
      </c>
      <c r="E224" s="15">
        <v>3591.21</v>
      </c>
    </row>
    <row r="225" spans="1:5" ht="15.75" customHeight="1" x14ac:dyDescent="0.35">
      <c r="A225" s="6">
        <v>92619</v>
      </c>
      <c r="B225" s="6">
        <v>92619002</v>
      </c>
      <c r="C225" s="14">
        <v>42804</v>
      </c>
      <c r="D225" s="15">
        <v>298.56</v>
      </c>
      <c r="E225" s="15">
        <v>346.33</v>
      </c>
    </row>
    <row r="226" spans="1:5" ht="15.75" customHeight="1" x14ac:dyDescent="0.35">
      <c r="A226" s="6">
        <v>96274</v>
      </c>
      <c r="B226" s="6">
        <v>96274002</v>
      </c>
      <c r="C226" s="14">
        <v>42804</v>
      </c>
      <c r="D226" s="15">
        <v>502.57</v>
      </c>
      <c r="E226" s="15">
        <v>582.98</v>
      </c>
    </row>
    <row r="227" spans="1:5" ht="15.75" customHeight="1" x14ac:dyDescent="0.35">
      <c r="A227" s="6">
        <v>103709</v>
      </c>
      <c r="B227" s="6">
        <v>103709002</v>
      </c>
      <c r="C227" s="14">
        <v>42804</v>
      </c>
      <c r="D227" s="15">
        <v>1847.48</v>
      </c>
      <c r="E227" s="15">
        <v>2143.08</v>
      </c>
    </row>
    <row r="228" spans="1:5" ht="15.75" customHeight="1" x14ac:dyDescent="0.35">
      <c r="A228" s="6">
        <v>104939</v>
      </c>
      <c r="B228" s="6">
        <v>104939002</v>
      </c>
      <c r="C228" s="14">
        <v>42804</v>
      </c>
      <c r="D228" s="15">
        <v>386.91</v>
      </c>
      <c r="E228" s="15">
        <v>448.81</v>
      </c>
    </row>
    <row r="229" spans="1:5" ht="15.75" customHeight="1" x14ac:dyDescent="0.35">
      <c r="A229" s="6">
        <v>55299</v>
      </c>
      <c r="B229" s="6">
        <v>55299002</v>
      </c>
      <c r="C229" s="14">
        <v>42805</v>
      </c>
      <c r="D229" s="15">
        <v>1626.42</v>
      </c>
      <c r="E229" s="15">
        <v>1886.6499999999999</v>
      </c>
    </row>
    <row r="230" spans="1:5" ht="15.75" customHeight="1" x14ac:dyDescent="0.35">
      <c r="A230" s="6">
        <v>58759</v>
      </c>
      <c r="B230" s="6">
        <v>58759002</v>
      </c>
      <c r="C230" s="14">
        <v>42805</v>
      </c>
      <c r="D230" s="15">
        <v>646</v>
      </c>
      <c r="E230" s="15">
        <v>749.36</v>
      </c>
    </row>
    <row r="231" spans="1:5" ht="15.75" customHeight="1" x14ac:dyDescent="0.35">
      <c r="A231" s="6">
        <v>64334</v>
      </c>
      <c r="B231" s="6">
        <v>64334002</v>
      </c>
      <c r="C231" s="14">
        <v>42805</v>
      </c>
      <c r="D231" s="15">
        <v>142.43</v>
      </c>
      <c r="E231" s="15">
        <v>165.22</v>
      </c>
    </row>
    <row r="232" spans="1:5" ht="15.75" customHeight="1" x14ac:dyDescent="0.35">
      <c r="A232" s="6">
        <v>67494</v>
      </c>
      <c r="B232" s="6">
        <v>67494002</v>
      </c>
      <c r="C232" s="14">
        <v>42805</v>
      </c>
      <c r="D232" s="15">
        <v>3123.02</v>
      </c>
      <c r="E232" s="15">
        <v>3622.7</v>
      </c>
    </row>
    <row r="233" spans="1:5" ht="15.75" customHeight="1" x14ac:dyDescent="0.35">
      <c r="A233" s="6">
        <v>71889</v>
      </c>
      <c r="B233" s="6">
        <v>71889002</v>
      </c>
      <c r="C233" s="14">
        <v>42805</v>
      </c>
      <c r="D233" s="15">
        <v>585.33000000000004</v>
      </c>
      <c r="E233" s="15">
        <v>678.98</v>
      </c>
    </row>
    <row r="234" spans="1:5" ht="15.75" customHeight="1" x14ac:dyDescent="0.35">
      <c r="A234" s="6">
        <v>77494</v>
      </c>
      <c r="B234" s="6">
        <v>77494002</v>
      </c>
      <c r="C234" s="14">
        <v>42805</v>
      </c>
      <c r="D234" s="15">
        <v>603.09</v>
      </c>
      <c r="E234" s="15">
        <v>699.58</v>
      </c>
    </row>
    <row r="235" spans="1:5" ht="15.75" customHeight="1" x14ac:dyDescent="0.35">
      <c r="A235" s="6">
        <v>78844</v>
      </c>
      <c r="B235" s="6">
        <v>78844002</v>
      </c>
      <c r="C235" s="14">
        <v>42805</v>
      </c>
      <c r="D235" s="15">
        <v>70.72</v>
      </c>
      <c r="E235" s="15">
        <v>82.04</v>
      </c>
    </row>
    <row r="236" spans="1:5" ht="15.75" customHeight="1" x14ac:dyDescent="0.35">
      <c r="A236" s="6">
        <v>80009</v>
      </c>
      <c r="B236" s="6">
        <v>80009002</v>
      </c>
      <c r="C236" s="14">
        <v>42805</v>
      </c>
      <c r="D236" s="15">
        <v>616.41</v>
      </c>
      <c r="E236" s="15">
        <v>715.04</v>
      </c>
    </row>
    <row r="237" spans="1:5" ht="15.75" customHeight="1" x14ac:dyDescent="0.35">
      <c r="A237" s="6">
        <v>84769</v>
      </c>
      <c r="B237" s="6">
        <v>84769002</v>
      </c>
      <c r="C237" s="14">
        <v>42805</v>
      </c>
      <c r="D237" s="15">
        <v>533.9</v>
      </c>
      <c r="E237" s="15">
        <v>619.32000000000005</v>
      </c>
    </row>
    <row r="238" spans="1:5" ht="15.75" customHeight="1" x14ac:dyDescent="0.35">
      <c r="A238" s="6">
        <v>91204</v>
      </c>
      <c r="B238" s="6">
        <v>91204002</v>
      </c>
      <c r="C238" s="14">
        <v>42805</v>
      </c>
      <c r="D238" s="15">
        <v>341.24</v>
      </c>
      <c r="E238" s="15">
        <v>395.84</v>
      </c>
    </row>
    <row r="239" spans="1:5" ht="15.75" customHeight="1" x14ac:dyDescent="0.35">
      <c r="A239" s="6">
        <v>96369</v>
      </c>
      <c r="B239" s="6">
        <v>96369002</v>
      </c>
      <c r="C239" s="14">
        <v>42805</v>
      </c>
      <c r="D239" s="15">
        <v>3796.9</v>
      </c>
      <c r="E239" s="15">
        <v>4404.4000000000005</v>
      </c>
    </row>
    <row r="240" spans="1:5" ht="15.75" customHeight="1" x14ac:dyDescent="0.35">
      <c r="A240" s="6">
        <v>100794</v>
      </c>
      <c r="B240" s="6">
        <v>100794002</v>
      </c>
      <c r="C240" s="14">
        <v>42805</v>
      </c>
      <c r="D240" s="15">
        <v>2235.88</v>
      </c>
      <c r="E240" s="15">
        <v>2593.62</v>
      </c>
    </row>
    <row r="241" spans="1:5" ht="15.75" customHeight="1" x14ac:dyDescent="0.35">
      <c r="A241" s="6">
        <v>107614</v>
      </c>
      <c r="B241" s="6">
        <v>107614002</v>
      </c>
      <c r="C241" s="14">
        <v>42805</v>
      </c>
      <c r="D241" s="15">
        <v>2556.81</v>
      </c>
      <c r="E241" s="15">
        <v>2965.9</v>
      </c>
    </row>
    <row r="242" spans="1:5" ht="15.75" customHeight="1" x14ac:dyDescent="0.35">
      <c r="A242" s="6">
        <v>57544</v>
      </c>
      <c r="B242" s="6">
        <v>57544002</v>
      </c>
      <c r="C242" s="14">
        <v>42806</v>
      </c>
      <c r="D242" s="15">
        <v>4076.23</v>
      </c>
      <c r="E242" s="15">
        <v>4728.43</v>
      </c>
    </row>
    <row r="243" spans="1:5" ht="15.75" customHeight="1" x14ac:dyDescent="0.35">
      <c r="A243" s="6">
        <v>65519</v>
      </c>
      <c r="B243" s="6">
        <v>65519002</v>
      </c>
      <c r="C243" s="14">
        <v>42806</v>
      </c>
      <c r="D243" s="15">
        <v>1909.03</v>
      </c>
      <c r="E243" s="15">
        <v>2214.48</v>
      </c>
    </row>
    <row r="244" spans="1:5" ht="15.75" customHeight="1" x14ac:dyDescent="0.35">
      <c r="A244" s="6">
        <v>68084</v>
      </c>
      <c r="B244" s="6">
        <v>68084002</v>
      </c>
      <c r="C244" s="14">
        <v>42806</v>
      </c>
      <c r="D244" s="15">
        <v>918.96</v>
      </c>
      <c r="E244" s="15">
        <v>1065.99</v>
      </c>
    </row>
    <row r="245" spans="1:5" ht="15.75" customHeight="1" x14ac:dyDescent="0.35">
      <c r="A245" s="6">
        <v>70749</v>
      </c>
      <c r="B245" s="6">
        <v>70749002</v>
      </c>
      <c r="C245" s="14">
        <v>42806</v>
      </c>
      <c r="D245" s="15">
        <v>1432.5</v>
      </c>
      <c r="E245" s="15">
        <v>1661.6999999999998</v>
      </c>
    </row>
    <row r="246" spans="1:5" ht="15.75" customHeight="1" x14ac:dyDescent="0.35">
      <c r="A246" s="6">
        <v>78564</v>
      </c>
      <c r="B246" s="6">
        <v>78564002</v>
      </c>
      <c r="C246" s="14">
        <v>42806</v>
      </c>
      <c r="D246" s="15">
        <v>524.83000000000004</v>
      </c>
      <c r="E246" s="15">
        <v>608.79999999999995</v>
      </c>
    </row>
    <row r="247" spans="1:5" ht="15.75" customHeight="1" x14ac:dyDescent="0.35">
      <c r="A247" s="6">
        <v>83349</v>
      </c>
      <c r="B247" s="6">
        <v>83349002</v>
      </c>
      <c r="C247" s="14">
        <v>42806</v>
      </c>
      <c r="D247" s="15">
        <v>1815.52</v>
      </c>
      <c r="E247" s="15">
        <v>2106</v>
      </c>
    </row>
    <row r="248" spans="1:5" ht="15.75" customHeight="1" x14ac:dyDescent="0.35">
      <c r="A248" s="6">
        <v>77749</v>
      </c>
      <c r="B248" s="6">
        <v>77749002</v>
      </c>
      <c r="C248" s="14">
        <v>42807</v>
      </c>
      <c r="D248" s="15">
        <v>712.07</v>
      </c>
      <c r="E248" s="15">
        <v>826</v>
      </c>
    </row>
    <row r="249" spans="1:5" ht="15.75" customHeight="1" x14ac:dyDescent="0.35">
      <c r="A249" s="6">
        <v>85894</v>
      </c>
      <c r="B249" s="6">
        <v>85894002</v>
      </c>
      <c r="C249" s="14">
        <v>42807</v>
      </c>
      <c r="D249" s="15">
        <v>1830.93</v>
      </c>
      <c r="E249" s="15">
        <v>2123.88</v>
      </c>
    </row>
    <row r="250" spans="1:5" ht="15.75" customHeight="1" x14ac:dyDescent="0.35">
      <c r="A250" s="6">
        <v>112189</v>
      </c>
      <c r="B250" s="6">
        <v>112189002</v>
      </c>
      <c r="C250" s="14">
        <v>42807</v>
      </c>
      <c r="D250" s="15">
        <v>3839.79</v>
      </c>
      <c r="E250" s="15">
        <v>4454.16</v>
      </c>
    </row>
    <row r="251" spans="1:5" ht="15.75" customHeight="1" x14ac:dyDescent="0.35">
      <c r="A251" s="6">
        <v>75464</v>
      </c>
      <c r="B251" s="6">
        <v>75464002</v>
      </c>
      <c r="C251" s="14">
        <v>42808</v>
      </c>
      <c r="D251" s="15">
        <v>2968.18</v>
      </c>
      <c r="E251" s="15">
        <v>3443.09</v>
      </c>
    </row>
    <row r="252" spans="1:5" ht="15.75" customHeight="1" x14ac:dyDescent="0.35">
      <c r="A252" s="6">
        <v>95399</v>
      </c>
      <c r="B252" s="6">
        <v>95399002</v>
      </c>
      <c r="C252" s="14">
        <v>42808</v>
      </c>
      <c r="D252" s="15">
        <v>353.15</v>
      </c>
      <c r="E252" s="15">
        <v>409.65000000000003</v>
      </c>
    </row>
    <row r="253" spans="1:5" ht="15.75" customHeight="1" x14ac:dyDescent="0.35">
      <c r="A253" s="6">
        <v>102254</v>
      </c>
      <c r="B253" s="6">
        <v>102254002</v>
      </c>
      <c r="C253" s="14">
        <v>42808</v>
      </c>
      <c r="D253" s="15">
        <v>1101.02</v>
      </c>
      <c r="E253" s="15">
        <v>1277.18</v>
      </c>
    </row>
    <row r="254" spans="1:5" ht="15.75" customHeight="1" x14ac:dyDescent="0.35">
      <c r="A254" s="6">
        <v>103814</v>
      </c>
      <c r="B254" s="6">
        <v>103814002</v>
      </c>
      <c r="C254" s="14">
        <v>42808</v>
      </c>
      <c r="D254" s="15">
        <v>175.24</v>
      </c>
      <c r="E254" s="15">
        <v>203.28</v>
      </c>
    </row>
    <row r="255" spans="1:5" ht="15.75" customHeight="1" x14ac:dyDescent="0.35">
      <c r="A255" s="6">
        <v>105789</v>
      </c>
      <c r="B255" s="6">
        <v>105789002</v>
      </c>
      <c r="C255" s="14">
        <v>42808</v>
      </c>
      <c r="D255" s="15">
        <v>198.47</v>
      </c>
      <c r="E255" s="15">
        <v>230.21999999999997</v>
      </c>
    </row>
    <row r="256" spans="1:5" ht="15.75" customHeight="1" x14ac:dyDescent="0.35">
      <c r="A256" s="6">
        <v>54749</v>
      </c>
      <c r="B256" s="6">
        <v>54749002</v>
      </c>
      <c r="C256" s="14">
        <v>42809</v>
      </c>
      <c r="D256" s="15">
        <v>483.6</v>
      </c>
      <c r="E256" s="15">
        <v>560.98</v>
      </c>
    </row>
    <row r="257" spans="1:5" ht="15.75" customHeight="1" x14ac:dyDescent="0.35">
      <c r="A257" s="6">
        <v>57869</v>
      </c>
      <c r="B257" s="6">
        <v>57869002</v>
      </c>
      <c r="C257" s="14">
        <v>42809</v>
      </c>
      <c r="D257" s="15">
        <v>222.93</v>
      </c>
      <c r="E257" s="15">
        <v>258.60000000000002</v>
      </c>
    </row>
    <row r="258" spans="1:5" ht="15.75" customHeight="1" x14ac:dyDescent="0.35">
      <c r="A258" s="6">
        <v>60544</v>
      </c>
      <c r="B258" s="6">
        <v>60544002</v>
      </c>
      <c r="C258" s="14">
        <v>42809</v>
      </c>
      <c r="D258" s="15">
        <v>2458.3200000000002</v>
      </c>
      <c r="E258" s="15">
        <v>2851.65</v>
      </c>
    </row>
    <row r="259" spans="1:5" ht="15.75" customHeight="1" x14ac:dyDescent="0.35">
      <c r="A259" s="6">
        <v>64634</v>
      </c>
      <c r="B259" s="6">
        <v>64634002</v>
      </c>
      <c r="C259" s="14">
        <v>42809</v>
      </c>
      <c r="D259" s="15">
        <v>238.75</v>
      </c>
      <c r="E259" s="15">
        <v>276.95</v>
      </c>
    </row>
    <row r="260" spans="1:5" ht="15.75" customHeight="1" x14ac:dyDescent="0.35">
      <c r="A260" s="6">
        <v>76189</v>
      </c>
      <c r="B260" s="6">
        <v>76189002</v>
      </c>
      <c r="C260" s="14">
        <v>42809</v>
      </c>
      <c r="D260" s="15">
        <v>490.12</v>
      </c>
      <c r="E260" s="15">
        <v>568.54</v>
      </c>
    </row>
    <row r="261" spans="1:5" ht="15.75" customHeight="1" x14ac:dyDescent="0.35">
      <c r="A261" s="6">
        <v>80044</v>
      </c>
      <c r="B261" s="6">
        <v>80044002</v>
      </c>
      <c r="C261" s="14">
        <v>42809</v>
      </c>
      <c r="D261" s="15">
        <v>984.29</v>
      </c>
      <c r="E261" s="15">
        <v>1141.78</v>
      </c>
    </row>
    <row r="262" spans="1:5" ht="15.75" customHeight="1" x14ac:dyDescent="0.35">
      <c r="A262" s="6">
        <v>86469</v>
      </c>
      <c r="B262" s="6">
        <v>86469002</v>
      </c>
      <c r="C262" s="14">
        <v>42809</v>
      </c>
      <c r="D262" s="15">
        <v>3147.1</v>
      </c>
      <c r="E262" s="15">
        <v>3650.64</v>
      </c>
    </row>
    <row r="263" spans="1:5" ht="15.75" customHeight="1" x14ac:dyDescent="0.35">
      <c r="A263" s="6">
        <v>98734</v>
      </c>
      <c r="B263" s="6">
        <v>98734002</v>
      </c>
      <c r="C263" s="14">
        <v>42809</v>
      </c>
      <c r="D263" s="15">
        <v>3066.54</v>
      </c>
      <c r="E263" s="15">
        <v>3557.19</v>
      </c>
    </row>
    <row r="264" spans="1:5" ht="15.75" customHeight="1" x14ac:dyDescent="0.35">
      <c r="A264" s="6">
        <v>102209</v>
      </c>
      <c r="B264" s="6">
        <v>102209002</v>
      </c>
      <c r="C264" s="14">
        <v>42809</v>
      </c>
      <c r="D264" s="15">
        <v>3330.67</v>
      </c>
      <c r="E264" s="15">
        <v>3863.5800000000004</v>
      </c>
    </row>
    <row r="265" spans="1:5" ht="15.75" customHeight="1" x14ac:dyDescent="0.35">
      <c r="A265" s="6">
        <v>109449</v>
      </c>
      <c r="B265" s="6">
        <v>109449002</v>
      </c>
      <c r="C265" s="14">
        <v>42809</v>
      </c>
      <c r="D265" s="15">
        <v>1866.9</v>
      </c>
      <c r="E265" s="15">
        <v>2165.6</v>
      </c>
    </row>
    <row r="266" spans="1:5" ht="15.75" customHeight="1" x14ac:dyDescent="0.35">
      <c r="A266" s="6">
        <v>79569</v>
      </c>
      <c r="B266" s="6">
        <v>79569002</v>
      </c>
      <c r="C266" s="14">
        <v>42810</v>
      </c>
      <c r="D266" s="15">
        <v>135.86000000000001</v>
      </c>
      <c r="E266" s="15">
        <v>157.6</v>
      </c>
    </row>
    <row r="267" spans="1:5" ht="15.75" customHeight="1" x14ac:dyDescent="0.35">
      <c r="A267" s="6">
        <v>82799</v>
      </c>
      <c r="B267" s="6">
        <v>82799002</v>
      </c>
      <c r="C267" s="14">
        <v>42810</v>
      </c>
      <c r="D267" s="15">
        <v>337.66</v>
      </c>
      <c r="E267" s="15">
        <v>391.68</v>
      </c>
    </row>
    <row r="268" spans="1:5" ht="15.75" customHeight="1" x14ac:dyDescent="0.35">
      <c r="A268" s="6">
        <v>88454</v>
      </c>
      <c r="B268" s="6">
        <v>88454002</v>
      </c>
      <c r="C268" s="14">
        <v>42810</v>
      </c>
      <c r="D268" s="15">
        <v>540.17999999999995</v>
      </c>
      <c r="E268" s="15">
        <v>626.61</v>
      </c>
    </row>
    <row r="269" spans="1:5" ht="15.75" customHeight="1" x14ac:dyDescent="0.35">
      <c r="A269" s="6">
        <v>96724</v>
      </c>
      <c r="B269" s="6">
        <v>96724002</v>
      </c>
      <c r="C269" s="14">
        <v>42810</v>
      </c>
      <c r="D269" s="15">
        <v>711</v>
      </c>
      <c r="E269" s="15">
        <v>824.76</v>
      </c>
    </row>
    <row r="270" spans="1:5" ht="15.75" customHeight="1" x14ac:dyDescent="0.35">
      <c r="A270" s="6">
        <v>96964</v>
      </c>
      <c r="B270" s="6">
        <v>96964002</v>
      </c>
      <c r="C270" s="14">
        <v>42810</v>
      </c>
      <c r="D270" s="15">
        <v>486.39</v>
      </c>
      <c r="E270" s="15">
        <v>564.21</v>
      </c>
    </row>
    <row r="271" spans="1:5" ht="15.75" customHeight="1" x14ac:dyDescent="0.35">
      <c r="A271" s="6">
        <v>103264</v>
      </c>
      <c r="B271" s="6">
        <v>103264002</v>
      </c>
      <c r="C271" s="14">
        <v>42810</v>
      </c>
      <c r="D271" s="15">
        <v>1732.5</v>
      </c>
      <c r="E271" s="15">
        <v>2009.6999999999998</v>
      </c>
    </row>
    <row r="272" spans="1:5" ht="15.75" customHeight="1" x14ac:dyDescent="0.35">
      <c r="A272" s="6">
        <v>106384</v>
      </c>
      <c r="B272" s="6">
        <v>106384002</v>
      </c>
      <c r="C272" s="14">
        <v>42810</v>
      </c>
      <c r="D272" s="15">
        <v>1179.55</v>
      </c>
      <c r="E272" s="15">
        <v>1368.28</v>
      </c>
    </row>
    <row r="273" spans="1:5" ht="15.75" customHeight="1" x14ac:dyDescent="0.35">
      <c r="A273" s="6">
        <v>58044</v>
      </c>
      <c r="B273" s="6">
        <v>58044002</v>
      </c>
      <c r="C273" s="14">
        <v>42811</v>
      </c>
      <c r="D273" s="15">
        <v>275.97000000000003</v>
      </c>
      <c r="E273" s="15">
        <v>320.12</v>
      </c>
    </row>
    <row r="274" spans="1:5" ht="15.75" customHeight="1" x14ac:dyDescent="0.35">
      <c r="A274" s="6">
        <v>58489</v>
      </c>
      <c r="B274" s="6">
        <v>58489002</v>
      </c>
      <c r="C274" s="14">
        <v>42811</v>
      </c>
      <c r="D274" s="15">
        <v>1271.5899999999999</v>
      </c>
      <c r="E274" s="15">
        <v>1475.04</v>
      </c>
    </row>
    <row r="275" spans="1:5" ht="15.75" customHeight="1" x14ac:dyDescent="0.35">
      <c r="A275" s="6">
        <v>63954</v>
      </c>
      <c r="B275" s="6">
        <v>63954002</v>
      </c>
      <c r="C275" s="14">
        <v>42811</v>
      </c>
      <c r="D275" s="15">
        <v>412.09</v>
      </c>
      <c r="E275" s="15">
        <v>478.02</v>
      </c>
    </row>
    <row r="276" spans="1:5" ht="15.75" customHeight="1" x14ac:dyDescent="0.35">
      <c r="A276" s="6">
        <v>70734</v>
      </c>
      <c r="B276" s="6">
        <v>70734002</v>
      </c>
      <c r="C276" s="14">
        <v>42811</v>
      </c>
      <c r="D276" s="15">
        <v>3931.28</v>
      </c>
      <c r="E276" s="15">
        <v>4560.29</v>
      </c>
    </row>
    <row r="277" spans="1:5" ht="15.75" customHeight="1" x14ac:dyDescent="0.35">
      <c r="A277" s="6">
        <v>74034</v>
      </c>
      <c r="B277" s="6">
        <v>74034002</v>
      </c>
      <c r="C277" s="14">
        <v>42811</v>
      </c>
      <c r="D277" s="15">
        <v>1044.3399999999999</v>
      </c>
      <c r="E277" s="15">
        <v>1211.44</v>
      </c>
    </row>
    <row r="278" spans="1:5" ht="15.75" customHeight="1" x14ac:dyDescent="0.35">
      <c r="A278" s="6">
        <v>76689</v>
      </c>
      <c r="B278" s="6">
        <v>76689002</v>
      </c>
      <c r="C278" s="14">
        <v>42811</v>
      </c>
      <c r="D278" s="15">
        <v>17.600000000000001</v>
      </c>
      <c r="E278" s="15">
        <v>20.420000000000002</v>
      </c>
    </row>
    <row r="279" spans="1:5" ht="15.75" customHeight="1" x14ac:dyDescent="0.35">
      <c r="A279" s="6">
        <v>87849</v>
      </c>
      <c r="B279" s="6">
        <v>87849002</v>
      </c>
      <c r="C279" s="14">
        <v>42811</v>
      </c>
      <c r="D279" s="15">
        <v>320.97000000000003</v>
      </c>
      <c r="E279" s="15">
        <v>372.32</v>
      </c>
    </row>
    <row r="280" spans="1:5" ht="15.75" customHeight="1" x14ac:dyDescent="0.35">
      <c r="A280" s="6">
        <v>95379</v>
      </c>
      <c r="B280" s="6">
        <v>95379002</v>
      </c>
      <c r="C280" s="14">
        <v>42811</v>
      </c>
      <c r="D280" s="15">
        <v>1849.72</v>
      </c>
      <c r="E280" s="15">
        <v>2145.6799999999998</v>
      </c>
    </row>
    <row r="281" spans="1:5" ht="15.75" customHeight="1" x14ac:dyDescent="0.35">
      <c r="A281" s="6">
        <v>104814</v>
      </c>
      <c r="B281" s="6">
        <v>104814002</v>
      </c>
      <c r="C281" s="14">
        <v>42811</v>
      </c>
      <c r="D281" s="15">
        <v>1318.41</v>
      </c>
      <c r="E281" s="15">
        <v>1529.35</v>
      </c>
    </row>
    <row r="282" spans="1:5" ht="15.75" customHeight="1" x14ac:dyDescent="0.35">
      <c r="A282" s="6">
        <v>106279</v>
      </c>
      <c r="B282" s="6">
        <v>106279002</v>
      </c>
      <c r="C282" s="14">
        <v>42811</v>
      </c>
      <c r="D282" s="15">
        <v>685.45</v>
      </c>
      <c r="E282" s="15">
        <v>795.12</v>
      </c>
    </row>
    <row r="283" spans="1:5" ht="15.75" customHeight="1" x14ac:dyDescent="0.35">
      <c r="A283" s="6">
        <v>65394</v>
      </c>
      <c r="B283" s="6">
        <v>65394002</v>
      </c>
      <c r="C283" s="14">
        <v>42812</v>
      </c>
      <c r="D283" s="15">
        <v>2556.33</v>
      </c>
      <c r="E283" s="15">
        <v>2965.34</v>
      </c>
    </row>
    <row r="284" spans="1:5" ht="15.75" customHeight="1" x14ac:dyDescent="0.35">
      <c r="A284" s="6">
        <v>67189</v>
      </c>
      <c r="B284" s="6">
        <v>67189002</v>
      </c>
      <c r="C284" s="14">
        <v>42812</v>
      </c>
      <c r="D284" s="15">
        <v>404.98</v>
      </c>
      <c r="E284" s="15">
        <v>469.78</v>
      </c>
    </row>
    <row r="285" spans="1:5" ht="15.75" customHeight="1" x14ac:dyDescent="0.35">
      <c r="A285" s="6">
        <v>69624</v>
      </c>
      <c r="B285" s="6">
        <v>69624002</v>
      </c>
      <c r="C285" s="14">
        <v>42812</v>
      </c>
      <c r="D285" s="15">
        <v>3468.68</v>
      </c>
      <c r="E285" s="15">
        <v>4023.6699999999996</v>
      </c>
    </row>
    <row r="286" spans="1:5" ht="15.75" customHeight="1" x14ac:dyDescent="0.35">
      <c r="A286" s="6">
        <v>100599</v>
      </c>
      <c r="B286" s="6">
        <v>100599002</v>
      </c>
      <c r="C286" s="14">
        <v>42812</v>
      </c>
      <c r="D286" s="15">
        <v>603.91999999999996</v>
      </c>
      <c r="E286" s="15">
        <v>700.55000000000007</v>
      </c>
    </row>
    <row r="287" spans="1:5" ht="15.75" customHeight="1" x14ac:dyDescent="0.35">
      <c r="A287" s="6">
        <v>60704</v>
      </c>
      <c r="B287" s="6">
        <v>60704002</v>
      </c>
      <c r="C287" s="14">
        <v>42813</v>
      </c>
      <c r="D287" s="15">
        <v>1740.83</v>
      </c>
      <c r="E287" s="15">
        <v>2019.36</v>
      </c>
    </row>
    <row r="288" spans="1:5" ht="15.75" customHeight="1" x14ac:dyDescent="0.35">
      <c r="A288" s="6">
        <v>69704</v>
      </c>
      <c r="B288" s="6">
        <v>69704002</v>
      </c>
      <c r="C288" s="14">
        <v>42813</v>
      </c>
      <c r="D288" s="15">
        <v>1064.95</v>
      </c>
      <c r="E288" s="15">
        <v>1235.3399999999999</v>
      </c>
    </row>
    <row r="289" spans="1:5" ht="15.75" customHeight="1" x14ac:dyDescent="0.35">
      <c r="A289" s="6">
        <v>72139</v>
      </c>
      <c r="B289" s="6">
        <v>72139002</v>
      </c>
      <c r="C289" s="14">
        <v>42813</v>
      </c>
      <c r="D289" s="15">
        <v>357.34</v>
      </c>
      <c r="E289" s="15">
        <v>414.52</v>
      </c>
    </row>
    <row r="290" spans="1:5" ht="15.75" customHeight="1" x14ac:dyDescent="0.35">
      <c r="A290" s="6">
        <v>73534</v>
      </c>
      <c r="B290" s="6">
        <v>73534002</v>
      </c>
      <c r="C290" s="14">
        <v>42813</v>
      </c>
      <c r="D290" s="15">
        <v>682.22</v>
      </c>
      <c r="E290" s="15">
        <v>791.38</v>
      </c>
    </row>
    <row r="291" spans="1:5" ht="15.75" customHeight="1" x14ac:dyDescent="0.35">
      <c r="A291" s="6">
        <v>73864</v>
      </c>
      <c r="B291" s="6">
        <v>73864002</v>
      </c>
      <c r="C291" s="14">
        <v>42813</v>
      </c>
      <c r="D291" s="15">
        <v>1807.79</v>
      </c>
      <c r="E291" s="15">
        <v>2097.04</v>
      </c>
    </row>
    <row r="292" spans="1:5" ht="15.75" customHeight="1" x14ac:dyDescent="0.35">
      <c r="A292" s="6">
        <v>80349</v>
      </c>
      <c r="B292" s="6">
        <v>80349002</v>
      </c>
      <c r="C292" s="14">
        <v>42813</v>
      </c>
      <c r="D292" s="15">
        <v>2982.72</v>
      </c>
      <c r="E292" s="15">
        <v>3459.95</v>
      </c>
    </row>
    <row r="293" spans="1:5" ht="15.75" customHeight="1" x14ac:dyDescent="0.35">
      <c r="A293" s="6">
        <v>84154</v>
      </c>
      <c r="B293" s="6">
        <v>84154002</v>
      </c>
      <c r="C293" s="14">
        <v>42813</v>
      </c>
      <c r="D293" s="15">
        <v>159.21</v>
      </c>
      <c r="E293" s="15">
        <v>184.68</v>
      </c>
    </row>
    <row r="294" spans="1:5" ht="15.75" customHeight="1" x14ac:dyDescent="0.35">
      <c r="A294" s="6">
        <v>85264</v>
      </c>
      <c r="B294" s="6">
        <v>85264002</v>
      </c>
      <c r="C294" s="14">
        <v>42813</v>
      </c>
      <c r="D294" s="15">
        <v>1443.63</v>
      </c>
      <c r="E294" s="15">
        <v>1674.61</v>
      </c>
    </row>
    <row r="295" spans="1:5" ht="15.75" customHeight="1" x14ac:dyDescent="0.35">
      <c r="A295" s="6">
        <v>96124</v>
      </c>
      <c r="B295" s="6">
        <v>96124002</v>
      </c>
      <c r="C295" s="14">
        <v>42813</v>
      </c>
      <c r="D295" s="15">
        <v>1380.98</v>
      </c>
      <c r="E295" s="15">
        <v>1601.94</v>
      </c>
    </row>
    <row r="296" spans="1:5" ht="15.75" customHeight="1" x14ac:dyDescent="0.35">
      <c r="A296" s="6">
        <v>97669</v>
      </c>
      <c r="B296" s="6">
        <v>97669002</v>
      </c>
      <c r="C296" s="14">
        <v>42813</v>
      </c>
      <c r="D296" s="15">
        <v>3758.59</v>
      </c>
      <c r="E296" s="15">
        <v>4359.96</v>
      </c>
    </row>
    <row r="297" spans="1:5" ht="15.75" customHeight="1" x14ac:dyDescent="0.35">
      <c r="A297" s="6">
        <v>98784</v>
      </c>
      <c r="B297" s="6">
        <v>98784002</v>
      </c>
      <c r="C297" s="14">
        <v>42813</v>
      </c>
      <c r="D297" s="15">
        <v>3547.03</v>
      </c>
      <c r="E297" s="15">
        <v>4114.5599999999995</v>
      </c>
    </row>
    <row r="298" spans="1:5" ht="15.75" customHeight="1" x14ac:dyDescent="0.35">
      <c r="A298" s="6">
        <v>99014</v>
      </c>
      <c r="B298" s="6">
        <v>99014002</v>
      </c>
      <c r="C298" s="14">
        <v>42813</v>
      </c>
      <c r="D298" s="15">
        <v>2164.31</v>
      </c>
      <c r="E298" s="15">
        <v>2510.6</v>
      </c>
    </row>
    <row r="299" spans="1:5" ht="15.75" customHeight="1" x14ac:dyDescent="0.35">
      <c r="A299" s="6">
        <v>103344</v>
      </c>
      <c r="B299" s="6">
        <v>103344002</v>
      </c>
      <c r="C299" s="14">
        <v>42813</v>
      </c>
      <c r="D299" s="15">
        <v>1540.16</v>
      </c>
      <c r="E299" s="15">
        <v>1786.59</v>
      </c>
    </row>
    <row r="300" spans="1:5" ht="15.75" customHeight="1" x14ac:dyDescent="0.35">
      <c r="A300" s="6">
        <v>105404</v>
      </c>
      <c r="B300" s="6">
        <v>105404002</v>
      </c>
      <c r="C300" s="14">
        <v>42813</v>
      </c>
      <c r="D300" s="15">
        <v>1861.71</v>
      </c>
      <c r="E300" s="15">
        <v>2159.58</v>
      </c>
    </row>
    <row r="301" spans="1:5" ht="15.75" customHeight="1" x14ac:dyDescent="0.35">
      <c r="A301" s="6">
        <v>112324</v>
      </c>
      <c r="B301" s="6">
        <v>112324002</v>
      </c>
      <c r="C301" s="14">
        <v>42813</v>
      </c>
      <c r="D301" s="15">
        <v>606.49</v>
      </c>
      <c r="E301" s="15">
        <v>703.53</v>
      </c>
    </row>
    <row r="302" spans="1:5" ht="15.75" customHeight="1" x14ac:dyDescent="0.35">
      <c r="A302" s="6">
        <v>55509</v>
      </c>
      <c r="B302" s="6">
        <v>55509002</v>
      </c>
      <c r="C302" s="14">
        <v>42814</v>
      </c>
      <c r="D302" s="15">
        <v>60.81</v>
      </c>
      <c r="E302" s="15">
        <v>70.540000000000006</v>
      </c>
    </row>
    <row r="303" spans="1:5" ht="15.75" customHeight="1" x14ac:dyDescent="0.35">
      <c r="A303" s="6">
        <v>56984</v>
      </c>
      <c r="B303" s="6">
        <v>56984002</v>
      </c>
      <c r="C303" s="14">
        <v>42814</v>
      </c>
      <c r="D303" s="15">
        <v>1733.22</v>
      </c>
      <c r="E303" s="15">
        <v>2010.54</v>
      </c>
    </row>
    <row r="304" spans="1:5" ht="15.75" customHeight="1" x14ac:dyDescent="0.35">
      <c r="A304" s="6">
        <v>59459</v>
      </c>
      <c r="B304" s="6">
        <v>59459002</v>
      </c>
      <c r="C304" s="14">
        <v>42814</v>
      </c>
      <c r="D304" s="15">
        <v>406.84</v>
      </c>
      <c r="E304" s="15">
        <v>471.93</v>
      </c>
    </row>
    <row r="305" spans="1:5" ht="15.75" customHeight="1" x14ac:dyDescent="0.35">
      <c r="A305" s="6">
        <v>68979</v>
      </c>
      <c r="B305" s="6">
        <v>68979002</v>
      </c>
      <c r="C305" s="14">
        <v>42814</v>
      </c>
      <c r="D305" s="15">
        <v>474.93</v>
      </c>
      <c r="E305" s="15">
        <v>550.91999999999996</v>
      </c>
    </row>
    <row r="306" spans="1:5" ht="15.75" customHeight="1" x14ac:dyDescent="0.35">
      <c r="A306" s="6">
        <v>71259</v>
      </c>
      <c r="B306" s="6">
        <v>71259002</v>
      </c>
      <c r="C306" s="14">
        <v>42814</v>
      </c>
      <c r="D306" s="15">
        <v>121.02</v>
      </c>
      <c r="E306" s="15">
        <v>140.38</v>
      </c>
    </row>
    <row r="307" spans="1:5" ht="15.75" customHeight="1" x14ac:dyDescent="0.35">
      <c r="A307" s="6">
        <v>77534</v>
      </c>
      <c r="B307" s="6">
        <v>77534002</v>
      </c>
      <c r="C307" s="14">
        <v>42814</v>
      </c>
      <c r="D307" s="15">
        <v>103.83</v>
      </c>
      <c r="E307" s="15">
        <v>120.44</v>
      </c>
    </row>
    <row r="308" spans="1:5" ht="15.75" customHeight="1" x14ac:dyDescent="0.35">
      <c r="A308" s="6">
        <v>81239</v>
      </c>
      <c r="B308" s="6">
        <v>81239002</v>
      </c>
      <c r="C308" s="14">
        <v>42814</v>
      </c>
      <c r="D308" s="15">
        <v>596.55999999999995</v>
      </c>
      <c r="E308" s="15">
        <v>692.01</v>
      </c>
    </row>
    <row r="309" spans="1:5" ht="15.75" customHeight="1" x14ac:dyDescent="0.35">
      <c r="A309" s="6">
        <v>112359</v>
      </c>
      <c r="B309" s="6">
        <v>112359002</v>
      </c>
      <c r="C309" s="14">
        <v>42814</v>
      </c>
      <c r="D309" s="15">
        <v>927.26</v>
      </c>
      <c r="E309" s="15">
        <v>1075.6199999999999</v>
      </c>
    </row>
    <row r="310" spans="1:5" ht="15.75" customHeight="1" x14ac:dyDescent="0.35">
      <c r="A310" s="6">
        <v>60929</v>
      </c>
      <c r="B310" s="6">
        <v>60929002</v>
      </c>
      <c r="C310" s="14">
        <v>42815</v>
      </c>
      <c r="D310" s="15">
        <v>1360.24</v>
      </c>
      <c r="E310" s="15">
        <v>1577.88</v>
      </c>
    </row>
    <row r="311" spans="1:5" ht="15.75" customHeight="1" x14ac:dyDescent="0.35">
      <c r="A311" s="6">
        <v>71254</v>
      </c>
      <c r="B311" s="6">
        <v>71254002</v>
      </c>
      <c r="C311" s="14">
        <v>42815</v>
      </c>
      <c r="D311" s="15">
        <v>1239.48</v>
      </c>
      <c r="E311" s="15">
        <v>1437.8</v>
      </c>
    </row>
    <row r="312" spans="1:5" ht="15.75" customHeight="1" x14ac:dyDescent="0.35">
      <c r="A312" s="6">
        <v>90504</v>
      </c>
      <c r="B312" s="6">
        <v>90504002</v>
      </c>
      <c r="C312" s="14">
        <v>42815</v>
      </c>
      <c r="D312" s="15">
        <v>2629.48</v>
      </c>
      <c r="E312" s="15">
        <v>3050.2</v>
      </c>
    </row>
    <row r="313" spans="1:5" ht="15.75" customHeight="1" x14ac:dyDescent="0.35">
      <c r="A313" s="6">
        <v>100754</v>
      </c>
      <c r="B313" s="6">
        <v>100754002</v>
      </c>
      <c r="C313" s="14">
        <v>42815</v>
      </c>
      <c r="D313" s="15">
        <v>220.9</v>
      </c>
      <c r="E313" s="15">
        <v>256.24</v>
      </c>
    </row>
    <row r="314" spans="1:5" ht="15.75" customHeight="1" x14ac:dyDescent="0.35">
      <c r="A314" s="6">
        <v>109824</v>
      </c>
      <c r="B314" s="6">
        <v>109824002</v>
      </c>
      <c r="C314" s="14">
        <v>42815</v>
      </c>
      <c r="D314" s="15">
        <v>3918.49</v>
      </c>
      <c r="E314" s="15">
        <v>4545.45</v>
      </c>
    </row>
    <row r="315" spans="1:5" ht="15.75" customHeight="1" x14ac:dyDescent="0.35">
      <c r="A315" s="6">
        <v>57034</v>
      </c>
      <c r="B315" s="6">
        <v>57034002</v>
      </c>
      <c r="C315" s="14">
        <v>42816</v>
      </c>
      <c r="D315" s="15">
        <v>35.6</v>
      </c>
      <c r="E315" s="15">
        <v>41.3</v>
      </c>
    </row>
    <row r="316" spans="1:5" ht="15.75" customHeight="1" x14ac:dyDescent="0.35">
      <c r="A316" s="6">
        <v>67629</v>
      </c>
      <c r="B316" s="6">
        <v>67629002</v>
      </c>
      <c r="C316" s="14">
        <v>42816</v>
      </c>
      <c r="D316" s="15">
        <v>174.33</v>
      </c>
      <c r="E316" s="15">
        <v>202.22</v>
      </c>
    </row>
    <row r="317" spans="1:5" ht="15.75" customHeight="1" x14ac:dyDescent="0.35">
      <c r="A317" s="6">
        <v>70254</v>
      </c>
      <c r="B317" s="6">
        <v>70254002</v>
      </c>
      <c r="C317" s="14">
        <v>42816</v>
      </c>
      <c r="D317" s="15">
        <v>480.79</v>
      </c>
      <c r="E317" s="15">
        <v>557.72</v>
      </c>
    </row>
    <row r="318" spans="1:5" ht="15.75" customHeight="1" x14ac:dyDescent="0.35">
      <c r="A318" s="6">
        <v>80764</v>
      </c>
      <c r="B318" s="6">
        <v>80764002</v>
      </c>
      <c r="C318" s="14">
        <v>42816</v>
      </c>
      <c r="D318" s="15">
        <v>1168.6199999999999</v>
      </c>
      <c r="E318" s="15">
        <v>1355.6</v>
      </c>
    </row>
    <row r="319" spans="1:5" ht="15.75" customHeight="1" x14ac:dyDescent="0.35">
      <c r="A319" s="6">
        <v>82589</v>
      </c>
      <c r="B319" s="6">
        <v>82589002</v>
      </c>
      <c r="C319" s="14">
        <v>42816</v>
      </c>
      <c r="D319" s="15">
        <v>245.71</v>
      </c>
      <c r="E319" s="15">
        <v>285.02</v>
      </c>
    </row>
    <row r="320" spans="1:5" ht="15.75" customHeight="1" x14ac:dyDescent="0.35">
      <c r="A320" s="6">
        <v>98639</v>
      </c>
      <c r="B320" s="6">
        <v>98639002</v>
      </c>
      <c r="C320" s="14">
        <v>42816</v>
      </c>
      <c r="D320" s="15">
        <v>1165.03</v>
      </c>
      <c r="E320" s="15">
        <v>1351.44</v>
      </c>
    </row>
    <row r="321" spans="1:5" ht="15.75" customHeight="1" x14ac:dyDescent="0.35">
      <c r="A321" s="6">
        <v>103879</v>
      </c>
      <c r="B321" s="6">
        <v>103879002</v>
      </c>
      <c r="C321" s="14">
        <v>42816</v>
      </c>
      <c r="D321" s="15">
        <v>371.84</v>
      </c>
      <c r="E321" s="15">
        <v>431.34</v>
      </c>
    </row>
    <row r="322" spans="1:5" ht="15.75" customHeight="1" x14ac:dyDescent="0.35">
      <c r="A322" s="6">
        <v>59609</v>
      </c>
      <c r="B322" s="6">
        <v>59609002</v>
      </c>
      <c r="C322" s="14">
        <v>42817</v>
      </c>
      <c r="D322" s="15">
        <v>449.41</v>
      </c>
      <c r="E322" s="15">
        <v>521.31000000000006</v>
      </c>
    </row>
    <row r="323" spans="1:5" ht="15.75" customHeight="1" x14ac:dyDescent="0.35">
      <c r="A323" s="6">
        <v>60039</v>
      </c>
      <c r="B323" s="6">
        <v>60039002</v>
      </c>
      <c r="C323" s="14">
        <v>42817</v>
      </c>
      <c r="D323" s="15">
        <v>461.84</v>
      </c>
      <c r="E323" s="15">
        <v>535.74</v>
      </c>
    </row>
    <row r="324" spans="1:5" ht="15.75" customHeight="1" x14ac:dyDescent="0.35">
      <c r="A324" s="6">
        <v>62134</v>
      </c>
      <c r="B324" s="6">
        <v>62134002</v>
      </c>
      <c r="C324" s="14">
        <v>42817</v>
      </c>
      <c r="D324" s="15">
        <v>836.12</v>
      </c>
      <c r="E324" s="15">
        <v>969.9</v>
      </c>
    </row>
    <row r="325" spans="1:5" ht="15.75" customHeight="1" x14ac:dyDescent="0.35">
      <c r="A325" s="6">
        <v>71164</v>
      </c>
      <c r="B325" s="6">
        <v>71164002</v>
      </c>
      <c r="C325" s="14">
        <v>42817</v>
      </c>
      <c r="D325" s="15">
        <v>2016.64</v>
      </c>
      <c r="E325" s="15">
        <v>2339.3000000000002</v>
      </c>
    </row>
    <row r="326" spans="1:5" ht="15.75" customHeight="1" x14ac:dyDescent="0.35">
      <c r="A326" s="6">
        <v>72589</v>
      </c>
      <c r="B326" s="6">
        <v>72589002</v>
      </c>
      <c r="C326" s="14">
        <v>42817</v>
      </c>
      <c r="D326" s="15">
        <v>52.38</v>
      </c>
      <c r="E326" s="15">
        <v>60.76</v>
      </c>
    </row>
    <row r="327" spans="1:5" ht="15.75" customHeight="1" x14ac:dyDescent="0.35">
      <c r="A327" s="6">
        <v>72844</v>
      </c>
      <c r="B327" s="6">
        <v>72844002</v>
      </c>
      <c r="C327" s="14">
        <v>42817</v>
      </c>
      <c r="D327" s="15">
        <v>2187.9699999999998</v>
      </c>
      <c r="E327" s="15">
        <v>2538.04</v>
      </c>
    </row>
    <row r="328" spans="1:5" ht="15.75" customHeight="1" x14ac:dyDescent="0.35">
      <c r="A328" s="6">
        <v>79509</v>
      </c>
      <c r="B328" s="6">
        <v>79509002</v>
      </c>
      <c r="C328" s="14">
        <v>42817</v>
      </c>
      <c r="D328" s="15">
        <v>1398.65</v>
      </c>
      <c r="E328" s="15">
        <v>1622.4299999999998</v>
      </c>
    </row>
    <row r="329" spans="1:5" ht="15.75" customHeight="1" x14ac:dyDescent="0.35">
      <c r="A329" s="6">
        <v>88399</v>
      </c>
      <c r="B329" s="6">
        <v>88399002</v>
      </c>
      <c r="C329" s="14">
        <v>42817</v>
      </c>
      <c r="D329" s="15">
        <v>738.32</v>
      </c>
      <c r="E329" s="15">
        <v>856.44999999999993</v>
      </c>
    </row>
    <row r="330" spans="1:5" ht="15.75" customHeight="1" x14ac:dyDescent="0.35">
      <c r="A330" s="6">
        <v>97319</v>
      </c>
      <c r="B330" s="6">
        <v>97319002</v>
      </c>
      <c r="C330" s="14">
        <v>42817</v>
      </c>
      <c r="D330" s="15">
        <v>1658.03</v>
      </c>
      <c r="E330" s="15">
        <v>1923.32</v>
      </c>
    </row>
    <row r="331" spans="1:5" ht="15.75" customHeight="1" x14ac:dyDescent="0.35">
      <c r="A331" s="6">
        <v>104409</v>
      </c>
      <c r="B331" s="6">
        <v>104409002</v>
      </c>
      <c r="C331" s="14">
        <v>42817</v>
      </c>
      <c r="D331" s="15">
        <v>821.08</v>
      </c>
      <c r="E331" s="15">
        <v>952.45</v>
      </c>
    </row>
    <row r="332" spans="1:5" ht="15.75" customHeight="1" x14ac:dyDescent="0.35">
      <c r="A332" s="6">
        <v>54624</v>
      </c>
      <c r="B332" s="6">
        <v>54624002</v>
      </c>
      <c r="C332" s="14">
        <v>42818</v>
      </c>
      <c r="D332" s="15">
        <v>226.26</v>
      </c>
      <c r="E332" s="15">
        <v>262.45999999999998</v>
      </c>
    </row>
    <row r="333" spans="1:5" ht="15.75" customHeight="1" x14ac:dyDescent="0.35">
      <c r="A333" s="6">
        <v>63154</v>
      </c>
      <c r="B333" s="6">
        <v>63154002</v>
      </c>
      <c r="C333" s="14">
        <v>42818</v>
      </c>
      <c r="D333" s="15">
        <v>362.29</v>
      </c>
      <c r="E333" s="15">
        <v>420.26</v>
      </c>
    </row>
    <row r="334" spans="1:5" ht="15.75" customHeight="1" x14ac:dyDescent="0.35">
      <c r="A334" s="6">
        <v>63919</v>
      </c>
      <c r="B334" s="6">
        <v>63919002</v>
      </c>
      <c r="C334" s="14">
        <v>42818</v>
      </c>
      <c r="D334" s="15">
        <v>973.6</v>
      </c>
      <c r="E334" s="15">
        <v>1129.3800000000001</v>
      </c>
    </row>
    <row r="335" spans="1:5" ht="15.75" customHeight="1" x14ac:dyDescent="0.35">
      <c r="A335" s="6">
        <v>73669</v>
      </c>
      <c r="B335" s="6">
        <v>73669002</v>
      </c>
      <c r="C335" s="14">
        <v>42818</v>
      </c>
      <c r="D335" s="15">
        <v>184.4</v>
      </c>
      <c r="E335" s="15">
        <v>213.9</v>
      </c>
    </row>
    <row r="336" spans="1:5" ht="15.75" customHeight="1" x14ac:dyDescent="0.35">
      <c r="A336" s="6">
        <v>74729</v>
      </c>
      <c r="B336" s="6">
        <v>74729002</v>
      </c>
      <c r="C336" s="14">
        <v>42818</v>
      </c>
      <c r="D336" s="15">
        <v>2154.48</v>
      </c>
      <c r="E336" s="15">
        <v>2499.1999999999998</v>
      </c>
    </row>
    <row r="337" spans="1:5" ht="15.75" customHeight="1" x14ac:dyDescent="0.35">
      <c r="A337" s="6">
        <v>79019</v>
      </c>
      <c r="B337" s="6">
        <v>79019002</v>
      </c>
      <c r="C337" s="14">
        <v>42818</v>
      </c>
      <c r="D337" s="15">
        <v>2385.14</v>
      </c>
      <c r="E337" s="15">
        <v>2766.76</v>
      </c>
    </row>
    <row r="338" spans="1:5" ht="15.75" customHeight="1" x14ac:dyDescent="0.35">
      <c r="A338" s="6">
        <v>90199</v>
      </c>
      <c r="B338" s="6">
        <v>90199002</v>
      </c>
      <c r="C338" s="14">
        <v>42818</v>
      </c>
      <c r="D338" s="15">
        <v>1166.28</v>
      </c>
      <c r="E338" s="15">
        <v>1352.8799999999999</v>
      </c>
    </row>
    <row r="339" spans="1:5" ht="15.75" customHeight="1" x14ac:dyDescent="0.35">
      <c r="A339" s="6">
        <v>90289</v>
      </c>
      <c r="B339" s="6">
        <v>90289002</v>
      </c>
      <c r="C339" s="14">
        <v>42818</v>
      </c>
      <c r="D339" s="15">
        <v>281.69</v>
      </c>
      <c r="E339" s="15">
        <v>326.76</v>
      </c>
    </row>
    <row r="340" spans="1:5" ht="15.75" customHeight="1" x14ac:dyDescent="0.35">
      <c r="A340" s="6">
        <v>101919</v>
      </c>
      <c r="B340" s="6">
        <v>101919002</v>
      </c>
      <c r="C340" s="14">
        <v>42818</v>
      </c>
      <c r="D340" s="15">
        <v>275.05</v>
      </c>
      <c r="E340" s="15">
        <v>319.06</v>
      </c>
    </row>
    <row r="341" spans="1:5" ht="15.75" customHeight="1" x14ac:dyDescent="0.35">
      <c r="A341" s="6">
        <v>104759</v>
      </c>
      <c r="B341" s="6">
        <v>104759002</v>
      </c>
      <c r="C341" s="14">
        <v>42818</v>
      </c>
      <c r="D341" s="15">
        <v>683.41</v>
      </c>
      <c r="E341" s="15">
        <v>792.76</v>
      </c>
    </row>
    <row r="342" spans="1:5" ht="15.75" customHeight="1" x14ac:dyDescent="0.35">
      <c r="A342" s="6">
        <v>55079</v>
      </c>
      <c r="B342" s="6">
        <v>55079002</v>
      </c>
      <c r="C342" s="14">
        <v>42819</v>
      </c>
      <c r="D342" s="15">
        <v>480.78</v>
      </c>
      <c r="E342" s="15">
        <v>557.70000000000005</v>
      </c>
    </row>
    <row r="343" spans="1:5" ht="15.75" customHeight="1" x14ac:dyDescent="0.35">
      <c r="A343" s="6">
        <v>69989</v>
      </c>
      <c r="B343" s="6">
        <v>69989002</v>
      </c>
      <c r="C343" s="14">
        <v>42819</v>
      </c>
      <c r="D343" s="15">
        <v>179.86</v>
      </c>
      <c r="E343" s="15">
        <v>208.64</v>
      </c>
    </row>
    <row r="344" spans="1:5" ht="15.75" customHeight="1" x14ac:dyDescent="0.35">
      <c r="A344" s="6">
        <v>71814</v>
      </c>
      <c r="B344" s="6">
        <v>71814002</v>
      </c>
      <c r="C344" s="14">
        <v>42819</v>
      </c>
      <c r="D344" s="15">
        <v>596.86</v>
      </c>
      <c r="E344" s="15">
        <v>692.36</v>
      </c>
    </row>
    <row r="345" spans="1:5" ht="15.75" customHeight="1" x14ac:dyDescent="0.35">
      <c r="A345" s="6">
        <v>74334</v>
      </c>
      <c r="B345" s="6">
        <v>74334002</v>
      </c>
      <c r="C345" s="14">
        <v>42819</v>
      </c>
      <c r="D345" s="15">
        <v>755.09</v>
      </c>
      <c r="E345" s="15">
        <v>875.90000000000009</v>
      </c>
    </row>
    <row r="346" spans="1:5" ht="15.75" customHeight="1" x14ac:dyDescent="0.35">
      <c r="A346" s="6">
        <v>75604</v>
      </c>
      <c r="B346" s="6">
        <v>75604002</v>
      </c>
      <c r="C346" s="14">
        <v>42819</v>
      </c>
      <c r="D346" s="15">
        <v>2926.09</v>
      </c>
      <c r="E346" s="15">
        <v>3394.26</v>
      </c>
    </row>
    <row r="347" spans="1:5" ht="15.75" customHeight="1" x14ac:dyDescent="0.35">
      <c r="A347" s="6">
        <v>88474</v>
      </c>
      <c r="B347" s="6">
        <v>88474002</v>
      </c>
      <c r="C347" s="14">
        <v>42819</v>
      </c>
      <c r="D347" s="15">
        <v>543.22</v>
      </c>
      <c r="E347" s="15">
        <v>630.13</v>
      </c>
    </row>
    <row r="348" spans="1:5" ht="15.75" customHeight="1" x14ac:dyDescent="0.35">
      <c r="A348" s="6">
        <v>98569</v>
      </c>
      <c r="B348" s="6">
        <v>98569002</v>
      </c>
      <c r="C348" s="14">
        <v>42819</v>
      </c>
      <c r="D348" s="15">
        <v>3408.83</v>
      </c>
      <c r="E348" s="15">
        <v>3954.24</v>
      </c>
    </row>
    <row r="349" spans="1:5" ht="15.75" customHeight="1" x14ac:dyDescent="0.35">
      <c r="A349" s="6">
        <v>113019</v>
      </c>
      <c r="B349" s="6">
        <v>113019002</v>
      </c>
      <c r="C349" s="14">
        <v>42819</v>
      </c>
      <c r="D349" s="15">
        <v>1266.4100000000001</v>
      </c>
      <c r="E349" s="15">
        <v>1469.04</v>
      </c>
    </row>
    <row r="350" spans="1:5" ht="15.75" customHeight="1" x14ac:dyDescent="0.35">
      <c r="A350" s="6">
        <v>54192</v>
      </c>
      <c r="B350" s="6">
        <v>54192002</v>
      </c>
      <c r="C350" s="14">
        <v>42820</v>
      </c>
      <c r="D350" s="15">
        <v>1281.4100000000001</v>
      </c>
      <c r="E350" s="15">
        <v>1486.44</v>
      </c>
    </row>
    <row r="351" spans="1:5" ht="15.75" customHeight="1" x14ac:dyDescent="0.35">
      <c r="A351" s="6">
        <v>55549</v>
      </c>
      <c r="B351" s="6">
        <v>55549002</v>
      </c>
      <c r="C351" s="14">
        <v>42820</v>
      </c>
      <c r="D351" s="15">
        <v>1134.4100000000001</v>
      </c>
      <c r="E351" s="15">
        <v>1315.92</v>
      </c>
    </row>
    <row r="352" spans="1:5" ht="15.75" customHeight="1" x14ac:dyDescent="0.35">
      <c r="A352" s="6">
        <v>61414</v>
      </c>
      <c r="B352" s="6">
        <v>61414002</v>
      </c>
      <c r="C352" s="14">
        <v>42820</v>
      </c>
      <c r="D352" s="15">
        <v>448.19</v>
      </c>
      <c r="E352" s="15">
        <v>519.90000000000009</v>
      </c>
    </row>
    <row r="353" spans="1:5" ht="15.75" customHeight="1" x14ac:dyDescent="0.35">
      <c r="A353" s="6">
        <v>68919</v>
      </c>
      <c r="B353" s="6">
        <v>68919002</v>
      </c>
      <c r="C353" s="14">
        <v>42820</v>
      </c>
      <c r="D353" s="15">
        <v>1587.21</v>
      </c>
      <c r="E353" s="15">
        <v>1841.16</v>
      </c>
    </row>
    <row r="354" spans="1:5" ht="15.75" customHeight="1" x14ac:dyDescent="0.35">
      <c r="A354" s="6">
        <v>74489</v>
      </c>
      <c r="B354" s="6">
        <v>74489002</v>
      </c>
      <c r="C354" s="14">
        <v>42820</v>
      </c>
      <c r="D354" s="15">
        <v>2430.1</v>
      </c>
      <c r="E354" s="15">
        <v>2818.92</v>
      </c>
    </row>
    <row r="355" spans="1:5" ht="15.75" customHeight="1" x14ac:dyDescent="0.35">
      <c r="A355" s="6">
        <v>80474</v>
      </c>
      <c r="B355" s="6">
        <v>80474002</v>
      </c>
      <c r="C355" s="14">
        <v>42820</v>
      </c>
      <c r="D355" s="15">
        <v>268.95999999999998</v>
      </c>
      <c r="E355" s="15">
        <v>311.99</v>
      </c>
    </row>
    <row r="356" spans="1:5" ht="15.75" customHeight="1" x14ac:dyDescent="0.35">
      <c r="A356" s="6">
        <v>86814</v>
      </c>
      <c r="B356" s="6">
        <v>86814002</v>
      </c>
      <c r="C356" s="14">
        <v>42820</v>
      </c>
      <c r="D356" s="15">
        <v>528.30999999999995</v>
      </c>
      <c r="E356" s="15">
        <v>612.84</v>
      </c>
    </row>
    <row r="357" spans="1:5" ht="15.75" customHeight="1" x14ac:dyDescent="0.35">
      <c r="A357" s="6">
        <v>105114</v>
      </c>
      <c r="B357" s="6">
        <v>105114002</v>
      </c>
      <c r="C357" s="14">
        <v>42820</v>
      </c>
      <c r="D357" s="15">
        <v>32.840000000000003</v>
      </c>
      <c r="E357" s="15">
        <v>38.099999999999994</v>
      </c>
    </row>
    <row r="358" spans="1:5" ht="15.75" customHeight="1" x14ac:dyDescent="0.35">
      <c r="A358" s="6">
        <v>58589</v>
      </c>
      <c r="B358" s="6">
        <v>58589002</v>
      </c>
      <c r="C358" s="14">
        <v>42821</v>
      </c>
      <c r="D358" s="15">
        <v>3460.14</v>
      </c>
      <c r="E358" s="15">
        <v>4013.76</v>
      </c>
    </row>
    <row r="359" spans="1:5" ht="15.75" customHeight="1" x14ac:dyDescent="0.35">
      <c r="A359" s="6">
        <v>64429</v>
      </c>
      <c r="B359" s="6">
        <v>64429002</v>
      </c>
      <c r="C359" s="14">
        <v>42821</v>
      </c>
      <c r="D359" s="15">
        <v>3217.84</v>
      </c>
      <c r="E359" s="15">
        <v>3732.7</v>
      </c>
    </row>
    <row r="360" spans="1:5" ht="15.75" customHeight="1" x14ac:dyDescent="0.35">
      <c r="A360" s="6">
        <v>85004</v>
      </c>
      <c r="B360" s="6">
        <v>85004002</v>
      </c>
      <c r="C360" s="14">
        <v>42821</v>
      </c>
      <c r="D360" s="15">
        <v>771.72</v>
      </c>
      <c r="E360" s="15">
        <v>895.2</v>
      </c>
    </row>
    <row r="361" spans="1:5" ht="15.75" customHeight="1" x14ac:dyDescent="0.35">
      <c r="A361" s="6">
        <v>98014</v>
      </c>
      <c r="B361" s="6">
        <v>98014002</v>
      </c>
      <c r="C361" s="14">
        <v>42821</v>
      </c>
      <c r="D361" s="15">
        <v>201.59</v>
      </c>
      <c r="E361" s="15">
        <v>233.84</v>
      </c>
    </row>
    <row r="362" spans="1:5" ht="15.75" customHeight="1" x14ac:dyDescent="0.35">
      <c r="A362" s="6">
        <v>101069</v>
      </c>
      <c r="B362" s="6">
        <v>101069002</v>
      </c>
      <c r="C362" s="14">
        <v>42821</v>
      </c>
      <c r="D362" s="15">
        <v>2109.16</v>
      </c>
      <c r="E362" s="15">
        <v>2446.62</v>
      </c>
    </row>
    <row r="363" spans="1:5" ht="15.75" customHeight="1" x14ac:dyDescent="0.35">
      <c r="A363" s="6">
        <v>64844</v>
      </c>
      <c r="B363" s="6">
        <v>64844002</v>
      </c>
      <c r="C363" s="14">
        <v>42822</v>
      </c>
      <c r="D363" s="15">
        <v>113.44</v>
      </c>
      <c r="E363" s="15">
        <v>131.59</v>
      </c>
    </row>
    <row r="364" spans="1:5" ht="15.75" customHeight="1" x14ac:dyDescent="0.35">
      <c r="A364" s="6">
        <v>67759</v>
      </c>
      <c r="B364" s="6">
        <v>67759002</v>
      </c>
      <c r="C364" s="14">
        <v>42822</v>
      </c>
      <c r="D364" s="15">
        <v>3708.19</v>
      </c>
      <c r="E364" s="15">
        <v>4301.5</v>
      </c>
    </row>
    <row r="365" spans="1:5" ht="15.75" customHeight="1" x14ac:dyDescent="0.35">
      <c r="A365" s="6">
        <v>86114</v>
      </c>
      <c r="B365" s="6">
        <v>86114002</v>
      </c>
      <c r="C365" s="14">
        <v>42822</v>
      </c>
      <c r="D365" s="15">
        <v>1237.97</v>
      </c>
      <c r="E365" s="15">
        <v>1436.04</v>
      </c>
    </row>
    <row r="366" spans="1:5" ht="15.75" customHeight="1" x14ac:dyDescent="0.35">
      <c r="A366" s="6">
        <v>87764</v>
      </c>
      <c r="B366" s="6">
        <v>87764002</v>
      </c>
      <c r="C366" s="14">
        <v>42822</v>
      </c>
      <c r="D366" s="15">
        <v>224.28</v>
      </c>
      <c r="E366" s="15">
        <v>260.16000000000003</v>
      </c>
    </row>
    <row r="367" spans="1:5" ht="15.75" customHeight="1" x14ac:dyDescent="0.35">
      <c r="A367" s="6">
        <v>100379</v>
      </c>
      <c r="B367" s="6">
        <v>100379002</v>
      </c>
      <c r="C367" s="14">
        <v>42822</v>
      </c>
      <c r="D367" s="15">
        <v>1167.02</v>
      </c>
      <c r="E367" s="15">
        <v>1353.74</v>
      </c>
    </row>
    <row r="368" spans="1:5" ht="15.75" customHeight="1" x14ac:dyDescent="0.35">
      <c r="A368" s="6">
        <v>112979</v>
      </c>
      <c r="B368" s="6">
        <v>112979002</v>
      </c>
      <c r="C368" s="14">
        <v>42822</v>
      </c>
      <c r="D368" s="15">
        <v>1358.69</v>
      </c>
      <c r="E368" s="15">
        <v>1576.08</v>
      </c>
    </row>
    <row r="369" spans="1:5" ht="15.75" customHeight="1" x14ac:dyDescent="0.35">
      <c r="A369" s="6">
        <v>68274</v>
      </c>
      <c r="B369" s="6">
        <v>68274002</v>
      </c>
      <c r="C369" s="14">
        <v>42823</v>
      </c>
      <c r="D369" s="15">
        <v>679.14</v>
      </c>
      <c r="E369" s="15">
        <v>787.8</v>
      </c>
    </row>
    <row r="370" spans="1:5" ht="15.75" customHeight="1" x14ac:dyDescent="0.35">
      <c r="A370" s="6">
        <v>70059</v>
      </c>
      <c r="B370" s="6">
        <v>70059002</v>
      </c>
      <c r="C370" s="14">
        <v>42823</v>
      </c>
      <c r="D370" s="15">
        <v>65</v>
      </c>
      <c r="E370" s="15">
        <v>75.400000000000006</v>
      </c>
    </row>
    <row r="371" spans="1:5" ht="15.75" customHeight="1" x14ac:dyDescent="0.35">
      <c r="A371" s="6">
        <v>71049</v>
      </c>
      <c r="B371" s="6">
        <v>71049002</v>
      </c>
      <c r="C371" s="14">
        <v>42823</v>
      </c>
      <c r="D371" s="15">
        <v>95.69</v>
      </c>
      <c r="E371" s="15">
        <v>111</v>
      </c>
    </row>
    <row r="372" spans="1:5" ht="15.75" customHeight="1" x14ac:dyDescent="0.35">
      <c r="A372" s="6">
        <v>92939</v>
      </c>
      <c r="B372" s="6">
        <v>92939002</v>
      </c>
      <c r="C372" s="14">
        <v>42823</v>
      </c>
      <c r="D372" s="15">
        <v>2627.74</v>
      </c>
      <c r="E372" s="15">
        <v>3048.18</v>
      </c>
    </row>
    <row r="373" spans="1:5" ht="15.75" customHeight="1" x14ac:dyDescent="0.35">
      <c r="A373" s="6">
        <v>109559</v>
      </c>
      <c r="B373" s="6">
        <v>109559002</v>
      </c>
      <c r="C373" s="14">
        <v>42823</v>
      </c>
      <c r="D373" s="15">
        <v>3270.69</v>
      </c>
      <c r="E373" s="15">
        <v>3794</v>
      </c>
    </row>
    <row r="374" spans="1:5" ht="15.75" customHeight="1" x14ac:dyDescent="0.35">
      <c r="A374" s="6">
        <v>110784</v>
      </c>
      <c r="B374" s="6">
        <v>110784002</v>
      </c>
      <c r="C374" s="14">
        <v>42823</v>
      </c>
      <c r="D374" s="15">
        <v>3464.4</v>
      </c>
      <c r="E374" s="15">
        <v>4018.7000000000003</v>
      </c>
    </row>
    <row r="375" spans="1:5" ht="15.75" customHeight="1" x14ac:dyDescent="0.35">
      <c r="A375" s="6">
        <v>58439</v>
      </c>
      <c r="B375" s="6">
        <v>58439002</v>
      </c>
      <c r="C375" s="14">
        <v>42824</v>
      </c>
      <c r="D375" s="15">
        <v>91.81</v>
      </c>
      <c r="E375" s="15">
        <v>106.5</v>
      </c>
    </row>
    <row r="376" spans="1:5" ht="15.75" customHeight="1" x14ac:dyDescent="0.35">
      <c r="A376" s="6">
        <v>77889</v>
      </c>
      <c r="B376" s="6">
        <v>77889002</v>
      </c>
      <c r="C376" s="14">
        <v>42824</v>
      </c>
      <c r="D376" s="15">
        <v>21.57</v>
      </c>
      <c r="E376" s="15">
        <v>25.02</v>
      </c>
    </row>
    <row r="377" spans="1:5" ht="15.75" customHeight="1" x14ac:dyDescent="0.35">
      <c r="A377" s="6">
        <v>88994</v>
      </c>
      <c r="B377" s="6">
        <v>88994002</v>
      </c>
      <c r="C377" s="14">
        <v>42824</v>
      </c>
      <c r="D377" s="15">
        <v>2122.83</v>
      </c>
      <c r="E377" s="15">
        <v>2462.48</v>
      </c>
    </row>
    <row r="378" spans="1:5" ht="15.75" customHeight="1" x14ac:dyDescent="0.35">
      <c r="A378" s="6">
        <v>104219</v>
      </c>
      <c r="B378" s="6">
        <v>104219002</v>
      </c>
      <c r="C378" s="14">
        <v>42824</v>
      </c>
      <c r="D378" s="15">
        <v>3351.85</v>
      </c>
      <c r="E378" s="15">
        <v>3888.1500000000005</v>
      </c>
    </row>
    <row r="379" spans="1:5" ht="15.75" customHeight="1" x14ac:dyDescent="0.35">
      <c r="A379" s="6">
        <v>111404</v>
      </c>
      <c r="B379" s="6">
        <v>111404002</v>
      </c>
      <c r="C379" s="14">
        <v>42824</v>
      </c>
      <c r="D379" s="15">
        <v>224.53</v>
      </c>
      <c r="E379" s="15">
        <v>260.45</v>
      </c>
    </row>
    <row r="380" spans="1:5" ht="15.75" customHeight="1" x14ac:dyDescent="0.35">
      <c r="A380" s="6">
        <v>57014</v>
      </c>
      <c r="B380" s="6">
        <v>57014002</v>
      </c>
      <c r="C380" s="14">
        <v>42825</v>
      </c>
      <c r="D380" s="15">
        <v>46.19</v>
      </c>
      <c r="E380" s="15">
        <v>53.58</v>
      </c>
    </row>
    <row r="381" spans="1:5" ht="15.75" customHeight="1" x14ac:dyDescent="0.35">
      <c r="A381" s="6">
        <v>60534</v>
      </c>
      <c r="B381" s="6">
        <v>60534002</v>
      </c>
      <c r="C381" s="14">
        <v>42825</v>
      </c>
      <c r="D381" s="15">
        <v>2299.4499999999998</v>
      </c>
      <c r="E381" s="15">
        <v>2667.36</v>
      </c>
    </row>
    <row r="382" spans="1:5" ht="15.75" customHeight="1" x14ac:dyDescent="0.35">
      <c r="A382" s="6">
        <v>74204</v>
      </c>
      <c r="B382" s="6">
        <v>74204002</v>
      </c>
      <c r="C382" s="14">
        <v>42825</v>
      </c>
      <c r="D382" s="15">
        <v>225.28</v>
      </c>
      <c r="E382" s="15">
        <v>261.32</v>
      </c>
    </row>
    <row r="383" spans="1:5" ht="15.75" customHeight="1" x14ac:dyDescent="0.35">
      <c r="A383" s="6">
        <v>74674</v>
      </c>
      <c r="B383" s="6">
        <v>74674002</v>
      </c>
      <c r="C383" s="14">
        <v>42825</v>
      </c>
      <c r="D383" s="15">
        <v>1437.98</v>
      </c>
      <c r="E383" s="15">
        <v>1668.06</v>
      </c>
    </row>
    <row r="384" spans="1:5" ht="15.75" customHeight="1" x14ac:dyDescent="0.35">
      <c r="A384" s="6">
        <v>76149</v>
      </c>
      <c r="B384" s="6">
        <v>76149002</v>
      </c>
      <c r="C384" s="14">
        <v>42825</v>
      </c>
      <c r="D384" s="15">
        <v>1610</v>
      </c>
      <c r="E384" s="15">
        <v>1867.6000000000001</v>
      </c>
    </row>
    <row r="385" spans="1:5" ht="15.75" customHeight="1" x14ac:dyDescent="0.35">
      <c r="A385" s="6">
        <v>83354</v>
      </c>
      <c r="B385" s="6">
        <v>83354002</v>
      </c>
      <c r="C385" s="14">
        <v>42825</v>
      </c>
      <c r="D385" s="15">
        <v>68.38</v>
      </c>
      <c r="E385" s="15">
        <v>79.319999999999993</v>
      </c>
    </row>
    <row r="386" spans="1:5" ht="15.75" customHeight="1" x14ac:dyDescent="0.35">
      <c r="A386" s="6">
        <v>84659</v>
      </c>
      <c r="B386" s="6">
        <v>84659002</v>
      </c>
      <c r="C386" s="14">
        <v>42825</v>
      </c>
      <c r="D386" s="15">
        <v>909.07</v>
      </c>
      <c r="E386" s="15">
        <v>1054.52</v>
      </c>
    </row>
    <row r="387" spans="1:5" ht="15.75" customHeight="1" x14ac:dyDescent="0.35">
      <c r="A387" s="6">
        <v>89309</v>
      </c>
      <c r="B387" s="6">
        <v>89309002</v>
      </c>
      <c r="C387" s="14">
        <v>42825</v>
      </c>
      <c r="D387" s="15">
        <v>564.07000000000005</v>
      </c>
      <c r="E387" s="15">
        <v>654.32000000000005</v>
      </c>
    </row>
    <row r="388" spans="1:5" ht="15.75" customHeight="1" x14ac:dyDescent="0.35">
      <c r="A388" s="6">
        <v>90759</v>
      </c>
      <c r="B388" s="6">
        <v>90759002</v>
      </c>
      <c r="C388" s="14">
        <v>42825</v>
      </c>
      <c r="D388" s="15">
        <v>717.89</v>
      </c>
      <c r="E388" s="15">
        <v>832.75</v>
      </c>
    </row>
    <row r="389" spans="1:5" ht="15.75" customHeight="1" x14ac:dyDescent="0.35">
      <c r="A389" s="6">
        <v>91059</v>
      </c>
      <c r="B389" s="6">
        <v>91059002</v>
      </c>
      <c r="C389" s="14">
        <v>42825</v>
      </c>
      <c r="D389" s="15">
        <v>2663.92</v>
      </c>
      <c r="E389" s="15">
        <v>3090.15</v>
      </c>
    </row>
    <row r="390" spans="1:5" ht="15.75" customHeight="1" x14ac:dyDescent="0.35">
      <c r="A390" s="6">
        <v>98844</v>
      </c>
      <c r="B390" s="6">
        <v>98844002</v>
      </c>
      <c r="C390" s="14">
        <v>42825</v>
      </c>
      <c r="D390" s="15">
        <v>635.87</v>
      </c>
      <c r="E390" s="15">
        <v>737.61</v>
      </c>
    </row>
    <row r="391" spans="1:5" ht="15.75" customHeight="1" x14ac:dyDescent="0.35">
      <c r="A391" s="6">
        <v>101814</v>
      </c>
      <c r="B391" s="6">
        <v>101814002</v>
      </c>
      <c r="C391" s="14">
        <v>42825</v>
      </c>
      <c r="D391" s="15">
        <v>395.17</v>
      </c>
      <c r="E391" s="15">
        <v>458.40000000000003</v>
      </c>
    </row>
    <row r="392" spans="1:5" ht="15.75" customHeight="1" x14ac:dyDescent="0.35">
      <c r="A392" s="6">
        <v>57379</v>
      </c>
      <c r="B392" s="6">
        <v>57379002</v>
      </c>
      <c r="C392" s="14">
        <v>42826</v>
      </c>
      <c r="D392" s="15">
        <v>141.94</v>
      </c>
      <c r="E392" s="15">
        <v>164.65</v>
      </c>
    </row>
    <row r="393" spans="1:5" ht="15.75" customHeight="1" x14ac:dyDescent="0.35">
      <c r="A393" s="6">
        <v>57809</v>
      </c>
      <c r="B393" s="6">
        <v>57809002</v>
      </c>
      <c r="C393" s="14">
        <v>42826</v>
      </c>
      <c r="D393" s="15">
        <v>350.26</v>
      </c>
      <c r="E393" s="15">
        <v>406.3</v>
      </c>
    </row>
    <row r="394" spans="1:5" ht="15.75" customHeight="1" x14ac:dyDescent="0.35">
      <c r="A394" s="6">
        <v>61799</v>
      </c>
      <c r="B394" s="6">
        <v>61799002</v>
      </c>
      <c r="C394" s="14">
        <v>42826</v>
      </c>
      <c r="D394" s="15">
        <v>2264.59</v>
      </c>
      <c r="E394" s="15">
        <v>2626.92</v>
      </c>
    </row>
    <row r="395" spans="1:5" ht="15.75" customHeight="1" x14ac:dyDescent="0.35">
      <c r="A395" s="6">
        <v>66009</v>
      </c>
      <c r="B395" s="6">
        <v>66009002</v>
      </c>
      <c r="C395" s="14">
        <v>42826</v>
      </c>
      <c r="D395" s="15">
        <v>451.34</v>
      </c>
      <c r="E395" s="15">
        <v>523.54999999999995</v>
      </c>
    </row>
    <row r="396" spans="1:5" ht="15.75" customHeight="1" x14ac:dyDescent="0.35">
      <c r="A396" s="6">
        <v>69574</v>
      </c>
      <c r="B396" s="6">
        <v>69574002</v>
      </c>
      <c r="C396" s="14">
        <v>42826</v>
      </c>
      <c r="D396" s="15">
        <v>2406.83</v>
      </c>
      <c r="E396" s="15">
        <v>2791.92</v>
      </c>
    </row>
    <row r="397" spans="1:5" ht="15.75" customHeight="1" x14ac:dyDescent="0.35">
      <c r="A397" s="6">
        <v>69734</v>
      </c>
      <c r="B397" s="6">
        <v>69734002</v>
      </c>
      <c r="C397" s="14">
        <v>42826</v>
      </c>
      <c r="D397" s="15">
        <v>804.1</v>
      </c>
      <c r="E397" s="15">
        <v>932.76</v>
      </c>
    </row>
    <row r="398" spans="1:5" ht="15.75" customHeight="1" x14ac:dyDescent="0.35">
      <c r="A398" s="6">
        <v>81374</v>
      </c>
      <c r="B398" s="6">
        <v>81374002</v>
      </c>
      <c r="C398" s="14">
        <v>42826</v>
      </c>
      <c r="D398" s="15">
        <v>746.35</v>
      </c>
      <c r="E398" s="15">
        <v>865.77</v>
      </c>
    </row>
    <row r="399" spans="1:5" ht="15.75" customHeight="1" x14ac:dyDescent="0.35">
      <c r="A399" s="6">
        <v>88579</v>
      </c>
      <c r="B399" s="6">
        <v>88579002</v>
      </c>
      <c r="C399" s="14">
        <v>42826</v>
      </c>
      <c r="D399" s="15">
        <v>526.5</v>
      </c>
      <c r="E399" s="15">
        <v>610.74</v>
      </c>
    </row>
    <row r="400" spans="1:5" ht="15.75" customHeight="1" x14ac:dyDescent="0.35">
      <c r="A400" s="6">
        <v>101734</v>
      </c>
      <c r="B400" s="6">
        <v>101734002</v>
      </c>
      <c r="C400" s="14">
        <v>42826</v>
      </c>
      <c r="D400" s="15">
        <v>81.709999999999994</v>
      </c>
      <c r="E400" s="15">
        <v>94.78</v>
      </c>
    </row>
    <row r="401" spans="1:5" ht="15.75" customHeight="1" x14ac:dyDescent="0.35">
      <c r="A401" s="6">
        <v>112944</v>
      </c>
      <c r="B401" s="6">
        <v>112944002</v>
      </c>
      <c r="C401" s="14">
        <v>42826</v>
      </c>
      <c r="D401" s="15">
        <v>625.46</v>
      </c>
      <c r="E401" s="15">
        <v>725.53</v>
      </c>
    </row>
    <row r="402" spans="1:5" ht="15.75" customHeight="1" x14ac:dyDescent="0.35">
      <c r="A402" s="6">
        <v>59329</v>
      </c>
      <c r="B402" s="6">
        <v>59329002</v>
      </c>
      <c r="C402" s="14">
        <v>42827</v>
      </c>
      <c r="D402" s="15">
        <v>528.14</v>
      </c>
      <c r="E402" s="15">
        <v>612.64</v>
      </c>
    </row>
    <row r="403" spans="1:5" ht="15.75" customHeight="1" x14ac:dyDescent="0.35">
      <c r="A403" s="6">
        <v>72469</v>
      </c>
      <c r="B403" s="6">
        <v>72469002</v>
      </c>
      <c r="C403" s="14">
        <v>42827</v>
      </c>
      <c r="D403" s="15">
        <v>259.3</v>
      </c>
      <c r="E403" s="15">
        <v>300.78999999999996</v>
      </c>
    </row>
    <row r="404" spans="1:5" ht="15.75" customHeight="1" x14ac:dyDescent="0.35">
      <c r="A404" s="6">
        <v>87604</v>
      </c>
      <c r="B404" s="6">
        <v>87604002</v>
      </c>
      <c r="C404" s="14">
        <v>42827</v>
      </c>
      <c r="D404" s="15">
        <v>2391.7600000000002</v>
      </c>
      <c r="E404" s="15">
        <v>2774.44</v>
      </c>
    </row>
    <row r="405" spans="1:5" ht="15.75" customHeight="1" x14ac:dyDescent="0.35">
      <c r="A405" s="6">
        <v>109769</v>
      </c>
      <c r="B405" s="6">
        <v>109769002</v>
      </c>
      <c r="C405" s="14">
        <v>42827</v>
      </c>
      <c r="D405" s="15">
        <v>1743.49</v>
      </c>
      <c r="E405" s="15">
        <v>2022.4499999999998</v>
      </c>
    </row>
    <row r="406" spans="1:5" ht="15.75" customHeight="1" x14ac:dyDescent="0.35">
      <c r="A406" s="6">
        <v>109854</v>
      </c>
      <c r="B406" s="6">
        <v>109854002</v>
      </c>
      <c r="C406" s="14">
        <v>42827</v>
      </c>
      <c r="D406" s="15">
        <v>707.07</v>
      </c>
      <c r="E406" s="15">
        <v>820.19999999999993</v>
      </c>
    </row>
    <row r="407" spans="1:5" ht="15.75" customHeight="1" x14ac:dyDescent="0.35">
      <c r="A407" s="6">
        <v>61589</v>
      </c>
      <c r="B407" s="6">
        <v>61589002</v>
      </c>
      <c r="C407" s="14">
        <v>42828</v>
      </c>
      <c r="D407" s="15">
        <v>2531.81</v>
      </c>
      <c r="E407" s="15">
        <v>2936.9</v>
      </c>
    </row>
    <row r="408" spans="1:5" ht="15.75" customHeight="1" x14ac:dyDescent="0.35">
      <c r="A408" s="6">
        <v>61944</v>
      </c>
      <c r="B408" s="6">
        <v>61944002</v>
      </c>
      <c r="C408" s="14">
        <v>42828</v>
      </c>
      <c r="D408" s="15">
        <v>132.94999999999999</v>
      </c>
      <c r="E408" s="15">
        <v>154.22</v>
      </c>
    </row>
    <row r="409" spans="1:5" ht="15.75" customHeight="1" x14ac:dyDescent="0.35">
      <c r="A409" s="6">
        <v>63369</v>
      </c>
      <c r="B409" s="6">
        <v>63369002</v>
      </c>
      <c r="C409" s="14">
        <v>42828</v>
      </c>
      <c r="D409" s="15">
        <v>1637.46</v>
      </c>
      <c r="E409" s="15">
        <v>1899.4499999999998</v>
      </c>
    </row>
    <row r="410" spans="1:5" ht="15.75" customHeight="1" x14ac:dyDescent="0.35">
      <c r="A410" s="6">
        <v>68289</v>
      </c>
      <c r="B410" s="6">
        <v>68289002</v>
      </c>
      <c r="C410" s="14">
        <v>42828</v>
      </c>
      <c r="D410" s="15">
        <v>177.2</v>
      </c>
      <c r="E410" s="15">
        <v>205.55</v>
      </c>
    </row>
    <row r="411" spans="1:5" ht="15.75" customHeight="1" x14ac:dyDescent="0.35">
      <c r="A411" s="6">
        <v>81124</v>
      </c>
      <c r="B411" s="6">
        <v>81124002</v>
      </c>
      <c r="C411" s="14">
        <v>42828</v>
      </c>
      <c r="D411" s="15">
        <v>1658.17</v>
      </c>
      <c r="E411" s="15">
        <v>1923.48</v>
      </c>
    </row>
    <row r="412" spans="1:5" ht="15.75" customHeight="1" x14ac:dyDescent="0.35">
      <c r="A412" s="6">
        <v>84534</v>
      </c>
      <c r="B412" s="6">
        <v>84534002</v>
      </c>
      <c r="C412" s="14">
        <v>42828</v>
      </c>
      <c r="D412" s="15">
        <v>3625.86</v>
      </c>
      <c r="E412" s="15">
        <v>4206</v>
      </c>
    </row>
    <row r="413" spans="1:5" ht="15.75" customHeight="1" x14ac:dyDescent="0.35">
      <c r="A413" s="6">
        <v>87614</v>
      </c>
      <c r="B413" s="6">
        <v>87614002</v>
      </c>
      <c r="C413" s="14">
        <v>42828</v>
      </c>
      <c r="D413" s="15">
        <v>94.4</v>
      </c>
      <c r="E413" s="15">
        <v>109.5</v>
      </c>
    </row>
    <row r="414" spans="1:5" ht="15.75" customHeight="1" x14ac:dyDescent="0.35">
      <c r="A414" s="6">
        <v>89014</v>
      </c>
      <c r="B414" s="6">
        <v>89014002</v>
      </c>
      <c r="C414" s="14">
        <v>42828</v>
      </c>
      <c r="D414" s="15">
        <v>998.92</v>
      </c>
      <c r="E414" s="15">
        <v>1158.75</v>
      </c>
    </row>
    <row r="415" spans="1:5" ht="15.75" customHeight="1" x14ac:dyDescent="0.35">
      <c r="A415" s="6">
        <v>96564</v>
      </c>
      <c r="B415" s="6">
        <v>96564002</v>
      </c>
      <c r="C415" s="14">
        <v>42828</v>
      </c>
      <c r="D415" s="15">
        <v>461.84</v>
      </c>
      <c r="E415" s="15">
        <v>535.74</v>
      </c>
    </row>
    <row r="416" spans="1:5" ht="15.75" customHeight="1" x14ac:dyDescent="0.35">
      <c r="A416" s="6">
        <v>108894</v>
      </c>
      <c r="B416" s="6">
        <v>108894002</v>
      </c>
      <c r="C416" s="14">
        <v>42828</v>
      </c>
      <c r="D416" s="15">
        <v>1306.55</v>
      </c>
      <c r="E416" s="15">
        <v>1515.6</v>
      </c>
    </row>
    <row r="417" spans="1:5" ht="15.75" customHeight="1" x14ac:dyDescent="0.35">
      <c r="A417" s="6">
        <v>109974</v>
      </c>
      <c r="B417" s="6">
        <v>109974002</v>
      </c>
      <c r="C417" s="14">
        <v>42828</v>
      </c>
      <c r="D417" s="15">
        <v>635.02</v>
      </c>
      <c r="E417" s="15">
        <v>736.62</v>
      </c>
    </row>
    <row r="418" spans="1:5" ht="15.75" customHeight="1" x14ac:dyDescent="0.35">
      <c r="A418" s="6">
        <v>55869</v>
      </c>
      <c r="B418" s="6">
        <v>55869002</v>
      </c>
      <c r="C418" s="14">
        <v>42829</v>
      </c>
      <c r="D418" s="15">
        <v>143.19999999999999</v>
      </c>
      <c r="E418" s="15">
        <v>166.11</v>
      </c>
    </row>
    <row r="419" spans="1:5" ht="15.75" customHeight="1" x14ac:dyDescent="0.35">
      <c r="A419" s="6">
        <v>59529</v>
      </c>
      <c r="B419" s="6">
        <v>59529002</v>
      </c>
      <c r="C419" s="14">
        <v>42829</v>
      </c>
      <c r="D419" s="15">
        <v>1586.41</v>
      </c>
      <c r="E419" s="15">
        <v>1840.23</v>
      </c>
    </row>
    <row r="420" spans="1:5" ht="15.75" customHeight="1" x14ac:dyDescent="0.35">
      <c r="A420" s="6">
        <v>60989</v>
      </c>
      <c r="B420" s="6">
        <v>60989002</v>
      </c>
      <c r="C420" s="14">
        <v>42829</v>
      </c>
      <c r="D420" s="15">
        <v>430.31</v>
      </c>
      <c r="E420" s="15">
        <v>499.16</v>
      </c>
    </row>
    <row r="421" spans="1:5" ht="15.75" customHeight="1" x14ac:dyDescent="0.35">
      <c r="A421" s="6">
        <v>66244</v>
      </c>
      <c r="B421" s="6">
        <v>66244002</v>
      </c>
      <c r="C421" s="14">
        <v>42829</v>
      </c>
      <c r="D421" s="15">
        <v>1878.53</v>
      </c>
      <c r="E421" s="15">
        <v>2179.1</v>
      </c>
    </row>
    <row r="422" spans="1:5" ht="15.75" customHeight="1" x14ac:dyDescent="0.35">
      <c r="A422" s="6">
        <v>67174</v>
      </c>
      <c r="B422" s="6">
        <v>67174002</v>
      </c>
      <c r="C422" s="14">
        <v>42829</v>
      </c>
      <c r="D422" s="15">
        <v>618.22</v>
      </c>
      <c r="E422" s="15">
        <v>717.14</v>
      </c>
    </row>
    <row r="423" spans="1:5" ht="15.75" customHeight="1" x14ac:dyDescent="0.35">
      <c r="A423" s="6">
        <v>77379</v>
      </c>
      <c r="B423" s="6">
        <v>77379002</v>
      </c>
      <c r="C423" s="14">
        <v>42829</v>
      </c>
      <c r="D423" s="15">
        <v>3881.14</v>
      </c>
      <c r="E423" s="15">
        <v>4502.12</v>
      </c>
    </row>
    <row r="424" spans="1:5" ht="15.75" customHeight="1" x14ac:dyDescent="0.35">
      <c r="A424" s="6">
        <v>80934</v>
      </c>
      <c r="B424" s="6">
        <v>80934002</v>
      </c>
      <c r="C424" s="14">
        <v>42829</v>
      </c>
      <c r="D424" s="15">
        <v>578.72</v>
      </c>
      <c r="E424" s="15">
        <v>671.31</v>
      </c>
    </row>
    <row r="425" spans="1:5" ht="15.75" customHeight="1" x14ac:dyDescent="0.35">
      <c r="A425" s="6">
        <v>82424</v>
      </c>
      <c r="B425" s="6">
        <v>82424002</v>
      </c>
      <c r="C425" s="14">
        <v>42829</v>
      </c>
      <c r="D425" s="15">
        <v>440.94</v>
      </c>
      <c r="E425" s="15">
        <v>511.49</v>
      </c>
    </row>
    <row r="426" spans="1:5" ht="15.75" customHeight="1" x14ac:dyDescent="0.35">
      <c r="A426" s="6">
        <v>88254</v>
      </c>
      <c r="B426" s="6">
        <v>88254002</v>
      </c>
      <c r="C426" s="14">
        <v>42829</v>
      </c>
      <c r="D426" s="15">
        <v>1170.98</v>
      </c>
      <c r="E426" s="15">
        <v>1358.34</v>
      </c>
    </row>
    <row r="427" spans="1:5" ht="15.75" customHeight="1" x14ac:dyDescent="0.35">
      <c r="A427" s="6">
        <v>96194</v>
      </c>
      <c r="B427" s="6">
        <v>96194002</v>
      </c>
      <c r="C427" s="14">
        <v>42829</v>
      </c>
      <c r="D427" s="15">
        <v>3116.38</v>
      </c>
      <c r="E427" s="15">
        <v>3615</v>
      </c>
    </row>
    <row r="428" spans="1:5" ht="15.75" customHeight="1" x14ac:dyDescent="0.35">
      <c r="A428" s="6">
        <v>96924</v>
      </c>
      <c r="B428" s="6">
        <v>96924002</v>
      </c>
      <c r="C428" s="14">
        <v>42829</v>
      </c>
      <c r="D428" s="15">
        <v>583.41</v>
      </c>
      <c r="E428" s="15">
        <v>676.76</v>
      </c>
    </row>
    <row r="429" spans="1:5" ht="15.75" customHeight="1" x14ac:dyDescent="0.35">
      <c r="A429" s="6">
        <v>112734</v>
      </c>
      <c r="B429" s="6">
        <v>112734002</v>
      </c>
      <c r="C429" s="14">
        <v>42829</v>
      </c>
      <c r="D429" s="15">
        <v>590.33000000000004</v>
      </c>
      <c r="E429" s="15">
        <v>684.78</v>
      </c>
    </row>
    <row r="430" spans="1:5" ht="15.75" customHeight="1" x14ac:dyDescent="0.35">
      <c r="A430" s="6">
        <v>55119</v>
      </c>
      <c r="B430" s="6">
        <v>55119002</v>
      </c>
      <c r="C430" s="14">
        <v>42830</v>
      </c>
      <c r="D430" s="15">
        <v>3930.32</v>
      </c>
      <c r="E430" s="15">
        <v>4559.17</v>
      </c>
    </row>
    <row r="431" spans="1:5" ht="15.75" customHeight="1" x14ac:dyDescent="0.35">
      <c r="A431" s="6">
        <v>65964</v>
      </c>
      <c r="B431" s="6">
        <v>65964002</v>
      </c>
      <c r="C431" s="14">
        <v>42830</v>
      </c>
      <c r="D431" s="15">
        <v>836.87</v>
      </c>
      <c r="E431" s="15">
        <v>970.77</v>
      </c>
    </row>
    <row r="432" spans="1:5" ht="15.75" customHeight="1" x14ac:dyDescent="0.35">
      <c r="A432" s="6">
        <v>69659</v>
      </c>
      <c r="B432" s="6">
        <v>69659002</v>
      </c>
      <c r="C432" s="14">
        <v>42830</v>
      </c>
      <c r="D432" s="15">
        <v>927.03</v>
      </c>
      <c r="E432" s="15">
        <v>1075.3499999999999</v>
      </c>
    </row>
    <row r="433" spans="1:5" ht="15.75" customHeight="1" x14ac:dyDescent="0.35">
      <c r="A433" s="6">
        <v>85624</v>
      </c>
      <c r="B433" s="6">
        <v>85624002</v>
      </c>
      <c r="C433" s="14">
        <v>42830</v>
      </c>
      <c r="D433" s="15">
        <v>2035.31</v>
      </c>
      <c r="E433" s="15">
        <v>2360.96</v>
      </c>
    </row>
    <row r="434" spans="1:5" ht="15.75" customHeight="1" x14ac:dyDescent="0.35">
      <c r="A434" s="6">
        <v>87834</v>
      </c>
      <c r="B434" s="6">
        <v>87834002</v>
      </c>
      <c r="C434" s="14">
        <v>42830</v>
      </c>
      <c r="D434" s="15">
        <v>14.7</v>
      </c>
      <c r="E434" s="15">
        <v>17.05</v>
      </c>
    </row>
    <row r="435" spans="1:5" ht="15.75" customHeight="1" x14ac:dyDescent="0.35">
      <c r="A435" s="6">
        <v>111109</v>
      </c>
      <c r="B435" s="6">
        <v>111109002</v>
      </c>
      <c r="C435" s="14">
        <v>42830</v>
      </c>
      <c r="D435" s="15">
        <v>457.21</v>
      </c>
      <c r="E435" s="15">
        <v>530.36</v>
      </c>
    </row>
    <row r="436" spans="1:5" ht="15.75" customHeight="1" x14ac:dyDescent="0.35">
      <c r="A436" s="6">
        <v>56239</v>
      </c>
      <c r="B436" s="6">
        <v>56239002</v>
      </c>
      <c r="C436" s="14">
        <v>42831</v>
      </c>
      <c r="D436" s="15">
        <v>260.52999999999997</v>
      </c>
      <c r="E436" s="15">
        <v>302.22000000000003</v>
      </c>
    </row>
    <row r="437" spans="1:5" ht="15.75" customHeight="1" x14ac:dyDescent="0.35">
      <c r="A437" s="6">
        <v>59904</v>
      </c>
      <c r="B437" s="6">
        <v>59904002</v>
      </c>
      <c r="C437" s="14">
        <v>42831</v>
      </c>
      <c r="D437" s="15">
        <v>63.05</v>
      </c>
      <c r="E437" s="15">
        <v>73.14</v>
      </c>
    </row>
    <row r="438" spans="1:5" ht="15.75" customHeight="1" x14ac:dyDescent="0.35">
      <c r="A438" s="6">
        <v>66094</v>
      </c>
      <c r="B438" s="6">
        <v>66094002</v>
      </c>
      <c r="C438" s="14">
        <v>42831</v>
      </c>
      <c r="D438" s="15">
        <v>840.26</v>
      </c>
      <c r="E438" s="15">
        <v>974.7</v>
      </c>
    </row>
    <row r="439" spans="1:5" ht="15.75" customHeight="1" x14ac:dyDescent="0.35">
      <c r="A439" s="6">
        <v>82164</v>
      </c>
      <c r="B439" s="6">
        <v>82164002</v>
      </c>
      <c r="C439" s="14">
        <v>42831</v>
      </c>
      <c r="D439" s="15">
        <v>422.9</v>
      </c>
      <c r="E439" s="15">
        <v>490.56</v>
      </c>
    </row>
    <row r="440" spans="1:5" ht="15.75" customHeight="1" x14ac:dyDescent="0.35">
      <c r="A440" s="6">
        <v>95024</v>
      </c>
      <c r="B440" s="6">
        <v>95024002</v>
      </c>
      <c r="C440" s="14">
        <v>42831</v>
      </c>
      <c r="D440" s="15">
        <v>3223.97</v>
      </c>
      <c r="E440" s="15">
        <v>3739.7999999999997</v>
      </c>
    </row>
    <row r="441" spans="1:5" ht="15.75" customHeight="1" x14ac:dyDescent="0.35">
      <c r="A441" s="6">
        <v>102029</v>
      </c>
      <c r="B441" s="6">
        <v>102029002</v>
      </c>
      <c r="C441" s="14">
        <v>42831</v>
      </c>
      <c r="D441" s="15">
        <v>926.88</v>
      </c>
      <c r="E441" s="15">
        <v>1075.18</v>
      </c>
    </row>
    <row r="442" spans="1:5" ht="15.75" customHeight="1" x14ac:dyDescent="0.35">
      <c r="A442" s="6">
        <v>110774</v>
      </c>
      <c r="B442" s="6">
        <v>110774002</v>
      </c>
      <c r="C442" s="14">
        <v>42831</v>
      </c>
      <c r="D442" s="15">
        <v>201.67</v>
      </c>
      <c r="E442" s="15">
        <v>233.94</v>
      </c>
    </row>
    <row r="443" spans="1:5" ht="15.75" customHeight="1" x14ac:dyDescent="0.35">
      <c r="A443" s="6">
        <v>57884</v>
      </c>
      <c r="B443" s="6">
        <v>57884002</v>
      </c>
      <c r="C443" s="14">
        <v>42832</v>
      </c>
      <c r="D443" s="15">
        <v>509.38</v>
      </c>
      <c r="E443" s="15">
        <v>590.88</v>
      </c>
    </row>
    <row r="444" spans="1:5" ht="15.75" customHeight="1" x14ac:dyDescent="0.35">
      <c r="A444" s="6">
        <v>63489</v>
      </c>
      <c r="B444" s="6">
        <v>63489002</v>
      </c>
      <c r="C444" s="14">
        <v>42832</v>
      </c>
      <c r="D444" s="15">
        <v>2371</v>
      </c>
      <c r="E444" s="15">
        <v>2750.36</v>
      </c>
    </row>
    <row r="445" spans="1:5" ht="15.75" customHeight="1" x14ac:dyDescent="0.35">
      <c r="A445" s="6">
        <v>68224</v>
      </c>
      <c r="B445" s="6">
        <v>68224002</v>
      </c>
      <c r="C445" s="14">
        <v>42832</v>
      </c>
      <c r="D445" s="15">
        <v>633.91999999999996</v>
      </c>
      <c r="E445" s="15">
        <v>735.34999999999991</v>
      </c>
    </row>
    <row r="446" spans="1:5" ht="15.75" customHeight="1" x14ac:dyDescent="0.35">
      <c r="A446" s="6">
        <v>72129</v>
      </c>
      <c r="B446" s="6">
        <v>72129002</v>
      </c>
      <c r="C446" s="14">
        <v>42832</v>
      </c>
      <c r="D446" s="15">
        <v>205.65</v>
      </c>
      <c r="E446" s="15">
        <v>238.55</v>
      </c>
    </row>
    <row r="447" spans="1:5" ht="15.75" customHeight="1" x14ac:dyDescent="0.35">
      <c r="A447" s="6">
        <v>80114</v>
      </c>
      <c r="B447" s="6">
        <v>80114002</v>
      </c>
      <c r="C447" s="14">
        <v>42832</v>
      </c>
      <c r="D447" s="15">
        <v>2257.44</v>
      </c>
      <c r="E447" s="15">
        <v>2618.6299999999997</v>
      </c>
    </row>
    <row r="448" spans="1:5" ht="15.75" customHeight="1" x14ac:dyDescent="0.35">
      <c r="A448" s="6">
        <v>88164</v>
      </c>
      <c r="B448" s="6">
        <v>88164002</v>
      </c>
      <c r="C448" s="14">
        <v>42832</v>
      </c>
      <c r="D448" s="15">
        <v>3792.72</v>
      </c>
      <c r="E448" s="15">
        <v>4399.5599999999995</v>
      </c>
    </row>
    <row r="449" spans="1:5" ht="15.75" customHeight="1" x14ac:dyDescent="0.35">
      <c r="A449" s="6">
        <v>90204</v>
      </c>
      <c r="B449" s="6">
        <v>90204002</v>
      </c>
      <c r="C449" s="14">
        <v>42832</v>
      </c>
      <c r="D449" s="15">
        <v>1867.11</v>
      </c>
      <c r="E449" s="15">
        <v>2165.8500000000004</v>
      </c>
    </row>
    <row r="450" spans="1:5" ht="15.75" customHeight="1" x14ac:dyDescent="0.35">
      <c r="A450" s="6">
        <v>91474</v>
      </c>
      <c r="B450" s="6">
        <v>91474002</v>
      </c>
      <c r="C450" s="14">
        <v>42832</v>
      </c>
      <c r="D450" s="15">
        <v>91.75</v>
      </c>
      <c r="E450" s="15">
        <v>106.43</v>
      </c>
    </row>
    <row r="451" spans="1:5" ht="15.75" customHeight="1" x14ac:dyDescent="0.35">
      <c r="A451" s="6">
        <v>100454</v>
      </c>
      <c r="B451" s="6">
        <v>100454002</v>
      </c>
      <c r="C451" s="14">
        <v>42832</v>
      </c>
      <c r="D451" s="15">
        <v>2778.94</v>
      </c>
      <c r="E451" s="15">
        <v>3223.5699999999997</v>
      </c>
    </row>
    <row r="452" spans="1:5" ht="15.75" customHeight="1" x14ac:dyDescent="0.35">
      <c r="A452" s="6">
        <v>108389</v>
      </c>
      <c r="B452" s="6">
        <v>108389002</v>
      </c>
      <c r="C452" s="14">
        <v>42832</v>
      </c>
      <c r="D452" s="15">
        <v>1984.69</v>
      </c>
      <c r="E452" s="15">
        <v>2302.2399999999998</v>
      </c>
    </row>
    <row r="453" spans="1:5" ht="15.75" customHeight="1" x14ac:dyDescent="0.35">
      <c r="A453" s="6">
        <v>62374</v>
      </c>
      <c r="B453" s="6">
        <v>62374002</v>
      </c>
      <c r="C453" s="14">
        <v>42833</v>
      </c>
      <c r="D453" s="15">
        <v>2144.5300000000002</v>
      </c>
      <c r="E453" s="15">
        <v>2487.66</v>
      </c>
    </row>
    <row r="454" spans="1:5" ht="15.75" customHeight="1" x14ac:dyDescent="0.35">
      <c r="A454" s="6">
        <v>71994</v>
      </c>
      <c r="B454" s="6">
        <v>71994002</v>
      </c>
      <c r="C454" s="14">
        <v>42833</v>
      </c>
      <c r="D454" s="15">
        <v>736.47</v>
      </c>
      <c r="E454" s="15">
        <v>854.3</v>
      </c>
    </row>
    <row r="455" spans="1:5" ht="15.75" customHeight="1" x14ac:dyDescent="0.35">
      <c r="A455" s="6">
        <v>73859</v>
      </c>
      <c r="B455" s="6">
        <v>73859002</v>
      </c>
      <c r="C455" s="14">
        <v>42833</v>
      </c>
      <c r="D455" s="15">
        <v>326.89999999999998</v>
      </c>
      <c r="E455" s="15">
        <v>379.20000000000005</v>
      </c>
    </row>
    <row r="456" spans="1:5" ht="15.75" customHeight="1" x14ac:dyDescent="0.35">
      <c r="A456" s="6">
        <v>85939</v>
      </c>
      <c r="B456" s="6">
        <v>85939002</v>
      </c>
      <c r="C456" s="14">
        <v>42833</v>
      </c>
      <c r="D456" s="15">
        <v>1717.59</v>
      </c>
      <c r="E456" s="15">
        <v>1992.4099999999999</v>
      </c>
    </row>
    <row r="457" spans="1:5" ht="15.75" customHeight="1" x14ac:dyDescent="0.35">
      <c r="A457" s="6">
        <v>90784</v>
      </c>
      <c r="B457" s="6">
        <v>90784002</v>
      </c>
      <c r="C457" s="14">
        <v>42833</v>
      </c>
      <c r="D457" s="15">
        <v>88.47</v>
      </c>
      <c r="E457" s="15">
        <v>102.62</v>
      </c>
    </row>
    <row r="458" spans="1:5" ht="15.75" customHeight="1" x14ac:dyDescent="0.35">
      <c r="A458" s="6">
        <v>102504</v>
      </c>
      <c r="B458" s="6">
        <v>102504002</v>
      </c>
      <c r="C458" s="14">
        <v>42833</v>
      </c>
      <c r="D458" s="15">
        <v>1642.31</v>
      </c>
      <c r="E458" s="15">
        <v>1905.08</v>
      </c>
    </row>
    <row r="459" spans="1:5" ht="15.75" customHeight="1" x14ac:dyDescent="0.35">
      <c r="A459" s="6">
        <v>105459</v>
      </c>
      <c r="B459" s="6">
        <v>105459002</v>
      </c>
      <c r="C459" s="14">
        <v>42833</v>
      </c>
      <c r="D459" s="15">
        <v>57.59</v>
      </c>
      <c r="E459" s="15">
        <v>66.8</v>
      </c>
    </row>
    <row r="460" spans="1:5" ht="15.75" customHeight="1" x14ac:dyDescent="0.35">
      <c r="A460" s="6">
        <v>106709</v>
      </c>
      <c r="B460" s="6">
        <v>106709002</v>
      </c>
      <c r="C460" s="14">
        <v>42833</v>
      </c>
      <c r="D460" s="15">
        <v>1722.06</v>
      </c>
      <c r="E460" s="15">
        <v>1997.5900000000001</v>
      </c>
    </row>
    <row r="461" spans="1:5" ht="15.75" customHeight="1" x14ac:dyDescent="0.35">
      <c r="A461" s="6">
        <v>69404</v>
      </c>
      <c r="B461" s="6">
        <v>69404002</v>
      </c>
      <c r="C461" s="14">
        <v>42834</v>
      </c>
      <c r="D461" s="15">
        <v>2201.2399999999998</v>
      </c>
      <c r="E461" s="15">
        <v>2553.44</v>
      </c>
    </row>
    <row r="462" spans="1:5" ht="15.75" customHeight="1" x14ac:dyDescent="0.35">
      <c r="A462" s="6">
        <v>83294</v>
      </c>
      <c r="B462" s="6">
        <v>83294002</v>
      </c>
      <c r="C462" s="14">
        <v>42834</v>
      </c>
      <c r="D462" s="15">
        <v>1725.59</v>
      </c>
      <c r="E462" s="15">
        <v>2001.69</v>
      </c>
    </row>
    <row r="463" spans="1:5" ht="15.75" customHeight="1" x14ac:dyDescent="0.35">
      <c r="A463" s="6">
        <v>84464</v>
      </c>
      <c r="B463" s="6">
        <v>84464002</v>
      </c>
      <c r="C463" s="14">
        <v>42834</v>
      </c>
      <c r="D463" s="15">
        <v>40.380000000000003</v>
      </c>
      <c r="E463" s="15">
        <v>46.84</v>
      </c>
    </row>
    <row r="464" spans="1:5" ht="15.75" customHeight="1" x14ac:dyDescent="0.35">
      <c r="A464" s="6">
        <v>95629</v>
      </c>
      <c r="B464" s="6">
        <v>95629002</v>
      </c>
      <c r="C464" s="14">
        <v>42834</v>
      </c>
      <c r="D464" s="15">
        <v>591.9</v>
      </c>
      <c r="E464" s="15">
        <v>686.6</v>
      </c>
    </row>
    <row r="465" spans="1:5" ht="15.75" customHeight="1" x14ac:dyDescent="0.35">
      <c r="A465" s="6">
        <v>104274</v>
      </c>
      <c r="B465" s="6">
        <v>104274002</v>
      </c>
      <c r="C465" s="14">
        <v>42834</v>
      </c>
      <c r="D465" s="15">
        <v>364.12</v>
      </c>
      <c r="E465" s="15">
        <v>422.38</v>
      </c>
    </row>
    <row r="466" spans="1:5" ht="15.75" customHeight="1" x14ac:dyDescent="0.35">
      <c r="A466" s="6">
        <v>104949</v>
      </c>
      <c r="B466" s="6">
        <v>104949002</v>
      </c>
      <c r="C466" s="14">
        <v>42834</v>
      </c>
      <c r="D466" s="15">
        <v>1131.04</v>
      </c>
      <c r="E466" s="15">
        <v>1312.01</v>
      </c>
    </row>
    <row r="467" spans="1:5" ht="15.75" customHeight="1" x14ac:dyDescent="0.35">
      <c r="A467" s="6">
        <v>108279</v>
      </c>
      <c r="B467" s="6">
        <v>108279002</v>
      </c>
      <c r="C467" s="14">
        <v>42834</v>
      </c>
      <c r="D467" s="15">
        <v>628.13</v>
      </c>
      <c r="E467" s="15">
        <v>728.63</v>
      </c>
    </row>
    <row r="468" spans="1:5" ht="15.75" customHeight="1" x14ac:dyDescent="0.35">
      <c r="A468" s="6">
        <v>109529</v>
      </c>
      <c r="B468" s="6">
        <v>109529002</v>
      </c>
      <c r="C468" s="14">
        <v>42834</v>
      </c>
      <c r="D468" s="15">
        <v>431.88</v>
      </c>
      <c r="E468" s="15">
        <v>500.98</v>
      </c>
    </row>
    <row r="469" spans="1:5" ht="15.75" customHeight="1" x14ac:dyDescent="0.35">
      <c r="A469" s="6">
        <v>55764</v>
      </c>
      <c r="B469" s="6">
        <v>55764002</v>
      </c>
      <c r="C469" s="14">
        <v>42835</v>
      </c>
      <c r="D469" s="15">
        <v>259.75</v>
      </c>
      <c r="E469" s="15">
        <v>301.31</v>
      </c>
    </row>
    <row r="470" spans="1:5" ht="15.75" customHeight="1" x14ac:dyDescent="0.35">
      <c r="A470" s="6">
        <v>74849</v>
      </c>
      <c r="B470" s="6">
        <v>74849002</v>
      </c>
      <c r="C470" s="14">
        <v>42835</v>
      </c>
      <c r="D470" s="15">
        <v>1180.45</v>
      </c>
      <c r="E470" s="15">
        <v>1369.32</v>
      </c>
    </row>
    <row r="471" spans="1:5" ht="15.75" customHeight="1" x14ac:dyDescent="0.35">
      <c r="A471" s="6">
        <v>81014</v>
      </c>
      <c r="B471" s="6">
        <v>81014002</v>
      </c>
      <c r="C471" s="14">
        <v>42835</v>
      </c>
      <c r="D471" s="15">
        <v>2759.79</v>
      </c>
      <c r="E471" s="15">
        <v>3201.3599999999997</v>
      </c>
    </row>
    <row r="472" spans="1:5" ht="15.75" customHeight="1" x14ac:dyDescent="0.35">
      <c r="A472" s="6">
        <v>92254</v>
      </c>
      <c r="B472" s="6">
        <v>92254002</v>
      </c>
      <c r="C472" s="14">
        <v>42835</v>
      </c>
      <c r="D472" s="15">
        <v>44.7</v>
      </c>
      <c r="E472" s="15">
        <v>51.85</v>
      </c>
    </row>
    <row r="473" spans="1:5" ht="15.75" customHeight="1" x14ac:dyDescent="0.35">
      <c r="A473" s="6">
        <v>96184</v>
      </c>
      <c r="B473" s="6">
        <v>96184002</v>
      </c>
      <c r="C473" s="14">
        <v>42835</v>
      </c>
      <c r="D473" s="15">
        <v>418.09</v>
      </c>
      <c r="E473" s="15">
        <v>484.98</v>
      </c>
    </row>
    <row r="474" spans="1:5" ht="15.75" customHeight="1" x14ac:dyDescent="0.35">
      <c r="A474" s="6">
        <v>105214</v>
      </c>
      <c r="B474" s="6">
        <v>105214002</v>
      </c>
      <c r="C474" s="14">
        <v>42835</v>
      </c>
      <c r="D474" s="15">
        <v>2753.79</v>
      </c>
      <c r="E474" s="15">
        <v>3194.4</v>
      </c>
    </row>
    <row r="475" spans="1:5" ht="15.75" customHeight="1" x14ac:dyDescent="0.35">
      <c r="A475" s="6">
        <v>58789</v>
      </c>
      <c r="B475" s="6">
        <v>58789002</v>
      </c>
      <c r="C475" s="14">
        <v>42836</v>
      </c>
      <c r="D475" s="15">
        <v>1493.97</v>
      </c>
      <c r="E475" s="15">
        <v>1733</v>
      </c>
    </row>
    <row r="476" spans="1:5" ht="15.75" customHeight="1" x14ac:dyDescent="0.35">
      <c r="A476" s="6">
        <v>58934</v>
      </c>
      <c r="B476" s="6">
        <v>58934002</v>
      </c>
      <c r="C476" s="14">
        <v>42836</v>
      </c>
      <c r="D476" s="15">
        <v>2499.67</v>
      </c>
      <c r="E476" s="15">
        <v>2899.62</v>
      </c>
    </row>
    <row r="477" spans="1:5" ht="15.75" customHeight="1" x14ac:dyDescent="0.35">
      <c r="A477" s="6">
        <v>59694</v>
      </c>
      <c r="B477" s="6">
        <v>59694002</v>
      </c>
      <c r="C477" s="14">
        <v>42836</v>
      </c>
      <c r="D477" s="15">
        <v>185.52</v>
      </c>
      <c r="E477" s="15">
        <v>215.2</v>
      </c>
    </row>
    <row r="478" spans="1:5" ht="15.75" customHeight="1" x14ac:dyDescent="0.35">
      <c r="A478" s="6">
        <v>63694</v>
      </c>
      <c r="B478" s="6">
        <v>63694002</v>
      </c>
      <c r="C478" s="14">
        <v>42836</v>
      </c>
      <c r="D478" s="15">
        <v>2051.77</v>
      </c>
      <c r="E478" s="15">
        <v>2380.0500000000002</v>
      </c>
    </row>
    <row r="479" spans="1:5" ht="15.75" customHeight="1" x14ac:dyDescent="0.35">
      <c r="A479" s="6">
        <v>63959</v>
      </c>
      <c r="B479" s="6">
        <v>63959002</v>
      </c>
      <c r="C479" s="14">
        <v>42836</v>
      </c>
      <c r="D479" s="15">
        <v>722.76</v>
      </c>
      <c r="E479" s="15">
        <v>838.40000000000009</v>
      </c>
    </row>
    <row r="480" spans="1:5" ht="15.75" customHeight="1" x14ac:dyDescent="0.35">
      <c r="A480" s="6">
        <v>75799</v>
      </c>
      <c r="B480" s="6">
        <v>75799002</v>
      </c>
      <c r="C480" s="14">
        <v>42836</v>
      </c>
      <c r="D480" s="15">
        <v>641.91</v>
      </c>
      <c r="E480" s="15">
        <v>744.61</v>
      </c>
    </row>
    <row r="481" spans="1:5" ht="15.75" customHeight="1" x14ac:dyDescent="0.35">
      <c r="A481" s="6">
        <v>85729</v>
      </c>
      <c r="B481" s="6">
        <v>85729002</v>
      </c>
      <c r="C481" s="14">
        <v>42836</v>
      </c>
      <c r="D481" s="15">
        <v>504.53</v>
      </c>
      <c r="E481" s="15">
        <v>585.26</v>
      </c>
    </row>
    <row r="482" spans="1:5" ht="15.75" customHeight="1" x14ac:dyDescent="0.35">
      <c r="A482" s="6">
        <v>85859</v>
      </c>
      <c r="B482" s="6">
        <v>85859002</v>
      </c>
      <c r="C482" s="14">
        <v>42836</v>
      </c>
      <c r="D482" s="15">
        <v>577.6</v>
      </c>
      <c r="E482" s="15">
        <v>670.02</v>
      </c>
    </row>
    <row r="483" spans="1:5" ht="15.75" customHeight="1" x14ac:dyDescent="0.35">
      <c r="A483" s="6">
        <v>91374</v>
      </c>
      <c r="B483" s="6">
        <v>91374002</v>
      </c>
      <c r="C483" s="14">
        <v>42836</v>
      </c>
      <c r="D483" s="15">
        <v>850.45</v>
      </c>
      <c r="E483" s="15">
        <v>986.52</v>
      </c>
    </row>
    <row r="484" spans="1:5" ht="15.75" customHeight="1" x14ac:dyDescent="0.35">
      <c r="A484" s="6">
        <v>98589</v>
      </c>
      <c r="B484" s="6">
        <v>98589002</v>
      </c>
      <c r="C484" s="14">
        <v>42836</v>
      </c>
      <c r="D484" s="15">
        <v>940</v>
      </c>
      <c r="E484" s="15">
        <v>1090.4000000000001</v>
      </c>
    </row>
    <row r="485" spans="1:5" ht="15.75" customHeight="1" x14ac:dyDescent="0.35">
      <c r="A485" s="6">
        <v>56389</v>
      </c>
      <c r="B485" s="6">
        <v>56389002</v>
      </c>
      <c r="C485" s="14">
        <v>42837</v>
      </c>
      <c r="D485" s="15">
        <v>1498.29</v>
      </c>
      <c r="E485" s="15">
        <v>1738.02</v>
      </c>
    </row>
    <row r="486" spans="1:5" ht="15.75" customHeight="1" x14ac:dyDescent="0.35">
      <c r="A486" s="6">
        <v>58319</v>
      </c>
      <c r="B486" s="6">
        <v>58319002</v>
      </c>
      <c r="C486" s="14">
        <v>42837</v>
      </c>
      <c r="D486" s="15">
        <v>229.74</v>
      </c>
      <c r="E486" s="15">
        <v>266.5</v>
      </c>
    </row>
    <row r="487" spans="1:5" ht="15.75" customHeight="1" x14ac:dyDescent="0.35">
      <c r="A487" s="6">
        <v>59839</v>
      </c>
      <c r="B487" s="6">
        <v>59839002</v>
      </c>
      <c r="C487" s="14">
        <v>42837</v>
      </c>
      <c r="D487" s="15">
        <v>855.08</v>
      </c>
      <c r="E487" s="15">
        <v>991.89</v>
      </c>
    </row>
    <row r="488" spans="1:5" ht="15.75" customHeight="1" x14ac:dyDescent="0.35">
      <c r="A488" s="6">
        <v>61319</v>
      </c>
      <c r="B488" s="6">
        <v>61319002</v>
      </c>
      <c r="C488" s="14">
        <v>42837</v>
      </c>
      <c r="D488" s="15">
        <v>104.21</v>
      </c>
      <c r="E488" s="15">
        <v>120.88</v>
      </c>
    </row>
    <row r="489" spans="1:5" ht="15.75" customHeight="1" x14ac:dyDescent="0.35">
      <c r="A489" s="6">
        <v>90989</v>
      </c>
      <c r="B489" s="6">
        <v>90989002</v>
      </c>
      <c r="C489" s="14">
        <v>42837</v>
      </c>
      <c r="D489" s="15">
        <v>409.66</v>
      </c>
      <c r="E489" s="15">
        <v>475.20000000000005</v>
      </c>
    </row>
    <row r="490" spans="1:5" ht="15.75" customHeight="1" x14ac:dyDescent="0.35">
      <c r="A490" s="6">
        <v>99094</v>
      </c>
      <c r="B490" s="6">
        <v>99094002</v>
      </c>
      <c r="C490" s="14">
        <v>42837</v>
      </c>
      <c r="D490" s="15">
        <v>1044.6400000000001</v>
      </c>
      <c r="E490" s="15">
        <v>1211.78</v>
      </c>
    </row>
    <row r="491" spans="1:5" ht="15.75" customHeight="1" x14ac:dyDescent="0.35">
      <c r="A491" s="6">
        <v>102339</v>
      </c>
      <c r="B491" s="6">
        <v>102339002</v>
      </c>
      <c r="C491" s="14">
        <v>42837</v>
      </c>
      <c r="D491" s="15">
        <v>1156.45</v>
      </c>
      <c r="E491" s="15">
        <v>1341.48</v>
      </c>
    </row>
    <row r="492" spans="1:5" ht="15.75" customHeight="1" x14ac:dyDescent="0.35">
      <c r="A492" s="6">
        <v>102734</v>
      </c>
      <c r="B492" s="6">
        <v>102734002</v>
      </c>
      <c r="C492" s="14">
        <v>42837</v>
      </c>
      <c r="D492" s="15">
        <v>215.3</v>
      </c>
      <c r="E492" s="15">
        <v>249.75</v>
      </c>
    </row>
    <row r="493" spans="1:5" ht="15.75" customHeight="1" x14ac:dyDescent="0.35">
      <c r="A493" s="6">
        <v>111799</v>
      </c>
      <c r="B493" s="6">
        <v>111799002</v>
      </c>
      <c r="C493" s="14">
        <v>42837</v>
      </c>
      <c r="D493" s="15">
        <v>1134.95</v>
      </c>
      <c r="E493" s="15">
        <v>1316.54</v>
      </c>
    </row>
    <row r="494" spans="1:5" ht="15.75" customHeight="1" x14ac:dyDescent="0.35">
      <c r="A494" s="6">
        <v>73054</v>
      </c>
      <c r="B494" s="6">
        <v>73054002</v>
      </c>
      <c r="C494" s="14">
        <v>42838</v>
      </c>
      <c r="D494" s="15">
        <v>1192.6600000000001</v>
      </c>
      <c r="E494" s="15">
        <v>1383.48</v>
      </c>
    </row>
    <row r="495" spans="1:5" ht="15.75" customHeight="1" x14ac:dyDescent="0.35">
      <c r="A495" s="6">
        <v>76259</v>
      </c>
      <c r="B495" s="6">
        <v>76259002</v>
      </c>
      <c r="C495" s="14">
        <v>42838</v>
      </c>
      <c r="D495" s="15">
        <v>1102.45</v>
      </c>
      <c r="E495" s="15">
        <v>1278.8399999999999</v>
      </c>
    </row>
    <row r="496" spans="1:5" ht="15.75" customHeight="1" x14ac:dyDescent="0.35">
      <c r="A496" s="6">
        <v>79089</v>
      </c>
      <c r="B496" s="6">
        <v>79089002</v>
      </c>
      <c r="C496" s="14">
        <v>42838</v>
      </c>
      <c r="D496" s="15">
        <v>1527.21</v>
      </c>
      <c r="E496" s="15">
        <v>1771.5600000000002</v>
      </c>
    </row>
    <row r="497" spans="1:5" ht="15.75" customHeight="1" x14ac:dyDescent="0.35">
      <c r="A497" s="6">
        <v>89949</v>
      </c>
      <c r="B497" s="6">
        <v>89949002</v>
      </c>
      <c r="C497" s="14">
        <v>42838</v>
      </c>
      <c r="D497" s="15">
        <v>1511.47</v>
      </c>
      <c r="E497" s="15">
        <v>1753.3000000000002</v>
      </c>
    </row>
    <row r="498" spans="1:5" ht="15.75" customHeight="1" x14ac:dyDescent="0.35">
      <c r="A498" s="6">
        <v>94519</v>
      </c>
      <c r="B498" s="6">
        <v>94519002</v>
      </c>
      <c r="C498" s="14">
        <v>42838</v>
      </c>
      <c r="D498" s="15">
        <v>244.72</v>
      </c>
      <c r="E498" s="15">
        <v>283.88</v>
      </c>
    </row>
    <row r="499" spans="1:5" ht="15.75" customHeight="1" x14ac:dyDescent="0.35">
      <c r="A499" s="6">
        <v>94599</v>
      </c>
      <c r="B499" s="6">
        <v>94599002</v>
      </c>
      <c r="C499" s="14">
        <v>42838</v>
      </c>
      <c r="D499" s="15">
        <v>523.86</v>
      </c>
      <c r="E499" s="15">
        <v>607.67999999999995</v>
      </c>
    </row>
    <row r="500" spans="1:5" ht="15.75" customHeight="1" x14ac:dyDescent="0.35">
      <c r="A500" s="6">
        <v>101754</v>
      </c>
      <c r="B500" s="6">
        <v>101754002</v>
      </c>
      <c r="C500" s="14">
        <v>42838</v>
      </c>
      <c r="D500" s="15">
        <v>1336.01</v>
      </c>
      <c r="E500" s="15">
        <v>1549.77</v>
      </c>
    </row>
    <row r="501" spans="1:5" ht="15.75" customHeight="1" x14ac:dyDescent="0.35">
      <c r="A501" s="6">
        <v>105099</v>
      </c>
      <c r="B501" s="6">
        <v>105099002</v>
      </c>
      <c r="C501" s="14">
        <v>42838</v>
      </c>
      <c r="D501" s="15">
        <v>1241.57</v>
      </c>
      <c r="E501" s="15">
        <v>1440.22</v>
      </c>
    </row>
    <row r="502" spans="1:5" ht="15.75" customHeight="1" x14ac:dyDescent="0.35">
      <c r="A502" s="6">
        <v>55744</v>
      </c>
      <c r="B502" s="6">
        <v>55744002</v>
      </c>
      <c r="C502" s="14">
        <v>42839</v>
      </c>
      <c r="D502" s="15">
        <v>528.16</v>
      </c>
      <c r="E502" s="15">
        <v>612.66</v>
      </c>
    </row>
    <row r="503" spans="1:5" ht="15.75" customHeight="1" x14ac:dyDescent="0.35">
      <c r="A503" s="6">
        <v>60304</v>
      </c>
      <c r="B503" s="6">
        <v>60304002</v>
      </c>
      <c r="C503" s="14">
        <v>42839</v>
      </c>
      <c r="D503" s="15">
        <v>277.27</v>
      </c>
      <c r="E503" s="15">
        <v>321.63</v>
      </c>
    </row>
    <row r="504" spans="1:5" ht="15.75" customHeight="1" x14ac:dyDescent="0.35">
      <c r="A504" s="6">
        <v>73204</v>
      </c>
      <c r="B504" s="6">
        <v>73204002</v>
      </c>
      <c r="C504" s="14">
        <v>42839</v>
      </c>
      <c r="D504" s="15">
        <v>46.07</v>
      </c>
      <c r="E504" s="15">
        <v>53.44</v>
      </c>
    </row>
    <row r="505" spans="1:5" ht="15.75" customHeight="1" x14ac:dyDescent="0.35">
      <c r="A505" s="6">
        <v>73689</v>
      </c>
      <c r="B505" s="6">
        <v>73689002</v>
      </c>
      <c r="C505" s="14">
        <v>42839</v>
      </c>
      <c r="D505" s="15">
        <v>1125.03</v>
      </c>
      <c r="E505" s="15">
        <v>1305.04</v>
      </c>
    </row>
    <row r="506" spans="1:5" ht="15.75" customHeight="1" x14ac:dyDescent="0.35">
      <c r="A506" s="6">
        <v>82314</v>
      </c>
      <c r="B506" s="6">
        <v>82314002</v>
      </c>
      <c r="C506" s="14">
        <v>42839</v>
      </c>
      <c r="D506" s="15">
        <v>452.77</v>
      </c>
      <c r="E506" s="15">
        <v>525.21</v>
      </c>
    </row>
    <row r="507" spans="1:5" ht="15.75" customHeight="1" x14ac:dyDescent="0.35">
      <c r="A507" s="6">
        <v>93684</v>
      </c>
      <c r="B507" s="6">
        <v>93684002</v>
      </c>
      <c r="C507" s="14">
        <v>42839</v>
      </c>
      <c r="D507" s="15">
        <v>1654.69</v>
      </c>
      <c r="E507" s="15">
        <v>1919.44</v>
      </c>
    </row>
    <row r="508" spans="1:5" ht="15.75" customHeight="1" x14ac:dyDescent="0.35">
      <c r="A508" s="6">
        <v>101194</v>
      </c>
      <c r="B508" s="6">
        <v>101194002</v>
      </c>
      <c r="C508" s="14">
        <v>42839</v>
      </c>
      <c r="D508" s="15">
        <v>3055.55</v>
      </c>
      <c r="E508" s="15">
        <v>3544.44</v>
      </c>
    </row>
    <row r="509" spans="1:5" ht="15.75" customHeight="1" x14ac:dyDescent="0.35">
      <c r="A509" s="6">
        <v>110684</v>
      </c>
      <c r="B509" s="6">
        <v>110684002</v>
      </c>
      <c r="C509" s="14">
        <v>42839</v>
      </c>
      <c r="D509" s="15">
        <v>65.12</v>
      </c>
      <c r="E509" s="15">
        <v>75.539999999999992</v>
      </c>
    </row>
    <row r="510" spans="1:5" ht="15.75" customHeight="1" x14ac:dyDescent="0.35">
      <c r="A510" s="6">
        <v>54974</v>
      </c>
      <c r="B510" s="6">
        <v>54974002</v>
      </c>
      <c r="C510" s="14">
        <v>42840</v>
      </c>
      <c r="D510" s="15">
        <v>797.9</v>
      </c>
      <c r="E510" s="15">
        <v>925.56</v>
      </c>
    </row>
    <row r="511" spans="1:5" ht="15.75" customHeight="1" x14ac:dyDescent="0.35">
      <c r="A511" s="6">
        <v>60934</v>
      </c>
      <c r="B511" s="6">
        <v>60934002</v>
      </c>
      <c r="C511" s="14">
        <v>42840</v>
      </c>
      <c r="D511" s="15">
        <v>1149.95</v>
      </c>
      <c r="E511" s="15">
        <v>1333.94</v>
      </c>
    </row>
    <row r="512" spans="1:5" ht="15.75" customHeight="1" x14ac:dyDescent="0.35">
      <c r="A512" s="6">
        <v>64499</v>
      </c>
      <c r="B512" s="6">
        <v>64499002</v>
      </c>
      <c r="C512" s="14">
        <v>42840</v>
      </c>
      <c r="D512" s="15">
        <v>3190.97</v>
      </c>
      <c r="E512" s="15">
        <v>3701.5199999999995</v>
      </c>
    </row>
    <row r="513" spans="1:5" ht="15.75" customHeight="1" x14ac:dyDescent="0.35">
      <c r="A513" s="6">
        <v>70954</v>
      </c>
      <c r="B513" s="6">
        <v>70954002</v>
      </c>
      <c r="C513" s="14">
        <v>42840</v>
      </c>
      <c r="D513" s="15">
        <v>1255.6600000000001</v>
      </c>
      <c r="E513" s="15">
        <v>1456.56</v>
      </c>
    </row>
    <row r="514" spans="1:5" ht="15.75" customHeight="1" x14ac:dyDescent="0.35">
      <c r="A514" s="6">
        <v>71314</v>
      </c>
      <c r="B514" s="6">
        <v>71314002</v>
      </c>
      <c r="C514" s="14">
        <v>42840</v>
      </c>
      <c r="D514" s="15">
        <v>1557.65</v>
      </c>
      <c r="E514" s="15">
        <v>1806.87</v>
      </c>
    </row>
    <row r="515" spans="1:5" ht="15.75" customHeight="1" x14ac:dyDescent="0.35">
      <c r="A515" s="6">
        <v>81274</v>
      </c>
      <c r="B515" s="6">
        <v>81274002</v>
      </c>
      <c r="C515" s="14">
        <v>42840</v>
      </c>
      <c r="D515" s="15">
        <v>243.49</v>
      </c>
      <c r="E515" s="15">
        <v>282.45</v>
      </c>
    </row>
    <row r="516" spans="1:5" ht="15.75" customHeight="1" x14ac:dyDescent="0.35">
      <c r="A516" s="6">
        <v>85519</v>
      </c>
      <c r="B516" s="6">
        <v>85519002</v>
      </c>
      <c r="C516" s="14">
        <v>42840</v>
      </c>
      <c r="D516" s="15">
        <v>3263.33</v>
      </c>
      <c r="E516" s="15">
        <v>3785.46</v>
      </c>
    </row>
    <row r="517" spans="1:5" ht="15.75" customHeight="1" x14ac:dyDescent="0.35">
      <c r="A517" s="6">
        <v>109009</v>
      </c>
      <c r="B517" s="6">
        <v>109009002</v>
      </c>
      <c r="C517" s="14">
        <v>42840</v>
      </c>
      <c r="D517" s="15">
        <v>2060.39</v>
      </c>
      <c r="E517" s="15">
        <v>2390.0500000000002</v>
      </c>
    </row>
    <row r="518" spans="1:5" ht="15.75" customHeight="1" x14ac:dyDescent="0.35">
      <c r="A518" s="6">
        <v>112369</v>
      </c>
      <c r="B518" s="6">
        <v>112369002</v>
      </c>
      <c r="C518" s="14">
        <v>42840</v>
      </c>
      <c r="D518" s="15">
        <v>1147.24</v>
      </c>
      <c r="E518" s="15">
        <v>1330.8</v>
      </c>
    </row>
    <row r="519" spans="1:5" ht="15.75" customHeight="1" x14ac:dyDescent="0.35">
      <c r="A519" s="6">
        <v>54579</v>
      </c>
      <c r="B519" s="6">
        <v>54579002</v>
      </c>
      <c r="C519" s="14">
        <v>42841</v>
      </c>
      <c r="D519" s="15">
        <v>2027.95</v>
      </c>
      <c r="E519" s="15">
        <v>2352.42</v>
      </c>
    </row>
    <row r="520" spans="1:5" ht="15.75" customHeight="1" x14ac:dyDescent="0.35">
      <c r="A520" s="6">
        <v>62229</v>
      </c>
      <c r="B520" s="6">
        <v>62229002</v>
      </c>
      <c r="C520" s="14">
        <v>42841</v>
      </c>
      <c r="D520" s="15">
        <v>1408.75</v>
      </c>
      <c r="E520" s="15">
        <v>1634.1499999999999</v>
      </c>
    </row>
    <row r="521" spans="1:5" ht="15.75" customHeight="1" x14ac:dyDescent="0.35">
      <c r="A521" s="6">
        <v>67114</v>
      </c>
      <c r="B521" s="6">
        <v>67114002</v>
      </c>
      <c r="C521" s="14">
        <v>42841</v>
      </c>
      <c r="D521" s="15">
        <v>2295.4699999999998</v>
      </c>
      <c r="E521" s="15">
        <v>2662.75</v>
      </c>
    </row>
    <row r="522" spans="1:5" ht="15.75" customHeight="1" x14ac:dyDescent="0.35">
      <c r="A522" s="6">
        <v>75984</v>
      </c>
      <c r="B522" s="6">
        <v>75984002</v>
      </c>
      <c r="C522" s="14">
        <v>42841</v>
      </c>
      <c r="D522" s="15">
        <v>553.67999999999995</v>
      </c>
      <c r="E522" s="15">
        <v>642.27</v>
      </c>
    </row>
    <row r="523" spans="1:5" ht="15.75" customHeight="1" x14ac:dyDescent="0.35">
      <c r="A523" s="6">
        <v>81194</v>
      </c>
      <c r="B523" s="6">
        <v>81194002</v>
      </c>
      <c r="C523" s="14">
        <v>42841</v>
      </c>
      <c r="D523" s="15">
        <v>975.34</v>
      </c>
      <c r="E523" s="15">
        <v>1131.3899999999999</v>
      </c>
    </row>
    <row r="524" spans="1:5" ht="15.75" customHeight="1" x14ac:dyDescent="0.35">
      <c r="A524" s="6">
        <v>81699</v>
      </c>
      <c r="B524" s="6">
        <v>81699002</v>
      </c>
      <c r="C524" s="14">
        <v>42841</v>
      </c>
      <c r="D524" s="15">
        <v>47.1</v>
      </c>
      <c r="E524" s="15">
        <v>54.64</v>
      </c>
    </row>
    <row r="525" spans="1:5" ht="15.75" customHeight="1" x14ac:dyDescent="0.35">
      <c r="A525" s="6">
        <v>92584</v>
      </c>
      <c r="B525" s="6">
        <v>92584002</v>
      </c>
      <c r="C525" s="14">
        <v>42841</v>
      </c>
      <c r="D525" s="15">
        <v>1013.07</v>
      </c>
      <c r="E525" s="15">
        <v>1175.1600000000001</v>
      </c>
    </row>
    <row r="526" spans="1:5" ht="15.75" customHeight="1" x14ac:dyDescent="0.35">
      <c r="A526" s="6">
        <v>94009</v>
      </c>
      <c r="B526" s="6">
        <v>94009002</v>
      </c>
      <c r="C526" s="14">
        <v>42841</v>
      </c>
      <c r="D526" s="15">
        <v>2210.86</v>
      </c>
      <c r="E526" s="15">
        <v>2564.6</v>
      </c>
    </row>
    <row r="527" spans="1:5" ht="15.75" customHeight="1" x14ac:dyDescent="0.35">
      <c r="A527" s="6">
        <v>96844</v>
      </c>
      <c r="B527" s="6">
        <v>96844002</v>
      </c>
      <c r="C527" s="14">
        <v>42841</v>
      </c>
      <c r="D527" s="15">
        <v>747.6</v>
      </c>
      <c r="E527" s="15">
        <v>867.22</v>
      </c>
    </row>
    <row r="528" spans="1:5" ht="15.75" customHeight="1" x14ac:dyDescent="0.35">
      <c r="A528" s="6">
        <v>103974</v>
      </c>
      <c r="B528" s="6">
        <v>103974002</v>
      </c>
      <c r="C528" s="14">
        <v>42841</v>
      </c>
      <c r="D528" s="15">
        <v>1306.27</v>
      </c>
      <c r="E528" s="15">
        <v>1515.27</v>
      </c>
    </row>
    <row r="529" spans="1:5" ht="15.75" customHeight="1" x14ac:dyDescent="0.35">
      <c r="A529" s="6">
        <v>103999</v>
      </c>
      <c r="B529" s="6">
        <v>103999002</v>
      </c>
      <c r="C529" s="14">
        <v>42841</v>
      </c>
      <c r="D529" s="15">
        <v>1993.93</v>
      </c>
      <c r="E529" s="15">
        <v>2312.96</v>
      </c>
    </row>
    <row r="530" spans="1:5" ht="15.75" customHeight="1" x14ac:dyDescent="0.35">
      <c r="A530" s="6">
        <v>106779</v>
      </c>
      <c r="B530" s="6">
        <v>106779002</v>
      </c>
      <c r="C530" s="14">
        <v>42841</v>
      </c>
      <c r="D530" s="15">
        <v>542.20000000000005</v>
      </c>
      <c r="E530" s="15">
        <v>628.95000000000005</v>
      </c>
    </row>
    <row r="531" spans="1:5" ht="15.75" customHeight="1" x14ac:dyDescent="0.35">
      <c r="A531" s="6">
        <v>108414</v>
      </c>
      <c r="B531" s="6">
        <v>108414002</v>
      </c>
      <c r="C531" s="14">
        <v>42841</v>
      </c>
      <c r="D531" s="15">
        <v>74.11</v>
      </c>
      <c r="E531" s="15">
        <v>85.97</v>
      </c>
    </row>
    <row r="532" spans="1:5" ht="15.75" customHeight="1" x14ac:dyDescent="0.35">
      <c r="A532" s="6">
        <v>110024</v>
      </c>
      <c r="B532" s="6">
        <v>110024002</v>
      </c>
      <c r="C532" s="14">
        <v>42841</v>
      </c>
      <c r="D532" s="15">
        <v>2415.62</v>
      </c>
      <c r="E532" s="15">
        <v>2802.12</v>
      </c>
    </row>
    <row r="533" spans="1:5" ht="15.75" customHeight="1" x14ac:dyDescent="0.35">
      <c r="A533" s="6">
        <v>59674</v>
      </c>
      <c r="B533" s="6">
        <v>59674002</v>
      </c>
      <c r="C533" s="14">
        <v>42842</v>
      </c>
      <c r="D533" s="15">
        <v>479.77</v>
      </c>
      <c r="E533" s="15">
        <v>556.53</v>
      </c>
    </row>
    <row r="534" spans="1:5" ht="15.75" customHeight="1" x14ac:dyDescent="0.35">
      <c r="A534" s="6">
        <v>61934</v>
      </c>
      <c r="B534" s="6">
        <v>61934002</v>
      </c>
      <c r="C534" s="14">
        <v>42842</v>
      </c>
      <c r="D534" s="15">
        <v>3298.45</v>
      </c>
      <c r="E534" s="15">
        <v>3826.2000000000003</v>
      </c>
    </row>
    <row r="535" spans="1:5" ht="15.75" customHeight="1" x14ac:dyDescent="0.35">
      <c r="A535" s="6">
        <v>67249</v>
      </c>
      <c r="B535" s="6">
        <v>67249002</v>
      </c>
      <c r="C535" s="14">
        <v>42842</v>
      </c>
      <c r="D535" s="15">
        <v>292.13</v>
      </c>
      <c r="E535" s="15">
        <v>338.87</v>
      </c>
    </row>
    <row r="536" spans="1:5" ht="15.75" customHeight="1" x14ac:dyDescent="0.35">
      <c r="A536" s="6">
        <v>67264</v>
      </c>
      <c r="B536" s="6">
        <v>67264002</v>
      </c>
      <c r="C536" s="14">
        <v>42842</v>
      </c>
      <c r="D536" s="15">
        <v>913.53</v>
      </c>
      <c r="E536" s="15">
        <v>1059.69</v>
      </c>
    </row>
    <row r="537" spans="1:5" ht="15.75" customHeight="1" x14ac:dyDescent="0.35">
      <c r="A537" s="6">
        <v>87594</v>
      </c>
      <c r="B537" s="6">
        <v>87594002</v>
      </c>
      <c r="C537" s="14">
        <v>42842</v>
      </c>
      <c r="D537" s="15">
        <v>3099.73</v>
      </c>
      <c r="E537" s="15">
        <v>3595.6899999999996</v>
      </c>
    </row>
    <row r="538" spans="1:5" ht="15.75" customHeight="1" x14ac:dyDescent="0.35">
      <c r="A538" s="6">
        <v>103514</v>
      </c>
      <c r="B538" s="6">
        <v>103514002</v>
      </c>
      <c r="C538" s="14">
        <v>42842</v>
      </c>
      <c r="D538" s="15">
        <v>816.38</v>
      </c>
      <c r="E538" s="15">
        <v>947</v>
      </c>
    </row>
    <row r="539" spans="1:5" ht="15.75" customHeight="1" x14ac:dyDescent="0.35">
      <c r="A539" s="6">
        <v>103724</v>
      </c>
      <c r="B539" s="6">
        <v>103724002</v>
      </c>
      <c r="C539" s="14">
        <v>42842</v>
      </c>
      <c r="D539" s="15">
        <v>2855.7</v>
      </c>
      <c r="E539" s="15">
        <v>3312.61</v>
      </c>
    </row>
    <row r="540" spans="1:5" ht="15.75" customHeight="1" x14ac:dyDescent="0.35">
      <c r="A540" s="6">
        <v>108704</v>
      </c>
      <c r="B540" s="6">
        <v>108704002</v>
      </c>
      <c r="C540" s="14">
        <v>42842</v>
      </c>
      <c r="D540" s="15">
        <v>4521.28</v>
      </c>
      <c r="E540" s="15">
        <v>5244.68</v>
      </c>
    </row>
    <row r="541" spans="1:5" ht="15.75" customHeight="1" x14ac:dyDescent="0.35">
      <c r="A541" s="6">
        <v>55474</v>
      </c>
      <c r="B541" s="6">
        <v>55474002</v>
      </c>
      <c r="C541" s="14">
        <v>42843</v>
      </c>
      <c r="D541" s="15">
        <v>2509.48</v>
      </c>
      <c r="E541" s="15">
        <v>2911</v>
      </c>
    </row>
    <row r="542" spans="1:5" ht="15.75" customHeight="1" x14ac:dyDescent="0.35">
      <c r="A542" s="6">
        <v>57209</v>
      </c>
      <c r="B542" s="6">
        <v>57209002</v>
      </c>
      <c r="C542" s="14">
        <v>42843</v>
      </c>
      <c r="D542" s="15">
        <v>1436.86</v>
      </c>
      <c r="E542" s="15">
        <v>1666.76</v>
      </c>
    </row>
    <row r="543" spans="1:5" ht="15.75" customHeight="1" x14ac:dyDescent="0.35">
      <c r="A543" s="6">
        <v>61924</v>
      </c>
      <c r="B543" s="6">
        <v>61924002</v>
      </c>
      <c r="C543" s="14">
        <v>42843</v>
      </c>
      <c r="D543" s="15">
        <v>2200.14</v>
      </c>
      <c r="E543" s="15">
        <v>2552.16</v>
      </c>
    </row>
    <row r="544" spans="1:5" ht="15.75" customHeight="1" x14ac:dyDescent="0.35">
      <c r="A544" s="6">
        <v>62054</v>
      </c>
      <c r="B544" s="6">
        <v>62054002</v>
      </c>
      <c r="C544" s="14">
        <v>42843</v>
      </c>
      <c r="D544" s="15">
        <v>799.62</v>
      </c>
      <c r="E544" s="15">
        <v>927.56</v>
      </c>
    </row>
    <row r="545" spans="1:5" ht="15.75" customHeight="1" x14ac:dyDescent="0.35">
      <c r="A545" s="6">
        <v>74904</v>
      </c>
      <c r="B545" s="6">
        <v>74904002</v>
      </c>
      <c r="C545" s="14">
        <v>42843</v>
      </c>
      <c r="D545" s="15">
        <v>296.38</v>
      </c>
      <c r="E545" s="15">
        <v>343.8</v>
      </c>
    </row>
    <row r="546" spans="1:5" ht="15.75" customHeight="1" x14ac:dyDescent="0.35">
      <c r="A546" s="6">
        <v>85614</v>
      </c>
      <c r="B546" s="6">
        <v>85614002</v>
      </c>
      <c r="C546" s="14">
        <v>42843</v>
      </c>
      <c r="D546" s="15">
        <v>3176.94</v>
      </c>
      <c r="E546" s="15">
        <v>3685.25</v>
      </c>
    </row>
    <row r="547" spans="1:5" ht="15.75" customHeight="1" x14ac:dyDescent="0.35">
      <c r="A547" s="6">
        <v>96114</v>
      </c>
      <c r="B547" s="6">
        <v>96114002</v>
      </c>
      <c r="C547" s="14">
        <v>42843</v>
      </c>
      <c r="D547" s="15">
        <v>1713.72</v>
      </c>
      <c r="E547" s="15">
        <v>1987.92</v>
      </c>
    </row>
    <row r="548" spans="1:5" ht="15.75" customHeight="1" x14ac:dyDescent="0.35">
      <c r="A548" s="6">
        <v>107729</v>
      </c>
      <c r="B548" s="6">
        <v>107729002</v>
      </c>
      <c r="C548" s="14">
        <v>42843</v>
      </c>
      <c r="D548" s="15">
        <v>3842.84</v>
      </c>
      <c r="E548" s="15">
        <v>4457.7000000000007</v>
      </c>
    </row>
    <row r="549" spans="1:5" ht="15.75" customHeight="1" x14ac:dyDescent="0.35">
      <c r="A549" s="6">
        <v>54594</v>
      </c>
      <c r="B549" s="6">
        <v>54594002</v>
      </c>
      <c r="C549" s="14">
        <v>42844</v>
      </c>
      <c r="D549" s="15">
        <v>1947.55</v>
      </c>
      <c r="E549" s="15">
        <v>2259.16</v>
      </c>
    </row>
    <row r="550" spans="1:5" ht="15.75" customHeight="1" x14ac:dyDescent="0.35">
      <c r="A550" s="6">
        <v>57439</v>
      </c>
      <c r="B550" s="6">
        <v>57439002</v>
      </c>
      <c r="C550" s="14">
        <v>42844</v>
      </c>
      <c r="D550" s="15">
        <v>58.54</v>
      </c>
      <c r="E550" s="15">
        <v>67.91</v>
      </c>
    </row>
    <row r="551" spans="1:5" ht="15.75" customHeight="1" x14ac:dyDescent="0.35">
      <c r="A551" s="6">
        <v>65664</v>
      </c>
      <c r="B551" s="6">
        <v>65664002</v>
      </c>
      <c r="C551" s="14">
        <v>42844</v>
      </c>
      <c r="D551" s="15">
        <v>274.05</v>
      </c>
      <c r="E551" s="15">
        <v>317.89999999999998</v>
      </c>
    </row>
    <row r="552" spans="1:5" ht="15.75" customHeight="1" x14ac:dyDescent="0.35">
      <c r="A552" s="6">
        <v>69209</v>
      </c>
      <c r="B552" s="6">
        <v>69209002</v>
      </c>
      <c r="C552" s="14">
        <v>42844</v>
      </c>
      <c r="D552" s="15">
        <v>1988.48</v>
      </c>
      <c r="E552" s="15">
        <v>2306.64</v>
      </c>
    </row>
    <row r="553" spans="1:5" ht="15.75" customHeight="1" x14ac:dyDescent="0.35">
      <c r="A553" s="6">
        <v>72214</v>
      </c>
      <c r="B553" s="6">
        <v>72214002</v>
      </c>
      <c r="C553" s="14">
        <v>42844</v>
      </c>
      <c r="D553" s="15">
        <v>2323.0700000000002</v>
      </c>
      <c r="E553" s="15">
        <v>2694.76</v>
      </c>
    </row>
    <row r="554" spans="1:5" ht="15.75" customHeight="1" x14ac:dyDescent="0.35">
      <c r="A554" s="6">
        <v>77834</v>
      </c>
      <c r="B554" s="6">
        <v>77834002</v>
      </c>
      <c r="C554" s="14">
        <v>42844</v>
      </c>
      <c r="D554" s="15">
        <v>165.55</v>
      </c>
      <c r="E554" s="15">
        <v>192.04</v>
      </c>
    </row>
    <row r="555" spans="1:5" ht="15.75" customHeight="1" x14ac:dyDescent="0.35">
      <c r="A555" s="6">
        <v>78714</v>
      </c>
      <c r="B555" s="6">
        <v>78714002</v>
      </c>
      <c r="C555" s="14">
        <v>42844</v>
      </c>
      <c r="D555" s="15">
        <v>1841.69</v>
      </c>
      <c r="E555" s="15">
        <v>2136.36</v>
      </c>
    </row>
    <row r="556" spans="1:5" ht="15.75" customHeight="1" x14ac:dyDescent="0.35">
      <c r="A556" s="6">
        <v>92904</v>
      </c>
      <c r="B556" s="6">
        <v>92904002</v>
      </c>
      <c r="C556" s="14">
        <v>42844</v>
      </c>
      <c r="D556" s="15">
        <v>850.81</v>
      </c>
      <c r="E556" s="15">
        <v>986.94</v>
      </c>
    </row>
    <row r="557" spans="1:5" ht="15.75" customHeight="1" x14ac:dyDescent="0.35">
      <c r="A557" s="6">
        <v>106259</v>
      </c>
      <c r="B557" s="6">
        <v>106259002</v>
      </c>
      <c r="C557" s="14">
        <v>42844</v>
      </c>
      <c r="D557" s="15">
        <v>4123.6000000000004</v>
      </c>
      <c r="E557" s="15">
        <v>4783.38</v>
      </c>
    </row>
    <row r="558" spans="1:5" ht="15.75" customHeight="1" x14ac:dyDescent="0.35">
      <c r="A558" s="6">
        <v>111114</v>
      </c>
      <c r="B558" s="6">
        <v>111114002</v>
      </c>
      <c r="C558" s="14">
        <v>42844</v>
      </c>
      <c r="D558" s="15">
        <v>328.9</v>
      </c>
      <c r="E558" s="15">
        <v>381.52</v>
      </c>
    </row>
    <row r="559" spans="1:5" ht="15.75" customHeight="1" x14ac:dyDescent="0.35">
      <c r="A559" s="6">
        <v>57914</v>
      </c>
      <c r="B559" s="6">
        <v>57914002</v>
      </c>
      <c r="C559" s="14">
        <v>42845</v>
      </c>
      <c r="D559" s="15">
        <v>1335.93</v>
      </c>
      <c r="E559" s="15">
        <v>1549.6799999999998</v>
      </c>
    </row>
    <row r="560" spans="1:5" ht="15.75" customHeight="1" x14ac:dyDescent="0.35">
      <c r="A560" s="6">
        <v>63239</v>
      </c>
      <c r="B560" s="6">
        <v>63239002</v>
      </c>
      <c r="C560" s="14">
        <v>42845</v>
      </c>
      <c r="D560" s="15">
        <v>1221.3399999999999</v>
      </c>
      <c r="E560" s="15">
        <v>1416.75</v>
      </c>
    </row>
    <row r="561" spans="1:5" ht="15.75" customHeight="1" x14ac:dyDescent="0.35">
      <c r="A561" s="6">
        <v>64019</v>
      </c>
      <c r="B561" s="6">
        <v>64019002</v>
      </c>
      <c r="C561" s="14">
        <v>42845</v>
      </c>
      <c r="D561" s="15">
        <v>3026.02</v>
      </c>
      <c r="E561" s="15">
        <v>3510.18</v>
      </c>
    </row>
    <row r="562" spans="1:5" ht="15.75" customHeight="1" x14ac:dyDescent="0.35">
      <c r="A562" s="6">
        <v>65449</v>
      </c>
      <c r="B562" s="6">
        <v>65449002</v>
      </c>
      <c r="C562" s="14">
        <v>42845</v>
      </c>
      <c r="D562" s="15">
        <v>206.19</v>
      </c>
      <c r="E562" s="15">
        <v>239.18</v>
      </c>
    </row>
    <row r="563" spans="1:5" ht="15.75" customHeight="1" x14ac:dyDescent="0.35">
      <c r="A563" s="6">
        <v>73704</v>
      </c>
      <c r="B563" s="6">
        <v>73704002</v>
      </c>
      <c r="C563" s="14">
        <v>42845</v>
      </c>
      <c r="D563" s="15">
        <v>1748.73</v>
      </c>
      <c r="E563" s="15">
        <v>2028.5300000000002</v>
      </c>
    </row>
    <row r="564" spans="1:5" ht="15.75" customHeight="1" x14ac:dyDescent="0.35">
      <c r="A564" s="6">
        <v>73744</v>
      </c>
      <c r="B564" s="6">
        <v>73744002</v>
      </c>
      <c r="C564" s="14">
        <v>42845</v>
      </c>
      <c r="D564" s="15">
        <v>377.48</v>
      </c>
      <c r="E564" s="15">
        <v>437.88</v>
      </c>
    </row>
    <row r="565" spans="1:5" ht="15.75" customHeight="1" x14ac:dyDescent="0.35">
      <c r="A565" s="6">
        <v>74309</v>
      </c>
      <c r="B565" s="6">
        <v>74309002</v>
      </c>
      <c r="C565" s="14">
        <v>42845</v>
      </c>
      <c r="D565" s="15">
        <v>2719.31</v>
      </c>
      <c r="E565" s="15">
        <v>3154.4</v>
      </c>
    </row>
    <row r="566" spans="1:5" ht="15.75" customHeight="1" x14ac:dyDescent="0.35">
      <c r="A566" s="6">
        <v>75504</v>
      </c>
      <c r="B566" s="6">
        <v>75504002</v>
      </c>
      <c r="C566" s="14">
        <v>42845</v>
      </c>
      <c r="D566" s="15">
        <v>448.29</v>
      </c>
      <c r="E566" s="15">
        <v>520.02</v>
      </c>
    </row>
    <row r="567" spans="1:5" ht="15.75" customHeight="1" x14ac:dyDescent="0.35">
      <c r="A567" s="6">
        <v>76409</v>
      </c>
      <c r="B567" s="6">
        <v>76409002</v>
      </c>
      <c r="C567" s="14">
        <v>42845</v>
      </c>
      <c r="D567" s="15">
        <v>3226.82</v>
      </c>
      <c r="E567" s="15">
        <v>3743.11</v>
      </c>
    </row>
    <row r="568" spans="1:5" ht="15.75" customHeight="1" x14ac:dyDescent="0.35">
      <c r="A568" s="6">
        <v>93629</v>
      </c>
      <c r="B568" s="6">
        <v>93629002</v>
      </c>
      <c r="C568" s="14">
        <v>42845</v>
      </c>
      <c r="D568" s="15">
        <v>3671.8</v>
      </c>
      <c r="E568" s="15">
        <v>4259.29</v>
      </c>
    </row>
    <row r="569" spans="1:5" ht="15.75" customHeight="1" x14ac:dyDescent="0.35">
      <c r="A569" s="6">
        <v>95404</v>
      </c>
      <c r="B569" s="6">
        <v>95404002</v>
      </c>
      <c r="C569" s="14">
        <v>42845</v>
      </c>
      <c r="D569" s="15">
        <v>84.37</v>
      </c>
      <c r="E569" s="15">
        <v>97.87</v>
      </c>
    </row>
    <row r="570" spans="1:5" ht="15.75" customHeight="1" x14ac:dyDescent="0.35">
      <c r="A570" s="6">
        <v>56094</v>
      </c>
      <c r="B570" s="6">
        <v>56094002</v>
      </c>
      <c r="C570" s="14">
        <v>42846</v>
      </c>
      <c r="D570" s="15">
        <v>310.41000000000003</v>
      </c>
      <c r="E570" s="15">
        <v>360.08</v>
      </c>
    </row>
    <row r="571" spans="1:5" ht="15.75" customHeight="1" x14ac:dyDescent="0.35">
      <c r="A571" s="6">
        <v>79504</v>
      </c>
      <c r="B571" s="6">
        <v>79504002</v>
      </c>
      <c r="C571" s="14">
        <v>42846</v>
      </c>
      <c r="D571" s="15">
        <v>65.33</v>
      </c>
      <c r="E571" s="15">
        <v>75.78</v>
      </c>
    </row>
    <row r="572" spans="1:5" ht="15.75" customHeight="1" x14ac:dyDescent="0.35">
      <c r="A572" s="6">
        <v>82249</v>
      </c>
      <c r="B572" s="6">
        <v>82249002</v>
      </c>
      <c r="C572" s="14">
        <v>42846</v>
      </c>
      <c r="D572" s="15">
        <v>690.38</v>
      </c>
      <c r="E572" s="15">
        <v>800.84</v>
      </c>
    </row>
    <row r="573" spans="1:5" ht="15.75" customHeight="1" x14ac:dyDescent="0.35">
      <c r="A573" s="6">
        <v>85409</v>
      </c>
      <c r="B573" s="6">
        <v>85409002</v>
      </c>
      <c r="C573" s="14">
        <v>42846</v>
      </c>
      <c r="D573" s="15">
        <v>228.49</v>
      </c>
      <c r="E573" s="15">
        <v>265.05</v>
      </c>
    </row>
    <row r="574" spans="1:5" ht="15.75" customHeight="1" x14ac:dyDescent="0.35">
      <c r="A574" s="6">
        <v>100924</v>
      </c>
      <c r="B574" s="6">
        <v>100924002</v>
      </c>
      <c r="C574" s="14">
        <v>42846</v>
      </c>
      <c r="D574" s="15">
        <v>3092.63</v>
      </c>
      <c r="E574" s="15">
        <v>3587.45</v>
      </c>
    </row>
    <row r="575" spans="1:5" ht="15.75" customHeight="1" x14ac:dyDescent="0.35">
      <c r="A575" s="6">
        <v>101484</v>
      </c>
      <c r="B575" s="6">
        <v>101484002</v>
      </c>
      <c r="C575" s="14">
        <v>42846</v>
      </c>
      <c r="D575" s="15">
        <v>3858.27</v>
      </c>
      <c r="E575" s="15">
        <v>4475.59</v>
      </c>
    </row>
    <row r="576" spans="1:5" ht="15.75" customHeight="1" x14ac:dyDescent="0.35">
      <c r="A576" s="6">
        <v>106314</v>
      </c>
      <c r="B576" s="6">
        <v>106314002</v>
      </c>
      <c r="C576" s="14">
        <v>42846</v>
      </c>
      <c r="D576" s="15">
        <v>1851.81</v>
      </c>
      <c r="E576" s="15">
        <v>2148.1</v>
      </c>
    </row>
    <row r="577" spans="1:5" ht="15.75" customHeight="1" x14ac:dyDescent="0.35">
      <c r="A577" s="6">
        <v>68529</v>
      </c>
      <c r="B577" s="6">
        <v>68529002</v>
      </c>
      <c r="C577" s="14">
        <v>42847</v>
      </c>
      <c r="D577" s="15">
        <v>118.7</v>
      </c>
      <c r="E577" s="15">
        <v>137.69</v>
      </c>
    </row>
    <row r="578" spans="1:5" ht="15.75" customHeight="1" x14ac:dyDescent="0.35">
      <c r="A578" s="6">
        <v>72134</v>
      </c>
      <c r="B578" s="6">
        <v>72134002</v>
      </c>
      <c r="C578" s="14">
        <v>42847</v>
      </c>
      <c r="D578" s="15">
        <v>168.97</v>
      </c>
      <c r="E578" s="15">
        <v>196.01</v>
      </c>
    </row>
    <row r="579" spans="1:5" ht="15.75" customHeight="1" x14ac:dyDescent="0.35">
      <c r="A579" s="6">
        <v>74349</v>
      </c>
      <c r="B579" s="6">
        <v>74349002</v>
      </c>
      <c r="C579" s="14">
        <v>42847</v>
      </c>
      <c r="D579" s="15">
        <v>181.03</v>
      </c>
      <c r="E579" s="15">
        <v>210</v>
      </c>
    </row>
    <row r="580" spans="1:5" ht="15.75" customHeight="1" x14ac:dyDescent="0.35">
      <c r="A580" s="6">
        <v>75354</v>
      </c>
      <c r="B580" s="6">
        <v>75354002</v>
      </c>
      <c r="C580" s="14">
        <v>42847</v>
      </c>
      <c r="D580" s="15">
        <v>274.26</v>
      </c>
      <c r="E580" s="15">
        <v>318.14</v>
      </c>
    </row>
    <row r="581" spans="1:5" ht="15.75" customHeight="1" x14ac:dyDescent="0.35">
      <c r="A581" s="6">
        <v>76389</v>
      </c>
      <c r="B581" s="6">
        <v>76389002</v>
      </c>
      <c r="C581" s="14">
        <v>42847</v>
      </c>
      <c r="D581" s="15">
        <v>337.32</v>
      </c>
      <c r="E581" s="15">
        <v>391.29</v>
      </c>
    </row>
    <row r="582" spans="1:5" ht="15.75" customHeight="1" x14ac:dyDescent="0.35">
      <c r="A582" s="6">
        <v>78539</v>
      </c>
      <c r="B582" s="6">
        <v>78539002</v>
      </c>
      <c r="C582" s="14">
        <v>42847</v>
      </c>
      <c r="D582" s="15">
        <v>2623.86</v>
      </c>
      <c r="E582" s="15">
        <v>3043.68</v>
      </c>
    </row>
    <row r="583" spans="1:5" ht="15.75" customHeight="1" x14ac:dyDescent="0.35">
      <c r="A583" s="6">
        <v>87774</v>
      </c>
      <c r="B583" s="6">
        <v>87774002</v>
      </c>
      <c r="C583" s="14">
        <v>42847</v>
      </c>
      <c r="D583" s="15">
        <v>1429.28</v>
      </c>
      <c r="E583" s="15">
        <v>1657.96</v>
      </c>
    </row>
    <row r="584" spans="1:5" ht="15.75" customHeight="1" x14ac:dyDescent="0.35">
      <c r="A584" s="6">
        <v>107754</v>
      </c>
      <c r="B584" s="6">
        <v>107754002</v>
      </c>
      <c r="C584" s="14">
        <v>42847</v>
      </c>
      <c r="D584" s="15">
        <v>1199.8399999999999</v>
      </c>
      <c r="E584" s="15">
        <v>1391.82</v>
      </c>
    </row>
    <row r="585" spans="1:5" ht="15.75" customHeight="1" x14ac:dyDescent="0.35">
      <c r="A585" s="6">
        <v>110694</v>
      </c>
      <c r="B585" s="6">
        <v>110694002</v>
      </c>
      <c r="C585" s="14">
        <v>42847</v>
      </c>
      <c r="D585" s="15">
        <v>714.52</v>
      </c>
      <c r="E585" s="15">
        <v>828.84</v>
      </c>
    </row>
    <row r="586" spans="1:5" ht="15.75" customHeight="1" x14ac:dyDescent="0.35">
      <c r="A586" s="6">
        <v>61994</v>
      </c>
      <c r="B586" s="6">
        <v>61994002</v>
      </c>
      <c r="C586" s="14">
        <v>42848</v>
      </c>
      <c r="D586" s="15">
        <v>538.27</v>
      </c>
      <c r="E586" s="15">
        <v>624.39</v>
      </c>
    </row>
    <row r="587" spans="1:5" ht="15.75" customHeight="1" x14ac:dyDescent="0.35">
      <c r="A587" s="6">
        <v>70479</v>
      </c>
      <c r="B587" s="6">
        <v>70479002</v>
      </c>
      <c r="C587" s="14">
        <v>42848</v>
      </c>
      <c r="D587" s="15">
        <v>1526.48</v>
      </c>
      <c r="E587" s="15">
        <v>1770.72</v>
      </c>
    </row>
    <row r="588" spans="1:5" ht="15.75" customHeight="1" x14ac:dyDescent="0.35">
      <c r="A588" s="6">
        <v>72959</v>
      </c>
      <c r="B588" s="6">
        <v>72959002</v>
      </c>
      <c r="C588" s="14">
        <v>42848</v>
      </c>
      <c r="D588" s="15">
        <v>1359.31</v>
      </c>
      <c r="E588" s="15">
        <v>1576.8000000000002</v>
      </c>
    </row>
    <row r="589" spans="1:5" ht="15.75" customHeight="1" x14ac:dyDescent="0.35">
      <c r="A589" s="6">
        <v>83044</v>
      </c>
      <c r="B589" s="6">
        <v>83044002</v>
      </c>
      <c r="C589" s="14">
        <v>42848</v>
      </c>
      <c r="D589" s="15">
        <v>887.07</v>
      </c>
      <c r="E589" s="15">
        <v>1029</v>
      </c>
    </row>
    <row r="590" spans="1:5" ht="15.75" customHeight="1" x14ac:dyDescent="0.35">
      <c r="A590" s="6">
        <v>94529</v>
      </c>
      <c r="B590" s="6">
        <v>94529002</v>
      </c>
      <c r="C590" s="14">
        <v>42848</v>
      </c>
      <c r="D590" s="15">
        <v>91.97</v>
      </c>
      <c r="E590" s="15">
        <v>106.68</v>
      </c>
    </row>
    <row r="591" spans="1:5" ht="15.75" customHeight="1" x14ac:dyDescent="0.35">
      <c r="A591" s="6">
        <v>95614</v>
      </c>
      <c r="B591" s="6">
        <v>95614002</v>
      </c>
      <c r="C591" s="14">
        <v>42848</v>
      </c>
      <c r="D591" s="15">
        <v>1347.78</v>
      </c>
      <c r="E591" s="15">
        <v>1563.42</v>
      </c>
    </row>
    <row r="592" spans="1:5" ht="15.75" customHeight="1" x14ac:dyDescent="0.35">
      <c r="A592" s="6">
        <v>95904</v>
      </c>
      <c r="B592" s="6">
        <v>95904002</v>
      </c>
      <c r="C592" s="14">
        <v>42848</v>
      </c>
      <c r="D592" s="15">
        <v>248.17</v>
      </c>
      <c r="E592" s="15">
        <v>287.88</v>
      </c>
    </row>
    <row r="593" spans="1:5" ht="15.75" customHeight="1" x14ac:dyDescent="0.35">
      <c r="A593" s="6">
        <v>96429</v>
      </c>
      <c r="B593" s="6">
        <v>96429002</v>
      </c>
      <c r="C593" s="14">
        <v>42848</v>
      </c>
      <c r="D593" s="15">
        <v>996.19</v>
      </c>
      <c r="E593" s="15">
        <v>1155.58</v>
      </c>
    </row>
    <row r="594" spans="1:5" ht="15.75" customHeight="1" x14ac:dyDescent="0.35">
      <c r="A594" s="6">
        <v>101694</v>
      </c>
      <c r="B594" s="6">
        <v>101694002</v>
      </c>
      <c r="C594" s="14">
        <v>42848</v>
      </c>
      <c r="D594" s="15">
        <v>1504.09</v>
      </c>
      <c r="E594" s="15">
        <v>1744.75</v>
      </c>
    </row>
    <row r="595" spans="1:5" ht="15.75" customHeight="1" x14ac:dyDescent="0.35">
      <c r="A595" s="6">
        <v>104349</v>
      </c>
      <c r="B595" s="6">
        <v>104349002</v>
      </c>
      <c r="C595" s="14">
        <v>42848</v>
      </c>
      <c r="D595" s="15">
        <v>503.84</v>
      </c>
      <c r="E595" s="15">
        <v>584.46</v>
      </c>
    </row>
    <row r="596" spans="1:5" ht="15.75" customHeight="1" x14ac:dyDescent="0.35">
      <c r="A596" s="6">
        <v>107884</v>
      </c>
      <c r="B596" s="6">
        <v>107884002</v>
      </c>
      <c r="C596" s="14">
        <v>42848</v>
      </c>
      <c r="D596" s="15">
        <v>3692.43</v>
      </c>
      <c r="E596" s="15">
        <v>4283.22</v>
      </c>
    </row>
    <row r="597" spans="1:5" ht="15.75" customHeight="1" x14ac:dyDescent="0.35">
      <c r="A597" s="6">
        <v>57224</v>
      </c>
      <c r="B597" s="6">
        <v>57224002</v>
      </c>
      <c r="C597" s="14">
        <v>42849</v>
      </c>
      <c r="D597" s="15">
        <v>878.38</v>
      </c>
      <c r="E597" s="15">
        <v>1018.92</v>
      </c>
    </row>
    <row r="598" spans="1:5" ht="15.75" customHeight="1" x14ac:dyDescent="0.35">
      <c r="A598" s="6">
        <v>59194</v>
      </c>
      <c r="B598" s="6">
        <v>59194002</v>
      </c>
      <c r="C598" s="14">
        <v>42849</v>
      </c>
      <c r="D598" s="15">
        <v>602.33000000000004</v>
      </c>
      <c r="E598" s="15">
        <v>698.7</v>
      </c>
    </row>
    <row r="599" spans="1:5" ht="15.75" customHeight="1" x14ac:dyDescent="0.35">
      <c r="A599" s="6">
        <v>72594</v>
      </c>
      <c r="B599" s="6">
        <v>72594002</v>
      </c>
      <c r="C599" s="14">
        <v>42849</v>
      </c>
      <c r="D599" s="15">
        <v>2715.28</v>
      </c>
      <c r="E599" s="15">
        <v>3149.72</v>
      </c>
    </row>
    <row r="600" spans="1:5" ht="15.75" customHeight="1" x14ac:dyDescent="0.35">
      <c r="A600" s="6">
        <v>77264</v>
      </c>
      <c r="B600" s="6">
        <v>77264002</v>
      </c>
      <c r="C600" s="14">
        <v>42849</v>
      </c>
      <c r="D600" s="15">
        <v>3354.47</v>
      </c>
      <c r="E600" s="15">
        <v>3891.18</v>
      </c>
    </row>
    <row r="601" spans="1:5" ht="15.75" customHeight="1" x14ac:dyDescent="0.35">
      <c r="A601" s="6">
        <v>78939</v>
      </c>
      <c r="B601" s="6">
        <v>78939002</v>
      </c>
      <c r="C601" s="14">
        <v>42849</v>
      </c>
      <c r="D601" s="15">
        <v>1440.8</v>
      </c>
      <c r="E601" s="15">
        <v>1671.33</v>
      </c>
    </row>
    <row r="602" spans="1:5" ht="15.75" customHeight="1" x14ac:dyDescent="0.35">
      <c r="A602" s="6">
        <v>80189</v>
      </c>
      <c r="B602" s="6">
        <v>80189002</v>
      </c>
      <c r="C602" s="14">
        <v>42849</v>
      </c>
      <c r="D602" s="15">
        <v>1354.86</v>
      </c>
      <c r="E602" s="15">
        <v>1571.6399999999999</v>
      </c>
    </row>
    <row r="603" spans="1:5" ht="15.75" customHeight="1" x14ac:dyDescent="0.35">
      <c r="A603" s="6">
        <v>80784</v>
      </c>
      <c r="B603" s="6">
        <v>80784002</v>
      </c>
      <c r="C603" s="14">
        <v>42849</v>
      </c>
      <c r="D603" s="15">
        <v>936.83</v>
      </c>
      <c r="E603" s="15">
        <v>1086.72</v>
      </c>
    </row>
    <row r="604" spans="1:5" ht="15.75" customHeight="1" x14ac:dyDescent="0.35">
      <c r="A604" s="6">
        <v>84324</v>
      </c>
      <c r="B604" s="6">
        <v>84324002</v>
      </c>
      <c r="C604" s="14">
        <v>42849</v>
      </c>
      <c r="D604" s="15">
        <v>1208.6099999999999</v>
      </c>
      <c r="E604" s="15">
        <v>1401.99</v>
      </c>
    </row>
    <row r="605" spans="1:5" ht="15.75" customHeight="1" x14ac:dyDescent="0.35">
      <c r="A605" s="6">
        <v>94074</v>
      </c>
      <c r="B605" s="6">
        <v>94074002</v>
      </c>
      <c r="C605" s="14">
        <v>42849</v>
      </c>
      <c r="D605" s="15">
        <v>3716.64</v>
      </c>
      <c r="E605" s="15">
        <v>4311.2999999999993</v>
      </c>
    </row>
    <row r="606" spans="1:5" ht="15.75" customHeight="1" x14ac:dyDescent="0.35">
      <c r="A606" s="6">
        <v>98539</v>
      </c>
      <c r="B606" s="6">
        <v>98539002</v>
      </c>
      <c r="C606" s="14">
        <v>42849</v>
      </c>
      <c r="D606" s="15">
        <v>377.09</v>
      </c>
      <c r="E606" s="15">
        <v>437.43</v>
      </c>
    </row>
    <row r="607" spans="1:5" ht="15.75" customHeight="1" x14ac:dyDescent="0.35">
      <c r="A607" s="6">
        <v>110744</v>
      </c>
      <c r="B607" s="6">
        <v>110744002</v>
      </c>
      <c r="C607" s="14">
        <v>42849</v>
      </c>
      <c r="D607" s="15">
        <v>1237.71</v>
      </c>
      <c r="E607" s="15">
        <v>1435.74</v>
      </c>
    </row>
    <row r="608" spans="1:5" ht="15.75" customHeight="1" x14ac:dyDescent="0.35">
      <c r="A608" s="6">
        <v>65254</v>
      </c>
      <c r="B608" s="6">
        <v>65254002</v>
      </c>
      <c r="C608" s="14">
        <v>42850</v>
      </c>
      <c r="D608" s="15">
        <v>402.26</v>
      </c>
      <c r="E608" s="15">
        <v>466.62</v>
      </c>
    </row>
    <row r="609" spans="1:5" ht="15.75" customHeight="1" x14ac:dyDescent="0.35">
      <c r="A609" s="6">
        <v>90654</v>
      </c>
      <c r="B609" s="6">
        <v>90654002</v>
      </c>
      <c r="C609" s="14">
        <v>42850</v>
      </c>
      <c r="D609" s="15">
        <v>1710.49</v>
      </c>
      <c r="E609" s="15">
        <v>1984.17</v>
      </c>
    </row>
    <row r="610" spans="1:5" ht="15.75" customHeight="1" x14ac:dyDescent="0.35">
      <c r="A610" s="6">
        <v>91564</v>
      </c>
      <c r="B610" s="6">
        <v>91564002</v>
      </c>
      <c r="C610" s="14">
        <v>42850</v>
      </c>
      <c r="D610" s="15">
        <v>215.47</v>
      </c>
      <c r="E610" s="15">
        <v>249.95000000000002</v>
      </c>
    </row>
    <row r="611" spans="1:5" ht="15.75" customHeight="1" x14ac:dyDescent="0.35">
      <c r="A611" s="6">
        <v>73579</v>
      </c>
      <c r="B611" s="6">
        <v>73579002</v>
      </c>
      <c r="C611" s="14">
        <v>42851</v>
      </c>
      <c r="D611" s="15">
        <v>529.69000000000005</v>
      </c>
      <c r="E611" s="15">
        <v>614.44000000000005</v>
      </c>
    </row>
    <row r="612" spans="1:5" ht="15.75" customHeight="1" x14ac:dyDescent="0.35">
      <c r="A612" s="6">
        <v>75174</v>
      </c>
      <c r="B612" s="6">
        <v>75174002</v>
      </c>
      <c r="C612" s="14">
        <v>42851</v>
      </c>
      <c r="D612" s="15">
        <v>695.9</v>
      </c>
      <c r="E612" s="15">
        <v>807.24</v>
      </c>
    </row>
    <row r="613" spans="1:5" ht="15.75" customHeight="1" x14ac:dyDescent="0.35">
      <c r="A613" s="6">
        <v>75244</v>
      </c>
      <c r="B613" s="6">
        <v>75244002</v>
      </c>
      <c r="C613" s="14">
        <v>42851</v>
      </c>
      <c r="D613" s="15">
        <v>1653.53</v>
      </c>
      <c r="E613" s="15">
        <v>1918.1</v>
      </c>
    </row>
    <row r="614" spans="1:5" ht="15.75" customHeight="1" x14ac:dyDescent="0.35">
      <c r="A614" s="6">
        <v>77874</v>
      </c>
      <c r="B614" s="6">
        <v>77874002</v>
      </c>
      <c r="C614" s="14">
        <v>42851</v>
      </c>
      <c r="D614" s="15">
        <v>425.9</v>
      </c>
      <c r="E614" s="15">
        <v>494.04</v>
      </c>
    </row>
    <row r="615" spans="1:5" ht="15.75" customHeight="1" x14ac:dyDescent="0.35">
      <c r="A615" s="6">
        <v>79039</v>
      </c>
      <c r="B615" s="6">
        <v>79039002</v>
      </c>
      <c r="C615" s="14">
        <v>42851</v>
      </c>
      <c r="D615" s="15">
        <v>583.36</v>
      </c>
      <c r="E615" s="15">
        <v>676.7</v>
      </c>
    </row>
    <row r="616" spans="1:5" ht="15.75" customHeight="1" x14ac:dyDescent="0.35">
      <c r="A616" s="6">
        <v>84304</v>
      </c>
      <c r="B616" s="6">
        <v>84304002</v>
      </c>
      <c r="C616" s="14">
        <v>42851</v>
      </c>
      <c r="D616" s="15">
        <v>464.11</v>
      </c>
      <c r="E616" s="15">
        <v>538.37</v>
      </c>
    </row>
    <row r="617" spans="1:5" ht="15.75" customHeight="1" x14ac:dyDescent="0.35">
      <c r="A617" s="6">
        <v>90584</v>
      </c>
      <c r="B617" s="6">
        <v>90584002</v>
      </c>
      <c r="C617" s="14">
        <v>42851</v>
      </c>
      <c r="D617" s="15">
        <v>3770.38</v>
      </c>
      <c r="E617" s="15">
        <v>4373.6400000000003</v>
      </c>
    </row>
    <row r="618" spans="1:5" ht="15.75" customHeight="1" x14ac:dyDescent="0.35">
      <c r="A618" s="6">
        <v>94834</v>
      </c>
      <c r="B618" s="6">
        <v>94834002</v>
      </c>
      <c r="C618" s="14">
        <v>42851</v>
      </c>
      <c r="D618" s="15">
        <v>499.6</v>
      </c>
      <c r="E618" s="15">
        <v>579.54</v>
      </c>
    </row>
    <row r="619" spans="1:5" ht="15.75" customHeight="1" x14ac:dyDescent="0.35">
      <c r="A619" s="6">
        <v>103224</v>
      </c>
      <c r="B619" s="6">
        <v>103224002</v>
      </c>
      <c r="C619" s="14">
        <v>42851</v>
      </c>
      <c r="D619" s="15">
        <v>856.27</v>
      </c>
      <c r="E619" s="15">
        <v>993.27</v>
      </c>
    </row>
    <row r="620" spans="1:5" ht="15.75" customHeight="1" x14ac:dyDescent="0.35">
      <c r="A620" s="6">
        <v>107099</v>
      </c>
      <c r="B620" s="6">
        <v>107099002</v>
      </c>
      <c r="C620" s="14">
        <v>42851</v>
      </c>
      <c r="D620" s="15">
        <v>888.41</v>
      </c>
      <c r="E620" s="15">
        <v>1030.56</v>
      </c>
    </row>
    <row r="621" spans="1:5" ht="15.75" customHeight="1" x14ac:dyDescent="0.35">
      <c r="A621" s="6">
        <v>56934</v>
      </c>
      <c r="B621" s="6">
        <v>56934002</v>
      </c>
      <c r="C621" s="14">
        <v>42852</v>
      </c>
      <c r="D621" s="15">
        <v>712.67</v>
      </c>
      <c r="E621" s="15">
        <v>826.7</v>
      </c>
    </row>
    <row r="622" spans="1:5" ht="15.75" customHeight="1" x14ac:dyDescent="0.35">
      <c r="A622" s="6">
        <v>59874</v>
      </c>
      <c r="B622" s="6">
        <v>59874002</v>
      </c>
      <c r="C622" s="14">
        <v>42852</v>
      </c>
      <c r="D622" s="15">
        <v>1423.73</v>
      </c>
      <c r="E622" s="15">
        <v>1651.53</v>
      </c>
    </row>
    <row r="623" spans="1:5" ht="15.75" customHeight="1" x14ac:dyDescent="0.35">
      <c r="A623" s="6">
        <v>69134</v>
      </c>
      <c r="B623" s="6">
        <v>69134002</v>
      </c>
      <c r="C623" s="14">
        <v>42852</v>
      </c>
      <c r="D623" s="15">
        <v>104.82</v>
      </c>
      <c r="E623" s="15">
        <v>121.59</v>
      </c>
    </row>
    <row r="624" spans="1:5" ht="15.75" customHeight="1" x14ac:dyDescent="0.35">
      <c r="A624" s="6">
        <v>76184</v>
      </c>
      <c r="B624" s="6">
        <v>76184002</v>
      </c>
      <c r="C624" s="14">
        <v>42852</v>
      </c>
      <c r="D624" s="15">
        <v>2215.21</v>
      </c>
      <c r="E624" s="15">
        <v>2569.64</v>
      </c>
    </row>
    <row r="625" spans="1:5" ht="15.75" customHeight="1" x14ac:dyDescent="0.35">
      <c r="A625" s="6">
        <v>76289</v>
      </c>
      <c r="B625" s="6">
        <v>76289002</v>
      </c>
      <c r="C625" s="14">
        <v>42852</v>
      </c>
      <c r="D625" s="15">
        <v>1876.42</v>
      </c>
      <c r="E625" s="15">
        <v>2176.65</v>
      </c>
    </row>
    <row r="626" spans="1:5" ht="15.75" customHeight="1" x14ac:dyDescent="0.35">
      <c r="A626" s="6">
        <v>80689</v>
      </c>
      <c r="B626" s="6">
        <v>80689002</v>
      </c>
      <c r="C626" s="14">
        <v>42852</v>
      </c>
      <c r="D626" s="15">
        <v>4289.25</v>
      </c>
      <c r="E626" s="15">
        <v>4975.53</v>
      </c>
    </row>
    <row r="627" spans="1:5" ht="15.75" customHeight="1" x14ac:dyDescent="0.35">
      <c r="A627" s="6">
        <v>89279</v>
      </c>
      <c r="B627" s="6">
        <v>89279002</v>
      </c>
      <c r="C627" s="14">
        <v>42852</v>
      </c>
      <c r="D627" s="15">
        <v>3575.43</v>
      </c>
      <c r="E627" s="15">
        <v>4147.5</v>
      </c>
    </row>
    <row r="628" spans="1:5" ht="15.75" customHeight="1" x14ac:dyDescent="0.35">
      <c r="A628" s="6">
        <v>102049</v>
      </c>
      <c r="B628" s="6">
        <v>102049002</v>
      </c>
      <c r="C628" s="14">
        <v>42852</v>
      </c>
      <c r="D628" s="15">
        <v>2222.89</v>
      </c>
      <c r="E628" s="15">
        <v>2578.5500000000002</v>
      </c>
    </row>
    <row r="629" spans="1:5" ht="15.75" customHeight="1" x14ac:dyDescent="0.35">
      <c r="A629" s="6">
        <v>68694</v>
      </c>
      <c r="B629" s="6">
        <v>68694002</v>
      </c>
      <c r="C629" s="14">
        <v>42853</v>
      </c>
      <c r="D629" s="15">
        <v>1121.9000000000001</v>
      </c>
      <c r="E629" s="15">
        <v>1301.4000000000001</v>
      </c>
    </row>
    <row r="630" spans="1:5" ht="15.75" customHeight="1" x14ac:dyDescent="0.35">
      <c r="A630" s="6">
        <v>71069</v>
      </c>
      <c r="B630" s="6">
        <v>71069002</v>
      </c>
      <c r="C630" s="14">
        <v>42853</v>
      </c>
      <c r="D630" s="15">
        <v>741.12</v>
      </c>
      <c r="E630" s="15">
        <v>859.7</v>
      </c>
    </row>
    <row r="631" spans="1:5" ht="15.75" customHeight="1" x14ac:dyDescent="0.35">
      <c r="A631" s="6">
        <v>75844</v>
      </c>
      <c r="B631" s="6">
        <v>75844002</v>
      </c>
      <c r="C631" s="14">
        <v>42853</v>
      </c>
      <c r="D631" s="15">
        <v>1206.54</v>
      </c>
      <c r="E631" s="15">
        <v>1399.59</v>
      </c>
    </row>
    <row r="632" spans="1:5" ht="15.75" customHeight="1" x14ac:dyDescent="0.35">
      <c r="A632" s="6">
        <v>77044</v>
      </c>
      <c r="B632" s="6">
        <v>77044002</v>
      </c>
      <c r="C632" s="14">
        <v>42853</v>
      </c>
      <c r="D632" s="15">
        <v>2514.5500000000002</v>
      </c>
      <c r="E632" s="15">
        <v>2916.88</v>
      </c>
    </row>
    <row r="633" spans="1:5" ht="15.75" customHeight="1" x14ac:dyDescent="0.35">
      <c r="A633" s="6">
        <v>82869</v>
      </c>
      <c r="B633" s="6">
        <v>82869002</v>
      </c>
      <c r="C633" s="14">
        <v>42853</v>
      </c>
      <c r="D633" s="15">
        <v>1901.07</v>
      </c>
      <c r="E633" s="15">
        <v>2205.2400000000002</v>
      </c>
    </row>
    <row r="634" spans="1:5" ht="15.75" customHeight="1" x14ac:dyDescent="0.35">
      <c r="A634" s="6">
        <v>89119</v>
      </c>
      <c r="B634" s="6">
        <v>89119002</v>
      </c>
      <c r="C634" s="14">
        <v>42853</v>
      </c>
      <c r="D634" s="15">
        <v>1132.24</v>
      </c>
      <c r="E634" s="15">
        <v>1313.4</v>
      </c>
    </row>
    <row r="635" spans="1:5" ht="15.75" customHeight="1" x14ac:dyDescent="0.35">
      <c r="A635" s="6">
        <v>102769</v>
      </c>
      <c r="B635" s="6">
        <v>102769002</v>
      </c>
      <c r="C635" s="14">
        <v>42853</v>
      </c>
      <c r="D635" s="15">
        <v>1994.34</v>
      </c>
      <c r="E635" s="15">
        <v>2313.4300000000003</v>
      </c>
    </row>
    <row r="636" spans="1:5" ht="15.75" customHeight="1" x14ac:dyDescent="0.35">
      <c r="A636" s="6">
        <v>63364</v>
      </c>
      <c r="B636" s="6">
        <v>63364002</v>
      </c>
      <c r="C636" s="14">
        <v>42854</v>
      </c>
      <c r="D636" s="15">
        <v>1841.53</v>
      </c>
      <c r="E636" s="15">
        <v>2136.1799999999998</v>
      </c>
    </row>
    <row r="637" spans="1:5" ht="15.75" customHeight="1" x14ac:dyDescent="0.35">
      <c r="A637" s="6">
        <v>64444</v>
      </c>
      <c r="B637" s="6">
        <v>64444002</v>
      </c>
      <c r="C637" s="14">
        <v>42854</v>
      </c>
      <c r="D637" s="15">
        <v>1714.93</v>
      </c>
      <c r="E637" s="15">
        <v>1989.32</v>
      </c>
    </row>
    <row r="638" spans="1:5" ht="15.75" customHeight="1" x14ac:dyDescent="0.35">
      <c r="A638" s="6">
        <v>67029</v>
      </c>
      <c r="B638" s="6">
        <v>67029002</v>
      </c>
      <c r="C638" s="14">
        <v>42854</v>
      </c>
      <c r="D638" s="15">
        <v>803.59</v>
      </c>
      <c r="E638" s="15">
        <v>932.16000000000008</v>
      </c>
    </row>
    <row r="639" spans="1:5" ht="15.75" customHeight="1" x14ac:dyDescent="0.35">
      <c r="A639" s="6">
        <v>71104</v>
      </c>
      <c r="B639" s="6">
        <v>71104002</v>
      </c>
      <c r="C639" s="14">
        <v>42854</v>
      </c>
      <c r="D639" s="15">
        <v>515.54999999999995</v>
      </c>
      <c r="E639" s="15">
        <v>598.04</v>
      </c>
    </row>
    <row r="640" spans="1:5" ht="15.75" customHeight="1" x14ac:dyDescent="0.35">
      <c r="A640" s="6">
        <v>72904</v>
      </c>
      <c r="B640" s="6">
        <v>72904002</v>
      </c>
      <c r="C640" s="14">
        <v>42854</v>
      </c>
      <c r="D640" s="15">
        <v>1319.07</v>
      </c>
      <c r="E640" s="15">
        <v>1530.1200000000001</v>
      </c>
    </row>
    <row r="641" spans="1:5" ht="15.75" customHeight="1" x14ac:dyDescent="0.35">
      <c r="A641" s="6">
        <v>74819</v>
      </c>
      <c r="B641" s="6">
        <v>74819002</v>
      </c>
      <c r="C641" s="14">
        <v>42854</v>
      </c>
      <c r="D641" s="15">
        <v>161.94999999999999</v>
      </c>
      <c r="E641" s="15">
        <v>187.85999999999999</v>
      </c>
    </row>
    <row r="642" spans="1:5" ht="15.75" customHeight="1" x14ac:dyDescent="0.35">
      <c r="A642" s="6">
        <v>90164</v>
      </c>
      <c r="B642" s="6">
        <v>90164002</v>
      </c>
      <c r="C642" s="14">
        <v>42854</v>
      </c>
      <c r="D642" s="15">
        <v>1577.79</v>
      </c>
      <c r="E642" s="15">
        <v>1830.2400000000002</v>
      </c>
    </row>
    <row r="643" spans="1:5" ht="15.75" customHeight="1" x14ac:dyDescent="0.35">
      <c r="A643" s="6">
        <v>94294</v>
      </c>
      <c r="B643" s="6">
        <v>94294002</v>
      </c>
      <c r="C643" s="14">
        <v>42854</v>
      </c>
      <c r="D643" s="15">
        <v>2323.41</v>
      </c>
      <c r="E643" s="15">
        <v>2695.16</v>
      </c>
    </row>
    <row r="644" spans="1:5" ht="15.75" customHeight="1" x14ac:dyDescent="0.35">
      <c r="A644" s="6">
        <v>112149</v>
      </c>
      <c r="B644" s="6">
        <v>112149002</v>
      </c>
      <c r="C644" s="14">
        <v>42854</v>
      </c>
      <c r="D644" s="15">
        <v>3805.28</v>
      </c>
      <c r="E644" s="15">
        <v>4414.13</v>
      </c>
    </row>
    <row r="645" spans="1:5" ht="15.75" customHeight="1" x14ac:dyDescent="0.35">
      <c r="A645" s="6">
        <v>112609</v>
      </c>
      <c r="B645" s="6">
        <v>112609002</v>
      </c>
      <c r="C645" s="14">
        <v>42854</v>
      </c>
      <c r="D645" s="15">
        <v>2333.0700000000002</v>
      </c>
      <c r="E645" s="15">
        <v>2706.36</v>
      </c>
    </row>
    <row r="646" spans="1:5" ht="15.75" customHeight="1" x14ac:dyDescent="0.35">
      <c r="A646" s="6">
        <v>63594</v>
      </c>
      <c r="B646" s="6">
        <v>63594002</v>
      </c>
      <c r="C646" s="14">
        <v>42855</v>
      </c>
      <c r="D646" s="15">
        <v>52.52</v>
      </c>
      <c r="E646" s="15">
        <v>60.92</v>
      </c>
    </row>
    <row r="647" spans="1:5" ht="15.75" customHeight="1" x14ac:dyDescent="0.35">
      <c r="A647" s="6">
        <v>64784</v>
      </c>
      <c r="B647" s="6">
        <v>64784002</v>
      </c>
      <c r="C647" s="14">
        <v>42855</v>
      </c>
      <c r="D647" s="15">
        <v>1714.38</v>
      </c>
      <c r="E647" s="15">
        <v>1988.68</v>
      </c>
    </row>
    <row r="648" spans="1:5" ht="15.75" customHeight="1" x14ac:dyDescent="0.35">
      <c r="A648" s="6">
        <v>68934</v>
      </c>
      <c r="B648" s="6">
        <v>68934002</v>
      </c>
      <c r="C648" s="14">
        <v>42855</v>
      </c>
      <c r="D648" s="15">
        <v>1231.97</v>
      </c>
      <c r="E648" s="15">
        <v>1429.08</v>
      </c>
    </row>
    <row r="649" spans="1:5" ht="15.75" customHeight="1" x14ac:dyDescent="0.35">
      <c r="A649" s="6">
        <v>71559</v>
      </c>
      <c r="B649" s="6">
        <v>71559002</v>
      </c>
      <c r="C649" s="14">
        <v>42855</v>
      </c>
      <c r="D649" s="15">
        <v>1018.21</v>
      </c>
      <c r="E649" s="15">
        <v>1181.1199999999999</v>
      </c>
    </row>
    <row r="650" spans="1:5" ht="15.75" customHeight="1" x14ac:dyDescent="0.35">
      <c r="A650" s="6">
        <v>74369</v>
      </c>
      <c r="B650" s="6">
        <v>74369002</v>
      </c>
      <c r="C650" s="14">
        <v>42855</v>
      </c>
      <c r="D650" s="15">
        <v>642.30999999999995</v>
      </c>
      <c r="E650" s="15">
        <v>745.08</v>
      </c>
    </row>
    <row r="651" spans="1:5" ht="15.75" customHeight="1" x14ac:dyDescent="0.35">
      <c r="A651" s="6">
        <v>84914</v>
      </c>
      <c r="B651" s="6">
        <v>84914002</v>
      </c>
      <c r="C651" s="14">
        <v>42855</v>
      </c>
      <c r="D651" s="15">
        <v>96.36</v>
      </c>
      <c r="E651" s="15">
        <v>111.78</v>
      </c>
    </row>
    <row r="652" spans="1:5" ht="15.75" customHeight="1" x14ac:dyDescent="0.35">
      <c r="A652" s="6">
        <v>91434</v>
      </c>
      <c r="B652" s="6">
        <v>91434002</v>
      </c>
      <c r="C652" s="14">
        <v>42855</v>
      </c>
      <c r="D652" s="15">
        <v>1120.97</v>
      </c>
      <c r="E652" s="15">
        <v>1300.32</v>
      </c>
    </row>
    <row r="653" spans="1:5" ht="15.75" customHeight="1" x14ac:dyDescent="0.35">
      <c r="A653" s="6">
        <v>93029</v>
      </c>
      <c r="B653" s="6">
        <v>93029002</v>
      </c>
      <c r="C653" s="14">
        <v>42855</v>
      </c>
      <c r="D653" s="15">
        <v>122.03</v>
      </c>
      <c r="E653" s="15">
        <v>141.55000000000001</v>
      </c>
    </row>
    <row r="654" spans="1:5" ht="15.75" customHeight="1" x14ac:dyDescent="0.35">
      <c r="A654" s="6">
        <v>102889</v>
      </c>
      <c r="B654" s="6">
        <v>102889002</v>
      </c>
      <c r="C654" s="14">
        <v>42855</v>
      </c>
      <c r="D654" s="15">
        <v>333.79</v>
      </c>
      <c r="E654" s="15">
        <v>387.2</v>
      </c>
    </row>
    <row r="655" spans="1:5" ht="15.75" customHeight="1" x14ac:dyDescent="0.35">
      <c r="A655" s="6">
        <v>84484</v>
      </c>
      <c r="B655" s="6">
        <v>84484002</v>
      </c>
      <c r="C655" s="14">
        <v>42856</v>
      </c>
      <c r="D655" s="15">
        <v>2513.12</v>
      </c>
      <c r="E655" s="15">
        <v>2915.22</v>
      </c>
    </row>
    <row r="656" spans="1:5" ht="15.75" customHeight="1" x14ac:dyDescent="0.35">
      <c r="A656" s="6">
        <v>89539</v>
      </c>
      <c r="B656" s="6">
        <v>89539002</v>
      </c>
      <c r="C656" s="14">
        <v>42856</v>
      </c>
      <c r="D656" s="15">
        <v>634.66</v>
      </c>
      <c r="E656" s="15">
        <v>736.2</v>
      </c>
    </row>
    <row r="657" spans="1:5" ht="15.75" customHeight="1" x14ac:dyDescent="0.35">
      <c r="A657" s="6">
        <v>89969</v>
      </c>
      <c r="B657" s="6">
        <v>89969002</v>
      </c>
      <c r="C657" s="14">
        <v>42856</v>
      </c>
      <c r="D657" s="15">
        <v>333.1</v>
      </c>
      <c r="E657" s="15">
        <v>386.4</v>
      </c>
    </row>
    <row r="658" spans="1:5" ht="15.75" customHeight="1" x14ac:dyDescent="0.35">
      <c r="A658" s="6">
        <v>106809</v>
      </c>
      <c r="B658" s="6">
        <v>106809002</v>
      </c>
      <c r="C658" s="14">
        <v>42856</v>
      </c>
      <c r="D658" s="15">
        <v>84.66</v>
      </c>
      <c r="E658" s="15">
        <v>98.2</v>
      </c>
    </row>
    <row r="659" spans="1:5" ht="15.75" customHeight="1" x14ac:dyDescent="0.35">
      <c r="A659" s="6">
        <v>107214</v>
      </c>
      <c r="B659" s="6">
        <v>107214002</v>
      </c>
      <c r="C659" s="14">
        <v>42856</v>
      </c>
      <c r="D659" s="15">
        <v>749.24</v>
      </c>
      <c r="E659" s="15">
        <v>869.12</v>
      </c>
    </row>
    <row r="660" spans="1:5" ht="15.75" customHeight="1" x14ac:dyDescent="0.35">
      <c r="A660" s="6">
        <v>66474</v>
      </c>
      <c r="B660" s="6">
        <v>66474002</v>
      </c>
      <c r="C660" s="14">
        <v>42857</v>
      </c>
      <c r="D660" s="15">
        <v>1693.76</v>
      </c>
      <c r="E660" s="15">
        <v>1964.76</v>
      </c>
    </row>
    <row r="661" spans="1:5" ht="15.75" customHeight="1" x14ac:dyDescent="0.35">
      <c r="A661" s="6">
        <v>70909</v>
      </c>
      <c r="B661" s="6">
        <v>70909002</v>
      </c>
      <c r="C661" s="14">
        <v>42857</v>
      </c>
      <c r="D661" s="15">
        <v>543.26</v>
      </c>
      <c r="E661" s="15">
        <v>630.17999999999995</v>
      </c>
    </row>
    <row r="662" spans="1:5" ht="15.75" customHeight="1" x14ac:dyDescent="0.35">
      <c r="A662" s="6">
        <v>95719</v>
      </c>
      <c r="B662" s="6">
        <v>95719002</v>
      </c>
      <c r="C662" s="14">
        <v>42857</v>
      </c>
      <c r="D662" s="15">
        <v>202.16</v>
      </c>
      <c r="E662" s="15">
        <v>234.51</v>
      </c>
    </row>
    <row r="663" spans="1:5" ht="15.75" customHeight="1" x14ac:dyDescent="0.35">
      <c r="A663" s="6">
        <v>96109</v>
      </c>
      <c r="B663" s="6">
        <v>96109002</v>
      </c>
      <c r="C663" s="14">
        <v>42857</v>
      </c>
      <c r="D663" s="15">
        <v>1608.21</v>
      </c>
      <c r="E663" s="15">
        <v>1865.52</v>
      </c>
    </row>
    <row r="664" spans="1:5" ht="15.75" customHeight="1" x14ac:dyDescent="0.35">
      <c r="A664" s="6">
        <v>97744</v>
      </c>
      <c r="B664" s="6">
        <v>97744002</v>
      </c>
      <c r="C664" s="14">
        <v>42857</v>
      </c>
      <c r="D664" s="15">
        <v>918.31</v>
      </c>
      <c r="E664" s="15">
        <v>1065.24</v>
      </c>
    </row>
    <row r="665" spans="1:5" ht="15.75" customHeight="1" x14ac:dyDescent="0.35">
      <c r="A665" s="6">
        <v>97999</v>
      </c>
      <c r="B665" s="6">
        <v>97999002</v>
      </c>
      <c r="C665" s="14">
        <v>42857</v>
      </c>
      <c r="D665" s="15">
        <v>2127.9</v>
      </c>
      <c r="E665" s="15">
        <v>2468.36</v>
      </c>
    </row>
    <row r="666" spans="1:5" ht="15.75" customHeight="1" x14ac:dyDescent="0.35">
      <c r="A666" s="6">
        <v>103474</v>
      </c>
      <c r="B666" s="6">
        <v>103474002</v>
      </c>
      <c r="C666" s="14">
        <v>42857</v>
      </c>
      <c r="D666" s="15">
        <v>623.09</v>
      </c>
      <c r="E666" s="15">
        <v>722.79</v>
      </c>
    </row>
    <row r="667" spans="1:5" ht="15.75" customHeight="1" x14ac:dyDescent="0.35">
      <c r="A667" s="6">
        <v>104469</v>
      </c>
      <c r="B667" s="6">
        <v>104469002</v>
      </c>
      <c r="C667" s="14">
        <v>42857</v>
      </c>
      <c r="D667" s="15">
        <v>2414.96</v>
      </c>
      <c r="E667" s="15">
        <v>2801.35</v>
      </c>
    </row>
    <row r="668" spans="1:5" ht="15.75" customHeight="1" x14ac:dyDescent="0.35">
      <c r="A668" s="6">
        <v>105339</v>
      </c>
      <c r="B668" s="6">
        <v>105339002</v>
      </c>
      <c r="C668" s="14">
        <v>42857</v>
      </c>
      <c r="D668" s="15">
        <v>2348.6799999999998</v>
      </c>
      <c r="E668" s="15">
        <v>2724.47</v>
      </c>
    </row>
    <row r="669" spans="1:5" ht="15.75" customHeight="1" x14ac:dyDescent="0.35">
      <c r="A669" s="6">
        <v>67889</v>
      </c>
      <c r="B669" s="6">
        <v>67889002</v>
      </c>
      <c r="C669" s="14">
        <v>42858</v>
      </c>
      <c r="D669" s="15">
        <v>3550.45</v>
      </c>
      <c r="E669" s="15">
        <v>4118.5199999999995</v>
      </c>
    </row>
    <row r="670" spans="1:5" ht="15.75" customHeight="1" x14ac:dyDescent="0.35">
      <c r="A670" s="6">
        <v>68194</v>
      </c>
      <c r="B670" s="6">
        <v>68194002</v>
      </c>
      <c r="C670" s="14">
        <v>42858</v>
      </c>
      <c r="D670" s="15">
        <v>2761.66</v>
      </c>
      <c r="E670" s="15">
        <v>3203.5199999999995</v>
      </c>
    </row>
    <row r="671" spans="1:5" ht="15.75" customHeight="1" x14ac:dyDescent="0.35">
      <c r="A671" s="6">
        <v>71769</v>
      </c>
      <c r="B671" s="6">
        <v>71769002</v>
      </c>
      <c r="C671" s="14">
        <v>42858</v>
      </c>
      <c r="D671" s="15">
        <v>1386.67</v>
      </c>
      <c r="E671" s="15">
        <v>1608.54</v>
      </c>
    </row>
    <row r="672" spans="1:5" ht="15.75" customHeight="1" x14ac:dyDescent="0.35">
      <c r="A672" s="6">
        <v>73349</v>
      </c>
      <c r="B672" s="6">
        <v>73349002</v>
      </c>
      <c r="C672" s="14">
        <v>42858</v>
      </c>
      <c r="D672" s="15">
        <v>948.52</v>
      </c>
      <c r="E672" s="15">
        <v>1100.28</v>
      </c>
    </row>
    <row r="673" spans="1:5" ht="15.75" customHeight="1" x14ac:dyDescent="0.35">
      <c r="A673" s="6">
        <v>81669</v>
      </c>
      <c r="B673" s="6">
        <v>81669002</v>
      </c>
      <c r="C673" s="14">
        <v>42858</v>
      </c>
      <c r="D673" s="15">
        <v>1837.58</v>
      </c>
      <c r="E673" s="15">
        <v>2131.59</v>
      </c>
    </row>
    <row r="674" spans="1:5" ht="15.75" customHeight="1" x14ac:dyDescent="0.35">
      <c r="A674" s="6">
        <v>86269</v>
      </c>
      <c r="B674" s="6">
        <v>86269002</v>
      </c>
      <c r="C674" s="14">
        <v>42858</v>
      </c>
      <c r="D674" s="15">
        <v>1455.78</v>
      </c>
      <c r="E674" s="15">
        <v>1688.6999999999998</v>
      </c>
    </row>
    <row r="675" spans="1:5" ht="15.75" customHeight="1" x14ac:dyDescent="0.35">
      <c r="A675" s="6">
        <v>88479</v>
      </c>
      <c r="B675" s="6">
        <v>88479002</v>
      </c>
      <c r="C675" s="14">
        <v>42858</v>
      </c>
      <c r="D675" s="15">
        <v>16.5</v>
      </c>
      <c r="E675" s="15">
        <v>19.14</v>
      </c>
    </row>
    <row r="676" spans="1:5" ht="15.75" customHeight="1" x14ac:dyDescent="0.35">
      <c r="A676" s="6">
        <v>111334</v>
      </c>
      <c r="B676" s="6">
        <v>111334002</v>
      </c>
      <c r="C676" s="14">
        <v>42858</v>
      </c>
      <c r="D676" s="15">
        <v>499.89</v>
      </c>
      <c r="E676" s="15">
        <v>579.87</v>
      </c>
    </row>
    <row r="677" spans="1:5" ht="15.75" customHeight="1" x14ac:dyDescent="0.35">
      <c r="A677" s="6">
        <v>63654</v>
      </c>
      <c r="B677" s="6">
        <v>63654002</v>
      </c>
      <c r="C677" s="14">
        <v>42859</v>
      </c>
      <c r="D677" s="15">
        <v>3017.12</v>
      </c>
      <c r="E677" s="15">
        <v>3499.86</v>
      </c>
    </row>
    <row r="678" spans="1:5" ht="15.75" customHeight="1" x14ac:dyDescent="0.35">
      <c r="A678" s="6">
        <v>65719</v>
      </c>
      <c r="B678" s="6">
        <v>65719002</v>
      </c>
      <c r="C678" s="14">
        <v>42859</v>
      </c>
      <c r="D678" s="15">
        <v>20.21</v>
      </c>
      <c r="E678" s="15">
        <v>23.44</v>
      </c>
    </row>
    <row r="679" spans="1:5" ht="15.75" customHeight="1" x14ac:dyDescent="0.35">
      <c r="A679" s="6">
        <v>66504</v>
      </c>
      <c r="B679" s="6">
        <v>66504002</v>
      </c>
      <c r="C679" s="14">
        <v>42859</v>
      </c>
      <c r="D679" s="15">
        <v>1347.75</v>
      </c>
      <c r="E679" s="15">
        <v>1563.3899999999999</v>
      </c>
    </row>
    <row r="680" spans="1:5" ht="15.75" customHeight="1" x14ac:dyDescent="0.35">
      <c r="A680" s="6">
        <v>70304</v>
      </c>
      <c r="B680" s="6">
        <v>70304002</v>
      </c>
      <c r="C680" s="14">
        <v>42859</v>
      </c>
      <c r="D680" s="15">
        <v>3488.07</v>
      </c>
      <c r="E680" s="15">
        <v>4046.16</v>
      </c>
    </row>
    <row r="681" spans="1:5" ht="15.75" customHeight="1" x14ac:dyDescent="0.35">
      <c r="A681" s="6">
        <v>74979</v>
      </c>
      <c r="B681" s="6">
        <v>74979002</v>
      </c>
      <c r="C681" s="14">
        <v>42859</v>
      </c>
      <c r="D681" s="15">
        <v>2054.31</v>
      </c>
      <c r="E681" s="15">
        <v>2383</v>
      </c>
    </row>
    <row r="682" spans="1:5" ht="15.75" customHeight="1" x14ac:dyDescent="0.35">
      <c r="A682" s="6">
        <v>87439</v>
      </c>
      <c r="B682" s="6">
        <v>87439002</v>
      </c>
      <c r="C682" s="14">
        <v>42859</v>
      </c>
      <c r="D682" s="15">
        <v>231.35</v>
      </c>
      <c r="E682" s="15">
        <v>268.37</v>
      </c>
    </row>
    <row r="683" spans="1:5" ht="15.75" customHeight="1" x14ac:dyDescent="0.35">
      <c r="A683" s="6">
        <v>89644</v>
      </c>
      <c r="B683" s="6">
        <v>89644002</v>
      </c>
      <c r="C683" s="14">
        <v>42859</v>
      </c>
      <c r="D683" s="15">
        <v>2665.43</v>
      </c>
      <c r="E683" s="15">
        <v>3091.9</v>
      </c>
    </row>
    <row r="684" spans="1:5" ht="15.75" customHeight="1" x14ac:dyDescent="0.35">
      <c r="A684" s="6">
        <v>97984</v>
      </c>
      <c r="B684" s="6">
        <v>97984002</v>
      </c>
      <c r="C684" s="14">
        <v>42859</v>
      </c>
      <c r="D684" s="15">
        <v>407.64</v>
      </c>
      <c r="E684" s="15">
        <v>472.86</v>
      </c>
    </row>
    <row r="685" spans="1:5" ht="15.75" customHeight="1" x14ac:dyDescent="0.35">
      <c r="A685" s="6">
        <v>98284</v>
      </c>
      <c r="B685" s="6">
        <v>98284002</v>
      </c>
      <c r="C685" s="14">
        <v>42859</v>
      </c>
      <c r="D685" s="15">
        <v>4488.8100000000004</v>
      </c>
      <c r="E685" s="15">
        <v>5207.0200000000004</v>
      </c>
    </row>
    <row r="686" spans="1:5" ht="15.75" customHeight="1" x14ac:dyDescent="0.35">
      <c r="A686" s="6">
        <v>102454</v>
      </c>
      <c r="B686" s="6">
        <v>102454002</v>
      </c>
      <c r="C686" s="14">
        <v>42859</v>
      </c>
      <c r="D686" s="15">
        <v>123.48</v>
      </c>
      <c r="E686" s="15">
        <v>143.24</v>
      </c>
    </row>
    <row r="687" spans="1:5" ht="15.75" customHeight="1" x14ac:dyDescent="0.35">
      <c r="A687" s="6">
        <v>102729</v>
      </c>
      <c r="B687" s="6">
        <v>102729002</v>
      </c>
      <c r="C687" s="14">
        <v>42859</v>
      </c>
      <c r="D687" s="15">
        <v>168.19</v>
      </c>
      <c r="E687" s="15">
        <v>195.1</v>
      </c>
    </row>
    <row r="688" spans="1:5" ht="15.75" customHeight="1" x14ac:dyDescent="0.35">
      <c r="A688" s="6">
        <v>63659</v>
      </c>
      <c r="B688" s="6">
        <v>63659002</v>
      </c>
      <c r="C688" s="14">
        <v>42860</v>
      </c>
      <c r="D688" s="15">
        <v>493.31</v>
      </c>
      <c r="E688" s="15">
        <v>572.24</v>
      </c>
    </row>
    <row r="689" spans="1:5" ht="15.75" customHeight="1" x14ac:dyDescent="0.35">
      <c r="A689" s="6">
        <v>68784</v>
      </c>
      <c r="B689" s="6">
        <v>68784002</v>
      </c>
      <c r="C689" s="14">
        <v>42860</v>
      </c>
      <c r="D689" s="15">
        <v>2410.29</v>
      </c>
      <c r="E689" s="15">
        <v>2795.94</v>
      </c>
    </row>
    <row r="690" spans="1:5" ht="15.75" customHeight="1" x14ac:dyDescent="0.35">
      <c r="A690" s="6">
        <v>71969</v>
      </c>
      <c r="B690" s="6">
        <v>71969002</v>
      </c>
      <c r="C690" s="14">
        <v>42860</v>
      </c>
      <c r="D690" s="15">
        <v>951.34</v>
      </c>
      <c r="E690" s="15">
        <v>1103.55</v>
      </c>
    </row>
    <row r="691" spans="1:5" ht="15.75" customHeight="1" x14ac:dyDescent="0.35">
      <c r="A691" s="6">
        <v>75419</v>
      </c>
      <c r="B691" s="6">
        <v>75419002</v>
      </c>
      <c r="C691" s="14">
        <v>42860</v>
      </c>
      <c r="D691" s="15">
        <v>1713.78</v>
      </c>
      <c r="E691" s="15">
        <v>1987.98</v>
      </c>
    </row>
    <row r="692" spans="1:5" ht="15.75" customHeight="1" x14ac:dyDescent="0.35">
      <c r="A692" s="6">
        <v>79399</v>
      </c>
      <c r="B692" s="6">
        <v>79399002</v>
      </c>
      <c r="C692" s="14">
        <v>42860</v>
      </c>
      <c r="D692" s="15">
        <v>944.27</v>
      </c>
      <c r="E692" s="15">
        <v>1095.3499999999999</v>
      </c>
    </row>
    <row r="693" spans="1:5" ht="15.75" customHeight="1" x14ac:dyDescent="0.35">
      <c r="A693" s="6">
        <v>82849</v>
      </c>
      <c r="B693" s="6">
        <v>82849002</v>
      </c>
      <c r="C693" s="14">
        <v>42860</v>
      </c>
      <c r="D693" s="15">
        <v>3242.87</v>
      </c>
      <c r="E693" s="15">
        <v>3761.73</v>
      </c>
    </row>
    <row r="694" spans="1:5" ht="15.75" customHeight="1" x14ac:dyDescent="0.35">
      <c r="A694" s="6">
        <v>88559</v>
      </c>
      <c r="B694" s="6">
        <v>88559002</v>
      </c>
      <c r="C694" s="14">
        <v>42860</v>
      </c>
      <c r="D694" s="15">
        <v>1014.9</v>
      </c>
      <c r="E694" s="15">
        <v>1177.28</v>
      </c>
    </row>
    <row r="695" spans="1:5" ht="15.75" customHeight="1" x14ac:dyDescent="0.35">
      <c r="A695" s="6">
        <v>94419</v>
      </c>
      <c r="B695" s="6">
        <v>94419002</v>
      </c>
      <c r="C695" s="14">
        <v>42860</v>
      </c>
      <c r="D695" s="15">
        <v>256.33999999999997</v>
      </c>
      <c r="E695" s="15">
        <v>297.36</v>
      </c>
    </row>
    <row r="696" spans="1:5" ht="15.75" customHeight="1" x14ac:dyDescent="0.35">
      <c r="A696" s="6">
        <v>95374</v>
      </c>
      <c r="B696" s="6">
        <v>95374002</v>
      </c>
      <c r="C696" s="14">
        <v>42860</v>
      </c>
      <c r="D696" s="15">
        <v>778.68</v>
      </c>
      <c r="E696" s="15">
        <v>903.27</v>
      </c>
    </row>
    <row r="697" spans="1:5" ht="15.75" customHeight="1" x14ac:dyDescent="0.35">
      <c r="A697" s="6">
        <v>97729</v>
      </c>
      <c r="B697" s="6">
        <v>97729002</v>
      </c>
      <c r="C697" s="14">
        <v>42860</v>
      </c>
      <c r="D697" s="15">
        <v>309.41000000000003</v>
      </c>
      <c r="E697" s="15">
        <v>358.92</v>
      </c>
    </row>
    <row r="698" spans="1:5" ht="15.75" customHeight="1" x14ac:dyDescent="0.35">
      <c r="A698" s="6">
        <v>98434</v>
      </c>
      <c r="B698" s="6">
        <v>98434002</v>
      </c>
      <c r="C698" s="14">
        <v>42860</v>
      </c>
      <c r="D698" s="15">
        <v>985.55</v>
      </c>
      <c r="E698" s="15">
        <v>1143.24</v>
      </c>
    </row>
    <row r="699" spans="1:5" ht="15.75" customHeight="1" x14ac:dyDescent="0.35">
      <c r="A699" s="6">
        <v>99274</v>
      </c>
      <c r="B699" s="6">
        <v>99274002</v>
      </c>
      <c r="C699" s="14">
        <v>42860</v>
      </c>
      <c r="D699" s="15">
        <v>542.97</v>
      </c>
      <c r="E699" s="15">
        <v>629.84</v>
      </c>
    </row>
    <row r="700" spans="1:5" ht="15.75" customHeight="1" x14ac:dyDescent="0.35">
      <c r="A700" s="6">
        <v>100444</v>
      </c>
      <c r="B700" s="6">
        <v>100444002</v>
      </c>
      <c r="C700" s="14">
        <v>42860</v>
      </c>
      <c r="D700" s="15">
        <v>630.98</v>
      </c>
      <c r="E700" s="15">
        <v>731.93999999999994</v>
      </c>
    </row>
    <row r="701" spans="1:5" ht="15.75" customHeight="1" x14ac:dyDescent="0.35">
      <c r="A701" s="6">
        <v>103364</v>
      </c>
      <c r="B701" s="6">
        <v>103364002</v>
      </c>
      <c r="C701" s="14">
        <v>42860</v>
      </c>
      <c r="D701" s="15">
        <v>1954.27</v>
      </c>
      <c r="E701" s="15">
        <v>2266.9499999999998</v>
      </c>
    </row>
    <row r="702" spans="1:5" ht="15.75" customHeight="1" x14ac:dyDescent="0.35">
      <c r="A702" s="6">
        <v>106839</v>
      </c>
      <c r="B702" s="6">
        <v>106839002</v>
      </c>
      <c r="C702" s="14">
        <v>42860</v>
      </c>
      <c r="D702" s="15">
        <v>111.65</v>
      </c>
      <c r="E702" s="15">
        <v>129.51</v>
      </c>
    </row>
    <row r="703" spans="1:5" ht="15.75" customHeight="1" x14ac:dyDescent="0.35">
      <c r="A703" s="6">
        <v>108699</v>
      </c>
      <c r="B703" s="6">
        <v>108699002</v>
      </c>
      <c r="C703" s="14">
        <v>42860</v>
      </c>
      <c r="D703" s="15">
        <v>2074.2800000000002</v>
      </c>
      <c r="E703" s="15">
        <v>2406.16</v>
      </c>
    </row>
    <row r="704" spans="1:5" ht="15.75" customHeight="1" x14ac:dyDescent="0.35">
      <c r="A704" s="6">
        <v>110194</v>
      </c>
      <c r="B704" s="6">
        <v>110194002</v>
      </c>
      <c r="C704" s="14">
        <v>42860</v>
      </c>
      <c r="D704" s="15">
        <v>757.03</v>
      </c>
      <c r="E704" s="15">
        <v>878.16</v>
      </c>
    </row>
    <row r="705" spans="1:5" ht="15.75" customHeight="1" x14ac:dyDescent="0.35">
      <c r="A705" s="6">
        <v>55599</v>
      </c>
      <c r="B705" s="6">
        <v>55599002</v>
      </c>
      <c r="C705" s="14">
        <v>42861</v>
      </c>
      <c r="D705" s="15">
        <v>2048.2399999999998</v>
      </c>
      <c r="E705" s="15">
        <v>2375.96</v>
      </c>
    </row>
    <row r="706" spans="1:5" ht="15.75" customHeight="1" x14ac:dyDescent="0.35">
      <c r="A706" s="6">
        <v>58774</v>
      </c>
      <c r="B706" s="6">
        <v>58774002</v>
      </c>
      <c r="C706" s="14">
        <v>42861</v>
      </c>
      <c r="D706" s="15">
        <v>950.9</v>
      </c>
      <c r="E706" s="15">
        <v>1103.04</v>
      </c>
    </row>
    <row r="707" spans="1:5" ht="15.75" customHeight="1" x14ac:dyDescent="0.35">
      <c r="A707" s="6">
        <v>64719</v>
      </c>
      <c r="B707" s="6">
        <v>64719002</v>
      </c>
      <c r="C707" s="14">
        <v>42861</v>
      </c>
      <c r="D707" s="15">
        <v>640.76</v>
      </c>
      <c r="E707" s="15">
        <v>743.28</v>
      </c>
    </row>
    <row r="708" spans="1:5" ht="15.75" customHeight="1" x14ac:dyDescent="0.35">
      <c r="A708" s="6">
        <v>67589</v>
      </c>
      <c r="B708" s="6">
        <v>67589002</v>
      </c>
      <c r="C708" s="14">
        <v>42861</v>
      </c>
      <c r="D708" s="15">
        <v>604.91</v>
      </c>
      <c r="E708" s="15">
        <v>701.7</v>
      </c>
    </row>
    <row r="709" spans="1:5" ht="15.75" customHeight="1" x14ac:dyDescent="0.35">
      <c r="A709" s="6">
        <v>75364</v>
      </c>
      <c r="B709" s="6">
        <v>75364002</v>
      </c>
      <c r="C709" s="14">
        <v>42861</v>
      </c>
      <c r="D709" s="15">
        <v>356.75</v>
      </c>
      <c r="E709" s="15">
        <v>413.83</v>
      </c>
    </row>
    <row r="710" spans="1:5" ht="15.75" customHeight="1" x14ac:dyDescent="0.35">
      <c r="A710" s="6">
        <v>83214</v>
      </c>
      <c r="B710" s="6">
        <v>83214002</v>
      </c>
      <c r="C710" s="14">
        <v>42861</v>
      </c>
      <c r="D710" s="15">
        <v>1303.31</v>
      </c>
      <c r="E710" s="15">
        <v>1511.84</v>
      </c>
    </row>
    <row r="711" spans="1:5" ht="15.75" customHeight="1" x14ac:dyDescent="0.35">
      <c r="A711" s="6">
        <v>97684</v>
      </c>
      <c r="B711" s="6">
        <v>97684002</v>
      </c>
      <c r="C711" s="14">
        <v>42861</v>
      </c>
      <c r="D711" s="15">
        <v>200.09</v>
      </c>
      <c r="E711" s="15">
        <v>232.11</v>
      </c>
    </row>
    <row r="712" spans="1:5" ht="15.75" customHeight="1" x14ac:dyDescent="0.35">
      <c r="A712" s="6">
        <v>100629</v>
      </c>
      <c r="B712" s="6">
        <v>100629002</v>
      </c>
      <c r="C712" s="14">
        <v>42861</v>
      </c>
      <c r="D712" s="15">
        <v>166.79</v>
      </c>
      <c r="E712" s="15">
        <v>193.48</v>
      </c>
    </row>
    <row r="713" spans="1:5" ht="15.75" customHeight="1" x14ac:dyDescent="0.35">
      <c r="A713" s="6">
        <v>111429</v>
      </c>
      <c r="B713" s="6">
        <v>111429002</v>
      </c>
      <c r="C713" s="14">
        <v>42861</v>
      </c>
      <c r="D713" s="15">
        <v>580.46</v>
      </c>
      <c r="E713" s="15">
        <v>673.33</v>
      </c>
    </row>
    <row r="714" spans="1:5" ht="15.75" customHeight="1" x14ac:dyDescent="0.35">
      <c r="A714" s="6">
        <v>55814</v>
      </c>
      <c r="B714" s="6">
        <v>55814002</v>
      </c>
      <c r="C714" s="14">
        <v>42862</v>
      </c>
      <c r="D714" s="15">
        <v>1149.43</v>
      </c>
      <c r="E714" s="15">
        <v>1333.34</v>
      </c>
    </row>
    <row r="715" spans="1:5" ht="15.75" customHeight="1" x14ac:dyDescent="0.35">
      <c r="A715" s="6">
        <v>70669</v>
      </c>
      <c r="B715" s="6">
        <v>70669002</v>
      </c>
      <c r="C715" s="14">
        <v>42862</v>
      </c>
      <c r="D715" s="15">
        <v>2562.46</v>
      </c>
      <c r="E715" s="15">
        <v>2972.45</v>
      </c>
    </row>
    <row r="716" spans="1:5" ht="15.75" customHeight="1" x14ac:dyDescent="0.35">
      <c r="A716" s="6">
        <v>72184</v>
      </c>
      <c r="B716" s="6">
        <v>72184002</v>
      </c>
      <c r="C716" s="14">
        <v>42862</v>
      </c>
      <c r="D716" s="15">
        <v>712.4</v>
      </c>
      <c r="E716" s="15">
        <v>826.38</v>
      </c>
    </row>
    <row r="717" spans="1:5" ht="15.75" customHeight="1" x14ac:dyDescent="0.35">
      <c r="A717" s="6">
        <v>80314</v>
      </c>
      <c r="B717" s="6">
        <v>80314002</v>
      </c>
      <c r="C717" s="14">
        <v>42862</v>
      </c>
      <c r="D717" s="15">
        <v>829.81</v>
      </c>
      <c r="E717" s="15">
        <v>962.58</v>
      </c>
    </row>
    <row r="718" spans="1:5" ht="15.75" customHeight="1" x14ac:dyDescent="0.35">
      <c r="A718" s="6">
        <v>84099</v>
      </c>
      <c r="B718" s="6">
        <v>84099002</v>
      </c>
      <c r="C718" s="14">
        <v>42862</v>
      </c>
      <c r="D718" s="15">
        <v>1005.28</v>
      </c>
      <c r="E718" s="15">
        <v>1166.1300000000001</v>
      </c>
    </row>
    <row r="719" spans="1:5" ht="15.75" customHeight="1" x14ac:dyDescent="0.35">
      <c r="A719" s="6">
        <v>98229</v>
      </c>
      <c r="B719" s="6">
        <v>98229002</v>
      </c>
      <c r="C719" s="14">
        <v>42862</v>
      </c>
      <c r="D719" s="15">
        <v>146.97</v>
      </c>
      <c r="E719" s="15">
        <v>170.49</v>
      </c>
    </row>
    <row r="720" spans="1:5" ht="15.75" customHeight="1" x14ac:dyDescent="0.35">
      <c r="A720" s="6">
        <v>54342</v>
      </c>
      <c r="B720" s="6">
        <v>54342002</v>
      </c>
      <c r="C720" s="14">
        <v>42863</v>
      </c>
      <c r="D720" s="15">
        <v>697.89</v>
      </c>
      <c r="E720" s="15">
        <v>809.55</v>
      </c>
    </row>
    <row r="721" spans="1:5" ht="15.75" customHeight="1" x14ac:dyDescent="0.35">
      <c r="A721" s="6">
        <v>64294</v>
      </c>
      <c r="B721" s="6">
        <v>64294002</v>
      </c>
      <c r="C721" s="14">
        <v>42863</v>
      </c>
      <c r="D721" s="15">
        <v>1064.5899999999999</v>
      </c>
      <c r="E721" s="15">
        <v>1234.92</v>
      </c>
    </row>
    <row r="722" spans="1:5" ht="15.75" customHeight="1" x14ac:dyDescent="0.35">
      <c r="A722" s="6">
        <v>71444</v>
      </c>
      <c r="B722" s="6">
        <v>71444002</v>
      </c>
      <c r="C722" s="14">
        <v>42863</v>
      </c>
      <c r="D722" s="15">
        <v>289.31</v>
      </c>
      <c r="E722" s="15">
        <v>335.6</v>
      </c>
    </row>
    <row r="723" spans="1:5" ht="15.75" customHeight="1" x14ac:dyDescent="0.35">
      <c r="A723" s="6">
        <v>76489</v>
      </c>
      <c r="B723" s="6">
        <v>76489002</v>
      </c>
      <c r="C723" s="14">
        <v>42863</v>
      </c>
      <c r="D723" s="15">
        <v>349.97</v>
      </c>
      <c r="E723" s="15">
        <v>405.96</v>
      </c>
    </row>
    <row r="724" spans="1:5" ht="15.75" customHeight="1" x14ac:dyDescent="0.35">
      <c r="A724" s="6">
        <v>79664</v>
      </c>
      <c r="B724" s="6">
        <v>79664002</v>
      </c>
      <c r="C724" s="14">
        <v>42863</v>
      </c>
      <c r="D724" s="15">
        <v>925.52</v>
      </c>
      <c r="E724" s="15">
        <v>1073.5999999999999</v>
      </c>
    </row>
    <row r="725" spans="1:5" ht="15.75" customHeight="1" x14ac:dyDescent="0.35">
      <c r="A725" s="6">
        <v>82989</v>
      </c>
      <c r="B725" s="6">
        <v>82989002</v>
      </c>
      <c r="C725" s="14">
        <v>42863</v>
      </c>
      <c r="D725" s="15">
        <v>177.26</v>
      </c>
      <c r="E725" s="15">
        <v>205.62</v>
      </c>
    </row>
    <row r="726" spans="1:5" ht="15.75" customHeight="1" x14ac:dyDescent="0.35">
      <c r="A726" s="6">
        <v>101119</v>
      </c>
      <c r="B726" s="6">
        <v>101119002</v>
      </c>
      <c r="C726" s="14">
        <v>42863</v>
      </c>
      <c r="D726" s="15">
        <v>1190.6600000000001</v>
      </c>
      <c r="E726" s="15">
        <v>1381.16</v>
      </c>
    </row>
    <row r="727" spans="1:5" ht="15.75" customHeight="1" x14ac:dyDescent="0.35">
      <c r="A727" s="6">
        <v>110524</v>
      </c>
      <c r="B727" s="6">
        <v>110524002</v>
      </c>
      <c r="C727" s="14">
        <v>42863</v>
      </c>
      <c r="D727" s="15">
        <v>1597.14</v>
      </c>
      <c r="E727" s="15">
        <v>1852.68</v>
      </c>
    </row>
    <row r="728" spans="1:5" ht="15.75" customHeight="1" x14ac:dyDescent="0.35">
      <c r="A728" s="6">
        <v>112444</v>
      </c>
      <c r="B728" s="6">
        <v>112444002</v>
      </c>
      <c r="C728" s="14">
        <v>42863</v>
      </c>
      <c r="D728" s="15">
        <v>1430.66</v>
      </c>
      <c r="E728" s="15">
        <v>1659.56</v>
      </c>
    </row>
    <row r="729" spans="1:5" ht="15.75" customHeight="1" x14ac:dyDescent="0.35">
      <c r="A729" s="6">
        <v>55124</v>
      </c>
      <c r="B729" s="6">
        <v>55124002</v>
      </c>
      <c r="C729" s="14">
        <v>42864</v>
      </c>
      <c r="D729" s="15">
        <v>1029.28</v>
      </c>
      <c r="E729" s="15">
        <v>1193.96</v>
      </c>
    </row>
    <row r="730" spans="1:5" ht="15.75" customHeight="1" x14ac:dyDescent="0.35">
      <c r="A730" s="6">
        <v>67904</v>
      </c>
      <c r="B730" s="6">
        <v>67904002</v>
      </c>
      <c r="C730" s="14">
        <v>42864</v>
      </c>
      <c r="D730" s="15">
        <v>64.22</v>
      </c>
      <c r="E730" s="15">
        <v>74.489999999999995</v>
      </c>
    </row>
    <row r="731" spans="1:5" ht="15.75" customHeight="1" x14ac:dyDescent="0.35">
      <c r="A731" s="6">
        <v>83949</v>
      </c>
      <c r="B731" s="6">
        <v>83949002</v>
      </c>
      <c r="C731" s="14">
        <v>42864</v>
      </c>
      <c r="D731" s="15">
        <v>1590.99</v>
      </c>
      <c r="E731" s="15">
        <v>1845.5500000000002</v>
      </c>
    </row>
    <row r="732" spans="1:5" ht="15.75" customHeight="1" x14ac:dyDescent="0.35">
      <c r="A732" s="6">
        <v>84269</v>
      </c>
      <c r="B732" s="6">
        <v>84269002</v>
      </c>
      <c r="C732" s="14">
        <v>42864</v>
      </c>
      <c r="D732" s="15">
        <v>562.98</v>
      </c>
      <c r="E732" s="15">
        <v>653.05999999999995</v>
      </c>
    </row>
    <row r="733" spans="1:5" ht="15.75" customHeight="1" x14ac:dyDescent="0.35">
      <c r="A733" s="6">
        <v>97879</v>
      </c>
      <c r="B733" s="6">
        <v>97879002</v>
      </c>
      <c r="C733" s="14">
        <v>42864</v>
      </c>
      <c r="D733" s="15">
        <v>430.72</v>
      </c>
      <c r="E733" s="15">
        <v>499.64</v>
      </c>
    </row>
    <row r="734" spans="1:5" ht="15.75" customHeight="1" x14ac:dyDescent="0.35">
      <c r="A734" s="6">
        <v>101129</v>
      </c>
      <c r="B734" s="6">
        <v>101129002</v>
      </c>
      <c r="C734" s="14">
        <v>42864</v>
      </c>
      <c r="D734" s="15">
        <v>2076.59</v>
      </c>
      <c r="E734" s="15">
        <v>2408.84</v>
      </c>
    </row>
    <row r="735" spans="1:5" ht="15.75" customHeight="1" x14ac:dyDescent="0.35">
      <c r="A735" s="6">
        <v>105059</v>
      </c>
      <c r="B735" s="6">
        <v>105059002</v>
      </c>
      <c r="C735" s="14">
        <v>42864</v>
      </c>
      <c r="D735" s="15">
        <v>111.82</v>
      </c>
      <c r="E735" s="15">
        <v>129.71</v>
      </c>
    </row>
    <row r="736" spans="1:5" ht="15.75" customHeight="1" x14ac:dyDescent="0.35">
      <c r="A736" s="6">
        <v>58169</v>
      </c>
      <c r="B736" s="6">
        <v>58169002</v>
      </c>
      <c r="C736" s="14">
        <v>42865</v>
      </c>
      <c r="D736" s="15">
        <v>2213.15</v>
      </c>
      <c r="E736" s="15">
        <v>2567.25</v>
      </c>
    </row>
    <row r="737" spans="1:5" ht="15.75" customHeight="1" x14ac:dyDescent="0.35">
      <c r="A737" s="6">
        <v>61304</v>
      </c>
      <c r="B737" s="6">
        <v>61304002</v>
      </c>
      <c r="C737" s="14">
        <v>42865</v>
      </c>
      <c r="D737" s="15">
        <v>363.16</v>
      </c>
      <c r="E737" s="15">
        <v>421.26</v>
      </c>
    </row>
    <row r="738" spans="1:5" ht="15.75" customHeight="1" x14ac:dyDescent="0.35">
      <c r="A738" s="6">
        <v>65499</v>
      </c>
      <c r="B738" s="6">
        <v>65499002</v>
      </c>
      <c r="C738" s="14">
        <v>42865</v>
      </c>
      <c r="D738" s="15">
        <v>1397.17</v>
      </c>
      <c r="E738" s="15">
        <v>1620.72</v>
      </c>
    </row>
    <row r="739" spans="1:5" ht="15.75" customHeight="1" x14ac:dyDescent="0.35">
      <c r="A739" s="6">
        <v>72229</v>
      </c>
      <c r="B739" s="6">
        <v>72229002</v>
      </c>
      <c r="C739" s="14">
        <v>42865</v>
      </c>
      <c r="D739" s="15">
        <v>1071.21</v>
      </c>
      <c r="E739" s="15">
        <v>1242.5999999999999</v>
      </c>
    </row>
    <row r="740" spans="1:5" ht="15.75" customHeight="1" x14ac:dyDescent="0.35">
      <c r="A740" s="6">
        <v>92589</v>
      </c>
      <c r="B740" s="6">
        <v>92589002</v>
      </c>
      <c r="C740" s="14">
        <v>42865</v>
      </c>
      <c r="D740" s="15">
        <v>1529.38</v>
      </c>
      <c r="E740" s="15">
        <v>1774.08</v>
      </c>
    </row>
    <row r="741" spans="1:5" ht="15.75" customHeight="1" x14ac:dyDescent="0.35">
      <c r="A741" s="6">
        <v>93494</v>
      </c>
      <c r="B741" s="6">
        <v>93494002</v>
      </c>
      <c r="C741" s="14">
        <v>42865</v>
      </c>
      <c r="D741" s="15">
        <v>312.79000000000002</v>
      </c>
      <c r="E741" s="15">
        <v>362.84</v>
      </c>
    </row>
    <row r="742" spans="1:5" ht="15.75" customHeight="1" x14ac:dyDescent="0.35">
      <c r="A742" s="6">
        <v>93634</v>
      </c>
      <c r="B742" s="6">
        <v>93634002</v>
      </c>
      <c r="C742" s="14">
        <v>42865</v>
      </c>
      <c r="D742" s="15">
        <v>722.48</v>
      </c>
      <c r="E742" s="15">
        <v>838.08</v>
      </c>
    </row>
    <row r="743" spans="1:5" ht="15.75" customHeight="1" x14ac:dyDescent="0.35">
      <c r="A743" s="6">
        <v>109194</v>
      </c>
      <c r="B743" s="6">
        <v>109194002</v>
      </c>
      <c r="C743" s="14">
        <v>42865</v>
      </c>
      <c r="D743" s="15">
        <v>1313.07</v>
      </c>
      <c r="E743" s="15">
        <v>1523.16</v>
      </c>
    </row>
    <row r="744" spans="1:5" ht="15.75" customHeight="1" x14ac:dyDescent="0.35">
      <c r="A744" s="6">
        <v>75709</v>
      </c>
      <c r="B744" s="6">
        <v>75709002</v>
      </c>
      <c r="C744" s="14">
        <v>42866</v>
      </c>
      <c r="D744" s="15">
        <v>185.67</v>
      </c>
      <c r="E744" s="15">
        <v>215.38</v>
      </c>
    </row>
    <row r="745" spans="1:5" ht="15.75" customHeight="1" x14ac:dyDescent="0.35">
      <c r="A745" s="6">
        <v>77169</v>
      </c>
      <c r="B745" s="6">
        <v>77169002</v>
      </c>
      <c r="C745" s="14">
        <v>42866</v>
      </c>
      <c r="D745" s="15">
        <v>523.47</v>
      </c>
      <c r="E745" s="15">
        <v>607.22</v>
      </c>
    </row>
    <row r="746" spans="1:5" ht="15.75" customHeight="1" x14ac:dyDescent="0.35">
      <c r="A746" s="6">
        <v>78744</v>
      </c>
      <c r="B746" s="6">
        <v>78744002</v>
      </c>
      <c r="C746" s="14">
        <v>42866</v>
      </c>
      <c r="D746" s="15">
        <v>908.79</v>
      </c>
      <c r="E746" s="15">
        <v>1054.2</v>
      </c>
    </row>
    <row r="747" spans="1:5" ht="15.75" customHeight="1" x14ac:dyDescent="0.35">
      <c r="A747" s="6">
        <v>58579</v>
      </c>
      <c r="B747" s="6">
        <v>58579002</v>
      </c>
      <c r="C747" s="14">
        <v>42867</v>
      </c>
      <c r="D747" s="15">
        <v>336.69</v>
      </c>
      <c r="E747" s="15">
        <v>390.56</v>
      </c>
    </row>
    <row r="748" spans="1:5" ht="15.75" customHeight="1" x14ac:dyDescent="0.35">
      <c r="A748" s="6">
        <v>58779</v>
      </c>
      <c r="B748" s="6">
        <v>58779002</v>
      </c>
      <c r="C748" s="14">
        <v>42867</v>
      </c>
      <c r="D748" s="15">
        <v>1377.93</v>
      </c>
      <c r="E748" s="15">
        <v>1598.4</v>
      </c>
    </row>
    <row r="749" spans="1:5" ht="15.75" customHeight="1" x14ac:dyDescent="0.35">
      <c r="A749" s="6">
        <v>58829</v>
      </c>
      <c r="B749" s="6">
        <v>58829002</v>
      </c>
      <c r="C749" s="14">
        <v>42867</v>
      </c>
      <c r="D749" s="15">
        <v>3746.39</v>
      </c>
      <c r="E749" s="15">
        <v>4345.8100000000004</v>
      </c>
    </row>
    <row r="750" spans="1:5" ht="15.75" customHeight="1" x14ac:dyDescent="0.35">
      <c r="A750" s="6">
        <v>65064</v>
      </c>
      <c r="B750" s="6">
        <v>65064002</v>
      </c>
      <c r="C750" s="14">
        <v>42867</v>
      </c>
      <c r="D750" s="15">
        <v>857.12</v>
      </c>
      <c r="E750" s="15">
        <v>994.26</v>
      </c>
    </row>
    <row r="751" spans="1:5" ht="15.75" customHeight="1" x14ac:dyDescent="0.35">
      <c r="A751" s="6">
        <v>75154</v>
      </c>
      <c r="B751" s="6">
        <v>75154002</v>
      </c>
      <c r="C751" s="14">
        <v>42867</v>
      </c>
      <c r="D751" s="15">
        <v>1186.33</v>
      </c>
      <c r="E751" s="15">
        <v>1376.14</v>
      </c>
    </row>
    <row r="752" spans="1:5" ht="15.75" customHeight="1" x14ac:dyDescent="0.35">
      <c r="A752" s="6">
        <v>86819</v>
      </c>
      <c r="B752" s="6">
        <v>86819002</v>
      </c>
      <c r="C752" s="14">
        <v>42867</v>
      </c>
      <c r="D752" s="15">
        <v>505.24</v>
      </c>
      <c r="E752" s="15">
        <v>586.08000000000004</v>
      </c>
    </row>
    <row r="753" spans="1:5" ht="15.75" customHeight="1" x14ac:dyDescent="0.35">
      <c r="A753" s="6">
        <v>84574</v>
      </c>
      <c r="B753" s="6">
        <v>84574002</v>
      </c>
      <c r="C753" s="14">
        <v>42868</v>
      </c>
      <c r="D753" s="15">
        <v>887.24</v>
      </c>
      <c r="E753" s="15">
        <v>1029.2</v>
      </c>
    </row>
    <row r="754" spans="1:5" ht="15.75" customHeight="1" x14ac:dyDescent="0.35">
      <c r="A754" s="6">
        <v>104149</v>
      </c>
      <c r="B754" s="6">
        <v>104149002</v>
      </c>
      <c r="C754" s="14">
        <v>42868</v>
      </c>
      <c r="D754" s="15">
        <v>1780.42</v>
      </c>
      <c r="E754" s="15">
        <v>2065.29</v>
      </c>
    </row>
    <row r="755" spans="1:5" ht="15.75" customHeight="1" x14ac:dyDescent="0.35">
      <c r="A755" s="6">
        <v>105714</v>
      </c>
      <c r="B755" s="6">
        <v>105714002</v>
      </c>
      <c r="C755" s="14">
        <v>42868</v>
      </c>
      <c r="D755" s="15">
        <v>618.01</v>
      </c>
      <c r="E755" s="15">
        <v>716.89</v>
      </c>
    </row>
    <row r="756" spans="1:5" ht="15.75" customHeight="1" x14ac:dyDescent="0.35">
      <c r="A756" s="6">
        <v>110674</v>
      </c>
      <c r="B756" s="6">
        <v>110674002</v>
      </c>
      <c r="C756" s="14">
        <v>42868</v>
      </c>
      <c r="D756" s="15">
        <v>342.47</v>
      </c>
      <c r="E756" s="15">
        <v>397.26</v>
      </c>
    </row>
    <row r="757" spans="1:5" ht="15.75" customHeight="1" x14ac:dyDescent="0.35">
      <c r="A757" s="6">
        <v>55179</v>
      </c>
      <c r="B757" s="6">
        <v>55179002</v>
      </c>
      <c r="C757" s="14">
        <v>42869</v>
      </c>
      <c r="D757" s="15">
        <v>2576.12</v>
      </c>
      <c r="E757" s="15">
        <v>2988.2999999999997</v>
      </c>
    </row>
    <row r="758" spans="1:5" ht="15.75" customHeight="1" x14ac:dyDescent="0.35">
      <c r="A758" s="6">
        <v>57169</v>
      </c>
      <c r="B758" s="6">
        <v>57169002</v>
      </c>
      <c r="C758" s="14">
        <v>42869</v>
      </c>
      <c r="D758" s="15">
        <v>2128.5</v>
      </c>
      <c r="E758" s="15">
        <v>2469.06</v>
      </c>
    </row>
    <row r="759" spans="1:5" ht="15.75" customHeight="1" x14ac:dyDescent="0.35">
      <c r="A759" s="6">
        <v>60279</v>
      </c>
      <c r="B759" s="6">
        <v>60279002</v>
      </c>
      <c r="C759" s="14">
        <v>42869</v>
      </c>
      <c r="D759" s="15">
        <v>307.63</v>
      </c>
      <c r="E759" s="15">
        <v>356.85</v>
      </c>
    </row>
    <row r="760" spans="1:5" ht="15.75" customHeight="1" x14ac:dyDescent="0.35">
      <c r="A760" s="6">
        <v>66754</v>
      </c>
      <c r="B760" s="6">
        <v>66754002</v>
      </c>
      <c r="C760" s="14">
        <v>42869</v>
      </c>
      <c r="D760" s="15">
        <v>3098.84</v>
      </c>
      <c r="E760" s="15">
        <v>3594.66</v>
      </c>
    </row>
    <row r="761" spans="1:5" ht="15.75" customHeight="1" x14ac:dyDescent="0.35">
      <c r="A761" s="6">
        <v>68619</v>
      </c>
      <c r="B761" s="6">
        <v>68619002</v>
      </c>
      <c r="C761" s="14">
        <v>42869</v>
      </c>
      <c r="D761" s="15">
        <v>1030.81</v>
      </c>
      <c r="E761" s="15">
        <v>1195.74</v>
      </c>
    </row>
    <row r="762" spans="1:5" ht="15.75" customHeight="1" x14ac:dyDescent="0.35">
      <c r="A762" s="6">
        <v>82054</v>
      </c>
      <c r="B762" s="6">
        <v>82054002</v>
      </c>
      <c r="C762" s="14">
        <v>42869</v>
      </c>
      <c r="D762" s="15">
        <v>515.79999999999995</v>
      </c>
      <c r="E762" s="15">
        <v>598.33000000000004</v>
      </c>
    </row>
    <row r="763" spans="1:5" ht="15.75" customHeight="1" x14ac:dyDescent="0.35">
      <c r="A763" s="6">
        <v>85219</v>
      </c>
      <c r="B763" s="6">
        <v>85219002</v>
      </c>
      <c r="C763" s="14">
        <v>42869</v>
      </c>
      <c r="D763" s="15">
        <v>1101</v>
      </c>
      <c r="E763" s="15">
        <v>1277.1600000000001</v>
      </c>
    </row>
    <row r="764" spans="1:5" ht="15.75" customHeight="1" x14ac:dyDescent="0.35">
      <c r="A764" s="6">
        <v>92364</v>
      </c>
      <c r="B764" s="6">
        <v>92364002</v>
      </c>
      <c r="C764" s="14">
        <v>42869</v>
      </c>
      <c r="D764" s="15">
        <v>2268.58</v>
      </c>
      <c r="E764" s="15">
        <v>2631.5499999999997</v>
      </c>
    </row>
    <row r="765" spans="1:5" ht="15.75" customHeight="1" x14ac:dyDescent="0.35">
      <c r="A765" s="6">
        <v>95709</v>
      </c>
      <c r="B765" s="6">
        <v>95709002</v>
      </c>
      <c r="C765" s="14">
        <v>42869</v>
      </c>
      <c r="D765" s="15">
        <v>571.24</v>
      </c>
      <c r="E765" s="15">
        <v>662.64</v>
      </c>
    </row>
    <row r="766" spans="1:5" ht="15.75" customHeight="1" x14ac:dyDescent="0.35">
      <c r="A766" s="6">
        <v>96229</v>
      </c>
      <c r="B766" s="6">
        <v>96229002</v>
      </c>
      <c r="C766" s="14">
        <v>42869</v>
      </c>
      <c r="D766" s="15">
        <v>2379.16</v>
      </c>
      <c r="E766" s="15">
        <v>2759.8199999999997</v>
      </c>
    </row>
    <row r="767" spans="1:5" ht="15.75" customHeight="1" x14ac:dyDescent="0.35">
      <c r="A767" s="6">
        <v>99494</v>
      </c>
      <c r="B767" s="6">
        <v>99494002</v>
      </c>
      <c r="C767" s="14">
        <v>42869</v>
      </c>
      <c r="D767" s="15">
        <v>662.48</v>
      </c>
      <c r="E767" s="15">
        <v>768.48</v>
      </c>
    </row>
    <row r="768" spans="1:5" ht="15.75" customHeight="1" x14ac:dyDescent="0.35">
      <c r="A768" s="6">
        <v>103314</v>
      </c>
      <c r="B768" s="6">
        <v>103314002</v>
      </c>
      <c r="C768" s="14">
        <v>42869</v>
      </c>
      <c r="D768" s="15">
        <v>362.85</v>
      </c>
      <c r="E768" s="15">
        <v>420.91</v>
      </c>
    </row>
    <row r="769" spans="1:5" ht="15.75" customHeight="1" x14ac:dyDescent="0.35">
      <c r="A769" s="6">
        <v>54494</v>
      </c>
      <c r="B769" s="6">
        <v>54494002</v>
      </c>
      <c r="C769" s="14">
        <v>42870</v>
      </c>
      <c r="D769" s="15">
        <v>312.47000000000003</v>
      </c>
      <c r="E769" s="15">
        <v>362.46000000000004</v>
      </c>
    </row>
    <row r="770" spans="1:5" ht="15.75" customHeight="1" x14ac:dyDescent="0.35">
      <c r="A770" s="6">
        <v>64519</v>
      </c>
      <c r="B770" s="6">
        <v>64519002</v>
      </c>
      <c r="C770" s="14">
        <v>42870</v>
      </c>
      <c r="D770" s="15">
        <v>2202.21</v>
      </c>
      <c r="E770" s="15">
        <v>2554.56</v>
      </c>
    </row>
    <row r="771" spans="1:5" ht="15.75" customHeight="1" x14ac:dyDescent="0.35">
      <c r="A771" s="6">
        <v>68829</v>
      </c>
      <c r="B771" s="6">
        <v>68829002</v>
      </c>
      <c r="C771" s="14">
        <v>42870</v>
      </c>
      <c r="D771" s="15">
        <v>595.28</v>
      </c>
      <c r="E771" s="15">
        <v>690.52</v>
      </c>
    </row>
    <row r="772" spans="1:5" ht="15.75" customHeight="1" x14ac:dyDescent="0.35">
      <c r="A772" s="6">
        <v>82264</v>
      </c>
      <c r="B772" s="6">
        <v>82264002</v>
      </c>
      <c r="C772" s="14">
        <v>42870</v>
      </c>
      <c r="D772" s="15">
        <v>1627.89</v>
      </c>
      <c r="E772" s="15">
        <v>1888.3500000000001</v>
      </c>
    </row>
    <row r="773" spans="1:5" ht="15.75" customHeight="1" x14ac:dyDescent="0.35">
      <c r="A773" s="6">
        <v>104594</v>
      </c>
      <c r="B773" s="6">
        <v>104594002</v>
      </c>
      <c r="C773" s="14">
        <v>42870</v>
      </c>
      <c r="D773" s="15">
        <v>831.88</v>
      </c>
      <c r="E773" s="15">
        <v>964.98</v>
      </c>
    </row>
    <row r="774" spans="1:5" ht="15.75" customHeight="1" x14ac:dyDescent="0.35">
      <c r="A774" s="6">
        <v>56274</v>
      </c>
      <c r="B774" s="6">
        <v>56274002</v>
      </c>
      <c r="C774" s="14">
        <v>42871</v>
      </c>
      <c r="D774" s="15">
        <v>2049.0100000000002</v>
      </c>
      <c r="E774" s="15">
        <v>2376.85</v>
      </c>
    </row>
    <row r="775" spans="1:5" ht="15.75" customHeight="1" x14ac:dyDescent="0.35">
      <c r="A775" s="6">
        <v>78164</v>
      </c>
      <c r="B775" s="6">
        <v>78164002</v>
      </c>
      <c r="C775" s="14">
        <v>42871</v>
      </c>
      <c r="D775" s="15">
        <v>350.31</v>
      </c>
      <c r="E775" s="15">
        <v>406.36</v>
      </c>
    </row>
    <row r="776" spans="1:5" ht="15.75" customHeight="1" x14ac:dyDescent="0.35">
      <c r="A776" s="6">
        <v>84594</v>
      </c>
      <c r="B776" s="6">
        <v>84594002</v>
      </c>
      <c r="C776" s="14">
        <v>42871</v>
      </c>
      <c r="D776" s="15">
        <v>505.95</v>
      </c>
      <c r="E776" s="15">
        <v>586.9</v>
      </c>
    </row>
    <row r="777" spans="1:5" ht="15.75" customHeight="1" x14ac:dyDescent="0.35">
      <c r="A777" s="6">
        <v>85199</v>
      </c>
      <c r="B777" s="6">
        <v>85199002</v>
      </c>
      <c r="C777" s="14">
        <v>42871</v>
      </c>
      <c r="D777" s="15">
        <v>588.83000000000004</v>
      </c>
      <c r="E777" s="15">
        <v>683.04</v>
      </c>
    </row>
    <row r="778" spans="1:5" ht="15.75" customHeight="1" x14ac:dyDescent="0.35">
      <c r="A778" s="6">
        <v>91899</v>
      </c>
      <c r="B778" s="6">
        <v>91899002</v>
      </c>
      <c r="C778" s="14">
        <v>42871</v>
      </c>
      <c r="D778" s="15">
        <v>686.74</v>
      </c>
      <c r="E778" s="15">
        <v>796.62000000000012</v>
      </c>
    </row>
    <row r="779" spans="1:5" ht="15.75" customHeight="1" x14ac:dyDescent="0.35">
      <c r="A779" s="6">
        <v>107014</v>
      </c>
      <c r="B779" s="6">
        <v>107014002</v>
      </c>
      <c r="C779" s="14">
        <v>42871</v>
      </c>
      <c r="D779" s="15">
        <v>2970.67</v>
      </c>
      <c r="E779" s="15">
        <v>3445.9800000000005</v>
      </c>
    </row>
    <row r="780" spans="1:5" ht="15.75" customHeight="1" x14ac:dyDescent="0.35">
      <c r="A780" s="6">
        <v>66704</v>
      </c>
      <c r="B780" s="6">
        <v>66704002</v>
      </c>
      <c r="C780" s="14">
        <v>42872</v>
      </c>
      <c r="D780" s="15">
        <v>3181.97</v>
      </c>
      <c r="E780" s="15">
        <v>3691.08</v>
      </c>
    </row>
    <row r="781" spans="1:5" ht="15.75" customHeight="1" x14ac:dyDescent="0.35">
      <c r="A781" s="6">
        <v>70849</v>
      </c>
      <c r="B781" s="6">
        <v>70849002</v>
      </c>
      <c r="C781" s="14">
        <v>42872</v>
      </c>
      <c r="D781" s="15">
        <v>3399.57</v>
      </c>
      <c r="E781" s="15">
        <v>3943.5</v>
      </c>
    </row>
    <row r="782" spans="1:5" ht="15.75" customHeight="1" x14ac:dyDescent="0.35">
      <c r="A782" s="6">
        <v>74759</v>
      </c>
      <c r="B782" s="6">
        <v>74759002</v>
      </c>
      <c r="C782" s="14">
        <v>42872</v>
      </c>
      <c r="D782" s="15">
        <v>2957.38</v>
      </c>
      <c r="E782" s="15">
        <v>3430.56</v>
      </c>
    </row>
    <row r="783" spans="1:5" ht="15.75" customHeight="1" x14ac:dyDescent="0.35">
      <c r="A783" s="6">
        <v>86614</v>
      </c>
      <c r="B783" s="6">
        <v>86614002</v>
      </c>
      <c r="C783" s="14">
        <v>42872</v>
      </c>
      <c r="D783" s="15">
        <v>590.12</v>
      </c>
      <c r="E783" s="15">
        <v>684.54</v>
      </c>
    </row>
    <row r="784" spans="1:5" ht="15.75" customHeight="1" x14ac:dyDescent="0.35">
      <c r="A784" s="6">
        <v>91504</v>
      </c>
      <c r="B784" s="6">
        <v>91504002</v>
      </c>
      <c r="C784" s="14">
        <v>42872</v>
      </c>
      <c r="D784" s="15">
        <v>522.44000000000005</v>
      </c>
      <c r="E784" s="15">
        <v>606.03</v>
      </c>
    </row>
    <row r="785" spans="1:5" ht="15.75" customHeight="1" x14ac:dyDescent="0.35">
      <c r="A785" s="6">
        <v>91834</v>
      </c>
      <c r="B785" s="6">
        <v>91834002</v>
      </c>
      <c r="C785" s="14">
        <v>42872</v>
      </c>
      <c r="D785" s="15">
        <v>1611.38</v>
      </c>
      <c r="E785" s="15">
        <v>1869.1999999999998</v>
      </c>
    </row>
    <row r="786" spans="1:5" ht="15.75" customHeight="1" x14ac:dyDescent="0.35">
      <c r="A786" s="6">
        <v>95359</v>
      </c>
      <c r="B786" s="6">
        <v>95359002</v>
      </c>
      <c r="C786" s="14">
        <v>42872</v>
      </c>
      <c r="D786" s="15">
        <v>289.22000000000003</v>
      </c>
      <c r="E786" s="15">
        <v>335.5</v>
      </c>
    </row>
    <row r="787" spans="1:5" ht="15.75" customHeight="1" x14ac:dyDescent="0.35">
      <c r="A787" s="6">
        <v>96854</v>
      </c>
      <c r="B787" s="6">
        <v>96854002</v>
      </c>
      <c r="C787" s="14">
        <v>42872</v>
      </c>
      <c r="D787" s="15">
        <v>133</v>
      </c>
      <c r="E787" s="15">
        <v>154.28</v>
      </c>
    </row>
    <row r="788" spans="1:5" ht="15.75" customHeight="1" x14ac:dyDescent="0.35">
      <c r="A788" s="6">
        <v>113024</v>
      </c>
      <c r="B788" s="6">
        <v>113024002</v>
      </c>
      <c r="C788" s="14">
        <v>42872</v>
      </c>
      <c r="D788" s="15">
        <v>241.76</v>
      </c>
      <c r="E788" s="15">
        <v>280.44</v>
      </c>
    </row>
    <row r="789" spans="1:5" ht="15.75" customHeight="1" x14ac:dyDescent="0.35">
      <c r="A789" s="6">
        <v>58359</v>
      </c>
      <c r="B789" s="6">
        <v>58359002</v>
      </c>
      <c r="C789" s="14">
        <v>42873</v>
      </c>
      <c r="D789" s="15">
        <v>1934.01</v>
      </c>
      <c r="E789" s="15">
        <v>2243.4499999999998</v>
      </c>
    </row>
    <row r="790" spans="1:5" ht="15.75" customHeight="1" x14ac:dyDescent="0.35">
      <c r="A790" s="6">
        <v>73234</v>
      </c>
      <c r="B790" s="6">
        <v>73234002</v>
      </c>
      <c r="C790" s="14">
        <v>42873</v>
      </c>
      <c r="D790" s="15">
        <v>769.01</v>
      </c>
      <c r="E790" s="15">
        <v>892.05</v>
      </c>
    </row>
    <row r="791" spans="1:5" ht="15.75" customHeight="1" x14ac:dyDescent="0.35">
      <c r="A791" s="6">
        <v>77094</v>
      </c>
      <c r="B791" s="6">
        <v>77094002</v>
      </c>
      <c r="C791" s="14">
        <v>42873</v>
      </c>
      <c r="D791" s="15">
        <v>860.28</v>
      </c>
      <c r="E791" s="15">
        <v>997.92000000000007</v>
      </c>
    </row>
    <row r="792" spans="1:5" ht="15.75" customHeight="1" x14ac:dyDescent="0.35">
      <c r="A792" s="6">
        <v>78479</v>
      </c>
      <c r="B792" s="6">
        <v>78479002</v>
      </c>
      <c r="C792" s="14">
        <v>42873</v>
      </c>
      <c r="D792" s="15">
        <v>2476.77</v>
      </c>
      <c r="E792" s="15">
        <v>2873.05</v>
      </c>
    </row>
    <row r="793" spans="1:5" ht="15.75" customHeight="1" x14ac:dyDescent="0.35">
      <c r="A793" s="6">
        <v>80534</v>
      </c>
      <c r="B793" s="6">
        <v>80534002</v>
      </c>
      <c r="C793" s="14">
        <v>42873</v>
      </c>
      <c r="D793" s="15">
        <v>1643.67</v>
      </c>
      <c r="E793" s="15">
        <v>1906.6599999999999</v>
      </c>
    </row>
    <row r="794" spans="1:5" ht="15.75" customHeight="1" x14ac:dyDescent="0.35">
      <c r="A794" s="6">
        <v>103769</v>
      </c>
      <c r="B794" s="6">
        <v>103769002</v>
      </c>
      <c r="C794" s="14">
        <v>42873</v>
      </c>
      <c r="D794" s="15">
        <v>465.78</v>
      </c>
      <c r="E794" s="15">
        <v>540.29999999999995</v>
      </c>
    </row>
    <row r="795" spans="1:5" ht="15.75" customHeight="1" x14ac:dyDescent="0.35">
      <c r="A795" s="6">
        <v>104519</v>
      </c>
      <c r="B795" s="6">
        <v>104519002</v>
      </c>
      <c r="C795" s="14">
        <v>42873</v>
      </c>
      <c r="D795" s="15">
        <v>230.34</v>
      </c>
      <c r="E795" s="15">
        <v>267.2</v>
      </c>
    </row>
    <row r="796" spans="1:5" ht="15.75" customHeight="1" x14ac:dyDescent="0.35">
      <c r="A796" s="6">
        <v>109859</v>
      </c>
      <c r="B796" s="6">
        <v>109859002</v>
      </c>
      <c r="C796" s="14">
        <v>42873</v>
      </c>
      <c r="D796" s="15">
        <v>2441.42</v>
      </c>
      <c r="E796" s="15">
        <v>2832.0499999999997</v>
      </c>
    </row>
    <row r="797" spans="1:5" ht="15.75" customHeight="1" x14ac:dyDescent="0.35">
      <c r="A797" s="6">
        <v>54357</v>
      </c>
      <c r="B797" s="6">
        <v>54357002</v>
      </c>
      <c r="C797" s="14">
        <v>42874</v>
      </c>
      <c r="D797" s="15">
        <v>1752.89</v>
      </c>
      <c r="E797" s="15">
        <v>2033.3500000000001</v>
      </c>
    </row>
    <row r="798" spans="1:5" ht="15.75" customHeight="1" x14ac:dyDescent="0.35">
      <c r="A798" s="6">
        <v>62524</v>
      </c>
      <c r="B798" s="6">
        <v>62524002</v>
      </c>
      <c r="C798" s="14">
        <v>42874</v>
      </c>
      <c r="D798" s="15">
        <v>3687.05</v>
      </c>
      <c r="E798" s="15">
        <v>4276.9800000000005</v>
      </c>
    </row>
    <row r="799" spans="1:5" ht="15.75" customHeight="1" x14ac:dyDescent="0.35">
      <c r="A799" s="6">
        <v>64839</v>
      </c>
      <c r="B799" s="6">
        <v>64839002</v>
      </c>
      <c r="C799" s="14">
        <v>42874</v>
      </c>
      <c r="D799" s="15">
        <v>183.24</v>
      </c>
      <c r="E799" s="15">
        <v>212.56</v>
      </c>
    </row>
    <row r="800" spans="1:5" ht="15.75" customHeight="1" x14ac:dyDescent="0.35">
      <c r="A800" s="6">
        <v>66604</v>
      </c>
      <c r="B800" s="6">
        <v>66604002</v>
      </c>
      <c r="C800" s="14">
        <v>42874</v>
      </c>
      <c r="D800" s="15">
        <v>229.71</v>
      </c>
      <c r="E800" s="15">
        <v>266.45999999999998</v>
      </c>
    </row>
    <row r="801" spans="1:5" ht="15.75" customHeight="1" x14ac:dyDescent="0.35">
      <c r="A801" s="6">
        <v>78609</v>
      </c>
      <c r="B801" s="6">
        <v>78609002</v>
      </c>
      <c r="C801" s="14">
        <v>42874</v>
      </c>
      <c r="D801" s="15">
        <v>1542.17</v>
      </c>
      <c r="E801" s="15">
        <v>1788.92</v>
      </c>
    </row>
    <row r="802" spans="1:5" ht="15.75" customHeight="1" x14ac:dyDescent="0.35">
      <c r="A802" s="6">
        <v>78664</v>
      </c>
      <c r="B802" s="6">
        <v>78664002</v>
      </c>
      <c r="C802" s="14">
        <v>42874</v>
      </c>
      <c r="D802" s="15">
        <v>1998.24</v>
      </c>
      <c r="E802" s="15">
        <v>2317.96</v>
      </c>
    </row>
    <row r="803" spans="1:5" ht="15.75" customHeight="1" x14ac:dyDescent="0.35">
      <c r="A803" s="6">
        <v>87354</v>
      </c>
      <c r="B803" s="6">
        <v>87354002</v>
      </c>
      <c r="C803" s="14">
        <v>42874</v>
      </c>
      <c r="D803" s="15">
        <v>610.79999999999995</v>
      </c>
      <c r="E803" s="15">
        <v>708.53</v>
      </c>
    </row>
    <row r="804" spans="1:5" ht="15.75" customHeight="1" x14ac:dyDescent="0.35">
      <c r="A804" s="6">
        <v>95829</v>
      </c>
      <c r="B804" s="6">
        <v>95829002</v>
      </c>
      <c r="C804" s="14">
        <v>42874</v>
      </c>
      <c r="D804" s="15">
        <v>1310.3499999999999</v>
      </c>
      <c r="E804" s="15">
        <v>1520.01</v>
      </c>
    </row>
    <row r="805" spans="1:5" ht="15.75" customHeight="1" x14ac:dyDescent="0.35">
      <c r="A805" s="6">
        <v>101869</v>
      </c>
      <c r="B805" s="6">
        <v>101869002</v>
      </c>
      <c r="C805" s="14">
        <v>42874</v>
      </c>
      <c r="D805" s="15">
        <v>845.48</v>
      </c>
      <c r="E805" s="15">
        <v>980.76</v>
      </c>
    </row>
    <row r="806" spans="1:5" ht="15.75" customHeight="1" x14ac:dyDescent="0.35">
      <c r="A806" s="6">
        <v>112234</v>
      </c>
      <c r="B806" s="6">
        <v>112234002</v>
      </c>
      <c r="C806" s="14">
        <v>42874</v>
      </c>
      <c r="D806" s="15">
        <v>4388.34</v>
      </c>
      <c r="E806" s="15">
        <v>5090.47</v>
      </c>
    </row>
    <row r="807" spans="1:5" ht="15.75" customHeight="1" x14ac:dyDescent="0.35">
      <c r="A807" s="6">
        <v>56114</v>
      </c>
      <c r="B807" s="6">
        <v>56114002</v>
      </c>
      <c r="C807" s="14">
        <v>42875</v>
      </c>
      <c r="D807" s="15">
        <v>655.12</v>
      </c>
      <c r="E807" s="15">
        <v>759.94</v>
      </c>
    </row>
    <row r="808" spans="1:5" ht="15.75" customHeight="1" x14ac:dyDescent="0.35">
      <c r="A808" s="6">
        <v>60464</v>
      </c>
      <c r="B808" s="6">
        <v>60464002</v>
      </c>
      <c r="C808" s="14">
        <v>42875</v>
      </c>
      <c r="D808" s="15">
        <v>1447.34</v>
      </c>
      <c r="E808" s="15">
        <v>1678.92</v>
      </c>
    </row>
    <row r="809" spans="1:5" ht="15.75" customHeight="1" x14ac:dyDescent="0.35">
      <c r="A809" s="6">
        <v>67654</v>
      </c>
      <c r="B809" s="6">
        <v>67654002</v>
      </c>
      <c r="C809" s="14">
        <v>42875</v>
      </c>
      <c r="D809" s="15">
        <v>879.62</v>
      </c>
      <c r="E809" s="15">
        <v>1020.36</v>
      </c>
    </row>
    <row r="810" spans="1:5" ht="15.75" customHeight="1" x14ac:dyDescent="0.35">
      <c r="A810" s="6">
        <v>70439</v>
      </c>
      <c r="B810" s="6">
        <v>70439002</v>
      </c>
      <c r="C810" s="14">
        <v>42875</v>
      </c>
      <c r="D810" s="15">
        <v>944.05</v>
      </c>
      <c r="E810" s="15">
        <v>1095.1000000000001</v>
      </c>
    </row>
    <row r="811" spans="1:5" ht="15.75" customHeight="1" x14ac:dyDescent="0.35">
      <c r="A811" s="6">
        <v>77424</v>
      </c>
      <c r="B811" s="6">
        <v>77424002</v>
      </c>
      <c r="C811" s="14">
        <v>42875</v>
      </c>
      <c r="D811" s="15">
        <v>1511.14</v>
      </c>
      <c r="E811" s="15">
        <v>1752.92</v>
      </c>
    </row>
    <row r="812" spans="1:5" ht="15.75" customHeight="1" x14ac:dyDescent="0.35">
      <c r="A812" s="6">
        <v>85929</v>
      </c>
      <c r="B812" s="6">
        <v>85929002</v>
      </c>
      <c r="C812" s="14">
        <v>42875</v>
      </c>
      <c r="D812" s="15">
        <v>257</v>
      </c>
      <c r="E812" s="15">
        <v>298.12</v>
      </c>
    </row>
    <row r="813" spans="1:5" ht="15.75" customHeight="1" x14ac:dyDescent="0.35">
      <c r="A813" s="6">
        <v>86344</v>
      </c>
      <c r="B813" s="6">
        <v>86344002</v>
      </c>
      <c r="C813" s="14">
        <v>42875</v>
      </c>
      <c r="D813" s="15">
        <v>10.94</v>
      </c>
      <c r="E813" s="15">
        <v>12.69</v>
      </c>
    </row>
    <row r="814" spans="1:5" ht="15.75" customHeight="1" x14ac:dyDescent="0.35">
      <c r="A814" s="6">
        <v>92769</v>
      </c>
      <c r="B814" s="6">
        <v>92769002</v>
      </c>
      <c r="C814" s="14">
        <v>42875</v>
      </c>
      <c r="D814" s="15">
        <v>584.73</v>
      </c>
      <c r="E814" s="15">
        <v>678.29</v>
      </c>
    </row>
    <row r="815" spans="1:5" ht="15.75" customHeight="1" x14ac:dyDescent="0.35">
      <c r="A815" s="6">
        <v>93879</v>
      </c>
      <c r="B815" s="6">
        <v>93879002</v>
      </c>
      <c r="C815" s="14">
        <v>42875</v>
      </c>
      <c r="D815" s="15">
        <v>1733.1</v>
      </c>
      <c r="E815" s="15">
        <v>2010.4</v>
      </c>
    </row>
    <row r="816" spans="1:5" ht="15.75" customHeight="1" x14ac:dyDescent="0.35">
      <c r="A816" s="6">
        <v>96249</v>
      </c>
      <c r="B816" s="6">
        <v>96249002</v>
      </c>
      <c r="C816" s="14">
        <v>42875</v>
      </c>
      <c r="D816" s="15">
        <v>381.05</v>
      </c>
      <c r="E816" s="15">
        <v>442.02</v>
      </c>
    </row>
    <row r="817" spans="1:5" ht="15.75" customHeight="1" x14ac:dyDescent="0.35">
      <c r="A817" s="6">
        <v>99109</v>
      </c>
      <c r="B817" s="6">
        <v>99109002</v>
      </c>
      <c r="C817" s="14">
        <v>42875</v>
      </c>
      <c r="D817" s="15">
        <v>645.66999999999996</v>
      </c>
      <c r="E817" s="15">
        <v>748.98</v>
      </c>
    </row>
    <row r="818" spans="1:5" ht="15.75" customHeight="1" x14ac:dyDescent="0.35">
      <c r="A818" s="6">
        <v>110929</v>
      </c>
      <c r="B818" s="6">
        <v>110929002</v>
      </c>
      <c r="C818" s="14">
        <v>42875</v>
      </c>
      <c r="D818" s="15">
        <v>2016.83</v>
      </c>
      <c r="E818" s="15">
        <v>2339.52</v>
      </c>
    </row>
    <row r="819" spans="1:5" ht="15.75" customHeight="1" x14ac:dyDescent="0.35">
      <c r="A819" s="6">
        <v>55489</v>
      </c>
      <c r="B819" s="6">
        <v>55489002</v>
      </c>
      <c r="C819" s="14">
        <v>42876</v>
      </c>
      <c r="D819" s="15">
        <v>1460.86</v>
      </c>
      <c r="E819" s="15">
        <v>1694.6000000000001</v>
      </c>
    </row>
    <row r="820" spans="1:5" ht="15.75" customHeight="1" x14ac:dyDescent="0.35">
      <c r="A820" s="6">
        <v>56309</v>
      </c>
      <c r="B820" s="6">
        <v>56309002</v>
      </c>
      <c r="C820" s="14">
        <v>42876</v>
      </c>
      <c r="D820" s="15">
        <v>147.06</v>
      </c>
      <c r="E820" s="15">
        <v>170.59</v>
      </c>
    </row>
    <row r="821" spans="1:5" ht="15.75" customHeight="1" x14ac:dyDescent="0.35">
      <c r="A821" s="6">
        <v>57204</v>
      </c>
      <c r="B821" s="6">
        <v>57204002</v>
      </c>
      <c r="C821" s="14">
        <v>42876</v>
      </c>
      <c r="D821" s="15">
        <v>693.1</v>
      </c>
      <c r="E821" s="15">
        <v>804</v>
      </c>
    </row>
    <row r="822" spans="1:5" ht="15.75" customHeight="1" x14ac:dyDescent="0.35">
      <c r="A822" s="6">
        <v>60369</v>
      </c>
      <c r="B822" s="6">
        <v>60369002</v>
      </c>
      <c r="C822" s="14">
        <v>42876</v>
      </c>
      <c r="D822" s="15">
        <v>1321.38</v>
      </c>
      <c r="E822" s="15">
        <v>1532.8</v>
      </c>
    </row>
    <row r="823" spans="1:5" ht="15.75" customHeight="1" x14ac:dyDescent="0.35">
      <c r="A823" s="6">
        <v>90374</v>
      </c>
      <c r="B823" s="6">
        <v>90374002</v>
      </c>
      <c r="C823" s="14">
        <v>42876</v>
      </c>
      <c r="D823" s="15">
        <v>393.21</v>
      </c>
      <c r="E823" s="15">
        <v>456.12</v>
      </c>
    </row>
    <row r="824" spans="1:5" ht="15.75" customHeight="1" x14ac:dyDescent="0.35">
      <c r="A824" s="6">
        <v>98524</v>
      </c>
      <c r="B824" s="6">
        <v>98524002</v>
      </c>
      <c r="C824" s="14">
        <v>42876</v>
      </c>
      <c r="D824" s="15">
        <v>4186.18</v>
      </c>
      <c r="E824" s="15">
        <v>4855.97</v>
      </c>
    </row>
    <row r="825" spans="1:5" ht="15.75" customHeight="1" x14ac:dyDescent="0.35">
      <c r="A825" s="6">
        <v>56149</v>
      </c>
      <c r="B825" s="6">
        <v>56149002</v>
      </c>
      <c r="C825" s="14">
        <v>42877</v>
      </c>
      <c r="D825" s="15">
        <v>740.91</v>
      </c>
      <c r="E825" s="15">
        <v>859.46</v>
      </c>
    </row>
    <row r="826" spans="1:5" ht="15.75" customHeight="1" x14ac:dyDescent="0.35">
      <c r="A826" s="6">
        <v>57389</v>
      </c>
      <c r="B826" s="6">
        <v>57389002</v>
      </c>
      <c r="C826" s="14">
        <v>42877</v>
      </c>
      <c r="D826" s="15">
        <v>563.04</v>
      </c>
      <c r="E826" s="15">
        <v>653.13</v>
      </c>
    </row>
    <row r="827" spans="1:5" ht="15.75" customHeight="1" x14ac:dyDescent="0.35">
      <c r="A827" s="6">
        <v>60579</v>
      </c>
      <c r="B827" s="6">
        <v>60579002</v>
      </c>
      <c r="C827" s="14">
        <v>42877</v>
      </c>
      <c r="D827" s="15">
        <v>1350.23</v>
      </c>
      <c r="E827" s="15">
        <v>1566.27</v>
      </c>
    </row>
    <row r="828" spans="1:5" ht="15.75" customHeight="1" x14ac:dyDescent="0.35">
      <c r="A828" s="6">
        <v>63284</v>
      </c>
      <c r="B828" s="6">
        <v>63284002</v>
      </c>
      <c r="C828" s="14">
        <v>42877</v>
      </c>
      <c r="D828" s="15">
        <v>1208.1199999999999</v>
      </c>
      <c r="E828" s="15">
        <v>1401.42</v>
      </c>
    </row>
    <row r="829" spans="1:5" ht="15.75" customHeight="1" x14ac:dyDescent="0.35">
      <c r="A829" s="6">
        <v>65769</v>
      </c>
      <c r="B829" s="6">
        <v>65769002</v>
      </c>
      <c r="C829" s="14">
        <v>42877</v>
      </c>
      <c r="D829" s="15">
        <v>429.59</v>
      </c>
      <c r="E829" s="15">
        <v>498.33</v>
      </c>
    </row>
    <row r="830" spans="1:5" ht="15.75" customHeight="1" x14ac:dyDescent="0.35">
      <c r="A830" s="6">
        <v>72104</v>
      </c>
      <c r="B830" s="6">
        <v>72104002</v>
      </c>
      <c r="C830" s="14">
        <v>42877</v>
      </c>
      <c r="D830" s="15">
        <v>2560.52</v>
      </c>
      <c r="E830" s="15">
        <v>2970.2</v>
      </c>
    </row>
    <row r="831" spans="1:5" ht="15.75" customHeight="1" x14ac:dyDescent="0.35">
      <c r="A831" s="6">
        <v>72339</v>
      </c>
      <c r="B831" s="6">
        <v>72339002</v>
      </c>
      <c r="C831" s="14">
        <v>42877</v>
      </c>
      <c r="D831" s="15">
        <v>322.73</v>
      </c>
      <c r="E831" s="15">
        <v>374.37</v>
      </c>
    </row>
    <row r="832" spans="1:5" ht="15.75" customHeight="1" x14ac:dyDescent="0.35">
      <c r="A832" s="6">
        <v>73644</v>
      </c>
      <c r="B832" s="6">
        <v>73644002</v>
      </c>
      <c r="C832" s="14">
        <v>42877</v>
      </c>
      <c r="D832" s="15">
        <v>996.34</v>
      </c>
      <c r="E832" s="15">
        <v>1155.75</v>
      </c>
    </row>
    <row r="833" spans="1:5" ht="15.75" customHeight="1" x14ac:dyDescent="0.35">
      <c r="A833" s="6">
        <v>91699</v>
      </c>
      <c r="B833" s="6">
        <v>91699002</v>
      </c>
      <c r="C833" s="14">
        <v>42877</v>
      </c>
      <c r="D833" s="15">
        <v>1069.29</v>
      </c>
      <c r="E833" s="15">
        <v>1240.3800000000001</v>
      </c>
    </row>
    <row r="834" spans="1:5" ht="15.75" customHeight="1" x14ac:dyDescent="0.35">
      <c r="A834" s="6">
        <v>92019</v>
      </c>
      <c r="B834" s="6">
        <v>92019002</v>
      </c>
      <c r="C834" s="14">
        <v>42877</v>
      </c>
      <c r="D834" s="15">
        <v>729.93</v>
      </c>
      <c r="E834" s="15">
        <v>846.71999999999991</v>
      </c>
    </row>
    <row r="835" spans="1:5" ht="15.75" customHeight="1" x14ac:dyDescent="0.35">
      <c r="A835" s="6">
        <v>97224</v>
      </c>
      <c r="B835" s="6">
        <v>97224002</v>
      </c>
      <c r="C835" s="14">
        <v>42877</v>
      </c>
      <c r="D835" s="15">
        <v>1946.45</v>
      </c>
      <c r="E835" s="15">
        <v>2257.88</v>
      </c>
    </row>
    <row r="836" spans="1:5" ht="15.75" customHeight="1" x14ac:dyDescent="0.35">
      <c r="A836" s="6">
        <v>100219</v>
      </c>
      <c r="B836" s="6">
        <v>100219002</v>
      </c>
      <c r="C836" s="14">
        <v>42877</v>
      </c>
      <c r="D836" s="15">
        <v>2157.7199999999998</v>
      </c>
      <c r="E836" s="15">
        <v>2502.96</v>
      </c>
    </row>
    <row r="837" spans="1:5" ht="15.75" customHeight="1" x14ac:dyDescent="0.35">
      <c r="A837" s="6">
        <v>100889</v>
      </c>
      <c r="B837" s="6">
        <v>100889002</v>
      </c>
      <c r="C837" s="14">
        <v>42877</v>
      </c>
      <c r="D837" s="15">
        <v>643.78</v>
      </c>
      <c r="E837" s="15">
        <v>746.78</v>
      </c>
    </row>
    <row r="838" spans="1:5" ht="15.75" customHeight="1" x14ac:dyDescent="0.35">
      <c r="A838" s="6">
        <v>102464</v>
      </c>
      <c r="B838" s="6">
        <v>102464002</v>
      </c>
      <c r="C838" s="14">
        <v>42877</v>
      </c>
      <c r="D838" s="15">
        <v>1033.45</v>
      </c>
      <c r="E838" s="15">
        <v>1198.8</v>
      </c>
    </row>
    <row r="839" spans="1:5" ht="15.75" customHeight="1" x14ac:dyDescent="0.35">
      <c r="A839" s="6">
        <v>102609</v>
      </c>
      <c r="B839" s="6">
        <v>102609002</v>
      </c>
      <c r="C839" s="14">
        <v>42877</v>
      </c>
      <c r="D839" s="15">
        <v>943.55</v>
      </c>
      <c r="E839" s="15">
        <v>1094.52</v>
      </c>
    </row>
    <row r="840" spans="1:5" ht="15.75" customHeight="1" x14ac:dyDescent="0.35">
      <c r="A840" s="6">
        <v>105164</v>
      </c>
      <c r="B840" s="6">
        <v>105164002</v>
      </c>
      <c r="C840" s="14">
        <v>42877</v>
      </c>
      <c r="D840" s="15">
        <v>2534.31</v>
      </c>
      <c r="E840" s="15">
        <v>2939.8</v>
      </c>
    </row>
    <row r="841" spans="1:5" ht="15.75" customHeight="1" x14ac:dyDescent="0.35">
      <c r="A841" s="6">
        <v>71309</v>
      </c>
      <c r="B841" s="6">
        <v>71309002</v>
      </c>
      <c r="C841" s="14">
        <v>42878</v>
      </c>
      <c r="D841" s="15">
        <v>591.54999999999995</v>
      </c>
      <c r="E841" s="15">
        <v>686.2</v>
      </c>
    </row>
    <row r="842" spans="1:5" ht="15.75" customHeight="1" x14ac:dyDescent="0.35">
      <c r="A842" s="6">
        <v>73049</v>
      </c>
      <c r="B842" s="6">
        <v>73049002</v>
      </c>
      <c r="C842" s="14">
        <v>42878</v>
      </c>
      <c r="D842" s="15">
        <v>1442.14</v>
      </c>
      <c r="E842" s="15">
        <v>1672.88</v>
      </c>
    </row>
    <row r="843" spans="1:5" ht="15.75" customHeight="1" x14ac:dyDescent="0.35">
      <c r="A843" s="6">
        <v>82069</v>
      </c>
      <c r="B843" s="6">
        <v>82069002</v>
      </c>
      <c r="C843" s="14">
        <v>42878</v>
      </c>
      <c r="D843" s="15">
        <v>3725.07</v>
      </c>
      <c r="E843" s="15">
        <v>4321.08</v>
      </c>
    </row>
    <row r="844" spans="1:5" ht="15.75" customHeight="1" x14ac:dyDescent="0.35">
      <c r="A844" s="6">
        <v>100034</v>
      </c>
      <c r="B844" s="6">
        <v>100034002</v>
      </c>
      <c r="C844" s="14">
        <v>42878</v>
      </c>
      <c r="D844" s="15">
        <v>432.16</v>
      </c>
      <c r="E844" s="15">
        <v>501.3</v>
      </c>
    </row>
    <row r="845" spans="1:5" ht="15.75" customHeight="1" x14ac:dyDescent="0.35">
      <c r="A845" s="6">
        <v>110139</v>
      </c>
      <c r="B845" s="6">
        <v>110139002</v>
      </c>
      <c r="C845" s="14">
        <v>42878</v>
      </c>
      <c r="D845" s="15">
        <v>1138.45</v>
      </c>
      <c r="E845" s="15">
        <v>1320.6</v>
      </c>
    </row>
    <row r="846" spans="1:5" ht="15.75" customHeight="1" x14ac:dyDescent="0.35">
      <c r="A846" s="6">
        <v>71029</v>
      </c>
      <c r="B846" s="6">
        <v>71029002</v>
      </c>
      <c r="C846" s="14">
        <v>42879</v>
      </c>
      <c r="D846" s="15">
        <v>3387.88</v>
      </c>
      <c r="E846" s="15">
        <v>3929.94</v>
      </c>
    </row>
    <row r="847" spans="1:5" ht="15.75" customHeight="1" x14ac:dyDescent="0.35">
      <c r="A847" s="6">
        <v>71184</v>
      </c>
      <c r="B847" s="6">
        <v>71184002</v>
      </c>
      <c r="C847" s="14">
        <v>42879</v>
      </c>
      <c r="D847" s="15">
        <v>548.99</v>
      </c>
      <c r="E847" s="15">
        <v>636.83000000000004</v>
      </c>
    </row>
    <row r="848" spans="1:5" ht="15.75" customHeight="1" x14ac:dyDescent="0.35">
      <c r="A848" s="6">
        <v>72004</v>
      </c>
      <c r="B848" s="6">
        <v>72004002</v>
      </c>
      <c r="C848" s="14">
        <v>42879</v>
      </c>
      <c r="D848" s="15">
        <v>1783.5</v>
      </c>
      <c r="E848" s="15">
        <v>2068.86</v>
      </c>
    </row>
    <row r="849" spans="1:5" ht="15.75" customHeight="1" x14ac:dyDescent="0.35">
      <c r="A849" s="6">
        <v>72124</v>
      </c>
      <c r="B849" s="6">
        <v>72124002</v>
      </c>
      <c r="C849" s="14">
        <v>42879</v>
      </c>
      <c r="D849" s="15">
        <v>1582.89</v>
      </c>
      <c r="E849" s="15">
        <v>1836.1499999999999</v>
      </c>
    </row>
    <row r="850" spans="1:5" ht="15.75" customHeight="1" x14ac:dyDescent="0.35">
      <c r="A850" s="6">
        <v>73274</v>
      </c>
      <c r="B850" s="6">
        <v>73274002</v>
      </c>
      <c r="C850" s="14">
        <v>42879</v>
      </c>
      <c r="D850" s="15">
        <v>26.34</v>
      </c>
      <c r="E850" s="15">
        <v>30.55</v>
      </c>
    </row>
    <row r="851" spans="1:5" ht="15.75" customHeight="1" x14ac:dyDescent="0.35">
      <c r="A851" s="6">
        <v>74069</v>
      </c>
      <c r="B851" s="6">
        <v>74069002</v>
      </c>
      <c r="C851" s="14">
        <v>42879</v>
      </c>
      <c r="D851" s="15">
        <v>2508.35</v>
      </c>
      <c r="E851" s="15">
        <v>2909.69</v>
      </c>
    </row>
    <row r="852" spans="1:5" ht="15.75" customHeight="1" x14ac:dyDescent="0.35">
      <c r="A852" s="6">
        <v>85124</v>
      </c>
      <c r="B852" s="6">
        <v>85124002</v>
      </c>
      <c r="C852" s="14">
        <v>42879</v>
      </c>
      <c r="D852" s="15">
        <v>1093.6600000000001</v>
      </c>
      <c r="E852" s="15">
        <v>1268.6400000000001</v>
      </c>
    </row>
    <row r="853" spans="1:5" ht="15.75" customHeight="1" x14ac:dyDescent="0.35">
      <c r="A853" s="6">
        <v>91309</v>
      </c>
      <c r="B853" s="6">
        <v>91309002</v>
      </c>
      <c r="C853" s="14">
        <v>42879</v>
      </c>
      <c r="D853" s="15">
        <v>762.62</v>
      </c>
      <c r="E853" s="15">
        <v>884.64</v>
      </c>
    </row>
    <row r="854" spans="1:5" ht="15.75" customHeight="1" x14ac:dyDescent="0.35">
      <c r="A854" s="6">
        <v>102984</v>
      </c>
      <c r="B854" s="6">
        <v>102984002</v>
      </c>
      <c r="C854" s="14">
        <v>42879</v>
      </c>
      <c r="D854" s="15">
        <v>1019.84</v>
      </c>
      <c r="E854" s="15">
        <v>1183.02</v>
      </c>
    </row>
    <row r="855" spans="1:5" ht="15.75" customHeight="1" x14ac:dyDescent="0.35">
      <c r="A855" s="6">
        <v>104944</v>
      </c>
      <c r="B855" s="6">
        <v>104944002</v>
      </c>
      <c r="C855" s="14">
        <v>42879</v>
      </c>
      <c r="D855" s="15">
        <v>795.21</v>
      </c>
      <c r="E855" s="15">
        <v>922.44</v>
      </c>
    </row>
    <row r="856" spans="1:5" ht="15.75" customHeight="1" x14ac:dyDescent="0.35">
      <c r="A856" s="6">
        <v>107654</v>
      </c>
      <c r="B856" s="6">
        <v>107654002</v>
      </c>
      <c r="C856" s="14">
        <v>42879</v>
      </c>
      <c r="D856" s="15">
        <v>559.16</v>
      </c>
      <c r="E856" s="15">
        <v>648.63</v>
      </c>
    </row>
    <row r="857" spans="1:5" ht="15.75" customHeight="1" x14ac:dyDescent="0.35">
      <c r="A857" s="6">
        <v>61209</v>
      </c>
      <c r="B857" s="6">
        <v>61209002</v>
      </c>
      <c r="C857" s="14">
        <v>42880</v>
      </c>
      <c r="D857" s="15">
        <v>91.71</v>
      </c>
      <c r="E857" s="15">
        <v>106.38</v>
      </c>
    </row>
    <row r="858" spans="1:5" ht="15.75" customHeight="1" x14ac:dyDescent="0.35">
      <c r="A858" s="6">
        <v>72704</v>
      </c>
      <c r="B858" s="6">
        <v>72704002</v>
      </c>
      <c r="C858" s="14">
        <v>42880</v>
      </c>
      <c r="D858" s="15">
        <v>1514.02</v>
      </c>
      <c r="E858" s="15">
        <v>1756.2599999999998</v>
      </c>
    </row>
    <row r="859" spans="1:5" ht="15.75" customHeight="1" x14ac:dyDescent="0.35">
      <c r="A859" s="6">
        <v>78179</v>
      </c>
      <c r="B859" s="6">
        <v>78179002</v>
      </c>
      <c r="C859" s="14">
        <v>42880</v>
      </c>
      <c r="D859" s="15">
        <v>462.12</v>
      </c>
      <c r="E859" s="15">
        <v>536.05999999999995</v>
      </c>
    </row>
    <row r="860" spans="1:5" ht="15.75" customHeight="1" x14ac:dyDescent="0.35">
      <c r="A860" s="6">
        <v>80684</v>
      </c>
      <c r="B860" s="6">
        <v>80684002</v>
      </c>
      <c r="C860" s="14">
        <v>42880</v>
      </c>
      <c r="D860" s="15">
        <v>258.12</v>
      </c>
      <c r="E860" s="15">
        <v>299.42</v>
      </c>
    </row>
    <row r="861" spans="1:5" ht="15.75" customHeight="1" x14ac:dyDescent="0.35">
      <c r="A861" s="6">
        <v>84519</v>
      </c>
      <c r="B861" s="6">
        <v>84519002</v>
      </c>
      <c r="C861" s="14">
        <v>42880</v>
      </c>
      <c r="D861" s="15">
        <v>3041.59</v>
      </c>
      <c r="E861" s="15">
        <v>3528.25</v>
      </c>
    </row>
    <row r="862" spans="1:5" ht="15.75" customHeight="1" x14ac:dyDescent="0.35">
      <c r="A862" s="6">
        <v>86454</v>
      </c>
      <c r="B862" s="6">
        <v>86454002</v>
      </c>
      <c r="C862" s="14">
        <v>42880</v>
      </c>
      <c r="D862" s="15">
        <v>489.5</v>
      </c>
      <c r="E862" s="15">
        <v>567.82000000000005</v>
      </c>
    </row>
    <row r="863" spans="1:5" ht="15.75" customHeight="1" x14ac:dyDescent="0.35">
      <c r="A863" s="6">
        <v>102449</v>
      </c>
      <c r="B863" s="6">
        <v>102449002</v>
      </c>
      <c r="C863" s="14">
        <v>42880</v>
      </c>
      <c r="D863" s="15">
        <v>1029.7</v>
      </c>
      <c r="E863" s="15">
        <v>1194.4499999999998</v>
      </c>
    </row>
    <row r="864" spans="1:5" ht="15.75" customHeight="1" x14ac:dyDescent="0.35">
      <c r="A864" s="6">
        <v>109794</v>
      </c>
      <c r="B864" s="6">
        <v>109794002</v>
      </c>
      <c r="C864" s="14">
        <v>42880</v>
      </c>
      <c r="D864" s="15">
        <v>1134.18</v>
      </c>
      <c r="E864" s="15">
        <v>1315.65</v>
      </c>
    </row>
    <row r="865" spans="1:5" ht="15.75" customHeight="1" x14ac:dyDescent="0.35">
      <c r="A865" s="6">
        <v>110259</v>
      </c>
      <c r="B865" s="6">
        <v>110259002</v>
      </c>
      <c r="C865" s="14">
        <v>42880</v>
      </c>
      <c r="D865" s="15">
        <v>1170.93</v>
      </c>
      <c r="E865" s="15">
        <v>1358.28</v>
      </c>
    </row>
    <row r="866" spans="1:5" ht="15.75" customHeight="1" x14ac:dyDescent="0.35">
      <c r="A866" s="6">
        <v>110964</v>
      </c>
      <c r="B866" s="6">
        <v>110964002</v>
      </c>
      <c r="C866" s="14">
        <v>42880</v>
      </c>
      <c r="D866" s="15">
        <v>658</v>
      </c>
      <c r="E866" s="15">
        <v>763.28</v>
      </c>
    </row>
    <row r="867" spans="1:5" ht="15.75" customHeight="1" x14ac:dyDescent="0.35">
      <c r="A867" s="6">
        <v>55969</v>
      </c>
      <c r="B867" s="6">
        <v>55969002</v>
      </c>
      <c r="C867" s="14">
        <v>42881</v>
      </c>
      <c r="D867" s="15">
        <v>927</v>
      </c>
      <c r="E867" s="15">
        <v>1075.32</v>
      </c>
    </row>
    <row r="868" spans="1:5" ht="15.75" customHeight="1" x14ac:dyDescent="0.35">
      <c r="A868" s="6">
        <v>59174</v>
      </c>
      <c r="B868" s="6">
        <v>59174002</v>
      </c>
      <c r="C868" s="14">
        <v>42881</v>
      </c>
      <c r="D868" s="15">
        <v>140.13999999999999</v>
      </c>
      <c r="E868" s="15">
        <v>162.56</v>
      </c>
    </row>
    <row r="869" spans="1:5" ht="15.75" customHeight="1" x14ac:dyDescent="0.35">
      <c r="A869" s="6">
        <v>62889</v>
      </c>
      <c r="B869" s="6">
        <v>62889002</v>
      </c>
      <c r="C869" s="14">
        <v>42881</v>
      </c>
      <c r="D869" s="15">
        <v>1954.4</v>
      </c>
      <c r="E869" s="15">
        <v>2267.1</v>
      </c>
    </row>
    <row r="870" spans="1:5" ht="15.75" customHeight="1" x14ac:dyDescent="0.35">
      <c r="A870" s="6">
        <v>71454</v>
      </c>
      <c r="B870" s="6">
        <v>71454002</v>
      </c>
      <c r="C870" s="14">
        <v>42881</v>
      </c>
      <c r="D870" s="15">
        <v>702.48</v>
      </c>
      <c r="E870" s="15">
        <v>814.88</v>
      </c>
    </row>
    <row r="871" spans="1:5" ht="15.75" customHeight="1" x14ac:dyDescent="0.35">
      <c r="A871" s="6">
        <v>72489</v>
      </c>
      <c r="B871" s="6">
        <v>72489002</v>
      </c>
      <c r="C871" s="14">
        <v>42881</v>
      </c>
      <c r="D871" s="15">
        <v>277.58999999999997</v>
      </c>
      <c r="E871" s="15">
        <v>322</v>
      </c>
    </row>
    <row r="872" spans="1:5" ht="15.75" customHeight="1" x14ac:dyDescent="0.35">
      <c r="A872" s="6">
        <v>75849</v>
      </c>
      <c r="B872" s="6">
        <v>75849002</v>
      </c>
      <c r="C872" s="14">
        <v>42881</v>
      </c>
      <c r="D872" s="15">
        <v>542.28</v>
      </c>
      <c r="E872" s="15">
        <v>629.04</v>
      </c>
    </row>
    <row r="873" spans="1:5" ht="15.75" customHeight="1" x14ac:dyDescent="0.35">
      <c r="A873" s="6">
        <v>79679</v>
      </c>
      <c r="B873" s="6">
        <v>79679002</v>
      </c>
      <c r="C873" s="14">
        <v>42881</v>
      </c>
      <c r="D873" s="15">
        <v>628.27</v>
      </c>
      <c r="E873" s="15">
        <v>728.79</v>
      </c>
    </row>
    <row r="874" spans="1:5" ht="15.75" customHeight="1" x14ac:dyDescent="0.35">
      <c r="A874" s="6">
        <v>86799</v>
      </c>
      <c r="B874" s="6">
        <v>86799002</v>
      </c>
      <c r="C874" s="14">
        <v>42881</v>
      </c>
      <c r="D874" s="15">
        <v>473.88</v>
      </c>
      <c r="E874" s="15">
        <v>549.70000000000005</v>
      </c>
    </row>
    <row r="875" spans="1:5" ht="15.75" customHeight="1" x14ac:dyDescent="0.35">
      <c r="A875" s="6">
        <v>61049</v>
      </c>
      <c r="B875" s="6">
        <v>61049002</v>
      </c>
      <c r="C875" s="14">
        <v>42882</v>
      </c>
      <c r="D875" s="15">
        <v>1191.9000000000001</v>
      </c>
      <c r="E875" s="15">
        <v>1382.6</v>
      </c>
    </row>
    <row r="876" spans="1:5" ht="15.75" customHeight="1" x14ac:dyDescent="0.35">
      <c r="A876" s="6">
        <v>63114</v>
      </c>
      <c r="B876" s="6">
        <v>63114002</v>
      </c>
      <c r="C876" s="14">
        <v>42882</v>
      </c>
      <c r="D876" s="15">
        <v>284.26</v>
      </c>
      <c r="E876" s="15">
        <v>329.74</v>
      </c>
    </row>
    <row r="877" spans="1:5" ht="15.75" customHeight="1" x14ac:dyDescent="0.35">
      <c r="A877" s="6">
        <v>70639</v>
      </c>
      <c r="B877" s="6">
        <v>70639002</v>
      </c>
      <c r="C877" s="14">
        <v>42882</v>
      </c>
      <c r="D877" s="15">
        <v>430.29</v>
      </c>
      <c r="E877" s="15">
        <v>499.14</v>
      </c>
    </row>
    <row r="878" spans="1:5" ht="15.75" customHeight="1" x14ac:dyDescent="0.35">
      <c r="A878" s="6">
        <v>71669</v>
      </c>
      <c r="B878" s="6">
        <v>71669002</v>
      </c>
      <c r="C878" s="14">
        <v>42882</v>
      </c>
      <c r="D878" s="15">
        <v>2122.0300000000002</v>
      </c>
      <c r="E878" s="15">
        <v>2461.5499999999997</v>
      </c>
    </row>
    <row r="879" spans="1:5" ht="15.75" customHeight="1" x14ac:dyDescent="0.35">
      <c r="A879" s="6">
        <v>74504</v>
      </c>
      <c r="B879" s="6">
        <v>74504002</v>
      </c>
      <c r="C879" s="14">
        <v>42882</v>
      </c>
      <c r="D879" s="15">
        <v>4421.28</v>
      </c>
      <c r="E879" s="15">
        <v>5128.6899999999996</v>
      </c>
    </row>
    <row r="880" spans="1:5" ht="15.75" customHeight="1" x14ac:dyDescent="0.35">
      <c r="A880" s="6">
        <v>83864</v>
      </c>
      <c r="B880" s="6">
        <v>83864002</v>
      </c>
      <c r="C880" s="14">
        <v>42882</v>
      </c>
      <c r="D880" s="15">
        <v>505.95</v>
      </c>
      <c r="E880" s="15">
        <v>586.9</v>
      </c>
    </row>
    <row r="881" spans="1:5" ht="15.75" customHeight="1" x14ac:dyDescent="0.35">
      <c r="A881" s="6">
        <v>96584</v>
      </c>
      <c r="B881" s="6">
        <v>96584002</v>
      </c>
      <c r="C881" s="14">
        <v>42882</v>
      </c>
      <c r="D881" s="15">
        <v>124.67</v>
      </c>
      <c r="E881" s="15">
        <v>144.62</v>
      </c>
    </row>
    <row r="882" spans="1:5" ht="15.75" customHeight="1" x14ac:dyDescent="0.35">
      <c r="A882" s="6">
        <v>106294</v>
      </c>
      <c r="B882" s="6">
        <v>106294002</v>
      </c>
      <c r="C882" s="14">
        <v>42882</v>
      </c>
      <c r="D882" s="15">
        <v>1506.66</v>
      </c>
      <c r="E882" s="15">
        <v>1747.72</v>
      </c>
    </row>
    <row r="883" spans="1:5" ht="15.75" customHeight="1" x14ac:dyDescent="0.35">
      <c r="A883" s="6">
        <v>110764</v>
      </c>
      <c r="B883" s="6">
        <v>110764002</v>
      </c>
      <c r="C883" s="14">
        <v>42882</v>
      </c>
      <c r="D883" s="15">
        <v>236.16</v>
      </c>
      <c r="E883" s="15">
        <v>273.94</v>
      </c>
    </row>
    <row r="884" spans="1:5" ht="15.75" customHeight="1" x14ac:dyDescent="0.35">
      <c r="A884" s="6">
        <v>112739</v>
      </c>
      <c r="B884" s="6">
        <v>112739002</v>
      </c>
      <c r="C884" s="14">
        <v>42882</v>
      </c>
      <c r="D884" s="15">
        <v>719.22</v>
      </c>
      <c r="E884" s="15">
        <v>834.30000000000007</v>
      </c>
    </row>
    <row r="885" spans="1:5" ht="15.75" customHeight="1" x14ac:dyDescent="0.35">
      <c r="A885" s="6">
        <v>55459</v>
      </c>
      <c r="B885" s="6">
        <v>55459002</v>
      </c>
      <c r="C885" s="14">
        <v>42883</v>
      </c>
      <c r="D885" s="15">
        <v>774.59</v>
      </c>
      <c r="E885" s="15">
        <v>898.52</v>
      </c>
    </row>
    <row r="886" spans="1:5" ht="15.75" customHeight="1" x14ac:dyDescent="0.35">
      <c r="A886" s="6">
        <v>78809</v>
      </c>
      <c r="B886" s="6">
        <v>78809002</v>
      </c>
      <c r="C886" s="14">
        <v>42883</v>
      </c>
      <c r="D886" s="15">
        <v>431.46</v>
      </c>
      <c r="E886" s="15">
        <v>500.49</v>
      </c>
    </row>
    <row r="887" spans="1:5" ht="15.75" customHeight="1" x14ac:dyDescent="0.35">
      <c r="A887" s="6">
        <v>83834</v>
      </c>
      <c r="B887" s="6">
        <v>83834002</v>
      </c>
      <c r="C887" s="14">
        <v>42883</v>
      </c>
      <c r="D887" s="15">
        <v>798.47</v>
      </c>
      <c r="E887" s="15">
        <v>926.22</v>
      </c>
    </row>
    <row r="888" spans="1:5" ht="15.75" customHeight="1" x14ac:dyDescent="0.35">
      <c r="A888" s="6">
        <v>86994</v>
      </c>
      <c r="B888" s="6">
        <v>86994002</v>
      </c>
      <c r="C888" s="14">
        <v>42883</v>
      </c>
      <c r="D888" s="15">
        <v>707.03</v>
      </c>
      <c r="E888" s="15">
        <v>820.16</v>
      </c>
    </row>
    <row r="889" spans="1:5" ht="15.75" customHeight="1" x14ac:dyDescent="0.35">
      <c r="A889" s="6">
        <v>88159</v>
      </c>
      <c r="B889" s="6">
        <v>88159002</v>
      </c>
      <c r="C889" s="14">
        <v>42883</v>
      </c>
      <c r="D889" s="15">
        <v>3108.41</v>
      </c>
      <c r="E889" s="15">
        <v>3605.75</v>
      </c>
    </row>
    <row r="890" spans="1:5" ht="15.75" customHeight="1" x14ac:dyDescent="0.35">
      <c r="A890" s="6">
        <v>95459</v>
      </c>
      <c r="B890" s="6">
        <v>95459002</v>
      </c>
      <c r="C890" s="14">
        <v>42883</v>
      </c>
      <c r="D890" s="15">
        <v>2376.62</v>
      </c>
      <c r="E890" s="15">
        <v>2756.8799999999997</v>
      </c>
    </row>
    <row r="891" spans="1:5" ht="15.75" customHeight="1" x14ac:dyDescent="0.35">
      <c r="A891" s="6">
        <v>97194</v>
      </c>
      <c r="B891" s="6">
        <v>97194002</v>
      </c>
      <c r="C891" s="14">
        <v>42883</v>
      </c>
      <c r="D891" s="15">
        <v>422.31</v>
      </c>
      <c r="E891" s="15">
        <v>489.88</v>
      </c>
    </row>
    <row r="892" spans="1:5" ht="15.75" customHeight="1" x14ac:dyDescent="0.35">
      <c r="A892" s="6">
        <v>111684</v>
      </c>
      <c r="B892" s="6">
        <v>111684002</v>
      </c>
      <c r="C892" s="14">
        <v>42883</v>
      </c>
      <c r="D892" s="15">
        <v>1311.98</v>
      </c>
      <c r="E892" s="15">
        <v>1521.9</v>
      </c>
    </row>
    <row r="893" spans="1:5" ht="15.75" customHeight="1" x14ac:dyDescent="0.35">
      <c r="A893" s="6">
        <v>69489</v>
      </c>
      <c r="B893" s="6">
        <v>69489002</v>
      </c>
      <c r="C893" s="14">
        <v>42884</v>
      </c>
      <c r="D893" s="15">
        <v>833.64</v>
      </c>
      <c r="E893" s="15">
        <v>967.02</v>
      </c>
    </row>
    <row r="894" spans="1:5" ht="15.75" customHeight="1" x14ac:dyDescent="0.35">
      <c r="A894" s="6">
        <v>72989</v>
      </c>
      <c r="B894" s="6">
        <v>72989002</v>
      </c>
      <c r="C894" s="14">
        <v>42884</v>
      </c>
      <c r="D894" s="15">
        <v>562.25</v>
      </c>
      <c r="E894" s="15">
        <v>652.21</v>
      </c>
    </row>
    <row r="895" spans="1:5" ht="15.75" customHeight="1" x14ac:dyDescent="0.35">
      <c r="A895" s="6">
        <v>73164</v>
      </c>
      <c r="B895" s="6">
        <v>73164002</v>
      </c>
      <c r="C895" s="14">
        <v>42884</v>
      </c>
      <c r="D895" s="15">
        <v>2139.89</v>
      </c>
      <c r="E895" s="15">
        <v>2482.27</v>
      </c>
    </row>
    <row r="896" spans="1:5" ht="15.75" customHeight="1" x14ac:dyDescent="0.35">
      <c r="A896" s="6">
        <v>76634</v>
      </c>
      <c r="B896" s="6">
        <v>76634002</v>
      </c>
      <c r="C896" s="14">
        <v>42884</v>
      </c>
      <c r="D896" s="15">
        <v>2785.7</v>
      </c>
      <c r="E896" s="15">
        <v>3231.41</v>
      </c>
    </row>
    <row r="897" spans="1:5" ht="15.75" customHeight="1" x14ac:dyDescent="0.35">
      <c r="A897" s="6">
        <v>80629</v>
      </c>
      <c r="B897" s="6">
        <v>80629002</v>
      </c>
      <c r="C897" s="14">
        <v>42884</v>
      </c>
      <c r="D897" s="15">
        <v>830.33</v>
      </c>
      <c r="E897" s="15">
        <v>963.18000000000006</v>
      </c>
    </row>
    <row r="898" spans="1:5" ht="15.75" customHeight="1" x14ac:dyDescent="0.35">
      <c r="A898" s="6">
        <v>91909</v>
      </c>
      <c r="B898" s="6">
        <v>91909002</v>
      </c>
      <c r="C898" s="14">
        <v>42884</v>
      </c>
      <c r="D898" s="15">
        <v>2154.9</v>
      </c>
      <c r="E898" s="15">
        <v>2499.6799999999998</v>
      </c>
    </row>
    <row r="899" spans="1:5" ht="15.75" customHeight="1" x14ac:dyDescent="0.35">
      <c r="A899" s="6">
        <v>103324</v>
      </c>
      <c r="B899" s="6">
        <v>103324002</v>
      </c>
      <c r="C899" s="14">
        <v>42884</v>
      </c>
      <c r="D899" s="15">
        <v>1176.23</v>
      </c>
      <c r="E899" s="15">
        <v>1364.43</v>
      </c>
    </row>
    <row r="900" spans="1:5" ht="15.75" customHeight="1" x14ac:dyDescent="0.35">
      <c r="A900" s="6">
        <v>107394</v>
      </c>
      <c r="B900" s="6">
        <v>107394002</v>
      </c>
      <c r="C900" s="14">
        <v>42884</v>
      </c>
      <c r="D900" s="15">
        <v>1570.34</v>
      </c>
      <c r="E900" s="15">
        <v>1821.6000000000001</v>
      </c>
    </row>
    <row r="901" spans="1:5" ht="15.75" customHeight="1" x14ac:dyDescent="0.35">
      <c r="A901" s="6">
        <v>112909</v>
      </c>
      <c r="B901" s="6">
        <v>112909002</v>
      </c>
      <c r="C901" s="14">
        <v>42884</v>
      </c>
      <c r="D901" s="15">
        <v>1720.01</v>
      </c>
      <c r="E901" s="15">
        <v>1995.21</v>
      </c>
    </row>
    <row r="902" spans="1:5" ht="15.75" customHeight="1" x14ac:dyDescent="0.35">
      <c r="A902" s="6">
        <v>61894</v>
      </c>
      <c r="B902" s="6">
        <v>61894002</v>
      </c>
      <c r="C902" s="14">
        <v>42885</v>
      </c>
      <c r="D902" s="15">
        <v>1016.81</v>
      </c>
      <c r="E902" s="15">
        <v>1179.5</v>
      </c>
    </row>
    <row r="903" spans="1:5" ht="15.75" customHeight="1" x14ac:dyDescent="0.35">
      <c r="A903" s="6">
        <v>65924</v>
      </c>
      <c r="B903" s="6">
        <v>65924002</v>
      </c>
      <c r="C903" s="14">
        <v>42885</v>
      </c>
      <c r="D903" s="15">
        <v>862.93</v>
      </c>
      <c r="E903" s="15">
        <v>1001</v>
      </c>
    </row>
    <row r="904" spans="1:5" ht="15.75" customHeight="1" x14ac:dyDescent="0.35">
      <c r="A904" s="6">
        <v>71249</v>
      </c>
      <c r="B904" s="6">
        <v>71249002</v>
      </c>
      <c r="C904" s="14">
        <v>42885</v>
      </c>
      <c r="D904" s="15">
        <v>581.14</v>
      </c>
      <c r="E904" s="15">
        <v>674.12</v>
      </c>
    </row>
    <row r="905" spans="1:5" ht="15.75" customHeight="1" x14ac:dyDescent="0.35">
      <c r="A905" s="6">
        <v>71804</v>
      </c>
      <c r="B905" s="6">
        <v>71804002</v>
      </c>
      <c r="C905" s="14">
        <v>42885</v>
      </c>
      <c r="D905" s="15">
        <v>989.59</v>
      </c>
      <c r="E905" s="15">
        <v>1147.92</v>
      </c>
    </row>
    <row r="906" spans="1:5" ht="15.75" customHeight="1" x14ac:dyDescent="0.35">
      <c r="A906" s="6">
        <v>76894</v>
      </c>
      <c r="B906" s="6">
        <v>76894002</v>
      </c>
      <c r="C906" s="14">
        <v>42885</v>
      </c>
      <c r="D906" s="15">
        <v>555.16</v>
      </c>
      <c r="E906" s="15">
        <v>643.98</v>
      </c>
    </row>
    <row r="907" spans="1:5" ht="15.75" customHeight="1" x14ac:dyDescent="0.35">
      <c r="A907" s="6">
        <v>103804</v>
      </c>
      <c r="B907" s="6">
        <v>103804002</v>
      </c>
      <c r="C907" s="14">
        <v>42885</v>
      </c>
      <c r="D907" s="15">
        <v>368.02</v>
      </c>
      <c r="E907" s="15">
        <v>426.90000000000003</v>
      </c>
    </row>
    <row r="908" spans="1:5" ht="15.75" customHeight="1" x14ac:dyDescent="0.35">
      <c r="A908" s="6">
        <v>104184</v>
      </c>
      <c r="B908" s="6">
        <v>104184002</v>
      </c>
      <c r="C908" s="14">
        <v>42885</v>
      </c>
      <c r="D908" s="15">
        <v>1540.76</v>
      </c>
      <c r="E908" s="15">
        <v>1787.28</v>
      </c>
    </row>
    <row r="909" spans="1:5" ht="15.75" customHeight="1" x14ac:dyDescent="0.35">
      <c r="A909" s="6">
        <v>106624</v>
      </c>
      <c r="B909" s="6">
        <v>106624002</v>
      </c>
      <c r="C909" s="14">
        <v>42885</v>
      </c>
      <c r="D909" s="15">
        <v>2247.59</v>
      </c>
      <c r="E909" s="15">
        <v>2607.2000000000003</v>
      </c>
    </row>
    <row r="910" spans="1:5" ht="15.75" customHeight="1" x14ac:dyDescent="0.35">
      <c r="A910" s="6">
        <v>107524</v>
      </c>
      <c r="B910" s="6">
        <v>107524002</v>
      </c>
      <c r="C910" s="14">
        <v>42885</v>
      </c>
      <c r="D910" s="15">
        <v>1135.72</v>
      </c>
      <c r="E910" s="15">
        <v>1317.44</v>
      </c>
    </row>
    <row r="911" spans="1:5" ht="15.75" customHeight="1" x14ac:dyDescent="0.35">
      <c r="A911" s="6">
        <v>107749</v>
      </c>
      <c r="B911" s="6">
        <v>107749002</v>
      </c>
      <c r="C911" s="14">
        <v>42885</v>
      </c>
      <c r="D911" s="15">
        <v>944.45</v>
      </c>
      <c r="E911" s="15">
        <v>1095.56</v>
      </c>
    </row>
    <row r="912" spans="1:5" ht="15.75" customHeight="1" x14ac:dyDescent="0.35">
      <c r="A912" s="6">
        <v>71599</v>
      </c>
      <c r="B912" s="6">
        <v>71599002</v>
      </c>
      <c r="C912" s="14">
        <v>42886</v>
      </c>
      <c r="D912" s="15">
        <v>1869.18</v>
      </c>
      <c r="E912" s="15">
        <v>2168.25</v>
      </c>
    </row>
    <row r="913" spans="1:5" ht="15.75" customHeight="1" x14ac:dyDescent="0.35">
      <c r="A913" s="6">
        <v>77049</v>
      </c>
      <c r="B913" s="6">
        <v>77049002</v>
      </c>
      <c r="C913" s="14">
        <v>42886</v>
      </c>
      <c r="D913" s="15">
        <v>3618.57</v>
      </c>
      <c r="E913" s="15">
        <v>4197.54</v>
      </c>
    </row>
    <row r="914" spans="1:5" ht="15.75" customHeight="1" x14ac:dyDescent="0.35">
      <c r="A914" s="6">
        <v>80024</v>
      </c>
      <c r="B914" s="6">
        <v>80024002</v>
      </c>
      <c r="C914" s="14">
        <v>42886</v>
      </c>
      <c r="D914" s="15">
        <v>2535.14</v>
      </c>
      <c r="E914" s="15">
        <v>2940.76</v>
      </c>
    </row>
    <row r="915" spans="1:5" ht="15.75" customHeight="1" x14ac:dyDescent="0.35">
      <c r="A915" s="6">
        <v>83459</v>
      </c>
      <c r="B915" s="6">
        <v>83459002</v>
      </c>
      <c r="C915" s="14">
        <v>42886</v>
      </c>
      <c r="D915" s="15">
        <v>32.65</v>
      </c>
      <c r="E915" s="15">
        <v>37.869999999999997</v>
      </c>
    </row>
    <row r="916" spans="1:5" ht="15.75" customHeight="1" x14ac:dyDescent="0.35">
      <c r="A916" s="6">
        <v>94304</v>
      </c>
      <c r="B916" s="6">
        <v>94304002</v>
      </c>
      <c r="C916" s="14">
        <v>42886</v>
      </c>
      <c r="D916" s="15">
        <v>887.91</v>
      </c>
      <c r="E916" s="15">
        <v>1029.98</v>
      </c>
    </row>
    <row r="917" spans="1:5" ht="15.75" customHeight="1" x14ac:dyDescent="0.35">
      <c r="A917" s="6">
        <v>105174</v>
      </c>
      <c r="B917" s="6">
        <v>105174002</v>
      </c>
      <c r="C917" s="14">
        <v>42886</v>
      </c>
      <c r="D917" s="15">
        <v>2201.0700000000002</v>
      </c>
      <c r="E917" s="15">
        <v>2553.2400000000002</v>
      </c>
    </row>
    <row r="918" spans="1:5" ht="15.75" customHeight="1" x14ac:dyDescent="0.35">
      <c r="A918" s="6">
        <v>73824</v>
      </c>
      <c r="B918" s="6">
        <v>73824002</v>
      </c>
      <c r="C918" s="14">
        <v>42887</v>
      </c>
      <c r="D918" s="15">
        <v>2407.79</v>
      </c>
      <c r="E918" s="15">
        <v>2793.04</v>
      </c>
    </row>
    <row r="919" spans="1:5" ht="15.75" customHeight="1" x14ac:dyDescent="0.35">
      <c r="A919" s="6">
        <v>88849</v>
      </c>
      <c r="B919" s="6">
        <v>88849002</v>
      </c>
      <c r="C919" s="14">
        <v>42887</v>
      </c>
      <c r="D919" s="15">
        <v>3384.1</v>
      </c>
      <c r="E919" s="15">
        <v>3925.56</v>
      </c>
    </row>
    <row r="920" spans="1:5" ht="15.75" customHeight="1" x14ac:dyDescent="0.35">
      <c r="A920" s="6">
        <v>102589</v>
      </c>
      <c r="B920" s="6">
        <v>102589002</v>
      </c>
      <c r="C920" s="14">
        <v>42887</v>
      </c>
      <c r="D920" s="15">
        <v>388.24</v>
      </c>
      <c r="E920" s="15">
        <v>450.36</v>
      </c>
    </row>
    <row r="921" spans="1:5" ht="15.75" customHeight="1" x14ac:dyDescent="0.35">
      <c r="A921" s="6">
        <v>58004</v>
      </c>
      <c r="B921" s="6">
        <v>58004002</v>
      </c>
      <c r="C921" s="14">
        <v>42888</v>
      </c>
      <c r="D921" s="15">
        <v>4256</v>
      </c>
      <c r="E921" s="15">
        <v>4936.96</v>
      </c>
    </row>
    <row r="922" spans="1:5" ht="15.75" customHeight="1" x14ac:dyDescent="0.35">
      <c r="A922" s="6">
        <v>58219</v>
      </c>
      <c r="B922" s="6">
        <v>58219002</v>
      </c>
      <c r="C922" s="14">
        <v>42888</v>
      </c>
      <c r="D922" s="15">
        <v>1475.51</v>
      </c>
      <c r="E922" s="15">
        <v>1711.59</v>
      </c>
    </row>
    <row r="923" spans="1:5" ht="15.75" customHeight="1" x14ac:dyDescent="0.35">
      <c r="A923" s="6">
        <v>60009</v>
      </c>
      <c r="B923" s="6">
        <v>60009002</v>
      </c>
      <c r="C923" s="14">
        <v>42888</v>
      </c>
      <c r="D923" s="15">
        <v>934.38</v>
      </c>
      <c r="E923" s="15">
        <v>1083.8800000000001</v>
      </c>
    </row>
    <row r="924" spans="1:5" ht="15.75" customHeight="1" x14ac:dyDescent="0.35">
      <c r="A924" s="6">
        <v>66819</v>
      </c>
      <c r="B924" s="6">
        <v>66819002</v>
      </c>
      <c r="C924" s="14">
        <v>42888</v>
      </c>
      <c r="D924" s="15">
        <v>305.17</v>
      </c>
      <c r="E924" s="15">
        <v>354</v>
      </c>
    </row>
    <row r="925" spans="1:5" ht="15.75" customHeight="1" x14ac:dyDescent="0.35">
      <c r="A925" s="6">
        <v>89659</v>
      </c>
      <c r="B925" s="6">
        <v>89659002</v>
      </c>
      <c r="C925" s="14">
        <v>42888</v>
      </c>
      <c r="D925" s="15">
        <v>208.43</v>
      </c>
      <c r="E925" s="15">
        <v>241.78</v>
      </c>
    </row>
    <row r="926" spans="1:5" ht="15.75" customHeight="1" x14ac:dyDescent="0.35">
      <c r="A926" s="6">
        <v>92054</v>
      </c>
      <c r="B926" s="6">
        <v>92054002</v>
      </c>
      <c r="C926" s="14">
        <v>42888</v>
      </c>
      <c r="D926" s="15">
        <v>305.02999999999997</v>
      </c>
      <c r="E926" s="15">
        <v>353.84</v>
      </c>
    </row>
    <row r="927" spans="1:5" ht="15.75" customHeight="1" x14ac:dyDescent="0.35">
      <c r="A927" s="6">
        <v>100459</v>
      </c>
      <c r="B927" s="6">
        <v>100459002</v>
      </c>
      <c r="C927" s="14">
        <v>42888</v>
      </c>
      <c r="D927" s="15">
        <v>1991.62</v>
      </c>
      <c r="E927" s="15">
        <v>2310.2800000000002</v>
      </c>
    </row>
    <row r="928" spans="1:5" ht="15.75" customHeight="1" x14ac:dyDescent="0.35">
      <c r="A928" s="6">
        <v>110599</v>
      </c>
      <c r="B928" s="6">
        <v>110599002</v>
      </c>
      <c r="C928" s="14">
        <v>42888</v>
      </c>
      <c r="D928" s="15">
        <v>373.53</v>
      </c>
      <c r="E928" s="15">
        <v>433.3</v>
      </c>
    </row>
    <row r="929" spans="1:5" ht="15.75" customHeight="1" x14ac:dyDescent="0.35">
      <c r="A929" s="6">
        <v>67499</v>
      </c>
      <c r="B929" s="6">
        <v>67499002</v>
      </c>
      <c r="C929" s="14">
        <v>42889</v>
      </c>
      <c r="D929" s="15">
        <v>3070.04</v>
      </c>
      <c r="E929" s="15">
        <v>3561.25</v>
      </c>
    </row>
    <row r="930" spans="1:5" ht="15.75" customHeight="1" x14ac:dyDescent="0.35">
      <c r="A930" s="6">
        <v>73994</v>
      </c>
      <c r="B930" s="6">
        <v>73994002</v>
      </c>
      <c r="C930" s="14">
        <v>42889</v>
      </c>
      <c r="D930" s="15">
        <v>1073.6600000000001</v>
      </c>
      <c r="E930" s="15">
        <v>1245.45</v>
      </c>
    </row>
    <row r="931" spans="1:5" ht="15.75" customHeight="1" x14ac:dyDescent="0.35">
      <c r="A931" s="6">
        <v>78304</v>
      </c>
      <c r="B931" s="6">
        <v>78304002</v>
      </c>
      <c r="C931" s="14">
        <v>42889</v>
      </c>
      <c r="D931" s="15">
        <v>2890.22</v>
      </c>
      <c r="E931" s="15">
        <v>3352.6499999999996</v>
      </c>
    </row>
    <row r="932" spans="1:5" ht="15.75" customHeight="1" x14ac:dyDescent="0.35">
      <c r="A932" s="6">
        <v>96099</v>
      </c>
      <c r="B932" s="6">
        <v>96099002</v>
      </c>
      <c r="C932" s="14">
        <v>42889</v>
      </c>
      <c r="D932" s="15">
        <v>1794.52</v>
      </c>
      <c r="E932" s="15">
        <v>2081.64</v>
      </c>
    </row>
    <row r="933" spans="1:5" ht="15.75" customHeight="1" x14ac:dyDescent="0.35">
      <c r="A933" s="6">
        <v>98519</v>
      </c>
      <c r="B933" s="6">
        <v>98519002</v>
      </c>
      <c r="C933" s="14">
        <v>42889</v>
      </c>
      <c r="D933" s="15">
        <v>56.12</v>
      </c>
      <c r="E933" s="15">
        <v>65.099999999999994</v>
      </c>
    </row>
    <row r="934" spans="1:5" ht="15.75" customHeight="1" x14ac:dyDescent="0.35">
      <c r="A934" s="6">
        <v>99684</v>
      </c>
      <c r="B934" s="6">
        <v>99684002</v>
      </c>
      <c r="C934" s="14">
        <v>42889</v>
      </c>
      <c r="D934" s="15">
        <v>336.8</v>
      </c>
      <c r="E934" s="15">
        <v>390.69</v>
      </c>
    </row>
    <row r="935" spans="1:5" ht="15.75" customHeight="1" x14ac:dyDescent="0.35">
      <c r="A935" s="6">
        <v>101314</v>
      </c>
      <c r="B935" s="6">
        <v>101314002</v>
      </c>
      <c r="C935" s="14">
        <v>42889</v>
      </c>
      <c r="D935" s="15">
        <v>578.97</v>
      </c>
      <c r="E935" s="15">
        <v>671.61</v>
      </c>
    </row>
    <row r="936" spans="1:5" ht="15.75" customHeight="1" x14ac:dyDescent="0.35">
      <c r="A936" s="6">
        <v>105689</v>
      </c>
      <c r="B936" s="6">
        <v>105689002</v>
      </c>
      <c r="C936" s="14">
        <v>42889</v>
      </c>
      <c r="D936" s="15">
        <v>416.47</v>
      </c>
      <c r="E936" s="15">
        <v>483.1</v>
      </c>
    </row>
    <row r="937" spans="1:5" ht="15.75" customHeight="1" x14ac:dyDescent="0.35">
      <c r="A937" s="6">
        <v>110569</v>
      </c>
      <c r="B937" s="6">
        <v>110569002</v>
      </c>
      <c r="C937" s="14">
        <v>42889</v>
      </c>
      <c r="D937" s="15">
        <v>1540.42</v>
      </c>
      <c r="E937" s="15">
        <v>1786.89</v>
      </c>
    </row>
    <row r="938" spans="1:5" ht="15.75" customHeight="1" x14ac:dyDescent="0.35">
      <c r="A938" s="6">
        <v>111904</v>
      </c>
      <c r="B938" s="6">
        <v>111904002</v>
      </c>
      <c r="C938" s="14">
        <v>42889</v>
      </c>
      <c r="D938" s="15">
        <v>2177.31</v>
      </c>
      <c r="E938" s="15">
        <v>2525.6799999999998</v>
      </c>
    </row>
    <row r="939" spans="1:5" ht="15.75" customHeight="1" x14ac:dyDescent="0.35">
      <c r="A939" s="6">
        <v>58124</v>
      </c>
      <c r="B939" s="6">
        <v>58124002</v>
      </c>
      <c r="C939" s="14">
        <v>42890</v>
      </c>
      <c r="D939" s="15">
        <v>511.98</v>
      </c>
      <c r="E939" s="15">
        <v>593.9</v>
      </c>
    </row>
    <row r="940" spans="1:5" ht="15.75" customHeight="1" x14ac:dyDescent="0.35">
      <c r="A940" s="6">
        <v>72614</v>
      </c>
      <c r="B940" s="6">
        <v>72614002</v>
      </c>
      <c r="C940" s="14">
        <v>42890</v>
      </c>
      <c r="D940" s="15">
        <v>102.28</v>
      </c>
      <c r="E940" s="15">
        <v>118.64999999999999</v>
      </c>
    </row>
    <row r="941" spans="1:5" ht="15.75" customHeight="1" x14ac:dyDescent="0.35">
      <c r="A941" s="6">
        <v>76064</v>
      </c>
      <c r="B941" s="6">
        <v>76064002</v>
      </c>
      <c r="C941" s="14">
        <v>42890</v>
      </c>
      <c r="D941" s="15">
        <v>1197.21</v>
      </c>
      <c r="E941" s="15">
        <v>1388.76</v>
      </c>
    </row>
    <row r="942" spans="1:5" ht="15.75" customHeight="1" x14ac:dyDescent="0.35">
      <c r="A942" s="6">
        <v>81804</v>
      </c>
      <c r="B942" s="6">
        <v>81804002</v>
      </c>
      <c r="C942" s="14">
        <v>42890</v>
      </c>
      <c r="D942" s="15">
        <v>612.72</v>
      </c>
      <c r="E942" s="15">
        <v>710.76</v>
      </c>
    </row>
    <row r="943" spans="1:5" ht="15.75" customHeight="1" x14ac:dyDescent="0.35">
      <c r="A943" s="6">
        <v>86669</v>
      </c>
      <c r="B943" s="6">
        <v>86669002</v>
      </c>
      <c r="C943" s="14">
        <v>42890</v>
      </c>
      <c r="D943" s="15">
        <v>229.59</v>
      </c>
      <c r="E943" s="15">
        <v>266.32</v>
      </c>
    </row>
    <row r="944" spans="1:5" ht="15.75" customHeight="1" x14ac:dyDescent="0.35">
      <c r="A944" s="6">
        <v>94944</v>
      </c>
      <c r="B944" s="6">
        <v>94944002</v>
      </c>
      <c r="C944" s="14">
        <v>42890</v>
      </c>
      <c r="D944" s="15">
        <v>282.41000000000003</v>
      </c>
      <c r="E944" s="15">
        <v>327.60000000000002</v>
      </c>
    </row>
    <row r="945" spans="1:5" ht="15.75" customHeight="1" x14ac:dyDescent="0.35">
      <c r="A945" s="6">
        <v>98439</v>
      </c>
      <c r="B945" s="6">
        <v>98439002</v>
      </c>
      <c r="C945" s="14">
        <v>42890</v>
      </c>
      <c r="D945" s="15">
        <v>19.07</v>
      </c>
      <c r="E945" s="15">
        <v>22.12</v>
      </c>
    </row>
    <row r="946" spans="1:5" ht="15.75" customHeight="1" x14ac:dyDescent="0.35">
      <c r="A946" s="6">
        <v>99924</v>
      </c>
      <c r="B946" s="6">
        <v>99924002</v>
      </c>
      <c r="C946" s="14">
        <v>42890</v>
      </c>
      <c r="D946" s="15">
        <v>2230.14</v>
      </c>
      <c r="E946" s="15">
        <v>2586.96</v>
      </c>
    </row>
    <row r="947" spans="1:5" ht="15.75" customHeight="1" x14ac:dyDescent="0.35">
      <c r="A947" s="6">
        <v>104259</v>
      </c>
      <c r="B947" s="6">
        <v>104259002</v>
      </c>
      <c r="C947" s="14">
        <v>42890</v>
      </c>
      <c r="D947" s="15">
        <v>1304.5899999999999</v>
      </c>
      <c r="E947" s="15">
        <v>1513.32</v>
      </c>
    </row>
    <row r="948" spans="1:5" ht="15.75" customHeight="1" x14ac:dyDescent="0.35">
      <c r="A948" s="6">
        <v>59259</v>
      </c>
      <c r="B948" s="6">
        <v>59259002</v>
      </c>
      <c r="C948" s="14">
        <v>42891</v>
      </c>
      <c r="D948" s="15">
        <v>123.93</v>
      </c>
      <c r="E948" s="15">
        <v>143.76</v>
      </c>
    </row>
    <row r="949" spans="1:5" ht="15.75" customHeight="1" x14ac:dyDescent="0.35">
      <c r="A949" s="6">
        <v>59579</v>
      </c>
      <c r="B949" s="6">
        <v>59579002</v>
      </c>
      <c r="C949" s="14">
        <v>42891</v>
      </c>
      <c r="D949" s="15">
        <v>807.76</v>
      </c>
      <c r="E949" s="15">
        <v>937</v>
      </c>
    </row>
    <row r="950" spans="1:5" ht="15.75" customHeight="1" x14ac:dyDescent="0.35">
      <c r="A950" s="6">
        <v>65264</v>
      </c>
      <c r="B950" s="6">
        <v>65264002</v>
      </c>
      <c r="C950" s="14">
        <v>42891</v>
      </c>
      <c r="D950" s="15">
        <v>376.3</v>
      </c>
      <c r="E950" s="15">
        <v>436.51</v>
      </c>
    </row>
    <row r="951" spans="1:5" ht="15.75" customHeight="1" x14ac:dyDescent="0.35">
      <c r="A951" s="6">
        <v>68014</v>
      </c>
      <c r="B951" s="6">
        <v>68014002</v>
      </c>
      <c r="C951" s="14">
        <v>42891</v>
      </c>
      <c r="D951" s="15">
        <v>2513.1</v>
      </c>
      <c r="E951" s="15">
        <v>2915.2</v>
      </c>
    </row>
    <row r="952" spans="1:5" ht="15.75" customHeight="1" x14ac:dyDescent="0.35">
      <c r="A952" s="6">
        <v>71379</v>
      </c>
      <c r="B952" s="6">
        <v>71379002</v>
      </c>
      <c r="C952" s="14">
        <v>42891</v>
      </c>
      <c r="D952" s="15">
        <v>210.31</v>
      </c>
      <c r="E952" s="15">
        <v>243.95999999999998</v>
      </c>
    </row>
    <row r="953" spans="1:5" ht="15.75" customHeight="1" x14ac:dyDescent="0.35">
      <c r="A953" s="6">
        <v>77349</v>
      </c>
      <c r="B953" s="6">
        <v>77349002</v>
      </c>
      <c r="C953" s="14">
        <v>42891</v>
      </c>
      <c r="D953" s="15">
        <v>583.67999999999995</v>
      </c>
      <c r="E953" s="15">
        <v>677.06999999999994</v>
      </c>
    </row>
    <row r="954" spans="1:5" ht="15.75" customHeight="1" x14ac:dyDescent="0.35">
      <c r="A954" s="6">
        <v>80199</v>
      </c>
      <c r="B954" s="6">
        <v>80199002</v>
      </c>
      <c r="C954" s="14">
        <v>42891</v>
      </c>
      <c r="D954" s="15">
        <v>1360.42</v>
      </c>
      <c r="E954" s="15">
        <v>1578.09</v>
      </c>
    </row>
    <row r="955" spans="1:5" ht="15.75" customHeight="1" x14ac:dyDescent="0.35">
      <c r="A955" s="6">
        <v>83169</v>
      </c>
      <c r="B955" s="6">
        <v>83169002</v>
      </c>
      <c r="C955" s="14">
        <v>42891</v>
      </c>
      <c r="D955" s="15">
        <v>837.8</v>
      </c>
      <c r="E955" s="15">
        <v>971.85</v>
      </c>
    </row>
    <row r="956" spans="1:5" ht="15.75" customHeight="1" x14ac:dyDescent="0.35">
      <c r="A956" s="6">
        <v>85794</v>
      </c>
      <c r="B956" s="6">
        <v>85794002</v>
      </c>
      <c r="C956" s="14">
        <v>42891</v>
      </c>
      <c r="D956" s="15">
        <v>1811.45</v>
      </c>
      <c r="E956" s="15">
        <v>2101.2800000000002</v>
      </c>
    </row>
    <row r="957" spans="1:5" ht="15.75" customHeight="1" x14ac:dyDescent="0.35">
      <c r="A957" s="6">
        <v>87519</v>
      </c>
      <c r="B957" s="6">
        <v>87519002</v>
      </c>
      <c r="C957" s="14">
        <v>42891</v>
      </c>
      <c r="D957" s="15">
        <v>1326.55</v>
      </c>
      <c r="E957" s="15">
        <v>1538.8</v>
      </c>
    </row>
    <row r="958" spans="1:5" ht="15.75" customHeight="1" x14ac:dyDescent="0.35">
      <c r="A958" s="6">
        <v>97909</v>
      </c>
      <c r="B958" s="6">
        <v>97909002</v>
      </c>
      <c r="C958" s="14">
        <v>42891</v>
      </c>
      <c r="D958" s="15">
        <v>3214.96</v>
      </c>
      <c r="E958" s="15">
        <v>3729.35</v>
      </c>
    </row>
    <row r="959" spans="1:5" ht="15.75" customHeight="1" x14ac:dyDescent="0.35">
      <c r="A959" s="6">
        <v>100294</v>
      </c>
      <c r="B959" s="6">
        <v>100294002</v>
      </c>
      <c r="C959" s="14">
        <v>42891</v>
      </c>
      <c r="D959" s="15">
        <v>419.83</v>
      </c>
      <c r="E959" s="15">
        <v>487</v>
      </c>
    </row>
    <row r="960" spans="1:5" ht="15.75" customHeight="1" x14ac:dyDescent="0.35">
      <c r="A960" s="6">
        <v>104209</v>
      </c>
      <c r="B960" s="6">
        <v>104209002</v>
      </c>
      <c r="C960" s="14">
        <v>42891</v>
      </c>
      <c r="D960" s="15">
        <v>846.09</v>
      </c>
      <c r="E960" s="15">
        <v>981.47</v>
      </c>
    </row>
    <row r="961" spans="1:5" ht="15.75" customHeight="1" x14ac:dyDescent="0.35">
      <c r="A961" s="6">
        <v>106479</v>
      </c>
      <c r="B961" s="6">
        <v>106479002</v>
      </c>
      <c r="C961" s="14">
        <v>42891</v>
      </c>
      <c r="D961" s="15">
        <v>750.03</v>
      </c>
      <c r="E961" s="15">
        <v>870.04</v>
      </c>
    </row>
    <row r="962" spans="1:5" ht="15.75" customHeight="1" x14ac:dyDescent="0.35">
      <c r="A962" s="6">
        <v>54834</v>
      </c>
      <c r="B962" s="6">
        <v>54834002</v>
      </c>
      <c r="C962" s="14">
        <v>42892</v>
      </c>
      <c r="D962" s="15">
        <v>205.91</v>
      </c>
      <c r="E962" s="15">
        <v>238.86</v>
      </c>
    </row>
    <row r="963" spans="1:5" ht="15.75" customHeight="1" x14ac:dyDescent="0.35">
      <c r="A963" s="6">
        <v>56384</v>
      </c>
      <c r="B963" s="6">
        <v>56384002</v>
      </c>
      <c r="C963" s="14">
        <v>42892</v>
      </c>
      <c r="D963" s="15">
        <v>3223.5</v>
      </c>
      <c r="E963" s="15">
        <v>3739.2599999999998</v>
      </c>
    </row>
    <row r="964" spans="1:5" ht="15.75" customHeight="1" x14ac:dyDescent="0.35">
      <c r="A964" s="6">
        <v>69094</v>
      </c>
      <c r="B964" s="6">
        <v>69094002</v>
      </c>
      <c r="C964" s="14">
        <v>42892</v>
      </c>
      <c r="D964" s="15">
        <v>82.98</v>
      </c>
      <c r="E964" s="15">
        <v>96.26</v>
      </c>
    </row>
    <row r="965" spans="1:5" ht="15.75" customHeight="1" x14ac:dyDescent="0.35">
      <c r="A965" s="6">
        <v>102764</v>
      </c>
      <c r="B965" s="6">
        <v>102764002</v>
      </c>
      <c r="C965" s="14">
        <v>42892</v>
      </c>
      <c r="D965" s="15">
        <v>937.4</v>
      </c>
      <c r="E965" s="15">
        <v>1087.3799999999999</v>
      </c>
    </row>
    <row r="966" spans="1:5" ht="15.75" customHeight="1" x14ac:dyDescent="0.35">
      <c r="A966" s="6">
        <v>103484</v>
      </c>
      <c r="B966" s="6">
        <v>103484002</v>
      </c>
      <c r="C966" s="14">
        <v>42892</v>
      </c>
      <c r="D966" s="15">
        <v>3343.71</v>
      </c>
      <c r="E966" s="15">
        <v>3878.7000000000003</v>
      </c>
    </row>
    <row r="967" spans="1:5" ht="15.75" customHeight="1" x14ac:dyDescent="0.35">
      <c r="A967" s="6">
        <v>106964</v>
      </c>
      <c r="B967" s="6">
        <v>106964002</v>
      </c>
      <c r="C967" s="14">
        <v>42892</v>
      </c>
      <c r="D967" s="15">
        <v>2142.11</v>
      </c>
      <c r="E967" s="15">
        <v>2484.8500000000004</v>
      </c>
    </row>
    <row r="968" spans="1:5" ht="15.75" customHeight="1" x14ac:dyDescent="0.35">
      <c r="A968" s="6">
        <v>108934</v>
      </c>
      <c r="B968" s="6">
        <v>108934002</v>
      </c>
      <c r="C968" s="14">
        <v>42892</v>
      </c>
      <c r="D968" s="15">
        <v>3048.38</v>
      </c>
      <c r="E968" s="15">
        <v>3536.1200000000003</v>
      </c>
    </row>
    <row r="969" spans="1:5" ht="15.75" customHeight="1" x14ac:dyDescent="0.35">
      <c r="A969" s="6">
        <v>110319</v>
      </c>
      <c r="B969" s="6">
        <v>110319002</v>
      </c>
      <c r="C969" s="14">
        <v>42892</v>
      </c>
      <c r="D969" s="15">
        <v>1188.49</v>
      </c>
      <c r="E969" s="15">
        <v>1378.6499999999999</v>
      </c>
    </row>
    <row r="970" spans="1:5" ht="15.75" customHeight="1" x14ac:dyDescent="0.35">
      <c r="A970" s="6">
        <v>59294</v>
      </c>
      <c r="B970" s="6">
        <v>59294002</v>
      </c>
      <c r="C970" s="14">
        <v>42893</v>
      </c>
      <c r="D970" s="15">
        <v>513.84</v>
      </c>
      <c r="E970" s="15">
        <v>596.05000000000007</v>
      </c>
    </row>
    <row r="971" spans="1:5" ht="15.75" customHeight="1" x14ac:dyDescent="0.35">
      <c r="A971" s="6">
        <v>71844</v>
      </c>
      <c r="B971" s="6">
        <v>71844002</v>
      </c>
      <c r="C971" s="14">
        <v>42893</v>
      </c>
      <c r="D971" s="15">
        <v>1877.8</v>
      </c>
      <c r="E971" s="15">
        <v>2178.25</v>
      </c>
    </row>
    <row r="972" spans="1:5" ht="15.75" customHeight="1" x14ac:dyDescent="0.35">
      <c r="A972" s="6">
        <v>80819</v>
      </c>
      <c r="B972" s="6">
        <v>80819002</v>
      </c>
      <c r="C972" s="14">
        <v>42893</v>
      </c>
      <c r="D972" s="15">
        <v>3056.59</v>
      </c>
      <c r="E972" s="15">
        <v>3545.64</v>
      </c>
    </row>
    <row r="973" spans="1:5" ht="15.75" customHeight="1" x14ac:dyDescent="0.35">
      <c r="A973" s="6">
        <v>88869</v>
      </c>
      <c r="B973" s="6">
        <v>88869002</v>
      </c>
      <c r="C973" s="14">
        <v>42893</v>
      </c>
      <c r="D973" s="15">
        <v>694.76</v>
      </c>
      <c r="E973" s="15">
        <v>805.92</v>
      </c>
    </row>
    <row r="974" spans="1:5" ht="15.75" customHeight="1" x14ac:dyDescent="0.35">
      <c r="A974" s="6">
        <v>97029</v>
      </c>
      <c r="B974" s="6">
        <v>97029002</v>
      </c>
      <c r="C974" s="14">
        <v>42893</v>
      </c>
      <c r="D974" s="15">
        <v>2833.79</v>
      </c>
      <c r="E974" s="15">
        <v>3287.2000000000003</v>
      </c>
    </row>
    <row r="975" spans="1:5" ht="15.75" customHeight="1" x14ac:dyDescent="0.35">
      <c r="A975" s="6">
        <v>98149</v>
      </c>
      <c r="B975" s="6">
        <v>98149002</v>
      </c>
      <c r="C975" s="14">
        <v>42893</v>
      </c>
      <c r="D975" s="15">
        <v>2608.75</v>
      </c>
      <c r="E975" s="15">
        <v>3026.15</v>
      </c>
    </row>
    <row r="976" spans="1:5" ht="15.75" customHeight="1" x14ac:dyDescent="0.35">
      <c r="A976" s="6">
        <v>62759</v>
      </c>
      <c r="B976" s="6">
        <v>62759002</v>
      </c>
      <c r="C976" s="14">
        <v>42894</v>
      </c>
      <c r="D976" s="15">
        <v>716.69</v>
      </c>
      <c r="E976" s="15">
        <v>831.36</v>
      </c>
    </row>
    <row r="977" spans="1:5" ht="15.75" customHeight="1" x14ac:dyDescent="0.35">
      <c r="A977" s="6">
        <v>63034</v>
      </c>
      <c r="B977" s="6">
        <v>63034002</v>
      </c>
      <c r="C977" s="14">
        <v>42894</v>
      </c>
      <c r="D977" s="15">
        <v>1767.16</v>
      </c>
      <c r="E977" s="15">
        <v>2049.8999999999996</v>
      </c>
    </row>
    <row r="978" spans="1:5" ht="15.75" customHeight="1" x14ac:dyDescent="0.35">
      <c r="A978" s="6">
        <v>72724</v>
      </c>
      <c r="B978" s="6">
        <v>72724002</v>
      </c>
      <c r="C978" s="14">
        <v>42894</v>
      </c>
      <c r="D978" s="15">
        <v>1524.01</v>
      </c>
      <c r="E978" s="15">
        <v>1767.85</v>
      </c>
    </row>
    <row r="979" spans="1:5" ht="15.75" customHeight="1" x14ac:dyDescent="0.35">
      <c r="A979" s="6">
        <v>74854</v>
      </c>
      <c r="B979" s="6">
        <v>74854002</v>
      </c>
      <c r="C979" s="14">
        <v>42894</v>
      </c>
      <c r="D979" s="15">
        <v>4297.58</v>
      </c>
      <c r="E979" s="15">
        <v>4985.1899999999996</v>
      </c>
    </row>
    <row r="980" spans="1:5" ht="15.75" customHeight="1" x14ac:dyDescent="0.35">
      <c r="A980" s="6">
        <v>77504</v>
      </c>
      <c r="B980" s="6">
        <v>77504002</v>
      </c>
      <c r="C980" s="14">
        <v>42894</v>
      </c>
      <c r="D980" s="15">
        <v>822.34</v>
      </c>
      <c r="E980" s="15">
        <v>953.92</v>
      </c>
    </row>
    <row r="981" spans="1:5" ht="15.75" customHeight="1" x14ac:dyDescent="0.35">
      <c r="A981" s="6">
        <v>79259</v>
      </c>
      <c r="B981" s="6">
        <v>79259002</v>
      </c>
      <c r="C981" s="14">
        <v>42894</v>
      </c>
      <c r="D981" s="15">
        <v>166.5</v>
      </c>
      <c r="E981" s="15">
        <v>193.14</v>
      </c>
    </row>
    <row r="982" spans="1:5" ht="15.75" customHeight="1" x14ac:dyDescent="0.35">
      <c r="A982" s="6">
        <v>81684</v>
      </c>
      <c r="B982" s="6">
        <v>81684002</v>
      </c>
      <c r="C982" s="14">
        <v>42894</v>
      </c>
      <c r="D982" s="15">
        <v>1881.23</v>
      </c>
      <c r="E982" s="15">
        <v>2182.23</v>
      </c>
    </row>
    <row r="983" spans="1:5" ht="15.75" customHeight="1" x14ac:dyDescent="0.35">
      <c r="A983" s="6">
        <v>84139</v>
      </c>
      <c r="B983" s="6">
        <v>84139002</v>
      </c>
      <c r="C983" s="14">
        <v>42894</v>
      </c>
      <c r="D983" s="15">
        <v>928.76</v>
      </c>
      <c r="E983" s="15">
        <v>1077.3600000000001</v>
      </c>
    </row>
    <row r="984" spans="1:5" ht="15.75" customHeight="1" x14ac:dyDescent="0.35">
      <c r="A984" s="6">
        <v>92579</v>
      </c>
      <c r="B984" s="6">
        <v>92579002</v>
      </c>
      <c r="C984" s="14">
        <v>42894</v>
      </c>
      <c r="D984" s="15">
        <v>580.71</v>
      </c>
      <c r="E984" s="15">
        <v>673.62</v>
      </c>
    </row>
    <row r="985" spans="1:5" ht="15.75" customHeight="1" x14ac:dyDescent="0.35">
      <c r="A985" s="6">
        <v>94149</v>
      </c>
      <c r="B985" s="6">
        <v>94149002</v>
      </c>
      <c r="C985" s="14">
        <v>42894</v>
      </c>
      <c r="D985" s="15">
        <v>3868.76</v>
      </c>
      <c r="E985" s="15">
        <v>4487.76</v>
      </c>
    </row>
    <row r="986" spans="1:5" ht="15.75" customHeight="1" x14ac:dyDescent="0.35">
      <c r="A986" s="6">
        <v>94799</v>
      </c>
      <c r="B986" s="6">
        <v>94799002</v>
      </c>
      <c r="C986" s="14">
        <v>42894</v>
      </c>
      <c r="D986" s="15">
        <v>504.72</v>
      </c>
      <c r="E986" s="15">
        <v>585.48</v>
      </c>
    </row>
    <row r="987" spans="1:5" ht="15.75" customHeight="1" x14ac:dyDescent="0.35">
      <c r="A987" s="6">
        <v>97589</v>
      </c>
      <c r="B987" s="6">
        <v>97589002</v>
      </c>
      <c r="C987" s="14">
        <v>42894</v>
      </c>
      <c r="D987" s="15">
        <v>556.76</v>
      </c>
      <c r="E987" s="15">
        <v>645.84</v>
      </c>
    </row>
    <row r="988" spans="1:5" ht="15.75" customHeight="1" x14ac:dyDescent="0.35">
      <c r="A988" s="6">
        <v>103449</v>
      </c>
      <c r="B988" s="6">
        <v>103449002</v>
      </c>
      <c r="C988" s="14">
        <v>42894</v>
      </c>
      <c r="D988" s="15">
        <v>3286.02</v>
      </c>
      <c r="E988" s="15">
        <v>3811.7799999999997</v>
      </c>
    </row>
    <row r="989" spans="1:5" ht="15.75" customHeight="1" x14ac:dyDescent="0.35">
      <c r="A989" s="6">
        <v>103574</v>
      </c>
      <c r="B989" s="6">
        <v>103574002</v>
      </c>
      <c r="C989" s="14">
        <v>42894</v>
      </c>
      <c r="D989" s="15">
        <v>1982.27</v>
      </c>
      <c r="E989" s="15">
        <v>2299.4300000000003</v>
      </c>
    </row>
    <row r="990" spans="1:5" ht="15.75" customHeight="1" x14ac:dyDescent="0.35">
      <c r="A990" s="6">
        <v>54869</v>
      </c>
      <c r="B990" s="6">
        <v>54869002</v>
      </c>
      <c r="C990" s="14">
        <v>42895</v>
      </c>
      <c r="D990" s="15">
        <v>1817.82</v>
      </c>
      <c r="E990" s="15">
        <v>2108.67</v>
      </c>
    </row>
    <row r="991" spans="1:5" ht="15.75" customHeight="1" x14ac:dyDescent="0.35">
      <c r="A991" s="6">
        <v>62939</v>
      </c>
      <c r="B991" s="6">
        <v>62939002</v>
      </c>
      <c r="C991" s="14">
        <v>42895</v>
      </c>
      <c r="D991" s="15">
        <v>929.84</v>
      </c>
      <c r="E991" s="15">
        <v>1078.6200000000001</v>
      </c>
    </row>
    <row r="992" spans="1:5" ht="15.75" customHeight="1" x14ac:dyDescent="0.35">
      <c r="A992" s="6">
        <v>66744</v>
      </c>
      <c r="B992" s="6">
        <v>66744002</v>
      </c>
      <c r="C992" s="14">
        <v>42895</v>
      </c>
      <c r="D992" s="15">
        <v>1488.41</v>
      </c>
      <c r="E992" s="15">
        <v>1726.56</v>
      </c>
    </row>
    <row r="993" spans="1:5" ht="15.75" customHeight="1" x14ac:dyDescent="0.35">
      <c r="A993" s="6">
        <v>67374</v>
      </c>
      <c r="B993" s="6">
        <v>67374002</v>
      </c>
      <c r="C993" s="14">
        <v>42895</v>
      </c>
      <c r="D993" s="15">
        <v>330.57</v>
      </c>
      <c r="E993" s="15">
        <v>383.46000000000004</v>
      </c>
    </row>
    <row r="994" spans="1:5" ht="15.75" customHeight="1" x14ac:dyDescent="0.35">
      <c r="A994" s="6">
        <v>101999</v>
      </c>
      <c r="B994" s="6">
        <v>101999002</v>
      </c>
      <c r="C994" s="14">
        <v>42895</v>
      </c>
      <c r="D994" s="15">
        <v>932.63</v>
      </c>
      <c r="E994" s="15">
        <v>1081.8500000000001</v>
      </c>
    </row>
    <row r="995" spans="1:5" ht="15.75" customHeight="1" x14ac:dyDescent="0.35">
      <c r="A995" s="6">
        <v>61674</v>
      </c>
      <c r="B995" s="6">
        <v>61674002</v>
      </c>
      <c r="C995" s="14">
        <v>42896</v>
      </c>
      <c r="D995" s="15">
        <v>1845.78</v>
      </c>
      <c r="E995" s="15">
        <v>2141.1000000000004</v>
      </c>
    </row>
    <row r="996" spans="1:5" ht="15.75" customHeight="1" x14ac:dyDescent="0.35">
      <c r="A996" s="6">
        <v>63979</v>
      </c>
      <c r="B996" s="6">
        <v>63979002</v>
      </c>
      <c r="C996" s="14">
        <v>42896</v>
      </c>
      <c r="D996" s="15">
        <v>1134.05</v>
      </c>
      <c r="E996" s="15">
        <v>1315.5</v>
      </c>
    </row>
    <row r="997" spans="1:5" ht="15.75" customHeight="1" x14ac:dyDescent="0.35">
      <c r="A997" s="6">
        <v>64884</v>
      </c>
      <c r="B997" s="6">
        <v>64884002</v>
      </c>
      <c r="C997" s="14">
        <v>42896</v>
      </c>
      <c r="D997" s="15">
        <v>1719.52</v>
      </c>
      <c r="E997" s="15">
        <v>1994.6399999999999</v>
      </c>
    </row>
    <row r="998" spans="1:5" ht="15.75" customHeight="1" x14ac:dyDescent="0.35">
      <c r="A998" s="6">
        <v>72674</v>
      </c>
      <c r="B998" s="6">
        <v>72674002</v>
      </c>
      <c r="C998" s="14">
        <v>42896</v>
      </c>
      <c r="D998" s="15">
        <v>424.43</v>
      </c>
      <c r="E998" s="15">
        <v>492.34</v>
      </c>
    </row>
    <row r="999" spans="1:5" ht="15.75" customHeight="1" x14ac:dyDescent="0.35">
      <c r="A999" s="6">
        <v>76069</v>
      </c>
      <c r="B999" s="6">
        <v>76069002</v>
      </c>
      <c r="C999" s="14">
        <v>42896</v>
      </c>
      <c r="D999" s="15">
        <v>670.1</v>
      </c>
      <c r="E999" s="15">
        <v>777.32</v>
      </c>
    </row>
    <row r="1000" spans="1:5" ht="15.75" customHeight="1" x14ac:dyDescent="0.35">
      <c r="A1000" s="6">
        <v>85814</v>
      </c>
      <c r="B1000" s="6">
        <v>85814002</v>
      </c>
      <c r="C1000" s="14">
        <v>42896</v>
      </c>
      <c r="D1000" s="15">
        <v>3587.26</v>
      </c>
      <c r="E1000" s="15">
        <v>4161.22</v>
      </c>
    </row>
    <row r="1001" spans="1:5" ht="15.75" customHeight="1" x14ac:dyDescent="0.35">
      <c r="A1001" s="6">
        <v>90449</v>
      </c>
      <c r="B1001" s="6">
        <v>90449002</v>
      </c>
      <c r="C1001" s="14">
        <v>42896</v>
      </c>
      <c r="D1001" s="15">
        <v>2250.86</v>
      </c>
      <c r="E1001" s="15">
        <v>2611</v>
      </c>
    </row>
    <row r="1002" spans="1:5" ht="15.75" customHeight="1" x14ac:dyDescent="0.35">
      <c r="A1002" s="6">
        <v>92674</v>
      </c>
      <c r="B1002" s="6">
        <v>92674002</v>
      </c>
      <c r="C1002" s="14">
        <v>42896</v>
      </c>
      <c r="D1002" s="15">
        <v>1014.91</v>
      </c>
      <c r="E1002" s="15">
        <v>1177.3</v>
      </c>
    </row>
    <row r="1003" spans="1:5" ht="15.75" customHeight="1" x14ac:dyDescent="0.35">
      <c r="A1003" s="6">
        <v>93534</v>
      </c>
      <c r="B1003" s="6">
        <v>93534002</v>
      </c>
      <c r="C1003" s="14">
        <v>42896</v>
      </c>
      <c r="D1003" s="15">
        <v>91.06</v>
      </c>
      <c r="E1003" s="15">
        <v>105.63</v>
      </c>
    </row>
    <row r="1004" spans="1:5" ht="15.75" customHeight="1" x14ac:dyDescent="0.35">
      <c r="A1004" s="6">
        <v>94339</v>
      </c>
      <c r="B1004" s="6">
        <v>94339002</v>
      </c>
      <c r="C1004" s="14">
        <v>42896</v>
      </c>
      <c r="D1004" s="15">
        <v>562.28</v>
      </c>
      <c r="E1004" s="15">
        <v>652.25</v>
      </c>
    </row>
    <row r="1005" spans="1:5" ht="15.75" customHeight="1" x14ac:dyDescent="0.35">
      <c r="A1005" s="6">
        <v>101944</v>
      </c>
      <c r="B1005" s="6">
        <v>101944002</v>
      </c>
      <c r="C1005" s="14">
        <v>42896</v>
      </c>
      <c r="D1005" s="15">
        <v>701.48</v>
      </c>
      <c r="E1005" s="15">
        <v>813.72</v>
      </c>
    </row>
    <row r="1006" spans="1:5" ht="15.75" customHeight="1" x14ac:dyDescent="0.35">
      <c r="A1006" s="6">
        <v>111759</v>
      </c>
      <c r="B1006" s="6">
        <v>111759002</v>
      </c>
      <c r="C1006" s="14">
        <v>42896</v>
      </c>
      <c r="D1006" s="15">
        <v>3061.84</v>
      </c>
      <c r="E1006" s="15">
        <v>3551.73</v>
      </c>
    </row>
    <row r="1007" spans="1:5" ht="15.75" customHeight="1" x14ac:dyDescent="0.35">
      <c r="A1007" s="6">
        <v>59464</v>
      </c>
      <c r="B1007" s="6">
        <v>59464002</v>
      </c>
      <c r="C1007" s="14">
        <v>42897</v>
      </c>
      <c r="D1007" s="15">
        <v>389.17</v>
      </c>
      <c r="E1007" s="15">
        <v>451.43999999999994</v>
      </c>
    </row>
    <row r="1008" spans="1:5" ht="15.75" customHeight="1" x14ac:dyDescent="0.35">
      <c r="A1008" s="6">
        <v>83469</v>
      </c>
      <c r="B1008" s="6">
        <v>83469002</v>
      </c>
      <c r="C1008" s="14">
        <v>42897</v>
      </c>
      <c r="D1008" s="15">
        <v>279.02999999999997</v>
      </c>
      <c r="E1008" s="15">
        <v>323.67</v>
      </c>
    </row>
    <row r="1009" spans="1:5" ht="15.75" customHeight="1" x14ac:dyDescent="0.35">
      <c r="A1009" s="6">
        <v>106539</v>
      </c>
      <c r="B1009" s="6">
        <v>106539002</v>
      </c>
      <c r="C1009" s="14">
        <v>42897</v>
      </c>
      <c r="D1009" s="15">
        <v>695.84</v>
      </c>
      <c r="E1009" s="15">
        <v>807.18000000000006</v>
      </c>
    </row>
    <row r="1010" spans="1:5" ht="15.75" customHeight="1" x14ac:dyDescent="0.35">
      <c r="A1010" s="6">
        <v>112344</v>
      </c>
      <c r="B1010" s="6">
        <v>112344002</v>
      </c>
      <c r="C1010" s="14">
        <v>42897</v>
      </c>
      <c r="D1010" s="15">
        <v>71.989999999999995</v>
      </c>
      <c r="E1010" s="15">
        <v>83.51</v>
      </c>
    </row>
    <row r="1011" spans="1:5" ht="15.75" customHeight="1" x14ac:dyDescent="0.35">
      <c r="A1011" s="6">
        <v>71799</v>
      </c>
      <c r="B1011" s="6">
        <v>71799002</v>
      </c>
      <c r="C1011" s="14">
        <v>42898</v>
      </c>
      <c r="D1011" s="15">
        <v>1022.36</v>
      </c>
      <c r="E1011" s="15">
        <v>1185.9399999999998</v>
      </c>
    </row>
    <row r="1012" spans="1:5" ht="15.75" customHeight="1" x14ac:dyDescent="0.35">
      <c r="A1012" s="6">
        <v>74734</v>
      </c>
      <c r="B1012" s="6">
        <v>74734002</v>
      </c>
      <c r="C1012" s="14">
        <v>42898</v>
      </c>
      <c r="D1012" s="15">
        <v>1740.28</v>
      </c>
      <c r="E1012" s="15">
        <v>2018.72</v>
      </c>
    </row>
    <row r="1013" spans="1:5" ht="15.75" customHeight="1" x14ac:dyDescent="0.35">
      <c r="A1013" s="6">
        <v>111654</v>
      </c>
      <c r="B1013" s="6">
        <v>111654002</v>
      </c>
      <c r="C1013" s="14">
        <v>42898</v>
      </c>
      <c r="D1013" s="15">
        <v>1170.51</v>
      </c>
      <c r="E1013" s="15">
        <v>1357.79</v>
      </c>
    </row>
    <row r="1014" spans="1:5" ht="15.75" customHeight="1" x14ac:dyDescent="0.35">
      <c r="A1014" s="6">
        <v>66834</v>
      </c>
      <c r="B1014" s="6">
        <v>66834002</v>
      </c>
      <c r="C1014" s="14">
        <v>42899</v>
      </c>
      <c r="D1014" s="15">
        <v>434.68</v>
      </c>
      <c r="E1014" s="15">
        <v>504.23</v>
      </c>
    </row>
    <row r="1015" spans="1:5" ht="15.75" customHeight="1" x14ac:dyDescent="0.35">
      <c r="A1015" s="6">
        <v>112289</v>
      </c>
      <c r="B1015" s="6">
        <v>112289002</v>
      </c>
      <c r="C1015" s="14">
        <v>42899</v>
      </c>
      <c r="D1015" s="15">
        <v>939.91</v>
      </c>
      <c r="E1015" s="15">
        <v>1090.29</v>
      </c>
    </row>
    <row r="1016" spans="1:5" ht="15.75" customHeight="1" x14ac:dyDescent="0.35">
      <c r="A1016" s="6">
        <v>112919</v>
      </c>
      <c r="B1016" s="6">
        <v>112919002</v>
      </c>
      <c r="C1016" s="14">
        <v>42899</v>
      </c>
      <c r="D1016" s="15">
        <v>268.07</v>
      </c>
      <c r="E1016" s="15">
        <v>310.95999999999998</v>
      </c>
    </row>
    <row r="1017" spans="1:5" ht="15.75" customHeight="1" x14ac:dyDescent="0.35">
      <c r="A1017" s="6">
        <v>54449</v>
      </c>
      <c r="B1017" s="6">
        <v>54449002</v>
      </c>
      <c r="C1017" s="14">
        <v>42900</v>
      </c>
      <c r="D1017" s="15">
        <v>1502.89</v>
      </c>
      <c r="E1017" s="15">
        <v>1743.3500000000001</v>
      </c>
    </row>
    <row r="1018" spans="1:5" ht="15.75" customHeight="1" x14ac:dyDescent="0.35">
      <c r="A1018" s="6">
        <v>61159</v>
      </c>
      <c r="B1018" s="6">
        <v>61159002</v>
      </c>
      <c r="C1018" s="14">
        <v>42900</v>
      </c>
      <c r="D1018" s="15">
        <v>390.41</v>
      </c>
      <c r="E1018" s="15">
        <v>452.88</v>
      </c>
    </row>
    <row r="1019" spans="1:5" ht="15.75" customHeight="1" x14ac:dyDescent="0.35">
      <c r="A1019" s="6">
        <v>65649</v>
      </c>
      <c r="B1019" s="6">
        <v>65649002</v>
      </c>
      <c r="C1019" s="14">
        <v>42900</v>
      </c>
      <c r="D1019" s="15">
        <v>1574.03</v>
      </c>
      <c r="E1019" s="15">
        <v>1825.8799999999999</v>
      </c>
    </row>
    <row r="1020" spans="1:5" ht="15.75" customHeight="1" x14ac:dyDescent="0.35">
      <c r="A1020" s="6">
        <v>80519</v>
      </c>
      <c r="B1020" s="6">
        <v>80519002</v>
      </c>
      <c r="C1020" s="14">
        <v>42900</v>
      </c>
      <c r="D1020" s="15">
        <v>1269.67</v>
      </c>
      <c r="E1020" s="15">
        <v>1472.82</v>
      </c>
    </row>
    <row r="1021" spans="1:5" ht="15.75" customHeight="1" x14ac:dyDescent="0.35">
      <c r="A1021" s="6">
        <v>84939</v>
      </c>
      <c r="B1021" s="6">
        <v>84939002</v>
      </c>
      <c r="C1021" s="14">
        <v>42900</v>
      </c>
      <c r="D1021" s="15">
        <v>53.45</v>
      </c>
      <c r="E1021" s="15">
        <v>62</v>
      </c>
    </row>
    <row r="1022" spans="1:5" ht="15.75" customHeight="1" x14ac:dyDescent="0.35">
      <c r="A1022" s="6">
        <v>101779</v>
      </c>
      <c r="B1022" s="6">
        <v>101779002</v>
      </c>
      <c r="C1022" s="14">
        <v>42900</v>
      </c>
      <c r="D1022" s="15">
        <v>396.81</v>
      </c>
      <c r="E1022" s="15">
        <v>460.3</v>
      </c>
    </row>
    <row r="1023" spans="1:5" ht="15.75" customHeight="1" x14ac:dyDescent="0.35">
      <c r="A1023" s="6">
        <v>108819</v>
      </c>
      <c r="B1023" s="6">
        <v>108819002</v>
      </c>
      <c r="C1023" s="14">
        <v>42900</v>
      </c>
      <c r="D1023" s="15">
        <v>777.41</v>
      </c>
      <c r="E1023" s="15">
        <v>901.80000000000007</v>
      </c>
    </row>
    <row r="1024" spans="1:5" ht="15.75" customHeight="1" x14ac:dyDescent="0.35">
      <c r="A1024" s="6">
        <v>63014</v>
      </c>
      <c r="B1024" s="6">
        <v>63014002</v>
      </c>
      <c r="C1024" s="14">
        <v>42901</v>
      </c>
      <c r="D1024" s="15">
        <v>366.93</v>
      </c>
      <c r="E1024" s="15">
        <v>425.64</v>
      </c>
    </row>
    <row r="1025" spans="1:5" ht="15.75" customHeight="1" x14ac:dyDescent="0.35">
      <c r="A1025" s="6">
        <v>64659</v>
      </c>
      <c r="B1025" s="6">
        <v>64659002</v>
      </c>
      <c r="C1025" s="14">
        <v>42901</v>
      </c>
      <c r="D1025" s="15">
        <v>1021.59</v>
      </c>
      <c r="E1025" s="15">
        <v>1185.05</v>
      </c>
    </row>
    <row r="1026" spans="1:5" ht="15.75" customHeight="1" x14ac:dyDescent="0.35">
      <c r="A1026" s="6">
        <v>71299</v>
      </c>
      <c r="B1026" s="6">
        <v>71299002</v>
      </c>
      <c r="C1026" s="14">
        <v>42901</v>
      </c>
      <c r="D1026" s="15">
        <v>1064.48</v>
      </c>
      <c r="E1026" s="15">
        <v>1234.8</v>
      </c>
    </row>
    <row r="1027" spans="1:5" ht="15.75" customHeight="1" x14ac:dyDescent="0.35">
      <c r="A1027" s="6">
        <v>78019</v>
      </c>
      <c r="B1027" s="6">
        <v>78019002</v>
      </c>
      <c r="C1027" s="14">
        <v>42901</v>
      </c>
      <c r="D1027" s="15">
        <v>3354.87</v>
      </c>
      <c r="E1027" s="15">
        <v>3891.6500000000005</v>
      </c>
    </row>
    <row r="1028" spans="1:5" ht="15.75" customHeight="1" x14ac:dyDescent="0.35">
      <c r="A1028" s="6">
        <v>88759</v>
      </c>
      <c r="B1028" s="6">
        <v>88759002</v>
      </c>
      <c r="C1028" s="14">
        <v>42901</v>
      </c>
      <c r="D1028" s="15">
        <v>635.61</v>
      </c>
      <c r="E1028" s="15">
        <v>737.31</v>
      </c>
    </row>
    <row r="1029" spans="1:5" ht="15.75" customHeight="1" x14ac:dyDescent="0.35">
      <c r="A1029" s="6">
        <v>93229</v>
      </c>
      <c r="B1029" s="6">
        <v>93229002</v>
      </c>
      <c r="C1029" s="14">
        <v>42901</v>
      </c>
      <c r="D1029" s="15">
        <v>371.07</v>
      </c>
      <c r="E1029" s="15">
        <v>430.44</v>
      </c>
    </row>
    <row r="1030" spans="1:5" ht="15.75" customHeight="1" x14ac:dyDescent="0.35">
      <c r="A1030" s="6">
        <v>93729</v>
      </c>
      <c r="B1030" s="6">
        <v>93729002</v>
      </c>
      <c r="C1030" s="14">
        <v>42901</v>
      </c>
      <c r="D1030" s="15">
        <v>494.03</v>
      </c>
      <c r="E1030" s="15">
        <v>573.07000000000005</v>
      </c>
    </row>
    <row r="1031" spans="1:5" ht="15.75" customHeight="1" x14ac:dyDescent="0.35">
      <c r="A1031" s="6">
        <v>100804</v>
      </c>
      <c r="B1031" s="6">
        <v>100804002</v>
      </c>
      <c r="C1031" s="14">
        <v>42901</v>
      </c>
      <c r="D1031" s="15">
        <v>524.53</v>
      </c>
      <c r="E1031" s="15">
        <v>608.46</v>
      </c>
    </row>
    <row r="1032" spans="1:5" ht="15.75" customHeight="1" x14ac:dyDescent="0.35">
      <c r="A1032" s="6">
        <v>111779</v>
      </c>
      <c r="B1032" s="6">
        <v>111779002</v>
      </c>
      <c r="C1032" s="14">
        <v>42901</v>
      </c>
      <c r="D1032" s="15">
        <v>3680.85</v>
      </c>
      <c r="E1032" s="15">
        <v>4269.79</v>
      </c>
    </row>
    <row r="1033" spans="1:5" ht="15.75" customHeight="1" x14ac:dyDescent="0.35">
      <c r="A1033" s="6">
        <v>61684</v>
      </c>
      <c r="B1033" s="6">
        <v>61684002</v>
      </c>
      <c r="C1033" s="14">
        <v>42902</v>
      </c>
      <c r="D1033" s="15">
        <v>526.83000000000004</v>
      </c>
      <c r="E1033" s="15">
        <v>611.12</v>
      </c>
    </row>
    <row r="1034" spans="1:5" ht="15.75" customHeight="1" x14ac:dyDescent="0.35">
      <c r="A1034" s="6">
        <v>66614</v>
      </c>
      <c r="B1034" s="6">
        <v>66614002</v>
      </c>
      <c r="C1034" s="14">
        <v>42902</v>
      </c>
      <c r="D1034" s="15">
        <v>21.52</v>
      </c>
      <c r="E1034" s="15">
        <v>24.96</v>
      </c>
    </row>
    <row r="1035" spans="1:5" ht="15.75" customHeight="1" x14ac:dyDescent="0.35">
      <c r="A1035" s="6">
        <v>68109</v>
      </c>
      <c r="B1035" s="6">
        <v>68109002</v>
      </c>
      <c r="C1035" s="14">
        <v>42902</v>
      </c>
      <c r="D1035" s="15">
        <v>524.19000000000005</v>
      </c>
      <c r="E1035" s="15">
        <v>608.05999999999995</v>
      </c>
    </row>
    <row r="1036" spans="1:5" ht="15.75" customHeight="1" x14ac:dyDescent="0.35">
      <c r="A1036" s="6">
        <v>73029</v>
      </c>
      <c r="B1036" s="6">
        <v>73029002</v>
      </c>
      <c r="C1036" s="14">
        <v>42902</v>
      </c>
      <c r="D1036" s="15">
        <v>172.33</v>
      </c>
      <c r="E1036" s="15">
        <v>199.89999999999998</v>
      </c>
    </row>
    <row r="1037" spans="1:5" ht="15.75" customHeight="1" x14ac:dyDescent="0.35">
      <c r="A1037" s="6">
        <v>76174</v>
      </c>
      <c r="B1037" s="6">
        <v>76174002</v>
      </c>
      <c r="C1037" s="14">
        <v>42902</v>
      </c>
      <c r="D1037" s="15">
        <v>628.73</v>
      </c>
      <c r="E1037" s="15">
        <v>729.32999999999993</v>
      </c>
    </row>
    <row r="1038" spans="1:5" ht="15.75" customHeight="1" x14ac:dyDescent="0.35">
      <c r="A1038" s="6">
        <v>93719</v>
      </c>
      <c r="B1038" s="6">
        <v>93719002</v>
      </c>
      <c r="C1038" s="14">
        <v>42902</v>
      </c>
      <c r="D1038" s="15">
        <v>2999.66</v>
      </c>
      <c r="E1038" s="15">
        <v>3479.6</v>
      </c>
    </row>
    <row r="1039" spans="1:5" ht="15.75" customHeight="1" x14ac:dyDescent="0.35">
      <c r="A1039" s="6">
        <v>55824</v>
      </c>
      <c r="B1039" s="6">
        <v>55824002</v>
      </c>
      <c r="C1039" s="14">
        <v>42903</v>
      </c>
      <c r="D1039" s="15">
        <v>81.09</v>
      </c>
      <c r="E1039" s="15">
        <v>94.07</v>
      </c>
    </row>
    <row r="1040" spans="1:5" ht="15.75" customHeight="1" x14ac:dyDescent="0.35">
      <c r="A1040" s="6">
        <v>57159</v>
      </c>
      <c r="B1040" s="6">
        <v>57159002</v>
      </c>
      <c r="C1040" s="14">
        <v>42903</v>
      </c>
      <c r="D1040" s="15">
        <v>304.58999999999997</v>
      </c>
      <c r="E1040" s="15">
        <v>353.32</v>
      </c>
    </row>
    <row r="1041" spans="1:5" ht="15.75" customHeight="1" x14ac:dyDescent="0.35">
      <c r="A1041" s="6">
        <v>58419</v>
      </c>
      <c r="B1041" s="6">
        <v>58419002</v>
      </c>
      <c r="C1041" s="14">
        <v>42903</v>
      </c>
      <c r="D1041" s="15">
        <v>66.02</v>
      </c>
      <c r="E1041" s="15">
        <v>76.58</v>
      </c>
    </row>
    <row r="1042" spans="1:5" ht="15.75" customHeight="1" x14ac:dyDescent="0.35">
      <c r="A1042" s="6">
        <v>60354</v>
      </c>
      <c r="B1042" s="6">
        <v>60354002</v>
      </c>
      <c r="C1042" s="14">
        <v>42903</v>
      </c>
      <c r="D1042" s="15">
        <v>1024.4100000000001</v>
      </c>
      <c r="E1042" s="15">
        <v>1188.32</v>
      </c>
    </row>
    <row r="1043" spans="1:5" ht="15.75" customHeight="1" x14ac:dyDescent="0.35">
      <c r="A1043" s="6">
        <v>60514</v>
      </c>
      <c r="B1043" s="6">
        <v>60514002</v>
      </c>
      <c r="C1043" s="14">
        <v>42903</v>
      </c>
      <c r="D1043" s="15">
        <v>685.93</v>
      </c>
      <c r="E1043" s="15">
        <v>795.68</v>
      </c>
    </row>
    <row r="1044" spans="1:5" ht="15.75" customHeight="1" x14ac:dyDescent="0.35">
      <c r="A1044" s="6">
        <v>66124</v>
      </c>
      <c r="B1044" s="6">
        <v>66124002</v>
      </c>
      <c r="C1044" s="14">
        <v>42903</v>
      </c>
      <c r="D1044" s="15">
        <v>2686.85</v>
      </c>
      <c r="E1044" s="15">
        <v>3116.75</v>
      </c>
    </row>
    <row r="1045" spans="1:5" ht="15.75" customHeight="1" x14ac:dyDescent="0.35">
      <c r="A1045" s="6">
        <v>67159</v>
      </c>
      <c r="B1045" s="6">
        <v>67159002</v>
      </c>
      <c r="C1045" s="14">
        <v>42903</v>
      </c>
      <c r="D1045" s="15">
        <v>1024.5899999999999</v>
      </c>
      <c r="E1045" s="15">
        <v>1188.52</v>
      </c>
    </row>
    <row r="1046" spans="1:5" ht="15.75" customHeight="1" x14ac:dyDescent="0.35">
      <c r="A1046" s="6">
        <v>68504</v>
      </c>
      <c r="B1046" s="6">
        <v>68504002</v>
      </c>
      <c r="C1046" s="14">
        <v>42903</v>
      </c>
      <c r="D1046" s="15">
        <v>1378.76</v>
      </c>
      <c r="E1046" s="15">
        <v>1599.36</v>
      </c>
    </row>
    <row r="1047" spans="1:5" ht="15.75" customHeight="1" x14ac:dyDescent="0.35">
      <c r="A1047" s="6">
        <v>70779</v>
      </c>
      <c r="B1047" s="6">
        <v>70779002</v>
      </c>
      <c r="C1047" s="14">
        <v>42903</v>
      </c>
      <c r="D1047" s="15">
        <v>131.82</v>
      </c>
      <c r="E1047" s="15">
        <v>152.91</v>
      </c>
    </row>
    <row r="1048" spans="1:5" ht="15.75" customHeight="1" x14ac:dyDescent="0.35">
      <c r="A1048" s="6">
        <v>101079</v>
      </c>
      <c r="B1048" s="6">
        <v>101079002</v>
      </c>
      <c r="C1048" s="14">
        <v>42903</v>
      </c>
      <c r="D1048" s="15">
        <v>472.66</v>
      </c>
      <c r="E1048" s="15">
        <v>548.28</v>
      </c>
    </row>
    <row r="1049" spans="1:5" ht="15.75" customHeight="1" x14ac:dyDescent="0.35">
      <c r="A1049" s="6">
        <v>88104</v>
      </c>
      <c r="B1049" s="6">
        <v>88104002</v>
      </c>
      <c r="C1049" s="14">
        <v>42904</v>
      </c>
      <c r="D1049" s="15">
        <v>881.82</v>
      </c>
      <c r="E1049" s="15">
        <v>1022.91</v>
      </c>
    </row>
    <row r="1050" spans="1:5" ht="15.75" customHeight="1" x14ac:dyDescent="0.35">
      <c r="A1050" s="6">
        <v>89064</v>
      </c>
      <c r="B1050" s="6">
        <v>89064002</v>
      </c>
      <c r="C1050" s="14">
        <v>42904</v>
      </c>
      <c r="D1050" s="15">
        <v>1154.7</v>
      </c>
      <c r="E1050" s="15">
        <v>1339.45</v>
      </c>
    </row>
    <row r="1051" spans="1:5" ht="15.75" customHeight="1" x14ac:dyDescent="0.35">
      <c r="A1051" s="6">
        <v>58719</v>
      </c>
      <c r="B1051" s="6">
        <v>58719002</v>
      </c>
      <c r="C1051" s="14">
        <v>42905</v>
      </c>
      <c r="D1051" s="15">
        <v>715.19</v>
      </c>
      <c r="E1051" s="15">
        <v>829.62</v>
      </c>
    </row>
    <row r="1052" spans="1:5" ht="15.75" customHeight="1" x14ac:dyDescent="0.35">
      <c r="A1052" s="6">
        <v>64809</v>
      </c>
      <c r="B1052" s="6">
        <v>64809002</v>
      </c>
      <c r="C1052" s="14">
        <v>42905</v>
      </c>
      <c r="D1052" s="15">
        <v>551.38</v>
      </c>
      <c r="E1052" s="15">
        <v>639.6</v>
      </c>
    </row>
    <row r="1053" spans="1:5" ht="15.75" customHeight="1" x14ac:dyDescent="0.35">
      <c r="A1053" s="6">
        <v>68324</v>
      </c>
      <c r="B1053" s="6">
        <v>68324002</v>
      </c>
      <c r="C1053" s="14">
        <v>42905</v>
      </c>
      <c r="D1053" s="15">
        <v>648.54</v>
      </c>
      <c r="E1053" s="15">
        <v>752.31000000000006</v>
      </c>
    </row>
    <row r="1054" spans="1:5" ht="15.75" customHeight="1" x14ac:dyDescent="0.35">
      <c r="A1054" s="6">
        <v>71484</v>
      </c>
      <c r="B1054" s="6">
        <v>71484002</v>
      </c>
      <c r="C1054" s="14">
        <v>42905</v>
      </c>
      <c r="D1054" s="15">
        <v>155.26</v>
      </c>
      <c r="E1054" s="15">
        <v>180.1</v>
      </c>
    </row>
    <row r="1055" spans="1:5" ht="15.75" customHeight="1" x14ac:dyDescent="0.35">
      <c r="A1055" s="6">
        <v>74049</v>
      </c>
      <c r="B1055" s="6">
        <v>74049002</v>
      </c>
      <c r="C1055" s="14">
        <v>42905</v>
      </c>
      <c r="D1055" s="15">
        <v>65.569999999999993</v>
      </c>
      <c r="E1055" s="15">
        <v>76.06</v>
      </c>
    </row>
    <row r="1056" spans="1:5" ht="15.75" customHeight="1" x14ac:dyDescent="0.35">
      <c r="A1056" s="6">
        <v>86899</v>
      </c>
      <c r="B1056" s="6">
        <v>86899002</v>
      </c>
      <c r="C1056" s="14">
        <v>42905</v>
      </c>
      <c r="D1056" s="15">
        <v>2889.55</v>
      </c>
      <c r="E1056" s="15">
        <v>3351.8799999999997</v>
      </c>
    </row>
    <row r="1057" spans="1:5" ht="15.75" customHeight="1" x14ac:dyDescent="0.35">
      <c r="A1057" s="6">
        <v>87099</v>
      </c>
      <c r="B1057" s="6">
        <v>87099002</v>
      </c>
      <c r="C1057" s="14">
        <v>42905</v>
      </c>
      <c r="D1057" s="15">
        <v>3157.37</v>
      </c>
      <c r="E1057" s="15">
        <v>3662.55</v>
      </c>
    </row>
    <row r="1058" spans="1:5" ht="15.75" customHeight="1" x14ac:dyDescent="0.35">
      <c r="A1058" s="6">
        <v>106664</v>
      </c>
      <c r="B1058" s="6">
        <v>106664002</v>
      </c>
      <c r="C1058" s="14">
        <v>42905</v>
      </c>
      <c r="D1058" s="15">
        <v>3075.98</v>
      </c>
      <c r="E1058" s="15">
        <v>3568.1400000000003</v>
      </c>
    </row>
    <row r="1059" spans="1:5" ht="15.75" customHeight="1" x14ac:dyDescent="0.35">
      <c r="A1059" s="6">
        <v>107349</v>
      </c>
      <c r="B1059" s="6">
        <v>107349002</v>
      </c>
      <c r="C1059" s="14">
        <v>42905</v>
      </c>
      <c r="D1059" s="15">
        <v>94.34</v>
      </c>
      <c r="E1059" s="15">
        <v>109.44</v>
      </c>
    </row>
    <row r="1060" spans="1:5" ht="15.75" customHeight="1" x14ac:dyDescent="0.35">
      <c r="A1060" s="6">
        <v>111639</v>
      </c>
      <c r="B1060" s="6">
        <v>111639002</v>
      </c>
      <c r="C1060" s="14">
        <v>42905</v>
      </c>
      <c r="D1060" s="15">
        <v>450</v>
      </c>
      <c r="E1060" s="15">
        <v>522</v>
      </c>
    </row>
    <row r="1061" spans="1:5" ht="15.75" customHeight="1" x14ac:dyDescent="0.35">
      <c r="A1061" s="6">
        <v>55039</v>
      </c>
      <c r="B1061" s="6">
        <v>55039002</v>
      </c>
      <c r="C1061" s="14">
        <v>42906</v>
      </c>
      <c r="D1061" s="15">
        <v>771.98</v>
      </c>
      <c r="E1061" s="15">
        <v>895.5</v>
      </c>
    </row>
    <row r="1062" spans="1:5" ht="15.75" customHeight="1" x14ac:dyDescent="0.35">
      <c r="A1062" s="6">
        <v>73144</v>
      </c>
      <c r="B1062" s="6">
        <v>73144002</v>
      </c>
      <c r="C1062" s="14">
        <v>42906</v>
      </c>
      <c r="D1062" s="15">
        <v>284.88</v>
      </c>
      <c r="E1062" s="15">
        <v>330.46</v>
      </c>
    </row>
    <row r="1063" spans="1:5" ht="15.75" customHeight="1" x14ac:dyDescent="0.35">
      <c r="A1063" s="6">
        <v>79374</v>
      </c>
      <c r="B1063" s="6">
        <v>79374002</v>
      </c>
      <c r="C1063" s="14">
        <v>42906</v>
      </c>
      <c r="D1063" s="15">
        <v>2617.88</v>
      </c>
      <c r="E1063" s="15">
        <v>3036.74</v>
      </c>
    </row>
    <row r="1064" spans="1:5" ht="15.75" customHeight="1" x14ac:dyDescent="0.35">
      <c r="A1064" s="6">
        <v>85514</v>
      </c>
      <c r="B1064" s="6">
        <v>85514002</v>
      </c>
      <c r="C1064" s="14">
        <v>42906</v>
      </c>
      <c r="D1064" s="15">
        <v>606.5</v>
      </c>
      <c r="E1064" s="15">
        <v>703.54</v>
      </c>
    </row>
    <row r="1065" spans="1:5" ht="15.75" customHeight="1" x14ac:dyDescent="0.35">
      <c r="A1065" s="6">
        <v>103259</v>
      </c>
      <c r="B1065" s="6">
        <v>103259002</v>
      </c>
      <c r="C1065" s="14">
        <v>42906</v>
      </c>
      <c r="D1065" s="15">
        <v>1080.5899999999999</v>
      </c>
      <c r="E1065" s="15">
        <v>1253.49</v>
      </c>
    </row>
    <row r="1066" spans="1:5" ht="15.75" customHeight="1" x14ac:dyDescent="0.35">
      <c r="A1066" s="6">
        <v>68134</v>
      </c>
      <c r="B1066" s="6">
        <v>68134002</v>
      </c>
      <c r="C1066" s="14">
        <v>42907</v>
      </c>
      <c r="D1066" s="15">
        <v>3429.03</v>
      </c>
      <c r="E1066" s="15">
        <v>3977.6800000000003</v>
      </c>
    </row>
    <row r="1067" spans="1:5" ht="15.75" customHeight="1" x14ac:dyDescent="0.35">
      <c r="A1067" s="6">
        <v>76469</v>
      </c>
      <c r="B1067" s="6">
        <v>76469002</v>
      </c>
      <c r="C1067" s="14">
        <v>42907</v>
      </c>
      <c r="D1067" s="15">
        <v>1055.76</v>
      </c>
      <c r="E1067" s="15">
        <v>1224.68</v>
      </c>
    </row>
    <row r="1068" spans="1:5" ht="15.75" customHeight="1" x14ac:dyDescent="0.35">
      <c r="A1068" s="6">
        <v>80124</v>
      </c>
      <c r="B1068" s="6">
        <v>80124002</v>
      </c>
      <c r="C1068" s="14">
        <v>42907</v>
      </c>
      <c r="D1068" s="15">
        <v>1621.4</v>
      </c>
      <c r="E1068" s="15">
        <v>1880.8200000000002</v>
      </c>
    </row>
    <row r="1069" spans="1:5" ht="15.75" customHeight="1" x14ac:dyDescent="0.35">
      <c r="A1069" s="6">
        <v>82079</v>
      </c>
      <c r="B1069" s="6">
        <v>82079002</v>
      </c>
      <c r="C1069" s="14">
        <v>42907</v>
      </c>
      <c r="D1069" s="15">
        <v>977.84</v>
      </c>
      <c r="E1069" s="15">
        <v>1134.3000000000002</v>
      </c>
    </row>
    <row r="1070" spans="1:5" ht="15.75" customHeight="1" x14ac:dyDescent="0.35">
      <c r="A1070" s="6">
        <v>89089</v>
      </c>
      <c r="B1070" s="6">
        <v>89089002</v>
      </c>
      <c r="C1070" s="14">
        <v>42907</v>
      </c>
      <c r="D1070" s="15">
        <v>383.28</v>
      </c>
      <c r="E1070" s="15">
        <v>444.59999999999997</v>
      </c>
    </row>
    <row r="1071" spans="1:5" ht="15.75" customHeight="1" x14ac:dyDescent="0.35">
      <c r="A1071" s="6">
        <v>95544</v>
      </c>
      <c r="B1071" s="6">
        <v>95544002</v>
      </c>
      <c r="C1071" s="14">
        <v>42907</v>
      </c>
      <c r="D1071" s="15">
        <v>3493.18</v>
      </c>
      <c r="E1071" s="15">
        <v>4052.09</v>
      </c>
    </row>
    <row r="1072" spans="1:5" ht="15.75" customHeight="1" x14ac:dyDescent="0.35">
      <c r="A1072" s="6">
        <v>105824</v>
      </c>
      <c r="B1072" s="6">
        <v>105824002</v>
      </c>
      <c r="C1072" s="14">
        <v>42907</v>
      </c>
      <c r="D1072" s="15">
        <v>294.77999999999997</v>
      </c>
      <c r="E1072" s="15">
        <v>341.95</v>
      </c>
    </row>
    <row r="1073" spans="1:5" ht="15.75" customHeight="1" x14ac:dyDescent="0.35">
      <c r="A1073" s="6">
        <v>106334</v>
      </c>
      <c r="B1073" s="6">
        <v>106334002</v>
      </c>
      <c r="C1073" s="14">
        <v>42907</v>
      </c>
      <c r="D1073" s="15">
        <v>2248.29</v>
      </c>
      <c r="E1073" s="15">
        <v>2608.02</v>
      </c>
    </row>
    <row r="1074" spans="1:5" ht="15.75" customHeight="1" x14ac:dyDescent="0.35">
      <c r="A1074" s="6">
        <v>93559</v>
      </c>
      <c r="B1074" s="6">
        <v>93559002</v>
      </c>
      <c r="C1074" s="14">
        <v>42908</v>
      </c>
      <c r="D1074" s="15">
        <v>291.97000000000003</v>
      </c>
      <c r="E1074" s="15">
        <v>338.68</v>
      </c>
    </row>
    <row r="1075" spans="1:5" ht="15.75" customHeight="1" x14ac:dyDescent="0.35">
      <c r="A1075" s="6">
        <v>96144</v>
      </c>
      <c r="B1075" s="6">
        <v>96144002</v>
      </c>
      <c r="C1075" s="14">
        <v>42908</v>
      </c>
      <c r="D1075" s="15">
        <v>644.48</v>
      </c>
      <c r="E1075" s="15">
        <v>747.6</v>
      </c>
    </row>
    <row r="1076" spans="1:5" ht="15.75" customHeight="1" x14ac:dyDescent="0.35">
      <c r="A1076" s="6">
        <v>104084</v>
      </c>
      <c r="B1076" s="6">
        <v>104084002</v>
      </c>
      <c r="C1076" s="14">
        <v>42908</v>
      </c>
      <c r="D1076" s="15">
        <v>2223.3200000000002</v>
      </c>
      <c r="E1076" s="15">
        <v>2579.0499999999997</v>
      </c>
    </row>
    <row r="1077" spans="1:5" ht="15.75" customHeight="1" x14ac:dyDescent="0.35">
      <c r="A1077" s="6">
        <v>111789</v>
      </c>
      <c r="B1077" s="6">
        <v>111789002</v>
      </c>
      <c r="C1077" s="14">
        <v>42908</v>
      </c>
      <c r="D1077" s="15">
        <v>2574.0500000000002</v>
      </c>
      <c r="E1077" s="15">
        <v>2985.8999999999996</v>
      </c>
    </row>
    <row r="1078" spans="1:5" ht="15.75" customHeight="1" x14ac:dyDescent="0.35">
      <c r="A1078" s="6">
        <v>55729</v>
      </c>
      <c r="B1078" s="6">
        <v>55729002</v>
      </c>
      <c r="C1078" s="14">
        <v>42909</v>
      </c>
      <c r="D1078" s="15">
        <v>825.36</v>
      </c>
      <c r="E1078" s="15">
        <v>957.42</v>
      </c>
    </row>
    <row r="1079" spans="1:5" ht="15.75" customHeight="1" x14ac:dyDescent="0.35">
      <c r="A1079" s="6">
        <v>74934</v>
      </c>
      <c r="B1079" s="6">
        <v>74934002</v>
      </c>
      <c r="C1079" s="14">
        <v>42909</v>
      </c>
      <c r="D1079" s="15">
        <v>1623.62</v>
      </c>
      <c r="E1079" s="15">
        <v>1883.4</v>
      </c>
    </row>
    <row r="1080" spans="1:5" ht="15.75" customHeight="1" x14ac:dyDescent="0.35">
      <c r="A1080" s="6">
        <v>76089</v>
      </c>
      <c r="B1080" s="6">
        <v>76089002</v>
      </c>
      <c r="C1080" s="14">
        <v>42909</v>
      </c>
      <c r="D1080" s="15">
        <v>1805.39</v>
      </c>
      <c r="E1080" s="15">
        <v>2094.25</v>
      </c>
    </row>
    <row r="1081" spans="1:5" ht="15.75" customHeight="1" x14ac:dyDescent="0.35">
      <c r="A1081" s="6">
        <v>81889</v>
      </c>
      <c r="B1081" s="6">
        <v>81889002</v>
      </c>
      <c r="C1081" s="14">
        <v>42909</v>
      </c>
      <c r="D1081" s="15">
        <v>1462.14</v>
      </c>
      <c r="E1081" s="15">
        <v>1696.08</v>
      </c>
    </row>
    <row r="1082" spans="1:5" ht="15.75" customHeight="1" x14ac:dyDescent="0.35">
      <c r="A1082" s="6">
        <v>96189</v>
      </c>
      <c r="B1082" s="6">
        <v>96189002</v>
      </c>
      <c r="C1082" s="14">
        <v>42909</v>
      </c>
      <c r="D1082" s="15">
        <v>2904.94</v>
      </c>
      <c r="E1082" s="15">
        <v>3369.73</v>
      </c>
    </row>
    <row r="1083" spans="1:5" ht="15.75" customHeight="1" x14ac:dyDescent="0.35">
      <c r="A1083" s="6">
        <v>108849</v>
      </c>
      <c r="B1083" s="6">
        <v>108849002</v>
      </c>
      <c r="C1083" s="14">
        <v>42909</v>
      </c>
      <c r="D1083" s="15">
        <v>70.47</v>
      </c>
      <c r="E1083" s="15">
        <v>81.75</v>
      </c>
    </row>
    <row r="1084" spans="1:5" ht="15.75" customHeight="1" x14ac:dyDescent="0.35">
      <c r="A1084" s="6">
        <v>110294</v>
      </c>
      <c r="B1084" s="6">
        <v>110294002</v>
      </c>
      <c r="C1084" s="14">
        <v>42909</v>
      </c>
      <c r="D1084" s="15">
        <v>228.88</v>
      </c>
      <c r="E1084" s="15">
        <v>265.5</v>
      </c>
    </row>
    <row r="1085" spans="1:5" ht="15.75" customHeight="1" x14ac:dyDescent="0.35">
      <c r="A1085" s="6">
        <v>56944</v>
      </c>
      <c r="B1085" s="6">
        <v>56944002</v>
      </c>
      <c r="C1085" s="14">
        <v>42910</v>
      </c>
      <c r="D1085" s="15">
        <v>49.86</v>
      </c>
      <c r="E1085" s="15">
        <v>57.84</v>
      </c>
    </row>
    <row r="1086" spans="1:5" ht="15.75" customHeight="1" x14ac:dyDescent="0.35">
      <c r="A1086" s="6">
        <v>56964</v>
      </c>
      <c r="B1086" s="6">
        <v>56964002</v>
      </c>
      <c r="C1086" s="14">
        <v>42910</v>
      </c>
      <c r="D1086" s="15">
        <v>1261.81</v>
      </c>
      <c r="E1086" s="15">
        <v>1463.6999999999998</v>
      </c>
    </row>
    <row r="1087" spans="1:5" ht="15.75" customHeight="1" x14ac:dyDescent="0.35">
      <c r="A1087" s="6">
        <v>93299</v>
      </c>
      <c r="B1087" s="6">
        <v>93299002</v>
      </c>
      <c r="C1087" s="14">
        <v>42910</v>
      </c>
      <c r="D1087" s="15">
        <v>2288.9</v>
      </c>
      <c r="E1087" s="15">
        <v>2655.12</v>
      </c>
    </row>
    <row r="1088" spans="1:5" ht="15.75" customHeight="1" x14ac:dyDescent="0.35">
      <c r="A1088" s="6">
        <v>101384</v>
      </c>
      <c r="B1088" s="6">
        <v>101384002</v>
      </c>
      <c r="C1088" s="14">
        <v>42910</v>
      </c>
      <c r="D1088" s="15">
        <v>1000.81</v>
      </c>
      <c r="E1088" s="15">
        <v>1160.94</v>
      </c>
    </row>
    <row r="1089" spans="1:5" ht="15.75" customHeight="1" x14ac:dyDescent="0.35">
      <c r="A1089" s="6">
        <v>101549</v>
      </c>
      <c r="B1089" s="6">
        <v>101549002</v>
      </c>
      <c r="C1089" s="14">
        <v>42910</v>
      </c>
      <c r="D1089" s="15">
        <v>56.55</v>
      </c>
      <c r="E1089" s="15">
        <v>65.599999999999994</v>
      </c>
    </row>
    <row r="1090" spans="1:5" ht="15.75" customHeight="1" x14ac:dyDescent="0.35">
      <c r="A1090" s="6">
        <v>105619</v>
      </c>
      <c r="B1090" s="6">
        <v>105619002</v>
      </c>
      <c r="C1090" s="14">
        <v>42910</v>
      </c>
      <c r="D1090" s="15">
        <v>287.79000000000002</v>
      </c>
      <c r="E1090" s="15">
        <v>333.84</v>
      </c>
    </row>
    <row r="1091" spans="1:5" ht="15.75" customHeight="1" x14ac:dyDescent="0.35">
      <c r="A1091" s="6">
        <v>108199</v>
      </c>
      <c r="B1091" s="6">
        <v>108199002</v>
      </c>
      <c r="C1091" s="14">
        <v>42910</v>
      </c>
      <c r="D1091" s="15">
        <v>389.9</v>
      </c>
      <c r="E1091" s="15">
        <v>452.28</v>
      </c>
    </row>
    <row r="1092" spans="1:5" ht="15.75" customHeight="1" x14ac:dyDescent="0.35">
      <c r="A1092" s="6">
        <v>61424</v>
      </c>
      <c r="B1092" s="6">
        <v>61424002</v>
      </c>
      <c r="C1092" s="14">
        <v>42911</v>
      </c>
      <c r="D1092" s="15">
        <v>73.48</v>
      </c>
      <c r="E1092" s="15">
        <v>85.24</v>
      </c>
    </row>
    <row r="1093" spans="1:5" ht="15.75" customHeight="1" x14ac:dyDescent="0.35">
      <c r="A1093" s="6">
        <v>80429</v>
      </c>
      <c r="B1093" s="6">
        <v>80429002</v>
      </c>
      <c r="C1093" s="14">
        <v>42911</v>
      </c>
      <c r="D1093" s="15">
        <v>1580.79</v>
      </c>
      <c r="E1093" s="15">
        <v>1833.7199999999998</v>
      </c>
    </row>
    <row r="1094" spans="1:5" ht="15.75" customHeight="1" x14ac:dyDescent="0.35">
      <c r="A1094" s="6">
        <v>97064</v>
      </c>
      <c r="B1094" s="6">
        <v>97064002</v>
      </c>
      <c r="C1094" s="14">
        <v>42911</v>
      </c>
      <c r="D1094" s="15">
        <v>1609.57</v>
      </c>
      <c r="E1094" s="15">
        <v>1867.1000000000001</v>
      </c>
    </row>
    <row r="1095" spans="1:5" ht="15.75" customHeight="1" x14ac:dyDescent="0.35">
      <c r="A1095" s="6">
        <v>101979</v>
      </c>
      <c r="B1095" s="6">
        <v>101979002</v>
      </c>
      <c r="C1095" s="14">
        <v>42911</v>
      </c>
      <c r="D1095" s="15">
        <v>744.83</v>
      </c>
      <c r="E1095" s="15">
        <v>864</v>
      </c>
    </row>
    <row r="1096" spans="1:5" ht="15.75" customHeight="1" x14ac:dyDescent="0.35">
      <c r="A1096" s="6">
        <v>104659</v>
      </c>
      <c r="B1096" s="6">
        <v>104659002</v>
      </c>
      <c r="C1096" s="14">
        <v>42911</v>
      </c>
      <c r="D1096" s="15">
        <v>55</v>
      </c>
      <c r="E1096" s="15">
        <v>63.8</v>
      </c>
    </row>
    <row r="1097" spans="1:5" ht="15.75" customHeight="1" x14ac:dyDescent="0.35">
      <c r="A1097" s="6">
        <v>105199</v>
      </c>
      <c r="B1097" s="6">
        <v>105199002</v>
      </c>
      <c r="C1097" s="14">
        <v>42911</v>
      </c>
      <c r="D1097" s="15">
        <v>807.5</v>
      </c>
      <c r="E1097" s="15">
        <v>936.7</v>
      </c>
    </row>
    <row r="1098" spans="1:5" ht="15.75" customHeight="1" x14ac:dyDescent="0.35">
      <c r="A1098" s="6">
        <v>109134</v>
      </c>
      <c r="B1098" s="6">
        <v>109134002</v>
      </c>
      <c r="C1098" s="14">
        <v>42911</v>
      </c>
      <c r="D1098" s="15">
        <v>155.59</v>
      </c>
      <c r="E1098" s="15">
        <v>180.48</v>
      </c>
    </row>
    <row r="1099" spans="1:5" ht="15.75" customHeight="1" x14ac:dyDescent="0.35">
      <c r="A1099" s="6">
        <v>111669</v>
      </c>
      <c r="B1099" s="6">
        <v>111669002</v>
      </c>
      <c r="C1099" s="14">
        <v>42911</v>
      </c>
      <c r="D1099" s="15">
        <v>786.93</v>
      </c>
      <c r="E1099" s="15">
        <v>912.84</v>
      </c>
    </row>
    <row r="1100" spans="1:5" ht="15.75" customHeight="1" x14ac:dyDescent="0.35">
      <c r="A1100" s="6">
        <v>54829</v>
      </c>
      <c r="B1100" s="6">
        <v>54829002</v>
      </c>
      <c r="C1100" s="14">
        <v>42912</v>
      </c>
      <c r="D1100" s="15">
        <v>345.72</v>
      </c>
      <c r="E1100" s="15">
        <v>401.03</v>
      </c>
    </row>
    <row r="1101" spans="1:5" ht="15.75" customHeight="1" x14ac:dyDescent="0.35">
      <c r="A1101" s="6">
        <v>59869</v>
      </c>
      <c r="B1101" s="6">
        <v>59869002</v>
      </c>
      <c r="C1101" s="14">
        <v>42912</v>
      </c>
      <c r="D1101" s="15">
        <v>324</v>
      </c>
      <c r="E1101" s="15">
        <v>375.84</v>
      </c>
    </row>
    <row r="1102" spans="1:5" ht="15.75" customHeight="1" x14ac:dyDescent="0.35">
      <c r="A1102" s="6">
        <v>61039</v>
      </c>
      <c r="B1102" s="6">
        <v>61039002</v>
      </c>
      <c r="C1102" s="14">
        <v>42912</v>
      </c>
      <c r="D1102" s="15">
        <v>3429</v>
      </c>
      <c r="E1102" s="15">
        <v>3977.6400000000003</v>
      </c>
    </row>
    <row r="1103" spans="1:5" ht="15.75" customHeight="1" x14ac:dyDescent="0.35">
      <c r="A1103" s="6">
        <v>72449</v>
      </c>
      <c r="B1103" s="6">
        <v>72449002</v>
      </c>
      <c r="C1103" s="14">
        <v>42912</v>
      </c>
      <c r="D1103" s="15">
        <v>174.52</v>
      </c>
      <c r="E1103" s="15">
        <v>202.44</v>
      </c>
    </row>
    <row r="1104" spans="1:5" ht="15.75" customHeight="1" x14ac:dyDescent="0.35">
      <c r="A1104" s="6">
        <v>78719</v>
      </c>
      <c r="B1104" s="6">
        <v>78719002</v>
      </c>
      <c r="C1104" s="14">
        <v>42912</v>
      </c>
      <c r="D1104" s="15">
        <v>1411</v>
      </c>
      <c r="E1104" s="15">
        <v>1636.76</v>
      </c>
    </row>
    <row r="1105" spans="1:5" ht="15.75" customHeight="1" x14ac:dyDescent="0.35">
      <c r="A1105" s="6">
        <v>90899</v>
      </c>
      <c r="B1105" s="6">
        <v>90899002</v>
      </c>
      <c r="C1105" s="14">
        <v>42912</v>
      </c>
      <c r="D1105" s="15">
        <v>120.99</v>
      </c>
      <c r="E1105" s="15">
        <v>140.35</v>
      </c>
    </row>
    <row r="1106" spans="1:5" ht="15.75" customHeight="1" x14ac:dyDescent="0.35">
      <c r="A1106" s="6">
        <v>93064</v>
      </c>
      <c r="B1106" s="6">
        <v>93064002</v>
      </c>
      <c r="C1106" s="14">
        <v>42912</v>
      </c>
      <c r="D1106" s="15">
        <v>32.97</v>
      </c>
      <c r="E1106" s="15">
        <v>38.24</v>
      </c>
    </row>
    <row r="1107" spans="1:5" ht="15.75" customHeight="1" x14ac:dyDescent="0.35">
      <c r="A1107" s="6">
        <v>95134</v>
      </c>
      <c r="B1107" s="6">
        <v>95134002</v>
      </c>
      <c r="C1107" s="14">
        <v>42912</v>
      </c>
      <c r="D1107" s="15">
        <v>1144.53</v>
      </c>
      <c r="E1107" s="15">
        <v>1327.66</v>
      </c>
    </row>
    <row r="1108" spans="1:5" ht="15.75" customHeight="1" x14ac:dyDescent="0.35">
      <c r="A1108" s="6">
        <v>96059</v>
      </c>
      <c r="B1108" s="6">
        <v>96059002</v>
      </c>
      <c r="C1108" s="14">
        <v>42912</v>
      </c>
      <c r="D1108" s="15">
        <v>1156.31</v>
      </c>
      <c r="E1108" s="15">
        <v>1341.32</v>
      </c>
    </row>
    <row r="1109" spans="1:5" ht="15.75" customHeight="1" x14ac:dyDescent="0.35">
      <c r="A1109" s="6">
        <v>104044</v>
      </c>
      <c r="B1109" s="6">
        <v>104044002</v>
      </c>
      <c r="C1109" s="14">
        <v>42912</v>
      </c>
      <c r="D1109" s="15">
        <v>1476.16</v>
      </c>
      <c r="E1109" s="15">
        <v>1712.3400000000001</v>
      </c>
    </row>
    <row r="1110" spans="1:5" ht="15.75" customHeight="1" x14ac:dyDescent="0.35">
      <c r="A1110" s="6">
        <v>104299</v>
      </c>
      <c r="B1110" s="6">
        <v>104299002</v>
      </c>
      <c r="C1110" s="14">
        <v>42912</v>
      </c>
      <c r="D1110" s="15">
        <v>312.72000000000003</v>
      </c>
      <c r="E1110" s="15">
        <v>362.76</v>
      </c>
    </row>
    <row r="1111" spans="1:5" ht="15.75" customHeight="1" x14ac:dyDescent="0.35">
      <c r="A1111" s="6">
        <v>112654</v>
      </c>
      <c r="B1111" s="6">
        <v>112654002</v>
      </c>
      <c r="C1111" s="14">
        <v>42912</v>
      </c>
      <c r="D1111" s="15">
        <v>381.75</v>
      </c>
      <c r="E1111" s="15">
        <v>442.83</v>
      </c>
    </row>
    <row r="1112" spans="1:5" ht="15.75" customHeight="1" x14ac:dyDescent="0.35">
      <c r="A1112" s="6">
        <v>56914</v>
      </c>
      <c r="B1112" s="6">
        <v>56914002</v>
      </c>
      <c r="C1112" s="14">
        <v>42913</v>
      </c>
      <c r="D1112" s="15">
        <v>1245.98</v>
      </c>
      <c r="E1112" s="15">
        <v>1445.34</v>
      </c>
    </row>
    <row r="1113" spans="1:5" ht="15.75" customHeight="1" x14ac:dyDescent="0.35">
      <c r="A1113" s="6">
        <v>59794</v>
      </c>
      <c r="B1113" s="6">
        <v>59794002</v>
      </c>
      <c r="C1113" s="14">
        <v>42913</v>
      </c>
      <c r="D1113" s="15">
        <v>45.48</v>
      </c>
      <c r="E1113" s="15">
        <v>52.76</v>
      </c>
    </row>
    <row r="1114" spans="1:5" ht="15.75" customHeight="1" x14ac:dyDescent="0.35">
      <c r="A1114" s="6">
        <v>77754</v>
      </c>
      <c r="B1114" s="6">
        <v>77754002</v>
      </c>
      <c r="C1114" s="14">
        <v>42913</v>
      </c>
      <c r="D1114" s="15">
        <v>198.89</v>
      </c>
      <c r="E1114" s="15">
        <v>230.71</v>
      </c>
    </row>
    <row r="1115" spans="1:5" ht="15.75" customHeight="1" x14ac:dyDescent="0.35">
      <c r="A1115" s="6">
        <v>80699</v>
      </c>
      <c r="B1115" s="6">
        <v>80699002</v>
      </c>
      <c r="C1115" s="14">
        <v>42913</v>
      </c>
      <c r="D1115" s="15">
        <v>521.47</v>
      </c>
      <c r="E1115" s="15">
        <v>604.9</v>
      </c>
    </row>
    <row r="1116" spans="1:5" ht="15.75" customHeight="1" x14ac:dyDescent="0.35">
      <c r="A1116" s="6">
        <v>108844</v>
      </c>
      <c r="B1116" s="6">
        <v>108844002</v>
      </c>
      <c r="C1116" s="14">
        <v>42913</v>
      </c>
      <c r="D1116" s="15">
        <v>208.97</v>
      </c>
      <c r="E1116" s="15">
        <v>242.41000000000003</v>
      </c>
    </row>
    <row r="1117" spans="1:5" ht="15.75" customHeight="1" x14ac:dyDescent="0.35">
      <c r="A1117" s="6">
        <v>55374</v>
      </c>
      <c r="B1117" s="6">
        <v>55374002</v>
      </c>
      <c r="C1117" s="14">
        <v>42914</v>
      </c>
      <c r="D1117" s="15">
        <v>418.64</v>
      </c>
      <c r="E1117" s="15">
        <v>485.62</v>
      </c>
    </row>
    <row r="1118" spans="1:5" ht="15.75" customHeight="1" x14ac:dyDescent="0.35">
      <c r="A1118" s="6">
        <v>64524</v>
      </c>
      <c r="B1118" s="6">
        <v>64524002</v>
      </c>
      <c r="C1118" s="14">
        <v>42914</v>
      </c>
      <c r="D1118" s="15">
        <v>2538.4499999999998</v>
      </c>
      <c r="E1118" s="15">
        <v>2944.6</v>
      </c>
    </row>
    <row r="1119" spans="1:5" ht="15.75" customHeight="1" x14ac:dyDescent="0.35">
      <c r="A1119" s="6">
        <v>77224</v>
      </c>
      <c r="B1119" s="6">
        <v>77224002</v>
      </c>
      <c r="C1119" s="14">
        <v>42914</v>
      </c>
      <c r="D1119" s="15">
        <v>402.38</v>
      </c>
      <c r="E1119" s="15">
        <v>466.76</v>
      </c>
    </row>
    <row r="1120" spans="1:5" ht="15.75" customHeight="1" x14ac:dyDescent="0.35">
      <c r="A1120" s="6">
        <v>92369</v>
      </c>
      <c r="B1120" s="6">
        <v>92369002</v>
      </c>
      <c r="C1120" s="14">
        <v>42914</v>
      </c>
      <c r="D1120" s="15">
        <v>1302.06</v>
      </c>
      <c r="E1120" s="15">
        <v>1510.39</v>
      </c>
    </row>
    <row r="1121" spans="1:5" ht="15.75" customHeight="1" x14ac:dyDescent="0.35">
      <c r="A1121" s="6">
        <v>101699</v>
      </c>
      <c r="B1121" s="6">
        <v>101699002</v>
      </c>
      <c r="C1121" s="14">
        <v>42914</v>
      </c>
      <c r="D1121" s="15">
        <v>202.97</v>
      </c>
      <c r="E1121" s="15">
        <v>235.44</v>
      </c>
    </row>
    <row r="1122" spans="1:5" ht="15.75" customHeight="1" x14ac:dyDescent="0.35">
      <c r="A1122" s="6">
        <v>109124</v>
      </c>
      <c r="B1122" s="6">
        <v>109124002</v>
      </c>
      <c r="C1122" s="14">
        <v>42914</v>
      </c>
      <c r="D1122" s="15">
        <v>612.78</v>
      </c>
      <c r="E1122" s="15">
        <v>710.82</v>
      </c>
    </row>
    <row r="1123" spans="1:5" ht="15.75" customHeight="1" x14ac:dyDescent="0.35">
      <c r="A1123" s="6">
        <v>57494</v>
      </c>
      <c r="B1123" s="6">
        <v>57494002</v>
      </c>
      <c r="C1123" s="14">
        <v>42915</v>
      </c>
      <c r="D1123" s="15">
        <v>979.34</v>
      </c>
      <c r="E1123" s="15">
        <v>1136.04</v>
      </c>
    </row>
    <row r="1124" spans="1:5" ht="15.75" customHeight="1" x14ac:dyDescent="0.35">
      <c r="A1124" s="6">
        <v>61764</v>
      </c>
      <c r="B1124" s="6">
        <v>61764002</v>
      </c>
      <c r="C1124" s="14">
        <v>42915</v>
      </c>
      <c r="D1124" s="15">
        <v>2419.77</v>
      </c>
      <c r="E1124" s="15">
        <v>2806.9300000000003</v>
      </c>
    </row>
    <row r="1125" spans="1:5" ht="15.75" customHeight="1" x14ac:dyDescent="0.35">
      <c r="A1125" s="6">
        <v>64159</v>
      </c>
      <c r="B1125" s="6">
        <v>64159002</v>
      </c>
      <c r="C1125" s="14">
        <v>42915</v>
      </c>
      <c r="D1125" s="15">
        <v>1788.24</v>
      </c>
      <c r="E1125" s="15">
        <v>2074.36</v>
      </c>
    </row>
    <row r="1126" spans="1:5" ht="15.75" customHeight="1" x14ac:dyDescent="0.35">
      <c r="A1126" s="6">
        <v>69959</v>
      </c>
      <c r="B1126" s="6">
        <v>69959002</v>
      </c>
      <c r="C1126" s="14">
        <v>42915</v>
      </c>
      <c r="D1126" s="15">
        <v>695.04</v>
      </c>
      <c r="E1126" s="15">
        <v>806.25</v>
      </c>
    </row>
    <row r="1127" spans="1:5" ht="15.75" customHeight="1" x14ac:dyDescent="0.35">
      <c r="A1127" s="6">
        <v>70894</v>
      </c>
      <c r="B1127" s="6">
        <v>70894002</v>
      </c>
      <c r="C1127" s="14">
        <v>42915</v>
      </c>
      <c r="D1127" s="15">
        <v>1810.89</v>
      </c>
      <c r="E1127" s="15">
        <v>2100.63</v>
      </c>
    </row>
    <row r="1128" spans="1:5" ht="15.75" customHeight="1" x14ac:dyDescent="0.35">
      <c r="A1128" s="6">
        <v>75994</v>
      </c>
      <c r="B1128" s="6">
        <v>75994002</v>
      </c>
      <c r="C1128" s="14">
        <v>42915</v>
      </c>
      <c r="D1128" s="15">
        <v>1655.95</v>
      </c>
      <c r="E1128" s="15">
        <v>1920.9</v>
      </c>
    </row>
    <row r="1129" spans="1:5" ht="15.75" customHeight="1" x14ac:dyDescent="0.35">
      <c r="A1129" s="6">
        <v>79729</v>
      </c>
      <c r="B1129" s="6">
        <v>79729002</v>
      </c>
      <c r="C1129" s="14">
        <v>42915</v>
      </c>
      <c r="D1129" s="15">
        <v>371.89</v>
      </c>
      <c r="E1129" s="15">
        <v>431.39</v>
      </c>
    </row>
    <row r="1130" spans="1:5" ht="15.75" customHeight="1" x14ac:dyDescent="0.35">
      <c r="A1130" s="6">
        <v>85994</v>
      </c>
      <c r="B1130" s="6">
        <v>85994002</v>
      </c>
      <c r="C1130" s="14">
        <v>42915</v>
      </c>
      <c r="D1130" s="15">
        <v>687.44</v>
      </c>
      <c r="E1130" s="15">
        <v>797.43000000000006</v>
      </c>
    </row>
    <row r="1131" spans="1:5" ht="15.75" customHeight="1" x14ac:dyDescent="0.35">
      <c r="A1131" s="6">
        <v>93359</v>
      </c>
      <c r="B1131" s="6">
        <v>93359002</v>
      </c>
      <c r="C1131" s="14">
        <v>42915</v>
      </c>
      <c r="D1131" s="15">
        <v>2793.32</v>
      </c>
      <c r="E1131" s="15">
        <v>3240.25</v>
      </c>
    </row>
    <row r="1132" spans="1:5" ht="15.75" customHeight="1" x14ac:dyDescent="0.35">
      <c r="A1132" s="6">
        <v>55829</v>
      </c>
      <c r="B1132" s="6">
        <v>55829002</v>
      </c>
      <c r="C1132" s="14">
        <v>42916</v>
      </c>
      <c r="D1132" s="15">
        <v>1581.64</v>
      </c>
      <c r="E1132" s="15">
        <v>1834.7</v>
      </c>
    </row>
    <row r="1133" spans="1:5" ht="15.75" customHeight="1" x14ac:dyDescent="0.35">
      <c r="A1133" s="6">
        <v>57684</v>
      </c>
      <c r="B1133" s="6">
        <v>57684002</v>
      </c>
      <c r="C1133" s="14">
        <v>42916</v>
      </c>
      <c r="D1133" s="15">
        <v>608.38</v>
      </c>
      <c r="E1133" s="15">
        <v>705.72</v>
      </c>
    </row>
    <row r="1134" spans="1:5" ht="15.75" customHeight="1" x14ac:dyDescent="0.35">
      <c r="A1134" s="6">
        <v>77614</v>
      </c>
      <c r="B1134" s="6">
        <v>77614002</v>
      </c>
      <c r="C1134" s="14">
        <v>42916</v>
      </c>
      <c r="D1134" s="15">
        <v>778.14</v>
      </c>
      <c r="E1134" s="15">
        <v>902.64</v>
      </c>
    </row>
    <row r="1135" spans="1:5" ht="15.75" customHeight="1" x14ac:dyDescent="0.35">
      <c r="A1135" s="6">
        <v>83804</v>
      </c>
      <c r="B1135" s="6">
        <v>83804002</v>
      </c>
      <c r="C1135" s="14">
        <v>42916</v>
      </c>
      <c r="D1135" s="15">
        <v>57.85</v>
      </c>
      <c r="E1135" s="15">
        <v>67.11</v>
      </c>
    </row>
    <row r="1136" spans="1:5" ht="15.75" customHeight="1" x14ac:dyDescent="0.35">
      <c r="A1136" s="6">
        <v>86154</v>
      </c>
      <c r="B1136" s="6">
        <v>86154002</v>
      </c>
      <c r="C1136" s="14">
        <v>42916</v>
      </c>
      <c r="D1136" s="15">
        <v>2041.66</v>
      </c>
      <c r="E1136" s="15">
        <v>2368.3200000000002</v>
      </c>
    </row>
    <row r="1137" spans="1:5" ht="15.75" customHeight="1" x14ac:dyDescent="0.35">
      <c r="A1137" s="6">
        <v>88414</v>
      </c>
      <c r="B1137" s="6">
        <v>88414002</v>
      </c>
      <c r="C1137" s="14">
        <v>42916</v>
      </c>
      <c r="D1137" s="15">
        <v>1209.53</v>
      </c>
      <c r="E1137" s="15">
        <v>1403.0500000000002</v>
      </c>
    </row>
    <row r="1138" spans="1:5" ht="15.75" customHeight="1" x14ac:dyDescent="0.35">
      <c r="A1138" s="6">
        <v>104489</v>
      </c>
      <c r="B1138" s="6">
        <v>104489002</v>
      </c>
      <c r="C1138" s="14">
        <v>42916</v>
      </c>
      <c r="D1138" s="15">
        <v>2221.9</v>
      </c>
      <c r="E1138" s="15">
        <v>2577.4</v>
      </c>
    </row>
    <row r="1139" spans="1:5" ht="15.75" customHeight="1" x14ac:dyDescent="0.35">
      <c r="A1139" s="6">
        <v>62154</v>
      </c>
      <c r="B1139" s="6">
        <v>62154002</v>
      </c>
      <c r="C1139" s="14">
        <v>42917</v>
      </c>
      <c r="D1139" s="15">
        <v>158.83000000000001</v>
      </c>
      <c r="E1139" s="15">
        <v>184.24</v>
      </c>
    </row>
    <row r="1140" spans="1:5" ht="15.75" customHeight="1" x14ac:dyDescent="0.35">
      <c r="A1140" s="6">
        <v>69009</v>
      </c>
      <c r="B1140" s="6">
        <v>69009002</v>
      </c>
      <c r="C1140" s="14">
        <v>42917</v>
      </c>
      <c r="D1140" s="15">
        <v>1586.62</v>
      </c>
      <c r="E1140" s="15">
        <v>1840.48</v>
      </c>
    </row>
    <row r="1141" spans="1:5" ht="15.75" customHeight="1" x14ac:dyDescent="0.35">
      <c r="A1141" s="6">
        <v>70274</v>
      </c>
      <c r="B1141" s="6">
        <v>70274002</v>
      </c>
      <c r="C1141" s="14">
        <v>42917</v>
      </c>
      <c r="D1141" s="15">
        <v>774.74</v>
      </c>
      <c r="E1141" s="15">
        <v>898.7</v>
      </c>
    </row>
    <row r="1142" spans="1:5" ht="15.75" customHeight="1" x14ac:dyDescent="0.35">
      <c r="A1142" s="6">
        <v>71234</v>
      </c>
      <c r="B1142" s="6">
        <v>71234002</v>
      </c>
      <c r="C1142" s="14">
        <v>42917</v>
      </c>
      <c r="D1142" s="15">
        <v>3152.64</v>
      </c>
      <c r="E1142" s="15">
        <v>3657.06</v>
      </c>
    </row>
    <row r="1143" spans="1:5" ht="15.75" customHeight="1" x14ac:dyDescent="0.35">
      <c r="A1143" s="6">
        <v>78354</v>
      </c>
      <c r="B1143" s="6">
        <v>78354002</v>
      </c>
      <c r="C1143" s="14">
        <v>42917</v>
      </c>
      <c r="D1143" s="15">
        <v>3298.87</v>
      </c>
      <c r="E1143" s="15">
        <v>3826.6899999999996</v>
      </c>
    </row>
    <row r="1144" spans="1:5" ht="15.75" customHeight="1" x14ac:dyDescent="0.35">
      <c r="A1144" s="6">
        <v>88389</v>
      </c>
      <c r="B1144" s="6">
        <v>88389002</v>
      </c>
      <c r="C1144" s="14">
        <v>42917</v>
      </c>
      <c r="D1144" s="15">
        <v>3085.81</v>
      </c>
      <c r="E1144" s="15">
        <v>3579.54</v>
      </c>
    </row>
    <row r="1145" spans="1:5" ht="15.75" customHeight="1" x14ac:dyDescent="0.35">
      <c r="A1145" s="6">
        <v>109054</v>
      </c>
      <c r="B1145" s="6">
        <v>109054002</v>
      </c>
      <c r="C1145" s="14">
        <v>42917</v>
      </c>
      <c r="D1145" s="15">
        <v>2576.29</v>
      </c>
      <c r="E1145" s="15">
        <v>2988.5</v>
      </c>
    </row>
    <row r="1146" spans="1:5" ht="15.75" customHeight="1" x14ac:dyDescent="0.35">
      <c r="A1146" s="6">
        <v>111649</v>
      </c>
      <c r="B1146" s="6">
        <v>111649002</v>
      </c>
      <c r="C1146" s="14">
        <v>42917</v>
      </c>
      <c r="D1146" s="15">
        <v>202.07</v>
      </c>
      <c r="E1146" s="15">
        <v>234.4</v>
      </c>
    </row>
    <row r="1147" spans="1:5" ht="15.75" customHeight="1" x14ac:dyDescent="0.35">
      <c r="A1147" s="6">
        <v>68804</v>
      </c>
      <c r="B1147" s="6">
        <v>68804002</v>
      </c>
      <c r="C1147" s="14">
        <v>42918</v>
      </c>
      <c r="D1147" s="15">
        <v>36.53</v>
      </c>
      <c r="E1147" s="15">
        <v>42.38</v>
      </c>
    </row>
    <row r="1148" spans="1:5" ht="15.75" customHeight="1" x14ac:dyDescent="0.35">
      <c r="A1148" s="6">
        <v>69299</v>
      </c>
      <c r="B1148" s="6">
        <v>69299002</v>
      </c>
      <c r="C1148" s="14">
        <v>42918</v>
      </c>
      <c r="D1148" s="15">
        <v>527.46</v>
      </c>
      <c r="E1148" s="15">
        <v>611.85</v>
      </c>
    </row>
    <row r="1149" spans="1:5" ht="15.75" customHeight="1" x14ac:dyDescent="0.35">
      <c r="A1149" s="6">
        <v>74529</v>
      </c>
      <c r="B1149" s="6">
        <v>74529002</v>
      </c>
      <c r="C1149" s="14">
        <v>42918</v>
      </c>
      <c r="D1149" s="15">
        <v>79.17</v>
      </c>
      <c r="E1149" s="15">
        <v>91.839999999999989</v>
      </c>
    </row>
    <row r="1150" spans="1:5" ht="15.75" customHeight="1" x14ac:dyDescent="0.35">
      <c r="A1150" s="6">
        <v>75809</v>
      </c>
      <c r="B1150" s="6">
        <v>75809002</v>
      </c>
      <c r="C1150" s="14">
        <v>42918</v>
      </c>
      <c r="D1150" s="15">
        <v>2054.14</v>
      </c>
      <c r="E1150" s="15">
        <v>2382.8000000000002</v>
      </c>
    </row>
    <row r="1151" spans="1:5" ht="15.75" customHeight="1" x14ac:dyDescent="0.35">
      <c r="A1151" s="6">
        <v>81309</v>
      </c>
      <c r="B1151" s="6">
        <v>81309002</v>
      </c>
      <c r="C1151" s="14">
        <v>42918</v>
      </c>
      <c r="D1151" s="15">
        <v>513.44000000000005</v>
      </c>
      <c r="E1151" s="15">
        <v>595.59</v>
      </c>
    </row>
    <row r="1152" spans="1:5" ht="15.75" customHeight="1" x14ac:dyDescent="0.35">
      <c r="A1152" s="6">
        <v>92949</v>
      </c>
      <c r="B1152" s="6">
        <v>92949002</v>
      </c>
      <c r="C1152" s="14">
        <v>42918</v>
      </c>
      <c r="D1152" s="15">
        <v>490.49</v>
      </c>
      <c r="E1152" s="15">
        <v>568.97</v>
      </c>
    </row>
    <row r="1153" spans="1:5" ht="15.75" customHeight="1" x14ac:dyDescent="0.35">
      <c r="A1153" s="6">
        <v>93344</v>
      </c>
      <c r="B1153" s="6">
        <v>93344002</v>
      </c>
      <c r="C1153" s="14">
        <v>42918</v>
      </c>
      <c r="D1153" s="15">
        <v>309.79000000000002</v>
      </c>
      <c r="E1153" s="15">
        <v>359.36</v>
      </c>
    </row>
    <row r="1154" spans="1:5" ht="15.75" customHeight="1" x14ac:dyDescent="0.35">
      <c r="A1154" s="6">
        <v>63554</v>
      </c>
      <c r="B1154" s="6">
        <v>63554002</v>
      </c>
      <c r="C1154" s="14">
        <v>42919</v>
      </c>
      <c r="D1154" s="15">
        <v>3554.22</v>
      </c>
      <c r="E1154" s="15">
        <v>4122.8999999999996</v>
      </c>
    </row>
    <row r="1155" spans="1:5" ht="15.75" customHeight="1" x14ac:dyDescent="0.35">
      <c r="A1155" s="6">
        <v>65159</v>
      </c>
      <c r="B1155" s="6">
        <v>65159002</v>
      </c>
      <c r="C1155" s="14">
        <v>42919</v>
      </c>
      <c r="D1155" s="15">
        <v>91.9</v>
      </c>
      <c r="E1155" s="15">
        <v>106.6</v>
      </c>
    </row>
    <row r="1156" spans="1:5" ht="15.75" customHeight="1" x14ac:dyDescent="0.35">
      <c r="A1156" s="6">
        <v>68924</v>
      </c>
      <c r="B1156" s="6">
        <v>68924002</v>
      </c>
      <c r="C1156" s="14">
        <v>42919</v>
      </c>
      <c r="D1156" s="15">
        <v>638.5</v>
      </c>
      <c r="E1156" s="15">
        <v>740.66</v>
      </c>
    </row>
    <row r="1157" spans="1:5" ht="15.75" customHeight="1" x14ac:dyDescent="0.35">
      <c r="A1157" s="6">
        <v>71354</v>
      </c>
      <c r="B1157" s="6">
        <v>71354002</v>
      </c>
      <c r="C1157" s="14">
        <v>42919</v>
      </c>
      <c r="D1157" s="15">
        <v>4005.09</v>
      </c>
      <c r="E1157" s="15">
        <v>4645.9000000000005</v>
      </c>
    </row>
    <row r="1158" spans="1:5" ht="15.75" customHeight="1" x14ac:dyDescent="0.35">
      <c r="A1158" s="6">
        <v>73094</v>
      </c>
      <c r="B1158" s="6">
        <v>73094002</v>
      </c>
      <c r="C1158" s="14">
        <v>42919</v>
      </c>
      <c r="D1158" s="15">
        <v>2286.9499999999998</v>
      </c>
      <c r="E1158" s="15">
        <v>2652.86</v>
      </c>
    </row>
    <row r="1159" spans="1:5" ht="15.75" customHeight="1" x14ac:dyDescent="0.35">
      <c r="A1159" s="6">
        <v>75029</v>
      </c>
      <c r="B1159" s="6">
        <v>75029002</v>
      </c>
      <c r="C1159" s="14">
        <v>42919</v>
      </c>
      <c r="D1159" s="15">
        <v>1157.8699999999999</v>
      </c>
      <c r="E1159" s="15">
        <v>1343.1299999999999</v>
      </c>
    </row>
    <row r="1160" spans="1:5" ht="15.75" customHeight="1" x14ac:dyDescent="0.35">
      <c r="A1160" s="6">
        <v>80424</v>
      </c>
      <c r="B1160" s="6">
        <v>80424002</v>
      </c>
      <c r="C1160" s="14">
        <v>42919</v>
      </c>
      <c r="D1160" s="15">
        <v>2110.66</v>
      </c>
      <c r="E1160" s="15">
        <v>2448.36</v>
      </c>
    </row>
    <row r="1161" spans="1:5" ht="15.75" customHeight="1" x14ac:dyDescent="0.35">
      <c r="A1161" s="6">
        <v>89904</v>
      </c>
      <c r="B1161" s="6">
        <v>89904002</v>
      </c>
      <c r="C1161" s="14">
        <v>42919</v>
      </c>
      <c r="D1161" s="15">
        <v>200.09</v>
      </c>
      <c r="E1161" s="15">
        <v>232.1</v>
      </c>
    </row>
    <row r="1162" spans="1:5" ht="15.75" customHeight="1" x14ac:dyDescent="0.35">
      <c r="A1162" s="6">
        <v>102429</v>
      </c>
      <c r="B1162" s="6">
        <v>102429002</v>
      </c>
      <c r="C1162" s="14">
        <v>42919</v>
      </c>
      <c r="D1162" s="15">
        <v>3586.4</v>
      </c>
      <c r="E1162" s="15">
        <v>4160.22</v>
      </c>
    </row>
    <row r="1163" spans="1:5" ht="15.75" customHeight="1" x14ac:dyDescent="0.35">
      <c r="A1163" s="6">
        <v>110494</v>
      </c>
      <c r="B1163" s="6">
        <v>110494002</v>
      </c>
      <c r="C1163" s="14">
        <v>42919</v>
      </c>
      <c r="D1163" s="15">
        <v>615.21</v>
      </c>
      <c r="E1163" s="15">
        <v>713.64</v>
      </c>
    </row>
    <row r="1164" spans="1:5" ht="15.75" customHeight="1" x14ac:dyDescent="0.35">
      <c r="A1164" s="6">
        <v>111064</v>
      </c>
      <c r="B1164" s="6">
        <v>111064002</v>
      </c>
      <c r="C1164" s="14">
        <v>42919</v>
      </c>
      <c r="D1164" s="15">
        <v>2607.4699999999998</v>
      </c>
      <c r="E1164" s="15">
        <v>3024.66</v>
      </c>
    </row>
    <row r="1165" spans="1:5" ht="15.75" customHeight="1" x14ac:dyDescent="0.35">
      <c r="A1165" s="6">
        <v>56489</v>
      </c>
      <c r="B1165" s="6">
        <v>56489002</v>
      </c>
      <c r="C1165" s="14">
        <v>42920</v>
      </c>
      <c r="D1165" s="15">
        <v>2344.48</v>
      </c>
      <c r="E1165" s="15">
        <v>2719.6</v>
      </c>
    </row>
    <row r="1166" spans="1:5" ht="15.75" customHeight="1" x14ac:dyDescent="0.35">
      <c r="A1166" s="6">
        <v>56769</v>
      </c>
      <c r="B1166" s="6">
        <v>56769002</v>
      </c>
      <c r="C1166" s="14">
        <v>42920</v>
      </c>
      <c r="D1166" s="15">
        <v>2328.9499999999998</v>
      </c>
      <c r="E1166" s="15">
        <v>2701.58</v>
      </c>
    </row>
    <row r="1167" spans="1:5" ht="15.75" customHeight="1" x14ac:dyDescent="0.35">
      <c r="A1167" s="6">
        <v>58594</v>
      </c>
      <c r="B1167" s="6">
        <v>58594002</v>
      </c>
      <c r="C1167" s="14">
        <v>42920</v>
      </c>
      <c r="D1167" s="15">
        <v>4409.7</v>
      </c>
      <c r="E1167" s="15">
        <v>5115.25</v>
      </c>
    </row>
    <row r="1168" spans="1:5" ht="15.75" customHeight="1" x14ac:dyDescent="0.35">
      <c r="A1168" s="6">
        <v>67109</v>
      </c>
      <c r="B1168" s="6">
        <v>67109002</v>
      </c>
      <c r="C1168" s="14">
        <v>42920</v>
      </c>
      <c r="D1168" s="15">
        <v>1848</v>
      </c>
      <c r="E1168" s="15">
        <v>2143.6799999999998</v>
      </c>
    </row>
    <row r="1169" spans="1:5" ht="15.75" customHeight="1" x14ac:dyDescent="0.35">
      <c r="A1169" s="6">
        <v>68589</v>
      </c>
      <c r="B1169" s="6">
        <v>68589002</v>
      </c>
      <c r="C1169" s="14">
        <v>42920</v>
      </c>
      <c r="D1169" s="15">
        <v>1425.83</v>
      </c>
      <c r="E1169" s="15">
        <v>1653.96</v>
      </c>
    </row>
    <row r="1170" spans="1:5" ht="15.75" customHeight="1" x14ac:dyDescent="0.35">
      <c r="A1170" s="6">
        <v>87534</v>
      </c>
      <c r="B1170" s="6">
        <v>87534002</v>
      </c>
      <c r="C1170" s="14">
        <v>42920</v>
      </c>
      <c r="D1170" s="15">
        <v>803.49</v>
      </c>
      <c r="E1170" s="15">
        <v>932.05000000000007</v>
      </c>
    </row>
    <row r="1171" spans="1:5" ht="15.75" customHeight="1" x14ac:dyDescent="0.35">
      <c r="A1171" s="6">
        <v>60774</v>
      </c>
      <c r="B1171" s="6">
        <v>60774002</v>
      </c>
      <c r="C1171" s="14">
        <v>42921</v>
      </c>
      <c r="D1171" s="15">
        <v>1824.93</v>
      </c>
      <c r="E1171" s="15">
        <v>2116.92</v>
      </c>
    </row>
    <row r="1172" spans="1:5" ht="15.75" customHeight="1" x14ac:dyDescent="0.35">
      <c r="A1172" s="6">
        <v>69269</v>
      </c>
      <c r="B1172" s="6">
        <v>69269002</v>
      </c>
      <c r="C1172" s="14">
        <v>42921</v>
      </c>
      <c r="D1172" s="15">
        <v>2708.76</v>
      </c>
      <c r="E1172" s="15">
        <v>3142.16</v>
      </c>
    </row>
    <row r="1173" spans="1:5" ht="15.75" customHeight="1" x14ac:dyDescent="0.35">
      <c r="A1173" s="6">
        <v>74694</v>
      </c>
      <c r="B1173" s="6">
        <v>74694002</v>
      </c>
      <c r="C1173" s="14">
        <v>42921</v>
      </c>
      <c r="D1173" s="15">
        <v>300.17</v>
      </c>
      <c r="E1173" s="15">
        <v>348.2</v>
      </c>
    </row>
    <row r="1174" spans="1:5" ht="15.75" customHeight="1" x14ac:dyDescent="0.35">
      <c r="A1174" s="6">
        <v>88919</v>
      </c>
      <c r="B1174" s="6">
        <v>88919002</v>
      </c>
      <c r="C1174" s="14">
        <v>42921</v>
      </c>
      <c r="D1174" s="15">
        <v>1034.56</v>
      </c>
      <c r="E1174" s="15">
        <v>1200.0899999999999</v>
      </c>
    </row>
    <row r="1175" spans="1:5" ht="15.75" customHeight="1" x14ac:dyDescent="0.35">
      <c r="A1175" s="6">
        <v>90869</v>
      </c>
      <c r="B1175" s="6">
        <v>90869002</v>
      </c>
      <c r="C1175" s="14">
        <v>42921</v>
      </c>
      <c r="D1175" s="15">
        <v>249.48</v>
      </c>
      <c r="E1175" s="15">
        <v>289.39999999999998</v>
      </c>
    </row>
    <row r="1176" spans="1:5" ht="15.75" customHeight="1" x14ac:dyDescent="0.35">
      <c r="A1176" s="6">
        <v>95139</v>
      </c>
      <c r="B1176" s="6">
        <v>95139002</v>
      </c>
      <c r="C1176" s="14">
        <v>42921</v>
      </c>
      <c r="D1176" s="15">
        <v>985.03</v>
      </c>
      <c r="E1176" s="15">
        <v>1142.6400000000001</v>
      </c>
    </row>
    <row r="1177" spans="1:5" ht="15.75" customHeight="1" x14ac:dyDescent="0.35">
      <c r="A1177" s="6">
        <v>96519</v>
      </c>
      <c r="B1177" s="6">
        <v>96519002</v>
      </c>
      <c r="C1177" s="14">
        <v>42921</v>
      </c>
      <c r="D1177" s="15">
        <v>216.98</v>
      </c>
      <c r="E1177" s="15">
        <v>251.70000000000002</v>
      </c>
    </row>
    <row r="1178" spans="1:5" ht="15.75" customHeight="1" x14ac:dyDescent="0.35">
      <c r="A1178" s="6">
        <v>103069</v>
      </c>
      <c r="B1178" s="6">
        <v>103069002</v>
      </c>
      <c r="C1178" s="14">
        <v>42921</v>
      </c>
      <c r="D1178" s="15">
        <v>4418.57</v>
      </c>
      <c r="E1178" s="15">
        <v>5125.54</v>
      </c>
    </row>
    <row r="1179" spans="1:5" ht="15.75" customHeight="1" x14ac:dyDescent="0.35">
      <c r="A1179" s="6">
        <v>104344</v>
      </c>
      <c r="B1179" s="6">
        <v>104344002</v>
      </c>
      <c r="C1179" s="14">
        <v>42921</v>
      </c>
      <c r="D1179" s="15">
        <v>373.79</v>
      </c>
      <c r="E1179" s="15">
        <v>433.6</v>
      </c>
    </row>
    <row r="1180" spans="1:5" ht="15.75" customHeight="1" x14ac:dyDescent="0.35">
      <c r="A1180" s="6">
        <v>62329</v>
      </c>
      <c r="B1180" s="6">
        <v>62329002</v>
      </c>
      <c r="C1180" s="14">
        <v>42922</v>
      </c>
      <c r="D1180" s="15">
        <v>1131.98</v>
      </c>
      <c r="E1180" s="15">
        <v>1313.1</v>
      </c>
    </row>
    <row r="1181" spans="1:5" ht="15.75" customHeight="1" x14ac:dyDescent="0.35">
      <c r="A1181" s="6">
        <v>69449</v>
      </c>
      <c r="B1181" s="6">
        <v>69449002</v>
      </c>
      <c r="C1181" s="14">
        <v>42922</v>
      </c>
      <c r="D1181" s="15">
        <v>2566.81</v>
      </c>
      <c r="E1181" s="15">
        <v>2977.5</v>
      </c>
    </row>
    <row r="1182" spans="1:5" ht="15.75" customHeight="1" x14ac:dyDescent="0.35">
      <c r="A1182" s="6">
        <v>75044</v>
      </c>
      <c r="B1182" s="6">
        <v>75044002</v>
      </c>
      <c r="C1182" s="14">
        <v>42922</v>
      </c>
      <c r="D1182" s="15">
        <v>2055.04</v>
      </c>
      <c r="E1182" s="15">
        <v>2383.85</v>
      </c>
    </row>
    <row r="1183" spans="1:5" ht="15.75" customHeight="1" x14ac:dyDescent="0.35">
      <c r="A1183" s="6">
        <v>75929</v>
      </c>
      <c r="B1183" s="6">
        <v>75929002</v>
      </c>
      <c r="C1183" s="14">
        <v>42922</v>
      </c>
      <c r="D1183" s="15">
        <v>2661.57</v>
      </c>
      <c r="E1183" s="15">
        <v>3087.42</v>
      </c>
    </row>
    <row r="1184" spans="1:5" ht="15.75" customHeight="1" x14ac:dyDescent="0.35">
      <c r="A1184" s="6">
        <v>79809</v>
      </c>
      <c r="B1184" s="6">
        <v>79809002</v>
      </c>
      <c r="C1184" s="14">
        <v>42922</v>
      </c>
      <c r="D1184" s="15">
        <v>1117.3699999999999</v>
      </c>
      <c r="E1184" s="15">
        <v>1296.1500000000001</v>
      </c>
    </row>
    <row r="1185" spans="1:5" ht="15.75" customHeight="1" x14ac:dyDescent="0.35">
      <c r="A1185" s="6">
        <v>82449</v>
      </c>
      <c r="B1185" s="6">
        <v>82449002</v>
      </c>
      <c r="C1185" s="14">
        <v>42922</v>
      </c>
      <c r="D1185" s="15">
        <v>2179.14</v>
      </c>
      <c r="E1185" s="15">
        <v>2527.8000000000002</v>
      </c>
    </row>
    <row r="1186" spans="1:5" ht="15.75" customHeight="1" x14ac:dyDescent="0.35">
      <c r="A1186" s="6">
        <v>84299</v>
      </c>
      <c r="B1186" s="6">
        <v>84299002</v>
      </c>
      <c r="C1186" s="14">
        <v>42922</v>
      </c>
      <c r="D1186" s="15">
        <v>1024.8399999999999</v>
      </c>
      <c r="E1186" s="15">
        <v>1188.81</v>
      </c>
    </row>
    <row r="1187" spans="1:5" ht="15.75" customHeight="1" x14ac:dyDescent="0.35">
      <c r="A1187" s="6">
        <v>91299</v>
      </c>
      <c r="B1187" s="6">
        <v>91299002</v>
      </c>
      <c r="C1187" s="14">
        <v>42922</v>
      </c>
      <c r="D1187" s="15">
        <v>910.45</v>
      </c>
      <c r="E1187" s="15">
        <v>1056.1199999999999</v>
      </c>
    </row>
    <row r="1188" spans="1:5" ht="15.75" customHeight="1" x14ac:dyDescent="0.35">
      <c r="A1188" s="6">
        <v>98134</v>
      </c>
      <c r="B1188" s="6">
        <v>98134002</v>
      </c>
      <c r="C1188" s="14">
        <v>42922</v>
      </c>
      <c r="D1188" s="15">
        <v>135.52000000000001</v>
      </c>
      <c r="E1188" s="15">
        <v>157.19999999999999</v>
      </c>
    </row>
    <row r="1189" spans="1:5" ht="15.75" customHeight="1" x14ac:dyDescent="0.35">
      <c r="A1189" s="6">
        <v>98739</v>
      </c>
      <c r="B1189" s="6">
        <v>98739002</v>
      </c>
      <c r="C1189" s="14">
        <v>42922</v>
      </c>
      <c r="D1189" s="15">
        <v>2466.48</v>
      </c>
      <c r="E1189" s="15">
        <v>2861.12</v>
      </c>
    </row>
    <row r="1190" spans="1:5" ht="15.75" customHeight="1" x14ac:dyDescent="0.35">
      <c r="A1190" s="6">
        <v>99614</v>
      </c>
      <c r="B1190" s="6">
        <v>99614002</v>
      </c>
      <c r="C1190" s="14">
        <v>42922</v>
      </c>
      <c r="D1190" s="15">
        <v>3556.45</v>
      </c>
      <c r="E1190" s="15">
        <v>4125.4800000000005</v>
      </c>
    </row>
    <row r="1191" spans="1:5" ht="15.75" customHeight="1" x14ac:dyDescent="0.35">
      <c r="A1191" s="6">
        <v>105914</v>
      </c>
      <c r="B1191" s="6">
        <v>105914002</v>
      </c>
      <c r="C1191" s="14">
        <v>42922</v>
      </c>
      <c r="D1191" s="15">
        <v>1890.21</v>
      </c>
      <c r="E1191" s="15">
        <v>2192.64</v>
      </c>
    </row>
    <row r="1192" spans="1:5" ht="15.75" customHeight="1" x14ac:dyDescent="0.35">
      <c r="A1192" s="6">
        <v>110264</v>
      </c>
      <c r="B1192" s="6">
        <v>110264002</v>
      </c>
      <c r="C1192" s="14">
        <v>42922</v>
      </c>
      <c r="D1192" s="15">
        <v>1072.81</v>
      </c>
      <c r="E1192" s="15">
        <v>1244.46</v>
      </c>
    </row>
    <row r="1193" spans="1:5" ht="15.75" customHeight="1" x14ac:dyDescent="0.35">
      <c r="A1193" s="6">
        <v>74214</v>
      </c>
      <c r="B1193" s="6">
        <v>74214002</v>
      </c>
      <c r="C1193" s="14">
        <v>42923</v>
      </c>
      <c r="D1193" s="15">
        <v>746.79</v>
      </c>
      <c r="E1193" s="15">
        <v>866.28</v>
      </c>
    </row>
    <row r="1194" spans="1:5" ht="15.75" customHeight="1" x14ac:dyDescent="0.35">
      <c r="A1194" s="6">
        <v>74704</v>
      </c>
      <c r="B1194" s="6">
        <v>74704002</v>
      </c>
      <c r="C1194" s="14">
        <v>42923</v>
      </c>
      <c r="D1194" s="15">
        <v>1125.93</v>
      </c>
      <c r="E1194" s="15">
        <v>1306.08</v>
      </c>
    </row>
    <row r="1195" spans="1:5" ht="15.75" customHeight="1" x14ac:dyDescent="0.35">
      <c r="A1195" s="6">
        <v>93924</v>
      </c>
      <c r="B1195" s="6">
        <v>93924002</v>
      </c>
      <c r="C1195" s="14">
        <v>42923</v>
      </c>
      <c r="D1195" s="15">
        <v>199.45</v>
      </c>
      <c r="E1195" s="15">
        <v>231.36</v>
      </c>
    </row>
    <row r="1196" spans="1:5" ht="15.75" customHeight="1" x14ac:dyDescent="0.35">
      <c r="A1196" s="6">
        <v>94349</v>
      </c>
      <c r="B1196" s="6">
        <v>94349002</v>
      </c>
      <c r="C1196" s="14">
        <v>42923</v>
      </c>
      <c r="D1196" s="15">
        <v>25.09</v>
      </c>
      <c r="E1196" s="15">
        <v>29.11</v>
      </c>
    </row>
    <row r="1197" spans="1:5" ht="15.75" customHeight="1" x14ac:dyDescent="0.35">
      <c r="A1197" s="6">
        <v>55874</v>
      </c>
      <c r="B1197" s="6">
        <v>55874002</v>
      </c>
      <c r="C1197" s="14">
        <v>42924</v>
      </c>
      <c r="D1197" s="15">
        <v>811.5</v>
      </c>
      <c r="E1197" s="15">
        <v>941.33999999999992</v>
      </c>
    </row>
    <row r="1198" spans="1:5" ht="15.75" customHeight="1" x14ac:dyDescent="0.35">
      <c r="A1198" s="6">
        <v>58809</v>
      </c>
      <c r="B1198" s="6">
        <v>58809002</v>
      </c>
      <c r="C1198" s="14">
        <v>42924</v>
      </c>
      <c r="D1198" s="15">
        <v>59.97</v>
      </c>
      <c r="E1198" s="15">
        <v>69.570000000000007</v>
      </c>
    </row>
    <row r="1199" spans="1:5" ht="15.75" customHeight="1" x14ac:dyDescent="0.35">
      <c r="A1199" s="6">
        <v>63079</v>
      </c>
      <c r="B1199" s="6">
        <v>63079002</v>
      </c>
      <c r="C1199" s="14">
        <v>42924</v>
      </c>
      <c r="D1199" s="15">
        <v>1970.22</v>
      </c>
      <c r="E1199" s="15">
        <v>2285.46</v>
      </c>
    </row>
    <row r="1200" spans="1:5" ht="15.75" customHeight="1" x14ac:dyDescent="0.35">
      <c r="A1200" s="6">
        <v>85329</v>
      </c>
      <c r="B1200" s="6">
        <v>85329002</v>
      </c>
      <c r="C1200" s="14">
        <v>42924</v>
      </c>
      <c r="D1200" s="15">
        <v>72.31</v>
      </c>
      <c r="E1200" s="15">
        <v>83.88</v>
      </c>
    </row>
    <row r="1201" spans="1:5" ht="15.75" customHeight="1" x14ac:dyDescent="0.35">
      <c r="A1201" s="6">
        <v>93829</v>
      </c>
      <c r="B1201" s="6">
        <v>93829002</v>
      </c>
      <c r="C1201" s="14">
        <v>42924</v>
      </c>
      <c r="D1201" s="15">
        <v>2491.83</v>
      </c>
      <c r="E1201" s="15">
        <v>2890.52</v>
      </c>
    </row>
    <row r="1202" spans="1:5" ht="15.75" customHeight="1" x14ac:dyDescent="0.35">
      <c r="A1202" s="6">
        <v>99689</v>
      </c>
      <c r="B1202" s="6">
        <v>99689002</v>
      </c>
      <c r="C1202" s="14">
        <v>42924</v>
      </c>
      <c r="D1202" s="15">
        <v>2828.84</v>
      </c>
      <c r="E1202" s="15">
        <v>3281.46</v>
      </c>
    </row>
    <row r="1203" spans="1:5" ht="15.75" customHeight="1" x14ac:dyDescent="0.35">
      <c r="A1203" s="6">
        <v>100329</v>
      </c>
      <c r="B1203" s="6">
        <v>100329002</v>
      </c>
      <c r="C1203" s="14">
        <v>42924</v>
      </c>
      <c r="D1203" s="15">
        <v>457.84</v>
      </c>
      <c r="E1203" s="15">
        <v>531.09</v>
      </c>
    </row>
    <row r="1204" spans="1:5" ht="15.75" customHeight="1" x14ac:dyDescent="0.35">
      <c r="A1204" s="6">
        <v>101294</v>
      </c>
      <c r="B1204" s="6">
        <v>101294002</v>
      </c>
      <c r="C1204" s="14">
        <v>42924</v>
      </c>
      <c r="D1204" s="15">
        <v>2857.28</v>
      </c>
      <c r="E1204" s="15">
        <v>3314.45</v>
      </c>
    </row>
    <row r="1205" spans="1:5" ht="15.75" customHeight="1" x14ac:dyDescent="0.35">
      <c r="A1205" s="6">
        <v>109614</v>
      </c>
      <c r="B1205" s="6">
        <v>109614002</v>
      </c>
      <c r="C1205" s="14">
        <v>42924</v>
      </c>
      <c r="D1205" s="15">
        <v>710.2</v>
      </c>
      <c r="E1205" s="15">
        <v>823.82999999999993</v>
      </c>
    </row>
    <row r="1206" spans="1:5" ht="15.75" customHeight="1" x14ac:dyDescent="0.35">
      <c r="A1206" s="6">
        <v>54429</v>
      </c>
      <c r="B1206" s="6">
        <v>54429002</v>
      </c>
      <c r="C1206" s="14">
        <v>42925</v>
      </c>
      <c r="D1206" s="15">
        <v>3651.36</v>
      </c>
      <c r="E1206" s="15">
        <v>4235.58</v>
      </c>
    </row>
    <row r="1207" spans="1:5" ht="15.75" customHeight="1" x14ac:dyDescent="0.35">
      <c r="A1207" s="6">
        <v>77374</v>
      </c>
      <c r="B1207" s="6">
        <v>77374002</v>
      </c>
      <c r="C1207" s="14">
        <v>42925</v>
      </c>
      <c r="D1207" s="15">
        <v>1846.27</v>
      </c>
      <c r="E1207" s="15">
        <v>2141.67</v>
      </c>
    </row>
    <row r="1208" spans="1:5" ht="15.75" customHeight="1" x14ac:dyDescent="0.35">
      <c r="A1208" s="6">
        <v>77999</v>
      </c>
      <c r="B1208" s="6">
        <v>77999002</v>
      </c>
      <c r="C1208" s="14">
        <v>42925</v>
      </c>
      <c r="D1208" s="15">
        <v>359.59</v>
      </c>
      <c r="E1208" s="15">
        <v>417.13</v>
      </c>
    </row>
    <row r="1209" spans="1:5" ht="15.75" customHeight="1" x14ac:dyDescent="0.35">
      <c r="A1209" s="6">
        <v>94904</v>
      </c>
      <c r="B1209" s="6">
        <v>94904002</v>
      </c>
      <c r="C1209" s="14">
        <v>42925</v>
      </c>
      <c r="D1209" s="15">
        <v>89.88</v>
      </c>
      <c r="E1209" s="15">
        <v>104.26</v>
      </c>
    </row>
    <row r="1210" spans="1:5" ht="15.75" customHeight="1" x14ac:dyDescent="0.35">
      <c r="A1210" s="6">
        <v>97664</v>
      </c>
      <c r="B1210" s="6">
        <v>97664002</v>
      </c>
      <c r="C1210" s="14">
        <v>42925</v>
      </c>
      <c r="D1210" s="15">
        <v>186.03</v>
      </c>
      <c r="E1210" s="15">
        <v>215.79999999999998</v>
      </c>
    </row>
    <row r="1211" spans="1:5" ht="15.75" customHeight="1" x14ac:dyDescent="0.35">
      <c r="A1211" s="6">
        <v>107574</v>
      </c>
      <c r="B1211" s="6">
        <v>107574002</v>
      </c>
      <c r="C1211" s="14">
        <v>42925</v>
      </c>
      <c r="D1211" s="15">
        <v>1387.07</v>
      </c>
      <c r="E1211" s="15">
        <v>1609</v>
      </c>
    </row>
    <row r="1212" spans="1:5" ht="15.75" customHeight="1" x14ac:dyDescent="0.35">
      <c r="A1212" s="6">
        <v>107724</v>
      </c>
      <c r="B1212" s="6">
        <v>107724002</v>
      </c>
      <c r="C1212" s="14">
        <v>42925</v>
      </c>
      <c r="D1212" s="15">
        <v>391.33</v>
      </c>
      <c r="E1212" s="15">
        <v>453.94</v>
      </c>
    </row>
    <row r="1213" spans="1:5" ht="15.75" customHeight="1" x14ac:dyDescent="0.35">
      <c r="A1213" s="6">
        <v>107824</v>
      </c>
      <c r="B1213" s="6">
        <v>107824002</v>
      </c>
      <c r="C1213" s="14">
        <v>42925</v>
      </c>
      <c r="D1213" s="15">
        <v>1854.34</v>
      </c>
      <c r="E1213" s="15">
        <v>2151.04</v>
      </c>
    </row>
    <row r="1214" spans="1:5" ht="15.75" customHeight="1" x14ac:dyDescent="0.35">
      <c r="A1214" s="6">
        <v>79929</v>
      </c>
      <c r="B1214" s="6">
        <v>79929002</v>
      </c>
      <c r="C1214" s="14">
        <v>42926</v>
      </c>
      <c r="D1214" s="15">
        <v>1109.28</v>
      </c>
      <c r="E1214" s="15">
        <v>1286.76</v>
      </c>
    </row>
    <row r="1215" spans="1:5" ht="15.75" customHeight="1" x14ac:dyDescent="0.35">
      <c r="A1215" s="6">
        <v>87624</v>
      </c>
      <c r="B1215" s="6">
        <v>87624002</v>
      </c>
      <c r="C1215" s="14">
        <v>42926</v>
      </c>
      <c r="D1215" s="15">
        <v>2232.54</v>
      </c>
      <c r="E1215" s="15">
        <v>2589.75</v>
      </c>
    </row>
    <row r="1216" spans="1:5" ht="15.75" customHeight="1" x14ac:dyDescent="0.35">
      <c r="A1216" s="6">
        <v>55724</v>
      </c>
      <c r="B1216" s="6">
        <v>55724002</v>
      </c>
      <c r="C1216" s="14">
        <v>42927</v>
      </c>
      <c r="D1216" s="15">
        <v>209.19</v>
      </c>
      <c r="E1216" s="15">
        <v>242.66</v>
      </c>
    </row>
    <row r="1217" spans="1:5" ht="15.75" customHeight="1" x14ac:dyDescent="0.35">
      <c r="A1217" s="6">
        <v>60239</v>
      </c>
      <c r="B1217" s="6">
        <v>60239002</v>
      </c>
      <c r="C1217" s="14">
        <v>42927</v>
      </c>
      <c r="D1217" s="15">
        <v>613.91</v>
      </c>
      <c r="E1217" s="15">
        <v>712.14</v>
      </c>
    </row>
    <row r="1218" spans="1:5" ht="15.75" customHeight="1" x14ac:dyDescent="0.35">
      <c r="A1218" s="6">
        <v>70164</v>
      </c>
      <c r="B1218" s="6">
        <v>70164002</v>
      </c>
      <c r="C1218" s="14">
        <v>42927</v>
      </c>
      <c r="D1218" s="15">
        <v>1540.5</v>
      </c>
      <c r="E1218" s="15">
        <v>1786.98</v>
      </c>
    </row>
    <row r="1219" spans="1:5" ht="15.75" customHeight="1" x14ac:dyDescent="0.35">
      <c r="A1219" s="6">
        <v>80604</v>
      </c>
      <c r="B1219" s="6">
        <v>80604002</v>
      </c>
      <c r="C1219" s="14">
        <v>42927</v>
      </c>
      <c r="D1219" s="15">
        <v>135.99</v>
      </c>
      <c r="E1219" s="15">
        <v>157.75</v>
      </c>
    </row>
    <row r="1220" spans="1:5" ht="15.75" customHeight="1" x14ac:dyDescent="0.35">
      <c r="A1220" s="6">
        <v>95634</v>
      </c>
      <c r="B1220" s="6">
        <v>95634002</v>
      </c>
      <c r="C1220" s="14">
        <v>42927</v>
      </c>
      <c r="D1220" s="15">
        <v>732.48</v>
      </c>
      <c r="E1220" s="15">
        <v>849.68</v>
      </c>
    </row>
    <row r="1221" spans="1:5" ht="15.75" customHeight="1" x14ac:dyDescent="0.35">
      <c r="A1221" s="6">
        <v>99054</v>
      </c>
      <c r="B1221" s="6">
        <v>99054002</v>
      </c>
      <c r="C1221" s="14">
        <v>42927</v>
      </c>
      <c r="D1221" s="15">
        <v>2391.6799999999998</v>
      </c>
      <c r="E1221" s="15">
        <v>2774.35</v>
      </c>
    </row>
    <row r="1222" spans="1:5" ht="15.75" customHeight="1" x14ac:dyDescent="0.35">
      <c r="A1222" s="6">
        <v>102404</v>
      </c>
      <c r="B1222" s="6">
        <v>102404002</v>
      </c>
      <c r="C1222" s="14">
        <v>42927</v>
      </c>
      <c r="D1222" s="15">
        <v>1217.22</v>
      </c>
      <c r="E1222" s="15">
        <v>1411.98</v>
      </c>
    </row>
    <row r="1223" spans="1:5" ht="15.75" customHeight="1" x14ac:dyDescent="0.35">
      <c r="A1223" s="6">
        <v>59834</v>
      </c>
      <c r="B1223" s="6">
        <v>59834002</v>
      </c>
      <c r="C1223" s="14">
        <v>42928</v>
      </c>
      <c r="D1223" s="15">
        <v>71.14</v>
      </c>
      <c r="E1223" s="15">
        <v>82.52</v>
      </c>
    </row>
    <row r="1224" spans="1:5" ht="15.75" customHeight="1" x14ac:dyDescent="0.35">
      <c r="A1224" s="6">
        <v>60389</v>
      </c>
      <c r="B1224" s="6">
        <v>60389002</v>
      </c>
      <c r="C1224" s="14">
        <v>42928</v>
      </c>
      <c r="D1224" s="15">
        <v>1868.1</v>
      </c>
      <c r="E1224" s="15">
        <v>2167</v>
      </c>
    </row>
    <row r="1225" spans="1:5" ht="15.75" customHeight="1" x14ac:dyDescent="0.35">
      <c r="A1225" s="6">
        <v>64574</v>
      </c>
      <c r="B1225" s="6">
        <v>64574002</v>
      </c>
      <c r="C1225" s="14">
        <v>42928</v>
      </c>
      <c r="D1225" s="15">
        <v>1072.1400000000001</v>
      </c>
      <c r="E1225" s="15">
        <v>1243.68</v>
      </c>
    </row>
    <row r="1226" spans="1:5" ht="15.75" customHeight="1" x14ac:dyDescent="0.35">
      <c r="A1226" s="6">
        <v>65969</v>
      </c>
      <c r="B1226" s="6">
        <v>65969002</v>
      </c>
      <c r="C1226" s="14">
        <v>42928</v>
      </c>
      <c r="D1226" s="15">
        <v>1910.4</v>
      </c>
      <c r="E1226" s="15">
        <v>2216.06</v>
      </c>
    </row>
    <row r="1227" spans="1:5" ht="15.75" customHeight="1" x14ac:dyDescent="0.35">
      <c r="A1227" s="6">
        <v>82299</v>
      </c>
      <c r="B1227" s="6">
        <v>82299002</v>
      </c>
      <c r="C1227" s="14">
        <v>42928</v>
      </c>
      <c r="D1227" s="15">
        <v>1192.24</v>
      </c>
      <c r="E1227" s="15">
        <v>1383</v>
      </c>
    </row>
    <row r="1228" spans="1:5" ht="15.75" customHeight="1" x14ac:dyDescent="0.35">
      <c r="A1228" s="6">
        <v>96909</v>
      </c>
      <c r="B1228" s="6">
        <v>96909002</v>
      </c>
      <c r="C1228" s="14">
        <v>42928</v>
      </c>
      <c r="D1228" s="15">
        <v>1161.1199999999999</v>
      </c>
      <c r="E1228" s="15">
        <v>1346.9</v>
      </c>
    </row>
    <row r="1229" spans="1:5" ht="15.75" customHeight="1" x14ac:dyDescent="0.35">
      <c r="A1229" s="6">
        <v>101589</v>
      </c>
      <c r="B1229" s="6">
        <v>101589002</v>
      </c>
      <c r="C1229" s="14">
        <v>42928</v>
      </c>
      <c r="D1229" s="15">
        <v>155.38999999999999</v>
      </c>
      <c r="E1229" s="15">
        <v>180.25</v>
      </c>
    </row>
    <row r="1230" spans="1:5" ht="15.75" customHeight="1" x14ac:dyDescent="0.35">
      <c r="A1230" s="6">
        <v>55059</v>
      </c>
      <c r="B1230" s="6">
        <v>55059002</v>
      </c>
      <c r="C1230" s="14">
        <v>42929</v>
      </c>
      <c r="D1230" s="15">
        <v>2031.38</v>
      </c>
      <c r="E1230" s="15">
        <v>2356.4</v>
      </c>
    </row>
    <row r="1231" spans="1:5" ht="15.75" customHeight="1" x14ac:dyDescent="0.35">
      <c r="A1231" s="6">
        <v>63544</v>
      </c>
      <c r="B1231" s="6">
        <v>63544002</v>
      </c>
      <c r="C1231" s="14">
        <v>42929</v>
      </c>
      <c r="D1231" s="15">
        <v>2825.65</v>
      </c>
      <c r="E1231" s="15">
        <v>3277.75</v>
      </c>
    </row>
    <row r="1232" spans="1:5" ht="15.75" customHeight="1" x14ac:dyDescent="0.35">
      <c r="A1232" s="6">
        <v>68944</v>
      </c>
      <c r="B1232" s="6">
        <v>68944002</v>
      </c>
      <c r="C1232" s="14">
        <v>42929</v>
      </c>
      <c r="D1232" s="15">
        <v>521.02</v>
      </c>
      <c r="E1232" s="15">
        <v>604.38</v>
      </c>
    </row>
    <row r="1233" spans="1:5" ht="15.75" customHeight="1" x14ac:dyDescent="0.35">
      <c r="A1233" s="6">
        <v>70474</v>
      </c>
      <c r="B1233" s="6">
        <v>70474002</v>
      </c>
      <c r="C1233" s="14">
        <v>42929</v>
      </c>
      <c r="D1233" s="15">
        <v>2217.98</v>
      </c>
      <c r="E1233" s="15">
        <v>2572.86</v>
      </c>
    </row>
    <row r="1234" spans="1:5" ht="15.75" customHeight="1" x14ac:dyDescent="0.35">
      <c r="A1234" s="6">
        <v>70619</v>
      </c>
      <c r="B1234" s="6">
        <v>70619002</v>
      </c>
      <c r="C1234" s="14">
        <v>42929</v>
      </c>
      <c r="D1234" s="15">
        <v>10.84</v>
      </c>
      <c r="E1234" s="15">
        <v>12.57</v>
      </c>
    </row>
    <row r="1235" spans="1:5" ht="15.75" customHeight="1" x14ac:dyDescent="0.35">
      <c r="A1235" s="6">
        <v>73944</v>
      </c>
      <c r="B1235" s="6">
        <v>73944002</v>
      </c>
      <c r="C1235" s="14">
        <v>42929</v>
      </c>
      <c r="D1235" s="15">
        <v>3536.22</v>
      </c>
      <c r="E1235" s="15">
        <v>4102.0199999999995</v>
      </c>
    </row>
    <row r="1236" spans="1:5" ht="15.75" customHeight="1" x14ac:dyDescent="0.35">
      <c r="A1236" s="6">
        <v>76524</v>
      </c>
      <c r="B1236" s="6">
        <v>76524002</v>
      </c>
      <c r="C1236" s="14">
        <v>42929</v>
      </c>
      <c r="D1236" s="15">
        <v>1046.57</v>
      </c>
      <c r="E1236" s="15">
        <v>1214.02</v>
      </c>
    </row>
    <row r="1237" spans="1:5" ht="15.75" customHeight="1" x14ac:dyDescent="0.35">
      <c r="A1237" s="6">
        <v>83454</v>
      </c>
      <c r="B1237" s="6">
        <v>83454002</v>
      </c>
      <c r="C1237" s="14">
        <v>42929</v>
      </c>
      <c r="D1237" s="15">
        <v>28.39</v>
      </c>
      <c r="E1237" s="15">
        <v>32.93</v>
      </c>
    </row>
    <row r="1238" spans="1:5" ht="15.75" customHeight="1" x14ac:dyDescent="0.35">
      <c r="A1238" s="6">
        <v>90624</v>
      </c>
      <c r="B1238" s="6">
        <v>90624002</v>
      </c>
      <c r="C1238" s="14">
        <v>42929</v>
      </c>
      <c r="D1238" s="15">
        <v>2098.66</v>
      </c>
      <c r="E1238" s="15">
        <v>2434.4499999999998</v>
      </c>
    </row>
    <row r="1239" spans="1:5" ht="15.75" customHeight="1" x14ac:dyDescent="0.35">
      <c r="A1239" s="6">
        <v>101739</v>
      </c>
      <c r="B1239" s="6">
        <v>101739002</v>
      </c>
      <c r="C1239" s="14">
        <v>42929</v>
      </c>
      <c r="D1239" s="15">
        <v>1073.31</v>
      </c>
      <c r="E1239" s="15">
        <v>1245.04</v>
      </c>
    </row>
    <row r="1240" spans="1:5" ht="15.75" customHeight="1" x14ac:dyDescent="0.35">
      <c r="A1240" s="6">
        <v>103114</v>
      </c>
      <c r="B1240" s="6">
        <v>103114002</v>
      </c>
      <c r="C1240" s="14">
        <v>42929</v>
      </c>
      <c r="D1240" s="15">
        <v>518.92999999999995</v>
      </c>
      <c r="E1240" s="15">
        <v>601.96</v>
      </c>
    </row>
    <row r="1241" spans="1:5" ht="15.75" customHeight="1" x14ac:dyDescent="0.35">
      <c r="A1241" s="6">
        <v>106734</v>
      </c>
      <c r="B1241" s="6">
        <v>106734002</v>
      </c>
      <c r="C1241" s="14">
        <v>42929</v>
      </c>
      <c r="D1241" s="15">
        <v>553.67999999999995</v>
      </c>
      <c r="E1241" s="15">
        <v>642.27</v>
      </c>
    </row>
    <row r="1242" spans="1:5" ht="15.75" customHeight="1" x14ac:dyDescent="0.35">
      <c r="A1242" s="6">
        <v>113089</v>
      </c>
      <c r="B1242" s="6">
        <v>113089002</v>
      </c>
      <c r="C1242" s="14">
        <v>42929</v>
      </c>
      <c r="D1242" s="15">
        <v>171.66</v>
      </c>
      <c r="E1242" s="15">
        <v>199.13</v>
      </c>
    </row>
    <row r="1243" spans="1:5" ht="15.75" customHeight="1" x14ac:dyDescent="0.35">
      <c r="A1243" s="6">
        <v>56904</v>
      </c>
      <c r="B1243" s="6">
        <v>56904002</v>
      </c>
      <c r="C1243" s="14">
        <v>42930</v>
      </c>
      <c r="D1243" s="15">
        <v>2936.8</v>
      </c>
      <c r="E1243" s="15">
        <v>3406.69</v>
      </c>
    </row>
    <row r="1244" spans="1:5" ht="15.75" customHeight="1" x14ac:dyDescent="0.35">
      <c r="A1244" s="6">
        <v>62804</v>
      </c>
      <c r="B1244" s="6">
        <v>62804002</v>
      </c>
      <c r="C1244" s="14">
        <v>42930</v>
      </c>
      <c r="D1244" s="15">
        <v>1716.57</v>
      </c>
      <c r="E1244" s="15">
        <v>1991.22</v>
      </c>
    </row>
    <row r="1245" spans="1:5" ht="15.75" customHeight="1" x14ac:dyDescent="0.35">
      <c r="A1245" s="6">
        <v>64629</v>
      </c>
      <c r="B1245" s="6">
        <v>64629002</v>
      </c>
      <c r="C1245" s="14">
        <v>42930</v>
      </c>
      <c r="D1245" s="15">
        <v>240.1</v>
      </c>
      <c r="E1245" s="15">
        <v>278.52</v>
      </c>
    </row>
    <row r="1246" spans="1:5" ht="15.75" customHeight="1" x14ac:dyDescent="0.35">
      <c r="A1246" s="6">
        <v>69849</v>
      </c>
      <c r="B1246" s="6">
        <v>69849002</v>
      </c>
      <c r="C1246" s="14">
        <v>42930</v>
      </c>
      <c r="D1246" s="15">
        <v>625.66</v>
      </c>
      <c r="E1246" s="15">
        <v>725.76</v>
      </c>
    </row>
    <row r="1247" spans="1:5" ht="15.75" customHeight="1" x14ac:dyDescent="0.35">
      <c r="A1247" s="6">
        <v>77539</v>
      </c>
      <c r="B1247" s="6">
        <v>77539002</v>
      </c>
      <c r="C1247" s="14">
        <v>42930</v>
      </c>
      <c r="D1247" s="15">
        <v>469.95</v>
      </c>
      <c r="E1247" s="15">
        <v>545.14</v>
      </c>
    </row>
    <row r="1248" spans="1:5" ht="15.75" customHeight="1" x14ac:dyDescent="0.35">
      <c r="A1248" s="6">
        <v>90594</v>
      </c>
      <c r="B1248" s="6">
        <v>90594002</v>
      </c>
      <c r="C1248" s="14">
        <v>42930</v>
      </c>
      <c r="D1248" s="15">
        <v>197.1</v>
      </c>
      <c r="E1248" s="15">
        <v>228.64</v>
      </c>
    </row>
    <row r="1249" spans="1:5" ht="15.75" customHeight="1" x14ac:dyDescent="0.35">
      <c r="A1249" s="6">
        <v>90704</v>
      </c>
      <c r="B1249" s="6">
        <v>90704002</v>
      </c>
      <c r="C1249" s="14">
        <v>42930</v>
      </c>
      <c r="D1249" s="15">
        <v>260.43</v>
      </c>
      <c r="E1249" s="15">
        <v>302.10000000000002</v>
      </c>
    </row>
    <row r="1250" spans="1:5" ht="15.75" customHeight="1" x14ac:dyDescent="0.35">
      <c r="A1250" s="6">
        <v>92319</v>
      </c>
      <c r="B1250" s="6">
        <v>92319002</v>
      </c>
      <c r="C1250" s="14">
        <v>42930</v>
      </c>
      <c r="D1250" s="15">
        <v>131.34</v>
      </c>
      <c r="E1250" s="15">
        <v>152.36000000000001</v>
      </c>
    </row>
    <row r="1251" spans="1:5" ht="15.75" customHeight="1" x14ac:dyDescent="0.35">
      <c r="A1251" s="6">
        <v>99574</v>
      </c>
      <c r="B1251" s="6">
        <v>99574002</v>
      </c>
      <c r="C1251" s="14">
        <v>42930</v>
      </c>
      <c r="D1251" s="15">
        <v>538.36</v>
      </c>
      <c r="E1251" s="15">
        <v>624.5</v>
      </c>
    </row>
    <row r="1252" spans="1:5" ht="15.75" customHeight="1" x14ac:dyDescent="0.35">
      <c r="A1252" s="6">
        <v>103759</v>
      </c>
      <c r="B1252" s="6">
        <v>103759002</v>
      </c>
      <c r="C1252" s="14">
        <v>42930</v>
      </c>
      <c r="D1252" s="15">
        <v>2406.31</v>
      </c>
      <c r="E1252" s="15">
        <v>2791.32</v>
      </c>
    </row>
    <row r="1253" spans="1:5" ht="15.75" customHeight="1" x14ac:dyDescent="0.35">
      <c r="A1253" s="6">
        <v>105284</v>
      </c>
      <c r="B1253" s="6">
        <v>105284002</v>
      </c>
      <c r="C1253" s="14">
        <v>42930</v>
      </c>
      <c r="D1253" s="15">
        <v>736.45</v>
      </c>
      <c r="E1253" s="15">
        <v>854.28</v>
      </c>
    </row>
    <row r="1254" spans="1:5" ht="15.75" customHeight="1" x14ac:dyDescent="0.35">
      <c r="A1254" s="6">
        <v>112109</v>
      </c>
      <c r="B1254" s="6">
        <v>112109002</v>
      </c>
      <c r="C1254" s="14">
        <v>42930</v>
      </c>
      <c r="D1254" s="15">
        <v>1139.79</v>
      </c>
      <c r="E1254" s="15">
        <v>1322.16</v>
      </c>
    </row>
    <row r="1255" spans="1:5" ht="15.75" customHeight="1" x14ac:dyDescent="0.35">
      <c r="A1255" s="6">
        <v>64654</v>
      </c>
      <c r="B1255" s="6">
        <v>64654002</v>
      </c>
      <c r="C1255" s="14">
        <v>42931</v>
      </c>
      <c r="D1255" s="15">
        <v>196.9</v>
      </c>
      <c r="E1255" s="15">
        <v>228.4</v>
      </c>
    </row>
    <row r="1256" spans="1:5" ht="15.75" customHeight="1" x14ac:dyDescent="0.35">
      <c r="A1256" s="6">
        <v>71584</v>
      </c>
      <c r="B1256" s="6">
        <v>71584002</v>
      </c>
      <c r="C1256" s="14">
        <v>42931</v>
      </c>
      <c r="D1256" s="15">
        <v>945.83</v>
      </c>
      <c r="E1256" s="15">
        <v>1097.1600000000001</v>
      </c>
    </row>
    <row r="1257" spans="1:5" ht="15.75" customHeight="1" x14ac:dyDescent="0.35">
      <c r="A1257" s="6">
        <v>76659</v>
      </c>
      <c r="B1257" s="6">
        <v>76659002</v>
      </c>
      <c r="C1257" s="14">
        <v>42931</v>
      </c>
      <c r="D1257" s="15">
        <v>499.37</v>
      </c>
      <c r="E1257" s="15">
        <v>579.27</v>
      </c>
    </row>
    <row r="1258" spans="1:5" ht="15.75" customHeight="1" x14ac:dyDescent="0.35">
      <c r="A1258" s="6">
        <v>90924</v>
      </c>
      <c r="B1258" s="6">
        <v>90924002</v>
      </c>
      <c r="C1258" s="14">
        <v>42931</v>
      </c>
      <c r="D1258" s="15">
        <v>2149.66</v>
      </c>
      <c r="E1258" s="15">
        <v>2493.6000000000004</v>
      </c>
    </row>
    <row r="1259" spans="1:5" ht="15.75" customHeight="1" x14ac:dyDescent="0.35">
      <c r="A1259" s="6">
        <v>92864</v>
      </c>
      <c r="B1259" s="6">
        <v>92864002</v>
      </c>
      <c r="C1259" s="14">
        <v>42931</v>
      </c>
      <c r="D1259" s="15">
        <v>522.36</v>
      </c>
      <c r="E1259" s="15">
        <v>605.93999999999994</v>
      </c>
    </row>
    <row r="1260" spans="1:5" ht="15.75" customHeight="1" x14ac:dyDescent="0.35">
      <c r="A1260" s="6">
        <v>107299</v>
      </c>
      <c r="B1260" s="6">
        <v>107299002</v>
      </c>
      <c r="C1260" s="14">
        <v>42931</v>
      </c>
      <c r="D1260" s="15">
        <v>343.4</v>
      </c>
      <c r="E1260" s="15">
        <v>398.34000000000003</v>
      </c>
    </row>
    <row r="1261" spans="1:5" ht="15.75" customHeight="1" x14ac:dyDescent="0.35">
      <c r="A1261" s="6">
        <v>58494</v>
      </c>
      <c r="B1261" s="6">
        <v>58494002</v>
      </c>
      <c r="C1261" s="14">
        <v>42932</v>
      </c>
      <c r="D1261" s="15">
        <v>2682.21</v>
      </c>
      <c r="E1261" s="15">
        <v>3111.36</v>
      </c>
    </row>
    <row r="1262" spans="1:5" ht="15.75" customHeight="1" x14ac:dyDescent="0.35">
      <c r="A1262" s="6">
        <v>59374</v>
      </c>
      <c r="B1262" s="6">
        <v>59374002</v>
      </c>
      <c r="C1262" s="14">
        <v>42932</v>
      </c>
      <c r="D1262" s="15">
        <v>332.53</v>
      </c>
      <c r="E1262" s="15">
        <v>385.74</v>
      </c>
    </row>
    <row r="1263" spans="1:5" ht="15.75" customHeight="1" x14ac:dyDescent="0.35">
      <c r="A1263" s="6">
        <v>64979</v>
      </c>
      <c r="B1263" s="6">
        <v>64979002</v>
      </c>
      <c r="C1263" s="14">
        <v>42932</v>
      </c>
      <c r="D1263" s="15">
        <v>3022.81</v>
      </c>
      <c r="E1263" s="15">
        <v>3506.46</v>
      </c>
    </row>
    <row r="1264" spans="1:5" ht="15.75" customHeight="1" x14ac:dyDescent="0.35">
      <c r="A1264" s="6">
        <v>71169</v>
      </c>
      <c r="B1264" s="6">
        <v>71169002</v>
      </c>
      <c r="C1264" s="14">
        <v>42932</v>
      </c>
      <c r="D1264" s="15">
        <v>2640.99</v>
      </c>
      <c r="E1264" s="15">
        <v>3063.55</v>
      </c>
    </row>
    <row r="1265" spans="1:5" ht="15.75" customHeight="1" x14ac:dyDescent="0.35">
      <c r="A1265" s="6">
        <v>74449</v>
      </c>
      <c r="B1265" s="6">
        <v>74449002</v>
      </c>
      <c r="C1265" s="14">
        <v>42932</v>
      </c>
      <c r="D1265" s="15">
        <v>3314.43</v>
      </c>
      <c r="E1265" s="15">
        <v>3844.74</v>
      </c>
    </row>
    <row r="1266" spans="1:5" ht="15.75" customHeight="1" x14ac:dyDescent="0.35">
      <c r="A1266" s="6">
        <v>77519</v>
      </c>
      <c r="B1266" s="6">
        <v>77519002</v>
      </c>
      <c r="C1266" s="14">
        <v>42932</v>
      </c>
      <c r="D1266" s="15">
        <v>1418.34</v>
      </c>
      <c r="E1266" s="15">
        <v>1645.28</v>
      </c>
    </row>
    <row r="1267" spans="1:5" ht="15.75" customHeight="1" x14ac:dyDescent="0.35">
      <c r="A1267" s="6">
        <v>80159</v>
      </c>
      <c r="B1267" s="6">
        <v>80159002</v>
      </c>
      <c r="C1267" s="14">
        <v>42932</v>
      </c>
      <c r="D1267" s="15">
        <v>1704.62</v>
      </c>
      <c r="E1267" s="15">
        <v>1977.3600000000001</v>
      </c>
    </row>
    <row r="1268" spans="1:5" ht="15.75" customHeight="1" x14ac:dyDescent="0.35">
      <c r="A1268" s="6">
        <v>88824</v>
      </c>
      <c r="B1268" s="6">
        <v>88824002</v>
      </c>
      <c r="C1268" s="14">
        <v>42932</v>
      </c>
      <c r="D1268" s="15">
        <v>1646.68</v>
      </c>
      <c r="E1268" s="15">
        <v>1910.1499999999999</v>
      </c>
    </row>
    <row r="1269" spans="1:5" ht="15.75" customHeight="1" x14ac:dyDescent="0.35">
      <c r="A1269" s="6">
        <v>97809</v>
      </c>
      <c r="B1269" s="6">
        <v>97809002</v>
      </c>
      <c r="C1269" s="14">
        <v>42932</v>
      </c>
      <c r="D1269" s="15">
        <v>2374.14</v>
      </c>
      <c r="E1269" s="15">
        <v>2754</v>
      </c>
    </row>
    <row r="1270" spans="1:5" ht="15.75" customHeight="1" x14ac:dyDescent="0.35">
      <c r="A1270" s="6">
        <v>106399</v>
      </c>
      <c r="B1270" s="6">
        <v>106399002</v>
      </c>
      <c r="C1270" s="14">
        <v>42932</v>
      </c>
      <c r="D1270" s="15">
        <v>2109.59</v>
      </c>
      <c r="E1270" s="15">
        <v>2447.12</v>
      </c>
    </row>
    <row r="1271" spans="1:5" ht="15.75" customHeight="1" x14ac:dyDescent="0.35">
      <c r="A1271" s="6">
        <v>108574</v>
      </c>
      <c r="B1271" s="6">
        <v>108574002</v>
      </c>
      <c r="C1271" s="14">
        <v>42932</v>
      </c>
      <c r="D1271" s="15">
        <v>861.59</v>
      </c>
      <c r="E1271" s="15">
        <v>999.44</v>
      </c>
    </row>
    <row r="1272" spans="1:5" ht="15.75" customHeight="1" x14ac:dyDescent="0.35">
      <c r="A1272" s="6">
        <v>109384</v>
      </c>
      <c r="B1272" s="6">
        <v>109384002</v>
      </c>
      <c r="C1272" s="14">
        <v>42932</v>
      </c>
      <c r="D1272" s="15">
        <v>674.1</v>
      </c>
      <c r="E1272" s="15">
        <v>781.96</v>
      </c>
    </row>
    <row r="1273" spans="1:5" ht="15.75" customHeight="1" x14ac:dyDescent="0.35">
      <c r="A1273" s="6">
        <v>111274</v>
      </c>
      <c r="B1273" s="6">
        <v>111274002</v>
      </c>
      <c r="C1273" s="14">
        <v>42932</v>
      </c>
      <c r="D1273" s="15">
        <v>1597.52</v>
      </c>
      <c r="E1273" s="15">
        <v>1853.12</v>
      </c>
    </row>
    <row r="1274" spans="1:5" ht="15.75" customHeight="1" x14ac:dyDescent="0.35">
      <c r="A1274" s="6">
        <v>56844</v>
      </c>
      <c r="B1274" s="6">
        <v>56844002</v>
      </c>
      <c r="C1274" s="14">
        <v>42933</v>
      </c>
      <c r="D1274" s="15">
        <v>516.49</v>
      </c>
      <c r="E1274" s="15">
        <v>599.13</v>
      </c>
    </row>
    <row r="1275" spans="1:5" ht="15.75" customHeight="1" x14ac:dyDescent="0.35">
      <c r="A1275" s="6">
        <v>57599</v>
      </c>
      <c r="B1275" s="6">
        <v>57599002</v>
      </c>
      <c r="C1275" s="14">
        <v>42933</v>
      </c>
      <c r="D1275" s="15">
        <v>578.45000000000005</v>
      </c>
      <c r="E1275" s="15">
        <v>671</v>
      </c>
    </row>
    <row r="1276" spans="1:5" ht="15.75" customHeight="1" x14ac:dyDescent="0.35">
      <c r="A1276" s="6">
        <v>63124</v>
      </c>
      <c r="B1276" s="6">
        <v>63124002</v>
      </c>
      <c r="C1276" s="14">
        <v>42933</v>
      </c>
      <c r="D1276" s="15">
        <v>929.97</v>
      </c>
      <c r="E1276" s="15">
        <v>1078.77</v>
      </c>
    </row>
    <row r="1277" spans="1:5" ht="15.75" customHeight="1" x14ac:dyDescent="0.35">
      <c r="A1277" s="6">
        <v>65799</v>
      </c>
      <c r="B1277" s="6">
        <v>65799002</v>
      </c>
      <c r="C1277" s="14">
        <v>42933</v>
      </c>
      <c r="D1277" s="15">
        <v>218.88</v>
      </c>
      <c r="E1277" s="15">
        <v>253.9</v>
      </c>
    </row>
    <row r="1278" spans="1:5" ht="15.75" customHeight="1" x14ac:dyDescent="0.35">
      <c r="A1278" s="6">
        <v>85799</v>
      </c>
      <c r="B1278" s="6">
        <v>85799002</v>
      </c>
      <c r="C1278" s="14">
        <v>42933</v>
      </c>
      <c r="D1278" s="15">
        <v>2452.1</v>
      </c>
      <c r="E1278" s="15">
        <v>2844.44</v>
      </c>
    </row>
    <row r="1279" spans="1:5" ht="15.75" customHeight="1" x14ac:dyDescent="0.35">
      <c r="A1279" s="6">
        <v>91034</v>
      </c>
      <c r="B1279" s="6">
        <v>91034002</v>
      </c>
      <c r="C1279" s="14">
        <v>42933</v>
      </c>
      <c r="D1279" s="15">
        <v>1230.31</v>
      </c>
      <c r="E1279" s="15">
        <v>1427.16</v>
      </c>
    </row>
    <row r="1280" spans="1:5" ht="15.75" customHeight="1" x14ac:dyDescent="0.35">
      <c r="A1280" s="6">
        <v>91849</v>
      </c>
      <c r="B1280" s="6">
        <v>91849002</v>
      </c>
      <c r="C1280" s="14">
        <v>42933</v>
      </c>
      <c r="D1280" s="15">
        <v>489.79</v>
      </c>
      <c r="E1280" s="15">
        <v>568.16</v>
      </c>
    </row>
    <row r="1281" spans="1:5" ht="15.75" customHeight="1" x14ac:dyDescent="0.35">
      <c r="A1281" s="6">
        <v>98854</v>
      </c>
      <c r="B1281" s="6">
        <v>98854002</v>
      </c>
      <c r="C1281" s="14">
        <v>42933</v>
      </c>
      <c r="D1281" s="15">
        <v>2997.63</v>
      </c>
      <c r="E1281" s="15">
        <v>3477.25</v>
      </c>
    </row>
    <row r="1282" spans="1:5" ht="15.75" customHeight="1" x14ac:dyDescent="0.35">
      <c r="A1282" s="6">
        <v>106114</v>
      </c>
      <c r="B1282" s="6">
        <v>106114002</v>
      </c>
      <c r="C1282" s="14">
        <v>42933</v>
      </c>
      <c r="D1282" s="15">
        <v>90.21</v>
      </c>
      <c r="E1282" s="15">
        <v>104.64000000000001</v>
      </c>
    </row>
    <row r="1283" spans="1:5" ht="15.75" customHeight="1" x14ac:dyDescent="0.35">
      <c r="A1283" s="6">
        <v>57609</v>
      </c>
      <c r="B1283" s="6">
        <v>57609002</v>
      </c>
      <c r="C1283" s="14">
        <v>42934</v>
      </c>
      <c r="D1283" s="15">
        <v>2386.21</v>
      </c>
      <c r="E1283" s="15">
        <v>2768</v>
      </c>
    </row>
    <row r="1284" spans="1:5" ht="15.75" customHeight="1" x14ac:dyDescent="0.35">
      <c r="A1284" s="6">
        <v>60419</v>
      </c>
      <c r="B1284" s="6">
        <v>60419002</v>
      </c>
      <c r="C1284" s="14">
        <v>42934</v>
      </c>
      <c r="D1284" s="15">
        <v>127.86</v>
      </c>
      <c r="E1284" s="15">
        <v>148.32</v>
      </c>
    </row>
    <row r="1285" spans="1:5" ht="15.75" customHeight="1" x14ac:dyDescent="0.35">
      <c r="A1285" s="6">
        <v>60584</v>
      </c>
      <c r="B1285" s="6">
        <v>60584002</v>
      </c>
      <c r="C1285" s="14">
        <v>42934</v>
      </c>
      <c r="D1285" s="15">
        <v>721.16</v>
      </c>
      <c r="E1285" s="15">
        <v>836.55</v>
      </c>
    </row>
    <row r="1286" spans="1:5" ht="15.75" customHeight="1" x14ac:dyDescent="0.35">
      <c r="A1286" s="6">
        <v>64454</v>
      </c>
      <c r="B1286" s="6">
        <v>64454002</v>
      </c>
      <c r="C1286" s="14">
        <v>42934</v>
      </c>
      <c r="D1286" s="15">
        <v>2924.91</v>
      </c>
      <c r="E1286" s="15">
        <v>3392.9</v>
      </c>
    </row>
    <row r="1287" spans="1:5" ht="15.75" customHeight="1" x14ac:dyDescent="0.35">
      <c r="A1287" s="6">
        <v>65309</v>
      </c>
      <c r="B1287" s="6">
        <v>65309002</v>
      </c>
      <c r="C1287" s="14">
        <v>42934</v>
      </c>
      <c r="D1287" s="15">
        <v>382.33</v>
      </c>
      <c r="E1287" s="15">
        <v>443.5</v>
      </c>
    </row>
    <row r="1288" spans="1:5" ht="15.75" customHeight="1" x14ac:dyDescent="0.35">
      <c r="A1288" s="6">
        <v>78289</v>
      </c>
      <c r="B1288" s="6">
        <v>78289002</v>
      </c>
      <c r="C1288" s="14">
        <v>42934</v>
      </c>
      <c r="D1288" s="15">
        <v>3266.95</v>
      </c>
      <c r="E1288" s="15">
        <v>3789.66</v>
      </c>
    </row>
    <row r="1289" spans="1:5" ht="15.75" customHeight="1" x14ac:dyDescent="0.35">
      <c r="A1289" s="6">
        <v>92739</v>
      </c>
      <c r="B1289" s="6">
        <v>92739002</v>
      </c>
      <c r="C1289" s="14">
        <v>42934</v>
      </c>
      <c r="D1289" s="15">
        <v>1204.5999999999999</v>
      </c>
      <c r="E1289" s="15">
        <v>1397.34</v>
      </c>
    </row>
    <row r="1290" spans="1:5" ht="15.75" customHeight="1" x14ac:dyDescent="0.35">
      <c r="A1290" s="6">
        <v>93334</v>
      </c>
      <c r="B1290" s="6">
        <v>93334002</v>
      </c>
      <c r="C1290" s="14">
        <v>42934</v>
      </c>
      <c r="D1290" s="15">
        <v>1906.29</v>
      </c>
      <c r="E1290" s="15">
        <v>2211.3000000000002</v>
      </c>
    </row>
    <row r="1291" spans="1:5" ht="15.75" customHeight="1" x14ac:dyDescent="0.35">
      <c r="A1291" s="6">
        <v>93779</v>
      </c>
      <c r="B1291" s="6">
        <v>93779002</v>
      </c>
      <c r="C1291" s="14">
        <v>42934</v>
      </c>
      <c r="D1291" s="15">
        <v>2920.19</v>
      </c>
      <c r="E1291" s="15">
        <v>3387.42</v>
      </c>
    </row>
    <row r="1292" spans="1:5" ht="15.75" customHeight="1" x14ac:dyDescent="0.35">
      <c r="A1292" s="6">
        <v>104369</v>
      </c>
      <c r="B1292" s="6">
        <v>104369002</v>
      </c>
      <c r="C1292" s="14">
        <v>42934</v>
      </c>
      <c r="D1292" s="15">
        <v>2175.52</v>
      </c>
      <c r="E1292" s="15">
        <v>2523.6000000000004</v>
      </c>
    </row>
    <row r="1293" spans="1:5" ht="15.75" customHeight="1" x14ac:dyDescent="0.35">
      <c r="A1293" s="6">
        <v>109024</v>
      </c>
      <c r="B1293" s="6">
        <v>109024002</v>
      </c>
      <c r="C1293" s="14">
        <v>42934</v>
      </c>
      <c r="D1293" s="15">
        <v>1078.03</v>
      </c>
      <c r="E1293" s="15">
        <v>1250.52</v>
      </c>
    </row>
    <row r="1294" spans="1:5" ht="15.75" customHeight="1" x14ac:dyDescent="0.35">
      <c r="A1294" s="6">
        <v>68634</v>
      </c>
      <c r="B1294" s="6">
        <v>68634002</v>
      </c>
      <c r="C1294" s="14">
        <v>42935</v>
      </c>
      <c r="D1294" s="15">
        <v>953.71</v>
      </c>
      <c r="E1294" s="15">
        <v>1106.3</v>
      </c>
    </row>
    <row r="1295" spans="1:5" ht="15.75" customHeight="1" x14ac:dyDescent="0.35">
      <c r="A1295" s="6">
        <v>78224</v>
      </c>
      <c r="B1295" s="6">
        <v>78224002</v>
      </c>
      <c r="C1295" s="14">
        <v>42935</v>
      </c>
      <c r="D1295" s="15">
        <v>597.92999999999995</v>
      </c>
      <c r="E1295" s="15">
        <v>693.6</v>
      </c>
    </row>
    <row r="1296" spans="1:5" ht="15.75" customHeight="1" x14ac:dyDescent="0.35">
      <c r="A1296" s="6">
        <v>85114</v>
      </c>
      <c r="B1296" s="6">
        <v>85114002</v>
      </c>
      <c r="C1296" s="14">
        <v>42935</v>
      </c>
      <c r="D1296" s="15">
        <v>2585.9</v>
      </c>
      <c r="E1296" s="15">
        <v>2999.64</v>
      </c>
    </row>
    <row r="1297" spans="1:5" ht="15.75" customHeight="1" x14ac:dyDescent="0.35">
      <c r="A1297" s="6">
        <v>88329</v>
      </c>
      <c r="B1297" s="6">
        <v>88329002</v>
      </c>
      <c r="C1297" s="14">
        <v>42935</v>
      </c>
      <c r="D1297" s="15">
        <v>1634.93</v>
      </c>
      <c r="E1297" s="15">
        <v>1896.52</v>
      </c>
    </row>
    <row r="1298" spans="1:5" ht="15.75" customHeight="1" x14ac:dyDescent="0.35">
      <c r="A1298" s="6">
        <v>93044</v>
      </c>
      <c r="B1298" s="6">
        <v>93044002</v>
      </c>
      <c r="C1298" s="14">
        <v>42935</v>
      </c>
      <c r="D1298" s="15">
        <v>65.69</v>
      </c>
      <c r="E1298" s="15">
        <v>76.2</v>
      </c>
    </row>
    <row r="1299" spans="1:5" ht="15.75" customHeight="1" x14ac:dyDescent="0.35">
      <c r="A1299" s="6">
        <v>94664</v>
      </c>
      <c r="B1299" s="6">
        <v>94664002</v>
      </c>
      <c r="C1299" s="14">
        <v>42935</v>
      </c>
      <c r="D1299" s="15">
        <v>1787.76</v>
      </c>
      <c r="E1299" s="15">
        <v>2073.8000000000002</v>
      </c>
    </row>
    <row r="1300" spans="1:5" ht="15.75" customHeight="1" x14ac:dyDescent="0.35">
      <c r="A1300" s="6">
        <v>111024</v>
      </c>
      <c r="B1300" s="6">
        <v>111024002</v>
      </c>
      <c r="C1300" s="14">
        <v>42935</v>
      </c>
      <c r="D1300" s="15">
        <v>768.79</v>
      </c>
      <c r="E1300" s="15">
        <v>891.8</v>
      </c>
    </row>
    <row r="1301" spans="1:5" ht="15.75" customHeight="1" x14ac:dyDescent="0.35">
      <c r="A1301" s="6">
        <v>55104</v>
      </c>
      <c r="B1301" s="6">
        <v>55104002</v>
      </c>
      <c r="C1301" s="14">
        <v>42936</v>
      </c>
      <c r="D1301" s="15">
        <v>1232.1400000000001</v>
      </c>
      <c r="E1301" s="15">
        <v>1429.28</v>
      </c>
    </row>
    <row r="1302" spans="1:5" ht="15.75" customHeight="1" x14ac:dyDescent="0.35">
      <c r="A1302" s="6">
        <v>71204</v>
      </c>
      <c r="B1302" s="6">
        <v>71204002</v>
      </c>
      <c r="C1302" s="14">
        <v>42936</v>
      </c>
      <c r="D1302" s="15">
        <v>830.07</v>
      </c>
      <c r="E1302" s="15">
        <v>962.88</v>
      </c>
    </row>
    <row r="1303" spans="1:5" ht="15.75" customHeight="1" x14ac:dyDescent="0.35">
      <c r="A1303" s="6">
        <v>74484</v>
      </c>
      <c r="B1303" s="6">
        <v>74484002</v>
      </c>
      <c r="C1303" s="14">
        <v>42936</v>
      </c>
      <c r="D1303" s="15">
        <v>2323.2800000000002</v>
      </c>
      <c r="E1303" s="15">
        <v>2695</v>
      </c>
    </row>
    <row r="1304" spans="1:5" ht="15.75" customHeight="1" x14ac:dyDescent="0.35">
      <c r="A1304" s="6">
        <v>80739</v>
      </c>
      <c r="B1304" s="6">
        <v>80739002</v>
      </c>
      <c r="C1304" s="14">
        <v>42936</v>
      </c>
      <c r="D1304" s="15">
        <v>3272.38</v>
      </c>
      <c r="E1304" s="15">
        <v>3795.96</v>
      </c>
    </row>
    <row r="1305" spans="1:5" ht="15.75" customHeight="1" x14ac:dyDescent="0.35">
      <c r="A1305" s="6">
        <v>92814</v>
      </c>
      <c r="B1305" s="6">
        <v>92814002</v>
      </c>
      <c r="C1305" s="14">
        <v>42936</v>
      </c>
      <c r="D1305" s="15">
        <v>813.1</v>
      </c>
      <c r="E1305" s="15">
        <v>943.19999999999993</v>
      </c>
    </row>
    <row r="1306" spans="1:5" ht="15.75" customHeight="1" x14ac:dyDescent="0.35">
      <c r="A1306" s="6">
        <v>98409</v>
      </c>
      <c r="B1306" s="6">
        <v>98409002</v>
      </c>
      <c r="C1306" s="14">
        <v>42936</v>
      </c>
      <c r="D1306" s="15">
        <v>1512.91</v>
      </c>
      <c r="E1306" s="15">
        <v>1754.97</v>
      </c>
    </row>
    <row r="1307" spans="1:5" ht="15.75" customHeight="1" x14ac:dyDescent="0.35">
      <c r="A1307" s="6">
        <v>107379</v>
      </c>
      <c r="B1307" s="6">
        <v>107379002</v>
      </c>
      <c r="C1307" s="14">
        <v>42936</v>
      </c>
      <c r="D1307" s="15">
        <v>3694.31</v>
      </c>
      <c r="E1307" s="15">
        <v>4285.4000000000005</v>
      </c>
    </row>
    <row r="1308" spans="1:5" ht="15.75" customHeight="1" x14ac:dyDescent="0.35">
      <c r="A1308" s="6">
        <v>107739</v>
      </c>
      <c r="B1308" s="6">
        <v>107739002</v>
      </c>
      <c r="C1308" s="14">
        <v>42936</v>
      </c>
      <c r="D1308" s="15">
        <v>2333.9</v>
      </c>
      <c r="E1308" s="15">
        <v>2707.3199999999997</v>
      </c>
    </row>
    <row r="1309" spans="1:5" ht="15.75" customHeight="1" x14ac:dyDescent="0.35">
      <c r="A1309" s="6">
        <v>111679</v>
      </c>
      <c r="B1309" s="6">
        <v>111679002</v>
      </c>
      <c r="C1309" s="14">
        <v>42936</v>
      </c>
      <c r="D1309" s="15">
        <v>1948.76</v>
      </c>
      <c r="E1309" s="15">
        <v>2260.56</v>
      </c>
    </row>
    <row r="1310" spans="1:5" ht="15.75" customHeight="1" x14ac:dyDescent="0.35">
      <c r="A1310" s="6">
        <v>67659</v>
      </c>
      <c r="B1310" s="6">
        <v>67659002</v>
      </c>
      <c r="C1310" s="14">
        <v>42937</v>
      </c>
      <c r="D1310" s="15">
        <v>1599.55</v>
      </c>
      <c r="E1310" s="15">
        <v>1855.48</v>
      </c>
    </row>
    <row r="1311" spans="1:5" ht="15.75" customHeight="1" x14ac:dyDescent="0.35">
      <c r="A1311" s="6">
        <v>74039</v>
      </c>
      <c r="B1311" s="6">
        <v>74039002</v>
      </c>
      <c r="C1311" s="14">
        <v>42937</v>
      </c>
      <c r="D1311" s="15">
        <v>698.83</v>
      </c>
      <c r="E1311" s="15">
        <v>810.64</v>
      </c>
    </row>
    <row r="1312" spans="1:5" ht="15.75" customHeight="1" x14ac:dyDescent="0.35">
      <c r="A1312" s="6">
        <v>88909</v>
      </c>
      <c r="B1312" s="6">
        <v>88909002</v>
      </c>
      <c r="C1312" s="14">
        <v>42937</v>
      </c>
      <c r="D1312" s="15">
        <v>1087.8800000000001</v>
      </c>
      <c r="E1312" s="15">
        <v>1261.94</v>
      </c>
    </row>
    <row r="1313" spans="1:5" ht="15.75" customHeight="1" x14ac:dyDescent="0.35">
      <c r="A1313" s="6">
        <v>102599</v>
      </c>
      <c r="B1313" s="6">
        <v>102599002</v>
      </c>
      <c r="C1313" s="14">
        <v>42937</v>
      </c>
      <c r="D1313" s="15">
        <v>77.52</v>
      </c>
      <c r="E1313" s="15">
        <v>89.92</v>
      </c>
    </row>
    <row r="1314" spans="1:5" ht="15.75" customHeight="1" x14ac:dyDescent="0.35">
      <c r="A1314" s="6">
        <v>54924</v>
      </c>
      <c r="B1314" s="6">
        <v>54924002</v>
      </c>
      <c r="C1314" s="14">
        <v>42938</v>
      </c>
      <c r="D1314" s="15">
        <v>236.31</v>
      </c>
      <c r="E1314" s="15">
        <v>274.12</v>
      </c>
    </row>
    <row r="1315" spans="1:5" ht="15.75" customHeight="1" x14ac:dyDescent="0.35">
      <c r="A1315" s="6">
        <v>56399</v>
      </c>
      <c r="B1315" s="6">
        <v>56399002</v>
      </c>
      <c r="C1315" s="14">
        <v>42938</v>
      </c>
      <c r="D1315" s="15">
        <v>3591.18</v>
      </c>
      <c r="E1315" s="15">
        <v>4165.7700000000004</v>
      </c>
    </row>
    <row r="1316" spans="1:5" ht="15.75" customHeight="1" x14ac:dyDescent="0.35">
      <c r="A1316" s="6">
        <v>76284</v>
      </c>
      <c r="B1316" s="6">
        <v>76284002</v>
      </c>
      <c r="C1316" s="14">
        <v>42938</v>
      </c>
      <c r="D1316" s="15">
        <v>2719.83</v>
      </c>
      <c r="E1316" s="15">
        <v>3155</v>
      </c>
    </row>
    <row r="1317" spans="1:5" ht="15.75" customHeight="1" x14ac:dyDescent="0.35">
      <c r="A1317" s="6">
        <v>77719</v>
      </c>
      <c r="B1317" s="6">
        <v>77719002</v>
      </c>
      <c r="C1317" s="14">
        <v>42938</v>
      </c>
      <c r="D1317" s="15">
        <v>421.07</v>
      </c>
      <c r="E1317" s="15">
        <v>488.44</v>
      </c>
    </row>
    <row r="1318" spans="1:5" ht="15.75" customHeight="1" x14ac:dyDescent="0.35">
      <c r="A1318" s="6">
        <v>81969</v>
      </c>
      <c r="B1318" s="6">
        <v>81969002</v>
      </c>
      <c r="C1318" s="14">
        <v>42938</v>
      </c>
      <c r="D1318" s="15">
        <v>738.26</v>
      </c>
      <c r="E1318" s="15">
        <v>856.38</v>
      </c>
    </row>
    <row r="1319" spans="1:5" ht="15.75" customHeight="1" x14ac:dyDescent="0.35">
      <c r="A1319" s="6">
        <v>91454</v>
      </c>
      <c r="B1319" s="6">
        <v>91454002</v>
      </c>
      <c r="C1319" s="14">
        <v>42938</v>
      </c>
      <c r="D1319" s="15">
        <v>729.87</v>
      </c>
      <c r="E1319" s="15">
        <v>846.65</v>
      </c>
    </row>
    <row r="1320" spans="1:5" ht="15.75" customHeight="1" x14ac:dyDescent="0.35">
      <c r="A1320" s="6">
        <v>103719</v>
      </c>
      <c r="B1320" s="6">
        <v>103719002</v>
      </c>
      <c r="C1320" s="14">
        <v>42938</v>
      </c>
      <c r="D1320" s="15">
        <v>1057.06</v>
      </c>
      <c r="E1320" s="15">
        <v>1226.1899999999998</v>
      </c>
    </row>
    <row r="1321" spans="1:5" ht="15.75" customHeight="1" x14ac:dyDescent="0.35">
      <c r="A1321" s="6">
        <v>103739</v>
      </c>
      <c r="B1321" s="6">
        <v>103739002</v>
      </c>
      <c r="C1321" s="14">
        <v>42938</v>
      </c>
      <c r="D1321" s="15">
        <v>1057.9100000000001</v>
      </c>
      <c r="E1321" s="15">
        <v>1227.18</v>
      </c>
    </row>
    <row r="1322" spans="1:5" ht="15.75" customHeight="1" x14ac:dyDescent="0.35">
      <c r="A1322" s="6">
        <v>57414</v>
      </c>
      <c r="B1322" s="6">
        <v>57414002</v>
      </c>
      <c r="C1322" s="14">
        <v>42939</v>
      </c>
      <c r="D1322" s="15">
        <v>302.45</v>
      </c>
      <c r="E1322" s="15">
        <v>350.84</v>
      </c>
    </row>
    <row r="1323" spans="1:5" ht="15.75" customHeight="1" x14ac:dyDescent="0.35">
      <c r="A1323" s="6">
        <v>66804</v>
      </c>
      <c r="B1323" s="6">
        <v>66804002</v>
      </c>
      <c r="C1323" s="14">
        <v>42939</v>
      </c>
      <c r="D1323" s="15">
        <v>186.98</v>
      </c>
      <c r="E1323" s="15">
        <v>216.9</v>
      </c>
    </row>
    <row r="1324" spans="1:5" ht="15.75" customHeight="1" x14ac:dyDescent="0.35">
      <c r="A1324" s="6">
        <v>67314</v>
      </c>
      <c r="B1324" s="6">
        <v>67314002</v>
      </c>
      <c r="C1324" s="14">
        <v>42939</v>
      </c>
      <c r="D1324" s="15">
        <v>531.07000000000005</v>
      </c>
      <c r="E1324" s="15">
        <v>616.04</v>
      </c>
    </row>
    <row r="1325" spans="1:5" ht="15.75" customHeight="1" x14ac:dyDescent="0.35">
      <c r="A1325" s="6">
        <v>80444</v>
      </c>
      <c r="B1325" s="6">
        <v>80444002</v>
      </c>
      <c r="C1325" s="14">
        <v>42939</v>
      </c>
      <c r="D1325" s="15">
        <v>2204.9299999999998</v>
      </c>
      <c r="E1325" s="15">
        <v>2557.7199999999998</v>
      </c>
    </row>
    <row r="1326" spans="1:5" ht="15.75" customHeight="1" x14ac:dyDescent="0.35">
      <c r="A1326" s="6">
        <v>83654</v>
      </c>
      <c r="B1326" s="6">
        <v>83654002</v>
      </c>
      <c r="C1326" s="14">
        <v>42939</v>
      </c>
      <c r="D1326" s="15">
        <v>504.8</v>
      </c>
      <c r="E1326" s="15">
        <v>585.57000000000005</v>
      </c>
    </row>
    <row r="1327" spans="1:5" ht="15.75" customHeight="1" x14ac:dyDescent="0.35">
      <c r="A1327" s="6">
        <v>86804</v>
      </c>
      <c r="B1327" s="6">
        <v>86804002</v>
      </c>
      <c r="C1327" s="14">
        <v>42939</v>
      </c>
      <c r="D1327" s="15">
        <v>1651.89</v>
      </c>
      <c r="E1327" s="15">
        <v>1916.19</v>
      </c>
    </row>
    <row r="1328" spans="1:5" ht="15.75" customHeight="1" x14ac:dyDescent="0.35">
      <c r="A1328" s="6">
        <v>87384</v>
      </c>
      <c r="B1328" s="6">
        <v>87384002</v>
      </c>
      <c r="C1328" s="14">
        <v>42939</v>
      </c>
      <c r="D1328" s="15">
        <v>414.05</v>
      </c>
      <c r="E1328" s="15">
        <v>480.29999999999995</v>
      </c>
    </row>
    <row r="1329" spans="1:5" ht="15.75" customHeight="1" x14ac:dyDescent="0.35">
      <c r="A1329" s="6">
        <v>88409</v>
      </c>
      <c r="B1329" s="6">
        <v>88409002</v>
      </c>
      <c r="C1329" s="14">
        <v>42939</v>
      </c>
      <c r="D1329" s="15">
        <v>1919.72</v>
      </c>
      <c r="E1329" s="15">
        <v>2226.88</v>
      </c>
    </row>
    <row r="1330" spans="1:5" ht="15.75" customHeight="1" x14ac:dyDescent="0.35">
      <c r="A1330" s="6">
        <v>108294</v>
      </c>
      <c r="B1330" s="6">
        <v>108294002</v>
      </c>
      <c r="C1330" s="14">
        <v>42939</v>
      </c>
      <c r="D1330" s="15">
        <v>2037.37</v>
      </c>
      <c r="E1330" s="15">
        <v>2363.35</v>
      </c>
    </row>
    <row r="1331" spans="1:5" ht="15.75" customHeight="1" x14ac:dyDescent="0.35">
      <c r="A1331" s="6">
        <v>54240</v>
      </c>
      <c r="B1331" s="6">
        <v>54240002</v>
      </c>
      <c r="C1331" s="14">
        <v>42940</v>
      </c>
      <c r="D1331" s="15">
        <v>751.71</v>
      </c>
      <c r="E1331" s="15">
        <v>871.98</v>
      </c>
    </row>
    <row r="1332" spans="1:5" ht="15.75" customHeight="1" x14ac:dyDescent="0.35">
      <c r="A1332" s="6">
        <v>58284</v>
      </c>
      <c r="B1332" s="6">
        <v>58284002</v>
      </c>
      <c r="C1332" s="14">
        <v>42940</v>
      </c>
      <c r="D1332" s="15">
        <v>246.36</v>
      </c>
      <c r="E1332" s="15">
        <v>285.77999999999997</v>
      </c>
    </row>
    <row r="1333" spans="1:5" ht="15.75" customHeight="1" x14ac:dyDescent="0.35">
      <c r="A1333" s="6">
        <v>68764</v>
      </c>
      <c r="B1333" s="6">
        <v>68764002</v>
      </c>
      <c r="C1333" s="14">
        <v>42940</v>
      </c>
      <c r="D1333" s="15">
        <v>328.55</v>
      </c>
      <c r="E1333" s="15">
        <v>381.12</v>
      </c>
    </row>
    <row r="1334" spans="1:5" ht="15.75" customHeight="1" x14ac:dyDescent="0.35">
      <c r="A1334" s="6">
        <v>80414</v>
      </c>
      <c r="B1334" s="6">
        <v>80414002</v>
      </c>
      <c r="C1334" s="14">
        <v>42940</v>
      </c>
      <c r="D1334" s="15">
        <v>2534.4</v>
      </c>
      <c r="E1334" s="15">
        <v>2939.9</v>
      </c>
    </row>
    <row r="1335" spans="1:5" ht="15.75" customHeight="1" x14ac:dyDescent="0.35">
      <c r="A1335" s="6">
        <v>82969</v>
      </c>
      <c r="B1335" s="6">
        <v>82969002</v>
      </c>
      <c r="C1335" s="14">
        <v>42940</v>
      </c>
      <c r="D1335" s="15">
        <v>120.28</v>
      </c>
      <c r="E1335" s="15">
        <v>139.53</v>
      </c>
    </row>
    <row r="1336" spans="1:5" ht="15.75" customHeight="1" x14ac:dyDescent="0.35">
      <c r="A1336" s="6">
        <v>86169</v>
      </c>
      <c r="B1336" s="6">
        <v>86169002</v>
      </c>
      <c r="C1336" s="14">
        <v>42940</v>
      </c>
      <c r="D1336" s="15">
        <v>2389.62</v>
      </c>
      <c r="E1336" s="15">
        <v>2771.96</v>
      </c>
    </row>
    <row r="1337" spans="1:5" ht="15.75" customHeight="1" x14ac:dyDescent="0.35">
      <c r="A1337" s="6">
        <v>92404</v>
      </c>
      <c r="B1337" s="6">
        <v>92404002</v>
      </c>
      <c r="C1337" s="14">
        <v>42940</v>
      </c>
      <c r="D1337" s="15">
        <v>484.23</v>
      </c>
      <c r="E1337" s="15">
        <v>561.71</v>
      </c>
    </row>
    <row r="1338" spans="1:5" ht="15.75" customHeight="1" x14ac:dyDescent="0.35">
      <c r="A1338" s="6">
        <v>94344</v>
      </c>
      <c r="B1338" s="6">
        <v>94344002</v>
      </c>
      <c r="C1338" s="14">
        <v>42940</v>
      </c>
      <c r="D1338" s="15">
        <v>3520.16</v>
      </c>
      <c r="E1338" s="15">
        <v>4083.38</v>
      </c>
    </row>
    <row r="1339" spans="1:5" ht="15.75" customHeight="1" x14ac:dyDescent="0.35">
      <c r="A1339" s="6">
        <v>104669</v>
      </c>
      <c r="B1339" s="6">
        <v>104669002</v>
      </c>
      <c r="C1339" s="14">
        <v>42940</v>
      </c>
      <c r="D1339" s="15">
        <v>1418.93</v>
      </c>
      <c r="E1339" s="15">
        <v>1645.96</v>
      </c>
    </row>
    <row r="1340" spans="1:5" ht="15.75" customHeight="1" x14ac:dyDescent="0.35">
      <c r="A1340" s="6">
        <v>56589</v>
      </c>
      <c r="B1340" s="6">
        <v>56589002</v>
      </c>
      <c r="C1340" s="14">
        <v>42941</v>
      </c>
      <c r="D1340" s="15">
        <v>1037.69</v>
      </c>
      <c r="E1340" s="15">
        <v>1203.72</v>
      </c>
    </row>
    <row r="1341" spans="1:5" ht="15.75" customHeight="1" x14ac:dyDescent="0.35">
      <c r="A1341" s="6">
        <v>73254</v>
      </c>
      <c r="B1341" s="6">
        <v>73254002</v>
      </c>
      <c r="C1341" s="14">
        <v>42941</v>
      </c>
      <c r="D1341" s="15">
        <v>389.34</v>
      </c>
      <c r="E1341" s="15">
        <v>451.63</v>
      </c>
    </row>
    <row r="1342" spans="1:5" ht="15.75" customHeight="1" x14ac:dyDescent="0.35">
      <c r="A1342" s="6">
        <v>73569</v>
      </c>
      <c r="B1342" s="6">
        <v>73569002</v>
      </c>
      <c r="C1342" s="14">
        <v>42941</v>
      </c>
      <c r="D1342" s="15">
        <v>248.16</v>
      </c>
      <c r="E1342" s="15">
        <v>287.86</v>
      </c>
    </row>
    <row r="1343" spans="1:5" ht="15.75" customHeight="1" x14ac:dyDescent="0.35">
      <c r="A1343" s="6">
        <v>79694</v>
      </c>
      <c r="B1343" s="6">
        <v>79694002</v>
      </c>
      <c r="C1343" s="14">
        <v>42941</v>
      </c>
      <c r="D1343" s="15">
        <v>1415.79</v>
      </c>
      <c r="E1343" s="15">
        <v>1642.3200000000002</v>
      </c>
    </row>
    <row r="1344" spans="1:5" ht="15.75" customHeight="1" x14ac:dyDescent="0.35">
      <c r="A1344" s="6">
        <v>83064</v>
      </c>
      <c r="B1344" s="6">
        <v>83064002</v>
      </c>
      <c r="C1344" s="14">
        <v>42941</v>
      </c>
      <c r="D1344" s="15">
        <v>2132.7199999999998</v>
      </c>
      <c r="E1344" s="15">
        <v>2473.9500000000003</v>
      </c>
    </row>
    <row r="1345" spans="1:5" ht="15.75" customHeight="1" x14ac:dyDescent="0.35">
      <c r="A1345" s="6">
        <v>87844</v>
      </c>
      <c r="B1345" s="6">
        <v>87844002</v>
      </c>
      <c r="C1345" s="14">
        <v>42941</v>
      </c>
      <c r="D1345" s="15">
        <v>353.96</v>
      </c>
      <c r="E1345" s="15">
        <v>410.59</v>
      </c>
    </row>
    <row r="1346" spans="1:5" ht="15.75" customHeight="1" x14ac:dyDescent="0.35">
      <c r="A1346" s="6">
        <v>88354</v>
      </c>
      <c r="B1346" s="6">
        <v>88354002</v>
      </c>
      <c r="C1346" s="14">
        <v>42941</v>
      </c>
      <c r="D1346" s="15">
        <v>94.62</v>
      </c>
      <c r="E1346" s="15">
        <v>109.76</v>
      </c>
    </row>
    <row r="1347" spans="1:5" ht="15.75" customHeight="1" x14ac:dyDescent="0.35">
      <c r="A1347" s="6">
        <v>96899</v>
      </c>
      <c r="B1347" s="6">
        <v>96899002</v>
      </c>
      <c r="C1347" s="14">
        <v>42941</v>
      </c>
      <c r="D1347" s="15">
        <v>379.76</v>
      </c>
      <c r="E1347" s="15">
        <v>440.52</v>
      </c>
    </row>
    <row r="1348" spans="1:5" ht="15.75" customHeight="1" x14ac:dyDescent="0.35">
      <c r="A1348" s="6">
        <v>97929</v>
      </c>
      <c r="B1348" s="6">
        <v>97929002</v>
      </c>
      <c r="C1348" s="14">
        <v>42941</v>
      </c>
      <c r="D1348" s="15">
        <v>257.24</v>
      </c>
      <c r="E1348" s="15">
        <v>298.39999999999998</v>
      </c>
    </row>
    <row r="1349" spans="1:5" ht="15.75" customHeight="1" x14ac:dyDescent="0.35">
      <c r="A1349" s="6">
        <v>108964</v>
      </c>
      <c r="B1349" s="6">
        <v>108964002</v>
      </c>
      <c r="C1349" s="14">
        <v>42941</v>
      </c>
      <c r="D1349" s="15">
        <v>887.74</v>
      </c>
      <c r="E1349" s="15">
        <v>1029.78</v>
      </c>
    </row>
    <row r="1350" spans="1:5" ht="15.75" customHeight="1" x14ac:dyDescent="0.35">
      <c r="A1350" s="6">
        <v>68019</v>
      </c>
      <c r="B1350" s="6">
        <v>68019002</v>
      </c>
      <c r="C1350" s="14">
        <v>42942</v>
      </c>
      <c r="D1350" s="15">
        <v>2770.47</v>
      </c>
      <c r="E1350" s="15">
        <v>3213.75</v>
      </c>
    </row>
    <row r="1351" spans="1:5" ht="15.75" customHeight="1" x14ac:dyDescent="0.35">
      <c r="A1351" s="6">
        <v>75714</v>
      </c>
      <c r="B1351" s="6">
        <v>75714002</v>
      </c>
      <c r="C1351" s="14">
        <v>42942</v>
      </c>
      <c r="D1351" s="15">
        <v>1653.31</v>
      </c>
      <c r="E1351" s="15">
        <v>1917.84</v>
      </c>
    </row>
    <row r="1352" spans="1:5" ht="15.75" customHeight="1" x14ac:dyDescent="0.35">
      <c r="A1352" s="6">
        <v>99144</v>
      </c>
      <c r="B1352" s="6">
        <v>99144002</v>
      </c>
      <c r="C1352" s="14">
        <v>42942</v>
      </c>
      <c r="D1352" s="15">
        <v>164.84</v>
      </c>
      <c r="E1352" s="15">
        <v>191.22</v>
      </c>
    </row>
    <row r="1353" spans="1:5" ht="15.75" customHeight="1" x14ac:dyDescent="0.35">
      <c r="A1353" s="6">
        <v>110899</v>
      </c>
      <c r="B1353" s="6">
        <v>110899002</v>
      </c>
      <c r="C1353" s="14">
        <v>42942</v>
      </c>
      <c r="D1353" s="15">
        <v>1027.79</v>
      </c>
      <c r="E1353" s="15">
        <v>1192.24</v>
      </c>
    </row>
    <row r="1354" spans="1:5" ht="15.75" customHeight="1" x14ac:dyDescent="0.35">
      <c r="A1354" s="6">
        <v>63534</v>
      </c>
      <c r="B1354" s="6">
        <v>63534002</v>
      </c>
      <c r="C1354" s="14">
        <v>42943</v>
      </c>
      <c r="D1354" s="15">
        <v>1889.97</v>
      </c>
      <c r="E1354" s="15">
        <v>2192.37</v>
      </c>
    </row>
    <row r="1355" spans="1:5" ht="15.75" customHeight="1" x14ac:dyDescent="0.35">
      <c r="A1355" s="6">
        <v>75159</v>
      </c>
      <c r="B1355" s="6">
        <v>75159002</v>
      </c>
      <c r="C1355" s="14">
        <v>42943</v>
      </c>
      <c r="D1355" s="15">
        <v>360.36</v>
      </c>
      <c r="E1355" s="15">
        <v>418.02</v>
      </c>
    </row>
    <row r="1356" spans="1:5" ht="15.75" customHeight="1" x14ac:dyDescent="0.35">
      <c r="A1356" s="6">
        <v>77914</v>
      </c>
      <c r="B1356" s="6">
        <v>77914002</v>
      </c>
      <c r="C1356" s="14">
        <v>42943</v>
      </c>
      <c r="D1356" s="15">
        <v>505.34</v>
      </c>
      <c r="E1356" s="15">
        <v>586.20000000000005</v>
      </c>
    </row>
    <row r="1357" spans="1:5" ht="15.75" customHeight="1" x14ac:dyDescent="0.35">
      <c r="A1357" s="6">
        <v>86739</v>
      </c>
      <c r="B1357" s="6">
        <v>86739002</v>
      </c>
      <c r="C1357" s="14">
        <v>42943</v>
      </c>
      <c r="D1357" s="15">
        <v>816.05</v>
      </c>
      <c r="E1357" s="15">
        <v>946.62000000000012</v>
      </c>
    </row>
    <row r="1358" spans="1:5" ht="15.75" customHeight="1" x14ac:dyDescent="0.35">
      <c r="A1358" s="6">
        <v>90769</v>
      </c>
      <c r="B1358" s="6">
        <v>90769002</v>
      </c>
      <c r="C1358" s="14">
        <v>42943</v>
      </c>
      <c r="D1358" s="15">
        <v>1609.27</v>
      </c>
      <c r="E1358" s="15">
        <v>1866.75</v>
      </c>
    </row>
    <row r="1359" spans="1:5" ht="15.75" customHeight="1" x14ac:dyDescent="0.35">
      <c r="A1359" s="6">
        <v>93574</v>
      </c>
      <c r="B1359" s="6">
        <v>93574002</v>
      </c>
      <c r="C1359" s="14">
        <v>42943</v>
      </c>
      <c r="D1359" s="15">
        <v>990.91</v>
      </c>
      <c r="E1359" s="15">
        <v>1149.4499999999998</v>
      </c>
    </row>
    <row r="1360" spans="1:5" ht="15.75" customHeight="1" x14ac:dyDescent="0.35">
      <c r="A1360" s="6">
        <v>101959</v>
      </c>
      <c r="B1360" s="6">
        <v>101959002</v>
      </c>
      <c r="C1360" s="14">
        <v>42943</v>
      </c>
      <c r="D1360" s="15">
        <v>448.45</v>
      </c>
      <c r="E1360" s="15">
        <v>520.20000000000005</v>
      </c>
    </row>
    <row r="1361" spans="1:5" ht="15.75" customHeight="1" x14ac:dyDescent="0.35">
      <c r="A1361" s="6">
        <v>109434</v>
      </c>
      <c r="B1361" s="6">
        <v>109434002</v>
      </c>
      <c r="C1361" s="14">
        <v>42943</v>
      </c>
      <c r="D1361" s="15">
        <v>897.63</v>
      </c>
      <c r="E1361" s="15">
        <v>1041.25</v>
      </c>
    </row>
    <row r="1362" spans="1:5" ht="15.75" customHeight="1" x14ac:dyDescent="0.35">
      <c r="A1362" s="6">
        <v>112559</v>
      </c>
      <c r="B1362" s="6">
        <v>112559002</v>
      </c>
      <c r="C1362" s="14">
        <v>42943</v>
      </c>
      <c r="D1362" s="15">
        <v>75.53</v>
      </c>
      <c r="E1362" s="15">
        <v>87.62</v>
      </c>
    </row>
    <row r="1363" spans="1:5" ht="15.75" customHeight="1" x14ac:dyDescent="0.35">
      <c r="A1363" s="6">
        <v>56469</v>
      </c>
      <c r="B1363" s="6">
        <v>56469002</v>
      </c>
      <c r="C1363" s="14">
        <v>42944</v>
      </c>
      <c r="D1363" s="15">
        <v>796.91</v>
      </c>
      <c r="E1363" s="15">
        <v>924.42</v>
      </c>
    </row>
    <row r="1364" spans="1:5" ht="15.75" customHeight="1" x14ac:dyDescent="0.35">
      <c r="A1364" s="6">
        <v>64329</v>
      </c>
      <c r="B1364" s="6">
        <v>64329002</v>
      </c>
      <c r="C1364" s="14">
        <v>42944</v>
      </c>
      <c r="D1364" s="15">
        <v>67.86</v>
      </c>
      <c r="E1364" s="15">
        <v>78.72</v>
      </c>
    </row>
    <row r="1365" spans="1:5" ht="15.75" customHeight="1" x14ac:dyDescent="0.35">
      <c r="A1365" s="6">
        <v>68239</v>
      </c>
      <c r="B1365" s="6">
        <v>68239002</v>
      </c>
      <c r="C1365" s="14">
        <v>42944</v>
      </c>
      <c r="D1365" s="15">
        <v>623.15</v>
      </c>
      <c r="E1365" s="15">
        <v>722.84999999999991</v>
      </c>
    </row>
    <row r="1366" spans="1:5" ht="15.75" customHeight="1" x14ac:dyDescent="0.35">
      <c r="A1366" s="6">
        <v>71334</v>
      </c>
      <c r="B1366" s="6">
        <v>71334002</v>
      </c>
      <c r="C1366" s="14">
        <v>42944</v>
      </c>
      <c r="D1366" s="15">
        <v>230.42</v>
      </c>
      <c r="E1366" s="15">
        <v>267.29000000000002</v>
      </c>
    </row>
    <row r="1367" spans="1:5" ht="15.75" customHeight="1" x14ac:dyDescent="0.35">
      <c r="A1367" s="6">
        <v>89429</v>
      </c>
      <c r="B1367" s="6">
        <v>89429002</v>
      </c>
      <c r="C1367" s="14">
        <v>42944</v>
      </c>
      <c r="D1367" s="15">
        <v>84.48</v>
      </c>
      <c r="E1367" s="15">
        <v>98</v>
      </c>
    </row>
    <row r="1368" spans="1:5" ht="15.75" customHeight="1" x14ac:dyDescent="0.35">
      <c r="A1368" s="6">
        <v>90309</v>
      </c>
      <c r="B1368" s="6">
        <v>90309002</v>
      </c>
      <c r="C1368" s="14">
        <v>42944</v>
      </c>
      <c r="D1368" s="15">
        <v>918.55</v>
      </c>
      <c r="E1368" s="15">
        <v>1065.52</v>
      </c>
    </row>
    <row r="1369" spans="1:5" ht="15.75" customHeight="1" x14ac:dyDescent="0.35">
      <c r="A1369" s="6">
        <v>102244</v>
      </c>
      <c r="B1369" s="6">
        <v>102244002</v>
      </c>
      <c r="C1369" s="14">
        <v>42944</v>
      </c>
      <c r="D1369" s="15">
        <v>447.05</v>
      </c>
      <c r="E1369" s="15">
        <v>518.58000000000004</v>
      </c>
    </row>
    <row r="1370" spans="1:5" ht="15.75" customHeight="1" x14ac:dyDescent="0.35">
      <c r="A1370" s="6">
        <v>63999</v>
      </c>
      <c r="B1370" s="6">
        <v>63999002</v>
      </c>
      <c r="C1370" s="14">
        <v>42945</v>
      </c>
      <c r="D1370" s="15">
        <v>1090.28</v>
      </c>
      <c r="E1370" s="15">
        <v>1264.72</v>
      </c>
    </row>
    <row r="1371" spans="1:5" ht="15.75" customHeight="1" x14ac:dyDescent="0.35">
      <c r="A1371" s="6">
        <v>70009</v>
      </c>
      <c r="B1371" s="6">
        <v>70009002</v>
      </c>
      <c r="C1371" s="14">
        <v>42945</v>
      </c>
      <c r="D1371" s="15">
        <v>2409.7199999999998</v>
      </c>
      <c r="E1371" s="15">
        <v>2795.28</v>
      </c>
    </row>
    <row r="1372" spans="1:5" ht="15.75" customHeight="1" x14ac:dyDescent="0.35">
      <c r="A1372" s="6">
        <v>73899</v>
      </c>
      <c r="B1372" s="6">
        <v>73899002</v>
      </c>
      <c r="C1372" s="14">
        <v>42945</v>
      </c>
      <c r="D1372" s="15">
        <v>644.1</v>
      </c>
      <c r="E1372" s="15">
        <v>747.16</v>
      </c>
    </row>
    <row r="1373" spans="1:5" ht="15.75" customHeight="1" x14ac:dyDescent="0.35">
      <c r="A1373" s="6">
        <v>74654</v>
      </c>
      <c r="B1373" s="6">
        <v>74654002</v>
      </c>
      <c r="C1373" s="14">
        <v>42945</v>
      </c>
      <c r="D1373" s="15">
        <v>295.23</v>
      </c>
      <c r="E1373" s="15">
        <v>342.47</v>
      </c>
    </row>
    <row r="1374" spans="1:5" ht="15.75" customHeight="1" x14ac:dyDescent="0.35">
      <c r="A1374" s="6">
        <v>92159</v>
      </c>
      <c r="B1374" s="6">
        <v>92159002</v>
      </c>
      <c r="C1374" s="14">
        <v>42945</v>
      </c>
      <c r="D1374" s="15">
        <v>1810.82</v>
      </c>
      <c r="E1374" s="15">
        <v>2100.5500000000002</v>
      </c>
    </row>
    <row r="1375" spans="1:5" ht="15.75" customHeight="1" x14ac:dyDescent="0.35">
      <c r="A1375" s="6">
        <v>107719</v>
      </c>
      <c r="B1375" s="6">
        <v>107719002</v>
      </c>
      <c r="C1375" s="14">
        <v>42945</v>
      </c>
      <c r="D1375" s="15">
        <v>1366.29</v>
      </c>
      <c r="E1375" s="15">
        <v>1584.8999999999999</v>
      </c>
    </row>
    <row r="1376" spans="1:5" ht="15.75" customHeight="1" x14ac:dyDescent="0.35">
      <c r="A1376" s="6">
        <v>108209</v>
      </c>
      <c r="B1376" s="6">
        <v>108209002</v>
      </c>
      <c r="C1376" s="14">
        <v>42945</v>
      </c>
      <c r="D1376" s="15">
        <v>437.24</v>
      </c>
      <c r="E1376" s="15">
        <v>507.2</v>
      </c>
    </row>
    <row r="1377" spans="1:5" ht="15.75" customHeight="1" x14ac:dyDescent="0.35">
      <c r="A1377" s="6">
        <v>110439</v>
      </c>
      <c r="B1377" s="6">
        <v>110439002</v>
      </c>
      <c r="C1377" s="14">
        <v>42945</v>
      </c>
      <c r="D1377" s="15">
        <v>1801.21</v>
      </c>
      <c r="E1377" s="15">
        <v>2089.4</v>
      </c>
    </row>
    <row r="1378" spans="1:5" ht="15.75" customHeight="1" x14ac:dyDescent="0.35">
      <c r="A1378" s="6">
        <v>113064</v>
      </c>
      <c r="B1378" s="6">
        <v>113064002</v>
      </c>
      <c r="C1378" s="14">
        <v>42945</v>
      </c>
      <c r="D1378" s="15">
        <v>1700.33</v>
      </c>
      <c r="E1378" s="15">
        <v>1972.38</v>
      </c>
    </row>
    <row r="1379" spans="1:5" ht="15.75" customHeight="1" x14ac:dyDescent="0.35">
      <c r="A1379" s="6">
        <v>54399</v>
      </c>
      <c r="B1379" s="6">
        <v>54399002</v>
      </c>
      <c r="C1379" s="14">
        <v>42946</v>
      </c>
      <c r="D1379" s="15">
        <v>4187.03</v>
      </c>
      <c r="E1379" s="15">
        <v>4856.95</v>
      </c>
    </row>
    <row r="1380" spans="1:5" ht="15.75" customHeight="1" x14ac:dyDescent="0.35">
      <c r="A1380" s="6">
        <v>54414</v>
      </c>
      <c r="B1380" s="6">
        <v>54414002</v>
      </c>
      <c r="C1380" s="14">
        <v>42946</v>
      </c>
      <c r="D1380" s="15">
        <v>3118.09</v>
      </c>
      <c r="E1380" s="15">
        <v>3616.9800000000005</v>
      </c>
    </row>
    <row r="1381" spans="1:5" ht="15.75" customHeight="1" x14ac:dyDescent="0.35">
      <c r="A1381" s="6">
        <v>72534</v>
      </c>
      <c r="B1381" s="6">
        <v>72534002</v>
      </c>
      <c r="C1381" s="14">
        <v>42946</v>
      </c>
      <c r="D1381" s="15">
        <v>561.30999999999995</v>
      </c>
      <c r="E1381" s="15">
        <v>651.12</v>
      </c>
    </row>
    <row r="1382" spans="1:5" ht="15.75" customHeight="1" x14ac:dyDescent="0.35">
      <c r="A1382" s="6">
        <v>77444</v>
      </c>
      <c r="B1382" s="6">
        <v>77444002</v>
      </c>
      <c r="C1382" s="14">
        <v>42946</v>
      </c>
      <c r="D1382" s="15">
        <v>117.56</v>
      </c>
      <c r="E1382" s="15">
        <v>136.37</v>
      </c>
    </row>
    <row r="1383" spans="1:5" ht="15.75" customHeight="1" x14ac:dyDescent="0.35">
      <c r="A1383" s="6">
        <v>77934</v>
      </c>
      <c r="B1383" s="6">
        <v>77934002</v>
      </c>
      <c r="C1383" s="14">
        <v>42946</v>
      </c>
      <c r="D1383" s="15">
        <v>2462.69</v>
      </c>
      <c r="E1383" s="15">
        <v>2856.72</v>
      </c>
    </row>
    <row r="1384" spans="1:5" ht="15.75" customHeight="1" x14ac:dyDescent="0.35">
      <c r="A1384" s="6">
        <v>92194</v>
      </c>
      <c r="B1384" s="6">
        <v>92194002</v>
      </c>
      <c r="C1384" s="14">
        <v>42946</v>
      </c>
      <c r="D1384" s="15">
        <v>377.4</v>
      </c>
      <c r="E1384" s="15">
        <v>437.78</v>
      </c>
    </row>
    <row r="1385" spans="1:5" ht="15.75" customHeight="1" x14ac:dyDescent="0.35">
      <c r="A1385" s="6">
        <v>92694</v>
      </c>
      <c r="B1385" s="6">
        <v>92694002</v>
      </c>
      <c r="C1385" s="14">
        <v>42946</v>
      </c>
      <c r="D1385" s="15">
        <v>3489.93</v>
      </c>
      <c r="E1385" s="15">
        <v>4048.32</v>
      </c>
    </row>
    <row r="1386" spans="1:5" ht="15.75" customHeight="1" x14ac:dyDescent="0.35">
      <c r="A1386" s="6">
        <v>94444</v>
      </c>
      <c r="B1386" s="6">
        <v>94444002</v>
      </c>
      <c r="C1386" s="14">
        <v>42946</v>
      </c>
      <c r="D1386" s="15">
        <v>2136.16</v>
      </c>
      <c r="E1386" s="15">
        <v>2477.9499999999998</v>
      </c>
    </row>
    <row r="1387" spans="1:5" ht="15.75" customHeight="1" x14ac:dyDescent="0.35">
      <c r="A1387" s="6">
        <v>98704</v>
      </c>
      <c r="B1387" s="6">
        <v>98704002</v>
      </c>
      <c r="C1387" s="14">
        <v>42946</v>
      </c>
      <c r="D1387" s="15">
        <v>286.13</v>
      </c>
      <c r="E1387" s="15">
        <v>331.91</v>
      </c>
    </row>
    <row r="1388" spans="1:5" ht="15.75" customHeight="1" x14ac:dyDescent="0.35">
      <c r="A1388" s="6">
        <v>100434</v>
      </c>
      <c r="B1388" s="6">
        <v>100434002</v>
      </c>
      <c r="C1388" s="14">
        <v>42946</v>
      </c>
      <c r="D1388" s="15">
        <v>1378.19</v>
      </c>
      <c r="E1388" s="15">
        <v>1598.6999999999998</v>
      </c>
    </row>
    <row r="1389" spans="1:5" ht="15.75" customHeight="1" x14ac:dyDescent="0.35">
      <c r="A1389" s="6">
        <v>109574</v>
      </c>
      <c r="B1389" s="6">
        <v>109574002</v>
      </c>
      <c r="C1389" s="14">
        <v>42946</v>
      </c>
      <c r="D1389" s="15">
        <v>2398.71</v>
      </c>
      <c r="E1389" s="15">
        <v>2782.5</v>
      </c>
    </row>
    <row r="1390" spans="1:5" ht="15.75" customHeight="1" x14ac:dyDescent="0.35">
      <c r="A1390" s="6">
        <v>112194</v>
      </c>
      <c r="B1390" s="6">
        <v>112194002</v>
      </c>
      <c r="C1390" s="14">
        <v>42946</v>
      </c>
      <c r="D1390" s="15">
        <v>1615.43</v>
      </c>
      <c r="E1390" s="15">
        <v>1873.8999999999999</v>
      </c>
    </row>
    <row r="1391" spans="1:5" ht="15.75" customHeight="1" x14ac:dyDescent="0.35">
      <c r="A1391" s="6">
        <v>56774</v>
      </c>
      <c r="B1391" s="6">
        <v>56774002</v>
      </c>
      <c r="C1391" s="14">
        <v>42947</v>
      </c>
      <c r="D1391" s="15">
        <v>1473.08</v>
      </c>
      <c r="E1391" s="15">
        <v>1708.77</v>
      </c>
    </row>
    <row r="1392" spans="1:5" ht="15.75" customHeight="1" x14ac:dyDescent="0.35">
      <c r="A1392" s="6">
        <v>63469</v>
      </c>
      <c r="B1392" s="6">
        <v>63469002</v>
      </c>
      <c r="C1392" s="14">
        <v>42947</v>
      </c>
      <c r="D1392" s="15">
        <v>2830.34</v>
      </c>
      <c r="E1392" s="15">
        <v>3283.2</v>
      </c>
    </row>
    <row r="1393" spans="1:5" ht="15.75" customHeight="1" x14ac:dyDescent="0.35">
      <c r="A1393" s="6">
        <v>70434</v>
      </c>
      <c r="B1393" s="6">
        <v>70434002</v>
      </c>
      <c r="C1393" s="14">
        <v>42947</v>
      </c>
      <c r="D1393" s="15">
        <v>2091.79</v>
      </c>
      <c r="E1393" s="15">
        <v>2426.48</v>
      </c>
    </row>
    <row r="1394" spans="1:5" ht="15.75" customHeight="1" x14ac:dyDescent="0.35">
      <c r="A1394" s="6">
        <v>71434</v>
      </c>
      <c r="B1394" s="6">
        <v>71434002</v>
      </c>
      <c r="C1394" s="14">
        <v>42947</v>
      </c>
      <c r="D1394" s="15">
        <v>2585.86</v>
      </c>
      <c r="E1394" s="15">
        <v>2999.6</v>
      </c>
    </row>
    <row r="1395" spans="1:5" ht="15.75" customHeight="1" x14ac:dyDescent="0.35">
      <c r="A1395" s="6">
        <v>75424</v>
      </c>
      <c r="B1395" s="6">
        <v>75424002</v>
      </c>
      <c r="C1395" s="14">
        <v>42947</v>
      </c>
      <c r="D1395" s="15">
        <v>1234.45</v>
      </c>
      <c r="E1395" s="15">
        <v>1431.96</v>
      </c>
    </row>
    <row r="1396" spans="1:5" ht="15.75" customHeight="1" x14ac:dyDescent="0.35">
      <c r="A1396" s="6">
        <v>81234</v>
      </c>
      <c r="B1396" s="6">
        <v>81234002</v>
      </c>
      <c r="C1396" s="14">
        <v>42947</v>
      </c>
      <c r="D1396" s="15">
        <v>1182.8800000000001</v>
      </c>
      <c r="E1396" s="15">
        <v>1372.14</v>
      </c>
    </row>
    <row r="1397" spans="1:5" ht="15.75" customHeight="1" x14ac:dyDescent="0.35">
      <c r="A1397" s="6">
        <v>81354</v>
      </c>
      <c r="B1397" s="6">
        <v>81354002</v>
      </c>
      <c r="C1397" s="14">
        <v>42947</v>
      </c>
      <c r="D1397" s="15">
        <v>870.24</v>
      </c>
      <c r="E1397" s="15">
        <v>1009.48</v>
      </c>
    </row>
    <row r="1398" spans="1:5" ht="15.75" customHeight="1" x14ac:dyDescent="0.35">
      <c r="A1398" s="6">
        <v>82349</v>
      </c>
      <c r="B1398" s="6">
        <v>82349002</v>
      </c>
      <c r="C1398" s="14">
        <v>42947</v>
      </c>
      <c r="D1398" s="15">
        <v>235.88</v>
      </c>
      <c r="E1398" s="15">
        <v>273.62</v>
      </c>
    </row>
    <row r="1399" spans="1:5" ht="15.75" customHeight="1" x14ac:dyDescent="0.35">
      <c r="A1399" s="6">
        <v>87114</v>
      </c>
      <c r="B1399" s="6">
        <v>87114002</v>
      </c>
      <c r="C1399" s="14">
        <v>42947</v>
      </c>
      <c r="D1399" s="15">
        <v>973.06</v>
      </c>
      <c r="E1399" s="15">
        <v>1128.75</v>
      </c>
    </row>
    <row r="1400" spans="1:5" ht="15.75" customHeight="1" x14ac:dyDescent="0.35">
      <c r="A1400" s="6">
        <v>87364</v>
      </c>
      <c r="B1400" s="6">
        <v>87364002</v>
      </c>
      <c r="C1400" s="14">
        <v>42947</v>
      </c>
      <c r="D1400" s="15">
        <v>1194.3800000000001</v>
      </c>
      <c r="E1400" s="15">
        <v>1385.48</v>
      </c>
    </row>
    <row r="1401" spans="1:5" ht="15.75" customHeight="1" x14ac:dyDescent="0.35">
      <c r="A1401" s="6">
        <v>104704</v>
      </c>
      <c r="B1401" s="6">
        <v>104704002</v>
      </c>
      <c r="C1401" s="14">
        <v>42947</v>
      </c>
      <c r="D1401" s="15">
        <v>51.22</v>
      </c>
      <c r="E1401" s="15">
        <v>59.42</v>
      </c>
    </row>
    <row r="1402" spans="1:5" ht="15.75" customHeight="1" x14ac:dyDescent="0.35">
      <c r="A1402" s="6">
        <v>62014</v>
      </c>
      <c r="B1402" s="6">
        <v>62014002</v>
      </c>
      <c r="C1402" s="14">
        <v>42948</v>
      </c>
      <c r="D1402" s="15">
        <v>1079.26</v>
      </c>
      <c r="E1402" s="15">
        <v>1251.94</v>
      </c>
    </row>
    <row r="1403" spans="1:5" ht="15.75" customHeight="1" x14ac:dyDescent="0.35">
      <c r="A1403" s="6">
        <v>72564</v>
      </c>
      <c r="B1403" s="6">
        <v>72564002</v>
      </c>
      <c r="C1403" s="14">
        <v>42948</v>
      </c>
      <c r="D1403" s="15">
        <v>523.22</v>
      </c>
      <c r="E1403" s="15">
        <v>606.94000000000005</v>
      </c>
    </row>
    <row r="1404" spans="1:5" ht="15.75" customHeight="1" x14ac:dyDescent="0.35">
      <c r="A1404" s="6">
        <v>81849</v>
      </c>
      <c r="B1404" s="6">
        <v>81849002</v>
      </c>
      <c r="C1404" s="14">
        <v>42948</v>
      </c>
      <c r="D1404" s="15">
        <v>1117.69</v>
      </c>
      <c r="E1404" s="15">
        <v>1296.52</v>
      </c>
    </row>
    <row r="1405" spans="1:5" ht="15.75" customHeight="1" x14ac:dyDescent="0.35">
      <c r="A1405" s="6">
        <v>93099</v>
      </c>
      <c r="B1405" s="6">
        <v>93099002</v>
      </c>
      <c r="C1405" s="14">
        <v>42948</v>
      </c>
      <c r="D1405" s="15">
        <v>1048.45</v>
      </c>
      <c r="E1405" s="15">
        <v>1216.2</v>
      </c>
    </row>
    <row r="1406" spans="1:5" ht="15.75" customHeight="1" x14ac:dyDescent="0.35">
      <c r="A1406" s="6">
        <v>99964</v>
      </c>
      <c r="B1406" s="6">
        <v>99964002</v>
      </c>
      <c r="C1406" s="14">
        <v>42948</v>
      </c>
      <c r="D1406" s="15">
        <v>1004.25</v>
      </c>
      <c r="E1406" s="15">
        <v>1164.93</v>
      </c>
    </row>
    <row r="1407" spans="1:5" ht="15.75" customHeight="1" x14ac:dyDescent="0.35">
      <c r="A1407" s="6">
        <v>104729</v>
      </c>
      <c r="B1407" s="6">
        <v>104729002</v>
      </c>
      <c r="C1407" s="14">
        <v>42948</v>
      </c>
      <c r="D1407" s="15">
        <v>1991.17</v>
      </c>
      <c r="E1407" s="15">
        <v>2309.7600000000002</v>
      </c>
    </row>
    <row r="1408" spans="1:5" ht="15.75" customHeight="1" x14ac:dyDescent="0.35">
      <c r="A1408" s="6">
        <v>57659</v>
      </c>
      <c r="B1408" s="6">
        <v>57659002</v>
      </c>
      <c r="C1408" s="14">
        <v>42949</v>
      </c>
      <c r="D1408" s="15">
        <v>520.16</v>
      </c>
      <c r="E1408" s="15">
        <v>603.39</v>
      </c>
    </row>
    <row r="1409" spans="1:5" ht="15.75" customHeight="1" x14ac:dyDescent="0.35">
      <c r="A1409" s="6">
        <v>58999</v>
      </c>
      <c r="B1409" s="6">
        <v>58999002</v>
      </c>
      <c r="C1409" s="14">
        <v>42949</v>
      </c>
      <c r="D1409" s="15">
        <v>1145.47</v>
      </c>
      <c r="E1409" s="15">
        <v>1328.75</v>
      </c>
    </row>
    <row r="1410" spans="1:5" ht="15.75" customHeight="1" x14ac:dyDescent="0.35">
      <c r="A1410" s="6">
        <v>83929</v>
      </c>
      <c r="B1410" s="6">
        <v>83929002</v>
      </c>
      <c r="C1410" s="14">
        <v>42949</v>
      </c>
      <c r="D1410" s="15">
        <v>798.45</v>
      </c>
      <c r="E1410" s="15">
        <v>926.2</v>
      </c>
    </row>
    <row r="1411" spans="1:5" ht="15.75" customHeight="1" x14ac:dyDescent="0.35">
      <c r="A1411" s="6">
        <v>88649</v>
      </c>
      <c r="B1411" s="6">
        <v>88649002</v>
      </c>
      <c r="C1411" s="14">
        <v>42949</v>
      </c>
      <c r="D1411" s="15">
        <v>528.21</v>
      </c>
      <c r="E1411" s="15">
        <v>612.72</v>
      </c>
    </row>
    <row r="1412" spans="1:5" ht="15.75" customHeight="1" x14ac:dyDescent="0.35">
      <c r="A1412" s="6">
        <v>91559</v>
      </c>
      <c r="B1412" s="6">
        <v>91559002</v>
      </c>
      <c r="C1412" s="14">
        <v>42949</v>
      </c>
      <c r="D1412" s="15">
        <v>77.930000000000007</v>
      </c>
      <c r="E1412" s="15">
        <v>90.399999999999991</v>
      </c>
    </row>
    <row r="1413" spans="1:5" ht="15.75" customHeight="1" x14ac:dyDescent="0.35">
      <c r="A1413" s="6">
        <v>97559</v>
      </c>
      <c r="B1413" s="6">
        <v>97559002</v>
      </c>
      <c r="C1413" s="14">
        <v>42949</v>
      </c>
      <c r="D1413" s="15">
        <v>1966.62</v>
      </c>
      <c r="E1413" s="15">
        <v>2281.2800000000002</v>
      </c>
    </row>
    <row r="1414" spans="1:5" ht="15.75" customHeight="1" x14ac:dyDescent="0.35">
      <c r="A1414" s="6">
        <v>102424</v>
      </c>
      <c r="B1414" s="6">
        <v>102424002</v>
      </c>
      <c r="C1414" s="14">
        <v>42949</v>
      </c>
      <c r="D1414" s="15">
        <v>2638.76</v>
      </c>
      <c r="E1414" s="15">
        <v>3060.96</v>
      </c>
    </row>
    <row r="1415" spans="1:5" ht="15.75" customHeight="1" x14ac:dyDescent="0.35">
      <c r="A1415" s="6">
        <v>110364</v>
      </c>
      <c r="B1415" s="6">
        <v>110364002</v>
      </c>
      <c r="C1415" s="14">
        <v>42949</v>
      </c>
      <c r="D1415" s="15">
        <v>654.49</v>
      </c>
      <c r="E1415" s="15">
        <v>759.21</v>
      </c>
    </row>
    <row r="1416" spans="1:5" ht="15.75" customHeight="1" x14ac:dyDescent="0.35">
      <c r="A1416" s="6">
        <v>111604</v>
      </c>
      <c r="B1416" s="6">
        <v>111604002</v>
      </c>
      <c r="C1416" s="14">
        <v>42949</v>
      </c>
      <c r="D1416" s="15">
        <v>1058.3800000000001</v>
      </c>
      <c r="E1416" s="15">
        <v>1227.72</v>
      </c>
    </row>
    <row r="1417" spans="1:5" ht="15.75" customHeight="1" x14ac:dyDescent="0.35">
      <c r="A1417" s="6">
        <v>112409</v>
      </c>
      <c r="B1417" s="6">
        <v>112409002</v>
      </c>
      <c r="C1417" s="14">
        <v>42949</v>
      </c>
      <c r="D1417" s="15">
        <v>74.510000000000005</v>
      </c>
      <c r="E1417" s="15">
        <v>86.429999999999993</v>
      </c>
    </row>
    <row r="1418" spans="1:5" ht="15.75" customHeight="1" x14ac:dyDescent="0.35">
      <c r="A1418" s="6">
        <v>67104</v>
      </c>
      <c r="B1418" s="6">
        <v>67104002</v>
      </c>
      <c r="C1418" s="14">
        <v>42950</v>
      </c>
      <c r="D1418" s="15">
        <v>370.08</v>
      </c>
      <c r="E1418" s="15">
        <v>429.29</v>
      </c>
    </row>
    <row r="1419" spans="1:5" ht="15.75" customHeight="1" x14ac:dyDescent="0.35">
      <c r="A1419" s="6">
        <v>69459</v>
      </c>
      <c r="B1419" s="6">
        <v>69459002</v>
      </c>
      <c r="C1419" s="14">
        <v>42950</v>
      </c>
      <c r="D1419" s="15">
        <v>712.22</v>
      </c>
      <c r="E1419" s="15">
        <v>826.18</v>
      </c>
    </row>
    <row r="1420" spans="1:5" ht="15.75" customHeight="1" x14ac:dyDescent="0.35">
      <c r="A1420" s="6">
        <v>84784</v>
      </c>
      <c r="B1420" s="6">
        <v>84784002</v>
      </c>
      <c r="C1420" s="14">
        <v>42950</v>
      </c>
      <c r="D1420" s="15">
        <v>65.53</v>
      </c>
      <c r="E1420" s="15">
        <v>76.02</v>
      </c>
    </row>
    <row r="1421" spans="1:5" ht="15.75" customHeight="1" x14ac:dyDescent="0.35">
      <c r="A1421" s="6">
        <v>91189</v>
      </c>
      <c r="B1421" s="6">
        <v>91189002</v>
      </c>
      <c r="C1421" s="14">
        <v>42950</v>
      </c>
      <c r="D1421" s="15">
        <v>466.66</v>
      </c>
      <c r="E1421" s="15">
        <v>541.32000000000005</v>
      </c>
    </row>
    <row r="1422" spans="1:5" ht="15.75" customHeight="1" x14ac:dyDescent="0.35">
      <c r="A1422" s="6">
        <v>94209</v>
      </c>
      <c r="B1422" s="6">
        <v>94209002</v>
      </c>
      <c r="C1422" s="14">
        <v>42950</v>
      </c>
      <c r="D1422" s="15">
        <v>1600.78</v>
      </c>
      <c r="E1422" s="15">
        <v>1856.9</v>
      </c>
    </row>
    <row r="1423" spans="1:5" ht="15.75" customHeight="1" x14ac:dyDescent="0.35">
      <c r="A1423" s="6">
        <v>112879</v>
      </c>
      <c r="B1423" s="6">
        <v>112879002</v>
      </c>
      <c r="C1423" s="14">
        <v>42950</v>
      </c>
      <c r="D1423" s="15">
        <v>1006.93</v>
      </c>
      <c r="E1423" s="15">
        <v>1168.04</v>
      </c>
    </row>
    <row r="1424" spans="1:5" ht="15.75" customHeight="1" x14ac:dyDescent="0.35">
      <c r="A1424" s="6">
        <v>59449</v>
      </c>
      <c r="B1424" s="6">
        <v>59449002</v>
      </c>
      <c r="C1424" s="14">
        <v>42951</v>
      </c>
      <c r="D1424" s="15">
        <v>999.03</v>
      </c>
      <c r="E1424" s="15">
        <v>1158.8700000000001</v>
      </c>
    </row>
    <row r="1425" spans="1:5" ht="15.75" customHeight="1" x14ac:dyDescent="0.35">
      <c r="A1425" s="6">
        <v>68644</v>
      </c>
      <c r="B1425" s="6">
        <v>68644002</v>
      </c>
      <c r="C1425" s="14">
        <v>42951</v>
      </c>
      <c r="D1425" s="15">
        <v>1631.78</v>
      </c>
      <c r="E1425" s="15">
        <v>1892.8700000000001</v>
      </c>
    </row>
    <row r="1426" spans="1:5" ht="15.75" customHeight="1" x14ac:dyDescent="0.35">
      <c r="A1426" s="6">
        <v>76959</v>
      </c>
      <c r="B1426" s="6">
        <v>76959002</v>
      </c>
      <c r="C1426" s="14">
        <v>42951</v>
      </c>
      <c r="D1426" s="15">
        <v>1393.4</v>
      </c>
      <c r="E1426" s="15">
        <v>1616.34</v>
      </c>
    </row>
    <row r="1427" spans="1:5" ht="15.75" customHeight="1" x14ac:dyDescent="0.35">
      <c r="A1427" s="6">
        <v>90604</v>
      </c>
      <c r="B1427" s="6">
        <v>90604002</v>
      </c>
      <c r="C1427" s="14">
        <v>42951</v>
      </c>
      <c r="D1427" s="15">
        <v>305.14999999999998</v>
      </c>
      <c r="E1427" s="15">
        <v>353.96999999999997</v>
      </c>
    </row>
    <row r="1428" spans="1:5" ht="15.75" customHeight="1" x14ac:dyDescent="0.35">
      <c r="A1428" s="6">
        <v>92354</v>
      </c>
      <c r="B1428" s="6">
        <v>92354002</v>
      </c>
      <c r="C1428" s="14">
        <v>42951</v>
      </c>
      <c r="D1428" s="15">
        <v>71.03</v>
      </c>
      <c r="E1428" s="15">
        <v>82.4</v>
      </c>
    </row>
    <row r="1429" spans="1:5" ht="15.75" customHeight="1" x14ac:dyDescent="0.35">
      <c r="A1429" s="6">
        <v>93569</v>
      </c>
      <c r="B1429" s="6">
        <v>93569002</v>
      </c>
      <c r="C1429" s="14">
        <v>42951</v>
      </c>
      <c r="D1429" s="15">
        <v>2503.2399999999998</v>
      </c>
      <c r="E1429" s="15">
        <v>2903.7599999999998</v>
      </c>
    </row>
    <row r="1430" spans="1:5" ht="15.75" customHeight="1" x14ac:dyDescent="0.35">
      <c r="A1430" s="6">
        <v>95089</v>
      </c>
      <c r="B1430" s="6">
        <v>95089002</v>
      </c>
      <c r="C1430" s="14">
        <v>42951</v>
      </c>
      <c r="D1430" s="15">
        <v>3446.96</v>
      </c>
      <c r="E1430" s="15">
        <v>3998.4700000000003</v>
      </c>
    </row>
    <row r="1431" spans="1:5" ht="15.75" customHeight="1" x14ac:dyDescent="0.35">
      <c r="A1431" s="6">
        <v>97389</v>
      </c>
      <c r="B1431" s="6">
        <v>97389002</v>
      </c>
      <c r="C1431" s="14">
        <v>42951</v>
      </c>
      <c r="D1431" s="15">
        <v>1799.07</v>
      </c>
      <c r="E1431" s="15">
        <v>2086.92</v>
      </c>
    </row>
    <row r="1432" spans="1:5" ht="15.75" customHeight="1" x14ac:dyDescent="0.35">
      <c r="A1432" s="6">
        <v>59079</v>
      </c>
      <c r="B1432" s="6">
        <v>59079002</v>
      </c>
      <c r="C1432" s="14">
        <v>42952</v>
      </c>
      <c r="D1432" s="15">
        <v>616.94000000000005</v>
      </c>
      <c r="E1432" s="15">
        <v>715.65</v>
      </c>
    </row>
    <row r="1433" spans="1:5" ht="15.75" customHeight="1" x14ac:dyDescent="0.35">
      <c r="A1433" s="6">
        <v>59394</v>
      </c>
      <c r="B1433" s="6">
        <v>59394002</v>
      </c>
      <c r="C1433" s="14">
        <v>42952</v>
      </c>
      <c r="D1433" s="15">
        <v>656.4</v>
      </c>
      <c r="E1433" s="15">
        <v>761.42</v>
      </c>
    </row>
    <row r="1434" spans="1:5" ht="15.75" customHeight="1" x14ac:dyDescent="0.35">
      <c r="A1434" s="6">
        <v>69189</v>
      </c>
      <c r="B1434" s="6">
        <v>69189002</v>
      </c>
      <c r="C1434" s="14">
        <v>42952</v>
      </c>
      <c r="D1434" s="15">
        <v>1296.67</v>
      </c>
      <c r="E1434" s="15">
        <v>1504.1399999999999</v>
      </c>
    </row>
    <row r="1435" spans="1:5" ht="15.75" customHeight="1" x14ac:dyDescent="0.35">
      <c r="A1435" s="6">
        <v>75764</v>
      </c>
      <c r="B1435" s="6">
        <v>75764002</v>
      </c>
      <c r="C1435" s="14">
        <v>42952</v>
      </c>
      <c r="D1435" s="15">
        <v>2239.2199999999998</v>
      </c>
      <c r="E1435" s="15">
        <v>2597.5</v>
      </c>
    </row>
    <row r="1436" spans="1:5" ht="15.75" customHeight="1" x14ac:dyDescent="0.35">
      <c r="A1436" s="6">
        <v>85809</v>
      </c>
      <c r="B1436" s="6">
        <v>85809002</v>
      </c>
      <c r="C1436" s="14">
        <v>42952</v>
      </c>
      <c r="D1436" s="15">
        <v>814.55</v>
      </c>
      <c r="E1436" s="15">
        <v>944.87999999999988</v>
      </c>
    </row>
    <row r="1437" spans="1:5" ht="15.75" customHeight="1" x14ac:dyDescent="0.35">
      <c r="A1437" s="6">
        <v>92529</v>
      </c>
      <c r="B1437" s="6">
        <v>92529002</v>
      </c>
      <c r="C1437" s="14">
        <v>42952</v>
      </c>
      <c r="D1437" s="15">
        <v>4039.06</v>
      </c>
      <c r="E1437" s="15">
        <v>4685.3100000000004</v>
      </c>
    </row>
    <row r="1438" spans="1:5" ht="15.75" customHeight="1" x14ac:dyDescent="0.35">
      <c r="A1438" s="6">
        <v>103074</v>
      </c>
      <c r="B1438" s="6">
        <v>103074002</v>
      </c>
      <c r="C1438" s="14">
        <v>42952</v>
      </c>
      <c r="D1438" s="15">
        <v>324.79000000000002</v>
      </c>
      <c r="E1438" s="15">
        <v>376.76</v>
      </c>
    </row>
    <row r="1439" spans="1:5" ht="15.75" customHeight="1" x14ac:dyDescent="0.35">
      <c r="A1439" s="6">
        <v>103779</v>
      </c>
      <c r="B1439" s="6">
        <v>103779002</v>
      </c>
      <c r="C1439" s="14">
        <v>42952</v>
      </c>
      <c r="D1439" s="15">
        <v>807.45</v>
      </c>
      <c r="E1439" s="15">
        <v>936.64</v>
      </c>
    </row>
    <row r="1440" spans="1:5" ht="15.75" customHeight="1" x14ac:dyDescent="0.35">
      <c r="A1440" s="6">
        <v>107179</v>
      </c>
      <c r="B1440" s="6">
        <v>107179002</v>
      </c>
      <c r="C1440" s="14">
        <v>42952</v>
      </c>
      <c r="D1440" s="15">
        <v>3122.63</v>
      </c>
      <c r="E1440" s="15">
        <v>3622.25</v>
      </c>
    </row>
    <row r="1441" spans="1:5" ht="15.75" customHeight="1" x14ac:dyDescent="0.35">
      <c r="A1441" s="6">
        <v>55789</v>
      </c>
      <c r="B1441" s="6">
        <v>55789002</v>
      </c>
      <c r="C1441" s="14">
        <v>42953</v>
      </c>
      <c r="D1441" s="15">
        <v>1705.45</v>
      </c>
      <c r="E1441" s="15">
        <v>1978.3200000000002</v>
      </c>
    </row>
    <row r="1442" spans="1:5" ht="15.75" customHeight="1" x14ac:dyDescent="0.35">
      <c r="A1442" s="6">
        <v>55929</v>
      </c>
      <c r="B1442" s="6">
        <v>55929002</v>
      </c>
      <c r="C1442" s="14">
        <v>42953</v>
      </c>
      <c r="D1442" s="15">
        <v>4203.32</v>
      </c>
      <c r="E1442" s="15">
        <v>4875.8499999999995</v>
      </c>
    </row>
    <row r="1443" spans="1:5" ht="15.75" customHeight="1" x14ac:dyDescent="0.35">
      <c r="A1443" s="6">
        <v>56939</v>
      </c>
      <c r="B1443" s="6">
        <v>56939002</v>
      </c>
      <c r="C1443" s="14">
        <v>42953</v>
      </c>
      <c r="D1443" s="15">
        <v>316.68</v>
      </c>
      <c r="E1443" s="15">
        <v>367.35</v>
      </c>
    </row>
    <row r="1444" spans="1:5" ht="15.75" customHeight="1" x14ac:dyDescent="0.35">
      <c r="A1444" s="6">
        <v>57864</v>
      </c>
      <c r="B1444" s="6">
        <v>57864002</v>
      </c>
      <c r="C1444" s="14">
        <v>42953</v>
      </c>
      <c r="D1444" s="15">
        <v>1654.05</v>
      </c>
      <c r="E1444" s="15">
        <v>1918.7</v>
      </c>
    </row>
    <row r="1445" spans="1:5" ht="15.75" customHeight="1" x14ac:dyDescent="0.35">
      <c r="A1445" s="6">
        <v>61679</v>
      </c>
      <c r="B1445" s="6">
        <v>61679002</v>
      </c>
      <c r="C1445" s="14">
        <v>42953</v>
      </c>
      <c r="D1445" s="15">
        <v>2776.71</v>
      </c>
      <c r="E1445" s="15">
        <v>3220.9800000000005</v>
      </c>
    </row>
    <row r="1446" spans="1:5" ht="15.75" customHeight="1" x14ac:dyDescent="0.35">
      <c r="A1446" s="6">
        <v>91169</v>
      </c>
      <c r="B1446" s="6">
        <v>91169002</v>
      </c>
      <c r="C1446" s="14">
        <v>42953</v>
      </c>
      <c r="D1446" s="15">
        <v>901.98</v>
      </c>
      <c r="E1446" s="15">
        <v>1046.3</v>
      </c>
    </row>
    <row r="1447" spans="1:5" ht="15.75" customHeight="1" x14ac:dyDescent="0.35">
      <c r="A1447" s="6">
        <v>92309</v>
      </c>
      <c r="B1447" s="6">
        <v>92309002</v>
      </c>
      <c r="C1447" s="14">
        <v>42953</v>
      </c>
      <c r="D1447" s="15">
        <v>1229.33</v>
      </c>
      <c r="E1447" s="15">
        <v>1426.02</v>
      </c>
    </row>
    <row r="1448" spans="1:5" ht="15.75" customHeight="1" x14ac:dyDescent="0.35">
      <c r="A1448" s="6">
        <v>100699</v>
      </c>
      <c r="B1448" s="6">
        <v>100699002</v>
      </c>
      <c r="C1448" s="14">
        <v>42953</v>
      </c>
      <c r="D1448" s="15">
        <v>2382.2399999999998</v>
      </c>
      <c r="E1448" s="15">
        <v>2763.3999999999996</v>
      </c>
    </row>
    <row r="1449" spans="1:5" ht="15.75" customHeight="1" x14ac:dyDescent="0.35">
      <c r="A1449" s="6">
        <v>103744</v>
      </c>
      <c r="B1449" s="6">
        <v>103744002</v>
      </c>
      <c r="C1449" s="14">
        <v>42953</v>
      </c>
      <c r="D1449" s="15">
        <v>2354.69</v>
      </c>
      <c r="E1449" s="15">
        <v>2731.44</v>
      </c>
    </row>
    <row r="1450" spans="1:5" ht="15.75" customHeight="1" x14ac:dyDescent="0.35">
      <c r="A1450" s="6">
        <v>107984</v>
      </c>
      <c r="B1450" s="6">
        <v>107984002</v>
      </c>
      <c r="C1450" s="14">
        <v>42953</v>
      </c>
      <c r="D1450" s="15">
        <v>103.6</v>
      </c>
      <c r="E1450" s="15">
        <v>120.18</v>
      </c>
    </row>
    <row r="1451" spans="1:5" ht="15.75" customHeight="1" x14ac:dyDescent="0.35">
      <c r="A1451" s="6">
        <v>61664</v>
      </c>
      <c r="B1451" s="6">
        <v>61664002</v>
      </c>
      <c r="C1451" s="14">
        <v>42954</v>
      </c>
      <c r="D1451" s="15">
        <v>2155.6</v>
      </c>
      <c r="E1451" s="15">
        <v>2500.5</v>
      </c>
    </row>
    <row r="1452" spans="1:5" ht="15.75" customHeight="1" x14ac:dyDescent="0.35">
      <c r="A1452" s="6">
        <v>63634</v>
      </c>
      <c r="B1452" s="6">
        <v>63634002</v>
      </c>
      <c r="C1452" s="14">
        <v>42954</v>
      </c>
      <c r="D1452" s="15">
        <v>1687.42</v>
      </c>
      <c r="E1452" s="15">
        <v>1957.41</v>
      </c>
    </row>
    <row r="1453" spans="1:5" ht="15.75" customHeight="1" x14ac:dyDescent="0.35">
      <c r="A1453" s="6">
        <v>71759</v>
      </c>
      <c r="B1453" s="6">
        <v>71759002</v>
      </c>
      <c r="C1453" s="14">
        <v>42954</v>
      </c>
      <c r="D1453" s="15">
        <v>250.63</v>
      </c>
      <c r="E1453" s="15">
        <v>290.73</v>
      </c>
    </row>
    <row r="1454" spans="1:5" ht="15.75" customHeight="1" x14ac:dyDescent="0.35">
      <c r="A1454" s="6">
        <v>78689</v>
      </c>
      <c r="B1454" s="6">
        <v>78689002</v>
      </c>
      <c r="C1454" s="14">
        <v>42954</v>
      </c>
      <c r="D1454" s="15">
        <v>2196.94</v>
      </c>
      <c r="E1454" s="15">
        <v>2548.4499999999998</v>
      </c>
    </row>
    <row r="1455" spans="1:5" ht="15.75" customHeight="1" x14ac:dyDescent="0.35">
      <c r="A1455" s="6">
        <v>80579</v>
      </c>
      <c r="B1455" s="6">
        <v>80579002</v>
      </c>
      <c r="C1455" s="14">
        <v>42954</v>
      </c>
      <c r="D1455" s="15">
        <v>2566.4499999999998</v>
      </c>
      <c r="E1455" s="15">
        <v>2977.08</v>
      </c>
    </row>
    <row r="1456" spans="1:5" ht="15.75" customHeight="1" x14ac:dyDescent="0.35">
      <c r="A1456" s="6">
        <v>98579</v>
      </c>
      <c r="B1456" s="6">
        <v>98579002</v>
      </c>
      <c r="C1456" s="14">
        <v>42954</v>
      </c>
      <c r="D1456" s="15">
        <v>2361.59</v>
      </c>
      <c r="E1456" s="15">
        <v>2739.44</v>
      </c>
    </row>
    <row r="1457" spans="1:5" ht="15.75" customHeight="1" x14ac:dyDescent="0.35">
      <c r="A1457" s="6">
        <v>105654</v>
      </c>
      <c r="B1457" s="6">
        <v>105654002</v>
      </c>
      <c r="C1457" s="14">
        <v>42954</v>
      </c>
      <c r="D1457" s="15">
        <v>633.53</v>
      </c>
      <c r="E1457" s="15">
        <v>734.9</v>
      </c>
    </row>
    <row r="1458" spans="1:5" ht="15.75" customHeight="1" x14ac:dyDescent="0.35">
      <c r="A1458" s="6">
        <v>109944</v>
      </c>
      <c r="B1458" s="6">
        <v>109944002</v>
      </c>
      <c r="C1458" s="14">
        <v>42954</v>
      </c>
      <c r="D1458" s="15">
        <v>249.86</v>
      </c>
      <c r="E1458" s="15">
        <v>289.83999999999997</v>
      </c>
    </row>
    <row r="1459" spans="1:5" ht="15.75" customHeight="1" x14ac:dyDescent="0.35">
      <c r="A1459" s="6">
        <v>55879</v>
      </c>
      <c r="B1459" s="6">
        <v>55879002</v>
      </c>
      <c r="C1459" s="14">
        <v>42955</v>
      </c>
      <c r="D1459" s="15">
        <v>588.22</v>
      </c>
      <c r="E1459" s="15">
        <v>682.34</v>
      </c>
    </row>
    <row r="1460" spans="1:5" ht="15.75" customHeight="1" x14ac:dyDescent="0.35">
      <c r="A1460" s="6">
        <v>57264</v>
      </c>
      <c r="B1460" s="6">
        <v>57264002</v>
      </c>
      <c r="C1460" s="14">
        <v>42955</v>
      </c>
      <c r="D1460" s="15">
        <v>595.04999999999995</v>
      </c>
      <c r="E1460" s="15">
        <v>690.26</v>
      </c>
    </row>
    <row r="1461" spans="1:5" ht="15.75" customHeight="1" x14ac:dyDescent="0.35">
      <c r="A1461" s="6">
        <v>64729</v>
      </c>
      <c r="B1461" s="6">
        <v>64729002</v>
      </c>
      <c r="C1461" s="14">
        <v>42955</v>
      </c>
      <c r="D1461" s="15">
        <v>224.46</v>
      </c>
      <c r="E1461" s="15">
        <v>260.37</v>
      </c>
    </row>
    <row r="1462" spans="1:5" ht="15.75" customHeight="1" x14ac:dyDescent="0.35">
      <c r="A1462" s="6">
        <v>88324</v>
      </c>
      <c r="B1462" s="6">
        <v>88324002</v>
      </c>
      <c r="C1462" s="14">
        <v>42955</v>
      </c>
      <c r="D1462" s="15">
        <v>2873.26</v>
      </c>
      <c r="E1462" s="15">
        <v>3332.98</v>
      </c>
    </row>
    <row r="1463" spans="1:5" ht="15.75" customHeight="1" x14ac:dyDescent="0.35">
      <c r="A1463" s="6">
        <v>90959</v>
      </c>
      <c r="B1463" s="6">
        <v>90959002</v>
      </c>
      <c r="C1463" s="14">
        <v>42955</v>
      </c>
      <c r="D1463" s="15">
        <v>3733.66</v>
      </c>
      <c r="E1463" s="15">
        <v>4331.04</v>
      </c>
    </row>
    <row r="1464" spans="1:5" ht="15.75" customHeight="1" x14ac:dyDescent="0.35">
      <c r="A1464" s="6">
        <v>98889</v>
      </c>
      <c r="B1464" s="6">
        <v>98889002</v>
      </c>
      <c r="C1464" s="14">
        <v>42955</v>
      </c>
      <c r="D1464" s="15">
        <v>4350.74</v>
      </c>
      <c r="E1464" s="15">
        <v>5046.8600000000006</v>
      </c>
    </row>
    <row r="1465" spans="1:5" ht="15.75" customHeight="1" x14ac:dyDescent="0.35">
      <c r="A1465" s="6">
        <v>99569</v>
      </c>
      <c r="B1465" s="6">
        <v>99569002</v>
      </c>
      <c r="C1465" s="14">
        <v>42955</v>
      </c>
      <c r="D1465" s="15">
        <v>30.32</v>
      </c>
      <c r="E1465" s="15">
        <v>35.17</v>
      </c>
    </row>
    <row r="1466" spans="1:5" ht="15.75" customHeight="1" x14ac:dyDescent="0.35">
      <c r="A1466" s="6">
        <v>57324</v>
      </c>
      <c r="B1466" s="6">
        <v>57324002</v>
      </c>
      <c r="C1466" s="14">
        <v>42956</v>
      </c>
      <c r="D1466" s="15">
        <v>427.55</v>
      </c>
      <c r="E1466" s="15">
        <v>495.96</v>
      </c>
    </row>
    <row r="1467" spans="1:5" ht="15.75" customHeight="1" x14ac:dyDescent="0.35">
      <c r="A1467" s="6">
        <v>57974</v>
      </c>
      <c r="B1467" s="6">
        <v>57974002</v>
      </c>
      <c r="C1467" s="14">
        <v>42956</v>
      </c>
      <c r="D1467" s="15">
        <v>249.7</v>
      </c>
      <c r="E1467" s="15">
        <v>289.64999999999998</v>
      </c>
    </row>
    <row r="1468" spans="1:5" ht="15.75" customHeight="1" x14ac:dyDescent="0.35">
      <c r="A1468" s="6">
        <v>60404</v>
      </c>
      <c r="B1468" s="6">
        <v>60404002</v>
      </c>
      <c r="C1468" s="14">
        <v>42956</v>
      </c>
      <c r="D1468" s="15">
        <v>508.53</v>
      </c>
      <c r="E1468" s="15">
        <v>589.89</v>
      </c>
    </row>
    <row r="1469" spans="1:5" ht="15.75" customHeight="1" x14ac:dyDescent="0.35">
      <c r="A1469" s="6">
        <v>68049</v>
      </c>
      <c r="B1469" s="6">
        <v>68049002</v>
      </c>
      <c r="C1469" s="14">
        <v>42956</v>
      </c>
      <c r="D1469" s="15">
        <v>207.17</v>
      </c>
      <c r="E1469" s="15">
        <v>240.32</v>
      </c>
    </row>
    <row r="1470" spans="1:5" ht="15.75" customHeight="1" x14ac:dyDescent="0.35">
      <c r="A1470" s="6">
        <v>68959</v>
      </c>
      <c r="B1470" s="6">
        <v>68959002</v>
      </c>
      <c r="C1470" s="14">
        <v>42956</v>
      </c>
      <c r="D1470" s="15">
        <v>678.9</v>
      </c>
      <c r="E1470" s="15">
        <v>787.52</v>
      </c>
    </row>
    <row r="1471" spans="1:5" ht="15.75" customHeight="1" x14ac:dyDescent="0.35">
      <c r="A1471" s="6">
        <v>69589</v>
      </c>
      <c r="B1471" s="6">
        <v>69589002</v>
      </c>
      <c r="C1471" s="14">
        <v>42956</v>
      </c>
      <c r="D1471" s="15">
        <v>1162.67</v>
      </c>
      <c r="E1471" s="15">
        <v>1348.7</v>
      </c>
    </row>
    <row r="1472" spans="1:5" ht="15.75" customHeight="1" x14ac:dyDescent="0.35">
      <c r="A1472" s="6">
        <v>77659</v>
      </c>
      <c r="B1472" s="6">
        <v>77659002</v>
      </c>
      <c r="C1472" s="14">
        <v>42956</v>
      </c>
      <c r="D1472" s="15">
        <v>2003.64</v>
      </c>
      <c r="E1472" s="15">
        <v>2324.2200000000003</v>
      </c>
    </row>
    <row r="1473" spans="1:5" ht="15.75" customHeight="1" x14ac:dyDescent="0.35">
      <c r="A1473" s="6">
        <v>79164</v>
      </c>
      <c r="B1473" s="6">
        <v>79164002</v>
      </c>
      <c r="C1473" s="14">
        <v>42956</v>
      </c>
      <c r="D1473" s="15">
        <v>13.72</v>
      </c>
      <c r="E1473" s="15">
        <v>15.92</v>
      </c>
    </row>
    <row r="1474" spans="1:5" ht="15.75" customHeight="1" x14ac:dyDescent="0.35">
      <c r="A1474" s="6">
        <v>85444</v>
      </c>
      <c r="B1474" s="6">
        <v>85444002</v>
      </c>
      <c r="C1474" s="14">
        <v>42956</v>
      </c>
      <c r="D1474" s="15">
        <v>1450.24</v>
      </c>
      <c r="E1474" s="15">
        <v>1682.28</v>
      </c>
    </row>
    <row r="1475" spans="1:5" ht="15.75" customHeight="1" x14ac:dyDescent="0.35">
      <c r="A1475" s="6">
        <v>88984</v>
      </c>
      <c r="B1475" s="6">
        <v>88984002</v>
      </c>
      <c r="C1475" s="14">
        <v>42956</v>
      </c>
      <c r="D1475" s="15">
        <v>116.05</v>
      </c>
      <c r="E1475" s="15">
        <v>134.62</v>
      </c>
    </row>
    <row r="1476" spans="1:5" ht="15.75" customHeight="1" x14ac:dyDescent="0.35">
      <c r="A1476" s="6">
        <v>102884</v>
      </c>
      <c r="B1476" s="6">
        <v>102884002</v>
      </c>
      <c r="C1476" s="14">
        <v>42956</v>
      </c>
      <c r="D1476" s="15">
        <v>968.74</v>
      </c>
      <c r="E1476" s="15">
        <v>1123.74</v>
      </c>
    </row>
    <row r="1477" spans="1:5" ht="15.75" customHeight="1" x14ac:dyDescent="0.35">
      <c r="A1477" s="6">
        <v>109764</v>
      </c>
      <c r="B1477" s="6">
        <v>109764002</v>
      </c>
      <c r="C1477" s="14">
        <v>42956</v>
      </c>
      <c r="D1477" s="15">
        <v>733.66</v>
      </c>
      <c r="E1477" s="15">
        <v>851.04</v>
      </c>
    </row>
    <row r="1478" spans="1:5" ht="15.75" customHeight="1" x14ac:dyDescent="0.35">
      <c r="A1478" s="6">
        <v>73439</v>
      </c>
      <c r="B1478" s="6">
        <v>73439002</v>
      </c>
      <c r="C1478" s="14">
        <v>42957</v>
      </c>
      <c r="D1478" s="15">
        <v>392.44</v>
      </c>
      <c r="E1478" s="15">
        <v>455.23</v>
      </c>
    </row>
    <row r="1479" spans="1:5" ht="15.75" customHeight="1" x14ac:dyDescent="0.35">
      <c r="A1479" s="6">
        <v>77354</v>
      </c>
      <c r="B1479" s="6">
        <v>77354002</v>
      </c>
      <c r="C1479" s="14">
        <v>42957</v>
      </c>
      <c r="D1479" s="15">
        <v>1081.29</v>
      </c>
      <c r="E1479" s="15">
        <v>1254.3000000000002</v>
      </c>
    </row>
    <row r="1480" spans="1:5" ht="15.75" customHeight="1" x14ac:dyDescent="0.35">
      <c r="A1480" s="6">
        <v>77724</v>
      </c>
      <c r="B1480" s="6">
        <v>77724002</v>
      </c>
      <c r="C1480" s="14">
        <v>42957</v>
      </c>
      <c r="D1480" s="15">
        <v>407.38</v>
      </c>
      <c r="E1480" s="15">
        <v>472.56000000000006</v>
      </c>
    </row>
    <row r="1481" spans="1:5" ht="15.75" customHeight="1" x14ac:dyDescent="0.35">
      <c r="A1481" s="6">
        <v>78199</v>
      </c>
      <c r="B1481" s="6">
        <v>78199002</v>
      </c>
      <c r="C1481" s="14">
        <v>42957</v>
      </c>
      <c r="D1481" s="15">
        <v>683.53</v>
      </c>
      <c r="E1481" s="15">
        <v>792.9</v>
      </c>
    </row>
    <row r="1482" spans="1:5" ht="15.75" customHeight="1" x14ac:dyDescent="0.35">
      <c r="A1482" s="6">
        <v>94194</v>
      </c>
      <c r="B1482" s="6">
        <v>94194002</v>
      </c>
      <c r="C1482" s="14">
        <v>42957</v>
      </c>
      <c r="D1482" s="15">
        <v>644.75</v>
      </c>
      <c r="E1482" s="15">
        <v>747.91</v>
      </c>
    </row>
    <row r="1483" spans="1:5" ht="15.75" customHeight="1" x14ac:dyDescent="0.35">
      <c r="A1483" s="6">
        <v>97094</v>
      </c>
      <c r="B1483" s="6">
        <v>97094002</v>
      </c>
      <c r="C1483" s="14">
        <v>42957</v>
      </c>
      <c r="D1483" s="15">
        <v>2025.86</v>
      </c>
      <c r="E1483" s="15">
        <v>2350</v>
      </c>
    </row>
    <row r="1484" spans="1:5" ht="15.75" customHeight="1" x14ac:dyDescent="0.35">
      <c r="A1484" s="6">
        <v>110159</v>
      </c>
      <c r="B1484" s="6">
        <v>110159002</v>
      </c>
      <c r="C1484" s="14">
        <v>42957</v>
      </c>
      <c r="D1484" s="15">
        <v>746.34</v>
      </c>
      <c r="E1484" s="15">
        <v>865.76</v>
      </c>
    </row>
    <row r="1485" spans="1:5" ht="15.75" customHeight="1" x14ac:dyDescent="0.35">
      <c r="A1485" s="6">
        <v>62859</v>
      </c>
      <c r="B1485" s="6">
        <v>62859002</v>
      </c>
      <c r="C1485" s="14">
        <v>42958</v>
      </c>
      <c r="D1485" s="15">
        <v>1454.79</v>
      </c>
      <c r="E1485" s="15">
        <v>1687.56</v>
      </c>
    </row>
    <row r="1486" spans="1:5" ht="15.75" customHeight="1" x14ac:dyDescent="0.35">
      <c r="A1486" s="6">
        <v>65574</v>
      </c>
      <c r="B1486" s="6">
        <v>65574002</v>
      </c>
      <c r="C1486" s="14">
        <v>42958</v>
      </c>
      <c r="D1486" s="15">
        <v>304.52999999999997</v>
      </c>
      <c r="E1486" s="15">
        <v>353.26</v>
      </c>
    </row>
    <row r="1487" spans="1:5" ht="15.75" customHeight="1" x14ac:dyDescent="0.35">
      <c r="A1487" s="6">
        <v>69689</v>
      </c>
      <c r="B1487" s="6">
        <v>69689002</v>
      </c>
      <c r="C1487" s="14">
        <v>42958</v>
      </c>
      <c r="D1487" s="15">
        <v>2447.0700000000002</v>
      </c>
      <c r="E1487" s="15">
        <v>2838.6</v>
      </c>
    </row>
    <row r="1488" spans="1:5" ht="15.75" customHeight="1" x14ac:dyDescent="0.35">
      <c r="A1488" s="6">
        <v>70539</v>
      </c>
      <c r="B1488" s="6">
        <v>70539002</v>
      </c>
      <c r="C1488" s="14">
        <v>42958</v>
      </c>
      <c r="D1488" s="15">
        <v>1725.68</v>
      </c>
      <c r="E1488" s="15">
        <v>2001.7900000000002</v>
      </c>
    </row>
    <row r="1489" spans="1:5" ht="15.75" customHeight="1" x14ac:dyDescent="0.35">
      <c r="A1489" s="6">
        <v>97859</v>
      </c>
      <c r="B1489" s="6">
        <v>97859002</v>
      </c>
      <c r="C1489" s="14">
        <v>42958</v>
      </c>
      <c r="D1489" s="15">
        <v>3914.87</v>
      </c>
      <c r="E1489" s="15">
        <v>4541.25</v>
      </c>
    </row>
    <row r="1490" spans="1:5" ht="15.75" customHeight="1" x14ac:dyDescent="0.35">
      <c r="A1490" s="6">
        <v>62519</v>
      </c>
      <c r="B1490" s="6">
        <v>62519002</v>
      </c>
      <c r="C1490" s="14">
        <v>42959</v>
      </c>
      <c r="D1490" s="15">
        <v>3583.4</v>
      </c>
      <c r="E1490" s="15">
        <v>4156.74</v>
      </c>
    </row>
    <row r="1491" spans="1:5" ht="15.75" customHeight="1" x14ac:dyDescent="0.35">
      <c r="A1491" s="6">
        <v>70759</v>
      </c>
      <c r="B1491" s="6">
        <v>70759002</v>
      </c>
      <c r="C1491" s="14">
        <v>42959</v>
      </c>
      <c r="D1491" s="15">
        <v>1139.52</v>
      </c>
      <c r="E1491" s="15">
        <v>1321.84</v>
      </c>
    </row>
    <row r="1492" spans="1:5" ht="15.75" customHeight="1" x14ac:dyDescent="0.35">
      <c r="A1492" s="6">
        <v>72359</v>
      </c>
      <c r="B1492" s="6">
        <v>72359002</v>
      </c>
      <c r="C1492" s="14">
        <v>42959</v>
      </c>
      <c r="D1492" s="15">
        <v>479.57</v>
      </c>
      <c r="E1492" s="15">
        <v>556.30000000000007</v>
      </c>
    </row>
    <row r="1493" spans="1:5" ht="15.75" customHeight="1" x14ac:dyDescent="0.35">
      <c r="A1493" s="6">
        <v>86999</v>
      </c>
      <c r="B1493" s="6">
        <v>86999002</v>
      </c>
      <c r="C1493" s="14">
        <v>42959</v>
      </c>
      <c r="D1493" s="15">
        <v>1233.93</v>
      </c>
      <c r="E1493" s="15">
        <v>1431.36</v>
      </c>
    </row>
    <row r="1494" spans="1:5" ht="15.75" customHeight="1" x14ac:dyDescent="0.35">
      <c r="A1494" s="6">
        <v>93049</v>
      </c>
      <c r="B1494" s="6">
        <v>93049002</v>
      </c>
      <c r="C1494" s="14">
        <v>42959</v>
      </c>
      <c r="D1494" s="15">
        <v>552.54999999999995</v>
      </c>
      <c r="E1494" s="15">
        <v>640.96</v>
      </c>
    </row>
    <row r="1495" spans="1:5" ht="15.75" customHeight="1" x14ac:dyDescent="0.35">
      <c r="A1495" s="6">
        <v>103864</v>
      </c>
      <c r="B1495" s="6">
        <v>103864002</v>
      </c>
      <c r="C1495" s="14">
        <v>42959</v>
      </c>
      <c r="D1495" s="15">
        <v>336.42</v>
      </c>
      <c r="E1495" s="15">
        <v>390.25</v>
      </c>
    </row>
    <row r="1496" spans="1:5" ht="15.75" customHeight="1" x14ac:dyDescent="0.35">
      <c r="A1496" s="6">
        <v>110164</v>
      </c>
      <c r="B1496" s="6">
        <v>110164002</v>
      </c>
      <c r="C1496" s="14">
        <v>42959</v>
      </c>
      <c r="D1496" s="15">
        <v>1329.46</v>
      </c>
      <c r="E1496" s="15">
        <v>1542.17</v>
      </c>
    </row>
    <row r="1497" spans="1:5" ht="15.75" customHeight="1" x14ac:dyDescent="0.35">
      <c r="A1497" s="6">
        <v>62399</v>
      </c>
      <c r="B1497" s="6">
        <v>62399002</v>
      </c>
      <c r="C1497" s="14">
        <v>42960</v>
      </c>
      <c r="D1497" s="15">
        <v>1076.3399999999999</v>
      </c>
      <c r="E1497" s="15">
        <v>1248.56</v>
      </c>
    </row>
    <row r="1498" spans="1:5" ht="15.75" customHeight="1" x14ac:dyDescent="0.35">
      <c r="A1498" s="6">
        <v>111964</v>
      </c>
      <c r="B1498" s="6">
        <v>111964002</v>
      </c>
      <c r="C1498" s="14">
        <v>42960</v>
      </c>
      <c r="D1498" s="15">
        <v>212.74</v>
      </c>
      <c r="E1498" s="15">
        <v>246.78000000000003</v>
      </c>
    </row>
    <row r="1499" spans="1:5" ht="15.75" customHeight="1" x14ac:dyDescent="0.35">
      <c r="A1499" s="6">
        <v>91264</v>
      </c>
      <c r="B1499" s="6">
        <v>91264002</v>
      </c>
      <c r="C1499" s="14">
        <v>42961</v>
      </c>
      <c r="D1499" s="15">
        <v>3619.5</v>
      </c>
      <c r="E1499" s="15">
        <v>4198.62</v>
      </c>
    </row>
    <row r="1500" spans="1:5" ht="15.75" customHeight="1" x14ac:dyDescent="0.35">
      <c r="A1500" s="6">
        <v>97154</v>
      </c>
      <c r="B1500" s="6">
        <v>97154002</v>
      </c>
      <c r="C1500" s="14">
        <v>42961</v>
      </c>
      <c r="D1500" s="15">
        <v>2053.35</v>
      </c>
      <c r="E1500" s="15">
        <v>2381.89</v>
      </c>
    </row>
    <row r="1501" spans="1:5" ht="15.75" customHeight="1" x14ac:dyDescent="0.35">
      <c r="A1501" s="6">
        <v>107444</v>
      </c>
      <c r="B1501" s="6">
        <v>107444002</v>
      </c>
      <c r="C1501" s="14">
        <v>42961</v>
      </c>
      <c r="D1501" s="15">
        <v>67.38</v>
      </c>
      <c r="E1501" s="15">
        <v>78.16</v>
      </c>
    </row>
    <row r="1502" spans="1:5" ht="15.75" customHeight="1" x14ac:dyDescent="0.35">
      <c r="A1502" s="6">
        <v>70564</v>
      </c>
      <c r="B1502" s="6">
        <v>70564002</v>
      </c>
      <c r="C1502" s="14">
        <v>42962</v>
      </c>
      <c r="D1502" s="15">
        <v>2136.16</v>
      </c>
      <c r="E1502" s="15">
        <v>2477.94</v>
      </c>
    </row>
    <row r="1503" spans="1:5" ht="15.75" customHeight="1" x14ac:dyDescent="0.35">
      <c r="A1503" s="6">
        <v>72769</v>
      </c>
      <c r="B1503" s="6">
        <v>72769002</v>
      </c>
      <c r="C1503" s="14">
        <v>42962</v>
      </c>
      <c r="D1503" s="15">
        <v>978.16</v>
      </c>
      <c r="E1503" s="15">
        <v>1134.6600000000001</v>
      </c>
    </row>
    <row r="1504" spans="1:5" ht="15.75" customHeight="1" x14ac:dyDescent="0.35">
      <c r="A1504" s="6">
        <v>72969</v>
      </c>
      <c r="B1504" s="6">
        <v>72969002</v>
      </c>
      <c r="C1504" s="14">
        <v>42962</v>
      </c>
      <c r="D1504" s="15">
        <v>2995.29</v>
      </c>
      <c r="E1504" s="15">
        <v>3474.54</v>
      </c>
    </row>
    <row r="1505" spans="1:5" ht="15.75" customHeight="1" x14ac:dyDescent="0.35">
      <c r="A1505" s="6">
        <v>81134</v>
      </c>
      <c r="B1505" s="6">
        <v>81134002</v>
      </c>
      <c r="C1505" s="14">
        <v>42962</v>
      </c>
      <c r="D1505" s="15">
        <v>1165.8599999999999</v>
      </c>
      <c r="E1505" s="15">
        <v>1352.4</v>
      </c>
    </row>
    <row r="1506" spans="1:5" ht="15.75" customHeight="1" x14ac:dyDescent="0.35">
      <c r="A1506" s="6">
        <v>84624</v>
      </c>
      <c r="B1506" s="6">
        <v>84624002</v>
      </c>
      <c r="C1506" s="14">
        <v>42962</v>
      </c>
      <c r="D1506" s="15">
        <v>799.75</v>
      </c>
      <c r="E1506" s="15">
        <v>927.71</v>
      </c>
    </row>
    <row r="1507" spans="1:5" ht="15.75" customHeight="1" x14ac:dyDescent="0.35">
      <c r="A1507" s="6">
        <v>86829</v>
      </c>
      <c r="B1507" s="6">
        <v>86829002</v>
      </c>
      <c r="C1507" s="14">
        <v>42962</v>
      </c>
      <c r="D1507" s="15">
        <v>266.95</v>
      </c>
      <c r="E1507" s="15">
        <v>309.65999999999997</v>
      </c>
    </row>
    <row r="1508" spans="1:5" ht="15.75" customHeight="1" x14ac:dyDescent="0.35">
      <c r="A1508" s="6">
        <v>92519</v>
      </c>
      <c r="B1508" s="6">
        <v>92519002</v>
      </c>
      <c r="C1508" s="14">
        <v>42962</v>
      </c>
      <c r="D1508" s="15">
        <v>114.65</v>
      </c>
      <c r="E1508" s="15">
        <v>132.99</v>
      </c>
    </row>
    <row r="1509" spans="1:5" ht="15.75" customHeight="1" x14ac:dyDescent="0.35">
      <c r="A1509" s="6">
        <v>101009</v>
      </c>
      <c r="B1509" s="6">
        <v>101009002</v>
      </c>
      <c r="C1509" s="14">
        <v>42962</v>
      </c>
      <c r="D1509" s="15">
        <v>2166.36</v>
      </c>
      <c r="E1509" s="15">
        <v>2512.98</v>
      </c>
    </row>
    <row r="1510" spans="1:5" ht="15.75" customHeight="1" x14ac:dyDescent="0.35">
      <c r="A1510" s="6">
        <v>101544</v>
      </c>
      <c r="B1510" s="6">
        <v>101544002</v>
      </c>
      <c r="C1510" s="14">
        <v>42962</v>
      </c>
      <c r="D1510" s="15">
        <v>1012.68</v>
      </c>
      <c r="E1510" s="15">
        <v>1174.71</v>
      </c>
    </row>
    <row r="1511" spans="1:5" ht="15.75" customHeight="1" x14ac:dyDescent="0.35">
      <c r="A1511" s="6">
        <v>105644</v>
      </c>
      <c r="B1511" s="6">
        <v>105644002</v>
      </c>
      <c r="C1511" s="14">
        <v>42962</v>
      </c>
      <c r="D1511" s="15">
        <v>2241.52</v>
      </c>
      <c r="E1511" s="15">
        <v>2600.16</v>
      </c>
    </row>
    <row r="1512" spans="1:5" ht="15.75" customHeight="1" x14ac:dyDescent="0.35">
      <c r="A1512" s="6">
        <v>63129</v>
      </c>
      <c r="B1512" s="6">
        <v>63129002</v>
      </c>
      <c r="C1512" s="14">
        <v>42963</v>
      </c>
      <c r="D1512" s="15">
        <v>1274.48</v>
      </c>
      <c r="E1512" s="15">
        <v>1478.4</v>
      </c>
    </row>
    <row r="1513" spans="1:5" ht="15.75" customHeight="1" x14ac:dyDescent="0.35">
      <c r="A1513" s="6">
        <v>64439</v>
      </c>
      <c r="B1513" s="6">
        <v>64439002</v>
      </c>
      <c r="C1513" s="14">
        <v>42963</v>
      </c>
      <c r="D1513" s="15">
        <v>2845.56</v>
      </c>
      <c r="E1513" s="15">
        <v>3300.85</v>
      </c>
    </row>
    <row r="1514" spans="1:5" ht="15.75" customHeight="1" x14ac:dyDescent="0.35">
      <c r="A1514" s="6">
        <v>74174</v>
      </c>
      <c r="B1514" s="6">
        <v>74174002</v>
      </c>
      <c r="C1514" s="14">
        <v>42963</v>
      </c>
      <c r="D1514" s="15">
        <v>549.03</v>
      </c>
      <c r="E1514" s="15">
        <v>636.88</v>
      </c>
    </row>
    <row r="1515" spans="1:5" ht="15.75" customHeight="1" x14ac:dyDescent="0.35">
      <c r="A1515" s="6">
        <v>77854</v>
      </c>
      <c r="B1515" s="6">
        <v>77854002</v>
      </c>
      <c r="C1515" s="14">
        <v>42963</v>
      </c>
      <c r="D1515" s="15">
        <v>2300.13</v>
      </c>
      <c r="E1515" s="15">
        <v>2668.15</v>
      </c>
    </row>
    <row r="1516" spans="1:5" ht="15.75" customHeight="1" x14ac:dyDescent="0.35">
      <c r="A1516" s="6">
        <v>79529</v>
      </c>
      <c r="B1516" s="6">
        <v>79529002</v>
      </c>
      <c r="C1516" s="14">
        <v>42963</v>
      </c>
      <c r="D1516" s="15">
        <v>861.49</v>
      </c>
      <c r="E1516" s="15">
        <v>999.33</v>
      </c>
    </row>
    <row r="1517" spans="1:5" ht="15.75" customHeight="1" x14ac:dyDescent="0.35">
      <c r="A1517" s="6">
        <v>86219</v>
      </c>
      <c r="B1517" s="6">
        <v>86219002</v>
      </c>
      <c r="C1517" s="14">
        <v>42963</v>
      </c>
      <c r="D1517" s="15">
        <v>340.16</v>
      </c>
      <c r="E1517" s="15">
        <v>394.59000000000003</v>
      </c>
    </row>
    <row r="1518" spans="1:5" ht="15.75" customHeight="1" x14ac:dyDescent="0.35">
      <c r="A1518" s="6">
        <v>86309</v>
      </c>
      <c r="B1518" s="6">
        <v>86309002</v>
      </c>
      <c r="C1518" s="14">
        <v>42963</v>
      </c>
      <c r="D1518" s="15">
        <v>1407.16</v>
      </c>
      <c r="E1518" s="15">
        <v>1632.3000000000002</v>
      </c>
    </row>
    <row r="1519" spans="1:5" ht="15.75" customHeight="1" x14ac:dyDescent="0.35">
      <c r="A1519" s="6">
        <v>102969</v>
      </c>
      <c r="B1519" s="6">
        <v>102969002</v>
      </c>
      <c r="C1519" s="14">
        <v>42963</v>
      </c>
      <c r="D1519" s="15">
        <v>2131.44</v>
      </c>
      <c r="E1519" s="15">
        <v>2472.4699999999998</v>
      </c>
    </row>
    <row r="1520" spans="1:5" ht="15.75" customHeight="1" x14ac:dyDescent="0.35">
      <c r="A1520" s="6">
        <v>109899</v>
      </c>
      <c r="B1520" s="6">
        <v>109899002</v>
      </c>
      <c r="C1520" s="14">
        <v>42963</v>
      </c>
      <c r="D1520" s="15">
        <v>1662.76</v>
      </c>
      <c r="E1520" s="15">
        <v>1928.8</v>
      </c>
    </row>
    <row r="1521" spans="1:5" ht="15.75" customHeight="1" x14ac:dyDescent="0.35">
      <c r="A1521" s="6">
        <v>110384</v>
      </c>
      <c r="B1521" s="6">
        <v>110384002</v>
      </c>
      <c r="C1521" s="14">
        <v>42963</v>
      </c>
      <c r="D1521" s="15">
        <v>715.43</v>
      </c>
      <c r="E1521" s="15">
        <v>829.9</v>
      </c>
    </row>
    <row r="1522" spans="1:5" ht="15.75" customHeight="1" x14ac:dyDescent="0.35">
      <c r="A1522" s="6">
        <v>112794</v>
      </c>
      <c r="B1522" s="6">
        <v>112794002</v>
      </c>
      <c r="C1522" s="14">
        <v>42963</v>
      </c>
      <c r="D1522" s="15">
        <v>3975.16</v>
      </c>
      <c r="E1522" s="15">
        <v>4611.18</v>
      </c>
    </row>
    <row r="1523" spans="1:5" ht="15.75" customHeight="1" x14ac:dyDescent="0.35">
      <c r="A1523" s="6">
        <v>54264</v>
      </c>
      <c r="B1523" s="6">
        <v>54264002</v>
      </c>
      <c r="C1523" s="14">
        <v>42964</v>
      </c>
      <c r="D1523" s="15">
        <v>3478.22</v>
      </c>
      <c r="E1523" s="15">
        <v>4034.73</v>
      </c>
    </row>
    <row r="1524" spans="1:5" ht="15.75" customHeight="1" x14ac:dyDescent="0.35">
      <c r="A1524" s="6">
        <v>75669</v>
      </c>
      <c r="B1524" s="6">
        <v>75669002</v>
      </c>
      <c r="C1524" s="14">
        <v>42964</v>
      </c>
      <c r="D1524" s="15">
        <v>171.14</v>
      </c>
      <c r="E1524" s="15">
        <v>198.52</v>
      </c>
    </row>
    <row r="1525" spans="1:5" ht="15.75" customHeight="1" x14ac:dyDescent="0.35">
      <c r="A1525" s="6">
        <v>79969</v>
      </c>
      <c r="B1525" s="6">
        <v>79969002</v>
      </c>
      <c r="C1525" s="14">
        <v>42964</v>
      </c>
      <c r="D1525" s="15">
        <v>1141.6400000000001</v>
      </c>
      <c r="E1525" s="15">
        <v>1324.3</v>
      </c>
    </row>
    <row r="1526" spans="1:5" ht="15.75" customHeight="1" x14ac:dyDescent="0.35">
      <c r="A1526" s="6">
        <v>88319</v>
      </c>
      <c r="B1526" s="6">
        <v>88319002</v>
      </c>
      <c r="C1526" s="14">
        <v>42964</v>
      </c>
      <c r="D1526" s="15">
        <v>2446.8000000000002</v>
      </c>
      <c r="E1526" s="15">
        <v>2838.29</v>
      </c>
    </row>
    <row r="1527" spans="1:5" ht="15.75" customHeight="1" x14ac:dyDescent="0.35">
      <c r="A1527" s="6">
        <v>90294</v>
      </c>
      <c r="B1527" s="6">
        <v>90294002</v>
      </c>
      <c r="C1527" s="14">
        <v>42964</v>
      </c>
      <c r="D1527" s="15">
        <v>1016.38</v>
      </c>
      <c r="E1527" s="15">
        <v>1179</v>
      </c>
    </row>
    <row r="1528" spans="1:5" ht="15.75" customHeight="1" x14ac:dyDescent="0.35">
      <c r="A1528" s="6">
        <v>92784</v>
      </c>
      <c r="B1528" s="6">
        <v>92784002</v>
      </c>
      <c r="C1528" s="14">
        <v>42964</v>
      </c>
      <c r="D1528" s="15">
        <v>1481.28</v>
      </c>
      <c r="E1528" s="15">
        <v>1718.28</v>
      </c>
    </row>
    <row r="1529" spans="1:5" ht="15.75" customHeight="1" x14ac:dyDescent="0.35">
      <c r="A1529" s="6">
        <v>93264</v>
      </c>
      <c r="B1529" s="6">
        <v>93264002</v>
      </c>
      <c r="C1529" s="14">
        <v>42964</v>
      </c>
      <c r="D1529" s="15">
        <v>2559.41</v>
      </c>
      <c r="E1529" s="15">
        <v>2968.92</v>
      </c>
    </row>
    <row r="1530" spans="1:5" ht="15.75" customHeight="1" x14ac:dyDescent="0.35">
      <c r="A1530" s="6">
        <v>96759</v>
      </c>
      <c r="B1530" s="6">
        <v>96759002</v>
      </c>
      <c r="C1530" s="14">
        <v>42964</v>
      </c>
      <c r="D1530" s="15">
        <v>924.01</v>
      </c>
      <c r="E1530" s="15">
        <v>1071.8499999999999</v>
      </c>
    </row>
    <row r="1531" spans="1:5" ht="15.75" customHeight="1" x14ac:dyDescent="0.35">
      <c r="A1531" s="6">
        <v>99159</v>
      </c>
      <c r="B1531" s="6">
        <v>99159002</v>
      </c>
      <c r="C1531" s="14">
        <v>42964</v>
      </c>
      <c r="D1531" s="15">
        <v>524.25</v>
      </c>
      <c r="E1531" s="15">
        <v>608.13</v>
      </c>
    </row>
    <row r="1532" spans="1:5" ht="15.75" customHeight="1" x14ac:dyDescent="0.35">
      <c r="A1532" s="6">
        <v>100659</v>
      </c>
      <c r="B1532" s="6">
        <v>100659002</v>
      </c>
      <c r="C1532" s="14">
        <v>42964</v>
      </c>
      <c r="D1532" s="15">
        <v>1553.76</v>
      </c>
      <c r="E1532" s="15">
        <v>1802.36</v>
      </c>
    </row>
    <row r="1533" spans="1:5" ht="15.75" customHeight="1" x14ac:dyDescent="0.35">
      <c r="A1533" s="6">
        <v>102509</v>
      </c>
      <c r="B1533" s="6">
        <v>102509002</v>
      </c>
      <c r="C1533" s="14">
        <v>42964</v>
      </c>
      <c r="D1533" s="15">
        <v>3004.57</v>
      </c>
      <c r="E1533" s="15">
        <v>3485.2999999999997</v>
      </c>
    </row>
    <row r="1534" spans="1:5" ht="15.75" customHeight="1" x14ac:dyDescent="0.35">
      <c r="A1534" s="6">
        <v>106299</v>
      </c>
      <c r="B1534" s="6">
        <v>106299002</v>
      </c>
      <c r="C1534" s="14">
        <v>42964</v>
      </c>
      <c r="D1534" s="15">
        <v>1209.53</v>
      </c>
      <c r="E1534" s="15">
        <v>1403.0500000000002</v>
      </c>
    </row>
    <row r="1535" spans="1:5" ht="15.75" customHeight="1" x14ac:dyDescent="0.35">
      <c r="A1535" s="6">
        <v>58094</v>
      </c>
      <c r="B1535" s="6">
        <v>58094002</v>
      </c>
      <c r="C1535" s="14">
        <v>42965</v>
      </c>
      <c r="D1535" s="15">
        <v>2074.61</v>
      </c>
      <c r="E1535" s="15">
        <v>2406.5500000000002</v>
      </c>
    </row>
    <row r="1536" spans="1:5" ht="15.75" customHeight="1" x14ac:dyDescent="0.35">
      <c r="A1536" s="6">
        <v>77704</v>
      </c>
      <c r="B1536" s="6">
        <v>77704002</v>
      </c>
      <c r="C1536" s="14">
        <v>42965</v>
      </c>
      <c r="D1536" s="15">
        <v>1129.03</v>
      </c>
      <c r="E1536" s="15">
        <v>1309.68</v>
      </c>
    </row>
    <row r="1537" spans="1:5" ht="15.75" customHeight="1" x14ac:dyDescent="0.35">
      <c r="A1537" s="6">
        <v>86919</v>
      </c>
      <c r="B1537" s="6">
        <v>86919002</v>
      </c>
      <c r="C1537" s="14">
        <v>42965</v>
      </c>
      <c r="D1537" s="15">
        <v>236.53</v>
      </c>
      <c r="E1537" s="15">
        <v>274.38</v>
      </c>
    </row>
    <row r="1538" spans="1:5" ht="15.75" customHeight="1" x14ac:dyDescent="0.35">
      <c r="A1538" s="6">
        <v>109094</v>
      </c>
      <c r="B1538" s="6">
        <v>109094002</v>
      </c>
      <c r="C1538" s="14">
        <v>42965</v>
      </c>
      <c r="D1538" s="15">
        <v>843.17</v>
      </c>
      <c r="E1538" s="15">
        <v>978.08</v>
      </c>
    </row>
    <row r="1539" spans="1:5" ht="15.75" customHeight="1" x14ac:dyDescent="0.35">
      <c r="A1539" s="6">
        <v>70174</v>
      </c>
      <c r="B1539" s="6">
        <v>70174002</v>
      </c>
      <c r="C1539" s="14">
        <v>42966</v>
      </c>
      <c r="D1539" s="15">
        <v>676.78</v>
      </c>
      <c r="E1539" s="15">
        <v>785.06</v>
      </c>
    </row>
    <row r="1540" spans="1:5" ht="15.75" customHeight="1" x14ac:dyDescent="0.35">
      <c r="A1540" s="6">
        <v>80814</v>
      </c>
      <c r="B1540" s="6">
        <v>80814002</v>
      </c>
      <c r="C1540" s="14">
        <v>42966</v>
      </c>
      <c r="D1540" s="15">
        <v>113.69</v>
      </c>
      <c r="E1540" s="15">
        <v>131.88</v>
      </c>
    </row>
    <row r="1541" spans="1:5" ht="15.75" customHeight="1" x14ac:dyDescent="0.35">
      <c r="A1541" s="6">
        <v>84089</v>
      </c>
      <c r="B1541" s="6">
        <v>84089002</v>
      </c>
      <c r="C1541" s="14">
        <v>42966</v>
      </c>
      <c r="D1541" s="15">
        <v>4312.3599999999997</v>
      </c>
      <c r="E1541" s="15">
        <v>5002.34</v>
      </c>
    </row>
    <row r="1542" spans="1:5" ht="15.75" customHeight="1" x14ac:dyDescent="0.35">
      <c r="A1542" s="6">
        <v>85974</v>
      </c>
      <c r="B1542" s="6">
        <v>85974002</v>
      </c>
      <c r="C1542" s="14">
        <v>42966</v>
      </c>
      <c r="D1542" s="15">
        <v>4041.53</v>
      </c>
      <c r="E1542" s="15">
        <v>4688.18</v>
      </c>
    </row>
    <row r="1543" spans="1:5" ht="15.75" customHeight="1" x14ac:dyDescent="0.35">
      <c r="A1543" s="6">
        <v>87429</v>
      </c>
      <c r="B1543" s="6">
        <v>87429002</v>
      </c>
      <c r="C1543" s="14">
        <v>42966</v>
      </c>
      <c r="D1543" s="15">
        <v>260.91000000000003</v>
      </c>
      <c r="E1543" s="15">
        <v>302.64999999999998</v>
      </c>
    </row>
    <row r="1544" spans="1:5" ht="15.75" customHeight="1" x14ac:dyDescent="0.35">
      <c r="A1544" s="6">
        <v>103229</v>
      </c>
      <c r="B1544" s="6">
        <v>103229002</v>
      </c>
      <c r="C1544" s="14">
        <v>42966</v>
      </c>
      <c r="D1544" s="15">
        <v>172.09</v>
      </c>
      <c r="E1544" s="15">
        <v>199.62</v>
      </c>
    </row>
    <row r="1545" spans="1:5" ht="15.75" customHeight="1" x14ac:dyDescent="0.35">
      <c r="A1545" s="6">
        <v>109694</v>
      </c>
      <c r="B1545" s="6">
        <v>109694002</v>
      </c>
      <c r="C1545" s="14">
        <v>42966</v>
      </c>
      <c r="D1545" s="15">
        <v>1397.33</v>
      </c>
      <c r="E1545" s="15">
        <v>1620.8999999999999</v>
      </c>
    </row>
    <row r="1546" spans="1:5" ht="15.75" customHeight="1" x14ac:dyDescent="0.35">
      <c r="A1546" s="6">
        <v>63199</v>
      </c>
      <c r="B1546" s="6">
        <v>63199002</v>
      </c>
      <c r="C1546" s="14">
        <v>42967</v>
      </c>
      <c r="D1546" s="15">
        <v>4312.84</v>
      </c>
      <c r="E1546" s="15">
        <v>5002.9000000000005</v>
      </c>
    </row>
    <row r="1547" spans="1:5" ht="15.75" customHeight="1" x14ac:dyDescent="0.35">
      <c r="A1547" s="6">
        <v>95424</v>
      </c>
      <c r="B1547" s="6">
        <v>95424002</v>
      </c>
      <c r="C1547" s="14">
        <v>42967</v>
      </c>
      <c r="D1547" s="15">
        <v>1232.6400000000001</v>
      </c>
      <c r="E1547" s="15">
        <v>1429.8600000000001</v>
      </c>
    </row>
    <row r="1548" spans="1:5" ht="15.75" customHeight="1" x14ac:dyDescent="0.35">
      <c r="A1548" s="6">
        <v>105919</v>
      </c>
      <c r="B1548" s="6">
        <v>105919002</v>
      </c>
      <c r="C1548" s="14">
        <v>42967</v>
      </c>
      <c r="D1548" s="15">
        <v>1386.16</v>
      </c>
      <c r="E1548" s="15">
        <v>1607.94</v>
      </c>
    </row>
    <row r="1549" spans="1:5" ht="15.75" customHeight="1" x14ac:dyDescent="0.35">
      <c r="A1549" s="6">
        <v>54267</v>
      </c>
      <c r="B1549" s="6">
        <v>54267002</v>
      </c>
      <c r="C1549" s="14">
        <v>42968</v>
      </c>
      <c r="D1549" s="15">
        <v>335.07</v>
      </c>
      <c r="E1549" s="15">
        <v>388.68</v>
      </c>
    </row>
    <row r="1550" spans="1:5" ht="15.75" customHeight="1" x14ac:dyDescent="0.35">
      <c r="A1550" s="6">
        <v>61074</v>
      </c>
      <c r="B1550" s="6">
        <v>61074002</v>
      </c>
      <c r="C1550" s="14">
        <v>42968</v>
      </c>
      <c r="D1550" s="15">
        <v>463.25</v>
      </c>
      <c r="E1550" s="15">
        <v>537.37</v>
      </c>
    </row>
    <row r="1551" spans="1:5" ht="15.75" customHeight="1" x14ac:dyDescent="0.35">
      <c r="A1551" s="6">
        <v>70139</v>
      </c>
      <c r="B1551" s="6">
        <v>70139002</v>
      </c>
      <c r="C1551" s="14">
        <v>42968</v>
      </c>
      <c r="D1551" s="15">
        <v>2523.84</v>
      </c>
      <c r="E1551" s="15">
        <v>2927.6499999999996</v>
      </c>
    </row>
    <row r="1552" spans="1:5" ht="15.75" customHeight="1" x14ac:dyDescent="0.35">
      <c r="A1552" s="6">
        <v>74614</v>
      </c>
      <c r="B1552" s="6">
        <v>74614002</v>
      </c>
      <c r="C1552" s="14">
        <v>42968</v>
      </c>
      <c r="D1552" s="15">
        <v>2972.53</v>
      </c>
      <c r="E1552" s="15">
        <v>3448.1400000000003</v>
      </c>
    </row>
    <row r="1553" spans="1:5" ht="15.75" customHeight="1" x14ac:dyDescent="0.35">
      <c r="A1553" s="6">
        <v>83234</v>
      </c>
      <c r="B1553" s="6">
        <v>83234002</v>
      </c>
      <c r="C1553" s="14">
        <v>42968</v>
      </c>
      <c r="D1553" s="15">
        <v>2544.2600000000002</v>
      </c>
      <c r="E1553" s="15">
        <v>2951.34</v>
      </c>
    </row>
    <row r="1554" spans="1:5" ht="15.75" customHeight="1" x14ac:dyDescent="0.35">
      <c r="A1554" s="6">
        <v>94969</v>
      </c>
      <c r="B1554" s="6">
        <v>94969002</v>
      </c>
      <c r="C1554" s="14">
        <v>42968</v>
      </c>
      <c r="D1554" s="15">
        <v>364.98</v>
      </c>
      <c r="E1554" s="15">
        <v>423.38</v>
      </c>
    </row>
    <row r="1555" spans="1:5" ht="15.75" customHeight="1" x14ac:dyDescent="0.35">
      <c r="A1555" s="6">
        <v>54252</v>
      </c>
      <c r="B1555" s="6">
        <v>54252002</v>
      </c>
      <c r="C1555" s="14">
        <v>42969</v>
      </c>
      <c r="D1555" s="15">
        <v>1754.76</v>
      </c>
      <c r="E1555" s="15">
        <v>2035.52</v>
      </c>
    </row>
    <row r="1556" spans="1:5" ht="15.75" customHeight="1" x14ac:dyDescent="0.35">
      <c r="A1556" s="6">
        <v>63094</v>
      </c>
      <c r="B1556" s="6">
        <v>63094002</v>
      </c>
      <c r="C1556" s="14">
        <v>42969</v>
      </c>
      <c r="D1556" s="15">
        <v>2846.17</v>
      </c>
      <c r="E1556" s="15">
        <v>3301.56</v>
      </c>
    </row>
    <row r="1557" spans="1:5" ht="15.75" customHeight="1" x14ac:dyDescent="0.35">
      <c r="A1557" s="6">
        <v>63104</v>
      </c>
      <c r="B1557" s="6">
        <v>63104002</v>
      </c>
      <c r="C1557" s="14">
        <v>42969</v>
      </c>
      <c r="D1557" s="15">
        <v>1137.3800000000001</v>
      </c>
      <c r="E1557" s="15">
        <v>1319.36</v>
      </c>
    </row>
    <row r="1558" spans="1:5" ht="15.75" customHeight="1" x14ac:dyDescent="0.35">
      <c r="A1558" s="6">
        <v>63849</v>
      </c>
      <c r="B1558" s="6">
        <v>63849002</v>
      </c>
      <c r="C1558" s="14">
        <v>42969</v>
      </c>
      <c r="D1558" s="15">
        <v>472.64</v>
      </c>
      <c r="E1558" s="15">
        <v>548.26</v>
      </c>
    </row>
    <row r="1559" spans="1:5" ht="15.75" customHeight="1" x14ac:dyDescent="0.35">
      <c r="A1559" s="6">
        <v>68309</v>
      </c>
      <c r="B1559" s="6">
        <v>68309002</v>
      </c>
      <c r="C1559" s="14">
        <v>42969</v>
      </c>
      <c r="D1559" s="15">
        <v>1587.59</v>
      </c>
      <c r="E1559" s="15">
        <v>1841.6</v>
      </c>
    </row>
    <row r="1560" spans="1:5" ht="15.75" customHeight="1" x14ac:dyDescent="0.35">
      <c r="A1560" s="6">
        <v>69889</v>
      </c>
      <c r="B1560" s="6">
        <v>69889002</v>
      </c>
      <c r="C1560" s="14">
        <v>42969</v>
      </c>
      <c r="D1560" s="15">
        <v>4043.59</v>
      </c>
      <c r="E1560" s="15">
        <v>4690.5600000000004</v>
      </c>
    </row>
    <row r="1561" spans="1:5" ht="15.75" customHeight="1" x14ac:dyDescent="0.35">
      <c r="A1561" s="6">
        <v>71694</v>
      </c>
      <c r="B1561" s="6">
        <v>71694002</v>
      </c>
      <c r="C1561" s="14">
        <v>42969</v>
      </c>
      <c r="D1561" s="15">
        <v>1013.35</v>
      </c>
      <c r="E1561" s="15">
        <v>1175.49</v>
      </c>
    </row>
    <row r="1562" spans="1:5" ht="15.75" customHeight="1" x14ac:dyDescent="0.35">
      <c r="A1562" s="6">
        <v>74409</v>
      </c>
      <c r="B1562" s="6">
        <v>74409002</v>
      </c>
      <c r="C1562" s="14">
        <v>42969</v>
      </c>
      <c r="D1562" s="15">
        <v>3243.26</v>
      </c>
      <c r="E1562" s="15">
        <v>3762.18</v>
      </c>
    </row>
    <row r="1563" spans="1:5" ht="15.75" customHeight="1" x14ac:dyDescent="0.35">
      <c r="A1563" s="6">
        <v>78514</v>
      </c>
      <c r="B1563" s="6">
        <v>78514002</v>
      </c>
      <c r="C1563" s="14">
        <v>42969</v>
      </c>
      <c r="D1563" s="15">
        <v>1054.4000000000001</v>
      </c>
      <c r="E1563" s="15">
        <v>1223.0999999999999</v>
      </c>
    </row>
    <row r="1564" spans="1:5" ht="15.75" customHeight="1" x14ac:dyDescent="0.35">
      <c r="A1564" s="6">
        <v>85594</v>
      </c>
      <c r="B1564" s="6">
        <v>85594002</v>
      </c>
      <c r="C1564" s="14">
        <v>42969</v>
      </c>
      <c r="D1564" s="15">
        <v>91.82</v>
      </c>
      <c r="E1564" s="15">
        <v>106.51</v>
      </c>
    </row>
    <row r="1565" spans="1:5" ht="15.75" customHeight="1" x14ac:dyDescent="0.35">
      <c r="A1565" s="6">
        <v>93294</v>
      </c>
      <c r="B1565" s="6">
        <v>93294002</v>
      </c>
      <c r="C1565" s="14">
        <v>42969</v>
      </c>
      <c r="D1565" s="15">
        <v>2041.34</v>
      </c>
      <c r="E1565" s="15">
        <v>2367.96</v>
      </c>
    </row>
    <row r="1566" spans="1:5" ht="15.75" customHeight="1" x14ac:dyDescent="0.35">
      <c r="A1566" s="6">
        <v>101729</v>
      </c>
      <c r="B1566" s="6">
        <v>101729002</v>
      </c>
      <c r="C1566" s="14">
        <v>42969</v>
      </c>
      <c r="D1566" s="15">
        <v>3040.24</v>
      </c>
      <c r="E1566" s="15">
        <v>3526.68</v>
      </c>
    </row>
    <row r="1567" spans="1:5" ht="15.75" customHeight="1" x14ac:dyDescent="0.35">
      <c r="A1567" s="6">
        <v>104709</v>
      </c>
      <c r="B1567" s="6">
        <v>104709002</v>
      </c>
      <c r="C1567" s="14">
        <v>42969</v>
      </c>
      <c r="D1567" s="15">
        <v>1614.41</v>
      </c>
      <c r="E1567" s="15">
        <v>1872.72</v>
      </c>
    </row>
    <row r="1568" spans="1:5" ht="15.75" customHeight="1" x14ac:dyDescent="0.35">
      <c r="A1568" s="6">
        <v>111469</v>
      </c>
      <c r="B1568" s="6">
        <v>111469002</v>
      </c>
      <c r="C1568" s="14">
        <v>42969</v>
      </c>
      <c r="D1568" s="15">
        <v>95.34</v>
      </c>
      <c r="E1568" s="15">
        <v>110.6</v>
      </c>
    </row>
    <row r="1569" spans="1:5" ht="15.75" customHeight="1" x14ac:dyDescent="0.35">
      <c r="A1569" s="6">
        <v>62409</v>
      </c>
      <c r="B1569" s="6">
        <v>62409002</v>
      </c>
      <c r="C1569" s="14">
        <v>42970</v>
      </c>
      <c r="D1569" s="15">
        <v>628.41</v>
      </c>
      <c r="E1569" s="15">
        <v>728.94999999999993</v>
      </c>
    </row>
    <row r="1570" spans="1:5" ht="15.75" customHeight="1" x14ac:dyDescent="0.35">
      <c r="A1570" s="6">
        <v>63689</v>
      </c>
      <c r="B1570" s="6">
        <v>63689002</v>
      </c>
      <c r="C1570" s="14">
        <v>42970</v>
      </c>
      <c r="D1570" s="15">
        <v>439.01</v>
      </c>
      <c r="E1570" s="15">
        <v>509.25</v>
      </c>
    </row>
    <row r="1571" spans="1:5" ht="15.75" customHeight="1" x14ac:dyDescent="0.35">
      <c r="A1571" s="6">
        <v>75214</v>
      </c>
      <c r="B1571" s="6">
        <v>75214002</v>
      </c>
      <c r="C1571" s="14">
        <v>42970</v>
      </c>
      <c r="D1571" s="15">
        <v>1730.09</v>
      </c>
      <c r="E1571" s="15">
        <v>2006.9</v>
      </c>
    </row>
    <row r="1572" spans="1:5" ht="15.75" customHeight="1" x14ac:dyDescent="0.35">
      <c r="A1572" s="6">
        <v>78769</v>
      </c>
      <c r="B1572" s="6">
        <v>78769002</v>
      </c>
      <c r="C1572" s="14">
        <v>42970</v>
      </c>
      <c r="D1572" s="15">
        <v>1717.5</v>
      </c>
      <c r="E1572" s="15">
        <v>1992.3000000000002</v>
      </c>
    </row>
    <row r="1573" spans="1:5" ht="15.75" customHeight="1" x14ac:dyDescent="0.35">
      <c r="A1573" s="6">
        <v>91764</v>
      </c>
      <c r="B1573" s="6">
        <v>91764002</v>
      </c>
      <c r="C1573" s="14">
        <v>42970</v>
      </c>
      <c r="D1573" s="15">
        <v>434.06</v>
      </c>
      <c r="E1573" s="15">
        <v>503.51</v>
      </c>
    </row>
    <row r="1574" spans="1:5" ht="15.75" customHeight="1" x14ac:dyDescent="0.35">
      <c r="A1574" s="6">
        <v>95749</v>
      </c>
      <c r="B1574" s="6">
        <v>95749002</v>
      </c>
      <c r="C1574" s="14">
        <v>42970</v>
      </c>
      <c r="D1574" s="15">
        <v>65.59</v>
      </c>
      <c r="E1574" s="15">
        <v>76.08</v>
      </c>
    </row>
    <row r="1575" spans="1:5" ht="15.75" customHeight="1" x14ac:dyDescent="0.35">
      <c r="A1575" s="6">
        <v>97249</v>
      </c>
      <c r="B1575" s="6">
        <v>97249002</v>
      </c>
      <c r="C1575" s="14">
        <v>42970</v>
      </c>
      <c r="D1575" s="15">
        <v>3850.81</v>
      </c>
      <c r="E1575" s="15">
        <v>4466.9400000000005</v>
      </c>
    </row>
    <row r="1576" spans="1:5" ht="15.75" customHeight="1" x14ac:dyDescent="0.35">
      <c r="A1576" s="6">
        <v>108649</v>
      </c>
      <c r="B1576" s="6">
        <v>108649002</v>
      </c>
      <c r="C1576" s="14">
        <v>42970</v>
      </c>
      <c r="D1576" s="15">
        <v>484.43</v>
      </c>
      <c r="E1576" s="15">
        <v>561.94000000000005</v>
      </c>
    </row>
    <row r="1577" spans="1:5" ht="15.75" customHeight="1" x14ac:dyDescent="0.35">
      <c r="A1577" s="6">
        <v>109069</v>
      </c>
      <c r="B1577" s="6">
        <v>109069002</v>
      </c>
      <c r="C1577" s="14">
        <v>42970</v>
      </c>
      <c r="D1577" s="15">
        <v>2463.7600000000002</v>
      </c>
      <c r="E1577" s="15">
        <v>2857.96</v>
      </c>
    </row>
    <row r="1578" spans="1:5" ht="15.75" customHeight="1" x14ac:dyDescent="0.35">
      <c r="A1578" s="6">
        <v>67789</v>
      </c>
      <c r="B1578" s="6">
        <v>67789002</v>
      </c>
      <c r="C1578" s="14">
        <v>42971</v>
      </c>
      <c r="D1578" s="15">
        <v>595.22</v>
      </c>
      <c r="E1578" s="15">
        <v>690.46</v>
      </c>
    </row>
    <row r="1579" spans="1:5" ht="15.75" customHeight="1" x14ac:dyDescent="0.35">
      <c r="A1579" s="6">
        <v>71474</v>
      </c>
      <c r="B1579" s="6">
        <v>71474002</v>
      </c>
      <c r="C1579" s="14">
        <v>42971</v>
      </c>
      <c r="D1579" s="15">
        <v>621.29</v>
      </c>
      <c r="E1579" s="15">
        <v>720.7</v>
      </c>
    </row>
    <row r="1580" spans="1:5" ht="15.75" customHeight="1" x14ac:dyDescent="0.35">
      <c r="A1580" s="6">
        <v>81759</v>
      </c>
      <c r="B1580" s="6">
        <v>81759002</v>
      </c>
      <c r="C1580" s="14">
        <v>42971</v>
      </c>
      <c r="D1580" s="15">
        <v>1808.17</v>
      </c>
      <c r="E1580" s="15">
        <v>2097.48</v>
      </c>
    </row>
    <row r="1581" spans="1:5" ht="15.75" customHeight="1" x14ac:dyDescent="0.35">
      <c r="A1581" s="6">
        <v>86064</v>
      </c>
      <c r="B1581" s="6">
        <v>86064002</v>
      </c>
      <c r="C1581" s="14">
        <v>42971</v>
      </c>
      <c r="D1581" s="15">
        <v>236.43</v>
      </c>
      <c r="E1581" s="15">
        <v>274.26</v>
      </c>
    </row>
    <row r="1582" spans="1:5" ht="15.75" customHeight="1" x14ac:dyDescent="0.35">
      <c r="A1582" s="6">
        <v>89339</v>
      </c>
      <c r="B1582" s="6">
        <v>89339002</v>
      </c>
      <c r="C1582" s="14">
        <v>42971</v>
      </c>
      <c r="D1582" s="15">
        <v>1152.78</v>
      </c>
      <c r="E1582" s="15">
        <v>1337.22</v>
      </c>
    </row>
    <row r="1583" spans="1:5" ht="15.75" customHeight="1" x14ac:dyDescent="0.35">
      <c r="A1583" s="6">
        <v>93499</v>
      </c>
      <c r="B1583" s="6">
        <v>93499002</v>
      </c>
      <c r="C1583" s="14">
        <v>42971</v>
      </c>
      <c r="D1583" s="15">
        <v>3096.52</v>
      </c>
      <c r="E1583" s="15">
        <v>3591.96</v>
      </c>
    </row>
    <row r="1584" spans="1:5" ht="15.75" customHeight="1" x14ac:dyDescent="0.35">
      <c r="A1584" s="6">
        <v>95844</v>
      </c>
      <c r="B1584" s="6">
        <v>95844002</v>
      </c>
      <c r="C1584" s="14">
        <v>42971</v>
      </c>
      <c r="D1584" s="15">
        <v>2388.5300000000002</v>
      </c>
      <c r="E1584" s="15">
        <v>2770.7</v>
      </c>
    </row>
    <row r="1585" spans="1:5" ht="15.75" customHeight="1" x14ac:dyDescent="0.35">
      <c r="A1585" s="6">
        <v>96799</v>
      </c>
      <c r="B1585" s="6">
        <v>96799002</v>
      </c>
      <c r="C1585" s="14">
        <v>42971</v>
      </c>
      <c r="D1585" s="15">
        <v>1079.07</v>
      </c>
      <c r="E1585" s="15">
        <v>1251.72</v>
      </c>
    </row>
    <row r="1586" spans="1:5" ht="15.75" customHeight="1" x14ac:dyDescent="0.35">
      <c r="A1586" s="6">
        <v>101914</v>
      </c>
      <c r="B1586" s="6">
        <v>101914002</v>
      </c>
      <c r="C1586" s="14">
        <v>42971</v>
      </c>
      <c r="D1586" s="15">
        <v>821.05</v>
      </c>
      <c r="E1586" s="15">
        <v>952.42000000000007</v>
      </c>
    </row>
    <row r="1587" spans="1:5" ht="15.75" customHeight="1" x14ac:dyDescent="0.35">
      <c r="A1587" s="6">
        <v>103994</v>
      </c>
      <c r="B1587" s="6">
        <v>103994002</v>
      </c>
      <c r="C1587" s="14">
        <v>42971</v>
      </c>
      <c r="D1587" s="15">
        <v>569.76</v>
      </c>
      <c r="E1587" s="15">
        <v>660.92</v>
      </c>
    </row>
    <row r="1588" spans="1:5" ht="15.75" customHeight="1" x14ac:dyDescent="0.35">
      <c r="A1588" s="6">
        <v>110739</v>
      </c>
      <c r="B1588" s="6">
        <v>110739002</v>
      </c>
      <c r="C1588" s="14">
        <v>42971</v>
      </c>
      <c r="D1588" s="15">
        <v>2162.58</v>
      </c>
      <c r="E1588" s="15">
        <v>2508.59</v>
      </c>
    </row>
    <row r="1589" spans="1:5" ht="15.75" customHeight="1" x14ac:dyDescent="0.35">
      <c r="A1589" s="6">
        <v>112244</v>
      </c>
      <c r="B1589" s="6">
        <v>112244002</v>
      </c>
      <c r="C1589" s="14">
        <v>42971</v>
      </c>
      <c r="D1589" s="15">
        <v>2074.83</v>
      </c>
      <c r="E1589" s="15">
        <v>2406.8000000000002</v>
      </c>
    </row>
    <row r="1590" spans="1:5" ht="15.75" customHeight="1" x14ac:dyDescent="0.35">
      <c r="A1590" s="6">
        <v>54318</v>
      </c>
      <c r="B1590" s="6">
        <v>54318002</v>
      </c>
      <c r="C1590" s="14">
        <v>42972</v>
      </c>
      <c r="D1590" s="15">
        <v>3032.33</v>
      </c>
      <c r="E1590" s="15">
        <v>3517.5</v>
      </c>
    </row>
    <row r="1591" spans="1:5" ht="15.75" customHeight="1" x14ac:dyDescent="0.35">
      <c r="A1591" s="6">
        <v>58354</v>
      </c>
      <c r="B1591" s="6">
        <v>58354002</v>
      </c>
      <c r="C1591" s="14">
        <v>42972</v>
      </c>
      <c r="D1591" s="15">
        <v>247.25</v>
      </c>
      <c r="E1591" s="15">
        <v>286.81</v>
      </c>
    </row>
    <row r="1592" spans="1:5" ht="15.75" customHeight="1" x14ac:dyDescent="0.35">
      <c r="A1592" s="6">
        <v>58539</v>
      </c>
      <c r="B1592" s="6">
        <v>58539002</v>
      </c>
      <c r="C1592" s="14">
        <v>42972</v>
      </c>
      <c r="D1592" s="15">
        <v>2290.86</v>
      </c>
      <c r="E1592" s="15">
        <v>2657.4</v>
      </c>
    </row>
    <row r="1593" spans="1:5" ht="15.75" customHeight="1" x14ac:dyDescent="0.35">
      <c r="A1593" s="6">
        <v>77304</v>
      </c>
      <c r="B1593" s="6">
        <v>77304002</v>
      </c>
      <c r="C1593" s="14">
        <v>42972</v>
      </c>
      <c r="D1593" s="15">
        <v>1505.48</v>
      </c>
      <c r="E1593" s="15">
        <v>1746.3600000000001</v>
      </c>
    </row>
    <row r="1594" spans="1:5" ht="15.75" customHeight="1" x14ac:dyDescent="0.35">
      <c r="A1594" s="6">
        <v>102894</v>
      </c>
      <c r="B1594" s="6">
        <v>102894002</v>
      </c>
      <c r="C1594" s="14">
        <v>42972</v>
      </c>
      <c r="D1594" s="15">
        <v>491.38</v>
      </c>
      <c r="E1594" s="15">
        <v>570</v>
      </c>
    </row>
    <row r="1595" spans="1:5" ht="15.75" customHeight="1" x14ac:dyDescent="0.35">
      <c r="A1595" s="6">
        <v>113044</v>
      </c>
      <c r="B1595" s="6">
        <v>113044002</v>
      </c>
      <c r="C1595" s="14">
        <v>42972</v>
      </c>
      <c r="D1595" s="15">
        <v>583.37</v>
      </c>
      <c r="E1595" s="15">
        <v>676.71</v>
      </c>
    </row>
    <row r="1596" spans="1:5" ht="15.75" customHeight="1" x14ac:dyDescent="0.35">
      <c r="A1596" s="6">
        <v>55409</v>
      </c>
      <c r="B1596" s="6">
        <v>55409002</v>
      </c>
      <c r="C1596" s="14">
        <v>42973</v>
      </c>
      <c r="D1596" s="15">
        <v>389.56</v>
      </c>
      <c r="E1596" s="15">
        <v>451.89</v>
      </c>
    </row>
    <row r="1597" spans="1:5" ht="15.75" customHeight="1" x14ac:dyDescent="0.35">
      <c r="A1597" s="6">
        <v>72804</v>
      </c>
      <c r="B1597" s="6">
        <v>72804002</v>
      </c>
      <c r="C1597" s="14">
        <v>42973</v>
      </c>
      <c r="D1597" s="15">
        <v>24.12</v>
      </c>
      <c r="E1597" s="15">
        <v>27.98</v>
      </c>
    </row>
    <row r="1598" spans="1:5" ht="15.75" customHeight="1" x14ac:dyDescent="0.35">
      <c r="A1598" s="6">
        <v>87379</v>
      </c>
      <c r="B1598" s="6">
        <v>87379002</v>
      </c>
      <c r="C1598" s="14">
        <v>42973</v>
      </c>
      <c r="D1598" s="15">
        <v>851.72</v>
      </c>
      <c r="E1598" s="15">
        <v>988</v>
      </c>
    </row>
    <row r="1599" spans="1:5" ht="15.75" customHeight="1" x14ac:dyDescent="0.35">
      <c r="A1599" s="6">
        <v>87489</v>
      </c>
      <c r="B1599" s="6">
        <v>87489002</v>
      </c>
      <c r="C1599" s="14">
        <v>42973</v>
      </c>
      <c r="D1599" s="15">
        <v>2512.2399999999998</v>
      </c>
      <c r="E1599" s="15">
        <v>2914.2</v>
      </c>
    </row>
    <row r="1600" spans="1:5" ht="15.75" customHeight="1" x14ac:dyDescent="0.35">
      <c r="A1600" s="6">
        <v>88169</v>
      </c>
      <c r="B1600" s="6">
        <v>88169002</v>
      </c>
      <c r="C1600" s="14">
        <v>42973</v>
      </c>
      <c r="D1600" s="15">
        <v>45.56</v>
      </c>
      <c r="E1600" s="15">
        <v>52.85</v>
      </c>
    </row>
    <row r="1601" spans="1:5" ht="15.75" customHeight="1" x14ac:dyDescent="0.35">
      <c r="A1601" s="6">
        <v>92034</v>
      </c>
      <c r="B1601" s="6">
        <v>92034002</v>
      </c>
      <c r="C1601" s="14">
        <v>42973</v>
      </c>
      <c r="D1601" s="15">
        <v>73.41</v>
      </c>
      <c r="E1601" s="15">
        <v>85.15</v>
      </c>
    </row>
    <row r="1602" spans="1:5" ht="15.75" customHeight="1" x14ac:dyDescent="0.35">
      <c r="A1602" s="6">
        <v>103094</v>
      </c>
      <c r="B1602" s="6">
        <v>103094002</v>
      </c>
      <c r="C1602" s="14">
        <v>42973</v>
      </c>
      <c r="D1602" s="15">
        <v>1174.6099999999999</v>
      </c>
      <c r="E1602" s="15">
        <v>1362.55</v>
      </c>
    </row>
    <row r="1603" spans="1:5" ht="15.75" customHeight="1" x14ac:dyDescent="0.35">
      <c r="A1603" s="6">
        <v>106754</v>
      </c>
      <c r="B1603" s="6">
        <v>106754002</v>
      </c>
      <c r="C1603" s="14">
        <v>42973</v>
      </c>
      <c r="D1603" s="15">
        <v>568.29999999999995</v>
      </c>
      <c r="E1603" s="15">
        <v>659.23</v>
      </c>
    </row>
    <row r="1604" spans="1:5" ht="15.75" customHeight="1" x14ac:dyDescent="0.35">
      <c r="A1604" s="6">
        <v>111164</v>
      </c>
      <c r="B1604" s="6">
        <v>111164002</v>
      </c>
      <c r="C1604" s="14">
        <v>42973</v>
      </c>
      <c r="D1604" s="15">
        <v>230.38</v>
      </c>
      <c r="E1604" s="15">
        <v>267.24</v>
      </c>
    </row>
    <row r="1605" spans="1:5" ht="15.75" customHeight="1" x14ac:dyDescent="0.35">
      <c r="A1605" s="6">
        <v>82724</v>
      </c>
      <c r="B1605" s="6">
        <v>82724002</v>
      </c>
      <c r="C1605" s="14">
        <v>42974</v>
      </c>
      <c r="D1605" s="15">
        <v>1983.06</v>
      </c>
      <c r="E1605" s="15">
        <v>2300.35</v>
      </c>
    </row>
    <row r="1606" spans="1:5" ht="15.75" customHeight="1" x14ac:dyDescent="0.35">
      <c r="A1606" s="6">
        <v>84149</v>
      </c>
      <c r="B1606" s="6">
        <v>84149002</v>
      </c>
      <c r="C1606" s="14">
        <v>42974</v>
      </c>
      <c r="D1606" s="15">
        <v>624.59</v>
      </c>
      <c r="E1606" s="15">
        <v>724.53</v>
      </c>
    </row>
    <row r="1607" spans="1:5" ht="15.75" customHeight="1" x14ac:dyDescent="0.35">
      <c r="A1607" s="6">
        <v>84589</v>
      </c>
      <c r="B1607" s="6">
        <v>84589002</v>
      </c>
      <c r="C1607" s="14">
        <v>42974</v>
      </c>
      <c r="D1607" s="15">
        <v>202.55</v>
      </c>
      <c r="E1607" s="15">
        <v>234.96</v>
      </c>
    </row>
    <row r="1608" spans="1:5" ht="15.75" customHeight="1" x14ac:dyDescent="0.35">
      <c r="A1608" s="6">
        <v>89314</v>
      </c>
      <c r="B1608" s="6">
        <v>89314002</v>
      </c>
      <c r="C1608" s="14">
        <v>42974</v>
      </c>
      <c r="D1608" s="15">
        <v>3569.34</v>
      </c>
      <c r="E1608" s="15">
        <v>4140.43</v>
      </c>
    </row>
    <row r="1609" spans="1:5" ht="15.75" customHeight="1" x14ac:dyDescent="0.35">
      <c r="A1609" s="6">
        <v>92039</v>
      </c>
      <c r="B1609" s="6">
        <v>92039002</v>
      </c>
      <c r="C1609" s="14">
        <v>42974</v>
      </c>
      <c r="D1609" s="15">
        <v>1428.05</v>
      </c>
      <c r="E1609" s="15">
        <v>1656.54</v>
      </c>
    </row>
    <row r="1610" spans="1:5" ht="15.75" customHeight="1" x14ac:dyDescent="0.35">
      <c r="A1610" s="6">
        <v>96829</v>
      </c>
      <c r="B1610" s="6">
        <v>96829002</v>
      </c>
      <c r="C1610" s="14">
        <v>42974</v>
      </c>
      <c r="D1610" s="15">
        <v>296.29000000000002</v>
      </c>
      <c r="E1610" s="15">
        <v>343.7</v>
      </c>
    </row>
    <row r="1611" spans="1:5" ht="15.75" customHeight="1" x14ac:dyDescent="0.35">
      <c r="A1611" s="6">
        <v>103204</v>
      </c>
      <c r="B1611" s="6">
        <v>103204002</v>
      </c>
      <c r="C1611" s="14">
        <v>42974</v>
      </c>
      <c r="D1611" s="15">
        <v>1218.1400000000001</v>
      </c>
      <c r="E1611" s="15">
        <v>1413.04</v>
      </c>
    </row>
    <row r="1612" spans="1:5" ht="15.75" customHeight="1" x14ac:dyDescent="0.35">
      <c r="A1612" s="6">
        <v>83534</v>
      </c>
      <c r="B1612" s="6">
        <v>83534002</v>
      </c>
      <c r="C1612" s="14">
        <v>42975</v>
      </c>
      <c r="D1612" s="15">
        <v>284.95999999999998</v>
      </c>
      <c r="E1612" s="15">
        <v>330.55</v>
      </c>
    </row>
    <row r="1613" spans="1:5" ht="15.75" customHeight="1" x14ac:dyDescent="0.35">
      <c r="A1613" s="6">
        <v>97404</v>
      </c>
      <c r="B1613" s="6">
        <v>97404002</v>
      </c>
      <c r="C1613" s="14">
        <v>42975</v>
      </c>
      <c r="D1613" s="15">
        <v>589.17999999999995</v>
      </c>
      <c r="E1613" s="15">
        <v>683.45</v>
      </c>
    </row>
    <row r="1614" spans="1:5" ht="15.75" customHeight="1" x14ac:dyDescent="0.35">
      <c r="A1614" s="6">
        <v>97694</v>
      </c>
      <c r="B1614" s="6">
        <v>97694002</v>
      </c>
      <c r="C1614" s="14">
        <v>42975</v>
      </c>
      <c r="D1614" s="15">
        <v>2157.2399999999998</v>
      </c>
      <c r="E1614" s="15">
        <v>2502.4</v>
      </c>
    </row>
    <row r="1615" spans="1:5" ht="15.75" customHeight="1" x14ac:dyDescent="0.35">
      <c r="A1615" s="6">
        <v>100654</v>
      </c>
      <c r="B1615" s="6">
        <v>100654002</v>
      </c>
      <c r="C1615" s="14">
        <v>42975</v>
      </c>
      <c r="D1615" s="15">
        <v>3683.93</v>
      </c>
      <c r="E1615" s="15">
        <v>4273.3600000000006</v>
      </c>
    </row>
    <row r="1616" spans="1:5" ht="15.75" customHeight="1" x14ac:dyDescent="0.35">
      <c r="A1616" s="6">
        <v>112724</v>
      </c>
      <c r="B1616" s="6">
        <v>112724002</v>
      </c>
      <c r="C1616" s="14">
        <v>42975</v>
      </c>
      <c r="D1616" s="15">
        <v>1781.02</v>
      </c>
      <c r="E1616" s="15">
        <v>2065.98</v>
      </c>
    </row>
    <row r="1617" spans="1:5" ht="15.75" customHeight="1" x14ac:dyDescent="0.35">
      <c r="A1617" s="6">
        <v>112884</v>
      </c>
      <c r="B1617" s="6">
        <v>112884002</v>
      </c>
      <c r="C1617" s="14">
        <v>42975</v>
      </c>
      <c r="D1617" s="15">
        <v>564.17999999999995</v>
      </c>
      <c r="E1617" s="15">
        <v>654.44999999999993</v>
      </c>
    </row>
    <row r="1618" spans="1:5" ht="15.75" customHeight="1" x14ac:dyDescent="0.35">
      <c r="A1618" s="6">
        <v>59704</v>
      </c>
      <c r="B1618" s="6">
        <v>59704002</v>
      </c>
      <c r="C1618" s="14">
        <v>42976</v>
      </c>
      <c r="D1618" s="15">
        <v>1670.15</v>
      </c>
      <c r="E1618" s="15">
        <v>1937.37</v>
      </c>
    </row>
    <row r="1619" spans="1:5" ht="15.75" customHeight="1" x14ac:dyDescent="0.35">
      <c r="A1619" s="6">
        <v>76604</v>
      </c>
      <c r="B1619" s="6">
        <v>76604002</v>
      </c>
      <c r="C1619" s="14">
        <v>42976</v>
      </c>
      <c r="D1619" s="15">
        <v>1061.17</v>
      </c>
      <c r="E1619" s="15">
        <v>1230.96</v>
      </c>
    </row>
    <row r="1620" spans="1:5" ht="15.75" customHeight="1" x14ac:dyDescent="0.35">
      <c r="A1620" s="6">
        <v>88184</v>
      </c>
      <c r="B1620" s="6">
        <v>88184002</v>
      </c>
      <c r="C1620" s="14">
        <v>42976</v>
      </c>
      <c r="D1620" s="15">
        <v>4032.18</v>
      </c>
      <c r="E1620" s="15">
        <v>4677.33</v>
      </c>
    </row>
    <row r="1621" spans="1:5" ht="15.75" customHeight="1" x14ac:dyDescent="0.35">
      <c r="A1621" s="6">
        <v>55554</v>
      </c>
      <c r="B1621" s="6">
        <v>55554002</v>
      </c>
      <c r="C1621" s="14">
        <v>42977</v>
      </c>
      <c r="D1621" s="15">
        <v>656.1</v>
      </c>
      <c r="E1621" s="15">
        <v>761.08</v>
      </c>
    </row>
    <row r="1622" spans="1:5" ht="15.75" customHeight="1" x14ac:dyDescent="0.35">
      <c r="A1622" s="6">
        <v>70979</v>
      </c>
      <c r="B1622" s="6">
        <v>70979002</v>
      </c>
      <c r="C1622" s="14">
        <v>42977</v>
      </c>
      <c r="D1622" s="15">
        <v>1062.21</v>
      </c>
      <c r="E1622" s="15">
        <v>1232.1600000000001</v>
      </c>
    </row>
    <row r="1623" spans="1:5" ht="15.75" customHeight="1" x14ac:dyDescent="0.35">
      <c r="A1623" s="6">
        <v>81644</v>
      </c>
      <c r="B1623" s="6">
        <v>81644002</v>
      </c>
      <c r="C1623" s="14">
        <v>42977</v>
      </c>
      <c r="D1623" s="15">
        <v>642.91999999999996</v>
      </c>
      <c r="E1623" s="15">
        <v>745.79</v>
      </c>
    </row>
    <row r="1624" spans="1:5" ht="15.75" customHeight="1" x14ac:dyDescent="0.35">
      <c r="A1624" s="6">
        <v>59044</v>
      </c>
      <c r="B1624" s="6">
        <v>59044002</v>
      </c>
      <c r="C1624" s="14">
        <v>42978</v>
      </c>
      <c r="D1624" s="15">
        <v>458.86</v>
      </c>
      <c r="E1624" s="15">
        <v>532.28000000000009</v>
      </c>
    </row>
    <row r="1625" spans="1:5" ht="15.75" customHeight="1" x14ac:dyDescent="0.35">
      <c r="A1625" s="6">
        <v>59399</v>
      </c>
      <c r="B1625" s="6">
        <v>59399002</v>
      </c>
      <c r="C1625" s="14">
        <v>42978</v>
      </c>
      <c r="D1625" s="15">
        <v>413.07</v>
      </c>
      <c r="E1625" s="15">
        <v>479.16</v>
      </c>
    </row>
    <row r="1626" spans="1:5" ht="15.75" customHeight="1" x14ac:dyDescent="0.35">
      <c r="A1626" s="6">
        <v>64989</v>
      </c>
      <c r="B1626" s="6">
        <v>64989002</v>
      </c>
      <c r="C1626" s="14">
        <v>42978</v>
      </c>
      <c r="D1626" s="15">
        <v>136.6</v>
      </c>
      <c r="E1626" s="15">
        <v>158.46</v>
      </c>
    </row>
    <row r="1627" spans="1:5" ht="15.75" customHeight="1" x14ac:dyDescent="0.35">
      <c r="A1627" s="6">
        <v>71794</v>
      </c>
      <c r="B1627" s="6">
        <v>71794002</v>
      </c>
      <c r="C1627" s="14">
        <v>42978</v>
      </c>
      <c r="D1627" s="15">
        <v>588.99</v>
      </c>
      <c r="E1627" s="15">
        <v>683.23</v>
      </c>
    </row>
    <row r="1628" spans="1:5" ht="15.75" customHeight="1" x14ac:dyDescent="0.35">
      <c r="A1628" s="6">
        <v>76449</v>
      </c>
      <c r="B1628" s="6">
        <v>76449002</v>
      </c>
      <c r="C1628" s="14">
        <v>42978</v>
      </c>
      <c r="D1628" s="15">
        <v>1277.5</v>
      </c>
      <c r="E1628" s="15">
        <v>1481.8999999999999</v>
      </c>
    </row>
    <row r="1629" spans="1:5" ht="15.75" customHeight="1" x14ac:dyDescent="0.35">
      <c r="A1629" s="6">
        <v>97969</v>
      </c>
      <c r="B1629" s="6">
        <v>97969002</v>
      </c>
      <c r="C1629" s="14">
        <v>42978</v>
      </c>
      <c r="D1629" s="15">
        <v>3080.09</v>
      </c>
      <c r="E1629" s="15">
        <v>3572.9</v>
      </c>
    </row>
    <row r="1630" spans="1:5" ht="15.75" customHeight="1" x14ac:dyDescent="0.35">
      <c r="A1630" s="6">
        <v>59859</v>
      </c>
      <c r="B1630" s="6">
        <v>59859002</v>
      </c>
      <c r="C1630" s="14">
        <v>42979</v>
      </c>
      <c r="D1630" s="15">
        <v>183.78</v>
      </c>
      <c r="E1630" s="15">
        <v>213.18</v>
      </c>
    </row>
    <row r="1631" spans="1:5" ht="15.75" customHeight="1" x14ac:dyDescent="0.35">
      <c r="A1631" s="6">
        <v>66104</v>
      </c>
      <c r="B1631" s="6">
        <v>66104002</v>
      </c>
      <c r="C1631" s="14">
        <v>42979</v>
      </c>
      <c r="D1631" s="15">
        <v>478.72</v>
      </c>
      <c r="E1631" s="15">
        <v>555.32000000000005</v>
      </c>
    </row>
    <row r="1632" spans="1:5" ht="15.75" customHeight="1" x14ac:dyDescent="0.35">
      <c r="A1632" s="6">
        <v>66884</v>
      </c>
      <c r="B1632" s="6">
        <v>66884002</v>
      </c>
      <c r="C1632" s="14">
        <v>42979</v>
      </c>
      <c r="D1632" s="15">
        <v>344.86</v>
      </c>
      <c r="E1632" s="15">
        <v>400.04</v>
      </c>
    </row>
    <row r="1633" spans="1:5" ht="15.75" customHeight="1" x14ac:dyDescent="0.35">
      <c r="A1633" s="6">
        <v>75624</v>
      </c>
      <c r="B1633" s="6">
        <v>75624002</v>
      </c>
      <c r="C1633" s="14">
        <v>42979</v>
      </c>
      <c r="D1633" s="15">
        <v>2892.15</v>
      </c>
      <c r="E1633" s="15">
        <v>3354.89</v>
      </c>
    </row>
    <row r="1634" spans="1:5" ht="15.75" customHeight="1" x14ac:dyDescent="0.35">
      <c r="A1634" s="6">
        <v>77599</v>
      </c>
      <c r="B1634" s="6">
        <v>77599002</v>
      </c>
      <c r="C1634" s="14">
        <v>42979</v>
      </c>
      <c r="D1634" s="15">
        <v>323.77</v>
      </c>
      <c r="E1634" s="15">
        <v>375.57</v>
      </c>
    </row>
    <row r="1635" spans="1:5" ht="15.75" customHeight="1" x14ac:dyDescent="0.35">
      <c r="A1635" s="6">
        <v>91104</v>
      </c>
      <c r="B1635" s="6">
        <v>91104002</v>
      </c>
      <c r="C1635" s="14">
        <v>42979</v>
      </c>
      <c r="D1635" s="15">
        <v>559.17999999999995</v>
      </c>
      <c r="E1635" s="15">
        <v>648.65</v>
      </c>
    </row>
    <row r="1636" spans="1:5" ht="15.75" customHeight="1" x14ac:dyDescent="0.35">
      <c r="A1636" s="6">
        <v>95889</v>
      </c>
      <c r="B1636" s="6">
        <v>95889002</v>
      </c>
      <c r="C1636" s="14">
        <v>42979</v>
      </c>
      <c r="D1636" s="15">
        <v>2381.64</v>
      </c>
      <c r="E1636" s="15">
        <v>2762.7</v>
      </c>
    </row>
    <row r="1637" spans="1:5" ht="15.75" customHeight="1" x14ac:dyDescent="0.35">
      <c r="A1637" s="6">
        <v>97884</v>
      </c>
      <c r="B1637" s="6">
        <v>97884002</v>
      </c>
      <c r="C1637" s="14">
        <v>42979</v>
      </c>
      <c r="D1637" s="15">
        <v>769.93</v>
      </c>
      <c r="E1637" s="15">
        <v>893.12</v>
      </c>
    </row>
    <row r="1638" spans="1:5" ht="15.75" customHeight="1" x14ac:dyDescent="0.35">
      <c r="A1638" s="6">
        <v>56184</v>
      </c>
      <c r="B1638" s="6">
        <v>56184002</v>
      </c>
      <c r="C1638" s="14">
        <v>42980</v>
      </c>
      <c r="D1638" s="15">
        <v>420.97</v>
      </c>
      <c r="E1638" s="15">
        <v>488.32</v>
      </c>
    </row>
    <row r="1639" spans="1:5" ht="15.75" customHeight="1" x14ac:dyDescent="0.35">
      <c r="A1639" s="6">
        <v>77069</v>
      </c>
      <c r="B1639" s="6">
        <v>77069002</v>
      </c>
      <c r="C1639" s="14">
        <v>42980</v>
      </c>
      <c r="D1639" s="15">
        <v>293.83999999999997</v>
      </c>
      <c r="E1639" s="15">
        <v>340.85</v>
      </c>
    </row>
    <row r="1640" spans="1:5" ht="15.75" customHeight="1" x14ac:dyDescent="0.35">
      <c r="A1640" s="6">
        <v>91924</v>
      </c>
      <c r="B1640" s="6">
        <v>91924002</v>
      </c>
      <c r="C1640" s="14">
        <v>42980</v>
      </c>
      <c r="D1640" s="15">
        <v>1975.81</v>
      </c>
      <c r="E1640" s="15">
        <v>2291.94</v>
      </c>
    </row>
    <row r="1641" spans="1:5" ht="15.75" customHeight="1" x14ac:dyDescent="0.35">
      <c r="A1641" s="6">
        <v>92959</v>
      </c>
      <c r="B1641" s="6">
        <v>92959002</v>
      </c>
      <c r="C1641" s="14">
        <v>42980</v>
      </c>
      <c r="D1641" s="15">
        <v>944.52</v>
      </c>
      <c r="E1641" s="15">
        <v>1095.6400000000001</v>
      </c>
    </row>
    <row r="1642" spans="1:5" ht="15.75" customHeight="1" x14ac:dyDescent="0.35">
      <c r="A1642" s="6">
        <v>96929</v>
      </c>
      <c r="B1642" s="6">
        <v>96929002</v>
      </c>
      <c r="C1642" s="14">
        <v>42980</v>
      </c>
      <c r="D1642" s="15">
        <v>2634.23</v>
      </c>
      <c r="E1642" s="15">
        <v>3055.71</v>
      </c>
    </row>
    <row r="1643" spans="1:5" ht="15.75" customHeight="1" x14ac:dyDescent="0.35">
      <c r="A1643" s="6">
        <v>100604</v>
      </c>
      <c r="B1643" s="6">
        <v>100604002</v>
      </c>
      <c r="C1643" s="14">
        <v>42980</v>
      </c>
      <c r="D1643" s="15">
        <v>1215.73</v>
      </c>
      <c r="E1643" s="15">
        <v>1410.25</v>
      </c>
    </row>
    <row r="1644" spans="1:5" ht="15.75" customHeight="1" x14ac:dyDescent="0.35">
      <c r="A1644" s="6">
        <v>108529</v>
      </c>
      <c r="B1644" s="6">
        <v>108529002</v>
      </c>
      <c r="C1644" s="14">
        <v>42980</v>
      </c>
      <c r="D1644" s="15">
        <v>2854.78</v>
      </c>
      <c r="E1644" s="15">
        <v>3311.5499999999997</v>
      </c>
    </row>
    <row r="1645" spans="1:5" ht="15.75" customHeight="1" x14ac:dyDescent="0.35">
      <c r="A1645" s="6">
        <v>58909</v>
      </c>
      <c r="B1645" s="6">
        <v>58909002</v>
      </c>
      <c r="C1645" s="14">
        <v>42981</v>
      </c>
      <c r="D1645" s="15">
        <v>1272.8</v>
      </c>
      <c r="E1645" s="15">
        <v>1476.4499999999998</v>
      </c>
    </row>
    <row r="1646" spans="1:5" ht="15.75" customHeight="1" x14ac:dyDescent="0.35">
      <c r="A1646" s="6">
        <v>61549</v>
      </c>
      <c r="B1646" s="6">
        <v>61549002</v>
      </c>
      <c r="C1646" s="14">
        <v>42981</v>
      </c>
      <c r="D1646" s="15">
        <v>2119.4499999999998</v>
      </c>
      <c r="E1646" s="15">
        <v>2458.56</v>
      </c>
    </row>
    <row r="1647" spans="1:5" ht="15.75" customHeight="1" x14ac:dyDescent="0.35">
      <c r="A1647" s="6">
        <v>61554</v>
      </c>
      <c r="B1647" s="6">
        <v>61554002</v>
      </c>
      <c r="C1647" s="14">
        <v>42981</v>
      </c>
      <c r="D1647" s="15">
        <v>82.35</v>
      </c>
      <c r="E1647" s="15">
        <v>95.53</v>
      </c>
    </row>
    <row r="1648" spans="1:5" ht="15.75" customHeight="1" x14ac:dyDescent="0.35">
      <c r="A1648" s="6">
        <v>71369</v>
      </c>
      <c r="B1648" s="6">
        <v>71369002</v>
      </c>
      <c r="C1648" s="14">
        <v>42981</v>
      </c>
      <c r="D1648" s="15">
        <v>178.34</v>
      </c>
      <c r="E1648" s="15">
        <v>206.88</v>
      </c>
    </row>
    <row r="1649" spans="1:5" ht="15.75" customHeight="1" x14ac:dyDescent="0.35">
      <c r="A1649" s="6">
        <v>74249</v>
      </c>
      <c r="B1649" s="6">
        <v>74249002</v>
      </c>
      <c r="C1649" s="14">
        <v>42981</v>
      </c>
      <c r="D1649" s="15">
        <v>1098.72</v>
      </c>
      <c r="E1649" s="15">
        <v>1274.52</v>
      </c>
    </row>
    <row r="1650" spans="1:5" ht="15.75" customHeight="1" x14ac:dyDescent="0.35">
      <c r="A1650" s="6">
        <v>77209</v>
      </c>
      <c r="B1650" s="6">
        <v>77209002</v>
      </c>
      <c r="C1650" s="14">
        <v>42981</v>
      </c>
      <c r="D1650" s="15">
        <v>686.36</v>
      </c>
      <c r="E1650" s="15">
        <v>796.18</v>
      </c>
    </row>
    <row r="1651" spans="1:5" ht="15.75" customHeight="1" x14ac:dyDescent="0.35">
      <c r="A1651" s="6">
        <v>78059</v>
      </c>
      <c r="B1651" s="6">
        <v>78059002</v>
      </c>
      <c r="C1651" s="14">
        <v>42981</v>
      </c>
      <c r="D1651" s="15">
        <v>947.9</v>
      </c>
      <c r="E1651" s="15">
        <v>1099.56</v>
      </c>
    </row>
    <row r="1652" spans="1:5" ht="15.75" customHeight="1" x14ac:dyDescent="0.35">
      <c r="A1652" s="6">
        <v>81489</v>
      </c>
      <c r="B1652" s="6">
        <v>81489002</v>
      </c>
      <c r="C1652" s="14">
        <v>42981</v>
      </c>
      <c r="D1652" s="15">
        <v>3563.69</v>
      </c>
      <c r="E1652" s="15">
        <v>4133.88</v>
      </c>
    </row>
    <row r="1653" spans="1:5" ht="15.75" customHeight="1" x14ac:dyDescent="0.35">
      <c r="A1653" s="6">
        <v>97374</v>
      </c>
      <c r="B1653" s="6">
        <v>97374002</v>
      </c>
      <c r="C1653" s="14">
        <v>42981</v>
      </c>
      <c r="D1653" s="15">
        <v>2173.09</v>
      </c>
      <c r="E1653" s="15">
        <v>2520.7799999999997</v>
      </c>
    </row>
    <row r="1654" spans="1:5" ht="15.75" customHeight="1" x14ac:dyDescent="0.35">
      <c r="A1654" s="6">
        <v>106949</v>
      </c>
      <c r="B1654" s="6">
        <v>106949002</v>
      </c>
      <c r="C1654" s="14">
        <v>42981</v>
      </c>
      <c r="D1654" s="15">
        <v>1876</v>
      </c>
      <c r="E1654" s="15">
        <v>2176.16</v>
      </c>
    </row>
    <row r="1655" spans="1:5" ht="15.75" customHeight="1" x14ac:dyDescent="0.35">
      <c r="A1655" s="6">
        <v>57239</v>
      </c>
      <c r="B1655" s="6">
        <v>57239002</v>
      </c>
      <c r="C1655" s="14">
        <v>42982</v>
      </c>
      <c r="D1655" s="15">
        <v>1618.24</v>
      </c>
      <c r="E1655" s="15">
        <v>1877.16</v>
      </c>
    </row>
    <row r="1656" spans="1:5" ht="15.75" customHeight="1" x14ac:dyDescent="0.35">
      <c r="A1656" s="6">
        <v>59944</v>
      </c>
      <c r="B1656" s="6">
        <v>59944002</v>
      </c>
      <c r="C1656" s="14">
        <v>42982</v>
      </c>
      <c r="D1656" s="15">
        <v>852.93</v>
      </c>
      <c r="E1656" s="15">
        <v>989.4</v>
      </c>
    </row>
    <row r="1657" spans="1:5" ht="15.75" customHeight="1" x14ac:dyDescent="0.35">
      <c r="A1657" s="6">
        <v>86784</v>
      </c>
      <c r="B1657" s="6">
        <v>86784002</v>
      </c>
      <c r="C1657" s="14">
        <v>42982</v>
      </c>
      <c r="D1657" s="15">
        <v>3597.34</v>
      </c>
      <c r="E1657" s="15">
        <v>4172.91</v>
      </c>
    </row>
    <row r="1658" spans="1:5" ht="15.75" customHeight="1" x14ac:dyDescent="0.35">
      <c r="A1658" s="6">
        <v>88249</v>
      </c>
      <c r="B1658" s="6">
        <v>88249002</v>
      </c>
      <c r="C1658" s="14">
        <v>42982</v>
      </c>
      <c r="D1658" s="15">
        <v>249.2</v>
      </c>
      <c r="E1658" s="15">
        <v>289.07</v>
      </c>
    </row>
    <row r="1659" spans="1:5" ht="15.75" customHeight="1" x14ac:dyDescent="0.35">
      <c r="A1659" s="6">
        <v>99944</v>
      </c>
      <c r="B1659" s="6">
        <v>99944002</v>
      </c>
      <c r="C1659" s="14">
        <v>42982</v>
      </c>
      <c r="D1659" s="15">
        <v>966.02</v>
      </c>
      <c r="E1659" s="15">
        <v>1120.58</v>
      </c>
    </row>
    <row r="1660" spans="1:5" ht="15.75" customHeight="1" x14ac:dyDescent="0.35">
      <c r="A1660" s="6">
        <v>58144</v>
      </c>
      <c r="B1660" s="6">
        <v>58144002</v>
      </c>
      <c r="C1660" s="14">
        <v>42983</v>
      </c>
      <c r="D1660" s="15">
        <v>1072.22</v>
      </c>
      <c r="E1660" s="15">
        <v>1243.77</v>
      </c>
    </row>
    <row r="1661" spans="1:5" ht="15.75" customHeight="1" x14ac:dyDescent="0.35">
      <c r="A1661" s="6">
        <v>95444</v>
      </c>
      <c r="B1661" s="6">
        <v>95444002</v>
      </c>
      <c r="C1661" s="14">
        <v>42983</v>
      </c>
      <c r="D1661" s="15">
        <v>639.70000000000005</v>
      </c>
      <c r="E1661" s="15">
        <v>742.05</v>
      </c>
    </row>
    <row r="1662" spans="1:5" ht="15.75" customHeight="1" x14ac:dyDescent="0.35">
      <c r="A1662" s="6">
        <v>101664</v>
      </c>
      <c r="B1662" s="6">
        <v>101664002</v>
      </c>
      <c r="C1662" s="14">
        <v>42983</v>
      </c>
      <c r="D1662" s="15">
        <v>1147.24</v>
      </c>
      <c r="E1662" s="15">
        <v>1330.8</v>
      </c>
    </row>
    <row r="1663" spans="1:5" ht="15.75" customHeight="1" x14ac:dyDescent="0.35">
      <c r="A1663" s="6">
        <v>102859</v>
      </c>
      <c r="B1663" s="6">
        <v>102859002</v>
      </c>
      <c r="C1663" s="14">
        <v>42983</v>
      </c>
      <c r="D1663" s="15">
        <v>2617.6999999999998</v>
      </c>
      <c r="E1663" s="15">
        <v>3036.53</v>
      </c>
    </row>
    <row r="1664" spans="1:5" ht="15.75" customHeight="1" x14ac:dyDescent="0.35">
      <c r="A1664" s="6">
        <v>105124</v>
      </c>
      <c r="B1664" s="6">
        <v>105124002</v>
      </c>
      <c r="C1664" s="14">
        <v>42983</v>
      </c>
      <c r="D1664" s="15">
        <v>1566.05</v>
      </c>
      <c r="E1664" s="15">
        <v>1816.62</v>
      </c>
    </row>
    <row r="1665" spans="1:5" ht="15.75" customHeight="1" x14ac:dyDescent="0.35">
      <c r="A1665" s="6">
        <v>57734</v>
      </c>
      <c r="B1665" s="6">
        <v>57734002</v>
      </c>
      <c r="C1665" s="14">
        <v>42984</v>
      </c>
      <c r="D1665" s="15">
        <v>1308.7</v>
      </c>
      <c r="E1665" s="15">
        <v>1518.0900000000001</v>
      </c>
    </row>
    <row r="1666" spans="1:5" ht="15.75" customHeight="1" x14ac:dyDescent="0.35">
      <c r="A1666" s="6">
        <v>79489</v>
      </c>
      <c r="B1666" s="6">
        <v>79489002</v>
      </c>
      <c r="C1666" s="14">
        <v>42984</v>
      </c>
      <c r="D1666" s="15">
        <v>1011.44</v>
      </c>
      <c r="E1666" s="15">
        <v>1173.27</v>
      </c>
    </row>
    <row r="1667" spans="1:5" ht="15.75" customHeight="1" x14ac:dyDescent="0.35">
      <c r="A1667" s="6">
        <v>81249</v>
      </c>
      <c r="B1667" s="6">
        <v>81249002</v>
      </c>
      <c r="C1667" s="14">
        <v>42984</v>
      </c>
      <c r="D1667" s="15">
        <v>455.61</v>
      </c>
      <c r="E1667" s="15">
        <v>528.51</v>
      </c>
    </row>
    <row r="1668" spans="1:5" ht="15.75" customHeight="1" x14ac:dyDescent="0.35">
      <c r="A1668" s="6">
        <v>90064</v>
      </c>
      <c r="B1668" s="6">
        <v>90064002</v>
      </c>
      <c r="C1668" s="14">
        <v>42984</v>
      </c>
      <c r="D1668" s="15">
        <v>2020.22</v>
      </c>
      <c r="E1668" s="15">
        <v>2343.46</v>
      </c>
    </row>
    <row r="1669" spans="1:5" ht="15.75" customHeight="1" x14ac:dyDescent="0.35">
      <c r="A1669" s="6">
        <v>100949</v>
      </c>
      <c r="B1669" s="6">
        <v>100949002</v>
      </c>
      <c r="C1669" s="14">
        <v>42984</v>
      </c>
      <c r="D1669" s="15">
        <v>1205.2</v>
      </c>
      <c r="E1669" s="15">
        <v>1398.03</v>
      </c>
    </row>
    <row r="1670" spans="1:5" ht="15.75" customHeight="1" x14ac:dyDescent="0.35">
      <c r="A1670" s="6">
        <v>59289</v>
      </c>
      <c r="B1670" s="6">
        <v>59289002</v>
      </c>
      <c r="C1670" s="14">
        <v>42985</v>
      </c>
      <c r="D1670" s="15">
        <v>1870.43</v>
      </c>
      <c r="E1670" s="15">
        <v>2169.6999999999998</v>
      </c>
    </row>
    <row r="1671" spans="1:5" ht="15.75" customHeight="1" x14ac:dyDescent="0.35">
      <c r="A1671" s="6">
        <v>67319</v>
      </c>
      <c r="B1671" s="6">
        <v>67319002</v>
      </c>
      <c r="C1671" s="14">
        <v>42985</v>
      </c>
      <c r="D1671" s="15">
        <v>2716.85</v>
      </c>
      <c r="E1671" s="15">
        <v>3151.5499999999997</v>
      </c>
    </row>
    <row r="1672" spans="1:5" ht="15.75" customHeight="1" x14ac:dyDescent="0.35">
      <c r="A1672" s="6">
        <v>69839</v>
      </c>
      <c r="B1672" s="6">
        <v>69839002</v>
      </c>
      <c r="C1672" s="14">
        <v>42985</v>
      </c>
      <c r="D1672" s="15">
        <v>1178.47</v>
      </c>
      <c r="E1672" s="15">
        <v>1367.02</v>
      </c>
    </row>
    <row r="1673" spans="1:5" ht="15.75" customHeight="1" x14ac:dyDescent="0.35">
      <c r="A1673" s="6">
        <v>84549</v>
      </c>
      <c r="B1673" s="6">
        <v>84549002</v>
      </c>
      <c r="C1673" s="14">
        <v>42985</v>
      </c>
      <c r="D1673" s="15">
        <v>430.78</v>
      </c>
      <c r="E1673" s="15">
        <v>499.7</v>
      </c>
    </row>
    <row r="1674" spans="1:5" ht="15.75" customHeight="1" x14ac:dyDescent="0.35">
      <c r="A1674" s="6">
        <v>86789</v>
      </c>
      <c r="B1674" s="6">
        <v>86789002</v>
      </c>
      <c r="C1674" s="14">
        <v>42985</v>
      </c>
      <c r="D1674" s="15">
        <v>1323.21</v>
      </c>
      <c r="E1674" s="15">
        <v>1534.92</v>
      </c>
    </row>
    <row r="1675" spans="1:5" ht="15.75" customHeight="1" x14ac:dyDescent="0.35">
      <c r="A1675" s="6">
        <v>98689</v>
      </c>
      <c r="B1675" s="6">
        <v>98689002</v>
      </c>
      <c r="C1675" s="14">
        <v>42985</v>
      </c>
      <c r="D1675" s="15">
        <v>591.12</v>
      </c>
      <c r="E1675" s="15">
        <v>685.7</v>
      </c>
    </row>
    <row r="1676" spans="1:5" ht="15.75" customHeight="1" x14ac:dyDescent="0.35">
      <c r="A1676" s="6">
        <v>101229</v>
      </c>
      <c r="B1676" s="6">
        <v>101229002</v>
      </c>
      <c r="C1676" s="14">
        <v>42985</v>
      </c>
      <c r="D1676" s="15">
        <v>1821.72</v>
      </c>
      <c r="E1676" s="15">
        <v>2113.1999999999998</v>
      </c>
    </row>
    <row r="1677" spans="1:5" ht="15.75" customHeight="1" x14ac:dyDescent="0.35">
      <c r="A1677" s="6">
        <v>107139</v>
      </c>
      <c r="B1677" s="6">
        <v>107139002</v>
      </c>
      <c r="C1677" s="14">
        <v>42985</v>
      </c>
      <c r="D1677" s="15">
        <v>166.67</v>
      </c>
      <c r="E1677" s="15">
        <v>193.34</v>
      </c>
    </row>
    <row r="1678" spans="1:5" ht="15.75" customHeight="1" x14ac:dyDescent="0.35">
      <c r="A1678" s="6">
        <v>108909</v>
      </c>
      <c r="B1678" s="6">
        <v>108909002</v>
      </c>
      <c r="C1678" s="14">
        <v>42985</v>
      </c>
      <c r="D1678" s="15">
        <v>1363.97</v>
      </c>
      <c r="E1678" s="15">
        <v>1582.2</v>
      </c>
    </row>
    <row r="1679" spans="1:5" ht="15.75" customHeight="1" x14ac:dyDescent="0.35">
      <c r="A1679" s="6">
        <v>74434</v>
      </c>
      <c r="B1679" s="6">
        <v>74434002</v>
      </c>
      <c r="C1679" s="14">
        <v>42986</v>
      </c>
      <c r="D1679" s="15">
        <v>1287.55</v>
      </c>
      <c r="E1679" s="15">
        <v>1493.56</v>
      </c>
    </row>
    <row r="1680" spans="1:5" ht="15.75" customHeight="1" x14ac:dyDescent="0.35">
      <c r="A1680" s="6">
        <v>89259</v>
      </c>
      <c r="B1680" s="6">
        <v>89259002</v>
      </c>
      <c r="C1680" s="14">
        <v>42986</v>
      </c>
      <c r="D1680" s="15">
        <v>1773.29</v>
      </c>
      <c r="E1680" s="15">
        <v>2057.02</v>
      </c>
    </row>
    <row r="1681" spans="1:5" ht="15.75" customHeight="1" x14ac:dyDescent="0.35">
      <c r="A1681" s="6">
        <v>91444</v>
      </c>
      <c r="B1681" s="6">
        <v>91444002</v>
      </c>
      <c r="C1681" s="14">
        <v>42986</v>
      </c>
      <c r="D1681" s="15">
        <v>910.71</v>
      </c>
      <c r="E1681" s="15">
        <v>1056.42</v>
      </c>
    </row>
    <row r="1682" spans="1:5" ht="15.75" customHeight="1" x14ac:dyDescent="0.35">
      <c r="A1682" s="6">
        <v>94064</v>
      </c>
      <c r="B1682" s="6">
        <v>94064002</v>
      </c>
      <c r="C1682" s="14">
        <v>42986</v>
      </c>
      <c r="D1682" s="15">
        <v>427.16</v>
      </c>
      <c r="E1682" s="15">
        <v>495.5</v>
      </c>
    </row>
    <row r="1683" spans="1:5" ht="15.75" customHeight="1" x14ac:dyDescent="0.35">
      <c r="A1683" s="6">
        <v>94079</v>
      </c>
      <c r="B1683" s="6">
        <v>94079002</v>
      </c>
      <c r="C1683" s="14">
        <v>42986</v>
      </c>
      <c r="D1683" s="15">
        <v>555</v>
      </c>
      <c r="E1683" s="15">
        <v>643.79999999999995</v>
      </c>
    </row>
    <row r="1684" spans="1:5" ht="15.75" customHeight="1" x14ac:dyDescent="0.35">
      <c r="A1684" s="6">
        <v>61044</v>
      </c>
      <c r="B1684" s="6">
        <v>61044002</v>
      </c>
      <c r="C1684" s="14">
        <v>42987</v>
      </c>
      <c r="D1684" s="15">
        <v>1005.76</v>
      </c>
      <c r="E1684" s="15">
        <v>1166.68</v>
      </c>
    </row>
    <row r="1685" spans="1:5" ht="15.75" customHeight="1" x14ac:dyDescent="0.35">
      <c r="A1685" s="6">
        <v>61969</v>
      </c>
      <c r="B1685" s="6">
        <v>61969002</v>
      </c>
      <c r="C1685" s="14">
        <v>42987</v>
      </c>
      <c r="D1685" s="15">
        <v>2373.67</v>
      </c>
      <c r="E1685" s="15">
        <v>2753.46</v>
      </c>
    </row>
    <row r="1686" spans="1:5" ht="15.75" customHeight="1" x14ac:dyDescent="0.35">
      <c r="A1686" s="6">
        <v>71084</v>
      </c>
      <c r="B1686" s="6">
        <v>71084002</v>
      </c>
      <c r="C1686" s="14">
        <v>42987</v>
      </c>
      <c r="D1686" s="15">
        <v>1173.5999999999999</v>
      </c>
      <c r="E1686" s="15">
        <v>1361.38</v>
      </c>
    </row>
    <row r="1687" spans="1:5" ht="15.75" customHeight="1" x14ac:dyDescent="0.35">
      <c r="A1687" s="6">
        <v>75784</v>
      </c>
      <c r="B1687" s="6">
        <v>75784002</v>
      </c>
      <c r="C1687" s="14">
        <v>42987</v>
      </c>
      <c r="D1687" s="15">
        <v>666.62</v>
      </c>
      <c r="E1687" s="15">
        <v>773.28</v>
      </c>
    </row>
    <row r="1688" spans="1:5" ht="15.75" customHeight="1" x14ac:dyDescent="0.35">
      <c r="A1688" s="6">
        <v>78274</v>
      </c>
      <c r="B1688" s="6">
        <v>78274002</v>
      </c>
      <c r="C1688" s="14">
        <v>42987</v>
      </c>
      <c r="D1688" s="15">
        <v>712.78</v>
      </c>
      <c r="E1688" s="15">
        <v>826.83</v>
      </c>
    </row>
    <row r="1689" spans="1:5" ht="15.75" customHeight="1" x14ac:dyDescent="0.35">
      <c r="A1689" s="6">
        <v>90244</v>
      </c>
      <c r="B1689" s="6">
        <v>90244002</v>
      </c>
      <c r="C1689" s="14">
        <v>42987</v>
      </c>
      <c r="D1689" s="15">
        <v>1761</v>
      </c>
      <c r="E1689" s="15">
        <v>2042.7599999999998</v>
      </c>
    </row>
    <row r="1690" spans="1:5" ht="15.75" customHeight="1" x14ac:dyDescent="0.35">
      <c r="A1690" s="6">
        <v>92689</v>
      </c>
      <c r="B1690" s="6">
        <v>92689002</v>
      </c>
      <c r="C1690" s="14">
        <v>42987</v>
      </c>
      <c r="D1690" s="15">
        <v>2883.58</v>
      </c>
      <c r="E1690" s="15">
        <v>3344.9500000000003</v>
      </c>
    </row>
    <row r="1691" spans="1:5" ht="15.75" customHeight="1" x14ac:dyDescent="0.35">
      <c r="A1691" s="6">
        <v>98609</v>
      </c>
      <c r="B1691" s="6">
        <v>98609002</v>
      </c>
      <c r="C1691" s="14">
        <v>42987</v>
      </c>
      <c r="D1691" s="15">
        <v>3132.98</v>
      </c>
      <c r="E1691" s="15">
        <v>3634.2599999999998</v>
      </c>
    </row>
    <row r="1692" spans="1:5" ht="15.75" customHeight="1" x14ac:dyDescent="0.35">
      <c r="A1692" s="6">
        <v>99239</v>
      </c>
      <c r="B1692" s="6">
        <v>99239002</v>
      </c>
      <c r="C1692" s="14">
        <v>42987</v>
      </c>
      <c r="D1692" s="15">
        <v>406.09</v>
      </c>
      <c r="E1692" s="15">
        <v>471.06000000000006</v>
      </c>
    </row>
    <row r="1693" spans="1:5" ht="15.75" customHeight="1" x14ac:dyDescent="0.35">
      <c r="A1693" s="6">
        <v>68449</v>
      </c>
      <c r="B1693" s="6">
        <v>68449002</v>
      </c>
      <c r="C1693" s="14">
        <v>42988</v>
      </c>
      <c r="D1693" s="15">
        <v>225.8</v>
      </c>
      <c r="E1693" s="15">
        <v>261.93</v>
      </c>
    </row>
    <row r="1694" spans="1:5" ht="15.75" customHeight="1" x14ac:dyDescent="0.35">
      <c r="A1694" s="6">
        <v>77644</v>
      </c>
      <c r="B1694" s="6">
        <v>77644002</v>
      </c>
      <c r="C1694" s="14">
        <v>42988</v>
      </c>
      <c r="D1694" s="15">
        <v>197.97</v>
      </c>
      <c r="E1694" s="15">
        <v>229.64</v>
      </c>
    </row>
    <row r="1695" spans="1:5" ht="15.75" customHeight="1" x14ac:dyDescent="0.35">
      <c r="A1695" s="6">
        <v>81429</v>
      </c>
      <c r="B1695" s="6">
        <v>81429002</v>
      </c>
      <c r="C1695" s="14">
        <v>42988</v>
      </c>
      <c r="D1695" s="15">
        <v>1159.8399999999999</v>
      </c>
      <c r="E1695" s="15">
        <v>1345.42</v>
      </c>
    </row>
    <row r="1696" spans="1:5" ht="15.75" customHeight="1" x14ac:dyDescent="0.35">
      <c r="A1696" s="6">
        <v>89544</v>
      </c>
      <c r="B1696" s="6">
        <v>89544002</v>
      </c>
      <c r="C1696" s="14">
        <v>42988</v>
      </c>
      <c r="D1696" s="15">
        <v>699.45</v>
      </c>
      <c r="E1696" s="15">
        <v>811.36</v>
      </c>
    </row>
    <row r="1697" spans="1:5" ht="15.75" customHeight="1" x14ac:dyDescent="0.35">
      <c r="A1697" s="6">
        <v>98629</v>
      </c>
      <c r="B1697" s="6">
        <v>98629002</v>
      </c>
      <c r="C1697" s="14">
        <v>42988</v>
      </c>
      <c r="D1697" s="15">
        <v>982.59</v>
      </c>
      <c r="E1697" s="15">
        <v>1139.8</v>
      </c>
    </row>
    <row r="1698" spans="1:5" ht="15.75" customHeight="1" x14ac:dyDescent="0.35">
      <c r="A1698" s="6">
        <v>109964</v>
      </c>
      <c r="B1698" s="6">
        <v>109964002</v>
      </c>
      <c r="C1698" s="14">
        <v>42988</v>
      </c>
      <c r="D1698" s="15">
        <v>517.4</v>
      </c>
      <c r="E1698" s="15">
        <v>600.17999999999995</v>
      </c>
    </row>
    <row r="1699" spans="1:5" ht="15.75" customHeight="1" x14ac:dyDescent="0.35">
      <c r="A1699" s="6">
        <v>60119</v>
      </c>
      <c r="B1699" s="6">
        <v>60119002</v>
      </c>
      <c r="C1699" s="14">
        <v>42989</v>
      </c>
      <c r="D1699" s="15">
        <v>540.30999999999995</v>
      </c>
      <c r="E1699" s="15">
        <v>626.76</v>
      </c>
    </row>
    <row r="1700" spans="1:5" ht="15.75" customHeight="1" x14ac:dyDescent="0.35">
      <c r="A1700" s="6">
        <v>61474</v>
      </c>
      <c r="B1700" s="6">
        <v>61474002</v>
      </c>
      <c r="C1700" s="14">
        <v>42989</v>
      </c>
      <c r="D1700" s="15">
        <v>2567.0300000000002</v>
      </c>
      <c r="E1700" s="15">
        <v>2977.76</v>
      </c>
    </row>
    <row r="1701" spans="1:5" ht="15.75" customHeight="1" x14ac:dyDescent="0.35">
      <c r="A1701" s="6">
        <v>64219</v>
      </c>
      <c r="B1701" s="6">
        <v>64219002</v>
      </c>
      <c r="C1701" s="14">
        <v>42989</v>
      </c>
      <c r="D1701" s="15">
        <v>1161.68</v>
      </c>
      <c r="E1701" s="15">
        <v>1347.55</v>
      </c>
    </row>
    <row r="1702" spans="1:5" ht="15.75" customHeight="1" x14ac:dyDescent="0.35">
      <c r="A1702" s="6">
        <v>78444</v>
      </c>
      <c r="B1702" s="6">
        <v>78444002</v>
      </c>
      <c r="C1702" s="14">
        <v>42989</v>
      </c>
      <c r="D1702" s="15">
        <v>1126.58</v>
      </c>
      <c r="E1702" s="15">
        <v>1306.83</v>
      </c>
    </row>
    <row r="1703" spans="1:5" ht="15.75" customHeight="1" x14ac:dyDescent="0.35">
      <c r="A1703" s="6">
        <v>80809</v>
      </c>
      <c r="B1703" s="6">
        <v>80809002</v>
      </c>
      <c r="C1703" s="14">
        <v>42989</v>
      </c>
      <c r="D1703" s="15">
        <v>1917</v>
      </c>
      <c r="E1703" s="15">
        <v>2223.7200000000003</v>
      </c>
    </row>
    <row r="1704" spans="1:5" ht="15.75" customHeight="1" x14ac:dyDescent="0.35">
      <c r="A1704" s="6">
        <v>95869</v>
      </c>
      <c r="B1704" s="6">
        <v>95869002</v>
      </c>
      <c r="C1704" s="14">
        <v>42989</v>
      </c>
      <c r="D1704" s="15">
        <v>2490.31</v>
      </c>
      <c r="E1704" s="15">
        <v>2888.7599999999998</v>
      </c>
    </row>
    <row r="1705" spans="1:5" ht="15.75" customHeight="1" x14ac:dyDescent="0.35">
      <c r="A1705" s="6">
        <v>97714</v>
      </c>
      <c r="B1705" s="6">
        <v>97714002</v>
      </c>
      <c r="C1705" s="14">
        <v>42989</v>
      </c>
      <c r="D1705" s="15">
        <v>766.34</v>
      </c>
      <c r="E1705" s="15">
        <v>888.96</v>
      </c>
    </row>
    <row r="1706" spans="1:5" ht="15.75" customHeight="1" x14ac:dyDescent="0.35">
      <c r="A1706" s="6">
        <v>98449</v>
      </c>
      <c r="B1706" s="6">
        <v>98449002</v>
      </c>
      <c r="C1706" s="14">
        <v>42989</v>
      </c>
      <c r="D1706" s="15">
        <v>1093.53</v>
      </c>
      <c r="E1706" s="15">
        <v>1268.49</v>
      </c>
    </row>
    <row r="1707" spans="1:5" ht="15.75" customHeight="1" x14ac:dyDescent="0.35">
      <c r="A1707" s="6">
        <v>100934</v>
      </c>
      <c r="B1707" s="6">
        <v>100934002</v>
      </c>
      <c r="C1707" s="14">
        <v>42989</v>
      </c>
      <c r="D1707" s="15">
        <v>315.58</v>
      </c>
      <c r="E1707" s="15">
        <v>366.07</v>
      </c>
    </row>
    <row r="1708" spans="1:5" ht="15.75" customHeight="1" x14ac:dyDescent="0.35">
      <c r="A1708" s="6">
        <v>102009</v>
      </c>
      <c r="B1708" s="6">
        <v>102009002</v>
      </c>
      <c r="C1708" s="14">
        <v>42989</v>
      </c>
      <c r="D1708" s="15">
        <v>957.05</v>
      </c>
      <c r="E1708" s="15">
        <v>1110.18</v>
      </c>
    </row>
    <row r="1709" spans="1:5" ht="15.75" customHeight="1" x14ac:dyDescent="0.35">
      <c r="A1709" s="6">
        <v>64374</v>
      </c>
      <c r="B1709" s="6">
        <v>64374002</v>
      </c>
      <c r="C1709" s="14">
        <v>42990</v>
      </c>
      <c r="D1709" s="15">
        <v>1464.09</v>
      </c>
      <c r="E1709" s="15">
        <v>1698.3400000000001</v>
      </c>
    </row>
    <row r="1710" spans="1:5" ht="15.75" customHeight="1" x14ac:dyDescent="0.35">
      <c r="A1710" s="6">
        <v>74444</v>
      </c>
      <c r="B1710" s="6">
        <v>74444002</v>
      </c>
      <c r="C1710" s="14">
        <v>42990</v>
      </c>
      <c r="D1710" s="15">
        <v>376.66</v>
      </c>
      <c r="E1710" s="15">
        <v>436.92</v>
      </c>
    </row>
    <row r="1711" spans="1:5" ht="15.75" customHeight="1" x14ac:dyDescent="0.35">
      <c r="A1711" s="6">
        <v>85299</v>
      </c>
      <c r="B1711" s="6">
        <v>85299002</v>
      </c>
      <c r="C1711" s="14">
        <v>42990</v>
      </c>
      <c r="D1711" s="15">
        <v>1954.29</v>
      </c>
      <c r="E1711" s="15">
        <v>2266.98</v>
      </c>
    </row>
    <row r="1712" spans="1:5" ht="15.75" customHeight="1" x14ac:dyDescent="0.35">
      <c r="A1712" s="6">
        <v>85334</v>
      </c>
      <c r="B1712" s="6">
        <v>85334002</v>
      </c>
      <c r="C1712" s="14">
        <v>42990</v>
      </c>
      <c r="D1712" s="15">
        <v>1724.72</v>
      </c>
      <c r="E1712" s="15">
        <v>2000.67</v>
      </c>
    </row>
    <row r="1713" spans="1:5" ht="15.75" customHeight="1" x14ac:dyDescent="0.35">
      <c r="A1713" s="6">
        <v>85344</v>
      </c>
      <c r="B1713" s="6">
        <v>85344002</v>
      </c>
      <c r="C1713" s="14">
        <v>42990</v>
      </c>
      <c r="D1713" s="15">
        <v>3451.45</v>
      </c>
      <c r="E1713" s="15">
        <v>4003.68</v>
      </c>
    </row>
    <row r="1714" spans="1:5" ht="15.75" customHeight="1" x14ac:dyDescent="0.35">
      <c r="A1714" s="6">
        <v>88534</v>
      </c>
      <c r="B1714" s="6">
        <v>88534002</v>
      </c>
      <c r="C1714" s="14">
        <v>42990</v>
      </c>
      <c r="D1714" s="15">
        <v>946.37</v>
      </c>
      <c r="E1714" s="15">
        <v>1097.79</v>
      </c>
    </row>
    <row r="1715" spans="1:5" ht="15.75" customHeight="1" x14ac:dyDescent="0.35">
      <c r="A1715" s="6">
        <v>107079</v>
      </c>
      <c r="B1715" s="6">
        <v>107079002</v>
      </c>
      <c r="C1715" s="14">
        <v>42990</v>
      </c>
      <c r="D1715" s="15">
        <v>824.21</v>
      </c>
      <c r="E1715" s="15">
        <v>956.08</v>
      </c>
    </row>
    <row r="1716" spans="1:5" ht="15.75" customHeight="1" x14ac:dyDescent="0.35">
      <c r="A1716" s="6">
        <v>110519</v>
      </c>
      <c r="B1716" s="6">
        <v>110519002</v>
      </c>
      <c r="C1716" s="14">
        <v>42990</v>
      </c>
      <c r="D1716" s="15">
        <v>1105.5999999999999</v>
      </c>
      <c r="E1716" s="15">
        <v>1282.5</v>
      </c>
    </row>
    <row r="1717" spans="1:5" ht="15.75" customHeight="1" x14ac:dyDescent="0.35">
      <c r="A1717" s="6">
        <v>57284</v>
      </c>
      <c r="B1717" s="6">
        <v>57284002</v>
      </c>
      <c r="C1717" s="14">
        <v>42991</v>
      </c>
      <c r="D1717" s="15">
        <v>1719.89</v>
      </c>
      <c r="E1717" s="15">
        <v>1995.07</v>
      </c>
    </row>
    <row r="1718" spans="1:5" ht="15.75" customHeight="1" x14ac:dyDescent="0.35">
      <c r="A1718" s="6">
        <v>61759</v>
      </c>
      <c r="B1718" s="6">
        <v>61759002</v>
      </c>
      <c r="C1718" s="14">
        <v>42991</v>
      </c>
      <c r="D1718" s="15">
        <v>839.07</v>
      </c>
      <c r="E1718" s="15">
        <v>973.32</v>
      </c>
    </row>
    <row r="1719" spans="1:5" ht="15.75" customHeight="1" x14ac:dyDescent="0.35">
      <c r="A1719" s="6">
        <v>63744</v>
      </c>
      <c r="B1719" s="6">
        <v>63744002</v>
      </c>
      <c r="C1719" s="14">
        <v>42991</v>
      </c>
      <c r="D1719" s="15">
        <v>2222.7199999999998</v>
      </c>
      <c r="E1719" s="15">
        <v>2578.36</v>
      </c>
    </row>
    <row r="1720" spans="1:5" ht="15.75" customHeight="1" x14ac:dyDescent="0.35">
      <c r="A1720" s="6">
        <v>64194</v>
      </c>
      <c r="B1720" s="6">
        <v>64194002</v>
      </c>
      <c r="C1720" s="14">
        <v>42991</v>
      </c>
      <c r="D1720" s="15">
        <v>2279.59</v>
      </c>
      <c r="E1720" s="15">
        <v>2644.32</v>
      </c>
    </row>
    <row r="1721" spans="1:5" ht="15.75" customHeight="1" x14ac:dyDescent="0.35">
      <c r="A1721" s="6">
        <v>74889</v>
      </c>
      <c r="B1721" s="6">
        <v>74889002</v>
      </c>
      <c r="C1721" s="14">
        <v>42991</v>
      </c>
      <c r="D1721" s="15">
        <v>106.19</v>
      </c>
      <c r="E1721" s="15">
        <v>123.18</v>
      </c>
    </row>
    <row r="1722" spans="1:5" ht="15.75" customHeight="1" x14ac:dyDescent="0.35">
      <c r="A1722" s="6">
        <v>75224</v>
      </c>
      <c r="B1722" s="6">
        <v>75224002</v>
      </c>
      <c r="C1722" s="14">
        <v>42991</v>
      </c>
      <c r="D1722" s="15">
        <v>1544.96</v>
      </c>
      <c r="E1722" s="15">
        <v>1792.15</v>
      </c>
    </row>
    <row r="1723" spans="1:5" ht="15.75" customHeight="1" x14ac:dyDescent="0.35">
      <c r="A1723" s="6">
        <v>80524</v>
      </c>
      <c r="B1723" s="6">
        <v>80524002</v>
      </c>
      <c r="C1723" s="14">
        <v>42991</v>
      </c>
      <c r="D1723" s="15">
        <v>3222.33</v>
      </c>
      <c r="E1723" s="15">
        <v>3737.9</v>
      </c>
    </row>
    <row r="1724" spans="1:5" ht="15.75" customHeight="1" x14ac:dyDescent="0.35">
      <c r="A1724" s="6">
        <v>102564</v>
      </c>
      <c r="B1724" s="6">
        <v>102564002</v>
      </c>
      <c r="C1724" s="14">
        <v>42991</v>
      </c>
      <c r="D1724" s="15">
        <v>251.74</v>
      </c>
      <c r="E1724" s="15">
        <v>292.02</v>
      </c>
    </row>
    <row r="1725" spans="1:5" ht="15.75" customHeight="1" x14ac:dyDescent="0.35">
      <c r="A1725" s="6">
        <v>110559</v>
      </c>
      <c r="B1725" s="6">
        <v>110559002</v>
      </c>
      <c r="C1725" s="14">
        <v>42991</v>
      </c>
      <c r="D1725" s="15">
        <v>1885.86</v>
      </c>
      <c r="E1725" s="15">
        <v>2187.6000000000004</v>
      </c>
    </row>
    <row r="1726" spans="1:5" ht="15.75" customHeight="1" x14ac:dyDescent="0.35">
      <c r="A1726" s="6">
        <v>56254</v>
      </c>
      <c r="B1726" s="6">
        <v>56254002</v>
      </c>
      <c r="C1726" s="14">
        <v>42992</v>
      </c>
      <c r="D1726" s="15">
        <v>1992.28</v>
      </c>
      <c r="E1726" s="15">
        <v>2311.0499999999997</v>
      </c>
    </row>
    <row r="1727" spans="1:5" ht="15.75" customHeight="1" x14ac:dyDescent="0.35">
      <c r="A1727" s="6">
        <v>58404</v>
      </c>
      <c r="B1727" s="6">
        <v>58404002</v>
      </c>
      <c r="C1727" s="14">
        <v>42992</v>
      </c>
      <c r="D1727" s="15">
        <v>2612.9899999999998</v>
      </c>
      <c r="E1727" s="15">
        <v>3031.0699999999997</v>
      </c>
    </row>
    <row r="1728" spans="1:5" ht="15.75" customHeight="1" x14ac:dyDescent="0.35">
      <c r="A1728" s="6">
        <v>76614</v>
      </c>
      <c r="B1728" s="6">
        <v>76614002</v>
      </c>
      <c r="C1728" s="14">
        <v>42992</v>
      </c>
      <c r="D1728" s="15">
        <v>676.95</v>
      </c>
      <c r="E1728" s="15">
        <v>785.26</v>
      </c>
    </row>
    <row r="1729" spans="1:5" ht="15.75" customHeight="1" x14ac:dyDescent="0.35">
      <c r="A1729" s="6">
        <v>81299</v>
      </c>
      <c r="B1729" s="6">
        <v>81299002</v>
      </c>
      <c r="C1729" s="14">
        <v>42992</v>
      </c>
      <c r="D1729" s="15">
        <v>2746.12</v>
      </c>
      <c r="E1729" s="15">
        <v>3185.5</v>
      </c>
    </row>
    <row r="1730" spans="1:5" ht="15.75" customHeight="1" x14ac:dyDescent="0.35">
      <c r="A1730" s="6">
        <v>87914</v>
      </c>
      <c r="B1730" s="6">
        <v>87914002</v>
      </c>
      <c r="C1730" s="14">
        <v>42992</v>
      </c>
      <c r="D1730" s="15">
        <v>78.55</v>
      </c>
      <c r="E1730" s="15">
        <v>91.12</v>
      </c>
    </row>
    <row r="1731" spans="1:5" ht="15.75" customHeight="1" x14ac:dyDescent="0.35">
      <c r="A1731" s="6">
        <v>91194</v>
      </c>
      <c r="B1731" s="6">
        <v>91194002</v>
      </c>
      <c r="C1731" s="14">
        <v>42992</v>
      </c>
      <c r="D1731" s="15">
        <v>687.26</v>
      </c>
      <c r="E1731" s="15">
        <v>797.22</v>
      </c>
    </row>
    <row r="1732" spans="1:5" ht="15.75" customHeight="1" x14ac:dyDescent="0.35">
      <c r="A1732" s="6">
        <v>99324</v>
      </c>
      <c r="B1732" s="6">
        <v>99324002</v>
      </c>
      <c r="C1732" s="14">
        <v>42992</v>
      </c>
      <c r="D1732" s="15">
        <v>2612.7199999999998</v>
      </c>
      <c r="E1732" s="15">
        <v>3030.75</v>
      </c>
    </row>
    <row r="1733" spans="1:5" ht="15.75" customHeight="1" x14ac:dyDescent="0.35">
      <c r="A1733" s="6">
        <v>112404</v>
      </c>
      <c r="B1733" s="6">
        <v>112404002</v>
      </c>
      <c r="C1733" s="14">
        <v>42992</v>
      </c>
      <c r="D1733" s="15">
        <v>199.64</v>
      </c>
      <c r="E1733" s="15">
        <v>231.58</v>
      </c>
    </row>
    <row r="1734" spans="1:5" ht="15.75" customHeight="1" x14ac:dyDescent="0.35">
      <c r="A1734" s="6">
        <v>54384</v>
      </c>
      <c r="B1734" s="6">
        <v>54384002</v>
      </c>
      <c r="C1734" s="14">
        <v>42993</v>
      </c>
      <c r="D1734" s="15">
        <v>3335.17</v>
      </c>
      <c r="E1734" s="15">
        <v>3868.7999999999997</v>
      </c>
    </row>
    <row r="1735" spans="1:5" ht="15.75" customHeight="1" x14ac:dyDescent="0.35">
      <c r="A1735" s="6">
        <v>82024</v>
      </c>
      <c r="B1735" s="6">
        <v>82024002</v>
      </c>
      <c r="C1735" s="14">
        <v>42993</v>
      </c>
      <c r="D1735" s="15">
        <v>556.30999999999995</v>
      </c>
      <c r="E1735" s="15">
        <v>645.32000000000005</v>
      </c>
    </row>
    <row r="1736" spans="1:5" ht="15.75" customHeight="1" x14ac:dyDescent="0.35">
      <c r="A1736" s="6">
        <v>84224</v>
      </c>
      <c r="B1736" s="6">
        <v>84224002</v>
      </c>
      <c r="C1736" s="14">
        <v>42993</v>
      </c>
      <c r="D1736" s="15">
        <v>260.83</v>
      </c>
      <c r="E1736" s="15">
        <v>302.56</v>
      </c>
    </row>
    <row r="1737" spans="1:5" ht="15.75" customHeight="1" x14ac:dyDescent="0.35">
      <c r="A1737" s="6">
        <v>87899</v>
      </c>
      <c r="B1737" s="6">
        <v>87899002</v>
      </c>
      <c r="C1737" s="14">
        <v>42993</v>
      </c>
      <c r="D1737" s="15">
        <v>193.74</v>
      </c>
      <c r="E1737" s="15">
        <v>224.74</v>
      </c>
    </row>
    <row r="1738" spans="1:5" ht="15.75" customHeight="1" x14ac:dyDescent="0.35">
      <c r="A1738" s="6">
        <v>112349</v>
      </c>
      <c r="B1738" s="6">
        <v>112349002</v>
      </c>
      <c r="C1738" s="14">
        <v>42993</v>
      </c>
      <c r="D1738" s="15">
        <v>2362.02</v>
      </c>
      <c r="E1738" s="15">
        <v>2739.94</v>
      </c>
    </row>
    <row r="1739" spans="1:5" ht="15.75" customHeight="1" x14ac:dyDescent="0.35">
      <c r="A1739" s="6">
        <v>55924</v>
      </c>
      <c r="B1739" s="6">
        <v>55924002</v>
      </c>
      <c r="C1739" s="14">
        <v>42994</v>
      </c>
      <c r="D1739" s="15">
        <v>729.97</v>
      </c>
      <c r="E1739" s="15">
        <v>846.76</v>
      </c>
    </row>
    <row r="1740" spans="1:5" ht="15.75" customHeight="1" x14ac:dyDescent="0.35">
      <c r="A1740" s="6">
        <v>58744</v>
      </c>
      <c r="B1740" s="6">
        <v>58744002</v>
      </c>
      <c r="C1740" s="14">
        <v>42994</v>
      </c>
      <c r="D1740" s="15">
        <v>1116.03</v>
      </c>
      <c r="E1740" s="15">
        <v>1294.6000000000001</v>
      </c>
    </row>
    <row r="1741" spans="1:5" ht="15.75" customHeight="1" x14ac:dyDescent="0.35">
      <c r="A1741" s="6">
        <v>66134</v>
      </c>
      <c r="B1741" s="6">
        <v>66134002</v>
      </c>
      <c r="C1741" s="14">
        <v>42994</v>
      </c>
      <c r="D1741" s="15">
        <v>340.39</v>
      </c>
      <c r="E1741" s="15">
        <v>394.85</v>
      </c>
    </row>
    <row r="1742" spans="1:5" ht="15.75" customHeight="1" x14ac:dyDescent="0.35">
      <c r="A1742" s="6">
        <v>70574</v>
      </c>
      <c r="B1742" s="6">
        <v>70574002</v>
      </c>
      <c r="C1742" s="14">
        <v>42994</v>
      </c>
      <c r="D1742" s="15">
        <v>3439.47</v>
      </c>
      <c r="E1742" s="15">
        <v>3989.79</v>
      </c>
    </row>
    <row r="1743" spans="1:5" ht="15.75" customHeight="1" x14ac:dyDescent="0.35">
      <c r="A1743" s="6">
        <v>73074</v>
      </c>
      <c r="B1743" s="6">
        <v>73074002</v>
      </c>
      <c r="C1743" s="14">
        <v>42994</v>
      </c>
      <c r="D1743" s="15">
        <v>33.549999999999997</v>
      </c>
      <c r="E1743" s="15">
        <v>38.92</v>
      </c>
    </row>
    <row r="1744" spans="1:5" ht="15.75" customHeight="1" x14ac:dyDescent="0.35">
      <c r="A1744" s="6">
        <v>77729</v>
      </c>
      <c r="B1744" s="6">
        <v>77729002</v>
      </c>
      <c r="C1744" s="14">
        <v>42994</v>
      </c>
      <c r="D1744" s="15">
        <v>2561.48</v>
      </c>
      <c r="E1744" s="15">
        <v>2971.32</v>
      </c>
    </row>
    <row r="1745" spans="1:5" ht="15.75" customHeight="1" x14ac:dyDescent="0.35">
      <c r="A1745" s="6">
        <v>81024</v>
      </c>
      <c r="B1745" s="6">
        <v>81024002</v>
      </c>
      <c r="C1745" s="14">
        <v>42994</v>
      </c>
      <c r="D1745" s="15">
        <v>21.46</v>
      </c>
      <c r="E1745" s="15">
        <v>24.89</v>
      </c>
    </row>
    <row r="1746" spans="1:5" ht="15.75" customHeight="1" x14ac:dyDescent="0.35">
      <c r="A1746" s="6">
        <v>82189</v>
      </c>
      <c r="B1746" s="6">
        <v>82189002</v>
      </c>
      <c r="C1746" s="14">
        <v>42994</v>
      </c>
      <c r="D1746" s="15">
        <v>346.34</v>
      </c>
      <c r="E1746" s="15">
        <v>401.75</v>
      </c>
    </row>
    <row r="1747" spans="1:5" ht="15.75" customHeight="1" x14ac:dyDescent="0.35">
      <c r="A1747" s="6">
        <v>84974</v>
      </c>
      <c r="B1747" s="6">
        <v>84974002</v>
      </c>
      <c r="C1747" s="14">
        <v>42994</v>
      </c>
      <c r="D1747" s="15">
        <v>1068.07</v>
      </c>
      <c r="E1747" s="15">
        <v>1238.96</v>
      </c>
    </row>
    <row r="1748" spans="1:5" ht="15.75" customHeight="1" x14ac:dyDescent="0.35">
      <c r="A1748" s="6">
        <v>96104</v>
      </c>
      <c r="B1748" s="6">
        <v>96104002</v>
      </c>
      <c r="C1748" s="14">
        <v>42994</v>
      </c>
      <c r="D1748" s="15">
        <v>280.33999999999997</v>
      </c>
      <c r="E1748" s="15">
        <v>325.2</v>
      </c>
    </row>
    <row r="1749" spans="1:5" ht="15.75" customHeight="1" x14ac:dyDescent="0.35">
      <c r="A1749" s="6">
        <v>57199</v>
      </c>
      <c r="B1749" s="6">
        <v>57199002</v>
      </c>
      <c r="C1749" s="14">
        <v>42995</v>
      </c>
      <c r="D1749" s="15">
        <v>3887.9</v>
      </c>
      <c r="E1749" s="15">
        <v>4509.96</v>
      </c>
    </row>
    <row r="1750" spans="1:5" ht="15.75" customHeight="1" x14ac:dyDescent="0.35">
      <c r="A1750" s="6">
        <v>76039</v>
      </c>
      <c r="B1750" s="6">
        <v>76039002</v>
      </c>
      <c r="C1750" s="14">
        <v>42995</v>
      </c>
      <c r="D1750" s="15">
        <v>534.69000000000005</v>
      </c>
      <c r="E1750" s="15">
        <v>620.24</v>
      </c>
    </row>
    <row r="1751" spans="1:5" ht="15.75" customHeight="1" x14ac:dyDescent="0.35">
      <c r="A1751" s="6">
        <v>76964</v>
      </c>
      <c r="B1751" s="6">
        <v>76964002</v>
      </c>
      <c r="C1751" s="14">
        <v>42995</v>
      </c>
      <c r="D1751" s="15">
        <v>4450.6099999999997</v>
      </c>
      <c r="E1751" s="15">
        <v>5162.71</v>
      </c>
    </row>
    <row r="1752" spans="1:5" ht="15.75" customHeight="1" x14ac:dyDescent="0.35">
      <c r="A1752" s="6">
        <v>78919</v>
      </c>
      <c r="B1752" s="6">
        <v>78919002</v>
      </c>
      <c r="C1752" s="14">
        <v>42995</v>
      </c>
      <c r="D1752" s="15">
        <v>2735.09</v>
      </c>
      <c r="E1752" s="15">
        <v>3172.7</v>
      </c>
    </row>
    <row r="1753" spans="1:5" ht="15.75" customHeight="1" x14ac:dyDescent="0.35">
      <c r="A1753" s="6">
        <v>88639</v>
      </c>
      <c r="B1753" s="6">
        <v>88639002</v>
      </c>
      <c r="C1753" s="14">
        <v>42995</v>
      </c>
      <c r="D1753" s="15">
        <v>1211.53</v>
      </c>
      <c r="E1753" s="15">
        <v>1405.3799999999999</v>
      </c>
    </row>
    <row r="1754" spans="1:5" ht="15.75" customHeight="1" x14ac:dyDescent="0.35">
      <c r="A1754" s="6">
        <v>90459</v>
      </c>
      <c r="B1754" s="6">
        <v>90459002</v>
      </c>
      <c r="C1754" s="14">
        <v>42995</v>
      </c>
      <c r="D1754" s="15">
        <v>2821.34</v>
      </c>
      <c r="E1754" s="15">
        <v>3272.76</v>
      </c>
    </row>
    <row r="1755" spans="1:5" ht="15.75" customHeight="1" x14ac:dyDescent="0.35">
      <c r="A1755" s="6">
        <v>94489</v>
      </c>
      <c r="B1755" s="6">
        <v>94489002</v>
      </c>
      <c r="C1755" s="14">
        <v>42995</v>
      </c>
      <c r="D1755" s="15">
        <v>72.69</v>
      </c>
      <c r="E1755" s="15">
        <v>84.32</v>
      </c>
    </row>
    <row r="1756" spans="1:5" ht="15.75" customHeight="1" x14ac:dyDescent="0.35">
      <c r="A1756" s="6">
        <v>104024</v>
      </c>
      <c r="B1756" s="6">
        <v>104024002</v>
      </c>
      <c r="C1756" s="14">
        <v>42995</v>
      </c>
      <c r="D1756" s="15">
        <v>4478.1899999999996</v>
      </c>
      <c r="E1756" s="15">
        <v>5194.7</v>
      </c>
    </row>
    <row r="1757" spans="1:5" ht="15.75" customHeight="1" x14ac:dyDescent="0.35">
      <c r="A1757" s="6">
        <v>106239</v>
      </c>
      <c r="B1757" s="6">
        <v>106239002</v>
      </c>
      <c r="C1757" s="14">
        <v>42995</v>
      </c>
      <c r="D1757" s="15">
        <v>1150.4000000000001</v>
      </c>
      <c r="E1757" s="15">
        <v>1334.46</v>
      </c>
    </row>
    <row r="1758" spans="1:5" ht="15.75" customHeight="1" x14ac:dyDescent="0.35">
      <c r="A1758" s="6">
        <v>112969</v>
      </c>
      <c r="B1758" s="6">
        <v>112969002</v>
      </c>
      <c r="C1758" s="14">
        <v>42995</v>
      </c>
      <c r="D1758" s="15">
        <v>312.72000000000003</v>
      </c>
      <c r="E1758" s="15">
        <v>362.76</v>
      </c>
    </row>
    <row r="1759" spans="1:5" ht="15.75" customHeight="1" x14ac:dyDescent="0.35">
      <c r="A1759" s="6">
        <v>55534</v>
      </c>
      <c r="B1759" s="6">
        <v>55534002</v>
      </c>
      <c r="C1759" s="14">
        <v>42996</v>
      </c>
      <c r="D1759" s="15">
        <v>417.41</v>
      </c>
      <c r="E1759" s="15">
        <v>484.20000000000005</v>
      </c>
    </row>
    <row r="1760" spans="1:5" ht="15.75" customHeight="1" x14ac:dyDescent="0.35">
      <c r="A1760" s="6">
        <v>62479</v>
      </c>
      <c r="B1760" s="6">
        <v>62479002</v>
      </c>
      <c r="C1760" s="14">
        <v>42996</v>
      </c>
      <c r="D1760" s="15">
        <v>66.78</v>
      </c>
      <c r="E1760" s="15">
        <v>77.459999999999994</v>
      </c>
    </row>
    <row r="1761" spans="1:5" ht="15.75" customHeight="1" x14ac:dyDescent="0.35">
      <c r="A1761" s="6">
        <v>62954</v>
      </c>
      <c r="B1761" s="6">
        <v>62954002</v>
      </c>
      <c r="C1761" s="14">
        <v>42996</v>
      </c>
      <c r="D1761" s="15">
        <v>1659.4</v>
      </c>
      <c r="E1761" s="15">
        <v>1924.9</v>
      </c>
    </row>
    <row r="1762" spans="1:5" ht="15.75" customHeight="1" x14ac:dyDescent="0.35">
      <c r="A1762" s="6">
        <v>69474</v>
      </c>
      <c r="B1762" s="6">
        <v>69474002</v>
      </c>
      <c r="C1762" s="14">
        <v>42996</v>
      </c>
      <c r="D1762" s="15">
        <v>1485.75</v>
      </c>
      <c r="E1762" s="15">
        <v>1723.47</v>
      </c>
    </row>
    <row r="1763" spans="1:5" ht="15.75" customHeight="1" x14ac:dyDescent="0.35">
      <c r="A1763" s="6">
        <v>79774</v>
      </c>
      <c r="B1763" s="6">
        <v>79774002</v>
      </c>
      <c r="C1763" s="14">
        <v>42996</v>
      </c>
      <c r="D1763" s="15">
        <v>1658.04</v>
      </c>
      <c r="E1763" s="15">
        <v>1923.33</v>
      </c>
    </row>
    <row r="1764" spans="1:5" ht="15.75" customHeight="1" x14ac:dyDescent="0.35">
      <c r="A1764" s="6">
        <v>83124</v>
      </c>
      <c r="B1764" s="6">
        <v>83124002</v>
      </c>
      <c r="C1764" s="14">
        <v>42996</v>
      </c>
      <c r="D1764" s="15">
        <v>1937.13</v>
      </c>
      <c r="E1764" s="15">
        <v>2247.0699999999997</v>
      </c>
    </row>
    <row r="1765" spans="1:5" ht="15.75" customHeight="1" x14ac:dyDescent="0.35">
      <c r="A1765" s="6">
        <v>86394</v>
      </c>
      <c r="B1765" s="6">
        <v>86394002</v>
      </c>
      <c r="C1765" s="14">
        <v>42996</v>
      </c>
      <c r="D1765" s="15">
        <v>1247.0899999999999</v>
      </c>
      <c r="E1765" s="15">
        <v>1446.62</v>
      </c>
    </row>
    <row r="1766" spans="1:5" ht="15.75" customHeight="1" x14ac:dyDescent="0.35">
      <c r="A1766" s="6">
        <v>87434</v>
      </c>
      <c r="B1766" s="6">
        <v>87434002</v>
      </c>
      <c r="C1766" s="14">
        <v>42996</v>
      </c>
      <c r="D1766" s="15">
        <v>106.73</v>
      </c>
      <c r="E1766" s="15">
        <v>123.81</v>
      </c>
    </row>
    <row r="1767" spans="1:5" ht="15.75" customHeight="1" x14ac:dyDescent="0.35">
      <c r="A1767" s="6">
        <v>93419</v>
      </c>
      <c r="B1767" s="6">
        <v>93419002</v>
      </c>
      <c r="C1767" s="14">
        <v>42996</v>
      </c>
      <c r="D1767" s="15">
        <v>694.27</v>
      </c>
      <c r="E1767" s="15">
        <v>805.34999999999991</v>
      </c>
    </row>
    <row r="1768" spans="1:5" ht="15.75" customHeight="1" x14ac:dyDescent="0.35">
      <c r="A1768" s="6">
        <v>93724</v>
      </c>
      <c r="B1768" s="6">
        <v>93724002</v>
      </c>
      <c r="C1768" s="14">
        <v>42996</v>
      </c>
      <c r="D1768" s="15">
        <v>81.099999999999994</v>
      </c>
      <c r="E1768" s="15">
        <v>94.08</v>
      </c>
    </row>
    <row r="1769" spans="1:5" ht="15.75" customHeight="1" x14ac:dyDescent="0.35">
      <c r="A1769" s="6">
        <v>96719</v>
      </c>
      <c r="B1769" s="6">
        <v>96719002</v>
      </c>
      <c r="C1769" s="14">
        <v>42996</v>
      </c>
      <c r="D1769" s="15">
        <v>797.97</v>
      </c>
      <c r="E1769" s="15">
        <v>925.64</v>
      </c>
    </row>
    <row r="1770" spans="1:5" ht="15.75" customHeight="1" x14ac:dyDescent="0.35">
      <c r="A1770" s="6">
        <v>96729</v>
      </c>
      <c r="B1770" s="6">
        <v>96729002</v>
      </c>
      <c r="C1770" s="14">
        <v>42996</v>
      </c>
      <c r="D1770" s="15">
        <v>1297.6600000000001</v>
      </c>
      <c r="E1770" s="15">
        <v>1505.28</v>
      </c>
    </row>
    <row r="1771" spans="1:5" ht="15.75" customHeight="1" x14ac:dyDescent="0.35">
      <c r="A1771" s="6">
        <v>103154</v>
      </c>
      <c r="B1771" s="6">
        <v>103154002</v>
      </c>
      <c r="C1771" s="14">
        <v>42996</v>
      </c>
      <c r="D1771" s="15">
        <v>1136.29</v>
      </c>
      <c r="E1771" s="15">
        <v>1318.1</v>
      </c>
    </row>
    <row r="1772" spans="1:5" ht="15.75" customHeight="1" x14ac:dyDescent="0.35">
      <c r="A1772" s="6">
        <v>66439</v>
      </c>
      <c r="B1772" s="6">
        <v>66439002</v>
      </c>
      <c r="C1772" s="14">
        <v>42997</v>
      </c>
      <c r="D1772" s="15">
        <v>1892.76</v>
      </c>
      <c r="E1772" s="15">
        <v>2195.6</v>
      </c>
    </row>
    <row r="1773" spans="1:5" ht="15.75" customHeight="1" x14ac:dyDescent="0.35">
      <c r="A1773" s="6">
        <v>68559</v>
      </c>
      <c r="B1773" s="6">
        <v>68559002</v>
      </c>
      <c r="C1773" s="14">
        <v>42997</v>
      </c>
      <c r="D1773" s="15">
        <v>2890.76</v>
      </c>
      <c r="E1773" s="15">
        <v>3353.28</v>
      </c>
    </row>
    <row r="1774" spans="1:5" ht="15.75" customHeight="1" x14ac:dyDescent="0.35">
      <c r="A1774" s="6">
        <v>71089</v>
      </c>
      <c r="B1774" s="6">
        <v>71089002</v>
      </c>
      <c r="C1774" s="14">
        <v>42997</v>
      </c>
      <c r="D1774" s="15">
        <v>686.21</v>
      </c>
      <c r="E1774" s="15">
        <v>796</v>
      </c>
    </row>
    <row r="1775" spans="1:5" ht="15.75" customHeight="1" x14ac:dyDescent="0.35">
      <c r="A1775" s="6">
        <v>72169</v>
      </c>
      <c r="B1775" s="6">
        <v>72169002</v>
      </c>
      <c r="C1775" s="14">
        <v>42997</v>
      </c>
      <c r="D1775" s="15">
        <v>418.76</v>
      </c>
      <c r="E1775" s="15">
        <v>485.76</v>
      </c>
    </row>
    <row r="1776" spans="1:5" ht="15.75" customHeight="1" x14ac:dyDescent="0.35">
      <c r="A1776" s="6">
        <v>72294</v>
      </c>
      <c r="B1776" s="6">
        <v>72294002</v>
      </c>
      <c r="C1776" s="14">
        <v>42997</v>
      </c>
      <c r="D1776" s="15">
        <v>99.59</v>
      </c>
      <c r="E1776" s="15">
        <v>115.52</v>
      </c>
    </row>
    <row r="1777" spans="1:5" ht="15.75" customHeight="1" x14ac:dyDescent="0.35">
      <c r="A1777" s="6">
        <v>77439</v>
      </c>
      <c r="B1777" s="6">
        <v>77439002</v>
      </c>
      <c r="C1777" s="14">
        <v>42997</v>
      </c>
      <c r="D1777" s="15">
        <v>588.9</v>
      </c>
      <c r="E1777" s="15">
        <v>683.12</v>
      </c>
    </row>
    <row r="1778" spans="1:5" ht="15.75" customHeight="1" x14ac:dyDescent="0.35">
      <c r="A1778" s="6">
        <v>87104</v>
      </c>
      <c r="B1778" s="6">
        <v>87104002</v>
      </c>
      <c r="C1778" s="14">
        <v>42997</v>
      </c>
      <c r="D1778" s="15">
        <v>3827.85</v>
      </c>
      <c r="E1778" s="15">
        <v>4440.3100000000004</v>
      </c>
    </row>
    <row r="1779" spans="1:5" ht="15.75" customHeight="1" x14ac:dyDescent="0.35">
      <c r="A1779" s="6">
        <v>95124</v>
      </c>
      <c r="B1779" s="6">
        <v>95124002</v>
      </c>
      <c r="C1779" s="14">
        <v>42997</v>
      </c>
      <c r="D1779" s="15">
        <v>638.28</v>
      </c>
      <c r="E1779" s="15">
        <v>740.4</v>
      </c>
    </row>
    <row r="1780" spans="1:5" ht="15.75" customHeight="1" x14ac:dyDescent="0.35">
      <c r="A1780" s="6">
        <v>97614</v>
      </c>
      <c r="B1780" s="6">
        <v>97614002</v>
      </c>
      <c r="C1780" s="14">
        <v>42997</v>
      </c>
      <c r="D1780" s="15">
        <v>1263</v>
      </c>
      <c r="E1780" s="15">
        <v>1465.08</v>
      </c>
    </row>
    <row r="1781" spans="1:5" ht="15.75" customHeight="1" x14ac:dyDescent="0.35">
      <c r="A1781" s="6">
        <v>112494</v>
      </c>
      <c r="B1781" s="6">
        <v>112494002</v>
      </c>
      <c r="C1781" s="14">
        <v>42997</v>
      </c>
      <c r="D1781" s="15">
        <v>160.93</v>
      </c>
      <c r="E1781" s="15">
        <v>186.68</v>
      </c>
    </row>
    <row r="1782" spans="1:5" ht="15.75" customHeight="1" x14ac:dyDescent="0.35">
      <c r="A1782" s="6">
        <v>69359</v>
      </c>
      <c r="B1782" s="6">
        <v>69359002</v>
      </c>
      <c r="C1782" s="14">
        <v>42998</v>
      </c>
      <c r="D1782" s="15">
        <v>2666.84</v>
      </c>
      <c r="E1782" s="15">
        <v>3093.54</v>
      </c>
    </row>
    <row r="1783" spans="1:5" ht="15.75" customHeight="1" x14ac:dyDescent="0.35">
      <c r="A1783" s="6">
        <v>73554</v>
      </c>
      <c r="B1783" s="6">
        <v>73554002</v>
      </c>
      <c r="C1783" s="14">
        <v>42998</v>
      </c>
      <c r="D1783" s="15">
        <v>3357.67</v>
      </c>
      <c r="E1783" s="15">
        <v>3894.8999999999996</v>
      </c>
    </row>
    <row r="1784" spans="1:5" ht="15.75" customHeight="1" x14ac:dyDescent="0.35">
      <c r="A1784" s="6">
        <v>80619</v>
      </c>
      <c r="B1784" s="6">
        <v>80619002</v>
      </c>
      <c r="C1784" s="14">
        <v>42998</v>
      </c>
      <c r="D1784" s="15">
        <v>649.73</v>
      </c>
      <c r="E1784" s="15">
        <v>753.68999999999994</v>
      </c>
    </row>
    <row r="1785" spans="1:5" ht="15.75" customHeight="1" x14ac:dyDescent="0.35">
      <c r="A1785" s="6">
        <v>85164</v>
      </c>
      <c r="B1785" s="6">
        <v>85164002</v>
      </c>
      <c r="C1785" s="14">
        <v>42998</v>
      </c>
      <c r="D1785" s="15">
        <v>102.11</v>
      </c>
      <c r="E1785" s="15">
        <v>118.45</v>
      </c>
    </row>
    <row r="1786" spans="1:5" ht="15.75" customHeight="1" x14ac:dyDescent="0.35">
      <c r="A1786" s="6">
        <v>94649</v>
      </c>
      <c r="B1786" s="6">
        <v>94649002</v>
      </c>
      <c r="C1786" s="14">
        <v>42998</v>
      </c>
      <c r="D1786" s="15">
        <v>727.76</v>
      </c>
      <c r="E1786" s="15">
        <v>844.19999999999993</v>
      </c>
    </row>
    <row r="1787" spans="1:5" ht="15.75" customHeight="1" x14ac:dyDescent="0.35">
      <c r="A1787" s="6">
        <v>100129</v>
      </c>
      <c r="B1787" s="6">
        <v>100129002</v>
      </c>
      <c r="C1787" s="14">
        <v>42998</v>
      </c>
      <c r="D1787" s="15">
        <v>206.84</v>
      </c>
      <c r="E1787" s="15">
        <v>239.93</v>
      </c>
    </row>
    <row r="1788" spans="1:5" ht="15.75" customHeight="1" x14ac:dyDescent="0.35">
      <c r="A1788" s="6">
        <v>105864</v>
      </c>
      <c r="B1788" s="6">
        <v>105864002</v>
      </c>
      <c r="C1788" s="14">
        <v>42998</v>
      </c>
      <c r="D1788" s="15">
        <v>1829.14</v>
      </c>
      <c r="E1788" s="15">
        <v>2121.8000000000002</v>
      </c>
    </row>
    <row r="1789" spans="1:5" ht="15.75" customHeight="1" x14ac:dyDescent="0.35">
      <c r="A1789" s="6">
        <v>108759</v>
      </c>
      <c r="B1789" s="6">
        <v>108759002</v>
      </c>
      <c r="C1789" s="14">
        <v>42998</v>
      </c>
      <c r="D1789" s="15">
        <v>1272.76</v>
      </c>
      <c r="E1789" s="15">
        <v>1476.4</v>
      </c>
    </row>
    <row r="1790" spans="1:5" ht="15.75" customHeight="1" x14ac:dyDescent="0.35">
      <c r="A1790" s="6">
        <v>111419</v>
      </c>
      <c r="B1790" s="6">
        <v>111419002</v>
      </c>
      <c r="C1790" s="14">
        <v>42998</v>
      </c>
      <c r="D1790" s="15">
        <v>1244.43</v>
      </c>
      <c r="E1790" s="15">
        <v>1443.54</v>
      </c>
    </row>
    <row r="1791" spans="1:5" ht="15.75" customHeight="1" x14ac:dyDescent="0.35">
      <c r="A1791" s="6">
        <v>57394</v>
      </c>
      <c r="B1791" s="6">
        <v>57394002</v>
      </c>
      <c r="C1791" s="14">
        <v>42999</v>
      </c>
      <c r="D1791" s="15">
        <v>3367.91</v>
      </c>
      <c r="E1791" s="15">
        <v>3906.7799999999997</v>
      </c>
    </row>
    <row r="1792" spans="1:5" ht="15.75" customHeight="1" x14ac:dyDescent="0.35">
      <c r="A1792" s="6">
        <v>61699</v>
      </c>
      <c r="B1792" s="6">
        <v>61699002</v>
      </c>
      <c r="C1792" s="14">
        <v>42999</v>
      </c>
      <c r="D1792" s="15">
        <v>1109.43</v>
      </c>
      <c r="E1792" s="15">
        <v>1286.94</v>
      </c>
    </row>
    <row r="1793" spans="1:5" ht="15.75" customHeight="1" x14ac:dyDescent="0.35">
      <c r="A1793" s="6">
        <v>73059</v>
      </c>
      <c r="B1793" s="6">
        <v>73059002</v>
      </c>
      <c r="C1793" s="14">
        <v>42999</v>
      </c>
      <c r="D1793" s="15">
        <v>2280.7800000000002</v>
      </c>
      <c r="E1793" s="15">
        <v>2645.7</v>
      </c>
    </row>
    <row r="1794" spans="1:5" ht="15.75" customHeight="1" x14ac:dyDescent="0.35">
      <c r="A1794" s="6">
        <v>78109</v>
      </c>
      <c r="B1794" s="6">
        <v>78109002</v>
      </c>
      <c r="C1794" s="14">
        <v>42999</v>
      </c>
      <c r="D1794" s="15">
        <v>1179.1300000000001</v>
      </c>
      <c r="E1794" s="15">
        <v>1367.79</v>
      </c>
    </row>
    <row r="1795" spans="1:5" ht="15.75" customHeight="1" x14ac:dyDescent="0.35">
      <c r="A1795" s="6">
        <v>105514</v>
      </c>
      <c r="B1795" s="6">
        <v>105514002</v>
      </c>
      <c r="C1795" s="14">
        <v>42999</v>
      </c>
      <c r="D1795" s="15">
        <v>474.45</v>
      </c>
      <c r="E1795" s="15">
        <v>550.36</v>
      </c>
    </row>
    <row r="1796" spans="1:5" ht="15.75" customHeight="1" x14ac:dyDescent="0.35">
      <c r="A1796" s="6">
        <v>106594</v>
      </c>
      <c r="B1796" s="6">
        <v>106594002</v>
      </c>
      <c r="C1796" s="14">
        <v>42999</v>
      </c>
      <c r="D1796" s="15">
        <v>1893.47</v>
      </c>
      <c r="E1796" s="15">
        <v>2196.42</v>
      </c>
    </row>
    <row r="1797" spans="1:5" ht="15.75" customHeight="1" x14ac:dyDescent="0.35">
      <c r="A1797" s="6">
        <v>111704</v>
      </c>
      <c r="B1797" s="6">
        <v>111704002</v>
      </c>
      <c r="C1797" s="14">
        <v>42999</v>
      </c>
      <c r="D1797" s="15">
        <v>464.56</v>
      </c>
      <c r="E1797" s="15">
        <v>538.89</v>
      </c>
    </row>
    <row r="1798" spans="1:5" ht="15.75" customHeight="1" x14ac:dyDescent="0.35">
      <c r="A1798" s="6">
        <v>112874</v>
      </c>
      <c r="B1798" s="6">
        <v>112874002</v>
      </c>
      <c r="C1798" s="14">
        <v>42999</v>
      </c>
      <c r="D1798" s="15">
        <v>2728.02</v>
      </c>
      <c r="E1798" s="15">
        <v>3164.5</v>
      </c>
    </row>
    <row r="1799" spans="1:5" ht="15.75" customHeight="1" x14ac:dyDescent="0.35">
      <c r="A1799" s="6">
        <v>59889</v>
      </c>
      <c r="B1799" s="6">
        <v>59889002</v>
      </c>
      <c r="C1799" s="14">
        <v>43000</v>
      </c>
      <c r="D1799" s="15">
        <v>843.26</v>
      </c>
      <c r="E1799" s="15">
        <v>978.18000000000006</v>
      </c>
    </row>
    <row r="1800" spans="1:5" ht="15.75" customHeight="1" x14ac:dyDescent="0.35">
      <c r="A1800" s="6">
        <v>67329</v>
      </c>
      <c r="B1800" s="6">
        <v>67329002</v>
      </c>
      <c r="C1800" s="14">
        <v>43000</v>
      </c>
      <c r="D1800" s="15">
        <v>1610.22</v>
      </c>
      <c r="E1800" s="15">
        <v>1867.8600000000001</v>
      </c>
    </row>
    <row r="1801" spans="1:5" ht="15.75" customHeight="1" x14ac:dyDescent="0.35">
      <c r="A1801" s="6">
        <v>71954</v>
      </c>
      <c r="B1801" s="6">
        <v>71954002</v>
      </c>
      <c r="C1801" s="14">
        <v>43000</v>
      </c>
      <c r="D1801" s="15">
        <v>2548.71</v>
      </c>
      <c r="E1801" s="15">
        <v>2956.5</v>
      </c>
    </row>
    <row r="1802" spans="1:5" ht="15.75" customHeight="1" x14ac:dyDescent="0.35">
      <c r="A1802" s="6">
        <v>79384</v>
      </c>
      <c r="B1802" s="6">
        <v>79384002</v>
      </c>
      <c r="C1802" s="14">
        <v>43000</v>
      </c>
      <c r="D1802" s="15">
        <v>3192.24</v>
      </c>
      <c r="E1802" s="15">
        <v>3703</v>
      </c>
    </row>
    <row r="1803" spans="1:5" ht="15.75" customHeight="1" x14ac:dyDescent="0.35">
      <c r="A1803" s="6">
        <v>81454</v>
      </c>
      <c r="B1803" s="6">
        <v>81454002</v>
      </c>
      <c r="C1803" s="14">
        <v>43000</v>
      </c>
      <c r="D1803" s="15">
        <v>926.9</v>
      </c>
      <c r="E1803" s="15">
        <v>1075.2</v>
      </c>
    </row>
    <row r="1804" spans="1:5" ht="15.75" customHeight="1" x14ac:dyDescent="0.35">
      <c r="A1804" s="6">
        <v>82639</v>
      </c>
      <c r="B1804" s="6">
        <v>82639002</v>
      </c>
      <c r="C1804" s="14">
        <v>43000</v>
      </c>
      <c r="D1804" s="15">
        <v>741.98</v>
      </c>
      <c r="E1804" s="15">
        <v>860.7</v>
      </c>
    </row>
    <row r="1805" spans="1:5" ht="15.75" customHeight="1" x14ac:dyDescent="0.35">
      <c r="A1805" s="6">
        <v>87209</v>
      </c>
      <c r="B1805" s="6">
        <v>87209002</v>
      </c>
      <c r="C1805" s="14">
        <v>43000</v>
      </c>
      <c r="D1805" s="15">
        <v>3712.14</v>
      </c>
      <c r="E1805" s="15">
        <v>4306.08</v>
      </c>
    </row>
    <row r="1806" spans="1:5" ht="15.75" customHeight="1" x14ac:dyDescent="0.35">
      <c r="A1806" s="6">
        <v>108554</v>
      </c>
      <c r="B1806" s="6">
        <v>108554002</v>
      </c>
      <c r="C1806" s="14">
        <v>43000</v>
      </c>
      <c r="D1806" s="15">
        <v>396.77</v>
      </c>
      <c r="E1806" s="15">
        <v>460.25</v>
      </c>
    </row>
    <row r="1807" spans="1:5" ht="15.75" customHeight="1" x14ac:dyDescent="0.35">
      <c r="A1807" s="6">
        <v>108954</v>
      </c>
      <c r="B1807" s="6">
        <v>108954002</v>
      </c>
      <c r="C1807" s="14">
        <v>43000</v>
      </c>
      <c r="D1807" s="15">
        <v>629.22</v>
      </c>
      <c r="E1807" s="15">
        <v>729.9</v>
      </c>
    </row>
    <row r="1808" spans="1:5" ht="15.75" customHeight="1" x14ac:dyDescent="0.35">
      <c r="A1808" s="6">
        <v>111084</v>
      </c>
      <c r="B1808" s="6">
        <v>111084002</v>
      </c>
      <c r="C1808" s="14">
        <v>43000</v>
      </c>
      <c r="D1808" s="15">
        <v>3854.77</v>
      </c>
      <c r="E1808" s="15">
        <v>4471.53</v>
      </c>
    </row>
    <row r="1809" spans="1:5" ht="15.75" customHeight="1" x14ac:dyDescent="0.35">
      <c r="A1809" s="6">
        <v>55774</v>
      </c>
      <c r="B1809" s="6">
        <v>55774002</v>
      </c>
      <c r="C1809" s="14">
        <v>43001</v>
      </c>
      <c r="D1809" s="15">
        <v>1354.86</v>
      </c>
      <c r="E1809" s="15">
        <v>1571.6399999999999</v>
      </c>
    </row>
    <row r="1810" spans="1:5" ht="15.75" customHeight="1" x14ac:dyDescent="0.35">
      <c r="A1810" s="6">
        <v>58694</v>
      </c>
      <c r="B1810" s="6">
        <v>58694002</v>
      </c>
      <c r="C1810" s="14">
        <v>43001</v>
      </c>
      <c r="D1810" s="15">
        <v>565.79</v>
      </c>
      <c r="E1810" s="15">
        <v>656.32</v>
      </c>
    </row>
    <row r="1811" spans="1:5" ht="15.75" customHeight="1" x14ac:dyDescent="0.35">
      <c r="A1811" s="6">
        <v>66339</v>
      </c>
      <c r="B1811" s="6">
        <v>66339002</v>
      </c>
      <c r="C1811" s="14">
        <v>43001</v>
      </c>
      <c r="D1811" s="15">
        <v>289.86</v>
      </c>
      <c r="E1811" s="15">
        <v>336.24</v>
      </c>
    </row>
    <row r="1812" spans="1:5" ht="15.75" customHeight="1" x14ac:dyDescent="0.35">
      <c r="A1812" s="6">
        <v>67954</v>
      </c>
      <c r="B1812" s="6">
        <v>67954002</v>
      </c>
      <c r="C1812" s="14">
        <v>43001</v>
      </c>
      <c r="D1812" s="15">
        <v>1654.94</v>
      </c>
      <c r="E1812" s="15">
        <v>1919.73</v>
      </c>
    </row>
    <row r="1813" spans="1:5" ht="15.75" customHeight="1" x14ac:dyDescent="0.35">
      <c r="A1813" s="6">
        <v>68204</v>
      </c>
      <c r="B1813" s="6">
        <v>68204002</v>
      </c>
      <c r="C1813" s="14">
        <v>43001</v>
      </c>
      <c r="D1813" s="15">
        <v>317.47000000000003</v>
      </c>
      <c r="E1813" s="15">
        <v>368.27</v>
      </c>
    </row>
    <row r="1814" spans="1:5" ht="15.75" customHeight="1" x14ac:dyDescent="0.35">
      <c r="A1814" s="6">
        <v>68539</v>
      </c>
      <c r="B1814" s="6">
        <v>68539002</v>
      </c>
      <c r="C1814" s="14">
        <v>43001</v>
      </c>
      <c r="D1814" s="15">
        <v>4413.26</v>
      </c>
      <c r="E1814" s="15">
        <v>5119.38</v>
      </c>
    </row>
    <row r="1815" spans="1:5" ht="15.75" customHeight="1" x14ac:dyDescent="0.35">
      <c r="A1815" s="6">
        <v>94414</v>
      </c>
      <c r="B1815" s="6">
        <v>94414002</v>
      </c>
      <c r="C1815" s="14">
        <v>43001</v>
      </c>
      <c r="D1815" s="15">
        <v>1303.27</v>
      </c>
      <c r="E1815" s="15">
        <v>1511.79</v>
      </c>
    </row>
    <row r="1816" spans="1:5" ht="15.75" customHeight="1" x14ac:dyDescent="0.35">
      <c r="A1816" s="6">
        <v>99859</v>
      </c>
      <c r="B1816" s="6">
        <v>99859002</v>
      </c>
      <c r="C1816" s="14">
        <v>43001</v>
      </c>
      <c r="D1816" s="15">
        <v>1002.93</v>
      </c>
      <c r="E1816" s="15">
        <v>1163.4000000000001</v>
      </c>
    </row>
    <row r="1817" spans="1:5" ht="15.75" customHeight="1" x14ac:dyDescent="0.35">
      <c r="A1817" s="6">
        <v>107004</v>
      </c>
      <c r="B1817" s="6">
        <v>107004002</v>
      </c>
      <c r="C1817" s="14">
        <v>43001</v>
      </c>
      <c r="D1817" s="15">
        <v>378.17</v>
      </c>
      <c r="E1817" s="15">
        <v>438.68</v>
      </c>
    </row>
    <row r="1818" spans="1:5" ht="15.75" customHeight="1" x14ac:dyDescent="0.35">
      <c r="A1818" s="6">
        <v>109819</v>
      </c>
      <c r="B1818" s="6">
        <v>109819002</v>
      </c>
      <c r="C1818" s="14">
        <v>43001</v>
      </c>
      <c r="D1818" s="15">
        <v>119.01</v>
      </c>
      <c r="E1818" s="15">
        <v>138.05000000000001</v>
      </c>
    </row>
    <row r="1819" spans="1:5" ht="15.75" customHeight="1" x14ac:dyDescent="0.35">
      <c r="A1819" s="6">
        <v>63249</v>
      </c>
      <c r="B1819" s="6">
        <v>63249002</v>
      </c>
      <c r="C1819" s="14">
        <v>43002</v>
      </c>
      <c r="D1819" s="15">
        <v>956.2</v>
      </c>
      <c r="E1819" s="15">
        <v>1109.19</v>
      </c>
    </row>
    <row r="1820" spans="1:5" ht="15.75" customHeight="1" x14ac:dyDescent="0.35">
      <c r="A1820" s="6">
        <v>68524</v>
      </c>
      <c r="B1820" s="6">
        <v>68524002</v>
      </c>
      <c r="C1820" s="14">
        <v>43002</v>
      </c>
      <c r="D1820" s="15">
        <v>68.38</v>
      </c>
      <c r="E1820" s="15">
        <v>79.319999999999993</v>
      </c>
    </row>
    <row r="1821" spans="1:5" ht="15.75" customHeight="1" x14ac:dyDescent="0.35">
      <c r="A1821" s="6">
        <v>69534</v>
      </c>
      <c r="B1821" s="6">
        <v>69534002</v>
      </c>
      <c r="C1821" s="14">
        <v>43002</v>
      </c>
      <c r="D1821" s="15">
        <v>188.03</v>
      </c>
      <c r="E1821" s="15">
        <v>218.12</v>
      </c>
    </row>
    <row r="1822" spans="1:5" ht="15.75" customHeight="1" x14ac:dyDescent="0.35">
      <c r="A1822" s="6">
        <v>79074</v>
      </c>
      <c r="B1822" s="6">
        <v>79074002</v>
      </c>
      <c r="C1822" s="14">
        <v>43002</v>
      </c>
      <c r="D1822" s="15">
        <v>3852.53</v>
      </c>
      <c r="E1822" s="15">
        <v>4468.9399999999996</v>
      </c>
    </row>
    <row r="1823" spans="1:5" ht="15.75" customHeight="1" x14ac:dyDescent="0.35">
      <c r="A1823" s="6">
        <v>80559</v>
      </c>
      <c r="B1823" s="6">
        <v>80559002</v>
      </c>
      <c r="C1823" s="14">
        <v>43002</v>
      </c>
      <c r="D1823" s="15">
        <v>2375.69</v>
      </c>
      <c r="E1823" s="15">
        <v>2755.7999999999997</v>
      </c>
    </row>
    <row r="1824" spans="1:5" ht="15.75" customHeight="1" x14ac:dyDescent="0.35">
      <c r="A1824" s="6">
        <v>94249</v>
      </c>
      <c r="B1824" s="6">
        <v>94249002</v>
      </c>
      <c r="C1824" s="14">
        <v>43002</v>
      </c>
      <c r="D1824" s="15">
        <v>1313.14</v>
      </c>
      <c r="E1824" s="15">
        <v>1523.24</v>
      </c>
    </row>
    <row r="1825" spans="1:5" ht="15.75" customHeight="1" x14ac:dyDescent="0.35">
      <c r="A1825" s="6">
        <v>100619</v>
      </c>
      <c r="B1825" s="6">
        <v>100619002</v>
      </c>
      <c r="C1825" s="14">
        <v>43002</v>
      </c>
      <c r="D1825" s="15">
        <v>619.86</v>
      </c>
      <c r="E1825" s="15">
        <v>719.04</v>
      </c>
    </row>
    <row r="1826" spans="1:5" ht="15.75" customHeight="1" x14ac:dyDescent="0.35">
      <c r="A1826" s="6">
        <v>101054</v>
      </c>
      <c r="B1826" s="6">
        <v>101054002</v>
      </c>
      <c r="C1826" s="14">
        <v>43002</v>
      </c>
      <c r="D1826" s="15">
        <v>1162.02</v>
      </c>
      <c r="E1826" s="15">
        <v>1347.94</v>
      </c>
    </row>
    <row r="1827" spans="1:5" ht="15.75" customHeight="1" x14ac:dyDescent="0.35">
      <c r="A1827" s="6">
        <v>103829</v>
      </c>
      <c r="B1827" s="6">
        <v>103829002</v>
      </c>
      <c r="C1827" s="14">
        <v>43002</v>
      </c>
      <c r="D1827" s="15">
        <v>45.78</v>
      </c>
      <c r="E1827" s="15">
        <v>53.1</v>
      </c>
    </row>
    <row r="1828" spans="1:5" ht="15.75" customHeight="1" x14ac:dyDescent="0.35">
      <c r="A1828" s="6">
        <v>56789</v>
      </c>
      <c r="B1828" s="6">
        <v>56789002</v>
      </c>
      <c r="C1828" s="14">
        <v>43003</v>
      </c>
      <c r="D1828" s="15">
        <v>1775.82</v>
      </c>
      <c r="E1828" s="15">
        <v>2059.9499999999998</v>
      </c>
    </row>
    <row r="1829" spans="1:5" ht="15.75" customHeight="1" x14ac:dyDescent="0.35">
      <c r="A1829" s="6">
        <v>62344</v>
      </c>
      <c r="B1829" s="6">
        <v>62344002</v>
      </c>
      <c r="C1829" s="14">
        <v>43003</v>
      </c>
      <c r="D1829" s="15">
        <v>436.16</v>
      </c>
      <c r="E1829" s="15">
        <v>505.94</v>
      </c>
    </row>
    <row r="1830" spans="1:5" ht="15.75" customHeight="1" x14ac:dyDescent="0.35">
      <c r="A1830" s="6">
        <v>82464</v>
      </c>
      <c r="B1830" s="6">
        <v>82464002</v>
      </c>
      <c r="C1830" s="14">
        <v>43003</v>
      </c>
      <c r="D1830" s="15">
        <v>509.68</v>
      </c>
      <c r="E1830" s="15">
        <v>591.23</v>
      </c>
    </row>
    <row r="1831" spans="1:5" ht="15.75" customHeight="1" x14ac:dyDescent="0.35">
      <c r="A1831" s="6">
        <v>97219</v>
      </c>
      <c r="B1831" s="6">
        <v>97219002</v>
      </c>
      <c r="C1831" s="14">
        <v>43003</v>
      </c>
      <c r="D1831" s="15">
        <v>1049.92</v>
      </c>
      <c r="E1831" s="15">
        <v>1217.9100000000001</v>
      </c>
    </row>
    <row r="1832" spans="1:5" ht="15.75" customHeight="1" x14ac:dyDescent="0.35">
      <c r="A1832" s="6">
        <v>105979</v>
      </c>
      <c r="B1832" s="6">
        <v>105979002</v>
      </c>
      <c r="C1832" s="14">
        <v>43003</v>
      </c>
      <c r="D1832" s="15">
        <v>375.95</v>
      </c>
      <c r="E1832" s="15">
        <v>436.1</v>
      </c>
    </row>
    <row r="1833" spans="1:5" ht="15.75" customHeight="1" x14ac:dyDescent="0.35">
      <c r="A1833" s="6">
        <v>111204</v>
      </c>
      <c r="B1833" s="6">
        <v>111204002</v>
      </c>
      <c r="C1833" s="14">
        <v>43003</v>
      </c>
      <c r="D1833" s="15">
        <v>450.82</v>
      </c>
      <c r="E1833" s="15">
        <v>522.95000000000005</v>
      </c>
    </row>
    <row r="1834" spans="1:5" ht="15.75" customHeight="1" x14ac:dyDescent="0.35">
      <c r="A1834" s="6">
        <v>59039</v>
      </c>
      <c r="B1834" s="6">
        <v>59039002</v>
      </c>
      <c r="C1834" s="14">
        <v>43004</v>
      </c>
      <c r="D1834" s="15">
        <v>2331.88</v>
      </c>
      <c r="E1834" s="15">
        <v>2704.98</v>
      </c>
    </row>
    <row r="1835" spans="1:5" ht="15.75" customHeight="1" x14ac:dyDescent="0.35">
      <c r="A1835" s="6">
        <v>59569</v>
      </c>
      <c r="B1835" s="6">
        <v>59569002</v>
      </c>
      <c r="C1835" s="14">
        <v>43004</v>
      </c>
      <c r="D1835" s="15">
        <v>1685.02</v>
      </c>
      <c r="E1835" s="15">
        <v>1954.62</v>
      </c>
    </row>
    <row r="1836" spans="1:5" ht="15.75" customHeight="1" x14ac:dyDescent="0.35">
      <c r="A1836" s="6">
        <v>62364</v>
      </c>
      <c r="B1836" s="6">
        <v>62364002</v>
      </c>
      <c r="C1836" s="14">
        <v>43004</v>
      </c>
      <c r="D1836" s="15">
        <v>2423.0300000000002</v>
      </c>
      <c r="E1836" s="15">
        <v>2810.72</v>
      </c>
    </row>
    <row r="1837" spans="1:5" ht="15.75" customHeight="1" x14ac:dyDescent="0.35">
      <c r="A1837" s="6">
        <v>69249</v>
      </c>
      <c r="B1837" s="6">
        <v>69249002</v>
      </c>
      <c r="C1837" s="14">
        <v>43004</v>
      </c>
      <c r="D1837" s="15">
        <v>231.83</v>
      </c>
      <c r="E1837" s="15">
        <v>268.92</v>
      </c>
    </row>
    <row r="1838" spans="1:5" ht="15.75" customHeight="1" x14ac:dyDescent="0.35">
      <c r="A1838" s="6">
        <v>76309</v>
      </c>
      <c r="B1838" s="6">
        <v>76309002</v>
      </c>
      <c r="C1838" s="14">
        <v>43004</v>
      </c>
      <c r="D1838" s="15">
        <v>305.07</v>
      </c>
      <c r="E1838" s="15">
        <v>353.88</v>
      </c>
    </row>
    <row r="1839" spans="1:5" ht="15.75" customHeight="1" x14ac:dyDescent="0.35">
      <c r="A1839" s="6">
        <v>87874</v>
      </c>
      <c r="B1839" s="6">
        <v>87874002</v>
      </c>
      <c r="C1839" s="14">
        <v>43004</v>
      </c>
      <c r="D1839" s="15">
        <v>334.97</v>
      </c>
      <c r="E1839" s="15">
        <v>388.57</v>
      </c>
    </row>
    <row r="1840" spans="1:5" ht="15.75" customHeight="1" x14ac:dyDescent="0.35">
      <c r="A1840" s="6">
        <v>89804</v>
      </c>
      <c r="B1840" s="6">
        <v>89804002</v>
      </c>
      <c r="C1840" s="14">
        <v>43004</v>
      </c>
      <c r="D1840" s="15">
        <v>11.59</v>
      </c>
      <c r="E1840" s="15">
        <v>13.45</v>
      </c>
    </row>
    <row r="1841" spans="1:5" ht="15.75" customHeight="1" x14ac:dyDescent="0.35">
      <c r="A1841" s="6">
        <v>93839</v>
      </c>
      <c r="B1841" s="6">
        <v>93839002</v>
      </c>
      <c r="C1841" s="14">
        <v>43004</v>
      </c>
      <c r="D1841" s="15">
        <v>374.74</v>
      </c>
      <c r="E1841" s="15">
        <v>434.70000000000005</v>
      </c>
    </row>
    <row r="1842" spans="1:5" ht="15.75" customHeight="1" x14ac:dyDescent="0.35">
      <c r="A1842" s="6">
        <v>96869</v>
      </c>
      <c r="B1842" s="6">
        <v>96869002</v>
      </c>
      <c r="C1842" s="14">
        <v>43004</v>
      </c>
      <c r="D1842" s="15">
        <v>2274.09</v>
      </c>
      <c r="E1842" s="15">
        <v>2637.9500000000003</v>
      </c>
    </row>
    <row r="1843" spans="1:5" ht="15.75" customHeight="1" x14ac:dyDescent="0.35">
      <c r="A1843" s="6">
        <v>108124</v>
      </c>
      <c r="B1843" s="6">
        <v>108124002</v>
      </c>
      <c r="C1843" s="14">
        <v>43004</v>
      </c>
      <c r="D1843" s="15">
        <v>861.59</v>
      </c>
      <c r="E1843" s="15">
        <v>999.44999999999993</v>
      </c>
    </row>
    <row r="1844" spans="1:5" ht="15.75" customHeight="1" x14ac:dyDescent="0.35">
      <c r="A1844" s="6">
        <v>54291</v>
      </c>
      <c r="B1844" s="6">
        <v>54291002</v>
      </c>
      <c r="C1844" s="14">
        <v>43005</v>
      </c>
      <c r="D1844" s="15">
        <v>55.45</v>
      </c>
      <c r="E1844" s="15">
        <v>64.319999999999993</v>
      </c>
    </row>
    <row r="1845" spans="1:5" ht="15.75" customHeight="1" x14ac:dyDescent="0.35">
      <c r="A1845" s="6">
        <v>68574</v>
      </c>
      <c r="B1845" s="6">
        <v>68574002</v>
      </c>
      <c r="C1845" s="14">
        <v>43005</v>
      </c>
      <c r="D1845" s="15">
        <v>171.38</v>
      </c>
      <c r="E1845" s="15">
        <v>198.79999999999998</v>
      </c>
    </row>
    <row r="1846" spans="1:5" ht="15.75" customHeight="1" x14ac:dyDescent="0.35">
      <c r="A1846" s="6">
        <v>71144</v>
      </c>
      <c r="B1846" s="6">
        <v>71144002</v>
      </c>
      <c r="C1846" s="14">
        <v>43005</v>
      </c>
      <c r="D1846" s="15">
        <v>690.62</v>
      </c>
      <c r="E1846" s="15">
        <v>801.12</v>
      </c>
    </row>
    <row r="1847" spans="1:5" ht="15.75" customHeight="1" x14ac:dyDescent="0.35">
      <c r="A1847" s="6">
        <v>74414</v>
      </c>
      <c r="B1847" s="6">
        <v>74414002</v>
      </c>
      <c r="C1847" s="14">
        <v>43005</v>
      </c>
      <c r="D1847" s="15">
        <v>602.91</v>
      </c>
      <c r="E1847" s="15">
        <v>699.38</v>
      </c>
    </row>
    <row r="1848" spans="1:5" ht="15.75" customHeight="1" x14ac:dyDescent="0.35">
      <c r="A1848" s="6">
        <v>83134</v>
      </c>
      <c r="B1848" s="6">
        <v>83134002</v>
      </c>
      <c r="C1848" s="14">
        <v>43005</v>
      </c>
      <c r="D1848" s="15">
        <v>1095.73</v>
      </c>
      <c r="E1848" s="15">
        <v>1271.05</v>
      </c>
    </row>
    <row r="1849" spans="1:5" ht="15.75" customHeight="1" x14ac:dyDescent="0.35">
      <c r="A1849" s="6">
        <v>86224</v>
      </c>
      <c r="B1849" s="6">
        <v>86224002</v>
      </c>
      <c r="C1849" s="14">
        <v>43005</v>
      </c>
      <c r="D1849" s="15">
        <v>132.80000000000001</v>
      </c>
      <c r="E1849" s="15">
        <v>154.05000000000001</v>
      </c>
    </row>
    <row r="1850" spans="1:5" ht="15.75" customHeight="1" x14ac:dyDescent="0.35">
      <c r="A1850" s="6">
        <v>88829</v>
      </c>
      <c r="B1850" s="6">
        <v>88829002</v>
      </c>
      <c r="C1850" s="14">
        <v>43005</v>
      </c>
      <c r="D1850" s="15">
        <v>393.65</v>
      </c>
      <c r="E1850" s="15">
        <v>456.63</v>
      </c>
    </row>
    <row r="1851" spans="1:5" ht="15.75" customHeight="1" x14ac:dyDescent="0.35">
      <c r="A1851" s="6">
        <v>94389</v>
      </c>
      <c r="B1851" s="6">
        <v>94389002</v>
      </c>
      <c r="C1851" s="14">
        <v>43005</v>
      </c>
      <c r="D1851" s="15">
        <v>1533.91</v>
      </c>
      <c r="E1851" s="15">
        <v>1779.33</v>
      </c>
    </row>
    <row r="1852" spans="1:5" ht="15.75" customHeight="1" x14ac:dyDescent="0.35">
      <c r="A1852" s="6">
        <v>97579</v>
      </c>
      <c r="B1852" s="6">
        <v>97579002</v>
      </c>
      <c r="C1852" s="14">
        <v>43005</v>
      </c>
      <c r="D1852" s="15">
        <v>1304.25</v>
      </c>
      <c r="E1852" s="15">
        <v>1512.93</v>
      </c>
    </row>
    <row r="1853" spans="1:5" ht="15.75" customHeight="1" x14ac:dyDescent="0.35">
      <c r="A1853" s="6">
        <v>100324</v>
      </c>
      <c r="B1853" s="6">
        <v>100324002</v>
      </c>
      <c r="C1853" s="14">
        <v>43005</v>
      </c>
      <c r="D1853" s="15">
        <v>222.28</v>
      </c>
      <c r="E1853" s="15">
        <v>257.83999999999997</v>
      </c>
    </row>
    <row r="1854" spans="1:5" ht="15.75" customHeight="1" x14ac:dyDescent="0.35">
      <c r="A1854" s="6">
        <v>54381</v>
      </c>
      <c r="B1854" s="6">
        <v>54381002</v>
      </c>
      <c r="C1854" s="14">
        <v>43006</v>
      </c>
      <c r="D1854" s="15">
        <v>3442.5</v>
      </c>
      <c r="E1854" s="15">
        <v>3993.2999999999997</v>
      </c>
    </row>
    <row r="1855" spans="1:5" ht="15.75" customHeight="1" x14ac:dyDescent="0.35">
      <c r="A1855" s="6">
        <v>56629</v>
      </c>
      <c r="B1855" s="6">
        <v>56629002</v>
      </c>
      <c r="C1855" s="14">
        <v>43006</v>
      </c>
      <c r="D1855" s="15">
        <v>3850.19</v>
      </c>
      <c r="E1855" s="15">
        <v>4466.22</v>
      </c>
    </row>
    <row r="1856" spans="1:5" ht="15.75" customHeight="1" x14ac:dyDescent="0.35">
      <c r="A1856" s="6">
        <v>63704</v>
      </c>
      <c r="B1856" s="6">
        <v>63704002</v>
      </c>
      <c r="C1856" s="14">
        <v>43006</v>
      </c>
      <c r="D1856" s="15">
        <v>817.61</v>
      </c>
      <c r="E1856" s="15">
        <v>948.43000000000006</v>
      </c>
    </row>
    <row r="1857" spans="1:5" ht="15.75" customHeight="1" x14ac:dyDescent="0.35">
      <c r="A1857" s="6">
        <v>64209</v>
      </c>
      <c r="B1857" s="6">
        <v>64209002</v>
      </c>
      <c r="C1857" s="14">
        <v>43006</v>
      </c>
      <c r="D1857" s="15">
        <v>82.54</v>
      </c>
      <c r="E1857" s="15">
        <v>95.75</v>
      </c>
    </row>
    <row r="1858" spans="1:5" ht="15.75" customHeight="1" x14ac:dyDescent="0.35">
      <c r="A1858" s="6">
        <v>69364</v>
      </c>
      <c r="B1858" s="6">
        <v>69364002</v>
      </c>
      <c r="C1858" s="14">
        <v>43006</v>
      </c>
      <c r="D1858" s="15">
        <v>1913.19</v>
      </c>
      <c r="E1858" s="15">
        <v>2219.3000000000002</v>
      </c>
    </row>
    <row r="1859" spans="1:5" ht="15.75" customHeight="1" x14ac:dyDescent="0.35">
      <c r="A1859" s="6">
        <v>77824</v>
      </c>
      <c r="B1859" s="6">
        <v>77824002</v>
      </c>
      <c r="C1859" s="14">
        <v>43006</v>
      </c>
      <c r="D1859" s="15">
        <v>2570.21</v>
      </c>
      <c r="E1859" s="15">
        <v>2981.44</v>
      </c>
    </row>
    <row r="1860" spans="1:5" ht="15.75" customHeight="1" x14ac:dyDescent="0.35">
      <c r="A1860" s="6">
        <v>83984</v>
      </c>
      <c r="B1860" s="6">
        <v>83984002</v>
      </c>
      <c r="C1860" s="14">
        <v>43006</v>
      </c>
      <c r="D1860" s="15">
        <v>1269.74</v>
      </c>
      <c r="E1860" s="15">
        <v>1472.9</v>
      </c>
    </row>
    <row r="1861" spans="1:5" ht="15.75" customHeight="1" x14ac:dyDescent="0.35">
      <c r="A1861" s="6">
        <v>90339</v>
      </c>
      <c r="B1861" s="6">
        <v>90339002</v>
      </c>
      <c r="C1861" s="14">
        <v>43006</v>
      </c>
      <c r="D1861" s="15">
        <v>321.19</v>
      </c>
      <c r="E1861" s="15">
        <v>372.58</v>
      </c>
    </row>
    <row r="1862" spans="1:5" ht="15.75" customHeight="1" x14ac:dyDescent="0.35">
      <c r="A1862" s="6">
        <v>92839</v>
      </c>
      <c r="B1862" s="6">
        <v>92839002</v>
      </c>
      <c r="C1862" s="14">
        <v>43006</v>
      </c>
      <c r="D1862" s="15">
        <v>645.54</v>
      </c>
      <c r="E1862" s="15">
        <v>748.83</v>
      </c>
    </row>
    <row r="1863" spans="1:5" ht="15.75" customHeight="1" x14ac:dyDescent="0.35">
      <c r="A1863" s="6">
        <v>68099</v>
      </c>
      <c r="B1863" s="6">
        <v>68099002</v>
      </c>
      <c r="C1863" s="14">
        <v>43007</v>
      </c>
      <c r="D1863" s="15">
        <v>2272.14</v>
      </c>
      <c r="E1863" s="15">
        <v>2635.68</v>
      </c>
    </row>
    <row r="1864" spans="1:5" ht="15.75" customHeight="1" x14ac:dyDescent="0.35">
      <c r="A1864" s="6">
        <v>68714</v>
      </c>
      <c r="B1864" s="6">
        <v>68714002</v>
      </c>
      <c r="C1864" s="14">
        <v>43007</v>
      </c>
      <c r="D1864" s="15">
        <v>3986.56</v>
      </c>
      <c r="E1864" s="15">
        <v>4624.41</v>
      </c>
    </row>
    <row r="1865" spans="1:5" ht="15.75" customHeight="1" x14ac:dyDescent="0.35">
      <c r="A1865" s="6">
        <v>88054</v>
      </c>
      <c r="B1865" s="6">
        <v>88054002</v>
      </c>
      <c r="C1865" s="14">
        <v>43007</v>
      </c>
      <c r="D1865" s="15">
        <v>2438.06</v>
      </c>
      <c r="E1865" s="15">
        <v>2828.15</v>
      </c>
    </row>
    <row r="1866" spans="1:5" ht="15.75" customHeight="1" x14ac:dyDescent="0.35">
      <c r="A1866" s="6">
        <v>90559</v>
      </c>
      <c r="B1866" s="6">
        <v>90559002</v>
      </c>
      <c r="C1866" s="14">
        <v>43007</v>
      </c>
      <c r="D1866" s="15">
        <v>2072.83</v>
      </c>
      <c r="E1866" s="15">
        <v>2404.48</v>
      </c>
    </row>
    <row r="1867" spans="1:5" ht="15.75" customHeight="1" x14ac:dyDescent="0.35">
      <c r="A1867" s="6">
        <v>91804</v>
      </c>
      <c r="B1867" s="6">
        <v>91804002</v>
      </c>
      <c r="C1867" s="14">
        <v>43007</v>
      </c>
      <c r="D1867" s="15">
        <v>1378.76</v>
      </c>
      <c r="E1867" s="15">
        <v>1599.36</v>
      </c>
    </row>
    <row r="1868" spans="1:5" ht="15.75" customHeight="1" x14ac:dyDescent="0.35">
      <c r="A1868" s="6">
        <v>112294</v>
      </c>
      <c r="B1868" s="6">
        <v>112294002</v>
      </c>
      <c r="C1868" s="14">
        <v>43007</v>
      </c>
      <c r="D1868" s="15">
        <v>1690.27</v>
      </c>
      <c r="E1868" s="15">
        <v>1960.71</v>
      </c>
    </row>
    <row r="1869" spans="1:5" ht="15.75" customHeight="1" x14ac:dyDescent="0.35">
      <c r="A1869" s="6">
        <v>58139</v>
      </c>
      <c r="B1869" s="6">
        <v>58139002</v>
      </c>
      <c r="C1869" s="14">
        <v>43008</v>
      </c>
      <c r="D1869" s="15">
        <v>1071.67</v>
      </c>
      <c r="E1869" s="15">
        <v>1243.1400000000001</v>
      </c>
    </row>
    <row r="1870" spans="1:5" ht="15.75" customHeight="1" x14ac:dyDescent="0.35">
      <c r="A1870" s="6">
        <v>91784</v>
      </c>
      <c r="B1870" s="6">
        <v>91784002</v>
      </c>
      <c r="C1870" s="14">
        <v>43008</v>
      </c>
      <c r="D1870" s="15">
        <v>2368.35</v>
      </c>
      <c r="E1870" s="15">
        <v>2747.29</v>
      </c>
    </row>
    <row r="1871" spans="1:5" ht="15.75" customHeight="1" x14ac:dyDescent="0.35">
      <c r="A1871" s="6">
        <v>92609</v>
      </c>
      <c r="B1871" s="6">
        <v>92609002</v>
      </c>
      <c r="C1871" s="14">
        <v>43008</v>
      </c>
      <c r="D1871" s="15">
        <v>1941.47</v>
      </c>
      <c r="E1871" s="15">
        <v>2252.1</v>
      </c>
    </row>
    <row r="1872" spans="1:5" ht="15.75" customHeight="1" x14ac:dyDescent="0.35">
      <c r="A1872" s="6">
        <v>61989</v>
      </c>
      <c r="B1872" s="6">
        <v>61989002</v>
      </c>
      <c r="C1872" s="14">
        <v>43009</v>
      </c>
      <c r="D1872" s="15">
        <v>4418.03</v>
      </c>
      <c r="E1872" s="15">
        <v>5124.91</v>
      </c>
    </row>
    <row r="1873" spans="1:5" ht="15.75" customHeight="1" x14ac:dyDescent="0.35">
      <c r="A1873" s="6">
        <v>81604</v>
      </c>
      <c r="B1873" s="6">
        <v>81604002</v>
      </c>
      <c r="C1873" s="14">
        <v>43009</v>
      </c>
      <c r="D1873" s="15">
        <v>2931.91</v>
      </c>
      <c r="E1873" s="15">
        <v>3401.02</v>
      </c>
    </row>
    <row r="1874" spans="1:5" ht="15.75" customHeight="1" x14ac:dyDescent="0.35">
      <c r="A1874" s="6">
        <v>83359</v>
      </c>
      <c r="B1874" s="6">
        <v>83359002</v>
      </c>
      <c r="C1874" s="14">
        <v>43009</v>
      </c>
      <c r="D1874" s="15">
        <v>1776.55</v>
      </c>
      <c r="E1874" s="15">
        <v>2060.7999999999997</v>
      </c>
    </row>
    <row r="1875" spans="1:5" ht="15.75" customHeight="1" x14ac:dyDescent="0.35">
      <c r="A1875" s="6">
        <v>84854</v>
      </c>
      <c r="B1875" s="6">
        <v>84854002</v>
      </c>
      <c r="C1875" s="14">
        <v>43009</v>
      </c>
      <c r="D1875" s="15">
        <v>2022.52</v>
      </c>
      <c r="E1875" s="15">
        <v>2346.12</v>
      </c>
    </row>
    <row r="1876" spans="1:5" ht="15.75" customHeight="1" x14ac:dyDescent="0.35">
      <c r="A1876" s="6">
        <v>91644</v>
      </c>
      <c r="B1876" s="6">
        <v>91644002</v>
      </c>
      <c r="C1876" s="14">
        <v>43009</v>
      </c>
      <c r="D1876" s="15">
        <v>146.16999999999999</v>
      </c>
      <c r="E1876" s="15">
        <v>169.56</v>
      </c>
    </row>
    <row r="1877" spans="1:5" ht="15.75" customHeight="1" x14ac:dyDescent="0.35">
      <c r="A1877" s="6">
        <v>93714</v>
      </c>
      <c r="B1877" s="6">
        <v>93714002</v>
      </c>
      <c r="C1877" s="14">
        <v>43009</v>
      </c>
      <c r="D1877" s="15">
        <v>1593.62</v>
      </c>
      <c r="E1877" s="15">
        <v>1848.6000000000001</v>
      </c>
    </row>
    <row r="1878" spans="1:5" ht="15.75" customHeight="1" x14ac:dyDescent="0.35">
      <c r="A1878" s="6">
        <v>108054</v>
      </c>
      <c r="B1878" s="6">
        <v>108054002</v>
      </c>
      <c r="C1878" s="14">
        <v>43009</v>
      </c>
      <c r="D1878" s="15">
        <v>1610.9</v>
      </c>
      <c r="E1878" s="15">
        <v>1868.64</v>
      </c>
    </row>
    <row r="1879" spans="1:5" ht="15.75" customHeight="1" x14ac:dyDescent="0.35">
      <c r="A1879" s="6">
        <v>108924</v>
      </c>
      <c r="B1879" s="6">
        <v>108924002</v>
      </c>
      <c r="C1879" s="14">
        <v>43009</v>
      </c>
      <c r="D1879" s="15">
        <v>1291.74</v>
      </c>
      <c r="E1879" s="15">
        <v>1498.42</v>
      </c>
    </row>
    <row r="1880" spans="1:5" ht="15.75" customHeight="1" x14ac:dyDescent="0.35">
      <c r="A1880" s="6">
        <v>54201</v>
      </c>
      <c r="B1880" s="6">
        <v>54201002</v>
      </c>
      <c r="C1880" s="14">
        <v>43010</v>
      </c>
      <c r="D1880" s="15">
        <v>695.47</v>
      </c>
      <c r="E1880" s="15">
        <v>806.75</v>
      </c>
    </row>
    <row r="1881" spans="1:5" ht="15.75" customHeight="1" x14ac:dyDescent="0.35">
      <c r="A1881" s="6">
        <v>58444</v>
      </c>
      <c r="B1881" s="6">
        <v>58444002</v>
      </c>
      <c r="C1881" s="14">
        <v>43010</v>
      </c>
      <c r="D1881" s="15">
        <v>3775.29</v>
      </c>
      <c r="E1881" s="15">
        <v>4379.34</v>
      </c>
    </row>
    <row r="1882" spans="1:5" ht="15.75" customHeight="1" x14ac:dyDescent="0.35">
      <c r="A1882" s="6">
        <v>67839</v>
      </c>
      <c r="B1882" s="6">
        <v>67839002</v>
      </c>
      <c r="C1882" s="14">
        <v>43010</v>
      </c>
      <c r="D1882" s="15">
        <v>955.73</v>
      </c>
      <c r="E1882" s="15">
        <v>1108.6499999999999</v>
      </c>
    </row>
    <row r="1883" spans="1:5" ht="15.75" customHeight="1" x14ac:dyDescent="0.35">
      <c r="A1883" s="6">
        <v>73774</v>
      </c>
      <c r="B1883" s="6">
        <v>73774002</v>
      </c>
      <c r="C1883" s="14">
        <v>43010</v>
      </c>
      <c r="D1883" s="15">
        <v>3190.66</v>
      </c>
      <c r="E1883" s="15">
        <v>3701.16</v>
      </c>
    </row>
    <row r="1884" spans="1:5" ht="15.75" customHeight="1" x14ac:dyDescent="0.35">
      <c r="A1884" s="6">
        <v>80409</v>
      </c>
      <c r="B1884" s="6">
        <v>80409002</v>
      </c>
      <c r="C1884" s="14">
        <v>43010</v>
      </c>
      <c r="D1884" s="15">
        <v>497.1</v>
      </c>
      <c r="E1884" s="15">
        <v>576.64</v>
      </c>
    </row>
    <row r="1885" spans="1:5" ht="15.75" customHeight="1" x14ac:dyDescent="0.35">
      <c r="A1885" s="6">
        <v>93389</v>
      </c>
      <c r="B1885" s="6">
        <v>93389002</v>
      </c>
      <c r="C1885" s="14">
        <v>43010</v>
      </c>
      <c r="D1885" s="15">
        <v>1052.05</v>
      </c>
      <c r="E1885" s="15">
        <v>1220.3800000000001</v>
      </c>
    </row>
    <row r="1886" spans="1:5" ht="15.75" customHeight="1" x14ac:dyDescent="0.35">
      <c r="A1886" s="6">
        <v>94424</v>
      </c>
      <c r="B1886" s="6">
        <v>94424002</v>
      </c>
      <c r="C1886" s="14">
        <v>43010</v>
      </c>
      <c r="D1886" s="15">
        <v>1376.95</v>
      </c>
      <c r="E1886" s="15">
        <v>1597.26</v>
      </c>
    </row>
    <row r="1887" spans="1:5" ht="15.75" customHeight="1" x14ac:dyDescent="0.35">
      <c r="A1887" s="6">
        <v>102324</v>
      </c>
      <c r="B1887" s="6">
        <v>102324002</v>
      </c>
      <c r="C1887" s="14">
        <v>43010</v>
      </c>
      <c r="D1887" s="15">
        <v>3273.65</v>
      </c>
      <c r="E1887" s="15">
        <v>3797.4300000000003</v>
      </c>
    </row>
    <row r="1888" spans="1:5" ht="15.75" customHeight="1" x14ac:dyDescent="0.35">
      <c r="A1888" s="6">
        <v>106174</v>
      </c>
      <c r="B1888" s="6">
        <v>106174002</v>
      </c>
      <c r="C1888" s="14">
        <v>43010</v>
      </c>
      <c r="D1888" s="15">
        <v>1789.55</v>
      </c>
      <c r="E1888" s="15">
        <v>2075.88</v>
      </c>
    </row>
    <row r="1889" spans="1:5" ht="15.75" customHeight="1" x14ac:dyDescent="0.35">
      <c r="A1889" s="6">
        <v>62159</v>
      </c>
      <c r="B1889" s="6">
        <v>62159002</v>
      </c>
      <c r="C1889" s="14">
        <v>43011</v>
      </c>
      <c r="D1889" s="15">
        <v>2476.9299999999998</v>
      </c>
      <c r="E1889" s="15">
        <v>2873.24</v>
      </c>
    </row>
    <row r="1890" spans="1:5" ht="15.75" customHeight="1" x14ac:dyDescent="0.35">
      <c r="A1890" s="6">
        <v>73184</v>
      </c>
      <c r="B1890" s="6">
        <v>73184002</v>
      </c>
      <c r="C1890" s="14">
        <v>43011</v>
      </c>
      <c r="D1890" s="15">
        <v>4201.2700000000004</v>
      </c>
      <c r="E1890" s="15">
        <v>4873.47</v>
      </c>
    </row>
    <row r="1891" spans="1:5" ht="15.75" customHeight="1" x14ac:dyDescent="0.35">
      <c r="A1891" s="6">
        <v>82554</v>
      </c>
      <c r="B1891" s="6">
        <v>82554002</v>
      </c>
      <c r="C1891" s="14">
        <v>43011</v>
      </c>
      <c r="D1891" s="15">
        <v>3466.99</v>
      </c>
      <c r="E1891" s="15">
        <v>4021.71</v>
      </c>
    </row>
    <row r="1892" spans="1:5" ht="15.75" customHeight="1" x14ac:dyDescent="0.35">
      <c r="A1892" s="6">
        <v>57444</v>
      </c>
      <c r="B1892" s="6">
        <v>57444002</v>
      </c>
      <c r="C1892" s="14">
        <v>43012</v>
      </c>
      <c r="D1892" s="15">
        <v>1267.54</v>
      </c>
      <c r="E1892" s="15">
        <v>1470.3500000000001</v>
      </c>
    </row>
    <row r="1893" spans="1:5" ht="15.75" customHeight="1" x14ac:dyDescent="0.35">
      <c r="A1893" s="6">
        <v>60649</v>
      </c>
      <c r="B1893" s="6">
        <v>60649002</v>
      </c>
      <c r="C1893" s="14">
        <v>43012</v>
      </c>
      <c r="D1893" s="15">
        <v>1012.37</v>
      </c>
      <c r="E1893" s="15">
        <v>1174.3499999999999</v>
      </c>
    </row>
    <row r="1894" spans="1:5" ht="15.75" customHeight="1" x14ac:dyDescent="0.35">
      <c r="A1894" s="6">
        <v>81554</v>
      </c>
      <c r="B1894" s="6">
        <v>81554002</v>
      </c>
      <c r="C1894" s="14">
        <v>43012</v>
      </c>
      <c r="D1894" s="15">
        <v>792.45</v>
      </c>
      <c r="E1894" s="15">
        <v>919.24</v>
      </c>
    </row>
    <row r="1895" spans="1:5" ht="15.75" customHeight="1" x14ac:dyDescent="0.35">
      <c r="A1895" s="6">
        <v>84834</v>
      </c>
      <c r="B1895" s="6">
        <v>84834002</v>
      </c>
      <c r="C1895" s="14">
        <v>43012</v>
      </c>
      <c r="D1895" s="15">
        <v>318.52999999999997</v>
      </c>
      <c r="E1895" s="15">
        <v>369.5</v>
      </c>
    </row>
    <row r="1896" spans="1:5" ht="15.75" customHeight="1" x14ac:dyDescent="0.35">
      <c r="A1896" s="6">
        <v>85769</v>
      </c>
      <c r="B1896" s="6">
        <v>85769002</v>
      </c>
      <c r="C1896" s="14">
        <v>43012</v>
      </c>
      <c r="D1896" s="15">
        <v>2873.88</v>
      </c>
      <c r="E1896" s="15">
        <v>3333.7</v>
      </c>
    </row>
    <row r="1897" spans="1:5" ht="15.75" customHeight="1" x14ac:dyDescent="0.35">
      <c r="A1897" s="6">
        <v>98584</v>
      </c>
      <c r="B1897" s="6">
        <v>98584002</v>
      </c>
      <c r="C1897" s="14">
        <v>43012</v>
      </c>
      <c r="D1897" s="15">
        <v>3333.15</v>
      </c>
      <c r="E1897" s="15">
        <v>3866.4500000000003</v>
      </c>
    </row>
    <row r="1898" spans="1:5" ht="15.75" customHeight="1" x14ac:dyDescent="0.35">
      <c r="A1898" s="6">
        <v>59114</v>
      </c>
      <c r="B1898" s="6">
        <v>59114002</v>
      </c>
      <c r="C1898" s="14">
        <v>43013</v>
      </c>
      <c r="D1898" s="15">
        <v>387.36</v>
      </c>
      <c r="E1898" s="15">
        <v>449.34</v>
      </c>
    </row>
    <row r="1899" spans="1:5" ht="15.75" customHeight="1" x14ac:dyDescent="0.35">
      <c r="A1899" s="6">
        <v>64239</v>
      </c>
      <c r="B1899" s="6">
        <v>64239002</v>
      </c>
      <c r="C1899" s="14">
        <v>43013</v>
      </c>
      <c r="D1899" s="15">
        <v>318.98</v>
      </c>
      <c r="E1899" s="15">
        <v>370.02</v>
      </c>
    </row>
    <row r="1900" spans="1:5" ht="15.75" customHeight="1" x14ac:dyDescent="0.35">
      <c r="A1900" s="6">
        <v>66779</v>
      </c>
      <c r="B1900" s="6">
        <v>66779002</v>
      </c>
      <c r="C1900" s="14">
        <v>43013</v>
      </c>
      <c r="D1900" s="15">
        <v>612.84</v>
      </c>
      <c r="E1900" s="15">
        <v>710.9</v>
      </c>
    </row>
    <row r="1901" spans="1:5" ht="15.75" customHeight="1" x14ac:dyDescent="0.35">
      <c r="A1901" s="6">
        <v>71429</v>
      </c>
      <c r="B1901" s="6">
        <v>71429002</v>
      </c>
      <c r="C1901" s="14">
        <v>43013</v>
      </c>
      <c r="D1901" s="15">
        <v>829.44</v>
      </c>
      <c r="E1901" s="15">
        <v>962.14999999999986</v>
      </c>
    </row>
    <row r="1902" spans="1:5" ht="15.75" customHeight="1" x14ac:dyDescent="0.35">
      <c r="A1902" s="6">
        <v>74784</v>
      </c>
      <c r="B1902" s="6">
        <v>74784002</v>
      </c>
      <c r="C1902" s="14">
        <v>43013</v>
      </c>
      <c r="D1902" s="15">
        <v>1116.03</v>
      </c>
      <c r="E1902" s="15">
        <v>1294.6000000000001</v>
      </c>
    </row>
    <row r="1903" spans="1:5" ht="15.75" customHeight="1" x14ac:dyDescent="0.35">
      <c r="A1903" s="6">
        <v>75444</v>
      </c>
      <c r="B1903" s="6">
        <v>75444002</v>
      </c>
      <c r="C1903" s="14">
        <v>43013</v>
      </c>
      <c r="D1903" s="15">
        <v>1914.78</v>
      </c>
      <c r="E1903" s="15">
        <v>2221.14</v>
      </c>
    </row>
    <row r="1904" spans="1:5" ht="15.75" customHeight="1" x14ac:dyDescent="0.35">
      <c r="A1904" s="6">
        <v>86034</v>
      </c>
      <c r="B1904" s="6">
        <v>86034002</v>
      </c>
      <c r="C1904" s="14">
        <v>43013</v>
      </c>
      <c r="D1904" s="15">
        <v>935.38</v>
      </c>
      <c r="E1904" s="15">
        <v>1085.04</v>
      </c>
    </row>
    <row r="1905" spans="1:5" ht="15.75" customHeight="1" x14ac:dyDescent="0.35">
      <c r="A1905" s="6">
        <v>87524</v>
      </c>
      <c r="B1905" s="6">
        <v>87524002</v>
      </c>
      <c r="C1905" s="14">
        <v>43013</v>
      </c>
      <c r="D1905" s="15">
        <v>1285.24</v>
      </c>
      <c r="E1905" s="15">
        <v>1490.8799999999999</v>
      </c>
    </row>
    <row r="1906" spans="1:5" ht="15.75" customHeight="1" x14ac:dyDescent="0.35">
      <c r="A1906" s="6">
        <v>106224</v>
      </c>
      <c r="B1906" s="6">
        <v>106224002</v>
      </c>
      <c r="C1906" s="14">
        <v>43013</v>
      </c>
      <c r="D1906" s="15">
        <v>666</v>
      </c>
      <c r="E1906" s="15">
        <v>772.56</v>
      </c>
    </row>
    <row r="1907" spans="1:5" ht="15.75" customHeight="1" x14ac:dyDescent="0.35">
      <c r="A1907" s="6">
        <v>65754</v>
      </c>
      <c r="B1907" s="6">
        <v>65754002</v>
      </c>
      <c r="C1907" s="14">
        <v>43014</v>
      </c>
      <c r="D1907" s="15">
        <v>1854.62</v>
      </c>
      <c r="E1907" s="15">
        <v>2151.36</v>
      </c>
    </row>
    <row r="1908" spans="1:5" ht="15.75" customHeight="1" x14ac:dyDescent="0.35">
      <c r="A1908" s="6">
        <v>69214</v>
      </c>
      <c r="B1908" s="6">
        <v>69214002</v>
      </c>
      <c r="C1908" s="14">
        <v>43014</v>
      </c>
      <c r="D1908" s="15">
        <v>199.97</v>
      </c>
      <c r="E1908" s="15">
        <v>231.95999999999998</v>
      </c>
    </row>
    <row r="1909" spans="1:5" ht="15.75" customHeight="1" x14ac:dyDescent="0.35">
      <c r="A1909" s="6">
        <v>69339</v>
      </c>
      <c r="B1909" s="6">
        <v>69339002</v>
      </c>
      <c r="C1909" s="14">
        <v>43014</v>
      </c>
      <c r="D1909" s="15">
        <v>1498.6</v>
      </c>
      <c r="E1909" s="15">
        <v>1738.38</v>
      </c>
    </row>
    <row r="1910" spans="1:5" ht="15.75" customHeight="1" x14ac:dyDescent="0.35">
      <c r="A1910" s="6">
        <v>80384</v>
      </c>
      <c r="B1910" s="6">
        <v>80384002</v>
      </c>
      <c r="C1910" s="14">
        <v>43014</v>
      </c>
      <c r="D1910" s="15">
        <v>1727.73</v>
      </c>
      <c r="E1910" s="15">
        <v>2004.17</v>
      </c>
    </row>
    <row r="1911" spans="1:5" ht="15.75" customHeight="1" x14ac:dyDescent="0.35">
      <c r="A1911" s="6">
        <v>82519</v>
      </c>
      <c r="B1911" s="6">
        <v>82519002</v>
      </c>
      <c r="C1911" s="14">
        <v>43014</v>
      </c>
      <c r="D1911" s="15">
        <v>555.53</v>
      </c>
      <c r="E1911" s="15">
        <v>644.42000000000007</v>
      </c>
    </row>
    <row r="1912" spans="1:5" ht="15.75" customHeight="1" x14ac:dyDescent="0.35">
      <c r="A1912" s="6">
        <v>97569</v>
      </c>
      <c r="B1912" s="6">
        <v>97569002</v>
      </c>
      <c r="C1912" s="14">
        <v>43014</v>
      </c>
      <c r="D1912" s="15">
        <v>1726.86</v>
      </c>
      <c r="E1912" s="15">
        <v>2003.16</v>
      </c>
    </row>
    <row r="1913" spans="1:5" ht="15.75" customHeight="1" x14ac:dyDescent="0.35">
      <c r="A1913" s="6">
        <v>62404</v>
      </c>
      <c r="B1913" s="6">
        <v>62404002</v>
      </c>
      <c r="C1913" s="14">
        <v>43015</v>
      </c>
      <c r="D1913" s="15">
        <v>4508.3599999999997</v>
      </c>
      <c r="E1913" s="15">
        <v>5229.7</v>
      </c>
    </row>
    <row r="1914" spans="1:5" ht="15.75" customHeight="1" x14ac:dyDescent="0.35">
      <c r="A1914" s="6">
        <v>62594</v>
      </c>
      <c r="B1914" s="6">
        <v>62594002</v>
      </c>
      <c r="C1914" s="14">
        <v>43015</v>
      </c>
      <c r="D1914" s="15">
        <v>220.23</v>
      </c>
      <c r="E1914" s="15">
        <v>255.47</v>
      </c>
    </row>
    <row r="1915" spans="1:5" ht="15.75" customHeight="1" x14ac:dyDescent="0.35">
      <c r="A1915" s="6">
        <v>67099</v>
      </c>
      <c r="B1915" s="6">
        <v>67099002</v>
      </c>
      <c r="C1915" s="14">
        <v>43015</v>
      </c>
      <c r="D1915" s="15">
        <v>207.97</v>
      </c>
      <c r="E1915" s="15">
        <v>241.24</v>
      </c>
    </row>
    <row r="1916" spans="1:5" ht="15.75" customHeight="1" x14ac:dyDescent="0.35">
      <c r="A1916" s="6">
        <v>69194</v>
      </c>
      <c r="B1916" s="6">
        <v>69194002</v>
      </c>
      <c r="C1916" s="14">
        <v>43015</v>
      </c>
      <c r="D1916" s="15">
        <v>3676.14</v>
      </c>
      <c r="E1916" s="15">
        <v>4264.32</v>
      </c>
    </row>
    <row r="1917" spans="1:5" ht="15.75" customHeight="1" x14ac:dyDescent="0.35">
      <c r="A1917" s="6">
        <v>82034</v>
      </c>
      <c r="B1917" s="6">
        <v>82034002</v>
      </c>
      <c r="C1917" s="14">
        <v>43015</v>
      </c>
      <c r="D1917" s="15">
        <v>538.44000000000005</v>
      </c>
      <c r="E1917" s="15">
        <v>624.59</v>
      </c>
    </row>
    <row r="1918" spans="1:5" ht="15.75" customHeight="1" x14ac:dyDescent="0.35">
      <c r="A1918" s="6">
        <v>97099</v>
      </c>
      <c r="B1918" s="6">
        <v>97099002</v>
      </c>
      <c r="C1918" s="14">
        <v>43015</v>
      </c>
      <c r="D1918" s="15">
        <v>553.22</v>
      </c>
      <c r="E1918" s="15">
        <v>641.73</v>
      </c>
    </row>
    <row r="1919" spans="1:5" ht="15.75" customHeight="1" x14ac:dyDescent="0.35">
      <c r="A1919" s="6">
        <v>102709</v>
      </c>
      <c r="B1919" s="6">
        <v>102709002</v>
      </c>
      <c r="C1919" s="14">
        <v>43015</v>
      </c>
      <c r="D1919" s="15">
        <v>271.12</v>
      </c>
      <c r="E1919" s="15">
        <v>314.5</v>
      </c>
    </row>
    <row r="1920" spans="1:5" ht="15.75" customHeight="1" x14ac:dyDescent="0.35">
      <c r="A1920" s="6">
        <v>104844</v>
      </c>
      <c r="B1920" s="6">
        <v>104844002</v>
      </c>
      <c r="C1920" s="14">
        <v>43015</v>
      </c>
      <c r="D1920" s="15">
        <v>235.04</v>
      </c>
      <c r="E1920" s="15">
        <v>272.64999999999998</v>
      </c>
    </row>
    <row r="1921" spans="1:5" ht="15.75" customHeight="1" x14ac:dyDescent="0.35">
      <c r="A1921" s="6">
        <v>105634</v>
      </c>
      <c r="B1921" s="6">
        <v>105634002</v>
      </c>
      <c r="C1921" s="14">
        <v>43015</v>
      </c>
      <c r="D1921" s="15">
        <v>274.8</v>
      </c>
      <c r="E1921" s="15">
        <v>318.77</v>
      </c>
    </row>
    <row r="1922" spans="1:5" ht="15.75" customHeight="1" x14ac:dyDescent="0.35">
      <c r="A1922" s="6">
        <v>57119</v>
      </c>
      <c r="B1922" s="6">
        <v>57119002</v>
      </c>
      <c r="C1922" s="14">
        <v>43016</v>
      </c>
      <c r="D1922" s="15">
        <v>1301.03</v>
      </c>
      <c r="E1922" s="15">
        <v>1509.2</v>
      </c>
    </row>
    <row r="1923" spans="1:5" ht="15.75" customHeight="1" x14ac:dyDescent="0.35">
      <c r="A1923" s="6">
        <v>66789</v>
      </c>
      <c r="B1923" s="6">
        <v>66789002</v>
      </c>
      <c r="C1923" s="14">
        <v>43016</v>
      </c>
      <c r="D1923" s="15">
        <v>803.22</v>
      </c>
      <c r="E1923" s="15">
        <v>931.74</v>
      </c>
    </row>
    <row r="1924" spans="1:5" ht="15.75" customHeight="1" x14ac:dyDescent="0.35">
      <c r="A1924" s="6">
        <v>66839</v>
      </c>
      <c r="B1924" s="6">
        <v>66839002</v>
      </c>
      <c r="C1924" s="14">
        <v>43016</v>
      </c>
      <c r="D1924" s="15">
        <v>885.72</v>
      </c>
      <c r="E1924" s="15">
        <v>1027.44</v>
      </c>
    </row>
    <row r="1925" spans="1:5" ht="15.75" customHeight="1" x14ac:dyDescent="0.35">
      <c r="A1925" s="6">
        <v>69054</v>
      </c>
      <c r="B1925" s="6">
        <v>69054002</v>
      </c>
      <c r="C1925" s="14">
        <v>43016</v>
      </c>
      <c r="D1925" s="15">
        <v>1607.69</v>
      </c>
      <c r="E1925" s="15">
        <v>1864.92</v>
      </c>
    </row>
    <row r="1926" spans="1:5" ht="15.75" customHeight="1" x14ac:dyDescent="0.35">
      <c r="A1926" s="6">
        <v>75114</v>
      </c>
      <c r="B1926" s="6">
        <v>75114002</v>
      </c>
      <c r="C1926" s="14">
        <v>43016</v>
      </c>
      <c r="D1926" s="15">
        <v>897.34</v>
      </c>
      <c r="E1926" s="15">
        <v>1040.92</v>
      </c>
    </row>
    <row r="1927" spans="1:5" ht="15.75" customHeight="1" x14ac:dyDescent="0.35">
      <c r="A1927" s="6">
        <v>95049</v>
      </c>
      <c r="B1927" s="6">
        <v>95049002</v>
      </c>
      <c r="C1927" s="14">
        <v>43016</v>
      </c>
      <c r="D1927" s="15">
        <v>396.41</v>
      </c>
      <c r="E1927" s="15">
        <v>459.84000000000003</v>
      </c>
    </row>
    <row r="1928" spans="1:5" ht="15.75" customHeight="1" x14ac:dyDescent="0.35">
      <c r="A1928" s="6">
        <v>97089</v>
      </c>
      <c r="B1928" s="6">
        <v>97089002</v>
      </c>
      <c r="C1928" s="14">
        <v>43016</v>
      </c>
      <c r="D1928" s="15">
        <v>466.92</v>
      </c>
      <c r="E1928" s="15">
        <v>541.63</v>
      </c>
    </row>
    <row r="1929" spans="1:5" ht="15.75" customHeight="1" x14ac:dyDescent="0.35">
      <c r="A1929" s="6">
        <v>107684</v>
      </c>
      <c r="B1929" s="6">
        <v>107684002</v>
      </c>
      <c r="C1929" s="14">
        <v>43016</v>
      </c>
      <c r="D1929" s="15">
        <v>61.76</v>
      </c>
      <c r="E1929" s="15">
        <v>71.64</v>
      </c>
    </row>
    <row r="1930" spans="1:5" ht="15.75" customHeight="1" x14ac:dyDescent="0.35">
      <c r="A1930" s="6">
        <v>111379</v>
      </c>
      <c r="B1930" s="6">
        <v>111379002</v>
      </c>
      <c r="C1930" s="14">
        <v>43016</v>
      </c>
      <c r="D1930" s="15">
        <v>3065.91</v>
      </c>
      <c r="E1930" s="15">
        <v>3556.45</v>
      </c>
    </row>
    <row r="1931" spans="1:5" ht="15.75" customHeight="1" x14ac:dyDescent="0.35">
      <c r="A1931" s="6">
        <v>72014</v>
      </c>
      <c r="B1931" s="6">
        <v>72014002</v>
      </c>
      <c r="C1931" s="14">
        <v>43017</v>
      </c>
      <c r="D1931" s="15">
        <v>737.33</v>
      </c>
      <c r="E1931" s="15">
        <v>855.3</v>
      </c>
    </row>
    <row r="1932" spans="1:5" ht="15.75" customHeight="1" x14ac:dyDescent="0.35">
      <c r="A1932" s="6">
        <v>72619</v>
      </c>
      <c r="B1932" s="6">
        <v>72619002</v>
      </c>
      <c r="C1932" s="14">
        <v>43017</v>
      </c>
      <c r="D1932" s="15">
        <v>341.86</v>
      </c>
      <c r="E1932" s="15">
        <v>396.56</v>
      </c>
    </row>
    <row r="1933" spans="1:5" ht="15.75" customHeight="1" x14ac:dyDescent="0.35">
      <c r="A1933" s="6">
        <v>72914</v>
      </c>
      <c r="B1933" s="6">
        <v>72914002</v>
      </c>
      <c r="C1933" s="14">
        <v>43017</v>
      </c>
      <c r="D1933" s="15">
        <v>2935.76</v>
      </c>
      <c r="E1933" s="15">
        <v>3405.4800000000005</v>
      </c>
    </row>
    <row r="1934" spans="1:5" ht="15.75" customHeight="1" x14ac:dyDescent="0.35">
      <c r="A1934" s="6">
        <v>78214</v>
      </c>
      <c r="B1934" s="6">
        <v>78214002</v>
      </c>
      <c r="C1934" s="14">
        <v>43017</v>
      </c>
      <c r="D1934" s="15">
        <v>3710.42</v>
      </c>
      <c r="E1934" s="15">
        <v>4304.09</v>
      </c>
    </row>
    <row r="1935" spans="1:5" ht="15.75" customHeight="1" x14ac:dyDescent="0.35">
      <c r="A1935" s="6">
        <v>80239</v>
      </c>
      <c r="B1935" s="6">
        <v>80239002</v>
      </c>
      <c r="C1935" s="14">
        <v>43017</v>
      </c>
      <c r="D1935" s="15">
        <v>2342.2199999999998</v>
      </c>
      <c r="E1935" s="15">
        <v>2716.98</v>
      </c>
    </row>
    <row r="1936" spans="1:5" ht="15.75" customHeight="1" x14ac:dyDescent="0.35">
      <c r="A1936" s="6">
        <v>83634</v>
      </c>
      <c r="B1936" s="6">
        <v>83634002</v>
      </c>
      <c r="C1936" s="14">
        <v>43017</v>
      </c>
      <c r="D1936" s="15">
        <v>1878.78</v>
      </c>
      <c r="E1936" s="15">
        <v>2179.3799999999997</v>
      </c>
    </row>
    <row r="1937" spans="1:5" ht="15.75" customHeight="1" x14ac:dyDescent="0.35">
      <c r="A1937" s="6">
        <v>102524</v>
      </c>
      <c r="B1937" s="6">
        <v>102524002</v>
      </c>
      <c r="C1937" s="14">
        <v>43017</v>
      </c>
      <c r="D1937" s="15">
        <v>613.29</v>
      </c>
      <c r="E1937" s="15">
        <v>711.42</v>
      </c>
    </row>
    <row r="1938" spans="1:5" ht="15.75" customHeight="1" x14ac:dyDescent="0.35">
      <c r="A1938" s="6">
        <v>81984</v>
      </c>
      <c r="B1938" s="6">
        <v>81984002</v>
      </c>
      <c r="C1938" s="14">
        <v>43018</v>
      </c>
      <c r="D1938" s="15">
        <v>957.28</v>
      </c>
      <c r="E1938" s="15">
        <v>1110.4499999999998</v>
      </c>
    </row>
    <row r="1939" spans="1:5" ht="15.75" customHeight="1" x14ac:dyDescent="0.35">
      <c r="A1939" s="6">
        <v>94929</v>
      </c>
      <c r="B1939" s="6">
        <v>94929002</v>
      </c>
      <c r="C1939" s="14">
        <v>43018</v>
      </c>
      <c r="D1939" s="15">
        <v>302.63</v>
      </c>
      <c r="E1939" s="15">
        <v>351.05</v>
      </c>
    </row>
    <row r="1940" spans="1:5" ht="15.75" customHeight="1" x14ac:dyDescent="0.35">
      <c r="A1940" s="6">
        <v>107204</v>
      </c>
      <c r="B1940" s="6">
        <v>107204002</v>
      </c>
      <c r="C1940" s="14">
        <v>43018</v>
      </c>
      <c r="D1940" s="15">
        <v>1193.24</v>
      </c>
      <c r="E1940" s="15">
        <v>1384.16</v>
      </c>
    </row>
    <row r="1941" spans="1:5" ht="15.75" customHeight="1" x14ac:dyDescent="0.35">
      <c r="A1941" s="6">
        <v>112284</v>
      </c>
      <c r="B1941" s="6">
        <v>112284002</v>
      </c>
      <c r="C1941" s="14">
        <v>43018</v>
      </c>
      <c r="D1941" s="15">
        <v>3532.71</v>
      </c>
      <c r="E1941" s="15">
        <v>4097.9400000000005</v>
      </c>
    </row>
    <row r="1942" spans="1:5" ht="15.75" customHeight="1" x14ac:dyDescent="0.35">
      <c r="A1942" s="6">
        <v>56684</v>
      </c>
      <c r="B1942" s="6">
        <v>56684002</v>
      </c>
      <c r="C1942" s="14">
        <v>43019</v>
      </c>
      <c r="D1942" s="15">
        <v>584.47</v>
      </c>
      <c r="E1942" s="15">
        <v>677.98</v>
      </c>
    </row>
    <row r="1943" spans="1:5" ht="15.75" customHeight="1" x14ac:dyDescent="0.35">
      <c r="A1943" s="6">
        <v>64859</v>
      </c>
      <c r="B1943" s="6">
        <v>64859002</v>
      </c>
      <c r="C1943" s="14">
        <v>43019</v>
      </c>
      <c r="D1943" s="15">
        <v>2374.4499999999998</v>
      </c>
      <c r="E1943" s="15">
        <v>2754.36</v>
      </c>
    </row>
    <row r="1944" spans="1:5" ht="15.75" customHeight="1" x14ac:dyDescent="0.35">
      <c r="A1944" s="6">
        <v>66734</v>
      </c>
      <c r="B1944" s="6">
        <v>66734002</v>
      </c>
      <c r="C1944" s="14">
        <v>43019</v>
      </c>
      <c r="D1944" s="15">
        <v>2554.66</v>
      </c>
      <c r="E1944" s="15">
        <v>2963.4</v>
      </c>
    </row>
    <row r="1945" spans="1:5" ht="15.75" customHeight="1" x14ac:dyDescent="0.35">
      <c r="A1945" s="6">
        <v>73194</v>
      </c>
      <c r="B1945" s="6">
        <v>73194002</v>
      </c>
      <c r="C1945" s="14">
        <v>43019</v>
      </c>
      <c r="D1945" s="15">
        <v>1496.12</v>
      </c>
      <c r="E1945" s="15">
        <v>1735.5</v>
      </c>
    </row>
    <row r="1946" spans="1:5" ht="15.75" customHeight="1" x14ac:dyDescent="0.35">
      <c r="A1946" s="6">
        <v>75874</v>
      </c>
      <c r="B1946" s="6">
        <v>75874002</v>
      </c>
      <c r="C1946" s="14">
        <v>43019</v>
      </c>
      <c r="D1946" s="15">
        <v>1552.29</v>
      </c>
      <c r="E1946" s="15">
        <v>1800.66</v>
      </c>
    </row>
    <row r="1947" spans="1:5" ht="15.75" customHeight="1" x14ac:dyDescent="0.35">
      <c r="A1947" s="6">
        <v>81319</v>
      </c>
      <c r="B1947" s="6">
        <v>81319002</v>
      </c>
      <c r="C1947" s="14">
        <v>43019</v>
      </c>
      <c r="D1947" s="15">
        <v>789.52</v>
      </c>
      <c r="E1947" s="15">
        <v>915.83999999999992</v>
      </c>
    </row>
    <row r="1948" spans="1:5" ht="15.75" customHeight="1" x14ac:dyDescent="0.35">
      <c r="A1948" s="6">
        <v>95394</v>
      </c>
      <c r="B1948" s="6">
        <v>95394002</v>
      </c>
      <c r="C1948" s="14">
        <v>43019</v>
      </c>
      <c r="D1948" s="15">
        <v>1724.41</v>
      </c>
      <c r="E1948" s="15">
        <v>2000.31</v>
      </c>
    </row>
    <row r="1949" spans="1:5" ht="15.75" customHeight="1" x14ac:dyDescent="0.35">
      <c r="A1949" s="6">
        <v>55689</v>
      </c>
      <c r="B1949" s="6">
        <v>55689002</v>
      </c>
      <c r="C1949" s="14">
        <v>43020</v>
      </c>
      <c r="D1949" s="15">
        <v>2011.9</v>
      </c>
      <c r="E1949" s="15">
        <v>2333.8000000000002</v>
      </c>
    </row>
    <row r="1950" spans="1:5" ht="15.75" customHeight="1" x14ac:dyDescent="0.35">
      <c r="A1950" s="6">
        <v>63394</v>
      </c>
      <c r="B1950" s="6">
        <v>63394002</v>
      </c>
      <c r="C1950" s="14">
        <v>43020</v>
      </c>
      <c r="D1950" s="15">
        <v>532.37</v>
      </c>
      <c r="E1950" s="15">
        <v>617.54999999999995</v>
      </c>
    </row>
    <row r="1951" spans="1:5" ht="15.75" customHeight="1" x14ac:dyDescent="0.35">
      <c r="A1951" s="6">
        <v>75814</v>
      </c>
      <c r="B1951" s="6">
        <v>75814002</v>
      </c>
      <c r="C1951" s="14">
        <v>43020</v>
      </c>
      <c r="D1951" s="15">
        <v>1940.1</v>
      </c>
      <c r="E1951" s="15">
        <v>2250.52</v>
      </c>
    </row>
    <row r="1952" spans="1:5" ht="15.75" customHeight="1" x14ac:dyDescent="0.35">
      <c r="A1952" s="6">
        <v>86489</v>
      </c>
      <c r="B1952" s="6">
        <v>86489002</v>
      </c>
      <c r="C1952" s="14">
        <v>43020</v>
      </c>
      <c r="D1952" s="15">
        <v>44.21</v>
      </c>
      <c r="E1952" s="15">
        <v>51.28</v>
      </c>
    </row>
    <row r="1953" spans="1:5" ht="15.75" customHeight="1" x14ac:dyDescent="0.35">
      <c r="A1953" s="6">
        <v>87419</v>
      </c>
      <c r="B1953" s="6">
        <v>87419002</v>
      </c>
      <c r="C1953" s="14">
        <v>43020</v>
      </c>
      <c r="D1953" s="15">
        <v>2384.65</v>
      </c>
      <c r="E1953" s="15">
        <v>2766.19</v>
      </c>
    </row>
    <row r="1954" spans="1:5" ht="15.75" customHeight="1" x14ac:dyDescent="0.35">
      <c r="A1954" s="6">
        <v>91134</v>
      </c>
      <c r="B1954" s="6">
        <v>91134002</v>
      </c>
      <c r="C1954" s="14">
        <v>43020</v>
      </c>
      <c r="D1954" s="15">
        <v>97.51</v>
      </c>
      <c r="E1954" s="15">
        <v>113.11</v>
      </c>
    </row>
    <row r="1955" spans="1:5" ht="15.75" customHeight="1" x14ac:dyDescent="0.35">
      <c r="A1955" s="6">
        <v>75094</v>
      </c>
      <c r="B1955" s="6">
        <v>75094002</v>
      </c>
      <c r="C1955" s="14">
        <v>43021</v>
      </c>
      <c r="D1955" s="15">
        <v>2755.6</v>
      </c>
      <c r="E1955" s="15">
        <v>3196.5</v>
      </c>
    </row>
    <row r="1956" spans="1:5" ht="15.75" customHeight="1" x14ac:dyDescent="0.35">
      <c r="A1956" s="6">
        <v>89284</v>
      </c>
      <c r="B1956" s="6">
        <v>89284002</v>
      </c>
      <c r="C1956" s="14">
        <v>43021</v>
      </c>
      <c r="D1956" s="15">
        <v>1006.86</v>
      </c>
      <c r="E1956" s="15">
        <v>1167.96</v>
      </c>
    </row>
    <row r="1957" spans="1:5" ht="15.75" customHeight="1" x14ac:dyDescent="0.35">
      <c r="A1957" s="6">
        <v>91664</v>
      </c>
      <c r="B1957" s="6">
        <v>91664002</v>
      </c>
      <c r="C1957" s="14">
        <v>43021</v>
      </c>
      <c r="D1957" s="15">
        <v>580.59</v>
      </c>
      <c r="E1957" s="15">
        <v>673.48</v>
      </c>
    </row>
    <row r="1958" spans="1:5" ht="15.75" customHeight="1" x14ac:dyDescent="0.35">
      <c r="A1958" s="6">
        <v>60984</v>
      </c>
      <c r="B1958" s="6">
        <v>60984002</v>
      </c>
      <c r="C1958" s="14">
        <v>43022</v>
      </c>
      <c r="D1958" s="15">
        <v>1111.58</v>
      </c>
      <c r="E1958" s="15">
        <v>1289.43</v>
      </c>
    </row>
    <row r="1959" spans="1:5" ht="15.75" customHeight="1" x14ac:dyDescent="0.35">
      <c r="A1959" s="6">
        <v>63874</v>
      </c>
      <c r="B1959" s="6">
        <v>63874002</v>
      </c>
      <c r="C1959" s="14">
        <v>43022</v>
      </c>
      <c r="D1959" s="15">
        <v>379.88</v>
      </c>
      <c r="E1959" s="15">
        <v>440.66</v>
      </c>
    </row>
    <row r="1960" spans="1:5" ht="15.75" customHeight="1" x14ac:dyDescent="0.35">
      <c r="A1960" s="6">
        <v>68664</v>
      </c>
      <c r="B1960" s="6">
        <v>68664002</v>
      </c>
      <c r="C1960" s="14">
        <v>43022</v>
      </c>
      <c r="D1960" s="15">
        <v>1774.47</v>
      </c>
      <c r="E1960" s="15">
        <v>2058.39</v>
      </c>
    </row>
    <row r="1961" spans="1:5" ht="15.75" customHeight="1" x14ac:dyDescent="0.35">
      <c r="A1961" s="6">
        <v>70709</v>
      </c>
      <c r="B1961" s="6">
        <v>70709002</v>
      </c>
      <c r="C1961" s="14">
        <v>43022</v>
      </c>
      <c r="D1961" s="15">
        <v>1366.03</v>
      </c>
      <c r="E1961" s="15">
        <v>1584.6</v>
      </c>
    </row>
    <row r="1962" spans="1:5" ht="15.75" customHeight="1" x14ac:dyDescent="0.35">
      <c r="A1962" s="6">
        <v>70809</v>
      </c>
      <c r="B1962" s="6">
        <v>70809002</v>
      </c>
      <c r="C1962" s="14">
        <v>43022</v>
      </c>
      <c r="D1962" s="15">
        <v>330.09</v>
      </c>
      <c r="E1962" s="15">
        <v>382.9</v>
      </c>
    </row>
    <row r="1963" spans="1:5" ht="15.75" customHeight="1" x14ac:dyDescent="0.35">
      <c r="A1963" s="6">
        <v>80774</v>
      </c>
      <c r="B1963" s="6">
        <v>80774002</v>
      </c>
      <c r="C1963" s="14">
        <v>43022</v>
      </c>
      <c r="D1963" s="15">
        <v>2575.5500000000002</v>
      </c>
      <c r="E1963" s="15">
        <v>2987.64</v>
      </c>
    </row>
    <row r="1964" spans="1:5" ht="15.75" customHeight="1" x14ac:dyDescent="0.35">
      <c r="A1964" s="6">
        <v>85019</v>
      </c>
      <c r="B1964" s="6">
        <v>85019002</v>
      </c>
      <c r="C1964" s="14">
        <v>43023</v>
      </c>
      <c r="D1964" s="15">
        <v>121.9</v>
      </c>
      <c r="E1964" s="15">
        <v>141.4</v>
      </c>
    </row>
    <row r="1965" spans="1:5" ht="15.75" customHeight="1" x14ac:dyDescent="0.35">
      <c r="A1965" s="6">
        <v>94144</v>
      </c>
      <c r="B1965" s="6">
        <v>94144002</v>
      </c>
      <c r="C1965" s="14">
        <v>43023</v>
      </c>
      <c r="D1965" s="15">
        <v>415.48</v>
      </c>
      <c r="E1965" s="15">
        <v>481.96</v>
      </c>
    </row>
    <row r="1966" spans="1:5" ht="15.75" customHeight="1" x14ac:dyDescent="0.35">
      <c r="A1966" s="6">
        <v>96974</v>
      </c>
      <c r="B1966" s="6">
        <v>96974002</v>
      </c>
      <c r="C1966" s="14">
        <v>43023</v>
      </c>
      <c r="D1966" s="15">
        <v>4225.28</v>
      </c>
      <c r="E1966" s="15">
        <v>4901.33</v>
      </c>
    </row>
    <row r="1967" spans="1:5" ht="15.75" customHeight="1" x14ac:dyDescent="0.35">
      <c r="A1967" s="6">
        <v>100769</v>
      </c>
      <c r="B1967" s="6">
        <v>100769002</v>
      </c>
      <c r="C1967" s="14">
        <v>43023</v>
      </c>
      <c r="D1967" s="15">
        <v>358.25</v>
      </c>
      <c r="E1967" s="15">
        <v>415.57</v>
      </c>
    </row>
    <row r="1968" spans="1:5" ht="15.75" customHeight="1" x14ac:dyDescent="0.35">
      <c r="A1968" s="6">
        <v>103399</v>
      </c>
      <c r="B1968" s="6">
        <v>103399002</v>
      </c>
      <c r="C1968" s="14">
        <v>43023</v>
      </c>
      <c r="D1968" s="15">
        <v>538.09</v>
      </c>
      <c r="E1968" s="15">
        <v>624.17999999999995</v>
      </c>
    </row>
    <row r="1969" spans="1:5" ht="15.75" customHeight="1" x14ac:dyDescent="0.35">
      <c r="A1969" s="6">
        <v>104064</v>
      </c>
      <c r="B1969" s="6">
        <v>104064002</v>
      </c>
      <c r="C1969" s="14">
        <v>43023</v>
      </c>
      <c r="D1969" s="15">
        <v>1933.73</v>
      </c>
      <c r="E1969" s="15">
        <v>2243.13</v>
      </c>
    </row>
    <row r="1970" spans="1:5" ht="15.75" customHeight="1" x14ac:dyDescent="0.35">
      <c r="A1970" s="6">
        <v>105349</v>
      </c>
      <c r="B1970" s="6">
        <v>105349002</v>
      </c>
      <c r="C1970" s="14">
        <v>43023</v>
      </c>
      <c r="D1970" s="15">
        <v>390.67</v>
      </c>
      <c r="E1970" s="15">
        <v>453.18</v>
      </c>
    </row>
    <row r="1971" spans="1:5" ht="15.75" customHeight="1" x14ac:dyDescent="0.35">
      <c r="A1971" s="6">
        <v>111949</v>
      </c>
      <c r="B1971" s="6">
        <v>111949002</v>
      </c>
      <c r="C1971" s="14">
        <v>43023</v>
      </c>
      <c r="D1971" s="15">
        <v>3121.9</v>
      </c>
      <c r="E1971" s="15">
        <v>3621.3999999999996</v>
      </c>
    </row>
    <row r="1972" spans="1:5" ht="15.75" customHeight="1" x14ac:dyDescent="0.35">
      <c r="A1972" s="6">
        <v>63839</v>
      </c>
      <c r="B1972" s="6">
        <v>63839002</v>
      </c>
      <c r="C1972" s="14">
        <v>43024</v>
      </c>
      <c r="D1972" s="15">
        <v>2085.7800000000002</v>
      </c>
      <c r="E1972" s="15">
        <v>2419.5</v>
      </c>
    </row>
    <row r="1973" spans="1:5" ht="15.75" customHeight="1" x14ac:dyDescent="0.35">
      <c r="A1973" s="6">
        <v>64714</v>
      </c>
      <c r="B1973" s="6">
        <v>64714002</v>
      </c>
      <c r="C1973" s="14">
        <v>43024</v>
      </c>
      <c r="D1973" s="15">
        <v>1095.0999999999999</v>
      </c>
      <c r="E1973" s="15">
        <v>1270.32</v>
      </c>
    </row>
    <row r="1974" spans="1:5" ht="15.75" customHeight="1" x14ac:dyDescent="0.35">
      <c r="A1974" s="6">
        <v>70769</v>
      </c>
      <c r="B1974" s="6">
        <v>70769002</v>
      </c>
      <c r="C1974" s="14">
        <v>43024</v>
      </c>
      <c r="D1974" s="15">
        <v>3263.79</v>
      </c>
      <c r="E1974" s="15">
        <v>3786</v>
      </c>
    </row>
    <row r="1975" spans="1:5" ht="15.75" customHeight="1" x14ac:dyDescent="0.35">
      <c r="A1975" s="6">
        <v>82074</v>
      </c>
      <c r="B1975" s="6">
        <v>82074002</v>
      </c>
      <c r="C1975" s="14">
        <v>43024</v>
      </c>
      <c r="D1975" s="15">
        <v>369.32</v>
      </c>
      <c r="E1975" s="15">
        <v>428.41</v>
      </c>
    </row>
    <row r="1976" spans="1:5" ht="15.75" customHeight="1" x14ac:dyDescent="0.35">
      <c r="A1976" s="6">
        <v>84214</v>
      </c>
      <c r="B1976" s="6">
        <v>84214002</v>
      </c>
      <c r="C1976" s="14">
        <v>43024</v>
      </c>
      <c r="D1976" s="15">
        <v>1662.55</v>
      </c>
      <c r="E1976" s="15">
        <v>1928.56</v>
      </c>
    </row>
    <row r="1977" spans="1:5" ht="15.75" customHeight="1" x14ac:dyDescent="0.35">
      <c r="A1977" s="6">
        <v>88874</v>
      </c>
      <c r="B1977" s="6">
        <v>88874002</v>
      </c>
      <c r="C1977" s="14">
        <v>43024</v>
      </c>
      <c r="D1977" s="15">
        <v>596.24</v>
      </c>
      <c r="E1977" s="15">
        <v>691.64</v>
      </c>
    </row>
    <row r="1978" spans="1:5" ht="15.75" customHeight="1" x14ac:dyDescent="0.35">
      <c r="A1978" s="6">
        <v>89029</v>
      </c>
      <c r="B1978" s="6">
        <v>89029002</v>
      </c>
      <c r="C1978" s="14">
        <v>43024</v>
      </c>
      <c r="D1978" s="15">
        <v>2474.59</v>
      </c>
      <c r="E1978" s="15">
        <v>2870.52</v>
      </c>
    </row>
    <row r="1979" spans="1:5" ht="15.75" customHeight="1" x14ac:dyDescent="0.35">
      <c r="A1979" s="6">
        <v>94204</v>
      </c>
      <c r="B1979" s="6">
        <v>94204002</v>
      </c>
      <c r="C1979" s="14">
        <v>43024</v>
      </c>
      <c r="D1979" s="15">
        <v>2246.25</v>
      </c>
      <c r="E1979" s="15">
        <v>2605.65</v>
      </c>
    </row>
    <row r="1980" spans="1:5" ht="15.75" customHeight="1" x14ac:dyDescent="0.35">
      <c r="A1980" s="6">
        <v>95959</v>
      </c>
      <c r="B1980" s="6">
        <v>95959002</v>
      </c>
      <c r="C1980" s="14">
        <v>43024</v>
      </c>
      <c r="D1980" s="15">
        <v>489.1</v>
      </c>
      <c r="E1980" s="15">
        <v>567.36</v>
      </c>
    </row>
    <row r="1981" spans="1:5" ht="15.75" customHeight="1" x14ac:dyDescent="0.35">
      <c r="A1981" s="6">
        <v>105784</v>
      </c>
      <c r="B1981" s="6">
        <v>105784002</v>
      </c>
      <c r="C1981" s="14">
        <v>43024</v>
      </c>
      <c r="D1981" s="15">
        <v>26.15</v>
      </c>
      <c r="E1981" s="15">
        <v>30.33</v>
      </c>
    </row>
    <row r="1982" spans="1:5" ht="15.75" customHeight="1" x14ac:dyDescent="0.35">
      <c r="A1982" s="6">
        <v>105859</v>
      </c>
      <c r="B1982" s="6">
        <v>105859002</v>
      </c>
      <c r="C1982" s="14">
        <v>43024</v>
      </c>
      <c r="D1982" s="15">
        <v>133.66</v>
      </c>
      <c r="E1982" s="15">
        <v>155.04</v>
      </c>
    </row>
    <row r="1983" spans="1:5" ht="15.75" customHeight="1" x14ac:dyDescent="0.35">
      <c r="A1983" s="6">
        <v>107979</v>
      </c>
      <c r="B1983" s="6">
        <v>107979002</v>
      </c>
      <c r="C1983" s="14">
        <v>43024</v>
      </c>
      <c r="D1983" s="15">
        <v>745.03</v>
      </c>
      <c r="E1983" s="15">
        <v>864.24</v>
      </c>
    </row>
    <row r="1984" spans="1:5" ht="15.75" customHeight="1" x14ac:dyDescent="0.35">
      <c r="A1984" s="6">
        <v>111369</v>
      </c>
      <c r="B1984" s="6">
        <v>111369002</v>
      </c>
      <c r="C1984" s="14">
        <v>43024</v>
      </c>
      <c r="D1984" s="15">
        <v>95.86</v>
      </c>
      <c r="E1984" s="15">
        <v>111.2</v>
      </c>
    </row>
    <row r="1985" spans="1:5" ht="15.75" customHeight="1" x14ac:dyDescent="0.35">
      <c r="A1985" s="6">
        <v>62559</v>
      </c>
      <c r="B1985" s="6">
        <v>62559002</v>
      </c>
      <c r="C1985" s="14">
        <v>43025</v>
      </c>
      <c r="D1985" s="15">
        <v>471.16</v>
      </c>
      <c r="E1985" s="15">
        <v>546.54</v>
      </c>
    </row>
    <row r="1986" spans="1:5" ht="15.75" customHeight="1" x14ac:dyDescent="0.35">
      <c r="A1986" s="6">
        <v>67664</v>
      </c>
      <c r="B1986" s="6">
        <v>67664002</v>
      </c>
      <c r="C1986" s="14">
        <v>43025</v>
      </c>
      <c r="D1986" s="15">
        <v>309.27999999999997</v>
      </c>
      <c r="E1986" s="15">
        <v>358.76</v>
      </c>
    </row>
    <row r="1987" spans="1:5" ht="15.75" customHeight="1" x14ac:dyDescent="0.35">
      <c r="A1987" s="6">
        <v>70719</v>
      </c>
      <c r="B1987" s="6">
        <v>70719002</v>
      </c>
      <c r="C1987" s="14">
        <v>43025</v>
      </c>
      <c r="D1987" s="15">
        <v>516.41</v>
      </c>
      <c r="E1987" s="15">
        <v>599.04</v>
      </c>
    </row>
    <row r="1988" spans="1:5" ht="15.75" customHeight="1" x14ac:dyDescent="0.35">
      <c r="A1988" s="6">
        <v>83879</v>
      </c>
      <c r="B1988" s="6">
        <v>83879002</v>
      </c>
      <c r="C1988" s="14">
        <v>43025</v>
      </c>
      <c r="D1988" s="15">
        <v>3069.68</v>
      </c>
      <c r="E1988" s="15">
        <v>3560.83</v>
      </c>
    </row>
    <row r="1989" spans="1:5" ht="15.75" customHeight="1" x14ac:dyDescent="0.35">
      <c r="A1989" s="6">
        <v>88059</v>
      </c>
      <c r="B1989" s="6">
        <v>88059002</v>
      </c>
      <c r="C1989" s="14">
        <v>43025</v>
      </c>
      <c r="D1989" s="15">
        <v>502.84</v>
      </c>
      <c r="E1989" s="15">
        <v>583.29</v>
      </c>
    </row>
    <row r="1990" spans="1:5" ht="15.75" customHeight="1" x14ac:dyDescent="0.35">
      <c r="A1990" s="6">
        <v>89934</v>
      </c>
      <c r="B1990" s="6">
        <v>89934002</v>
      </c>
      <c r="C1990" s="14">
        <v>43025</v>
      </c>
      <c r="D1990" s="15">
        <v>228.4</v>
      </c>
      <c r="E1990" s="15">
        <v>264.94</v>
      </c>
    </row>
    <row r="1991" spans="1:5" ht="15.75" customHeight="1" x14ac:dyDescent="0.35">
      <c r="A1991" s="6">
        <v>96404</v>
      </c>
      <c r="B1991" s="6">
        <v>96404002</v>
      </c>
      <c r="C1991" s="14">
        <v>43025</v>
      </c>
      <c r="D1991" s="15">
        <v>1504.16</v>
      </c>
      <c r="E1991" s="15">
        <v>1744.83</v>
      </c>
    </row>
    <row r="1992" spans="1:5" ht="15.75" customHeight="1" x14ac:dyDescent="0.35">
      <c r="A1992" s="6">
        <v>104819</v>
      </c>
      <c r="B1992" s="6">
        <v>104819002</v>
      </c>
      <c r="C1992" s="14">
        <v>43025</v>
      </c>
      <c r="D1992" s="15">
        <v>1225.9000000000001</v>
      </c>
      <c r="E1992" s="15">
        <v>1422.04</v>
      </c>
    </row>
    <row r="1993" spans="1:5" ht="15.75" customHeight="1" x14ac:dyDescent="0.35">
      <c r="A1993" s="6">
        <v>107774</v>
      </c>
      <c r="B1993" s="6">
        <v>107774002</v>
      </c>
      <c r="C1993" s="14">
        <v>43025</v>
      </c>
      <c r="D1993" s="15">
        <v>1807.86</v>
      </c>
      <c r="E1993" s="15">
        <v>2097.12</v>
      </c>
    </row>
    <row r="1994" spans="1:5" ht="15.75" customHeight="1" x14ac:dyDescent="0.35">
      <c r="A1994" s="6">
        <v>63739</v>
      </c>
      <c r="B1994" s="6">
        <v>63739002</v>
      </c>
      <c r="C1994" s="14">
        <v>43026</v>
      </c>
      <c r="D1994" s="15">
        <v>716.33</v>
      </c>
      <c r="E1994" s="15">
        <v>830.94</v>
      </c>
    </row>
    <row r="1995" spans="1:5" ht="15.75" customHeight="1" x14ac:dyDescent="0.35">
      <c r="A1995" s="6">
        <v>65224</v>
      </c>
      <c r="B1995" s="6">
        <v>65224002</v>
      </c>
      <c r="C1995" s="14">
        <v>43026</v>
      </c>
      <c r="D1995" s="15">
        <v>51.59</v>
      </c>
      <c r="E1995" s="15">
        <v>59.85</v>
      </c>
    </row>
    <row r="1996" spans="1:5" ht="15.75" customHeight="1" x14ac:dyDescent="0.35">
      <c r="A1996" s="6">
        <v>66949</v>
      </c>
      <c r="B1996" s="6">
        <v>66949002</v>
      </c>
      <c r="C1996" s="14">
        <v>43026</v>
      </c>
      <c r="D1996" s="15">
        <v>127.1</v>
      </c>
      <c r="E1996" s="15">
        <v>147.44</v>
      </c>
    </row>
    <row r="1997" spans="1:5" ht="15.75" customHeight="1" x14ac:dyDescent="0.35">
      <c r="A1997" s="6">
        <v>79124</v>
      </c>
      <c r="B1997" s="6">
        <v>79124002</v>
      </c>
      <c r="C1997" s="14">
        <v>43026</v>
      </c>
      <c r="D1997" s="15">
        <v>117.37</v>
      </c>
      <c r="E1997" s="15">
        <v>136.15</v>
      </c>
    </row>
    <row r="1998" spans="1:5" ht="15.75" customHeight="1" x14ac:dyDescent="0.35">
      <c r="A1998" s="6">
        <v>79709</v>
      </c>
      <c r="B1998" s="6">
        <v>79709002</v>
      </c>
      <c r="C1998" s="14">
        <v>43026</v>
      </c>
      <c r="D1998" s="15">
        <v>472.34</v>
      </c>
      <c r="E1998" s="15">
        <v>547.91999999999996</v>
      </c>
    </row>
    <row r="1999" spans="1:5" ht="15.75" customHeight="1" x14ac:dyDescent="0.35">
      <c r="A1999" s="6">
        <v>83574</v>
      </c>
      <c r="B1999" s="6">
        <v>83574002</v>
      </c>
      <c r="C1999" s="14">
        <v>43026</v>
      </c>
      <c r="D1999" s="15">
        <v>412.19</v>
      </c>
      <c r="E1999" s="15">
        <v>478.14</v>
      </c>
    </row>
    <row r="2000" spans="1:5" ht="15.75" customHeight="1" x14ac:dyDescent="0.35">
      <c r="A2000" s="6">
        <v>84444</v>
      </c>
      <c r="B2000" s="6">
        <v>84444002</v>
      </c>
      <c r="C2000" s="14">
        <v>43026</v>
      </c>
      <c r="D2000" s="15">
        <v>1065.33</v>
      </c>
      <c r="E2000" s="15">
        <v>1235.78</v>
      </c>
    </row>
    <row r="2001" spans="1:5" ht="15.75" customHeight="1" x14ac:dyDescent="0.35">
      <c r="A2001" s="6">
        <v>87759</v>
      </c>
      <c r="B2001" s="6">
        <v>87759002</v>
      </c>
      <c r="C2001" s="14">
        <v>43026</v>
      </c>
      <c r="D2001" s="15">
        <v>1827.05</v>
      </c>
      <c r="E2001" s="15">
        <v>2119.38</v>
      </c>
    </row>
    <row r="2002" spans="1:5" ht="15.75" customHeight="1" x14ac:dyDescent="0.35">
      <c r="A2002" s="6">
        <v>88459</v>
      </c>
      <c r="B2002" s="6">
        <v>88459002</v>
      </c>
      <c r="C2002" s="14">
        <v>43026</v>
      </c>
      <c r="D2002" s="15">
        <v>2404.5500000000002</v>
      </c>
      <c r="E2002" s="15">
        <v>2789.2799999999997</v>
      </c>
    </row>
    <row r="2003" spans="1:5" ht="15.75" customHeight="1" x14ac:dyDescent="0.35">
      <c r="A2003" s="6">
        <v>90629</v>
      </c>
      <c r="B2003" s="6">
        <v>90629002</v>
      </c>
      <c r="C2003" s="14">
        <v>43026</v>
      </c>
      <c r="D2003" s="15">
        <v>567.95000000000005</v>
      </c>
      <c r="E2003" s="15">
        <v>658.82</v>
      </c>
    </row>
    <row r="2004" spans="1:5" ht="15.75" customHeight="1" x14ac:dyDescent="0.35">
      <c r="A2004" s="6">
        <v>95664</v>
      </c>
      <c r="B2004" s="6">
        <v>95664002</v>
      </c>
      <c r="C2004" s="14">
        <v>43026</v>
      </c>
      <c r="D2004" s="15">
        <v>1616.46</v>
      </c>
      <c r="E2004" s="15">
        <v>1875.09</v>
      </c>
    </row>
    <row r="2005" spans="1:5" ht="15.75" customHeight="1" x14ac:dyDescent="0.35">
      <c r="A2005" s="6">
        <v>95839</v>
      </c>
      <c r="B2005" s="6">
        <v>95839002</v>
      </c>
      <c r="C2005" s="14">
        <v>43026</v>
      </c>
      <c r="D2005" s="15">
        <v>216.97</v>
      </c>
      <c r="E2005" s="15">
        <v>251.68</v>
      </c>
    </row>
    <row r="2006" spans="1:5" ht="15.75" customHeight="1" x14ac:dyDescent="0.35">
      <c r="A2006" s="6">
        <v>99704</v>
      </c>
      <c r="B2006" s="6">
        <v>99704002</v>
      </c>
      <c r="C2006" s="14">
        <v>43026</v>
      </c>
      <c r="D2006" s="15">
        <v>912.47</v>
      </c>
      <c r="E2006" s="15">
        <v>1058.46</v>
      </c>
    </row>
    <row r="2007" spans="1:5" ht="15.75" customHeight="1" x14ac:dyDescent="0.35">
      <c r="A2007" s="6">
        <v>103969</v>
      </c>
      <c r="B2007" s="6">
        <v>103969002</v>
      </c>
      <c r="C2007" s="14">
        <v>43026</v>
      </c>
      <c r="D2007" s="15">
        <v>1223.03</v>
      </c>
      <c r="E2007" s="15">
        <v>1418.72</v>
      </c>
    </row>
    <row r="2008" spans="1:5" ht="15.75" customHeight="1" x14ac:dyDescent="0.35">
      <c r="A2008" s="6">
        <v>59384</v>
      </c>
      <c r="B2008" s="6">
        <v>59384002</v>
      </c>
      <c r="C2008" s="14">
        <v>43027</v>
      </c>
      <c r="D2008" s="15">
        <v>2169.5700000000002</v>
      </c>
      <c r="E2008" s="15">
        <v>2516.6999999999998</v>
      </c>
    </row>
    <row r="2009" spans="1:5" ht="15.75" customHeight="1" x14ac:dyDescent="0.35">
      <c r="A2009" s="6">
        <v>59469</v>
      </c>
      <c r="B2009" s="6">
        <v>59469002</v>
      </c>
      <c r="C2009" s="14">
        <v>43027</v>
      </c>
      <c r="D2009" s="15">
        <v>2327.64</v>
      </c>
      <c r="E2009" s="15">
        <v>2700.06</v>
      </c>
    </row>
    <row r="2010" spans="1:5" ht="15.75" customHeight="1" x14ac:dyDescent="0.35">
      <c r="A2010" s="6">
        <v>61644</v>
      </c>
      <c r="B2010" s="6">
        <v>61644002</v>
      </c>
      <c r="C2010" s="14">
        <v>43027</v>
      </c>
      <c r="D2010" s="15">
        <v>82.6</v>
      </c>
      <c r="E2010" s="15">
        <v>95.82</v>
      </c>
    </row>
    <row r="2011" spans="1:5" ht="15.75" customHeight="1" x14ac:dyDescent="0.35">
      <c r="A2011" s="6">
        <v>71409</v>
      </c>
      <c r="B2011" s="6">
        <v>71409002</v>
      </c>
      <c r="C2011" s="14">
        <v>43027</v>
      </c>
      <c r="D2011" s="15">
        <v>561.1</v>
      </c>
      <c r="E2011" s="15">
        <v>650.88</v>
      </c>
    </row>
    <row r="2012" spans="1:5" ht="15.75" customHeight="1" x14ac:dyDescent="0.35">
      <c r="A2012" s="6">
        <v>72239</v>
      </c>
      <c r="B2012" s="6">
        <v>72239002</v>
      </c>
      <c r="C2012" s="14">
        <v>43027</v>
      </c>
      <c r="D2012" s="15">
        <v>1463.48</v>
      </c>
      <c r="E2012" s="15">
        <v>1697.6399999999999</v>
      </c>
    </row>
    <row r="2013" spans="1:5" ht="15.75" customHeight="1" x14ac:dyDescent="0.35">
      <c r="A2013" s="6">
        <v>73499</v>
      </c>
      <c r="B2013" s="6">
        <v>73499002</v>
      </c>
      <c r="C2013" s="14">
        <v>43027</v>
      </c>
      <c r="D2013" s="15">
        <v>309.20999999999998</v>
      </c>
      <c r="E2013" s="15">
        <v>358.68</v>
      </c>
    </row>
    <row r="2014" spans="1:5" ht="15.75" customHeight="1" x14ac:dyDescent="0.35">
      <c r="A2014" s="6">
        <v>74644</v>
      </c>
      <c r="B2014" s="6">
        <v>74644002</v>
      </c>
      <c r="C2014" s="14">
        <v>43027</v>
      </c>
      <c r="D2014" s="15">
        <v>272.69</v>
      </c>
      <c r="E2014" s="15">
        <v>316.32</v>
      </c>
    </row>
    <row r="2015" spans="1:5" ht="15.75" customHeight="1" x14ac:dyDescent="0.35">
      <c r="A2015" s="6">
        <v>87694</v>
      </c>
      <c r="B2015" s="6">
        <v>87694002</v>
      </c>
      <c r="C2015" s="14">
        <v>43027</v>
      </c>
      <c r="D2015" s="15">
        <v>2248.0300000000002</v>
      </c>
      <c r="E2015" s="15">
        <v>2607.7199999999998</v>
      </c>
    </row>
    <row r="2016" spans="1:5" ht="15.75" customHeight="1" x14ac:dyDescent="0.35">
      <c r="A2016" s="6">
        <v>90544</v>
      </c>
      <c r="B2016" s="6">
        <v>90544002</v>
      </c>
      <c r="C2016" s="14">
        <v>43027</v>
      </c>
      <c r="D2016" s="15">
        <v>2997.52</v>
      </c>
      <c r="E2016" s="15">
        <v>3477.12</v>
      </c>
    </row>
    <row r="2017" spans="1:5" ht="15.75" customHeight="1" x14ac:dyDescent="0.35">
      <c r="A2017" s="6">
        <v>103619</v>
      </c>
      <c r="B2017" s="6">
        <v>103619002</v>
      </c>
      <c r="C2017" s="14">
        <v>43027</v>
      </c>
      <c r="D2017" s="15">
        <v>1027.9100000000001</v>
      </c>
      <c r="E2017" s="15">
        <v>1192.3799999999999</v>
      </c>
    </row>
    <row r="2018" spans="1:5" ht="15.75" customHeight="1" x14ac:dyDescent="0.35">
      <c r="A2018" s="6">
        <v>109234</v>
      </c>
      <c r="B2018" s="6">
        <v>109234002</v>
      </c>
      <c r="C2018" s="14">
        <v>43027</v>
      </c>
      <c r="D2018" s="15">
        <v>185.09</v>
      </c>
      <c r="E2018" s="15">
        <v>214.71</v>
      </c>
    </row>
    <row r="2019" spans="1:5" ht="15.75" customHeight="1" x14ac:dyDescent="0.35">
      <c r="A2019" s="6">
        <v>112649</v>
      </c>
      <c r="B2019" s="6">
        <v>112649002</v>
      </c>
      <c r="C2019" s="14">
        <v>43027</v>
      </c>
      <c r="D2019" s="15">
        <v>2400.9</v>
      </c>
      <c r="E2019" s="15">
        <v>2785.04</v>
      </c>
    </row>
    <row r="2020" spans="1:5" ht="15.75" customHeight="1" x14ac:dyDescent="0.35">
      <c r="A2020" s="6">
        <v>61649</v>
      </c>
      <c r="B2020" s="6">
        <v>61649002</v>
      </c>
      <c r="C2020" s="14">
        <v>43028</v>
      </c>
      <c r="D2020" s="15">
        <v>3773.9</v>
      </c>
      <c r="E2020" s="15">
        <v>4377.72</v>
      </c>
    </row>
    <row r="2021" spans="1:5" ht="15.75" customHeight="1" x14ac:dyDescent="0.35">
      <c r="A2021" s="6">
        <v>66199</v>
      </c>
      <c r="B2021" s="6">
        <v>66199002</v>
      </c>
      <c r="C2021" s="14">
        <v>43028</v>
      </c>
      <c r="D2021" s="15">
        <v>135</v>
      </c>
      <c r="E2021" s="15">
        <v>156.6</v>
      </c>
    </row>
    <row r="2022" spans="1:5" ht="15.75" customHeight="1" x14ac:dyDescent="0.35">
      <c r="A2022" s="6">
        <v>74259</v>
      </c>
      <c r="B2022" s="6">
        <v>74259002</v>
      </c>
      <c r="C2022" s="14">
        <v>43028</v>
      </c>
      <c r="D2022" s="15">
        <v>436.66</v>
      </c>
      <c r="E2022" s="15">
        <v>506.52</v>
      </c>
    </row>
    <row r="2023" spans="1:5" ht="15.75" customHeight="1" x14ac:dyDescent="0.35">
      <c r="A2023" s="6">
        <v>89979</v>
      </c>
      <c r="B2023" s="6">
        <v>89979002</v>
      </c>
      <c r="C2023" s="14">
        <v>43028</v>
      </c>
      <c r="D2023" s="15">
        <v>893.09</v>
      </c>
      <c r="E2023" s="15">
        <v>1035.98</v>
      </c>
    </row>
    <row r="2024" spans="1:5" ht="15.75" customHeight="1" x14ac:dyDescent="0.35">
      <c r="A2024" s="6">
        <v>69059</v>
      </c>
      <c r="B2024" s="6">
        <v>69059002</v>
      </c>
      <c r="C2024" s="14">
        <v>43029</v>
      </c>
      <c r="D2024" s="15">
        <v>923.31</v>
      </c>
      <c r="E2024" s="15">
        <v>1071.04</v>
      </c>
    </row>
    <row r="2025" spans="1:5" ht="15.75" customHeight="1" x14ac:dyDescent="0.35">
      <c r="A2025" s="6">
        <v>71499</v>
      </c>
      <c r="B2025" s="6">
        <v>71499002</v>
      </c>
      <c r="C2025" s="14">
        <v>43029</v>
      </c>
      <c r="D2025" s="15">
        <v>782.28</v>
      </c>
      <c r="E2025" s="15">
        <v>907.44</v>
      </c>
    </row>
    <row r="2026" spans="1:5" ht="15.75" customHeight="1" x14ac:dyDescent="0.35">
      <c r="A2026" s="6">
        <v>76934</v>
      </c>
      <c r="B2026" s="6">
        <v>76934002</v>
      </c>
      <c r="C2026" s="14">
        <v>43029</v>
      </c>
      <c r="D2026" s="15">
        <v>275.89999999999998</v>
      </c>
      <c r="E2026" s="15">
        <v>320.04000000000002</v>
      </c>
    </row>
    <row r="2027" spans="1:5" ht="15.75" customHeight="1" x14ac:dyDescent="0.35">
      <c r="A2027" s="6">
        <v>78699</v>
      </c>
      <c r="B2027" s="6">
        <v>78699002</v>
      </c>
      <c r="C2027" s="14">
        <v>43029</v>
      </c>
      <c r="D2027" s="15">
        <v>528.26</v>
      </c>
      <c r="E2027" s="15">
        <v>612.78</v>
      </c>
    </row>
    <row r="2028" spans="1:5" ht="15.75" customHeight="1" x14ac:dyDescent="0.35">
      <c r="A2028" s="6">
        <v>80714</v>
      </c>
      <c r="B2028" s="6">
        <v>80714002</v>
      </c>
      <c r="C2028" s="14">
        <v>43029</v>
      </c>
      <c r="D2028" s="15">
        <v>483.65</v>
      </c>
      <c r="E2028" s="15">
        <v>561.03</v>
      </c>
    </row>
    <row r="2029" spans="1:5" ht="15.75" customHeight="1" x14ac:dyDescent="0.35">
      <c r="A2029" s="6">
        <v>93549</v>
      </c>
      <c r="B2029" s="6">
        <v>93549002</v>
      </c>
      <c r="C2029" s="14">
        <v>43029</v>
      </c>
      <c r="D2029" s="15">
        <v>48.38</v>
      </c>
      <c r="E2029" s="15">
        <v>56.12</v>
      </c>
    </row>
    <row r="2030" spans="1:5" ht="15.75" customHeight="1" x14ac:dyDescent="0.35">
      <c r="A2030" s="6">
        <v>101774</v>
      </c>
      <c r="B2030" s="6">
        <v>101774002</v>
      </c>
      <c r="C2030" s="14">
        <v>43029</v>
      </c>
      <c r="D2030" s="15">
        <v>3713.26</v>
      </c>
      <c r="E2030" s="15">
        <v>4307.38</v>
      </c>
    </row>
    <row r="2031" spans="1:5" ht="15.75" customHeight="1" x14ac:dyDescent="0.35">
      <c r="A2031" s="6">
        <v>101884</v>
      </c>
      <c r="B2031" s="6">
        <v>101884002</v>
      </c>
      <c r="C2031" s="14">
        <v>43029</v>
      </c>
      <c r="D2031" s="15">
        <v>1707.05</v>
      </c>
      <c r="E2031" s="15">
        <v>1980.1799999999998</v>
      </c>
    </row>
    <row r="2032" spans="1:5" ht="15.75" customHeight="1" x14ac:dyDescent="0.35">
      <c r="A2032" s="6">
        <v>106559</v>
      </c>
      <c r="B2032" s="6">
        <v>106559002</v>
      </c>
      <c r="C2032" s="14">
        <v>43029</v>
      </c>
      <c r="D2032" s="15">
        <v>185.92</v>
      </c>
      <c r="E2032" s="15">
        <v>215.67</v>
      </c>
    </row>
    <row r="2033" spans="1:5" ht="15.75" customHeight="1" x14ac:dyDescent="0.35">
      <c r="A2033" s="6">
        <v>106954</v>
      </c>
      <c r="B2033" s="6">
        <v>106954002</v>
      </c>
      <c r="C2033" s="14">
        <v>43029</v>
      </c>
      <c r="D2033" s="15">
        <v>926.17</v>
      </c>
      <c r="E2033" s="15">
        <v>1074.3599999999999</v>
      </c>
    </row>
    <row r="2034" spans="1:5" ht="15.75" customHeight="1" x14ac:dyDescent="0.35">
      <c r="A2034" s="6">
        <v>107104</v>
      </c>
      <c r="B2034" s="6">
        <v>107104002</v>
      </c>
      <c r="C2034" s="14">
        <v>43029</v>
      </c>
      <c r="D2034" s="15">
        <v>818.86</v>
      </c>
      <c r="E2034" s="15">
        <v>949.88</v>
      </c>
    </row>
    <row r="2035" spans="1:5" ht="15.75" customHeight="1" x14ac:dyDescent="0.35">
      <c r="A2035" s="6">
        <v>107784</v>
      </c>
      <c r="B2035" s="6">
        <v>107784002</v>
      </c>
      <c r="C2035" s="14">
        <v>43029</v>
      </c>
      <c r="D2035" s="15">
        <v>651.26</v>
      </c>
      <c r="E2035" s="15">
        <v>755.46</v>
      </c>
    </row>
    <row r="2036" spans="1:5" ht="15.75" customHeight="1" x14ac:dyDescent="0.35">
      <c r="A2036" s="6">
        <v>110349</v>
      </c>
      <c r="B2036" s="6">
        <v>110349002</v>
      </c>
      <c r="C2036" s="14">
        <v>43029</v>
      </c>
      <c r="D2036" s="15">
        <v>1293.92</v>
      </c>
      <c r="E2036" s="15">
        <v>1500.95</v>
      </c>
    </row>
    <row r="2037" spans="1:5" ht="15.75" customHeight="1" x14ac:dyDescent="0.35">
      <c r="A2037" s="6">
        <v>61999</v>
      </c>
      <c r="B2037" s="6">
        <v>61999002</v>
      </c>
      <c r="C2037" s="14">
        <v>43030</v>
      </c>
      <c r="D2037" s="15">
        <v>2172.21</v>
      </c>
      <c r="E2037" s="15">
        <v>2519.7600000000002</v>
      </c>
    </row>
    <row r="2038" spans="1:5" ht="15.75" customHeight="1" x14ac:dyDescent="0.35">
      <c r="A2038" s="6">
        <v>68854</v>
      </c>
      <c r="B2038" s="6">
        <v>68854002</v>
      </c>
      <c r="C2038" s="14">
        <v>43030</v>
      </c>
      <c r="D2038" s="15">
        <v>946.66</v>
      </c>
      <c r="E2038" s="15">
        <v>1098.1199999999999</v>
      </c>
    </row>
    <row r="2039" spans="1:5" ht="15.75" customHeight="1" x14ac:dyDescent="0.35">
      <c r="A2039" s="6">
        <v>69429</v>
      </c>
      <c r="B2039" s="6">
        <v>69429002</v>
      </c>
      <c r="C2039" s="14">
        <v>43030</v>
      </c>
      <c r="D2039" s="15">
        <v>2732.29</v>
      </c>
      <c r="E2039" s="15">
        <v>3169.46</v>
      </c>
    </row>
    <row r="2040" spans="1:5" ht="15.75" customHeight="1" x14ac:dyDescent="0.35">
      <c r="A2040" s="6">
        <v>72664</v>
      </c>
      <c r="B2040" s="6">
        <v>72664002</v>
      </c>
      <c r="C2040" s="14">
        <v>43030</v>
      </c>
      <c r="D2040" s="15">
        <v>1895.13</v>
      </c>
      <c r="E2040" s="15">
        <v>2198.35</v>
      </c>
    </row>
    <row r="2041" spans="1:5" ht="15.75" customHeight="1" x14ac:dyDescent="0.35">
      <c r="A2041" s="6">
        <v>76834</v>
      </c>
      <c r="B2041" s="6">
        <v>76834002</v>
      </c>
      <c r="C2041" s="14">
        <v>43030</v>
      </c>
      <c r="D2041" s="15">
        <v>4237.72</v>
      </c>
      <c r="E2041" s="15">
        <v>4915.75</v>
      </c>
    </row>
    <row r="2042" spans="1:5" ht="15.75" customHeight="1" x14ac:dyDescent="0.35">
      <c r="A2042" s="6">
        <v>77969</v>
      </c>
      <c r="B2042" s="6">
        <v>77969002</v>
      </c>
      <c r="C2042" s="14">
        <v>43030</v>
      </c>
      <c r="D2042" s="15">
        <v>315.02999999999997</v>
      </c>
      <c r="E2042" s="15">
        <v>365.43</v>
      </c>
    </row>
    <row r="2043" spans="1:5" ht="15.75" customHeight="1" x14ac:dyDescent="0.35">
      <c r="A2043" s="6">
        <v>96304</v>
      </c>
      <c r="B2043" s="6">
        <v>96304002</v>
      </c>
      <c r="C2043" s="14">
        <v>43030</v>
      </c>
      <c r="D2043" s="15">
        <v>1256.95</v>
      </c>
      <c r="E2043" s="15">
        <v>1458.06</v>
      </c>
    </row>
    <row r="2044" spans="1:5" ht="15.75" customHeight="1" x14ac:dyDescent="0.35">
      <c r="A2044" s="6">
        <v>96314</v>
      </c>
      <c r="B2044" s="6">
        <v>96314002</v>
      </c>
      <c r="C2044" s="14">
        <v>43030</v>
      </c>
      <c r="D2044" s="15">
        <v>4321.53</v>
      </c>
      <c r="E2044" s="15">
        <v>5012.9799999999996</v>
      </c>
    </row>
    <row r="2045" spans="1:5" ht="15.75" customHeight="1" x14ac:dyDescent="0.35">
      <c r="A2045" s="6">
        <v>98559</v>
      </c>
      <c r="B2045" s="6">
        <v>98559002</v>
      </c>
      <c r="C2045" s="14">
        <v>43030</v>
      </c>
      <c r="D2045" s="15">
        <v>962.46</v>
      </c>
      <c r="E2045" s="15">
        <v>1116.4499999999998</v>
      </c>
    </row>
    <row r="2046" spans="1:5" ht="15.75" customHeight="1" x14ac:dyDescent="0.35">
      <c r="A2046" s="6">
        <v>108119</v>
      </c>
      <c r="B2046" s="6">
        <v>108119002</v>
      </c>
      <c r="C2046" s="14">
        <v>43030</v>
      </c>
      <c r="D2046" s="15">
        <v>3538.81</v>
      </c>
      <c r="E2046" s="15">
        <v>4105.0199999999995</v>
      </c>
    </row>
    <row r="2047" spans="1:5" ht="15.75" customHeight="1" x14ac:dyDescent="0.35">
      <c r="A2047" s="6">
        <v>112599</v>
      </c>
      <c r="B2047" s="6">
        <v>112599002</v>
      </c>
      <c r="C2047" s="14">
        <v>43030</v>
      </c>
      <c r="D2047" s="15">
        <v>1556.2</v>
      </c>
      <c r="E2047" s="15">
        <v>1805.19</v>
      </c>
    </row>
    <row r="2048" spans="1:5" ht="15.75" customHeight="1" x14ac:dyDescent="0.35">
      <c r="A2048" s="6">
        <v>58239</v>
      </c>
      <c r="B2048" s="6">
        <v>58239002</v>
      </c>
      <c r="C2048" s="14">
        <v>43031</v>
      </c>
      <c r="D2048" s="15">
        <v>164.48</v>
      </c>
      <c r="E2048" s="15">
        <v>190.8</v>
      </c>
    </row>
    <row r="2049" spans="1:5" ht="15.75" customHeight="1" x14ac:dyDescent="0.35">
      <c r="A2049" s="6">
        <v>58724</v>
      </c>
      <c r="B2049" s="6">
        <v>58724002</v>
      </c>
      <c r="C2049" s="14">
        <v>43031</v>
      </c>
      <c r="D2049" s="15">
        <v>1632.03</v>
      </c>
      <c r="E2049" s="15">
        <v>1893.15</v>
      </c>
    </row>
    <row r="2050" spans="1:5" ht="15.75" customHeight="1" x14ac:dyDescent="0.35">
      <c r="A2050" s="6">
        <v>65874</v>
      </c>
      <c r="B2050" s="6">
        <v>65874002</v>
      </c>
      <c r="C2050" s="14">
        <v>43031</v>
      </c>
      <c r="D2050" s="15">
        <v>3862.91</v>
      </c>
      <c r="E2050" s="15">
        <v>4480.9800000000005</v>
      </c>
    </row>
    <row r="2051" spans="1:5" ht="15.75" customHeight="1" x14ac:dyDescent="0.35">
      <c r="A2051" s="6">
        <v>79654</v>
      </c>
      <c r="B2051" s="6">
        <v>79654002</v>
      </c>
      <c r="C2051" s="14">
        <v>43031</v>
      </c>
      <c r="D2051" s="15">
        <v>999.88</v>
      </c>
      <c r="E2051" s="15">
        <v>1159.8600000000001</v>
      </c>
    </row>
    <row r="2052" spans="1:5" ht="15.75" customHeight="1" x14ac:dyDescent="0.35">
      <c r="A2052" s="6">
        <v>84644</v>
      </c>
      <c r="B2052" s="6">
        <v>84644002</v>
      </c>
      <c r="C2052" s="14">
        <v>43031</v>
      </c>
      <c r="D2052" s="15">
        <v>244.66</v>
      </c>
      <c r="E2052" s="15">
        <v>283.81</v>
      </c>
    </row>
    <row r="2053" spans="1:5" ht="15.75" customHeight="1" x14ac:dyDescent="0.35">
      <c r="A2053" s="6">
        <v>103714</v>
      </c>
      <c r="B2053" s="6">
        <v>103714002</v>
      </c>
      <c r="C2053" s="14">
        <v>43031</v>
      </c>
      <c r="D2053" s="15">
        <v>631.47</v>
      </c>
      <c r="E2053" s="15">
        <v>732.51</v>
      </c>
    </row>
    <row r="2054" spans="1:5" ht="15.75" customHeight="1" x14ac:dyDescent="0.35">
      <c r="A2054" s="6">
        <v>106264</v>
      </c>
      <c r="B2054" s="6">
        <v>106264002</v>
      </c>
      <c r="C2054" s="14">
        <v>43031</v>
      </c>
      <c r="D2054" s="15">
        <v>1652.02</v>
      </c>
      <c r="E2054" s="15">
        <v>1916.34</v>
      </c>
    </row>
    <row r="2055" spans="1:5" ht="15.75" customHeight="1" x14ac:dyDescent="0.35">
      <c r="A2055" s="6">
        <v>59534</v>
      </c>
      <c r="B2055" s="6">
        <v>59534002</v>
      </c>
      <c r="C2055" s="14">
        <v>43032</v>
      </c>
      <c r="D2055" s="15">
        <v>491</v>
      </c>
      <c r="E2055" s="15">
        <v>569.55999999999995</v>
      </c>
    </row>
    <row r="2056" spans="1:5" ht="15.75" customHeight="1" x14ac:dyDescent="0.35">
      <c r="A2056" s="6">
        <v>64739</v>
      </c>
      <c r="B2056" s="6">
        <v>64739002</v>
      </c>
      <c r="C2056" s="14">
        <v>43032</v>
      </c>
      <c r="D2056" s="15">
        <v>1046.69</v>
      </c>
      <c r="E2056" s="15">
        <v>1214.1600000000001</v>
      </c>
    </row>
    <row r="2057" spans="1:5" ht="15.75" customHeight="1" x14ac:dyDescent="0.35">
      <c r="A2057" s="6">
        <v>67469</v>
      </c>
      <c r="B2057" s="6">
        <v>67469002</v>
      </c>
      <c r="C2057" s="14">
        <v>43032</v>
      </c>
      <c r="D2057" s="15">
        <v>1925.69</v>
      </c>
      <c r="E2057" s="15">
        <v>2233.8000000000002</v>
      </c>
    </row>
    <row r="2058" spans="1:5" ht="15.75" customHeight="1" x14ac:dyDescent="0.35">
      <c r="A2058" s="6">
        <v>80829</v>
      </c>
      <c r="B2058" s="6">
        <v>80829002</v>
      </c>
      <c r="C2058" s="14">
        <v>43032</v>
      </c>
      <c r="D2058" s="15">
        <v>2362.48</v>
      </c>
      <c r="E2058" s="15">
        <v>2740.48</v>
      </c>
    </row>
    <row r="2059" spans="1:5" ht="15.75" customHeight="1" x14ac:dyDescent="0.35">
      <c r="A2059" s="6">
        <v>85009</v>
      </c>
      <c r="B2059" s="6">
        <v>85009002</v>
      </c>
      <c r="C2059" s="14">
        <v>43032</v>
      </c>
      <c r="D2059" s="15">
        <v>721.6</v>
      </c>
      <c r="E2059" s="15">
        <v>837.06</v>
      </c>
    </row>
    <row r="2060" spans="1:5" ht="15.75" customHeight="1" x14ac:dyDescent="0.35">
      <c r="A2060" s="6">
        <v>86729</v>
      </c>
      <c r="B2060" s="6">
        <v>86729002</v>
      </c>
      <c r="C2060" s="14">
        <v>43032</v>
      </c>
      <c r="D2060" s="15">
        <v>3456.57</v>
      </c>
      <c r="E2060" s="15">
        <v>4009.62</v>
      </c>
    </row>
    <row r="2061" spans="1:5" ht="15.75" customHeight="1" x14ac:dyDescent="0.35">
      <c r="A2061" s="6">
        <v>93654</v>
      </c>
      <c r="B2061" s="6">
        <v>93654002</v>
      </c>
      <c r="C2061" s="14">
        <v>43032</v>
      </c>
      <c r="D2061" s="15">
        <v>3729.05</v>
      </c>
      <c r="E2061" s="15">
        <v>4325.7000000000007</v>
      </c>
    </row>
    <row r="2062" spans="1:5" ht="15.75" customHeight="1" x14ac:dyDescent="0.35">
      <c r="A2062" s="6">
        <v>95849</v>
      </c>
      <c r="B2062" s="6">
        <v>95849002</v>
      </c>
      <c r="C2062" s="14">
        <v>43032</v>
      </c>
      <c r="D2062" s="15">
        <v>2163.9699999999998</v>
      </c>
      <c r="E2062" s="15">
        <v>2510.2000000000003</v>
      </c>
    </row>
    <row r="2063" spans="1:5" ht="15.75" customHeight="1" x14ac:dyDescent="0.35">
      <c r="A2063" s="6">
        <v>97674</v>
      </c>
      <c r="B2063" s="6">
        <v>97674002</v>
      </c>
      <c r="C2063" s="14">
        <v>43032</v>
      </c>
      <c r="D2063" s="15">
        <v>444.72</v>
      </c>
      <c r="E2063" s="15">
        <v>515.87</v>
      </c>
    </row>
    <row r="2064" spans="1:5" ht="15.75" customHeight="1" x14ac:dyDescent="0.35">
      <c r="A2064" s="6">
        <v>110464</v>
      </c>
      <c r="B2064" s="6">
        <v>110464002</v>
      </c>
      <c r="C2064" s="14">
        <v>43032</v>
      </c>
      <c r="D2064" s="15">
        <v>374.79</v>
      </c>
      <c r="E2064" s="15">
        <v>434.76</v>
      </c>
    </row>
    <row r="2065" spans="1:5" ht="15.75" customHeight="1" x14ac:dyDescent="0.35">
      <c r="A2065" s="6">
        <v>112964</v>
      </c>
      <c r="B2065" s="6">
        <v>112964002</v>
      </c>
      <c r="C2065" s="14">
        <v>43032</v>
      </c>
      <c r="D2065" s="15">
        <v>366.19</v>
      </c>
      <c r="E2065" s="15">
        <v>424.78</v>
      </c>
    </row>
    <row r="2066" spans="1:5" ht="15.75" customHeight="1" x14ac:dyDescent="0.35">
      <c r="A2066" s="6">
        <v>76154</v>
      </c>
      <c r="B2066" s="6">
        <v>76154002</v>
      </c>
      <c r="C2066" s="14">
        <v>43033</v>
      </c>
      <c r="D2066" s="15">
        <v>2496.34</v>
      </c>
      <c r="E2066" s="15">
        <v>2895.76</v>
      </c>
    </row>
    <row r="2067" spans="1:5" ht="15.75" customHeight="1" x14ac:dyDescent="0.35">
      <c r="A2067" s="6">
        <v>78049</v>
      </c>
      <c r="B2067" s="6">
        <v>78049002</v>
      </c>
      <c r="C2067" s="14">
        <v>43033</v>
      </c>
      <c r="D2067" s="15">
        <v>1386.36</v>
      </c>
      <c r="E2067" s="15">
        <v>1608.18</v>
      </c>
    </row>
    <row r="2068" spans="1:5" ht="15.75" customHeight="1" x14ac:dyDescent="0.35">
      <c r="A2068" s="6">
        <v>80174</v>
      </c>
      <c r="B2068" s="6">
        <v>80174002</v>
      </c>
      <c r="C2068" s="14">
        <v>43033</v>
      </c>
      <c r="D2068" s="15">
        <v>961.86</v>
      </c>
      <c r="E2068" s="15">
        <v>1115.76</v>
      </c>
    </row>
    <row r="2069" spans="1:5" ht="15.75" customHeight="1" x14ac:dyDescent="0.35">
      <c r="A2069" s="6">
        <v>81469</v>
      </c>
      <c r="B2069" s="6">
        <v>81469002</v>
      </c>
      <c r="C2069" s="14">
        <v>43033</v>
      </c>
      <c r="D2069" s="15">
        <v>1814.66</v>
      </c>
      <c r="E2069" s="15">
        <v>2105</v>
      </c>
    </row>
    <row r="2070" spans="1:5" ht="15.75" customHeight="1" x14ac:dyDescent="0.35">
      <c r="A2070" s="6">
        <v>82729</v>
      </c>
      <c r="B2070" s="6">
        <v>82729002</v>
      </c>
      <c r="C2070" s="14">
        <v>43033</v>
      </c>
      <c r="D2070" s="15">
        <v>3789.9</v>
      </c>
      <c r="E2070" s="15">
        <v>4396.28</v>
      </c>
    </row>
    <row r="2071" spans="1:5" ht="15.75" customHeight="1" x14ac:dyDescent="0.35">
      <c r="A2071" s="6">
        <v>93274</v>
      </c>
      <c r="B2071" s="6">
        <v>93274002</v>
      </c>
      <c r="C2071" s="14">
        <v>43033</v>
      </c>
      <c r="D2071" s="15">
        <v>642.42999999999995</v>
      </c>
      <c r="E2071" s="15">
        <v>745.21999999999991</v>
      </c>
    </row>
    <row r="2072" spans="1:5" ht="15.75" customHeight="1" x14ac:dyDescent="0.35">
      <c r="A2072" s="6">
        <v>113009</v>
      </c>
      <c r="B2072" s="6">
        <v>113009002</v>
      </c>
      <c r="C2072" s="14">
        <v>43033</v>
      </c>
      <c r="D2072" s="15">
        <v>109.81</v>
      </c>
      <c r="E2072" s="15">
        <v>127.38</v>
      </c>
    </row>
    <row r="2073" spans="1:5" ht="15.75" customHeight="1" x14ac:dyDescent="0.35">
      <c r="A2073" s="6">
        <v>55259</v>
      </c>
      <c r="B2073" s="6">
        <v>55259002</v>
      </c>
      <c r="C2073" s="14">
        <v>43034</v>
      </c>
      <c r="D2073" s="15">
        <v>619.62</v>
      </c>
      <c r="E2073" s="15">
        <v>718.76</v>
      </c>
    </row>
    <row r="2074" spans="1:5" ht="15.75" customHeight="1" x14ac:dyDescent="0.35">
      <c r="A2074" s="6">
        <v>55809</v>
      </c>
      <c r="B2074" s="6">
        <v>55809002</v>
      </c>
      <c r="C2074" s="14">
        <v>43034</v>
      </c>
      <c r="D2074" s="15">
        <v>844.45</v>
      </c>
      <c r="E2074" s="15">
        <v>979.56</v>
      </c>
    </row>
    <row r="2075" spans="1:5" ht="15.75" customHeight="1" x14ac:dyDescent="0.35">
      <c r="A2075" s="6">
        <v>72579</v>
      </c>
      <c r="B2075" s="6">
        <v>72579002</v>
      </c>
      <c r="C2075" s="14">
        <v>43034</v>
      </c>
      <c r="D2075" s="15">
        <v>1494.13</v>
      </c>
      <c r="E2075" s="15">
        <v>1733.19</v>
      </c>
    </row>
    <row r="2076" spans="1:5" ht="15.75" customHeight="1" x14ac:dyDescent="0.35">
      <c r="A2076" s="6">
        <v>84724</v>
      </c>
      <c r="B2076" s="6">
        <v>84724002</v>
      </c>
      <c r="C2076" s="14">
        <v>43034</v>
      </c>
      <c r="D2076" s="15">
        <v>792.39</v>
      </c>
      <c r="E2076" s="15">
        <v>919.17000000000007</v>
      </c>
    </row>
    <row r="2077" spans="1:5" ht="15.75" customHeight="1" x14ac:dyDescent="0.35">
      <c r="A2077" s="6">
        <v>85754</v>
      </c>
      <c r="B2077" s="6">
        <v>85754002</v>
      </c>
      <c r="C2077" s="14">
        <v>43034</v>
      </c>
      <c r="D2077" s="15">
        <v>87.03</v>
      </c>
      <c r="E2077" s="15">
        <v>100.95</v>
      </c>
    </row>
    <row r="2078" spans="1:5" ht="15.75" customHeight="1" x14ac:dyDescent="0.35">
      <c r="A2078" s="6">
        <v>91854</v>
      </c>
      <c r="B2078" s="6">
        <v>91854002</v>
      </c>
      <c r="C2078" s="14">
        <v>43034</v>
      </c>
      <c r="D2078" s="15">
        <v>966.94</v>
      </c>
      <c r="E2078" s="15">
        <v>1121.6500000000001</v>
      </c>
    </row>
    <row r="2079" spans="1:5" ht="15.75" customHeight="1" x14ac:dyDescent="0.35">
      <c r="A2079" s="6">
        <v>111794</v>
      </c>
      <c r="B2079" s="6">
        <v>111794002</v>
      </c>
      <c r="C2079" s="14">
        <v>43034</v>
      </c>
      <c r="D2079" s="15">
        <v>362.54</v>
      </c>
      <c r="E2079" s="15">
        <v>420.55</v>
      </c>
    </row>
    <row r="2080" spans="1:5" ht="15.75" customHeight="1" x14ac:dyDescent="0.35">
      <c r="A2080" s="6">
        <v>65174</v>
      </c>
      <c r="B2080" s="6">
        <v>65174002</v>
      </c>
      <c r="C2080" s="14">
        <v>43035</v>
      </c>
      <c r="D2080" s="15">
        <v>2867.24</v>
      </c>
      <c r="E2080" s="15">
        <v>3326</v>
      </c>
    </row>
    <row r="2081" spans="1:5" ht="15.75" customHeight="1" x14ac:dyDescent="0.35">
      <c r="A2081" s="6">
        <v>92469</v>
      </c>
      <c r="B2081" s="6">
        <v>92469002</v>
      </c>
      <c r="C2081" s="14">
        <v>43035</v>
      </c>
      <c r="D2081" s="15">
        <v>300.25</v>
      </c>
      <c r="E2081" s="15">
        <v>348.29</v>
      </c>
    </row>
    <row r="2082" spans="1:5" ht="15.75" customHeight="1" x14ac:dyDescent="0.35">
      <c r="A2082" s="6">
        <v>97964</v>
      </c>
      <c r="B2082" s="6">
        <v>97964002</v>
      </c>
      <c r="C2082" s="14">
        <v>43035</v>
      </c>
      <c r="D2082" s="15">
        <v>1905.09</v>
      </c>
      <c r="E2082" s="15">
        <v>2209.9</v>
      </c>
    </row>
    <row r="2083" spans="1:5" ht="15.75" customHeight="1" x14ac:dyDescent="0.35">
      <c r="A2083" s="6">
        <v>105849</v>
      </c>
      <c r="B2083" s="6">
        <v>105849002</v>
      </c>
      <c r="C2083" s="14">
        <v>43035</v>
      </c>
      <c r="D2083" s="15">
        <v>2597.2399999999998</v>
      </c>
      <c r="E2083" s="15">
        <v>3012.7999999999997</v>
      </c>
    </row>
    <row r="2084" spans="1:5" ht="15.75" customHeight="1" x14ac:dyDescent="0.35">
      <c r="A2084" s="6">
        <v>111399</v>
      </c>
      <c r="B2084" s="6">
        <v>111399002</v>
      </c>
      <c r="C2084" s="14">
        <v>43035</v>
      </c>
      <c r="D2084" s="15">
        <v>2946</v>
      </c>
      <c r="E2084" s="15">
        <v>3417.3599999999997</v>
      </c>
    </row>
    <row r="2085" spans="1:5" ht="15.75" customHeight="1" x14ac:dyDescent="0.35">
      <c r="A2085" s="6">
        <v>111864</v>
      </c>
      <c r="B2085" s="6">
        <v>111864002</v>
      </c>
      <c r="C2085" s="14">
        <v>43035</v>
      </c>
      <c r="D2085" s="15">
        <v>1131.21</v>
      </c>
      <c r="E2085" s="15">
        <v>1312.2</v>
      </c>
    </row>
    <row r="2086" spans="1:5" ht="15.75" customHeight="1" x14ac:dyDescent="0.35">
      <c r="A2086" s="6">
        <v>54779</v>
      </c>
      <c r="B2086" s="6">
        <v>54779002</v>
      </c>
      <c r="C2086" s="14">
        <v>43036</v>
      </c>
      <c r="D2086" s="15">
        <v>683.66</v>
      </c>
      <c r="E2086" s="15">
        <v>793.04</v>
      </c>
    </row>
    <row r="2087" spans="1:5" ht="15.75" customHeight="1" x14ac:dyDescent="0.35">
      <c r="A2087" s="6">
        <v>58399</v>
      </c>
      <c r="B2087" s="6">
        <v>58399002</v>
      </c>
      <c r="C2087" s="14">
        <v>43036</v>
      </c>
      <c r="D2087" s="15">
        <v>55.81</v>
      </c>
      <c r="E2087" s="15">
        <v>64.739999999999995</v>
      </c>
    </row>
    <row r="2088" spans="1:5" ht="15.75" customHeight="1" x14ac:dyDescent="0.35">
      <c r="A2088" s="6">
        <v>60834</v>
      </c>
      <c r="B2088" s="6">
        <v>60834002</v>
      </c>
      <c r="C2088" s="14">
        <v>43036</v>
      </c>
      <c r="D2088" s="15">
        <v>393.97</v>
      </c>
      <c r="E2088" s="15">
        <v>457</v>
      </c>
    </row>
    <row r="2089" spans="1:5" ht="15.75" customHeight="1" x14ac:dyDescent="0.35">
      <c r="A2089" s="6">
        <v>69549</v>
      </c>
      <c r="B2089" s="6">
        <v>69549002</v>
      </c>
      <c r="C2089" s="14">
        <v>43036</v>
      </c>
      <c r="D2089" s="15">
        <v>724.45</v>
      </c>
      <c r="E2089" s="15">
        <v>840.36</v>
      </c>
    </row>
    <row r="2090" spans="1:5" ht="15.75" customHeight="1" x14ac:dyDescent="0.35">
      <c r="A2090" s="6">
        <v>70074</v>
      </c>
      <c r="B2090" s="6">
        <v>70074002</v>
      </c>
      <c r="C2090" s="14">
        <v>43036</v>
      </c>
      <c r="D2090" s="15">
        <v>3150.47</v>
      </c>
      <c r="E2090" s="15">
        <v>3654.5499999999997</v>
      </c>
    </row>
    <row r="2091" spans="1:5" ht="15.75" customHeight="1" x14ac:dyDescent="0.35">
      <c r="A2091" s="6">
        <v>82539</v>
      </c>
      <c r="B2091" s="6">
        <v>82539002</v>
      </c>
      <c r="C2091" s="14">
        <v>43036</v>
      </c>
      <c r="D2091" s="15">
        <v>204.05</v>
      </c>
      <c r="E2091" s="15">
        <v>236.7</v>
      </c>
    </row>
    <row r="2092" spans="1:5" ht="15.75" customHeight="1" x14ac:dyDescent="0.35">
      <c r="A2092" s="6">
        <v>83089</v>
      </c>
      <c r="B2092" s="6">
        <v>83089002</v>
      </c>
      <c r="C2092" s="14">
        <v>43036</v>
      </c>
      <c r="D2092" s="15">
        <v>403.29</v>
      </c>
      <c r="E2092" s="15">
        <v>467.82</v>
      </c>
    </row>
    <row r="2093" spans="1:5" ht="15.75" customHeight="1" x14ac:dyDescent="0.35">
      <c r="A2093" s="6">
        <v>89459</v>
      </c>
      <c r="B2093" s="6">
        <v>89459002</v>
      </c>
      <c r="C2093" s="14">
        <v>43036</v>
      </c>
      <c r="D2093" s="15">
        <v>637.66</v>
      </c>
      <c r="E2093" s="15">
        <v>739.69</v>
      </c>
    </row>
    <row r="2094" spans="1:5" ht="15.75" customHeight="1" x14ac:dyDescent="0.35">
      <c r="A2094" s="6">
        <v>99404</v>
      </c>
      <c r="B2094" s="6">
        <v>99404002</v>
      </c>
      <c r="C2094" s="14">
        <v>43036</v>
      </c>
      <c r="D2094" s="15">
        <v>1020.9</v>
      </c>
      <c r="E2094" s="15">
        <v>1184.24</v>
      </c>
    </row>
    <row r="2095" spans="1:5" ht="15.75" customHeight="1" x14ac:dyDescent="0.35">
      <c r="A2095" s="6">
        <v>106214</v>
      </c>
      <c r="B2095" s="6">
        <v>106214002</v>
      </c>
      <c r="C2095" s="14">
        <v>43036</v>
      </c>
      <c r="D2095" s="15">
        <v>2381.34</v>
      </c>
      <c r="E2095" s="15">
        <v>2762.3500000000004</v>
      </c>
    </row>
    <row r="2096" spans="1:5" ht="15.75" customHeight="1" x14ac:dyDescent="0.35">
      <c r="A2096" s="6">
        <v>108589</v>
      </c>
      <c r="B2096" s="6">
        <v>108589002</v>
      </c>
      <c r="C2096" s="14">
        <v>43036</v>
      </c>
      <c r="D2096" s="15">
        <v>807.63</v>
      </c>
      <c r="E2096" s="15">
        <v>936.85</v>
      </c>
    </row>
    <row r="2097" spans="1:5" ht="15.75" customHeight="1" x14ac:dyDescent="0.35">
      <c r="A2097" s="6">
        <v>56434</v>
      </c>
      <c r="B2097" s="6">
        <v>56434002</v>
      </c>
      <c r="C2097" s="14">
        <v>43037</v>
      </c>
      <c r="D2097" s="15">
        <v>1383.62</v>
      </c>
      <c r="E2097" s="15">
        <v>1605</v>
      </c>
    </row>
    <row r="2098" spans="1:5" ht="15.75" customHeight="1" x14ac:dyDescent="0.35">
      <c r="A2098" s="6">
        <v>74869</v>
      </c>
      <c r="B2098" s="6">
        <v>74869002</v>
      </c>
      <c r="C2098" s="14">
        <v>43037</v>
      </c>
      <c r="D2098" s="15">
        <v>162.6</v>
      </c>
      <c r="E2098" s="15">
        <v>188.62</v>
      </c>
    </row>
    <row r="2099" spans="1:5" ht="15.75" customHeight="1" x14ac:dyDescent="0.35">
      <c r="A2099" s="6">
        <v>81874</v>
      </c>
      <c r="B2099" s="6">
        <v>81874002</v>
      </c>
      <c r="C2099" s="14">
        <v>43037</v>
      </c>
      <c r="D2099" s="15">
        <v>2556.7600000000002</v>
      </c>
      <c r="E2099" s="15">
        <v>2965.84</v>
      </c>
    </row>
    <row r="2100" spans="1:5" ht="15.75" customHeight="1" x14ac:dyDescent="0.35">
      <c r="A2100" s="6">
        <v>92624</v>
      </c>
      <c r="B2100" s="6">
        <v>92624002</v>
      </c>
      <c r="C2100" s="14">
        <v>43037</v>
      </c>
      <c r="D2100" s="15">
        <v>285.55</v>
      </c>
      <c r="E2100" s="15">
        <v>331.24</v>
      </c>
    </row>
    <row r="2101" spans="1:5" ht="15.75" customHeight="1" x14ac:dyDescent="0.35">
      <c r="A2101" s="6">
        <v>98564</v>
      </c>
      <c r="B2101" s="6">
        <v>98564002</v>
      </c>
      <c r="C2101" s="14">
        <v>43037</v>
      </c>
      <c r="D2101" s="15">
        <v>371.71</v>
      </c>
      <c r="E2101" s="15">
        <v>431.18</v>
      </c>
    </row>
    <row r="2102" spans="1:5" ht="15.75" customHeight="1" x14ac:dyDescent="0.35">
      <c r="A2102" s="6">
        <v>105364</v>
      </c>
      <c r="B2102" s="6">
        <v>105364002</v>
      </c>
      <c r="C2102" s="14">
        <v>43037</v>
      </c>
      <c r="D2102" s="15">
        <v>570.82000000000005</v>
      </c>
      <c r="E2102" s="15">
        <v>662.15</v>
      </c>
    </row>
    <row r="2103" spans="1:5" ht="15.75" customHeight="1" x14ac:dyDescent="0.35">
      <c r="A2103" s="6">
        <v>108139</v>
      </c>
      <c r="B2103" s="6">
        <v>108139002</v>
      </c>
      <c r="C2103" s="14">
        <v>43037</v>
      </c>
      <c r="D2103" s="15">
        <v>562.64</v>
      </c>
      <c r="E2103" s="15">
        <v>652.66</v>
      </c>
    </row>
    <row r="2104" spans="1:5" ht="15.75" customHeight="1" x14ac:dyDescent="0.35">
      <c r="A2104" s="6">
        <v>112429</v>
      </c>
      <c r="B2104" s="6">
        <v>112429002</v>
      </c>
      <c r="C2104" s="14">
        <v>43037</v>
      </c>
      <c r="D2104" s="15">
        <v>2227.9299999999998</v>
      </c>
      <c r="E2104" s="15">
        <v>2584.4</v>
      </c>
    </row>
    <row r="2105" spans="1:5" ht="15.75" customHeight="1" x14ac:dyDescent="0.35">
      <c r="A2105" s="6">
        <v>63274</v>
      </c>
      <c r="B2105" s="6">
        <v>63274002</v>
      </c>
      <c r="C2105" s="14">
        <v>43038</v>
      </c>
      <c r="D2105" s="15">
        <v>1735.27</v>
      </c>
      <c r="E2105" s="15">
        <v>2012.91</v>
      </c>
    </row>
    <row r="2106" spans="1:5" ht="15.75" customHeight="1" x14ac:dyDescent="0.35">
      <c r="A2106" s="6">
        <v>67414</v>
      </c>
      <c r="B2106" s="6">
        <v>67414002</v>
      </c>
      <c r="C2106" s="14">
        <v>43038</v>
      </c>
      <c r="D2106" s="15">
        <v>923.69</v>
      </c>
      <c r="E2106" s="15">
        <v>1071.48</v>
      </c>
    </row>
    <row r="2107" spans="1:5" ht="15.75" customHeight="1" x14ac:dyDescent="0.35">
      <c r="A2107" s="6">
        <v>67519</v>
      </c>
      <c r="B2107" s="6">
        <v>67519002</v>
      </c>
      <c r="C2107" s="14">
        <v>43038</v>
      </c>
      <c r="D2107" s="15">
        <v>2231.67</v>
      </c>
      <c r="E2107" s="15">
        <v>2588.7399999999998</v>
      </c>
    </row>
    <row r="2108" spans="1:5" ht="15.75" customHeight="1" x14ac:dyDescent="0.35">
      <c r="A2108" s="6">
        <v>68704</v>
      </c>
      <c r="B2108" s="6">
        <v>68704002</v>
      </c>
      <c r="C2108" s="14">
        <v>43038</v>
      </c>
      <c r="D2108" s="15">
        <v>478.81</v>
      </c>
      <c r="E2108" s="15">
        <v>555.41999999999996</v>
      </c>
    </row>
    <row r="2109" spans="1:5" ht="15.75" customHeight="1" x14ac:dyDescent="0.35">
      <c r="A2109" s="6">
        <v>74389</v>
      </c>
      <c r="B2109" s="6">
        <v>74389002</v>
      </c>
      <c r="C2109" s="14">
        <v>43038</v>
      </c>
      <c r="D2109" s="15">
        <v>3869.85</v>
      </c>
      <c r="E2109" s="15">
        <v>4489.03</v>
      </c>
    </row>
    <row r="2110" spans="1:5" ht="15.75" customHeight="1" x14ac:dyDescent="0.35">
      <c r="A2110" s="6">
        <v>75254</v>
      </c>
      <c r="B2110" s="6">
        <v>75254002</v>
      </c>
      <c r="C2110" s="14">
        <v>43038</v>
      </c>
      <c r="D2110" s="15">
        <v>612.21</v>
      </c>
      <c r="E2110" s="15">
        <v>710.16</v>
      </c>
    </row>
    <row r="2111" spans="1:5" ht="15.75" customHeight="1" x14ac:dyDescent="0.35">
      <c r="A2111" s="6">
        <v>83799</v>
      </c>
      <c r="B2111" s="6">
        <v>83799002</v>
      </c>
      <c r="C2111" s="14">
        <v>43038</v>
      </c>
      <c r="D2111" s="15">
        <v>465.07</v>
      </c>
      <c r="E2111" s="15">
        <v>539.48</v>
      </c>
    </row>
    <row r="2112" spans="1:5" ht="15.75" customHeight="1" x14ac:dyDescent="0.35">
      <c r="A2112" s="6">
        <v>101179</v>
      </c>
      <c r="B2112" s="6">
        <v>101179002</v>
      </c>
      <c r="C2112" s="14">
        <v>43038</v>
      </c>
      <c r="D2112" s="15">
        <v>192.17</v>
      </c>
      <c r="E2112" s="15">
        <v>222.92</v>
      </c>
    </row>
    <row r="2113" spans="1:5" ht="15.75" customHeight="1" x14ac:dyDescent="0.35">
      <c r="A2113" s="6">
        <v>61454</v>
      </c>
      <c r="B2113" s="6">
        <v>61454002</v>
      </c>
      <c r="C2113" s="14">
        <v>43039</v>
      </c>
      <c r="D2113" s="15">
        <v>284.48</v>
      </c>
      <c r="E2113" s="15">
        <v>330</v>
      </c>
    </row>
    <row r="2114" spans="1:5" ht="15.75" customHeight="1" x14ac:dyDescent="0.35">
      <c r="A2114" s="6">
        <v>73069</v>
      </c>
      <c r="B2114" s="6">
        <v>73069002</v>
      </c>
      <c r="C2114" s="14">
        <v>43039</v>
      </c>
      <c r="D2114" s="15">
        <v>145.63</v>
      </c>
      <c r="E2114" s="15">
        <v>168.93</v>
      </c>
    </row>
    <row r="2115" spans="1:5" ht="15.75" customHeight="1" x14ac:dyDescent="0.35">
      <c r="A2115" s="6">
        <v>73099</v>
      </c>
      <c r="B2115" s="6">
        <v>73099002</v>
      </c>
      <c r="C2115" s="14">
        <v>43039</v>
      </c>
      <c r="D2115" s="15">
        <v>835.93</v>
      </c>
      <c r="E2115" s="15">
        <v>969.68</v>
      </c>
    </row>
    <row r="2116" spans="1:5" ht="15.75" customHeight="1" x14ac:dyDescent="0.35">
      <c r="A2116" s="6">
        <v>73709</v>
      </c>
      <c r="B2116" s="6">
        <v>73709002</v>
      </c>
      <c r="C2116" s="14">
        <v>43039</v>
      </c>
      <c r="D2116" s="15">
        <v>133.44999999999999</v>
      </c>
      <c r="E2116" s="15">
        <v>154.80000000000001</v>
      </c>
    </row>
    <row r="2117" spans="1:5" ht="15.75" customHeight="1" x14ac:dyDescent="0.35">
      <c r="A2117" s="6">
        <v>74999</v>
      </c>
      <c r="B2117" s="6">
        <v>74999002</v>
      </c>
      <c r="C2117" s="14">
        <v>43039</v>
      </c>
      <c r="D2117" s="15">
        <v>1491.1</v>
      </c>
      <c r="E2117" s="15">
        <v>1729.6799999999998</v>
      </c>
    </row>
    <row r="2118" spans="1:5" ht="15.75" customHeight="1" x14ac:dyDescent="0.35">
      <c r="A2118" s="6">
        <v>109579</v>
      </c>
      <c r="B2118" s="6">
        <v>109579002</v>
      </c>
      <c r="C2118" s="14">
        <v>43039</v>
      </c>
      <c r="D2118" s="15">
        <v>2215.56</v>
      </c>
      <c r="E2118" s="15">
        <v>2570.0500000000002</v>
      </c>
    </row>
    <row r="2119" spans="1:5" ht="15.75" customHeight="1" x14ac:dyDescent="0.35">
      <c r="A2119" s="6">
        <v>111634</v>
      </c>
      <c r="B2119" s="6">
        <v>111634002</v>
      </c>
      <c r="C2119" s="14">
        <v>43039</v>
      </c>
      <c r="D2119" s="15">
        <v>510.76</v>
      </c>
      <c r="E2119" s="15">
        <v>592.48</v>
      </c>
    </row>
    <row r="2120" spans="1:5" ht="15.75" customHeight="1" x14ac:dyDescent="0.35">
      <c r="A2120" s="6">
        <v>55274</v>
      </c>
      <c r="B2120" s="6">
        <v>55274002</v>
      </c>
      <c r="C2120" s="14">
        <v>43040</v>
      </c>
      <c r="D2120" s="15">
        <v>554.14</v>
      </c>
      <c r="E2120" s="15">
        <v>642.79999999999995</v>
      </c>
    </row>
    <row r="2121" spans="1:5" ht="15.75" customHeight="1" x14ac:dyDescent="0.35">
      <c r="A2121" s="6">
        <v>66679</v>
      </c>
      <c r="B2121" s="6">
        <v>66679002</v>
      </c>
      <c r="C2121" s="14">
        <v>43040</v>
      </c>
      <c r="D2121" s="15">
        <v>1409.78</v>
      </c>
      <c r="E2121" s="15">
        <v>1635.3400000000001</v>
      </c>
    </row>
    <row r="2122" spans="1:5" ht="15.75" customHeight="1" x14ac:dyDescent="0.35">
      <c r="A2122" s="6">
        <v>67874</v>
      </c>
      <c r="B2122" s="6">
        <v>67874002</v>
      </c>
      <c r="C2122" s="14">
        <v>43040</v>
      </c>
      <c r="D2122" s="15">
        <v>1757.38</v>
      </c>
      <c r="E2122" s="15">
        <v>2038.56</v>
      </c>
    </row>
    <row r="2123" spans="1:5" ht="15.75" customHeight="1" x14ac:dyDescent="0.35">
      <c r="A2123" s="6">
        <v>84439</v>
      </c>
      <c r="B2123" s="6">
        <v>84439002</v>
      </c>
      <c r="C2123" s="14">
        <v>43040</v>
      </c>
      <c r="D2123" s="15">
        <v>220.43</v>
      </c>
      <c r="E2123" s="15">
        <v>255.7</v>
      </c>
    </row>
    <row r="2124" spans="1:5" ht="15.75" customHeight="1" x14ac:dyDescent="0.35">
      <c r="A2124" s="6">
        <v>87734</v>
      </c>
      <c r="B2124" s="6">
        <v>87734002</v>
      </c>
      <c r="C2124" s="14">
        <v>43040</v>
      </c>
      <c r="D2124" s="15">
        <v>403.28</v>
      </c>
      <c r="E2124" s="15">
        <v>467.8</v>
      </c>
    </row>
    <row r="2125" spans="1:5" ht="15.75" customHeight="1" x14ac:dyDescent="0.35">
      <c r="A2125" s="6">
        <v>91579</v>
      </c>
      <c r="B2125" s="6">
        <v>91579002</v>
      </c>
      <c r="C2125" s="14">
        <v>43040</v>
      </c>
      <c r="D2125" s="15">
        <v>2315.0700000000002</v>
      </c>
      <c r="E2125" s="15">
        <v>2685.48</v>
      </c>
    </row>
    <row r="2126" spans="1:5" ht="15.75" customHeight="1" x14ac:dyDescent="0.35">
      <c r="A2126" s="6">
        <v>96609</v>
      </c>
      <c r="B2126" s="6">
        <v>96609002</v>
      </c>
      <c r="C2126" s="14">
        <v>43040</v>
      </c>
      <c r="D2126" s="15">
        <v>602.91</v>
      </c>
      <c r="E2126" s="15">
        <v>699.38</v>
      </c>
    </row>
    <row r="2127" spans="1:5" ht="15.75" customHeight="1" x14ac:dyDescent="0.35">
      <c r="A2127" s="6">
        <v>99309</v>
      </c>
      <c r="B2127" s="6">
        <v>99309002</v>
      </c>
      <c r="C2127" s="14">
        <v>43040</v>
      </c>
      <c r="D2127" s="15">
        <v>102.73</v>
      </c>
      <c r="E2127" s="15">
        <v>119.17</v>
      </c>
    </row>
    <row r="2128" spans="1:5" ht="15.75" customHeight="1" x14ac:dyDescent="0.35">
      <c r="A2128" s="6">
        <v>100729</v>
      </c>
      <c r="B2128" s="6">
        <v>100729002</v>
      </c>
      <c r="C2128" s="14">
        <v>43040</v>
      </c>
      <c r="D2128" s="15">
        <v>496.9</v>
      </c>
      <c r="E2128" s="15">
        <v>576.4</v>
      </c>
    </row>
    <row r="2129" spans="1:5" ht="15.75" customHeight="1" x14ac:dyDescent="0.35">
      <c r="A2129" s="6">
        <v>107039</v>
      </c>
      <c r="B2129" s="6">
        <v>107039002</v>
      </c>
      <c r="C2129" s="14">
        <v>43040</v>
      </c>
      <c r="D2129" s="15">
        <v>351.8</v>
      </c>
      <c r="E2129" s="15">
        <v>408.09</v>
      </c>
    </row>
    <row r="2130" spans="1:5" ht="15.75" customHeight="1" x14ac:dyDescent="0.35">
      <c r="A2130" s="6">
        <v>58629</v>
      </c>
      <c r="B2130" s="6">
        <v>58629002</v>
      </c>
      <c r="C2130" s="14">
        <v>43041</v>
      </c>
      <c r="D2130" s="15">
        <v>3059.01</v>
      </c>
      <c r="E2130" s="15">
        <v>3548.4500000000003</v>
      </c>
    </row>
    <row r="2131" spans="1:5" ht="15.75" customHeight="1" x14ac:dyDescent="0.35">
      <c r="A2131" s="6">
        <v>61569</v>
      </c>
      <c r="B2131" s="6">
        <v>61569002</v>
      </c>
      <c r="C2131" s="14">
        <v>43041</v>
      </c>
      <c r="D2131" s="15">
        <v>317.74</v>
      </c>
      <c r="E2131" s="15">
        <v>368.58</v>
      </c>
    </row>
    <row r="2132" spans="1:5" ht="15.75" customHeight="1" x14ac:dyDescent="0.35">
      <c r="A2132" s="6">
        <v>67024</v>
      </c>
      <c r="B2132" s="6">
        <v>67024002</v>
      </c>
      <c r="C2132" s="14">
        <v>43041</v>
      </c>
      <c r="D2132" s="15">
        <v>1067.67</v>
      </c>
      <c r="E2132" s="15">
        <v>1238.5</v>
      </c>
    </row>
    <row r="2133" spans="1:5" ht="15.75" customHeight="1" x14ac:dyDescent="0.35">
      <c r="A2133" s="6">
        <v>68554</v>
      </c>
      <c r="B2133" s="6">
        <v>68554002</v>
      </c>
      <c r="C2133" s="14">
        <v>43041</v>
      </c>
      <c r="D2133" s="15">
        <v>236.22</v>
      </c>
      <c r="E2133" s="15">
        <v>274.02</v>
      </c>
    </row>
    <row r="2134" spans="1:5" ht="15.75" customHeight="1" x14ac:dyDescent="0.35">
      <c r="A2134" s="6">
        <v>74924</v>
      </c>
      <c r="B2134" s="6">
        <v>74924002</v>
      </c>
      <c r="C2134" s="14">
        <v>43041</v>
      </c>
      <c r="D2134" s="15">
        <v>2343.31</v>
      </c>
      <c r="E2134" s="15">
        <v>2718.2400000000002</v>
      </c>
    </row>
    <row r="2135" spans="1:5" ht="15.75" customHeight="1" x14ac:dyDescent="0.35">
      <c r="A2135" s="6">
        <v>76324</v>
      </c>
      <c r="B2135" s="6">
        <v>76324002</v>
      </c>
      <c r="C2135" s="14">
        <v>43041</v>
      </c>
      <c r="D2135" s="15">
        <v>1740.47</v>
      </c>
      <c r="E2135" s="15">
        <v>2018.94</v>
      </c>
    </row>
    <row r="2136" spans="1:5" ht="15.75" customHeight="1" x14ac:dyDescent="0.35">
      <c r="A2136" s="6">
        <v>77474</v>
      </c>
      <c r="B2136" s="6">
        <v>77474002</v>
      </c>
      <c r="C2136" s="14">
        <v>43041</v>
      </c>
      <c r="D2136" s="15">
        <v>2678.28</v>
      </c>
      <c r="E2136" s="15">
        <v>3106.8</v>
      </c>
    </row>
    <row r="2137" spans="1:5" ht="15.75" customHeight="1" x14ac:dyDescent="0.35">
      <c r="A2137" s="6">
        <v>79194</v>
      </c>
      <c r="B2137" s="6">
        <v>79194002</v>
      </c>
      <c r="C2137" s="14">
        <v>43041</v>
      </c>
      <c r="D2137" s="15">
        <v>206.17</v>
      </c>
      <c r="E2137" s="15">
        <v>239.16</v>
      </c>
    </row>
    <row r="2138" spans="1:5" ht="15.75" customHeight="1" x14ac:dyDescent="0.35">
      <c r="A2138" s="6">
        <v>87809</v>
      </c>
      <c r="B2138" s="6">
        <v>87809002</v>
      </c>
      <c r="C2138" s="14">
        <v>43041</v>
      </c>
      <c r="D2138" s="15">
        <v>334.73</v>
      </c>
      <c r="E2138" s="15">
        <v>388.28999999999996</v>
      </c>
    </row>
    <row r="2139" spans="1:5" ht="15.75" customHeight="1" x14ac:dyDescent="0.35">
      <c r="A2139" s="6">
        <v>87939</v>
      </c>
      <c r="B2139" s="6">
        <v>87939002</v>
      </c>
      <c r="C2139" s="14">
        <v>43041</v>
      </c>
      <c r="D2139" s="15">
        <v>79.16</v>
      </c>
      <c r="E2139" s="15">
        <v>91.82</v>
      </c>
    </row>
    <row r="2140" spans="1:5" ht="15.75" customHeight="1" x14ac:dyDescent="0.35">
      <c r="A2140" s="6">
        <v>95009</v>
      </c>
      <c r="B2140" s="6">
        <v>95009002</v>
      </c>
      <c r="C2140" s="14">
        <v>43041</v>
      </c>
      <c r="D2140" s="15">
        <v>1498.24</v>
      </c>
      <c r="E2140" s="15">
        <v>1737.96</v>
      </c>
    </row>
    <row r="2141" spans="1:5" ht="15.75" customHeight="1" x14ac:dyDescent="0.35">
      <c r="A2141" s="6">
        <v>63069</v>
      </c>
      <c r="B2141" s="6">
        <v>63069002</v>
      </c>
      <c r="C2141" s="14">
        <v>43042</v>
      </c>
      <c r="D2141" s="15">
        <v>1984.35</v>
      </c>
      <c r="E2141" s="15">
        <v>2301.85</v>
      </c>
    </row>
    <row r="2142" spans="1:5" ht="15.75" customHeight="1" x14ac:dyDescent="0.35">
      <c r="A2142" s="6">
        <v>71114</v>
      </c>
      <c r="B2142" s="6">
        <v>71114002</v>
      </c>
      <c r="C2142" s="14">
        <v>43042</v>
      </c>
      <c r="D2142" s="15">
        <v>3708.25</v>
      </c>
      <c r="E2142" s="15">
        <v>4301.57</v>
      </c>
    </row>
    <row r="2143" spans="1:5" ht="15.75" customHeight="1" x14ac:dyDescent="0.35">
      <c r="A2143" s="6">
        <v>83894</v>
      </c>
      <c r="B2143" s="6">
        <v>83894002</v>
      </c>
      <c r="C2143" s="14">
        <v>43042</v>
      </c>
      <c r="D2143" s="15">
        <v>2548.69</v>
      </c>
      <c r="E2143" s="15">
        <v>2956.48</v>
      </c>
    </row>
    <row r="2144" spans="1:5" ht="15.75" customHeight="1" x14ac:dyDescent="0.35">
      <c r="A2144" s="6">
        <v>90884</v>
      </c>
      <c r="B2144" s="6">
        <v>90884002</v>
      </c>
      <c r="C2144" s="14">
        <v>43042</v>
      </c>
      <c r="D2144" s="15">
        <v>1498.27</v>
      </c>
      <c r="E2144" s="15">
        <v>1737.9900000000002</v>
      </c>
    </row>
    <row r="2145" spans="1:5" ht="15.75" customHeight="1" x14ac:dyDescent="0.35">
      <c r="A2145" s="6">
        <v>108999</v>
      </c>
      <c r="B2145" s="6">
        <v>108999002</v>
      </c>
      <c r="C2145" s="14">
        <v>43042</v>
      </c>
      <c r="D2145" s="15">
        <v>1486.14</v>
      </c>
      <c r="E2145" s="15">
        <v>1723.92</v>
      </c>
    </row>
    <row r="2146" spans="1:5" ht="15.75" customHeight="1" x14ac:dyDescent="0.35">
      <c r="A2146" s="6">
        <v>56044</v>
      </c>
      <c r="B2146" s="6">
        <v>56044002</v>
      </c>
      <c r="C2146" s="14">
        <v>43043</v>
      </c>
      <c r="D2146" s="15">
        <v>383.09</v>
      </c>
      <c r="E2146" s="15">
        <v>444.39</v>
      </c>
    </row>
    <row r="2147" spans="1:5" ht="15.75" customHeight="1" x14ac:dyDescent="0.35">
      <c r="A2147" s="6">
        <v>94114</v>
      </c>
      <c r="B2147" s="6">
        <v>94114002</v>
      </c>
      <c r="C2147" s="14">
        <v>43043</v>
      </c>
      <c r="D2147" s="15">
        <v>484.78</v>
      </c>
      <c r="E2147" s="15">
        <v>562.34</v>
      </c>
    </row>
    <row r="2148" spans="1:5" ht="15.75" customHeight="1" x14ac:dyDescent="0.35">
      <c r="A2148" s="6">
        <v>104279</v>
      </c>
      <c r="B2148" s="6">
        <v>104279002</v>
      </c>
      <c r="C2148" s="14">
        <v>43043</v>
      </c>
      <c r="D2148" s="15">
        <v>642</v>
      </c>
      <c r="E2148" s="15">
        <v>744.72</v>
      </c>
    </row>
    <row r="2149" spans="1:5" ht="15.75" customHeight="1" x14ac:dyDescent="0.35">
      <c r="A2149" s="6">
        <v>107114</v>
      </c>
      <c r="B2149" s="6">
        <v>107114002</v>
      </c>
      <c r="C2149" s="14">
        <v>43043</v>
      </c>
      <c r="D2149" s="15">
        <v>1056.1199999999999</v>
      </c>
      <c r="E2149" s="15">
        <v>1225.0999999999999</v>
      </c>
    </row>
    <row r="2150" spans="1:5" ht="15.75" customHeight="1" x14ac:dyDescent="0.35">
      <c r="A2150" s="6">
        <v>57644</v>
      </c>
      <c r="B2150" s="6">
        <v>57644002</v>
      </c>
      <c r="C2150" s="14">
        <v>43044</v>
      </c>
      <c r="D2150" s="15">
        <v>1618.15</v>
      </c>
      <c r="E2150" s="15">
        <v>1877.0499999999997</v>
      </c>
    </row>
    <row r="2151" spans="1:5" ht="15.75" customHeight="1" x14ac:dyDescent="0.35">
      <c r="A2151" s="6">
        <v>63924</v>
      </c>
      <c r="B2151" s="6">
        <v>63924002</v>
      </c>
      <c r="C2151" s="14">
        <v>43044</v>
      </c>
      <c r="D2151" s="15">
        <v>192.28</v>
      </c>
      <c r="E2151" s="15">
        <v>223.04</v>
      </c>
    </row>
    <row r="2152" spans="1:5" ht="15.75" customHeight="1" x14ac:dyDescent="0.35">
      <c r="A2152" s="6">
        <v>76779</v>
      </c>
      <c r="B2152" s="6">
        <v>76779002</v>
      </c>
      <c r="C2152" s="14">
        <v>43044</v>
      </c>
      <c r="D2152" s="15">
        <v>334.71</v>
      </c>
      <c r="E2152" s="15">
        <v>388.26</v>
      </c>
    </row>
    <row r="2153" spans="1:5" ht="15.75" customHeight="1" x14ac:dyDescent="0.35">
      <c r="A2153" s="6">
        <v>77769</v>
      </c>
      <c r="B2153" s="6">
        <v>77769002</v>
      </c>
      <c r="C2153" s="14">
        <v>43044</v>
      </c>
      <c r="D2153" s="15">
        <v>2594.1799999999998</v>
      </c>
      <c r="E2153" s="15">
        <v>3009.25</v>
      </c>
    </row>
    <row r="2154" spans="1:5" ht="15.75" customHeight="1" x14ac:dyDescent="0.35">
      <c r="A2154" s="6">
        <v>77784</v>
      </c>
      <c r="B2154" s="6">
        <v>77784002</v>
      </c>
      <c r="C2154" s="14">
        <v>43044</v>
      </c>
      <c r="D2154" s="15">
        <v>1068.31</v>
      </c>
      <c r="E2154" s="15">
        <v>1239.24</v>
      </c>
    </row>
    <row r="2155" spans="1:5" ht="15.75" customHeight="1" x14ac:dyDescent="0.35">
      <c r="A2155" s="6">
        <v>83174</v>
      </c>
      <c r="B2155" s="6">
        <v>83174002</v>
      </c>
      <c r="C2155" s="14">
        <v>43044</v>
      </c>
      <c r="D2155" s="15">
        <v>1447.06</v>
      </c>
      <c r="E2155" s="15">
        <v>1678.59</v>
      </c>
    </row>
    <row r="2156" spans="1:5" ht="15.75" customHeight="1" x14ac:dyDescent="0.35">
      <c r="A2156" s="6">
        <v>84229</v>
      </c>
      <c r="B2156" s="6">
        <v>84229002</v>
      </c>
      <c r="C2156" s="14">
        <v>43044</v>
      </c>
      <c r="D2156" s="15">
        <v>2895.21</v>
      </c>
      <c r="E2156" s="15">
        <v>3358.44</v>
      </c>
    </row>
    <row r="2157" spans="1:5" ht="15.75" customHeight="1" x14ac:dyDescent="0.35">
      <c r="A2157" s="6">
        <v>96364</v>
      </c>
      <c r="B2157" s="6">
        <v>96364002</v>
      </c>
      <c r="C2157" s="14">
        <v>43044</v>
      </c>
      <c r="D2157" s="15">
        <v>2746.59</v>
      </c>
      <c r="E2157" s="15">
        <v>3186.0499999999997</v>
      </c>
    </row>
    <row r="2158" spans="1:5" ht="15.75" customHeight="1" x14ac:dyDescent="0.35">
      <c r="A2158" s="6">
        <v>96679</v>
      </c>
      <c r="B2158" s="6">
        <v>96679002</v>
      </c>
      <c r="C2158" s="14">
        <v>43044</v>
      </c>
      <c r="D2158" s="15">
        <v>540.41</v>
      </c>
      <c r="E2158" s="15">
        <v>626.88</v>
      </c>
    </row>
    <row r="2159" spans="1:5" ht="15.75" customHeight="1" x14ac:dyDescent="0.35">
      <c r="A2159" s="6">
        <v>100109</v>
      </c>
      <c r="B2159" s="6">
        <v>100109002</v>
      </c>
      <c r="C2159" s="14">
        <v>43044</v>
      </c>
      <c r="D2159" s="15">
        <v>3464.69</v>
      </c>
      <c r="E2159" s="15">
        <v>4019.04</v>
      </c>
    </row>
    <row r="2160" spans="1:5" ht="15.75" customHeight="1" x14ac:dyDescent="0.35">
      <c r="A2160" s="6">
        <v>104199</v>
      </c>
      <c r="B2160" s="6">
        <v>104199002</v>
      </c>
      <c r="C2160" s="14">
        <v>43044</v>
      </c>
      <c r="D2160" s="15">
        <v>1053.03</v>
      </c>
      <c r="E2160" s="15">
        <v>1221.52</v>
      </c>
    </row>
    <row r="2161" spans="1:5" ht="15.75" customHeight="1" x14ac:dyDescent="0.35">
      <c r="A2161" s="6">
        <v>107559</v>
      </c>
      <c r="B2161" s="6">
        <v>107559002</v>
      </c>
      <c r="C2161" s="14">
        <v>43044</v>
      </c>
      <c r="D2161" s="15">
        <v>852.93</v>
      </c>
      <c r="E2161" s="15">
        <v>989.40000000000009</v>
      </c>
    </row>
    <row r="2162" spans="1:5" ht="15.75" customHeight="1" x14ac:dyDescent="0.35">
      <c r="A2162" s="6">
        <v>108234</v>
      </c>
      <c r="B2162" s="6">
        <v>108234002</v>
      </c>
      <c r="C2162" s="14">
        <v>43044</v>
      </c>
      <c r="D2162" s="15">
        <v>2391.83</v>
      </c>
      <c r="E2162" s="15">
        <v>2774.52</v>
      </c>
    </row>
    <row r="2163" spans="1:5" ht="15.75" customHeight="1" x14ac:dyDescent="0.35">
      <c r="A2163" s="6">
        <v>111769</v>
      </c>
      <c r="B2163" s="6">
        <v>111769002</v>
      </c>
      <c r="C2163" s="14">
        <v>43044</v>
      </c>
      <c r="D2163" s="15">
        <v>843</v>
      </c>
      <c r="E2163" s="15">
        <v>977.88</v>
      </c>
    </row>
    <row r="2164" spans="1:5" ht="15.75" customHeight="1" x14ac:dyDescent="0.35">
      <c r="A2164" s="6">
        <v>58184</v>
      </c>
      <c r="B2164" s="6">
        <v>58184002</v>
      </c>
      <c r="C2164" s="14">
        <v>43045</v>
      </c>
      <c r="D2164" s="15">
        <v>773.22</v>
      </c>
      <c r="E2164" s="15">
        <v>896.94</v>
      </c>
    </row>
    <row r="2165" spans="1:5" ht="15.75" customHeight="1" x14ac:dyDescent="0.35">
      <c r="A2165" s="6">
        <v>64959</v>
      </c>
      <c r="B2165" s="6">
        <v>64959002</v>
      </c>
      <c r="C2165" s="14">
        <v>43045</v>
      </c>
      <c r="D2165" s="15">
        <v>465.86</v>
      </c>
      <c r="E2165" s="15">
        <v>540.4</v>
      </c>
    </row>
    <row r="2166" spans="1:5" ht="15.75" customHeight="1" x14ac:dyDescent="0.35">
      <c r="A2166" s="6">
        <v>100224</v>
      </c>
      <c r="B2166" s="6">
        <v>100224002</v>
      </c>
      <c r="C2166" s="14">
        <v>43045</v>
      </c>
      <c r="D2166" s="15">
        <v>23.42</v>
      </c>
      <c r="E2166" s="15">
        <v>27.17</v>
      </c>
    </row>
    <row r="2167" spans="1:5" ht="15.75" customHeight="1" x14ac:dyDescent="0.35">
      <c r="A2167" s="6">
        <v>110419</v>
      </c>
      <c r="B2167" s="6">
        <v>110419002</v>
      </c>
      <c r="C2167" s="14">
        <v>43045</v>
      </c>
      <c r="D2167" s="15">
        <v>3228.41</v>
      </c>
      <c r="E2167" s="15">
        <v>3744.96</v>
      </c>
    </row>
    <row r="2168" spans="1:5" ht="15.75" customHeight="1" x14ac:dyDescent="0.35">
      <c r="A2168" s="6">
        <v>61494</v>
      </c>
      <c r="B2168" s="6">
        <v>61494002</v>
      </c>
      <c r="C2168" s="14">
        <v>43046</v>
      </c>
      <c r="D2168" s="15">
        <v>512.69000000000005</v>
      </c>
      <c r="E2168" s="15">
        <v>594.71999999999991</v>
      </c>
    </row>
    <row r="2169" spans="1:5" ht="15.75" customHeight="1" x14ac:dyDescent="0.35">
      <c r="A2169" s="6">
        <v>72219</v>
      </c>
      <c r="B2169" s="6">
        <v>72219002</v>
      </c>
      <c r="C2169" s="14">
        <v>43046</v>
      </c>
      <c r="D2169" s="15">
        <v>1814.9</v>
      </c>
      <c r="E2169" s="15">
        <v>2105.2800000000002</v>
      </c>
    </row>
    <row r="2170" spans="1:5" ht="15.75" customHeight="1" x14ac:dyDescent="0.35">
      <c r="A2170" s="6">
        <v>81449</v>
      </c>
      <c r="B2170" s="6">
        <v>81449002</v>
      </c>
      <c r="C2170" s="14">
        <v>43046</v>
      </c>
      <c r="D2170" s="15">
        <v>598.99</v>
      </c>
      <c r="E2170" s="15">
        <v>694.83</v>
      </c>
    </row>
    <row r="2171" spans="1:5" ht="15.75" customHeight="1" x14ac:dyDescent="0.35">
      <c r="A2171" s="6">
        <v>93439</v>
      </c>
      <c r="B2171" s="6">
        <v>93439002</v>
      </c>
      <c r="C2171" s="14">
        <v>43046</v>
      </c>
      <c r="D2171" s="15">
        <v>2732.41</v>
      </c>
      <c r="E2171" s="15">
        <v>3169.6</v>
      </c>
    </row>
    <row r="2172" spans="1:5" ht="15.75" customHeight="1" x14ac:dyDescent="0.35">
      <c r="A2172" s="6">
        <v>101424</v>
      </c>
      <c r="B2172" s="6">
        <v>101424002</v>
      </c>
      <c r="C2172" s="14">
        <v>43046</v>
      </c>
      <c r="D2172" s="15">
        <v>1661.64</v>
      </c>
      <c r="E2172" s="15">
        <v>1927.5</v>
      </c>
    </row>
    <row r="2173" spans="1:5" ht="15.75" customHeight="1" x14ac:dyDescent="0.35">
      <c r="A2173" s="6">
        <v>103849</v>
      </c>
      <c r="B2173" s="6">
        <v>103849002</v>
      </c>
      <c r="C2173" s="14">
        <v>43046</v>
      </c>
      <c r="D2173" s="15">
        <v>2995.82</v>
      </c>
      <c r="E2173" s="15">
        <v>3475.1499999999996</v>
      </c>
    </row>
    <row r="2174" spans="1:5" ht="15.75" customHeight="1" x14ac:dyDescent="0.35">
      <c r="A2174" s="6">
        <v>72569</v>
      </c>
      <c r="B2174" s="6">
        <v>72569002</v>
      </c>
      <c r="C2174" s="14">
        <v>43047</v>
      </c>
      <c r="D2174" s="15">
        <v>1105.68</v>
      </c>
      <c r="E2174" s="15">
        <v>1282.5899999999999</v>
      </c>
    </row>
    <row r="2175" spans="1:5" ht="15.75" customHeight="1" x14ac:dyDescent="0.35">
      <c r="A2175" s="6">
        <v>73484</v>
      </c>
      <c r="B2175" s="6">
        <v>73484002</v>
      </c>
      <c r="C2175" s="14">
        <v>43047</v>
      </c>
      <c r="D2175" s="15">
        <v>47.96</v>
      </c>
      <c r="E2175" s="15">
        <v>55.63</v>
      </c>
    </row>
    <row r="2176" spans="1:5" ht="15.75" customHeight="1" x14ac:dyDescent="0.35">
      <c r="A2176" s="6">
        <v>74114</v>
      </c>
      <c r="B2176" s="6">
        <v>74114002</v>
      </c>
      <c r="C2176" s="14">
        <v>43047</v>
      </c>
      <c r="D2176" s="15">
        <v>276.74</v>
      </c>
      <c r="E2176" s="15">
        <v>321.02</v>
      </c>
    </row>
    <row r="2177" spans="1:5" ht="15.75" customHeight="1" x14ac:dyDescent="0.35">
      <c r="A2177" s="6">
        <v>77384</v>
      </c>
      <c r="B2177" s="6">
        <v>77384002</v>
      </c>
      <c r="C2177" s="14">
        <v>43047</v>
      </c>
      <c r="D2177" s="15">
        <v>200.93</v>
      </c>
      <c r="E2177" s="15">
        <v>233.08</v>
      </c>
    </row>
    <row r="2178" spans="1:5" ht="15.75" customHeight="1" x14ac:dyDescent="0.35">
      <c r="A2178" s="6">
        <v>85629</v>
      </c>
      <c r="B2178" s="6">
        <v>85629002</v>
      </c>
      <c r="C2178" s="14">
        <v>43047</v>
      </c>
      <c r="D2178" s="15">
        <v>196.81</v>
      </c>
      <c r="E2178" s="15">
        <v>228.3</v>
      </c>
    </row>
    <row r="2179" spans="1:5" ht="15.75" customHeight="1" x14ac:dyDescent="0.35">
      <c r="A2179" s="6">
        <v>92239</v>
      </c>
      <c r="B2179" s="6">
        <v>92239002</v>
      </c>
      <c r="C2179" s="14">
        <v>43047</v>
      </c>
      <c r="D2179" s="15">
        <v>1720.37</v>
      </c>
      <c r="E2179" s="15">
        <v>1995.6299999999999</v>
      </c>
    </row>
    <row r="2180" spans="1:5" ht="15.75" customHeight="1" x14ac:dyDescent="0.35">
      <c r="A2180" s="6">
        <v>110414</v>
      </c>
      <c r="B2180" s="6">
        <v>110414002</v>
      </c>
      <c r="C2180" s="14">
        <v>43047</v>
      </c>
      <c r="D2180" s="15">
        <v>195.02</v>
      </c>
      <c r="E2180" s="15">
        <v>226.22</v>
      </c>
    </row>
    <row r="2181" spans="1:5" ht="15.75" customHeight="1" x14ac:dyDescent="0.35">
      <c r="A2181" s="6">
        <v>110714</v>
      </c>
      <c r="B2181" s="6">
        <v>110714002</v>
      </c>
      <c r="C2181" s="14">
        <v>43047</v>
      </c>
      <c r="D2181" s="15">
        <v>199.88</v>
      </c>
      <c r="E2181" s="15">
        <v>231.86</v>
      </c>
    </row>
    <row r="2182" spans="1:5" ht="15.75" customHeight="1" x14ac:dyDescent="0.35">
      <c r="A2182" s="6">
        <v>65144</v>
      </c>
      <c r="B2182" s="6">
        <v>65144002</v>
      </c>
      <c r="C2182" s="14">
        <v>43048</v>
      </c>
      <c r="D2182" s="15">
        <v>56.98</v>
      </c>
      <c r="E2182" s="15">
        <v>66.099999999999994</v>
      </c>
    </row>
    <row r="2183" spans="1:5" ht="15.75" customHeight="1" x14ac:dyDescent="0.35">
      <c r="A2183" s="6">
        <v>71099</v>
      </c>
      <c r="B2183" s="6">
        <v>71099002</v>
      </c>
      <c r="C2183" s="14">
        <v>43048</v>
      </c>
      <c r="D2183" s="15">
        <v>2052.41</v>
      </c>
      <c r="E2183" s="15">
        <v>2380.8000000000002</v>
      </c>
    </row>
    <row r="2184" spans="1:5" ht="15.75" customHeight="1" x14ac:dyDescent="0.35">
      <c r="A2184" s="6">
        <v>71404</v>
      </c>
      <c r="B2184" s="6">
        <v>71404002</v>
      </c>
      <c r="C2184" s="14">
        <v>43048</v>
      </c>
      <c r="D2184" s="15">
        <v>505.47</v>
      </c>
      <c r="E2184" s="15">
        <v>586.35</v>
      </c>
    </row>
    <row r="2185" spans="1:5" ht="15.75" customHeight="1" x14ac:dyDescent="0.35">
      <c r="A2185" s="6">
        <v>89109</v>
      </c>
      <c r="B2185" s="6">
        <v>89109002</v>
      </c>
      <c r="C2185" s="14">
        <v>43048</v>
      </c>
      <c r="D2185" s="15">
        <v>677.45</v>
      </c>
      <c r="E2185" s="15">
        <v>785.84</v>
      </c>
    </row>
    <row r="2186" spans="1:5" ht="15.75" customHeight="1" x14ac:dyDescent="0.35">
      <c r="A2186" s="6">
        <v>93219</v>
      </c>
      <c r="B2186" s="6">
        <v>93219002</v>
      </c>
      <c r="C2186" s="14">
        <v>43048</v>
      </c>
      <c r="D2186" s="15">
        <v>415.38</v>
      </c>
      <c r="E2186" s="15">
        <v>481.84</v>
      </c>
    </row>
    <row r="2187" spans="1:5" ht="15.75" customHeight="1" x14ac:dyDescent="0.35">
      <c r="A2187" s="6">
        <v>93254</v>
      </c>
      <c r="B2187" s="6">
        <v>93254002</v>
      </c>
      <c r="C2187" s="14">
        <v>43048</v>
      </c>
      <c r="D2187" s="15">
        <v>109.57</v>
      </c>
      <c r="E2187" s="15">
        <v>127.1</v>
      </c>
    </row>
    <row r="2188" spans="1:5" ht="15.75" customHeight="1" x14ac:dyDescent="0.35">
      <c r="A2188" s="6">
        <v>107544</v>
      </c>
      <c r="B2188" s="6">
        <v>107544002</v>
      </c>
      <c r="C2188" s="14">
        <v>43048</v>
      </c>
      <c r="D2188" s="15">
        <v>4451.22</v>
      </c>
      <c r="E2188" s="15">
        <v>5163.41</v>
      </c>
    </row>
    <row r="2189" spans="1:5" ht="15.75" customHeight="1" x14ac:dyDescent="0.35">
      <c r="A2189" s="6">
        <v>57404</v>
      </c>
      <c r="B2189" s="6">
        <v>57404002</v>
      </c>
      <c r="C2189" s="14">
        <v>43049</v>
      </c>
      <c r="D2189" s="15">
        <v>425.79</v>
      </c>
      <c r="E2189" s="15">
        <v>493.92</v>
      </c>
    </row>
    <row r="2190" spans="1:5" ht="15.75" customHeight="1" x14ac:dyDescent="0.35">
      <c r="A2190" s="6">
        <v>65994</v>
      </c>
      <c r="B2190" s="6">
        <v>65994002</v>
      </c>
      <c r="C2190" s="14">
        <v>43049</v>
      </c>
      <c r="D2190" s="15">
        <v>368.3</v>
      </c>
      <c r="E2190" s="15">
        <v>427.23</v>
      </c>
    </row>
    <row r="2191" spans="1:5" ht="15.75" customHeight="1" x14ac:dyDescent="0.35">
      <c r="A2191" s="6">
        <v>68399</v>
      </c>
      <c r="B2191" s="6">
        <v>68399002</v>
      </c>
      <c r="C2191" s="14">
        <v>43049</v>
      </c>
      <c r="D2191" s="15">
        <v>155.79</v>
      </c>
      <c r="E2191" s="15">
        <v>180.72</v>
      </c>
    </row>
    <row r="2192" spans="1:5" ht="15.75" customHeight="1" x14ac:dyDescent="0.35">
      <c r="A2192" s="6">
        <v>72699</v>
      </c>
      <c r="B2192" s="6">
        <v>72699002</v>
      </c>
      <c r="C2192" s="14">
        <v>43049</v>
      </c>
      <c r="D2192" s="15">
        <v>639.44000000000005</v>
      </c>
      <c r="E2192" s="15">
        <v>741.75</v>
      </c>
    </row>
    <row r="2193" spans="1:5" ht="15.75" customHeight="1" x14ac:dyDescent="0.35">
      <c r="A2193" s="6">
        <v>82159</v>
      </c>
      <c r="B2193" s="6">
        <v>82159002</v>
      </c>
      <c r="C2193" s="14">
        <v>43049</v>
      </c>
      <c r="D2193" s="15">
        <v>122.28</v>
      </c>
      <c r="E2193" s="15">
        <v>141.85</v>
      </c>
    </row>
    <row r="2194" spans="1:5" ht="15.75" customHeight="1" x14ac:dyDescent="0.35">
      <c r="A2194" s="6">
        <v>95109</v>
      </c>
      <c r="B2194" s="6">
        <v>95109002</v>
      </c>
      <c r="C2194" s="14">
        <v>43049</v>
      </c>
      <c r="D2194" s="15">
        <v>1903.58</v>
      </c>
      <c r="E2194" s="15">
        <v>2208.15</v>
      </c>
    </row>
    <row r="2195" spans="1:5" ht="15.75" customHeight="1" x14ac:dyDescent="0.35">
      <c r="A2195" s="6">
        <v>95774</v>
      </c>
      <c r="B2195" s="6">
        <v>95774002</v>
      </c>
      <c r="C2195" s="14">
        <v>43049</v>
      </c>
      <c r="D2195" s="15">
        <v>3151.19</v>
      </c>
      <c r="E2195" s="15">
        <v>3655.38</v>
      </c>
    </row>
    <row r="2196" spans="1:5" ht="15.75" customHeight="1" x14ac:dyDescent="0.35">
      <c r="A2196" s="6">
        <v>95949</v>
      </c>
      <c r="B2196" s="6">
        <v>95949002</v>
      </c>
      <c r="C2196" s="14">
        <v>43049</v>
      </c>
      <c r="D2196" s="15">
        <v>1148.9000000000001</v>
      </c>
      <c r="E2196" s="15">
        <v>1332.72</v>
      </c>
    </row>
    <row r="2197" spans="1:5" ht="15.75" customHeight="1" x14ac:dyDescent="0.35">
      <c r="A2197" s="6">
        <v>99354</v>
      </c>
      <c r="B2197" s="6">
        <v>99354002</v>
      </c>
      <c r="C2197" s="14">
        <v>43049</v>
      </c>
      <c r="D2197" s="15">
        <v>2182.31</v>
      </c>
      <c r="E2197" s="15">
        <v>2531.48</v>
      </c>
    </row>
    <row r="2198" spans="1:5" ht="15.75" customHeight="1" x14ac:dyDescent="0.35">
      <c r="A2198" s="6">
        <v>105749</v>
      </c>
      <c r="B2198" s="6">
        <v>105749002</v>
      </c>
      <c r="C2198" s="14">
        <v>43049</v>
      </c>
      <c r="D2198" s="15">
        <v>3134.53</v>
      </c>
      <c r="E2198" s="15">
        <v>3636.05</v>
      </c>
    </row>
    <row r="2199" spans="1:5" ht="15.75" customHeight="1" x14ac:dyDescent="0.35">
      <c r="A2199" s="6">
        <v>112594</v>
      </c>
      <c r="B2199" s="6">
        <v>112594002</v>
      </c>
      <c r="C2199" s="14">
        <v>43049</v>
      </c>
      <c r="D2199" s="15">
        <v>1269.45</v>
      </c>
      <c r="E2199" s="15">
        <v>1472.56</v>
      </c>
    </row>
    <row r="2200" spans="1:5" ht="15.75" customHeight="1" x14ac:dyDescent="0.35">
      <c r="A2200" s="6">
        <v>55499</v>
      </c>
      <c r="B2200" s="6">
        <v>55499002</v>
      </c>
      <c r="C2200" s="14">
        <v>43050</v>
      </c>
      <c r="D2200" s="15">
        <v>1149.6600000000001</v>
      </c>
      <c r="E2200" s="15">
        <v>1333.6000000000001</v>
      </c>
    </row>
    <row r="2201" spans="1:5" ht="15.75" customHeight="1" x14ac:dyDescent="0.35">
      <c r="A2201" s="6">
        <v>58204</v>
      </c>
      <c r="B2201" s="6">
        <v>58204002</v>
      </c>
      <c r="C2201" s="14">
        <v>43050</v>
      </c>
      <c r="D2201" s="15">
        <v>877.93</v>
      </c>
      <c r="E2201" s="15">
        <v>1018.4</v>
      </c>
    </row>
    <row r="2202" spans="1:5" ht="15.75" customHeight="1" x14ac:dyDescent="0.35">
      <c r="A2202" s="6">
        <v>94434</v>
      </c>
      <c r="B2202" s="6">
        <v>94434002</v>
      </c>
      <c r="C2202" s="14">
        <v>43050</v>
      </c>
      <c r="D2202" s="15">
        <v>3733.9</v>
      </c>
      <c r="E2202" s="15">
        <v>4331.32</v>
      </c>
    </row>
    <row r="2203" spans="1:5" ht="15.75" customHeight="1" x14ac:dyDescent="0.35">
      <c r="A2203" s="6">
        <v>100374</v>
      </c>
      <c r="B2203" s="6">
        <v>100374002</v>
      </c>
      <c r="C2203" s="14">
        <v>43050</v>
      </c>
      <c r="D2203" s="15">
        <v>161.69</v>
      </c>
      <c r="E2203" s="15">
        <v>187.56</v>
      </c>
    </row>
    <row r="2204" spans="1:5" ht="15.75" customHeight="1" x14ac:dyDescent="0.35">
      <c r="A2204" s="6">
        <v>103254</v>
      </c>
      <c r="B2204" s="6">
        <v>103254002</v>
      </c>
      <c r="C2204" s="14">
        <v>43050</v>
      </c>
      <c r="D2204" s="15">
        <v>938.3</v>
      </c>
      <c r="E2204" s="15">
        <v>1088.43</v>
      </c>
    </row>
    <row r="2205" spans="1:5" ht="15.75" customHeight="1" x14ac:dyDescent="0.35">
      <c r="A2205" s="6">
        <v>103934</v>
      </c>
      <c r="B2205" s="6">
        <v>103934002</v>
      </c>
      <c r="C2205" s="14">
        <v>43050</v>
      </c>
      <c r="D2205" s="15">
        <v>310.62</v>
      </c>
      <c r="E2205" s="15">
        <v>360.32</v>
      </c>
    </row>
    <row r="2206" spans="1:5" ht="15.75" customHeight="1" x14ac:dyDescent="0.35">
      <c r="A2206" s="6">
        <v>112719</v>
      </c>
      <c r="B2206" s="6">
        <v>112719002</v>
      </c>
      <c r="C2206" s="14">
        <v>43050</v>
      </c>
      <c r="D2206" s="15">
        <v>1031.72</v>
      </c>
      <c r="E2206" s="15">
        <v>1196.8</v>
      </c>
    </row>
    <row r="2207" spans="1:5" ht="15.75" customHeight="1" x14ac:dyDescent="0.35">
      <c r="A2207" s="6">
        <v>113034</v>
      </c>
      <c r="B2207" s="6">
        <v>113034002</v>
      </c>
      <c r="C2207" s="14">
        <v>43050</v>
      </c>
      <c r="D2207" s="15">
        <v>3513.7</v>
      </c>
      <c r="E2207" s="15">
        <v>4075.89</v>
      </c>
    </row>
    <row r="2208" spans="1:5" ht="15.75" customHeight="1" x14ac:dyDescent="0.35">
      <c r="A2208" s="6">
        <v>57084</v>
      </c>
      <c r="B2208" s="6">
        <v>57084002</v>
      </c>
      <c r="C2208" s="14">
        <v>43051</v>
      </c>
      <c r="D2208" s="15">
        <v>245.4</v>
      </c>
      <c r="E2208" s="15">
        <v>284.66000000000003</v>
      </c>
    </row>
    <row r="2209" spans="1:5" ht="15.75" customHeight="1" x14ac:dyDescent="0.35">
      <c r="A2209" s="6">
        <v>61294</v>
      </c>
      <c r="B2209" s="6">
        <v>61294002</v>
      </c>
      <c r="C2209" s="14">
        <v>43051</v>
      </c>
      <c r="D2209" s="15">
        <v>453.92</v>
      </c>
      <c r="E2209" s="15">
        <v>526.54999999999995</v>
      </c>
    </row>
    <row r="2210" spans="1:5" ht="15.75" customHeight="1" x14ac:dyDescent="0.35">
      <c r="A2210" s="6">
        <v>61619</v>
      </c>
      <c r="B2210" s="6">
        <v>61619002</v>
      </c>
      <c r="C2210" s="14">
        <v>43051</v>
      </c>
      <c r="D2210" s="15">
        <v>1074.57</v>
      </c>
      <c r="E2210" s="15">
        <v>1246.5</v>
      </c>
    </row>
    <row r="2211" spans="1:5" ht="15.75" customHeight="1" x14ac:dyDescent="0.35">
      <c r="A2211" s="6">
        <v>64814</v>
      </c>
      <c r="B2211" s="6">
        <v>64814002</v>
      </c>
      <c r="C2211" s="14">
        <v>43051</v>
      </c>
      <c r="D2211" s="15">
        <v>631.37</v>
      </c>
      <c r="E2211" s="15">
        <v>732.39</v>
      </c>
    </row>
    <row r="2212" spans="1:5" ht="15.75" customHeight="1" x14ac:dyDescent="0.35">
      <c r="A2212" s="6">
        <v>66179</v>
      </c>
      <c r="B2212" s="6">
        <v>66179002</v>
      </c>
      <c r="C2212" s="14">
        <v>43051</v>
      </c>
      <c r="D2212" s="15">
        <v>886.6</v>
      </c>
      <c r="E2212" s="15">
        <v>1028.46</v>
      </c>
    </row>
    <row r="2213" spans="1:5" ht="15.75" customHeight="1" x14ac:dyDescent="0.35">
      <c r="A2213" s="6">
        <v>75789</v>
      </c>
      <c r="B2213" s="6">
        <v>75789002</v>
      </c>
      <c r="C2213" s="14">
        <v>43051</v>
      </c>
      <c r="D2213" s="15">
        <v>2692.34</v>
      </c>
      <c r="E2213" s="15">
        <v>3123.12</v>
      </c>
    </row>
    <row r="2214" spans="1:5" ht="15.75" customHeight="1" x14ac:dyDescent="0.35">
      <c r="A2214" s="6">
        <v>76784</v>
      </c>
      <c r="B2214" s="6">
        <v>76784002</v>
      </c>
      <c r="C2214" s="14">
        <v>43051</v>
      </c>
      <c r="D2214" s="15">
        <v>591.9</v>
      </c>
      <c r="E2214" s="15">
        <v>686.6</v>
      </c>
    </row>
    <row r="2215" spans="1:5" ht="15.75" customHeight="1" x14ac:dyDescent="0.35">
      <c r="A2215" s="6">
        <v>77584</v>
      </c>
      <c r="B2215" s="6">
        <v>77584002</v>
      </c>
      <c r="C2215" s="14">
        <v>43051</v>
      </c>
      <c r="D2215" s="15">
        <v>901</v>
      </c>
      <c r="E2215" s="15">
        <v>1045.1600000000001</v>
      </c>
    </row>
    <row r="2216" spans="1:5" ht="15.75" customHeight="1" x14ac:dyDescent="0.35">
      <c r="A2216" s="6">
        <v>97424</v>
      </c>
      <c r="B2216" s="6">
        <v>97424002</v>
      </c>
      <c r="C2216" s="14">
        <v>43051</v>
      </c>
      <c r="D2216" s="15">
        <v>1310.45</v>
      </c>
      <c r="E2216" s="15">
        <v>1520.12</v>
      </c>
    </row>
    <row r="2217" spans="1:5" ht="15.75" customHeight="1" x14ac:dyDescent="0.35">
      <c r="A2217" s="6">
        <v>100279</v>
      </c>
      <c r="B2217" s="6">
        <v>100279002</v>
      </c>
      <c r="C2217" s="14">
        <v>43051</v>
      </c>
      <c r="D2217" s="15">
        <v>182.03</v>
      </c>
      <c r="E2217" s="15">
        <v>211.16</v>
      </c>
    </row>
    <row r="2218" spans="1:5" ht="15.75" customHeight="1" x14ac:dyDescent="0.35">
      <c r="A2218" s="6">
        <v>102319</v>
      </c>
      <c r="B2218" s="6">
        <v>102319002</v>
      </c>
      <c r="C2218" s="14">
        <v>43051</v>
      </c>
      <c r="D2218" s="15">
        <v>642.55999999999995</v>
      </c>
      <c r="E2218" s="15">
        <v>745.37</v>
      </c>
    </row>
    <row r="2219" spans="1:5" ht="15.75" customHeight="1" x14ac:dyDescent="0.35">
      <c r="A2219" s="6">
        <v>56524</v>
      </c>
      <c r="B2219" s="6">
        <v>56524002</v>
      </c>
      <c r="C2219" s="14">
        <v>43052</v>
      </c>
      <c r="D2219" s="15">
        <v>3004.71</v>
      </c>
      <c r="E2219" s="15">
        <v>3485.46</v>
      </c>
    </row>
    <row r="2220" spans="1:5" ht="15.75" customHeight="1" x14ac:dyDescent="0.35">
      <c r="A2220" s="6">
        <v>59419</v>
      </c>
      <c r="B2220" s="6">
        <v>59419002</v>
      </c>
      <c r="C2220" s="14">
        <v>43052</v>
      </c>
      <c r="D2220" s="15">
        <v>739.59</v>
      </c>
      <c r="E2220" s="15">
        <v>857.92000000000007</v>
      </c>
    </row>
    <row r="2221" spans="1:5" ht="15.75" customHeight="1" x14ac:dyDescent="0.35">
      <c r="A2221" s="6">
        <v>62119</v>
      </c>
      <c r="B2221" s="6">
        <v>62119002</v>
      </c>
      <c r="C2221" s="14">
        <v>43052</v>
      </c>
      <c r="D2221" s="15">
        <v>957.07</v>
      </c>
      <c r="E2221" s="15">
        <v>1110.2</v>
      </c>
    </row>
    <row r="2222" spans="1:5" ht="15.75" customHeight="1" x14ac:dyDescent="0.35">
      <c r="A2222" s="6">
        <v>64384</v>
      </c>
      <c r="B2222" s="6">
        <v>64384002</v>
      </c>
      <c r="C2222" s="14">
        <v>43052</v>
      </c>
      <c r="D2222" s="15">
        <v>1378.42</v>
      </c>
      <c r="E2222" s="15">
        <v>1598.97</v>
      </c>
    </row>
    <row r="2223" spans="1:5" ht="15.75" customHeight="1" x14ac:dyDescent="0.35">
      <c r="A2223" s="6">
        <v>68114</v>
      </c>
      <c r="B2223" s="6">
        <v>68114002</v>
      </c>
      <c r="C2223" s="14">
        <v>43052</v>
      </c>
      <c r="D2223" s="15">
        <v>740.43</v>
      </c>
      <c r="E2223" s="15">
        <v>858.90000000000009</v>
      </c>
    </row>
    <row r="2224" spans="1:5" ht="15.75" customHeight="1" x14ac:dyDescent="0.35">
      <c r="A2224" s="6">
        <v>75719</v>
      </c>
      <c r="B2224" s="6">
        <v>75719002</v>
      </c>
      <c r="C2224" s="14">
        <v>43052</v>
      </c>
      <c r="D2224" s="15">
        <v>2489.64</v>
      </c>
      <c r="E2224" s="15">
        <v>2887.98</v>
      </c>
    </row>
    <row r="2225" spans="1:5" ht="15.75" customHeight="1" x14ac:dyDescent="0.35">
      <c r="A2225" s="6">
        <v>83704</v>
      </c>
      <c r="B2225" s="6">
        <v>83704002</v>
      </c>
      <c r="C2225" s="14">
        <v>43052</v>
      </c>
      <c r="D2225" s="15">
        <v>1286.79</v>
      </c>
      <c r="E2225" s="15">
        <v>1492.68</v>
      </c>
    </row>
    <row r="2226" spans="1:5" ht="15.75" customHeight="1" x14ac:dyDescent="0.35">
      <c r="A2226" s="6">
        <v>92879</v>
      </c>
      <c r="B2226" s="6">
        <v>92879002</v>
      </c>
      <c r="C2226" s="14">
        <v>43052</v>
      </c>
      <c r="D2226" s="15">
        <v>504.57</v>
      </c>
      <c r="E2226" s="15">
        <v>585.29999999999995</v>
      </c>
    </row>
    <row r="2227" spans="1:5" ht="15.75" customHeight="1" x14ac:dyDescent="0.35">
      <c r="A2227" s="6">
        <v>105999</v>
      </c>
      <c r="B2227" s="6">
        <v>105999002</v>
      </c>
      <c r="C2227" s="14">
        <v>43052</v>
      </c>
      <c r="D2227" s="15">
        <v>554.29999999999995</v>
      </c>
      <c r="E2227" s="15">
        <v>642.99</v>
      </c>
    </row>
    <row r="2228" spans="1:5" ht="15.75" customHeight="1" x14ac:dyDescent="0.35">
      <c r="A2228" s="6">
        <v>108979</v>
      </c>
      <c r="B2228" s="6">
        <v>108979002</v>
      </c>
      <c r="C2228" s="14">
        <v>43052</v>
      </c>
      <c r="D2228" s="15">
        <v>793.38</v>
      </c>
      <c r="E2228" s="15">
        <v>920.32</v>
      </c>
    </row>
    <row r="2229" spans="1:5" ht="15.75" customHeight="1" x14ac:dyDescent="0.35">
      <c r="A2229" s="6">
        <v>111824</v>
      </c>
      <c r="B2229" s="6">
        <v>111824002</v>
      </c>
      <c r="C2229" s="14">
        <v>43052</v>
      </c>
      <c r="D2229" s="15">
        <v>1962.57</v>
      </c>
      <c r="E2229" s="15">
        <v>2276.58</v>
      </c>
    </row>
    <row r="2230" spans="1:5" ht="15.75" customHeight="1" x14ac:dyDescent="0.35">
      <c r="A2230" s="6">
        <v>55209</v>
      </c>
      <c r="B2230" s="6">
        <v>55209002</v>
      </c>
      <c r="C2230" s="14">
        <v>43053</v>
      </c>
      <c r="D2230" s="15">
        <v>494.69</v>
      </c>
      <c r="E2230" s="15">
        <v>573.84</v>
      </c>
    </row>
    <row r="2231" spans="1:5" ht="15.75" customHeight="1" x14ac:dyDescent="0.35">
      <c r="A2231" s="6">
        <v>58519</v>
      </c>
      <c r="B2231" s="6">
        <v>58519002</v>
      </c>
      <c r="C2231" s="14">
        <v>43053</v>
      </c>
      <c r="D2231" s="15">
        <v>817.91</v>
      </c>
      <c r="E2231" s="15">
        <v>948.78</v>
      </c>
    </row>
    <row r="2232" spans="1:5" ht="15.75" customHeight="1" x14ac:dyDescent="0.35">
      <c r="A2232" s="6">
        <v>87394</v>
      </c>
      <c r="B2232" s="6">
        <v>87394002</v>
      </c>
      <c r="C2232" s="14">
        <v>43053</v>
      </c>
      <c r="D2232" s="15">
        <v>1796.95</v>
      </c>
      <c r="E2232" s="15">
        <v>2084.46</v>
      </c>
    </row>
    <row r="2233" spans="1:5" ht="15.75" customHeight="1" x14ac:dyDescent="0.35">
      <c r="A2233" s="6">
        <v>97514</v>
      </c>
      <c r="B2233" s="6">
        <v>97514002</v>
      </c>
      <c r="C2233" s="14">
        <v>43053</v>
      </c>
      <c r="D2233" s="15">
        <v>3491.79</v>
      </c>
      <c r="E2233" s="15">
        <v>4050.48</v>
      </c>
    </row>
    <row r="2234" spans="1:5" ht="15.75" customHeight="1" x14ac:dyDescent="0.35">
      <c r="A2234" s="6">
        <v>99624</v>
      </c>
      <c r="B2234" s="6">
        <v>99624002</v>
      </c>
      <c r="C2234" s="14">
        <v>43053</v>
      </c>
      <c r="D2234" s="15">
        <v>749.97</v>
      </c>
      <c r="E2234" s="15">
        <v>869.96</v>
      </c>
    </row>
    <row r="2235" spans="1:5" ht="15.75" customHeight="1" x14ac:dyDescent="0.35">
      <c r="A2235" s="6">
        <v>55174</v>
      </c>
      <c r="B2235" s="6">
        <v>55174002</v>
      </c>
      <c r="C2235" s="14">
        <v>43054</v>
      </c>
      <c r="D2235" s="15">
        <v>169.32</v>
      </c>
      <c r="E2235" s="15">
        <v>196.41</v>
      </c>
    </row>
    <row r="2236" spans="1:5" ht="15.75" customHeight="1" x14ac:dyDescent="0.35">
      <c r="A2236" s="6">
        <v>56369</v>
      </c>
      <c r="B2236" s="6">
        <v>56369002</v>
      </c>
      <c r="C2236" s="14">
        <v>43054</v>
      </c>
      <c r="D2236" s="15">
        <v>168.41</v>
      </c>
      <c r="E2236" s="15">
        <v>195.35</v>
      </c>
    </row>
    <row r="2237" spans="1:5" ht="15.75" customHeight="1" x14ac:dyDescent="0.35">
      <c r="A2237" s="6">
        <v>59149</v>
      </c>
      <c r="B2237" s="6">
        <v>59149002</v>
      </c>
      <c r="C2237" s="14">
        <v>43054</v>
      </c>
      <c r="D2237" s="15">
        <v>2284.35</v>
      </c>
      <c r="E2237" s="15">
        <v>2649.8500000000004</v>
      </c>
    </row>
    <row r="2238" spans="1:5" ht="15.75" customHeight="1" x14ac:dyDescent="0.35">
      <c r="A2238" s="6">
        <v>67129</v>
      </c>
      <c r="B2238" s="6">
        <v>67129002</v>
      </c>
      <c r="C2238" s="14">
        <v>43054</v>
      </c>
      <c r="D2238" s="15">
        <v>237.23</v>
      </c>
      <c r="E2238" s="15">
        <v>275.19</v>
      </c>
    </row>
    <row r="2239" spans="1:5" ht="15.75" customHeight="1" x14ac:dyDescent="0.35">
      <c r="A2239" s="6">
        <v>67149</v>
      </c>
      <c r="B2239" s="6">
        <v>67149002</v>
      </c>
      <c r="C2239" s="14">
        <v>43054</v>
      </c>
      <c r="D2239" s="15">
        <v>272.83999999999997</v>
      </c>
      <c r="E2239" s="15">
        <v>316.5</v>
      </c>
    </row>
    <row r="2240" spans="1:5" ht="15.75" customHeight="1" x14ac:dyDescent="0.35">
      <c r="A2240" s="6">
        <v>72244</v>
      </c>
      <c r="B2240" s="6">
        <v>72244002</v>
      </c>
      <c r="C2240" s="14">
        <v>43054</v>
      </c>
      <c r="D2240" s="15">
        <v>1649.4</v>
      </c>
      <c r="E2240" s="15">
        <v>1913.3000000000002</v>
      </c>
    </row>
    <row r="2241" spans="1:5" ht="15.75" customHeight="1" x14ac:dyDescent="0.35">
      <c r="A2241" s="6">
        <v>74329</v>
      </c>
      <c r="B2241" s="6">
        <v>74329002</v>
      </c>
      <c r="C2241" s="14">
        <v>43054</v>
      </c>
      <c r="D2241" s="15">
        <v>121.45</v>
      </c>
      <c r="E2241" s="15">
        <v>140.88</v>
      </c>
    </row>
    <row r="2242" spans="1:5" ht="15.75" customHeight="1" x14ac:dyDescent="0.35">
      <c r="A2242" s="6">
        <v>75684</v>
      </c>
      <c r="B2242" s="6">
        <v>75684002</v>
      </c>
      <c r="C2242" s="14">
        <v>43054</v>
      </c>
      <c r="D2242" s="15">
        <v>697.84</v>
      </c>
      <c r="E2242" s="15">
        <v>809.5</v>
      </c>
    </row>
    <row r="2243" spans="1:5" ht="15.75" customHeight="1" x14ac:dyDescent="0.35">
      <c r="A2243" s="6">
        <v>79544</v>
      </c>
      <c r="B2243" s="6">
        <v>79544002</v>
      </c>
      <c r="C2243" s="14">
        <v>43054</v>
      </c>
      <c r="D2243" s="15">
        <v>3084.47</v>
      </c>
      <c r="E2243" s="15">
        <v>3577.98</v>
      </c>
    </row>
    <row r="2244" spans="1:5" ht="15.75" customHeight="1" x14ac:dyDescent="0.35">
      <c r="A2244" s="6">
        <v>87949</v>
      </c>
      <c r="B2244" s="6">
        <v>87949002</v>
      </c>
      <c r="C2244" s="14">
        <v>43054</v>
      </c>
      <c r="D2244" s="15">
        <v>222.78</v>
      </c>
      <c r="E2244" s="15">
        <v>258.42</v>
      </c>
    </row>
    <row r="2245" spans="1:5" ht="15.75" customHeight="1" x14ac:dyDescent="0.35">
      <c r="A2245" s="6">
        <v>88299</v>
      </c>
      <c r="B2245" s="6">
        <v>88299002</v>
      </c>
      <c r="C2245" s="14">
        <v>43054</v>
      </c>
      <c r="D2245" s="15">
        <v>329.64</v>
      </c>
      <c r="E2245" s="15">
        <v>382.38</v>
      </c>
    </row>
    <row r="2246" spans="1:5" ht="15.75" customHeight="1" x14ac:dyDescent="0.35">
      <c r="A2246" s="6">
        <v>95589</v>
      </c>
      <c r="B2246" s="6">
        <v>95589002</v>
      </c>
      <c r="C2246" s="14">
        <v>43054</v>
      </c>
      <c r="D2246" s="15">
        <v>248.48</v>
      </c>
      <c r="E2246" s="15">
        <v>288.24</v>
      </c>
    </row>
    <row r="2247" spans="1:5" ht="15.75" customHeight="1" x14ac:dyDescent="0.35">
      <c r="A2247" s="6">
        <v>100054</v>
      </c>
      <c r="B2247" s="6">
        <v>100054002</v>
      </c>
      <c r="C2247" s="14">
        <v>43054</v>
      </c>
      <c r="D2247" s="15">
        <v>400.55</v>
      </c>
      <c r="E2247" s="15">
        <v>464.64</v>
      </c>
    </row>
    <row r="2248" spans="1:5" ht="15.75" customHeight="1" x14ac:dyDescent="0.35">
      <c r="A2248" s="6">
        <v>101124</v>
      </c>
      <c r="B2248" s="6">
        <v>101124002</v>
      </c>
      <c r="C2248" s="14">
        <v>43054</v>
      </c>
      <c r="D2248" s="15">
        <v>2040.43</v>
      </c>
      <c r="E2248" s="15">
        <v>2366.9</v>
      </c>
    </row>
    <row r="2249" spans="1:5" ht="15.75" customHeight="1" x14ac:dyDescent="0.35">
      <c r="A2249" s="6">
        <v>101829</v>
      </c>
      <c r="B2249" s="6">
        <v>101829002</v>
      </c>
      <c r="C2249" s="14">
        <v>43054</v>
      </c>
      <c r="D2249" s="15">
        <v>1128.96</v>
      </c>
      <c r="E2249" s="15">
        <v>1309.5899999999999</v>
      </c>
    </row>
    <row r="2250" spans="1:5" ht="15.75" customHeight="1" x14ac:dyDescent="0.35">
      <c r="A2250" s="6">
        <v>110019</v>
      </c>
      <c r="B2250" s="6">
        <v>110019002</v>
      </c>
      <c r="C2250" s="14">
        <v>43054</v>
      </c>
      <c r="D2250" s="15">
        <v>2391.0700000000002</v>
      </c>
      <c r="E2250" s="15">
        <v>2773.64</v>
      </c>
    </row>
    <row r="2251" spans="1:5" ht="15.75" customHeight="1" x14ac:dyDescent="0.35">
      <c r="A2251" s="6">
        <v>59184</v>
      </c>
      <c r="B2251" s="6">
        <v>59184002</v>
      </c>
      <c r="C2251" s="14">
        <v>43055</v>
      </c>
      <c r="D2251" s="15">
        <v>128.5</v>
      </c>
      <c r="E2251" s="15">
        <v>149.06</v>
      </c>
    </row>
    <row r="2252" spans="1:5" ht="15.75" customHeight="1" x14ac:dyDescent="0.35">
      <c r="A2252" s="6">
        <v>61254</v>
      </c>
      <c r="B2252" s="6">
        <v>61254002</v>
      </c>
      <c r="C2252" s="14">
        <v>43055</v>
      </c>
      <c r="D2252" s="15">
        <v>581.69000000000005</v>
      </c>
      <c r="E2252" s="15">
        <v>674.76</v>
      </c>
    </row>
    <row r="2253" spans="1:5" ht="15.75" customHeight="1" x14ac:dyDescent="0.35">
      <c r="A2253" s="6">
        <v>65299</v>
      </c>
      <c r="B2253" s="6">
        <v>65299002</v>
      </c>
      <c r="C2253" s="14">
        <v>43055</v>
      </c>
      <c r="D2253" s="15">
        <v>462.58</v>
      </c>
      <c r="E2253" s="15">
        <v>536.59</v>
      </c>
    </row>
    <row r="2254" spans="1:5" ht="15.75" customHeight="1" x14ac:dyDescent="0.35">
      <c r="A2254" s="6">
        <v>71134</v>
      </c>
      <c r="B2254" s="6">
        <v>71134002</v>
      </c>
      <c r="C2254" s="14">
        <v>43055</v>
      </c>
      <c r="D2254" s="15">
        <v>383.93</v>
      </c>
      <c r="E2254" s="15">
        <v>445.36</v>
      </c>
    </row>
    <row r="2255" spans="1:5" ht="15.75" customHeight="1" x14ac:dyDescent="0.35">
      <c r="A2255" s="6">
        <v>71739</v>
      </c>
      <c r="B2255" s="6">
        <v>71739002</v>
      </c>
      <c r="C2255" s="14">
        <v>43055</v>
      </c>
      <c r="D2255" s="15">
        <v>1481.83</v>
      </c>
      <c r="E2255" s="15">
        <v>1718.92</v>
      </c>
    </row>
    <row r="2256" spans="1:5" ht="15.75" customHeight="1" x14ac:dyDescent="0.35">
      <c r="A2256" s="6">
        <v>72349</v>
      </c>
      <c r="B2256" s="6">
        <v>72349002</v>
      </c>
      <c r="C2256" s="14">
        <v>43055</v>
      </c>
      <c r="D2256" s="15">
        <v>628.78</v>
      </c>
      <c r="E2256" s="15">
        <v>729.39</v>
      </c>
    </row>
    <row r="2257" spans="1:5" ht="15.75" customHeight="1" x14ac:dyDescent="0.35">
      <c r="A2257" s="6">
        <v>84729</v>
      </c>
      <c r="B2257" s="6">
        <v>84729002</v>
      </c>
      <c r="C2257" s="14">
        <v>43055</v>
      </c>
      <c r="D2257" s="15">
        <v>1065.07</v>
      </c>
      <c r="E2257" s="15">
        <v>1235.48</v>
      </c>
    </row>
    <row r="2258" spans="1:5" ht="15.75" customHeight="1" x14ac:dyDescent="0.35">
      <c r="A2258" s="6">
        <v>95764</v>
      </c>
      <c r="B2258" s="6">
        <v>95764002</v>
      </c>
      <c r="C2258" s="14">
        <v>43055</v>
      </c>
      <c r="D2258" s="15">
        <v>761.38</v>
      </c>
      <c r="E2258" s="15">
        <v>883.2</v>
      </c>
    </row>
    <row r="2259" spans="1:5" ht="15.75" customHeight="1" x14ac:dyDescent="0.35">
      <c r="A2259" s="6">
        <v>99139</v>
      </c>
      <c r="B2259" s="6">
        <v>99139002</v>
      </c>
      <c r="C2259" s="14">
        <v>43055</v>
      </c>
      <c r="D2259" s="15">
        <v>275.93</v>
      </c>
      <c r="E2259" s="15">
        <v>320.08</v>
      </c>
    </row>
    <row r="2260" spans="1:5" ht="15.75" customHeight="1" x14ac:dyDescent="0.35">
      <c r="A2260" s="6">
        <v>59299</v>
      </c>
      <c r="B2260" s="6">
        <v>59299002</v>
      </c>
      <c r="C2260" s="14">
        <v>43056</v>
      </c>
      <c r="D2260" s="15">
        <v>159.85</v>
      </c>
      <c r="E2260" s="15">
        <v>185.43</v>
      </c>
    </row>
    <row r="2261" spans="1:5" ht="15.75" customHeight="1" x14ac:dyDescent="0.35">
      <c r="A2261" s="6">
        <v>62639</v>
      </c>
      <c r="B2261" s="6">
        <v>62639002</v>
      </c>
      <c r="C2261" s="14">
        <v>43056</v>
      </c>
      <c r="D2261" s="15">
        <v>168.46</v>
      </c>
      <c r="E2261" s="15">
        <v>195.41</v>
      </c>
    </row>
    <row r="2262" spans="1:5" ht="15.75" customHeight="1" x14ac:dyDescent="0.35">
      <c r="A2262" s="6">
        <v>72209</v>
      </c>
      <c r="B2262" s="6">
        <v>72209002</v>
      </c>
      <c r="C2262" s="14">
        <v>43056</v>
      </c>
      <c r="D2262" s="15">
        <v>3740.72</v>
      </c>
      <c r="E2262" s="15">
        <v>4339.2299999999996</v>
      </c>
    </row>
    <row r="2263" spans="1:5" ht="15.75" customHeight="1" x14ac:dyDescent="0.35">
      <c r="A2263" s="6">
        <v>77254</v>
      </c>
      <c r="B2263" s="6">
        <v>77254002</v>
      </c>
      <c r="C2263" s="14">
        <v>43056</v>
      </c>
      <c r="D2263" s="15">
        <v>1608.9</v>
      </c>
      <c r="E2263" s="15">
        <v>1866.32</v>
      </c>
    </row>
    <row r="2264" spans="1:5" ht="15.75" customHeight="1" x14ac:dyDescent="0.35">
      <c r="A2264" s="6">
        <v>79109</v>
      </c>
      <c r="B2264" s="6">
        <v>79109002</v>
      </c>
      <c r="C2264" s="14">
        <v>43056</v>
      </c>
      <c r="D2264" s="15">
        <v>1404.47</v>
      </c>
      <c r="E2264" s="15">
        <v>1629.1799999999998</v>
      </c>
    </row>
    <row r="2265" spans="1:5" ht="15.75" customHeight="1" x14ac:dyDescent="0.35">
      <c r="A2265" s="6">
        <v>80514</v>
      </c>
      <c r="B2265" s="6">
        <v>80514002</v>
      </c>
      <c r="C2265" s="14">
        <v>43056</v>
      </c>
      <c r="D2265" s="15">
        <v>145.87</v>
      </c>
      <c r="E2265" s="15">
        <v>169.21</v>
      </c>
    </row>
    <row r="2266" spans="1:5" ht="15.75" customHeight="1" x14ac:dyDescent="0.35">
      <c r="A2266" s="6">
        <v>87304</v>
      </c>
      <c r="B2266" s="6">
        <v>87304002</v>
      </c>
      <c r="C2266" s="14">
        <v>43056</v>
      </c>
      <c r="D2266" s="15">
        <v>28.63</v>
      </c>
      <c r="E2266" s="15">
        <v>33.21</v>
      </c>
    </row>
    <row r="2267" spans="1:5" ht="15.75" customHeight="1" x14ac:dyDescent="0.35">
      <c r="A2267" s="6">
        <v>89184</v>
      </c>
      <c r="B2267" s="6">
        <v>89184002</v>
      </c>
      <c r="C2267" s="14">
        <v>43056</v>
      </c>
      <c r="D2267" s="15">
        <v>1985</v>
      </c>
      <c r="E2267" s="15">
        <v>2302.6</v>
      </c>
    </row>
    <row r="2268" spans="1:5" ht="15.75" customHeight="1" x14ac:dyDescent="0.35">
      <c r="A2268" s="6">
        <v>54345</v>
      </c>
      <c r="B2268" s="6">
        <v>54345002</v>
      </c>
      <c r="C2268" s="14">
        <v>43057</v>
      </c>
      <c r="D2268" s="15">
        <v>2573.66</v>
      </c>
      <c r="E2268" s="15">
        <v>2985.4500000000003</v>
      </c>
    </row>
    <row r="2269" spans="1:5" ht="15.75" customHeight="1" x14ac:dyDescent="0.35">
      <c r="A2269" s="6">
        <v>55139</v>
      </c>
      <c r="B2269" s="6">
        <v>55139002</v>
      </c>
      <c r="C2269" s="14">
        <v>43057</v>
      </c>
      <c r="D2269" s="15">
        <v>1717.69</v>
      </c>
      <c r="E2269" s="15">
        <v>1992.52</v>
      </c>
    </row>
    <row r="2270" spans="1:5" ht="15.75" customHeight="1" x14ac:dyDescent="0.35">
      <c r="A2270" s="6">
        <v>67334</v>
      </c>
      <c r="B2270" s="6">
        <v>67334002</v>
      </c>
      <c r="C2270" s="14">
        <v>43057</v>
      </c>
      <c r="D2270" s="15">
        <v>303.8</v>
      </c>
      <c r="E2270" s="15">
        <v>352.41</v>
      </c>
    </row>
    <row r="2271" spans="1:5" ht="15.75" customHeight="1" x14ac:dyDescent="0.35">
      <c r="A2271" s="6">
        <v>72929</v>
      </c>
      <c r="B2271" s="6">
        <v>72929002</v>
      </c>
      <c r="C2271" s="14">
        <v>43057</v>
      </c>
      <c r="D2271" s="15">
        <v>791.45</v>
      </c>
      <c r="E2271" s="15">
        <v>918.08</v>
      </c>
    </row>
    <row r="2272" spans="1:5" ht="15.75" customHeight="1" x14ac:dyDescent="0.35">
      <c r="A2272" s="6">
        <v>76819</v>
      </c>
      <c r="B2272" s="6">
        <v>76819002</v>
      </c>
      <c r="C2272" s="14">
        <v>43057</v>
      </c>
      <c r="D2272" s="15">
        <v>983.95</v>
      </c>
      <c r="E2272" s="15">
        <v>1141.3799999999999</v>
      </c>
    </row>
    <row r="2273" spans="1:5" ht="15.75" customHeight="1" x14ac:dyDescent="0.35">
      <c r="A2273" s="6">
        <v>82494</v>
      </c>
      <c r="B2273" s="6">
        <v>82494002</v>
      </c>
      <c r="C2273" s="14">
        <v>43057</v>
      </c>
      <c r="D2273" s="15">
        <v>301.94</v>
      </c>
      <c r="E2273" s="15">
        <v>350.25</v>
      </c>
    </row>
    <row r="2274" spans="1:5" ht="15.75" customHeight="1" x14ac:dyDescent="0.35">
      <c r="A2274" s="6">
        <v>88944</v>
      </c>
      <c r="B2274" s="6">
        <v>88944002</v>
      </c>
      <c r="C2274" s="14">
        <v>43057</v>
      </c>
      <c r="D2274" s="15">
        <v>2867.17</v>
      </c>
      <c r="E2274" s="15">
        <v>3325.92</v>
      </c>
    </row>
    <row r="2275" spans="1:5" ht="15.75" customHeight="1" x14ac:dyDescent="0.35">
      <c r="A2275" s="6">
        <v>89649</v>
      </c>
      <c r="B2275" s="6">
        <v>89649002</v>
      </c>
      <c r="C2275" s="14">
        <v>43057</v>
      </c>
      <c r="D2275" s="15">
        <v>76.760000000000005</v>
      </c>
      <c r="E2275" s="15">
        <v>89.04</v>
      </c>
    </row>
    <row r="2276" spans="1:5" ht="15.75" customHeight="1" x14ac:dyDescent="0.35">
      <c r="A2276" s="6">
        <v>94124</v>
      </c>
      <c r="B2276" s="6">
        <v>94124002</v>
      </c>
      <c r="C2276" s="14">
        <v>43057</v>
      </c>
      <c r="D2276" s="15">
        <v>2422.36</v>
      </c>
      <c r="E2276" s="15">
        <v>2809.94</v>
      </c>
    </row>
    <row r="2277" spans="1:5" ht="15.75" customHeight="1" x14ac:dyDescent="0.35">
      <c r="A2277" s="6">
        <v>104164</v>
      </c>
      <c r="B2277" s="6">
        <v>104164002</v>
      </c>
      <c r="C2277" s="14">
        <v>43057</v>
      </c>
      <c r="D2277" s="15">
        <v>643.76</v>
      </c>
      <c r="E2277" s="15">
        <v>746.76</v>
      </c>
    </row>
    <row r="2278" spans="1:5" ht="15.75" customHeight="1" x14ac:dyDescent="0.35">
      <c r="A2278" s="6">
        <v>110239</v>
      </c>
      <c r="B2278" s="6">
        <v>110239002</v>
      </c>
      <c r="C2278" s="14">
        <v>43057</v>
      </c>
      <c r="D2278" s="15">
        <v>167.53</v>
      </c>
      <c r="E2278" s="15">
        <v>194.34</v>
      </c>
    </row>
    <row r="2279" spans="1:5" ht="15.75" customHeight="1" x14ac:dyDescent="0.35">
      <c r="A2279" s="6">
        <v>112449</v>
      </c>
      <c r="B2279" s="6">
        <v>112449002</v>
      </c>
      <c r="C2279" s="14">
        <v>43057</v>
      </c>
      <c r="D2279" s="15">
        <v>303.58999999999997</v>
      </c>
      <c r="E2279" s="15">
        <v>352.17</v>
      </c>
    </row>
    <row r="2280" spans="1:5" ht="15.75" customHeight="1" x14ac:dyDescent="0.35">
      <c r="A2280" s="6">
        <v>61004</v>
      </c>
      <c r="B2280" s="6">
        <v>61004002</v>
      </c>
      <c r="C2280" s="14">
        <v>43058</v>
      </c>
      <c r="D2280" s="15">
        <v>620.84</v>
      </c>
      <c r="E2280" s="15">
        <v>720.17</v>
      </c>
    </row>
    <row r="2281" spans="1:5" ht="15.75" customHeight="1" x14ac:dyDescent="0.35">
      <c r="A2281" s="6">
        <v>68514</v>
      </c>
      <c r="B2281" s="6">
        <v>68514002</v>
      </c>
      <c r="C2281" s="14">
        <v>43058</v>
      </c>
      <c r="D2281" s="15">
        <v>1268.6300000000001</v>
      </c>
      <c r="E2281" s="15">
        <v>1471.61</v>
      </c>
    </row>
    <row r="2282" spans="1:5" ht="15.75" customHeight="1" x14ac:dyDescent="0.35">
      <c r="A2282" s="6">
        <v>70409</v>
      </c>
      <c r="B2282" s="6">
        <v>70409002</v>
      </c>
      <c r="C2282" s="14">
        <v>43058</v>
      </c>
      <c r="D2282" s="15">
        <v>1866.83</v>
      </c>
      <c r="E2282" s="15">
        <v>2165.52</v>
      </c>
    </row>
    <row r="2283" spans="1:5" ht="15.75" customHeight="1" x14ac:dyDescent="0.35">
      <c r="A2283" s="6">
        <v>86319</v>
      </c>
      <c r="B2283" s="6">
        <v>86319002</v>
      </c>
      <c r="C2283" s="14">
        <v>43058</v>
      </c>
      <c r="D2283" s="15">
        <v>581.28</v>
      </c>
      <c r="E2283" s="15">
        <v>674.28</v>
      </c>
    </row>
    <row r="2284" spans="1:5" ht="15.75" customHeight="1" x14ac:dyDescent="0.35">
      <c r="A2284" s="6">
        <v>59939</v>
      </c>
      <c r="B2284" s="6">
        <v>59939002</v>
      </c>
      <c r="C2284" s="14">
        <v>43059</v>
      </c>
      <c r="D2284" s="15">
        <v>82.99</v>
      </c>
      <c r="E2284" s="15">
        <v>96.27</v>
      </c>
    </row>
    <row r="2285" spans="1:5" ht="15.75" customHeight="1" x14ac:dyDescent="0.35">
      <c r="A2285" s="6">
        <v>70874</v>
      </c>
      <c r="B2285" s="6">
        <v>70874002</v>
      </c>
      <c r="C2285" s="14">
        <v>43059</v>
      </c>
      <c r="D2285" s="15">
        <v>318.62</v>
      </c>
      <c r="E2285" s="15">
        <v>369.6</v>
      </c>
    </row>
    <row r="2286" spans="1:5" ht="15.75" customHeight="1" x14ac:dyDescent="0.35">
      <c r="A2286" s="6">
        <v>72794</v>
      </c>
      <c r="B2286" s="6">
        <v>72794002</v>
      </c>
      <c r="C2286" s="14">
        <v>43059</v>
      </c>
      <c r="D2286" s="15">
        <v>2320.5500000000002</v>
      </c>
      <c r="E2286" s="15">
        <v>2691.84</v>
      </c>
    </row>
    <row r="2287" spans="1:5" ht="15.75" customHeight="1" x14ac:dyDescent="0.35">
      <c r="A2287" s="6">
        <v>87299</v>
      </c>
      <c r="B2287" s="6">
        <v>87299002</v>
      </c>
      <c r="C2287" s="14">
        <v>43059</v>
      </c>
      <c r="D2287" s="15">
        <v>2347.91</v>
      </c>
      <c r="E2287" s="15">
        <v>2723.58</v>
      </c>
    </row>
    <row r="2288" spans="1:5" ht="15.75" customHeight="1" x14ac:dyDescent="0.35">
      <c r="A2288" s="6">
        <v>91689</v>
      </c>
      <c r="B2288" s="6">
        <v>91689002</v>
      </c>
      <c r="C2288" s="14">
        <v>43059</v>
      </c>
      <c r="D2288" s="15">
        <v>1121.8699999999999</v>
      </c>
      <c r="E2288" s="15">
        <v>1301.3699999999999</v>
      </c>
    </row>
    <row r="2289" spans="1:5" ht="15.75" customHeight="1" x14ac:dyDescent="0.35">
      <c r="A2289" s="6">
        <v>95414</v>
      </c>
      <c r="B2289" s="6">
        <v>95414002</v>
      </c>
      <c r="C2289" s="14">
        <v>43059</v>
      </c>
      <c r="D2289" s="15">
        <v>1504.06</v>
      </c>
      <c r="E2289" s="15">
        <v>1744.71</v>
      </c>
    </row>
    <row r="2290" spans="1:5" ht="15.75" customHeight="1" x14ac:dyDescent="0.35">
      <c r="A2290" s="6">
        <v>100184</v>
      </c>
      <c r="B2290" s="6">
        <v>100184002</v>
      </c>
      <c r="C2290" s="14">
        <v>43059</v>
      </c>
      <c r="D2290" s="15">
        <v>1728.34</v>
      </c>
      <c r="E2290" s="15">
        <v>2004.8700000000001</v>
      </c>
    </row>
    <row r="2291" spans="1:5" ht="15.75" customHeight="1" x14ac:dyDescent="0.35">
      <c r="A2291" s="6">
        <v>105564</v>
      </c>
      <c r="B2291" s="6">
        <v>105564002</v>
      </c>
      <c r="C2291" s="14">
        <v>43059</v>
      </c>
      <c r="D2291" s="15">
        <v>1197.45</v>
      </c>
      <c r="E2291" s="15">
        <v>1389.04</v>
      </c>
    </row>
    <row r="2292" spans="1:5" ht="15.75" customHeight="1" x14ac:dyDescent="0.35">
      <c r="A2292" s="6">
        <v>108099</v>
      </c>
      <c r="B2292" s="6">
        <v>108099002</v>
      </c>
      <c r="C2292" s="14">
        <v>43059</v>
      </c>
      <c r="D2292" s="15">
        <v>933.71</v>
      </c>
      <c r="E2292" s="15">
        <v>1083.0999999999999</v>
      </c>
    </row>
    <row r="2293" spans="1:5" ht="15.75" customHeight="1" x14ac:dyDescent="0.35">
      <c r="A2293" s="6">
        <v>68844</v>
      </c>
      <c r="B2293" s="6">
        <v>68844002</v>
      </c>
      <c r="C2293" s="14">
        <v>43060</v>
      </c>
      <c r="D2293" s="15">
        <v>122.78</v>
      </c>
      <c r="E2293" s="15">
        <v>142.41999999999999</v>
      </c>
    </row>
    <row r="2294" spans="1:5" ht="15.75" customHeight="1" x14ac:dyDescent="0.35">
      <c r="A2294" s="6">
        <v>83554</v>
      </c>
      <c r="B2294" s="6">
        <v>83554002</v>
      </c>
      <c r="C2294" s="14">
        <v>43060</v>
      </c>
      <c r="D2294" s="15">
        <v>55.56</v>
      </c>
      <c r="E2294" s="15">
        <v>64.45</v>
      </c>
    </row>
    <row r="2295" spans="1:5" ht="15.75" customHeight="1" x14ac:dyDescent="0.35">
      <c r="A2295" s="6">
        <v>93364</v>
      </c>
      <c r="B2295" s="6">
        <v>93364002</v>
      </c>
      <c r="C2295" s="14">
        <v>43060</v>
      </c>
      <c r="D2295" s="15">
        <v>2405.39</v>
      </c>
      <c r="E2295" s="15">
        <v>2790.25</v>
      </c>
    </row>
    <row r="2296" spans="1:5" ht="15.75" customHeight="1" x14ac:dyDescent="0.35">
      <c r="A2296" s="6">
        <v>98099</v>
      </c>
      <c r="B2296" s="6">
        <v>98099002</v>
      </c>
      <c r="C2296" s="14">
        <v>43060</v>
      </c>
      <c r="D2296" s="15">
        <v>399.6</v>
      </c>
      <c r="E2296" s="15">
        <v>463.54</v>
      </c>
    </row>
    <row r="2297" spans="1:5" ht="15.75" customHeight="1" x14ac:dyDescent="0.35">
      <c r="A2297" s="6">
        <v>104984</v>
      </c>
      <c r="B2297" s="6">
        <v>104984002</v>
      </c>
      <c r="C2297" s="14">
        <v>43060</v>
      </c>
      <c r="D2297" s="15">
        <v>450.69</v>
      </c>
      <c r="E2297" s="15">
        <v>522.79999999999995</v>
      </c>
    </row>
    <row r="2298" spans="1:5" ht="15.75" customHeight="1" x14ac:dyDescent="0.35">
      <c r="A2298" s="6">
        <v>108084</v>
      </c>
      <c r="B2298" s="6">
        <v>108084002</v>
      </c>
      <c r="C2298" s="14">
        <v>43060</v>
      </c>
      <c r="D2298" s="15">
        <v>815.86</v>
      </c>
      <c r="E2298" s="15">
        <v>946.4</v>
      </c>
    </row>
    <row r="2299" spans="1:5" ht="15.75" customHeight="1" x14ac:dyDescent="0.35">
      <c r="A2299" s="6">
        <v>78229</v>
      </c>
      <c r="B2299" s="6">
        <v>78229002</v>
      </c>
      <c r="C2299" s="14">
        <v>43061</v>
      </c>
      <c r="D2299" s="15">
        <v>123.19</v>
      </c>
      <c r="E2299" s="15">
        <v>142.9</v>
      </c>
    </row>
    <row r="2300" spans="1:5" ht="15.75" customHeight="1" x14ac:dyDescent="0.35">
      <c r="A2300" s="6">
        <v>91779</v>
      </c>
      <c r="B2300" s="6">
        <v>91779002</v>
      </c>
      <c r="C2300" s="14">
        <v>43061</v>
      </c>
      <c r="D2300" s="15">
        <v>1570.27</v>
      </c>
      <c r="E2300" s="15">
        <v>1821.5099999999998</v>
      </c>
    </row>
    <row r="2301" spans="1:5" ht="15.75" customHeight="1" x14ac:dyDescent="0.35">
      <c r="A2301" s="6">
        <v>96309</v>
      </c>
      <c r="B2301" s="6">
        <v>96309002</v>
      </c>
      <c r="C2301" s="14">
        <v>43061</v>
      </c>
      <c r="D2301" s="15">
        <v>643.46</v>
      </c>
      <c r="E2301" s="15">
        <v>746.41</v>
      </c>
    </row>
    <row r="2302" spans="1:5" ht="15.75" customHeight="1" x14ac:dyDescent="0.35">
      <c r="A2302" s="6">
        <v>104584</v>
      </c>
      <c r="B2302" s="6">
        <v>104584002</v>
      </c>
      <c r="C2302" s="14">
        <v>43061</v>
      </c>
      <c r="D2302" s="15">
        <v>2476.85</v>
      </c>
      <c r="E2302" s="15">
        <v>2873.15</v>
      </c>
    </row>
    <row r="2303" spans="1:5" ht="15.75" customHeight="1" x14ac:dyDescent="0.35">
      <c r="A2303" s="6">
        <v>54489</v>
      </c>
      <c r="B2303" s="6">
        <v>54489002</v>
      </c>
      <c r="C2303" s="14">
        <v>43062</v>
      </c>
      <c r="D2303" s="15">
        <v>433.88</v>
      </c>
      <c r="E2303" s="15">
        <v>503.30000000000007</v>
      </c>
    </row>
    <row r="2304" spans="1:5" ht="15.75" customHeight="1" x14ac:dyDescent="0.35">
      <c r="A2304" s="6">
        <v>73394</v>
      </c>
      <c r="B2304" s="6">
        <v>73394002</v>
      </c>
      <c r="C2304" s="14">
        <v>43062</v>
      </c>
      <c r="D2304" s="15">
        <v>1075.42</v>
      </c>
      <c r="E2304" s="15">
        <v>1247.49</v>
      </c>
    </row>
    <row r="2305" spans="1:5" ht="15.75" customHeight="1" x14ac:dyDescent="0.35">
      <c r="A2305" s="6">
        <v>77204</v>
      </c>
      <c r="B2305" s="6">
        <v>77204002</v>
      </c>
      <c r="C2305" s="14">
        <v>43062</v>
      </c>
      <c r="D2305" s="15">
        <v>160.5</v>
      </c>
      <c r="E2305" s="15">
        <v>186.18</v>
      </c>
    </row>
    <row r="2306" spans="1:5" ht="15.75" customHeight="1" x14ac:dyDescent="0.35">
      <c r="A2306" s="6">
        <v>88304</v>
      </c>
      <c r="B2306" s="6">
        <v>88304002</v>
      </c>
      <c r="C2306" s="14">
        <v>43062</v>
      </c>
      <c r="D2306" s="15">
        <v>355.3</v>
      </c>
      <c r="E2306" s="15">
        <v>412.15000000000003</v>
      </c>
    </row>
    <row r="2307" spans="1:5" ht="15.75" customHeight="1" x14ac:dyDescent="0.35">
      <c r="A2307" s="6">
        <v>89574</v>
      </c>
      <c r="B2307" s="6">
        <v>89574002</v>
      </c>
      <c r="C2307" s="14">
        <v>43062</v>
      </c>
      <c r="D2307" s="15">
        <v>1694.42</v>
      </c>
      <c r="E2307" s="15">
        <v>1965.5300000000002</v>
      </c>
    </row>
    <row r="2308" spans="1:5" ht="15.75" customHeight="1" x14ac:dyDescent="0.35">
      <c r="A2308" s="6">
        <v>111754</v>
      </c>
      <c r="B2308" s="6">
        <v>111754002</v>
      </c>
      <c r="C2308" s="14">
        <v>43062</v>
      </c>
      <c r="D2308" s="15">
        <v>180.59</v>
      </c>
      <c r="E2308" s="15">
        <v>209.48</v>
      </c>
    </row>
    <row r="2309" spans="1:5" ht="15.75" customHeight="1" x14ac:dyDescent="0.35">
      <c r="A2309" s="6">
        <v>67744</v>
      </c>
      <c r="B2309" s="6">
        <v>67744002</v>
      </c>
      <c r="C2309" s="14">
        <v>43063</v>
      </c>
      <c r="D2309" s="15">
        <v>1733.38</v>
      </c>
      <c r="E2309" s="15">
        <v>2010.72</v>
      </c>
    </row>
    <row r="2310" spans="1:5" ht="15.75" customHeight="1" x14ac:dyDescent="0.35">
      <c r="A2310" s="6">
        <v>95164</v>
      </c>
      <c r="B2310" s="6">
        <v>95164002</v>
      </c>
      <c r="C2310" s="14">
        <v>43063</v>
      </c>
      <c r="D2310" s="15">
        <v>973.19</v>
      </c>
      <c r="E2310" s="15">
        <v>1128.9000000000001</v>
      </c>
    </row>
    <row r="2311" spans="1:5" ht="15.75" customHeight="1" x14ac:dyDescent="0.35">
      <c r="A2311" s="6">
        <v>98974</v>
      </c>
      <c r="B2311" s="6">
        <v>98974002</v>
      </c>
      <c r="C2311" s="14">
        <v>43063</v>
      </c>
      <c r="D2311" s="15">
        <v>350.36</v>
      </c>
      <c r="E2311" s="15">
        <v>406.42</v>
      </c>
    </row>
    <row r="2312" spans="1:5" ht="15.75" customHeight="1" x14ac:dyDescent="0.35">
      <c r="A2312" s="6">
        <v>106994</v>
      </c>
      <c r="B2312" s="6">
        <v>106994002</v>
      </c>
      <c r="C2312" s="14">
        <v>43063</v>
      </c>
      <c r="D2312" s="15">
        <v>1243.79</v>
      </c>
      <c r="E2312" s="15">
        <v>1442.8</v>
      </c>
    </row>
    <row r="2313" spans="1:5" ht="15.75" customHeight="1" x14ac:dyDescent="0.35">
      <c r="A2313" s="6">
        <v>111844</v>
      </c>
      <c r="B2313" s="6">
        <v>111844002</v>
      </c>
      <c r="C2313" s="14">
        <v>43063</v>
      </c>
      <c r="D2313" s="15">
        <v>630.29999999999995</v>
      </c>
      <c r="E2313" s="15">
        <v>731.15</v>
      </c>
    </row>
    <row r="2314" spans="1:5" ht="15.75" customHeight="1" x14ac:dyDescent="0.35">
      <c r="A2314" s="6">
        <v>60819</v>
      </c>
      <c r="B2314" s="6">
        <v>60819002</v>
      </c>
      <c r="C2314" s="14">
        <v>43064</v>
      </c>
      <c r="D2314" s="15">
        <v>2308.66</v>
      </c>
      <c r="E2314" s="15">
        <v>2678.04</v>
      </c>
    </row>
    <row r="2315" spans="1:5" ht="15.75" customHeight="1" x14ac:dyDescent="0.35">
      <c r="A2315" s="6">
        <v>79314</v>
      </c>
      <c r="B2315" s="6">
        <v>79314002</v>
      </c>
      <c r="C2315" s="14">
        <v>43064</v>
      </c>
      <c r="D2315" s="15">
        <v>617.66</v>
      </c>
      <c r="E2315" s="15">
        <v>716.48</v>
      </c>
    </row>
    <row r="2316" spans="1:5" ht="15.75" customHeight="1" x14ac:dyDescent="0.35">
      <c r="A2316" s="6">
        <v>81464</v>
      </c>
      <c r="B2316" s="6">
        <v>81464002</v>
      </c>
      <c r="C2316" s="14">
        <v>43064</v>
      </c>
      <c r="D2316" s="15">
        <v>1140.82</v>
      </c>
      <c r="E2316" s="15">
        <v>1323.3500000000001</v>
      </c>
    </row>
    <row r="2317" spans="1:5" ht="15.75" customHeight="1" x14ac:dyDescent="0.35">
      <c r="A2317" s="6">
        <v>82584</v>
      </c>
      <c r="B2317" s="6">
        <v>82584002</v>
      </c>
      <c r="C2317" s="14">
        <v>43064</v>
      </c>
      <c r="D2317" s="15">
        <v>615.72</v>
      </c>
      <c r="E2317" s="15">
        <v>714.24</v>
      </c>
    </row>
    <row r="2318" spans="1:5" ht="15.75" customHeight="1" x14ac:dyDescent="0.35">
      <c r="A2318" s="6">
        <v>83754</v>
      </c>
      <c r="B2318" s="6">
        <v>83754002</v>
      </c>
      <c r="C2318" s="14">
        <v>43064</v>
      </c>
      <c r="D2318" s="15">
        <v>400.21</v>
      </c>
      <c r="E2318" s="15">
        <v>464.24</v>
      </c>
    </row>
    <row r="2319" spans="1:5" ht="15.75" customHeight="1" x14ac:dyDescent="0.35">
      <c r="A2319" s="6">
        <v>86699</v>
      </c>
      <c r="B2319" s="6">
        <v>86699002</v>
      </c>
      <c r="C2319" s="14">
        <v>43064</v>
      </c>
      <c r="D2319" s="15">
        <v>1664.04</v>
      </c>
      <c r="E2319" s="15">
        <v>1930.29</v>
      </c>
    </row>
    <row r="2320" spans="1:5" ht="15.75" customHeight="1" x14ac:dyDescent="0.35">
      <c r="A2320" s="6">
        <v>93659</v>
      </c>
      <c r="B2320" s="6">
        <v>93659002</v>
      </c>
      <c r="C2320" s="14">
        <v>43064</v>
      </c>
      <c r="D2320" s="15">
        <v>341.08</v>
      </c>
      <c r="E2320" s="15">
        <v>395.65</v>
      </c>
    </row>
    <row r="2321" spans="1:5" ht="15.75" customHeight="1" x14ac:dyDescent="0.35">
      <c r="A2321" s="6">
        <v>94119</v>
      </c>
      <c r="B2321" s="6">
        <v>94119002</v>
      </c>
      <c r="C2321" s="14">
        <v>43064</v>
      </c>
      <c r="D2321" s="15">
        <v>1271.08</v>
      </c>
      <c r="E2321" s="15">
        <v>1474.4499999999998</v>
      </c>
    </row>
    <row r="2322" spans="1:5" ht="15.75" customHeight="1" x14ac:dyDescent="0.35">
      <c r="A2322" s="6">
        <v>96149</v>
      </c>
      <c r="B2322" s="6">
        <v>96149002</v>
      </c>
      <c r="C2322" s="14">
        <v>43064</v>
      </c>
      <c r="D2322" s="15">
        <v>1439.17</v>
      </c>
      <c r="E2322" s="15">
        <v>1669.44</v>
      </c>
    </row>
    <row r="2323" spans="1:5" ht="15.75" customHeight="1" x14ac:dyDescent="0.35">
      <c r="A2323" s="6">
        <v>106154</v>
      </c>
      <c r="B2323" s="6">
        <v>106154002</v>
      </c>
      <c r="C2323" s="14">
        <v>43064</v>
      </c>
      <c r="D2323" s="15">
        <v>114.97</v>
      </c>
      <c r="E2323" s="15">
        <v>133.36000000000001</v>
      </c>
    </row>
    <row r="2324" spans="1:5" ht="15.75" customHeight="1" x14ac:dyDescent="0.35">
      <c r="A2324" s="6">
        <v>108874</v>
      </c>
      <c r="B2324" s="6">
        <v>108874002</v>
      </c>
      <c r="C2324" s="14">
        <v>43064</v>
      </c>
      <c r="D2324" s="15">
        <v>2829.01</v>
      </c>
      <c r="E2324" s="15">
        <v>3281.65</v>
      </c>
    </row>
    <row r="2325" spans="1:5" ht="15.75" customHeight="1" x14ac:dyDescent="0.35">
      <c r="A2325" s="6">
        <v>111974</v>
      </c>
      <c r="B2325" s="6">
        <v>111974002</v>
      </c>
      <c r="C2325" s="14">
        <v>43064</v>
      </c>
      <c r="D2325" s="15">
        <v>548.76</v>
      </c>
      <c r="E2325" s="15">
        <v>636.55999999999995</v>
      </c>
    </row>
    <row r="2326" spans="1:5" ht="15.75" customHeight="1" x14ac:dyDescent="0.35">
      <c r="A2326" s="6">
        <v>58099</v>
      </c>
      <c r="B2326" s="6">
        <v>58099002</v>
      </c>
      <c r="C2326" s="14">
        <v>43065</v>
      </c>
      <c r="D2326" s="15">
        <v>2745.04</v>
      </c>
      <c r="E2326" s="15">
        <v>3184.25</v>
      </c>
    </row>
    <row r="2327" spans="1:5" ht="15.75" customHeight="1" x14ac:dyDescent="0.35">
      <c r="A2327" s="6">
        <v>58434</v>
      </c>
      <c r="B2327" s="6">
        <v>58434002</v>
      </c>
      <c r="C2327" s="14">
        <v>43065</v>
      </c>
      <c r="D2327" s="15">
        <v>2213.5100000000002</v>
      </c>
      <c r="E2327" s="15">
        <v>2567.67</v>
      </c>
    </row>
    <row r="2328" spans="1:5" ht="15.75" customHeight="1" x14ac:dyDescent="0.35">
      <c r="A2328" s="6">
        <v>59619</v>
      </c>
      <c r="B2328" s="6">
        <v>59619002</v>
      </c>
      <c r="C2328" s="14">
        <v>43065</v>
      </c>
      <c r="D2328" s="15">
        <v>101.28</v>
      </c>
      <c r="E2328" s="15">
        <v>117.48</v>
      </c>
    </row>
    <row r="2329" spans="1:5" ht="15.75" customHeight="1" x14ac:dyDescent="0.35">
      <c r="A2329" s="6">
        <v>76579</v>
      </c>
      <c r="B2329" s="6">
        <v>76579002</v>
      </c>
      <c r="C2329" s="14">
        <v>43065</v>
      </c>
      <c r="D2329" s="15">
        <v>2813.4</v>
      </c>
      <c r="E2329" s="15">
        <v>3263.54</v>
      </c>
    </row>
    <row r="2330" spans="1:5" ht="15.75" customHeight="1" x14ac:dyDescent="0.35">
      <c r="A2330" s="6">
        <v>77009</v>
      </c>
      <c r="B2330" s="6">
        <v>77009002</v>
      </c>
      <c r="C2330" s="14">
        <v>43065</v>
      </c>
      <c r="D2330" s="15">
        <v>219.6</v>
      </c>
      <c r="E2330" s="15">
        <v>254.74</v>
      </c>
    </row>
    <row r="2331" spans="1:5" ht="15.75" customHeight="1" x14ac:dyDescent="0.35">
      <c r="A2331" s="6">
        <v>92264</v>
      </c>
      <c r="B2331" s="6">
        <v>92264002</v>
      </c>
      <c r="C2331" s="14">
        <v>43065</v>
      </c>
      <c r="D2331" s="15">
        <v>1021.9</v>
      </c>
      <c r="E2331" s="15">
        <v>1185.4000000000001</v>
      </c>
    </row>
    <row r="2332" spans="1:5" ht="15.75" customHeight="1" x14ac:dyDescent="0.35">
      <c r="A2332" s="6">
        <v>93129</v>
      </c>
      <c r="B2332" s="6">
        <v>93129002</v>
      </c>
      <c r="C2332" s="14">
        <v>43065</v>
      </c>
      <c r="D2332" s="15">
        <v>1511.93</v>
      </c>
      <c r="E2332" s="15">
        <v>1753.84</v>
      </c>
    </row>
    <row r="2333" spans="1:5" ht="15.75" customHeight="1" x14ac:dyDescent="0.35">
      <c r="A2333" s="6">
        <v>96334</v>
      </c>
      <c r="B2333" s="6">
        <v>96334002</v>
      </c>
      <c r="C2333" s="14">
        <v>43065</v>
      </c>
      <c r="D2333" s="15">
        <v>1481.46</v>
      </c>
      <c r="E2333" s="15">
        <v>1718.4900000000002</v>
      </c>
    </row>
    <row r="2334" spans="1:5" ht="15.75" customHeight="1" x14ac:dyDescent="0.35">
      <c r="A2334" s="6">
        <v>98674</v>
      </c>
      <c r="B2334" s="6">
        <v>98674002</v>
      </c>
      <c r="C2334" s="14">
        <v>43065</v>
      </c>
      <c r="D2334" s="15">
        <v>3279.78</v>
      </c>
      <c r="E2334" s="15">
        <v>3804.54</v>
      </c>
    </row>
    <row r="2335" spans="1:5" ht="15.75" customHeight="1" x14ac:dyDescent="0.35">
      <c r="A2335" s="6">
        <v>102789</v>
      </c>
      <c r="B2335" s="6">
        <v>102789002</v>
      </c>
      <c r="C2335" s="14">
        <v>43065</v>
      </c>
      <c r="D2335" s="15">
        <v>1885.52</v>
      </c>
      <c r="E2335" s="15">
        <v>2187.1999999999998</v>
      </c>
    </row>
    <row r="2336" spans="1:5" ht="15.75" customHeight="1" x14ac:dyDescent="0.35">
      <c r="A2336" s="6">
        <v>62194</v>
      </c>
      <c r="B2336" s="6">
        <v>62194002</v>
      </c>
      <c r="C2336" s="14">
        <v>43066</v>
      </c>
      <c r="D2336" s="15">
        <v>879.87</v>
      </c>
      <c r="E2336" s="15">
        <v>1020.65</v>
      </c>
    </row>
    <row r="2337" spans="1:5" ht="15.75" customHeight="1" x14ac:dyDescent="0.35">
      <c r="A2337" s="6">
        <v>83639</v>
      </c>
      <c r="B2337" s="6">
        <v>83639002</v>
      </c>
      <c r="C2337" s="14">
        <v>43066</v>
      </c>
      <c r="D2337" s="15">
        <v>1758.15</v>
      </c>
      <c r="E2337" s="15">
        <v>2039.4499999999998</v>
      </c>
    </row>
    <row r="2338" spans="1:5" ht="15.75" customHeight="1" x14ac:dyDescent="0.35">
      <c r="A2338" s="6">
        <v>96479</v>
      </c>
      <c r="B2338" s="6">
        <v>96479002</v>
      </c>
      <c r="C2338" s="14">
        <v>43066</v>
      </c>
      <c r="D2338" s="15">
        <v>822.41</v>
      </c>
      <c r="E2338" s="15">
        <v>954</v>
      </c>
    </row>
    <row r="2339" spans="1:5" ht="15.75" customHeight="1" x14ac:dyDescent="0.35">
      <c r="A2339" s="6">
        <v>110339</v>
      </c>
      <c r="B2339" s="6">
        <v>110339002</v>
      </c>
      <c r="C2339" s="14">
        <v>43066</v>
      </c>
      <c r="D2339" s="15">
        <v>3773.43</v>
      </c>
      <c r="E2339" s="15">
        <v>4377.18</v>
      </c>
    </row>
    <row r="2340" spans="1:5" ht="15.75" customHeight="1" x14ac:dyDescent="0.35">
      <c r="A2340" s="6">
        <v>112259</v>
      </c>
      <c r="B2340" s="6">
        <v>112259002</v>
      </c>
      <c r="C2340" s="14">
        <v>43066</v>
      </c>
      <c r="D2340" s="15">
        <v>2113.0300000000002</v>
      </c>
      <c r="E2340" s="15">
        <v>2451.12</v>
      </c>
    </row>
    <row r="2341" spans="1:5" ht="15.75" customHeight="1" x14ac:dyDescent="0.35">
      <c r="A2341" s="6">
        <v>55984</v>
      </c>
      <c r="B2341" s="6">
        <v>55984002</v>
      </c>
      <c r="C2341" s="14">
        <v>43067</v>
      </c>
      <c r="D2341" s="15">
        <v>66.260000000000005</v>
      </c>
      <c r="E2341" s="15">
        <v>76.86</v>
      </c>
    </row>
    <row r="2342" spans="1:5" ht="15.75" customHeight="1" x14ac:dyDescent="0.35">
      <c r="A2342" s="6">
        <v>58574</v>
      </c>
      <c r="B2342" s="6">
        <v>58574002</v>
      </c>
      <c r="C2342" s="14">
        <v>43067</v>
      </c>
      <c r="D2342" s="15">
        <v>1566.98</v>
      </c>
      <c r="E2342" s="15">
        <v>1817.6999999999998</v>
      </c>
    </row>
    <row r="2343" spans="1:5" ht="15.75" customHeight="1" x14ac:dyDescent="0.35">
      <c r="A2343" s="6">
        <v>97274</v>
      </c>
      <c r="B2343" s="6">
        <v>97274002</v>
      </c>
      <c r="C2343" s="14">
        <v>43067</v>
      </c>
      <c r="D2343" s="15">
        <v>1234.45</v>
      </c>
      <c r="E2343" s="15">
        <v>1431.96</v>
      </c>
    </row>
    <row r="2344" spans="1:5" ht="15.75" customHeight="1" x14ac:dyDescent="0.35">
      <c r="A2344" s="6">
        <v>103689</v>
      </c>
      <c r="B2344" s="6">
        <v>103689002</v>
      </c>
      <c r="C2344" s="14">
        <v>43067</v>
      </c>
      <c r="D2344" s="15">
        <v>1700.6</v>
      </c>
      <c r="E2344" s="15">
        <v>1972.7</v>
      </c>
    </row>
    <row r="2345" spans="1:5" ht="15.75" customHeight="1" x14ac:dyDescent="0.35">
      <c r="A2345" s="6">
        <v>56374</v>
      </c>
      <c r="B2345" s="6">
        <v>56374002</v>
      </c>
      <c r="C2345" s="14">
        <v>43068</v>
      </c>
      <c r="D2345" s="15">
        <v>498.18</v>
      </c>
      <c r="E2345" s="15">
        <v>577.89</v>
      </c>
    </row>
    <row r="2346" spans="1:5" ht="15.75" customHeight="1" x14ac:dyDescent="0.35">
      <c r="A2346" s="6">
        <v>70294</v>
      </c>
      <c r="B2346" s="6">
        <v>70294002</v>
      </c>
      <c r="C2346" s="14">
        <v>43068</v>
      </c>
      <c r="D2346" s="15">
        <v>380.16</v>
      </c>
      <c r="E2346" s="15">
        <v>440.99</v>
      </c>
    </row>
    <row r="2347" spans="1:5" ht="15.75" customHeight="1" x14ac:dyDescent="0.35">
      <c r="A2347" s="6">
        <v>74844</v>
      </c>
      <c r="B2347" s="6">
        <v>74844002</v>
      </c>
      <c r="C2347" s="14">
        <v>43068</v>
      </c>
      <c r="D2347" s="15">
        <v>430.91</v>
      </c>
      <c r="E2347" s="15">
        <v>499.85</v>
      </c>
    </row>
    <row r="2348" spans="1:5" ht="15.75" customHeight="1" x14ac:dyDescent="0.35">
      <c r="A2348" s="6">
        <v>79959</v>
      </c>
      <c r="B2348" s="6">
        <v>79959002</v>
      </c>
      <c r="C2348" s="14">
        <v>43068</v>
      </c>
      <c r="D2348" s="15">
        <v>18.920000000000002</v>
      </c>
      <c r="E2348" s="15">
        <v>21.95</v>
      </c>
    </row>
    <row r="2349" spans="1:5" ht="15.75" customHeight="1" x14ac:dyDescent="0.35">
      <c r="A2349" s="6">
        <v>98124</v>
      </c>
      <c r="B2349" s="6">
        <v>98124002</v>
      </c>
      <c r="C2349" s="14">
        <v>43068</v>
      </c>
      <c r="D2349" s="15">
        <v>1306.68</v>
      </c>
      <c r="E2349" s="15">
        <v>1515.75</v>
      </c>
    </row>
    <row r="2350" spans="1:5" ht="15.75" customHeight="1" x14ac:dyDescent="0.35">
      <c r="A2350" s="6">
        <v>108214</v>
      </c>
      <c r="B2350" s="6">
        <v>108214002</v>
      </c>
      <c r="C2350" s="14">
        <v>43068</v>
      </c>
      <c r="D2350" s="15">
        <v>443.26</v>
      </c>
      <c r="E2350" s="15">
        <v>514.17999999999995</v>
      </c>
    </row>
    <row r="2351" spans="1:5" ht="15.75" customHeight="1" x14ac:dyDescent="0.35">
      <c r="A2351" s="6">
        <v>63434</v>
      </c>
      <c r="B2351" s="6">
        <v>63434002</v>
      </c>
      <c r="C2351" s="14">
        <v>43069</v>
      </c>
      <c r="D2351" s="15">
        <v>202.97</v>
      </c>
      <c r="E2351" s="15">
        <v>235.44</v>
      </c>
    </row>
    <row r="2352" spans="1:5" ht="15.75" customHeight="1" x14ac:dyDescent="0.35">
      <c r="A2352" s="6">
        <v>68164</v>
      </c>
      <c r="B2352" s="6">
        <v>68164002</v>
      </c>
      <c r="C2352" s="14">
        <v>43069</v>
      </c>
      <c r="D2352" s="15">
        <v>518.42999999999995</v>
      </c>
      <c r="E2352" s="15">
        <v>601.38</v>
      </c>
    </row>
    <row r="2353" spans="1:5" ht="15.75" customHeight="1" x14ac:dyDescent="0.35">
      <c r="A2353" s="6">
        <v>70794</v>
      </c>
      <c r="B2353" s="6">
        <v>70794002</v>
      </c>
      <c r="C2353" s="14">
        <v>43069</v>
      </c>
      <c r="D2353" s="15">
        <v>407.01</v>
      </c>
      <c r="E2353" s="15">
        <v>472.13</v>
      </c>
    </row>
    <row r="2354" spans="1:5" ht="15.75" customHeight="1" x14ac:dyDescent="0.35">
      <c r="A2354" s="6">
        <v>74099</v>
      </c>
      <c r="B2354" s="6">
        <v>74099002</v>
      </c>
      <c r="C2354" s="14">
        <v>43069</v>
      </c>
      <c r="D2354" s="15">
        <v>737.62</v>
      </c>
      <c r="E2354" s="15">
        <v>855.64</v>
      </c>
    </row>
    <row r="2355" spans="1:5" ht="15.75" customHeight="1" x14ac:dyDescent="0.35">
      <c r="A2355" s="6">
        <v>77814</v>
      </c>
      <c r="B2355" s="6">
        <v>77814002</v>
      </c>
      <c r="C2355" s="14">
        <v>43069</v>
      </c>
      <c r="D2355" s="15">
        <v>194.72</v>
      </c>
      <c r="E2355" s="15">
        <v>225.87</v>
      </c>
    </row>
    <row r="2356" spans="1:5" ht="15.75" customHeight="1" x14ac:dyDescent="0.35">
      <c r="A2356" s="6">
        <v>78114</v>
      </c>
      <c r="B2356" s="6">
        <v>78114002</v>
      </c>
      <c r="C2356" s="14">
        <v>43069</v>
      </c>
      <c r="D2356" s="15">
        <v>659.24</v>
      </c>
      <c r="E2356" s="15">
        <v>764.72</v>
      </c>
    </row>
    <row r="2357" spans="1:5" ht="15.75" customHeight="1" x14ac:dyDescent="0.35">
      <c r="A2357" s="6">
        <v>82714</v>
      </c>
      <c r="B2357" s="6">
        <v>82714002</v>
      </c>
      <c r="C2357" s="14">
        <v>43069</v>
      </c>
      <c r="D2357" s="15">
        <v>429.72</v>
      </c>
      <c r="E2357" s="15">
        <v>498.48</v>
      </c>
    </row>
    <row r="2358" spans="1:5" ht="15.75" customHeight="1" x14ac:dyDescent="0.35">
      <c r="A2358" s="6">
        <v>96774</v>
      </c>
      <c r="B2358" s="6">
        <v>96774002</v>
      </c>
      <c r="C2358" s="14">
        <v>43069</v>
      </c>
      <c r="D2358" s="15">
        <v>2706.1</v>
      </c>
      <c r="E2358" s="15">
        <v>3139.08</v>
      </c>
    </row>
    <row r="2359" spans="1:5" ht="15.75" customHeight="1" x14ac:dyDescent="0.35">
      <c r="A2359" s="6">
        <v>56004</v>
      </c>
      <c r="B2359" s="6">
        <v>56004002</v>
      </c>
      <c r="C2359" s="14">
        <v>43070</v>
      </c>
      <c r="D2359" s="15">
        <v>3755.59</v>
      </c>
      <c r="E2359" s="15">
        <v>4356.4800000000005</v>
      </c>
    </row>
    <row r="2360" spans="1:5" ht="15.75" customHeight="1" x14ac:dyDescent="0.35">
      <c r="A2360" s="6">
        <v>63409</v>
      </c>
      <c r="B2360" s="6">
        <v>63409002</v>
      </c>
      <c r="C2360" s="14">
        <v>43070</v>
      </c>
      <c r="D2360" s="15">
        <v>8.69</v>
      </c>
      <c r="E2360" s="15">
        <v>10.08</v>
      </c>
    </row>
    <row r="2361" spans="1:5" ht="15.75" customHeight="1" x14ac:dyDescent="0.35">
      <c r="A2361" s="6">
        <v>74284</v>
      </c>
      <c r="B2361" s="6">
        <v>74284002</v>
      </c>
      <c r="C2361" s="14">
        <v>43070</v>
      </c>
      <c r="D2361" s="15">
        <v>696.2</v>
      </c>
      <c r="E2361" s="15">
        <v>807.59</v>
      </c>
    </row>
    <row r="2362" spans="1:5" ht="15.75" customHeight="1" x14ac:dyDescent="0.35">
      <c r="A2362" s="6">
        <v>78504</v>
      </c>
      <c r="B2362" s="6">
        <v>78504002</v>
      </c>
      <c r="C2362" s="14">
        <v>43070</v>
      </c>
      <c r="D2362" s="15">
        <v>1254.23</v>
      </c>
      <c r="E2362" s="15">
        <v>1454.91</v>
      </c>
    </row>
    <row r="2363" spans="1:5" ht="15.75" customHeight="1" x14ac:dyDescent="0.35">
      <c r="A2363" s="6">
        <v>81219</v>
      </c>
      <c r="B2363" s="6">
        <v>81219002</v>
      </c>
      <c r="C2363" s="14">
        <v>43070</v>
      </c>
      <c r="D2363" s="15">
        <v>38.659999999999997</v>
      </c>
      <c r="E2363" s="15">
        <v>44.85</v>
      </c>
    </row>
    <row r="2364" spans="1:5" ht="15.75" customHeight="1" x14ac:dyDescent="0.35">
      <c r="A2364" s="6">
        <v>106554</v>
      </c>
      <c r="B2364" s="6">
        <v>106554002</v>
      </c>
      <c r="C2364" s="14">
        <v>43070</v>
      </c>
      <c r="D2364" s="15">
        <v>2373.17</v>
      </c>
      <c r="E2364" s="15">
        <v>2752.88</v>
      </c>
    </row>
    <row r="2365" spans="1:5" ht="15.75" customHeight="1" x14ac:dyDescent="0.35">
      <c r="A2365" s="6">
        <v>110989</v>
      </c>
      <c r="B2365" s="6">
        <v>110989002</v>
      </c>
      <c r="C2365" s="14">
        <v>43070</v>
      </c>
      <c r="D2365" s="15">
        <v>4005.87</v>
      </c>
      <c r="E2365" s="15">
        <v>4646.8100000000004</v>
      </c>
    </row>
    <row r="2366" spans="1:5" ht="15.75" customHeight="1" x14ac:dyDescent="0.35">
      <c r="A2366" s="6">
        <v>54514</v>
      </c>
      <c r="B2366" s="6">
        <v>54514002</v>
      </c>
      <c r="C2366" s="14">
        <v>43071</v>
      </c>
      <c r="D2366" s="15">
        <v>1565.51</v>
      </c>
      <c r="E2366" s="15">
        <v>1815.9900000000002</v>
      </c>
    </row>
    <row r="2367" spans="1:5" ht="15.75" customHeight="1" x14ac:dyDescent="0.35">
      <c r="A2367" s="6">
        <v>55614</v>
      </c>
      <c r="B2367" s="6">
        <v>55614002</v>
      </c>
      <c r="C2367" s="14">
        <v>43071</v>
      </c>
      <c r="D2367" s="15">
        <v>2284.21</v>
      </c>
      <c r="E2367" s="15">
        <v>2649.68</v>
      </c>
    </row>
    <row r="2368" spans="1:5" ht="15.75" customHeight="1" x14ac:dyDescent="0.35">
      <c r="A2368" s="6">
        <v>63354</v>
      </c>
      <c r="B2368" s="6">
        <v>63354002</v>
      </c>
      <c r="C2368" s="14">
        <v>43071</v>
      </c>
      <c r="D2368" s="15">
        <v>2586.98</v>
      </c>
      <c r="E2368" s="15">
        <v>3000.8999999999996</v>
      </c>
    </row>
    <row r="2369" spans="1:5" ht="15.75" customHeight="1" x14ac:dyDescent="0.35">
      <c r="A2369" s="6">
        <v>64119</v>
      </c>
      <c r="B2369" s="6">
        <v>64119002</v>
      </c>
      <c r="C2369" s="14">
        <v>43071</v>
      </c>
      <c r="D2369" s="15">
        <v>2901.52</v>
      </c>
      <c r="E2369" s="15">
        <v>3365.76</v>
      </c>
    </row>
    <row r="2370" spans="1:5" ht="15.75" customHeight="1" x14ac:dyDescent="0.35">
      <c r="A2370" s="6">
        <v>67544</v>
      </c>
      <c r="B2370" s="6">
        <v>67544002</v>
      </c>
      <c r="C2370" s="14">
        <v>43071</v>
      </c>
      <c r="D2370" s="15">
        <v>1629.23</v>
      </c>
      <c r="E2370" s="15">
        <v>1889.91</v>
      </c>
    </row>
    <row r="2371" spans="1:5" ht="15.75" customHeight="1" x14ac:dyDescent="0.35">
      <c r="A2371" s="6">
        <v>72269</v>
      </c>
      <c r="B2371" s="6">
        <v>72269002</v>
      </c>
      <c r="C2371" s="14">
        <v>43071</v>
      </c>
      <c r="D2371" s="15">
        <v>272.82</v>
      </c>
      <c r="E2371" s="15">
        <v>316.47000000000003</v>
      </c>
    </row>
    <row r="2372" spans="1:5" ht="15.75" customHeight="1" x14ac:dyDescent="0.35">
      <c r="A2372" s="6">
        <v>77229</v>
      </c>
      <c r="B2372" s="6">
        <v>77229002</v>
      </c>
      <c r="C2372" s="14">
        <v>43071</v>
      </c>
      <c r="D2372" s="15">
        <v>1440.65</v>
      </c>
      <c r="E2372" s="15">
        <v>1671.1499999999999</v>
      </c>
    </row>
    <row r="2373" spans="1:5" ht="15.75" customHeight="1" x14ac:dyDescent="0.35">
      <c r="A2373" s="6">
        <v>77464</v>
      </c>
      <c r="B2373" s="6">
        <v>77464002</v>
      </c>
      <c r="C2373" s="14">
        <v>43071</v>
      </c>
      <c r="D2373" s="15">
        <v>1420.99</v>
      </c>
      <c r="E2373" s="15">
        <v>1648.3500000000001</v>
      </c>
    </row>
    <row r="2374" spans="1:5" ht="15.75" customHeight="1" x14ac:dyDescent="0.35">
      <c r="A2374" s="6">
        <v>90939</v>
      </c>
      <c r="B2374" s="6">
        <v>90939002</v>
      </c>
      <c r="C2374" s="14">
        <v>43071</v>
      </c>
      <c r="D2374" s="15">
        <v>734.43</v>
      </c>
      <c r="E2374" s="15">
        <v>851.94</v>
      </c>
    </row>
    <row r="2375" spans="1:5" ht="15.75" customHeight="1" x14ac:dyDescent="0.35">
      <c r="A2375" s="6">
        <v>111454</v>
      </c>
      <c r="B2375" s="6">
        <v>111454002</v>
      </c>
      <c r="C2375" s="14">
        <v>43071</v>
      </c>
      <c r="D2375" s="15">
        <v>795.31</v>
      </c>
      <c r="E2375" s="15">
        <v>922.56</v>
      </c>
    </row>
    <row r="2376" spans="1:5" ht="15.75" customHeight="1" x14ac:dyDescent="0.35">
      <c r="A2376" s="6">
        <v>62109</v>
      </c>
      <c r="B2376" s="6">
        <v>62109002</v>
      </c>
      <c r="C2376" s="14">
        <v>43072</v>
      </c>
      <c r="D2376" s="15">
        <v>1028.5899999999999</v>
      </c>
      <c r="E2376" s="15">
        <v>1193.1600000000001</v>
      </c>
    </row>
    <row r="2377" spans="1:5" ht="15.75" customHeight="1" x14ac:dyDescent="0.35">
      <c r="A2377" s="6">
        <v>68414</v>
      </c>
      <c r="B2377" s="6">
        <v>68414002</v>
      </c>
      <c r="C2377" s="14">
        <v>43072</v>
      </c>
      <c r="D2377" s="15">
        <v>388.33</v>
      </c>
      <c r="E2377" s="15">
        <v>450.46</v>
      </c>
    </row>
    <row r="2378" spans="1:5" ht="15.75" customHeight="1" x14ac:dyDescent="0.35">
      <c r="A2378" s="6">
        <v>84039</v>
      </c>
      <c r="B2378" s="6">
        <v>84039002</v>
      </c>
      <c r="C2378" s="14">
        <v>43072</v>
      </c>
      <c r="D2378" s="15">
        <v>11.6</v>
      </c>
      <c r="E2378" s="15">
        <v>13.46</v>
      </c>
    </row>
    <row r="2379" spans="1:5" ht="15.75" customHeight="1" x14ac:dyDescent="0.35">
      <c r="A2379" s="6">
        <v>89324</v>
      </c>
      <c r="B2379" s="6">
        <v>89324002</v>
      </c>
      <c r="C2379" s="14">
        <v>43072</v>
      </c>
      <c r="D2379" s="15">
        <v>518.91999999999996</v>
      </c>
      <c r="E2379" s="15">
        <v>601.95000000000005</v>
      </c>
    </row>
    <row r="2380" spans="1:5" ht="15.75" customHeight="1" x14ac:dyDescent="0.35">
      <c r="A2380" s="6">
        <v>93754</v>
      </c>
      <c r="B2380" s="6">
        <v>93754002</v>
      </c>
      <c r="C2380" s="14">
        <v>43072</v>
      </c>
      <c r="D2380" s="15">
        <v>131.93</v>
      </c>
      <c r="E2380" s="15">
        <v>153.04</v>
      </c>
    </row>
    <row r="2381" spans="1:5" ht="15.75" customHeight="1" x14ac:dyDescent="0.35">
      <c r="A2381" s="6">
        <v>98299</v>
      </c>
      <c r="B2381" s="6">
        <v>98299002</v>
      </c>
      <c r="C2381" s="14">
        <v>43072</v>
      </c>
      <c r="D2381" s="15">
        <v>2243.7199999999998</v>
      </c>
      <c r="E2381" s="15">
        <v>2602.7199999999998</v>
      </c>
    </row>
    <row r="2382" spans="1:5" ht="15.75" customHeight="1" x14ac:dyDescent="0.35">
      <c r="A2382" s="6">
        <v>101349</v>
      </c>
      <c r="B2382" s="6">
        <v>101349002</v>
      </c>
      <c r="C2382" s="14">
        <v>43072</v>
      </c>
      <c r="D2382" s="15">
        <v>200.04</v>
      </c>
      <c r="E2382" s="15">
        <v>232.04999999999998</v>
      </c>
    </row>
    <row r="2383" spans="1:5" ht="15.75" customHeight="1" x14ac:dyDescent="0.35">
      <c r="A2383" s="6">
        <v>109239</v>
      </c>
      <c r="B2383" s="6">
        <v>109239002</v>
      </c>
      <c r="C2383" s="14">
        <v>43072</v>
      </c>
      <c r="D2383" s="15">
        <v>2351.2800000000002</v>
      </c>
      <c r="E2383" s="15">
        <v>2727.48</v>
      </c>
    </row>
    <row r="2384" spans="1:5" ht="15.75" customHeight="1" x14ac:dyDescent="0.35">
      <c r="A2384" s="6">
        <v>109304</v>
      </c>
      <c r="B2384" s="6">
        <v>109304002</v>
      </c>
      <c r="C2384" s="14">
        <v>43072</v>
      </c>
      <c r="D2384" s="15">
        <v>132.69999999999999</v>
      </c>
      <c r="E2384" s="15">
        <v>153.92999999999998</v>
      </c>
    </row>
    <row r="2385" spans="1:5" ht="15.75" customHeight="1" x14ac:dyDescent="0.35">
      <c r="A2385" s="6">
        <v>71174</v>
      </c>
      <c r="B2385" s="6">
        <v>71174002</v>
      </c>
      <c r="C2385" s="14">
        <v>43073</v>
      </c>
      <c r="D2385" s="15">
        <v>1575.83</v>
      </c>
      <c r="E2385" s="15">
        <v>1827.96</v>
      </c>
    </row>
    <row r="2386" spans="1:5" ht="15.75" customHeight="1" x14ac:dyDescent="0.35">
      <c r="A2386" s="6">
        <v>94254</v>
      </c>
      <c r="B2386" s="6">
        <v>94254002</v>
      </c>
      <c r="C2386" s="14">
        <v>43073</v>
      </c>
      <c r="D2386" s="15">
        <v>71.62</v>
      </c>
      <c r="E2386" s="15">
        <v>83.08</v>
      </c>
    </row>
    <row r="2387" spans="1:5" ht="15.75" customHeight="1" x14ac:dyDescent="0.35">
      <c r="A2387" s="6">
        <v>100114</v>
      </c>
      <c r="B2387" s="6">
        <v>100114002</v>
      </c>
      <c r="C2387" s="14">
        <v>43073</v>
      </c>
      <c r="D2387" s="15">
        <v>824.33</v>
      </c>
      <c r="E2387" s="15">
        <v>956.22</v>
      </c>
    </row>
    <row r="2388" spans="1:5" ht="15.75" customHeight="1" x14ac:dyDescent="0.35">
      <c r="A2388" s="6">
        <v>104104</v>
      </c>
      <c r="B2388" s="6">
        <v>104104002</v>
      </c>
      <c r="C2388" s="14">
        <v>43073</v>
      </c>
      <c r="D2388" s="15">
        <v>58.29</v>
      </c>
      <c r="E2388" s="15">
        <v>67.62</v>
      </c>
    </row>
    <row r="2389" spans="1:5" ht="15.75" customHeight="1" x14ac:dyDescent="0.35">
      <c r="A2389" s="6">
        <v>104614</v>
      </c>
      <c r="B2389" s="6">
        <v>104614002</v>
      </c>
      <c r="C2389" s="14">
        <v>43073</v>
      </c>
      <c r="D2389" s="15">
        <v>4260.83</v>
      </c>
      <c r="E2389" s="15">
        <v>4942.5600000000004</v>
      </c>
    </row>
    <row r="2390" spans="1:5" ht="15.75" customHeight="1" x14ac:dyDescent="0.35">
      <c r="A2390" s="6">
        <v>105209</v>
      </c>
      <c r="B2390" s="6">
        <v>105209002</v>
      </c>
      <c r="C2390" s="14">
        <v>43073</v>
      </c>
      <c r="D2390" s="15">
        <v>731.67</v>
      </c>
      <c r="E2390" s="15">
        <v>848.74</v>
      </c>
    </row>
    <row r="2391" spans="1:5" ht="15.75" customHeight="1" x14ac:dyDescent="0.35">
      <c r="A2391" s="6">
        <v>105594</v>
      </c>
      <c r="B2391" s="6">
        <v>105594002</v>
      </c>
      <c r="C2391" s="14">
        <v>43073</v>
      </c>
      <c r="D2391" s="15">
        <v>2092.63</v>
      </c>
      <c r="E2391" s="15">
        <v>2427.4499999999998</v>
      </c>
    </row>
    <row r="2392" spans="1:5" ht="15.75" customHeight="1" x14ac:dyDescent="0.35">
      <c r="A2392" s="6">
        <v>65439</v>
      </c>
      <c r="B2392" s="6">
        <v>65439002</v>
      </c>
      <c r="C2392" s="14">
        <v>43074</v>
      </c>
      <c r="D2392" s="15">
        <v>2379.87</v>
      </c>
      <c r="E2392" s="15">
        <v>2760.65</v>
      </c>
    </row>
    <row r="2393" spans="1:5" ht="15.75" customHeight="1" x14ac:dyDescent="0.35">
      <c r="A2393" s="6">
        <v>67749</v>
      </c>
      <c r="B2393" s="6">
        <v>67749002</v>
      </c>
      <c r="C2393" s="14">
        <v>43074</v>
      </c>
      <c r="D2393" s="15">
        <v>663.95</v>
      </c>
      <c r="E2393" s="15">
        <v>770.18</v>
      </c>
    </row>
    <row r="2394" spans="1:5" ht="15.75" customHeight="1" x14ac:dyDescent="0.35">
      <c r="A2394" s="6">
        <v>69654</v>
      </c>
      <c r="B2394" s="6">
        <v>69654002</v>
      </c>
      <c r="C2394" s="14">
        <v>43074</v>
      </c>
      <c r="D2394" s="15">
        <v>1254.8599999999999</v>
      </c>
      <c r="E2394" s="15">
        <v>1455.64</v>
      </c>
    </row>
    <row r="2395" spans="1:5" ht="15.75" customHeight="1" x14ac:dyDescent="0.35">
      <c r="A2395" s="6">
        <v>72984</v>
      </c>
      <c r="B2395" s="6">
        <v>72984002</v>
      </c>
      <c r="C2395" s="14">
        <v>43074</v>
      </c>
      <c r="D2395" s="15">
        <v>2222.86</v>
      </c>
      <c r="E2395" s="15">
        <v>2578.52</v>
      </c>
    </row>
    <row r="2396" spans="1:5" ht="15.75" customHeight="1" x14ac:dyDescent="0.35">
      <c r="A2396" s="6">
        <v>74014</v>
      </c>
      <c r="B2396" s="6">
        <v>74014002</v>
      </c>
      <c r="C2396" s="14">
        <v>43074</v>
      </c>
      <c r="D2396" s="15">
        <v>154.29</v>
      </c>
      <c r="E2396" s="15">
        <v>178.98</v>
      </c>
    </row>
    <row r="2397" spans="1:5" ht="15.75" customHeight="1" x14ac:dyDescent="0.35">
      <c r="A2397" s="6">
        <v>79884</v>
      </c>
      <c r="B2397" s="6">
        <v>79884002</v>
      </c>
      <c r="C2397" s="14">
        <v>43074</v>
      </c>
      <c r="D2397" s="15">
        <v>642.44000000000005</v>
      </c>
      <c r="E2397" s="15">
        <v>745.23</v>
      </c>
    </row>
    <row r="2398" spans="1:5" ht="15.75" customHeight="1" x14ac:dyDescent="0.35">
      <c r="A2398" s="6">
        <v>85159</v>
      </c>
      <c r="B2398" s="6">
        <v>85159002</v>
      </c>
      <c r="C2398" s="14">
        <v>43074</v>
      </c>
      <c r="D2398" s="15">
        <v>887.89</v>
      </c>
      <c r="E2398" s="15">
        <v>1029.95</v>
      </c>
    </row>
    <row r="2399" spans="1:5" ht="15.75" customHeight="1" x14ac:dyDescent="0.35">
      <c r="A2399" s="6">
        <v>94619</v>
      </c>
      <c r="B2399" s="6">
        <v>94619002</v>
      </c>
      <c r="C2399" s="14">
        <v>43074</v>
      </c>
      <c r="D2399" s="15">
        <v>2380.7600000000002</v>
      </c>
      <c r="E2399" s="15">
        <v>2761.68</v>
      </c>
    </row>
    <row r="2400" spans="1:5" ht="15.75" customHeight="1" x14ac:dyDescent="0.35">
      <c r="A2400" s="6">
        <v>97899</v>
      </c>
      <c r="B2400" s="6">
        <v>97899002</v>
      </c>
      <c r="C2400" s="14">
        <v>43074</v>
      </c>
      <c r="D2400" s="15">
        <v>224.12</v>
      </c>
      <c r="E2400" s="15">
        <v>259.98</v>
      </c>
    </row>
    <row r="2401" spans="1:5" ht="15.75" customHeight="1" x14ac:dyDescent="0.35">
      <c r="A2401" s="6">
        <v>107659</v>
      </c>
      <c r="B2401" s="6">
        <v>107659002</v>
      </c>
      <c r="C2401" s="14">
        <v>43074</v>
      </c>
      <c r="D2401" s="15">
        <v>2338.9299999999998</v>
      </c>
      <c r="E2401" s="15">
        <v>2713.16</v>
      </c>
    </row>
    <row r="2402" spans="1:5" ht="15.75" customHeight="1" x14ac:dyDescent="0.35">
      <c r="A2402" s="6">
        <v>59719</v>
      </c>
      <c r="B2402" s="6">
        <v>59719002</v>
      </c>
      <c r="C2402" s="14">
        <v>43075</v>
      </c>
      <c r="D2402" s="15">
        <v>2295.56</v>
      </c>
      <c r="E2402" s="15">
        <v>2662.8500000000004</v>
      </c>
    </row>
    <row r="2403" spans="1:5" ht="15.75" customHeight="1" x14ac:dyDescent="0.35">
      <c r="A2403" s="6">
        <v>65834</v>
      </c>
      <c r="B2403" s="6">
        <v>65834002</v>
      </c>
      <c r="C2403" s="14">
        <v>43075</v>
      </c>
      <c r="D2403" s="15">
        <v>236.91</v>
      </c>
      <c r="E2403" s="15">
        <v>274.82</v>
      </c>
    </row>
    <row r="2404" spans="1:5" ht="15.75" customHeight="1" x14ac:dyDescent="0.35">
      <c r="A2404" s="6">
        <v>68154</v>
      </c>
      <c r="B2404" s="6">
        <v>68154002</v>
      </c>
      <c r="C2404" s="14">
        <v>43075</v>
      </c>
      <c r="D2404" s="15">
        <v>566.67999999999995</v>
      </c>
      <c r="E2404" s="15">
        <v>657.35</v>
      </c>
    </row>
    <row r="2405" spans="1:5" ht="15.75" customHeight="1" x14ac:dyDescent="0.35">
      <c r="A2405" s="6">
        <v>69954</v>
      </c>
      <c r="B2405" s="6">
        <v>69954002</v>
      </c>
      <c r="C2405" s="14">
        <v>43075</v>
      </c>
      <c r="D2405" s="15">
        <v>221.43</v>
      </c>
      <c r="E2405" s="15">
        <v>256.86</v>
      </c>
    </row>
    <row r="2406" spans="1:5" ht="15.75" customHeight="1" x14ac:dyDescent="0.35">
      <c r="A2406" s="6">
        <v>73759</v>
      </c>
      <c r="B2406" s="6">
        <v>73759002</v>
      </c>
      <c r="C2406" s="14">
        <v>43075</v>
      </c>
      <c r="D2406" s="15">
        <v>579.74</v>
      </c>
      <c r="E2406" s="15">
        <v>672.5</v>
      </c>
    </row>
    <row r="2407" spans="1:5" ht="15.75" customHeight="1" x14ac:dyDescent="0.35">
      <c r="A2407" s="6">
        <v>73889</v>
      </c>
      <c r="B2407" s="6">
        <v>73889002</v>
      </c>
      <c r="C2407" s="14">
        <v>43075</v>
      </c>
      <c r="D2407" s="15">
        <v>1577.55</v>
      </c>
      <c r="E2407" s="15">
        <v>1829.96</v>
      </c>
    </row>
    <row r="2408" spans="1:5" ht="15.75" customHeight="1" x14ac:dyDescent="0.35">
      <c r="A2408" s="6">
        <v>102099</v>
      </c>
      <c r="B2408" s="6">
        <v>102099002</v>
      </c>
      <c r="C2408" s="14">
        <v>43075</v>
      </c>
      <c r="D2408" s="15">
        <v>416.41</v>
      </c>
      <c r="E2408" s="15">
        <v>483.04</v>
      </c>
    </row>
    <row r="2409" spans="1:5" ht="15.75" customHeight="1" x14ac:dyDescent="0.35">
      <c r="A2409" s="6">
        <v>110029</v>
      </c>
      <c r="B2409" s="6">
        <v>110029002</v>
      </c>
      <c r="C2409" s="14">
        <v>43075</v>
      </c>
      <c r="D2409" s="15">
        <v>104.28</v>
      </c>
      <c r="E2409" s="15">
        <v>120.96</v>
      </c>
    </row>
    <row r="2410" spans="1:5" ht="15.75" customHeight="1" x14ac:dyDescent="0.35">
      <c r="A2410" s="6">
        <v>63504</v>
      </c>
      <c r="B2410" s="6">
        <v>63504002</v>
      </c>
      <c r="C2410" s="14">
        <v>43076</v>
      </c>
      <c r="D2410" s="15">
        <v>3087.6</v>
      </c>
      <c r="E2410" s="15">
        <v>3581.6200000000003</v>
      </c>
    </row>
    <row r="2411" spans="1:5" ht="15.75" customHeight="1" x14ac:dyDescent="0.35">
      <c r="A2411" s="6">
        <v>65949</v>
      </c>
      <c r="B2411" s="6">
        <v>65949002</v>
      </c>
      <c r="C2411" s="14">
        <v>43076</v>
      </c>
      <c r="D2411" s="15">
        <v>496.45</v>
      </c>
      <c r="E2411" s="15">
        <v>575.88</v>
      </c>
    </row>
    <row r="2412" spans="1:5" ht="15.75" customHeight="1" x14ac:dyDescent="0.35">
      <c r="A2412" s="6">
        <v>74564</v>
      </c>
      <c r="B2412" s="6">
        <v>74564002</v>
      </c>
      <c r="C2412" s="14">
        <v>43076</v>
      </c>
      <c r="D2412" s="15">
        <v>388.72</v>
      </c>
      <c r="E2412" s="15">
        <v>450.91</v>
      </c>
    </row>
    <row r="2413" spans="1:5" ht="15.75" customHeight="1" x14ac:dyDescent="0.35">
      <c r="A2413" s="6">
        <v>85189</v>
      </c>
      <c r="B2413" s="6">
        <v>85189002</v>
      </c>
      <c r="C2413" s="14">
        <v>43076</v>
      </c>
      <c r="D2413" s="15">
        <v>3099.57</v>
      </c>
      <c r="E2413" s="15">
        <v>3595.5</v>
      </c>
    </row>
    <row r="2414" spans="1:5" ht="15.75" customHeight="1" x14ac:dyDescent="0.35">
      <c r="A2414" s="6">
        <v>95029</v>
      </c>
      <c r="B2414" s="6">
        <v>95029002</v>
      </c>
      <c r="C2414" s="14">
        <v>43076</v>
      </c>
      <c r="D2414" s="15">
        <v>595.61</v>
      </c>
      <c r="E2414" s="15">
        <v>690.91</v>
      </c>
    </row>
    <row r="2415" spans="1:5" ht="15.75" customHeight="1" x14ac:dyDescent="0.35">
      <c r="A2415" s="6">
        <v>97104</v>
      </c>
      <c r="B2415" s="6">
        <v>97104002</v>
      </c>
      <c r="C2415" s="14">
        <v>43076</v>
      </c>
      <c r="D2415" s="15">
        <v>332.31</v>
      </c>
      <c r="E2415" s="15">
        <v>385.48</v>
      </c>
    </row>
    <row r="2416" spans="1:5" ht="15.75" customHeight="1" x14ac:dyDescent="0.35">
      <c r="A2416" s="6">
        <v>102574</v>
      </c>
      <c r="B2416" s="6">
        <v>102574002</v>
      </c>
      <c r="C2416" s="14">
        <v>43076</v>
      </c>
      <c r="D2416" s="15">
        <v>636.86</v>
      </c>
      <c r="E2416" s="15">
        <v>738.76</v>
      </c>
    </row>
    <row r="2417" spans="1:5" ht="15.75" customHeight="1" x14ac:dyDescent="0.35">
      <c r="A2417" s="6">
        <v>111354</v>
      </c>
      <c r="B2417" s="6">
        <v>111354002</v>
      </c>
      <c r="C2417" s="14">
        <v>43076</v>
      </c>
      <c r="D2417" s="15">
        <v>1723.45</v>
      </c>
      <c r="E2417" s="15">
        <v>1999.2</v>
      </c>
    </row>
    <row r="2418" spans="1:5" ht="15.75" customHeight="1" x14ac:dyDescent="0.35">
      <c r="A2418" s="6">
        <v>59769</v>
      </c>
      <c r="B2418" s="6">
        <v>59769002</v>
      </c>
      <c r="C2418" s="14">
        <v>43077</v>
      </c>
      <c r="D2418" s="15">
        <v>2851.23</v>
      </c>
      <c r="E2418" s="15">
        <v>3307.4300000000003</v>
      </c>
    </row>
    <row r="2419" spans="1:5" ht="15.75" customHeight="1" x14ac:dyDescent="0.35">
      <c r="A2419" s="6">
        <v>60199</v>
      </c>
      <c r="B2419" s="6">
        <v>60199002</v>
      </c>
      <c r="C2419" s="14">
        <v>43077</v>
      </c>
      <c r="D2419" s="15">
        <v>1691.33</v>
      </c>
      <c r="E2419" s="15">
        <v>1961.94</v>
      </c>
    </row>
    <row r="2420" spans="1:5" ht="15.75" customHeight="1" x14ac:dyDescent="0.35">
      <c r="A2420" s="6">
        <v>66714</v>
      </c>
      <c r="B2420" s="6">
        <v>66714002</v>
      </c>
      <c r="C2420" s="14">
        <v>43077</v>
      </c>
      <c r="D2420" s="15">
        <v>573.32000000000005</v>
      </c>
      <c r="E2420" s="15">
        <v>665.05</v>
      </c>
    </row>
    <row r="2421" spans="1:5" ht="15.75" customHeight="1" x14ac:dyDescent="0.35">
      <c r="A2421" s="6">
        <v>69139</v>
      </c>
      <c r="B2421" s="6">
        <v>69139002</v>
      </c>
      <c r="C2421" s="14">
        <v>43077</v>
      </c>
      <c r="D2421" s="15">
        <v>433.11</v>
      </c>
      <c r="E2421" s="15">
        <v>502.41</v>
      </c>
    </row>
    <row r="2422" spans="1:5" ht="15.75" customHeight="1" x14ac:dyDescent="0.35">
      <c r="A2422" s="6">
        <v>78589</v>
      </c>
      <c r="B2422" s="6">
        <v>78589002</v>
      </c>
      <c r="C2422" s="14">
        <v>43077</v>
      </c>
      <c r="D2422" s="15">
        <v>2257.09</v>
      </c>
      <c r="E2422" s="15">
        <v>2618.2200000000003</v>
      </c>
    </row>
    <row r="2423" spans="1:5" ht="15.75" customHeight="1" x14ac:dyDescent="0.35">
      <c r="A2423" s="6">
        <v>82664</v>
      </c>
      <c r="B2423" s="6">
        <v>82664002</v>
      </c>
      <c r="C2423" s="14">
        <v>43077</v>
      </c>
      <c r="D2423" s="15">
        <v>263.52999999999997</v>
      </c>
      <c r="E2423" s="15">
        <v>305.7</v>
      </c>
    </row>
    <row r="2424" spans="1:5" ht="15.75" customHeight="1" x14ac:dyDescent="0.35">
      <c r="A2424" s="6">
        <v>94584</v>
      </c>
      <c r="B2424" s="6">
        <v>94584002</v>
      </c>
      <c r="C2424" s="14">
        <v>43077</v>
      </c>
      <c r="D2424" s="15">
        <v>1771.48</v>
      </c>
      <c r="E2424" s="15">
        <v>2054.92</v>
      </c>
    </row>
    <row r="2425" spans="1:5" ht="15.75" customHeight="1" x14ac:dyDescent="0.35">
      <c r="A2425" s="6">
        <v>106439</v>
      </c>
      <c r="B2425" s="6">
        <v>106439002</v>
      </c>
      <c r="C2425" s="14">
        <v>43077</v>
      </c>
      <c r="D2425" s="15">
        <v>58.53</v>
      </c>
      <c r="E2425" s="15">
        <v>67.900000000000006</v>
      </c>
    </row>
    <row r="2426" spans="1:5" ht="15.75" customHeight="1" x14ac:dyDescent="0.35">
      <c r="A2426" s="6">
        <v>110994</v>
      </c>
      <c r="B2426" s="6">
        <v>110994002</v>
      </c>
      <c r="C2426" s="14">
        <v>43077</v>
      </c>
      <c r="D2426" s="15">
        <v>2442.0300000000002</v>
      </c>
      <c r="E2426" s="15">
        <v>2832.76</v>
      </c>
    </row>
    <row r="2427" spans="1:5" ht="15.75" customHeight="1" x14ac:dyDescent="0.35">
      <c r="A2427" s="6">
        <v>75369</v>
      </c>
      <c r="B2427" s="6">
        <v>75369002</v>
      </c>
      <c r="C2427" s="14">
        <v>43078</v>
      </c>
      <c r="D2427" s="15">
        <v>1969.83</v>
      </c>
      <c r="E2427" s="15">
        <v>2285</v>
      </c>
    </row>
    <row r="2428" spans="1:5" ht="15.75" customHeight="1" x14ac:dyDescent="0.35">
      <c r="A2428" s="6">
        <v>80484</v>
      </c>
      <c r="B2428" s="6">
        <v>80484002</v>
      </c>
      <c r="C2428" s="14">
        <v>43078</v>
      </c>
      <c r="D2428" s="15">
        <v>279.93</v>
      </c>
      <c r="E2428" s="15">
        <v>324.72000000000003</v>
      </c>
    </row>
    <row r="2429" spans="1:5" ht="15.75" customHeight="1" x14ac:dyDescent="0.35">
      <c r="A2429" s="6">
        <v>82109</v>
      </c>
      <c r="B2429" s="6">
        <v>82109002</v>
      </c>
      <c r="C2429" s="14">
        <v>43078</v>
      </c>
      <c r="D2429" s="15">
        <v>107.04</v>
      </c>
      <c r="E2429" s="15">
        <v>124.17</v>
      </c>
    </row>
    <row r="2430" spans="1:5" ht="15.75" customHeight="1" x14ac:dyDescent="0.35">
      <c r="A2430" s="6">
        <v>83484</v>
      </c>
      <c r="B2430" s="6">
        <v>83484002</v>
      </c>
      <c r="C2430" s="14">
        <v>43078</v>
      </c>
      <c r="D2430" s="15">
        <v>1081.8399999999999</v>
      </c>
      <c r="E2430" s="15">
        <v>1254.93</v>
      </c>
    </row>
    <row r="2431" spans="1:5" ht="15.75" customHeight="1" x14ac:dyDescent="0.35">
      <c r="A2431" s="6">
        <v>91739</v>
      </c>
      <c r="B2431" s="6">
        <v>91739002</v>
      </c>
      <c r="C2431" s="14">
        <v>43078</v>
      </c>
      <c r="D2431" s="15">
        <v>960.67</v>
      </c>
      <c r="E2431" s="15">
        <v>1114.3800000000001</v>
      </c>
    </row>
    <row r="2432" spans="1:5" ht="15.75" customHeight="1" x14ac:dyDescent="0.35">
      <c r="A2432" s="6">
        <v>101719</v>
      </c>
      <c r="B2432" s="6">
        <v>101719002</v>
      </c>
      <c r="C2432" s="14">
        <v>43078</v>
      </c>
      <c r="D2432" s="15">
        <v>1005.1</v>
      </c>
      <c r="E2432" s="15">
        <v>1165.92</v>
      </c>
    </row>
    <row r="2433" spans="1:5" ht="15.75" customHeight="1" x14ac:dyDescent="0.35">
      <c r="A2433" s="6">
        <v>104884</v>
      </c>
      <c r="B2433" s="6">
        <v>104884002</v>
      </c>
      <c r="C2433" s="14">
        <v>43078</v>
      </c>
      <c r="D2433" s="15">
        <v>1044.7</v>
      </c>
      <c r="E2433" s="15">
        <v>1211.8499999999999</v>
      </c>
    </row>
    <row r="2434" spans="1:5" ht="15.75" customHeight="1" x14ac:dyDescent="0.35">
      <c r="A2434" s="6">
        <v>105084</v>
      </c>
      <c r="B2434" s="6">
        <v>105084002</v>
      </c>
      <c r="C2434" s="14">
        <v>43078</v>
      </c>
      <c r="D2434" s="15">
        <v>179.02</v>
      </c>
      <c r="E2434" s="15">
        <v>207.66</v>
      </c>
    </row>
    <row r="2435" spans="1:5" ht="15.75" customHeight="1" x14ac:dyDescent="0.35">
      <c r="A2435" s="6">
        <v>66829</v>
      </c>
      <c r="B2435" s="6">
        <v>66829002</v>
      </c>
      <c r="C2435" s="14">
        <v>43079</v>
      </c>
      <c r="D2435" s="15">
        <v>2868.49</v>
      </c>
      <c r="E2435" s="15">
        <v>3327.4500000000003</v>
      </c>
    </row>
    <row r="2436" spans="1:5" ht="15.75" customHeight="1" x14ac:dyDescent="0.35">
      <c r="A2436" s="6">
        <v>72304</v>
      </c>
      <c r="B2436" s="6">
        <v>72304002</v>
      </c>
      <c r="C2436" s="14">
        <v>43079</v>
      </c>
      <c r="D2436" s="15">
        <v>3440.08</v>
      </c>
      <c r="E2436" s="15">
        <v>3990.4900000000002</v>
      </c>
    </row>
    <row r="2437" spans="1:5" ht="15.75" customHeight="1" x14ac:dyDescent="0.35">
      <c r="A2437" s="6">
        <v>100989</v>
      </c>
      <c r="B2437" s="6">
        <v>100989002</v>
      </c>
      <c r="C2437" s="14">
        <v>43079</v>
      </c>
      <c r="D2437" s="15">
        <v>502.93</v>
      </c>
      <c r="E2437" s="15">
        <v>583.4</v>
      </c>
    </row>
    <row r="2438" spans="1:5" ht="15.75" customHeight="1" x14ac:dyDescent="0.35">
      <c r="A2438" s="6">
        <v>107054</v>
      </c>
      <c r="B2438" s="6">
        <v>107054002</v>
      </c>
      <c r="C2438" s="14">
        <v>43079</v>
      </c>
      <c r="D2438" s="15">
        <v>4137</v>
      </c>
      <c r="E2438" s="15">
        <v>4798.92</v>
      </c>
    </row>
    <row r="2439" spans="1:5" ht="15.75" customHeight="1" x14ac:dyDescent="0.35">
      <c r="A2439" s="6">
        <v>107199</v>
      </c>
      <c r="B2439" s="6">
        <v>107199002</v>
      </c>
      <c r="C2439" s="14">
        <v>43079</v>
      </c>
      <c r="D2439" s="15">
        <v>243.14</v>
      </c>
      <c r="E2439" s="15">
        <v>282.04000000000002</v>
      </c>
    </row>
    <row r="2440" spans="1:5" ht="15.75" customHeight="1" x14ac:dyDescent="0.35">
      <c r="A2440" s="6">
        <v>54809</v>
      </c>
      <c r="B2440" s="6">
        <v>54809002</v>
      </c>
      <c r="C2440" s="14">
        <v>43080</v>
      </c>
      <c r="D2440" s="15">
        <v>695.47</v>
      </c>
      <c r="E2440" s="15">
        <v>806.75</v>
      </c>
    </row>
    <row r="2441" spans="1:5" ht="15.75" customHeight="1" x14ac:dyDescent="0.35">
      <c r="A2441" s="6">
        <v>70599</v>
      </c>
      <c r="B2441" s="6">
        <v>70599002</v>
      </c>
      <c r="C2441" s="14">
        <v>43080</v>
      </c>
      <c r="D2441" s="15">
        <v>2785.56</v>
      </c>
      <c r="E2441" s="15">
        <v>3231.25</v>
      </c>
    </row>
    <row r="2442" spans="1:5" ht="15.75" customHeight="1" x14ac:dyDescent="0.35">
      <c r="A2442" s="6">
        <v>78069</v>
      </c>
      <c r="B2442" s="6">
        <v>78069002</v>
      </c>
      <c r="C2442" s="14">
        <v>43080</v>
      </c>
      <c r="D2442" s="15">
        <v>458.28</v>
      </c>
      <c r="E2442" s="15">
        <v>531.61</v>
      </c>
    </row>
    <row r="2443" spans="1:5" ht="15.75" customHeight="1" x14ac:dyDescent="0.35">
      <c r="A2443" s="6">
        <v>54207</v>
      </c>
      <c r="B2443" s="6">
        <v>54207002</v>
      </c>
      <c r="C2443" s="14">
        <v>43081</v>
      </c>
      <c r="D2443" s="15">
        <v>537.38</v>
      </c>
      <c r="E2443" s="15">
        <v>623.36</v>
      </c>
    </row>
    <row r="2444" spans="1:5" ht="15.75" customHeight="1" x14ac:dyDescent="0.35">
      <c r="A2444" s="6">
        <v>54934</v>
      </c>
      <c r="B2444" s="6">
        <v>54934002</v>
      </c>
      <c r="C2444" s="14">
        <v>43081</v>
      </c>
      <c r="D2444" s="15">
        <v>1249.3399999999999</v>
      </c>
      <c r="E2444" s="15">
        <v>1449.24</v>
      </c>
    </row>
    <row r="2445" spans="1:5" ht="15.75" customHeight="1" x14ac:dyDescent="0.35">
      <c r="A2445" s="6">
        <v>65329</v>
      </c>
      <c r="B2445" s="6">
        <v>65329002</v>
      </c>
      <c r="C2445" s="14">
        <v>43081</v>
      </c>
      <c r="D2445" s="15">
        <v>679.93</v>
      </c>
      <c r="E2445" s="15">
        <v>788.72</v>
      </c>
    </row>
    <row r="2446" spans="1:5" ht="15.75" customHeight="1" x14ac:dyDescent="0.35">
      <c r="A2446" s="6">
        <v>70609</v>
      </c>
      <c r="B2446" s="6">
        <v>70609002</v>
      </c>
      <c r="C2446" s="14">
        <v>43081</v>
      </c>
      <c r="D2446" s="15">
        <v>955.03</v>
      </c>
      <c r="E2446" s="15">
        <v>1107.8399999999999</v>
      </c>
    </row>
    <row r="2447" spans="1:5" ht="15.75" customHeight="1" x14ac:dyDescent="0.35">
      <c r="A2447" s="6">
        <v>79449</v>
      </c>
      <c r="B2447" s="6">
        <v>79449002</v>
      </c>
      <c r="C2447" s="14">
        <v>43081</v>
      </c>
      <c r="D2447" s="15">
        <v>1962.83</v>
      </c>
      <c r="E2447" s="15">
        <v>2276.88</v>
      </c>
    </row>
    <row r="2448" spans="1:5" ht="15.75" customHeight="1" x14ac:dyDescent="0.35">
      <c r="A2448" s="6">
        <v>85049</v>
      </c>
      <c r="B2448" s="6">
        <v>85049002</v>
      </c>
      <c r="C2448" s="14">
        <v>43081</v>
      </c>
      <c r="D2448" s="15">
        <v>673.5</v>
      </c>
      <c r="E2448" s="15">
        <v>781.26</v>
      </c>
    </row>
    <row r="2449" spans="1:5" ht="15.75" customHeight="1" x14ac:dyDescent="0.35">
      <c r="A2449" s="6">
        <v>86844</v>
      </c>
      <c r="B2449" s="6">
        <v>86844002</v>
      </c>
      <c r="C2449" s="14">
        <v>43081</v>
      </c>
      <c r="D2449" s="15">
        <v>590.38</v>
      </c>
      <c r="E2449" s="15">
        <v>684.84</v>
      </c>
    </row>
    <row r="2450" spans="1:5" ht="15.75" customHeight="1" x14ac:dyDescent="0.35">
      <c r="A2450" s="6">
        <v>89054</v>
      </c>
      <c r="B2450" s="6">
        <v>89054002</v>
      </c>
      <c r="C2450" s="14">
        <v>43081</v>
      </c>
      <c r="D2450" s="15">
        <v>1029.44</v>
      </c>
      <c r="E2450" s="15">
        <v>1194.1500000000001</v>
      </c>
    </row>
    <row r="2451" spans="1:5" ht="15.75" customHeight="1" x14ac:dyDescent="0.35">
      <c r="A2451" s="6">
        <v>107859</v>
      </c>
      <c r="B2451" s="6">
        <v>107859002</v>
      </c>
      <c r="C2451" s="14">
        <v>43081</v>
      </c>
      <c r="D2451" s="15">
        <v>165.02</v>
      </c>
      <c r="E2451" s="15">
        <v>191.42</v>
      </c>
    </row>
    <row r="2452" spans="1:5" ht="15.75" customHeight="1" x14ac:dyDescent="0.35">
      <c r="A2452" s="6">
        <v>109334</v>
      </c>
      <c r="B2452" s="6">
        <v>109334002</v>
      </c>
      <c r="C2452" s="14">
        <v>43081</v>
      </c>
      <c r="D2452" s="15">
        <v>30.1</v>
      </c>
      <c r="E2452" s="15">
        <v>34.92</v>
      </c>
    </row>
    <row r="2453" spans="1:5" ht="15.75" customHeight="1" x14ac:dyDescent="0.35">
      <c r="A2453" s="6">
        <v>110984</v>
      </c>
      <c r="B2453" s="6">
        <v>110984002</v>
      </c>
      <c r="C2453" s="14">
        <v>43081</v>
      </c>
      <c r="D2453" s="15">
        <v>3052.86</v>
      </c>
      <c r="E2453" s="15">
        <v>3541.32</v>
      </c>
    </row>
    <row r="2454" spans="1:5" ht="15.75" customHeight="1" x14ac:dyDescent="0.35">
      <c r="A2454" s="6">
        <v>59444</v>
      </c>
      <c r="B2454" s="6">
        <v>59444002</v>
      </c>
      <c r="C2454" s="14">
        <v>43082</v>
      </c>
      <c r="D2454" s="15">
        <v>3412.81</v>
      </c>
      <c r="E2454" s="15">
        <v>3958.8599999999997</v>
      </c>
    </row>
    <row r="2455" spans="1:5" ht="15.75" customHeight="1" x14ac:dyDescent="0.35">
      <c r="A2455" s="6">
        <v>59729</v>
      </c>
      <c r="B2455" s="6">
        <v>59729002</v>
      </c>
      <c r="C2455" s="14">
        <v>43082</v>
      </c>
      <c r="D2455" s="15">
        <v>236.79</v>
      </c>
      <c r="E2455" s="15">
        <v>274.68</v>
      </c>
    </row>
    <row r="2456" spans="1:5" ht="15.75" customHeight="1" x14ac:dyDescent="0.35">
      <c r="A2456" s="6">
        <v>61604</v>
      </c>
      <c r="B2456" s="6">
        <v>61604002</v>
      </c>
      <c r="C2456" s="14">
        <v>43082</v>
      </c>
      <c r="D2456" s="15">
        <v>1949.17</v>
      </c>
      <c r="E2456" s="15">
        <v>2261.04</v>
      </c>
    </row>
    <row r="2457" spans="1:5" ht="15.75" customHeight="1" x14ac:dyDescent="0.35">
      <c r="A2457" s="6">
        <v>64724</v>
      </c>
      <c r="B2457" s="6">
        <v>64724002</v>
      </c>
      <c r="C2457" s="14">
        <v>43082</v>
      </c>
      <c r="D2457" s="15">
        <v>1309.7</v>
      </c>
      <c r="E2457" s="15">
        <v>1519.25</v>
      </c>
    </row>
    <row r="2458" spans="1:5" ht="15.75" customHeight="1" x14ac:dyDescent="0.35">
      <c r="A2458" s="6">
        <v>67094</v>
      </c>
      <c r="B2458" s="6">
        <v>67094002</v>
      </c>
      <c r="C2458" s="14">
        <v>43082</v>
      </c>
      <c r="D2458" s="15">
        <v>682.72</v>
      </c>
      <c r="E2458" s="15">
        <v>791.96</v>
      </c>
    </row>
    <row r="2459" spans="1:5" ht="15.75" customHeight="1" x14ac:dyDescent="0.35">
      <c r="A2459" s="6">
        <v>81609</v>
      </c>
      <c r="B2459" s="6">
        <v>81609002</v>
      </c>
      <c r="C2459" s="14">
        <v>43082</v>
      </c>
      <c r="D2459" s="15">
        <v>1248.03</v>
      </c>
      <c r="E2459" s="15">
        <v>1447.72</v>
      </c>
    </row>
    <row r="2460" spans="1:5" ht="15.75" customHeight="1" x14ac:dyDescent="0.35">
      <c r="A2460" s="6">
        <v>86639</v>
      </c>
      <c r="B2460" s="6">
        <v>86639002</v>
      </c>
      <c r="C2460" s="14">
        <v>43082</v>
      </c>
      <c r="D2460" s="15">
        <v>589.1</v>
      </c>
      <c r="E2460" s="15">
        <v>683.36</v>
      </c>
    </row>
    <row r="2461" spans="1:5" ht="15.75" customHeight="1" x14ac:dyDescent="0.35">
      <c r="A2461" s="6">
        <v>89399</v>
      </c>
      <c r="B2461" s="6">
        <v>89399002</v>
      </c>
      <c r="C2461" s="14">
        <v>43082</v>
      </c>
      <c r="D2461" s="15">
        <v>173.01</v>
      </c>
      <c r="E2461" s="15">
        <v>200.69</v>
      </c>
    </row>
    <row r="2462" spans="1:5" ht="15.75" customHeight="1" x14ac:dyDescent="0.35">
      <c r="A2462" s="6">
        <v>93489</v>
      </c>
      <c r="B2462" s="6">
        <v>93489002</v>
      </c>
      <c r="C2462" s="14">
        <v>43082</v>
      </c>
      <c r="D2462" s="15">
        <v>709.79</v>
      </c>
      <c r="E2462" s="15">
        <v>823.36</v>
      </c>
    </row>
    <row r="2463" spans="1:5" ht="15.75" customHeight="1" x14ac:dyDescent="0.35">
      <c r="A2463" s="6">
        <v>98329</v>
      </c>
      <c r="B2463" s="6">
        <v>98329002</v>
      </c>
      <c r="C2463" s="14">
        <v>43082</v>
      </c>
      <c r="D2463" s="15">
        <v>4418.57</v>
      </c>
      <c r="E2463" s="15">
        <v>5125.54</v>
      </c>
    </row>
    <row r="2464" spans="1:5" ht="15.75" customHeight="1" x14ac:dyDescent="0.35">
      <c r="A2464" s="6">
        <v>104839</v>
      </c>
      <c r="B2464" s="6">
        <v>104839002</v>
      </c>
      <c r="C2464" s="14">
        <v>43082</v>
      </c>
      <c r="D2464" s="15">
        <v>3377.44</v>
      </c>
      <c r="E2464" s="15">
        <v>3917.8300000000004</v>
      </c>
    </row>
    <row r="2465" spans="1:5" ht="15.75" customHeight="1" x14ac:dyDescent="0.35">
      <c r="A2465" s="6">
        <v>68339</v>
      </c>
      <c r="B2465" s="6">
        <v>68339002</v>
      </c>
      <c r="C2465" s="14">
        <v>43083</v>
      </c>
      <c r="D2465" s="15">
        <v>1145.48</v>
      </c>
      <c r="E2465" s="15">
        <v>1328.76</v>
      </c>
    </row>
    <row r="2466" spans="1:5" ht="15.75" customHeight="1" x14ac:dyDescent="0.35">
      <c r="A2466" s="6">
        <v>68564</v>
      </c>
      <c r="B2466" s="6">
        <v>68564002</v>
      </c>
      <c r="C2466" s="14">
        <v>43083</v>
      </c>
      <c r="D2466" s="15">
        <v>574.97</v>
      </c>
      <c r="E2466" s="15">
        <v>666.96</v>
      </c>
    </row>
    <row r="2467" spans="1:5" ht="15.75" customHeight="1" x14ac:dyDescent="0.35">
      <c r="A2467" s="6">
        <v>71414</v>
      </c>
      <c r="B2467" s="6">
        <v>71414002</v>
      </c>
      <c r="C2467" s="14">
        <v>43083</v>
      </c>
      <c r="D2467" s="15">
        <v>1063.29</v>
      </c>
      <c r="E2467" s="15">
        <v>1233.42</v>
      </c>
    </row>
    <row r="2468" spans="1:5" ht="15.75" customHeight="1" x14ac:dyDescent="0.35">
      <c r="A2468" s="6">
        <v>94109</v>
      </c>
      <c r="B2468" s="6">
        <v>94109002</v>
      </c>
      <c r="C2468" s="14">
        <v>43083</v>
      </c>
      <c r="D2468" s="15">
        <v>3442.73</v>
      </c>
      <c r="E2468" s="15">
        <v>3993.5699999999997</v>
      </c>
    </row>
    <row r="2469" spans="1:5" ht="15.75" customHeight="1" x14ac:dyDescent="0.35">
      <c r="A2469" s="6">
        <v>95039</v>
      </c>
      <c r="B2469" s="6">
        <v>95039002</v>
      </c>
      <c r="C2469" s="14">
        <v>43083</v>
      </c>
      <c r="D2469" s="15">
        <v>21.22</v>
      </c>
      <c r="E2469" s="15">
        <v>24.62</v>
      </c>
    </row>
    <row r="2470" spans="1:5" ht="15.75" customHeight="1" x14ac:dyDescent="0.35">
      <c r="A2470" s="6">
        <v>102799</v>
      </c>
      <c r="B2470" s="6">
        <v>102799002</v>
      </c>
      <c r="C2470" s="14">
        <v>43083</v>
      </c>
      <c r="D2470" s="15">
        <v>1251.31</v>
      </c>
      <c r="E2470" s="15">
        <v>1451.52</v>
      </c>
    </row>
    <row r="2471" spans="1:5" ht="15.75" customHeight="1" x14ac:dyDescent="0.35">
      <c r="A2471" s="6">
        <v>62059</v>
      </c>
      <c r="B2471" s="6">
        <v>62059002</v>
      </c>
      <c r="C2471" s="14">
        <v>43084</v>
      </c>
      <c r="D2471" s="15">
        <v>1907.62</v>
      </c>
      <c r="E2471" s="15">
        <v>2212.84</v>
      </c>
    </row>
    <row r="2472" spans="1:5" ht="15.75" customHeight="1" x14ac:dyDescent="0.35">
      <c r="A2472" s="6">
        <v>66699</v>
      </c>
      <c r="B2472" s="6">
        <v>66699002</v>
      </c>
      <c r="C2472" s="14">
        <v>43084</v>
      </c>
      <c r="D2472" s="15">
        <v>909.91</v>
      </c>
      <c r="E2472" s="15">
        <v>1055.5</v>
      </c>
    </row>
    <row r="2473" spans="1:5" ht="15.75" customHeight="1" x14ac:dyDescent="0.35">
      <c r="A2473" s="6">
        <v>68769</v>
      </c>
      <c r="B2473" s="6">
        <v>68769002</v>
      </c>
      <c r="C2473" s="14">
        <v>43084</v>
      </c>
      <c r="D2473" s="15">
        <v>957.84</v>
      </c>
      <c r="E2473" s="15">
        <v>1111.0999999999999</v>
      </c>
    </row>
    <row r="2474" spans="1:5" ht="15.75" customHeight="1" x14ac:dyDescent="0.35">
      <c r="A2474" s="6">
        <v>70084</v>
      </c>
      <c r="B2474" s="6">
        <v>70084002</v>
      </c>
      <c r="C2474" s="14">
        <v>43084</v>
      </c>
      <c r="D2474" s="15">
        <v>495.43</v>
      </c>
      <c r="E2474" s="15">
        <v>574.69999999999993</v>
      </c>
    </row>
    <row r="2475" spans="1:5" ht="15.75" customHeight="1" x14ac:dyDescent="0.35">
      <c r="A2475" s="6">
        <v>75394</v>
      </c>
      <c r="B2475" s="6">
        <v>75394002</v>
      </c>
      <c r="C2475" s="14">
        <v>43084</v>
      </c>
      <c r="D2475" s="15">
        <v>2528.62</v>
      </c>
      <c r="E2475" s="15">
        <v>2933.2</v>
      </c>
    </row>
    <row r="2476" spans="1:5" ht="15.75" customHeight="1" x14ac:dyDescent="0.35">
      <c r="A2476" s="6">
        <v>77499</v>
      </c>
      <c r="B2476" s="6">
        <v>77499002</v>
      </c>
      <c r="C2476" s="14">
        <v>43084</v>
      </c>
      <c r="D2476" s="15">
        <v>1711.64</v>
      </c>
      <c r="E2476" s="15">
        <v>1985.5</v>
      </c>
    </row>
    <row r="2477" spans="1:5" ht="15.75" customHeight="1" x14ac:dyDescent="0.35">
      <c r="A2477" s="6">
        <v>107619</v>
      </c>
      <c r="B2477" s="6">
        <v>107619002</v>
      </c>
      <c r="C2477" s="14">
        <v>43084</v>
      </c>
      <c r="D2477" s="15">
        <v>2005.55</v>
      </c>
      <c r="E2477" s="15">
        <v>2326.44</v>
      </c>
    </row>
    <row r="2478" spans="1:5" ht="15.75" customHeight="1" x14ac:dyDescent="0.35">
      <c r="A2478" s="6">
        <v>111194</v>
      </c>
      <c r="B2478" s="6">
        <v>111194002</v>
      </c>
      <c r="C2478" s="14">
        <v>43084</v>
      </c>
      <c r="D2478" s="15">
        <v>3710.18</v>
      </c>
      <c r="E2478" s="15">
        <v>4303.8100000000004</v>
      </c>
    </row>
    <row r="2479" spans="1:5" ht="15.75" customHeight="1" x14ac:dyDescent="0.35">
      <c r="A2479" s="6">
        <v>60964</v>
      </c>
      <c r="B2479" s="6">
        <v>60964002</v>
      </c>
      <c r="C2479" s="14">
        <v>43085</v>
      </c>
      <c r="D2479" s="15">
        <v>1866.21</v>
      </c>
      <c r="E2479" s="15">
        <v>2164.7999999999997</v>
      </c>
    </row>
    <row r="2480" spans="1:5" ht="15.75" customHeight="1" x14ac:dyDescent="0.35">
      <c r="A2480" s="6">
        <v>62609</v>
      </c>
      <c r="B2480" s="6">
        <v>62609002</v>
      </c>
      <c r="C2480" s="14">
        <v>43085</v>
      </c>
      <c r="D2480" s="15">
        <v>1716.03</v>
      </c>
      <c r="E2480" s="15">
        <v>1990.6</v>
      </c>
    </row>
    <row r="2481" spans="1:5" ht="15.75" customHeight="1" x14ac:dyDescent="0.35">
      <c r="A2481" s="6">
        <v>62704</v>
      </c>
      <c r="B2481" s="6">
        <v>62704002</v>
      </c>
      <c r="C2481" s="14">
        <v>43085</v>
      </c>
      <c r="D2481" s="15">
        <v>391.76</v>
      </c>
      <c r="E2481" s="15">
        <v>454.44</v>
      </c>
    </row>
    <row r="2482" spans="1:5" ht="15.75" customHeight="1" x14ac:dyDescent="0.35">
      <c r="A2482" s="6">
        <v>64459</v>
      </c>
      <c r="B2482" s="6">
        <v>64459002</v>
      </c>
      <c r="C2482" s="14">
        <v>43085</v>
      </c>
      <c r="D2482" s="15">
        <v>1408.03</v>
      </c>
      <c r="E2482" s="15">
        <v>1633.32</v>
      </c>
    </row>
    <row r="2483" spans="1:5" ht="15.75" customHeight="1" x14ac:dyDescent="0.35">
      <c r="A2483" s="6">
        <v>90179</v>
      </c>
      <c r="B2483" s="6">
        <v>90179002</v>
      </c>
      <c r="C2483" s="14">
        <v>43085</v>
      </c>
      <c r="D2483" s="15">
        <v>2893.23</v>
      </c>
      <c r="E2483" s="15">
        <v>3356.15</v>
      </c>
    </row>
    <row r="2484" spans="1:5" ht="15.75" customHeight="1" x14ac:dyDescent="0.35">
      <c r="A2484" s="6">
        <v>92299</v>
      </c>
      <c r="B2484" s="6">
        <v>92299002</v>
      </c>
      <c r="C2484" s="14">
        <v>43085</v>
      </c>
      <c r="D2484" s="15">
        <v>2054.83</v>
      </c>
      <c r="E2484" s="15">
        <v>2383.6000000000004</v>
      </c>
    </row>
    <row r="2485" spans="1:5" ht="15.75" customHeight="1" x14ac:dyDescent="0.35">
      <c r="A2485" s="6">
        <v>95419</v>
      </c>
      <c r="B2485" s="6">
        <v>95419002</v>
      </c>
      <c r="C2485" s="14">
        <v>43085</v>
      </c>
      <c r="D2485" s="15">
        <v>1035.3399999999999</v>
      </c>
      <c r="E2485" s="15">
        <v>1200.99</v>
      </c>
    </row>
    <row r="2486" spans="1:5" ht="15.75" customHeight="1" x14ac:dyDescent="0.35">
      <c r="A2486" s="6">
        <v>96029</v>
      </c>
      <c r="B2486" s="6">
        <v>96029002</v>
      </c>
      <c r="C2486" s="14">
        <v>43085</v>
      </c>
      <c r="D2486" s="15">
        <v>765.52</v>
      </c>
      <c r="E2486" s="15">
        <v>888</v>
      </c>
    </row>
    <row r="2487" spans="1:5" ht="15.75" customHeight="1" x14ac:dyDescent="0.35">
      <c r="A2487" s="6">
        <v>105289</v>
      </c>
      <c r="B2487" s="6">
        <v>105289002</v>
      </c>
      <c r="C2487" s="14">
        <v>43085</v>
      </c>
      <c r="D2487" s="15">
        <v>2995.6</v>
      </c>
      <c r="E2487" s="15">
        <v>3474.9</v>
      </c>
    </row>
    <row r="2488" spans="1:5" ht="15.75" customHeight="1" x14ac:dyDescent="0.35">
      <c r="A2488" s="6">
        <v>111004</v>
      </c>
      <c r="B2488" s="6">
        <v>111004002</v>
      </c>
      <c r="C2488" s="14">
        <v>43085</v>
      </c>
      <c r="D2488" s="15">
        <v>1669.74</v>
      </c>
      <c r="E2488" s="15">
        <v>1936.9</v>
      </c>
    </row>
    <row r="2489" spans="1:5" ht="15.75" customHeight="1" x14ac:dyDescent="0.35">
      <c r="A2489" s="6">
        <v>66434</v>
      </c>
      <c r="B2489" s="6">
        <v>66434002</v>
      </c>
      <c r="C2489" s="14">
        <v>43086</v>
      </c>
      <c r="D2489" s="15">
        <v>1961.27</v>
      </c>
      <c r="E2489" s="15">
        <v>2275.0699999999997</v>
      </c>
    </row>
    <row r="2490" spans="1:5" ht="15.75" customHeight="1" x14ac:dyDescent="0.35">
      <c r="A2490" s="6">
        <v>84074</v>
      </c>
      <c r="B2490" s="6">
        <v>84074002</v>
      </c>
      <c r="C2490" s="14">
        <v>43086</v>
      </c>
      <c r="D2490" s="15">
        <v>350.87</v>
      </c>
      <c r="E2490" s="15">
        <v>407.01</v>
      </c>
    </row>
    <row r="2491" spans="1:5" ht="15.75" customHeight="1" x14ac:dyDescent="0.35">
      <c r="A2491" s="6">
        <v>95269</v>
      </c>
      <c r="B2491" s="6">
        <v>95269002</v>
      </c>
      <c r="C2491" s="14">
        <v>43086</v>
      </c>
      <c r="D2491" s="15">
        <v>2111.34</v>
      </c>
      <c r="E2491" s="15">
        <v>2449.16</v>
      </c>
    </row>
    <row r="2492" spans="1:5" ht="15.75" customHeight="1" x14ac:dyDescent="0.35">
      <c r="A2492" s="6">
        <v>95539</v>
      </c>
      <c r="B2492" s="6">
        <v>95539002</v>
      </c>
      <c r="C2492" s="14">
        <v>43086</v>
      </c>
      <c r="D2492" s="15">
        <v>301.55</v>
      </c>
      <c r="E2492" s="15">
        <v>349.8</v>
      </c>
    </row>
    <row r="2493" spans="1:5" ht="15.75" customHeight="1" x14ac:dyDescent="0.35">
      <c r="A2493" s="6">
        <v>103919</v>
      </c>
      <c r="B2493" s="6">
        <v>103919002</v>
      </c>
      <c r="C2493" s="14">
        <v>43086</v>
      </c>
      <c r="D2493" s="15">
        <v>3743.91</v>
      </c>
      <c r="E2493" s="15">
        <v>4342.9399999999996</v>
      </c>
    </row>
    <row r="2494" spans="1:5" ht="15.75" customHeight="1" x14ac:dyDescent="0.35">
      <c r="A2494" s="6">
        <v>112134</v>
      </c>
      <c r="B2494" s="6">
        <v>112134002</v>
      </c>
      <c r="C2494" s="14">
        <v>43086</v>
      </c>
      <c r="D2494" s="15">
        <v>530.22</v>
      </c>
      <c r="E2494" s="15">
        <v>615.05999999999995</v>
      </c>
    </row>
    <row r="2495" spans="1:5" ht="15.75" customHeight="1" x14ac:dyDescent="0.35">
      <c r="A2495" s="6">
        <v>61904</v>
      </c>
      <c r="B2495" s="6">
        <v>61904002</v>
      </c>
      <c r="C2495" s="14">
        <v>43087</v>
      </c>
      <c r="D2495" s="15">
        <v>812.1</v>
      </c>
      <c r="E2495" s="15">
        <v>942.04</v>
      </c>
    </row>
    <row r="2496" spans="1:5" ht="15.75" customHeight="1" x14ac:dyDescent="0.35">
      <c r="A2496" s="6">
        <v>64139</v>
      </c>
      <c r="B2496" s="6">
        <v>64139002</v>
      </c>
      <c r="C2496" s="14">
        <v>43087</v>
      </c>
      <c r="D2496" s="15">
        <v>973.09</v>
      </c>
      <c r="E2496" s="15">
        <v>1128.78</v>
      </c>
    </row>
    <row r="2497" spans="1:5" ht="15.75" customHeight="1" x14ac:dyDescent="0.35">
      <c r="A2497" s="6">
        <v>67059</v>
      </c>
      <c r="B2497" s="6">
        <v>67059002</v>
      </c>
      <c r="C2497" s="14">
        <v>43087</v>
      </c>
      <c r="D2497" s="15">
        <v>1076.43</v>
      </c>
      <c r="E2497" s="15">
        <v>1248.6600000000001</v>
      </c>
    </row>
    <row r="2498" spans="1:5" ht="15.75" customHeight="1" x14ac:dyDescent="0.35">
      <c r="A2498" s="6">
        <v>67794</v>
      </c>
      <c r="B2498" s="6">
        <v>67794002</v>
      </c>
      <c r="C2498" s="14">
        <v>43087</v>
      </c>
      <c r="D2498" s="15">
        <v>483.43</v>
      </c>
      <c r="E2498" s="15">
        <v>560.78</v>
      </c>
    </row>
    <row r="2499" spans="1:5" ht="15.75" customHeight="1" x14ac:dyDescent="0.35">
      <c r="A2499" s="6">
        <v>70774</v>
      </c>
      <c r="B2499" s="6">
        <v>70774002</v>
      </c>
      <c r="C2499" s="14">
        <v>43087</v>
      </c>
      <c r="D2499" s="15">
        <v>175.36</v>
      </c>
      <c r="E2499" s="15">
        <v>203.42</v>
      </c>
    </row>
    <row r="2500" spans="1:5" ht="15.75" customHeight="1" x14ac:dyDescent="0.35">
      <c r="A2500" s="6">
        <v>80839</v>
      </c>
      <c r="B2500" s="6">
        <v>80839002</v>
      </c>
      <c r="C2500" s="14">
        <v>43087</v>
      </c>
      <c r="D2500" s="15">
        <v>2329.61</v>
      </c>
      <c r="E2500" s="15">
        <v>2702.3500000000004</v>
      </c>
    </row>
    <row r="2501" spans="1:5" ht="15.75" customHeight="1" x14ac:dyDescent="0.35">
      <c r="A2501" s="6">
        <v>93739</v>
      </c>
      <c r="B2501" s="6">
        <v>93739002</v>
      </c>
      <c r="C2501" s="14">
        <v>43087</v>
      </c>
      <c r="D2501" s="15">
        <v>2135.8200000000002</v>
      </c>
      <c r="E2501" s="15">
        <v>2477.5500000000002</v>
      </c>
    </row>
    <row r="2502" spans="1:5" ht="15.75" customHeight="1" x14ac:dyDescent="0.35">
      <c r="A2502" s="6">
        <v>101539</v>
      </c>
      <c r="B2502" s="6">
        <v>101539002</v>
      </c>
      <c r="C2502" s="14">
        <v>43087</v>
      </c>
      <c r="D2502" s="15">
        <v>237.09</v>
      </c>
      <c r="E2502" s="15">
        <v>275.02999999999997</v>
      </c>
    </row>
    <row r="2503" spans="1:5" ht="15.75" customHeight="1" x14ac:dyDescent="0.35">
      <c r="A2503" s="6">
        <v>54141</v>
      </c>
      <c r="B2503" s="6">
        <v>54141002</v>
      </c>
      <c r="C2503" s="14">
        <v>43088</v>
      </c>
      <c r="D2503" s="15">
        <v>1586.34</v>
      </c>
      <c r="E2503" s="15">
        <v>1840.1499999999999</v>
      </c>
    </row>
    <row r="2504" spans="1:5" ht="15.75" customHeight="1" x14ac:dyDescent="0.35">
      <c r="A2504" s="6">
        <v>65839</v>
      </c>
      <c r="B2504" s="6">
        <v>65839002</v>
      </c>
      <c r="C2504" s="14">
        <v>43088</v>
      </c>
      <c r="D2504" s="15">
        <v>751.72</v>
      </c>
      <c r="E2504" s="15">
        <v>872</v>
      </c>
    </row>
    <row r="2505" spans="1:5" ht="15.75" customHeight="1" x14ac:dyDescent="0.35">
      <c r="A2505" s="6">
        <v>70519</v>
      </c>
      <c r="B2505" s="6">
        <v>70519002</v>
      </c>
      <c r="C2505" s="14">
        <v>43088</v>
      </c>
      <c r="D2505" s="15">
        <v>161.31</v>
      </c>
      <c r="E2505" s="15">
        <v>187.12</v>
      </c>
    </row>
    <row r="2506" spans="1:5" ht="15.75" customHeight="1" x14ac:dyDescent="0.35">
      <c r="A2506" s="6">
        <v>79619</v>
      </c>
      <c r="B2506" s="6">
        <v>79619002</v>
      </c>
      <c r="C2506" s="14">
        <v>43088</v>
      </c>
      <c r="D2506" s="15">
        <v>470.05</v>
      </c>
      <c r="E2506" s="15">
        <v>545.26</v>
      </c>
    </row>
    <row r="2507" spans="1:5" ht="15.75" customHeight="1" x14ac:dyDescent="0.35">
      <c r="A2507" s="6">
        <v>93114</v>
      </c>
      <c r="B2507" s="6">
        <v>93114002</v>
      </c>
      <c r="C2507" s="14">
        <v>43088</v>
      </c>
      <c r="D2507" s="15">
        <v>1832.17</v>
      </c>
      <c r="E2507" s="15">
        <v>2125.3200000000002</v>
      </c>
    </row>
    <row r="2508" spans="1:5" ht="15.75" customHeight="1" x14ac:dyDescent="0.35">
      <c r="A2508" s="6">
        <v>94299</v>
      </c>
      <c r="B2508" s="6">
        <v>94299002</v>
      </c>
      <c r="C2508" s="14">
        <v>43088</v>
      </c>
      <c r="D2508" s="15">
        <v>3606.78</v>
      </c>
      <c r="E2508" s="15">
        <v>4183.8599999999997</v>
      </c>
    </row>
    <row r="2509" spans="1:5" ht="15.75" customHeight="1" x14ac:dyDescent="0.35">
      <c r="A2509" s="6">
        <v>95624</v>
      </c>
      <c r="B2509" s="6">
        <v>95624002</v>
      </c>
      <c r="C2509" s="14">
        <v>43088</v>
      </c>
      <c r="D2509" s="15">
        <v>1350.43</v>
      </c>
      <c r="E2509" s="15">
        <v>1566.5</v>
      </c>
    </row>
    <row r="2510" spans="1:5" ht="15.75" customHeight="1" x14ac:dyDescent="0.35">
      <c r="A2510" s="6">
        <v>100589</v>
      </c>
      <c r="B2510" s="6">
        <v>100589002</v>
      </c>
      <c r="C2510" s="14">
        <v>43088</v>
      </c>
      <c r="D2510" s="15">
        <v>454.52</v>
      </c>
      <c r="E2510" s="15">
        <v>527.24</v>
      </c>
    </row>
    <row r="2511" spans="1:5" ht="15.75" customHeight="1" x14ac:dyDescent="0.35">
      <c r="A2511" s="6">
        <v>78964</v>
      </c>
      <c r="B2511" s="6">
        <v>78964002</v>
      </c>
      <c r="C2511" s="14">
        <v>43089</v>
      </c>
      <c r="D2511" s="15">
        <v>2147</v>
      </c>
      <c r="E2511" s="15">
        <v>2490.52</v>
      </c>
    </row>
    <row r="2512" spans="1:5" ht="15.75" customHeight="1" x14ac:dyDescent="0.35">
      <c r="A2512" s="6">
        <v>81304</v>
      </c>
      <c r="B2512" s="6">
        <v>81304002</v>
      </c>
      <c r="C2512" s="14">
        <v>43089</v>
      </c>
      <c r="D2512" s="15">
        <v>1074.02</v>
      </c>
      <c r="E2512" s="15">
        <v>1245.8599999999999</v>
      </c>
    </row>
    <row r="2513" spans="1:5" ht="15.75" customHeight="1" x14ac:dyDescent="0.35">
      <c r="A2513" s="6">
        <v>83309</v>
      </c>
      <c r="B2513" s="6">
        <v>83309002</v>
      </c>
      <c r="C2513" s="14">
        <v>43089</v>
      </c>
      <c r="D2513" s="15">
        <v>2570.69</v>
      </c>
      <c r="E2513" s="15">
        <v>2982</v>
      </c>
    </row>
    <row r="2514" spans="1:5" ht="15.75" customHeight="1" x14ac:dyDescent="0.35">
      <c r="A2514" s="6">
        <v>90054</v>
      </c>
      <c r="B2514" s="6">
        <v>90054002</v>
      </c>
      <c r="C2514" s="14">
        <v>43089</v>
      </c>
      <c r="D2514" s="15">
        <v>2972.28</v>
      </c>
      <c r="E2514" s="15">
        <v>3447.85</v>
      </c>
    </row>
    <row r="2515" spans="1:5" ht="15.75" customHeight="1" x14ac:dyDescent="0.35">
      <c r="A2515" s="6">
        <v>90384</v>
      </c>
      <c r="B2515" s="6">
        <v>90384002</v>
      </c>
      <c r="C2515" s="14">
        <v>43089</v>
      </c>
      <c r="D2515" s="15">
        <v>1001.9</v>
      </c>
      <c r="E2515" s="15">
        <v>1162.1999999999998</v>
      </c>
    </row>
    <row r="2516" spans="1:5" ht="15.75" customHeight="1" x14ac:dyDescent="0.35">
      <c r="A2516" s="6">
        <v>93669</v>
      </c>
      <c r="B2516" s="6">
        <v>93669002</v>
      </c>
      <c r="C2516" s="14">
        <v>43089</v>
      </c>
      <c r="D2516" s="15">
        <v>329.22</v>
      </c>
      <c r="E2516" s="15">
        <v>381.9</v>
      </c>
    </row>
    <row r="2517" spans="1:5" ht="15.75" customHeight="1" x14ac:dyDescent="0.35">
      <c r="A2517" s="6">
        <v>96864</v>
      </c>
      <c r="B2517" s="6">
        <v>96864002</v>
      </c>
      <c r="C2517" s="14">
        <v>43089</v>
      </c>
      <c r="D2517" s="15">
        <v>236.58</v>
      </c>
      <c r="E2517" s="15">
        <v>274.43</v>
      </c>
    </row>
    <row r="2518" spans="1:5" ht="15.75" customHeight="1" x14ac:dyDescent="0.35">
      <c r="A2518" s="6">
        <v>99829</v>
      </c>
      <c r="B2518" s="6">
        <v>99829002</v>
      </c>
      <c r="C2518" s="14">
        <v>43089</v>
      </c>
      <c r="D2518" s="15">
        <v>144.44999999999999</v>
      </c>
      <c r="E2518" s="15">
        <v>167.56</v>
      </c>
    </row>
    <row r="2519" spans="1:5" ht="15.75" customHeight="1" x14ac:dyDescent="0.35">
      <c r="A2519" s="6">
        <v>100854</v>
      </c>
      <c r="B2519" s="6">
        <v>100854002</v>
      </c>
      <c r="C2519" s="14">
        <v>43089</v>
      </c>
      <c r="D2519" s="15">
        <v>210.83</v>
      </c>
      <c r="E2519" s="15">
        <v>244.56</v>
      </c>
    </row>
    <row r="2520" spans="1:5" ht="15.75" customHeight="1" x14ac:dyDescent="0.35">
      <c r="A2520" s="6">
        <v>108334</v>
      </c>
      <c r="B2520" s="6">
        <v>108334002</v>
      </c>
      <c r="C2520" s="14">
        <v>43089</v>
      </c>
      <c r="D2520" s="15">
        <v>2374.62</v>
      </c>
      <c r="E2520" s="15">
        <v>2754.56</v>
      </c>
    </row>
    <row r="2521" spans="1:5" ht="15.75" customHeight="1" x14ac:dyDescent="0.35">
      <c r="A2521" s="6">
        <v>110409</v>
      </c>
      <c r="B2521" s="6">
        <v>110409002</v>
      </c>
      <c r="C2521" s="14">
        <v>43089</v>
      </c>
      <c r="D2521" s="15">
        <v>207.79</v>
      </c>
      <c r="E2521" s="15">
        <v>241.04</v>
      </c>
    </row>
    <row r="2522" spans="1:5" ht="15.75" customHeight="1" x14ac:dyDescent="0.35">
      <c r="A2522" s="6">
        <v>63484</v>
      </c>
      <c r="B2522" s="6">
        <v>63484002</v>
      </c>
      <c r="C2522" s="14">
        <v>43090</v>
      </c>
      <c r="D2522" s="15">
        <v>170.34</v>
      </c>
      <c r="E2522" s="15">
        <v>197.60000000000002</v>
      </c>
    </row>
    <row r="2523" spans="1:5" ht="15.75" customHeight="1" x14ac:dyDescent="0.35">
      <c r="A2523" s="6">
        <v>84744</v>
      </c>
      <c r="B2523" s="6">
        <v>84744002</v>
      </c>
      <c r="C2523" s="14">
        <v>43090</v>
      </c>
      <c r="D2523" s="15">
        <v>1914.79</v>
      </c>
      <c r="E2523" s="15">
        <v>2221.16</v>
      </c>
    </row>
    <row r="2524" spans="1:5" ht="15.75" customHeight="1" x14ac:dyDescent="0.35">
      <c r="A2524" s="6">
        <v>92129</v>
      </c>
      <c r="B2524" s="6">
        <v>92129002</v>
      </c>
      <c r="C2524" s="14">
        <v>43090</v>
      </c>
      <c r="D2524" s="15">
        <v>2556.59</v>
      </c>
      <c r="E2524" s="15">
        <v>2965.64</v>
      </c>
    </row>
    <row r="2525" spans="1:5" ht="15.75" customHeight="1" x14ac:dyDescent="0.35">
      <c r="A2525" s="6">
        <v>101254</v>
      </c>
      <c r="B2525" s="6">
        <v>101254002</v>
      </c>
      <c r="C2525" s="14">
        <v>43090</v>
      </c>
      <c r="D2525" s="15">
        <v>3850.71</v>
      </c>
      <c r="E2525" s="15">
        <v>4466.82</v>
      </c>
    </row>
    <row r="2526" spans="1:5" ht="15.75" customHeight="1" x14ac:dyDescent="0.35">
      <c r="A2526" s="6">
        <v>101499</v>
      </c>
      <c r="B2526" s="6">
        <v>101499002</v>
      </c>
      <c r="C2526" s="14">
        <v>43090</v>
      </c>
      <c r="D2526" s="15">
        <v>667.94</v>
      </c>
      <c r="E2526" s="15">
        <v>774.81</v>
      </c>
    </row>
    <row r="2527" spans="1:5" ht="15.75" customHeight="1" x14ac:dyDescent="0.35">
      <c r="A2527" s="6">
        <v>112174</v>
      </c>
      <c r="B2527" s="6">
        <v>112174002</v>
      </c>
      <c r="C2527" s="14">
        <v>43090</v>
      </c>
      <c r="D2527" s="15">
        <v>4204.28</v>
      </c>
      <c r="E2527" s="15">
        <v>4876.97</v>
      </c>
    </row>
    <row r="2528" spans="1:5" ht="15.75" customHeight="1" x14ac:dyDescent="0.35">
      <c r="A2528" s="6">
        <v>61029</v>
      </c>
      <c r="B2528" s="6">
        <v>61029002</v>
      </c>
      <c r="C2528" s="14">
        <v>43091</v>
      </c>
      <c r="D2528" s="15">
        <v>1790.53</v>
      </c>
      <c r="E2528" s="15">
        <v>2077.02</v>
      </c>
    </row>
    <row r="2529" spans="1:5" ht="15.75" customHeight="1" x14ac:dyDescent="0.35">
      <c r="A2529" s="6">
        <v>71189</v>
      </c>
      <c r="B2529" s="6">
        <v>71189002</v>
      </c>
      <c r="C2529" s="14">
        <v>43091</v>
      </c>
      <c r="D2529" s="15">
        <v>1304.48</v>
      </c>
      <c r="E2529" s="15">
        <v>1513.1999999999998</v>
      </c>
    </row>
    <row r="2530" spans="1:5" ht="15.75" customHeight="1" x14ac:dyDescent="0.35">
      <c r="A2530" s="6">
        <v>76219</v>
      </c>
      <c r="B2530" s="6">
        <v>76219002</v>
      </c>
      <c r="C2530" s="14">
        <v>43091</v>
      </c>
      <c r="D2530" s="15">
        <v>2616.4899999999998</v>
      </c>
      <c r="E2530" s="15">
        <v>3035.1299999999997</v>
      </c>
    </row>
    <row r="2531" spans="1:5" ht="15.75" customHeight="1" x14ac:dyDescent="0.35">
      <c r="A2531" s="6">
        <v>81439</v>
      </c>
      <c r="B2531" s="6">
        <v>81439002</v>
      </c>
      <c r="C2531" s="14">
        <v>43091</v>
      </c>
      <c r="D2531" s="15">
        <v>4349.1099999999997</v>
      </c>
      <c r="E2531" s="15">
        <v>5044.97</v>
      </c>
    </row>
    <row r="2532" spans="1:5" ht="15.75" customHeight="1" x14ac:dyDescent="0.35">
      <c r="A2532" s="6">
        <v>85289</v>
      </c>
      <c r="B2532" s="6">
        <v>85289002</v>
      </c>
      <c r="C2532" s="14">
        <v>43091</v>
      </c>
      <c r="D2532" s="15">
        <v>1228.03</v>
      </c>
      <c r="E2532" s="15">
        <v>1424.52</v>
      </c>
    </row>
    <row r="2533" spans="1:5" ht="15.75" customHeight="1" x14ac:dyDescent="0.35">
      <c r="A2533" s="6">
        <v>85749</v>
      </c>
      <c r="B2533" s="6">
        <v>85749002</v>
      </c>
      <c r="C2533" s="14">
        <v>43091</v>
      </c>
      <c r="D2533" s="15">
        <v>2124.7800000000002</v>
      </c>
      <c r="E2533" s="15">
        <v>2464.75</v>
      </c>
    </row>
    <row r="2534" spans="1:5" ht="15.75" customHeight="1" x14ac:dyDescent="0.35">
      <c r="A2534" s="6">
        <v>88279</v>
      </c>
      <c r="B2534" s="6">
        <v>88279002</v>
      </c>
      <c r="C2534" s="14">
        <v>43091</v>
      </c>
      <c r="D2534" s="15">
        <v>849.57</v>
      </c>
      <c r="E2534" s="15">
        <v>985.5</v>
      </c>
    </row>
    <row r="2535" spans="1:5" ht="15.75" customHeight="1" x14ac:dyDescent="0.35">
      <c r="A2535" s="6">
        <v>103099</v>
      </c>
      <c r="B2535" s="6">
        <v>103099002</v>
      </c>
      <c r="C2535" s="14">
        <v>43091</v>
      </c>
      <c r="D2535" s="15">
        <v>1750.59</v>
      </c>
      <c r="E2535" s="15">
        <v>2030.68</v>
      </c>
    </row>
    <row r="2536" spans="1:5" ht="15.75" customHeight="1" x14ac:dyDescent="0.35">
      <c r="A2536" s="6">
        <v>109174</v>
      </c>
      <c r="B2536" s="6">
        <v>109174002</v>
      </c>
      <c r="C2536" s="14">
        <v>43091</v>
      </c>
      <c r="D2536" s="15">
        <v>325.33999999999997</v>
      </c>
      <c r="E2536" s="15">
        <v>377.4</v>
      </c>
    </row>
    <row r="2537" spans="1:5" ht="15.75" customHeight="1" x14ac:dyDescent="0.35">
      <c r="A2537" s="6">
        <v>110544</v>
      </c>
      <c r="B2537" s="6">
        <v>110544002</v>
      </c>
      <c r="C2537" s="14">
        <v>43091</v>
      </c>
      <c r="D2537" s="15">
        <v>318.64</v>
      </c>
      <c r="E2537" s="15">
        <v>369.62</v>
      </c>
    </row>
    <row r="2538" spans="1:5" ht="15.75" customHeight="1" x14ac:dyDescent="0.35">
      <c r="A2538" s="6">
        <v>64169</v>
      </c>
      <c r="B2538" s="6">
        <v>64169002</v>
      </c>
      <c r="C2538" s="14">
        <v>43092</v>
      </c>
      <c r="D2538" s="15">
        <v>3308.53</v>
      </c>
      <c r="E2538" s="15">
        <v>3837.8999999999996</v>
      </c>
    </row>
    <row r="2539" spans="1:5" ht="15.75" customHeight="1" x14ac:dyDescent="0.35">
      <c r="A2539" s="6">
        <v>66159</v>
      </c>
      <c r="B2539" s="6">
        <v>66159002</v>
      </c>
      <c r="C2539" s="14">
        <v>43092</v>
      </c>
      <c r="D2539" s="15">
        <v>179.36</v>
      </c>
      <c r="E2539" s="15">
        <v>208.06</v>
      </c>
    </row>
    <row r="2540" spans="1:5" ht="15.75" customHeight="1" x14ac:dyDescent="0.35">
      <c r="A2540" s="6">
        <v>82804</v>
      </c>
      <c r="B2540" s="6">
        <v>82804002</v>
      </c>
      <c r="C2540" s="14">
        <v>43092</v>
      </c>
      <c r="D2540" s="15">
        <v>67.78</v>
      </c>
      <c r="E2540" s="15">
        <v>78.63</v>
      </c>
    </row>
    <row r="2541" spans="1:5" ht="15.75" customHeight="1" x14ac:dyDescent="0.35">
      <c r="A2541" s="6">
        <v>83789</v>
      </c>
      <c r="B2541" s="6">
        <v>83789002</v>
      </c>
      <c r="C2541" s="14">
        <v>43092</v>
      </c>
      <c r="D2541" s="15">
        <v>594.23</v>
      </c>
      <c r="E2541" s="15">
        <v>689.31</v>
      </c>
    </row>
    <row r="2542" spans="1:5" ht="15.75" customHeight="1" x14ac:dyDescent="0.35">
      <c r="A2542" s="6">
        <v>92804</v>
      </c>
      <c r="B2542" s="6">
        <v>92804002</v>
      </c>
      <c r="C2542" s="14">
        <v>43092</v>
      </c>
      <c r="D2542" s="15">
        <v>1134.18</v>
      </c>
      <c r="E2542" s="15">
        <v>1315.65</v>
      </c>
    </row>
    <row r="2543" spans="1:5" ht="15.75" customHeight="1" x14ac:dyDescent="0.35">
      <c r="A2543" s="6">
        <v>94549</v>
      </c>
      <c r="B2543" s="6">
        <v>94549002</v>
      </c>
      <c r="C2543" s="14">
        <v>43092</v>
      </c>
      <c r="D2543" s="15">
        <v>1597.76</v>
      </c>
      <c r="E2543" s="15">
        <v>1853.4</v>
      </c>
    </row>
    <row r="2544" spans="1:5" ht="15.75" customHeight="1" x14ac:dyDescent="0.35">
      <c r="A2544" s="6">
        <v>98389</v>
      </c>
      <c r="B2544" s="6">
        <v>98389002</v>
      </c>
      <c r="C2544" s="14">
        <v>43092</v>
      </c>
      <c r="D2544" s="15">
        <v>4175.8</v>
      </c>
      <c r="E2544" s="15">
        <v>4843.93</v>
      </c>
    </row>
    <row r="2545" spans="1:5" ht="15.75" customHeight="1" x14ac:dyDescent="0.35">
      <c r="A2545" s="6">
        <v>98749</v>
      </c>
      <c r="B2545" s="6">
        <v>98749002</v>
      </c>
      <c r="C2545" s="14">
        <v>43092</v>
      </c>
      <c r="D2545" s="15">
        <v>302.29000000000002</v>
      </c>
      <c r="E2545" s="15">
        <v>350.66</v>
      </c>
    </row>
    <row r="2546" spans="1:5" ht="15.75" customHeight="1" x14ac:dyDescent="0.35">
      <c r="A2546" s="6">
        <v>100179</v>
      </c>
      <c r="B2546" s="6">
        <v>100179002</v>
      </c>
      <c r="C2546" s="14">
        <v>43092</v>
      </c>
      <c r="D2546" s="15">
        <v>1820.48</v>
      </c>
      <c r="E2546" s="15">
        <v>2111.7600000000002</v>
      </c>
    </row>
    <row r="2547" spans="1:5" ht="15.75" customHeight="1" x14ac:dyDescent="0.35">
      <c r="A2547" s="6">
        <v>100819</v>
      </c>
      <c r="B2547" s="6">
        <v>100819002</v>
      </c>
      <c r="C2547" s="14">
        <v>43092</v>
      </c>
      <c r="D2547" s="15">
        <v>337.47</v>
      </c>
      <c r="E2547" s="15">
        <v>391.46</v>
      </c>
    </row>
    <row r="2548" spans="1:5" ht="15.75" customHeight="1" x14ac:dyDescent="0.35">
      <c r="A2548" s="6">
        <v>102664</v>
      </c>
      <c r="B2548" s="6">
        <v>102664002</v>
      </c>
      <c r="C2548" s="14">
        <v>43092</v>
      </c>
      <c r="D2548" s="15">
        <v>1680.78</v>
      </c>
      <c r="E2548" s="15">
        <v>1949.7</v>
      </c>
    </row>
    <row r="2549" spans="1:5" ht="15.75" customHeight="1" x14ac:dyDescent="0.35">
      <c r="A2549" s="6">
        <v>104389</v>
      </c>
      <c r="B2549" s="6">
        <v>104389002</v>
      </c>
      <c r="C2549" s="14">
        <v>43092</v>
      </c>
      <c r="D2549" s="15">
        <v>2270.4299999999998</v>
      </c>
      <c r="E2549" s="15">
        <v>2633.7</v>
      </c>
    </row>
    <row r="2550" spans="1:5" ht="15.75" customHeight="1" x14ac:dyDescent="0.35">
      <c r="A2550" s="6">
        <v>108994</v>
      </c>
      <c r="B2550" s="6">
        <v>108994002</v>
      </c>
      <c r="C2550" s="14">
        <v>43092</v>
      </c>
      <c r="D2550" s="15">
        <v>624.53</v>
      </c>
      <c r="E2550" s="15">
        <v>724.46</v>
      </c>
    </row>
    <row r="2551" spans="1:5" ht="15.75" customHeight="1" x14ac:dyDescent="0.35">
      <c r="A2551" s="6">
        <v>112819</v>
      </c>
      <c r="B2551" s="6">
        <v>112819002</v>
      </c>
      <c r="C2551" s="14">
        <v>43092</v>
      </c>
      <c r="D2551" s="15">
        <v>152.69</v>
      </c>
      <c r="E2551" s="15">
        <v>177.12</v>
      </c>
    </row>
    <row r="2552" spans="1:5" ht="15.75" customHeight="1" x14ac:dyDescent="0.35">
      <c r="A2552" s="6">
        <v>60874</v>
      </c>
      <c r="B2552" s="6">
        <v>60874002</v>
      </c>
      <c r="C2552" s="14">
        <v>43093</v>
      </c>
      <c r="D2552" s="15">
        <v>376.34</v>
      </c>
      <c r="E2552" s="15">
        <v>436.56</v>
      </c>
    </row>
    <row r="2553" spans="1:5" ht="15.75" customHeight="1" x14ac:dyDescent="0.35">
      <c r="A2553" s="6">
        <v>66769</v>
      </c>
      <c r="B2553" s="6">
        <v>66769002</v>
      </c>
      <c r="C2553" s="14">
        <v>43093</v>
      </c>
      <c r="D2553" s="15">
        <v>1466.22</v>
      </c>
      <c r="E2553" s="15">
        <v>1700.8200000000002</v>
      </c>
    </row>
    <row r="2554" spans="1:5" ht="15.75" customHeight="1" x14ac:dyDescent="0.35">
      <c r="A2554" s="6">
        <v>71634</v>
      </c>
      <c r="B2554" s="6">
        <v>71634002</v>
      </c>
      <c r="C2554" s="14">
        <v>43093</v>
      </c>
      <c r="D2554" s="15">
        <v>198.89</v>
      </c>
      <c r="E2554" s="15">
        <v>230.71</v>
      </c>
    </row>
    <row r="2555" spans="1:5" ht="15.75" customHeight="1" x14ac:dyDescent="0.35">
      <c r="A2555" s="6">
        <v>95559</v>
      </c>
      <c r="B2555" s="6">
        <v>95559002</v>
      </c>
      <c r="C2555" s="14">
        <v>43093</v>
      </c>
      <c r="D2555" s="15">
        <v>435.41</v>
      </c>
      <c r="E2555" s="15">
        <v>505.08</v>
      </c>
    </row>
    <row r="2556" spans="1:5" ht="15.75" customHeight="1" x14ac:dyDescent="0.35">
      <c r="A2556" s="6">
        <v>102919</v>
      </c>
      <c r="B2556" s="6">
        <v>102919002</v>
      </c>
      <c r="C2556" s="14">
        <v>43093</v>
      </c>
      <c r="D2556" s="15">
        <v>51.09</v>
      </c>
      <c r="E2556" s="15">
        <v>59.26</v>
      </c>
    </row>
    <row r="2557" spans="1:5" ht="15.75" customHeight="1" x14ac:dyDescent="0.35">
      <c r="A2557" s="6">
        <v>109494</v>
      </c>
      <c r="B2557" s="6">
        <v>109494002</v>
      </c>
      <c r="C2557" s="14">
        <v>43093</v>
      </c>
      <c r="D2557" s="15">
        <v>126.78</v>
      </c>
      <c r="E2557" s="15">
        <v>147.06</v>
      </c>
    </row>
    <row r="2558" spans="1:5" ht="15.75" customHeight="1" x14ac:dyDescent="0.35">
      <c r="A2558" s="6">
        <v>54469</v>
      </c>
      <c r="B2558" s="6">
        <v>54469002</v>
      </c>
      <c r="C2558" s="14">
        <v>43094</v>
      </c>
      <c r="D2558" s="15">
        <v>3300.1</v>
      </c>
      <c r="E2558" s="15">
        <v>3828.12</v>
      </c>
    </row>
    <row r="2559" spans="1:5" ht="15.75" customHeight="1" x14ac:dyDescent="0.35">
      <c r="A2559" s="6">
        <v>54769</v>
      </c>
      <c r="B2559" s="6">
        <v>54769002</v>
      </c>
      <c r="C2559" s="14">
        <v>43094</v>
      </c>
      <c r="D2559" s="15">
        <v>1889.87</v>
      </c>
      <c r="E2559" s="15">
        <v>2192.25</v>
      </c>
    </row>
    <row r="2560" spans="1:5" ht="15.75" customHeight="1" x14ac:dyDescent="0.35">
      <c r="A2560" s="6">
        <v>58484</v>
      </c>
      <c r="B2560" s="6">
        <v>58484002</v>
      </c>
      <c r="C2560" s="14">
        <v>43094</v>
      </c>
      <c r="D2560" s="15">
        <v>2027.28</v>
      </c>
      <c r="E2560" s="15">
        <v>2351.65</v>
      </c>
    </row>
    <row r="2561" spans="1:5" ht="15.75" customHeight="1" x14ac:dyDescent="0.35">
      <c r="A2561" s="6">
        <v>64149</v>
      </c>
      <c r="B2561" s="6">
        <v>64149002</v>
      </c>
      <c r="C2561" s="14">
        <v>43094</v>
      </c>
      <c r="D2561" s="15">
        <v>2203.3200000000002</v>
      </c>
      <c r="E2561" s="15">
        <v>2555.85</v>
      </c>
    </row>
    <row r="2562" spans="1:5" ht="15.75" customHeight="1" x14ac:dyDescent="0.35">
      <c r="A2562" s="6">
        <v>72604</v>
      </c>
      <c r="B2562" s="6">
        <v>72604002</v>
      </c>
      <c r="C2562" s="14">
        <v>43094</v>
      </c>
      <c r="D2562" s="15">
        <v>77</v>
      </c>
      <c r="E2562" s="15">
        <v>89.32</v>
      </c>
    </row>
    <row r="2563" spans="1:5" ht="15.75" customHeight="1" x14ac:dyDescent="0.35">
      <c r="A2563" s="6">
        <v>109874</v>
      </c>
      <c r="B2563" s="6">
        <v>109874002</v>
      </c>
      <c r="C2563" s="14">
        <v>43094</v>
      </c>
      <c r="D2563" s="15">
        <v>1639.5</v>
      </c>
      <c r="E2563" s="15">
        <v>1901.8200000000002</v>
      </c>
    </row>
    <row r="2564" spans="1:5" ht="15.75" customHeight="1" x14ac:dyDescent="0.35">
      <c r="A2564" s="6">
        <v>111159</v>
      </c>
      <c r="B2564" s="6">
        <v>111159002</v>
      </c>
      <c r="C2564" s="14">
        <v>43094</v>
      </c>
      <c r="D2564" s="15">
        <v>1870.56</v>
      </c>
      <c r="E2564" s="15">
        <v>2169.8500000000004</v>
      </c>
    </row>
    <row r="2565" spans="1:5" ht="15.75" customHeight="1" x14ac:dyDescent="0.35">
      <c r="A2565" s="6">
        <v>55694</v>
      </c>
      <c r="B2565" s="6">
        <v>55694002</v>
      </c>
      <c r="C2565" s="14">
        <v>43095</v>
      </c>
      <c r="D2565" s="15">
        <v>1231.98</v>
      </c>
      <c r="E2565" s="15">
        <v>1429.1</v>
      </c>
    </row>
    <row r="2566" spans="1:5" ht="15.75" customHeight="1" x14ac:dyDescent="0.35">
      <c r="A2566" s="6">
        <v>62004</v>
      </c>
      <c r="B2566" s="6">
        <v>62004002</v>
      </c>
      <c r="C2566" s="14">
        <v>43095</v>
      </c>
      <c r="D2566" s="15">
        <v>502.03</v>
      </c>
      <c r="E2566" s="15">
        <v>582.36</v>
      </c>
    </row>
    <row r="2567" spans="1:5" ht="15.75" customHeight="1" x14ac:dyDescent="0.35">
      <c r="A2567" s="6">
        <v>66454</v>
      </c>
      <c r="B2567" s="6">
        <v>66454002</v>
      </c>
      <c r="C2567" s="14">
        <v>43095</v>
      </c>
      <c r="D2567" s="15">
        <v>710.97</v>
      </c>
      <c r="E2567" s="15">
        <v>824.72</v>
      </c>
    </row>
    <row r="2568" spans="1:5" ht="15.75" customHeight="1" x14ac:dyDescent="0.35">
      <c r="A2568" s="6">
        <v>88264</v>
      </c>
      <c r="B2568" s="6">
        <v>88264002</v>
      </c>
      <c r="C2568" s="14">
        <v>43095</v>
      </c>
      <c r="D2568" s="15">
        <v>162.38</v>
      </c>
      <c r="E2568" s="15">
        <v>188.36</v>
      </c>
    </row>
    <row r="2569" spans="1:5" ht="15.75" customHeight="1" x14ac:dyDescent="0.35">
      <c r="A2569" s="6">
        <v>88294</v>
      </c>
      <c r="B2569" s="6">
        <v>88294002</v>
      </c>
      <c r="C2569" s="14">
        <v>43095</v>
      </c>
      <c r="D2569" s="15">
        <v>527.20000000000005</v>
      </c>
      <c r="E2569" s="15">
        <v>611.54999999999995</v>
      </c>
    </row>
    <row r="2570" spans="1:5" ht="15.75" customHeight="1" x14ac:dyDescent="0.35">
      <c r="A2570" s="6">
        <v>93804</v>
      </c>
      <c r="B2570" s="6">
        <v>93804002</v>
      </c>
      <c r="C2570" s="14">
        <v>43095</v>
      </c>
      <c r="D2570" s="15">
        <v>657.22</v>
      </c>
      <c r="E2570" s="15">
        <v>762.37</v>
      </c>
    </row>
    <row r="2571" spans="1:5" ht="15.75" customHeight="1" x14ac:dyDescent="0.35">
      <c r="A2571" s="6">
        <v>98039</v>
      </c>
      <c r="B2571" s="6">
        <v>98039002</v>
      </c>
      <c r="C2571" s="14">
        <v>43095</v>
      </c>
      <c r="D2571" s="15">
        <v>773.04</v>
      </c>
      <c r="E2571" s="15">
        <v>896.73</v>
      </c>
    </row>
    <row r="2572" spans="1:5" ht="15.75" customHeight="1" x14ac:dyDescent="0.35">
      <c r="A2572" s="6">
        <v>104304</v>
      </c>
      <c r="B2572" s="6">
        <v>104304002</v>
      </c>
      <c r="C2572" s="14">
        <v>43095</v>
      </c>
      <c r="D2572" s="15">
        <v>370.21</v>
      </c>
      <c r="E2572" s="15">
        <v>429.44</v>
      </c>
    </row>
    <row r="2573" spans="1:5" ht="15.75" customHeight="1" x14ac:dyDescent="0.35">
      <c r="A2573" s="6">
        <v>106764</v>
      </c>
      <c r="B2573" s="6">
        <v>106764002</v>
      </c>
      <c r="C2573" s="14">
        <v>43095</v>
      </c>
      <c r="D2573" s="15">
        <v>171.93</v>
      </c>
      <c r="E2573" s="15">
        <v>199.44</v>
      </c>
    </row>
    <row r="2574" spans="1:5" ht="15.75" customHeight="1" x14ac:dyDescent="0.35">
      <c r="A2574" s="6">
        <v>65134</v>
      </c>
      <c r="B2574" s="6">
        <v>65134002</v>
      </c>
      <c r="C2574" s="14">
        <v>43096</v>
      </c>
      <c r="D2574" s="15">
        <v>1503.98</v>
      </c>
      <c r="E2574" s="15">
        <v>1744.62</v>
      </c>
    </row>
    <row r="2575" spans="1:5" ht="15.75" customHeight="1" x14ac:dyDescent="0.35">
      <c r="A2575" s="6">
        <v>73594</v>
      </c>
      <c r="B2575" s="6">
        <v>73594002</v>
      </c>
      <c r="C2575" s="14">
        <v>43096</v>
      </c>
      <c r="D2575" s="15">
        <v>3084.61</v>
      </c>
      <c r="E2575" s="15">
        <v>3578.15</v>
      </c>
    </row>
    <row r="2576" spans="1:5" ht="15.75" customHeight="1" x14ac:dyDescent="0.35">
      <c r="A2576" s="6">
        <v>76429</v>
      </c>
      <c r="B2576" s="6">
        <v>76429002</v>
      </c>
      <c r="C2576" s="14">
        <v>43096</v>
      </c>
      <c r="D2576" s="15">
        <v>443.39</v>
      </c>
      <c r="E2576" s="15">
        <v>514.33000000000004</v>
      </c>
    </row>
    <row r="2577" spans="1:5" ht="15.75" customHeight="1" x14ac:dyDescent="0.35">
      <c r="A2577" s="6">
        <v>86709</v>
      </c>
      <c r="B2577" s="6">
        <v>86709002</v>
      </c>
      <c r="C2577" s="14">
        <v>43096</v>
      </c>
      <c r="D2577" s="15">
        <v>392.12</v>
      </c>
      <c r="E2577" s="15">
        <v>454.86</v>
      </c>
    </row>
    <row r="2578" spans="1:5" ht="15.75" customHeight="1" x14ac:dyDescent="0.35">
      <c r="A2578" s="6">
        <v>55419</v>
      </c>
      <c r="B2578" s="6">
        <v>55419002</v>
      </c>
      <c r="C2578" s="14">
        <v>43097</v>
      </c>
      <c r="D2578" s="15">
        <v>2040.55</v>
      </c>
      <c r="E2578" s="15">
        <v>2367.04</v>
      </c>
    </row>
    <row r="2579" spans="1:5" ht="15.75" customHeight="1" x14ac:dyDescent="0.35">
      <c r="A2579" s="6">
        <v>60434</v>
      </c>
      <c r="B2579" s="6">
        <v>60434002</v>
      </c>
      <c r="C2579" s="14">
        <v>43097</v>
      </c>
      <c r="D2579" s="15">
        <v>2789.5</v>
      </c>
      <c r="E2579" s="15">
        <v>3235.8199999999997</v>
      </c>
    </row>
    <row r="2580" spans="1:5" ht="15.75" customHeight="1" x14ac:dyDescent="0.35">
      <c r="A2580" s="6">
        <v>75294</v>
      </c>
      <c r="B2580" s="6">
        <v>75294002</v>
      </c>
      <c r="C2580" s="14">
        <v>43097</v>
      </c>
      <c r="D2580" s="15">
        <v>2007.03</v>
      </c>
      <c r="E2580" s="15">
        <v>2328.16</v>
      </c>
    </row>
    <row r="2581" spans="1:5" ht="15.75" customHeight="1" x14ac:dyDescent="0.35">
      <c r="A2581" s="6">
        <v>80204</v>
      </c>
      <c r="B2581" s="6">
        <v>80204002</v>
      </c>
      <c r="C2581" s="14">
        <v>43097</v>
      </c>
      <c r="D2581" s="15">
        <v>37.14</v>
      </c>
      <c r="E2581" s="15">
        <v>43.08</v>
      </c>
    </row>
    <row r="2582" spans="1:5" ht="15.75" customHeight="1" x14ac:dyDescent="0.35">
      <c r="A2582" s="6">
        <v>98969</v>
      </c>
      <c r="B2582" s="6">
        <v>98969002</v>
      </c>
      <c r="C2582" s="14">
        <v>43097</v>
      </c>
      <c r="D2582" s="15">
        <v>928.93</v>
      </c>
      <c r="E2582" s="15">
        <v>1077.56</v>
      </c>
    </row>
    <row r="2583" spans="1:5" ht="15.75" customHeight="1" x14ac:dyDescent="0.35">
      <c r="A2583" s="6">
        <v>108634</v>
      </c>
      <c r="B2583" s="6">
        <v>108634002</v>
      </c>
      <c r="C2583" s="14">
        <v>43097</v>
      </c>
      <c r="D2583" s="15">
        <v>1840.71</v>
      </c>
      <c r="E2583" s="15">
        <v>2135.2200000000003</v>
      </c>
    </row>
    <row r="2584" spans="1:5" ht="15.75" customHeight="1" x14ac:dyDescent="0.35">
      <c r="A2584" s="6">
        <v>109074</v>
      </c>
      <c r="B2584" s="6">
        <v>109074002</v>
      </c>
      <c r="C2584" s="14">
        <v>43097</v>
      </c>
      <c r="D2584" s="15">
        <v>819.59</v>
      </c>
      <c r="E2584" s="15">
        <v>950.73</v>
      </c>
    </row>
    <row r="2585" spans="1:5" ht="15.75" customHeight="1" x14ac:dyDescent="0.35">
      <c r="A2585" s="6">
        <v>66354</v>
      </c>
      <c r="B2585" s="6">
        <v>66354002</v>
      </c>
      <c r="C2585" s="14">
        <v>43098</v>
      </c>
      <c r="D2585" s="15">
        <v>2273.1</v>
      </c>
      <c r="E2585" s="15">
        <v>2636.8</v>
      </c>
    </row>
    <row r="2586" spans="1:5" ht="15.75" customHeight="1" x14ac:dyDescent="0.35">
      <c r="A2586" s="6">
        <v>73539</v>
      </c>
      <c r="B2586" s="6">
        <v>73539002</v>
      </c>
      <c r="C2586" s="14">
        <v>43098</v>
      </c>
      <c r="D2586" s="15">
        <v>899.92</v>
      </c>
      <c r="E2586" s="15">
        <v>1043.9099999999999</v>
      </c>
    </row>
    <row r="2587" spans="1:5" ht="15.75" customHeight="1" x14ac:dyDescent="0.35">
      <c r="A2587" s="6">
        <v>74814</v>
      </c>
      <c r="B2587" s="6">
        <v>74814002</v>
      </c>
      <c r="C2587" s="14">
        <v>43098</v>
      </c>
      <c r="D2587" s="15">
        <v>336.78</v>
      </c>
      <c r="E2587" s="15">
        <v>390.65999999999997</v>
      </c>
    </row>
    <row r="2588" spans="1:5" ht="15.75" customHeight="1" x14ac:dyDescent="0.35">
      <c r="A2588" s="6">
        <v>95439</v>
      </c>
      <c r="B2588" s="6">
        <v>95439002</v>
      </c>
      <c r="C2588" s="14">
        <v>43098</v>
      </c>
      <c r="D2588" s="15">
        <v>1256.8599999999999</v>
      </c>
      <c r="E2588" s="15">
        <v>1457.96</v>
      </c>
    </row>
    <row r="2589" spans="1:5" ht="15.75" customHeight="1" x14ac:dyDescent="0.35">
      <c r="A2589" s="6">
        <v>98839</v>
      </c>
      <c r="B2589" s="6">
        <v>98839002</v>
      </c>
      <c r="C2589" s="14">
        <v>43098</v>
      </c>
      <c r="D2589" s="15">
        <v>133.63999999999999</v>
      </c>
      <c r="E2589" s="15">
        <v>155.02000000000001</v>
      </c>
    </row>
    <row r="2590" spans="1:5" ht="15.75" customHeight="1" x14ac:dyDescent="0.35">
      <c r="A2590" s="6">
        <v>103129</v>
      </c>
      <c r="B2590" s="6">
        <v>103129002</v>
      </c>
      <c r="C2590" s="14">
        <v>43098</v>
      </c>
      <c r="D2590" s="15">
        <v>594.86</v>
      </c>
      <c r="E2590" s="15">
        <v>690.04</v>
      </c>
    </row>
    <row r="2591" spans="1:5" ht="15.75" customHeight="1" x14ac:dyDescent="0.35">
      <c r="A2591" s="6">
        <v>105194</v>
      </c>
      <c r="B2591" s="6">
        <v>105194002</v>
      </c>
      <c r="C2591" s="14">
        <v>43098</v>
      </c>
      <c r="D2591" s="15">
        <v>1287.3800000000001</v>
      </c>
      <c r="E2591" s="15">
        <v>1493.36</v>
      </c>
    </row>
    <row r="2592" spans="1:5" ht="15.75" customHeight="1" x14ac:dyDescent="0.35">
      <c r="A2592" s="6">
        <v>106759</v>
      </c>
      <c r="B2592" s="6">
        <v>106759002</v>
      </c>
      <c r="C2592" s="14">
        <v>43098</v>
      </c>
      <c r="D2592" s="15">
        <v>3173.58</v>
      </c>
      <c r="E2592" s="15">
        <v>3681.35</v>
      </c>
    </row>
    <row r="2593" spans="1:5" ht="15.75" customHeight="1" x14ac:dyDescent="0.35">
      <c r="A2593" s="6">
        <v>110004</v>
      </c>
      <c r="B2593" s="6">
        <v>110004002</v>
      </c>
      <c r="C2593" s="14">
        <v>43098</v>
      </c>
      <c r="D2593" s="15">
        <v>2914.86</v>
      </c>
      <c r="E2593" s="15">
        <v>3381.24</v>
      </c>
    </row>
    <row r="2594" spans="1:5" ht="15.75" customHeight="1" x14ac:dyDescent="0.35">
      <c r="A2594" s="6">
        <v>54694</v>
      </c>
      <c r="B2594" s="6">
        <v>54694002</v>
      </c>
      <c r="C2594" s="14">
        <v>43099</v>
      </c>
      <c r="D2594" s="15">
        <v>1249.05</v>
      </c>
      <c r="E2594" s="15">
        <v>1448.9</v>
      </c>
    </row>
    <row r="2595" spans="1:5" ht="15.75" customHeight="1" x14ac:dyDescent="0.35">
      <c r="A2595" s="6">
        <v>54799</v>
      </c>
      <c r="B2595" s="6">
        <v>54799002</v>
      </c>
      <c r="C2595" s="14">
        <v>43099</v>
      </c>
      <c r="D2595" s="15">
        <v>3624.67</v>
      </c>
      <c r="E2595" s="15">
        <v>4204.62</v>
      </c>
    </row>
    <row r="2596" spans="1:5" ht="15.75" customHeight="1" x14ac:dyDescent="0.35">
      <c r="A2596" s="6">
        <v>58944</v>
      </c>
      <c r="B2596" s="6">
        <v>58944002</v>
      </c>
      <c r="C2596" s="14">
        <v>43099</v>
      </c>
      <c r="D2596" s="15">
        <v>1168.97</v>
      </c>
      <c r="E2596" s="15">
        <v>1356</v>
      </c>
    </row>
    <row r="2597" spans="1:5" ht="15.75" customHeight="1" x14ac:dyDescent="0.35">
      <c r="A2597" s="6">
        <v>59799</v>
      </c>
      <c r="B2597" s="6">
        <v>59799002</v>
      </c>
      <c r="C2597" s="14">
        <v>43099</v>
      </c>
      <c r="D2597" s="15">
        <v>240.08</v>
      </c>
      <c r="E2597" s="15">
        <v>278.49</v>
      </c>
    </row>
    <row r="2598" spans="1:5" ht="15.75" customHeight="1" x14ac:dyDescent="0.35">
      <c r="A2598" s="6">
        <v>59924</v>
      </c>
      <c r="B2598" s="6">
        <v>59924002</v>
      </c>
      <c r="C2598" s="14">
        <v>43099</v>
      </c>
      <c r="D2598" s="15">
        <v>998.23</v>
      </c>
      <c r="E2598" s="15">
        <v>1157.95</v>
      </c>
    </row>
    <row r="2599" spans="1:5" ht="15.75" customHeight="1" x14ac:dyDescent="0.35">
      <c r="A2599" s="6">
        <v>63934</v>
      </c>
      <c r="B2599" s="6">
        <v>63934002</v>
      </c>
      <c r="C2599" s="14">
        <v>43099</v>
      </c>
      <c r="D2599" s="15">
        <v>3100.97</v>
      </c>
      <c r="E2599" s="15">
        <v>3597.12</v>
      </c>
    </row>
    <row r="2600" spans="1:5" ht="15.75" customHeight="1" x14ac:dyDescent="0.35">
      <c r="A2600" s="6">
        <v>70389</v>
      </c>
      <c r="B2600" s="6">
        <v>70389002</v>
      </c>
      <c r="C2600" s="14">
        <v>43099</v>
      </c>
      <c r="D2600" s="15">
        <v>2108.21</v>
      </c>
      <c r="E2600" s="15">
        <v>2445.52</v>
      </c>
    </row>
    <row r="2601" spans="1:5" ht="15.75" customHeight="1" x14ac:dyDescent="0.35">
      <c r="A2601" s="6">
        <v>70834</v>
      </c>
      <c r="B2601" s="6">
        <v>70834002</v>
      </c>
      <c r="C2601" s="14">
        <v>43099</v>
      </c>
      <c r="D2601" s="15">
        <v>2316.59</v>
      </c>
      <c r="E2601" s="15">
        <v>2687.25</v>
      </c>
    </row>
    <row r="2602" spans="1:5" ht="15.75" customHeight="1" x14ac:dyDescent="0.35">
      <c r="A2602" s="6">
        <v>83719</v>
      </c>
      <c r="B2602" s="6">
        <v>83719002</v>
      </c>
      <c r="C2602" s="14">
        <v>43099</v>
      </c>
      <c r="D2602" s="15">
        <v>1010.78</v>
      </c>
      <c r="E2602" s="15">
        <v>1172.5</v>
      </c>
    </row>
    <row r="2603" spans="1:5" ht="15.75" customHeight="1" x14ac:dyDescent="0.35">
      <c r="A2603" s="6">
        <v>89144</v>
      </c>
      <c r="B2603" s="6">
        <v>89144002</v>
      </c>
      <c r="C2603" s="14">
        <v>43099</v>
      </c>
      <c r="D2603" s="15">
        <v>2074.2399999999998</v>
      </c>
      <c r="E2603" s="15">
        <v>2406.12</v>
      </c>
    </row>
    <row r="2604" spans="1:5" ht="15.75" customHeight="1" x14ac:dyDescent="0.35">
      <c r="A2604" s="6">
        <v>89409</v>
      </c>
      <c r="B2604" s="6">
        <v>89409002</v>
      </c>
      <c r="C2604" s="14">
        <v>43099</v>
      </c>
      <c r="D2604" s="15">
        <v>2581.0300000000002</v>
      </c>
      <c r="E2604" s="15">
        <v>2994</v>
      </c>
    </row>
    <row r="2605" spans="1:5" ht="15.75" customHeight="1" x14ac:dyDescent="0.35">
      <c r="A2605" s="6">
        <v>93244</v>
      </c>
      <c r="B2605" s="6">
        <v>93244002</v>
      </c>
      <c r="C2605" s="14">
        <v>43099</v>
      </c>
      <c r="D2605" s="15">
        <v>3271.24</v>
      </c>
      <c r="E2605" s="15">
        <v>3794.6400000000003</v>
      </c>
    </row>
    <row r="2606" spans="1:5" ht="15.75" customHeight="1" x14ac:dyDescent="0.35">
      <c r="A2606" s="6">
        <v>93819</v>
      </c>
      <c r="B2606" s="6">
        <v>93819002</v>
      </c>
      <c r="C2606" s="14">
        <v>43099</v>
      </c>
      <c r="D2606" s="15">
        <v>1952.94</v>
      </c>
      <c r="E2606" s="15">
        <v>2265.41</v>
      </c>
    </row>
    <row r="2607" spans="1:5" ht="15.75" customHeight="1" x14ac:dyDescent="0.35">
      <c r="A2607" s="6">
        <v>100874</v>
      </c>
      <c r="B2607" s="6">
        <v>100874002</v>
      </c>
      <c r="C2607" s="14">
        <v>43099</v>
      </c>
      <c r="D2607" s="15">
        <v>122.59</v>
      </c>
      <c r="E2607" s="15">
        <v>142.19999999999999</v>
      </c>
    </row>
    <row r="2608" spans="1:5" ht="15.75" customHeight="1" x14ac:dyDescent="0.35">
      <c r="A2608" s="6">
        <v>111709</v>
      </c>
      <c r="B2608" s="6">
        <v>111709002</v>
      </c>
      <c r="C2608" s="14">
        <v>43099</v>
      </c>
      <c r="D2608" s="15">
        <v>3190.91</v>
      </c>
      <c r="E2608" s="15">
        <v>3701.45</v>
      </c>
    </row>
    <row r="2609" spans="1:5" ht="15.75" customHeight="1" x14ac:dyDescent="0.35">
      <c r="A2609" s="6">
        <v>56334</v>
      </c>
      <c r="B2609" s="6">
        <v>56334002</v>
      </c>
      <c r="C2609" s="14">
        <v>43100</v>
      </c>
      <c r="D2609" s="15">
        <v>2691.83</v>
      </c>
      <c r="E2609" s="15">
        <v>3122.5199999999995</v>
      </c>
    </row>
    <row r="2610" spans="1:5" ht="15.75" customHeight="1" x14ac:dyDescent="0.35">
      <c r="A2610" s="6">
        <v>80929</v>
      </c>
      <c r="B2610" s="6">
        <v>80929002</v>
      </c>
      <c r="C2610" s="14">
        <v>43100</v>
      </c>
      <c r="D2610" s="15">
        <v>762.64</v>
      </c>
      <c r="E2610" s="15">
        <v>884.66</v>
      </c>
    </row>
    <row r="2611" spans="1:5" ht="15.75" customHeight="1" x14ac:dyDescent="0.35">
      <c r="A2611" s="6">
        <v>84559</v>
      </c>
      <c r="B2611" s="6">
        <v>84559002</v>
      </c>
      <c r="C2611" s="14">
        <v>43100</v>
      </c>
      <c r="D2611" s="15">
        <v>2452.9699999999998</v>
      </c>
      <c r="E2611" s="15">
        <v>2845.44</v>
      </c>
    </row>
    <row r="2612" spans="1:5" ht="15.75" customHeight="1" x14ac:dyDescent="0.35">
      <c r="A2612" s="6">
        <v>89564</v>
      </c>
      <c r="B2612" s="6">
        <v>89564002</v>
      </c>
      <c r="C2612" s="14">
        <v>43100</v>
      </c>
      <c r="D2612" s="15">
        <v>2194.83</v>
      </c>
      <c r="E2612" s="15">
        <v>2546</v>
      </c>
    </row>
    <row r="2613" spans="1:5" ht="15.75" customHeight="1" x14ac:dyDescent="0.35">
      <c r="A2613" s="6">
        <v>92714</v>
      </c>
      <c r="B2613" s="6">
        <v>92714002</v>
      </c>
      <c r="C2613" s="14">
        <v>43100</v>
      </c>
      <c r="D2613" s="15">
        <v>352.53</v>
      </c>
      <c r="E2613" s="15">
        <v>408.93</v>
      </c>
    </row>
    <row r="2614" spans="1:5" ht="15.75" customHeight="1" x14ac:dyDescent="0.35">
      <c r="A2614" s="6">
        <v>99374</v>
      </c>
      <c r="B2614" s="6">
        <v>99374002</v>
      </c>
      <c r="C2614" s="14">
        <v>43100</v>
      </c>
      <c r="D2614" s="15">
        <v>267.97000000000003</v>
      </c>
      <c r="E2614" s="15">
        <v>310.83999999999997</v>
      </c>
    </row>
    <row r="2615" spans="1:5" ht="15.75" customHeight="1" x14ac:dyDescent="0.35">
      <c r="A2615" s="6">
        <v>101199</v>
      </c>
      <c r="B2615" s="6">
        <v>101199002</v>
      </c>
      <c r="C2615" s="14">
        <v>43100</v>
      </c>
      <c r="D2615" s="15">
        <v>448.84</v>
      </c>
      <c r="E2615" s="15">
        <v>520.65</v>
      </c>
    </row>
    <row r="2616" spans="1:5" ht="15.75" customHeight="1" x14ac:dyDescent="0.35">
      <c r="A2616" s="6">
        <v>108419</v>
      </c>
      <c r="B2616" s="6">
        <v>108419002</v>
      </c>
      <c r="C2616" s="14">
        <v>43100</v>
      </c>
      <c r="D2616" s="15">
        <v>1287.78</v>
      </c>
      <c r="E2616" s="15">
        <v>1493.82</v>
      </c>
    </row>
    <row r="2617" spans="1:5" ht="15.75" customHeight="1" x14ac:dyDescent="0.35">
      <c r="A2617" s="6">
        <v>111619</v>
      </c>
      <c r="B2617" s="6">
        <v>111619002</v>
      </c>
      <c r="C2617" s="14">
        <v>43100</v>
      </c>
      <c r="D2617" s="15">
        <v>362.47</v>
      </c>
      <c r="E2617" s="15">
        <v>420.46</v>
      </c>
    </row>
    <row r="2618" spans="1:5" ht="15.75" customHeight="1" x14ac:dyDescent="0.35">
      <c r="A2618" s="6">
        <v>57664</v>
      </c>
      <c r="B2618" s="6">
        <v>57664002</v>
      </c>
      <c r="C2618" s="14">
        <v>43102</v>
      </c>
      <c r="D2618" s="15">
        <v>16.64</v>
      </c>
      <c r="E2618" s="15">
        <v>19.3</v>
      </c>
    </row>
    <row r="2619" spans="1:5" ht="15.75" customHeight="1" x14ac:dyDescent="0.35">
      <c r="A2619" s="6">
        <v>61519</v>
      </c>
      <c r="B2619" s="6">
        <v>61519002</v>
      </c>
      <c r="C2619" s="14">
        <v>43102</v>
      </c>
      <c r="D2619" s="15">
        <v>234.86</v>
      </c>
      <c r="E2619" s="15">
        <v>272.44</v>
      </c>
    </row>
    <row r="2620" spans="1:5" ht="15.75" customHeight="1" x14ac:dyDescent="0.35">
      <c r="A2620" s="6">
        <v>74739</v>
      </c>
      <c r="B2620" s="6">
        <v>74739002</v>
      </c>
      <c r="C2620" s="14">
        <v>43102</v>
      </c>
      <c r="D2620" s="15">
        <v>61.2</v>
      </c>
      <c r="E2620" s="15">
        <v>70.989999999999995</v>
      </c>
    </row>
    <row r="2621" spans="1:5" ht="15.75" customHeight="1" x14ac:dyDescent="0.35">
      <c r="A2621" s="6">
        <v>81769</v>
      </c>
      <c r="B2621" s="6">
        <v>81769002</v>
      </c>
      <c r="C2621" s="14">
        <v>43102</v>
      </c>
      <c r="D2621" s="15">
        <v>456.52</v>
      </c>
      <c r="E2621" s="15">
        <v>529.55999999999995</v>
      </c>
    </row>
    <row r="2622" spans="1:5" ht="15.75" customHeight="1" x14ac:dyDescent="0.35">
      <c r="A2622" s="6">
        <v>84019</v>
      </c>
      <c r="B2622" s="6">
        <v>84019002</v>
      </c>
      <c r="C2622" s="14">
        <v>43102</v>
      </c>
      <c r="D2622" s="15">
        <v>401.96</v>
      </c>
      <c r="E2622" s="15">
        <v>466.27</v>
      </c>
    </row>
    <row r="2623" spans="1:5" ht="15.75" customHeight="1" x14ac:dyDescent="0.35">
      <c r="A2623" s="6">
        <v>92249</v>
      </c>
      <c r="B2623" s="6">
        <v>92249002</v>
      </c>
      <c r="C2623" s="14">
        <v>43102</v>
      </c>
      <c r="D2623" s="15">
        <v>1058.03</v>
      </c>
      <c r="E2623" s="15">
        <v>1227.32</v>
      </c>
    </row>
    <row r="2624" spans="1:5" ht="15.75" customHeight="1" x14ac:dyDescent="0.35">
      <c r="A2624" s="6">
        <v>95599</v>
      </c>
      <c r="B2624" s="6">
        <v>95599002</v>
      </c>
      <c r="C2624" s="14">
        <v>43102</v>
      </c>
      <c r="D2624" s="15">
        <v>3119.87</v>
      </c>
      <c r="E2624" s="15">
        <v>3619.0499999999997</v>
      </c>
    </row>
    <row r="2625" spans="1:5" ht="15.75" customHeight="1" x14ac:dyDescent="0.35">
      <c r="A2625" s="6">
        <v>102914</v>
      </c>
      <c r="B2625" s="6">
        <v>102914002</v>
      </c>
      <c r="C2625" s="14">
        <v>43102</v>
      </c>
      <c r="D2625" s="15">
        <v>200.53</v>
      </c>
      <c r="E2625" s="15">
        <v>232.62</v>
      </c>
    </row>
    <row r="2626" spans="1:5" ht="15.75" customHeight="1" x14ac:dyDescent="0.35">
      <c r="A2626" s="6">
        <v>104569</v>
      </c>
      <c r="B2626" s="6">
        <v>104569002</v>
      </c>
      <c r="C2626" s="14">
        <v>43102</v>
      </c>
      <c r="D2626" s="15">
        <v>95.31</v>
      </c>
      <c r="E2626" s="15">
        <v>110.56</v>
      </c>
    </row>
    <row r="2627" spans="1:5" ht="15.75" customHeight="1" x14ac:dyDescent="0.35">
      <c r="A2627" s="6">
        <v>109144</v>
      </c>
      <c r="B2627" s="6">
        <v>109144002</v>
      </c>
      <c r="C2627" s="14">
        <v>43102</v>
      </c>
      <c r="D2627" s="15">
        <v>24.05</v>
      </c>
      <c r="E2627" s="15">
        <v>27.9</v>
      </c>
    </row>
    <row r="2628" spans="1:5" ht="15.75" customHeight="1" x14ac:dyDescent="0.35">
      <c r="A2628" s="6">
        <v>56764</v>
      </c>
      <c r="B2628" s="6">
        <v>56764002</v>
      </c>
      <c r="C2628" s="14">
        <v>43103</v>
      </c>
      <c r="D2628" s="15">
        <v>200.36</v>
      </c>
      <c r="E2628" s="15">
        <v>232.42</v>
      </c>
    </row>
    <row r="2629" spans="1:5" ht="15.75" customHeight="1" x14ac:dyDescent="0.35">
      <c r="A2629" s="6">
        <v>60574</v>
      </c>
      <c r="B2629" s="6">
        <v>60574002</v>
      </c>
      <c r="C2629" s="14">
        <v>43103</v>
      </c>
      <c r="D2629" s="15">
        <v>124.01</v>
      </c>
      <c r="E2629" s="15">
        <v>143.85</v>
      </c>
    </row>
    <row r="2630" spans="1:5" ht="15.75" customHeight="1" x14ac:dyDescent="0.35">
      <c r="A2630" s="6">
        <v>75189</v>
      </c>
      <c r="B2630" s="6">
        <v>75189002</v>
      </c>
      <c r="C2630" s="14">
        <v>43103</v>
      </c>
      <c r="D2630" s="15">
        <v>964.5</v>
      </c>
      <c r="E2630" s="15">
        <v>1118.82</v>
      </c>
    </row>
    <row r="2631" spans="1:5" ht="15.75" customHeight="1" x14ac:dyDescent="0.35">
      <c r="A2631" s="6">
        <v>86519</v>
      </c>
      <c r="B2631" s="6">
        <v>86519002</v>
      </c>
      <c r="C2631" s="14">
        <v>43103</v>
      </c>
      <c r="D2631" s="15">
        <v>1760.74</v>
      </c>
      <c r="E2631" s="15">
        <v>2042.46</v>
      </c>
    </row>
    <row r="2632" spans="1:5" ht="15.75" customHeight="1" x14ac:dyDescent="0.35">
      <c r="A2632" s="6">
        <v>87509</v>
      </c>
      <c r="B2632" s="6">
        <v>87509002</v>
      </c>
      <c r="C2632" s="14">
        <v>43103</v>
      </c>
      <c r="D2632" s="15">
        <v>283.64999999999998</v>
      </c>
      <c r="E2632" s="15">
        <v>329.03</v>
      </c>
    </row>
    <row r="2633" spans="1:5" ht="15.75" customHeight="1" x14ac:dyDescent="0.35">
      <c r="A2633" s="6">
        <v>95034</v>
      </c>
      <c r="B2633" s="6">
        <v>95034002</v>
      </c>
      <c r="C2633" s="14">
        <v>43103</v>
      </c>
      <c r="D2633" s="15">
        <v>2048.34</v>
      </c>
      <c r="E2633" s="15">
        <v>2376.08</v>
      </c>
    </row>
    <row r="2634" spans="1:5" ht="15.75" customHeight="1" x14ac:dyDescent="0.35">
      <c r="A2634" s="6">
        <v>97169</v>
      </c>
      <c r="B2634" s="6">
        <v>97169002</v>
      </c>
      <c r="C2634" s="14">
        <v>43103</v>
      </c>
      <c r="D2634" s="15">
        <v>1927.45</v>
      </c>
      <c r="E2634" s="15">
        <v>2235.84</v>
      </c>
    </row>
    <row r="2635" spans="1:5" ht="15.75" customHeight="1" x14ac:dyDescent="0.35">
      <c r="A2635" s="6">
        <v>98874</v>
      </c>
      <c r="B2635" s="6">
        <v>98874002</v>
      </c>
      <c r="C2635" s="14">
        <v>43103</v>
      </c>
      <c r="D2635" s="15">
        <v>598.86</v>
      </c>
      <c r="E2635" s="15">
        <v>694.68</v>
      </c>
    </row>
    <row r="2636" spans="1:5" ht="15.75" customHeight="1" x14ac:dyDescent="0.35">
      <c r="A2636" s="6">
        <v>107364</v>
      </c>
      <c r="B2636" s="6">
        <v>107364002</v>
      </c>
      <c r="C2636" s="14">
        <v>43103</v>
      </c>
      <c r="D2636" s="15">
        <v>3423.52</v>
      </c>
      <c r="E2636" s="15">
        <v>3971.2799999999997</v>
      </c>
    </row>
    <row r="2637" spans="1:5" ht="15.75" customHeight="1" x14ac:dyDescent="0.35">
      <c r="A2637" s="6">
        <v>111719</v>
      </c>
      <c r="B2637" s="6">
        <v>111719002</v>
      </c>
      <c r="C2637" s="14">
        <v>43103</v>
      </c>
      <c r="D2637" s="15">
        <v>1037.3699999999999</v>
      </c>
      <c r="E2637" s="15">
        <v>1203.3499999999999</v>
      </c>
    </row>
    <row r="2638" spans="1:5" ht="15.75" customHeight="1" x14ac:dyDescent="0.35">
      <c r="A2638" s="6">
        <v>67999</v>
      </c>
      <c r="B2638" s="6">
        <v>67999002</v>
      </c>
      <c r="C2638" s="14">
        <v>43104</v>
      </c>
      <c r="D2638" s="15">
        <v>466.83</v>
      </c>
      <c r="E2638" s="15">
        <v>541.52</v>
      </c>
    </row>
    <row r="2639" spans="1:5" ht="15.75" customHeight="1" x14ac:dyDescent="0.35">
      <c r="A2639" s="6">
        <v>68219</v>
      </c>
      <c r="B2639" s="6">
        <v>68219002</v>
      </c>
      <c r="C2639" s="14">
        <v>43104</v>
      </c>
      <c r="D2639" s="15">
        <v>4245.5600000000004</v>
      </c>
      <c r="E2639" s="15">
        <v>4924.8499999999995</v>
      </c>
    </row>
    <row r="2640" spans="1:5" ht="15.75" customHeight="1" x14ac:dyDescent="0.35">
      <c r="A2640" s="6">
        <v>77794</v>
      </c>
      <c r="B2640" s="6">
        <v>77794002</v>
      </c>
      <c r="C2640" s="14">
        <v>43104</v>
      </c>
      <c r="D2640" s="15">
        <v>705.26</v>
      </c>
      <c r="E2640" s="15">
        <v>818.09999999999991</v>
      </c>
    </row>
    <row r="2641" spans="1:5" ht="15.75" customHeight="1" x14ac:dyDescent="0.35">
      <c r="A2641" s="6">
        <v>98714</v>
      </c>
      <c r="B2641" s="6">
        <v>98714002</v>
      </c>
      <c r="C2641" s="14">
        <v>43104</v>
      </c>
      <c r="D2641" s="15">
        <v>138.16999999999999</v>
      </c>
      <c r="E2641" s="15">
        <v>160.28</v>
      </c>
    </row>
    <row r="2642" spans="1:5" ht="15.75" customHeight="1" x14ac:dyDescent="0.35">
      <c r="A2642" s="6">
        <v>98884</v>
      </c>
      <c r="B2642" s="6">
        <v>98884002</v>
      </c>
      <c r="C2642" s="14">
        <v>43104</v>
      </c>
      <c r="D2642" s="15">
        <v>2261.9</v>
      </c>
      <c r="E2642" s="15">
        <v>2623.8</v>
      </c>
    </row>
    <row r="2643" spans="1:5" ht="15.75" customHeight="1" x14ac:dyDescent="0.35">
      <c r="A2643" s="6">
        <v>110504</v>
      </c>
      <c r="B2643" s="6">
        <v>110504002</v>
      </c>
      <c r="C2643" s="14">
        <v>43104</v>
      </c>
      <c r="D2643" s="15">
        <v>1219.4000000000001</v>
      </c>
      <c r="E2643" s="15">
        <v>1414.5</v>
      </c>
    </row>
    <row r="2644" spans="1:5" ht="15.75" customHeight="1" x14ac:dyDescent="0.35">
      <c r="A2644" s="6">
        <v>54784</v>
      </c>
      <c r="B2644" s="6">
        <v>54784002</v>
      </c>
      <c r="C2644" s="14">
        <v>43105</v>
      </c>
      <c r="D2644" s="15">
        <v>1535.39</v>
      </c>
      <c r="E2644" s="15">
        <v>1781.05</v>
      </c>
    </row>
    <row r="2645" spans="1:5" ht="15.75" customHeight="1" x14ac:dyDescent="0.35">
      <c r="A2645" s="6">
        <v>63204</v>
      </c>
      <c r="B2645" s="6">
        <v>63204002</v>
      </c>
      <c r="C2645" s="14">
        <v>43105</v>
      </c>
      <c r="D2645" s="15">
        <v>527.47</v>
      </c>
      <c r="E2645" s="15">
        <v>611.87</v>
      </c>
    </row>
    <row r="2646" spans="1:5" ht="15.75" customHeight="1" x14ac:dyDescent="0.35">
      <c r="A2646" s="6">
        <v>64144</v>
      </c>
      <c r="B2646" s="6">
        <v>64144002</v>
      </c>
      <c r="C2646" s="14">
        <v>43105</v>
      </c>
      <c r="D2646" s="15">
        <v>967.67</v>
      </c>
      <c r="E2646" s="15">
        <v>1122.5</v>
      </c>
    </row>
    <row r="2647" spans="1:5" ht="15.75" customHeight="1" x14ac:dyDescent="0.35">
      <c r="A2647" s="6">
        <v>74604</v>
      </c>
      <c r="B2647" s="6">
        <v>74604002</v>
      </c>
      <c r="C2647" s="14">
        <v>43105</v>
      </c>
      <c r="D2647" s="15">
        <v>257.94</v>
      </c>
      <c r="E2647" s="15">
        <v>299.20999999999998</v>
      </c>
    </row>
    <row r="2648" spans="1:5" ht="15.75" customHeight="1" x14ac:dyDescent="0.35">
      <c r="A2648" s="6">
        <v>79239</v>
      </c>
      <c r="B2648" s="6">
        <v>79239002</v>
      </c>
      <c r="C2648" s="14">
        <v>43105</v>
      </c>
      <c r="D2648" s="15">
        <v>4158.54</v>
      </c>
      <c r="E2648" s="15">
        <v>4823.91</v>
      </c>
    </row>
    <row r="2649" spans="1:5" ht="15.75" customHeight="1" x14ac:dyDescent="0.35">
      <c r="A2649" s="6">
        <v>96839</v>
      </c>
      <c r="B2649" s="6">
        <v>96839002</v>
      </c>
      <c r="C2649" s="14">
        <v>43105</v>
      </c>
      <c r="D2649" s="15">
        <v>625.64</v>
      </c>
      <c r="E2649" s="15">
        <v>725.74</v>
      </c>
    </row>
    <row r="2650" spans="1:5" ht="15.75" customHeight="1" x14ac:dyDescent="0.35">
      <c r="A2650" s="6">
        <v>97124</v>
      </c>
      <c r="B2650" s="6">
        <v>97124002</v>
      </c>
      <c r="C2650" s="14">
        <v>43105</v>
      </c>
      <c r="D2650" s="15">
        <v>1132.0899999999999</v>
      </c>
      <c r="E2650" s="15">
        <v>1313.22</v>
      </c>
    </row>
    <row r="2651" spans="1:5" ht="15.75" customHeight="1" x14ac:dyDescent="0.35">
      <c r="A2651" s="6">
        <v>108864</v>
      </c>
      <c r="B2651" s="6">
        <v>108864002</v>
      </c>
      <c r="C2651" s="14">
        <v>43105</v>
      </c>
      <c r="D2651" s="15">
        <v>272.20999999999998</v>
      </c>
      <c r="E2651" s="15">
        <v>315.76</v>
      </c>
    </row>
    <row r="2652" spans="1:5" ht="15.75" customHeight="1" x14ac:dyDescent="0.35">
      <c r="A2652" s="6">
        <v>62424</v>
      </c>
      <c r="B2652" s="6">
        <v>62424002</v>
      </c>
      <c r="C2652" s="14">
        <v>43106</v>
      </c>
      <c r="D2652" s="15">
        <v>33.64</v>
      </c>
      <c r="E2652" s="15">
        <v>39.020000000000003</v>
      </c>
    </row>
    <row r="2653" spans="1:5" ht="15.75" customHeight="1" x14ac:dyDescent="0.35">
      <c r="A2653" s="6">
        <v>64579</v>
      </c>
      <c r="B2653" s="6">
        <v>64579002</v>
      </c>
      <c r="C2653" s="14">
        <v>43106</v>
      </c>
      <c r="D2653" s="15">
        <v>717.75</v>
      </c>
      <c r="E2653" s="15">
        <v>832.58999999999992</v>
      </c>
    </row>
    <row r="2654" spans="1:5" ht="15.75" customHeight="1" x14ac:dyDescent="0.35">
      <c r="A2654" s="6">
        <v>65549</v>
      </c>
      <c r="B2654" s="6">
        <v>65549002</v>
      </c>
      <c r="C2654" s="14">
        <v>43106</v>
      </c>
      <c r="D2654" s="15">
        <v>663.36</v>
      </c>
      <c r="E2654" s="15">
        <v>769.5</v>
      </c>
    </row>
    <row r="2655" spans="1:5" ht="15.75" customHeight="1" x14ac:dyDescent="0.35">
      <c r="A2655" s="6">
        <v>66999</v>
      </c>
      <c r="B2655" s="6">
        <v>66999002</v>
      </c>
      <c r="C2655" s="14">
        <v>43106</v>
      </c>
      <c r="D2655" s="15">
        <v>1445.17</v>
      </c>
      <c r="E2655" s="15">
        <v>1676.3999999999999</v>
      </c>
    </row>
    <row r="2656" spans="1:5" ht="15.75" customHeight="1" x14ac:dyDescent="0.35">
      <c r="A2656" s="6">
        <v>78254</v>
      </c>
      <c r="B2656" s="6">
        <v>78254002</v>
      </c>
      <c r="C2656" s="14">
        <v>43106</v>
      </c>
      <c r="D2656" s="15">
        <v>2633.07</v>
      </c>
      <c r="E2656" s="15">
        <v>3054.36</v>
      </c>
    </row>
    <row r="2657" spans="1:5" ht="15.75" customHeight="1" x14ac:dyDescent="0.35">
      <c r="A2657" s="6">
        <v>87579</v>
      </c>
      <c r="B2657" s="6">
        <v>87579002</v>
      </c>
      <c r="C2657" s="14">
        <v>43106</v>
      </c>
      <c r="D2657" s="15">
        <v>897.13</v>
      </c>
      <c r="E2657" s="15">
        <v>1040.67</v>
      </c>
    </row>
    <row r="2658" spans="1:5" ht="15.75" customHeight="1" x14ac:dyDescent="0.35">
      <c r="A2658" s="6">
        <v>92604</v>
      </c>
      <c r="B2658" s="6">
        <v>92604002</v>
      </c>
      <c r="C2658" s="14">
        <v>43106</v>
      </c>
      <c r="D2658" s="15">
        <v>51.03</v>
      </c>
      <c r="E2658" s="15">
        <v>59.2</v>
      </c>
    </row>
    <row r="2659" spans="1:5" ht="15.75" customHeight="1" x14ac:dyDescent="0.35">
      <c r="A2659" s="6">
        <v>93914</v>
      </c>
      <c r="B2659" s="6">
        <v>93914002</v>
      </c>
      <c r="C2659" s="14">
        <v>43106</v>
      </c>
      <c r="D2659" s="15">
        <v>1266.79</v>
      </c>
      <c r="E2659" s="15">
        <v>1469.48</v>
      </c>
    </row>
    <row r="2660" spans="1:5" ht="15.75" customHeight="1" x14ac:dyDescent="0.35">
      <c r="A2660" s="6">
        <v>97239</v>
      </c>
      <c r="B2660" s="6">
        <v>97239002</v>
      </c>
      <c r="C2660" s="14">
        <v>43106</v>
      </c>
      <c r="D2660" s="15">
        <v>688.05</v>
      </c>
      <c r="E2660" s="15">
        <v>798.14</v>
      </c>
    </row>
    <row r="2661" spans="1:5" ht="15.75" customHeight="1" x14ac:dyDescent="0.35">
      <c r="A2661" s="6">
        <v>106454</v>
      </c>
      <c r="B2661" s="6">
        <v>106454002</v>
      </c>
      <c r="C2661" s="14">
        <v>43106</v>
      </c>
      <c r="D2661" s="15">
        <v>1260.8499999999999</v>
      </c>
      <c r="E2661" s="15">
        <v>1462.59</v>
      </c>
    </row>
    <row r="2662" spans="1:5" ht="15.75" customHeight="1" x14ac:dyDescent="0.35">
      <c r="A2662" s="6">
        <v>108319</v>
      </c>
      <c r="B2662" s="6">
        <v>108319002</v>
      </c>
      <c r="C2662" s="14">
        <v>43106</v>
      </c>
      <c r="D2662" s="15">
        <v>766</v>
      </c>
      <c r="E2662" s="15">
        <v>888.56</v>
      </c>
    </row>
    <row r="2663" spans="1:5" ht="15.75" customHeight="1" x14ac:dyDescent="0.35">
      <c r="A2663" s="6">
        <v>112144</v>
      </c>
      <c r="B2663" s="6">
        <v>112144002</v>
      </c>
      <c r="C2663" s="14">
        <v>43106</v>
      </c>
      <c r="D2663" s="15">
        <v>858.71</v>
      </c>
      <c r="E2663" s="15">
        <v>996.1</v>
      </c>
    </row>
    <row r="2664" spans="1:5" ht="15.75" customHeight="1" x14ac:dyDescent="0.35">
      <c r="A2664" s="6">
        <v>67774</v>
      </c>
      <c r="B2664" s="6">
        <v>67774002</v>
      </c>
      <c r="C2664" s="14">
        <v>43107</v>
      </c>
      <c r="D2664" s="15">
        <v>397.1</v>
      </c>
      <c r="E2664" s="15">
        <v>460.64</v>
      </c>
    </row>
    <row r="2665" spans="1:5" ht="15.75" customHeight="1" x14ac:dyDescent="0.35">
      <c r="A2665" s="6">
        <v>86649</v>
      </c>
      <c r="B2665" s="6">
        <v>86649002</v>
      </c>
      <c r="C2665" s="14">
        <v>43107</v>
      </c>
      <c r="D2665" s="15">
        <v>293.23</v>
      </c>
      <c r="E2665" s="15">
        <v>340.15</v>
      </c>
    </row>
    <row r="2666" spans="1:5" ht="15.75" customHeight="1" x14ac:dyDescent="0.35">
      <c r="A2666" s="6">
        <v>89424</v>
      </c>
      <c r="B2666" s="6">
        <v>89424002</v>
      </c>
      <c r="C2666" s="14">
        <v>43107</v>
      </c>
      <c r="D2666" s="15">
        <v>357.84</v>
      </c>
      <c r="E2666" s="15">
        <v>415.1</v>
      </c>
    </row>
    <row r="2667" spans="1:5" ht="15.75" customHeight="1" x14ac:dyDescent="0.35">
      <c r="A2667" s="6">
        <v>109084</v>
      </c>
      <c r="B2667" s="6">
        <v>109084002</v>
      </c>
      <c r="C2667" s="14">
        <v>43107</v>
      </c>
      <c r="D2667" s="15">
        <v>550.72</v>
      </c>
      <c r="E2667" s="15">
        <v>638.84</v>
      </c>
    </row>
    <row r="2668" spans="1:5" ht="15.75" customHeight="1" x14ac:dyDescent="0.35">
      <c r="A2668" s="6">
        <v>110009</v>
      </c>
      <c r="B2668" s="6">
        <v>110009002</v>
      </c>
      <c r="C2668" s="14">
        <v>43107</v>
      </c>
      <c r="D2668" s="15">
        <v>3169.76</v>
      </c>
      <c r="E2668" s="15">
        <v>3676.92</v>
      </c>
    </row>
    <row r="2669" spans="1:5" ht="15.75" customHeight="1" x14ac:dyDescent="0.35">
      <c r="A2669" s="6">
        <v>57409</v>
      </c>
      <c r="B2669" s="6">
        <v>57409002</v>
      </c>
      <c r="C2669" s="14">
        <v>43108</v>
      </c>
      <c r="D2669" s="15">
        <v>438.53</v>
      </c>
      <c r="E2669" s="15">
        <v>508.7</v>
      </c>
    </row>
    <row r="2670" spans="1:5" ht="15.75" customHeight="1" x14ac:dyDescent="0.35">
      <c r="A2670" s="6">
        <v>64184</v>
      </c>
      <c r="B2670" s="6">
        <v>64184002</v>
      </c>
      <c r="C2670" s="14">
        <v>43108</v>
      </c>
      <c r="D2670" s="15">
        <v>868.34</v>
      </c>
      <c r="E2670" s="15">
        <v>1007.28</v>
      </c>
    </row>
    <row r="2671" spans="1:5" ht="15.75" customHeight="1" x14ac:dyDescent="0.35">
      <c r="A2671" s="6">
        <v>67284</v>
      </c>
      <c r="B2671" s="6">
        <v>67284002</v>
      </c>
      <c r="C2671" s="14">
        <v>43108</v>
      </c>
      <c r="D2671" s="15">
        <v>2319.96</v>
      </c>
      <c r="E2671" s="15">
        <v>2691.15</v>
      </c>
    </row>
    <row r="2672" spans="1:5" ht="15.75" customHeight="1" x14ac:dyDescent="0.35">
      <c r="A2672" s="6">
        <v>68444</v>
      </c>
      <c r="B2672" s="6">
        <v>68444002</v>
      </c>
      <c r="C2672" s="14">
        <v>43108</v>
      </c>
      <c r="D2672" s="15">
        <v>118.13</v>
      </c>
      <c r="E2672" s="15">
        <v>137.03</v>
      </c>
    </row>
    <row r="2673" spans="1:5" ht="15.75" customHeight="1" x14ac:dyDescent="0.35">
      <c r="A2673" s="6">
        <v>69099</v>
      </c>
      <c r="B2673" s="6">
        <v>69099002</v>
      </c>
      <c r="C2673" s="14">
        <v>43108</v>
      </c>
      <c r="D2673" s="15">
        <v>1197.47</v>
      </c>
      <c r="E2673" s="15">
        <v>1389.06</v>
      </c>
    </row>
    <row r="2674" spans="1:5" ht="15.75" customHeight="1" x14ac:dyDescent="0.35">
      <c r="A2674" s="6">
        <v>70144</v>
      </c>
      <c r="B2674" s="6">
        <v>70144002</v>
      </c>
      <c r="C2674" s="14">
        <v>43108</v>
      </c>
      <c r="D2674" s="15">
        <v>1787.28</v>
      </c>
      <c r="E2674" s="15">
        <v>2073.2400000000002</v>
      </c>
    </row>
    <row r="2675" spans="1:5" ht="15.75" customHeight="1" x14ac:dyDescent="0.35">
      <c r="A2675" s="6">
        <v>76929</v>
      </c>
      <c r="B2675" s="6">
        <v>76929002</v>
      </c>
      <c r="C2675" s="14">
        <v>43108</v>
      </c>
      <c r="D2675" s="15">
        <v>4456.83</v>
      </c>
      <c r="E2675" s="15">
        <v>5169.92</v>
      </c>
    </row>
    <row r="2676" spans="1:5" ht="15.75" customHeight="1" x14ac:dyDescent="0.35">
      <c r="A2676" s="6">
        <v>94024</v>
      </c>
      <c r="B2676" s="6">
        <v>94024002</v>
      </c>
      <c r="C2676" s="14">
        <v>43108</v>
      </c>
      <c r="D2676" s="15">
        <v>134.38</v>
      </c>
      <c r="E2676" s="15">
        <v>155.88</v>
      </c>
    </row>
    <row r="2677" spans="1:5" ht="15.75" customHeight="1" x14ac:dyDescent="0.35">
      <c r="A2677" s="6">
        <v>98914</v>
      </c>
      <c r="B2677" s="6">
        <v>98914002</v>
      </c>
      <c r="C2677" s="14">
        <v>43108</v>
      </c>
      <c r="D2677" s="15">
        <v>1448.62</v>
      </c>
      <c r="E2677" s="15">
        <v>1680.4</v>
      </c>
    </row>
    <row r="2678" spans="1:5" ht="15.75" customHeight="1" x14ac:dyDescent="0.35">
      <c r="A2678" s="6">
        <v>79394</v>
      </c>
      <c r="B2678" s="6">
        <v>79394002</v>
      </c>
      <c r="C2678" s="14">
        <v>43109</v>
      </c>
      <c r="D2678" s="15">
        <v>843.03</v>
      </c>
      <c r="E2678" s="15">
        <v>977.91000000000008</v>
      </c>
    </row>
    <row r="2679" spans="1:5" ht="15.75" customHeight="1" x14ac:dyDescent="0.35">
      <c r="A2679" s="6">
        <v>85724</v>
      </c>
      <c r="B2679" s="6">
        <v>85724002</v>
      </c>
      <c r="C2679" s="14">
        <v>43109</v>
      </c>
      <c r="D2679" s="15">
        <v>1937.17</v>
      </c>
      <c r="E2679" s="15">
        <v>2247.12</v>
      </c>
    </row>
    <row r="2680" spans="1:5" ht="15.75" customHeight="1" x14ac:dyDescent="0.35">
      <c r="A2680" s="6">
        <v>88174</v>
      </c>
      <c r="B2680" s="6">
        <v>88174002</v>
      </c>
      <c r="C2680" s="14">
        <v>43109</v>
      </c>
      <c r="D2680" s="15">
        <v>447.79</v>
      </c>
      <c r="E2680" s="15">
        <v>519.44000000000005</v>
      </c>
    </row>
    <row r="2681" spans="1:5" ht="15.75" customHeight="1" x14ac:dyDescent="0.35">
      <c r="A2681" s="6">
        <v>90619</v>
      </c>
      <c r="B2681" s="6">
        <v>90619002</v>
      </c>
      <c r="C2681" s="14">
        <v>43109</v>
      </c>
      <c r="D2681" s="15">
        <v>1458.31</v>
      </c>
      <c r="E2681" s="15">
        <v>1691.64</v>
      </c>
    </row>
    <row r="2682" spans="1:5" ht="15.75" customHeight="1" x14ac:dyDescent="0.35">
      <c r="A2682" s="6">
        <v>95794</v>
      </c>
      <c r="B2682" s="6">
        <v>95794002</v>
      </c>
      <c r="C2682" s="14">
        <v>43109</v>
      </c>
      <c r="D2682" s="15">
        <v>3304.86</v>
      </c>
      <c r="E2682" s="15">
        <v>3833.6400000000003</v>
      </c>
    </row>
    <row r="2683" spans="1:5" ht="15.75" customHeight="1" x14ac:dyDescent="0.35">
      <c r="A2683" s="6">
        <v>103684</v>
      </c>
      <c r="B2683" s="6">
        <v>103684002</v>
      </c>
      <c r="C2683" s="14">
        <v>43109</v>
      </c>
      <c r="D2683" s="15">
        <v>2769.83</v>
      </c>
      <c r="E2683" s="15">
        <v>3213</v>
      </c>
    </row>
    <row r="2684" spans="1:5" ht="15.75" customHeight="1" x14ac:dyDescent="0.35">
      <c r="A2684" s="6">
        <v>109589</v>
      </c>
      <c r="B2684" s="6">
        <v>109589002</v>
      </c>
      <c r="C2684" s="14">
        <v>43109</v>
      </c>
      <c r="D2684" s="15">
        <v>4292.2700000000004</v>
      </c>
      <c r="E2684" s="15">
        <v>4979.03</v>
      </c>
    </row>
    <row r="2685" spans="1:5" ht="15.75" customHeight="1" x14ac:dyDescent="0.35">
      <c r="A2685" s="6">
        <v>109754</v>
      </c>
      <c r="B2685" s="6">
        <v>109754002</v>
      </c>
      <c r="C2685" s="14">
        <v>43109</v>
      </c>
      <c r="D2685" s="15">
        <v>1888.28</v>
      </c>
      <c r="E2685" s="15">
        <v>2190.4</v>
      </c>
    </row>
    <row r="2686" spans="1:5" ht="15.75" customHeight="1" x14ac:dyDescent="0.35">
      <c r="A2686" s="6">
        <v>57244</v>
      </c>
      <c r="B2686" s="6">
        <v>57244002</v>
      </c>
      <c r="C2686" s="14">
        <v>43110</v>
      </c>
      <c r="D2686" s="15">
        <v>284.38</v>
      </c>
      <c r="E2686" s="15">
        <v>329.88</v>
      </c>
    </row>
    <row r="2687" spans="1:5" ht="15.75" customHeight="1" x14ac:dyDescent="0.35">
      <c r="A2687" s="6">
        <v>75594</v>
      </c>
      <c r="B2687" s="6">
        <v>75594002</v>
      </c>
      <c r="C2687" s="14">
        <v>43110</v>
      </c>
      <c r="D2687" s="15">
        <v>455.91</v>
      </c>
      <c r="E2687" s="15">
        <v>528.85</v>
      </c>
    </row>
    <row r="2688" spans="1:5" ht="15.75" customHeight="1" x14ac:dyDescent="0.35">
      <c r="A2688" s="6">
        <v>77994</v>
      </c>
      <c r="B2688" s="6">
        <v>77994002</v>
      </c>
      <c r="C2688" s="14">
        <v>43110</v>
      </c>
      <c r="D2688" s="15">
        <v>455.94</v>
      </c>
      <c r="E2688" s="15">
        <v>528.89</v>
      </c>
    </row>
    <row r="2689" spans="1:5" ht="15.75" customHeight="1" x14ac:dyDescent="0.35">
      <c r="A2689" s="6">
        <v>82624</v>
      </c>
      <c r="B2689" s="6">
        <v>82624002</v>
      </c>
      <c r="C2689" s="14">
        <v>43110</v>
      </c>
      <c r="D2689" s="15">
        <v>2429.02</v>
      </c>
      <c r="E2689" s="15">
        <v>2817.66</v>
      </c>
    </row>
    <row r="2690" spans="1:5" ht="15.75" customHeight="1" x14ac:dyDescent="0.35">
      <c r="A2690" s="6">
        <v>86779</v>
      </c>
      <c r="B2690" s="6">
        <v>86779002</v>
      </c>
      <c r="C2690" s="14">
        <v>43110</v>
      </c>
      <c r="D2690" s="15">
        <v>1081.6600000000001</v>
      </c>
      <c r="E2690" s="15">
        <v>1254.72</v>
      </c>
    </row>
    <row r="2691" spans="1:5" ht="15.75" customHeight="1" x14ac:dyDescent="0.35">
      <c r="A2691" s="6">
        <v>107999</v>
      </c>
      <c r="B2691" s="6">
        <v>107999002</v>
      </c>
      <c r="C2691" s="14">
        <v>43110</v>
      </c>
      <c r="D2691" s="15">
        <v>1834.53</v>
      </c>
      <c r="E2691" s="15">
        <v>2128.0500000000002</v>
      </c>
    </row>
    <row r="2692" spans="1:5" ht="15.75" customHeight="1" x14ac:dyDescent="0.35">
      <c r="A2692" s="6">
        <v>58689</v>
      </c>
      <c r="B2692" s="6">
        <v>58689002</v>
      </c>
      <c r="C2692" s="14">
        <v>43111</v>
      </c>
      <c r="D2692" s="15">
        <v>2410.21</v>
      </c>
      <c r="E2692" s="15">
        <v>2795.84</v>
      </c>
    </row>
    <row r="2693" spans="1:5" ht="15.75" customHeight="1" x14ac:dyDescent="0.35">
      <c r="A2693" s="6">
        <v>64964</v>
      </c>
      <c r="B2693" s="6">
        <v>64964002</v>
      </c>
      <c r="C2693" s="14">
        <v>43111</v>
      </c>
      <c r="D2693" s="15">
        <v>693.84</v>
      </c>
      <c r="E2693" s="15">
        <v>804.85</v>
      </c>
    </row>
    <row r="2694" spans="1:5" ht="15.75" customHeight="1" x14ac:dyDescent="0.35">
      <c r="A2694" s="6">
        <v>70114</v>
      </c>
      <c r="B2694" s="6">
        <v>70114002</v>
      </c>
      <c r="C2694" s="14">
        <v>43111</v>
      </c>
      <c r="D2694" s="15">
        <v>1274.3499999999999</v>
      </c>
      <c r="E2694" s="15">
        <v>1478.25</v>
      </c>
    </row>
    <row r="2695" spans="1:5" ht="15.75" customHeight="1" x14ac:dyDescent="0.35">
      <c r="A2695" s="6">
        <v>81094</v>
      </c>
      <c r="B2695" s="6">
        <v>81094002</v>
      </c>
      <c r="C2695" s="14">
        <v>43111</v>
      </c>
      <c r="D2695" s="15">
        <v>519.66999999999996</v>
      </c>
      <c r="E2695" s="15">
        <v>602.81999999999994</v>
      </c>
    </row>
    <row r="2696" spans="1:5" ht="15.75" customHeight="1" x14ac:dyDescent="0.35">
      <c r="A2696" s="6">
        <v>85429</v>
      </c>
      <c r="B2696" s="6">
        <v>85429002</v>
      </c>
      <c r="C2696" s="14">
        <v>43111</v>
      </c>
      <c r="D2696" s="15">
        <v>2294.66</v>
      </c>
      <c r="E2696" s="15">
        <v>2661.8</v>
      </c>
    </row>
    <row r="2697" spans="1:5" ht="15.75" customHeight="1" x14ac:dyDescent="0.35">
      <c r="A2697" s="6">
        <v>86954</v>
      </c>
      <c r="B2697" s="6">
        <v>86954002</v>
      </c>
      <c r="C2697" s="14">
        <v>43111</v>
      </c>
      <c r="D2697" s="15">
        <v>77.28</v>
      </c>
      <c r="E2697" s="15">
        <v>89.64</v>
      </c>
    </row>
    <row r="2698" spans="1:5" ht="15.75" customHeight="1" x14ac:dyDescent="0.35">
      <c r="A2698" s="6">
        <v>90494</v>
      </c>
      <c r="B2698" s="6">
        <v>90494002</v>
      </c>
      <c r="C2698" s="14">
        <v>43111</v>
      </c>
      <c r="D2698" s="15">
        <v>359.24</v>
      </c>
      <c r="E2698" s="15">
        <v>416.72</v>
      </c>
    </row>
    <row r="2699" spans="1:5" ht="15.75" customHeight="1" x14ac:dyDescent="0.35">
      <c r="A2699" s="6">
        <v>96654</v>
      </c>
      <c r="B2699" s="6">
        <v>96654002</v>
      </c>
      <c r="C2699" s="14">
        <v>43111</v>
      </c>
      <c r="D2699" s="15">
        <v>731.24</v>
      </c>
      <c r="E2699" s="15">
        <v>848.24</v>
      </c>
    </row>
    <row r="2700" spans="1:5" ht="15.75" customHeight="1" x14ac:dyDescent="0.35">
      <c r="A2700" s="6">
        <v>101084</v>
      </c>
      <c r="B2700" s="6">
        <v>101084002</v>
      </c>
      <c r="C2700" s="14">
        <v>43111</v>
      </c>
      <c r="D2700" s="15">
        <v>1168.4000000000001</v>
      </c>
      <c r="E2700" s="15">
        <v>1355.3400000000001</v>
      </c>
    </row>
    <row r="2701" spans="1:5" ht="15.75" customHeight="1" x14ac:dyDescent="0.35">
      <c r="A2701" s="6">
        <v>110134</v>
      </c>
      <c r="B2701" s="6">
        <v>110134002</v>
      </c>
      <c r="C2701" s="14">
        <v>43111</v>
      </c>
      <c r="D2701" s="15">
        <v>122.37</v>
      </c>
      <c r="E2701" s="15">
        <v>141.94999999999999</v>
      </c>
    </row>
    <row r="2702" spans="1:5" ht="15.75" customHeight="1" x14ac:dyDescent="0.35">
      <c r="A2702" s="6">
        <v>111199</v>
      </c>
      <c r="B2702" s="6">
        <v>111199002</v>
      </c>
      <c r="C2702" s="14">
        <v>43111</v>
      </c>
      <c r="D2702" s="15">
        <v>2032</v>
      </c>
      <c r="E2702" s="15">
        <v>2357.12</v>
      </c>
    </row>
    <row r="2703" spans="1:5" ht="15.75" customHeight="1" x14ac:dyDescent="0.35">
      <c r="A2703" s="6">
        <v>62579</v>
      </c>
      <c r="B2703" s="6">
        <v>62579002</v>
      </c>
      <c r="C2703" s="14">
        <v>43112</v>
      </c>
      <c r="D2703" s="15">
        <v>234.7</v>
      </c>
      <c r="E2703" s="15">
        <v>272.25</v>
      </c>
    </row>
    <row r="2704" spans="1:5" ht="15.75" customHeight="1" x14ac:dyDescent="0.35">
      <c r="A2704" s="6">
        <v>62729</v>
      </c>
      <c r="B2704" s="6">
        <v>62729002</v>
      </c>
      <c r="C2704" s="14">
        <v>43112</v>
      </c>
      <c r="D2704" s="15">
        <v>3000.1</v>
      </c>
      <c r="E2704" s="15">
        <v>3480.12</v>
      </c>
    </row>
    <row r="2705" spans="1:5" ht="15.75" customHeight="1" x14ac:dyDescent="0.35">
      <c r="A2705" s="6">
        <v>65219</v>
      </c>
      <c r="B2705" s="6">
        <v>65219002</v>
      </c>
      <c r="C2705" s="14">
        <v>43112</v>
      </c>
      <c r="D2705" s="15">
        <v>1621.69</v>
      </c>
      <c r="E2705" s="15">
        <v>1881.16</v>
      </c>
    </row>
    <row r="2706" spans="1:5" ht="15.75" customHeight="1" x14ac:dyDescent="0.35">
      <c r="A2706" s="6">
        <v>71119</v>
      </c>
      <c r="B2706" s="6">
        <v>71119002</v>
      </c>
      <c r="C2706" s="14">
        <v>43112</v>
      </c>
      <c r="D2706" s="15">
        <v>1930.27</v>
      </c>
      <c r="E2706" s="15">
        <v>2239.11</v>
      </c>
    </row>
    <row r="2707" spans="1:5" ht="15.75" customHeight="1" x14ac:dyDescent="0.35">
      <c r="A2707" s="6">
        <v>71489</v>
      </c>
      <c r="B2707" s="6">
        <v>71489002</v>
      </c>
      <c r="C2707" s="14">
        <v>43112</v>
      </c>
      <c r="D2707" s="15">
        <v>1113.83</v>
      </c>
      <c r="E2707" s="15">
        <v>1292.04</v>
      </c>
    </row>
    <row r="2708" spans="1:5" ht="15.75" customHeight="1" x14ac:dyDescent="0.35">
      <c r="A2708" s="6">
        <v>77989</v>
      </c>
      <c r="B2708" s="6">
        <v>77989002</v>
      </c>
      <c r="C2708" s="14">
        <v>43112</v>
      </c>
      <c r="D2708" s="15">
        <v>458.55</v>
      </c>
      <c r="E2708" s="15">
        <v>531.91999999999996</v>
      </c>
    </row>
    <row r="2709" spans="1:5" ht="15.75" customHeight="1" x14ac:dyDescent="0.35">
      <c r="A2709" s="6">
        <v>84249</v>
      </c>
      <c r="B2709" s="6">
        <v>84249002</v>
      </c>
      <c r="C2709" s="14">
        <v>43112</v>
      </c>
      <c r="D2709" s="15">
        <v>1523.53</v>
      </c>
      <c r="E2709" s="15">
        <v>1767.3000000000002</v>
      </c>
    </row>
    <row r="2710" spans="1:5" ht="15.75" customHeight="1" x14ac:dyDescent="0.35">
      <c r="A2710" s="6">
        <v>102354</v>
      </c>
      <c r="B2710" s="6">
        <v>102354002</v>
      </c>
      <c r="C2710" s="14">
        <v>43112</v>
      </c>
      <c r="D2710" s="15">
        <v>2581.34</v>
      </c>
      <c r="E2710" s="15">
        <v>2994.36</v>
      </c>
    </row>
    <row r="2711" spans="1:5" ht="15.75" customHeight="1" x14ac:dyDescent="0.35">
      <c r="A2711" s="6">
        <v>67689</v>
      </c>
      <c r="B2711" s="6">
        <v>67689002</v>
      </c>
      <c r="C2711" s="14">
        <v>43113</v>
      </c>
      <c r="D2711" s="15">
        <v>581.98</v>
      </c>
      <c r="E2711" s="15">
        <v>675.1</v>
      </c>
    </row>
    <row r="2712" spans="1:5" ht="15.75" customHeight="1" x14ac:dyDescent="0.35">
      <c r="A2712" s="6">
        <v>86604</v>
      </c>
      <c r="B2712" s="6">
        <v>86604002</v>
      </c>
      <c r="C2712" s="14">
        <v>43113</v>
      </c>
      <c r="D2712" s="15">
        <v>937.45</v>
      </c>
      <c r="E2712" s="15">
        <v>1087.44</v>
      </c>
    </row>
    <row r="2713" spans="1:5" ht="15.75" customHeight="1" x14ac:dyDescent="0.35">
      <c r="A2713" s="6">
        <v>103064</v>
      </c>
      <c r="B2713" s="6">
        <v>103064002</v>
      </c>
      <c r="C2713" s="14">
        <v>43113</v>
      </c>
      <c r="D2713" s="15">
        <v>570.24</v>
      </c>
      <c r="E2713" s="15">
        <v>661.48</v>
      </c>
    </row>
    <row r="2714" spans="1:5" ht="15.75" customHeight="1" x14ac:dyDescent="0.35">
      <c r="A2714" s="6">
        <v>107434</v>
      </c>
      <c r="B2714" s="6">
        <v>107434002</v>
      </c>
      <c r="C2714" s="14">
        <v>43113</v>
      </c>
      <c r="D2714" s="15">
        <v>1355.34</v>
      </c>
      <c r="E2714" s="15">
        <v>1572.2</v>
      </c>
    </row>
    <row r="2715" spans="1:5" ht="15.75" customHeight="1" x14ac:dyDescent="0.35">
      <c r="A2715" s="6">
        <v>55784</v>
      </c>
      <c r="B2715" s="6">
        <v>55784002</v>
      </c>
      <c r="C2715" s="14">
        <v>43114</v>
      </c>
      <c r="D2715" s="15">
        <v>3033.66</v>
      </c>
      <c r="E2715" s="15">
        <v>3519.0499999999997</v>
      </c>
    </row>
    <row r="2716" spans="1:5" ht="15.75" customHeight="1" x14ac:dyDescent="0.35">
      <c r="A2716" s="6">
        <v>61444</v>
      </c>
      <c r="B2716" s="6">
        <v>61444002</v>
      </c>
      <c r="C2716" s="14">
        <v>43114</v>
      </c>
      <c r="D2716" s="15">
        <v>3017.84</v>
      </c>
      <c r="E2716" s="15">
        <v>3500.7000000000003</v>
      </c>
    </row>
    <row r="2717" spans="1:5" ht="15.75" customHeight="1" x14ac:dyDescent="0.35">
      <c r="A2717" s="6">
        <v>68349</v>
      </c>
      <c r="B2717" s="6">
        <v>68349002</v>
      </c>
      <c r="C2717" s="14">
        <v>43114</v>
      </c>
      <c r="D2717" s="15">
        <v>2461.77</v>
      </c>
      <c r="E2717" s="15">
        <v>2855.65</v>
      </c>
    </row>
    <row r="2718" spans="1:5" ht="15.75" customHeight="1" x14ac:dyDescent="0.35">
      <c r="A2718" s="6">
        <v>82399</v>
      </c>
      <c r="B2718" s="6">
        <v>82399002</v>
      </c>
      <c r="C2718" s="14">
        <v>43114</v>
      </c>
      <c r="D2718" s="15">
        <v>183.86</v>
      </c>
      <c r="E2718" s="15">
        <v>213.28</v>
      </c>
    </row>
    <row r="2719" spans="1:5" ht="15.75" customHeight="1" x14ac:dyDescent="0.35">
      <c r="A2719" s="6">
        <v>99694</v>
      </c>
      <c r="B2719" s="6">
        <v>99694002</v>
      </c>
      <c r="C2719" s="14">
        <v>43114</v>
      </c>
      <c r="D2719" s="15">
        <v>2422.91</v>
      </c>
      <c r="E2719" s="15">
        <v>2810.5699999999997</v>
      </c>
    </row>
    <row r="2720" spans="1:5" ht="15.75" customHeight="1" x14ac:dyDescent="0.35">
      <c r="A2720" s="6">
        <v>100254</v>
      </c>
      <c r="B2720" s="6">
        <v>100254002</v>
      </c>
      <c r="C2720" s="14">
        <v>43114</v>
      </c>
      <c r="D2720" s="15">
        <v>158.69</v>
      </c>
      <c r="E2720" s="15">
        <v>184.07999999999998</v>
      </c>
    </row>
    <row r="2721" spans="1:5" ht="15.75" customHeight="1" x14ac:dyDescent="0.35">
      <c r="A2721" s="6">
        <v>103239</v>
      </c>
      <c r="B2721" s="6">
        <v>103239002</v>
      </c>
      <c r="C2721" s="14">
        <v>43114</v>
      </c>
      <c r="D2721" s="15">
        <v>448.06</v>
      </c>
      <c r="E2721" s="15">
        <v>519.75</v>
      </c>
    </row>
    <row r="2722" spans="1:5" ht="15.75" customHeight="1" x14ac:dyDescent="0.35">
      <c r="A2722" s="6">
        <v>106129</v>
      </c>
      <c r="B2722" s="6">
        <v>106129002</v>
      </c>
      <c r="C2722" s="14">
        <v>43114</v>
      </c>
      <c r="D2722" s="15">
        <v>2145.79</v>
      </c>
      <c r="E2722" s="15">
        <v>2489.12</v>
      </c>
    </row>
    <row r="2723" spans="1:5" ht="15.75" customHeight="1" x14ac:dyDescent="0.35">
      <c r="A2723" s="6">
        <v>110564</v>
      </c>
      <c r="B2723" s="6">
        <v>110564002</v>
      </c>
      <c r="C2723" s="14">
        <v>43114</v>
      </c>
      <c r="D2723" s="15">
        <v>1912.19</v>
      </c>
      <c r="E2723" s="15">
        <v>2218.14</v>
      </c>
    </row>
    <row r="2724" spans="1:5" ht="15.75" customHeight="1" x14ac:dyDescent="0.35">
      <c r="A2724" s="6">
        <v>56554</v>
      </c>
      <c r="B2724" s="6">
        <v>56554002</v>
      </c>
      <c r="C2724" s="14">
        <v>43115</v>
      </c>
      <c r="D2724" s="15">
        <v>1132.5</v>
      </c>
      <c r="E2724" s="15">
        <v>1313.6999999999998</v>
      </c>
    </row>
    <row r="2725" spans="1:5" ht="15.75" customHeight="1" x14ac:dyDescent="0.35">
      <c r="A2725" s="6">
        <v>64769</v>
      </c>
      <c r="B2725" s="6">
        <v>64769002</v>
      </c>
      <c r="C2725" s="14">
        <v>43115</v>
      </c>
      <c r="D2725" s="15">
        <v>1085.72</v>
      </c>
      <c r="E2725" s="15">
        <v>1259.44</v>
      </c>
    </row>
    <row r="2726" spans="1:5" ht="15.75" customHeight="1" x14ac:dyDescent="0.35">
      <c r="A2726" s="6">
        <v>68329</v>
      </c>
      <c r="B2726" s="6">
        <v>68329002</v>
      </c>
      <c r="C2726" s="14">
        <v>43115</v>
      </c>
      <c r="D2726" s="15">
        <v>1823.43</v>
      </c>
      <c r="E2726" s="15">
        <v>2115.1799999999998</v>
      </c>
    </row>
    <row r="2727" spans="1:5" ht="15.75" customHeight="1" x14ac:dyDescent="0.35">
      <c r="A2727" s="6">
        <v>81204</v>
      </c>
      <c r="B2727" s="6">
        <v>81204002</v>
      </c>
      <c r="C2727" s="14">
        <v>43115</v>
      </c>
      <c r="D2727" s="15">
        <v>271.11</v>
      </c>
      <c r="E2727" s="15">
        <v>314.49</v>
      </c>
    </row>
    <row r="2728" spans="1:5" ht="15.75" customHeight="1" x14ac:dyDescent="0.35">
      <c r="A2728" s="6">
        <v>95574</v>
      </c>
      <c r="B2728" s="6">
        <v>95574002</v>
      </c>
      <c r="C2728" s="14">
        <v>43115</v>
      </c>
      <c r="D2728" s="15">
        <v>2644.61</v>
      </c>
      <c r="E2728" s="15">
        <v>3067.75</v>
      </c>
    </row>
    <row r="2729" spans="1:5" ht="15.75" customHeight="1" x14ac:dyDescent="0.35">
      <c r="A2729" s="6">
        <v>100999</v>
      </c>
      <c r="B2729" s="6">
        <v>100999002</v>
      </c>
      <c r="C2729" s="14">
        <v>43115</v>
      </c>
      <c r="D2729" s="15">
        <v>1101.93</v>
      </c>
      <c r="E2729" s="15">
        <v>1278.24</v>
      </c>
    </row>
    <row r="2730" spans="1:5" ht="15.75" customHeight="1" x14ac:dyDescent="0.35">
      <c r="A2730" s="6">
        <v>63894</v>
      </c>
      <c r="B2730" s="6">
        <v>63894002</v>
      </c>
      <c r="C2730" s="14">
        <v>43116</v>
      </c>
      <c r="D2730" s="15">
        <v>3861.1</v>
      </c>
      <c r="E2730" s="15">
        <v>4478.88</v>
      </c>
    </row>
    <row r="2731" spans="1:5" ht="15.75" customHeight="1" x14ac:dyDescent="0.35">
      <c r="A2731" s="6">
        <v>72964</v>
      </c>
      <c r="B2731" s="6">
        <v>72964002</v>
      </c>
      <c r="C2731" s="14">
        <v>43116</v>
      </c>
      <c r="D2731" s="15">
        <v>868.71</v>
      </c>
      <c r="E2731" s="15">
        <v>1007.6999999999999</v>
      </c>
    </row>
    <row r="2732" spans="1:5" ht="15.75" customHeight="1" x14ac:dyDescent="0.35">
      <c r="A2732" s="6">
        <v>91734</v>
      </c>
      <c r="B2732" s="6">
        <v>91734002</v>
      </c>
      <c r="C2732" s="14">
        <v>43116</v>
      </c>
      <c r="D2732" s="15">
        <v>2139.2600000000002</v>
      </c>
      <c r="E2732" s="15">
        <v>2481.54</v>
      </c>
    </row>
    <row r="2733" spans="1:5" ht="15.75" customHeight="1" x14ac:dyDescent="0.35">
      <c r="A2733" s="6">
        <v>104979</v>
      </c>
      <c r="B2733" s="6">
        <v>104979002</v>
      </c>
      <c r="C2733" s="14">
        <v>43116</v>
      </c>
      <c r="D2733" s="15">
        <v>1408.23</v>
      </c>
      <c r="E2733" s="15">
        <v>1633.55</v>
      </c>
    </row>
    <row r="2734" spans="1:5" ht="15.75" customHeight="1" x14ac:dyDescent="0.35">
      <c r="A2734" s="6">
        <v>107894</v>
      </c>
      <c r="B2734" s="6">
        <v>107894002</v>
      </c>
      <c r="C2734" s="14">
        <v>43116</v>
      </c>
      <c r="D2734" s="15">
        <v>502.86</v>
      </c>
      <c r="E2734" s="15">
        <v>583.32000000000005</v>
      </c>
    </row>
    <row r="2735" spans="1:5" ht="15.75" customHeight="1" x14ac:dyDescent="0.35">
      <c r="A2735" s="6">
        <v>108164</v>
      </c>
      <c r="B2735" s="6">
        <v>108164002</v>
      </c>
      <c r="C2735" s="14">
        <v>43116</v>
      </c>
      <c r="D2735" s="15">
        <v>186.41</v>
      </c>
      <c r="E2735" s="15">
        <v>216.24</v>
      </c>
    </row>
    <row r="2736" spans="1:5" ht="15.75" customHeight="1" x14ac:dyDescent="0.35">
      <c r="A2736" s="6">
        <v>112789</v>
      </c>
      <c r="B2736" s="6">
        <v>112789002</v>
      </c>
      <c r="C2736" s="14">
        <v>43116</v>
      </c>
      <c r="D2736" s="15">
        <v>1048.5</v>
      </c>
      <c r="E2736" s="15">
        <v>1216.26</v>
      </c>
    </row>
    <row r="2737" spans="1:5" ht="15.75" customHeight="1" x14ac:dyDescent="0.35">
      <c r="A2737" s="6">
        <v>89884</v>
      </c>
      <c r="B2737" s="6">
        <v>89884002</v>
      </c>
      <c r="C2737" s="14">
        <v>43117</v>
      </c>
      <c r="D2737" s="15">
        <v>2235.7199999999998</v>
      </c>
      <c r="E2737" s="15">
        <v>2593.44</v>
      </c>
    </row>
    <row r="2738" spans="1:5" ht="15.75" customHeight="1" x14ac:dyDescent="0.35">
      <c r="A2738" s="6">
        <v>91684</v>
      </c>
      <c r="B2738" s="6">
        <v>91684002</v>
      </c>
      <c r="C2738" s="14">
        <v>43117</v>
      </c>
      <c r="D2738" s="15">
        <v>1742.79</v>
      </c>
      <c r="E2738" s="15">
        <v>2021.6399999999999</v>
      </c>
    </row>
    <row r="2739" spans="1:5" ht="15.75" customHeight="1" x14ac:dyDescent="0.35">
      <c r="A2739" s="6">
        <v>93174</v>
      </c>
      <c r="B2739" s="6">
        <v>93174002</v>
      </c>
      <c r="C2739" s="14">
        <v>43117</v>
      </c>
      <c r="D2739" s="15">
        <v>1181.53</v>
      </c>
      <c r="E2739" s="15">
        <v>1370.58</v>
      </c>
    </row>
    <row r="2740" spans="1:5" ht="15.75" customHeight="1" x14ac:dyDescent="0.35">
      <c r="A2740" s="6">
        <v>54439</v>
      </c>
      <c r="B2740" s="6">
        <v>54439002</v>
      </c>
      <c r="C2740" s="14">
        <v>43118</v>
      </c>
      <c r="D2740" s="15">
        <v>682.06</v>
      </c>
      <c r="E2740" s="15">
        <v>791.19</v>
      </c>
    </row>
    <row r="2741" spans="1:5" ht="15.75" customHeight="1" x14ac:dyDescent="0.35">
      <c r="A2741" s="6">
        <v>55754</v>
      </c>
      <c r="B2741" s="6">
        <v>55754002</v>
      </c>
      <c r="C2741" s="14">
        <v>43118</v>
      </c>
      <c r="D2741" s="15">
        <v>603.41</v>
      </c>
      <c r="E2741" s="15">
        <v>699.95</v>
      </c>
    </row>
    <row r="2742" spans="1:5" ht="15.75" customHeight="1" x14ac:dyDescent="0.35">
      <c r="A2742" s="6">
        <v>59279</v>
      </c>
      <c r="B2742" s="6">
        <v>59279002</v>
      </c>
      <c r="C2742" s="14">
        <v>43118</v>
      </c>
      <c r="D2742" s="15">
        <v>1845.36</v>
      </c>
      <c r="E2742" s="15">
        <v>2140.62</v>
      </c>
    </row>
    <row r="2743" spans="1:5" ht="15.75" customHeight="1" x14ac:dyDescent="0.35">
      <c r="A2743" s="6">
        <v>64034</v>
      </c>
      <c r="B2743" s="6">
        <v>64034002</v>
      </c>
      <c r="C2743" s="14">
        <v>43118</v>
      </c>
      <c r="D2743" s="15">
        <v>323.41000000000003</v>
      </c>
      <c r="E2743" s="15">
        <v>375.15</v>
      </c>
    </row>
    <row r="2744" spans="1:5" ht="15.75" customHeight="1" x14ac:dyDescent="0.35">
      <c r="A2744" s="6">
        <v>66404</v>
      </c>
      <c r="B2744" s="6">
        <v>66404002</v>
      </c>
      <c r="C2744" s="14">
        <v>43118</v>
      </c>
      <c r="D2744" s="15">
        <v>2115.81</v>
      </c>
      <c r="E2744" s="15">
        <v>2454.34</v>
      </c>
    </row>
    <row r="2745" spans="1:5" ht="15.75" customHeight="1" x14ac:dyDescent="0.35">
      <c r="A2745" s="6">
        <v>73399</v>
      </c>
      <c r="B2745" s="6">
        <v>73399002</v>
      </c>
      <c r="C2745" s="14">
        <v>43118</v>
      </c>
      <c r="D2745" s="15">
        <v>2460.6799999999998</v>
      </c>
      <c r="E2745" s="15">
        <v>2854.39</v>
      </c>
    </row>
    <row r="2746" spans="1:5" ht="15.75" customHeight="1" x14ac:dyDescent="0.35">
      <c r="A2746" s="6">
        <v>75639</v>
      </c>
      <c r="B2746" s="6">
        <v>75639002</v>
      </c>
      <c r="C2746" s="14">
        <v>43118</v>
      </c>
      <c r="D2746" s="15">
        <v>327.54000000000002</v>
      </c>
      <c r="E2746" s="15">
        <v>379.95</v>
      </c>
    </row>
    <row r="2747" spans="1:5" ht="15.75" customHeight="1" x14ac:dyDescent="0.35">
      <c r="A2747" s="6">
        <v>83689</v>
      </c>
      <c r="B2747" s="6">
        <v>83689002</v>
      </c>
      <c r="C2747" s="14">
        <v>43118</v>
      </c>
      <c r="D2747" s="15">
        <v>67.75</v>
      </c>
      <c r="E2747" s="15">
        <v>78.59</v>
      </c>
    </row>
    <row r="2748" spans="1:5" ht="15.75" customHeight="1" x14ac:dyDescent="0.35">
      <c r="A2748" s="6">
        <v>93089</v>
      </c>
      <c r="B2748" s="6">
        <v>93089002</v>
      </c>
      <c r="C2748" s="14">
        <v>43118</v>
      </c>
      <c r="D2748" s="15">
        <v>530.37</v>
      </c>
      <c r="E2748" s="15">
        <v>615.23</v>
      </c>
    </row>
    <row r="2749" spans="1:5" ht="15.75" customHeight="1" x14ac:dyDescent="0.35">
      <c r="A2749" s="6">
        <v>110794</v>
      </c>
      <c r="B2749" s="6">
        <v>110794002</v>
      </c>
      <c r="C2749" s="14">
        <v>43118</v>
      </c>
      <c r="D2749" s="15">
        <v>509.91</v>
      </c>
      <c r="E2749" s="15">
        <v>591.5</v>
      </c>
    </row>
    <row r="2750" spans="1:5" ht="15.75" customHeight="1" x14ac:dyDescent="0.35">
      <c r="A2750" s="6">
        <v>57434</v>
      </c>
      <c r="B2750" s="6">
        <v>57434002</v>
      </c>
      <c r="C2750" s="14">
        <v>43119</v>
      </c>
      <c r="D2750" s="15">
        <v>1084.8399999999999</v>
      </c>
      <c r="E2750" s="15">
        <v>1258.4100000000001</v>
      </c>
    </row>
    <row r="2751" spans="1:5" ht="15.75" customHeight="1" x14ac:dyDescent="0.35">
      <c r="A2751" s="6">
        <v>59304</v>
      </c>
      <c r="B2751" s="6">
        <v>59304002</v>
      </c>
      <c r="C2751" s="14">
        <v>43119</v>
      </c>
      <c r="D2751" s="15">
        <v>61.33</v>
      </c>
      <c r="E2751" s="15">
        <v>71.14</v>
      </c>
    </row>
    <row r="2752" spans="1:5" ht="15.75" customHeight="1" x14ac:dyDescent="0.35">
      <c r="A2752" s="6">
        <v>69419</v>
      </c>
      <c r="B2752" s="6">
        <v>69419002</v>
      </c>
      <c r="C2752" s="14">
        <v>43119</v>
      </c>
      <c r="D2752" s="15">
        <v>2317.63</v>
      </c>
      <c r="E2752" s="15">
        <v>2688.4500000000003</v>
      </c>
    </row>
    <row r="2753" spans="1:5" ht="15.75" customHeight="1" x14ac:dyDescent="0.35">
      <c r="A2753" s="6">
        <v>69569</v>
      </c>
      <c r="B2753" s="6">
        <v>69569002</v>
      </c>
      <c r="C2753" s="14">
        <v>43119</v>
      </c>
      <c r="D2753" s="15">
        <v>626.04</v>
      </c>
      <c r="E2753" s="15">
        <v>726.21</v>
      </c>
    </row>
    <row r="2754" spans="1:5" ht="15.75" customHeight="1" x14ac:dyDescent="0.35">
      <c r="A2754" s="6">
        <v>69864</v>
      </c>
      <c r="B2754" s="6">
        <v>69864002</v>
      </c>
      <c r="C2754" s="14">
        <v>43119</v>
      </c>
      <c r="D2754" s="15">
        <v>481.31</v>
      </c>
      <c r="E2754" s="15">
        <v>558.32000000000005</v>
      </c>
    </row>
    <row r="2755" spans="1:5" ht="15.75" customHeight="1" x14ac:dyDescent="0.35">
      <c r="A2755" s="6">
        <v>84694</v>
      </c>
      <c r="B2755" s="6">
        <v>84694002</v>
      </c>
      <c r="C2755" s="14">
        <v>43119</v>
      </c>
      <c r="D2755" s="15">
        <v>1179.47</v>
      </c>
      <c r="E2755" s="15">
        <v>1368.18</v>
      </c>
    </row>
    <row r="2756" spans="1:5" ht="15.75" customHeight="1" x14ac:dyDescent="0.35">
      <c r="A2756" s="6">
        <v>110149</v>
      </c>
      <c r="B2756" s="6">
        <v>110149002</v>
      </c>
      <c r="C2756" s="14">
        <v>43119</v>
      </c>
      <c r="D2756" s="15">
        <v>1155</v>
      </c>
      <c r="E2756" s="15">
        <v>1339.8</v>
      </c>
    </row>
    <row r="2757" spans="1:5" ht="15.75" customHeight="1" x14ac:dyDescent="0.35">
      <c r="A2757" s="6">
        <v>61369</v>
      </c>
      <c r="B2757" s="6">
        <v>61369002</v>
      </c>
      <c r="C2757" s="14">
        <v>43120</v>
      </c>
      <c r="D2757" s="15">
        <v>94.48</v>
      </c>
      <c r="E2757" s="15">
        <v>109.60000000000001</v>
      </c>
    </row>
    <row r="2758" spans="1:5" ht="15.75" customHeight="1" x14ac:dyDescent="0.35">
      <c r="A2758" s="6">
        <v>68344</v>
      </c>
      <c r="B2758" s="6">
        <v>68344002</v>
      </c>
      <c r="C2758" s="14">
        <v>43120</v>
      </c>
      <c r="D2758" s="15">
        <v>273.91000000000003</v>
      </c>
      <c r="E2758" s="15">
        <v>317.73</v>
      </c>
    </row>
    <row r="2759" spans="1:5" ht="15.75" customHeight="1" x14ac:dyDescent="0.35">
      <c r="A2759" s="6">
        <v>76774</v>
      </c>
      <c r="B2759" s="6">
        <v>76774002</v>
      </c>
      <c r="C2759" s="14">
        <v>43120</v>
      </c>
      <c r="D2759" s="15">
        <v>1110.4100000000001</v>
      </c>
      <c r="E2759" s="15">
        <v>1288.08</v>
      </c>
    </row>
    <row r="2760" spans="1:5" ht="15.75" customHeight="1" x14ac:dyDescent="0.35">
      <c r="A2760" s="6">
        <v>78324</v>
      </c>
      <c r="B2760" s="6">
        <v>78324002</v>
      </c>
      <c r="C2760" s="14">
        <v>43120</v>
      </c>
      <c r="D2760" s="15">
        <v>1101.07</v>
      </c>
      <c r="E2760" s="15">
        <v>1277.24</v>
      </c>
    </row>
    <row r="2761" spans="1:5" ht="15.75" customHeight="1" x14ac:dyDescent="0.35">
      <c r="A2761" s="6">
        <v>54222</v>
      </c>
      <c r="B2761" s="6">
        <v>54222002</v>
      </c>
      <c r="C2761" s="14">
        <v>43121</v>
      </c>
      <c r="D2761" s="15">
        <v>1836.16</v>
      </c>
      <c r="E2761" s="15">
        <v>2129.94</v>
      </c>
    </row>
    <row r="2762" spans="1:5" ht="15.75" customHeight="1" x14ac:dyDescent="0.35">
      <c r="A2762" s="6">
        <v>62834</v>
      </c>
      <c r="B2762" s="6">
        <v>62834002</v>
      </c>
      <c r="C2762" s="14">
        <v>43121</v>
      </c>
      <c r="D2762" s="15">
        <v>1642.41</v>
      </c>
      <c r="E2762" s="15">
        <v>1905.2</v>
      </c>
    </row>
    <row r="2763" spans="1:5" ht="15.75" customHeight="1" x14ac:dyDescent="0.35">
      <c r="A2763" s="6">
        <v>69414</v>
      </c>
      <c r="B2763" s="6">
        <v>69414002</v>
      </c>
      <c r="C2763" s="14">
        <v>43121</v>
      </c>
      <c r="D2763" s="15">
        <v>2200.9699999999998</v>
      </c>
      <c r="E2763" s="15">
        <v>2553.12</v>
      </c>
    </row>
    <row r="2764" spans="1:5" ht="15.75" customHeight="1" x14ac:dyDescent="0.35">
      <c r="A2764" s="6">
        <v>73769</v>
      </c>
      <c r="B2764" s="6">
        <v>73769002</v>
      </c>
      <c r="C2764" s="14">
        <v>43121</v>
      </c>
      <c r="D2764" s="15">
        <v>2373.84</v>
      </c>
      <c r="E2764" s="15">
        <v>2753.65</v>
      </c>
    </row>
    <row r="2765" spans="1:5" ht="15.75" customHeight="1" x14ac:dyDescent="0.35">
      <c r="A2765" s="6">
        <v>75579</v>
      </c>
      <c r="B2765" s="6">
        <v>75579002</v>
      </c>
      <c r="C2765" s="14">
        <v>43121</v>
      </c>
      <c r="D2765" s="15">
        <v>309.87</v>
      </c>
      <c r="E2765" s="15">
        <v>359.45</v>
      </c>
    </row>
    <row r="2766" spans="1:5" ht="15.75" customHeight="1" x14ac:dyDescent="0.35">
      <c r="A2766" s="6">
        <v>85209</v>
      </c>
      <c r="B2766" s="6">
        <v>85209002</v>
      </c>
      <c r="C2766" s="14">
        <v>43121</v>
      </c>
      <c r="D2766" s="15">
        <v>222.4</v>
      </c>
      <c r="E2766" s="15">
        <v>257.98</v>
      </c>
    </row>
    <row r="2767" spans="1:5" ht="15.75" customHeight="1" x14ac:dyDescent="0.35">
      <c r="A2767" s="6">
        <v>99994</v>
      </c>
      <c r="B2767" s="6">
        <v>99994002</v>
      </c>
      <c r="C2767" s="14">
        <v>43121</v>
      </c>
      <c r="D2767" s="15">
        <v>355.97</v>
      </c>
      <c r="E2767" s="15">
        <v>412.91999999999996</v>
      </c>
    </row>
    <row r="2768" spans="1:5" ht="15.75" customHeight="1" x14ac:dyDescent="0.35">
      <c r="A2768" s="6">
        <v>101144</v>
      </c>
      <c r="B2768" s="6">
        <v>101144002</v>
      </c>
      <c r="C2768" s="14">
        <v>43121</v>
      </c>
      <c r="D2768" s="15">
        <v>508.69</v>
      </c>
      <c r="E2768" s="15">
        <v>590.08000000000004</v>
      </c>
    </row>
    <row r="2769" spans="1:5" ht="15.75" customHeight="1" x14ac:dyDescent="0.35">
      <c r="A2769" s="6">
        <v>54186</v>
      </c>
      <c r="B2769" s="6">
        <v>54186002</v>
      </c>
      <c r="C2769" s="14">
        <v>43122</v>
      </c>
      <c r="D2769" s="15">
        <v>672.45</v>
      </c>
      <c r="E2769" s="15">
        <v>780.04</v>
      </c>
    </row>
    <row r="2770" spans="1:5" ht="15.75" customHeight="1" x14ac:dyDescent="0.35">
      <c r="A2770" s="6">
        <v>56884</v>
      </c>
      <c r="B2770" s="6">
        <v>56884002</v>
      </c>
      <c r="C2770" s="14">
        <v>43122</v>
      </c>
      <c r="D2770" s="15">
        <v>931.1</v>
      </c>
      <c r="E2770" s="15">
        <v>1080.08</v>
      </c>
    </row>
    <row r="2771" spans="1:5" ht="15.75" customHeight="1" x14ac:dyDescent="0.35">
      <c r="A2771" s="6">
        <v>75889</v>
      </c>
      <c r="B2771" s="6">
        <v>75889002</v>
      </c>
      <c r="C2771" s="14">
        <v>43122</v>
      </c>
      <c r="D2771" s="15">
        <v>453.14</v>
      </c>
      <c r="E2771" s="15">
        <v>525.64</v>
      </c>
    </row>
    <row r="2772" spans="1:5" ht="15.75" customHeight="1" x14ac:dyDescent="0.35">
      <c r="A2772" s="6">
        <v>87644</v>
      </c>
      <c r="B2772" s="6">
        <v>87644002</v>
      </c>
      <c r="C2772" s="14">
        <v>43122</v>
      </c>
      <c r="D2772" s="15">
        <v>906.32</v>
      </c>
      <c r="E2772" s="15">
        <v>1051.33</v>
      </c>
    </row>
    <row r="2773" spans="1:5" ht="15.75" customHeight="1" x14ac:dyDescent="0.35">
      <c r="A2773" s="6">
        <v>89369</v>
      </c>
      <c r="B2773" s="6">
        <v>89369002</v>
      </c>
      <c r="C2773" s="14">
        <v>43122</v>
      </c>
      <c r="D2773" s="15">
        <v>1718.56</v>
      </c>
      <c r="E2773" s="15">
        <v>1993.53</v>
      </c>
    </row>
    <row r="2774" spans="1:5" ht="15.75" customHeight="1" x14ac:dyDescent="0.35">
      <c r="A2774" s="6">
        <v>94839</v>
      </c>
      <c r="B2774" s="6">
        <v>94839002</v>
      </c>
      <c r="C2774" s="14">
        <v>43122</v>
      </c>
      <c r="D2774" s="15">
        <v>1062.49</v>
      </c>
      <c r="E2774" s="15">
        <v>1232.49</v>
      </c>
    </row>
    <row r="2775" spans="1:5" ht="15.75" customHeight="1" x14ac:dyDescent="0.35">
      <c r="A2775" s="6">
        <v>96409</v>
      </c>
      <c r="B2775" s="6">
        <v>96409002</v>
      </c>
      <c r="C2775" s="14">
        <v>43122</v>
      </c>
      <c r="D2775" s="15">
        <v>1082.29</v>
      </c>
      <c r="E2775" s="15">
        <v>1255.46</v>
      </c>
    </row>
    <row r="2776" spans="1:5" ht="15.75" customHeight="1" x14ac:dyDescent="0.35">
      <c r="A2776" s="6">
        <v>110064</v>
      </c>
      <c r="B2776" s="6">
        <v>110064002</v>
      </c>
      <c r="C2776" s="14">
        <v>43122</v>
      </c>
      <c r="D2776" s="15">
        <v>1903.45</v>
      </c>
      <c r="E2776" s="15">
        <v>2208</v>
      </c>
    </row>
    <row r="2777" spans="1:5" ht="15.75" customHeight="1" x14ac:dyDescent="0.35">
      <c r="A2777" s="6">
        <v>55294</v>
      </c>
      <c r="B2777" s="6">
        <v>55294002</v>
      </c>
      <c r="C2777" s="14">
        <v>43123</v>
      </c>
      <c r="D2777" s="15">
        <v>1364.83</v>
      </c>
      <c r="E2777" s="15">
        <v>1583.2</v>
      </c>
    </row>
    <row r="2778" spans="1:5" ht="15.75" customHeight="1" x14ac:dyDescent="0.35">
      <c r="A2778" s="6">
        <v>56654</v>
      </c>
      <c r="B2778" s="6">
        <v>56654002</v>
      </c>
      <c r="C2778" s="14">
        <v>43123</v>
      </c>
      <c r="D2778" s="15">
        <v>3152.72</v>
      </c>
      <c r="E2778" s="15">
        <v>3657.1499999999996</v>
      </c>
    </row>
    <row r="2779" spans="1:5" ht="15.75" customHeight="1" x14ac:dyDescent="0.35">
      <c r="A2779" s="6">
        <v>62324</v>
      </c>
      <c r="B2779" s="6">
        <v>62324002</v>
      </c>
      <c r="C2779" s="14">
        <v>43123</v>
      </c>
      <c r="D2779" s="15">
        <v>46.64</v>
      </c>
      <c r="E2779" s="15">
        <v>54.1</v>
      </c>
    </row>
    <row r="2780" spans="1:5" ht="15.75" customHeight="1" x14ac:dyDescent="0.35">
      <c r="A2780" s="6">
        <v>68994</v>
      </c>
      <c r="B2780" s="6">
        <v>68994002</v>
      </c>
      <c r="C2780" s="14">
        <v>43123</v>
      </c>
      <c r="D2780" s="15">
        <v>3268.5</v>
      </c>
      <c r="E2780" s="15">
        <v>3791.46</v>
      </c>
    </row>
    <row r="2781" spans="1:5" ht="15.75" customHeight="1" x14ac:dyDescent="0.35">
      <c r="A2781" s="6">
        <v>69674</v>
      </c>
      <c r="B2781" s="6">
        <v>69674002</v>
      </c>
      <c r="C2781" s="14">
        <v>43123</v>
      </c>
      <c r="D2781" s="15">
        <v>2185.0300000000002</v>
      </c>
      <c r="E2781" s="15">
        <v>2534.64</v>
      </c>
    </row>
    <row r="2782" spans="1:5" ht="15.75" customHeight="1" x14ac:dyDescent="0.35">
      <c r="A2782" s="6">
        <v>78024</v>
      </c>
      <c r="B2782" s="6">
        <v>78024002</v>
      </c>
      <c r="C2782" s="14">
        <v>43123</v>
      </c>
      <c r="D2782" s="15">
        <v>605.22</v>
      </c>
      <c r="E2782" s="15">
        <v>702.06</v>
      </c>
    </row>
    <row r="2783" spans="1:5" ht="15.75" customHeight="1" x14ac:dyDescent="0.35">
      <c r="A2783" s="6">
        <v>78779</v>
      </c>
      <c r="B2783" s="6">
        <v>78779002</v>
      </c>
      <c r="C2783" s="14">
        <v>43123</v>
      </c>
      <c r="D2783" s="15">
        <v>557.72</v>
      </c>
      <c r="E2783" s="15">
        <v>646.94999999999993</v>
      </c>
    </row>
    <row r="2784" spans="1:5" ht="15.75" customHeight="1" x14ac:dyDescent="0.35">
      <c r="A2784" s="6">
        <v>79989</v>
      </c>
      <c r="B2784" s="6">
        <v>79989002</v>
      </c>
      <c r="C2784" s="14">
        <v>43123</v>
      </c>
      <c r="D2784" s="15">
        <v>1811.48</v>
      </c>
      <c r="E2784" s="15">
        <v>2101.3200000000002</v>
      </c>
    </row>
    <row r="2785" spans="1:5" ht="15.75" customHeight="1" x14ac:dyDescent="0.35">
      <c r="A2785" s="6">
        <v>82454</v>
      </c>
      <c r="B2785" s="6">
        <v>82454002</v>
      </c>
      <c r="C2785" s="14">
        <v>43123</v>
      </c>
      <c r="D2785" s="15">
        <v>1916.77</v>
      </c>
      <c r="E2785" s="15">
        <v>2223.4499999999998</v>
      </c>
    </row>
    <row r="2786" spans="1:5" ht="15.75" customHeight="1" x14ac:dyDescent="0.35">
      <c r="A2786" s="6">
        <v>87864</v>
      </c>
      <c r="B2786" s="6">
        <v>87864002</v>
      </c>
      <c r="C2786" s="14">
        <v>43123</v>
      </c>
      <c r="D2786" s="15">
        <v>1142.9000000000001</v>
      </c>
      <c r="E2786" s="15">
        <v>1325.76</v>
      </c>
    </row>
    <row r="2787" spans="1:5" ht="15.75" customHeight="1" x14ac:dyDescent="0.35">
      <c r="A2787" s="6">
        <v>57359</v>
      </c>
      <c r="B2787" s="6">
        <v>57359002</v>
      </c>
      <c r="C2787" s="14">
        <v>43124</v>
      </c>
      <c r="D2787" s="15">
        <v>3768.72</v>
      </c>
      <c r="E2787" s="15">
        <v>4371.72</v>
      </c>
    </row>
    <row r="2788" spans="1:5" ht="15.75" customHeight="1" x14ac:dyDescent="0.35">
      <c r="A2788" s="6">
        <v>59639</v>
      </c>
      <c r="B2788" s="6">
        <v>59639002</v>
      </c>
      <c r="C2788" s="14">
        <v>43124</v>
      </c>
      <c r="D2788" s="15">
        <v>1773.85</v>
      </c>
      <c r="E2788" s="15">
        <v>2057.67</v>
      </c>
    </row>
    <row r="2789" spans="1:5" ht="15.75" customHeight="1" x14ac:dyDescent="0.35">
      <c r="A2789" s="6">
        <v>61909</v>
      </c>
      <c r="B2789" s="6">
        <v>61909002</v>
      </c>
      <c r="C2789" s="14">
        <v>43124</v>
      </c>
      <c r="D2789" s="15">
        <v>478.66</v>
      </c>
      <c r="E2789" s="15">
        <v>555.24</v>
      </c>
    </row>
    <row r="2790" spans="1:5" ht="15.75" customHeight="1" x14ac:dyDescent="0.35">
      <c r="A2790" s="6">
        <v>73169</v>
      </c>
      <c r="B2790" s="6">
        <v>73169002</v>
      </c>
      <c r="C2790" s="14">
        <v>43124</v>
      </c>
      <c r="D2790" s="15">
        <v>156.08000000000001</v>
      </c>
      <c r="E2790" s="15">
        <v>181.05</v>
      </c>
    </row>
    <row r="2791" spans="1:5" ht="15.75" customHeight="1" x14ac:dyDescent="0.35">
      <c r="A2791" s="6">
        <v>74799</v>
      </c>
      <c r="B2791" s="6">
        <v>74799002</v>
      </c>
      <c r="C2791" s="14">
        <v>43124</v>
      </c>
      <c r="D2791" s="15">
        <v>398.94</v>
      </c>
      <c r="E2791" s="15">
        <v>462.77</v>
      </c>
    </row>
    <row r="2792" spans="1:5" ht="15.75" customHeight="1" x14ac:dyDescent="0.35">
      <c r="A2792" s="6">
        <v>91154</v>
      </c>
      <c r="B2792" s="6">
        <v>91154002</v>
      </c>
      <c r="C2792" s="14">
        <v>43124</v>
      </c>
      <c r="D2792" s="15">
        <v>833</v>
      </c>
      <c r="E2792" s="15">
        <v>966.28</v>
      </c>
    </row>
    <row r="2793" spans="1:5" ht="15.75" customHeight="1" x14ac:dyDescent="0.35">
      <c r="A2793" s="6">
        <v>95174</v>
      </c>
      <c r="B2793" s="6">
        <v>95174002</v>
      </c>
      <c r="C2793" s="14">
        <v>43124</v>
      </c>
      <c r="D2793" s="15">
        <v>136.5</v>
      </c>
      <c r="E2793" s="15">
        <v>158.34</v>
      </c>
    </row>
    <row r="2794" spans="1:5" ht="15.75" customHeight="1" x14ac:dyDescent="0.35">
      <c r="A2794" s="6">
        <v>97409</v>
      </c>
      <c r="B2794" s="6">
        <v>97409002</v>
      </c>
      <c r="C2794" s="14">
        <v>43124</v>
      </c>
      <c r="D2794" s="15">
        <v>1956.41</v>
      </c>
      <c r="E2794" s="15">
        <v>2269.44</v>
      </c>
    </row>
    <row r="2795" spans="1:5" ht="15.75" customHeight="1" x14ac:dyDescent="0.35">
      <c r="A2795" s="6">
        <v>99819</v>
      </c>
      <c r="B2795" s="6">
        <v>99819002</v>
      </c>
      <c r="C2795" s="14">
        <v>43124</v>
      </c>
      <c r="D2795" s="15">
        <v>1047.6400000000001</v>
      </c>
      <c r="E2795" s="15">
        <v>1215.26</v>
      </c>
    </row>
    <row r="2796" spans="1:5" ht="15.75" customHeight="1" x14ac:dyDescent="0.35">
      <c r="A2796" s="6">
        <v>101449</v>
      </c>
      <c r="B2796" s="6">
        <v>101449002</v>
      </c>
      <c r="C2796" s="14">
        <v>43124</v>
      </c>
      <c r="D2796" s="15">
        <v>2667.06</v>
      </c>
      <c r="E2796" s="15">
        <v>3093.79</v>
      </c>
    </row>
    <row r="2797" spans="1:5" ht="15.75" customHeight="1" x14ac:dyDescent="0.35">
      <c r="A2797" s="6">
        <v>80729</v>
      </c>
      <c r="B2797" s="6">
        <v>80729002</v>
      </c>
      <c r="C2797" s="14">
        <v>43125</v>
      </c>
      <c r="D2797" s="15">
        <v>580.47</v>
      </c>
      <c r="E2797" s="15">
        <v>673.35</v>
      </c>
    </row>
    <row r="2798" spans="1:5" ht="15.75" customHeight="1" x14ac:dyDescent="0.35">
      <c r="A2798" s="6">
        <v>82114</v>
      </c>
      <c r="B2798" s="6">
        <v>82114002</v>
      </c>
      <c r="C2798" s="14">
        <v>43125</v>
      </c>
      <c r="D2798" s="15">
        <v>392.64</v>
      </c>
      <c r="E2798" s="15">
        <v>455.46</v>
      </c>
    </row>
    <row r="2799" spans="1:5" ht="15.75" customHeight="1" x14ac:dyDescent="0.35">
      <c r="A2799" s="6">
        <v>93074</v>
      </c>
      <c r="B2799" s="6">
        <v>93074002</v>
      </c>
      <c r="C2799" s="14">
        <v>43125</v>
      </c>
      <c r="D2799" s="15">
        <v>1231.94</v>
      </c>
      <c r="E2799" s="15">
        <v>1429.05</v>
      </c>
    </row>
    <row r="2800" spans="1:5" ht="15.75" customHeight="1" x14ac:dyDescent="0.35">
      <c r="A2800" s="6">
        <v>96329</v>
      </c>
      <c r="B2800" s="6">
        <v>96329002</v>
      </c>
      <c r="C2800" s="14">
        <v>43125</v>
      </c>
      <c r="D2800" s="15">
        <v>337.78</v>
      </c>
      <c r="E2800" s="15">
        <v>391.82</v>
      </c>
    </row>
    <row r="2801" spans="1:5" ht="15.75" customHeight="1" x14ac:dyDescent="0.35">
      <c r="A2801" s="6">
        <v>102359</v>
      </c>
      <c r="B2801" s="6">
        <v>102359002</v>
      </c>
      <c r="C2801" s="14">
        <v>43125</v>
      </c>
      <c r="D2801" s="15">
        <v>3038.92</v>
      </c>
      <c r="E2801" s="15">
        <v>3525.1499999999996</v>
      </c>
    </row>
    <row r="2802" spans="1:5" ht="15.75" customHeight="1" x14ac:dyDescent="0.35">
      <c r="A2802" s="6">
        <v>103434</v>
      </c>
      <c r="B2802" s="6">
        <v>103434002</v>
      </c>
      <c r="C2802" s="14">
        <v>43125</v>
      </c>
      <c r="D2802" s="15">
        <v>3699.93</v>
      </c>
      <c r="E2802" s="15">
        <v>4291.92</v>
      </c>
    </row>
    <row r="2803" spans="1:5" ht="15.75" customHeight="1" x14ac:dyDescent="0.35">
      <c r="A2803" s="6">
        <v>107154</v>
      </c>
      <c r="B2803" s="6">
        <v>107154002</v>
      </c>
      <c r="C2803" s="14">
        <v>43125</v>
      </c>
      <c r="D2803" s="15">
        <v>713.97</v>
      </c>
      <c r="E2803" s="15">
        <v>828.2</v>
      </c>
    </row>
    <row r="2804" spans="1:5" ht="15.75" customHeight="1" x14ac:dyDescent="0.35">
      <c r="A2804" s="6">
        <v>111894</v>
      </c>
      <c r="B2804" s="6">
        <v>111894002</v>
      </c>
      <c r="C2804" s="14">
        <v>43125</v>
      </c>
      <c r="D2804" s="15">
        <v>1043.33</v>
      </c>
      <c r="E2804" s="15">
        <v>1210.26</v>
      </c>
    </row>
    <row r="2805" spans="1:5" ht="15.75" customHeight="1" x14ac:dyDescent="0.35">
      <c r="A2805" s="6">
        <v>55544</v>
      </c>
      <c r="B2805" s="6">
        <v>55544002</v>
      </c>
      <c r="C2805" s="14">
        <v>43126</v>
      </c>
      <c r="D2805" s="15">
        <v>1635.04</v>
      </c>
      <c r="E2805" s="15">
        <v>1896.6499999999999</v>
      </c>
    </row>
    <row r="2806" spans="1:5" ht="15.75" customHeight="1" x14ac:dyDescent="0.35">
      <c r="A2806" s="6">
        <v>62809</v>
      </c>
      <c r="B2806" s="6">
        <v>62809002</v>
      </c>
      <c r="C2806" s="14">
        <v>43126</v>
      </c>
      <c r="D2806" s="15">
        <v>95.05</v>
      </c>
      <c r="E2806" s="15">
        <v>110.26</v>
      </c>
    </row>
    <row r="2807" spans="1:5" ht="15.75" customHeight="1" x14ac:dyDescent="0.35">
      <c r="A2807" s="6">
        <v>63439</v>
      </c>
      <c r="B2807" s="6">
        <v>63439002</v>
      </c>
      <c r="C2807" s="14">
        <v>43126</v>
      </c>
      <c r="D2807" s="15">
        <v>1389</v>
      </c>
      <c r="E2807" s="15">
        <v>1611.2400000000002</v>
      </c>
    </row>
    <row r="2808" spans="1:5" ht="15.75" customHeight="1" x14ac:dyDescent="0.35">
      <c r="A2808" s="6">
        <v>66034</v>
      </c>
      <c r="B2808" s="6">
        <v>66034002</v>
      </c>
      <c r="C2808" s="14">
        <v>43126</v>
      </c>
      <c r="D2808" s="15">
        <v>1824.52</v>
      </c>
      <c r="E2808" s="15">
        <v>2116.44</v>
      </c>
    </row>
    <row r="2809" spans="1:5" ht="15.75" customHeight="1" x14ac:dyDescent="0.35">
      <c r="A2809" s="6">
        <v>69239</v>
      </c>
      <c r="B2809" s="6">
        <v>69239002</v>
      </c>
      <c r="C2809" s="14">
        <v>43126</v>
      </c>
      <c r="D2809" s="15">
        <v>425.36</v>
      </c>
      <c r="E2809" s="15">
        <v>493.42</v>
      </c>
    </row>
    <row r="2810" spans="1:5" ht="15.75" customHeight="1" x14ac:dyDescent="0.35">
      <c r="A2810" s="6">
        <v>80434</v>
      </c>
      <c r="B2810" s="6">
        <v>80434002</v>
      </c>
      <c r="C2810" s="14">
        <v>43126</v>
      </c>
      <c r="D2810" s="15">
        <v>1856.9</v>
      </c>
      <c r="E2810" s="15">
        <v>2154</v>
      </c>
    </row>
    <row r="2811" spans="1:5" ht="15.75" customHeight="1" x14ac:dyDescent="0.35">
      <c r="A2811" s="6">
        <v>82379</v>
      </c>
      <c r="B2811" s="6">
        <v>82379002</v>
      </c>
      <c r="C2811" s="14">
        <v>43126</v>
      </c>
      <c r="D2811" s="15">
        <v>44.53</v>
      </c>
      <c r="E2811" s="15">
        <v>51.66</v>
      </c>
    </row>
    <row r="2812" spans="1:5" ht="15.75" customHeight="1" x14ac:dyDescent="0.35">
      <c r="A2812" s="6">
        <v>85309</v>
      </c>
      <c r="B2812" s="6">
        <v>85309002</v>
      </c>
      <c r="C2812" s="14">
        <v>43126</v>
      </c>
      <c r="D2812" s="15">
        <v>2496.88</v>
      </c>
      <c r="E2812" s="15">
        <v>2896.38</v>
      </c>
    </row>
    <row r="2813" spans="1:5" ht="15.75" customHeight="1" x14ac:dyDescent="0.35">
      <c r="A2813" s="6">
        <v>85954</v>
      </c>
      <c r="B2813" s="6">
        <v>85954002</v>
      </c>
      <c r="C2813" s="14">
        <v>43126</v>
      </c>
      <c r="D2813" s="15">
        <v>1542.47</v>
      </c>
      <c r="E2813" s="15">
        <v>1789.2599999999998</v>
      </c>
    </row>
    <row r="2814" spans="1:5" ht="15.75" customHeight="1" x14ac:dyDescent="0.35">
      <c r="A2814" s="6">
        <v>90524</v>
      </c>
      <c r="B2814" s="6">
        <v>90524002</v>
      </c>
      <c r="C2814" s="14">
        <v>43126</v>
      </c>
      <c r="D2814" s="15">
        <v>1266.9100000000001</v>
      </c>
      <c r="E2814" s="15">
        <v>1469.62</v>
      </c>
    </row>
    <row r="2815" spans="1:5" ht="15.75" customHeight="1" x14ac:dyDescent="0.35">
      <c r="A2815" s="6">
        <v>90954</v>
      </c>
      <c r="B2815" s="6">
        <v>90954002</v>
      </c>
      <c r="C2815" s="14">
        <v>43126</v>
      </c>
      <c r="D2815" s="15">
        <v>655.78</v>
      </c>
      <c r="E2815" s="15">
        <v>760.69999999999993</v>
      </c>
    </row>
    <row r="2816" spans="1:5" ht="15.75" customHeight="1" x14ac:dyDescent="0.35">
      <c r="A2816" s="6">
        <v>95334</v>
      </c>
      <c r="B2816" s="6">
        <v>95334002</v>
      </c>
      <c r="C2816" s="14">
        <v>43126</v>
      </c>
      <c r="D2816" s="15">
        <v>1632.03</v>
      </c>
      <c r="E2816" s="15">
        <v>1893.1499999999999</v>
      </c>
    </row>
    <row r="2817" spans="1:5" ht="15.75" customHeight="1" x14ac:dyDescent="0.35">
      <c r="A2817" s="6">
        <v>111169</v>
      </c>
      <c r="B2817" s="6">
        <v>111169002</v>
      </c>
      <c r="C2817" s="14">
        <v>43126</v>
      </c>
      <c r="D2817" s="15">
        <v>1748.1</v>
      </c>
      <c r="E2817" s="15">
        <v>2027.8</v>
      </c>
    </row>
    <row r="2818" spans="1:5" ht="15.75" customHeight="1" x14ac:dyDescent="0.35">
      <c r="A2818" s="6">
        <v>54282</v>
      </c>
      <c r="B2818" s="6">
        <v>54282002</v>
      </c>
      <c r="C2818" s="14">
        <v>43127</v>
      </c>
      <c r="D2818" s="15">
        <v>498.39</v>
      </c>
      <c r="E2818" s="15">
        <v>578.13</v>
      </c>
    </row>
    <row r="2819" spans="1:5" ht="15.75" customHeight="1" x14ac:dyDescent="0.35">
      <c r="A2819" s="6">
        <v>55449</v>
      </c>
      <c r="B2819" s="6">
        <v>55449002</v>
      </c>
      <c r="C2819" s="14">
        <v>43127</v>
      </c>
      <c r="D2819" s="15">
        <v>211.72</v>
      </c>
      <c r="E2819" s="15">
        <v>245.6</v>
      </c>
    </row>
    <row r="2820" spans="1:5" ht="15.75" customHeight="1" x14ac:dyDescent="0.35">
      <c r="A2820" s="6">
        <v>58659</v>
      </c>
      <c r="B2820" s="6">
        <v>58659002</v>
      </c>
      <c r="C2820" s="14">
        <v>43127</v>
      </c>
      <c r="D2820" s="15">
        <v>1237.46</v>
      </c>
      <c r="E2820" s="15">
        <v>1435.4499999999998</v>
      </c>
    </row>
    <row r="2821" spans="1:5" ht="15.75" customHeight="1" x14ac:dyDescent="0.35">
      <c r="A2821" s="6">
        <v>62284</v>
      </c>
      <c r="B2821" s="6">
        <v>62284002</v>
      </c>
      <c r="C2821" s="14">
        <v>43127</v>
      </c>
      <c r="D2821" s="15">
        <v>256.38</v>
      </c>
      <c r="E2821" s="15">
        <v>297.39999999999998</v>
      </c>
    </row>
    <row r="2822" spans="1:5" ht="15.75" customHeight="1" x14ac:dyDescent="0.35">
      <c r="A2822" s="6">
        <v>66899</v>
      </c>
      <c r="B2822" s="6">
        <v>66899002</v>
      </c>
      <c r="C2822" s="14">
        <v>43127</v>
      </c>
      <c r="D2822" s="15">
        <v>1177.3399999999999</v>
      </c>
      <c r="E2822" s="15">
        <v>1365.72</v>
      </c>
    </row>
    <row r="2823" spans="1:5" ht="15.75" customHeight="1" x14ac:dyDescent="0.35">
      <c r="A2823" s="6">
        <v>67439</v>
      </c>
      <c r="B2823" s="6">
        <v>67439002</v>
      </c>
      <c r="C2823" s="14">
        <v>43127</v>
      </c>
      <c r="D2823" s="15">
        <v>1425.22</v>
      </c>
      <c r="E2823" s="15">
        <v>1653.26</v>
      </c>
    </row>
    <row r="2824" spans="1:5" ht="15.75" customHeight="1" x14ac:dyDescent="0.35">
      <c r="A2824" s="6">
        <v>68954</v>
      </c>
      <c r="B2824" s="6">
        <v>68954002</v>
      </c>
      <c r="C2824" s="14">
        <v>43127</v>
      </c>
      <c r="D2824" s="15">
        <v>2040</v>
      </c>
      <c r="E2824" s="15">
        <v>2366.3999999999996</v>
      </c>
    </row>
    <row r="2825" spans="1:5" ht="15.75" customHeight="1" x14ac:dyDescent="0.35">
      <c r="A2825" s="6">
        <v>73034</v>
      </c>
      <c r="B2825" s="6">
        <v>73034002</v>
      </c>
      <c r="C2825" s="14">
        <v>43127</v>
      </c>
      <c r="D2825" s="15">
        <v>388.98</v>
      </c>
      <c r="E2825" s="15">
        <v>451.21999999999997</v>
      </c>
    </row>
    <row r="2826" spans="1:5" ht="15.75" customHeight="1" x14ac:dyDescent="0.35">
      <c r="A2826" s="6">
        <v>94094</v>
      </c>
      <c r="B2826" s="6">
        <v>94094002</v>
      </c>
      <c r="C2826" s="14">
        <v>43127</v>
      </c>
      <c r="D2826" s="15">
        <v>422.98</v>
      </c>
      <c r="E2826" s="15">
        <v>490.66</v>
      </c>
    </row>
    <row r="2827" spans="1:5" ht="15.75" customHeight="1" x14ac:dyDescent="0.35">
      <c r="A2827" s="6">
        <v>100479</v>
      </c>
      <c r="B2827" s="6">
        <v>100479002</v>
      </c>
      <c r="C2827" s="14">
        <v>43127</v>
      </c>
      <c r="D2827" s="15">
        <v>2853.52</v>
      </c>
      <c r="E2827" s="15">
        <v>3310.08</v>
      </c>
    </row>
    <row r="2828" spans="1:5" ht="15.75" customHeight="1" x14ac:dyDescent="0.35">
      <c r="A2828" s="6">
        <v>107089</v>
      </c>
      <c r="B2828" s="6">
        <v>107089002</v>
      </c>
      <c r="C2828" s="14">
        <v>43127</v>
      </c>
      <c r="D2828" s="15">
        <v>446.09</v>
      </c>
      <c r="E2828" s="15">
        <v>517.46</v>
      </c>
    </row>
    <row r="2829" spans="1:5" ht="15.75" customHeight="1" x14ac:dyDescent="0.35">
      <c r="A2829" s="6">
        <v>55539</v>
      </c>
      <c r="B2829" s="6">
        <v>55539002</v>
      </c>
      <c r="C2829" s="14">
        <v>43128</v>
      </c>
      <c r="D2829" s="15">
        <v>1617.96</v>
      </c>
      <c r="E2829" s="15">
        <v>1876.83</v>
      </c>
    </row>
    <row r="2830" spans="1:5" ht="15.75" customHeight="1" x14ac:dyDescent="0.35">
      <c r="A2830" s="6">
        <v>72144</v>
      </c>
      <c r="B2830" s="6">
        <v>72144002</v>
      </c>
      <c r="C2830" s="14">
        <v>43128</v>
      </c>
      <c r="D2830" s="15">
        <v>1307.79</v>
      </c>
      <c r="E2830" s="15">
        <v>1517.04</v>
      </c>
    </row>
    <row r="2831" spans="1:5" ht="15.75" customHeight="1" x14ac:dyDescent="0.35">
      <c r="A2831" s="6">
        <v>72424</v>
      </c>
      <c r="B2831" s="6">
        <v>72424002</v>
      </c>
      <c r="C2831" s="14">
        <v>43128</v>
      </c>
      <c r="D2831" s="15">
        <v>1031.1600000000001</v>
      </c>
      <c r="E2831" s="15">
        <v>1196.1499999999999</v>
      </c>
    </row>
    <row r="2832" spans="1:5" ht="15.75" customHeight="1" x14ac:dyDescent="0.35">
      <c r="A2832" s="6">
        <v>82244</v>
      </c>
      <c r="B2832" s="6">
        <v>82244002</v>
      </c>
      <c r="C2832" s="14">
        <v>43128</v>
      </c>
      <c r="D2832" s="15">
        <v>1396.03</v>
      </c>
      <c r="E2832" s="15">
        <v>1619.4</v>
      </c>
    </row>
    <row r="2833" spans="1:5" ht="15.75" customHeight="1" x14ac:dyDescent="0.35">
      <c r="A2833" s="6">
        <v>87904</v>
      </c>
      <c r="B2833" s="6">
        <v>87904002</v>
      </c>
      <c r="C2833" s="14">
        <v>43128</v>
      </c>
      <c r="D2833" s="15">
        <v>1218.8800000000001</v>
      </c>
      <c r="E2833" s="15">
        <v>1413.9</v>
      </c>
    </row>
    <row r="2834" spans="1:5" ht="15.75" customHeight="1" x14ac:dyDescent="0.35">
      <c r="A2834" s="6">
        <v>98394</v>
      </c>
      <c r="B2834" s="6">
        <v>98394002</v>
      </c>
      <c r="C2834" s="14">
        <v>43128</v>
      </c>
      <c r="D2834" s="15">
        <v>1503.45</v>
      </c>
      <c r="E2834" s="15">
        <v>1744</v>
      </c>
    </row>
    <row r="2835" spans="1:5" ht="15.75" customHeight="1" x14ac:dyDescent="0.35">
      <c r="A2835" s="6">
        <v>54210</v>
      </c>
      <c r="B2835" s="6">
        <v>54210002</v>
      </c>
      <c r="C2835" s="14">
        <v>43129</v>
      </c>
      <c r="D2835" s="15">
        <v>1311.25</v>
      </c>
      <c r="E2835" s="15">
        <v>1521.05</v>
      </c>
    </row>
    <row r="2836" spans="1:5" ht="15.75" customHeight="1" x14ac:dyDescent="0.35">
      <c r="A2836" s="6">
        <v>65059</v>
      </c>
      <c r="B2836" s="6">
        <v>65059002</v>
      </c>
      <c r="C2836" s="14">
        <v>43129</v>
      </c>
      <c r="D2836" s="15">
        <v>1191.26</v>
      </c>
      <c r="E2836" s="15">
        <v>1381.86</v>
      </c>
    </row>
    <row r="2837" spans="1:5" ht="15.75" customHeight="1" x14ac:dyDescent="0.35">
      <c r="A2837" s="6">
        <v>77604</v>
      </c>
      <c r="B2837" s="6">
        <v>77604002</v>
      </c>
      <c r="C2837" s="14">
        <v>43129</v>
      </c>
      <c r="D2837" s="15">
        <v>1511.17</v>
      </c>
      <c r="E2837" s="15">
        <v>1752.96</v>
      </c>
    </row>
    <row r="2838" spans="1:5" ht="15.75" customHeight="1" x14ac:dyDescent="0.35">
      <c r="A2838" s="6">
        <v>88449</v>
      </c>
      <c r="B2838" s="6">
        <v>88449002</v>
      </c>
      <c r="C2838" s="14">
        <v>43129</v>
      </c>
      <c r="D2838" s="15">
        <v>221.19</v>
      </c>
      <c r="E2838" s="15">
        <v>256.58</v>
      </c>
    </row>
    <row r="2839" spans="1:5" ht="15.75" customHeight="1" x14ac:dyDescent="0.35">
      <c r="A2839" s="6">
        <v>90949</v>
      </c>
      <c r="B2839" s="6">
        <v>90949002</v>
      </c>
      <c r="C2839" s="14">
        <v>43129</v>
      </c>
      <c r="D2839" s="15">
        <v>627.22</v>
      </c>
      <c r="E2839" s="15">
        <v>727.58</v>
      </c>
    </row>
    <row r="2840" spans="1:5" ht="15.75" customHeight="1" x14ac:dyDescent="0.35">
      <c r="A2840" s="6">
        <v>91304</v>
      </c>
      <c r="B2840" s="6">
        <v>91304002</v>
      </c>
      <c r="C2840" s="14">
        <v>43129</v>
      </c>
      <c r="D2840" s="15">
        <v>1383.31</v>
      </c>
      <c r="E2840" s="15">
        <v>1604.6399999999999</v>
      </c>
    </row>
    <row r="2841" spans="1:5" ht="15.75" customHeight="1" x14ac:dyDescent="0.35">
      <c r="A2841" s="6">
        <v>104689</v>
      </c>
      <c r="B2841" s="6">
        <v>104689002</v>
      </c>
      <c r="C2841" s="14">
        <v>43129</v>
      </c>
      <c r="D2841" s="15">
        <v>2532.4899999999998</v>
      </c>
      <c r="E2841" s="15">
        <v>2937.69</v>
      </c>
    </row>
    <row r="2842" spans="1:5" ht="15.75" customHeight="1" x14ac:dyDescent="0.35">
      <c r="A2842" s="6">
        <v>104829</v>
      </c>
      <c r="B2842" s="6">
        <v>104829002</v>
      </c>
      <c r="C2842" s="14">
        <v>43129</v>
      </c>
      <c r="D2842" s="15">
        <v>3825.16</v>
      </c>
      <c r="E2842" s="15">
        <v>4437.18</v>
      </c>
    </row>
    <row r="2843" spans="1:5" ht="15.75" customHeight="1" x14ac:dyDescent="0.35">
      <c r="A2843" s="6">
        <v>106659</v>
      </c>
      <c r="B2843" s="6">
        <v>106659002</v>
      </c>
      <c r="C2843" s="14">
        <v>43129</v>
      </c>
      <c r="D2843" s="15">
        <v>2016.66</v>
      </c>
      <c r="E2843" s="15">
        <v>2339.33</v>
      </c>
    </row>
    <row r="2844" spans="1:5" ht="15.75" customHeight="1" x14ac:dyDescent="0.35">
      <c r="A2844" s="6">
        <v>111764</v>
      </c>
      <c r="B2844" s="6">
        <v>111764002</v>
      </c>
      <c r="C2844" s="14">
        <v>43129</v>
      </c>
      <c r="D2844" s="15">
        <v>637.33000000000004</v>
      </c>
      <c r="E2844" s="15">
        <v>739.3</v>
      </c>
    </row>
    <row r="2845" spans="1:5" ht="15.75" customHeight="1" x14ac:dyDescent="0.35">
      <c r="A2845" s="6">
        <v>82209</v>
      </c>
      <c r="B2845" s="6">
        <v>82209002</v>
      </c>
      <c r="C2845" s="14">
        <v>43130</v>
      </c>
      <c r="D2845" s="15">
        <v>847.47</v>
      </c>
      <c r="E2845" s="15">
        <v>983.06999999999994</v>
      </c>
    </row>
    <row r="2846" spans="1:5" ht="15.75" customHeight="1" x14ac:dyDescent="0.35">
      <c r="A2846" s="6">
        <v>83874</v>
      </c>
      <c r="B2846" s="6">
        <v>83874002</v>
      </c>
      <c r="C2846" s="14">
        <v>43130</v>
      </c>
      <c r="D2846" s="15">
        <v>624.30999999999995</v>
      </c>
      <c r="E2846" s="15">
        <v>724.2</v>
      </c>
    </row>
    <row r="2847" spans="1:5" ht="15.75" customHeight="1" x14ac:dyDescent="0.35">
      <c r="A2847" s="6">
        <v>91754</v>
      </c>
      <c r="B2847" s="6">
        <v>91754002</v>
      </c>
      <c r="C2847" s="14">
        <v>43130</v>
      </c>
      <c r="D2847" s="15">
        <v>2875.43</v>
      </c>
      <c r="E2847" s="15">
        <v>3335.5</v>
      </c>
    </row>
    <row r="2848" spans="1:5" ht="15.75" customHeight="1" x14ac:dyDescent="0.35">
      <c r="A2848" s="6">
        <v>112474</v>
      </c>
      <c r="B2848" s="6">
        <v>112474002</v>
      </c>
      <c r="C2848" s="14">
        <v>43130</v>
      </c>
      <c r="D2848" s="15">
        <v>3054.87</v>
      </c>
      <c r="E2848" s="15">
        <v>3543.65</v>
      </c>
    </row>
    <row r="2849" spans="1:5" ht="15.75" customHeight="1" x14ac:dyDescent="0.35">
      <c r="A2849" s="6">
        <v>61609</v>
      </c>
      <c r="B2849" s="6">
        <v>61609002</v>
      </c>
      <c r="C2849" s="14">
        <v>43131</v>
      </c>
      <c r="D2849" s="15">
        <v>3454.2</v>
      </c>
      <c r="E2849" s="15">
        <v>4006.87</v>
      </c>
    </row>
    <row r="2850" spans="1:5" ht="15.75" customHeight="1" x14ac:dyDescent="0.35">
      <c r="A2850" s="6">
        <v>69559</v>
      </c>
      <c r="B2850" s="6">
        <v>69559002</v>
      </c>
      <c r="C2850" s="14">
        <v>43131</v>
      </c>
      <c r="D2850" s="15">
        <v>2263.21</v>
      </c>
      <c r="E2850" s="15">
        <v>2625.32</v>
      </c>
    </row>
    <row r="2851" spans="1:5" ht="15.75" customHeight="1" x14ac:dyDescent="0.35">
      <c r="A2851" s="6">
        <v>74304</v>
      </c>
      <c r="B2851" s="6">
        <v>74304002</v>
      </c>
      <c r="C2851" s="14">
        <v>43131</v>
      </c>
      <c r="D2851" s="15">
        <v>489.6</v>
      </c>
      <c r="E2851" s="15">
        <v>567.94000000000005</v>
      </c>
    </row>
    <row r="2852" spans="1:5" ht="15.75" customHeight="1" x14ac:dyDescent="0.35">
      <c r="A2852" s="6">
        <v>76014</v>
      </c>
      <c r="B2852" s="6">
        <v>76014002</v>
      </c>
      <c r="C2852" s="14">
        <v>43131</v>
      </c>
      <c r="D2852" s="15">
        <v>988.34</v>
      </c>
      <c r="E2852" s="15">
        <v>1146.48</v>
      </c>
    </row>
    <row r="2853" spans="1:5" ht="15.75" customHeight="1" x14ac:dyDescent="0.35">
      <c r="A2853" s="6">
        <v>87499</v>
      </c>
      <c r="B2853" s="6">
        <v>87499002</v>
      </c>
      <c r="C2853" s="14">
        <v>43131</v>
      </c>
      <c r="D2853" s="15">
        <v>135.09</v>
      </c>
      <c r="E2853" s="15">
        <v>156.69999999999999</v>
      </c>
    </row>
    <row r="2854" spans="1:5" ht="15.75" customHeight="1" x14ac:dyDescent="0.35">
      <c r="A2854" s="6">
        <v>87744</v>
      </c>
      <c r="B2854" s="6">
        <v>87744002</v>
      </c>
      <c r="C2854" s="14">
        <v>43131</v>
      </c>
      <c r="D2854" s="15">
        <v>262.54000000000002</v>
      </c>
      <c r="E2854" s="15">
        <v>304.55</v>
      </c>
    </row>
    <row r="2855" spans="1:5" ht="15.75" customHeight="1" x14ac:dyDescent="0.35">
      <c r="A2855" s="6">
        <v>88089</v>
      </c>
      <c r="B2855" s="6">
        <v>88089002</v>
      </c>
      <c r="C2855" s="14">
        <v>43131</v>
      </c>
      <c r="D2855" s="15">
        <v>3113.33</v>
      </c>
      <c r="E2855" s="15">
        <v>3611.46</v>
      </c>
    </row>
    <row r="2856" spans="1:5" ht="15.75" customHeight="1" x14ac:dyDescent="0.35">
      <c r="A2856" s="6">
        <v>94004</v>
      </c>
      <c r="B2856" s="6">
        <v>94004002</v>
      </c>
      <c r="C2856" s="14">
        <v>43131</v>
      </c>
      <c r="D2856" s="15">
        <v>756.79</v>
      </c>
      <c r="E2856" s="15">
        <v>877.88</v>
      </c>
    </row>
    <row r="2857" spans="1:5" ht="15.75" customHeight="1" x14ac:dyDescent="0.35">
      <c r="A2857" s="6">
        <v>104974</v>
      </c>
      <c r="B2857" s="6">
        <v>104974002</v>
      </c>
      <c r="C2857" s="14">
        <v>43131</v>
      </c>
      <c r="D2857" s="15">
        <v>1145.25</v>
      </c>
      <c r="E2857" s="15">
        <v>1328.49</v>
      </c>
    </row>
    <row r="2858" spans="1:5" ht="15.75" customHeight="1" x14ac:dyDescent="0.35">
      <c r="A2858" s="6">
        <v>109324</v>
      </c>
      <c r="B2858" s="6">
        <v>109324002</v>
      </c>
      <c r="C2858" s="14">
        <v>43131</v>
      </c>
      <c r="D2858" s="15">
        <v>134.41</v>
      </c>
      <c r="E2858" s="15">
        <v>155.91999999999999</v>
      </c>
    </row>
    <row r="2859" spans="1:5" ht="15.75" customHeight="1" x14ac:dyDescent="0.35">
      <c r="A2859" s="6">
        <v>60784</v>
      </c>
      <c r="B2859" s="6">
        <v>60784002</v>
      </c>
      <c r="C2859" s="14">
        <v>43132</v>
      </c>
      <c r="D2859" s="15">
        <v>952.38</v>
      </c>
      <c r="E2859" s="15">
        <v>1104.76</v>
      </c>
    </row>
    <row r="2860" spans="1:5" ht="15.75" customHeight="1" x14ac:dyDescent="0.35">
      <c r="A2860" s="6">
        <v>67479</v>
      </c>
      <c r="B2860" s="6">
        <v>67479002</v>
      </c>
      <c r="C2860" s="14">
        <v>43132</v>
      </c>
      <c r="D2860" s="15">
        <v>2300.59</v>
      </c>
      <c r="E2860" s="15">
        <v>2668.68</v>
      </c>
    </row>
    <row r="2861" spans="1:5" ht="15.75" customHeight="1" x14ac:dyDescent="0.35">
      <c r="A2861" s="6">
        <v>73684</v>
      </c>
      <c r="B2861" s="6">
        <v>73684002</v>
      </c>
      <c r="C2861" s="14">
        <v>43132</v>
      </c>
      <c r="D2861" s="15">
        <v>70.89</v>
      </c>
      <c r="E2861" s="15">
        <v>82.23</v>
      </c>
    </row>
    <row r="2862" spans="1:5" ht="15.75" customHeight="1" x14ac:dyDescent="0.35">
      <c r="A2862" s="6">
        <v>78739</v>
      </c>
      <c r="B2862" s="6">
        <v>78739002</v>
      </c>
      <c r="C2862" s="14">
        <v>43132</v>
      </c>
      <c r="D2862" s="15">
        <v>1223.47</v>
      </c>
      <c r="E2862" s="15">
        <v>1419.22</v>
      </c>
    </row>
    <row r="2863" spans="1:5" ht="15.75" customHeight="1" x14ac:dyDescent="0.35">
      <c r="A2863" s="6">
        <v>85499</v>
      </c>
      <c r="B2863" s="6">
        <v>85499002</v>
      </c>
      <c r="C2863" s="14">
        <v>43132</v>
      </c>
      <c r="D2863" s="15">
        <v>486.03</v>
      </c>
      <c r="E2863" s="15">
        <v>563.79999999999995</v>
      </c>
    </row>
    <row r="2864" spans="1:5" ht="15.75" customHeight="1" x14ac:dyDescent="0.35">
      <c r="A2864" s="6">
        <v>100189</v>
      </c>
      <c r="B2864" s="6">
        <v>100189002</v>
      </c>
      <c r="C2864" s="14">
        <v>43132</v>
      </c>
      <c r="D2864" s="15">
        <v>61.18</v>
      </c>
      <c r="E2864" s="15">
        <v>70.97</v>
      </c>
    </row>
    <row r="2865" spans="1:5" ht="15.75" customHeight="1" x14ac:dyDescent="0.35">
      <c r="A2865" s="6">
        <v>103404</v>
      </c>
      <c r="B2865" s="6">
        <v>103404002</v>
      </c>
      <c r="C2865" s="14">
        <v>43132</v>
      </c>
      <c r="D2865" s="15">
        <v>373.96</v>
      </c>
      <c r="E2865" s="15">
        <v>433.78999999999996</v>
      </c>
    </row>
    <row r="2866" spans="1:5" ht="15.75" customHeight="1" x14ac:dyDescent="0.35">
      <c r="A2866" s="6">
        <v>61819</v>
      </c>
      <c r="B2866" s="6">
        <v>61819002</v>
      </c>
      <c r="C2866" s="14">
        <v>43133</v>
      </c>
      <c r="D2866" s="15">
        <v>1021.37</v>
      </c>
      <c r="E2866" s="15">
        <v>1184.79</v>
      </c>
    </row>
    <row r="2867" spans="1:5" ht="15.75" customHeight="1" x14ac:dyDescent="0.35">
      <c r="A2867" s="6">
        <v>68624</v>
      </c>
      <c r="B2867" s="6">
        <v>68624002</v>
      </c>
      <c r="C2867" s="14">
        <v>43133</v>
      </c>
      <c r="D2867" s="15">
        <v>2017.45</v>
      </c>
      <c r="E2867" s="15">
        <v>2340.2400000000002</v>
      </c>
    </row>
    <row r="2868" spans="1:5" ht="15.75" customHeight="1" x14ac:dyDescent="0.35">
      <c r="A2868" s="6">
        <v>76809</v>
      </c>
      <c r="B2868" s="6">
        <v>76809002</v>
      </c>
      <c r="C2868" s="14">
        <v>43133</v>
      </c>
      <c r="D2868" s="15">
        <v>3488.9</v>
      </c>
      <c r="E2868" s="15">
        <v>4047.12</v>
      </c>
    </row>
    <row r="2869" spans="1:5" ht="15.75" customHeight="1" x14ac:dyDescent="0.35">
      <c r="A2869" s="6">
        <v>108889</v>
      </c>
      <c r="B2869" s="6">
        <v>108889002</v>
      </c>
      <c r="C2869" s="14">
        <v>43133</v>
      </c>
      <c r="D2869" s="15">
        <v>487.58</v>
      </c>
      <c r="E2869" s="15">
        <v>565.59</v>
      </c>
    </row>
    <row r="2870" spans="1:5" ht="15.75" customHeight="1" x14ac:dyDescent="0.35">
      <c r="A2870" s="6">
        <v>109594</v>
      </c>
      <c r="B2870" s="6">
        <v>109594002</v>
      </c>
      <c r="C2870" s="14">
        <v>43133</v>
      </c>
      <c r="D2870" s="15">
        <v>3009.83</v>
      </c>
      <c r="E2870" s="15">
        <v>3491.3999999999996</v>
      </c>
    </row>
    <row r="2871" spans="1:5" ht="15.75" customHeight="1" x14ac:dyDescent="0.35">
      <c r="A2871" s="6">
        <v>112764</v>
      </c>
      <c r="B2871" s="6">
        <v>112764002</v>
      </c>
      <c r="C2871" s="14">
        <v>43133</v>
      </c>
      <c r="D2871" s="15">
        <v>2108.9</v>
      </c>
      <c r="E2871" s="15">
        <v>2446.3200000000002</v>
      </c>
    </row>
    <row r="2872" spans="1:5" ht="15.75" customHeight="1" x14ac:dyDescent="0.35">
      <c r="A2872" s="6">
        <v>64084</v>
      </c>
      <c r="B2872" s="6">
        <v>64084002</v>
      </c>
      <c r="C2872" s="14">
        <v>43134</v>
      </c>
      <c r="D2872" s="15">
        <v>141</v>
      </c>
      <c r="E2872" s="15">
        <v>163.56</v>
      </c>
    </row>
    <row r="2873" spans="1:5" ht="15.75" customHeight="1" x14ac:dyDescent="0.35">
      <c r="A2873" s="6">
        <v>73139</v>
      </c>
      <c r="B2873" s="6">
        <v>73139002</v>
      </c>
      <c r="C2873" s="14">
        <v>43134</v>
      </c>
      <c r="D2873" s="15">
        <v>807.33</v>
      </c>
      <c r="E2873" s="15">
        <v>936.5</v>
      </c>
    </row>
    <row r="2874" spans="1:5" ht="15.75" customHeight="1" x14ac:dyDescent="0.35">
      <c r="A2874" s="6">
        <v>77554</v>
      </c>
      <c r="B2874" s="6">
        <v>77554002</v>
      </c>
      <c r="C2874" s="14">
        <v>43134</v>
      </c>
      <c r="D2874" s="15">
        <v>37.909999999999997</v>
      </c>
      <c r="E2874" s="15">
        <v>43.98</v>
      </c>
    </row>
    <row r="2875" spans="1:5" ht="15.75" customHeight="1" x14ac:dyDescent="0.35">
      <c r="A2875" s="6">
        <v>78829</v>
      </c>
      <c r="B2875" s="6">
        <v>78829002</v>
      </c>
      <c r="C2875" s="14">
        <v>43134</v>
      </c>
      <c r="D2875" s="15">
        <v>780.67</v>
      </c>
      <c r="E2875" s="15">
        <v>905.58</v>
      </c>
    </row>
    <row r="2876" spans="1:5" ht="15.75" customHeight="1" x14ac:dyDescent="0.35">
      <c r="A2876" s="6">
        <v>84189</v>
      </c>
      <c r="B2876" s="6">
        <v>84189002</v>
      </c>
      <c r="C2876" s="14">
        <v>43134</v>
      </c>
      <c r="D2876" s="15">
        <v>46.4</v>
      </c>
      <c r="E2876" s="15">
        <v>53.820000000000007</v>
      </c>
    </row>
    <row r="2877" spans="1:5" ht="15.75" customHeight="1" x14ac:dyDescent="0.35">
      <c r="A2877" s="6">
        <v>104404</v>
      </c>
      <c r="B2877" s="6">
        <v>104404002</v>
      </c>
      <c r="C2877" s="14">
        <v>43134</v>
      </c>
      <c r="D2877" s="15">
        <v>1516.04</v>
      </c>
      <c r="E2877" s="15">
        <v>1758.61</v>
      </c>
    </row>
    <row r="2878" spans="1:5" ht="15.75" customHeight="1" x14ac:dyDescent="0.35">
      <c r="A2878" s="6">
        <v>104894</v>
      </c>
      <c r="B2878" s="6">
        <v>104894002</v>
      </c>
      <c r="C2878" s="14">
        <v>43134</v>
      </c>
      <c r="D2878" s="15">
        <v>218.38</v>
      </c>
      <c r="E2878" s="15">
        <v>253.32</v>
      </c>
    </row>
    <row r="2879" spans="1:5" ht="15.75" customHeight="1" x14ac:dyDescent="0.35">
      <c r="A2879" s="6">
        <v>59539</v>
      </c>
      <c r="B2879" s="6">
        <v>59539002</v>
      </c>
      <c r="C2879" s="14">
        <v>43135</v>
      </c>
      <c r="D2879" s="15">
        <v>397.53</v>
      </c>
      <c r="E2879" s="15">
        <v>461.13</v>
      </c>
    </row>
    <row r="2880" spans="1:5" ht="15.75" customHeight="1" x14ac:dyDescent="0.35">
      <c r="A2880" s="6">
        <v>63759</v>
      </c>
      <c r="B2880" s="6">
        <v>63759002</v>
      </c>
      <c r="C2880" s="14">
        <v>43135</v>
      </c>
      <c r="D2880" s="15">
        <v>619.09</v>
      </c>
      <c r="E2880" s="15">
        <v>718.14</v>
      </c>
    </row>
    <row r="2881" spans="1:5" ht="15.75" customHeight="1" x14ac:dyDescent="0.35">
      <c r="A2881" s="6">
        <v>64394</v>
      </c>
      <c r="B2881" s="6">
        <v>64394002</v>
      </c>
      <c r="C2881" s="14">
        <v>43135</v>
      </c>
      <c r="D2881" s="15">
        <v>379.95</v>
      </c>
      <c r="E2881" s="15">
        <v>440.74</v>
      </c>
    </row>
    <row r="2882" spans="1:5" ht="15.75" customHeight="1" x14ac:dyDescent="0.35">
      <c r="A2882" s="6">
        <v>69859</v>
      </c>
      <c r="B2882" s="6">
        <v>69859002</v>
      </c>
      <c r="C2882" s="14">
        <v>43135</v>
      </c>
      <c r="D2882" s="15">
        <v>1284.74</v>
      </c>
      <c r="E2882" s="15">
        <v>1490.3</v>
      </c>
    </row>
    <row r="2883" spans="1:5" ht="15.75" customHeight="1" x14ac:dyDescent="0.35">
      <c r="A2883" s="6">
        <v>72494</v>
      </c>
      <c r="B2883" s="6">
        <v>72494002</v>
      </c>
      <c r="C2883" s="14">
        <v>43135</v>
      </c>
      <c r="D2883" s="15">
        <v>433.93</v>
      </c>
      <c r="E2883" s="15">
        <v>503.36</v>
      </c>
    </row>
    <row r="2884" spans="1:5" ht="15.75" customHeight="1" x14ac:dyDescent="0.35">
      <c r="A2884" s="6">
        <v>84709</v>
      </c>
      <c r="B2884" s="6">
        <v>84709002</v>
      </c>
      <c r="C2884" s="14">
        <v>43135</v>
      </c>
      <c r="D2884" s="15">
        <v>467.67</v>
      </c>
      <c r="E2884" s="15">
        <v>542.5</v>
      </c>
    </row>
    <row r="2885" spans="1:5" ht="15.75" customHeight="1" x14ac:dyDescent="0.35">
      <c r="A2885" s="6">
        <v>88699</v>
      </c>
      <c r="B2885" s="6">
        <v>88699002</v>
      </c>
      <c r="C2885" s="14">
        <v>43135</v>
      </c>
      <c r="D2885" s="15">
        <v>933.72</v>
      </c>
      <c r="E2885" s="15">
        <v>1083.1099999999999</v>
      </c>
    </row>
    <row r="2886" spans="1:5" ht="15.75" customHeight="1" x14ac:dyDescent="0.35">
      <c r="A2886" s="6">
        <v>90424</v>
      </c>
      <c r="B2886" s="6">
        <v>90424002</v>
      </c>
      <c r="C2886" s="14">
        <v>43135</v>
      </c>
      <c r="D2886" s="15">
        <v>1303.8599999999999</v>
      </c>
      <c r="E2886" s="15">
        <v>1512.48</v>
      </c>
    </row>
    <row r="2887" spans="1:5" ht="15.75" customHeight="1" x14ac:dyDescent="0.35">
      <c r="A2887" s="6">
        <v>94509</v>
      </c>
      <c r="B2887" s="6">
        <v>94509002</v>
      </c>
      <c r="C2887" s="14">
        <v>43135</v>
      </c>
      <c r="D2887" s="15">
        <v>2226.88</v>
      </c>
      <c r="E2887" s="15">
        <v>2583.1799999999998</v>
      </c>
    </row>
    <row r="2888" spans="1:5" ht="15.75" customHeight="1" x14ac:dyDescent="0.35">
      <c r="A2888" s="6">
        <v>106359</v>
      </c>
      <c r="B2888" s="6">
        <v>106359002</v>
      </c>
      <c r="C2888" s="14">
        <v>43135</v>
      </c>
      <c r="D2888" s="15">
        <v>930.52</v>
      </c>
      <c r="E2888" s="15">
        <v>1079.4000000000001</v>
      </c>
    </row>
    <row r="2889" spans="1:5" ht="15.75" customHeight="1" x14ac:dyDescent="0.35">
      <c r="A2889" s="6">
        <v>108974</v>
      </c>
      <c r="B2889" s="6">
        <v>108974002</v>
      </c>
      <c r="C2889" s="14">
        <v>43135</v>
      </c>
      <c r="D2889" s="15">
        <v>372.22</v>
      </c>
      <c r="E2889" s="15">
        <v>431.78</v>
      </c>
    </row>
    <row r="2890" spans="1:5" ht="15.75" customHeight="1" x14ac:dyDescent="0.35">
      <c r="A2890" s="6">
        <v>109249</v>
      </c>
      <c r="B2890" s="6">
        <v>109249002</v>
      </c>
      <c r="C2890" s="14">
        <v>43135</v>
      </c>
      <c r="D2890" s="15">
        <v>2185.91</v>
      </c>
      <c r="E2890" s="15">
        <v>2535.66</v>
      </c>
    </row>
    <row r="2891" spans="1:5" ht="15.75" customHeight="1" x14ac:dyDescent="0.35">
      <c r="A2891" s="6">
        <v>58749</v>
      </c>
      <c r="B2891" s="6">
        <v>58749002</v>
      </c>
      <c r="C2891" s="14">
        <v>43136</v>
      </c>
      <c r="D2891" s="15">
        <v>76.400000000000006</v>
      </c>
      <c r="E2891" s="15">
        <v>88.62</v>
      </c>
    </row>
    <row r="2892" spans="1:5" ht="15.75" customHeight="1" x14ac:dyDescent="0.35">
      <c r="A2892" s="6">
        <v>58784</v>
      </c>
      <c r="B2892" s="6">
        <v>58784002</v>
      </c>
      <c r="C2892" s="14">
        <v>43136</v>
      </c>
      <c r="D2892" s="15">
        <v>629.64</v>
      </c>
      <c r="E2892" s="15">
        <v>730.38</v>
      </c>
    </row>
    <row r="2893" spans="1:5" ht="15.75" customHeight="1" x14ac:dyDescent="0.35">
      <c r="A2893" s="6">
        <v>75744</v>
      </c>
      <c r="B2893" s="6">
        <v>75744002</v>
      </c>
      <c r="C2893" s="14">
        <v>43136</v>
      </c>
      <c r="D2893" s="15">
        <v>1789.76</v>
      </c>
      <c r="E2893" s="15">
        <v>2076.12</v>
      </c>
    </row>
    <row r="2894" spans="1:5" ht="15.75" customHeight="1" x14ac:dyDescent="0.35">
      <c r="A2894" s="6">
        <v>78239</v>
      </c>
      <c r="B2894" s="6">
        <v>78239002</v>
      </c>
      <c r="C2894" s="14">
        <v>43136</v>
      </c>
      <c r="D2894" s="15">
        <v>598.92999999999995</v>
      </c>
      <c r="E2894" s="15">
        <v>694.76</v>
      </c>
    </row>
    <row r="2895" spans="1:5" ht="15.75" customHeight="1" x14ac:dyDescent="0.35">
      <c r="A2895" s="6">
        <v>93704</v>
      </c>
      <c r="B2895" s="6">
        <v>93704002</v>
      </c>
      <c r="C2895" s="14">
        <v>43136</v>
      </c>
      <c r="D2895" s="15">
        <v>672.66</v>
      </c>
      <c r="E2895" s="15">
        <v>780.28</v>
      </c>
    </row>
    <row r="2896" spans="1:5" ht="15.75" customHeight="1" x14ac:dyDescent="0.35">
      <c r="A2896" s="6">
        <v>98594</v>
      </c>
      <c r="B2896" s="6">
        <v>98594002</v>
      </c>
      <c r="C2896" s="14">
        <v>43136</v>
      </c>
      <c r="D2896" s="15">
        <v>346.47</v>
      </c>
      <c r="E2896" s="15">
        <v>401.9</v>
      </c>
    </row>
    <row r="2897" spans="1:5" ht="15.75" customHeight="1" x14ac:dyDescent="0.35">
      <c r="A2897" s="6">
        <v>105264</v>
      </c>
      <c r="B2897" s="6">
        <v>105264002</v>
      </c>
      <c r="C2897" s="14">
        <v>43136</v>
      </c>
      <c r="D2897" s="15">
        <v>1704.23</v>
      </c>
      <c r="E2897" s="15">
        <v>1976.91</v>
      </c>
    </row>
    <row r="2898" spans="1:5" ht="15.75" customHeight="1" x14ac:dyDescent="0.35">
      <c r="A2898" s="6">
        <v>56169</v>
      </c>
      <c r="B2898" s="6">
        <v>56169002</v>
      </c>
      <c r="C2898" s="14">
        <v>43137</v>
      </c>
      <c r="D2898" s="15">
        <v>1939.09</v>
      </c>
      <c r="E2898" s="15">
        <v>2249.34</v>
      </c>
    </row>
    <row r="2899" spans="1:5" ht="15.75" customHeight="1" x14ac:dyDescent="0.35">
      <c r="A2899" s="6">
        <v>65624</v>
      </c>
      <c r="B2899" s="6">
        <v>65624002</v>
      </c>
      <c r="C2899" s="14">
        <v>43137</v>
      </c>
      <c r="D2899" s="15">
        <v>611.72</v>
      </c>
      <c r="E2899" s="15">
        <v>709.59</v>
      </c>
    </row>
    <row r="2900" spans="1:5" ht="15.75" customHeight="1" x14ac:dyDescent="0.35">
      <c r="A2900" s="6">
        <v>75539</v>
      </c>
      <c r="B2900" s="6">
        <v>75539002</v>
      </c>
      <c r="C2900" s="14">
        <v>43137</v>
      </c>
      <c r="D2900" s="15">
        <v>965.22</v>
      </c>
      <c r="E2900" s="15">
        <v>1119.6600000000001</v>
      </c>
    </row>
    <row r="2901" spans="1:5" ht="15.75" customHeight="1" x14ac:dyDescent="0.35">
      <c r="A2901" s="6">
        <v>76639</v>
      </c>
      <c r="B2901" s="6">
        <v>76639002</v>
      </c>
      <c r="C2901" s="14">
        <v>43137</v>
      </c>
      <c r="D2901" s="15">
        <v>601</v>
      </c>
      <c r="E2901" s="15">
        <v>697.16</v>
      </c>
    </row>
    <row r="2902" spans="1:5" ht="15.75" customHeight="1" x14ac:dyDescent="0.35">
      <c r="A2902" s="6">
        <v>87969</v>
      </c>
      <c r="B2902" s="6">
        <v>87969002</v>
      </c>
      <c r="C2902" s="14">
        <v>43137</v>
      </c>
      <c r="D2902" s="15">
        <v>824.93</v>
      </c>
      <c r="E2902" s="15">
        <v>956.92</v>
      </c>
    </row>
    <row r="2903" spans="1:5" ht="15.75" customHeight="1" x14ac:dyDescent="0.35">
      <c r="A2903" s="6">
        <v>88844</v>
      </c>
      <c r="B2903" s="6">
        <v>88844002</v>
      </c>
      <c r="C2903" s="14">
        <v>43137</v>
      </c>
      <c r="D2903" s="15">
        <v>488.59</v>
      </c>
      <c r="E2903" s="15">
        <v>566.76</v>
      </c>
    </row>
    <row r="2904" spans="1:5" ht="15.75" customHeight="1" x14ac:dyDescent="0.35">
      <c r="A2904" s="6">
        <v>108824</v>
      </c>
      <c r="B2904" s="6">
        <v>108824002</v>
      </c>
      <c r="C2904" s="14">
        <v>43137</v>
      </c>
      <c r="D2904" s="15">
        <v>3067.57</v>
      </c>
      <c r="E2904" s="15">
        <v>3558.3799999999997</v>
      </c>
    </row>
    <row r="2905" spans="1:5" ht="15.75" customHeight="1" x14ac:dyDescent="0.35">
      <c r="A2905" s="6">
        <v>54409</v>
      </c>
      <c r="B2905" s="6">
        <v>54409002</v>
      </c>
      <c r="C2905" s="14">
        <v>43138</v>
      </c>
      <c r="D2905" s="15">
        <v>844.31</v>
      </c>
      <c r="E2905" s="15">
        <v>979.4</v>
      </c>
    </row>
    <row r="2906" spans="1:5" ht="15.75" customHeight="1" x14ac:dyDescent="0.35">
      <c r="A2906" s="6">
        <v>54539</v>
      </c>
      <c r="B2906" s="6">
        <v>54539002</v>
      </c>
      <c r="C2906" s="14">
        <v>43138</v>
      </c>
      <c r="D2906" s="15">
        <v>481.03</v>
      </c>
      <c r="E2906" s="15">
        <v>558</v>
      </c>
    </row>
    <row r="2907" spans="1:5" ht="15.75" customHeight="1" x14ac:dyDescent="0.35">
      <c r="A2907" s="6">
        <v>55719</v>
      </c>
      <c r="B2907" s="6">
        <v>55719002</v>
      </c>
      <c r="C2907" s="14">
        <v>43138</v>
      </c>
      <c r="D2907" s="15">
        <v>187.78</v>
      </c>
      <c r="E2907" s="15">
        <v>217.82</v>
      </c>
    </row>
    <row r="2908" spans="1:5" ht="15.75" customHeight="1" x14ac:dyDescent="0.35">
      <c r="A2908" s="6">
        <v>68884</v>
      </c>
      <c r="B2908" s="6">
        <v>68884002</v>
      </c>
      <c r="C2908" s="14">
        <v>43138</v>
      </c>
      <c r="D2908" s="15">
        <v>61.4</v>
      </c>
      <c r="E2908" s="15">
        <v>71.22</v>
      </c>
    </row>
    <row r="2909" spans="1:5" ht="15.75" customHeight="1" x14ac:dyDescent="0.35">
      <c r="A2909" s="6">
        <v>81629</v>
      </c>
      <c r="B2909" s="6">
        <v>81629002</v>
      </c>
      <c r="C2909" s="14">
        <v>43138</v>
      </c>
      <c r="D2909" s="15">
        <v>3350.53</v>
      </c>
      <c r="E2909" s="15">
        <v>3886.61</v>
      </c>
    </row>
    <row r="2910" spans="1:5" ht="15.75" customHeight="1" x14ac:dyDescent="0.35">
      <c r="A2910" s="6">
        <v>84179</v>
      </c>
      <c r="B2910" s="6">
        <v>84179002</v>
      </c>
      <c r="C2910" s="14">
        <v>43138</v>
      </c>
      <c r="D2910" s="15">
        <v>490.79</v>
      </c>
      <c r="E2910" s="15">
        <v>569.32000000000005</v>
      </c>
    </row>
    <row r="2911" spans="1:5" ht="15.75" customHeight="1" x14ac:dyDescent="0.35">
      <c r="A2911" s="6">
        <v>91494</v>
      </c>
      <c r="B2911" s="6">
        <v>91494002</v>
      </c>
      <c r="C2911" s="14">
        <v>43138</v>
      </c>
      <c r="D2911" s="15">
        <v>594.47</v>
      </c>
      <c r="E2911" s="15">
        <v>689.58</v>
      </c>
    </row>
    <row r="2912" spans="1:5" ht="15.75" customHeight="1" x14ac:dyDescent="0.35">
      <c r="A2912" s="6">
        <v>91719</v>
      </c>
      <c r="B2912" s="6">
        <v>91719002</v>
      </c>
      <c r="C2912" s="14">
        <v>43138</v>
      </c>
      <c r="D2912" s="15">
        <v>2217.4499999999998</v>
      </c>
      <c r="E2912" s="15">
        <v>2572.2399999999998</v>
      </c>
    </row>
    <row r="2913" spans="1:5" ht="15.75" customHeight="1" x14ac:dyDescent="0.35">
      <c r="A2913" s="6">
        <v>101824</v>
      </c>
      <c r="B2913" s="6">
        <v>101824002</v>
      </c>
      <c r="C2913" s="14">
        <v>43138</v>
      </c>
      <c r="D2913" s="15">
        <v>244.46</v>
      </c>
      <c r="E2913" s="15">
        <v>283.57</v>
      </c>
    </row>
    <row r="2914" spans="1:5" ht="15.75" customHeight="1" x14ac:dyDescent="0.35">
      <c r="A2914" s="6">
        <v>61449</v>
      </c>
      <c r="B2914" s="6">
        <v>61449002</v>
      </c>
      <c r="C2914" s="14">
        <v>43139</v>
      </c>
      <c r="D2914" s="15">
        <v>357</v>
      </c>
      <c r="E2914" s="15">
        <v>414.12</v>
      </c>
    </row>
    <row r="2915" spans="1:5" ht="15.75" customHeight="1" x14ac:dyDescent="0.35">
      <c r="A2915" s="6">
        <v>64834</v>
      </c>
      <c r="B2915" s="6">
        <v>64834002</v>
      </c>
      <c r="C2915" s="14">
        <v>43139</v>
      </c>
      <c r="D2915" s="15">
        <v>359.23</v>
      </c>
      <c r="E2915" s="15">
        <v>416.71000000000004</v>
      </c>
    </row>
    <row r="2916" spans="1:5" ht="15.75" customHeight="1" x14ac:dyDescent="0.35">
      <c r="A2916" s="6">
        <v>74879</v>
      </c>
      <c r="B2916" s="6">
        <v>74879002</v>
      </c>
      <c r="C2916" s="14">
        <v>43139</v>
      </c>
      <c r="D2916" s="15">
        <v>24.91</v>
      </c>
      <c r="E2916" s="15">
        <v>28.89</v>
      </c>
    </row>
    <row r="2917" spans="1:5" ht="15.75" customHeight="1" x14ac:dyDescent="0.35">
      <c r="A2917" s="6">
        <v>85819</v>
      </c>
      <c r="B2917" s="6">
        <v>85819002</v>
      </c>
      <c r="C2917" s="14">
        <v>43139</v>
      </c>
      <c r="D2917" s="15">
        <v>3904.67</v>
      </c>
      <c r="E2917" s="15">
        <v>4529.42</v>
      </c>
    </row>
    <row r="2918" spans="1:5" ht="15.75" customHeight="1" x14ac:dyDescent="0.35">
      <c r="A2918" s="6">
        <v>92564</v>
      </c>
      <c r="B2918" s="6">
        <v>92564002</v>
      </c>
      <c r="C2918" s="14">
        <v>43139</v>
      </c>
      <c r="D2918" s="15">
        <v>2092.83</v>
      </c>
      <c r="E2918" s="15">
        <v>2427.6799999999998</v>
      </c>
    </row>
    <row r="2919" spans="1:5" ht="15.75" customHeight="1" x14ac:dyDescent="0.35">
      <c r="A2919" s="6">
        <v>93199</v>
      </c>
      <c r="B2919" s="6">
        <v>93199002</v>
      </c>
      <c r="C2919" s="14">
        <v>43139</v>
      </c>
      <c r="D2919" s="15">
        <v>555.87</v>
      </c>
      <c r="E2919" s="15">
        <v>644.80999999999995</v>
      </c>
    </row>
    <row r="2920" spans="1:5" ht="15.75" customHeight="1" x14ac:dyDescent="0.35">
      <c r="A2920" s="6">
        <v>100614</v>
      </c>
      <c r="B2920" s="6">
        <v>100614002</v>
      </c>
      <c r="C2920" s="14">
        <v>43139</v>
      </c>
      <c r="D2920" s="15">
        <v>636.03</v>
      </c>
      <c r="E2920" s="15">
        <v>737.8</v>
      </c>
    </row>
    <row r="2921" spans="1:5" ht="15.75" customHeight="1" x14ac:dyDescent="0.35">
      <c r="A2921" s="6">
        <v>109184</v>
      </c>
      <c r="B2921" s="6">
        <v>109184002</v>
      </c>
      <c r="C2921" s="14">
        <v>43139</v>
      </c>
      <c r="D2921" s="15">
        <v>4311.9399999999996</v>
      </c>
      <c r="E2921" s="15">
        <v>5001.8499999999995</v>
      </c>
    </row>
    <row r="2922" spans="1:5" ht="15.75" customHeight="1" x14ac:dyDescent="0.35">
      <c r="A2922" s="6">
        <v>60889</v>
      </c>
      <c r="B2922" s="6">
        <v>60889002</v>
      </c>
      <c r="C2922" s="14">
        <v>43140</v>
      </c>
      <c r="D2922" s="15">
        <v>134.91</v>
      </c>
      <c r="E2922" s="15">
        <v>156.5</v>
      </c>
    </row>
    <row r="2923" spans="1:5" ht="15.75" customHeight="1" x14ac:dyDescent="0.35">
      <c r="A2923" s="6">
        <v>67769</v>
      </c>
      <c r="B2923" s="6">
        <v>67769002</v>
      </c>
      <c r="C2923" s="14">
        <v>43140</v>
      </c>
      <c r="D2923" s="15">
        <v>56.7</v>
      </c>
      <c r="E2923" s="15">
        <v>65.77</v>
      </c>
    </row>
    <row r="2924" spans="1:5" ht="15.75" customHeight="1" x14ac:dyDescent="0.35">
      <c r="A2924" s="6">
        <v>78944</v>
      </c>
      <c r="B2924" s="6">
        <v>78944002</v>
      </c>
      <c r="C2924" s="14">
        <v>43140</v>
      </c>
      <c r="D2924" s="15">
        <v>2388.16</v>
      </c>
      <c r="E2924" s="15">
        <v>2770.2599999999998</v>
      </c>
    </row>
    <row r="2925" spans="1:5" ht="15.75" customHeight="1" x14ac:dyDescent="0.35">
      <c r="A2925" s="6">
        <v>86204</v>
      </c>
      <c r="B2925" s="6">
        <v>86204002</v>
      </c>
      <c r="C2925" s="14">
        <v>43140</v>
      </c>
      <c r="D2925" s="15">
        <v>1217.3800000000001</v>
      </c>
      <c r="E2925" s="15">
        <v>1412.16</v>
      </c>
    </row>
    <row r="2926" spans="1:5" ht="15.75" customHeight="1" x14ac:dyDescent="0.35">
      <c r="A2926" s="6">
        <v>91879</v>
      </c>
      <c r="B2926" s="6">
        <v>91879002</v>
      </c>
      <c r="C2926" s="14">
        <v>43140</v>
      </c>
      <c r="D2926" s="15">
        <v>1518.98</v>
      </c>
      <c r="E2926" s="15">
        <v>1762.02</v>
      </c>
    </row>
    <row r="2927" spans="1:5" ht="15.75" customHeight="1" x14ac:dyDescent="0.35">
      <c r="A2927" s="6">
        <v>101399</v>
      </c>
      <c r="B2927" s="6">
        <v>101399002</v>
      </c>
      <c r="C2927" s="14">
        <v>43140</v>
      </c>
      <c r="D2927" s="15">
        <v>548.45000000000005</v>
      </c>
      <c r="E2927" s="15">
        <v>636.20000000000005</v>
      </c>
    </row>
    <row r="2928" spans="1:5" ht="15.75" customHeight="1" x14ac:dyDescent="0.35">
      <c r="A2928" s="6">
        <v>104634</v>
      </c>
      <c r="B2928" s="6">
        <v>104634002</v>
      </c>
      <c r="C2928" s="14">
        <v>43140</v>
      </c>
      <c r="D2928" s="15">
        <v>403.78</v>
      </c>
      <c r="E2928" s="15">
        <v>468.38</v>
      </c>
    </row>
    <row r="2929" spans="1:5" ht="15.75" customHeight="1" x14ac:dyDescent="0.35">
      <c r="A2929" s="6">
        <v>112129</v>
      </c>
      <c r="B2929" s="6">
        <v>112129002</v>
      </c>
      <c r="C2929" s="14">
        <v>43140</v>
      </c>
      <c r="D2929" s="15">
        <v>1642.28</v>
      </c>
      <c r="E2929" s="15">
        <v>1905.04</v>
      </c>
    </row>
    <row r="2930" spans="1:5" ht="15.75" customHeight="1" x14ac:dyDescent="0.35">
      <c r="A2930" s="6">
        <v>54225</v>
      </c>
      <c r="B2930" s="6">
        <v>54225002</v>
      </c>
      <c r="C2930" s="14">
        <v>43141</v>
      </c>
      <c r="D2930" s="15">
        <v>3734.79</v>
      </c>
      <c r="E2930" s="15">
        <v>4332.3599999999997</v>
      </c>
    </row>
    <row r="2931" spans="1:5" ht="15.75" customHeight="1" x14ac:dyDescent="0.35">
      <c r="A2931" s="6">
        <v>73719</v>
      </c>
      <c r="B2931" s="6">
        <v>73719002</v>
      </c>
      <c r="C2931" s="14">
        <v>43141</v>
      </c>
      <c r="D2931" s="15">
        <v>607.42999999999995</v>
      </c>
      <c r="E2931" s="15">
        <v>704.62</v>
      </c>
    </row>
    <row r="2932" spans="1:5" ht="15.75" customHeight="1" x14ac:dyDescent="0.35">
      <c r="A2932" s="6">
        <v>93589</v>
      </c>
      <c r="B2932" s="6">
        <v>93589002</v>
      </c>
      <c r="C2932" s="14">
        <v>43141</v>
      </c>
      <c r="D2932" s="15">
        <v>3192.54</v>
      </c>
      <c r="E2932" s="15">
        <v>3703.3499999999995</v>
      </c>
    </row>
    <row r="2933" spans="1:5" ht="15.75" customHeight="1" x14ac:dyDescent="0.35">
      <c r="A2933" s="6">
        <v>98474</v>
      </c>
      <c r="B2933" s="6">
        <v>98474002</v>
      </c>
      <c r="C2933" s="14">
        <v>43141</v>
      </c>
      <c r="D2933" s="15">
        <v>174.79</v>
      </c>
      <c r="E2933" s="15">
        <v>202.76</v>
      </c>
    </row>
    <row r="2934" spans="1:5" ht="15.75" customHeight="1" x14ac:dyDescent="0.35">
      <c r="A2934" s="6">
        <v>108204</v>
      </c>
      <c r="B2934" s="6">
        <v>108204002</v>
      </c>
      <c r="C2934" s="14">
        <v>43141</v>
      </c>
      <c r="D2934" s="15">
        <v>657.9</v>
      </c>
      <c r="E2934" s="15">
        <v>763.16</v>
      </c>
    </row>
    <row r="2935" spans="1:5" ht="15.75" customHeight="1" x14ac:dyDescent="0.35">
      <c r="A2935" s="6">
        <v>55494</v>
      </c>
      <c r="B2935" s="6">
        <v>55494002</v>
      </c>
      <c r="C2935" s="14">
        <v>43142</v>
      </c>
      <c r="D2935" s="15">
        <v>3373.66</v>
      </c>
      <c r="E2935" s="15">
        <v>3913.44</v>
      </c>
    </row>
    <row r="2936" spans="1:5" ht="15.75" customHeight="1" x14ac:dyDescent="0.35">
      <c r="A2936" s="6">
        <v>58699</v>
      </c>
      <c r="B2936" s="6">
        <v>58699002</v>
      </c>
      <c r="C2936" s="14">
        <v>43142</v>
      </c>
      <c r="D2936" s="15">
        <v>122.09</v>
      </c>
      <c r="E2936" s="15">
        <v>141.62</v>
      </c>
    </row>
    <row r="2937" spans="1:5" ht="15.75" customHeight="1" x14ac:dyDescent="0.35">
      <c r="A2937" s="6">
        <v>61804</v>
      </c>
      <c r="B2937" s="6">
        <v>61804002</v>
      </c>
      <c r="C2937" s="14">
        <v>43142</v>
      </c>
      <c r="D2937" s="15">
        <v>200.31</v>
      </c>
      <c r="E2937" s="15">
        <v>232.36</v>
      </c>
    </row>
    <row r="2938" spans="1:5" ht="15.75" customHeight="1" x14ac:dyDescent="0.35">
      <c r="A2938" s="6">
        <v>67599</v>
      </c>
      <c r="B2938" s="6">
        <v>67599002</v>
      </c>
      <c r="C2938" s="14">
        <v>43142</v>
      </c>
      <c r="D2938" s="15">
        <v>105.23</v>
      </c>
      <c r="E2938" s="15">
        <v>122.07</v>
      </c>
    </row>
    <row r="2939" spans="1:5" ht="15.75" customHeight="1" x14ac:dyDescent="0.35">
      <c r="A2939" s="6">
        <v>76494</v>
      </c>
      <c r="B2939" s="6">
        <v>76494002</v>
      </c>
      <c r="C2939" s="14">
        <v>43142</v>
      </c>
      <c r="D2939" s="15">
        <v>1183.92</v>
      </c>
      <c r="E2939" s="15">
        <v>1373.3500000000001</v>
      </c>
    </row>
    <row r="2940" spans="1:5" ht="15.75" customHeight="1" x14ac:dyDescent="0.35">
      <c r="A2940" s="6">
        <v>78629</v>
      </c>
      <c r="B2940" s="6">
        <v>78629002</v>
      </c>
      <c r="C2940" s="14">
        <v>43142</v>
      </c>
      <c r="D2940" s="15">
        <v>322.66000000000003</v>
      </c>
      <c r="E2940" s="15">
        <v>374.28999999999996</v>
      </c>
    </row>
    <row r="2941" spans="1:5" ht="15.75" customHeight="1" x14ac:dyDescent="0.35">
      <c r="A2941" s="6">
        <v>78884</v>
      </c>
      <c r="B2941" s="6">
        <v>78884002</v>
      </c>
      <c r="C2941" s="14">
        <v>43142</v>
      </c>
      <c r="D2941" s="15">
        <v>2415.2399999999998</v>
      </c>
      <c r="E2941" s="15">
        <v>2801.68</v>
      </c>
    </row>
    <row r="2942" spans="1:5" ht="15.75" customHeight="1" x14ac:dyDescent="0.35">
      <c r="A2942" s="6">
        <v>83944</v>
      </c>
      <c r="B2942" s="6">
        <v>83944002</v>
      </c>
      <c r="C2942" s="14">
        <v>43142</v>
      </c>
      <c r="D2942" s="15">
        <v>2463</v>
      </c>
      <c r="E2942" s="15">
        <v>2857.08</v>
      </c>
    </row>
    <row r="2943" spans="1:5" ht="15.75" customHeight="1" x14ac:dyDescent="0.35">
      <c r="A2943" s="6">
        <v>88444</v>
      </c>
      <c r="B2943" s="6">
        <v>88444002</v>
      </c>
      <c r="C2943" s="14">
        <v>43142</v>
      </c>
      <c r="D2943" s="15">
        <v>474.45</v>
      </c>
      <c r="E2943" s="15">
        <v>550.36</v>
      </c>
    </row>
    <row r="2944" spans="1:5" ht="15.75" customHeight="1" x14ac:dyDescent="0.35">
      <c r="A2944" s="6">
        <v>92419</v>
      </c>
      <c r="B2944" s="6">
        <v>92419002</v>
      </c>
      <c r="C2944" s="14">
        <v>43142</v>
      </c>
      <c r="D2944" s="15">
        <v>1226.3800000000001</v>
      </c>
      <c r="E2944" s="15">
        <v>1422.6</v>
      </c>
    </row>
    <row r="2945" spans="1:5" ht="15.75" customHeight="1" x14ac:dyDescent="0.35">
      <c r="A2945" s="6">
        <v>103269</v>
      </c>
      <c r="B2945" s="6">
        <v>103269002</v>
      </c>
      <c r="C2945" s="14">
        <v>43142</v>
      </c>
      <c r="D2945" s="15">
        <v>2412.41</v>
      </c>
      <c r="E2945" s="15">
        <v>2798.3999999999996</v>
      </c>
    </row>
    <row r="2946" spans="1:5" ht="15.75" customHeight="1" x14ac:dyDescent="0.35">
      <c r="A2946" s="6">
        <v>106324</v>
      </c>
      <c r="B2946" s="6">
        <v>106324002</v>
      </c>
      <c r="C2946" s="14">
        <v>43142</v>
      </c>
      <c r="D2946" s="15">
        <v>3869.17</v>
      </c>
      <c r="E2946" s="15">
        <v>4488.24</v>
      </c>
    </row>
    <row r="2947" spans="1:5" ht="15.75" customHeight="1" x14ac:dyDescent="0.35">
      <c r="A2947" s="6">
        <v>111879</v>
      </c>
      <c r="B2947" s="6">
        <v>111879002</v>
      </c>
      <c r="C2947" s="14">
        <v>43142</v>
      </c>
      <c r="D2947" s="15">
        <v>157.13</v>
      </c>
      <c r="E2947" s="15">
        <v>182.27</v>
      </c>
    </row>
    <row r="2948" spans="1:5" ht="15.75" customHeight="1" x14ac:dyDescent="0.35">
      <c r="A2948" s="6">
        <v>59749</v>
      </c>
      <c r="B2948" s="6">
        <v>59749002</v>
      </c>
      <c r="C2948" s="14">
        <v>43143</v>
      </c>
      <c r="D2948" s="15">
        <v>445.64</v>
      </c>
      <c r="E2948" s="15">
        <v>516.94000000000005</v>
      </c>
    </row>
    <row r="2949" spans="1:5" ht="15.75" customHeight="1" x14ac:dyDescent="0.35">
      <c r="A2949" s="6">
        <v>66144</v>
      </c>
      <c r="B2949" s="6">
        <v>66144002</v>
      </c>
      <c r="C2949" s="14">
        <v>43143</v>
      </c>
      <c r="D2949" s="15">
        <v>505.17</v>
      </c>
      <c r="E2949" s="15">
        <v>586</v>
      </c>
    </row>
    <row r="2950" spans="1:5" ht="15.75" customHeight="1" x14ac:dyDescent="0.35">
      <c r="A2950" s="6">
        <v>67569</v>
      </c>
      <c r="B2950" s="6">
        <v>67569002</v>
      </c>
      <c r="C2950" s="14">
        <v>43143</v>
      </c>
      <c r="D2950" s="15">
        <v>251.28</v>
      </c>
      <c r="E2950" s="15">
        <v>291.48</v>
      </c>
    </row>
    <row r="2951" spans="1:5" ht="15.75" customHeight="1" x14ac:dyDescent="0.35">
      <c r="A2951" s="6">
        <v>68359</v>
      </c>
      <c r="B2951" s="6">
        <v>68359002</v>
      </c>
      <c r="C2951" s="14">
        <v>43143</v>
      </c>
      <c r="D2951" s="15">
        <v>998.59</v>
      </c>
      <c r="E2951" s="15">
        <v>1158.3600000000001</v>
      </c>
    </row>
    <row r="2952" spans="1:5" ht="15.75" customHeight="1" x14ac:dyDescent="0.35">
      <c r="A2952" s="6">
        <v>72544</v>
      </c>
      <c r="B2952" s="6">
        <v>72544002</v>
      </c>
      <c r="C2952" s="14">
        <v>43143</v>
      </c>
      <c r="D2952" s="15">
        <v>364.38</v>
      </c>
      <c r="E2952" s="15">
        <v>422.68</v>
      </c>
    </row>
    <row r="2953" spans="1:5" ht="15.75" customHeight="1" x14ac:dyDescent="0.35">
      <c r="A2953" s="6">
        <v>80229</v>
      </c>
      <c r="B2953" s="6">
        <v>80229002</v>
      </c>
      <c r="C2953" s="14">
        <v>43143</v>
      </c>
      <c r="D2953" s="15">
        <v>530.78</v>
      </c>
      <c r="E2953" s="15">
        <v>615.70000000000005</v>
      </c>
    </row>
    <row r="2954" spans="1:5" ht="15.75" customHeight="1" x14ac:dyDescent="0.35">
      <c r="A2954" s="6">
        <v>105984</v>
      </c>
      <c r="B2954" s="6">
        <v>105984002</v>
      </c>
      <c r="C2954" s="14">
        <v>43143</v>
      </c>
      <c r="D2954" s="15">
        <v>646.1</v>
      </c>
      <c r="E2954" s="15">
        <v>749.48</v>
      </c>
    </row>
    <row r="2955" spans="1:5" ht="15.75" customHeight="1" x14ac:dyDescent="0.35">
      <c r="A2955" s="6">
        <v>64224</v>
      </c>
      <c r="B2955" s="6">
        <v>64224002</v>
      </c>
      <c r="C2955" s="14">
        <v>43144</v>
      </c>
      <c r="D2955" s="15">
        <v>990.81</v>
      </c>
      <c r="E2955" s="15">
        <v>1149.3399999999999</v>
      </c>
    </row>
    <row r="2956" spans="1:5" ht="15.75" customHeight="1" x14ac:dyDescent="0.35">
      <c r="A2956" s="6">
        <v>70699</v>
      </c>
      <c r="B2956" s="6">
        <v>70699002</v>
      </c>
      <c r="C2956" s="14">
        <v>43144</v>
      </c>
      <c r="D2956" s="15">
        <v>1560.52</v>
      </c>
      <c r="E2956" s="15">
        <v>1810.2000000000003</v>
      </c>
    </row>
    <row r="2957" spans="1:5" ht="15.75" customHeight="1" x14ac:dyDescent="0.35">
      <c r="A2957" s="6">
        <v>75409</v>
      </c>
      <c r="B2957" s="6">
        <v>75409002</v>
      </c>
      <c r="C2957" s="14">
        <v>43144</v>
      </c>
      <c r="D2957" s="15">
        <v>1601.94</v>
      </c>
      <c r="E2957" s="15">
        <v>1858.25</v>
      </c>
    </row>
    <row r="2958" spans="1:5" ht="15.75" customHeight="1" x14ac:dyDescent="0.35">
      <c r="A2958" s="6">
        <v>86479</v>
      </c>
      <c r="B2958" s="6">
        <v>86479002</v>
      </c>
      <c r="C2958" s="14">
        <v>43144</v>
      </c>
      <c r="D2958" s="15">
        <v>763.63</v>
      </c>
      <c r="E2958" s="15">
        <v>885.81</v>
      </c>
    </row>
    <row r="2959" spans="1:5" ht="15.75" customHeight="1" x14ac:dyDescent="0.35">
      <c r="A2959" s="6">
        <v>88029</v>
      </c>
      <c r="B2959" s="6">
        <v>88029002</v>
      </c>
      <c r="C2959" s="14">
        <v>43144</v>
      </c>
      <c r="D2959" s="15">
        <v>2558.75</v>
      </c>
      <c r="E2959" s="15">
        <v>2968.15</v>
      </c>
    </row>
    <row r="2960" spans="1:5" ht="15.75" customHeight="1" x14ac:dyDescent="0.35">
      <c r="A2960" s="6">
        <v>88529</v>
      </c>
      <c r="B2960" s="6">
        <v>88529002</v>
      </c>
      <c r="C2960" s="14">
        <v>43144</v>
      </c>
      <c r="D2960" s="15">
        <v>1234.6600000000001</v>
      </c>
      <c r="E2960" s="15">
        <v>1432.2</v>
      </c>
    </row>
    <row r="2961" spans="1:5" ht="15.75" customHeight="1" x14ac:dyDescent="0.35">
      <c r="A2961" s="6">
        <v>94059</v>
      </c>
      <c r="B2961" s="6">
        <v>94059002</v>
      </c>
      <c r="C2961" s="14">
        <v>43144</v>
      </c>
      <c r="D2961" s="15">
        <v>684.79</v>
      </c>
      <c r="E2961" s="15">
        <v>794.36</v>
      </c>
    </row>
    <row r="2962" spans="1:5" ht="15.75" customHeight="1" x14ac:dyDescent="0.35">
      <c r="A2962" s="6">
        <v>96889</v>
      </c>
      <c r="B2962" s="6">
        <v>96889002</v>
      </c>
      <c r="C2962" s="14">
        <v>43144</v>
      </c>
      <c r="D2962" s="15">
        <v>200.26</v>
      </c>
      <c r="E2962" s="15">
        <v>232.3</v>
      </c>
    </row>
    <row r="2963" spans="1:5" ht="15.75" customHeight="1" x14ac:dyDescent="0.35">
      <c r="A2963" s="6">
        <v>100864</v>
      </c>
      <c r="B2963" s="6">
        <v>100864002</v>
      </c>
      <c r="C2963" s="14">
        <v>43144</v>
      </c>
      <c r="D2963" s="15">
        <v>495.82</v>
      </c>
      <c r="E2963" s="15">
        <v>575.15</v>
      </c>
    </row>
    <row r="2964" spans="1:5" ht="15.75" customHeight="1" x14ac:dyDescent="0.35">
      <c r="A2964" s="6">
        <v>104664</v>
      </c>
      <c r="B2964" s="6">
        <v>104664002</v>
      </c>
      <c r="C2964" s="14">
        <v>43144</v>
      </c>
      <c r="D2964" s="15">
        <v>1034.72</v>
      </c>
      <c r="E2964" s="15">
        <v>1200.28</v>
      </c>
    </row>
    <row r="2965" spans="1:5" ht="15.75" customHeight="1" x14ac:dyDescent="0.35">
      <c r="A2965" s="6">
        <v>64059</v>
      </c>
      <c r="B2965" s="6">
        <v>64059002</v>
      </c>
      <c r="C2965" s="14">
        <v>43145</v>
      </c>
      <c r="D2965" s="15">
        <v>90.26</v>
      </c>
      <c r="E2965" s="15">
        <v>104.7</v>
      </c>
    </row>
    <row r="2966" spans="1:5" ht="15.75" customHeight="1" x14ac:dyDescent="0.35">
      <c r="A2966" s="6">
        <v>65759</v>
      </c>
      <c r="B2966" s="6">
        <v>65759002</v>
      </c>
      <c r="C2966" s="14">
        <v>43145</v>
      </c>
      <c r="D2966" s="15">
        <v>1140.3900000000001</v>
      </c>
      <c r="E2966" s="15">
        <v>1322.85</v>
      </c>
    </row>
    <row r="2967" spans="1:5" ht="15.75" customHeight="1" x14ac:dyDescent="0.35">
      <c r="A2967" s="6">
        <v>80029</v>
      </c>
      <c r="B2967" s="6">
        <v>80029002</v>
      </c>
      <c r="C2967" s="14">
        <v>43145</v>
      </c>
      <c r="D2967" s="15">
        <v>508.13</v>
      </c>
      <c r="E2967" s="15">
        <v>589.42999999999995</v>
      </c>
    </row>
    <row r="2968" spans="1:5" ht="15.75" customHeight="1" x14ac:dyDescent="0.35">
      <c r="A2968" s="6">
        <v>83849</v>
      </c>
      <c r="B2968" s="6">
        <v>83849002</v>
      </c>
      <c r="C2968" s="14">
        <v>43145</v>
      </c>
      <c r="D2968" s="15">
        <v>2636.51</v>
      </c>
      <c r="E2968" s="15">
        <v>3058.35</v>
      </c>
    </row>
    <row r="2969" spans="1:5" ht="15.75" customHeight="1" x14ac:dyDescent="0.35">
      <c r="A2969" s="6">
        <v>89174</v>
      </c>
      <c r="B2969" s="6">
        <v>89174002</v>
      </c>
      <c r="C2969" s="14">
        <v>43145</v>
      </c>
      <c r="D2969" s="15">
        <v>3194.53</v>
      </c>
      <c r="E2969" s="15">
        <v>3705.65</v>
      </c>
    </row>
    <row r="2970" spans="1:5" ht="15.75" customHeight="1" x14ac:dyDescent="0.35">
      <c r="A2970" s="6">
        <v>61384</v>
      </c>
      <c r="B2970" s="6">
        <v>61384002</v>
      </c>
      <c r="C2970" s="14">
        <v>43146</v>
      </c>
      <c r="D2970" s="15">
        <v>2787.41</v>
      </c>
      <c r="E2970" s="15">
        <v>3233.3999999999996</v>
      </c>
    </row>
    <row r="2971" spans="1:5" ht="15.75" customHeight="1" x14ac:dyDescent="0.35">
      <c r="A2971" s="6">
        <v>65014</v>
      </c>
      <c r="B2971" s="6">
        <v>65014002</v>
      </c>
      <c r="C2971" s="14">
        <v>43146</v>
      </c>
      <c r="D2971" s="15">
        <v>2295.83</v>
      </c>
      <c r="E2971" s="15">
        <v>2663.16</v>
      </c>
    </row>
    <row r="2972" spans="1:5" ht="15.75" customHeight="1" x14ac:dyDescent="0.35">
      <c r="A2972" s="6">
        <v>79179</v>
      </c>
      <c r="B2972" s="6">
        <v>79179002</v>
      </c>
      <c r="C2972" s="14">
        <v>43146</v>
      </c>
      <c r="D2972" s="15">
        <v>76.760000000000005</v>
      </c>
      <c r="E2972" s="15">
        <v>89.04</v>
      </c>
    </row>
    <row r="2973" spans="1:5" ht="15.75" customHeight="1" x14ac:dyDescent="0.35">
      <c r="A2973" s="6">
        <v>79224</v>
      </c>
      <c r="B2973" s="6">
        <v>79224002</v>
      </c>
      <c r="C2973" s="14">
        <v>43146</v>
      </c>
      <c r="D2973" s="15">
        <v>343.9</v>
      </c>
      <c r="E2973" s="15">
        <v>398.92</v>
      </c>
    </row>
    <row r="2974" spans="1:5" ht="15.75" customHeight="1" x14ac:dyDescent="0.35">
      <c r="A2974" s="6">
        <v>80999</v>
      </c>
      <c r="B2974" s="6">
        <v>80999002</v>
      </c>
      <c r="C2974" s="14">
        <v>43146</v>
      </c>
      <c r="D2974" s="15">
        <v>394.81</v>
      </c>
      <c r="E2974" s="15">
        <v>457.98</v>
      </c>
    </row>
    <row r="2975" spans="1:5" ht="15.75" customHeight="1" x14ac:dyDescent="0.35">
      <c r="A2975" s="6">
        <v>86214</v>
      </c>
      <c r="B2975" s="6">
        <v>86214002</v>
      </c>
      <c r="C2975" s="14">
        <v>43146</v>
      </c>
      <c r="D2975" s="15">
        <v>533.28</v>
      </c>
      <c r="E2975" s="15">
        <v>618.6</v>
      </c>
    </row>
    <row r="2976" spans="1:5" ht="15.75" customHeight="1" x14ac:dyDescent="0.35">
      <c r="A2976" s="6">
        <v>90364</v>
      </c>
      <c r="B2976" s="6">
        <v>90364002</v>
      </c>
      <c r="C2976" s="14">
        <v>43146</v>
      </c>
      <c r="D2976" s="15">
        <v>988.99</v>
      </c>
      <c r="E2976" s="15">
        <v>1147.23</v>
      </c>
    </row>
    <row r="2977" spans="1:5" ht="15.75" customHeight="1" x14ac:dyDescent="0.35">
      <c r="A2977" s="6">
        <v>95114</v>
      </c>
      <c r="B2977" s="6">
        <v>95114002</v>
      </c>
      <c r="C2977" s="14">
        <v>43146</v>
      </c>
      <c r="D2977" s="15">
        <v>1727.97</v>
      </c>
      <c r="E2977" s="15">
        <v>2004.4499999999998</v>
      </c>
    </row>
    <row r="2978" spans="1:5" ht="15.75" customHeight="1" x14ac:dyDescent="0.35">
      <c r="A2978" s="6">
        <v>99339</v>
      </c>
      <c r="B2978" s="6">
        <v>99339002</v>
      </c>
      <c r="C2978" s="14">
        <v>43146</v>
      </c>
      <c r="D2978" s="15">
        <v>199.68</v>
      </c>
      <c r="E2978" s="15">
        <v>231.63</v>
      </c>
    </row>
    <row r="2979" spans="1:5" ht="15.75" customHeight="1" x14ac:dyDescent="0.35">
      <c r="A2979" s="6">
        <v>56859</v>
      </c>
      <c r="B2979" s="6">
        <v>56859002</v>
      </c>
      <c r="C2979" s="14">
        <v>43147</v>
      </c>
      <c r="D2979" s="15">
        <v>4266.2</v>
      </c>
      <c r="E2979" s="15">
        <v>4948.79</v>
      </c>
    </row>
    <row r="2980" spans="1:5" ht="15.75" customHeight="1" x14ac:dyDescent="0.35">
      <c r="A2980" s="6">
        <v>61599</v>
      </c>
      <c r="B2980" s="6">
        <v>61599002</v>
      </c>
      <c r="C2980" s="14">
        <v>43147</v>
      </c>
      <c r="D2980" s="15">
        <v>138.55000000000001</v>
      </c>
      <c r="E2980" s="15">
        <v>160.72</v>
      </c>
    </row>
    <row r="2981" spans="1:5" ht="15.75" customHeight="1" x14ac:dyDescent="0.35">
      <c r="A2981" s="6">
        <v>63189</v>
      </c>
      <c r="B2981" s="6">
        <v>63189002</v>
      </c>
      <c r="C2981" s="14">
        <v>43147</v>
      </c>
      <c r="D2981" s="15">
        <v>1943.22</v>
      </c>
      <c r="E2981" s="15">
        <v>2254.14</v>
      </c>
    </row>
    <row r="2982" spans="1:5" ht="15.75" customHeight="1" x14ac:dyDescent="0.35">
      <c r="A2982" s="6">
        <v>74184</v>
      </c>
      <c r="B2982" s="6">
        <v>74184002</v>
      </c>
      <c r="C2982" s="14">
        <v>43147</v>
      </c>
      <c r="D2982" s="15">
        <v>619.78</v>
      </c>
      <c r="E2982" s="15">
        <v>718.94</v>
      </c>
    </row>
    <row r="2983" spans="1:5" ht="15.75" customHeight="1" x14ac:dyDescent="0.35">
      <c r="A2983" s="6">
        <v>81179</v>
      </c>
      <c r="B2983" s="6">
        <v>81179002</v>
      </c>
      <c r="C2983" s="14">
        <v>43147</v>
      </c>
      <c r="D2983" s="15">
        <v>681.47</v>
      </c>
      <c r="E2983" s="15">
        <v>790.5</v>
      </c>
    </row>
    <row r="2984" spans="1:5" ht="15.75" customHeight="1" x14ac:dyDescent="0.35">
      <c r="A2984" s="6">
        <v>83909</v>
      </c>
      <c r="B2984" s="6">
        <v>83909002</v>
      </c>
      <c r="C2984" s="14">
        <v>43147</v>
      </c>
      <c r="D2984" s="15">
        <v>345.98</v>
      </c>
      <c r="E2984" s="15">
        <v>401.34000000000003</v>
      </c>
    </row>
    <row r="2985" spans="1:5" ht="15.75" customHeight="1" x14ac:dyDescent="0.35">
      <c r="A2985" s="6">
        <v>101879</v>
      </c>
      <c r="B2985" s="6">
        <v>101879002</v>
      </c>
      <c r="C2985" s="14">
        <v>43147</v>
      </c>
      <c r="D2985" s="15">
        <v>583.78</v>
      </c>
      <c r="E2985" s="15">
        <v>677.18999999999994</v>
      </c>
    </row>
    <row r="2986" spans="1:5" ht="15.75" customHeight="1" x14ac:dyDescent="0.35">
      <c r="A2986" s="6">
        <v>60759</v>
      </c>
      <c r="B2986" s="6">
        <v>60759002</v>
      </c>
      <c r="C2986" s="14">
        <v>43148</v>
      </c>
      <c r="D2986" s="15">
        <v>1520.74</v>
      </c>
      <c r="E2986" s="15">
        <v>1764.06</v>
      </c>
    </row>
    <row r="2987" spans="1:5" ht="15.75" customHeight="1" x14ac:dyDescent="0.35">
      <c r="A2987" s="6">
        <v>63229</v>
      </c>
      <c r="B2987" s="6">
        <v>63229002</v>
      </c>
      <c r="C2987" s="14">
        <v>43148</v>
      </c>
      <c r="D2987" s="15">
        <v>147.46</v>
      </c>
      <c r="E2987" s="15">
        <v>171.05</v>
      </c>
    </row>
    <row r="2988" spans="1:5" ht="15.75" customHeight="1" x14ac:dyDescent="0.35">
      <c r="A2988" s="6">
        <v>67934</v>
      </c>
      <c r="B2988" s="6">
        <v>67934002</v>
      </c>
      <c r="C2988" s="14">
        <v>43148</v>
      </c>
      <c r="D2988" s="15">
        <v>1373.9</v>
      </c>
      <c r="E2988" s="15">
        <v>1593.72</v>
      </c>
    </row>
    <row r="2989" spans="1:5" ht="15.75" customHeight="1" x14ac:dyDescent="0.35">
      <c r="A2989" s="6">
        <v>85849</v>
      </c>
      <c r="B2989" s="6">
        <v>85849002</v>
      </c>
      <c r="C2989" s="14">
        <v>43148</v>
      </c>
      <c r="D2989" s="15">
        <v>1160.22</v>
      </c>
      <c r="E2989" s="15">
        <v>1345.8600000000001</v>
      </c>
    </row>
    <row r="2990" spans="1:5" ht="15.75" customHeight="1" x14ac:dyDescent="0.35">
      <c r="A2990" s="6">
        <v>102394</v>
      </c>
      <c r="B2990" s="6">
        <v>102394002</v>
      </c>
      <c r="C2990" s="14">
        <v>43148</v>
      </c>
      <c r="D2990" s="15">
        <v>1424.44</v>
      </c>
      <c r="E2990" s="15">
        <v>1652.3500000000001</v>
      </c>
    </row>
    <row r="2991" spans="1:5" ht="15.75" customHeight="1" x14ac:dyDescent="0.35">
      <c r="A2991" s="6">
        <v>105039</v>
      </c>
      <c r="B2991" s="6">
        <v>105039002</v>
      </c>
      <c r="C2991" s="14">
        <v>43148</v>
      </c>
      <c r="D2991" s="15">
        <v>73.260000000000005</v>
      </c>
      <c r="E2991" s="15">
        <v>84.98</v>
      </c>
    </row>
    <row r="2992" spans="1:5" ht="15.75" customHeight="1" x14ac:dyDescent="0.35">
      <c r="A2992" s="6">
        <v>105259</v>
      </c>
      <c r="B2992" s="6">
        <v>105259002</v>
      </c>
      <c r="C2992" s="14">
        <v>43148</v>
      </c>
      <c r="D2992" s="15">
        <v>938.48</v>
      </c>
      <c r="E2992" s="15">
        <v>1088.6399999999999</v>
      </c>
    </row>
    <row r="2993" spans="1:5" ht="15.75" customHeight="1" x14ac:dyDescent="0.35">
      <c r="A2993" s="6">
        <v>106409</v>
      </c>
      <c r="B2993" s="6">
        <v>106409002</v>
      </c>
      <c r="C2993" s="14">
        <v>43148</v>
      </c>
      <c r="D2993" s="15">
        <v>985.9</v>
      </c>
      <c r="E2993" s="15">
        <v>1143.6400000000001</v>
      </c>
    </row>
    <row r="2994" spans="1:5" ht="15.75" customHeight="1" x14ac:dyDescent="0.35">
      <c r="A2994" s="6">
        <v>57024</v>
      </c>
      <c r="B2994" s="6">
        <v>57024002</v>
      </c>
      <c r="C2994" s="14">
        <v>43149</v>
      </c>
      <c r="D2994" s="15">
        <v>190.83</v>
      </c>
      <c r="E2994" s="15">
        <v>221.36</v>
      </c>
    </row>
    <row r="2995" spans="1:5" ht="15.75" customHeight="1" x14ac:dyDescent="0.35">
      <c r="A2995" s="6">
        <v>69694</v>
      </c>
      <c r="B2995" s="6">
        <v>69694002</v>
      </c>
      <c r="C2995" s="14">
        <v>43149</v>
      </c>
      <c r="D2995" s="15">
        <v>612.66</v>
      </c>
      <c r="E2995" s="15">
        <v>710.68</v>
      </c>
    </row>
    <row r="2996" spans="1:5" ht="15.75" customHeight="1" x14ac:dyDescent="0.35">
      <c r="A2996" s="6">
        <v>70604</v>
      </c>
      <c r="B2996" s="6">
        <v>70604002</v>
      </c>
      <c r="C2996" s="14">
        <v>43149</v>
      </c>
      <c r="D2996" s="15">
        <v>383.51</v>
      </c>
      <c r="E2996" s="15">
        <v>444.87</v>
      </c>
    </row>
    <row r="2997" spans="1:5" ht="15.75" customHeight="1" x14ac:dyDescent="0.35">
      <c r="A2997" s="6">
        <v>73549</v>
      </c>
      <c r="B2997" s="6">
        <v>73549002</v>
      </c>
      <c r="C2997" s="14">
        <v>43149</v>
      </c>
      <c r="D2997" s="15">
        <v>240.22</v>
      </c>
      <c r="E2997" s="15">
        <v>278.66000000000003</v>
      </c>
    </row>
    <row r="2998" spans="1:5" ht="15.75" customHeight="1" x14ac:dyDescent="0.35">
      <c r="A2998" s="6">
        <v>74569</v>
      </c>
      <c r="B2998" s="6">
        <v>74569002</v>
      </c>
      <c r="C2998" s="14">
        <v>43149</v>
      </c>
      <c r="D2998" s="15">
        <v>3062.14</v>
      </c>
      <c r="E2998" s="15">
        <v>3552.08</v>
      </c>
    </row>
    <row r="2999" spans="1:5" ht="15.75" customHeight="1" x14ac:dyDescent="0.35">
      <c r="A2999" s="6">
        <v>78044</v>
      </c>
      <c r="B2999" s="6">
        <v>78044002</v>
      </c>
      <c r="C2999" s="14">
        <v>43149</v>
      </c>
      <c r="D2999" s="15">
        <v>2163.52</v>
      </c>
      <c r="E2999" s="15">
        <v>2509.6799999999998</v>
      </c>
    </row>
    <row r="3000" spans="1:5" ht="15.75" customHeight="1" x14ac:dyDescent="0.35">
      <c r="A3000" s="6">
        <v>82614</v>
      </c>
      <c r="B3000" s="6">
        <v>82614002</v>
      </c>
      <c r="C3000" s="14">
        <v>43149</v>
      </c>
      <c r="D3000" s="15">
        <v>371.45</v>
      </c>
      <c r="E3000" s="15">
        <v>430.88</v>
      </c>
    </row>
    <row r="3001" spans="1:5" ht="15.75" customHeight="1" x14ac:dyDescent="0.35">
      <c r="A3001" s="6">
        <v>84799</v>
      </c>
      <c r="B3001" s="6">
        <v>84799002</v>
      </c>
      <c r="C3001" s="14">
        <v>43149</v>
      </c>
      <c r="D3001" s="15">
        <v>2510.16</v>
      </c>
      <c r="E3001" s="15">
        <v>2911.79</v>
      </c>
    </row>
    <row r="3002" spans="1:5" ht="15.75" customHeight="1" x14ac:dyDescent="0.35">
      <c r="A3002" s="6">
        <v>85504</v>
      </c>
      <c r="B3002" s="6">
        <v>85504002</v>
      </c>
      <c r="C3002" s="14">
        <v>43149</v>
      </c>
      <c r="D3002" s="15">
        <v>1898.62</v>
      </c>
      <c r="E3002" s="15">
        <v>2202.4</v>
      </c>
    </row>
    <row r="3003" spans="1:5" ht="15.75" customHeight="1" x14ac:dyDescent="0.35">
      <c r="A3003" s="6">
        <v>88974</v>
      </c>
      <c r="B3003" s="6">
        <v>88974002</v>
      </c>
      <c r="C3003" s="14">
        <v>43149</v>
      </c>
      <c r="D3003" s="15">
        <v>1480.48</v>
      </c>
      <c r="E3003" s="15">
        <v>1717.36</v>
      </c>
    </row>
    <row r="3004" spans="1:5" ht="15.75" customHeight="1" x14ac:dyDescent="0.35">
      <c r="A3004" s="6">
        <v>92344</v>
      </c>
      <c r="B3004" s="6">
        <v>92344002</v>
      </c>
      <c r="C3004" s="14">
        <v>43149</v>
      </c>
      <c r="D3004" s="15">
        <v>2644.19</v>
      </c>
      <c r="E3004" s="15">
        <v>3067.2599999999998</v>
      </c>
    </row>
    <row r="3005" spans="1:5" ht="15.75" customHeight="1" x14ac:dyDescent="0.35">
      <c r="A3005" s="6">
        <v>105299</v>
      </c>
      <c r="B3005" s="6">
        <v>105299002</v>
      </c>
      <c r="C3005" s="14">
        <v>43149</v>
      </c>
      <c r="D3005" s="15">
        <v>905.33</v>
      </c>
      <c r="E3005" s="15">
        <v>1050.18</v>
      </c>
    </row>
    <row r="3006" spans="1:5" ht="15.75" customHeight="1" x14ac:dyDescent="0.35">
      <c r="A3006" s="6">
        <v>55804</v>
      </c>
      <c r="B3006" s="6">
        <v>55804002</v>
      </c>
      <c r="C3006" s="14">
        <v>43150</v>
      </c>
      <c r="D3006" s="15">
        <v>66.16</v>
      </c>
      <c r="E3006" s="15">
        <v>76.75</v>
      </c>
    </row>
    <row r="3007" spans="1:5" ht="15.75" customHeight="1" x14ac:dyDescent="0.35">
      <c r="A3007" s="6">
        <v>58129</v>
      </c>
      <c r="B3007" s="6">
        <v>58129002</v>
      </c>
      <c r="C3007" s="14">
        <v>43150</v>
      </c>
      <c r="D3007" s="15">
        <v>914.83</v>
      </c>
      <c r="E3007" s="15">
        <v>1061.2</v>
      </c>
    </row>
    <row r="3008" spans="1:5" ht="15.75" customHeight="1" x14ac:dyDescent="0.35">
      <c r="A3008" s="6">
        <v>62709</v>
      </c>
      <c r="B3008" s="6">
        <v>62709002</v>
      </c>
      <c r="C3008" s="14">
        <v>43150</v>
      </c>
      <c r="D3008" s="15">
        <v>1823.55</v>
      </c>
      <c r="E3008" s="15">
        <v>2115.3200000000002</v>
      </c>
    </row>
    <row r="3009" spans="1:5" ht="15.75" customHeight="1" x14ac:dyDescent="0.35">
      <c r="A3009" s="6">
        <v>67859</v>
      </c>
      <c r="B3009" s="6">
        <v>67859002</v>
      </c>
      <c r="C3009" s="14">
        <v>43150</v>
      </c>
      <c r="D3009" s="15">
        <v>95.16</v>
      </c>
      <c r="E3009" s="15">
        <v>110.39</v>
      </c>
    </row>
    <row r="3010" spans="1:5" ht="15.75" customHeight="1" x14ac:dyDescent="0.35">
      <c r="A3010" s="6">
        <v>81404</v>
      </c>
      <c r="B3010" s="6">
        <v>81404002</v>
      </c>
      <c r="C3010" s="14">
        <v>43150</v>
      </c>
      <c r="D3010" s="15">
        <v>473.16</v>
      </c>
      <c r="E3010" s="15">
        <v>548.87</v>
      </c>
    </row>
    <row r="3011" spans="1:5" ht="15.75" customHeight="1" x14ac:dyDescent="0.35">
      <c r="A3011" s="6">
        <v>89214</v>
      </c>
      <c r="B3011" s="6">
        <v>89214002</v>
      </c>
      <c r="C3011" s="14">
        <v>43150</v>
      </c>
      <c r="D3011" s="15">
        <v>47.38</v>
      </c>
      <c r="E3011" s="15">
        <v>54.96</v>
      </c>
    </row>
    <row r="3012" spans="1:5" ht="15.75" customHeight="1" x14ac:dyDescent="0.35">
      <c r="A3012" s="6">
        <v>104929</v>
      </c>
      <c r="B3012" s="6">
        <v>104929002</v>
      </c>
      <c r="C3012" s="14">
        <v>43150</v>
      </c>
      <c r="D3012" s="15">
        <v>357.77</v>
      </c>
      <c r="E3012" s="15">
        <v>415.01</v>
      </c>
    </row>
    <row r="3013" spans="1:5" ht="15.75" customHeight="1" x14ac:dyDescent="0.35">
      <c r="A3013" s="6">
        <v>54764</v>
      </c>
      <c r="B3013" s="6">
        <v>54764002</v>
      </c>
      <c r="C3013" s="14">
        <v>43151</v>
      </c>
      <c r="D3013" s="15">
        <v>2330.8200000000002</v>
      </c>
      <c r="E3013" s="15">
        <v>2703.75</v>
      </c>
    </row>
    <row r="3014" spans="1:5" ht="15.75" customHeight="1" x14ac:dyDescent="0.35">
      <c r="A3014" s="6">
        <v>66629</v>
      </c>
      <c r="B3014" s="6">
        <v>66629002</v>
      </c>
      <c r="C3014" s="14">
        <v>43151</v>
      </c>
      <c r="D3014" s="15">
        <v>944.28</v>
      </c>
      <c r="E3014" s="15">
        <v>1095.3599999999999</v>
      </c>
    </row>
    <row r="3015" spans="1:5" ht="15.75" customHeight="1" x14ac:dyDescent="0.35">
      <c r="A3015" s="6">
        <v>75279</v>
      </c>
      <c r="B3015" s="6">
        <v>75279002</v>
      </c>
      <c r="C3015" s="14">
        <v>43151</v>
      </c>
      <c r="D3015" s="15">
        <v>914.31</v>
      </c>
      <c r="E3015" s="15">
        <v>1060.5999999999999</v>
      </c>
    </row>
    <row r="3016" spans="1:5" ht="15.75" customHeight="1" x14ac:dyDescent="0.35">
      <c r="A3016" s="6">
        <v>78649</v>
      </c>
      <c r="B3016" s="6">
        <v>78649002</v>
      </c>
      <c r="C3016" s="14">
        <v>43151</v>
      </c>
      <c r="D3016" s="15">
        <v>2578.34</v>
      </c>
      <c r="E3016" s="15">
        <v>2990.88</v>
      </c>
    </row>
    <row r="3017" spans="1:5" ht="15.75" customHeight="1" x14ac:dyDescent="0.35">
      <c r="A3017" s="6">
        <v>99669</v>
      </c>
      <c r="B3017" s="6">
        <v>99669002</v>
      </c>
      <c r="C3017" s="14">
        <v>43151</v>
      </c>
      <c r="D3017" s="15">
        <v>219.34</v>
      </c>
      <c r="E3017" s="15">
        <v>254.44</v>
      </c>
    </row>
    <row r="3018" spans="1:5" ht="15.75" customHeight="1" x14ac:dyDescent="0.35">
      <c r="A3018" s="6">
        <v>108779</v>
      </c>
      <c r="B3018" s="6">
        <v>108779002</v>
      </c>
      <c r="C3018" s="14">
        <v>43151</v>
      </c>
      <c r="D3018" s="15">
        <v>1719.05</v>
      </c>
      <c r="E3018" s="15">
        <v>1994.1</v>
      </c>
    </row>
    <row r="3019" spans="1:5" ht="15.75" customHeight="1" x14ac:dyDescent="0.35">
      <c r="A3019" s="6">
        <v>110754</v>
      </c>
      <c r="B3019" s="6">
        <v>110754002</v>
      </c>
      <c r="C3019" s="14">
        <v>43151</v>
      </c>
      <c r="D3019" s="15">
        <v>2254.6</v>
      </c>
      <c r="E3019" s="15">
        <v>2615.34</v>
      </c>
    </row>
    <row r="3020" spans="1:5" ht="15.75" customHeight="1" x14ac:dyDescent="0.35">
      <c r="A3020" s="6">
        <v>56749</v>
      </c>
      <c r="B3020" s="6">
        <v>56749002</v>
      </c>
      <c r="C3020" s="14">
        <v>43152</v>
      </c>
      <c r="D3020" s="15">
        <v>2543.58</v>
      </c>
      <c r="E3020" s="15">
        <v>2950.55</v>
      </c>
    </row>
    <row r="3021" spans="1:5" ht="15.75" customHeight="1" x14ac:dyDescent="0.35">
      <c r="A3021" s="6">
        <v>58959</v>
      </c>
      <c r="B3021" s="6">
        <v>58959002</v>
      </c>
      <c r="C3021" s="14">
        <v>43152</v>
      </c>
      <c r="D3021" s="15">
        <v>1843.72</v>
      </c>
      <c r="E3021" s="15">
        <v>2138.71</v>
      </c>
    </row>
    <row r="3022" spans="1:5" ht="15.75" customHeight="1" x14ac:dyDescent="0.35">
      <c r="A3022" s="6">
        <v>63334</v>
      </c>
      <c r="B3022" s="6">
        <v>63334002</v>
      </c>
      <c r="C3022" s="14">
        <v>43152</v>
      </c>
      <c r="D3022" s="15">
        <v>826.14</v>
      </c>
      <c r="E3022" s="15">
        <v>958.31999999999994</v>
      </c>
    </row>
    <row r="3023" spans="1:5" ht="15.75" customHeight="1" x14ac:dyDescent="0.35">
      <c r="A3023" s="6">
        <v>70334</v>
      </c>
      <c r="B3023" s="6">
        <v>70334002</v>
      </c>
      <c r="C3023" s="14">
        <v>43152</v>
      </c>
      <c r="D3023" s="15">
        <v>889.17</v>
      </c>
      <c r="E3023" s="15">
        <v>1031.44</v>
      </c>
    </row>
    <row r="3024" spans="1:5" ht="15.75" customHeight="1" x14ac:dyDescent="0.35">
      <c r="A3024" s="6">
        <v>70584</v>
      </c>
      <c r="B3024" s="6">
        <v>70584002</v>
      </c>
      <c r="C3024" s="14">
        <v>43152</v>
      </c>
      <c r="D3024" s="15">
        <v>59.35</v>
      </c>
      <c r="E3024" s="15">
        <v>68.849999999999994</v>
      </c>
    </row>
    <row r="3025" spans="1:5" ht="15.75" customHeight="1" x14ac:dyDescent="0.35">
      <c r="A3025" s="6">
        <v>74944</v>
      </c>
      <c r="B3025" s="6">
        <v>74944002</v>
      </c>
      <c r="C3025" s="14">
        <v>43152</v>
      </c>
      <c r="D3025" s="15">
        <v>1081.08</v>
      </c>
      <c r="E3025" s="15">
        <v>1254.05</v>
      </c>
    </row>
    <row r="3026" spans="1:5" ht="15.75" customHeight="1" x14ac:dyDescent="0.35">
      <c r="A3026" s="6">
        <v>82629</v>
      </c>
      <c r="B3026" s="6">
        <v>82629002</v>
      </c>
      <c r="C3026" s="14">
        <v>43152</v>
      </c>
      <c r="D3026" s="15">
        <v>2849.07</v>
      </c>
      <c r="E3026" s="15">
        <v>3304.92</v>
      </c>
    </row>
    <row r="3027" spans="1:5" ht="15.75" customHeight="1" x14ac:dyDescent="0.35">
      <c r="A3027" s="6">
        <v>102679</v>
      </c>
      <c r="B3027" s="6">
        <v>102679002</v>
      </c>
      <c r="C3027" s="14">
        <v>43152</v>
      </c>
      <c r="D3027" s="15">
        <v>879.41</v>
      </c>
      <c r="E3027" s="15">
        <v>1020.1200000000001</v>
      </c>
    </row>
    <row r="3028" spans="1:5" ht="15.75" customHeight="1" x14ac:dyDescent="0.35">
      <c r="A3028" s="6">
        <v>59814</v>
      </c>
      <c r="B3028" s="6">
        <v>59814002</v>
      </c>
      <c r="C3028" s="14">
        <v>43153</v>
      </c>
      <c r="D3028" s="15">
        <v>2908.14</v>
      </c>
      <c r="E3028" s="15">
        <v>3373.44</v>
      </c>
    </row>
    <row r="3029" spans="1:5" ht="15.75" customHeight="1" x14ac:dyDescent="0.35">
      <c r="A3029" s="6">
        <v>61274</v>
      </c>
      <c r="B3029" s="6">
        <v>61274002</v>
      </c>
      <c r="C3029" s="14">
        <v>43153</v>
      </c>
      <c r="D3029" s="15">
        <v>626.77</v>
      </c>
      <c r="E3029" s="15">
        <v>727.05</v>
      </c>
    </row>
    <row r="3030" spans="1:5" ht="15.75" customHeight="1" x14ac:dyDescent="0.35">
      <c r="A3030" s="6">
        <v>75824</v>
      </c>
      <c r="B3030" s="6">
        <v>75824002</v>
      </c>
      <c r="C3030" s="14">
        <v>43153</v>
      </c>
      <c r="D3030" s="15">
        <v>1503.83</v>
      </c>
      <c r="E3030" s="15">
        <v>1744.44</v>
      </c>
    </row>
    <row r="3031" spans="1:5" ht="15.75" customHeight="1" x14ac:dyDescent="0.35">
      <c r="A3031" s="6">
        <v>84339</v>
      </c>
      <c r="B3031" s="6">
        <v>84339002</v>
      </c>
      <c r="C3031" s="14">
        <v>43153</v>
      </c>
      <c r="D3031" s="15">
        <v>1579.5</v>
      </c>
      <c r="E3031" s="15">
        <v>1832.22</v>
      </c>
    </row>
    <row r="3032" spans="1:5" ht="15.75" customHeight="1" x14ac:dyDescent="0.35">
      <c r="A3032" s="6">
        <v>90109</v>
      </c>
      <c r="B3032" s="6">
        <v>90109002</v>
      </c>
      <c r="C3032" s="14">
        <v>43153</v>
      </c>
      <c r="D3032" s="15">
        <v>1273.5999999999999</v>
      </c>
      <c r="E3032" s="15">
        <v>1477.3799999999999</v>
      </c>
    </row>
    <row r="3033" spans="1:5" ht="15.75" customHeight="1" x14ac:dyDescent="0.35">
      <c r="A3033" s="6">
        <v>93434</v>
      </c>
      <c r="B3033" s="6">
        <v>93434002</v>
      </c>
      <c r="C3033" s="14">
        <v>43153</v>
      </c>
      <c r="D3033" s="15">
        <v>2316.9299999999998</v>
      </c>
      <c r="E3033" s="15">
        <v>2687.64</v>
      </c>
    </row>
    <row r="3034" spans="1:5" ht="15.75" customHeight="1" x14ac:dyDescent="0.35">
      <c r="A3034" s="6">
        <v>95489</v>
      </c>
      <c r="B3034" s="6">
        <v>95489002</v>
      </c>
      <c r="C3034" s="14">
        <v>43153</v>
      </c>
      <c r="D3034" s="15">
        <v>376.97</v>
      </c>
      <c r="E3034" s="15">
        <v>437.28</v>
      </c>
    </row>
    <row r="3035" spans="1:5" ht="15.75" customHeight="1" x14ac:dyDescent="0.35">
      <c r="A3035" s="6">
        <v>96354</v>
      </c>
      <c r="B3035" s="6">
        <v>96354002</v>
      </c>
      <c r="C3035" s="14">
        <v>43153</v>
      </c>
      <c r="D3035" s="15">
        <v>2522.69</v>
      </c>
      <c r="E3035" s="15">
        <v>2926.32</v>
      </c>
    </row>
    <row r="3036" spans="1:5" ht="15.75" customHeight="1" x14ac:dyDescent="0.35">
      <c r="A3036" s="6">
        <v>97339</v>
      </c>
      <c r="B3036" s="6">
        <v>97339002</v>
      </c>
      <c r="C3036" s="14">
        <v>43153</v>
      </c>
      <c r="D3036" s="15">
        <v>305.58999999999997</v>
      </c>
      <c r="E3036" s="15">
        <v>354.49</v>
      </c>
    </row>
    <row r="3037" spans="1:5" ht="15.75" customHeight="1" x14ac:dyDescent="0.35">
      <c r="A3037" s="6">
        <v>99729</v>
      </c>
      <c r="B3037" s="6">
        <v>99729002</v>
      </c>
      <c r="C3037" s="14">
        <v>43153</v>
      </c>
      <c r="D3037" s="15">
        <v>271.33999999999997</v>
      </c>
      <c r="E3037" s="15">
        <v>314.75</v>
      </c>
    </row>
    <row r="3038" spans="1:5" ht="15.75" customHeight="1" x14ac:dyDescent="0.35">
      <c r="A3038" s="6">
        <v>58899</v>
      </c>
      <c r="B3038" s="6">
        <v>58899002</v>
      </c>
      <c r="C3038" s="14">
        <v>43154</v>
      </c>
      <c r="D3038" s="15">
        <v>52.91</v>
      </c>
      <c r="E3038" s="15">
        <v>61.38</v>
      </c>
    </row>
    <row r="3039" spans="1:5" ht="15.75" customHeight="1" x14ac:dyDescent="0.35">
      <c r="A3039" s="6">
        <v>59049</v>
      </c>
      <c r="B3039" s="6">
        <v>59049002</v>
      </c>
      <c r="C3039" s="14">
        <v>43154</v>
      </c>
      <c r="D3039" s="15">
        <v>193.78</v>
      </c>
      <c r="E3039" s="15">
        <v>224.79</v>
      </c>
    </row>
    <row r="3040" spans="1:5" ht="15.75" customHeight="1" x14ac:dyDescent="0.35">
      <c r="A3040" s="6">
        <v>61709</v>
      </c>
      <c r="B3040" s="6">
        <v>61709002</v>
      </c>
      <c r="C3040" s="14">
        <v>43154</v>
      </c>
      <c r="D3040" s="15">
        <v>1216.8399999999999</v>
      </c>
      <c r="E3040" s="15">
        <v>1411.53</v>
      </c>
    </row>
    <row r="3041" spans="1:5" ht="15.75" customHeight="1" x14ac:dyDescent="0.35">
      <c r="A3041" s="6">
        <v>66459</v>
      </c>
      <c r="B3041" s="6">
        <v>66459002</v>
      </c>
      <c r="C3041" s="14">
        <v>43154</v>
      </c>
      <c r="D3041" s="15">
        <v>2098.66</v>
      </c>
      <c r="E3041" s="15">
        <v>2434.44</v>
      </c>
    </row>
    <row r="3042" spans="1:5" ht="15.75" customHeight="1" x14ac:dyDescent="0.35">
      <c r="A3042" s="6">
        <v>67434</v>
      </c>
      <c r="B3042" s="6">
        <v>67434002</v>
      </c>
      <c r="C3042" s="14">
        <v>43154</v>
      </c>
      <c r="D3042" s="15">
        <v>282.89999999999998</v>
      </c>
      <c r="E3042" s="15">
        <v>328.16</v>
      </c>
    </row>
    <row r="3043" spans="1:5" ht="15.75" customHeight="1" x14ac:dyDescent="0.35">
      <c r="A3043" s="6">
        <v>69114</v>
      </c>
      <c r="B3043" s="6">
        <v>69114002</v>
      </c>
      <c r="C3043" s="14">
        <v>43154</v>
      </c>
      <c r="D3043" s="15">
        <v>443.02</v>
      </c>
      <c r="E3043" s="15">
        <v>513.90000000000009</v>
      </c>
    </row>
    <row r="3044" spans="1:5" ht="15.75" customHeight="1" x14ac:dyDescent="0.35">
      <c r="A3044" s="6">
        <v>70154</v>
      </c>
      <c r="B3044" s="6">
        <v>70154002</v>
      </c>
      <c r="C3044" s="14">
        <v>43154</v>
      </c>
      <c r="D3044" s="15">
        <v>22.17</v>
      </c>
      <c r="E3044" s="15">
        <v>25.72</v>
      </c>
    </row>
    <row r="3045" spans="1:5" ht="15.75" customHeight="1" x14ac:dyDescent="0.35">
      <c r="A3045" s="6">
        <v>77299</v>
      </c>
      <c r="B3045" s="6">
        <v>77299002</v>
      </c>
      <c r="C3045" s="14">
        <v>43154</v>
      </c>
      <c r="D3045" s="15">
        <v>1015.69</v>
      </c>
      <c r="E3045" s="15">
        <v>1178.2</v>
      </c>
    </row>
    <row r="3046" spans="1:5" ht="15.75" customHeight="1" x14ac:dyDescent="0.35">
      <c r="A3046" s="6">
        <v>84919</v>
      </c>
      <c r="B3046" s="6">
        <v>84919002</v>
      </c>
      <c r="C3046" s="14">
        <v>43154</v>
      </c>
      <c r="D3046" s="15">
        <v>278.41000000000003</v>
      </c>
      <c r="E3046" s="15">
        <v>322.95999999999998</v>
      </c>
    </row>
    <row r="3047" spans="1:5" ht="15.75" customHeight="1" x14ac:dyDescent="0.35">
      <c r="A3047" s="6">
        <v>100169</v>
      </c>
      <c r="B3047" s="6">
        <v>100169002</v>
      </c>
      <c r="C3047" s="14">
        <v>43154</v>
      </c>
      <c r="D3047" s="15">
        <v>1144</v>
      </c>
      <c r="E3047" s="15">
        <v>1327.04</v>
      </c>
    </row>
    <row r="3048" spans="1:5" ht="15.75" customHeight="1" x14ac:dyDescent="0.35">
      <c r="A3048" s="6">
        <v>104774</v>
      </c>
      <c r="B3048" s="6">
        <v>104774002</v>
      </c>
      <c r="C3048" s="14">
        <v>43154</v>
      </c>
      <c r="D3048" s="15">
        <v>308.77999999999997</v>
      </c>
      <c r="E3048" s="15">
        <v>358.19</v>
      </c>
    </row>
    <row r="3049" spans="1:5" ht="15.75" customHeight="1" x14ac:dyDescent="0.35">
      <c r="A3049" s="6">
        <v>111984</v>
      </c>
      <c r="B3049" s="6">
        <v>111984002</v>
      </c>
      <c r="C3049" s="14">
        <v>43154</v>
      </c>
      <c r="D3049" s="15">
        <v>111.03</v>
      </c>
      <c r="E3049" s="15">
        <v>128.79999999999998</v>
      </c>
    </row>
    <row r="3050" spans="1:5" ht="15.75" customHeight="1" x14ac:dyDescent="0.35">
      <c r="A3050" s="6">
        <v>55229</v>
      </c>
      <c r="B3050" s="6">
        <v>55229002</v>
      </c>
      <c r="C3050" s="14">
        <v>43155</v>
      </c>
      <c r="D3050" s="15">
        <v>2217.91</v>
      </c>
      <c r="E3050" s="15">
        <v>2572.7800000000002</v>
      </c>
    </row>
    <row r="3051" spans="1:5" ht="15.75" customHeight="1" x14ac:dyDescent="0.35">
      <c r="A3051" s="6">
        <v>55559</v>
      </c>
      <c r="B3051" s="6">
        <v>55559002</v>
      </c>
      <c r="C3051" s="14">
        <v>43155</v>
      </c>
      <c r="D3051" s="15">
        <v>2907.52</v>
      </c>
      <c r="E3051" s="15">
        <v>3372.7200000000003</v>
      </c>
    </row>
    <row r="3052" spans="1:5" ht="15.75" customHeight="1" x14ac:dyDescent="0.35">
      <c r="A3052" s="6">
        <v>55819</v>
      </c>
      <c r="B3052" s="6">
        <v>55819002</v>
      </c>
      <c r="C3052" s="14">
        <v>43155</v>
      </c>
      <c r="D3052" s="15">
        <v>3598.5</v>
      </c>
      <c r="E3052" s="15">
        <v>4174.26</v>
      </c>
    </row>
    <row r="3053" spans="1:5" ht="15.75" customHeight="1" x14ac:dyDescent="0.35">
      <c r="A3053" s="6">
        <v>56314</v>
      </c>
      <c r="B3053" s="6">
        <v>56314002</v>
      </c>
      <c r="C3053" s="14">
        <v>43155</v>
      </c>
      <c r="D3053" s="15">
        <v>397.61</v>
      </c>
      <c r="E3053" s="15">
        <v>461.23</v>
      </c>
    </row>
    <row r="3054" spans="1:5" ht="15.75" customHeight="1" x14ac:dyDescent="0.35">
      <c r="A3054" s="6">
        <v>94134</v>
      </c>
      <c r="B3054" s="6">
        <v>94134002</v>
      </c>
      <c r="C3054" s="14">
        <v>43155</v>
      </c>
      <c r="D3054" s="15">
        <v>4295.59</v>
      </c>
      <c r="E3054" s="15">
        <v>4982.88</v>
      </c>
    </row>
    <row r="3055" spans="1:5" ht="15.75" customHeight="1" x14ac:dyDescent="0.35">
      <c r="A3055" s="6">
        <v>94694</v>
      </c>
      <c r="B3055" s="6">
        <v>94694002</v>
      </c>
      <c r="C3055" s="14">
        <v>43155</v>
      </c>
      <c r="D3055" s="15">
        <v>971.09</v>
      </c>
      <c r="E3055" s="15">
        <v>1126.47</v>
      </c>
    </row>
    <row r="3056" spans="1:5" ht="15.75" customHeight="1" x14ac:dyDescent="0.35">
      <c r="A3056" s="6">
        <v>98279</v>
      </c>
      <c r="B3056" s="6">
        <v>98279002</v>
      </c>
      <c r="C3056" s="14">
        <v>43155</v>
      </c>
      <c r="D3056" s="15">
        <v>349.7</v>
      </c>
      <c r="E3056" s="15">
        <v>405.65</v>
      </c>
    </row>
    <row r="3057" spans="1:5" ht="15.75" customHeight="1" x14ac:dyDescent="0.35">
      <c r="A3057" s="6">
        <v>100509</v>
      </c>
      <c r="B3057" s="6">
        <v>100509002</v>
      </c>
      <c r="C3057" s="14">
        <v>43155</v>
      </c>
      <c r="D3057" s="15">
        <v>116.29</v>
      </c>
      <c r="E3057" s="15">
        <v>134.9</v>
      </c>
    </row>
    <row r="3058" spans="1:5" ht="15.75" customHeight="1" x14ac:dyDescent="0.35">
      <c r="A3058" s="6">
        <v>105129</v>
      </c>
      <c r="B3058" s="6">
        <v>105129002</v>
      </c>
      <c r="C3058" s="14">
        <v>43155</v>
      </c>
      <c r="D3058" s="15">
        <v>3569.74</v>
      </c>
      <c r="E3058" s="15">
        <v>4140.8999999999996</v>
      </c>
    </row>
    <row r="3059" spans="1:5" ht="15.75" customHeight="1" x14ac:dyDescent="0.35">
      <c r="A3059" s="6">
        <v>59429</v>
      </c>
      <c r="B3059" s="6">
        <v>59429002</v>
      </c>
      <c r="C3059" s="14">
        <v>43156</v>
      </c>
      <c r="D3059" s="15">
        <v>1547.15</v>
      </c>
      <c r="E3059" s="15">
        <v>1794.69</v>
      </c>
    </row>
    <row r="3060" spans="1:5" ht="15.75" customHeight="1" x14ac:dyDescent="0.35">
      <c r="A3060" s="6">
        <v>72654</v>
      </c>
      <c r="B3060" s="6">
        <v>72654002</v>
      </c>
      <c r="C3060" s="14">
        <v>43156</v>
      </c>
      <c r="D3060" s="15">
        <v>4291.42</v>
      </c>
      <c r="E3060" s="15">
        <v>4978.05</v>
      </c>
    </row>
    <row r="3061" spans="1:5" ht="15.75" customHeight="1" x14ac:dyDescent="0.35">
      <c r="A3061" s="6">
        <v>75554</v>
      </c>
      <c r="B3061" s="6">
        <v>75554002</v>
      </c>
      <c r="C3061" s="14">
        <v>43156</v>
      </c>
      <c r="D3061" s="15">
        <v>3749.38</v>
      </c>
      <c r="E3061" s="15">
        <v>4349.28</v>
      </c>
    </row>
    <row r="3062" spans="1:5" ht="15.75" customHeight="1" x14ac:dyDescent="0.35">
      <c r="A3062" s="6">
        <v>79564</v>
      </c>
      <c r="B3062" s="6">
        <v>79564002</v>
      </c>
      <c r="C3062" s="14">
        <v>43156</v>
      </c>
      <c r="D3062" s="15">
        <v>1187.4100000000001</v>
      </c>
      <c r="E3062" s="15">
        <v>1377.3899999999999</v>
      </c>
    </row>
    <row r="3063" spans="1:5" ht="15.75" customHeight="1" x14ac:dyDescent="0.35">
      <c r="A3063" s="6">
        <v>85284</v>
      </c>
      <c r="B3063" s="6">
        <v>85284002</v>
      </c>
      <c r="C3063" s="14">
        <v>43156</v>
      </c>
      <c r="D3063" s="15">
        <v>141.93</v>
      </c>
      <c r="E3063" s="15">
        <v>164.64</v>
      </c>
    </row>
    <row r="3064" spans="1:5" ht="15.75" customHeight="1" x14ac:dyDescent="0.35">
      <c r="A3064" s="6">
        <v>90694</v>
      </c>
      <c r="B3064" s="6">
        <v>90694002</v>
      </c>
      <c r="C3064" s="14">
        <v>43156</v>
      </c>
      <c r="D3064" s="15">
        <v>2295.21</v>
      </c>
      <c r="E3064" s="15">
        <v>2662.44</v>
      </c>
    </row>
    <row r="3065" spans="1:5" ht="15.75" customHeight="1" x14ac:dyDescent="0.35">
      <c r="A3065" s="6">
        <v>104059</v>
      </c>
      <c r="B3065" s="6">
        <v>104059002</v>
      </c>
      <c r="C3065" s="14">
        <v>43156</v>
      </c>
      <c r="D3065" s="15">
        <v>763.24</v>
      </c>
      <c r="E3065" s="15">
        <v>885.36</v>
      </c>
    </row>
    <row r="3066" spans="1:5" ht="15.75" customHeight="1" x14ac:dyDescent="0.35">
      <c r="A3066" s="6">
        <v>109554</v>
      </c>
      <c r="B3066" s="6">
        <v>109554002</v>
      </c>
      <c r="C3066" s="14">
        <v>43156</v>
      </c>
      <c r="D3066" s="15">
        <v>951.88</v>
      </c>
      <c r="E3066" s="15">
        <v>1104.18</v>
      </c>
    </row>
    <row r="3067" spans="1:5" ht="15.75" customHeight="1" x14ac:dyDescent="0.35">
      <c r="A3067" s="6">
        <v>54276</v>
      </c>
      <c r="B3067" s="6">
        <v>54276002</v>
      </c>
      <c r="C3067" s="14">
        <v>43157</v>
      </c>
      <c r="D3067" s="15">
        <v>1192.71</v>
      </c>
      <c r="E3067" s="15">
        <v>1383.54</v>
      </c>
    </row>
    <row r="3068" spans="1:5" ht="15.75" customHeight="1" x14ac:dyDescent="0.35">
      <c r="A3068" s="6">
        <v>60814</v>
      </c>
      <c r="B3068" s="6">
        <v>60814002</v>
      </c>
      <c r="C3068" s="14">
        <v>43157</v>
      </c>
      <c r="D3068" s="15">
        <v>152.03</v>
      </c>
      <c r="E3068" s="15">
        <v>176.35</v>
      </c>
    </row>
    <row r="3069" spans="1:5" ht="15.75" customHeight="1" x14ac:dyDescent="0.35">
      <c r="A3069" s="6">
        <v>70014</v>
      </c>
      <c r="B3069" s="6">
        <v>70014002</v>
      </c>
      <c r="C3069" s="14">
        <v>43157</v>
      </c>
      <c r="D3069" s="15">
        <v>1328.51</v>
      </c>
      <c r="E3069" s="15">
        <v>1541.0700000000002</v>
      </c>
    </row>
    <row r="3070" spans="1:5" ht="15.75" customHeight="1" x14ac:dyDescent="0.35">
      <c r="A3070" s="6">
        <v>83499</v>
      </c>
      <c r="B3070" s="6">
        <v>83499002</v>
      </c>
      <c r="C3070" s="14">
        <v>43157</v>
      </c>
      <c r="D3070" s="15">
        <v>78.86</v>
      </c>
      <c r="E3070" s="15">
        <v>91.48</v>
      </c>
    </row>
    <row r="3071" spans="1:5" ht="15.75" customHeight="1" x14ac:dyDescent="0.35">
      <c r="A3071" s="6">
        <v>84084</v>
      </c>
      <c r="B3071" s="6">
        <v>84084002</v>
      </c>
      <c r="C3071" s="14">
        <v>43157</v>
      </c>
      <c r="D3071" s="15">
        <v>1808.96</v>
      </c>
      <c r="E3071" s="15">
        <v>2098.39</v>
      </c>
    </row>
    <row r="3072" spans="1:5" ht="15.75" customHeight="1" x14ac:dyDescent="0.35">
      <c r="A3072" s="6">
        <v>90059</v>
      </c>
      <c r="B3072" s="6">
        <v>90059002</v>
      </c>
      <c r="C3072" s="14">
        <v>43157</v>
      </c>
      <c r="D3072" s="15">
        <v>1022.76</v>
      </c>
      <c r="E3072" s="15">
        <v>1186.4000000000001</v>
      </c>
    </row>
    <row r="3073" spans="1:5" ht="15.75" customHeight="1" x14ac:dyDescent="0.35">
      <c r="A3073" s="6">
        <v>91024</v>
      </c>
      <c r="B3073" s="6">
        <v>91024002</v>
      </c>
      <c r="C3073" s="14">
        <v>43157</v>
      </c>
      <c r="D3073" s="15">
        <v>3376.86</v>
      </c>
      <c r="E3073" s="15">
        <v>3917.16</v>
      </c>
    </row>
    <row r="3074" spans="1:5" ht="15.75" customHeight="1" x14ac:dyDescent="0.35">
      <c r="A3074" s="6">
        <v>107459</v>
      </c>
      <c r="B3074" s="6">
        <v>107459002</v>
      </c>
      <c r="C3074" s="14">
        <v>43157</v>
      </c>
      <c r="D3074" s="15">
        <v>1035.31</v>
      </c>
      <c r="E3074" s="15">
        <v>1200.96</v>
      </c>
    </row>
    <row r="3075" spans="1:5" ht="15.75" customHeight="1" x14ac:dyDescent="0.35">
      <c r="A3075" s="6">
        <v>112029</v>
      </c>
      <c r="B3075" s="6">
        <v>112029002</v>
      </c>
      <c r="C3075" s="14">
        <v>43157</v>
      </c>
      <c r="D3075" s="15">
        <v>317.38</v>
      </c>
      <c r="E3075" s="15">
        <v>368.16</v>
      </c>
    </row>
    <row r="3076" spans="1:5" ht="15.75" customHeight="1" x14ac:dyDescent="0.35">
      <c r="A3076" s="6">
        <v>69109</v>
      </c>
      <c r="B3076" s="6">
        <v>69109002</v>
      </c>
      <c r="C3076" s="14">
        <v>43158</v>
      </c>
      <c r="D3076" s="15">
        <v>2677.5</v>
      </c>
      <c r="E3076" s="15">
        <v>3105.9</v>
      </c>
    </row>
    <row r="3077" spans="1:5" ht="15.75" customHeight="1" x14ac:dyDescent="0.35">
      <c r="A3077" s="6">
        <v>74794</v>
      </c>
      <c r="B3077" s="6">
        <v>74794002</v>
      </c>
      <c r="C3077" s="14">
        <v>43158</v>
      </c>
      <c r="D3077" s="15">
        <v>66.28</v>
      </c>
      <c r="E3077" s="15">
        <v>76.89</v>
      </c>
    </row>
    <row r="3078" spans="1:5" ht="15.75" customHeight="1" x14ac:dyDescent="0.35">
      <c r="A3078" s="6">
        <v>76209</v>
      </c>
      <c r="B3078" s="6">
        <v>76209002</v>
      </c>
      <c r="C3078" s="14">
        <v>43158</v>
      </c>
      <c r="D3078" s="15">
        <v>1003.76</v>
      </c>
      <c r="E3078" s="15">
        <v>1164.3599999999999</v>
      </c>
    </row>
    <row r="3079" spans="1:5" ht="15.75" customHeight="1" x14ac:dyDescent="0.35">
      <c r="A3079" s="6">
        <v>87024</v>
      </c>
      <c r="B3079" s="6">
        <v>87024002</v>
      </c>
      <c r="C3079" s="14">
        <v>43158</v>
      </c>
      <c r="D3079" s="15">
        <v>1705.34</v>
      </c>
      <c r="E3079" s="15">
        <v>1978.1999999999998</v>
      </c>
    </row>
    <row r="3080" spans="1:5" ht="15.75" customHeight="1" x14ac:dyDescent="0.35">
      <c r="A3080" s="6">
        <v>95019</v>
      </c>
      <c r="B3080" s="6">
        <v>95019002</v>
      </c>
      <c r="C3080" s="14">
        <v>43158</v>
      </c>
      <c r="D3080" s="15">
        <v>580.91</v>
      </c>
      <c r="E3080" s="15">
        <v>673.86</v>
      </c>
    </row>
    <row r="3081" spans="1:5" ht="15.75" customHeight="1" x14ac:dyDescent="0.35">
      <c r="A3081" s="6">
        <v>102024</v>
      </c>
      <c r="B3081" s="6">
        <v>102024002</v>
      </c>
      <c r="C3081" s="14">
        <v>43158</v>
      </c>
      <c r="D3081" s="15">
        <v>2381.86</v>
      </c>
      <c r="E3081" s="15">
        <v>2762.96</v>
      </c>
    </row>
    <row r="3082" spans="1:5" ht="15.75" customHeight="1" x14ac:dyDescent="0.35">
      <c r="A3082" s="6">
        <v>109894</v>
      </c>
      <c r="B3082" s="6">
        <v>109894002</v>
      </c>
      <c r="C3082" s="14">
        <v>43158</v>
      </c>
      <c r="D3082" s="15">
        <v>2215.79</v>
      </c>
      <c r="E3082" s="15">
        <v>2570.3200000000002</v>
      </c>
    </row>
    <row r="3083" spans="1:5" ht="15.75" customHeight="1" x14ac:dyDescent="0.35">
      <c r="A3083" s="6">
        <v>111119</v>
      </c>
      <c r="B3083" s="6">
        <v>111119002</v>
      </c>
      <c r="C3083" s="14">
        <v>43158</v>
      </c>
      <c r="D3083" s="15">
        <v>1439.53</v>
      </c>
      <c r="E3083" s="15">
        <v>1669.8500000000001</v>
      </c>
    </row>
    <row r="3084" spans="1:5" ht="15.75" customHeight="1" x14ac:dyDescent="0.35">
      <c r="A3084" s="6">
        <v>56694</v>
      </c>
      <c r="B3084" s="6">
        <v>56694002</v>
      </c>
      <c r="C3084" s="14">
        <v>43159</v>
      </c>
      <c r="D3084" s="15">
        <v>2168.79</v>
      </c>
      <c r="E3084" s="15">
        <v>2515.8000000000002</v>
      </c>
    </row>
    <row r="3085" spans="1:5" ht="15.75" customHeight="1" x14ac:dyDescent="0.35">
      <c r="A3085" s="6">
        <v>64674</v>
      </c>
      <c r="B3085" s="6">
        <v>64674002</v>
      </c>
      <c r="C3085" s="14">
        <v>43159</v>
      </c>
      <c r="D3085" s="15">
        <v>1882.27</v>
      </c>
      <c r="E3085" s="15">
        <v>2183.4299999999998</v>
      </c>
    </row>
    <row r="3086" spans="1:5" ht="15.75" customHeight="1" x14ac:dyDescent="0.35">
      <c r="A3086" s="6">
        <v>66619</v>
      </c>
      <c r="B3086" s="6">
        <v>66619002</v>
      </c>
      <c r="C3086" s="14">
        <v>43159</v>
      </c>
      <c r="D3086" s="15">
        <v>569.72</v>
      </c>
      <c r="E3086" s="15">
        <v>660.87</v>
      </c>
    </row>
    <row r="3087" spans="1:5" ht="15.75" customHeight="1" x14ac:dyDescent="0.35">
      <c r="A3087" s="6">
        <v>93759</v>
      </c>
      <c r="B3087" s="6">
        <v>93759002</v>
      </c>
      <c r="C3087" s="14">
        <v>43159</v>
      </c>
      <c r="D3087" s="15">
        <v>183</v>
      </c>
      <c r="E3087" s="15">
        <v>212.28</v>
      </c>
    </row>
    <row r="3088" spans="1:5" ht="15.75" customHeight="1" x14ac:dyDescent="0.35">
      <c r="A3088" s="6">
        <v>98679</v>
      </c>
      <c r="B3088" s="6">
        <v>98679002</v>
      </c>
      <c r="C3088" s="14">
        <v>43159</v>
      </c>
      <c r="D3088" s="15">
        <v>723.84</v>
      </c>
      <c r="E3088" s="15">
        <v>839.65</v>
      </c>
    </row>
    <row r="3089" spans="1:5" ht="15.75" customHeight="1" x14ac:dyDescent="0.35">
      <c r="A3089" s="6">
        <v>99889</v>
      </c>
      <c r="B3089" s="6">
        <v>99889002</v>
      </c>
      <c r="C3089" s="14">
        <v>43159</v>
      </c>
      <c r="D3089" s="15">
        <v>3925.19</v>
      </c>
      <c r="E3089" s="15">
        <v>4553.22</v>
      </c>
    </row>
    <row r="3090" spans="1:5" ht="15.75" customHeight="1" x14ac:dyDescent="0.35">
      <c r="A3090" s="6">
        <v>93374</v>
      </c>
      <c r="B3090" s="6">
        <v>93374002</v>
      </c>
      <c r="C3090" s="14">
        <v>43160</v>
      </c>
      <c r="D3090" s="15">
        <v>607.73</v>
      </c>
      <c r="E3090" s="15">
        <v>704.97</v>
      </c>
    </row>
    <row r="3091" spans="1:5" ht="15.75" customHeight="1" x14ac:dyDescent="0.35">
      <c r="A3091" s="6">
        <v>95554</v>
      </c>
      <c r="B3091" s="6">
        <v>95554002</v>
      </c>
      <c r="C3091" s="14">
        <v>43160</v>
      </c>
      <c r="D3091" s="15">
        <v>1740.78</v>
      </c>
      <c r="E3091" s="15">
        <v>2019.3000000000002</v>
      </c>
    </row>
    <row r="3092" spans="1:5" ht="15.75" customHeight="1" x14ac:dyDescent="0.35">
      <c r="A3092" s="6">
        <v>95899</v>
      </c>
      <c r="B3092" s="6">
        <v>95899002</v>
      </c>
      <c r="C3092" s="14">
        <v>43160</v>
      </c>
      <c r="D3092" s="15">
        <v>4238.9799999999996</v>
      </c>
      <c r="E3092" s="15">
        <v>4917.22</v>
      </c>
    </row>
    <row r="3093" spans="1:5" ht="15.75" customHeight="1" x14ac:dyDescent="0.35">
      <c r="A3093" s="6">
        <v>105204</v>
      </c>
      <c r="B3093" s="6">
        <v>105204002</v>
      </c>
      <c r="C3093" s="14">
        <v>43160</v>
      </c>
      <c r="D3093" s="15">
        <v>2378.17</v>
      </c>
      <c r="E3093" s="15">
        <v>2758.68</v>
      </c>
    </row>
    <row r="3094" spans="1:5" ht="15.75" customHeight="1" x14ac:dyDescent="0.35">
      <c r="A3094" s="6">
        <v>106194</v>
      </c>
      <c r="B3094" s="6">
        <v>106194002</v>
      </c>
      <c r="C3094" s="14">
        <v>43160</v>
      </c>
      <c r="D3094" s="15">
        <v>664.01</v>
      </c>
      <c r="E3094" s="15">
        <v>770.25</v>
      </c>
    </row>
    <row r="3095" spans="1:5" ht="15.75" customHeight="1" x14ac:dyDescent="0.35">
      <c r="A3095" s="6">
        <v>56799</v>
      </c>
      <c r="B3095" s="6">
        <v>56799002</v>
      </c>
      <c r="C3095" s="14">
        <v>43161</v>
      </c>
      <c r="D3095" s="15">
        <v>2720.48</v>
      </c>
      <c r="E3095" s="15">
        <v>3155.76</v>
      </c>
    </row>
    <row r="3096" spans="1:5" ht="15.75" customHeight="1" x14ac:dyDescent="0.35">
      <c r="A3096" s="6">
        <v>57984</v>
      </c>
      <c r="B3096" s="6">
        <v>57984002</v>
      </c>
      <c r="C3096" s="14">
        <v>43161</v>
      </c>
      <c r="D3096" s="15">
        <v>703.1</v>
      </c>
      <c r="E3096" s="15">
        <v>815.6</v>
      </c>
    </row>
    <row r="3097" spans="1:5" ht="15.75" customHeight="1" x14ac:dyDescent="0.35">
      <c r="A3097" s="6">
        <v>66564</v>
      </c>
      <c r="B3097" s="6">
        <v>66564002</v>
      </c>
      <c r="C3097" s="14">
        <v>43161</v>
      </c>
      <c r="D3097" s="15">
        <v>474.81</v>
      </c>
      <c r="E3097" s="15">
        <v>550.78</v>
      </c>
    </row>
    <row r="3098" spans="1:5" ht="15.75" customHeight="1" x14ac:dyDescent="0.35">
      <c r="A3098" s="6">
        <v>71679</v>
      </c>
      <c r="B3098" s="6">
        <v>71679002</v>
      </c>
      <c r="C3098" s="14">
        <v>43161</v>
      </c>
      <c r="D3098" s="15">
        <v>398.43</v>
      </c>
      <c r="E3098" s="15">
        <v>462.18</v>
      </c>
    </row>
    <row r="3099" spans="1:5" ht="15.75" customHeight="1" x14ac:dyDescent="0.35">
      <c r="A3099" s="6">
        <v>71894</v>
      </c>
      <c r="B3099" s="6">
        <v>71894002</v>
      </c>
      <c r="C3099" s="14">
        <v>43161</v>
      </c>
      <c r="D3099" s="15">
        <v>643.74</v>
      </c>
      <c r="E3099" s="15">
        <v>746.74</v>
      </c>
    </row>
    <row r="3100" spans="1:5" ht="15.75" customHeight="1" x14ac:dyDescent="0.35">
      <c r="A3100" s="6">
        <v>77019</v>
      </c>
      <c r="B3100" s="6">
        <v>77019002</v>
      </c>
      <c r="C3100" s="14">
        <v>43161</v>
      </c>
      <c r="D3100" s="15">
        <v>443.98</v>
      </c>
      <c r="E3100" s="15">
        <v>515.02</v>
      </c>
    </row>
    <row r="3101" spans="1:5" ht="15.75" customHeight="1" x14ac:dyDescent="0.35">
      <c r="A3101" s="6">
        <v>100039</v>
      </c>
      <c r="B3101" s="6">
        <v>100039002</v>
      </c>
      <c r="C3101" s="14">
        <v>43161</v>
      </c>
      <c r="D3101" s="15">
        <v>2101.38</v>
      </c>
      <c r="E3101" s="15">
        <v>2437.6</v>
      </c>
    </row>
    <row r="3102" spans="1:5" ht="15.75" customHeight="1" x14ac:dyDescent="0.35">
      <c r="A3102" s="6">
        <v>54234</v>
      </c>
      <c r="B3102" s="6">
        <v>54234002</v>
      </c>
      <c r="C3102" s="14">
        <v>43162</v>
      </c>
      <c r="D3102" s="15">
        <v>903.16</v>
      </c>
      <c r="E3102" s="15">
        <v>1047.6600000000001</v>
      </c>
    </row>
    <row r="3103" spans="1:5" ht="15.75" customHeight="1" x14ac:dyDescent="0.35">
      <c r="A3103" s="6">
        <v>58639</v>
      </c>
      <c r="B3103" s="6">
        <v>58639002</v>
      </c>
      <c r="C3103" s="14">
        <v>43162</v>
      </c>
      <c r="D3103" s="15">
        <v>2502.69</v>
      </c>
      <c r="E3103" s="15">
        <v>2903.12</v>
      </c>
    </row>
    <row r="3104" spans="1:5" ht="15.75" customHeight="1" x14ac:dyDescent="0.35">
      <c r="A3104" s="6">
        <v>65939</v>
      </c>
      <c r="B3104" s="6">
        <v>65939002</v>
      </c>
      <c r="C3104" s="14">
        <v>43162</v>
      </c>
      <c r="D3104" s="15">
        <v>3437.3</v>
      </c>
      <c r="E3104" s="15">
        <v>3987.27</v>
      </c>
    </row>
    <row r="3105" spans="1:5" ht="15.75" customHeight="1" x14ac:dyDescent="0.35">
      <c r="A3105" s="6">
        <v>67119</v>
      </c>
      <c r="B3105" s="6">
        <v>67119002</v>
      </c>
      <c r="C3105" s="14">
        <v>43162</v>
      </c>
      <c r="D3105" s="15">
        <v>887.09</v>
      </c>
      <c r="E3105" s="15">
        <v>1029.03</v>
      </c>
    </row>
    <row r="3106" spans="1:5" ht="15.75" customHeight="1" x14ac:dyDescent="0.35">
      <c r="A3106" s="6">
        <v>70559</v>
      </c>
      <c r="B3106" s="6">
        <v>70559002</v>
      </c>
      <c r="C3106" s="14">
        <v>43162</v>
      </c>
      <c r="D3106" s="15">
        <v>1547.28</v>
      </c>
      <c r="E3106" s="15">
        <v>1794.84</v>
      </c>
    </row>
    <row r="3107" spans="1:5" ht="15.75" customHeight="1" x14ac:dyDescent="0.35">
      <c r="A3107" s="6">
        <v>86959</v>
      </c>
      <c r="B3107" s="6">
        <v>86959002</v>
      </c>
      <c r="C3107" s="14">
        <v>43162</v>
      </c>
      <c r="D3107" s="15">
        <v>268.55</v>
      </c>
      <c r="E3107" s="15">
        <v>311.52</v>
      </c>
    </row>
    <row r="3108" spans="1:5" ht="15.75" customHeight="1" x14ac:dyDescent="0.35">
      <c r="A3108" s="6">
        <v>107029</v>
      </c>
      <c r="B3108" s="6">
        <v>107029002</v>
      </c>
      <c r="C3108" s="14">
        <v>43162</v>
      </c>
      <c r="D3108" s="15">
        <v>691.47</v>
      </c>
      <c r="E3108" s="15">
        <v>802.1</v>
      </c>
    </row>
    <row r="3109" spans="1:5" ht="15.75" customHeight="1" x14ac:dyDescent="0.35">
      <c r="A3109" s="6">
        <v>107904</v>
      </c>
      <c r="B3109" s="6">
        <v>107904002</v>
      </c>
      <c r="C3109" s="14">
        <v>43162</v>
      </c>
      <c r="D3109" s="15">
        <v>3150.41</v>
      </c>
      <c r="E3109" s="15">
        <v>3654.4800000000005</v>
      </c>
    </row>
    <row r="3110" spans="1:5" ht="15.75" customHeight="1" x14ac:dyDescent="0.35">
      <c r="A3110" s="6">
        <v>111629</v>
      </c>
      <c r="B3110" s="6">
        <v>111629002</v>
      </c>
      <c r="C3110" s="14">
        <v>43162</v>
      </c>
      <c r="D3110" s="15">
        <v>151.12</v>
      </c>
      <c r="E3110" s="15">
        <v>175.3</v>
      </c>
    </row>
    <row r="3111" spans="1:5" ht="15.75" customHeight="1" x14ac:dyDescent="0.35">
      <c r="A3111" s="6">
        <v>60414</v>
      </c>
      <c r="B3111" s="6">
        <v>60414002</v>
      </c>
      <c r="C3111" s="14">
        <v>43163</v>
      </c>
      <c r="D3111" s="15">
        <v>199</v>
      </c>
      <c r="E3111" s="15">
        <v>230.84</v>
      </c>
    </row>
    <row r="3112" spans="1:5" ht="15.75" customHeight="1" x14ac:dyDescent="0.35">
      <c r="A3112" s="6">
        <v>61119</v>
      </c>
      <c r="B3112" s="6">
        <v>61119002</v>
      </c>
      <c r="C3112" s="14">
        <v>43163</v>
      </c>
      <c r="D3112" s="15">
        <v>838.33</v>
      </c>
      <c r="E3112" s="15">
        <v>972.46</v>
      </c>
    </row>
    <row r="3113" spans="1:5" ht="15.75" customHeight="1" x14ac:dyDescent="0.35">
      <c r="A3113" s="6">
        <v>83529</v>
      </c>
      <c r="B3113" s="6">
        <v>83529002</v>
      </c>
      <c r="C3113" s="14">
        <v>43163</v>
      </c>
      <c r="D3113" s="15">
        <v>779.52</v>
      </c>
      <c r="E3113" s="15">
        <v>904.24</v>
      </c>
    </row>
    <row r="3114" spans="1:5" ht="15.75" customHeight="1" x14ac:dyDescent="0.35">
      <c r="A3114" s="6">
        <v>84489</v>
      </c>
      <c r="B3114" s="6">
        <v>84489002</v>
      </c>
      <c r="C3114" s="14">
        <v>43163</v>
      </c>
      <c r="D3114" s="15">
        <v>1154.02</v>
      </c>
      <c r="E3114" s="15">
        <v>1338.66</v>
      </c>
    </row>
    <row r="3115" spans="1:5" ht="15.75" customHeight="1" x14ac:dyDescent="0.35">
      <c r="A3115" s="6">
        <v>86704</v>
      </c>
      <c r="B3115" s="6">
        <v>86704002</v>
      </c>
      <c r="C3115" s="14">
        <v>43163</v>
      </c>
      <c r="D3115" s="15">
        <v>467.86</v>
      </c>
      <c r="E3115" s="15">
        <v>542.72</v>
      </c>
    </row>
    <row r="3116" spans="1:5" ht="15.75" customHeight="1" x14ac:dyDescent="0.35">
      <c r="A3116" s="6">
        <v>89444</v>
      </c>
      <c r="B3116" s="6">
        <v>89444002</v>
      </c>
      <c r="C3116" s="14">
        <v>43163</v>
      </c>
      <c r="D3116" s="15">
        <v>540.33000000000004</v>
      </c>
      <c r="E3116" s="15">
        <v>626.78000000000009</v>
      </c>
    </row>
    <row r="3117" spans="1:5" ht="15.75" customHeight="1" x14ac:dyDescent="0.35">
      <c r="A3117" s="6">
        <v>90029</v>
      </c>
      <c r="B3117" s="6">
        <v>90029002</v>
      </c>
      <c r="C3117" s="14">
        <v>43163</v>
      </c>
      <c r="D3117" s="15">
        <v>507.2</v>
      </c>
      <c r="E3117" s="15">
        <v>588.35</v>
      </c>
    </row>
    <row r="3118" spans="1:5" ht="15.75" customHeight="1" x14ac:dyDescent="0.35">
      <c r="A3118" s="6">
        <v>104589</v>
      </c>
      <c r="B3118" s="6">
        <v>104589002</v>
      </c>
      <c r="C3118" s="14">
        <v>43163</v>
      </c>
      <c r="D3118" s="15">
        <v>724.6</v>
      </c>
      <c r="E3118" s="15">
        <v>840.54</v>
      </c>
    </row>
    <row r="3119" spans="1:5" ht="15.75" customHeight="1" x14ac:dyDescent="0.35">
      <c r="A3119" s="6">
        <v>106544</v>
      </c>
      <c r="B3119" s="6">
        <v>106544002</v>
      </c>
      <c r="C3119" s="14">
        <v>43163</v>
      </c>
      <c r="D3119" s="15">
        <v>1466.98</v>
      </c>
      <c r="E3119" s="15">
        <v>1701.6999999999998</v>
      </c>
    </row>
    <row r="3120" spans="1:5" ht="15.75" customHeight="1" x14ac:dyDescent="0.35">
      <c r="A3120" s="6">
        <v>58889</v>
      </c>
      <c r="B3120" s="6">
        <v>58889002</v>
      </c>
      <c r="C3120" s="14">
        <v>43164</v>
      </c>
      <c r="D3120" s="15">
        <v>297.58999999999997</v>
      </c>
      <c r="E3120" s="15">
        <v>345.21</v>
      </c>
    </row>
    <row r="3121" spans="1:5" ht="15.75" customHeight="1" x14ac:dyDescent="0.35">
      <c r="A3121" s="6">
        <v>66224</v>
      </c>
      <c r="B3121" s="6">
        <v>66224002</v>
      </c>
      <c r="C3121" s="14">
        <v>43164</v>
      </c>
      <c r="D3121" s="15">
        <v>2562.12</v>
      </c>
      <c r="E3121" s="15">
        <v>2972.06</v>
      </c>
    </row>
    <row r="3122" spans="1:5" ht="15.75" customHeight="1" x14ac:dyDescent="0.35">
      <c r="A3122" s="6">
        <v>71624</v>
      </c>
      <c r="B3122" s="6">
        <v>71624002</v>
      </c>
      <c r="C3122" s="14">
        <v>43164</v>
      </c>
      <c r="D3122" s="15">
        <v>3814.97</v>
      </c>
      <c r="E3122" s="15">
        <v>4425.3599999999997</v>
      </c>
    </row>
    <row r="3123" spans="1:5" ht="15.75" customHeight="1" x14ac:dyDescent="0.35">
      <c r="A3123" s="6">
        <v>91694</v>
      </c>
      <c r="B3123" s="6">
        <v>91694002</v>
      </c>
      <c r="C3123" s="14">
        <v>43164</v>
      </c>
      <c r="D3123" s="15">
        <v>567.52</v>
      </c>
      <c r="E3123" s="15">
        <v>658.31999999999994</v>
      </c>
    </row>
    <row r="3124" spans="1:5" ht="15.75" customHeight="1" x14ac:dyDescent="0.35">
      <c r="A3124" s="6">
        <v>94754</v>
      </c>
      <c r="B3124" s="6">
        <v>94754002</v>
      </c>
      <c r="C3124" s="14">
        <v>43164</v>
      </c>
      <c r="D3124" s="15">
        <v>358.06</v>
      </c>
      <c r="E3124" s="15">
        <v>415.34999999999997</v>
      </c>
    </row>
    <row r="3125" spans="1:5" ht="15.75" customHeight="1" x14ac:dyDescent="0.35">
      <c r="A3125" s="6">
        <v>95224</v>
      </c>
      <c r="B3125" s="6">
        <v>95224002</v>
      </c>
      <c r="C3125" s="14">
        <v>43164</v>
      </c>
      <c r="D3125" s="15">
        <v>644.71</v>
      </c>
      <c r="E3125" s="15">
        <v>747.86</v>
      </c>
    </row>
    <row r="3126" spans="1:5" ht="15.75" customHeight="1" x14ac:dyDescent="0.35">
      <c r="A3126" s="6">
        <v>97269</v>
      </c>
      <c r="B3126" s="6">
        <v>97269002</v>
      </c>
      <c r="C3126" s="14">
        <v>43164</v>
      </c>
      <c r="D3126" s="15">
        <v>367.68</v>
      </c>
      <c r="E3126" s="15">
        <v>426.51</v>
      </c>
    </row>
    <row r="3127" spans="1:5" ht="15.75" customHeight="1" x14ac:dyDescent="0.35">
      <c r="A3127" s="6">
        <v>97524</v>
      </c>
      <c r="B3127" s="6">
        <v>97524002</v>
      </c>
      <c r="C3127" s="14">
        <v>43164</v>
      </c>
      <c r="D3127" s="15">
        <v>1039.03</v>
      </c>
      <c r="E3127" s="15">
        <v>1205.28</v>
      </c>
    </row>
    <row r="3128" spans="1:5" ht="15.75" customHeight="1" x14ac:dyDescent="0.35">
      <c r="A3128" s="6">
        <v>110864</v>
      </c>
      <c r="B3128" s="6">
        <v>110864002</v>
      </c>
      <c r="C3128" s="14">
        <v>43164</v>
      </c>
      <c r="D3128" s="15">
        <v>487.37</v>
      </c>
      <c r="E3128" s="15">
        <v>565.35</v>
      </c>
    </row>
    <row r="3129" spans="1:5" ht="15.75" customHeight="1" x14ac:dyDescent="0.35">
      <c r="A3129" s="6">
        <v>56504</v>
      </c>
      <c r="B3129" s="6">
        <v>56504002</v>
      </c>
      <c r="C3129" s="14">
        <v>43165</v>
      </c>
      <c r="D3129" s="15">
        <v>224.66</v>
      </c>
      <c r="E3129" s="15">
        <v>260.61</v>
      </c>
    </row>
    <row r="3130" spans="1:5" ht="15.75" customHeight="1" x14ac:dyDescent="0.35">
      <c r="A3130" s="6">
        <v>60994</v>
      </c>
      <c r="B3130" s="6">
        <v>60994002</v>
      </c>
      <c r="C3130" s="14">
        <v>43165</v>
      </c>
      <c r="D3130" s="15">
        <v>510.59</v>
      </c>
      <c r="E3130" s="15">
        <v>592.28</v>
      </c>
    </row>
    <row r="3131" spans="1:5" ht="15.75" customHeight="1" x14ac:dyDescent="0.35">
      <c r="A3131" s="6">
        <v>68604</v>
      </c>
      <c r="B3131" s="6">
        <v>68604002</v>
      </c>
      <c r="C3131" s="14">
        <v>43165</v>
      </c>
      <c r="D3131" s="15">
        <v>370.45</v>
      </c>
      <c r="E3131" s="15">
        <v>429.72</v>
      </c>
    </row>
    <row r="3132" spans="1:5" ht="15.75" customHeight="1" x14ac:dyDescent="0.35">
      <c r="A3132" s="6">
        <v>76074</v>
      </c>
      <c r="B3132" s="6">
        <v>76074002</v>
      </c>
      <c r="C3132" s="14">
        <v>43165</v>
      </c>
      <c r="D3132" s="15">
        <v>592.72</v>
      </c>
      <c r="E3132" s="15">
        <v>687.56</v>
      </c>
    </row>
    <row r="3133" spans="1:5" ht="15.75" customHeight="1" x14ac:dyDescent="0.35">
      <c r="A3133" s="6">
        <v>78054</v>
      </c>
      <c r="B3133" s="6">
        <v>78054002</v>
      </c>
      <c r="C3133" s="14">
        <v>43165</v>
      </c>
      <c r="D3133" s="15">
        <v>37.119999999999997</v>
      </c>
      <c r="E3133" s="15">
        <v>43.06</v>
      </c>
    </row>
    <row r="3134" spans="1:5" ht="15.75" customHeight="1" x14ac:dyDescent="0.35">
      <c r="A3134" s="6">
        <v>78384</v>
      </c>
      <c r="B3134" s="6">
        <v>78384002</v>
      </c>
      <c r="C3134" s="14">
        <v>43165</v>
      </c>
      <c r="D3134" s="15">
        <v>253.66</v>
      </c>
      <c r="E3134" s="15">
        <v>294.24</v>
      </c>
    </row>
    <row r="3135" spans="1:5" ht="15.75" customHeight="1" x14ac:dyDescent="0.35">
      <c r="A3135" s="6">
        <v>81894</v>
      </c>
      <c r="B3135" s="6">
        <v>81894002</v>
      </c>
      <c r="C3135" s="14">
        <v>43165</v>
      </c>
      <c r="D3135" s="15">
        <v>554.97</v>
      </c>
      <c r="E3135" s="15">
        <v>643.76</v>
      </c>
    </row>
    <row r="3136" spans="1:5" ht="15.75" customHeight="1" x14ac:dyDescent="0.35">
      <c r="A3136" s="6">
        <v>97974</v>
      </c>
      <c r="B3136" s="6">
        <v>97974002</v>
      </c>
      <c r="C3136" s="14">
        <v>43165</v>
      </c>
      <c r="D3136" s="15">
        <v>2558.15</v>
      </c>
      <c r="E3136" s="15">
        <v>2967.45</v>
      </c>
    </row>
    <row r="3137" spans="1:5" ht="15.75" customHeight="1" x14ac:dyDescent="0.35">
      <c r="A3137" s="6">
        <v>101234</v>
      </c>
      <c r="B3137" s="6">
        <v>101234002</v>
      </c>
      <c r="C3137" s="14">
        <v>43165</v>
      </c>
      <c r="D3137" s="15">
        <v>530.91</v>
      </c>
      <c r="E3137" s="15">
        <v>615.86</v>
      </c>
    </row>
    <row r="3138" spans="1:5" ht="15.75" customHeight="1" x14ac:dyDescent="0.35">
      <c r="A3138" s="6">
        <v>103214</v>
      </c>
      <c r="B3138" s="6">
        <v>103214002</v>
      </c>
      <c r="C3138" s="14">
        <v>43165</v>
      </c>
      <c r="D3138" s="15">
        <v>860.48</v>
      </c>
      <c r="E3138" s="15">
        <v>998.16000000000008</v>
      </c>
    </row>
    <row r="3139" spans="1:5" ht="15.75" customHeight="1" x14ac:dyDescent="0.35">
      <c r="A3139" s="6">
        <v>103949</v>
      </c>
      <c r="B3139" s="6">
        <v>103949002</v>
      </c>
      <c r="C3139" s="14">
        <v>43165</v>
      </c>
      <c r="D3139" s="15">
        <v>771.79</v>
      </c>
      <c r="E3139" s="15">
        <v>895.28</v>
      </c>
    </row>
    <row r="3140" spans="1:5" ht="15.75" customHeight="1" x14ac:dyDescent="0.35">
      <c r="A3140" s="6">
        <v>109329</v>
      </c>
      <c r="B3140" s="6">
        <v>109329002</v>
      </c>
      <c r="C3140" s="14">
        <v>43165</v>
      </c>
      <c r="D3140" s="15">
        <v>1076</v>
      </c>
      <c r="E3140" s="15">
        <v>1248.1600000000001</v>
      </c>
    </row>
    <row r="3141" spans="1:5" ht="15.75" customHeight="1" x14ac:dyDescent="0.35">
      <c r="A3141" s="6">
        <v>110079</v>
      </c>
      <c r="B3141" s="6">
        <v>110079002</v>
      </c>
      <c r="C3141" s="14">
        <v>43165</v>
      </c>
      <c r="D3141" s="15">
        <v>2823.41</v>
      </c>
      <c r="E3141" s="15">
        <v>3275.16</v>
      </c>
    </row>
    <row r="3142" spans="1:5" ht="15.75" customHeight="1" x14ac:dyDescent="0.35">
      <c r="A3142" s="6">
        <v>112169</v>
      </c>
      <c r="B3142" s="6">
        <v>112169002</v>
      </c>
      <c r="C3142" s="14">
        <v>43165</v>
      </c>
      <c r="D3142" s="15">
        <v>1397.55</v>
      </c>
      <c r="E3142" s="15">
        <v>1621.16</v>
      </c>
    </row>
    <row r="3143" spans="1:5" ht="15.75" customHeight="1" x14ac:dyDescent="0.35">
      <c r="A3143" s="6">
        <v>57519</v>
      </c>
      <c r="B3143" s="6">
        <v>57519002</v>
      </c>
      <c r="C3143" s="14">
        <v>43166</v>
      </c>
      <c r="D3143" s="15">
        <v>3949.81</v>
      </c>
      <c r="E3143" s="15">
        <v>4581.78</v>
      </c>
    </row>
    <row r="3144" spans="1:5" ht="15.75" customHeight="1" x14ac:dyDescent="0.35">
      <c r="A3144" s="6">
        <v>62139</v>
      </c>
      <c r="B3144" s="6">
        <v>62139002</v>
      </c>
      <c r="C3144" s="14">
        <v>43166</v>
      </c>
      <c r="D3144" s="15">
        <v>299.33999999999997</v>
      </c>
      <c r="E3144" s="15">
        <v>347.23</v>
      </c>
    </row>
    <row r="3145" spans="1:5" ht="15.75" customHeight="1" x14ac:dyDescent="0.35">
      <c r="A3145" s="6">
        <v>68079</v>
      </c>
      <c r="B3145" s="6">
        <v>68079002</v>
      </c>
      <c r="C3145" s="14">
        <v>43166</v>
      </c>
      <c r="D3145" s="15">
        <v>453.22</v>
      </c>
      <c r="E3145" s="15">
        <v>525.74</v>
      </c>
    </row>
    <row r="3146" spans="1:5" ht="15.75" customHeight="1" x14ac:dyDescent="0.35">
      <c r="A3146" s="6">
        <v>77214</v>
      </c>
      <c r="B3146" s="6">
        <v>77214002</v>
      </c>
      <c r="C3146" s="14">
        <v>43166</v>
      </c>
      <c r="D3146" s="15">
        <v>444.28</v>
      </c>
      <c r="E3146" s="15">
        <v>515.36</v>
      </c>
    </row>
    <row r="3147" spans="1:5" ht="15.75" customHeight="1" x14ac:dyDescent="0.35">
      <c r="A3147" s="6">
        <v>86949</v>
      </c>
      <c r="B3147" s="6">
        <v>86949002</v>
      </c>
      <c r="C3147" s="14">
        <v>43166</v>
      </c>
      <c r="D3147" s="15">
        <v>1207.58</v>
      </c>
      <c r="E3147" s="15">
        <v>1400.79</v>
      </c>
    </row>
    <row r="3148" spans="1:5" ht="15.75" customHeight="1" x14ac:dyDescent="0.35">
      <c r="A3148" s="6">
        <v>87599</v>
      </c>
      <c r="B3148" s="6">
        <v>87599002</v>
      </c>
      <c r="C3148" s="14">
        <v>43166</v>
      </c>
      <c r="D3148" s="15">
        <v>478.97</v>
      </c>
      <c r="E3148" s="15">
        <v>555.6</v>
      </c>
    </row>
    <row r="3149" spans="1:5" ht="15.75" customHeight="1" x14ac:dyDescent="0.35">
      <c r="A3149" s="6">
        <v>94569</v>
      </c>
      <c r="B3149" s="6">
        <v>94569002</v>
      </c>
      <c r="C3149" s="14">
        <v>43166</v>
      </c>
      <c r="D3149" s="15">
        <v>874.48</v>
      </c>
      <c r="E3149" s="15">
        <v>1014.4</v>
      </c>
    </row>
    <row r="3150" spans="1:5" ht="15.75" customHeight="1" x14ac:dyDescent="0.35">
      <c r="A3150" s="6">
        <v>96204</v>
      </c>
      <c r="B3150" s="6">
        <v>96204002</v>
      </c>
      <c r="C3150" s="14">
        <v>43166</v>
      </c>
      <c r="D3150" s="15">
        <v>248.53</v>
      </c>
      <c r="E3150" s="15">
        <v>288.29999999999995</v>
      </c>
    </row>
    <row r="3151" spans="1:5" ht="15.75" customHeight="1" x14ac:dyDescent="0.35">
      <c r="A3151" s="6">
        <v>104999</v>
      </c>
      <c r="B3151" s="6">
        <v>104999002</v>
      </c>
      <c r="C3151" s="14">
        <v>43166</v>
      </c>
      <c r="D3151" s="15">
        <v>3468.68</v>
      </c>
      <c r="E3151" s="15">
        <v>4023.6699999999996</v>
      </c>
    </row>
    <row r="3152" spans="1:5" ht="15.75" customHeight="1" x14ac:dyDescent="0.35">
      <c r="A3152" s="6">
        <v>54300</v>
      </c>
      <c r="B3152" s="6">
        <v>54300002</v>
      </c>
      <c r="C3152" s="14">
        <v>43167</v>
      </c>
      <c r="D3152" s="15">
        <v>1921.38</v>
      </c>
      <c r="E3152" s="15">
        <v>2228.8000000000002</v>
      </c>
    </row>
    <row r="3153" spans="1:5" ht="15.75" customHeight="1" x14ac:dyDescent="0.35">
      <c r="A3153" s="6">
        <v>60109</v>
      </c>
      <c r="B3153" s="6">
        <v>60109002</v>
      </c>
      <c r="C3153" s="14">
        <v>43167</v>
      </c>
      <c r="D3153" s="15">
        <v>131.51</v>
      </c>
      <c r="E3153" s="15">
        <v>152.55000000000001</v>
      </c>
    </row>
    <row r="3154" spans="1:5" ht="15.75" customHeight="1" x14ac:dyDescent="0.35">
      <c r="A3154" s="6">
        <v>63674</v>
      </c>
      <c r="B3154" s="6">
        <v>63674002</v>
      </c>
      <c r="C3154" s="14">
        <v>43167</v>
      </c>
      <c r="D3154" s="15">
        <v>297.27999999999997</v>
      </c>
      <c r="E3154" s="15">
        <v>344.85</v>
      </c>
    </row>
    <row r="3155" spans="1:5" ht="15.75" customHeight="1" x14ac:dyDescent="0.35">
      <c r="A3155" s="6">
        <v>71859</v>
      </c>
      <c r="B3155" s="6">
        <v>71859002</v>
      </c>
      <c r="C3155" s="14">
        <v>43167</v>
      </c>
      <c r="D3155" s="15">
        <v>132.71</v>
      </c>
      <c r="E3155" s="15">
        <v>153.94</v>
      </c>
    </row>
    <row r="3156" spans="1:5" ht="15.75" customHeight="1" x14ac:dyDescent="0.35">
      <c r="A3156" s="6">
        <v>77089</v>
      </c>
      <c r="B3156" s="6">
        <v>77089002</v>
      </c>
      <c r="C3156" s="14">
        <v>43167</v>
      </c>
      <c r="D3156" s="15">
        <v>3729.91</v>
      </c>
      <c r="E3156" s="15">
        <v>4326.7</v>
      </c>
    </row>
    <row r="3157" spans="1:5" ht="15.75" customHeight="1" x14ac:dyDescent="0.35">
      <c r="A3157" s="6">
        <v>78004</v>
      </c>
      <c r="B3157" s="6">
        <v>78004002</v>
      </c>
      <c r="C3157" s="14">
        <v>43167</v>
      </c>
      <c r="D3157" s="15">
        <v>613.30999999999995</v>
      </c>
      <c r="E3157" s="15">
        <v>711.44</v>
      </c>
    </row>
    <row r="3158" spans="1:5" ht="15.75" customHeight="1" x14ac:dyDescent="0.35">
      <c r="A3158" s="6">
        <v>99379</v>
      </c>
      <c r="B3158" s="6">
        <v>99379002</v>
      </c>
      <c r="C3158" s="14">
        <v>43167</v>
      </c>
      <c r="D3158" s="15">
        <v>1299</v>
      </c>
      <c r="E3158" s="15">
        <v>1506.84</v>
      </c>
    </row>
    <row r="3159" spans="1:5" ht="15.75" customHeight="1" x14ac:dyDescent="0.35">
      <c r="A3159" s="6">
        <v>100514</v>
      </c>
      <c r="B3159" s="6">
        <v>100514002</v>
      </c>
      <c r="C3159" s="14">
        <v>43167</v>
      </c>
      <c r="D3159" s="15">
        <v>228.46</v>
      </c>
      <c r="E3159" s="15">
        <v>265.01</v>
      </c>
    </row>
    <row r="3160" spans="1:5" ht="15.75" customHeight="1" x14ac:dyDescent="0.35">
      <c r="A3160" s="6">
        <v>102269</v>
      </c>
      <c r="B3160" s="6">
        <v>102269002</v>
      </c>
      <c r="C3160" s="14">
        <v>43167</v>
      </c>
      <c r="D3160" s="15">
        <v>453.53</v>
      </c>
      <c r="E3160" s="15">
        <v>526.1</v>
      </c>
    </row>
    <row r="3161" spans="1:5" ht="15.75" customHeight="1" x14ac:dyDescent="0.35">
      <c r="A3161" s="6">
        <v>103649</v>
      </c>
      <c r="B3161" s="6">
        <v>103649002</v>
      </c>
      <c r="C3161" s="14">
        <v>43167</v>
      </c>
      <c r="D3161" s="15">
        <v>1931.07</v>
      </c>
      <c r="E3161" s="15">
        <v>2240.04</v>
      </c>
    </row>
    <row r="3162" spans="1:5" ht="15.75" customHeight="1" x14ac:dyDescent="0.35">
      <c r="A3162" s="6">
        <v>62369</v>
      </c>
      <c r="B3162" s="6">
        <v>62369002</v>
      </c>
      <c r="C3162" s="14">
        <v>43168</v>
      </c>
      <c r="D3162" s="15">
        <v>297.49</v>
      </c>
      <c r="E3162" s="15">
        <v>345.09</v>
      </c>
    </row>
    <row r="3163" spans="1:5" ht="15.75" customHeight="1" x14ac:dyDescent="0.35">
      <c r="A3163" s="6">
        <v>66514</v>
      </c>
      <c r="B3163" s="6">
        <v>66514002</v>
      </c>
      <c r="C3163" s="14">
        <v>43168</v>
      </c>
      <c r="D3163" s="15">
        <v>335.9</v>
      </c>
      <c r="E3163" s="15">
        <v>389.64</v>
      </c>
    </row>
    <row r="3164" spans="1:5" ht="15.75" customHeight="1" x14ac:dyDescent="0.35">
      <c r="A3164" s="6">
        <v>72249</v>
      </c>
      <c r="B3164" s="6">
        <v>72249002</v>
      </c>
      <c r="C3164" s="14">
        <v>43168</v>
      </c>
      <c r="D3164" s="15">
        <v>746.02</v>
      </c>
      <c r="E3164" s="15">
        <v>865.37999999999988</v>
      </c>
    </row>
    <row r="3165" spans="1:5" ht="15.75" customHeight="1" x14ac:dyDescent="0.35">
      <c r="A3165" s="6">
        <v>79474</v>
      </c>
      <c r="B3165" s="6">
        <v>79474002</v>
      </c>
      <c r="C3165" s="14">
        <v>43168</v>
      </c>
      <c r="D3165" s="15">
        <v>246.68</v>
      </c>
      <c r="E3165" s="15">
        <v>286.14999999999998</v>
      </c>
    </row>
    <row r="3166" spans="1:5" ht="15.75" customHeight="1" x14ac:dyDescent="0.35">
      <c r="A3166" s="6">
        <v>91959</v>
      </c>
      <c r="B3166" s="6">
        <v>91959002</v>
      </c>
      <c r="C3166" s="14">
        <v>43168</v>
      </c>
      <c r="D3166" s="15">
        <v>1797.41</v>
      </c>
      <c r="E3166" s="15">
        <v>2085</v>
      </c>
    </row>
    <row r="3167" spans="1:5" ht="15.75" customHeight="1" x14ac:dyDescent="0.35">
      <c r="A3167" s="6">
        <v>105219</v>
      </c>
      <c r="B3167" s="6">
        <v>105219002</v>
      </c>
      <c r="C3167" s="14">
        <v>43168</v>
      </c>
      <c r="D3167" s="15">
        <v>683.74</v>
      </c>
      <c r="E3167" s="15">
        <v>793.14</v>
      </c>
    </row>
    <row r="3168" spans="1:5" ht="15.75" customHeight="1" x14ac:dyDescent="0.35">
      <c r="A3168" s="6">
        <v>112524</v>
      </c>
      <c r="B3168" s="6">
        <v>112524002</v>
      </c>
      <c r="C3168" s="14">
        <v>43168</v>
      </c>
      <c r="D3168" s="15">
        <v>192.56</v>
      </c>
      <c r="E3168" s="15">
        <v>223.37</v>
      </c>
    </row>
    <row r="3169" spans="1:5" ht="15.75" customHeight="1" x14ac:dyDescent="0.35">
      <c r="A3169" s="6">
        <v>57919</v>
      </c>
      <c r="B3169" s="6">
        <v>57919002</v>
      </c>
      <c r="C3169" s="14">
        <v>43169</v>
      </c>
      <c r="D3169" s="15">
        <v>951.28</v>
      </c>
      <c r="E3169" s="15">
        <v>1103.49</v>
      </c>
    </row>
    <row r="3170" spans="1:5" ht="15.75" customHeight="1" x14ac:dyDescent="0.35">
      <c r="A3170" s="6">
        <v>59949</v>
      </c>
      <c r="B3170" s="6">
        <v>59949002</v>
      </c>
      <c r="C3170" s="14">
        <v>43169</v>
      </c>
      <c r="D3170" s="15">
        <v>453.14</v>
      </c>
      <c r="E3170" s="15">
        <v>525.64</v>
      </c>
    </row>
    <row r="3171" spans="1:5" ht="15.75" customHeight="1" x14ac:dyDescent="0.35">
      <c r="A3171" s="6">
        <v>74429</v>
      </c>
      <c r="B3171" s="6">
        <v>74429002</v>
      </c>
      <c r="C3171" s="14">
        <v>43169</v>
      </c>
      <c r="D3171" s="15">
        <v>1398.01</v>
      </c>
      <c r="E3171" s="15">
        <v>1621.6899999999998</v>
      </c>
    </row>
    <row r="3172" spans="1:5" ht="15.75" customHeight="1" x14ac:dyDescent="0.35">
      <c r="A3172" s="6">
        <v>85774</v>
      </c>
      <c r="B3172" s="6">
        <v>85774002</v>
      </c>
      <c r="C3172" s="14">
        <v>43169</v>
      </c>
      <c r="D3172" s="15">
        <v>3062.17</v>
      </c>
      <c r="E3172" s="15">
        <v>3552.12</v>
      </c>
    </row>
    <row r="3173" spans="1:5" ht="15.75" customHeight="1" x14ac:dyDescent="0.35">
      <c r="A3173" s="6">
        <v>94459</v>
      </c>
      <c r="B3173" s="6">
        <v>94459002</v>
      </c>
      <c r="C3173" s="14">
        <v>43169</v>
      </c>
      <c r="D3173" s="15">
        <v>3445.86</v>
      </c>
      <c r="E3173" s="15">
        <v>3997.2000000000003</v>
      </c>
    </row>
    <row r="3174" spans="1:5" ht="15.75" customHeight="1" x14ac:dyDescent="0.35">
      <c r="A3174" s="6">
        <v>102484</v>
      </c>
      <c r="B3174" s="6">
        <v>102484002</v>
      </c>
      <c r="C3174" s="14">
        <v>43169</v>
      </c>
      <c r="D3174" s="15">
        <v>270</v>
      </c>
      <c r="E3174" s="15">
        <v>313.20000000000005</v>
      </c>
    </row>
    <row r="3175" spans="1:5" ht="15.75" customHeight="1" x14ac:dyDescent="0.35">
      <c r="A3175" s="6">
        <v>102519</v>
      </c>
      <c r="B3175" s="6">
        <v>102519002</v>
      </c>
      <c r="C3175" s="14">
        <v>43169</v>
      </c>
      <c r="D3175" s="15">
        <v>247.22</v>
      </c>
      <c r="E3175" s="15">
        <v>286.77999999999997</v>
      </c>
    </row>
    <row r="3176" spans="1:5" ht="15.75" customHeight="1" x14ac:dyDescent="0.35">
      <c r="A3176" s="6">
        <v>105759</v>
      </c>
      <c r="B3176" s="6">
        <v>105759002</v>
      </c>
      <c r="C3176" s="14">
        <v>43169</v>
      </c>
      <c r="D3176" s="15">
        <v>2212.1999999999998</v>
      </c>
      <c r="E3176" s="15">
        <v>2566.15</v>
      </c>
    </row>
    <row r="3177" spans="1:5" ht="15.75" customHeight="1" x14ac:dyDescent="0.35">
      <c r="A3177" s="6">
        <v>109299</v>
      </c>
      <c r="B3177" s="6">
        <v>109299002</v>
      </c>
      <c r="C3177" s="14">
        <v>43169</v>
      </c>
      <c r="D3177" s="15">
        <v>1748.45</v>
      </c>
      <c r="E3177" s="15">
        <v>2028.2</v>
      </c>
    </row>
    <row r="3178" spans="1:5" ht="15.75" customHeight="1" x14ac:dyDescent="0.35">
      <c r="A3178" s="6">
        <v>59074</v>
      </c>
      <c r="B3178" s="6">
        <v>59074002</v>
      </c>
      <c r="C3178" s="14">
        <v>43170</v>
      </c>
      <c r="D3178" s="15">
        <v>247.23</v>
      </c>
      <c r="E3178" s="15">
        <v>286.78999999999996</v>
      </c>
    </row>
    <row r="3179" spans="1:5" ht="15.75" customHeight="1" x14ac:dyDescent="0.35">
      <c r="A3179" s="6">
        <v>64599</v>
      </c>
      <c r="B3179" s="6">
        <v>64599002</v>
      </c>
      <c r="C3179" s="14">
        <v>43170</v>
      </c>
      <c r="D3179" s="15">
        <v>245.09</v>
      </c>
      <c r="E3179" s="15">
        <v>284.3</v>
      </c>
    </row>
    <row r="3180" spans="1:5" ht="15.75" customHeight="1" x14ac:dyDescent="0.35">
      <c r="A3180" s="6">
        <v>83819</v>
      </c>
      <c r="B3180" s="6">
        <v>83819002</v>
      </c>
      <c r="C3180" s="14">
        <v>43170</v>
      </c>
      <c r="D3180" s="15">
        <v>1641.03</v>
      </c>
      <c r="E3180" s="15">
        <v>1903.6000000000001</v>
      </c>
    </row>
    <row r="3181" spans="1:5" ht="15.75" customHeight="1" x14ac:dyDescent="0.35">
      <c r="A3181" s="6">
        <v>86019</v>
      </c>
      <c r="B3181" s="6">
        <v>86019002</v>
      </c>
      <c r="C3181" s="14">
        <v>43170</v>
      </c>
      <c r="D3181" s="15">
        <v>2104.71</v>
      </c>
      <c r="E3181" s="15">
        <v>2441.46</v>
      </c>
    </row>
    <row r="3182" spans="1:5" ht="15.75" customHeight="1" x14ac:dyDescent="0.35">
      <c r="A3182" s="6">
        <v>90084</v>
      </c>
      <c r="B3182" s="6">
        <v>90084002</v>
      </c>
      <c r="C3182" s="14">
        <v>43170</v>
      </c>
      <c r="D3182" s="15">
        <v>264.13</v>
      </c>
      <c r="E3182" s="15">
        <v>306.39000000000004</v>
      </c>
    </row>
    <row r="3183" spans="1:5" ht="15.75" customHeight="1" x14ac:dyDescent="0.35">
      <c r="A3183" s="6">
        <v>91934</v>
      </c>
      <c r="B3183" s="6">
        <v>91934002</v>
      </c>
      <c r="C3183" s="14">
        <v>43170</v>
      </c>
      <c r="D3183" s="15">
        <v>2029.17</v>
      </c>
      <c r="E3183" s="15">
        <v>2353.84</v>
      </c>
    </row>
    <row r="3184" spans="1:5" ht="15.75" customHeight="1" x14ac:dyDescent="0.35">
      <c r="A3184" s="6">
        <v>92094</v>
      </c>
      <c r="B3184" s="6">
        <v>92094002</v>
      </c>
      <c r="C3184" s="14">
        <v>43170</v>
      </c>
      <c r="D3184" s="15">
        <v>1781.47</v>
      </c>
      <c r="E3184" s="15">
        <v>2066.5</v>
      </c>
    </row>
    <row r="3185" spans="1:5" ht="15.75" customHeight="1" x14ac:dyDescent="0.35">
      <c r="A3185" s="6">
        <v>99279</v>
      </c>
      <c r="B3185" s="6">
        <v>99279002</v>
      </c>
      <c r="C3185" s="14">
        <v>43170</v>
      </c>
      <c r="D3185" s="15">
        <v>3022.43</v>
      </c>
      <c r="E3185" s="15">
        <v>3506.02</v>
      </c>
    </row>
    <row r="3186" spans="1:5" ht="15.75" customHeight="1" x14ac:dyDescent="0.35">
      <c r="A3186" s="6">
        <v>112824</v>
      </c>
      <c r="B3186" s="6">
        <v>112824002</v>
      </c>
      <c r="C3186" s="14">
        <v>43170</v>
      </c>
      <c r="D3186" s="15">
        <v>563.69000000000005</v>
      </c>
      <c r="E3186" s="15">
        <v>653.88</v>
      </c>
    </row>
    <row r="3187" spans="1:5" ht="15.75" customHeight="1" x14ac:dyDescent="0.35">
      <c r="A3187" s="6">
        <v>57574</v>
      </c>
      <c r="B3187" s="6">
        <v>57574002</v>
      </c>
      <c r="C3187" s="14">
        <v>43171</v>
      </c>
      <c r="D3187" s="15">
        <v>3711.47</v>
      </c>
      <c r="E3187" s="15">
        <v>4305.2999999999993</v>
      </c>
    </row>
    <row r="3188" spans="1:5" ht="15.75" customHeight="1" x14ac:dyDescent="0.35">
      <c r="A3188" s="6">
        <v>63339</v>
      </c>
      <c r="B3188" s="6">
        <v>63339002</v>
      </c>
      <c r="C3188" s="14">
        <v>43171</v>
      </c>
      <c r="D3188" s="15">
        <v>1414.09</v>
      </c>
      <c r="E3188" s="15">
        <v>1640.34</v>
      </c>
    </row>
    <row r="3189" spans="1:5" ht="15.75" customHeight="1" x14ac:dyDescent="0.35">
      <c r="A3189" s="6">
        <v>95724</v>
      </c>
      <c r="B3189" s="6">
        <v>95724002</v>
      </c>
      <c r="C3189" s="14">
        <v>43171</v>
      </c>
      <c r="D3189" s="15">
        <v>53.25</v>
      </c>
      <c r="E3189" s="15">
        <v>61.769999999999996</v>
      </c>
    </row>
    <row r="3190" spans="1:5" ht="15.75" customHeight="1" x14ac:dyDescent="0.35">
      <c r="A3190" s="6">
        <v>104529</v>
      </c>
      <c r="B3190" s="6">
        <v>104529002</v>
      </c>
      <c r="C3190" s="14">
        <v>43171</v>
      </c>
      <c r="D3190" s="15">
        <v>1263.28</v>
      </c>
      <c r="E3190" s="15">
        <v>1465.4</v>
      </c>
    </row>
    <row r="3191" spans="1:5" ht="15.75" customHeight="1" x14ac:dyDescent="0.35">
      <c r="A3191" s="6">
        <v>107234</v>
      </c>
      <c r="B3191" s="6">
        <v>107234002</v>
      </c>
      <c r="C3191" s="14">
        <v>43171</v>
      </c>
      <c r="D3191" s="15">
        <v>825.83</v>
      </c>
      <c r="E3191" s="15">
        <v>957.96</v>
      </c>
    </row>
    <row r="3192" spans="1:5" ht="15.75" customHeight="1" x14ac:dyDescent="0.35">
      <c r="A3192" s="6">
        <v>109904</v>
      </c>
      <c r="B3192" s="6">
        <v>109904002</v>
      </c>
      <c r="C3192" s="14">
        <v>43171</v>
      </c>
      <c r="D3192" s="15">
        <v>736.03</v>
      </c>
      <c r="E3192" s="15">
        <v>853.8</v>
      </c>
    </row>
    <row r="3193" spans="1:5" ht="15.75" customHeight="1" x14ac:dyDescent="0.35">
      <c r="A3193" s="6">
        <v>58479</v>
      </c>
      <c r="B3193" s="6">
        <v>58479002</v>
      </c>
      <c r="C3193" s="14">
        <v>43172</v>
      </c>
      <c r="D3193" s="15">
        <v>3477.36</v>
      </c>
      <c r="E3193" s="15">
        <v>4033.74</v>
      </c>
    </row>
    <row r="3194" spans="1:5" ht="15.75" customHeight="1" x14ac:dyDescent="0.35">
      <c r="A3194" s="6">
        <v>67139</v>
      </c>
      <c r="B3194" s="6">
        <v>67139002</v>
      </c>
      <c r="C3194" s="14">
        <v>43172</v>
      </c>
      <c r="D3194" s="15">
        <v>368.07</v>
      </c>
      <c r="E3194" s="15">
        <v>426.96</v>
      </c>
    </row>
    <row r="3195" spans="1:5" ht="15.75" customHeight="1" x14ac:dyDescent="0.35">
      <c r="A3195" s="6">
        <v>68304</v>
      </c>
      <c r="B3195" s="6">
        <v>68304002</v>
      </c>
      <c r="C3195" s="14">
        <v>43172</v>
      </c>
      <c r="D3195" s="15">
        <v>743.34</v>
      </c>
      <c r="E3195" s="15">
        <v>862.28</v>
      </c>
    </row>
    <row r="3196" spans="1:5" ht="15.75" customHeight="1" x14ac:dyDescent="0.35">
      <c r="A3196" s="6">
        <v>71294</v>
      </c>
      <c r="B3196" s="6">
        <v>71294002</v>
      </c>
      <c r="C3196" s="14">
        <v>43172</v>
      </c>
      <c r="D3196" s="15">
        <v>1766.96</v>
      </c>
      <c r="E3196" s="15">
        <v>2049.67</v>
      </c>
    </row>
    <row r="3197" spans="1:5" ht="15.75" customHeight="1" x14ac:dyDescent="0.35">
      <c r="A3197" s="6">
        <v>73834</v>
      </c>
      <c r="B3197" s="6">
        <v>73834002</v>
      </c>
      <c r="C3197" s="14">
        <v>43172</v>
      </c>
      <c r="D3197" s="15">
        <v>54.93</v>
      </c>
      <c r="E3197" s="15">
        <v>63.72</v>
      </c>
    </row>
    <row r="3198" spans="1:5" ht="15.75" customHeight="1" x14ac:dyDescent="0.35">
      <c r="A3198" s="6">
        <v>85454</v>
      </c>
      <c r="B3198" s="6">
        <v>85454002</v>
      </c>
      <c r="C3198" s="14">
        <v>43172</v>
      </c>
      <c r="D3198" s="15">
        <v>1872.38</v>
      </c>
      <c r="E3198" s="15">
        <v>2171.96</v>
      </c>
    </row>
    <row r="3199" spans="1:5" ht="15.75" customHeight="1" x14ac:dyDescent="0.35">
      <c r="A3199" s="6">
        <v>85964</v>
      </c>
      <c r="B3199" s="6">
        <v>85964002</v>
      </c>
      <c r="C3199" s="14">
        <v>43172</v>
      </c>
      <c r="D3199" s="15">
        <v>1049.81</v>
      </c>
      <c r="E3199" s="15">
        <v>1217.78</v>
      </c>
    </row>
    <row r="3200" spans="1:5" ht="15.75" customHeight="1" x14ac:dyDescent="0.35">
      <c r="A3200" s="6">
        <v>92544</v>
      </c>
      <c r="B3200" s="6">
        <v>92544002</v>
      </c>
      <c r="C3200" s="14">
        <v>43172</v>
      </c>
      <c r="D3200" s="15">
        <v>217.29</v>
      </c>
      <c r="E3200" s="15">
        <v>252.06</v>
      </c>
    </row>
    <row r="3201" spans="1:5" ht="15.75" customHeight="1" x14ac:dyDescent="0.35">
      <c r="A3201" s="6">
        <v>95044</v>
      </c>
      <c r="B3201" s="6">
        <v>95044002</v>
      </c>
      <c r="C3201" s="14">
        <v>43172</v>
      </c>
      <c r="D3201" s="15">
        <v>240.04</v>
      </c>
      <c r="E3201" s="15">
        <v>278.45</v>
      </c>
    </row>
    <row r="3202" spans="1:5" ht="15.75" customHeight="1" x14ac:dyDescent="0.35">
      <c r="A3202" s="6">
        <v>106529</v>
      </c>
      <c r="B3202" s="6">
        <v>106529002</v>
      </c>
      <c r="C3202" s="14">
        <v>43172</v>
      </c>
      <c r="D3202" s="15">
        <v>2032.97</v>
      </c>
      <c r="E3202" s="15">
        <v>2358.2400000000002</v>
      </c>
    </row>
    <row r="3203" spans="1:5" ht="15.75" customHeight="1" x14ac:dyDescent="0.35">
      <c r="A3203" s="6">
        <v>110729</v>
      </c>
      <c r="B3203" s="6">
        <v>110729002</v>
      </c>
      <c r="C3203" s="14">
        <v>43172</v>
      </c>
      <c r="D3203" s="15">
        <v>1023.58</v>
      </c>
      <c r="E3203" s="15">
        <v>1187.3499999999999</v>
      </c>
    </row>
    <row r="3204" spans="1:5" ht="15.75" customHeight="1" x14ac:dyDescent="0.35">
      <c r="A3204" s="6">
        <v>61124</v>
      </c>
      <c r="B3204" s="6">
        <v>61124002</v>
      </c>
      <c r="C3204" s="14">
        <v>43173</v>
      </c>
      <c r="D3204" s="15">
        <v>1050.3599999999999</v>
      </c>
      <c r="E3204" s="15">
        <v>1218.42</v>
      </c>
    </row>
    <row r="3205" spans="1:5" ht="15.75" customHeight="1" x14ac:dyDescent="0.35">
      <c r="A3205" s="6">
        <v>75574</v>
      </c>
      <c r="B3205" s="6">
        <v>75574002</v>
      </c>
      <c r="C3205" s="14">
        <v>43173</v>
      </c>
      <c r="D3205" s="15">
        <v>1739.83</v>
      </c>
      <c r="E3205" s="15">
        <v>2018.2</v>
      </c>
    </row>
    <row r="3206" spans="1:5" ht="15.75" customHeight="1" x14ac:dyDescent="0.35">
      <c r="A3206" s="6">
        <v>76204</v>
      </c>
      <c r="B3206" s="6">
        <v>76204002</v>
      </c>
      <c r="C3206" s="14">
        <v>43173</v>
      </c>
      <c r="D3206" s="15">
        <v>2003.9</v>
      </c>
      <c r="E3206" s="15">
        <v>2324.52</v>
      </c>
    </row>
    <row r="3207" spans="1:5" ht="15.75" customHeight="1" x14ac:dyDescent="0.35">
      <c r="A3207" s="6">
        <v>83194</v>
      </c>
      <c r="B3207" s="6">
        <v>83194002</v>
      </c>
      <c r="C3207" s="14">
        <v>43173</v>
      </c>
      <c r="D3207" s="15">
        <v>236.85</v>
      </c>
      <c r="E3207" s="15">
        <v>274.75</v>
      </c>
    </row>
    <row r="3208" spans="1:5" ht="15.75" customHeight="1" x14ac:dyDescent="0.35">
      <c r="A3208" s="6">
        <v>110734</v>
      </c>
      <c r="B3208" s="6">
        <v>110734002</v>
      </c>
      <c r="C3208" s="14">
        <v>43173</v>
      </c>
      <c r="D3208" s="15">
        <v>1273.24</v>
      </c>
      <c r="E3208" s="15">
        <v>1476.96</v>
      </c>
    </row>
    <row r="3209" spans="1:5" ht="15.75" customHeight="1" x14ac:dyDescent="0.35">
      <c r="A3209" s="6">
        <v>59369</v>
      </c>
      <c r="B3209" s="6">
        <v>59369002</v>
      </c>
      <c r="C3209" s="14">
        <v>43174</v>
      </c>
      <c r="D3209" s="15">
        <v>181.03</v>
      </c>
      <c r="E3209" s="15">
        <v>210</v>
      </c>
    </row>
    <row r="3210" spans="1:5" ht="15.75" customHeight="1" x14ac:dyDescent="0.35">
      <c r="A3210" s="6">
        <v>59854</v>
      </c>
      <c r="B3210" s="6">
        <v>59854002</v>
      </c>
      <c r="C3210" s="14">
        <v>43174</v>
      </c>
      <c r="D3210" s="15">
        <v>633.47</v>
      </c>
      <c r="E3210" s="15">
        <v>734.81999999999994</v>
      </c>
    </row>
    <row r="3211" spans="1:5" ht="15.75" customHeight="1" x14ac:dyDescent="0.35">
      <c r="A3211" s="6">
        <v>67364</v>
      </c>
      <c r="B3211" s="6">
        <v>67364002</v>
      </c>
      <c r="C3211" s="14">
        <v>43174</v>
      </c>
      <c r="D3211" s="15">
        <v>1304.48</v>
      </c>
      <c r="E3211" s="15">
        <v>1513.1999999999998</v>
      </c>
    </row>
    <row r="3212" spans="1:5" ht="15.75" customHeight="1" x14ac:dyDescent="0.35">
      <c r="A3212" s="6">
        <v>80089</v>
      </c>
      <c r="B3212" s="6">
        <v>80089002</v>
      </c>
      <c r="C3212" s="14">
        <v>43174</v>
      </c>
      <c r="D3212" s="15">
        <v>2214.0300000000002</v>
      </c>
      <c r="E3212" s="15">
        <v>2568.2800000000002</v>
      </c>
    </row>
    <row r="3213" spans="1:5" ht="15.75" customHeight="1" x14ac:dyDescent="0.35">
      <c r="A3213" s="6">
        <v>90979</v>
      </c>
      <c r="B3213" s="6">
        <v>90979002</v>
      </c>
      <c r="C3213" s="14">
        <v>43174</v>
      </c>
      <c r="D3213" s="15">
        <v>1159.69</v>
      </c>
      <c r="E3213" s="15">
        <v>1345.24</v>
      </c>
    </row>
    <row r="3214" spans="1:5" ht="15.75" customHeight="1" x14ac:dyDescent="0.35">
      <c r="A3214" s="6">
        <v>92779</v>
      </c>
      <c r="B3214" s="6">
        <v>92779002</v>
      </c>
      <c r="C3214" s="14">
        <v>43174</v>
      </c>
      <c r="D3214" s="15">
        <v>994.54</v>
      </c>
      <c r="E3214" s="15">
        <v>1153.67</v>
      </c>
    </row>
    <row r="3215" spans="1:5" ht="15.75" customHeight="1" x14ac:dyDescent="0.35">
      <c r="A3215" s="6">
        <v>93554</v>
      </c>
      <c r="B3215" s="6">
        <v>93554002</v>
      </c>
      <c r="C3215" s="14">
        <v>43174</v>
      </c>
      <c r="D3215" s="15">
        <v>35.86</v>
      </c>
      <c r="E3215" s="15">
        <v>41.6</v>
      </c>
    </row>
    <row r="3216" spans="1:5" ht="15.75" customHeight="1" x14ac:dyDescent="0.35">
      <c r="A3216" s="6">
        <v>95854</v>
      </c>
      <c r="B3216" s="6">
        <v>95854002</v>
      </c>
      <c r="C3216" s="14">
        <v>43174</v>
      </c>
      <c r="D3216" s="15">
        <v>2144.59</v>
      </c>
      <c r="E3216" s="15">
        <v>2487.7199999999998</v>
      </c>
    </row>
    <row r="3217" spans="1:5" ht="15.75" customHeight="1" x14ac:dyDescent="0.35">
      <c r="A3217" s="6">
        <v>97134</v>
      </c>
      <c r="B3217" s="6">
        <v>97134002</v>
      </c>
      <c r="C3217" s="14">
        <v>43174</v>
      </c>
      <c r="D3217" s="15">
        <v>113.69</v>
      </c>
      <c r="E3217" s="15">
        <v>131.88</v>
      </c>
    </row>
    <row r="3218" spans="1:5" ht="15.75" customHeight="1" x14ac:dyDescent="0.35">
      <c r="A3218" s="6">
        <v>104294</v>
      </c>
      <c r="B3218" s="6">
        <v>104294002</v>
      </c>
      <c r="C3218" s="14">
        <v>43174</v>
      </c>
      <c r="D3218" s="15">
        <v>1430.35</v>
      </c>
      <c r="E3218" s="15">
        <v>1659.21</v>
      </c>
    </row>
    <row r="3219" spans="1:5" ht="15.75" customHeight="1" x14ac:dyDescent="0.35">
      <c r="A3219" s="6">
        <v>57819</v>
      </c>
      <c r="B3219" s="6">
        <v>57819002</v>
      </c>
      <c r="C3219" s="14">
        <v>43175</v>
      </c>
      <c r="D3219" s="15">
        <v>601.16999999999996</v>
      </c>
      <c r="E3219" s="15">
        <v>697.36</v>
      </c>
    </row>
    <row r="3220" spans="1:5" ht="15.75" customHeight="1" x14ac:dyDescent="0.35">
      <c r="A3220" s="6">
        <v>62819</v>
      </c>
      <c r="B3220" s="6">
        <v>62819002</v>
      </c>
      <c r="C3220" s="14">
        <v>43175</v>
      </c>
      <c r="D3220" s="15">
        <v>3629.79</v>
      </c>
      <c r="E3220" s="15">
        <v>4210.5599999999995</v>
      </c>
    </row>
    <row r="3221" spans="1:5" ht="15.75" customHeight="1" x14ac:dyDescent="0.35">
      <c r="A3221" s="6">
        <v>63044</v>
      </c>
      <c r="B3221" s="6">
        <v>63044002</v>
      </c>
      <c r="C3221" s="14">
        <v>43175</v>
      </c>
      <c r="D3221" s="15">
        <v>2223.0700000000002</v>
      </c>
      <c r="E3221" s="15">
        <v>2578.7600000000002</v>
      </c>
    </row>
    <row r="3222" spans="1:5" ht="15.75" customHeight="1" x14ac:dyDescent="0.35">
      <c r="A3222" s="6">
        <v>74289</v>
      </c>
      <c r="B3222" s="6">
        <v>74289002</v>
      </c>
      <c r="C3222" s="14">
        <v>43175</v>
      </c>
      <c r="D3222" s="15">
        <v>444.36</v>
      </c>
      <c r="E3222" s="15">
        <v>515.46</v>
      </c>
    </row>
    <row r="3223" spans="1:5" ht="15.75" customHeight="1" x14ac:dyDescent="0.35">
      <c r="A3223" s="6">
        <v>75049</v>
      </c>
      <c r="B3223" s="6">
        <v>75049002</v>
      </c>
      <c r="C3223" s="14">
        <v>43175</v>
      </c>
      <c r="D3223" s="15">
        <v>679.14</v>
      </c>
      <c r="E3223" s="15">
        <v>787.80000000000007</v>
      </c>
    </row>
    <row r="3224" spans="1:5" ht="15.75" customHeight="1" x14ac:dyDescent="0.35">
      <c r="A3224" s="6">
        <v>75459</v>
      </c>
      <c r="B3224" s="6">
        <v>75459002</v>
      </c>
      <c r="C3224" s="14">
        <v>43175</v>
      </c>
      <c r="D3224" s="15">
        <v>2379.67</v>
      </c>
      <c r="E3224" s="15">
        <v>2760.42</v>
      </c>
    </row>
    <row r="3225" spans="1:5" ht="15.75" customHeight="1" x14ac:dyDescent="0.35">
      <c r="A3225" s="6">
        <v>75774</v>
      </c>
      <c r="B3225" s="6">
        <v>75774002</v>
      </c>
      <c r="C3225" s="14">
        <v>43175</v>
      </c>
      <c r="D3225" s="15">
        <v>145.81</v>
      </c>
      <c r="E3225" s="15">
        <v>169.14000000000001</v>
      </c>
    </row>
    <row r="3226" spans="1:5" ht="15.75" customHeight="1" x14ac:dyDescent="0.35">
      <c r="A3226" s="6">
        <v>78979</v>
      </c>
      <c r="B3226" s="6">
        <v>78979002</v>
      </c>
      <c r="C3226" s="14">
        <v>43175</v>
      </c>
      <c r="D3226" s="15">
        <v>419.05</v>
      </c>
      <c r="E3226" s="15">
        <v>486.1</v>
      </c>
    </row>
    <row r="3227" spans="1:5" ht="15.75" customHeight="1" x14ac:dyDescent="0.35">
      <c r="A3227" s="6">
        <v>88004</v>
      </c>
      <c r="B3227" s="6">
        <v>88004002</v>
      </c>
      <c r="C3227" s="14">
        <v>43175</v>
      </c>
      <c r="D3227" s="15">
        <v>1834.27</v>
      </c>
      <c r="E3227" s="15">
        <v>2127.75</v>
      </c>
    </row>
    <row r="3228" spans="1:5" ht="15.75" customHeight="1" x14ac:dyDescent="0.35">
      <c r="A3228" s="6">
        <v>88514</v>
      </c>
      <c r="B3228" s="6">
        <v>88514002</v>
      </c>
      <c r="C3228" s="14">
        <v>43175</v>
      </c>
      <c r="D3228" s="15">
        <v>1548.08</v>
      </c>
      <c r="E3228" s="15">
        <v>1795.77</v>
      </c>
    </row>
    <row r="3229" spans="1:5" ht="15.75" customHeight="1" x14ac:dyDescent="0.35">
      <c r="A3229" s="6">
        <v>90434</v>
      </c>
      <c r="B3229" s="6">
        <v>90434002</v>
      </c>
      <c r="C3229" s="14">
        <v>43175</v>
      </c>
      <c r="D3229" s="15">
        <v>1156.55</v>
      </c>
      <c r="E3229" s="15">
        <v>1341.6</v>
      </c>
    </row>
    <row r="3230" spans="1:5" ht="15.75" customHeight="1" x14ac:dyDescent="0.35">
      <c r="A3230" s="6">
        <v>103884</v>
      </c>
      <c r="B3230" s="6">
        <v>103884002</v>
      </c>
      <c r="C3230" s="14">
        <v>43175</v>
      </c>
      <c r="D3230" s="15">
        <v>2960.46</v>
      </c>
      <c r="E3230" s="15">
        <v>3434.1299999999997</v>
      </c>
    </row>
    <row r="3231" spans="1:5" ht="15.75" customHeight="1" x14ac:dyDescent="0.35">
      <c r="A3231" s="6">
        <v>61184</v>
      </c>
      <c r="B3231" s="6">
        <v>61184002</v>
      </c>
      <c r="C3231" s="14">
        <v>43176</v>
      </c>
      <c r="D3231" s="15">
        <v>2085.79</v>
      </c>
      <c r="E3231" s="15">
        <v>2419.52</v>
      </c>
    </row>
    <row r="3232" spans="1:5" ht="15.75" customHeight="1" x14ac:dyDescent="0.35">
      <c r="A3232" s="6">
        <v>69399</v>
      </c>
      <c r="B3232" s="6">
        <v>69399002</v>
      </c>
      <c r="C3232" s="14">
        <v>43176</v>
      </c>
      <c r="D3232" s="15">
        <v>2161.7199999999998</v>
      </c>
      <c r="E3232" s="15">
        <v>2507.6</v>
      </c>
    </row>
    <row r="3233" spans="1:5" ht="15.75" customHeight="1" x14ac:dyDescent="0.35">
      <c r="A3233" s="6">
        <v>70829</v>
      </c>
      <c r="B3233" s="6">
        <v>70829002</v>
      </c>
      <c r="C3233" s="14">
        <v>43176</v>
      </c>
      <c r="D3233" s="15">
        <v>497.74</v>
      </c>
      <c r="E3233" s="15">
        <v>577.38</v>
      </c>
    </row>
    <row r="3234" spans="1:5" ht="15.75" customHeight="1" x14ac:dyDescent="0.35">
      <c r="A3234" s="6">
        <v>81599</v>
      </c>
      <c r="B3234" s="6">
        <v>81599002</v>
      </c>
      <c r="C3234" s="14">
        <v>43176</v>
      </c>
      <c r="D3234" s="15">
        <v>942.89</v>
      </c>
      <c r="E3234" s="15">
        <v>1093.75</v>
      </c>
    </row>
    <row r="3235" spans="1:5" ht="15.75" customHeight="1" x14ac:dyDescent="0.35">
      <c r="A3235" s="6">
        <v>88609</v>
      </c>
      <c r="B3235" s="6">
        <v>88609002</v>
      </c>
      <c r="C3235" s="14">
        <v>43176</v>
      </c>
      <c r="D3235" s="15">
        <v>409.46</v>
      </c>
      <c r="E3235" s="15">
        <v>474.97</v>
      </c>
    </row>
    <row r="3236" spans="1:5" ht="15.75" customHeight="1" x14ac:dyDescent="0.35">
      <c r="A3236" s="6">
        <v>90194</v>
      </c>
      <c r="B3236" s="6">
        <v>90194002</v>
      </c>
      <c r="C3236" s="14">
        <v>43176</v>
      </c>
      <c r="D3236" s="15">
        <v>604.80999999999995</v>
      </c>
      <c r="E3236" s="15">
        <v>701.58</v>
      </c>
    </row>
    <row r="3237" spans="1:5" ht="15.75" customHeight="1" x14ac:dyDescent="0.35">
      <c r="A3237" s="6">
        <v>96449</v>
      </c>
      <c r="B3237" s="6">
        <v>96449002</v>
      </c>
      <c r="C3237" s="14">
        <v>43176</v>
      </c>
      <c r="D3237" s="15">
        <v>1131.95</v>
      </c>
      <c r="E3237" s="15">
        <v>1313.0600000000002</v>
      </c>
    </row>
    <row r="3238" spans="1:5" ht="15.75" customHeight="1" x14ac:dyDescent="0.35">
      <c r="A3238" s="6">
        <v>100809</v>
      </c>
      <c r="B3238" s="6">
        <v>100809002</v>
      </c>
      <c r="C3238" s="14">
        <v>43176</v>
      </c>
      <c r="D3238" s="15">
        <v>1296.21</v>
      </c>
      <c r="E3238" s="15">
        <v>1503.6000000000001</v>
      </c>
    </row>
    <row r="3239" spans="1:5" ht="15.75" customHeight="1" x14ac:dyDescent="0.35">
      <c r="A3239" s="6">
        <v>104384</v>
      </c>
      <c r="B3239" s="6">
        <v>104384002</v>
      </c>
      <c r="C3239" s="14">
        <v>43176</v>
      </c>
      <c r="D3239" s="15">
        <v>1174.3699999999999</v>
      </c>
      <c r="E3239" s="15">
        <v>1362.27</v>
      </c>
    </row>
    <row r="3240" spans="1:5" ht="15.75" customHeight="1" x14ac:dyDescent="0.35">
      <c r="A3240" s="6">
        <v>110839</v>
      </c>
      <c r="B3240" s="6">
        <v>110839002</v>
      </c>
      <c r="C3240" s="14">
        <v>43176</v>
      </c>
      <c r="D3240" s="15">
        <v>1925.31</v>
      </c>
      <c r="E3240" s="15">
        <v>2233.36</v>
      </c>
    </row>
    <row r="3241" spans="1:5" ht="15.75" customHeight="1" x14ac:dyDescent="0.35">
      <c r="A3241" s="6">
        <v>61234</v>
      </c>
      <c r="B3241" s="6">
        <v>61234002</v>
      </c>
      <c r="C3241" s="14">
        <v>43177</v>
      </c>
      <c r="D3241" s="15">
        <v>3143.02</v>
      </c>
      <c r="E3241" s="15">
        <v>3645.8999999999996</v>
      </c>
    </row>
    <row r="3242" spans="1:5" ht="15.75" customHeight="1" x14ac:dyDescent="0.35">
      <c r="A3242" s="6">
        <v>74159</v>
      </c>
      <c r="B3242" s="6">
        <v>74159002</v>
      </c>
      <c r="C3242" s="14">
        <v>43177</v>
      </c>
      <c r="D3242" s="15">
        <v>43.53</v>
      </c>
      <c r="E3242" s="15">
        <v>50.5</v>
      </c>
    </row>
    <row r="3243" spans="1:5" ht="15.75" customHeight="1" x14ac:dyDescent="0.35">
      <c r="A3243" s="6">
        <v>75209</v>
      </c>
      <c r="B3243" s="6">
        <v>75209002</v>
      </c>
      <c r="C3243" s="14">
        <v>43177</v>
      </c>
      <c r="D3243" s="15">
        <v>1300.3699999999999</v>
      </c>
      <c r="E3243" s="15">
        <v>1508.43</v>
      </c>
    </row>
    <row r="3244" spans="1:5" ht="15.75" customHeight="1" x14ac:dyDescent="0.35">
      <c r="A3244" s="6">
        <v>88229</v>
      </c>
      <c r="B3244" s="6">
        <v>88229002</v>
      </c>
      <c r="C3244" s="14">
        <v>43177</v>
      </c>
      <c r="D3244" s="15">
        <v>913.97</v>
      </c>
      <c r="E3244" s="15">
        <v>1060.2</v>
      </c>
    </row>
    <row r="3245" spans="1:5" ht="15.75" customHeight="1" x14ac:dyDescent="0.35">
      <c r="A3245" s="6">
        <v>90469</v>
      </c>
      <c r="B3245" s="6">
        <v>90469002</v>
      </c>
      <c r="C3245" s="14">
        <v>43177</v>
      </c>
      <c r="D3245" s="15">
        <v>3832.24</v>
      </c>
      <c r="E3245" s="15">
        <v>4445.3999999999996</v>
      </c>
    </row>
    <row r="3246" spans="1:5" ht="15.75" customHeight="1" x14ac:dyDescent="0.35">
      <c r="A3246" s="6">
        <v>94699</v>
      </c>
      <c r="B3246" s="6">
        <v>94699002</v>
      </c>
      <c r="C3246" s="14">
        <v>43177</v>
      </c>
      <c r="D3246" s="15">
        <v>482.29</v>
      </c>
      <c r="E3246" s="15">
        <v>559.46</v>
      </c>
    </row>
    <row r="3247" spans="1:5" ht="15.75" customHeight="1" x14ac:dyDescent="0.35">
      <c r="A3247" s="6">
        <v>96599</v>
      </c>
      <c r="B3247" s="6">
        <v>96599002</v>
      </c>
      <c r="C3247" s="14">
        <v>43177</v>
      </c>
      <c r="D3247" s="15">
        <v>726</v>
      </c>
      <c r="E3247" s="15">
        <v>842.16</v>
      </c>
    </row>
    <row r="3248" spans="1:5" ht="15.75" customHeight="1" x14ac:dyDescent="0.35">
      <c r="A3248" s="6">
        <v>102554</v>
      </c>
      <c r="B3248" s="6">
        <v>102554002</v>
      </c>
      <c r="C3248" s="14">
        <v>43177</v>
      </c>
      <c r="D3248" s="15">
        <v>2789.96</v>
      </c>
      <c r="E3248" s="15">
        <v>3236.35</v>
      </c>
    </row>
    <row r="3249" spans="1:5" ht="15.75" customHeight="1" x14ac:dyDescent="0.35">
      <c r="A3249" s="6">
        <v>103764</v>
      </c>
      <c r="B3249" s="6">
        <v>103764002</v>
      </c>
      <c r="C3249" s="14">
        <v>43177</v>
      </c>
      <c r="D3249" s="15">
        <v>1440.6</v>
      </c>
      <c r="E3249" s="15">
        <v>1671.1000000000001</v>
      </c>
    </row>
    <row r="3250" spans="1:5" ht="15.75" customHeight="1" x14ac:dyDescent="0.35">
      <c r="A3250" s="6">
        <v>109609</v>
      </c>
      <c r="B3250" s="6">
        <v>109609002</v>
      </c>
      <c r="C3250" s="14">
        <v>43177</v>
      </c>
      <c r="D3250" s="15">
        <v>1011.95</v>
      </c>
      <c r="E3250" s="15">
        <v>1173.8599999999999</v>
      </c>
    </row>
    <row r="3251" spans="1:5" ht="15.75" customHeight="1" x14ac:dyDescent="0.35">
      <c r="A3251" s="6">
        <v>111349</v>
      </c>
      <c r="B3251" s="6">
        <v>111349002</v>
      </c>
      <c r="C3251" s="14">
        <v>43177</v>
      </c>
      <c r="D3251" s="15">
        <v>107.15</v>
      </c>
      <c r="E3251" s="15">
        <v>124.29</v>
      </c>
    </row>
    <row r="3252" spans="1:5" ht="15.75" customHeight="1" x14ac:dyDescent="0.35">
      <c r="A3252" s="6">
        <v>112004</v>
      </c>
      <c r="B3252" s="6">
        <v>112004002</v>
      </c>
      <c r="C3252" s="14">
        <v>43177</v>
      </c>
      <c r="D3252" s="15">
        <v>155.05000000000001</v>
      </c>
      <c r="E3252" s="15">
        <v>179.86</v>
      </c>
    </row>
    <row r="3253" spans="1:5" ht="15.75" customHeight="1" x14ac:dyDescent="0.35">
      <c r="A3253" s="6">
        <v>112664</v>
      </c>
      <c r="B3253" s="6">
        <v>112664002</v>
      </c>
      <c r="C3253" s="14">
        <v>43177</v>
      </c>
      <c r="D3253" s="15">
        <v>532.16999999999996</v>
      </c>
      <c r="E3253" s="15">
        <v>617.32000000000005</v>
      </c>
    </row>
    <row r="3254" spans="1:5" ht="15.75" customHeight="1" x14ac:dyDescent="0.35">
      <c r="A3254" s="6">
        <v>56909</v>
      </c>
      <c r="B3254" s="6">
        <v>56909002</v>
      </c>
      <c r="C3254" s="14">
        <v>43178</v>
      </c>
      <c r="D3254" s="15">
        <v>1026</v>
      </c>
      <c r="E3254" s="15">
        <v>1190.1600000000001</v>
      </c>
    </row>
    <row r="3255" spans="1:5" ht="15.75" customHeight="1" x14ac:dyDescent="0.35">
      <c r="A3255" s="6">
        <v>58854</v>
      </c>
      <c r="B3255" s="6">
        <v>58854002</v>
      </c>
      <c r="C3255" s="14">
        <v>43178</v>
      </c>
      <c r="D3255" s="15">
        <v>141.34</v>
      </c>
      <c r="E3255" s="15">
        <v>163.95</v>
      </c>
    </row>
    <row r="3256" spans="1:5" ht="15.75" customHeight="1" x14ac:dyDescent="0.35">
      <c r="A3256" s="6">
        <v>61774</v>
      </c>
      <c r="B3256" s="6">
        <v>61774002</v>
      </c>
      <c r="C3256" s="14">
        <v>43178</v>
      </c>
      <c r="D3256" s="15">
        <v>510.24</v>
      </c>
      <c r="E3256" s="15">
        <v>591.88</v>
      </c>
    </row>
    <row r="3257" spans="1:5" ht="15.75" customHeight="1" x14ac:dyDescent="0.35">
      <c r="A3257" s="6">
        <v>68584</v>
      </c>
      <c r="B3257" s="6">
        <v>68584002</v>
      </c>
      <c r="C3257" s="14">
        <v>43178</v>
      </c>
      <c r="D3257" s="15">
        <v>3052.11</v>
      </c>
      <c r="E3257" s="15">
        <v>3540.4500000000003</v>
      </c>
    </row>
    <row r="3258" spans="1:5" ht="15.75" customHeight="1" x14ac:dyDescent="0.35">
      <c r="A3258" s="6">
        <v>73559</v>
      </c>
      <c r="B3258" s="6">
        <v>73559002</v>
      </c>
      <c r="C3258" s="14">
        <v>43178</v>
      </c>
      <c r="D3258" s="15">
        <v>1044.3399999999999</v>
      </c>
      <c r="E3258" s="15">
        <v>1211.44</v>
      </c>
    </row>
    <row r="3259" spans="1:5" ht="15.75" customHeight="1" x14ac:dyDescent="0.35">
      <c r="A3259" s="6">
        <v>78499</v>
      </c>
      <c r="B3259" s="6">
        <v>78499002</v>
      </c>
      <c r="C3259" s="14">
        <v>43178</v>
      </c>
      <c r="D3259" s="15">
        <v>94.83</v>
      </c>
      <c r="E3259" s="15">
        <v>110</v>
      </c>
    </row>
    <row r="3260" spans="1:5" ht="15.75" customHeight="1" x14ac:dyDescent="0.35">
      <c r="A3260" s="6">
        <v>79984</v>
      </c>
      <c r="B3260" s="6">
        <v>79984002</v>
      </c>
      <c r="C3260" s="14">
        <v>43178</v>
      </c>
      <c r="D3260" s="15">
        <v>331.77</v>
      </c>
      <c r="E3260" s="15">
        <v>384.85</v>
      </c>
    </row>
    <row r="3261" spans="1:5" ht="15.75" customHeight="1" x14ac:dyDescent="0.35">
      <c r="A3261" s="6">
        <v>82769</v>
      </c>
      <c r="B3261" s="6">
        <v>82769002</v>
      </c>
      <c r="C3261" s="14">
        <v>43178</v>
      </c>
      <c r="D3261" s="15">
        <v>1818.54</v>
      </c>
      <c r="E3261" s="15">
        <v>2109.5099999999998</v>
      </c>
    </row>
    <row r="3262" spans="1:5" ht="15.75" customHeight="1" x14ac:dyDescent="0.35">
      <c r="A3262" s="6">
        <v>87004</v>
      </c>
      <c r="B3262" s="6">
        <v>87004002</v>
      </c>
      <c r="C3262" s="14">
        <v>43178</v>
      </c>
      <c r="D3262" s="15">
        <v>2031.33</v>
      </c>
      <c r="E3262" s="15">
        <v>2356.34</v>
      </c>
    </row>
    <row r="3263" spans="1:5" ht="15.75" customHeight="1" x14ac:dyDescent="0.35">
      <c r="A3263" s="6">
        <v>88074</v>
      </c>
      <c r="B3263" s="6">
        <v>88074002</v>
      </c>
      <c r="C3263" s="14">
        <v>43178</v>
      </c>
      <c r="D3263" s="15">
        <v>1872.96</v>
      </c>
      <c r="E3263" s="15">
        <v>2172.63</v>
      </c>
    </row>
    <row r="3264" spans="1:5" ht="15.75" customHeight="1" x14ac:dyDescent="0.35">
      <c r="A3264" s="6">
        <v>93624</v>
      </c>
      <c r="B3264" s="6">
        <v>93624002</v>
      </c>
      <c r="C3264" s="14">
        <v>43178</v>
      </c>
      <c r="D3264" s="15">
        <v>718.09</v>
      </c>
      <c r="E3264" s="15">
        <v>832.98</v>
      </c>
    </row>
    <row r="3265" spans="1:5" ht="15.75" customHeight="1" x14ac:dyDescent="0.35">
      <c r="A3265" s="6">
        <v>109884</v>
      </c>
      <c r="B3265" s="6">
        <v>109884002</v>
      </c>
      <c r="C3265" s="14">
        <v>43178</v>
      </c>
      <c r="D3265" s="15">
        <v>611.45000000000005</v>
      </c>
      <c r="E3265" s="15">
        <v>709.28</v>
      </c>
    </row>
    <row r="3266" spans="1:5" ht="15.75" customHeight="1" x14ac:dyDescent="0.35">
      <c r="A3266" s="6">
        <v>113084</v>
      </c>
      <c r="B3266" s="6">
        <v>113084002</v>
      </c>
      <c r="C3266" s="14">
        <v>43178</v>
      </c>
      <c r="D3266" s="15">
        <v>2352.69</v>
      </c>
      <c r="E3266" s="15">
        <v>2729.12</v>
      </c>
    </row>
    <row r="3267" spans="1:5" ht="15.75" customHeight="1" x14ac:dyDescent="0.35">
      <c r="A3267" s="6">
        <v>67349</v>
      </c>
      <c r="B3267" s="6">
        <v>67349002</v>
      </c>
      <c r="C3267" s="14">
        <v>43179</v>
      </c>
      <c r="D3267" s="15">
        <v>596.13</v>
      </c>
      <c r="E3267" s="15">
        <v>691.51</v>
      </c>
    </row>
    <row r="3268" spans="1:5" ht="15.75" customHeight="1" x14ac:dyDescent="0.35">
      <c r="A3268" s="6">
        <v>72939</v>
      </c>
      <c r="B3268" s="6">
        <v>72939002</v>
      </c>
      <c r="C3268" s="14">
        <v>43179</v>
      </c>
      <c r="D3268" s="15">
        <v>904.79</v>
      </c>
      <c r="E3268" s="15">
        <v>1049.56</v>
      </c>
    </row>
    <row r="3269" spans="1:5" ht="15.75" customHeight="1" x14ac:dyDescent="0.35">
      <c r="A3269" s="6">
        <v>73459</v>
      </c>
      <c r="B3269" s="6">
        <v>73459002</v>
      </c>
      <c r="C3269" s="14">
        <v>43179</v>
      </c>
      <c r="D3269" s="15">
        <v>1335.49</v>
      </c>
      <c r="E3269" s="15">
        <v>1549.17</v>
      </c>
    </row>
    <row r="3270" spans="1:5" ht="15.75" customHeight="1" x14ac:dyDescent="0.35">
      <c r="A3270" s="6">
        <v>74104</v>
      </c>
      <c r="B3270" s="6">
        <v>74104002</v>
      </c>
      <c r="C3270" s="14">
        <v>43179</v>
      </c>
      <c r="D3270" s="15">
        <v>1084.95</v>
      </c>
      <c r="E3270" s="15">
        <v>1258.54</v>
      </c>
    </row>
    <row r="3271" spans="1:5" ht="15.75" customHeight="1" x14ac:dyDescent="0.35">
      <c r="A3271" s="6">
        <v>76814</v>
      </c>
      <c r="B3271" s="6">
        <v>76814002</v>
      </c>
      <c r="C3271" s="14">
        <v>43179</v>
      </c>
      <c r="D3271" s="15">
        <v>1134.1600000000001</v>
      </c>
      <c r="E3271" s="15">
        <v>1315.6200000000001</v>
      </c>
    </row>
    <row r="3272" spans="1:5" ht="15.75" customHeight="1" x14ac:dyDescent="0.35">
      <c r="A3272" s="6">
        <v>78599</v>
      </c>
      <c r="B3272" s="6">
        <v>78599002</v>
      </c>
      <c r="C3272" s="14">
        <v>43179</v>
      </c>
      <c r="D3272" s="15">
        <v>1114.17</v>
      </c>
      <c r="E3272" s="15">
        <v>1292.44</v>
      </c>
    </row>
    <row r="3273" spans="1:5" ht="15.75" customHeight="1" x14ac:dyDescent="0.35">
      <c r="A3273" s="6">
        <v>82099</v>
      </c>
      <c r="B3273" s="6">
        <v>82099002</v>
      </c>
      <c r="C3273" s="14">
        <v>43179</v>
      </c>
      <c r="D3273" s="15">
        <v>3955</v>
      </c>
      <c r="E3273" s="15">
        <v>4587.8</v>
      </c>
    </row>
    <row r="3274" spans="1:5" ht="15.75" customHeight="1" x14ac:dyDescent="0.35">
      <c r="A3274" s="6">
        <v>83179</v>
      </c>
      <c r="B3274" s="6">
        <v>83179002</v>
      </c>
      <c r="C3274" s="14">
        <v>43179</v>
      </c>
      <c r="D3274" s="15">
        <v>589.91</v>
      </c>
      <c r="E3274" s="15">
        <v>684.3</v>
      </c>
    </row>
    <row r="3275" spans="1:5" ht="15.75" customHeight="1" x14ac:dyDescent="0.35">
      <c r="A3275" s="6">
        <v>86274</v>
      </c>
      <c r="B3275" s="6">
        <v>86274002</v>
      </c>
      <c r="C3275" s="14">
        <v>43179</v>
      </c>
      <c r="D3275" s="15">
        <v>2860.09</v>
      </c>
      <c r="E3275" s="15">
        <v>3317.7000000000003</v>
      </c>
    </row>
    <row r="3276" spans="1:5" ht="15.75" customHeight="1" x14ac:dyDescent="0.35">
      <c r="A3276" s="6">
        <v>91639</v>
      </c>
      <c r="B3276" s="6">
        <v>91639002</v>
      </c>
      <c r="C3276" s="14">
        <v>43179</v>
      </c>
      <c r="D3276" s="15">
        <v>917.86</v>
      </c>
      <c r="E3276" s="15">
        <v>1064.72</v>
      </c>
    </row>
    <row r="3277" spans="1:5" ht="15.75" customHeight="1" x14ac:dyDescent="0.35">
      <c r="A3277" s="6">
        <v>108274</v>
      </c>
      <c r="B3277" s="6">
        <v>108274002</v>
      </c>
      <c r="C3277" s="14">
        <v>43179</v>
      </c>
      <c r="D3277" s="15">
        <v>270.20999999999998</v>
      </c>
      <c r="E3277" s="15">
        <v>313.44</v>
      </c>
    </row>
    <row r="3278" spans="1:5" ht="15.75" customHeight="1" x14ac:dyDescent="0.35">
      <c r="A3278" s="6">
        <v>67324</v>
      </c>
      <c r="B3278" s="6">
        <v>67324002</v>
      </c>
      <c r="C3278" s="14">
        <v>43180</v>
      </c>
      <c r="D3278" s="15">
        <v>1269.8800000000001</v>
      </c>
      <c r="E3278" s="15">
        <v>1473.06</v>
      </c>
    </row>
    <row r="3279" spans="1:5" ht="15.75" customHeight="1" x14ac:dyDescent="0.35">
      <c r="A3279" s="6">
        <v>74899</v>
      </c>
      <c r="B3279" s="6">
        <v>74899002</v>
      </c>
      <c r="C3279" s="14">
        <v>43180</v>
      </c>
      <c r="D3279" s="15">
        <v>1123.01</v>
      </c>
      <c r="E3279" s="15">
        <v>1302.69</v>
      </c>
    </row>
    <row r="3280" spans="1:5" ht="15.75" customHeight="1" x14ac:dyDescent="0.35">
      <c r="A3280" s="6">
        <v>88629</v>
      </c>
      <c r="B3280" s="6">
        <v>88629002</v>
      </c>
      <c r="C3280" s="14">
        <v>43180</v>
      </c>
      <c r="D3280" s="15">
        <v>410.82</v>
      </c>
      <c r="E3280" s="15">
        <v>476.55</v>
      </c>
    </row>
    <row r="3281" spans="1:5" ht="15.75" customHeight="1" x14ac:dyDescent="0.35">
      <c r="A3281" s="6">
        <v>96619</v>
      </c>
      <c r="B3281" s="6">
        <v>96619002</v>
      </c>
      <c r="C3281" s="14">
        <v>43180</v>
      </c>
      <c r="D3281" s="15">
        <v>2353.5500000000002</v>
      </c>
      <c r="E3281" s="15">
        <v>2730.12</v>
      </c>
    </row>
    <row r="3282" spans="1:5" ht="15.75" customHeight="1" x14ac:dyDescent="0.35">
      <c r="A3282" s="6">
        <v>104679</v>
      </c>
      <c r="B3282" s="6">
        <v>104679002</v>
      </c>
      <c r="C3282" s="14">
        <v>43180</v>
      </c>
      <c r="D3282" s="15">
        <v>783.34</v>
      </c>
      <c r="E3282" s="15">
        <v>908.68</v>
      </c>
    </row>
    <row r="3283" spans="1:5" ht="15.75" customHeight="1" x14ac:dyDescent="0.35">
      <c r="A3283" s="6">
        <v>55799</v>
      </c>
      <c r="B3283" s="6">
        <v>55799002</v>
      </c>
      <c r="C3283" s="14">
        <v>43181</v>
      </c>
      <c r="D3283" s="15">
        <v>468.3</v>
      </c>
      <c r="E3283" s="15">
        <v>543.23</v>
      </c>
    </row>
    <row r="3284" spans="1:5" ht="15.75" customHeight="1" x14ac:dyDescent="0.35">
      <c r="A3284" s="6">
        <v>61769</v>
      </c>
      <c r="B3284" s="6">
        <v>61769002</v>
      </c>
      <c r="C3284" s="14">
        <v>43181</v>
      </c>
      <c r="D3284" s="15">
        <v>4458.6400000000003</v>
      </c>
      <c r="E3284" s="15">
        <v>5172.0200000000004</v>
      </c>
    </row>
    <row r="3285" spans="1:5" ht="15.75" customHeight="1" x14ac:dyDescent="0.35">
      <c r="A3285" s="6">
        <v>67979</v>
      </c>
      <c r="B3285" s="6">
        <v>67979002</v>
      </c>
      <c r="C3285" s="14">
        <v>43181</v>
      </c>
      <c r="D3285" s="15">
        <v>74.58</v>
      </c>
      <c r="E3285" s="15">
        <v>86.51</v>
      </c>
    </row>
    <row r="3286" spans="1:5" ht="15.75" customHeight="1" x14ac:dyDescent="0.35">
      <c r="A3286" s="6">
        <v>73789</v>
      </c>
      <c r="B3286" s="6">
        <v>73789002</v>
      </c>
      <c r="C3286" s="14">
        <v>43181</v>
      </c>
      <c r="D3286" s="15">
        <v>765.36</v>
      </c>
      <c r="E3286" s="15">
        <v>887.82</v>
      </c>
    </row>
    <row r="3287" spans="1:5" ht="15.75" customHeight="1" x14ac:dyDescent="0.35">
      <c r="A3287" s="6">
        <v>94554</v>
      </c>
      <c r="B3287" s="6">
        <v>94554002</v>
      </c>
      <c r="C3287" s="14">
        <v>43181</v>
      </c>
      <c r="D3287" s="15">
        <v>164.8</v>
      </c>
      <c r="E3287" s="15">
        <v>191.17</v>
      </c>
    </row>
    <row r="3288" spans="1:5" ht="15.75" customHeight="1" x14ac:dyDescent="0.35">
      <c r="A3288" s="6">
        <v>107644</v>
      </c>
      <c r="B3288" s="6">
        <v>107644002</v>
      </c>
      <c r="C3288" s="14">
        <v>43181</v>
      </c>
      <c r="D3288" s="15">
        <v>130.55000000000001</v>
      </c>
      <c r="E3288" s="15">
        <v>151.44</v>
      </c>
    </row>
    <row r="3289" spans="1:5" ht="15.75" customHeight="1" x14ac:dyDescent="0.35">
      <c r="A3289" s="6">
        <v>59884</v>
      </c>
      <c r="B3289" s="6">
        <v>59884002</v>
      </c>
      <c r="C3289" s="14">
        <v>43182</v>
      </c>
      <c r="D3289" s="15">
        <v>357.72</v>
      </c>
      <c r="E3289" s="15">
        <v>414.96</v>
      </c>
    </row>
    <row r="3290" spans="1:5" ht="15.75" customHeight="1" x14ac:dyDescent="0.35">
      <c r="A3290" s="6">
        <v>67074</v>
      </c>
      <c r="B3290" s="6">
        <v>67074002</v>
      </c>
      <c r="C3290" s="14">
        <v>43182</v>
      </c>
      <c r="D3290" s="15">
        <v>351.53</v>
      </c>
      <c r="E3290" s="15">
        <v>407.78</v>
      </c>
    </row>
    <row r="3291" spans="1:5" ht="15.75" customHeight="1" x14ac:dyDescent="0.35">
      <c r="A3291" s="6">
        <v>86584</v>
      </c>
      <c r="B3291" s="6">
        <v>86584002</v>
      </c>
      <c r="C3291" s="14">
        <v>43182</v>
      </c>
      <c r="D3291" s="15">
        <v>1483.4</v>
      </c>
      <c r="E3291" s="15">
        <v>1720.7400000000002</v>
      </c>
    </row>
    <row r="3292" spans="1:5" ht="15.75" customHeight="1" x14ac:dyDescent="0.35">
      <c r="A3292" s="6">
        <v>90514</v>
      </c>
      <c r="B3292" s="6">
        <v>90514002</v>
      </c>
      <c r="C3292" s="14">
        <v>43182</v>
      </c>
      <c r="D3292" s="15">
        <v>2355.17</v>
      </c>
      <c r="E3292" s="15">
        <v>2732</v>
      </c>
    </row>
    <row r="3293" spans="1:5" ht="15.75" customHeight="1" x14ac:dyDescent="0.35">
      <c r="A3293" s="6">
        <v>91799</v>
      </c>
      <c r="B3293" s="6">
        <v>91799002</v>
      </c>
      <c r="C3293" s="14">
        <v>43182</v>
      </c>
      <c r="D3293" s="15">
        <v>1268.25</v>
      </c>
      <c r="E3293" s="15">
        <v>1471.17</v>
      </c>
    </row>
    <row r="3294" spans="1:5" ht="15.75" customHeight="1" x14ac:dyDescent="0.35">
      <c r="A3294" s="6">
        <v>94179</v>
      </c>
      <c r="B3294" s="6">
        <v>94179002</v>
      </c>
      <c r="C3294" s="14">
        <v>43182</v>
      </c>
      <c r="D3294" s="15">
        <v>1061.8699999999999</v>
      </c>
      <c r="E3294" s="15">
        <v>1231.77</v>
      </c>
    </row>
    <row r="3295" spans="1:5" ht="15.75" customHeight="1" x14ac:dyDescent="0.35">
      <c r="A3295" s="6">
        <v>94309</v>
      </c>
      <c r="B3295" s="6">
        <v>94309002</v>
      </c>
      <c r="C3295" s="14">
        <v>43182</v>
      </c>
      <c r="D3295" s="15">
        <v>550</v>
      </c>
      <c r="E3295" s="15">
        <v>638</v>
      </c>
    </row>
    <row r="3296" spans="1:5" ht="15.75" customHeight="1" x14ac:dyDescent="0.35">
      <c r="A3296" s="6">
        <v>98219</v>
      </c>
      <c r="B3296" s="6">
        <v>98219002</v>
      </c>
      <c r="C3296" s="14">
        <v>43182</v>
      </c>
      <c r="D3296" s="15">
        <v>24.41</v>
      </c>
      <c r="E3296" s="15">
        <v>28.32</v>
      </c>
    </row>
    <row r="3297" spans="1:5" ht="15.75" customHeight="1" x14ac:dyDescent="0.35">
      <c r="A3297" s="6">
        <v>60779</v>
      </c>
      <c r="B3297" s="6">
        <v>60779002</v>
      </c>
      <c r="C3297" s="14">
        <v>43183</v>
      </c>
      <c r="D3297" s="15">
        <v>1711.97</v>
      </c>
      <c r="E3297" s="15">
        <v>1985.88</v>
      </c>
    </row>
    <row r="3298" spans="1:5" ht="15.75" customHeight="1" x14ac:dyDescent="0.35">
      <c r="A3298" s="6">
        <v>64699</v>
      </c>
      <c r="B3298" s="6">
        <v>64699002</v>
      </c>
      <c r="C3298" s="14">
        <v>43183</v>
      </c>
      <c r="D3298" s="15">
        <v>543.78</v>
      </c>
      <c r="E3298" s="15">
        <v>630.78</v>
      </c>
    </row>
    <row r="3299" spans="1:5" ht="15.75" customHeight="1" x14ac:dyDescent="0.35">
      <c r="A3299" s="6">
        <v>67834</v>
      </c>
      <c r="B3299" s="6">
        <v>67834002</v>
      </c>
      <c r="C3299" s="14">
        <v>43183</v>
      </c>
      <c r="D3299" s="15">
        <v>710.6</v>
      </c>
      <c r="E3299" s="15">
        <v>824.30000000000007</v>
      </c>
    </row>
    <row r="3300" spans="1:5" ht="15.75" customHeight="1" x14ac:dyDescent="0.35">
      <c r="A3300" s="6">
        <v>73374</v>
      </c>
      <c r="B3300" s="6">
        <v>73374002</v>
      </c>
      <c r="C3300" s="14">
        <v>43183</v>
      </c>
      <c r="D3300" s="15">
        <v>2940.98</v>
      </c>
      <c r="E3300" s="15">
        <v>3411.54</v>
      </c>
    </row>
    <row r="3301" spans="1:5" ht="15.75" customHeight="1" x14ac:dyDescent="0.35">
      <c r="A3301" s="6">
        <v>87224</v>
      </c>
      <c r="B3301" s="6">
        <v>87224002</v>
      </c>
      <c r="C3301" s="14">
        <v>43183</v>
      </c>
      <c r="D3301" s="15">
        <v>798.7</v>
      </c>
      <c r="E3301" s="15">
        <v>926.49</v>
      </c>
    </row>
    <row r="3302" spans="1:5" ht="15.75" customHeight="1" x14ac:dyDescent="0.35">
      <c r="A3302" s="6">
        <v>89774</v>
      </c>
      <c r="B3302" s="6">
        <v>89774002</v>
      </c>
      <c r="C3302" s="14">
        <v>43183</v>
      </c>
      <c r="D3302" s="15">
        <v>108.19</v>
      </c>
      <c r="E3302" s="15">
        <v>125.5</v>
      </c>
    </row>
    <row r="3303" spans="1:5" ht="15.75" customHeight="1" x14ac:dyDescent="0.35">
      <c r="A3303" s="6">
        <v>89879</v>
      </c>
      <c r="B3303" s="6">
        <v>89879002</v>
      </c>
      <c r="C3303" s="14">
        <v>43183</v>
      </c>
      <c r="D3303" s="15">
        <v>230.76</v>
      </c>
      <c r="E3303" s="15">
        <v>267.68</v>
      </c>
    </row>
    <row r="3304" spans="1:5" ht="15.75" customHeight="1" x14ac:dyDescent="0.35">
      <c r="A3304" s="6">
        <v>92394</v>
      </c>
      <c r="B3304" s="6">
        <v>92394002</v>
      </c>
      <c r="C3304" s="14">
        <v>43183</v>
      </c>
      <c r="D3304" s="15">
        <v>2813.69</v>
      </c>
      <c r="E3304" s="15">
        <v>3263.88</v>
      </c>
    </row>
    <row r="3305" spans="1:5" ht="15.75" customHeight="1" x14ac:dyDescent="0.35">
      <c r="A3305" s="6">
        <v>101159</v>
      </c>
      <c r="B3305" s="6">
        <v>101159002</v>
      </c>
      <c r="C3305" s="14">
        <v>43183</v>
      </c>
      <c r="D3305" s="15">
        <v>1259.22</v>
      </c>
      <c r="E3305" s="15">
        <v>1460.6999999999998</v>
      </c>
    </row>
    <row r="3306" spans="1:5" ht="15.75" customHeight="1" x14ac:dyDescent="0.35">
      <c r="A3306" s="6">
        <v>62144</v>
      </c>
      <c r="B3306" s="6">
        <v>62144002</v>
      </c>
      <c r="C3306" s="14">
        <v>43184</v>
      </c>
      <c r="D3306" s="15">
        <v>543.44000000000005</v>
      </c>
      <c r="E3306" s="15">
        <v>630.39</v>
      </c>
    </row>
    <row r="3307" spans="1:5" ht="15.75" customHeight="1" x14ac:dyDescent="0.35">
      <c r="A3307" s="6">
        <v>71339</v>
      </c>
      <c r="B3307" s="6">
        <v>71339002</v>
      </c>
      <c r="C3307" s="14">
        <v>43184</v>
      </c>
      <c r="D3307" s="15">
        <v>3226.51</v>
      </c>
      <c r="E3307" s="15">
        <v>3742.75</v>
      </c>
    </row>
    <row r="3308" spans="1:5" ht="15.75" customHeight="1" x14ac:dyDescent="0.35">
      <c r="A3308" s="6">
        <v>81034</v>
      </c>
      <c r="B3308" s="6">
        <v>81034002</v>
      </c>
      <c r="C3308" s="14">
        <v>43184</v>
      </c>
      <c r="D3308" s="15">
        <v>2139.4499999999998</v>
      </c>
      <c r="E3308" s="15">
        <v>2481.7600000000002</v>
      </c>
    </row>
    <row r="3309" spans="1:5" ht="15.75" customHeight="1" x14ac:dyDescent="0.35">
      <c r="A3309" s="6">
        <v>87029</v>
      </c>
      <c r="B3309" s="6">
        <v>87029002</v>
      </c>
      <c r="C3309" s="14">
        <v>43184</v>
      </c>
      <c r="D3309" s="15">
        <v>2827.11</v>
      </c>
      <c r="E3309" s="15">
        <v>3279.45</v>
      </c>
    </row>
    <row r="3310" spans="1:5" ht="15.75" customHeight="1" x14ac:dyDescent="0.35">
      <c r="A3310" s="6">
        <v>87779</v>
      </c>
      <c r="B3310" s="6">
        <v>87779002</v>
      </c>
      <c r="C3310" s="14">
        <v>43184</v>
      </c>
      <c r="D3310" s="15">
        <v>837.24</v>
      </c>
      <c r="E3310" s="15">
        <v>971.2</v>
      </c>
    </row>
    <row r="3311" spans="1:5" ht="15.75" customHeight="1" x14ac:dyDescent="0.35">
      <c r="A3311" s="6">
        <v>105744</v>
      </c>
      <c r="B3311" s="6">
        <v>105744002</v>
      </c>
      <c r="C3311" s="14">
        <v>43184</v>
      </c>
      <c r="D3311" s="15">
        <v>761.48</v>
      </c>
      <c r="E3311" s="15">
        <v>883.32</v>
      </c>
    </row>
    <row r="3312" spans="1:5" ht="15.75" customHeight="1" x14ac:dyDescent="0.35">
      <c r="A3312" s="6">
        <v>107419</v>
      </c>
      <c r="B3312" s="6">
        <v>107419002</v>
      </c>
      <c r="C3312" s="14">
        <v>43184</v>
      </c>
      <c r="D3312" s="15">
        <v>178.45</v>
      </c>
      <c r="E3312" s="15">
        <v>207</v>
      </c>
    </row>
    <row r="3313" spans="1:5" ht="15.75" customHeight="1" x14ac:dyDescent="0.35">
      <c r="A3313" s="6">
        <v>61224</v>
      </c>
      <c r="B3313" s="6">
        <v>61224002</v>
      </c>
      <c r="C3313" s="14">
        <v>43185</v>
      </c>
      <c r="D3313" s="15">
        <v>500.33</v>
      </c>
      <c r="E3313" s="15">
        <v>580.38</v>
      </c>
    </row>
    <row r="3314" spans="1:5" ht="15.75" customHeight="1" x14ac:dyDescent="0.35">
      <c r="A3314" s="6">
        <v>78469</v>
      </c>
      <c r="B3314" s="6">
        <v>78469002</v>
      </c>
      <c r="C3314" s="14">
        <v>43185</v>
      </c>
      <c r="D3314" s="15">
        <v>2609.38</v>
      </c>
      <c r="E3314" s="15">
        <v>3026.88</v>
      </c>
    </row>
    <row r="3315" spans="1:5" ht="15.75" customHeight="1" x14ac:dyDescent="0.35">
      <c r="A3315" s="6">
        <v>82994</v>
      </c>
      <c r="B3315" s="6">
        <v>82994002</v>
      </c>
      <c r="C3315" s="14">
        <v>43185</v>
      </c>
      <c r="D3315" s="15">
        <v>391.55</v>
      </c>
      <c r="E3315" s="15">
        <v>454.20000000000005</v>
      </c>
    </row>
    <row r="3316" spans="1:5" ht="15.75" customHeight="1" x14ac:dyDescent="0.35">
      <c r="A3316" s="6">
        <v>83304</v>
      </c>
      <c r="B3316" s="6">
        <v>83304002</v>
      </c>
      <c r="C3316" s="14">
        <v>43185</v>
      </c>
      <c r="D3316" s="15">
        <v>1672.83</v>
      </c>
      <c r="E3316" s="15">
        <v>1940.48</v>
      </c>
    </row>
    <row r="3317" spans="1:5" ht="15.75" customHeight="1" x14ac:dyDescent="0.35">
      <c r="A3317" s="6">
        <v>86209</v>
      </c>
      <c r="B3317" s="6">
        <v>86209002</v>
      </c>
      <c r="C3317" s="14">
        <v>43185</v>
      </c>
      <c r="D3317" s="15">
        <v>1010.53</v>
      </c>
      <c r="E3317" s="15">
        <v>1172.22</v>
      </c>
    </row>
    <row r="3318" spans="1:5" ht="15.75" customHeight="1" x14ac:dyDescent="0.35">
      <c r="A3318" s="6">
        <v>88224</v>
      </c>
      <c r="B3318" s="6">
        <v>88224002</v>
      </c>
      <c r="C3318" s="14">
        <v>43185</v>
      </c>
      <c r="D3318" s="15">
        <v>93.4</v>
      </c>
      <c r="E3318" s="15">
        <v>108.34</v>
      </c>
    </row>
    <row r="3319" spans="1:5" ht="15.75" customHeight="1" x14ac:dyDescent="0.35">
      <c r="A3319" s="6">
        <v>89149</v>
      </c>
      <c r="B3319" s="6">
        <v>89149002</v>
      </c>
      <c r="C3319" s="14">
        <v>43185</v>
      </c>
      <c r="D3319" s="15">
        <v>106.9</v>
      </c>
      <c r="E3319" s="15">
        <v>124</v>
      </c>
    </row>
    <row r="3320" spans="1:5" ht="15.75" customHeight="1" x14ac:dyDescent="0.35">
      <c r="A3320" s="6">
        <v>95309</v>
      </c>
      <c r="B3320" s="6">
        <v>95309002</v>
      </c>
      <c r="C3320" s="14">
        <v>43185</v>
      </c>
      <c r="D3320" s="15">
        <v>2558.34</v>
      </c>
      <c r="E3320" s="15">
        <v>2967.68</v>
      </c>
    </row>
    <row r="3321" spans="1:5" ht="15.75" customHeight="1" x14ac:dyDescent="0.35">
      <c r="A3321" s="6">
        <v>96454</v>
      </c>
      <c r="B3321" s="6">
        <v>96454002</v>
      </c>
      <c r="C3321" s="14">
        <v>43185</v>
      </c>
      <c r="D3321" s="15">
        <v>926.23</v>
      </c>
      <c r="E3321" s="15">
        <v>1074.43</v>
      </c>
    </row>
    <row r="3322" spans="1:5" ht="15.75" customHeight="1" x14ac:dyDescent="0.35">
      <c r="A3322" s="6">
        <v>107069</v>
      </c>
      <c r="B3322" s="6">
        <v>107069002</v>
      </c>
      <c r="C3322" s="14">
        <v>43185</v>
      </c>
      <c r="D3322" s="15">
        <v>2311.0300000000002</v>
      </c>
      <c r="E3322" s="15">
        <v>2680.79</v>
      </c>
    </row>
    <row r="3323" spans="1:5" ht="15.75" customHeight="1" x14ac:dyDescent="0.35">
      <c r="A3323" s="6">
        <v>112464</v>
      </c>
      <c r="B3323" s="6">
        <v>112464002</v>
      </c>
      <c r="C3323" s="14">
        <v>43185</v>
      </c>
      <c r="D3323" s="15">
        <v>1019.12</v>
      </c>
      <c r="E3323" s="15">
        <v>1182.18</v>
      </c>
    </row>
    <row r="3324" spans="1:5" ht="15.75" customHeight="1" x14ac:dyDescent="0.35">
      <c r="A3324" s="6">
        <v>79044</v>
      </c>
      <c r="B3324" s="6">
        <v>79044002</v>
      </c>
      <c r="C3324" s="14">
        <v>43186</v>
      </c>
      <c r="D3324" s="15">
        <v>447.2</v>
      </c>
      <c r="E3324" s="15">
        <v>518.75</v>
      </c>
    </row>
    <row r="3325" spans="1:5" ht="15.75" customHeight="1" x14ac:dyDescent="0.35">
      <c r="A3325" s="6">
        <v>83434</v>
      </c>
      <c r="B3325" s="6">
        <v>83434002</v>
      </c>
      <c r="C3325" s="14">
        <v>43186</v>
      </c>
      <c r="D3325" s="15">
        <v>1180.9100000000001</v>
      </c>
      <c r="E3325" s="15">
        <v>1369.8600000000001</v>
      </c>
    </row>
    <row r="3326" spans="1:5" ht="15.75" customHeight="1" x14ac:dyDescent="0.35">
      <c r="A3326" s="6">
        <v>90139</v>
      </c>
      <c r="B3326" s="6">
        <v>90139002</v>
      </c>
      <c r="C3326" s="14">
        <v>43186</v>
      </c>
      <c r="D3326" s="15">
        <v>156.56</v>
      </c>
      <c r="E3326" s="15">
        <v>181.61</v>
      </c>
    </row>
    <row r="3327" spans="1:5" ht="15.75" customHeight="1" x14ac:dyDescent="0.35">
      <c r="A3327" s="6">
        <v>93084</v>
      </c>
      <c r="B3327" s="6">
        <v>93084002</v>
      </c>
      <c r="C3327" s="14">
        <v>43186</v>
      </c>
      <c r="D3327" s="15">
        <v>3330.67</v>
      </c>
      <c r="E3327" s="15">
        <v>3863.58</v>
      </c>
    </row>
    <row r="3328" spans="1:5" ht="15.75" customHeight="1" x14ac:dyDescent="0.35">
      <c r="A3328" s="6">
        <v>108034</v>
      </c>
      <c r="B3328" s="6">
        <v>108034002</v>
      </c>
      <c r="C3328" s="14">
        <v>43186</v>
      </c>
      <c r="D3328" s="15">
        <v>29.35</v>
      </c>
      <c r="E3328" s="15">
        <v>34.049999999999997</v>
      </c>
    </row>
    <row r="3329" spans="1:5" ht="15.75" customHeight="1" x14ac:dyDescent="0.35">
      <c r="A3329" s="6">
        <v>112714</v>
      </c>
      <c r="B3329" s="6">
        <v>112714002</v>
      </c>
      <c r="C3329" s="14">
        <v>43186</v>
      </c>
      <c r="D3329" s="15">
        <v>1414.99</v>
      </c>
      <c r="E3329" s="15">
        <v>1641.3899999999999</v>
      </c>
    </row>
    <row r="3330" spans="1:5" ht="15.75" customHeight="1" x14ac:dyDescent="0.35">
      <c r="A3330" s="6">
        <v>61634</v>
      </c>
      <c r="B3330" s="6">
        <v>61634002</v>
      </c>
      <c r="C3330" s="14">
        <v>43187</v>
      </c>
      <c r="D3330" s="15">
        <v>2027.74</v>
      </c>
      <c r="E3330" s="15">
        <v>2352.1799999999998</v>
      </c>
    </row>
    <row r="3331" spans="1:5" ht="15.75" customHeight="1" x14ac:dyDescent="0.35">
      <c r="A3331" s="6">
        <v>62434</v>
      </c>
      <c r="B3331" s="6">
        <v>62434002</v>
      </c>
      <c r="C3331" s="14">
        <v>43187</v>
      </c>
      <c r="D3331" s="15">
        <v>383.98</v>
      </c>
      <c r="E3331" s="15">
        <v>445.42</v>
      </c>
    </row>
    <row r="3332" spans="1:5" ht="15.75" customHeight="1" x14ac:dyDescent="0.35">
      <c r="A3332" s="6">
        <v>67584</v>
      </c>
      <c r="B3332" s="6">
        <v>67584002</v>
      </c>
      <c r="C3332" s="14">
        <v>43187</v>
      </c>
      <c r="D3332" s="15">
        <v>156.02000000000001</v>
      </c>
      <c r="E3332" s="15">
        <v>180.98</v>
      </c>
    </row>
    <row r="3333" spans="1:5" ht="15.75" customHeight="1" x14ac:dyDescent="0.35">
      <c r="A3333" s="6">
        <v>72954</v>
      </c>
      <c r="B3333" s="6">
        <v>72954002</v>
      </c>
      <c r="C3333" s="14">
        <v>43187</v>
      </c>
      <c r="D3333" s="15">
        <v>986.28</v>
      </c>
      <c r="E3333" s="15">
        <v>1144.08</v>
      </c>
    </row>
    <row r="3334" spans="1:5" ht="15.75" customHeight="1" x14ac:dyDescent="0.35">
      <c r="A3334" s="6">
        <v>83324</v>
      </c>
      <c r="B3334" s="6">
        <v>83324002</v>
      </c>
      <c r="C3334" s="14">
        <v>43187</v>
      </c>
      <c r="D3334" s="15">
        <v>391.38</v>
      </c>
      <c r="E3334" s="15">
        <v>454</v>
      </c>
    </row>
    <row r="3335" spans="1:5" ht="15.75" customHeight="1" x14ac:dyDescent="0.35">
      <c r="A3335" s="6">
        <v>93309</v>
      </c>
      <c r="B3335" s="6">
        <v>93309002</v>
      </c>
      <c r="C3335" s="14">
        <v>43187</v>
      </c>
      <c r="D3335" s="15">
        <v>3402.16</v>
      </c>
      <c r="E3335" s="15">
        <v>3946.5</v>
      </c>
    </row>
    <row r="3336" spans="1:5" ht="15.75" customHeight="1" x14ac:dyDescent="0.35">
      <c r="A3336" s="6">
        <v>93349</v>
      </c>
      <c r="B3336" s="6">
        <v>93349002</v>
      </c>
      <c r="C3336" s="14">
        <v>43187</v>
      </c>
      <c r="D3336" s="15">
        <v>974.52</v>
      </c>
      <c r="E3336" s="15">
        <v>1130.44</v>
      </c>
    </row>
    <row r="3337" spans="1:5" ht="15.75" customHeight="1" x14ac:dyDescent="0.35">
      <c r="A3337" s="6">
        <v>96279</v>
      </c>
      <c r="B3337" s="6">
        <v>96279002</v>
      </c>
      <c r="C3337" s="14">
        <v>43187</v>
      </c>
      <c r="D3337" s="15">
        <v>3275.64</v>
      </c>
      <c r="E3337" s="15">
        <v>3799.74</v>
      </c>
    </row>
    <row r="3338" spans="1:5" ht="15.75" customHeight="1" x14ac:dyDescent="0.35">
      <c r="A3338" s="6">
        <v>102939</v>
      </c>
      <c r="B3338" s="6">
        <v>102939002</v>
      </c>
      <c r="C3338" s="14">
        <v>43187</v>
      </c>
      <c r="D3338" s="15">
        <v>503.17</v>
      </c>
      <c r="E3338" s="15">
        <v>583.67999999999995</v>
      </c>
    </row>
    <row r="3339" spans="1:5" ht="15.75" customHeight="1" x14ac:dyDescent="0.35">
      <c r="A3339" s="6">
        <v>106329</v>
      </c>
      <c r="B3339" s="6">
        <v>106329002</v>
      </c>
      <c r="C3339" s="14">
        <v>43187</v>
      </c>
      <c r="D3339" s="15">
        <v>993.57</v>
      </c>
      <c r="E3339" s="15">
        <v>1152.54</v>
      </c>
    </row>
    <row r="3340" spans="1:5" ht="15.75" customHeight="1" x14ac:dyDescent="0.35">
      <c r="A3340" s="6">
        <v>63179</v>
      </c>
      <c r="B3340" s="6">
        <v>63179002</v>
      </c>
      <c r="C3340" s="14">
        <v>43188</v>
      </c>
      <c r="D3340" s="15">
        <v>1995.97</v>
      </c>
      <c r="E3340" s="15">
        <v>2315.3200000000002</v>
      </c>
    </row>
    <row r="3341" spans="1:5" ht="15.75" customHeight="1" x14ac:dyDescent="0.35">
      <c r="A3341" s="6">
        <v>65989</v>
      </c>
      <c r="B3341" s="6">
        <v>65989002</v>
      </c>
      <c r="C3341" s="14">
        <v>43188</v>
      </c>
      <c r="D3341" s="15">
        <v>986.28</v>
      </c>
      <c r="E3341" s="15">
        <v>1144.08</v>
      </c>
    </row>
    <row r="3342" spans="1:5" ht="15.75" customHeight="1" x14ac:dyDescent="0.35">
      <c r="A3342" s="6">
        <v>69594</v>
      </c>
      <c r="B3342" s="6">
        <v>69594002</v>
      </c>
      <c r="C3342" s="14">
        <v>43188</v>
      </c>
      <c r="D3342" s="15">
        <v>1157.8900000000001</v>
      </c>
      <c r="E3342" s="15">
        <v>1343.15</v>
      </c>
    </row>
    <row r="3343" spans="1:5" ht="15.75" customHeight="1" x14ac:dyDescent="0.35">
      <c r="A3343" s="6">
        <v>73959</v>
      </c>
      <c r="B3343" s="6">
        <v>73959002</v>
      </c>
      <c r="C3343" s="14">
        <v>43188</v>
      </c>
      <c r="D3343" s="15">
        <v>1290.3</v>
      </c>
      <c r="E3343" s="15">
        <v>1496.75</v>
      </c>
    </row>
    <row r="3344" spans="1:5" ht="15.75" customHeight="1" x14ac:dyDescent="0.35">
      <c r="A3344" s="6">
        <v>88289</v>
      </c>
      <c r="B3344" s="6">
        <v>88289002</v>
      </c>
      <c r="C3344" s="14">
        <v>43188</v>
      </c>
      <c r="D3344" s="15">
        <v>1135.78</v>
      </c>
      <c r="E3344" s="15">
        <v>1317.5</v>
      </c>
    </row>
    <row r="3345" spans="1:5" ht="15.75" customHeight="1" x14ac:dyDescent="0.35">
      <c r="A3345" s="6">
        <v>90534</v>
      </c>
      <c r="B3345" s="6">
        <v>90534002</v>
      </c>
      <c r="C3345" s="14">
        <v>43188</v>
      </c>
      <c r="D3345" s="15">
        <v>1644.52</v>
      </c>
      <c r="E3345" s="15">
        <v>1907.6399999999999</v>
      </c>
    </row>
    <row r="3346" spans="1:5" ht="15.75" customHeight="1" x14ac:dyDescent="0.35">
      <c r="A3346" s="6">
        <v>95329</v>
      </c>
      <c r="B3346" s="6">
        <v>95329002</v>
      </c>
      <c r="C3346" s="14">
        <v>43188</v>
      </c>
      <c r="D3346" s="15">
        <v>449.09</v>
      </c>
      <c r="E3346" s="15">
        <v>520.94000000000005</v>
      </c>
    </row>
    <row r="3347" spans="1:5" ht="15.75" customHeight="1" x14ac:dyDescent="0.35">
      <c r="A3347" s="6">
        <v>99389</v>
      </c>
      <c r="B3347" s="6">
        <v>99389002</v>
      </c>
      <c r="C3347" s="14">
        <v>43188</v>
      </c>
      <c r="D3347" s="15">
        <v>593.28</v>
      </c>
      <c r="E3347" s="15">
        <v>688.2</v>
      </c>
    </row>
    <row r="3348" spans="1:5" ht="15.75" customHeight="1" x14ac:dyDescent="0.35">
      <c r="A3348" s="6">
        <v>107189</v>
      </c>
      <c r="B3348" s="6">
        <v>107189002</v>
      </c>
      <c r="C3348" s="14">
        <v>43188</v>
      </c>
      <c r="D3348" s="15">
        <v>3837.03</v>
      </c>
      <c r="E3348" s="15">
        <v>4450.95</v>
      </c>
    </row>
    <row r="3349" spans="1:5" ht="15.75" customHeight="1" x14ac:dyDescent="0.35">
      <c r="A3349" s="6">
        <v>111504</v>
      </c>
      <c r="B3349" s="6">
        <v>111504002</v>
      </c>
      <c r="C3349" s="14">
        <v>43188</v>
      </c>
      <c r="D3349" s="15">
        <v>1457.76</v>
      </c>
      <c r="E3349" s="15">
        <v>1691</v>
      </c>
    </row>
    <row r="3350" spans="1:5" ht="15.75" customHeight="1" x14ac:dyDescent="0.35">
      <c r="A3350" s="6">
        <v>55484</v>
      </c>
      <c r="B3350" s="6">
        <v>55484002</v>
      </c>
      <c r="C3350" s="14">
        <v>43189</v>
      </c>
      <c r="D3350" s="15">
        <v>1831.24</v>
      </c>
      <c r="E3350" s="15">
        <v>2124.2400000000002</v>
      </c>
    </row>
    <row r="3351" spans="1:5" ht="15.75" customHeight="1" x14ac:dyDescent="0.35">
      <c r="A3351" s="6">
        <v>74834</v>
      </c>
      <c r="B3351" s="6">
        <v>74834002</v>
      </c>
      <c r="C3351" s="14">
        <v>43189</v>
      </c>
      <c r="D3351" s="15">
        <v>3584.28</v>
      </c>
      <c r="E3351" s="15">
        <v>4157.76</v>
      </c>
    </row>
    <row r="3352" spans="1:5" ht="15.75" customHeight="1" x14ac:dyDescent="0.35">
      <c r="A3352" s="6">
        <v>77449</v>
      </c>
      <c r="B3352" s="6">
        <v>77449002</v>
      </c>
      <c r="C3352" s="14">
        <v>43189</v>
      </c>
      <c r="D3352" s="15">
        <v>791.29</v>
      </c>
      <c r="E3352" s="15">
        <v>917.9</v>
      </c>
    </row>
    <row r="3353" spans="1:5" ht="15.75" customHeight="1" x14ac:dyDescent="0.35">
      <c r="A3353" s="6">
        <v>81114</v>
      </c>
      <c r="B3353" s="6">
        <v>81114002</v>
      </c>
      <c r="C3353" s="14">
        <v>43189</v>
      </c>
      <c r="D3353" s="15">
        <v>364.82</v>
      </c>
      <c r="E3353" s="15">
        <v>423.19</v>
      </c>
    </row>
    <row r="3354" spans="1:5" ht="15.75" customHeight="1" x14ac:dyDescent="0.35">
      <c r="A3354" s="6">
        <v>92219</v>
      </c>
      <c r="B3354" s="6">
        <v>92219002</v>
      </c>
      <c r="C3354" s="14">
        <v>43189</v>
      </c>
      <c r="D3354" s="15">
        <v>347.33</v>
      </c>
      <c r="E3354" s="15">
        <v>402.90000000000003</v>
      </c>
    </row>
    <row r="3355" spans="1:5" ht="15.75" customHeight="1" x14ac:dyDescent="0.35">
      <c r="A3355" s="6">
        <v>103034</v>
      </c>
      <c r="B3355" s="6">
        <v>103034002</v>
      </c>
      <c r="C3355" s="14">
        <v>43189</v>
      </c>
      <c r="D3355" s="15">
        <v>252.42</v>
      </c>
      <c r="E3355" s="15">
        <v>292.81</v>
      </c>
    </row>
    <row r="3356" spans="1:5" ht="15.75" customHeight="1" x14ac:dyDescent="0.35">
      <c r="A3356" s="6">
        <v>112994</v>
      </c>
      <c r="B3356" s="6">
        <v>112994002</v>
      </c>
      <c r="C3356" s="14">
        <v>43189</v>
      </c>
      <c r="D3356" s="15">
        <v>3097.26</v>
      </c>
      <c r="E3356" s="15">
        <v>3592.8199999999997</v>
      </c>
    </row>
    <row r="3357" spans="1:5" ht="15.75" customHeight="1" x14ac:dyDescent="0.35">
      <c r="A3357" s="6">
        <v>57759</v>
      </c>
      <c r="B3357" s="6">
        <v>57759002</v>
      </c>
      <c r="C3357" s="14">
        <v>43190</v>
      </c>
      <c r="D3357" s="15">
        <v>470.84</v>
      </c>
      <c r="E3357" s="15">
        <v>546.17999999999995</v>
      </c>
    </row>
    <row r="3358" spans="1:5" ht="15.75" customHeight="1" x14ac:dyDescent="0.35">
      <c r="A3358" s="6">
        <v>63609</v>
      </c>
      <c r="B3358" s="6">
        <v>63609002</v>
      </c>
      <c r="C3358" s="14">
        <v>43190</v>
      </c>
      <c r="D3358" s="15">
        <v>598.4</v>
      </c>
      <c r="E3358" s="15">
        <v>694.14</v>
      </c>
    </row>
    <row r="3359" spans="1:5" ht="15.75" customHeight="1" x14ac:dyDescent="0.35">
      <c r="A3359" s="6">
        <v>67764</v>
      </c>
      <c r="B3359" s="6">
        <v>67764002</v>
      </c>
      <c r="C3359" s="14">
        <v>43190</v>
      </c>
      <c r="D3359" s="15">
        <v>3074.78</v>
      </c>
      <c r="E3359" s="15">
        <v>3566.75</v>
      </c>
    </row>
    <row r="3360" spans="1:5" ht="15.75" customHeight="1" x14ac:dyDescent="0.35">
      <c r="A3360" s="6">
        <v>77469</v>
      </c>
      <c r="B3360" s="6">
        <v>77469002</v>
      </c>
      <c r="C3360" s="14">
        <v>43190</v>
      </c>
      <c r="D3360" s="15">
        <v>4305.97</v>
      </c>
      <c r="E3360" s="15">
        <v>4994.92</v>
      </c>
    </row>
    <row r="3361" spans="1:5" ht="15.75" customHeight="1" x14ac:dyDescent="0.35">
      <c r="A3361" s="6">
        <v>83774</v>
      </c>
      <c r="B3361" s="6">
        <v>83774002</v>
      </c>
      <c r="C3361" s="14">
        <v>43190</v>
      </c>
      <c r="D3361" s="15">
        <v>420.31</v>
      </c>
      <c r="E3361" s="15">
        <v>487.56000000000006</v>
      </c>
    </row>
    <row r="3362" spans="1:5" ht="15.75" customHeight="1" x14ac:dyDescent="0.35">
      <c r="A3362" s="6">
        <v>86084</v>
      </c>
      <c r="B3362" s="6">
        <v>86084002</v>
      </c>
      <c r="C3362" s="14">
        <v>43190</v>
      </c>
      <c r="D3362" s="15">
        <v>916.24</v>
      </c>
      <c r="E3362" s="15">
        <v>1062.8399999999999</v>
      </c>
    </row>
    <row r="3363" spans="1:5" ht="15.75" customHeight="1" x14ac:dyDescent="0.35">
      <c r="A3363" s="6">
        <v>87239</v>
      </c>
      <c r="B3363" s="6">
        <v>87239002</v>
      </c>
      <c r="C3363" s="14">
        <v>43190</v>
      </c>
      <c r="D3363" s="15">
        <v>139.15</v>
      </c>
      <c r="E3363" s="15">
        <v>161.41</v>
      </c>
    </row>
    <row r="3364" spans="1:5" ht="15.75" customHeight="1" x14ac:dyDescent="0.35">
      <c r="A3364" s="6">
        <v>87909</v>
      </c>
      <c r="B3364" s="6">
        <v>87909002</v>
      </c>
      <c r="C3364" s="14">
        <v>43190</v>
      </c>
      <c r="D3364" s="15">
        <v>355.14</v>
      </c>
      <c r="E3364" s="15">
        <v>411.96</v>
      </c>
    </row>
    <row r="3365" spans="1:5" ht="15.75" customHeight="1" x14ac:dyDescent="0.35">
      <c r="A3365" s="6">
        <v>58729</v>
      </c>
      <c r="B3365" s="6">
        <v>58729002</v>
      </c>
      <c r="C3365" s="14">
        <v>43191</v>
      </c>
      <c r="D3365" s="15">
        <v>1033.3800000000001</v>
      </c>
      <c r="E3365" s="15">
        <v>1198.72</v>
      </c>
    </row>
    <row r="3366" spans="1:5" ht="15.75" customHeight="1" x14ac:dyDescent="0.35">
      <c r="A3366" s="6">
        <v>60639</v>
      </c>
      <c r="B3366" s="6">
        <v>60639002</v>
      </c>
      <c r="C3366" s="14">
        <v>43191</v>
      </c>
      <c r="D3366" s="15">
        <v>3111.98</v>
      </c>
      <c r="E3366" s="15">
        <v>3609.8999999999996</v>
      </c>
    </row>
    <row r="3367" spans="1:5" ht="15.75" customHeight="1" x14ac:dyDescent="0.35">
      <c r="A3367" s="6">
        <v>67404</v>
      </c>
      <c r="B3367" s="6">
        <v>67404002</v>
      </c>
      <c r="C3367" s="14">
        <v>43191</v>
      </c>
      <c r="D3367" s="15">
        <v>192.59</v>
      </c>
      <c r="E3367" s="15">
        <v>223.4</v>
      </c>
    </row>
    <row r="3368" spans="1:5" ht="15.75" customHeight="1" x14ac:dyDescent="0.35">
      <c r="A3368" s="6">
        <v>68699</v>
      </c>
      <c r="B3368" s="6">
        <v>68699002</v>
      </c>
      <c r="C3368" s="14">
        <v>43191</v>
      </c>
      <c r="D3368" s="15">
        <v>552.63</v>
      </c>
      <c r="E3368" s="15">
        <v>641.04999999999995</v>
      </c>
    </row>
    <row r="3369" spans="1:5" ht="15.75" customHeight="1" x14ac:dyDescent="0.35">
      <c r="A3369" s="6">
        <v>89724</v>
      </c>
      <c r="B3369" s="6">
        <v>89724002</v>
      </c>
      <c r="C3369" s="14">
        <v>43191</v>
      </c>
      <c r="D3369" s="15">
        <v>4209.59</v>
      </c>
      <c r="E3369" s="15">
        <v>4883.13</v>
      </c>
    </row>
    <row r="3370" spans="1:5" ht="15.75" customHeight="1" x14ac:dyDescent="0.35">
      <c r="A3370" s="6">
        <v>107254</v>
      </c>
      <c r="B3370" s="6">
        <v>107254002</v>
      </c>
      <c r="C3370" s="14">
        <v>43191</v>
      </c>
      <c r="D3370" s="15">
        <v>152.29</v>
      </c>
      <c r="E3370" s="15">
        <v>176.66</v>
      </c>
    </row>
    <row r="3371" spans="1:5" ht="15.75" customHeight="1" x14ac:dyDescent="0.35">
      <c r="A3371" s="6">
        <v>56534</v>
      </c>
      <c r="B3371" s="6">
        <v>56534002</v>
      </c>
      <c r="C3371" s="14">
        <v>43192</v>
      </c>
      <c r="D3371" s="15">
        <v>54.78</v>
      </c>
      <c r="E3371" s="15">
        <v>63.54</v>
      </c>
    </row>
    <row r="3372" spans="1:5" ht="15.75" customHeight="1" x14ac:dyDescent="0.35">
      <c r="A3372" s="6">
        <v>81154</v>
      </c>
      <c r="B3372" s="6">
        <v>81154002</v>
      </c>
      <c r="C3372" s="14">
        <v>43192</v>
      </c>
      <c r="D3372" s="15">
        <v>1139.07</v>
      </c>
      <c r="E3372" s="15">
        <v>1321.32</v>
      </c>
    </row>
    <row r="3373" spans="1:5" ht="15.75" customHeight="1" x14ac:dyDescent="0.35">
      <c r="A3373" s="6">
        <v>92154</v>
      </c>
      <c r="B3373" s="6">
        <v>92154002</v>
      </c>
      <c r="C3373" s="14">
        <v>43192</v>
      </c>
      <c r="D3373" s="15">
        <v>183.31</v>
      </c>
      <c r="E3373" s="15">
        <v>212.64</v>
      </c>
    </row>
    <row r="3374" spans="1:5" ht="15.75" customHeight="1" x14ac:dyDescent="0.35">
      <c r="A3374" s="6">
        <v>98464</v>
      </c>
      <c r="B3374" s="6">
        <v>98464002</v>
      </c>
      <c r="C3374" s="14">
        <v>43192</v>
      </c>
      <c r="D3374" s="15">
        <v>252.13</v>
      </c>
      <c r="E3374" s="15">
        <v>292.46999999999997</v>
      </c>
    </row>
    <row r="3375" spans="1:5" ht="15.75" customHeight="1" x14ac:dyDescent="0.35">
      <c r="A3375" s="6">
        <v>101134</v>
      </c>
      <c r="B3375" s="6">
        <v>101134002</v>
      </c>
      <c r="C3375" s="14">
        <v>43192</v>
      </c>
      <c r="D3375" s="15">
        <v>355.47</v>
      </c>
      <c r="E3375" s="15">
        <v>412.34</v>
      </c>
    </row>
    <row r="3376" spans="1:5" ht="15.75" customHeight="1" x14ac:dyDescent="0.35">
      <c r="A3376" s="6">
        <v>61219</v>
      </c>
      <c r="B3376" s="6">
        <v>61219002</v>
      </c>
      <c r="C3376" s="14">
        <v>43193</v>
      </c>
      <c r="D3376" s="15">
        <v>1934.48</v>
      </c>
      <c r="E3376" s="15">
        <v>2244</v>
      </c>
    </row>
    <row r="3377" spans="1:5" ht="15.75" customHeight="1" x14ac:dyDescent="0.35">
      <c r="A3377" s="6">
        <v>61564</v>
      </c>
      <c r="B3377" s="6">
        <v>61564002</v>
      </c>
      <c r="C3377" s="14">
        <v>43193</v>
      </c>
      <c r="D3377" s="15">
        <v>1051.03</v>
      </c>
      <c r="E3377" s="15">
        <v>1219.2</v>
      </c>
    </row>
    <row r="3378" spans="1:5" ht="15.75" customHeight="1" x14ac:dyDescent="0.35">
      <c r="A3378" s="6">
        <v>74679</v>
      </c>
      <c r="B3378" s="6">
        <v>74679002</v>
      </c>
      <c r="C3378" s="14">
        <v>43193</v>
      </c>
      <c r="D3378" s="15">
        <v>829.03</v>
      </c>
      <c r="E3378" s="15">
        <v>961.68</v>
      </c>
    </row>
    <row r="3379" spans="1:5" ht="15.75" customHeight="1" x14ac:dyDescent="0.35">
      <c r="A3379" s="6">
        <v>83954</v>
      </c>
      <c r="B3379" s="6">
        <v>83954002</v>
      </c>
      <c r="C3379" s="14">
        <v>43193</v>
      </c>
      <c r="D3379" s="15">
        <v>228.77</v>
      </c>
      <c r="E3379" s="15">
        <v>265.37</v>
      </c>
    </row>
    <row r="3380" spans="1:5" ht="15.75" customHeight="1" x14ac:dyDescent="0.35">
      <c r="A3380" s="6">
        <v>99564</v>
      </c>
      <c r="B3380" s="6">
        <v>99564002</v>
      </c>
      <c r="C3380" s="14">
        <v>43193</v>
      </c>
      <c r="D3380" s="15">
        <v>3051.57</v>
      </c>
      <c r="E3380" s="15">
        <v>3539.82</v>
      </c>
    </row>
    <row r="3381" spans="1:5" ht="15.75" customHeight="1" x14ac:dyDescent="0.35">
      <c r="A3381" s="6">
        <v>109849</v>
      </c>
      <c r="B3381" s="6">
        <v>109849002</v>
      </c>
      <c r="C3381" s="14">
        <v>43193</v>
      </c>
      <c r="D3381" s="15">
        <v>755.02</v>
      </c>
      <c r="E3381" s="15">
        <v>875.82</v>
      </c>
    </row>
    <row r="3382" spans="1:5" ht="15.75" customHeight="1" x14ac:dyDescent="0.35">
      <c r="A3382" s="6">
        <v>112644</v>
      </c>
      <c r="B3382" s="6">
        <v>112644002</v>
      </c>
      <c r="C3382" s="14">
        <v>43193</v>
      </c>
      <c r="D3382" s="15">
        <v>59.02</v>
      </c>
      <c r="E3382" s="15">
        <v>68.460000000000008</v>
      </c>
    </row>
    <row r="3383" spans="1:5" ht="15.75" customHeight="1" x14ac:dyDescent="0.35">
      <c r="A3383" s="6">
        <v>62829</v>
      </c>
      <c r="B3383" s="6">
        <v>62829002</v>
      </c>
      <c r="C3383" s="14">
        <v>43194</v>
      </c>
      <c r="D3383" s="15">
        <v>138.16</v>
      </c>
      <c r="E3383" s="15">
        <v>160.27000000000001</v>
      </c>
    </row>
    <row r="3384" spans="1:5" ht="15.75" customHeight="1" x14ac:dyDescent="0.35">
      <c r="A3384" s="6">
        <v>97254</v>
      </c>
      <c r="B3384" s="6">
        <v>97254002</v>
      </c>
      <c r="C3384" s="14">
        <v>43194</v>
      </c>
      <c r="D3384" s="15">
        <v>2022.76</v>
      </c>
      <c r="E3384" s="15">
        <v>2346.3999999999996</v>
      </c>
    </row>
    <row r="3385" spans="1:5" ht="15.75" customHeight="1" x14ac:dyDescent="0.35">
      <c r="A3385" s="6">
        <v>100364</v>
      </c>
      <c r="B3385" s="6">
        <v>100364002</v>
      </c>
      <c r="C3385" s="14">
        <v>43194</v>
      </c>
      <c r="D3385" s="15">
        <v>27.82</v>
      </c>
      <c r="E3385" s="15">
        <v>32.270000000000003</v>
      </c>
    </row>
    <row r="3386" spans="1:5" ht="15.75" customHeight="1" x14ac:dyDescent="0.35">
      <c r="A3386" s="6">
        <v>104789</v>
      </c>
      <c r="B3386" s="6">
        <v>104789002</v>
      </c>
      <c r="C3386" s="14">
        <v>43194</v>
      </c>
      <c r="D3386" s="15">
        <v>3264.9</v>
      </c>
      <c r="E3386" s="15">
        <v>3787.2799999999997</v>
      </c>
    </row>
    <row r="3387" spans="1:5" ht="15.75" customHeight="1" x14ac:dyDescent="0.35">
      <c r="A3387" s="6">
        <v>111039</v>
      </c>
      <c r="B3387" s="6">
        <v>111039002</v>
      </c>
      <c r="C3387" s="14">
        <v>43194</v>
      </c>
      <c r="D3387" s="15">
        <v>811.97</v>
      </c>
      <c r="E3387" s="15">
        <v>941.88</v>
      </c>
    </row>
    <row r="3388" spans="1:5" ht="15.75" customHeight="1" x14ac:dyDescent="0.35">
      <c r="A3388" s="6">
        <v>112949</v>
      </c>
      <c r="B3388" s="6">
        <v>112949002</v>
      </c>
      <c r="C3388" s="14">
        <v>43194</v>
      </c>
      <c r="D3388" s="15">
        <v>1948.66</v>
      </c>
      <c r="E3388" s="15">
        <v>2260.44</v>
      </c>
    </row>
    <row r="3389" spans="1:5" ht="15.75" customHeight="1" x14ac:dyDescent="0.35">
      <c r="A3389" s="6">
        <v>63509</v>
      </c>
      <c r="B3389" s="6">
        <v>63509002</v>
      </c>
      <c r="C3389" s="14">
        <v>43195</v>
      </c>
      <c r="D3389" s="15">
        <v>3539.28</v>
      </c>
      <c r="E3389" s="15">
        <v>4105.5599999999995</v>
      </c>
    </row>
    <row r="3390" spans="1:5" ht="15.75" customHeight="1" x14ac:dyDescent="0.35">
      <c r="A3390" s="6">
        <v>73749</v>
      </c>
      <c r="B3390" s="6">
        <v>73749002</v>
      </c>
      <c r="C3390" s="14">
        <v>43195</v>
      </c>
      <c r="D3390" s="15">
        <v>1623.31</v>
      </c>
      <c r="E3390" s="15">
        <v>1883.04</v>
      </c>
    </row>
    <row r="3391" spans="1:5" ht="15.75" customHeight="1" x14ac:dyDescent="0.35">
      <c r="A3391" s="6">
        <v>86654</v>
      </c>
      <c r="B3391" s="6">
        <v>86654002</v>
      </c>
      <c r="C3391" s="14">
        <v>43195</v>
      </c>
      <c r="D3391" s="15">
        <v>379.45</v>
      </c>
      <c r="E3391" s="15">
        <v>440.16</v>
      </c>
    </row>
    <row r="3392" spans="1:5" ht="15.75" customHeight="1" x14ac:dyDescent="0.35">
      <c r="A3392" s="6">
        <v>90509</v>
      </c>
      <c r="B3392" s="6">
        <v>90509002</v>
      </c>
      <c r="C3392" s="14">
        <v>43195</v>
      </c>
      <c r="D3392" s="15">
        <v>273.27999999999997</v>
      </c>
      <c r="E3392" s="15">
        <v>317.01</v>
      </c>
    </row>
    <row r="3393" spans="1:5" ht="15.75" customHeight="1" x14ac:dyDescent="0.35">
      <c r="A3393" s="6">
        <v>95809</v>
      </c>
      <c r="B3393" s="6">
        <v>95809002</v>
      </c>
      <c r="C3393" s="14">
        <v>43195</v>
      </c>
      <c r="D3393" s="15">
        <v>1381.29</v>
      </c>
      <c r="E3393" s="15">
        <v>1602.3</v>
      </c>
    </row>
    <row r="3394" spans="1:5" ht="15.75" customHeight="1" x14ac:dyDescent="0.35">
      <c r="A3394" s="6">
        <v>104559</v>
      </c>
      <c r="B3394" s="6">
        <v>104559002</v>
      </c>
      <c r="C3394" s="14">
        <v>43195</v>
      </c>
      <c r="D3394" s="15">
        <v>537.09</v>
      </c>
      <c r="E3394" s="15">
        <v>623.03</v>
      </c>
    </row>
    <row r="3395" spans="1:5" ht="15.75" customHeight="1" x14ac:dyDescent="0.35">
      <c r="A3395" s="6">
        <v>112454</v>
      </c>
      <c r="B3395" s="6">
        <v>112454002</v>
      </c>
      <c r="C3395" s="14">
        <v>43195</v>
      </c>
      <c r="D3395" s="15">
        <v>1294.27</v>
      </c>
      <c r="E3395" s="15">
        <v>1501.35</v>
      </c>
    </row>
    <row r="3396" spans="1:5" ht="15.75" customHeight="1" x14ac:dyDescent="0.35">
      <c r="A3396" s="6">
        <v>58149</v>
      </c>
      <c r="B3396" s="6">
        <v>58149002</v>
      </c>
      <c r="C3396" s="14">
        <v>43196</v>
      </c>
      <c r="D3396" s="15">
        <v>351.03</v>
      </c>
      <c r="E3396" s="15">
        <v>407.19</v>
      </c>
    </row>
    <row r="3397" spans="1:5" ht="15.75" customHeight="1" x14ac:dyDescent="0.35">
      <c r="A3397" s="6">
        <v>59914</v>
      </c>
      <c r="B3397" s="6">
        <v>59914002</v>
      </c>
      <c r="C3397" s="14">
        <v>43196</v>
      </c>
      <c r="D3397" s="15">
        <v>1823.8</v>
      </c>
      <c r="E3397" s="15">
        <v>2115.61</v>
      </c>
    </row>
    <row r="3398" spans="1:5" ht="15.75" customHeight="1" x14ac:dyDescent="0.35">
      <c r="A3398" s="6">
        <v>60324</v>
      </c>
      <c r="B3398" s="6">
        <v>60324002</v>
      </c>
      <c r="C3398" s="14">
        <v>43196</v>
      </c>
      <c r="D3398" s="15">
        <v>3454.32</v>
      </c>
      <c r="E3398" s="15">
        <v>4007.0099999999998</v>
      </c>
    </row>
    <row r="3399" spans="1:5" ht="15.75" customHeight="1" x14ac:dyDescent="0.35">
      <c r="A3399" s="6">
        <v>71329</v>
      </c>
      <c r="B3399" s="6">
        <v>71329002</v>
      </c>
      <c r="C3399" s="14">
        <v>43196</v>
      </c>
      <c r="D3399" s="15">
        <v>66.03</v>
      </c>
      <c r="E3399" s="15">
        <v>76.599999999999994</v>
      </c>
    </row>
    <row r="3400" spans="1:5" ht="15.75" customHeight="1" x14ac:dyDescent="0.35">
      <c r="A3400" s="6">
        <v>83599</v>
      </c>
      <c r="B3400" s="6">
        <v>83599002</v>
      </c>
      <c r="C3400" s="14">
        <v>43196</v>
      </c>
      <c r="D3400" s="15">
        <v>1377.41</v>
      </c>
      <c r="E3400" s="15">
        <v>1597.8</v>
      </c>
    </row>
    <row r="3401" spans="1:5" ht="15.75" customHeight="1" x14ac:dyDescent="0.35">
      <c r="A3401" s="6">
        <v>86174</v>
      </c>
      <c r="B3401" s="6">
        <v>86174002</v>
      </c>
      <c r="C3401" s="14">
        <v>43196</v>
      </c>
      <c r="D3401" s="15">
        <v>331.55</v>
      </c>
      <c r="E3401" s="15">
        <v>384.6</v>
      </c>
    </row>
    <row r="3402" spans="1:5" ht="15.75" customHeight="1" x14ac:dyDescent="0.35">
      <c r="A3402" s="6">
        <v>95789</v>
      </c>
      <c r="B3402" s="6">
        <v>95789002</v>
      </c>
      <c r="C3402" s="14">
        <v>43196</v>
      </c>
      <c r="D3402" s="15">
        <v>1109.74</v>
      </c>
      <c r="E3402" s="15">
        <v>1287.3</v>
      </c>
    </row>
    <row r="3403" spans="1:5" ht="15.75" customHeight="1" x14ac:dyDescent="0.35">
      <c r="A3403" s="6">
        <v>96039</v>
      </c>
      <c r="B3403" s="6">
        <v>96039002</v>
      </c>
      <c r="C3403" s="14">
        <v>43196</v>
      </c>
      <c r="D3403" s="15">
        <v>3659.31</v>
      </c>
      <c r="E3403" s="15">
        <v>4244.8</v>
      </c>
    </row>
    <row r="3404" spans="1:5" ht="15.75" customHeight="1" x14ac:dyDescent="0.35">
      <c r="A3404" s="6">
        <v>59809</v>
      </c>
      <c r="B3404" s="6">
        <v>59809002</v>
      </c>
      <c r="C3404" s="14">
        <v>43197</v>
      </c>
      <c r="D3404" s="15">
        <v>2422.14</v>
      </c>
      <c r="E3404" s="15">
        <v>2809.68</v>
      </c>
    </row>
    <row r="3405" spans="1:5" ht="15.75" customHeight="1" x14ac:dyDescent="0.35">
      <c r="A3405" s="6">
        <v>64424</v>
      </c>
      <c r="B3405" s="6">
        <v>64424002</v>
      </c>
      <c r="C3405" s="14">
        <v>43197</v>
      </c>
      <c r="D3405" s="15">
        <v>320.45</v>
      </c>
      <c r="E3405" s="15">
        <v>371.72</v>
      </c>
    </row>
    <row r="3406" spans="1:5" ht="15.75" customHeight="1" x14ac:dyDescent="0.35">
      <c r="A3406" s="6">
        <v>85204</v>
      </c>
      <c r="B3406" s="6">
        <v>85204002</v>
      </c>
      <c r="C3406" s="14">
        <v>43197</v>
      </c>
      <c r="D3406" s="15">
        <v>3661.34</v>
      </c>
      <c r="E3406" s="15">
        <v>4247.16</v>
      </c>
    </row>
    <row r="3407" spans="1:5" ht="15.75" customHeight="1" x14ac:dyDescent="0.35">
      <c r="A3407" s="6">
        <v>101874</v>
      </c>
      <c r="B3407" s="6">
        <v>101874002</v>
      </c>
      <c r="C3407" s="14">
        <v>43197</v>
      </c>
      <c r="D3407" s="15">
        <v>2019.92</v>
      </c>
      <c r="E3407" s="15">
        <v>2343.11</v>
      </c>
    </row>
    <row r="3408" spans="1:5" ht="15.75" customHeight="1" x14ac:dyDescent="0.35">
      <c r="A3408" s="6">
        <v>62349</v>
      </c>
      <c r="B3408" s="6">
        <v>62349002</v>
      </c>
      <c r="C3408" s="14">
        <v>43198</v>
      </c>
      <c r="D3408" s="15">
        <v>1955.59</v>
      </c>
      <c r="E3408" s="15">
        <v>2268.48</v>
      </c>
    </row>
    <row r="3409" spans="1:5" ht="15.75" customHeight="1" x14ac:dyDescent="0.35">
      <c r="A3409" s="6">
        <v>62389</v>
      </c>
      <c r="B3409" s="6">
        <v>62389002</v>
      </c>
      <c r="C3409" s="14">
        <v>43198</v>
      </c>
      <c r="D3409" s="15">
        <v>1368.41</v>
      </c>
      <c r="E3409" s="15">
        <v>1587.3600000000001</v>
      </c>
    </row>
    <row r="3410" spans="1:5" ht="15.75" customHeight="1" x14ac:dyDescent="0.35">
      <c r="A3410" s="6">
        <v>65704</v>
      </c>
      <c r="B3410" s="6">
        <v>65704002</v>
      </c>
      <c r="C3410" s="14">
        <v>43198</v>
      </c>
      <c r="D3410" s="15">
        <v>487.33</v>
      </c>
      <c r="E3410" s="15">
        <v>565.29999999999995</v>
      </c>
    </row>
    <row r="3411" spans="1:5" ht="15.75" customHeight="1" x14ac:dyDescent="0.35">
      <c r="A3411" s="6">
        <v>67974</v>
      </c>
      <c r="B3411" s="6">
        <v>67974002</v>
      </c>
      <c r="C3411" s="14">
        <v>43198</v>
      </c>
      <c r="D3411" s="15">
        <v>658.71</v>
      </c>
      <c r="E3411" s="15">
        <v>764.1</v>
      </c>
    </row>
    <row r="3412" spans="1:5" ht="15.75" customHeight="1" x14ac:dyDescent="0.35">
      <c r="A3412" s="6">
        <v>74629</v>
      </c>
      <c r="B3412" s="6">
        <v>74629002</v>
      </c>
      <c r="C3412" s="14">
        <v>43198</v>
      </c>
      <c r="D3412" s="15">
        <v>407.38</v>
      </c>
      <c r="E3412" s="15">
        <v>472.56000000000006</v>
      </c>
    </row>
    <row r="3413" spans="1:5" ht="15.75" customHeight="1" x14ac:dyDescent="0.35">
      <c r="A3413" s="6">
        <v>84714</v>
      </c>
      <c r="B3413" s="6">
        <v>84714002</v>
      </c>
      <c r="C3413" s="14">
        <v>43198</v>
      </c>
      <c r="D3413" s="15">
        <v>1187.26</v>
      </c>
      <c r="E3413" s="15">
        <v>1377.22</v>
      </c>
    </row>
    <row r="3414" spans="1:5" ht="15.75" customHeight="1" x14ac:dyDescent="0.35">
      <c r="A3414" s="6">
        <v>85694</v>
      </c>
      <c r="B3414" s="6">
        <v>85694002</v>
      </c>
      <c r="C3414" s="14">
        <v>43198</v>
      </c>
      <c r="D3414" s="15">
        <v>631.92999999999995</v>
      </c>
      <c r="E3414" s="15">
        <v>733.04</v>
      </c>
    </row>
    <row r="3415" spans="1:5" ht="15.75" customHeight="1" x14ac:dyDescent="0.35">
      <c r="A3415" s="6">
        <v>88969</v>
      </c>
      <c r="B3415" s="6">
        <v>88969002</v>
      </c>
      <c r="C3415" s="14">
        <v>43198</v>
      </c>
      <c r="D3415" s="15">
        <v>3447.26</v>
      </c>
      <c r="E3415" s="15">
        <v>3998.8199999999997</v>
      </c>
    </row>
    <row r="3416" spans="1:5" ht="15.75" customHeight="1" x14ac:dyDescent="0.35">
      <c r="A3416" s="6">
        <v>95584</v>
      </c>
      <c r="B3416" s="6">
        <v>95584002</v>
      </c>
      <c r="C3416" s="14">
        <v>43198</v>
      </c>
      <c r="D3416" s="15">
        <v>1591.1</v>
      </c>
      <c r="E3416" s="15">
        <v>1845.68</v>
      </c>
    </row>
    <row r="3417" spans="1:5" ht="15.75" customHeight="1" x14ac:dyDescent="0.35">
      <c r="A3417" s="6">
        <v>102809</v>
      </c>
      <c r="B3417" s="6">
        <v>102809002</v>
      </c>
      <c r="C3417" s="14">
        <v>43198</v>
      </c>
      <c r="D3417" s="15">
        <v>1373.17</v>
      </c>
      <c r="E3417" s="15">
        <v>1592.88</v>
      </c>
    </row>
    <row r="3418" spans="1:5" ht="15.75" customHeight="1" x14ac:dyDescent="0.35">
      <c r="A3418" s="6">
        <v>66544</v>
      </c>
      <c r="B3418" s="6">
        <v>66544002</v>
      </c>
      <c r="C3418" s="14">
        <v>43199</v>
      </c>
      <c r="D3418" s="15">
        <v>38.76</v>
      </c>
      <c r="E3418" s="15">
        <v>44.96</v>
      </c>
    </row>
    <row r="3419" spans="1:5" ht="15.75" customHeight="1" x14ac:dyDescent="0.35">
      <c r="A3419" s="6">
        <v>67339</v>
      </c>
      <c r="B3419" s="6">
        <v>67339002</v>
      </c>
      <c r="C3419" s="14">
        <v>43199</v>
      </c>
      <c r="D3419" s="15">
        <v>407.35</v>
      </c>
      <c r="E3419" s="15">
        <v>472.53</v>
      </c>
    </row>
    <row r="3420" spans="1:5" ht="15.75" customHeight="1" x14ac:dyDescent="0.35">
      <c r="A3420" s="6">
        <v>69819</v>
      </c>
      <c r="B3420" s="6">
        <v>69819002</v>
      </c>
      <c r="C3420" s="14">
        <v>43199</v>
      </c>
      <c r="D3420" s="15">
        <v>2906.64</v>
      </c>
      <c r="E3420" s="15">
        <v>3371.7000000000003</v>
      </c>
    </row>
    <row r="3421" spans="1:5" ht="15.75" customHeight="1" x14ac:dyDescent="0.35">
      <c r="A3421" s="6">
        <v>70099</v>
      </c>
      <c r="B3421" s="6">
        <v>70099002</v>
      </c>
      <c r="C3421" s="14">
        <v>43199</v>
      </c>
      <c r="D3421" s="15">
        <v>1155.1300000000001</v>
      </c>
      <c r="E3421" s="15">
        <v>1339.95</v>
      </c>
    </row>
    <row r="3422" spans="1:5" ht="15.75" customHeight="1" x14ac:dyDescent="0.35">
      <c r="A3422" s="6">
        <v>70129</v>
      </c>
      <c r="B3422" s="6">
        <v>70129002</v>
      </c>
      <c r="C3422" s="14">
        <v>43199</v>
      </c>
      <c r="D3422" s="15">
        <v>760.79</v>
      </c>
      <c r="E3422" s="15">
        <v>882.52</v>
      </c>
    </row>
    <row r="3423" spans="1:5" ht="15.75" customHeight="1" x14ac:dyDescent="0.35">
      <c r="A3423" s="6">
        <v>70459</v>
      </c>
      <c r="B3423" s="6">
        <v>70459002</v>
      </c>
      <c r="C3423" s="14">
        <v>43199</v>
      </c>
      <c r="D3423" s="15">
        <v>286.56</v>
      </c>
      <c r="E3423" s="15">
        <v>332.41</v>
      </c>
    </row>
    <row r="3424" spans="1:5" ht="15.75" customHeight="1" x14ac:dyDescent="0.35">
      <c r="A3424" s="6">
        <v>72439</v>
      </c>
      <c r="B3424" s="6">
        <v>72439002</v>
      </c>
      <c r="C3424" s="14">
        <v>43199</v>
      </c>
      <c r="D3424" s="15">
        <v>1776</v>
      </c>
      <c r="E3424" s="15">
        <v>2060.16</v>
      </c>
    </row>
    <row r="3425" spans="1:5" ht="15.75" customHeight="1" x14ac:dyDescent="0.35">
      <c r="A3425" s="6">
        <v>77059</v>
      </c>
      <c r="B3425" s="6">
        <v>77059002</v>
      </c>
      <c r="C3425" s="14">
        <v>43199</v>
      </c>
      <c r="D3425" s="15">
        <v>618.30999999999995</v>
      </c>
      <c r="E3425" s="15">
        <v>717.24</v>
      </c>
    </row>
    <row r="3426" spans="1:5" ht="15.75" customHeight="1" x14ac:dyDescent="0.35">
      <c r="A3426" s="6">
        <v>85274</v>
      </c>
      <c r="B3426" s="6">
        <v>85274002</v>
      </c>
      <c r="C3426" s="14">
        <v>43199</v>
      </c>
      <c r="D3426" s="15">
        <v>200.66</v>
      </c>
      <c r="E3426" s="15">
        <v>232.77</v>
      </c>
    </row>
    <row r="3427" spans="1:5" ht="15.75" customHeight="1" x14ac:dyDescent="0.35">
      <c r="A3427" s="6">
        <v>89689</v>
      </c>
      <c r="B3427" s="6">
        <v>89689002</v>
      </c>
      <c r="C3427" s="14">
        <v>43199</v>
      </c>
      <c r="D3427" s="15">
        <v>890.97</v>
      </c>
      <c r="E3427" s="15">
        <v>1033.53</v>
      </c>
    </row>
    <row r="3428" spans="1:5" ht="15.75" customHeight="1" x14ac:dyDescent="0.35">
      <c r="A3428" s="6">
        <v>101379</v>
      </c>
      <c r="B3428" s="6">
        <v>101379002</v>
      </c>
      <c r="C3428" s="14">
        <v>43199</v>
      </c>
      <c r="D3428" s="15">
        <v>914.28</v>
      </c>
      <c r="E3428" s="15">
        <v>1060.56</v>
      </c>
    </row>
    <row r="3429" spans="1:5" ht="15.75" customHeight="1" x14ac:dyDescent="0.35">
      <c r="A3429" s="6">
        <v>64339</v>
      </c>
      <c r="B3429" s="6">
        <v>64339002</v>
      </c>
      <c r="C3429" s="14">
        <v>43200</v>
      </c>
      <c r="D3429" s="15">
        <v>305.22000000000003</v>
      </c>
      <c r="E3429" s="15">
        <v>354.06</v>
      </c>
    </row>
    <row r="3430" spans="1:5" ht="15.75" customHeight="1" x14ac:dyDescent="0.35">
      <c r="A3430" s="6">
        <v>72149</v>
      </c>
      <c r="B3430" s="6">
        <v>72149002</v>
      </c>
      <c r="C3430" s="14">
        <v>43200</v>
      </c>
      <c r="D3430" s="15">
        <v>154.24</v>
      </c>
      <c r="E3430" s="15">
        <v>178.92</v>
      </c>
    </row>
    <row r="3431" spans="1:5" ht="15.75" customHeight="1" x14ac:dyDescent="0.35">
      <c r="A3431" s="6">
        <v>76899</v>
      </c>
      <c r="B3431" s="6">
        <v>76899002</v>
      </c>
      <c r="C3431" s="14">
        <v>43200</v>
      </c>
      <c r="D3431" s="15">
        <v>2816.48</v>
      </c>
      <c r="E3431" s="15">
        <v>3267.12</v>
      </c>
    </row>
    <row r="3432" spans="1:5" ht="15.75" customHeight="1" x14ac:dyDescent="0.35">
      <c r="A3432" s="6">
        <v>77664</v>
      </c>
      <c r="B3432" s="6">
        <v>77664002</v>
      </c>
      <c r="C3432" s="14">
        <v>43200</v>
      </c>
      <c r="D3432" s="15">
        <v>3141.34</v>
      </c>
      <c r="E3432" s="15">
        <v>3643.95</v>
      </c>
    </row>
    <row r="3433" spans="1:5" ht="15.75" customHeight="1" x14ac:dyDescent="0.35">
      <c r="A3433" s="6">
        <v>80864</v>
      </c>
      <c r="B3433" s="6">
        <v>80864002</v>
      </c>
      <c r="C3433" s="14">
        <v>43200</v>
      </c>
      <c r="D3433" s="15">
        <v>719.9</v>
      </c>
      <c r="E3433" s="15">
        <v>835.08</v>
      </c>
    </row>
    <row r="3434" spans="1:5" ht="15.75" customHeight="1" x14ac:dyDescent="0.35">
      <c r="A3434" s="6">
        <v>83824</v>
      </c>
      <c r="B3434" s="6">
        <v>83824002</v>
      </c>
      <c r="C3434" s="14">
        <v>43200</v>
      </c>
      <c r="D3434" s="15">
        <v>455.5</v>
      </c>
      <c r="E3434" s="15">
        <v>528.38</v>
      </c>
    </row>
    <row r="3435" spans="1:5" ht="15.75" customHeight="1" x14ac:dyDescent="0.35">
      <c r="A3435" s="6">
        <v>100394</v>
      </c>
      <c r="B3435" s="6">
        <v>100394002</v>
      </c>
      <c r="C3435" s="14">
        <v>43200</v>
      </c>
      <c r="D3435" s="15">
        <v>3961.58</v>
      </c>
      <c r="E3435" s="15">
        <v>4595.43</v>
      </c>
    </row>
    <row r="3436" spans="1:5" ht="15.75" customHeight="1" x14ac:dyDescent="0.35">
      <c r="A3436" s="6">
        <v>103924</v>
      </c>
      <c r="B3436" s="6">
        <v>103924002</v>
      </c>
      <c r="C3436" s="14">
        <v>43200</v>
      </c>
      <c r="D3436" s="15">
        <v>3275.4</v>
      </c>
      <c r="E3436" s="15">
        <v>3799.46</v>
      </c>
    </row>
    <row r="3437" spans="1:5" ht="15.75" customHeight="1" x14ac:dyDescent="0.35">
      <c r="A3437" s="6">
        <v>109369</v>
      </c>
      <c r="B3437" s="6">
        <v>109369002</v>
      </c>
      <c r="C3437" s="14">
        <v>43200</v>
      </c>
      <c r="D3437" s="15">
        <v>3014.16</v>
      </c>
      <c r="E3437" s="15">
        <v>3496.4300000000003</v>
      </c>
    </row>
    <row r="3438" spans="1:5" ht="15.75" customHeight="1" x14ac:dyDescent="0.35">
      <c r="A3438" s="6">
        <v>61429</v>
      </c>
      <c r="B3438" s="6">
        <v>61429002</v>
      </c>
      <c r="C3438" s="14">
        <v>43201</v>
      </c>
      <c r="D3438" s="15">
        <v>1004.38</v>
      </c>
      <c r="E3438" s="15">
        <v>1165.08</v>
      </c>
    </row>
    <row r="3439" spans="1:5" ht="15.75" customHeight="1" x14ac:dyDescent="0.35">
      <c r="A3439" s="6">
        <v>95734</v>
      </c>
      <c r="B3439" s="6">
        <v>95734002</v>
      </c>
      <c r="C3439" s="14">
        <v>43201</v>
      </c>
      <c r="D3439" s="15">
        <v>1384.91</v>
      </c>
      <c r="E3439" s="15">
        <v>1606.5</v>
      </c>
    </row>
    <row r="3440" spans="1:5" ht="15.75" customHeight="1" x14ac:dyDescent="0.35">
      <c r="A3440" s="6">
        <v>70964</v>
      </c>
      <c r="B3440" s="6">
        <v>70964002</v>
      </c>
      <c r="C3440" s="14">
        <v>43202</v>
      </c>
      <c r="D3440" s="15">
        <v>3914.99</v>
      </c>
      <c r="E3440" s="15">
        <v>4541.3899999999994</v>
      </c>
    </row>
    <row r="3441" spans="1:5" ht="15.75" customHeight="1" x14ac:dyDescent="0.35">
      <c r="A3441" s="6">
        <v>84404</v>
      </c>
      <c r="B3441" s="6">
        <v>84404002</v>
      </c>
      <c r="C3441" s="14">
        <v>43202</v>
      </c>
      <c r="D3441" s="15">
        <v>1970.86</v>
      </c>
      <c r="E3441" s="15">
        <v>2286.1999999999998</v>
      </c>
    </row>
    <row r="3442" spans="1:5" ht="15.75" customHeight="1" x14ac:dyDescent="0.35">
      <c r="A3442" s="6">
        <v>86939</v>
      </c>
      <c r="B3442" s="6">
        <v>86939002</v>
      </c>
      <c r="C3442" s="14">
        <v>43202</v>
      </c>
      <c r="D3442" s="15">
        <v>591.28</v>
      </c>
      <c r="E3442" s="15">
        <v>685.88</v>
      </c>
    </row>
    <row r="3443" spans="1:5" ht="15.75" customHeight="1" x14ac:dyDescent="0.35">
      <c r="A3443" s="6">
        <v>90674</v>
      </c>
      <c r="B3443" s="6">
        <v>90674002</v>
      </c>
      <c r="C3443" s="14">
        <v>43202</v>
      </c>
      <c r="D3443" s="15">
        <v>120.23</v>
      </c>
      <c r="E3443" s="15">
        <v>139.47</v>
      </c>
    </row>
    <row r="3444" spans="1:5" ht="15.75" customHeight="1" x14ac:dyDescent="0.35">
      <c r="A3444" s="6">
        <v>91589</v>
      </c>
      <c r="B3444" s="6">
        <v>91589002</v>
      </c>
      <c r="C3444" s="14">
        <v>43202</v>
      </c>
      <c r="D3444" s="15">
        <v>792.52</v>
      </c>
      <c r="E3444" s="15">
        <v>919.31999999999994</v>
      </c>
    </row>
    <row r="3445" spans="1:5" ht="15.75" customHeight="1" x14ac:dyDescent="0.35">
      <c r="A3445" s="6">
        <v>108184</v>
      </c>
      <c r="B3445" s="6">
        <v>108184002</v>
      </c>
      <c r="C3445" s="14">
        <v>43202</v>
      </c>
      <c r="D3445" s="15">
        <v>446.22</v>
      </c>
      <c r="E3445" s="15">
        <v>517.62</v>
      </c>
    </row>
    <row r="3446" spans="1:5" ht="15.75" customHeight="1" x14ac:dyDescent="0.35">
      <c r="A3446" s="6">
        <v>59509</v>
      </c>
      <c r="B3446" s="6">
        <v>59509002</v>
      </c>
      <c r="C3446" s="14">
        <v>43203</v>
      </c>
      <c r="D3446" s="15">
        <v>545.69000000000005</v>
      </c>
      <c r="E3446" s="15">
        <v>633</v>
      </c>
    </row>
    <row r="3447" spans="1:5" ht="15.75" customHeight="1" x14ac:dyDescent="0.35">
      <c r="A3447" s="6">
        <v>60054</v>
      </c>
      <c r="B3447" s="6">
        <v>60054002</v>
      </c>
      <c r="C3447" s="14">
        <v>43203</v>
      </c>
      <c r="D3447" s="15">
        <v>3210.95</v>
      </c>
      <c r="E3447" s="15">
        <v>3724.7000000000003</v>
      </c>
    </row>
    <row r="3448" spans="1:5" ht="15.75" customHeight="1" x14ac:dyDescent="0.35">
      <c r="A3448" s="6">
        <v>76084</v>
      </c>
      <c r="B3448" s="6">
        <v>76084002</v>
      </c>
      <c r="C3448" s="14">
        <v>43203</v>
      </c>
      <c r="D3448" s="15">
        <v>2744.87</v>
      </c>
      <c r="E3448" s="15">
        <v>3184.0499999999997</v>
      </c>
    </row>
    <row r="3449" spans="1:5" ht="15.75" customHeight="1" x14ac:dyDescent="0.35">
      <c r="A3449" s="6">
        <v>85099</v>
      </c>
      <c r="B3449" s="6">
        <v>85099002</v>
      </c>
      <c r="C3449" s="14">
        <v>43203</v>
      </c>
      <c r="D3449" s="15">
        <v>1240.4000000000001</v>
      </c>
      <c r="E3449" s="15">
        <v>1438.8600000000001</v>
      </c>
    </row>
    <row r="3450" spans="1:5" ht="15.75" customHeight="1" x14ac:dyDescent="0.35">
      <c r="A3450" s="6">
        <v>92754</v>
      </c>
      <c r="B3450" s="6">
        <v>92754002</v>
      </c>
      <c r="C3450" s="14">
        <v>43203</v>
      </c>
      <c r="D3450" s="15">
        <v>3797.69</v>
      </c>
      <c r="E3450" s="15">
        <v>4405.32</v>
      </c>
    </row>
    <row r="3451" spans="1:5" ht="15.75" customHeight="1" x14ac:dyDescent="0.35">
      <c r="A3451" s="6">
        <v>112119</v>
      </c>
      <c r="B3451" s="6">
        <v>112119002</v>
      </c>
      <c r="C3451" s="14">
        <v>43203</v>
      </c>
      <c r="D3451" s="15">
        <v>3184.27</v>
      </c>
      <c r="E3451" s="15">
        <v>3693.75</v>
      </c>
    </row>
    <row r="3452" spans="1:5" ht="15.75" customHeight="1" x14ac:dyDescent="0.35">
      <c r="A3452" s="6">
        <v>56429</v>
      </c>
      <c r="B3452" s="6">
        <v>56429002</v>
      </c>
      <c r="C3452" s="14">
        <v>43204</v>
      </c>
      <c r="D3452" s="15">
        <v>3660.09</v>
      </c>
      <c r="E3452" s="15">
        <v>4245.71</v>
      </c>
    </row>
    <row r="3453" spans="1:5" ht="15.75" customHeight="1" x14ac:dyDescent="0.35">
      <c r="A3453" s="6">
        <v>56989</v>
      </c>
      <c r="B3453" s="6">
        <v>56989002</v>
      </c>
      <c r="C3453" s="14">
        <v>43204</v>
      </c>
      <c r="D3453" s="15">
        <v>1686.26</v>
      </c>
      <c r="E3453" s="15">
        <v>1956.06</v>
      </c>
    </row>
    <row r="3454" spans="1:5" ht="15.75" customHeight="1" x14ac:dyDescent="0.35">
      <c r="A3454" s="6">
        <v>58014</v>
      </c>
      <c r="B3454" s="6">
        <v>58014002</v>
      </c>
      <c r="C3454" s="14">
        <v>43204</v>
      </c>
      <c r="D3454" s="15">
        <v>181.5</v>
      </c>
      <c r="E3454" s="15">
        <v>210.54</v>
      </c>
    </row>
    <row r="3455" spans="1:5" ht="15.75" customHeight="1" x14ac:dyDescent="0.35">
      <c r="A3455" s="6">
        <v>67309</v>
      </c>
      <c r="B3455" s="6">
        <v>67309002</v>
      </c>
      <c r="C3455" s="14">
        <v>43204</v>
      </c>
      <c r="D3455" s="15">
        <v>1927.9</v>
      </c>
      <c r="E3455" s="15">
        <v>2236.36</v>
      </c>
    </row>
    <row r="3456" spans="1:5" ht="15.75" customHeight="1" x14ac:dyDescent="0.35">
      <c r="A3456" s="6">
        <v>97864</v>
      </c>
      <c r="B3456" s="6">
        <v>97864002</v>
      </c>
      <c r="C3456" s="14">
        <v>43204</v>
      </c>
      <c r="D3456" s="15">
        <v>462.54</v>
      </c>
      <c r="E3456" s="15">
        <v>536.54999999999995</v>
      </c>
    </row>
    <row r="3457" spans="1:5" ht="15.75" customHeight="1" x14ac:dyDescent="0.35">
      <c r="A3457" s="6">
        <v>98764</v>
      </c>
      <c r="B3457" s="6">
        <v>98764002</v>
      </c>
      <c r="C3457" s="14">
        <v>43204</v>
      </c>
      <c r="D3457" s="15">
        <v>2075.5300000000002</v>
      </c>
      <c r="E3457" s="15">
        <v>2407.62</v>
      </c>
    </row>
    <row r="3458" spans="1:5" ht="15.75" customHeight="1" x14ac:dyDescent="0.35">
      <c r="A3458" s="6">
        <v>108724</v>
      </c>
      <c r="B3458" s="6">
        <v>108724002</v>
      </c>
      <c r="C3458" s="14">
        <v>43204</v>
      </c>
      <c r="D3458" s="15">
        <v>1553.02</v>
      </c>
      <c r="E3458" s="15">
        <v>1801.5</v>
      </c>
    </row>
    <row r="3459" spans="1:5" ht="15.75" customHeight="1" x14ac:dyDescent="0.35">
      <c r="A3459" s="6">
        <v>109959</v>
      </c>
      <c r="B3459" s="6">
        <v>109959002</v>
      </c>
      <c r="C3459" s="14">
        <v>43204</v>
      </c>
      <c r="D3459" s="15">
        <v>3109.29</v>
      </c>
      <c r="E3459" s="15">
        <v>3606.7799999999997</v>
      </c>
    </row>
    <row r="3460" spans="1:5" ht="15.75" customHeight="1" x14ac:dyDescent="0.35">
      <c r="A3460" s="6">
        <v>111449</v>
      </c>
      <c r="B3460" s="6">
        <v>111449002</v>
      </c>
      <c r="C3460" s="14">
        <v>43204</v>
      </c>
      <c r="D3460" s="15">
        <v>810.69</v>
      </c>
      <c r="E3460" s="15">
        <v>940.40000000000009</v>
      </c>
    </row>
    <row r="3461" spans="1:5" ht="15.75" customHeight="1" x14ac:dyDescent="0.35">
      <c r="A3461" s="6">
        <v>58274</v>
      </c>
      <c r="B3461" s="6">
        <v>58274002</v>
      </c>
      <c r="C3461" s="14">
        <v>43205</v>
      </c>
      <c r="D3461" s="15">
        <v>286.29000000000002</v>
      </c>
      <c r="E3461" s="15">
        <v>332.1</v>
      </c>
    </row>
    <row r="3462" spans="1:5" ht="15.75" customHeight="1" x14ac:dyDescent="0.35">
      <c r="A3462" s="6">
        <v>62694</v>
      </c>
      <c r="B3462" s="6">
        <v>62694002</v>
      </c>
      <c r="C3462" s="14">
        <v>43205</v>
      </c>
      <c r="D3462" s="15">
        <v>813.22</v>
      </c>
      <c r="E3462" s="15">
        <v>943.34</v>
      </c>
    </row>
    <row r="3463" spans="1:5" ht="15.75" customHeight="1" x14ac:dyDescent="0.35">
      <c r="A3463" s="6">
        <v>63559</v>
      </c>
      <c r="B3463" s="6">
        <v>63559002</v>
      </c>
      <c r="C3463" s="14">
        <v>43205</v>
      </c>
      <c r="D3463" s="15">
        <v>4051.61</v>
      </c>
      <c r="E3463" s="15">
        <v>4699.87</v>
      </c>
    </row>
    <row r="3464" spans="1:5" ht="15.75" customHeight="1" x14ac:dyDescent="0.35">
      <c r="A3464" s="6">
        <v>66549</v>
      </c>
      <c r="B3464" s="6">
        <v>66549002</v>
      </c>
      <c r="C3464" s="14">
        <v>43205</v>
      </c>
      <c r="D3464" s="15">
        <v>377.7</v>
      </c>
      <c r="E3464" s="15">
        <v>438.13</v>
      </c>
    </row>
    <row r="3465" spans="1:5" ht="15.75" customHeight="1" x14ac:dyDescent="0.35">
      <c r="A3465" s="6">
        <v>71054</v>
      </c>
      <c r="B3465" s="6">
        <v>71054002</v>
      </c>
      <c r="C3465" s="14">
        <v>43205</v>
      </c>
      <c r="D3465" s="15">
        <v>600.24</v>
      </c>
      <c r="E3465" s="15">
        <v>696.28</v>
      </c>
    </row>
    <row r="3466" spans="1:5" ht="15.75" customHeight="1" x14ac:dyDescent="0.35">
      <c r="A3466" s="6">
        <v>76119</v>
      </c>
      <c r="B3466" s="6">
        <v>76119002</v>
      </c>
      <c r="C3466" s="14">
        <v>43205</v>
      </c>
      <c r="D3466" s="15">
        <v>1008.5</v>
      </c>
      <c r="E3466" s="15">
        <v>1169.8599999999999</v>
      </c>
    </row>
    <row r="3467" spans="1:5" ht="15.75" customHeight="1" x14ac:dyDescent="0.35">
      <c r="A3467" s="6">
        <v>87034</v>
      </c>
      <c r="B3467" s="6">
        <v>87034002</v>
      </c>
      <c r="C3467" s="14">
        <v>43205</v>
      </c>
      <c r="D3467" s="15">
        <v>1738.28</v>
      </c>
      <c r="E3467" s="15">
        <v>2016.4</v>
      </c>
    </row>
    <row r="3468" spans="1:5" ht="15.75" customHeight="1" x14ac:dyDescent="0.35">
      <c r="A3468" s="6">
        <v>99254</v>
      </c>
      <c r="B3468" s="6">
        <v>99254002</v>
      </c>
      <c r="C3468" s="14">
        <v>43205</v>
      </c>
      <c r="D3468" s="15">
        <v>4155.41</v>
      </c>
      <c r="E3468" s="15">
        <v>4820.2700000000004</v>
      </c>
    </row>
    <row r="3469" spans="1:5" ht="15.75" customHeight="1" x14ac:dyDescent="0.35">
      <c r="A3469" s="6">
        <v>104749</v>
      </c>
      <c r="B3469" s="6">
        <v>104749002</v>
      </c>
      <c r="C3469" s="14">
        <v>43205</v>
      </c>
      <c r="D3469" s="15">
        <v>770.88</v>
      </c>
      <c r="E3469" s="15">
        <v>894.22</v>
      </c>
    </row>
    <row r="3470" spans="1:5" ht="15.75" customHeight="1" x14ac:dyDescent="0.35">
      <c r="A3470" s="6">
        <v>105034</v>
      </c>
      <c r="B3470" s="6">
        <v>105034002</v>
      </c>
      <c r="C3470" s="14">
        <v>43205</v>
      </c>
      <c r="D3470" s="15">
        <v>754.01</v>
      </c>
      <c r="E3470" s="15">
        <v>874.65</v>
      </c>
    </row>
    <row r="3471" spans="1:5" ht="15.75" customHeight="1" x14ac:dyDescent="0.35">
      <c r="A3471" s="6">
        <v>111374</v>
      </c>
      <c r="B3471" s="6">
        <v>111374002</v>
      </c>
      <c r="C3471" s="14">
        <v>43205</v>
      </c>
      <c r="D3471" s="15">
        <v>163.09</v>
      </c>
      <c r="E3471" s="15">
        <v>189.18</v>
      </c>
    </row>
    <row r="3472" spans="1:5" ht="15.75" customHeight="1" x14ac:dyDescent="0.35">
      <c r="A3472" s="6">
        <v>62439</v>
      </c>
      <c r="B3472" s="6">
        <v>62439002</v>
      </c>
      <c r="C3472" s="14">
        <v>43206</v>
      </c>
      <c r="D3472" s="15">
        <v>418.66</v>
      </c>
      <c r="E3472" s="15">
        <v>485.64</v>
      </c>
    </row>
    <row r="3473" spans="1:5" ht="15.75" customHeight="1" x14ac:dyDescent="0.35">
      <c r="A3473" s="6">
        <v>63879</v>
      </c>
      <c r="B3473" s="6">
        <v>63879002</v>
      </c>
      <c r="C3473" s="14">
        <v>43207</v>
      </c>
      <c r="D3473" s="15">
        <v>1159.0899999999999</v>
      </c>
      <c r="E3473" s="15">
        <v>1344.54</v>
      </c>
    </row>
    <row r="3474" spans="1:5" ht="15.75" customHeight="1" x14ac:dyDescent="0.35">
      <c r="A3474" s="6">
        <v>64129</v>
      </c>
      <c r="B3474" s="6">
        <v>64129002</v>
      </c>
      <c r="C3474" s="14">
        <v>43207</v>
      </c>
      <c r="D3474" s="15">
        <v>1837.6</v>
      </c>
      <c r="E3474" s="15">
        <v>2131.62</v>
      </c>
    </row>
    <row r="3475" spans="1:5" ht="15.75" customHeight="1" x14ac:dyDescent="0.35">
      <c r="A3475" s="6">
        <v>65289</v>
      </c>
      <c r="B3475" s="6">
        <v>65289002</v>
      </c>
      <c r="C3475" s="14">
        <v>43207</v>
      </c>
      <c r="D3475" s="15">
        <v>2119.9699999999998</v>
      </c>
      <c r="E3475" s="15">
        <v>2459.17</v>
      </c>
    </row>
    <row r="3476" spans="1:5" ht="15.75" customHeight="1" x14ac:dyDescent="0.35">
      <c r="A3476" s="6">
        <v>69529</v>
      </c>
      <c r="B3476" s="6">
        <v>69529002</v>
      </c>
      <c r="C3476" s="14">
        <v>43207</v>
      </c>
      <c r="D3476" s="15">
        <v>489.22</v>
      </c>
      <c r="E3476" s="15">
        <v>567.5</v>
      </c>
    </row>
    <row r="3477" spans="1:5" ht="15.75" customHeight="1" x14ac:dyDescent="0.35">
      <c r="A3477" s="6">
        <v>71839</v>
      </c>
      <c r="B3477" s="6">
        <v>71839002</v>
      </c>
      <c r="C3477" s="14">
        <v>43207</v>
      </c>
      <c r="D3477" s="15">
        <v>804.27</v>
      </c>
      <c r="E3477" s="15">
        <v>932.95</v>
      </c>
    </row>
    <row r="3478" spans="1:5" ht="15.75" customHeight="1" x14ac:dyDescent="0.35">
      <c r="A3478" s="6">
        <v>72824</v>
      </c>
      <c r="B3478" s="6">
        <v>72824002</v>
      </c>
      <c r="C3478" s="14">
        <v>43207</v>
      </c>
      <c r="D3478" s="15">
        <v>230.87</v>
      </c>
      <c r="E3478" s="15">
        <v>267.81</v>
      </c>
    </row>
    <row r="3479" spans="1:5" ht="15.75" customHeight="1" x14ac:dyDescent="0.35">
      <c r="A3479" s="6">
        <v>98979</v>
      </c>
      <c r="B3479" s="6">
        <v>98979002</v>
      </c>
      <c r="C3479" s="14">
        <v>43207</v>
      </c>
      <c r="D3479" s="15">
        <v>1098.1600000000001</v>
      </c>
      <c r="E3479" s="15">
        <v>1273.8599999999999</v>
      </c>
    </row>
    <row r="3480" spans="1:5" ht="15.75" customHeight="1" x14ac:dyDescent="0.35">
      <c r="A3480" s="6">
        <v>100919</v>
      </c>
      <c r="B3480" s="6">
        <v>100919002</v>
      </c>
      <c r="C3480" s="14">
        <v>43207</v>
      </c>
      <c r="D3480" s="15">
        <v>883.29</v>
      </c>
      <c r="E3480" s="15">
        <v>1024.6199999999999</v>
      </c>
    </row>
    <row r="3481" spans="1:5" ht="15.75" customHeight="1" x14ac:dyDescent="0.35">
      <c r="A3481" s="6">
        <v>101074</v>
      </c>
      <c r="B3481" s="6">
        <v>101074002</v>
      </c>
      <c r="C3481" s="14">
        <v>43207</v>
      </c>
      <c r="D3481" s="15">
        <v>3933.58</v>
      </c>
      <c r="E3481" s="15">
        <v>4562.95</v>
      </c>
    </row>
    <row r="3482" spans="1:5" ht="15.75" customHeight="1" x14ac:dyDescent="0.35">
      <c r="A3482" s="6">
        <v>101569</v>
      </c>
      <c r="B3482" s="6">
        <v>101569002</v>
      </c>
      <c r="C3482" s="14">
        <v>43207</v>
      </c>
      <c r="D3482" s="15">
        <v>2381.0300000000002</v>
      </c>
      <c r="E3482" s="15">
        <v>2762</v>
      </c>
    </row>
    <row r="3483" spans="1:5" ht="15.75" customHeight="1" x14ac:dyDescent="0.35">
      <c r="A3483" s="6">
        <v>102409</v>
      </c>
      <c r="B3483" s="6">
        <v>102409002</v>
      </c>
      <c r="C3483" s="14">
        <v>43207</v>
      </c>
      <c r="D3483" s="15">
        <v>2248.0300000000002</v>
      </c>
      <c r="E3483" s="15">
        <v>2607.7200000000003</v>
      </c>
    </row>
    <row r="3484" spans="1:5" ht="15.75" customHeight="1" x14ac:dyDescent="0.35">
      <c r="A3484" s="6">
        <v>108059</v>
      </c>
      <c r="B3484" s="6">
        <v>108059002</v>
      </c>
      <c r="C3484" s="14">
        <v>43207</v>
      </c>
      <c r="D3484" s="15">
        <v>3360.84</v>
      </c>
      <c r="E3484" s="15">
        <v>3898.5800000000004</v>
      </c>
    </row>
    <row r="3485" spans="1:5" ht="15.75" customHeight="1" x14ac:dyDescent="0.35">
      <c r="A3485" s="6">
        <v>58544</v>
      </c>
      <c r="B3485" s="6">
        <v>58544002</v>
      </c>
      <c r="C3485" s="14">
        <v>43208</v>
      </c>
      <c r="D3485" s="15">
        <v>525.91</v>
      </c>
      <c r="E3485" s="15">
        <v>610.04999999999995</v>
      </c>
    </row>
    <row r="3486" spans="1:5" ht="15.75" customHeight="1" x14ac:dyDescent="0.35">
      <c r="A3486" s="6">
        <v>60869</v>
      </c>
      <c r="B3486" s="6">
        <v>60869002</v>
      </c>
      <c r="C3486" s="14">
        <v>43208</v>
      </c>
      <c r="D3486" s="15">
        <v>764.25</v>
      </c>
      <c r="E3486" s="15">
        <v>886.53</v>
      </c>
    </row>
    <row r="3487" spans="1:5" ht="15.75" customHeight="1" x14ac:dyDescent="0.35">
      <c r="A3487" s="6">
        <v>99799</v>
      </c>
      <c r="B3487" s="6">
        <v>99799002</v>
      </c>
      <c r="C3487" s="14">
        <v>43208</v>
      </c>
      <c r="D3487" s="15">
        <v>1716.09</v>
      </c>
      <c r="E3487" s="15">
        <v>1990.6599999999999</v>
      </c>
    </row>
    <row r="3488" spans="1:5" ht="15.75" customHeight="1" x14ac:dyDescent="0.35">
      <c r="A3488" s="6">
        <v>99864</v>
      </c>
      <c r="B3488" s="6">
        <v>99864002</v>
      </c>
      <c r="C3488" s="14">
        <v>43208</v>
      </c>
      <c r="D3488" s="15">
        <v>952.48</v>
      </c>
      <c r="E3488" s="15">
        <v>1104.8800000000001</v>
      </c>
    </row>
    <row r="3489" spans="1:5" ht="15.75" customHeight="1" x14ac:dyDescent="0.35">
      <c r="A3489" s="6">
        <v>105584</v>
      </c>
      <c r="B3489" s="6">
        <v>105584002</v>
      </c>
      <c r="C3489" s="14">
        <v>43208</v>
      </c>
      <c r="D3489" s="15">
        <v>1440.76</v>
      </c>
      <c r="E3489" s="15">
        <v>1671.28</v>
      </c>
    </row>
    <row r="3490" spans="1:5" ht="15.75" customHeight="1" x14ac:dyDescent="0.35">
      <c r="A3490" s="6">
        <v>110589</v>
      </c>
      <c r="B3490" s="6">
        <v>110589002</v>
      </c>
      <c r="C3490" s="14">
        <v>43208</v>
      </c>
      <c r="D3490" s="15">
        <v>1227.1600000000001</v>
      </c>
      <c r="E3490" s="15">
        <v>1423.5</v>
      </c>
    </row>
    <row r="3491" spans="1:5" ht="15.75" customHeight="1" x14ac:dyDescent="0.35">
      <c r="A3491" s="6">
        <v>65494</v>
      </c>
      <c r="B3491" s="6">
        <v>65494002</v>
      </c>
      <c r="C3491" s="14">
        <v>43209</v>
      </c>
      <c r="D3491" s="15">
        <v>603.49</v>
      </c>
      <c r="E3491" s="15">
        <v>700.05</v>
      </c>
    </row>
    <row r="3492" spans="1:5" ht="15.75" customHeight="1" x14ac:dyDescent="0.35">
      <c r="A3492" s="6">
        <v>70799</v>
      </c>
      <c r="B3492" s="6">
        <v>70799002</v>
      </c>
      <c r="C3492" s="14">
        <v>43209</v>
      </c>
      <c r="D3492" s="15">
        <v>343.07</v>
      </c>
      <c r="E3492" s="15">
        <v>397.96</v>
      </c>
    </row>
    <row r="3493" spans="1:5" ht="15.75" customHeight="1" x14ac:dyDescent="0.35">
      <c r="A3493" s="6">
        <v>73174</v>
      </c>
      <c r="B3493" s="6">
        <v>73174002</v>
      </c>
      <c r="C3493" s="14">
        <v>43209</v>
      </c>
      <c r="D3493" s="15">
        <v>384.88</v>
      </c>
      <c r="E3493" s="15">
        <v>446.46</v>
      </c>
    </row>
    <row r="3494" spans="1:5" ht="15.75" customHeight="1" x14ac:dyDescent="0.35">
      <c r="A3494" s="6">
        <v>88819</v>
      </c>
      <c r="B3494" s="6">
        <v>88819002</v>
      </c>
      <c r="C3494" s="14">
        <v>43209</v>
      </c>
      <c r="D3494" s="15">
        <v>595.34</v>
      </c>
      <c r="E3494" s="15">
        <v>690.6</v>
      </c>
    </row>
    <row r="3495" spans="1:5" ht="15.75" customHeight="1" x14ac:dyDescent="0.35">
      <c r="A3495" s="6">
        <v>89824</v>
      </c>
      <c r="B3495" s="6">
        <v>89824002</v>
      </c>
      <c r="C3495" s="14">
        <v>43209</v>
      </c>
      <c r="D3495" s="15">
        <v>679.79</v>
      </c>
      <c r="E3495" s="15">
        <v>788.56</v>
      </c>
    </row>
    <row r="3496" spans="1:5" ht="15.75" customHeight="1" x14ac:dyDescent="0.35">
      <c r="A3496" s="6">
        <v>89959</v>
      </c>
      <c r="B3496" s="6">
        <v>89959002</v>
      </c>
      <c r="C3496" s="14">
        <v>43209</v>
      </c>
      <c r="D3496" s="15">
        <v>658.86</v>
      </c>
      <c r="E3496" s="15">
        <v>764.28</v>
      </c>
    </row>
    <row r="3497" spans="1:5" ht="15.75" customHeight="1" x14ac:dyDescent="0.35">
      <c r="A3497" s="6">
        <v>54524</v>
      </c>
      <c r="B3497" s="6">
        <v>54524002</v>
      </c>
      <c r="C3497" s="14">
        <v>43210</v>
      </c>
      <c r="D3497" s="15">
        <v>647.88</v>
      </c>
      <c r="E3497" s="15">
        <v>751.54</v>
      </c>
    </row>
    <row r="3498" spans="1:5" ht="15.75" customHeight="1" x14ac:dyDescent="0.35">
      <c r="A3498" s="6">
        <v>55429</v>
      </c>
      <c r="B3498" s="6">
        <v>55429002</v>
      </c>
      <c r="C3498" s="14">
        <v>43210</v>
      </c>
      <c r="D3498" s="15">
        <v>450.37</v>
      </c>
      <c r="E3498" s="15">
        <v>522.42999999999995</v>
      </c>
    </row>
    <row r="3499" spans="1:5" ht="15.75" customHeight="1" x14ac:dyDescent="0.35">
      <c r="A3499" s="6">
        <v>57474</v>
      </c>
      <c r="B3499" s="6">
        <v>57474002</v>
      </c>
      <c r="C3499" s="14">
        <v>43210</v>
      </c>
      <c r="D3499" s="15">
        <v>1537.48</v>
      </c>
      <c r="E3499" s="15">
        <v>1783.48</v>
      </c>
    </row>
    <row r="3500" spans="1:5" ht="15.75" customHeight="1" x14ac:dyDescent="0.35">
      <c r="A3500" s="6">
        <v>58079</v>
      </c>
      <c r="B3500" s="6">
        <v>58079002</v>
      </c>
      <c r="C3500" s="14">
        <v>43210</v>
      </c>
      <c r="D3500" s="15">
        <v>232.16</v>
      </c>
      <c r="E3500" s="15">
        <v>269.31</v>
      </c>
    </row>
    <row r="3501" spans="1:5" ht="15.75" customHeight="1" x14ac:dyDescent="0.35">
      <c r="A3501" s="6">
        <v>64949</v>
      </c>
      <c r="B3501" s="6">
        <v>64949002</v>
      </c>
      <c r="C3501" s="14">
        <v>43210</v>
      </c>
      <c r="D3501" s="15">
        <v>1280.76</v>
      </c>
      <c r="E3501" s="15">
        <v>1485.68</v>
      </c>
    </row>
    <row r="3502" spans="1:5" ht="15.75" customHeight="1" x14ac:dyDescent="0.35">
      <c r="A3502" s="6">
        <v>67169</v>
      </c>
      <c r="B3502" s="6">
        <v>67169002</v>
      </c>
      <c r="C3502" s="14">
        <v>43210</v>
      </c>
      <c r="D3502" s="15">
        <v>217.84</v>
      </c>
      <c r="E3502" s="15">
        <v>252.70000000000002</v>
      </c>
    </row>
    <row r="3503" spans="1:5" ht="15.75" customHeight="1" x14ac:dyDescent="0.35">
      <c r="A3503" s="6">
        <v>79939</v>
      </c>
      <c r="B3503" s="6">
        <v>79939002</v>
      </c>
      <c r="C3503" s="14">
        <v>43210</v>
      </c>
      <c r="D3503" s="15">
        <v>588.72</v>
      </c>
      <c r="E3503" s="15">
        <v>682.91</v>
      </c>
    </row>
    <row r="3504" spans="1:5" ht="15.75" customHeight="1" x14ac:dyDescent="0.35">
      <c r="A3504" s="6">
        <v>82104</v>
      </c>
      <c r="B3504" s="6">
        <v>82104002</v>
      </c>
      <c r="C3504" s="14">
        <v>43210</v>
      </c>
      <c r="D3504" s="15">
        <v>1602.31</v>
      </c>
      <c r="E3504" s="15">
        <v>1858.6799999999998</v>
      </c>
    </row>
    <row r="3505" spans="1:5" ht="15.75" customHeight="1" x14ac:dyDescent="0.35">
      <c r="A3505" s="6">
        <v>97459</v>
      </c>
      <c r="B3505" s="6">
        <v>97459002</v>
      </c>
      <c r="C3505" s="14">
        <v>43210</v>
      </c>
      <c r="D3505" s="15">
        <v>2591.9899999999998</v>
      </c>
      <c r="E3505" s="15">
        <v>3006.71</v>
      </c>
    </row>
    <row r="3506" spans="1:5" ht="15.75" customHeight="1" x14ac:dyDescent="0.35">
      <c r="A3506" s="6">
        <v>99849</v>
      </c>
      <c r="B3506" s="6">
        <v>99849002</v>
      </c>
      <c r="C3506" s="14">
        <v>43210</v>
      </c>
      <c r="D3506" s="15">
        <v>622.54999999999995</v>
      </c>
      <c r="E3506" s="15">
        <v>722.16</v>
      </c>
    </row>
    <row r="3507" spans="1:5" ht="15.75" customHeight="1" x14ac:dyDescent="0.35">
      <c r="A3507" s="6">
        <v>100829</v>
      </c>
      <c r="B3507" s="6">
        <v>100829002</v>
      </c>
      <c r="C3507" s="14">
        <v>43210</v>
      </c>
      <c r="D3507" s="15">
        <v>1483.97</v>
      </c>
      <c r="E3507" s="15">
        <v>1721.3999999999999</v>
      </c>
    </row>
    <row r="3508" spans="1:5" ht="15.75" customHeight="1" x14ac:dyDescent="0.35">
      <c r="A3508" s="6">
        <v>101934</v>
      </c>
      <c r="B3508" s="6">
        <v>101934002</v>
      </c>
      <c r="C3508" s="14">
        <v>43210</v>
      </c>
      <c r="D3508" s="15">
        <v>688.74</v>
      </c>
      <c r="E3508" s="15">
        <v>798.94</v>
      </c>
    </row>
    <row r="3509" spans="1:5" ht="15.75" customHeight="1" x14ac:dyDescent="0.35">
      <c r="A3509" s="6">
        <v>102584</v>
      </c>
      <c r="B3509" s="6">
        <v>102584002</v>
      </c>
      <c r="C3509" s="14">
        <v>43210</v>
      </c>
      <c r="D3509" s="15">
        <v>404.05</v>
      </c>
      <c r="E3509" s="15">
        <v>468.7</v>
      </c>
    </row>
    <row r="3510" spans="1:5" ht="15.75" customHeight="1" x14ac:dyDescent="0.35">
      <c r="A3510" s="6">
        <v>106774</v>
      </c>
      <c r="B3510" s="6">
        <v>106774002</v>
      </c>
      <c r="C3510" s="14">
        <v>43210</v>
      </c>
      <c r="D3510" s="15">
        <v>1412.63</v>
      </c>
      <c r="E3510" s="15">
        <v>1638.65</v>
      </c>
    </row>
    <row r="3511" spans="1:5" ht="15.75" customHeight="1" x14ac:dyDescent="0.35">
      <c r="A3511" s="6">
        <v>111364</v>
      </c>
      <c r="B3511" s="6">
        <v>111364002</v>
      </c>
      <c r="C3511" s="14">
        <v>43210</v>
      </c>
      <c r="D3511" s="15">
        <v>213.8</v>
      </c>
      <c r="E3511" s="15">
        <v>248.01</v>
      </c>
    </row>
    <row r="3512" spans="1:5" ht="15.75" customHeight="1" x14ac:dyDescent="0.35">
      <c r="A3512" s="6">
        <v>60399</v>
      </c>
      <c r="B3512" s="6">
        <v>60399002</v>
      </c>
      <c r="C3512" s="14">
        <v>43211</v>
      </c>
      <c r="D3512" s="15">
        <v>390.34</v>
      </c>
      <c r="E3512" s="15">
        <v>452.8</v>
      </c>
    </row>
    <row r="3513" spans="1:5" ht="15.75" customHeight="1" x14ac:dyDescent="0.35">
      <c r="A3513" s="6">
        <v>73494</v>
      </c>
      <c r="B3513" s="6">
        <v>73494002</v>
      </c>
      <c r="C3513" s="14">
        <v>43211</v>
      </c>
      <c r="D3513" s="15">
        <v>4130.0600000000004</v>
      </c>
      <c r="E3513" s="15">
        <v>4790.87</v>
      </c>
    </row>
    <row r="3514" spans="1:5" ht="15.75" customHeight="1" x14ac:dyDescent="0.35">
      <c r="A3514" s="6">
        <v>77104</v>
      </c>
      <c r="B3514" s="6">
        <v>77104002</v>
      </c>
      <c r="C3514" s="14">
        <v>43211</v>
      </c>
      <c r="D3514" s="15">
        <v>527.49</v>
      </c>
      <c r="E3514" s="15">
        <v>611.89</v>
      </c>
    </row>
    <row r="3515" spans="1:5" ht="15.75" customHeight="1" x14ac:dyDescent="0.35">
      <c r="A3515" s="6">
        <v>77689</v>
      </c>
      <c r="B3515" s="6">
        <v>77689002</v>
      </c>
      <c r="C3515" s="14">
        <v>43211</v>
      </c>
      <c r="D3515" s="15">
        <v>286.73</v>
      </c>
      <c r="E3515" s="15">
        <v>332.61</v>
      </c>
    </row>
    <row r="3516" spans="1:5" ht="15.75" customHeight="1" x14ac:dyDescent="0.35">
      <c r="A3516" s="6">
        <v>79494</v>
      </c>
      <c r="B3516" s="6">
        <v>79494002</v>
      </c>
      <c r="C3516" s="14">
        <v>43211</v>
      </c>
      <c r="D3516" s="15">
        <v>1119.8499999999999</v>
      </c>
      <c r="E3516" s="15">
        <v>1299.03</v>
      </c>
    </row>
    <row r="3517" spans="1:5" ht="15.75" customHeight="1" x14ac:dyDescent="0.35">
      <c r="A3517" s="6">
        <v>94214</v>
      </c>
      <c r="B3517" s="6">
        <v>94214002</v>
      </c>
      <c r="C3517" s="14">
        <v>43211</v>
      </c>
      <c r="D3517" s="15">
        <v>492.4</v>
      </c>
      <c r="E3517" s="15">
        <v>571.17999999999995</v>
      </c>
    </row>
    <row r="3518" spans="1:5" ht="15.75" customHeight="1" x14ac:dyDescent="0.35">
      <c r="A3518" s="6">
        <v>100069</v>
      </c>
      <c r="B3518" s="6">
        <v>100069002</v>
      </c>
      <c r="C3518" s="14">
        <v>43211</v>
      </c>
      <c r="D3518" s="15">
        <v>76.31</v>
      </c>
      <c r="E3518" s="15">
        <v>88.52</v>
      </c>
    </row>
    <row r="3519" spans="1:5" ht="15.75" customHeight="1" x14ac:dyDescent="0.35">
      <c r="A3519" s="6">
        <v>101299</v>
      </c>
      <c r="B3519" s="6">
        <v>101299002</v>
      </c>
      <c r="C3519" s="14">
        <v>43211</v>
      </c>
      <c r="D3519" s="15">
        <v>221</v>
      </c>
      <c r="E3519" s="15">
        <v>256.36</v>
      </c>
    </row>
    <row r="3520" spans="1:5" ht="15.75" customHeight="1" x14ac:dyDescent="0.35">
      <c r="A3520" s="6">
        <v>65464</v>
      </c>
      <c r="B3520" s="6">
        <v>65464002</v>
      </c>
      <c r="C3520" s="14">
        <v>43212</v>
      </c>
      <c r="D3520" s="15">
        <v>393.41</v>
      </c>
      <c r="E3520" s="15">
        <v>456.36</v>
      </c>
    </row>
    <row r="3521" spans="1:5" ht="15.75" customHeight="1" x14ac:dyDescent="0.35">
      <c r="A3521" s="6">
        <v>65579</v>
      </c>
      <c r="B3521" s="6">
        <v>65579002</v>
      </c>
      <c r="C3521" s="14">
        <v>43212</v>
      </c>
      <c r="D3521" s="15">
        <v>58.52</v>
      </c>
      <c r="E3521" s="15">
        <v>67.88</v>
      </c>
    </row>
    <row r="3522" spans="1:5" ht="15.75" customHeight="1" x14ac:dyDescent="0.35">
      <c r="A3522" s="6">
        <v>70754</v>
      </c>
      <c r="B3522" s="6">
        <v>70754002</v>
      </c>
      <c r="C3522" s="14">
        <v>43212</v>
      </c>
      <c r="D3522" s="15">
        <v>159.13</v>
      </c>
      <c r="E3522" s="15">
        <v>184.59</v>
      </c>
    </row>
    <row r="3523" spans="1:5" ht="15.75" customHeight="1" x14ac:dyDescent="0.35">
      <c r="A3523" s="6">
        <v>87884</v>
      </c>
      <c r="B3523" s="6">
        <v>87884002</v>
      </c>
      <c r="C3523" s="14">
        <v>43212</v>
      </c>
      <c r="D3523" s="15">
        <v>3227.48</v>
      </c>
      <c r="E3523" s="15">
        <v>3743.88</v>
      </c>
    </row>
    <row r="3524" spans="1:5" ht="15.75" customHeight="1" x14ac:dyDescent="0.35">
      <c r="A3524" s="6">
        <v>91349</v>
      </c>
      <c r="B3524" s="6">
        <v>91349002</v>
      </c>
      <c r="C3524" s="14">
        <v>43212</v>
      </c>
      <c r="D3524" s="15">
        <v>3503.02</v>
      </c>
      <c r="E3524" s="15">
        <v>4063.5</v>
      </c>
    </row>
    <row r="3525" spans="1:5" ht="15.75" customHeight="1" x14ac:dyDescent="0.35">
      <c r="A3525" s="6">
        <v>101524</v>
      </c>
      <c r="B3525" s="6">
        <v>101524002</v>
      </c>
      <c r="C3525" s="14">
        <v>43212</v>
      </c>
      <c r="D3525" s="15">
        <v>599.14</v>
      </c>
      <c r="E3525" s="15">
        <v>695</v>
      </c>
    </row>
    <row r="3526" spans="1:5" ht="15.75" customHeight="1" x14ac:dyDescent="0.35">
      <c r="A3526" s="6">
        <v>103479</v>
      </c>
      <c r="B3526" s="6">
        <v>103479002</v>
      </c>
      <c r="C3526" s="14">
        <v>43212</v>
      </c>
      <c r="D3526" s="15">
        <v>2220.83</v>
      </c>
      <c r="E3526" s="15">
        <v>2576.16</v>
      </c>
    </row>
    <row r="3527" spans="1:5" ht="15.75" customHeight="1" x14ac:dyDescent="0.35">
      <c r="A3527" s="6">
        <v>108109</v>
      </c>
      <c r="B3527" s="6">
        <v>108109002</v>
      </c>
      <c r="C3527" s="14">
        <v>43212</v>
      </c>
      <c r="D3527" s="15">
        <v>514.59</v>
      </c>
      <c r="E3527" s="15">
        <v>596.92999999999995</v>
      </c>
    </row>
    <row r="3528" spans="1:5" ht="15.75" customHeight="1" x14ac:dyDescent="0.35">
      <c r="A3528" s="6">
        <v>63254</v>
      </c>
      <c r="B3528" s="6">
        <v>63254002</v>
      </c>
      <c r="C3528" s="14">
        <v>43213</v>
      </c>
      <c r="D3528" s="15">
        <v>1611.98</v>
      </c>
      <c r="E3528" s="15">
        <v>1869.8999999999999</v>
      </c>
    </row>
    <row r="3529" spans="1:5" ht="15.75" customHeight="1" x14ac:dyDescent="0.35">
      <c r="A3529" s="6">
        <v>64879</v>
      </c>
      <c r="B3529" s="6">
        <v>64879002</v>
      </c>
      <c r="C3529" s="14">
        <v>43213</v>
      </c>
      <c r="D3529" s="15">
        <v>240.81</v>
      </c>
      <c r="E3529" s="15">
        <v>279.33999999999997</v>
      </c>
    </row>
    <row r="3530" spans="1:5" ht="15.75" customHeight="1" x14ac:dyDescent="0.35">
      <c r="A3530" s="6">
        <v>79119</v>
      </c>
      <c r="B3530" s="6">
        <v>79119002</v>
      </c>
      <c r="C3530" s="14">
        <v>43213</v>
      </c>
      <c r="D3530" s="15">
        <v>2371.25</v>
      </c>
      <c r="E3530" s="15">
        <v>2750.65</v>
      </c>
    </row>
    <row r="3531" spans="1:5" ht="15.75" customHeight="1" x14ac:dyDescent="0.35">
      <c r="A3531" s="6">
        <v>79579</v>
      </c>
      <c r="B3531" s="6">
        <v>79579002</v>
      </c>
      <c r="C3531" s="14">
        <v>43213</v>
      </c>
      <c r="D3531" s="15">
        <v>336.69</v>
      </c>
      <c r="E3531" s="15">
        <v>390.56</v>
      </c>
    </row>
    <row r="3532" spans="1:5" ht="15.75" customHeight="1" x14ac:dyDescent="0.35">
      <c r="A3532" s="6">
        <v>86964</v>
      </c>
      <c r="B3532" s="6">
        <v>86964002</v>
      </c>
      <c r="C3532" s="14">
        <v>43213</v>
      </c>
      <c r="D3532" s="15">
        <v>79.05</v>
      </c>
      <c r="E3532" s="15">
        <v>91.7</v>
      </c>
    </row>
    <row r="3533" spans="1:5" ht="15.75" customHeight="1" x14ac:dyDescent="0.35">
      <c r="A3533" s="6">
        <v>88214</v>
      </c>
      <c r="B3533" s="6">
        <v>88214002</v>
      </c>
      <c r="C3533" s="14">
        <v>43213</v>
      </c>
      <c r="D3533" s="15">
        <v>234.52</v>
      </c>
      <c r="E3533" s="15">
        <v>272.04000000000002</v>
      </c>
    </row>
    <row r="3534" spans="1:5" ht="15.75" customHeight="1" x14ac:dyDescent="0.35">
      <c r="A3534" s="6">
        <v>88419</v>
      </c>
      <c r="B3534" s="6">
        <v>88419002</v>
      </c>
      <c r="C3534" s="14">
        <v>43213</v>
      </c>
      <c r="D3534" s="15">
        <v>1899.83</v>
      </c>
      <c r="E3534" s="15">
        <v>2203.8000000000002</v>
      </c>
    </row>
    <row r="3535" spans="1:5" ht="15.75" customHeight="1" x14ac:dyDescent="0.35">
      <c r="A3535" s="6">
        <v>95474</v>
      </c>
      <c r="B3535" s="6">
        <v>95474002</v>
      </c>
      <c r="C3535" s="14">
        <v>43213</v>
      </c>
      <c r="D3535" s="15">
        <v>2749.14</v>
      </c>
      <c r="E3535" s="15">
        <v>3189</v>
      </c>
    </row>
    <row r="3536" spans="1:5" ht="15.75" customHeight="1" x14ac:dyDescent="0.35">
      <c r="A3536" s="6">
        <v>105809</v>
      </c>
      <c r="B3536" s="6">
        <v>105809002</v>
      </c>
      <c r="C3536" s="14">
        <v>43213</v>
      </c>
      <c r="D3536" s="15">
        <v>298.14999999999998</v>
      </c>
      <c r="E3536" s="15">
        <v>345.85</v>
      </c>
    </row>
    <row r="3537" spans="1:5" ht="15.75" customHeight="1" x14ac:dyDescent="0.35">
      <c r="A3537" s="6">
        <v>108189</v>
      </c>
      <c r="B3537" s="6">
        <v>108189002</v>
      </c>
      <c r="C3537" s="14">
        <v>43213</v>
      </c>
      <c r="D3537" s="15">
        <v>611.38</v>
      </c>
      <c r="E3537" s="15">
        <v>709.2</v>
      </c>
    </row>
    <row r="3538" spans="1:5" ht="15.75" customHeight="1" x14ac:dyDescent="0.35">
      <c r="A3538" s="6">
        <v>58569</v>
      </c>
      <c r="B3538" s="6">
        <v>58569002</v>
      </c>
      <c r="C3538" s="14">
        <v>43214</v>
      </c>
      <c r="D3538" s="15">
        <v>2756.25</v>
      </c>
      <c r="E3538" s="15">
        <v>3197.25</v>
      </c>
    </row>
    <row r="3539" spans="1:5" ht="15.75" customHeight="1" x14ac:dyDescent="0.35">
      <c r="A3539" s="6">
        <v>69824</v>
      </c>
      <c r="B3539" s="6">
        <v>69824002</v>
      </c>
      <c r="C3539" s="14">
        <v>43214</v>
      </c>
      <c r="D3539" s="15">
        <v>1155.53</v>
      </c>
      <c r="E3539" s="15">
        <v>1340.42</v>
      </c>
    </row>
    <row r="3540" spans="1:5" ht="15.75" customHeight="1" x14ac:dyDescent="0.35">
      <c r="A3540" s="6">
        <v>72354</v>
      </c>
      <c r="B3540" s="6">
        <v>72354002</v>
      </c>
      <c r="C3540" s="14">
        <v>43214</v>
      </c>
      <c r="D3540" s="15">
        <v>2723.95</v>
      </c>
      <c r="E3540" s="15">
        <v>3159.7799999999997</v>
      </c>
    </row>
    <row r="3541" spans="1:5" ht="15.75" customHeight="1" x14ac:dyDescent="0.35">
      <c r="A3541" s="6">
        <v>72514</v>
      </c>
      <c r="B3541" s="6">
        <v>72514002</v>
      </c>
      <c r="C3541" s="14">
        <v>43214</v>
      </c>
      <c r="D3541" s="15">
        <v>2570.9</v>
      </c>
      <c r="E3541" s="15">
        <v>2982.24</v>
      </c>
    </row>
    <row r="3542" spans="1:5" ht="15.75" customHeight="1" x14ac:dyDescent="0.35">
      <c r="A3542" s="6">
        <v>82404</v>
      </c>
      <c r="B3542" s="6">
        <v>82404002</v>
      </c>
      <c r="C3542" s="14">
        <v>43214</v>
      </c>
      <c r="D3542" s="15">
        <v>1449.59</v>
      </c>
      <c r="E3542" s="15">
        <v>1681.53</v>
      </c>
    </row>
    <row r="3543" spans="1:5" ht="15.75" customHeight="1" x14ac:dyDescent="0.35">
      <c r="A3543" s="6">
        <v>84109</v>
      </c>
      <c r="B3543" s="6">
        <v>84109002</v>
      </c>
      <c r="C3543" s="14">
        <v>43214</v>
      </c>
      <c r="D3543" s="15">
        <v>1220.52</v>
      </c>
      <c r="E3543" s="15">
        <v>1415.8000000000002</v>
      </c>
    </row>
    <row r="3544" spans="1:5" ht="15.75" customHeight="1" x14ac:dyDescent="0.35">
      <c r="A3544" s="6">
        <v>89999</v>
      </c>
      <c r="B3544" s="6">
        <v>89999002</v>
      </c>
      <c r="C3544" s="14">
        <v>43214</v>
      </c>
      <c r="D3544" s="15">
        <v>604.4</v>
      </c>
      <c r="E3544" s="15">
        <v>701.1</v>
      </c>
    </row>
    <row r="3545" spans="1:5" ht="15.75" customHeight="1" x14ac:dyDescent="0.35">
      <c r="A3545" s="6">
        <v>100079</v>
      </c>
      <c r="B3545" s="6">
        <v>100079002</v>
      </c>
      <c r="C3545" s="14">
        <v>43214</v>
      </c>
      <c r="D3545" s="15">
        <v>1111.1400000000001</v>
      </c>
      <c r="E3545" s="15">
        <v>1288.92</v>
      </c>
    </row>
    <row r="3546" spans="1:5" ht="15.75" customHeight="1" x14ac:dyDescent="0.35">
      <c r="A3546" s="6">
        <v>106729</v>
      </c>
      <c r="B3546" s="6">
        <v>106729002</v>
      </c>
      <c r="C3546" s="14">
        <v>43214</v>
      </c>
      <c r="D3546" s="15">
        <v>1486.47</v>
      </c>
      <c r="E3546" s="15">
        <v>1724.3000000000002</v>
      </c>
    </row>
    <row r="3547" spans="1:5" ht="15.75" customHeight="1" x14ac:dyDescent="0.35">
      <c r="A3547" s="6">
        <v>108679</v>
      </c>
      <c r="B3547" s="6">
        <v>108679002</v>
      </c>
      <c r="C3547" s="14">
        <v>43214</v>
      </c>
      <c r="D3547" s="15">
        <v>3143.66</v>
      </c>
      <c r="E3547" s="15">
        <v>3646.65</v>
      </c>
    </row>
    <row r="3548" spans="1:5" ht="15.75" customHeight="1" x14ac:dyDescent="0.35">
      <c r="A3548" s="6">
        <v>58424</v>
      </c>
      <c r="B3548" s="6">
        <v>58424002</v>
      </c>
      <c r="C3548" s="14">
        <v>43215</v>
      </c>
      <c r="D3548" s="15">
        <v>1095.56</v>
      </c>
      <c r="E3548" s="15">
        <v>1270.8499999999999</v>
      </c>
    </row>
    <row r="3549" spans="1:5" ht="15.75" customHeight="1" x14ac:dyDescent="0.35">
      <c r="A3549" s="6">
        <v>62269</v>
      </c>
      <c r="B3549" s="6">
        <v>62269002</v>
      </c>
      <c r="C3549" s="14">
        <v>43215</v>
      </c>
      <c r="D3549" s="15">
        <v>785.21</v>
      </c>
      <c r="E3549" s="15">
        <v>910.84</v>
      </c>
    </row>
    <row r="3550" spans="1:5" ht="15.75" customHeight="1" x14ac:dyDescent="0.35">
      <c r="A3550" s="6">
        <v>86679</v>
      </c>
      <c r="B3550" s="6">
        <v>86679002</v>
      </c>
      <c r="C3550" s="14">
        <v>43215</v>
      </c>
      <c r="D3550" s="15">
        <v>2034.21</v>
      </c>
      <c r="E3550" s="15">
        <v>2359.6799999999998</v>
      </c>
    </row>
    <row r="3551" spans="1:5" ht="15.75" customHeight="1" x14ac:dyDescent="0.35">
      <c r="A3551" s="6">
        <v>96569</v>
      </c>
      <c r="B3551" s="6">
        <v>96569002</v>
      </c>
      <c r="C3551" s="14">
        <v>43215</v>
      </c>
      <c r="D3551" s="15">
        <v>230.38</v>
      </c>
      <c r="E3551" s="15">
        <v>267.24</v>
      </c>
    </row>
    <row r="3552" spans="1:5" ht="15.75" customHeight="1" x14ac:dyDescent="0.35">
      <c r="A3552" s="6">
        <v>96979</v>
      </c>
      <c r="B3552" s="6">
        <v>96979002</v>
      </c>
      <c r="C3552" s="14">
        <v>43215</v>
      </c>
      <c r="D3552" s="15">
        <v>416.04</v>
      </c>
      <c r="E3552" s="15">
        <v>482.61</v>
      </c>
    </row>
    <row r="3553" spans="1:5" ht="15.75" customHeight="1" x14ac:dyDescent="0.35">
      <c r="A3553" s="6">
        <v>98774</v>
      </c>
      <c r="B3553" s="6">
        <v>98774002</v>
      </c>
      <c r="C3553" s="14">
        <v>43215</v>
      </c>
      <c r="D3553" s="15">
        <v>368.95</v>
      </c>
      <c r="E3553" s="15">
        <v>427.98</v>
      </c>
    </row>
    <row r="3554" spans="1:5" ht="15.75" customHeight="1" x14ac:dyDescent="0.35">
      <c r="A3554" s="6">
        <v>109029</v>
      </c>
      <c r="B3554" s="6">
        <v>109029002</v>
      </c>
      <c r="C3554" s="14">
        <v>43215</v>
      </c>
      <c r="D3554" s="15">
        <v>134.13999999999999</v>
      </c>
      <c r="E3554" s="15">
        <v>155.6</v>
      </c>
    </row>
    <row r="3555" spans="1:5" ht="15.75" customHeight="1" x14ac:dyDescent="0.35">
      <c r="A3555" s="6">
        <v>109264</v>
      </c>
      <c r="B3555" s="6">
        <v>109264002</v>
      </c>
      <c r="C3555" s="14">
        <v>43215</v>
      </c>
      <c r="D3555" s="15">
        <v>228</v>
      </c>
      <c r="E3555" s="15">
        <v>264.48</v>
      </c>
    </row>
    <row r="3556" spans="1:5" ht="15.75" customHeight="1" x14ac:dyDescent="0.35">
      <c r="A3556" s="6">
        <v>58074</v>
      </c>
      <c r="B3556" s="6">
        <v>58074002</v>
      </c>
      <c r="C3556" s="14">
        <v>43216</v>
      </c>
      <c r="D3556" s="15">
        <v>593.22</v>
      </c>
      <c r="E3556" s="15">
        <v>688.14</v>
      </c>
    </row>
    <row r="3557" spans="1:5" ht="15.75" customHeight="1" x14ac:dyDescent="0.35">
      <c r="A3557" s="6">
        <v>60029</v>
      </c>
      <c r="B3557" s="6">
        <v>60029002</v>
      </c>
      <c r="C3557" s="14">
        <v>43216</v>
      </c>
      <c r="D3557" s="15">
        <v>2322.73</v>
      </c>
      <c r="E3557" s="15">
        <v>2694.3700000000003</v>
      </c>
    </row>
    <row r="3558" spans="1:5" ht="15.75" customHeight="1" x14ac:dyDescent="0.35">
      <c r="A3558" s="6">
        <v>65419</v>
      </c>
      <c r="B3558" s="6">
        <v>65419002</v>
      </c>
      <c r="C3558" s="14">
        <v>43216</v>
      </c>
      <c r="D3558" s="15">
        <v>703.83</v>
      </c>
      <c r="E3558" s="15">
        <v>816.44</v>
      </c>
    </row>
    <row r="3559" spans="1:5" ht="15.75" customHeight="1" x14ac:dyDescent="0.35">
      <c r="A3559" s="6">
        <v>74974</v>
      </c>
      <c r="B3559" s="6">
        <v>74974002</v>
      </c>
      <c r="C3559" s="14">
        <v>43216</v>
      </c>
      <c r="D3559" s="15">
        <v>1437.83</v>
      </c>
      <c r="E3559" s="15">
        <v>1667.88</v>
      </c>
    </row>
    <row r="3560" spans="1:5" ht="15.75" customHeight="1" x14ac:dyDescent="0.35">
      <c r="A3560" s="6">
        <v>81679</v>
      </c>
      <c r="B3560" s="6">
        <v>81679002</v>
      </c>
      <c r="C3560" s="14">
        <v>43216</v>
      </c>
      <c r="D3560" s="15">
        <v>285.98</v>
      </c>
      <c r="E3560" s="15">
        <v>331.74</v>
      </c>
    </row>
    <row r="3561" spans="1:5" ht="15.75" customHeight="1" x14ac:dyDescent="0.35">
      <c r="A3561" s="6">
        <v>90709</v>
      </c>
      <c r="B3561" s="6">
        <v>90709002</v>
      </c>
      <c r="C3561" s="14">
        <v>43216</v>
      </c>
      <c r="D3561" s="15">
        <v>2153.79</v>
      </c>
      <c r="E3561" s="15">
        <v>2498.4</v>
      </c>
    </row>
    <row r="3562" spans="1:5" ht="15.75" customHeight="1" x14ac:dyDescent="0.35">
      <c r="A3562" s="6">
        <v>102559</v>
      </c>
      <c r="B3562" s="6">
        <v>102559002</v>
      </c>
      <c r="C3562" s="14">
        <v>43216</v>
      </c>
      <c r="D3562" s="15">
        <v>393.38</v>
      </c>
      <c r="E3562" s="15">
        <v>456.32</v>
      </c>
    </row>
    <row r="3563" spans="1:5" ht="15.75" customHeight="1" x14ac:dyDescent="0.35">
      <c r="A3563" s="6">
        <v>108394</v>
      </c>
      <c r="B3563" s="6">
        <v>108394002</v>
      </c>
      <c r="C3563" s="14">
        <v>43216</v>
      </c>
      <c r="D3563" s="15">
        <v>56.52</v>
      </c>
      <c r="E3563" s="15">
        <v>65.56</v>
      </c>
    </row>
    <row r="3564" spans="1:5" ht="15.75" customHeight="1" x14ac:dyDescent="0.35">
      <c r="A3564" s="6">
        <v>54939</v>
      </c>
      <c r="B3564" s="6">
        <v>54939002</v>
      </c>
      <c r="C3564" s="14">
        <v>43217</v>
      </c>
      <c r="D3564" s="15">
        <v>2376.85</v>
      </c>
      <c r="E3564" s="15">
        <v>2757.1499999999996</v>
      </c>
    </row>
    <row r="3565" spans="1:5" ht="15.75" customHeight="1" x14ac:dyDescent="0.35">
      <c r="A3565" s="6">
        <v>59244</v>
      </c>
      <c r="B3565" s="6">
        <v>59244002</v>
      </c>
      <c r="C3565" s="14">
        <v>43217</v>
      </c>
      <c r="D3565" s="15">
        <v>121.59</v>
      </c>
      <c r="E3565" s="15">
        <v>141.04</v>
      </c>
    </row>
    <row r="3566" spans="1:5" ht="15.75" customHeight="1" x14ac:dyDescent="0.35">
      <c r="A3566" s="6">
        <v>65504</v>
      </c>
      <c r="B3566" s="6">
        <v>65504002</v>
      </c>
      <c r="C3566" s="14">
        <v>43217</v>
      </c>
      <c r="D3566" s="15">
        <v>2202.11</v>
      </c>
      <c r="E3566" s="15">
        <v>2554.4499999999998</v>
      </c>
    </row>
    <row r="3567" spans="1:5" ht="15.75" customHeight="1" x14ac:dyDescent="0.35">
      <c r="A3567" s="6">
        <v>77589</v>
      </c>
      <c r="B3567" s="6">
        <v>77589002</v>
      </c>
      <c r="C3567" s="14">
        <v>43217</v>
      </c>
      <c r="D3567" s="15">
        <v>613.15</v>
      </c>
      <c r="E3567" s="15">
        <v>711.25</v>
      </c>
    </row>
    <row r="3568" spans="1:5" ht="15.75" customHeight="1" x14ac:dyDescent="0.35">
      <c r="A3568" s="6">
        <v>86554</v>
      </c>
      <c r="B3568" s="6">
        <v>86554002</v>
      </c>
      <c r="C3568" s="14">
        <v>43217</v>
      </c>
      <c r="D3568" s="15">
        <v>835.59</v>
      </c>
      <c r="E3568" s="15">
        <v>969.29</v>
      </c>
    </row>
    <row r="3569" spans="1:5" ht="15.75" customHeight="1" x14ac:dyDescent="0.35">
      <c r="A3569" s="6">
        <v>95319</v>
      </c>
      <c r="B3569" s="6">
        <v>95319002</v>
      </c>
      <c r="C3569" s="14">
        <v>43217</v>
      </c>
      <c r="D3569" s="15">
        <v>864.7</v>
      </c>
      <c r="E3569" s="15">
        <v>1003.0500000000001</v>
      </c>
    </row>
    <row r="3570" spans="1:5" ht="15.75" customHeight="1" x14ac:dyDescent="0.35">
      <c r="A3570" s="6">
        <v>99659</v>
      </c>
      <c r="B3570" s="6">
        <v>99659002</v>
      </c>
      <c r="C3570" s="14">
        <v>43217</v>
      </c>
      <c r="D3570" s="15">
        <v>2297.9899999999998</v>
      </c>
      <c r="E3570" s="15">
        <v>2665.67</v>
      </c>
    </row>
    <row r="3571" spans="1:5" ht="15.75" customHeight="1" x14ac:dyDescent="0.35">
      <c r="A3571" s="6">
        <v>100739</v>
      </c>
      <c r="B3571" s="6">
        <v>100739002</v>
      </c>
      <c r="C3571" s="14">
        <v>43217</v>
      </c>
      <c r="D3571" s="15">
        <v>1530.96</v>
      </c>
      <c r="E3571" s="15">
        <v>1775.91</v>
      </c>
    </row>
    <row r="3572" spans="1:5" ht="15.75" customHeight="1" x14ac:dyDescent="0.35">
      <c r="A3572" s="6">
        <v>100969</v>
      </c>
      <c r="B3572" s="6">
        <v>100969002</v>
      </c>
      <c r="C3572" s="14">
        <v>43217</v>
      </c>
      <c r="D3572" s="15">
        <v>1176.75</v>
      </c>
      <c r="E3572" s="15">
        <v>1365.03</v>
      </c>
    </row>
    <row r="3573" spans="1:5" ht="15.75" customHeight="1" x14ac:dyDescent="0.35">
      <c r="A3573" s="6">
        <v>61629</v>
      </c>
      <c r="B3573" s="6">
        <v>61629002</v>
      </c>
      <c r="C3573" s="14">
        <v>43218</v>
      </c>
      <c r="D3573" s="15">
        <v>817.52</v>
      </c>
      <c r="E3573" s="15">
        <v>948.32</v>
      </c>
    </row>
    <row r="3574" spans="1:5" ht="15.75" customHeight="1" x14ac:dyDescent="0.35">
      <c r="A3574" s="6">
        <v>80194</v>
      </c>
      <c r="B3574" s="6">
        <v>80194002</v>
      </c>
      <c r="C3574" s="14">
        <v>43218</v>
      </c>
      <c r="D3574" s="15">
        <v>166.68</v>
      </c>
      <c r="E3574" s="15">
        <v>193.35000000000002</v>
      </c>
    </row>
    <row r="3575" spans="1:5" ht="15.75" customHeight="1" x14ac:dyDescent="0.35">
      <c r="A3575" s="6">
        <v>82184</v>
      </c>
      <c r="B3575" s="6">
        <v>82184002</v>
      </c>
      <c r="C3575" s="14">
        <v>43218</v>
      </c>
      <c r="D3575" s="15">
        <v>712.6</v>
      </c>
      <c r="E3575" s="15">
        <v>826.62</v>
      </c>
    </row>
    <row r="3576" spans="1:5" ht="15.75" customHeight="1" x14ac:dyDescent="0.35">
      <c r="A3576" s="6">
        <v>90184</v>
      </c>
      <c r="B3576" s="6">
        <v>90184002</v>
      </c>
      <c r="C3576" s="14">
        <v>43218</v>
      </c>
      <c r="D3576" s="15">
        <v>202.65</v>
      </c>
      <c r="E3576" s="15">
        <v>235.07</v>
      </c>
    </row>
    <row r="3577" spans="1:5" ht="15.75" customHeight="1" x14ac:dyDescent="0.35">
      <c r="A3577" s="6">
        <v>107034</v>
      </c>
      <c r="B3577" s="6">
        <v>107034002</v>
      </c>
      <c r="C3577" s="14">
        <v>43218</v>
      </c>
      <c r="D3577" s="15">
        <v>867.72</v>
      </c>
      <c r="E3577" s="15">
        <v>1006.56</v>
      </c>
    </row>
    <row r="3578" spans="1:5" ht="15.75" customHeight="1" x14ac:dyDescent="0.35">
      <c r="A3578" s="6">
        <v>107604</v>
      </c>
      <c r="B3578" s="6">
        <v>107604002</v>
      </c>
      <c r="C3578" s="14">
        <v>43218</v>
      </c>
      <c r="D3578" s="15">
        <v>2949.72</v>
      </c>
      <c r="E3578" s="15">
        <v>3421.68</v>
      </c>
    </row>
    <row r="3579" spans="1:5" ht="15.75" customHeight="1" x14ac:dyDescent="0.35">
      <c r="A3579" s="6">
        <v>56584</v>
      </c>
      <c r="B3579" s="6">
        <v>56584002</v>
      </c>
      <c r="C3579" s="14">
        <v>43219</v>
      </c>
      <c r="D3579" s="15">
        <v>3154.09</v>
      </c>
      <c r="E3579" s="15">
        <v>3658.74</v>
      </c>
    </row>
    <row r="3580" spans="1:5" ht="15.75" customHeight="1" x14ac:dyDescent="0.35">
      <c r="A3580" s="6">
        <v>70929</v>
      </c>
      <c r="B3580" s="6">
        <v>70929002</v>
      </c>
      <c r="C3580" s="14">
        <v>43219</v>
      </c>
      <c r="D3580" s="15">
        <v>1525.14</v>
      </c>
      <c r="E3580" s="15">
        <v>1769.16</v>
      </c>
    </row>
    <row r="3581" spans="1:5" ht="15.75" customHeight="1" x14ac:dyDescent="0.35">
      <c r="A3581" s="6">
        <v>73009</v>
      </c>
      <c r="B3581" s="6">
        <v>73009002</v>
      </c>
      <c r="C3581" s="14">
        <v>43219</v>
      </c>
      <c r="D3581" s="15">
        <v>161.59</v>
      </c>
      <c r="E3581" s="15">
        <v>187.44</v>
      </c>
    </row>
    <row r="3582" spans="1:5" ht="15.75" customHeight="1" x14ac:dyDescent="0.35">
      <c r="A3582" s="6">
        <v>92259</v>
      </c>
      <c r="B3582" s="6">
        <v>92259002</v>
      </c>
      <c r="C3582" s="14">
        <v>43219</v>
      </c>
      <c r="D3582" s="15">
        <v>1674.05</v>
      </c>
      <c r="E3582" s="15">
        <v>1941.9</v>
      </c>
    </row>
    <row r="3583" spans="1:5" ht="15.75" customHeight="1" x14ac:dyDescent="0.35">
      <c r="A3583" s="6">
        <v>92444</v>
      </c>
      <c r="B3583" s="6">
        <v>92444002</v>
      </c>
      <c r="C3583" s="14">
        <v>43219</v>
      </c>
      <c r="D3583" s="15">
        <v>1903.07</v>
      </c>
      <c r="E3583" s="15">
        <v>2207.56</v>
      </c>
    </row>
    <row r="3584" spans="1:5" ht="15.75" customHeight="1" x14ac:dyDescent="0.35">
      <c r="A3584" s="6">
        <v>92649</v>
      </c>
      <c r="B3584" s="6">
        <v>92649002</v>
      </c>
      <c r="C3584" s="14">
        <v>43219</v>
      </c>
      <c r="D3584" s="15">
        <v>3110.82</v>
      </c>
      <c r="E3584" s="15">
        <v>3608.55</v>
      </c>
    </row>
    <row r="3585" spans="1:5" ht="15.75" customHeight="1" x14ac:dyDescent="0.35">
      <c r="A3585" s="6">
        <v>94704</v>
      </c>
      <c r="B3585" s="6">
        <v>94704002</v>
      </c>
      <c r="C3585" s="14">
        <v>43219</v>
      </c>
      <c r="D3585" s="15">
        <v>542.12</v>
      </c>
      <c r="E3585" s="15">
        <v>628.86</v>
      </c>
    </row>
    <row r="3586" spans="1:5" ht="15.75" customHeight="1" x14ac:dyDescent="0.35">
      <c r="A3586" s="6">
        <v>96824</v>
      </c>
      <c r="B3586" s="6">
        <v>96824002</v>
      </c>
      <c r="C3586" s="14">
        <v>43219</v>
      </c>
      <c r="D3586" s="15">
        <v>612.47</v>
      </c>
      <c r="E3586" s="15">
        <v>710.46</v>
      </c>
    </row>
    <row r="3587" spans="1:5" ht="15.75" customHeight="1" x14ac:dyDescent="0.35">
      <c r="A3587" s="6">
        <v>96939</v>
      </c>
      <c r="B3587" s="6">
        <v>96939002</v>
      </c>
      <c r="C3587" s="14">
        <v>43219</v>
      </c>
      <c r="D3587" s="15">
        <v>1330.16</v>
      </c>
      <c r="E3587" s="15">
        <v>1542.9900000000002</v>
      </c>
    </row>
    <row r="3588" spans="1:5" ht="15.75" customHeight="1" x14ac:dyDescent="0.35">
      <c r="A3588" s="6">
        <v>100634</v>
      </c>
      <c r="B3588" s="6">
        <v>100634002</v>
      </c>
      <c r="C3588" s="14">
        <v>43219</v>
      </c>
      <c r="D3588" s="15">
        <v>1295.02</v>
      </c>
      <c r="E3588" s="15">
        <v>1502.22</v>
      </c>
    </row>
    <row r="3589" spans="1:5" ht="15.75" customHeight="1" x14ac:dyDescent="0.35">
      <c r="A3589" s="6">
        <v>107599</v>
      </c>
      <c r="B3589" s="6">
        <v>107599002</v>
      </c>
      <c r="C3589" s="14">
        <v>43219</v>
      </c>
      <c r="D3589" s="15">
        <v>3036.72</v>
      </c>
      <c r="E3589" s="15">
        <v>3522.6000000000004</v>
      </c>
    </row>
    <row r="3590" spans="1:5" ht="15.75" customHeight="1" x14ac:dyDescent="0.35">
      <c r="A3590" s="6">
        <v>108664</v>
      </c>
      <c r="B3590" s="6">
        <v>108664002</v>
      </c>
      <c r="C3590" s="14">
        <v>43219</v>
      </c>
      <c r="D3590" s="15">
        <v>783.43</v>
      </c>
      <c r="E3590" s="15">
        <v>908.78</v>
      </c>
    </row>
    <row r="3591" spans="1:5" ht="15.75" customHeight="1" x14ac:dyDescent="0.35">
      <c r="A3591" s="6">
        <v>55389</v>
      </c>
      <c r="B3591" s="6">
        <v>55389002</v>
      </c>
      <c r="C3591" s="14">
        <v>43220</v>
      </c>
      <c r="D3591" s="15">
        <v>1375.45</v>
      </c>
      <c r="E3591" s="15">
        <v>1595.52</v>
      </c>
    </row>
    <row r="3592" spans="1:5" ht="15.75" customHeight="1" x14ac:dyDescent="0.35">
      <c r="A3592" s="6">
        <v>55529</v>
      </c>
      <c r="B3592" s="6">
        <v>55529002</v>
      </c>
      <c r="C3592" s="14">
        <v>43220</v>
      </c>
      <c r="D3592" s="15">
        <v>463.01</v>
      </c>
      <c r="E3592" s="15">
        <v>537.09</v>
      </c>
    </row>
    <row r="3593" spans="1:5" ht="15.75" customHeight="1" x14ac:dyDescent="0.35">
      <c r="A3593" s="6">
        <v>60394</v>
      </c>
      <c r="B3593" s="6">
        <v>60394002</v>
      </c>
      <c r="C3593" s="14">
        <v>43220</v>
      </c>
      <c r="D3593" s="15">
        <v>192.88</v>
      </c>
      <c r="E3593" s="15">
        <v>223.74</v>
      </c>
    </row>
    <row r="3594" spans="1:5" ht="15.75" customHeight="1" x14ac:dyDescent="0.35">
      <c r="A3594" s="6">
        <v>62734</v>
      </c>
      <c r="B3594" s="6">
        <v>62734002</v>
      </c>
      <c r="C3594" s="14">
        <v>43220</v>
      </c>
      <c r="D3594" s="15">
        <v>436.38</v>
      </c>
      <c r="E3594" s="15">
        <v>506.2</v>
      </c>
    </row>
    <row r="3595" spans="1:5" ht="15.75" customHeight="1" x14ac:dyDescent="0.35">
      <c r="A3595" s="6">
        <v>74109</v>
      </c>
      <c r="B3595" s="6">
        <v>74109002</v>
      </c>
      <c r="C3595" s="14">
        <v>43220</v>
      </c>
      <c r="D3595" s="15">
        <v>676.22</v>
      </c>
      <c r="E3595" s="15">
        <v>784.41000000000008</v>
      </c>
    </row>
    <row r="3596" spans="1:5" ht="15.75" customHeight="1" x14ac:dyDescent="0.35">
      <c r="A3596" s="6">
        <v>91469</v>
      </c>
      <c r="B3596" s="6">
        <v>91469002</v>
      </c>
      <c r="C3596" s="14">
        <v>43220</v>
      </c>
      <c r="D3596" s="15">
        <v>512.41</v>
      </c>
      <c r="E3596" s="15">
        <v>594.39</v>
      </c>
    </row>
    <row r="3597" spans="1:5" ht="15.75" customHeight="1" x14ac:dyDescent="0.35">
      <c r="A3597" s="6">
        <v>94174</v>
      </c>
      <c r="B3597" s="6">
        <v>94174002</v>
      </c>
      <c r="C3597" s="14">
        <v>43220</v>
      </c>
      <c r="D3597" s="15">
        <v>2580.34</v>
      </c>
      <c r="E3597" s="15">
        <v>2993.2</v>
      </c>
    </row>
    <row r="3598" spans="1:5" ht="15.75" customHeight="1" x14ac:dyDescent="0.35">
      <c r="A3598" s="6">
        <v>56344</v>
      </c>
      <c r="B3598" s="6">
        <v>56344002</v>
      </c>
      <c r="C3598" s="14">
        <v>43221</v>
      </c>
      <c r="D3598" s="15">
        <v>790.45</v>
      </c>
      <c r="E3598" s="15">
        <v>916.92</v>
      </c>
    </row>
    <row r="3599" spans="1:5" ht="15.75" customHeight="1" x14ac:dyDescent="0.35">
      <c r="A3599" s="6">
        <v>62069</v>
      </c>
      <c r="B3599" s="6">
        <v>62069002</v>
      </c>
      <c r="C3599" s="14">
        <v>43221</v>
      </c>
      <c r="D3599" s="15">
        <v>2268</v>
      </c>
      <c r="E3599" s="15">
        <v>2630.88</v>
      </c>
    </row>
    <row r="3600" spans="1:5" ht="15.75" customHeight="1" x14ac:dyDescent="0.35">
      <c r="A3600" s="6">
        <v>63904</v>
      </c>
      <c r="B3600" s="6">
        <v>63904002</v>
      </c>
      <c r="C3600" s="14">
        <v>43221</v>
      </c>
      <c r="D3600" s="15">
        <v>720.13</v>
      </c>
      <c r="E3600" s="15">
        <v>835.34999999999991</v>
      </c>
    </row>
    <row r="3601" spans="1:5" ht="15.75" customHeight="1" x14ac:dyDescent="0.35">
      <c r="A3601" s="6">
        <v>74059</v>
      </c>
      <c r="B3601" s="6">
        <v>74059002</v>
      </c>
      <c r="C3601" s="14">
        <v>43221</v>
      </c>
      <c r="D3601" s="15">
        <v>1102.69</v>
      </c>
      <c r="E3601" s="15">
        <v>1279.1199999999999</v>
      </c>
    </row>
    <row r="3602" spans="1:5" ht="15.75" customHeight="1" x14ac:dyDescent="0.35">
      <c r="A3602" s="6">
        <v>76879</v>
      </c>
      <c r="B3602" s="6">
        <v>76879002</v>
      </c>
      <c r="C3602" s="14">
        <v>43221</v>
      </c>
      <c r="D3602" s="15">
        <v>778.86</v>
      </c>
      <c r="E3602" s="15">
        <v>903.48</v>
      </c>
    </row>
    <row r="3603" spans="1:5" ht="15.75" customHeight="1" x14ac:dyDescent="0.35">
      <c r="A3603" s="6">
        <v>82719</v>
      </c>
      <c r="B3603" s="6">
        <v>82719002</v>
      </c>
      <c r="C3603" s="14">
        <v>43221</v>
      </c>
      <c r="D3603" s="15">
        <v>2311.7199999999998</v>
      </c>
      <c r="E3603" s="15">
        <v>2681.6000000000004</v>
      </c>
    </row>
    <row r="3604" spans="1:5" ht="15.75" customHeight="1" x14ac:dyDescent="0.35">
      <c r="A3604" s="6">
        <v>90454</v>
      </c>
      <c r="B3604" s="6">
        <v>90454002</v>
      </c>
      <c r="C3604" s="14">
        <v>43221</v>
      </c>
      <c r="D3604" s="15">
        <v>838.86</v>
      </c>
      <c r="E3604" s="15">
        <v>973.08</v>
      </c>
    </row>
    <row r="3605" spans="1:5" ht="15.75" customHeight="1" x14ac:dyDescent="0.35">
      <c r="A3605" s="6">
        <v>91914</v>
      </c>
      <c r="B3605" s="6">
        <v>91914002</v>
      </c>
      <c r="C3605" s="14">
        <v>43221</v>
      </c>
      <c r="D3605" s="15">
        <v>61.11</v>
      </c>
      <c r="E3605" s="15">
        <v>70.89</v>
      </c>
    </row>
    <row r="3606" spans="1:5" ht="15.75" customHeight="1" x14ac:dyDescent="0.35">
      <c r="A3606" s="6">
        <v>93899</v>
      </c>
      <c r="B3606" s="6">
        <v>93899002</v>
      </c>
      <c r="C3606" s="14">
        <v>43221</v>
      </c>
      <c r="D3606" s="15">
        <v>592.89</v>
      </c>
      <c r="E3606" s="15">
        <v>687.75</v>
      </c>
    </row>
    <row r="3607" spans="1:5" ht="15.75" customHeight="1" x14ac:dyDescent="0.35">
      <c r="A3607" s="6">
        <v>100694</v>
      </c>
      <c r="B3607" s="6">
        <v>100694002</v>
      </c>
      <c r="C3607" s="14">
        <v>43221</v>
      </c>
      <c r="D3607" s="15">
        <v>440.78</v>
      </c>
      <c r="E3607" s="15">
        <v>511.3</v>
      </c>
    </row>
    <row r="3608" spans="1:5" ht="15.75" customHeight="1" x14ac:dyDescent="0.35">
      <c r="A3608" s="6">
        <v>60469</v>
      </c>
      <c r="B3608" s="6">
        <v>60469002</v>
      </c>
      <c r="C3608" s="14">
        <v>43222</v>
      </c>
      <c r="D3608" s="15">
        <v>63.78</v>
      </c>
      <c r="E3608" s="15">
        <v>73.98</v>
      </c>
    </row>
    <row r="3609" spans="1:5" ht="15.75" customHeight="1" x14ac:dyDescent="0.35">
      <c r="A3609" s="6">
        <v>89714</v>
      </c>
      <c r="B3609" s="6">
        <v>89714002</v>
      </c>
      <c r="C3609" s="14">
        <v>43222</v>
      </c>
      <c r="D3609" s="15">
        <v>1786.55</v>
      </c>
      <c r="E3609" s="15">
        <v>2072.3999999999996</v>
      </c>
    </row>
    <row r="3610" spans="1:5" ht="15.75" customHeight="1" x14ac:dyDescent="0.35">
      <c r="A3610" s="6">
        <v>93799</v>
      </c>
      <c r="B3610" s="6">
        <v>93799002</v>
      </c>
      <c r="C3610" s="14">
        <v>43222</v>
      </c>
      <c r="D3610" s="15">
        <v>3574.24</v>
      </c>
      <c r="E3610" s="15">
        <v>4146.12</v>
      </c>
    </row>
    <row r="3611" spans="1:5" ht="15.75" customHeight="1" x14ac:dyDescent="0.35">
      <c r="A3611" s="6">
        <v>97354</v>
      </c>
      <c r="B3611" s="6">
        <v>97354002</v>
      </c>
      <c r="C3611" s="14">
        <v>43222</v>
      </c>
      <c r="D3611" s="15">
        <v>659.09</v>
      </c>
      <c r="E3611" s="15">
        <v>764.54</v>
      </c>
    </row>
    <row r="3612" spans="1:5" ht="15.75" customHeight="1" x14ac:dyDescent="0.35">
      <c r="A3612" s="6">
        <v>101989</v>
      </c>
      <c r="B3612" s="6">
        <v>101989002</v>
      </c>
      <c r="C3612" s="14">
        <v>43222</v>
      </c>
      <c r="D3612" s="15">
        <v>32.979999999999997</v>
      </c>
      <c r="E3612" s="15">
        <v>38.26</v>
      </c>
    </row>
    <row r="3613" spans="1:5" ht="15.75" customHeight="1" x14ac:dyDescent="0.35">
      <c r="A3613" s="6">
        <v>104909</v>
      </c>
      <c r="B3613" s="6">
        <v>104909002</v>
      </c>
      <c r="C3613" s="14">
        <v>43222</v>
      </c>
      <c r="D3613" s="15">
        <v>2157.79</v>
      </c>
      <c r="E3613" s="15">
        <v>2503.04</v>
      </c>
    </row>
    <row r="3614" spans="1:5" ht="15.75" customHeight="1" x14ac:dyDescent="0.35">
      <c r="A3614" s="6">
        <v>73214</v>
      </c>
      <c r="B3614" s="6">
        <v>73214002</v>
      </c>
      <c r="C3614" s="14">
        <v>43223</v>
      </c>
      <c r="D3614" s="15">
        <v>2073.2399999999998</v>
      </c>
      <c r="E3614" s="15">
        <v>2404.96</v>
      </c>
    </row>
    <row r="3615" spans="1:5" ht="15.75" customHeight="1" x14ac:dyDescent="0.35">
      <c r="A3615" s="6">
        <v>86599</v>
      </c>
      <c r="B3615" s="6">
        <v>86599002</v>
      </c>
      <c r="C3615" s="14">
        <v>43223</v>
      </c>
      <c r="D3615" s="15">
        <v>1192.57</v>
      </c>
      <c r="E3615" s="15">
        <v>1383.38</v>
      </c>
    </row>
    <row r="3616" spans="1:5" ht="15.75" customHeight="1" x14ac:dyDescent="0.35">
      <c r="A3616" s="6">
        <v>87359</v>
      </c>
      <c r="B3616" s="6">
        <v>87359002</v>
      </c>
      <c r="C3616" s="14">
        <v>43223</v>
      </c>
      <c r="D3616" s="15">
        <v>923.38</v>
      </c>
      <c r="E3616" s="15">
        <v>1071.1199999999999</v>
      </c>
    </row>
    <row r="3617" spans="1:5" ht="15.75" customHeight="1" x14ac:dyDescent="0.35">
      <c r="A3617" s="6">
        <v>92729</v>
      </c>
      <c r="B3617" s="6">
        <v>92729002</v>
      </c>
      <c r="C3617" s="14">
        <v>43223</v>
      </c>
      <c r="D3617" s="15">
        <v>1660.79</v>
      </c>
      <c r="E3617" s="15">
        <v>1926.52</v>
      </c>
    </row>
    <row r="3618" spans="1:5" ht="15.75" customHeight="1" x14ac:dyDescent="0.35">
      <c r="A3618" s="6">
        <v>103664</v>
      </c>
      <c r="B3618" s="6">
        <v>103664002</v>
      </c>
      <c r="C3618" s="14">
        <v>43223</v>
      </c>
      <c r="D3618" s="15">
        <v>168.5</v>
      </c>
      <c r="E3618" s="15">
        <v>195.46</v>
      </c>
    </row>
    <row r="3619" spans="1:5" ht="15.75" customHeight="1" x14ac:dyDescent="0.35">
      <c r="A3619" s="6">
        <v>107804</v>
      </c>
      <c r="B3619" s="6">
        <v>107804002</v>
      </c>
      <c r="C3619" s="14">
        <v>43223</v>
      </c>
      <c r="D3619" s="15">
        <v>683.49</v>
      </c>
      <c r="E3619" s="15">
        <v>792.84999999999991</v>
      </c>
    </row>
    <row r="3620" spans="1:5" ht="15.75" customHeight="1" x14ac:dyDescent="0.35">
      <c r="A3620" s="6">
        <v>109509</v>
      </c>
      <c r="B3620" s="6">
        <v>109509002</v>
      </c>
      <c r="C3620" s="14">
        <v>43223</v>
      </c>
      <c r="D3620" s="15">
        <v>2397.1999999999998</v>
      </c>
      <c r="E3620" s="15">
        <v>2780.75</v>
      </c>
    </row>
    <row r="3621" spans="1:5" ht="15.75" customHeight="1" x14ac:dyDescent="0.35">
      <c r="A3621" s="6">
        <v>54949</v>
      </c>
      <c r="B3621" s="6">
        <v>54949002</v>
      </c>
      <c r="C3621" s="14">
        <v>43224</v>
      </c>
      <c r="D3621" s="15">
        <v>260.91000000000003</v>
      </c>
      <c r="E3621" s="15">
        <v>302.64999999999998</v>
      </c>
    </row>
    <row r="3622" spans="1:5" ht="15.75" customHeight="1" x14ac:dyDescent="0.35">
      <c r="A3622" s="6">
        <v>63039</v>
      </c>
      <c r="B3622" s="6">
        <v>63039002</v>
      </c>
      <c r="C3622" s="14">
        <v>43224</v>
      </c>
      <c r="D3622" s="15">
        <v>3625.46</v>
      </c>
      <c r="E3622" s="15">
        <v>4205.53</v>
      </c>
    </row>
    <row r="3623" spans="1:5" ht="15.75" customHeight="1" x14ac:dyDescent="0.35">
      <c r="A3623" s="6">
        <v>63719</v>
      </c>
      <c r="B3623" s="6">
        <v>63719002</v>
      </c>
      <c r="C3623" s="14">
        <v>43224</v>
      </c>
      <c r="D3623" s="15">
        <v>1140.93</v>
      </c>
      <c r="E3623" s="15">
        <v>1323.48</v>
      </c>
    </row>
    <row r="3624" spans="1:5" ht="15.75" customHeight="1" x14ac:dyDescent="0.35">
      <c r="A3624" s="6">
        <v>67594</v>
      </c>
      <c r="B3624" s="6">
        <v>67594002</v>
      </c>
      <c r="C3624" s="14">
        <v>43224</v>
      </c>
      <c r="D3624" s="15">
        <v>586.16</v>
      </c>
      <c r="E3624" s="15">
        <v>679.95</v>
      </c>
    </row>
    <row r="3625" spans="1:5" ht="15.75" customHeight="1" x14ac:dyDescent="0.35">
      <c r="A3625" s="6">
        <v>74544</v>
      </c>
      <c r="B3625" s="6">
        <v>74544002</v>
      </c>
      <c r="C3625" s="14">
        <v>43224</v>
      </c>
      <c r="D3625" s="15">
        <v>127.5</v>
      </c>
      <c r="E3625" s="15">
        <v>147.89999999999998</v>
      </c>
    </row>
    <row r="3626" spans="1:5" ht="15.75" customHeight="1" x14ac:dyDescent="0.35">
      <c r="A3626" s="6">
        <v>76214</v>
      </c>
      <c r="B3626" s="6">
        <v>76214002</v>
      </c>
      <c r="C3626" s="14">
        <v>43224</v>
      </c>
      <c r="D3626" s="15">
        <v>1061.8599999999999</v>
      </c>
      <c r="E3626" s="15">
        <v>1231.76</v>
      </c>
    </row>
    <row r="3627" spans="1:5" ht="15.75" customHeight="1" x14ac:dyDescent="0.35">
      <c r="A3627" s="6">
        <v>76974</v>
      </c>
      <c r="B3627" s="6">
        <v>76974002</v>
      </c>
      <c r="C3627" s="14">
        <v>43224</v>
      </c>
      <c r="D3627" s="15">
        <v>534.41</v>
      </c>
      <c r="E3627" s="15">
        <v>619.92000000000007</v>
      </c>
    </row>
    <row r="3628" spans="1:5" ht="15.75" customHeight="1" x14ac:dyDescent="0.35">
      <c r="A3628" s="6">
        <v>77339</v>
      </c>
      <c r="B3628" s="6">
        <v>77339002</v>
      </c>
      <c r="C3628" s="14">
        <v>43224</v>
      </c>
      <c r="D3628" s="15">
        <v>480.69</v>
      </c>
      <c r="E3628" s="15">
        <v>557.6</v>
      </c>
    </row>
    <row r="3629" spans="1:5" ht="15.75" customHeight="1" x14ac:dyDescent="0.35">
      <c r="A3629" s="6">
        <v>85704</v>
      </c>
      <c r="B3629" s="6">
        <v>85704002</v>
      </c>
      <c r="C3629" s="14">
        <v>43224</v>
      </c>
      <c r="D3629" s="15">
        <v>179.95</v>
      </c>
      <c r="E3629" s="15">
        <v>208.74</v>
      </c>
    </row>
    <row r="3630" spans="1:5" ht="15.75" customHeight="1" x14ac:dyDescent="0.35">
      <c r="A3630" s="6">
        <v>87219</v>
      </c>
      <c r="B3630" s="6">
        <v>87219002</v>
      </c>
      <c r="C3630" s="14">
        <v>43224</v>
      </c>
      <c r="D3630" s="15">
        <v>2565.39</v>
      </c>
      <c r="E3630" s="15">
        <v>2975.85</v>
      </c>
    </row>
    <row r="3631" spans="1:5" ht="15.75" customHeight="1" x14ac:dyDescent="0.35">
      <c r="A3631" s="6">
        <v>87464</v>
      </c>
      <c r="B3631" s="6">
        <v>87464002</v>
      </c>
      <c r="C3631" s="14">
        <v>43224</v>
      </c>
      <c r="D3631" s="15">
        <v>1544.02</v>
      </c>
      <c r="E3631" s="15">
        <v>1791.06</v>
      </c>
    </row>
    <row r="3632" spans="1:5" ht="15.75" customHeight="1" x14ac:dyDescent="0.35">
      <c r="A3632" s="6">
        <v>89379</v>
      </c>
      <c r="B3632" s="6">
        <v>89379002</v>
      </c>
      <c r="C3632" s="14">
        <v>43224</v>
      </c>
      <c r="D3632" s="15">
        <v>765.57</v>
      </c>
      <c r="E3632" s="15">
        <v>888.06</v>
      </c>
    </row>
    <row r="3633" spans="1:5" ht="15.75" customHeight="1" x14ac:dyDescent="0.35">
      <c r="A3633" s="6">
        <v>100249</v>
      </c>
      <c r="B3633" s="6">
        <v>100249002</v>
      </c>
      <c r="C3633" s="14">
        <v>43224</v>
      </c>
      <c r="D3633" s="15">
        <v>1216.55</v>
      </c>
      <c r="E3633" s="15">
        <v>1411.2</v>
      </c>
    </row>
    <row r="3634" spans="1:5" ht="15.75" customHeight="1" x14ac:dyDescent="0.35">
      <c r="A3634" s="6">
        <v>102389</v>
      </c>
      <c r="B3634" s="6">
        <v>102389002</v>
      </c>
      <c r="C3634" s="14">
        <v>43224</v>
      </c>
      <c r="D3634" s="15">
        <v>1684.01</v>
      </c>
      <c r="E3634" s="15">
        <v>1953.45</v>
      </c>
    </row>
    <row r="3635" spans="1:5" ht="15.75" customHeight="1" x14ac:dyDescent="0.35">
      <c r="A3635" s="6">
        <v>55939</v>
      </c>
      <c r="B3635" s="6">
        <v>55939002</v>
      </c>
      <c r="C3635" s="14">
        <v>43225</v>
      </c>
      <c r="D3635" s="15">
        <v>374.59</v>
      </c>
      <c r="E3635" s="15">
        <v>434.53</v>
      </c>
    </row>
    <row r="3636" spans="1:5" ht="15.75" customHeight="1" x14ac:dyDescent="0.35">
      <c r="A3636" s="6">
        <v>68314</v>
      </c>
      <c r="B3636" s="6">
        <v>68314002</v>
      </c>
      <c r="C3636" s="14">
        <v>43225</v>
      </c>
      <c r="D3636" s="15">
        <v>770.69</v>
      </c>
      <c r="E3636" s="15">
        <v>894</v>
      </c>
    </row>
    <row r="3637" spans="1:5" ht="15.75" customHeight="1" x14ac:dyDescent="0.35">
      <c r="A3637" s="6">
        <v>68474</v>
      </c>
      <c r="B3637" s="6">
        <v>68474002</v>
      </c>
      <c r="C3637" s="14">
        <v>43225</v>
      </c>
      <c r="D3637" s="15">
        <v>421.24</v>
      </c>
      <c r="E3637" s="15">
        <v>488.64</v>
      </c>
    </row>
    <row r="3638" spans="1:5" ht="15.75" customHeight="1" x14ac:dyDescent="0.35">
      <c r="A3638" s="6">
        <v>74264</v>
      </c>
      <c r="B3638" s="6">
        <v>74264002</v>
      </c>
      <c r="C3638" s="14">
        <v>43225</v>
      </c>
      <c r="D3638" s="15">
        <v>385.09</v>
      </c>
      <c r="E3638" s="15">
        <v>446.71</v>
      </c>
    </row>
    <row r="3639" spans="1:5" ht="15.75" customHeight="1" x14ac:dyDescent="0.35">
      <c r="A3639" s="6">
        <v>75694</v>
      </c>
      <c r="B3639" s="6">
        <v>75694002</v>
      </c>
      <c r="C3639" s="14">
        <v>43225</v>
      </c>
      <c r="D3639" s="15">
        <v>1816.9</v>
      </c>
      <c r="E3639" s="15">
        <v>2107.6</v>
      </c>
    </row>
    <row r="3640" spans="1:5" ht="15.75" customHeight="1" x14ac:dyDescent="0.35">
      <c r="A3640" s="6">
        <v>76354</v>
      </c>
      <c r="B3640" s="6">
        <v>76354002</v>
      </c>
      <c r="C3640" s="14">
        <v>43225</v>
      </c>
      <c r="D3640" s="15">
        <v>863.9</v>
      </c>
      <c r="E3640" s="15">
        <v>1002.12</v>
      </c>
    </row>
    <row r="3641" spans="1:5" ht="15.75" customHeight="1" x14ac:dyDescent="0.35">
      <c r="A3641" s="6">
        <v>91219</v>
      </c>
      <c r="B3641" s="6">
        <v>91219002</v>
      </c>
      <c r="C3641" s="14">
        <v>43225</v>
      </c>
      <c r="D3641" s="15">
        <v>1879.48</v>
      </c>
      <c r="E3641" s="15">
        <v>2180.1999999999998</v>
      </c>
    </row>
    <row r="3642" spans="1:5" ht="15.75" customHeight="1" x14ac:dyDescent="0.35">
      <c r="A3642" s="6">
        <v>94439</v>
      </c>
      <c r="B3642" s="6">
        <v>94439002</v>
      </c>
      <c r="C3642" s="14">
        <v>43225</v>
      </c>
      <c r="D3642" s="15">
        <v>967.95</v>
      </c>
      <c r="E3642" s="15">
        <v>1122.82</v>
      </c>
    </row>
    <row r="3643" spans="1:5" ht="15.75" customHeight="1" x14ac:dyDescent="0.35">
      <c r="A3643" s="6">
        <v>108329</v>
      </c>
      <c r="B3643" s="6">
        <v>108329002</v>
      </c>
      <c r="C3643" s="14">
        <v>43225</v>
      </c>
      <c r="D3643" s="15">
        <v>698.33</v>
      </c>
      <c r="E3643" s="15">
        <v>810.06</v>
      </c>
    </row>
    <row r="3644" spans="1:5" ht="15.75" customHeight="1" x14ac:dyDescent="0.35">
      <c r="A3644" s="6">
        <v>108654</v>
      </c>
      <c r="B3644" s="6">
        <v>108654002</v>
      </c>
      <c r="C3644" s="14">
        <v>43225</v>
      </c>
      <c r="D3644" s="15">
        <v>982.5</v>
      </c>
      <c r="E3644" s="15">
        <v>1139.7</v>
      </c>
    </row>
    <row r="3645" spans="1:5" ht="15.75" customHeight="1" x14ac:dyDescent="0.35">
      <c r="A3645" s="6">
        <v>54348</v>
      </c>
      <c r="B3645" s="6">
        <v>54348002</v>
      </c>
      <c r="C3645" s="14">
        <v>43226</v>
      </c>
      <c r="D3645" s="15">
        <v>3710.28</v>
      </c>
      <c r="E3645" s="15">
        <v>4303.92</v>
      </c>
    </row>
    <row r="3646" spans="1:5" ht="15.75" customHeight="1" x14ac:dyDescent="0.35">
      <c r="A3646" s="6">
        <v>60959</v>
      </c>
      <c r="B3646" s="6">
        <v>60959002</v>
      </c>
      <c r="C3646" s="14">
        <v>43226</v>
      </c>
      <c r="D3646" s="15">
        <v>343.34</v>
      </c>
      <c r="E3646" s="15">
        <v>398.28</v>
      </c>
    </row>
    <row r="3647" spans="1:5" ht="15.75" customHeight="1" x14ac:dyDescent="0.35">
      <c r="A3647" s="6">
        <v>67409</v>
      </c>
      <c r="B3647" s="6">
        <v>67409002</v>
      </c>
      <c r="C3647" s="14">
        <v>43226</v>
      </c>
      <c r="D3647" s="15">
        <v>2365.4299999999998</v>
      </c>
      <c r="E3647" s="15">
        <v>2743.8999999999996</v>
      </c>
    </row>
    <row r="3648" spans="1:5" ht="15.75" customHeight="1" x14ac:dyDescent="0.35">
      <c r="A3648" s="6">
        <v>73279</v>
      </c>
      <c r="B3648" s="6">
        <v>73279002</v>
      </c>
      <c r="C3648" s="14">
        <v>43226</v>
      </c>
      <c r="D3648" s="15">
        <v>223.14</v>
      </c>
      <c r="E3648" s="15">
        <v>258.83999999999997</v>
      </c>
    </row>
    <row r="3649" spans="1:5" ht="15.75" customHeight="1" x14ac:dyDescent="0.35">
      <c r="A3649" s="6">
        <v>81829</v>
      </c>
      <c r="B3649" s="6">
        <v>81829002</v>
      </c>
      <c r="C3649" s="14">
        <v>43226</v>
      </c>
      <c r="D3649" s="15">
        <v>334.22</v>
      </c>
      <c r="E3649" s="15">
        <v>387.68999999999994</v>
      </c>
    </row>
    <row r="3650" spans="1:5" ht="15.75" customHeight="1" x14ac:dyDescent="0.35">
      <c r="A3650" s="6">
        <v>84349</v>
      </c>
      <c r="B3650" s="6">
        <v>84349002</v>
      </c>
      <c r="C3650" s="14">
        <v>43226</v>
      </c>
      <c r="D3650" s="15">
        <v>101.59</v>
      </c>
      <c r="E3650" s="15">
        <v>117.84</v>
      </c>
    </row>
    <row r="3651" spans="1:5" ht="15.75" customHeight="1" x14ac:dyDescent="0.35">
      <c r="A3651" s="6">
        <v>103439</v>
      </c>
      <c r="B3651" s="6">
        <v>103439002</v>
      </c>
      <c r="C3651" s="14">
        <v>43226</v>
      </c>
      <c r="D3651" s="15">
        <v>242.43</v>
      </c>
      <c r="E3651" s="15">
        <v>281.22000000000003</v>
      </c>
    </row>
    <row r="3652" spans="1:5" ht="15.75" customHeight="1" x14ac:dyDescent="0.35">
      <c r="A3652" s="6">
        <v>106304</v>
      </c>
      <c r="B3652" s="6">
        <v>106304002</v>
      </c>
      <c r="C3652" s="14">
        <v>43226</v>
      </c>
      <c r="D3652" s="15">
        <v>1953.34</v>
      </c>
      <c r="E3652" s="15">
        <v>2265.88</v>
      </c>
    </row>
    <row r="3653" spans="1:5" ht="15.75" customHeight="1" x14ac:dyDescent="0.35">
      <c r="A3653" s="6">
        <v>109549</v>
      </c>
      <c r="B3653" s="6">
        <v>109549002</v>
      </c>
      <c r="C3653" s="14">
        <v>43226</v>
      </c>
      <c r="D3653" s="15">
        <v>1588.11</v>
      </c>
      <c r="E3653" s="15">
        <v>1842.21</v>
      </c>
    </row>
    <row r="3654" spans="1:5" ht="15.75" customHeight="1" x14ac:dyDescent="0.35">
      <c r="A3654" s="6">
        <v>59069</v>
      </c>
      <c r="B3654" s="6">
        <v>59069002</v>
      </c>
      <c r="C3654" s="14">
        <v>43227</v>
      </c>
      <c r="D3654" s="15">
        <v>1704.8</v>
      </c>
      <c r="E3654" s="15">
        <v>1977.57</v>
      </c>
    </row>
    <row r="3655" spans="1:5" ht="15.75" customHeight="1" x14ac:dyDescent="0.35">
      <c r="A3655" s="6">
        <v>63244</v>
      </c>
      <c r="B3655" s="6">
        <v>63244002</v>
      </c>
      <c r="C3655" s="14">
        <v>43227</v>
      </c>
      <c r="D3655" s="15">
        <v>3303.7</v>
      </c>
      <c r="E3655" s="15">
        <v>3832.29</v>
      </c>
    </row>
    <row r="3656" spans="1:5" ht="15.75" customHeight="1" x14ac:dyDescent="0.35">
      <c r="A3656" s="6">
        <v>77149</v>
      </c>
      <c r="B3656" s="6">
        <v>77149002</v>
      </c>
      <c r="C3656" s="14">
        <v>43227</v>
      </c>
      <c r="D3656" s="15">
        <v>447.38</v>
      </c>
      <c r="E3656" s="15">
        <v>518.96</v>
      </c>
    </row>
    <row r="3657" spans="1:5" ht="15.75" customHeight="1" x14ac:dyDescent="0.35">
      <c r="A3657" s="6">
        <v>81534</v>
      </c>
      <c r="B3657" s="6">
        <v>81534002</v>
      </c>
      <c r="C3657" s="14">
        <v>43227</v>
      </c>
      <c r="D3657" s="15">
        <v>2402.31</v>
      </c>
      <c r="E3657" s="15">
        <v>2786.68</v>
      </c>
    </row>
    <row r="3658" spans="1:5" ht="15.75" customHeight="1" x14ac:dyDescent="0.35">
      <c r="A3658" s="6">
        <v>82964</v>
      </c>
      <c r="B3658" s="6">
        <v>82964002</v>
      </c>
      <c r="C3658" s="14">
        <v>43227</v>
      </c>
      <c r="D3658" s="15">
        <v>1130.5</v>
      </c>
      <c r="E3658" s="15">
        <v>1311.38</v>
      </c>
    </row>
    <row r="3659" spans="1:5" ht="15.75" customHeight="1" x14ac:dyDescent="0.35">
      <c r="A3659" s="6">
        <v>86974</v>
      </c>
      <c r="B3659" s="6">
        <v>86974002</v>
      </c>
      <c r="C3659" s="14">
        <v>43227</v>
      </c>
      <c r="D3659" s="15">
        <v>430.83</v>
      </c>
      <c r="E3659" s="15">
        <v>499.76</v>
      </c>
    </row>
    <row r="3660" spans="1:5" ht="15.75" customHeight="1" x14ac:dyDescent="0.35">
      <c r="A3660" s="6">
        <v>106044</v>
      </c>
      <c r="B3660" s="6">
        <v>106044002</v>
      </c>
      <c r="C3660" s="14">
        <v>43227</v>
      </c>
      <c r="D3660" s="15">
        <v>2891</v>
      </c>
      <c r="E3660" s="15">
        <v>3353.56</v>
      </c>
    </row>
    <row r="3661" spans="1:5" ht="15.75" customHeight="1" x14ac:dyDescent="0.35">
      <c r="A3661" s="6">
        <v>68789</v>
      </c>
      <c r="B3661" s="6">
        <v>68789002</v>
      </c>
      <c r="C3661" s="14">
        <v>43228</v>
      </c>
      <c r="D3661" s="15">
        <v>1257.4100000000001</v>
      </c>
      <c r="E3661" s="15">
        <v>1458.6</v>
      </c>
    </row>
    <row r="3662" spans="1:5" ht="15.75" customHeight="1" x14ac:dyDescent="0.35">
      <c r="A3662" s="6">
        <v>71264</v>
      </c>
      <c r="B3662" s="6">
        <v>71264002</v>
      </c>
      <c r="C3662" s="14">
        <v>43228</v>
      </c>
      <c r="D3662" s="15">
        <v>2497.2800000000002</v>
      </c>
      <c r="E3662" s="15">
        <v>2896.85</v>
      </c>
    </row>
    <row r="3663" spans="1:5" ht="15.75" customHeight="1" x14ac:dyDescent="0.35">
      <c r="A3663" s="6">
        <v>72224</v>
      </c>
      <c r="B3663" s="6">
        <v>72224002</v>
      </c>
      <c r="C3663" s="14">
        <v>43228</v>
      </c>
      <c r="D3663" s="15">
        <v>2569.71</v>
      </c>
      <c r="E3663" s="15">
        <v>2980.86</v>
      </c>
    </row>
    <row r="3664" spans="1:5" ht="15.75" customHeight="1" x14ac:dyDescent="0.35">
      <c r="A3664" s="6">
        <v>79144</v>
      </c>
      <c r="B3664" s="6">
        <v>79144002</v>
      </c>
      <c r="C3664" s="14">
        <v>43228</v>
      </c>
      <c r="D3664" s="15">
        <v>2576.7800000000002</v>
      </c>
      <c r="E3664" s="15">
        <v>2989.0699999999997</v>
      </c>
    </row>
    <row r="3665" spans="1:5" ht="15.75" customHeight="1" x14ac:dyDescent="0.35">
      <c r="A3665" s="6">
        <v>80634</v>
      </c>
      <c r="B3665" s="6">
        <v>80634002</v>
      </c>
      <c r="C3665" s="14">
        <v>43228</v>
      </c>
      <c r="D3665" s="15">
        <v>2488.9299999999998</v>
      </c>
      <c r="E3665" s="15">
        <v>2887.16</v>
      </c>
    </row>
    <row r="3666" spans="1:5" ht="15.75" customHeight="1" x14ac:dyDescent="0.35">
      <c r="A3666" s="6">
        <v>92984</v>
      </c>
      <c r="B3666" s="6">
        <v>92984002</v>
      </c>
      <c r="C3666" s="14">
        <v>43228</v>
      </c>
      <c r="D3666" s="15">
        <v>1517.77</v>
      </c>
      <c r="E3666" s="15">
        <v>1760.6100000000001</v>
      </c>
    </row>
    <row r="3667" spans="1:5" ht="15.75" customHeight="1" x14ac:dyDescent="0.35">
      <c r="A3667" s="6">
        <v>93409</v>
      </c>
      <c r="B3667" s="6">
        <v>93409002</v>
      </c>
      <c r="C3667" s="14">
        <v>43228</v>
      </c>
      <c r="D3667" s="15">
        <v>3873.93</v>
      </c>
      <c r="E3667" s="15">
        <v>4493.76</v>
      </c>
    </row>
    <row r="3668" spans="1:5" ht="15.75" customHeight="1" x14ac:dyDescent="0.35">
      <c r="A3668" s="6">
        <v>102294</v>
      </c>
      <c r="B3668" s="6">
        <v>102294002</v>
      </c>
      <c r="C3668" s="14">
        <v>43228</v>
      </c>
      <c r="D3668" s="15">
        <v>829.05</v>
      </c>
      <c r="E3668" s="15">
        <v>961.7</v>
      </c>
    </row>
    <row r="3669" spans="1:5" ht="15.75" customHeight="1" x14ac:dyDescent="0.35">
      <c r="A3669" s="6">
        <v>104239</v>
      </c>
      <c r="B3669" s="6">
        <v>104239002</v>
      </c>
      <c r="C3669" s="14">
        <v>43228</v>
      </c>
      <c r="D3669" s="15">
        <v>2324.44</v>
      </c>
      <c r="E3669" s="15">
        <v>2696.35</v>
      </c>
    </row>
    <row r="3670" spans="1:5" ht="15.75" customHeight="1" x14ac:dyDescent="0.35">
      <c r="A3670" s="6">
        <v>110804</v>
      </c>
      <c r="B3670" s="6">
        <v>110804002</v>
      </c>
      <c r="C3670" s="14">
        <v>43228</v>
      </c>
      <c r="D3670" s="15">
        <v>1275.47</v>
      </c>
      <c r="E3670" s="15">
        <v>1479.54</v>
      </c>
    </row>
    <row r="3671" spans="1:5" ht="15.75" customHeight="1" x14ac:dyDescent="0.35">
      <c r="A3671" s="6">
        <v>111999</v>
      </c>
      <c r="B3671" s="6">
        <v>111999002</v>
      </c>
      <c r="C3671" s="14">
        <v>43228</v>
      </c>
      <c r="D3671" s="15">
        <v>1751.33</v>
      </c>
      <c r="E3671" s="15">
        <v>2031.5400000000002</v>
      </c>
    </row>
    <row r="3672" spans="1:5" ht="15.75" customHeight="1" x14ac:dyDescent="0.35">
      <c r="A3672" s="6">
        <v>63764</v>
      </c>
      <c r="B3672" s="6">
        <v>63764002</v>
      </c>
      <c r="C3672" s="14">
        <v>43229</v>
      </c>
      <c r="D3672" s="15">
        <v>755.61</v>
      </c>
      <c r="E3672" s="15">
        <v>876.51</v>
      </c>
    </row>
    <row r="3673" spans="1:5" ht="15.75" customHeight="1" x14ac:dyDescent="0.35">
      <c r="A3673" s="6">
        <v>76509</v>
      </c>
      <c r="B3673" s="6">
        <v>76509002</v>
      </c>
      <c r="C3673" s="14">
        <v>43229</v>
      </c>
      <c r="D3673" s="15">
        <v>4210.5600000000004</v>
      </c>
      <c r="E3673" s="15">
        <v>4884.25</v>
      </c>
    </row>
    <row r="3674" spans="1:5" ht="15.75" customHeight="1" x14ac:dyDescent="0.35">
      <c r="A3674" s="6">
        <v>84294</v>
      </c>
      <c r="B3674" s="6">
        <v>84294002</v>
      </c>
      <c r="C3674" s="14">
        <v>43229</v>
      </c>
      <c r="D3674" s="15">
        <v>2296.34</v>
      </c>
      <c r="E3674" s="15">
        <v>2663.7599999999998</v>
      </c>
    </row>
    <row r="3675" spans="1:5" ht="15.75" customHeight="1" x14ac:dyDescent="0.35">
      <c r="A3675" s="6">
        <v>92844</v>
      </c>
      <c r="B3675" s="6">
        <v>92844002</v>
      </c>
      <c r="C3675" s="14">
        <v>43229</v>
      </c>
      <c r="D3675" s="15">
        <v>433.97</v>
      </c>
      <c r="E3675" s="15">
        <v>503.40000000000003</v>
      </c>
    </row>
    <row r="3676" spans="1:5" ht="15.75" customHeight="1" x14ac:dyDescent="0.35">
      <c r="A3676" s="6">
        <v>92859</v>
      </c>
      <c r="B3676" s="6">
        <v>92859002</v>
      </c>
      <c r="C3676" s="14">
        <v>43229</v>
      </c>
      <c r="D3676" s="15">
        <v>2836.71</v>
      </c>
      <c r="E3676" s="15">
        <v>3290.58</v>
      </c>
    </row>
    <row r="3677" spans="1:5" ht="15.75" customHeight="1" x14ac:dyDescent="0.35">
      <c r="A3677" s="6">
        <v>93404</v>
      </c>
      <c r="B3677" s="6">
        <v>93404002</v>
      </c>
      <c r="C3677" s="14">
        <v>43229</v>
      </c>
      <c r="D3677" s="15">
        <v>142.21</v>
      </c>
      <c r="E3677" s="15">
        <v>164.96</v>
      </c>
    </row>
    <row r="3678" spans="1:5" ht="15.75" customHeight="1" x14ac:dyDescent="0.35">
      <c r="A3678" s="6">
        <v>95529</v>
      </c>
      <c r="B3678" s="6">
        <v>95529002</v>
      </c>
      <c r="C3678" s="14">
        <v>43229</v>
      </c>
      <c r="D3678" s="15">
        <v>31.97</v>
      </c>
      <c r="E3678" s="15">
        <v>37.090000000000003</v>
      </c>
    </row>
    <row r="3679" spans="1:5" ht="15.75" customHeight="1" x14ac:dyDescent="0.35">
      <c r="A3679" s="6">
        <v>105344</v>
      </c>
      <c r="B3679" s="6">
        <v>105344002</v>
      </c>
      <c r="C3679" s="14">
        <v>43229</v>
      </c>
      <c r="D3679" s="15">
        <v>803.17</v>
      </c>
      <c r="E3679" s="15">
        <v>931.68000000000006</v>
      </c>
    </row>
    <row r="3680" spans="1:5" ht="15.75" customHeight="1" x14ac:dyDescent="0.35">
      <c r="A3680" s="6">
        <v>112304</v>
      </c>
      <c r="B3680" s="6">
        <v>112304002</v>
      </c>
      <c r="C3680" s="14">
        <v>43229</v>
      </c>
      <c r="D3680" s="15">
        <v>1264.98</v>
      </c>
      <c r="E3680" s="15">
        <v>1467.38</v>
      </c>
    </row>
    <row r="3681" spans="1:5" ht="15.75" customHeight="1" x14ac:dyDescent="0.35">
      <c r="A3681" s="6">
        <v>59574</v>
      </c>
      <c r="B3681" s="6">
        <v>59574002</v>
      </c>
      <c r="C3681" s="14">
        <v>43230</v>
      </c>
      <c r="D3681" s="15">
        <v>1416.21</v>
      </c>
      <c r="E3681" s="15">
        <v>1642.8</v>
      </c>
    </row>
    <row r="3682" spans="1:5" ht="15.75" customHeight="1" x14ac:dyDescent="0.35">
      <c r="A3682" s="6">
        <v>76804</v>
      </c>
      <c r="B3682" s="6">
        <v>76804002</v>
      </c>
      <c r="C3682" s="14">
        <v>43230</v>
      </c>
      <c r="D3682" s="15">
        <v>1344.52</v>
      </c>
      <c r="E3682" s="15">
        <v>1559.64</v>
      </c>
    </row>
    <row r="3683" spans="1:5" ht="15.75" customHeight="1" x14ac:dyDescent="0.35">
      <c r="A3683" s="6">
        <v>80789</v>
      </c>
      <c r="B3683" s="6">
        <v>80789002</v>
      </c>
      <c r="C3683" s="14">
        <v>43230</v>
      </c>
      <c r="D3683" s="15">
        <v>3259.34</v>
      </c>
      <c r="E3683" s="15">
        <v>3780.84</v>
      </c>
    </row>
    <row r="3684" spans="1:5" ht="15.75" customHeight="1" x14ac:dyDescent="0.35">
      <c r="A3684" s="6">
        <v>104714</v>
      </c>
      <c r="B3684" s="6">
        <v>104714002</v>
      </c>
      <c r="C3684" s="14">
        <v>43230</v>
      </c>
      <c r="D3684" s="15">
        <v>186.75</v>
      </c>
      <c r="E3684" s="15">
        <v>216.63</v>
      </c>
    </row>
    <row r="3685" spans="1:5" ht="15.75" customHeight="1" x14ac:dyDescent="0.35">
      <c r="A3685" s="6">
        <v>105304</v>
      </c>
      <c r="B3685" s="6">
        <v>105304002</v>
      </c>
      <c r="C3685" s="14">
        <v>43230</v>
      </c>
      <c r="D3685" s="15">
        <v>899.36</v>
      </c>
      <c r="E3685" s="15">
        <v>1043.26</v>
      </c>
    </row>
    <row r="3686" spans="1:5" ht="15.75" customHeight="1" x14ac:dyDescent="0.35">
      <c r="A3686" s="6">
        <v>109414</v>
      </c>
      <c r="B3686" s="6">
        <v>109414002</v>
      </c>
      <c r="C3686" s="14">
        <v>43230</v>
      </c>
      <c r="D3686" s="15">
        <v>875.9</v>
      </c>
      <c r="E3686" s="15">
        <v>1016.04</v>
      </c>
    </row>
    <row r="3687" spans="1:5" ht="15.75" customHeight="1" x14ac:dyDescent="0.35">
      <c r="A3687" s="6">
        <v>56744</v>
      </c>
      <c r="B3687" s="6">
        <v>56744002</v>
      </c>
      <c r="C3687" s="14">
        <v>43231</v>
      </c>
      <c r="D3687" s="15">
        <v>962.5</v>
      </c>
      <c r="E3687" s="15">
        <v>1116.5</v>
      </c>
    </row>
    <row r="3688" spans="1:5" ht="15.75" customHeight="1" x14ac:dyDescent="0.35">
      <c r="A3688" s="6">
        <v>67539</v>
      </c>
      <c r="B3688" s="6">
        <v>67539002</v>
      </c>
      <c r="C3688" s="14">
        <v>43231</v>
      </c>
      <c r="D3688" s="15">
        <v>1107.76</v>
      </c>
      <c r="E3688" s="15">
        <v>1285</v>
      </c>
    </row>
    <row r="3689" spans="1:5" ht="15.75" customHeight="1" x14ac:dyDescent="0.35">
      <c r="A3689" s="6">
        <v>70104</v>
      </c>
      <c r="B3689" s="6">
        <v>70104002</v>
      </c>
      <c r="C3689" s="14">
        <v>43231</v>
      </c>
      <c r="D3689" s="15">
        <v>499.19</v>
      </c>
      <c r="E3689" s="15">
        <v>579.06000000000006</v>
      </c>
    </row>
    <row r="3690" spans="1:5" ht="15.75" customHeight="1" x14ac:dyDescent="0.35">
      <c r="A3690" s="6">
        <v>70314</v>
      </c>
      <c r="B3690" s="6">
        <v>70314002</v>
      </c>
      <c r="C3690" s="14">
        <v>43231</v>
      </c>
      <c r="D3690" s="15">
        <v>2705.04</v>
      </c>
      <c r="E3690" s="15">
        <v>3137.8500000000004</v>
      </c>
    </row>
    <row r="3691" spans="1:5" ht="15.75" customHeight="1" x14ac:dyDescent="0.35">
      <c r="A3691" s="6">
        <v>76739</v>
      </c>
      <c r="B3691" s="6">
        <v>76739002</v>
      </c>
      <c r="C3691" s="14">
        <v>43231</v>
      </c>
      <c r="D3691" s="15">
        <v>443.87</v>
      </c>
      <c r="E3691" s="15">
        <v>514.89</v>
      </c>
    </row>
    <row r="3692" spans="1:5" ht="15.75" customHeight="1" x14ac:dyDescent="0.35">
      <c r="A3692" s="6">
        <v>77034</v>
      </c>
      <c r="B3692" s="6">
        <v>77034002</v>
      </c>
      <c r="C3692" s="14">
        <v>43231</v>
      </c>
      <c r="D3692" s="15">
        <v>3140.43</v>
      </c>
      <c r="E3692" s="15">
        <v>3642.8999999999996</v>
      </c>
    </row>
    <row r="3693" spans="1:5" ht="15.75" customHeight="1" x14ac:dyDescent="0.35">
      <c r="A3693" s="6">
        <v>78784</v>
      </c>
      <c r="B3693" s="6">
        <v>78784002</v>
      </c>
      <c r="C3693" s="14">
        <v>43231</v>
      </c>
      <c r="D3693" s="15">
        <v>1316.59</v>
      </c>
      <c r="E3693" s="15">
        <v>1527.24</v>
      </c>
    </row>
    <row r="3694" spans="1:5" ht="15.75" customHeight="1" x14ac:dyDescent="0.35">
      <c r="A3694" s="6">
        <v>82894</v>
      </c>
      <c r="B3694" s="6">
        <v>82894002</v>
      </c>
      <c r="C3694" s="14">
        <v>43231</v>
      </c>
      <c r="D3694" s="15">
        <v>757.6</v>
      </c>
      <c r="E3694" s="15">
        <v>878.81999999999994</v>
      </c>
    </row>
    <row r="3695" spans="1:5" ht="15.75" customHeight="1" x14ac:dyDescent="0.35">
      <c r="A3695" s="6">
        <v>92334</v>
      </c>
      <c r="B3695" s="6">
        <v>92334002</v>
      </c>
      <c r="C3695" s="14">
        <v>43231</v>
      </c>
      <c r="D3695" s="15">
        <v>409.9</v>
      </c>
      <c r="E3695" s="15">
        <v>475.48</v>
      </c>
    </row>
    <row r="3696" spans="1:5" ht="15.75" customHeight="1" x14ac:dyDescent="0.35">
      <c r="A3696" s="6">
        <v>93954</v>
      </c>
      <c r="B3696" s="6">
        <v>93954002</v>
      </c>
      <c r="C3696" s="14">
        <v>43231</v>
      </c>
      <c r="D3696" s="15">
        <v>2126.21</v>
      </c>
      <c r="E3696" s="15">
        <v>2466.3999999999996</v>
      </c>
    </row>
    <row r="3697" spans="1:5" ht="15.75" customHeight="1" x14ac:dyDescent="0.35">
      <c r="A3697" s="6">
        <v>94164</v>
      </c>
      <c r="B3697" s="6">
        <v>94164002</v>
      </c>
      <c r="C3697" s="14">
        <v>43231</v>
      </c>
      <c r="D3697" s="15">
        <v>881.28</v>
      </c>
      <c r="E3697" s="15">
        <v>1022.28</v>
      </c>
    </row>
    <row r="3698" spans="1:5" ht="15.75" customHeight="1" x14ac:dyDescent="0.35">
      <c r="A3698" s="6">
        <v>56234</v>
      </c>
      <c r="B3698" s="6">
        <v>56234002</v>
      </c>
      <c r="C3698" s="14">
        <v>43232</v>
      </c>
      <c r="D3698" s="15">
        <v>2559.36</v>
      </c>
      <c r="E3698" s="15">
        <v>2968.86</v>
      </c>
    </row>
    <row r="3699" spans="1:5" ht="15.75" customHeight="1" x14ac:dyDescent="0.35">
      <c r="A3699" s="6">
        <v>64734</v>
      </c>
      <c r="B3699" s="6">
        <v>64734002</v>
      </c>
      <c r="C3699" s="14">
        <v>43232</v>
      </c>
      <c r="D3699" s="15">
        <v>620.34</v>
      </c>
      <c r="E3699" s="15">
        <v>719.6</v>
      </c>
    </row>
    <row r="3700" spans="1:5" ht="15.75" customHeight="1" x14ac:dyDescent="0.35">
      <c r="A3700" s="6">
        <v>74239</v>
      </c>
      <c r="B3700" s="6">
        <v>74239002</v>
      </c>
      <c r="C3700" s="14">
        <v>43232</v>
      </c>
      <c r="D3700" s="15">
        <v>264.52</v>
      </c>
      <c r="E3700" s="15">
        <v>306.83999999999997</v>
      </c>
    </row>
    <row r="3701" spans="1:5" ht="15.75" customHeight="1" x14ac:dyDescent="0.35">
      <c r="A3701" s="6">
        <v>76544</v>
      </c>
      <c r="B3701" s="6">
        <v>76544002</v>
      </c>
      <c r="C3701" s="14">
        <v>43232</v>
      </c>
      <c r="D3701" s="15">
        <v>237.98</v>
      </c>
      <c r="E3701" s="15">
        <v>276.06</v>
      </c>
    </row>
    <row r="3702" spans="1:5" ht="15.75" customHeight="1" x14ac:dyDescent="0.35">
      <c r="A3702" s="6">
        <v>77979</v>
      </c>
      <c r="B3702" s="6">
        <v>77979002</v>
      </c>
      <c r="C3702" s="14">
        <v>43232</v>
      </c>
      <c r="D3702" s="15">
        <v>721.36</v>
      </c>
      <c r="E3702" s="15">
        <v>836.78</v>
      </c>
    </row>
    <row r="3703" spans="1:5" ht="15.75" customHeight="1" x14ac:dyDescent="0.35">
      <c r="A3703" s="6">
        <v>92849</v>
      </c>
      <c r="B3703" s="6">
        <v>92849002</v>
      </c>
      <c r="C3703" s="14">
        <v>43232</v>
      </c>
      <c r="D3703" s="15">
        <v>954.62</v>
      </c>
      <c r="E3703" s="15">
        <v>1107.3599999999999</v>
      </c>
    </row>
    <row r="3704" spans="1:5" ht="15.75" customHeight="1" x14ac:dyDescent="0.35">
      <c r="A3704" s="6">
        <v>100289</v>
      </c>
      <c r="B3704" s="6">
        <v>100289002</v>
      </c>
      <c r="C3704" s="14">
        <v>43232</v>
      </c>
      <c r="D3704" s="15">
        <v>713.52</v>
      </c>
      <c r="E3704" s="15">
        <v>827.68</v>
      </c>
    </row>
    <row r="3705" spans="1:5" ht="15.75" customHeight="1" x14ac:dyDescent="0.35">
      <c r="A3705" s="6">
        <v>110034</v>
      </c>
      <c r="B3705" s="6">
        <v>110034002</v>
      </c>
      <c r="C3705" s="14">
        <v>43232</v>
      </c>
      <c r="D3705" s="15">
        <v>2988.92</v>
      </c>
      <c r="E3705" s="15">
        <v>3467.1499999999996</v>
      </c>
    </row>
    <row r="3706" spans="1:5" ht="15.75" customHeight="1" x14ac:dyDescent="0.35">
      <c r="A3706" s="6">
        <v>57624</v>
      </c>
      <c r="B3706" s="6">
        <v>57624002</v>
      </c>
      <c r="C3706" s="14">
        <v>43233</v>
      </c>
      <c r="D3706" s="15">
        <v>2200.9</v>
      </c>
      <c r="E3706" s="15">
        <v>2553.04</v>
      </c>
    </row>
    <row r="3707" spans="1:5" ht="15.75" customHeight="1" x14ac:dyDescent="0.35">
      <c r="A3707" s="6">
        <v>57754</v>
      </c>
      <c r="B3707" s="6">
        <v>57754002</v>
      </c>
      <c r="C3707" s="14">
        <v>43233</v>
      </c>
      <c r="D3707" s="15">
        <v>38.64</v>
      </c>
      <c r="E3707" s="15">
        <v>44.82</v>
      </c>
    </row>
    <row r="3708" spans="1:5" ht="15.75" customHeight="1" x14ac:dyDescent="0.35">
      <c r="A3708" s="6">
        <v>72889</v>
      </c>
      <c r="B3708" s="6">
        <v>72889002</v>
      </c>
      <c r="C3708" s="14">
        <v>43233</v>
      </c>
      <c r="D3708" s="15">
        <v>1324.79</v>
      </c>
      <c r="E3708" s="15">
        <v>1536.76</v>
      </c>
    </row>
    <row r="3709" spans="1:5" ht="15.75" customHeight="1" x14ac:dyDescent="0.35">
      <c r="A3709" s="6">
        <v>73544</v>
      </c>
      <c r="B3709" s="6">
        <v>73544002</v>
      </c>
      <c r="C3709" s="14">
        <v>43233</v>
      </c>
      <c r="D3709" s="15">
        <v>1468.07</v>
      </c>
      <c r="E3709" s="15">
        <v>1702.96</v>
      </c>
    </row>
    <row r="3710" spans="1:5" ht="15.75" customHeight="1" x14ac:dyDescent="0.35">
      <c r="A3710" s="6">
        <v>89654</v>
      </c>
      <c r="B3710" s="6">
        <v>89654002</v>
      </c>
      <c r="C3710" s="14">
        <v>43233</v>
      </c>
      <c r="D3710" s="15">
        <v>1352.52</v>
      </c>
      <c r="E3710" s="15">
        <v>1568.92</v>
      </c>
    </row>
    <row r="3711" spans="1:5" ht="15.75" customHeight="1" x14ac:dyDescent="0.35">
      <c r="A3711" s="6">
        <v>100594</v>
      </c>
      <c r="B3711" s="6">
        <v>100594002</v>
      </c>
      <c r="C3711" s="14">
        <v>43233</v>
      </c>
      <c r="D3711" s="15">
        <v>1184.29</v>
      </c>
      <c r="E3711" s="15">
        <v>1373.78</v>
      </c>
    </row>
    <row r="3712" spans="1:5" ht="15.75" customHeight="1" x14ac:dyDescent="0.35">
      <c r="A3712" s="6">
        <v>107864</v>
      </c>
      <c r="B3712" s="6">
        <v>107864002</v>
      </c>
      <c r="C3712" s="14">
        <v>43233</v>
      </c>
      <c r="D3712" s="15">
        <v>1728.93</v>
      </c>
      <c r="E3712" s="15">
        <v>2005.56</v>
      </c>
    </row>
    <row r="3713" spans="1:5" ht="15.75" customHeight="1" x14ac:dyDescent="0.35">
      <c r="A3713" s="6">
        <v>62034</v>
      </c>
      <c r="B3713" s="6">
        <v>62034002</v>
      </c>
      <c r="C3713" s="14">
        <v>43234</v>
      </c>
      <c r="D3713" s="15">
        <v>523.22</v>
      </c>
      <c r="E3713" s="15">
        <v>606.94000000000005</v>
      </c>
    </row>
    <row r="3714" spans="1:5" ht="15.75" customHeight="1" x14ac:dyDescent="0.35">
      <c r="A3714" s="6">
        <v>68964</v>
      </c>
      <c r="B3714" s="6">
        <v>68964002</v>
      </c>
      <c r="C3714" s="14">
        <v>43234</v>
      </c>
      <c r="D3714" s="15">
        <v>879.53</v>
      </c>
      <c r="E3714" s="15">
        <v>1020.26</v>
      </c>
    </row>
    <row r="3715" spans="1:5" ht="15.75" customHeight="1" x14ac:dyDescent="0.35">
      <c r="A3715" s="6">
        <v>72809</v>
      </c>
      <c r="B3715" s="6">
        <v>72809002</v>
      </c>
      <c r="C3715" s="14">
        <v>43234</v>
      </c>
      <c r="D3715" s="15">
        <v>255.78</v>
      </c>
      <c r="E3715" s="15">
        <v>296.70000000000005</v>
      </c>
    </row>
    <row r="3716" spans="1:5" ht="15.75" customHeight="1" x14ac:dyDescent="0.35">
      <c r="A3716" s="6">
        <v>79369</v>
      </c>
      <c r="B3716" s="6">
        <v>79369002</v>
      </c>
      <c r="C3716" s="14">
        <v>43234</v>
      </c>
      <c r="D3716" s="15">
        <v>397.42</v>
      </c>
      <c r="E3716" s="15">
        <v>461.01</v>
      </c>
    </row>
    <row r="3717" spans="1:5" ht="15.75" customHeight="1" x14ac:dyDescent="0.35">
      <c r="A3717" s="6">
        <v>82469</v>
      </c>
      <c r="B3717" s="6">
        <v>82469002</v>
      </c>
      <c r="C3717" s="14">
        <v>43234</v>
      </c>
      <c r="D3717" s="15">
        <v>733.19</v>
      </c>
      <c r="E3717" s="15">
        <v>850.5</v>
      </c>
    </row>
    <row r="3718" spans="1:5" ht="15.75" customHeight="1" x14ac:dyDescent="0.35">
      <c r="A3718" s="6">
        <v>83629</v>
      </c>
      <c r="B3718" s="6">
        <v>83629002</v>
      </c>
      <c r="C3718" s="14">
        <v>43234</v>
      </c>
      <c r="D3718" s="15">
        <v>1868.56</v>
      </c>
      <c r="E3718" s="15">
        <v>2167.5299999999997</v>
      </c>
    </row>
    <row r="3719" spans="1:5" ht="15.75" customHeight="1" x14ac:dyDescent="0.35">
      <c r="A3719" s="6">
        <v>86149</v>
      </c>
      <c r="B3719" s="6">
        <v>86149002</v>
      </c>
      <c r="C3719" s="14">
        <v>43234</v>
      </c>
      <c r="D3719" s="15">
        <v>434.6</v>
      </c>
      <c r="E3719" s="15">
        <v>504.14</v>
      </c>
    </row>
    <row r="3720" spans="1:5" ht="15.75" customHeight="1" x14ac:dyDescent="0.35">
      <c r="A3720" s="6">
        <v>90024</v>
      </c>
      <c r="B3720" s="6">
        <v>90024002</v>
      </c>
      <c r="C3720" s="14">
        <v>43234</v>
      </c>
      <c r="D3720" s="15">
        <v>63.78</v>
      </c>
      <c r="E3720" s="15">
        <v>73.98</v>
      </c>
    </row>
    <row r="3721" spans="1:5" ht="15.75" customHeight="1" x14ac:dyDescent="0.35">
      <c r="A3721" s="6">
        <v>90044</v>
      </c>
      <c r="B3721" s="6">
        <v>90044002</v>
      </c>
      <c r="C3721" s="14">
        <v>43234</v>
      </c>
      <c r="D3721" s="15">
        <v>3259.59</v>
      </c>
      <c r="E3721" s="15">
        <v>3781.12</v>
      </c>
    </row>
    <row r="3722" spans="1:5" ht="15.75" customHeight="1" x14ac:dyDescent="0.35">
      <c r="A3722" s="6">
        <v>91139</v>
      </c>
      <c r="B3722" s="6">
        <v>91139002</v>
      </c>
      <c r="C3722" s="14">
        <v>43234</v>
      </c>
      <c r="D3722" s="15">
        <v>1171.55</v>
      </c>
      <c r="E3722" s="15">
        <v>1359</v>
      </c>
    </row>
    <row r="3723" spans="1:5" ht="15.75" customHeight="1" x14ac:dyDescent="0.35">
      <c r="A3723" s="6">
        <v>94184</v>
      </c>
      <c r="B3723" s="6">
        <v>94184002</v>
      </c>
      <c r="C3723" s="14">
        <v>43234</v>
      </c>
      <c r="D3723" s="15">
        <v>921.83</v>
      </c>
      <c r="E3723" s="15">
        <v>1069.32</v>
      </c>
    </row>
    <row r="3724" spans="1:5" ht="15.75" customHeight="1" x14ac:dyDescent="0.35">
      <c r="A3724" s="6">
        <v>95644</v>
      </c>
      <c r="B3724" s="6">
        <v>95644002</v>
      </c>
      <c r="C3724" s="14">
        <v>43234</v>
      </c>
      <c r="D3724" s="15">
        <v>991.47</v>
      </c>
      <c r="E3724" s="15">
        <v>1150.0999999999999</v>
      </c>
    </row>
    <row r="3725" spans="1:5" ht="15.75" customHeight="1" x14ac:dyDescent="0.35">
      <c r="A3725" s="6">
        <v>96239</v>
      </c>
      <c r="B3725" s="6">
        <v>96239002</v>
      </c>
      <c r="C3725" s="14">
        <v>43234</v>
      </c>
      <c r="D3725" s="15">
        <v>3785.28</v>
      </c>
      <c r="E3725" s="15">
        <v>4390.92</v>
      </c>
    </row>
    <row r="3726" spans="1:5" ht="15.75" customHeight="1" x14ac:dyDescent="0.35">
      <c r="A3726" s="6">
        <v>109729</v>
      </c>
      <c r="B3726" s="6">
        <v>109729002</v>
      </c>
      <c r="C3726" s="14">
        <v>43234</v>
      </c>
      <c r="D3726" s="15">
        <v>117.03</v>
      </c>
      <c r="E3726" s="15">
        <v>135.75</v>
      </c>
    </row>
    <row r="3727" spans="1:5" ht="15.75" customHeight="1" x14ac:dyDescent="0.35">
      <c r="A3727" s="6">
        <v>56329</v>
      </c>
      <c r="B3727" s="6">
        <v>56329002</v>
      </c>
      <c r="C3727" s="14">
        <v>43235</v>
      </c>
      <c r="D3727" s="15">
        <v>151.53</v>
      </c>
      <c r="E3727" s="15">
        <v>175.77</v>
      </c>
    </row>
    <row r="3728" spans="1:5" ht="15.75" customHeight="1" x14ac:dyDescent="0.35">
      <c r="A3728" s="6">
        <v>83619</v>
      </c>
      <c r="B3728" s="6">
        <v>83619002</v>
      </c>
      <c r="C3728" s="14">
        <v>43235</v>
      </c>
      <c r="D3728" s="15">
        <v>37.33</v>
      </c>
      <c r="E3728" s="15">
        <v>43.3</v>
      </c>
    </row>
    <row r="3729" spans="1:5" ht="15.75" customHeight="1" x14ac:dyDescent="0.35">
      <c r="A3729" s="6">
        <v>97759</v>
      </c>
      <c r="B3729" s="6">
        <v>97759002</v>
      </c>
      <c r="C3729" s="14">
        <v>43235</v>
      </c>
      <c r="D3729" s="15">
        <v>1605.95</v>
      </c>
      <c r="E3729" s="15">
        <v>1862.8999999999999</v>
      </c>
    </row>
    <row r="3730" spans="1:5" ht="15.75" customHeight="1" x14ac:dyDescent="0.35">
      <c r="A3730" s="6">
        <v>101469</v>
      </c>
      <c r="B3730" s="6">
        <v>101469002</v>
      </c>
      <c r="C3730" s="14">
        <v>43235</v>
      </c>
      <c r="D3730" s="15">
        <v>2404.66</v>
      </c>
      <c r="E3730" s="15">
        <v>2789.3999999999996</v>
      </c>
    </row>
    <row r="3731" spans="1:5" ht="15.75" customHeight="1" x14ac:dyDescent="0.35">
      <c r="A3731" s="6">
        <v>101489</v>
      </c>
      <c r="B3731" s="6">
        <v>101489002</v>
      </c>
      <c r="C3731" s="14">
        <v>43235</v>
      </c>
      <c r="D3731" s="15">
        <v>720.5</v>
      </c>
      <c r="E3731" s="15">
        <v>835.78</v>
      </c>
    </row>
    <row r="3732" spans="1:5" ht="15.75" customHeight="1" x14ac:dyDescent="0.35">
      <c r="A3732" s="6">
        <v>103989</v>
      </c>
      <c r="B3732" s="6">
        <v>103989002</v>
      </c>
      <c r="C3732" s="14">
        <v>43235</v>
      </c>
      <c r="D3732" s="15">
        <v>552.72</v>
      </c>
      <c r="E3732" s="15">
        <v>641.16</v>
      </c>
    </row>
    <row r="3733" spans="1:5" ht="15.75" customHeight="1" x14ac:dyDescent="0.35">
      <c r="A3733" s="6">
        <v>108789</v>
      </c>
      <c r="B3733" s="6">
        <v>108789002</v>
      </c>
      <c r="C3733" s="14">
        <v>43235</v>
      </c>
      <c r="D3733" s="15">
        <v>812.25</v>
      </c>
      <c r="E3733" s="15">
        <v>942.21</v>
      </c>
    </row>
    <row r="3734" spans="1:5" ht="15.75" customHeight="1" x14ac:dyDescent="0.35">
      <c r="A3734" s="6">
        <v>60864</v>
      </c>
      <c r="B3734" s="6">
        <v>60864002</v>
      </c>
      <c r="C3734" s="14">
        <v>43236</v>
      </c>
      <c r="D3734" s="15">
        <v>63.11</v>
      </c>
      <c r="E3734" s="15">
        <v>73.209999999999994</v>
      </c>
    </row>
    <row r="3735" spans="1:5" ht="15.75" customHeight="1" x14ac:dyDescent="0.35">
      <c r="A3735" s="6">
        <v>67204</v>
      </c>
      <c r="B3735" s="6">
        <v>67204002</v>
      </c>
      <c r="C3735" s="14">
        <v>43236</v>
      </c>
      <c r="D3735" s="15">
        <v>776.88</v>
      </c>
      <c r="E3735" s="15">
        <v>901.18</v>
      </c>
    </row>
    <row r="3736" spans="1:5" ht="15.75" customHeight="1" x14ac:dyDescent="0.35">
      <c r="A3736" s="6">
        <v>68654</v>
      </c>
      <c r="B3736" s="6">
        <v>68654002</v>
      </c>
      <c r="C3736" s="14">
        <v>43236</v>
      </c>
      <c r="D3736" s="15">
        <v>172.42</v>
      </c>
      <c r="E3736" s="15">
        <v>200.01</v>
      </c>
    </row>
    <row r="3737" spans="1:5" ht="15.75" customHeight="1" x14ac:dyDescent="0.35">
      <c r="A3737" s="6">
        <v>76164</v>
      </c>
      <c r="B3737" s="6">
        <v>76164002</v>
      </c>
      <c r="C3737" s="14">
        <v>43236</v>
      </c>
      <c r="D3737" s="15">
        <v>572.99</v>
      </c>
      <c r="E3737" s="15">
        <v>664.67</v>
      </c>
    </row>
    <row r="3738" spans="1:5" ht="15.75" customHeight="1" x14ac:dyDescent="0.35">
      <c r="A3738" s="6">
        <v>77249</v>
      </c>
      <c r="B3738" s="6">
        <v>77249002</v>
      </c>
      <c r="C3738" s="14">
        <v>43236</v>
      </c>
      <c r="D3738" s="15">
        <v>2124.14</v>
      </c>
      <c r="E3738" s="15">
        <v>2464</v>
      </c>
    </row>
    <row r="3739" spans="1:5" ht="15.75" customHeight="1" x14ac:dyDescent="0.35">
      <c r="A3739" s="6">
        <v>77894</v>
      </c>
      <c r="B3739" s="6">
        <v>77894002</v>
      </c>
      <c r="C3739" s="14">
        <v>43236</v>
      </c>
      <c r="D3739" s="15">
        <v>2421.88</v>
      </c>
      <c r="E3739" s="15">
        <v>2809.38</v>
      </c>
    </row>
    <row r="3740" spans="1:5" ht="15.75" customHeight="1" x14ac:dyDescent="0.35">
      <c r="A3740" s="6">
        <v>91479</v>
      </c>
      <c r="B3740" s="6">
        <v>91479002</v>
      </c>
      <c r="C3740" s="14">
        <v>43236</v>
      </c>
      <c r="D3740" s="15">
        <v>113.69</v>
      </c>
      <c r="E3740" s="15">
        <v>131.88</v>
      </c>
    </row>
    <row r="3741" spans="1:5" ht="15.75" customHeight="1" x14ac:dyDescent="0.35">
      <c r="A3741" s="6">
        <v>93859</v>
      </c>
      <c r="B3741" s="6">
        <v>93859002</v>
      </c>
      <c r="C3741" s="14">
        <v>43236</v>
      </c>
      <c r="D3741" s="15">
        <v>1996.34</v>
      </c>
      <c r="E3741" s="15">
        <v>2315.75</v>
      </c>
    </row>
    <row r="3742" spans="1:5" ht="15.75" customHeight="1" x14ac:dyDescent="0.35">
      <c r="A3742" s="6">
        <v>96264</v>
      </c>
      <c r="B3742" s="6">
        <v>96264002</v>
      </c>
      <c r="C3742" s="14">
        <v>43236</v>
      </c>
      <c r="D3742" s="15">
        <v>102.98</v>
      </c>
      <c r="E3742" s="15">
        <v>119.46</v>
      </c>
    </row>
    <row r="3743" spans="1:5" ht="15.75" customHeight="1" x14ac:dyDescent="0.35">
      <c r="A3743" s="6">
        <v>96444</v>
      </c>
      <c r="B3743" s="6">
        <v>96444002</v>
      </c>
      <c r="C3743" s="14">
        <v>43236</v>
      </c>
      <c r="D3743" s="15">
        <v>3138.66</v>
      </c>
      <c r="E3743" s="15">
        <v>3640.85</v>
      </c>
    </row>
    <row r="3744" spans="1:5" ht="15.75" customHeight="1" x14ac:dyDescent="0.35">
      <c r="A3744" s="6">
        <v>99949</v>
      </c>
      <c r="B3744" s="6">
        <v>99949002</v>
      </c>
      <c r="C3744" s="14">
        <v>43236</v>
      </c>
      <c r="D3744" s="15">
        <v>26.28</v>
      </c>
      <c r="E3744" s="15">
        <v>30.48</v>
      </c>
    </row>
    <row r="3745" spans="1:5" ht="15.75" customHeight="1" x14ac:dyDescent="0.35">
      <c r="A3745" s="6">
        <v>101289</v>
      </c>
      <c r="B3745" s="6">
        <v>101289002</v>
      </c>
      <c r="C3745" s="14">
        <v>43236</v>
      </c>
      <c r="D3745" s="15">
        <v>1170.33</v>
      </c>
      <c r="E3745" s="15">
        <v>1357.58</v>
      </c>
    </row>
    <row r="3746" spans="1:5" ht="15.75" customHeight="1" x14ac:dyDescent="0.35">
      <c r="A3746" s="6">
        <v>103539</v>
      </c>
      <c r="B3746" s="6">
        <v>103539002</v>
      </c>
      <c r="C3746" s="14">
        <v>43236</v>
      </c>
      <c r="D3746" s="15">
        <v>1913.76</v>
      </c>
      <c r="E3746" s="15">
        <v>2219.96</v>
      </c>
    </row>
    <row r="3747" spans="1:5" ht="15.75" customHeight="1" x14ac:dyDescent="0.35">
      <c r="A3747" s="6">
        <v>106724</v>
      </c>
      <c r="B3747" s="6">
        <v>106724002</v>
      </c>
      <c r="C3747" s="14">
        <v>43236</v>
      </c>
      <c r="D3747" s="15">
        <v>119.78</v>
      </c>
      <c r="E3747" s="15">
        <v>138.94</v>
      </c>
    </row>
    <row r="3748" spans="1:5" ht="15.75" customHeight="1" x14ac:dyDescent="0.35">
      <c r="A3748" s="6">
        <v>75069</v>
      </c>
      <c r="B3748" s="6">
        <v>75069002</v>
      </c>
      <c r="C3748" s="14">
        <v>43237</v>
      </c>
      <c r="D3748" s="15">
        <v>2017.09</v>
      </c>
      <c r="E3748" s="15">
        <v>2339.8200000000002</v>
      </c>
    </row>
    <row r="3749" spans="1:5" ht="15.75" customHeight="1" x14ac:dyDescent="0.35">
      <c r="A3749" s="6">
        <v>91164</v>
      </c>
      <c r="B3749" s="6">
        <v>91164002</v>
      </c>
      <c r="C3749" s="14">
        <v>43237</v>
      </c>
      <c r="D3749" s="15">
        <v>749.86</v>
      </c>
      <c r="E3749" s="15">
        <v>869.84</v>
      </c>
    </row>
    <row r="3750" spans="1:5" ht="15.75" customHeight="1" x14ac:dyDescent="0.35">
      <c r="A3750" s="6">
        <v>98454</v>
      </c>
      <c r="B3750" s="6">
        <v>98454002</v>
      </c>
      <c r="C3750" s="14">
        <v>43237</v>
      </c>
      <c r="D3750" s="15">
        <v>709.94</v>
      </c>
      <c r="E3750" s="15">
        <v>823.53</v>
      </c>
    </row>
    <row r="3751" spans="1:5" ht="15.75" customHeight="1" x14ac:dyDescent="0.35">
      <c r="A3751" s="6">
        <v>110199</v>
      </c>
      <c r="B3751" s="6">
        <v>110199002</v>
      </c>
      <c r="C3751" s="14">
        <v>43237</v>
      </c>
      <c r="D3751" s="15">
        <v>1381.5</v>
      </c>
      <c r="E3751" s="15">
        <v>1602.54</v>
      </c>
    </row>
    <row r="3752" spans="1:5" ht="15.75" customHeight="1" x14ac:dyDescent="0.35">
      <c r="A3752" s="6">
        <v>110634</v>
      </c>
      <c r="B3752" s="6">
        <v>110634002</v>
      </c>
      <c r="C3752" s="14">
        <v>43237</v>
      </c>
      <c r="D3752" s="15">
        <v>532.44000000000005</v>
      </c>
      <c r="E3752" s="15">
        <v>617.63</v>
      </c>
    </row>
    <row r="3753" spans="1:5" ht="15.75" customHeight="1" x14ac:dyDescent="0.35">
      <c r="A3753" s="6">
        <v>67704</v>
      </c>
      <c r="B3753" s="6">
        <v>67704002</v>
      </c>
      <c r="C3753" s="14">
        <v>43238</v>
      </c>
      <c r="D3753" s="15">
        <v>288.02999999999997</v>
      </c>
      <c r="E3753" s="15">
        <v>334.11</v>
      </c>
    </row>
    <row r="3754" spans="1:5" ht="15.75" customHeight="1" x14ac:dyDescent="0.35">
      <c r="A3754" s="6">
        <v>68149</v>
      </c>
      <c r="B3754" s="6">
        <v>68149002</v>
      </c>
      <c r="C3754" s="14">
        <v>43238</v>
      </c>
      <c r="D3754" s="15">
        <v>595.22</v>
      </c>
      <c r="E3754" s="15">
        <v>690.46</v>
      </c>
    </row>
    <row r="3755" spans="1:5" ht="15.75" customHeight="1" x14ac:dyDescent="0.35">
      <c r="A3755" s="6">
        <v>81149</v>
      </c>
      <c r="B3755" s="6">
        <v>81149002</v>
      </c>
      <c r="C3755" s="14">
        <v>43238</v>
      </c>
      <c r="D3755" s="15">
        <v>991.41</v>
      </c>
      <c r="E3755" s="15">
        <v>1150.04</v>
      </c>
    </row>
    <row r="3756" spans="1:5" ht="15.75" customHeight="1" x14ac:dyDescent="0.35">
      <c r="A3756" s="6">
        <v>88144</v>
      </c>
      <c r="B3756" s="6">
        <v>88144002</v>
      </c>
      <c r="C3756" s="14">
        <v>43238</v>
      </c>
      <c r="D3756" s="15">
        <v>1083.76</v>
      </c>
      <c r="E3756" s="15">
        <v>1257.1600000000001</v>
      </c>
    </row>
    <row r="3757" spans="1:5" ht="15.75" customHeight="1" x14ac:dyDescent="0.35">
      <c r="A3757" s="6">
        <v>92654</v>
      </c>
      <c r="B3757" s="6">
        <v>92654002</v>
      </c>
      <c r="C3757" s="14">
        <v>43238</v>
      </c>
      <c r="D3757" s="15">
        <v>241.27</v>
      </c>
      <c r="E3757" s="15">
        <v>279.87</v>
      </c>
    </row>
    <row r="3758" spans="1:5" ht="15.75" customHeight="1" x14ac:dyDescent="0.35">
      <c r="A3758" s="6">
        <v>93234</v>
      </c>
      <c r="B3758" s="6">
        <v>93234002</v>
      </c>
      <c r="C3758" s="14">
        <v>43238</v>
      </c>
      <c r="D3758" s="15">
        <v>856.14</v>
      </c>
      <c r="E3758" s="15">
        <v>993.12000000000012</v>
      </c>
    </row>
    <row r="3759" spans="1:5" ht="15.75" customHeight="1" x14ac:dyDescent="0.35">
      <c r="A3759" s="6">
        <v>98829</v>
      </c>
      <c r="B3759" s="6">
        <v>98829002</v>
      </c>
      <c r="C3759" s="14">
        <v>43238</v>
      </c>
      <c r="D3759" s="15">
        <v>498.32</v>
      </c>
      <c r="E3759" s="15">
        <v>578.04999999999995</v>
      </c>
    </row>
    <row r="3760" spans="1:5" ht="15.75" customHeight="1" x14ac:dyDescent="0.35">
      <c r="A3760" s="6">
        <v>105769</v>
      </c>
      <c r="B3760" s="6">
        <v>105769002</v>
      </c>
      <c r="C3760" s="14">
        <v>43238</v>
      </c>
      <c r="D3760" s="15">
        <v>538.70000000000005</v>
      </c>
      <c r="E3760" s="15">
        <v>624.89</v>
      </c>
    </row>
    <row r="3761" spans="1:5" ht="15.75" customHeight="1" x14ac:dyDescent="0.35">
      <c r="A3761" s="6">
        <v>106914</v>
      </c>
      <c r="B3761" s="6">
        <v>106914002</v>
      </c>
      <c r="C3761" s="14">
        <v>43238</v>
      </c>
      <c r="D3761" s="15">
        <v>932.84</v>
      </c>
      <c r="E3761" s="15">
        <v>1082.0999999999999</v>
      </c>
    </row>
    <row r="3762" spans="1:5" ht="15.75" customHeight="1" x14ac:dyDescent="0.35">
      <c r="A3762" s="6">
        <v>56609</v>
      </c>
      <c r="B3762" s="6">
        <v>56609002</v>
      </c>
      <c r="C3762" s="14">
        <v>43239</v>
      </c>
      <c r="D3762" s="15">
        <v>250.45</v>
      </c>
      <c r="E3762" s="15">
        <v>290.52</v>
      </c>
    </row>
    <row r="3763" spans="1:5" ht="15.75" customHeight="1" x14ac:dyDescent="0.35">
      <c r="A3763" s="6">
        <v>58559</v>
      </c>
      <c r="B3763" s="6">
        <v>58559002</v>
      </c>
      <c r="C3763" s="14">
        <v>43239</v>
      </c>
      <c r="D3763" s="15">
        <v>184.99</v>
      </c>
      <c r="E3763" s="15">
        <v>214.59</v>
      </c>
    </row>
    <row r="3764" spans="1:5" ht="15.75" customHeight="1" x14ac:dyDescent="0.35">
      <c r="A3764" s="6">
        <v>60059</v>
      </c>
      <c r="B3764" s="6">
        <v>60059002</v>
      </c>
      <c r="C3764" s="14">
        <v>43239</v>
      </c>
      <c r="D3764" s="15">
        <v>1747.6</v>
      </c>
      <c r="E3764" s="15">
        <v>2027.22</v>
      </c>
    </row>
    <row r="3765" spans="1:5" ht="15.75" customHeight="1" x14ac:dyDescent="0.35">
      <c r="A3765" s="6">
        <v>66869</v>
      </c>
      <c r="B3765" s="6">
        <v>66869002</v>
      </c>
      <c r="C3765" s="14">
        <v>43239</v>
      </c>
      <c r="D3765" s="15">
        <v>2751.6</v>
      </c>
      <c r="E3765" s="15">
        <v>3191.86</v>
      </c>
    </row>
    <row r="3766" spans="1:5" ht="15.75" customHeight="1" x14ac:dyDescent="0.35">
      <c r="A3766" s="6">
        <v>66874</v>
      </c>
      <c r="B3766" s="6">
        <v>66874002</v>
      </c>
      <c r="C3766" s="14">
        <v>43239</v>
      </c>
      <c r="D3766" s="15">
        <v>192.79</v>
      </c>
      <c r="E3766" s="15">
        <v>223.64</v>
      </c>
    </row>
    <row r="3767" spans="1:5" ht="15.75" customHeight="1" x14ac:dyDescent="0.35">
      <c r="A3767" s="6">
        <v>72019</v>
      </c>
      <c r="B3767" s="6">
        <v>72019002</v>
      </c>
      <c r="C3767" s="14">
        <v>43239</v>
      </c>
      <c r="D3767" s="15">
        <v>2470.0300000000002</v>
      </c>
      <c r="E3767" s="15">
        <v>2865.2400000000002</v>
      </c>
    </row>
    <row r="3768" spans="1:5" ht="15.75" customHeight="1" x14ac:dyDescent="0.35">
      <c r="A3768" s="6">
        <v>81119</v>
      </c>
      <c r="B3768" s="6">
        <v>81119002</v>
      </c>
      <c r="C3768" s="14">
        <v>43239</v>
      </c>
      <c r="D3768" s="15">
        <v>612.16999999999996</v>
      </c>
      <c r="E3768" s="15">
        <v>710.12</v>
      </c>
    </row>
    <row r="3769" spans="1:5" ht="15.75" customHeight="1" x14ac:dyDescent="0.35">
      <c r="A3769" s="6">
        <v>91709</v>
      </c>
      <c r="B3769" s="6">
        <v>91709002</v>
      </c>
      <c r="C3769" s="14">
        <v>43239</v>
      </c>
      <c r="D3769" s="15">
        <v>374.34</v>
      </c>
      <c r="E3769" s="15">
        <v>434.24</v>
      </c>
    </row>
    <row r="3770" spans="1:5" ht="15.75" customHeight="1" x14ac:dyDescent="0.35">
      <c r="A3770" s="6">
        <v>100719</v>
      </c>
      <c r="B3770" s="6">
        <v>100719002</v>
      </c>
      <c r="C3770" s="14">
        <v>43239</v>
      </c>
      <c r="D3770" s="15">
        <v>989.55</v>
      </c>
      <c r="E3770" s="15">
        <v>1147.8800000000001</v>
      </c>
    </row>
    <row r="3771" spans="1:5" ht="15.75" customHeight="1" x14ac:dyDescent="0.35">
      <c r="A3771" s="6">
        <v>101579</v>
      </c>
      <c r="B3771" s="6">
        <v>101579002</v>
      </c>
      <c r="C3771" s="14">
        <v>43239</v>
      </c>
      <c r="D3771" s="15">
        <v>1500.16</v>
      </c>
      <c r="E3771" s="15">
        <v>1740.1799999999998</v>
      </c>
    </row>
    <row r="3772" spans="1:5" ht="15.75" customHeight="1" x14ac:dyDescent="0.35">
      <c r="A3772" s="6">
        <v>108594</v>
      </c>
      <c r="B3772" s="6">
        <v>108594002</v>
      </c>
      <c r="C3772" s="14">
        <v>43239</v>
      </c>
      <c r="D3772" s="15">
        <v>1405.17</v>
      </c>
      <c r="E3772" s="15">
        <v>1630</v>
      </c>
    </row>
    <row r="3773" spans="1:5" ht="15.75" customHeight="1" x14ac:dyDescent="0.35">
      <c r="A3773" s="6">
        <v>109584</v>
      </c>
      <c r="B3773" s="6">
        <v>109584002</v>
      </c>
      <c r="C3773" s="14">
        <v>43239</v>
      </c>
      <c r="D3773" s="15">
        <v>1503.67</v>
      </c>
      <c r="E3773" s="15">
        <v>1744.26</v>
      </c>
    </row>
    <row r="3774" spans="1:5" ht="15.75" customHeight="1" x14ac:dyDescent="0.35">
      <c r="A3774" s="6">
        <v>59324</v>
      </c>
      <c r="B3774" s="6">
        <v>59324002</v>
      </c>
      <c r="C3774" s="14">
        <v>43240</v>
      </c>
      <c r="D3774" s="15">
        <v>1112.72</v>
      </c>
      <c r="E3774" s="15">
        <v>1290.75</v>
      </c>
    </row>
    <row r="3775" spans="1:5" ht="15.75" customHeight="1" x14ac:dyDescent="0.35">
      <c r="A3775" s="6">
        <v>72644</v>
      </c>
      <c r="B3775" s="6">
        <v>72644002</v>
      </c>
      <c r="C3775" s="14">
        <v>43240</v>
      </c>
      <c r="D3775" s="15">
        <v>2325.73</v>
      </c>
      <c r="E3775" s="15">
        <v>2697.8500000000004</v>
      </c>
    </row>
    <row r="3776" spans="1:5" ht="15.75" customHeight="1" x14ac:dyDescent="0.35">
      <c r="A3776" s="6">
        <v>79919</v>
      </c>
      <c r="B3776" s="6">
        <v>79919002</v>
      </c>
      <c r="C3776" s="14">
        <v>43240</v>
      </c>
      <c r="D3776" s="15">
        <v>1021.59</v>
      </c>
      <c r="E3776" s="15">
        <v>1185.04</v>
      </c>
    </row>
    <row r="3777" spans="1:5" ht="15.75" customHeight="1" x14ac:dyDescent="0.35">
      <c r="A3777" s="6">
        <v>92274</v>
      </c>
      <c r="B3777" s="6">
        <v>92274002</v>
      </c>
      <c r="C3777" s="14">
        <v>43240</v>
      </c>
      <c r="D3777" s="15">
        <v>144.68</v>
      </c>
      <c r="E3777" s="15">
        <v>167.83</v>
      </c>
    </row>
    <row r="3778" spans="1:5" ht="15.75" customHeight="1" x14ac:dyDescent="0.35">
      <c r="A3778" s="6">
        <v>96164</v>
      </c>
      <c r="B3778" s="6">
        <v>96164002</v>
      </c>
      <c r="C3778" s="14">
        <v>43240</v>
      </c>
      <c r="D3778" s="15">
        <v>124.1</v>
      </c>
      <c r="E3778" s="15">
        <v>143.96</v>
      </c>
    </row>
    <row r="3779" spans="1:5" ht="15.75" customHeight="1" x14ac:dyDescent="0.35">
      <c r="A3779" s="6">
        <v>98634</v>
      </c>
      <c r="B3779" s="6">
        <v>98634002</v>
      </c>
      <c r="C3779" s="14">
        <v>43240</v>
      </c>
      <c r="D3779" s="15">
        <v>239.22</v>
      </c>
      <c r="E3779" s="15">
        <v>277.5</v>
      </c>
    </row>
    <row r="3780" spans="1:5" ht="15.75" customHeight="1" x14ac:dyDescent="0.35">
      <c r="A3780" s="6">
        <v>104954</v>
      </c>
      <c r="B3780" s="6">
        <v>104954002</v>
      </c>
      <c r="C3780" s="14">
        <v>43240</v>
      </c>
      <c r="D3780" s="15">
        <v>3653.64</v>
      </c>
      <c r="E3780" s="15">
        <v>4238.22</v>
      </c>
    </row>
    <row r="3781" spans="1:5" ht="15.75" customHeight="1" x14ac:dyDescent="0.35">
      <c r="A3781" s="6">
        <v>110969</v>
      </c>
      <c r="B3781" s="6">
        <v>110969002</v>
      </c>
      <c r="C3781" s="14">
        <v>43240</v>
      </c>
      <c r="D3781" s="15">
        <v>186.23</v>
      </c>
      <c r="E3781" s="15">
        <v>216.03</v>
      </c>
    </row>
    <row r="3782" spans="1:5" ht="15.75" customHeight="1" x14ac:dyDescent="0.35">
      <c r="A3782" s="6">
        <v>111644</v>
      </c>
      <c r="B3782" s="6">
        <v>111644002</v>
      </c>
      <c r="C3782" s="14">
        <v>43240</v>
      </c>
      <c r="D3782" s="15">
        <v>2353.9699999999998</v>
      </c>
      <c r="E3782" s="15">
        <v>2730.6</v>
      </c>
    </row>
    <row r="3783" spans="1:5" ht="15.75" customHeight="1" x14ac:dyDescent="0.35">
      <c r="A3783" s="6">
        <v>66694</v>
      </c>
      <c r="B3783" s="6">
        <v>66694002</v>
      </c>
      <c r="C3783" s="14">
        <v>43241</v>
      </c>
      <c r="D3783" s="15">
        <v>1768.03</v>
      </c>
      <c r="E3783" s="15">
        <v>2050.92</v>
      </c>
    </row>
    <row r="3784" spans="1:5" ht="15.75" customHeight="1" x14ac:dyDescent="0.35">
      <c r="A3784" s="6">
        <v>90299</v>
      </c>
      <c r="B3784" s="6">
        <v>90299002</v>
      </c>
      <c r="C3784" s="14">
        <v>43241</v>
      </c>
      <c r="D3784" s="15">
        <v>2301.37</v>
      </c>
      <c r="E3784" s="15">
        <v>2669.59</v>
      </c>
    </row>
    <row r="3785" spans="1:5" ht="15.75" customHeight="1" x14ac:dyDescent="0.35">
      <c r="A3785" s="6">
        <v>91629</v>
      </c>
      <c r="B3785" s="6">
        <v>91629002</v>
      </c>
      <c r="C3785" s="14">
        <v>43241</v>
      </c>
      <c r="D3785" s="15">
        <v>705.39</v>
      </c>
      <c r="E3785" s="15">
        <v>818.25</v>
      </c>
    </row>
    <row r="3786" spans="1:5" ht="15.75" customHeight="1" x14ac:dyDescent="0.35">
      <c r="A3786" s="6">
        <v>108519</v>
      </c>
      <c r="B3786" s="6">
        <v>108519002</v>
      </c>
      <c r="C3786" s="14">
        <v>43241</v>
      </c>
      <c r="D3786" s="15">
        <v>3357.16</v>
      </c>
      <c r="E3786" s="15">
        <v>3894.3100000000004</v>
      </c>
    </row>
    <row r="3787" spans="1:5" ht="15.75" customHeight="1" x14ac:dyDescent="0.35">
      <c r="A3787" s="6">
        <v>109779</v>
      </c>
      <c r="B3787" s="6">
        <v>109779002</v>
      </c>
      <c r="C3787" s="14">
        <v>43241</v>
      </c>
      <c r="D3787" s="15">
        <v>1752.33</v>
      </c>
      <c r="E3787" s="15">
        <v>2032.7</v>
      </c>
    </row>
    <row r="3788" spans="1:5" ht="15.75" customHeight="1" x14ac:dyDescent="0.35">
      <c r="A3788" s="6">
        <v>113004</v>
      </c>
      <c r="B3788" s="6">
        <v>113004002</v>
      </c>
      <c r="C3788" s="14">
        <v>43241</v>
      </c>
      <c r="D3788" s="15">
        <v>620.42999999999995</v>
      </c>
      <c r="E3788" s="15">
        <v>719.7</v>
      </c>
    </row>
    <row r="3789" spans="1:5" ht="15.75" customHeight="1" x14ac:dyDescent="0.35">
      <c r="A3789" s="6">
        <v>54258</v>
      </c>
      <c r="B3789" s="6">
        <v>54258002</v>
      </c>
      <c r="C3789" s="14">
        <v>43242</v>
      </c>
      <c r="D3789" s="15">
        <v>2901.42</v>
      </c>
      <c r="E3789" s="15">
        <v>3365.65</v>
      </c>
    </row>
    <row r="3790" spans="1:5" ht="15.75" customHeight="1" x14ac:dyDescent="0.35">
      <c r="A3790" s="6">
        <v>66374</v>
      </c>
      <c r="B3790" s="6">
        <v>66374002</v>
      </c>
      <c r="C3790" s="14">
        <v>43242</v>
      </c>
      <c r="D3790" s="15">
        <v>1414.6</v>
      </c>
      <c r="E3790" s="15">
        <v>1640.94</v>
      </c>
    </row>
    <row r="3791" spans="1:5" ht="15.75" customHeight="1" x14ac:dyDescent="0.35">
      <c r="A3791" s="6">
        <v>81039</v>
      </c>
      <c r="B3791" s="6">
        <v>81039002</v>
      </c>
      <c r="C3791" s="14">
        <v>43242</v>
      </c>
      <c r="D3791" s="15">
        <v>376.92</v>
      </c>
      <c r="E3791" s="15">
        <v>437.23</v>
      </c>
    </row>
    <row r="3792" spans="1:5" ht="15.75" customHeight="1" x14ac:dyDescent="0.35">
      <c r="A3792" s="6">
        <v>58459</v>
      </c>
      <c r="B3792" s="6">
        <v>58459002</v>
      </c>
      <c r="C3792" s="14">
        <v>43243</v>
      </c>
      <c r="D3792" s="15">
        <v>2432.9299999999998</v>
      </c>
      <c r="E3792" s="15">
        <v>2822.2000000000003</v>
      </c>
    </row>
    <row r="3793" spans="1:5" ht="15.75" customHeight="1" x14ac:dyDescent="0.35">
      <c r="A3793" s="6">
        <v>61829</v>
      </c>
      <c r="B3793" s="6">
        <v>61829002</v>
      </c>
      <c r="C3793" s="14">
        <v>43243</v>
      </c>
      <c r="D3793" s="15">
        <v>1344.34</v>
      </c>
      <c r="E3793" s="15">
        <v>1559.44</v>
      </c>
    </row>
    <row r="3794" spans="1:5" ht="15.75" customHeight="1" x14ac:dyDescent="0.35">
      <c r="A3794" s="6">
        <v>64984</v>
      </c>
      <c r="B3794" s="6">
        <v>64984002</v>
      </c>
      <c r="C3794" s="14">
        <v>43243</v>
      </c>
      <c r="D3794" s="15">
        <v>82.55</v>
      </c>
      <c r="E3794" s="15">
        <v>95.76</v>
      </c>
    </row>
    <row r="3795" spans="1:5" ht="15.75" customHeight="1" x14ac:dyDescent="0.35">
      <c r="A3795" s="6">
        <v>67724</v>
      </c>
      <c r="B3795" s="6">
        <v>67724002</v>
      </c>
      <c r="C3795" s="14">
        <v>43243</v>
      </c>
      <c r="D3795" s="15">
        <v>1905.52</v>
      </c>
      <c r="E3795" s="15">
        <v>2210.4</v>
      </c>
    </row>
    <row r="3796" spans="1:5" ht="15.75" customHeight="1" x14ac:dyDescent="0.35">
      <c r="A3796" s="6">
        <v>79354</v>
      </c>
      <c r="B3796" s="6">
        <v>79354002</v>
      </c>
      <c r="C3796" s="14">
        <v>43243</v>
      </c>
      <c r="D3796" s="15">
        <v>174.83</v>
      </c>
      <c r="E3796" s="15">
        <v>202.8</v>
      </c>
    </row>
    <row r="3797" spans="1:5" ht="15.75" customHeight="1" x14ac:dyDescent="0.35">
      <c r="A3797" s="6">
        <v>107539</v>
      </c>
      <c r="B3797" s="6">
        <v>107539002</v>
      </c>
      <c r="C3797" s="14">
        <v>43243</v>
      </c>
      <c r="D3797" s="15">
        <v>2401.21</v>
      </c>
      <c r="E3797" s="15">
        <v>2785.4</v>
      </c>
    </row>
    <row r="3798" spans="1:5" ht="15.75" customHeight="1" x14ac:dyDescent="0.35">
      <c r="A3798" s="6">
        <v>61889</v>
      </c>
      <c r="B3798" s="6">
        <v>61889002</v>
      </c>
      <c r="C3798" s="14">
        <v>43244</v>
      </c>
      <c r="D3798" s="15">
        <v>481.5</v>
      </c>
      <c r="E3798" s="15">
        <v>558.54</v>
      </c>
    </row>
    <row r="3799" spans="1:5" ht="15.75" customHeight="1" x14ac:dyDescent="0.35">
      <c r="A3799" s="6">
        <v>78329</v>
      </c>
      <c r="B3799" s="6">
        <v>78329002</v>
      </c>
      <c r="C3799" s="14">
        <v>43244</v>
      </c>
      <c r="D3799" s="15">
        <v>1494.66</v>
      </c>
      <c r="E3799" s="15">
        <v>1733.8</v>
      </c>
    </row>
    <row r="3800" spans="1:5" ht="15.75" customHeight="1" x14ac:dyDescent="0.35">
      <c r="A3800" s="6">
        <v>82939</v>
      </c>
      <c r="B3800" s="6">
        <v>82939002</v>
      </c>
      <c r="C3800" s="14">
        <v>43244</v>
      </c>
      <c r="D3800" s="15">
        <v>583.38</v>
      </c>
      <c r="E3800" s="15">
        <v>676.72</v>
      </c>
    </row>
    <row r="3801" spans="1:5" ht="15.75" customHeight="1" x14ac:dyDescent="0.35">
      <c r="A3801" s="6">
        <v>83014</v>
      </c>
      <c r="B3801" s="6">
        <v>83014002</v>
      </c>
      <c r="C3801" s="14">
        <v>43244</v>
      </c>
      <c r="D3801" s="15">
        <v>1256.29</v>
      </c>
      <c r="E3801" s="15">
        <v>1457.3</v>
      </c>
    </row>
    <row r="3802" spans="1:5" ht="15.75" customHeight="1" x14ac:dyDescent="0.35">
      <c r="A3802" s="6">
        <v>96789</v>
      </c>
      <c r="B3802" s="6">
        <v>96789002</v>
      </c>
      <c r="C3802" s="14">
        <v>43244</v>
      </c>
      <c r="D3802" s="15">
        <v>150.74</v>
      </c>
      <c r="E3802" s="15">
        <v>174.86</v>
      </c>
    </row>
    <row r="3803" spans="1:5" ht="15.75" customHeight="1" x14ac:dyDescent="0.35">
      <c r="A3803" s="6">
        <v>97499</v>
      </c>
      <c r="B3803" s="6">
        <v>97499002</v>
      </c>
      <c r="C3803" s="14">
        <v>43244</v>
      </c>
      <c r="D3803" s="15">
        <v>1661.97</v>
      </c>
      <c r="E3803" s="15">
        <v>1927.8899999999999</v>
      </c>
    </row>
    <row r="3804" spans="1:5" ht="15.75" customHeight="1" x14ac:dyDescent="0.35">
      <c r="A3804" s="6">
        <v>66214</v>
      </c>
      <c r="B3804" s="6">
        <v>66214002</v>
      </c>
      <c r="C3804" s="14">
        <v>43245</v>
      </c>
      <c r="D3804" s="15">
        <v>2307.71</v>
      </c>
      <c r="E3804" s="15">
        <v>2676.94</v>
      </c>
    </row>
    <row r="3805" spans="1:5" ht="15.75" customHeight="1" x14ac:dyDescent="0.35">
      <c r="A3805" s="6">
        <v>73819</v>
      </c>
      <c r="B3805" s="6">
        <v>73819002</v>
      </c>
      <c r="C3805" s="14">
        <v>43245</v>
      </c>
      <c r="D3805" s="15">
        <v>608.83000000000004</v>
      </c>
      <c r="E3805" s="15">
        <v>706.24</v>
      </c>
    </row>
    <row r="3806" spans="1:5" ht="15.75" customHeight="1" x14ac:dyDescent="0.35">
      <c r="A3806" s="6">
        <v>80329</v>
      </c>
      <c r="B3806" s="6">
        <v>80329002</v>
      </c>
      <c r="C3806" s="14">
        <v>43245</v>
      </c>
      <c r="D3806" s="15">
        <v>987.14</v>
      </c>
      <c r="E3806" s="15">
        <v>1145.08</v>
      </c>
    </row>
    <row r="3807" spans="1:5" ht="15.75" customHeight="1" x14ac:dyDescent="0.35">
      <c r="A3807" s="6">
        <v>87054</v>
      </c>
      <c r="B3807" s="6">
        <v>87054002</v>
      </c>
      <c r="C3807" s="14">
        <v>43245</v>
      </c>
      <c r="D3807" s="15">
        <v>2541.98</v>
      </c>
      <c r="E3807" s="15">
        <v>2948.7</v>
      </c>
    </row>
    <row r="3808" spans="1:5" ht="15.75" customHeight="1" x14ac:dyDescent="0.35">
      <c r="A3808" s="6">
        <v>88509</v>
      </c>
      <c r="B3808" s="6">
        <v>88509002</v>
      </c>
      <c r="C3808" s="14">
        <v>43245</v>
      </c>
      <c r="D3808" s="15">
        <v>3725.53</v>
      </c>
      <c r="E3808" s="15">
        <v>4321.62</v>
      </c>
    </row>
    <row r="3809" spans="1:5" ht="15.75" customHeight="1" x14ac:dyDescent="0.35">
      <c r="A3809" s="6">
        <v>58894</v>
      </c>
      <c r="B3809" s="6">
        <v>58894002</v>
      </c>
      <c r="C3809" s="14">
        <v>43246</v>
      </c>
      <c r="D3809" s="15">
        <v>3347.74</v>
      </c>
      <c r="E3809" s="15">
        <v>3883.38</v>
      </c>
    </row>
    <row r="3810" spans="1:5" ht="15.75" customHeight="1" x14ac:dyDescent="0.35">
      <c r="A3810" s="6">
        <v>59154</v>
      </c>
      <c r="B3810" s="6">
        <v>59154002</v>
      </c>
      <c r="C3810" s="14">
        <v>43246</v>
      </c>
      <c r="D3810" s="15">
        <v>993.43</v>
      </c>
      <c r="E3810" s="15">
        <v>1152.3800000000001</v>
      </c>
    </row>
    <row r="3811" spans="1:5" ht="15.75" customHeight="1" x14ac:dyDescent="0.35">
      <c r="A3811" s="6">
        <v>65524</v>
      </c>
      <c r="B3811" s="6">
        <v>65524002</v>
      </c>
      <c r="C3811" s="14">
        <v>43246</v>
      </c>
      <c r="D3811" s="15">
        <v>2353.0300000000002</v>
      </c>
      <c r="E3811" s="15">
        <v>2729.51</v>
      </c>
    </row>
    <row r="3812" spans="1:5" ht="15.75" customHeight="1" x14ac:dyDescent="0.35">
      <c r="A3812" s="6">
        <v>84334</v>
      </c>
      <c r="B3812" s="6">
        <v>84334002</v>
      </c>
      <c r="C3812" s="14">
        <v>43246</v>
      </c>
      <c r="D3812" s="15">
        <v>143.72</v>
      </c>
      <c r="E3812" s="15">
        <v>166.72</v>
      </c>
    </row>
    <row r="3813" spans="1:5" ht="15.75" customHeight="1" x14ac:dyDescent="0.35">
      <c r="A3813" s="6">
        <v>91014</v>
      </c>
      <c r="B3813" s="6">
        <v>91014002</v>
      </c>
      <c r="C3813" s="14">
        <v>43246</v>
      </c>
      <c r="D3813" s="15">
        <v>267.23</v>
      </c>
      <c r="E3813" s="15">
        <v>309.99</v>
      </c>
    </row>
    <row r="3814" spans="1:5" ht="15.75" customHeight="1" x14ac:dyDescent="0.35">
      <c r="A3814" s="6">
        <v>109319</v>
      </c>
      <c r="B3814" s="6">
        <v>109319002</v>
      </c>
      <c r="C3814" s="14">
        <v>43246</v>
      </c>
      <c r="D3814" s="15">
        <v>369.79</v>
      </c>
      <c r="E3814" s="15">
        <v>428.96000000000004</v>
      </c>
    </row>
    <row r="3815" spans="1:5" ht="15.75" customHeight="1" x14ac:dyDescent="0.35">
      <c r="A3815" s="6">
        <v>109564</v>
      </c>
      <c r="B3815" s="6">
        <v>109564002</v>
      </c>
      <c r="C3815" s="14">
        <v>43246</v>
      </c>
      <c r="D3815" s="15">
        <v>1896.76</v>
      </c>
      <c r="E3815" s="15">
        <v>2200.2399999999998</v>
      </c>
    </row>
    <row r="3816" spans="1:5" ht="15.75" customHeight="1" x14ac:dyDescent="0.35">
      <c r="A3816" s="6">
        <v>54303</v>
      </c>
      <c r="B3816" s="6">
        <v>54303002</v>
      </c>
      <c r="C3816" s="14">
        <v>43247</v>
      </c>
      <c r="D3816" s="15">
        <v>21.28</v>
      </c>
      <c r="E3816" s="15">
        <v>24.68</v>
      </c>
    </row>
    <row r="3817" spans="1:5" ht="15.75" customHeight="1" x14ac:dyDescent="0.35">
      <c r="A3817" s="6">
        <v>63499</v>
      </c>
      <c r="B3817" s="6">
        <v>63499002</v>
      </c>
      <c r="C3817" s="14">
        <v>43247</v>
      </c>
      <c r="D3817" s="15">
        <v>247.5</v>
      </c>
      <c r="E3817" s="15">
        <v>287.10000000000002</v>
      </c>
    </row>
    <row r="3818" spans="1:5" ht="15.75" customHeight="1" x14ac:dyDescent="0.35">
      <c r="A3818" s="6">
        <v>65369</v>
      </c>
      <c r="B3818" s="6">
        <v>65369002</v>
      </c>
      <c r="C3818" s="14">
        <v>43247</v>
      </c>
      <c r="D3818" s="15">
        <v>1697.67</v>
      </c>
      <c r="E3818" s="15">
        <v>1969.3000000000002</v>
      </c>
    </row>
    <row r="3819" spans="1:5" ht="15.75" customHeight="1" x14ac:dyDescent="0.35">
      <c r="A3819" s="6">
        <v>68039</v>
      </c>
      <c r="B3819" s="6">
        <v>68039002</v>
      </c>
      <c r="C3819" s="14">
        <v>43247</v>
      </c>
      <c r="D3819" s="15">
        <v>1303.6600000000001</v>
      </c>
      <c r="E3819" s="15">
        <v>1512.24</v>
      </c>
    </row>
    <row r="3820" spans="1:5" ht="15.75" customHeight="1" x14ac:dyDescent="0.35">
      <c r="A3820" s="6">
        <v>70904</v>
      </c>
      <c r="B3820" s="6">
        <v>70904002</v>
      </c>
      <c r="C3820" s="14">
        <v>43247</v>
      </c>
      <c r="D3820" s="15">
        <v>62.98</v>
      </c>
      <c r="E3820" s="15">
        <v>73.06</v>
      </c>
    </row>
    <row r="3821" spans="1:5" ht="15.75" customHeight="1" x14ac:dyDescent="0.35">
      <c r="A3821" s="6">
        <v>75384</v>
      </c>
      <c r="B3821" s="6">
        <v>75384002</v>
      </c>
      <c r="C3821" s="14">
        <v>43247</v>
      </c>
      <c r="D3821" s="15">
        <v>1460.04</v>
      </c>
      <c r="E3821" s="15">
        <v>1693.65</v>
      </c>
    </row>
    <row r="3822" spans="1:5" ht="15.75" customHeight="1" x14ac:dyDescent="0.35">
      <c r="A3822" s="6">
        <v>81244</v>
      </c>
      <c r="B3822" s="6">
        <v>81244002</v>
      </c>
      <c r="C3822" s="14">
        <v>43247</v>
      </c>
      <c r="D3822" s="15">
        <v>2530.98</v>
      </c>
      <c r="E3822" s="15">
        <v>2935.94</v>
      </c>
    </row>
    <row r="3823" spans="1:5" ht="15.75" customHeight="1" x14ac:dyDescent="0.35">
      <c r="A3823" s="6">
        <v>82479</v>
      </c>
      <c r="B3823" s="6">
        <v>82479002</v>
      </c>
      <c r="C3823" s="14">
        <v>43247</v>
      </c>
      <c r="D3823" s="15">
        <v>304.81</v>
      </c>
      <c r="E3823" s="15">
        <v>353.58</v>
      </c>
    </row>
    <row r="3824" spans="1:5" ht="15.75" customHeight="1" x14ac:dyDescent="0.35">
      <c r="A3824" s="6">
        <v>97039</v>
      </c>
      <c r="B3824" s="6">
        <v>97039002</v>
      </c>
      <c r="C3824" s="14">
        <v>43247</v>
      </c>
      <c r="D3824" s="15">
        <v>4395.28</v>
      </c>
      <c r="E3824" s="15">
        <v>5098.5200000000004</v>
      </c>
    </row>
    <row r="3825" spans="1:5" ht="15.75" customHeight="1" x14ac:dyDescent="0.35">
      <c r="A3825" s="6">
        <v>62539</v>
      </c>
      <c r="B3825" s="6">
        <v>62539002</v>
      </c>
      <c r="C3825" s="14">
        <v>43248</v>
      </c>
      <c r="D3825" s="15">
        <v>2023.93</v>
      </c>
      <c r="E3825" s="15">
        <v>2347.7600000000002</v>
      </c>
    </row>
    <row r="3826" spans="1:5" ht="15.75" customHeight="1" x14ac:dyDescent="0.35">
      <c r="A3826" s="6">
        <v>83284</v>
      </c>
      <c r="B3826" s="6">
        <v>83284002</v>
      </c>
      <c r="C3826" s="14">
        <v>43248</v>
      </c>
      <c r="D3826" s="15">
        <v>884.66</v>
      </c>
      <c r="E3826" s="15">
        <v>1026.21</v>
      </c>
    </row>
    <row r="3827" spans="1:5" ht="15.75" customHeight="1" x14ac:dyDescent="0.35">
      <c r="A3827" s="6">
        <v>92104</v>
      </c>
      <c r="B3827" s="6">
        <v>92104002</v>
      </c>
      <c r="C3827" s="14">
        <v>43248</v>
      </c>
      <c r="D3827" s="15">
        <v>4294.62</v>
      </c>
      <c r="E3827" s="15">
        <v>4981.7599999999993</v>
      </c>
    </row>
    <row r="3828" spans="1:5" ht="15.75" customHeight="1" x14ac:dyDescent="0.35">
      <c r="A3828" s="6">
        <v>107964</v>
      </c>
      <c r="B3828" s="6">
        <v>107964002</v>
      </c>
      <c r="C3828" s="14">
        <v>43248</v>
      </c>
      <c r="D3828" s="15">
        <v>3784.28</v>
      </c>
      <c r="E3828" s="15">
        <v>4389.7700000000004</v>
      </c>
    </row>
    <row r="3829" spans="1:5" ht="15.75" customHeight="1" x14ac:dyDescent="0.35">
      <c r="A3829" s="6">
        <v>110394</v>
      </c>
      <c r="B3829" s="6">
        <v>110394002</v>
      </c>
      <c r="C3829" s="14">
        <v>43248</v>
      </c>
      <c r="D3829" s="15">
        <v>251.3</v>
      </c>
      <c r="E3829" s="15">
        <v>291.51</v>
      </c>
    </row>
    <row r="3830" spans="1:5" ht="15.75" customHeight="1" x14ac:dyDescent="0.35">
      <c r="A3830" s="6">
        <v>58019</v>
      </c>
      <c r="B3830" s="6">
        <v>58019002</v>
      </c>
      <c r="C3830" s="14">
        <v>43249</v>
      </c>
      <c r="D3830" s="15">
        <v>195.97</v>
      </c>
      <c r="E3830" s="15">
        <v>227.33</v>
      </c>
    </row>
    <row r="3831" spans="1:5" ht="15.75" customHeight="1" x14ac:dyDescent="0.35">
      <c r="A3831" s="6">
        <v>107889</v>
      </c>
      <c r="B3831" s="6">
        <v>107889002</v>
      </c>
      <c r="C3831" s="14">
        <v>43249</v>
      </c>
      <c r="D3831" s="15">
        <v>284.58999999999997</v>
      </c>
      <c r="E3831" s="15">
        <v>330.12</v>
      </c>
    </row>
    <row r="3832" spans="1:5" ht="15.75" customHeight="1" x14ac:dyDescent="0.35">
      <c r="A3832" s="6">
        <v>62064</v>
      </c>
      <c r="B3832" s="6">
        <v>62064002</v>
      </c>
      <c r="C3832" s="14">
        <v>43250</v>
      </c>
      <c r="D3832" s="15">
        <v>803.43</v>
      </c>
      <c r="E3832" s="15">
        <v>931.98</v>
      </c>
    </row>
    <row r="3833" spans="1:5" ht="15.75" customHeight="1" x14ac:dyDescent="0.35">
      <c r="A3833" s="6">
        <v>86434</v>
      </c>
      <c r="B3833" s="6">
        <v>86434002</v>
      </c>
      <c r="C3833" s="14">
        <v>43250</v>
      </c>
      <c r="D3833" s="15">
        <v>487.5</v>
      </c>
      <c r="E3833" s="15">
        <v>565.5</v>
      </c>
    </row>
    <row r="3834" spans="1:5" ht="15.75" customHeight="1" x14ac:dyDescent="0.35">
      <c r="A3834" s="6">
        <v>94999</v>
      </c>
      <c r="B3834" s="6">
        <v>94999002</v>
      </c>
      <c r="C3834" s="14">
        <v>43250</v>
      </c>
      <c r="D3834" s="15">
        <v>1936.4</v>
      </c>
      <c r="E3834" s="15">
        <v>2246.2200000000003</v>
      </c>
    </row>
    <row r="3835" spans="1:5" ht="15.75" customHeight="1" x14ac:dyDescent="0.35">
      <c r="A3835" s="6">
        <v>101909</v>
      </c>
      <c r="B3835" s="6">
        <v>101909002</v>
      </c>
      <c r="C3835" s="14">
        <v>43250</v>
      </c>
      <c r="D3835" s="15">
        <v>1303.6199999999999</v>
      </c>
      <c r="E3835" s="15">
        <v>1512.2</v>
      </c>
    </row>
    <row r="3836" spans="1:5" ht="15.75" customHeight="1" x14ac:dyDescent="0.35">
      <c r="A3836" s="6">
        <v>104144</v>
      </c>
      <c r="B3836" s="6">
        <v>104144002</v>
      </c>
      <c r="C3836" s="14">
        <v>43250</v>
      </c>
      <c r="D3836" s="15">
        <v>1028.97</v>
      </c>
      <c r="E3836" s="15">
        <v>1193.5999999999999</v>
      </c>
    </row>
    <row r="3837" spans="1:5" ht="15.75" customHeight="1" x14ac:dyDescent="0.35">
      <c r="A3837" s="6">
        <v>66844</v>
      </c>
      <c r="B3837" s="6">
        <v>66844002</v>
      </c>
      <c r="C3837" s="14">
        <v>43251</v>
      </c>
      <c r="D3837" s="15">
        <v>291.62</v>
      </c>
      <c r="E3837" s="15">
        <v>338.28</v>
      </c>
    </row>
    <row r="3838" spans="1:5" ht="15.75" customHeight="1" x14ac:dyDescent="0.35">
      <c r="A3838" s="6">
        <v>68479</v>
      </c>
      <c r="B3838" s="6">
        <v>68479002</v>
      </c>
      <c r="C3838" s="14">
        <v>43251</v>
      </c>
      <c r="D3838" s="15">
        <v>1436.59</v>
      </c>
      <c r="E3838" s="15">
        <v>1666.44</v>
      </c>
    </row>
    <row r="3839" spans="1:5" ht="15.75" customHeight="1" x14ac:dyDescent="0.35">
      <c r="A3839" s="6">
        <v>75854</v>
      </c>
      <c r="B3839" s="6">
        <v>75854002</v>
      </c>
      <c r="C3839" s="14">
        <v>43251</v>
      </c>
      <c r="D3839" s="15">
        <v>3189.95</v>
      </c>
      <c r="E3839" s="15">
        <v>3700.34</v>
      </c>
    </row>
    <row r="3840" spans="1:5" ht="15.75" customHeight="1" x14ac:dyDescent="0.35">
      <c r="A3840" s="6">
        <v>75864</v>
      </c>
      <c r="B3840" s="6">
        <v>75864002</v>
      </c>
      <c r="C3840" s="14">
        <v>43251</v>
      </c>
      <c r="D3840" s="15">
        <v>786.47</v>
      </c>
      <c r="E3840" s="15">
        <v>912.30000000000007</v>
      </c>
    </row>
    <row r="3841" spans="1:5" ht="15.75" customHeight="1" x14ac:dyDescent="0.35">
      <c r="A3841" s="6">
        <v>79094</v>
      </c>
      <c r="B3841" s="6">
        <v>79094002</v>
      </c>
      <c r="C3841" s="14">
        <v>43251</v>
      </c>
      <c r="D3841" s="15">
        <v>3191.03</v>
      </c>
      <c r="E3841" s="15">
        <v>3701.6000000000004</v>
      </c>
    </row>
    <row r="3842" spans="1:5" ht="15.75" customHeight="1" x14ac:dyDescent="0.35">
      <c r="A3842" s="6">
        <v>94714</v>
      </c>
      <c r="B3842" s="6">
        <v>94714002</v>
      </c>
      <c r="C3842" s="14">
        <v>43251</v>
      </c>
      <c r="D3842" s="15">
        <v>982.66</v>
      </c>
      <c r="E3842" s="15">
        <v>1139.8800000000001</v>
      </c>
    </row>
    <row r="3843" spans="1:5" ht="15.75" customHeight="1" x14ac:dyDescent="0.35">
      <c r="A3843" s="6">
        <v>103079</v>
      </c>
      <c r="B3843" s="6">
        <v>103079002</v>
      </c>
      <c r="C3843" s="14">
        <v>43251</v>
      </c>
      <c r="D3843" s="15">
        <v>1777.45</v>
      </c>
      <c r="E3843" s="15">
        <v>2061.84</v>
      </c>
    </row>
    <row r="3844" spans="1:5" ht="15.75" customHeight="1" x14ac:dyDescent="0.35">
      <c r="A3844" s="6">
        <v>57629</v>
      </c>
      <c r="B3844" s="6">
        <v>57629002</v>
      </c>
      <c r="C3844" s="14">
        <v>43252</v>
      </c>
      <c r="D3844" s="15">
        <v>132.07</v>
      </c>
      <c r="E3844" s="15">
        <v>153.19999999999999</v>
      </c>
    </row>
    <row r="3845" spans="1:5" ht="15.75" customHeight="1" x14ac:dyDescent="0.35">
      <c r="A3845" s="6">
        <v>59764</v>
      </c>
      <c r="B3845" s="6">
        <v>59764002</v>
      </c>
      <c r="C3845" s="14">
        <v>43252</v>
      </c>
      <c r="D3845" s="15">
        <v>67.63</v>
      </c>
      <c r="E3845" s="15">
        <v>78.449999999999989</v>
      </c>
    </row>
    <row r="3846" spans="1:5" ht="15.75" customHeight="1" x14ac:dyDescent="0.35">
      <c r="A3846" s="6">
        <v>60014</v>
      </c>
      <c r="B3846" s="6">
        <v>60014002</v>
      </c>
      <c r="C3846" s="14">
        <v>43252</v>
      </c>
      <c r="D3846" s="15">
        <v>1152.7</v>
      </c>
      <c r="E3846" s="15">
        <v>1337.1299999999999</v>
      </c>
    </row>
    <row r="3847" spans="1:5" ht="15.75" customHeight="1" x14ac:dyDescent="0.35">
      <c r="A3847" s="6">
        <v>67719</v>
      </c>
      <c r="B3847" s="6">
        <v>67719002</v>
      </c>
      <c r="C3847" s="14">
        <v>43252</v>
      </c>
      <c r="D3847" s="15">
        <v>787.88</v>
      </c>
      <c r="E3847" s="15">
        <v>913.94</v>
      </c>
    </row>
    <row r="3848" spans="1:5" ht="15.75" customHeight="1" x14ac:dyDescent="0.35">
      <c r="A3848" s="6">
        <v>69424</v>
      </c>
      <c r="B3848" s="6">
        <v>69424002</v>
      </c>
      <c r="C3848" s="14">
        <v>43252</v>
      </c>
      <c r="D3848" s="15">
        <v>419.64</v>
      </c>
      <c r="E3848" s="15">
        <v>486.78</v>
      </c>
    </row>
    <row r="3849" spans="1:5" ht="15.75" customHeight="1" x14ac:dyDescent="0.35">
      <c r="A3849" s="6">
        <v>76759</v>
      </c>
      <c r="B3849" s="6">
        <v>76759002</v>
      </c>
      <c r="C3849" s="14">
        <v>43252</v>
      </c>
      <c r="D3849" s="15">
        <v>100.38</v>
      </c>
      <c r="E3849" s="15">
        <v>116.44</v>
      </c>
    </row>
    <row r="3850" spans="1:5" ht="15.75" customHeight="1" x14ac:dyDescent="0.35">
      <c r="A3850" s="6">
        <v>82704</v>
      </c>
      <c r="B3850" s="6">
        <v>82704002</v>
      </c>
      <c r="C3850" s="14">
        <v>43252</v>
      </c>
      <c r="D3850" s="15">
        <v>1498.88</v>
      </c>
      <c r="E3850" s="15">
        <v>1738.7</v>
      </c>
    </row>
    <row r="3851" spans="1:5" ht="15.75" customHeight="1" x14ac:dyDescent="0.35">
      <c r="A3851" s="6">
        <v>83264</v>
      </c>
      <c r="B3851" s="6">
        <v>83264002</v>
      </c>
      <c r="C3851" s="14">
        <v>43252</v>
      </c>
      <c r="D3851" s="15">
        <v>3287.16</v>
      </c>
      <c r="E3851" s="15">
        <v>3813.11</v>
      </c>
    </row>
    <row r="3852" spans="1:5" ht="15.75" customHeight="1" x14ac:dyDescent="0.35">
      <c r="A3852" s="6">
        <v>85529</v>
      </c>
      <c r="B3852" s="6">
        <v>85529002</v>
      </c>
      <c r="C3852" s="14">
        <v>43252</v>
      </c>
      <c r="D3852" s="15">
        <v>1381</v>
      </c>
      <c r="E3852" s="15">
        <v>1601.96</v>
      </c>
    </row>
    <row r="3853" spans="1:5" ht="15.75" customHeight="1" x14ac:dyDescent="0.35">
      <c r="A3853" s="6">
        <v>88574</v>
      </c>
      <c r="B3853" s="6">
        <v>88574002</v>
      </c>
      <c r="C3853" s="14">
        <v>43252</v>
      </c>
      <c r="D3853" s="15">
        <v>608.9</v>
      </c>
      <c r="E3853" s="15">
        <v>706.31999999999994</v>
      </c>
    </row>
    <row r="3854" spans="1:5" ht="15.75" customHeight="1" x14ac:dyDescent="0.35">
      <c r="A3854" s="6">
        <v>92889</v>
      </c>
      <c r="B3854" s="6">
        <v>92889002</v>
      </c>
      <c r="C3854" s="14">
        <v>43252</v>
      </c>
      <c r="D3854" s="15">
        <v>468.93</v>
      </c>
      <c r="E3854" s="15">
        <v>543.96</v>
      </c>
    </row>
    <row r="3855" spans="1:5" ht="15.75" customHeight="1" x14ac:dyDescent="0.35">
      <c r="A3855" s="6">
        <v>94744</v>
      </c>
      <c r="B3855" s="6">
        <v>94744002</v>
      </c>
      <c r="C3855" s="14">
        <v>43252</v>
      </c>
      <c r="D3855" s="15">
        <v>3136.08</v>
      </c>
      <c r="E3855" s="15">
        <v>3637.8500000000004</v>
      </c>
    </row>
    <row r="3856" spans="1:5" ht="15.75" customHeight="1" x14ac:dyDescent="0.35">
      <c r="A3856" s="6">
        <v>105599</v>
      </c>
      <c r="B3856" s="6">
        <v>105599002</v>
      </c>
      <c r="C3856" s="14">
        <v>43252</v>
      </c>
      <c r="D3856" s="15">
        <v>1188.72</v>
      </c>
      <c r="E3856" s="15">
        <v>1378.92</v>
      </c>
    </row>
    <row r="3857" spans="1:5" ht="15.75" customHeight="1" x14ac:dyDescent="0.35">
      <c r="A3857" s="6">
        <v>106374</v>
      </c>
      <c r="B3857" s="6">
        <v>106374002</v>
      </c>
      <c r="C3857" s="14">
        <v>43252</v>
      </c>
      <c r="D3857" s="15">
        <v>3956.45</v>
      </c>
      <c r="E3857" s="15">
        <v>4589.4799999999996</v>
      </c>
    </row>
    <row r="3858" spans="1:5" ht="15.75" customHeight="1" x14ac:dyDescent="0.35">
      <c r="A3858" s="6">
        <v>108584</v>
      </c>
      <c r="B3858" s="6">
        <v>108584002</v>
      </c>
      <c r="C3858" s="14">
        <v>43252</v>
      </c>
      <c r="D3858" s="15">
        <v>541.07000000000005</v>
      </c>
      <c r="E3858" s="15">
        <v>627.64</v>
      </c>
    </row>
    <row r="3859" spans="1:5" ht="15.75" customHeight="1" x14ac:dyDescent="0.35">
      <c r="A3859" s="6">
        <v>54204</v>
      </c>
      <c r="B3859" s="6">
        <v>54204002</v>
      </c>
      <c r="C3859" s="14">
        <v>43253</v>
      </c>
      <c r="D3859" s="15">
        <v>882.86</v>
      </c>
      <c r="E3859" s="15">
        <v>1024.1199999999999</v>
      </c>
    </row>
    <row r="3860" spans="1:5" ht="15.75" customHeight="1" x14ac:dyDescent="0.35">
      <c r="A3860" s="6">
        <v>58199</v>
      </c>
      <c r="B3860" s="6">
        <v>58199002</v>
      </c>
      <c r="C3860" s="14">
        <v>43253</v>
      </c>
      <c r="D3860" s="15">
        <v>291.04000000000002</v>
      </c>
      <c r="E3860" s="15">
        <v>337.60999999999996</v>
      </c>
    </row>
    <row r="3861" spans="1:5" ht="15.75" customHeight="1" x14ac:dyDescent="0.35">
      <c r="A3861" s="6">
        <v>59019</v>
      </c>
      <c r="B3861" s="6">
        <v>59019002</v>
      </c>
      <c r="C3861" s="14">
        <v>43253</v>
      </c>
      <c r="D3861" s="15">
        <v>38.340000000000003</v>
      </c>
      <c r="E3861" s="15">
        <v>44.48</v>
      </c>
    </row>
    <row r="3862" spans="1:5" ht="15.75" customHeight="1" x14ac:dyDescent="0.35">
      <c r="A3862" s="6">
        <v>65074</v>
      </c>
      <c r="B3862" s="6">
        <v>65074002</v>
      </c>
      <c r="C3862" s="14">
        <v>43253</v>
      </c>
      <c r="D3862" s="15">
        <v>942.37</v>
      </c>
      <c r="E3862" s="15">
        <v>1093.1500000000001</v>
      </c>
    </row>
    <row r="3863" spans="1:5" ht="15.75" customHeight="1" x14ac:dyDescent="0.35">
      <c r="A3863" s="6">
        <v>68734</v>
      </c>
      <c r="B3863" s="6">
        <v>68734002</v>
      </c>
      <c r="C3863" s="14">
        <v>43253</v>
      </c>
      <c r="D3863" s="15">
        <v>214.29</v>
      </c>
      <c r="E3863" s="15">
        <v>248.58</v>
      </c>
    </row>
    <row r="3864" spans="1:5" ht="15.75" customHeight="1" x14ac:dyDescent="0.35">
      <c r="A3864" s="6">
        <v>72979</v>
      </c>
      <c r="B3864" s="6">
        <v>72979002</v>
      </c>
      <c r="C3864" s="14">
        <v>43253</v>
      </c>
      <c r="D3864" s="15">
        <v>3059.74</v>
      </c>
      <c r="E3864" s="15">
        <v>3549.3</v>
      </c>
    </row>
    <row r="3865" spans="1:5" ht="15.75" customHeight="1" x14ac:dyDescent="0.35">
      <c r="A3865" s="6">
        <v>77029</v>
      </c>
      <c r="B3865" s="6">
        <v>77029002</v>
      </c>
      <c r="C3865" s="14">
        <v>43253</v>
      </c>
      <c r="D3865" s="15">
        <v>326.70999999999998</v>
      </c>
      <c r="E3865" s="15">
        <v>378.98</v>
      </c>
    </row>
    <row r="3866" spans="1:5" ht="15.75" customHeight="1" x14ac:dyDescent="0.35">
      <c r="A3866" s="6">
        <v>86304</v>
      </c>
      <c r="B3866" s="6">
        <v>86304002</v>
      </c>
      <c r="C3866" s="14">
        <v>43253</v>
      </c>
      <c r="D3866" s="15">
        <v>393.72</v>
      </c>
      <c r="E3866" s="15">
        <v>456.72</v>
      </c>
    </row>
    <row r="3867" spans="1:5" ht="15.75" customHeight="1" x14ac:dyDescent="0.35">
      <c r="A3867" s="6">
        <v>102474</v>
      </c>
      <c r="B3867" s="6">
        <v>102474002</v>
      </c>
      <c r="C3867" s="14">
        <v>43253</v>
      </c>
      <c r="D3867" s="15">
        <v>260.64</v>
      </c>
      <c r="E3867" s="15">
        <v>302.34000000000003</v>
      </c>
    </row>
    <row r="3868" spans="1:5" ht="15.75" customHeight="1" x14ac:dyDescent="0.35">
      <c r="A3868" s="6">
        <v>54794</v>
      </c>
      <c r="B3868" s="6">
        <v>54794002</v>
      </c>
      <c r="C3868" s="14">
        <v>43254</v>
      </c>
      <c r="D3868" s="15">
        <v>2148.9</v>
      </c>
      <c r="E3868" s="15">
        <v>2492.7199999999998</v>
      </c>
    </row>
    <row r="3869" spans="1:5" ht="15.75" customHeight="1" x14ac:dyDescent="0.35">
      <c r="A3869" s="6">
        <v>59119</v>
      </c>
      <c r="B3869" s="6">
        <v>59119002</v>
      </c>
      <c r="C3869" s="14">
        <v>43254</v>
      </c>
      <c r="D3869" s="15">
        <v>197.38</v>
      </c>
      <c r="E3869" s="15">
        <v>228.96</v>
      </c>
    </row>
    <row r="3870" spans="1:5" ht="15.75" customHeight="1" x14ac:dyDescent="0.35">
      <c r="A3870" s="6">
        <v>77809</v>
      </c>
      <c r="B3870" s="6">
        <v>77809002</v>
      </c>
      <c r="C3870" s="14">
        <v>43254</v>
      </c>
      <c r="D3870" s="15">
        <v>1308.4100000000001</v>
      </c>
      <c r="E3870" s="15">
        <v>1517.76</v>
      </c>
    </row>
    <row r="3871" spans="1:5" ht="15.75" customHeight="1" x14ac:dyDescent="0.35">
      <c r="A3871" s="6">
        <v>84429</v>
      </c>
      <c r="B3871" s="6">
        <v>84429002</v>
      </c>
      <c r="C3871" s="14">
        <v>43254</v>
      </c>
      <c r="D3871" s="15">
        <v>705.36</v>
      </c>
      <c r="E3871" s="15">
        <v>818.22</v>
      </c>
    </row>
    <row r="3872" spans="1:5" ht="15.75" customHeight="1" x14ac:dyDescent="0.35">
      <c r="A3872" s="6">
        <v>87859</v>
      </c>
      <c r="B3872" s="6">
        <v>87859002</v>
      </c>
      <c r="C3872" s="14">
        <v>43254</v>
      </c>
      <c r="D3872" s="15">
        <v>446.51</v>
      </c>
      <c r="E3872" s="15">
        <v>517.95000000000005</v>
      </c>
    </row>
    <row r="3873" spans="1:5" ht="15.75" customHeight="1" x14ac:dyDescent="0.35">
      <c r="A3873" s="6">
        <v>88344</v>
      </c>
      <c r="B3873" s="6">
        <v>88344002</v>
      </c>
      <c r="C3873" s="14">
        <v>43254</v>
      </c>
      <c r="D3873" s="15">
        <v>2320.21</v>
      </c>
      <c r="E3873" s="15">
        <v>2691.44</v>
      </c>
    </row>
    <row r="3874" spans="1:5" ht="15.75" customHeight="1" x14ac:dyDescent="0.35">
      <c r="A3874" s="6">
        <v>94924</v>
      </c>
      <c r="B3874" s="6">
        <v>94924002</v>
      </c>
      <c r="C3874" s="14">
        <v>43254</v>
      </c>
      <c r="D3874" s="15">
        <v>1089.8800000000001</v>
      </c>
      <c r="E3874" s="15">
        <v>1264.26</v>
      </c>
    </row>
    <row r="3875" spans="1:5" ht="15.75" customHeight="1" x14ac:dyDescent="0.35">
      <c r="A3875" s="6">
        <v>102249</v>
      </c>
      <c r="B3875" s="6">
        <v>102249002</v>
      </c>
      <c r="C3875" s="14">
        <v>43254</v>
      </c>
      <c r="D3875" s="15">
        <v>692.21</v>
      </c>
      <c r="E3875" s="15">
        <v>802.96</v>
      </c>
    </row>
    <row r="3876" spans="1:5" ht="15.75" customHeight="1" x14ac:dyDescent="0.35">
      <c r="A3876" s="6">
        <v>108829</v>
      </c>
      <c r="B3876" s="6">
        <v>108829002</v>
      </c>
      <c r="C3876" s="14">
        <v>43254</v>
      </c>
      <c r="D3876" s="15">
        <v>169.91</v>
      </c>
      <c r="E3876" s="15">
        <v>197.1</v>
      </c>
    </row>
    <row r="3877" spans="1:5" ht="15.75" customHeight="1" x14ac:dyDescent="0.35">
      <c r="A3877" s="6">
        <v>58214</v>
      </c>
      <c r="B3877" s="6">
        <v>58214002</v>
      </c>
      <c r="C3877" s="14">
        <v>43255</v>
      </c>
      <c r="D3877" s="15">
        <v>666.42</v>
      </c>
      <c r="E3877" s="15">
        <v>773.05000000000007</v>
      </c>
    </row>
    <row r="3878" spans="1:5" ht="15.75" customHeight="1" x14ac:dyDescent="0.35">
      <c r="A3878" s="6">
        <v>59474</v>
      </c>
      <c r="B3878" s="6">
        <v>59474002</v>
      </c>
      <c r="C3878" s="14">
        <v>43255</v>
      </c>
      <c r="D3878" s="15">
        <v>995.99</v>
      </c>
      <c r="E3878" s="15">
        <v>1155.3499999999999</v>
      </c>
    </row>
    <row r="3879" spans="1:5" ht="15.75" customHeight="1" x14ac:dyDescent="0.35">
      <c r="A3879" s="6">
        <v>61504</v>
      </c>
      <c r="B3879" s="6">
        <v>61504002</v>
      </c>
      <c r="C3879" s="14">
        <v>43255</v>
      </c>
      <c r="D3879" s="15">
        <v>1843.24</v>
      </c>
      <c r="E3879" s="15">
        <v>2138.16</v>
      </c>
    </row>
    <row r="3880" spans="1:5" ht="15.75" customHeight="1" x14ac:dyDescent="0.35">
      <c r="A3880" s="6">
        <v>61529</v>
      </c>
      <c r="B3880" s="6">
        <v>61529002</v>
      </c>
      <c r="C3880" s="14">
        <v>43255</v>
      </c>
      <c r="D3880" s="15">
        <v>143.51</v>
      </c>
      <c r="E3880" s="15">
        <v>166.47</v>
      </c>
    </row>
    <row r="3881" spans="1:5" ht="15.75" customHeight="1" x14ac:dyDescent="0.35">
      <c r="A3881" s="6">
        <v>64939</v>
      </c>
      <c r="B3881" s="6">
        <v>64939002</v>
      </c>
      <c r="C3881" s="14">
        <v>43255</v>
      </c>
      <c r="D3881" s="15">
        <v>3570.6</v>
      </c>
      <c r="E3881" s="15">
        <v>4141.9000000000005</v>
      </c>
    </row>
    <row r="3882" spans="1:5" ht="15.75" customHeight="1" x14ac:dyDescent="0.35">
      <c r="A3882" s="6">
        <v>69554</v>
      </c>
      <c r="B3882" s="6">
        <v>69554002</v>
      </c>
      <c r="C3882" s="14">
        <v>43255</v>
      </c>
      <c r="D3882" s="15">
        <v>3130.87</v>
      </c>
      <c r="E3882" s="15">
        <v>3631.8100000000004</v>
      </c>
    </row>
    <row r="3883" spans="1:5" ht="15.75" customHeight="1" x14ac:dyDescent="0.35">
      <c r="A3883" s="6">
        <v>78984</v>
      </c>
      <c r="B3883" s="6">
        <v>78984002</v>
      </c>
      <c r="C3883" s="14">
        <v>43255</v>
      </c>
      <c r="D3883" s="15">
        <v>221.41</v>
      </c>
      <c r="E3883" s="15">
        <v>256.83999999999997</v>
      </c>
    </row>
    <row r="3884" spans="1:5" ht="15.75" customHeight="1" x14ac:dyDescent="0.35">
      <c r="A3884" s="6">
        <v>103704</v>
      </c>
      <c r="B3884" s="6">
        <v>103704002</v>
      </c>
      <c r="C3884" s="14">
        <v>43255</v>
      </c>
      <c r="D3884" s="15">
        <v>130.76</v>
      </c>
      <c r="E3884" s="15">
        <v>151.68</v>
      </c>
    </row>
    <row r="3885" spans="1:5" ht="15.75" customHeight="1" x14ac:dyDescent="0.35">
      <c r="A3885" s="6">
        <v>107019</v>
      </c>
      <c r="B3885" s="6">
        <v>107019002</v>
      </c>
      <c r="C3885" s="14">
        <v>43255</v>
      </c>
      <c r="D3885" s="15">
        <v>1084.4000000000001</v>
      </c>
      <c r="E3885" s="15">
        <v>1257.8999999999999</v>
      </c>
    </row>
    <row r="3886" spans="1:5" ht="15.75" customHeight="1" x14ac:dyDescent="0.35">
      <c r="A3886" s="6">
        <v>109504</v>
      </c>
      <c r="B3886" s="6">
        <v>109504002</v>
      </c>
      <c r="C3886" s="14">
        <v>43255</v>
      </c>
      <c r="D3886" s="15">
        <v>1037.69</v>
      </c>
      <c r="E3886" s="15">
        <v>1203.72</v>
      </c>
    </row>
    <row r="3887" spans="1:5" ht="15.75" customHeight="1" x14ac:dyDescent="0.35">
      <c r="A3887" s="6">
        <v>64109</v>
      </c>
      <c r="B3887" s="6">
        <v>64109002</v>
      </c>
      <c r="C3887" s="14">
        <v>43256</v>
      </c>
      <c r="D3887" s="15">
        <v>402.64</v>
      </c>
      <c r="E3887" s="15">
        <v>467.06</v>
      </c>
    </row>
    <row r="3888" spans="1:5" ht="15.75" customHeight="1" x14ac:dyDescent="0.35">
      <c r="A3888" s="6">
        <v>65774</v>
      </c>
      <c r="B3888" s="6">
        <v>65774002</v>
      </c>
      <c r="C3888" s="14">
        <v>43256</v>
      </c>
      <c r="D3888" s="15">
        <v>153.47999999999999</v>
      </c>
      <c r="E3888" s="15">
        <v>178.04</v>
      </c>
    </row>
    <row r="3889" spans="1:5" ht="15.75" customHeight="1" x14ac:dyDescent="0.35">
      <c r="A3889" s="6">
        <v>70484</v>
      </c>
      <c r="B3889" s="6">
        <v>70484002</v>
      </c>
      <c r="C3889" s="14">
        <v>43256</v>
      </c>
      <c r="D3889" s="15">
        <v>455.48</v>
      </c>
      <c r="E3889" s="15">
        <v>528.36</v>
      </c>
    </row>
    <row r="3890" spans="1:5" ht="15.75" customHeight="1" x14ac:dyDescent="0.35">
      <c r="A3890" s="6">
        <v>73929</v>
      </c>
      <c r="B3890" s="6">
        <v>73929002</v>
      </c>
      <c r="C3890" s="14">
        <v>43256</v>
      </c>
      <c r="D3890" s="15">
        <v>18.309999999999999</v>
      </c>
      <c r="E3890" s="15">
        <v>21.24</v>
      </c>
    </row>
    <row r="3891" spans="1:5" ht="15.75" customHeight="1" x14ac:dyDescent="0.35">
      <c r="A3891" s="6">
        <v>83479</v>
      </c>
      <c r="B3891" s="6">
        <v>83479002</v>
      </c>
      <c r="C3891" s="14">
        <v>43256</v>
      </c>
      <c r="D3891" s="15">
        <v>298.41000000000003</v>
      </c>
      <c r="E3891" s="15">
        <v>346.16</v>
      </c>
    </row>
    <row r="3892" spans="1:5" ht="15.75" customHeight="1" x14ac:dyDescent="0.35">
      <c r="A3892" s="6">
        <v>85404</v>
      </c>
      <c r="B3892" s="6">
        <v>85404002</v>
      </c>
      <c r="C3892" s="14">
        <v>43256</v>
      </c>
      <c r="D3892" s="15">
        <v>357.67</v>
      </c>
      <c r="E3892" s="15">
        <v>414.90000000000003</v>
      </c>
    </row>
    <row r="3893" spans="1:5" ht="15.75" customHeight="1" x14ac:dyDescent="0.35">
      <c r="A3893" s="6">
        <v>96414</v>
      </c>
      <c r="B3893" s="6">
        <v>96414002</v>
      </c>
      <c r="C3893" s="14">
        <v>43256</v>
      </c>
      <c r="D3893" s="15">
        <v>261.64999999999998</v>
      </c>
      <c r="E3893" s="15">
        <v>303.51</v>
      </c>
    </row>
    <row r="3894" spans="1:5" ht="15.75" customHeight="1" x14ac:dyDescent="0.35">
      <c r="A3894" s="6">
        <v>104399</v>
      </c>
      <c r="B3894" s="6">
        <v>104399002</v>
      </c>
      <c r="C3894" s="14">
        <v>43256</v>
      </c>
      <c r="D3894" s="15">
        <v>138.07</v>
      </c>
      <c r="E3894" s="15">
        <v>160.16</v>
      </c>
    </row>
    <row r="3895" spans="1:5" ht="15.75" customHeight="1" x14ac:dyDescent="0.35">
      <c r="A3895" s="6">
        <v>57294</v>
      </c>
      <c r="B3895" s="6">
        <v>57294002</v>
      </c>
      <c r="C3895" s="14">
        <v>43257</v>
      </c>
      <c r="D3895" s="15">
        <v>251.53</v>
      </c>
      <c r="E3895" s="15">
        <v>291.77999999999997</v>
      </c>
    </row>
    <row r="3896" spans="1:5" ht="15.75" customHeight="1" x14ac:dyDescent="0.35">
      <c r="A3896" s="6">
        <v>58924</v>
      </c>
      <c r="B3896" s="6">
        <v>58924002</v>
      </c>
      <c r="C3896" s="14">
        <v>43257</v>
      </c>
      <c r="D3896" s="15">
        <v>2423.87</v>
      </c>
      <c r="E3896" s="15">
        <v>2811.69</v>
      </c>
    </row>
    <row r="3897" spans="1:5" ht="15.75" customHeight="1" x14ac:dyDescent="0.35">
      <c r="A3897" s="6">
        <v>65684</v>
      </c>
      <c r="B3897" s="6">
        <v>65684002</v>
      </c>
      <c r="C3897" s="14">
        <v>43257</v>
      </c>
      <c r="D3897" s="15">
        <v>913.52</v>
      </c>
      <c r="E3897" s="15">
        <v>1059.68</v>
      </c>
    </row>
    <row r="3898" spans="1:5" ht="15.75" customHeight="1" x14ac:dyDescent="0.35">
      <c r="A3898" s="6">
        <v>69444</v>
      </c>
      <c r="B3898" s="6">
        <v>69444002</v>
      </c>
      <c r="C3898" s="14">
        <v>43257</v>
      </c>
      <c r="D3898" s="15">
        <v>2416.21</v>
      </c>
      <c r="E3898" s="15">
        <v>2802.7999999999997</v>
      </c>
    </row>
    <row r="3899" spans="1:5" ht="15.75" customHeight="1" x14ac:dyDescent="0.35">
      <c r="A3899" s="6">
        <v>72369</v>
      </c>
      <c r="B3899" s="6">
        <v>72369002</v>
      </c>
      <c r="C3899" s="14">
        <v>43257</v>
      </c>
      <c r="D3899" s="15">
        <v>602.42999999999995</v>
      </c>
      <c r="E3899" s="15">
        <v>698.82</v>
      </c>
    </row>
    <row r="3900" spans="1:5" ht="15.75" customHeight="1" x14ac:dyDescent="0.35">
      <c r="A3900" s="6">
        <v>83539</v>
      </c>
      <c r="B3900" s="6">
        <v>83539002</v>
      </c>
      <c r="C3900" s="14">
        <v>43257</v>
      </c>
      <c r="D3900" s="15">
        <v>2256.67</v>
      </c>
      <c r="E3900" s="15">
        <v>2617.7400000000002</v>
      </c>
    </row>
    <row r="3901" spans="1:5" ht="15.75" customHeight="1" x14ac:dyDescent="0.35">
      <c r="A3901" s="6">
        <v>85829</v>
      </c>
      <c r="B3901" s="6">
        <v>85829002</v>
      </c>
      <c r="C3901" s="14">
        <v>43257</v>
      </c>
      <c r="D3901" s="15">
        <v>2021.38</v>
      </c>
      <c r="E3901" s="15">
        <v>2344.8000000000002</v>
      </c>
    </row>
    <row r="3902" spans="1:5" ht="15.75" customHeight="1" x14ac:dyDescent="0.35">
      <c r="A3902" s="6">
        <v>89889</v>
      </c>
      <c r="B3902" s="6">
        <v>89889002</v>
      </c>
      <c r="C3902" s="14">
        <v>43257</v>
      </c>
      <c r="D3902" s="15">
        <v>193.43</v>
      </c>
      <c r="E3902" s="15">
        <v>224.38</v>
      </c>
    </row>
    <row r="3903" spans="1:5" ht="15.75" customHeight="1" x14ac:dyDescent="0.35">
      <c r="A3903" s="6">
        <v>94779</v>
      </c>
      <c r="B3903" s="6">
        <v>94779002</v>
      </c>
      <c r="C3903" s="14">
        <v>43257</v>
      </c>
      <c r="D3903" s="15">
        <v>628.38</v>
      </c>
      <c r="E3903" s="15">
        <v>728.92</v>
      </c>
    </row>
    <row r="3904" spans="1:5" ht="15.75" customHeight="1" x14ac:dyDescent="0.35">
      <c r="A3904" s="6">
        <v>95969</v>
      </c>
      <c r="B3904" s="6">
        <v>95969002</v>
      </c>
      <c r="C3904" s="14">
        <v>43257</v>
      </c>
      <c r="D3904" s="15">
        <v>195.07</v>
      </c>
      <c r="E3904" s="15">
        <v>226.28</v>
      </c>
    </row>
    <row r="3905" spans="1:5" ht="15.75" customHeight="1" x14ac:dyDescent="0.35">
      <c r="A3905" s="6">
        <v>104029</v>
      </c>
      <c r="B3905" s="6">
        <v>104029002</v>
      </c>
      <c r="C3905" s="14">
        <v>43257</v>
      </c>
      <c r="D3905" s="15">
        <v>497.91</v>
      </c>
      <c r="E3905" s="15">
        <v>577.57000000000005</v>
      </c>
    </row>
    <row r="3906" spans="1:5" ht="15.75" customHeight="1" x14ac:dyDescent="0.35">
      <c r="A3906" s="6">
        <v>105009</v>
      </c>
      <c r="B3906" s="6">
        <v>105009002</v>
      </c>
      <c r="C3906" s="14">
        <v>43257</v>
      </c>
      <c r="D3906" s="15">
        <v>1945.4</v>
      </c>
      <c r="E3906" s="15">
        <v>2256.66</v>
      </c>
    </row>
    <row r="3907" spans="1:5" ht="15.75" customHeight="1" x14ac:dyDescent="0.35">
      <c r="A3907" s="6">
        <v>108349</v>
      </c>
      <c r="B3907" s="6">
        <v>108349002</v>
      </c>
      <c r="C3907" s="14">
        <v>43257</v>
      </c>
      <c r="D3907" s="15">
        <v>1928.45</v>
      </c>
      <c r="E3907" s="15">
        <v>2237</v>
      </c>
    </row>
    <row r="3908" spans="1:5" ht="15.75" customHeight="1" x14ac:dyDescent="0.35">
      <c r="A3908" s="6">
        <v>108364</v>
      </c>
      <c r="B3908" s="6">
        <v>108364002</v>
      </c>
      <c r="C3908" s="14">
        <v>43257</v>
      </c>
      <c r="D3908" s="15">
        <v>650.45000000000005</v>
      </c>
      <c r="E3908" s="15">
        <v>754.52</v>
      </c>
    </row>
    <row r="3909" spans="1:5" ht="15.75" customHeight="1" x14ac:dyDescent="0.35">
      <c r="A3909" s="6">
        <v>55569</v>
      </c>
      <c r="B3909" s="6">
        <v>55569002</v>
      </c>
      <c r="C3909" s="14">
        <v>43258</v>
      </c>
      <c r="D3909" s="15">
        <v>3006.59</v>
      </c>
      <c r="E3909" s="15">
        <v>3487.6499999999996</v>
      </c>
    </row>
    <row r="3910" spans="1:5" ht="15.75" customHeight="1" x14ac:dyDescent="0.35">
      <c r="A3910" s="6">
        <v>59564</v>
      </c>
      <c r="B3910" s="6">
        <v>59564002</v>
      </c>
      <c r="C3910" s="14">
        <v>43258</v>
      </c>
      <c r="D3910" s="15">
        <v>137.38</v>
      </c>
      <c r="E3910" s="15">
        <v>159.36000000000001</v>
      </c>
    </row>
    <row r="3911" spans="1:5" ht="15.75" customHeight="1" x14ac:dyDescent="0.35">
      <c r="A3911" s="6">
        <v>78269</v>
      </c>
      <c r="B3911" s="6">
        <v>78269002</v>
      </c>
      <c r="C3911" s="14">
        <v>43258</v>
      </c>
      <c r="D3911" s="15">
        <v>1121.98</v>
      </c>
      <c r="E3911" s="15">
        <v>1301.5</v>
      </c>
    </row>
    <row r="3912" spans="1:5" ht="15.75" customHeight="1" x14ac:dyDescent="0.35">
      <c r="A3912" s="6">
        <v>83344</v>
      </c>
      <c r="B3912" s="6">
        <v>83344002</v>
      </c>
      <c r="C3912" s="14">
        <v>43258</v>
      </c>
      <c r="D3912" s="15">
        <v>1973.03</v>
      </c>
      <c r="E3912" s="15">
        <v>2288.7199999999998</v>
      </c>
    </row>
    <row r="3913" spans="1:5" ht="15.75" customHeight="1" x14ac:dyDescent="0.35">
      <c r="A3913" s="6">
        <v>56974</v>
      </c>
      <c r="B3913" s="6">
        <v>56974002</v>
      </c>
      <c r="C3913" s="14">
        <v>43259</v>
      </c>
      <c r="D3913" s="15">
        <v>637.87</v>
      </c>
      <c r="E3913" s="15">
        <v>739.93</v>
      </c>
    </row>
    <row r="3914" spans="1:5" ht="15.75" customHeight="1" x14ac:dyDescent="0.35">
      <c r="A3914" s="6">
        <v>60299</v>
      </c>
      <c r="B3914" s="6">
        <v>60299002</v>
      </c>
      <c r="C3914" s="14">
        <v>43259</v>
      </c>
      <c r="D3914" s="15">
        <v>894.47</v>
      </c>
      <c r="E3914" s="15">
        <v>1037.58</v>
      </c>
    </row>
    <row r="3915" spans="1:5" ht="15.75" customHeight="1" x14ac:dyDescent="0.35">
      <c r="A3915" s="6">
        <v>65724</v>
      </c>
      <c r="B3915" s="6">
        <v>65724002</v>
      </c>
      <c r="C3915" s="14">
        <v>43259</v>
      </c>
      <c r="D3915" s="15">
        <v>304.43</v>
      </c>
      <c r="E3915" s="15">
        <v>353.14</v>
      </c>
    </row>
    <row r="3916" spans="1:5" ht="15.75" customHeight="1" x14ac:dyDescent="0.35">
      <c r="A3916" s="6">
        <v>65944</v>
      </c>
      <c r="B3916" s="6">
        <v>65944002</v>
      </c>
      <c r="C3916" s="14">
        <v>43259</v>
      </c>
      <c r="D3916" s="15">
        <v>294.08</v>
      </c>
      <c r="E3916" s="15">
        <v>341.13</v>
      </c>
    </row>
    <row r="3917" spans="1:5" ht="15.75" customHeight="1" x14ac:dyDescent="0.35">
      <c r="A3917" s="6">
        <v>73764</v>
      </c>
      <c r="B3917" s="6">
        <v>73764002</v>
      </c>
      <c r="C3917" s="14">
        <v>43259</v>
      </c>
      <c r="D3917" s="15">
        <v>1256.9000000000001</v>
      </c>
      <c r="E3917" s="15">
        <v>1458</v>
      </c>
    </row>
    <row r="3918" spans="1:5" ht="15.75" customHeight="1" x14ac:dyDescent="0.35">
      <c r="A3918" s="6">
        <v>79899</v>
      </c>
      <c r="B3918" s="6">
        <v>79899002</v>
      </c>
      <c r="C3918" s="14">
        <v>43259</v>
      </c>
      <c r="D3918" s="15">
        <v>699.57</v>
      </c>
      <c r="E3918" s="15">
        <v>811.5</v>
      </c>
    </row>
    <row r="3919" spans="1:5" ht="15.75" customHeight="1" x14ac:dyDescent="0.35">
      <c r="A3919" s="6">
        <v>83519</v>
      </c>
      <c r="B3919" s="6">
        <v>83519002</v>
      </c>
      <c r="C3919" s="14">
        <v>43259</v>
      </c>
      <c r="D3919" s="15">
        <v>795.16</v>
      </c>
      <c r="E3919" s="15">
        <v>922.37999999999988</v>
      </c>
    </row>
    <row r="3920" spans="1:5" ht="15.75" customHeight="1" x14ac:dyDescent="0.35">
      <c r="A3920" s="6">
        <v>84889</v>
      </c>
      <c r="B3920" s="6">
        <v>84889002</v>
      </c>
      <c r="C3920" s="14">
        <v>43259</v>
      </c>
      <c r="D3920" s="15">
        <v>1500.67</v>
      </c>
      <c r="E3920" s="15">
        <v>1740.78</v>
      </c>
    </row>
    <row r="3921" spans="1:5" ht="15.75" customHeight="1" x14ac:dyDescent="0.35">
      <c r="A3921" s="6">
        <v>87449</v>
      </c>
      <c r="B3921" s="6">
        <v>87449002</v>
      </c>
      <c r="C3921" s="14">
        <v>43259</v>
      </c>
      <c r="D3921" s="15">
        <v>1241.68</v>
      </c>
      <c r="E3921" s="15">
        <v>1440.35</v>
      </c>
    </row>
    <row r="3922" spans="1:5" ht="15.75" customHeight="1" x14ac:dyDescent="0.35">
      <c r="A3922" s="6">
        <v>98204</v>
      </c>
      <c r="B3922" s="6">
        <v>98204002</v>
      </c>
      <c r="C3922" s="14">
        <v>43259</v>
      </c>
      <c r="D3922" s="15">
        <v>68.31</v>
      </c>
      <c r="E3922" s="15">
        <v>79.239999999999995</v>
      </c>
    </row>
    <row r="3923" spans="1:5" ht="15.75" customHeight="1" x14ac:dyDescent="0.35">
      <c r="A3923" s="6">
        <v>102149</v>
      </c>
      <c r="B3923" s="6">
        <v>102149002</v>
      </c>
      <c r="C3923" s="14">
        <v>43259</v>
      </c>
      <c r="D3923" s="15">
        <v>29.85</v>
      </c>
      <c r="E3923" s="15">
        <v>34.630000000000003</v>
      </c>
    </row>
    <row r="3924" spans="1:5" ht="15.75" customHeight="1" x14ac:dyDescent="0.35">
      <c r="A3924" s="6">
        <v>103109</v>
      </c>
      <c r="B3924" s="6">
        <v>103109002</v>
      </c>
      <c r="C3924" s="14">
        <v>43259</v>
      </c>
      <c r="D3924" s="15">
        <v>1411.03</v>
      </c>
      <c r="E3924" s="15">
        <v>1636.8000000000002</v>
      </c>
    </row>
    <row r="3925" spans="1:5" ht="15.75" customHeight="1" x14ac:dyDescent="0.35">
      <c r="A3925" s="6">
        <v>106859</v>
      </c>
      <c r="B3925" s="6">
        <v>106859002</v>
      </c>
      <c r="C3925" s="14">
        <v>43259</v>
      </c>
      <c r="D3925" s="15">
        <v>1268.97</v>
      </c>
      <c r="E3925" s="15">
        <v>1472</v>
      </c>
    </row>
    <row r="3926" spans="1:5" ht="15.75" customHeight="1" x14ac:dyDescent="0.35">
      <c r="A3926" s="6">
        <v>108029</v>
      </c>
      <c r="B3926" s="6">
        <v>108029002</v>
      </c>
      <c r="C3926" s="14">
        <v>43259</v>
      </c>
      <c r="D3926" s="15">
        <v>1039.6199999999999</v>
      </c>
      <c r="E3926" s="15">
        <v>1205.96</v>
      </c>
    </row>
    <row r="3927" spans="1:5" ht="15.75" customHeight="1" x14ac:dyDescent="0.35">
      <c r="A3927" s="6">
        <v>59754</v>
      </c>
      <c r="B3927" s="6">
        <v>59754002</v>
      </c>
      <c r="C3927" s="14">
        <v>43260</v>
      </c>
      <c r="D3927" s="15">
        <v>59.36</v>
      </c>
      <c r="E3927" s="15">
        <v>68.86</v>
      </c>
    </row>
    <row r="3928" spans="1:5" ht="15.75" customHeight="1" x14ac:dyDescent="0.35">
      <c r="A3928" s="6">
        <v>66994</v>
      </c>
      <c r="B3928" s="6">
        <v>66994002</v>
      </c>
      <c r="C3928" s="14">
        <v>43260</v>
      </c>
      <c r="D3928" s="15">
        <v>2874.83</v>
      </c>
      <c r="E3928" s="15">
        <v>3334.7999999999997</v>
      </c>
    </row>
    <row r="3929" spans="1:5" ht="15.75" customHeight="1" x14ac:dyDescent="0.35">
      <c r="A3929" s="6">
        <v>78814</v>
      </c>
      <c r="B3929" s="6">
        <v>78814002</v>
      </c>
      <c r="C3929" s="14">
        <v>43260</v>
      </c>
      <c r="D3929" s="15">
        <v>1759.09</v>
      </c>
      <c r="E3929" s="15">
        <v>2040.54</v>
      </c>
    </row>
    <row r="3930" spans="1:5" ht="15.75" customHeight="1" x14ac:dyDescent="0.35">
      <c r="A3930" s="6">
        <v>94804</v>
      </c>
      <c r="B3930" s="6">
        <v>94804002</v>
      </c>
      <c r="C3930" s="14">
        <v>43260</v>
      </c>
      <c r="D3930" s="15">
        <v>1829.31</v>
      </c>
      <c r="E3930" s="15">
        <v>2122</v>
      </c>
    </row>
    <row r="3931" spans="1:5" ht="15.75" customHeight="1" x14ac:dyDescent="0.35">
      <c r="A3931" s="6">
        <v>98349</v>
      </c>
      <c r="B3931" s="6">
        <v>98349002</v>
      </c>
      <c r="C3931" s="14">
        <v>43260</v>
      </c>
      <c r="D3931" s="15">
        <v>463.16</v>
      </c>
      <c r="E3931" s="15">
        <v>537.26</v>
      </c>
    </row>
    <row r="3932" spans="1:5" ht="15.75" customHeight="1" x14ac:dyDescent="0.35">
      <c r="A3932" s="6">
        <v>107944</v>
      </c>
      <c r="B3932" s="6">
        <v>107944002</v>
      </c>
      <c r="C3932" s="14">
        <v>43260</v>
      </c>
      <c r="D3932" s="15">
        <v>668</v>
      </c>
      <c r="E3932" s="15">
        <v>774.88</v>
      </c>
    </row>
    <row r="3933" spans="1:5" ht="15.75" customHeight="1" x14ac:dyDescent="0.35">
      <c r="A3933" s="6">
        <v>56794</v>
      </c>
      <c r="B3933" s="6">
        <v>56794002</v>
      </c>
      <c r="C3933" s="14">
        <v>43261</v>
      </c>
      <c r="D3933" s="15">
        <v>1052.5899999999999</v>
      </c>
      <c r="E3933" s="15">
        <v>1221.01</v>
      </c>
    </row>
    <row r="3934" spans="1:5" ht="15.75" customHeight="1" x14ac:dyDescent="0.35">
      <c r="A3934" s="6">
        <v>73919</v>
      </c>
      <c r="B3934" s="6">
        <v>73919002</v>
      </c>
      <c r="C3934" s="14">
        <v>43261</v>
      </c>
      <c r="D3934" s="15">
        <v>124.62</v>
      </c>
      <c r="E3934" s="15">
        <v>144.56</v>
      </c>
    </row>
    <row r="3935" spans="1:5" ht="15.75" customHeight="1" x14ac:dyDescent="0.35">
      <c r="A3935" s="6">
        <v>91509</v>
      </c>
      <c r="B3935" s="6">
        <v>91509002</v>
      </c>
      <c r="C3935" s="14">
        <v>43261</v>
      </c>
      <c r="D3935" s="15">
        <v>994.66</v>
      </c>
      <c r="E3935" s="15">
        <v>1153.8</v>
      </c>
    </row>
    <row r="3936" spans="1:5" ht="15.75" customHeight="1" x14ac:dyDescent="0.35">
      <c r="A3936" s="6">
        <v>91654</v>
      </c>
      <c r="B3936" s="6">
        <v>91654002</v>
      </c>
      <c r="C3936" s="14">
        <v>43261</v>
      </c>
      <c r="D3936" s="15">
        <v>1865.62</v>
      </c>
      <c r="E3936" s="15">
        <v>2164.1200000000003</v>
      </c>
    </row>
    <row r="3937" spans="1:5" ht="15.75" customHeight="1" x14ac:dyDescent="0.35">
      <c r="A3937" s="6">
        <v>56849</v>
      </c>
      <c r="B3937" s="6">
        <v>56849002</v>
      </c>
      <c r="C3937" s="14">
        <v>43262</v>
      </c>
      <c r="D3937" s="15">
        <v>3138.23</v>
      </c>
      <c r="E3937" s="15">
        <v>3640.3500000000004</v>
      </c>
    </row>
    <row r="3938" spans="1:5" ht="15.75" customHeight="1" x14ac:dyDescent="0.35">
      <c r="A3938" s="6">
        <v>62354</v>
      </c>
      <c r="B3938" s="6">
        <v>62354002</v>
      </c>
      <c r="C3938" s="14">
        <v>43262</v>
      </c>
      <c r="D3938" s="15">
        <v>4339.76</v>
      </c>
      <c r="E3938" s="15">
        <v>5034.12</v>
      </c>
    </row>
    <row r="3939" spans="1:5" ht="15.75" customHeight="1" x14ac:dyDescent="0.35">
      <c r="A3939" s="6">
        <v>64584</v>
      </c>
      <c r="B3939" s="6">
        <v>64584002</v>
      </c>
      <c r="C3939" s="14">
        <v>43262</v>
      </c>
      <c r="D3939" s="15">
        <v>1341.72</v>
      </c>
      <c r="E3939" s="15">
        <v>1556.4</v>
      </c>
    </row>
    <row r="3940" spans="1:5" ht="15.75" customHeight="1" x14ac:dyDescent="0.35">
      <c r="A3940" s="6">
        <v>66289</v>
      </c>
      <c r="B3940" s="6">
        <v>66289002</v>
      </c>
      <c r="C3940" s="14">
        <v>43262</v>
      </c>
      <c r="D3940" s="15">
        <v>3551.66</v>
      </c>
      <c r="E3940" s="15">
        <v>4119.92</v>
      </c>
    </row>
    <row r="3941" spans="1:5" ht="15.75" customHeight="1" x14ac:dyDescent="0.35">
      <c r="A3941" s="6">
        <v>84504</v>
      </c>
      <c r="B3941" s="6">
        <v>84504002</v>
      </c>
      <c r="C3941" s="14">
        <v>43262</v>
      </c>
      <c r="D3941" s="15">
        <v>3506.02</v>
      </c>
      <c r="E3941" s="15">
        <v>4066.9800000000005</v>
      </c>
    </row>
    <row r="3942" spans="1:5" ht="15.75" customHeight="1" x14ac:dyDescent="0.35">
      <c r="A3942" s="6">
        <v>94054</v>
      </c>
      <c r="B3942" s="6">
        <v>94054002</v>
      </c>
      <c r="C3942" s="14">
        <v>43262</v>
      </c>
      <c r="D3942" s="15">
        <v>245.3</v>
      </c>
      <c r="E3942" s="15">
        <v>284.55</v>
      </c>
    </row>
    <row r="3943" spans="1:5" ht="15.75" customHeight="1" x14ac:dyDescent="0.35">
      <c r="A3943" s="6">
        <v>94774</v>
      </c>
      <c r="B3943" s="6">
        <v>94774002</v>
      </c>
      <c r="C3943" s="14">
        <v>43262</v>
      </c>
      <c r="D3943" s="15">
        <v>177.78</v>
      </c>
      <c r="E3943" s="15">
        <v>206.23</v>
      </c>
    </row>
    <row r="3944" spans="1:5" ht="15.75" customHeight="1" x14ac:dyDescent="0.35">
      <c r="A3944" s="6">
        <v>98619</v>
      </c>
      <c r="B3944" s="6">
        <v>98619002</v>
      </c>
      <c r="C3944" s="14">
        <v>43262</v>
      </c>
      <c r="D3944" s="15">
        <v>3014.71</v>
      </c>
      <c r="E3944" s="15">
        <v>3497.06</v>
      </c>
    </row>
    <row r="3945" spans="1:5" ht="15.75" customHeight="1" x14ac:dyDescent="0.35">
      <c r="A3945" s="6">
        <v>60064</v>
      </c>
      <c r="B3945" s="6">
        <v>60064002</v>
      </c>
      <c r="C3945" s="14">
        <v>43263</v>
      </c>
      <c r="D3945" s="15">
        <v>1880.46</v>
      </c>
      <c r="E3945" s="15">
        <v>2181.33</v>
      </c>
    </row>
    <row r="3946" spans="1:5" ht="15.75" customHeight="1" x14ac:dyDescent="0.35">
      <c r="A3946" s="6">
        <v>65514</v>
      </c>
      <c r="B3946" s="6">
        <v>65514002</v>
      </c>
      <c r="C3946" s="14">
        <v>43263</v>
      </c>
      <c r="D3946" s="15">
        <v>74.88</v>
      </c>
      <c r="E3946" s="15">
        <v>86.86</v>
      </c>
    </row>
    <row r="3947" spans="1:5" ht="15.75" customHeight="1" x14ac:dyDescent="0.35">
      <c r="A3947" s="6">
        <v>85014</v>
      </c>
      <c r="B3947" s="6">
        <v>85014002</v>
      </c>
      <c r="C3947" s="14">
        <v>43263</v>
      </c>
      <c r="D3947" s="15">
        <v>1549</v>
      </c>
      <c r="E3947" s="15">
        <v>1796.84</v>
      </c>
    </row>
    <row r="3948" spans="1:5" ht="15.75" customHeight="1" x14ac:dyDescent="0.35">
      <c r="A3948" s="6">
        <v>91294</v>
      </c>
      <c r="B3948" s="6">
        <v>91294002</v>
      </c>
      <c r="C3948" s="14">
        <v>43263</v>
      </c>
      <c r="D3948" s="15">
        <v>3101.53</v>
      </c>
      <c r="E3948" s="15">
        <v>3597.7799999999997</v>
      </c>
    </row>
    <row r="3949" spans="1:5" ht="15.75" customHeight="1" x14ac:dyDescent="0.35">
      <c r="A3949" s="6">
        <v>95934</v>
      </c>
      <c r="B3949" s="6">
        <v>95934002</v>
      </c>
      <c r="C3949" s="14">
        <v>43263</v>
      </c>
      <c r="D3949" s="15">
        <v>2483.19</v>
      </c>
      <c r="E3949" s="15">
        <v>2880.5</v>
      </c>
    </row>
    <row r="3950" spans="1:5" ht="15.75" customHeight="1" x14ac:dyDescent="0.35">
      <c r="A3950" s="6">
        <v>101844</v>
      </c>
      <c r="B3950" s="6">
        <v>101844002</v>
      </c>
      <c r="C3950" s="14">
        <v>43263</v>
      </c>
      <c r="D3950" s="15">
        <v>317.06</v>
      </c>
      <c r="E3950" s="15">
        <v>367.79</v>
      </c>
    </row>
    <row r="3951" spans="1:5" ht="15.75" customHeight="1" x14ac:dyDescent="0.35">
      <c r="A3951" s="6">
        <v>54564</v>
      </c>
      <c r="B3951" s="6">
        <v>54564002</v>
      </c>
      <c r="C3951" s="14">
        <v>43264</v>
      </c>
      <c r="D3951" s="15">
        <v>1094.47</v>
      </c>
      <c r="E3951" s="15">
        <v>1269.5900000000001</v>
      </c>
    </row>
    <row r="3952" spans="1:5" ht="15.75" customHeight="1" x14ac:dyDescent="0.35">
      <c r="A3952" s="6">
        <v>58954</v>
      </c>
      <c r="B3952" s="6">
        <v>58954002</v>
      </c>
      <c r="C3952" s="14">
        <v>43264</v>
      </c>
      <c r="D3952" s="15">
        <v>898.1</v>
      </c>
      <c r="E3952" s="15">
        <v>1041.8</v>
      </c>
    </row>
    <row r="3953" spans="1:5" ht="15.75" customHeight="1" x14ac:dyDescent="0.35">
      <c r="A3953" s="6">
        <v>62484</v>
      </c>
      <c r="B3953" s="6">
        <v>62484002</v>
      </c>
      <c r="C3953" s="14">
        <v>43264</v>
      </c>
      <c r="D3953" s="15">
        <v>488.25</v>
      </c>
      <c r="E3953" s="15">
        <v>566.37</v>
      </c>
    </row>
    <row r="3954" spans="1:5" ht="15.75" customHeight="1" x14ac:dyDescent="0.35">
      <c r="A3954" s="6">
        <v>73979</v>
      </c>
      <c r="B3954" s="6">
        <v>73979002</v>
      </c>
      <c r="C3954" s="14">
        <v>43264</v>
      </c>
      <c r="D3954" s="15">
        <v>2822.07</v>
      </c>
      <c r="E3954" s="15">
        <v>3273.6000000000004</v>
      </c>
    </row>
    <row r="3955" spans="1:5" ht="15.75" customHeight="1" x14ac:dyDescent="0.35">
      <c r="A3955" s="6">
        <v>83919</v>
      </c>
      <c r="B3955" s="6">
        <v>83919002</v>
      </c>
      <c r="C3955" s="14">
        <v>43264</v>
      </c>
      <c r="D3955" s="15">
        <v>386.21</v>
      </c>
      <c r="E3955" s="15">
        <v>448</v>
      </c>
    </row>
    <row r="3956" spans="1:5" ht="15.75" customHeight="1" x14ac:dyDescent="0.35">
      <c r="A3956" s="6">
        <v>84239</v>
      </c>
      <c r="B3956" s="6">
        <v>84239002</v>
      </c>
      <c r="C3956" s="14">
        <v>43264</v>
      </c>
      <c r="D3956" s="15">
        <v>204.8</v>
      </c>
      <c r="E3956" s="15">
        <v>237.57</v>
      </c>
    </row>
    <row r="3957" spans="1:5" ht="15.75" customHeight="1" x14ac:dyDescent="0.35">
      <c r="A3957" s="6">
        <v>84999</v>
      </c>
      <c r="B3957" s="6">
        <v>84999002</v>
      </c>
      <c r="C3957" s="14">
        <v>43264</v>
      </c>
      <c r="D3957" s="15">
        <v>1732.55</v>
      </c>
      <c r="E3957" s="15">
        <v>2009.7599999999998</v>
      </c>
    </row>
    <row r="3958" spans="1:5" ht="15.75" customHeight="1" x14ac:dyDescent="0.35">
      <c r="A3958" s="6">
        <v>99654</v>
      </c>
      <c r="B3958" s="6">
        <v>99654002</v>
      </c>
      <c r="C3958" s="14">
        <v>43264</v>
      </c>
      <c r="D3958" s="15">
        <v>768.58</v>
      </c>
      <c r="E3958" s="15">
        <v>891.55</v>
      </c>
    </row>
    <row r="3959" spans="1:5" ht="15.75" customHeight="1" x14ac:dyDescent="0.35">
      <c r="A3959" s="6">
        <v>61069</v>
      </c>
      <c r="B3959" s="6">
        <v>61069002</v>
      </c>
      <c r="C3959" s="14">
        <v>43265</v>
      </c>
      <c r="D3959" s="15">
        <v>734.34</v>
      </c>
      <c r="E3959" s="15">
        <v>851.84</v>
      </c>
    </row>
    <row r="3960" spans="1:5" ht="15.75" customHeight="1" x14ac:dyDescent="0.35">
      <c r="A3960" s="6">
        <v>85764</v>
      </c>
      <c r="B3960" s="6">
        <v>85764002</v>
      </c>
      <c r="C3960" s="14">
        <v>43265</v>
      </c>
      <c r="D3960" s="15">
        <v>3355.72</v>
      </c>
      <c r="E3960" s="15">
        <v>3892.63</v>
      </c>
    </row>
    <row r="3961" spans="1:5" ht="15.75" customHeight="1" x14ac:dyDescent="0.35">
      <c r="A3961" s="6">
        <v>94334</v>
      </c>
      <c r="B3961" s="6">
        <v>94334002</v>
      </c>
      <c r="C3961" s="14">
        <v>43265</v>
      </c>
      <c r="D3961" s="15">
        <v>2458.2800000000002</v>
      </c>
      <c r="E3961" s="15">
        <v>2851.6</v>
      </c>
    </row>
    <row r="3962" spans="1:5" ht="15.75" customHeight="1" x14ac:dyDescent="0.35">
      <c r="A3962" s="6">
        <v>99104</v>
      </c>
      <c r="B3962" s="6">
        <v>99104002</v>
      </c>
      <c r="C3962" s="14">
        <v>43265</v>
      </c>
      <c r="D3962" s="15">
        <v>3797.68</v>
      </c>
      <c r="E3962" s="15">
        <v>4405.3100000000004</v>
      </c>
    </row>
    <row r="3963" spans="1:5" ht="15.75" customHeight="1" x14ac:dyDescent="0.35">
      <c r="A3963" s="6">
        <v>61469</v>
      </c>
      <c r="B3963" s="6">
        <v>61469002</v>
      </c>
      <c r="C3963" s="14">
        <v>43266</v>
      </c>
      <c r="D3963" s="15">
        <v>3681.88</v>
      </c>
      <c r="E3963" s="15">
        <v>4270.9799999999996</v>
      </c>
    </row>
    <row r="3964" spans="1:5" ht="15.75" customHeight="1" x14ac:dyDescent="0.35">
      <c r="A3964" s="6">
        <v>71009</v>
      </c>
      <c r="B3964" s="6">
        <v>71009002</v>
      </c>
      <c r="C3964" s="14">
        <v>43266</v>
      </c>
      <c r="D3964" s="15">
        <v>1894.76</v>
      </c>
      <c r="E3964" s="15">
        <v>2197.92</v>
      </c>
    </row>
    <row r="3965" spans="1:5" ht="15.75" customHeight="1" x14ac:dyDescent="0.35">
      <c r="A3965" s="6">
        <v>71289</v>
      </c>
      <c r="B3965" s="6">
        <v>71289002</v>
      </c>
      <c r="C3965" s="14">
        <v>43266</v>
      </c>
      <c r="D3965" s="15">
        <v>1130.45</v>
      </c>
      <c r="E3965" s="15">
        <v>1311.32</v>
      </c>
    </row>
    <row r="3966" spans="1:5" ht="15.75" customHeight="1" x14ac:dyDescent="0.35">
      <c r="A3966" s="6">
        <v>74599</v>
      </c>
      <c r="B3966" s="6">
        <v>74599002</v>
      </c>
      <c r="C3966" s="14">
        <v>43266</v>
      </c>
      <c r="D3966" s="15">
        <v>2551.2399999999998</v>
      </c>
      <c r="E3966" s="15">
        <v>2959.44</v>
      </c>
    </row>
    <row r="3967" spans="1:5" ht="15.75" customHeight="1" x14ac:dyDescent="0.35">
      <c r="A3967" s="6">
        <v>77529</v>
      </c>
      <c r="B3967" s="6">
        <v>77529002</v>
      </c>
      <c r="C3967" s="14">
        <v>43266</v>
      </c>
      <c r="D3967" s="15">
        <v>133.72999999999999</v>
      </c>
      <c r="E3967" s="15">
        <v>155.13</v>
      </c>
    </row>
    <row r="3968" spans="1:5" ht="15.75" customHeight="1" x14ac:dyDescent="0.35">
      <c r="A3968" s="6">
        <v>85464</v>
      </c>
      <c r="B3968" s="6">
        <v>85464002</v>
      </c>
      <c r="C3968" s="14">
        <v>43266</v>
      </c>
      <c r="D3968" s="15">
        <v>2760.72</v>
      </c>
      <c r="E3968" s="15">
        <v>3202.4300000000003</v>
      </c>
    </row>
    <row r="3969" spans="1:5" ht="15.75" customHeight="1" x14ac:dyDescent="0.35">
      <c r="A3969" s="6">
        <v>85739</v>
      </c>
      <c r="B3969" s="6">
        <v>85739002</v>
      </c>
      <c r="C3969" s="14">
        <v>43266</v>
      </c>
      <c r="D3969" s="15">
        <v>3956.03</v>
      </c>
      <c r="E3969" s="15">
        <v>4588.9900000000007</v>
      </c>
    </row>
    <row r="3970" spans="1:5" ht="15.75" customHeight="1" x14ac:dyDescent="0.35">
      <c r="A3970" s="6">
        <v>87684</v>
      </c>
      <c r="B3970" s="6">
        <v>87684002</v>
      </c>
      <c r="C3970" s="14">
        <v>43266</v>
      </c>
      <c r="D3970" s="15">
        <v>1612.09</v>
      </c>
      <c r="E3970" s="15">
        <v>1870.02</v>
      </c>
    </row>
    <row r="3971" spans="1:5" ht="15.75" customHeight="1" x14ac:dyDescent="0.35">
      <c r="A3971" s="6">
        <v>90659</v>
      </c>
      <c r="B3971" s="6">
        <v>90659002</v>
      </c>
      <c r="C3971" s="14">
        <v>43266</v>
      </c>
      <c r="D3971" s="15">
        <v>2913.98</v>
      </c>
      <c r="E3971" s="15">
        <v>3380.2200000000003</v>
      </c>
    </row>
    <row r="3972" spans="1:5" ht="15.75" customHeight="1" x14ac:dyDescent="0.35">
      <c r="A3972" s="6">
        <v>97299</v>
      </c>
      <c r="B3972" s="6">
        <v>97299002</v>
      </c>
      <c r="C3972" s="14">
        <v>43266</v>
      </c>
      <c r="D3972" s="15">
        <v>1783.19</v>
      </c>
      <c r="E3972" s="15">
        <v>2068.5</v>
      </c>
    </row>
    <row r="3973" spans="1:5" ht="15.75" customHeight="1" x14ac:dyDescent="0.35">
      <c r="A3973" s="6">
        <v>101474</v>
      </c>
      <c r="B3973" s="6">
        <v>101474002</v>
      </c>
      <c r="C3973" s="14">
        <v>43266</v>
      </c>
      <c r="D3973" s="15">
        <v>666.55</v>
      </c>
      <c r="E3973" s="15">
        <v>773.2</v>
      </c>
    </row>
    <row r="3974" spans="1:5" ht="15.75" customHeight="1" x14ac:dyDescent="0.35">
      <c r="A3974" s="6">
        <v>111499</v>
      </c>
      <c r="B3974" s="6">
        <v>111499002</v>
      </c>
      <c r="C3974" s="14">
        <v>43266</v>
      </c>
      <c r="D3974" s="15">
        <v>811.97</v>
      </c>
      <c r="E3974" s="15">
        <v>941.88</v>
      </c>
    </row>
    <row r="3975" spans="1:5" ht="15.75" customHeight="1" x14ac:dyDescent="0.35">
      <c r="A3975" s="6">
        <v>62319</v>
      </c>
      <c r="B3975" s="6">
        <v>62319002</v>
      </c>
      <c r="C3975" s="14">
        <v>43267</v>
      </c>
      <c r="D3975" s="15">
        <v>717.17</v>
      </c>
      <c r="E3975" s="15">
        <v>831.92</v>
      </c>
    </row>
    <row r="3976" spans="1:5" ht="15.75" customHeight="1" x14ac:dyDescent="0.35">
      <c r="A3976" s="6">
        <v>66794</v>
      </c>
      <c r="B3976" s="6">
        <v>66794002</v>
      </c>
      <c r="C3976" s="14">
        <v>43267</v>
      </c>
      <c r="D3976" s="15">
        <v>275.73</v>
      </c>
      <c r="E3976" s="15">
        <v>319.85000000000002</v>
      </c>
    </row>
    <row r="3977" spans="1:5" ht="15.75" customHeight="1" x14ac:dyDescent="0.35">
      <c r="A3977" s="6">
        <v>72819</v>
      </c>
      <c r="B3977" s="6">
        <v>72819002</v>
      </c>
      <c r="C3977" s="14">
        <v>43267</v>
      </c>
      <c r="D3977" s="15">
        <v>632.26</v>
      </c>
      <c r="E3977" s="15">
        <v>733.42</v>
      </c>
    </row>
    <row r="3978" spans="1:5" ht="15.75" customHeight="1" x14ac:dyDescent="0.35">
      <c r="A3978" s="6">
        <v>96024</v>
      </c>
      <c r="B3978" s="6">
        <v>96024002</v>
      </c>
      <c r="C3978" s="14">
        <v>43267</v>
      </c>
      <c r="D3978" s="15">
        <v>876.12</v>
      </c>
      <c r="E3978" s="15">
        <v>1016.3</v>
      </c>
    </row>
    <row r="3979" spans="1:5" ht="15.75" customHeight="1" x14ac:dyDescent="0.35">
      <c r="A3979" s="6">
        <v>103459</v>
      </c>
      <c r="B3979" s="6">
        <v>103459002</v>
      </c>
      <c r="C3979" s="14">
        <v>43267</v>
      </c>
      <c r="D3979" s="15">
        <v>999.34</v>
      </c>
      <c r="E3979" s="15">
        <v>1159.24</v>
      </c>
    </row>
    <row r="3980" spans="1:5" ht="15.75" customHeight="1" x14ac:dyDescent="0.35">
      <c r="A3980" s="6">
        <v>58409</v>
      </c>
      <c r="B3980" s="6">
        <v>58409002</v>
      </c>
      <c r="C3980" s="14">
        <v>43268</v>
      </c>
      <c r="D3980" s="15">
        <v>248.93</v>
      </c>
      <c r="E3980" s="15">
        <v>288.76</v>
      </c>
    </row>
    <row r="3981" spans="1:5" ht="15.75" customHeight="1" x14ac:dyDescent="0.35">
      <c r="A3981" s="6">
        <v>66929</v>
      </c>
      <c r="B3981" s="6">
        <v>66929002</v>
      </c>
      <c r="C3981" s="14">
        <v>43268</v>
      </c>
      <c r="D3981" s="15">
        <v>2901.02</v>
      </c>
      <c r="E3981" s="15">
        <v>3365.1800000000003</v>
      </c>
    </row>
    <row r="3982" spans="1:5" ht="15.75" customHeight="1" x14ac:dyDescent="0.35">
      <c r="A3982" s="6">
        <v>70469</v>
      </c>
      <c r="B3982" s="6">
        <v>70469002</v>
      </c>
      <c r="C3982" s="14">
        <v>43268</v>
      </c>
      <c r="D3982" s="15">
        <v>1991.85</v>
      </c>
      <c r="E3982" s="15">
        <v>2310.5500000000002</v>
      </c>
    </row>
    <row r="3983" spans="1:5" ht="15.75" customHeight="1" x14ac:dyDescent="0.35">
      <c r="A3983" s="6">
        <v>75054</v>
      </c>
      <c r="B3983" s="6">
        <v>75054002</v>
      </c>
      <c r="C3983" s="14">
        <v>43268</v>
      </c>
      <c r="D3983" s="15">
        <v>2023.38</v>
      </c>
      <c r="E3983" s="15">
        <v>2347.12</v>
      </c>
    </row>
    <row r="3984" spans="1:5" ht="15.75" customHeight="1" x14ac:dyDescent="0.35">
      <c r="A3984" s="6">
        <v>94864</v>
      </c>
      <c r="B3984" s="6">
        <v>94864002</v>
      </c>
      <c r="C3984" s="14">
        <v>43268</v>
      </c>
      <c r="D3984" s="15">
        <v>475.45</v>
      </c>
      <c r="E3984" s="15">
        <v>551.52</v>
      </c>
    </row>
    <row r="3985" spans="1:5" ht="15.75" customHeight="1" x14ac:dyDescent="0.35">
      <c r="A3985" s="6">
        <v>95819</v>
      </c>
      <c r="B3985" s="6">
        <v>95819002</v>
      </c>
      <c r="C3985" s="14">
        <v>43268</v>
      </c>
      <c r="D3985" s="15">
        <v>922.52</v>
      </c>
      <c r="E3985" s="15">
        <v>1070.1199999999999</v>
      </c>
    </row>
    <row r="3986" spans="1:5" ht="15.75" customHeight="1" x14ac:dyDescent="0.35">
      <c r="A3986" s="6">
        <v>103209</v>
      </c>
      <c r="B3986" s="6">
        <v>103209002</v>
      </c>
      <c r="C3986" s="14">
        <v>43268</v>
      </c>
      <c r="D3986" s="15">
        <v>3058.86</v>
      </c>
      <c r="E3986" s="15">
        <v>3548.2799999999997</v>
      </c>
    </row>
    <row r="3987" spans="1:5" ht="15.75" customHeight="1" x14ac:dyDescent="0.35">
      <c r="A3987" s="6">
        <v>105704</v>
      </c>
      <c r="B3987" s="6">
        <v>105704002</v>
      </c>
      <c r="C3987" s="14">
        <v>43268</v>
      </c>
      <c r="D3987" s="15">
        <v>50.82</v>
      </c>
      <c r="E3987" s="15">
        <v>58.949999999999996</v>
      </c>
    </row>
    <row r="3988" spans="1:5" ht="15.75" customHeight="1" x14ac:dyDescent="0.35">
      <c r="A3988" s="6">
        <v>106429</v>
      </c>
      <c r="B3988" s="6">
        <v>106429002</v>
      </c>
      <c r="C3988" s="14">
        <v>43268</v>
      </c>
      <c r="D3988" s="15">
        <v>639.48</v>
      </c>
      <c r="E3988" s="15">
        <v>741.8</v>
      </c>
    </row>
    <row r="3989" spans="1:5" ht="15.75" customHeight="1" x14ac:dyDescent="0.35">
      <c r="A3989" s="6">
        <v>68659</v>
      </c>
      <c r="B3989" s="6">
        <v>68659002</v>
      </c>
      <c r="C3989" s="14">
        <v>43269</v>
      </c>
      <c r="D3989" s="15">
        <v>407.79</v>
      </c>
      <c r="E3989" s="15">
        <v>473.04</v>
      </c>
    </row>
    <row r="3990" spans="1:5" ht="15.75" customHeight="1" x14ac:dyDescent="0.35">
      <c r="A3990" s="6">
        <v>75659</v>
      </c>
      <c r="B3990" s="6">
        <v>75659002</v>
      </c>
      <c r="C3990" s="14">
        <v>43269</v>
      </c>
      <c r="D3990" s="15">
        <v>3018.47</v>
      </c>
      <c r="E3990" s="15">
        <v>3501.42</v>
      </c>
    </row>
    <row r="3991" spans="1:5" ht="15.75" customHeight="1" x14ac:dyDescent="0.35">
      <c r="A3991" s="6">
        <v>83379</v>
      </c>
      <c r="B3991" s="6">
        <v>83379002</v>
      </c>
      <c r="C3991" s="14">
        <v>43269</v>
      </c>
      <c r="D3991" s="15">
        <v>1260.97</v>
      </c>
      <c r="E3991" s="15">
        <v>1462.72</v>
      </c>
    </row>
    <row r="3992" spans="1:5" ht="15.75" customHeight="1" x14ac:dyDescent="0.35">
      <c r="A3992" s="6">
        <v>85194</v>
      </c>
      <c r="B3992" s="6">
        <v>85194002</v>
      </c>
      <c r="C3992" s="14">
        <v>43269</v>
      </c>
      <c r="D3992" s="15">
        <v>1911.77</v>
      </c>
      <c r="E3992" s="15">
        <v>2217.6499999999996</v>
      </c>
    </row>
    <row r="3993" spans="1:5" ht="15.75" customHeight="1" x14ac:dyDescent="0.35">
      <c r="A3993" s="6">
        <v>88789</v>
      </c>
      <c r="B3993" s="6">
        <v>88789002</v>
      </c>
      <c r="C3993" s="14">
        <v>43269</v>
      </c>
      <c r="D3993" s="15">
        <v>611.52</v>
      </c>
      <c r="E3993" s="15">
        <v>709.36</v>
      </c>
    </row>
    <row r="3994" spans="1:5" ht="15.75" customHeight="1" x14ac:dyDescent="0.35">
      <c r="A3994" s="6">
        <v>91744</v>
      </c>
      <c r="B3994" s="6">
        <v>91744002</v>
      </c>
      <c r="C3994" s="14">
        <v>43269</v>
      </c>
      <c r="D3994" s="15">
        <v>596.75</v>
      </c>
      <c r="E3994" s="15">
        <v>692.23</v>
      </c>
    </row>
    <row r="3995" spans="1:5" ht="15.75" customHeight="1" x14ac:dyDescent="0.35">
      <c r="A3995" s="6">
        <v>96604</v>
      </c>
      <c r="B3995" s="6">
        <v>96604002</v>
      </c>
      <c r="C3995" s="14">
        <v>43269</v>
      </c>
      <c r="D3995" s="15">
        <v>75.099999999999994</v>
      </c>
      <c r="E3995" s="15">
        <v>87.12</v>
      </c>
    </row>
    <row r="3996" spans="1:5" ht="15.75" customHeight="1" x14ac:dyDescent="0.35">
      <c r="A3996" s="6">
        <v>97609</v>
      </c>
      <c r="B3996" s="6">
        <v>97609002</v>
      </c>
      <c r="C3996" s="14">
        <v>43269</v>
      </c>
      <c r="D3996" s="15">
        <v>138.91</v>
      </c>
      <c r="E3996" s="15">
        <v>161.13</v>
      </c>
    </row>
    <row r="3997" spans="1:5" ht="15.75" customHeight="1" x14ac:dyDescent="0.35">
      <c r="A3997" s="6">
        <v>62659</v>
      </c>
      <c r="B3997" s="6">
        <v>62659002</v>
      </c>
      <c r="C3997" s="14">
        <v>43270</v>
      </c>
      <c r="D3997" s="15">
        <v>544.59</v>
      </c>
      <c r="E3997" s="15">
        <v>631.72</v>
      </c>
    </row>
    <row r="3998" spans="1:5" ht="15.75" customHeight="1" x14ac:dyDescent="0.35">
      <c r="A3998" s="6">
        <v>64789</v>
      </c>
      <c r="B3998" s="6">
        <v>64789002</v>
      </c>
      <c r="C3998" s="14">
        <v>43270</v>
      </c>
      <c r="D3998" s="15">
        <v>1039.8399999999999</v>
      </c>
      <c r="E3998" s="15">
        <v>1206.21</v>
      </c>
    </row>
    <row r="3999" spans="1:5" ht="15.75" customHeight="1" x14ac:dyDescent="0.35">
      <c r="A3999" s="6">
        <v>73104</v>
      </c>
      <c r="B3999" s="6">
        <v>73104002</v>
      </c>
      <c r="C3999" s="14">
        <v>43270</v>
      </c>
      <c r="D3999" s="15">
        <v>158.58000000000001</v>
      </c>
      <c r="E3999" s="15">
        <v>183.95</v>
      </c>
    </row>
    <row r="4000" spans="1:5" ht="15.75" customHeight="1" x14ac:dyDescent="0.35">
      <c r="A4000" s="6">
        <v>74244</v>
      </c>
      <c r="B4000" s="6">
        <v>74244002</v>
      </c>
      <c r="C4000" s="14">
        <v>43270</v>
      </c>
      <c r="D4000" s="15">
        <v>291.22000000000003</v>
      </c>
      <c r="E4000" s="15">
        <v>337.82</v>
      </c>
    </row>
    <row r="4001" spans="1:5" ht="15.75" customHeight="1" x14ac:dyDescent="0.35">
      <c r="A4001" s="6">
        <v>84409</v>
      </c>
      <c r="B4001" s="6">
        <v>84409002</v>
      </c>
      <c r="C4001" s="14">
        <v>43270</v>
      </c>
      <c r="D4001" s="15">
        <v>356.74</v>
      </c>
      <c r="E4001" s="15">
        <v>413.82</v>
      </c>
    </row>
    <row r="4002" spans="1:5" ht="15.75" customHeight="1" x14ac:dyDescent="0.35">
      <c r="A4002" s="6">
        <v>91484</v>
      </c>
      <c r="B4002" s="6">
        <v>91484002</v>
      </c>
      <c r="C4002" s="14">
        <v>43270</v>
      </c>
      <c r="D4002" s="15">
        <v>449.07</v>
      </c>
      <c r="E4002" s="15">
        <v>520.91999999999996</v>
      </c>
    </row>
    <row r="4003" spans="1:5" ht="15.75" customHeight="1" x14ac:dyDescent="0.35">
      <c r="A4003" s="6">
        <v>96634</v>
      </c>
      <c r="B4003" s="6">
        <v>96634002</v>
      </c>
      <c r="C4003" s="14">
        <v>43270</v>
      </c>
      <c r="D4003" s="15">
        <v>87.26</v>
      </c>
      <c r="E4003" s="15">
        <v>101.22</v>
      </c>
    </row>
    <row r="4004" spans="1:5" ht="15.75" customHeight="1" x14ac:dyDescent="0.35">
      <c r="A4004" s="6">
        <v>112854</v>
      </c>
      <c r="B4004" s="6">
        <v>112854002</v>
      </c>
      <c r="C4004" s="14">
        <v>43270</v>
      </c>
      <c r="D4004" s="15">
        <v>3316.37</v>
      </c>
      <c r="E4004" s="15">
        <v>3846.9900000000002</v>
      </c>
    </row>
    <row r="4005" spans="1:5" ht="15.75" customHeight="1" x14ac:dyDescent="0.35">
      <c r="A4005" s="6">
        <v>63279</v>
      </c>
      <c r="B4005" s="6">
        <v>63279002</v>
      </c>
      <c r="C4005" s="14">
        <v>43271</v>
      </c>
      <c r="D4005" s="15">
        <v>730.6</v>
      </c>
      <c r="E4005" s="15">
        <v>847.5</v>
      </c>
    </row>
    <row r="4006" spans="1:5" ht="15.75" customHeight="1" x14ac:dyDescent="0.35">
      <c r="A4006" s="6">
        <v>69579</v>
      </c>
      <c r="B4006" s="6">
        <v>69579002</v>
      </c>
      <c r="C4006" s="14">
        <v>43271</v>
      </c>
      <c r="D4006" s="15">
        <v>3702.76</v>
      </c>
      <c r="E4006" s="15">
        <v>4295.2</v>
      </c>
    </row>
    <row r="4007" spans="1:5" ht="15.75" customHeight="1" x14ac:dyDescent="0.35">
      <c r="A4007" s="6">
        <v>73869</v>
      </c>
      <c r="B4007" s="6">
        <v>73869002</v>
      </c>
      <c r="C4007" s="14">
        <v>43271</v>
      </c>
      <c r="D4007" s="15">
        <v>4523.99</v>
      </c>
      <c r="E4007" s="15">
        <v>5247.83</v>
      </c>
    </row>
    <row r="4008" spans="1:5" ht="15.75" customHeight="1" x14ac:dyDescent="0.35">
      <c r="A4008" s="6">
        <v>83249</v>
      </c>
      <c r="B4008" s="6">
        <v>83249002</v>
      </c>
      <c r="C4008" s="14">
        <v>43271</v>
      </c>
      <c r="D4008" s="15">
        <v>21.29</v>
      </c>
      <c r="E4008" s="15">
        <v>24.7</v>
      </c>
    </row>
    <row r="4009" spans="1:5" ht="15.75" customHeight="1" x14ac:dyDescent="0.35">
      <c r="A4009" s="6">
        <v>86544</v>
      </c>
      <c r="B4009" s="6">
        <v>86544002</v>
      </c>
      <c r="C4009" s="14">
        <v>43271</v>
      </c>
      <c r="D4009" s="15">
        <v>2017.14</v>
      </c>
      <c r="E4009" s="15">
        <v>2339.88</v>
      </c>
    </row>
    <row r="4010" spans="1:5" ht="15.75" customHeight="1" x14ac:dyDescent="0.35">
      <c r="A4010" s="6">
        <v>98804</v>
      </c>
      <c r="B4010" s="6">
        <v>98804002</v>
      </c>
      <c r="C4010" s="14">
        <v>43271</v>
      </c>
      <c r="D4010" s="15">
        <v>1697.97</v>
      </c>
      <c r="E4010" s="15">
        <v>1969.64</v>
      </c>
    </row>
    <row r="4011" spans="1:5" ht="15.75" customHeight="1" x14ac:dyDescent="0.35">
      <c r="A4011" s="6">
        <v>105119</v>
      </c>
      <c r="B4011" s="6">
        <v>105119002</v>
      </c>
      <c r="C4011" s="14">
        <v>43271</v>
      </c>
      <c r="D4011" s="15">
        <v>378.76</v>
      </c>
      <c r="E4011" s="15">
        <v>439.36</v>
      </c>
    </row>
    <row r="4012" spans="1:5" ht="15.75" customHeight="1" x14ac:dyDescent="0.35">
      <c r="A4012" s="6">
        <v>58864</v>
      </c>
      <c r="B4012" s="6">
        <v>58864002</v>
      </c>
      <c r="C4012" s="14">
        <v>43272</v>
      </c>
      <c r="D4012" s="15">
        <v>171.79</v>
      </c>
      <c r="E4012" s="15">
        <v>199.28</v>
      </c>
    </row>
    <row r="4013" spans="1:5" ht="15.75" customHeight="1" x14ac:dyDescent="0.35">
      <c r="A4013" s="6">
        <v>61784</v>
      </c>
      <c r="B4013" s="6">
        <v>61784002</v>
      </c>
      <c r="C4013" s="14">
        <v>43272</v>
      </c>
      <c r="D4013" s="15">
        <v>293.83999999999997</v>
      </c>
      <c r="E4013" s="15">
        <v>340.85</v>
      </c>
    </row>
    <row r="4014" spans="1:5" ht="15.75" customHeight="1" x14ac:dyDescent="0.35">
      <c r="A4014" s="6">
        <v>69259</v>
      </c>
      <c r="B4014" s="6">
        <v>69259002</v>
      </c>
      <c r="C4014" s="14">
        <v>43272</v>
      </c>
      <c r="D4014" s="15">
        <v>2119.31</v>
      </c>
      <c r="E4014" s="15">
        <v>2458.4</v>
      </c>
    </row>
    <row r="4015" spans="1:5" ht="15.75" customHeight="1" x14ac:dyDescent="0.35">
      <c r="A4015" s="6">
        <v>85664</v>
      </c>
      <c r="B4015" s="6">
        <v>85664002</v>
      </c>
      <c r="C4015" s="14">
        <v>43272</v>
      </c>
      <c r="D4015" s="15">
        <v>1173.6199999999999</v>
      </c>
      <c r="E4015" s="15">
        <v>1361.4</v>
      </c>
    </row>
    <row r="4016" spans="1:5" ht="15.75" customHeight="1" x14ac:dyDescent="0.35">
      <c r="A4016" s="6">
        <v>86944</v>
      </c>
      <c r="B4016" s="6">
        <v>86944002</v>
      </c>
      <c r="C4016" s="14">
        <v>43272</v>
      </c>
      <c r="D4016" s="15">
        <v>2334.9299999999998</v>
      </c>
      <c r="E4016" s="15">
        <v>2708.52</v>
      </c>
    </row>
    <row r="4017" spans="1:5" ht="15.75" customHeight="1" x14ac:dyDescent="0.35">
      <c r="A4017" s="6">
        <v>94159</v>
      </c>
      <c r="B4017" s="6">
        <v>94159002</v>
      </c>
      <c r="C4017" s="14">
        <v>43272</v>
      </c>
      <c r="D4017" s="15">
        <v>2840.79</v>
      </c>
      <c r="E4017" s="15">
        <v>3295.3199999999997</v>
      </c>
    </row>
    <row r="4018" spans="1:5" ht="15.75" customHeight="1" x14ac:dyDescent="0.35">
      <c r="A4018" s="6">
        <v>108899</v>
      </c>
      <c r="B4018" s="6">
        <v>108899002</v>
      </c>
      <c r="C4018" s="14">
        <v>43272</v>
      </c>
      <c r="D4018" s="15">
        <v>2016.59</v>
      </c>
      <c r="E4018" s="15">
        <v>2339.2399999999998</v>
      </c>
    </row>
    <row r="4019" spans="1:5" ht="15.75" customHeight="1" x14ac:dyDescent="0.35">
      <c r="A4019" s="6">
        <v>76714</v>
      </c>
      <c r="B4019" s="6">
        <v>76714002</v>
      </c>
      <c r="C4019" s="14">
        <v>43273</v>
      </c>
      <c r="D4019" s="15">
        <v>545.25</v>
      </c>
      <c r="E4019" s="15">
        <v>632.49</v>
      </c>
    </row>
    <row r="4020" spans="1:5" ht="15.75" customHeight="1" x14ac:dyDescent="0.35">
      <c r="A4020" s="6">
        <v>78219</v>
      </c>
      <c r="B4020" s="6">
        <v>78219002</v>
      </c>
      <c r="C4020" s="14">
        <v>43273</v>
      </c>
      <c r="D4020" s="15">
        <v>2123.31</v>
      </c>
      <c r="E4020" s="15">
        <v>2463.04</v>
      </c>
    </row>
    <row r="4021" spans="1:5" ht="15.75" customHeight="1" x14ac:dyDescent="0.35">
      <c r="A4021" s="6">
        <v>79749</v>
      </c>
      <c r="B4021" s="6">
        <v>79749002</v>
      </c>
      <c r="C4021" s="14">
        <v>43273</v>
      </c>
      <c r="D4021" s="15">
        <v>3443.76</v>
      </c>
      <c r="E4021" s="15">
        <v>3994.7599999999998</v>
      </c>
    </row>
    <row r="4022" spans="1:5" ht="15.75" customHeight="1" x14ac:dyDescent="0.35">
      <c r="A4022" s="6">
        <v>84819</v>
      </c>
      <c r="B4022" s="6">
        <v>84819002</v>
      </c>
      <c r="C4022" s="14">
        <v>43273</v>
      </c>
      <c r="D4022" s="15">
        <v>1667.93</v>
      </c>
      <c r="E4022" s="15">
        <v>1934.7999999999997</v>
      </c>
    </row>
    <row r="4023" spans="1:5" ht="15.75" customHeight="1" x14ac:dyDescent="0.35">
      <c r="A4023" s="6">
        <v>87704</v>
      </c>
      <c r="B4023" s="6">
        <v>87704002</v>
      </c>
      <c r="C4023" s="14">
        <v>43273</v>
      </c>
      <c r="D4023" s="15">
        <v>3968.88</v>
      </c>
      <c r="E4023" s="15">
        <v>4603.9000000000005</v>
      </c>
    </row>
    <row r="4024" spans="1:5" ht="15.75" customHeight="1" x14ac:dyDescent="0.35">
      <c r="A4024" s="6">
        <v>89079</v>
      </c>
      <c r="B4024" s="6">
        <v>89079002</v>
      </c>
      <c r="C4024" s="14">
        <v>43273</v>
      </c>
      <c r="D4024" s="15">
        <v>198.54</v>
      </c>
      <c r="E4024" s="15">
        <v>230.31</v>
      </c>
    </row>
    <row r="4025" spans="1:5" ht="15.75" customHeight="1" x14ac:dyDescent="0.35">
      <c r="A4025" s="6">
        <v>92569</v>
      </c>
      <c r="B4025" s="6">
        <v>92569002</v>
      </c>
      <c r="C4025" s="14">
        <v>43273</v>
      </c>
      <c r="D4025" s="15">
        <v>759.8</v>
      </c>
      <c r="E4025" s="15">
        <v>881.37000000000012</v>
      </c>
    </row>
    <row r="4026" spans="1:5" ht="15.75" customHeight="1" x14ac:dyDescent="0.35">
      <c r="A4026" s="6">
        <v>97164</v>
      </c>
      <c r="B4026" s="6">
        <v>97164002</v>
      </c>
      <c r="C4026" s="14">
        <v>43273</v>
      </c>
      <c r="D4026" s="15">
        <v>429.97</v>
      </c>
      <c r="E4026" s="15">
        <v>498.76</v>
      </c>
    </row>
    <row r="4027" spans="1:5" ht="15.75" customHeight="1" x14ac:dyDescent="0.35">
      <c r="A4027" s="6">
        <v>98699</v>
      </c>
      <c r="B4027" s="6">
        <v>98699002</v>
      </c>
      <c r="C4027" s="14">
        <v>43273</v>
      </c>
      <c r="D4027" s="15">
        <v>1221.17</v>
      </c>
      <c r="E4027" s="15">
        <v>1416.56</v>
      </c>
    </row>
    <row r="4028" spans="1:5" ht="15.75" customHeight="1" x14ac:dyDescent="0.35">
      <c r="A4028" s="6">
        <v>104494</v>
      </c>
      <c r="B4028" s="6">
        <v>104494002</v>
      </c>
      <c r="C4028" s="14">
        <v>43273</v>
      </c>
      <c r="D4028" s="15">
        <v>320.45</v>
      </c>
      <c r="E4028" s="15">
        <v>371.72</v>
      </c>
    </row>
    <row r="4029" spans="1:5" ht="15.75" customHeight="1" x14ac:dyDescent="0.35">
      <c r="A4029" s="6">
        <v>112539</v>
      </c>
      <c r="B4029" s="6">
        <v>112539002</v>
      </c>
      <c r="C4029" s="14">
        <v>43273</v>
      </c>
      <c r="D4029" s="15">
        <v>474.9</v>
      </c>
      <c r="E4029" s="15">
        <v>550.88</v>
      </c>
    </row>
    <row r="4030" spans="1:5" ht="15.75" customHeight="1" x14ac:dyDescent="0.35">
      <c r="A4030" s="6">
        <v>62589</v>
      </c>
      <c r="B4030" s="6">
        <v>62589002</v>
      </c>
      <c r="C4030" s="14">
        <v>43274</v>
      </c>
      <c r="D4030" s="15">
        <v>200.12</v>
      </c>
      <c r="E4030" s="15">
        <v>232.14</v>
      </c>
    </row>
    <row r="4031" spans="1:5" ht="15.75" customHeight="1" x14ac:dyDescent="0.35">
      <c r="A4031" s="6">
        <v>74779</v>
      </c>
      <c r="B4031" s="6">
        <v>74779002</v>
      </c>
      <c r="C4031" s="14">
        <v>43274</v>
      </c>
      <c r="D4031" s="15">
        <v>1274.33</v>
      </c>
      <c r="E4031" s="15">
        <v>1478.22</v>
      </c>
    </row>
    <row r="4032" spans="1:5" ht="15.75" customHeight="1" x14ac:dyDescent="0.35">
      <c r="A4032" s="6">
        <v>104124</v>
      </c>
      <c r="B4032" s="6">
        <v>104124002</v>
      </c>
      <c r="C4032" s="14">
        <v>43274</v>
      </c>
      <c r="D4032" s="15">
        <v>1842.39</v>
      </c>
      <c r="E4032" s="15">
        <v>2137.17</v>
      </c>
    </row>
    <row r="4033" spans="1:5" ht="15.75" customHeight="1" x14ac:dyDescent="0.35">
      <c r="A4033" s="6">
        <v>57834</v>
      </c>
      <c r="B4033" s="6">
        <v>57834002</v>
      </c>
      <c r="C4033" s="14">
        <v>43275</v>
      </c>
      <c r="D4033" s="15">
        <v>418.29</v>
      </c>
      <c r="E4033" s="15">
        <v>485.22</v>
      </c>
    </row>
    <row r="4034" spans="1:5" ht="15.75" customHeight="1" x14ac:dyDescent="0.35">
      <c r="A4034" s="6">
        <v>65339</v>
      </c>
      <c r="B4034" s="6">
        <v>65339002</v>
      </c>
      <c r="C4034" s="14">
        <v>43275</v>
      </c>
      <c r="D4034" s="15">
        <v>679.66</v>
      </c>
      <c r="E4034" s="15">
        <v>788.4</v>
      </c>
    </row>
    <row r="4035" spans="1:5" ht="15.75" customHeight="1" x14ac:dyDescent="0.35">
      <c r="A4035" s="6">
        <v>66304</v>
      </c>
      <c r="B4035" s="6">
        <v>66304002</v>
      </c>
      <c r="C4035" s="14">
        <v>43275</v>
      </c>
      <c r="D4035" s="15">
        <v>315.02999999999997</v>
      </c>
      <c r="E4035" s="15">
        <v>365.44</v>
      </c>
    </row>
    <row r="4036" spans="1:5" ht="15.75" customHeight="1" x14ac:dyDescent="0.35">
      <c r="A4036" s="6">
        <v>68719</v>
      </c>
      <c r="B4036" s="6">
        <v>68719002</v>
      </c>
      <c r="C4036" s="14">
        <v>43275</v>
      </c>
      <c r="D4036" s="15">
        <v>1917.55</v>
      </c>
      <c r="E4036" s="15">
        <v>2224.36</v>
      </c>
    </row>
    <row r="4037" spans="1:5" ht="15.75" customHeight="1" x14ac:dyDescent="0.35">
      <c r="A4037" s="6">
        <v>73089</v>
      </c>
      <c r="B4037" s="6">
        <v>73089002</v>
      </c>
      <c r="C4037" s="14">
        <v>43275</v>
      </c>
      <c r="D4037" s="15">
        <v>508.8</v>
      </c>
      <c r="E4037" s="15">
        <v>590.21</v>
      </c>
    </row>
    <row r="4038" spans="1:5" ht="15.75" customHeight="1" x14ac:dyDescent="0.35">
      <c r="A4038" s="6">
        <v>74554</v>
      </c>
      <c r="B4038" s="6">
        <v>74554002</v>
      </c>
      <c r="C4038" s="14">
        <v>43275</v>
      </c>
      <c r="D4038" s="15">
        <v>806.81</v>
      </c>
      <c r="E4038" s="15">
        <v>935.90000000000009</v>
      </c>
    </row>
    <row r="4039" spans="1:5" ht="15.75" customHeight="1" x14ac:dyDescent="0.35">
      <c r="A4039" s="6">
        <v>90119</v>
      </c>
      <c r="B4039" s="6">
        <v>90119002</v>
      </c>
      <c r="C4039" s="14">
        <v>43275</v>
      </c>
      <c r="D4039" s="15">
        <v>1825.62</v>
      </c>
      <c r="E4039" s="15">
        <v>2117.7199999999998</v>
      </c>
    </row>
    <row r="4040" spans="1:5" ht="15.75" customHeight="1" x14ac:dyDescent="0.35">
      <c r="A4040" s="6">
        <v>91574</v>
      </c>
      <c r="B4040" s="6">
        <v>91574002</v>
      </c>
      <c r="C4040" s="14">
        <v>43275</v>
      </c>
      <c r="D4040" s="15">
        <v>3216.64</v>
      </c>
      <c r="E4040" s="15">
        <v>3731.3</v>
      </c>
    </row>
    <row r="4041" spans="1:5" ht="15.75" customHeight="1" x14ac:dyDescent="0.35">
      <c r="A4041" s="6">
        <v>91704</v>
      </c>
      <c r="B4041" s="6">
        <v>91704002</v>
      </c>
      <c r="C4041" s="14">
        <v>43275</v>
      </c>
      <c r="D4041" s="15">
        <v>333.78</v>
      </c>
      <c r="E4041" s="15">
        <v>387.18</v>
      </c>
    </row>
    <row r="4042" spans="1:5" ht="15.75" customHeight="1" x14ac:dyDescent="0.35">
      <c r="A4042" s="6">
        <v>95264</v>
      </c>
      <c r="B4042" s="6">
        <v>95264002</v>
      </c>
      <c r="C4042" s="14">
        <v>43275</v>
      </c>
      <c r="D4042" s="15">
        <v>88.03</v>
      </c>
      <c r="E4042" s="15">
        <v>102.12</v>
      </c>
    </row>
    <row r="4043" spans="1:5" ht="15.75" customHeight="1" x14ac:dyDescent="0.35">
      <c r="A4043" s="6">
        <v>95654</v>
      </c>
      <c r="B4043" s="6">
        <v>95654002</v>
      </c>
      <c r="C4043" s="14">
        <v>43275</v>
      </c>
      <c r="D4043" s="15">
        <v>548.07000000000005</v>
      </c>
      <c r="E4043" s="15">
        <v>635.76</v>
      </c>
    </row>
    <row r="4044" spans="1:5" ht="15.75" customHeight="1" x14ac:dyDescent="0.35">
      <c r="A4044" s="6">
        <v>57769</v>
      </c>
      <c r="B4044" s="6">
        <v>57769002</v>
      </c>
      <c r="C4044" s="14">
        <v>43276</v>
      </c>
      <c r="D4044" s="15">
        <v>2429.7199999999998</v>
      </c>
      <c r="E4044" s="15">
        <v>2818.48</v>
      </c>
    </row>
    <row r="4045" spans="1:5" ht="15.75" customHeight="1" x14ac:dyDescent="0.35">
      <c r="A4045" s="6">
        <v>60604</v>
      </c>
      <c r="B4045" s="6">
        <v>60604002</v>
      </c>
      <c r="C4045" s="14">
        <v>43276</v>
      </c>
      <c r="D4045" s="15">
        <v>361.59</v>
      </c>
      <c r="E4045" s="15">
        <v>419.45</v>
      </c>
    </row>
    <row r="4046" spans="1:5" ht="15.75" customHeight="1" x14ac:dyDescent="0.35">
      <c r="A4046" s="6">
        <v>67444</v>
      </c>
      <c r="B4046" s="6">
        <v>67444002</v>
      </c>
      <c r="C4046" s="14">
        <v>43276</v>
      </c>
      <c r="D4046" s="15">
        <v>1017.16</v>
      </c>
      <c r="E4046" s="15">
        <v>1179.9000000000001</v>
      </c>
    </row>
    <row r="4047" spans="1:5" ht="15.75" customHeight="1" x14ac:dyDescent="0.35">
      <c r="A4047" s="6">
        <v>70634</v>
      </c>
      <c r="B4047" s="6">
        <v>70634002</v>
      </c>
      <c r="C4047" s="14">
        <v>43276</v>
      </c>
      <c r="D4047" s="15">
        <v>2243.88</v>
      </c>
      <c r="E4047" s="15">
        <v>2602.9</v>
      </c>
    </row>
    <row r="4048" spans="1:5" ht="15.75" customHeight="1" x14ac:dyDescent="0.35">
      <c r="A4048" s="6">
        <v>70714</v>
      </c>
      <c r="B4048" s="6">
        <v>70714002</v>
      </c>
      <c r="C4048" s="14">
        <v>43276</v>
      </c>
      <c r="D4048" s="15">
        <v>2302.41</v>
      </c>
      <c r="E4048" s="15">
        <v>2670.7999999999997</v>
      </c>
    </row>
    <row r="4049" spans="1:5" ht="15.75" customHeight="1" x14ac:dyDescent="0.35">
      <c r="A4049" s="6">
        <v>81339</v>
      </c>
      <c r="B4049" s="6">
        <v>81339002</v>
      </c>
      <c r="C4049" s="14">
        <v>43276</v>
      </c>
      <c r="D4049" s="15">
        <v>386.61</v>
      </c>
      <c r="E4049" s="15">
        <v>448.47</v>
      </c>
    </row>
    <row r="4050" spans="1:5" ht="15.75" customHeight="1" x14ac:dyDescent="0.35">
      <c r="A4050" s="6">
        <v>88364</v>
      </c>
      <c r="B4050" s="6">
        <v>88364002</v>
      </c>
      <c r="C4050" s="14">
        <v>43276</v>
      </c>
      <c r="D4050" s="15">
        <v>261.05</v>
      </c>
      <c r="E4050" s="15">
        <v>302.82</v>
      </c>
    </row>
    <row r="4051" spans="1:5" ht="15.75" customHeight="1" x14ac:dyDescent="0.35">
      <c r="A4051" s="6">
        <v>111179</v>
      </c>
      <c r="B4051" s="6">
        <v>111179002</v>
      </c>
      <c r="C4051" s="14">
        <v>43276</v>
      </c>
      <c r="D4051" s="15">
        <v>1403.75</v>
      </c>
      <c r="E4051" s="15">
        <v>1628.3500000000001</v>
      </c>
    </row>
    <row r="4052" spans="1:5" ht="15.75" customHeight="1" x14ac:dyDescent="0.35">
      <c r="A4052" s="6">
        <v>58734</v>
      </c>
      <c r="B4052" s="6">
        <v>58734002</v>
      </c>
      <c r="C4052" s="14">
        <v>43277</v>
      </c>
      <c r="D4052" s="15">
        <v>634.16</v>
      </c>
      <c r="E4052" s="15">
        <v>735.63</v>
      </c>
    </row>
    <row r="4053" spans="1:5" ht="15.75" customHeight="1" x14ac:dyDescent="0.35">
      <c r="A4053" s="6">
        <v>62289</v>
      </c>
      <c r="B4053" s="6">
        <v>62289002</v>
      </c>
      <c r="C4053" s="14">
        <v>43277</v>
      </c>
      <c r="D4053" s="15">
        <v>964.11</v>
      </c>
      <c r="E4053" s="15">
        <v>1118.3700000000001</v>
      </c>
    </row>
    <row r="4054" spans="1:5" ht="15.75" customHeight="1" x14ac:dyDescent="0.35">
      <c r="A4054" s="6">
        <v>64389</v>
      </c>
      <c r="B4054" s="6">
        <v>64389002</v>
      </c>
      <c r="C4054" s="14">
        <v>43277</v>
      </c>
      <c r="D4054" s="15">
        <v>396.24</v>
      </c>
      <c r="E4054" s="15">
        <v>459.64</v>
      </c>
    </row>
    <row r="4055" spans="1:5" ht="15.75" customHeight="1" x14ac:dyDescent="0.35">
      <c r="A4055" s="6">
        <v>66279</v>
      </c>
      <c r="B4055" s="6">
        <v>66279002</v>
      </c>
      <c r="C4055" s="14">
        <v>43277</v>
      </c>
      <c r="D4055" s="15">
        <v>756.1</v>
      </c>
      <c r="E4055" s="15">
        <v>877.08</v>
      </c>
    </row>
    <row r="4056" spans="1:5" ht="15.75" customHeight="1" x14ac:dyDescent="0.35">
      <c r="A4056" s="6">
        <v>72684</v>
      </c>
      <c r="B4056" s="6">
        <v>72684002</v>
      </c>
      <c r="C4056" s="14">
        <v>43277</v>
      </c>
      <c r="D4056" s="15">
        <v>1644.7</v>
      </c>
      <c r="E4056" s="15">
        <v>1907.8500000000001</v>
      </c>
    </row>
    <row r="4057" spans="1:5" ht="15.75" customHeight="1" x14ac:dyDescent="0.35">
      <c r="A4057" s="6">
        <v>75284</v>
      </c>
      <c r="B4057" s="6">
        <v>75284002</v>
      </c>
      <c r="C4057" s="14">
        <v>43277</v>
      </c>
      <c r="D4057" s="15">
        <v>540.51</v>
      </c>
      <c r="E4057" s="15">
        <v>626.99</v>
      </c>
    </row>
    <row r="4058" spans="1:5" ht="15.75" customHeight="1" x14ac:dyDescent="0.35">
      <c r="A4058" s="6">
        <v>81784</v>
      </c>
      <c r="B4058" s="6">
        <v>81784002</v>
      </c>
      <c r="C4058" s="14">
        <v>43277</v>
      </c>
      <c r="D4058" s="15">
        <v>345.99</v>
      </c>
      <c r="E4058" s="15">
        <v>401.35</v>
      </c>
    </row>
    <row r="4059" spans="1:5" ht="15.75" customHeight="1" x14ac:dyDescent="0.35">
      <c r="A4059" s="6">
        <v>87559</v>
      </c>
      <c r="B4059" s="6">
        <v>87559002</v>
      </c>
      <c r="C4059" s="14">
        <v>43277</v>
      </c>
      <c r="D4059" s="15">
        <v>3345.47</v>
      </c>
      <c r="E4059" s="15">
        <v>3880.74</v>
      </c>
    </row>
    <row r="4060" spans="1:5" ht="15.75" customHeight="1" x14ac:dyDescent="0.35">
      <c r="A4060" s="6">
        <v>89584</v>
      </c>
      <c r="B4060" s="6">
        <v>89584002</v>
      </c>
      <c r="C4060" s="14">
        <v>43277</v>
      </c>
      <c r="D4060" s="15">
        <v>2071.34</v>
      </c>
      <c r="E4060" s="15">
        <v>2402.75</v>
      </c>
    </row>
    <row r="4061" spans="1:5" ht="15.75" customHeight="1" x14ac:dyDescent="0.35">
      <c r="A4061" s="6">
        <v>92374</v>
      </c>
      <c r="B4061" s="6">
        <v>92374002</v>
      </c>
      <c r="C4061" s="14">
        <v>43277</v>
      </c>
      <c r="D4061" s="15">
        <v>1161.5899999999999</v>
      </c>
      <c r="E4061" s="15">
        <v>1347.44</v>
      </c>
    </row>
    <row r="4062" spans="1:5" ht="15.75" customHeight="1" x14ac:dyDescent="0.35">
      <c r="A4062" s="6">
        <v>93504</v>
      </c>
      <c r="B4062" s="6">
        <v>93504002</v>
      </c>
      <c r="C4062" s="14">
        <v>43277</v>
      </c>
      <c r="D4062" s="15">
        <v>8.7100000000000009</v>
      </c>
      <c r="E4062" s="15">
        <v>10.1</v>
      </c>
    </row>
    <row r="4063" spans="1:5" ht="15.75" customHeight="1" x14ac:dyDescent="0.35">
      <c r="A4063" s="6">
        <v>98094</v>
      </c>
      <c r="B4063" s="6">
        <v>98094002</v>
      </c>
      <c r="C4063" s="14">
        <v>43277</v>
      </c>
      <c r="D4063" s="15">
        <v>227.24</v>
      </c>
      <c r="E4063" s="15">
        <v>263.60000000000002</v>
      </c>
    </row>
    <row r="4064" spans="1:5" ht="15.75" customHeight="1" x14ac:dyDescent="0.35">
      <c r="A4064" s="6">
        <v>102094</v>
      </c>
      <c r="B4064" s="6">
        <v>102094002</v>
      </c>
      <c r="C4064" s="14">
        <v>43277</v>
      </c>
      <c r="D4064" s="15">
        <v>751.37</v>
      </c>
      <c r="E4064" s="15">
        <v>871.58999999999992</v>
      </c>
    </row>
    <row r="4065" spans="1:5" ht="15.75" customHeight="1" x14ac:dyDescent="0.35">
      <c r="A4065" s="6">
        <v>102239</v>
      </c>
      <c r="B4065" s="6">
        <v>102239002</v>
      </c>
      <c r="C4065" s="14">
        <v>43277</v>
      </c>
      <c r="D4065" s="15">
        <v>214.07</v>
      </c>
      <c r="E4065" s="15">
        <v>248.32</v>
      </c>
    </row>
    <row r="4066" spans="1:5" ht="15.75" customHeight="1" x14ac:dyDescent="0.35">
      <c r="A4066" s="6">
        <v>105799</v>
      </c>
      <c r="B4066" s="6">
        <v>105799002</v>
      </c>
      <c r="C4066" s="14">
        <v>43277</v>
      </c>
      <c r="D4066" s="15">
        <v>1405.45</v>
      </c>
      <c r="E4066" s="15">
        <v>1630.3200000000002</v>
      </c>
    </row>
    <row r="4067" spans="1:5" ht="15.75" customHeight="1" x14ac:dyDescent="0.35">
      <c r="A4067" s="6">
        <v>87059</v>
      </c>
      <c r="B4067" s="6">
        <v>87059002</v>
      </c>
      <c r="C4067" s="14">
        <v>43278</v>
      </c>
      <c r="D4067" s="15">
        <v>396.41</v>
      </c>
      <c r="E4067" s="15">
        <v>459.83</v>
      </c>
    </row>
    <row r="4068" spans="1:5" ht="15.75" customHeight="1" x14ac:dyDescent="0.35">
      <c r="A4068" s="6">
        <v>102794</v>
      </c>
      <c r="B4068" s="6">
        <v>102794002</v>
      </c>
      <c r="C4068" s="14">
        <v>43278</v>
      </c>
      <c r="D4068" s="15">
        <v>146.97</v>
      </c>
      <c r="E4068" s="15">
        <v>170.48</v>
      </c>
    </row>
    <row r="4069" spans="1:5" ht="15.75" customHeight="1" x14ac:dyDescent="0.35">
      <c r="A4069" s="6">
        <v>112709</v>
      </c>
      <c r="B4069" s="6">
        <v>112709002</v>
      </c>
      <c r="C4069" s="14">
        <v>43278</v>
      </c>
      <c r="D4069" s="15">
        <v>1425.34</v>
      </c>
      <c r="E4069" s="15">
        <v>1653.3999999999999</v>
      </c>
    </row>
    <row r="4070" spans="1:5" ht="15.75" customHeight="1" x14ac:dyDescent="0.35">
      <c r="A4070" s="6">
        <v>59699</v>
      </c>
      <c r="B4070" s="6">
        <v>59699002</v>
      </c>
      <c r="C4070" s="14">
        <v>43279</v>
      </c>
      <c r="D4070" s="15">
        <v>322.58999999999997</v>
      </c>
      <c r="E4070" s="15">
        <v>374.2</v>
      </c>
    </row>
    <row r="4071" spans="1:5" ht="15.75" customHeight="1" x14ac:dyDescent="0.35">
      <c r="A4071" s="6">
        <v>67549</v>
      </c>
      <c r="B4071" s="6">
        <v>67549002</v>
      </c>
      <c r="C4071" s="14">
        <v>43279</v>
      </c>
      <c r="D4071" s="15">
        <v>552.03</v>
      </c>
      <c r="E4071" s="15">
        <v>640.36</v>
      </c>
    </row>
    <row r="4072" spans="1:5" ht="15.75" customHeight="1" x14ac:dyDescent="0.35">
      <c r="A4072" s="6">
        <v>77314</v>
      </c>
      <c r="B4072" s="6">
        <v>77314002</v>
      </c>
      <c r="C4072" s="14">
        <v>43279</v>
      </c>
      <c r="D4072" s="15">
        <v>367.14</v>
      </c>
      <c r="E4072" s="15">
        <v>425.88</v>
      </c>
    </row>
    <row r="4073" spans="1:5" ht="15.75" customHeight="1" x14ac:dyDescent="0.35">
      <c r="A4073" s="6">
        <v>84719</v>
      </c>
      <c r="B4073" s="6">
        <v>84719002</v>
      </c>
      <c r="C4073" s="14">
        <v>43279</v>
      </c>
      <c r="D4073" s="15">
        <v>2145.56</v>
      </c>
      <c r="E4073" s="15">
        <v>2488.85</v>
      </c>
    </row>
    <row r="4074" spans="1:5" ht="15.75" customHeight="1" x14ac:dyDescent="0.35">
      <c r="A4074" s="6">
        <v>90039</v>
      </c>
      <c r="B4074" s="6">
        <v>90039002</v>
      </c>
      <c r="C4074" s="14">
        <v>43279</v>
      </c>
      <c r="D4074" s="15">
        <v>451.29</v>
      </c>
      <c r="E4074" s="15">
        <v>523.5</v>
      </c>
    </row>
    <row r="4075" spans="1:5" ht="15.75" customHeight="1" x14ac:dyDescent="0.35">
      <c r="A4075" s="6">
        <v>94994</v>
      </c>
      <c r="B4075" s="6">
        <v>94994002</v>
      </c>
      <c r="C4075" s="14">
        <v>43279</v>
      </c>
      <c r="D4075" s="15">
        <v>1133.28</v>
      </c>
      <c r="E4075" s="15">
        <v>1314.6</v>
      </c>
    </row>
    <row r="4076" spans="1:5" ht="15.75" customHeight="1" x14ac:dyDescent="0.35">
      <c r="A4076" s="6">
        <v>61729</v>
      </c>
      <c r="B4076" s="6">
        <v>61729002</v>
      </c>
      <c r="C4076" s="14">
        <v>43280</v>
      </c>
      <c r="D4076" s="15">
        <v>188.28</v>
      </c>
      <c r="E4076" s="15">
        <v>218.39999999999998</v>
      </c>
    </row>
    <row r="4077" spans="1:5" ht="15.75" customHeight="1" x14ac:dyDescent="0.35">
      <c r="A4077" s="6">
        <v>70984</v>
      </c>
      <c r="B4077" s="6">
        <v>70984002</v>
      </c>
      <c r="C4077" s="14">
        <v>43280</v>
      </c>
      <c r="D4077" s="15">
        <v>396.41</v>
      </c>
      <c r="E4077" s="15">
        <v>459.84</v>
      </c>
    </row>
    <row r="4078" spans="1:5" ht="15.75" customHeight="1" x14ac:dyDescent="0.35">
      <c r="A4078" s="6">
        <v>73599</v>
      </c>
      <c r="B4078" s="6">
        <v>73599002</v>
      </c>
      <c r="C4078" s="14">
        <v>43280</v>
      </c>
      <c r="D4078" s="15">
        <v>2066.81</v>
      </c>
      <c r="E4078" s="15">
        <v>2397.5</v>
      </c>
    </row>
    <row r="4079" spans="1:5" ht="15.75" customHeight="1" x14ac:dyDescent="0.35">
      <c r="A4079" s="6">
        <v>84159</v>
      </c>
      <c r="B4079" s="6">
        <v>84159002</v>
      </c>
      <c r="C4079" s="14">
        <v>43280</v>
      </c>
      <c r="D4079" s="15">
        <v>1488.03</v>
      </c>
      <c r="E4079" s="15">
        <v>1726.12</v>
      </c>
    </row>
    <row r="4080" spans="1:5" ht="15.75" customHeight="1" x14ac:dyDescent="0.35">
      <c r="A4080" s="6">
        <v>87259</v>
      </c>
      <c r="B4080" s="6">
        <v>87259002</v>
      </c>
      <c r="C4080" s="14">
        <v>43280</v>
      </c>
      <c r="D4080" s="15">
        <v>767.41</v>
      </c>
      <c r="E4080" s="15">
        <v>890.2</v>
      </c>
    </row>
    <row r="4081" spans="1:5" ht="15.75" customHeight="1" x14ac:dyDescent="0.35">
      <c r="A4081" s="6">
        <v>95874</v>
      </c>
      <c r="B4081" s="6">
        <v>95874002</v>
      </c>
      <c r="C4081" s="14">
        <v>43280</v>
      </c>
      <c r="D4081" s="15">
        <v>151.43</v>
      </c>
      <c r="E4081" s="15">
        <v>175.66</v>
      </c>
    </row>
    <row r="4082" spans="1:5" ht="15.75" customHeight="1" x14ac:dyDescent="0.35">
      <c r="A4082" s="6">
        <v>110174</v>
      </c>
      <c r="B4082" s="6">
        <v>110174002</v>
      </c>
      <c r="C4082" s="14">
        <v>43280</v>
      </c>
      <c r="D4082" s="15">
        <v>557.30999999999995</v>
      </c>
      <c r="E4082" s="15">
        <v>646.48</v>
      </c>
    </row>
    <row r="4083" spans="1:5" ht="15.75" customHeight="1" x14ac:dyDescent="0.35">
      <c r="A4083" s="6">
        <v>68674</v>
      </c>
      <c r="B4083" s="6">
        <v>68674002</v>
      </c>
      <c r="C4083" s="14">
        <v>43281</v>
      </c>
      <c r="D4083" s="15">
        <v>218.98</v>
      </c>
      <c r="E4083" s="15">
        <v>254.02</v>
      </c>
    </row>
    <row r="4084" spans="1:5" ht="15.75" customHeight="1" x14ac:dyDescent="0.35">
      <c r="A4084" s="6">
        <v>69749</v>
      </c>
      <c r="B4084" s="6">
        <v>69749002</v>
      </c>
      <c r="C4084" s="14">
        <v>43281</v>
      </c>
      <c r="D4084" s="15">
        <v>1045.9000000000001</v>
      </c>
      <c r="E4084" s="15">
        <v>1213.24</v>
      </c>
    </row>
    <row r="4085" spans="1:5" ht="15.75" customHeight="1" x14ac:dyDescent="0.35">
      <c r="A4085" s="6">
        <v>81459</v>
      </c>
      <c r="B4085" s="6">
        <v>81459002</v>
      </c>
      <c r="C4085" s="14">
        <v>43281</v>
      </c>
      <c r="D4085" s="15">
        <v>1482.44</v>
      </c>
      <c r="E4085" s="15">
        <v>1719.63</v>
      </c>
    </row>
    <row r="4086" spans="1:5" ht="15.75" customHeight="1" x14ac:dyDescent="0.35">
      <c r="A4086" s="6">
        <v>84794</v>
      </c>
      <c r="B4086" s="6">
        <v>84794002</v>
      </c>
      <c r="C4086" s="14">
        <v>43281</v>
      </c>
      <c r="D4086" s="15">
        <v>700.03</v>
      </c>
      <c r="E4086" s="15">
        <v>812.04</v>
      </c>
    </row>
    <row r="4087" spans="1:5" ht="15.75" customHeight="1" x14ac:dyDescent="0.35">
      <c r="A4087" s="6">
        <v>87554</v>
      </c>
      <c r="B4087" s="6">
        <v>87554002</v>
      </c>
      <c r="C4087" s="14">
        <v>43281</v>
      </c>
      <c r="D4087" s="15">
        <v>401.66</v>
      </c>
      <c r="E4087" s="15">
        <v>465.92</v>
      </c>
    </row>
    <row r="4088" spans="1:5" ht="15.75" customHeight="1" x14ac:dyDescent="0.35">
      <c r="A4088" s="6">
        <v>88404</v>
      </c>
      <c r="B4088" s="6">
        <v>88404002</v>
      </c>
      <c r="C4088" s="14">
        <v>43281</v>
      </c>
      <c r="D4088" s="15">
        <v>2173.6</v>
      </c>
      <c r="E4088" s="15">
        <v>2521.38</v>
      </c>
    </row>
    <row r="4089" spans="1:5" ht="15.75" customHeight="1" x14ac:dyDescent="0.35">
      <c r="A4089" s="6">
        <v>95054</v>
      </c>
      <c r="B4089" s="6">
        <v>95054002</v>
      </c>
      <c r="C4089" s="14">
        <v>43281</v>
      </c>
      <c r="D4089" s="15">
        <v>1877.09</v>
      </c>
      <c r="E4089" s="15">
        <v>2177.42</v>
      </c>
    </row>
    <row r="4090" spans="1:5" ht="15.75" customHeight="1" x14ac:dyDescent="0.35">
      <c r="A4090" s="6">
        <v>105319</v>
      </c>
      <c r="B4090" s="6">
        <v>105319002</v>
      </c>
      <c r="C4090" s="14">
        <v>43281</v>
      </c>
      <c r="D4090" s="15">
        <v>421.4</v>
      </c>
      <c r="E4090" s="15">
        <v>488.82</v>
      </c>
    </row>
    <row r="4091" spans="1:5" ht="15.75" customHeight="1" x14ac:dyDescent="0.35">
      <c r="A4091" s="6">
        <v>106004</v>
      </c>
      <c r="B4091" s="6">
        <v>106004002</v>
      </c>
      <c r="C4091" s="14">
        <v>43281</v>
      </c>
      <c r="D4091" s="15">
        <v>206.53</v>
      </c>
      <c r="E4091" s="15">
        <v>239.58</v>
      </c>
    </row>
    <row r="4092" spans="1:5" ht="15.75" customHeight="1" x14ac:dyDescent="0.35">
      <c r="A4092" s="6">
        <v>106419</v>
      </c>
      <c r="B4092" s="6">
        <v>106419002</v>
      </c>
      <c r="C4092" s="14">
        <v>43281</v>
      </c>
      <c r="D4092" s="15">
        <v>2575.91</v>
      </c>
      <c r="E4092" s="15">
        <v>2988.06</v>
      </c>
    </row>
    <row r="4093" spans="1:5" ht="15.75" customHeight="1" x14ac:dyDescent="0.35">
      <c r="A4093" s="6">
        <v>109604</v>
      </c>
      <c r="B4093" s="6">
        <v>109604002</v>
      </c>
      <c r="C4093" s="14">
        <v>43281</v>
      </c>
      <c r="D4093" s="15">
        <v>236.17</v>
      </c>
      <c r="E4093" s="15">
        <v>273.95999999999998</v>
      </c>
    </row>
    <row r="4094" spans="1:5" ht="15.75" customHeight="1" x14ac:dyDescent="0.35">
      <c r="A4094" s="6">
        <v>58119</v>
      </c>
      <c r="B4094" s="6">
        <v>58119002</v>
      </c>
      <c r="C4094" s="14">
        <v>43282</v>
      </c>
      <c r="D4094" s="15">
        <v>284.58999999999997</v>
      </c>
      <c r="E4094" s="15">
        <v>330.12</v>
      </c>
    </row>
    <row r="4095" spans="1:5" ht="15.75" customHeight="1" x14ac:dyDescent="0.35">
      <c r="A4095" s="6">
        <v>58414</v>
      </c>
      <c r="B4095" s="6">
        <v>58414002</v>
      </c>
      <c r="C4095" s="14">
        <v>43282</v>
      </c>
      <c r="D4095" s="15">
        <v>1350.93</v>
      </c>
      <c r="E4095" s="15">
        <v>1567.08</v>
      </c>
    </row>
    <row r="4096" spans="1:5" ht="15.75" customHeight="1" x14ac:dyDescent="0.35">
      <c r="A4096" s="6">
        <v>82674</v>
      </c>
      <c r="B4096" s="6">
        <v>82674002</v>
      </c>
      <c r="C4096" s="14">
        <v>43282</v>
      </c>
      <c r="D4096" s="15">
        <v>797.38</v>
      </c>
      <c r="E4096" s="15">
        <v>924.96</v>
      </c>
    </row>
    <row r="4097" spans="1:5" ht="15.75" customHeight="1" x14ac:dyDescent="0.35">
      <c r="A4097" s="6">
        <v>84899</v>
      </c>
      <c r="B4097" s="6">
        <v>84899002</v>
      </c>
      <c r="C4097" s="14">
        <v>43282</v>
      </c>
      <c r="D4097" s="15">
        <v>1008.66</v>
      </c>
      <c r="E4097" s="15">
        <v>1170.05</v>
      </c>
    </row>
    <row r="4098" spans="1:5" ht="15.75" customHeight="1" x14ac:dyDescent="0.35">
      <c r="A4098" s="6">
        <v>87284</v>
      </c>
      <c r="B4098" s="6">
        <v>87284002</v>
      </c>
      <c r="C4098" s="14">
        <v>43282</v>
      </c>
      <c r="D4098" s="15">
        <v>381.05</v>
      </c>
      <c r="E4098" s="15">
        <v>442.02</v>
      </c>
    </row>
    <row r="4099" spans="1:5" ht="15.75" customHeight="1" x14ac:dyDescent="0.35">
      <c r="A4099" s="6">
        <v>98384</v>
      </c>
      <c r="B4099" s="6">
        <v>98384002</v>
      </c>
      <c r="C4099" s="14">
        <v>43282</v>
      </c>
      <c r="D4099" s="15">
        <v>858.39</v>
      </c>
      <c r="E4099" s="15">
        <v>995.73</v>
      </c>
    </row>
    <row r="4100" spans="1:5" ht="15.75" customHeight="1" x14ac:dyDescent="0.35">
      <c r="A4100" s="6">
        <v>103104</v>
      </c>
      <c r="B4100" s="6">
        <v>103104002</v>
      </c>
      <c r="C4100" s="14">
        <v>43282</v>
      </c>
      <c r="D4100" s="15">
        <v>996.71</v>
      </c>
      <c r="E4100" s="15">
        <v>1156.18</v>
      </c>
    </row>
    <row r="4101" spans="1:5" ht="15.75" customHeight="1" x14ac:dyDescent="0.35">
      <c r="A4101" s="6">
        <v>110789</v>
      </c>
      <c r="B4101" s="6">
        <v>110789002</v>
      </c>
      <c r="C4101" s="14">
        <v>43282</v>
      </c>
      <c r="D4101" s="15">
        <v>374.53</v>
      </c>
      <c r="E4101" s="15">
        <v>434.46</v>
      </c>
    </row>
    <row r="4102" spans="1:5" ht="15.75" customHeight="1" x14ac:dyDescent="0.35">
      <c r="A4102" s="6">
        <v>61869</v>
      </c>
      <c r="B4102" s="6">
        <v>61869002</v>
      </c>
      <c r="C4102" s="14">
        <v>43283</v>
      </c>
      <c r="D4102" s="15">
        <v>1591.89</v>
      </c>
      <c r="E4102" s="15">
        <v>1846.59</v>
      </c>
    </row>
    <row r="4103" spans="1:5" ht="15.75" customHeight="1" x14ac:dyDescent="0.35">
      <c r="A4103" s="6">
        <v>63349</v>
      </c>
      <c r="B4103" s="6">
        <v>63349002</v>
      </c>
      <c r="C4103" s="14">
        <v>43283</v>
      </c>
      <c r="D4103" s="15">
        <v>863.52</v>
      </c>
      <c r="E4103" s="15">
        <v>1001.68</v>
      </c>
    </row>
    <row r="4104" spans="1:5" ht="15.75" customHeight="1" x14ac:dyDescent="0.35">
      <c r="A4104" s="6">
        <v>78404</v>
      </c>
      <c r="B4104" s="6">
        <v>78404002</v>
      </c>
      <c r="C4104" s="14">
        <v>43283</v>
      </c>
      <c r="D4104" s="15">
        <v>1173.97</v>
      </c>
      <c r="E4104" s="15">
        <v>1361.8000000000002</v>
      </c>
    </row>
    <row r="4105" spans="1:5" ht="15.75" customHeight="1" x14ac:dyDescent="0.35">
      <c r="A4105" s="6">
        <v>86014</v>
      </c>
      <c r="B4105" s="6">
        <v>86014002</v>
      </c>
      <c r="C4105" s="14">
        <v>43283</v>
      </c>
      <c r="D4105" s="15">
        <v>1716.59</v>
      </c>
      <c r="E4105" s="15">
        <v>1991.25</v>
      </c>
    </row>
    <row r="4106" spans="1:5" ht="15.75" customHeight="1" x14ac:dyDescent="0.35">
      <c r="A4106" s="6">
        <v>88379</v>
      </c>
      <c r="B4106" s="6">
        <v>88379002</v>
      </c>
      <c r="C4106" s="14">
        <v>43283</v>
      </c>
      <c r="D4106" s="15">
        <v>1894.78</v>
      </c>
      <c r="E4106" s="15">
        <v>2197.9499999999998</v>
      </c>
    </row>
    <row r="4107" spans="1:5" ht="15.75" customHeight="1" x14ac:dyDescent="0.35">
      <c r="A4107" s="6">
        <v>93024</v>
      </c>
      <c r="B4107" s="6">
        <v>93024002</v>
      </c>
      <c r="C4107" s="14">
        <v>43283</v>
      </c>
      <c r="D4107" s="15">
        <v>1388.9</v>
      </c>
      <c r="E4107" s="15">
        <v>1611.12</v>
      </c>
    </row>
    <row r="4108" spans="1:5" ht="15.75" customHeight="1" x14ac:dyDescent="0.35">
      <c r="A4108" s="6">
        <v>100014</v>
      </c>
      <c r="B4108" s="6">
        <v>100014002</v>
      </c>
      <c r="C4108" s="14">
        <v>43283</v>
      </c>
      <c r="D4108" s="15">
        <v>1862.97</v>
      </c>
      <c r="E4108" s="15">
        <v>2161.0499999999997</v>
      </c>
    </row>
    <row r="4109" spans="1:5" ht="15.75" customHeight="1" x14ac:dyDescent="0.35">
      <c r="A4109" s="6">
        <v>100144</v>
      </c>
      <c r="B4109" s="6">
        <v>100144002</v>
      </c>
      <c r="C4109" s="14">
        <v>43283</v>
      </c>
      <c r="D4109" s="15">
        <v>1324.4</v>
      </c>
      <c r="E4109" s="15">
        <v>1536.3000000000002</v>
      </c>
    </row>
    <row r="4110" spans="1:5" ht="15.75" customHeight="1" x14ac:dyDescent="0.35">
      <c r="A4110" s="6">
        <v>101004</v>
      </c>
      <c r="B4110" s="6">
        <v>101004002</v>
      </c>
      <c r="C4110" s="14">
        <v>43283</v>
      </c>
      <c r="D4110" s="15">
        <v>211.87</v>
      </c>
      <c r="E4110" s="15">
        <v>245.77</v>
      </c>
    </row>
    <row r="4111" spans="1:5" ht="15.75" customHeight="1" x14ac:dyDescent="0.35">
      <c r="A4111" s="6">
        <v>57964</v>
      </c>
      <c r="B4111" s="6">
        <v>57964002</v>
      </c>
      <c r="C4111" s="14">
        <v>43284</v>
      </c>
      <c r="D4111" s="15">
        <v>788.02</v>
      </c>
      <c r="E4111" s="15">
        <v>914.09999999999991</v>
      </c>
    </row>
    <row r="4112" spans="1:5" ht="15.75" customHeight="1" x14ac:dyDescent="0.35">
      <c r="A4112" s="6">
        <v>64999</v>
      </c>
      <c r="B4112" s="6">
        <v>64999002</v>
      </c>
      <c r="C4112" s="14">
        <v>43284</v>
      </c>
      <c r="D4112" s="15">
        <v>266.89999999999998</v>
      </c>
      <c r="E4112" s="15">
        <v>309.60000000000002</v>
      </c>
    </row>
    <row r="4113" spans="1:5" ht="15.75" customHeight="1" x14ac:dyDescent="0.35">
      <c r="A4113" s="6">
        <v>72754</v>
      </c>
      <c r="B4113" s="6">
        <v>72754002</v>
      </c>
      <c r="C4113" s="14">
        <v>43284</v>
      </c>
      <c r="D4113" s="15">
        <v>559.09</v>
      </c>
      <c r="E4113" s="15">
        <v>648.54999999999995</v>
      </c>
    </row>
    <row r="4114" spans="1:5" ht="15.75" customHeight="1" x14ac:dyDescent="0.35">
      <c r="A4114" s="6">
        <v>74539</v>
      </c>
      <c r="B4114" s="6">
        <v>74539002</v>
      </c>
      <c r="C4114" s="14">
        <v>43284</v>
      </c>
      <c r="D4114" s="15">
        <v>2935.13</v>
      </c>
      <c r="E4114" s="15">
        <v>3404.75</v>
      </c>
    </row>
    <row r="4115" spans="1:5" ht="15.75" customHeight="1" x14ac:dyDescent="0.35">
      <c r="A4115" s="6">
        <v>84054</v>
      </c>
      <c r="B4115" s="6">
        <v>84054002</v>
      </c>
      <c r="C4115" s="14">
        <v>43284</v>
      </c>
      <c r="D4115" s="15">
        <v>4368.84</v>
      </c>
      <c r="E4115" s="15">
        <v>5067.8600000000006</v>
      </c>
    </row>
    <row r="4116" spans="1:5" ht="15.75" customHeight="1" x14ac:dyDescent="0.35">
      <c r="A4116" s="6">
        <v>89769</v>
      </c>
      <c r="B4116" s="6">
        <v>89769002</v>
      </c>
      <c r="C4116" s="14">
        <v>43284</v>
      </c>
      <c r="D4116" s="15">
        <v>1812.03</v>
      </c>
      <c r="E4116" s="15">
        <v>2101.9499999999998</v>
      </c>
    </row>
    <row r="4117" spans="1:5" ht="15.75" customHeight="1" x14ac:dyDescent="0.35">
      <c r="A4117" s="6">
        <v>101304</v>
      </c>
      <c r="B4117" s="6">
        <v>101304002</v>
      </c>
      <c r="C4117" s="14">
        <v>43284</v>
      </c>
      <c r="D4117" s="15">
        <v>1215.3800000000001</v>
      </c>
      <c r="E4117" s="15">
        <v>1409.84</v>
      </c>
    </row>
    <row r="4118" spans="1:5" ht="15.75" customHeight="1" x14ac:dyDescent="0.35">
      <c r="A4118" s="6">
        <v>105449</v>
      </c>
      <c r="B4118" s="6">
        <v>105449002</v>
      </c>
      <c r="C4118" s="14">
        <v>43284</v>
      </c>
      <c r="D4118" s="15">
        <v>53.53</v>
      </c>
      <c r="E4118" s="15">
        <v>62.1</v>
      </c>
    </row>
    <row r="4119" spans="1:5" ht="15.75" customHeight="1" x14ac:dyDescent="0.35">
      <c r="A4119" s="6">
        <v>59584</v>
      </c>
      <c r="B4119" s="6">
        <v>59584002</v>
      </c>
      <c r="C4119" s="14">
        <v>43285</v>
      </c>
      <c r="D4119" s="15">
        <v>602.72</v>
      </c>
      <c r="E4119" s="15">
        <v>699.16</v>
      </c>
    </row>
    <row r="4120" spans="1:5" ht="15.75" customHeight="1" x14ac:dyDescent="0.35">
      <c r="A4120" s="6">
        <v>62309</v>
      </c>
      <c r="B4120" s="6">
        <v>62309002</v>
      </c>
      <c r="C4120" s="14">
        <v>43285</v>
      </c>
      <c r="D4120" s="15">
        <v>2428.4899999999998</v>
      </c>
      <c r="E4120" s="15">
        <v>2817.0499999999997</v>
      </c>
    </row>
    <row r="4121" spans="1:5" ht="15.75" customHeight="1" x14ac:dyDescent="0.35">
      <c r="A4121" s="6">
        <v>69604</v>
      </c>
      <c r="B4121" s="6">
        <v>69604002</v>
      </c>
      <c r="C4121" s="14">
        <v>43285</v>
      </c>
      <c r="D4121" s="15">
        <v>749.55</v>
      </c>
      <c r="E4121" s="15">
        <v>869.48</v>
      </c>
    </row>
    <row r="4122" spans="1:5" ht="15.75" customHeight="1" x14ac:dyDescent="0.35">
      <c r="A4122" s="6">
        <v>77679</v>
      </c>
      <c r="B4122" s="6">
        <v>77679002</v>
      </c>
      <c r="C4122" s="14">
        <v>43285</v>
      </c>
      <c r="D4122" s="15">
        <v>1606.03</v>
      </c>
      <c r="E4122" s="15">
        <v>1863</v>
      </c>
    </row>
    <row r="4123" spans="1:5" ht="15.75" customHeight="1" x14ac:dyDescent="0.35">
      <c r="A4123" s="6">
        <v>107359</v>
      </c>
      <c r="B4123" s="6">
        <v>107359002</v>
      </c>
      <c r="C4123" s="14">
        <v>43285</v>
      </c>
      <c r="D4123" s="15">
        <v>1411.83</v>
      </c>
      <c r="E4123" s="15">
        <v>1637.72</v>
      </c>
    </row>
    <row r="4124" spans="1:5" ht="15.75" customHeight="1" x14ac:dyDescent="0.35">
      <c r="A4124" s="6">
        <v>77639</v>
      </c>
      <c r="B4124" s="6">
        <v>77639002</v>
      </c>
      <c r="C4124" s="14">
        <v>43286</v>
      </c>
      <c r="D4124" s="15">
        <v>1554.16</v>
      </c>
      <c r="E4124" s="15">
        <v>1802.8200000000002</v>
      </c>
    </row>
    <row r="4125" spans="1:5" ht="15.75" customHeight="1" x14ac:dyDescent="0.35">
      <c r="A4125" s="6">
        <v>89814</v>
      </c>
      <c r="B4125" s="6">
        <v>89814002</v>
      </c>
      <c r="C4125" s="14">
        <v>43286</v>
      </c>
      <c r="D4125" s="15">
        <v>686.22</v>
      </c>
      <c r="E4125" s="15">
        <v>796.02</v>
      </c>
    </row>
    <row r="4126" spans="1:5" ht="15.75" customHeight="1" x14ac:dyDescent="0.35">
      <c r="A4126" s="6">
        <v>93814</v>
      </c>
      <c r="B4126" s="6">
        <v>93814002</v>
      </c>
      <c r="C4126" s="14">
        <v>43286</v>
      </c>
      <c r="D4126" s="15">
        <v>819.93</v>
      </c>
      <c r="E4126" s="15">
        <v>951.12</v>
      </c>
    </row>
    <row r="4127" spans="1:5" ht="15.75" customHeight="1" x14ac:dyDescent="0.35">
      <c r="A4127" s="6">
        <v>94589</v>
      </c>
      <c r="B4127" s="6">
        <v>94589002</v>
      </c>
      <c r="C4127" s="14">
        <v>43286</v>
      </c>
      <c r="D4127" s="15">
        <v>310.66000000000003</v>
      </c>
      <c r="E4127" s="15">
        <v>360.36</v>
      </c>
    </row>
    <row r="4128" spans="1:5" ht="15.75" customHeight="1" x14ac:dyDescent="0.35">
      <c r="A4128" s="6">
        <v>112549</v>
      </c>
      <c r="B4128" s="6">
        <v>112549002</v>
      </c>
      <c r="C4128" s="14">
        <v>43286</v>
      </c>
      <c r="D4128" s="15">
        <v>311.04000000000002</v>
      </c>
      <c r="E4128" s="15">
        <v>360.81</v>
      </c>
    </row>
    <row r="4129" spans="1:5" ht="15.75" customHeight="1" x14ac:dyDescent="0.35">
      <c r="A4129" s="6">
        <v>63379</v>
      </c>
      <c r="B4129" s="6">
        <v>63379002</v>
      </c>
      <c r="C4129" s="14">
        <v>43287</v>
      </c>
      <c r="D4129" s="15">
        <v>900.78</v>
      </c>
      <c r="E4129" s="15">
        <v>1044.9000000000001</v>
      </c>
    </row>
    <row r="4130" spans="1:5" ht="15.75" customHeight="1" x14ac:dyDescent="0.35">
      <c r="A4130" s="6">
        <v>64849</v>
      </c>
      <c r="B4130" s="6">
        <v>64849002</v>
      </c>
      <c r="C4130" s="14">
        <v>43287</v>
      </c>
      <c r="D4130" s="15">
        <v>167.95</v>
      </c>
      <c r="E4130" s="15">
        <v>194.82</v>
      </c>
    </row>
    <row r="4131" spans="1:5" ht="15.75" customHeight="1" x14ac:dyDescent="0.35">
      <c r="A4131" s="6">
        <v>72279</v>
      </c>
      <c r="B4131" s="6">
        <v>72279002</v>
      </c>
      <c r="C4131" s="14">
        <v>43287</v>
      </c>
      <c r="D4131" s="15">
        <v>1251.83</v>
      </c>
      <c r="E4131" s="15">
        <v>1452.12</v>
      </c>
    </row>
    <row r="4132" spans="1:5" ht="15.75" customHeight="1" x14ac:dyDescent="0.35">
      <c r="A4132" s="6">
        <v>79484</v>
      </c>
      <c r="B4132" s="6">
        <v>79484002</v>
      </c>
      <c r="C4132" s="14">
        <v>43287</v>
      </c>
      <c r="D4132" s="15">
        <v>1734.16</v>
      </c>
      <c r="E4132" s="15">
        <v>2011.62</v>
      </c>
    </row>
    <row r="4133" spans="1:5" ht="15.75" customHeight="1" x14ac:dyDescent="0.35">
      <c r="A4133" s="6">
        <v>82819</v>
      </c>
      <c r="B4133" s="6">
        <v>82819002</v>
      </c>
      <c r="C4133" s="14">
        <v>43287</v>
      </c>
      <c r="D4133" s="15">
        <v>87.83</v>
      </c>
      <c r="E4133" s="15">
        <v>101.88</v>
      </c>
    </row>
    <row r="4134" spans="1:5" ht="15.75" customHeight="1" x14ac:dyDescent="0.35">
      <c r="A4134" s="6">
        <v>84669</v>
      </c>
      <c r="B4134" s="6">
        <v>84669002</v>
      </c>
      <c r="C4134" s="14">
        <v>43287</v>
      </c>
      <c r="D4134" s="15">
        <v>1523.9</v>
      </c>
      <c r="E4134" s="15">
        <v>1767.72</v>
      </c>
    </row>
    <row r="4135" spans="1:5" ht="15.75" customHeight="1" x14ac:dyDescent="0.35">
      <c r="A4135" s="6">
        <v>89839</v>
      </c>
      <c r="B4135" s="6">
        <v>89839002</v>
      </c>
      <c r="C4135" s="14">
        <v>43287</v>
      </c>
      <c r="D4135" s="15">
        <v>585.53</v>
      </c>
      <c r="E4135" s="15">
        <v>679.21</v>
      </c>
    </row>
    <row r="4136" spans="1:5" ht="15.75" customHeight="1" x14ac:dyDescent="0.35">
      <c r="A4136" s="6">
        <v>91814</v>
      </c>
      <c r="B4136" s="6">
        <v>91814002</v>
      </c>
      <c r="C4136" s="14">
        <v>43287</v>
      </c>
      <c r="D4136" s="15">
        <v>1008.52</v>
      </c>
      <c r="E4136" s="15">
        <v>1169.8800000000001</v>
      </c>
    </row>
    <row r="4137" spans="1:5" ht="15.75" customHeight="1" x14ac:dyDescent="0.35">
      <c r="A4137" s="6">
        <v>99474</v>
      </c>
      <c r="B4137" s="6">
        <v>99474002</v>
      </c>
      <c r="C4137" s="14">
        <v>43287</v>
      </c>
      <c r="D4137" s="15">
        <v>71.459999999999994</v>
      </c>
      <c r="E4137" s="15">
        <v>82.89</v>
      </c>
    </row>
    <row r="4138" spans="1:5" ht="15.75" customHeight="1" x14ac:dyDescent="0.35">
      <c r="A4138" s="6">
        <v>99509</v>
      </c>
      <c r="B4138" s="6">
        <v>99509002</v>
      </c>
      <c r="C4138" s="14">
        <v>43287</v>
      </c>
      <c r="D4138" s="15">
        <v>961.68</v>
      </c>
      <c r="E4138" s="15">
        <v>1115.5500000000002</v>
      </c>
    </row>
    <row r="4139" spans="1:5" ht="15.75" customHeight="1" x14ac:dyDescent="0.35">
      <c r="A4139" s="6">
        <v>101104</v>
      </c>
      <c r="B4139" s="6">
        <v>101104002</v>
      </c>
      <c r="C4139" s="14">
        <v>43287</v>
      </c>
      <c r="D4139" s="15">
        <v>335.09</v>
      </c>
      <c r="E4139" s="15">
        <v>388.71000000000004</v>
      </c>
    </row>
    <row r="4140" spans="1:5" ht="15.75" customHeight="1" x14ac:dyDescent="0.35">
      <c r="A4140" s="6">
        <v>57814</v>
      </c>
      <c r="B4140" s="6">
        <v>57814002</v>
      </c>
      <c r="C4140" s="14">
        <v>43288</v>
      </c>
      <c r="D4140" s="15">
        <v>1935.85</v>
      </c>
      <c r="E4140" s="15">
        <v>2245.59</v>
      </c>
    </row>
    <row r="4141" spans="1:5" ht="15.75" customHeight="1" x14ac:dyDescent="0.35">
      <c r="A4141" s="6">
        <v>65654</v>
      </c>
      <c r="B4141" s="6">
        <v>65654002</v>
      </c>
      <c r="C4141" s="14">
        <v>43288</v>
      </c>
      <c r="D4141" s="15">
        <v>187.6</v>
      </c>
      <c r="E4141" s="15">
        <v>217.62</v>
      </c>
    </row>
    <row r="4142" spans="1:5" ht="15.75" customHeight="1" x14ac:dyDescent="0.35">
      <c r="A4142" s="6">
        <v>97234</v>
      </c>
      <c r="B4142" s="6">
        <v>97234002</v>
      </c>
      <c r="C4142" s="14">
        <v>43288</v>
      </c>
      <c r="D4142" s="15">
        <v>1755.62</v>
      </c>
      <c r="E4142" s="15">
        <v>2036.52</v>
      </c>
    </row>
    <row r="4143" spans="1:5" ht="15.75" customHeight="1" x14ac:dyDescent="0.35">
      <c r="A4143" s="6">
        <v>100164</v>
      </c>
      <c r="B4143" s="6">
        <v>100164002</v>
      </c>
      <c r="C4143" s="14">
        <v>43288</v>
      </c>
      <c r="D4143" s="15">
        <v>4000.62</v>
      </c>
      <c r="E4143" s="15">
        <v>4640.72</v>
      </c>
    </row>
    <row r="4144" spans="1:5" ht="15.75" customHeight="1" x14ac:dyDescent="0.35">
      <c r="A4144" s="6">
        <v>56779</v>
      </c>
      <c r="B4144" s="6">
        <v>56779002</v>
      </c>
      <c r="C4144" s="14">
        <v>43289</v>
      </c>
      <c r="D4144" s="15">
        <v>1721.2</v>
      </c>
      <c r="E4144" s="15">
        <v>1996.59</v>
      </c>
    </row>
    <row r="4145" spans="1:5" ht="15.75" customHeight="1" x14ac:dyDescent="0.35">
      <c r="A4145" s="6">
        <v>73429</v>
      </c>
      <c r="B4145" s="6">
        <v>73429002</v>
      </c>
      <c r="C4145" s="14">
        <v>43289</v>
      </c>
      <c r="D4145" s="15">
        <v>262.08999999999997</v>
      </c>
      <c r="E4145" s="15">
        <v>304.02</v>
      </c>
    </row>
    <row r="4146" spans="1:5" ht="15.75" customHeight="1" x14ac:dyDescent="0.35">
      <c r="A4146" s="6">
        <v>74859</v>
      </c>
      <c r="B4146" s="6">
        <v>74859002</v>
      </c>
      <c r="C4146" s="14">
        <v>43289</v>
      </c>
      <c r="D4146" s="15">
        <v>2399.2199999999998</v>
      </c>
      <c r="E4146" s="15">
        <v>2783.1</v>
      </c>
    </row>
    <row r="4147" spans="1:5" ht="15.75" customHeight="1" x14ac:dyDescent="0.35">
      <c r="A4147" s="6">
        <v>75344</v>
      </c>
      <c r="B4147" s="6">
        <v>75344002</v>
      </c>
      <c r="C4147" s="14">
        <v>43289</v>
      </c>
      <c r="D4147" s="15">
        <v>1577.24</v>
      </c>
      <c r="E4147" s="15">
        <v>1829.6</v>
      </c>
    </row>
    <row r="4148" spans="1:5" ht="15.75" customHeight="1" x14ac:dyDescent="0.35">
      <c r="A4148" s="6">
        <v>78074</v>
      </c>
      <c r="B4148" s="6">
        <v>78074002</v>
      </c>
      <c r="C4148" s="14">
        <v>43289</v>
      </c>
      <c r="D4148" s="15">
        <v>777.5</v>
      </c>
      <c r="E4148" s="15">
        <v>901.9</v>
      </c>
    </row>
    <row r="4149" spans="1:5" ht="15.75" customHeight="1" x14ac:dyDescent="0.35">
      <c r="A4149" s="6">
        <v>85449</v>
      </c>
      <c r="B4149" s="6">
        <v>85449002</v>
      </c>
      <c r="C4149" s="14">
        <v>43289</v>
      </c>
      <c r="D4149" s="15">
        <v>355.45</v>
      </c>
      <c r="E4149" s="15">
        <v>412.32</v>
      </c>
    </row>
    <row r="4150" spans="1:5" ht="15.75" customHeight="1" x14ac:dyDescent="0.35">
      <c r="A4150" s="6">
        <v>96944</v>
      </c>
      <c r="B4150" s="6">
        <v>96944002</v>
      </c>
      <c r="C4150" s="14">
        <v>43289</v>
      </c>
      <c r="D4150" s="15">
        <v>60.72</v>
      </c>
      <c r="E4150" s="15">
        <v>70.44</v>
      </c>
    </row>
    <row r="4151" spans="1:5" ht="15.75" customHeight="1" x14ac:dyDescent="0.35">
      <c r="A4151" s="6">
        <v>105819</v>
      </c>
      <c r="B4151" s="6">
        <v>105819002</v>
      </c>
      <c r="C4151" s="14">
        <v>43289</v>
      </c>
      <c r="D4151" s="15">
        <v>1509.08</v>
      </c>
      <c r="E4151" s="15">
        <v>1750.53</v>
      </c>
    </row>
    <row r="4152" spans="1:5" ht="15.75" customHeight="1" x14ac:dyDescent="0.35">
      <c r="A4152" s="6">
        <v>106699</v>
      </c>
      <c r="B4152" s="6">
        <v>106699002</v>
      </c>
      <c r="C4152" s="14">
        <v>43289</v>
      </c>
      <c r="D4152" s="15">
        <v>177.16</v>
      </c>
      <c r="E4152" s="15">
        <v>205.5</v>
      </c>
    </row>
    <row r="4153" spans="1:5" ht="15.75" customHeight="1" x14ac:dyDescent="0.35">
      <c r="A4153" s="6">
        <v>75699</v>
      </c>
      <c r="B4153" s="6">
        <v>75699002</v>
      </c>
      <c r="C4153" s="14">
        <v>43290</v>
      </c>
      <c r="D4153" s="15">
        <v>920.9</v>
      </c>
      <c r="E4153" s="15">
        <v>1068.24</v>
      </c>
    </row>
    <row r="4154" spans="1:5" ht="15.75" customHeight="1" x14ac:dyDescent="0.35">
      <c r="A4154" s="6">
        <v>78574</v>
      </c>
      <c r="B4154" s="6">
        <v>78574002</v>
      </c>
      <c r="C4154" s="14">
        <v>43290</v>
      </c>
      <c r="D4154" s="15">
        <v>605.66999999999996</v>
      </c>
      <c r="E4154" s="15">
        <v>702.58</v>
      </c>
    </row>
    <row r="4155" spans="1:5" ht="15.75" customHeight="1" x14ac:dyDescent="0.35">
      <c r="A4155" s="6">
        <v>88599</v>
      </c>
      <c r="B4155" s="6">
        <v>88599002</v>
      </c>
      <c r="C4155" s="14">
        <v>43290</v>
      </c>
      <c r="D4155" s="15">
        <v>1235.28</v>
      </c>
      <c r="E4155" s="15">
        <v>1432.92</v>
      </c>
    </row>
    <row r="4156" spans="1:5" ht="15.75" customHeight="1" x14ac:dyDescent="0.35">
      <c r="A4156" s="6">
        <v>90049</v>
      </c>
      <c r="B4156" s="6">
        <v>90049002</v>
      </c>
      <c r="C4156" s="14">
        <v>43290</v>
      </c>
      <c r="D4156" s="15">
        <v>1292.78</v>
      </c>
      <c r="E4156" s="15">
        <v>1499.62</v>
      </c>
    </row>
    <row r="4157" spans="1:5" ht="15.75" customHeight="1" x14ac:dyDescent="0.35">
      <c r="A4157" s="6">
        <v>92969</v>
      </c>
      <c r="B4157" s="6">
        <v>92969002</v>
      </c>
      <c r="C4157" s="14">
        <v>43290</v>
      </c>
      <c r="D4157" s="15">
        <v>536.70000000000005</v>
      </c>
      <c r="E4157" s="15">
        <v>622.57000000000005</v>
      </c>
    </row>
    <row r="4158" spans="1:5" ht="15.75" customHeight="1" x14ac:dyDescent="0.35">
      <c r="A4158" s="6">
        <v>104089</v>
      </c>
      <c r="B4158" s="6">
        <v>104089002</v>
      </c>
      <c r="C4158" s="14">
        <v>43290</v>
      </c>
      <c r="D4158" s="15">
        <v>1916.82</v>
      </c>
      <c r="E4158" s="15">
        <v>2223.5099999999998</v>
      </c>
    </row>
    <row r="4159" spans="1:5" ht="15.75" customHeight="1" x14ac:dyDescent="0.35">
      <c r="A4159" s="6">
        <v>109624</v>
      </c>
      <c r="B4159" s="6">
        <v>109624002</v>
      </c>
      <c r="C4159" s="14">
        <v>43290</v>
      </c>
      <c r="D4159" s="15">
        <v>71.069999999999993</v>
      </c>
      <c r="E4159" s="15">
        <v>82.44</v>
      </c>
    </row>
    <row r="4160" spans="1:5" ht="15.75" customHeight="1" x14ac:dyDescent="0.35">
      <c r="A4160" s="6">
        <v>71359</v>
      </c>
      <c r="B4160" s="6">
        <v>71359002</v>
      </c>
      <c r="C4160" s="14">
        <v>43291</v>
      </c>
      <c r="D4160" s="15">
        <v>122.93</v>
      </c>
      <c r="E4160" s="15">
        <v>142.6</v>
      </c>
    </row>
    <row r="4161" spans="1:5" ht="15.75" customHeight="1" x14ac:dyDescent="0.35">
      <c r="A4161" s="6">
        <v>80244</v>
      </c>
      <c r="B4161" s="6">
        <v>80244002</v>
      </c>
      <c r="C4161" s="14">
        <v>43291</v>
      </c>
      <c r="D4161" s="15">
        <v>530.92999999999995</v>
      </c>
      <c r="E4161" s="15">
        <v>615.88</v>
      </c>
    </row>
    <row r="4162" spans="1:5" ht="15.75" customHeight="1" x14ac:dyDescent="0.35">
      <c r="A4162" s="6">
        <v>112254</v>
      </c>
      <c r="B4162" s="6">
        <v>112254002</v>
      </c>
      <c r="C4162" s="14">
        <v>43291</v>
      </c>
      <c r="D4162" s="15">
        <v>844.14</v>
      </c>
      <c r="E4162" s="15">
        <v>979.2</v>
      </c>
    </row>
    <row r="4163" spans="1:5" ht="15.75" customHeight="1" x14ac:dyDescent="0.35">
      <c r="A4163" s="6">
        <v>66264</v>
      </c>
      <c r="B4163" s="6">
        <v>66264002</v>
      </c>
      <c r="C4163" s="14">
        <v>43292</v>
      </c>
      <c r="D4163" s="15">
        <v>196.14</v>
      </c>
      <c r="E4163" s="15">
        <v>227.52</v>
      </c>
    </row>
    <row r="4164" spans="1:5" ht="15.75" customHeight="1" x14ac:dyDescent="0.35">
      <c r="A4164" s="6">
        <v>69064</v>
      </c>
      <c r="B4164" s="6">
        <v>69064002</v>
      </c>
      <c r="C4164" s="14">
        <v>43292</v>
      </c>
      <c r="D4164" s="15">
        <v>1473.44</v>
      </c>
      <c r="E4164" s="15">
        <v>1709.19</v>
      </c>
    </row>
    <row r="4165" spans="1:5" ht="15.75" customHeight="1" x14ac:dyDescent="0.35">
      <c r="A4165" s="6">
        <v>74574</v>
      </c>
      <c r="B4165" s="6">
        <v>74574002</v>
      </c>
      <c r="C4165" s="14">
        <v>43292</v>
      </c>
      <c r="D4165" s="15">
        <v>2160.9499999999998</v>
      </c>
      <c r="E4165" s="15">
        <v>2506.6999999999998</v>
      </c>
    </row>
    <row r="4166" spans="1:5" ht="15.75" customHeight="1" x14ac:dyDescent="0.35">
      <c r="A4166" s="6">
        <v>77649</v>
      </c>
      <c r="B4166" s="6">
        <v>77649002</v>
      </c>
      <c r="C4166" s="14">
        <v>43292</v>
      </c>
      <c r="D4166" s="15">
        <v>3269.59</v>
      </c>
      <c r="E4166" s="15">
        <v>3792.7200000000003</v>
      </c>
    </row>
    <row r="4167" spans="1:5" ht="15.75" customHeight="1" x14ac:dyDescent="0.35">
      <c r="A4167" s="6">
        <v>78139</v>
      </c>
      <c r="B4167" s="6">
        <v>78139002</v>
      </c>
      <c r="C4167" s="14">
        <v>43292</v>
      </c>
      <c r="D4167" s="15">
        <v>333.31</v>
      </c>
      <c r="E4167" s="15">
        <v>386.64</v>
      </c>
    </row>
    <row r="4168" spans="1:5" ht="15.75" customHeight="1" x14ac:dyDescent="0.35">
      <c r="A4168" s="6">
        <v>86039</v>
      </c>
      <c r="B4168" s="6">
        <v>86039002</v>
      </c>
      <c r="C4168" s="14">
        <v>43292</v>
      </c>
      <c r="D4168" s="15">
        <v>2485.42</v>
      </c>
      <c r="E4168" s="15">
        <v>2883.09</v>
      </c>
    </row>
    <row r="4169" spans="1:5" ht="15.75" customHeight="1" x14ac:dyDescent="0.35">
      <c r="A4169" s="6">
        <v>88589</v>
      </c>
      <c r="B4169" s="6">
        <v>88589002</v>
      </c>
      <c r="C4169" s="14">
        <v>43292</v>
      </c>
      <c r="D4169" s="15">
        <v>693.23</v>
      </c>
      <c r="E4169" s="15">
        <v>804.15000000000009</v>
      </c>
    </row>
    <row r="4170" spans="1:5" ht="15.75" customHeight="1" x14ac:dyDescent="0.35">
      <c r="A4170" s="6">
        <v>95524</v>
      </c>
      <c r="B4170" s="6">
        <v>95524002</v>
      </c>
      <c r="C4170" s="14">
        <v>43292</v>
      </c>
      <c r="D4170" s="15">
        <v>3694.6</v>
      </c>
      <c r="E4170" s="15">
        <v>4285.74</v>
      </c>
    </row>
    <row r="4171" spans="1:5" ht="15.75" customHeight="1" x14ac:dyDescent="0.35">
      <c r="A4171" s="6">
        <v>99989</v>
      </c>
      <c r="B4171" s="6">
        <v>99989002</v>
      </c>
      <c r="C4171" s="14">
        <v>43292</v>
      </c>
      <c r="D4171" s="15">
        <v>825.17</v>
      </c>
      <c r="E4171" s="15">
        <v>957.2</v>
      </c>
    </row>
    <row r="4172" spans="1:5" ht="15.75" customHeight="1" x14ac:dyDescent="0.35">
      <c r="A4172" s="6">
        <v>107269</v>
      </c>
      <c r="B4172" s="6">
        <v>107269002</v>
      </c>
      <c r="C4172" s="14">
        <v>43292</v>
      </c>
      <c r="D4172" s="15">
        <v>111.25</v>
      </c>
      <c r="E4172" s="15">
        <v>129.04999999999998</v>
      </c>
    </row>
    <row r="4173" spans="1:5" ht="15.75" customHeight="1" x14ac:dyDescent="0.35">
      <c r="A4173" s="6">
        <v>108599</v>
      </c>
      <c r="B4173" s="6">
        <v>108599002</v>
      </c>
      <c r="C4173" s="14">
        <v>43292</v>
      </c>
      <c r="D4173" s="15">
        <v>889.41</v>
      </c>
      <c r="E4173" s="15">
        <v>1031.72</v>
      </c>
    </row>
    <row r="4174" spans="1:5" ht="15.75" customHeight="1" x14ac:dyDescent="0.35">
      <c r="A4174" s="6">
        <v>109469</v>
      </c>
      <c r="B4174" s="6">
        <v>109469002</v>
      </c>
      <c r="C4174" s="14">
        <v>43292</v>
      </c>
      <c r="D4174" s="15">
        <v>1042.1099999999999</v>
      </c>
      <c r="E4174" s="15">
        <v>1208.8500000000001</v>
      </c>
    </row>
    <row r="4175" spans="1:5" ht="15.75" customHeight="1" x14ac:dyDescent="0.35">
      <c r="A4175" s="6">
        <v>54614</v>
      </c>
      <c r="B4175" s="6">
        <v>54614002</v>
      </c>
      <c r="C4175" s="14">
        <v>43293</v>
      </c>
      <c r="D4175" s="15">
        <v>779.87</v>
      </c>
      <c r="E4175" s="15">
        <v>904.65000000000009</v>
      </c>
    </row>
    <row r="4176" spans="1:5" ht="15.75" customHeight="1" x14ac:dyDescent="0.35">
      <c r="A4176" s="6">
        <v>55324</v>
      </c>
      <c r="B4176" s="6">
        <v>55324002</v>
      </c>
      <c r="C4176" s="14">
        <v>43293</v>
      </c>
      <c r="D4176" s="15">
        <v>280.75</v>
      </c>
      <c r="E4176" s="15">
        <v>325.67</v>
      </c>
    </row>
    <row r="4177" spans="1:5" ht="15.75" customHeight="1" x14ac:dyDescent="0.35">
      <c r="A4177" s="6">
        <v>55454</v>
      </c>
      <c r="B4177" s="6">
        <v>55454002</v>
      </c>
      <c r="C4177" s="14">
        <v>43293</v>
      </c>
      <c r="D4177" s="15">
        <v>1459.5</v>
      </c>
      <c r="E4177" s="15">
        <v>1693.02</v>
      </c>
    </row>
    <row r="4178" spans="1:5" ht="15.75" customHeight="1" x14ac:dyDescent="0.35">
      <c r="A4178" s="6">
        <v>78314</v>
      </c>
      <c r="B4178" s="6">
        <v>78314002</v>
      </c>
      <c r="C4178" s="14">
        <v>43293</v>
      </c>
      <c r="D4178" s="15">
        <v>2234.2800000000002</v>
      </c>
      <c r="E4178" s="15">
        <v>2591.7600000000002</v>
      </c>
    </row>
    <row r="4179" spans="1:5" ht="15.75" customHeight="1" x14ac:dyDescent="0.35">
      <c r="A4179" s="6">
        <v>85639</v>
      </c>
      <c r="B4179" s="6">
        <v>85639002</v>
      </c>
      <c r="C4179" s="14">
        <v>43293</v>
      </c>
      <c r="D4179" s="15">
        <v>2443.7199999999998</v>
      </c>
      <c r="E4179" s="15">
        <v>2834.72</v>
      </c>
    </row>
    <row r="4180" spans="1:5" ht="15.75" customHeight="1" x14ac:dyDescent="0.35">
      <c r="A4180" s="6">
        <v>94614</v>
      </c>
      <c r="B4180" s="6">
        <v>94614002</v>
      </c>
      <c r="C4180" s="14">
        <v>43293</v>
      </c>
      <c r="D4180" s="15">
        <v>637.5</v>
      </c>
      <c r="E4180" s="15">
        <v>739.5</v>
      </c>
    </row>
    <row r="4181" spans="1:5" ht="15.75" customHeight="1" x14ac:dyDescent="0.35">
      <c r="A4181" s="6">
        <v>57344</v>
      </c>
      <c r="B4181" s="6">
        <v>57344002</v>
      </c>
      <c r="C4181" s="14">
        <v>43294</v>
      </c>
      <c r="D4181" s="15">
        <v>146.94999999999999</v>
      </c>
      <c r="E4181" s="15">
        <v>170.46</v>
      </c>
    </row>
    <row r="4182" spans="1:5" ht="15.75" customHeight="1" x14ac:dyDescent="0.35">
      <c r="A4182" s="6">
        <v>58799</v>
      </c>
      <c r="B4182" s="6">
        <v>58799002</v>
      </c>
      <c r="C4182" s="14">
        <v>43294</v>
      </c>
      <c r="D4182" s="15">
        <v>1800.39</v>
      </c>
      <c r="E4182" s="15">
        <v>2088.4499999999998</v>
      </c>
    </row>
    <row r="4183" spans="1:5" ht="15.75" customHeight="1" x14ac:dyDescent="0.35">
      <c r="A4183" s="6">
        <v>64799</v>
      </c>
      <c r="B4183" s="6">
        <v>64799002</v>
      </c>
      <c r="C4183" s="14">
        <v>43294</v>
      </c>
      <c r="D4183" s="15">
        <v>1470.26</v>
      </c>
      <c r="E4183" s="15">
        <v>1705.5</v>
      </c>
    </row>
    <row r="4184" spans="1:5" ht="15.75" customHeight="1" x14ac:dyDescent="0.35">
      <c r="A4184" s="6">
        <v>66319</v>
      </c>
      <c r="B4184" s="6">
        <v>66319002</v>
      </c>
      <c r="C4184" s="14">
        <v>43294</v>
      </c>
      <c r="D4184" s="15">
        <v>676.93</v>
      </c>
      <c r="E4184" s="15">
        <v>785.24</v>
      </c>
    </row>
    <row r="4185" spans="1:5" ht="15.75" customHeight="1" x14ac:dyDescent="0.35">
      <c r="A4185" s="6">
        <v>72259</v>
      </c>
      <c r="B4185" s="6">
        <v>72259002</v>
      </c>
      <c r="C4185" s="14">
        <v>43294</v>
      </c>
      <c r="D4185" s="15">
        <v>175.36</v>
      </c>
      <c r="E4185" s="15">
        <v>203.42</v>
      </c>
    </row>
    <row r="4186" spans="1:5" ht="15.75" customHeight="1" x14ac:dyDescent="0.35">
      <c r="A4186" s="6">
        <v>82569</v>
      </c>
      <c r="B4186" s="6">
        <v>82569002</v>
      </c>
      <c r="C4186" s="14">
        <v>43294</v>
      </c>
      <c r="D4186" s="15">
        <v>368.43</v>
      </c>
      <c r="E4186" s="15">
        <v>427.38</v>
      </c>
    </row>
    <row r="4187" spans="1:5" ht="15.75" customHeight="1" x14ac:dyDescent="0.35">
      <c r="A4187" s="6">
        <v>87279</v>
      </c>
      <c r="B4187" s="6">
        <v>87279002</v>
      </c>
      <c r="C4187" s="14">
        <v>43294</v>
      </c>
      <c r="D4187" s="15">
        <v>1823.14</v>
      </c>
      <c r="E4187" s="15">
        <v>2114.84</v>
      </c>
    </row>
    <row r="4188" spans="1:5" ht="15.75" customHeight="1" x14ac:dyDescent="0.35">
      <c r="A4188" s="6">
        <v>89254</v>
      </c>
      <c r="B4188" s="6">
        <v>89254002</v>
      </c>
      <c r="C4188" s="14">
        <v>43294</v>
      </c>
      <c r="D4188" s="15">
        <v>3729.78</v>
      </c>
      <c r="E4188" s="15">
        <v>4326.54</v>
      </c>
    </row>
    <row r="4189" spans="1:5" ht="15.75" customHeight="1" x14ac:dyDescent="0.35">
      <c r="A4189" s="6">
        <v>98374</v>
      </c>
      <c r="B4189" s="6">
        <v>98374002</v>
      </c>
      <c r="C4189" s="14">
        <v>43294</v>
      </c>
      <c r="D4189" s="15">
        <v>71.62</v>
      </c>
      <c r="E4189" s="15">
        <v>83.08</v>
      </c>
    </row>
    <row r="4190" spans="1:5" ht="15.75" customHeight="1" x14ac:dyDescent="0.35">
      <c r="A4190" s="6">
        <v>106274</v>
      </c>
      <c r="B4190" s="6">
        <v>106274002</v>
      </c>
      <c r="C4190" s="14">
        <v>43294</v>
      </c>
      <c r="D4190" s="15">
        <v>823.6</v>
      </c>
      <c r="E4190" s="15">
        <v>955.38</v>
      </c>
    </row>
    <row r="4191" spans="1:5" ht="15.75" customHeight="1" x14ac:dyDescent="0.35">
      <c r="A4191" s="6">
        <v>108484</v>
      </c>
      <c r="B4191" s="6">
        <v>108484002</v>
      </c>
      <c r="C4191" s="14">
        <v>43294</v>
      </c>
      <c r="D4191" s="15">
        <v>1065.9000000000001</v>
      </c>
      <c r="E4191" s="15">
        <v>1236.44</v>
      </c>
    </row>
    <row r="4192" spans="1:5" ht="15.75" customHeight="1" x14ac:dyDescent="0.35">
      <c r="A4192" s="6">
        <v>65089</v>
      </c>
      <c r="B4192" s="6">
        <v>65089002</v>
      </c>
      <c r="C4192" s="14">
        <v>43295</v>
      </c>
      <c r="D4192" s="15">
        <v>3073.48</v>
      </c>
      <c r="E4192" s="15">
        <v>3565.24</v>
      </c>
    </row>
    <row r="4193" spans="1:5" ht="15.75" customHeight="1" x14ac:dyDescent="0.35">
      <c r="A4193" s="6">
        <v>70284</v>
      </c>
      <c r="B4193" s="6">
        <v>70284002</v>
      </c>
      <c r="C4193" s="14">
        <v>43295</v>
      </c>
      <c r="D4193" s="15">
        <v>1730.82</v>
      </c>
      <c r="E4193" s="15">
        <v>2007.75</v>
      </c>
    </row>
    <row r="4194" spans="1:5" ht="15.75" customHeight="1" x14ac:dyDescent="0.35">
      <c r="A4194" s="6">
        <v>77549</v>
      </c>
      <c r="B4194" s="6">
        <v>77549002</v>
      </c>
      <c r="C4194" s="14">
        <v>43295</v>
      </c>
      <c r="D4194" s="15">
        <v>315.54000000000002</v>
      </c>
      <c r="E4194" s="15">
        <v>366.03</v>
      </c>
    </row>
    <row r="4195" spans="1:5" ht="15.75" customHeight="1" x14ac:dyDescent="0.35">
      <c r="A4195" s="6">
        <v>78429</v>
      </c>
      <c r="B4195" s="6">
        <v>78429002</v>
      </c>
      <c r="C4195" s="14">
        <v>43295</v>
      </c>
      <c r="D4195" s="15">
        <v>1489.6</v>
      </c>
      <c r="E4195" s="15">
        <v>1727.94</v>
      </c>
    </row>
    <row r="4196" spans="1:5" ht="15.75" customHeight="1" x14ac:dyDescent="0.35">
      <c r="A4196" s="6">
        <v>79114</v>
      </c>
      <c r="B4196" s="6">
        <v>79114002</v>
      </c>
      <c r="C4196" s="14">
        <v>43295</v>
      </c>
      <c r="D4196" s="15">
        <v>346.81</v>
      </c>
      <c r="E4196" s="15">
        <v>402.29999999999995</v>
      </c>
    </row>
    <row r="4197" spans="1:5" ht="15.75" customHeight="1" x14ac:dyDescent="0.35">
      <c r="A4197" s="6">
        <v>98264</v>
      </c>
      <c r="B4197" s="6">
        <v>98264002</v>
      </c>
      <c r="C4197" s="14">
        <v>43295</v>
      </c>
      <c r="D4197" s="15">
        <v>1218.72</v>
      </c>
      <c r="E4197" s="15">
        <v>1413.72</v>
      </c>
    </row>
    <row r="4198" spans="1:5" ht="15.75" customHeight="1" x14ac:dyDescent="0.35">
      <c r="A4198" s="6">
        <v>98649</v>
      </c>
      <c r="B4198" s="6">
        <v>98649002</v>
      </c>
      <c r="C4198" s="14">
        <v>43295</v>
      </c>
      <c r="D4198" s="15">
        <v>2540.2600000000002</v>
      </c>
      <c r="E4198" s="15">
        <v>2946.7000000000003</v>
      </c>
    </row>
    <row r="4199" spans="1:5" ht="15.75" customHeight="1" x14ac:dyDescent="0.35">
      <c r="A4199" s="6">
        <v>107734</v>
      </c>
      <c r="B4199" s="6">
        <v>107734002</v>
      </c>
      <c r="C4199" s="14">
        <v>43295</v>
      </c>
      <c r="D4199" s="15">
        <v>3558.57</v>
      </c>
      <c r="E4199" s="15">
        <v>4127.9400000000005</v>
      </c>
    </row>
    <row r="4200" spans="1:5" ht="15.75" customHeight="1" x14ac:dyDescent="0.35">
      <c r="A4200" s="6">
        <v>58039</v>
      </c>
      <c r="B4200" s="6">
        <v>58039002</v>
      </c>
      <c r="C4200" s="14">
        <v>43296</v>
      </c>
      <c r="D4200" s="15">
        <v>1105.8399999999999</v>
      </c>
      <c r="E4200" s="15">
        <v>1282.77</v>
      </c>
    </row>
    <row r="4201" spans="1:5" ht="15.75" customHeight="1" x14ac:dyDescent="0.35">
      <c r="A4201" s="6">
        <v>68649</v>
      </c>
      <c r="B4201" s="6">
        <v>68649002</v>
      </c>
      <c r="C4201" s="14">
        <v>43296</v>
      </c>
      <c r="D4201" s="15">
        <v>1215.99</v>
      </c>
      <c r="E4201" s="15">
        <v>1410.5500000000002</v>
      </c>
    </row>
    <row r="4202" spans="1:5" ht="15.75" customHeight="1" x14ac:dyDescent="0.35">
      <c r="A4202" s="6">
        <v>70659</v>
      </c>
      <c r="B4202" s="6">
        <v>70659002</v>
      </c>
      <c r="C4202" s="14">
        <v>43296</v>
      </c>
      <c r="D4202" s="15">
        <v>1813.06</v>
      </c>
      <c r="E4202" s="15">
        <v>2103.15</v>
      </c>
    </row>
    <row r="4203" spans="1:5" ht="15.75" customHeight="1" x14ac:dyDescent="0.35">
      <c r="A4203" s="6">
        <v>72739</v>
      </c>
      <c r="B4203" s="6">
        <v>72739002</v>
      </c>
      <c r="C4203" s="14">
        <v>43296</v>
      </c>
      <c r="D4203" s="15">
        <v>3218.25</v>
      </c>
      <c r="E4203" s="15">
        <v>3733.1699999999996</v>
      </c>
    </row>
    <row r="4204" spans="1:5" ht="15.75" customHeight="1" x14ac:dyDescent="0.35">
      <c r="A4204" s="6">
        <v>73229</v>
      </c>
      <c r="B4204" s="6">
        <v>73229002</v>
      </c>
      <c r="C4204" s="14">
        <v>43296</v>
      </c>
      <c r="D4204" s="15">
        <v>2493.52</v>
      </c>
      <c r="E4204" s="15">
        <v>2892.48</v>
      </c>
    </row>
    <row r="4205" spans="1:5" ht="15.75" customHeight="1" x14ac:dyDescent="0.35">
      <c r="A4205" s="6">
        <v>78309</v>
      </c>
      <c r="B4205" s="6">
        <v>78309002</v>
      </c>
      <c r="C4205" s="14">
        <v>43296</v>
      </c>
      <c r="D4205" s="15">
        <v>551.59</v>
      </c>
      <c r="E4205" s="15">
        <v>639.84</v>
      </c>
    </row>
    <row r="4206" spans="1:5" ht="15.75" customHeight="1" x14ac:dyDescent="0.35">
      <c r="A4206" s="6">
        <v>90149</v>
      </c>
      <c r="B4206" s="6">
        <v>90149002</v>
      </c>
      <c r="C4206" s="14">
        <v>43296</v>
      </c>
      <c r="D4206" s="15">
        <v>586.14</v>
      </c>
      <c r="E4206" s="15">
        <v>679.92</v>
      </c>
    </row>
    <row r="4207" spans="1:5" ht="15.75" customHeight="1" x14ac:dyDescent="0.35">
      <c r="A4207" s="6">
        <v>92474</v>
      </c>
      <c r="B4207" s="6">
        <v>92474002</v>
      </c>
      <c r="C4207" s="14">
        <v>43296</v>
      </c>
      <c r="D4207" s="15">
        <v>3505.24</v>
      </c>
      <c r="E4207" s="15">
        <v>4066.08</v>
      </c>
    </row>
    <row r="4208" spans="1:5" ht="15.75" customHeight="1" x14ac:dyDescent="0.35">
      <c r="A4208" s="6">
        <v>55354</v>
      </c>
      <c r="B4208" s="6">
        <v>55354002</v>
      </c>
      <c r="C4208" s="14">
        <v>43297</v>
      </c>
      <c r="D4208" s="15">
        <v>304.94</v>
      </c>
      <c r="E4208" s="15">
        <v>353.73</v>
      </c>
    </row>
    <row r="4209" spans="1:5" ht="15.75" customHeight="1" x14ac:dyDescent="0.35">
      <c r="A4209" s="6">
        <v>64449</v>
      </c>
      <c r="B4209" s="6">
        <v>64449002</v>
      </c>
      <c r="C4209" s="14">
        <v>43297</v>
      </c>
      <c r="D4209" s="15">
        <v>2026.81</v>
      </c>
      <c r="E4209" s="15">
        <v>2351.1000000000004</v>
      </c>
    </row>
    <row r="4210" spans="1:5" ht="15.75" customHeight="1" x14ac:dyDescent="0.35">
      <c r="A4210" s="6">
        <v>64889</v>
      </c>
      <c r="B4210" s="6">
        <v>64889002</v>
      </c>
      <c r="C4210" s="14">
        <v>43297</v>
      </c>
      <c r="D4210" s="15">
        <v>374.41</v>
      </c>
      <c r="E4210" s="15">
        <v>434.32</v>
      </c>
    </row>
    <row r="4211" spans="1:5" ht="15.75" customHeight="1" x14ac:dyDescent="0.35">
      <c r="A4211" s="6">
        <v>82364</v>
      </c>
      <c r="B4211" s="6">
        <v>82364002</v>
      </c>
      <c r="C4211" s="14">
        <v>43297</v>
      </c>
      <c r="D4211" s="15">
        <v>2369.14</v>
      </c>
      <c r="E4211" s="15">
        <v>2748.2</v>
      </c>
    </row>
    <row r="4212" spans="1:5" ht="15.75" customHeight="1" x14ac:dyDescent="0.35">
      <c r="A4212" s="6">
        <v>85949</v>
      </c>
      <c r="B4212" s="6">
        <v>85949002</v>
      </c>
      <c r="C4212" s="14">
        <v>43297</v>
      </c>
      <c r="D4212" s="15">
        <v>522.28</v>
      </c>
      <c r="E4212" s="15">
        <v>605.84</v>
      </c>
    </row>
    <row r="4213" spans="1:5" ht="15.75" customHeight="1" x14ac:dyDescent="0.35">
      <c r="A4213" s="6">
        <v>86534</v>
      </c>
      <c r="B4213" s="6">
        <v>86534002</v>
      </c>
      <c r="C4213" s="14">
        <v>43297</v>
      </c>
      <c r="D4213" s="15">
        <v>3912.34</v>
      </c>
      <c r="E4213" s="15">
        <v>4538.3100000000004</v>
      </c>
    </row>
    <row r="4214" spans="1:5" ht="15.75" customHeight="1" x14ac:dyDescent="0.35">
      <c r="A4214" s="6">
        <v>91864</v>
      </c>
      <c r="B4214" s="6">
        <v>91864002</v>
      </c>
      <c r="C4214" s="14">
        <v>43297</v>
      </c>
      <c r="D4214" s="15">
        <v>204.9</v>
      </c>
      <c r="E4214" s="15">
        <v>237.68</v>
      </c>
    </row>
    <row r="4215" spans="1:5" ht="15.75" customHeight="1" x14ac:dyDescent="0.35">
      <c r="A4215" s="6">
        <v>100439</v>
      </c>
      <c r="B4215" s="6">
        <v>100439002</v>
      </c>
      <c r="C4215" s="14">
        <v>43297</v>
      </c>
      <c r="D4215" s="15">
        <v>2399.33</v>
      </c>
      <c r="E4215" s="15">
        <v>2783.2200000000003</v>
      </c>
    </row>
    <row r="4216" spans="1:5" ht="15.75" customHeight="1" x14ac:dyDescent="0.35">
      <c r="A4216" s="6">
        <v>104329</v>
      </c>
      <c r="B4216" s="6">
        <v>104329002</v>
      </c>
      <c r="C4216" s="14">
        <v>43297</v>
      </c>
      <c r="D4216" s="15">
        <v>3794.12</v>
      </c>
      <c r="E4216" s="15">
        <v>4401.18</v>
      </c>
    </row>
    <row r="4217" spans="1:5" ht="15.75" customHeight="1" x14ac:dyDescent="0.35">
      <c r="A4217" s="6">
        <v>109089</v>
      </c>
      <c r="B4217" s="6">
        <v>109089002</v>
      </c>
      <c r="C4217" s="14">
        <v>43297</v>
      </c>
      <c r="D4217" s="15">
        <v>1268.5899999999999</v>
      </c>
      <c r="E4217" s="15">
        <v>1471.56</v>
      </c>
    </row>
    <row r="4218" spans="1:5" ht="15.75" customHeight="1" x14ac:dyDescent="0.35">
      <c r="A4218" s="6">
        <v>64299</v>
      </c>
      <c r="B4218" s="6">
        <v>64299002</v>
      </c>
      <c r="C4218" s="14">
        <v>43298</v>
      </c>
      <c r="D4218" s="15">
        <v>342.53</v>
      </c>
      <c r="E4218" s="15">
        <v>397.33</v>
      </c>
    </row>
    <row r="4219" spans="1:5" ht="15.75" customHeight="1" x14ac:dyDescent="0.35">
      <c r="A4219" s="6">
        <v>67919</v>
      </c>
      <c r="B4219" s="6">
        <v>67919002</v>
      </c>
      <c r="C4219" s="14">
        <v>43298</v>
      </c>
      <c r="D4219" s="15">
        <v>1657.01</v>
      </c>
      <c r="E4219" s="15">
        <v>1922.1299999999999</v>
      </c>
    </row>
    <row r="4220" spans="1:5" ht="15.75" customHeight="1" x14ac:dyDescent="0.35">
      <c r="A4220" s="6">
        <v>68174</v>
      </c>
      <c r="B4220" s="6">
        <v>68174002</v>
      </c>
      <c r="C4220" s="14">
        <v>43298</v>
      </c>
      <c r="D4220" s="15">
        <v>1023.31</v>
      </c>
      <c r="E4220" s="15">
        <v>1187.04</v>
      </c>
    </row>
    <row r="4221" spans="1:5" ht="15.75" customHeight="1" x14ac:dyDescent="0.35">
      <c r="A4221" s="6">
        <v>75429</v>
      </c>
      <c r="B4221" s="6">
        <v>75429002</v>
      </c>
      <c r="C4221" s="14">
        <v>43298</v>
      </c>
      <c r="D4221" s="15">
        <v>1907.69</v>
      </c>
      <c r="E4221" s="15">
        <v>2212.92</v>
      </c>
    </row>
    <row r="4222" spans="1:5" ht="15.75" customHeight="1" x14ac:dyDescent="0.35">
      <c r="A4222" s="6">
        <v>76854</v>
      </c>
      <c r="B4222" s="6">
        <v>76854002</v>
      </c>
      <c r="C4222" s="14">
        <v>43298</v>
      </c>
      <c r="D4222" s="15">
        <v>1731.21</v>
      </c>
      <c r="E4222" s="15">
        <v>2008.1999999999998</v>
      </c>
    </row>
    <row r="4223" spans="1:5" ht="15.75" customHeight="1" x14ac:dyDescent="0.35">
      <c r="A4223" s="6">
        <v>78549</v>
      </c>
      <c r="B4223" s="6">
        <v>78549002</v>
      </c>
      <c r="C4223" s="14">
        <v>43298</v>
      </c>
      <c r="D4223" s="15">
        <v>3849.93</v>
      </c>
      <c r="E4223" s="15">
        <v>4465.92</v>
      </c>
    </row>
    <row r="4224" spans="1:5" ht="15.75" customHeight="1" x14ac:dyDescent="0.35">
      <c r="A4224" s="6">
        <v>85604</v>
      </c>
      <c r="B4224" s="6">
        <v>85604002</v>
      </c>
      <c r="C4224" s="14">
        <v>43298</v>
      </c>
      <c r="D4224" s="15">
        <v>474.23</v>
      </c>
      <c r="E4224" s="15">
        <v>550.11</v>
      </c>
    </row>
    <row r="4225" spans="1:5" ht="15.75" customHeight="1" x14ac:dyDescent="0.35">
      <c r="A4225" s="6">
        <v>98354</v>
      </c>
      <c r="B4225" s="6">
        <v>98354002</v>
      </c>
      <c r="C4225" s="14">
        <v>43298</v>
      </c>
      <c r="D4225" s="15">
        <v>1166.98</v>
      </c>
      <c r="E4225" s="15">
        <v>1353.7</v>
      </c>
    </row>
    <row r="4226" spans="1:5" ht="15.75" customHeight="1" x14ac:dyDescent="0.35">
      <c r="A4226" s="6">
        <v>102299</v>
      </c>
      <c r="B4226" s="6">
        <v>102299002</v>
      </c>
      <c r="C4226" s="14">
        <v>43298</v>
      </c>
      <c r="D4226" s="15">
        <v>1416.67</v>
      </c>
      <c r="E4226" s="15">
        <v>1643.34</v>
      </c>
    </row>
    <row r="4227" spans="1:5" ht="15.75" customHeight="1" x14ac:dyDescent="0.35">
      <c r="A4227" s="6">
        <v>105629</v>
      </c>
      <c r="B4227" s="6">
        <v>105629002</v>
      </c>
      <c r="C4227" s="14">
        <v>43298</v>
      </c>
      <c r="D4227" s="15">
        <v>1472.9</v>
      </c>
      <c r="E4227" s="15">
        <v>1708.56</v>
      </c>
    </row>
    <row r="4228" spans="1:5" ht="15.75" customHeight="1" x14ac:dyDescent="0.35">
      <c r="A4228" s="6">
        <v>107294</v>
      </c>
      <c r="B4228" s="6">
        <v>107294002</v>
      </c>
      <c r="C4228" s="14">
        <v>43298</v>
      </c>
      <c r="D4228" s="15">
        <v>409.51</v>
      </c>
      <c r="E4228" s="15">
        <v>475.03</v>
      </c>
    </row>
    <row r="4229" spans="1:5" ht="15.75" customHeight="1" x14ac:dyDescent="0.35">
      <c r="A4229" s="6">
        <v>109789</v>
      </c>
      <c r="B4229" s="6">
        <v>109789002</v>
      </c>
      <c r="C4229" s="14">
        <v>43298</v>
      </c>
      <c r="D4229" s="15">
        <v>1985.91</v>
      </c>
      <c r="E4229" s="15">
        <v>2303.65</v>
      </c>
    </row>
    <row r="4230" spans="1:5" ht="15.75" customHeight="1" x14ac:dyDescent="0.35">
      <c r="A4230" s="6">
        <v>109809</v>
      </c>
      <c r="B4230" s="6">
        <v>109809002</v>
      </c>
      <c r="C4230" s="14">
        <v>43298</v>
      </c>
      <c r="D4230" s="15">
        <v>27.7</v>
      </c>
      <c r="E4230" s="15">
        <v>32.130000000000003</v>
      </c>
    </row>
    <row r="4231" spans="1:5" ht="15.75" customHeight="1" x14ac:dyDescent="0.35">
      <c r="A4231" s="6">
        <v>58114</v>
      </c>
      <c r="B4231" s="6">
        <v>58114002</v>
      </c>
      <c r="C4231" s="14">
        <v>43299</v>
      </c>
      <c r="D4231" s="15">
        <v>3756.26</v>
      </c>
      <c r="E4231" s="15">
        <v>4357.26</v>
      </c>
    </row>
    <row r="4232" spans="1:5" ht="15.75" customHeight="1" x14ac:dyDescent="0.35">
      <c r="A4232" s="6">
        <v>78439</v>
      </c>
      <c r="B4232" s="6">
        <v>78439002</v>
      </c>
      <c r="C4232" s="14">
        <v>43299</v>
      </c>
      <c r="D4232" s="15">
        <v>543.39</v>
      </c>
      <c r="E4232" s="15">
        <v>630.33000000000004</v>
      </c>
    </row>
    <row r="4233" spans="1:5" ht="15.75" customHeight="1" x14ac:dyDescent="0.35">
      <c r="A4233" s="6">
        <v>83374</v>
      </c>
      <c r="B4233" s="6">
        <v>83374002</v>
      </c>
      <c r="C4233" s="14">
        <v>43299</v>
      </c>
      <c r="D4233" s="15">
        <v>1098.28</v>
      </c>
      <c r="E4233" s="15">
        <v>1274</v>
      </c>
    </row>
    <row r="4234" spans="1:5" ht="15.75" customHeight="1" x14ac:dyDescent="0.35">
      <c r="A4234" s="6">
        <v>84134</v>
      </c>
      <c r="B4234" s="6">
        <v>84134002</v>
      </c>
      <c r="C4234" s="14">
        <v>43299</v>
      </c>
      <c r="D4234" s="15">
        <v>2030.28</v>
      </c>
      <c r="E4234" s="15">
        <v>2355.12</v>
      </c>
    </row>
    <row r="4235" spans="1:5" ht="15.75" customHeight="1" x14ac:dyDescent="0.35">
      <c r="A4235" s="6">
        <v>89809</v>
      </c>
      <c r="B4235" s="6">
        <v>89809002</v>
      </c>
      <c r="C4235" s="14">
        <v>43299</v>
      </c>
      <c r="D4235" s="15">
        <v>1482.28</v>
      </c>
      <c r="E4235" s="15">
        <v>1719.4499999999998</v>
      </c>
    </row>
    <row r="4236" spans="1:5" ht="15.75" customHeight="1" x14ac:dyDescent="0.35">
      <c r="A4236" s="6">
        <v>99619</v>
      </c>
      <c r="B4236" s="6">
        <v>99619002</v>
      </c>
      <c r="C4236" s="14">
        <v>43299</v>
      </c>
      <c r="D4236" s="15">
        <v>205.33</v>
      </c>
      <c r="E4236" s="15">
        <v>238.18</v>
      </c>
    </row>
    <row r="4237" spans="1:5" ht="15.75" customHeight="1" x14ac:dyDescent="0.35">
      <c r="A4237" s="6">
        <v>101849</v>
      </c>
      <c r="B4237" s="6">
        <v>101849002</v>
      </c>
      <c r="C4237" s="14">
        <v>43299</v>
      </c>
      <c r="D4237" s="15">
        <v>422.58</v>
      </c>
      <c r="E4237" s="15">
        <v>490.19</v>
      </c>
    </row>
    <row r="4238" spans="1:5" ht="15.75" customHeight="1" x14ac:dyDescent="0.35">
      <c r="A4238" s="6">
        <v>102604</v>
      </c>
      <c r="B4238" s="6">
        <v>102604002</v>
      </c>
      <c r="C4238" s="14">
        <v>43299</v>
      </c>
      <c r="D4238" s="15">
        <v>928.94</v>
      </c>
      <c r="E4238" s="15">
        <v>1077.57</v>
      </c>
    </row>
    <row r="4239" spans="1:5" ht="15.75" customHeight="1" x14ac:dyDescent="0.35">
      <c r="A4239" s="6">
        <v>64934</v>
      </c>
      <c r="B4239" s="6">
        <v>64934002</v>
      </c>
      <c r="C4239" s="14">
        <v>43300</v>
      </c>
      <c r="D4239" s="15">
        <v>2792.17</v>
      </c>
      <c r="E4239" s="15">
        <v>3238.92</v>
      </c>
    </row>
    <row r="4240" spans="1:5" ht="15.75" customHeight="1" x14ac:dyDescent="0.35">
      <c r="A4240" s="6">
        <v>73409</v>
      </c>
      <c r="B4240" s="6">
        <v>73409002</v>
      </c>
      <c r="C4240" s="14">
        <v>43300</v>
      </c>
      <c r="D4240" s="15">
        <v>1099.54</v>
      </c>
      <c r="E4240" s="15">
        <v>1275.47</v>
      </c>
    </row>
    <row r="4241" spans="1:5" ht="15.75" customHeight="1" x14ac:dyDescent="0.35">
      <c r="A4241" s="6">
        <v>73614</v>
      </c>
      <c r="B4241" s="6">
        <v>73614002</v>
      </c>
      <c r="C4241" s="14">
        <v>43300</v>
      </c>
      <c r="D4241" s="15">
        <v>134.72</v>
      </c>
      <c r="E4241" s="15">
        <v>156.28</v>
      </c>
    </row>
    <row r="4242" spans="1:5" ht="15.75" customHeight="1" x14ac:dyDescent="0.35">
      <c r="A4242" s="6">
        <v>76124</v>
      </c>
      <c r="B4242" s="6">
        <v>76124002</v>
      </c>
      <c r="C4242" s="14">
        <v>43300</v>
      </c>
      <c r="D4242" s="15">
        <v>2147.46</v>
      </c>
      <c r="E4242" s="15">
        <v>2491.0499999999997</v>
      </c>
    </row>
    <row r="4243" spans="1:5" ht="15.75" customHeight="1" x14ac:dyDescent="0.35">
      <c r="A4243" s="6">
        <v>76594</v>
      </c>
      <c r="B4243" s="6">
        <v>76594002</v>
      </c>
      <c r="C4243" s="14">
        <v>43300</v>
      </c>
      <c r="D4243" s="15">
        <v>115.62</v>
      </c>
      <c r="E4243" s="15">
        <v>134.12</v>
      </c>
    </row>
    <row r="4244" spans="1:5" ht="15.75" customHeight="1" x14ac:dyDescent="0.35">
      <c r="A4244" s="6">
        <v>101924</v>
      </c>
      <c r="B4244" s="6">
        <v>101924002</v>
      </c>
      <c r="C4244" s="14">
        <v>43300</v>
      </c>
      <c r="D4244" s="15">
        <v>3064.85</v>
      </c>
      <c r="E4244" s="15">
        <v>3555.23</v>
      </c>
    </row>
    <row r="4245" spans="1:5" ht="15.75" customHeight="1" x14ac:dyDescent="0.35">
      <c r="A4245" s="6">
        <v>110449</v>
      </c>
      <c r="B4245" s="6">
        <v>110449002</v>
      </c>
      <c r="C4245" s="14">
        <v>43300</v>
      </c>
      <c r="D4245" s="15">
        <v>855.67</v>
      </c>
      <c r="E4245" s="15">
        <v>992.58</v>
      </c>
    </row>
    <row r="4246" spans="1:5" ht="15.75" customHeight="1" x14ac:dyDescent="0.35">
      <c r="A4246" s="6">
        <v>64359</v>
      </c>
      <c r="B4246" s="6">
        <v>64359002</v>
      </c>
      <c r="C4246" s="14">
        <v>43301</v>
      </c>
      <c r="D4246" s="15">
        <v>644.80999999999995</v>
      </c>
      <c r="E4246" s="15">
        <v>747.98</v>
      </c>
    </row>
    <row r="4247" spans="1:5" ht="15.75" customHeight="1" x14ac:dyDescent="0.35">
      <c r="A4247" s="6">
        <v>104099</v>
      </c>
      <c r="B4247" s="6">
        <v>104099002</v>
      </c>
      <c r="C4247" s="14">
        <v>43301</v>
      </c>
      <c r="D4247" s="15">
        <v>2130.56</v>
      </c>
      <c r="E4247" s="15">
        <v>2471.4500000000003</v>
      </c>
    </row>
    <row r="4248" spans="1:5" ht="15.75" customHeight="1" x14ac:dyDescent="0.35">
      <c r="A4248" s="6">
        <v>104724</v>
      </c>
      <c r="B4248" s="6">
        <v>104724002</v>
      </c>
      <c r="C4248" s="14">
        <v>43301</v>
      </c>
      <c r="D4248" s="15">
        <v>1882</v>
      </c>
      <c r="E4248" s="15">
        <v>2183.12</v>
      </c>
    </row>
    <row r="4249" spans="1:5" ht="15.75" customHeight="1" x14ac:dyDescent="0.35">
      <c r="A4249" s="6">
        <v>108949</v>
      </c>
      <c r="B4249" s="6">
        <v>108949002</v>
      </c>
      <c r="C4249" s="14">
        <v>43301</v>
      </c>
      <c r="D4249" s="15">
        <v>2060.4299999999998</v>
      </c>
      <c r="E4249" s="15">
        <v>2390.1</v>
      </c>
    </row>
    <row r="4250" spans="1:5" ht="15.75" customHeight="1" x14ac:dyDescent="0.35">
      <c r="A4250" s="6">
        <v>69949</v>
      </c>
      <c r="B4250" s="6">
        <v>69949002</v>
      </c>
      <c r="C4250" s="14">
        <v>43302</v>
      </c>
      <c r="D4250" s="15">
        <v>525.48</v>
      </c>
      <c r="E4250" s="15">
        <v>609.55999999999995</v>
      </c>
    </row>
    <row r="4251" spans="1:5" ht="15.75" customHeight="1" x14ac:dyDescent="0.35">
      <c r="A4251" s="6">
        <v>70804</v>
      </c>
      <c r="B4251" s="6">
        <v>70804002</v>
      </c>
      <c r="C4251" s="14">
        <v>43302</v>
      </c>
      <c r="D4251" s="15">
        <v>366.41</v>
      </c>
      <c r="E4251" s="15">
        <v>425.04</v>
      </c>
    </row>
    <row r="4252" spans="1:5" ht="15.75" customHeight="1" x14ac:dyDescent="0.35">
      <c r="A4252" s="6">
        <v>73114</v>
      </c>
      <c r="B4252" s="6">
        <v>73114002</v>
      </c>
      <c r="C4252" s="14">
        <v>43302</v>
      </c>
      <c r="D4252" s="15">
        <v>617.14</v>
      </c>
      <c r="E4252" s="15">
        <v>715.88</v>
      </c>
    </row>
    <row r="4253" spans="1:5" ht="15.75" customHeight="1" x14ac:dyDescent="0.35">
      <c r="A4253" s="6">
        <v>74319</v>
      </c>
      <c r="B4253" s="6">
        <v>74319002</v>
      </c>
      <c r="C4253" s="14">
        <v>43302</v>
      </c>
      <c r="D4253" s="15">
        <v>1779.4</v>
      </c>
      <c r="E4253" s="15">
        <v>2064.1</v>
      </c>
    </row>
    <row r="4254" spans="1:5" ht="15.75" customHeight="1" x14ac:dyDescent="0.35">
      <c r="A4254" s="6">
        <v>83869</v>
      </c>
      <c r="B4254" s="6">
        <v>83869002</v>
      </c>
      <c r="C4254" s="14">
        <v>43302</v>
      </c>
      <c r="D4254" s="15">
        <v>1208.53</v>
      </c>
      <c r="E4254" s="15">
        <v>1401.9</v>
      </c>
    </row>
    <row r="4255" spans="1:5" ht="15.75" customHeight="1" x14ac:dyDescent="0.35">
      <c r="A4255" s="6">
        <v>88139</v>
      </c>
      <c r="B4255" s="6">
        <v>88139002</v>
      </c>
      <c r="C4255" s="14">
        <v>43302</v>
      </c>
      <c r="D4255" s="15">
        <v>1487.97</v>
      </c>
      <c r="E4255" s="15">
        <v>1726.05</v>
      </c>
    </row>
    <row r="4256" spans="1:5" ht="15.75" customHeight="1" x14ac:dyDescent="0.35">
      <c r="A4256" s="6">
        <v>95279</v>
      </c>
      <c r="B4256" s="6">
        <v>95279002</v>
      </c>
      <c r="C4256" s="14">
        <v>43302</v>
      </c>
      <c r="D4256" s="15">
        <v>1349.64</v>
      </c>
      <c r="E4256" s="15">
        <v>1565.58</v>
      </c>
    </row>
    <row r="4257" spans="1:5" ht="15.75" customHeight="1" x14ac:dyDescent="0.35">
      <c r="A4257" s="6">
        <v>74219</v>
      </c>
      <c r="B4257" s="6">
        <v>74219002</v>
      </c>
      <c r="C4257" s="14">
        <v>43303</v>
      </c>
      <c r="D4257" s="15">
        <v>181.53</v>
      </c>
      <c r="E4257" s="15">
        <v>210.58</v>
      </c>
    </row>
    <row r="4258" spans="1:5" ht="15.75" customHeight="1" x14ac:dyDescent="0.35">
      <c r="A4258" s="6">
        <v>79684</v>
      </c>
      <c r="B4258" s="6">
        <v>79684002</v>
      </c>
      <c r="C4258" s="14">
        <v>43303</v>
      </c>
      <c r="D4258" s="15">
        <v>4047.69</v>
      </c>
      <c r="E4258" s="15">
        <v>4695.32</v>
      </c>
    </row>
    <row r="4259" spans="1:5" ht="15.75" customHeight="1" x14ac:dyDescent="0.35">
      <c r="A4259" s="6">
        <v>80494</v>
      </c>
      <c r="B4259" s="6">
        <v>80494002</v>
      </c>
      <c r="C4259" s="14">
        <v>43303</v>
      </c>
      <c r="D4259" s="15">
        <v>2788.47</v>
      </c>
      <c r="E4259" s="15">
        <v>3234.6299999999997</v>
      </c>
    </row>
    <row r="4260" spans="1:5" ht="15.75" customHeight="1" x14ac:dyDescent="0.35">
      <c r="A4260" s="6">
        <v>84114</v>
      </c>
      <c r="B4260" s="6">
        <v>84114002</v>
      </c>
      <c r="C4260" s="14">
        <v>43303</v>
      </c>
      <c r="D4260" s="15">
        <v>391.85</v>
      </c>
      <c r="E4260" s="15">
        <v>454.54999999999995</v>
      </c>
    </row>
    <row r="4261" spans="1:5" ht="15.75" customHeight="1" x14ac:dyDescent="0.35">
      <c r="A4261" s="6">
        <v>84759</v>
      </c>
      <c r="B4261" s="6">
        <v>84759002</v>
      </c>
      <c r="C4261" s="14">
        <v>43303</v>
      </c>
      <c r="D4261" s="15">
        <v>905.69</v>
      </c>
      <c r="E4261" s="15">
        <v>1050.5999999999999</v>
      </c>
    </row>
    <row r="4262" spans="1:5" ht="15.75" customHeight="1" x14ac:dyDescent="0.35">
      <c r="A4262" s="6">
        <v>104914</v>
      </c>
      <c r="B4262" s="6">
        <v>104914002</v>
      </c>
      <c r="C4262" s="14">
        <v>43303</v>
      </c>
      <c r="D4262" s="15">
        <v>956.61</v>
      </c>
      <c r="E4262" s="15">
        <v>1109.67</v>
      </c>
    </row>
    <row r="4263" spans="1:5" ht="15.75" customHeight="1" x14ac:dyDescent="0.35">
      <c r="A4263" s="6">
        <v>64644</v>
      </c>
      <c r="B4263" s="6">
        <v>64644002</v>
      </c>
      <c r="C4263" s="14">
        <v>43304</v>
      </c>
      <c r="D4263" s="15">
        <v>135.82</v>
      </c>
      <c r="E4263" s="15">
        <v>157.55000000000001</v>
      </c>
    </row>
    <row r="4264" spans="1:5" ht="15.75" customHeight="1" x14ac:dyDescent="0.35">
      <c r="A4264" s="6">
        <v>69289</v>
      </c>
      <c r="B4264" s="6">
        <v>69289002</v>
      </c>
      <c r="C4264" s="14">
        <v>43304</v>
      </c>
      <c r="D4264" s="15">
        <v>771.83</v>
      </c>
      <c r="E4264" s="15">
        <v>895.32</v>
      </c>
    </row>
    <row r="4265" spans="1:5" ht="15.75" customHeight="1" x14ac:dyDescent="0.35">
      <c r="A4265" s="6">
        <v>71209</v>
      </c>
      <c r="B4265" s="6">
        <v>71209002</v>
      </c>
      <c r="C4265" s="14">
        <v>43304</v>
      </c>
      <c r="D4265" s="15">
        <v>1083.48</v>
      </c>
      <c r="E4265" s="15">
        <v>1256.8399999999999</v>
      </c>
    </row>
    <row r="4266" spans="1:5" ht="15.75" customHeight="1" x14ac:dyDescent="0.35">
      <c r="A4266" s="6">
        <v>75434</v>
      </c>
      <c r="B4266" s="6">
        <v>75434002</v>
      </c>
      <c r="C4266" s="14">
        <v>43304</v>
      </c>
      <c r="D4266" s="15">
        <v>1625.86</v>
      </c>
      <c r="E4266" s="15">
        <v>1886</v>
      </c>
    </row>
    <row r="4267" spans="1:5" ht="15.75" customHeight="1" x14ac:dyDescent="0.35">
      <c r="A4267" s="6">
        <v>78804</v>
      </c>
      <c r="B4267" s="6">
        <v>78804002</v>
      </c>
      <c r="C4267" s="14">
        <v>43304</v>
      </c>
      <c r="D4267" s="15">
        <v>652.16</v>
      </c>
      <c r="E4267" s="15">
        <v>756.5</v>
      </c>
    </row>
    <row r="4268" spans="1:5" ht="15.75" customHeight="1" x14ac:dyDescent="0.35">
      <c r="A4268" s="6">
        <v>85869</v>
      </c>
      <c r="B4268" s="6">
        <v>85869002</v>
      </c>
      <c r="C4268" s="14">
        <v>43304</v>
      </c>
      <c r="D4268" s="15">
        <v>2582.38</v>
      </c>
      <c r="E4268" s="15">
        <v>2995.56</v>
      </c>
    </row>
    <row r="4269" spans="1:5" ht="15.75" customHeight="1" x14ac:dyDescent="0.35">
      <c r="A4269" s="6">
        <v>91244</v>
      </c>
      <c r="B4269" s="6">
        <v>91244002</v>
      </c>
      <c r="C4269" s="14">
        <v>43304</v>
      </c>
      <c r="D4269" s="15">
        <v>66.7</v>
      </c>
      <c r="E4269" s="15">
        <v>77.37</v>
      </c>
    </row>
    <row r="4270" spans="1:5" ht="15.75" customHeight="1" x14ac:dyDescent="0.35">
      <c r="A4270" s="6">
        <v>54369</v>
      </c>
      <c r="B4270" s="6">
        <v>54369002</v>
      </c>
      <c r="C4270" s="14">
        <v>43305</v>
      </c>
      <c r="D4270" s="15">
        <v>1452.54</v>
      </c>
      <c r="E4270" s="15">
        <v>1684.9499999999998</v>
      </c>
    </row>
    <row r="4271" spans="1:5" ht="15.75" customHeight="1" x14ac:dyDescent="0.35">
      <c r="A4271" s="6">
        <v>72584</v>
      </c>
      <c r="B4271" s="6">
        <v>72584002</v>
      </c>
      <c r="C4271" s="14">
        <v>43305</v>
      </c>
      <c r="D4271" s="15">
        <v>24.11</v>
      </c>
      <c r="E4271" s="15">
        <v>27.97</v>
      </c>
    </row>
    <row r="4272" spans="1:5" ht="15.75" customHeight="1" x14ac:dyDescent="0.35">
      <c r="A4272" s="6">
        <v>73949</v>
      </c>
      <c r="B4272" s="6">
        <v>73949002</v>
      </c>
      <c r="C4272" s="14">
        <v>43305</v>
      </c>
      <c r="D4272" s="15">
        <v>185.36</v>
      </c>
      <c r="E4272" s="15">
        <v>215.02</v>
      </c>
    </row>
    <row r="4273" spans="1:5" ht="15.75" customHeight="1" x14ac:dyDescent="0.35">
      <c r="A4273" s="6">
        <v>74084</v>
      </c>
      <c r="B4273" s="6">
        <v>74084002</v>
      </c>
      <c r="C4273" s="14">
        <v>43305</v>
      </c>
      <c r="D4273" s="15">
        <v>315.47000000000003</v>
      </c>
      <c r="E4273" s="15">
        <v>365.94</v>
      </c>
    </row>
    <row r="4274" spans="1:5" ht="15.75" customHeight="1" x14ac:dyDescent="0.35">
      <c r="A4274" s="6">
        <v>94229</v>
      </c>
      <c r="B4274" s="6">
        <v>94229002</v>
      </c>
      <c r="C4274" s="14">
        <v>43305</v>
      </c>
      <c r="D4274" s="15">
        <v>1602.59</v>
      </c>
      <c r="E4274" s="15">
        <v>1859.0099999999998</v>
      </c>
    </row>
    <row r="4275" spans="1:5" ht="15.75" customHeight="1" x14ac:dyDescent="0.35">
      <c r="A4275" s="6">
        <v>96349</v>
      </c>
      <c r="B4275" s="6">
        <v>96349002</v>
      </c>
      <c r="C4275" s="14">
        <v>43305</v>
      </c>
      <c r="D4275" s="15">
        <v>570.91</v>
      </c>
      <c r="E4275" s="15">
        <v>662.25</v>
      </c>
    </row>
    <row r="4276" spans="1:5" ht="15.75" customHeight="1" x14ac:dyDescent="0.35">
      <c r="A4276" s="6">
        <v>96934</v>
      </c>
      <c r="B4276" s="6">
        <v>96934002</v>
      </c>
      <c r="C4276" s="14">
        <v>43305</v>
      </c>
      <c r="D4276" s="15">
        <v>847.12</v>
      </c>
      <c r="E4276" s="15">
        <v>982.66</v>
      </c>
    </row>
    <row r="4277" spans="1:5" ht="15.75" customHeight="1" x14ac:dyDescent="0.35">
      <c r="A4277" s="6">
        <v>104014</v>
      </c>
      <c r="B4277" s="6">
        <v>104014002</v>
      </c>
      <c r="C4277" s="14">
        <v>43305</v>
      </c>
      <c r="D4277" s="15">
        <v>418.21</v>
      </c>
      <c r="E4277" s="15">
        <v>485.12</v>
      </c>
    </row>
    <row r="4278" spans="1:5" ht="15.75" customHeight="1" x14ac:dyDescent="0.35">
      <c r="A4278" s="6">
        <v>108149</v>
      </c>
      <c r="B4278" s="6">
        <v>108149002</v>
      </c>
      <c r="C4278" s="14">
        <v>43305</v>
      </c>
      <c r="D4278" s="15">
        <v>762.36</v>
      </c>
      <c r="E4278" s="15">
        <v>884.34</v>
      </c>
    </row>
    <row r="4279" spans="1:5" ht="15.75" customHeight="1" x14ac:dyDescent="0.35">
      <c r="A4279" s="6">
        <v>55959</v>
      </c>
      <c r="B4279" s="6">
        <v>55959002</v>
      </c>
      <c r="C4279" s="14">
        <v>43306</v>
      </c>
      <c r="D4279" s="15">
        <v>232.72</v>
      </c>
      <c r="E4279" s="15">
        <v>269.95999999999998</v>
      </c>
    </row>
    <row r="4280" spans="1:5" ht="15.75" customHeight="1" x14ac:dyDescent="0.35">
      <c r="A4280" s="6">
        <v>63949</v>
      </c>
      <c r="B4280" s="6">
        <v>63949002</v>
      </c>
      <c r="C4280" s="14">
        <v>43306</v>
      </c>
      <c r="D4280" s="15">
        <v>2542.63</v>
      </c>
      <c r="E4280" s="15">
        <v>2949.4500000000003</v>
      </c>
    </row>
    <row r="4281" spans="1:5" ht="15.75" customHeight="1" x14ac:dyDescent="0.35">
      <c r="A4281" s="6">
        <v>64609</v>
      </c>
      <c r="B4281" s="6">
        <v>64609002</v>
      </c>
      <c r="C4281" s="14">
        <v>43306</v>
      </c>
      <c r="D4281" s="15">
        <v>112.06</v>
      </c>
      <c r="E4281" s="15">
        <v>129.99</v>
      </c>
    </row>
    <row r="4282" spans="1:5" ht="15.75" customHeight="1" x14ac:dyDescent="0.35">
      <c r="A4282" s="6">
        <v>66429</v>
      </c>
      <c r="B4282" s="6">
        <v>66429002</v>
      </c>
      <c r="C4282" s="14">
        <v>43306</v>
      </c>
      <c r="D4282" s="15">
        <v>809.67</v>
      </c>
      <c r="E4282" s="15">
        <v>939.22</v>
      </c>
    </row>
    <row r="4283" spans="1:5" ht="15.75" customHeight="1" x14ac:dyDescent="0.35">
      <c r="A4283" s="6">
        <v>67009</v>
      </c>
      <c r="B4283" s="6">
        <v>67009002</v>
      </c>
      <c r="C4283" s="14">
        <v>43306</v>
      </c>
      <c r="D4283" s="15">
        <v>954.78</v>
      </c>
      <c r="E4283" s="15">
        <v>1107.54</v>
      </c>
    </row>
    <row r="4284" spans="1:5" ht="15.75" customHeight="1" x14ac:dyDescent="0.35">
      <c r="A4284" s="6">
        <v>68914</v>
      </c>
      <c r="B4284" s="6">
        <v>68914002</v>
      </c>
      <c r="C4284" s="14">
        <v>43306</v>
      </c>
      <c r="D4284" s="15">
        <v>786.21</v>
      </c>
      <c r="E4284" s="15">
        <v>912</v>
      </c>
    </row>
    <row r="4285" spans="1:5" ht="15.75" customHeight="1" x14ac:dyDescent="0.35">
      <c r="A4285" s="6">
        <v>71854</v>
      </c>
      <c r="B4285" s="6">
        <v>71854002</v>
      </c>
      <c r="C4285" s="14">
        <v>43306</v>
      </c>
      <c r="D4285" s="15">
        <v>3835.7</v>
      </c>
      <c r="E4285" s="15">
        <v>4449.41</v>
      </c>
    </row>
    <row r="4286" spans="1:5" ht="15.75" customHeight="1" x14ac:dyDescent="0.35">
      <c r="A4286" s="6">
        <v>75649</v>
      </c>
      <c r="B4286" s="6">
        <v>75649002</v>
      </c>
      <c r="C4286" s="14">
        <v>43306</v>
      </c>
      <c r="D4286" s="15">
        <v>3237.67</v>
      </c>
      <c r="E4286" s="15">
        <v>3755.7000000000003</v>
      </c>
    </row>
    <row r="4287" spans="1:5" ht="15.75" customHeight="1" x14ac:dyDescent="0.35">
      <c r="A4287" s="6">
        <v>102199</v>
      </c>
      <c r="B4287" s="6">
        <v>102199002</v>
      </c>
      <c r="C4287" s="14">
        <v>43306</v>
      </c>
      <c r="D4287" s="15">
        <v>801.84</v>
      </c>
      <c r="E4287" s="15">
        <v>930.14</v>
      </c>
    </row>
    <row r="4288" spans="1:5" ht="15.75" customHeight="1" x14ac:dyDescent="0.35">
      <c r="A4288" s="6">
        <v>107914</v>
      </c>
      <c r="B4288" s="6">
        <v>107914002</v>
      </c>
      <c r="C4288" s="14">
        <v>43306</v>
      </c>
      <c r="D4288" s="15">
        <v>192.79</v>
      </c>
      <c r="E4288" s="15">
        <v>223.64</v>
      </c>
    </row>
    <row r="4289" spans="1:5" ht="15.75" customHeight="1" x14ac:dyDescent="0.35">
      <c r="A4289" s="6">
        <v>61834</v>
      </c>
      <c r="B4289" s="6">
        <v>61834002</v>
      </c>
      <c r="C4289" s="14">
        <v>43307</v>
      </c>
      <c r="D4289" s="15">
        <v>493.66</v>
      </c>
      <c r="E4289" s="15">
        <v>572.64</v>
      </c>
    </row>
    <row r="4290" spans="1:5" ht="15.75" customHeight="1" x14ac:dyDescent="0.35">
      <c r="A4290" s="6">
        <v>69284</v>
      </c>
      <c r="B4290" s="6">
        <v>69284002</v>
      </c>
      <c r="C4290" s="14">
        <v>43307</v>
      </c>
      <c r="D4290" s="15">
        <v>3064.96</v>
      </c>
      <c r="E4290" s="15">
        <v>3555.3500000000004</v>
      </c>
    </row>
    <row r="4291" spans="1:5" ht="15.75" customHeight="1" x14ac:dyDescent="0.35">
      <c r="A4291" s="6">
        <v>69884</v>
      </c>
      <c r="B4291" s="6">
        <v>69884002</v>
      </c>
      <c r="C4291" s="14">
        <v>43307</v>
      </c>
      <c r="D4291" s="15">
        <v>2339.17</v>
      </c>
      <c r="E4291" s="15">
        <v>2713.44</v>
      </c>
    </row>
    <row r="4292" spans="1:5" ht="15.75" customHeight="1" x14ac:dyDescent="0.35">
      <c r="A4292" s="6">
        <v>75329</v>
      </c>
      <c r="B4292" s="6">
        <v>75329002</v>
      </c>
      <c r="C4292" s="14">
        <v>43307</v>
      </c>
      <c r="D4292" s="15">
        <v>3057.57</v>
      </c>
      <c r="E4292" s="15">
        <v>3546.7799999999997</v>
      </c>
    </row>
    <row r="4293" spans="1:5" ht="15.75" customHeight="1" x14ac:dyDescent="0.35">
      <c r="A4293" s="6">
        <v>78654</v>
      </c>
      <c r="B4293" s="6">
        <v>78654002</v>
      </c>
      <c r="C4293" s="14">
        <v>43307</v>
      </c>
      <c r="D4293" s="15">
        <v>3135.47</v>
      </c>
      <c r="E4293" s="15">
        <v>3637.1400000000003</v>
      </c>
    </row>
    <row r="4294" spans="1:5" ht="15.75" customHeight="1" x14ac:dyDescent="0.35">
      <c r="A4294" s="6">
        <v>89464</v>
      </c>
      <c r="B4294" s="6">
        <v>89464002</v>
      </c>
      <c r="C4294" s="14">
        <v>43307</v>
      </c>
      <c r="D4294" s="15">
        <v>2208.2399999999998</v>
      </c>
      <c r="E4294" s="15">
        <v>2561.56</v>
      </c>
    </row>
    <row r="4295" spans="1:5" ht="15.75" customHeight="1" x14ac:dyDescent="0.35">
      <c r="A4295" s="6">
        <v>90724</v>
      </c>
      <c r="B4295" s="6">
        <v>90724002</v>
      </c>
      <c r="C4295" s="14">
        <v>43307</v>
      </c>
      <c r="D4295" s="15">
        <v>507.83</v>
      </c>
      <c r="E4295" s="15">
        <v>589.08000000000004</v>
      </c>
    </row>
    <row r="4296" spans="1:5" ht="15.75" customHeight="1" x14ac:dyDescent="0.35">
      <c r="A4296" s="6">
        <v>91254</v>
      </c>
      <c r="B4296" s="6">
        <v>91254002</v>
      </c>
      <c r="C4296" s="14">
        <v>43307</v>
      </c>
      <c r="D4296" s="15">
        <v>1544.71</v>
      </c>
      <c r="E4296" s="15">
        <v>1791.86</v>
      </c>
    </row>
    <row r="4297" spans="1:5" ht="15.75" customHeight="1" x14ac:dyDescent="0.35">
      <c r="A4297" s="6">
        <v>94749</v>
      </c>
      <c r="B4297" s="6">
        <v>94749002</v>
      </c>
      <c r="C4297" s="14">
        <v>43307</v>
      </c>
      <c r="D4297" s="15">
        <v>570.1</v>
      </c>
      <c r="E4297" s="15">
        <v>661.31999999999994</v>
      </c>
    </row>
    <row r="4298" spans="1:5" ht="15.75" customHeight="1" x14ac:dyDescent="0.35">
      <c r="A4298" s="6">
        <v>99604</v>
      </c>
      <c r="B4298" s="6">
        <v>99604002</v>
      </c>
      <c r="C4298" s="14">
        <v>43307</v>
      </c>
      <c r="D4298" s="15">
        <v>306.12</v>
      </c>
      <c r="E4298" s="15">
        <v>355.09999999999997</v>
      </c>
    </row>
    <row r="4299" spans="1:5" ht="15.75" customHeight="1" x14ac:dyDescent="0.35">
      <c r="A4299" s="6">
        <v>100239</v>
      </c>
      <c r="B4299" s="6">
        <v>100239002</v>
      </c>
      <c r="C4299" s="14">
        <v>43307</v>
      </c>
      <c r="D4299" s="15">
        <v>1121.99</v>
      </c>
      <c r="E4299" s="15">
        <v>1301.51</v>
      </c>
    </row>
    <row r="4300" spans="1:5" ht="15.75" customHeight="1" x14ac:dyDescent="0.35">
      <c r="A4300" s="6">
        <v>101514</v>
      </c>
      <c r="B4300" s="6">
        <v>101514002</v>
      </c>
      <c r="C4300" s="14">
        <v>43307</v>
      </c>
      <c r="D4300" s="15">
        <v>2808.26</v>
      </c>
      <c r="E4300" s="15">
        <v>3257.58</v>
      </c>
    </row>
    <row r="4301" spans="1:5" ht="15.75" customHeight="1" x14ac:dyDescent="0.35">
      <c r="A4301" s="6">
        <v>107969</v>
      </c>
      <c r="B4301" s="6">
        <v>107969002</v>
      </c>
      <c r="C4301" s="14">
        <v>43307</v>
      </c>
      <c r="D4301" s="15">
        <v>571.5</v>
      </c>
      <c r="E4301" s="15">
        <v>662.94</v>
      </c>
    </row>
    <row r="4302" spans="1:5" ht="15.75" customHeight="1" x14ac:dyDescent="0.35">
      <c r="A4302" s="6">
        <v>61949</v>
      </c>
      <c r="B4302" s="6">
        <v>61949002</v>
      </c>
      <c r="C4302" s="14">
        <v>43308</v>
      </c>
      <c r="D4302" s="15">
        <v>2017.76</v>
      </c>
      <c r="E4302" s="15">
        <v>2340.6</v>
      </c>
    </row>
    <row r="4303" spans="1:5" ht="15.75" customHeight="1" x14ac:dyDescent="0.35">
      <c r="A4303" s="6">
        <v>67194</v>
      </c>
      <c r="B4303" s="6">
        <v>67194002</v>
      </c>
      <c r="C4303" s="14">
        <v>43308</v>
      </c>
      <c r="D4303" s="15">
        <v>1056.3399999999999</v>
      </c>
      <c r="E4303" s="15">
        <v>1225.3499999999999</v>
      </c>
    </row>
    <row r="4304" spans="1:5" ht="15.75" customHeight="1" x14ac:dyDescent="0.35">
      <c r="A4304" s="6">
        <v>82734</v>
      </c>
      <c r="B4304" s="6">
        <v>82734002</v>
      </c>
      <c r="C4304" s="14">
        <v>43308</v>
      </c>
      <c r="D4304" s="15">
        <v>217.53</v>
      </c>
      <c r="E4304" s="15">
        <v>252.34</v>
      </c>
    </row>
    <row r="4305" spans="1:5" ht="15.75" customHeight="1" x14ac:dyDescent="0.35">
      <c r="A4305" s="6">
        <v>83669</v>
      </c>
      <c r="B4305" s="6">
        <v>83669002</v>
      </c>
      <c r="C4305" s="14">
        <v>43308</v>
      </c>
      <c r="D4305" s="15">
        <v>1147.5</v>
      </c>
      <c r="E4305" s="15">
        <v>1331.1</v>
      </c>
    </row>
    <row r="4306" spans="1:5" ht="15.75" customHeight="1" x14ac:dyDescent="0.35">
      <c r="A4306" s="6">
        <v>87084</v>
      </c>
      <c r="B4306" s="6">
        <v>87084002</v>
      </c>
      <c r="C4306" s="14">
        <v>43308</v>
      </c>
      <c r="D4306" s="15">
        <v>2307.7199999999998</v>
      </c>
      <c r="E4306" s="15">
        <v>2676.95</v>
      </c>
    </row>
    <row r="4307" spans="1:5" ht="15.75" customHeight="1" x14ac:dyDescent="0.35">
      <c r="A4307" s="6">
        <v>90549</v>
      </c>
      <c r="B4307" s="6">
        <v>90549002</v>
      </c>
      <c r="C4307" s="14">
        <v>43308</v>
      </c>
      <c r="D4307" s="15">
        <v>617.1</v>
      </c>
      <c r="E4307" s="15">
        <v>715.84</v>
      </c>
    </row>
    <row r="4308" spans="1:5" ht="15.75" customHeight="1" x14ac:dyDescent="0.35">
      <c r="A4308" s="6">
        <v>93979</v>
      </c>
      <c r="B4308" s="6">
        <v>93979002</v>
      </c>
      <c r="C4308" s="14">
        <v>43308</v>
      </c>
      <c r="D4308" s="15">
        <v>3282.94</v>
      </c>
      <c r="E4308" s="15">
        <v>3808.21</v>
      </c>
    </row>
    <row r="4309" spans="1:5" ht="15.75" customHeight="1" x14ac:dyDescent="0.35">
      <c r="A4309" s="6">
        <v>98004</v>
      </c>
      <c r="B4309" s="6">
        <v>98004002</v>
      </c>
      <c r="C4309" s="14">
        <v>43308</v>
      </c>
      <c r="D4309" s="15">
        <v>145.65</v>
      </c>
      <c r="E4309" s="15">
        <v>168.95</v>
      </c>
    </row>
    <row r="4310" spans="1:5" ht="15.75" customHeight="1" x14ac:dyDescent="0.35">
      <c r="A4310" s="6">
        <v>102129</v>
      </c>
      <c r="B4310" s="6">
        <v>102129002</v>
      </c>
      <c r="C4310" s="14">
        <v>43308</v>
      </c>
      <c r="D4310" s="15">
        <v>188.53</v>
      </c>
      <c r="E4310" s="15">
        <v>218.70000000000002</v>
      </c>
    </row>
    <row r="4311" spans="1:5" ht="15.75" customHeight="1" x14ac:dyDescent="0.35">
      <c r="A4311" s="6">
        <v>110779</v>
      </c>
      <c r="B4311" s="6">
        <v>110779002</v>
      </c>
      <c r="C4311" s="14">
        <v>43308</v>
      </c>
      <c r="D4311" s="15">
        <v>524.59</v>
      </c>
      <c r="E4311" s="15">
        <v>608.53</v>
      </c>
    </row>
    <row r="4312" spans="1:5" ht="15.75" customHeight="1" x14ac:dyDescent="0.35">
      <c r="A4312" s="6">
        <v>56459</v>
      </c>
      <c r="B4312" s="6">
        <v>56459002</v>
      </c>
      <c r="C4312" s="14">
        <v>43309</v>
      </c>
      <c r="D4312" s="15">
        <v>3788.64</v>
      </c>
      <c r="E4312" s="15">
        <v>4394.82</v>
      </c>
    </row>
    <row r="4313" spans="1:5" ht="15.75" customHeight="1" x14ac:dyDescent="0.35">
      <c r="A4313" s="6">
        <v>58704</v>
      </c>
      <c r="B4313" s="6">
        <v>58704002</v>
      </c>
      <c r="C4313" s="14">
        <v>43309</v>
      </c>
      <c r="D4313" s="15">
        <v>502.31</v>
      </c>
      <c r="E4313" s="15">
        <v>582.67999999999995</v>
      </c>
    </row>
    <row r="4314" spans="1:5" ht="15.75" customHeight="1" x14ac:dyDescent="0.35">
      <c r="A4314" s="6">
        <v>63159</v>
      </c>
      <c r="B4314" s="6">
        <v>63159002</v>
      </c>
      <c r="C4314" s="14">
        <v>43309</v>
      </c>
      <c r="D4314" s="15">
        <v>1608.83</v>
      </c>
      <c r="E4314" s="15">
        <v>1866.2400000000002</v>
      </c>
    </row>
    <row r="4315" spans="1:5" ht="15.75" customHeight="1" x14ac:dyDescent="0.35">
      <c r="A4315" s="6">
        <v>65094</v>
      </c>
      <c r="B4315" s="6">
        <v>65094002</v>
      </c>
      <c r="C4315" s="14">
        <v>43309</v>
      </c>
      <c r="D4315" s="15">
        <v>1487.2</v>
      </c>
      <c r="E4315" s="15">
        <v>1725.1499999999999</v>
      </c>
    </row>
    <row r="4316" spans="1:5" ht="15.75" customHeight="1" x14ac:dyDescent="0.35">
      <c r="A4316" s="6">
        <v>71304</v>
      </c>
      <c r="B4316" s="6">
        <v>71304002</v>
      </c>
      <c r="C4316" s="14">
        <v>43309</v>
      </c>
      <c r="D4316" s="15">
        <v>840.78</v>
      </c>
      <c r="E4316" s="15">
        <v>975.30000000000007</v>
      </c>
    </row>
    <row r="4317" spans="1:5" ht="15.75" customHeight="1" x14ac:dyDescent="0.35">
      <c r="A4317" s="6">
        <v>71364</v>
      </c>
      <c r="B4317" s="6">
        <v>71364002</v>
      </c>
      <c r="C4317" s="14">
        <v>43309</v>
      </c>
      <c r="D4317" s="15">
        <v>1586.95</v>
      </c>
      <c r="E4317" s="15">
        <v>1840.8600000000001</v>
      </c>
    </row>
    <row r="4318" spans="1:5" ht="15.75" customHeight="1" x14ac:dyDescent="0.35">
      <c r="A4318" s="6">
        <v>75534</v>
      </c>
      <c r="B4318" s="6">
        <v>75534002</v>
      </c>
      <c r="C4318" s="14">
        <v>43309</v>
      </c>
      <c r="D4318" s="15">
        <v>752.64</v>
      </c>
      <c r="E4318" s="15">
        <v>873.06</v>
      </c>
    </row>
    <row r="4319" spans="1:5" ht="15.75" customHeight="1" x14ac:dyDescent="0.35">
      <c r="A4319" s="6">
        <v>80219</v>
      </c>
      <c r="B4319" s="6">
        <v>80219002</v>
      </c>
      <c r="C4319" s="14">
        <v>43309</v>
      </c>
      <c r="D4319" s="15">
        <v>1247.69</v>
      </c>
      <c r="E4319" s="15">
        <v>1447.32</v>
      </c>
    </row>
    <row r="4320" spans="1:5" ht="15.75" customHeight="1" x14ac:dyDescent="0.35">
      <c r="A4320" s="6">
        <v>84124</v>
      </c>
      <c r="B4320" s="6">
        <v>84124002</v>
      </c>
      <c r="C4320" s="14">
        <v>43309</v>
      </c>
      <c r="D4320" s="15">
        <v>1090.6199999999999</v>
      </c>
      <c r="E4320" s="15">
        <v>1265.1199999999999</v>
      </c>
    </row>
    <row r="4321" spans="1:5" ht="15.75" customHeight="1" x14ac:dyDescent="0.35">
      <c r="A4321" s="6">
        <v>104769</v>
      </c>
      <c r="B4321" s="6">
        <v>104769002</v>
      </c>
      <c r="C4321" s="14">
        <v>43309</v>
      </c>
      <c r="D4321" s="15">
        <v>422.34</v>
      </c>
      <c r="E4321" s="15">
        <v>489.92</v>
      </c>
    </row>
    <row r="4322" spans="1:5" ht="15.75" customHeight="1" x14ac:dyDescent="0.35">
      <c r="A4322" s="6">
        <v>66069</v>
      </c>
      <c r="B4322" s="6">
        <v>66069002</v>
      </c>
      <c r="C4322" s="14">
        <v>43310</v>
      </c>
      <c r="D4322" s="15">
        <v>2683.11</v>
      </c>
      <c r="E4322" s="15">
        <v>3112.41</v>
      </c>
    </row>
    <row r="4323" spans="1:5" ht="15.75" customHeight="1" x14ac:dyDescent="0.35">
      <c r="A4323" s="6">
        <v>111664</v>
      </c>
      <c r="B4323" s="6">
        <v>111664002</v>
      </c>
      <c r="C4323" s="14">
        <v>43310</v>
      </c>
      <c r="D4323" s="15">
        <v>2863.54</v>
      </c>
      <c r="E4323" s="15">
        <v>3321.71</v>
      </c>
    </row>
    <row r="4324" spans="1:5" ht="15.75" customHeight="1" x14ac:dyDescent="0.35">
      <c r="A4324" s="6">
        <v>112159</v>
      </c>
      <c r="B4324" s="6">
        <v>112159002</v>
      </c>
      <c r="C4324" s="14">
        <v>43310</v>
      </c>
      <c r="D4324" s="15">
        <v>810.31</v>
      </c>
      <c r="E4324" s="15">
        <v>939.96</v>
      </c>
    </row>
    <row r="4325" spans="1:5" ht="15.75" customHeight="1" x14ac:dyDescent="0.35">
      <c r="A4325" s="6">
        <v>113054</v>
      </c>
      <c r="B4325" s="6">
        <v>113054002</v>
      </c>
      <c r="C4325" s="14">
        <v>43310</v>
      </c>
      <c r="D4325" s="15">
        <v>432.63</v>
      </c>
      <c r="E4325" s="15">
        <v>501.85</v>
      </c>
    </row>
    <row r="4326" spans="1:5" ht="15.75" customHeight="1" x14ac:dyDescent="0.35">
      <c r="A4326" s="6">
        <v>60504</v>
      </c>
      <c r="B4326" s="6">
        <v>60504002</v>
      </c>
      <c r="C4326" s="14">
        <v>43311</v>
      </c>
      <c r="D4326" s="15">
        <v>1025.52</v>
      </c>
      <c r="E4326" s="15">
        <v>1189.5999999999999</v>
      </c>
    </row>
    <row r="4327" spans="1:5" ht="15.75" customHeight="1" x14ac:dyDescent="0.35">
      <c r="A4327" s="6">
        <v>62674</v>
      </c>
      <c r="B4327" s="6">
        <v>62674002</v>
      </c>
      <c r="C4327" s="14">
        <v>43311</v>
      </c>
      <c r="D4327" s="15">
        <v>2400.62</v>
      </c>
      <c r="E4327" s="15">
        <v>2784.7200000000003</v>
      </c>
    </row>
    <row r="4328" spans="1:5" ht="15.75" customHeight="1" x14ac:dyDescent="0.35">
      <c r="A4328" s="6">
        <v>68814</v>
      </c>
      <c r="B4328" s="6">
        <v>68814002</v>
      </c>
      <c r="C4328" s="14">
        <v>43311</v>
      </c>
      <c r="D4328" s="15">
        <v>1806.48</v>
      </c>
      <c r="E4328" s="15">
        <v>2095.52</v>
      </c>
    </row>
    <row r="4329" spans="1:5" ht="15.75" customHeight="1" x14ac:dyDescent="0.35">
      <c r="A4329" s="6">
        <v>69899</v>
      </c>
      <c r="B4329" s="6">
        <v>69899002</v>
      </c>
      <c r="C4329" s="14">
        <v>43311</v>
      </c>
      <c r="D4329" s="15">
        <v>1091.95</v>
      </c>
      <c r="E4329" s="15">
        <v>1266.6600000000001</v>
      </c>
    </row>
    <row r="4330" spans="1:5" ht="15.75" customHeight="1" x14ac:dyDescent="0.35">
      <c r="A4330" s="6">
        <v>71554</v>
      </c>
      <c r="B4330" s="6">
        <v>71554002</v>
      </c>
      <c r="C4330" s="14">
        <v>43311</v>
      </c>
      <c r="D4330" s="15">
        <v>433.86</v>
      </c>
      <c r="E4330" s="15">
        <v>503.28</v>
      </c>
    </row>
    <row r="4331" spans="1:5" ht="15.75" customHeight="1" x14ac:dyDescent="0.35">
      <c r="A4331" s="6">
        <v>73379</v>
      </c>
      <c r="B4331" s="6">
        <v>73379002</v>
      </c>
      <c r="C4331" s="14">
        <v>43311</v>
      </c>
      <c r="D4331" s="15">
        <v>2606.84</v>
      </c>
      <c r="E4331" s="15">
        <v>3023.9300000000003</v>
      </c>
    </row>
    <row r="4332" spans="1:5" ht="15.75" customHeight="1" x14ac:dyDescent="0.35">
      <c r="A4332" s="6">
        <v>75749</v>
      </c>
      <c r="B4332" s="6">
        <v>75749002</v>
      </c>
      <c r="C4332" s="14">
        <v>43311</v>
      </c>
      <c r="D4332" s="15">
        <v>1950.83</v>
      </c>
      <c r="E4332" s="15">
        <v>2262.96</v>
      </c>
    </row>
    <row r="4333" spans="1:5" ht="15.75" customHeight="1" x14ac:dyDescent="0.35">
      <c r="A4333" s="6">
        <v>87194</v>
      </c>
      <c r="B4333" s="6">
        <v>87194002</v>
      </c>
      <c r="C4333" s="14">
        <v>43311</v>
      </c>
      <c r="D4333" s="15">
        <v>366.03</v>
      </c>
      <c r="E4333" s="15">
        <v>424.6</v>
      </c>
    </row>
    <row r="4334" spans="1:5" ht="15.75" customHeight="1" x14ac:dyDescent="0.35">
      <c r="A4334" s="6">
        <v>87404</v>
      </c>
      <c r="B4334" s="6">
        <v>87404002</v>
      </c>
      <c r="C4334" s="14">
        <v>43311</v>
      </c>
      <c r="D4334" s="15">
        <v>144.03</v>
      </c>
      <c r="E4334" s="15">
        <v>167.07</v>
      </c>
    </row>
    <row r="4335" spans="1:5" ht="15.75" customHeight="1" x14ac:dyDescent="0.35">
      <c r="A4335" s="6">
        <v>91019</v>
      </c>
      <c r="B4335" s="6">
        <v>91019002</v>
      </c>
      <c r="C4335" s="14">
        <v>43311</v>
      </c>
      <c r="D4335" s="15">
        <v>86.25</v>
      </c>
      <c r="E4335" s="15">
        <v>100.05</v>
      </c>
    </row>
    <row r="4336" spans="1:5" ht="15.75" customHeight="1" x14ac:dyDescent="0.35">
      <c r="A4336" s="6">
        <v>97119</v>
      </c>
      <c r="B4336" s="6">
        <v>97119002</v>
      </c>
      <c r="C4336" s="14">
        <v>43311</v>
      </c>
      <c r="D4336" s="15">
        <v>66.47</v>
      </c>
      <c r="E4336" s="15">
        <v>77.099999999999994</v>
      </c>
    </row>
    <row r="4337" spans="1:5" ht="15.75" customHeight="1" x14ac:dyDescent="0.35">
      <c r="A4337" s="6">
        <v>99419</v>
      </c>
      <c r="B4337" s="6">
        <v>99419002</v>
      </c>
      <c r="C4337" s="14">
        <v>43311</v>
      </c>
      <c r="D4337" s="15">
        <v>4360.76</v>
      </c>
      <c r="E4337" s="15">
        <v>5058.4799999999996</v>
      </c>
    </row>
    <row r="4338" spans="1:5" ht="15.75" customHeight="1" x14ac:dyDescent="0.35">
      <c r="A4338" s="6">
        <v>112639</v>
      </c>
      <c r="B4338" s="6">
        <v>112639002</v>
      </c>
      <c r="C4338" s="14">
        <v>43311</v>
      </c>
      <c r="D4338" s="15">
        <v>2052.98</v>
      </c>
      <c r="E4338" s="15">
        <v>2381.46</v>
      </c>
    </row>
    <row r="4339" spans="1:5" ht="15.75" customHeight="1" x14ac:dyDescent="0.35">
      <c r="A4339" s="6">
        <v>56164</v>
      </c>
      <c r="B4339" s="6">
        <v>56164002</v>
      </c>
      <c r="C4339" s="14">
        <v>43312</v>
      </c>
      <c r="D4339" s="15">
        <v>3788.09</v>
      </c>
      <c r="E4339" s="15">
        <v>4394.18</v>
      </c>
    </row>
    <row r="4340" spans="1:5" ht="15.75" customHeight="1" x14ac:dyDescent="0.35">
      <c r="A4340" s="6">
        <v>68009</v>
      </c>
      <c r="B4340" s="6">
        <v>68009002</v>
      </c>
      <c r="C4340" s="14">
        <v>43312</v>
      </c>
      <c r="D4340" s="15">
        <v>948.4</v>
      </c>
      <c r="E4340" s="15">
        <v>1100.1400000000001</v>
      </c>
    </row>
    <row r="4341" spans="1:5" ht="15.75" customHeight="1" x14ac:dyDescent="0.35">
      <c r="A4341" s="6">
        <v>70349</v>
      </c>
      <c r="B4341" s="6">
        <v>70349002</v>
      </c>
      <c r="C4341" s="14">
        <v>43312</v>
      </c>
      <c r="D4341" s="15">
        <v>2550.0500000000002</v>
      </c>
      <c r="E4341" s="15">
        <v>2958.06</v>
      </c>
    </row>
    <row r="4342" spans="1:5" ht="15.75" customHeight="1" x14ac:dyDescent="0.35">
      <c r="A4342" s="6">
        <v>79534</v>
      </c>
      <c r="B4342" s="6">
        <v>79534002</v>
      </c>
      <c r="C4342" s="14">
        <v>43312</v>
      </c>
      <c r="D4342" s="15">
        <v>1268.24</v>
      </c>
      <c r="E4342" s="15">
        <v>1471.16</v>
      </c>
    </row>
    <row r="4343" spans="1:5" ht="15.75" customHeight="1" x14ac:dyDescent="0.35">
      <c r="A4343" s="6">
        <v>87574</v>
      </c>
      <c r="B4343" s="6">
        <v>87574002</v>
      </c>
      <c r="C4343" s="14">
        <v>43312</v>
      </c>
      <c r="D4343" s="15">
        <v>873.79</v>
      </c>
      <c r="E4343" s="15">
        <v>1013.6</v>
      </c>
    </row>
    <row r="4344" spans="1:5" ht="15.75" customHeight="1" x14ac:dyDescent="0.35">
      <c r="A4344" s="6">
        <v>91839</v>
      </c>
      <c r="B4344" s="6">
        <v>91839002</v>
      </c>
      <c r="C4344" s="14">
        <v>43312</v>
      </c>
      <c r="D4344" s="15">
        <v>3225.65</v>
      </c>
      <c r="E4344" s="15">
        <v>3741.75</v>
      </c>
    </row>
    <row r="4345" spans="1:5" ht="15.75" customHeight="1" x14ac:dyDescent="0.35">
      <c r="A4345" s="6">
        <v>54534</v>
      </c>
      <c r="B4345" s="6">
        <v>54534002</v>
      </c>
      <c r="C4345" s="14">
        <v>43313</v>
      </c>
      <c r="D4345" s="15">
        <v>572.66</v>
      </c>
      <c r="E4345" s="15">
        <v>664.29</v>
      </c>
    </row>
    <row r="4346" spans="1:5" ht="15.75" customHeight="1" x14ac:dyDescent="0.35">
      <c r="A4346" s="6">
        <v>57489</v>
      </c>
      <c r="B4346" s="6">
        <v>57489002</v>
      </c>
      <c r="C4346" s="14">
        <v>43313</v>
      </c>
      <c r="D4346" s="15">
        <v>1164.4000000000001</v>
      </c>
      <c r="E4346" s="15">
        <v>1350.6999999999998</v>
      </c>
    </row>
    <row r="4347" spans="1:5" ht="15.75" customHeight="1" x14ac:dyDescent="0.35">
      <c r="A4347" s="6">
        <v>65729</v>
      </c>
      <c r="B4347" s="6">
        <v>65729002</v>
      </c>
      <c r="C4347" s="14">
        <v>43313</v>
      </c>
      <c r="D4347" s="15">
        <v>1933.72</v>
      </c>
      <c r="E4347" s="15">
        <v>2243.12</v>
      </c>
    </row>
    <row r="4348" spans="1:5" ht="15.75" customHeight="1" x14ac:dyDescent="0.35">
      <c r="A4348" s="6">
        <v>74224</v>
      </c>
      <c r="B4348" s="6">
        <v>74224002</v>
      </c>
      <c r="C4348" s="14">
        <v>43313</v>
      </c>
      <c r="D4348" s="15">
        <v>224.79</v>
      </c>
      <c r="E4348" s="15">
        <v>260.76</v>
      </c>
    </row>
    <row r="4349" spans="1:5" ht="15.75" customHeight="1" x14ac:dyDescent="0.35">
      <c r="A4349" s="6">
        <v>81494</v>
      </c>
      <c r="B4349" s="6">
        <v>81494002</v>
      </c>
      <c r="C4349" s="14">
        <v>43313</v>
      </c>
      <c r="D4349" s="15">
        <v>4002.31</v>
      </c>
      <c r="E4349" s="15">
        <v>4642.68</v>
      </c>
    </row>
    <row r="4350" spans="1:5" ht="15.75" customHeight="1" x14ac:dyDescent="0.35">
      <c r="A4350" s="6">
        <v>81579</v>
      </c>
      <c r="B4350" s="6">
        <v>81579002</v>
      </c>
      <c r="C4350" s="14">
        <v>43313</v>
      </c>
      <c r="D4350" s="15">
        <v>3226.34</v>
      </c>
      <c r="E4350" s="15">
        <v>3742.56</v>
      </c>
    </row>
    <row r="4351" spans="1:5" ht="15.75" customHeight="1" x14ac:dyDescent="0.35">
      <c r="A4351" s="6">
        <v>83129</v>
      </c>
      <c r="B4351" s="6">
        <v>83129002</v>
      </c>
      <c r="C4351" s="14">
        <v>43313</v>
      </c>
      <c r="D4351" s="15">
        <v>263.82</v>
      </c>
      <c r="E4351" s="15">
        <v>306.02999999999997</v>
      </c>
    </row>
    <row r="4352" spans="1:5" ht="15.75" customHeight="1" x14ac:dyDescent="0.35">
      <c r="A4352" s="6">
        <v>83164</v>
      </c>
      <c r="B4352" s="6">
        <v>83164002</v>
      </c>
      <c r="C4352" s="14">
        <v>43313</v>
      </c>
      <c r="D4352" s="15">
        <v>3189.57</v>
      </c>
      <c r="E4352" s="15">
        <v>3699.8999999999996</v>
      </c>
    </row>
    <row r="4353" spans="1:5" ht="15.75" customHeight="1" x14ac:dyDescent="0.35">
      <c r="A4353" s="6">
        <v>85439</v>
      </c>
      <c r="B4353" s="6">
        <v>85439002</v>
      </c>
      <c r="C4353" s="14">
        <v>43313</v>
      </c>
      <c r="D4353" s="15">
        <v>88.97</v>
      </c>
      <c r="E4353" s="15">
        <v>103.2</v>
      </c>
    </row>
    <row r="4354" spans="1:5" ht="15.75" customHeight="1" x14ac:dyDescent="0.35">
      <c r="A4354" s="6">
        <v>87089</v>
      </c>
      <c r="B4354" s="6">
        <v>87089002</v>
      </c>
      <c r="C4354" s="14">
        <v>43313</v>
      </c>
      <c r="D4354" s="15">
        <v>1096.71</v>
      </c>
      <c r="E4354" s="15">
        <v>1272.18</v>
      </c>
    </row>
    <row r="4355" spans="1:5" ht="15.75" customHeight="1" x14ac:dyDescent="0.35">
      <c r="A4355" s="6">
        <v>91604</v>
      </c>
      <c r="B4355" s="6">
        <v>91604002</v>
      </c>
      <c r="C4355" s="14">
        <v>43313</v>
      </c>
      <c r="D4355" s="15">
        <v>2282.9299999999998</v>
      </c>
      <c r="E4355" s="15">
        <v>2648.2</v>
      </c>
    </row>
    <row r="4356" spans="1:5" ht="15.75" customHeight="1" x14ac:dyDescent="0.35">
      <c r="A4356" s="6">
        <v>95074</v>
      </c>
      <c r="B4356" s="6">
        <v>95074002</v>
      </c>
      <c r="C4356" s="14">
        <v>43313</v>
      </c>
      <c r="D4356" s="15">
        <v>274.66000000000003</v>
      </c>
      <c r="E4356" s="15">
        <v>318.61</v>
      </c>
    </row>
    <row r="4357" spans="1:5" ht="15.75" customHeight="1" x14ac:dyDescent="0.35">
      <c r="A4357" s="6">
        <v>99024</v>
      </c>
      <c r="B4357" s="6">
        <v>99024002</v>
      </c>
      <c r="C4357" s="14">
        <v>43313</v>
      </c>
      <c r="D4357" s="15">
        <v>192.97</v>
      </c>
      <c r="E4357" s="15">
        <v>223.84</v>
      </c>
    </row>
    <row r="4358" spans="1:5" ht="15.75" customHeight="1" x14ac:dyDescent="0.35">
      <c r="A4358" s="6">
        <v>99484</v>
      </c>
      <c r="B4358" s="6">
        <v>99484002</v>
      </c>
      <c r="C4358" s="14">
        <v>43313</v>
      </c>
      <c r="D4358" s="15">
        <v>83.16</v>
      </c>
      <c r="E4358" s="15">
        <v>96.46</v>
      </c>
    </row>
    <row r="4359" spans="1:5" ht="15.75" customHeight="1" x14ac:dyDescent="0.35">
      <c r="A4359" s="6">
        <v>99649</v>
      </c>
      <c r="B4359" s="6">
        <v>99649002</v>
      </c>
      <c r="C4359" s="14">
        <v>43313</v>
      </c>
      <c r="D4359" s="15">
        <v>750</v>
      </c>
      <c r="E4359" s="15">
        <v>870</v>
      </c>
    </row>
    <row r="4360" spans="1:5" ht="15.75" customHeight="1" x14ac:dyDescent="0.35">
      <c r="A4360" s="6">
        <v>62299</v>
      </c>
      <c r="B4360" s="6">
        <v>62299002</v>
      </c>
      <c r="C4360" s="14">
        <v>43314</v>
      </c>
      <c r="D4360" s="15">
        <v>114.57</v>
      </c>
      <c r="E4360" s="15">
        <v>132.89999999999998</v>
      </c>
    </row>
    <row r="4361" spans="1:5" ht="15.75" customHeight="1" x14ac:dyDescent="0.35">
      <c r="A4361" s="6">
        <v>64089</v>
      </c>
      <c r="B4361" s="6">
        <v>64089002</v>
      </c>
      <c r="C4361" s="14">
        <v>43314</v>
      </c>
      <c r="D4361" s="15">
        <v>2363.92</v>
      </c>
      <c r="E4361" s="15">
        <v>2742.1499999999996</v>
      </c>
    </row>
    <row r="4362" spans="1:5" ht="15.75" customHeight="1" x14ac:dyDescent="0.35">
      <c r="A4362" s="6">
        <v>71279</v>
      </c>
      <c r="B4362" s="6">
        <v>71279002</v>
      </c>
      <c r="C4362" s="14">
        <v>43314</v>
      </c>
      <c r="D4362" s="15">
        <v>1328.87</v>
      </c>
      <c r="E4362" s="15">
        <v>1541.4900000000002</v>
      </c>
    </row>
    <row r="4363" spans="1:5" ht="15.75" customHeight="1" x14ac:dyDescent="0.35">
      <c r="A4363" s="6">
        <v>84029</v>
      </c>
      <c r="B4363" s="6">
        <v>84029002</v>
      </c>
      <c r="C4363" s="14">
        <v>43314</v>
      </c>
      <c r="D4363" s="15">
        <v>111.88</v>
      </c>
      <c r="E4363" s="15">
        <v>129.78</v>
      </c>
    </row>
    <row r="4364" spans="1:5" ht="15.75" customHeight="1" x14ac:dyDescent="0.35">
      <c r="A4364" s="6">
        <v>57074</v>
      </c>
      <c r="B4364" s="6">
        <v>57074002</v>
      </c>
      <c r="C4364" s="14">
        <v>43315</v>
      </c>
      <c r="D4364" s="15">
        <v>1095.21</v>
      </c>
      <c r="E4364" s="15">
        <v>1270.44</v>
      </c>
    </row>
    <row r="4365" spans="1:5" ht="15.75" customHeight="1" x14ac:dyDescent="0.35">
      <c r="A4365" s="6">
        <v>84034</v>
      </c>
      <c r="B4365" s="6">
        <v>84034002</v>
      </c>
      <c r="C4365" s="14">
        <v>43315</v>
      </c>
      <c r="D4365" s="15">
        <v>337.33</v>
      </c>
      <c r="E4365" s="15">
        <v>391.3</v>
      </c>
    </row>
    <row r="4366" spans="1:5" ht="15.75" customHeight="1" x14ac:dyDescent="0.35">
      <c r="A4366" s="6">
        <v>87014</v>
      </c>
      <c r="B4366" s="6">
        <v>87014002</v>
      </c>
      <c r="C4366" s="14">
        <v>43315</v>
      </c>
      <c r="D4366" s="15">
        <v>168.18</v>
      </c>
      <c r="E4366" s="15">
        <v>195.09</v>
      </c>
    </row>
    <row r="4367" spans="1:5" ht="15.75" customHeight="1" x14ac:dyDescent="0.35">
      <c r="A4367" s="6">
        <v>89084</v>
      </c>
      <c r="B4367" s="6">
        <v>89084002</v>
      </c>
      <c r="C4367" s="14">
        <v>43315</v>
      </c>
      <c r="D4367" s="15">
        <v>3019.81</v>
      </c>
      <c r="E4367" s="15">
        <v>3502.9800000000005</v>
      </c>
    </row>
    <row r="4368" spans="1:5" ht="15.75" customHeight="1" x14ac:dyDescent="0.35">
      <c r="A4368" s="6">
        <v>92009</v>
      </c>
      <c r="B4368" s="6">
        <v>92009002</v>
      </c>
      <c r="C4368" s="14">
        <v>43315</v>
      </c>
      <c r="D4368" s="15">
        <v>1118.45</v>
      </c>
      <c r="E4368" s="15">
        <v>1297.4000000000001</v>
      </c>
    </row>
    <row r="4369" spans="1:5" ht="15.75" customHeight="1" x14ac:dyDescent="0.35">
      <c r="A4369" s="6">
        <v>98624</v>
      </c>
      <c r="B4369" s="6">
        <v>98624002</v>
      </c>
      <c r="C4369" s="14">
        <v>43315</v>
      </c>
      <c r="D4369" s="15">
        <v>147.38</v>
      </c>
      <c r="E4369" s="15">
        <v>170.96</v>
      </c>
    </row>
    <row r="4370" spans="1:5" ht="15.75" customHeight="1" x14ac:dyDescent="0.35">
      <c r="A4370" s="6">
        <v>69919</v>
      </c>
      <c r="B4370" s="6">
        <v>69919002</v>
      </c>
      <c r="C4370" s="14">
        <v>43316</v>
      </c>
      <c r="D4370" s="15">
        <v>1290.07</v>
      </c>
      <c r="E4370" s="15">
        <v>1496.48</v>
      </c>
    </row>
    <row r="4371" spans="1:5" ht="15.75" customHeight="1" x14ac:dyDescent="0.35">
      <c r="A4371" s="6">
        <v>96639</v>
      </c>
      <c r="B4371" s="6">
        <v>96639002</v>
      </c>
      <c r="C4371" s="14">
        <v>43316</v>
      </c>
      <c r="D4371" s="15">
        <v>4051.73</v>
      </c>
      <c r="E4371" s="15">
        <v>4700.0099999999993</v>
      </c>
    </row>
    <row r="4372" spans="1:5" ht="15.75" customHeight="1" x14ac:dyDescent="0.35">
      <c r="A4372" s="6">
        <v>97469</v>
      </c>
      <c r="B4372" s="6">
        <v>97469002</v>
      </c>
      <c r="C4372" s="14">
        <v>43316</v>
      </c>
      <c r="D4372" s="15">
        <v>2359.09</v>
      </c>
      <c r="E4372" s="15">
        <v>2736.5499999999997</v>
      </c>
    </row>
    <row r="4373" spans="1:5" ht="15.75" customHeight="1" x14ac:dyDescent="0.35">
      <c r="A4373" s="6">
        <v>98614</v>
      </c>
      <c r="B4373" s="6">
        <v>98614002</v>
      </c>
      <c r="C4373" s="14">
        <v>43316</v>
      </c>
      <c r="D4373" s="15">
        <v>326.54000000000002</v>
      </c>
      <c r="E4373" s="15">
        <v>378.79</v>
      </c>
    </row>
    <row r="4374" spans="1:5" ht="15.75" customHeight="1" x14ac:dyDescent="0.35">
      <c r="A4374" s="6">
        <v>106739</v>
      </c>
      <c r="B4374" s="6">
        <v>106739002</v>
      </c>
      <c r="C4374" s="14">
        <v>43316</v>
      </c>
      <c r="D4374" s="15">
        <v>62.09</v>
      </c>
      <c r="E4374" s="15">
        <v>72.03</v>
      </c>
    </row>
    <row r="4375" spans="1:5" ht="15.75" customHeight="1" x14ac:dyDescent="0.35">
      <c r="A4375" s="6">
        <v>109919</v>
      </c>
      <c r="B4375" s="6">
        <v>109919002</v>
      </c>
      <c r="C4375" s="14">
        <v>43316</v>
      </c>
      <c r="D4375" s="15">
        <v>1306.07</v>
      </c>
      <c r="E4375" s="15">
        <v>1515.04</v>
      </c>
    </row>
    <row r="4376" spans="1:5" ht="15.75" customHeight="1" x14ac:dyDescent="0.35">
      <c r="A4376" s="6">
        <v>110594</v>
      </c>
      <c r="B4376" s="6">
        <v>110594002</v>
      </c>
      <c r="C4376" s="14">
        <v>43316</v>
      </c>
      <c r="D4376" s="15">
        <v>1984.22</v>
      </c>
      <c r="E4376" s="15">
        <v>2301.6999999999998</v>
      </c>
    </row>
    <row r="4377" spans="1:5" ht="15.75" customHeight="1" x14ac:dyDescent="0.35">
      <c r="A4377" s="6">
        <v>112529</v>
      </c>
      <c r="B4377" s="6">
        <v>112529002</v>
      </c>
      <c r="C4377" s="14">
        <v>43316</v>
      </c>
      <c r="D4377" s="15">
        <v>204.21</v>
      </c>
      <c r="E4377" s="15">
        <v>236.88</v>
      </c>
    </row>
    <row r="4378" spans="1:5" ht="15.75" customHeight="1" x14ac:dyDescent="0.35">
      <c r="A4378" s="6">
        <v>63869</v>
      </c>
      <c r="B4378" s="6">
        <v>63869002</v>
      </c>
      <c r="C4378" s="14">
        <v>43317</v>
      </c>
      <c r="D4378" s="15">
        <v>4424.6000000000004</v>
      </c>
      <c r="E4378" s="15">
        <v>5132.54</v>
      </c>
    </row>
    <row r="4379" spans="1:5" ht="15.75" customHeight="1" x14ac:dyDescent="0.35">
      <c r="A4379" s="6">
        <v>76549</v>
      </c>
      <c r="B4379" s="6">
        <v>76549002</v>
      </c>
      <c r="C4379" s="14">
        <v>43317</v>
      </c>
      <c r="D4379" s="15">
        <v>959.2</v>
      </c>
      <c r="E4379" s="15">
        <v>1112.67</v>
      </c>
    </row>
    <row r="4380" spans="1:5" ht="15.75" customHeight="1" x14ac:dyDescent="0.35">
      <c r="A4380" s="6">
        <v>92304</v>
      </c>
      <c r="B4380" s="6">
        <v>92304002</v>
      </c>
      <c r="C4380" s="14">
        <v>43317</v>
      </c>
      <c r="D4380" s="15">
        <v>505.6</v>
      </c>
      <c r="E4380" s="15">
        <v>586.5</v>
      </c>
    </row>
    <row r="4381" spans="1:5" ht="15.75" customHeight="1" x14ac:dyDescent="0.35">
      <c r="A4381" s="6">
        <v>95369</v>
      </c>
      <c r="B4381" s="6">
        <v>95369002</v>
      </c>
      <c r="C4381" s="14">
        <v>43317</v>
      </c>
      <c r="D4381" s="15">
        <v>252.62</v>
      </c>
      <c r="E4381" s="15">
        <v>293.04000000000002</v>
      </c>
    </row>
    <row r="4382" spans="1:5" ht="15.75" customHeight="1" x14ac:dyDescent="0.35">
      <c r="A4382" s="6">
        <v>96644</v>
      </c>
      <c r="B4382" s="6">
        <v>96644002</v>
      </c>
      <c r="C4382" s="14">
        <v>43317</v>
      </c>
      <c r="D4382" s="15">
        <v>427.54</v>
      </c>
      <c r="E4382" s="15">
        <v>495.94999999999993</v>
      </c>
    </row>
    <row r="4383" spans="1:5" ht="15.75" customHeight="1" x14ac:dyDescent="0.35">
      <c r="A4383" s="6">
        <v>99599</v>
      </c>
      <c r="B4383" s="6">
        <v>99599002</v>
      </c>
      <c r="C4383" s="14">
        <v>43317</v>
      </c>
      <c r="D4383" s="15">
        <v>380.56</v>
      </c>
      <c r="E4383" s="15">
        <v>441.45000000000005</v>
      </c>
    </row>
    <row r="4384" spans="1:5" ht="15.75" customHeight="1" x14ac:dyDescent="0.35">
      <c r="A4384" s="6">
        <v>108794</v>
      </c>
      <c r="B4384" s="6">
        <v>108794002</v>
      </c>
      <c r="C4384" s="14">
        <v>43317</v>
      </c>
      <c r="D4384" s="15">
        <v>1248.23</v>
      </c>
      <c r="E4384" s="15">
        <v>1447.9499999999998</v>
      </c>
    </row>
    <row r="4385" spans="1:5" ht="15.75" customHeight="1" x14ac:dyDescent="0.35">
      <c r="A4385" s="6">
        <v>57319</v>
      </c>
      <c r="B4385" s="6">
        <v>57319002</v>
      </c>
      <c r="C4385" s="14">
        <v>43318</v>
      </c>
      <c r="D4385" s="15">
        <v>1101.23</v>
      </c>
      <c r="E4385" s="15">
        <v>1277.43</v>
      </c>
    </row>
    <row r="4386" spans="1:5" ht="15.75" customHeight="1" x14ac:dyDescent="0.35">
      <c r="A4386" s="6">
        <v>61484</v>
      </c>
      <c r="B4386" s="6">
        <v>61484002</v>
      </c>
      <c r="C4386" s="14">
        <v>43318</v>
      </c>
      <c r="D4386" s="15">
        <v>43.17</v>
      </c>
      <c r="E4386" s="15">
        <v>50.08</v>
      </c>
    </row>
    <row r="4387" spans="1:5" ht="15.75" customHeight="1" x14ac:dyDescent="0.35">
      <c r="A4387" s="6">
        <v>74154</v>
      </c>
      <c r="B4387" s="6">
        <v>74154002</v>
      </c>
      <c r="C4387" s="14">
        <v>43318</v>
      </c>
      <c r="D4387" s="15">
        <v>696.28</v>
      </c>
      <c r="E4387" s="15">
        <v>807.69</v>
      </c>
    </row>
    <row r="4388" spans="1:5" ht="15.75" customHeight="1" x14ac:dyDescent="0.35">
      <c r="A4388" s="6">
        <v>75734</v>
      </c>
      <c r="B4388" s="6">
        <v>75734002</v>
      </c>
      <c r="C4388" s="14">
        <v>43318</v>
      </c>
      <c r="D4388" s="15">
        <v>1866.21</v>
      </c>
      <c r="E4388" s="15">
        <v>2164.7999999999997</v>
      </c>
    </row>
    <row r="4389" spans="1:5" ht="15.75" customHeight="1" x14ac:dyDescent="0.35">
      <c r="A4389" s="6">
        <v>80099</v>
      </c>
      <c r="B4389" s="6">
        <v>80099002</v>
      </c>
      <c r="C4389" s="14">
        <v>43318</v>
      </c>
      <c r="D4389" s="15">
        <v>2896.51</v>
      </c>
      <c r="E4389" s="15">
        <v>3359.95</v>
      </c>
    </row>
    <row r="4390" spans="1:5" ht="15.75" customHeight="1" x14ac:dyDescent="0.35">
      <c r="A4390" s="6">
        <v>82534</v>
      </c>
      <c r="B4390" s="6">
        <v>82534002</v>
      </c>
      <c r="C4390" s="14">
        <v>43318</v>
      </c>
      <c r="D4390" s="15">
        <v>2057.2800000000002</v>
      </c>
      <c r="E4390" s="15">
        <v>2386.44</v>
      </c>
    </row>
    <row r="4391" spans="1:5" ht="15.75" customHeight="1" x14ac:dyDescent="0.35">
      <c r="A4391" s="6">
        <v>92489</v>
      </c>
      <c r="B4391" s="6">
        <v>92489002</v>
      </c>
      <c r="C4391" s="14">
        <v>43318</v>
      </c>
      <c r="D4391" s="15">
        <v>378.84</v>
      </c>
      <c r="E4391" s="15">
        <v>439.46</v>
      </c>
    </row>
    <row r="4392" spans="1:5" ht="15.75" customHeight="1" x14ac:dyDescent="0.35">
      <c r="A4392" s="6">
        <v>94014</v>
      </c>
      <c r="B4392" s="6">
        <v>94014002</v>
      </c>
      <c r="C4392" s="14">
        <v>43318</v>
      </c>
      <c r="D4392" s="15">
        <v>670.73</v>
      </c>
      <c r="E4392" s="15">
        <v>778.05000000000007</v>
      </c>
    </row>
    <row r="4393" spans="1:5" ht="15.75" customHeight="1" x14ac:dyDescent="0.35">
      <c r="A4393" s="6">
        <v>100419</v>
      </c>
      <c r="B4393" s="6">
        <v>100419002</v>
      </c>
      <c r="C4393" s="14">
        <v>43318</v>
      </c>
      <c r="D4393" s="15">
        <v>122.51</v>
      </c>
      <c r="E4393" s="15">
        <v>142.10999999999999</v>
      </c>
    </row>
    <row r="4394" spans="1:5" ht="15.75" customHeight="1" x14ac:dyDescent="0.35">
      <c r="A4394" s="6">
        <v>104969</v>
      </c>
      <c r="B4394" s="6">
        <v>104969002</v>
      </c>
      <c r="C4394" s="14">
        <v>43318</v>
      </c>
      <c r="D4394" s="15">
        <v>2282.0300000000002</v>
      </c>
      <c r="E4394" s="15">
        <v>2647.1499999999996</v>
      </c>
    </row>
    <row r="4395" spans="1:5" ht="15.75" customHeight="1" x14ac:dyDescent="0.35">
      <c r="A4395" s="6">
        <v>69394</v>
      </c>
      <c r="B4395" s="6">
        <v>69394002</v>
      </c>
      <c r="C4395" s="14">
        <v>43319</v>
      </c>
      <c r="D4395" s="15">
        <v>717.44</v>
      </c>
      <c r="E4395" s="15">
        <v>832.23</v>
      </c>
    </row>
    <row r="4396" spans="1:5" ht="15.75" customHeight="1" x14ac:dyDescent="0.35">
      <c r="A4396" s="6">
        <v>70184</v>
      </c>
      <c r="B4396" s="6">
        <v>70184002</v>
      </c>
      <c r="C4396" s="14">
        <v>43319</v>
      </c>
      <c r="D4396" s="15">
        <v>83.72</v>
      </c>
      <c r="E4396" s="15">
        <v>97.12</v>
      </c>
    </row>
    <row r="4397" spans="1:5" ht="15.75" customHeight="1" x14ac:dyDescent="0.35">
      <c r="A4397" s="6">
        <v>82984</v>
      </c>
      <c r="B4397" s="6">
        <v>82984002</v>
      </c>
      <c r="C4397" s="14">
        <v>43319</v>
      </c>
      <c r="D4397" s="15">
        <v>115.17</v>
      </c>
      <c r="E4397" s="15">
        <v>133.6</v>
      </c>
    </row>
    <row r="4398" spans="1:5" ht="15.75" customHeight="1" x14ac:dyDescent="0.35">
      <c r="A4398" s="6">
        <v>90169</v>
      </c>
      <c r="B4398" s="6">
        <v>90169002</v>
      </c>
      <c r="C4398" s="14">
        <v>43319</v>
      </c>
      <c r="D4398" s="15">
        <v>445.24</v>
      </c>
      <c r="E4398" s="15">
        <v>516.48</v>
      </c>
    </row>
    <row r="4399" spans="1:5" ht="15.75" customHeight="1" x14ac:dyDescent="0.35">
      <c r="A4399" s="6">
        <v>93709</v>
      </c>
      <c r="B4399" s="6">
        <v>93709002</v>
      </c>
      <c r="C4399" s="14">
        <v>43319</v>
      </c>
      <c r="D4399" s="15">
        <v>2850.21</v>
      </c>
      <c r="E4399" s="15">
        <v>3306.24</v>
      </c>
    </row>
    <row r="4400" spans="1:5" ht="15.75" customHeight="1" x14ac:dyDescent="0.35">
      <c r="A4400" s="6">
        <v>97359</v>
      </c>
      <c r="B4400" s="6">
        <v>97359002</v>
      </c>
      <c r="C4400" s="14">
        <v>43319</v>
      </c>
      <c r="D4400" s="15">
        <v>1918.66</v>
      </c>
      <c r="E4400" s="15">
        <v>2225.64</v>
      </c>
    </row>
    <row r="4401" spans="1:5" ht="15.75" customHeight="1" x14ac:dyDescent="0.35">
      <c r="A4401" s="6">
        <v>103614</v>
      </c>
      <c r="B4401" s="6">
        <v>103614002</v>
      </c>
      <c r="C4401" s="14">
        <v>43319</v>
      </c>
      <c r="D4401" s="15">
        <v>271.19</v>
      </c>
      <c r="E4401" s="15">
        <v>314.58</v>
      </c>
    </row>
    <row r="4402" spans="1:5" ht="15.75" customHeight="1" x14ac:dyDescent="0.35">
      <c r="A4402" s="6">
        <v>62899</v>
      </c>
      <c r="B4402" s="6">
        <v>62899002</v>
      </c>
      <c r="C4402" s="14">
        <v>43320</v>
      </c>
      <c r="D4402" s="15">
        <v>402.46</v>
      </c>
      <c r="E4402" s="15">
        <v>466.85</v>
      </c>
    </row>
    <row r="4403" spans="1:5" ht="15.75" customHeight="1" x14ac:dyDescent="0.35">
      <c r="A4403" s="6">
        <v>63454</v>
      </c>
      <c r="B4403" s="6">
        <v>63454002</v>
      </c>
      <c r="C4403" s="14">
        <v>43320</v>
      </c>
      <c r="D4403" s="15">
        <v>1753.94</v>
      </c>
      <c r="E4403" s="15">
        <v>2034.5700000000002</v>
      </c>
    </row>
    <row r="4404" spans="1:5" ht="15.75" customHeight="1" x14ac:dyDescent="0.35">
      <c r="A4404" s="6">
        <v>65984</v>
      </c>
      <c r="B4404" s="6">
        <v>65984002</v>
      </c>
      <c r="C4404" s="14">
        <v>43320</v>
      </c>
      <c r="D4404" s="15">
        <v>3024.97</v>
      </c>
      <c r="E4404" s="15">
        <v>3508.96</v>
      </c>
    </row>
    <row r="4405" spans="1:5" ht="15.75" customHeight="1" x14ac:dyDescent="0.35">
      <c r="A4405" s="6">
        <v>88109</v>
      </c>
      <c r="B4405" s="6">
        <v>88109002</v>
      </c>
      <c r="C4405" s="14">
        <v>43320</v>
      </c>
      <c r="D4405" s="15">
        <v>2647.19</v>
      </c>
      <c r="E4405" s="15">
        <v>3070.7400000000002</v>
      </c>
    </row>
    <row r="4406" spans="1:5" ht="15.75" customHeight="1" x14ac:dyDescent="0.35">
      <c r="A4406" s="6">
        <v>54138</v>
      </c>
      <c r="B4406" s="6">
        <v>54138002</v>
      </c>
      <c r="C4406" s="14">
        <v>43321</v>
      </c>
      <c r="D4406" s="15">
        <v>3592.39</v>
      </c>
      <c r="E4406" s="15">
        <v>4167.17</v>
      </c>
    </row>
    <row r="4407" spans="1:5" ht="15.75" customHeight="1" x14ac:dyDescent="0.35">
      <c r="A4407" s="6">
        <v>60749</v>
      </c>
      <c r="B4407" s="6">
        <v>60749002</v>
      </c>
      <c r="C4407" s="14">
        <v>43321</v>
      </c>
      <c r="D4407" s="15">
        <v>2727.36</v>
      </c>
      <c r="E4407" s="15">
        <v>3163.74</v>
      </c>
    </row>
    <row r="4408" spans="1:5" ht="15.75" customHeight="1" x14ac:dyDescent="0.35">
      <c r="A4408" s="6">
        <v>61359</v>
      </c>
      <c r="B4408" s="6">
        <v>61359002</v>
      </c>
      <c r="C4408" s="14">
        <v>43321</v>
      </c>
      <c r="D4408" s="15">
        <v>1816.12</v>
      </c>
      <c r="E4408" s="15">
        <v>2106.6999999999998</v>
      </c>
    </row>
    <row r="4409" spans="1:5" ht="15.75" customHeight="1" x14ac:dyDescent="0.35">
      <c r="A4409" s="6">
        <v>68124</v>
      </c>
      <c r="B4409" s="6">
        <v>68124002</v>
      </c>
      <c r="C4409" s="14">
        <v>43321</v>
      </c>
      <c r="D4409" s="15">
        <v>1259.97</v>
      </c>
      <c r="E4409" s="15">
        <v>1461.56</v>
      </c>
    </row>
    <row r="4410" spans="1:5" ht="15.75" customHeight="1" x14ac:dyDescent="0.35">
      <c r="A4410" s="6">
        <v>73199</v>
      </c>
      <c r="B4410" s="6">
        <v>73199002</v>
      </c>
      <c r="C4410" s="14">
        <v>43321</v>
      </c>
      <c r="D4410" s="15">
        <v>2108.52</v>
      </c>
      <c r="E4410" s="15">
        <v>2445.88</v>
      </c>
    </row>
    <row r="4411" spans="1:5" ht="15.75" customHeight="1" x14ac:dyDescent="0.35">
      <c r="A4411" s="6">
        <v>74419</v>
      </c>
      <c r="B4411" s="6">
        <v>74419002</v>
      </c>
      <c r="C4411" s="14">
        <v>43321</v>
      </c>
      <c r="D4411" s="15">
        <v>1597.21</v>
      </c>
      <c r="E4411" s="15">
        <v>1852.76</v>
      </c>
    </row>
    <row r="4412" spans="1:5" ht="15.75" customHeight="1" x14ac:dyDescent="0.35">
      <c r="A4412" s="6">
        <v>74454</v>
      </c>
      <c r="B4412" s="6">
        <v>74454002</v>
      </c>
      <c r="C4412" s="14">
        <v>43321</v>
      </c>
      <c r="D4412" s="15">
        <v>3187.84</v>
      </c>
      <c r="E4412" s="15">
        <v>3697.9</v>
      </c>
    </row>
    <row r="4413" spans="1:5" ht="15.75" customHeight="1" x14ac:dyDescent="0.35">
      <c r="A4413" s="6">
        <v>80659</v>
      </c>
      <c r="B4413" s="6">
        <v>80659002</v>
      </c>
      <c r="C4413" s="14">
        <v>43321</v>
      </c>
      <c r="D4413" s="15">
        <v>537.28</v>
      </c>
      <c r="E4413" s="15">
        <v>623.24</v>
      </c>
    </row>
    <row r="4414" spans="1:5" ht="15.75" customHeight="1" x14ac:dyDescent="0.35">
      <c r="A4414" s="6">
        <v>82549</v>
      </c>
      <c r="B4414" s="6">
        <v>82549002</v>
      </c>
      <c r="C4414" s="14">
        <v>43321</v>
      </c>
      <c r="D4414" s="15">
        <v>684.71</v>
      </c>
      <c r="E4414" s="15">
        <v>794.26</v>
      </c>
    </row>
    <row r="4415" spans="1:5" ht="15.75" customHeight="1" x14ac:dyDescent="0.35">
      <c r="A4415" s="6">
        <v>87424</v>
      </c>
      <c r="B4415" s="6">
        <v>87424002</v>
      </c>
      <c r="C4415" s="14">
        <v>43321</v>
      </c>
      <c r="D4415" s="15">
        <v>1315.65</v>
      </c>
      <c r="E4415" s="15">
        <v>1526.15</v>
      </c>
    </row>
    <row r="4416" spans="1:5" ht="15.75" customHeight="1" x14ac:dyDescent="0.35">
      <c r="A4416" s="6">
        <v>89124</v>
      </c>
      <c r="B4416" s="6">
        <v>89124002</v>
      </c>
      <c r="C4416" s="14">
        <v>43321</v>
      </c>
      <c r="D4416" s="15">
        <v>2292.88</v>
      </c>
      <c r="E4416" s="15">
        <v>2659.7400000000002</v>
      </c>
    </row>
    <row r="4417" spans="1:5" ht="15.75" customHeight="1" x14ac:dyDescent="0.35">
      <c r="A4417" s="6">
        <v>97019</v>
      </c>
      <c r="B4417" s="6">
        <v>97019002</v>
      </c>
      <c r="C4417" s="14">
        <v>43321</v>
      </c>
      <c r="D4417" s="15">
        <v>1286.94</v>
      </c>
      <c r="E4417" s="15">
        <v>1492.85</v>
      </c>
    </row>
    <row r="4418" spans="1:5" ht="15.75" customHeight="1" x14ac:dyDescent="0.35">
      <c r="A4418" s="6">
        <v>56034</v>
      </c>
      <c r="B4418" s="6">
        <v>56034002</v>
      </c>
      <c r="C4418" s="14">
        <v>43322</v>
      </c>
      <c r="D4418" s="15">
        <v>1046.3800000000001</v>
      </c>
      <c r="E4418" s="15">
        <v>1213.8</v>
      </c>
    </row>
    <row r="4419" spans="1:5" ht="15.75" customHeight="1" x14ac:dyDescent="0.35">
      <c r="A4419" s="6">
        <v>61939</v>
      </c>
      <c r="B4419" s="6">
        <v>61939002</v>
      </c>
      <c r="C4419" s="14">
        <v>43322</v>
      </c>
      <c r="D4419" s="15">
        <v>1017.1</v>
      </c>
      <c r="E4419" s="15">
        <v>1179.8399999999999</v>
      </c>
    </row>
    <row r="4420" spans="1:5" ht="15.75" customHeight="1" x14ac:dyDescent="0.35">
      <c r="A4420" s="6">
        <v>63374</v>
      </c>
      <c r="B4420" s="6">
        <v>63374002</v>
      </c>
      <c r="C4420" s="14">
        <v>43322</v>
      </c>
      <c r="D4420" s="15">
        <v>3561.31</v>
      </c>
      <c r="E4420" s="15">
        <v>4131.12</v>
      </c>
    </row>
    <row r="4421" spans="1:5" ht="15.75" customHeight="1" x14ac:dyDescent="0.35">
      <c r="A4421" s="6">
        <v>85214</v>
      </c>
      <c r="B4421" s="6">
        <v>85214002</v>
      </c>
      <c r="C4421" s="14">
        <v>43322</v>
      </c>
      <c r="D4421" s="15">
        <v>554.6</v>
      </c>
      <c r="E4421" s="15">
        <v>643.34</v>
      </c>
    </row>
    <row r="4422" spans="1:5" ht="15.75" customHeight="1" x14ac:dyDescent="0.35">
      <c r="A4422" s="6">
        <v>91089</v>
      </c>
      <c r="B4422" s="6">
        <v>91089002</v>
      </c>
      <c r="C4422" s="14">
        <v>43322</v>
      </c>
      <c r="D4422" s="15">
        <v>1085</v>
      </c>
      <c r="E4422" s="15">
        <v>1258.5999999999999</v>
      </c>
    </row>
    <row r="4423" spans="1:5" ht="15.75" customHeight="1" x14ac:dyDescent="0.35">
      <c r="A4423" s="6">
        <v>92869</v>
      </c>
      <c r="B4423" s="6">
        <v>92869002</v>
      </c>
      <c r="C4423" s="14">
        <v>43322</v>
      </c>
      <c r="D4423" s="15">
        <v>385.72</v>
      </c>
      <c r="E4423" s="15">
        <v>447.44</v>
      </c>
    </row>
    <row r="4424" spans="1:5" ht="15.75" customHeight="1" x14ac:dyDescent="0.35">
      <c r="A4424" s="6">
        <v>96819</v>
      </c>
      <c r="B4424" s="6">
        <v>96819002</v>
      </c>
      <c r="C4424" s="14">
        <v>43322</v>
      </c>
      <c r="D4424" s="15">
        <v>348.78</v>
      </c>
      <c r="E4424" s="15">
        <v>404.59</v>
      </c>
    </row>
    <row r="4425" spans="1:5" ht="15.75" customHeight="1" x14ac:dyDescent="0.35">
      <c r="A4425" s="6">
        <v>104564</v>
      </c>
      <c r="B4425" s="6">
        <v>104564002</v>
      </c>
      <c r="C4425" s="14">
        <v>43322</v>
      </c>
      <c r="D4425" s="15">
        <v>600.48</v>
      </c>
      <c r="E4425" s="15">
        <v>696.56</v>
      </c>
    </row>
    <row r="4426" spans="1:5" ht="15.75" customHeight="1" x14ac:dyDescent="0.35">
      <c r="A4426" s="6">
        <v>107319</v>
      </c>
      <c r="B4426" s="6">
        <v>107319002</v>
      </c>
      <c r="C4426" s="14">
        <v>43322</v>
      </c>
      <c r="D4426" s="15">
        <v>2163.41</v>
      </c>
      <c r="E4426" s="15">
        <v>2509.56</v>
      </c>
    </row>
    <row r="4427" spans="1:5" ht="15.75" customHeight="1" x14ac:dyDescent="0.35">
      <c r="A4427" s="6">
        <v>112309</v>
      </c>
      <c r="B4427" s="6">
        <v>112309002</v>
      </c>
      <c r="C4427" s="14">
        <v>43322</v>
      </c>
      <c r="D4427" s="15">
        <v>403.8</v>
      </c>
      <c r="E4427" s="15">
        <v>468.41</v>
      </c>
    </row>
    <row r="4428" spans="1:5" ht="15.75" customHeight="1" x14ac:dyDescent="0.35">
      <c r="A4428" s="6">
        <v>55169</v>
      </c>
      <c r="B4428" s="6">
        <v>55169002</v>
      </c>
      <c r="C4428" s="14">
        <v>43323</v>
      </c>
      <c r="D4428" s="15">
        <v>39.22</v>
      </c>
      <c r="E4428" s="15">
        <v>45.5</v>
      </c>
    </row>
    <row r="4429" spans="1:5" ht="15.75" customHeight="1" x14ac:dyDescent="0.35">
      <c r="A4429" s="6">
        <v>69294</v>
      </c>
      <c r="B4429" s="6">
        <v>69294002</v>
      </c>
      <c r="C4429" s="14">
        <v>43323</v>
      </c>
      <c r="D4429" s="15">
        <v>1827.28</v>
      </c>
      <c r="E4429" s="15">
        <v>2119.65</v>
      </c>
    </row>
    <row r="4430" spans="1:5" ht="15.75" customHeight="1" x14ac:dyDescent="0.35">
      <c r="A4430" s="6">
        <v>73479</v>
      </c>
      <c r="B4430" s="6">
        <v>73479002</v>
      </c>
      <c r="C4430" s="14">
        <v>43323</v>
      </c>
      <c r="D4430" s="15">
        <v>3641.21</v>
      </c>
      <c r="E4430" s="15">
        <v>4223.8</v>
      </c>
    </row>
    <row r="4431" spans="1:5" ht="15.75" customHeight="1" x14ac:dyDescent="0.35">
      <c r="A4431" s="6">
        <v>80994</v>
      </c>
      <c r="B4431" s="6">
        <v>80994002</v>
      </c>
      <c r="C4431" s="14">
        <v>43323</v>
      </c>
      <c r="D4431" s="15">
        <v>2726.68</v>
      </c>
      <c r="E4431" s="15">
        <v>3162.9500000000003</v>
      </c>
    </row>
    <row r="4432" spans="1:5" ht="15.75" customHeight="1" x14ac:dyDescent="0.35">
      <c r="A4432" s="6">
        <v>59389</v>
      </c>
      <c r="B4432" s="6">
        <v>59389002</v>
      </c>
      <c r="C4432" s="14">
        <v>43324</v>
      </c>
      <c r="D4432" s="15">
        <v>3330.85</v>
      </c>
      <c r="E4432" s="15">
        <v>3863.79</v>
      </c>
    </row>
    <row r="4433" spans="1:5" ht="15.75" customHeight="1" x14ac:dyDescent="0.35">
      <c r="A4433" s="6">
        <v>64679</v>
      </c>
      <c r="B4433" s="6">
        <v>64679002</v>
      </c>
      <c r="C4433" s="14">
        <v>43324</v>
      </c>
      <c r="D4433" s="15">
        <v>30.2</v>
      </c>
      <c r="E4433" s="15">
        <v>35.03</v>
      </c>
    </row>
    <row r="4434" spans="1:5" ht="15.75" customHeight="1" x14ac:dyDescent="0.35">
      <c r="A4434" s="6">
        <v>78854</v>
      </c>
      <c r="B4434" s="6">
        <v>78854002</v>
      </c>
      <c r="C4434" s="14">
        <v>43324</v>
      </c>
      <c r="D4434" s="15">
        <v>1062.8</v>
      </c>
      <c r="E4434" s="15">
        <v>1232.8499999999999</v>
      </c>
    </row>
    <row r="4435" spans="1:5" ht="15.75" customHeight="1" x14ac:dyDescent="0.35">
      <c r="A4435" s="6">
        <v>90034</v>
      </c>
      <c r="B4435" s="6">
        <v>90034002</v>
      </c>
      <c r="C4435" s="14">
        <v>43324</v>
      </c>
      <c r="D4435" s="15">
        <v>2655.65</v>
      </c>
      <c r="E4435" s="15">
        <v>3080.55</v>
      </c>
    </row>
    <row r="4436" spans="1:5" ht="15.75" customHeight="1" x14ac:dyDescent="0.35">
      <c r="A4436" s="6">
        <v>92724</v>
      </c>
      <c r="B4436" s="6">
        <v>92724002</v>
      </c>
      <c r="C4436" s="14">
        <v>43324</v>
      </c>
      <c r="D4436" s="15">
        <v>2072.7199999999998</v>
      </c>
      <c r="E4436" s="15">
        <v>2404.36</v>
      </c>
    </row>
    <row r="4437" spans="1:5" ht="15.75" customHeight="1" x14ac:dyDescent="0.35">
      <c r="A4437" s="6">
        <v>109814</v>
      </c>
      <c r="B4437" s="6">
        <v>109814002</v>
      </c>
      <c r="C4437" s="14">
        <v>43324</v>
      </c>
      <c r="D4437" s="15">
        <v>1074.67</v>
      </c>
      <c r="E4437" s="15">
        <v>1246.6200000000001</v>
      </c>
    </row>
    <row r="4438" spans="1:5" ht="15.75" customHeight="1" x14ac:dyDescent="0.35">
      <c r="A4438" s="6">
        <v>65794</v>
      </c>
      <c r="B4438" s="6">
        <v>65794002</v>
      </c>
      <c r="C4438" s="14">
        <v>43325</v>
      </c>
      <c r="D4438" s="15">
        <v>2774.7</v>
      </c>
      <c r="E4438" s="15">
        <v>3218.65</v>
      </c>
    </row>
    <row r="4439" spans="1:5" ht="15.75" customHeight="1" x14ac:dyDescent="0.35">
      <c r="A4439" s="6">
        <v>80639</v>
      </c>
      <c r="B4439" s="6">
        <v>80639002</v>
      </c>
      <c r="C4439" s="14">
        <v>43325</v>
      </c>
      <c r="D4439" s="15">
        <v>1302</v>
      </c>
      <c r="E4439" s="15">
        <v>1510.32</v>
      </c>
    </row>
    <row r="4440" spans="1:5" ht="15.75" customHeight="1" x14ac:dyDescent="0.35">
      <c r="A4440" s="6">
        <v>87564</v>
      </c>
      <c r="B4440" s="6">
        <v>87564002</v>
      </c>
      <c r="C4440" s="14">
        <v>43325</v>
      </c>
      <c r="D4440" s="15">
        <v>249.53</v>
      </c>
      <c r="E4440" s="15">
        <v>289.45999999999998</v>
      </c>
    </row>
    <row r="4441" spans="1:5" ht="15.75" customHeight="1" x14ac:dyDescent="0.35">
      <c r="A4441" s="6">
        <v>90214</v>
      </c>
      <c r="B4441" s="6">
        <v>90214002</v>
      </c>
      <c r="C4441" s="14">
        <v>43325</v>
      </c>
      <c r="D4441" s="15">
        <v>2250.7600000000002</v>
      </c>
      <c r="E4441" s="15">
        <v>2610.88</v>
      </c>
    </row>
    <row r="4442" spans="1:5" ht="15.75" customHeight="1" x14ac:dyDescent="0.35">
      <c r="A4442" s="6">
        <v>91049</v>
      </c>
      <c r="B4442" s="6">
        <v>91049002</v>
      </c>
      <c r="C4442" s="14">
        <v>43325</v>
      </c>
      <c r="D4442" s="15">
        <v>1009.35</v>
      </c>
      <c r="E4442" s="15">
        <v>1170.8499999999999</v>
      </c>
    </row>
    <row r="4443" spans="1:5" ht="15.75" customHeight="1" x14ac:dyDescent="0.35">
      <c r="A4443" s="6">
        <v>99444</v>
      </c>
      <c r="B4443" s="6">
        <v>99444002</v>
      </c>
      <c r="C4443" s="14">
        <v>43325</v>
      </c>
      <c r="D4443" s="15">
        <v>2467.19</v>
      </c>
      <c r="E4443" s="15">
        <v>2861.94</v>
      </c>
    </row>
    <row r="4444" spans="1:5" ht="15.75" customHeight="1" x14ac:dyDescent="0.35">
      <c r="A4444" s="6">
        <v>99789</v>
      </c>
      <c r="B4444" s="6">
        <v>99789002</v>
      </c>
      <c r="C4444" s="14">
        <v>43325</v>
      </c>
      <c r="D4444" s="15">
        <v>332.76</v>
      </c>
      <c r="E4444" s="15">
        <v>386</v>
      </c>
    </row>
    <row r="4445" spans="1:5" ht="15.75" customHeight="1" x14ac:dyDescent="0.35">
      <c r="A4445" s="6">
        <v>109019</v>
      </c>
      <c r="B4445" s="6">
        <v>109019002</v>
      </c>
      <c r="C4445" s="14">
        <v>43325</v>
      </c>
      <c r="D4445" s="15">
        <v>515.76</v>
      </c>
      <c r="E4445" s="15">
        <v>598.28</v>
      </c>
    </row>
    <row r="4446" spans="1:5" ht="15.75" customHeight="1" x14ac:dyDescent="0.35">
      <c r="A4446" s="6">
        <v>65374</v>
      </c>
      <c r="B4446" s="6">
        <v>65374002</v>
      </c>
      <c r="C4446" s="14">
        <v>43326</v>
      </c>
      <c r="D4446" s="15">
        <v>630.28</v>
      </c>
      <c r="E4446" s="15">
        <v>731.12</v>
      </c>
    </row>
    <row r="4447" spans="1:5" ht="15.75" customHeight="1" x14ac:dyDescent="0.35">
      <c r="A4447" s="6">
        <v>98069</v>
      </c>
      <c r="B4447" s="6">
        <v>98069002</v>
      </c>
      <c r="C4447" s="14">
        <v>43326</v>
      </c>
      <c r="D4447" s="15">
        <v>220.81</v>
      </c>
      <c r="E4447" s="15">
        <v>256.14</v>
      </c>
    </row>
    <row r="4448" spans="1:5" ht="15.75" customHeight="1" x14ac:dyDescent="0.35">
      <c r="A4448" s="6">
        <v>99804</v>
      </c>
      <c r="B4448" s="6">
        <v>99804002</v>
      </c>
      <c r="C4448" s="14">
        <v>43326</v>
      </c>
      <c r="D4448" s="15">
        <v>619.37</v>
      </c>
      <c r="E4448" s="15">
        <v>718.47</v>
      </c>
    </row>
    <row r="4449" spans="1:5" ht="15.75" customHeight="1" x14ac:dyDescent="0.35">
      <c r="A4449" s="6">
        <v>103844</v>
      </c>
      <c r="B4449" s="6">
        <v>103844002</v>
      </c>
      <c r="C4449" s="14">
        <v>43326</v>
      </c>
      <c r="D4449" s="15">
        <v>2759.59</v>
      </c>
      <c r="E4449" s="15">
        <v>3201.12</v>
      </c>
    </row>
    <row r="4450" spans="1:5" ht="15.75" customHeight="1" x14ac:dyDescent="0.35">
      <c r="A4450" s="6">
        <v>105924</v>
      </c>
      <c r="B4450" s="6">
        <v>105924002</v>
      </c>
      <c r="C4450" s="14">
        <v>43326</v>
      </c>
      <c r="D4450" s="15">
        <v>3261.76</v>
      </c>
      <c r="E4450" s="15">
        <v>3783.64</v>
      </c>
    </row>
    <row r="4451" spans="1:5" ht="15.75" customHeight="1" x14ac:dyDescent="0.35">
      <c r="A4451" s="6">
        <v>59264</v>
      </c>
      <c r="B4451" s="6">
        <v>59264002</v>
      </c>
      <c r="C4451" s="14">
        <v>43327</v>
      </c>
      <c r="D4451" s="15">
        <v>892.19</v>
      </c>
      <c r="E4451" s="15">
        <v>1034.94</v>
      </c>
    </row>
    <row r="4452" spans="1:5" ht="15.75" customHeight="1" x14ac:dyDescent="0.35">
      <c r="A4452" s="6">
        <v>60799</v>
      </c>
      <c r="B4452" s="6">
        <v>60799002</v>
      </c>
      <c r="C4452" s="14">
        <v>43327</v>
      </c>
      <c r="D4452" s="15">
        <v>1993.6</v>
      </c>
      <c r="E4452" s="15">
        <v>2312.58</v>
      </c>
    </row>
    <row r="4453" spans="1:5" ht="15.75" customHeight="1" x14ac:dyDescent="0.35">
      <c r="A4453" s="6">
        <v>62079</v>
      </c>
      <c r="B4453" s="6">
        <v>62079002</v>
      </c>
      <c r="C4453" s="14">
        <v>43327</v>
      </c>
      <c r="D4453" s="15">
        <v>4514.82</v>
      </c>
      <c r="E4453" s="15">
        <v>5237.1899999999996</v>
      </c>
    </row>
    <row r="4454" spans="1:5" ht="15.75" customHeight="1" x14ac:dyDescent="0.35">
      <c r="A4454" s="6">
        <v>65434</v>
      </c>
      <c r="B4454" s="6">
        <v>65434002</v>
      </c>
      <c r="C4454" s="14">
        <v>43327</v>
      </c>
      <c r="D4454" s="15">
        <v>340.63</v>
      </c>
      <c r="E4454" s="15">
        <v>395.13</v>
      </c>
    </row>
    <row r="4455" spans="1:5" ht="15.75" customHeight="1" x14ac:dyDescent="0.35">
      <c r="A4455" s="6">
        <v>78029</v>
      </c>
      <c r="B4455" s="6">
        <v>78029002</v>
      </c>
      <c r="C4455" s="14">
        <v>43327</v>
      </c>
      <c r="D4455" s="15">
        <v>576.16999999999996</v>
      </c>
      <c r="E4455" s="15">
        <v>668.36</v>
      </c>
    </row>
    <row r="4456" spans="1:5" ht="15.75" customHeight="1" x14ac:dyDescent="0.35">
      <c r="A4456" s="6">
        <v>82094</v>
      </c>
      <c r="B4456" s="6">
        <v>82094002</v>
      </c>
      <c r="C4456" s="14">
        <v>43327</v>
      </c>
      <c r="D4456" s="15">
        <v>2499.61</v>
      </c>
      <c r="E4456" s="15">
        <v>2899.5499999999997</v>
      </c>
    </row>
    <row r="4457" spans="1:5" ht="15.75" customHeight="1" x14ac:dyDescent="0.35">
      <c r="A4457" s="6">
        <v>83004</v>
      </c>
      <c r="B4457" s="6">
        <v>83004002</v>
      </c>
      <c r="C4457" s="14">
        <v>43327</v>
      </c>
      <c r="D4457" s="15">
        <v>70.239999999999995</v>
      </c>
      <c r="E4457" s="15">
        <v>81.48</v>
      </c>
    </row>
    <row r="4458" spans="1:5" ht="15.75" customHeight="1" x14ac:dyDescent="0.35">
      <c r="A4458" s="6">
        <v>87539</v>
      </c>
      <c r="B4458" s="6">
        <v>87539002</v>
      </c>
      <c r="C4458" s="14">
        <v>43327</v>
      </c>
      <c r="D4458" s="15">
        <v>1837.19</v>
      </c>
      <c r="E4458" s="15">
        <v>2131.14</v>
      </c>
    </row>
    <row r="4459" spans="1:5" ht="15.75" customHeight="1" x14ac:dyDescent="0.35">
      <c r="A4459" s="6">
        <v>93749</v>
      </c>
      <c r="B4459" s="6">
        <v>93749002</v>
      </c>
      <c r="C4459" s="14">
        <v>43327</v>
      </c>
      <c r="D4459" s="15">
        <v>803.61</v>
      </c>
      <c r="E4459" s="15">
        <v>932.18999999999994</v>
      </c>
    </row>
    <row r="4460" spans="1:5" ht="15.75" customHeight="1" x14ac:dyDescent="0.35">
      <c r="A4460" s="6">
        <v>109934</v>
      </c>
      <c r="B4460" s="6">
        <v>109934002</v>
      </c>
      <c r="C4460" s="14">
        <v>43327</v>
      </c>
      <c r="D4460" s="15">
        <v>748.9</v>
      </c>
      <c r="E4460" s="15">
        <v>868.72</v>
      </c>
    </row>
    <row r="4461" spans="1:5" ht="15.75" customHeight="1" x14ac:dyDescent="0.35">
      <c r="A4461" s="6">
        <v>112624</v>
      </c>
      <c r="B4461" s="6">
        <v>112624002</v>
      </c>
      <c r="C4461" s="14">
        <v>43327</v>
      </c>
      <c r="D4461" s="15">
        <v>1010.34</v>
      </c>
      <c r="E4461" s="15">
        <v>1172</v>
      </c>
    </row>
    <row r="4462" spans="1:5" ht="15.75" customHeight="1" x14ac:dyDescent="0.35">
      <c r="A4462" s="6">
        <v>61914</v>
      </c>
      <c r="B4462" s="6">
        <v>61914002</v>
      </c>
      <c r="C4462" s="14">
        <v>43328</v>
      </c>
      <c r="D4462" s="15">
        <v>2029.45</v>
      </c>
      <c r="E4462" s="15">
        <v>2354.16</v>
      </c>
    </row>
    <row r="4463" spans="1:5" ht="15.75" customHeight="1" x14ac:dyDescent="0.35">
      <c r="A4463" s="6">
        <v>73149</v>
      </c>
      <c r="B4463" s="6">
        <v>73149002</v>
      </c>
      <c r="C4463" s="14">
        <v>43328</v>
      </c>
      <c r="D4463" s="15">
        <v>3141.88</v>
      </c>
      <c r="E4463" s="15">
        <v>3644.58</v>
      </c>
    </row>
    <row r="4464" spans="1:5" ht="15.75" customHeight="1" x14ac:dyDescent="0.35">
      <c r="A4464" s="6">
        <v>77159</v>
      </c>
      <c r="B4464" s="6">
        <v>77159002</v>
      </c>
      <c r="C4464" s="14">
        <v>43328</v>
      </c>
      <c r="D4464" s="15">
        <v>476.29</v>
      </c>
      <c r="E4464" s="15">
        <v>552.5</v>
      </c>
    </row>
    <row r="4465" spans="1:5" ht="15.75" customHeight="1" x14ac:dyDescent="0.35">
      <c r="A4465" s="6">
        <v>81329</v>
      </c>
      <c r="B4465" s="6">
        <v>81329002</v>
      </c>
      <c r="C4465" s="14">
        <v>43328</v>
      </c>
      <c r="D4465" s="15">
        <v>1225.4000000000001</v>
      </c>
      <c r="E4465" s="15">
        <v>1421.46</v>
      </c>
    </row>
    <row r="4466" spans="1:5" ht="15.75" customHeight="1" x14ac:dyDescent="0.35">
      <c r="A4466" s="6">
        <v>87009</v>
      </c>
      <c r="B4466" s="6">
        <v>87009002</v>
      </c>
      <c r="C4466" s="14">
        <v>43328</v>
      </c>
      <c r="D4466" s="15">
        <v>2915.92</v>
      </c>
      <c r="E4466" s="15">
        <v>3382.47</v>
      </c>
    </row>
    <row r="4467" spans="1:5" ht="15.75" customHeight="1" x14ac:dyDescent="0.35">
      <c r="A4467" s="6">
        <v>91724</v>
      </c>
      <c r="B4467" s="6">
        <v>91724002</v>
      </c>
      <c r="C4467" s="14">
        <v>43328</v>
      </c>
      <c r="D4467" s="15">
        <v>1698.93</v>
      </c>
      <c r="E4467" s="15">
        <v>1970.7599999999998</v>
      </c>
    </row>
    <row r="4468" spans="1:5" ht="15.75" customHeight="1" x14ac:dyDescent="0.35">
      <c r="A4468" s="6">
        <v>108879</v>
      </c>
      <c r="B4468" s="6">
        <v>108879002</v>
      </c>
      <c r="C4468" s="14">
        <v>43328</v>
      </c>
      <c r="D4468" s="15">
        <v>3684.1</v>
      </c>
      <c r="E4468" s="15">
        <v>4273.5599999999995</v>
      </c>
    </row>
    <row r="4469" spans="1:5" ht="15.75" customHeight="1" x14ac:dyDescent="0.35">
      <c r="A4469" s="6">
        <v>110369</v>
      </c>
      <c r="B4469" s="6">
        <v>110369002</v>
      </c>
      <c r="C4469" s="14">
        <v>43328</v>
      </c>
      <c r="D4469" s="15">
        <v>2193.83</v>
      </c>
      <c r="E4469" s="15">
        <v>2544.84</v>
      </c>
    </row>
    <row r="4470" spans="1:5" ht="15.75" customHeight="1" x14ac:dyDescent="0.35">
      <c r="A4470" s="6">
        <v>67814</v>
      </c>
      <c r="B4470" s="6">
        <v>67814002</v>
      </c>
      <c r="C4470" s="14">
        <v>43329</v>
      </c>
      <c r="D4470" s="15">
        <v>1746.85</v>
      </c>
      <c r="E4470" s="15">
        <v>2026.35</v>
      </c>
    </row>
    <row r="4471" spans="1:5" ht="15.75" customHeight="1" x14ac:dyDescent="0.35">
      <c r="A4471" s="6">
        <v>74009</v>
      </c>
      <c r="B4471" s="6">
        <v>74009002</v>
      </c>
      <c r="C4471" s="14">
        <v>43329</v>
      </c>
      <c r="D4471" s="15">
        <v>2493.21</v>
      </c>
      <c r="E4471" s="15">
        <v>2892.12</v>
      </c>
    </row>
    <row r="4472" spans="1:5" ht="15.75" customHeight="1" x14ac:dyDescent="0.35">
      <c r="A4472" s="6">
        <v>78014</v>
      </c>
      <c r="B4472" s="6">
        <v>78014002</v>
      </c>
      <c r="C4472" s="14">
        <v>43329</v>
      </c>
      <c r="D4472" s="15">
        <v>1471.09</v>
      </c>
      <c r="E4472" s="15">
        <v>1706.46</v>
      </c>
    </row>
    <row r="4473" spans="1:5" ht="15.75" customHeight="1" x14ac:dyDescent="0.35">
      <c r="A4473" s="6">
        <v>91039</v>
      </c>
      <c r="B4473" s="6">
        <v>91039002</v>
      </c>
      <c r="C4473" s="14">
        <v>43329</v>
      </c>
      <c r="D4473" s="15">
        <v>520.02</v>
      </c>
      <c r="E4473" s="15">
        <v>603.22</v>
      </c>
    </row>
    <row r="4474" spans="1:5" ht="15.75" customHeight="1" x14ac:dyDescent="0.35">
      <c r="A4474" s="6">
        <v>107344</v>
      </c>
      <c r="B4474" s="6">
        <v>107344002</v>
      </c>
      <c r="C4474" s="14">
        <v>43329</v>
      </c>
      <c r="D4474" s="15">
        <v>603.66999999999996</v>
      </c>
      <c r="E4474" s="15">
        <v>700.26</v>
      </c>
    </row>
    <row r="4475" spans="1:5" ht="15.75" customHeight="1" x14ac:dyDescent="0.35">
      <c r="A4475" s="6">
        <v>107799</v>
      </c>
      <c r="B4475" s="6">
        <v>107799002</v>
      </c>
      <c r="C4475" s="14">
        <v>43329</v>
      </c>
      <c r="D4475" s="15">
        <v>1290.3599999999999</v>
      </c>
      <c r="E4475" s="15">
        <v>1496.82</v>
      </c>
    </row>
    <row r="4476" spans="1:5" ht="15.75" customHeight="1" x14ac:dyDescent="0.35">
      <c r="A4476" s="6">
        <v>59249</v>
      </c>
      <c r="B4476" s="6">
        <v>59249002</v>
      </c>
      <c r="C4476" s="14">
        <v>43330</v>
      </c>
      <c r="D4476" s="15">
        <v>263.77999999999997</v>
      </c>
      <c r="E4476" s="15">
        <v>305.98</v>
      </c>
    </row>
    <row r="4477" spans="1:5" ht="15.75" customHeight="1" x14ac:dyDescent="0.35">
      <c r="A4477" s="6">
        <v>60754</v>
      </c>
      <c r="B4477" s="6">
        <v>60754002</v>
      </c>
      <c r="C4477" s="14">
        <v>43330</v>
      </c>
      <c r="D4477" s="15">
        <v>538.91999999999996</v>
      </c>
      <c r="E4477" s="15">
        <v>625.15</v>
      </c>
    </row>
    <row r="4478" spans="1:5" ht="15.75" customHeight="1" x14ac:dyDescent="0.35">
      <c r="A4478" s="6">
        <v>60944</v>
      </c>
      <c r="B4478" s="6">
        <v>60944002</v>
      </c>
      <c r="C4478" s="14">
        <v>43330</v>
      </c>
      <c r="D4478" s="15">
        <v>1654.81</v>
      </c>
      <c r="E4478" s="15">
        <v>1919.58</v>
      </c>
    </row>
    <row r="4479" spans="1:5" ht="15.75" customHeight="1" x14ac:dyDescent="0.35">
      <c r="A4479" s="6">
        <v>85249</v>
      </c>
      <c r="B4479" s="6">
        <v>85249002</v>
      </c>
      <c r="C4479" s="14">
        <v>43330</v>
      </c>
      <c r="D4479" s="15">
        <v>379.71</v>
      </c>
      <c r="E4479" s="15">
        <v>440.46</v>
      </c>
    </row>
    <row r="4480" spans="1:5" ht="15.75" customHeight="1" x14ac:dyDescent="0.35">
      <c r="A4480" s="6">
        <v>89679</v>
      </c>
      <c r="B4480" s="6">
        <v>89679002</v>
      </c>
      <c r="C4480" s="14">
        <v>43330</v>
      </c>
      <c r="D4480" s="15">
        <v>817.81</v>
      </c>
      <c r="E4480" s="15">
        <v>948.66000000000008</v>
      </c>
    </row>
    <row r="4481" spans="1:5" ht="15.75" customHeight="1" x14ac:dyDescent="0.35">
      <c r="A4481" s="6">
        <v>99384</v>
      </c>
      <c r="B4481" s="6">
        <v>99384002</v>
      </c>
      <c r="C4481" s="14">
        <v>43330</v>
      </c>
      <c r="D4481" s="15">
        <v>155.85</v>
      </c>
      <c r="E4481" s="15">
        <v>180.79</v>
      </c>
    </row>
    <row r="4482" spans="1:5" ht="15.75" customHeight="1" x14ac:dyDescent="0.35">
      <c r="A4482" s="6">
        <v>105614</v>
      </c>
      <c r="B4482" s="6">
        <v>105614002</v>
      </c>
      <c r="C4482" s="14">
        <v>43330</v>
      </c>
      <c r="D4482" s="15">
        <v>428.4</v>
      </c>
      <c r="E4482" s="15">
        <v>496.94</v>
      </c>
    </row>
    <row r="4483" spans="1:5" ht="15.75" customHeight="1" x14ac:dyDescent="0.35">
      <c r="A4483" s="6">
        <v>65249</v>
      </c>
      <c r="B4483" s="6">
        <v>65249002</v>
      </c>
      <c r="C4483" s="14">
        <v>43331</v>
      </c>
      <c r="D4483" s="15">
        <v>1199.24</v>
      </c>
      <c r="E4483" s="15">
        <v>1391.12</v>
      </c>
    </row>
    <row r="4484" spans="1:5" ht="15.75" customHeight="1" x14ac:dyDescent="0.35">
      <c r="A4484" s="6">
        <v>107594</v>
      </c>
      <c r="B4484" s="6">
        <v>107594002</v>
      </c>
      <c r="C4484" s="14">
        <v>43331</v>
      </c>
      <c r="D4484" s="15">
        <v>2992.74</v>
      </c>
      <c r="E4484" s="15">
        <v>3471.58</v>
      </c>
    </row>
    <row r="4485" spans="1:5" ht="15.75" customHeight="1" x14ac:dyDescent="0.35">
      <c r="A4485" s="6">
        <v>107624</v>
      </c>
      <c r="B4485" s="6">
        <v>107624002</v>
      </c>
      <c r="C4485" s="14">
        <v>43331</v>
      </c>
      <c r="D4485" s="15">
        <v>977.17</v>
      </c>
      <c r="E4485" s="15">
        <v>1133.52</v>
      </c>
    </row>
    <row r="4486" spans="1:5" ht="15.75" customHeight="1" x14ac:dyDescent="0.35">
      <c r="A4486" s="6">
        <v>61639</v>
      </c>
      <c r="B4486" s="6">
        <v>61639002</v>
      </c>
      <c r="C4486" s="14">
        <v>43332</v>
      </c>
      <c r="D4486" s="15">
        <v>2482.67</v>
      </c>
      <c r="E4486" s="15">
        <v>2879.9</v>
      </c>
    </row>
    <row r="4487" spans="1:5" ht="15.75" customHeight="1" x14ac:dyDescent="0.35">
      <c r="A4487" s="6">
        <v>66464</v>
      </c>
      <c r="B4487" s="6">
        <v>66464002</v>
      </c>
      <c r="C4487" s="14">
        <v>43332</v>
      </c>
      <c r="D4487" s="15">
        <v>2822.12</v>
      </c>
      <c r="E4487" s="15">
        <v>3273.66</v>
      </c>
    </row>
    <row r="4488" spans="1:5" ht="15.75" customHeight="1" x14ac:dyDescent="0.35">
      <c r="A4488" s="6">
        <v>69614</v>
      </c>
      <c r="B4488" s="6">
        <v>69614002</v>
      </c>
      <c r="C4488" s="14">
        <v>43332</v>
      </c>
      <c r="D4488" s="15">
        <v>1381.86</v>
      </c>
      <c r="E4488" s="15">
        <v>1602.96</v>
      </c>
    </row>
    <row r="4489" spans="1:5" ht="15.75" customHeight="1" x14ac:dyDescent="0.35">
      <c r="A4489" s="6">
        <v>73804</v>
      </c>
      <c r="B4489" s="6">
        <v>73804002</v>
      </c>
      <c r="C4489" s="14">
        <v>43332</v>
      </c>
      <c r="D4489" s="15">
        <v>197.86</v>
      </c>
      <c r="E4489" s="15">
        <v>229.52</v>
      </c>
    </row>
    <row r="4490" spans="1:5" ht="15.75" customHeight="1" x14ac:dyDescent="0.35">
      <c r="A4490" s="6">
        <v>80584</v>
      </c>
      <c r="B4490" s="6">
        <v>80584002</v>
      </c>
      <c r="C4490" s="14">
        <v>43332</v>
      </c>
      <c r="D4490" s="15">
        <v>1560.56</v>
      </c>
      <c r="E4490" s="15">
        <v>1810.25</v>
      </c>
    </row>
    <row r="4491" spans="1:5" ht="15.75" customHeight="1" x14ac:dyDescent="0.35">
      <c r="A4491" s="6">
        <v>82049</v>
      </c>
      <c r="B4491" s="6">
        <v>82049002</v>
      </c>
      <c r="C4491" s="14">
        <v>43332</v>
      </c>
      <c r="D4491" s="15">
        <v>2086.9299999999998</v>
      </c>
      <c r="E4491" s="15">
        <v>2420.84</v>
      </c>
    </row>
    <row r="4492" spans="1:5" ht="15.75" customHeight="1" x14ac:dyDescent="0.35">
      <c r="A4492" s="6">
        <v>97484</v>
      </c>
      <c r="B4492" s="6">
        <v>97484002</v>
      </c>
      <c r="C4492" s="14">
        <v>43332</v>
      </c>
      <c r="D4492" s="15">
        <v>1438.63</v>
      </c>
      <c r="E4492" s="15">
        <v>1668.81</v>
      </c>
    </row>
    <row r="4493" spans="1:5" ht="15.75" customHeight="1" x14ac:dyDescent="0.35">
      <c r="A4493" s="6">
        <v>98529</v>
      </c>
      <c r="B4493" s="6">
        <v>98529002</v>
      </c>
      <c r="C4493" s="14">
        <v>43332</v>
      </c>
      <c r="D4493" s="15">
        <v>2338.71</v>
      </c>
      <c r="E4493" s="15">
        <v>2712.9</v>
      </c>
    </row>
    <row r="4494" spans="1:5" ht="15.75" customHeight="1" x14ac:dyDescent="0.35">
      <c r="A4494" s="6">
        <v>104764</v>
      </c>
      <c r="B4494" s="6">
        <v>104764002</v>
      </c>
      <c r="C4494" s="14">
        <v>43332</v>
      </c>
      <c r="D4494" s="15">
        <v>487.03</v>
      </c>
      <c r="E4494" s="15">
        <v>564.96</v>
      </c>
    </row>
    <row r="4495" spans="1:5" ht="15.75" customHeight="1" x14ac:dyDescent="0.35">
      <c r="A4495" s="6">
        <v>57604</v>
      </c>
      <c r="B4495" s="6">
        <v>57604002</v>
      </c>
      <c r="C4495" s="14">
        <v>43333</v>
      </c>
      <c r="D4495" s="15">
        <v>361.28</v>
      </c>
      <c r="E4495" s="15">
        <v>419.08</v>
      </c>
    </row>
    <row r="4496" spans="1:5" ht="15.75" customHeight="1" x14ac:dyDescent="0.35">
      <c r="A4496" s="6">
        <v>63404</v>
      </c>
      <c r="B4496" s="6">
        <v>63404002</v>
      </c>
      <c r="C4496" s="14">
        <v>43333</v>
      </c>
      <c r="D4496" s="15">
        <v>1982.89</v>
      </c>
      <c r="E4496" s="15">
        <v>2300.1499999999996</v>
      </c>
    </row>
    <row r="4497" spans="1:5" ht="15.75" customHeight="1" x14ac:dyDescent="0.35">
      <c r="A4497" s="6">
        <v>68494</v>
      </c>
      <c r="B4497" s="6">
        <v>68494002</v>
      </c>
      <c r="C4497" s="14">
        <v>43333</v>
      </c>
      <c r="D4497" s="15">
        <v>157.91</v>
      </c>
      <c r="E4497" s="15">
        <v>183.18</v>
      </c>
    </row>
    <row r="4498" spans="1:5" ht="15.75" customHeight="1" x14ac:dyDescent="0.35">
      <c r="A4498" s="6">
        <v>75339</v>
      </c>
      <c r="B4498" s="6">
        <v>75339002</v>
      </c>
      <c r="C4498" s="14">
        <v>43333</v>
      </c>
      <c r="D4498" s="15">
        <v>3822.26</v>
      </c>
      <c r="E4498" s="15">
        <v>4433.82</v>
      </c>
    </row>
    <row r="4499" spans="1:5" ht="15.75" customHeight="1" x14ac:dyDescent="0.35">
      <c r="A4499" s="6">
        <v>76314</v>
      </c>
      <c r="B4499" s="6">
        <v>76314002</v>
      </c>
      <c r="C4499" s="14">
        <v>43333</v>
      </c>
      <c r="D4499" s="15">
        <v>2462.2800000000002</v>
      </c>
      <c r="E4499" s="15">
        <v>2856.24</v>
      </c>
    </row>
    <row r="4500" spans="1:5" ht="15.75" customHeight="1" x14ac:dyDescent="0.35">
      <c r="A4500" s="6">
        <v>78174</v>
      </c>
      <c r="B4500" s="6">
        <v>78174002</v>
      </c>
      <c r="C4500" s="14">
        <v>43333</v>
      </c>
      <c r="D4500" s="15">
        <v>1308.8499999999999</v>
      </c>
      <c r="E4500" s="15">
        <v>1518.27</v>
      </c>
    </row>
    <row r="4501" spans="1:5" ht="15.75" customHeight="1" x14ac:dyDescent="0.35">
      <c r="A4501" s="6">
        <v>85094</v>
      </c>
      <c r="B4501" s="6">
        <v>85094002</v>
      </c>
      <c r="C4501" s="14">
        <v>43333</v>
      </c>
      <c r="D4501" s="15">
        <v>1473.88</v>
      </c>
      <c r="E4501" s="15">
        <v>1709.6999999999998</v>
      </c>
    </row>
    <row r="4502" spans="1:5" ht="15.75" customHeight="1" x14ac:dyDescent="0.35">
      <c r="A4502" s="6">
        <v>92759</v>
      </c>
      <c r="B4502" s="6">
        <v>92759002</v>
      </c>
      <c r="C4502" s="14">
        <v>43333</v>
      </c>
      <c r="D4502" s="15">
        <v>328.64</v>
      </c>
      <c r="E4502" s="15">
        <v>381.22</v>
      </c>
    </row>
    <row r="4503" spans="1:5" ht="15.75" customHeight="1" x14ac:dyDescent="0.35">
      <c r="A4503" s="6">
        <v>99269</v>
      </c>
      <c r="B4503" s="6">
        <v>99269002</v>
      </c>
      <c r="C4503" s="14">
        <v>43333</v>
      </c>
      <c r="D4503" s="15">
        <v>67.69</v>
      </c>
      <c r="E4503" s="15">
        <v>78.52</v>
      </c>
    </row>
    <row r="4504" spans="1:5" ht="15.75" customHeight="1" x14ac:dyDescent="0.35">
      <c r="A4504" s="6">
        <v>103794</v>
      </c>
      <c r="B4504" s="6">
        <v>103794002</v>
      </c>
      <c r="C4504" s="14">
        <v>43333</v>
      </c>
      <c r="D4504" s="15">
        <v>1931.87</v>
      </c>
      <c r="E4504" s="15">
        <v>2240.9700000000003</v>
      </c>
    </row>
    <row r="4505" spans="1:5" ht="15.75" customHeight="1" x14ac:dyDescent="0.35">
      <c r="A4505" s="6">
        <v>55089</v>
      </c>
      <c r="B4505" s="6">
        <v>55089002</v>
      </c>
      <c r="C4505" s="14">
        <v>43334</v>
      </c>
      <c r="D4505" s="15">
        <v>1788.8</v>
      </c>
      <c r="E4505" s="15">
        <v>2075.0099999999998</v>
      </c>
    </row>
    <row r="4506" spans="1:5" ht="15.75" customHeight="1" x14ac:dyDescent="0.35">
      <c r="A4506" s="6">
        <v>64994</v>
      </c>
      <c r="B4506" s="6">
        <v>64994002</v>
      </c>
      <c r="C4506" s="14">
        <v>43334</v>
      </c>
      <c r="D4506" s="15">
        <v>230.03</v>
      </c>
      <c r="E4506" s="15">
        <v>266.83999999999997</v>
      </c>
    </row>
    <row r="4507" spans="1:5" ht="15.75" customHeight="1" x14ac:dyDescent="0.35">
      <c r="A4507" s="6">
        <v>70524</v>
      </c>
      <c r="B4507" s="6">
        <v>70524002</v>
      </c>
      <c r="C4507" s="14">
        <v>43334</v>
      </c>
      <c r="D4507" s="15">
        <v>36.479999999999997</v>
      </c>
      <c r="E4507" s="15">
        <v>42.32</v>
      </c>
    </row>
    <row r="4508" spans="1:5" ht="15.75" customHeight="1" x14ac:dyDescent="0.35">
      <c r="A4508" s="6">
        <v>70624</v>
      </c>
      <c r="B4508" s="6">
        <v>70624002</v>
      </c>
      <c r="C4508" s="14">
        <v>43334</v>
      </c>
      <c r="D4508" s="15">
        <v>2482.4499999999998</v>
      </c>
      <c r="E4508" s="15">
        <v>2879.64</v>
      </c>
    </row>
    <row r="4509" spans="1:5" ht="15.75" customHeight="1" x14ac:dyDescent="0.35">
      <c r="A4509" s="6">
        <v>74474</v>
      </c>
      <c r="B4509" s="6">
        <v>74474002</v>
      </c>
      <c r="C4509" s="14">
        <v>43334</v>
      </c>
      <c r="D4509" s="15">
        <v>465.59</v>
      </c>
      <c r="E4509" s="15">
        <v>540.08000000000004</v>
      </c>
    </row>
    <row r="4510" spans="1:5" ht="15.75" customHeight="1" x14ac:dyDescent="0.35">
      <c r="A4510" s="6">
        <v>87294</v>
      </c>
      <c r="B4510" s="6">
        <v>87294002</v>
      </c>
      <c r="C4510" s="14">
        <v>43334</v>
      </c>
      <c r="D4510" s="15">
        <v>3574.55</v>
      </c>
      <c r="E4510" s="15">
        <v>4146.4800000000005</v>
      </c>
    </row>
    <row r="4511" spans="1:5" ht="15.75" customHeight="1" x14ac:dyDescent="0.35">
      <c r="A4511" s="6">
        <v>92384</v>
      </c>
      <c r="B4511" s="6">
        <v>92384002</v>
      </c>
      <c r="C4511" s="14">
        <v>43334</v>
      </c>
      <c r="D4511" s="15">
        <v>3164.02</v>
      </c>
      <c r="E4511" s="15">
        <v>3670.26</v>
      </c>
    </row>
    <row r="4512" spans="1:5" ht="15.75" customHeight="1" x14ac:dyDescent="0.35">
      <c r="A4512" s="6">
        <v>103294</v>
      </c>
      <c r="B4512" s="6">
        <v>103294002</v>
      </c>
      <c r="C4512" s="14">
        <v>43334</v>
      </c>
      <c r="D4512" s="15">
        <v>900.12</v>
      </c>
      <c r="E4512" s="15">
        <v>1044.1400000000001</v>
      </c>
    </row>
    <row r="4513" spans="1:5" ht="15.75" customHeight="1" x14ac:dyDescent="0.35">
      <c r="A4513" s="6">
        <v>105379</v>
      </c>
      <c r="B4513" s="6">
        <v>105379002</v>
      </c>
      <c r="C4513" s="14">
        <v>43334</v>
      </c>
      <c r="D4513" s="15">
        <v>2316.79</v>
      </c>
      <c r="E4513" s="15">
        <v>2687.48</v>
      </c>
    </row>
    <row r="4514" spans="1:5" ht="15.75" customHeight="1" x14ac:dyDescent="0.35">
      <c r="A4514" s="6">
        <v>110914</v>
      </c>
      <c r="B4514" s="6">
        <v>110914002</v>
      </c>
      <c r="C4514" s="14">
        <v>43334</v>
      </c>
      <c r="D4514" s="15">
        <v>445.66</v>
      </c>
      <c r="E4514" s="15">
        <v>516.96</v>
      </c>
    </row>
    <row r="4515" spans="1:5" ht="15.75" customHeight="1" x14ac:dyDescent="0.35">
      <c r="A4515" s="6">
        <v>112769</v>
      </c>
      <c r="B4515" s="6">
        <v>112769002</v>
      </c>
      <c r="C4515" s="14">
        <v>43334</v>
      </c>
      <c r="D4515" s="15">
        <v>561.39</v>
      </c>
      <c r="E4515" s="15">
        <v>651.21</v>
      </c>
    </row>
    <row r="4516" spans="1:5" ht="15.75" customHeight="1" x14ac:dyDescent="0.35">
      <c r="A4516" s="6">
        <v>55094</v>
      </c>
      <c r="B4516" s="6">
        <v>55094002</v>
      </c>
      <c r="C4516" s="14">
        <v>43335</v>
      </c>
      <c r="D4516" s="15">
        <v>334.19</v>
      </c>
      <c r="E4516" s="15">
        <v>387.66</v>
      </c>
    </row>
    <row r="4517" spans="1:5" ht="15.75" customHeight="1" x14ac:dyDescent="0.35">
      <c r="A4517" s="6">
        <v>63989</v>
      </c>
      <c r="B4517" s="6">
        <v>63989002</v>
      </c>
      <c r="C4517" s="14">
        <v>43335</v>
      </c>
      <c r="D4517" s="15">
        <v>300.69</v>
      </c>
      <c r="E4517" s="15">
        <v>348.8</v>
      </c>
    </row>
    <row r="4518" spans="1:5" ht="15.75" customHeight="1" x14ac:dyDescent="0.35">
      <c r="A4518" s="6">
        <v>65189</v>
      </c>
      <c r="B4518" s="6">
        <v>65189002</v>
      </c>
      <c r="C4518" s="14">
        <v>43335</v>
      </c>
      <c r="D4518" s="15">
        <v>2482.66</v>
      </c>
      <c r="E4518" s="15">
        <v>2879.88</v>
      </c>
    </row>
    <row r="4519" spans="1:5" ht="15.75" customHeight="1" x14ac:dyDescent="0.35">
      <c r="A4519" s="6">
        <v>75249</v>
      </c>
      <c r="B4519" s="6">
        <v>75249002</v>
      </c>
      <c r="C4519" s="14">
        <v>43335</v>
      </c>
      <c r="D4519" s="15">
        <v>779.93</v>
      </c>
      <c r="E4519" s="15">
        <v>904.72</v>
      </c>
    </row>
    <row r="4520" spans="1:5" ht="15.75" customHeight="1" x14ac:dyDescent="0.35">
      <c r="A4520" s="6">
        <v>83884</v>
      </c>
      <c r="B4520" s="6">
        <v>83884002</v>
      </c>
      <c r="C4520" s="14">
        <v>43335</v>
      </c>
      <c r="D4520" s="15">
        <v>336.72</v>
      </c>
      <c r="E4520" s="15">
        <v>390.59999999999997</v>
      </c>
    </row>
    <row r="4521" spans="1:5" ht="15.75" customHeight="1" x14ac:dyDescent="0.35">
      <c r="A4521" s="6">
        <v>86499</v>
      </c>
      <c r="B4521" s="6">
        <v>86499002</v>
      </c>
      <c r="C4521" s="14">
        <v>43335</v>
      </c>
      <c r="D4521" s="15">
        <v>622.78</v>
      </c>
      <c r="E4521" s="15">
        <v>722.42</v>
      </c>
    </row>
    <row r="4522" spans="1:5" ht="15.75" customHeight="1" x14ac:dyDescent="0.35">
      <c r="A4522" s="6">
        <v>87994</v>
      </c>
      <c r="B4522" s="6">
        <v>87994002</v>
      </c>
      <c r="C4522" s="14">
        <v>43335</v>
      </c>
      <c r="D4522" s="15">
        <v>1989.57</v>
      </c>
      <c r="E4522" s="15">
        <v>2307.9</v>
      </c>
    </row>
    <row r="4523" spans="1:5" ht="15.75" customHeight="1" x14ac:dyDescent="0.35">
      <c r="A4523" s="6">
        <v>90874</v>
      </c>
      <c r="B4523" s="6">
        <v>90874002</v>
      </c>
      <c r="C4523" s="14">
        <v>43335</v>
      </c>
      <c r="D4523" s="15">
        <v>3048.32</v>
      </c>
      <c r="E4523" s="15">
        <v>3536.0499999999997</v>
      </c>
    </row>
    <row r="4524" spans="1:5" ht="15.75" customHeight="1" x14ac:dyDescent="0.35">
      <c r="A4524" s="6">
        <v>94989</v>
      </c>
      <c r="B4524" s="6">
        <v>94989002</v>
      </c>
      <c r="C4524" s="14">
        <v>43335</v>
      </c>
      <c r="D4524" s="15">
        <v>997.63</v>
      </c>
      <c r="E4524" s="15">
        <v>1157.25</v>
      </c>
    </row>
    <row r="4525" spans="1:5" ht="15.75" customHeight="1" x14ac:dyDescent="0.35">
      <c r="A4525" s="6">
        <v>100839</v>
      </c>
      <c r="B4525" s="6">
        <v>100839002</v>
      </c>
      <c r="C4525" s="14">
        <v>43335</v>
      </c>
      <c r="D4525" s="15">
        <v>676.81</v>
      </c>
      <c r="E4525" s="15">
        <v>785.1</v>
      </c>
    </row>
    <row r="4526" spans="1:5" ht="15.75" customHeight="1" x14ac:dyDescent="0.35">
      <c r="A4526" s="6">
        <v>58849</v>
      </c>
      <c r="B4526" s="6">
        <v>58849002</v>
      </c>
      <c r="C4526" s="14">
        <v>43336</v>
      </c>
      <c r="D4526" s="15">
        <v>1285.76</v>
      </c>
      <c r="E4526" s="15">
        <v>1491.48</v>
      </c>
    </row>
    <row r="4527" spans="1:5" ht="15.75" customHeight="1" x14ac:dyDescent="0.35">
      <c r="A4527" s="6">
        <v>60509</v>
      </c>
      <c r="B4527" s="6">
        <v>60509002</v>
      </c>
      <c r="C4527" s="14">
        <v>43336</v>
      </c>
      <c r="D4527" s="15">
        <v>353.48</v>
      </c>
      <c r="E4527" s="15">
        <v>410.04</v>
      </c>
    </row>
    <row r="4528" spans="1:5" ht="15.75" customHeight="1" x14ac:dyDescent="0.35">
      <c r="A4528" s="6">
        <v>65584</v>
      </c>
      <c r="B4528" s="6">
        <v>65584002</v>
      </c>
      <c r="C4528" s="14">
        <v>43336</v>
      </c>
      <c r="D4528" s="15">
        <v>4441.74</v>
      </c>
      <c r="E4528" s="15">
        <v>5152.42</v>
      </c>
    </row>
    <row r="4529" spans="1:5" ht="15.75" customHeight="1" x14ac:dyDescent="0.35">
      <c r="A4529" s="6">
        <v>68209</v>
      </c>
      <c r="B4529" s="6">
        <v>68209002</v>
      </c>
      <c r="C4529" s="14">
        <v>43336</v>
      </c>
      <c r="D4529" s="15">
        <v>781.89</v>
      </c>
      <c r="E4529" s="15">
        <v>906.99</v>
      </c>
    </row>
    <row r="4530" spans="1:5" ht="15.75" customHeight="1" x14ac:dyDescent="0.35">
      <c r="A4530" s="6">
        <v>76844</v>
      </c>
      <c r="B4530" s="6">
        <v>76844002</v>
      </c>
      <c r="C4530" s="14">
        <v>43336</v>
      </c>
      <c r="D4530" s="15">
        <v>468.74</v>
      </c>
      <c r="E4530" s="15">
        <v>543.74</v>
      </c>
    </row>
    <row r="4531" spans="1:5" ht="15.75" customHeight="1" x14ac:dyDescent="0.35">
      <c r="A4531" s="6">
        <v>80854</v>
      </c>
      <c r="B4531" s="6">
        <v>80854002</v>
      </c>
      <c r="C4531" s="14">
        <v>43336</v>
      </c>
      <c r="D4531" s="15">
        <v>1568.78</v>
      </c>
      <c r="E4531" s="15">
        <v>1819.7900000000002</v>
      </c>
    </row>
    <row r="4532" spans="1:5" ht="15.75" customHeight="1" x14ac:dyDescent="0.35">
      <c r="A4532" s="6">
        <v>106979</v>
      </c>
      <c r="B4532" s="6">
        <v>106979002</v>
      </c>
      <c r="C4532" s="14">
        <v>43336</v>
      </c>
      <c r="D4532" s="15">
        <v>1825.73</v>
      </c>
      <c r="E4532" s="15">
        <v>2117.8500000000004</v>
      </c>
    </row>
    <row r="4533" spans="1:5" ht="15.75" customHeight="1" x14ac:dyDescent="0.35">
      <c r="A4533" s="6">
        <v>107954</v>
      </c>
      <c r="B4533" s="6">
        <v>107954002</v>
      </c>
      <c r="C4533" s="14">
        <v>43336</v>
      </c>
      <c r="D4533" s="15">
        <v>1441.84</v>
      </c>
      <c r="E4533" s="15">
        <v>1672.53</v>
      </c>
    </row>
    <row r="4534" spans="1:5" ht="15.75" customHeight="1" x14ac:dyDescent="0.35">
      <c r="A4534" s="6">
        <v>109464</v>
      </c>
      <c r="B4534" s="6">
        <v>109464002</v>
      </c>
      <c r="C4534" s="14">
        <v>43336</v>
      </c>
      <c r="D4534" s="15">
        <v>1921.66</v>
      </c>
      <c r="E4534" s="15">
        <v>2229.12</v>
      </c>
    </row>
    <row r="4535" spans="1:5" ht="15.75" customHeight="1" x14ac:dyDescent="0.35">
      <c r="A4535" s="6">
        <v>112759</v>
      </c>
      <c r="B4535" s="6">
        <v>112759002</v>
      </c>
      <c r="C4535" s="14">
        <v>43336</v>
      </c>
      <c r="D4535" s="15">
        <v>3791.74</v>
      </c>
      <c r="E4535" s="15">
        <v>4398.42</v>
      </c>
    </row>
    <row r="4536" spans="1:5" ht="15.75" customHeight="1" x14ac:dyDescent="0.35">
      <c r="A4536" s="6">
        <v>81934</v>
      </c>
      <c r="B4536" s="6">
        <v>81934002</v>
      </c>
      <c r="C4536" s="14">
        <v>43337</v>
      </c>
      <c r="D4536" s="15">
        <v>1909.52</v>
      </c>
      <c r="E4536" s="15">
        <v>2215.04</v>
      </c>
    </row>
    <row r="4537" spans="1:5" ht="15.75" customHeight="1" x14ac:dyDescent="0.35">
      <c r="A4537" s="6">
        <v>92574</v>
      </c>
      <c r="B4537" s="6">
        <v>92574002</v>
      </c>
      <c r="C4537" s="14">
        <v>43337</v>
      </c>
      <c r="D4537" s="15">
        <v>2360.2199999999998</v>
      </c>
      <c r="E4537" s="15">
        <v>2737.86</v>
      </c>
    </row>
    <row r="4538" spans="1:5" ht="15.75" customHeight="1" x14ac:dyDescent="0.35">
      <c r="A4538" s="6">
        <v>99709</v>
      </c>
      <c r="B4538" s="6">
        <v>99709002</v>
      </c>
      <c r="C4538" s="14">
        <v>43337</v>
      </c>
      <c r="D4538" s="15">
        <v>4282.97</v>
      </c>
      <c r="E4538" s="15">
        <v>4968.25</v>
      </c>
    </row>
    <row r="4539" spans="1:5" ht="15.75" customHeight="1" x14ac:dyDescent="0.35">
      <c r="A4539" s="6">
        <v>100759</v>
      </c>
      <c r="B4539" s="6">
        <v>100759002</v>
      </c>
      <c r="C4539" s="14">
        <v>43337</v>
      </c>
      <c r="D4539" s="15">
        <v>89.38</v>
      </c>
      <c r="E4539" s="15">
        <v>103.68</v>
      </c>
    </row>
    <row r="4540" spans="1:5" ht="15.75" customHeight="1" x14ac:dyDescent="0.35">
      <c r="A4540" s="6">
        <v>61714</v>
      </c>
      <c r="B4540" s="6">
        <v>61714002</v>
      </c>
      <c r="C4540" s="14">
        <v>43338</v>
      </c>
      <c r="D4540" s="15">
        <v>611.83000000000004</v>
      </c>
      <c r="E4540" s="15">
        <v>709.72</v>
      </c>
    </row>
    <row r="4541" spans="1:5" ht="15.75" customHeight="1" x14ac:dyDescent="0.35">
      <c r="A4541" s="6">
        <v>78959</v>
      </c>
      <c r="B4541" s="6">
        <v>78959002</v>
      </c>
      <c r="C4541" s="14">
        <v>43338</v>
      </c>
      <c r="D4541" s="15">
        <v>453.34</v>
      </c>
      <c r="E4541" s="15">
        <v>525.88</v>
      </c>
    </row>
    <row r="4542" spans="1:5" ht="15.75" customHeight="1" x14ac:dyDescent="0.35">
      <c r="A4542" s="6">
        <v>88039</v>
      </c>
      <c r="B4542" s="6">
        <v>88039002</v>
      </c>
      <c r="C4542" s="14">
        <v>43338</v>
      </c>
      <c r="D4542" s="15">
        <v>226.12</v>
      </c>
      <c r="E4542" s="15">
        <v>262.3</v>
      </c>
    </row>
    <row r="4543" spans="1:5" ht="15.75" customHeight="1" x14ac:dyDescent="0.35">
      <c r="A4543" s="6">
        <v>93059</v>
      </c>
      <c r="B4543" s="6">
        <v>93059002</v>
      </c>
      <c r="C4543" s="14">
        <v>43338</v>
      </c>
      <c r="D4543" s="15">
        <v>482.01</v>
      </c>
      <c r="E4543" s="15">
        <v>559.13</v>
      </c>
    </row>
    <row r="4544" spans="1:5" ht="15.75" customHeight="1" x14ac:dyDescent="0.35">
      <c r="A4544" s="6">
        <v>106369</v>
      </c>
      <c r="B4544" s="6">
        <v>106369002</v>
      </c>
      <c r="C4544" s="14">
        <v>43338</v>
      </c>
      <c r="D4544" s="15">
        <v>2398.77</v>
      </c>
      <c r="E4544" s="15">
        <v>2782.5699999999997</v>
      </c>
    </row>
    <row r="4545" spans="1:5" ht="15.75" customHeight="1" x14ac:dyDescent="0.35">
      <c r="A4545" s="6">
        <v>106464</v>
      </c>
      <c r="B4545" s="6">
        <v>106464002</v>
      </c>
      <c r="C4545" s="14">
        <v>43338</v>
      </c>
      <c r="D4545" s="15">
        <v>1604.76</v>
      </c>
      <c r="E4545" s="15">
        <v>1861.52</v>
      </c>
    </row>
    <row r="4546" spans="1:5" ht="15.75" customHeight="1" x14ac:dyDescent="0.35">
      <c r="A4546" s="6">
        <v>109059</v>
      </c>
      <c r="B4546" s="6">
        <v>109059002</v>
      </c>
      <c r="C4546" s="14">
        <v>43338</v>
      </c>
      <c r="D4546" s="15">
        <v>199.41</v>
      </c>
      <c r="E4546" s="15">
        <v>231.32</v>
      </c>
    </row>
    <row r="4547" spans="1:5" ht="15.75" customHeight="1" x14ac:dyDescent="0.35">
      <c r="A4547" s="6">
        <v>60244</v>
      </c>
      <c r="B4547" s="6">
        <v>60244002</v>
      </c>
      <c r="C4547" s="14">
        <v>43339</v>
      </c>
      <c r="D4547" s="15">
        <v>1233.8399999999999</v>
      </c>
      <c r="E4547" s="15">
        <v>1431.26</v>
      </c>
    </row>
    <row r="4548" spans="1:5" ht="15.75" customHeight="1" x14ac:dyDescent="0.35">
      <c r="A4548" s="6">
        <v>63774</v>
      </c>
      <c r="B4548" s="6">
        <v>63774002</v>
      </c>
      <c r="C4548" s="14">
        <v>43339</v>
      </c>
      <c r="D4548" s="15">
        <v>1249.07</v>
      </c>
      <c r="E4548" s="15">
        <v>1448.92</v>
      </c>
    </row>
    <row r="4549" spans="1:5" ht="15.75" customHeight="1" x14ac:dyDescent="0.35">
      <c r="A4549" s="6">
        <v>65179</v>
      </c>
      <c r="B4549" s="6">
        <v>65179002</v>
      </c>
      <c r="C4549" s="14">
        <v>43339</v>
      </c>
      <c r="D4549" s="15">
        <v>289.39999999999998</v>
      </c>
      <c r="E4549" s="15">
        <v>335.70000000000005</v>
      </c>
    </row>
    <row r="4550" spans="1:5" ht="15.75" customHeight="1" x14ac:dyDescent="0.35">
      <c r="A4550" s="6">
        <v>78264</v>
      </c>
      <c r="B4550" s="6">
        <v>78264002</v>
      </c>
      <c r="C4550" s="14">
        <v>43339</v>
      </c>
      <c r="D4550" s="15">
        <v>2008.71</v>
      </c>
      <c r="E4550" s="15">
        <v>2330.1</v>
      </c>
    </row>
    <row r="4551" spans="1:5" ht="15.75" customHeight="1" x14ac:dyDescent="0.35">
      <c r="A4551" s="6">
        <v>78344</v>
      </c>
      <c r="B4551" s="6">
        <v>78344002</v>
      </c>
      <c r="C4551" s="14">
        <v>43339</v>
      </c>
      <c r="D4551" s="15">
        <v>1260.78</v>
      </c>
      <c r="E4551" s="15">
        <v>1462.5</v>
      </c>
    </row>
    <row r="4552" spans="1:5" ht="15.75" customHeight="1" x14ac:dyDescent="0.35">
      <c r="A4552" s="6">
        <v>79739</v>
      </c>
      <c r="B4552" s="6">
        <v>79739002</v>
      </c>
      <c r="C4552" s="14">
        <v>43339</v>
      </c>
      <c r="D4552" s="15">
        <v>923.5</v>
      </c>
      <c r="E4552" s="15">
        <v>1071.26</v>
      </c>
    </row>
    <row r="4553" spans="1:5" ht="15.75" customHeight="1" x14ac:dyDescent="0.35">
      <c r="A4553" s="6">
        <v>81664</v>
      </c>
      <c r="B4553" s="6">
        <v>81664002</v>
      </c>
      <c r="C4553" s="14">
        <v>43339</v>
      </c>
      <c r="D4553" s="15">
        <v>99.05</v>
      </c>
      <c r="E4553" s="15">
        <v>114.9</v>
      </c>
    </row>
    <row r="4554" spans="1:5" ht="15.75" customHeight="1" x14ac:dyDescent="0.35">
      <c r="A4554" s="6">
        <v>87754</v>
      </c>
      <c r="B4554" s="6">
        <v>87754002</v>
      </c>
      <c r="C4554" s="14">
        <v>43339</v>
      </c>
      <c r="D4554" s="15">
        <v>501.03</v>
      </c>
      <c r="E4554" s="15">
        <v>581.20000000000005</v>
      </c>
    </row>
    <row r="4555" spans="1:5" ht="15.75" customHeight="1" x14ac:dyDescent="0.35">
      <c r="A4555" s="6">
        <v>110759</v>
      </c>
      <c r="B4555" s="6">
        <v>110759002</v>
      </c>
      <c r="C4555" s="14">
        <v>43339</v>
      </c>
      <c r="D4555" s="15">
        <v>920.48</v>
      </c>
      <c r="E4555" s="15">
        <v>1067.76</v>
      </c>
    </row>
    <row r="4556" spans="1:5" ht="15.75" customHeight="1" x14ac:dyDescent="0.35">
      <c r="A4556" s="6">
        <v>63809</v>
      </c>
      <c r="B4556" s="6">
        <v>63809002</v>
      </c>
      <c r="C4556" s="14">
        <v>43340</v>
      </c>
      <c r="D4556" s="15">
        <v>867.45</v>
      </c>
      <c r="E4556" s="15">
        <v>1006.24</v>
      </c>
    </row>
    <row r="4557" spans="1:5" ht="15.75" customHeight="1" x14ac:dyDescent="0.35">
      <c r="A4557" s="6">
        <v>64049</v>
      </c>
      <c r="B4557" s="6">
        <v>64049002</v>
      </c>
      <c r="C4557" s="14">
        <v>43340</v>
      </c>
      <c r="D4557" s="15">
        <v>34.520000000000003</v>
      </c>
      <c r="E4557" s="15">
        <v>40.04</v>
      </c>
    </row>
    <row r="4558" spans="1:5" ht="15.75" customHeight="1" x14ac:dyDescent="0.35">
      <c r="A4558" s="6">
        <v>66624</v>
      </c>
      <c r="B4558" s="6">
        <v>66624002</v>
      </c>
      <c r="C4558" s="14">
        <v>43340</v>
      </c>
      <c r="D4558" s="15">
        <v>633.57000000000005</v>
      </c>
      <c r="E4558" s="15">
        <v>734.93999999999994</v>
      </c>
    </row>
    <row r="4559" spans="1:5" ht="15.75" customHeight="1" x14ac:dyDescent="0.35">
      <c r="A4559" s="6">
        <v>73324</v>
      </c>
      <c r="B4559" s="6">
        <v>73324002</v>
      </c>
      <c r="C4559" s="14">
        <v>43340</v>
      </c>
      <c r="D4559" s="15">
        <v>994.79</v>
      </c>
      <c r="E4559" s="15">
        <v>1153.96</v>
      </c>
    </row>
    <row r="4560" spans="1:5" ht="15.75" customHeight="1" x14ac:dyDescent="0.35">
      <c r="A4560" s="6">
        <v>86289</v>
      </c>
      <c r="B4560" s="6">
        <v>86289002</v>
      </c>
      <c r="C4560" s="14">
        <v>43340</v>
      </c>
      <c r="D4560" s="15">
        <v>123.31</v>
      </c>
      <c r="E4560" s="15">
        <v>143.04</v>
      </c>
    </row>
    <row r="4561" spans="1:5" ht="15.75" customHeight="1" x14ac:dyDescent="0.35">
      <c r="A4561" s="6">
        <v>95479</v>
      </c>
      <c r="B4561" s="6">
        <v>95479002</v>
      </c>
      <c r="C4561" s="14">
        <v>43340</v>
      </c>
      <c r="D4561" s="15">
        <v>2267.2399999999998</v>
      </c>
      <c r="E4561" s="15">
        <v>2630</v>
      </c>
    </row>
    <row r="4562" spans="1:5" ht="15.75" customHeight="1" x14ac:dyDescent="0.35">
      <c r="A4562" s="6">
        <v>100764</v>
      </c>
      <c r="B4562" s="6">
        <v>100764002</v>
      </c>
      <c r="C4562" s="14">
        <v>43340</v>
      </c>
      <c r="D4562" s="15">
        <v>1533.76</v>
      </c>
      <c r="E4562" s="15">
        <v>1779.16</v>
      </c>
    </row>
    <row r="4563" spans="1:5" ht="15.75" customHeight="1" x14ac:dyDescent="0.35">
      <c r="A4563" s="6">
        <v>100939</v>
      </c>
      <c r="B4563" s="6">
        <v>100939002</v>
      </c>
      <c r="C4563" s="14">
        <v>43340</v>
      </c>
      <c r="D4563" s="15">
        <v>166.4</v>
      </c>
      <c r="E4563" s="15">
        <v>193.02</v>
      </c>
    </row>
    <row r="4564" spans="1:5" ht="15.75" customHeight="1" x14ac:dyDescent="0.35">
      <c r="A4564" s="6">
        <v>101794</v>
      </c>
      <c r="B4564" s="6">
        <v>101794002</v>
      </c>
      <c r="C4564" s="14">
        <v>43340</v>
      </c>
      <c r="D4564" s="15">
        <v>890.71</v>
      </c>
      <c r="E4564" s="15">
        <v>1033.22</v>
      </c>
    </row>
    <row r="4565" spans="1:5" ht="15.75" customHeight="1" x14ac:dyDescent="0.35">
      <c r="A4565" s="6">
        <v>106794</v>
      </c>
      <c r="B4565" s="6">
        <v>106794002</v>
      </c>
      <c r="C4565" s="14">
        <v>43340</v>
      </c>
      <c r="D4565" s="15">
        <v>715.05</v>
      </c>
      <c r="E4565" s="15">
        <v>829.46</v>
      </c>
    </row>
    <row r="4566" spans="1:5" ht="15.75" customHeight="1" x14ac:dyDescent="0.35">
      <c r="A4566" s="6">
        <v>57349</v>
      </c>
      <c r="B4566" s="6">
        <v>57349002</v>
      </c>
      <c r="C4566" s="14">
        <v>43341</v>
      </c>
      <c r="D4566" s="15">
        <v>330.22</v>
      </c>
      <c r="E4566" s="15">
        <v>383.05</v>
      </c>
    </row>
    <row r="4567" spans="1:5" ht="15.75" customHeight="1" x14ac:dyDescent="0.35">
      <c r="A4567" s="6">
        <v>57744</v>
      </c>
      <c r="B4567" s="6">
        <v>57744002</v>
      </c>
      <c r="C4567" s="14">
        <v>43341</v>
      </c>
      <c r="D4567" s="15">
        <v>255.05</v>
      </c>
      <c r="E4567" s="15">
        <v>295.86</v>
      </c>
    </row>
    <row r="4568" spans="1:5" ht="15.75" customHeight="1" x14ac:dyDescent="0.35">
      <c r="A4568" s="6">
        <v>59984</v>
      </c>
      <c r="B4568" s="6">
        <v>59984002</v>
      </c>
      <c r="C4568" s="14">
        <v>43341</v>
      </c>
      <c r="D4568" s="15">
        <v>218.97</v>
      </c>
      <c r="E4568" s="15">
        <v>254</v>
      </c>
    </row>
    <row r="4569" spans="1:5" ht="15.75" customHeight="1" x14ac:dyDescent="0.35">
      <c r="A4569" s="6">
        <v>60714</v>
      </c>
      <c r="B4569" s="6">
        <v>60714002</v>
      </c>
      <c r="C4569" s="14">
        <v>43341</v>
      </c>
      <c r="D4569" s="15">
        <v>1836.21</v>
      </c>
      <c r="E4569" s="15">
        <v>2130</v>
      </c>
    </row>
    <row r="4570" spans="1:5" ht="15.75" customHeight="1" x14ac:dyDescent="0.35">
      <c r="A4570" s="6">
        <v>70319</v>
      </c>
      <c r="B4570" s="6">
        <v>70319002</v>
      </c>
      <c r="C4570" s="14">
        <v>43341</v>
      </c>
      <c r="D4570" s="15">
        <v>776.45</v>
      </c>
      <c r="E4570" s="15">
        <v>900.68</v>
      </c>
    </row>
    <row r="4571" spans="1:5" ht="15.75" customHeight="1" x14ac:dyDescent="0.35">
      <c r="A4571" s="6">
        <v>70374</v>
      </c>
      <c r="B4571" s="6">
        <v>70374002</v>
      </c>
      <c r="C4571" s="14">
        <v>43341</v>
      </c>
      <c r="D4571" s="15">
        <v>2019.27</v>
      </c>
      <c r="E4571" s="15">
        <v>2342.3500000000004</v>
      </c>
    </row>
    <row r="4572" spans="1:5" ht="15.75" customHeight="1" x14ac:dyDescent="0.35">
      <c r="A4572" s="6">
        <v>79799</v>
      </c>
      <c r="B4572" s="6">
        <v>79799002</v>
      </c>
      <c r="C4572" s="14">
        <v>43341</v>
      </c>
      <c r="D4572" s="15">
        <v>723.24</v>
      </c>
      <c r="E4572" s="15">
        <v>838.96</v>
      </c>
    </row>
    <row r="4573" spans="1:5" ht="15.75" customHeight="1" x14ac:dyDescent="0.35">
      <c r="A4573" s="6">
        <v>82839</v>
      </c>
      <c r="B4573" s="6">
        <v>82839002</v>
      </c>
      <c r="C4573" s="14">
        <v>43341</v>
      </c>
      <c r="D4573" s="15">
        <v>154.26</v>
      </c>
      <c r="E4573" s="15">
        <v>178.94</v>
      </c>
    </row>
    <row r="4574" spans="1:5" ht="15.75" customHeight="1" x14ac:dyDescent="0.35">
      <c r="A4574" s="6">
        <v>84814</v>
      </c>
      <c r="B4574" s="6">
        <v>84814002</v>
      </c>
      <c r="C4574" s="14">
        <v>43341</v>
      </c>
      <c r="D4574" s="15">
        <v>2174.33</v>
      </c>
      <c r="E4574" s="15">
        <v>2522.2200000000003</v>
      </c>
    </row>
    <row r="4575" spans="1:5" ht="15.75" customHeight="1" x14ac:dyDescent="0.35">
      <c r="A4575" s="6">
        <v>85184</v>
      </c>
      <c r="B4575" s="6">
        <v>85184002</v>
      </c>
      <c r="C4575" s="14">
        <v>43341</v>
      </c>
      <c r="D4575" s="15">
        <v>3571.24</v>
      </c>
      <c r="E4575" s="15">
        <v>4142.6400000000003</v>
      </c>
    </row>
    <row r="4576" spans="1:5" ht="15.75" customHeight="1" x14ac:dyDescent="0.35">
      <c r="A4576" s="6">
        <v>85719</v>
      </c>
      <c r="B4576" s="6">
        <v>85719002</v>
      </c>
      <c r="C4576" s="14">
        <v>43341</v>
      </c>
      <c r="D4576" s="15">
        <v>176.94</v>
      </c>
      <c r="E4576" s="15">
        <v>205.25</v>
      </c>
    </row>
    <row r="4577" spans="1:5" ht="15.75" customHeight="1" x14ac:dyDescent="0.35">
      <c r="A4577" s="6">
        <v>103249</v>
      </c>
      <c r="B4577" s="6">
        <v>103249002</v>
      </c>
      <c r="C4577" s="14">
        <v>43341</v>
      </c>
      <c r="D4577" s="15">
        <v>586.34</v>
      </c>
      <c r="E4577" s="15">
        <v>680.16</v>
      </c>
    </row>
    <row r="4578" spans="1:5" ht="15.75" customHeight="1" x14ac:dyDescent="0.35">
      <c r="A4578" s="6">
        <v>54644</v>
      </c>
      <c r="B4578" s="6">
        <v>54644002</v>
      </c>
      <c r="C4578" s="14">
        <v>43342</v>
      </c>
      <c r="D4578" s="15">
        <v>3691.41</v>
      </c>
      <c r="E4578" s="15">
        <v>4282.04</v>
      </c>
    </row>
    <row r="4579" spans="1:5" ht="15.75" customHeight="1" x14ac:dyDescent="0.35">
      <c r="A4579" s="6">
        <v>58984</v>
      </c>
      <c r="B4579" s="6">
        <v>58984002</v>
      </c>
      <c r="C4579" s="14">
        <v>43342</v>
      </c>
      <c r="D4579" s="15">
        <v>3300.26</v>
      </c>
      <c r="E4579" s="15">
        <v>3828.2999999999997</v>
      </c>
    </row>
    <row r="4580" spans="1:5" ht="15.75" customHeight="1" x14ac:dyDescent="0.35">
      <c r="A4580" s="6">
        <v>64284</v>
      </c>
      <c r="B4580" s="6">
        <v>64284002</v>
      </c>
      <c r="C4580" s="14">
        <v>43342</v>
      </c>
      <c r="D4580" s="15">
        <v>1475.14</v>
      </c>
      <c r="E4580" s="15">
        <v>1711.16</v>
      </c>
    </row>
    <row r="4581" spans="1:5" ht="15.75" customHeight="1" x14ac:dyDescent="0.35">
      <c r="A4581" s="6">
        <v>65414</v>
      </c>
      <c r="B4581" s="6">
        <v>65414002</v>
      </c>
      <c r="C4581" s="14">
        <v>43342</v>
      </c>
      <c r="D4581" s="15">
        <v>537.48</v>
      </c>
      <c r="E4581" s="15">
        <v>623.48</v>
      </c>
    </row>
    <row r="4582" spans="1:5" ht="15.75" customHeight="1" x14ac:dyDescent="0.35">
      <c r="A4582" s="6">
        <v>66139</v>
      </c>
      <c r="B4582" s="6">
        <v>66139002</v>
      </c>
      <c r="C4582" s="14">
        <v>43342</v>
      </c>
      <c r="D4582" s="15">
        <v>194.93</v>
      </c>
      <c r="E4582" s="15">
        <v>226.12</v>
      </c>
    </row>
    <row r="4583" spans="1:5" ht="15.75" customHeight="1" x14ac:dyDescent="0.35">
      <c r="A4583" s="6">
        <v>82239</v>
      </c>
      <c r="B4583" s="6">
        <v>82239002</v>
      </c>
      <c r="C4583" s="14">
        <v>43342</v>
      </c>
      <c r="D4583" s="15">
        <v>238.97</v>
      </c>
      <c r="E4583" s="15">
        <v>277.20000000000005</v>
      </c>
    </row>
    <row r="4584" spans="1:5" ht="15.75" customHeight="1" x14ac:dyDescent="0.35">
      <c r="A4584" s="6">
        <v>96499</v>
      </c>
      <c r="B4584" s="6">
        <v>96499002</v>
      </c>
      <c r="C4584" s="14">
        <v>43342</v>
      </c>
      <c r="D4584" s="15">
        <v>506.19</v>
      </c>
      <c r="E4584" s="15">
        <v>587.17999999999995</v>
      </c>
    </row>
    <row r="4585" spans="1:5" ht="15.75" customHeight="1" x14ac:dyDescent="0.35">
      <c r="A4585" s="6">
        <v>100574</v>
      </c>
      <c r="B4585" s="6">
        <v>100574002</v>
      </c>
      <c r="C4585" s="14">
        <v>43342</v>
      </c>
      <c r="D4585" s="15">
        <v>66.260000000000005</v>
      </c>
      <c r="E4585" s="15">
        <v>76.86</v>
      </c>
    </row>
    <row r="4586" spans="1:5" ht="15.75" customHeight="1" x14ac:dyDescent="0.35">
      <c r="A4586" s="6">
        <v>108299</v>
      </c>
      <c r="B4586" s="6">
        <v>108299002</v>
      </c>
      <c r="C4586" s="14">
        <v>43342</v>
      </c>
      <c r="D4586" s="15">
        <v>2754.05</v>
      </c>
      <c r="E4586" s="15">
        <v>3194.7000000000003</v>
      </c>
    </row>
    <row r="4587" spans="1:5" ht="15.75" customHeight="1" x14ac:dyDescent="0.35">
      <c r="A4587" s="6">
        <v>65889</v>
      </c>
      <c r="B4587" s="6">
        <v>65889002</v>
      </c>
      <c r="C4587" s="14">
        <v>43343</v>
      </c>
      <c r="D4587" s="15">
        <v>2321.9299999999998</v>
      </c>
      <c r="E4587" s="15">
        <v>2693.44</v>
      </c>
    </row>
    <row r="4588" spans="1:5" ht="15.75" customHeight="1" x14ac:dyDescent="0.35">
      <c r="A4588" s="6">
        <v>66324</v>
      </c>
      <c r="B4588" s="6">
        <v>66324002</v>
      </c>
      <c r="C4588" s="14">
        <v>43343</v>
      </c>
      <c r="D4588" s="15">
        <v>491.1</v>
      </c>
      <c r="E4588" s="15">
        <v>569.67999999999995</v>
      </c>
    </row>
    <row r="4589" spans="1:5" ht="15.75" customHeight="1" x14ac:dyDescent="0.35">
      <c r="A4589" s="6">
        <v>68409</v>
      </c>
      <c r="B4589" s="6">
        <v>68409002</v>
      </c>
      <c r="C4589" s="14">
        <v>43343</v>
      </c>
      <c r="D4589" s="15">
        <v>187.6</v>
      </c>
      <c r="E4589" s="15">
        <v>217.62</v>
      </c>
    </row>
    <row r="4590" spans="1:5" ht="15.75" customHeight="1" x14ac:dyDescent="0.35">
      <c r="A4590" s="6">
        <v>77219</v>
      </c>
      <c r="B4590" s="6">
        <v>77219002</v>
      </c>
      <c r="C4590" s="14">
        <v>43343</v>
      </c>
      <c r="D4590" s="15">
        <v>142.47999999999999</v>
      </c>
      <c r="E4590" s="15">
        <v>165.28</v>
      </c>
    </row>
    <row r="4591" spans="1:5" ht="15.75" customHeight="1" x14ac:dyDescent="0.35">
      <c r="A4591" s="6">
        <v>83254</v>
      </c>
      <c r="B4591" s="6">
        <v>83254002</v>
      </c>
      <c r="C4591" s="14">
        <v>43343</v>
      </c>
      <c r="D4591" s="15">
        <v>443.22</v>
      </c>
      <c r="E4591" s="15">
        <v>514.14</v>
      </c>
    </row>
    <row r="4592" spans="1:5" ht="15.75" customHeight="1" x14ac:dyDescent="0.35">
      <c r="A4592" s="6">
        <v>84459</v>
      </c>
      <c r="B4592" s="6">
        <v>84459002</v>
      </c>
      <c r="C4592" s="14">
        <v>43343</v>
      </c>
      <c r="D4592" s="15">
        <v>848.64</v>
      </c>
      <c r="E4592" s="15">
        <v>984.42</v>
      </c>
    </row>
    <row r="4593" spans="1:5" ht="15.75" customHeight="1" x14ac:dyDescent="0.35">
      <c r="A4593" s="6">
        <v>91394</v>
      </c>
      <c r="B4593" s="6">
        <v>91394002</v>
      </c>
      <c r="C4593" s="14">
        <v>43343</v>
      </c>
      <c r="D4593" s="15">
        <v>861.36</v>
      </c>
      <c r="E4593" s="15">
        <v>999.18000000000006</v>
      </c>
    </row>
    <row r="4594" spans="1:5" ht="15.75" customHeight="1" x14ac:dyDescent="0.35">
      <c r="A4594" s="6">
        <v>92954</v>
      </c>
      <c r="B4594" s="6">
        <v>92954002</v>
      </c>
      <c r="C4594" s="14">
        <v>43343</v>
      </c>
      <c r="D4594" s="15">
        <v>1117.72</v>
      </c>
      <c r="E4594" s="15">
        <v>1296.55</v>
      </c>
    </row>
    <row r="4595" spans="1:5" ht="15.75" customHeight="1" x14ac:dyDescent="0.35">
      <c r="A4595" s="6">
        <v>101109</v>
      </c>
      <c r="B4595" s="6">
        <v>101109002</v>
      </c>
      <c r="C4595" s="14">
        <v>43343</v>
      </c>
      <c r="D4595" s="15">
        <v>1569.16</v>
      </c>
      <c r="E4595" s="15">
        <v>1820.22</v>
      </c>
    </row>
    <row r="4596" spans="1:5" ht="15.75" customHeight="1" x14ac:dyDescent="0.35">
      <c r="A4596" s="6">
        <v>113079</v>
      </c>
      <c r="B4596" s="6">
        <v>113079002</v>
      </c>
      <c r="C4596" s="14">
        <v>43343</v>
      </c>
      <c r="D4596" s="15">
        <v>2424.14</v>
      </c>
      <c r="E4596" s="15">
        <v>2812</v>
      </c>
    </row>
    <row r="4597" spans="1:5" ht="15.75" customHeight="1" x14ac:dyDescent="0.35">
      <c r="A4597" s="6">
        <v>80614</v>
      </c>
      <c r="B4597" s="6">
        <v>80614002</v>
      </c>
      <c r="C4597" s="14">
        <v>43344</v>
      </c>
      <c r="D4597" s="15">
        <v>1088.43</v>
      </c>
      <c r="E4597" s="15">
        <v>1262.58</v>
      </c>
    </row>
    <row r="4598" spans="1:5" ht="15.75" customHeight="1" x14ac:dyDescent="0.35">
      <c r="A4598" s="6">
        <v>83794</v>
      </c>
      <c r="B4598" s="6">
        <v>83794002</v>
      </c>
      <c r="C4598" s="14">
        <v>43344</v>
      </c>
      <c r="D4598" s="15">
        <v>2394.6</v>
      </c>
      <c r="E4598" s="15">
        <v>2777.74</v>
      </c>
    </row>
    <row r="4599" spans="1:5" ht="15.75" customHeight="1" x14ac:dyDescent="0.35">
      <c r="A4599" s="6">
        <v>93989</v>
      </c>
      <c r="B4599" s="6">
        <v>93989002</v>
      </c>
      <c r="C4599" s="14">
        <v>43344</v>
      </c>
      <c r="D4599" s="15">
        <v>834.1</v>
      </c>
      <c r="E4599" s="15">
        <v>967.56</v>
      </c>
    </row>
    <row r="4600" spans="1:5" ht="15.75" customHeight="1" x14ac:dyDescent="0.35">
      <c r="A4600" s="6">
        <v>94269</v>
      </c>
      <c r="B4600" s="6">
        <v>94269002</v>
      </c>
      <c r="C4600" s="14">
        <v>43344</v>
      </c>
      <c r="D4600" s="15">
        <v>1655.41</v>
      </c>
      <c r="E4600" s="15">
        <v>1920.27</v>
      </c>
    </row>
    <row r="4601" spans="1:5" ht="15.75" customHeight="1" x14ac:dyDescent="0.35">
      <c r="A4601" s="6">
        <v>96804</v>
      </c>
      <c r="B4601" s="6">
        <v>96804002</v>
      </c>
      <c r="C4601" s="14">
        <v>43344</v>
      </c>
      <c r="D4601" s="15">
        <v>1075.04</v>
      </c>
      <c r="E4601" s="15">
        <v>1247.05</v>
      </c>
    </row>
    <row r="4602" spans="1:5" ht="15.75" customHeight="1" x14ac:dyDescent="0.35">
      <c r="A4602" s="6">
        <v>101949</v>
      </c>
      <c r="B4602" s="6">
        <v>101949002</v>
      </c>
      <c r="C4602" s="14">
        <v>43344</v>
      </c>
      <c r="D4602" s="15">
        <v>632.41</v>
      </c>
      <c r="E4602" s="15">
        <v>733.6</v>
      </c>
    </row>
    <row r="4603" spans="1:5" ht="15.75" customHeight="1" x14ac:dyDescent="0.35">
      <c r="A4603" s="6">
        <v>104644</v>
      </c>
      <c r="B4603" s="6">
        <v>104644002</v>
      </c>
      <c r="C4603" s="14">
        <v>43344</v>
      </c>
      <c r="D4603" s="15">
        <v>2664.83</v>
      </c>
      <c r="E4603" s="15">
        <v>3091.2</v>
      </c>
    </row>
    <row r="4604" spans="1:5" ht="15.75" customHeight="1" x14ac:dyDescent="0.35">
      <c r="A4604" s="6">
        <v>56379</v>
      </c>
      <c r="B4604" s="6">
        <v>56379002</v>
      </c>
      <c r="C4604" s="14">
        <v>43345</v>
      </c>
      <c r="D4604" s="15">
        <v>1867.97</v>
      </c>
      <c r="E4604" s="15">
        <v>2166.84</v>
      </c>
    </row>
    <row r="4605" spans="1:5" ht="15.75" customHeight="1" x14ac:dyDescent="0.35">
      <c r="A4605" s="6">
        <v>60294</v>
      </c>
      <c r="B4605" s="6">
        <v>60294002</v>
      </c>
      <c r="C4605" s="14">
        <v>43345</v>
      </c>
      <c r="D4605" s="15">
        <v>190.8</v>
      </c>
      <c r="E4605" s="15">
        <v>221.33</v>
      </c>
    </row>
    <row r="4606" spans="1:5" ht="15.75" customHeight="1" x14ac:dyDescent="0.35">
      <c r="A4606" s="6">
        <v>81344</v>
      </c>
      <c r="B4606" s="6">
        <v>81344002</v>
      </c>
      <c r="C4606" s="14">
        <v>43345</v>
      </c>
      <c r="D4606" s="15">
        <v>1676.28</v>
      </c>
      <c r="E4606" s="15">
        <v>1944.48</v>
      </c>
    </row>
    <row r="4607" spans="1:5" ht="15.75" customHeight="1" x14ac:dyDescent="0.35">
      <c r="A4607" s="6">
        <v>91124</v>
      </c>
      <c r="B4607" s="6">
        <v>91124002</v>
      </c>
      <c r="C4607" s="14">
        <v>43345</v>
      </c>
      <c r="D4607" s="15">
        <v>1272.72</v>
      </c>
      <c r="E4607" s="15">
        <v>1476.3600000000001</v>
      </c>
    </row>
    <row r="4608" spans="1:5" ht="15.75" customHeight="1" x14ac:dyDescent="0.35">
      <c r="A4608" s="6">
        <v>55309</v>
      </c>
      <c r="B4608" s="6">
        <v>55309002</v>
      </c>
      <c r="C4608" s="14">
        <v>43346</v>
      </c>
      <c r="D4608" s="15">
        <v>268.08999999999997</v>
      </c>
      <c r="E4608" s="15">
        <v>310.98</v>
      </c>
    </row>
    <row r="4609" spans="1:5" ht="15.75" customHeight="1" x14ac:dyDescent="0.35">
      <c r="A4609" s="6">
        <v>65829</v>
      </c>
      <c r="B4609" s="6">
        <v>65829002</v>
      </c>
      <c r="C4609" s="14">
        <v>43346</v>
      </c>
      <c r="D4609" s="15">
        <v>961.97</v>
      </c>
      <c r="E4609" s="15">
        <v>1115.8799999999999</v>
      </c>
    </row>
    <row r="4610" spans="1:5" ht="15.75" customHeight="1" x14ac:dyDescent="0.35">
      <c r="A4610" s="6">
        <v>69979</v>
      </c>
      <c r="B4610" s="6">
        <v>69979002</v>
      </c>
      <c r="C4610" s="14">
        <v>43346</v>
      </c>
      <c r="D4610" s="15">
        <v>1077.07</v>
      </c>
      <c r="E4610" s="15">
        <v>1249.4000000000001</v>
      </c>
    </row>
    <row r="4611" spans="1:5" ht="15.75" customHeight="1" x14ac:dyDescent="0.35">
      <c r="A4611" s="6">
        <v>78319</v>
      </c>
      <c r="B4611" s="6">
        <v>78319002</v>
      </c>
      <c r="C4611" s="14">
        <v>43346</v>
      </c>
      <c r="D4611" s="15">
        <v>2388.0300000000002</v>
      </c>
      <c r="E4611" s="15">
        <v>2770.11</v>
      </c>
    </row>
    <row r="4612" spans="1:5" ht="15.75" customHeight="1" x14ac:dyDescent="0.35">
      <c r="A4612" s="6">
        <v>88504</v>
      </c>
      <c r="B4612" s="6">
        <v>88504002</v>
      </c>
      <c r="C4612" s="14">
        <v>43346</v>
      </c>
      <c r="D4612" s="15">
        <v>243.34</v>
      </c>
      <c r="E4612" s="15">
        <v>282.27</v>
      </c>
    </row>
    <row r="4613" spans="1:5" ht="15.75" customHeight="1" x14ac:dyDescent="0.35">
      <c r="A4613" s="6">
        <v>91064</v>
      </c>
      <c r="B4613" s="6">
        <v>91064002</v>
      </c>
      <c r="C4613" s="14">
        <v>43346</v>
      </c>
      <c r="D4613" s="15">
        <v>4482.17</v>
      </c>
      <c r="E4613" s="15">
        <v>5199.32</v>
      </c>
    </row>
    <row r="4614" spans="1:5" ht="15.75" customHeight="1" x14ac:dyDescent="0.35">
      <c r="A4614" s="6">
        <v>55644</v>
      </c>
      <c r="B4614" s="6">
        <v>55644002</v>
      </c>
      <c r="C4614" s="14">
        <v>43347</v>
      </c>
      <c r="D4614" s="15">
        <v>1197.19</v>
      </c>
      <c r="E4614" s="15">
        <v>1388.74</v>
      </c>
    </row>
    <row r="4615" spans="1:5" ht="15.75" customHeight="1" x14ac:dyDescent="0.35">
      <c r="A4615" s="6">
        <v>56354</v>
      </c>
      <c r="B4615" s="6">
        <v>56354002</v>
      </c>
      <c r="C4615" s="14">
        <v>43347</v>
      </c>
      <c r="D4615" s="15">
        <v>76.03</v>
      </c>
      <c r="E4615" s="15">
        <v>88.2</v>
      </c>
    </row>
    <row r="4616" spans="1:5" ht="15.75" customHeight="1" x14ac:dyDescent="0.35">
      <c r="A4616" s="6">
        <v>56494</v>
      </c>
      <c r="B4616" s="6">
        <v>56494002</v>
      </c>
      <c r="C4616" s="14">
        <v>43347</v>
      </c>
      <c r="D4616" s="15">
        <v>280.31</v>
      </c>
      <c r="E4616" s="15">
        <v>325.16000000000003</v>
      </c>
    </row>
    <row r="4617" spans="1:5" ht="15.75" customHeight="1" x14ac:dyDescent="0.35">
      <c r="A4617" s="6">
        <v>57094</v>
      </c>
      <c r="B4617" s="6">
        <v>57094002</v>
      </c>
      <c r="C4617" s="14">
        <v>43347</v>
      </c>
      <c r="D4617" s="15">
        <v>866.81</v>
      </c>
      <c r="E4617" s="15">
        <v>1005.5</v>
      </c>
    </row>
    <row r="4618" spans="1:5" ht="15.75" customHeight="1" x14ac:dyDescent="0.35">
      <c r="A4618" s="6">
        <v>58174</v>
      </c>
      <c r="B4618" s="6">
        <v>58174002</v>
      </c>
      <c r="C4618" s="14">
        <v>43347</v>
      </c>
      <c r="D4618" s="15">
        <v>320.89</v>
      </c>
      <c r="E4618" s="15">
        <v>372.23</v>
      </c>
    </row>
    <row r="4619" spans="1:5" ht="15.75" customHeight="1" x14ac:dyDescent="0.35">
      <c r="A4619" s="6">
        <v>65879</v>
      </c>
      <c r="B4619" s="6">
        <v>65879002</v>
      </c>
      <c r="C4619" s="14">
        <v>43347</v>
      </c>
      <c r="D4619" s="15">
        <v>2153.79</v>
      </c>
      <c r="E4619" s="15">
        <v>2498.4</v>
      </c>
    </row>
    <row r="4620" spans="1:5" ht="15.75" customHeight="1" x14ac:dyDescent="0.35">
      <c r="A4620" s="6">
        <v>70424</v>
      </c>
      <c r="B4620" s="6">
        <v>70424002</v>
      </c>
      <c r="C4620" s="14">
        <v>43347</v>
      </c>
      <c r="D4620" s="15">
        <v>226.85</v>
      </c>
      <c r="E4620" s="15">
        <v>263.15000000000003</v>
      </c>
    </row>
    <row r="4621" spans="1:5" ht="15.75" customHeight="1" x14ac:dyDescent="0.35">
      <c r="A4621" s="6">
        <v>77629</v>
      </c>
      <c r="B4621" s="6">
        <v>77629002</v>
      </c>
      <c r="C4621" s="14">
        <v>43347</v>
      </c>
      <c r="D4621" s="15">
        <v>1521.59</v>
      </c>
      <c r="E4621" s="15">
        <v>1765.04</v>
      </c>
    </row>
    <row r="4622" spans="1:5" ht="15.75" customHeight="1" x14ac:dyDescent="0.35">
      <c r="A4622" s="6">
        <v>79264</v>
      </c>
      <c r="B4622" s="6">
        <v>79264002</v>
      </c>
      <c r="C4622" s="14">
        <v>43347</v>
      </c>
      <c r="D4622" s="15">
        <v>1766.34</v>
      </c>
      <c r="E4622" s="15">
        <v>2048.9500000000003</v>
      </c>
    </row>
    <row r="4623" spans="1:5" ht="15.75" customHeight="1" x14ac:dyDescent="0.35">
      <c r="A4623" s="6">
        <v>85169</v>
      </c>
      <c r="B4623" s="6">
        <v>85169002</v>
      </c>
      <c r="C4623" s="14">
        <v>43347</v>
      </c>
      <c r="D4623" s="15">
        <v>752.38</v>
      </c>
      <c r="E4623" s="15">
        <v>872.76</v>
      </c>
    </row>
    <row r="4624" spans="1:5" ht="15.75" customHeight="1" x14ac:dyDescent="0.35">
      <c r="A4624" s="6">
        <v>85224</v>
      </c>
      <c r="B4624" s="6">
        <v>85224002</v>
      </c>
      <c r="C4624" s="14">
        <v>43347</v>
      </c>
      <c r="D4624" s="15">
        <v>1449.66</v>
      </c>
      <c r="E4624" s="15">
        <v>1681.6</v>
      </c>
    </row>
    <row r="4625" spans="1:5" ht="15.75" customHeight="1" x14ac:dyDescent="0.35">
      <c r="A4625" s="6">
        <v>98724</v>
      </c>
      <c r="B4625" s="6">
        <v>98724002</v>
      </c>
      <c r="C4625" s="14">
        <v>43347</v>
      </c>
      <c r="D4625" s="15">
        <v>860.95</v>
      </c>
      <c r="E4625" s="15">
        <v>998.69999999999993</v>
      </c>
    </row>
    <row r="4626" spans="1:5" ht="15.75" customHeight="1" x14ac:dyDescent="0.35">
      <c r="A4626" s="6">
        <v>102444</v>
      </c>
      <c r="B4626" s="6">
        <v>102444002</v>
      </c>
      <c r="C4626" s="14">
        <v>43347</v>
      </c>
      <c r="D4626" s="15">
        <v>1189.48</v>
      </c>
      <c r="E4626" s="15">
        <v>1379.8</v>
      </c>
    </row>
    <row r="4627" spans="1:5" ht="15.75" customHeight="1" x14ac:dyDescent="0.35">
      <c r="A4627" s="6">
        <v>68389</v>
      </c>
      <c r="B4627" s="6">
        <v>68389002</v>
      </c>
      <c r="C4627" s="14">
        <v>43348</v>
      </c>
      <c r="D4627" s="15">
        <v>414.25</v>
      </c>
      <c r="E4627" s="15">
        <v>480.53</v>
      </c>
    </row>
    <row r="4628" spans="1:5" ht="15.75" customHeight="1" x14ac:dyDescent="0.35">
      <c r="A4628" s="6">
        <v>71639</v>
      </c>
      <c r="B4628" s="6">
        <v>71639002</v>
      </c>
      <c r="C4628" s="14">
        <v>43348</v>
      </c>
      <c r="D4628" s="15">
        <v>829.93</v>
      </c>
      <c r="E4628" s="15">
        <v>962.72</v>
      </c>
    </row>
    <row r="4629" spans="1:5" ht="15.75" customHeight="1" x14ac:dyDescent="0.35">
      <c r="A4629" s="6">
        <v>78379</v>
      </c>
      <c r="B4629" s="6">
        <v>78379002</v>
      </c>
      <c r="C4629" s="14">
        <v>43348</v>
      </c>
      <c r="D4629" s="15">
        <v>958.57</v>
      </c>
      <c r="E4629" s="15">
        <v>1111.94</v>
      </c>
    </row>
    <row r="4630" spans="1:5" ht="15.75" customHeight="1" x14ac:dyDescent="0.35">
      <c r="A4630" s="6">
        <v>79129</v>
      </c>
      <c r="B4630" s="6">
        <v>79129002</v>
      </c>
      <c r="C4630" s="14">
        <v>43348</v>
      </c>
      <c r="D4630" s="15">
        <v>2792.76</v>
      </c>
      <c r="E4630" s="15">
        <v>3239.6</v>
      </c>
    </row>
    <row r="4631" spans="1:5" ht="15.75" customHeight="1" x14ac:dyDescent="0.35">
      <c r="A4631" s="6">
        <v>86244</v>
      </c>
      <c r="B4631" s="6">
        <v>86244002</v>
      </c>
      <c r="C4631" s="14">
        <v>43348</v>
      </c>
      <c r="D4631" s="15">
        <v>256.68</v>
      </c>
      <c r="E4631" s="15">
        <v>297.75</v>
      </c>
    </row>
    <row r="4632" spans="1:5" ht="15.75" customHeight="1" x14ac:dyDescent="0.35">
      <c r="A4632" s="6">
        <v>92284</v>
      </c>
      <c r="B4632" s="6">
        <v>92284002</v>
      </c>
      <c r="C4632" s="14">
        <v>43348</v>
      </c>
      <c r="D4632" s="15">
        <v>763.47</v>
      </c>
      <c r="E4632" s="15">
        <v>885.62</v>
      </c>
    </row>
    <row r="4633" spans="1:5" ht="15.75" customHeight="1" x14ac:dyDescent="0.35">
      <c r="A4633" s="6">
        <v>103004</v>
      </c>
      <c r="B4633" s="6">
        <v>103004002</v>
      </c>
      <c r="C4633" s="14">
        <v>43348</v>
      </c>
      <c r="D4633" s="15">
        <v>943.55</v>
      </c>
      <c r="E4633" s="15">
        <v>1094.52</v>
      </c>
    </row>
    <row r="4634" spans="1:5" ht="15.75" customHeight="1" x14ac:dyDescent="0.35">
      <c r="A4634" s="6">
        <v>56809</v>
      </c>
      <c r="B4634" s="6">
        <v>56809002</v>
      </c>
      <c r="C4634" s="14">
        <v>43349</v>
      </c>
      <c r="D4634" s="15">
        <v>2253.0700000000002</v>
      </c>
      <c r="E4634" s="15">
        <v>2613.56</v>
      </c>
    </row>
    <row r="4635" spans="1:5" ht="15.75" customHeight="1" x14ac:dyDescent="0.35">
      <c r="A4635" s="6">
        <v>66194</v>
      </c>
      <c r="B4635" s="6">
        <v>66194002</v>
      </c>
      <c r="C4635" s="14">
        <v>43349</v>
      </c>
      <c r="D4635" s="15">
        <v>2918.75</v>
      </c>
      <c r="E4635" s="15">
        <v>3385.75</v>
      </c>
    </row>
    <row r="4636" spans="1:5" ht="15.75" customHeight="1" x14ac:dyDescent="0.35">
      <c r="A4636" s="6">
        <v>68859</v>
      </c>
      <c r="B4636" s="6">
        <v>68859002</v>
      </c>
      <c r="C4636" s="14">
        <v>43349</v>
      </c>
      <c r="D4636" s="15">
        <v>1622.33</v>
      </c>
      <c r="E4636" s="15">
        <v>1881.8999999999999</v>
      </c>
    </row>
    <row r="4637" spans="1:5" ht="15.75" customHeight="1" x14ac:dyDescent="0.35">
      <c r="A4637" s="6">
        <v>79764</v>
      </c>
      <c r="B4637" s="6">
        <v>79764002</v>
      </c>
      <c r="C4637" s="14">
        <v>43349</v>
      </c>
      <c r="D4637" s="15">
        <v>677.19</v>
      </c>
      <c r="E4637" s="15">
        <v>785.54</v>
      </c>
    </row>
    <row r="4638" spans="1:5" ht="15.75" customHeight="1" x14ac:dyDescent="0.35">
      <c r="A4638" s="6">
        <v>86089</v>
      </c>
      <c r="B4638" s="6">
        <v>86089002</v>
      </c>
      <c r="C4638" s="14">
        <v>43349</v>
      </c>
      <c r="D4638" s="15">
        <v>1693.53</v>
      </c>
      <c r="E4638" s="15">
        <v>1964.4900000000002</v>
      </c>
    </row>
    <row r="4639" spans="1:5" ht="15.75" customHeight="1" x14ac:dyDescent="0.35">
      <c r="A4639" s="6">
        <v>65959</v>
      </c>
      <c r="B4639" s="6">
        <v>65959002</v>
      </c>
      <c r="C4639" s="14">
        <v>43350</v>
      </c>
      <c r="D4639" s="15">
        <v>1499.48</v>
      </c>
      <c r="E4639" s="15">
        <v>1739.4</v>
      </c>
    </row>
    <row r="4640" spans="1:5" ht="15.75" customHeight="1" x14ac:dyDescent="0.35">
      <c r="A4640" s="6">
        <v>66864</v>
      </c>
      <c r="B4640" s="6">
        <v>66864002</v>
      </c>
      <c r="C4640" s="14">
        <v>43350</v>
      </c>
      <c r="D4640" s="15">
        <v>2569.84</v>
      </c>
      <c r="E4640" s="15">
        <v>2981.02</v>
      </c>
    </row>
    <row r="4641" spans="1:5" ht="15.75" customHeight="1" x14ac:dyDescent="0.35">
      <c r="A4641" s="6">
        <v>69159</v>
      </c>
      <c r="B4641" s="6">
        <v>69159002</v>
      </c>
      <c r="C4641" s="14">
        <v>43350</v>
      </c>
      <c r="D4641" s="15">
        <v>374.95</v>
      </c>
      <c r="E4641" s="15">
        <v>434.93999999999994</v>
      </c>
    </row>
    <row r="4642" spans="1:5" ht="15.75" customHeight="1" x14ac:dyDescent="0.35">
      <c r="A4642" s="6">
        <v>73989</v>
      </c>
      <c r="B4642" s="6">
        <v>73989002</v>
      </c>
      <c r="C4642" s="14">
        <v>43350</v>
      </c>
      <c r="D4642" s="15">
        <v>287.04000000000002</v>
      </c>
      <c r="E4642" s="15">
        <v>332.96999999999997</v>
      </c>
    </row>
    <row r="4643" spans="1:5" ht="15.75" customHeight="1" x14ac:dyDescent="0.35">
      <c r="A4643" s="6">
        <v>80984</v>
      </c>
      <c r="B4643" s="6">
        <v>80984002</v>
      </c>
      <c r="C4643" s="14">
        <v>43350</v>
      </c>
      <c r="D4643" s="15">
        <v>107.12</v>
      </c>
      <c r="E4643" s="15">
        <v>124.26</v>
      </c>
    </row>
    <row r="4644" spans="1:5" ht="15.75" customHeight="1" x14ac:dyDescent="0.35">
      <c r="A4644" s="6">
        <v>94659</v>
      </c>
      <c r="B4644" s="6">
        <v>94659002</v>
      </c>
      <c r="C4644" s="14">
        <v>43350</v>
      </c>
      <c r="D4644" s="15">
        <v>1527.26</v>
      </c>
      <c r="E4644" s="15">
        <v>1771.62</v>
      </c>
    </row>
    <row r="4645" spans="1:5" ht="15.75" customHeight="1" x14ac:dyDescent="0.35">
      <c r="A4645" s="6">
        <v>94789</v>
      </c>
      <c r="B4645" s="6">
        <v>94789002</v>
      </c>
      <c r="C4645" s="14">
        <v>43350</v>
      </c>
      <c r="D4645" s="15">
        <v>105.66</v>
      </c>
      <c r="E4645" s="15">
        <v>122.56</v>
      </c>
    </row>
    <row r="4646" spans="1:5" ht="15.75" customHeight="1" x14ac:dyDescent="0.35">
      <c r="A4646" s="6">
        <v>96664</v>
      </c>
      <c r="B4646" s="6">
        <v>96664002</v>
      </c>
      <c r="C4646" s="14">
        <v>43350</v>
      </c>
      <c r="D4646" s="15">
        <v>3204.21</v>
      </c>
      <c r="E4646" s="15">
        <v>3716.88</v>
      </c>
    </row>
    <row r="4647" spans="1:5" ht="15.75" customHeight="1" x14ac:dyDescent="0.35">
      <c r="A4647" s="6">
        <v>103824</v>
      </c>
      <c r="B4647" s="6">
        <v>103824002</v>
      </c>
      <c r="C4647" s="14">
        <v>43350</v>
      </c>
      <c r="D4647" s="15">
        <v>1460.79</v>
      </c>
      <c r="E4647" s="15">
        <v>1694.52</v>
      </c>
    </row>
    <row r="4648" spans="1:5" ht="15.75" customHeight="1" x14ac:dyDescent="0.35">
      <c r="A4648" s="6">
        <v>107184</v>
      </c>
      <c r="B4648" s="6">
        <v>107184002</v>
      </c>
      <c r="C4648" s="14">
        <v>43350</v>
      </c>
      <c r="D4648" s="15">
        <v>338.9</v>
      </c>
      <c r="E4648" s="15">
        <v>393.12</v>
      </c>
    </row>
    <row r="4649" spans="1:5" ht="15.75" customHeight="1" x14ac:dyDescent="0.35">
      <c r="A4649" s="6">
        <v>110654</v>
      </c>
      <c r="B4649" s="6">
        <v>110654002</v>
      </c>
      <c r="C4649" s="14">
        <v>43350</v>
      </c>
      <c r="D4649" s="15">
        <v>1008.67</v>
      </c>
      <c r="E4649" s="15">
        <v>1170.06</v>
      </c>
    </row>
    <row r="4650" spans="1:5" ht="15.75" customHeight="1" x14ac:dyDescent="0.35">
      <c r="A4650" s="6">
        <v>61404</v>
      </c>
      <c r="B4650" s="6">
        <v>61404002</v>
      </c>
      <c r="C4650" s="14">
        <v>43351</v>
      </c>
      <c r="D4650" s="15">
        <v>285.08999999999997</v>
      </c>
      <c r="E4650" s="15">
        <v>330.7</v>
      </c>
    </row>
    <row r="4651" spans="1:5" ht="15.75" customHeight="1" x14ac:dyDescent="0.35">
      <c r="A4651" s="6">
        <v>67559</v>
      </c>
      <c r="B4651" s="6">
        <v>67559002</v>
      </c>
      <c r="C4651" s="14">
        <v>43351</v>
      </c>
      <c r="D4651" s="15">
        <v>2536.4499999999998</v>
      </c>
      <c r="E4651" s="15">
        <v>2942.28</v>
      </c>
    </row>
    <row r="4652" spans="1:5" ht="15.75" customHeight="1" x14ac:dyDescent="0.35">
      <c r="A4652" s="6">
        <v>73619</v>
      </c>
      <c r="B4652" s="6">
        <v>73619002</v>
      </c>
      <c r="C4652" s="14">
        <v>43351</v>
      </c>
      <c r="D4652" s="15">
        <v>2317.2399999999998</v>
      </c>
      <c r="E4652" s="15">
        <v>2688</v>
      </c>
    </row>
    <row r="4653" spans="1:5" ht="15.75" customHeight="1" x14ac:dyDescent="0.35">
      <c r="A4653" s="6">
        <v>95824</v>
      </c>
      <c r="B4653" s="6">
        <v>95824002</v>
      </c>
      <c r="C4653" s="14">
        <v>43351</v>
      </c>
      <c r="D4653" s="15">
        <v>1104.05</v>
      </c>
      <c r="E4653" s="15">
        <v>1280.6999999999998</v>
      </c>
    </row>
    <row r="4654" spans="1:5" ht="15.75" customHeight="1" x14ac:dyDescent="0.35">
      <c r="A4654" s="6">
        <v>96794</v>
      </c>
      <c r="B4654" s="6">
        <v>96794002</v>
      </c>
      <c r="C4654" s="14">
        <v>43351</v>
      </c>
      <c r="D4654" s="15">
        <v>401.15</v>
      </c>
      <c r="E4654" s="15">
        <v>465.33000000000004</v>
      </c>
    </row>
    <row r="4655" spans="1:5" ht="15.75" customHeight="1" x14ac:dyDescent="0.35">
      <c r="A4655" s="6">
        <v>101464</v>
      </c>
      <c r="B4655" s="6">
        <v>101464002</v>
      </c>
      <c r="C4655" s="14">
        <v>43351</v>
      </c>
      <c r="D4655" s="15">
        <v>2254.7199999999998</v>
      </c>
      <c r="E4655" s="15">
        <v>2615.48</v>
      </c>
    </row>
    <row r="4656" spans="1:5" ht="15.75" customHeight="1" x14ac:dyDescent="0.35">
      <c r="A4656" s="6">
        <v>107169</v>
      </c>
      <c r="B4656" s="6">
        <v>107169002</v>
      </c>
      <c r="C4656" s="14">
        <v>43351</v>
      </c>
      <c r="D4656" s="15">
        <v>1712.28</v>
      </c>
      <c r="E4656" s="15">
        <v>1986.25</v>
      </c>
    </row>
    <row r="4657" spans="1:5" ht="15.75" customHeight="1" x14ac:dyDescent="0.35">
      <c r="A4657" s="6">
        <v>107209</v>
      </c>
      <c r="B4657" s="6">
        <v>107209002</v>
      </c>
      <c r="C4657" s="14">
        <v>43351</v>
      </c>
      <c r="D4657" s="15">
        <v>4294.5600000000004</v>
      </c>
      <c r="E4657" s="15">
        <v>4981.6899999999996</v>
      </c>
    </row>
    <row r="4658" spans="1:5" ht="15.75" customHeight="1" x14ac:dyDescent="0.35">
      <c r="A4658" s="6">
        <v>70704</v>
      </c>
      <c r="B4658" s="6">
        <v>70704002</v>
      </c>
      <c r="C4658" s="14">
        <v>43352</v>
      </c>
      <c r="D4658" s="15">
        <v>2476.9</v>
      </c>
      <c r="E4658" s="15">
        <v>2873.2</v>
      </c>
    </row>
    <row r="4659" spans="1:5" ht="15.75" customHeight="1" x14ac:dyDescent="0.35">
      <c r="A4659" s="6">
        <v>74954</v>
      </c>
      <c r="B4659" s="6">
        <v>74954002</v>
      </c>
      <c r="C4659" s="14">
        <v>43352</v>
      </c>
      <c r="D4659" s="15">
        <v>2180.98</v>
      </c>
      <c r="E4659" s="15">
        <v>2529.94</v>
      </c>
    </row>
    <row r="4660" spans="1:5" ht="15.75" customHeight="1" x14ac:dyDescent="0.35">
      <c r="A4660" s="6">
        <v>75664</v>
      </c>
      <c r="B4660" s="6">
        <v>75664002</v>
      </c>
      <c r="C4660" s="14">
        <v>43352</v>
      </c>
      <c r="D4660" s="15">
        <v>656.31</v>
      </c>
      <c r="E4660" s="15">
        <v>761.32</v>
      </c>
    </row>
    <row r="4661" spans="1:5" ht="15.75" customHeight="1" x14ac:dyDescent="0.35">
      <c r="A4661" s="6">
        <v>90369</v>
      </c>
      <c r="B4661" s="6">
        <v>90369002</v>
      </c>
      <c r="C4661" s="14">
        <v>43352</v>
      </c>
      <c r="D4661" s="15">
        <v>2709.4</v>
      </c>
      <c r="E4661" s="15">
        <v>3142.9</v>
      </c>
    </row>
    <row r="4662" spans="1:5" ht="15.75" customHeight="1" x14ac:dyDescent="0.35">
      <c r="A4662" s="6">
        <v>91439</v>
      </c>
      <c r="B4662" s="6">
        <v>91439002</v>
      </c>
      <c r="C4662" s="14">
        <v>43352</v>
      </c>
      <c r="D4662" s="15">
        <v>1317.88</v>
      </c>
      <c r="E4662" s="15">
        <v>1528.74</v>
      </c>
    </row>
    <row r="4663" spans="1:5" ht="15.75" customHeight="1" x14ac:dyDescent="0.35">
      <c r="A4663" s="6">
        <v>94199</v>
      </c>
      <c r="B4663" s="6">
        <v>94199002</v>
      </c>
      <c r="C4663" s="14">
        <v>43352</v>
      </c>
      <c r="D4663" s="15">
        <v>288.02999999999997</v>
      </c>
      <c r="E4663" s="15">
        <v>334.12</v>
      </c>
    </row>
    <row r="4664" spans="1:5" ht="15.75" customHeight="1" x14ac:dyDescent="0.35">
      <c r="A4664" s="6">
        <v>94914</v>
      </c>
      <c r="B4664" s="6">
        <v>94914002</v>
      </c>
      <c r="C4664" s="14">
        <v>43352</v>
      </c>
      <c r="D4664" s="15">
        <v>268.08999999999997</v>
      </c>
      <c r="E4664" s="15">
        <v>310.98</v>
      </c>
    </row>
    <row r="4665" spans="1:5" ht="15.75" customHeight="1" x14ac:dyDescent="0.35">
      <c r="A4665" s="6">
        <v>104734</v>
      </c>
      <c r="B4665" s="6">
        <v>104734002</v>
      </c>
      <c r="C4665" s="14">
        <v>43352</v>
      </c>
      <c r="D4665" s="15">
        <v>2650.09</v>
      </c>
      <c r="E4665" s="15">
        <v>3074.1000000000004</v>
      </c>
    </row>
    <row r="4666" spans="1:5" ht="15.75" customHeight="1" x14ac:dyDescent="0.35">
      <c r="A4666" s="6">
        <v>55979</v>
      </c>
      <c r="B4666" s="6">
        <v>55979002</v>
      </c>
      <c r="C4666" s="14">
        <v>43353</v>
      </c>
      <c r="D4666" s="15">
        <v>720.43</v>
      </c>
      <c r="E4666" s="15">
        <v>835.7</v>
      </c>
    </row>
    <row r="4667" spans="1:5" ht="15.75" customHeight="1" x14ac:dyDescent="0.35">
      <c r="A4667" s="6">
        <v>57049</v>
      </c>
      <c r="B4667" s="6">
        <v>57049002</v>
      </c>
      <c r="C4667" s="14">
        <v>43353</v>
      </c>
      <c r="D4667" s="15">
        <v>183.52</v>
      </c>
      <c r="E4667" s="15">
        <v>212.88</v>
      </c>
    </row>
    <row r="4668" spans="1:5" ht="15.75" customHeight="1" x14ac:dyDescent="0.35">
      <c r="A4668" s="6">
        <v>60494</v>
      </c>
      <c r="B4668" s="6">
        <v>60494002</v>
      </c>
      <c r="C4668" s="14">
        <v>43353</v>
      </c>
      <c r="D4668" s="15">
        <v>1868.83</v>
      </c>
      <c r="E4668" s="15">
        <v>2167.84</v>
      </c>
    </row>
    <row r="4669" spans="1:5" ht="15.75" customHeight="1" x14ac:dyDescent="0.35">
      <c r="A4669" s="6">
        <v>65844</v>
      </c>
      <c r="B4669" s="6">
        <v>65844002</v>
      </c>
      <c r="C4669" s="14">
        <v>43353</v>
      </c>
      <c r="D4669" s="15">
        <v>1616.08</v>
      </c>
      <c r="E4669" s="15">
        <v>1874.65</v>
      </c>
    </row>
    <row r="4670" spans="1:5" ht="15.75" customHeight="1" x14ac:dyDescent="0.35">
      <c r="A4670" s="6">
        <v>77079</v>
      </c>
      <c r="B4670" s="6">
        <v>77079002</v>
      </c>
      <c r="C4670" s="14">
        <v>43353</v>
      </c>
      <c r="D4670" s="15">
        <v>306.72000000000003</v>
      </c>
      <c r="E4670" s="15">
        <v>355.79999999999995</v>
      </c>
    </row>
    <row r="4671" spans="1:5" ht="15.75" customHeight="1" x14ac:dyDescent="0.35">
      <c r="A4671" s="6">
        <v>78454</v>
      </c>
      <c r="B4671" s="6">
        <v>78454002</v>
      </c>
      <c r="C4671" s="14">
        <v>43353</v>
      </c>
      <c r="D4671" s="15">
        <v>2377.2399999999998</v>
      </c>
      <c r="E4671" s="15">
        <v>2757.6</v>
      </c>
    </row>
    <row r="4672" spans="1:5" ht="15.75" customHeight="1" x14ac:dyDescent="0.35">
      <c r="A4672" s="6">
        <v>85174</v>
      </c>
      <c r="B4672" s="6">
        <v>85174002</v>
      </c>
      <c r="C4672" s="14">
        <v>43353</v>
      </c>
      <c r="D4672" s="15">
        <v>241</v>
      </c>
      <c r="E4672" s="15">
        <v>279.56</v>
      </c>
    </row>
    <row r="4673" spans="1:5" ht="15.75" customHeight="1" x14ac:dyDescent="0.35">
      <c r="A4673" s="6">
        <v>97829</v>
      </c>
      <c r="B4673" s="6">
        <v>97829002</v>
      </c>
      <c r="C4673" s="14">
        <v>43353</v>
      </c>
      <c r="D4673" s="15">
        <v>4126.4399999999996</v>
      </c>
      <c r="E4673" s="15">
        <v>4786.67</v>
      </c>
    </row>
    <row r="4674" spans="1:5" ht="15.75" customHeight="1" x14ac:dyDescent="0.35">
      <c r="A4674" s="6">
        <v>105969</v>
      </c>
      <c r="B4674" s="6">
        <v>105969002</v>
      </c>
      <c r="C4674" s="14">
        <v>43353</v>
      </c>
      <c r="D4674" s="15">
        <v>1727.09</v>
      </c>
      <c r="E4674" s="15">
        <v>2003.4299999999998</v>
      </c>
    </row>
    <row r="4675" spans="1:5" ht="15.75" customHeight="1" x14ac:dyDescent="0.35">
      <c r="A4675" s="6">
        <v>108459</v>
      </c>
      <c r="B4675" s="6">
        <v>108459002</v>
      </c>
      <c r="C4675" s="14">
        <v>43353</v>
      </c>
      <c r="D4675" s="15">
        <v>2489.66</v>
      </c>
      <c r="E4675" s="15">
        <v>2888</v>
      </c>
    </row>
    <row r="4676" spans="1:5" ht="15.75" customHeight="1" x14ac:dyDescent="0.35">
      <c r="A4676" s="6">
        <v>108764</v>
      </c>
      <c r="B4676" s="6">
        <v>108764002</v>
      </c>
      <c r="C4676" s="14">
        <v>43353</v>
      </c>
      <c r="D4676" s="15">
        <v>588.83000000000004</v>
      </c>
      <c r="E4676" s="15">
        <v>683.04</v>
      </c>
    </row>
    <row r="4677" spans="1:5" ht="15.75" customHeight="1" x14ac:dyDescent="0.35">
      <c r="A4677" s="6">
        <v>109214</v>
      </c>
      <c r="B4677" s="6">
        <v>109214002</v>
      </c>
      <c r="C4677" s="14">
        <v>43353</v>
      </c>
      <c r="D4677" s="15">
        <v>1355.48</v>
      </c>
      <c r="E4677" s="15">
        <v>1572.3600000000001</v>
      </c>
    </row>
    <row r="4678" spans="1:5" ht="15.75" customHeight="1" x14ac:dyDescent="0.35">
      <c r="A4678" s="6">
        <v>57304</v>
      </c>
      <c r="B4678" s="6">
        <v>57304002</v>
      </c>
      <c r="C4678" s="14">
        <v>43354</v>
      </c>
      <c r="D4678" s="15">
        <v>869.7</v>
      </c>
      <c r="E4678" s="15">
        <v>1008.85</v>
      </c>
    </row>
    <row r="4679" spans="1:5" ht="15.75" customHeight="1" x14ac:dyDescent="0.35">
      <c r="A4679" s="6">
        <v>58624</v>
      </c>
      <c r="B4679" s="6">
        <v>58624002</v>
      </c>
      <c r="C4679" s="14">
        <v>43354</v>
      </c>
      <c r="D4679" s="15">
        <v>953.87</v>
      </c>
      <c r="E4679" s="15">
        <v>1106.49</v>
      </c>
    </row>
    <row r="4680" spans="1:5" ht="15.75" customHeight="1" x14ac:dyDescent="0.35">
      <c r="A4680" s="6">
        <v>61229</v>
      </c>
      <c r="B4680" s="6">
        <v>61229002</v>
      </c>
      <c r="C4680" s="14">
        <v>43354</v>
      </c>
      <c r="D4680" s="15">
        <v>1565.22</v>
      </c>
      <c r="E4680" s="15">
        <v>1815.66</v>
      </c>
    </row>
    <row r="4681" spans="1:5" ht="15.75" customHeight="1" x14ac:dyDescent="0.35">
      <c r="A4681" s="6">
        <v>63224</v>
      </c>
      <c r="B4681" s="6">
        <v>63224002</v>
      </c>
      <c r="C4681" s="14">
        <v>43354</v>
      </c>
      <c r="D4681" s="15">
        <v>220.32</v>
      </c>
      <c r="E4681" s="15">
        <v>255.57</v>
      </c>
    </row>
    <row r="4682" spans="1:5" ht="15.75" customHeight="1" x14ac:dyDescent="0.35">
      <c r="A4682" s="6">
        <v>64504</v>
      </c>
      <c r="B4682" s="6">
        <v>64504002</v>
      </c>
      <c r="C4682" s="14">
        <v>43354</v>
      </c>
      <c r="D4682" s="15">
        <v>117.41</v>
      </c>
      <c r="E4682" s="15">
        <v>136.19</v>
      </c>
    </row>
    <row r="4683" spans="1:5" ht="15.75" customHeight="1" x14ac:dyDescent="0.35">
      <c r="A4683" s="6">
        <v>66479</v>
      </c>
      <c r="B4683" s="6">
        <v>66479002</v>
      </c>
      <c r="C4683" s="14">
        <v>43354</v>
      </c>
      <c r="D4683" s="15">
        <v>2468.06</v>
      </c>
      <c r="E4683" s="15">
        <v>2862.9500000000003</v>
      </c>
    </row>
    <row r="4684" spans="1:5" ht="15.75" customHeight="1" x14ac:dyDescent="0.35">
      <c r="A4684" s="6">
        <v>68464</v>
      </c>
      <c r="B4684" s="6">
        <v>68464002</v>
      </c>
      <c r="C4684" s="14">
        <v>43354</v>
      </c>
      <c r="D4684" s="15">
        <v>1093.72</v>
      </c>
      <c r="E4684" s="15">
        <v>1268.72</v>
      </c>
    </row>
    <row r="4685" spans="1:5" ht="15.75" customHeight="1" x14ac:dyDescent="0.35">
      <c r="A4685" s="6">
        <v>93484</v>
      </c>
      <c r="B4685" s="6">
        <v>93484002</v>
      </c>
      <c r="C4685" s="14">
        <v>43354</v>
      </c>
      <c r="D4685" s="15">
        <v>3786.58</v>
      </c>
      <c r="E4685" s="15">
        <v>4392.43</v>
      </c>
    </row>
    <row r="4686" spans="1:5" ht="15.75" customHeight="1" x14ac:dyDescent="0.35">
      <c r="A4686" s="6">
        <v>94449</v>
      </c>
      <c r="B4686" s="6">
        <v>94449002</v>
      </c>
      <c r="C4686" s="14">
        <v>43354</v>
      </c>
      <c r="D4686" s="15">
        <v>455.74</v>
      </c>
      <c r="E4686" s="15">
        <v>528.66</v>
      </c>
    </row>
    <row r="4687" spans="1:5" ht="15.75" customHeight="1" x14ac:dyDescent="0.35">
      <c r="A4687" s="6">
        <v>96394</v>
      </c>
      <c r="B4687" s="6">
        <v>96394002</v>
      </c>
      <c r="C4687" s="14">
        <v>43354</v>
      </c>
      <c r="D4687" s="15">
        <v>2242.33</v>
      </c>
      <c r="E4687" s="15">
        <v>2601.1000000000004</v>
      </c>
    </row>
    <row r="4688" spans="1:5" ht="15.75" customHeight="1" x14ac:dyDescent="0.35">
      <c r="A4688" s="6">
        <v>98034</v>
      </c>
      <c r="B4688" s="6">
        <v>98034002</v>
      </c>
      <c r="C4688" s="14">
        <v>43354</v>
      </c>
      <c r="D4688" s="15">
        <v>1209.83</v>
      </c>
      <c r="E4688" s="15">
        <v>1403.4</v>
      </c>
    </row>
    <row r="4689" spans="1:5" ht="15.75" customHeight="1" x14ac:dyDescent="0.35">
      <c r="A4689" s="6">
        <v>109619</v>
      </c>
      <c r="B4689" s="6">
        <v>109619002</v>
      </c>
      <c r="C4689" s="14">
        <v>43354</v>
      </c>
      <c r="D4689" s="15">
        <v>1135.45</v>
      </c>
      <c r="E4689" s="15">
        <v>1317.1200000000001</v>
      </c>
    </row>
    <row r="4690" spans="1:5" ht="15.75" customHeight="1" x14ac:dyDescent="0.35">
      <c r="A4690" s="6">
        <v>111009</v>
      </c>
      <c r="B4690" s="6">
        <v>111009002</v>
      </c>
      <c r="C4690" s="14">
        <v>43354</v>
      </c>
      <c r="D4690" s="15">
        <v>248.57</v>
      </c>
      <c r="E4690" s="15">
        <v>288.33999999999997</v>
      </c>
    </row>
    <row r="4691" spans="1:5" ht="15.75" customHeight="1" x14ac:dyDescent="0.35">
      <c r="A4691" s="6">
        <v>111439</v>
      </c>
      <c r="B4691" s="6">
        <v>111439002</v>
      </c>
      <c r="C4691" s="14">
        <v>43354</v>
      </c>
      <c r="D4691" s="15">
        <v>1896.94</v>
      </c>
      <c r="E4691" s="15">
        <v>2200.4500000000003</v>
      </c>
    </row>
    <row r="4692" spans="1:5" ht="15.75" customHeight="1" x14ac:dyDescent="0.35">
      <c r="A4692" s="6">
        <v>57774</v>
      </c>
      <c r="B4692" s="6">
        <v>57774002</v>
      </c>
      <c r="C4692" s="14">
        <v>43355</v>
      </c>
      <c r="D4692" s="15">
        <v>210.36</v>
      </c>
      <c r="E4692" s="15">
        <v>244.02</v>
      </c>
    </row>
    <row r="4693" spans="1:5" ht="15.75" customHeight="1" x14ac:dyDescent="0.35">
      <c r="A4693" s="6">
        <v>65634</v>
      </c>
      <c r="B4693" s="6">
        <v>65634002</v>
      </c>
      <c r="C4693" s="14">
        <v>43355</v>
      </c>
      <c r="D4693" s="15">
        <v>112.16</v>
      </c>
      <c r="E4693" s="15">
        <v>130.11000000000001</v>
      </c>
    </row>
    <row r="4694" spans="1:5" ht="15.75" customHeight="1" x14ac:dyDescent="0.35">
      <c r="A4694" s="6">
        <v>74399</v>
      </c>
      <c r="B4694" s="6">
        <v>74399002</v>
      </c>
      <c r="C4694" s="14">
        <v>43355</v>
      </c>
      <c r="D4694" s="15">
        <v>1663.29</v>
      </c>
      <c r="E4694" s="15">
        <v>1929.42</v>
      </c>
    </row>
    <row r="4695" spans="1:5" ht="15.75" customHeight="1" x14ac:dyDescent="0.35">
      <c r="A4695" s="6">
        <v>89944</v>
      </c>
      <c r="B4695" s="6">
        <v>89944002</v>
      </c>
      <c r="C4695" s="14">
        <v>43355</v>
      </c>
      <c r="D4695" s="15">
        <v>1417.89</v>
      </c>
      <c r="E4695" s="15">
        <v>1644.75</v>
      </c>
    </row>
    <row r="4696" spans="1:5" ht="15.75" customHeight="1" x14ac:dyDescent="0.35">
      <c r="A4696" s="6">
        <v>99504</v>
      </c>
      <c r="B4696" s="6">
        <v>99504002</v>
      </c>
      <c r="C4696" s="14">
        <v>43355</v>
      </c>
      <c r="D4696" s="15">
        <v>1165.93</v>
      </c>
      <c r="E4696" s="15">
        <v>1352.48</v>
      </c>
    </row>
    <row r="4697" spans="1:5" ht="15.75" customHeight="1" x14ac:dyDescent="0.35">
      <c r="A4697" s="6">
        <v>54804</v>
      </c>
      <c r="B4697" s="6">
        <v>54804002</v>
      </c>
      <c r="C4697" s="14">
        <v>43356</v>
      </c>
      <c r="D4697" s="15">
        <v>613.04999999999995</v>
      </c>
      <c r="E4697" s="15">
        <v>711.14</v>
      </c>
    </row>
    <row r="4698" spans="1:5" ht="15.75" customHeight="1" x14ac:dyDescent="0.35">
      <c r="A4698" s="6">
        <v>61539</v>
      </c>
      <c r="B4698" s="6">
        <v>61539002</v>
      </c>
      <c r="C4698" s="14">
        <v>43356</v>
      </c>
      <c r="D4698" s="15">
        <v>286.89999999999998</v>
      </c>
      <c r="E4698" s="15">
        <v>332.8</v>
      </c>
    </row>
    <row r="4699" spans="1:5" ht="15.75" customHeight="1" x14ac:dyDescent="0.35">
      <c r="A4699" s="6">
        <v>70839</v>
      </c>
      <c r="B4699" s="6">
        <v>70839002</v>
      </c>
      <c r="C4699" s="14">
        <v>43356</v>
      </c>
      <c r="D4699" s="15">
        <v>623.25</v>
      </c>
      <c r="E4699" s="15">
        <v>722.97</v>
      </c>
    </row>
    <row r="4700" spans="1:5" ht="15.75" customHeight="1" x14ac:dyDescent="0.35">
      <c r="A4700" s="6">
        <v>72634</v>
      </c>
      <c r="B4700" s="6">
        <v>72634002</v>
      </c>
      <c r="C4700" s="14">
        <v>43356</v>
      </c>
      <c r="D4700" s="15">
        <v>267.63</v>
      </c>
      <c r="E4700" s="15">
        <v>310.45</v>
      </c>
    </row>
    <row r="4701" spans="1:5" ht="15.75" customHeight="1" x14ac:dyDescent="0.35">
      <c r="A4701" s="6">
        <v>75359</v>
      </c>
      <c r="B4701" s="6">
        <v>75359002</v>
      </c>
      <c r="C4701" s="14">
        <v>43356</v>
      </c>
      <c r="D4701" s="15">
        <v>634.97</v>
      </c>
      <c r="E4701" s="15">
        <v>736.56</v>
      </c>
    </row>
    <row r="4702" spans="1:5" ht="15.75" customHeight="1" x14ac:dyDescent="0.35">
      <c r="A4702" s="6">
        <v>84884</v>
      </c>
      <c r="B4702" s="6">
        <v>84884002</v>
      </c>
      <c r="C4702" s="14">
        <v>43356</v>
      </c>
      <c r="D4702" s="15">
        <v>2530.4699999999998</v>
      </c>
      <c r="E4702" s="15">
        <v>2935.3500000000004</v>
      </c>
    </row>
    <row r="4703" spans="1:5" ht="15.75" customHeight="1" x14ac:dyDescent="0.35">
      <c r="A4703" s="6">
        <v>91069</v>
      </c>
      <c r="B4703" s="6">
        <v>91069002</v>
      </c>
      <c r="C4703" s="14">
        <v>43356</v>
      </c>
      <c r="D4703" s="15">
        <v>2626.47</v>
      </c>
      <c r="E4703" s="15">
        <v>3046.7000000000003</v>
      </c>
    </row>
    <row r="4704" spans="1:5" ht="15.75" customHeight="1" x14ac:dyDescent="0.35">
      <c r="A4704" s="6">
        <v>95129</v>
      </c>
      <c r="B4704" s="6">
        <v>95129002</v>
      </c>
      <c r="C4704" s="14">
        <v>43356</v>
      </c>
      <c r="D4704" s="15">
        <v>1140.22</v>
      </c>
      <c r="E4704" s="15">
        <v>1322.66</v>
      </c>
    </row>
    <row r="4705" spans="1:5" ht="15.75" customHeight="1" x14ac:dyDescent="0.35">
      <c r="A4705" s="6">
        <v>107839</v>
      </c>
      <c r="B4705" s="6">
        <v>107839002</v>
      </c>
      <c r="C4705" s="14">
        <v>43356</v>
      </c>
      <c r="D4705" s="15">
        <v>2070.17</v>
      </c>
      <c r="E4705" s="15">
        <v>2401.4</v>
      </c>
    </row>
    <row r="4706" spans="1:5" ht="15.75" customHeight="1" x14ac:dyDescent="0.35">
      <c r="A4706" s="6">
        <v>111694</v>
      </c>
      <c r="B4706" s="6">
        <v>111694002</v>
      </c>
      <c r="C4706" s="14">
        <v>43356</v>
      </c>
      <c r="D4706" s="15">
        <v>2357.31</v>
      </c>
      <c r="E4706" s="15">
        <v>2734.48</v>
      </c>
    </row>
    <row r="4707" spans="1:5" ht="15.75" customHeight="1" x14ac:dyDescent="0.35">
      <c r="A4707" s="6">
        <v>58794</v>
      </c>
      <c r="B4707" s="6">
        <v>58794002</v>
      </c>
      <c r="C4707" s="14">
        <v>43357</v>
      </c>
      <c r="D4707" s="15">
        <v>483.98</v>
      </c>
      <c r="E4707" s="15">
        <v>561.41999999999996</v>
      </c>
    </row>
    <row r="4708" spans="1:5" ht="15.75" customHeight="1" x14ac:dyDescent="0.35">
      <c r="A4708" s="6">
        <v>59804</v>
      </c>
      <c r="B4708" s="6">
        <v>59804002</v>
      </c>
      <c r="C4708" s="14">
        <v>43357</v>
      </c>
      <c r="D4708" s="15">
        <v>3661.78</v>
      </c>
      <c r="E4708" s="15">
        <v>4247.67</v>
      </c>
    </row>
    <row r="4709" spans="1:5" ht="15.75" customHeight="1" x14ac:dyDescent="0.35">
      <c r="A4709" s="6">
        <v>60454</v>
      </c>
      <c r="B4709" s="6">
        <v>60454002</v>
      </c>
      <c r="C4709" s="14">
        <v>43357</v>
      </c>
      <c r="D4709" s="15">
        <v>293.86</v>
      </c>
      <c r="E4709" s="15">
        <v>340.88</v>
      </c>
    </row>
    <row r="4710" spans="1:5" ht="15.75" customHeight="1" x14ac:dyDescent="0.35">
      <c r="A4710" s="6">
        <v>69439</v>
      </c>
      <c r="B4710" s="6">
        <v>69439002</v>
      </c>
      <c r="C4710" s="14">
        <v>43357</v>
      </c>
      <c r="D4710" s="15">
        <v>270.32</v>
      </c>
      <c r="E4710" s="15">
        <v>313.57</v>
      </c>
    </row>
    <row r="4711" spans="1:5" ht="15.75" customHeight="1" x14ac:dyDescent="0.35">
      <c r="A4711" s="6">
        <v>75524</v>
      </c>
      <c r="B4711" s="6">
        <v>75524002</v>
      </c>
      <c r="C4711" s="14">
        <v>43357</v>
      </c>
      <c r="D4711" s="15">
        <v>2993.45</v>
      </c>
      <c r="E4711" s="15">
        <v>3472.4</v>
      </c>
    </row>
    <row r="4712" spans="1:5" ht="15.75" customHeight="1" x14ac:dyDescent="0.35">
      <c r="A4712" s="6">
        <v>80899</v>
      </c>
      <c r="B4712" s="6">
        <v>80899002</v>
      </c>
      <c r="C4712" s="14">
        <v>43357</v>
      </c>
      <c r="D4712" s="15">
        <v>336.35</v>
      </c>
      <c r="E4712" s="15">
        <v>390.17</v>
      </c>
    </row>
    <row r="4713" spans="1:5" ht="15.75" customHeight="1" x14ac:dyDescent="0.35">
      <c r="A4713" s="6">
        <v>93124</v>
      </c>
      <c r="B4713" s="6">
        <v>93124002</v>
      </c>
      <c r="C4713" s="14">
        <v>43357</v>
      </c>
      <c r="D4713" s="15">
        <v>852.8</v>
      </c>
      <c r="E4713" s="15">
        <v>989.25</v>
      </c>
    </row>
    <row r="4714" spans="1:5" ht="15.75" customHeight="1" x14ac:dyDescent="0.35">
      <c r="A4714" s="6">
        <v>93564</v>
      </c>
      <c r="B4714" s="6">
        <v>93564002</v>
      </c>
      <c r="C4714" s="14">
        <v>43357</v>
      </c>
      <c r="D4714" s="15">
        <v>2153.38</v>
      </c>
      <c r="E4714" s="15">
        <v>2497.92</v>
      </c>
    </row>
    <row r="4715" spans="1:5" ht="15.75" customHeight="1" x14ac:dyDescent="0.35">
      <c r="A4715" s="6">
        <v>105454</v>
      </c>
      <c r="B4715" s="6">
        <v>105454002</v>
      </c>
      <c r="C4715" s="14">
        <v>43357</v>
      </c>
      <c r="D4715" s="15">
        <v>376.16</v>
      </c>
      <c r="E4715" s="15">
        <v>436.34</v>
      </c>
    </row>
    <row r="4716" spans="1:5" ht="15.75" customHeight="1" x14ac:dyDescent="0.35">
      <c r="A4716" s="6">
        <v>112179</v>
      </c>
      <c r="B4716" s="6">
        <v>112179002</v>
      </c>
      <c r="C4716" s="14">
        <v>43357</v>
      </c>
      <c r="D4716" s="15">
        <v>3564.93</v>
      </c>
      <c r="E4716" s="15">
        <v>4135.32</v>
      </c>
    </row>
    <row r="4717" spans="1:5" ht="15.75" customHeight="1" x14ac:dyDescent="0.35">
      <c r="A4717" s="6">
        <v>55364</v>
      </c>
      <c r="B4717" s="6">
        <v>55364002</v>
      </c>
      <c r="C4717" s="14">
        <v>43358</v>
      </c>
      <c r="D4717" s="15">
        <v>2974.19</v>
      </c>
      <c r="E4717" s="15">
        <v>3450.06</v>
      </c>
    </row>
    <row r="4718" spans="1:5" ht="15.75" customHeight="1" x14ac:dyDescent="0.35">
      <c r="A4718" s="6">
        <v>68384</v>
      </c>
      <c r="B4718" s="6">
        <v>68384002</v>
      </c>
      <c r="C4718" s="14">
        <v>43358</v>
      </c>
      <c r="D4718" s="15">
        <v>2024.96</v>
      </c>
      <c r="E4718" s="15">
        <v>2348.9500000000003</v>
      </c>
    </row>
    <row r="4719" spans="1:5" ht="15.75" customHeight="1" x14ac:dyDescent="0.35">
      <c r="A4719" s="6">
        <v>75184</v>
      </c>
      <c r="B4719" s="6">
        <v>75184002</v>
      </c>
      <c r="C4719" s="14">
        <v>43358</v>
      </c>
      <c r="D4719" s="15">
        <v>2237.77</v>
      </c>
      <c r="E4719" s="15">
        <v>2595.81</v>
      </c>
    </row>
    <row r="4720" spans="1:5" ht="15.75" customHeight="1" x14ac:dyDescent="0.35">
      <c r="A4720" s="6">
        <v>86574</v>
      </c>
      <c r="B4720" s="6">
        <v>86574002</v>
      </c>
      <c r="C4720" s="14">
        <v>43358</v>
      </c>
      <c r="D4720" s="15">
        <v>2495.5500000000002</v>
      </c>
      <c r="E4720" s="15">
        <v>2894.84</v>
      </c>
    </row>
    <row r="4721" spans="1:5" ht="15.75" customHeight="1" x14ac:dyDescent="0.35">
      <c r="A4721" s="6">
        <v>87569</v>
      </c>
      <c r="B4721" s="6">
        <v>87569002</v>
      </c>
      <c r="C4721" s="14">
        <v>43358</v>
      </c>
      <c r="D4721" s="15">
        <v>1029.52</v>
      </c>
      <c r="E4721" s="15">
        <v>1194.24</v>
      </c>
    </row>
    <row r="4722" spans="1:5" ht="15.75" customHeight="1" x14ac:dyDescent="0.35">
      <c r="A4722" s="6">
        <v>90649</v>
      </c>
      <c r="B4722" s="6">
        <v>90649002</v>
      </c>
      <c r="C4722" s="14">
        <v>43358</v>
      </c>
      <c r="D4722" s="15">
        <v>1141.5999999999999</v>
      </c>
      <c r="E4722" s="15">
        <v>1324.26</v>
      </c>
    </row>
    <row r="4723" spans="1:5" ht="15.75" customHeight="1" x14ac:dyDescent="0.35">
      <c r="A4723" s="6">
        <v>99479</v>
      </c>
      <c r="B4723" s="6">
        <v>99479002</v>
      </c>
      <c r="C4723" s="14">
        <v>43358</v>
      </c>
      <c r="D4723" s="15">
        <v>2278.14</v>
      </c>
      <c r="E4723" s="15">
        <v>2642.64</v>
      </c>
    </row>
    <row r="4724" spans="1:5" ht="15.75" customHeight="1" x14ac:dyDescent="0.35">
      <c r="A4724" s="6">
        <v>108179</v>
      </c>
      <c r="B4724" s="6">
        <v>108179002</v>
      </c>
      <c r="C4724" s="14">
        <v>43358</v>
      </c>
      <c r="D4724" s="15">
        <v>725.17</v>
      </c>
      <c r="E4724" s="15">
        <v>841.2</v>
      </c>
    </row>
    <row r="4725" spans="1:5" ht="15.75" customHeight="1" x14ac:dyDescent="0.35">
      <c r="A4725" s="6">
        <v>110324</v>
      </c>
      <c r="B4725" s="6">
        <v>110324002</v>
      </c>
      <c r="C4725" s="14">
        <v>43358</v>
      </c>
      <c r="D4725" s="15">
        <v>1096.22</v>
      </c>
      <c r="E4725" s="15">
        <v>1271.6100000000001</v>
      </c>
    </row>
    <row r="4726" spans="1:5" ht="15.75" customHeight="1" x14ac:dyDescent="0.35">
      <c r="A4726" s="6">
        <v>112079</v>
      </c>
      <c r="B4726" s="6">
        <v>112079002</v>
      </c>
      <c r="C4726" s="14">
        <v>43358</v>
      </c>
      <c r="D4726" s="15">
        <v>1173.3599999999999</v>
      </c>
      <c r="E4726" s="15">
        <v>1361.1</v>
      </c>
    </row>
    <row r="4727" spans="1:5" ht="15.75" customHeight="1" x14ac:dyDescent="0.35">
      <c r="A4727" s="6">
        <v>62919</v>
      </c>
      <c r="B4727" s="6">
        <v>62919002</v>
      </c>
      <c r="C4727" s="14">
        <v>43359</v>
      </c>
      <c r="D4727" s="15">
        <v>3162.67</v>
      </c>
      <c r="E4727" s="15">
        <v>3668.7000000000003</v>
      </c>
    </row>
    <row r="4728" spans="1:5" ht="15.75" customHeight="1" x14ac:dyDescent="0.35">
      <c r="A4728" s="6">
        <v>64684</v>
      </c>
      <c r="B4728" s="6">
        <v>64684002</v>
      </c>
      <c r="C4728" s="14">
        <v>43359</v>
      </c>
      <c r="D4728" s="15">
        <v>1528.47</v>
      </c>
      <c r="E4728" s="15">
        <v>1773.03</v>
      </c>
    </row>
    <row r="4729" spans="1:5" ht="15.75" customHeight="1" x14ac:dyDescent="0.35">
      <c r="A4729" s="6">
        <v>80844</v>
      </c>
      <c r="B4729" s="6">
        <v>80844002</v>
      </c>
      <c r="C4729" s="14">
        <v>43359</v>
      </c>
      <c r="D4729" s="15">
        <v>368.71</v>
      </c>
      <c r="E4729" s="15">
        <v>427.7</v>
      </c>
    </row>
    <row r="4730" spans="1:5" ht="15.75" customHeight="1" x14ac:dyDescent="0.35">
      <c r="A4730" s="6">
        <v>81939</v>
      </c>
      <c r="B4730" s="6">
        <v>81939002</v>
      </c>
      <c r="C4730" s="14">
        <v>43359</v>
      </c>
      <c r="D4730" s="15">
        <v>226.11</v>
      </c>
      <c r="E4730" s="15">
        <v>262.29000000000002</v>
      </c>
    </row>
    <row r="4731" spans="1:5" ht="15.75" customHeight="1" x14ac:dyDescent="0.35">
      <c r="A4731" s="6">
        <v>89154</v>
      </c>
      <c r="B4731" s="6">
        <v>89154002</v>
      </c>
      <c r="C4731" s="14">
        <v>43359</v>
      </c>
      <c r="D4731" s="15">
        <v>347.28</v>
      </c>
      <c r="E4731" s="15">
        <v>402.85</v>
      </c>
    </row>
    <row r="4732" spans="1:5" ht="15.75" customHeight="1" x14ac:dyDescent="0.35">
      <c r="A4732" s="6">
        <v>96684</v>
      </c>
      <c r="B4732" s="6">
        <v>96684002</v>
      </c>
      <c r="C4732" s="14">
        <v>43359</v>
      </c>
      <c r="D4732" s="15">
        <v>657.72</v>
      </c>
      <c r="E4732" s="15">
        <v>762.96</v>
      </c>
    </row>
    <row r="4733" spans="1:5" ht="15.75" customHeight="1" x14ac:dyDescent="0.35">
      <c r="A4733" s="6">
        <v>56259</v>
      </c>
      <c r="B4733" s="6">
        <v>56259002</v>
      </c>
      <c r="C4733" s="14">
        <v>43360</v>
      </c>
      <c r="D4733" s="15">
        <v>132.80000000000001</v>
      </c>
      <c r="E4733" s="15">
        <v>154.05000000000001</v>
      </c>
    </row>
    <row r="4734" spans="1:5" ht="15.75" customHeight="1" x14ac:dyDescent="0.35">
      <c r="A4734" s="6">
        <v>60689</v>
      </c>
      <c r="B4734" s="6">
        <v>60689002</v>
      </c>
      <c r="C4734" s="14">
        <v>43360</v>
      </c>
      <c r="D4734" s="15">
        <v>1366.01</v>
      </c>
      <c r="E4734" s="15">
        <v>1584.5700000000002</v>
      </c>
    </row>
    <row r="4735" spans="1:5" ht="15.75" customHeight="1" x14ac:dyDescent="0.35">
      <c r="A4735" s="6">
        <v>67084</v>
      </c>
      <c r="B4735" s="6">
        <v>67084002</v>
      </c>
      <c r="C4735" s="14">
        <v>43360</v>
      </c>
      <c r="D4735" s="15">
        <v>3828.88</v>
      </c>
      <c r="E4735" s="15">
        <v>4441.5</v>
      </c>
    </row>
    <row r="4736" spans="1:5" ht="15.75" customHeight="1" x14ac:dyDescent="0.35">
      <c r="A4736" s="6">
        <v>75059</v>
      </c>
      <c r="B4736" s="6">
        <v>75059002</v>
      </c>
      <c r="C4736" s="14">
        <v>43360</v>
      </c>
      <c r="D4736" s="15">
        <v>33.49</v>
      </c>
      <c r="E4736" s="15">
        <v>38.85</v>
      </c>
    </row>
    <row r="4737" spans="1:5" ht="15.75" customHeight="1" x14ac:dyDescent="0.35">
      <c r="A4737" s="6">
        <v>77844</v>
      </c>
      <c r="B4737" s="6">
        <v>77844002</v>
      </c>
      <c r="C4737" s="14">
        <v>43360</v>
      </c>
      <c r="D4737" s="15">
        <v>582.20000000000005</v>
      </c>
      <c r="E4737" s="15">
        <v>675.35</v>
      </c>
    </row>
    <row r="4738" spans="1:5" ht="15.75" customHeight="1" x14ac:dyDescent="0.35">
      <c r="A4738" s="6">
        <v>97174</v>
      </c>
      <c r="B4738" s="6">
        <v>97174002</v>
      </c>
      <c r="C4738" s="14">
        <v>43360</v>
      </c>
      <c r="D4738" s="15">
        <v>3376.78</v>
      </c>
      <c r="E4738" s="15">
        <v>3917.0600000000004</v>
      </c>
    </row>
    <row r="4739" spans="1:5" ht="15.75" customHeight="1" x14ac:dyDescent="0.35">
      <c r="A4739" s="6">
        <v>101164</v>
      </c>
      <c r="B4739" s="6">
        <v>101164002</v>
      </c>
      <c r="C4739" s="14">
        <v>43360</v>
      </c>
      <c r="D4739" s="15">
        <v>788.07</v>
      </c>
      <c r="E4739" s="15">
        <v>914.16000000000008</v>
      </c>
    </row>
    <row r="4740" spans="1:5" ht="15.75" customHeight="1" x14ac:dyDescent="0.35">
      <c r="A4740" s="6">
        <v>101679</v>
      </c>
      <c r="B4740" s="6">
        <v>101679002</v>
      </c>
      <c r="C4740" s="14">
        <v>43360</v>
      </c>
      <c r="D4740" s="15">
        <v>967.93</v>
      </c>
      <c r="E4740" s="15">
        <v>1122.8</v>
      </c>
    </row>
    <row r="4741" spans="1:5" ht="15.75" customHeight="1" x14ac:dyDescent="0.35">
      <c r="A4741" s="6">
        <v>54219</v>
      </c>
      <c r="B4741" s="6">
        <v>54219002</v>
      </c>
      <c r="C4741" s="14">
        <v>43361</v>
      </c>
      <c r="D4741" s="15">
        <v>31.06</v>
      </c>
      <c r="E4741" s="15">
        <v>36.03</v>
      </c>
    </row>
    <row r="4742" spans="1:5" ht="15.75" customHeight="1" x14ac:dyDescent="0.35">
      <c r="A4742" s="6">
        <v>77759</v>
      </c>
      <c r="B4742" s="6">
        <v>77759002</v>
      </c>
      <c r="C4742" s="14">
        <v>43361</v>
      </c>
      <c r="D4742" s="15">
        <v>2027.9</v>
      </c>
      <c r="E4742" s="15">
        <v>2352.36</v>
      </c>
    </row>
    <row r="4743" spans="1:5" ht="15.75" customHeight="1" x14ac:dyDescent="0.35">
      <c r="A4743" s="6">
        <v>77859</v>
      </c>
      <c r="B4743" s="6">
        <v>77859002</v>
      </c>
      <c r="C4743" s="14">
        <v>43361</v>
      </c>
      <c r="D4743" s="15">
        <v>1103.82</v>
      </c>
      <c r="E4743" s="15">
        <v>1280.43</v>
      </c>
    </row>
    <row r="4744" spans="1:5" ht="15.75" customHeight="1" x14ac:dyDescent="0.35">
      <c r="A4744" s="6">
        <v>86049</v>
      </c>
      <c r="B4744" s="6">
        <v>86049002</v>
      </c>
      <c r="C4744" s="14">
        <v>43361</v>
      </c>
      <c r="D4744" s="15">
        <v>464.86</v>
      </c>
      <c r="E4744" s="15">
        <v>539.24</v>
      </c>
    </row>
    <row r="4745" spans="1:5" ht="15.75" customHeight="1" x14ac:dyDescent="0.35">
      <c r="A4745" s="6">
        <v>86134</v>
      </c>
      <c r="B4745" s="6">
        <v>86134002</v>
      </c>
      <c r="C4745" s="14">
        <v>43361</v>
      </c>
      <c r="D4745" s="15">
        <v>993.86</v>
      </c>
      <c r="E4745" s="15">
        <v>1152.8800000000001</v>
      </c>
    </row>
    <row r="4746" spans="1:5" ht="15.75" customHeight="1" x14ac:dyDescent="0.35">
      <c r="A4746" s="6">
        <v>94594</v>
      </c>
      <c r="B4746" s="6">
        <v>94594002</v>
      </c>
      <c r="C4746" s="14">
        <v>43361</v>
      </c>
      <c r="D4746" s="15">
        <v>601.47</v>
      </c>
      <c r="E4746" s="15">
        <v>697.71</v>
      </c>
    </row>
    <row r="4747" spans="1:5" ht="15.75" customHeight="1" x14ac:dyDescent="0.35">
      <c r="A4747" s="6">
        <v>95864</v>
      </c>
      <c r="B4747" s="6">
        <v>95864002</v>
      </c>
      <c r="C4747" s="14">
        <v>43361</v>
      </c>
      <c r="D4747" s="15">
        <v>1009.53</v>
      </c>
      <c r="E4747" s="15">
        <v>1171.05</v>
      </c>
    </row>
    <row r="4748" spans="1:5" ht="15.75" customHeight="1" x14ac:dyDescent="0.35">
      <c r="A4748" s="6">
        <v>57354</v>
      </c>
      <c r="B4748" s="6">
        <v>57354002</v>
      </c>
      <c r="C4748" s="14">
        <v>43362</v>
      </c>
      <c r="D4748" s="15">
        <v>530.87</v>
      </c>
      <c r="E4748" s="15">
        <v>615.80999999999995</v>
      </c>
    </row>
    <row r="4749" spans="1:5" ht="15.75" customHeight="1" x14ac:dyDescent="0.35">
      <c r="A4749" s="6">
        <v>79659</v>
      </c>
      <c r="B4749" s="6">
        <v>79659002</v>
      </c>
      <c r="C4749" s="14">
        <v>43362</v>
      </c>
      <c r="D4749" s="15">
        <v>116.22</v>
      </c>
      <c r="E4749" s="15">
        <v>134.82</v>
      </c>
    </row>
    <row r="4750" spans="1:5" ht="15.75" customHeight="1" x14ac:dyDescent="0.35">
      <c r="A4750" s="6">
        <v>80669</v>
      </c>
      <c r="B4750" s="6">
        <v>80669002</v>
      </c>
      <c r="C4750" s="14">
        <v>43362</v>
      </c>
      <c r="D4750" s="15">
        <v>1929.59</v>
      </c>
      <c r="E4750" s="15">
        <v>2238.3200000000002</v>
      </c>
    </row>
    <row r="4751" spans="1:5" ht="15.75" customHeight="1" x14ac:dyDescent="0.35">
      <c r="A4751" s="6">
        <v>80759</v>
      </c>
      <c r="B4751" s="6">
        <v>80759002</v>
      </c>
      <c r="C4751" s="14">
        <v>43362</v>
      </c>
      <c r="D4751" s="15">
        <v>3653.64</v>
      </c>
      <c r="E4751" s="15">
        <v>4238.22</v>
      </c>
    </row>
    <row r="4752" spans="1:5" ht="15.75" customHeight="1" x14ac:dyDescent="0.35">
      <c r="A4752" s="6">
        <v>90279</v>
      </c>
      <c r="B4752" s="6">
        <v>90279002</v>
      </c>
      <c r="C4752" s="14">
        <v>43362</v>
      </c>
      <c r="D4752" s="15">
        <v>1715.6</v>
      </c>
      <c r="E4752" s="15">
        <v>1990.1000000000001</v>
      </c>
    </row>
    <row r="4753" spans="1:5" ht="15.75" customHeight="1" x14ac:dyDescent="0.35">
      <c r="A4753" s="6">
        <v>107919</v>
      </c>
      <c r="B4753" s="6">
        <v>107919002</v>
      </c>
      <c r="C4753" s="14">
        <v>43362</v>
      </c>
      <c r="D4753" s="15">
        <v>201.63</v>
      </c>
      <c r="E4753" s="15">
        <v>233.89</v>
      </c>
    </row>
    <row r="4754" spans="1:5" ht="15.75" customHeight="1" x14ac:dyDescent="0.35">
      <c r="A4754" s="6">
        <v>57099</v>
      </c>
      <c r="B4754" s="6">
        <v>57099002</v>
      </c>
      <c r="C4754" s="14">
        <v>43363</v>
      </c>
      <c r="D4754" s="15">
        <v>2806.91</v>
      </c>
      <c r="E4754" s="15">
        <v>3256.0199999999995</v>
      </c>
    </row>
    <row r="4755" spans="1:5" ht="15.75" customHeight="1" x14ac:dyDescent="0.35">
      <c r="A4755" s="6">
        <v>60839</v>
      </c>
      <c r="B4755" s="6">
        <v>60839002</v>
      </c>
      <c r="C4755" s="14">
        <v>43363</v>
      </c>
      <c r="D4755" s="15">
        <v>860.17</v>
      </c>
      <c r="E4755" s="15">
        <v>997.8</v>
      </c>
    </row>
    <row r="4756" spans="1:5" ht="15.75" customHeight="1" x14ac:dyDescent="0.35">
      <c r="A4756" s="6">
        <v>65379</v>
      </c>
      <c r="B4756" s="6">
        <v>65379002</v>
      </c>
      <c r="C4756" s="14">
        <v>43363</v>
      </c>
      <c r="D4756" s="15">
        <v>551.9</v>
      </c>
      <c r="E4756" s="15">
        <v>640.20000000000005</v>
      </c>
    </row>
    <row r="4757" spans="1:5" ht="15.75" customHeight="1" x14ac:dyDescent="0.35">
      <c r="A4757" s="6">
        <v>67209</v>
      </c>
      <c r="B4757" s="6">
        <v>67209002</v>
      </c>
      <c r="C4757" s="14">
        <v>43363</v>
      </c>
      <c r="D4757" s="15">
        <v>558.69000000000005</v>
      </c>
      <c r="E4757" s="15">
        <v>648.08000000000004</v>
      </c>
    </row>
    <row r="4758" spans="1:5" ht="15.75" customHeight="1" x14ac:dyDescent="0.35">
      <c r="A4758" s="6">
        <v>69649</v>
      </c>
      <c r="B4758" s="6">
        <v>69649002</v>
      </c>
      <c r="C4758" s="14">
        <v>43363</v>
      </c>
      <c r="D4758" s="15">
        <v>876.77</v>
      </c>
      <c r="E4758" s="15">
        <v>1017.05</v>
      </c>
    </row>
    <row r="4759" spans="1:5" ht="15.75" customHeight="1" x14ac:dyDescent="0.35">
      <c r="A4759" s="6">
        <v>73739</v>
      </c>
      <c r="B4759" s="6">
        <v>73739002</v>
      </c>
      <c r="C4759" s="14">
        <v>43363</v>
      </c>
      <c r="D4759" s="15">
        <v>1903.07</v>
      </c>
      <c r="E4759" s="15">
        <v>2207.56</v>
      </c>
    </row>
    <row r="4760" spans="1:5" ht="15.75" customHeight="1" x14ac:dyDescent="0.35">
      <c r="A4760" s="6">
        <v>78154</v>
      </c>
      <c r="B4760" s="6">
        <v>78154002</v>
      </c>
      <c r="C4760" s="14">
        <v>43363</v>
      </c>
      <c r="D4760" s="15">
        <v>2589.2800000000002</v>
      </c>
      <c r="E4760" s="15">
        <v>3003.56</v>
      </c>
    </row>
    <row r="4761" spans="1:5" ht="15.75" customHeight="1" x14ac:dyDescent="0.35">
      <c r="A4761" s="6">
        <v>80849</v>
      </c>
      <c r="B4761" s="6">
        <v>80849002</v>
      </c>
      <c r="C4761" s="14">
        <v>43363</v>
      </c>
      <c r="D4761" s="15">
        <v>3486.78</v>
      </c>
      <c r="E4761" s="15">
        <v>4044.66</v>
      </c>
    </row>
    <row r="4762" spans="1:5" ht="15.75" customHeight="1" x14ac:dyDescent="0.35">
      <c r="A4762" s="6">
        <v>94719</v>
      </c>
      <c r="B4762" s="6">
        <v>94719002</v>
      </c>
      <c r="C4762" s="14">
        <v>43363</v>
      </c>
      <c r="D4762" s="15">
        <v>637.16</v>
      </c>
      <c r="E4762" s="15">
        <v>739.11</v>
      </c>
    </row>
    <row r="4763" spans="1:5" ht="15.75" customHeight="1" x14ac:dyDescent="0.35">
      <c r="A4763" s="6">
        <v>97109</v>
      </c>
      <c r="B4763" s="6">
        <v>97109002</v>
      </c>
      <c r="C4763" s="14">
        <v>43363</v>
      </c>
      <c r="D4763" s="15">
        <v>1536.1</v>
      </c>
      <c r="E4763" s="15">
        <v>1781.88</v>
      </c>
    </row>
    <row r="4764" spans="1:5" ht="15.75" customHeight="1" x14ac:dyDescent="0.35">
      <c r="A4764" s="6">
        <v>102459</v>
      </c>
      <c r="B4764" s="6">
        <v>102459002</v>
      </c>
      <c r="C4764" s="14">
        <v>43363</v>
      </c>
      <c r="D4764" s="15">
        <v>1285.76</v>
      </c>
      <c r="E4764" s="15">
        <v>1491.48</v>
      </c>
    </row>
    <row r="4765" spans="1:5" ht="15.75" customHeight="1" x14ac:dyDescent="0.35">
      <c r="A4765" s="6">
        <v>110249</v>
      </c>
      <c r="B4765" s="6">
        <v>110249002</v>
      </c>
      <c r="C4765" s="14">
        <v>43363</v>
      </c>
      <c r="D4765" s="15">
        <v>239.99</v>
      </c>
      <c r="E4765" s="15">
        <v>278.39000000000004</v>
      </c>
    </row>
    <row r="4766" spans="1:5" ht="15.75" customHeight="1" x14ac:dyDescent="0.35">
      <c r="A4766" s="6">
        <v>111729</v>
      </c>
      <c r="B4766" s="6">
        <v>111729002</v>
      </c>
      <c r="C4766" s="14">
        <v>43363</v>
      </c>
      <c r="D4766" s="15">
        <v>547.45000000000005</v>
      </c>
      <c r="E4766" s="15">
        <v>635.04</v>
      </c>
    </row>
    <row r="4767" spans="1:5" ht="15.75" customHeight="1" x14ac:dyDescent="0.35">
      <c r="A4767" s="6">
        <v>58869</v>
      </c>
      <c r="B4767" s="6">
        <v>58869002</v>
      </c>
      <c r="C4767" s="14">
        <v>43364</v>
      </c>
      <c r="D4767" s="15">
        <v>727.55</v>
      </c>
      <c r="E4767" s="15">
        <v>843.96</v>
      </c>
    </row>
    <row r="4768" spans="1:5" ht="15.75" customHeight="1" x14ac:dyDescent="0.35">
      <c r="A4768" s="6">
        <v>66774</v>
      </c>
      <c r="B4768" s="6">
        <v>66774002</v>
      </c>
      <c r="C4768" s="14">
        <v>43364</v>
      </c>
      <c r="D4768" s="15">
        <v>105.91</v>
      </c>
      <c r="E4768" s="15">
        <v>122.85</v>
      </c>
    </row>
    <row r="4769" spans="1:5" ht="15.75" customHeight="1" x14ac:dyDescent="0.35">
      <c r="A4769" s="6">
        <v>69274</v>
      </c>
      <c r="B4769" s="6">
        <v>69274002</v>
      </c>
      <c r="C4769" s="14">
        <v>43364</v>
      </c>
      <c r="D4769" s="15">
        <v>805.19</v>
      </c>
      <c r="E4769" s="15">
        <v>934.02</v>
      </c>
    </row>
    <row r="4770" spans="1:5" ht="15.75" customHeight="1" x14ac:dyDescent="0.35">
      <c r="A4770" s="6">
        <v>76999</v>
      </c>
      <c r="B4770" s="6">
        <v>76999002</v>
      </c>
      <c r="C4770" s="14">
        <v>43364</v>
      </c>
      <c r="D4770" s="15">
        <v>546.83000000000004</v>
      </c>
      <c r="E4770" s="15">
        <v>634.32000000000005</v>
      </c>
    </row>
    <row r="4771" spans="1:5" ht="15.75" customHeight="1" x14ac:dyDescent="0.35">
      <c r="A4771" s="6">
        <v>83904</v>
      </c>
      <c r="B4771" s="6">
        <v>83904002</v>
      </c>
      <c r="C4771" s="14">
        <v>43364</v>
      </c>
      <c r="D4771" s="15">
        <v>385.38</v>
      </c>
      <c r="E4771" s="15">
        <v>447.04</v>
      </c>
    </row>
    <row r="4772" spans="1:5" ht="15.75" customHeight="1" x14ac:dyDescent="0.35">
      <c r="A4772" s="6">
        <v>86569</v>
      </c>
      <c r="B4772" s="6">
        <v>86569002</v>
      </c>
      <c r="C4772" s="14">
        <v>43364</v>
      </c>
      <c r="D4772" s="15">
        <v>1194.7</v>
      </c>
      <c r="E4772" s="15">
        <v>1385.8500000000001</v>
      </c>
    </row>
    <row r="4773" spans="1:5" ht="15.75" customHeight="1" x14ac:dyDescent="0.35">
      <c r="A4773" s="6">
        <v>89554</v>
      </c>
      <c r="B4773" s="6">
        <v>89554002</v>
      </c>
      <c r="C4773" s="14">
        <v>43364</v>
      </c>
      <c r="D4773" s="15">
        <v>1418.02</v>
      </c>
      <c r="E4773" s="15">
        <v>1644.8999999999999</v>
      </c>
    </row>
    <row r="4774" spans="1:5" ht="15.75" customHeight="1" x14ac:dyDescent="0.35">
      <c r="A4774" s="6">
        <v>94239</v>
      </c>
      <c r="B4774" s="6">
        <v>94239002</v>
      </c>
      <c r="C4774" s="14">
        <v>43364</v>
      </c>
      <c r="D4774" s="15">
        <v>430.73</v>
      </c>
      <c r="E4774" s="15">
        <v>499.65</v>
      </c>
    </row>
    <row r="4775" spans="1:5" ht="15.75" customHeight="1" x14ac:dyDescent="0.35">
      <c r="A4775" s="6">
        <v>105989</v>
      </c>
      <c r="B4775" s="6">
        <v>105989002</v>
      </c>
      <c r="C4775" s="14">
        <v>43364</v>
      </c>
      <c r="D4775" s="15">
        <v>1120.27</v>
      </c>
      <c r="E4775" s="15">
        <v>1299.51</v>
      </c>
    </row>
    <row r="4776" spans="1:5" ht="15.75" customHeight="1" x14ac:dyDescent="0.35">
      <c r="A4776" s="6">
        <v>106789</v>
      </c>
      <c r="B4776" s="6">
        <v>106789002</v>
      </c>
      <c r="C4776" s="14">
        <v>43364</v>
      </c>
      <c r="D4776" s="15">
        <v>479.74</v>
      </c>
      <c r="E4776" s="15">
        <v>556.5</v>
      </c>
    </row>
    <row r="4777" spans="1:5" ht="15.75" customHeight="1" x14ac:dyDescent="0.35">
      <c r="A4777" s="6">
        <v>56994</v>
      </c>
      <c r="B4777" s="6">
        <v>56994002</v>
      </c>
      <c r="C4777" s="14">
        <v>43365</v>
      </c>
      <c r="D4777" s="15">
        <v>1283.1400000000001</v>
      </c>
      <c r="E4777" s="15">
        <v>1488.44</v>
      </c>
    </row>
    <row r="4778" spans="1:5" ht="15.75" customHeight="1" x14ac:dyDescent="0.35">
      <c r="A4778" s="6">
        <v>65029</v>
      </c>
      <c r="B4778" s="6">
        <v>65029002</v>
      </c>
      <c r="C4778" s="14">
        <v>43365</v>
      </c>
      <c r="D4778" s="15">
        <v>1874.67</v>
      </c>
      <c r="E4778" s="15">
        <v>2174.6200000000003</v>
      </c>
    </row>
    <row r="4779" spans="1:5" ht="15.75" customHeight="1" x14ac:dyDescent="0.35">
      <c r="A4779" s="6">
        <v>72329</v>
      </c>
      <c r="B4779" s="6">
        <v>72329002</v>
      </c>
      <c r="C4779" s="14">
        <v>43365</v>
      </c>
      <c r="D4779" s="15">
        <v>3222.78</v>
      </c>
      <c r="E4779" s="15">
        <v>3738.42</v>
      </c>
    </row>
    <row r="4780" spans="1:5" ht="15.75" customHeight="1" x14ac:dyDescent="0.35">
      <c r="A4780" s="6">
        <v>79744</v>
      </c>
      <c r="B4780" s="6">
        <v>79744002</v>
      </c>
      <c r="C4780" s="14">
        <v>43365</v>
      </c>
      <c r="D4780" s="15">
        <v>3990.3</v>
      </c>
      <c r="E4780" s="15">
        <v>4628.75</v>
      </c>
    </row>
    <row r="4781" spans="1:5" ht="15.75" customHeight="1" x14ac:dyDescent="0.35">
      <c r="A4781" s="6">
        <v>84704</v>
      </c>
      <c r="B4781" s="6">
        <v>84704002</v>
      </c>
      <c r="C4781" s="14">
        <v>43365</v>
      </c>
      <c r="D4781" s="15">
        <v>168.26</v>
      </c>
      <c r="E4781" s="15">
        <v>195.18</v>
      </c>
    </row>
    <row r="4782" spans="1:5" ht="15.75" customHeight="1" x14ac:dyDescent="0.35">
      <c r="A4782" s="6">
        <v>87109</v>
      </c>
      <c r="B4782" s="6">
        <v>87109002</v>
      </c>
      <c r="C4782" s="14">
        <v>43365</v>
      </c>
      <c r="D4782" s="15">
        <v>341.32</v>
      </c>
      <c r="E4782" s="15">
        <v>395.93</v>
      </c>
    </row>
    <row r="4783" spans="1:5" ht="15.75" customHeight="1" x14ac:dyDescent="0.35">
      <c r="A4783" s="6">
        <v>95859</v>
      </c>
      <c r="B4783" s="6">
        <v>95859002</v>
      </c>
      <c r="C4783" s="14">
        <v>43365</v>
      </c>
      <c r="D4783" s="15">
        <v>611.87</v>
      </c>
      <c r="E4783" s="15">
        <v>709.77</v>
      </c>
    </row>
    <row r="4784" spans="1:5" ht="15.75" customHeight="1" x14ac:dyDescent="0.35">
      <c r="A4784" s="6">
        <v>100879</v>
      </c>
      <c r="B4784" s="6">
        <v>100879002</v>
      </c>
      <c r="C4784" s="14">
        <v>43365</v>
      </c>
      <c r="D4784" s="15">
        <v>71.12</v>
      </c>
      <c r="E4784" s="15">
        <v>82.5</v>
      </c>
    </row>
    <row r="4785" spans="1:5" ht="15.75" customHeight="1" x14ac:dyDescent="0.35">
      <c r="A4785" s="6">
        <v>110749</v>
      </c>
      <c r="B4785" s="6">
        <v>110749002</v>
      </c>
      <c r="C4785" s="14">
        <v>43365</v>
      </c>
      <c r="D4785" s="15">
        <v>858.1</v>
      </c>
      <c r="E4785" s="15">
        <v>995.40000000000009</v>
      </c>
    </row>
    <row r="4786" spans="1:5" ht="15.75" customHeight="1" x14ac:dyDescent="0.35">
      <c r="A4786" s="6">
        <v>54969</v>
      </c>
      <c r="B4786" s="6">
        <v>54969002</v>
      </c>
      <c r="C4786" s="14">
        <v>43366</v>
      </c>
      <c r="D4786" s="15">
        <v>1120.24</v>
      </c>
      <c r="E4786" s="15">
        <v>1299.48</v>
      </c>
    </row>
    <row r="4787" spans="1:5" ht="15.75" customHeight="1" x14ac:dyDescent="0.35">
      <c r="A4787" s="6">
        <v>73714</v>
      </c>
      <c r="B4787" s="6">
        <v>73714002</v>
      </c>
      <c r="C4787" s="14">
        <v>43366</v>
      </c>
      <c r="D4787" s="15">
        <v>1844.83</v>
      </c>
      <c r="E4787" s="15">
        <v>2140</v>
      </c>
    </row>
    <row r="4788" spans="1:5" ht="15.75" customHeight="1" x14ac:dyDescent="0.35">
      <c r="A4788" s="6">
        <v>79599</v>
      </c>
      <c r="B4788" s="6">
        <v>79599002</v>
      </c>
      <c r="C4788" s="14">
        <v>43366</v>
      </c>
      <c r="D4788" s="15">
        <v>1205.26</v>
      </c>
      <c r="E4788" s="15">
        <v>1398.1</v>
      </c>
    </row>
    <row r="4789" spans="1:5" ht="15.75" customHeight="1" x14ac:dyDescent="0.35">
      <c r="A4789" s="6">
        <v>85679</v>
      </c>
      <c r="B4789" s="6">
        <v>85679002</v>
      </c>
      <c r="C4789" s="14">
        <v>43366</v>
      </c>
      <c r="D4789" s="15">
        <v>4341.87</v>
      </c>
      <c r="E4789" s="15">
        <v>5036.57</v>
      </c>
    </row>
    <row r="4790" spans="1:5" ht="15.75" customHeight="1" x14ac:dyDescent="0.35">
      <c r="A4790" s="6">
        <v>91214</v>
      </c>
      <c r="B4790" s="6">
        <v>91214002</v>
      </c>
      <c r="C4790" s="14">
        <v>43366</v>
      </c>
      <c r="D4790" s="15">
        <v>2764.01</v>
      </c>
      <c r="E4790" s="15">
        <v>3206.25</v>
      </c>
    </row>
    <row r="4791" spans="1:5" ht="15.75" customHeight="1" x14ac:dyDescent="0.35">
      <c r="A4791" s="6">
        <v>111539</v>
      </c>
      <c r="B4791" s="6">
        <v>111539002</v>
      </c>
      <c r="C4791" s="14">
        <v>43366</v>
      </c>
      <c r="D4791" s="15">
        <v>609.98</v>
      </c>
      <c r="E4791" s="15">
        <v>707.58</v>
      </c>
    </row>
    <row r="4792" spans="1:5" ht="15.75" customHeight="1" x14ac:dyDescent="0.35">
      <c r="A4792" s="6">
        <v>55149</v>
      </c>
      <c r="B4792" s="6">
        <v>55149002</v>
      </c>
      <c r="C4792" s="14">
        <v>43367</v>
      </c>
      <c r="D4792" s="15">
        <v>1279.76</v>
      </c>
      <c r="E4792" s="15">
        <v>1484.52</v>
      </c>
    </row>
    <row r="4793" spans="1:5" ht="15.75" customHeight="1" x14ac:dyDescent="0.35">
      <c r="A4793" s="6">
        <v>74339</v>
      </c>
      <c r="B4793" s="6">
        <v>74339002</v>
      </c>
      <c r="C4793" s="14">
        <v>43367</v>
      </c>
      <c r="D4793" s="15">
        <v>2995.65</v>
      </c>
      <c r="E4793" s="15">
        <v>3474.95</v>
      </c>
    </row>
    <row r="4794" spans="1:5" ht="15.75" customHeight="1" x14ac:dyDescent="0.35">
      <c r="A4794" s="6">
        <v>81809</v>
      </c>
      <c r="B4794" s="6">
        <v>81809002</v>
      </c>
      <c r="C4794" s="14">
        <v>43367</v>
      </c>
      <c r="D4794" s="15">
        <v>4081.42</v>
      </c>
      <c r="E4794" s="15">
        <v>4734.45</v>
      </c>
    </row>
    <row r="4795" spans="1:5" ht="15.75" customHeight="1" x14ac:dyDescent="0.35">
      <c r="A4795" s="6">
        <v>84949</v>
      </c>
      <c r="B4795" s="6">
        <v>84949002</v>
      </c>
      <c r="C4795" s="14">
        <v>43367</v>
      </c>
      <c r="D4795" s="15">
        <v>1335.31</v>
      </c>
      <c r="E4795" s="15">
        <v>1548.96</v>
      </c>
    </row>
    <row r="4796" spans="1:5" ht="15.75" customHeight="1" x14ac:dyDescent="0.35">
      <c r="A4796" s="6">
        <v>87819</v>
      </c>
      <c r="B4796" s="6">
        <v>87819002</v>
      </c>
      <c r="C4796" s="14">
        <v>43367</v>
      </c>
      <c r="D4796" s="15">
        <v>2238.5500000000002</v>
      </c>
      <c r="E4796" s="15">
        <v>2596.7199999999998</v>
      </c>
    </row>
    <row r="4797" spans="1:5" ht="15.75" customHeight="1" x14ac:dyDescent="0.35">
      <c r="A4797" s="6">
        <v>102634</v>
      </c>
      <c r="B4797" s="6">
        <v>102634002</v>
      </c>
      <c r="C4797" s="14">
        <v>43367</v>
      </c>
      <c r="D4797" s="15">
        <v>3979.62</v>
      </c>
      <c r="E4797" s="15">
        <v>4616.3600000000006</v>
      </c>
    </row>
    <row r="4798" spans="1:5" ht="15.75" customHeight="1" x14ac:dyDescent="0.35">
      <c r="A4798" s="6">
        <v>109879</v>
      </c>
      <c r="B4798" s="6">
        <v>109879002</v>
      </c>
      <c r="C4798" s="14">
        <v>43367</v>
      </c>
      <c r="D4798" s="15">
        <v>982.84</v>
      </c>
      <c r="E4798" s="15">
        <v>1140.0899999999999</v>
      </c>
    </row>
    <row r="4799" spans="1:5" ht="15.75" customHeight="1" x14ac:dyDescent="0.35">
      <c r="A4799" s="6">
        <v>71074</v>
      </c>
      <c r="B4799" s="6">
        <v>71074002</v>
      </c>
      <c r="C4799" s="14">
        <v>43368</v>
      </c>
      <c r="D4799" s="15">
        <v>1699.31</v>
      </c>
      <c r="E4799" s="15">
        <v>1971.2000000000003</v>
      </c>
    </row>
    <row r="4800" spans="1:5" ht="15.75" customHeight="1" x14ac:dyDescent="0.35">
      <c r="A4800" s="6">
        <v>87334</v>
      </c>
      <c r="B4800" s="6">
        <v>87334002</v>
      </c>
      <c r="C4800" s="14">
        <v>43368</v>
      </c>
      <c r="D4800" s="15">
        <v>247.93</v>
      </c>
      <c r="E4800" s="15">
        <v>287.60000000000002</v>
      </c>
    </row>
    <row r="4801" spans="1:5" ht="15.75" customHeight="1" x14ac:dyDescent="0.35">
      <c r="A4801" s="6">
        <v>88739</v>
      </c>
      <c r="B4801" s="6">
        <v>88739002</v>
      </c>
      <c r="C4801" s="14">
        <v>43368</v>
      </c>
      <c r="D4801" s="15">
        <v>2122.38</v>
      </c>
      <c r="E4801" s="15">
        <v>2461.96</v>
      </c>
    </row>
    <row r="4802" spans="1:5" ht="15.75" customHeight="1" x14ac:dyDescent="0.35">
      <c r="A4802" s="6">
        <v>99439</v>
      </c>
      <c r="B4802" s="6">
        <v>99439002</v>
      </c>
      <c r="C4802" s="14">
        <v>43368</v>
      </c>
      <c r="D4802" s="15">
        <v>685.81</v>
      </c>
      <c r="E4802" s="15">
        <v>795.54</v>
      </c>
    </row>
    <row r="4803" spans="1:5" ht="15.75" customHeight="1" x14ac:dyDescent="0.35">
      <c r="A4803" s="6">
        <v>106929</v>
      </c>
      <c r="B4803" s="6">
        <v>106929002</v>
      </c>
      <c r="C4803" s="14">
        <v>43368</v>
      </c>
      <c r="D4803" s="15">
        <v>1029.6400000000001</v>
      </c>
      <c r="E4803" s="15">
        <v>1194.3800000000001</v>
      </c>
    </row>
    <row r="4804" spans="1:5" ht="15.75" customHeight="1" x14ac:dyDescent="0.35">
      <c r="A4804" s="6">
        <v>68394</v>
      </c>
      <c r="B4804" s="6">
        <v>68394002</v>
      </c>
      <c r="C4804" s="14">
        <v>43369</v>
      </c>
      <c r="D4804" s="15">
        <v>1198.81</v>
      </c>
      <c r="E4804" s="15">
        <v>1390.6200000000001</v>
      </c>
    </row>
    <row r="4805" spans="1:5" ht="15.75" customHeight="1" x14ac:dyDescent="0.35">
      <c r="A4805" s="6">
        <v>68404</v>
      </c>
      <c r="B4805" s="6">
        <v>68404002</v>
      </c>
      <c r="C4805" s="14">
        <v>43369</v>
      </c>
      <c r="D4805" s="15">
        <v>549.09</v>
      </c>
      <c r="E4805" s="15">
        <v>636.94000000000005</v>
      </c>
    </row>
    <row r="4806" spans="1:5" ht="15.75" customHeight="1" x14ac:dyDescent="0.35">
      <c r="A4806" s="6">
        <v>77899</v>
      </c>
      <c r="B4806" s="6">
        <v>77899002</v>
      </c>
      <c r="C4806" s="14">
        <v>43369</v>
      </c>
      <c r="D4806" s="15">
        <v>637.80999999999995</v>
      </c>
      <c r="E4806" s="15">
        <v>739.86</v>
      </c>
    </row>
    <row r="4807" spans="1:5" ht="15.75" customHeight="1" x14ac:dyDescent="0.35">
      <c r="A4807" s="6">
        <v>79454</v>
      </c>
      <c r="B4807" s="6">
        <v>79454002</v>
      </c>
      <c r="C4807" s="14">
        <v>43369</v>
      </c>
      <c r="D4807" s="15">
        <v>363.03</v>
      </c>
      <c r="E4807" s="15">
        <v>421.11</v>
      </c>
    </row>
    <row r="4808" spans="1:5" ht="15.75" customHeight="1" x14ac:dyDescent="0.35">
      <c r="A4808" s="6">
        <v>90734</v>
      </c>
      <c r="B4808" s="6">
        <v>90734002</v>
      </c>
      <c r="C4808" s="14">
        <v>43369</v>
      </c>
      <c r="D4808" s="15">
        <v>164.27</v>
      </c>
      <c r="E4808" s="15">
        <v>190.55</v>
      </c>
    </row>
    <row r="4809" spans="1:5" ht="15.75" customHeight="1" x14ac:dyDescent="0.35">
      <c r="A4809" s="6">
        <v>97649</v>
      </c>
      <c r="B4809" s="6">
        <v>97649002</v>
      </c>
      <c r="C4809" s="14">
        <v>43369</v>
      </c>
      <c r="D4809" s="15">
        <v>457.6</v>
      </c>
      <c r="E4809" s="15">
        <v>530.81999999999994</v>
      </c>
    </row>
    <row r="4810" spans="1:5" ht="15.75" customHeight="1" x14ac:dyDescent="0.35">
      <c r="A4810" s="6">
        <v>102349</v>
      </c>
      <c r="B4810" s="6">
        <v>102349002</v>
      </c>
      <c r="C4810" s="14">
        <v>43369</v>
      </c>
      <c r="D4810" s="15">
        <v>157.57</v>
      </c>
      <c r="E4810" s="15">
        <v>182.78</v>
      </c>
    </row>
    <row r="4811" spans="1:5" ht="15.75" customHeight="1" x14ac:dyDescent="0.35">
      <c r="A4811" s="6">
        <v>111919</v>
      </c>
      <c r="B4811" s="6">
        <v>111919002</v>
      </c>
      <c r="C4811" s="14">
        <v>43369</v>
      </c>
      <c r="D4811" s="15">
        <v>1553.61</v>
      </c>
      <c r="E4811" s="15">
        <v>1802.19</v>
      </c>
    </row>
    <row r="4812" spans="1:5" ht="15.75" customHeight="1" x14ac:dyDescent="0.35">
      <c r="A4812" s="6">
        <v>55114</v>
      </c>
      <c r="B4812" s="6">
        <v>55114002</v>
      </c>
      <c r="C4812" s="14">
        <v>43370</v>
      </c>
      <c r="D4812" s="15">
        <v>1073.0999999999999</v>
      </c>
      <c r="E4812" s="15">
        <v>1244.8</v>
      </c>
    </row>
    <row r="4813" spans="1:5" ht="15.75" customHeight="1" x14ac:dyDescent="0.35">
      <c r="A4813" s="6">
        <v>59064</v>
      </c>
      <c r="B4813" s="6">
        <v>59064002</v>
      </c>
      <c r="C4813" s="14">
        <v>43370</v>
      </c>
      <c r="D4813" s="15">
        <v>934.12</v>
      </c>
      <c r="E4813" s="15">
        <v>1083.58</v>
      </c>
    </row>
    <row r="4814" spans="1:5" ht="15.75" customHeight="1" x14ac:dyDescent="0.35">
      <c r="A4814" s="6">
        <v>66799</v>
      </c>
      <c r="B4814" s="6">
        <v>66799002</v>
      </c>
      <c r="C4814" s="14">
        <v>43370</v>
      </c>
      <c r="D4814" s="15">
        <v>171.29</v>
      </c>
      <c r="E4814" s="15">
        <v>198.7</v>
      </c>
    </row>
    <row r="4815" spans="1:5" ht="15.75" customHeight="1" x14ac:dyDescent="0.35">
      <c r="A4815" s="6">
        <v>69254</v>
      </c>
      <c r="B4815" s="6">
        <v>69254002</v>
      </c>
      <c r="C4815" s="14">
        <v>43370</v>
      </c>
      <c r="D4815" s="15">
        <v>1279.78</v>
      </c>
      <c r="E4815" s="15">
        <v>1484.5500000000002</v>
      </c>
    </row>
    <row r="4816" spans="1:5" ht="15.75" customHeight="1" x14ac:dyDescent="0.35">
      <c r="A4816" s="6">
        <v>84414</v>
      </c>
      <c r="B4816" s="6">
        <v>84414002</v>
      </c>
      <c r="C4816" s="14">
        <v>43370</v>
      </c>
      <c r="D4816" s="15">
        <v>341.83</v>
      </c>
      <c r="E4816" s="15">
        <v>396.52</v>
      </c>
    </row>
    <row r="4817" spans="1:5" ht="15.75" customHeight="1" x14ac:dyDescent="0.35">
      <c r="A4817" s="6">
        <v>85659</v>
      </c>
      <c r="B4817" s="6">
        <v>85659002</v>
      </c>
      <c r="C4817" s="14">
        <v>43370</v>
      </c>
      <c r="D4817" s="15">
        <v>150.91</v>
      </c>
      <c r="E4817" s="15">
        <v>175.06</v>
      </c>
    </row>
    <row r="4818" spans="1:5" ht="15.75" customHeight="1" x14ac:dyDescent="0.35">
      <c r="A4818" s="6">
        <v>86859</v>
      </c>
      <c r="B4818" s="6">
        <v>86859002</v>
      </c>
      <c r="C4818" s="14">
        <v>43370</v>
      </c>
      <c r="D4818" s="15">
        <v>1890.3</v>
      </c>
      <c r="E4818" s="15">
        <v>2192.75</v>
      </c>
    </row>
    <row r="4819" spans="1:5" ht="15.75" customHeight="1" x14ac:dyDescent="0.35">
      <c r="A4819" s="6">
        <v>87269</v>
      </c>
      <c r="B4819" s="6">
        <v>87269002</v>
      </c>
      <c r="C4819" s="14">
        <v>43370</v>
      </c>
      <c r="D4819" s="15">
        <v>393.1</v>
      </c>
      <c r="E4819" s="15">
        <v>456</v>
      </c>
    </row>
    <row r="4820" spans="1:5" ht="15.75" customHeight="1" x14ac:dyDescent="0.35">
      <c r="A4820" s="6">
        <v>106499</v>
      </c>
      <c r="B4820" s="6">
        <v>106499002</v>
      </c>
      <c r="C4820" s="14">
        <v>43370</v>
      </c>
      <c r="D4820" s="15">
        <v>784.84</v>
      </c>
      <c r="E4820" s="15">
        <v>910.42</v>
      </c>
    </row>
    <row r="4821" spans="1:5" ht="15.75" customHeight="1" x14ac:dyDescent="0.35">
      <c r="A4821" s="6">
        <v>108339</v>
      </c>
      <c r="B4821" s="6">
        <v>108339002</v>
      </c>
      <c r="C4821" s="14">
        <v>43370</v>
      </c>
      <c r="D4821" s="15">
        <v>2021.13</v>
      </c>
      <c r="E4821" s="15">
        <v>2344.5100000000002</v>
      </c>
    </row>
    <row r="4822" spans="1:5" ht="15.75" customHeight="1" x14ac:dyDescent="0.35">
      <c r="A4822" s="6">
        <v>60479</v>
      </c>
      <c r="B4822" s="6">
        <v>60479002</v>
      </c>
      <c r="C4822" s="14">
        <v>43371</v>
      </c>
      <c r="D4822" s="15">
        <v>1932.48</v>
      </c>
      <c r="E4822" s="15">
        <v>2241.6800000000003</v>
      </c>
    </row>
    <row r="4823" spans="1:5" ht="15.75" customHeight="1" x14ac:dyDescent="0.35">
      <c r="A4823" s="6">
        <v>71479</v>
      </c>
      <c r="B4823" s="6">
        <v>71479002</v>
      </c>
      <c r="C4823" s="14">
        <v>43371</v>
      </c>
      <c r="D4823" s="15">
        <v>2433.52</v>
      </c>
      <c r="E4823" s="15">
        <v>2822.88</v>
      </c>
    </row>
    <row r="4824" spans="1:5" ht="15.75" customHeight="1" x14ac:dyDescent="0.35">
      <c r="A4824" s="6">
        <v>72689</v>
      </c>
      <c r="B4824" s="6">
        <v>72689002</v>
      </c>
      <c r="C4824" s="14">
        <v>43371</v>
      </c>
      <c r="D4824" s="15">
        <v>2719.19</v>
      </c>
      <c r="E4824" s="15">
        <v>3154.26</v>
      </c>
    </row>
    <row r="4825" spans="1:5" ht="15.75" customHeight="1" x14ac:dyDescent="0.35">
      <c r="A4825" s="6">
        <v>73209</v>
      </c>
      <c r="B4825" s="6">
        <v>73209002</v>
      </c>
      <c r="C4825" s="14">
        <v>43371</v>
      </c>
      <c r="D4825" s="15">
        <v>264.98</v>
      </c>
      <c r="E4825" s="15">
        <v>307.38</v>
      </c>
    </row>
    <row r="4826" spans="1:5" ht="15.75" customHeight="1" x14ac:dyDescent="0.35">
      <c r="A4826" s="6">
        <v>80234</v>
      </c>
      <c r="B4826" s="6">
        <v>80234002</v>
      </c>
      <c r="C4826" s="14">
        <v>43371</v>
      </c>
      <c r="D4826" s="15">
        <v>642.94000000000005</v>
      </c>
      <c r="E4826" s="15">
        <v>745.81</v>
      </c>
    </row>
    <row r="4827" spans="1:5" ht="15.75" customHeight="1" x14ac:dyDescent="0.35">
      <c r="A4827" s="6">
        <v>91894</v>
      </c>
      <c r="B4827" s="6">
        <v>91894002</v>
      </c>
      <c r="C4827" s="14">
        <v>43371</v>
      </c>
      <c r="D4827" s="15">
        <v>4441.0200000000004</v>
      </c>
      <c r="E4827" s="15">
        <v>5151.58</v>
      </c>
    </row>
    <row r="4828" spans="1:5" ht="15.75" customHeight="1" x14ac:dyDescent="0.35">
      <c r="A4828" s="6">
        <v>93164</v>
      </c>
      <c r="B4828" s="6">
        <v>93164002</v>
      </c>
      <c r="C4828" s="14">
        <v>43371</v>
      </c>
      <c r="D4828" s="15">
        <v>614.79</v>
      </c>
      <c r="E4828" s="15">
        <v>713.16</v>
      </c>
    </row>
    <row r="4829" spans="1:5" ht="15.75" customHeight="1" x14ac:dyDescent="0.35">
      <c r="A4829" s="6">
        <v>101089</v>
      </c>
      <c r="B4829" s="6">
        <v>101089002</v>
      </c>
      <c r="C4829" s="14">
        <v>43371</v>
      </c>
      <c r="D4829" s="15">
        <v>235.65</v>
      </c>
      <c r="E4829" s="15">
        <v>273.34999999999997</v>
      </c>
    </row>
    <row r="4830" spans="1:5" ht="15.75" customHeight="1" x14ac:dyDescent="0.35">
      <c r="A4830" s="6">
        <v>108004</v>
      </c>
      <c r="B4830" s="6">
        <v>108004002</v>
      </c>
      <c r="C4830" s="14">
        <v>43371</v>
      </c>
      <c r="D4830" s="15">
        <v>1218.23</v>
      </c>
      <c r="E4830" s="15">
        <v>1413.15</v>
      </c>
    </row>
    <row r="4831" spans="1:5" ht="15.75" customHeight="1" x14ac:dyDescent="0.35">
      <c r="A4831" s="6">
        <v>56759</v>
      </c>
      <c r="B4831" s="6">
        <v>56759002</v>
      </c>
      <c r="C4831" s="14">
        <v>43372</v>
      </c>
      <c r="D4831" s="15">
        <v>1863.79</v>
      </c>
      <c r="E4831" s="15">
        <v>2162</v>
      </c>
    </row>
    <row r="4832" spans="1:5" ht="15.75" customHeight="1" x14ac:dyDescent="0.35">
      <c r="A4832" s="6">
        <v>64929</v>
      </c>
      <c r="B4832" s="6">
        <v>64929002</v>
      </c>
      <c r="C4832" s="14">
        <v>43372</v>
      </c>
      <c r="D4832" s="15">
        <v>871.84</v>
      </c>
      <c r="E4832" s="15">
        <v>1011.34</v>
      </c>
    </row>
    <row r="4833" spans="1:5" ht="15.75" customHeight="1" x14ac:dyDescent="0.35">
      <c r="A4833" s="6">
        <v>86374</v>
      </c>
      <c r="B4833" s="6">
        <v>86374002</v>
      </c>
      <c r="C4833" s="14">
        <v>43372</v>
      </c>
      <c r="D4833" s="15">
        <v>2290.2399999999998</v>
      </c>
      <c r="E4833" s="15">
        <v>2656.68</v>
      </c>
    </row>
    <row r="4834" spans="1:5" ht="15.75" customHeight="1" x14ac:dyDescent="0.35">
      <c r="A4834" s="6">
        <v>87494</v>
      </c>
      <c r="B4834" s="6">
        <v>87494002</v>
      </c>
      <c r="C4834" s="14">
        <v>43372</v>
      </c>
      <c r="D4834" s="15">
        <v>522.92999999999995</v>
      </c>
      <c r="E4834" s="15">
        <v>606.59999999999991</v>
      </c>
    </row>
    <row r="4835" spans="1:5" ht="15.75" customHeight="1" x14ac:dyDescent="0.35">
      <c r="A4835" s="6">
        <v>93224</v>
      </c>
      <c r="B4835" s="6">
        <v>93224002</v>
      </c>
      <c r="C4835" s="14">
        <v>43372</v>
      </c>
      <c r="D4835" s="15">
        <v>623.41</v>
      </c>
      <c r="E4835" s="15">
        <v>723.15000000000009</v>
      </c>
    </row>
    <row r="4836" spans="1:5" ht="15.75" customHeight="1" x14ac:dyDescent="0.35">
      <c r="A4836" s="6">
        <v>106199</v>
      </c>
      <c r="B4836" s="6">
        <v>106199002</v>
      </c>
      <c r="C4836" s="14">
        <v>43372</v>
      </c>
      <c r="D4836" s="15">
        <v>3704.69</v>
      </c>
      <c r="E4836" s="15">
        <v>4297.4399999999996</v>
      </c>
    </row>
    <row r="4837" spans="1:5" ht="15.75" customHeight="1" x14ac:dyDescent="0.35">
      <c r="A4837" s="6">
        <v>107329</v>
      </c>
      <c r="B4837" s="6">
        <v>107329002</v>
      </c>
      <c r="C4837" s="14">
        <v>43372</v>
      </c>
      <c r="D4837" s="15">
        <v>4292.87</v>
      </c>
      <c r="E4837" s="15">
        <v>4979.7299999999996</v>
      </c>
    </row>
    <row r="4838" spans="1:5" ht="15.75" customHeight="1" x14ac:dyDescent="0.35">
      <c r="A4838" s="6">
        <v>109149</v>
      </c>
      <c r="B4838" s="6">
        <v>109149002</v>
      </c>
      <c r="C4838" s="14">
        <v>43372</v>
      </c>
      <c r="D4838" s="15">
        <v>3638.73</v>
      </c>
      <c r="E4838" s="15">
        <v>4220.93</v>
      </c>
    </row>
    <row r="4839" spans="1:5" ht="15.75" customHeight="1" x14ac:dyDescent="0.35">
      <c r="A4839" s="6">
        <v>59744</v>
      </c>
      <c r="B4839" s="6">
        <v>59744002</v>
      </c>
      <c r="C4839" s="14">
        <v>43373</v>
      </c>
      <c r="D4839" s="15">
        <v>981.94</v>
      </c>
      <c r="E4839" s="15">
        <v>1139.05</v>
      </c>
    </row>
    <row r="4840" spans="1:5" ht="15.75" customHeight="1" x14ac:dyDescent="0.35">
      <c r="A4840" s="6">
        <v>69619</v>
      </c>
      <c r="B4840" s="6">
        <v>69619002</v>
      </c>
      <c r="C4840" s="14">
        <v>43373</v>
      </c>
      <c r="D4840" s="15">
        <v>802.36</v>
      </c>
      <c r="E4840" s="15">
        <v>930.74</v>
      </c>
    </row>
    <row r="4841" spans="1:5" ht="15.75" customHeight="1" x14ac:dyDescent="0.35">
      <c r="A4841" s="6">
        <v>91144</v>
      </c>
      <c r="B4841" s="6">
        <v>91144002</v>
      </c>
      <c r="C4841" s="14">
        <v>43373</v>
      </c>
      <c r="D4841" s="15">
        <v>827.93</v>
      </c>
      <c r="E4841" s="15">
        <v>960.40000000000009</v>
      </c>
    </row>
    <row r="4842" spans="1:5" ht="15.75" customHeight="1" x14ac:dyDescent="0.35">
      <c r="A4842" s="6">
        <v>96419</v>
      </c>
      <c r="B4842" s="6">
        <v>96419002</v>
      </c>
      <c r="C4842" s="14">
        <v>43373</v>
      </c>
      <c r="D4842" s="15">
        <v>1229.72</v>
      </c>
      <c r="E4842" s="15">
        <v>1426.48</v>
      </c>
    </row>
    <row r="4843" spans="1:5" ht="15.75" customHeight="1" x14ac:dyDescent="0.35">
      <c r="A4843" s="6">
        <v>101329</v>
      </c>
      <c r="B4843" s="6">
        <v>101329002</v>
      </c>
      <c r="C4843" s="14">
        <v>43373</v>
      </c>
      <c r="D4843" s="15">
        <v>216.9</v>
      </c>
      <c r="E4843" s="15">
        <v>251.6</v>
      </c>
    </row>
    <row r="4844" spans="1:5" ht="15.75" customHeight="1" x14ac:dyDescent="0.35">
      <c r="A4844" s="6">
        <v>102999</v>
      </c>
      <c r="B4844" s="6">
        <v>102999002</v>
      </c>
      <c r="C4844" s="14">
        <v>43373</v>
      </c>
      <c r="D4844" s="15">
        <v>1813.1</v>
      </c>
      <c r="E4844" s="15">
        <v>2103.1999999999998</v>
      </c>
    </row>
    <row r="4845" spans="1:5" ht="15.75" customHeight="1" x14ac:dyDescent="0.35">
      <c r="A4845" s="6">
        <v>108219</v>
      </c>
      <c r="B4845" s="6">
        <v>108219002</v>
      </c>
      <c r="C4845" s="14">
        <v>43373</v>
      </c>
      <c r="D4845" s="15">
        <v>561.03</v>
      </c>
      <c r="E4845" s="15">
        <v>650.79999999999995</v>
      </c>
    </row>
    <row r="4846" spans="1:5" ht="15.75" customHeight="1" x14ac:dyDescent="0.35">
      <c r="A4846" s="6">
        <v>108929</v>
      </c>
      <c r="B4846" s="6">
        <v>108929002</v>
      </c>
      <c r="C4846" s="14">
        <v>43373</v>
      </c>
      <c r="D4846" s="15">
        <v>313.61</v>
      </c>
      <c r="E4846" s="15">
        <v>363.79</v>
      </c>
    </row>
    <row r="4847" spans="1:5" ht="15.75" customHeight="1" x14ac:dyDescent="0.35">
      <c r="A4847" s="6">
        <v>55964</v>
      </c>
      <c r="B4847" s="6">
        <v>55964002</v>
      </c>
      <c r="C4847" s="14">
        <v>43374</v>
      </c>
      <c r="D4847" s="15">
        <v>1857.93</v>
      </c>
      <c r="E4847" s="15">
        <v>2155.1999999999998</v>
      </c>
    </row>
    <row r="4848" spans="1:5" ht="15.75" customHeight="1" x14ac:dyDescent="0.35">
      <c r="A4848" s="6">
        <v>59199</v>
      </c>
      <c r="B4848" s="6">
        <v>59199002</v>
      </c>
      <c r="C4848" s="14">
        <v>43374</v>
      </c>
      <c r="D4848" s="15">
        <v>1041.25</v>
      </c>
      <c r="E4848" s="15">
        <v>1207.8499999999999</v>
      </c>
    </row>
    <row r="4849" spans="1:5" ht="15.75" customHeight="1" x14ac:dyDescent="0.35">
      <c r="A4849" s="6">
        <v>70219</v>
      </c>
      <c r="B4849" s="6">
        <v>70219002</v>
      </c>
      <c r="C4849" s="14">
        <v>43374</v>
      </c>
      <c r="D4849" s="15">
        <v>301.58999999999997</v>
      </c>
      <c r="E4849" s="15">
        <v>349.85</v>
      </c>
    </row>
    <row r="4850" spans="1:5" ht="15.75" customHeight="1" x14ac:dyDescent="0.35">
      <c r="A4850" s="6">
        <v>76479</v>
      </c>
      <c r="B4850" s="6">
        <v>76479002</v>
      </c>
      <c r="C4850" s="14">
        <v>43374</v>
      </c>
      <c r="D4850" s="15">
        <v>351.65</v>
      </c>
      <c r="E4850" s="15">
        <v>407.91</v>
      </c>
    </row>
    <row r="4851" spans="1:5" ht="15.75" customHeight="1" x14ac:dyDescent="0.35">
      <c r="A4851" s="6">
        <v>78834</v>
      </c>
      <c r="B4851" s="6">
        <v>78834002</v>
      </c>
      <c r="C4851" s="14">
        <v>43374</v>
      </c>
      <c r="D4851" s="15">
        <v>247.05</v>
      </c>
      <c r="E4851" s="15">
        <v>286.58</v>
      </c>
    </row>
    <row r="4852" spans="1:5" ht="15.75" customHeight="1" x14ac:dyDescent="0.35">
      <c r="A4852" s="6">
        <v>79734</v>
      </c>
      <c r="B4852" s="6">
        <v>79734002</v>
      </c>
      <c r="C4852" s="14">
        <v>43374</v>
      </c>
      <c r="D4852" s="15">
        <v>3607.66</v>
      </c>
      <c r="E4852" s="15">
        <v>4184.88</v>
      </c>
    </row>
    <row r="4853" spans="1:5" ht="15.75" customHeight="1" x14ac:dyDescent="0.35">
      <c r="A4853" s="6">
        <v>82339</v>
      </c>
      <c r="B4853" s="6">
        <v>82339002</v>
      </c>
      <c r="C4853" s="14">
        <v>43374</v>
      </c>
      <c r="D4853" s="15">
        <v>3410.09</v>
      </c>
      <c r="E4853" s="15">
        <v>3955.7000000000003</v>
      </c>
    </row>
    <row r="4854" spans="1:5" ht="15.75" customHeight="1" x14ac:dyDescent="0.35">
      <c r="A4854" s="6">
        <v>86904</v>
      </c>
      <c r="B4854" s="6">
        <v>86904002</v>
      </c>
      <c r="C4854" s="14">
        <v>43374</v>
      </c>
      <c r="D4854" s="15">
        <v>603.74</v>
      </c>
      <c r="E4854" s="15">
        <v>700.34</v>
      </c>
    </row>
    <row r="4855" spans="1:5" ht="15.75" customHeight="1" x14ac:dyDescent="0.35">
      <c r="A4855" s="6">
        <v>90699</v>
      </c>
      <c r="B4855" s="6">
        <v>90699002</v>
      </c>
      <c r="C4855" s="14">
        <v>43374</v>
      </c>
      <c r="D4855" s="15">
        <v>3466.6</v>
      </c>
      <c r="E4855" s="15">
        <v>4021.26</v>
      </c>
    </row>
    <row r="4856" spans="1:5" ht="15.75" customHeight="1" x14ac:dyDescent="0.35">
      <c r="A4856" s="6">
        <v>99954</v>
      </c>
      <c r="B4856" s="6">
        <v>99954002</v>
      </c>
      <c r="C4856" s="14">
        <v>43374</v>
      </c>
      <c r="D4856" s="15">
        <v>1601.62</v>
      </c>
      <c r="E4856" s="15">
        <v>1857.88</v>
      </c>
    </row>
    <row r="4857" spans="1:5" ht="15.75" customHeight="1" x14ac:dyDescent="0.35">
      <c r="A4857" s="6">
        <v>100134</v>
      </c>
      <c r="B4857" s="6">
        <v>100134002</v>
      </c>
      <c r="C4857" s="14">
        <v>43374</v>
      </c>
      <c r="D4857" s="15">
        <v>766.1</v>
      </c>
      <c r="E4857" s="15">
        <v>888.68</v>
      </c>
    </row>
    <row r="4858" spans="1:5" ht="15.75" customHeight="1" x14ac:dyDescent="0.35">
      <c r="A4858" s="6">
        <v>100789</v>
      </c>
      <c r="B4858" s="6">
        <v>100789002</v>
      </c>
      <c r="C4858" s="14">
        <v>43374</v>
      </c>
      <c r="D4858" s="15">
        <v>438.65</v>
      </c>
      <c r="E4858" s="15">
        <v>508.83000000000004</v>
      </c>
    </row>
    <row r="4859" spans="1:5" ht="15.75" customHeight="1" x14ac:dyDescent="0.35">
      <c r="A4859" s="6">
        <v>66974</v>
      </c>
      <c r="B4859" s="6">
        <v>66974002</v>
      </c>
      <c r="C4859" s="14">
        <v>43375</v>
      </c>
      <c r="D4859" s="15">
        <v>392.51</v>
      </c>
      <c r="E4859" s="15">
        <v>455.31000000000006</v>
      </c>
    </row>
    <row r="4860" spans="1:5" ht="15.75" customHeight="1" x14ac:dyDescent="0.35">
      <c r="A4860" s="6">
        <v>72479</v>
      </c>
      <c r="B4860" s="6">
        <v>72479002</v>
      </c>
      <c r="C4860" s="14">
        <v>43375</v>
      </c>
      <c r="D4860" s="15">
        <v>564.47</v>
      </c>
      <c r="E4860" s="15">
        <v>654.78</v>
      </c>
    </row>
    <row r="4861" spans="1:5" ht="15.75" customHeight="1" x14ac:dyDescent="0.35">
      <c r="A4861" s="6">
        <v>79629</v>
      </c>
      <c r="B4861" s="6">
        <v>79629002</v>
      </c>
      <c r="C4861" s="14">
        <v>43375</v>
      </c>
      <c r="D4861" s="15">
        <v>4147.8599999999997</v>
      </c>
      <c r="E4861" s="15">
        <v>4811.5200000000004</v>
      </c>
    </row>
    <row r="4862" spans="1:5" ht="15.75" customHeight="1" x14ac:dyDescent="0.35">
      <c r="A4862" s="6">
        <v>105384</v>
      </c>
      <c r="B4862" s="6">
        <v>105384002</v>
      </c>
      <c r="C4862" s="14">
        <v>43375</v>
      </c>
      <c r="D4862" s="15">
        <v>53.41</v>
      </c>
      <c r="E4862" s="15">
        <v>61.96</v>
      </c>
    </row>
    <row r="4863" spans="1:5" ht="15.75" customHeight="1" x14ac:dyDescent="0.35">
      <c r="A4863" s="6">
        <v>107959</v>
      </c>
      <c r="B4863" s="6">
        <v>107959002</v>
      </c>
      <c r="C4863" s="14">
        <v>43375</v>
      </c>
      <c r="D4863" s="15">
        <v>2117.66</v>
      </c>
      <c r="E4863" s="15">
        <v>2456.48</v>
      </c>
    </row>
    <row r="4864" spans="1:5" ht="15.75" customHeight="1" x14ac:dyDescent="0.35">
      <c r="A4864" s="6">
        <v>69184</v>
      </c>
      <c r="B4864" s="6">
        <v>69184002</v>
      </c>
      <c r="C4864" s="14">
        <v>43376</v>
      </c>
      <c r="D4864" s="15">
        <v>216.83</v>
      </c>
      <c r="E4864" s="15">
        <v>251.52</v>
      </c>
    </row>
    <row r="4865" spans="1:5" ht="15.75" customHeight="1" x14ac:dyDescent="0.35">
      <c r="A4865" s="6">
        <v>69499</v>
      </c>
      <c r="B4865" s="6">
        <v>69499002</v>
      </c>
      <c r="C4865" s="14">
        <v>43376</v>
      </c>
      <c r="D4865" s="15">
        <v>64.52</v>
      </c>
      <c r="E4865" s="15">
        <v>74.84</v>
      </c>
    </row>
    <row r="4866" spans="1:5" ht="15.75" customHeight="1" x14ac:dyDescent="0.35">
      <c r="A4866" s="6">
        <v>81174</v>
      </c>
      <c r="B4866" s="6">
        <v>81174002</v>
      </c>
      <c r="C4866" s="14">
        <v>43376</v>
      </c>
      <c r="D4866" s="15">
        <v>98.53</v>
      </c>
      <c r="E4866" s="15">
        <v>114.3</v>
      </c>
    </row>
    <row r="4867" spans="1:5" ht="15.75" customHeight="1" x14ac:dyDescent="0.35">
      <c r="A4867" s="6">
        <v>85069</v>
      </c>
      <c r="B4867" s="6">
        <v>85069002</v>
      </c>
      <c r="C4867" s="14">
        <v>43376</v>
      </c>
      <c r="D4867" s="15">
        <v>158.52000000000001</v>
      </c>
      <c r="E4867" s="15">
        <v>183.88</v>
      </c>
    </row>
    <row r="4868" spans="1:5" ht="15.75" customHeight="1" x14ac:dyDescent="0.35">
      <c r="A4868" s="6">
        <v>87119</v>
      </c>
      <c r="B4868" s="6">
        <v>87119002</v>
      </c>
      <c r="C4868" s="14">
        <v>43376</v>
      </c>
      <c r="D4868" s="15">
        <v>2575.2399999999998</v>
      </c>
      <c r="E4868" s="15">
        <v>2987.2799999999997</v>
      </c>
    </row>
    <row r="4869" spans="1:5" ht="15.75" customHeight="1" x14ac:dyDescent="0.35">
      <c r="A4869" s="6">
        <v>92834</v>
      </c>
      <c r="B4869" s="6">
        <v>92834002</v>
      </c>
      <c r="C4869" s="14">
        <v>43376</v>
      </c>
      <c r="D4869" s="15">
        <v>2340.59</v>
      </c>
      <c r="E4869" s="15">
        <v>2715.09</v>
      </c>
    </row>
    <row r="4870" spans="1:5" ht="15.75" customHeight="1" x14ac:dyDescent="0.35">
      <c r="A4870" s="6">
        <v>94784</v>
      </c>
      <c r="B4870" s="6">
        <v>94784002</v>
      </c>
      <c r="C4870" s="14">
        <v>43376</v>
      </c>
      <c r="D4870" s="15">
        <v>3678.02</v>
      </c>
      <c r="E4870" s="15">
        <v>4266.5</v>
      </c>
    </row>
    <row r="4871" spans="1:5" ht="15.75" customHeight="1" x14ac:dyDescent="0.35">
      <c r="A4871" s="6">
        <v>95234</v>
      </c>
      <c r="B4871" s="6">
        <v>95234002</v>
      </c>
      <c r="C4871" s="14">
        <v>43376</v>
      </c>
      <c r="D4871" s="15">
        <v>4246.34</v>
      </c>
      <c r="E4871" s="15">
        <v>4925.7599999999993</v>
      </c>
    </row>
    <row r="4872" spans="1:5" ht="15.75" customHeight="1" x14ac:dyDescent="0.35">
      <c r="A4872" s="6">
        <v>104574</v>
      </c>
      <c r="B4872" s="6">
        <v>104574002</v>
      </c>
      <c r="C4872" s="14">
        <v>43376</v>
      </c>
      <c r="D4872" s="15">
        <v>188.35</v>
      </c>
      <c r="E4872" s="15">
        <v>218.49</v>
      </c>
    </row>
    <row r="4873" spans="1:5" ht="15.75" customHeight="1" x14ac:dyDescent="0.35">
      <c r="A4873" s="6">
        <v>105739</v>
      </c>
      <c r="B4873" s="6">
        <v>105739002</v>
      </c>
      <c r="C4873" s="14">
        <v>43376</v>
      </c>
      <c r="D4873" s="15">
        <v>103.37</v>
      </c>
      <c r="E4873" s="15">
        <v>119.91</v>
      </c>
    </row>
    <row r="4874" spans="1:5" ht="15.75" customHeight="1" x14ac:dyDescent="0.35">
      <c r="A4874" s="6">
        <v>60314</v>
      </c>
      <c r="B4874" s="6">
        <v>60314002</v>
      </c>
      <c r="C4874" s="14">
        <v>43377</v>
      </c>
      <c r="D4874" s="15">
        <v>1163.29</v>
      </c>
      <c r="E4874" s="15">
        <v>1349.42</v>
      </c>
    </row>
    <row r="4875" spans="1:5" ht="15.75" customHeight="1" x14ac:dyDescent="0.35">
      <c r="A4875" s="6">
        <v>61349</v>
      </c>
      <c r="B4875" s="6">
        <v>61349002</v>
      </c>
      <c r="C4875" s="14">
        <v>43377</v>
      </c>
      <c r="D4875" s="15">
        <v>1207.5</v>
      </c>
      <c r="E4875" s="15">
        <v>1400.6999999999998</v>
      </c>
    </row>
    <row r="4876" spans="1:5" ht="15.75" customHeight="1" x14ac:dyDescent="0.35">
      <c r="A4876" s="6">
        <v>61864</v>
      </c>
      <c r="B4876" s="6">
        <v>61864002</v>
      </c>
      <c r="C4876" s="14">
        <v>43377</v>
      </c>
      <c r="D4876" s="15">
        <v>1067.5899999999999</v>
      </c>
      <c r="E4876" s="15">
        <v>1238.4000000000001</v>
      </c>
    </row>
    <row r="4877" spans="1:5" ht="15.75" customHeight="1" x14ac:dyDescent="0.35">
      <c r="A4877" s="6">
        <v>62414</v>
      </c>
      <c r="B4877" s="6">
        <v>62414002</v>
      </c>
      <c r="C4877" s="14">
        <v>43377</v>
      </c>
      <c r="D4877" s="15">
        <v>260.47000000000003</v>
      </c>
      <c r="E4877" s="15">
        <v>302.14999999999998</v>
      </c>
    </row>
    <row r="4878" spans="1:5" ht="15.75" customHeight="1" x14ac:dyDescent="0.35">
      <c r="A4878" s="6">
        <v>71924</v>
      </c>
      <c r="B4878" s="6">
        <v>71924002</v>
      </c>
      <c r="C4878" s="14">
        <v>43377</v>
      </c>
      <c r="D4878" s="15">
        <v>408.16</v>
      </c>
      <c r="E4878" s="15">
        <v>473.46</v>
      </c>
    </row>
    <row r="4879" spans="1:5" ht="15.75" customHeight="1" x14ac:dyDescent="0.35">
      <c r="A4879" s="6">
        <v>76514</v>
      </c>
      <c r="B4879" s="6">
        <v>76514002</v>
      </c>
      <c r="C4879" s="14">
        <v>43377</v>
      </c>
      <c r="D4879" s="15">
        <v>1257.23</v>
      </c>
      <c r="E4879" s="15">
        <v>1458.3899999999999</v>
      </c>
    </row>
    <row r="4880" spans="1:5" ht="15.75" customHeight="1" x14ac:dyDescent="0.35">
      <c r="A4880" s="6">
        <v>77259</v>
      </c>
      <c r="B4880" s="6">
        <v>77259002</v>
      </c>
      <c r="C4880" s="14">
        <v>43377</v>
      </c>
      <c r="D4880" s="15">
        <v>1392.34</v>
      </c>
      <c r="E4880" s="15">
        <v>1615.12</v>
      </c>
    </row>
    <row r="4881" spans="1:5" ht="15.75" customHeight="1" x14ac:dyDescent="0.35">
      <c r="A4881" s="6">
        <v>102079</v>
      </c>
      <c r="B4881" s="6">
        <v>102079002</v>
      </c>
      <c r="C4881" s="14">
        <v>43377</v>
      </c>
      <c r="D4881" s="15">
        <v>2707.63</v>
      </c>
      <c r="E4881" s="15">
        <v>3140.85</v>
      </c>
    </row>
    <row r="4882" spans="1:5" ht="15.75" customHeight="1" x14ac:dyDescent="0.35">
      <c r="A4882" s="6">
        <v>59929</v>
      </c>
      <c r="B4882" s="6">
        <v>59929002</v>
      </c>
      <c r="C4882" s="14">
        <v>43378</v>
      </c>
      <c r="D4882" s="15">
        <v>233.97</v>
      </c>
      <c r="E4882" s="15">
        <v>271.39999999999998</v>
      </c>
    </row>
    <row r="4883" spans="1:5" ht="15.75" customHeight="1" x14ac:dyDescent="0.35">
      <c r="A4883" s="6">
        <v>60484</v>
      </c>
      <c r="B4883" s="6">
        <v>60484002</v>
      </c>
      <c r="C4883" s="14">
        <v>43378</v>
      </c>
      <c r="D4883" s="15">
        <v>317.37</v>
      </c>
      <c r="E4883" s="15">
        <v>368.15</v>
      </c>
    </row>
    <row r="4884" spans="1:5" ht="15.75" customHeight="1" x14ac:dyDescent="0.35">
      <c r="A4884" s="6">
        <v>66784</v>
      </c>
      <c r="B4884" s="6">
        <v>66784002</v>
      </c>
      <c r="C4884" s="14">
        <v>43378</v>
      </c>
      <c r="D4884" s="15">
        <v>285.16000000000003</v>
      </c>
      <c r="E4884" s="15">
        <v>330.78</v>
      </c>
    </row>
    <row r="4885" spans="1:5" ht="15.75" customHeight="1" x14ac:dyDescent="0.35">
      <c r="A4885" s="6">
        <v>71344</v>
      </c>
      <c r="B4885" s="6">
        <v>71344002</v>
      </c>
      <c r="C4885" s="14">
        <v>43378</v>
      </c>
      <c r="D4885" s="15">
        <v>2924.78</v>
      </c>
      <c r="E4885" s="15">
        <v>3392.75</v>
      </c>
    </row>
    <row r="4886" spans="1:5" ht="15.75" customHeight="1" x14ac:dyDescent="0.35">
      <c r="A4886" s="6">
        <v>81819</v>
      </c>
      <c r="B4886" s="6">
        <v>81819002</v>
      </c>
      <c r="C4886" s="14">
        <v>43378</v>
      </c>
      <c r="D4886" s="15">
        <v>1725.38</v>
      </c>
      <c r="E4886" s="15">
        <v>2001.44</v>
      </c>
    </row>
    <row r="4887" spans="1:5" ht="15.75" customHeight="1" x14ac:dyDescent="0.35">
      <c r="A4887" s="6">
        <v>88949</v>
      </c>
      <c r="B4887" s="6">
        <v>88949002</v>
      </c>
      <c r="C4887" s="14">
        <v>43378</v>
      </c>
      <c r="D4887" s="15">
        <v>584.12</v>
      </c>
      <c r="E4887" s="15">
        <v>677.58</v>
      </c>
    </row>
    <row r="4888" spans="1:5" ht="15.75" customHeight="1" x14ac:dyDescent="0.35">
      <c r="A4888" s="6">
        <v>62624</v>
      </c>
      <c r="B4888" s="6">
        <v>62624002</v>
      </c>
      <c r="C4888" s="14">
        <v>43379</v>
      </c>
      <c r="D4888" s="15">
        <v>3092.28</v>
      </c>
      <c r="E4888" s="15">
        <v>3587.0499999999997</v>
      </c>
    </row>
    <row r="4889" spans="1:5" ht="15.75" customHeight="1" x14ac:dyDescent="0.35">
      <c r="A4889" s="6">
        <v>65384</v>
      </c>
      <c r="B4889" s="6">
        <v>65384002</v>
      </c>
      <c r="C4889" s="14">
        <v>43379</v>
      </c>
      <c r="D4889" s="15">
        <v>1213.83</v>
      </c>
      <c r="E4889" s="15">
        <v>1408.04</v>
      </c>
    </row>
    <row r="4890" spans="1:5" ht="15.75" customHeight="1" x14ac:dyDescent="0.35">
      <c r="A4890" s="6">
        <v>66419</v>
      </c>
      <c r="B4890" s="6">
        <v>66419002</v>
      </c>
      <c r="C4890" s="14">
        <v>43379</v>
      </c>
      <c r="D4890" s="15">
        <v>200.43</v>
      </c>
      <c r="E4890" s="15">
        <v>232.5</v>
      </c>
    </row>
    <row r="4891" spans="1:5" ht="15.75" customHeight="1" x14ac:dyDescent="0.35">
      <c r="A4891" s="6">
        <v>72334</v>
      </c>
      <c r="B4891" s="6">
        <v>72334002</v>
      </c>
      <c r="C4891" s="14">
        <v>43379</v>
      </c>
      <c r="D4891" s="15">
        <v>909.26</v>
      </c>
      <c r="E4891" s="15">
        <v>1054.74</v>
      </c>
    </row>
    <row r="4892" spans="1:5" ht="15.75" customHeight="1" x14ac:dyDescent="0.35">
      <c r="A4892" s="6">
        <v>83914</v>
      </c>
      <c r="B4892" s="6">
        <v>83914002</v>
      </c>
      <c r="C4892" s="14">
        <v>43379</v>
      </c>
      <c r="D4892" s="15">
        <v>1167.79</v>
      </c>
      <c r="E4892" s="15">
        <v>1354.64</v>
      </c>
    </row>
    <row r="4893" spans="1:5" ht="15.75" customHeight="1" x14ac:dyDescent="0.35">
      <c r="A4893" s="6">
        <v>84679</v>
      </c>
      <c r="B4893" s="6">
        <v>84679002</v>
      </c>
      <c r="C4893" s="14">
        <v>43379</v>
      </c>
      <c r="D4893" s="15">
        <v>4136.82</v>
      </c>
      <c r="E4893" s="15">
        <v>4798.71</v>
      </c>
    </row>
    <row r="4894" spans="1:5" ht="15.75" customHeight="1" x14ac:dyDescent="0.35">
      <c r="A4894" s="6">
        <v>92229</v>
      </c>
      <c r="B4894" s="6">
        <v>92229002</v>
      </c>
      <c r="C4894" s="14">
        <v>43379</v>
      </c>
      <c r="D4894" s="15">
        <v>871.9</v>
      </c>
      <c r="E4894" s="15">
        <v>1011.4</v>
      </c>
    </row>
    <row r="4895" spans="1:5" ht="15.75" customHeight="1" x14ac:dyDescent="0.35">
      <c r="A4895" s="6">
        <v>61014</v>
      </c>
      <c r="B4895" s="6">
        <v>61014002</v>
      </c>
      <c r="C4895" s="14">
        <v>43380</v>
      </c>
      <c r="D4895" s="15">
        <v>3678.86</v>
      </c>
      <c r="E4895" s="15">
        <v>4267.4799999999996</v>
      </c>
    </row>
    <row r="4896" spans="1:5" ht="15.75" customHeight="1" x14ac:dyDescent="0.35">
      <c r="A4896" s="6">
        <v>61269</v>
      </c>
      <c r="B4896" s="6">
        <v>61269002</v>
      </c>
      <c r="C4896" s="14">
        <v>43380</v>
      </c>
      <c r="D4896" s="15">
        <v>3038.79</v>
      </c>
      <c r="E4896" s="15">
        <v>3525</v>
      </c>
    </row>
    <row r="4897" spans="1:5" ht="15.75" customHeight="1" x14ac:dyDescent="0.35">
      <c r="A4897" s="6">
        <v>65609</v>
      </c>
      <c r="B4897" s="6">
        <v>65609002</v>
      </c>
      <c r="C4897" s="14">
        <v>43380</v>
      </c>
      <c r="D4897" s="15">
        <v>1245.52</v>
      </c>
      <c r="E4897" s="15">
        <v>1444.8000000000002</v>
      </c>
    </row>
    <row r="4898" spans="1:5" ht="15.75" customHeight="1" x14ac:dyDescent="0.35">
      <c r="A4898" s="6">
        <v>69144</v>
      </c>
      <c r="B4898" s="6">
        <v>69144002</v>
      </c>
      <c r="C4898" s="14">
        <v>43380</v>
      </c>
      <c r="D4898" s="15">
        <v>3974.07</v>
      </c>
      <c r="E4898" s="15">
        <v>4609.92</v>
      </c>
    </row>
    <row r="4899" spans="1:5" ht="15.75" customHeight="1" x14ac:dyDescent="0.35">
      <c r="A4899" s="6">
        <v>71284</v>
      </c>
      <c r="B4899" s="6">
        <v>71284002</v>
      </c>
      <c r="C4899" s="14">
        <v>43380</v>
      </c>
      <c r="D4899" s="15">
        <v>2541.81</v>
      </c>
      <c r="E4899" s="15">
        <v>2948.5</v>
      </c>
    </row>
    <row r="4900" spans="1:5" ht="15.75" customHeight="1" x14ac:dyDescent="0.35">
      <c r="A4900" s="6">
        <v>73489</v>
      </c>
      <c r="B4900" s="6">
        <v>73489002</v>
      </c>
      <c r="C4900" s="14">
        <v>43380</v>
      </c>
      <c r="D4900" s="15">
        <v>63.53</v>
      </c>
      <c r="E4900" s="15">
        <v>73.7</v>
      </c>
    </row>
    <row r="4901" spans="1:5" ht="15.75" customHeight="1" x14ac:dyDescent="0.35">
      <c r="A4901" s="6">
        <v>78099</v>
      </c>
      <c r="B4901" s="6">
        <v>78099002</v>
      </c>
      <c r="C4901" s="14">
        <v>43380</v>
      </c>
      <c r="D4901" s="15">
        <v>1180.5899999999999</v>
      </c>
      <c r="E4901" s="15">
        <v>1369.48</v>
      </c>
    </row>
    <row r="4902" spans="1:5" ht="15.75" customHeight="1" x14ac:dyDescent="0.35">
      <c r="A4902" s="6">
        <v>86969</v>
      </c>
      <c r="B4902" s="6">
        <v>86969002</v>
      </c>
      <c r="C4902" s="14">
        <v>43380</v>
      </c>
      <c r="D4902" s="15">
        <v>548.94000000000005</v>
      </c>
      <c r="E4902" s="15">
        <v>636.77</v>
      </c>
    </row>
    <row r="4903" spans="1:5" ht="15.75" customHeight="1" x14ac:dyDescent="0.35">
      <c r="A4903" s="6">
        <v>105159</v>
      </c>
      <c r="B4903" s="6">
        <v>105159002</v>
      </c>
      <c r="C4903" s="14">
        <v>43380</v>
      </c>
      <c r="D4903" s="15">
        <v>2482.33</v>
      </c>
      <c r="E4903" s="15">
        <v>2879.5</v>
      </c>
    </row>
    <row r="4904" spans="1:5" ht="15.75" customHeight="1" x14ac:dyDescent="0.35">
      <c r="A4904" s="6">
        <v>106209</v>
      </c>
      <c r="B4904" s="6">
        <v>106209002</v>
      </c>
      <c r="C4904" s="14">
        <v>43380</v>
      </c>
      <c r="D4904" s="15">
        <v>611.41</v>
      </c>
      <c r="E4904" s="15">
        <v>709.24</v>
      </c>
    </row>
    <row r="4905" spans="1:5" ht="15.75" customHeight="1" x14ac:dyDescent="0.35">
      <c r="A4905" s="6">
        <v>65639</v>
      </c>
      <c r="B4905" s="6">
        <v>65639002</v>
      </c>
      <c r="C4905" s="14">
        <v>43381</v>
      </c>
      <c r="D4905" s="15">
        <v>552.64</v>
      </c>
      <c r="E4905" s="15">
        <v>641.05999999999995</v>
      </c>
    </row>
    <row r="4906" spans="1:5" ht="15.75" customHeight="1" x14ac:dyDescent="0.35">
      <c r="A4906" s="6">
        <v>66919</v>
      </c>
      <c r="B4906" s="6">
        <v>66919002</v>
      </c>
      <c r="C4906" s="14">
        <v>43381</v>
      </c>
      <c r="D4906" s="15">
        <v>1957.38</v>
      </c>
      <c r="E4906" s="15">
        <v>2270.56</v>
      </c>
    </row>
    <row r="4907" spans="1:5" ht="15.75" customHeight="1" x14ac:dyDescent="0.35">
      <c r="A4907" s="6">
        <v>74719</v>
      </c>
      <c r="B4907" s="6">
        <v>74719002</v>
      </c>
      <c r="C4907" s="14">
        <v>43381</v>
      </c>
      <c r="D4907" s="15">
        <v>254.66</v>
      </c>
      <c r="E4907" s="15">
        <v>295.39999999999998</v>
      </c>
    </row>
    <row r="4908" spans="1:5" ht="15.75" customHeight="1" x14ac:dyDescent="0.35">
      <c r="A4908" s="6">
        <v>83514</v>
      </c>
      <c r="B4908" s="6">
        <v>83514002</v>
      </c>
      <c r="C4908" s="14">
        <v>43381</v>
      </c>
      <c r="D4908" s="15">
        <v>26.59</v>
      </c>
      <c r="E4908" s="15">
        <v>30.839999999999996</v>
      </c>
    </row>
    <row r="4909" spans="1:5" ht="15.75" customHeight="1" x14ac:dyDescent="0.35">
      <c r="A4909" s="6">
        <v>99489</v>
      </c>
      <c r="B4909" s="6">
        <v>99489002</v>
      </c>
      <c r="C4909" s="14">
        <v>43381</v>
      </c>
      <c r="D4909" s="15">
        <v>2176.09</v>
      </c>
      <c r="E4909" s="15">
        <v>2524.27</v>
      </c>
    </row>
    <row r="4910" spans="1:5" ht="15.75" customHeight="1" x14ac:dyDescent="0.35">
      <c r="A4910" s="6">
        <v>112889</v>
      </c>
      <c r="B4910" s="6">
        <v>112889002</v>
      </c>
      <c r="C4910" s="14">
        <v>43381</v>
      </c>
      <c r="D4910" s="15">
        <v>57.85</v>
      </c>
      <c r="E4910" s="15">
        <v>67.11</v>
      </c>
    </row>
    <row r="4911" spans="1:5" ht="15.75" customHeight="1" x14ac:dyDescent="0.35">
      <c r="A4911" s="6">
        <v>66079</v>
      </c>
      <c r="B4911" s="6">
        <v>66079002</v>
      </c>
      <c r="C4911" s="14">
        <v>43382</v>
      </c>
      <c r="D4911" s="15">
        <v>376.61</v>
      </c>
      <c r="E4911" s="15">
        <v>436.87</v>
      </c>
    </row>
    <row r="4912" spans="1:5" ht="15.75" customHeight="1" x14ac:dyDescent="0.35">
      <c r="A4912" s="6">
        <v>70949</v>
      </c>
      <c r="B4912" s="6">
        <v>70949002</v>
      </c>
      <c r="C4912" s="14">
        <v>43382</v>
      </c>
      <c r="D4912" s="15">
        <v>976.97</v>
      </c>
      <c r="E4912" s="15">
        <v>1133.28</v>
      </c>
    </row>
    <row r="4913" spans="1:5" ht="15.75" customHeight="1" x14ac:dyDescent="0.35">
      <c r="A4913" s="6">
        <v>76274</v>
      </c>
      <c r="B4913" s="6">
        <v>76274002</v>
      </c>
      <c r="C4913" s="14">
        <v>43382</v>
      </c>
      <c r="D4913" s="15">
        <v>1937.84</v>
      </c>
      <c r="E4913" s="15">
        <v>2247.9</v>
      </c>
    </row>
    <row r="4914" spans="1:5" ht="15.75" customHeight="1" x14ac:dyDescent="0.35">
      <c r="A4914" s="6">
        <v>78169</v>
      </c>
      <c r="B4914" s="6">
        <v>78169002</v>
      </c>
      <c r="C4914" s="14">
        <v>43382</v>
      </c>
      <c r="D4914" s="15">
        <v>2996.9</v>
      </c>
      <c r="E4914" s="15">
        <v>3476.3999999999996</v>
      </c>
    </row>
    <row r="4915" spans="1:5" ht="15.75" customHeight="1" x14ac:dyDescent="0.35">
      <c r="A4915" s="6">
        <v>87484</v>
      </c>
      <c r="B4915" s="6">
        <v>87484002</v>
      </c>
      <c r="C4915" s="14">
        <v>43382</v>
      </c>
      <c r="D4915" s="15">
        <v>175.66</v>
      </c>
      <c r="E4915" s="15">
        <v>203.77</v>
      </c>
    </row>
    <row r="4916" spans="1:5" ht="15.75" customHeight="1" x14ac:dyDescent="0.35">
      <c r="A4916" s="6">
        <v>98049</v>
      </c>
      <c r="B4916" s="6">
        <v>98049002</v>
      </c>
      <c r="C4916" s="14">
        <v>43382</v>
      </c>
      <c r="D4916" s="15">
        <v>1055.8599999999999</v>
      </c>
      <c r="E4916" s="15">
        <v>1224.8</v>
      </c>
    </row>
    <row r="4917" spans="1:5" ht="15.75" customHeight="1" x14ac:dyDescent="0.35">
      <c r="A4917" s="6">
        <v>101174</v>
      </c>
      <c r="B4917" s="6">
        <v>101174002</v>
      </c>
      <c r="C4917" s="14">
        <v>43382</v>
      </c>
      <c r="D4917" s="15">
        <v>2254.12</v>
      </c>
      <c r="E4917" s="15">
        <v>2614.7800000000002</v>
      </c>
    </row>
    <row r="4918" spans="1:5" ht="15.75" customHeight="1" x14ac:dyDescent="0.35">
      <c r="A4918" s="6">
        <v>101584</v>
      </c>
      <c r="B4918" s="6">
        <v>101584002</v>
      </c>
      <c r="C4918" s="14">
        <v>43382</v>
      </c>
      <c r="D4918" s="15">
        <v>774.31</v>
      </c>
      <c r="E4918" s="15">
        <v>898.19999999999993</v>
      </c>
    </row>
    <row r="4919" spans="1:5" ht="15.75" customHeight="1" x14ac:dyDescent="0.35">
      <c r="A4919" s="6">
        <v>107674</v>
      </c>
      <c r="B4919" s="6">
        <v>107674002</v>
      </c>
      <c r="C4919" s="14">
        <v>43382</v>
      </c>
      <c r="D4919" s="15">
        <v>227.95</v>
      </c>
      <c r="E4919" s="15">
        <v>264.42</v>
      </c>
    </row>
    <row r="4920" spans="1:5" ht="15.75" customHeight="1" x14ac:dyDescent="0.35">
      <c r="A4920" s="6">
        <v>63144</v>
      </c>
      <c r="B4920" s="6">
        <v>63144002</v>
      </c>
      <c r="C4920" s="14">
        <v>43383</v>
      </c>
      <c r="D4920" s="15">
        <v>1002.07</v>
      </c>
      <c r="E4920" s="15">
        <v>1162.3999999999999</v>
      </c>
    </row>
    <row r="4921" spans="1:5" ht="15.75" customHeight="1" x14ac:dyDescent="0.35">
      <c r="A4921" s="6">
        <v>64529</v>
      </c>
      <c r="B4921" s="6">
        <v>64529002</v>
      </c>
      <c r="C4921" s="14">
        <v>43383</v>
      </c>
      <c r="D4921" s="15">
        <v>379.53</v>
      </c>
      <c r="E4921" s="15">
        <v>440.26</v>
      </c>
    </row>
    <row r="4922" spans="1:5" ht="15.75" customHeight="1" x14ac:dyDescent="0.35">
      <c r="A4922" s="6">
        <v>68499</v>
      </c>
      <c r="B4922" s="6">
        <v>68499002</v>
      </c>
      <c r="C4922" s="14">
        <v>43383</v>
      </c>
      <c r="D4922" s="15">
        <v>1141.58</v>
      </c>
      <c r="E4922" s="15">
        <v>1324.23</v>
      </c>
    </row>
    <row r="4923" spans="1:5" ht="15.75" customHeight="1" x14ac:dyDescent="0.35">
      <c r="A4923" s="6">
        <v>81029</v>
      </c>
      <c r="B4923" s="6">
        <v>81029002</v>
      </c>
      <c r="C4923" s="14">
        <v>43383</v>
      </c>
      <c r="D4923" s="15">
        <v>379.91</v>
      </c>
      <c r="E4923" s="15">
        <v>440.70000000000005</v>
      </c>
    </row>
    <row r="4924" spans="1:5" ht="15.75" customHeight="1" x14ac:dyDescent="0.35">
      <c r="A4924" s="6">
        <v>87179</v>
      </c>
      <c r="B4924" s="6">
        <v>87179002</v>
      </c>
      <c r="C4924" s="14">
        <v>43383</v>
      </c>
      <c r="D4924" s="15">
        <v>612.21</v>
      </c>
      <c r="E4924" s="15">
        <v>710.16</v>
      </c>
    </row>
    <row r="4925" spans="1:5" ht="15.75" customHeight="1" x14ac:dyDescent="0.35">
      <c r="A4925" s="6">
        <v>109419</v>
      </c>
      <c r="B4925" s="6">
        <v>109419002</v>
      </c>
      <c r="C4925" s="14">
        <v>43383</v>
      </c>
      <c r="D4925" s="15">
        <v>421.19</v>
      </c>
      <c r="E4925" s="15">
        <v>488.58000000000004</v>
      </c>
    </row>
    <row r="4926" spans="1:5" ht="15.75" customHeight="1" x14ac:dyDescent="0.35">
      <c r="A4926" s="6">
        <v>58939</v>
      </c>
      <c r="B4926" s="6">
        <v>58939002</v>
      </c>
      <c r="C4926" s="14">
        <v>43384</v>
      </c>
      <c r="D4926" s="15">
        <v>1086.75</v>
      </c>
      <c r="E4926" s="15">
        <v>1260.6300000000001</v>
      </c>
    </row>
    <row r="4927" spans="1:5" ht="15.75" customHeight="1" x14ac:dyDescent="0.35">
      <c r="A4927" s="6">
        <v>63424</v>
      </c>
      <c r="B4927" s="6">
        <v>63424002</v>
      </c>
      <c r="C4927" s="14">
        <v>43384</v>
      </c>
      <c r="D4927" s="15">
        <v>1242.31</v>
      </c>
      <c r="E4927" s="15">
        <v>1441.08</v>
      </c>
    </row>
    <row r="4928" spans="1:5" ht="15.75" customHeight="1" x14ac:dyDescent="0.35">
      <c r="A4928" s="6">
        <v>84779</v>
      </c>
      <c r="B4928" s="6">
        <v>84779002</v>
      </c>
      <c r="C4928" s="14">
        <v>43384</v>
      </c>
      <c r="D4928" s="15">
        <v>285.52999999999997</v>
      </c>
      <c r="E4928" s="15">
        <v>331.21</v>
      </c>
    </row>
    <row r="4929" spans="1:5" ht="15.75" customHeight="1" x14ac:dyDescent="0.35">
      <c r="A4929" s="6">
        <v>94034</v>
      </c>
      <c r="B4929" s="6">
        <v>94034002</v>
      </c>
      <c r="C4929" s="14">
        <v>43384</v>
      </c>
      <c r="D4929" s="15">
        <v>387.29</v>
      </c>
      <c r="E4929" s="15">
        <v>449.26</v>
      </c>
    </row>
    <row r="4930" spans="1:5" ht="15.75" customHeight="1" x14ac:dyDescent="0.35">
      <c r="A4930" s="6">
        <v>95964</v>
      </c>
      <c r="B4930" s="6">
        <v>95964002</v>
      </c>
      <c r="C4930" s="14">
        <v>43384</v>
      </c>
      <c r="D4930" s="15">
        <v>1127.22</v>
      </c>
      <c r="E4930" s="15">
        <v>1307.58</v>
      </c>
    </row>
    <row r="4931" spans="1:5" ht="15.75" customHeight="1" x14ac:dyDescent="0.35">
      <c r="A4931" s="6">
        <v>99869</v>
      </c>
      <c r="B4931" s="6">
        <v>99869002</v>
      </c>
      <c r="C4931" s="14">
        <v>43384</v>
      </c>
      <c r="D4931" s="15">
        <v>50.77</v>
      </c>
      <c r="E4931" s="15">
        <v>58.89</v>
      </c>
    </row>
    <row r="4932" spans="1:5" ht="15.75" customHeight="1" x14ac:dyDescent="0.35">
      <c r="A4932" s="6">
        <v>102379</v>
      </c>
      <c r="B4932" s="6">
        <v>102379002</v>
      </c>
      <c r="C4932" s="14">
        <v>43384</v>
      </c>
      <c r="D4932" s="15">
        <v>4143.28</v>
      </c>
      <c r="E4932" s="15">
        <v>4806.2</v>
      </c>
    </row>
    <row r="4933" spans="1:5" ht="15.75" customHeight="1" x14ac:dyDescent="0.35">
      <c r="A4933" s="6">
        <v>107534</v>
      </c>
      <c r="B4933" s="6">
        <v>107534002</v>
      </c>
      <c r="C4933" s="14">
        <v>43384</v>
      </c>
      <c r="D4933" s="15">
        <v>1300.6300000000001</v>
      </c>
      <c r="E4933" s="15">
        <v>1508.73</v>
      </c>
    </row>
    <row r="4934" spans="1:5" ht="15.75" customHeight="1" x14ac:dyDescent="0.35">
      <c r="A4934" s="6">
        <v>58754</v>
      </c>
      <c r="B4934" s="6">
        <v>58754002</v>
      </c>
      <c r="C4934" s="14">
        <v>43385</v>
      </c>
      <c r="D4934" s="15">
        <v>2976.33</v>
      </c>
      <c r="E4934" s="15">
        <v>3452.54</v>
      </c>
    </row>
    <row r="4935" spans="1:5" ht="15.75" customHeight="1" x14ac:dyDescent="0.35">
      <c r="A4935" s="6">
        <v>63389</v>
      </c>
      <c r="B4935" s="6">
        <v>63389002</v>
      </c>
      <c r="C4935" s="14">
        <v>43385</v>
      </c>
      <c r="D4935" s="15">
        <v>3113.79</v>
      </c>
      <c r="E4935" s="15">
        <v>3612</v>
      </c>
    </row>
    <row r="4936" spans="1:5" ht="15.75" customHeight="1" x14ac:dyDescent="0.35">
      <c r="A4936" s="6">
        <v>67534</v>
      </c>
      <c r="B4936" s="6">
        <v>67534002</v>
      </c>
      <c r="C4936" s="14">
        <v>43385</v>
      </c>
      <c r="D4936" s="15">
        <v>426.58</v>
      </c>
      <c r="E4936" s="15">
        <v>494.83</v>
      </c>
    </row>
    <row r="4937" spans="1:5" ht="15.75" customHeight="1" x14ac:dyDescent="0.35">
      <c r="A4937" s="6">
        <v>68229</v>
      </c>
      <c r="B4937" s="6">
        <v>68229002</v>
      </c>
      <c r="C4937" s="14">
        <v>43385</v>
      </c>
      <c r="D4937" s="15">
        <v>273.62</v>
      </c>
      <c r="E4937" s="15">
        <v>317.39999999999998</v>
      </c>
    </row>
    <row r="4938" spans="1:5" ht="15.75" customHeight="1" x14ac:dyDescent="0.35">
      <c r="A4938" s="6">
        <v>75619</v>
      </c>
      <c r="B4938" s="6">
        <v>75619002</v>
      </c>
      <c r="C4938" s="14">
        <v>43385</v>
      </c>
      <c r="D4938" s="15">
        <v>2312.9299999999998</v>
      </c>
      <c r="E4938" s="15">
        <v>2683</v>
      </c>
    </row>
    <row r="4939" spans="1:5" ht="15.75" customHeight="1" x14ac:dyDescent="0.35">
      <c r="A4939" s="6">
        <v>85399</v>
      </c>
      <c r="B4939" s="6">
        <v>85399002</v>
      </c>
      <c r="C4939" s="14">
        <v>43385</v>
      </c>
      <c r="D4939" s="15">
        <v>540.63</v>
      </c>
      <c r="E4939" s="15">
        <v>627.13</v>
      </c>
    </row>
    <row r="4940" spans="1:5" ht="15.75" customHeight="1" x14ac:dyDescent="0.35">
      <c r="A4940" s="6">
        <v>103414</v>
      </c>
      <c r="B4940" s="6">
        <v>103414002</v>
      </c>
      <c r="C4940" s="14">
        <v>43385</v>
      </c>
      <c r="D4940" s="15">
        <v>358.21</v>
      </c>
      <c r="E4940" s="15">
        <v>415.52</v>
      </c>
    </row>
    <row r="4941" spans="1:5" ht="15.75" customHeight="1" x14ac:dyDescent="0.35">
      <c r="A4941" s="6">
        <v>111139</v>
      </c>
      <c r="B4941" s="6">
        <v>111139002</v>
      </c>
      <c r="C4941" s="14">
        <v>43385</v>
      </c>
      <c r="D4941" s="15">
        <v>3078.67</v>
      </c>
      <c r="E4941" s="15">
        <v>3571.26</v>
      </c>
    </row>
    <row r="4942" spans="1:5" ht="15.75" customHeight="1" x14ac:dyDescent="0.35">
      <c r="A4942" s="6">
        <v>69204</v>
      </c>
      <c r="B4942" s="6">
        <v>69204002</v>
      </c>
      <c r="C4942" s="14">
        <v>43386</v>
      </c>
      <c r="D4942" s="15">
        <v>1618.34</v>
      </c>
      <c r="E4942" s="15">
        <v>1877.28</v>
      </c>
    </row>
    <row r="4943" spans="1:5" ht="15.75" customHeight="1" x14ac:dyDescent="0.35">
      <c r="A4943" s="6">
        <v>76864</v>
      </c>
      <c r="B4943" s="6">
        <v>76864002</v>
      </c>
      <c r="C4943" s="14">
        <v>43386</v>
      </c>
      <c r="D4943" s="15">
        <v>423.17</v>
      </c>
      <c r="E4943" s="15">
        <v>490.88</v>
      </c>
    </row>
    <row r="4944" spans="1:5" ht="15.75" customHeight="1" x14ac:dyDescent="0.35">
      <c r="A4944" s="6">
        <v>81279</v>
      </c>
      <c r="B4944" s="6">
        <v>81279002</v>
      </c>
      <c r="C4944" s="14">
        <v>43386</v>
      </c>
      <c r="D4944" s="15">
        <v>604.66999999999996</v>
      </c>
      <c r="E4944" s="15">
        <v>701.42</v>
      </c>
    </row>
    <row r="4945" spans="1:5" ht="15.75" customHeight="1" x14ac:dyDescent="0.35">
      <c r="A4945" s="6">
        <v>81559</v>
      </c>
      <c r="B4945" s="6">
        <v>81559002</v>
      </c>
      <c r="C4945" s="14">
        <v>43386</v>
      </c>
      <c r="D4945" s="15">
        <v>3407.9</v>
      </c>
      <c r="E4945" s="15">
        <v>3953.16</v>
      </c>
    </row>
    <row r="4946" spans="1:5" ht="15.75" customHeight="1" x14ac:dyDescent="0.35">
      <c r="A4946" s="6">
        <v>86189</v>
      </c>
      <c r="B4946" s="6">
        <v>86189002</v>
      </c>
      <c r="C4946" s="14">
        <v>43386</v>
      </c>
      <c r="D4946" s="15">
        <v>1027.3399999999999</v>
      </c>
      <c r="E4946" s="15">
        <v>1191.72</v>
      </c>
    </row>
    <row r="4947" spans="1:5" ht="15.75" customHeight="1" x14ac:dyDescent="0.35">
      <c r="A4947" s="6">
        <v>103894</v>
      </c>
      <c r="B4947" s="6">
        <v>103894002</v>
      </c>
      <c r="C4947" s="14">
        <v>43386</v>
      </c>
      <c r="D4947" s="15">
        <v>1739.09</v>
      </c>
      <c r="E4947" s="15">
        <v>2017.3500000000001</v>
      </c>
    </row>
    <row r="4948" spans="1:5" ht="15.75" customHeight="1" x14ac:dyDescent="0.35">
      <c r="A4948" s="6">
        <v>106514</v>
      </c>
      <c r="B4948" s="6">
        <v>106514002</v>
      </c>
      <c r="C4948" s="14">
        <v>43386</v>
      </c>
      <c r="D4948" s="15">
        <v>3376.09</v>
      </c>
      <c r="E4948" s="15">
        <v>3916.26</v>
      </c>
    </row>
    <row r="4949" spans="1:5" ht="15.75" customHeight="1" x14ac:dyDescent="0.35">
      <c r="A4949" s="6">
        <v>112209</v>
      </c>
      <c r="B4949" s="6">
        <v>112209002</v>
      </c>
      <c r="C4949" s="14">
        <v>43386</v>
      </c>
      <c r="D4949" s="15">
        <v>350.53</v>
      </c>
      <c r="E4949" s="15">
        <v>406.62</v>
      </c>
    </row>
    <row r="4950" spans="1:5" ht="15.75" customHeight="1" x14ac:dyDescent="0.35">
      <c r="A4950" s="6">
        <v>67219</v>
      </c>
      <c r="B4950" s="6">
        <v>67219002</v>
      </c>
      <c r="C4950" s="14">
        <v>43387</v>
      </c>
      <c r="D4950" s="15">
        <v>2389.09</v>
      </c>
      <c r="E4950" s="15">
        <v>2771.34</v>
      </c>
    </row>
    <row r="4951" spans="1:5" ht="15.75" customHeight="1" x14ac:dyDescent="0.35">
      <c r="A4951" s="6">
        <v>72444</v>
      </c>
      <c r="B4951" s="6">
        <v>72444002</v>
      </c>
      <c r="C4951" s="14">
        <v>43387</v>
      </c>
      <c r="D4951" s="15">
        <v>576.30999999999995</v>
      </c>
      <c r="E4951" s="15">
        <v>668.52</v>
      </c>
    </row>
    <row r="4952" spans="1:5" ht="15.75" customHeight="1" x14ac:dyDescent="0.35">
      <c r="A4952" s="6">
        <v>85414</v>
      </c>
      <c r="B4952" s="6">
        <v>85414002</v>
      </c>
      <c r="C4952" s="14">
        <v>43387</v>
      </c>
      <c r="D4952" s="15">
        <v>509.91</v>
      </c>
      <c r="E4952" s="15">
        <v>591.5</v>
      </c>
    </row>
    <row r="4953" spans="1:5" ht="15.75" customHeight="1" x14ac:dyDescent="0.35">
      <c r="A4953" s="6">
        <v>95954</v>
      </c>
      <c r="B4953" s="6">
        <v>95954002</v>
      </c>
      <c r="C4953" s="14">
        <v>43387</v>
      </c>
      <c r="D4953" s="15">
        <v>998.84</v>
      </c>
      <c r="E4953" s="15">
        <v>1158.6600000000001</v>
      </c>
    </row>
    <row r="4954" spans="1:5" ht="15.75" customHeight="1" x14ac:dyDescent="0.35">
      <c r="A4954" s="6">
        <v>98859</v>
      </c>
      <c r="B4954" s="6">
        <v>98859002</v>
      </c>
      <c r="C4954" s="14">
        <v>43387</v>
      </c>
      <c r="D4954" s="15">
        <v>1034.9000000000001</v>
      </c>
      <c r="E4954" s="15">
        <v>1200.48</v>
      </c>
    </row>
    <row r="4955" spans="1:5" ht="15.75" customHeight="1" x14ac:dyDescent="0.35">
      <c r="A4955" s="6">
        <v>106434</v>
      </c>
      <c r="B4955" s="6">
        <v>106434002</v>
      </c>
      <c r="C4955" s="14">
        <v>43387</v>
      </c>
      <c r="D4955" s="15">
        <v>100.04</v>
      </c>
      <c r="E4955" s="15">
        <v>116.05</v>
      </c>
    </row>
    <row r="4956" spans="1:5" ht="15.75" customHeight="1" x14ac:dyDescent="0.35">
      <c r="A4956" s="6">
        <v>108579</v>
      </c>
      <c r="B4956" s="6">
        <v>108579002</v>
      </c>
      <c r="C4956" s="14">
        <v>43387</v>
      </c>
      <c r="D4956" s="15">
        <v>2825.07</v>
      </c>
      <c r="E4956" s="15">
        <v>3277.08</v>
      </c>
    </row>
    <row r="4957" spans="1:5" ht="15.75" customHeight="1" x14ac:dyDescent="0.35">
      <c r="A4957" s="6">
        <v>60524</v>
      </c>
      <c r="B4957" s="6">
        <v>60524002</v>
      </c>
      <c r="C4957" s="14">
        <v>43388</v>
      </c>
      <c r="D4957" s="15">
        <v>206.25</v>
      </c>
      <c r="E4957" s="15">
        <v>239.25</v>
      </c>
    </row>
    <row r="4958" spans="1:5" ht="15.75" customHeight="1" x14ac:dyDescent="0.35">
      <c r="A4958" s="6">
        <v>64004</v>
      </c>
      <c r="B4958" s="6">
        <v>64004002</v>
      </c>
      <c r="C4958" s="14">
        <v>43388</v>
      </c>
      <c r="D4958" s="15">
        <v>1748</v>
      </c>
      <c r="E4958" s="15">
        <v>2027.68</v>
      </c>
    </row>
    <row r="4959" spans="1:5" ht="15.75" customHeight="1" x14ac:dyDescent="0.35">
      <c r="A4959" s="6">
        <v>64594</v>
      </c>
      <c r="B4959" s="6">
        <v>64594002</v>
      </c>
      <c r="C4959" s="14">
        <v>43388</v>
      </c>
      <c r="D4959" s="15">
        <v>218</v>
      </c>
      <c r="E4959" s="15">
        <v>252.88</v>
      </c>
    </row>
    <row r="4960" spans="1:5" ht="15.75" customHeight="1" x14ac:dyDescent="0.35">
      <c r="A4960" s="6">
        <v>68834</v>
      </c>
      <c r="B4960" s="6">
        <v>68834002</v>
      </c>
      <c r="C4960" s="14">
        <v>43388</v>
      </c>
      <c r="D4960" s="15">
        <v>791.53</v>
      </c>
      <c r="E4960" s="15">
        <v>918.18000000000006</v>
      </c>
    </row>
    <row r="4961" spans="1:5" ht="15.75" customHeight="1" x14ac:dyDescent="0.35">
      <c r="A4961" s="6">
        <v>84254</v>
      </c>
      <c r="B4961" s="6">
        <v>84254002</v>
      </c>
      <c r="C4961" s="14">
        <v>43388</v>
      </c>
      <c r="D4961" s="15">
        <v>416.28</v>
      </c>
      <c r="E4961" s="15">
        <v>482.88</v>
      </c>
    </row>
    <row r="4962" spans="1:5" ht="15.75" customHeight="1" x14ac:dyDescent="0.35">
      <c r="A4962" s="6">
        <v>93354</v>
      </c>
      <c r="B4962" s="6">
        <v>93354002</v>
      </c>
      <c r="C4962" s="14">
        <v>43388</v>
      </c>
      <c r="D4962" s="15">
        <v>741.28</v>
      </c>
      <c r="E4962" s="15">
        <v>859.88</v>
      </c>
    </row>
    <row r="4963" spans="1:5" ht="15.75" customHeight="1" x14ac:dyDescent="0.35">
      <c r="A4963" s="6">
        <v>99434</v>
      </c>
      <c r="B4963" s="6">
        <v>99434002</v>
      </c>
      <c r="C4963" s="14">
        <v>43388</v>
      </c>
      <c r="D4963" s="15">
        <v>1580.9</v>
      </c>
      <c r="E4963" s="15">
        <v>1833.84</v>
      </c>
    </row>
    <row r="4964" spans="1:5" ht="15.75" customHeight="1" x14ac:dyDescent="0.35">
      <c r="A4964" s="6">
        <v>101969</v>
      </c>
      <c r="B4964" s="6">
        <v>101969002</v>
      </c>
      <c r="C4964" s="14">
        <v>43388</v>
      </c>
      <c r="D4964" s="15">
        <v>172.69</v>
      </c>
      <c r="E4964" s="15">
        <v>200.32</v>
      </c>
    </row>
    <row r="4965" spans="1:5" ht="15.75" customHeight="1" x14ac:dyDescent="0.35">
      <c r="A4965" s="6">
        <v>57309</v>
      </c>
      <c r="B4965" s="6">
        <v>57309002</v>
      </c>
      <c r="C4965" s="14">
        <v>43389</v>
      </c>
      <c r="D4965" s="15">
        <v>213.97</v>
      </c>
      <c r="E4965" s="15">
        <v>248.21</v>
      </c>
    </row>
    <row r="4966" spans="1:5" ht="15.75" customHeight="1" x14ac:dyDescent="0.35">
      <c r="A4966" s="6">
        <v>62454</v>
      </c>
      <c r="B4966" s="6">
        <v>62454002</v>
      </c>
      <c r="C4966" s="14">
        <v>43389</v>
      </c>
      <c r="D4966" s="15">
        <v>569.9</v>
      </c>
      <c r="E4966" s="15">
        <v>661.08</v>
      </c>
    </row>
    <row r="4967" spans="1:5" ht="15.75" customHeight="1" x14ac:dyDescent="0.35">
      <c r="A4967" s="6">
        <v>62474</v>
      </c>
      <c r="B4967" s="6">
        <v>62474002</v>
      </c>
      <c r="C4967" s="14">
        <v>43389</v>
      </c>
      <c r="D4967" s="15">
        <v>973.45</v>
      </c>
      <c r="E4967" s="15">
        <v>1129.1999999999998</v>
      </c>
    </row>
    <row r="4968" spans="1:5" ht="15.75" customHeight="1" x14ac:dyDescent="0.35">
      <c r="A4968" s="6">
        <v>67574</v>
      </c>
      <c r="B4968" s="6">
        <v>67574002</v>
      </c>
      <c r="C4968" s="14">
        <v>43389</v>
      </c>
      <c r="D4968" s="15">
        <v>609.37</v>
      </c>
      <c r="E4968" s="15">
        <v>706.87</v>
      </c>
    </row>
    <row r="4969" spans="1:5" ht="15.75" customHeight="1" x14ac:dyDescent="0.35">
      <c r="A4969" s="6">
        <v>73799</v>
      </c>
      <c r="B4969" s="6">
        <v>73799002</v>
      </c>
      <c r="C4969" s="14">
        <v>43389</v>
      </c>
      <c r="D4969" s="15">
        <v>379.5</v>
      </c>
      <c r="E4969" s="15">
        <v>440.22</v>
      </c>
    </row>
    <row r="4970" spans="1:5" ht="15.75" customHeight="1" x14ac:dyDescent="0.35">
      <c r="A4970" s="6">
        <v>81409</v>
      </c>
      <c r="B4970" s="6">
        <v>81409002</v>
      </c>
      <c r="C4970" s="14">
        <v>43389</v>
      </c>
      <c r="D4970" s="15">
        <v>822.31</v>
      </c>
      <c r="E4970" s="15">
        <v>953.88</v>
      </c>
    </row>
    <row r="4971" spans="1:5" ht="15.75" customHeight="1" x14ac:dyDescent="0.35">
      <c r="A4971" s="6">
        <v>83624</v>
      </c>
      <c r="B4971" s="6">
        <v>83624002</v>
      </c>
      <c r="C4971" s="14">
        <v>43389</v>
      </c>
      <c r="D4971" s="15">
        <v>597.45000000000005</v>
      </c>
      <c r="E4971" s="15">
        <v>693.04</v>
      </c>
    </row>
    <row r="4972" spans="1:5" ht="15.75" customHeight="1" x14ac:dyDescent="0.35">
      <c r="A4972" s="6">
        <v>89954</v>
      </c>
      <c r="B4972" s="6">
        <v>89954002</v>
      </c>
      <c r="C4972" s="14">
        <v>43389</v>
      </c>
      <c r="D4972" s="15">
        <v>365.66</v>
      </c>
      <c r="E4972" s="15">
        <v>424.16</v>
      </c>
    </row>
    <row r="4973" spans="1:5" ht="15.75" customHeight="1" x14ac:dyDescent="0.35">
      <c r="A4973" s="6">
        <v>91519</v>
      </c>
      <c r="B4973" s="6">
        <v>91519002</v>
      </c>
      <c r="C4973" s="14">
        <v>43389</v>
      </c>
      <c r="D4973" s="15">
        <v>1687.21</v>
      </c>
      <c r="E4973" s="15">
        <v>1957.16</v>
      </c>
    </row>
    <row r="4974" spans="1:5" ht="15.75" customHeight="1" x14ac:dyDescent="0.35">
      <c r="A4974" s="6">
        <v>99304</v>
      </c>
      <c r="B4974" s="6">
        <v>99304002</v>
      </c>
      <c r="C4974" s="14">
        <v>43389</v>
      </c>
      <c r="D4974" s="15">
        <v>592.25</v>
      </c>
      <c r="E4974" s="15">
        <v>687.01</v>
      </c>
    </row>
    <row r="4975" spans="1:5" ht="15.75" customHeight="1" x14ac:dyDescent="0.35">
      <c r="A4975" s="6">
        <v>67039</v>
      </c>
      <c r="B4975" s="6">
        <v>67039002</v>
      </c>
      <c r="C4975" s="14">
        <v>43390</v>
      </c>
      <c r="D4975" s="15">
        <v>2513.06</v>
      </c>
      <c r="E4975" s="15">
        <v>2915.15</v>
      </c>
    </row>
    <row r="4976" spans="1:5" ht="15.75" customHeight="1" x14ac:dyDescent="0.35">
      <c r="A4976" s="6">
        <v>69484</v>
      </c>
      <c r="B4976" s="6">
        <v>69484002</v>
      </c>
      <c r="C4976" s="14">
        <v>43390</v>
      </c>
      <c r="D4976" s="15">
        <v>955.66</v>
      </c>
      <c r="E4976" s="15">
        <v>1108.56</v>
      </c>
    </row>
    <row r="4977" spans="1:5" ht="15.75" customHeight="1" x14ac:dyDescent="0.35">
      <c r="A4977" s="6">
        <v>70019</v>
      </c>
      <c r="B4977" s="6">
        <v>70019002</v>
      </c>
      <c r="C4977" s="14">
        <v>43390</v>
      </c>
      <c r="D4977" s="15">
        <v>3072.41</v>
      </c>
      <c r="E4977" s="15">
        <v>3564</v>
      </c>
    </row>
    <row r="4978" spans="1:5" ht="15.75" customHeight="1" x14ac:dyDescent="0.35">
      <c r="A4978" s="6">
        <v>70339</v>
      </c>
      <c r="B4978" s="6">
        <v>70339002</v>
      </c>
      <c r="C4978" s="14">
        <v>43390</v>
      </c>
      <c r="D4978" s="15">
        <v>1904.59</v>
      </c>
      <c r="E4978" s="15">
        <v>2209.3200000000002</v>
      </c>
    </row>
    <row r="4979" spans="1:5" ht="15.75" customHeight="1" x14ac:dyDescent="0.35">
      <c r="A4979" s="6">
        <v>81714</v>
      </c>
      <c r="B4979" s="6">
        <v>81714002</v>
      </c>
      <c r="C4979" s="14">
        <v>43390</v>
      </c>
      <c r="D4979" s="15">
        <v>816.25</v>
      </c>
      <c r="E4979" s="15">
        <v>946.85</v>
      </c>
    </row>
    <row r="4980" spans="1:5" ht="15.75" customHeight="1" x14ac:dyDescent="0.35">
      <c r="A4980" s="6">
        <v>97439</v>
      </c>
      <c r="B4980" s="6">
        <v>97439002</v>
      </c>
      <c r="C4980" s="14">
        <v>43390</v>
      </c>
      <c r="D4980" s="15">
        <v>1008.85</v>
      </c>
      <c r="E4980" s="15">
        <v>1170.27</v>
      </c>
    </row>
    <row r="4981" spans="1:5" ht="15.75" customHeight="1" x14ac:dyDescent="0.35">
      <c r="A4981" s="6">
        <v>60849</v>
      </c>
      <c r="B4981" s="6">
        <v>60849002</v>
      </c>
      <c r="C4981" s="14">
        <v>43391</v>
      </c>
      <c r="D4981" s="15">
        <v>133.68</v>
      </c>
      <c r="E4981" s="15">
        <v>155.07</v>
      </c>
    </row>
    <row r="4982" spans="1:5" ht="15.75" customHeight="1" x14ac:dyDescent="0.35">
      <c r="A4982" s="6">
        <v>75399</v>
      </c>
      <c r="B4982" s="6">
        <v>75399002</v>
      </c>
      <c r="C4982" s="14">
        <v>43391</v>
      </c>
      <c r="D4982" s="15">
        <v>553.41999999999996</v>
      </c>
      <c r="E4982" s="15">
        <v>641.97</v>
      </c>
    </row>
    <row r="4983" spans="1:5" ht="15.75" customHeight="1" x14ac:dyDescent="0.35">
      <c r="A4983" s="6">
        <v>80094</v>
      </c>
      <c r="B4983" s="6">
        <v>80094002</v>
      </c>
      <c r="C4983" s="14">
        <v>43391</v>
      </c>
      <c r="D4983" s="15">
        <v>1273.1199999999999</v>
      </c>
      <c r="E4983" s="15">
        <v>1476.82</v>
      </c>
    </row>
    <row r="4984" spans="1:5" ht="15.75" customHeight="1" x14ac:dyDescent="0.35">
      <c r="A4984" s="6">
        <v>82709</v>
      </c>
      <c r="B4984" s="6">
        <v>82709002</v>
      </c>
      <c r="C4984" s="14">
        <v>43391</v>
      </c>
      <c r="D4984" s="15">
        <v>81.72</v>
      </c>
      <c r="E4984" s="15">
        <v>94.79</v>
      </c>
    </row>
    <row r="4985" spans="1:5" ht="15.75" customHeight="1" x14ac:dyDescent="0.35">
      <c r="A4985" s="6">
        <v>88194</v>
      </c>
      <c r="B4985" s="6">
        <v>88194002</v>
      </c>
      <c r="C4985" s="14">
        <v>43391</v>
      </c>
      <c r="D4985" s="15">
        <v>1101.8499999999999</v>
      </c>
      <c r="E4985" s="15">
        <v>1278.1500000000001</v>
      </c>
    </row>
    <row r="4986" spans="1:5" ht="15.75" customHeight="1" x14ac:dyDescent="0.35">
      <c r="A4986" s="6">
        <v>98199</v>
      </c>
      <c r="B4986" s="6">
        <v>98199002</v>
      </c>
      <c r="C4986" s="14">
        <v>43391</v>
      </c>
      <c r="D4986" s="15">
        <v>263.41000000000003</v>
      </c>
      <c r="E4986" s="15">
        <v>305.55</v>
      </c>
    </row>
    <row r="4987" spans="1:5" ht="15.75" customHeight="1" x14ac:dyDescent="0.35">
      <c r="A4987" s="6">
        <v>103084</v>
      </c>
      <c r="B4987" s="6">
        <v>103084002</v>
      </c>
      <c r="C4987" s="14">
        <v>43391</v>
      </c>
      <c r="D4987" s="15">
        <v>2524.83</v>
      </c>
      <c r="E4987" s="15">
        <v>2928.8</v>
      </c>
    </row>
    <row r="4988" spans="1:5" ht="15.75" customHeight="1" x14ac:dyDescent="0.35">
      <c r="A4988" s="6">
        <v>109514</v>
      </c>
      <c r="B4988" s="6">
        <v>109514002</v>
      </c>
      <c r="C4988" s="14">
        <v>43391</v>
      </c>
      <c r="D4988" s="15">
        <v>740.9</v>
      </c>
      <c r="E4988" s="15">
        <v>859.44</v>
      </c>
    </row>
    <row r="4989" spans="1:5" ht="15.75" customHeight="1" x14ac:dyDescent="0.35">
      <c r="A4989" s="6">
        <v>57824</v>
      </c>
      <c r="B4989" s="6">
        <v>57824002</v>
      </c>
      <c r="C4989" s="14">
        <v>43392</v>
      </c>
      <c r="D4989" s="15">
        <v>4068.21</v>
      </c>
      <c r="E4989" s="15">
        <v>4719.12</v>
      </c>
    </row>
    <row r="4990" spans="1:5" ht="15.75" customHeight="1" x14ac:dyDescent="0.35">
      <c r="A4990" s="6">
        <v>77694</v>
      </c>
      <c r="B4990" s="6">
        <v>77694002</v>
      </c>
      <c r="C4990" s="14">
        <v>43392</v>
      </c>
      <c r="D4990" s="15">
        <v>1639.93</v>
      </c>
      <c r="E4990" s="15">
        <v>1902.32</v>
      </c>
    </row>
    <row r="4991" spans="1:5" ht="15.75" customHeight="1" x14ac:dyDescent="0.35">
      <c r="A4991" s="6">
        <v>101689</v>
      </c>
      <c r="B4991" s="6">
        <v>101689002</v>
      </c>
      <c r="C4991" s="14">
        <v>43392</v>
      </c>
      <c r="D4991" s="15">
        <v>968.93</v>
      </c>
      <c r="E4991" s="15">
        <v>1123.96</v>
      </c>
    </row>
    <row r="4992" spans="1:5" ht="15.75" customHeight="1" x14ac:dyDescent="0.35">
      <c r="A4992" s="6">
        <v>54629</v>
      </c>
      <c r="B4992" s="6">
        <v>54629002</v>
      </c>
      <c r="C4992" s="14">
        <v>43393</v>
      </c>
      <c r="D4992" s="15">
        <v>198.47</v>
      </c>
      <c r="E4992" s="15">
        <v>230.21999999999997</v>
      </c>
    </row>
    <row r="4993" spans="1:5" ht="15.75" customHeight="1" x14ac:dyDescent="0.35">
      <c r="A4993" s="6">
        <v>55634</v>
      </c>
      <c r="B4993" s="6">
        <v>55634002</v>
      </c>
      <c r="C4993" s="14">
        <v>43393</v>
      </c>
      <c r="D4993" s="15">
        <v>607.76</v>
      </c>
      <c r="E4993" s="15">
        <v>705</v>
      </c>
    </row>
    <row r="4994" spans="1:5" ht="15.75" customHeight="1" x14ac:dyDescent="0.35">
      <c r="A4994" s="6">
        <v>59544</v>
      </c>
      <c r="B4994" s="6">
        <v>59544002</v>
      </c>
      <c r="C4994" s="14">
        <v>43393</v>
      </c>
      <c r="D4994" s="15">
        <v>528.14</v>
      </c>
      <c r="E4994" s="15">
        <v>612.64</v>
      </c>
    </row>
    <row r="4995" spans="1:5" ht="15.75" customHeight="1" x14ac:dyDescent="0.35">
      <c r="A4995" s="6">
        <v>60409</v>
      </c>
      <c r="B4995" s="6">
        <v>60409002</v>
      </c>
      <c r="C4995" s="14">
        <v>43393</v>
      </c>
      <c r="D4995" s="15">
        <v>1303.6600000000001</v>
      </c>
      <c r="E4995" s="15">
        <v>1512.24</v>
      </c>
    </row>
    <row r="4996" spans="1:5" ht="15.75" customHeight="1" x14ac:dyDescent="0.35">
      <c r="A4996" s="6">
        <v>69129</v>
      </c>
      <c r="B4996" s="6">
        <v>69129002</v>
      </c>
      <c r="C4996" s="14">
        <v>43393</v>
      </c>
      <c r="D4996" s="15">
        <v>1162.78</v>
      </c>
      <c r="E4996" s="15">
        <v>1348.82</v>
      </c>
    </row>
    <row r="4997" spans="1:5" ht="15.75" customHeight="1" x14ac:dyDescent="0.35">
      <c r="A4997" s="6">
        <v>77114</v>
      </c>
      <c r="B4997" s="6">
        <v>77114002</v>
      </c>
      <c r="C4997" s="14">
        <v>43393</v>
      </c>
      <c r="D4997" s="15">
        <v>184.45</v>
      </c>
      <c r="E4997" s="15">
        <v>213.96</v>
      </c>
    </row>
    <row r="4998" spans="1:5" ht="15.75" customHeight="1" x14ac:dyDescent="0.35">
      <c r="A4998" s="6">
        <v>102229</v>
      </c>
      <c r="B4998" s="6">
        <v>102229002</v>
      </c>
      <c r="C4998" s="14">
        <v>43393</v>
      </c>
      <c r="D4998" s="15">
        <v>196.64</v>
      </c>
      <c r="E4998" s="15">
        <v>228.1</v>
      </c>
    </row>
    <row r="4999" spans="1:5" ht="15.75" customHeight="1" x14ac:dyDescent="0.35">
      <c r="A4999" s="6">
        <v>102739</v>
      </c>
      <c r="B4999" s="6">
        <v>102739002</v>
      </c>
      <c r="C4999" s="14">
        <v>43393</v>
      </c>
      <c r="D4999" s="15">
        <v>53.44</v>
      </c>
      <c r="E4999" s="15">
        <v>61.99</v>
      </c>
    </row>
    <row r="5000" spans="1:5" ht="15.75" customHeight="1" x14ac:dyDescent="0.35">
      <c r="A5000" s="6">
        <v>54132</v>
      </c>
      <c r="B5000" s="6">
        <v>54132002</v>
      </c>
      <c r="C5000" s="14">
        <v>43394</v>
      </c>
      <c r="D5000" s="15">
        <v>2852.84</v>
      </c>
      <c r="E5000" s="15">
        <v>3309.3</v>
      </c>
    </row>
    <row r="5001" spans="1:5" ht="15.75" customHeight="1" x14ac:dyDescent="0.35">
      <c r="A5001" s="6">
        <v>60044</v>
      </c>
      <c r="B5001" s="6">
        <v>60044002</v>
      </c>
      <c r="C5001" s="14">
        <v>43394</v>
      </c>
      <c r="D5001" s="15">
        <v>3169.67</v>
      </c>
      <c r="E5001" s="15">
        <v>3676.8199999999997</v>
      </c>
    </row>
    <row r="5002" spans="1:5" ht="15.75" customHeight="1" x14ac:dyDescent="0.35">
      <c r="A5002" s="6">
        <v>66809</v>
      </c>
      <c r="B5002" s="6">
        <v>66809002</v>
      </c>
      <c r="C5002" s="14">
        <v>43394</v>
      </c>
      <c r="D5002" s="15">
        <v>251.72</v>
      </c>
      <c r="E5002" s="15">
        <v>291.99</v>
      </c>
    </row>
    <row r="5003" spans="1:5" ht="15.75" customHeight="1" x14ac:dyDescent="0.35">
      <c r="A5003" s="6">
        <v>68364</v>
      </c>
      <c r="B5003" s="6">
        <v>68364002</v>
      </c>
      <c r="C5003" s="14">
        <v>43394</v>
      </c>
      <c r="D5003" s="15">
        <v>3058.28</v>
      </c>
      <c r="E5003" s="15">
        <v>3547.6</v>
      </c>
    </row>
    <row r="5004" spans="1:5" ht="15.75" customHeight="1" x14ac:dyDescent="0.35">
      <c r="A5004" s="6">
        <v>71664</v>
      </c>
      <c r="B5004" s="6">
        <v>71664002</v>
      </c>
      <c r="C5004" s="14">
        <v>43394</v>
      </c>
      <c r="D5004" s="15">
        <v>3319.99</v>
      </c>
      <c r="E5004" s="15">
        <v>3851.1899999999996</v>
      </c>
    </row>
    <row r="5005" spans="1:5" ht="15.75" customHeight="1" x14ac:dyDescent="0.35">
      <c r="A5005" s="6">
        <v>73384</v>
      </c>
      <c r="B5005" s="6">
        <v>73384002</v>
      </c>
      <c r="C5005" s="14">
        <v>43394</v>
      </c>
      <c r="D5005" s="15">
        <v>870.78</v>
      </c>
      <c r="E5005" s="15">
        <v>1010.1000000000001</v>
      </c>
    </row>
    <row r="5006" spans="1:5" ht="15.75" customHeight="1" x14ac:dyDescent="0.35">
      <c r="A5006" s="6">
        <v>80149</v>
      </c>
      <c r="B5006" s="6">
        <v>80149002</v>
      </c>
      <c r="C5006" s="14">
        <v>43394</v>
      </c>
      <c r="D5006" s="15">
        <v>1469.28</v>
      </c>
      <c r="E5006" s="15">
        <v>1704.3600000000001</v>
      </c>
    </row>
    <row r="5007" spans="1:5" ht="15.75" customHeight="1" x14ac:dyDescent="0.35">
      <c r="A5007" s="6">
        <v>87469</v>
      </c>
      <c r="B5007" s="6">
        <v>87469002</v>
      </c>
      <c r="C5007" s="14">
        <v>43394</v>
      </c>
      <c r="D5007" s="15">
        <v>2360.9499999999998</v>
      </c>
      <c r="E5007" s="15">
        <v>2738.7</v>
      </c>
    </row>
    <row r="5008" spans="1:5" ht="15.75" customHeight="1" x14ac:dyDescent="0.35">
      <c r="A5008" s="6">
        <v>89249</v>
      </c>
      <c r="B5008" s="6">
        <v>89249002</v>
      </c>
      <c r="C5008" s="14">
        <v>43394</v>
      </c>
      <c r="D5008" s="15">
        <v>1772.93</v>
      </c>
      <c r="E5008" s="15">
        <v>2056.6</v>
      </c>
    </row>
    <row r="5009" spans="1:5" ht="15.75" customHeight="1" x14ac:dyDescent="0.35">
      <c r="A5009" s="6">
        <v>92664</v>
      </c>
      <c r="B5009" s="6">
        <v>92664002</v>
      </c>
      <c r="C5009" s="14">
        <v>43394</v>
      </c>
      <c r="D5009" s="15">
        <v>227.64</v>
      </c>
      <c r="E5009" s="15">
        <v>264.06</v>
      </c>
    </row>
    <row r="5010" spans="1:5" ht="15.75" customHeight="1" x14ac:dyDescent="0.35">
      <c r="A5010" s="6">
        <v>93519</v>
      </c>
      <c r="B5010" s="6">
        <v>93519002</v>
      </c>
      <c r="C5010" s="14">
        <v>43394</v>
      </c>
      <c r="D5010" s="15">
        <v>1582.63</v>
      </c>
      <c r="E5010" s="15">
        <v>1835.8500000000001</v>
      </c>
    </row>
    <row r="5011" spans="1:5" ht="15.75" customHeight="1" x14ac:dyDescent="0.35">
      <c r="A5011" s="6">
        <v>98114</v>
      </c>
      <c r="B5011" s="6">
        <v>98114002</v>
      </c>
      <c r="C5011" s="14">
        <v>43394</v>
      </c>
      <c r="D5011" s="15">
        <v>1697.35</v>
      </c>
      <c r="E5011" s="15">
        <v>1968.9299999999998</v>
      </c>
    </row>
    <row r="5012" spans="1:5" ht="15.75" customHeight="1" x14ac:dyDescent="0.35">
      <c r="A5012" s="6">
        <v>57654</v>
      </c>
      <c r="B5012" s="6">
        <v>57654002</v>
      </c>
      <c r="C5012" s="14">
        <v>43395</v>
      </c>
      <c r="D5012" s="15">
        <v>468.16</v>
      </c>
      <c r="E5012" s="15">
        <v>543.06000000000006</v>
      </c>
    </row>
    <row r="5013" spans="1:5" ht="15.75" customHeight="1" x14ac:dyDescent="0.35">
      <c r="A5013" s="6">
        <v>68199</v>
      </c>
      <c r="B5013" s="6">
        <v>68199002</v>
      </c>
      <c r="C5013" s="14">
        <v>43395</v>
      </c>
      <c r="D5013" s="15">
        <v>687.81</v>
      </c>
      <c r="E5013" s="15">
        <v>797.86</v>
      </c>
    </row>
    <row r="5014" spans="1:5" ht="15.75" customHeight="1" x14ac:dyDescent="0.35">
      <c r="A5014" s="6">
        <v>68319</v>
      </c>
      <c r="B5014" s="6">
        <v>68319002</v>
      </c>
      <c r="C5014" s="14">
        <v>43395</v>
      </c>
      <c r="D5014" s="15">
        <v>356.33</v>
      </c>
      <c r="E5014" s="15">
        <v>413.34</v>
      </c>
    </row>
    <row r="5015" spans="1:5" ht="15.75" customHeight="1" x14ac:dyDescent="0.35">
      <c r="A5015" s="6">
        <v>69029</v>
      </c>
      <c r="B5015" s="6">
        <v>69029002</v>
      </c>
      <c r="C5015" s="14">
        <v>43395</v>
      </c>
      <c r="D5015" s="15">
        <v>317.16000000000003</v>
      </c>
      <c r="E5015" s="15">
        <v>367.9</v>
      </c>
    </row>
    <row r="5016" spans="1:5" ht="15.75" customHeight="1" x14ac:dyDescent="0.35">
      <c r="A5016" s="6">
        <v>73134</v>
      </c>
      <c r="B5016" s="6">
        <v>73134002</v>
      </c>
      <c r="C5016" s="14">
        <v>43395</v>
      </c>
      <c r="D5016" s="15">
        <v>973.81</v>
      </c>
      <c r="E5016" s="15">
        <v>1129.6200000000001</v>
      </c>
    </row>
    <row r="5017" spans="1:5" ht="15.75" customHeight="1" x14ac:dyDescent="0.35">
      <c r="A5017" s="6">
        <v>95609</v>
      </c>
      <c r="B5017" s="6">
        <v>95609002</v>
      </c>
      <c r="C5017" s="14">
        <v>43395</v>
      </c>
      <c r="D5017" s="15">
        <v>616.21</v>
      </c>
      <c r="E5017" s="15">
        <v>714.8</v>
      </c>
    </row>
    <row r="5018" spans="1:5" ht="15.75" customHeight="1" x14ac:dyDescent="0.35">
      <c r="A5018" s="6">
        <v>95799</v>
      </c>
      <c r="B5018" s="6">
        <v>95799002</v>
      </c>
      <c r="C5018" s="14">
        <v>43395</v>
      </c>
      <c r="D5018" s="15">
        <v>231.07</v>
      </c>
      <c r="E5018" s="15">
        <v>268.04000000000002</v>
      </c>
    </row>
    <row r="5019" spans="1:5" ht="15.75" customHeight="1" x14ac:dyDescent="0.35">
      <c r="A5019" s="6">
        <v>96744</v>
      </c>
      <c r="B5019" s="6">
        <v>96744002</v>
      </c>
      <c r="C5019" s="14">
        <v>43395</v>
      </c>
      <c r="D5019" s="15">
        <v>2026.93</v>
      </c>
      <c r="E5019" s="15">
        <v>2351.2399999999998</v>
      </c>
    </row>
    <row r="5020" spans="1:5" ht="15.75" customHeight="1" x14ac:dyDescent="0.35">
      <c r="A5020" s="6">
        <v>107634</v>
      </c>
      <c r="B5020" s="6">
        <v>107634002</v>
      </c>
      <c r="C5020" s="14">
        <v>43395</v>
      </c>
      <c r="D5020" s="15">
        <v>1082.03</v>
      </c>
      <c r="E5020" s="15">
        <v>1255.1600000000001</v>
      </c>
    </row>
    <row r="5021" spans="1:5" ht="15.75" customHeight="1" x14ac:dyDescent="0.35">
      <c r="A5021" s="6">
        <v>111069</v>
      </c>
      <c r="B5021" s="6">
        <v>111069002</v>
      </c>
      <c r="C5021" s="14">
        <v>43395</v>
      </c>
      <c r="D5021" s="15">
        <v>175.83</v>
      </c>
      <c r="E5021" s="15">
        <v>203.96</v>
      </c>
    </row>
    <row r="5022" spans="1:5" ht="15.75" customHeight="1" x14ac:dyDescent="0.35">
      <c r="A5022" s="6">
        <v>61754</v>
      </c>
      <c r="B5022" s="6">
        <v>61754002</v>
      </c>
      <c r="C5022" s="14">
        <v>43396</v>
      </c>
      <c r="D5022" s="15">
        <v>86.67</v>
      </c>
      <c r="E5022" s="15">
        <v>100.54</v>
      </c>
    </row>
    <row r="5023" spans="1:5" ht="15.75" customHeight="1" x14ac:dyDescent="0.35">
      <c r="A5023" s="6">
        <v>66229</v>
      </c>
      <c r="B5023" s="6">
        <v>66229002</v>
      </c>
      <c r="C5023" s="14">
        <v>43396</v>
      </c>
      <c r="D5023" s="15">
        <v>1110.24</v>
      </c>
      <c r="E5023" s="15">
        <v>1287.8800000000001</v>
      </c>
    </row>
    <row r="5024" spans="1:5" ht="15.75" customHeight="1" x14ac:dyDescent="0.35">
      <c r="A5024" s="6">
        <v>86884</v>
      </c>
      <c r="B5024" s="6">
        <v>86884002</v>
      </c>
      <c r="C5024" s="14">
        <v>43396</v>
      </c>
      <c r="D5024" s="15">
        <v>731.29</v>
      </c>
      <c r="E5024" s="15">
        <v>848.3</v>
      </c>
    </row>
    <row r="5025" spans="1:5" ht="15.75" customHeight="1" x14ac:dyDescent="0.35">
      <c r="A5025" s="6">
        <v>95979</v>
      </c>
      <c r="B5025" s="6">
        <v>95979002</v>
      </c>
      <c r="C5025" s="14">
        <v>43396</v>
      </c>
      <c r="D5025" s="15">
        <v>1573.84</v>
      </c>
      <c r="E5025" s="15">
        <v>1825.6499999999999</v>
      </c>
    </row>
    <row r="5026" spans="1:5" ht="15.75" customHeight="1" x14ac:dyDescent="0.35">
      <c r="A5026" s="6">
        <v>59504</v>
      </c>
      <c r="B5026" s="6">
        <v>59504002</v>
      </c>
      <c r="C5026" s="14">
        <v>43397</v>
      </c>
      <c r="D5026" s="15">
        <v>308.82</v>
      </c>
      <c r="E5026" s="15">
        <v>358.23</v>
      </c>
    </row>
    <row r="5027" spans="1:5" ht="15.75" customHeight="1" x14ac:dyDescent="0.35">
      <c r="A5027" s="6">
        <v>61249</v>
      </c>
      <c r="B5027" s="6">
        <v>61249002</v>
      </c>
      <c r="C5027" s="14">
        <v>43397</v>
      </c>
      <c r="D5027" s="15">
        <v>327.76</v>
      </c>
      <c r="E5027" s="15">
        <v>380.2</v>
      </c>
    </row>
    <row r="5028" spans="1:5" ht="15.75" customHeight="1" x14ac:dyDescent="0.35">
      <c r="A5028" s="6">
        <v>64874</v>
      </c>
      <c r="B5028" s="6">
        <v>64874002</v>
      </c>
      <c r="C5028" s="14">
        <v>43397</v>
      </c>
      <c r="D5028" s="15">
        <v>2527.59</v>
      </c>
      <c r="E5028" s="15">
        <v>2932</v>
      </c>
    </row>
    <row r="5029" spans="1:5" ht="15.75" customHeight="1" x14ac:dyDescent="0.35">
      <c r="A5029" s="6">
        <v>67804</v>
      </c>
      <c r="B5029" s="6">
        <v>67804002</v>
      </c>
      <c r="C5029" s="14">
        <v>43397</v>
      </c>
      <c r="D5029" s="15">
        <v>2550.7199999999998</v>
      </c>
      <c r="E5029" s="15">
        <v>2958.84</v>
      </c>
    </row>
    <row r="5030" spans="1:5" ht="15.75" customHeight="1" x14ac:dyDescent="0.35">
      <c r="A5030" s="6">
        <v>67854</v>
      </c>
      <c r="B5030" s="6">
        <v>67854002</v>
      </c>
      <c r="C5030" s="14">
        <v>43397</v>
      </c>
      <c r="D5030" s="15">
        <v>428.24</v>
      </c>
      <c r="E5030" s="15">
        <v>496.76</v>
      </c>
    </row>
    <row r="5031" spans="1:5" ht="15.75" customHeight="1" x14ac:dyDescent="0.35">
      <c r="A5031" s="6">
        <v>68439</v>
      </c>
      <c r="B5031" s="6">
        <v>68439002</v>
      </c>
      <c r="C5031" s="14">
        <v>43397</v>
      </c>
      <c r="D5031" s="15">
        <v>949.47</v>
      </c>
      <c r="E5031" s="15">
        <v>1101.3800000000001</v>
      </c>
    </row>
    <row r="5032" spans="1:5" ht="15.75" customHeight="1" x14ac:dyDescent="0.35">
      <c r="A5032" s="6">
        <v>77709</v>
      </c>
      <c r="B5032" s="6">
        <v>77709002</v>
      </c>
      <c r="C5032" s="14">
        <v>43397</v>
      </c>
      <c r="D5032" s="15">
        <v>343.76</v>
      </c>
      <c r="E5032" s="15">
        <v>398.76</v>
      </c>
    </row>
    <row r="5033" spans="1:5" ht="15.75" customHeight="1" x14ac:dyDescent="0.35">
      <c r="A5033" s="6">
        <v>79284</v>
      </c>
      <c r="B5033" s="6">
        <v>79284002</v>
      </c>
      <c r="C5033" s="14">
        <v>43397</v>
      </c>
      <c r="D5033" s="15">
        <v>464.59</v>
      </c>
      <c r="E5033" s="15">
        <v>538.91999999999996</v>
      </c>
    </row>
    <row r="5034" spans="1:5" ht="15.75" customHeight="1" x14ac:dyDescent="0.35">
      <c r="A5034" s="6">
        <v>79669</v>
      </c>
      <c r="B5034" s="6">
        <v>79669002</v>
      </c>
      <c r="C5034" s="14">
        <v>43397</v>
      </c>
      <c r="D5034" s="15">
        <v>259.62</v>
      </c>
      <c r="E5034" s="15">
        <v>301.16000000000003</v>
      </c>
    </row>
    <row r="5035" spans="1:5" ht="15.75" customHeight="1" x14ac:dyDescent="0.35">
      <c r="A5035" s="6">
        <v>81709</v>
      </c>
      <c r="B5035" s="6">
        <v>81709002</v>
      </c>
      <c r="C5035" s="14">
        <v>43397</v>
      </c>
      <c r="D5035" s="15">
        <v>1190.5899999999999</v>
      </c>
      <c r="E5035" s="15">
        <v>1381.08</v>
      </c>
    </row>
    <row r="5036" spans="1:5" ht="15.75" customHeight="1" x14ac:dyDescent="0.35">
      <c r="A5036" s="6">
        <v>85904</v>
      </c>
      <c r="B5036" s="6">
        <v>85904002</v>
      </c>
      <c r="C5036" s="14">
        <v>43397</v>
      </c>
      <c r="D5036" s="15">
        <v>179.77</v>
      </c>
      <c r="E5036" s="15">
        <v>208.53</v>
      </c>
    </row>
    <row r="5037" spans="1:5" ht="15.75" customHeight="1" x14ac:dyDescent="0.35">
      <c r="A5037" s="6">
        <v>103589</v>
      </c>
      <c r="B5037" s="6">
        <v>103589002</v>
      </c>
      <c r="C5037" s="14">
        <v>43397</v>
      </c>
      <c r="D5037" s="15">
        <v>224.77</v>
      </c>
      <c r="E5037" s="15">
        <v>260.73</v>
      </c>
    </row>
    <row r="5038" spans="1:5" ht="15.75" customHeight="1" x14ac:dyDescent="0.35">
      <c r="A5038" s="6">
        <v>104334</v>
      </c>
      <c r="B5038" s="6">
        <v>104334002</v>
      </c>
      <c r="C5038" s="14">
        <v>43397</v>
      </c>
      <c r="D5038" s="15">
        <v>667.66</v>
      </c>
      <c r="E5038" s="15">
        <v>774.48</v>
      </c>
    </row>
    <row r="5039" spans="1:5" ht="15.75" customHeight="1" x14ac:dyDescent="0.35">
      <c r="A5039" s="6">
        <v>105149</v>
      </c>
      <c r="B5039" s="6">
        <v>105149002</v>
      </c>
      <c r="C5039" s="14">
        <v>43397</v>
      </c>
      <c r="D5039" s="15">
        <v>2985.99</v>
      </c>
      <c r="E5039" s="15">
        <v>3463.75</v>
      </c>
    </row>
    <row r="5040" spans="1:5" ht="15.75" customHeight="1" x14ac:dyDescent="0.35">
      <c r="A5040" s="6">
        <v>57184</v>
      </c>
      <c r="B5040" s="6">
        <v>57184002</v>
      </c>
      <c r="C5040" s="14">
        <v>43398</v>
      </c>
      <c r="D5040" s="15">
        <v>3027.76</v>
      </c>
      <c r="E5040" s="15">
        <v>3512.2000000000003</v>
      </c>
    </row>
    <row r="5041" spans="1:5" ht="15.75" customHeight="1" x14ac:dyDescent="0.35">
      <c r="A5041" s="6">
        <v>60904</v>
      </c>
      <c r="B5041" s="6">
        <v>60904002</v>
      </c>
      <c r="C5041" s="14">
        <v>43398</v>
      </c>
      <c r="D5041" s="15">
        <v>523.49</v>
      </c>
      <c r="E5041" s="15">
        <v>607.25</v>
      </c>
    </row>
    <row r="5042" spans="1:5" ht="15.75" customHeight="1" x14ac:dyDescent="0.35">
      <c r="A5042" s="6">
        <v>62629</v>
      </c>
      <c r="B5042" s="6">
        <v>62629002</v>
      </c>
      <c r="C5042" s="14">
        <v>43398</v>
      </c>
      <c r="D5042" s="15">
        <v>391.52</v>
      </c>
      <c r="E5042" s="15">
        <v>454.16</v>
      </c>
    </row>
    <row r="5043" spans="1:5" ht="15.75" customHeight="1" x14ac:dyDescent="0.35">
      <c r="A5043" s="6">
        <v>69014</v>
      </c>
      <c r="B5043" s="6">
        <v>69014002</v>
      </c>
      <c r="C5043" s="14">
        <v>43398</v>
      </c>
      <c r="D5043" s="15">
        <v>307.06</v>
      </c>
      <c r="E5043" s="15">
        <v>356.19</v>
      </c>
    </row>
    <row r="5044" spans="1:5" ht="15.75" customHeight="1" x14ac:dyDescent="0.35">
      <c r="A5044" s="6">
        <v>73734</v>
      </c>
      <c r="B5044" s="6">
        <v>73734002</v>
      </c>
      <c r="C5044" s="14">
        <v>43398</v>
      </c>
      <c r="D5044" s="15">
        <v>4294.1400000000003</v>
      </c>
      <c r="E5044" s="15">
        <v>4981.2</v>
      </c>
    </row>
    <row r="5045" spans="1:5" ht="15.75" customHeight="1" x14ac:dyDescent="0.35">
      <c r="A5045" s="6">
        <v>75314</v>
      </c>
      <c r="B5045" s="6">
        <v>75314002</v>
      </c>
      <c r="C5045" s="14">
        <v>43398</v>
      </c>
      <c r="D5045" s="15">
        <v>693.41</v>
      </c>
      <c r="E5045" s="15">
        <v>804.36</v>
      </c>
    </row>
    <row r="5046" spans="1:5" ht="15.75" customHeight="1" x14ac:dyDescent="0.35">
      <c r="A5046" s="6">
        <v>89919</v>
      </c>
      <c r="B5046" s="6">
        <v>89919002</v>
      </c>
      <c r="C5046" s="14">
        <v>43398</v>
      </c>
      <c r="D5046" s="15">
        <v>3753.69</v>
      </c>
      <c r="E5046" s="15">
        <v>4354.28</v>
      </c>
    </row>
    <row r="5047" spans="1:5" ht="15.75" customHeight="1" x14ac:dyDescent="0.35">
      <c r="A5047" s="6">
        <v>93449</v>
      </c>
      <c r="B5047" s="6">
        <v>93449002</v>
      </c>
      <c r="C5047" s="14">
        <v>43398</v>
      </c>
      <c r="D5047" s="15">
        <v>751.71</v>
      </c>
      <c r="E5047" s="15">
        <v>871.98</v>
      </c>
    </row>
    <row r="5048" spans="1:5" ht="15.75" customHeight="1" x14ac:dyDescent="0.35">
      <c r="A5048" s="6">
        <v>93594</v>
      </c>
      <c r="B5048" s="6">
        <v>93594002</v>
      </c>
      <c r="C5048" s="14">
        <v>43398</v>
      </c>
      <c r="D5048" s="15">
        <v>707.53</v>
      </c>
      <c r="E5048" s="15">
        <v>820.74</v>
      </c>
    </row>
    <row r="5049" spans="1:5" ht="15.75" customHeight="1" x14ac:dyDescent="0.35">
      <c r="A5049" s="6">
        <v>93764</v>
      </c>
      <c r="B5049" s="6">
        <v>93764002</v>
      </c>
      <c r="C5049" s="14">
        <v>43398</v>
      </c>
      <c r="D5049" s="15">
        <v>2292.84</v>
      </c>
      <c r="E5049" s="15">
        <v>2659.7000000000003</v>
      </c>
    </row>
    <row r="5050" spans="1:5" ht="15.75" customHeight="1" x14ac:dyDescent="0.35">
      <c r="A5050" s="6">
        <v>93934</v>
      </c>
      <c r="B5050" s="6">
        <v>93934002</v>
      </c>
      <c r="C5050" s="14">
        <v>43398</v>
      </c>
      <c r="D5050" s="15">
        <v>1793.21</v>
      </c>
      <c r="E5050" s="15">
        <v>2080.1200000000003</v>
      </c>
    </row>
    <row r="5051" spans="1:5" ht="15.75" customHeight="1" x14ac:dyDescent="0.35">
      <c r="A5051" s="6">
        <v>111734</v>
      </c>
      <c r="B5051" s="6">
        <v>111734002</v>
      </c>
      <c r="C5051" s="14">
        <v>43398</v>
      </c>
      <c r="D5051" s="15">
        <v>2366.25</v>
      </c>
      <c r="E5051" s="15">
        <v>2744.8500000000004</v>
      </c>
    </row>
    <row r="5052" spans="1:5" ht="15.75" customHeight="1" x14ac:dyDescent="0.35">
      <c r="A5052" s="6">
        <v>74514</v>
      </c>
      <c r="B5052" s="6">
        <v>74514002</v>
      </c>
      <c r="C5052" s="14">
        <v>43399</v>
      </c>
      <c r="D5052" s="15">
        <v>459.31</v>
      </c>
      <c r="E5052" s="15">
        <v>532.79999999999995</v>
      </c>
    </row>
    <row r="5053" spans="1:5" ht="15.75" customHeight="1" x14ac:dyDescent="0.35">
      <c r="A5053" s="6">
        <v>84279</v>
      </c>
      <c r="B5053" s="6">
        <v>84279002</v>
      </c>
      <c r="C5053" s="14">
        <v>43399</v>
      </c>
      <c r="D5053" s="15">
        <v>1837.68</v>
      </c>
      <c r="E5053" s="15">
        <v>2131.71</v>
      </c>
    </row>
    <row r="5054" spans="1:5" ht="15.75" customHeight="1" x14ac:dyDescent="0.35">
      <c r="A5054" s="6">
        <v>107569</v>
      </c>
      <c r="B5054" s="6">
        <v>107569002</v>
      </c>
      <c r="C5054" s="14">
        <v>43399</v>
      </c>
      <c r="D5054" s="15">
        <v>2876.34</v>
      </c>
      <c r="E5054" s="15">
        <v>3336.5499999999997</v>
      </c>
    </row>
    <row r="5055" spans="1:5" ht="15.75" customHeight="1" x14ac:dyDescent="0.35">
      <c r="A5055" s="6">
        <v>70359</v>
      </c>
      <c r="B5055" s="6">
        <v>70359002</v>
      </c>
      <c r="C5055" s="14">
        <v>43400</v>
      </c>
      <c r="D5055" s="15">
        <v>810.78</v>
      </c>
      <c r="E5055" s="15">
        <v>940.5</v>
      </c>
    </row>
    <row r="5056" spans="1:5" ht="15.75" customHeight="1" x14ac:dyDescent="0.35">
      <c r="A5056" s="6">
        <v>80599</v>
      </c>
      <c r="B5056" s="6">
        <v>80599002</v>
      </c>
      <c r="C5056" s="14">
        <v>43400</v>
      </c>
      <c r="D5056" s="15">
        <v>2928.02</v>
      </c>
      <c r="E5056" s="15">
        <v>3396.5</v>
      </c>
    </row>
    <row r="5057" spans="1:5" ht="15.75" customHeight="1" x14ac:dyDescent="0.35">
      <c r="A5057" s="6">
        <v>102699</v>
      </c>
      <c r="B5057" s="6">
        <v>102699002</v>
      </c>
      <c r="C5057" s="14">
        <v>43400</v>
      </c>
      <c r="D5057" s="15">
        <v>1973.41</v>
      </c>
      <c r="E5057" s="15">
        <v>2289.16</v>
      </c>
    </row>
    <row r="5058" spans="1:5" ht="15.75" customHeight="1" x14ac:dyDescent="0.35">
      <c r="A5058" s="6">
        <v>112669</v>
      </c>
      <c r="B5058" s="6">
        <v>112669002</v>
      </c>
      <c r="C5058" s="14">
        <v>43400</v>
      </c>
      <c r="D5058" s="15">
        <v>1179.22</v>
      </c>
      <c r="E5058" s="15">
        <v>1367.8999999999999</v>
      </c>
    </row>
    <row r="5059" spans="1:5" ht="15.75" customHeight="1" x14ac:dyDescent="0.35">
      <c r="A5059" s="6">
        <v>54584</v>
      </c>
      <c r="B5059" s="6">
        <v>54584002</v>
      </c>
      <c r="C5059" s="14">
        <v>43401</v>
      </c>
      <c r="D5059" s="15">
        <v>321.31</v>
      </c>
      <c r="E5059" s="15">
        <v>372.72</v>
      </c>
    </row>
    <row r="5060" spans="1:5" ht="15.75" customHeight="1" x14ac:dyDescent="0.35">
      <c r="A5060" s="6">
        <v>57564</v>
      </c>
      <c r="B5060" s="6">
        <v>57564002</v>
      </c>
      <c r="C5060" s="14">
        <v>43401</v>
      </c>
      <c r="D5060" s="15">
        <v>190.81</v>
      </c>
      <c r="E5060" s="15">
        <v>221.34</v>
      </c>
    </row>
    <row r="5061" spans="1:5" ht="15.75" customHeight="1" x14ac:dyDescent="0.35">
      <c r="A5061" s="6">
        <v>64614</v>
      </c>
      <c r="B5061" s="6">
        <v>64614002</v>
      </c>
      <c r="C5061" s="14">
        <v>43401</v>
      </c>
      <c r="D5061" s="15">
        <v>1160.53</v>
      </c>
      <c r="E5061" s="15">
        <v>1346.22</v>
      </c>
    </row>
    <row r="5062" spans="1:5" ht="15.75" customHeight="1" x14ac:dyDescent="0.35">
      <c r="A5062" s="6">
        <v>66509</v>
      </c>
      <c r="B5062" s="6">
        <v>66509002</v>
      </c>
      <c r="C5062" s="14">
        <v>43401</v>
      </c>
      <c r="D5062" s="15">
        <v>2070.52</v>
      </c>
      <c r="E5062" s="15">
        <v>2401.8000000000002</v>
      </c>
    </row>
    <row r="5063" spans="1:5" ht="15.75" customHeight="1" x14ac:dyDescent="0.35">
      <c r="A5063" s="6">
        <v>76424</v>
      </c>
      <c r="B5063" s="6">
        <v>76424002</v>
      </c>
      <c r="C5063" s="14">
        <v>43401</v>
      </c>
      <c r="D5063" s="15">
        <v>3183.28</v>
      </c>
      <c r="E5063" s="15">
        <v>3692.6</v>
      </c>
    </row>
    <row r="5064" spans="1:5" ht="15.75" customHeight="1" x14ac:dyDescent="0.35">
      <c r="A5064" s="6">
        <v>83979</v>
      </c>
      <c r="B5064" s="6">
        <v>83979002</v>
      </c>
      <c r="C5064" s="14">
        <v>43401</v>
      </c>
      <c r="D5064" s="15">
        <v>202.57</v>
      </c>
      <c r="E5064" s="15">
        <v>234.98</v>
      </c>
    </row>
    <row r="5065" spans="1:5" ht="15.75" customHeight="1" x14ac:dyDescent="0.35">
      <c r="A5065" s="6">
        <v>99209</v>
      </c>
      <c r="B5065" s="6">
        <v>99209002</v>
      </c>
      <c r="C5065" s="14">
        <v>43401</v>
      </c>
      <c r="D5065" s="15">
        <v>1309.07</v>
      </c>
      <c r="E5065" s="15">
        <v>1518.52</v>
      </c>
    </row>
    <row r="5066" spans="1:5" ht="15.75" customHeight="1" x14ac:dyDescent="0.35">
      <c r="A5066" s="6">
        <v>100139</v>
      </c>
      <c r="B5066" s="6">
        <v>100139002</v>
      </c>
      <c r="C5066" s="14">
        <v>43401</v>
      </c>
      <c r="D5066" s="15">
        <v>1804.83</v>
      </c>
      <c r="E5066" s="15">
        <v>2093.6000000000004</v>
      </c>
    </row>
    <row r="5067" spans="1:5" ht="15.75" customHeight="1" x14ac:dyDescent="0.35">
      <c r="A5067" s="6">
        <v>101219</v>
      </c>
      <c r="B5067" s="6">
        <v>101219002</v>
      </c>
      <c r="C5067" s="14">
        <v>43401</v>
      </c>
      <c r="D5067" s="15">
        <v>424.42</v>
      </c>
      <c r="E5067" s="15">
        <v>492.33</v>
      </c>
    </row>
    <row r="5068" spans="1:5" ht="15.75" customHeight="1" x14ac:dyDescent="0.35">
      <c r="A5068" s="6">
        <v>57339</v>
      </c>
      <c r="B5068" s="6">
        <v>57339002</v>
      </c>
      <c r="C5068" s="14">
        <v>43402</v>
      </c>
      <c r="D5068" s="15">
        <v>1557.41</v>
      </c>
      <c r="E5068" s="15">
        <v>1806.6000000000001</v>
      </c>
    </row>
    <row r="5069" spans="1:5" ht="15.75" customHeight="1" x14ac:dyDescent="0.35">
      <c r="A5069" s="6">
        <v>60634</v>
      </c>
      <c r="B5069" s="6">
        <v>60634002</v>
      </c>
      <c r="C5069" s="14">
        <v>43402</v>
      </c>
      <c r="D5069" s="15">
        <v>1844.92</v>
      </c>
      <c r="E5069" s="15">
        <v>2140.11</v>
      </c>
    </row>
    <row r="5070" spans="1:5" ht="15.75" customHeight="1" x14ac:dyDescent="0.35">
      <c r="A5070" s="6">
        <v>66359</v>
      </c>
      <c r="B5070" s="6">
        <v>66359002</v>
      </c>
      <c r="C5070" s="14">
        <v>43402</v>
      </c>
      <c r="D5070" s="15">
        <v>416.03</v>
      </c>
      <c r="E5070" s="15">
        <v>482.59</v>
      </c>
    </row>
    <row r="5071" spans="1:5" ht="15.75" customHeight="1" x14ac:dyDescent="0.35">
      <c r="A5071" s="6">
        <v>69679</v>
      </c>
      <c r="B5071" s="6">
        <v>69679002</v>
      </c>
      <c r="C5071" s="14">
        <v>43402</v>
      </c>
      <c r="D5071" s="15">
        <v>780.02</v>
      </c>
      <c r="E5071" s="15">
        <v>904.81999999999994</v>
      </c>
    </row>
    <row r="5072" spans="1:5" ht="15.75" customHeight="1" x14ac:dyDescent="0.35">
      <c r="A5072" s="6">
        <v>74519</v>
      </c>
      <c r="B5072" s="6">
        <v>74519002</v>
      </c>
      <c r="C5072" s="14">
        <v>43402</v>
      </c>
      <c r="D5072" s="15">
        <v>3758.12</v>
      </c>
      <c r="E5072" s="15">
        <v>4359.42</v>
      </c>
    </row>
    <row r="5073" spans="1:5" ht="15.75" customHeight="1" x14ac:dyDescent="0.35">
      <c r="A5073" s="6">
        <v>82504</v>
      </c>
      <c r="B5073" s="6">
        <v>82504002</v>
      </c>
      <c r="C5073" s="14">
        <v>43402</v>
      </c>
      <c r="D5073" s="15">
        <v>583.59</v>
      </c>
      <c r="E5073" s="15">
        <v>676.96</v>
      </c>
    </row>
    <row r="5074" spans="1:5" ht="15.75" customHeight="1" x14ac:dyDescent="0.35">
      <c r="A5074" s="6">
        <v>85899</v>
      </c>
      <c r="B5074" s="6">
        <v>85899002</v>
      </c>
      <c r="C5074" s="14">
        <v>43402</v>
      </c>
      <c r="D5074" s="15">
        <v>1897.29</v>
      </c>
      <c r="E5074" s="15">
        <v>2200.86</v>
      </c>
    </row>
    <row r="5075" spans="1:5" ht="15.75" customHeight="1" x14ac:dyDescent="0.35">
      <c r="A5075" s="6">
        <v>90134</v>
      </c>
      <c r="B5075" s="6">
        <v>90134002</v>
      </c>
      <c r="C5075" s="14">
        <v>43402</v>
      </c>
      <c r="D5075" s="15">
        <v>182.17</v>
      </c>
      <c r="E5075" s="15">
        <v>211.32</v>
      </c>
    </row>
    <row r="5076" spans="1:5" ht="15.75" customHeight="1" x14ac:dyDescent="0.35">
      <c r="A5076" s="6">
        <v>112564</v>
      </c>
      <c r="B5076" s="6">
        <v>112564002</v>
      </c>
      <c r="C5076" s="14">
        <v>43402</v>
      </c>
      <c r="D5076" s="15">
        <v>652.88</v>
      </c>
      <c r="E5076" s="15">
        <v>757.34</v>
      </c>
    </row>
    <row r="5077" spans="1:5" ht="15.75" customHeight="1" x14ac:dyDescent="0.35">
      <c r="A5077" s="6">
        <v>55414</v>
      </c>
      <c r="B5077" s="6">
        <v>55414002</v>
      </c>
      <c r="C5077" s="14">
        <v>43403</v>
      </c>
      <c r="D5077" s="15">
        <v>376.01</v>
      </c>
      <c r="E5077" s="15">
        <v>436.17</v>
      </c>
    </row>
    <row r="5078" spans="1:5" ht="15.75" customHeight="1" x14ac:dyDescent="0.35">
      <c r="A5078" s="6">
        <v>62544</v>
      </c>
      <c r="B5078" s="6">
        <v>62544002</v>
      </c>
      <c r="C5078" s="14">
        <v>43403</v>
      </c>
      <c r="D5078" s="15">
        <v>1255.68</v>
      </c>
      <c r="E5078" s="15">
        <v>1456.59</v>
      </c>
    </row>
    <row r="5079" spans="1:5" ht="15.75" customHeight="1" x14ac:dyDescent="0.35">
      <c r="A5079" s="6">
        <v>63864</v>
      </c>
      <c r="B5079" s="6">
        <v>63864002</v>
      </c>
      <c r="C5079" s="14">
        <v>43403</v>
      </c>
      <c r="D5079" s="15">
        <v>600.64</v>
      </c>
      <c r="E5079" s="15">
        <v>696.74</v>
      </c>
    </row>
    <row r="5080" spans="1:5" ht="15.75" customHeight="1" x14ac:dyDescent="0.35">
      <c r="A5080" s="6">
        <v>80129</v>
      </c>
      <c r="B5080" s="6">
        <v>80129002</v>
      </c>
      <c r="C5080" s="14">
        <v>43403</v>
      </c>
      <c r="D5080" s="15">
        <v>2632.97</v>
      </c>
      <c r="E5080" s="15">
        <v>3054.24</v>
      </c>
    </row>
    <row r="5081" spans="1:5" ht="15.75" customHeight="1" x14ac:dyDescent="0.35">
      <c r="A5081" s="6">
        <v>84379</v>
      </c>
      <c r="B5081" s="6">
        <v>84379002</v>
      </c>
      <c r="C5081" s="14">
        <v>43403</v>
      </c>
      <c r="D5081" s="15">
        <v>176.88</v>
      </c>
      <c r="E5081" s="15">
        <v>205.18</v>
      </c>
    </row>
    <row r="5082" spans="1:5" ht="15.75" customHeight="1" x14ac:dyDescent="0.35">
      <c r="A5082" s="6">
        <v>96074</v>
      </c>
      <c r="B5082" s="6">
        <v>96074002</v>
      </c>
      <c r="C5082" s="14">
        <v>43403</v>
      </c>
      <c r="D5082" s="15">
        <v>1743.45</v>
      </c>
      <c r="E5082" s="15">
        <v>2022.4</v>
      </c>
    </row>
    <row r="5083" spans="1:5" ht="15.75" customHeight="1" x14ac:dyDescent="0.35">
      <c r="A5083" s="6">
        <v>96914</v>
      </c>
      <c r="B5083" s="6">
        <v>96914002</v>
      </c>
      <c r="C5083" s="14">
        <v>43403</v>
      </c>
      <c r="D5083" s="15">
        <v>30.43</v>
      </c>
      <c r="E5083" s="15">
        <v>35.299999999999997</v>
      </c>
    </row>
    <row r="5084" spans="1:5" ht="15.75" customHeight="1" x14ac:dyDescent="0.35">
      <c r="A5084" s="6">
        <v>71699</v>
      </c>
      <c r="B5084" s="6">
        <v>71699002</v>
      </c>
      <c r="C5084" s="14">
        <v>43404</v>
      </c>
      <c r="D5084" s="15">
        <v>319.69</v>
      </c>
      <c r="E5084" s="15">
        <v>370.84</v>
      </c>
    </row>
    <row r="5085" spans="1:5" ht="15.75" customHeight="1" x14ac:dyDescent="0.35">
      <c r="A5085" s="6">
        <v>78579</v>
      </c>
      <c r="B5085" s="6">
        <v>78579002</v>
      </c>
      <c r="C5085" s="14">
        <v>43404</v>
      </c>
      <c r="D5085" s="15">
        <v>511.24</v>
      </c>
      <c r="E5085" s="15">
        <v>593.04</v>
      </c>
    </row>
    <row r="5086" spans="1:5" ht="15.75" customHeight="1" x14ac:dyDescent="0.35">
      <c r="A5086" s="6">
        <v>89524</v>
      </c>
      <c r="B5086" s="6">
        <v>89524002</v>
      </c>
      <c r="C5086" s="14">
        <v>43404</v>
      </c>
      <c r="D5086" s="15">
        <v>1636.58</v>
      </c>
      <c r="E5086" s="15">
        <v>1898.4299999999998</v>
      </c>
    </row>
    <row r="5087" spans="1:5" ht="15.75" customHeight="1" x14ac:dyDescent="0.35">
      <c r="A5087" s="6">
        <v>96214</v>
      </c>
      <c r="B5087" s="6">
        <v>96214002</v>
      </c>
      <c r="C5087" s="14">
        <v>43404</v>
      </c>
      <c r="D5087" s="15">
        <v>159.41</v>
      </c>
      <c r="E5087" s="15">
        <v>184.92000000000002</v>
      </c>
    </row>
    <row r="5088" spans="1:5" ht="15.75" customHeight="1" x14ac:dyDescent="0.35">
      <c r="A5088" s="6">
        <v>98309</v>
      </c>
      <c r="B5088" s="6">
        <v>98309002</v>
      </c>
      <c r="C5088" s="14">
        <v>43404</v>
      </c>
      <c r="D5088" s="15">
        <v>489.09</v>
      </c>
      <c r="E5088" s="15">
        <v>567.35</v>
      </c>
    </row>
    <row r="5089" spans="1:5" ht="15.75" customHeight="1" x14ac:dyDescent="0.35">
      <c r="A5089" s="6">
        <v>101284</v>
      </c>
      <c r="B5089" s="6">
        <v>101284002</v>
      </c>
      <c r="C5089" s="14">
        <v>43404</v>
      </c>
      <c r="D5089" s="15">
        <v>885.83</v>
      </c>
      <c r="E5089" s="15">
        <v>1027.56</v>
      </c>
    </row>
    <row r="5090" spans="1:5" ht="15.75" customHeight="1" x14ac:dyDescent="0.35">
      <c r="A5090" s="6">
        <v>54375</v>
      </c>
      <c r="B5090" s="6">
        <v>54375002</v>
      </c>
      <c r="C5090" s="14">
        <v>43405</v>
      </c>
      <c r="D5090" s="15">
        <v>302.38</v>
      </c>
      <c r="E5090" s="15">
        <v>350.76</v>
      </c>
    </row>
    <row r="5091" spans="1:5" ht="15.75" customHeight="1" x14ac:dyDescent="0.35">
      <c r="A5091" s="6">
        <v>57104</v>
      </c>
      <c r="B5091" s="6">
        <v>57104002</v>
      </c>
      <c r="C5091" s="14">
        <v>43405</v>
      </c>
      <c r="D5091" s="15">
        <v>3695.12</v>
      </c>
      <c r="E5091" s="15">
        <v>4286.34</v>
      </c>
    </row>
    <row r="5092" spans="1:5" ht="15.75" customHeight="1" x14ac:dyDescent="0.35">
      <c r="A5092" s="6">
        <v>81584</v>
      </c>
      <c r="B5092" s="6">
        <v>81584002</v>
      </c>
      <c r="C5092" s="14">
        <v>43405</v>
      </c>
      <c r="D5092" s="15">
        <v>2953.88</v>
      </c>
      <c r="E5092" s="15">
        <v>3426.5</v>
      </c>
    </row>
    <row r="5093" spans="1:5" ht="15.75" customHeight="1" x14ac:dyDescent="0.35">
      <c r="A5093" s="6">
        <v>84604</v>
      </c>
      <c r="B5093" s="6">
        <v>84604002</v>
      </c>
      <c r="C5093" s="14">
        <v>43405</v>
      </c>
      <c r="D5093" s="15">
        <v>895.84</v>
      </c>
      <c r="E5093" s="15">
        <v>1039.18</v>
      </c>
    </row>
    <row r="5094" spans="1:5" ht="15.75" customHeight="1" x14ac:dyDescent="0.35">
      <c r="A5094" s="6">
        <v>89534</v>
      </c>
      <c r="B5094" s="6">
        <v>89534002</v>
      </c>
      <c r="C5094" s="14">
        <v>43405</v>
      </c>
      <c r="D5094" s="15">
        <v>3022.31</v>
      </c>
      <c r="E5094" s="15">
        <v>3505.8799999999997</v>
      </c>
    </row>
    <row r="5095" spans="1:5" ht="15.75" customHeight="1" x14ac:dyDescent="0.35">
      <c r="A5095" s="6">
        <v>90589</v>
      </c>
      <c r="B5095" s="6">
        <v>90589002</v>
      </c>
      <c r="C5095" s="14">
        <v>43405</v>
      </c>
      <c r="D5095" s="15">
        <v>3656.72</v>
      </c>
      <c r="E5095" s="15">
        <v>4241.79</v>
      </c>
    </row>
    <row r="5096" spans="1:5" ht="15.75" customHeight="1" x14ac:dyDescent="0.35">
      <c r="A5096" s="6">
        <v>96344</v>
      </c>
      <c r="B5096" s="6">
        <v>96344002</v>
      </c>
      <c r="C5096" s="14">
        <v>43405</v>
      </c>
      <c r="D5096" s="15">
        <v>461.22</v>
      </c>
      <c r="E5096" s="15">
        <v>535.02</v>
      </c>
    </row>
    <row r="5097" spans="1:5" ht="15.75" customHeight="1" x14ac:dyDescent="0.35">
      <c r="A5097" s="6">
        <v>99294</v>
      </c>
      <c r="B5097" s="6">
        <v>99294002</v>
      </c>
      <c r="C5097" s="14">
        <v>43405</v>
      </c>
      <c r="D5097" s="15">
        <v>654.19000000000005</v>
      </c>
      <c r="E5097" s="15">
        <v>758.86</v>
      </c>
    </row>
    <row r="5098" spans="1:5" ht="15.75" customHeight="1" x14ac:dyDescent="0.35">
      <c r="A5098" s="6">
        <v>101624</v>
      </c>
      <c r="B5098" s="6">
        <v>101624002</v>
      </c>
      <c r="C5098" s="14">
        <v>43405</v>
      </c>
      <c r="D5098" s="15">
        <v>4128.91</v>
      </c>
      <c r="E5098" s="15">
        <v>4789.54</v>
      </c>
    </row>
    <row r="5099" spans="1:5" ht="15.75" customHeight="1" x14ac:dyDescent="0.35">
      <c r="A5099" s="6">
        <v>104804</v>
      </c>
      <c r="B5099" s="6">
        <v>104804002</v>
      </c>
      <c r="C5099" s="14">
        <v>43405</v>
      </c>
      <c r="D5099" s="15">
        <v>816.47</v>
      </c>
      <c r="E5099" s="15">
        <v>947.09999999999991</v>
      </c>
    </row>
    <row r="5100" spans="1:5" ht="15.75" customHeight="1" x14ac:dyDescent="0.35">
      <c r="A5100" s="6">
        <v>54569</v>
      </c>
      <c r="B5100" s="6">
        <v>54569002</v>
      </c>
      <c r="C5100" s="14">
        <v>43406</v>
      </c>
      <c r="D5100" s="15">
        <v>272.41000000000003</v>
      </c>
      <c r="E5100" s="15">
        <v>316</v>
      </c>
    </row>
    <row r="5101" spans="1:5" ht="15.75" customHeight="1" x14ac:dyDescent="0.35">
      <c r="A5101" s="6">
        <v>66049</v>
      </c>
      <c r="B5101" s="6">
        <v>66049002</v>
      </c>
      <c r="C5101" s="14">
        <v>43406</v>
      </c>
      <c r="D5101" s="15">
        <v>3341.78</v>
      </c>
      <c r="E5101" s="15">
        <v>3876.46</v>
      </c>
    </row>
    <row r="5102" spans="1:5" ht="15.75" customHeight="1" x14ac:dyDescent="0.35">
      <c r="A5102" s="6">
        <v>66749</v>
      </c>
      <c r="B5102" s="6">
        <v>66749002</v>
      </c>
      <c r="C5102" s="14">
        <v>43406</v>
      </c>
      <c r="D5102" s="15">
        <v>2267.2800000000002</v>
      </c>
      <c r="E5102" s="15">
        <v>2630.04</v>
      </c>
    </row>
    <row r="5103" spans="1:5" ht="15.75" customHeight="1" x14ac:dyDescent="0.35">
      <c r="A5103" s="6">
        <v>67354</v>
      </c>
      <c r="B5103" s="6">
        <v>67354002</v>
      </c>
      <c r="C5103" s="14">
        <v>43406</v>
      </c>
      <c r="D5103" s="15">
        <v>2919.3</v>
      </c>
      <c r="E5103" s="15">
        <v>3386.39</v>
      </c>
    </row>
    <row r="5104" spans="1:5" ht="15.75" customHeight="1" x14ac:dyDescent="0.35">
      <c r="A5104" s="6">
        <v>73584</v>
      </c>
      <c r="B5104" s="6">
        <v>73584002</v>
      </c>
      <c r="C5104" s="14">
        <v>43406</v>
      </c>
      <c r="D5104" s="15">
        <v>1251.42</v>
      </c>
      <c r="E5104" s="15">
        <v>1451.6499999999999</v>
      </c>
    </row>
    <row r="5105" spans="1:5" ht="15.75" customHeight="1" x14ac:dyDescent="0.35">
      <c r="A5105" s="6">
        <v>89624</v>
      </c>
      <c r="B5105" s="6">
        <v>89624002</v>
      </c>
      <c r="C5105" s="14">
        <v>43406</v>
      </c>
      <c r="D5105" s="15">
        <v>1566.26</v>
      </c>
      <c r="E5105" s="15">
        <v>1816.8600000000001</v>
      </c>
    </row>
    <row r="5106" spans="1:5" ht="15.75" customHeight="1" x14ac:dyDescent="0.35">
      <c r="A5106" s="6">
        <v>92884</v>
      </c>
      <c r="B5106" s="6">
        <v>92884002</v>
      </c>
      <c r="C5106" s="14">
        <v>43406</v>
      </c>
      <c r="D5106" s="15">
        <v>2427.9</v>
      </c>
      <c r="E5106" s="15">
        <v>2816.36</v>
      </c>
    </row>
    <row r="5107" spans="1:5" ht="15.75" customHeight="1" x14ac:dyDescent="0.35">
      <c r="A5107" s="6">
        <v>104289</v>
      </c>
      <c r="B5107" s="6">
        <v>104289002</v>
      </c>
      <c r="C5107" s="14">
        <v>43406</v>
      </c>
      <c r="D5107" s="15">
        <v>1721.33</v>
      </c>
      <c r="E5107" s="15">
        <v>1996.7400000000002</v>
      </c>
    </row>
    <row r="5108" spans="1:5" ht="15.75" customHeight="1" x14ac:dyDescent="0.35">
      <c r="A5108" s="6">
        <v>56454</v>
      </c>
      <c r="B5108" s="6">
        <v>56454002</v>
      </c>
      <c r="C5108" s="14">
        <v>43407</v>
      </c>
      <c r="D5108" s="15">
        <v>1999.55</v>
      </c>
      <c r="E5108" s="15">
        <v>2319.48</v>
      </c>
    </row>
    <row r="5109" spans="1:5" ht="15.75" customHeight="1" x14ac:dyDescent="0.35">
      <c r="A5109" s="6">
        <v>56514</v>
      </c>
      <c r="B5109" s="6">
        <v>56514002</v>
      </c>
      <c r="C5109" s="14">
        <v>43407</v>
      </c>
      <c r="D5109" s="15">
        <v>249.14</v>
      </c>
      <c r="E5109" s="15">
        <v>289</v>
      </c>
    </row>
    <row r="5110" spans="1:5" ht="15.75" customHeight="1" x14ac:dyDescent="0.35">
      <c r="A5110" s="6">
        <v>58054</v>
      </c>
      <c r="B5110" s="6">
        <v>58054002</v>
      </c>
      <c r="C5110" s="14">
        <v>43407</v>
      </c>
      <c r="D5110" s="15">
        <v>828.26</v>
      </c>
      <c r="E5110" s="15">
        <v>960.78</v>
      </c>
    </row>
    <row r="5111" spans="1:5" ht="15.75" customHeight="1" x14ac:dyDescent="0.35">
      <c r="A5111" s="6">
        <v>72789</v>
      </c>
      <c r="B5111" s="6">
        <v>72789002</v>
      </c>
      <c r="C5111" s="14">
        <v>43407</v>
      </c>
      <c r="D5111" s="15">
        <v>3100.6</v>
      </c>
      <c r="E5111" s="15">
        <v>3596.7000000000003</v>
      </c>
    </row>
    <row r="5112" spans="1:5" ht="15.75" customHeight="1" x14ac:dyDescent="0.35">
      <c r="A5112" s="6">
        <v>77954</v>
      </c>
      <c r="B5112" s="6">
        <v>77954002</v>
      </c>
      <c r="C5112" s="14">
        <v>43407</v>
      </c>
      <c r="D5112" s="15">
        <v>470.69</v>
      </c>
      <c r="E5112" s="15">
        <v>546</v>
      </c>
    </row>
    <row r="5113" spans="1:5" ht="15.75" customHeight="1" x14ac:dyDescent="0.35">
      <c r="A5113" s="6">
        <v>82864</v>
      </c>
      <c r="B5113" s="6">
        <v>82864002</v>
      </c>
      <c r="C5113" s="14">
        <v>43407</v>
      </c>
      <c r="D5113" s="15">
        <v>99.48</v>
      </c>
      <c r="E5113" s="15">
        <v>115.39999999999999</v>
      </c>
    </row>
    <row r="5114" spans="1:5" ht="15.75" customHeight="1" x14ac:dyDescent="0.35">
      <c r="A5114" s="6">
        <v>87124</v>
      </c>
      <c r="B5114" s="6">
        <v>87124002</v>
      </c>
      <c r="C5114" s="14">
        <v>43407</v>
      </c>
      <c r="D5114" s="15">
        <v>1290.72</v>
      </c>
      <c r="E5114" s="15">
        <v>1497.24</v>
      </c>
    </row>
    <row r="5115" spans="1:5" ht="15.75" customHeight="1" x14ac:dyDescent="0.35">
      <c r="A5115" s="6">
        <v>91919</v>
      </c>
      <c r="B5115" s="6">
        <v>91919002</v>
      </c>
      <c r="C5115" s="14">
        <v>43407</v>
      </c>
      <c r="D5115" s="15">
        <v>169.99</v>
      </c>
      <c r="E5115" s="15">
        <v>197.19</v>
      </c>
    </row>
    <row r="5116" spans="1:5" ht="15.75" customHeight="1" x14ac:dyDescent="0.35">
      <c r="A5116" s="6">
        <v>104079</v>
      </c>
      <c r="B5116" s="6">
        <v>104079002</v>
      </c>
      <c r="C5116" s="14">
        <v>43407</v>
      </c>
      <c r="D5116" s="15">
        <v>889.11</v>
      </c>
      <c r="E5116" s="15">
        <v>1031.3700000000001</v>
      </c>
    </row>
    <row r="5117" spans="1:5" ht="15.75" customHeight="1" x14ac:dyDescent="0.35">
      <c r="A5117" s="6">
        <v>108249</v>
      </c>
      <c r="B5117" s="6">
        <v>108249002</v>
      </c>
      <c r="C5117" s="14">
        <v>43407</v>
      </c>
      <c r="D5117" s="15">
        <v>2691.47</v>
      </c>
      <c r="E5117" s="15">
        <v>3122.1000000000004</v>
      </c>
    </row>
    <row r="5118" spans="1:5" ht="15.75" customHeight="1" x14ac:dyDescent="0.35">
      <c r="A5118" s="6">
        <v>67274</v>
      </c>
      <c r="B5118" s="6">
        <v>67274002</v>
      </c>
      <c r="C5118" s="14">
        <v>43408</v>
      </c>
      <c r="D5118" s="15">
        <v>2000</v>
      </c>
      <c r="E5118" s="15">
        <v>2320</v>
      </c>
    </row>
    <row r="5119" spans="1:5" ht="15.75" customHeight="1" x14ac:dyDescent="0.35">
      <c r="A5119" s="6">
        <v>68144</v>
      </c>
      <c r="B5119" s="6">
        <v>68144002</v>
      </c>
      <c r="C5119" s="14">
        <v>43408</v>
      </c>
      <c r="D5119" s="15">
        <v>729.36</v>
      </c>
      <c r="E5119" s="15">
        <v>846.06</v>
      </c>
    </row>
    <row r="5120" spans="1:5" ht="15.75" customHeight="1" x14ac:dyDescent="0.35">
      <c r="A5120" s="6">
        <v>75614</v>
      </c>
      <c r="B5120" s="6">
        <v>75614002</v>
      </c>
      <c r="C5120" s="14">
        <v>43408</v>
      </c>
      <c r="D5120" s="15">
        <v>722.15</v>
      </c>
      <c r="E5120" s="15">
        <v>837.69</v>
      </c>
    </row>
    <row r="5121" spans="1:5" ht="15.75" customHeight="1" x14ac:dyDescent="0.35">
      <c r="A5121" s="6">
        <v>87139</v>
      </c>
      <c r="B5121" s="6">
        <v>87139002</v>
      </c>
      <c r="C5121" s="14">
        <v>43408</v>
      </c>
      <c r="D5121" s="15">
        <v>57.33</v>
      </c>
      <c r="E5121" s="15">
        <v>66.5</v>
      </c>
    </row>
    <row r="5122" spans="1:5" ht="15.75" customHeight="1" x14ac:dyDescent="0.35">
      <c r="A5122" s="6">
        <v>89264</v>
      </c>
      <c r="B5122" s="6">
        <v>89264002</v>
      </c>
      <c r="C5122" s="14">
        <v>43408</v>
      </c>
      <c r="D5122" s="15">
        <v>381.86</v>
      </c>
      <c r="E5122" s="15">
        <v>442.96000000000004</v>
      </c>
    </row>
    <row r="5123" spans="1:5" ht="15.75" customHeight="1" x14ac:dyDescent="0.35">
      <c r="A5123" s="6">
        <v>107769</v>
      </c>
      <c r="B5123" s="6">
        <v>107769002</v>
      </c>
      <c r="C5123" s="14">
        <v>43408</v>
      </c>
      <c r="D5123" s="15">
        <v>1199.3499999999999</v>
      </c>
      <c r="E5123" s="15">
        <v>1391.25</v>
      </c>
    </row>
    <row r="5124" spans="1:5" ht="15.75" customHeight="1" x14ac:dyDescent="0.35">
      <c r="A5124" s="6">
        <v>63264</v>
      </c>
      <c r="B5124" s="6">
        <v>63264002</v>
      </c>
      <c r="C5124" s="14">
        <v>43409</v>
      </c>
      <c r="D5124" s="15">
        <v>2933.45</v>
      </c>
      <c r="E5124" s="15">
        <v>3402.7999999999997</v>
      </c>
    </row>
    <row r="5125" spans="1:5" ht="15.75" customHeight="1" x14ac:dyDescent="0.35">
      <c r="A5125" s="6">
        <v>64604</v>
      </c>
      <c r="B5125" s="6">
        <v>64604002</v>
      </c>
      <c r="C5125" s="14">
        <v>43409</v>
      </c>
      <c r="D5125" s="15">
        <v>1380.72</v>
      </c>
      <c r="E5125" s="15">
        <v>1601.6399999999999</v>
      </c>
    </row>
    <row r="5126" spans="1:5" ht="15.75" customHeight="1" x14ac:dyDescent="0.35">
      <c r="A5126" s="6">
        <v>70934</v>
      </c>
      <c r="B5126" s="6">
        <v>70934002</v>
      </c>
      <c r="C5126" s="14">
        <v>43409</v>
      </c>
      <c r="D5126" s="15">
        <v>189.88</v>
      </c>
      <c r="E5126" s="15">
        <v>220.26</v>
      </c>
    </row>
    <row r="5127" spans="1:5" ht="15.75" customHeight="1" x14ac:dyDescent="0.35">
      <c r="A5127" s="6">
        <v>84564</v>
      </c>
      <c r="B5127" s="6">
        <v>84564002</v>
      </c>
      <c r="C5127" s="14">
        <v>43409</v>
      </c>
      <c r="D5127" s="15">
        <v>82.29</v>
      </c>
      <c r="E5127" s="15">
        <v>95.46</v>
      </c>
    </row>
    <row r="5128" spans="1:5" ht="15.75" customHeight="1" x14ac:dyDescent="0.35">
      <c r="A5128" s="6">
        <v>89739</v>
      </c>
      <c r="B5128" s="6">
        <v>89739002</v>
      </c>
      <c r="C5128" s="14">
        <v>43409</v>
      </c>
      <c r="D5128" s="15">
        <v>911.53</v>
      </c>
      <c r="E5128" s="15">
        <v>1057.3800000000001</v>
      </c>
    </row>
    <row r="5129" spans="1:5" ht="15.75" customHeight="1" x14ac:dyDescent="0.35">
      <c r="A5129" s="6">
        <v>97769</v>
      </c>
      <c r="B5129" s="6">
        <v>97769002</v>
      </c>
      <c r="C5129" s="14">
        <v>43409</v>
      </c>
      <c r="D5129" s="15">
        <v>1190</v>
      </c>
      <c r="E5129" s="15">
        <v>1380.3999999999999</v>
      </c>
    </row>
    <row r="5130" spans="1:5" ht="15.75" customHeight="1" x14ac:dyDescent="0.35">
      <c r="A5130" s="6">
        <v>104479</v>
      </c>
      <c r="B5130" s="6">
        <v>104479002</v>
      </c>
      <c r="C5130" s="14">
        <v>43409</v>
      </c>
      <c r="D5130" s="15">
        <v>174.1</v>
      </c>
      <c r="E5130" s="15">
        <v>201.96</v>
      </c>
    </row>
    <row r="5131" spans="1:5" ht="15.75" customHeight="1" x14ac:dyDescent="0.35">
      <c r="A5131" s="6">
        <v>106634</v>
      </c>
      <c r="B5131" s="6">
        <v>106634002</v>
      </c>
      <c r="C5131" s="14">
        <v>43409</v>
      </c>
      <c r="D5131" s="15">
        <v>3392.04</v>
      </c>
      <c r="E5131" s="15">
        <v>3934.77</v>
      </c>
    </row>
    <row r="5132" spans="1:5" ht="15.75" customHeight="1" x14ac:dyDescent="0.35">
      <c r="A5132" s="6">
        <v>58329</v>
      </c>
      <c r="B5132" s="6">
        <v>58329002</v>
      </c>
      <c r="C5132" s="14">
        <v>43410</v>
      </c>
      <c r="D5132" s="15">
        <v>702.88</v>
      </c>
      <c r="E5132" s="15">
        <v>815.33999999999992</v>
      </c>
    </row>
    <row r="5133" spans="1:5" ht="15.75" customHeight="1" x14ac:dyDescent="0.35">
      <c r="A5133" s="6">
        <v>59964</v>
      </c>
      <c r="B5133" s="6">
        <v>59964002</v>
      </c>
      <c r="C5133" s="14">
        <v>43410</v>
      </c>
      <c r="D5133" s="15">
        <v>659.61</v>
      </c>
      <c r="E5133" s="15">
        <v>765.15</v>
      </c>
    </row>
    <row r="5134" spans="1:5" ht="15.75" customHeight="1" x14ac:dyDescent="0.35">
      <c r="A5134" s="6">
        <v>61019</v>
      </c>
      <c r="B5134" s="6">
        <v>61019002</v>
      </c>
      <c r="C5134" s="14">
        <v>43410</v>
      </c>
      <c r="D5134" s="15">
        <v>3321.86</v>
      </c>
      <c r="E5134" s="15">
        <v>3853.36</v>
      </c>
    </row>
    <row r="5135" spans="1:5" ht="15.75" customHeight="1" x14ac:dyDescent="0.35">
      <c r="A5135" s="6">
        <v>66924</v>
      </c>
      <c r="B5135" s="6">
        <v>66924002</v>
      </c>
      <c r="C5135" s="14">
        <v>43410</v>
      </c>
      <c r="D5135" s="15">
        <v>316.32</v>
      </c>
      <c r="E5135" s="15">
        <v>366.93</v>
      </c>
    </row>
    <row r="5136" spans="1:5" ht="15.75" customHeight="1" x14ac:dyDescent="0.35">
      <c r="A5136" s="6">
        <v>73004</v>
      </c>
      <c r="B5136" s="6">
        <v>73004002</v>
      </c>
      <c r="C5136" s="14">
        <v>43410</v>
      </c>
      <c r="D5136" s="15">
        <v>1390.81</v>
      </c>
      <c r="E5136" s="15">
        <v>1613.34</v>
      </c>
    </row>
    <row r="5137" spans="1:5" ht="15.75" customHeight="1" x14ac:dyDescent="0.35">
      <c r="A5137" s="6">
        <v>74894</v>
      </c>
      <c r="B5137" s="6">
        <v>74894002</v>
      </c>
      <c r="C5137" s="14">
        <v>43410</v>
      </c>
      <c r="D5137" s="15">
        <v>3083.69</v>
      </c>
      <c r="E5137" s="15">
        <v>3577.08</v>
      </c>
    </row>
    <row r="5138" spans="1:5" ht="15.75" customHeight="1" x14ac:dyDescent="0.35">
      <c r="A5138" s="6">
        <v>90554</v>
      </c>
      <c r="B5138" s="6">
        <v>90554002</v>
      </c>
      <c r="C5138" s="14">
        <v>43410</v>
      </c>
      <c r="D5138" s="15">
        <v>245.07</v>
      </c>
      <c r="E5138" s="15">
        <v>284.27999999999997</v>
      </c>
    </row>
    <row r="5139" spans="1:5" ht="15.75" customHeight="1" x14ac:dyDescent="0.35">
      <c r="A5139" s="6">
        <v>98344</v>
      </c>
      <c r="B5139" s="6">
        <v>98344002</v>
      </c>
      <c r="C5139" s="14">
        <v>43410</v>
      </c>
      <c r="D5139" s="15">
        <v>359.66</v>
      </c>
      <c r="E5139" s="15">
        <v>417.2</v>
      </c>
    </row>
    <row r="5140" spans="1:5" ht="15.75" customHeight="1" x14ac:dyDescent="0.35">
      <c r="A5140" s="6">
        <v>99119</v>
      </c>
      <c r="B5140" s="6">
        <v>99119002</v>
      </c>
      <c r="C5140" s="14">
        <v>43410</v>
      </c>
      <c r="D5140" s="15">
        <v>928.38</v>
      </c>
      <c r="E5140" s="15">
        <v>1076.92</v>
      </c>
    </row>
    <row r="5141" spans="1:5" ht="15.75" customHeight="1" x14ac:dyDescent="0.35">
      <c r="A5141" s="6">
        <v>99629</v>
      </c>
      <c r="B5141" s="6">
        <v>99629002</v>
      </c>
      <c r="C5141" s="14">
        <v>43410</v>
      </c>
      <c r="D5141" s="15">
        <v>2443</v>
      </c>
      <c r="E5141" s="15">
        <v>2833.8799999999997</v>
      </c>
    </row>
    <row r="5142" spans="1:5" ht="15.75" customHeight="1" x14ac:dyDescent="0.35">
      <c r="A5142" s="6">
        <v>106909</v>
      </c>
      <c r="B5142" s="6">
        <v>106909002</v>
      </c>
      <c r="C5142" s="14">
        <v>43410</v>
      </c>
      <c r="D5142" s="15">
        <v>1259.47</v>
      </c>
      <c r="E5142" s="15">
        <v>1460.98</v>
      </c>
    </row>
    <row r="5143" spans="1:5" ht="15.75" customHeight="1" x14ac:dyDescent="0.35">
      <c r="A5143" s="6">
        <v>110954</v>
      </c>
      <c r="B5143" s="6">
        <v>110954002</v>
      </c>
      <c r="C5143" s="14">
        <v>43410</v>
      </c>
      <c r="D5143" s="15">
        <v>630.78</v>
      </c>
      <c r="E5143" s="15">
        <v>731.7</v>
      </c>
    </row>
    <row r="5144" spans="1:5" ht="15.75" customHeight="1" x14ac:dyDescent="0.35">
      <c r="A5144" s="6">
        <v>60004</v>
      </c>
      <c r="B5144" s="6">
        <v>60004002</v>
      </c>
      <c r="C5144" s="14">
        <v>43411</v>
      </c>
      <c r="D5144" s="15">
        <v>954.35</v>
      </c>
      <c r="E5144" s="15">
        <v>1107.05</v>
      </c>
    </row>
    <row r="5145" spans="1:5" ht="15.75" customHeight="1" x14ac:dyDescent="0.35">
      <c r="A5145" s="6">
        <v>65359</v>
      </c>
      <c r="B5145" s="6">
        <v>65359002</v>
      </c>
      <c r="C5145" s="14">
        <v>43411</v>
      </c>
      <c r="D5145" s="15">
        <v>1802.97</v>
      </c>
      <c r="E5145" s="15">
        <v>2091.4499999999998</v>
      </c>
    </row>
    <row r="5146" spans="1:5" ht="15.75" customHeight="1" x14ac:dyDescent="0.35">
      <c r="A5146" s="6">
        <v>78594</v>
      </c>
      <c r="B5146" s="6">
        <v>78594002</v>
      </c>
      <c r="C5146" s="14">
        <v>43411</v>
      </c>
      <c r="D5146" s="15">
        <v>527.62</v>
      </c>
      <c r="E5146" s="15">
        <v>612.04</v>
      </c>
    </row>
    <row r="5147" spans="1:5" ht="15.75" customHeight="1" x14ac:dyDescent="0.35">
      <c r="A5147" s="6">
        <v>86429</v>
      </c>
      <c r="B5147" s="6">
        <v>86429002</v>
      </c>
      <c r="C5147" s="14">
        <v>43411</v>
      </c>
      <c r="D5147" s="15">
        <v>563.12</v>
      </c>
      <c r="E5147" s="15">
        <v>653.22</v>
      </c>
    </row>
    <row r="5148" spans="1:5" ht="15.75" customHeight="1" x14ac:dyDescent="0.35">
      <c r="A5148" s="6">
        <v>106639</v>
      </c>
      <c r="B5148" s="6">
        <v>106639002</v>
      </c>
      <c r="C5148" s="14">
        <v>43411</v>
      </c>
      <c r="D5148" s="15">
        <v>3108.02</v>
      </c>
      <c r="E5148" s="15">
        <v>3605.2999999999997</v>
      </c>
    </row>
    <row r="5149" spans="1:5" ht="15.75" customHeight="1" x14ac:dyDescent="0.35">
      <c r="A5149" s="6">
        <v>54459</v>
      </c>
      <c r="B5149" s="6">
        <v>54459002</v>
      </c>
      <c r="C5149" s="14">
        <v>43412</v>
      </c>
      <c r="D5149" s="15">
        <v>427</v>
      </c>
      <c r="E5149" s="15">
        <v>495.32</v>
      </c>
    </row>
    <row r="5150" spans="1:5" ht="15.75" customHeight="1" x14ac:dyDescent="0.35">
      <c r="A5150" s="6">
        <v>62574</v>
      </c>
      <c r="B5150" s="6">
        <v>62574002</v>
      </c>
      <c r="C5150" s="14">
        <v>43412</v>
      </c>
      <c r="D5150" s="15">
        <v>115.84</v>
      </c>
      <c r="E5150" s="15">
        <v>134.38</v>
      </c>
    </row>
    <row r="5151" spans="1:5" ht="15.75" customHeight="1" x14ac:dyDescent="0.35">
      <c r="A5151" s="6">
        <v>63209</v>
      </c>
      <c r="B5151" s="6">
        <v>63209002</v>
      </c>
      <c r="C5151" s="14">
        <v>43412</v>
      </c>
      <c r="D5151" s="15">
        <v>2793.84</v>
      </c>
      <c r="E5151" s="15">
        <v>3240.85</v>
      </c>
    </row>
    <row r="5152" spans="1:5" ht="15.75" customHeight="1" x14ac:dyDescent="0.35">
      <c r="A5152" s="6">
        <v>65999</v>
      </c>
      <c r="B5152" s="6">
        <v>65999002</v>
      </c>
      <c r="C5152" s="14">
        <v>43412</v>
      </c>
      <c r="D5152" s="15">
        <v>1811.47</v>
      </c>
      <c r="E5152" s="15">
        <v>2101.3000000000002</v>
      </c>
    </row>
    <row r="5153" spans="1:5" ht="15.75" customHeight="1" x14ac:dyDescent="0.35">
      <c r="A5153" s="6">
        <v>72204</v>
      </c>
      <c r="B5153" s="6">
        <v>72204002</v>
      </c>
      <c r="C5153" s="14">
        <v>43412</v>
      </c>
      <c r="D5153" s="15">
        <v>1233.6199999999999</v>
      </c>
      <c r="E5153" s="15">
        <v>1431</v>
      </c>
    </row>
    <row r="5154" spans="1:5" ht="15.75" customHeight="1" x14ac:dyDescent="0.35">
      <c r="A5154" s="6">
        <v>91184</v>
      </c>
      <c r="B5154" s="6">
        <v>91184002</v>
      </c>
      <c r="C5154" s="14">
        <v>43412</v>
      </c>
      <c r="D5154" s="15">
        <v>342.36</v>
      </c>
      <c r="E5154" s="15">
        <v>397.14</v>
      </c>
    </row>
    <row r="5155" spans="1:5" ht="15.75" customHeight="1" x14ac:dyDescent="0.35">
      <c r="A5155" s="6">
        <v>94069</v>
      </c>
      <c r="B5155" s="6">
        <v>94069002</v>
      </c>
      <c r="C5155" s="14">
        <v>43412</v>
      </c>
      <c r="D5155" s="15">
        <v>1376.17</v>
      </c>
      <c r="E5155" s="15">
        <v>1596.3600000000001</v>
      </c>
    </row>
    <row r="5156" spans="1:5" ht="15.75" customHeight="1" x14ac:dyDescent="0.35">
      <c r="A5156" s="6">
        <v>94919</v>
      </c>
      <c r="B5156" s="6">
        <v>94919002</v>
      </c>
      <c r="C5156" s="14">
        <v>43412</v>
      </c>
      <c r="D5156" s="15">
        <v>1580.72</v>
      </c>
      <c r="E5156" s="15">
        <v>1833.64</v>
      </c>
    </row>
    <row r="5157" spans="1:5" ht="15.75" customHeight="1" x14ac:dyDescent="0.35">
      <c r="A5157" s="6">
        <v>106944</v>
      </c>
      <c r="B5157" s="6">
        <v>106944002</v>
      </c>
      <c r="C5157" s="14">
        <v>43412</v>
      </c>
      <c r="D5157" s="15">
        <v>3286.24</v>
      </c>
      <c r="E5157" s="15">
        <v>3812.04</v>
      </c>
    </row>
    <row r="5158" spans="1:5" ht="15.75" customHeight="1" x14ac:dyDescent="0.35">
      <c r="A5158" s="6">
        <v>110554</v>
      </c>
      <c r="B5158" s="6">
        <v>110554002</v>
      </c>
      <c r="C5158" s="14">
        <v>43412</v>
      </c>
      <c r="D5158" s="15">
        <v>103.67</v>
      </c>
      <c r="E5158" s="15">
        <v>120.26</v>
      </c>
    </row>
    <row r="5159" spans="1:5" ht="15.75" customHeight="1" x14ac:dyDescent="0.35">
      <c r="A5159" s="6">
        <v>67884</v>
      </c>
      <c r="B5159" s="6">
        <v>67884002</v>
      </c>
      <c r="C5159" s="14">
        <v>43413</v>
      </c>
      <c r="D5159" s="15">
        <v>558.08000000000004</v>
      </c>
      <c r="E5159" s="15">
        <v>647.37</v>
      </c>
    </row>
    <row r="5160" spans="1:5" ht="15.75" customHeight="1" x14ac:dyDescent="0.35">
      <c r="A5160" s="6">
        <v>67944</v>
      </c>
      <c r="B5160" s="6">
        <v>67944002</v>
      </c>
      <c r="C5160" s="14">
        <v>43413</v>
      </c>
      <c r="D5160" s="15">
        <v>1259.71</v>
      </c>
      <c r="E5160" s="15">
        <v>1461.26</v>
      </c>
    </row>
    <row r="5161" spans="1:5" ht="15.75" customHeight="1" x14ac:dyDescent="0.35">
      <c r="A5161" s="6">
        <v>68094</v>
      </c>
      <c r="B5161" s="6">
        <v>68094002</v>
      </c>
      <c r="C5161" s="14">
        <v>43413</v>
      </c>
      <c r="D5161" s="15">
        <v>184.72</v>
      </c>
      <c r="E5161" s="15">
        <v>214.28</v>
      </c>
    </row>
    <row r="5162" spans="1:5" ht="15.75" customHeight="1" x14ac:dyDescent="0.35">
      <c r="A5162" s="6">
        <v>82429</v>
      </c>
      <c r="B5162" s="6">
        <v>82429002</v>
      </c>
      <c r="C5162" s="14">
        <v>43413</v>
      </c>
      <c r="D5162" s="15">
        <v>4264.1499999999996</v>
      </c>
      <c r="E5162" s="15">
        <v>4946.41</v>
      </c>
    </row>
    <row r="5163" spans="1:5" ht="15.75" customHeight="1" x14ac:dyDescent="0.35">
      <c r="A5163" s="6">
        <v>84649</v>
      </c>
      <c r="B5163" s="6">
        <v>84649002</v>
      </c>
      <c r="C5163" s="14">
        <v>43413</v>
      </c>
      <c r="D5163" s="15">
        <v>2478.9299999999998</v>
      </c>
      <c r="E5163" s="15">
        <v>2875.56</v>
      </c>
    </row>
    <row r="5164" spans="1:5" ht="15.75" customHeight="1" x14ac:dyDescent="0.35">
      <c r="A5164" s="6">
        <v>79004</v>
      </c>
      <c r="B5164" s="6">
        <v>79004002</v>
      </c>
      <c r="C5164" s="14">
        <v>43414</v>
      </c>
      <c r="D5164" s="15">
        <v>895.58</v>
      </c>
      <c r="E5164" s="15">
        <v>1038.8700000000001</v>
      </c>
    </row>
    <row r="5165" spans="1:5" ht="15.75" customHeight="1" x14ac:dyDescent="0.35">
      <c r="A5165" s="6">
        <v>83139</v>
      </c>
      <c r="B5165" s="6">
        <v>83139002</v>
      </c>
      <c r="C5165" s="14">
        <v>43414</v>
      </c>
      <c r="D5165" s="15">
        <v>692.33</v>
      </c>
      <c r="E5165" s="15">
        <v>803.1</v>
      </c>
    </row>
    <row r="5166" spans="1:5" ht="15.75" customHeight="1" x14ac:dyDescent="0.35">
      <c r="A5166" s="6">
        <v>84004</v>
      </c>
      <c r="B5166" s="6">
        <v>84004002</v>
      </c>
      <c r="C5166" s="14">
        <v>43414</v>
      </c>
      <c r="D5166" s="15">
        <v>397.61</v>
      </c>
      <c r="E5166" s="15">
        <v>461.23</v>
      </c>
    </row>
    <row r="5167" spans="1:5" ht="15.75" customHeight="1" x14ac:dyDescent="0.35">
      <c r="A5167" s="6">
        <v>100679</v>
      </c>
      <c r="B5167" s="6">
        <v>100679002</v>
      </c>
      <c r="C5167" s="14">
        <v>43414</v>
      </c>
      <c r="D5167" s="15">
        <v>1179.83</v>
      </c>
      <c r="E5167" s="15">
        <v>1368.6</v>
      </c>
    </row>
    <row r="5168" spans="1:5" ht="15.75" customHeight="1" x14ac:dyDescent="0.35">
      <c r="A5168" s="6">
        <v>57234</v>
      </c>
      <c r="B5168" s="6">
        <v>57234002</v>
      </c>
      <c r="C5168" s="14">
        <v>43415</v>
      </c>
      <c r="D5168" s="15">
        <v>256.45</v>
      </c>
      <c r="E5168" s="15">
        <v>297.48</v>
      </c>
    </row>
    <row r="5169" spans="1:5" ht="15.75" customHeight="1" x14ac:dyDescent="0.35">
      <c r="A5169" s="6">
        <v>57889</v>
      </c>
      <c r="B5169" s="6">
        <v>57889002</v>
      </c>
      <c r="C5169" s="14">
        <v>43415</v>
      </c>
      <c r="D5169" s="15">
        <v>208.55</v>
      </c>
      <c r="E5169" s="15">
        <v>241.92</v>
      </c>
    </row>
    <row r="5170" spans="1:5" ht="15.75" customHeight="1" x14ac:dyDescent="0.35">
      <c r="A5170" s="6">
        <v>78724</v>
      </c>
      <c r="B5170" s="6">
        <v>78724002</v>
      </c>
      <c r="C5170" s="14">
        <v>43415</v>
      </c>
      <c r="D5170" s="15">
        <v>399.36</v>
      </c>
      <c r="E5170" s="15">
        <v>463.26</v>
      </c>
    </row>
    <row r="5171" spans="1:5" ht="15.75" customHeight="1" x14ac:dyDescent="0.35">
      <c r="A5171" s="6">
        <v>87749</v>
      </c>
      <c r="B5171" s="6">
        <v>87749002</v>
      </c>
      <c r="C5171" s="14">
        <v>43415</v>
      </c>
      <c r="D5171" s="15">
        <v>1942.69</v>
      </c>
      <c r="E5171" s="15">
        <v>2253.52</v>
      </c>
    </row>
    <row r="5172" spans="1:5" ht="15.75" customHeight="1" x14ac:dyDescent="0.35">
      <c r="A5172" s="6">
        <v>88394</v>
      </c>
      <c r="B5172" s="6">
        <v>88394002</v>
      </c>
      <c r="C5172" s="14">
        <v>43415</v>
      </c>
      <c r="D5172" s="15">
        <v>2177.41</v>
      </c>
      <c r="E5172" s="15">
        <v>2525.8000000000002</v>
      </c>
    </row>
    <row r="5173" spans="1:5" ht="15.75" customHeight="1" x14ac:dyDescent="0.35">
      <c r="A5173" s="6">
        <v>94769</v>
      </c>
      <c r="B5173" s="6">
        <v>94769002</v>
      </c>
      <c r="C5173" s="14">
        <v>43415</v>
      </c>
      <c r="D5173" s="15">
        <v>1016.17</v>
      </c>
      <c r="E5173" s="15">
        <v>1178.76</v>
      </c>
    </row>
    <row r="5174" spans="1:5" ht="15.75" customHeight="1" x14ac:dyDescent="0.35">
      <c r="A5174" s="6">
        <v>96969</v>
      </c>
      <c r="B5174" s="6">
        <v>96969002</v>
      </c>
      <c r="C5174" s="14">
        <v>43415</v>
      </c>
      <c r="D5174" s="15">
        <v>165.71</v>
      </c>
      <c r="E5174" s="15">
        <v>192.22</v>
      </c>
    </row>
    <row r="5175" spans="1:5" ht="15.75" customHeight="1" x14ac:dyDescent="0.35">
      <c r="A5175" s="6">
        <v>98929</v>
      </c>
      <c r="B5175" s="6">
        <v>98929002</v>
      </c>
      <c r="C5175" s="14">
        <v>43415</v>
      </c>
      <c r="D5175" s="15">
        <v>2209.59</v>
      </c>
      <c r="E5175" s="15">
        <v>2563.1200000000003</v>
      </c>
    </row>
    <row r="5176" spans="1:5" ht="15.75" customHeight="1" x14ac:dyDescent="0.35">
      <c r="A5176" s="6">
        <v>99519</v>
      </c>
      <c r="B5176" s="6">
        <v>99519002</v>
      </c>
      <c r="C5176" s="14">
        <v>43415</v>
      </c>
      <c r="D5176" s="15">
        <v>3316.91</v>
      </c>
      <c r="E5176" s="15">
        <v>3847.62</v>
      </c>
    </row>
    <row r="5177" spans="1:5" ht="15.75" customHeight="1" x14ac:dyDescent="0.35">
      <c r="A5177" s="6">
        <v>102959</v>
      </c>
      <c r="B5177" s="6">
        <v>102959002</v>
      </c>
      <c r="C5177" s="14">
        <v>43415</v>
      </c>
      <c r="D5177" s="15">
        <v>147.74</v>
      </c>
      <c r="E5177" s="15">
        <v>171.38</v>
      </c>
    </row>
    <row r="5178" spans="1:5" ht="15.75" customHeight="1" x14ac:dyDescent="0.35">
      <c r="A5178" s="6">
        <v>61499</v>
      </c>
      <c r="B5178" s="6">
        <v>61499002</v>
      </c>
      <c r="C5178" s="14">
        <v>43416</v>
      </c>
      <c r="D5178" s="15">
        <v>2313.9699999999998</v>
      </c>
      <c r="E5178" s="15">
        <v>2684.2</v>
      </c>
    </row>
    <row r="5179" spans="1:5" ht="15.75" customHeight="1" x14ac:dyDescent="0.35">
      <c r="A5179" s="6">
        <v>75839</v>
      </c>
      <c r="B5179" s="6">
        <v>75839002</v>
      </c>
      <c r="C5179" s="14">
        <v>43416</v>
      </c>
      <c r="D5179" s="15">
        <v>493.71</v>
      </c>
      <c r="E5179" s="15">
        <v>572.70000000000005</v>
      </c>
    </row>
    <row r="5180" spans="1:5" ht="15.75" customHeight="1" x14ac:dyDescent="0.35">
      <c r="A5180" s="6">
        <v>84894</v>
      </c>
      <c r="B5180" s="6">
        <v>84894002</v>
      </c>
      <c r="C5180" s="14">
        <v>43416</v>
      </c>
      <c r="D5180" s="15">
        <v>1636.19</v>
      </c>
      <c r="E5180" s="15">
        <v>1897.98</v>
      </c>
    </row>
    <row r="5181" spans="1:5" ht="15.75" customHeight="1" x14ac:dyDescent="0.35">
      <c r="A5181" s="6">
        <v>93694</v>
      </c>
      <c r="B5181" s="6">
        <v>93694002</v>
      </c>
      <c r="C5181" s="14">
        <v>43416</v>
      </c>
      <c r="D5181" s="15">
        <v>2935</v>
      </c>
      <c r="E5181" s="15">
        <v>3404.6</v>
      </c>
    </row>
    <row r="5182" spans="1:5" ht="15.75" customHeight="1" x14ac:dyDescent="0.35">
      <c r="A5182" s="6">
        <v>98744</v>
      </c>
      <c r="B5182" s="6">
        <v>98744002</v>
      </c>
      <c r="C5182" s="14">
        <v>43416</v>
      </c>
      <c r="D5182" s="15">
        <v>52.36</v>
      </c>
      <c r="E5182" s="15">
        <v>60.74</v>
      </c>
    </row>
    <row r="5183" spans="1:5" ht="15.75" customHeight="1" x14ac:dyDescent="0.35">
      <c r="A5183" s="6">
        <v>100399</v>
      </c>
      <c r="B5183" s="6">
        <v>100399002</v>
      </c>
      <c r="C5183" s="14">
        <v>43416</v>
      </c>
      <c r="D5183" s="15">
        <v>1639.21</v>
      </c>
      <c r="E5183" s="15">
        <v>1901.48</v>
      </c>
    </row>
    <row r="5184" spans="1:5" ht="15.75" customHeight="1" x14ac:dyDescent="0.35">
      <c r="A5184" s="6">
        <v>104639</v>
      </c>
      <c r="B5184" s="6">
        <v>104639002</v>
      </c>
      <c r="C5184" s="14">
        <v>43416</v>
      </c>
      <c r="D5184" s="15">
        <v>55.1</v>
      </c>
      <c r="E5184" s="15">
        <v>63.92</v>
      </c>
    </row>
    <row r="5185" spans="1:5" ht="15.75" customHeight="1" x14ac:dyDescent="0.35">
      <c r="A5185" s="6">
        <v>112659</v>
      </c>
      <c r="B5185" s="6">
        <v>112659002</v>
      </c>
      <c r="C5185" s="14">
        <v>43416</v>
      </c>
      <c r="D5185" s="15">
        <v>2672.8</v>
      </c>
      <c r="E5185" s="15">
        <v>3100.4500000000003</v>
      </c>
    </row>
    <row r="5186" spans="1:5" ht="15.75" customHeight="1" x14ac:dyDescent="0.35">
      <c r="A5186" s="6">
        <v>54904</v>
      </c>
      <c r="B5186" s="6">
        <v>54904002</v>
      </c>
      <c r="C5186" s="14">
        <v>43417</v>
      </c>
      <c r="D5186" s="15">
        <v>4509.45</v>
      </c>
      <c r="E5186" s="15">
        <v>5230.96</v>
      </c>
    </row>
    <row r="5187" spans="1:5" ht="15.75" customHeight="1" x14ac:dyDescent="0.35">
      <c r="A5187" s="6">
        <v>92704</v>
      </c>
      <c r="B5187" s="6">
        <v>92704002</v>
      </c>
      <c r="C5187" s="14">
        <v>43417</v>
      </c>
      <c r="D5187" s="15">
        <v>2266.86</v>
      </c>
      <c r="E5187" s="15">
        <v>2629.56</v>
      </c>
    </row>
    <row r="5188" spans="1:5" ht="15.75" customHeight="1" x14ac:dyDescent="0.35">
      <c r="A5188" s="6">
        <v>97294</v>
      </c>
      <c r="B5188" s="6">
        <v>97294002</v>
      </c>
      <c r="C5188" s="14">
        <v>43417</v>
      </c>
      <c r="D5188" s="15">
        <v>1867.37</v>
      </c>
      <c r="E5188" s="15">
        <v>2166.15</v>
      </c>
    </row>
    <row r="5189" spans="1:5" ht="15.75" customHeight="1" x14ac:dyDescent="0.35">
      <c r="A5189" s="6">
        <v>98949</v>
      </c>
      <c r="B5189" s="6">
        <v>98949002</v>
      </c>
      <c r="C5189" s="14">
        <v>43417</v>
      </c>
      <c r="D5189" s="15">
        <v>399.59</v>
      </c>
      <c r="E5189" s="15">
        <v>463.52</v>
      </c>
    </row>
    <row r="5190" spans="1:5" ht="15.75" customHeight="1" x14ac:dyDescent="0.35">
      <c r="A5190" s="6">
        <v>100244</v>
      </c>
      <c r="B5190" s="6">
        <v>100244002</v>
      </c>
      <c r="C5190" s="14">
        <v>43417</v>
      </c>
      <c r="D5190" s="15">
        <v>341.18</v>
      </c>
      <c r="E5190" s="15">
        <v>395.77</v>
      </c>
    </row>
    <row r="5191" spans="1:5" ht="15.75" customHeight="1" x14ac:dyDescent="0.35">
      <c r="A5191" s="6">
        <v>103674</v>
      </c>
      <c r="B5191" s="6">
        <v>103674002</v>
      </c>
      <c r="C5191" s="14">
        <v>43417</v>
      </c>
      <c r="D5191" s="15">
        <v>2021.64</v>
      </c>
      <c r="E5191" s="15">
        <v>2345.1000000000004</v>
      </c>
    </row>
    <row r="5192" spans="1:5" ht="15.75" customHeight="1" x14ac:dyDescent="0.35">
      <c r="A5192" s="6">
        <v>108014</v>
      </c>
      <c r="B5192" s="6">
        <v>108014002</v>
      </c>
      <c r="C5192" s="14">
        <v>43417</v>
      </c>
      <c r="D5192" s="15">
        <v>400.68</v>
      </c>
      <c r="E5192" s="15">
        <v>464.79</v>
      </c>
    </row>
    <row r="5193" spans="1:5" ht="15.75" customHeight="1" x14ac:dyDescent="0.35">
      <c r="A5193" s="6">
        <v>111269</v>
      </c>
      <c r="B5193" s="6">
        <v>111269002</v>
      </c>
      <c r="C5193" s="14">
        <v>43417</v>
      </c>
      <c r="D5193" s="15">
        <v>2443.81</v>
      </c>
      <c r="E5193" s="15">
        <v>2834.82</v>
      </c>
    </row>
    <row r="5194" spans="1:5" ht="15.75" customHeight="1" x14ac:dyDescent="0.35">
      <c r="A5194" s="6">
        <v>67524</v>
      </c>
      <c r="B5194" s="6">
        <v>67524002</v>
      </c>
      <c r="C5194" s="14">
        <v>43418</v>
      </c>
      <c r="D5194" s="15">
        <v>1547.69</v>
      </c>
      <c r="E5194" s="15">
        <v>1795.3200000000002</v>
      </c>
    </row>
    <row r="5195" spans="1:5" ht="15.75" customHeight="1" x14ac:dyDescent="0.35">
      <c r="A5195" s="6">
        <v>70689</v>
      </c>
      <c r="B5195" s="6">
        <v>70689002</v>
      </c>
      <c r="C5195" s="14">
        <v>43418</v>
      </c>
      <c r="D5195" s="15">
        <v>223.15</v>
      </c>
      <c r="E5195" s="15">
        <v>258.85000000000002</v>
      </c>
    </row>
    <row r="5196" spans="1:5" ht="15.75" customHeight="1" x14ac:dyDescent="0.35">
      <c r="A5196" s="6">
        <v>77574</v>
      </c>
      <c r="B5196" s="6">
        <v>77574002</v>
      </c>
      <c r="C5196" s="14">
        <v>43418</v>
      </c>
      <c r="D5196" s="15">
        <v>4150.88</v>
      </c>
      <c r="E5196" s="15">
        <v>4815.0200000000004</v>
      </c>
    </row>
    <row r="5197" spans="1:5" ht="15.75" customHeight="1" x14ac:dyDescent="0.35">
      <c r="A5197" s="6">
        <v>81624</v>
      </c>
      <c r="B5197" s="6">
        <v>81624002</v>
      </c>
      <c r="C5197" s="14">
        <v>43418</v>
      </c>
      <c r="D5197" s="15">
        <v>378.6</v>
      </c>
      <c r="E5197" s="15">
        <v>439.18</v>
      </c>
    </row>
    <row r="5198" spans="1:5" ht="15.75" customHeight="1" x14ac:dyDescent="0.35">
      <c r="A5198" s="6">
        <v>83104</v>
      </c>
      <c r="B5198" s="6">
        <v>83104002</v>
      </c>
      <c r="C5198" s="14">
        <v>43418</v>
      </c>
      <c r="D5198" s="15">
        <v>3173.9</v>
      </c>
      <c r="E5198" s="15">
        <v>3681.7200000000003</v>
      </c>
    </row>
    <row r="5199" spans="1:5" ht="15.75" customHeight="1" x14ac:dyDescent="0.35">
      <c r="A5199" s="6">
        <v>85064</v>
      </c>
      <c r="B5199" s="6">
        <v>85064002</v>
      </c>
      <c r="C5199" s="14">
        <v>43418</v>
      </c>
      <c r="D5199" s="15">
        <v>737.59</v>
      </c>
      <c r="E5199" s="15">
        <v>855.6</v>
      </c>
    </row>
    <row r="5200" spans="1:5" ht="15.75" customHeight="1" x14ac:dyDescent="0.35">
      <c r="A5200" s="6">
        <v>99734</v>
      </c>
      <c r="B5200" s="6">
        <v>99734002</v>
      </c>
      <c r="C5200" s="14">
        <v>43418</v>
      </c>
      <c r="D5200" s="15">
        <v>2443.1799999999998</v>
      </c>
      <c r="E5200" s="15">
        <v>2834.09</v>
      </c>
    </row>
    <row r="5201" spans="1:5" ht="15.75" customHeight="1" x14ac:dyDescent="0.35">
      <c r="A5201" s="6">
        <v>107119</v>
      </c>
      <c r="B5201" s="6">
        <v>107119002</v>
      </c>
      <c r="C5201" s="14">
        <v>43418</v>
      </c>
      <c r="D5201" s="15">
        <v>1124.8699999999999</v>
      </c>
      <c r="E5201" s="15">
        <v>1304.8499999999999</v>
      </c>
    </row>
    <row r="5202" spans="1:5" ht="15.75" customHeight="1" x14ac:dyDescent="0.35">
      <c r="A5202" s="6">
        <v>57174</v>
      </c>
      <c r="B5202" s="6">
        <v>57174002</v>
      </c>
      <c r="C5202" s="14">
        <v>43419</v>
      </c>
      <c r="D5202" s="15">
        <v>200.62</v>
      </c>
      <c r="E5202" s="15">
        <v>232.72</v>
      </c>
    </row>
    <row r="5203" spans="1:5" ht="15.75" customHeight="1" x14ac:dyDescent="0.35">
      <c r="A5203" s="6">
        <v>61844</v>
      </c>
      <c r="B5203" s="6">
        <v>61844002</v>
      </c>
      <c r="C5203" s="14">
        <v>43419</v>
      </c>
      <c r="D5203" s="15">
        <v>1154.8399999999999</v>
      </c>
      <c r="E5203" s="15">
        <v>1339.62</v>
      </c>
    </row>
    <row r="5204" spans="1:5" ht="15.75" customHeight="1" x14ac:dyDescent="0.35">
      <c r="A5204" s="6">
        <v>63994</v>
      </c>
      <c r="B5204" s="6">
        <v>63994002</v>
      </c>
      <c r="C5204" s="14">
        <v>43419</v>
      </c>
      <c r="D5204" s="15">
        <v>355.91</v>
      </c>
      <c r="E5204" s="15">
        <v>412.86</v>
      </c>
    </row>
    <row r="5205" spans="1:5" ht="15.75" customHeight="1" x14ac:dyDescent="0.35">
      <c r="A5205" s="6">
        <v>66664</v>
      </c>
      <c r="B5205" s="6">
        <v>66664002</v>
      </c>
      <c r="C5205" s="14">
        <v>43419</v>
      </c>
      <c r="D5205" s="15">
        <v>506.15</v>
      </c>
      <c r="E5205" s="15">
        <v>587.13</v>
      </c>
    </row>
    <row r="5206" spans="1:5" ht="15.75" customHeight="1" x14ac:dyDescent="0.35">
      <c r="A5206" s="6">
        <v>69784</v>
      </c>
      <c r="B5206" s="6">
        <v>69784002</v>
      </c>
      <c r="C5206" s="14">
        <v>43419</v>
      </c>
      <c r="D5206" s="15">
        <v>99.53</v>
      </c>
      <c r="E5206" s="15">
        <v>115.45</v>
      </c>
    </row>
    <row r="5207" spans="1:5" ht="15.75" customHeight="1" x14ac:dyDescent="0.35">
      <c r="A5207" s="6">
        <v>69914</v>
      </c>
      <c r="B5207" s="6">
        <v>69914002</v>
      </c>
      <c r="C5207" s="14">
        <v>43419</v>
      </c>
      <c r="D5207" s="15">
        <v>934.27</v>
      </c>
      <c r="E5207" s="15">
        <v>1083.75</v>
      </c>
    </row>
    <row r="5208" spans="1:5" ht="15.75" customHeight="1" x14ac:dyDescent="0.35">
      <c r="A5208" s="6">
        <v>74019</v>
      </c>
      <c r="B5208" s="6">
        <v>74019002</v>
      </c>
      <c r="C5208" s="14">
        <v>43419</v>
      </c>
      <c r="D5208" s="15">
        <v>2117.86</v>
      </c>
      <c r="E5208" s="15">
        <v>2456.7199999999998</v>
      </c>
    </row>
    <row r="5209" spans="1:5" ht="15.75" customHeight="1" x14ac:dyDescent="0.35">
      <c r="A5209" s="6">
        <v>80904</v>
      </c>
      <c r="B5209" s="6">
        <v>80904002</v>
      </c>
      <c r="C5209" s="14">
        <v>43419</v>
      </c>
      <c r="D5209" s="15">
        <v>335.73</v>
      </c>
      <c r="E5209" s="15">
        <v>389.45</v>
      </c>
    </row>
    <row r="5210" spans="1:5" ht="15.75" customHeight="1" x14ac:dyDescent="0.35">
      <c r="A5210" s="6">
        <v>84314</v>
      </c>
      <c r="B5210" s="6">
        <v>84314002</v>
      </c>
      <c r="C5210" s="14">
        <v>43419</v>
      </c>
      <c r="D5210" s="15">
        <v>1899.35</v>
      </c>
      <c r="E5210" s="15">
        <v>2203.25</v>
      </c>
    </row>
    <row r="5211" spans="1:5" ht="15.75" customHeight="1" x14ac:dyDescent="0.35">
      <c r="A5211" s="6">
        <v>87544</v>
      </c>
      <c r="B5211" s="6">
        <v>87544002</v>
      </c>
      <c r="C5211" s="14">
        <v>43419</v>
      </c>
      <c r="D5211" s="15">
        <v>3010.78</v>
      </c>
      <c r="E5211" s="15">
        <v>3492.51</v>
      </c>
    </row>
    <row r="5212" spans="1:5" ht="15.75" customHeight="1" x14ac:dyDescent="0.35">
      <c r="A5212" s="6">
        <v>89639</v>
      </c>
      <c r="B5212" s="6">
        <v>89639002</v>
      </c>
      <c r="C5212" s="14">
        <v>43419</v>
      </c>
      <c r="D5212" s="15">
        <v>403.72</v>
      </c>
      <c r="E5212" s="15">
        <v>468.32</v>
      </c>
    </row>
    <row r="5213" spans="1:5" ht="15.75" customHeight="1" x14ac:dyDescent="0.35">
      <c r="A5213" s="6">
        <v>99074</v>
      </c>
      <c r="B5213" s="6">
        <v>99074002</v>
      </c>
      <c r="C5213" s="14">
        <v>43419</v>
      </c>
      <c r="D5213" s="15">
        <v>310.26</v>
      </c>
      <c r="E5213" s="15">
        <v>359.9</v>
      </c>
    </row>
    <row r="5214" spans="1:5" ht="15.75" customHeight="1" x14ac:dyDescent="0.35">
      <c r="A5214" s="6">
        <v>104674</v>
      </c>
      <c r="B5214" s="6">
        <v>104674002</v>
      </c>
      <c r="C5214" s="14">
        <v>43419</v>
      </c>
      <c r="D5214" s="15">
        <v>2177.59</v>
      </c>
      <c r="E5214" s="15">
        <v>2526</v>
      </c>
    </row>
    <row r="5215" spans="1:5" ht="15.75" customHeight="1" x14ac:dyDescent="0.35">
      <c r="A5215" s="6">
        <v>106799</v>
      </c>
      <c r="B5215" s="6">
        <v>106799002</v>
      </c>
      <c r="C5215" s="14">
        <v>43419</v>
      </c>
      <c r="D5215" s="15">
        <v>3071.38</v>
      </c>
      <c r="E5215" s="15">
        <v>3562.7999999999997</v>
      </c>
    </row>
    <row r="5216" spans="1:5" ht="15.75" customHeight="1" x14ac:dyDescent="0.35">
      <c r="A5216" s="6">
        <v>56414</v>
      </c>
      <c r="B5216" s="6">
        <v>56414002</v>
      </c>
      <c r="C5216" s="14">
        <v>43420</v>
      </c>
      <c r="D5216" s="15">
        <v>103.36</v>
      </c>
      <c r="E5216" s="15">
        <v>119.9</v>
      </c>
    </row>
    <row r="5217" spans="1:5" ht="15.75" customHeight="1" x14ac:dyDescent="0.35">
      <c r="A5217" s="6">
        <v>66019</v>
      </c>
      <c r="B5217" s="6">
        <v>66019002</v>
      </c>
      <c r="C5217" s="14">
        <v>43420</v>
      </c>
      <c r="D5217" s="15">
        <v>485.41</v>
      </c>
      <c r="E5217" s="15">
        <v>563.07000000000005</v>
      </c>
    </row>
    <row r="5218" spans="1:5" ht="15.75" customHeight="1" x14ac:dyDescent="0.35">
      <c r="A5218" s="6">
        <v>82154</v>
      </c>
      <c r="B5218" s="6">
        <v>82154002</v>
      </c>
      <c r="C5218" s="14">
        <v>43420</v>
      </c>
      <c r="D5218" s="15">
        <v>496.57</v>
      </c>
      <c r="E5218" s="15">
        <v>576.02</v>
      </c>
    </row>
    <row r="5219" spans="1:5" ht="15.75" customHeight="1" x14ac:dyDescent="0.35">
      <c r="A5219" s="6">
        <v>84699</v>
      </c>
      <c r="B5219" s="6">
        <v>84699002</v>
      </c>
      <c r="C5219" s="14">
        <v>43420</v>
      </c>
      <c r="D5219" s="15">
        <v>149.86000000000001</v>
      </c>
      <c r="E5219" s="15">
        <v>173.84</v>
      </c>
    </row>
    <row r="5220" spans="1:5" ht="15.75" customHeight="1" x14ac:dyDescent="0.35">
      <c r="A5220" s="6">
        <v>89204</v>
      </c>
      <c r="B5220" s="6">
        <v>89204002</v>
      </c>
      <c r="C5220" s="14">
        <v>43420</v>
      </c>
      <c r="D5220" s="15">
        <v>326.63</v>
      </c>
      <c r="E5220" s="15">
        <v>378.89</v>
      </c>
    </row>
    <row r="5221" spans="1:5" ht="15.75" customHeight="1" x14ac:dyDescent="0.35">
      <c r="A5221" s="6">
        <v>90159</v>
      </c>
      <c r="B5221" s="6">
        <v>90159002</v>
      </c>
      <c r="C5221" s="14">
        <v>43420</v>
      </c>
      <c r="D5221" s="15">
        <v>975.4</v>
      </c>
      <c r="E5221" s="15">
        <v>1131.46</v>
      </c>
    </row>
    <row r="5222" spans="1:5" ht="15.75" customHeight="1" x14ac:dyDescent="0.35">
      <c r="A5222" s="6">
        <v>93964</v>
      </c>
      <c r="B5222" s="6">
        <v>93964002</v>
      </c>
      <c r="C5222" s="14">
        <v>43420</v>
      </c>
      <c r="D5222" s="15">
        <v>1511.07</v>
      </c>
      <c r="E5222" s="15">
        <v>1752.84</v>
      </c>
    </row>
    <row r="5223" spans="1:5" ht="15.75" customHeight="1" x14ac:dyDescent="0.35">
      <c r="A5223" s="6">
        <v>105064</v>
      </c>
      <c r="B5223" s="6">
        <v>105064002</v>
      </c>
      <c r="C5223" s="14">
        <v>43420</v>
      </c>
      <c r="D5223" s="15">
        <v>360.83</v>
      </c>
      <c r="E5223" s="15">
        <v>418.56000000000006</v>
      </c>
    </row>
    <row r="5224" spans="1:5" ht="15.75" customHeight="1" x14ac:dyDescent="0.35">
      <c r="A5224" s="6">
        <v>106319</v>
      </c>
      <c r="B5224" s="6">
        <v>106319002</v>
      </c>
      <c r="C5224" s="14">
        <v>43420</v>
      </c>
      <c r="D5224" s="15">
        <v>2132</v>
      </c>
      <c r="E5224" s="15">
        <v>2473.12</v>
      </c>
    </row>
    <row r="5225" spans="1:5" ht="15.75" customHeight="1" x14ac:dyDescent="0.35">
      <c r="A5225" s="6">
        <v>106364</v>
      </c>
      <c r="B5225" s="6">
        <v>106364002</v>
      </c>
      <c r="C5225" s="14">
        <v>43420</v>
      </c>
      <c r="D5225" s="15">
        <v>4322.8599999999997</v>
      </c>
      <c r="E5225" s="15">
        <v>5014.5200000000004</v>
      </c>
    </row>
    <row r="5226" spans="1:5" ht="15.75" customHeight="1" x14ac:dyDescent="0.35">
      <c r="A5226" s="6">
        <v>112264</v>
      </c>
      <c r="B5226" s="6">
        <v>112264002</v>
      </c>
      <c r="C5226" s="14">
        <v>43420</v>
      </c>
      <c r="D5226" s="15">
        <v>1281.69</v>
      </c>
      <c r="E5226" s="15">
        <v>1486.76</v>
      </c>
    </row>
    <row r="5227" spans="1:5" ht="15.75" customHeight="1" x14ac:dyDescent="0.35">
      <c r="A5227" s="6">
        <v>65824</v>
      </c>
      <c r="B5227" s="6">
        <v>65824002</v>
      </c>
      <c r="C5227" s="14">
        <v>43421</v>
      </c>
      <c r="D5227" s="15">
        <v>1399.03</v>
      </c>
      <c r="E5227" s="15">
        <v>1622.88</v>
      </c>
    </row>
    <row r="5228" spans="1:5" ht="15.75" customHeight="1" x14ac:dyDescent="0.35">
      <c r="A5228" s="6">
        <v>69374</v>
      </c>
      <c r="B5228" s="6">
        <v>69374002</v>
      </c>
      <c r="C5228" s="14">
        <v>43421</v>
      </c>
      <c r="D5228" s="15">
        <v>55.18</v>
      </c>
      <c r="E5228" s="15">
        <v>64.010000000000005</v>
      </c>
    </row>
    <row r="5229" spans="1:5" ht="15.75" customHeight="1" x14ac:dyDescent="0.35">
      <c r="A5229" s="6">
        <v>69464</v>
      </c>
      <c r="B5229" s="6">
        <v>69464002</v>
      </c>
      <c r="C5229" s="14">
        <v>43421</v>
      </c>
      <c r="D5229" s="15">
        <v>1127.31</v>
      </c>
      <c r="E5229" s="15">
        <v>1307.68</v>
      </c>
    </row>
    <row r="5230" spans="1:5" ht="15.75" customHeight="1" x14ac:dyDescent="0.35">
      <c r="A5230" s="6">
        <v>71319</v>
      </c>
      <c r="B5230" s="6">
        <v>71319002</v>
      </c>
      <c r="C5230" s="14">
        <v>43421</v>
      </c>
      <c r="D5230" s="15">
        <v>2442.52</v>
      </c>
      <c r="E5230" s="15">
        <v>2833.3199999999997</v>
      </c>
    </row>
    <row r="5231" spans="1:5" ht="15.75" customHeight="1" x14ac:dyDescent="0.35">
      <c r="A5231" s="6">
        <v>73314</v>
      </c>
      <c r="B5231" s="6">
        <v>73314002</v>
      </c>
      <c r="C5231" s="14">
        <v>43421</v>
      </c>
      <c r="D5231" s="15">
        <v>236.74</v>
      </c>
      <c r="E5231" s="15">
        <v>274.62</v>
      </c>
    </row>
    <row r="5232" spans="1:5" ht="15.75" customHeight="1" x14ac:dyDescent="0.35">
      <c r="A5232" s="6">
        <v>75414</v>
      </c>
      <c r="B5232" s="6">
        <v>75414002</v>
      </c>
      <c r="C5232" s="14">
        <v>43421</v>
      </c>
      <c r="D5232" s="15">
        <v>1023.45</v>
      </c>
      <c r="E5232" s="15">
        <v>1187.2</v>
      </c>
    </row>
    <row r="5233" spans="1:5" ht="15.75" customHeight="1" x14ac:dyDescent="0.35">
      <c r="A5233" s="6">
        <v>78924</v>
      </c>
      <c r="B5233" s="6">
        <v>78924002</v>
      </c>
      <c r="C5233" s="14">
        <v>43421</v>
      </c>
      <c r="D5233" s="15">
        <v>3689.84</v>
      </c>
      <c r="E5233" s="15">
        <v>4280.22</v>
      </c>
    </row>
    <row r="5234" spans="1:5" ht="15.75" customHeight="1" x14ac:dyDescent="0.35">
      <c r="A5234" s="6">
        <v>82309</v>
      </c>
      <c r="B5234" s="6">
        <v>82309002</v>
      </c>
      <c r="C5234" s="14">
        <v>43421</v>
      </c>
      <c r="D5234" s="15">
        <v>1089.18</v>
      </c>
      <c r="E5234" s="15">
        <v>1263.4499999999998</v>
      </c>
    </row>
    <row r="5235" spans="1:5" ht="15.75" customHeight="1" x14ac:dyDescent="0.35">
      <c r="A5235" s="6">
        <v>92439</v>
      </c>
      <c r="B5235" s="6">
        <v>92439002</v>
      </c>
      <c r="C5235" s="14">
        <v>43421</v>
      </c>
      <c r="D5235" s="15">
        <v>751.6</v>
      </c>
      <c r="E5235" s="15">
        <v>871.86</v>
      </c>
    </row>
    <row r="5236" spans="1:5" ht="15.75" customHeight="1" x14ac:dyDescent="0.35">
      <c r="A5236" s="6">
        <v>104169</v>
      </c>
      <c r="B5236" s="6">
        <v>104169002</v>
      </c>
      <c r="C5236" s="14">
        <v>43421</v>
      </c>
      <c r="D5236" s="15">
        <v>754.24</v>
      </c>
      <c r="E5236" s="15">
        <v>874.92</v>
      </c>
    </row>
    <row r="5237" spans="1:5" ht="15.75" customHeight="1" x14ac:dyDescent="0.35">
      <c r="A5237" s="6">
        <v>109189</v>
      </c>
      <c r="B5237" s="6">
        <v>109189002</v>
      </c>
      <c r="C5237" s="14">
        <v>43421</v>
      </c>
      <c r="D5237" s="15">
        <v>380.14</v>
      </c>
      <c r="E5237" s="15">
        <v>440.96</v>
      </c>
    </row>
    <row r="5238" spans="1:5" ht="15.75" customHeight="1" x14ac:dyDescent="0.35">
      <c r="A5238" s="6">
        <v>110724</v>
      </c>
      <c r="B5238" s="6">
        <v>110724002</v>
      </c>
      <c r="C5238" s="14">
        <v>43421</v>
      </c>
      <c r="D5238" s="15">
        <v>699.4</v>
      </c>
      <c r="E5238" s="15">
        <v>811.30000000000007</v>
      </c>
    </row>
    <row r="5239" spans="1:5" ht="15.75" customHeight="1" x14ac:dyDescent="0.35">
      <c r="A5239" s="6">
        <v>65904</v>
      </c>
      <c r="B5239" s="6">
        <v>65904002</v>
      </c>
      <c r="C5239" s="14">
        <v>43422</v>
      </c>
      <c r="D5239" s="15">
        <v>249.43</v>
      </c>
      <c r="E5239" s="15">
        <v>289.33999999999997</v>
      </c>
    </row>
    <row r="5240" spans="1:5" ht="15.75" customHeight="1" x14ac:dyDescent="0.35">
      <c r="A5240" s="6">
        <v>72944</v>
      </c>
      <c r="B5240" s="6">
        <v>72944002</v>
      </c>
      <c r="C5240" s="14">
        <v>43422</v>
      </c>
      <c r="D5240" s="15">
        <v>2060.84</v>
      </c>
      <c r="E5240" s="15">
        <v>2390.5699999999997</v>
      </c>
    </row>
    <row r="5241" spans="1:5" ht="15.75" customHeight="1" x14ac:dyDescent="0.35">
      <c r="A5241" s="6">
        <v>80279</v>
      </c>
      <c r="B5241" s="6">
        <v>80279002</v>
      </c>
      <c r="C5241" s="14">
        <v>43422</v>
      </c>
      <c r="D5241" s="15">
        <v>199.47</v>
      </c>
      <c r="E5241" s="15">
        <v>231.38</v>
      </c>
    </row>
    <row r="5242" spans="1:5" ht="15.75" customHeight="1" x14ac:dyDescent="0.35">
      <c r="A5242" s="6">
        <v>88154</v>
      </c>
      <c r="B5242" s="6">
        <v>88154002</v>
      </c>
      <c r="C5242" s="14">
        <v>43422</v>
      </c>
      <c r="D5242" s="15">
        <v>1801.28</v>
      </c>
      <c r="E5242" s="15">
        <v>2089.48</v>
      </c>
    </row>
    <row r="5243" spans="1:5" ht="15.75" customHeight="1" x14ac:dyDescent="0.35">
      <c r="A5243" s="6">
        <v>95244</v>
      </c>
      <c r="B5243" s="6">
        <v>95244002</v>
      </c>
      <c r="C5243" s="14">
        <v>43422</v>
      </c>
      <c r="D5243" s="15">
        <v>95.22</v>
      </c>
      <c r="E5243" s="15">
        <v>110.46000000000001</v>
      </c>
    </row>
    <row r="5244" spans="1:5" ht="15.75" customHeight="1" x14ac:dyDescent="0.35">
      <c r="A5244" s="6">
        <v>56074</v>
      </c>
      <c r="B5244" s="6">
        <v>56074002</v>
      </c>
      <c r="C5244" s="14">
        <v>43423</v>
      </c>
      <c r="D5244" s="15">
        <v>1755.91</v>
      </c>
      <c r="E5244" s="15">
        <v>2036.8600000000001</v>
      </c>
    </row>
    <row r="5245" spans="1:5" ht="15.75" customHeight="1" x14ac:dyDescent="0.35">
      <c r="A5245" s="6">
        <v>56089</v>
      </c>
      <c r="B5245" s="6">
        <v>56089002</v>
      </c>
      <c r="C5245" s="14">
        <v>43423</v>
      </c>
      <c r="D5245" s="15">
        <v>4511.62</v>
      </c>
      <c r="E5245" s="15">
        <v>5233.4799999999996</v>
      </c>
    </row>
    <row r="5246" spans="1:5" ht="15.75" customHeight="1" x14ac:dyDescent="0.35">
      <c r="A5246" s="6">
        <v>64069</v>
      </c>
      <c r="B5246" s="6">
        <v>64069002</v>
      </c>
      <c r="C5246" s="14">
        <v>43423</v>
      </c>
      <c r="D5246" s="15">
        <v>565.44000000000005</v>
      </c>
      <c r="E5246" s="15">
        <v>655.91</v>
      </c>
    </row>
    <row r="5247" spans="1:5" ht="15.75" customHeight="1" x14ac:dyDescent="0.35">
      <c r="A5247" s="6">
        <v>84419</v>
      </c>
      <c r="B5247" s="6">
        <v>84419002</v>
      </c>
      <c r="C5247" s="14">
        <v>43423</v>
      </c>
      <c r="D5247" s="15">
        <v>141.75</v>
      </c>
      <c r="E5247" s="15">
        <v>164.42999999999998</v>
      </c>
    </row>
    <row r="5248" spans="1:5" ht="15.75" customHeight="1" x14ac:dyDescent="0.35">
      <c r="A5248" s="6">
        <v>89744</v>
      </c>
      <c r="B5248" s="6">
        <v>89744002</v>
      </c>
      <c r="C5248" s="14">
        <v>43423</v>
      </c>
      <c r="D5248" s="15">
        <v>312.10000000000002</v>
      </c>
      <c r="E5248" s="15">
        <v>362.03999999999996</v>
      </c>
    </row>
    <row r="5249" spans="1:5" ht="15.75" customHeight="1" x14ac:dyDescent="0.35">
      <c r="A5249" s="6">
        <v>90644</v>
      </c>
      <c r="B5249" s="6">
        <v>90644002</v>
      </c>
      <c r="C5249" s="14">
        <v>43423</v>
      </c>
      <c r="D5249" s="15">
        <v>2456.98</v>
      </c>
      <c r="E5249" s="15">
        <v>2850.1</v>
      </c>
    </row>
    <row r="5250" spans="1:5" ht="15.75" customHeight="1" x14ac:dyDescent="0.35">
      <c r="A5250" s="6">
        <v>93604</v>
      </c>
      <c r="B5250" s="6">
        <v>93604002</v>
      </c>
      <c r="C5250" s="14">
        <v>43423</v>
      </c>
      <c r="D5250" s="15">
        <v>2455.56</v>
      </c>
      <c r="E5250" s="15">
        <v>2848.4500000000003</v>
      </c>
    </row>
    <row r="5251" spans="1:5" ht="15.75" customHeight="1" x14ac:dyDescent="0.35">
      <c r="A5251" s="6">
        <v>96694</v>
      </c>
      <c r="B5251" s="6">
        <v>96694002</v>
      </c>
      <c r="C5251" s="14">
        <v>43423</v>
      </c>
      <c r="D5251" s="15">
        <v>1041.5</v>
      </c>
      <c r="E5251" s="15">
        <v>1208.1400000000001</v>
      </c>
    </row>
    <row r="5252" spans="1:5" ht="15.75" customHeight="1" x14ac:dyDescent="0.35">
      <c r="A5252" s="6">
        <v>99544</v>
      </c>
      <c r="B5252" s="6">
        <v>99544002</v>
      </c>
      <c r="C5252" s="14">
        <v>43423</v>
      </c>
      <c r="D5252" s="15">
        <v>33.659999999999997</v>
      </c>
      <c r="E5252" s="15">
        <v>39.049999999999997</v>
      </c>
    </row>
    <row r="5253" spans="1:5" ht="15.75" customHeight="1" x14ac:dyDescent="0.35">
      <c r="A5253" s="6">
        <v>104654</v>
      </c>
      <c r="B5253" s="6">
        <v>104654002</v>
      </c>
      <c r="C5253" s="14">
        <v>43423</v>
      </c>
      <c r="D5253" s="15">
        <v>559.84</v>
      </c>
      <c r="E5253" s="15">
        <v>649.41</v>
      </c>
    </row>
    <row r="5254" spans="1:5" ht="15.75" customHeight="1" x14ac:dyDescent="0.35">
      <c r="A5254" s="6">
        <v>54589</v>
      </c>
      <c r="B5254" s="6">
        <v>54589002</v>
      </c>
      <c r="C5254" s="14">
        <v>43424</v>
      </c>
      <c r="D5254" s="15">
        <v>2706.36</v>
      </c>
      <c r="E5254" s="15">
        <v>3139.38</v>
      </c>
    </row>
    <row r="5255" spans="1:5" ht="15.75" customHeight="1" x14ac:dyDescent="0.35">
      <c r="A5255" s="6">
        <v>57749</v>
      </c>
      <c r="B5255" s="6">
        <v>57749002</v>
      </c>
      <c r="C5255" s="14">
        <v>43424</v>
      </c>
      <c r="D5255" s="15">
        <v>2400.4699999999998</v>
      </c>
      <c r="E5255" s="15">
        <v>2784.5499999999997</v>
      </c>
    </row>
    <row r="5256" spans="1:5" ht="15.75" customHeight="1" x14ac:dyDescent="0.35">
      <c r="A5256" s="6">
        <v>76269</v>
      </c>
      <c r="B5256" s="6">
        <v>76269002</v>
      </c>
      <c r="C5256" s="14">
        <v>43424</v>
      </c>
      <c r="D5256" s="15">
        <v>983.59</v>
      </c>
      <c r="E5256" s="15">
        <v>1140.96</v>
      </c>
    </row>
    <row r="5257" spans="1:5" ht="15.75" customHeight="1" x14ac:dyDescent="0.35">
      <c r="A5257" s="6">
        <v>78209</v>
      </c>
      <c r="B5257" s="6">
        <v>78209002</v>
      </c>
      <c r="C5257" s="14">
        <v>43424</v>
      </c>
      <c r="D5257" s="15">
        <v>481.32</v>
      </c>
      <c r="E5257" s="15">
        <v>558.33000000000004</v>
      </c>
    </row>
    <row r="5258" spans="1:5" ht="15.75" customHeight="1" x14ac:dyDescent="0.35">
      <c r="A5258" s="6">
        <v>80744</v>
      </c>
      <c r="B5258" s="6">
        <v>80744002</v>
      </c>
      <c r="C5258" s="14">
        <v>43424</v>
      </c>
      <c r="D5258" s="15">
        <v>2508.66</v>
      </c>
      <c r="E5258" s="15">
        <v>2910.04</v>
      </c>
    </row>
    <row r="5259" spans="1:5" ht="15.75" customHeight="1" x14ac:dyDescent="0.35">
      <c r="A5259" s="6">
        <v>81169</v>
      </c>
      <c r="B5259" s="6">
        <v>81169002</v>
      </c>
      <c r="C5259" s="14">
        <v>43424</v>
      </c>
      <c r="D5259" s="15">
        <v>2199.4499999999998</v>
      </c>
      <c r="E5259" s="15">
        <v>2551.36</v>
      </c>
    </row>
    <row r="5260" spans="1:5" ht="15.75" customHeight="1" x14ac:dyDescent="0.35">
      <c r="A5260" s="6">
        <v>93889</v>
      </c>
      <c r="B5260" s="6">
        <v>93889002</v>
      </c>
      <c r="C5260" s="14">
        <v>43424</v>
      </c>
      <c r="D5260" s="15">
        <v>3438.21</v>
      </c>
      <c r="E5260" s="15">
        <v>3988.32</v>
      </c>
    </row>
    <row r="5261" spans="1:5" ht="15.75" customHeight="1" x14ac:dyDescent="0.35">
      <c r="A5261" s="6">
        <v>105229</v>
      </c>
      <c r="B5261" s="6">
        <v>105229002</v>
      </c>
      <c r="C5261" s="14">
        <v>43424</v>
      </c>
      <c r="D5261" s="15">
        <v>1010.92</v>
      </c>
      <c r="E5261" s="15">
        <v>1172.67</v>
      </c>
    </row>
    <row r="5262" spans="1:5" ht="15.75" customHeight="1" x14ac:dyDescent="0.35">
      <c r="A5262" s="6">
        <v>54261</v>
      </c>
      <c r="B5262" s="6">
        <v>54261002</v>
      </c>
      <c r="C5262" s="14">
        <v>43425</v>
      </c>
      <c r="D5262" s="15">
        <v>1401.08</v>
      </c>
      <c r="E5262" s="15">
        <v>1625.25</v>
      </c>
    </row>
    <row r="5263" spans="1:5" ht="15.75" customHeight="1" x14ac:dyDescent="0.35">
      <c r="A5263" s="6">
        <v>58369</v>
      </c>
      <c r="B5263" s="6">
        <v>58369002</v>
      </c>
      <c r="C5263" s="14">
        <v>43425</v>
      </c>
      <c r="D5263" s="15">
        <v>476.22</v>
      </c>
      <c r="E5263" s="15">
        <v>552.41999999999996</v>
      </c>
    </row>
    <row r="5264" spans="1:5" ht="15.75" customHeight="1" x14ac:dyDescent="0.35">
      <c r="A5264" s="6">
        <v>61289</v>
      </c>
      <c r="B5264" s="6">
        <v>61289002</v>
      </c>
      <c r="C5264" s="14">
        <v>43425</v>
      </c>
      <c r="D5264" s="15">
        <v>3683.74</v>
      </c>
      <c r="E5264" s="15">
        <v>4273.1400000000003</v>
      </c>
    </row>
    <row r="5265" spans="1:5" ht="15.75" customHeight="1" x14ac:dyDescent="0.35">
      <c r="A5265" s="6">
        <v>65044</v>
      </c>
      <c r="B5265" s="6">
        <v>65044002</v>
      </c>
      <c r="C5265" s="14">
        <v>43425</v>
      </c>
      <c r="D5265" s="15">
        <v>1368.78</v>
      </c>
      <c r="E5265" s="15">
        <v>1587.78</v>
      </c>
    </row>
    <row r="5266" spans="1:5" ht="15.75" customHeight="1" x14ac:dyDescent="0.35">
      <c r="A5266" s="6">
        <v>76539</v>
      </c>
      <c r="B5266" s="6">
        <v>76539002</v>
      </c>
      <c r="C5266" s="14">
        <v>43425</v>
      </c>
      <c r="D5266" s="15">
        <v>2837.35</v>
      </c>
      <c r="E5266" s="15">
        <v>3291.33</v>
      </c>
    </row>
    <row r="5267" spans="1:5" ht="15.75" customHeight="1" x14ac:dyDescent="0.35">
      <c r="A5267" s="6">
        <v>79189</v>
      </c>
      <c r="B5267" s="6">
        <v>79189002</v>
      </c>
      <c r="C5267" s="14">
        <v>43425</v>
      </c>
      <c r="D5267" s="15">
        <v>1351.11</v>
      </c>
      <c r="E5267" s="15">
        <v>1567.29</v>
      </c>
    </row>
    <row r="5268" spans="1:5" ht="15.75" customHeight="1" x14ac:dyDescent="0.35">
      <c r="A5268" s="6">
        <v>90104</v>
      </c>
      <c r="B5268" s="6">
        <v>90104002</v>
      </c>
      <c r="C5268" s="14">
        <v>43425</v>
      </c>
      <c r="D5268" s="15">
        <v>1576.24</v>
      </c>
      <c r="E5268" s="15">
        <v>1828.44</v>
      </c>
    </row>
    <row r="5269" spans="1:5" ht="15.75" customHeight="1" x14ac:dyDescent="0.35">
      <c r="A5269" s="6">
        <v>95704</v>
      </c>
      <c r="B5269" s="6">
        <v>95704002</v>
      </c>
      <c r="C5269" s="14">
        <v>43425</v>
      </c>
      <c r="D5269" s="15">
        <v>2774.09</v>
      </c>
      <c r="E5269" s="15">
        <v>3217.9500000000003</v>
      </c>
    </row>
    <row r="5270" spans="1:5" ht="15.75" customHeight="1" x14ac:dyDescent="0.35">
      <c r="A5270" s="6">
        <v>95879</v>
      </c>
      <c r="B5270" s="6">
        <v>95879002</v>
      </c>
      <c r="C5270" s="14">
        <v>43425</v>
      </c>
      <c r="D5270" s="15">
        <v>552.72</v>
      </c>
      <c r="E5270" s="15">
        <v>641.16</v>
      </c>
    </row>
    <row r="5271" spans="1:5" ht="15.75" customHeight="1" x14ac:dyDescent="0.35">
      <c r="A5271" s="6">
        <v>101189</v>
      </c>
      <c r="B5271" s="6">
        <v>101189002</v>
      </c>
      <c r="C5271" s="14">
        <v>43425</v>
      </c>
      <c r="D5271" s="15">
        <v>538.66</v>
      </c>
      <c r="E5271" s="15">
        <v>624.84</v>
      </c>
    </row>
    <row r="5272" spans="1:5" ht="15.75" customHeight="1" x14ac:dyDescent="0.35">
      <c r="A5272" s="6">
        <v>74054</v>
      </c>
      <c r="B5272" s="6">
        <v>74054002</v>
      </c>
      <c r="C5272" s="14">
        <v>43426</v>
      </c>
      <c r="D5272" s="15">
        <v>708.88</v>
      </c>
      <c r="E5272" s="15">
        <v>822.3</v>
      </c>
    </row>
    <row r="5273" spans="1:5" ht="15.75" customHeight="1" x14ac:dyDescent="0.35">
      <c r="A5273" s="6">
        <v>89984</v>
      </c>
      <c r="B5273" s="6">
        <v>89984002</v>
      </c>
      <c r="C5273" s="14">
        <v>43426</v>
      </c>
      <c r="D5273" s="15">
        <v>2560.52</v>
      </c>
      <c r="E5273" s="15">
        <v>2970.2</v>
      </c>
    </row>
    <row r="5274" spans="1:5" ht="15.75" customHeight="1" x14ac:dyDescent="0.35">
      <c r="A5274" s="6">
        <v>91529</v>
      </c>
      <c r="B5274" s="6">
        <v>91529002</v>
      </c>
      <c r="C5274" s="14">
        <v>43426</v>
      </c>
      <c r="D5274" s="15">
        <v>908.67</v>
      </c>
      <c r="E5274" s="15">
        <v>1054.06</v>
      </c>
    </row>
    <row r="5275" spans="1:5" ht="15.75" customHeight="1" x14ac:dyDescent="0.35">
      <c r="A5275" s="6">
        <v>98669</v>
      </c>
      <c r="B5275" s="6">
        <v>98669002</v>
      </c>
      <c r="C5275" s="14">
        <v>43426</v>
      </c>
      <c r="D5275" s="15">
        <v>1862.79</v>
      </c>
      <c r="E5275" s="15">
        <v>2160.84</v>
      </c>
    </row>
    <row r="5276" spans="1:5" ht="15.75" customHeight="1" x14ac:dyDescent="0.35">
      <c r="A5276" s="6">
        <v>106604</v>
      </c>
      <c r="B5276" s="6">
        <v>106604002</v>
      </c>
      <c r="C5276" s="14">
        <v>43426</v>
      </c>
      <c r="D5276" s="15">
        <v>2169.86</v>
      </c>
      <c r="E5276" s="15">
        <v>2517.04</v>
      </c>
    </row>
    <row r="5277" spans="1:5" ht="15.75" customHeight="1" x14ac:dyDescent="0.35">
      <c r="A5277" s="6">
        <v>65284</v>
      </c>
      <c r="B5277" s="6">
        <v>65284002</v>
      </c>
      <c r="C5277" s="14">
        <v>43427</v>
      </c>
      <c r="D5277" s="15">
        <v>1712.8</v>
      </c>
      <c r="E5277" s="15">
        <v>1986.85</v>
      </c>
    </row>
    <row r="5278" spans="1:5" ht="15.75" customHeight="1" x14ac:dyDescent="0.35">
      <c r="A5278" s="6">
        <v>73289</v>
      </c>
      <c r="B5278" s="6">
        <v>73289002</v>
      </c>
      <c r="C5278" s="14">
        <v>43427</v>
      </c>
      <c r="D5278" s="15">
        <v>2541.98</v>
      </c>
      <c r="E5278" s="15">
        <v>2948.7</v>
      </c>
    </row>
    <row r="5279" spans="1:5" ht="15.75" customHeight="1" x14ac:dyDescent="0.35">
      <c r="A5279" s="6">
        <v>75819</v>
      </c>
      <c r="B5279" s="6">
        <v>75819002</v>
      </c>
      <c r="C5279" s="14">
        <v>43427</v>
      </c>
      <c r="D5279" s="15">
        <v>3737.9</v>
      </c>
      <c r="E5279" s="15">
        <v>4335.96</v>
      </c>
    </row>
    <row r="5280" spans="1:5" ht="15.75" customHeight="1" x14ac:dyDescent="0.35">
      <c r="A5280" s="6">
        <v>79979</v>
      </c>
      <c r="B5280" s="6">
        <v>79979002</v>
      </c>
      <c r="C5280" s="14">
        <v>43427</v>
      </c>
      <c r="D5280" s="15">
        <v>1646.51</v>
      </c>
      <c r="E5280" s="15">
        <v>1909.9500000000003</v>
      </c>
    </row>
    <row r="5281" spans="1:5" ht="15.75" customHeight="1" x14ac:dyDescent="0.35">
      <c r="A5281" s="6">
        <v>87074</v>
      </c>
      <c r="B5281" s="6">
        <v>87074002</v>
      </c>
      <c r="C5281" s="14">
        <v>43427</v>
      </c>
      <c r="D5281" s="15">
        <v>611.95000000000005</v>
      </c>
      <c r="E5281" s="15">
        <v>709.86</v>
      </c>
    </row>
    <row r="5282" spans="1:5" ht="15.75" customHeight="1" x14ac:dyDescent="0.35">
      <c r="A5282" s="6">
        <v>95729</v>
      </c>
      <c r="B5282" s="6">
        <v>95729002</v>
      </c>
      <c r="C5282" s="14">
        <v>43427</v>
      </c>
      <c r="D5282" s="15">
        <v>1586.92</v>
      </c>
      <c r="E5282" s="15">
        <v>1840.83</v>
      </c>
    </row>
    <row r="5283" spans="1:5" ht="15.75" customHeight="1" x14ac:dyDescent="0.35">
      <c r="A5283" s="6">
        <v>98989</v>
      </c>
      <c r="B5283" s="6">
        <v>98989002</v>
      </c>
      <c r="C5283" s="14">
        <v>43427</v>
      </c>
      <c r="D5283" s="15">
        <v>40.07</v>
      </c>
      <c r="E5283" s="15">
        <v>46.48</v>
      </c>
    </row>
    <row r="5284" spans="1:5" ht="15.75" customHeight="1" x14ac:dyDescent="0.35">
      <c r="A5284" s="6">
        <v>108854</v>
      </c>
      <c r="B5284" s="6">
        <v>108854002</v>
      </c>
      <c r="C5284" s="14">
        <v>43427</v>
      </c>
      <c r="D5284" s="15">
        <v>930.24</v>
      </c>
      <c r="E5284" s="15">
        <v>1079.08</v>
      </c>
    </row>
    <row r="5285" spans="1:5" ht="15.75" customHeight="1" x14ac:dyDescent="0.35">
      <c r="A5285" s="6">
        <v>56929</v>
      </c>
      <c r="B5285" s="6">
        <v>56929002</v>
      </c>
      <c r="C5285" s="14">
        <v>43428</v>
      </c>
      <c r="D5285" s="15">
        <v>3673.5</v>
      </c>
      <c r="E5285" s="15">
        <v>4261.26</v>
      </c>
    </row>
    <row r="5286" spans="1:5" ht="15.75" customHeight="1" x14ac:dyDescent="0.35">
      <c r="A5286" s="6">
        <v>60089</v>
      </c>
      <c r="B5286" s="6">
        <v>60089002</v>
      </c>
      <c r="C5286" s="14">
        <v>43428</v>
      </c>
      <c r="D5286" s="15">
        <v>4039.48</v>
      </c>
      <c r="E5286" s="15">
        <v>4685.8</v>
      </c>
    </row>
    <row r="5287" spans="1:5" ht="15.75" customHeight="1" x14ac:dyDescent="0.35">
      <c r="A5287" s="6">
        <v>61879</v>
      </c>
      <c r="B5287" s="6">
        <v>61879002</v>
      </c>
      <c r="C5287" s="14">
        <v>43428</v>
      </c>
      <c r="D5287" s="15">
        <v>1409.33</v>
      </c>
      <c r="E5287" s="15">
        <v>1634.8200000000002</v>
      </c>
    </row>
    <row r="5288" spans="1:5" ht="15.75" customHeight="1" x14ac:dyDescent="0.35">
      <c r="A5288" s="6">
        <v>66669</v>
      </c>
      <c r="B5288" s="6">
        <v>66669002</v>
      </c>
      <c r="C5288" s="14">
        <v>43428</v>
      </c>
      <c r="D5288" s="15">
        <v>23.03</v>
      </c>
      <c r="E5288" s="15">
        <v>26.72</v>
      </c>
    </row>
    <row r="5289" spans="1:5" ht="15.75" customHeight="1" x14ac:dyDescent="0.35">
      <c r="A5289" s="6">
        <v>87619</v>
      </c>
      <c r="B5289" s="6">
        <v>87619002</v>
      </c>
      <c r="C5289" s="14">
        <v>43428</v>
      </c>
      <c r="D5289" s="15">
        <v>1097.5899999999999</v>
      </c>
      <c r="E5289" s="15">
        <v>1273.1999999999998</v>
      </c>
    </row>
    <row r="5290" spans="1:5" ht="15.75" customHeight="1" x14ac:dyDescent="0.35">
      <c r="A5290" s="6">
        <v>99414</v>
      </c>
      <c r="B5290" s="6">
        <v>99414002</v>
      </c>
      <c r="C5290" s="14">
        <v>43428</v>
      </c>
      <c r="D5290" s="15">
        <v>44.82</v>
      </c>
      <c r="E5290" s="15">
        <v>51.989999999999995</v>
      </c>
    </row>
    <row r="5291" spans="1:5" ht="15.75" customHeight="1" x14ac:dyDescent="0.35">
      <c r="A5291" s="6">
        <v>72884</v>
      </c>
      <c r="B5291" s="6">
        <v>72884002</v>
      </c>
      <c r="C5291" s="14">
        <v>43429</v>
      </c>
      <c r="D5291" s="15">
        <v>1411.03</v>
      </c>
      <c r="E5291" s="15">
        <v>1636.8000000000002</v>
      </c>
    </row>
    <row r="5292" spans="1:5" ht="15.75" customHeight="1" x14ac:dyDescent="0.35">
      <c r="A5292" s="6">
        <v>75979</v>
      </c>
      <c r="B5292" s="6">
        <v>75979002</v>
      </c>
      <c r="C5292" s="14">
        <v>43429</v>
      </c>
      <c r="D5292" s="15">
        <v>1836.85</v>
      </c>
      <c r="E5292" s="15">
        <v>2130.75</v>
      </c>
    </row>
    <row r="5293" spans="1:5" ht="15.75" customHeight="1" x14ac:dyDescent="0.35">
      <c r="A5293" s="6">
        <v>78674</v>
      </c>
      <c r="B5293" s="6">
        <v>78674002</v>
      </c>
      <c r="C5293" s="14">
        <v>43429</v>
      </c>
      <c r="D5293" s="15">
        <v>692.93</v>
      </c>
      <c r="E5293" s="15">
        <v>803.8</v>
      </c>
    </row>
    <row r="5294" spans="1:5" ht="15.75" customHeight="1" x14ac:dyDescent="0.35">
      <c r="A5294" s="6">
        <v>81799</v>
      </c>
      <c r="B5294" s="6">
        <v>81799002</v>
      </c>
      <c r="C5294" s="14">
        <v>43429</v>
      </c>
      <c r="D5294" s="15">
        <v>1773.36</v>
      </c>
      <c r="E5294" s="15">
        <v>2057.1</v>
      </c>
    </row>
    <row r="5295" spans="1:5" ht="15.75" customHeight="1" x14ac:dyDescent="0.35">
      <c r="A5295" s="6">
        <v>89719</v>
      </c>
      <c r="B5295" s="6">
        <v>89719002</v>
      </c>
      <c r="C5295" s="14">
        <v>43429</v>
      </c>
      <c r="D5295" s="15">
        <v>934.69</v>
      </c>
      <c r="E5295" s="15">
        <v>1084.24</v>
      </c>
    </row>
    <row r="5296" spans="1:5" ht="15.75" customHeight="1" x14ac:dyDescent="0.35">
      <c r="A5296" s="6">
        <v>55739</v>
      </c>
      <c r="B5296" s="6">
        <v>55739002</v>
      </c>
      <c r="C5296" s="14">
        <v>43430</v>
      </c>
      <c r="D5296" s="15">
        <v>748.84</v>
      </c>
      <c r="E5296" s="15">
        <v>868.65</v>
      </c>
    </row>
    <row r="5297" spans="1:5" ht="15.75" customHeight="1" x14ac:dyDescent="0.35">
      <c r="A5297" s="6">
        <v>68794</v>
      </c>
      <c r="B5297" s="6">
        <v>68794002</v>
      </c>
      <c r="C5297" s="14">
        <v>43430</v>
      </c>
      <c r="D5297" s="15">
        <v>2193.75</v>
      </c>
      <c r="E5297" s="15">
        <v>2544.75</v>
      </c>
    </row>
    <row r="5298" spans="1:5" ht="15.75" customHeight="1" x14ac:dyDescent="0.35">
      <c r="A5298" s="6">
        <v>98224</v>
      </c>
      <c r="B5298" s="6">
        <v>98224002</v>
      </c>
      <c r="C5298" s="14">
        <v>43430</v>
      </c>
      <c r="D5298" s="15">
        <v>643.16</v>
      </c>
      <c r="E5298" s="15">
        <v>746.06</v>
      </c>
    </row>
    <row r="5299" spans="1:5" ht="15.75" customHeight="1" x14ac:dyDescent="0.35">
      <c r="A5299" s="6">
        <v>104959</v>
      </c>
      <c r="B5299" s="6">
        <v>104959002</v>
      </c>
      <c r="C5299" s="14">
        <v>43430</v>
      </c>
      <c r="D5299" s="15">
        <v>1404.31</v>
      </c>
      <c r="E5299" s="15">
        <v>1629</v>
      </c>
    </row>
    <row r="5300" spans="1:5" ht="15.75" customHeight="1" x14ac:dyDescent="0.35">
      <c r="A5300" s="6">
        <v>55974</v>
      </c>
      <c r="B5300" s="6">
        <v>55974002</v>
      </c>
      <c r="C5300" s="14">
        <v>43431</v>
      </c>
      <c r="D5300" s="15">
        <v>2292</v>
      </c>
      <c r="E5300" s="15">
        <v>2658.7200000000003</v>
      </c>
    </row>
    <row r="5301" spans="1:5" ht="15.75" customHeight="1" x14ac:dyDescent="0.35">
      <c r="A5301" s="6">
        <v>58294</v>
      </c>
      <c r="B5301" s="6">
        <v>58294002</v>
      </c>
      <c r="C5301" s="14">
        <v>43431</v>
      </c>
      <c r="D5301" s="15">
        <v>2305.2399999999998</v>
      </c>
      <c r="E5301" s="15">
        <v>2674.08</v>
      </c>
    </row>
    <row r="5302" spans="1:5" ht="15.75" customHeight="1" x14ac:dyDescent="0.35">
      <c r="A5302" s="6">
        <v>59159</v>
      </c>
      <c r="B5302" s="6">
        <v>59159002</v>
      </c>
      <c r="C5302" s="14">
        <v>43431</v>
      </c>
      <c r="D5302" s="15">
        <v>59.18</v>
      </c>
      <c r="E5302" s="15">
        <v>68.650000000000006</v>
      </c>
    </row>
    <row r="5303" spans="1:5" ht="15.75" customHeight="1" x14ac:dyDescent="0.35">
      <c r="A5303" s="6">
        <v>72539</v>
      </c>
      <c r="B5303" s="6">
        <v>72539002</v>
      </c>
      <c r="C5303" s="14">
        <v>43431</v>
      </c>
      <c r="D5303" s="15">
        <v>767.87</v>
      </c>
      <c r="E5303" s="15">
        <v>890.73</v>
      </c>
    </row>
    <row r="5304" spans="1:5" ht="15.75" customHeight="1" x14ac:dyDescent="0.35">
      <c r="A5304" s="6">
        <v>80059</v>
      </c>
      <c r="B5304" s="6">
        <v>80059002</v>
      </c>
      <c r="C5304" s="14">
        <v>43431</v>
      </c>
      <c r="D5304" s="15">
        <v>47.26</v>
      </c>
      <c r="E5304" s="15">
        <v>54.82</v>
      </c>
    </row>
    <row r="5305" spans="1:5" ht="15.75" customHeight="1" x14ac:dyDescent="0.35">
      <c r="A5305" s="6">
        <v>84009</v>
      </c>
      <c r="B5305" s="6">
        <v>84009002</v>
      </c>
      <c r="C5305" s="14">
        <v>43431</v>
      </c>
      <c r="D5305" s="15">
        <v>1283.72</v>
      </c>
      <c r="E5305" s="15">
        <v>1489.12</v>
      </c>
    </row>
    <row r="5306" spans="1:5" ht="15.75" customHeight="1" x14ac:dyDescent="0.35">
      <c r="A5306" s="6">
        <v>84399</v>
      </c>
      <c r="B5306" s="6">
        <v>84399002</v>
      </c>
      <c r="C5306" s="14">
        <v>43431</v>
      </c>
      <c r="D5306" s="15">
        <v>123.16</v>
      </c>
      <c r="E5306" s="15">
        <v>142.85999999999999</v>
      </c>
    </row>
    <row r="5307" spans="1:5" ht="15.75" customHeight="1" x14ac:dyDescent="0.35">
      <c r="A5307" s="6">
        <v>90314</v>
      </c>
      <c r="B5307" s="6">
        <v>90314002</v>
      </c>
      <c r="C5307" s="14">
        <v>43431</v>
      </c>
      <c r="D5307" s="15">
        <v>169.59</v>
      </c>
      <c r="E5307" s="15">
        <v>196.72</v>
      </c>
    </row>
    <row r="5308" spans="1:5" ht="15.75" customHeight="1" x14ac:dyDescent="0.35">
      <c r="A5308" s="6">
        <v>95299</v>
      </c>
      <c r="B5308" s="6">
        <v>95299002</v>
      </c>
      <c r="C5308" s="14">
        <v>43431</v>
      </c>
      <c r="D5308" s="15">
        <v>600.25</v>
      </c>
      <c r="E5308" s="15">
        <v>696.29</v>
      </c>
    </row>
    <row r="5309" spans="1:5" ht="15.75" customHeight="1" x14ac:dyDescent="0.35">
      <c r="A5309" s="6">
        <v>102719</v>
      </c>
      <c r="B5309" s="6">
        <v>102719002</v>
      </c>
      <c r="C5309" s="14">
        <v>43431</v>
      </c>
      <c r="D5309" s="15">
        <v>530.54999999999995</v>
      </c>
      <c r="E5309" s="15">
        <v>615.44000000000005</v>
      </c>
    </row>
    <row r="5310" spans="1:5" ht="15.75" customHeight="1" x14ac:dyDescent="0.35">
      <c r="A5310" s="6">
        <v>55239</v>
      </c>
      <c r="B5310" s="6">
        <v>55239002</v>
      </c>
      <c r="C5310" s="14">
        <v>43432</v>
      </c>
      <c r="D5310" s="15">
        <v>2373.4499999999998</v>
      </c>
      <c r="E5310" s="15">
        <v>2753.2</v>
      </c>
    </row>
    <row r="5311" spans="1:5" ht="15.75" customHeight="1" x14ac:dyDescent="0.35">
      <c r="A5311" s="6">
        <v>62824</v>
      </c>
      <c r="B5311" s="6">
        <v>62824002</v>
      </c>
      <c r="C5311" s="14">
        <v>43432</v>
      </c>
      <c r="D5311" s="15">
        <v>2833.79</v>
      </c>
      <c r="E5311" s="15">
        <v>3287.2000000000003</v>
      </c>
    </row>
    <row r="5312" spans="1:5" ht="15.75" customHeight="1" x14ac:dyDescent="0.35">
      <c r="A5312" s="6">
        <v>76914</v>
      </c>
      <c r="B5312" s="6">
        <v>76914002</v>
      </c>
      <c r="C5312" s="14">
        <v>43432</v>
      </c>
      <c r="D5312" s="15">
        <v>347.34</v>
      </c>
      <c r="E5312" s="15">
        <v>402.92</v>
      </c>
    </row>
    <row r="5313" spans="1:5" ht="15.75" customHeight="1" x14ac:dyDescent="0.35">
      <c r="A5313" s="6">
        <v>78369</v>
      </c>
      <c r="B5313" s="6">
        <v>78369002</v>
      </c>
      <c r="C5313" s="14">
        <v>43432</v>
      </c>
      <c r="D5313" s="15">
        <v>158.9</v>
      </c>
      <c r="E5313" s="15">
        <v>184.32</v>
      </c>
    </row>
    <row r="5314" spans="1:5" ht="15.75" customHeight="1" x14ac:dyDescent="0.35">
      <c r="A5314" s="6">
        <v>86139</v>
      </c>
      <c r="B5314" s="6">
        <v>86139002</v>
      </c>
      <c r="C5314" s="14">
        <v>43432</v>
      </c>
      <c r="D5314" s="15">
        <v>2902.34</v>
      </c>
      <c r="E5314" s="15">
        <v>3366.7200000000003</v>
      </c>
    </row>
    <row r="5315" spans="1:5" ht="15.75" customHeight="1" x14ac:dyDescent="0.35">
      <c r="A5315" s="6">
        <v>107174</v>
      </c>
      <c r="B5315" s="6">
        <v>107174002</v>
      </c>
      <c r="C5315" s="14">
        <v>43432</v>
      </c>
      <c r="D5315" s="15">
        <v>671.83</v>
      </c>
      <c r="E5315" s="15">
        <v>779.32</v>
      </c>
    </row>
    <row r="5316" spans="1:5" ht="15.75" customHeight="1" x14ac:dyDescent="0.35">
      <c r="A5316" s="6">
        <v>60129</v>
      </c>
      <c r="B5316" s="6">
        <v>60129002</v>
      </c>
      <c r="C5316" s="14">
        <v>43433</v>
      </c>
      <c r="D5316" s="15">
        <v>202.46</v>
      </c>
      <c r="E5316" s="15">
        <v>234.84999999999997</v>
      </c>
    </row>
    <row r="5317" spans="1:5" ht="15.75" customHeight="1" x14ac:dyDescent="0.35">
      <c r="A5317" s="6">
        <v>65594</v>
      </c>
      <c r="B5317" s="6">
        <v>65594002</v>
      </c>
      <c r="C5317" s="14">
        <v>43433</v>
      </c>
      <c r="D5317" s="15">
        <v>211.07</v>
      </c>
      <c r="E5317" s="15">
        <v>244.84</v>
      </c>
    </row>
    <row r="5318" spans="1:5" ht="15.75" customHeight="1" x14ac:dyDescent="0.35">
      <c r="A5318" s="6">
        <v>75564</v>
      </c>
      <c r="B5318" s="6">
        <v>75564002</v>
      </c>
      <c r="C5318" s="14">
        <v>43433</v>
      </c>
      <c r="D5318" s="15">
        <v>1071.76</v>
      </c>
      <c r="E5318" s="15">
        <v>1243.24</v>
      </c>
    </row>
    <row r="5319" spans="1:5" ht="15.75" customHeight="1" x14ac:dyDescent="0.35">
      <c r="A5319" s="6">
        <v>86229</v>
      </c>
      <c r="B5319" s="6">
        <v>86229002</v>
      </c>
      <c r="C5319" s="14">
        <v>43433</v>
      </c>
      <c r="D5319" s="15">
        <v>2050.4499999999998</v>
      </c>
      <c r="E5319" s="15">
        <v>2378.52</v>
      </c>
    </row>
    <row r="5320" spans="1:5" ht="15.75" customHeight="1" x14ac:dyDescent="0.35">
      <c r="A5320" s="6">
        <v>86694</v>
      </c>
      <c r="B5320" s="6">
        <v>86694002</v>
      </c>
      <c r="C5320" s="14">
        <v>43433</v>
      </c>
      <c r="D5320" s="15">
        <v>1365.83</v>
      </c>
      <c r="E5320" s="15">
        <v>1584.36</v>
      </c>
    </row>
    <row r="5321" spans="1:5" ht="15.75" customHeight="1" x14ac:dyDescent="0.35">
      <c r="A5321" s="6">
        <v>93184</v>
      </c>
      <c r="B5321" s="6">
        <v>93184002</v>
      </c>
      <c r="C5321" s="14">
        <v>43433</v>
      </c>
      <c r="D5321" s="15">
        <v>878.97</v>
      </c>
      <c r="E5321" s="15">
        <v>1019.6</v>
      </c>
    </row>
    <row r="5322" spans="1:5" ht="15.75" customHeight="1" x14ac:dyDescent="0.35">
      <c r="A5322" s="6">
        <v>95449</v>
      </c>
      <c r="B5322" s="6">
        <v>95449002</v>
      </c>
      <c r="C5322" s="14">
        <v>43433</v>
      </c>
      <c r="D5322" s="15">
        <v>1794.67</v>
      </c>
      <c r="E5322" s="15">
        <v>2081.8200000000002</v>
      </c>
    </row>
    <row r="5323" spans="1:5" ht="15.75" customHeight="1" x14ac:dyDescent="0.35">
      <c r="A5323" s="6">
        <v>96749</v>
      </c>
      <c r="B5323" s="6">
        <v>96749002</v>
      </c>
      <c r="C5323" s="14">
        <v>43433</v>
      </c>
      <c r="D5323" s="15">
        <v>157.01</v>
      </c>
      <c r="E5323" s="15">
        <v>182.13</v>
      </c>
    </row>
    <row r="5324" spans="1:5" ht="15.75" customHeight="1" x14ac:dyDescent="0.35">
      <c r="A5324" s="6">
        <v>63579</v>
      </c>
      <c r="B5324" s="6">
        <v>63579002</v>
      </c>
      <c r="C5324" s="14">
        <v>43434</v>
      </c>
      <c r="D5324" s="15">
        <v>283.66000000000003</v>
      </c>
      <c r="E5324" s="15">
        <v>329.04</v>
      </c>
    </row>
    <row r="5325" spans="1:5" ht="15.75" customHeight="1" x14ac:dyDescent="0.35">
      <c r="A5325" s="6">
        <v>64399</v>
      </c>
      <c r="B5325" s="6">
        <v>64399002</v>
      </c>
      <c r="C5325" s="14">
        <v>43434</v>
      </c>
      <c r="D5325" s="15">
        <v>972.72</v>
      </c>
      <c r="E5325" s="15">
        <v>1128.3499999999999</v>
      </c>
    </row>
    <row r="5326" spans="1:5" ht="15.75" customHeight="1" x14ac:dyDescent="0.35">
      <c r="A5326" s="6">
        <v>71754</v>
      </c>
      <c r="B5326" s="6">
        <v>71754002</v>
      </c>
      <c r="C5326" s="14">
        <v>43434</v>
      </c>
      <c r="D5326" s="15">
        <v>1085.72</v>
      </c>
      <c r="E5326" s="15">
        <v>1259.44</v>
      </c>
    </row>
    <row r="5327" spans="1:5" ht="15.75" customHeight="1" x14ac:dyDescent="0.35">
      <c r="A5327" s="6">
        <v>76024</v>
      </c>
      <c r="B5327" s="6">
        <v>76024002</v>
      </c>
      <c r="C5327" s="14">
        <v>43434</v>
      </c>
      <c r="D5327" s="15">
        <v>2649.91</v>
      </c>
      <c r="E5327" s="15">
        <v>3073.8999999999996</v>
      </c>
    </row>
    <row r="5328" spans="1:5" ht="15.75" customHeight="1" x14ac:dyDescent="0.35">
      <c r="A5328" s="6">
        <v>91449</v>
      </c>
      <c r="B5328" s="6">
        <v>91449002</v>
      </c>
      <c r="C5328" s="14">
        <v>43434</v>
      </c>
      <c r="D5328" s="15">
        <v>1531.29</v>
      </c>
      <c r="E5328" s="15">
        <v>1776.3000000000002</v>
      </c>
    </row>
    <row r="5329" spans="1:5" ht="15.75" customHeight="1" x14ac:dyDescent="0.35">
      <c r="A5329" s="6">
        <v>93454</v>
      </c>
      <c r="B5329" s="6">
        <v>93454002</v>
      </c>
      <c r="C5329" s="14">
        <v>43434</v>
      </c>
      <c r="D5329" s="15">
        <v>3086.59</v>
      </c>
      <c r="E5329" s="15">
        <v>3580.44</v>
      </c>
    </row>
    <row r="5330" spans="1:5" ht="15.75" customHeight="1" x14ac:dyDescent="0.35">
      <c r="A5330" s="6">
        <v>96299</v>
      </c>
      <c r="B5330" s="6">
        <v>96299002</v>
      </c>
      <c r="C5330" s="14">
        <v>43434</v>
      </c>
      <c r="D5330" s="15">
        <v>2860.99</v>
      </c>
      <c r="E5330" s="15">
        <v>3318.75</v>
      </c>
    </row>
    <row r="5331" spans="1:5" ht="15.75" customHeight="1" x14ac:dyDescent="0.35">
      <c r="A5331" s="6">
        <v>104454</v>
      </c>
      <c r="B5331" s="6">
        <v>104454002</v>
      </c>
      <c r="C5331" s="14">
        <v>43434</v>
      </c>
      <c r="D5331" s="15">
        <v>2157.0300000000002</v>
      </c>
      <c r="E5331" s="15">
        <v>2502.15</v>
      </c>
    </row>
    <row r="5332" spans="1:5" ht="15.75" customHeight="1" x14ac:dyDescent="0.35">
      <c r="A5332" s="6">
        <v>107194</v>
      </c>
      <c r="B5332" s="6">
        <v>107194002</v>
      </c>
      <c r="C5332" s="14">
        <v>43434</v>
      </c>
      <c r="D5332" s="15">
        <v>88.84</v>
      </c>
      <c r="E5332" s="15">
        <v>103.06</v>
      </c>
    </row>
    <row r="5333" spans="1:5" ht="15.75" customHeight="1" x14ac:dyDescent="0.35">
      <c r="A5333" s="6">
        <v>109104</v>
      </c>
      <c r="B5333" s="6">
        <v>109104002</v>
      </c>
      <c r="C5333" s="14">
        <v>43434</v>
      </c>
      <c r="D5333" s="15">
        <v>1157.24</v>
      </c>
      <c r="E5333" s="15">
        <v>1342.4</v>
      </c>
    </row>
    <row r="5334" spans="1:5" ht="15.75" customHeight="1" x14ac:dyDescent="0.35">
      <c r="A5334" s="6">
        <v>112554</v>
      </c>
      <c r="B5334" s="6">
        <v>112554002</v>
      </c>
      <c r="C5334" s="14">
        <v>43434</v>
      </c>
      <c r="D5334" s="15">
        <v>913.14</v>
      </c>
      <c r="E5334" s="15">
        <v>1059.24</v>
      </c>
    </row>
    <row r="5335" spans="1:5" ht="15.75" customHeight="1" x14ac:dyDescent="0.35">
      <c r="A5335" s="6">
        <v>72974</v>
      </c>
      <c r="B5335" s="6">
        <v>72974002</v>
      </c>
      <c r="C5335" s="14">
        <v>43435</v>
      </c>
      <c r="D5335" s="15">
        <v>244.62</v>
      </c>
      <c r="E5335" s="15">
        <v>283.76</v>
      </c>
    </row>
    <row r="5336" spans="1:5" ht="15.75" customHeight="1" x14ac:dyDescent="0.35">
      <c r="A5336" s="6">
        <v>80169</v>
      </c>
      <c r="B5336" s="6">
        <v>80169002</v>
      </c>
      <c r="C5336" s="14">
        <v>43435</v>
      </c>
      <c r="D5336" s="15">
        <v>1137.83</v>
      </c>
      <c r="E5336" s="15">
        <v>1319.8799999999999</v>
      </c>
    </row>
    <row r="5337" spans="1:5" ht="15.75" customHeight="1" x14ac:dyDescent="0.35">
      <c r="A5337" s="6">
        <v>105309</v>
      </c>
      <c r="B5337" s="6">
        <v>105309002</v>
      </c>
      <c r="C5337" s="14">
        <v>43435</v>
      </c>
      <c r="D5337" s="15">
        <v>322.22000000000003</v>
      </c>
      <c r="E5337" s="15">
        <v>373.77</v>
      </c>
    </row>
    <row r="5338" spans="1:5" ht="15.75" customHeight="1" x14ac:dyDescent="0.35">
      <c r="A5338" s="6">
        <v>109539</v>
      </c>
      <c r="B5338" s="6">
        <v>109539002</v>
      </c>
      <c r="C5338" s="14">
        <v>43435</v>
      </c>
      <c r="D5338" s="15">
        <v>2012.69</v>
      </c>
      <c r="E5338" s="15">
        <v>2334.7199999999998</v>
      </c>
    </row>
    <row r="5339" spans="1:5" ht="15.75" customHeight="1" x14ac:dyDescent="0.35">
      <c r="A5339" s="6">
        <v>111584</v>
      </c>
      <c r="B5339" s="6">
        <v>111584002</v>
      </c>
      <c r="C5339" s="14">
        <v>43435</v>
      </c>
      <c r="D5339" s="15">
        <v>173.99</v>
      </c>
      <c r="E5339" s="15">
        <v>201.83</v>
      </c>
    </row>
    <row r="5340" spans="1:5" ht="15.75" customHeight="1" x14ac:dyDescent="0.35">
      <c r="A5340" s="6">
        <v>78124</v>
      </c>
      <c r="B5340" s="6">
        <v>78124002</v>
      </c>
      <c r="C5340" s="14">
        <v>43436</v>
      </c>
      <c r="D5340" s="15">
        <v>441.38</v>
      </c>
      <c r="E5340" s="15">
        <v>512</v>
      </c>
    </row>
    <row r="5341" spans="1:5" ht="15.75" customHeight="1" x14ac:dyDescent="0.35">
      <c r="A5341" s="6">
        <v>79104</v>
      </c>
      <c r="B5341" s="6">
        <v>79104002</v>
      </c>
      <c r="C5341" s="14">
        <v>43436</v>
      </c>
      <c r="D5341" s="15">
        <v>1996.07</v>
      </c>
      <c r="E5341" s="15">
        <v>2315.44</v>
      </c>
    </row>
    <row r="5342" spans="1:5" ht="15.75" customHeight="1" x14ac:dyDescent="0.35">
      <c r="A5342" s="6">
        <v>81214</v>
      </c>
      <c r="B5342" s="6">
        <v>81214002</v>
      </c>
      <c r="C5342" s="14">
        <v>43436</v>
      </c>
      <c r="D5342" s="15">
        <v>56.67</v>
      </c>
      <c r="E5342" s="15">
        <v>65.739999999999995</v>
      </c>
    </row>
    <row r="5343" spans="1:5" ht="15.75" customHeight="1" x14ac:dyDescent="0.35">
      <c r="A5343" s="6">
        <v>82254</v>
      </c>
      <c r="B5343" s="6">
        <v>82254002</v>
      </c>
      <c r="C5343" s="14">
        <v>43436</v>
      </c>
      <c r="D5343" s="15">
        <v>318.02</v>
      </c>
      <c r="E5343" s="15">
        <v>368.9</v>
      </c>
    </row>
    <row r="5344" spans="1:5" ht="15.75" customHeight="1" x14ac:dyDescent="0.35">
      <c r="A5344" s="6">
        <v>84329</v>
      </c>
      <c r="B5344" s="6">
        <v>84329002</v>
      </c>
      <c r="C5344" s="14">
        <v>43436</v>
      </c>
      <c r="D5344" s="15">
        <v>491.88</v>
      </c>
      <c r="E5344" s="15">
        <v>570.58000000000004</v>
      </c>
    </row>
    <row r="5345" spans="1:5" ht="15.75" customHeight="1" x14ac:dyDescent="0.35">
      <c r="A5345" s="6">
        <v>100449</v>
      </c>
      <c r="B5345" s="6">
        <v>100449002</v>
      </c>
      <c r="C5345" s="14">
        <v>43436</v>
      </c>
      <c r="D5345" s="15">
        <v>3075.47</v>
      </c>
      <c r="E5345" s="15">
        <v>3567.54</v>
      </c>
    </row>
    <row r="5346" spans="1:5" ht="15.75" customHeight="1" x14ac:dyDescent="0.35">
      <c r="A5346" s="6">
        <v>101019</v>
      </c>
      <c r="B5346" s="6">
        <v>101019002</v>
      </c>
      <c r="C5346" s="14">
        <v>43436</v>
      </c>
      <c r="D5346" s="15">
        <v>488.33</v>
      </c>
      <c r="E5346" s="15">
        <v>566.46</v>
      </c>
    </row>
    <row r="5347" spans="1:5" ht="15.75" customHeight="1" x14ac:dyDescent="0.35">
      <c r="A5347" s="6">
        <v>104794</v>
      </c>
      <c r="B5347" s="6">
        <v>104794002</v>
      </c>
      <c r="C5347" s="14">
        <v>43436</v>
      </c>
      <c r="D5347" s="15">
        <v>3713.9</v>
      </c>
      <c r="E5347" s="15">
        <v>4308.12</v>
      </c>
    </row>
    <row r="5348" spans="1:5" ht="15.75" customHeight="1" x14ac:dyDescent="0.35">
      <c r="A5348" s="6">
        <v>59169</v>
      </c>
      <c r="B5348" s="6">
        <v>59169002</v>
      </c>
      <c r="C5348" s="14">
        <v>43437</v>
      </c>
      <c r="D5348" s="15">
        <v>320.22000000000003</v>
      </c>
      <c r="E5348" s="15">
        <v>371.46</v>
      </c>
    </row>
    <row r="5349" spans="1:5" ht="15.75" customHeight="1" x14ac:dyDescent="0.35">
      <c r="A5349" s="6">
        <v>68999</v>
      </c>
      <c r="B5349" s="6">
        <v>68999002</v>
      </c>
      <c r="C5349" s="14">
        <v>43437</v>
      </c>
      <c r="D5349" s="15">
        <v>2505.04</v>
      </c>
      <c r="E5349" s="15">
        <v>2905.85</v>
      </c>
    </row>
    <row r="5350" spans="1:5" ht="15.75" customHeight="1" x14ac:dyDescent="0.35">
      <c r="A5350" s="6">
        <v>75004</v>
      </c>
      <c r="B5350" s="6">
        <v>75004002</v>
      </c>
      <c r="C5350" s="14">
        <v>43437</v>
      </c>
      <c r="D5350" s="15">
        <v>64.900000000000006</v>
      </c>
      <c r="E5350" s="15">
        <v>75.28</v>
      </c>
    </row>
    <row r="5351" spans="1:5" ht="15.75" customHeight="1" x14ac:dyDescent="0.35">
      <c r="A5351" s="6">
        <v>75634</v>
      </c>
      <c r="B5351" s="6">
        <v>75634002</v>
      </c>
      <c r="C5351" s="14">
        <v>43437</v>
      </c>
      <c r="D5351" s="15">
        <v>996.05</v>
      </c>
      <c r="E5351" s="15">
        <v>1155.42</v>
      </c>
    </row>
    <row r="5352" spans="1:5" ht="15.75" customHeight="1" x14ac:dyDescent="0.35">
      <c r="A5352" s="6">
        <v>96219</v>
      </c>
      <c r="B5352" s="6">
        <v>96219002</v>
      </c>
      <c r="C5352" s="14">
        <v>43437</v>
      </c>
      <c r="D5352" s="15">
        <v>601.08000000000004</v>
      </c>
      <c r="E5352" s="15">
        <v>697.25</v>
      </c>
    </row>
    <row r="5353" spans="1:5" ht="15.75" customHeight="1" x14ac:dyDescent="0.35">
      <c r="A5353" s="6">
        <v>100714</v>
      </c>
      <c r="B5353" s="6">
        <v>100714002</v>
      </c>
      <c r="C5353" s="14">
        <v>43437</v>
      </c>
      <c r="D5353" s="15">
        <v>891.42</v>
      </c>
      <c r="E5353" s="15">
        <v>1034.05</v>
      </c>
    </row>
    <row r="5354" spans="1:5" ht="15.75" customHeight="1" x14ac:dyDescent="0.35">
      <c r="A5354" s="6">
        <v>103119</v>
      </c>
      <c r="B5354" s="6">
        <v>103119002</v>
      </c>
      <c r="C5354" s="14">
        <v>43437</v>
      </c>
      <c r="D5354" s="15">
        <v>366.47</v>
      </c>
      <c r="E5354" s="15">
        <v>425.10999999999996</v>
      </c>
    </row>
    <row r="5355" spans="1:5" ht="15.75" customHeight="1" x14ac:dyDescent="0.35">
      <c r="A5355" s="6">
        <v>104094</v>
      </c>
      <c r="B5355" s="6">
        <v>104094002</v>
      </c>
      <c r="C5355" s="14">
        <v>43437</v>
      </c>
      <c r="D5355" s="15">
        <v>2854.19</v>
      </c>
      <c r="E5355" s="15">
        <v>3310.8599999999997</v>
      </c>
    </row>
    <row r="5356" spans="1:5" ht="15.75" customHeight="1" x14ac:dyDescent="0.35">
      <c r="A5356" s="6">
        <v>71419</v>
      </c>
      <c r="B5356" s="6">
        <v>71419002</v>
      </c>
      <c r="C5356" s="14">
        <v>43438</v>
      </c>
      <c r="D5356" s="15">
        <v>416.88</v>
      </c>
      <c r="E5356" s="15">
        <v>483.58</v>
      </c>
    </row>
    <row r="5357" spans="1:5" ht="15.75" customHeight="1" x14ac:dyDescent="0.35">
      <c r="A5357" s="6">
        <v>89019</v>
      </c>
      <c r="B5357" s="6">
        <v>89019002</v>
      </c>
      <c r="C5357" s="14">
        <v>43438</v>
      </c>
      <c r="D5357" s="15">
        <v>2130.9499999999998</v>
      </c>
      <c r="E5357" s="15">
        <v>2471.9</v>
      </c>
    </row>
    <row r="5358" spans="1:5" ht="15.75" customHeight="1" x14ac:dyDescent="0.35">
      <c r="A5358" s="6">
        <v>93289</v>
      </c>
      <c r="B5358" s="6">
        <v>93289002</v>
      </c>
      <c r="C5358" s="14">
        <v>43438</v>
      </c>
      <c r="D5358" s="15">
        <v>1550.95</v>
      </c>
      <c r="E5358" s="15">
        <v>1799.1000000000001</v>
      </c>
    </row>
    <row r="5359" spans="1:5" ht="15.75" customHeight="1" x14ac:dyDescent="0.35">
      <c r="A5359" s="6">
        <v>96259</v>
      </c>
      <c r="B5359" s="6">
        <v>96259002</v>
      </c>
      <c r="C5359" s="14">
        <v>43438</v>
      </c>
      <c r="D5359" s="15">
        <v>1285.29</v>
      </c>
      <c r="E5359" s="15">
        <v>1490.94</v>
      </c>
    </row>
    <row r="5360" spans="1:5" ht="15.75" customHeight="1" x14ac:dyDescent="0.35">
      <c r="A5360" s="6">
        <v>102019</v>
      </c>
      <c r="B5360" s="6">
        <v>102019002</v>
      </c>
      <c r="C5360" s="14">
        <v>43438</v>
      </c>
      <c r="D5360" s="15">
        <v>61.46</v>
      </c>
      <c r="E5360" s="15">
        <v>71.290000000000006</v>
      </c>
    </row>
    <row r="5361" spans="1:5" ht="15.75" customHeight="1" x14ac:dyDescent="0.35">
      <c r="A5361" s="6">
        <v>108444</v>
      </c>
      <c r="B5361" s="6">
        <v>108444002</v>
      </c>
      <c r="C5361" s="14">
        <v>43438</v>
      </c>
      <c r="D5361" s="15">
        <v>304.48</v>
      </c>
      <c r="E5361" s="15">
        <v>353.2</v>
      </c>
    </row>
    <row r="5362" spans="1:5" ht="15.75" customHeight="1" x14ac:dyDescent="0.35">
      <c r="A5362" s="6">
        <v>61299</v>
      </c>
      <c r="B5362" s="6">
        <v>61299002</v>
      </c>
      <c r="C5362" s="14">
        <v>43439</v>
      </c>
      <c r="D5362" s="15">
        <v>168.06</v>
      </c>
      <c r="E5362" s="15">
        <v>194.95</v>
      </c>
    </row>
    <row r="5363" spans="1:5" ht="15.75" customHeight="1" x14ac:dyDescent="0.35">
      <c r="A5363" s="6">
        <v>63599</v>
      </c>
      <c r="B5363" s="6">
        <v>63599002</v>
      </c>
      <c r="C5363" s="14">
        <v>43439</v>
      </c>
      <c r="D5363" s="15">
        <v>634.20000000000005</v>
      </c>
      <c r="E5363" s="15">
        <v>735.67</v>
      </c>
    </row>
    <row r="5364" spans="1:5" ht="15.75" customHeight="1" x14ac:dyDescent="0.35">
      <c r="A5364" s="6">
        <v>66369</v>
      </c>
      <c r="B5364" s="6">
        <v>66369002</v>
      </c>
      <c r="C5364" s="14">
        <v>43439</v>
      </c>
      <c r="D5364" s="15">
        <v>193.43</v>
      </c>
      <c r="E5364" s="15">
        <v>224.38</v>
      </c>
    </row>
    <row r="5365" spans="1:5" ht="15.75" customHeight="1" x14ac:dyDescent="0.35">
      <c r="A5365" s="6">
        <v>71974</v>
      </c>
      <c r="B5365" s="6">
        <v>71974002</v>
      </c>
      <c r="C5365" s="14">
        <v>43439</v>
      </c>
      <c r="D5365" s="15">
        <v>553.5</v>
      </c>
      <c r="E5365" s="15">
        <v>642.06000000000006</v>
      </c>
    </row>
    <row r="5366" spans="1:5" ht="15.75" customHeight="1" x14ac:dyDescent="0.35">
      <c r="A5366" s="6">
        <v>80504</v>
      </c>
      <c r="B5366" s="6">
        <v>80504002</v>
      </c>
      <c r="C5366" s="14">
        <v>43439</v>
      </c>
      <c r="D5366" s="15">
        <v>299.66000000000003</v>
      </c>
      <c r="E5366" s="15">
        <v>347.61</v>
      </c>
    </row>
    <row r="5367" spans="1:5" ht="15.75" customHeight="1" x14ac:dyDescent="0.35">
      <c r="A5367" s="6">
        <v>104849</v>
      </c>
      <c r="B5367" s="6">
        <v>104849002</v>
      </c>
      <c r="C5367" s="14">
        <v>43439</v>
      </c>
      <c r="D5367" s="15">
        <v>589.34</v>
      </c>
      <c r="E5367" s="15">
        <v>683.64</v>
      </c>
    </row>
    <row r="5368" spans="1:5" ht="15.75" customHeight="1" x14ac:dyDescent="0.35">
      <c r="A5368" s="6">
        <v>109269</v>
      </c>
      <c r="B5368" s="6">
        <v>109269002</v>
      </c>
      <c r="C5368" s="14">
        <v>43439</v>
      </c>
      <c r="D5368" s="15">
        <v>1572.62</v>
      </c>
      <c r="E5368" s="15">
        <v>1824.24</v>
      </c>
    </row>
    <row r="5369" spans="1:5" ht="15.75" customHeight="1" x14ac:dyDescent="0.35">
      <c r="A5369" s="6">
        <v>111224</v>
      </c>
      <c r="B5369" s="6">
        <v>111224002</v>
      </c>
      <c r="C5369" s="14">
        <v>43439</v>
      </c>
      <c r="D5369" s="15">
        <v>881.12</v>
      </c>
      <c r="E5369" s="15">
        <v>1022.0999999999999</v>
      </c>
    </row>
    <row r="5370" spans="1:5" ht="15.75" customHeight="1" x14ac:dyDescent="0.35">
      <c r="A5370" s="6">
        <v>79589</v>
      </c>
      <c r="B5370" s="6">
        <v>79589002</v>
      </c>
      <c r="C5370" s="14">
        <v>43440</v>
      </c>
      <c r="D5370" s="15">
        <v>471.45</v>
      </c>
      <c r="E5370" s="15">
        <v>546.88</v>
      </c>
    </row>
    <row r="5371" spans="1:5" ht="15.75" customHeight="1" x14ac:dyDescent="0.35">
      <c r="A5371" s="6">
        <v>84369</v>
      </c>
      <c r="B5371" s="6">
        <v>84369002</v>
      </c>
      <c r="C5371" s="14">
        <v>43440</v>
      </c>
      <c r="D5371" s="15">
        <v>386.53</v>
      </c>
      <c r="E5371" s="15">
        <v>448.38</v>
      </c>
    </row>
    <row r="5372" spans="1:5" ht="15.75" customHeight="1" x14ac:dyDescent="0.35">
      <c r="A5372" s="6">
        <v>99454</v>
      </c>
      <c r="B5372" s="6">
        <v>99454002</v>
      </c>
      <c r="C5372" s="14">
        <v>43440</v>
      </c>
      <c r="D5372" s="15">
        <v>347.28</v>
      </c>
      <c r="E5372" s="15">
        <v>402.84</v>
      </c>
    </row>
    <row r="5373" spans="1:5" ht="15.75" customHeight="1" x14ac:dyDescent="0.35">
      <c r="A5373" s="6">
        <v>100844</v>
      </c>
      <c r="B5373" s="6">
        <v>100844002</v>
      </c>
      <c r="C5373" s="14">
        <v>43440</v>
      </c>
      <c r="D5373" s="15">
        <v>238.89</v>
      </c>
      <c r="E5373" s="15">
        <v>277.11</v>
      </c>
    </row>
    <row r="5374" spans="1:5" ht="15.75" customHeight="1" x14ac:dyDescent="0.35">
      <c r="A5374" s="6">
        <v>106749</v>
      </c>
      <c r="B5374" s="6">
        <v>106749002</v>
      </c>
      <c r="C5374" s="14">
        <v>43440</v>
      </c>
      <c r="D5374" s="15">
        <v>292.67</v>
      </c>
      <c r="E5374" s="15">
        <v>339.5</v>
      </c>
    </row>
    <row r="5375" spans="1:5" ht="15.75" customHeight="1" x14ac:dyDescent="0.35">
      <c r="A5375" s="6">
        <v>110689</v>
      </c>
      <c r="B5375" s="6">
        <v>110689002</v>
      </c>
      <c r="C5375" s="14">
        <v>43440</v>
      </c>
      <c r="D5375" s="15">
        <v>3464.4</v>
      </c>
      <c r="E5375" s="15">
        <v>4018.7000000000003</v>
      </c>
    </row>
    <row r="5376" spans="1:5" ht="15.75" customHeight="1" x14ac:dyDescent="0.35">
      <c r="A5376" s="6">
        <v>60974</v>
      </c>
      <c r="B5376" s="6">
        <v>60974002</v>
      </c>
      <c r="C5376" s="14">
        <v>43441</v>
      </c>
      <c r="D5376" s="15">
        <v>1444.48</v>
      </c>
      <c r="E5376" s="15">
        <v>1675.6</v>
      </c>
    </row>
    <row r="5377" spans="1:5" ht="15.75" customHeight="1" x14ac:dyDescent="0.35">
      <c r="A5377" s="6">
        <v>61524</v>
      </c>
      <c r="B5377" s="6">
        <v>61524002</v>
      </c>
      <c r="C5377" s="14">
        <v>43441</v>
      </c>
      <c r="D5377" s="15">
        <v>422.87</v>
      </c>
      <c r="E5377" s="15">
        <v>490.53</v>
      </c>
    </row>
    <row r="5378" spans="1:5" ht="15.75" customHeight="1" x14ac:dyDescent="0.35">
      <c r="A5378" s="6">
        <v>78394</v>
      </c>
      <c r="B5378" s="6">
        <v>78394002</v>
      </c>
      <c r="C5378" s="14">
        <v>43441</v>
      </c>
      <c r="D5378" s="15">
        <v>1892.93</v>
      </c>
      <c r="E5378" s="15">
        <v>2195.8000000000002</v>
      </c>
    </row>
    <row r="5379" spans="1:5" ht="15.75" customHeight="1" x14ac:dyDescent="0.35">
      <c r="A5379" s="6">
        <v>83024</v>
      </c>
      <c r="B5379" s="6">
        <v>83024002</v>
      </c>
      <c r="C5379" s="14">
        <v>43441</v>
      </c>
      <c r="D5379" s="15">
        <v>354.93</v>
      </c>
      <c r="E5379" s="15">
        <v>411.72</v>
      </c>
    </row>
    <row r="5380" spans="1:5" ht="15.75" customHeight="1" x14ac:dyDescent="0.35">
      <c r="A5380" s="6">
        <v>90249</v>
      </c>
      <c r="B5380" s="6">
        <v>90249002</v>
      </c>
      <c r="C5380" s="14">
        <v>43441</v>
      </c>
      <c r="D5380" s="15">
        <v>767.92</v>
      </c>
      <c r="E5380" s="15">
        <v>890.79</v>
      </c>
    </row>
    <row r="5381" spans="1:5" ht="15.75" customHeight="1" x14ac:dyDescent="0.35">
      <c r="A5381" s="6">
        <v>102329</v>
      </c>
      <c r="B5381" s="6">
        <v>102329002</v>
      </c>
      <c r="C5381" s="14">
        <v>43441</v>
      </c>
      <c r="D5381" s="15">
        <v>2696.63</v>
      </c>
      <c r="E5381" s="15">
        <v>3128.09</v>
      </c>
    </row>
    <row r="5382" spans="1:5" ht="15.75" customHeight="1" x14ac:dyDescent="0.35">
      <c r="A5382" s="6">
        <v>102614</v>
      </c>
      <c r="B5382" s="6">
        <v>102614002</v>
      </c>
      <c r="C5382" s="14">
        <v>43441</v>
      </c>
      <c r="D5382" s="15">
        <v>1254.0999999999999</v>
      </c>
      <c r="E5382" s="15">
        <v>1454.76</v>
      </c>
    </row>
    <row r="5383" spans="1:5" ht="15.75" customHeight="1" x14ac:dyDescent="0.35">
      <c r="A5383" s="6">
        <v>110144</v>
      </c>
      <c r="B5383" s="6">
        <v>110144002</v>
      </c>
      <c r="C5383" s="14">
        <v>43441</v>
      </c>
      <c r="D5383" s="15">
        <v>18</v>
      </c>
      <c r="E5383" s="15">
        <v>20.88</v>
      </c>
    </row>
    <row r="5384" spans="1:5" ht="15.75" customHeight="1" x14ac:dyDescent="0.35">
      <c r="A5384" s="6">
        <v>112569</v>
      </c>
      <c r="B5384" s="6">
        <v>112569002</v>
      </c>
      <c r="C5384" s="14">
        <v>43441</v>
      </c>
      <c r="D5384" s="15">
        <v>2226.79</v>
      </c>
      <c r="E5384" s="15">
        <v>2583.08</v>
      </c>
    </row>
    <row r="5385" spans="1:5" ht="15.75" customHeight="1" x14ac:dyDescent="0.35">
      <c r="A5385" s="6">
        <v>61204</v>
      </c>
      <c r="B5385" s="6">
        <v>61204002</v>
      </c>
      <c r="C5385" s="14">
        <v>43442</v>
      </c>
      <c r="D5385" s="15">
        <v>372.98</v>
      </c>
      <c r="E5385" s="15">
        <v>432.65999999999997</v>
      </c>
    </row>
    <row r="5386" spans="1:5" ht="15.75" customHeight="1" x14ac:dyDescent="0.35">
      <c r="A5386" s="6">
        <v>65534</v>
      </c>
      <c r="B5386" s="6">
        <v>65534002</v>
      </c>
      <c r="C5386" s="14">
        <v>43442</v>
      </c>
      <c r="D5386" s="15">
        <v>806.07</v>
      </c>
      <c r="E5386" s="15">
        <v>935.04</v>
      </c>
    </row>
    <row r="5387" spans="1:5" ht="15.75" customHeight="1" x14ac:dyDescent="0.35">
      <c r="A5387" s="6">
        <v>70554</v>
      </c>
      <c r="B5387" s="6">
        <v>70554002</v>
      </c>
      <c r="C5387" s="14">
        <v>43442</v>
      </c>
      <c r="D5387" s="15">
        <v>263.52999999999997</v>
      </c>
      <c r="E5387" s="15">
        <v>305.69</v>
      </c>
    </row>
    <row r="5388" spans="1:5" ht="15.75" customHeight="1" x14ac:dyDescent="0.35">
      <c r="A5388" s="6">
        <v>78544</v>
      </c>
      <c r="B5388" s="6">
        <v>78544002</v>
      </c>
      <c r="C5388" s="14">
        <v>43442</v>
      </c>
      <c r="D5388" s="15">
        <v>549.73</v>
      </c>
      <c r="E5388" s="15">
        <v>637.69000000000005</v>
      </c>
    </row>
    <row r="5389" spans="1:5" ht="15.75" customHeight="1" x14ac:dyDescent="0.35">
      <c r="A5389" s="6">
        <v>79844</v>
      </c>
      <c r="B5389" s="6">
        <v>79844002</v>
      </c>
      <c r="C5389" s="14">
        <v>43442</v>
      </c>
      <c r="D5389" s="15">
        <v>648.28</v>
      </c>
      <c r="E5389" s="15">
        <v>752.01</v>
      </c>
    </row>
    <row r="5390" spans="1:5" ht="15.75" customHeight="1" x14ac:dyDescent="0.35">
      <c r="A5390" s="6">
        <v>108524</v>
      </c>
      <c r="B5390" s="6">
        <v>108524002</v>
      </c>
      <c r="C5390" s="14">
        <v>43442</v>
      </c>
      <c r="D5390" s="15">
        <v>591.97</v>
      </c>
      <c r="E5390" s="15">
        <v>686.69</v>
      </c>
    </row>
    <row r="5391" spans="1:5" ht="15.75" customHeight="1" x14ac:dyDescent="0.35">
      <c r="A5391" s="6">
        <v>110179</v>
      </c>
      <c r="B5391" s="6">
        <v>110179002</v>
      </c>
      <c r="C5391" s="14">
        <v>43442</v>
      </c>
      <c r="D5391" s="15">
        <v>2579.8000000000002</v>
      </c>
      <c r="E5391" s="15">
        <v>2992.5699999999997</v>
      </c>
    </row>
    <row r="5392" spans="1:5" ht="15.75" customHeight="1" x14ac:dyDescent="0.35">
      <c r="A5392" s="6">
        <v>54479</v>
      </c>
      <c r="B5392" s="6">
        <v>54479002</v>
      </c>
      <c r="C5392" s="14">
        <v>43443</v>
      </c>
      <c r="D5392" s="15">
        <v>3304.66</v>
      </c>
      <c r="E5392" s="15">
        <v>3833.3999999999996</v>
      </c>
    </row>
    <row r="5393" spans="1:5" ht="15.75" customHeight="1" x14ac:dyDescent="0.35">
      <c r="A5393" s="6">
        <v>58549</v>
      </c>
      <c r="B5393" s="6">
        <v>58549002</v>
      </c>
      <c r="C5393" s="14">
        <v>43443</v>
      </c>
      <c r="D5393" s="15">
        <v>731.9</v>
      </c>
      <c r="E5393" s="15">
        <v>849</v>
      </c>
    </row>
    <row r="5394" spans="1:5" ht="15.75" customHeight="1" x14ac:dyDescent="0.35">
      <c r="A5394" s="6">
        <v>68254</v>
      </c>
      <c r="B5394" s="6">
        <v>68254002</v>
      </c>
      <c r="C5394" s="14">
        <v>43443</v>
      </c>
      <c r="D5394" s="15">
        <v>2147.67</v>
      </c>
      <c r="E5394" s="15">
        <v>2491.2999999999997</v>
      </c>
    </row>
    <row r="5395" spans="1:5" ht="15.75" customHeight="1" x14ac:dyDescent="0.35">
      <c r="A5395" s="6">
        <v>70679</v>
      </c>
      <c r="B5395" s="6">
        <v>70679002</v>
      </c>
      <c r="C5395" s="14">
        <v>43443</v>
      </c>
      <c r="D5395" s="15">
        <v>2133.1</v>
      </c>
      <c r="E5395" s="15">
        <v>2474.4</v>
      </c>
    </row>
    <row r="5396" spans="1:5" ht="15.75" customHeight="1" x14ac:dyDescent="0.35">
      <c r="A5396" s="6">
        <v>70974</v>
      </c>
      <c r="B5396" s="6">
        <v>70974002</v>
      </c>
      <c r="C5396" s="14">
        <v>43443</v>
      </c>
      <c r="D5396" s="15">
        <v>1279.5999999999999</v>
      </c>
      <c r="E5396" s="15">
        <v>1484.34</v>
      </c>
    </row>
    <row r="5397" spans="1:5" ht="15.75" customHeight="1" x14ac:dyDescent="0.35">
      <c r="A5397" s="6">
        <v>90774</v>
      </c>
      <c r="B5397" s="6">
        <v>90774002</v>
      </c>
      <c r="C5397" s="14">
        <v>43443</v>
      </c>
      <c r="D5397" s="15">
        <v>1564.38</v>
      </c>
      <c r="E5397" s="15">
        <v>1814.68</v>
      </c>
    </row>
    <row r="5398" spans="1:5" ht="15.75" customHeight="1" x14ac:dyDescent="0.35">
      <c r="A5398" s="6">
        <v>92929</v>
      </c>
      <c r="B5398" s="6">
        <v>92929002</v>
      </c>
      <c r="C5398" s="14">
        <v>43443</v>
      </c>
      <c r="D5398" s="15">
        <v>915.79</v>
      </c>
      <c r="E5398" s="15">
        <v>1062.32</v>
      </c>
    </row>
    <row r="5399" spans="1:5" ht="15.75" customHeight="1" x14ac:dyDescent="0.35">
      <c r="A5399" s="6">
        <v>95354</v>
      </c>
      <c r="B5399" s="6">
        <v>95354002</v>
      </c>
      <c r="C5399" s="14">
        <v>43443</v>
      </c>
      <c r="D5399" s="15">
        <v>336.71</v>
      </c>
      <c r="E5399" s="15">
        <v>390.58</v>
      </c>
    </row>
    <row r="5400" spans="1:5" ht="15.75" customHeight="1" x14ac:dyDescent="0.35">
      <c r="A5400" s="6">
        <v>97009</v>
      </c>
      <c r="B5400" s="6">
        <v>97009002</v>
      </c>
      <c r="C5400" s="14">
        <v>43443</v>
      </c>
      <c r="D5400" s="15">
        <v>91.83</v>
      </c>
      <c r="E5400" s="15">
        <v>106.52</v>
      </c>
    </row>
    <row r="5401" spans="1:5" ht="15.75" customHeight="1" x14ac:dyDescent="0.35">
      <c r="A5401" s="6">
        <v>60914</v>
      </c>
      <c r="B5401" s="6">
        <v>60914002</v>
      </c>
      <c r="C5401" s="14">
        <v>43444</v>
      </c>
      <c r="D5401" s="15">
        <v>1168.3399999999999</v>
      </c>
      <c r="E5401" s="15">
        <v>1355.28</v>
      </c>
    </row>
    <row r="5402" spans="1:5" ht="15.75" customHeight="1" x14ac:dyDescent="0.35">
      <c r="A5402" s="6">
        <v>61874</v>
      </c>
      <c r="B5402" s="6">
        <v>61874002</v>
      </c>
      <c r="C5402" s="14">
        <v>43444</v>
      </c>
      <c r="D5402" s="15">
        <v>257.77999999999997</v>
      </c>
      <c r="E5402" s="15">
        <v>299.02</v>
      </c>
    </row>
    <row r="5403" spans="1:5" ht="15.75" customHeight="1" x14ac:dyDescent="0.35">
      <c r="A5403" s="6">
        <v>68609</v>
      </c>
      <c r="B5403" s="6">
        <v>68609002</v>
      </c>
      <c r="C5403" s="14">
        <v>43444</v>
      </c>
      <c r="D5403" s="15">
        <v>345.83</v>
      </c>
      <c r="E5403" s="15">
        <v>401.15999999999997</v>
      </c>
    </row>
    <row r="5404" spans="1:5" ht="15.75" customHeight="1" x14ac:dyDescent="0.35">
      <c r="A5404" s="6">
        <v>74189</v>
      </c>
      <c r="B5404" s="6">
        <v>74189002</v>
      </c>
      <c r="C5404" s="14">
        <v>43444</v>
      </c>
      <c r="D5404" s="15">
        <v>2582.46</v>
      </c>
      <c r="E5404" s="15">
        <v>2995.65</v>
      </c>
    </row>
    <row r="5405" spans="1:5" ht="15.75" customHeight="1" x14ac:dyDescent="0.35">
      <c r="A5405" s="6">
        <v>74459</v>
      </c>
      <c r="B5405" s="6">
        <v>74459002</v>
      </c>
      <c r="C5405" s="14">
        <v>43444</v>
      </c>
      <c r="D5405" s="15">
        <v>1571.69</v>
      </c>
      <c r="E5405" s="15">
        <v>1823.16</v>
      </c>
    </row>
    <row r="5406" spans="1:5" ht="15.75" customHeight="1" x14ac:dyDescent="0.35">
      <c r="A5406" s="6">
        <v>84174</v>
      </c>
      <c r="B5406" s="6">
        <v>84174002</v>
      </c>
      <c r="C5406" s="14">
        <v>43444</v>
      </c>
      <c r="D5406" s="15">
        <v>215.38</v>
      </c>
      <c r="E5406" s="15">
        <v>249.84</v>
      </c>
    </row>
    <row r="5407" spans="1:5" ht="15.75" customHeight="1" x14ac:dyDescent="0.35">
      <c r="A5407" s="6">
        <v>95229</v>
      </c>
      <c r="B5407" s="6">
        <v>95229002</v>
      </c>
      <c r="C5407" s="14">
        <v>43444</v>
      </c>
      <c r="D5407" s="15">
        <v>2955.43</v>
      </c>
      <c r="E5407" s="15">
        <v>3428.2999999999997</v>
      </c>
    </row>
    <row r="5408" spans="1:5" ht="15.75" customHeight="1" x14ac:dyDescent="0.35">
      <c r="A5408" s="6">
        <v>109914</v>
      </c>
      <c r="B5408" s="6">
        <v>109914002</v>
      </c>
      <c r="C5408" s="14">
        <v>43444</v>
      </c>
      <c r="D5408" s="15">
        <v>1930.45</v>
      </c>
      <c r="E5408" s="15">
        <v>2239.3200000000002</v>
      </c>
    </row>
    <row r="5409" spans="1:5" ht="15.75" customHeight="1" x14ac:dyDescent="0.35">
      <c r="A5409" s="6">
        <v>54309</v>
      </c>
      <c r="B5409" s="6">
        <v>54309002</v>
      </c>
      <c r="C5409" s="14">
        <v>43445</v>
      </c>
      <c r="D5409" s="15">
        <v>487.09</v>
      </c>
      <c r="E5409" s="15">
        <v>565.03</v>
      </c>
    </row>
    <row r="5410" spans="1:5" ht="15.75" customHeight="1" x14ac:dyDescent="0.35">
      <c r="A5410" s="6">
        <v>54333</v>
      </c>
      <c r="B5410" s="6">
        <v>54333002</v>
      </c>
      <c r="C5410" s="14">
        <v>43445</v>
      </c>
      <c r="D5410" s="15">
        <v>695.45</v>
      </c>
      <c r="E5410" s="15">
        <v>806.72</v>
      </c>
    </row>
    <row r="5411" spans="1:5" ht="15.75" customHeight="1" x14ac:dyDescent="0.35">
      <c r="A5411" s="6">
        <v>56229</v>
      </c>
      <c r="B5411" s="6">
        <v>56229002</v>
      </c>
      <c r="C5411" s="14">
        <v>43445</v>
      </c>
      <c r="D5411" s="15">
        <v>430.23</v>
      </c>
      <c r="E5411" s="15">
        <v>499.07</v>
      </c>
    </row>
    <row r="5412" spans="1:5" ht="15.75" customHeight="1" x14ac:dyDescent="0.35">
      <c r="A5412" s="6">
        <v>62094</v>
      </c>
      <c r="B5412" s="6">
        <v>62094002</v>
      </c>
      <c r="C5412" s="14">
        <v>43445</v>
      </c>
      <c r="D5412" s="15">
        <v>314.33999999999997</v>
      </c>
      <c r="E5412" s="15">
        <v>364.64</v>
      </c>
    </row>
    <row r="5413" spans="1:5" ht="15.75" customHeight="1" x14ac:dyDescent="0.35">
      <c r="A5413" s="6">
        <v>76519</v>
      </c>
      <c r="B5413" s="6">
        <v>76519002</v>
      </c>
      <c r="C5413" s="14">
        <v>43445</v>
      </c>
      <c r="D5413" s="15">
        <v>536.16999999999996</v>
      </c>
      <c r="E5413" s="15">
        <v>621.96</v>
      </c>
    </row>
    <row r="5414" spans="1:5" ht="15.75" customHeight="1" x14ac:dyDescent="0.35">
      <c r="A5414" s="6">
        <v>77959</v>
      </c>
      <c r="B5414" s="6">
        <v>77959002</v>
      </c>
      <c r="C5414" s="14">
        <v>43445</v>
      </c>
      <c r="D5414" s="15">
        <v>2519.59</v>
      </c>
      <c r="E5414" s="15">
        <v>2922.7200000000003</v>
      </c>
    </row>
    <row r="5415" spans="1:5" ht="15.75" customHeight="1" x14ac:dyDescent="0.35">
      <c r="A5415" s="6">
        <v>82744</v>
      </c>
      <c r="B5415" s="6">
        <v>82744002</v>
      </c>
      <c r="C5415" s="14">
        <v>43445</v>
      </c>
      <c r="D5415" s="15">
        <v>647.33000000000004</v>
      </c>
      <c r="E5415" s="15">
        <v>750.90000000000009</v>
      </c>
    </row>
    <row r="5416" spans="1:5" ht="15.75" customHeight="1" x14ac:dyDescent="0.35">
      <c r="A5416" s="6">
        <v>90349</v>
      </c>
      <c r="B5416" s="6">
        <v>90349002</v>
      </c>
      <c r="C5416" s="14">
        <v>43445</v>
      </c>
      <c r="D5416" s="15">
        <v>253.34</v>
      </c>
      <c r="E5416" s="15">
        <v>293.88</v>
      </c>
    </row>
    <row r="5417" spans="1:5" ht="15.75" customHeight="1" x14ac:dyDescent="0.35">
      <c r="A5417" s="6">
        <v>94454</v>
      </c>
      <c r="B5417" s="6">
        <v>94454002</v>
      </c>
      <c r="C5417" s="14">
        <v>43445</v>
      </c>
      <c r="D5417" s="15">
        <v>600.97</v>
      </c>
      <c r="E5417" s="15">
        <v>697.13</v>
      </c>
    </row>
    <row r="5418" spans="1:5" ht="15.75" customHeight="1" x14ac:dyDescent="0.35">
      <c r="A5418" s="6">
        <v>99749</v>
      </c>
      <c r="B5418" s="6">
        <v>99749002</v>
      </c>
      <c r="C5418" s="14">
        <v>43445</v>
      </c>
      <c r="D5418" s="15">
        <v>597.88</v>
      </c>
      <c r="E5418" s="15">
        <v>693.54</v>
      </c>
    </row>
    <row r="5419" spans="1:5" ht="15.75" customHeight="1" x14ac:dyDescent="0.35">
      <c r="A5419" s="6">
        <v>58509</v>
      </c>
      <c r="B5419" s="6">
        <v>58509002</v>
      </c>
      <c r="C5419" s="14">
        <v>43446</v>
      </c>
      <c r="D5419" s="15">
        <v>1003.78</v>
      </c>
      <c r="E5419" s="15">
        <v>1164.3800000000001</v>
      </c>
    </row>
    <row r="5420" spans="1:5" ht="15.75" customHeight="1" x14ac:dyDescent="0.35">
      <c r="A5420" s="6">
        <v>58824</v>
      </c>
      <c r="B5420" s="6">
        <v>58824002</v>
      </c>
      <c r="C5420" s="14">
        <v>43446</v>
      </c>
      <c r="D5420" s="15">
        <v>418.16</v>
      </c>
      <c r="E5420" s="15">
        <v>485.07</v>
      </c>
    </row>
    <row r="5421" spans="1:5" ht="15.75" customHeight="1" x14ac:dyDescent="0.35">
      <c r="A5421" s="6">
        <v>59734</v>
      </c>
      <c r="B5421" s="6">
        <v>59734002</v>
      </c>
      <c r="C5421" s="14">
        <v>43446</v>
      </c>
      <c r="D5421" s="15">
        <v>1132.03</v>
      </c>
      <c r="E5421" s="15">
        <v>1313.16</v>
      </c>
    </row>
    <row r="5422" spans="1:5" ht="15.75" customHeight="1" x14ac:dyDescent="0.35">
      <c r="A5422" s="6">
        <v>61394</v>
      </c>
      <c r="B5422" s="6">
        <v>61394002</v>
      </c>
      <c r="C5422" s="14">
        <v>43446</v>
      </c>
      <c r="D5422" s="15">
        <v>470.4</v>
      </c>
      <c r="E5422" s="15">
        <v>545.66</v>
      </c>
    </row>
    <row r="5423" spans="1:5" ht="15.75" customHeight="1" x14ac:dyDescent="0.35">
      <c r="A5423" s="6">
        <v>67464</v>
      </c>
      <c r="B5423" s="6">
        <v>67464002</v>
      </c>
      <c r="C5423" s="14">
        <v>43446</v>
      </c>
      <c r="D5423" s="15">
        <v>679.78</v>
      </c>
      <c r="E5423" s="15">
        <v>788.54</v>
      </c>
    </row>
    <row r="5424" spans="1:5" ht="15.75" customHeight="1" x14ac:dyDescent="0.35">
      <c r="A5424" s="6">
        <v>68709</v>
      </c>
      <c r="B5424" s="6">
        <v>68709002</v>
      </c>
      <c r="C5424" s="14">
        <v>43446</v>
      </c>
      <c r="D5424" s="15">
        <v>1416.08</v>
      </c>
      <c r="E5424" s="15">
        <v>1642.6499999999999</v>
      </c>
    </row>
    <row r="5425" spans="1:5" ht="15.75" customHeight="1" x14ac:dyDescent="0.35">
      <c r="A5425" s="6">
        <v>72864</v>
      </c>
      <c r="B5425" s="6">
        <v>72864002</v>
      </c>
      <c r="C5425" s="14">
        <v>43446</v>
      </c>
      <c r="D5425" s="15">
        <v>1583.79</v>
      </c>
      <c r="E5425" s="15">
        <v>1837.2</v>
      </c>
    </row>
    <row r="5426" spans="1:5" ht="15.75" customHeight="1" x14ac:dyDescent="0.35">
      <c r="A5426" s="6">
        <v>89759</v>
      </c>
      <c r="B5426" s="6">
        <v>89759002</v>
      </c>
      <c r="C5426" s="14">
        <v>43446</v>
      </c>
      <c r="D5426" s="15">
        <v>1565.24</v>
      </c>
      <c r="E5426" s="15">
        <v>1815.68</v>
      </c>
    </row>
    <row r="5427" spans="1:5" ht="15.75" customHeight="1" x14ac:dyDescent="0.35">
      <c r="A5427" s="6">
        <v>90274</v>
      </c>
      <c r="B5427" s="6">
        <v>90274002</v>
      </c>
      <c r="C5427" s="14">
        <v>43446</v>
      </c>
      <c r="D5427" s="15">
        <v>449.45</v>
      </c>
      <c r="E5427" s="15">
        <v>521.36</v>
      </c>
    </row>
    <row r="5428" spans="1:5" ht="15.75" customHeight="1" x14ac:dyDescent="0.35">
      <c r="A5428" s="6">
        <v>97704</v>
      </c>
      <c r="B5428" s="6">
        <v>97704002</v>
      </c>
      <c r="C5428" s="14">
        <v>43446</v>
      </c>
      <c r="D5428" s="15">
        <v>1082.3399999999999</v>
      </c>
      <c r="E5428" s="15">
        <v>1255.52</v>
      </c>
    </row>
    <row r="5429" spans="1:5" ht="15.75" customHeight="1" x14ac:dyDescent="0.35">
      <c r="A5429" s="6">
        <v>112934</v>
      </c>
      <c r="B5429" s="6">
        <v>112934002</v>
      </c>
      <c r="C5429" s="14">
        <v>43446</v>
      </c>
      <c r="D5429" s="15">
        <v>1525.88</v>
      </c>
      <c r="E5429" s="15">
        <v>1770.02</v>
      </c>
    </row>
    <row r="5430" spans="1:5" ht="15.75" customHeight="1" x14ac:dyDescent="0.35">
      <c r="A5430" s="6">
        <v>55679</v>
      </c>
      <c r="B5430" s="6">
        <v>55679002</v>
      </c>
      <c r="C5430" s="14">
        <v>43447</v>
      </c>
      <c r="D5430" s="15">
        <v>409.53</v>
      </c>
      <c r="E5430" s="15">
        <v>475.04999999999995</v>
      </c>
    </row>
    <row r="5431" spans="1:5" ht="15.75" customHeight="1" x14ac:dyDescent="0.35">
      <c r="A5431" s="6">
        <v>56054</v>
      </c>
      <c r="B5431" s="6">
        <v>56054002</v>
      </c>
      <c r="C5431" s="14">
        <v>43447</v>
      </c>
      <c r="D5431" s="15">
        <v>1974.31</v>
      </c>
      <c r="E5431" s="15">
        <v>2290.2000000000003</v>
      </c>
    </row>
    <row r="5432" spans="1:5" ht="15.75" customHeight="1" x14ac:dyDescent="0.35">
      <c r="A5432" s="6">
        <v>67399</v>
      </c>
      <c r="B5432" s="6">
        <v>67399002</v>
      </c>
      <c r="C5432" s="14">
        <v>43447</v>
      </c>
      <c r="D5432" s="15">
        <v>520.59</v>
      </c>
      <c r="E5432" s="15">
        <v>603.89</v>
      </c>
    </row>
    <row r="5433" spans="1:5" ht="15.75" customHeight="1" x14ac:dyDescent="0.35">
      <c r="A5433" s="6">
        <v>81844</v>
      </c>
      <c r="B5433" s="6">
        <v>81844002</v>
      </c>
      <c r="C5433" s="14">
        <v>43447</v>
      </c>
      <c r="D5433" s="15">
        <v>273.41000000000003</v>
      </c>
      <c r="E5433" s="15">
        <v>317.15999999999997</v>
      </c>
    </row>
    <row r="5434" spans="1:5" ht="15.75" customHeight="1" x14ac:dyDescent="0.35">
      <c r="A5434" s="6">
        <v>87629</v>
      </c>
      <c r="B5434" s="6">
        <v>87629002</v>
      </c>
      <c r="C5434" s="14">
        <v>43447</v>
      </c>
      <c r="D5434" s="15">
        <v>1941.93</v>
      </c>
      <c r="E5434" s="15">
        <v>2252.64</v>
      </c>
    </row>
    <row r="5435" spans="1:5" ht="15.75" customHeight="1" x14ac:dyDescent="0.35">
      <c r="A5435" s="6">
        <v>98059</v>
      </c>
      <c r="B5435" s="6">
        <v>98059002</v>
      </c>
      <c r="C5435" s="14">
        <v>43447</v>
      </c>
      <c r="D5435" s="15">
        <v>584.11</v>
      </c>
      <c r="E5435" s="15">
        <v>677.57</v>
      </c>
    </row>
    <row r="5436" spans="1:5" ht="15.75" customHeight="1" x14ac:dyDescent="0.35">
      <c r="A5436" s="6">
        <v>102534</v>
      </c>
      <c r="B5436" s="6">
        <v>102534002</v>
      </c>
      <c r="C5436" s="14">
        <v>43447</v>
      </c>
      <c r="D5436" s="15">
        <v>4212.3100000000004</v>
      </c>
      <c r="E5436" s="15">
        <v>4886.28</v>
      </c>
    </row>
    <row r="5437" spans="1:5" ht="15.75" customHeight="1" x14ac:dyDescent="0.35">
      <c r="A5437" s="6">
        <v>104374</v>
      </c>
      <c r="B5437" s="6">
        <v>104374002</v>
      </c>
      <c r="C5437" s="14">
        <v>43447</v>
      </c>
      <c r="D5437" s="15">
        <v>459.53</v>
      </c>
      <c r="E5437" s="15">
        <v>533.04999999999995</v>
      </c>
    </row>
    <row r="5438" spans="1:5" ht="15.75" customHeight="1" x14ac:dyDescent="0.35">
      <c r="A5438" s="6">
        <v>106609</v>
      </c>
      <c r="B5438" s="6">
        <v>106609002</v>
      </c>
      <c r="C5438" s="14">
        <v>43447</v>
      </c>
      <c r="D5438" s="15">
        <v>61.31</v>
      </c>
      <c r="E5438" s="15">
        <v>71.12</v>
      </c>
    </row>
    <row r="5439" spans="1:5" ht="15.75" customHeight="1" x14ac:dyDescent="0.35">
      <c r="A5439" s="6">
        <v>57634</v>
      </c>
      <c r="B5439" s="6">
        <v>57634002</v>
      </c>
      <c r="C5439" s="14">
        <v>43448</v>
      </c>
      <c r="D5439" s="15">
        <v>1238.4100000000001</v>
      </c>
      <c r="E5439" s="15">
        <v>1436.5500000000002</v>
      </c>
    </row>
    <row r="5440" spans="1:5" ht="15.75" customHeight="1" x14ac:dyDescent="0.35">
      <c r="A5440" s="6">
        <v>61024</v>
      </c>
      <c r="B5440" s="6">
        <v>61024002</v>
      </c>
      <c r="C5440" s="14">
        <v>43448</v>
      </c>
      <c r="D5440" s="15">
        <v>856.24</v>
      </c>
      <c r="E5440" s="15">
        <v>993.24</v>
      </c>
    </row>
    <row r="5441" spans="1:5" ht="15.75" customHeight="1" x14ac:dyDescent="0.35">
      <c r="A5441" s="6">
        <v>65304</v>
      </c>
      <c r="B5441" s="6">
        <v>65304002</v>
      </c>
      <c r="C5441" s="14">
        <v>43448</v>
      </c>
      <c r="D5441" s="15">
        <v>2783.92</v>
      </c>
      <c r="E5441" s="15">
        <v>3229.35</v>
      </c>
    </row>
    <row r="5442" spans="1:5" ht="15.75" customHeight="1" x14ac:dyDescent="0.35">
      <c r="A5442" s="6">
        <v>75989</v>
      </c>
      <c r="B5442" s="6">
        <v>75989002</v>
      </c>
      <c r="C5442" s="14">
        <v>43448</v>
      </c>
      <c r="D5442" s="15">
        <v>294.83999999999997</v>
      </c>
      <c r="E5442" s="15">
        <v>342.01</v>
      </c>
    </row>
    <row r="5443" spans="1:5" ht="15.75" customHeight="1" x14ac:dyDescent="0.35">
      <c r="A5443" s="6">
        <v>80209</v>
      </c>
      <c r="B5443" s="6">
        <v>80209002</v>
      </c>
      <c r="C5443" s="14">
        <v>43448</v>
      </c>
      <c r="D5443" s="15">
        <v>2042.48</v>
      </c>
      <c r="E5443" s="15">
        <v>2369.2800000000002</v>
      </c>
    </row>
    <row r="5444" spans="1:5" ht="15.75" customHeight="1" x14ac:dyDescent="0.35">
      <c r="A5444" s="6">
        <v>86539</v>
      </c>
      <c r="B5444" s="6">
        <v>86539002</v>
      </c>
      <c r="C5444" s="14">
        <v>43448</v>
      </c>
      <c r="D5444" s="15">
        <v>1604.18</v>
      </c>
      <c r="E5444" s="15">
        <v>1860.8500000000001</v>
      </c>
    </row>
    <row r="5445" spans="1:5" ht="15.75" customHeight="1" x14ac:dyDescent="0.35">
      <c r="A5445" s="6">
        <v>87924</v>
      </c>
      <c r="B5445" s="6">
        <v>87924002</v>
      </c>
      <c r="C5445" s="14">
        <v>43448</v>
      </c>
      <c r="D5445" s="15">
        <v>4306.6899999999996</v>
      </c>
      <c r="E5445" s="15">
        <v>4995.7599999999993</v>
      </c>
    </row>
    <row r="5446" spans="1:5" ht="15.75" customHeight="1" x14ac:dyDescent="0.35">
      <c r="A5446" s="6">
        <v>95519</v>
      </c>
      <c r="B5446" s="6">
        <v>95519002</v>
      </c>
      <c r="C5446" s="14">
        <v>43448</v>
      </c>
      <c r="D5446" s="15">
        <v>1966.86</v>
      </c>
      <c r="E5446" s="15">
        <v>2281.56</v>
      </c>
    </row>
    <row r="5447" spans="1:5" ht="15.75" customHeight="1" x14ac:dyDescent="0.35">
      <c r="A5447" s="6">
        <v>96234</v>
      </c>
      <c r="B5447" s="6">
        <v>96234002</v>
      </c>
      <c r="C5447" s="14">
        <v>43448</v>
      </c>
      <c r="D5447" s="15">
        <v>2730.09</v>
      </c>
      <c r="E5447" s="15">
        <v>3166.9</v>
      </c>
    </row>
    <row r="5448" spans="1:5" ht="15.75" customHeight="1" x14ac:dyDescent="0.35">
      <c r="A5448" s="6">
        <v>98179</v>
      </c>
      <c r="B5448" s="6">
        <v>98179002</v>
      </c>
      <c r="C5448" s="14">
        <v>43448</v>
      </c>
      <c r="D5448" s="15">
        <v>2649.67</v>
      </c>
      <c r="E5448" s="15">
        <v>3073.62</v>
      </c>
    </row>
    <row r="5449" spans="1:5" ht="15.75" customHeight="1" x14ac:dyDescent="0.35">
      <c r="A5449" s="6">
        <v>99814</v>
      </c>
      <c r="B5449" s="6">
        <v>99814002</v>
      </c>
      <c r="C5449" s="14">
        <v>43448</v>
      </c>
      <c r="D5449" s="15">
        <v>546.16</v>
      </c>
      <c r="E5449" s="15">
        <v>633.54</v>
      </c>
    </row>
    <row r="5450" spans="1:5" ht="15.75" customHeight="1" x14ac:dyDescent="0.35">
      <c r="A5450" s="6">
        <v>110514</v>
      </c>
      <c r="B5450" s="6">
        <v>110514002</v>
      </c>
      <c r="C5450" s="14">
        <v>43448</v>
      </c>
      <c r="D5450" s="15">
        <v>875.91</v>
      </c>
      <c r="E5450" s="15">
        <v>1016.0500000000001</v>
      </c>
    </row>
    <row r="5451" spans="1:5" ht="15.75" customHeight="1" x14ac:dyDescent="0.35">
      <c r="A5451" s="6">
        <v>111554</v>
      </c>
      <c r="B5451" s="6">
        <v>111554002</v>
      </c>
      <c r="C5451" s="14">
        <v>43448</v>
      </c>
      <c r="D5451" s="15">
        <v>2961.72</v>
      </c>
      <c r="E5451" s="15">
        <v>3435.6000000000004</v>
      </c>
    </row>
    <row r="5452" spans="1:5" ht="15.75" customHeight="1" x14ac:dyDescent="0.35">
      <c r="A5452" s="6">
        <v>60094</v>
      </c>
      <c r="B5452" s="6">
        <v>60094002</v>
      </c>
      <c r="C5452" s="14">
        <v>43449</v>
      </c>
      <c r="D5452" s="15">
        <v>77.81</v>
      </c>
      <c r="E5452" s="15">
        <v>90.26</v>
      </c>
    </row>
    <row r="5453" spans="1:5" ht="15.75" customHeight="1" x14ac:dyDescent="0.35">
      <c r="A5453" s="6">
        <v>63004</v>
      </c>
      <c r="B5453" s="6">
        <v>63004002</v>
      </c>
      <c r="C5453" s="14">
        <v>43449</v>
      </c>
      <c r="D5453" s="15">
        <v>161.02000000000001</v>
      </c>
      <c r="E5453" s="15">
        <v>186.78</v>
      </c>
    </row>
    <row r="5454" spans="1:5" ht="15.75" customHeight="1" x14ac:dyDescent="0.35">
      <c r="A5454" s="6">
        <v>76534</v>
      </c>
      <c r="B5454" s="6">
        <v>76534002</v>
      </c>
      <c r="C5454" s="14">
        <v>43449</v>
      </c>
      <c r="D5454" s="15">
        <v>971.98</v>
      </c>
      <c r="E5454" s="15">
        <v>1127.5</v>
      </c>
    </row>
    <row r="5455" spans="1:5" ht="15.75" customHeight="1" x14ac:dyDescent="0.35">
      <c r="A5455" s="6">
        <v>88019</v>
      </c>
      <c r="B5455" s="6">
        <v>88019002</v>
      </c>
      <c r="C5455" s="14">
        <v>43449</v>
      </c>
      <c r="D5455" s="15">
        <v>1452.78</v>
      </c>
      <c r="E5455" s="15">
        <v>1685.22</v>
      </c>
    </row>
    <row r="5456" spans="1:5" ht="15.75" customHeight="1" x14ac:dyDescent="0.35">
      <c r="A5456" s="6">
        <v>105054</v>
      </c>
      <c r="B5456" s="6">
        <v>105054002</v>
      </c>
      <c r="C5456" s="14">
        <v>43449</v>
      </c>
      <c r="D5456" s="15">
        <v>1265.6400000000001</v>
      </c>
      <c r="E5456" s="15">
        <v>1468.1399999999999</v>
      </c>
    </row>
    <row r="5457" spans="1:5" ht="15.75" customHeight="1" x14ac:dyDescent="0.35">
      <c r="A5457" s="6">
        <v>107399</v>
      </c>
      <c r="B5457" s="6">
        <v>107399002</v>
      </c>
      <c r="C5457" s="14">
        <v>43449</v>
      </c>
      <c r="D5457" s="15">
        <v>691.47</v>
      </c>
      <c r="E5457" s="15">
        <v>802.11</v>
      </c>
    </row>
    <row r="5458" spans="1:5" ht="15.75" customHeight="1" x14ac:dyDescent="0.35">
      <c r="A5458" s="6">
        <v>56679</v>
      </c>
      <c r="B5458" s="6">
        <v>56679002</v>
      </c>
      <c r="C5458" s="14">
        <v>43450</v>
      </c>
      <c r="D5458" s="15">
        <v>1656.1</v>
      </c>
      <c r="E5458" s="15">
        <v>1921.08</v>
      </c>
    </row>
    <row r="5459" spans="1:5" ht="15.75" customHeight="1" x14ac:dyDescent="0.35">
      <c r="A5459" s="6">
        <v>67529</v>
      </c>
      <c r="B5459" s="6">
        <v>67529002</v>
      </c>
      <c r="C5459" s="14">
        <v>43450</v>
      </c>
      <c r="D5459" s="15">
        <v>2376.83</v>
      </c>
      <c r="E5459" s="15">
        <v>2757.12</v>
      </c>
    </row>
    <row r="5460" spans="1:5" ht="15.75" customHeight="1" x14ac:dyDescent="0.35">
      <c r="A5460" s="6">
        <v>70159</v>
      </c>
      <c r="B5460" s="6">
        <v>70159002</v>
      </c>
      <c r="C5460" s="14">
        <v>43450</v>
      </c>
      <c r="D5460" s="15">
        <v>2896.81</v>
      </c>
      <c r="E5460" s="15">
        <v>3360.2999999999997</v>
      </c>
    </row>
    <row r="5461" spans="1:5" ht="15.75" customHeight="1" x14ac:dyDescent="0.35">
      <c r="A5461" s="6">
        <v>71704</v>
      </c>
      <c r="B5461" s="6">
        <v>71704002</v>
      </c>
      <c r="C5461" s="14">
        <v>43450</v>
      </c>
      <c r="D5461" s="15">
        <v>3066.03</v>
      </c>
      <c r="E5461" s="15">
        <v>3556.6000000000004</v>
      </c>
    </row>
    <row r="5462" spans="1:5" ht="15.75" customHeight="1" x14ac:dyDescent="0.35">
      <c r="A5462" s="6">
        <v>81614</v>
      </c>
      <c r="B5462" s="6">
        <v>81614002</v>
      </c>
      <c r="C5462" s="14">
        <v>43450</v>
      </c>
      <c r="D5462" s="15">
        <v>193.71</v>
      </c>
      <c r="E5462" s="15">
        <v>224.70000000000002</v>
      </c>
    </row>
    <row r="5463" spans="1:5" ht="15.75" customHeight="1" x14ac:dyDescent="0.35">
      <c r="A5463" s="6">
        <v>84044</v>
      </c>
      <c r="B5463" s="6">
        <v>84044002</v>
      </c>
      <c r="C5463" s="14">
        <v>43450</v>
      </c>
      <c r="D5463" s="15">
        <v>459</v>
      </c>
      <c r="E5463" s="15">
        <v>532.44000000000005</v>
      </c>
    </row>
    <row r="5464" spans="1:5" ht="15.75" customHeight="1" x14ac:dyDescent="0.35">
      <c r="A5464" s="6">
        <v>89929</v>
      </c>
      <c r="B5464" s="6">
        <v>89929002</v>
      </c>
      <c r="C5464" s="14">
        <v>43450</v>
      </c>
      <c r="D5464" s="15">
        <v>176.91</v>
      </c>
      <c r="E5464" s="15">
        <v>205.21</v>
      </c>
    </row>
    <row r="5465" spans="1:5" ht="15.75" customHeight="1" x14ac:dyDescent="0.35">
      <c r="A5465" s="6">
        <v>94939</v>
      </c>
      <c r="B5465" s="6">
        <v>94939002</v>
      </c>
      <c r="C5465" s="14">
        <v>43450</v>
      </c>
      <c r="D5465" s="15">
        <v>54.83</v>
      </c>
      <c r="E5465" s="15">
        <v>63.6</v>
      </c>
    </row>
    <row r="5466" spans="1:5" ht="15.75" customHeight="1" x14ac:dyDescent="0.35">
      <c r="A5466" s="6">
        <v>98209</v>
      </c>
      <c r="B5466" s="6">
        <v>98209002</v>
      </c>
      <c r="C5466" s="14">
        <v>43450</v>
      </c>
      <c r="D5466" s="15">
        <v>471.53</v>
      </c>
      <c r="E5466" s="15">
        <v>546.98</v>
      </c>
    </row>
    <row r="5467" spans="1:5" ht="15.75" customHeight="1" x14ac:dyDescent="0.35">
      <c r="A5467" s="6">
        <v>104919</v>
      </c>
      <c r="B5467" s="6">
        <v>104919002</v>
      </c>
      <c r="C5467" s="14">
        <v>43450</v>
      </c>
      <c r="D5467" s="15">
        <v>2070.3000000000002</v>
      </c>
      <c r="E5467" s="15">
        <v>2401.5500000000002</v>
      </c>
    </row>
    <row r="5468" spans="1:5" ht="15.75" customHeight="1" x14ac:dyDescent="0.35">
      <c r="A5468" s="6">
        <v>107414</v>
      </c>
      <c r="B5468" s="6">
        <v>107414002</v>
      </c>
      <c r="C5468" s="14">
        <v>43450</v>
      </c>
      <c r="D5468" s="15">
        <v>1123.69</v>
      </c>
      <c r="E5468" s="15">
        <v>1303.48</v>
      </c>
    </row>
    <row r="5469" spans="1:5" ht="15.75" customHeight="1" x14ac:dyDescent="0.35">
      <c r="A5469" s="6">
        <v>112514</v>
      </c>
      <c r="B5469" s="6">
        <v>112514002</v>
      </c>
      <c r="C5469" s="14">
        <v>43450</v>
      </c>
      <c r="D5469" s="15">
        <v>1324.37</v>
      </c>
      <c r="E5469" s="15">
        <v>1536.27</v>
      </c>
    </row>
    <row r="5470" spans="1:5" ht="15.75" customHeight="1" x14ac:dyDescent="0.35">
      <c r="A5470" s="6">
        <v>57504</v>
      </c>
      <c r="B5470" s="6">
        <v>57504002</v>
      </c>
      <c r="C5470" s="14">
        <v>43451</v>
      </c>
      <c r="D5470" s="15">
        <v>933.88</v>
      </c>
      <c r="E5470" s="15">
        <v>1083.3</v>
      </c>
    </row>
    <row r="5471" spans="1:5" ht="15.75" customHeight="1" x14ac:dyDescent="0.35">
      <c r="A5471" s="6">
        <v>80269</v>
      </c>
      <c r="B5471" s="6">
        <v>80269002</v>
      </c>
      <c r="C5471" s="14">
        <v>43451</v>
      </c>
      <c r="D5471" s="15">
        <v>866.37</v>
      </c>
      <c r="E5471" s="15">
        <v>1004.99</v>
      </c>
    </row>
    <row r="5472" spans="1:5" ht="15.75" customHeight="1" x14ac:dyDescent="0.35">
      <c r="A5472" s="6">
        <v>95884</v>
      </c>
      <c r="B5472" s="6">
        <v>95884002</v>
      </c>
      <c r="C5472" s="14">
        <v>43451</v>
      </c>
      <c r="D5472" s="15">
        <v>1332.41</v>
      </c>
      <c r="E5472" s="15">
        <v>1545.6000000000001</v>
      </c>
    </row>
    <row r="5473" spans="1:5" ht="15.75" customHeight="1" x14ac:dyDescent="0.35">
      <c r="A5473" s="6">
        <v>96134</v>
      </c>
      <c r="B5473" s="6">
        <v>96134002</v>
      </c>
      <c r="C5473" s="14">
        <v>43451</v>
      </c>
      <c r="D5473" s="15">
        <v>365.05</v>
      </c>
      <c r="E5473" s="15">
        <v>423.46</v>
      </c>
    </row>
    <row r="5474" spans="1:5" ht="15.75" customHeight="1" x14ac:dyDescent="0.35">
      <c r="A5474" s="6">
        <v>54168</v>
      </c>
      <c r="B5474" s="6">
        <v>54168002</v>
      </c>
      <c r="C5474" s="14">
        <v>43452</v>
      </c>
      <c r="D5474" s="15">
        <v>2121.41</v>
      </c>
      <c r="E5474" s="15">
        <v>2460.84</v>
      </c>
    </row>
    <row r="5475" spans="1:5" ht="15.75" customHeight="1" x14ac:dyDescent="0.35">
      <c r="A5475" s="6">
        <v>54994</v>
      </c>
      <c r="B5475" s="6">
        <v>54994002</v>
      </c>
      <c r="C5475" s="14">
        <v>43452</v>
      </c>
      <c r="D5475" s="15">
        <v>102.28</v>
      </c>
      <c r="E5475" s="15">
        <v>118.65</v>
      </c>
    </row>
    <row r="5476" spans="1:5" ht="15.75" customHeight="1" x14ac:dyDescent="0.35">
      <c r="A5476" s="6">
        <v>59029</v>
      </c>
      <c r="B5476" s="6">
        <v>59029002</v>
      </c>
      <c r="C5476" s="14">
        <v>43452</v>
      </c>
      <c r="D5476" s="15">
        <v>1819.89</v>
      </c>
      <c r="E5476" s="15">
        <v>2111.0700000000002</v>
      </c>
    </row>
    <row r="5477" spans="1:5" ht="15.75" customHeight="1" x14ac:dyDescent="0.35">
      <c r="A5477" s="6">
        <v>61704</v>
      </c>
      <c r="B5477" s="6">
        <v>61704002</v>
      </c>
      <c r="C5477" s="14">
        <v>43452</v>
      </c>
      <c r="D5477" s="15">
        <v>3094.57</v>
      </c>
      <c r="E5477" s="15">
        <v>3589.7000000000003</v>
      </c>
    </row>
    <row r="5478" spans="1:5" ht="15.75" customHeight="1" x14ac:dyDescent="0.35">
      <c r="A5478" s="6">
        <v>64969</v>
      </c>
      <c r="B5478" s="6">
        <v>64969002</v>
      </c>
      <c r="C5478" s="14">
        <v>43452</v>
      </c>
      <c r="D5478" s="15">
        <v>888.88</v>
      </c>
      <c r="E5478" s="15">
        <v>1031.0999999999999</v>
      </c>
    </row>
    <row r="5479" spans="1:5" ht="15.75" customHeight="1" x14ac:dyDescent="0.35">
      <c r="A5479" s="6">
        <v>79974</v>
      </c>
      <c r="B5479" s="6">
        <v>79974002</v>
      </c>
      <c r="C5479" s="14">
        <v>43452</v>
      </c>
      <c r="D5479" s="15">
        <v>2265.21</v>
      </c>
      <c r="E5479" s="15">
        <v>2627.64</v>
      </c>
    </row>
    <row r="5480" spans="1:5" ht="15.75" customHeight="1" x14ac:dyDescent="0.35">
      <c r="A5480" s="6">
        <v>92659</v>
      </c>
      <c r="B5480" s="6">
        <v>92659002</v>
      </c>
      <c r="C5480" s="14">
        <v>43452</v>
      </c>
      <c r="D5480" s="15">
        <v>758.84</v>
      </c>
      <c r="E5480" s="15">
        <v>880.26</v>
      </c>
    </row>
    <row r="5481" spans="1:5" ht="15.75" customHeight="1" x14ac:dyDescent="0.35">
      <c r="A5481" s="6">
        <v>111314</v>
      </c>
      <c r="B5481" s="6">
        <v>111314002</v>
      </c>
      <c r="C5481" s="14">
        <v>43452</v>
      </c>
      <c r="D5481" s="15">
        <v>868.38</v>
      </c>
      <c r="E5481" s="15">
        <v>1007.32</v>
      </c>
    </row>
    <row r="5482" spans="1:5" ht="15.75" customHeight="1" x14ac:dyDescent="0.35">
      <c r="A5482" s="6">
        <v>57854</v>
      </c>
      <c r="B5482" s="6">
        <v>57854002</v>
      </c>
      <c r="C5482" s="14">
        <v>43453</v>
      </c>
      <c r="D5482" s="15">
        <v>1889.7</v>
      </c>
      <c r="E5482" s="15">
        <v>2192.0500000000002</v>
      </c>
    </row>
    <row r="5483" spans="1:5" ht="15.75" customHeight="1" x14ac:dyDescent="0.35">
      <c r="A5483" s="6">
        <v>73179</v>
      </c>
      <c r="B5483" s="6">
        <v>73179002</v>
      </c>
      <c r="C5483" s="14">
        <v>43453</v>
      </c>
      <c r="D5483" s="15">
        <v>2534.54</v>
      </c>
      <c r="E5483" s="15">
        <v>2940.0699999999997</v>
      </c>
    </row>
    <row r="5484" spans="1:5" ht="15.75" customHeight="1" x14ac:dyDescent="0.35">
      <c r="A5484" s="6">
        <v>73224</v>
      </c>
      <c r="B5484" s="6">
        <v>73224002</v>
      </c>
      <c r="C5484" s="14">
        <v>43453</v>
      </c>
      <c r="D5484" s="15">
        <v>1093.81</v>
      </c>
      <c r="E5484" s="15">
        <v>1268.82</v>
      </c>
    </row>
    <row r="5485" spans="1:5" ht="15.75" customHeight="1" x14ac:dyDescent="0.35">
      <c r="A5485" s="6">
        <v>89849</v>
      </c>
      <c r="B5485" s="6">
        <v>89849002</v>
      </c>
      <c r="C5485" s="14">
        <v>43453</v>
      </c>
      <c r="D5485" s="15">
        <v>2734.66</v>
      </c>
      <c r="E5485" s="15">
        <v>3172.2000000000003</v>
      </c>
    </row>
    <row r="5486" spans="1:5" ht="15.75" customHeight="1" x14ac:dyDescent="0.35">
      <c r="A5486" s="6">
        <v>89869</v>
      </c>
      <c r="B5486" s="6">
        <v>89869002</v>
      </c>
      <c r="C5486" s="14">
        <v>43453</v>
      </c>
      <c r="D5486" s="15">
        <v>220.6</v>
      </c>
      <c r="E5486" s="15">
        <v>255.89999999999998</v>
      </c>
    </row>
    <row r="5487" spans="1:5" ht="15.75" customHeight="1" x14ac:dyDescent="0.35">
      <c r="A5487" s="6">
        <v>97789</v>
      </c>
      <c r="B5487" s="6">
        <v>97789002</v>
      </c>
      <c r="C5487" s="14">
        <v>43453</v>
      </c>
      <c r="D5487" s="15">
        <v>230.31</v>
      </c>
      <c r="E5487" s="15">
        <v>267.16000000000003</v>
      </c>
    </row>
    <row r="5488" spans="1:5" ht="15.75" customHeight="1" x14ac:dyDescent="0.35">
      <c r="A5488" s="6">
        <v>109374</v>
      </c>
      <c r="B5488" s="6">
        <v>109374002</v>
      </c>
      <c r="C5488" s="14">
        <v>43453</v>
      </c>
      <c r="D5488" s="15">
        <v>247.24</v>
      </c>
      <c r="E5488" s="15">
        <v>286.79999999999995</v>
      </c>
    </row>
    <row r="5489" spans="1:5" ht="15.75" customHeight="1" x14ac:dyDescent="0.35">
      <c r="A5489" s="6">
        <v>59864</v>
      </c>
      <c r="B5489" s="6">
        <v>59864002</v>
      </c>
      <c r="C5489" s="14">
        <v>43454</v>
      </c>
      <c r="D5489" s="15">
        <v>1696.85</v>
      </c>
      <c r="E5489" s="15">
        <v>1968.3500000000001</v>
      </c>
    </row>
    <row r="5490" spans="1:5" ht="15.75" customHeight="1" x14ac:dyDescent="0.35">
      <c r="A5490" s="6">
        <v>67229</v>
      </c>
      <c r="B5490" s="6">
        <v>67229002</v>
      </c>
      <c r="C5490" s="14">
        <v>43454</v>
      </c>
      <c r="D5490" s="15">
        <v>127.41</v>
      </c>
      <c r="E5490" s="15">
        <v>147.80000000000001</v>
      </c>
    </row>
    <row r="5491" spans="1:5" ht="15.75" customHeight="1" x14ac:dyDescent="0.35">
      <c r="A5491" s="6">
        <v>69769</v>
      </c>
      <c r="B5491" s="6">
        <v>69769002</v>
      </c>
      <c r="C5491" s="14">
        <v>43454</v>
      </c>
      <c r="D5491" s="15">
        <v>366.78</v>
      </c>
      <c r="E5491" s="15">
        <v>425.46</v>
      </c>
    </row>
    <row r="5492" spans="1:5" ht="15.75" customHeight="1" x14ac:dyDescent="0.35">
      <c r="A5492" s="6">
        <v>72274</v>
      </c>
      <c r="B5492" s="6">
        <v>72274002</v>
      </c>
      <c r="C5492" s="14">
        <v>43454</v>
      </c>
      <c r="D5492" s="15">
        <v>3539.22</v>
      </c>
      <c r="E5492" s="15">
        <v>4105.5</v>
      </c>
    </row>
    <row r="5493" spans="1:5" ht="15.75" customHeight="1" x14ac:dyDescent="0.35">
      <c r="A5493" s="6">
        <v>74499</v>
      </c>
      <c r="B5493" s="6">
        <v>74499002</v>
      </c>
      <c r="C5493" s="14">
        <v>43454</v>
      </c>
      <c r="D5493" s="15">
        <v>379.03</v>
      </c>
      <c r="E5493" s="15">
        <v>439.68</v>
      </c>
    </row>
    <row r="5494" spans="1:5" ht="15.75" customHeight="1" x14ac:dyDescent="0.35">
      <c r="A5494" s="6">
        <v>112499</v>
      </c>
      <c r="B5494" s="6">
        <v>112499002</v>
      </c>
      <c r="C5494" s="14">
        <v>43454</v>
      </c>
      <c r="D5494" s="15">
        <v>300.2</v>
      </c>
      <c r="E5494" s="15">
        <v>348.23</v>
      </c>
    </row>
    <row r="5495" spans="1:5" ht="15.75" customHeight="1" x14ac:dyDescent="0.35">
      <c r="A5495" s="6">
        <v>64804</v>
      </c>
      <c r="B5495" s="6">
        <v>64804002</v>
      </c>
      <c r="C5495" s="14">
        <v>43455</v>
      </c>
      <c r="D5495" s="15">
        <v>350.26</v>
      </c>
      <c r="E5495" s="15">
        <v>406.3</v>
      </c>
    </row>
    <row r="5496" spans="1:5" ht="15.75" customHeight="1" x14ac:dyDescent="0.35">
      <c r="A5496" s="6">
        <v>69924</v>
      </c>
      <c r="B5496" s="6">
        <v>69924002</v>
      </c>
      <c r="C5496" s="14">
        <v>43455</v>
      </c>
      <c r="D5496" s="15">
        <v>582.91</v>
      </c>
      <c r="E5496" s="15">
        <v>676.18</v>
      </c>
    </row>
    <row r="5497" spans="1:5" ht="15.75" customHeight="1" x14ac:dyDescent="0.35">
      <c r="A5497" s="6">
        <v>78159</v>
      </c>
      <c r="B5497" s="6">
        <v>78159002</v>
      </c>
      <c r="C5497" s="14">
        <v>43455</v>
      </c>
      <c r="D5497" s="15">
        <v>2212.31</v>
      </c>
      <c r="E5497" s="15">
        <v>2566.2800000000002</v>
      </c>
    </row>
    <row r="5498" spans="1:5" ht="15.75" customHeight="1" x14ac:dyDescent="0.35">
      <c r="A5498" s="6">
        <v>84994</v>
      </c>
      <c r="B5498" s="6">
        <v>84994002</v>
      </c>
      <c r="C5498" s="14">
        <v>43455</v>
      </c>
      <c r="D5498" s="15">
        <v>3790.29</v>
      </c>
      <c r="E5498" s="15">
        <v>4396.74</v>
      </c>
    </row>
    <row r="5499" spans="1:5" ht="15.75" customHeight="1" x14ac:dyDescent="0.35">
      <c r="A5499" s="6">
        <v>91584</v>
      </c>
      <c r="B5499" s="6">
        <v>91584002</v>
      </c>
      <c r="C5499" s="14">
        <v>43455</v>
      </c>
      <c r="D5499" s="15">
        <v>164.24</v>
      </c>
      <c r="E5499" s="15">
        <v>190.52</v>
      </c>
    </row>
    <row r="5500" spans="1:5" ht="15.75" customHeight="1" x14ac:dyDescent="0.35">
      <c r="A5500" s="6">
        <v>111714</v>
      </c>
      <c r="B5500" s="6">
        <v>111714002</v>
      </c>
      <c r="C5500" s="14">
        <v>43455</v>
      </c>
      <c r="D5500" s="15">
        <v>41.66</v>
      </c>
      <c r="E5500" s="15">
        <v>48.32</v>
      </c>
    </row>
    <row r="5501" spans="1:5" ht="15.75" customHeight="1" x14ac:dyDescent="0.35">
      <c r="A5501" s="6">
        <v>65389</v>
      </c>
      <c r="B5501" s="6">
        <v>65389002</v>
      </c>
      <c r="C5501" s="14">
        <v>43456</v>
      </c>
      <c r="D5501" s="15">
        <v>1112.93</v>
      </c>
      <c r="E5501" s="15">
        <v>1291</v>
      </c>
    </row>
    <row r="5502" spans="1:5" ht="15.75" customHeight="1" x14ac:dyDescent="0.35">
      <c r="A5502" s="6">
        <v>83644</v>
      </c>
      <c r="B5502" s="6">
        <v>83644002</v>
      </c>
      <c r="C5502" s="14">
        <v>43456</v>
      </c>
      <c r="D5502" s="15">
        <v>665.06</v>
      </c>
      <c r="E5502" s="15">
        <v>771.46999999999991</v>
      </c>
    </row>
    <row r="5503" spans="1:5" ht="15.75" customHeight="1" x14ac:dyDescent="0.35">
      <c r="A5503" s="6">
        <v>96919</v>
      </c>
      <c r="B5503" s="6">
        <v>96919002</v>
      </c>
      <c r="C5503" s="14">
        <v>43456</v>
      </c>
      <c r="D5503" s="15">
        <v>1970.02</v>
      </c>
      <c r="E5503" s="15">
        <v>2285.2199999999998</v>
      </c>
    </row>
    <row r="5504" spans="1:5" ht="15.75" customHeight="1" x14ac:dyDescent="0.35">
      <c r="A5504" s="6">
        <v>102624</v>
      </c>
      <c r="B5504" s="6">
        <v>102624002</v>
      </c>
      <c r="C5504" s="14">
        <v>43456</v>
      </c>
      <c r="D5504" s="15">
        <v>2746.53</v>
      </c>
      <c r="E5504" s="15">
        <v>3185.98</v>
      </c>
    </row>
    <row r="5505" spans="1:5" ht="15.75" customHeight="1" x14ac:dyDescent="0.35">
      <c r="A5505" s="6">
        <v>57724</v>
      </c>
      <c r="B5505" s="6">
        <v>57724002</v>
      </c>
      <c r="C5505" s="14">
        <v>43457</v>
      </c>
      <c r="D5505" s="15">
        <v>1946.41</v>
      </c>
      <c r="E5505" s="15">
        <v>2257.84</v>
      </c>
    </row>
    <row r="5506" spans="1:5" ht="15.75" customHeight="1" x14ac:dyDescent="0.35">
      <c r="A5506" s="6">
        <v>63749</v>
      </c>
      <c r="B5506" s="6">
        <v>63749002</v>
      </c>
      <c r="C5506" s="14">
        <v>43457</v>
      </c>
      <c r="D5506" s="15">
        <v>847.06</v>
      </c>
      <c r="E5506" s="15">
        <v>982.59</v>
      </c>
    </row>
    <row r="5507" spans="1:5" ht="15.75" customHeight="1" x14ac:dyDescent="0.35">
      <c r="A5507" s="6">
        <v>64319</v>
      </c>
      <c r="B5507" s="6">
        <v>64319002</v>
      </c>
      <c r="C5507" s="14">
        <v>43457</v>
      </c>
      <c r="D5507" s="15">
        <v>46.54</v>
      </c>
      <c r="E5507" s="15">
        <v>53.99</v>
      </c>
    </row>
    <row r="5508" spans="1:5" ht="15.75" customHeight="1" x14ac:dyDescent="0.35">
      <c r="A5508" s="6">
        <v>86839</v>
      </c>
      <c r="B5508" s="6">
        <v>86839002</v>
      </c>
      <c r="C5508" s="14">
        <v>43457</v>
      </c>
      <c r="D5508" s="15">
        <v>260.48</v>
      </c>
      <c r="E5508" s="15">
        <v>302.15999999999997</v>
      </c>
    </row>
    <row r="5509" spans="1:5" ht="15.75" customHeight="1" x14ac:dyDescent="0.35">
      <c r="A5509" s="6">
        <v>88779</v>
      </c>
      <c r="B5509" s="6">
        <v>88779002</v>
      </c>
      <c r="C5509" s="14">
        <v>43457</v>
      </c>
      <c r="D5509" s="15">
        <v>3496.92</v>
      </c>
      <c r="E5509" s="15">
        <v>4056.4300000000003</v>
      </c>
    </row>
    <row r="5510" spans="1:5" ht="15.75" customHeight="1" x14ac:dyDescent="0.35">
      <c r="A5510" s="6">
        <v>89219</v>
      </c>
      <c r="B5510" s="6">
        <v>89219002</v>
      </c>
      <c r="C5510" s="14">
        <v>43457</v>
      </c>
      <c r="D5510" s="15">
        <v>459.19</v>
      </c>
      <c r="E5510" s="15">
        <v>532.66</v>
      </c>
    </row>
    <row r="5511" spans="1:5" ht="15.75" customHeight="1" x14ac:dyDescent="0.35">
      <c r="A5511" s="6">
        <v>91179</v>
      </c>
      <c r="B5511" s="6">
        <v>91179002</v>
      </c>
      <c r="C5511" s="14">
        <v>43457</v>
      </c>
      <c r="D5511" s="15">
        <v>1740.67</v>
      </c>
      <c r="E5511" s="15">
        <v>2019.1799999999998</v>
      </c>
    </row>
    <row r="5512" spans="1:5" ht="15.75" customHeight="1" x14ac:dyDescent="0.35">
      <c r="A5512" s="6">
        <v>97479</v>
      </c>
      <c r="B5512" s="6">
        <v>97479002</v>
      </c>
      <c r="C5512" s="14">
        <v>43457</v>
      </c>
      <c r="D5512" s="15">
        <v>2408.21</v>
      </c>
      <c r="E5512" s="15">
        <v>2793.52</v>
      </c>
    </row>
    <row r="5513" spans="1:5" ht="15.75" customHeight="1" x14ac:dyDescent="0.35">
      <c r="A5513" s="6">
        <v>98269</v>
      </c>
      <c r="B5513" s="6">
        <v>98269002</v>
      </c>
      <c r="C5513" s="14">
        <v>43457</v>
      </c>
      <c r="D5513" s="15">
        <v>460.9</v>
      </c>
      <c r="E5513" s="15">
        <v>534.64</v>
      </c>
    </row>
    <row r="5514" spans="1:5" ht="15.75" customHeight="1" x14ac:dyDescent="0.35">
      <c r="A5514" s="6">
        <v>103419</v>
      </c>
      <c r="B5514" s="6">
        <v>103419002</v>
      </c>
      <c r="C5514" s="14">
        <v>43457</v>
      </c>
      <c r="D5514" s="15">
        <v>1193.72</v>
      </c>
      <c r="E5514" s="15">
        <v>1384.72</v>
      </c>
    </row>
    <row r="5515" spans="1:5" ht="15.75" customHeight="1" x14ac:dyDescent="0.35">
      <c r="A5515" s="6">
        <v>108464</v>
      </c>
      <c r="B5515" s="6">
        <v>108464002</v>
      </c>
      <c r="C5515" s="14">
        <v>43457</v>
      </c>
      <c r="D5515" s="15">
        <v>319.41000000000003</v>
      </c>
      <c r="E5515" s="15">
        <v>370.52</v>
      </c>
    </row>
    <row r="5516" spans="1:5" ht="15.75" customHeight="1" x14ac:dyDescent="0.35">
      <c r="A5516" s="6">
        <v>54360</v>
      </c>
      <c r="B5516" s="6">
        <v>54360002</v>
      </c>
      <c r="C5516" s="14">
        <v>43458</v>
      </c>
      <c r="D5516" s="15">
        <v>375.3</v>
      </c>
      <c r="E5516" s="15">
        <v>435.35</v>
      </c>
    </row>
    <row r="5517" spans="1:5" ht="15.75" customHeight="1" x14ac:dyDescent="0.35">
      <c r="A5517" s="6">
        <v>56244</v>
      </c>
      <c r="B5517" s="6">
        <v>56244002</v>
      </c>
      <c r="C5517" s="14">
        <v>43458</v>
      </c>
      <c r="D5517" s="15">
        <v>501.64</v>
      </c>
      <c r="E5517" s="15">
        <v>581.9</v>
      </c>
    </row>
    <row r="5518" spans="1:5" ht="15.75" customHeight="1" x14ac:dyDescent="0.35">
      <c r="A5518" s="6">
        <v>64364</v>
      </c>
      <c r="B5518" s="6">
        <v>64364002</v>
      </c>
      <c r="C5518" s="14">
        <v>43458</v>
      </c>
      <c r="D5518" s="15">
        <v>1863.15</v>
      </c>
      <c r="E5518" s="15">
        <v>2161.25</v>
      </c>
    </row>
    <row r="5519" spans="1:5" ht="15.75" customHeight="1" x14ac:dyDescent="0.35">
      <c r="A5519" s="6">
        <v>65099</v>
      </c>
      <c r="B5519" s="6">
        <v>65099002</v>
      </c>
      <c r="C5519" s="14">
        <v>43458</v>
      </c>
      <c r="D5519" s="15">
        <v>85.02</v>
      </c>
      <c r="E5519" s="15">
        <v>98.62</v>
      </c>
    </row>
    <row r="5520" spans="1:5" ht="15.75" customHeight="1" x14ac:dyDescent="0.35">
      <c r="A5520" s="6">
        <v>78774</v>
      </c>
      <c r="B5520" s="6">
        <v>78774002</v>
      </c>
      <c r="C5520" s="14">
        <v>43458</v>
      </c>
      <c r="D5520" s="15">
        <v>307.20999999999998</v>
      </c>
      <c r="E5520" s="15">
        <v>356.36</v>
      </c>
    </row>
    <row r="5521" spans="1:5" ht="15.75" customHeight="1" x14ac:dyDescent="0.35">
      <c r="A5521" s="6">
        <v>81479</v>
      </c>
      <c r="B5521" s="6">
        <v>81479002</v>
      </c>
      <c r="C5521" s="14">
        <v>43458</v>
      </c>
      <c r="D5521" s="15">
        <v>438.62</v>
      </c>
      <c r="E5521" s="15">
        <v>508.8</v>
      </c>
    </row>
    <row r="5522" spans="1:5" ht="15.75" customHeight="1" x14ac:dyDescent="0.35">
      <c r="A5522" s="6">
        <v>86409</v>
      </c>
      <c r="B5522" s="6">
        <v>86409002</v>
      </c>
      <c r="C5522" s="14">
        <v>43458</v>
      </c>
      <c r="D5522" s="15">
        <v>1107.02</v>
      </c>
      <c r="E5522" s="15">
        <v>1284.1400000000001</v>
      </c>
    </row>
    <row r="5523" spans="1:5" ht="15.75" customHeight="1" x14ac:dyDescent="0.35">
      <c r="A5523" s="6">
        <v>97229</v>
      </c>
      <c r="B5523" s="6">
        <v>97229002</v>
      </c>
      <c r="C5523" s="14">
        <v>43458</v>
      </c>
      <c r="D5523" s="15">
        <v>886.62</v>
      </c>
      <c r="E5523" s="15">
        <v>1028.48</v>
      </c>
    </row>
    <row r="5524" spans="1:5" ht="15.75" customHeight="1" x14ac:dyDescent="0.35">
      <c r="A5524" s="6">
        <v>99779</v>
      </c>
      <c r="B5524" s="6">
        <v>99779002</v>
      </c>
      <c r="C5524" s="14">
        <v>43458</v>
      </c>
      <c r="D5524" s="15">
        <v>353.45</v>
      </c>
      <c r="E5524" s="15">
        <v>410</v>
      </c>
    </row>
    <row r="5525" spans="1:5" ht="15.75" customHeight="1" x14ac:dyDescent="0.35">
      <c r="A5525" s="6">
        <v>100319</v>
      </c>
      <c r="B5525" s="6">
        <v>100319002</v>
      </c>
      <c r="C5525" s="14">
        <v>43458</v>
      </c>
      <c r="D5525" s="15">
        <v>197.93</v>
      </c>
      <c r="E5525" s="15">
        <v>229.6</v>
      </c>
    </row>
    <row r="5526" spans="1:5" ht="15.75" customHeight="1" x14ac:dyDescent="0.35">
      <c r="A5526" s="6">
        <v>103534</v>
      </c>
      <c r="B5526" s="6">
        <v>103534002</v>
      </c>
      <c r="C5526" s="14">
        <v>43458</v>
      </c>
      <c r="D5526" s="15">
        <v>582.34</v>
      </c>
      <c r="E5526" s="15">
        <v>675.51</v>
      </c>
    </row>
    <row r="5527" spans="1:5" ht="15.75" customHeight="1" x14ac:dyDescent="0.35">
      <c r="A5527" s="6">
        <v>105479</v>
      </c>
      <c r="B5527" s="6">
        <v>105479002</v>
      </c>
      <c r="C5527" s="14">
        <v>43458</v>
      </c>
      <c r="D5527" s="15">
        <v>379.92</v>
      </c>
      <c r="E5527" s="15">
        <v>440.71</v>
      </c>
    </row>
    <row r="5528" spans="1:5" ht="15.75" customHeight="1" x14ac:dyDescent="0.35">
      <c r="A5528" s="6">
        <v>110374</v>
      </c>
      <c r="B5528" s="6">
        <v>110374002</v>
      </c>
      <c r="C5528" s="14">
        <v>43458</v>
      </c>
      <c r="D5528" s="15">
        <v>419.04</v>
      </c>
      <c r="E5528" s="15">
        <v>486.09000000000003</v>
      </c>
    </row>
    <row r="5529" spans="1:5" ht="15.75" customHeight="1" x14ac:dyDescent="0.35">
      <c r="A5529" s="6">
        <v>57929</v>
      </c>
      <c r="B5529" s="6">
        <v>57929002</v>
      </c>
      <c r="C5529" s="14">
        <v>43459</v>
      </c>
      <c r="D5529" s="15">
        <v>142.65</v>
      </c>
      <c r="E5529" s="15">
        <v>165.47</v>
      </c>
    </row>
    <row r="5530" spans="1:5" ht="15.75" customHeight="1" x14ac:dyDescent="0.35">
      <c r="A5530" s="6">
        <v>59134</v>
      </c>
      <c r="B5530" s="6">
        <v>59134002</v>
      </c>
      <c r="C5530" s="14">
        <v>43459</v>
      </c>
      <c r="D5530" s="15">
        <v>3462.93</v>
      </c>
      <c r="E5530" s="15">
        <v>4017</v>
      </c>
    </row>
    <row r="5531" spans="1:5" ht="15.75" customHeight="1" x14ac:dyDescent="0.35">
      <c r="A5531" s="6">
        <v>67619</v>
      </c>
      <c r="B5531" s="6">
        <v>67619002</v>
      </c>
      <c r="C5531" s="14">
        <v>43459</v>
      </c>
      <c r="D5531" s="15">
        <v>571.88</v>
      </c>
      <c r="E5531" s="15">
        <v>663.38</v>
      </c>
    </row>
    <row r="5532" spans="1:5" ht="15.75" customHeight="1" x14ac:dyDescent="0.35">
      <c r="A5532" s="6">
        <v>77134</v>
      </c>
      <c r="B5532" s="6">
        <v>77134002</v>
      </c>
      <c r="C5532" s="14">
        <v>43459</v>
      </c>
      <c r="D5532" s="15">
        <v>4152.45</v>
      </c>
      <c r="E5532" s="15">
        <v>4816.84</v>
      </c>
    </row>
    <row r="5533" spans="1:5" ht="15.75" customHeight="1" x14ac:dyDescent="0.35">
      <c r="A5533" s="6">
        <v>84514</v>
      </c>
      <c r="B5533" s="6">
        <v>84514002</v>
      </c>
      <c r="C5533" s="14">
        <v>43459</v>
      </c>
      <c r="D5533" s="15">
        <v>1144.07</v>
      </c>
      <c r="E5533" s="15">
        <v>1327.12</v>
      </c>
    </row>
    <row r="5534" spans="1:5" ht="15.75" customHeight="1" x14ac:dyDescent="0.35">
      <c r="A5534" s="6">
        <v>87324</v>
      </c>
      <c r="B5534" s="6">
        <v>87324002</v>
      </c>
      <c r="C5534" s="14">
        <v>43459</v>
      </c>
      <c r="D5534" s="15">
        <v>282.2</v>
      </c>
      <c r="E5534" s="15">
        <v>327.35000000000002</v>
      </c>
    </row>
    <row r="5535" spans="1:5" ht="15.75" customHeight="1" x14ac:dyDescent="0.35">
      <c r="A5535" s="6">
        <v>103374</v>
      </c>
      <c r="B5535" s="6">
        <v>103374002</v>
      </c>
      <c r="C5535" s="14">
        <v>43459</v>
      </c>
      <c r="D5535" s="15">
        <v>996.28</v>
      </c>
      <c r="E5535" s="15">
        <v>1155.69</v>
      </c>
    </row>
    <row r="5536" spans="1:5" ht="15.75" customHeight="1" x14ac:dyDescent="0.35">
      <c r="A5536" s="6">
        <v>104229</v>
      </c>
      <c r="B5536" s="6">
        <v>104229002</v>
      </c>
      <c r="C5536" s="14">
        <v>43459</v>
      </c>
      <c r="D5536" s="15">
        <v>2171.9</v>
      </c>
      <c r="E5536" s="15">
        <v>2519.3999999999996</v>
      </c>
    </row>
    <row r="5537" spans="1:5" ht="15.75" customHeight="1" x14ac:dyDescent="0.35">
      <c r="A5537" s="6">
        <v>65129</v>
      </c>
      <c r="B5537" s="6">
        <v>65129002</v>
      </c>
      <c r="C5537" s="14">
        <v>43460</v>
      </c>
      <c r="D5537" s="15">
        <v>91.66</v>
      </c>
      <c r="E5537" s="15">
        <v>106.33</v>
      </c>
    </row>
    <row r="5538" spans="1:5" ht="15.75" customHeight="1" x14ac:dyDescent="0.35">
      <c r="A5538" s="6">
        <v>65319</v>
      </c>
      <c r="B5538" s="6">
        <v>65319002</v>
      </c>
      <c r="C5538" s="14">
        <v>43460</v>
      </c>
      <c r="D5538" s="15">
        <v>291.95999999999998</v>
      </c>
      <c r="E5538" s="15">
        <v>338.67</v>
      </c>
    </row>
    <row r="5539" spans="1:5" ht="15.75" customHeight="1" x14ac:dyDescent="0.35">
      <c r="A5539" s="6">
        <v>78644</v>
      </c>
      <c r="B5539" s="6">
        <v>78644002</v>
      </c>
      <c r="C5539" s="14">
        <v>43460</v>
      </c>
      <c r="D5539" s="15">
        <v>1474.4</v>
      </c>
      <c r="E5539" s="15">
        <v>1710.3</v>
      </c>
    </row>
    <row r="5540" spans="1:5" ht="15.75" customHeight="1" x14ac:dyDescent="0.35">
      <c r="A5540" s="6">
        <v>79024</v>
      </c>
      <c r="B5540" s="6">
        <v>79024002</v>
      </c>
      <c r="C5540" s="14">
        <v>43460</v>
      </c>
      <c r="D5540" s="15">
        <v>3784.24</v>
      </c>
      <c r="E5540" s="15">
        <v>4389.72</v>
      </c>
    </row>
    <row r="5541" spans="1:5" ht="15.75" customHeight="1" x14ac:dyDescent="0.35">
      <c r="A5541" s="6">
        <v>88659</v>
      </c>
      <c r="B5541" s="6">
        <v>88659002</v>
      </c>
      <c r="C5541" s="14">
        <v>43460</v>
      </c>
      <c r="D5541" s="15">
        <v>2192.0700000000002</v>
      </c>
      <c r="E5541" s="15">
        <v>2542.8000000000002</v>
      </c>
    </row>
    <row r="5542" spans="1:5" ht="15.75" customHeight="1" x14ac:dyDescent="0.35">
      <c r="A5542" s="6">
        <v>102549</v>
      </c>
      <c r="B5542" s="6">
        <v>102549002</v>
      </c>
      <c r="C5542" s="14">
        <v>43460</v>
      </c>
      <c r="D5542" s="15">
        <v>2667.03</v>
      </c>
      <c r="E5542" s="15">
        <v>3093.75</v>
      </c>
    </row>
    <row r="5543" spans="1:5" ht="15.75" customHeight="1" x14ac:dyDescent="0.35">
      <c r="A5543" s="6">
        <v>103789</v>
      </c>
      <c r="B5543" s="6">
        <v>103789002</v>
      </c>
      <c r="C5543" s="14">
        <v>43460</v>
      </c>
      <c r="D5543" s="15">
        <v>531.36</v>
      </c>
      <c r="E5543" s="15">
        <v>616.38</v>
      </c>
    </row>
    <row r="5544" spans="1:5" ht="15.75" customHeight="1" x14ac:dyDescent="0.35">
      <c r="A5544" s="6">
        <v>109979</v>
      </c>
      <c r="B5544" s="6">
        <v>109979002</v>
      </c>
      <c r="C5544" s="14">
        <v>43460</v>
      </c>
      <c r="D5544" s="15">
        <v>1656.7</v>
      </c>
      <c r="E5544" s="15">
        <v>1921.77</v>
      </c>
    </row>
    <row r="5545" spans="1:5" ht="15.75" customHeight="1" x14ac:dyDescent="0.35">
      <c r="A5545" s="6">
        <v>59009</v>
      </c>
      <c r="B5545" s="6">
        <v>59009002</v>
      </c>
      <c r="C5545" s="14">
        <v>43461</v>
      </c>
      <c r="D5545" s="15">
        <v>270.49</v>
      </c>
      <c r="E5545" s="15">
        <v>313.77</v>
      </c>
    </row>
    <row r="5546" spans="1:5" ht="15.75" customHeight="1" x14ac:dyDescent="0.35">
      <c r="A5546" s="6">
        <v>69079</v>
      </c>
      <c r="B5546" s="6">
        <v>69079002</v>
      </c>
      <c r="C5546" s="14">
        <v>43461</v>
      </c>
      <c r="D5546" s="15">
        <v>71.239999999999995</v>
      </c>
      <c r="E5546" s="15">
        <v>82.64</v>
      </c>
    </row>
    <row r="5547" spans="1:5" ht="15.75" customHeight="1" x14ac:dyDescent="0.35">
      <c r="A5547" s="6">
        <v>78484</v>
      </c>
      <c r="B5547" s="6">
        <v>78484002</v>
      </c>
      <c r="C5547" s="14">
        <v>43461</v>
      </c>
      <c r="D5547" s="15">
        <v>2869.45</v>
      </c>
      <c r="E5547" s="15">
        <v>3328.56</v>
      </c>
    </row>
    <row r="5548" spans="1:5" ht="15.75" customHeight="1" x14ac:dyDescent="0.35">
      <c r="A5548" s="6">
        <v>83409</v>
      </c>
      <c r="B5548" s="6">
        <v>83409002</v>
      </c>
      <c r="C5548" s="14">
        <v>43461</v>
      </c>
      <c r="D5548" s="15">
        <v>1643.53</v>
      </c>
      <c r="E5548" s="15">
        <v>1906.5</v>
      </c>
    </row>
    <row r="5549" spans="1:5" ht="15.75" customHeight="1" x14ac:dyDescent="0.35">
      <c r="A5549" s="6">
        <v>83649</v>
      </c>
      <c r="B5549" s="6">
        <v>83649002</v>
      </c>
      <c r="C5549" s="14">
        <v>43461</v>
      </c>
      <c r="D5549" s="15">
        <v>2221.42</v>
      </c>
      <c r="E5549" s="15">
        <v>2576.85</v>
      </c>
    </row>
    <row r="5550" spans="1:5" ht="15.75" customHeight="1" x14ac:dyDescent="0.35">
      <c r="A5550" s="6">
        <v>85364</v>
      </c>
      <c r="B5550" s="6">
        <v>85364002</v>
      </c>
      <c r="C5550" s="14">
        <v>43461</v>
      </c>
      <c r="D5550" s="15">
        <v>887.76</v>
      </c>
      <c r="E5550" s="15">
        <v>1029.8</v>
      </c>
    </row>
    <row r="5551" spans="1:5" ht="15.75" customHeight="1" x14ac:dyDescent="0.35">
      <c r="A5551" s="6">
        <v>87829</v>
      </c>
      <c r="B5551" s="6">
        <v>87829002</v>
      </c>
      <c r="C5551" s="14">
        <v>43461</v>
      </c>
      <c r="D5551" s="15">
        <v>24.45</v>
      </c>
      <c r="E5551" s="15">
        <v>28.36</v>
      </c>
    </row>
    <row r="5552" spans="1:5" ht="15.75" customHeight="1" x14ac:dyDescent="0.35">
      <c r="A5552" s="6">
        <v>106494</v>
      </c>
      <c r="B5552" s="6">
        <v>106494002</v>
      </c>
      <c r="C5552" s="14">
        <v>43461</v>
      </c>
      <c r="D5552" s="15">
        <v>621.41</v>
      </c>
      <c r="E5552" s="15">
        <v>720.84</v>
      </c>
    </row>
    <row r="5553" spans="1:5" ht="15.75" customHeight="1" x14ac:dyDescent="0.35">
      <c r="A5553" s="6">
        <v>111289</v>
      </c>
      <c r="B5553" s="6">
        <v>111289002</v>
      </c>
      <c r="C5553" s="14">
        <v>43461</v>
      </c>
      <c r="D5553" s="15">
        <v>120.96</v>
      </c>
      <c r="E5553" s="15">
        <v>140.31</v>
      </c>
    </row>
    <row r="5554" spans="1:5" ht="15.75" customHeight="1" x14ac:dyDescent="0.35">
      <c r="A5554" s="6">
        <v>56194</v>
      </c>
      <c r="B5554" s="6">
        <v>56194002</v>
      </c>
      <c r="C5554" s="14">
        <v>43462</v>
      </c>
      <c r="D5554" s="15">
        <v>316.5</v>
      </c>
      <c r="E5554" s="15">
        <v>367.14</v>
      </c>
    </row>
    <row r="5555" spans="1:5" ht="15.75" customHeight="1" x14ac:dyDescent="0.35">
      <c r="A5555" s="6">
        <v>68869</v>
      </c>
      <c r="B5555" s="6">
        <v>68869002</v>
      </c>
      <c r="C5555" s="14">
        <v>43462</v>
      </c>
      <c r="D5555" s="15">
        <v>1117.6400000000001</v>
      </c>
      <c r="E5555" s="15">
        <v>1296.46</v>
      </c>
    </row>
    <row r="5556" spans="1:5" ht="15.75" customHeight="1" x14ac:dyDescent="0.35">
      <c r="A5556" s="6">
        <v>69049</v>
      </c>
      <c r="B5556" s="6">
        <v>69049002</v>
      </c>
      <c r="C5556" s="14">
        <v>43462</v>
      </c>
      <c r="D5556" s="15">
        <v>823.33</v>
      </c>
      <c r="E5556" s="15">
        <v>955.06</v>
      </c>
    </row>
    <row r="5557" spans="1:5" ht="15.75" customHeight="1" x14ac:dyDescent="0.35">
      <c r="A5557" s="6">
        <v>74384</v>
      </c>
      <c r="B5557" s="6">
        <v>74384002</v>
      </c>
      <c r="C5557" s="14">
        <v>43462</v>
      </c>
      <c r="D5557" s="15">
        <v>582.57000000000005</v>
      </c>
      <c r="E5557" s="15">
        <v>675.78</v>
      </c>
    </row>
    <row r="5558" spans="1:5" ht="15.75" customHeight="1" x14ac:dyDescent="0.35">
      <c r="A5558" s="6">
        <v>80364</v>
      </c>
      <c r="B5558" s="6">
        <v>80364002</v>
      </c>
      <c r="C5558" s="14">
        <v>43462</v>
      </c>
      <c r="D5558" s="15">
        <v>435.86</v>
      </c>
      <c r="E5558" s="15">
        <v>505.6</v>
      </c>
    </row>
    <row r="5559" spans="1:5" ht="15.75" customHeight="1" x14ac:dyDescent="0.35">
      <c r="A5559" s="6">
        <v>95649</v>
      </c>
      <c r="B5559" s="6">
        <v>95649002</v>
      </c>
      <c r="C5559" s="14">
        <v>43462</v>
      </c>
      <c r="D5559" s="15">
        <v>2499.06</v>
      </c>
      <c r="E5559" s="15">
        <v>2898.91</v>
      </c>
    </row>
    <row r="5560" spans="1:5" ht="15.75" customHeight="1" x14ac:dyDescent="0.35">
      <c r="A5560" s="6">
        <v>111749</v>
      </c>
      <c r="B5560" s="6">
        <v>111749002</v>
      </c>
      <c r="C5560" s="14">
        <v>43462</v>
      </c>
      <c r="D5560" s="15">
        <v>4468.59</v>
      </c>
      <c r="E5560" s="15">
        <v>5183.57</v>
      </c>
    </row>
    <row r="5561" spans="1:5" ht="15.75" customHeight="1" x14ac:dyDescent="0.35">
      <c r="A5561" s="6">
        <v>55379</v>
      </c>
      <c r="B5561" s="6">
        <v>55379002</v>
      </c>
      <c r="C5561" s="14">
        <v>43463</v>
      </c>
      <c r="D5561" s="15">
        <v>508.19</v>
      </c>
      <c r="E5561" s="15">
        <v>589.5</v>
      </c>
    </row>
    <row r="5562" spans="1:5" ht="15.75" customHeight="1" x14ac:dyDescent="0.35">
      <c r="A5562" s="6">
        <v>63029</v>
      </c>
      <c r="B5562" s="6">
        <v>63029002</v>
      </c>
      <c r="C5562" s="14">
        <v>43463</v>
      </c>
      <c r="D5562" s="15">
        <v>929.38</v>
      </c>
      <c r="E5562" s="15">
        <v>1078.08</v>
      </c>
    </row>
    <row r="5563" spans="1:5" ht="15.75" customHeight="1" x14ac:dyDescent="0.35">
      <c r="A5563" s="6">
        <v>75299</v>
      </c>
      <c r="B5563" s="6">
        <v>75299002</v>
      </c>
      <c r="C5563" s="14">
        <v>43463</v>
      </c>
      <c r="D5563" s="15">
        <v>15.42</v>
      </c>
      <c r="E5563" s="15">
        <v>17.89</v>
      </c>
    </row>
    <row r="5564" spans="1:5" ht="15.75" customHeight="1" x14ac:dyDescent="0.35">
      <c r="A5564" s="6">
        <v>80944</v>
      </c>
      <c r="B5564" s="6">
        <v>80944002</v>
      </c>
      <c r="C5564" s="14">
        <v>43463</v>
      </c>
      <c r="D5564" s="15">
        <v>1555.09</v>
      </c>
      <c r="E5564" s="15">
        <v>1803.8999999999999</v>
      </c>
    </row>
    <row r="5565" spans="1:5" ht="15.75" customHeight="1" x14ac:dyDescent="0.35">
      <c r="A5565" s="6">
        <v>81414</v>
      </c>
      <c r="B5565" s="6">
        <v>81414002</v>
      </c>
      <c r="C5565" s="14">
        <v>43463</v>
      </c>
      <c r="D5565" s="15">
        <v>1198.5</v>
      </c>
      <c r="E5565" s="15">
        <v>1390.26</v>
      </c>
    </row>
    <row r="5566" spans="1:5" ht="15.75" customHeight="1" x14ac:dyDescent="0.35">
      <c r="A5566" s="6">
        <v>84494</v>
      </c>
      <c r="B5566" s="6">
        <v>84494002</v>
      </c>
      <c r="C5566" s="14">
        <v>43463</v>
      </c>
      <c r="D5566" s="15">
        <v>267.14</v>
      </c>
      <c r="E5566" s="15">
        <v>309.88</v>
      </c>
    </row>
    <row r="5567" spans="1:5" ht="15.75" customHeight="1" x14ac:dyDescent="0.35">
      <c r="A5567" s="6">
        <v>91979</v>
      </c>
      <c r="B5567" s="6">
        <v>91979002</v>
      </c>
      <c r="C5567" s="14">
        <v>43463</v>
      </c>
      <c r="D5567" s="15">
        <v>1044.0999999999999</v>
      </c>
      <c r="E5567" s="15">
        <v>1211.1600000000001</v>
      </c>
    </row>
    <row r="5568" spans="1:5" ht="15.75" customHeight="1" x14ac:dyDescent="0.35">
      <c r="A5568" s="6">
        <v>94849</v>
      </c>
      <c r="B5568" s="6">
        <v>94849002</v>
      </c>
      <c r="C5568" s="14">
        <v>43463</v>
      </c>
      <c r="D5568" s="15">
        <v>1076.43</v>
      </c>
      <c r="E5568" s="15">
        <v>1248.6600000000001</v>
      </c>
    </row>
    <row r="5569" spans="1:5" ht="15.75" customHeight="1" x14ac:dyDescent="0.35">
      <c r="A5569" s="6">
        <v>54649</v>
      </c>
      <c r="B5569" s="6">
        <v>54649002</v>
      </c>
      <c r="C5569" s="14">
        <v>43464</v>
      </c>
      <c r="D5569" s="15">
        <v>1540.24</v>
      </c>
      <c r="E5569" s="15">
        <v>1786.68</v>
      </c>
    </row>
    <row r="5570" spans="1:5" ht="15.75" customHeight="1" x14ac:dyDescent="0.35">
      <c r="A5570" s="6">
        <v>64104</v>
      </c>
      <c r="B5570" s="6">
        <v>64104002</v>
      </c>
      <c r="C5570" s="14">
        <v>43464</v>
      </c>
      <c r="D5570" s="15">
        <v>2369.86</v>
      </c>
      <c r="E5570" s="15">
        <v>2749.04</v>
      </c>
    </row>
    <row r="5571" spans="1:5" ht="15.75" customHeight="1" x14ac:dyDescent="0.35">
      <c r="A5571" s="6">
        <v>70969</v>
      </c>
      <c r="B5571" s="6">
        <v>70969002</v>
      </c>
      <c r="C5571" s="14">
        <v>43464</v>
      </c>
      <c r="D5571" s="15">
        <v>1256.02</v>
      </c>
      <c r="E5571" s="15">
        <v>1456.98</v>
      </c>
    </row>
    <row r="5572" spans="1:5" ht="15.75" customHeight="1" x14ac:dyDescent="0.35">
      <c r="A5572" s="6">
        <v>80734</v>
      </c>
      <c r="B5572" s="6">
        <v>80734002</v>
      </c>
      <c r="C5572" s="14">
        <v>43464</v>
      </c>
      <c r="D5572" s="15">
        <v>885.86</v>
      </c>
      <c r="E5572" s="15">
        <v>1027.5999999999999</v>
      </c>
    </row>
    <row r="5573" spans="1:5" ht="15.75" customHeight="1" x14ac:dyDescent="0.35">
      <c r="A5573" s="6">
        <v>90429</v>
      </c>
      <c r="B5573" s="6">
        <v>90429002</v>
      </c>
      <c r="C5573" s="14">
        <v>43464</v>
      </c>
      <c r="D5573" s="15">
        <v>439.58</v>
      </c>
      <c r="E5573" s="15">
        <v>509.91</v>
      </c>
    </row>
    <row r="5574" spans="1:5" ht="15.75" customHeight="1" x14ac:dyDescent="0.35">
      <c r="A5574" s="6">
        <v>95464</v>
      </c>
      <c r="B5574" s="6">
        <v>95464002</v>
      </c>
      <c r="C5574" s="14">
        <v>43464</v>
      </c>
      <c r="D5574" s="15">
        <v>1539.75</v>
      </c>
      <c r="E5574" s="15">
        <v>1786.1100000000001</v>
      </c>
    </row>
    <row r="5575" spans="1:5" ht="15.75" customHeight="1" x14ac:dyDescent="0.35">
      <c r="A5575" s="6">
        <v>101644</v>
      </c>
      <c r="B5575" s="6">
        <v>101644002</v>
      </c>
      <c r="C5575" s="14">
        <v>43464</v>
      </c>
      <c r="D5575" s="15">
        <v>3183.73</v>
      </c>
      <c r="E5575" s="15">
        <v>3693.13</v>
      </c>
    </row>
    <row r="5576" spans="1:5" ht="15.75" customHeight="1" x14ac:dyDescent="0.35">
      <c r="A5576" s="6">
        <v>105314</v>
      </c>
      <c r="B5576" s="6">
        <v>105314002</v>
      </c>
      <c r="C5576" s="14">
        <v>43464</v>
      </c>
      <c r="D5576" s="15">
        <v>1162.1600000000001</v>
      </c>
      <c r="E5576" s="15">
        <v>1348.1</v>
      </c>
    </row>
    <row r="5577" spans="1:5" ht="15.75" customHeight="1" x14ac:dyDescent="0.35">
      <c r="A5577" s="6">
        <v>109409</v>
      </c>
      <c r="B5577" s="6">
        <v>109409002</v>
      </c>
      <c r="C5577" s="14">
        <v>43464</v>
      </c>
      <c r="D5577" s="15">
        <v>350.76</v>
      </c>
      <c r="E5577" s="15">
        <v>406.88</v>
      </c>
    </row>
    <row r="5578" spans="1:5" ht="15.75" customHeight="1" x14ac:dyDescent="0.35">
      <c r="A5578" s="6">
        <v>61109</v>
      </c>
      <c r="B5578" s="6">
        <v>61109002</v>
      </c>
      <c r="C5578" s="14">
        <v>43465</v>
      </c>
      <c r="D5578" s="15">
        <v>2305.34</v>
      </c>
      <c r="E5578" s="15">
        <v>2674.2</v>
      </c>
    </row>
    <row r="5579" spans="1:5" ht="15.75" customHeight="1" x14ac:dyDescent="0.35">
      <c r="A5579" s="6">
        <v>71149</v>
      </c>
      <c r="B5579" s="6">
        <v>71149002</v>
      </c>
      <c r="C5579" s="14">
        <v>43465</v>
      </c>
      <c r="D5579" s="15">
        <v>3183.62</v>
      </c>
      <c r="E5579" s="15">
        <v>3693</v>
      </c>
    </row>
    <row r="5580" spans="1:5" ht="15.75" customHeight="1" x14ac:dyDescent="0.35">
      <c r="A5580" s="6">
        <v>83444</v>
      </c>
      <c r="B5580" s="6">
        <v>83444002</v>
      </c>
      <c r="C5580" s="14">
        <v>43465</v>
      </c>
      <c r="D5580" s="15">
        <v>373.29</v>
      </c>
      <c r="E5580" s="15">
        <v>433.02</v>
      </c>
    </row>
    <row r="5581" spans="1:5" ht="15.75" customHeight="1" x14ac:dyDescent="0.35">
      <c r="A5581" s="6">
        <v>85324</v>
      </c>
      <c r="B5581" s="6">
        <v>85324002</v>
      </c>
      <c r="C5581" s="14">
        <v>43465</v>
      </c>
      <c r="D5581" s="15">
        <v>56.2</v>
      </c>
      <c r="E5581" s="15">
        <v>65.19</v>
      </c>
    </row>
    <row r="5582" spans="1:5" ht="15.75" customHeight="1" x14ac:dyDescent="0.35">
      <c r="A5582" s="6">
        <v>90209</v>
      </c>
      <c r="B5582" s="6">
        <v>90209002</v>
      </c>
      <c r="C5582" s="14">
        <v>43465</v>
      </c>
      <c r="D5582" s="15">
        <v>370.63</v>
      </c>
      <c r="E5582" s="15">
        <v>429.93</v>
      </c>
    </row>
    <row r="5583" spans="1:5" ht="15.75" customHeight="1" x14ac:dyDescent="0.35">
      <c r="A5583" s="6">
        <v>91994</v>
      </c>
      <c r="B5583" s="6">
        <v>91994002</v>
      </c>
      <c r="C5583" s="14">
        <v>43465</v>
      </c>
      <c r="D5583" s="15">
        <v>1429.61</v>
      </c>
      <c r="E5583" s="15">
        <v>1658.3500000000001</v>
      </c>
    </row>
    <row r="5584" spans="1:5" ht="15.75" customHeight="1" x14ac:dyDescent="0.35">
      <c r="A5584" s="6">
        <v>100749</v>
      </c>
      <c r="B5584" s="6">
        <v>100749002</v>
      </c>
      <c r="C5584" s="14">
        <v>43465</v>
      </c>
      <c r="D5584" s="15">
        <v>1043.6400000000001</v>
      </c>
      <c r="E5584" s="15">
        <v>1210.6200000000001</v>
      </c>
    </row>
    <row r="5585" spans="1:5" ht="15.75" customHeight="1" x14ac:dyDescent="0.35">
      <c r="A5585" s="6">
        <v>104154</v>
      </c>
      <c r="B5585" s="6">
        <v>104154002</v>
      </c>
      <c r="C5585" s="14">
        <v>43465</v>
      </c>
      <c r="D5585" s="15">
        <v>3652.61</v>
      </c>
      <c r="E5585" s="15">
        <v>4237.03</v>
      </c>
    </row>
    <row r="5586" spans="1:5" ht="15.75" customHeight="1" x14ac:dyDescent="0.35">
      <c r="A5586" s="6">
        <v>109484</v>
      </c>
      <c r="B5586" s="6">
        <v>109484002</v>
      </c>
      <c r="C5586" s="14">
        <v>43465</v>
      </c>
      <c r="D5586" s="15">
        <v>443.03</v>
      </c>
      <c r="E5586" s="15">
        <v>513.91999999999996</v>
      </c>
    </row>
    <row r="5587" spans="1:5" ht="15.75" customHeight="1" x14ac:dyDescent="0.35">
      <c r="A5587" s="6">
        <v>70729</v>
      </c>
      <c r="B5587" s="6">
        <v>70729002</v>
      </c>
      <c r="C5587" s="14">
        <v>43466</v>
      </c>
      <c r="D5587" s="15">
        <v>1061.9000000000001</v>
      </c>
      <c r="E5587" s="15">
        <v>1231.8</v>
      </c>
    </row>
    <row r="5588" spans="1:5" ht="15.75" customHeight="1" x14ac:dyDescent="0.35">
      <c r="A5588" s="6">
        <v>73934</v>
      </c>
      <c r="B5588" s="6">
        <v>73934002</v>
      </c>
      <c r="C5588" s="14">
        <v>43466</v>
      </c>
      <c r="D5588" s="15">
        <v>585.65</v>
      </c>
      <c r="E5588" s="15">
        <v>679.35</v>
      </c>
    </row>
    <row r="5589" spans="1:5" ht="15.75" customHeight="1" x14ac:dyDescent="0.35">
      <c r="A5589" s="6">
        <v>90914</v>
      </c>
      <c r="B5589" s="6">
        <v>90914002</v>
      </c>
      <c r="C5589" s="14">
        <v>43466</v>
      </c>
      <c r="D5589" s="15">
        <v>501.29</v>
      </c>
      <c r="E5589" s="15">
        <v>581.5</v>
      </c>
    </row>
    <row r="5590" spans="1:5" ht="15.75" customHeight="1" x14ac:dyDescent="0.35">
      <c r="A5590" s="6">
        <v>92504</v>
      </c>
      <c r="B5590" s="6">
        <v>92504002</v>
      </c>
      <c r="C5590" s="14">
        <v>43466</v>
      </c>
      <c r="D5590" s="15">
        <v>1220.95</v>
      </c>
      <c r="E5590" s="15">
        <v>1416.3</v>
      </c>
    </row>
    <row r="5591" spans="1:5" ht="15.75" customHeight="1" x14ac:dyDescent="0.35">
      <c r="A5591" s="6">
        <v>96529</v>
      </c>
      <c r="B5591" s="6">
        <v>96529002</v>
      </c>
      <c r="C5591" s="14">
        <v>43466</v>
      </c>
      <c r="D5591" s="15">
        <v>2248.4</v>
      </c>
      <c r="E5591" s="15">
        <v>2608.14</v>
      </c>
    </row>
    <row r="5592" spans="1:5" ht="15.75" customHeight="1" x14ac:dyDescent="0.35">
      <c r="A5592" s="6">
        <v>99959</v>
      </c>
      <c r="B5592" s="6">
        <v>99959002</v>
      </c>
      <c r="C5592" s="14">
        <v>43466</v>
      </c>
      <c r="D5592" s="15">
        <v>2258.48</v>
      </c>
      <c r="E5592" s="15">
        <v>2619.84</v>
      </c>
    </row>
    <row r="5593" spans="1:5" ht="15.75" customHeight="1" x14ac:dyDescent="0.35">
      <c r="A5593" s="6">
        <v>103819</v>
      </c>
      <c r="B5593" s="6">
        <v>103819002</v>
      </c>
      <c r="C5593" s="14">
        <v>43466</v>
      </c>
      <c r="D5593" s="15">
        <v>2979.27</v>
      </c>
      <c r="E5593" s="15">
        <v>3455.9500000000003</v>
      </c>
    </row>
    <row r="5594" spans="1:5" ht="15.75" customHeight="1" x14ac:dyDescent="0.35">
      <c r="A5594" s="6">
        <v>111814</v>
      </c>
      <c r="B5594" s="6">
        <v>111814002</v>
      </c>
      <c r="C5594" s="14">
        <v>43466</v>
      </c>
      <c r="D5594" s="15">
        <v>1469.48</v>
      </c>
      <c r="E5594" s="15">
        <v>1704.6000000000001</v>
      </c>
    </row>
    <row r="5595" spans="1:5" ht="15.75" customHeight="1" x14ac:dyDescent="0.35">
      <c r="A5595" s="6">
        <v>57979</v>
      </c>
      <c r="B5595" s="6">
        <v>57979002</v>
      </c>
      <c r="C5595" s="14">
        <v>43467</v>
      </c>
      <c r="D5595" s="15">
        <v>663.23</v>
      </c>
      <c r="E5595" s="15">
        <v>769.35</v>
      </c>
    </row>
    <row r="5596" spans="1:5" ht="15.75" customHeight="1" x14ac:dyDescent="0.35">
      <c r="A5596" s="6">
        <v>63629</v>
      </c>
      <c r="B5596" s="6">
        <v>63629002</v>
      </c>
      <c r="C5596" s="14">
        <v>43467</v>
      </c>
      <c r="D5596" s="15">
        <v>565.53</v>
      </c>
      <c r="E5596" s="15">
        <v>656.02</v>
      </c>
    </row>
    <row r="5597" spans="1:5" ht="15.75" customHeight="1" x14ac:dyDescent="0.35">
      <c r="A5597" s="6">
        <v>73894</v>
      </c>
      <c r="B5597" s="6">
        <v>73894002</v>
      </c>
      <c r="C5597" s="14">
        <v>43467</v>
      </c>
      <c r="D5597" s="15">
        <v>128.29</v>
      </c>
      <c r="E5597" s="15">
        <v>148.82000000000002</v>
      </c>
    </row>
    <row r="5598" spans="1:5" ht="15.75" customHeight="1" x14ac:dyDescent="0.35">
      <c r="A5598" s="6">
        <v>91074</v>
      </c>
      <c r="B5598" s="6">
        <v>91074002</v>
      </c>
      <c r="C5598" s="14">
        <v>43467</v>
      </c>
      <c r="D5598" s="15">
        <v>1171.55</v>
      </c>
      <c r="E5598" s="15">
        <v>1359</v>
      </c>
    </row>
    <row r="5599" spans="1:5" ht="15.75" customHeight="1" x14ac:dyDescent="0.35">
      <c r="A5599" s="6">
        <v>97369</v>
      </c>
      <c r="B5599" s="6">
        <v>97369002</v>
      </c>
      <c r="C5599" s="14">
        <v>43467</v>
      </c>
      <c r="D5599" s="15">
        <v>1459.09</v>
      </c>
      <c r="E5599" s="15">
        <v>1692.54</v>
      </c>
    </row>
    <row r="5600" spans="1:5" ht="15.75" customHeight="1" x14ac:dyDescent="0.35">
      <c r="A5600" s="6">
        <v>56559</v>
      </c>
      <c r="B5600" s="6">
        <v>56559002</v>
      </c>
      <c r="C5600" s="14">
        <v>43468</v>
      </c>
      <c r="D5600" s="15">
        <v>844.9</v>
      </c>
      <c r="E5600" s="15">
        <v>980.08</v>
      </c>
    </row>
    <row r="5601" spans="1:5" ht="15.75" customHeight="1" x14ac:dyDescent="0.35">
      <c r="A5601" s="6">
        <v>65469</v>
      </c>
      <c r="B5601" s="6">
        <v>65469002</v>
      </c>
      <c r="C5601" s="14">
        <v>43468</v>
      </c>
      <c r="D5601" s="15">
        <v>203.43</v>
      </c>
      <c r="E5601" s="15">
        <v>235.98</v>
      </c>
    </row>
    <row r="5602" spans="1:5" ht="15.75" customHeight="1" x14ac:dyDescent="0.35">
      <c r="A5602" s="6">
        <v>69684</v>
      </c>
      <c r="B5602" s="6">
        <v>69684002</v>
      </c>
      <c r="C5602" s="14">
        <v>43468</v>
      </c>
      <c r="D5602" s="15">
        <v>4131.2700000000004</v>
      </c>
      <c r="E5602" s="15">
        <v>4792.2700000000004</v>
      </c>
    </row>
    <row r="5603" spans="1:5" ht="15.75" customHeight="1" x14ac:dyDescent="0.35">
      <c r="A5603" s="6">
        <v>72504</v>
      </c>
      <c r="B5603" s="6">
        <v>72504002</v>
      </c>
      <c r="C5603" s="14">
        <v>43468</v>
      </c>
      <c r="D5603" s="15">
        <v>757.89</v>
      </c>
      <c r="E5603" s="15">
        <v>879.15000000000009</v>
      </c>
    </row>
    <row r="5604" spans="1:5" ht="15.75" customHeight="1" x14ac:dyDescent="0.35">
      <c r="A5604" s="6">
        <v>90224</v>
      </c>
      <c r="B5604" s="6">
        <v>90224002</v>
      </c>
      <c r="C5604" s="14">
        <v>43468</v>
      </c>
      <c r="D5604" s="15">
        <v>3403.51</v>
      </c>
      <c r="E5604" s="15">
        <v>3948.0699999999997</v>
      </c>
    </row>
    <row r="5605" spans="1:5" ht="15.75" customHeight="1" x14ac:dyDescent="0.35">
      <c r="A5605" s="6">
        <v>55674</v>
      </c>
      <c r="B5605" s="6">
        <v>55674002</v>
      </c>
      <c r="C5605" s="14">
        <v>43469</v>
      </c>
      <c r="D5605" s="15">
        <v>1401.07</v>
      </c>
      <c r="E5605" s="15">
        <v>1625.24</v>
      </c>
    </row>
    <row r="5606" spans="1:5" ht="15.75" customHeight="1" x14ac:dyDescent="0.35">
      <c r="A5606" s="6">
        <v>63234</v>
      </c>
      <c r="B5606" s="6">
        <v>63234002</v>
      </c>
      <c r="C5606" s="14">
        <v>43469</v>
      </c>
      <c r="D5606" s="15">
        <v>2446.25</v>
      </c>
      <c r="E5606" s="15">
        <v>2837.6499999999996</v>
      </c>
    </row>
    <row r="5607" spans="1:5" ht="15.75" customHeight="1" x14ac:dyDescent="0.35">
      <c r="A5607" s="6">
        <v>67234</v>
      </c>
      <c r="B5607" s="6">
        <v>67234002</v>
      </c>
      <c r="C5607" s="14">
        <v>43469</v>
      </c>
      <c r="D5607" s="15">
        <v>152.93</v>
      </c>
      <c r="E5607" s="15">
        <v>177.4</v>
      </c>
    </row>
    <row r="5608" spans="1:5" ht="15.75" customHeight="1" x14ac:dyDescent="0.35">
      <c r="A5608" s="6">
        <v>79864</v>
      </c>
      <c r="B5608" s="6">
        <v>79864002</v>
      </c>
      <c r="C5608" s="14">
        <v>43469</v>
      </c>
      <c r="D5608" s="15">
        <v>286.02</v>
      </c>
      <c r="E5608" s="15">
        <v>331.78</v>
      </c>
    </row>
    <row r="5609" spans="1:5" ht="15.75" customHeight="1" x14ac:dyDescent="0.35">
      <c r="A5609" s="6">
        <v>89294</v>
      </c>
      <c r="B5609" s="6">
        <v>89294002</v>
      </c>
      <c r="C5609" s="14">
        <v>43469</v>
      </c>
      <c r="D5609" s="15">
        <v>3167.9</v>
      </c>
      <c r="E5609" s="15">
        <v>3674.76</v>
      </c>
    </row>
    <row r="5610" spans="1:5" ht="15.75" customHeight="1" x14ac:dyDescent="0.35">
      <c r="A5610" s="6">
        <v>91424</v>
      </c>
      <c r="B5610" s="6">
        <v>91424002</v>
      </c>
      <c r="C5610" s="14">
        <v>43469</v>
      </c>
      <c r="D5610" s="15">
        <v>322.83</v>
      </c>
      <c r="E5610" s="15">
        <v>374.48</v>
      </c>
    </row>
    <row r="5611" spans="1:5" ht="15.75" customHeight="1" x14ac:dyDescent="0.35">
      <c r="A5611" s="6">
        <v>92244</v>
      </c>
      <c r="B5611" s="6">
        <v>92244002</v>
      </c>
      <c r="C5611" s="14">
        <v>43469</v>
      </c>
      <c r="D5611" s="15">
        <v>1586.68</v>
      </c>
      <c r="E5611" s="15">
        <v>1840.5500000000002</v>
      </c>
    </row>
    <row r="5612" spans="1:5" ht="15.75" customHeight="1" x14ac:dyDescent="0.35">
      <c r="A5612" s="6">
        <v>106089</v>
      </c>
      <c r="B5612" s="6">
        <v>106089002</v>
      </c>
      <c r="C5612" s="14">
        <v>43469</v>
      </c>
      <c r="D5612" s="15">
        <v>2129.0100000000002</v>
      </c>
      <c r="E5612" s="15">
        <v>2469.65</v>
      </c>
    </row>
    <row r="5613" spans="1:5" ht="15.75" customHeight="1" x14ac:dyDescent="0.35">
      <c r="A5613" s="6">
        <v>112024</v>
      </c>
      <c r="B5613" s="6">
        <v>112024002</v>
      </c>
      <c r="C5613" s="14">
        <v>43469</v>
      </c>
      <c r="D5613" s="15">
        <v>2110.79</v>
      </c>
      <c r="E5613" s="15">
        <v>2448.52</v>
      </c>
    </row>
    <row r="5614" spans="1:5" ht="15.75" customHeight="1" x14ac:dyDescent="0.35">
      <c r="A5614" s="6">
        <v>61264</v>
      </c>
      <c r="B5614" s="6">
        <v>61264002</v>
      </c>
      <c r="C5614" s="14">
        <v>43470</v>
      </c>
      <c r="D5614" s="15">
        <v>1927.84</v>
      </c>
      <c r="E5614" s="15">
        <v>2236.29</v>
      </c>
    </row>
    <row r="5615" spans="1:5" ht="15.75" customHeight="1" x14ac:dyDescent="0.35">
      <c r="A5615" s="6">
        <v>76254</v>
      </c>
      <c r="B5615" s="6">
        <v>76254002</v>
      </c>
      <c r="C5615" s="14">
        <v>43470</v>
      </c>
      <c r="D5615" s="15">
        <v>1779.03</v>
      </c>
      <c r="E5615" s="15">
        <v>2063.67</v>
      </c>
    </row>
    <row r="5616" spans="1:5" ht="15.75" customHeight="1" x14ac:dyDescent="0.35">
      <c r="A5616" s="6">
        <v>76499</v>
      </c>
      <c r="B5616" s="6">
        <v>76499002</v>
      </c>
      <c r="C5616" s="14">
        <v>43470</v>
      </c>
      <c r="D5616" s="15">
        <v>2666.07</v>
      </c>
      <c r="E5616" s="15">
        <v>3092.6400000000003</v>
      </c>
    </row>
    <row r="5617" spans="1:5" ht="15.75" customHeight="1" x14ac:dyDescent="0.35">
      <c r="A5617" s="6">
        <v>76629</v>
      </c>
      <c r="B5617" s="6">
        <v>76629002</v>
      </c>
      <c r="C5617" s="14">
        <v>43470</v>
      </c>
      <c r="D5617" s="15">
        <v>929.17</v>
      </c>
      <c r="E5617" s="15">
        <v>1077.8399999999999</v>
      </c>
    </row>
    <row r="5618" spans="1:5" ht="15.75" customHeight="1" x14ac:dyDescent="0.35">
      <c r="A5618" s="6">
        <v>79784</v>
      </c>
      <c r="B5618" s="6">
        <v>79784002</v>
      </c>
      <c r="C5618" s="14">
        <v>43470</v>
      </c>
      <c r="D5618" s="15">
        <v>116.1</v>
      </c>
      <c r="E5618" s="15">
        <v>134.68</v>
      </c>
    </row>
    <row r="5619" spans="1:5" ht="15.75" customHeight="1" x14ac:dyDescent="0.35">
      <c r="A5619" s="6">
        <v>91359</v>
      </c>
      <c r="B5619" s="6">
        <v>91359002</v>
      </c>
      <c r="C5619" s="14">
        <v>43470</v>
      </c>
      <c r="D5619" s="15">
        <v>2269.7399999999998</v>
      </c>
      <c r="E5619" s="15">
        <v>2632.9</v>
      </c>
    </row>
    <row r="5620" spans="1:5" ht="15.75" customHeight="1" x14ac:dyDescent="0.35">
      <c r="A5620" s="6">
        <v>94169</v>
      </c>
      <c r="B5620" s="6">
        <v>94169002</v>
      </c>
      <c r="C5620" s="14">
        <v>43470</v>
      </c>
      <c r="D5620" s="15">
        <v>1124.97</v>
      </c>
      <c r="E5620" s="15">
        <v>1304.97</v>
      </c>
    </row>
    <row r="5621" spans="1:5" ht="15.75" customHeight="1" x14ac:dyDescent="0.35">
      <c r="A5621" s="6">
        <v>95984</v>
      </c>
      <c r="B5621" s="6">
        <v>95984002</v>
      </c>
      <c r="C5621" s="14">
        <v>43470</v>
      </c>
      <c r="D5621" s="15">
        <v>846.16</v>
      </c>
      <c r="E5621" s="15">
        <v>981.54</v>
      </c>
    </row>
    <row r="5622" spans="1:5" ht="15.75" customHeight="1" x14ac:dyDescent="0.35">
      <c r="A5622" s="6">
        <v>108814</v>
      </c>
      <c r="B5622" s="6">
        <v>108814002</v>
      </c>
      <c r="C5622" s="14">
        <v>43470</v>
      </c>
      <c r="D5622" s="15">
        <v>1633.15</v>
      </c>
      <c r="E5622" s="15">
        <v>1894.4499999999998</v>
      </c>
    </row>
    <row r="5623" spans="1:5" ht="15.75" customHeight="1" x14ac:dyDescent="0.35">
      <c r="A5623" s="6">
        <v>62279</v>
      </c>
      <c r="B5623" s="6">
        <v>62279002</v>
      </c>
      <c r="C5623" s="14">
        <v>43471</v>
      </c>
      <c r="D5623" s="15">
        <v>2031.48</v>
      </c>
      <c r="E5623" s="15">
        <v>2356.52</v>
      </c>
    </row>
    <row r="5624" spans="1:5" ht="15.75" customHeight="1" x14ac:dyDescent="0.35">
      <c r="A5624" s="6">
        <v>82854</v>
      </c>
      <c r="B5624" s="6">
        <v>82854002</v>
      </c>
      <c r="C5624" s="14">
        <v>43471</v>
      </c>
      <c r="D5624" s="15">
        <v>180.72</v>
      </c>
      <c r="E5624" s="15">
        <v>209.64</v>
      </c>
    </row>
    <row r="5625" spans="1:5" ht="15.75" customHeight="1" x14ac:dyDescent="0.35">
      <c r="A5625" s="6">
        <v>86459</v>
      </c>
      <c r="B5625" s="6">
        <v>86459002</v>
      </c>
      <c r="C5625" s="14">
        <v>43471</v>
      </c>
      <c r="D5625" s="15">
        <v>1115.4000000000001</v>
      </c>
      <c r="E5625" s="15">
        <v>1293.8599999999999</v>
      </c>
    </row>
    <row r="5626" spans="1:5" ht="15.75" customHeight="1" x14ac:dyDescent="0.35">
      <c r="A5626" s="6">
        <v>89499</v>
      </c>
      <c r="B5626" s="6">
        <v>89499002</v>
      </c>
      <c r="C5626" s="14">
        <v>43471</v>
      </c>
      <c r="D5626" s="15">
        <v>1760.02</v>
      </c>
      <c r="E5626" s="15">
        <v>2041.6200000000001</v>
      </c>
    </row>
    <row r="5627" spans="1:5" ht="15.75" customHeight="1" x14ac:dyDescent="0.35">
      <c r="A5627" s="6">
        <v>92594</v>
      </c>
      <c r="B5627" s="6">
        <v>92594002</v>
      </c>
      <c r="C5627" s="14">
        <v>43471</v>
      </c>
      <c r="D5627" s="15">
        <v>378.21</v>
      </c>
      <c r="E5627" s="15">
        <v>438.72</v>
      </c>
    </row>
    <row r="5628" spans="1:5" ht="15.75" customHeight="1" x14ac:dyDescent="0.35">
      <c r="A5628" s="6">
        <v>106254</v>
      </c>
      <c r="B5628" s="6">
        <v>106254002</v>
      </c>
      <c r="C5628" s="14">
        <v>43471</v>
      </c>
      <c r="D5628" s="15">
        <v>1234.1199999999999</v>
      </c>
      <c r="E5628" s="15">
        <v>1431.58</v>
      </c>
    </row>
    <row r="5629" spans="1:5" ht="15.75" customHeight="1" x14ac:dyDescent="0.35">
      <c r="A5629" s="6">
        <v>54559</v>
      </c>
      <c r="B5629" s="6">
        <v>54559002</v>
      </c>
      <c r="C5629" s="14">
        <v>43472</v>
      </c>
      <c r="D5629" s="15">
        <v>1075.69</v>
      </c>
      <c r="E5629" s="15">
        <v>1247.8</v>
      </c>
    </row>
    <row r="5630" spans="1:5" ht="15.75" customHeight="1" x14ac:dyDescent="0.35">
      <c r="A5630" s="6">
        <v>55319</v>
      </c>
      <c r="B5630" s="6">
        <v>55319002</v>
      </c>
      <c r="C5630" s="14">
        <v>43472</v>
      </c>
      <c r="D5630" s="15">
        <v>391.76</v>
      </c>
      <c r="E5630" s="15">
        <v>454.43999999999994</v>
      </c>
    </row>
    <row r="5631" spans="1:5" ht="15.75" customHeight="1" x14ac:dyDescent="0.35">
      <c r="A5631" s="6">
        <v>73244</v>
      </c>
      <c r="B5631" s="6">
        <v>73244002</v>
      </c>
      <c r="C5631" s="14">
        <v>43472</v>
      </c>
      <c r="D5631" s="15">
        <v>3537.78</v>
      </c>
      <c r="E5631" s="15">
        <v>4103.82</v>
      </c>
    </row>
    <row r="5632" spans="1:5" ht="15.75" customHeight="1" x14ac:dyDescent="0.35">
      <c r="A5632" s="6">
        <v>98849</v>
      </c>
      <c r="B5632" s="6">
        <v>98849002</v>
      </c>
      <c r="C5632" s="14">
        <v>43472</v>
      </c>
      <c r="D5632" s="15">
        <v>1643.97</v>
      </c>
      <c r="E5632" s="15">
        <v>1907</v>
      </c>
    </row>
    <row r="5633" spans="1:5" ht="15.75" customHeight="1" x14ac:dyDescent="0.35">
      <c r="A5633" s="6">
        <v>101749</v>
      </c>
      <c r="B5633" s="6">
        <v>101749002</v>
      </c>
      <c r="C5633" s="14">
        <v>43472</v>
      </c>
      <c r="D5633" s="15">
        <v>676.14</v>
      </c>
      <c r="E5633" s="15">
        <v>784.31999999999994</v>
      </c>
    </row>
    <row r="5634" spans="1:5" ht="15.75" customHeight="1" x14ac:dyDescent="0.35">
      <c r="A5634" s="6">
        <v>61149</v>
      </c>
      <c r="B5634" s="6">
        <v>61149002</v>
      </c>
      <c r="C5634" s="14">
        <v>43473</v>
      </c>
      <c r="D5634" s="15">
        <v>253.19</v>
      </c>
      <c r="E5634" s="15">
        <v>293.70000000000005</v>
      </c>
    </row>
    <row r="5635" spans="1:5" ht="15.75" customHeight="1" x14ac:dyDescent="0.35">
      <c r="A5635" s="6">
        <v>64924</v>
      </c>
      <c r="B5635" s="6">
        <v>64924002</v>
      </c>
      <c r="C5635" s="14">
        <v>43473</v>
      </c>
      <c r="D5635" s="15">
        <v>68.47</v>
      </c>
      <c r="E5635" s="15">
        <v>79.430000000000007</v>
      </c>
    </row>
    <row r="5636" spans="1:5" ht="15.75" customHeight="1" x14ac:dyDescent="0.35">
      <c r="A5636" s="6">
        <v>65899</v>
      </c>
      <c r="B5636" s="6">
        <v>65899002</v>
      </c>
      <c r="C5636" s="14">
        <v>43473</v>
      </c>
      <c r="D5636" s="15">
        <v>1751.45</v>
      </c>
      <c r="E5636" s="15">
        <v>2031.68</v>
      </c>
    </row>
    <row r="5637" spans="1:5" ht="15.75" customHeight="1" x14ac:dyDescent="0.35">
      <c r="A5637" s="6">
        <v>66484</v>
      </c>
      <c r="B5637" s="6">
        <v>66484002</v>
      </c>
      <c r="C5637" s="14">
        <v>43473</v>
      </c>
      <c r="D5637" s="15">
        <v>1419.41</v>
      </c>
      <c r="E5637" s="15">
        <v>1646.52</v>
      </c>
    </row>
    <row r="5638" spans="1:5" ht="15.75" customHeight="1" x14ac:dyDescent="0.35">
      <c r="A5638" s="6">
        <v>78299</v>
      </c>
      <c r="B5638" s="6">
        <v>78299002</v>
      </c>
      <c r="C5638" s="14">
        <v>43473</v>
      </c>
      <c r="D5638" s="15">
        <v>2259.4299999999998</v>
      </c>
      <c r="E5638" s="15">
        <v>2620.94</v>
      </c>
    </row>
    <row r="5639" spans="1:5" ht="15.75" customHeight="1" x14ac:dyDescent="0.35">
      <c r="A5639" s="6">
        <v>78569</v>
      </c>
      <c r="B5639" s="6">
        <v>78569002</v>
      </c>
      <c r="C5639" s="14">
        <v>43473</v>
      </c>
      <c r="D5639" s="15">
        <v>788.53</v>
      </c>
      <c r="E5639" s="15">
        <v>914.7</v>
      </c>
    </row>
    <row r="5640" spans="1:5" ht="15.75" customHeight="1" x14ac:dyDescent="0.35">
      <c r="A5640" s="6">
        <v>82844</v>
      </c>
      <c r="B5640" s="6">
        <v>82844002</v>
      </c>
      <c r="C5640" s="14">
        <v>43473</v>
      </c>
      <c r="D5640" s="15">
        <v>397.43</v>
      </c>
      <c r="E5640" s="15">
        <v>461.02</v>
      </c>
    </row>
    <row r="5641" spans="1:5" ht="15.75" customHeight="1" x14ac:dyDescent="0.35">
      <c r="A5641" s="6">
        <v>85854</v>
      </c>
      <c r="B5641" s="6">
        <v>85854002</v>
      </c>
      <c r="C5641" s="14">
        <v>43473</v>
      </c>
      <c r="D5641" s="15">
        <v>90.6</v>
      </c>
      <c r="E5641" s="15">
        <v>105.1</v>
      </c>
    </row>
    <row r="5642" spans="1:5" ht="15.75" customHeight="1" x14ac:dyDescent="0.35">
      <c r="A5642" s="6">
        <v>93324</v>
      </c>
      <c r="B5642" s="6">
        <v>93324002</v>
      </c>
      <c r="C5642" s="14">
        <v>43473</v>
      </c>
      <c r="D5642" s="15">
        <v>2883.16</v>
      </c>
      <c r="E5642" s="15">
        <v>3344.46</v>
      </c>
    </row>
    <row r="5643" spans="1:5" ht="15.75" customHeight="1" x14ac:dyDescent="0.35">
      <c r="A5643" s="6">
        <v>54336</v>
      </c>
      <c r="B5643" s="6">
        <v>54336002</v>
      </c>
      <c r="C5643" s="14">
        <v>43474</v>
      </c>
      <c r="D5643" s="15">
        <v>433.92</v>
      </c>
      <c r="E5643" s="15">
        <v>503.35</v>
      </c>
    </row>
    <row r="5644" spans="1:5" ht="15.75" customHeight="1" x14ac:dyDescent="0.35">
      <c r="A5644" s="6">
        <v>67634</v>
      </c>
      <c r="B5644" s="6">
        <v>67634002</v>
      </c>
      <c r="C5644" s="14">
        <v>43474</v>
      </c>
      <c r="D5644" s="15">
        <v>84.01</v>
      </c>
      <c r="E5644" s="15">
        <v>97.449999999999989</v>
      </c>
    </row>
    <row r="5645" spans="1:5" ht="15.75" customHeight="1" x14ac:dyDescent="0.35">
      <c r="A5645" s="6">
        <v>70859</v>
      </c>
      <c r="B5645" s="6">
        <v>70859002</v>
      </c>
      <c r="C5645" s="14">
        <v>43474</v>
      </c>
      <c r="D5645" s="15">
        <v>2074.5</v>
      </c>
      <c r="E5645" s="15">
        <v>2406.42</v>
      </c>
    </row>
    <row r="5646" spans="1:5" ht="15.75" customHeight="1" x14ac:dyDescent="0.35">
      <c r="A5646" s="6">
        <v>72849</v>
      </c>
      <c r="B5646" s="6">
        <v>72849002</v>
      </c>
      <c r="C5646" s="14">
        <v>43474</v>
      </c>
      <c r="D5646" s="15">
        <v>1534.69</v>
      </c>
      <c r="E5646" s="15">
        <v>1780.24</v>
      </c>
    </row>
    <row r="5647" spans="1:5" ht="15.75" customHeight="1" x14ac:dyDescent="0.35">
      <c r="A5647" s="6">
        <v>76349</v>
      </c>
      <c r="B5647" s="6">
        <v>76349002</v>
      </c>
      <c r="C5647" s="14">
        <v>43474</v>
      </c>
      <c r="D5647" s="15">
        <v>3106.86</v>
      </c>
      <c r="E5647" s="15">
        <v>3603.96</v>
      </c>
    </row>
    <row r="5648" spans="1:5" ht="15.75" customHeight="1" x14ac:dyDescent="0.35">
      <c r="A5648" s="6">
        <v>97774</v>
      </c>
      <c r="B5648" s="6">
        <v>97774002</v>
      </c>
      <c r="C5648" s="14">
        <v>43474</v>
      </c>
      <c r="D5648" s="15">
        <v>1157.78</v>
      </c>
      <c r="E5648" s="15">
        <v>1343.02</v>
      </c>
    </row>
    <row r="5649" spans="1:5" ht="15.75" customHeight="1" x14ac:dyDescent="0.35">
      <c r="A5649" s="6">
        <v>108539</v>
      </c>
      <c r="B5649" s="6">
        <v>108539002</v>
      </c>
      <c r="C5649" s="14">
        <v>43474</v>
      </c>
      <c r="D5649" s="15">
        <v>3808.36</v>
      </c>
      <c r="E5649" s="15">
        <v>4417.7</v>
      </c>
    </row>
    <row r="5650" spans="1:5" ht="15.75" customHeight="1" x14ac:dyDescent="0.35">
      <c r="A5650" s="6">
        <v>59314</v>
      </c>
      <c r="B5650" s="6">
        <v>59314002</v>
      </c>
      <c r="C5650" s="14">
        <v>43475</v>
      </c>
      <c r="D5650" s="15">
        <v>110.9</v>
      </c>
      <c r="E5650" s="15">
        <v>128.64000000000001</v>
      </c>
    </row>
    <row r="5651" spans="1:5" ht="15.75" customHeight="1" x14ac:dyDescent="0.35">
      <c r="A5651" s="6">
        <v>66259</v>
      </c>
      <c r="B5651" s="6">
        <v>66259002</v>
      </c>
      <c r="C5651" s="14">
        <v>43475</v>
      </c>
      <c r="D5651" s="15">
        <v>157.46</v>
      </c>
      <c r="E5651" s="15">
        <v>182.65</v>
      </c>
    </row>
    <row r="5652" spans="1:5" ht="15.75" customHeight="1" x14ac:dyDescent="0.35">
      <c r="A5652" s="6">
        <v>66939</v>
      </c>
      <c r="B5652" s="6">
        <v>66939002</v>
      </c>
      <c r="C5652" s="14">
        <v>43475</v>
      </c>
      <c r="D5652" s="15">
        <v>3440.28</v>
      </c>
      <c r="E5652" s="15">
        <v>3990.7200000000003</v>
      </c>
    </row>
    <row r="5653" spans="1:5" ht="15.75" customHeight="1" x14ac:dyDescent="0.35">
      <c r="A5653" s="6">
        <v>72179</v>
      </c>
      <c r="B5653" s="6">
        <v>72179002</v>
      </c>
      <c r="C5653" s="14">
        <v>43475</v>
      </c>
      <c r="D5653" s="15">
        <v>4160.8999999999996</v>
      </c>
      <c r="E5653" s="15">
        <v>4826.6399999999994</v>
      </c>
    </row>
    <row r="5654" spans="1:5" ht="15.75" customHeight="1" x14ac:dyDescent="0.35">
      <c r="A5654" s="6">
        <v>72919</v>
      </c>
      <c r="B5654" s="6">
        <v>72919002</v>
      </c>
      <c r="C5654" s="14">
        <v>43475</v>
      </c>
      <c r="D5654" s="15">
        <v>582.42999999999995</v>
      </c>
      <c r="E5654" s="15">
        <v>675.62</v>
      </c>
    </row>
    <row r="5655" spans="1:5" ht="15.75" customHeight="1" x14ac:dyDescent="0.35">
      <c r="A5655" s="6">
        <v>77489</v>
      </c>
      <c r="B5655" s="6">
        <v>77489002</v>
      </c>
      <c r="C5655" s="14">
        <v>43475</v>
      </c>
      <c r="D5655" s="15">
        <v>2242.2800000000002</v>
      </c>
      <c r="E5655" s="15">
        <v>2601.0500000000002</v>
      </c>
    </row>
    <row r="5656" spans="1:5" ht="15.75" customHeight="1" x14ac:dyDescent="0.35">
      <c r="A5656" s="6">
        <v>85139</v>
      </c>
      <c r="B5656" s="6">
        <v>85139002</v>
      </c>
      <c r="C5656" s="14">
        <v>43475</v>
      </c>
      <c r="D5656" s="15">
        <v>1787.03</v>
      </c>
      <c r="E5656" s="15">
        <v>2072.9499999999998</v>
      </c>
    </row>
    <row r="5657" spans="1:5" ht="15.75" customHeight="1" x14ac:dyDescent="0.35">
      <c r="A5657" s="6">
        <v>86094</v>
      </c>
      <c r="B5657" s="6">
        <v>86094002</v>
      </c>
      <c r="C5657" s="14">
        <v>43475</v>
      </c>
      <c r="D5657" s="15">
        <v>1267.6600000000001</v>
      </c>
      <c r="E5657" s="15">
        <v>1470.49</v>
      </c>
    </row>
    <row r="5658" spans="1:5" ht="15.75" customHeight="1" x14ac:dyDescent="0.35">
      <c r="A5658" s="6">
        <v>92134</v>
      </c>
      <c r="B5658" s="6">
        <v>92134002</v>
      </c>
      <c r="C5658" s="14">
        <v>43475</v>
      </c>
      <c r="D5658" s="15">
        <v>2845</v>
      </c>
      <c r="E5658" s="15">
        <v>3300.2</v>
      </c>
    </row>
    <row r="5659" spans="1:5" ht="15.75" customHeight="1" x14ac:dyDescent="0.35">
      <c r="A5659" s="6">
        <v>93379</v>
      </c>
      <c r="B5659" s="6">
        <v>93379002</v>
      </c>
      <c r="C5659" s="14">
        <v>43475</v>
      </c>
      <c r="D5659" s="15">
        <v>2308.67</v>
      </c>
      <c r="E5659" s="15">
        <v>2678.06</v>
      </c>
    </row>
    <row r="5660" spans="1:5" ht="15.75" customHeight="1" x14ac:dyDescent="0.35">
      <c r="A5660" s="6">
        <v>97129</v>
      </c>
      <c r="B5660" s="6">
        <v>97129002</v>
      </c>
      <c r="C5660" s="14">
        <v>43475</v>
      </c>
      <c r="D5660" s="15">
        <v>1539.22</v>
      </c>
      <c r="E5660" s="15">
        <v>1785.49</v>
      </c>
    </row>
    <row r="5661" spans="1:5" ht="15.75" customHeight="1" x14ac:dyDescent="0.35">
      <c r="A5661" s="6">
        <v>103139</v>
      </c>
      <c r="B5661" s="6">
        <v>103139002</v>
      </c>
      <c r="C5661" s="14">
        <v>43475</v>
      </c>
      <c r="D5661" s="15">
        <v>2433.7600000000002</v>
      </c>
      <c r="E5661" s="15">
        <v>2823.16</v>
      </c>
    </row>
    <row r="5662" spans="1:5" ht="15.75" customHeight="1" x14ac:dyDescent="0.35">
      <c r="A5662" s="6">
        <v>106054</v>
      </c>
      <c r="B5662" s="6">
        <v>106054002</v>
      </c>
      <c r="C5662" s="14">
        <v>43475</v>
      </c>
      <c r="D5662" s="15">
        <v>350.97</v>
      </c>
      <c r="E5662" s="15">
        <v>407.12</v>
      </c>
    </row>
    <row r="5663" spans="1:5" ht="15.75" customHeight="1" x14ac:dyDescent="0.35">
      <c r="A5663" s="6">
        <v>56519</v>
      </c>
      <c r="B5663" s="6">
        <v>56519002</v>
      </c>
      <c r="C5663" s="14">
        <v>43476</v>
      </c>
      <c r="D5663" s="15">
        <v>1156.07</v>
      </c>
      <c r="E5663" s="15">
        <v>1341.04</v>
      </c>
    </row>
    <row r="5664" spans="1:5" ht="15.75" customHeight="1" x14ac:dyDescent="0.35">
      <c r="A5664" s="6">
        <v>71829</v>
      </c>
      <c r="B5664" s="6">
        <v>71829002</v>
      </c>
      <c r="C5664" s="14">
        <v>43476</v>
      </c>
      <c r="D5664" s="15">
        <v>3766.06</v>
      </c>
      <c r="E5664" s="15">
        <v>4368.63</v>
      </c>
    </row>
    <row r="5665" spans="1:5" ht="15.75" customHeight="1" x14ac:dyDescent="0.35">
      <c r="A5665" s="6">
        <v>78949</v>
      </c>
      <c r="B5665" s="6">
        <v>78949002</v>
      </c>
      <c r="C5665" s="14">
        <v>43476</v>
      </c>
      <c r="D5665" s="15">
        <v>3801.31</v>
      </c>
      <c r="E5665" s="15">
        <v>4409.5199999999995</v>
      </c>
    </row>
    <row r="5666" spans="1:5" ht="15.75" customHeight="1" x14ac:dyDescent="0.35">
      <c r="A5666" s="6">
        <v>79014</v>
      </c>
      <c r="B5666" s="6">
        <v>79014002</v>
      </c>
      <c r="C5666" s="14">
        <v>43476</v>
      </c>
      <c r="D5666" s="15">
        <v>344.51</v>
      </c>
      <c r="E5666" s="15">
        <v>399.63</v>
      </c>
    </row>
    <row r="5667" spans="1:5" ht="15.75" customHeight="1" x14ac:dyDescent="0.35">
      <c r="A5667" s="6">
        <v>84924</v>
      </c>
      <c r="B5667" s="6">
        <v>84924002</v>
      </c>
      <c r="C5667" s="14">
        <v>43476</v>
      </c>
      <c r="D5667" s="15">
        <v>2505.86</v>
      </c>
      <c r="E5667" s="15">
        <v>2906.8</v>
      </c>
    </row>
    <row r="5668" spans="1:5" ht="15.75" customHeight="1" x14ac:dyDescent="0.35">
      <c r="A5668" s="6">
        <v>89489</v>
      </c>
      <c r="B5668" s="6">
        <v>89489002</v>
      </c>
      <c r="C5668" s="14">
        <v>43476</v>
      </c>
      <c r="D5668" s="15">
        <v>3409.12</v>
      </c>
      <c r="E5668" s="15">
        <v>3954.5800000000004</v>
      </c>
    </row>
    <row r="5669" spans="1:5" ht="15.75" customHeight="1" x14ac:dyDescent="0.35">
      <c r="A5669" s="6">
        <v>94949</v>
      </c>
      <c r="B5669" s="6">
        <v>94949002</v>
      </c>
      <c r="C5669" s="14">
        <v>43476</v>
      </c>
      <c r="D5669" s="15">
        <v>183.95</v>
      </c>
      <c r="E5669" s="15">
        <v>213.38</v>
      </c>
    </row>
    <row r="5670" spans="1:5" ht="15.75" customHeight="1" x14ac:dyDescent="0.35">
      <c r="A5670" s="6">
        <v>101609</v>
      </c>
      <c r="B5670" s="6">
        <v>101609002</v>
      </c>
      <c r="C5670" s="14">
        <v>43476</v>
      </c>
      <c r="D5670" s="15">
        <v>146.69</v>
      </c>
      <c r="E5670" s="15">
        <v>170.16</v>
      </c>
    </row>
    <row r="5671" spans="1:5" ht="15.75" customHeight="1" x14ac:dyDescent="0.35">
      <c r="A5671" s="6">
        <v>106424</v>
      </c>
      <c r="B5671" s="6">
        <v>106424002</v>
      </c>
      <c r="C5671" s="14">
        <v>43476</v>
      </c>
      <c r="D5671" s="15">
        <v>1744.33</v>
      </c>
      <c r="E5671" s="15">
        <v>2023.42</v>
      </c>
    </row>
    <row r="5672" spans="1:5" ht="15.75" customHeight="1" x14ac:dyDescent="0.35">
      <c r="A5672" s="6">
        <v>55214</v>
      </c>
      <c r="B5672" s="6">
        <v>55214002</v>
      </c>
      <c r="C5672" s="14">
        <v>43477</v>
      </c>
      <c r="D5672" s="15">
        <v>487.78</v>
      </c>
      <c r="E5672" s="15">
        <v>565.83000000000004</v>
      </c>
    </row>
    <row r="5673" spans="1:5" ht="15.75" customHeight="1" x14ac:dyDescent="0.35">
      <c r="A5673" s="6">
        <v>60179</v>
      </c>
      <c r="B5673" s="6">
        <v>60179002</v>
      </c>
      <c r="C5673" s="14">
        <v>43477</v>
      </c>
      <c r="D5673" s="15">
        <v>95.94</v>
      </c>
      <c r="E5673" s="15">
        <v>111.29</v>
      </c>
    </row>
    <row r="5674" spans="1:5" ht="15.75" customHeight="1" x14ac:dyDescent="0.35">
      <c r="A5674" s="6">
        <v>70064</v>
      </c>
      <c r="B5674" s="6">
        <v>70064002</v>
      </c>
      <c r="C5674" s="14">
        <v>43477</v>
      </c>
      <c r="D5674" s="15">
        <v>648.69000000000005</v>
      </c>
      <c r="E5674" s="15">
        <v>752.48</v>
      </c>
    </row>
    <row r="5675" spans="1:5" ht="15.75" customHeight="1" x14ac:dyDescent="0.35">
      <c r="A5675" s="6">
        <v>75959</v>
      </c>
      <c r="B5675" s="6">
        <v>75959002</v>
      </c>
      <c r="C5675" s="14">
        <v>43477</v>
      </c>
      <c r="D5675" s="15">
        <v>324.58</v>
      </c>
      <c r="E5675" s="15">
        <v>376.51</v>
      </c>
    </row>
    <row r="5676" spans="1:5" ht="15.75" customHeight="1" x14ac:dyDescent="0.35">
      <c r="A5676" s="6">
        <v>82179</v>
      </c>
      <c r="B5676" s="6">
        <v>82179002</v>
      </c>
      <c r="C5676" s="14">
        <v>43477</v>
      </c>
      <c r="D5676" s="15">
        <v>2654.74</v>
      </c>
      <c r="E5676" s="15">
        <v>3079.5</v>
      </c>
    </row>
    <row r="5677" spans="1:5" ht="15.75" customHeight="1" x14ac:dyDescent="0.35">
      <c r="A5677" s="6">
        <v>89139</v>
      </c>
      <c r="B5677" s="6">
        <v>89139002</v>
      </c>
      <c r="C5677" s="14">
        <v>43477</v>
      </c>
      <c r="D5677" s="15">
        <v>460.58</v>
      </c>
      <c r="E5677" s="15">
        <v>534.27</v>
      </c>
    </row>
    <row r="5678" spans="1:5" ht="15.75" customHeight="1" x14ac:dyDescent="0.35">
      <c r="A5678" s="6">
        <v>90344</v>
      </c>
      <c r="B5678" s="6">
        <v>90344002</v>
      </c>
      <c r="C5678" s="14">
        <v>43477</v>
      </c>
      <c r="D5678" s="15">
        <v>1446.28</v>
      </c>
      <c r="E5678" s="15">
        <v>1677.69</v>
      </c>
    </row>
    <row r="5679" spans="1:5" ht="15.75" customHeight="1" x14ac:dyDescent="0.35">
      <c r="A5679" s="6">
        <v>98459</v>
      </c>
      <c r="B5679" s="6">
        <v>98459002</v>
      </c>
      <c r="C5679" s="14">
        <v>43477</v>
      </c>
      <c r="D5679" s="15">
        <v>2952.76</v>
      </c>
      <c r="E5679" s="15">
        <v>3425.2</v>
      </c>
    </row>
    <row r="5680" spans="1:5" ht="15.75" customHeight="1" x14ac:dyDescent="0.35">
      <c r="A5680" s="6">
        <v>110429</v>
      </c>
      <c r="B5680" s="6">
        <v>110429002</v>
      </c>
      <c r="C5680" s="14">
        <v>43477</v>
      </c>
      <c r="D5680" s="15">
        <v>197.02</v>
      </c>
      <c r="E5680" s="15">
        <v>228.54</v>
      </c>
    </row>
    <row r="5681" spans="1:5" ht="15.75" customHeight="1" x14ac:dyDescent="0.35">
      <c r="A5681" s="6">
        <v>69519</v>
      </c>
      <c r="B5681" s="6">
        <v>69519002</v>
      </c>
      <c r="C5681" s="14">
        <v>43478</v>
      </c>
      <c r="D5681" s="15">
        <v>298.52999999999997</v>
      </c>
      <c r="E5681" s="15">
        <v>346.28999999999996</v>
      </c>
    </row>
    <row r="5682" spans="1:5" ht="15.75" customHeight="1" x14ac:dyDescent="0.35">
      <c r="A5682" s="6">
        <v>75519</v>
      </c>
      <c r="B5682" s="6">
        <v>75519002</v>
      </c>
      <c r="C5682" s="14">
        <v>43478</v>
      </c>
      <c r="D5682" s="15">
        <v>876.78</v>
      </c>
      <c r="E5682" s="15">
        <v>1017.06</v>
      </c>
    </row>
    <row r="5683" spans="1:5" ht="15.75" customHeight="1" x14ac:dyDescent="0.35">
      <c r="A5683" s="6">
        <v>80539</v>
      </c>
      <c r="B5683" s="6">
        <v>80539002</v>
      </c>
      <c r="C5683" s="14">
        <v>43478</v>
      </c>
      <c r="D5683" s="15">
        <v>698.02</v>
      </c>
      <c r="E5683" s="15">
        <v>809.69999999999993</v>
      </c>
    </row>
    <row r="5684" spans="1:5" ht="15.75" customHeight="1" x14ac:dyDescent="0.35">
      <c r="A5684" s="6">
        <v>87134</v>
      </c>
      <c r="B5684" s="6">
        <v>87134002</v>
      </c>
      <c r="C5684" s="14">
        <v>43478</v>
      </c>
      <c r="D5684" s="15">
        <v>380.69</v>
      </c>
      <c r="E5684" s="15">
        <v>441.59999999999997</v>
      </c>
    </row>
    <row r="5685" spans="1:5" ht="15.75" customHeight="1" x14ac:dyDescent="0.35">
      <c r="A5685" s="6">
        <v>59344</v>
      </c>
      <c r="B5685" s="6">
        <v>59344002</v>
      </c>
      <c r="C5685" s="14">
        <v>43479</v>
      </c>
      <c r="D5685" s="15">
        <v>3120.67</v>
      </c>
      <c r="E5685" s="15">
        <v>3619.9800000000005</v>
      </c>
    </row>
    <row r="5686" spans="1:5" ht="15.75" customHeight="1" x14ac:dyDescent="0.35">
      <c r="A5686" s="6">
        <v>62529</v>
      </c>
      <c r="B5686" s="6">
        <v>62529002</v>
      </c>
      <c r="C5686" s="14">
        <v>43479</v>
      </c>
      <c r="D5686" s="15">
        <v>2176.12</v>
      </c>
      <c r="E5686" s="15">
        <v>2524.3000000000002</v>
      </c>
    </row>
    <row r="5687" spans="1:5" ht="15.75" customHeight="1" x14ac:dyDescent="0.35">
      <c r="A5687" s="6">
        <v>63419</v>
      </c>
      <c r="B5687" s="6">
        <v>63419002</v>
      </c>
      <c r="C5687" s="14">
        <v>43479</v>
      </c>
      <c r="D5687" s="15">
        <v>1700.26</v>
      </c>
      <c r="E5687" s="15">
        <v>1972.3</v>
      </c>
    </row>
    <row r="5688" spans="1:5" ht="15.75" customHeight="1" x14ac:dyDescent="0.35">
      <c r="A5688" s="6">
        <v>74959</v>
      </c>
      <c r="B5688" s="6">
        <v>74959002</v>
      </c>
      <c r="C5688" s="14">
        <v>43479</v>
      </c>
      <c r="D5688" s="15">
        <v>3432.98</v>
      </c>
      <c r="E5688" s="15">
        <v>3982.26</v>
      </c>
    </row>
    <row r="5689" spans="1:5" ht="15.75" customHeight="1" x14ac:dyDescent="0.35">
      <c r="A5689" s="6">
        <v>78904</v>
      </c>
      <c r="B5689" s="6">
        <v>78904002</v>
      </c>
      <c r="C5689" s="14">
        <v>43479</v>
      </c>
      <c r="D5689" s="15">
        <v>293.64</v>
      </c>
      <c r="E5689" s="15">
        <v>340.62</v>
      </c>
    </row>
    <row r="5690" spans="1:5" ht="15.75" customHeight="1" x14ac:dyDescent="0.35">
      <c r="A5690" s="6">
        <v>90444</v>
      </c>
      <c r="B5690" s="6">
        <v>90444002</v>
      </c>
      <c r="C5690" s="14">
        <v>43479</v>
      </c>
      <c r="D5690" s="15">
        <v>190.27</v>
      </c>
      <c r="E5690" s="15">
        <v>220.70999999999998</v>
      </c>
    </row>
    <row r="5691" spans="1:5" ht="15.75" customHeight="1" x14ac:dyDescent="0.35">
      <c r="A5691" s="6">
        <v>92414</v>
      </c>
      <c r="B5691" s="6">
        <v>92414002</v>
      </c>
      <c r="C5691" s="14">
        <v>43479</v>
      </c>
      <c r="D5691" s="15">
        <v>1688.23</v>
      </c>
      <c r="E5691" s="15">
        <v>1958.3500000000001</v>
      </c>
    </row>
    <row r="5692" spans="1:5" ht="15.75" customHeight="1" x14ac:dyDescent="0.35">
      <c r="A5692" s="6">
        <v>99764</v>
      </c>
      <c r="B5692" s="6">
        <v>99764002</v>
      </c>
      <c r="C5692" s="14">
        <v>43479</v>
      </c>
      <c r="D5692" s="15">
        <v>1306.71</v>
      </c>
      <c r="E5692" s="15">
        <v>1515.78</v>
      </c>
    </row>
    <row r="5693" spans="1:5" ht="15.75" customHeight="1" x14ac:dyDescent="0.35">
      <c r="A5693" s="6">
        <v>101184</v>
      </c>
      <c r="B5693" s="6">
        <v>101184002</v>
      </c>
      <c r="C5693" s="14">
        <v>43479</v>
      </c>
      <c r="D5693" s="15">
        <v>1058.53</v>
      </c>
      <c r="E5693" s="15">
        <v>1227.9000000000001</v>
      </c>
    </row>
    <row r="5694" spans="1:5" ht="15.75" customHeight="1" x14ac:dyDescent="0.35">
      <c r="A5694" s="6">
        <v>54213</v>
      </c>
      <c r="B5694" s="6">
        <v>54213002</v>
      </c>
      <c r="C5694" s="14">
        <v>43480</v>
      </c>
      <c r="D5694" s="15">
        <v>457.94</v>
      </c>
      <c r="E5694" s="15">
        <v>531.21</v>
      </c>
    </row>
    <row r="5695" spans="1:5" ht="15.75" customHeight="1" x14ac:dyDescent="0.35">
      <c r="A5695" s="6">
        <v>58349</v>
      </c>
      <c r="B5695" s="6">
        <v>58349002</v>
      </c>
      <c r="C5695" s="14">
        <v>43480</v>
      </c>
      <c r="D5695" s="15">
        <v>601.78</v>
      </c>
      <c r="E5695" s="15">
        <v>698.06</v>
      </c>
    </row>
    <row r="5696" spans="1:5" ht="15.75" customHeight="1" x14ac:dyDescent="0.35">
      <c r="A5696" s="6">
        <v>77139</v>
      </c>
      <c r="B5696" s="6">
        <v>77139002</v>
      </c>
      <c r="C5696" s="14">
        <v>43480</v>
      </c>
      <c r="D5696" s="15">
        <v>1454.97</v>
      </c>
      <c r="E5696" s="15">
        <v>1687.77</v>
      </c>
    </row>
    <row r="5697" spans="1:5" ht="15.75" customHeight="1" x14ac:dyDescent="0.35">
      <c r="A5697" s="6">
        <v>85984</v>
      </c>
      <c r="B5697" s="6">
        <v>85984002</v>
      </c>
      <c r="C5697" s="14">
        <v>43480</v>
      </c>
      <c r="D5697" s="15">
        <v>1181.98</v>
      </c>
      <c r="E5697" s="15">
        <v>1371.1</v>
      </c>
    </row>
    <row r="5698" spans="1:5" ht="15.75" customHeight="1" x14ac:dyDescent="0.35">
      <c r="A5698" s="6">
        <v>90439</v>
      </c>
      <c r="B5698" s="6">
        <v>90439002</v>
      </c>
      <c r="C5698" s="14">
        <v>43480</v>
      </c>
      <c r="D5698" s="15">
        <v>3635.22</v>
      </c>
      <c r="E5698" s="15">
        <v>4216.8599999999997</v>
      </c>
    </row>
    <row r="5699" spans="1:5" ht="15.75" customHeight="1" x14ac:dyDescent="0.35">
      <c r="A5699" s="6">
        <v>107134</v>
      </c>
      <c r="B5699" s="6">
        <v>107134002</v>
      </c>
      <c r="C5699" s="14">
        <v>43480</v>
      </c>
      <c r="D5699" s="15">
        <v>2122.67</v>
      </c>
      <c r="E5699" s="15">
        <v>2462.2999999999997</v>
      </c>
    </row>
    <row r="5700" spans="1:5" ht="15.75" customHeight="1" x14ac:dyDescent="0.35">
      <c r="A5700" s="6">
        <v>56874</v>
      </c>
      <c r="B5700" s="6">
        <v>56874002</v>
      </c>
      <c r="C5700" s="14">
        <v>43481</v>
      </c>
      <c r="D5700" s="15">
        <v>450.53</v>
      </c>
      <c r="E5700" s="15">
        <v>522.62</v>
      </c>
    </row>
    <row r="5701" spans="1:5" ht="15.75" customHeight="1" x14ac:dyDescent="0.35">
      <c r="A5701" s="6">
        <v>74609</v>
      </c>
      <c r="B5701" s="6">
        <v>74609002</v>
      </c>
      <c r="C5701" s="14">
        <v>43481</v>
      </c>
      <c r="D5701" s="15">
        <v>970.78</v>
      </c>
      <c r="E5701" s="15">
        <v>1126.0999999999999</v>
      </c>
    </row>
    <row r="5702" spans="1:5" ht="15.75" customHeight="1" x14ac:dyDescent="0.35">
      <c r="A5702" s="6">
        <v>79849</v>
      </c>
      <c r="B5702" s="6">
        <v>79849002</v>
      </c>
      <c r="C5702" s="14">
        <v>43481</v>
      </c>
      <c r="D5702" s="15">
        <v>1859.9</v>
      </c>
      <c r="E5702" s="15">
        <v>2157.48</v>
      </c>
    </row>
    <row r="5703" spans="1:5" ht="15.75" customHeight="1" x14ac:dyDescent="0.35">
      <c r="A5703" s="6">
        <v>93849</v>
      </c>
      <c r="B5703" s="6">
        <v>93849002</v>
      </c>
      <c r="C5703" s="14">
        <v>43481</v>
      </c>
      <c r="D5703" s="15">
        <v>19.02</v>
      </c>
      <c r="E5703" s="15">
        <v>22.06</v>
      </c>
    </row>
    <row r="5704" spans="1:5" ht="15.75" customHeight="1" x14ac:dyDescent="0.35">
      <c r="A5704" s="6">
        <v>57139</v>
      </c>
      <c r="B5704" s="6">
        <v>57139002</v>
      </c>
      <c r="C5704" s="14">
        <v>43482</v>
      </c>
      <c r="D5704" s="15">
        <v>604.83000000000004</v>
      </c>
      <c r="E5704" s="15">
        <v>701.6</v>
      </c>
    </row>
    <row r="5705" spans="1:5" ht="15.75" customHeight="1" x14ac:dyDescent="0.35">
      <c r="A5705" s="6">
        <v>57214</v>
      </c>
      <c r="B5705" s="6">
        <v>57214002</v>
      </c>
      <c r="C5705" s="14">
        <v>43482</v>
      </c>
      <c r="D5705" s="15">
        <v>19.09</v>
      </c>
      <c r="E5705" s="15">
        <v>22.14</v>
      </c>
    </row>
    <row r="5706" spans="1:5" ht="15.75" customHeight="1" x14ac:dyDescent="0.35">
      <c r="A5706" s="6">
        <v>58884</v>
      </c>
      <c r="B5706" s="6">
        <v>58884002</v>
      </c>
      <c r="C5706" s="14">
        <v>43482</v>
      </c>
      <c r="D5706" s="15">
        <v>777.14</v>
      </c>
      <c r="E5706" s="15">
        <v>901.48</v>
      </c>
    </row>
    <row r="5707" spans="1:5" ht="15.75" customHeight="1" x14ac:dyDescent="0.35">
      <c r="A5707" s="6">
        <v>62184</v>
      </c>
      <c r="B5707" s="6">
        <v>62184002</v>
      </c>
      <c r="C5707" s="14">
        <v>43482</v>
      </c>
      <c r="D5707" s="15">
        <v>1169.4100000000001</v>
      </c>
      <c r="E5707" s="15">
        <v>1356.51</v>
      </c>
    </row>
    <row r="5708" spans="1:5" ht="15.75" customHeight="1" x14ac:dyDescent="0.35">
      <c r="A5708" s="6">
        <v>63619</v>
      </c>
      <c r="B5708" s="6">
        <v>63619002</v>
      </c>
      <c r="C5708" s="14">
        <v>43482</v>
      </c>
      <c r="D5708" s="15">
        <v>897.12</v>
      </c>
      <c r="E5708" s="15">
        <v>1040.6600000000001</v>
      </c>
    </row>
    <row r="5709" spans="1:5" ht="15.75" customHeight="1" x14ac:dyDescent="0.35">
      <c r="A5709" s="6">
        <v>76684</v>
      </c>
      <c r="B5709" s="6">
        <v>76684002</v>
      </c>
      <c r="C5709" s="14">
        <v>43482</v>
      </c>
      <c r="D5709" s="15">
        <v>472.55</v>
      </c>
      <c r="E5709" s="15">
        <v>548.16</v>
      </c>
    </row>
    <row r="5710" spans="1:5" ht="15.75" customHeight="1" x14ac:dyDescent="0.35">
      <c r="A5710" s="6">
        <v>85369</v>
      </c>
      <c r="B5710" s="6">
        <v>85369002</v>
      </c>
      <c r="C5710" s="14">
        <v>43482</v>
      </c>
      <c r="D5710" s="15">
        <v>1451.35</v>
      </c>
      <c r="E5710" s="15">
        <v>1683.5700000000002</v>
      </c>
    </row>
    <row r="5711" spans="1:5" ht="15.75" customHeight="1" x14ac:dyDescent="0.35">
      <c r="A5711" s="6">
        <v>86129</v>
      </c>
      <c r="B5711" s="6">
        <v>86129002</v>
      </c>
      <c r="C5711" s="14">
        <v>43482</v>
      </c>
      <c r="D5711" s="15">
        <v>2223.0300000000002</v>
      </c>
      <c r="E5711" s="15">
        <v>2578.7199999999998</v>
      </c>
    </row>
    <row r="5712" spans="1:5" ht="15.75" customHeight="1" x14ac:dyDescent="0.35">
      <c r="A5712" s="6">
        <v>98499</v>
      </c>
      <c r="B5712" s="6">
        <v>98499002</v>
      </c>
      <c r="C5712" s="14">
        <v>43482</v>
      </c>
      <c r="D5712" s="15">
        <v>503.13</v>
      </c>
      <c r="E5712" s="15">
        <v>583.63</v>
      </c>
    </row>
    <row r="5713" spans="1:5" ht="15.75" customHeight="1" x14ac:dyDescent="0.35">
      <c r="A5713" s="6">
        <v>106149</v>
      </c>
      <c r="B5713" s="6">
        <v>106149002</v>
      </c>
      <c r="C5713" s="14">
        <v>43482</v>
      </c>
      <c r="D5713" s="15">
        <v>1301.46</v>
      </c>
      <c r="E5713" s="15">
        <v>1509.69</v>
      </c>
    </row>
    <row r="5714" spans="1:5" ht="15.75" customHeight="1" x14ac:dyDescent="0.35">
      <c r="A5714" s="6">
        <v>109734</v>
      </c>
      <c r="B5714" s="6">
        <v>109734002</v>
      </c>
      <c r="C5714" s="14">
        <v>43482</v>
      </c>
      <c r="D5714" s="15">
        <v>2154.34</v>
      </c>
      <c r="E5714" s="15">
        <v>2499.04</v>
      </c>
    </row>
    <row r="5715" spans="1:5" ht="15.75" customHeight="1" x14ac:dyDescent="0.35">
      <c r="A5715" s="6">
        <v>74669</v>
      </c>
      <c r="B5715" s="6">
        <v>74669002</v>
      </c>
      <c r="C5715" s="14">
        <v>43483</v>
      </c>
      <c r="D5715" s="15">
        <v>3247.14</v>
      </c>
      <c r="E5715" s="15">
        <v>3766.68</v>
      </c>
    </row>
    <row r="5716" spans="1:5" ht="15.75" customHeight="1" x14ac:dyDescent="0.35">
      <c r="A5716" s="6">
        <v>54894</v>
      </c>
      <c r="B5716" s="6">
        <v>54894002</v>
      </c>
      <c r="C5716" s="14">
        <v>43484</v>
      </c>
      <c r="D5716" s="15">
        <v>498.73</v>
      </c>
      <c r="E5716" s="15">
        <v>578.53</v>
      </c>
    </row>
    <row r="5717" spans="1:5" ht="15.75" customHeight="1" x14ac:dyDescent="0.35">
      <c r="A5717" s="6">
        <v>57314</v>
      </c>
      <c r="B5717" s="6">
        <v>57314002</v>
      </c>
      <c r="C5717" s="14">
        <v>43484</v>
      </c>
      <c r="D5717" s="15">
        <v>1111.07</v>
      </c>
      <c r="E5717" s="15">
        <v>1288.8399999999999</v>
      </c>
    </row>
    <row r="5718" spans="1:5" ht="15.75" customHeight="1" x14ac:dyDescent="0.35">
      <c r="A5718" s="6">
        <v>64779</v>
      </c>
      <c r="B5718" s="6">
        <v>64779002</v>
      </c>
      <c r="C5718" s="14">
        <v>43484</v>
      </c>
      <c r="D5718" s="15">
        <v>159.1</v>
      </c>
      <c r="E5718" s="15">
        <v>184.56</v>
      </c>
    </row>
    <row r="5719" spans="1:5" ht="15.75" customHeight="1" x14ac:dyDescent="0.35">
      <c r="A5719" s="6">
        <v>76159</v>
      </c>
      <c r="B5719" s="6">
        <v>76159002</v>
      </c>
      <c r="C5719" s="14">
        <v>43484</v>
      </c>
      <c r="D5719" s="15">
        <v>758.64</v>
      </c>
      <c r="E5719" s="15">
        <v>880.02</v>
      </c>
    </row>
    <row r="5720" spans="1:5" ht="15.75" customHeight="1" x14ac:dyDescent="0.35">
      <c r="A5720" s="6">
        <v>79859</v>
      </c>
      <c r="B5720" s="6">
        <v>79859002</v>
      </c>
      <c r="C5720" s="14">
        <v>43484</v>
      </c>
      <c r="D5720" s="15">
        <v>655.52</v>
      </c>
      <c r="E5720" s="15">
        <v>760.4</v>
      </c>
    </row>
    <row r="5721" spans="1:5" ht="15.75" customHeight="1" x14ac:dyDescent="0.35">
      <c r="A5721" s="6">
        <v>82634</v>
      </c>
      <c r="B5721" s="6">
        <v>82634002</v>
      </c>
      <c r="C5721" s="14">
        <v>43484</v>
      </c>
      <c r="D5721" s="15">
        <v>209.28</v>
      </c>
      <c r="E5721" s="15">
        <v>242.77</v>
      </c>
    </row>
    <row r="5722" spans="1:5" ht="15.75" customHeight="1" x14ac:dyDescent="0.35">
      <c r="A5722" s="6">
        <v>62304</v>
      </c>
      <c r="B5722" s="6">
        <v>62304002</v>
      </c>
      <c r="C5722" s="14">
        <v>43485</v>
      </c>
      <c r="D5722" s="15">
        <v>3446.48</v>
      </c>
      <c r="E5722" s="15">
        <v>3997.92</v>
      </c>
    </row>
    <row r="5723" spans="1:5" ht="15.75" customHeight="1" x14ac:dyDescent="0.35">
      <c r="A5723" s="6">
        <v>64259</v>
      </c>
      <c r="B5723" s="6">
        <v>64259002</v>
      </c>
      <c r="C5723" s="14">
        <v>43485</v>
      </c>
      <c r="D5723" s="15">
        <v>2105.9499999999998</v>
      </c>
      <c r="E5723" s="15">
        <v>2442.9</v>
      </c>
    </row>
    <row r="5724" spans="1:5" ht="15.75" customHeight="1" x14ac:dyDescent="0.35">
      <c r="A5724" s="6">
        <v>65699</v>
      </c>
      <c r="B5724" s="6">
        <v>65699002</v>
      </c>
      <c r="C5724" s="14">
        <v>43485</v>
      </c>
      <c r="D5724" s="15">
        <v>342.19</v>
      </c>
      <c r="E5724" s="15">
        <v>396.94</v>
      </c>
    </row>
    <row r="5725" spans="1:5" ht="15.75" customHeight="1" x14ac:dyDescent="0.35">
      <c r="A5725" s="6">
        <v>75229</v>
      </c>
      <c r="B5725" s="6">
        <v>75229002</v>
      </c>
      <c r="C5725" s="14">
        <v>43485</v>
      </c>
      <c r="D5725" s="15">
        <v>549.86</v>
      </c>
      <c r="E5725" s="15">
        <v>637.84</v>
      </c>
    </row>
    <row r="5726" spans="1:5" ht="15.75" customHeight="1" x14ac:dyDescent="0.35">
      <c r="A5726" s="6">
        <v>77239</v>
      </c>
      <c r="B5726" s="6">
        <v>77239002</v>
      </c>
      <c r="C5726" s="14">
        <v>43485</v>
      </c>
      <c r="D5726" s="15">
        <v>2455.34</v>
      </c>
      <c r="E5726" s="15">
        <v>2848.2</v>
      </c>
    </row>
    <row r="5727" spans="1:5" ht="15.75" customHeight="1" x14ac:dyDescent="0.35">
      <c r="A5727" s="6">
        <v>80179</v>
      </c>
      <c r="B5727" s="6">
        <v>80179002</v>
      </c>
      <c r="C5727" s="14">
        <v>43485</v>
      </c>
      <c r="D5727" s="15">
        <v>399.69</v>
      </c>
      <c r="E5727" s="15">
        <v>463.64</v>
      </c>
    </row>
    <row r="5728" spans="1:5" ht="15.75" customHeight="1" x14ac:dyDescent="0.35">
      <c r="A5728" s="6">
        <v>99539</v>
      </c>
      <c r="B5728" s="6">
        <v>99539002</v>
      </c>
      <c r="C5728" s="14">
        <v>43485</v>
      </c>
      <c r="D5728" s="15">
        <v>757.17</v>
      </c>
      <c r="E5728" s="15">
        <v>878.32</v>
      </c>
    </row>
    <row r="5729" spans="1:5" ht="15.75" customHeight="1" x14ac:dyDescent="0.35">
      <c r="A5729" s="6">
        <v>103339</v>
      </c>
      <c r="B5729" s="6">
        <v>103339002</v>
      </c>
      <c r="C5729" s="14">
        <v>43485</v>
      </c>
      <c r="D5729" s="15">
        <v>2924.61</v>
      </c>
      <c r="E5729" s="15">
        <v>3392.5499999999997</v>
      </c>
    </row>
    <row r="5730" spans="1:5" ht="15.75" customHeight="1" x14ac:dyDescent="0.35">
      <c r="A5730" s="6">
        <v>107384</v>
      </c>
      <c r="B5730" s="6">
        <v>107384002</v>
      </c>
      <c r="C5730" s="14">
        <v>43485</v>
      </c>
      <c r="D5730" s="15">
        <v>4213.76</v>
      </c>
      <c r="E5730" s="15">
        <v>4887.96</v>
      </c>
    </row>
    <row r="5731" spans="1:5" ht="15.75" customHeight="1" x14ac:dyDescent="0.35">
      <c r="A5731" s="6">
        <v>112869</v>
      </c>
      <c r="B5731" s="6">
        <v>112869002</v>
      </c>
      <c r="C5731" s="14">
        <v>43485</v>
      </c>
      <c r="D5731" s="15">
        <v>778.48</v>
      </c>
      <c r="E5731" s="15">
        <v>903.04</v>
      </c>
    </row>
    <row r="5732" spans="1:5" ht="15.75" customHeight="1" x14ac:dyDescent="0.35">
      <c r="A5732" s="6">
        <v>70999</v>
      </c>
      <c r="B5732" s="6">
        <v>70999002</v>
      </c>
      <c r="C5732" s="14">
        <v>43486</v>
      </c>
      <c r="D5732" s="15">
        <v>866.86</v>
      </c>
      <c r="E5732" s="15">
        <v>1005.56</v>
      </c>
    </row>
    <row r="5733" spans="1:5" ht="15.75" customHeight="1" x14ac:dyDescent="0.35">
      <c r="A5733" s="6">
        <v>71039</v>
      </c>
      <c r="B5733" s="6">
        <v>71039002</v>
      </c>
      <c r="C5733" s="14">
        <v>43486</v>
      </c>
      <c r="D5733" s="15">
        <v>90.54</v>
      </c>
      <c r="E5733" s="15">
        <v>105.03</v>
      </c>
    </row>
    <row r="5734" spans="1:5" ht="15.75" customHeight="1" x14ac:dyDescent="0.35">
      <c r="A5734" s="6">
        <v>72399</v>
      </c>
      <c r="B5734" s="6">
        <v>72399002</v>
      </c>
      <c r="C5734" s="14">
        <v>43486</v>
      </c>
      <c r="D5734" s="15">
        <v>508.29</v>
      </c>
      <c r="E5734" s="15">
        <v>589.62</v>
      </c>
    </row>
    <row r="5735" spans="1:5" ht="15.75" customHeight="1" x14ac:dyDescent="0.35">
      <c r="A5735" s="6">
        <v>73404</v>
      </c>
      <c r="B5735" s="6">
        <v>73404002</v>
      </c>
      <c r="C5735" s="14">
        <v>43486</v>
      </c>
      <c r="D5735" s="15">
        <v>33.659999999999997</v>
      </c>
      <c r="E5735" s="15">
        <v>39.04</v>
      </c>
    </row>
    <row r="5736" spans="1:5" ht="15.75" customHeight="1" x14ac:dyDescent="0.35">
      <c r="A5736" s="6">
        <v>86329</v>
      </c>
      <c r="B5736" s="6">
        <v>86329002</v>
      </c>
      <c r="C5736" s="14">
        <v>43486</v>
      </c>
      <c r="D5736" s="15">
        <v>423.02</v>
      </c>
      <c r="E5736" s="15">
        <v>490.69999999999993</v>
      </c>
    </row>
    <row r="5737" spans="1:5" ht="15.75" customHeight="1" x14ac:dyDescent="0.35">
      <c r="A5737" s="6">
        <v>60084</v>
      </c>
      <c r="B5737" s="6">
        <v>60084002</v>
      </c>
      <c r="C5737" s="14">
        <v>43487</v>
      </c>
      <c r="D5737" s="15">
        <v>3101.69</v>
      </c>
      <c r="E5737" s="15">
        <v>3597.96</v>
      </c>
    </row>
    <row r="5738" spans="1:5" ht="15.75" customHeight="1" x14ac:dyDescent="0.35">
      <c r="A5738" s="6">
        <v>68759</v>
      </c>
      <c r="B5738" s="6">
        <v>68759002</v>
      </c>
      <c r="C5738" s="14">
        <v>43487</v>
      </c>
      <c r="D5738" s="15">
        <v>806.95</v>
      </c>
      <c r="E5738" s="15">
        <v>936.06</v>
      </c>
    </row>
    <row r="5739" spans="1:5" ht="15.75" customHeight="1" x14ac:dyDescent="0.35">
      <c r="A5739" s="6">
        <v>97314</v>
      </c>
      <c r="B5739" s="6">
        <v>97314002</v>
      </c>
      <c r="C5739" s="14">
        <v>43487</v>
      </c>
      <c r="D5739" s="15">
        <v>265.88</v>
      </c>
      <c r="E5739" s="15">
        <v>308.42</v>
      </c>
    </row>
    <row r="5740" spans="1:5" ht="15.75" customHeight="1" x14ac:dyDescent="0.35">
      <c r="A5740" s="6">
        <v>105834</v>
      </c>
      <c r="B5740" s="6">
        <v>105834002</v>
      </c>
      <c r="C5740" s="14">
        <v>43487</v>
      </c>
      <c r="D5740" s="15">
        <v>2956.29</v>
      </c>
      <c r="E5740" s="15">
        <v>3429.2999999999997</v>
      </c>
    </row>
    <row r="5741" spans="1:5" ht="15.75" customHeight="1" x14ac:dyDescent="0.35">
      <c r="A5741" s="6">
        <v>56864</v>
      </c>
      <c r="B5741" s="6">
        <v>56864002</v>
      </c>
      <c r="C5741" s="14">
        <v>43488</v>
      </c>
      <c r="D5741" s="15">
        <v>622.75</v>
      </c>
      <c r="E5741" s="15">
        <v>722.39</v>
      </c>
    </row>
    <row r="5742" spans="1:5" ht="15.75" customHeight="1" x14ac:dyDescent="0.35">
      <c r="A5742" s="6">
        <v>60114</v>
      </c>
      <c r="B5742" s="6">
        <v>60114002</v>
      </c>
      <c r="C5742" s="14">
        <v>43488</v>
      </c>
      <c r="D5742" s="15">
        <v>1669.37</v>
      </c>
      <c r="E5742" s="15">
        <v>1936.47</v>
      </c>
    </row>
    <row r="5743" spans="1:5" ht="15.75" customHeight="1" x14ac:dyDescent="0.35">
      <c r="A5743" s="6">
        <v>62554</v>
      </c>
      <c r="B5743" s="6">
        <v>62554002</v>
      </c>
      <c r="C5743" s="14">
        <v>43488</v>
      </c>
      <c r="D5743" s="15">
        <v>1076.55</v>
      </c>
      <c r="E5743" s="15">
        <v>1248.8</v>
      </c>
    </row>
    <row r="5744" spans="1:5" ht="15.75" customHeight="1" x14ac:dyDescent="0.35">
      <c r="A5744" s="6">
        <v>69179</v>
      </c>
      <c r="B5744" s="6">
        <v>69179002</v>
      </c>
      <c r="C5744" s="14">
        <v>43488</v>
      </c>
      <c r="D5744" s="15">
        <v>2239.79</v>
      </c>
      <c r="E5744" s="15">
        <v>2598.16</v>
      </c>
    </row>
    <row r="5745" spans="1:5" ht="15.75" customHeight="1" x14ac:dyDescent="0.35">
      <c r="A5745" s="6">
        <v>75454</v>
      </c>
      <c r="B5745" s="6">
        <v>75454002</v>
      </c>
      <c r="C5745" s="14">
        <v>43488</v>
      </c>
      <c r="D5745" s="15">
        <v>2272.5500000000002</v>
      </c>
      <c r="E5745" s="15">
        <v>2636.16</v>
      </c>
    </row>
    <row r="5746" spans="1:5" ht="15.75" customHeight="1" x14ac:dyDescent="0.35">
      <c r="A5746" s="6">
        <v>83844</v>
      </c>
      <c r="B5746" s="6">
        <v>83844002</v>
      </c>
      <c r="C5746" s="14">
        <v>43488</v>
      </c>
      <c r="D5746" s="15">
        <v>154.5</v>
      </c>
      <c r="E5746" s="15">
        <v>179.22</v>
      </c>
    </row>
    <row r="5747" spans="1:5" ht="15.75" customHeight="1" x14ac:dyDescent="0.35">
      <c r="A5747" s="6">
        <v>84984</v>
      </c>
      <c r="B5747" s="6">
        <v>84984002</v>
      </c>
      <c r="C5747" s="14">
        <v>43488</v>
      </c>
      <c r="D5747" s="15">
        <v>1385.33</v>
      </c>
      <c r="E5747" s="15">
        <v>1606.98</v>
      </c>
    </row>
    <row r="5748" spans="1:5" ht="15.75" customHeight="1" x14ac:dyDescent="0.35">
      <c r="A5748" s="6">
        <v>85319</v>
      </c>
      <c r="B5748" s="6">
        <v>85319002</v>
      </c>
      <c r="C5748" s="14">
        <v>43488</v>
      </c>
      <c r="D5748" s="15">
        <v>531.64</v>
      </c>
      <c r="E5748" s="15">
        <v>616.70000000000005</v>
      </c>
    </row>
    <row r="5749" spans="1:5" ht="15.75" customHeight="1" x14ac:dyDescent="0.35">
      <c r="A5749" s="6">
        <v>90964</v>
      </c>
      <c r="B5749" s="6">
        <v>90964002</v>
      </c>
      <c r="C5749" s="14">
        <v>43488</v>
      </c>
      <c r="D5749" s="15">
        <v>1271.97</v>
      </c>
      <c r="E5749" s="15">
        <v>1475.48</v>
      </c>
    </row>
    <row r="5750" spans="1:5" ht="15.75" customHeight="1" x14ac:dyDescent="0.35">
      <c r="A5750" s="6">
        <v>99114</v>
      </c>
      <c r="B5750" s="6">
        <v>99114002</v>
      </c>
      <c r="C5750" s="14">
        <v>43488</v>
      </c>
      <c r="D5750" s="15">
        <v>1040.3399999999999</v>
      </c>
      <c r="E5750" s="15">
        <v>1206.8</v>
      </c>
    </row>
    <row r="5751" spans="1:5" ht="15.75" customHeight="1" x14ac:dyDescent="0.35">
      <c r="A5751" s="6">
        <v>56154</v>
      </c>
      <c r="B5751" s="6">
        <v>56154002</v>
      </c>
      <c r="C5751" s="14">
        <v>43489</v>
      </c>
      <c r="D5751" s="15">
        <v>403.58</v>
      </c>
      <c r="E5751" s="15">
        <v>468.15</v>
      </c>
    </row>
    <row r="5752" spans="1:5" ht="15.75" customHeight="1" x14ac:dyDescent="0.35">
      <c r="A5752" s="6">
        <v>66249</v>
      </c>
      <c r="B5752" s="6">
        <v>66249002</v>
      </c>
      <c r="C5752" s="14">
        <v>43489</v>
      </c>
      <c r="D5752" s="15">
        <v>489.53</v>
      </c>
      <c r="E5752" s="15">
        <v>567.86</v>
      </c>
    </row>
    <row r="5753" spans="1:5" ht="15.75" customHeight="1" x14ac:dyDescent="0.35">
      <c r="A5753" s="6">
        <v>69434</v>
      </c>
      <c r="B5753" s="6">
        <v>69434002</v>
      </c>
      <c r="C5753" s="14">
        <v>43489</v>
      </c>
      <c r="D5753" s="15">
        <v>3103.53</v>
      </c>
      <c r="E5753" s="15">
        <v>3600.1</v>
      </c>
    </row>
    <row r="5754" spans="1:5" ht="15.75" customHeight="1" x14ac:dyDescent="0.35">
      <c r="A5754" s="6">
        <v>92389</v>
      </c>
      <c r="B5754" s="6">
        <v>92389002</v>
      </c>
      <c r="C5754" s="14">
        <v>43489</v>
      </c>
      <c r="D5754" s="15">
        <v>512.02</v>
      </c>
      <c r="E5754" s="15">
        <v>593.94000000000005</v>
      </c>
    </row>
    <row r="5755" spans="1:5" ht="15.75" customHeight="1" x14ac:dyDescent="0.35">
      <c r="A5755" s="6">
        <v>96469</v>
      </c>
      <c r="B5755" s="6">
        <v>96469002</v>
      </c>
      <c r="C5755" s="14">
        <v>43489</v>
      </c>
      <c r="D5755" s="15">
        <v>733.55</v>
      </c>
      <c r="E5755" s="15">
        <v>850.92</v>
      </c>
    </row>
    <row r="5756" spans="1:5" ht="15.75" customHeight="1" x14ac:dyDescent="0.35">
      <c r="A5756" s="6">
        <v>97014</v>
      </c>
      <c r="B5756" s="6">
        <v>97014002</v>
      </c>
      <c r="C5756" s="14">
        <v>43489</v>
      </c>
      <c r="D5756" s="15">
        <v>1390.77</v>
      </c>
      <c r="E5756" s="15">
        <v>1613.29</v>
      </c>
    </row>
    <row r="5757" spans="1:5" ht="15.75" customHeight="1" x14ac:dyDescent="0.35">
      <c r="A5757" s="6">
        <v>98759</v>
      </c>
      <c r="B5757" s="6">
        <v>98759002</v>
      </c>
      <c r="C5757" s="14">
        <v>43489</v>
      </c>
      <c r="D5757" s="15">
        <v>888.79</v>
      </c>
      <c r="E5757" s="15">
        <v>1031</v>
      </c>
    </row>
    <row r="5758" spans="1:5" ht="15.75" customHeight="1" x14ac:dyDescent="0.35">
      <c r="A5758" s="6">
        <v>101414</v>
      </c>
      <c r="B5758" s="6">
        <v>101414002</v>
      </c>
      <c r="C5758" s="14">
        <v>43489</v>
      </c>
      <c r="D5758" s="15">
        <v>504.8</v>
      </c>
      <c r="E5758" s="15">
        <v>585.56999999999994</v>
      </c>
    </row>
    <row r="5759" spans="1:5" ht="15.75" customHeight="1" x14ac:dyDescent="0.35">
      <c r="A5759" s="6">
        <v>108154</v>
      </c>
      <c r="B5759" s="6">
        <v>108154002</v>
      </c>
      <c r="C5759" s="14">
        <v>43489</v>
      </c>
      <c r="D5759" s="15">
        <v>2847.62</v>
      </c>
      <c r="E5759" s="15">
        <v>3303.24</v>
      </c>
    </row>
    <row r="5760" spans="1:5" ht="15.75" customHeight="1" x14ac:dyDescent="0.35">
      <c r="A5760" s="6">
        <v>109259</v>
      </c>
      <c r="B5760" s="6">
        <v>109259002</v>
      </c>
      <c r="C5760" s="14">
        <v>43489</v>
      </c>
      <c r="D5760" s="15">
        <v>3190.85</v>
      </c>
      <c r="E5760" s="15">
        <v>3701.39</v>
      </c>
    </row>
    <row r="5761" spans="1:5" ht="15.75" customHeight="1" x14ac:dyDescent="0.35">
      <c r="A5761" s="6">
        <v>61624</v>
      </c>
      <c r="B5761" s="6">
        <v>61624002</v>
      </c>
      <c r="C5761" s="14">
        <v>43490</v>
      </c>
      <c r="D5761" s="15">
        <v>2786.42</v>
      </c>
      <c r="E5761" s="15">
        <v>3232.25</v>
      </c>
    </row>
    <row r="5762" spans="1:5" ht="15.75" customHeight="1" x14ac:dyDescent="0.35">
      <c r="A5762" s="6">
        <v>74839</v>
      </c>
      <c r="B5762" s="6">
        <v>74839002</v>
      </c>
      <c r="C5762" s="14">
        <v>43490</v>
      </c>
      <c r="D5762" s="15">
        <v>2364.19</v>
      </c>
      <c r="E5762" s="15">
        <v>2742.46</v>
      </c>
    </row>
    <row r="5763" spans="1:5" ht="15.75" customHeight="1" x14ac:dyDescent="0.35">
      <c r="A5763" s="6">
        <v>77199</v>
      </c>
      <c r="B5763" s="6">
        <v>77199002</v>
      </c>
      <c r="C5763" s="14">
        <v>43490</v>
      </c>
      <c r="D5763" s="15">
        <v>2281.14</v>
      </c>
      <c r="E5763" s="15">
        <v>2646.12</v>
      </c>
    </row>
    <row r="5764" spans="1:5" ht="15.75" customHeight="1" x14ac:dyDescent="0.35">
      <c r="A5764" s="6">
        <v>82684</v>
      </c>
      <c r="B5764" s="6">
        <v>82684002</v>
      </c>
      <c r="C5764" s="14">
        <v>43490</v>
      </c>
      <c r="D5764" s="15">
        <v>1020.21</v>
      </c>
      <c r="E5764" s="15">
        <v>1183.44</v>
      </c>
    </row>
    <row r="5765" spans="1:5" ht="15.75" customHeight="1" x14ac:dyDescent="0.35">
      <c r="A5765" s="6">
        <v>100609</v>
      </c>
      <c r="B5765" s="6">
        <v>100609002</v>
      </c>
      <c r="C5765" s="14">
        <v>43490</v>
      </c>
      <c r="D5765" s="15">
        <v>413.36</v>
      </c>
      <c r="E5765" s="15">
        <v>479.5</v>
      </c>
    </row>
    <row r="5766" spans="1:5" ht="15.75" customHeight="1" x14ac:dyDescent="0.35">
      <c r="A5766" s="6">
        <v>104499</v>
      </c>
      <c r="B5766" s="6">
        <v>104499002</v>
      </c>
      <c r="C5766" s="14">
        <v>43490</v>
      </c>
      <c r="D5766" s="15">
        <v>1385.38</v>
      </c>
      <c r="E5766" s="15">
        <v>1607.04</v>
      </c>
    </row>
    <row r="5767" spans="1:5" ht="15.75" customHeight="1" x14ac:dyDescent="0.35">
      <c r="A5767" s="6">
        <v>110854</v>
      </c>
      <c r="B5767" s="6">
        <v>110854002</v>
      </c>
      <c r="C5767" s="14">
        <v>43490</v>
      </c>
      <c r="D5767" s="15">
        <v>206.38</v>
      </c>
      <c r="E5767" s="15">
        <v>239.39999999999998</v>
      </c>
    </row>
    <row r="5768" spans="1:5" ht="15.75" customHeight="1" x14ac:dyDescent="0.35">
      <c r="A5768" s="6">
        <v>112229</v>
      </c>
      <c r="B5768" s="6">
        <v>112229002</v>
      </c>
      <c r="C5768" s="14">
        <v>43490</v>
      </c>
      <c r="D5768" s="15">
        <v>1229.6400000000001</v>
      </c>
      <c r="E5768" s="15">
        <v>1426.38</v>
      </c>
    </row>
    <row r="5769" spans="1:5" ht="15.75" customHeight="1" x14ac:dyDescent="0.35">
      <c r="A5769" s="6">
        <v>54744</v>
      </c>
      <c r="B5769" s="6">
        <v>54744002</v>
      </c>
      <c r="C5769" s="14">
        <v>43491</v>
      </c>
      <c r="D5769" s="15">
        <v>3672.04</v>
      </c>
      <c r="E5769" s="15">
        <v>4259.57</v>
      </c>
    </row>
    <row r="5770" spans="1:5" ht="15.75" customHeight="1" x14ac:dyDescent="0.35">
      <c r="A5770" s="6">
        <v>62234</v>
      </c>
      <c r="B5770" s="6">
        <v>62234002</v>
      </c>
      <c r="C5770" s="14">
        <v>43491</v>
      </c>
      <c r="D5770" s="15">
        <v>1580.28</v>
      </c>
      <c r="E5770" s="15">
        <v>1833.12</v>
      </c>
    </row>
    <row r="5771" spans="1:5" ht="15.75" customHeight="1" x14ac:dyDescent="0.35">
      <c r="A5771" s="6">
        <v>74394</v>
      </c>
      <c r="B5771" s="6">
        <v>74394002</v>
      </c>
      <c r="C5771" s="14">
        <v>43491</v>
      </c>
      <c r="D5771" s="15">
        <v>207.54</v>
      </c>
      <c r="E5771" s="15">
        <v>240.75</v>
      </c>
    </row>
    <row r="5772" spans="1:5" ht="15.75" customHeight="1" x14ac:dyDescent="0.35">
      <c r="A5772" s="6">
        <v>77884</v>
      </c>
      <c r="B5772" s="6">
        <v>77884002</v>
      </c>
      <c r="C5772" s="14">
        <v>43491</v>
      </c>
      <c r="D5772" s="15">
        <v>2931.9</v>
      </c>
      <c r="E5772" s="15">
        <v>3401</v>
      </c>
    </row>
    <row r="5773" spans="1:5" ht="15.75" customHeight="1" x14ac:dyDescent="0.35">
      <c r="A5773" s="6">
        <v>83569</v>
      </c>
      <c r="B5773" s="6">
        <v>83569002</v>
      </c>
      <c r="C5773" s="14">
        <v>43491</v>
      </c>
      <c r="D5773" s="15">
        <v>122.49</v>
      </c>
      <c r="E5773" s="15">
        <v>142.09</v>
      </c>
    </row>
    <row r="5774" spans="1:5" ht="15.75" customHeight="1" x14ac:dyDescent="0.35">
      <c r="A5774" s="6">
        <v>100484</v>
      </c>
      <c r="B5774" s="6">
        <v>100484002</v>
      </c>
      <c r="C5774" s="14">
        <v>43491</v>
      </c>
      <c r="D5774" s="15">
        <v>180.1</v>
      </c>
      <c r="E5774" s="15">
        <v>208.92</v>
      </c>
    </row>
    <row r="5775" spans="1:5" ht="15.75" customHeight="1" x14ac:dyDescent="0.35">
      <c r="A5775" s="6">
        <v>105109</v>
      </c>
      <c r="B5775" s="6">
        <v>105109002</v>
      </c>
      <c r="C5775" s="14">
        <v>43491</v>
      </c>
      <c r="D5775" s="15">
        <v>214.37</v>
      </c>
      <c r="E5775" s="15">
        <v>248.67</v>
      </c>
    </row>
    <row r="5776" spans="1:5" ht="15.75" customHeight="1" x14ac:dyDescent="0.35">
      <c r="A5776" s="6">
        <v>112014</v>
      </c>
      <c r="B5776" s="6">
        <v>112014002</v>
      </c>
      <c r="C5776" s="14">
        <v>43491</v>
      </c>
      <c r="D5776" s="15">
        <v>432.25</v>
      </c>
      <c r="E5776" s="15">
        <v>501.40999999999997</v>
      </c>
    </row>
    <row r="5777" spans="1:5" ht="15.75" customHeight="1" x14ac:dyDescent="0.35">
      <c r="A5777" s="6">
        <v>59229</v>
      </c>
      <c r="B5777" s="6">
        <v>59229002</v>
      </c>
      <c r="C5777" s="14">
        <v>43492</v>
      </c>
      <c r="D5777" s="15">
        <v>2110.7199999999998</v>
      </c>
      <c r="E5777" s="15">
        <v>2448.44</v>
      </c>
    </row>
    <row r="5778" spans="1:5" ht="15.75" customHeight="1" x14ac:dyDescent="0.35">
      <c r="A5778" s="6">
        <v>69709</v>
      </c>
      <c r="B5778" s="6">
        <v>69709002</v>
      </c>
      <c r="C5778" s="14">
        <v>43492</v>
      </c>
      <c r="D5778" s="15">
        <v>439.62</v>
      </c>
      <c r="E5778" s="15">
        <v>509.96</v>
      </c>
    </row>
    <row r="5779" spans="1:5" ht="15.75" customHeight="1" x14ac:dyDescent="0.35">
      <c r="A5779" s="6">
        <v>73299</v>
      </c>
      <c r="B5779" s="6">
        <v>73299002</v>
      </c>
      <c r="C5779" s="14">
        <v>43492</v>
      </c>
      <c r="D5779" s="15">
        <v>1456.55</v>
      </c>
      <c r="E5779" s="15">
        <v>1689.6000000000001</v>
      </c>
    </row>
    <row r="5780" spans="1:5" ht="15.75" customHeight="1" x14ac:dyDescent="0.35">
      <c r="A5780" s="6">
        <v>77949</v>
      </c>
      <c r="B5780" s="6">
        <v>77949002</v>
      </c>
      <c r="C5780" s="14">
        <v>43492</v>
      </c>
      <c r="D5780" s="15">
        <v>638.21</v>
      </c>
      <c r="E5780" s="15">
        <v>740.32</v>
      </c>
    </row>
    <row r="5781" spans="1:5" ht="15.75" customHeight="1" x14ac:dyDescent="0.35">
      <c r="A5781" s="6">
        <v>82529</v>
      </c>
      <c r="B5781" s="6">
        <v>82529002</v>
      </c>
      <c r="C5781" s="14">
        <v>43492</v>
      </c>
      <c r="D5781" s="15">
        <v>499.66</v>
      </c>
      <c r="E5781" s="15">
        <v>579.59999999999991</v>
      </c>
    </row>
    <row r="5782" spans="1:5" ht="15.75" customHeight="1" x14ac:dyDescent="0.35">
      <c r="A5782" s="6">
        <v>90174</v>
      </c>
      <c r="B5782" s="6">
        <v>90174002</v>
      </c>
      <c r="C5782" s="14">
        <v>43492</v>
      </c>
      <c r="D5782" s="15">
        <v>450.98</v>
      </c>
      <c r="E5782" s="15">
        <v>523.14</v>
      </c>
    </row>
    <row r="5783" spans="1:5" ht="15.75" customHeight="1" x14ac:dyDescent="0.35">
      <c r="A5783" s="6">
        <v>91889</v>
      </c>
      <c r="B5783" s="6">
        <v>91889002</v>
      </c>
      <c r="C5783" s="14">
        <v>43492</v>
      </c>
      <c r="D5783" s="15">
        <v>2469.79</v>
      </c>
      <c r="E5783" s="15">
        <v>2864.96</v>
      </c>
    </row>
    <row r="5784" spans="1:5" ht="15.75" customHeight="1" x14ac:dyDescent="0.35">
      <c r="A5784" s="6">
        <v>97944</v>
      </c>
      <c r="B5784" s="6">
        <v>97944002</v>
      </c>
      <c r="C5784" s="14">
        <v>43492</v>
      </c>
      <c r="D5784" s="15">
        <v>830.67</v>
      </c>
      <c r="E5784" s="15">
        <v>963.58</v>
      </c>
    </row>
    <row r="5785" spans="1:5" ht="15.75" customHeight="1" x14ac:dyDescent="0.35">
      <c r="A5785" s="6">
        <v>109994</v>
      </c>
      <c r="B5785" s="6">
        <v>109994002</v>
      </c>
      <c r="C5785" s="14">
        <v>43492</v>
      </c>
      <c r="D5785" s="15">
        <v>1803.97</v>
      </c>
      <c r="E5785" s="15">
        <v>2092.6</v>
      </c>
    </row>
    <row r="5786" spans="1:5" ht="15.75" customHeight="1" x14ac:dyDescent="0.35">
      <c r="A5786" s="6">
        <v>55404</v>
      </c>
      <c r="B5786" s="6">
        <v>55404002</v>
      </c>
      <c r="C5786" s="14">
        <v>43493</v>
      </c>
      <c r="D5786" s="15">
        <v>261.88</v>
      </c>
      <c r="E5786" s="15">
        <v>303.77999999999997</v>
      </c>
    </row>
    <row r="5787" spans="1:5" ht="15.75" customHeight="1" x14ac:dyDescent="0.35">
      <c r="A5787" s="6">
        <v>59614</v>
      </c>
      <c r="B5787" s="6">
        <v>59614002</v>
      </c>
      <c r="C5787" s="14">
        <v>43493</v>
      </c>
      <c r="D5787" s="15">
        <v>870.93</v>
      </c>
      <c r="E5787" s="15">
        <v>1010.28</v>
      </c>
    </row>
    <row r="5788" spans="1:5" ht="15.75" customHeight="1" x14ac:dyDescent="0.35">
      <c r="A5788" s="6">
        <v>70489</v>
      </c>
      <c r="B5788" s="6">
        <v>70489002</v>
      </c>
      <c r="C5788" s="14">
        <v>43493</v>
      </c>
      <c r="D5788" s="15">
        <v>907.1</v>
      </c>
      <c r="E5788" s="15">
        <v>1052.24</v>
      </c>
    </row>
    <row r="5789" spans="1:5" ht="15.75" customHeight="1" x14ac:dyDescent="0.35">
      <c r="A5789" s="6">
        <v>72054</v>
      </c>
      <c r="B5789" s="6">
        <v>72054002</v>
      </c>
      <c r="C5789" s="14">
        <v>43493</v>
      </c>
      <c r="D5789" s="15">
        <v>1030.1099999999999</v>
      </c>
      <c r="E5789" s="15">
        <v>1194.93</v>
      </c>
    </row>
    <row r="5790" spans="1:5" ht="15.75" customHeight="1" x14ac:dyDescent="0.35">
      <c r="A5790" s="6">
        <v>75449</v>
      </c>
      <c r="B5790" s="6">
        <v>75449002</v>
      </c>
      <c r="C5790" s="14">
        <v>43493</v>
      </c>
      <c r="D5790" s="15">
        <v>1024.72</v>
      </c>
      <c r="E5790" s="15">
        <v>1188.68</v>
      </c>
    </row>
    <row r="5791" spans="1:5" ht="15.75" customHeight="1" x14ac:dyDescent="0.35">
      <c r="A5791" s="6">
        <v>77939</v>
      </c>
      <c r="B5791" s="6">
        <v>77939002</v>
      </c>
      <c r="C5791" s="14">
        <v>43493</v>
      </c>
      <c r="D5791" s="15">
        <v>334.69</v>
      </c>
      <c r="E5791" s="15">
        <v>388.24</v>
      </c>
    </row>
    <row r="5792" spans="1:5" ht="15.75" customHeight="1" x14ac:dyDescent="0.35">
      <c r="A5792" s="6">
        <v>88189</v>
      </c>
      <c r="B5792" s="6">
        <v>88189002</v>
      </c>
      <c r="C5792" s="14">
        <v>43493</v>
      </c>
      <c r="D5792" s="15">
        <v>1290.1400000000001</v>
      </c>
      <c r="E5792" s="15">
        <v>1496.56</v>
      </c>
    </row>
    <row r="5793" spans="1:5" ht="15.75" customHeight="1" x14ac:dyDescent="0.35">
      <c r="A5793" s="6">
        <v>94909</v>
      </c>
      <c r="B5793" s="6">
        <v>94909002</v>
      </c>
      <c r="C5793" s="14">
        <v>43493</v>
      </c>
      <c r="D5793" s="15">
        <v>807.37</v>
      </c>
      <c r="E5793" s="15">
        <v>936.55</v>
      </c>
    </row>
    <row r="5794" spans="1:5" ht="15.75" customHeight="1" x14ac:dyDescent="0.35">
      <c r="A5794" s="6">
        <v>98904</v>
      </c>
      <c r="B5794" s="6">
        <v>98904002</v>
      </c>
      <c r="C5794" s="14">
        <v>43493</v>
      </c>
      <c r="D5794" s="15">
        <v>2483.9699999999998</v>
      </c>
      <c r="E5794" s="15">
        <v>2881.41</v>
      </c>
    </row>
    <row r="5795" spans="1:5" ht="15.75" customHeight="1" x14ac:dyDescent="0.35">
      <c r="A5795" s="6">
        <v>100869</v>
      </c>
      <c r="B5795" s="6">
        <v>100869002</v>
      </c>
      <c r="C5795" s="14">
        <v>43493</v>
      </c>
      <c r="D5795" s="15">
        <v>1891.16</v>
      </c>
      <c r="E5795" s="15">
        <v>2193.75</v>
      </c>
    </row>
    <row r="5796" spans="1:5" ht="15.75" customHeight="1" x14ac:dyDescent="0.35">
      <c r="A5796" s="6">
        <v>102084</v>
      </c>
      <c r="B5796" s="6">
        <v>102084002</v>
      </c>
      <c r="C5796" s="14">
        <v>43493</v>
      </c>
      <c r="D5796" s="15">
        <v>650.29999999999995</v>
      </c>
      <c r="E5796" s="15">
        <v>754.34999999999991</v>
      </c>
    </row>
    <row r="5797" spans="1:5" ht="15.75" customHeight="1" x14ac:dyDescent="0.35">
      <c r="A5797" s="6">
        <v>102844</v>
      </c>
      <c r="B5797" s="6">
        <v>102844002</v>
      </c>
      <c r="C5797" s="14">
        <v>43493</v>
      </c>
      <c r="D5797" s="15">
        <v>511.24</v>
      </c>
      <c r="E5797" s="15">
        <v>593.04</v>
      </c>
    </row>
    <row r="5798" spans="1:5" ht="15.75" customHeight="1" x14ac:dyDescent="0.35">
      <c r="A5798" s="6">
        <v>55279</v>
      </c>
      <c r="B5798" s="6">
        <v>55279002</v>
      </c>
      <c r="C5798" s="14">
        <v>43494</v>
      </c>
      <c r="D5798" s="15">
        <v>2752.67</v>
      </c>
      <c r="E5798" s="15">
        <v>3193.1</v>
      </c>
    </row>
    <row r="5799" spans="1:5" ht="15.75" customHeight="1" x14ac:dyDescent="0.35">
      <c r="A5799" s="6">
        <v>58339</v>
      </c>
      <c r="B5799" s="6">
        <v>58339002</v>
      </c>
      <c r="C5799" s="14">
        <v>43494</v>
      </c>
      <c r="D5799" s="15">
        <v>1963.93</v>
      </c>
      <c r="E5799" s="15">
        <v>2278.16</v>
      </c>
    </row>
    <row r="5800" spans="1:5" ht="15.75" customHeight="1" x14ac:dyDescent="0.35">
      <c r="A5800" s="6">
        <v>86369</v>
      </c>
      <c r="B5800" s="6">
        <v>86369002</v>
      </c>
      <c r="C5800" s="14">
        <v>43494</v>
      </c>
      <c r="D5800" s="15">
        <v>1037.57</v>
      </c>
      <c r="E5800" s="15">
        <v>1203.58</v>
      </c>
    </row>
    <row r="5801" spans="1:5" ht="15.75" customHeight="1" x14ac:dyDescent="0.35">
      <c r="A5801" s="6">
        <v>90814</v>
      </c>
      <c r="B5801" s="6">
        <v>90814002</v>
      </c>
      <c r="C5801" s="14">
        <v>43494</v>
      </c>
      <c r="D5801" s="15">
        <v>819</v>
      </c>
      <c r="E5801" s="15">
        <v>950.04</v>
      </c>
    </row>
    <row r="5802" spans="1:5" ht="15.75" customHeight="1" x14ac:dyDescent="0.35">
      <c r="A5802" s="6">
        <v>98404</v>
      </c>
      <c r="B5802" s="6">
        <v>98404002</v>
      </c>
      <c r="C5802" s="14">
        <v>43494</v>
      </c>
      <c r="D5802" s="15">
        <v>1732.76</v>
      </c>
      <c r="E5802" s="15">
        <v>2010</v>
      </c>
    </row>
    <row r="5803" spans="1:5" ht="15.75" customHeight="1" x14ac:dyDescent="0.35">
      <c r="A5803" s="6">
        <v>107989</v>
      </c>
      <c r="B5803" s="6">
        <v>107989002</v>
      </c>
      <c r="C5803" s="14">
        <v>43494</v>
      </c>
      <c r="D5803" s="15">
        <v>558.13</v>
      </c>
      <c r="E5803" s="15">
        <v>647.43000000000006</v>
      </c>
    </row>
    <row r="5804" spans="1:5" ht="15.75" customHeight="1" x14ac:dyDescent="0.35">
      <c r="A5804" s="6">
        <v>108074</v>
      </c>
      <c r="B5804" s="6">
        <v>108074002</v>
      </c>
      <c r="C5804" s="14">
        <v>43494</v>
      </c>
      <c r="D5804" s="15">
        <v>2011.35</v>
      </c>
      <c r="E5804" s="15">
        <v>2333.17</v>
      </c>
    </row>
    <row r="5805" spans="1:5" ht="15.75" customHeight="1" x14ac:dyDescent="0.35">
      <c r="A5805" s="6">
        <v>62149</v>
      </c>
      <c r="B5805" s="6">
        <v>62149002</v>
      </c>
      <c r="C5805" s="14">
        <v>43495</v>
      </c>
      <c r="D5805" s="15">
        <v>3102.93</v>
      </c>
      <c r="E5805" s="15">
        <v>3599.4</v>
      </c>
    </row>
    <row r="5806" spans="1:5" ht="15.75" customHeight="1" x14ac:dyDescent="0.35">
      <c r="A5806" s="6">
        <v>62884</v>
      </c>
      <c r="B5806" s="6">
        <v>62884002</v>
      </c>
      <c r="C5806" s="14">
        <v>43495</v>
      </c>
      <c r="D5806" s="15">
        <v>1786.86</v>
      </c>
      <c r="E5806" s="15">
        <v>2072.7600000000002</v>
      </c>
    </row>
    <row r="5807" spans="1:5" ht="15.75" customHeight="1" x14ac:dyDescent="0.35">
      <c r="A5807" s="6">
        <v>70394</v>
      </c>
      <c r="B5807" s="6">
        <v>70394002</v>
      </c>
      <c r="C5807" s="14">
        <v>43495</v>
      </c>
      <c r="D5807" s="15">
        <v>756.95</v>
      </c>
      <c r="E5807" s="15">
        <v>878.06</v>
      </c>
    </row>
    <row r="5808" spans="1:5" ht="15.75" customHeight="1" x14ac:dyDescent="0.35">
      <c r="A5808" s="6">
        <v>76049</v>
      </c>
      <c r="B5808" s="6">
        <v>76049002</v>
      </c>
      <c r="C5808" s="14">
        <v>43495</v>
      </c>
      <c r="D5808" s="15">
        <v>802.5</v>
      </c>
      <c r="E5808" s="15">
        <v>930.90000000000009</v>
      </c>
    </row>
    <row r="5809" spans="1:5" ht="15.75" customHeight="1" x14ac:dyDescent="0.35">
      <c r="A5809" s="6">
        <v>86119</v>
      </c>
      <c r="B5809" s="6">
        <v>86119002</v>
      </c>
      <c r="C5809" s="14">
        <v>43495</v>
      </c>
      <c r="D5809" s="15">
        <v>780.69</v>
      </c>
      <c r="E5809" s="15">
        <v>905.6</v>
      </c>
    </row>
    <row r="5810" spans="1:5" ht="15.75" customHeight="1" x14ac:dyDescent="0.35">
      <c r="A5810" s="6">
        <v>90809</v>
      </c>
      <c r="B5810" s="6">
        <v>90809002</v>
      </c>
      <c r="C5810" s="14">
        <v>43495</v>
      </c>
      <c r="D5810" s="15">
        <v>591.08000000000004</v>
      </c>
      <c r="E5810" s="15">
        <v>685.65000000000009</v>
      </c>
    </row>
    <row r="5811" spans="1:5" ht="15.75" customHeight="1" x14ac:dyDescent="0.35">
      <c r="A5811" s="6">
        <v>95389</v>
      </c>
      <c r="B5811" s="6">
        <v>95389002</v>
      </c>
      <c r="C5811" s="14">
        <v>43495</v>
      </c>
      <c r="D5811" s="15">
        <v>385.12</v>
      </c>
      <c r="E5811" s="15">
        <v>446.74</v>
      </c>
    </row>
    <row r="5812" spans="1:5" ht="15.75" customHeight="1" x14ac:dyDescent="0.35">
      <c r="A5812" s="6">
        <v>57064</v>
      </c>
      <c r="B5812" s="6">
        <v>57064002</v>
      </c>
      <c r="C5812" s="14">
        <v>43496</v>
      </c>
      <c r="D5812" s="15">
        <v>2438.66</v>
      </c>
      <c r="E5812" s="15">
        <v>2828.85</v>
      </c>
    </row>
    <row r="5813" spans="1:5" ht="15.75" customHeight="1" x14ac:dyDescent="0.35">
      <c r="A5813" s="6">
        <v>57859</v>
      </c>
      <c r="B5813" s="6">
        <v>57859002</v>
      </c>
      <c r="C5813" s="14">
        <v>43496</v>
      </c>
      <c r="D5813" s="15">
        <v>3008.55</v>
      </c>
      <c r="E5813" s="15">
        <v>3489.92</v>
      </c>
    </row>
    <row r="5814" spans="1:5" ht="15.75" customHeight="1" x14ac:dyDescent="0.35">
      <c r="A5814" s="6">
        <v>77189</v>
      </c>
      <c r="B5814" s="6">
        <v>77189002</v>
      </c>
      <c r="C5814" s="14">
        <v>43496</v>
      </c>
      <c r="D5814" s="15">
        <v>920.07</v>
      </c>
      <c r="E5814" s="15">
        <v>1067.28</v>
      </c>
    </row>
    <row r="5815" spans="1:5" ht="15.75" customHeight="1" x14ac:dyDescent="0.35">
      <c r="A5815" s="6">
        <v>80309</v>
      </c>
      <c r="B5815" s="6">
        <v>80309002</v>
      </c>
      <c r="C5815" s="14">
        <v>43496</v>
      </c>
      <c r="D5815" s="15">
        <v>1918.06</v>
      </c>
      <c r="E5815" s="15">
        <v>2224.9499999999998</v>
      </c>
    </row>
    <row r="5816" spans="1:5" ht="15.75" customHeight="1" x14ac:dyDescent="0.35">
      <c r="A5816" s="6">
        <v>80544</v>
      </c>
      <c r="B5816" s="6">
        <v>80544002</v>
      </c>
      <c r="C5816" s="14">
        <v>43496</v>
      </c>
      <c r="D5816" s="15">
        <v>223.7</v>
      </c>
      <c r="E5816" s="15">
        <v>259.49</v>
      </c>
    </row>
    <row r="5817" spans="1:5" ht="15.75" customHeight="1" x14ac:dyDescent="0.35">
      <c r="A5817" s="6">
        <v>94409</v>
      </c>
      <c r="B5817" s="6">
        <v>94409002</v>
      </c>
      <c r="C5817" s="14">
        <v>43496</v>
      </c>
      <c r="D5817" s="15">
        <v>81.03</v>
      </c>
      <c r="E5817" s="15">
        <v>93.99</v>
      </c>
    </row>
    <row r="5818" spans="1:5" ht="15.75" customHeight="1" x14ac:dyDescent="0.35">
      <c r="A5818" s="6">
        <v>106574</v>
      </c>
      <c r="B5818" s="6">
        <v>106574002</v>
      </c>
      <c r="C5818" s="14">
        <v>43496</v>
      </c>
      <c r="D5818" s="15">
        <v>16.899999999999999</v>
      </c>
      <c r="E5818" s="15">
        <v>19.600000000000001</v>
      </c>
    </row>
    <row r="5819" spans="1:5" ht="15.75" customHeight="1" x14ac:dyDescent="0.35">
      <c r="A5819" s="6">
        <v>106924</v>
      </c>
      <c r="B5819" s="6">
        <v>106924002</v>
      </c>
      <c r="C5819" s="14">
        <v>43496</v>
      </c>
      <c r="D5819" s="15">
        <v>2438.9</v>
      </c>
      <c r="E5819" s="15">
        <v>2829.12</v>
      </c>
    </row>
    <row r="5820" spans="1:5" ht="15.75" customHeight="1" x14ac:dyDescent="0.35">
      <c r="A5820" s="6">
        <v>107429</v>
      </c>
      <c r="B5820" s="6">
        <v>107429002</v>
      </c>
      <c r="C5820" s="14">
        <v>43496</v>
      </c>
      <c r="D5820" s="15">
        <v>834.47</v>
      </c>
      <c r="E5820" s="15">
        <v>967.98</v>
      </c>
    </row>
    <row r="5821" spans="1:5" ht="15.75" customHeight="1" x14ac:dyDescent="0.35">
      <c r="A5821" s="6">
        <v>56639</v>
      </c>
      <c r="B5821" s="6">
        <v>56639002</v>
      </c>
      <c r="C5821" s="14">
        <v>43497</v>
      </c>
      <c r="D5821" s="15">
        <v>1166.26</v>
      </c>
      <c r="E5821" s="15">
        <v>1352.86</v>
      </c>
    </row>
    <row r="5822" spans="1:5" ht="15.75" customHeight="1" x14ac:dyDescent="0.35">
      <c r="A5822" s="6">
        <v>61189</v>
      </c>
      <c r="B5822" s="6">
        <v>61189002</v>
      </c>
      <c r="C5822" s="14">
        <v>43497</v>
      </c>
      <c r="D5822" s="15">
        <v>1750.22</v>
      </c>
      <c r="E5822" s="15">
        <v>2030.25</v>
      </c>
    </row>
    <row r="5823" spans="1:5" ht="15.75" customHeight="1" x14ac:dyDescent="0.35">
      <c r="A5823" s="6">
        <v>64759</v>
      </c>
      <c r="B5823" s="6">
        <v>64759002</v>
      </c>
      <c r="C5823" s="14">
        <v>43497</v>
      </c>
      <c r="D5823" s="15">
        <v>118.24</v>
      </c>
      <c r="E5823" s="15">
        <v>137.16</v>
      </c>
    </row>
    <row r="5824" spans="1:5" ht="15.75" customHeight="1" x14ac:dyDescent="0.35">
      <c r="A5824" s="6">
        <v>66859</v>
      </c>
      <c r="B5824" s="6">
        <v>66859002</v>
      </c>
      <c r="C5824" s="14">
        <v>43497</v>
      </c>
      <c r="D5824" s="15">
        <v>90.57</v>
      </c>
      <c r="E5824" s="15">
        <v>105.06</v>
      </c>
    </row>
    <row r="5825" spans="1:5" ht="15.75" customHeight="1" x14ac:dyDescent="0.35">
      <c r="A5825" s="6">
        <v>70854</v>
      </c>
      <c r="B5825" s="6">
        <v>70854002</v>
      </c>
      <c r="C5825" s="14">
        <v>43497</v>
      </c>
      <c r="D5825" s="15">
        <v>622.66</v>
      </c>
      <c r="E5825" s="15">
        <v>722.28</v>
      </c>
    </row>
    <row r="5826" spans="1:5" ht="15.75" customHeight="1" x14ac:dyDescent="0.35">
      <c r="A5826" s="6">
        <v>78234</v>
      </c>
      <c r="B5826" s="6">
        <v>78234002</v>
      </c>
      <c r="C5826" s="14">
        <v>43497</v>
      </c>
      <c r="D5826" s="15">
        <v>1253.83</v>
      </c>
      <c r="E5826" s="15">
        <v>1454.44</v>
      </c>
    </row>
    <row r="5827" spans="1:5" ht="15.75" customHeight="1" x14ac:dyDescent="0.35">
      <c r="A5827" s="6">
        <v>80989</v>
      </c>
      <c r="B5827" s="6">
        <v>80989002</v>
      </c>
      <c r="C5827" s="14">
        <v>43497</v>
      </c>
      <c r="D5827" s="15">
        <v>1109.69</v>
      </c>
      <c r="E5827" s="15">
        <v>1287.24</v>
      </c>
    </row>
    <row r="5828" spans="1:5" ht="15.75" customHeight="1" x14ac:dyDescent="0.35">
      <c r="A5828" s="6">
        <v>85684</v>
      </c>
      <c r="B5828" s="6">
        <v>85684002</v>
      </c>
      <c r="C5828" s="14">
        <v>43497</v>
      </c>
      <c r="D5828" s="15">
        <v>614.64</v>
      </c>
      <c r="E5828" s="15">
        <v>712.98</v>
      </c>
    </row>
    <row r="5829" spans="1:5" ht="15.75" customHeight="1" x14ac:dyDescent="0.35">
      <c r="A5829" s="6">
        <v>99809</v>
      </c>
      <c r="B5829" s="6">
        <v>99809002</v>
      </c>
      <c r="C5829" s="14">
        <v>43497</v>
      </c>
      <c r="D5829" s="15">
        <v>540.04</v>
      </c>
      <c r="E5829" s="15">
        <v>626.45000000000005</v>
      </c>
    </row>
    <row r="5830" spans="1:5" ht="15.75" customHeight="1" x14ac:dyDescent="0.35">
      <c r="A5830" s="6">
        <v>111544</v>
      </c>
      <c r="B5830" s="6">
        <v>111544002</v>
      </c>
      <c r="C5830" s="14">
        <v>43497</v>
      </c>
      <c r="D5830" s="15">
        <v>3892.24</v>
      </c>
      <c r="E5830" s="15">
        <v>4515</v>
      </c>
    </row>
    <row r="5831" spans="1:5" ht="15.75" customHeight="1" x14ac:dyDescent="0.35">
      <c r="A5831" s="6">
        <v>76344</v>
      </c>
      <c r="B5831" s="6">
        <v>76344002</v>
      </c>
      <c r="C5831" s="14">
        <v>43498</v>
      </c>
      <c r="D5831" s="15">
        <v>76.89</v>
      </c>
      <c r="E5831" s="15">
        <v>89.19</v>
      </c>
    </row>
    <row r="5832" spans="1:5" ht="15.75" customHeight="1" x14ac:dyDescent="0.35">
      <c r="A5832" s="6">
        <v>86099</v>
      </c>
      <c r="B5832" s="6">
        <v>86099002</v>
      </c>
      <c r="C5832" s="14">
        <v>43498</v>
      </c>
      <c r="D5832" s="15">
        <v>472.09</v>
      </c>
      <c r="E5832" s="15">
        <v>547.63</v>
      </c>
    </row>
    <row r="5833" spans="1:5" ht="15.75" customHeight="1" x14ac:dyDescent="0.35">
      <c r="A5833" s="6">
        <v>89354</v>
      </c>
      <c r="B5833" s="6">
        <v>89354002</v>
      </c>
      <c r="C5833" s="14">
        <v>43498</v>
      </c>
      <c r="D5833" s="15">
        <v>1914.38</v>
      </c>
      <c r="E5833" s="15">
        <v>2220.6799999999998</v>
      </c>
    </row>
    <row r="5834" spans="1:5" ht="15.75" customHeight="1" x14ac:dyDescent="0.35">
      <c r="A5834" s="6">
        <v>91619</v>
      </c>
      <c r="B5834" s="6">
        <v>91619002</v>
      </c>
      <c r="C5834" s="14">
        <v>43498</v>
      </c>
      <c r="D5834" s="15">
        <v>1593.83</v>
      </c>
      <c r="E5834" s="15">
        <v>1848.84</v>
      </c>
    </row>
    <row r="5835" spans="1:5" ht="15.75" customHeight="1" x14ac:dyDescent="0.35">
      <c r="A5835" s="6">
        <v>92064</v>
      </c>
      <c r="B5835" s="6">
        <v>92064002</v>
      </c>
      <c r="C5835" s="14">
        <v>43498</v>
      </c>
      <c r="D5835" s="15">
        <v>679.45</v>
      </c>
      <c r="E5835" s="15">
        <v>788.16</v>
      </c>
    </row>
    <row r="5836" spans="1:5" ht="15.75" customHeight="1" x14ac:dyDescent="0.35">
      <c r="A5836" s="6">
        <v>104579</v>
      </c>
      <c r="B5836" s="6">
        <v>104579002</v>
      </c>
      <c r="C5836" s="14">
        <v>43498</v>
      </c>
      <c r="D5836" s="15">
        <v>491.43</v>
      </c>
      <c r="E5836" s="15">
        <v>570.06000000000006</v>
      </c>
    </row>
    <row r="5837" spans="1:5" ht="15.75" customHeight="1" x14ac:dyDescent="0.35">
      <c r="A5837" s="6">
        <v>64669</v>
      </c>
      <c r="B5837" s="6">
        <v>64669002</v>
      </c>
      <c r="C5837" s="14">
        <v>43499</v>
      </c>
      <c r="D5837" s="15">
        <v>484.06</v>
      </c>
      <c r="E5837" s="15">
        <v>561.51</v>
      </c>
    </row>
    <row r="5838" spans="1:5" ht="15.75" customHeight="1" x14ac:dyDescent="0.35">
      <c r="A5838" s="6">
        <v>72934</v>
      </c>
      <c r="B5838" s="6">
        <v>72934002</v>
      </c>
      <c r="C5838" s="14">
        <v>43499</v>
      </c>
      <c r="D5838" s="15">
        <v>534.86</v>
      </c>
      <c r="E5838" s="15">
        <v>620.44000000000005</v>
      </c>
    </row>
    <row r="5839" spans="1:5" ht="15.75" customHeight="1" x14ac:dyDescent="0.35">
      <c r="A5839" s="6">
        <v>83419</v>
      </c>
      <c r="B5839" s="6">
        <v>83419002</v>
      </c>
      <c r="C5839" s="14">
        <v>43499</v>
      </c>
      <c r="D5839" s="15">
        <v>1185.21</v>
      </c>
      <c r="E5839" s="15">
        <v>1374.84</v>
      </c>
    </row>
    <row r="5840" spans="1:5" ht="15.75" customHeight="1" x14ac:dyDescent="0.35">
      <c r="A5840" s="6">
        <v>92199</v>
      </c>
      <c r="B5840" s="6">
        <v>92199002</v>
      </c>
      <c r="C5840" s="14">
        <v>43499</v>
      </c>
      <c r="D5840" s="15">
        <v>3138.19</v>
      </c>
      <c r="E5840" s="15">
        <v>3640.2999999999997</v>
      </c>
    </row>
    <row r="5841" spans="1:5" ht="15.75" customHeight="1" x14ac:dyDescent="0.35">
      <c r="A5841" s="6">
        <v>92539</v>
      </c>
      <c r="B5841" s="6">
        <v>92539002</v>
      </c>
      <c r="C5841" s="14">
        <v>43499</v>
      </c>
      <c r="D5841" s="15">
        <v>522.92999999999995</v>
      </c>
      <c r="E5841" s="15">
        <v>606.6</v>
      </c>
    </row>
    <row r="5842" spans="1:5" ht="15.75" customHeight="1" x14ac:dyDescent="0.35">
      <c r="A5842" s="6">
        <v>95754</v>
      </c>
      <c r="B5842" s="6">
        <v>95754002</v>
      </c>
      <c r="C5842" s="14">
        <v>43499</v>
      </c>
      <c r="D5842" s="15">
        <v>2419.62</v>
      </c>
      <c r="E5842" s="15">
        <v>2806.76</v>
      </c>
    </row>
    <row r="5843" spans="1:5" ht="15.75" customHeight="1" x14ac:dyDescent="0.35">
      <c r="A5843" s="6">
        <v>98119</v>
      </c>
      <c r="B5843" s="6">
        <v>98119002</v>
      </c>
      <c r="C5843" s="14">
        <v>43499</v>
      </c>
      <c r="D5843" s="15">
        <v>1501.73</v>
      </c>
      <c r="E5843" s="15">
        <v>1742.0099999999998</v>
      </c>
    </row>
    <row r="5844" spans="1:5" ht="15.75" customHeight="1" x14ac:dyDescent="0.35">
      <c r="A5844" s="6">
        <v>106064</v>
      </c>
      <c r="B5844" s="6">
        <v>106064002</v>
      </c>
      <c r="C5844" s="14">
        <v>43499</v>
      </c>
      <c r="D5844" s="15">
        <v>134.33000000000001</v>
      </c>
      <c r="E5844" s="15">
        <v>155.82</v>
      </c>
    </row>
    <row r="5845" spans="1:5" ht="15.75" customHeight="1" x14ac:dyDescent="0.35">
      <c r="A5845" s="6">
        <v>108569</v>
      </c>
      <c r="B5845" s="6">
        <v>108569002</v>
      </c>
      <c r="C5845" s="14">
        <v>43499</v>
      </c>
      <c r="D5845" s="15">
        <v>1848.24</v>
      </c>
      <c r="E5845" s="15">
        <v>2143.96</v>
      </c>
    </row>
    <row r="5846" spans="1:5" ht="15.75" customHeight="1" x14ac:dyDescent="0.35">
      <c r="A5846" s="6">
        <v>56669</v>
      </c>
      <c r="B5846" s="6">
        <v>56669002</v>
      </c>
      <c r="C5846" s="14">
        <v>43500</v>
      </c>
      <c r="D5846" s="15">
        <v>670.71</v>
      </c>
      <c r="E5846" s="15">
        <v>778.02</v>
      </c>
    </row>
    <row r="5847" spans="1:5" ht="15.75" customHeight="1" x14ac:dyDescent="0.35">
      <c r="A5847" s="6">
        <v>82574</v>
      </c>
      <c r="B5847" s="6">
        <v>82574002</v>
      </c>
      <c r="C5847" s="14">
        <v>43500</v>
      </c>
      <c r="D5847" s="15">
        <v>2371.0300000000002</v>
      </c>
      <c r="E5847" s="15">
        <v>2750.3999999999996</v>
      </c>
    </row>
    <row r="5848" spans="1:5" ht="15.75" customHeight="1" x14ac:dyDescent="0.35">
      <c r="A5848" s="6">
        <v>103144</v>
      </c>
      <c r="B5848" s="6">
        <v>103144002</v>
      </c>
      <c r="C5848" s="14">
        <v>43500</v>
      </c>
      <c r="D5848" s="15">
        <v>102.48</v>
      </c>
      <c r="E5848" s="15">
        <v>118.88</v>
      </c>
    </row>
    <row r="5849" spans="1:5" ht="15.75" customHeight="1" x14ac:dyDescent="0.35">
      <c r="A5849" s="6">
        <v>105694</v>
      </c>
      <c r="B5849" s="6">
        <v>105694002</v>
      </c>
      <c r="C5849" s="14">
        <v>43500</v>
      </c>
      <c r="D5849" s="15">
        <v>538.19000000000005</v>
      </c>
      <c r="E5849" s="15">
        <v>624.29999999999995</v>
      </c>
    </row>
    <row r="5850" spans="1:5" ht="15.75" customHeight="1" x14ac:dyDescent="0.35">
      <c r="A5850" s="6">
        <v>106784</v>
      </c>
      <c r="B5850" s="6">
        <v>106784002</v>
      </c>
      <c r="C5850" s="14">
        <v>43500</v>
      </c>
      <c r="D5850" s="15">
        <v>926.95</v>
      </c>
      <c r="E5850" s="15">
        <v>1075.26</v>
      </c>
    </row>
    <row r="5851" spans="1:5" ht="15.75" customHeight="1" x14ac:dyDescent="0.35">
      <c r="A5851" s="6">
        <v>107354</v>
      </c>
      <c r="B5851" s="6">
        <v>107354002</v>
      </c>
      <c r="C5851" s="14">
        <v>43500</v>
      </c>
      <c r="D5851" s="15">
        <v>4221.0600000000004</v>
      </c>
      <c r="E5851" s="15">
        <v>4896.43</v>
      </c>
    </row>
    <row r="5852" spans="1:5" ht="15.75" customHeight="1" x14ac:dyDescent="0.35">
      <c r="A5852" s="6">
        <v>110679</v>
      </c>
      <c r="B5852" s="6">
        <v>110679002</v>
      </c>
      <c r="C5852" s="14">
        <v>43500</v>
      </c>
      <c r="D5852" s="15">
        <v>2858.29</v>
      </c>
      <c r="E5852" s="15">
        <v>3315.6200000000003</v>
      </c>
    </row>
    <row r="5853" spans="1:5" ht="15.75" customHeight="1" x14ac:dyDescent="0.35">
      <c r="A5853" s="6">
        <v>56319</v>
      </c>
      <c r="B5853" s="6">
        <v>56319002</v>
      </c>
      <c r="C5853" s="14">
        <v>43501</v>
      </c>
      <c r="D5853" s="15">
        <v>1205.52</v>
      </c>
      <c r="E5853" s="15">
        <v>1398.4</v>
      </c>
    </row>
    <row r="5854" spans="1:5" ht="15.75" customHeight="1" x14ac:dyDescent="0.35">
      <c r="A5854" s="6">
        <v>75024</v>
      </c>
      <c r="B5854" s="6">
        <v>75024002</v>
      </c>
      <c r="C5854" s="14">
        <v>43501</v>
      </c>
      <c r="D5854" s="15">
        <v>371.79</v>
      </c>
      <c r="E5854" s="15">
        <v>431.28</v>
      </c>
    </row>
    <row r="5855" spans="1:5" ht="15.75" customHeight="1" x14ac:dyDescent="0.35">
      <c r="A5855" s="6">
        <v>91389</v>
      </c>
      <c r="B5855" s="6">
        <v>91389002</v>
      </c>
      <c r="C5855" s="14">
        <v>43501</v>
      </c>
      <c r="D5855" s="15">
        <v>185.63</v>
      </c>
      <c r="E5855" s="15">
        <v>215.33</v>
      </c>
    </row>
    <row r="5856" spans="1:5" ht="15.75" customHeight="1" x14ac:dyDescent="0.35">
      <c r="A5856" s="6">
        <v>108754</v>
      </c>
      <c r="B5856" s="6">
        <v>108754002</v>
      </c>
      <c r="C5856" s="14">
        <v>43501</v>
      </c>
      <c r="D5856" s="15">
        <v>632.33000000000004</v>
      </c>
      <c r="E5856" s="15">
        <v>733.5</v>
      </c>
    </row>
    <row r="5857" spans="1:5" ht="15.75" customHeight="1" x14ac:dyDescent="0.35">
      <c r="A5857" s="6">
        <v>54180</v>
      </c>
      <c r="B5857" s="6">
        <v>54180002</v>
      </c>
      <c r="C5857" s="14">
        <v>43502</v>
      </c>
      <c r="D5857" s="15">
        <v>64.91</v>
      </c>
      <c r="E5857" s="15">
        <v>75.300000000000011</v>
      </c>
    </row>
    <row r="5858" spans="1:5" ht="15.75" customHeight="1" x14ac:dyDescent="0.35">
      <c r="A5858" s="6">
        <v>56294</v>
      </c>
      <c r="B5858" s="6">
        <v>56294002</v>
      </c>
      <c r="C5858" s="14">
        <v>43502</v>
      </c>
      <c r="D5858" s="15">
        <v>1559.17</v>
      </c>
      <c r="E5858" s="15">
        <v>1808.6399999999999</v>
      </c>
    </row>
    <row r="5859" spans="1:5" ht="15.75" customHeight="1" x14ac:dyDescent="0.35">
      <c r="A5859" s="6">
        <v>58029</v>
      </c>
      <c r="B5859" s="6">
        <v>58029002</v>
      </c>
      <c r="C5859" s="14">
        <v>43502</v>
      </c>
      <c r="D5859" s="15">
        <v>461.48</v>
      </c>
      <c r="E5859" s="15">
        <v>535.31999999999994</v>
      </c>
    </row>
    <row r="5860" spans="1:5" ht="15.75" customHeight="1" x14ac:dyDescent="0.35">
      <c r="A5860" s="6">
        <v>60309</v>
      </c>
      <c r="B5860" s="6">
        <v>60309002</v>
      </c>
      <c r="C5860" s="14">
        <v>43502</v>
      </c>
      <c r="D5860" s="15">
        <v>577.11</v>
      </c>
      <c r="E5860" s="15">
        <v>669.45</v>
      </c>
    </row>
    <row r="5861" spans="1:5" ht="15.75" customHeight="1" x14ac:dyDescent="0.35">
      <c r="A5861" s="6">
        <v>60719</v>
      </c>
      <c r="B5861" s="6">
        <v>60719002</v>
      </c>
      <c r="C5861" s="14">
        <v>43502</v>
      </c>
      <c r="D5861" s="15">
        <v>445.55</v>
      </c>
      <c r="E5861" s="15">
        <v>516.84</v>
      </c>
    </row>
    <row r="5862" spans="1:5" ht="15.75" customHeight="1" x14ac:dyDescent="0.35">
      <c r="A5862" s="6">
        <v>60894</v>
      </c>
      <c r="B5862" s="6">
        <v>60894002</v>
      </c>
      <c r="C5862" s="14">
        <v>43502</v>
      </c>
      <c r="D5862" s="15">
        <v>649.72</v>
      </c>
      <c r="E5862" s="15">
        <v>753.68</v>
      </c>
    </row>
    <row r="5863" spans="1:5" ht="15.75" customHeight="1" x14ac:dyDescent="0.35">
      <c r="A5863" s="6">
        <v>67824</v>
      </c>
      <c r="B5863" s="6">
        <v>67824002</v>
      </c>
      <c r="C5863" s="14">
        <v>43502</v>
      </c>
      <c r="D5863" s="15">
        <v>3492.62</v>
      </c>
      <c r="E5863" s="15">
        <v>4051.44</v>
      </c>
    </row>
    <row r="5864" spans="1:5" ht="15.75" customHeight="1" x14ac:dyDescent="0.35">
      <c r="A5864" s="6">
        <v>80859</v>
      </c>
      <c r="B5864" s="6">
        <v>80859002</v>
      </c>
      <c r="C5864" s="14">
        <v>43502</v>
      </c>
      <c r="D5864" s="15">
        <v>2554.34</v>
      </c>
      <c r="E5864" s="15">
        <v>2963.03</v>
      </c>
    </row>
    <row r="5865" spans="1:5" ht="15.75" customHeight="1" x14ac:dyDescent="0.35">
      <c r="A5865" s="6">
        <v>82039</v>
      </c>
      <c r="B5865" s="6">
        <v>82039002</v>
      </c>
      <c r="C5865" s="14">
        <v>43502</v>
      </c>
      <c r="D5865" s="15">
        <v>539.48</v>
      </c>
      <c r="E5865" s="15">
        <v>625.79999999999995</v>
      </c>
    </row>
    <row r="5866" spans="1:5" ht="15.75" customHeight="1" x14ac:dyDescent="0.35">
      <c r="A5866" s="6">
        <v>87674</v>
      </c>
      <c r="B5866" s="6">
        <v>87674002</v>
      </c>
      <c r="C5866" s="14">
        <v>43502</v>
      </c>
      <c r="D5866" s="15">
        <v>1662.21</v>
      </c>
      <c r="E5866" s="15">
        <v>1928.16</v>
      </c>
    </row>
    <row r="5867" spans="1:5" ht="15.75" customHeight="1" x14ac:dyDescent="0.35">
      <c r="A5867" s="6">
        <v>88794</v>
      </c>
      <c r="B5867" s="6">
        <v>88794002</v>
      </c>
      <c r="C5867" s="14">
        <v>43502</v>
      </c>
      <c r="D5867" s="15">
        <v>42.9</v>
      </c>
      <c r="E5867" s="15">
        <v>49.76</v>
      </c>
    </row>
    <row r="5868" spans="1:5" ht="15.75" customHeight="1" x14ac:dyDescent="0.35">
      <c r="A5868" s="6">
        <v>94324</v>
      </c>
      <c r="B5868" s="6">
        <v>94324002</v>
      </c>
      <c r="C5868" s="14">
        <v>43502</v>
      </c>
      <c r="D5868" s="15">
        <v>2721.62</v>
      </c>
      <c r="E5868" s="15">
        <v>3157.08</v>
      </c>
    </row>
    <row r="5869" spans="1:5" ht="15.75" customHeight="1" x14ac:dyDescent="0.35">
      <c r="A5869" s="6">
        <v>103039</v>
      </c>
      <c r="B5869" s="6">
        <v>103039002</v>
      </c>
      <c r="C5869" s="14">
        <v>43502</v>
      </c>
      <c r="D5869" s="15">
        <v>268.17</v>
      </c>
      <c r="E5869" s="15">
        <v>311.08</v>
      </c>
    </row>
    <row r="5870" spans="1:5" ht="15.75" customHeight="1" x14ac:dyDescent="0.35">
      <c r="A5870" s="6">
        <v>112814</v>
      </c>
      <c r="B5870" s="6">
        <v>112814002</v>
      </c>
      <c r="C5870" s="14">
        <v>43502</v>
      </c>
      <c r="D5870" s="15">
        <v>2234</v>
      </c>
      <c r="E5870" s="15">
        <v>2591.44</v>
      </c>
    </row>
    <row r="5871" spans="1:5" ht="15.75" customHeight="1" x14ac:dyDescent="0.35">
      <c r="A5871" s="6">
        <v>54324</v>
      </c>
      <c r="B5871" s="6">
        <v>54324002</v>
      </c>
      <c r="C5871" s="14">
        <v>43503</v>
      </c>
      <c r="D5871" s="15">
        <v>172.06</v>
      </c>
      <c r="E5871" s="15">
        <v>199.59</v>
      </c>
    </row>
    <row r="5872" spans="1:5" ht="15.75" customHeight="1" x14ac:dyDescent="0.35">
      <c r="A5872" s="6">
        <v>62044</v>
      </c>
      <c r="B5872" s="6">
        <v>62044002</v>
      </c>
      <c r="C5872" s="14">
        <v>43503</v>
      </c>
      <c r="D5872" s="15">
        <v>3137.99</v>
      </c>
      <c r="E5872" s="15">
        <v>3640.0699999999997</v>
      </c>
    </row>
    <row r="5873" spans="1:5" ht="15.75" customHeight="1" x14ac:dyDescent="0.35">
      <c r="A5873" s="6">
        <v>69669</v>
      </c>
      <c r="B5873" s="6">
        <v>69669002</v>
      </c>
      <c r="C5873" s="14">
        <v>43503</v>
      </c>
      <c r="D5873" s="15">
        <v>1904.17</v>
      </c>
      <c r="E5873" s="15">
        <v>2208.84</v>
      </c>
    </row>
    <row r="5874" spans="1:5" ht="15.75" customHeight="1" x14ac:dyDescent="0.35">
      <c r="A5874" s="6">
        <v>75099</v>
      </c>
      <c r="B5874" s="6">
        <v>75099002</v>
      </c>
      <c r="C5874" s="14">
        <v>43503</v>
      </c>
      <c r="D5874" s="15">
        <v>144.18</v>
      </c>
      <c r="E5874" s="15">
        <v>167.25</v>
      </c>
    </row>
    <row r="5875" spans="1:5" ht="15.75" customHeight="1" x14ac:dyDescent="0.35">
      <c r="A5875" s="6">
        <v>75739</v>
      </c>
      <c r="B5875" s="6">
        <v>75739002</v>
      </c>
      <c r="C5875" s="14">
        <v>43503</v>
      </c>
      <c r="D5875" s="15">
        <v>2132.12</v>
      </c>
      <c r="E5875" s="15">
        <v>2473.2599999999998</v>
      </c>
    </row>
    <row r="5876" spans="1:5" ht="15.75" customHeight="1" x14ac:dyDescent="0.35">
      <c r="A5876" s="6">
        <v>95199</v>
      </c>
      <c r="B5876" s="6">
        <v>95199002</v>
      </c>
      <c r="C5876" s="14">
        <v>43503</v>
      </c>
      <c r="D5876" s="15">
        <v>544.37</v>
      </c>
      <c r="E5876" s="15">
        <v>631.47</v>
      </c>
    </row>
    <row r="5877" spans="1:5" ht="15.75" customHeight="1" x14ac:dyDescent="0.35">
      <c r="A5877" s="6">
        <v>107819</v>
      </c>
      <c r="B5877" s="6">
        <v>107819002</v>
      </c>
      <c r="C5877" s="14">
        <v>43503</v>
      </c>
      <c r="D5877" s="15">
        <v>897.71</v>
      </c>
      <c r="E5877" s="15">
        <v>1041.3399999999999</v>
      </c>
    </row>
    <row r="5878" spans="1:5" ht="15.75" customHeight="1" x14ac:dyDescent="0.35">
      <c r="A5878" s="6">
        <v>57844</v>
      </c>
      <c r="B5878" s="6">
        <v>57844002</v>
      </c>
      <c r="C5878" s="14">
        <v>43504</v>
      </c>
      <c r="D5878" s="15">
        <v>3716.38</v>
      </c>
      <c r="E5878" s="15">
        <v>4311</v>
      </c>
    </row>
    <row r="5879" spans="1:5" ht="15.75" customHeight="1" x14ac:dyDescent="0.35">
      <c r="A5879" s="6">
        <v>64694</v>
      </c>
      <c r="B5879" s="6">
        <v>64694002</v>
      </c>
      <c r="C5879" s="14">
        <v>43504</v>
      </c>
      <c r="D5879" s="15">
        <v>3107.89</v>
      </c>
      <c r="E5879" s="15">
        <v>3605.1499999999996</v>
      </c>
    </row>
    <row r="5880" spans="1:5" ht="15.75" customHeight="1" x14ac:dyDescent="0.35">
      <c r="A5880" s="6">
        <v>75964</v>
      </c>
      <c r="B5880" s="6">
        <v>75964002</v>
      </c>
      <c r="C5880" s="14">
        <v>43504</v>
      </c>
      <c r="D5880" s="15">
        <v>140.78</v>
      </c>
      <c r="E5880" s="15">
        <v>163.30000000000001</v>
      </c>
    </row>
    <row r="5881" spans="1:5" ht="15.75" customHeight="1" x14ac:dyDescent="0.35">
      <c r="A5881" s="6">
        <v>79819</v>
      </c>
      <c r="B5881" s="6">
        <v>79819002</v>
      </c>
      <c r="C5881" s="14">
        <v>43504</v>
      </c>
      <c r="D5881" s="15">
        <v>2247.89</v>
      </c>
      <c r="E5881" s="15">
        <v>2607.5500000000002</v>
      </c>
    </row>
    <row r="5882" spans="1:5" ht="15.75" customHeight="1" x14ac:dyDescent="0.35">
      <c r="A5882" s="6">
        <v>81394</v>
      </c>
      <c r="B5882" s="6">
        <v>81394002</v>
      </c>
      <c r="C5882" s="14">
        <v>43504</v>
      </c>
      <c r="D5882" s="15">
        <v>1080.29</v>
      </c>
      <c r="E5882" s="15">
        <v>1253.1400000000001</v>
      </c>
    </row>
    <row r="5883" spans="1:5" ht="15.75" customHeight="1" x14ac:dyDescent="0.35">
      <c r="A5883" s="6">
        <v>90714</v>
      </c>
      <c r="B5883" s="6">
        <v>90714002</v>
      </c>
      <c r="C5883" s="14">
        <v>43504</v>
      </c>
      <c r="D5883" s="15">
        <v>3852.16</v>
      </c>
      <c r="E5883" s="15">
        <v>4468.5</v>
      </c>
    </row>
    <row r="5884" spans="1:5" ht="15.75" customHeight="1" x14ac:dyDescent="0.35">
      <c r="A5884" s="6">
        <v>91099</v>
      </c>
      <c r="B5884" s="6">
        <v>91099002</v>
      </c>
      <c r="C5884" s="14">
        <v>43504</v>
      </c>
      <c r="D5884" s="15">
        <v>3466.19</v>
      </c>
      <c r="E5884" s="15">
        <v>4020.7799999999997</v>
      </c>
    </row>
    <row r="5885" spans="1:5" ht="15.75" customHeight="1" x14ac:dyDescent="0.35">
      <c r="A5885" s="6">
        <v>97844</v>
      </c>
      <c r="B5885" s="6">
        <v>97844002</v>
      </c>
      <c r="C5885" s="14">
        <v>43504</v>
      </c>
      <c r="D5885" s="15">
        <v>2862.93</v>
      </c>
      <c r="E5885" s="15">
        <v>3321</v>
      </c>
    </row>
    <row r="5886" spans="1:5" ht="15.75" customHeight="1" x14ac:dyDescent="0.35">
      <c r="A5886" s="6">
        <v>100709</v>
      </c>
      <c r="B5886" s="6">
        <v>100709002</v>
      </c>
      <c r="C5886" s="14">
        <v>43504</v>
      </c>
      <c r="D5886" s="15">
        <v>1632.54</v>
      </c>
      <c r="E5886" s="15">
        <v>1893.75</v>
      </c>
    </row>
    <row r="5887" spans="1:5" ht="15.75" customHeight="1" x14ac:dyDescent="0.35">
      <c r="A5887" s="6">
        <v>108489</v>
      </c>
      <c r="B5887" s="6">
        <v>108489002</v>
      </c>
      <c r="C5887" s="14">
        <v>43504</v>
      </c>
      <c r="D5887" s="15">
        <v>1617.85</v>
      </c>
      <c r="E5887" s="15">
        <v>1876.71</v>
      </c>
    </row>
    <row r="5888" spans="1:5" ht="15.75" customHeight="1" x14ac:dyDescent="0.35">
      <c r="A5888" s="6">
        <v>65404</v>
      </c>
      <c r="B5888" s="6">
        <v>65404002</v>
      </c>
      <c r="C5888" s="14">
        <v>43505</v>
      </c>
      <c r="D5888" s="15">
        <v>254.57</v>
      </c>
      <c r="E5888" s="15">
        <v>295.3</v>
      </c>
    </row>
    <row r="5889" spans="1:5" ht="15.75" customHeight="1" x14ac:dyDescent="0.35">
      <c r="A5889" s="6">
        <v>68469</v>
      </c>
      <c r="B5889" s="6">
        <v>68469002</v>
      </c>
      <c r="C5889" s="14">
        <v>43505</v>
      </c>
      <c r="D5889" s="15">
        <v>784</v>
      </c>
      <c r="E5889" s="15">
        <v>909.43999999999994</v>
      </c>
    </row>
    <row r="5890" spans="1:5" ht="15.75" customHeight="1" x14ac:dyDescent="0.35">
      <c r="A5890" s="6">
        <v>72164</v>
      </c>
      <c r="B5890" s="6">
        <v>72164002</v>
      </c>
      <c r="C5890" s="14">
        <v>43505</v>
      </c>
      <c r="D5890" s="15">
        <v>318.69</v>
      </c>
      <c r="E5890" s="15">
        <v>369.68</v>
      </c>
    </row>
    <row r="5891" spans="1:5" ht="15.75" customHeight="1" x14ac:dyDescent="0.35">
      <c r="A5891" s="6">
        <v>75324</v>
      </c>
      <c r="B5891" s="6">
        <v>75324002</v>
      </c>
      <c r="C5891" s="14">
        <v>43505</v>
      </c>
      <c r="D5891" s="15">
        <v>406.54</v>
      </c>
      <c r="E5891" s="15">
        <v>471.59</v>
      </c>
    </row>
    <row r="5892" spans="1:5" ht="15.75" customHeight="1" x14ac:dyDescent="0.35">
      <c r="A5892" s="6">
        <v>81499</v>
      </c>
      <c r="B5892" s="6">
        <v>81499002</v>
      </c>
      <c r="C5892" s="14">
        <v>43505</v>
      </c>
      <c r="D5892" s="15">
        <v>819.05</v>
      </c>
      <c r="E5892" s="15">
        <v>950.1</v>
      </c>
    </row>
    <row r="5893" spans="1:5" ht="15.75" customHeight="1" x14ac:dyDescent="0.35">
      <c r="A5893" s="6">
        <v>92979</v>
      </c>
      <c r="B5893" s="6">
        <v>92979002</v>
      </c>
      <c r="C5893" s="14">
        <v>43505</v>
      </c>
      <c r="D5893" s="15">
        <v>1305.07</v>
      </c>
      <c r="E5893" s="15">
        <v>1513.88</v>
      </c>
    </row>
    <row r="5894" spans="1:5" ht="15.75" customHeight="1" x14ac:dyDescent="0.35">
      <c r="A5894" s="6">
        <v>95669</v>
      </c>
      <c r="B5894" s="6">
        <v>95669002</v>
      </c>
      <c r="C5894" s="14">
        <v>43505</v>
      </c>
      <c r="D5894" s="15">
        <v>2361.96</v>
      </c>
      <c r="E5894" s="15">
        <v>2739.8700000000003</v>
      </c>
    </row>
    <row r="5895" spans="1:5" ht="15.75" customHeight="1" x14ac:dyDescent="0.35">
      <c r="A5895" s="6">
        <v>97349</v>
      </c>
      <c r="B5895" s="6">
        <v>97349002</v>
      </c>
      <c r="C5895" s="14">
        <v>43505</v>
      </c>
      <c r="D5895" s="15">
        <v>1529.78</v>
      </c>
      <c r="E5895" s="15">
        <v>1774.5500000000002</v>
      </c>
    </row>
    <row r="5896" spans="1:5" ht="15.75" customHeight="1" x14ac:dyDescent="0.35">
      <c r="A5896" s="6">
        <v>62689</v>
      </c>
      <c r="B5896" s="6">
        <v>62689002</v>
      </c>
      <c r="C5896" s="14">
        <v>43506</v>
      </c>
      <c r="D5896" s="15">
        <v>856.97</v>
      </c>
      <c r="E5896" s="15">
        <v>994.08</v>
      </c>
    </row>
    <row r="5897" spans="1:5" ht="15.75" customHeight="1" x14ac:dyDescent="0.35">
      <c r="A5897" s="6">
        <v>82879</v>
      </c>
      <c r="B5897" s="6">
        <v>82879002</v>
      </c>
      <c r="C5897" s="14">
        <v>43506</v>
      </c>
      <c r="D5897" s="15">
        <v>665.95</v>
      </c>
      <c r="E5897" s="15">
        <v>772.5</v>
      </c>
    </row>
    <row r="5898" spans="1:5" ht="15.75" customHeight="1" x14ac:dyDescent="0.35">
      <c r="A5898" s="6">
        <v>89799</v>
      </c>
      <c r="B5898" s="6">
        <v>89799002</v>
      </c>
      <c r="C5898" s="14">
        <v>43506</v>
      </c>
      <c r="D5898" s="15">
        <v>423.92</v>
      </c>
      <c r="E5898" s="15">
        <v>491.75</v>
      </c>
    </row>
    <row r="5899" spans="1:5" ht="15.75" customHeight="1" x14ac:dyDescent="0.35">
      <c r="A5899" s="6">
        <v>90614</v>
      </c>
      <c r="B5899" s="6">
        <v>90614002</v>
      </c>
      <c r="C5899" s="14">
        <v>43506</v>
      </c>
      <c r="D5899" s="15">
        <v>1012.62</v>
      </c>
      <c r="E5899" s="15">
        <v>1174.6400000000001</v>
      </c>
    </row>
    <row r="5900" spans="1:5" ht="15.75" customHeight="1" x14ac:dyDescent="0.35">
      <c r="A5900" s="6">
        <v>96959</v>
      </c>
      <c r="B5900" s="6">
        <v>96959002</v>
      </c>
      <c r="C5900" s="14">
        <v>43506</v>
      </c>
      <c r="D5900" s="15">
        <v>409.52</v>
      </c>
      <c r="E5900" s="15">
        <v>475.04</v>
      </c>
    </row>
    <row r="5901" spans="1:5" ht="15.75" customHeight="1" x14ac:dyDescent="0.35">
      <c r="A5901" s="6">
        <v>97644</v>
      </c>
      <c r="B5901" s="6">
        <v>97644002</v>
      </c>
      <c r="C5901" s="14">
        <v>43506</v>
      </c>
      <c r="D5901" s="15">
        <v>3419.62</v>
      </c>
      <c r="E5901" s="15">
        <v>3966.7599999999998</v>
      </c>
    </row>
    <row r="5902" spans="1:5" ht="15.75" customHeight="1" x14ac:dyDescent="0.35">
      <c r="A5902" s="6">
        <v>65814</v>
      </c>
      <c r="B5902" s="6">
        <v>65814002</v>
      </c>
      <c r="C5902" s="14">
        <v>43507</v>
      </c>
      <c r="D5902" s="15">
        <v>1801.22</v>
      </c>
      <c r="E5902" s="15">
        <v>2089.41</v>
      </c>
    </row>
    <row r="5903" spans="1:5" ht="15.75" customHeight="1" x14ac:dyDescent="0.35">
      <c r="A5903" s="6">
        <v>74314</v>
      </c>
      <c r="B5903" s="6">
        <v>74314002</v>
      </c>
      <c r="C5903" s="14">
        <v>43507</v>
      </c>
      <c r="D5903" s="15">
        <v>701.02</v>
      </c>
      <c r="E5903" s="15">
        <v>813.18000000000006</v>
      </c>
    </row>
    <row r="5904" spans="1:5" ht="15.75" customHeight="1" x14ac:dyDescent="0.35">
      <c r="A5904" s="6">
        <v>85434</v>
      </c>
      <c r="B5904" s="6">
        <v>85434002</v>
      </c>
      <c r="C5904" s="14">
        <v>43507</v>
      </c>
      <c r="D5904" s="15">
        <v>593.95000000000005</v>
      </c>
      <c r="E5904" s="15">
        <v>688.98</v>
      </c>
    </row>
    <row r="5905" spans="1:5" ht="15.75" customHeight="1" x14ac:dyDescent="0.35">
      <c r="A5905" s="6">
        <v>91329</v>
      </c>
      <c r="B5905" s="6">
        <v>91329002</v>
      </c>
      <c r="C5905" s="14">
        <v>43507</v>
      </c>
      <c r="D5905" s="15">
        <v>1331.09</v>
      </c>
      <c r="E5905" s="15">
        <v>1544.0600000000002</v>
      </c>
    </row>
    <row r="5906" spans="1:5" ht="15.75" customHeight="1" x14ac:dyDescent="0.35">
      <c r="A5906" s="6">
        <v>108989</v>
      </c>
      <c r="B5906" s="6">
        <v>108989002</v>
      </c>
      <c r="C5906" s="14">
        <v>43507</v>
      </c>
      <c r="D5906" s="15">
        <v>2445.65</v>
      </c>
      <c r="E5906" s="15">
        <v>2836.95</v>
      </c>
    </row>
    <row r="5907" spans="1:5" ht="15.75" customHeight="1" x14ac:dyDescent="0.35">
      <c r="A5907" s="6">
        <v>109784</v>
      </c>
      <c r="B5907" s="6">
        <v>109784002</v>
      </c>
      <c r="C5907" s="14">
        <v>43507</v>
      </c>
      <c r="D5907" s="15">
        <v>2530.69</v>
      </c>
      <c r="E5907" s="15">
        <v>2935.6</v>
      </c>
    </row>
    <row r="5908" spans="1:5" ht="15.75" customHeight="1" x14ac:dyDescent="0.35">
      <c r="A5908" s="6">
        <v>111174</v>
      </c>
      <c r="B5908" s="6">
        <v>111174002</v>
      </c>
      <c r="C5908" s="14">
        <v>43507</v>
      </c>
      <c r="D5908" s="15">
        <v>155.12</v>
      </c>
      <c r="E5908" s="15">
        <v>179.94</v>
      </c>
    </row>
    <row r="5909" spans="1:5" ht="15.75" customHeight="1" x14ac:dyDescent="0.35">
      <c r="A5909" s="6">
        <v>112774</v>
      </c>
      <c r="B5909" s="6">
        <v>112774002</v>
      </c>
      <c r="C5909" s="14">
        <v>43507</v>
      </c>
      <c r="D5909" s="15">
        <v>840.22</v>
      </c>
      <c r="E5909" s="15">
        <v>974.66</v>
      </c>
    </row>
    <row r="5910" spans="1:5" ht="15.75" customHeight="1" x14ac:dyDescent="0.35">
      <c r="A5910" s="6">
        <v>59594</v>
      </c>
      <c r="B5910" s="6">
        <v>59594002</v>
      </c>
      <c r="C5910" s="14">
        <v>43508</v>
      </c>
      <c r="D5910" s="15">
        <v>2211.0300000000002</v>
      </c>
      <c r="E5910" s="15">
        <v>2564.8000000000002</v>
      </c>
    </row>
    <row r="5911" spans="1:5" ht="15.75" customHeight="1" x14ac:dyDescent="0.35">
      <c r="A5911" s="6">
        <v>61849</v>
      </c>
      <c r="B5911" s="6">
        <v>61849002</v>
      </c>
      <c r="C5911" s="14">
        <v>43508</v>
      </c>
      <c r="D5911" s="15">
        <v>3025.69</v>
      </c>
      <c r="E5911" s="15">
        <v>3509.7999999999997</v>
      </c>
    </row>
    <row r="5912" spans="1:5" ht="15.75" customHeight="1" x14ac:dyDescent="0.35">
      <c r="A5912" s="6">
        <v>68669</v>
      </c>
      <c r="B5912" s="6">
        <v>68669002</v>
      </c>
      <c r="C5912" s="14">
        <v>43508</v>
      </c>
      <c r="D5912" s="15">
        <v>2034.72</v>
      </c>
      <c r="E5912" s="15">
        <v>2360.2799999999997</v>
      </c>
    </row>
    <row r="5913" spans="1:5" ht="15.75" customHeight="1" x14ac:dyDescent="0.35">
      <c r="A5913" s="6">
        <v>69044</v>
      </c>
      <c r="B5913" s="6">
        <v>69044002</v>
      </c>
      <c r="C5913" s="14">
        <v>43508</v>
      </c>
      <c r="D5913" s="15">
        <v>458.93</v>
      </c>
      <c r="E5913" s="15">
        <v>532.36</v>
      </c>
    </row>
    <row r="5914" spans="1:5" ht="15.75" customHeight="1" x14ac:dyDescent="0.35">
      <c r="A5914" s="6">
        <v>86754</v>
      </c>
      <c r="B5914" s="6">
        <v>86754002</v>
      </c>
      <c r="C5914" s="14">
        <v>43508</v>
      </c>
      <c r="D5914" s="15">
        <v>141.59</v>
      </c>
      <c r="E5914" s="15">
        <v>164.24</v>
      </c>
    </row>
    <row r="5915" spans="1:5" ht="15.75" customHeight="1" x14ac:dyDescent="0.35">
      <c r="A5915" s="6">
        <v>88904</v>
      </c>
      <c r="B5915" s="6">
        <v>88904002</v>
      </c>
      <c r="C5915" s="14">
        <v>43508</v>
      </c>
      <c r="D5915" s="15">
        <v>1685.04</v>
      </c>
      <c r="E5915" s="15">
        <v>1954.6499999999999</v>
      </c>
    </row>
    <row r="5916" spans="1:5" ht="15.75" customHeight="1" x14ac:dyDescent="0.35">
      <c r="A5916" s="6">
        <v>97149</v>
      </c>
      <c r="B5916" s="6">
        <v>97149002</v>
      </c>
      <c r="C5916" s="14">
        <v>43508</v>
      </c>
      <c r="D5916" s="15">
        <v>2514.66</v>
      </c>
      <c r="E5916" s="15">
        <v>2917</v>
      </c>
    </row>
    <row r="5917" spans="1:5" ht="15.75" customHeight="1" x14ac:dyDescent="0.35">
      <c r="A5917" s="6">
        <v>104649</v>
      </c>
      <c r="B5917" s="6">
        <v>104649002</v>
      </c>
      <c r="C5917" s="14">
        <v>43508</v>
      </c>
      <c r="D5917" s="15">
        <v>236.43</v>
      </c>
      <c r="E5917" s="15">
        <v>274.26</v>
      </c>
    </row>
    <row r="5918" spans="1:5" ht="15.75" customHeight="1" x14ac:dyDescent="0.35">
      <c r="A5918" s="6">
        <v>112184</v>
      </c>
      <c r="B5918" s="6">
        <v>112184002</v>
      </c>
      <c r="C5918" s="14">
        <v>43508</v>
      </c>
      <c r="D5918" s="15">
        <v>2222.33</v>
      </c>
      <c r="E5918" s="15">
        <v>2577.8999999999996</v>
      </c>
    </row>
    <row r="5919" spans="1:5" ht="15.75" customHeight="1" x14ac:dyDescent="0.35">
      <c r="A5919" s="6">
        <v>58134</v>
      </c>
      <c r="B5919" s="6">
        <v>58134002</v>
      </c>
      <c r="C5919" s="14">
        <v>43509</v>
      </c>
      <c r="D5919" s="15">
        <v>1205.02</v>
      </c>
      <c r="E5919" s="15">
        <v>1397.82</v>
      </c>
    </row>
    <row r="5920" spans="1:5" ht="15.75" customHeight="1" x14ac:dyDescent="0.35">
      <c r="A5920" s="6">
        <v>70194</v>
      </c>
      <c r="B5920" s="6">
        <v>70194002</v>
      </c>
      <c r="C5920" s="14">
        <v>43509</v>
      </c>
      <c r="D5920" s="15">
        <v>335.64</v>
      </c>
      <c r="E5920" s="15">
        <v>389.34</v>
      </c>
    </row>
    <row r="5921" spans="1:5" ht="15.75" customHeight="1" x14ac:dyDescent="0.35">
      <c r="A5921" s="6">
        <v>77244</v>
      </c>
      <c r="B5921" s="6">
        <v>77244002</v>
      </c>
      <c r="C5921" s="14">
        <v>43509</v>
      </c>
      <c r="D5921" s="15">
        <v>209.53</v>
      </c>
      <c r="E5921" s="15">
        <v>243.05</v>
      </c>
    </row>
    <row r="5922" spans="1:5" ht="15.75" customHeight="1" x14ac:dyDescent="0.35">
      <c r="A5922" s="6">
        <v>78604</v>
      </c>
      <c r="B5922" s="6">
        <v>78604002</v>
      </c>
      <c r="C5922" s="14">
        <v>43509</v>
      </c>
      <c r="D5922" s="15">
        <v>2135.33</v>
      </c>
      <c r="E5922" s="15">
        <v>2476.98</v>
      </c>
    </row>
    <row r="5923" spans="1:5" ht="15.75" customHeight="1" x14ac:dyDescent="0.35">
      <c r="A5923" s="6">
        <v>90969</v>
      </c>
      <c r="B5923" s="6">
        <v>90969002</v>
      </c>
      <c r="C5923" s="14">
        <v>43509</v>
      </c>
      <c r="D5923" s="15">
        <v>196.45</v>
      </c>
      <c r="E5923" s="15">
        <v>227.88</v>
      </c>
    </row>
    <row r="5924" spans="1:5" ht="15.75" customHeight="1" x14ac:dyDescent="0.35">
      <c r="A5924" s="6">
        <v>91229</v>
      </c>
      <c r="B5924" s="6">
        <v>91229002</v>
      </c>
      <c r="C5924" s="14">
        <v>43509</v>
      </c>
      <c r="D5924" s="15">
        <v>2399.02</v>
      </c>
      <c r="E5924" s="15">
        <v>2782.86</v>
      </c>
    </row>
    <row r="5925" spans="1:5" ht="15.75" customHeight="1" x14ac:dyDescent="0.35">
      <c r="A5925" s="6">
        <v>100959</v>
      </c>
      <c r="B5925" s="6">
        <v>100959002</v>
      </c>
      <c r="C5925" s="14">
        <v>43509</v>
      </c>
      <c r="D5925" s="15">
        <v>1951.71</v>
      </c>
      <c r="E5925" s="15">
        <v>2263.98</v>
      </c>
    </row>
    <row r="5926" spans="1:5" ht="15.75" customHeight="1" x14ac:dyDescent="0.35">
      <c r="A5926" s="6">
        <v>57719</v>
      </c>
      <c r="B5926" s="6">
        <v>57719002</v>
      </c>
      <c r="C5926" s="14">
        <v>43510</v>
      </c>
      <c r="D5926" s="15">
        <v>3033.06</v>
      </c>
      <c r="E5926" s="15">
        <v>3518.35</v>
      </c>
    </row>
    <row r="5927" spans="1:5" ht="15.75" customHeight="1" x14ac:dyDescent="0.35">
      <c r="A5927" s="6">
        <v>59709</v>
      </c>
      <c r="B5927" s="6">
        <v>59709002</v>
      </c>
      <c r="C5927" s="14">
        <v>43510</v>
      </c>
      <c r="D5927" s="15">
        <v>2794.44</v>
      </c>
      <c r="E5927" s="15">
        <v>3241.5499999999997</v>
      </c>
    </row>
    <row r="5928" spans="1:5" ht="15.75" customHeight="1" x14ac:dyDescent="0.35">
      <c r="A5928" s="6">
        <v>67214</v>
      </c>
      <c r="B5928" s="6">
        <v>67214002</v>
      </c>
      <c r="C5928" s="14">
        <v>43510</v>
      </c>
      <c r="D5928" s="15">
        <v>1370.91</v>
      </c>
      <c r="E5928" s="15">
        <v>1590.25</v>
      </c>
    </row>
    <row r="5929" spans="1:5" ht="15.75" customHeight="1" x14ac:dyDescent="0.35">
      <c r="A5929" s="6">
        <v>80374</v>
      </c>
      <c r="B5929" s="6">
        <v>80374002</v>
      </c>
      <c r="C5929" s="14">
        <v>43510</v>
      </c>
      <c r="D5929" s="15">
        <v>401.77</v>
      </c>
      <c r="E5929" s="15">
        <v>466.04999999999995</v>
      </c>
    </row>
    <row r="5930" spans="1:5" ht="15.75" customHeight="1" x14ac:dyDescent="0.35">
      <c r="A5930" s="6">
        <v>81389</v>
      </c>
      <c r="B5930" s="6">
        <v>81389002</v>
      </c>
      <c r="C5930" s="14">
        <v>43510</v>
      </c>
      <c r="D5930" s="15">
        <v>1637.22</v>
      </c>
      <c r="E5930" s="15">
        <v>1899.1799999999998</v>
      </c>
    </row>
    <row r="5931" spans="1:5" ht="15.75" customHeight="1" x14ac:dyDescent="0.35">
      <c r="A5931" s="6">
        <v>81399</v>
      </c>
      <c r="B5931" s="6">
        <v>81399002</v>
      </c>
      <c r="C5931" s="14">
        <v>43510</v>
      </c>
      <c r="D5931" s="15">
        <v>2672.5</v>
      </c>
      <c r="E5931" s="15">
        <v>3100.1</v>
      </c>
    </row>
    <row r="5932" spans="1:5" ht="15.75" customHeight="1" x14ac:dyDescent="0.35">
      <c r="A5932" s="6">
        <v>83489</v>
      </c>
      <c r="B5932" s="6">
        <v>83489002</v>
      </c>
      <c r="C5932" s="14">
        <v>43510</v>
      </c>
      <c r="D5932" s="15">
        <v>421.91</v>
      </c>
      <c r="E5932" s="15">
        <v>489.41999999999996</v>
      </c>
    </row>
    <row r="5933" spans="1:5" ht="15.75" customHeight="1" x14ac:dyDescent="0.35">
      <c r="A5933" s="6">
        <v>87264</v>
      </c>
      <c r="B5933" s="6">
        <v>87264002</v>
      </c>
      <c r="C5933" s="14">
        <v>43510</v>
      </c>
      <c r="D5933" s="15">
        <v>2091.77</v>
      </c>
      <c r="E5933" s="15">
        <v>2426.4500000000003</v>
      </c>
    </row>
    <row r="5934" spans="1:5" ht="15.75" customHeight="1" x14ac:dyDescent="0.35">
      <c r="A5934" s="6">
        <v>88679</v>
      </c>
      <c r="B5934" s="6">
        <v>88679002</v>
      </c>
      <c r="C5934" s="14">
        <v>43510</v>
      </c>
      <c r="D5934" s="15">
        <v>1980.13</v>
      </c>
      <c r="E5934" s="15">
        <v>2296.9499999999998</v>
      </c>
    </row>
    <row r="5935" spans="1:5" ht="15.75" customHeight="1" x14ac:dyDescent="0.35">
      <c r="A5935" s="6">
        <v>93189</v>
      </c>
      <c r="B5935" s="6">
        <v>93189002</v>
      </c>
      <c r="C5935" s="14">
        <v>43510</v>
      </c>
      <c r="D5935" s="15">
        <v>1500.55</v>
      </c>
      <c r="E5935" s="15">
        <v>1740.64</v>
      </c>
    </row>
    <row r="5936" spans="1:5" ht="15.75" customHeight="1" x14ac:dyDescent="0.35">
      <c r="A5936" s="6">
        <v>95304</v>
      </c>
      <c r="B5936" s="6">
        <v>95304002</v>
      </c>
      <c r="C5936" s="14">
        <v>43510</v>
      </c>
      <c r="D5936" s="15">
        <v>1846.71</v>
      </c>
      <c r="E5936" s="15">
        <v>2142.1799999999998</v>
      </c>
    </row>
    <row r="5937" spans="1:5" ht="15.75" customHeight="1" x14ac:dyDescent="0.35">
      <c r="A5937" s="6">
        <v>96089</v>
      </c>
      <c r="B5937" s="6">
        <v>96089002</v>
      </c>
      <c r="C5937" s="14">
        <v>43510</v>
      </c>
      <c r="D5937" s="15">
        <v>595.91</v>
      </c>
      <c r="E5937" s="15">
        <v>691.26</v>
      </c>
    </row>
    <row r="5938" spans="1:5" ht="15.75" customHeight="1" x14ac:dyDescent="0.35">
      <c r="A5938" s="6">
        <v>97889</v>
      </c>
      <c r="B5938" s="6">
        <v>97889002</v>
      </c>
      <c r="C5938" s="14">
        <v>43510</v>
      </c>
      <c r="D5938" s="15">
        <v>1149.55</v>
      </c>
      <c r="E5938" s="15">
        <v>1333.48</v>
      </c>
    </row>
    <row r="5939" spans="1:5" ht="15.75" customHeight="1" x14ac:dyDescent="0.35">
      <c r="A5939" s="6">
        <v>66329</v>
      </c>
      <c r="B5939" s="6">
        <v>66329002</v>
      </c>
      <c r="C5939" s="14">
        <v>43511</v>
      </c>
      <c r="D5939" s="15">
        <v>3636.68</v>
      </c>
      <c r="E5939" s="15">
        <v>4218.55</v>
      </c>
    </row>
    <row r="5940" spans="1:5" ht="15.75" customHeight="1" x14ac:dyDescent="0.35">
      <c r="A5940" s="6">
        <v>68989</v>
      </c>
      <c r="B5940" s="6">
        <v>68989002</v>
      </c>
      <c r="C5940" s="14">
        <v>43511</v>
      </c>
      <c r="D5940" s="15">
        <v>704.5</v>
      </c>
      <c r="E5940" s="15">
        <v>817.22</v>
      </c>
    </row>
    <row r="5941" spans="1:5" ht="15.75" customHeight="1" x14ac:dyDescent="0.35">
      <c r="A5941" s="6">
        <v>76249</v>
      </c>
      <c r="B5941" s="6">
        <v>76249002</v>
      </c>
      <c r="C5941" s="14">
        <v>43511</v>
      </c>
      <c r="D5941" s="15">
        <v>3000.41</v>
      </c>
      <c r="E5941" s="15">
        <v>3480.47</v>
      </c>
    </row>
    <row r="5942" spans="1:5" ht="15.75" customHeight="1" x14ac:dyDescent="0.35">
      <c r="A5942" s="6">
        <v>83239</v>
      </c>
      <c r="B5942" s="6">
        <v>83239002</v>
      </c>
      <c r="C5942" s="14">
        <v>43511</v>
      </c>
      <c r="D5942" s="15">
        <v>622.1</v>
      </c>
      <c r="E5942" s="15">
        <v>721.64</v>
      </c>
    </row>
    <row r="5943" spans="1:5" ht="15.75" customHeight="1" x14ac:dyDescent="0.35">
      <c r="A5943" s="6">
        <v>83664</v>
      </c>
      <c r="B5943" s="6">
        <v>83664002</v>
      </c>
      <c r="C5943" s="14">
        <v>43511</v>
      </c>
      <c r="D5943" s="15">
        <v>552.64</v>
      </c>
      <c r="E5943" s="15">
        <v>641.05999999999995</v>
      </c>
    </row>
    <row r="5944" spans="1:5" ht="15.75" customHeight="1" x14ac:dyDescent="0.35">
      <c r="A5944" s="6">
        <v>86984</v>
      </c>
      <c r="B5944" s="6">
        <v>86984002</v>
      </c>
      <c r="C5944" s="14">
        <v>43511</v>
      </c>
      <c r="D5944" s="15">
        <v>1379.95</v>
      </c>
      <c r="E5944" s="15">
        <v>1600.7400000000002</v>
      </c>
    </row>
    <row r="5945" spans="1:5" ht="15.75" customHeight="1" x14ac:dyDescent="0.35">
      <c r="A5945" s="6">
        <v>89034</v>
      </c>
      <c r="B5945" s="6">
        <v>89034002</v>
      </c>
      <c r="C5945" s="14">
        <v>43511</v>
      </c>
      <c r="D5945" s="15">
        <v>2001.08</v>
      </c>
      <c r="E5945" s="15">
        <v>2321.25</v>
      </c>
    </row>
    <row r="5946" spans="1:5" ht="15.75" customHeight="1" x14ac:dyDescent="0.35">
      <c r="A5946" s="6">
        <v>92684</v>
      </c>
      <c r="B5946" s="6">
        <v>92684002</v>
      </c>
      <c r="C5946" s="14">
        <v>43511</v>
      </c>
      <c r="D5946" s="15">
        <v>234.77</v>
      </c>
      <c r="E5946" s="15">
        <v>272.33</v>
      </c>
    </row>
    <row r="5947" spans="1:5" ht="15.75" customHeight="1" x14ac:dyDescent="0.35">
      <c r="A5947" s="6">
        <v>97629</v>
      </c>
      <c r="B5947" s="6">
        <v>97629002</v>
      </c>
      <c r="C5947" s="14">
        <v>43511</v>
      </c>
      <c r="D5947" s="15">
        <v>3346.84</v>
      </c>
      <c r="E5947" s="15">
        <v>3882.34</v>
      </c>
    </row>
    <row r="5948" spans="1:5" ht="15.75" customHeight="1" x14ac:dyDescent="0.35">
      <c r="A5948" s="6">
        <v>99929</v>
      </c>
      <c r="B5948" s="6">
        <v>99929002</v>
      </c>
      <c r="C5948" s="14">
        <v>43511</v>
      </c>
      <c r="D5948" s="15">
        <v>4250.87</v>
      </c>
      <c r="E5948" s="15">
        <v>4931.0099999999993</v>
      </c>
    </row>
    <row r="5949" spans="1:5" ht="15.75" customHeight="1" x14ac:dyDescent="0.35">
      <c r="A5949" s="6">
        <v>101709</v>
      </c>
      <c r="B5949" s="6">
        <v>101709002</v>
      </c>
      <c r="C5949" s="14">
        <v>43511</v>
      </c>
      <c r="D5949" s="15">
        <v>333.88</v>
      </c>
      <c r="E5949" s="15">
        <v>387.3</v>
      </c>
    </row>
    <row r="5950" spans="1:5" ht="15.75" customHeight="1" x14ac:dyDescent="0.35">
      <c r="A5950" s="6">
        <v>102264</v>
      </c>
      <c r="B5950" s="6">
        <v>102264002</v>
      </c>
      <c r="C5950" s="14">
        <v>43511</v>
      </c>
      <c r="D5950" s="15">
        <v>1876.91</v>
      </c>
      <c r="E5950" s="15">
        <v>2177.21</v>
      </c>
    </row>
    <row r="5951" spans="1:5" ht="15.75" customHeight="1" x14ac:dyDescent="0.35">
      <c r="A5951" s="6">
        <v>64554</v>
      </c>
      <c r="B5951" s="6">
        <v>64554002</v>
      </c>
      <c r="C5951" s="14">
        <v>43512</v>
      </c>
      <c r="D5951" s="15">
        <v>1091.8499999999999</v>
      </c>
      <c r="E5951" s="15">
        <v>1266.55</v>
      </c>
    </row>
    <row r="5952" spans="1:5" ht="15.75" customHeight="1" x14ac:dyDescent="0.35">
      <c r="A5952" s="6">
        <v>68899</v>
      </c>
      <c r="B5952" s="6">
        <v>68899002</v>
      </c>
      <c r="C5952" s="14">
        <v>43512</v>
      </c>
      <c r="D5952" s="15">
        <v>2916.12</v>
      </c>
      <c r="E5952" s="15">
        <v>3382.7</v>
      </c>
    </row>
    <row r="5953" spans="1:5" ht="15.75" customHeight="1" x14ac:dyDescent="0.35">
      <c r="A5953" s="6">
        <v>99584</v>
      </c>
      <c r="B5953" s="6">
        <v>99584002</v>
      </c>
      <c r="C5953" s="14">
        <v>43512</v>
      </c>
      <c r="D5953" s="15">
        <v>862.71</v>
      </c>
      <c r="E5953" s="15">
        <v>1000.74</v>
      </c>
    </row>
    <row r="5954" spans="1:5" ht="15.75" customHeight="1" x14ac:dyDescent="0.35">
      <c r="A5954" s="6">
        <v>105994</v>
      </c>
      <c r="B5954" s="6">
        <v>105994002</v>
      </c>
      <c r="C5954" s="14">
        <v>43512</v>
      </c>
      <c r="D5954" s="15">
        <v>1269</v>
      </c>
      <c r="E5954" s="15">
        <v>1472.04</v>
      </c>
    </row>
    <row r="5955" spans="1:5" ht="15.75" customHeight="1" x14ac:dyDescent="0.35">
      <c r="A5955" s="6">
        <v>58464</v>
      </c>
      <c r="B5955" s="6">
        <v>58464002</v>
      </c>
      <c r="C5955" s="14">
        <v>43513</v>
      </c>
      <c r="D5955" s="15">
        <v>4116.0600000000004</v>
      </c>
      <c r="E5955" s="15">
        <v>4774.63</v>
      </c>
    </row>
    <row r="5956" spans="1:5" ht="15.75" customHeight="1" x14ac:dyDescent="0.35">
      <c r="A5956" s="6">
        <v>59554</v>
      </c>
      <c r="B5956" s="6">
        <v>59554002</v>
      </c>
      <c r="C5956" s="14">
        <v>43513</v>
      </c>
      <c r="D5956" s="15">
        <v>335.59</v>
      </c>
      <c r="E5956" s="15">
        <v>389.28</v>
      </c>
    </row>
    <row r="5957" spans="1:5" ht="15.75" customHeight="1" x14ac:dyDescent="0.35">
      <c r="A5957" s="6">
        <v>65714</v>
      </c>
      <c r="B5957" s="6">
        <v>65714002</v>
      </c>
      <c r="C5957" s="14">
        <v>43513</v>
      </c>
      <c r="D5957" s="15">
        <v>328.17</v>
      </c>
      <c r="E5957" s="15">
        <v>380.68</v>
      </c>
    </row>
    <row r="5958" spans="1:5" ht="15.75" customHeight="1" x14ac:dyDescent="0.35">
      <c r="A5958" s="6">
        <v>67154</v>
      </c>
      <c r="B5958" s="6">
        <v>67154002</v>
      </c>
      <c r="C5958" s="14">
        <v>43513</v>
      </c>
      <c r="D5958" s="15">
        <v>320.26</v>
      </c>
      <c r="E5958" s="15">
        <v>371.5</v>
      </c>
    </row>
    <row r="5959" spans="1:5" ht="15.75" customHeight="1" x14ac:dyDescent="0.35">
      <c r="A5959" s="6">
        <v>67379</v>
      </c>
      <c r="B5959" s="6">
        <v>67379002</v>
      </c>
      <c r="C5959" s="14">
        <v>43513</v>
      </c>
      <c r="D5959" s="15">
        <v>722.88</v>
      </c>
      <c r="E5959" s="15">
        <v>838.54</v>
      </c>
    </row>
    <row r="5960" spans="1:5" ht="15.75" customHeight="1" x14ac:dyDescent="0.35">
      <c r="A5960" s="6">
        <v>82484</v>
      </c>
      <c r="B5960" s="6">
        <v>82484002</v>
      </c>
      <c r="C5960" s="14">
        <v>43513</v>
      </c>
      <c r="D5960" s="15">
        <v>1708.75</v>
      </c>
      <c r="E5960" s="15">
        <v>1982.15</v>
      </c>
    </row>
    <row r="5961" spans="1:5" ht="15.75" customHeight="1" x14ac:dyDescent="0.35">
      <c r="A5961" s="6">
        <v>92114</v>
      </c>
      <c r="B5961" s="6">
        <v>92114002</v>
      </c>
      <c r="C5961" s="14">
        <v>43513</v>
      </c>
      <c r="D5961" s="15">
        <v>930.31</v>
      </c>
      <c r="E5961" s="15">
        <v>1079.1600000000001</v>
      </c>
    </row>
    <row r="5962" spans="1:5" ht="15.75" customHeight="1" x14ac:dyDescent="0.35">
      <c r="A5962" s="6">
        <v>99229</v>
      </c>
      <c r="B5962" s="6">
        <v>99229002</v>
      </c>
      <c r="C5962" s="14">
        <v>43513</v>
      </c>
      <c r="D5962" s="15">
        <v>461.21</v>
      </c>
      <c r="E5962" s="15">
        <v>535</v>
      </c>
    </row>
    <row r="5963" spans="1:5" ht="15.75" customHeight="1" x14ac:dyDescent="0.35">
      <c r="A5963" s="6">
        <v>108884</v>
      </c>
      <c r="B5963" s="6">
        <v>108884002</v>
      </c>
      <c r="C5963" s="14">
        <v>43513</v>
      </c>
      <c r="D5963" s="15">
        <v>946.51</v>
      </c>
      <c r="E5963" s="15">
        <v>1097.95</v>
      </c>
    </row>
    <row r="5964" spans="1:5" ht="15.75" customHeight="1" x14ac:dyDescent="0.35">
      <c r="A5964" s="6">
        <v>76839</v>
      </c>
      <c r="B5964" s="6">
        <v>76839002</v>
      </c>
      <c r="C5964" s="14">
        <v>43514</v>
      </c>
      <c r="D5964" s="15">
        <v>1606.91</v>
      </c>
      <c r="E5964" s="15">
        <v>1864.02</v>
      </c>
    </row>
    <row r="5965" spans="1:5" ht="15.75" customHeight="1" x14ac:dyDescent="0.35">
      <c r="A5965" s="6">
        <v>83039</v>
      </c>
      <c r="B5965" s="6">
        <v>83039002</v>
      </c>
      <c r="C5965" s="14">
        <v>43514</v>
      </c>
      <c r="D5965" s="15">
        <v>265.89999999999998</v>
      </c>
      <c r="E5965" s="15">
        <v>308.44</v>
      </c>
    </row>
    <row r="5966" spans="1:5" ht="15.75" customHeight="1" x14ac:dyDescent="0.35">
      <c r="A5966" s="6">
        <v>86854</v>
      </c>
      <c r="B5966" s="6">
        <v>86854002</v>
      </c>
      <c r="C5966" s="14">
        <v>43514</v>
      </c>
      <c r="D5966" s="15">
        <v>2668.97</v>
      </c>
      <c r="E5966" s="15">
        <v>3096</v>
      </c>
    </row>
    <row r="5967" spans="1:5" ht="15.75" customHeight="1" x14ac:dyDescent="0.35">
      <c r="A5967" s="6">
        <v>92459</v>
      </c>
      <c r="B5967" s="6">
        <v>92459002</v>
      </c>
      <c r="C5967" s="14">
        <v>43514</v>
      </c>
      <c r="D5967" s="15">
        <v>2987.74</v>
      </c>
      <c r="E5967" s="15">
        <v>3465.7799999999997</v>
      </c>
    </row>
    <row r="5968" spans="1:5" ht="15.75" customHeight="1" x14ac:dyDescent="0.35">
      <c r="A5968" s="6">
        <v>113029</v>
      </c>
      <c r="B5968" s="6">
        <v>113029002</v>
      </c>
      <c r="C5968" s="14">
        <v>43514</v>
      </c>
      <c r="D5968" s="15">
        <v>1151.95</v>
      </c>
      <c r="E5968" s="15">
        <v>1336.26</v>
      </c>
    </row>
    <row r="5969" spans="1:5" ht="15.75" customHeight="1" x14ac:dyDescent="0.35">
      <c r="A5969" s="6">
        <v>57879</v>
      </c>
      <c r="B5969" s="6">
        <v>57879002</v>
      </c>
      <c r="C5969" s="14">
        <v>43515</v>
      </c>
      <c r="D5969" s="15">
        <v>3557.27</v>
      </c>
      <c r="E5969" s="15">
        <v>4126.43</v>
      </c>
    </row>
    <row r="5970" spans="1:5" ht="15.75" customHeight="1" x14ac:dyDescent="0.35">
      <c r="A5970" s="6">
        <v>66024</v>
      </c>
      <c r="B5970" s="6">
        <v>66024002</v>
      </c>
      <c r="C5970" s="14">
        <v>43515</v>
      </c>
      <c r="D5970" s="15">
        <v>1766.31</v>
      </c>
      <c r="E5970" s="15">
        <v>2048.92</v>
      </c>
    </row>
    <row r="5971" spans="1:5" ht="15.75" customHeight="1" x14ac:dyDescent="0.35">
      <c r="A5971" s="6">
        <v>68879</v>
      </c>
      <c r="B5971" s="6">
        <v>68879002</v>
      </c>
      <c r="C5971" s="14">
        <v>43515</v>
      </c>
      <c r="D5971" s="15">
        <v>2050.86</v>
      </c>
      <c r="E5971" s="15">
        <v>2379</v>
      </c>
    </row>
    <row r="5972" spans="1:5" ht="15.75" customHeight="1" x14ac:dyDescent="0.35">
      <c r="A5972" s="6">
        <v>69544</v>
      </c>
      <c r="B5972" s="6">
        <v>69544002</v>
      </c>
      <c r="C5972" s="14">
        <v>43515</v>
      </c>
      <c r="D5972" s="15">
        <v>1428.16</v>
      </c>
      <c r="E5972" s="15">
        <v>1656.66</v>
      </c>
    </row>
    <row r="5973" spans="1:5" ht="15.75" customHeight="1" x14ac:dyDescent="0.35">
      <c r="A5973" s="6">
        <v>70444</v>
      </c>
      <c r="B5973" s="6">
        <v>70444002</v>
      </c>
      <c r="C5973" s="14">
        <v>43515</v>
      </c>
      <c r="D5973" s="15">
        <v>3890.73</v>
      </c>
      <c r="E5973" s="15">
        <v>4513.25</v>
      </c>
    </row>
    <row r="5974" spans="1:5" ht="15.75" customHeight="1" x14ac:dyDescent="0.35">
      <c r="A5974" s="6">
        <v>91119</v>
      </c>
      <c r="B5974" s="6">
        <v>91119002</v>
      </c>
      <c r="C5974" s="14">
        <v>43515</v>
      </c>
      <c r="D5974" s="15">
        <v>218.86</v>
      </c>
      <c r="E5974" s="15">
        <v>253.88</v>
      </c>
    </row>
    <row r="5975" spans="1:5" ht="15.75" customHeight="1" x14ac:dyDescent="0.35">
      <c r="A5975" s="6">
        <v>102124</v>
      </c>
      <c r="B5975" s="6">
        <v>102124002</v>
      </c>
      <c r="C5975" s="14">
        <v>43515</v>
      </c>
      <c r="D5975" s="15">
        <v>84.57</v>
      </c>
      <c r="E5975" s="15">
        <v>98.100000000000009</v>
      </c>
    </row>
    <row r="5976" spans="1:5" ht="15.75" customHeight="1" x14ac:dyDescent="0.35">
      <c r="A5976" s="6">
        <v>107554</v>
      </c>
      <c r="B5976" s="6">
        <v>107554002</v>
      </c>
      <c r="C5976" s="14">
        <v>43515</v>
      </c>
      <c r="D5976" s="15">
        <v>617.03</v>
      </c>
      <c r="E5976" s="15">
        <v>715.75</v>
      </c>
    </row>
    <row r="5977" spans="1:5" ht="15.75" customHeight="1" x14ac:dyDescent="0.35">
      <c r="A5977" s="6">
        <v>63309</v>
      </c>
      <c r="B5977" s="6">
        <v>63309002</v>
      </c>
      <c r="C5977" s="14">
        <v>43516</v>
      </c>
      <c r="D5977" s="15">
        <v>1749.21</v>
      </c>
      <c r="E5977" s="15">
        <v>2029.08</v>
      </c>
    </row>
    <row r="5978" spans="1:5" ht="15.75" customHeight="1" x14ac:dyDescent="0.35">
      <c r="A5978" s="6">
        <v>71674</v>
      </c>
      <c r="B5978" s="6">
        <v>71674002</v>
      </c>
      <c r="C5978" s="14">
        <v>43516</v>
      </c>
      <c r="D5978" s="15">
        <v>93.68</v>
      </c>
      <c r="E5978" s="15">
        <v>108.67</v>
      </c>
    </row>
    <row r="5979" spans="1:5" ht="15.75" customHeight="1" x14ac:dyDescent="0.35">
      <c r="A5979" s="6">
        <v>79059</v>
      </c>
      <c r="B5979" s="6">
        <v>79059002</v>
      </c>
      <c r="C5979" s="14">
        <v>43516</v>
      </c>
      <c r="D5979" s="15">
        <v>558.28</v>
      </c>
      <c r="E5979" s="15">
        <v>647.6</v>
      </c>
    </row>
    <row r="5980" spans="1:5" ht="15.75" customHeight="1" x14ac:dyDescent="0.35">
      <c r="A5980" s="6">
        <v>82909</v>
      </c>
      <c r="B5980" s="6">
        <v>82909002</v>
      </c>
      <c r="C5980" s="14">
        <v>43516</v>
      </c>
      <c r="D5980" s="15">
        <v>1571.1</v>
      </c>
      <c r="E5980" s="15">
        <v>1822.48</v>
      </c>
    </row>
    <row r="5981" spans="1:5" ht="15.75" customHeight="1" x14ac:dyDescent="0.35">
      <c r="A5981" s="6">
        <v>84119</v>
      </c>
      <c r="B5981" s="6">
        <v>84119002</v>
      </c>
      <c r="C5981" s="14">
        <v>43516</v>
      </c>
      <c r="D5981" s="15">
        <v>1513.29</v>
      </c>
      <c r="E5981" s="15">
        <v>1755.42</v>
      </c>
    </row>
    <row r="5982" spans="1:5" ht="15.75" customHeight="1" x14ac:dyDescent="0.35">
      <c r="A5982" s="6">
        <v>98799</v>
      </c>
      <c r="B5982" s="6">
        <v>98799002</v>
      </c>
      <c r="C5982" s="14">
        <v>43516</v>
      </c>
      <c r="D5982" s="15">
        <v>482.91</v>
      </c>
      <c r="E5982" s="15">
        <v>560.16999999999996</v>
      </c>
    </row>
    <row r="5983" spans="1:5" ht="15.75" customHeight="1" x14ac:dyDescent="0.35">
      <c r="A5983" s="6">
        <v>101764</v>
      </c>
      <c r="B5983" s="6">
        <v>101764002</v>
      </c>
      <c r="C5983" s="14">
        <v>43516</v>
      </c>
      <c r="D5983" s="15">
        <v>1913.61</v>
      </c>
      <c r="E5983" s="15">
        <v>2219.79</v>
      </c>
    </row>
    <row r="5984" spans="1:5" ht="15.75" customHeight="1" x14ac:dyDescent="0.35">
      <c r="A5984" s="6">
        <v>103799</v>
      </c>
      <c r="B5984" s="6">
        <v>103799002</v>
      </c>
      <c r="C5984" s="14">
        <v>43516</v>
      </c>
      <c r="D5984" s="15">
        <v>2057.84</v>
      </c>
      <c r="E5984" s="15">
        <v>2387.1000000000004</v>
      </c>
    </row>
    <row r="5985" spans="1:5" ht="15.75" customHeight="1" x14ac:dyDescent="0.35">
      <c r="A5985" s="6">
        <v>54444</v>
      </c>
      <c r="B5985" s="6">
        <v>54444002</v>
      </c>
      <c r="C5985" s="14">
        <v>43517</v>
      </c>
      <c r="D5985" s="15">
        <v>297.8</v>
      </c>
      <c r="E5985" s="15">
        <v>345.45</v>
      </c>
    </row>
    <row r="5986" spans="1:5" ht="15.75" customHeight="1" x14ac:dyDescent="0.35">
      <c r="A5986" s="6">
        <v>55054</v>
      </c>
      <c r="B5986" s="6">
        <v>55054002</v>
      </c>
      <c r="C5986" s="14">
        <v>43517</v>
      </c>
      <c r="D5986" s="15">
        <v>2693.9</v>
      </c>
      <c r="E5986" s="15">
        <v>3124.92</v>
      </c>
    </row>
    <row r="5987" spans="1:5" ht="15.75" customHeight="1" x14ac:dyDescent="0.35">
      <c r="A5987" s="6">
        <v>64749</v>
      </c>
      <c r="B5987" s="6">
        <v>64749002</v>
      </c>
      <c r="C5987" s="14">
        <v>43517</v>
      </c>
      <c r="D5987" s="15">
        <v>3611.94</v>
      </c>
      <c r="E5987" s="15">
        <v>4189.8499999999995</v>
      </c>
    </row>
    <row r="5988" spans="1:5" ht="15.75" customHeight="1" x14ac:dyDescent="0.35">
      <c r="A5988" s="6">
        <v>67709</v>
      </c>
      <c r="B5988" s="6">
        <v>67709002</v>
      </c>
      <c r="C5988" s="14">
        <v>43517</v>
      </c>
      <c r="D5988" s="15">
        <v>2550.67</v>
      </c>
      <c r="E5988" s="15">
        <v>2958.7799999999997</v>
      </c>
    </row>
    <row r="5989" spans="1:5" ht="15.75" customHeight="1" x14ac:dyDescent="0.35">
      <c r="A5989" s="6">
        <v>76729</v>
      </c>
      <c r="B5989" s="6">
        <v>76729002</v>
      </c>
      <c r="C5989" s="14">
        <v>43517</v>
      </c>
      <c r="D5989" s="15">
        <v>2672.84</v>
      </c>
      <c r="E5989" s="15">
        <v>3100.5</v>
      </c>
    </row>
    <row r="5990" spans="1:5" ht="15.75" customHeight="1" x14ac:dyDescent="0.35">
      <c r="A5990" s="6">
        <v>79389</v>
      </c>
      <c r="B5990" s="6">
        <v>79389002</v>
      </c>
      <c r="C5990" s="14">
        <v>43517</v>
      </c>
      <c r="D5990" s="15">
        <v>2830.43</v>
      </c>
      <c r="E5990" s="15">
        <v>3283.2999999999997</v>
      </c>
    </row>
    <row r="5991" spans="1:5" ht="15.75" customHeight="1" x14ac:dyDescent="0.35">
      <c r="A5991" s="6">
        <v>80394</v>
      </c>
      <c r="B5991" s="6">
        <v>80394002</v>
      </c>
      <c r="C5991" s="14">
        <v>43517</v>
      </c>
      <c r="D5991" s="15">
        <v>2749.73</v>
      </c>
      <c r="E5991" s="15">
        <v>3189.69</v>
      </c>
    </row>
    <row r="5992" spans="1:5" ht="15.75" customHeight="1" x14ac:dyDescent="0.35">
      <c r="A5992" s="6">
        <v>106234</v>
      </c>
      <c r="B5992" s="6">
        <v>106234002</v>
      </c>
      <c r="C5992" s="14">
        <v>43517</v>
      </c>
      <c r="D5992" s="15">
        <v>321.39</v>
      </c>
      <c r="E5992" s="15">
        <v>372.81</v>
      </c>
    </row>
    <row r="5993" spans="1:5" ht="15.75" customHeight="1" x14ac:dyDescent="0.35">
      <c r="A5993" s="6">
        <v>54789</v>
      </c>
      <c r="B5993" s="6">
        <v>54789002</v>
      </c>
      <c r="C5993" s="14">
        <v>43518</v>
      </c>
      <c r="D5993" s="15">
        <v>2335.17</v>
      </c>
      <c r="E5993" s="15">
        <v>2708.8</v>
      </c>
    </row>
    <row r="5994" spans="1:5" ht="15.75" customHeight="1" x14ac:dyDescent="0.35">
      <c r="A5994" s="6">
        <v>57829</v>
      </c>
      <c r="B5994" s="6">
        <v>57829002</v>
      </c>
      <c r="C5994" s="14">
        <v>43518</v>
      </c>
      <c r="D5994" s="15">
        <v>580.24</v>
      </c>
      <c r="E5994" s="15">
        <v>673.08</v>
      </c>
    </row>
    <row r="5995" spans="1:5" ht="15.75" customHeight="1" x14ac:dyDescent="0.35">
      <c r="A5995" s="6">
        <v>58229</v>
      </c>
      <c r="B5995" s="6">
        <v>58229002</v>
      </c>
      <c r="C5995" s="14">
        <v>43518</v>
      </c>
      <c r="D5995" s="15">
        <v>494.6</v>
      </c>
      <c r="E5995" s="15">
        <v>573.74</v>
      </c>
    </row>
    <row r="5996" spans="1:5" ht="15.75" customHeight="1" x14ac:dyDescent="0.35">
      <c r="A5996" s="6">
        <v>58279</v>
      </c>
      <c r="B5996" s="6">
        <v>58279002</v>
      </c>
      <c r="C5996" s="14">
        <v>43518</v>
      </c>
      <c r="D5996" s="15">
        <v>1253.02</v>
      </c>
      <c r="E5996" s="15">
        <v>1453.5</v>
      </c>
    </row>
    <row r="5997" spans="1:5" ht="15.75" customHeight="1" x14ac:dyDescent="0.35">
      <c r="A5997" s="6">
        <v>66219</v>
      </c>
      <c r="B5997" s="6">
        <v>66219002</v>
      </c>
      <c r="C5997" s="14">
        <v>43518</v>
      </c>
      <c r="D5997" s="15">
        <v>2491.9699999999998</v>
      </c>
      <c r="E5997" s="15">
        <v>2890.68</v>
      </c>
    </row>
    <row r="5998" spans="1:5" ht="15.75" customHeight="1" x14ac:dyDescent="0.35">
      <c r="A5998" s="6">
        <v>68214</v>
      </c>
      <c r="B5998" s="6">
        <v>68214002</v>
      </c>
      <c r="C5998" s="14">
        <v>43518</v>
      </c>
      <c r="D5998" s="15">
        <v>513.28</v>
      </c>
      <c r="E5998" s="15">
        <v>595.4</v>
      </c>
    </row>
    <row r="5999" spans="1:5" ht="15.75" customHeight="1" x14ac:dyDescent="0.35">
      <c r="A5999" s="6">
        <v>69319</v>
      </c>
      <c r="B5999" s="6">
        <v>69319002</v>
      </c>
      <c r="C5999" s="14">
        <v>43518</v>
      </c>
      <c r="D5999" s="15">
        <v>3210.95</v>
      </c>
      <c r="E5999" s="15">
        <v>3724.7000000000003</v>
      </c>
    </row>
    <row r="6000" spans="1:5" ht="15.75" customHeight="1" x14ac:dyDescent="0.35">
      <c r="A6000" s="6">
        <v>94499</v>
      </c>
      <c r="B6000" s="6">
        <v>94499002</v>
      </c>
      <c r="C6000" s="14">
        <v>43518</v>
      </c>
      <c r="D6000" s="15">
        <v>101.88</v>
      </c>
      <c r="E6000" s="15">
        <v>118.18</v>
      </c>
    </row>
    <row r="6001" spans="1:5" ht="15.75" customHeight="1" x14ac:dyDescent="0.35">
      <c r="A6001" s="6">
        <v>97199</v>
      </c>
      <c r="B6001" s="6">
        <v>97199002</v>
      </c>
      <c r="C6001" s="14">
        <v>43518</v>
      </c>
      <c r="D6001" s="15">
        <v>452.83</v>
      </c>
      <c r="E6001" s="15">
        <v>525.28</v>
      </c>
    </row>
    <row r="6002" spans="1:5" ht="15.75" customHeight="1" x14ac:dyDescent="0.35">
      <c r="A6002" s="6">
        <v>103469</v>
      </c>
      <c r="B6002" s="6">
        <v>103469002</v>
      </c>
      <c r="C6002" s="14">
        <v>43518</v>
      </c>
      <c r="D6002" s="15">
        <v>158.47</v>
      </c>
      <c r="E6002" s="15">
        <v>183.82000000000002</v>
      </c>
    </row>
    <row r="6003" spans="1:5" ht="15.75" customHeight="1" x14ac:dyDescent="0.35">
      <c r="A6003" s="6">
        <v>109524</v>
      </c>
      <c r="B6003" s="6">
        <v>109524002</v>
      </c>
      <c r="C6003" s="14">
        <v>43518</v>
      </c>
      <c r="D6003" s="15">
        <v>862.34</v>
      </c>
      <c r="E6003" s="15">
        <v>1000.3199999999999</v>
      </c>
    </row>
    <row r="6004" spans="1:5" ht="15.75" customHeight="1" x14ac:dyDescent="0.35">
      <c r="A6004" s="6">
        <v>110039</v>
      </c>
      <c r="B6004" s="6">
        <v>110039002</v>
      </c>
      <c r="C6004" s="14">
        <v>43518</v>
      </c>
      <c r="D6004" s="15">
        <v>2817.05</v>
      </c>
      <c r="E6004" s="15">
        <v>3267.7799999999997</v>
      </c>
    </row>
    <row r="6005" spans="1:5" ht="15.75" customHeight="1" x14ac:dyDescent="0.35">
      <c r="A6005" s="6">
        <v>111959</v>
      </c>
      <c r="B6005" s="6">
        <v>111959002</v>
      </c>
      <c r="C6005" s="14">
        <v>43518</v>
      </c>
      <c r="D6005" s="15">
        <v>1488.41</v>
      </c>
      <c r="E6005" s="15">
        <v>1726.55</v>
      </c>
    </row>
    <row r="6006" spans="1:5" ht="15.75" customHeight="1" x14ac:dyDescent="0.35">
      <c r="A6006" s="6">
        <v>56264</v>
      </c>
      <c r="B6006" s="6">
        <v>56264002</v>
      </c>
      <c r="C6006" s="14">
        <v>43519</v>
      </c>
      <c r="D6006" s="15">
        <v>2494.1799999999998</v>
      </c>
      <c r="E6006" s="15">
        <v>2893.25</v>
      </c>
    </row>
    <row r="6007" spans="1:5" ht="15.75" customHeight="1" x14ac:dyDescent="0.35">
      <c r="A6007" s="6">
        <v>62679</v>
      </c>
      <c r="B6007" s="6">
        <v>62679002</v>
      </c>
      <c r="C6007" s="14">
        <v>43519</v>
      </c>
      <c r="D6007" s="15">
        <v>1104.26</v>
      </c>
      <c r="E6007" s="15">
        <v>1280.94</v>
      </c>
    </row>
    <row r="6008" spans="1:5" ht="15.75" customHeight="1" x14ac:dyDescent="0.35">
      <c r="A6008" s="6">
        <v>69934</v>
      </c>
      <c r="B6008" s="6">
        <v>69934002</v>
      </c>
      <c r="C6008" s="14">
        <v>43519</v>
      </c>
      <c r="D6008" s="15">
        <v>811.16</v>
      </c>
      <c r="E6008" s="15">
        <v>940.95</v>
      </c>
    </row>
    <row r="6009" spans="1:5" ht="15.75" customHeight="1" x14ac:dyDescent="0.35">
      <c r="A6009" s="6">
        <v>69994</v>
      </c>
      <c r="B6009" s="6">
        <v>69994002</v>
      </c>
      <c r="C6009" s="14">
        <v>43519</v>
      </c>
      <c r="D6009" s="15">
        <v>308.45</v>
      </c>
      <c r="E6009" s="15">
        <v>357.8</v>
      </c>
    </row>
    <row r="6010" spans="1:5" ht="15.75" customHeight="1" x14ac:dyDescent="0.35">
      <c r="A6010" s="6">
        <v>84869</v>
      </c>
      <c r="B6010" s="6">
        <v>84869002</v>
      </c>
      <c r="C6010" s="14">
        <v>43519</v>
      </c>
      <c r="D6010" s="15">
        <v>2195.4699999999998</v>
      </c>
      <c r="E6010" s="15">
        <v>2546.7399999999998</v>
      </c>
    </row>
    <row r="6011" spans="1:5" ht="15.75" customHeight="1" x14ac:dyDescent="0.35">
      <c r="A6011" s="6">
        <v>86399</v>
      </c>
      <c r="B6011" s="6">
        <v>86399002</v>
      </c>
      <c r="C6011" s="14">
        <v>43519</v>
      </c>
      <c r="D6011" s="15">
        <v>704.35</v>
      </c>
      <c r="E6011" s="15">
        <v>817.05000000000007</v>
      </c>
    </row>
    <row r="6012" spans="1:5" ht="15.75" customHeight="1" x14ac:dyDescent="0.35">
      <c r="A6012" s="6">
        <v>88429</v>
      </c>
      <c r="B6012" s="6">
        <v>88429002</v>
      </c>
      <c r="C6012" s="14">
        <v>43519</v>
      </c>
      <c r="D6012" s="15">
        <v>430.82</v>
      </c>
      <c r="E6012" s="15">
        <v>499.75</v>
      </c>
    </row>
    <row r="6013" spans="1:5" ht="15.75" customHeight="1" x14ac:dyDescent="0.35">
      <c r="A6013" s="6">
        <v>89129</v>
      </c>
      <c r="B6013" s="6">
        <v>89129002</v>
      </c>
      <c r="C6013" s="14">
        <v>43519</v>
      </c>
      <c r="D6013" s="15">
        <v>523.94000000000005</v>
      </c>
      <c r="E6013" s="15">
        <v>607.77</v>
      </c>
    </row>
    <row r="6014" spans="1:5" ht="15.75" customHeight="1" x14ac:dyDescent="0.35">
      <c r="A6014" s="6">
        <v>102749</v>
      </c>
      <c r="B6014" s="6">
        <v>102749002</v>
      </c>
      <c r="C6014" s="14">
        <v>43519</v>
      </c>
      <c r="D6014" s="15">
        <v>203.9</v>
      </c>
      <c r="E6014" s="15">
        <v>236.52</v>
      </c>
    </row>
    <row r="6015" spans="1:5" ht="15.75" customHeight="1" x14ac:dyDescent="0.35">
      <c r="A6015" s="6">
        <v>105444</v>
      </c>
      <c r="B6015" s="6">
        <v>105444002</v>
      </c>
      <c r="C6015" s="14">
        <v>43519</v>
      </c>
      <c r="D6015" s="15">
        <v>1695.47</v>
      </c>
      <c r="E6015" s="15">
        <v>1966.7400000000002</v>
      </c>
    </row>
    <row r="6016" spans="1:5" ht="15.75" customHeight="1" x14ac:dyDescent="0.35">
      <c r="A6016" s="6">
        <v>56129</v>
      </c>
      <c r="B6016" s="6">
        <v>56129002</v>
      </c>
      <c r="C6016" s="14">
        <v>43520</v>
      </c>
      <c r="D6016" s="15">
        <v>433.1</v>
      </c>
      <c r="E6016" s="15">
        <v>502.40000000000003</v>
      </c>
    </row>
    <row r="6017" spans="1:5" ht="15.75" customHeight="1" x14ac:dyDescent="0.35">
      <c r="A6017" s="6">
        <v>56134</v>
      </c>
      <c r="B6017" s="6">
        <v>56134002</v>
      </c>
      <c r="C6017" s="14">
        <v>43520</v>
      </c>
      <c r="D6017" s="15">
        <v>1043.02</v>
      </c>
      <c r="E6017" s="15">
        <v>1209.9000000000001</v>
      </c>
    </row>
    <row r="6018" spans="1:5" ht="15.75" customHeight="1" x14ac:dyDescent="0.35">
      <c r="A6018" s="6">
        <v>63669</v>
      </c>
      <c r="B6018" s="6">
        <v>63669002</v>
      </c>
      <c r="C6018" s="14">
        <v>43520</v>
      </c>
      <c r="D6018" s="15">
        <v>1561.59</v>
      </c>
      <c r="E6018" s="15">
        <v>1811.44</v>
      </c>
    </row>
    <row r="6019" spans="1:5" ht="15.75" customHeight="1" x14ac:dyDescent="0.35">
      <c r="A6019" s="6">
        <v>68939</v>
      </c>
      <c r="B6019" s="6">
        <v>68939002</v>
      </c>
      <c r="C6019" s="14">
        <v>43520</v>
      </c>
      <c r="D6019" s="15">
        <v>542.09</v>
      </c>
      <c r="E6019" s="15">
        <v>628.82000000000005</v>
      </c>
    </row>
    <row r="6020" spans="1:5" ht="15.75" customHeight="1" x14ac:dyDescent="0.35">
      <c r="A6020" s="6">
        <v>79349</v>
      </c>
      <c r="B6020" s="6">
        <v>79349002</v>
      </c>
      <c r="C6020" s="14">
        <v>43520</v>
      </c>
      <c r="D6020" s="15">
        <v>3573.98</v>
      </c>
      <c r="E6020" s="15">
        <v>4145.82</v>
      </c>
    </row>
    <row r="6021" spans="1:5" ht="15.75" customHeight="1" x14ac:dyDescent="0.35">
      <c r="A6021" s="6">
        <v>81199</v>
      </c>
      <c r="B6021" s="6">
        <v>81199002</v>
      </c>
      <c r="C6021" s="14">
        <v>43520</v>
      </c>
      <c r="D6021" s="15">
        <v>320.52999999999997</v>
      </c>
      <c r="E6021" s="15">
        <v>371.82</v>
      </c>
    </row>
    <row r="6022" spans="1:5" ht="15.75" customHeight="1" x14ac:dyDescent="0.35">
      <c r="A6022" s="6">
        <v>85824</v>
      </c>
      <c r="B6022" s="6">
        <v>85824002</v>
      </c>
      <c r="C6022" s="14">
        <v>43520</v>
      </c>
      <c r="D6022" s="15">
        <v>3220.54</v>
      </c>
      <c r="E6022" s="15">
        <v>3735.8300000000004</v>
      </c>
    </row>
    <row r="6023" spans="1:5" ht="15.75" customHeight="1" x14ac:dyDescent="0.35">
      <c r="A6023" s="6">
        <v>87184</v>
      </c>
      <c r="B6023" s="6">
        <v>87184002</v>
      </c>
      <c r="C6023" s="14">
        <v>43520</v>
      </c>
      <c r="D6023" s="15">
        <v>236.6</v>
      </c>
      <c r="E6023" s="15">
        <v>274.45999999999998</v>
      </c>
    </row>
    <row r="6024" spans="1:5" ht="15.75" customHeight="1" x14ac:dyDescent="0.35">
      <c r="A6024" s="6">
        <v>94374</v>
      </c>
      <c r="B6024" s="6">
        <v>94374002</v>
      </c>
      <c r="C6024" s="14">
        <v>43520</v>
      </c>
      <c r="D6024" s="15">
        <v>1683.34</v>
      </c>
      <c r="E6024" s="15">
        <v>1952.68</v>
      </c>
    </row>
    <row r="6025" spans="1:5" ht="15.75" customHeight="1" x14ac:dyDescent="0.35">
      <c r="A6025" s="6">
        <v>101604</v>
      </c>
      <c r="B6025" s="6">
        <v>101604002</v>
      </c>
      <c r="C6025" s="14">
        <v>43520</v>
      </c>
      <c r="D6025" s="15">
        <v>1428.36</v>
      </c>
      <c r="E6025" s="15">
        <v>1656.8999999999999</v>
      </c>
    </row>
    <row r="6026" spans="1:5" ht="15.75" customHeight="1" x14ac:dyDescent="0.35">
      <c r="A6026" s="6">
        <v>112314</v>
      </c>
      <c r="B6026" s="6">
        <v>112314002</v>
      </c>
      <c r="C6026" s="14">
        <v>43520</v>
      </c>
      <c r="D6026" s="15">
        <v>2665.01</v>
      </c>
      <c r="E6026" s="15">
        <v>3091.41</v>
      </c>
    </row>
    <row r="6027" spans="1:5" ht="15.75" customHeight="1" x14ac:dyDescent="0.35">
      <c r="A6027" s="6">
        <v>60274</v>
      </c>
      <c r="B6027" s="6">
        <v>60274002</v>
      </c>
      <c r="C6027" s="14">
        <v>43521</v>
      </c>
      <c r="D6027" s="15">
        <v>1901.07</v>
      </c>
      <c r="E6027" s="15">
        <v>2205.2399999999998</v>
      </c>
    </row>
    <row r="6028" spans="1:5" ht="15.75" customHeight="1" x14ac:dyDescent="0.35">
      <c r="A6028" s="6">
        <v>62904</v>
      </c>
      <c r="B6028" s="6">
        <v>62904002</v>
      </c>
      <c r="C6028" s="14">
        <v>43521</v>
      </c>
      <c r="D6028" s="15">
        <v>419.47</v>
      </c>
      <c r="E6028" s="15">
        <v>486.58</v>
      </c>
    </row>
    <row r="6029" spans="1:5" ht="15.75" customHeight="1" x14ac:dyDescent="0.35">
      <c r="A6029" s="6">
        <v>66209</v>
      </c>
      <c r="B6029" s="6">
        <v>66209002</v>
      </c>
      <c r="C6029" s="14">
        <v>43521</v>
      </c>
      <c r="D6029" s="15">
        <v>17.78</v>
      </c>
      <c r="E6029" s="15">
        <v>20.63</v>
      </c>
    </row>
    <row r="6030" spans="1:5" ht="15.75" customHeight="1" x14ac:dyDescent="0.35">
      <c r="A6030" s="6">
        <v>76564</v>
      </c>
      <c r="B6030" s="6">
        <v>76564002</v>
      </c>
      <c r="C6030" s="14">
        <v>43521</v>
      </c>
      <c r="D6030" s="15">
        <v>1169.56</v>
      </c>
      <c r="E6030" s="15">
        <v>1356.69</v>
      </c>
    </row>
    <row r="6031" spans="1:5" ht="15.75" customHeight="1" x14ac:dyDescent="0.35">
      <c r="A6031" s="6">
        <v>85589</v>
      </c>
      <c r="B6031" s="6">
        <v>85589002</v>
      </c>
      <c r="C6031" s="14">
        <v>43521</v>
      </c>
      <c r="D6031" s="15">
        <v>2934.87</v>
      </c>
      <c r="E6031" s="15">
        <v>3404.45</v>
      </c>
    </row>
    <row r="6032" spans="1:5" ht="15.75" customHeight="1" x14ac:dyDescent="0.35">
      <c r="A6032" s="6">
        <v>94964</v>
      </c>
      <c r="B6032" s="6">
        <v>94964002</v>
      </c>
      <c r="C6032" s="14">
        <v>43521</v>
      </c>
      <c r="D6032" s="15">
        <v>2538.0500000000002</v>
      </c>
      <c r="E6032" s="15">
        <v>2944.14</v>
      </c>
    </row>
    <row r="6033" spans="1:5" ht="15.75" customHeight="1" x14ac:dyDescent="0.35">
      <c r="A6033" s="6">
        <v>96894</v>
      </c>
      <c r="B6033" s="6">
        <v>96894002</v>
      </c>
      <c r="C6033" s="14">
        <v>43521</v>
      </c>
      <c r="D6033" s="15">
        <v>3909.68</v>
      </c>
      <c r="E6033" s="15">
        <v>4535.2299999999996</v>
      </c>
    </row>
    <row r="6034" spans="1:5" ht="15.75" customHeight="1" x14ac:dyDescent="0.35">
      <c r="A6034" s="6">
        <v>102399</v>
      </c>
      <c r="B6034" s="6">
        <v>102399002</v>
      </c>
      <c r="C6034" s="14">
        <v>43521</v>
      </c>
      <c r="D6034" s="15">
        <v>4223.17</v>
      </c>
      <c r="E6034" s="15">
        <v>4898.88</v>
      </c>
    </row>
    <row r="6035" spans="1:5" ht="15.75" customHeight="1" x14ac:dyDescent="0.35">
      <c r="A6035" s="6">
        <v>102904</v>
      </c>
      <c r="B6035" s="6">
        <v>102904002</v>
      </c>
      <c r="C6035" s="14">
        <v>43521</v>
      </c>
      <c r="D6035" s="15">
        <v>225.76</v>
      </c>
      <c r="E6035" s="15">
        <v>261.88</v>
      </c>
    </row>
    <row r="6036" spans="1:5" ht="15.75" customHeight="1" x14ac:dyDescent="0.35">
      <c r="A6036" s="6">
        <v>104269</v>
      </c>
      <c r="B6036" s="6">
        <v>104269002</v>
      </c>
      <c r="C6036" s="14">
        <v>43521</v>
      </c>
      <c r="D6036" s="15">
        <v>337.52</v>
      </c>
      <c r="E6036" s="15">
        <v>391.52</v>
      </c>
    </row>
    <row r="6037" spans="1:5" ht="15.75" customHeight="1" x14ac:dyDescent="0.35">
      <c r="A6037" s="6">
        <v>106884</v>
      </c>
      <c r="B6037" s="6">
        <v>106884002</v>
      </c>
      <c r="C6037" s="14">
        <v>43521</v>
      </c>
      <c r="D6037" s="15">
        <v>812.97</v>
      </c>
      <c r="E6037" s="15">
        <v>943.04</v>
      </c>
    </row>
    <row r="6038" spans="1:5" ht="15.75" customHeight="1" x14ac:dyDescent="0.35">
      <c r="A6038" s="6">
        <v>108369</v>
      </c>
      <c r="B6038" s="6">
        <v>108369002</v>
      </c>
      <c r="C6038" s="14">
        <v>43521</v>
      </c>
      <c r="D6038" s="15">
        <v>996.96</v>
      </c>
      <c r="E6038" s="15">
        <v>1156.47</v>
      </c>
    </row>
    <row r="6039" spans="1:5" ht="15.75" customHeight="1" x14ac:dyDescent="0.35">
      <c r="A6039" s="6">
        <v>71464</v>
      </c>
      <c r="B6039" s="6">
        <v>71464002</v>
      </c>
      <c r="C6039" s="14">
        <v>43522</v>
      </c>
      <c r="D6039" s="15">
        <v>497.58</v>
      </c>
      <c r="E6039" s="15">
        <v>577.19000000000005</v>
      </c>
    </row>
    <row r="6040" spans="1:5" ht="15.75" customHeight="1" x14ac:dyDescent="0.35">
      <c r="A6040" s="6">
        <v>71999</v>
      </c>
      <c r="B6040" s="6">
        <v>71999002</v>
      </c>
      <c r="C6040" s="14">
        <v>43522</v>
      </c>
      <c r="D6040" s="15">
        <v>2438.79</v>
      </c>
      <c r="E6040" s="15">
        <v>2829</v>
      </c>
    </row>
    <row r="6041" spans="1:5" ht="15.75" customHeight="1" x14ac:dyDescent="0.35">
      <c r="A6041" s="6">
        <v>83259</v>
      </c>
      <c r="B6041" s="6">
        <v>83259002</v>
      </c>
      <c r="C6041" s="14">
        <v>43522</v>
      </c>
      <c r="D6041" s="15">
        <v>470.34</v>
      </c>
      <c r="E6041" s="15">
        <v>545.6</v>
      </c>
    </row>
    <row r="6042" spans="1:5" ht="15.75" customHeight="1" x14ac:dyDescent="0.35">
      <c r="A6042" s="6">
        <v>87474</v>
      </c>
      <c r="B6042" s="6">
        <v>87474002</v>
      </c>
      <c r="C6042" s="14">
        <v>43522</v>
      </c>
      <c r="D6042" s="15">
        <v>1339.24</v>
      </c>
      <c r="E6042" s="15">
        <v>1553.52</v>
      </c>
    </row>
    <row r="6043" spans="1:5" ht="15.75" customHeight="1" x14ac:dyDescent="0.35">
      <c r="A6043" s="6">
        <v>107879</v>
      </c>
      <c r="B6043" s="6">
        <v>107879002</v>
      </c>
      <c r="C6043" s="14">
        <v>43522</v>
      </c>
      <c r="D6043" s="15">
        <v>164.15</v>
      </c>
      <c r="E6043" s="15">
        <v>190.41</v>
      </c>
    </row>
    <row r="6044" spans="1:5" ht="15.75" customHeight="1" x14ac:dyDescent="0.35">
      <c r="A6044" s="6">
        <v>55424</v>
      </c>
      <c r="B6044" s="6">
        <v>55424002</v>
      </c>
      <c r="C6044" s="14">
        <v>43523</v>
      </c>
      <c r="D6044" s="15">
        <v>1371.08</v>
      </c>
      <c r="E6044" s="15">
        <v>1590.4499999999998</v>
      </c>
    </row>
    <row r="6045" spans="1:5" ht="15.75" customHeight="1" x14ac:dyDescent="0.35">
      <c r="A6045" s="6">
        <v>60209</v>
      </c>
      <c r="B6045" s="6">
        <v>60209002</v>
      </c>
      <c r="C6045" s="14">
        <v>43523</v>
      </c>
      <c r="D6045" s="15">
        <v>4109.18</v>
      </c>
      <c r="E6045" s="15">
        <v>4766.6500000000005</v>
      </c>
    </row>
    <row r="6046" spans="1:5" ht="15.75" customHeight="1" x14ac:dyDescent="0.35">
      <c r="A6046" s="6">
        <v>62489</v>
      </c>
      <c r="B6046" s="6">
        <v>62489002</v>
      </c>
      <c r="C6046" s="14">
        <v>43523</v>
      </c>
      <c r="D6046" s="15">
        <v>593.07000000000005</v>
      </c>
      <c r="E6046" s="15">
        <v>687.96</v>
      </c>
    </row>
    <row r="6047" spans="1:5" ht="15.75" customHeight="1" x14ac:dyDescent="0.35">
      <c r="A6047" s="6">
        <v>66234</v>
      </c>
      <c r="B6047" s="6">
        <v>66234002</v>
      </c>
      <c r="C6047" s="14">
        <v>43523</v>
      </c>
      <c r="D6047" s="15">
        <v>1408.97</v>
      </c>
      <c r="E6047" s="15">
        <v>1634.4</v>
      </c>
    </row>
    <row r="6048" spans="1:5" ht="15.75" customHeight="1" x14ac:dyDescent="0.35">
      <c r="A6048" s="6">
        <v>70234</v>
      </c>
      <c r="B6048" s="6">
        <v>70234002</v>
      </c>
      <c r="C6048" s="14">
        <v>43523</v>
      </c>
      <c r="D6048" s="15">
        <v>657.88</v>
      </c>
      <c r="E6048" s="15">
        <v>763.14</v>
      </c>
    </row>
    <row r="6049" spans="1:5" ht="15.75" customHeight="1" x14ac:dyDescent="0.35">
      <c r="A6049" s="6">
        <v>80379</v>
      </c>
      <c r="B6049" s="6">
        <v>80379002</v>
      </c>
      <c r="C6049" s="14">
        <v>43523</v>
      </c>
      <c r="D6049" s="15">
        <v>204.48</v>
      </c>
      <c r="E6049" s="15">
        <v>237.2</v>
      </c>
    </row>
    <row r="6050" spans="1:5" ht="15.75" customHeight="1" x14ac:dyDescent="0.35">
      <c r="A6050" s="6">
        <v>85914</v>
      </c>
      <c r="B6050" s="6">
        <v>85914002</v>
      </c>
      <c r="C6050" s="14">
        <v>43523</v>
      </c>
      <c r="D6050" s="15">
        <v>507.47</v>
      </c>
      <c r="E6050" s="15">
        <v>588.66</v>
      </c>
    </row>
    <row r="6051" spans="1:5" ht="15.75" customHeight="1" x14ac:dyDescent="0.35">
      <c r="A6051" s="6">
        <v>93944</v>
      </c>
      <c r="B6051" s="6">
        <v>93944002</v>
      </c>
      <c r="C6051" s="14">
        <v>43523</v>
      </c>
      <c r="D6051" s="15">
        <v>261.42</v>
      </c>
      <c r="E6051" s="15">
        <v>303.25</v>
      </c>
    </row>
    <row r="6052" spans="1:5" ht="15.75" customHeight="1" x14ac:dyDescent="0.35">
      <c r="A6052" s="6">
        <v>96054</v>
      </c>
      <c r="B6052" s="6">
        <v>96054002</v>
      </c>
      <c r="C6052" s="14">
        <v>43523</v>
      </c>
      <c r="D6052" s="15">
        <v>959.28</v>
      </c>
      <c r="E6052" s="15">
        <v>1112.76</v>
      </c>
    </row>
    <row r="6053" spans="1:5" ht="15.75" customHeight="1" x14ac:dyDescent="0.35">
      <c r="A6053" s="6">
        <v>98894</v>
      </c>
      <c r="B6053" s="6">
        <v>98894002</v>
      </c>
      <c r="C6053" s="14">
        <v>43523</v>
      </c>
      <c r="D6053" s="15">
        <v>2847.49</v>
      </c>
      <c r="E6053" s="15">
        <v>3303.09</v>
      </c>
    </row>
    <row r="6054" spans="1:5" ht="15.75" customHeight="1" x14ac:dyDescent="0.35">
      <c r="A6054" s="6">
        <v>107084</v>
      </c>
      <c r="B6054" s="6">
        <v>107084002</v>
      </c>
      <c r="C6054" s="14">
        <v>43523</v>
      </c>
      <c r="D6054" s="15">
        <v>345.31</v>
      </c>
      <c r="E6054" s="15">
        <v>400.56000000000006</v>
      </c>
    </row>
    <row r="6055" spans="1:5" ht="15.75" customHeight="1" x14ac:dyDescent="0.35">
      <c r="A6055" s="6">
        <v>73364</v>
      </c>
      <c r="B6055" s="6">
        <v>73364002</v>
      </c>
      <c r="C6055" s="14">
        <v>43524</v>
      </c>
      <c r="D6055" s="15">
        <v>1777.03</v>
      </c>
      <c r="E6055" s="15">
        <v>2061.36</v>
      </c>
    </row>
    <row r="6056" spans="1:5" ht="15.75" customHeight="1" x14ac:dyDescent="0.35">
      <c r="A6056" s="6">
        <v>74364</v>
      </c>
      <c r="B6056" s="6">
        <v>74364002</v>
      </c>
      <c r="C6056" s="14">
        <v>43524</v>
      </c>
      <c r="D6056" s="15">
        <v>36.340000000000003</v>
      </c>
      <c r="E6056" s="15">
        <v>42.15</v>
      </c>
    </row>
    <row r="6057" spans="1:5" ht="15.75" customHeight="1" x14ac:dyDescent="0.35">
      <c r="A6057" s="6">
        <v>82334</v>
      </c>
      <c r="B6057" s="6">
        <v>82334002</v>
      </c>
      <c r="C6057" s="14">
        <v>43524</v>
      </c>
      <c r="D6057" s="15">
        <v>391.81</v>
      </c>
      <c r="E6057" s="15">
        <v>454.5</v>
      </c>
    </row>
    <row r="6058" spans="1:5" ht="15.75" customHeight="1" x14ac:dyDescent="0.35">
      <c r="A6058" s="6">
        <v>92734</v>
      </c>
      <c r="B6058" s="6">
        <v>92734002</v>
      </c>
      <c r="C6058" s="14">
        <v>43524</v>
      </c>
      <c r="D6058" s="15">
        <v>2892.78</v>
      </c>
      <c r="E6058" s="15">
        <v>3355.62</v>
      </c>
    </row>
    <row r="6059" spans="1:5" ht="15.75" customHeight="1" x14ac:dyDescent="0.35">
      <c r="A6059" s="6">
        <v>106074</v>
      </c>
      <c r="B6059" s="6">
        <v>106074002</v>
      </c>
      <c r="C6059" s="14">
        <v>43524</v>
      </c>
      <c r="D6059" s="15">
        <v>924</v>
      </c>
      <c r="E6059" s="15">
        <v>1071.8399999999999</v>
      </c>
    </row>
    <row r="6060" spans="1:5" ht="15.75" customHeight="1" x14ac:dyDescent="0.35">
      <c r="A6060" s="6">
        <v>109044</v>
      </c>
      <c r="B6060" s="6">
        <v>109044002</v>
      </c>
      <c r="C6060" s="14">
        <v>43524</v>
      </c>
      <c r="D6060" s="15">
        <v>3374.42</v>
      </c>
      <c r="E6060" s="15">
        <v>3914.3300000000004</v>
      </c>
    </row>
    <row r="6061" spans="1:5" ht="15.75" customHeight="1" x14ac:dyDescent="0.35">
      <c r="A6061" s="6">
        <v>110609</v>
      </c>
      <c r="B6061" s="6">
        <v>110609002</v>
      </c>
      <c r="C6061" s="14">
        <v>43524</v>
      </c>
      <c r="D6061" s="15">
        <v>327.85</v>
      </c>
      <c r="E6061" s="15">
        <v>380.31</v>
      </c>
    </row>
    <row r="6062" spans="1:5" ht="15.75" customHeight="1" x14ac:dyDescent="0.35">
      <c r="A6062" s="6">
        <v>56474</v>
      </c>
      <c r="B6062" s="6">
        <v>56474002</v>
      </c>
      <c r="C6062" s="14">
        <v>43525</v>
      </c>
      <c r="D6062" s="15">
        <v>277.79000000000002</v>
      </c>
      <c r="E6062" s="15">
        <v>322.24</v>
      </c>
    </row>
    <row r="6063" spans="1:5" ht="15.75" customHeight="1" x14ac:dyDescent="0.35">
      <c r="A6063" s="6">
        <v>59319</v>
      </c>
      <c r="B6063" s="6">
        <v>59319002</v>
      </c>
      <c r="C6063" s="14">
        <v>43525</v>
      </c>
      <c r="D6063" s="15">
        <v>2876.95</v>
      </c>
      <c r="E6063" s="15">
        <v>3337.26</v>
      </c>
    </row>
    <row r="6064" spans="1:5" ht="15.75" customHeight="1" x14ac:dyDescent="0.35">
      <c r="A6064" s="6">
        <v>61459</v>
      </c>
      <c r="B6064" s="6">
        <v>61459002</v>
      </c>
      <c r="C6064" s="14">
        <v>43525</v>
      </c>
      <c r="D6064" s="15">
        <v>728.5</v>
      </c>
      <c r="E6064" s="15">
        <v>845.06</v>
      </c>
    </row>
    <row r="6065" spans="1:5" ht="15.75" customHeight="1" x14ac:dyDescent="0.35">
      <c r="A6065" s="6">
        <v>65454</v>
      </c>
      <c r="B6065" s="6">
        <v>65454002</v>
      </c>
      <c r="C6065" s="14">
        <v>43525</v>
      </c>
      <c r="D6065" s="15">
        <v>2818.66</v>
      </c>
      <c r="E6065" s="15">
        <v>3269.6499999999996</v>
      </c>
    </row>
    <row r="6066" spans="1:5" ht="15.75" customHeight="1" x14ac:dyDescent="0.35">
      <c r="A6066" s="6">
        <v>66969</v>
      </c>
      <c r="B6066" s="6">
        <v>66969002</v>
      </c>
      <c r="C6066" s="14">
        <v>43525</v>
      </c>
      <c r="D6066" s="15">
        <v>17.23</v>
      </c>
      <c r="E6066" s="15">
        <v>19.989999999999998</v>
      </c>
    </row>
    <row r="6067" spans="1:5" ht="15.75" customHeight="1" x14ac:dyDescent="0.35">
      <c r="A6067" s="6">
        <v>91789</v>
      </c>
      <c r="B6067" s="6">
        <v>91789002</v>
      </c>
      <c r="C6067" s="14">
        <v>43525</v>
      </c>
      <c r="D6067" s="15">
        <v>249.94</v>
      </c>
      <c r="E6067" s="15">
        <v>289.93</v>
      </c>
    </row>
    <row r="6068" spans="1:5" ht="15.75" customHeight="1" x14ac:dyDescent="0.35">
      <c r="A6068" s="6">
        <v>62169</v>
      </c>
      <c r="B6068" s="6">
        <v>62169002</v>
      </c>
      <c r="C6068" s="14">
        <v>43526</v>
      </c>
      <c r="D6068" s="15">
        <v>2972.43</v>
      </c>
      <c r="E6068" s="15">
        <v>3448.0199999999995</v>
      </c>
    </row>
    <row r="6069" spans="1:5" ht="15.75" customHeight="1" x14ac:dyDescent="0.35">
      <c r="A6069" s="6">
        <v>72264</v>
      </c>
      <c r="B6069" s="6">
        <v>72264002</v>
      </c>
      <c r="C6069" s="14">
        <v>43526</v>
      </c>
      <c r="D6069" s="15">
        <v>3212.79</v>
      </c>
      <c r="E6069" s="15">
        <v>3726.84</v>
      </c>
    </row>
    <row r="6070" spans="1:5" ht="15.75" customHeight="1" x14ac:dyDescent="0.35">
      <c r="A6070" s="6">
        <v>76764</v>
      </c>
      <c r="B6070" s="6">
        <v>76764002</v>
      </c>
      <c r="C6070" s="14">
        <v>43526</v>
      </c>
      <c r="D6070" s="15">
        <v>2644.55</v>
      </c>
      <c r="E6070" s="15">
        <v>3067.6800000000003</v>
      </c>
    </row>
    <row r="6071" spans="1:5" ht="15.75" customHeight="1" x14ac:dyDescent="0.35">
      <c r="A6071" s="6">
        <v>84164</v>
      </c>
      <c r="B6071" s="6">
        <v>84164002</v>
      </c>
      <c r="C6071" s="14">
        <v>43526</v>
      </c>
      <c r="D6071" s="15">
        <v>1304.24</v>
      </c>
      <c r="E6071" s="15">
        <v>1512.92</v>
      </c>
    </row>
    <row r="6072" spans="1:5" ht="15.75" customHeight="1" x14ac:dyDescent="0.35">
      <c r="A6072" s="6">
        <v>90529</v>
      </c>
      <c r="B6072" s="6">
        <v>90529002</v>
      </c>
      <c r="C6072" s="14">
        <v>43526</v>
      </c>
      <c r="D6072" s="15">
        <v>127.91</v>
      </c>
      <c r="E6072" s="15">
        <v>148.38</v>
      </c>
    </row>
    <row r="6073" spans="1:5" ht="15.75" customHeight="1" x14ac:dyDescent="0.35">
      <c r="A6073" s="6">
        <v>102694</v>
      </c>
      <c r="B6073" s="6">
        <v>102694002</v>
      </c>
      <c r="C6073" s="14">
        <v>43526</v>
      </c>
      <c r="D6073" s="15">
        <v>3494.69</v>
      </c>
      <c r="E6073" s="15">
        <v>4053.84</v>
      </c>
    </row>
    <row r="6074" spans="1:5" ht="15.75" customHeight="1" x14ac:dyDescent="0.35">
      <c r="A6074" s="6">
        <v>107589</v>
      </c>
      <c r="B6074" s="6">
        <v>107589002</v>
      </c>
      <c r="C6074" s="14">
        <v>43526</v>
      </c>
      <c r="D6074" s="15">
        <v>1339.45</v>
      </c>
      <c r="E6074" s="15">
        <v>1553.7599999999998</v>
      </c>
    </row>
    <row r="6075" spans="1:5" ht="15.75" customHeight="1" x14ac:dyDescent="0.35">
      <c r="A6075" s="6">
        <v>63359</v>
      </c>
      <c r="B6075" s="6">
        <v>63359002</v>
      </c>
      <c r="C6075" s="14">
        <v>43527</v>
      </c>
      <c r="D6075" s="15">
        <v>803.03</v>
      </c>
      <c r="E6075" s="15">
        <v>931.52</v>
      </c>
    </row>
    <row r="6076" spans="1:5" ht="15.75" customHeight="1" x14ac:dyDescent="0.35">
      <c r="A6076" s="6">
        <v>66239</v>
      </c>
      <c r="B6076" s="6">
        <v>66239002</v>
      </c>
      <c r="C6076" s="14">
        <v>43527</v>
      </c>
      <c r="D6076" s="15">
        <v>112.59</v>
      </c>
      <c r="E6076" s="15">
        <v>130.6</v>
      </c>
    </row>
    <row r="6077" spans="1:5" ht="15.75" customHeight="1" x14ac:dyDescent="0.35">
      <c r="A6077" s="6">
        <v>72414</v>
      </c>
      <c r="B6077" s="6">
        <v>72414002</v>
      </c>
      <c r="C6077" s="14">
        <v>43527</v>
      </c>
      <c r="D6077" s="15">
        <v>1741</v>
      </c>
      <c r="E6077" s="15">
        <v>2019.56</v>
      </c>
    </row>
    <row r="6078" spans="1:5" ht="15.75" customHeight="1" x14ac:dyDescent="0.35">
      <c r="A6078" s="6">
        <v>85689</v>
      </c>
      <c r="B6078" s="6">
        <v>85689002</v>
      </c>
      <c r="C6078" s="14">
        <v>43527</v>
      </c>
      <c r="D6078" s="15">
        <v>2331.16</v>
      </c>
      <c r="E6078" s="15">
        <v>2704.15</v>
      </c>
    </row>
    <row r="6079" spans="1:5" ht="15.75" customHeight="1" x14ac:dyDescent="0.35">
      <c r="A6079" s="6">
        <v>98769</v>
      </c>
      <c r="B6079" s="6">
        <v>98769002</v>
      </c>
      <c r="C6079" s="14">
        <v>43527</v>
      </c>
      <c r="D6079" s="15">
        <v>3008.84</v>
      </c>
      <c r="E6079" s="15">
        <v>3490.25</v>
      </c>
    </row>
    <row r="6080" spans="1:5" ht="15.75" customHeight="1" x14ac:dyDescent="0.35">
      <c r="A6080" s="6">
        <v>101249</v>
      </c>
      <c r="B6080" s="6">
        <v>101249002</v>
      </c>
      <c r="C6080" s="14">
        <v>43527</v>
      </c>
      <c r="D6080" s="15">
        <v>1430.47</v>
      </c>
      <c r="E6080" s="15">
        <v>1659.35</v>
      </c>
    </row>
    <row r="6081" spans="1:5" ht="15.75" customHeight="1" x14ac:dyDescent="0.35">
      <c r="A6081" s="6">
        <v>54135</v>
      </c>
      <c r="B6081" s="6">
        <v>54135002</v>
      </c>
      <c r="C6081" s="14">
        <v>43528</v>
      </c>
      <c r="D6081" s="15">
        <v>1203.8599999999999</v>
      </c>
      <c r="E6081" s="15">
        <v>1396.48</v>
      </c>
    </row>
    <row r="6082" spans="1:5" ht="15.75" customHeight="1" x14ac:dyDescent="0.35">
      <c r="A6082" s="6">
        <v>62379</v>
      </c>
      <c r="B6082" s="6">
        <v>62379002</v>
      </c>
      <c r="C6082" s="14">
        <v>43528</v>
      </c>
      <c r="D6082" s="15">
        <v>225.97</v>
      </c>
      <c r="E6082" s="15">
        <v>262.13</v>
      </c>
    </row>
    <row r="6083" spans="1:5" ht="15.75" customHeight="1" x14ac:dyDescent="0.35">
      <c r="A6083" s="6">
        <v>63684</v>
      </c>
      <c r="B6083" s="6">
        <v>63684002</v>
      </c>
      <c r="C6083" s="14">
        <v>43528</v>
      </c>
      <c r="D6083" s="15">
        <v>2731.97</v>
      </c>
      <c r="E6083" s="15">
        <v>3169.08</v>
      </c>
    </row>
    <row r="6084" spans="1:5" ht="15.75" customHeight="1" x14ac:dyDescent="0.35">
      <c r="A6084" s="6">
        <v>70784</v>
      </c>
      <c r="B6084" s="6">
        <v>70784002</v>
      </c>
      <c r="C6084" s="14">
        <v>43528</v>
      </c>
      <c r="D6084" s="15">
        <v>1944.05</v>
      </c>
      <c r="E6084" s="15">
        <v>2255.1000000000004</v>
      </c>
    </row>
    <row r="6085" spans="1:5" ht="15.75" customHeight="1" x14ac:dyDescent="0.35">
      <c r="A6085" s="6">
        <v>85804</v>
      </c>
      <c r="B6085" s="6">
        <v>85804002</v>
      </c>
      <c r="C6085" s="14">
        <v>43528</v>
      </c>
      <c r="D6085" s="15">
        <v>3114.67</v>
      </c>
      <c r="E6085" s="15">
        <v>3613.0199999999995</v>
      </c>
    </row>
    <row r="6086" spans="1:5" ht="15.75" customHeight="1" x14ac:dyDescent="0.35">
      <c r="A6086" s="6">
        <v>86259</v>
      </c>
      <c r="B6086" s="6">
        <v>86259002</v>
      </c>
      <c r="C6086" s="14">
        <v>43528</v>
      </c>
      <c r="D6086" s="15">
        <v>1620.78</v>
      </c>
      <c r="E6086" s="15">
        <v>1880.1</v>
      </c>
    </row>
    <row r="6087" spans="1:5" ht="15.75" customHeight="1" x14ac:dyDescent="0.35">
      <c r="A6087" s="6">
        <v>96504</v>
      </c>
      <c r="B6087" s="6">
        <v>96504002</v>
      </c>
      <c r="C6087" s="14">
        <v>43528</v>
      </c>
      <c r="D6087" s="15">
        <v>1231.76</v>
      </c>
      <c r="E6087" s="15">
        <v>1428.84</v>
      </c>
    </row>
    <row r="6088" spans="1:5" ht="15.75" customHeight="1" x14ac:dyDescent="0.35">
      <c r="A6088" s="6">
        <v>102054</v>
      </c>
      <c r="B6088" s="6">
        <v>102054002</v>
      </c>
      <c r="C6088" s="14">
        <v>43528</v>
      </c>
      <c r="D6088" s="15">
        <v>3872.69</v>
      </c>
      <c r="E6088" s="15">
        <v>4492.32</v>
      </c>
    </row>
    <row r="6089" spans="1:5" ht="15.75" customHeight="1" x14ac:dyDescent="0.35">
      <c r="A6089" s="6">
        <v>87374</v>
      </c>
      <c r="B6089" s="6">
        <v>87374002</v>
      </c>
      <c r="C6089" s="14">
        <v>43529</v>
      </c>
      <c r="D6089" s="15">
        <v>2029.34</v>
      </c>
      <c r="E6089" s="15">
        <v>2354.04</v>
      </c>
    </row>
    <row r="6090" spans="1:5" ht="15.75" customHeight="1" x14ac:dyDescent="0.35">
      <c r="A6090" s="6">
        <v>93009</v>
      </c>
      <c r="B6090" s="6">
        <v>93009002</v>
      </c>
      <c r="C6090" s="14">
        <v>43529</v>
      </c>
      <c r="D6090" s="15">
        <v>2997.76</v>
      </c>
      <c r="E6090" s="15">
        <v>3477.4</v>
      </c>
    </row>
    <row r="6091" spans="1:5" ht="15.75" customHeight="1" x14ac:dyDescent="0.35">
      <c r="A6091" s="6">
        <v>103774</v>
      </c>
      <c r="B6091" s="6">
        <v>103774002</v>
      </c>
      <c r="C6091" s="14">
        <v>43529</v>
      </c>
      <c r="D6091" s="15">
        <v>17.5</v>
      </c>
      <c r="E6091" s="15">
        <v>20.3</v>
      </c>
    </row>
    <row r="6092" spans="1:5" ht="15.75" customHeight="1" x14ac:dyDescent="0.35">
      <c r="A6092" s="6">
        <v>110879</v>
      </c>
      <c r="B6092" s="6">
        <v>110879002</v>
      </c>
      <c r="C6092" s="14">
        <v>43529</v>
      </c>
      <c r="D6092" s="15">
        <v>518.69000000000005</v>
      </c>
      <c r="E6092" s="15">
        <v>601.68000000000006</v>
      </c>
    </row>
    <row r="6093" spans="1:5" ht="15.75" customHeight="1" x14ac:dyDescent="0.35">
      <c r="A6093" s="6">
        <v>55009</v>
      </c>
      <c r="B6093" s="6">
        <v>55009002</v>
      </c>
      <c r="C6093" s="14">
        <v>43530</v>
      </c>
      <c r="D6093" s="15">
        <v>668.38</v>
      </c>
      <c r="E6093" s="15">
        <v>775.32</v>
      </c>
    </row>
    <row r="6094" spans="1:5" ht="15.75" customHeight="1" x14ac:dyDescent="0.35">
      <c r="A6094" s="6">
        <v>70869</v>
      </c>
      <c r="B6094" s="6">
        <v>70869002</v>
      </c>
      <c r="C6094" s="14">
        <v>43530</v>
      </c>
      <c r="D6094" s="15">
        <v>67.14</v>
      </c>
      <c r="E6094" s="15">
        <v>77.88</v>
      </c>
    </row>
    <row r="6095" spans="1:5" ht="15.75" customHeight="1" x14ac:dyDescent="0.35">
      <c r="A6095" s="6">
        <v>70879</v>
      </c>
      <c r="B6095" s="6">
        <v>70879002</v>
      </c>
      <c r="C6095" s="14">
        <v>43530</v>
      </c>
      <c r="D6095" s="15">
        <v>2889.93</v>
      </c>
      <c r="E6095" s="15">
        <v>3352.32</v>
      </c>
    </row>
    <row r="6096" spans="1:5" ht="15.75" customHeight="1" x14ac:dyDescent="0.35">
      <c r="A6096" s="6">
        <v>74714</v>
      </c>
      <c r="B6096" s="6">
        <v>74714002</v>
      </c>
      <c r="C6096" s="14">
        <v>43530</v>
      </c>
      <c r="D6096" s="15">
        <v>2180.39</v>
      </c>
      <c r="E6096" s="15">
        <v>2529.25</v>
      </c>
    </row>
    <row r="6097" spans="1:5" ht="15.75" customHeight="1" x14ac:dyDescent="0.35">
      <c r="A6097" s="6">
        <v>82899</v>
      </c>
      <c r="B6097" s="6">
        <v>82899002</v>
      </c>
      <c r="C6097" s="14">
        <v>43530</v>
      </c>
      <c r="D6097" s="15">
        <v>2654.05</v>
      </c>
      <c r="E6097" s="15">
        <v>3078.7</v>
      </c>
    </row>
    <row r="6098" spans="1:5" ht="15.75" customHeight="1" x14ac:dyDescent="0.35">
      <c r="A6098" s="6">
        <v>84929</v>
      </c>
      <c r="B6098" s="6">
        <v>84929002</v>
      </c>
      <c r="C6098" s="14">
        <v>43530</v>
      </c>
      <c r="D6098" s="15">
        <v>1306.72</v>
      </c>
      <c r="E6098" s="15">
        <v>1515.8000000000002</v>
      </c>
    </row>
    <row r="6099" spans="1:5" ht="15.75" customHeight="1" x14ac:dyDescent="0.35">
      <c r="A6099" s="6">
        <v>87929</v>
      </c>
      <c r="B6099" s="6">
        <v>87929002</v>
      </c>
      <c r="C6099" s="14">
        <v>43530</v>
      </c>
      <c r="D6099" s="15">
        <v>822.26</v>
      </c>
      <c r="E6099" s="15">
        <v>953.82</v>
      </c>
    </row>
    <row r="6100" spans="1:5" ht="15.75" customHeight="1" x14ac:dyDescent="0.35">
      <c r="A6100" s="6">
        <v>100494</v>
      </c>
      <c r="B6100" s="6">
        <v>100494002</v>
      </c>
      <c r="C6100" s="14">
        <v>43530</v>
      </c>
      <c r="D6100" s="15">
        <v>1235.95</v>
      </c>
      <c r="E6100" s="15">
        <v>1433.7</v>
      </c>
    </row>
    <row r="6101" spans="1:5" ht="15.75" customHeight="1" x14ac:dyDescent="0.35">
      <c r="A6101" s="6">
        <v>57269</v>
      </c>
      <c r="B6101" s="6">
        <v>57269002</v>
      </c>
      <c r="C6101" s="14">
        <v>43531</v>
      </c>
      <c r="D6101" s="15">
        <v>617.46</v>
      </c>
      <c r="E6101" s="15">
        <v>716.25</v>
      </c>
    </row>
    <row r="6102" spans="1:5" ht="15.75" customHeight="1" x14ac:dyDescent="0.35">
      <c r="A6102" s="6">
        <v>59909</v>
      </c>
      <c r="B6102" s="6">
        <v>59909002</v>
      </c>
      <c r="C6102" s="14">
        <v>43531</v>
      </c>
      <c r="D6102" s="15">
        <v>4505.6499999999996</v>
      </c>
      <c r="E6102" s="15">
        <v>5226.55</v>
      </c>
    </row>
    <row r="6103" spans="1:5" ht="15.75" customHeight="1" x14ac:dyDescent="0.35">
      <c r="A6103" s="6">
        <v>70514</v>
      </c>
      <c r="B6103" s="6">
        <v>70514002</v>
      </c>
      <c r="C6103" s="14">
        <v>43531</v>
      </c>
      <c r="D6103" s="15">
        <v>477.78</v>
      </c>
      <c r="E6103" s="15">
        <v>554.22</v>
      </c>
    </row>
    <row r="6104" spans="1:5" ht="15.75" customHeight="1" x14ac:dyDescent="0.35">
      <c r="A6104" s="6">
        <v>81774</v>
      </c>
      <c r="B6104" s="6">
        <v>81774002</v>
      </c>
      <c r="C6104" s="14">
        <v>43531</v>
      </c>
      <c r="D6104" s="15">
        <v>2131.7399999999998</v>
      </c>
      <c r="E6104" s="15">
        <v>2472.8199999999997</v>
      </c>
    </row>
    <row r="6105" spans="1:5" ht="15.75" customHeight="1" x14ac:dyDescent="0.35">
      <c r="A6105" s="6">
        <v>87044</v>
      </c>
      <c r="B6105" s="6">
        <v>87044002</v>
      </c>
      <c r="C6105" s="14">
        <v>43531</v>
      </c>
      <c r="D6105" s="15">
        <v>1583.72</v>
      </c>
      <c r="E6105" s="15">
        <v>1837.1100000000001</v>
      </c>
    </row>
    <row r="6106" spans="1:5" ht="15.75" customHeight="1" x14ac:dyDescent="0.35">
      <c r="A6106" s="6">
        <v>87339</v>
      </c>
      <c r="B6106" s="6">
        <v>87339002</v>
      </c>
      <c r="C6106" s="14">
        <v>43531</v>
      </c>
      <c r="D6106" s="15">
        <v>577.97</v>
      </c>
      <c r="E6106" s="15">
        <v>670.43999999999994</v>
      </c>
    </row>
    <row r="6107" spans="1:5" ht="15.75" customHeight="1" x14ac:dyDescent="0.35">
      <c r="A6107" s="6">
        <v>94724</v>
      </c>
      <c r="B6107" s="6">
        <v>94724002</v>
      </c>
      <c r="C6107" s="14">
        <v>43531</v>
      </c>
      <c r="D6107" s="15">
        <v>2095.17</v>
      </c>
      <c r="E6107" s="15">
        <v>2430.4</v>
      </c>
    </row>
    <row r="6108" spans="1:5" ht="15.75" customHeight="1" x14ac:dyDescent="0.35">
      <c r="A6108" s="6">
        <v>99219</v>
      </c>
      <c r="B6108" s="6">
        <v>99219002</v>
      </c>
      <c r="C6108" s="14">
        <v>43531</v>
      </c>
      <c r="D6108" s="15">
        <v>1020.33</v>
      </c>
      <c r="E6108" s="15">
        <v>1183.58</v>
      </c>
    </row>
    <row r="6109" spans="1:5" ht="15.75" customHeight="1" x14ac:dyDescent="0.35">
      <c r="A6109" s="6">
        <v>103354</v>
      </c>
      <c r="B6109" s="6">
        <v>103354002</v>
      </c>
      <c r="C6109" s="14">
        <v>43531</v>
      </c>
      <c r="D6109" s="15">
        <v>555.03</v>
      </c>
      <c r="E6109" s="15">
        <v>643.83000000000004</v>
      </c>
    </row>
    <row r="6110" spans="1:5" ht="15.75" customHeight="1" x14ac:dyDescent="0.35">
      <c r="A6110" s="6">
        <v>105894</v>
      </c>
      <c r="B6110" s="6">
        <v>105894002</v>
      </c>
      <c r="C6110" s="14">
        <v>43531</v>
      </c>
      <c r="D6110" s="15">
        <v>1012.05</v>
      </c>
      <c r="E6110" s="15">
        <v>1173.98</v>
      </c>
    </row>
    <row r="6111" spans="1:5" ht="15.75" customHeight="1" x14ac:dyDescent="0.35">
      <c r="A6111" s="6">
        <v>106179</v>
      </c>
      <c r="B6111" s="6">
        <v>106179002</v>
      </c>
      <c r="C6111" s="14">
        <v>43531</v>
      </c>
      <c r="D6111" s="15">
        <v>944.29</v>
      </c>
      <c r="E6111" s="15">
        <v>1095.3800000000001</v>
      </c>
    </row>
    <row r="6112" spans="1:5" ht="15.75" customHeight="1" x14ac:dyDescent="0.35">
      <c r="A6112" s="6">
        <v>111229</v>
      </c>
      <c r="B6112" s="6">
        <v>111229002</v>
      </c>
      <c r="C6112" s="14">
        <v>43531</v>
      </c>
      <c r="D6112" s="15">
        <v>270.20999999999998</v>
      </c>
      <c r="E6112" s="15">
        <v>313.44</v>
      </c>
    </row>
    <row r="6113" spans="1:5" ht="15.75" customHeight="1" x14ac:dyDescent="0.35">
      <c r="A6113" s="6">
        <v>65599</v>
      </c>
      <c r="B6113" s="6">
        <v>65599002</v>
      </c>
      <c r="C6113" s="14">
        <v>43532</v>
      </c>
      <c r="D6113" s="15">
        <v>117.29</v>
      </c>
      <c r="E6113" s="15">
        <v>136.06</v>
      </c>
    </row>
    <row r="6114" spans="1:5" ht="15.75" customHeight="1" x14ac:dyDescent="0.35">
      <c r="A6114" s="6">
        <v>66579</v>
      </c>
      <c r="B6114" s="6">
        <v>66579002</v>
      </c>
      <c r="C6114" s="14">
        <v>43532</v>
      </c>
      <c r="D6114" s="15">
        <v>3098.06</v>
      </c>
      <c r="E6114" s="15">
        <v>3593.75</v>
      </c>
    </row>
    <row r="6115" spans="1:5" ht="15.75" customHeight="1" x14ac:dyDescent="0.35">
      <c r="A6115" s="6">
        <v>73629</v>
      </c>
      <c r="B6115" s="6">
        <v>73629002</v>
      </c>
      <c r="C6115" s="14">
        <v>43532</v>
      </c>
      <c r="D6115" s="15">
        <v>217.07</v>
      </c>
      <c r="E6115" s="15">
        <v>251.8</v>
      </c>
    </row>
    <row r="6116" spans="1:5" ht="15.75" customHeight="1" x14ac:dyDescent="0.35">
      <c r="A6116" s="6">
        <v>78914</v>
      </c>
      <c r="B6116" s="6">
        <v>78914002</v>
      </c>
      <c r="C6116" s="14">
        <v>43532</v>
      </c>
      <c r="D6116" s="15">
        <v>202.03</v>
      </c>
      <c r="E6116" s="15">
        <v>234.35999999999999</v>
      </c>
    </row>
    <row r="6117" spans="1:5" ht="15.75" customHeight="1" x14ac:dyDescent="0.35">
      <c r="A6117" s="6">
        <v>83009</v>
      </c>
      <c r="B6117" s="6">
        <v>83009002</v>
      </c>
      <c r="C6117" s="14">
        <v>43532</v>
      </c>
      <c r="D6117" s="15">
        <v>1820.78</v>
      </c>
      <c r="E6117" s="15">
        <v>2112.11</v>
      </c>
    </row>
    <row r="6118" spans="1:5" ht="15.75" customHeight="1" x14ac:dyDescent="0.35">
      <c r="A6118" s="6">
        <v>104799</v>
      </c>
      <c r="B6118" s="6">
        <v>104799002</v>
      </c>
      <c r="C6118" s="14">
        <v>43532</v>
      </c>
      <c r="D6118" s="15">
        <v>1166.6400000000001</v>
      </c>
      <c r="E6118" s="15">
        <v>1353.3</v>
      </c>
    </row>
    <row r="6119" spans="1:5" ht="15.75" customHeight="1" x14ac:dyDescent="0.35">
      <c r="A6119" s="6">
        <v>111144</v>
      </c>
      <c r="B6119" s="6">
        <v>111144002</v>
      </c>
      <c r="C6119" s="14">
        <v>43532</v>
      </c>
      <c r="D6119" s="15">
        <v>554</v>
      </c>
      <c r="E6119" s="15">
        <v>642.64</v>
      </c>
    </row>
    <row r="6120" spans="1:5" ht="15.75" customHeight="1" x14ac:dyDescent="0.35">
      <c r="A6120" s="6">
        <v>68074</v>
      </c>
      <c r="B6120" s="6">
        <v>68074002</v>
      </c>
      <c r="C6120" s="14">
        <v>43533</v>
      </c>
      <c r="D6120" s="15">
        <v>343.93</v>
      </c>
      <c r="E6120" s="15">
        <v>398.96</v>
      </c>
    </row>
    <row r="6121" spans="1:5" ht="15.75" customHeight="1" x14ac:dyDescent="0.35">
      <c r="A6121" s="6">
        <v>80799</v>
      </c>
      <c r="B6121" s="6">
        <v>80799002</v>
      </c>
      <c r="C6121" s="14">
        <v>43533</v>
      </c>
      <c r="D6121" s="15">
        <v>2156.3000000000002</v>
      </c>
      <c r="E6121" s="15">
        <v>2501.31</v>
      </c>
    </row>
    <row r="6122" spans="1:5" ht="15.75" customHeight="1" x14ac:dyDescent="0.35">
      <c r="A6122" s="6">
        <v>91319</v>
      </c>
      <c r="B6122" s="6">
        <v>91319002</v>
      </c>
      <c r="C6122" s="14">
        <v>43533</v>
      </c>
      <c r="D6122" s="15">
        <v>2528.3200000000002</v>
      </c>
      <c r="E6122" s="15">
        <v>2932.8500000000004</v>
      </c>
    </row>
    <row r="6123" spans="1:5" ht="15.75" customHeight="1" x14ac:dyDescent="0.35">
      <c r="A6123" s="6">
        <v>96399</v>
      </c>
      <c r="B6123" s="6">
        <v>96399002</v>
      </c>
      <c r="C6123" s="14">
        <v>43533</v>
      </c>
      <c r="D6123" s="15">
        <v>443.02</v>
      </c>
      <c r="E6123" s="15">
        <v>513.9</v>
      </c>
    </row>
    <row r="6124" spans="1:5" ht="15.75" customHeight="1" x14ac:dyDescent="0.35">
      <c r="A6124" s="6">
        <v>99674</v>
      </c>
      <c r="B6124" s="6">
        <v>99674002</v>
      </c>
      <c r="C6124" s="14">
        <v>43533</v>
      </c>
      <c r="D6124" s="15">
        <v>4285.99</v>
      </c>
      <c r="E6124" s="15">
        <v>4971.75</v>
      </c>
    </row>
    <row r="6125" spans="1:5" ht="15.75" customHeight="1" x14ac:dyDescent="0.35">
      <c r="A6125" s="6">
        <v>102314</v>
      </c>
      <c r="B6125" s="6">
        <v>102314002</v>
      </c>
      <c r="C6125" s="14">
        <v>43533</v>
      </c>
      <c r="D6125" s="15">
        <v>894.49</v>
      </c>
      <c r="E6125" s="15">
        <v>1037.6099999999999</v>
      </c>
    </row>
    <row r="6126" spans="1:5" ht="15.75" customHeight="1" x14ac:dyDescent="0.35">
      <c r="A6126" s="6">
        <v>67699</v>
      </c>
      <c r="B6126" s="6">
        <v>67699002</v>
      </c>
      <c r="C6126" s="14">
        <v>43534</v>
      </c>
      <c r="D6126" s="15">
        <v>42.21</v>
      </c>
      <c r="E6126" s="15">
        <v>48.96</v>
      </c>
    </row>
    <row r="6127" spans="1:5" ht="15.75" customHeight="1" x14ac:dyDescent="0.35">
      <c r="A6127" s="6">
        <v>101799</v>
      </c>
      <c r="B6127" s="6">
        <v>101799002</v>
      </c>
      <c r="C6127" s="14">
        <v>43534</v>
      </c>
      <c r="D6127" s="15">
        <v>519.57000000000005</v>
      </c>
      <c r="E6127" s="15">
        <v>602.69999999999993</v>
      </c>
    </row>
    <row r="6128" spans="1:5" ht="15.75" customHeight="1" x14ac:dyDescent="0.35">
      <c r="A6128" s="6">
        <v>106509</v>
      </c>
      <c r="B6128" s="6">
        <v>106509002</v>
      </c>
      <c r="C6128" s="14">
        <v>43534</v>
      </c>
      <c r="D6128" s="15">
        <v>451.48</v>
      </c>
      <c r="E6128" s="15">
        <v>523.72</v>
      </c>
    </row>
    <row r="6129" spans="1:5" ht="15.75" customHeight="1" x14ac:dyDescent="0.35">
      <c r="A6129" s="6">
        <v>111609</v>
      </c>
      <c r="B6129" s="6">
        <v>111609002</v>
      </c>
      <c r="C6129" s="14">
        <v>43534</v>
      </c>
      <c r="D6129" s="15">
        <v>1596.64</v>
      </c>
      <c r="E6129" s="15">
        <v>1852.1000000000001</v>
      </c>
    </row>
    <row r="6130" spans="1:5" ht="15.75" customHeight="1" x14ac:dyDescent="0.35">
      <c r="A6130" s="6">
        <v>55234</v>
      </c>
      <c r="B6130" s="6">
        <v>55234002</v>
      </c>
      <c r="C6130" s="14">
        <v>43535</v>
      </c>
      <c r="D6130" s="15">
        <v>154.79</v>
      </c>
      <c r="E6130" s="15">
        <v>179.56</v>
      </c>
    </row>
    <row r="6131" spans="1:5" ht="15.75" customHeight="1" x14ac:dyDescent="0.35">
      <c r="A6131" s="6">
        <v>63804</v>
      </c>
      <c r="B6131" s="6">
        <v>63804002</v>
      </c>
      <c r="C6131" s="14">
        <v>43535</v>
      </c>
      <c r="D6131" s="15">
        <v>3705.31</v>
      </c>
      <c r="E6131" s="15">
        <v>4298.16</v>
      </c>
    </row>
    <row r="6132" spans="1:5" ht="15.75" customHeight="1" x14ac:dyDescent="0.35">
      <c r="A6132" s="6">
        <v>80214</v>
      </c>
      <c r="B6132" s="6">
        <v>80214002</v>
      </c>
      <c r="C6132" s="14">
        <v>43535</v>
      </c>
      <c r="D6132" s="15">
        <v>2721.83</v>
      </c>
      <c r="E6132" s="15">
        <v>3157.32</v>
      </c>
    </row>
    <row r="6133" spans="1:5" ht="15.75" customHeight="1" x14ac:dyDescent="0.35">
      <c r="A6133" s="6">
        <v>82934</v>
      </c>
      <c r="B6133" s="6">
        <v>82934002</v>
      </c>
      <c r="C6133" s="14">
        <v>43535</v>
      </c>
      <c r="D6133" s="15">
        <v>42.79</v>
      </c>
      <c r="E6133" s="15">
        <v>49.64</v>
      </c>
    </row>
    <row r="6134" spans="1:5" ht="15.75" customHeight="1" x14ac:dyDescent="0.35">
      <c r="A6134" s="6">
        <v>83154</v>
      </c>
      <c r="B6134" s="6">
        <v>83154002</v>
      </c>
      <c r="C6134" s="14">
        <v>43535</v>
      </c>
      <c r="D6134" s="15">
        <v>354.16</v>
      </c>
      <c r="E6134" s="15">
        <v>410.82</v>
      </c>
    </row>
    <row r="6135" spans="1:5" ht="15.75" customHeight="1" x14ac:dyDescent="0.35">
      <c r="A6135" s="6">
        <v>83229</v>
      </c>
      <c r="B6135" s="6">
        <v>83229002</v>
      </c>
      <c r="C6135" s="14">
        <v>43535</v>
      </c>
      <c r="D6135" s="15">
        <v>1623.57</v>
      </c>
      <c r="E6135" s="15">
        <v>1883.34</v>
      </c>
    </row>
    <row r="6136" spans="1:5" ht="15.75" customHeight="1" x14ac:dyDescent="0.35">
      <c r="A6136" s="6">
        <v>86199</v>
      </c>
      <c r="B6136" s="6">
        <v>86199002</v>
      </c>
      <c r="C6136" s="14">
        <v>43535</v>
      </c>
      <c r="D6136" s="15">
        <v>869.79</v>
      </c>
      <c r="E6136" s="15">
        <v>1008.96</v>
      </c>
    </row>
    <row r="6137" spans="1:5" ht="15.75" customHeight="1" x14ac:dyDescent="0.35">
      <c r="A6137" s="6">
        <v>90894</v>
      </c>
      <c r="B6137" s="6">
        <v>90894002</v>
      </c>
      <c r="C6137" s="14">
        <v>43535</v>
      </c>
      <c r="D6137" s="15">
        <v>2886.26</v>
      </c>
      <c r="E6137" s="15">
        <v>3348.06</v>
      </c>
    </row>
    <row r="6138" spans="1:5" ht="15.75" customHeight="1" x14ac:dyDescent="0.35">
      <c r="A6138" s="6">
        <v>97454</v>
      </c>
      <c r="B6138" s="6">
        <v>97454002</v>
      </c>
      <c r="C6138" s="14">
        <v>43535</v>
      </c>
      <c r="D6138" s="15">
        <v>95.07</v>
      </c>
      <c r="E6138" s="15">
        <v>110.28</v>
      </c>
    </row>
    <row r="6139" spans="1:5" ht="15.75" customHeight="1" x14ac:dyDescent="0.35">
      <c r="A6139" s="6">
        <v>100904</v>
      </c>
      <c r="B6139" s="6">
        <v>100904002</v>
      </c>
      <c r="C6139" s="14">
        <v>43535</v>
      </c>
      <c r="D6139" s="15">
        <v>1437.34</v>
      </c>
      <c r="E6139" s="15">
        <v>1667.31</v>
      </c>
    </row>
    <row r="6140" spans="1:5" ht="15.75" customHeight="1" x14ac:dyDescent="0.35">
      <c r="A6140" s="6">
        <v>109799</v>
      </c>
      <c r="B6140" s="6">
        <v>109799002</v>
      </c>
      <c r="C6140" s="14">
        <v>43535</v>
      </c>
      <c r="D6140" s="15">
        <v>1057.79</v>
      </c>
      <c r="E6140" s="15">
        <v>1227.04</v>
      </c>
    </row>
    <row r="6141" spans="1:5" ht="15.75" customHeight="1" x14ac:dyDescent="0.35">
      <c r="A6141" s="6">
        <v>58919</v>
      </c>
      <c r="B6141" s="6">
        <v>58919002</v>
      </c>
      <c r="C6141" s="14">
        <v>43536</v>
      </c>
      <c r="D6141" s="15">
        <v>134.21</v>
      </c>
      <c r="E6141" s="15">
        <v>155.68</v>
      </c>
    </row>
    <row r="6142" spans="1:5" ht="15.75" customHeight="1" x14ac:dyDescent="0.35">
      <c r="A6142" s="6">
        <v>70379</v>
      </c>
      <c r="B6142" s="6">
        <v>70379002</v>
      </c>
      <c r="C6142" s="14">
        <v>43536</v>
      </c>
      <c r="D6142" s="15">
        <v>57.93</v>
      </c>
      <c r="E6142" s="15">
        <v>67.2</v>
      </c>
    </row>
    <row r="6143" spans="1:5" ht="15.75" customHeight="1" x14ac:dyDescent="0.35">
      <c r="A6143" s="6">
        <v>79169</v>
      </c>
      <c r="B6143" s="6">
        <v>79169002</v>
      </c>
      <c r="C6143" s="14">
        <v>43536</v>
      </c>
      <c r="D6143" s="15">
        <v>498.51</v>
      </c>
      <c r="E6143" s="15">
        <v>578.27</v>
      </c>
    </row>
    <row r="6144" spans="1:5" ht="15.75" customHeight="1" x14ac:dyDescent="0.35">
      <c r="A6144" s="6">
        <v>81074</v>
      </c>
      <c r="B6144" s="6">
        <v>81074002</v>
      </c>
      <c r="C6144" s="14">
        <v>43536</v>
      </c>
      <c r="D6144" s="15">
        <v>2253.21</v>
      </c>
      <c r="E6144" s="15">
        <v>2613.7199999999998</v>
      </c>
    </row>
    <row r="6145" spans="1:5" ht="15.75" customHeight="1" x14ac:dyDescent="0.35">
      <c r="A6145" s="6">
        <v>81999</v>
      </c>
      <c r="B6145" s="6">
        <v>81999002</v>
      </c>
      <c r="C6145" s="14">
        <v>43536</v>
      </c>
      <c r="D6145" s="15">
        <v>3455.9</v>
      </c>
      <c r="E6145" s="15">
        <v>4008.84</v>
      </c>
    </row>
    <row r="6146" spans="1:5" ht="15.75" customHeight="1" x14ac:dyDescent="0.35">
      <c r="A6146" s="6">
        <v>82369</v>
      </c>
      <c r="B6146" s="6">
        <v>82369002</v>
      </c>
      <c r="C6146" s="14">
        <v>43536</v>
      </c>
      <c r="D6146" s="15">
        <v>3165.41</v>
      </c>
      <c r="E6146" s="15">
        <v>3671.88</v>
      </c>
    </row>
    <row r="6147" spans="1:5" ht="15.75" customHeight="1" x14ac:dyDescent="0.35">
      <c r="A6147" s="6">
        <v>88954</v>
      </c>
      <c r="B6147" s="6">
        <v>88954002</v>
      </c>
      <c r="C6147" s="14">
        <v>43536</v>
      </c>
      <c r="D6147" s="15">
        <v>2179.41</v>
      </c>
      <c r="E6147" s="15">
        <v>2528.1200000000003</v>
      </c>
    </row>
    <row r="6148" spans="1:5" ht="15.75" customHeight="1" x14ac:dyDescent="0.35">
      <c r="A6148" s="6">
        <v>90484</v>
      </c>
      <c r="B6148" s="6">
        <v>90484002</v>
      </c>
      <c r="C6148" s="14">
        <v>43536</v>
      </c>
      <c r="D6148" s="15">
        <v>2417.69</v>
      </c>
      <c r="E6148" s="15">
        <v>2804.52</v>
      </c>
    </row>
    <row r="6149" spans="1:5" ht="15.75" customHeight="1" x14ac:dyDescent="0.35">
      <c r="A6149" s="6">
        <v>95499</v>
      </c>
      <c r="B6149" s="6">
        <v>95499002</v>
      </c>
      <c r="C6149" s="14">
        <v>43536</v>
      </c>
      <c r="D6149" s="15">
        <v>1112.5899999999999</v>
      </c>
      <c r="E6149" s="15">
        <v>1290.5999999999999</v>
      </c>
    </row>
    <row r="6150" spans="1:5" ht="15.75" customHeight="1" x14ac:dyDescent="0.35">
      <c r="A6150" s="6">
        <v>107829</v>
      </c>
      <c r="B6150" s="6">
        <v>107829002</v>
      </c>
      <c r="C6150" s="14">
        <v>43536</v>
      </c>
      <c r="D6150" s="15">
        <v>983.9</v>
      </c>
      <c r="E6150" s="15">
        <v>1141.32</v>
      </c>
    </row>
    <row r="6151" spans="1:5" ht="15.75" customHeight="1" x14ac:dyDescent="0.35">
      <c r="A6151" s="6">
        <v>74744</v>
      </c>
      <c r="B6151" s="6">
        <v>74744002</v>
      </c>
      <c r="C6151" s="14">
        <v>43537</v>
      </c>
      <c r="D6151" s="15">
        <v>2763.19</v>
      </c>
      <c r="E6151" s="15">
        <v>3205.2999999999997</v>
      </c>
    </row>
    <row r="6152" spans="1:5" ht="15.75" customHeight="1" x14ac:dyDescent="0.35">
      <c r="A6152" s="6">
        <v>81974</v>
      </c>
      <c r="B6152" s="6">
        <v>81974002</v>
      </c>
      <c r="C6152" s="14">
        <v>43537</v>
      </c>
      <c r="D6152" s="15">
        <v>2792.52</v>
      </c>
      <c r="E6152" s="15">
        <v>3239.3199999999997</v>
      </c>
    </row>
    <row r="6153" spans="1:5" ht="15.75" customHeight="1" x14ac:dyDescent="0.35">
      <c r="A6153" s="6">
        <v>83989</v>
      </c>
      <c r="B6153" s="6">
        <v>83989002</v>
      </c>
      <c r="C6153" s="14">
        <v>43537</v>
      </c>
      <c r="D6153" s="15">
        <v>547.16</v>
      </c>
      <c r="E6153" s="15">
        <v>634.70000000000005</v>
      </c>
    </row>
    <row r="6154" spans="1:5" ht="15.75" customHeight="1" x14ac:dyDescent="0.35">
      <c r="A6154" s="6">
        <v>90944</v>
      </c>
      <c r="B6154" s="6">
        <v>90944002</v>
      </c>
      <c r="C6154" s="14">
        <v>43537</v>
      </c>
      <c r="D6154" s="15">
        <v>4459.4799999999996</v>
      </c>
      <c r="E6154" s="15">
        <v>5173</v>
      </c>
    </row>
    <row r="6155" spans="1:5" ht="15.75" customHeight="1" x14ac:dyDescent="0.35">
      <c r="A6155" s="6">
        <v>102579</v>
      </c>
      <c r="B6155" s="6">
        <v>102579002</v>
      </c>
      <c r="C6155" s="14">
        <v>43537</v>
      </c>
      <c r="D6155" s="15">
        <v>4302.8900000000003</v>
      </c>
      <c r="E6155" s="15">
        <v>4991.3499999999995</v>
      </c>
    </row>
    <row r="6156" spans="1:5" ht="15.75" customHeight="1" x14ac:dyDescent="0.35">
      <c r="A6156" s="6">
        <v>54366</v>
      </c>
      <c r="B6156" s="6">
        <v>54366002</v>
      </c>
      <c r="C6156" s="14">
        <v>43538</v>
      </c>
      <c r="D6156" s="15">
        <v>2249.27</v>
      </c>
      <c r="E6156" s="15">
        <v>2609.15</v>
      </c>
    </row>
    <row r="6157" spans="1:5" ht="15.75" customHeight="1" x14ac:dyDescent="0.35">
      <c r="A6157" s="6">
        <v>71034</v>
      </c>
      <c r="B6157" s="6">
        <v>71034002</v>
      </c>
      <c r="C6157" s="14">
        <v>43538</v>
      </c>
      <c r="D6157" s="15">
        <v>294.86</v>
      </c>
      <c r="E6157" s="15">
        <v>342.04</v>
      </c>
    </row>
    <row r="6158" spans="1:5" ht="15.75" customHeight="1" x14ac:dyDescent="0.35">
      <c r="A6158" s="6">
        <v>78144</v>
      </c>
      <c r="B6158" s="6">
        <v>78144002</v>
      </c>
      <c r="C6158" s="14">
        <v>43538</v>
      </c>
      <c r="D6158" s="15">
        <v>3260.74</v>
      </c>
      <c r="E6158" s="15">
        <v>3782.46</v>
      </c>
    </row>
    <row r="6159" spans="1:5" ht="15.75" customHeight="1" x14ac:dyDescent="0.35">
      <c r="A6159" s="6">
        <v>78669</v>
      </c>
      <c r="B6159" s="6">
        <v>78669002</v>
      </c>
      <c r="C6159" s="14">
        <v>43538</v>
      </c>
      <c r="D6159" s="15">
        <v>2503.5500000000002</v>
      </c>
      <c r="E6159" s="15">
        <v>2904.12</v>
      </c>
    </row>
    <row r="6160" spans="1:5" ht="15.75" customHeight="1" x14ac:dyDescent="0.35">
      <c r="A6160" s="6">
        <v>89669</v>
      </c>
      <c r="B6160" s="6">
        <v>89669002</v>
      </c>
      <c r="C6160" s="14">
        <v>43538</v>
      </c>
      <c r="D6160" s="15">
        <v>2469.27</v>
      </c>
      <c r="E6160" s="15">
        <v>2864.35</v>
      </c>
    </row>
    <row r="6161" spans="1:5" ht="15.75" customHeight="1" x14ac:dyDescent="0.35">
      <c r="A6161" s="6">
        <v>92234</v>
      </c>
      <c r="B6161" s="6">
        <v>92234002</v>
      </c>
      <c r="C6161" s="14">
        <v>43538</v>
      </c>
      <c r="D6161" s="15">
        <v>107.33</v>
      </c>
      <c r="E6161" s="15">
        <v>124.5</v>
      </c>
    </row>
    <row r="6162" spans="1:5" ht="15.75" customHeight="1" x14ac:dyDescent="0.35">
      <c r="A6162" s="6">
        <v>55224</v>
      </c>
      <c r="B6162" s="6">
        <v>55224002</v>
      </c>
      <c r="C6162" s="14">
        <v>43539</v>
      </c>
      <c r="D6162" s="15">
        <v>3337.07</v>
      </c>
      <c r="E6162" s="15">
        <v>3871</v>
      </c>
    </row>
    <row r="6163" spans="1:5" ht="15.75" customHeight="1" x14ac:dyDescent="0.35">
      <c r="A6163" s="6">
        <v>57789</v>
      </c>
      <c r="B6163" s="6">
        <v>57789002</v>
      </c>
      <c r="C6163" s="14">
        <v>43539</v>
      </c>
      <c r="D6163" s="15">
        <v>1889.66</v>
      </c>
      <c r="E6163" s="15">
        <v>2192.0099999999998</v>
      </c>
    </row>
    <row r="6164" spans="1:5" ht="15.75" customHeight="1" x14ac:dyDescent="0.35">
      <c r="A6164" s="6">
        <v>64764</v>
      </c>
      <c r="B6164" s="6">
        <v>64764002</v>
      </c>
      <c r="C6164" s="14">
        <v>43539</v>
      </c>
      <c r="D6164" s="15">
        <v>607.28</v>
      </c>
      <c r="E6164" s="15">
        <v>704.44999999999993</v>
      </c>
    </row>
    <row r="6165" spans="1:5" ht="15.75" customHeight="1" x14ac:dyDescent="0.35">
      <c r="A6165" s="6">
        <v>73779</v>
      </c>
      <c r="B6165" s="6">
        <v>73779002</v>
      </c>
      <c r="C6165" s="14">
        <v>43539</v>
      </c>
      <c r="D6165" s="15">
        <v>2190.7199999999998</v>
      </c>
      <c r="E6165" s="15">
        <v>2541.2400000000002</v>
      </c>
    </row>
    <row r="6166" spans="1:5" ht="15.75" customHeight="1" x14ac:dyDescent="0.35">
      <c r="A6166" s="6">
        <v>83464</v>
      </c>
      <c r="B6166" s="6">
        <v>83464002</v>
      </c>
      <c r="C6166" s="14">
        <v>43539</v>
      </c>
      <c r="D6166" s="15">
        <v>1753.6</v>
      </c>
      <c r="E6166" s="15">
        <v>2034.1799999999998</v>
      </c>
    </row>
    <row r="6167" spans="1:5" ht="15.75" customHeight="1" x14ac:dyDescent="0.35">
      <c r="A6167" s="6">
        <v>87769</v>
      </c>
      <c r="B6167" s="6">
        <v>87769002</v>
      </c>
      <c r="C6167" s="14">
        <v>43539</v>
      </c>
      <c r="D6167" s="15">
        <v>820.09</v>
      </c>
      <c r="E6167" s="15">
        <v>951.3</v>
      </c>
    </row>
    <row r="6168" spans="1:5" ht="15.75" customHeight="1" x14ac:dyDescent="0.35">
      <c r="A6168" s="6">
        <v>91334</v>
      </c>
      <c r="B6168" s="6">
        <v>91334002</v>
      </c>
      <c r="C6168" s="14">
        <v>43539</v>
      </c>
      <c r="D6168" s="15">
        <v>105.6</v>
      </c>
      <c r="E6168" s="15">
        <v>122.5</v>
      </c>
    </row>
    <row r="6169" spans="1:5" ht="15.75" customHeight="1" x14ac:dyDescent="0.35">
      <c r="A6169" s="6">
        <v>108959</v>
      </c>
      <c r="B6169" s="6">
        <v>108959002</v>
      </c>
      <c r="C6169" s="14">
        <v>43539</v>
      </c>
      <c r="D6169" s="15">
        <v>175.76</v>
      </c>
      <c r="E6169" s="15">
        <v>203.88</v>
      </c>
    </row>
    <row r="6170" spans="1:5" ht="15.75" customHeight="1" x14ac:dyDescent="0.35">
      <c r="A6170" s="6">
        <v>59549</v>
      </c>
      <c r="B6170" s="6">
        <v>59549002</v>
      </c>
      <c r="C6170" s="14">
        <v>43540</v>
      </c>
      <c r="D6170" s="15">
        <v>1162.78</v>
      </c>
      <c r="E6170" s="15">
        <v>1348.83</v>
      </c>
    </row>
    <row r="6171" spans="1:5" ht="15.75" customHeight="1" x14ac:dyDescent="0.35">
      <c r="A6171" s="6">
        <v>68159</v>
      </c>
      <c r="B6171" s="6">
        <v>68159002</v>
      </c>
      <c r="C6171" s="14">
        <v>43540</v>
      </c>
      <c r="D6171" s="15">
        <v>238.75</v>
      </c>
      <c r="E6171" s="15">
        <v>276.95</v>
      </c>
    </row>
    <row r="6172" spans="1:5" ht="15.75" customHeight="1" x14ac:dyDescent="0.35">
      <c r="A6172" s="6">
        <v>75309</v>
      </c>
      <c r="B6172" s="6">
        <v>75309002</v>
      </c>
      <c r="C6172" s="14">
        <v>43540</v>
      </c>
      <c r="D6172" s="15">
        <v>1600.24</v>
      </c>
      <c r="E6172" s="15">
        <v>1856.28</v>
      </c>
    </row>
    <row r="6173" spans="1:5" ht="15.75" customHeight="1" x14ac:dyDescent="0.35">
      <c r="A6173" s="6">
        <v>78039</v>
      </c>
      <c r="B6173" s="6">
        <v>78039002</v>
      </c>
      <c r="C6173" s="14">
        <v>43540</v>
      </c>
      <c r="D6173" s="15">
        <v>3030.41</v>
      </c>
      <c r="E6173" s="15">
        <v>3515.2799999999997</v>
      </c>
    </row>
    <row r="6174" spans="1:5" ht="15.75" customHeight="1" x14ac:dyDescent="0.35">
      <c r="A6174" s="6">
        <v>78894</v>
      </c>
      <c r="B6174" s="6">
        <v>78894002</v>
      </c>
      <c r="C6174" s="14">
        <v>43540</v>
      </c>
      <c r="D6174" s="15">
        <v>1694.69</v>
      </c>
      <c r="E6174" s="15">
        <v>1965.84</v>
      </c>
    </row>
    <row r="6175" spans="1:5" ht="15.75" customHeight="1" x14ac:dyDescent="0.35">
      <c r="A6175" s="6">
        <v>83244</v>
      </c>
      <c r="B6175" s="6">
        <v>83244002</v>
      </c>
      <c r="C6175" s="14">
        <v>43540</v>
      </c>
      <c r="D6175" s="15">
        <v>3218.75</v>
      </c>
      <c r="E6175" s="15">
        <v>3733.75</v>
      </c>
    </row>
    <row r="6176" spans="1:5" ht="15.75" customHeight="1" x14ac:dyDescent="0.35">
      <c r="A6176" s="6">
        <v>98789</v>
      </c>
      <c r="B6176" s="6">
        <v>98789002</v>
      </c>
      <c r="C6176" s="14">
        <v>43540</v>
      </c>
      <c r="D6176" s="15">
        <v>2583.16</v>
      </c>
      <c r="E6176" s="15">
        <v>2996.46</v>
      </c>
    </row>
    <row r="6177" spans="1:5" ht="15.75" customHeight="1" x14ac:dyDescent="0.35">
      <c r="A6177" s="6">
        <v>108449</v>
      </c>
      <c r="B6177" s="6">
        <v>108449002</v>
      </c>
      <c r="C6177" s="14">
        <v>43540</v>
      </c>
      <c r="D6177" s="15">
        <v>837.16</v>
      </c>
      <c r="E6177" s="15">
        <v>971.09999999999991</v>
      </c>
    </row>
    <row r="6178" spans="1:5" ht="15.75" customHeight="1" x14ac:dyDescent="0.35">
      <c r="A6178" s="6">
        <v>111434</v>
      </c>
      <c r="B6178" s="6">
        <v>111434002</v>
      </c>
      <c r="C6178" s="14">
        <v>43540</v>
      </c>
      <c r="D6178" s="15">
        <v>154.03</v>
      </c>
      <c r="E6178" s="15">
        <v>178.68</v>
      </c>
    </row>
    <row r="6179" spans="1:5" ht="15.75" customHeight="1" x14ac:dyDescent="0.35">
      <c r="A6179" s="6">
        <v>56364</v>
      </c>
      <c r="B6179" s="6">
        <v>56364002</v>
      </c>
      <c r="C6179" s="14">
        <v>43541</v>
      </c>
      <c r="D6179" s="15">
        <v>2080.34</v>
      </c>
      <c r="E6179" s="15">
        <v>2413.1999999999998</v>
      </c>
    </row>
    <row r="6180" spans="1:5" ht="15.75" customHeight="1" x14ac:dyDescent="0.35">
      <c r="A6180" s="6">
        <v>58364</v>
      </c>
      <c r="B6180" s="6">
        <v>58364002</v>
      </c>
      <c r="C6180" s="14">
        <v>43541</v>
      </c>
      <c r="D6180" s="15">
        <v>765.02</v>
      </c>
      <c r="E6180" s="15">
        <v>887.42</v>
      </c>
    </row>
    <row r="6181" spans="1:5" ht="15.75" customHeight="1" x14ac:dyDescent="0.35">
      <c r="A6181" s="6">
        <v>64474</v>
      </c>
      <c r="B6181" s="6">
        <v>64474002</v>
      </c>
      <c r="C6181" s="14">
        <v>43541</v>
      </c>
      <c r="D6181" s="15">
        <v>1432.6</v>
      </c>
      <c r="E6181" s="15">
        <v>1661.8200000000002</v>
      </c>
    </row>
    <row r="6182" spans="1:5" ht="15.75" customHeight="1" x14ac:dyDescent="0.35">
      <c r="A6182" s="6">
        <v>83964</v>
      </c>
      <c r="B6182" s="6">
        <v>83964002</v>
      </c>
      <c r="C6182" s="14">
        <v>43541</v>
      </c>
      <c r="D6182" s="15">
        <v>627.5</v>
      </c>
      <c r="E6182" s="15">
        <v>727.90000000000009</v>
      </c>
    </row>
    <row r="6183" spans="1:5" ht="15.75" customHeight="1" x14ac:dyDescent="0.35">
      <c r="A6183" s="6">
        <v>91289</v>
      </c>
      <c r="B6183" s="6">
        <v>91289002</v>
      </c>
      <c r="C6183" s="14">
        <v>43541</v>
      </c>
      <c r="D6183" s="15">
        <v>745.72</v>
      </c>
      <c r="E6183" s="15">
        <v>865.04</v>
      </c>
    </row>
    <row r="6184" spans="1:5" ht="15.75" customHeight="1" x14ac:dyDescent="0.35">
      <c r="A6184" s="6">
        <v>91344</v>
      </c>
      <c r="B6184" s="6">
        <v>91344002</v>
      </c>
      <c r="C6184" s="14">
        <v>43541</v>
      </c>
      <c r="D6184" s="15">
        <v>308.33</v>
      </c>
      <c r="E6184" s="15">
        <v>357.66</v>
      </c>
    </row>
    <row r="6185" spans="1:5" ht="15.75" customHeight="1" x14ac:dyDescent="0.35">
      <c r="A6185" s="6">
        <v>98479</v>
      </c>
      <c r="B6185" s="6">
        <v>98479002</v>
      </c>
      <c r="C6185" s="14">
        <v>43541</v>
      </c>
      <c r="D6185" s="15">
        <v>547.45000000000005</v>
      </c>
      <c r="E6185" s="15">
        <v>635.04</v>
      </c>
    </row>
    <row r="6186" spans="1:5" ht="15.75" customHeight="1" x14ac:dyDescent="0.35">
      <c r="A6186" s="6">
        <v>106844</v>
      </c>
      <c r="B6186" s="6">
        <v>106844002</v>
      </c>
      <c r="C6186" s="14">
        <v>43541</v>
      </c>
      <c r="D6186" s="15">
        <v>105.99</v>
      </c>
      <c r="E6186" s="15">
        <v>122.95</v>
      </c>
    </row>
    <row r="6187" spans="1:5" ht="15.75" customHeight="1" x14ac:dyDescent="0.35">
      <c r="A6187" s="6">
        <v>111459</v>
      </c>
      <c r="B6187" s="6">
        <v>111459002</v>
      </c>
      <c r="C6187" s="14">
        <v>43541</v>
      </c>
      <c r="D6187" s="15">
        <v>951</v>
      </c>
      <c r="E6187" s="15">
        <v>1103.1600000000001</v>
      </c>
    </row>
    <row r="6188" spans="1:5" ht="15.75" customHeight="1" x14ac:dyDescent="0.35">
      <c r="A6188" s="6">
        <v>59189</v>
      </c>
      <c r="B6188" s="6">
        <v>59189002</v>
      </c>
      <c r="C6188" s="14">
        <v>43542</v>
      </c>
      <c r="D6188" s="15">
        <v>233.53</v>
      </c>
      <c r="E6188" s="15">
        <v>270.89999999999998</v>
      </c>
    </row>
    <row r="6189" spans="1:5" ht="15.75" customHeight="1" x14ac:dyDescent="0.35">
      <c r="A6189" s="6">
        <v>60539</v>
      </c>
      <c r="B6189" s="6">
        <v>60539002</v>
      </c>
      <c r="C6189" s="14">
        <v>43542</v>
      </c>
      <c r="D6189" s="15">
        <v>1288.47</v>
      </c>
      <c r="E6189" s="15">
        <v>1494.62</v>
      </c>
    </row>
    <row r="6190" spans="1:5" ht="15.75" customHeight="1" x14ac:dyDescent="0.35">
      <c r="A6190" s="6">
        <v>63269</v>
      </c>
      <c r="B6190" s="6">
        <v>63269002</v>
      </c>
      <c r="C6190" s="14">
        <v>43542</v>
      </c>
      <c r="D6190" s="15">
        <v>919.03</v>
      </c>
      <c r="E6190" s="15">
        <v>1066.08</v>
      </c>
    </row>
    <row r="6191" spans="1:5" ht="15.75" customHeight="1" x14ac:dyDescent="0.35">
      <c r="A6191" s="6">
        <v>64954</v>
      </c>
      <c r="B6191" s="6">
        <v>64954002</v>
      </c>
      <c r="C6191" s="14">
        <v>43542</v>
      </c>
      <c r="D6191" s="15">
        <v>267.57</v>
      </c>
      <c r="E6191" s="15">
        <v>310.38</v>
      </c>
    </row>
    <row r="6192" spans="1:5" ht="15.75" customHeight="1" x14ac:dyDescent="0.35">
      <c r="A6192" s="6">
        <v>82944</v>
      </c>
      <c r="B6192" s="6">
        <v>82944002</v>
      </c>
      <c r="C6192" s="14">
        <v>43542</v>
      </c>
      <c r="D6192" s="15">
        <v>3844.69</v>
      </c>
      <c r="E6192" s="15">
        <v>4459.84</v>
      </c>
    </row>
    <row r="6193" spans="1:5" ht="15.75" customHeight="1" x14ac:dyDescent="0.35">
      <c r="A6193" s="6">
        <v>87729</v>
      </c>
      <c r="B6193" s="6">
        <v>87729002</v>
      </c>
      <c r="C6193" s="14">
        <v>43542</v>
      </c>
      <c r="D6193" s="15">
        <v>1482.76</v>
      </c>
      <c r="E6193" s="15">
        <v>1720</v>
      </c>
    </row>
    <row r="6194" spans="1:5" ht="15.75" customHeight="1" x14ac:dyDescent="0.35">
      <c r="A6194" s="6">
        <v>95569</v>
      </c>
      <c r="B6194" s="6">
        <v>95569002</v>
      </c>
      <c r="C6194" s="14">
        <v>43542</v>
      </c>
      <c r="D6194" s="15">
        <v>838.4</v>
      </c>
      <c r="E6194" s="15">
        <v>972.54</v>
      </c>
    </row>
    <row r="6195" spans="1:5" ht="15.75" customHeight="1" x14ac:dyDescent="0.35">
      <c r="A6195" s="6">
        <v>105899</v>
      </c>
      <c r="B6195" s="6">
        <v>105899002</v>
      </c>
      <c r="C6195" s="14">
        <v>43542</v>
      </c>
      <c r="D6195" s="15">
        <v>1340.26</v>
      </c>
      <c r="E6195" s="15">
        <v>1554.7</v>
      </c>
    </row>
    <row r="6196" spans="1:5" ht="15.75" customHeight="1" x14ac:dyDescent="0.35">
      <c r="A6196" s="6">
        <v>110299</v>
      </c>
      <c r="B6196" s="6">
        <v>110299002</v>
      </c>
      <c r="C6196" s="14">
        <v>43542</v>
      </c>
      <c r="D6196" s="15">
        <v>3682</v>
      </c>
      <c r="E6196" s="15">
        <v>4271.12</v>
      </c>
    </row>
    <row r="6197" spans="1:5" ht="15.75" customHeight="1" x14ac:dyDescent="0.35">
      <c r="A6197" s="6">
        <v>112054</v>
      </c>
      <c r="B6197" s="6">
        <v>112054002</v>
      </c>
      <c r="C6197" s="14">
        <v>43542</v>
      </c>
      <c r="D6197" s="15">
        <v>598.20000000000005</v>
      </c>
      <c r="E6197" s="15">
        <v>693.91</v>
      </c>
    </row>
    <row r="6198" spans="1:5" ht="15.75" customHeight="1" x14ac:dyDescent="0.35">
      <c r="A6198" s="6">
        <v>69454</v>
      </c>
      <c r="B6198" s="6">
        <v>69454002</v>
      </c>
      <c r="C6198" s="14">
        <v>43543</v>
      </c>
      <c r="D6198" s="15">
        <v>516.28</v>
      </c>
      <c r="E6198" s="15">
        <v>598.88</v>
      </c>
    </row>
    <row r="6199" spans="1:5" ht="15.75" customHeight="1" x14ac:dyDescent="0.35">
      <c r="A6199" s="6">
        <v>96539</v>
      </c>
      <c r="B6199" s="6">
        <v>96539002</v>
      </c>
      <c r="C6199" s="14">
        <v>43543</v>
      </c>
      <c r="D6199" s="15">
        <v>573.58000000000004</v>
      </c>
      <c r="E6199" s="15">
        <v>665.34999999999991</v>
      </c>
    </row>
    <row r="6200" spans="1:5" ht="15.75" customHeight="1" x14ac:dyDescent="0.35">
      <c r="A6200" s="6">
        <v>101864</v>
      </c>
      <c r="B6200" s="6">
        <v>101864002</v>
      </c>
      <c r="C6200" s="14">
        <v>43543</v>
      </c>
      <c r="D6200" s="15">
        <v>210.59</v>
      </c>
      <c r="E6200" s="15">
        <v>244.28</v>
      </c>
    </row>
    <row r="6201" spans="1:5" ht="15.75" customHeight="1" x14ac:dyDescent="0.35">
      <c r="A6201" s="6">
        <v>101964</v>
      </c>
      <c r="B6201" s="6">
        <v>101964002</v>
      </c>
      <c r="C6201" s="14">
        <v>43543</v>
      </c>
      <c r="D6201" s="15">
        <v>111.39</v>
      </c>
      <c r="E6201" s="15">
        <v>129.21</v>
      </c>
    </row>
    <row r="6202" spans="1:5" ht="15.75" customHeight="1" x14ac:dyDescent="0.35">
      <c r="A6202" s="6">
        <v>112364</v>
      </c>
      <c r="B6202" s="6">
        <v>112364002</v>
      </c>
      <c r="C6202" s="14">
        <v>43543</v>
      </c>
      <c r="D6202" s="15">
        <v>307.22000000000003</v>
      </c>
      <c r="E6202" s="15">
        <v>356.37</v>
      </c>
    </row>
    <row r="6203" spans="1:5" ht="15.75" customHeight="1" x14ac:dyDescent="0.35">
      <c r="A6203" s="6">
        <v>65409</v>
      </c>
      <c r="B6203" s="6">
        <v>65409002</v>
      </c>
      <c r="C6203" s="14">
        <v>43544</v>
      </c>
      <c r="D6203" s="15">
        <v>1428.41</v>
      </c>
      <c r="E6203" s="15">
        <v>1656.9499999999998</v>
      </c>
    </row>
    <row r="6204" spans="1:5" ht="15.75" customHeight="1" x14ac:dyDescent="0.35">
      <c r="A6204" s="6">
        <v>72899</v>
      </c>
      <c r="B6204" s="6">
        <v>72899002</v>
      </c>
      <c r="C6204" s="14">
        <v>43544</v>
      </c>
      <c r="D6204" s="15">
        <v>1078</v>
      </c>
      <c r="E6204" s="15">
        <v>1250.48</v>
      </c>
    </row>
    <row r="6205" spans="1:5" ht="15.75" customHeight="1" x14ac:dyDescent="0.35">
      <c r="A6205" s="6">
        <v>74749</v>
      </c>
      <c r="B6205" s="6">
        <v>74749002</v>
      </c>
      <c r="C6205" s="14">
        <v>43544</v>
      </c>
      <c r="D6205" s="15">
        <v>504.86</v>
      </c>
      <c r="E6205" s="15">
        <v>585.64</v>
      </c>
    </row>
    <row r="6206" spans="1:5" ht="15.75" customHeight="1" x14ac:dyDescent="0.35">
      <c r="A6206" s="6">
        <v>81864</v>
      </c>
      <c r="B6206" s="6">
        <v>81864002</v>
      </c>
      <c r="C6206" s="14">
        <v>43544</v>
      </c>
      <c r="D6206" s="15">
        <v>1085.6600000000001</v>
      </c>
      <c r="E6206" s="15">
        <v>1259.3599999999999</v>
      </c>
    </row>
    <row r="6207" spans="1:5" ht="15.75" customHeight="1" x14ac:dyDescent="0.35">
      <c r="A6207" s="6">
        <v>82764</v>
      </c>
      <c r="B6207" s="6">
        <v>82764002</v>
      </c>
      <c r="C6207" s="14">
        <v>43544</v>
      </c>
      <c r="D6207" s="15">
        <v>2036.46</v>
      </c>
      <c r="E6207" s="15">
        <v>2362.29</v>
      </c>
    </row>
    <row r="6208" spans="1:5" ht="15.75" customHeight="1" x14ac:dyDescent="0.35">
      <c r="A6208" s="6">
        <v>85029</v>
      </c>
      <c r="B6208" s="6">
        <v>85029002</v>
      </c>
      <c r="C6208" s="14">
        <v>43544</v>
      </c>
      <c r="D6208" s="15">
        <v>386.41</v>
      </c>
      <c r="E6208" s="15">
        <v>448.24</v>
      </c>
    </row>
    <row r="6209" spans="1:5" ht="15.75" customHeight="1" x14ac:dyDescent="0.35">
      <c r="A6209" s="6">
        <v>86509</v>
      </c>
      <c r="B6209" s="6">
        <v>86509002</v>
      </c>
      <c r="C6209" s="14">
        <v>43544</v>
      </c>
      <c r="D6209" s="15">
        <v>1051.6400000000001</v>
      </c>
      <c r="E6209" s="15">
        <v>1219.9000000000001</v>
      </c>
    </row>
    <row r="6210" spans="1:5" ht="15.75" customHeight="1" x14ac:dyDescent="0.35">
      <c r="A6210" s="6">
        <v>86879</v>
      </c>
      <c r="B6210" s="6">
        <v>86879002</v>
      </c>
      <c r="C6210" s="14">
        <v>43544</v>
      </c>
      <c r="D6210" s="15">
        <v>45.65</v>
      </c>
      <c r="E6210" s="15">
        <v>52.949999999999996</v>
      </c>
    </row>
    <row r="6211" spans="1:5" ht="15.75" customHeight="1" x14ac:dyDescent="0.35">
      <c r="A6211" s="6">
        <v>101614</v>
      </c>
      <c r="B6211" s="6">
        <v>101614002</v>
      </c>
      <c r="C6211" s="14">
        <v>43544</v>
      </c>
      <c r="D6211" s="15">
        <v>60.34</v>
      </c>
      <c r="E6211" s="15">
        <v>70</v>
      </c>
    </row>
    <row r="6212" spans="1:5" ht="15.75" customHeight="1" x14ac:dyDescent="0.35">
      <c r="A6212" s="6">
        <v>59659</v>
      </c>
      <c r="B6212" s="6">
        <v>59659002</v>
      </c>
      <c r="C6212" s="14">
        <v>43545</v>
      </c>
      <c r="D6212" s="15">
        <v>1344.21</v>
      </c>
      <c r="E6212" s="15">
        <v>1559.28</v>
      </c>
    </row>
    <row r="6213" spans="1:5" ht="15.75" customHeight="1" x14ac:dyDescent="0.35">
      <c r="A6213" s="6">
        <v>64179</v>
      </c>
      <c r="B6213" s="6">
        <v>64179002</v>
      </c>
      <c r="C6213" s="14">
        <v>43545</v>
      </c>
      <c r="D6213" s="15">
        <v>3628.66</v>
      </c>
      <c r="E6213" s="15">
        <v>4209.24</v>
      </c>
    </row>
    <row r="6214" spans="1:5" ht="15.75" customHeight="1" x14ac:dyDescent="0.35">
      <c r="A6214" s="6">
        <v>65564</v>
      </c>
      <c r="B6214" s="6">
        <v>65564002</v>
      </c>
      <c r="C6214" s="14">
        <v>43545</v>
      </c>
      <c r="D6214" s="15">
        <v>1899.1</v>
      </c>
      <c r="E6214" s="15">
        <v>2202.96</v>
      </c>
    </row>
    <row r="6215" spans="1:5" ht="15.75" customHeight="1" x14ac:dyDescent="0.35">
      <c r="A6215" s="6">
        <v>67924</v>
      </c>
      <c r="B6215" s="6">
        <v>67924002</v>
      </c>
      <c r="C6215" s="14">
        <v>43545</v>
      </c>
      <c r="D6215" s="15">
        <v>966</v>
      </c>
      <c r="E6215" s="15">
        <v>1120.56</v>
      </c>
    </row>
    <row r="6216" spans="1:5" ht="15.75" customHeight="1" x14ac:dyDescent="0.35">
      <c r="A6216" s="6">
        <v>72749</v>
      </c>
      <c r="B6216" s="6">
        <v>72749002</v>
      </c>
      <c r="C6216" s="14">
        <v>43545</v>
      </c>
      <c r="D6216" s="15">
        <v>3073.55</v>
      </c>
      <c r="E6216" s="15">
        <v>3565.32</v>
      </c>
    </row>
    <row r="6217" spans="1:5" ht="15.75" customHeight="1" x14ac:dyDescent="0.35">
      <c r="A6217" s="6">
        <v>85489</v>
      </c>
      <c r="B6217" s="6">
        <v>85489002</v>
      </c>
      <c r="C6217" s="14">
        <v>43545</v>
      </c>
      <c r="D6217" s="15">
        <v>3360.57</v>
      </c>
      <c r="E6217" s="15">
        <v>3898.26</v>
      </c>
    </row>
    <row r="6218" spans="1:5" ht="15.75" customHeight="1" x14ac:dyDescent="0.35">
      <c r="A6218" s="6">
        <v>96999</v>
      </c>
      <c r="B6218" s="6">
        <v>96999002</v>
      </c>
      <c r="C6218" s="14">
        <v>43545</v>
      </c>
      <c r="D6218" s="15">
        <v>766.69</v>
      </c>
      <c r="E6218" s="15">
        <v>889.36</v>
      </c>
    </row>
    <row r="6219" spans="1:5" ht="15.75" customHeight="1" x14ac:dyDescent="0.35">
      <c r="A6219" s="6">
        <v>107049</v>
      </c>
      <c r="B6219" s="6">
        <v>107049002</v>
      </c>
      <c r="C6219" s="14">
        <v>43545</v>
      </c>
      <c r="D6219" s="15">
        <v>1422.97</v>
      </c>
      <c r="E6219" s="15">
        <v>1650.64</v>
      </c>
    </row>
    <row r="6220" spans="1:5" ht="15.75" customHeight="1" x14ac:dyDescent="0.35">
      <c r="A6220" s="6">
        <v>109429</v>
      </c>
      <c r="B6220" s="6">
        <v>109429002</v>
      </c>
      <c r="C6220" s="14">
        <v>43545</v>
      </c>
      <c r="D6220" s="15">
        <v>1877.51</v>
      </c>
      <c r="E6220" s="15">
        <v>2177.91</v>
      </c>
    </row>
    <row r="6221" spans="1:5" ht="15.75" customHeight="1" x14ac:dyDescent="0.35">
      <c r="A6221" s="6">
        <v>65294</v>
      </c>
      <c r="B6221" s="6">
        <v>65294002</v>
      </c>
      <c r="C6221" s="14">
        <v>43546</v>
      </c>
      <c r="D6221" s="15">
        <v>476.22</v>
      </c>
      <c r="E6221" s="15">
        <v>552.41999999999996</v>
      </c>
    </row>
    <row r="6222" spans="1:5" ht="15.75" customHeight="1" x14ac:dyDescent="0.35">
      <c r="A6222" s="6">
        <v>71219</v>
      </c>
      <c r="B6222" s="6">
        <v>71219002</v>
      </c>
      <c r="C6222" s="14">
        <v>43546</v>
      </c>
      <c r="D6222" s="15">
        <v>3980.04</v>
      </c>
      <c r="E6222" s="15">
        <v>4616.8499999999995</v>
      </c>
    </row>
    <row r="6223" spans="1:5" ht="15.75" customHeight="1" x14ac:dyDescent="0.35">
      <c r="A6223" s="6">
        <v>74254</v>
      </c>
      <c r="B6223" s="6">
        <v>74254002</v>
      </c>
      <c r="C6223" s="14">
        <v>43546</v>
      </c>
      <c r="D6223" s="15">
        <v>350.78</v>
      </c>
      <c r="E6223" s="15">
        <v>406.9</v>
      </c>
    </row>
    <row r="6224" spans="1:5" ht="15.75" customHeight="1" x14ac:dyDescent="0.35">
      <c r="A6224" s="6">
        <v>79099</v>
      </c>
      <c r="B6224" s="6">
        <v>79099002</v>
      </c>
      <c r="C6224" s="14">
        <v>43546</v>
      </c>
      <c r="D6224" s="15">
        <v>1863.72</v>
      </c>
      <c r="E6224" s="15">
        <v>2161.92</v>
      </c>
    </row>
    <row r="6225" spans="1:5" ht="15.75" customHeight="1" x14ac:dyDescent="0.35">
      <c r="A6225" s="6">
        <v>79524</v>
      </c>
      <c r="B6225" s="6">
        <v>79524002</v>
      </c>
      <c r="C6225" s="14">
        <v>43546</v>
      </c>
      <c r="D6225" s="15">
        <v>3234.24</v>
      </c>
      <c r="E6225" s="15">
        <v>3751.7200000000003</v>
      </c>
    </row>
    <row r="6226" spans="1:5" ht="15.75" customHeight="1" x14ac:dyDescent="0.35">
      <c r="A6226" s="6">
        <v>98494</v>
      </c>
      <c r="B6226" s="6">
        <v>98494002</v>
      </c>
      <c r="C6226" s="14">
        <v>43546</v>
      </c>
      <c r="D6226" s="15">
        <v>2255.5700000000002</v>
      </c>
      <c r="E6226" s="15">
        <v>2616.46</v>
      </c>
    </row>
    <row r="6227" spans="1:5" ht="15.75" customHeight="1" x14ac:dyDescent="0.35">
      <c r="A6227" s="6">
        <v>98964</v>
      </c>
      <c r="B6227" s="6">
        <v>98964002</v>
      </c>
      <c r="C6227" s="14">
        <v>43546</v>
      </c>
      <c r="D6227" s="15">
        <v>151.30000000000001</v>
      </c>
      <c r="E6227" s="15">
        <v>175.51</v>
      </c>
    </row>
    <row r="6228" spans="1:5" ht="15.75" customHeight="1" x14ac:dyDescent="0.35">
      <c r="A6228" s="6">
        <v>100554</v>
      </c>
      <c r="B6228" s="6">
        <v>100554002</v>
      </c>
      <c r="C6228" s="14">
        <v>43546</v>
      </c>
      <c r="D6228" s="15">
        <v>1499.18</v>
      </c>
      <c r="E6228" s="15">
        <v>1739.05</v>
      </c>
    </row>
    <row r="6229" spans="1:5" ht="15.75" customHeight="1" x14ac:dyDescent="0.35">
      <c r="A6229" s="6">
        <v>61979</v>
      </c>
      <c r="B6229" s="6">
        <v>61979002</v>
      </c>
      <c r="C6229" s="14">
        <v>43547</v>
      </c>
      <c r="D6229" s="15">
        <v>935.98</v>
      </c>
      <c r="E6229" s="15">
        <v>1085.74</v>
      </c>
    </row>
    <row r="6230" spans="1:5" ht="15.75" customHeight="1" x14ac:dyDescent="0.35">
      <c r="A6230" s="6">
        <v>64794</v>
      </c>
      <c r="B6230" s="6">
        <v>64794002</v>
      </c>
      <c r="C6230" s="14">
        <v>43547</v>
      </c>
      <c r="D6230" s="15">
        <v>243.34</v>
      </c>
      <c r="E6230" s="15">
        <v>282.27999999999997</v>
      </c>
    </row>
    <row r="6231" spans="1:5" ht="15.75" customHeight="1" x14ac:dyDescent="0.35">
      <c r="A6231" s="6">
        <v>65324</v>
      </c>
      <c r="B6231" s="6">
        <v>65324002</v>
      </c>
      <c r="C6231" s="14">
        <v>43547</v>
      </c>
      <c r="D6231" s="15">
        <v>2037.83</v>
      </c>
      <c r="E6231" s="15">
        <v>2363.88</v>
      </c>
    </row>
    <row r="6232" spans="1:5" ht="15.75" customHeight="1" x14ac:dyDescent="0.35">
      <c r="A6232" s="6">
        <v>65954</v>
      </c>
      <c r="B6232" s="6">
        <v>65954002</v>
      </c>
      <c r="C6232" s="14">
        <v>43547</v>
      </c>
      <c r="D6232" s="15">
        <v>2645.34</v>
      </c>
      <c r="E6232" s="15">
        <v>3068.6000000000004</v>
      </c>
    </row>
    <row r="6233" spans="1:5" ht="15.75" customHeight="1" x14ac:dyDescent="0.35">
      <c r="A6233" s="6">
        <v>69854</v>
      </c>
      <c r="B6233" s="6">
        <v>69854002</v>
      </c>
      <c r="C6233" s="14">
        <v>43547</v>
      </c>
      <c r="D6233" s="15">
        <v>4113.34</v>
      </c>
      <c r="E6233" s="15">
        <v>4771.4799999999996</v>
      </c>
    </row>
    <row r="6234" spans="1:5" ht="15.75" customHeight="1" x14ac:dyDescent="0.35">
      <c r="A6234" s="6">
        <v>71194</v>
      </c>
      <c r="B6234" s="6">
        <v>71194002</v>
      </c>
      <c r="C6234" s="14">
        <v>43547</v>
      </c>
      <c r="D6234" s="15">
        <v>2379.5500000000002</v>
      </c>
      <c r="E6234" s="15">
        <v>2760.28</v>
      </c>
    </row>
    <row r="6235" spans="1:5" ht="15.75" customHeight="1" x14ac:dyDescent="0.35">
      <c r="A6235" s="6">
        <v>71524</v>
      </c>
      <c r="B6235" s="6">
        <v>71524002</v>
      </c>
      <c r="C6235" s="14">
        <v>43547</v>
      </c>
      <c r="D6235" s="15">
        <v>3128.02</v>
      </c>
      <c r="E6235" s="15">
        <v>3628.5</v>
      </c>
    </row>
    <row r="6236" spans="1:5" ht="15.75" customHeight="1" x14ac:dyDescent="0.35">
      <c r="A6236" s="6">
        <v>72299</v>
      </c>
      <c r="B6236" s="6">
        <v>72299002</v>
      </c>
      <c r="C6236" s="14">
        <v>43547</v>
      </c>
      <c r="D6236" s="15">
        <v>122.12</v>
      </c>
      <c r="E6236" s="15">
        <v>141.66</v>
      </c>
    </row>
    <row r="6237" spans="1:5" ht="15.75" customHeight="1" x14ac:dyDescent="0.35">
      <c r="A6237" s="6">
        <v>88644</v>
      </c>
      <c r="B6237" s="6">
        <v>88644002</v>
      </c>
      <c r="C6237" s="14">
        <v>43547</v>
      </c>
      <c r="D6237" s="15">
        <v>3404.41</v>
      </c>
      <c r="E6237" s="15">
        <v>3949.12</v>
      </c>
    </row>
    <row r="6238" spans="1:5" ht="15.75" customHeight="1" x14ac:dyDescent="0.35">
      <c r="A6238" s="6">
        <v>92809</v>
      </c>
      <c r="B6238" s="6">
        <v>92809002</v>
      </c>
      <c r="C6238" s="14">
        <v>43547</v>
      </c>
      <c r="D6238" s="15">
        <v>1503.93</v>
      </c>
      <c r="E6238" s="15">
        <v>1744.56</v>
      </c>
    </row>
    <row r="6239" spans="1:5" ht="15.75" customHeight="1" x14ac:dyDescent="0.35">
      <c r="A6239" s="6">
        <v>107779</v>
      </c>
      <c r="B6239" s="6">
        <v>107779002</v>
      </c>
      <c r="C6239" s="14">
        <v>43547</v>
      </c>
      <c r="D6239" s="15">
        <v>212.41</v>
      </c>
      <c r="E6239" s="15">
        <v>246.4</v>
      </c>
    </row>
    <row r="6240" spans="1:5" ht="15.75" customHeight="1" x14ac:dyDescent="0.35">
      <c r="A6240" s="6">
        <v>63784</v>
      </c>
      <c r="B6240" s="6">
        <v>63784002</v>
      </c>
      <c r="C6240" s="14">
        <v>43548</v>
      </c>
      <c r="D6240" s="15">
        <v>339.8</v>
      </c>
      <c r="E6240" s="15">
        <v>394.16999999999996</v>
      </c>
    </row>
    <row r="6241" spans="1:5" ht="15.75" customHeight="1" x14ac:dyDescent="0.35">
      <c r="A6241" s="6">
        <v>77124</v>
      </c>
      <c r="B6241" s="6">
        <v>77124002</v>
      </c>
      <c r="C6241" s="14">
        <v>43548</v>
      </c>
      <c r="D6241" s="15">
        <v>257.74</v>
      </c>
      <c r="E6241" s="15">
        <v>298.98</v>
      </c>
    </row>
    <row r="6242" spans="1:5" ht="15.75" customHeight="1" x14ac:dyDescent="0.35">
      <c r="A6242" s="6">
        <v>82599</v>
      </c>
      <c r="B6242" s="6">
        <v>82599002</v>
      </c>
      <c r="C6242" s="14">
        <v>43548</v>
      </c>
      <c r="D6242" s="15">
        <v>1455.31</v>
      </c>
      <c r="E6242" s="15">
        <v>1688.16</v>
      </c>
    </row>
    <row r="6243" spans="1:5" ht="15.75" customHeight="1" x14ac:dyDescent="0.35">
      <c r="A6243" s="6">
        <v>100914</v>
      </c>
      <c r="B6243" s="6">
        <v>100914002</v>
      </c>
      <c r="C6243" s="14">
        <v>43548</v>
      </c>
      <c r="D6243" s="15">
        <v>553.47</v>
      </c>
      <c r="E6243" s="15">
        <v>642.03</v>
      </c>
    </row>
    <row r="6244" spans="1:5" ht="15.75" customHeight="1" x14ac:dyDescent="0.35">
      <c r="A6244" s="6">
        <v>101154</v>
      </c>
      <c r="B6244" s="6">
        <v>101154002</v>
      </c>
      <c r="C6244" s="14">
        <v>43548</v>
      </c>
      <c r="D6244" s="15">
        <v>2565.88</v>
      </c>
      <c r="E6244" s="15">
        <v>2976.42</v>
      </c>
    </row>
    <row r="6245" spans="1:5" ht="15.75" customHeight="1" x14ac:dyDescent="0.35">
      <c r="A6245" s="6">
        <v>56139</v>
      </c>
      <c r="B6245" s="6">
        <v>56139002</v>
      </c>
      <c r="C6245" s="14">
        <v>43549</v>
      </c>
      <c r="D6245" s="15">
        <v>789.69</v>
      </c>
      <c r="E6245" s="15">
        <v>916.04</v>
      </c>
    </row>
    <row r="6246" spans="1:5" ht="15.75" customHeight="1" x14ac:dyDescent="0.35">
      <c r="A6246" s="6">
        <v>60344</v>
      </c>
      <c r="B6246" s="6">
        <v>60344002</v>
      </c>
      <c r="C6246" s="14">
        <v>43549</v>
      </c>
      <c r="D6246" s="15">
        <v>643.26</v>
      </c>
      <c r="E6246" s="15">
        <v>746.18</v>
      </c>
    </row>
    <row r="6247" spans="1:5" ht="15.75" customHeight="1" x14ac:dyDescent="0.35">
      <c r="A6247" s="6">
        <v>62124</v>
      </c>
      <c r="B6247" s="6">
        <v>62124002</v>
      </c>
      <c r="C6247" s="14">
        <v>43549</v>
      </c>
      <c r="D6247" s="15">
        <v>1748.48</v>
      </c>
      <c r="E6247" s="15">
        <v>2028.24</v>
      </c>
    </row>
    <row r="6248" spans="1:5" ht="15.75" customHeight="1" x14ac:dyDescent="0.35">
      <c r="A6248" s="6">
        <v>65204</v>
      </c>
      <c r="B6248" s="6">
        <v>65204002</v>
      </c>
      <c r="C6248" s="14">
        <v>43549</v>
      </c>
      <c r="D6248" s="15">
        <v>3400.66</v>
      </c>
      <c r="E6248" s="15">
        <v>3944.76</v>
      </c>
    </row>
    <row r="6249" spans="1:5" ht="15.75" customHeight="1" x14ac:dyDescent="0.35">
      <c r="A6249" s="6">
        <v>72119</v>
      </c>
      <c r="B6249" s="6">
        <v>72119002</v>
      </c>
      <c r="C6249" s="14">
        <v>43549</v>
      </c>
      <c r="D6249" s="15">
        <v>2232.1</v>
      </c>
      <c r="E6249" s="15">
        <v>2589.2400000000002</v>
      </c>
    </row>
    <row r="6250" spans="1:5" ht="15.75" customHeight="1" x14ac:dyDescent="0.35">
      <c r="A6250" s="6">
        <v>76569</v>
      </c>
      <c r="B6250" s="6">
        <v>76569002</v>
      </c>
      <c r="C6250" s="14">
        <v>43549</v>
      </c>
      <c r="D6250" s="15">
        <v>1467</v>
      </c>
      <c r="E6250" s="15">
        <v>1701.72</v>
      </c>
    </row>
    <row r="6251" spans="1:5" ht="15.75" customHeight="1" x14ac:dyDescent="0.35">
      <c r="A6251" s="6">
        <v>80724</v>
      </c>
      <c r="B6251" s="6">
        <v>80724002</v>
      </c>
      <c r="C6251" s="14">
        <v>43549</v>
      </c>
      <c r="D6251" s="15">
        <v>805.5</v>
      </c>
      <c r="E6251" s="15">
        <v>934.37999999999988</v>
      </c>
    </row>
    <row r="6252" spans="1:5" ht="15.75" customHeight="1" x14ac:dyDescent="0.35">
      <c r="A6252" s="6">
        <v>104549</v>
      </c>
      <c r="B6252" s="6">
        <v>104549002</v>
      </c>
      <c r="C6252" s="14">
        <v>43549</v>
      </c>
      <c r="D6252" s="15">
        <v>216.93</v>
      </c>
      <c r="E6252" s="15">
        <v>251.64</v>
      </c>
    </row>
    <row r="6253" spans="1:5" ht="15.75" customHeight="1" x14ac:dyDescent="0.35">
      <c r="A6253" s="6">
        <v>58249</v>
      </c>
      <c r="B6253" s="6">
        <v>58249002</v>
      </c>
      <c r="C6253" s="14">
        <v>43550</v>
      </c>
      <c r="D6253" s="15">
        <v>1408.06</v>
      </c>
      <c r="E6253" s="15">
        <v>1633.3500000000001</v>
      </c>
    </row>
    <row r="6254" spans="1:5" ht="15.75" customHeight="1" x14ac:dyDescent="0.35">
      <c r="A6254" s="6">
        <v>73909</v>
      </c>
      <c r="B6254" s="6">
        <v>73909002</v>
      </c>
      <c r="C6254" s="14">
        <v>43550</v>
      </c>
      <c r="D6254" s="15">
        <v>336.76</v>
      </c>
      <c r="E6254" s="15">
        <v>390.64</v>
      </c>
    </row>
    <row r="6255" spans="1:5" ht="15.75" customHeight="1" x14ac:dyDescent="0.35">
      <c r="A6255" s="6">
        <v>82904</v>
      </c>
      <c r="B6255" s="6">
        <v>82904002</v>
      </c>
      <c r="C6255" s="14">
        <v>43550</v>
      </c>
      <c r="D6255" s="15">
        <v>2404.71</v>
      </c>
      <c r="E6255" s="15">
        <v>2789.46</v>
      </c>
    </row>
    <row r="6256" spans="1:5" ht="15.75" customHeight="1" x14ac:dyDescent="0.35">
      <c r="A6256" s="6">
        <v>90269</v>
      </c>
      <c r="B6256" s="6">
        <v>90269002</v>
      </c>
      <c r="C6256" s="14">
        <v>43550</v>
      </c>
      <c r="D6256" s="15">
        <v>174.31</v>
      </c>
      <c r="E6256" s="15">
        <v>202.2</v>
      </c>
    </row>
    <row r="6257" spans="1:5" ht="15.75" customHeight="1" x14ac:dyDescent="0.35">
      <c r="A6257" s="6">
        <v>92494</v>
      </c>
      <c r="B6257" s="6">
        <v>92494002</v>
      </c>
      <c r="C6257" s="14">
        <v>43550</v>
      </c>
      <c r="D6257" s="15">
        <v>1220.02</v>
      </c>
      <c r="E6257" s="15">
        <v>1415.22</v>
      </c>
    </row>
    <row r="6258" spans="1:5" ht="15.75" customHeight="1" x14ac:dyDescent="0.35">
      <c r="A6258" s="6">
        <v>54519</v>
      </c>
      <c r="B6258" s="6">
        <v>54519002</v>
      </c>
      <c r="C6258" s="14">
        <v>43551</v>
      </c>
      <c r="D6258" s="15">
        <v>2929.05</v>
      </c>
      <c r="E6258" s="15">
        <v>3397.7</v>
      </c>
    </row>
    <row r="6259" spans="1:5" ht="15.75" customHeight="1" x14ac:dyDescent="0.35">
      <c r="A6259" s="6">
        <v>61509</v>
      </c>
      <c r="B6259" s="6">
        <v>61509002</v>
      </c>
      <c r="C6259" s="14">
        <v>43551</v>
      </c>
      <c r="D6259" s="15">
        <v>845.15</v>
      </c>
      <c r="E6259" s="15">
        <v>980.37000000000012</v>
      </c>
    </row>
    <row r="6260" spans="1:5" ht="15.75" customHeight="1" x14ac:dyDescent="0.35">
      <c r="A6260" s="6">
        <v>62794</v>
      </c>
      <c r="B6260" s="6">
        <v>62794002</v>
      </c>
      <c r="C6260" s="14">
        <v>43551</v>
      </c>
      <c r="D6260" s="15">
        <v>3158.71</v>
      </c>
      <c r="E6260" s="15">
        <v>3664.1000000000004</v>
      </c>
    </row>
    <row r="6261" spans="1:5" ht="15.75" customHeight="1" x14ac:dyDescent="0.35">
      <c r="A6261" s="6">
        <v>72049</v>
      </c>
      <c r="B6261" s="6">
        <v>72049002</v>
      </c>
      <c r="C6261" s="14">
        <v>43551</v>
      </c>
      <c r="D6261" s="15">
        <v>466.85</v>
      </c>
      <c r="E6261" s="15">
        <v>541.54999999999995</v>
      </c>
    </row>
    <row r="6262" spans="1:5" ht="15.75" customHeight="1" x14ac:dyDescent="0.35">
      <c r="A6262" s="6">
        <v>84674</v>
      </c>
      <c r="B6262" s="6">
        <v>84674002</v>
      </c>
      <c r="C6262" s="14">
        <v>43551</v>
      </c>
      <c r="D6262" s="15">
        <v>850.71</v>
      </c>
      <c r="E6262" s="15">
        <v>986.82</v>
      </c>
    </row>
    <row r="6263" spans="1:5" ht="15.75" customHeight="1" x14ac:dyDescent="0.35">
      <c r="A6263" s="6">
        <v>87804</v>
      </c>
      <c r="B6263" s="6">
        <v>87804002</v>
      </c>
      <c r="C6263" s="14">
        <v>43551</v>
      </c>
      <c r="D6263" s="15">
        <v>136.91999999999999</v>
      </c>
      <c r="E6263" s="15">
        <v>158.83000000000001</v>
      </c>
    </row>
    <row r="6264" spans="1:5" ht="15.75" customHeight="1" x14ac:dyDescent="0.35">
      <c r="A6264" s="6">
        <v>89334</v>
      </c>
      <c r="B6264" s="6">
        <v>89334002</v>
      </c>
      <c r="C6264" s="14">
        <v>43551</v>
      </c>
      <c r="D6264" s="15">
        <v>1268.33</v>
      </c>
      <c r="E6264" s="15">
        <v>1471.26</v>
      </c>
    </row>
    <row r="6265" spans="1:5" ht="15.75" customHeight="1" x14ac:dyDescent="0.35">
      <c r="A6265" s="6">
        <v>90094</v>
      </c>
      <c r="B6265" s="6">
        <v>90094002</v>
      </c>
      <c r="C6265" s="14">
        <v>43551</v>
      </c>
      <c r="D6265" s="15">
        <v>337.13</v>
      </c>
      <c r="E6265" s="15">
        <v>391.07</v>
      </c>
    </row>
    <row r="6266" spans="1:5" ht="15.75" customHeight="1" x14ac:dyDescent="0.35">
      <c r="A6266" s="6">
        <v>90889</v>
      </c>
      <c r="B6266" s="6">
        <v>90889002</v>
      </c>
      <c r="C6266" s="14">
        <v>43551</v>
      </c>
      <c r="D6266" s="15">
        <v>764.33</v>
      </c>
      <c r="E6266" s="15">
        <v>886.62000000000012</v>
      </c>
    </row>
    <row r="6267" spans="1:5" ht="15.75" customHeight="1" x14ac:dyDescent="0.35">
      <c r="A6267" s="6">
        <v>112959</v>
      </c>
      <c r="B6267" s="6">
        <v>112959002</v>
      </c>
      <c r="C6267" s="14">
        <v>43551</v>
      </c>
      <c r="D6267" s="15">
        <v>4393.95</v>
      </c>
      <c r="E6267" s="15">
        <v>5096.9799999999996</v>
      </c>
    </row>
    <row r="6268" spans="1:5" ht="15.75" customHeight="1" x14ac:dyDescent="0.35">
      <c r="A6268" s="6">
        <v>63974</v>
      </c>
      <c r="B6268" s="6">
        <v>63974002</v>
      </c>
      <c r="C6268" s="14">
        <v>43552</v>
      </c>
      <c r="D6268" s="15">
        <v>1577.59</v>
      </c>
      <c r="E6268" s="15">
        <v>1830</v>
      </c>
    </row>
    <row r="6269" spans="1:5" ht="15.75" customHeight="1" x14ac:dyDescent="0.35">
      <c r="A6269" s="6">
        <v>77404</v>
      </c>
      <c r="B6269" s="6">
        <v>77404002</v>
      </c>
      <c r="C6269" s="14">
        <v>43552</v>
      </c>
      <c r="D6269" s="15">
        <v>638.03</v>
      </c>
      <c r="E6269" s="15">
        <v>740.11</v>
      </c>
    </row>
    <row r="6270" spans="1:5" ht="15.75" customHeight="1" x14ac:dyDescent="0.35">
      <c r="A6270" s="6">
        <v>77864</v>
      </c>
      <c r="B6270" s="6">
        <v>77864002</v>
      </c>
      <c r="C6270" s="14">
        <v>43552</v>
      </c>
      <c r="D6270" s="15">
        <v>2113.52</v>
      </c>
      <c r="E6270" s="15">
        <v>2451.6799999999998</v>
      </c>
    </row>
    <row r="6271" spans="1:5" ht="15.75" customHeight="1" x14ac:dyDescent="0.35">
      <c r="A6271" s="6">
        <v>81474</v>
      </c>
      <c r="B6271" s="6">
        <v>81474002</v>
      </c>
      <c r="C6271" s="14">
        <v>43552</v>
      </c>
      <c r="D6271" s="15">
        <v>1669.44</v>
      </c>
      <c r="E6271" s="15">
        <v>1936.5499999999997</v>
      </c>
    </row>
    <row r="6272" spans="1:5" ht="15.75" customHeight="1" x14ac:dyDescent="0.35">
      <c r="A6272" s="6">
        <v>89244</v>
      </c>
      <c r="B6272" s="6">
        <v>89244002</v>
      </c>
      <c r="C6272" s="14">
        <v>43552</v>
      </c>
      <c r="D6272" s="15">
        <v>59.92</v>
      </c>
      <c r="E6272" s="15">
        <v>69.510000000000005</v>
      </c>
    </row>
    <row r="6273" spans="1:5" ht="15.75" customHeight="1" x14ac:dyDescent="0.35">
      <c r="A6273" s="6">
        <v>89609</v>
      </c>
      <c r="B6273" s="6">
        <v>89609002</v>
      </c>
      <c r="C6273" s="14">
        <v>43552</v>
      </c>
      <c r="D6273" s="15">
        <v>3837.57</v>
      </c>
      <c r="E6273" s="15">
        <v>4451.58</v>
      </c>
    </row>
    <row r="6274" spans="1:5" ht="15.75" customHeight="1" x14ac:dyDescent="0.35">
      <c r="A6274" s="6">
        <v>56549</v>
      </c>
      <c r="B6274" s="6">
        <v>56549002</v>
      </c>
      <c r="C6274" s="14">
        <v>43553</v>
      </c>
      <c r="D6274" s="15">
        <v>1324.69</v>
      </c>
      <c r="E6274" s="15">
        <v>1536.64</v>
      </c>
    </row>
    <row r="6275" spans="1:5" ht="15.75" customHeight="1" x14ac:dyDescent="0.35">
      <c r="A6275" s="6">
        <v>73014</v>
      </c>
      <c r="B6275" s="6">
        <v>73014002</v>
      </c>
      <c r="C6275" s="14">
        <v>43553</v>
      </c>
      <c r="D6275" s="15">
        <v>103.28</v>
      </c>
      <c r="E6275" s="15">
        <v>119.8</v>
      </c>
    </row>
    <row r="6276" spans="1:5" ht="15.75" customHeight="1" x14ac:dyDescent="0.35">
      <c r="A6276" s="6">
        <v>85544</v>
      </c>
      <c r="B6276" s="6">
        <v>85544002</v>
      </c>
      <c r="C6276" s="14">
        <v>43553</v>
      </c>
      <c r="D6276" s="15">
        <v>3313.41</v>
      </c>
      <c r="E6276" s="15">
        <v>3843.5600000000004</v>
      </c>
    </row>
    <row r="6277" spans="1:5" ht="15.75" customHeight="1" x14ac:dyDescent="0.35">
      <c r="A6277" s="6">
        <v>96459</v>
      </c>
      <c r="B6277" s="6">
        <v>96459002</v>
      </c>
      <c r="C6277" s="14">
        <v>43553</v>
      </c>
      <c r="D6277" s="15">
        <v>1815.29</v>
      </c>
      <c r="E6277" s="15">
        <v>2105.7399999999998</v>
      </c>
    </row>
    <row r="6278" spans="1:5" ht="15.75" customHeight="1" x14ac:dyDescent="0.35">
      <c r="A6278" s="6">
        <v>109034</v>
      </c>
      <c r="B6278" s="6">
        <v>109034002</v>
      </c>
      <c r="C6278" s="14">
        <v>43553</v>
      </c>
      <c r="D6278" s="15">
        <v>398.11</v>
      </c>
      <c r="E6278" s="15">
        <v>461.81</v>
      </c>
    </row>
    <row r="6279" spans="1:5" ht="15.75" customHeight="1" x14ac:dyDescent="0.35">
      <c r="A6279" s="6">
        <v>112249</v>
      </c>
      <c r="B6279" s="6">
        <v>112249002</v>
      </c>
      <c r="C6279" s="14">
        <v>43553</v>
      </c>
      <c r="D6279" s="15">
        <v>1542.76</v>
      </c>
      <c r="E6279" s="15">
        <v>1789.6000000000001</v>
      </c>
    </row>
    <row r="6280" spans="1:5" ht="15.75" customHeight="1" x14ac:dyDescent="0.35">
      <c r="A6280" s="6">
        <v>58394</v>
      </c>
      <c r="B6280" s="6">
        <v>58394002</v>
      </c>
      <c r="C6280" s="14">
        <v>43554</v>
      </c>
      <c r="D6280" s="15">
        <v>340.28</v>
      </c>
      <c r="E6280" s="15">
        <v>394.72</v>
      </c>
    </row>
    <row r="6281" spans="1:5" ht="15.75" customHeight="1" x14ac:dyDescent="0.35">
      <c r="A6281" s="6">
        <v>60804</v>
      </c>
      <c r="B6281" s="6">
        <v>60804002</v>
      </c>
      <c r="C6281" s="14">
        <v>43554</v>
      </c>
      <c r="D6281" s="15">
        <v>233.52</v>
      </c>
      <c r="E6281" s="15">
        <v>270.88</v>
      </c>
    </row>
    <row r="6282" spans="1:5" ht="15.75" customHeight="1" x14ac:dyDescent="0.35">
      <c r="A6282" s="6">
        <v>62199</v>
      </c>
      <c r="B6282" s="6">
        <v>62199002</v>
      </c>
      <c r="C6282" s="14">
        <v>43554</v>
      </c>
      <c r="D6282" s="15">
        <v>3361.69</v>
      </c>
      <c r="E6282" s="15">
        <v>3899.5600000000004</v>
      </c>
    </row>
    <row r="6283" spans="1:5" ht="15.75" customHeight="1" x14ac:dyDescent="0.35">
      <c r="A6283" s="6">
        <v>67939</v>
      </c>
      <c r="B6283" s="6">
        <v>67939002</v>
      </c>
      <c r="C6283" s="14">
        <v>43554</v>
      </c>
      <c r="D6283" s="15">
        <v>1364.96</v>
      </c>
      <c r="E6283" s="15">
        <v>1583.3500000000001</v>
      </c>
    </row>
    <row r="6284" spans="1:5" ht="15.75" customHeight="1" x14ac:dyDescent="0.35">
      <c r="A6284" s="6">
        <v>68054</v>
      </c>
      <c r="B6284" s="6">
        <v>68054002</v>
      </c>
      <c r="C6284" s="14">
        <v>43554</v>
      </c>
      <c r="D6284" s="15">
        <v>558.23</v>
      </c>
      <c r="E6284" s="15">
        <v>647.54999999999995</v>
      </c>
    </row>
    <row r="6285" spans="1:5" ht="15.75" customHeight="1" x14ac:dyDescent="0.35">
      <c r="A6285" s="6">
        <v>76794</v>
      </c>
      <c r="B6285" s="6">
        <v>76794002</v>
      </c>
      <c r="C6285" s="14">
        <v>43554</v>
      </c>
      <c r="D6285" s="15">
        <v>71.400000000000006</v>
      </c>
      <c r="E6285" s="15">
        <v>82.82</v>
      </c>
    </row>
    <row r="6286" spans="1:5" ht="15.75" customHeight="1" x14ac:dyDescent="0.35">
      <c r="A6286" s="6">
        <v>99079</v>
      </c>
      <c r="B6286" s="6">
        <v>99079002</v>
      </c>
      <c r="C6286" s="14">
        <v>43554</v>
      </c>
      <c r="D6286" s="15">
        <v>719.64</v>
      </c>
      <c r="E6286" s="15">
        <v>834.78</v>
      </c>
    </row>
    <row r="6287" spans="1:5" ht="15.75" customHeight="1" x14ac:dyDescent="0.35">
      <c r="A6287" s="6">
        <v>107389</v>
      </c>
      <c r="B6287" s="6">
        <v>107389002</v>
      </c>
      <c r="C6287" s="14">
        <v>43554</v>
      </c>
      <c r="D6287" s="15">
        <v>1461.69</v>
      </c>
      <c r="E6287" s="15">
        <v>1695.56</v>
      </c>
    </row>
    <row r="6288" spans="1:5" ht="15.75" customHeight="1" x14ac:dyDescent="0.35">
      <c r="A6288" s="6">
        <v>107714</v>
      </c>
      <c r="B6288" s="6">
        <v>107714002</v>
      </c>
      <c r="C6288" s="14">
        <v>43554</v>
      </c>
      <c r="D6288" s="15">
        <v>987.41</v>
      </c>
      <c r="E6288" s="15">
        <v>1145.4000000000001</v>
      </c>
    </row>
    <row r="6289" spans="1:5" ht="15.75" customHeight="1" x14ac:dyDescent="0.35">
      <c r="A6289" s="6">
        <v>112354</v>
      </c>
      <c r="B6289" s="6">
        <v>112354002</v>
      </c>
      <c r="C6289" s="14">
        <v>43554</v>
      </c>
      <c r="D6289" s="15">
        <v>1003.47</v>
      </c>
      <c r="E6289" s="15">
        <v>1164.02</v>
      </c>
    </row>
    <row r="6290" spans="1:5" ht="15.75" customHeight="1" x14ac:dyDescent="0.35">
      <c r="A6290" s="6">
        <v>73514</v>
      </c>
      <c r="B6290" s="6">
        <v>73514002</v>
      </c>
      <c r="C6290" s="14">
        <v>43555</v>
      </c>
      <c r="D6290" s="15">
        <v>179.32</v>
      </c>
      <c r="E6290" s="15">
        <v>208.01</v>
      </c>
    </row>
    <row r="6291" spans="1:5" ht="15.75" customHeight="1" x14ac:dyDescent="0.35">
      <c r="A6291" s="6">
        <v>76444</v>
      </c>
      <c r="B6291" s="6">
        <v>76444002</v>
      </c>
      <c r="C6291" s="14">
        <v>43555</v>
      </c>
      <c r="D6291" s="15">
        <v>356.41</v>
      </c>
      <c r="E6291" s="15">
        <v>413.43</v>
      </c>
    </row>
    <row r="6292" spans="1:5" ht="15.75" customHeight="1" x14ac:dyDescent="0.35">
      <c r="A6292" s="6">
        <v>81569</v>
      </c>
      <c r="B6292" s="6">
        <v>81569002</v>
      </c>
      <c r="C6292" s="14">
        <v>43555</v>
      </c>
      <c r="D6292" s="15">
        <v>1582.45</v>
      </c>
      <c r="E6292" s="15">
        <v>1835.64</v>
      </c>
    </row>
    <row r="6293" spans="1:5" ht="15.75" customHeight="1" x14ac:dyDescent="0.35">
      <c r="A6293" s="6">
        <v>88564</v>
      </c>
      <c r="B6293" s="6">
        <v>88564002</v>
      </c>
      <c r="C6293" s="14">
        <v>43555</v>
      </c>
      <c r="D6293" s="15">
        <v>1493.53</v>
      </c>
      <c r="E6293" s="15">
        <v>1732.5</v>
      </c>
    </row>
    <row r="6294" spans="1:5" ht="15.75" customHeight="1" x14ac:dyDescent="0.35">
      <c r="A6294" s="6">
        <v>98274</v>
      </c>
      <c r="B6294" s="6">
        <v>98274002</v>
      </c>
      <c r="C6294" s="14">
        <v>43555</v>
      </c>
      <c r="D6294" s="15">
        <v>2096.3200000000002</v>
      </c>
      <c r="E6294" s="15">
        <v>2431.73</v>
      </c>
    </row>
    <row r="6295" spans="1:5" ht="15.75" customHeight="1" x14ac:dyDescent="0.35">
      <c r="A6295" s="6">
        <v>110819</v>
      </c>
      <c r="B6295" s="6">
        <v>110819002</v>
      </c>
      <c r="C6295" s="14">
        <v>43555</v>
      </c>
      <c r="D6295" s="15">
        <v>264.95999999999998</v>
      </c>
      <c r="E6295" s="15">
        <v>307.35000000000002</v>
      </c>
    </row>
    <row r="6296" spans="1:5" ht="15.75" customHeight="1" x14ac:dyDescent="0.35">
      <c r="A6296" s="6">
        <v>111944</v>
      </c>
      <c r="B6296" s="6">
        <v>111944002</v>
      </c>
      <c r="C6296" s="14">
        <v>43555</v>
      </c>
      <c r="D6296" s="15">
        <v>541.12</v>
      </c>
      <c r="E6296" s="15">
        <v>627.70000000000005</v>
      </c>
    </row>
    <row r="6297" spans="1:5" ht="15.75" customHeight="1" x14ac:dyDescent="0.35">
      <c r="A6297" s="6">
        <v>57904</v>
      </c>
      <c r="B6297" s="6">
        <v>57904002</v>
      </c>
      <c r="C6297" s="14">
        <v>43556</v>
      </c>
      <c r="D6297" s="15">
        <v>861.52</v>
      </c>
      <c r="E6297" s="15">
        <v>999.36</v>
      </c>
    </row>
    <row r="6298" spans="1:5" ht="15.75" customHeight="1" x14ac:dyDescent="0.35">
      <c r="A6298" s="6">
        <v>61344</v>
      </c>
      <c r="B6298" s="6">
        <v>61344002</v>
      </c>
      <c r="C6298" s="14">
        <v>43556</v>
      </c>
      <c r="D6298" s="15">
        <v>534.52</v>
      </c>
      <c r="E6298" s="15">
        <v>620.04</v>
      </c>
    </row>
    <row r="6299" spans="1:5" ht="15.75" customHeight="1" x14ac:dyDescent="0.35">
      <c r="A6299" s="6">
        <v>63899</v>
      </c>
      <c r="B6299" s="6">
        <v>63899002</v>
      </c>
      <c r="C6299" s="14">
        <v>43556</v>
      </c>
      <c r="D6299" s="15">
        <v>1723.93</v>
      </c>
      <c r="E6299" s="15">
        <v>1999.76</v>
      </c>
    </row>
    <row r="6300" spans="1:5" ht="15.75" customHeight="1" x14ac:dyDescent="0.35">
      <c r="A6300" s="6">
        <v>64354</v>
      </c>
      <c r="B6300" s="6">
        <v>64354002</v>
      </c>
      <c r="C6300" s="14">
        <v>43556</v>
      </c>
      <c r="D6300" s="15">
        <v>948.81</v>
      </c>
      <c r="E6300" s="15">
        <v>1100.6199999999999</v>
      </c>
    </row>
    <row r="6301" spans="1:5" ht="15.75" customHeight="1" x14ac:dyDescent="0.35">
      <c r="A6301" s="6">
        <v>66204</v>
      </c>
      <c r="B6301" s="6">
        <v>66204002</v>
      </c>
      <c r="C6301" s="14">
        <v>43556</v>
      </c>
      <c r="D6301" s="15">
        <v>185.38</v>
      </c>
      <c r="E6301" s="15">
        <v>215.04000000000002</v>
      </c>
    </row>
    <row r="6302" spans="1:5" ht="15.75" customHeight="1" x14ac:dyDescent="0.35">
      <c r="A6302" s="6">
        <v>72559</v>
      </c>
      <c r="B6302" s="6">
        <v>72559002</v>
      </c>
      <c r="C6302" s="14">
        <v>43556</v>
      </c>
      <c r="D6302" s="15">
        <v>359.38</v>
      </c>
      <c r="E6302" s="15">
        <v>416.88</v>
      </c>
    </row>
    <row r="6303" spans="1:5" ht="15.75" customHeight="1" x14ac:dyDescent="0.35">
      <c r="A6303" s="6">
        <v>80334</v>
      </c>
      <c r="B6303" s="6">
        <v>80334002</v>
      </c>
      <c r="C6303" s="14">
        <v>43556</v>
      </c>
      <c r="D6303" s="15">
        <v>2229.21</v>
      </c>
      <c r="E6303" s="15">
        <v>2585.88</v>
      </c>
    </row>
    <row r="6304" spans="1:5" ht="15.75" customHeight="1" x14ac:dyDescent="0.35">
      <c r="A6304" s="6">
        <v>89049</v>
      </c>
      <c r="B6304" s="6">
        <v>89049002</v>
      </c>
      <c r="C6304" s="14">
        <v>43556</v>
      </c>
      <c r="D6304" s="15">
        <v>1852.73</v>
      </c>
      <c r="E6304" s="15">
        <v>2149.17</v>
      </c>
    </row>
    <row r="6305" spans="1:5" ht="15.75" customHeight="1" x14ac:dyDescent="0.35">
      <c r="A6305" s="6">
        <v>93544</v>
      </c>
      <c r="B6305" s="6">
        <v>93544002</v>
      </c>
      <c r="C6305" s="14">
        <v>43556</v>
      </c>
      <c r="D6305" s="15">
        <v>206.32</v>
      </c>
      <c r="E6305" s="15">
        <v>239.32999999999998</v>
      </c>
    </row>
    <row r="6306" spans="1:5" ht="15.75" customHeight="1" x14ac:dyDescent="0.35">
      <c r="A6306" s="6">
        <v>102189</v>
      </c>
      <c r="B6306" s="6">
        <v>102189002</v>
      </c>
      <c r="C6306" s="14">
        <v>43556</v>
      </c>
      <c r="D6306" s="15">
        <v>361.14</v>
      </c>
      <c r="E6306" s="15">
        <v>418.92</v>
      </c>
    </row>
    <row r="6307" spans="1:5" ht="15.75" customHeight="1" x14ac:dyDescent="0.35">
      <c r="A6307" s="6">
        <v>68874</v>
      </c>
      <c r="B6307" s="6">
        <v>68874002</v>
      </c>
      <c r="C6307" s="14">
        <v>43557</v>
      </c>
      <c r="D6307" s="15">
        <v>3756.31</v>
      </c>
      <c r="E6307" s="15">
        <v>4357.32</v>
      </c>
    </row>
    <row r="6308" spans="1:5" ht="15.75" customHeight="1" x14ac:dyDescent="0.35">
      <c r="A6308" s="6">
        <v>75404</v>
      </c>
      <c r="B6308" s="6">
        <v>75404002</v>
      </c>
      <c r="C6308" s="14">
        <v>43557</v>
      </c>
      <c r="D6308" s="15">
        <v>769.9</v>
      </c>
      <c r="E6308" s="15">
        <v>893.08</v>
      </c>
    </row>
    <row r="6309" spans="1:5" ht="15.75" customHeight="1" x14ac:dyDescent="0.35">
      <c r="A6309" s="6">
        <v>83429</v>
      </c>
      <c r="B6309" s="6">
        <v>83429002</v>
      </c>
      <c r="C6309" s="14">
        <v>43557</v>
      </c>
      <c r="D6309" s="15">
        <v>1426.13</v>
      </c>
      <c r="E6309" s="15">
        <v>1654.3100000000002</v>
      </c>
    </row>
    <row r="6310" spans="1:5" ht="15.75" customHeight="1" x14ac:dyDescent="0.35">
      <c r="A6310" s="6">
        <v>99169</v>
      </c>
      <c r="B6310" s="6">
        <v>99169002</v>
      </c>
      <c r="C6310" s="14">
        <v>43557</v>
      </c>
      <c r="D6310" s="15">
        <v>418.01</v>
      </c>
      <c r="E6310" s="15">
        <v>484.89</v>
      </c>
    </row>
    <row r="6311" spans="1:5" ht="15.75" customHeight="1" x14ac:dyDescent="0.35">
      <c r="A6311" s="6">
        <v>102869</v>
      </c>
      <c r="B6311" s="6">
        <v>102869002</v>
      </c>
      <c r="C6311" s="14">
        <v>43557</v>
      </c>
      <c r="D6311" s="15">
        <v>668.64</v>
      </c>
      <c r="E6311" s="15">
        <v>775.62000000000012</v>
      </c>
    </row>
    <row r="6312" spans="1:5" ht="15.75" customHeight="1" x14ac:dyDescent="0.35">
      <c r="A6312" s="6">
        <v>112319</v>
      </c>
      <c r="B6312" s="6">
        <v>112319002</v>
      </c>
      <c r="C6312" s="14">
        <v>43557</v>
      </c>
      <c r="D6312" s="15">
        <v>3036.67</v>
      </c>
      <c r="E6312" s="15">
        <v>3522.54</v>
      </c>
    </row>
    <row r="6313" spans="1:5" ht="15.75" customHeight="1" x14ac:dyDescent="0.35">
      <c r="A6313" s="6">
        <v>54964</v>
      </c>
      <c r="B6313" s="6">
        <v>54964002</v>
      </c>
      <c r="C6313" s="14">
        <v>43558</v>
      </c>
      <c r="D6313" s="15">
        <v>2947.97</v>
      </c>
      <c r="E6313" s="15">
        <v>3419.64</v>
      </c>
    </row>
    <row r="6314" spans="1:5" ht="15.75" customHeight="1" x14ac:dyDescent="0.35">
      <c r="A6314" s="6">
        <v>56919</v>
      </c>
      <c r="B6314" s="6">
        <v>56919002</v>
      </c>
      <c r="C6314" s="14">
        <v>43558</v>
      </c>
      <c r="D6314" s="15">
        <v>1101.5</v>
      </c>
      <c r="E6314" s="15">
        <v>1277.74</v>
      </c>
    </row>
    <row r="6315" spans="1:5" ht="15.75" customHeight="1" x14ac:dyDescent="0.35">
      <c r="A6315" s="6">
        <v>57529</v>
      </c>
      <c r="B6315" s="6">
        <v>57529002</v>
      </c>
      <c r="C6315" s="14">
        <v>43558</v>
      </c>
      <c r="D6315" s="15">
        <v>2042.63</v>
      </c>
      <c r="E6315" s="15">
        <v>2369.4499999999998</v>
      </c>
    </row>
    <row r="6316" spans="1:5" ht="15.75" customHeight="1" x14ac:dyDescent="0.35">
      <c r="A6316" s="6">
        <v>63289</v>
      </c>
      <c r="B6316" s="6">
        <v>63289002</v>
      </c>
      <c r="C6316" s="14">
        <v>43558</v>
      </c>
      <c r="D6316" s="15">
        <v>3390.21</v>
      </c>
      <c r="E6316" s="15">
        <v>3932.6400000000003</v>
      </c>
    </row>
    <row r="6317" spans="1:5" ht="15.75" customHeight="1" x14ac:dyDescent="0.35">
      <c r="A6317" s="6">
        <v>70089</v>
      </c>
      <c r="B6317" s="6">
        <v>70089002</v>
      </c>
      <c r="C6317" s="14">
        <v>43558</v>
      </c>
      <c r="D6317" s="15">
        <v>1937.21</v>
      </c>
      <c r="E6317" s="15">
        <v>2247.16</v>
      </c>
    </row>
    <row r="6318" spans="1:5" ht="15.75" customHeight="1" x14ac:dyDescent="0.35">
      <c r="A6318" s="6">
        <v>77634</v>
      </c>
      <c r="B6318" s="6">
        <v>77634002</v>
      </c>
      <c r="C6318" s="14">
        <v>43558</v>
      </c>
      <c r="D6318" s="15">
        <v>1701.05</v>
      </c>
      <c r="E6318" s="15">
        <v>1973.22</v>
      </c>
    </row>
    <row r="6319" spans="1:5" ht="15.75" customHeight="1" x14ac:dyDescent="0.35">
      <c r="A6319" s="6">
        <v>80499</v>
      </c>
      <c r="B6319" s="6">
        <v>80499002</v>
      </c>
      <c r="C6319" s="14">
        <v>43558</v>
      </c>
      <c r="D6319" s="15">
        <v>1869.03</v>
      </c>
      <c r="E6319" s="15">
        <v>2168.08</v>
      </c>
    </row>
    <row r="6320" spans="1:5" ht="15.75" customHeight="1" x14ac:dyDescent="0.35">
      <c r="A6320" s="6">
        <v>81949</v>
      </c>
      <c r="B6320" s="6">
        <v>81949002</v>
      </c>
      <c r="C6320" s="14">
        <v>43558</v>
      </c>
      <c r="D6320" s="15">
        <v>1394</v>
      </c>
      <c r="E6320" s="15">
        <v>1617.04</v>
      </c>
    </row>
    <row r="6321" spans="1:5" ht="15.75" customHeight="1" x14ac:dyDescent="0.35">
      <c r="A6321" s="6">
        <v>84964</v>
      </c>
      <c r="B6321" s="6">
        <v>84964002</v>
      </c>
      <c r="C6321" s="14">
        <v>43558</v>
      </c>
      <c r="D6321" s="15">
        <v>681.57</v>
      </c>
      <c r="E6321" s="15">
        <v>790.62</v>
      </c>
    </row>
    <row r="6322" spans="1:5" ht="15.75" customHeight="1" x14ac:dyDescent="0.35">
      <c r="A6322" s="6">
        <v>87739</v>
      </c>
      <c r="B6322" s="6">
        <v>87739002</v>
      </c>
      <c r="C6322" s="14">
        <v>43558</v>
      </c>
      <c r="D6322" s="15">
        <v>1898.09</v>
      </c>
      <c r="E6322" s="15">
        <v>2201.7800000000002</v>
      </c>
    </row>
    <row r="6323" spans="1:5" ht="15.75" customHeight="1" x14ac:dyDescent="0.35">
      <c r="A6323" s="6">
        <v>89114</v>
      </c>
      <c r="B6323" s="6">
        <v>89114002</v>
      </c>
      <c r="C6323" s="14">
        <v>43558</v>
      </c>
      <c r="D6323" s="15">
        <v>325.67</v>
      </c>
      <c r="E6323" s="15">
        <v>377.78</v>
      </c>
    </row>
    <row r="6324" spans="1:5" ht="15.75" customHeight="1" x14ac:dyDescent="0.35">
      <c r="A6324" s="6">
        <v>105949</v>
      </c>
      <c r="B6324" s="6">
        <v>105949002</v>
      </c>
      <c r="C6324" s="14">
        <v>43558</v>
      </c>
      <c r="D6324" s="15">
        <v>1667.97</v>
      </c>
      <c r="E6324" s="15">
        <v>1934.8500000000001</v>
      </c>
    </row>
    <row r="6325" spans="1:5" ht="15.75" customHeight="1" x14ac:dyDescent="0.35">
      <c r="A6325" s="6">
        <v>109704</v>
      </c>
      <c r="B6325" s="6">
        <v>109704002</v>
      </c>
      <c r="C6325" s="14">
        <v>43558</v>
      </c>
      <c r="D6325" s="15">
        <v>199.91</v>
      </c>
      <c r="E6325" s="15">
        <v>231.89999999999998</v>
      </c>
    </row>
    <row r="6326" spans="1:5" ht="15.75" customHeight="1" x14ac:dyDescent="0.35">
      <c r="A6326" s="6">
        <v>63679</v>
      </c>
      <c r="B6326" s="6">
        <v>63679002</v>
      </c>
      <c r="C6326" s="14">
        <v>43559</v>
      </c>
      <c r="D6326" s="15">
        <v>1583.81</v>
      </c>
      <c r="E6326" s="15">
        <v>1837.2199999999998</v>
      </c>
    </row>
    <row r="6327" spans="1:5" ht="15.75" customHeight="1" x14ac:dyDescent="0.35">
      <c r="A6327" s="6">
        <v>67809</v>
      </c>
      <c r="B6327" s="6">
        <v>67809002</v>
      </c>
      <c r="C6327" s="14">
        <v>43559</v>
      </c>
      <c r="D6327" s="15">
        <v>1845.31</v>
      </c>
      <c r="E6327" s="15">
        <v>2140.56</v>
      </c>
    </row>
    <row r="6328" spans="1:5" ht="15.75" customHeight="1" x14ac:dyDescent="0.35">
      <c r="A6328" s="6">
        <v>69174</v>
      </c>
      <c r="B6328" s="6">
        <v>69174002</v>
      </c>
      <c r="C6328" s="14">
        <v>43559</v>
      </c>
      <c r="D6328" s="15">
        <v>899.17</v>
      </c>
      <c r="E6328" s="15">
        <v>1043.04</v>
      </c>
    </row>
    <row r="6329" spans="1:5" ht="15.75" customHeight="1" x14ac:dyDescent="0.35">
      <c r="A6329" s="6">
        <v>81069</v>
      </c>
      <c r="B6329" s="6">
        <v>81069002</v>
      </c>
      <c r="C6329" s="14">
        <v>43559</v>
      </c>
      <c r="D6329" s="15">
        <v>1164.72</v>
      </c>
      <c r="E6329" s="15">
        <v>1351.07</v>
      </c>
    </row>
    <row r="6330" spans="1:5" ht="15.75" customHeight="1" x14ac:dyDescent="0.35">
      <c r="A6330" s="6">
        <v>99979</v>
      </c>
      <c r="B6330" s="6">
        <v>99979002</v>
      </c>
      <c r="C6330" s="14">
        <v>43559</v>
      </c>
      <c r="D6330" s="15">
        <v>1238.8399999999999</v>
      </c>
      <c r="E6330" s="15">
        <v>1437.0500000000002</v>
      </c>
    </row>
    <row r="6331" spans="1:5" ht="15.75" customHeight="1" x14ac:dyDescent="0.35">
      <c r="A6331" s="6">
        <v>105094</v>
      </c>
      <c r="B6331" s="6">
        <v>105094002</v>
      </c>
      <c r="C6331" s="14">
        <v>43559</v>
      </c>
      <c r="D6331" s="15">
        <v>480.4</v>
      </c>
      <c r="E6331" s="15">
        <v>557.26</v>
      </c>
    </row>
    <row r="6332" spans="1:5" ht="15.75" customHeight="1" x14ac:dyDescent="0.35">
      <c r="A6332" s="6">
        <v>54544</v>
      </c>
      <c r="B6332" s="6">
        <v>54544002</v>
      </c>
      <c r="C6332" s="14">
        <v>43560</v>
      </c>
      <c r="D6332" s="15">
        <v>1926.98</v>
      </c>
      <c r="E6332" s="15">
        <v>2235.3000000000002</v>
      </c>
    </row>
    <row r="6333" spans="1:5" ht="15.75" customHeight="1" x14ac:dyDescent="0.35">
      <c r="A6333" s="6">
        <v>56804</v>
      </c>
      <c r="B6333" s="6">
        <v>56804002</v>
      </c>
      <c r="C6333" s="14">
        <v>43560</v>
      </c>
      <c r="D6333" s="15">
        <v>592.30999999999995</v>
      </c>
      <c r="E6333" s="15">
        <v>687.08</v>
      </c>
    </row>
    <row r="6334" spans="1:5" ht="15.75" customHeight="1" x14ac:dyDescent="0.35">
      <c r="A6334" s="6">
        <v>57674</v>
      </c>
      <c r="B6334" s="6">
        <v>57674002</v>
      </c>
      <c r="C6334" s="14">
        <v>43560</v>
      </c>
      <c r="D6334" s="15">
        <v>584.97</v>
      </c>
      <c r="E6334" s="15">
        <v>678.57</v>
      </c>
    </row>
    <row r="6335" spans="1:5" ht="15.75" customHeight="1" x14ac:dyDescent="0.35">
      <c r="A6335" s="6">
        <v>57894</v>
      </c>
      <c r="B6335" s="6">
        <v>57894002</v>
      </c>
      <c r="C6335" s="14">
        <v>43560</v>
      </c>
      <c r="D6335" s="15">
        <v>1795.55</v>
      </c>
      <c r="E6335" s="15">
        <v>2082.84</v>
      </c>
    </row>
    <row r="6336" spans="1:5" ht="15.75" customHeight="1" x14ac:dyDescent="0.35">
      <c r="A6336" s="6">
        <v>81979</v>
      </c>
      <c r="B6336" s="6">
        <v>81979002</v>
      </c>
      <c r="C6336" s="14">
        <v>43560</v>
      </c>
      <c r="D6336" s="15">
        <v>1155.43</v>
      </c>
      <c r="E6336" s="15">
        <v>1340.3</v>
      </c>
    </row>
    <row r="6337" spans="1:5" ht="15.75" customHeight="1" x14ac:dyDescent="0.35">
      <c r="A6337" s="6">
        <v>108019</v>
      </c>
      <c r="B6337" s="6">
        <v>108019002</v>
      </c>
      <c r="C6337" s="14">
        <v>43560</v>
      </c>
      <c r="D6337" s="15">
        <v>2909.28</v>
      </c>
      <c r="E6337" s="15">
        <v>3374.76</v>
      </c>
    </row>
    <row r="6338" spans="1:5" ht="15.75" customHeight="1" x14ac:dyDescent="0.35">
      <c r="A6338" s="6">
        <v>108944</v>
      </c>
      <c r="B6338" s="6">
        <v>108944002</v>
      </c>
      <c r="C6338" s="14">
        <v>43560</v>
      </c>
      <c r="D6338" s="15">
        <v>1647.84</v>
      </c>
      <c r="E6338" s="15">
        <v>1911.5</v>
      </c>
    </row>
    <row r="6339" spans="1:5" ht="15.75" customHeight="1" x14ac:dyDescent="0.35">
      <c r="A6339" s="6">
        <v>58454</v>
      </c>
      <c r="B6339" s="6">
        <v>58454002</v>
      </c>
      <c r="C6339" s="14">
        <v>43561</v>
      </c>
      <c r="D6339" s="15">
        <v>1244.19</v>
      </c>
      <c r="E6339" s="15">
        <v>1443.26</v>
      </c>
    </row>
    <row r="6340" spans="1:5" ht="15.75" customHeight="1" x14ac:dyDescent="0.35">
      <c r="A6340" s="6">
        <v>63699</v>
      </c>
      <c r="B6340" s="6">
        <v>63699002</v>
      </c>
      <c r="C6340" s="14">
        <v>43561</v>
      </c>
      <c r="D6340" s="15">
        <v>236.66</v>
      </c>
      <c r="E6340" s="15">
        <v>274.52999999999997</v>
      </c>
    </row>
    <row r="6341" spans="1:5" ht="15.75" customHeight="1" x14ac:dyDescent="0.35">
      <c r="A6341" s="6">
        <v>65214</v>
      </c>
      <c r="B6341" s="6">
        <v>65214002</v>
      </c>
      <c r="C6341" s="14">
        <v>43561</v>
      </c>
      <c r="D6341" s="15">
        <v>205.37</v>
      </c>
      <c r="E6341" s="15">
        <v>238.23</v>
      </c>
    </row>
    <row r="6342" spans="1:5" ht="15.75" customHeight="1" x14ac:dyDescent="0.35">
      <c r="A6342" s="6">
        <v>67299</v>
      </c>
      <c r="B6342" s="6">
        <v>67299002</v>
      </c>
      <c r="C6342" s="14">
        <v>43561</v>
      </c>
      <c r="D6342" s="15">
        <v>1206.3800000000001</v>
      </c>
      <c r="E6342" s="15">
        <v>1399.4</v>
      </c>
    </row>
    <row r="6343" spans="1:5" ht="15.75" customHeight="1" x14ac:dyDescent="0.35">
      <c r="A6343" s="6">
        <v>71914</v>
      </c>
      <c r="B6343" s="6">
        <v>71914002</v>
      </c>
      <c r="C6343" s="14">
        <v>43561</v>
      </c>
      <c r="D6343" s="15">
        <v>1646.12</v>
      </c>
      <c r="E6343" s="15">
        <v>1909.5</v>
      </c>
    </row>
    <row r="6344" spans="1:5" ht="15.75" customHeight="1" x14ac:dyDescent="0.35">
      <c r="A6344" s="6">
        <v>81744</v>
      </c>
      <c r="B6344" s="6">
        <v>81744002</v>
      </c>
      <c r="C6344" s="14">
        <v>43561</v>
      </c>
      <c r="D6344" s="15">
        <v>1192.9100000000001</v>
      </c>
      <c r="E6344" s="15">
        <v>1383.78</v>
      </c>
    </row>
    <row r="6345" spans="1:5" ht="15.75" customHeight="1" x14ac:dyDescent="0.35">
      <c r="A6345" s="6">
        <v>83394</v>
      </c>
      <c r="B6345" s="6">
        <v>83394002</v>
      </c>
      <c r="C6345" s="14">
        <v>43561</v>
      </c>
      <c r="D6345" s="15">
        <v>2538.7199999999998</v>
      </c>
      <c r="E6345" s="15">
        <v>2944.92</v>
      </c>
    </row>
    <row r="6346" spans="1:5" ht="15.75" customHeight="1" x14ac:dyDescent="0.35">
      <c r="A6346" s="6">
        <v>87609</v>
      </c>
      <c r="B6346" s="6">
        <v>87609002</v>
      </c>
      <c r="C6346" s="14">
        <v>43561</v>
      </c>
      <c r="D6346" s="15">
        <v>3007.33</v>
      </c>
      <c r="E6346" s="15">
        <v>3488.5</v>
      </c>
    </row>
    <row r="6347" spans="1:5" ht="15.75" customHeight="1" x14ac:dyDescent="0.35">
      <c r="A6347" s="6">
        <v>88714</v>
      </c>
      <c r="B6347" s="6">
        <v>88714002</v>
      </c>
      <c r="C6347" s="14">
        <v>43561</v>
      </c>
      <c r="D6347" s="15">
        <v>158.47999999999999</v>
      </c>
      <c r="E6347" s="15">
        <v>183.84</v>
      </c>
    </row>
    <row r="6348" spans="1:5" ht="15.75" customHeight="1" x14ac:dyDescent="0.35">
      <c r="A6348" s="6">
        <v>93609</v>
      </c>
      <c r="B6348" s="6">
        <v>93609002</v>
      </c>
      <c r="C6348" s="14">
        <v>43561</v>
      </c>
      <c r="D6348" s="15">
        <v>792.78</v>
      </c>
      <c r="E6348" s="15">
        <v>919.62000000000012</v>
      </c>
    </row>
    <row r="6349" spans="1:5" ht="15.75" customHeight="1" x14ac:dyDescent="0.35">
      <c r="A6349" s="6">
        <v>104159</v>
      </c>
      <c r="B6349" s="6">
        <v>104159002</v>
      </c>
      <c r="C6349" s="14">
        <v>43561</v>
      </c>
      <c r="D6349" s="15">
        <v>303.08</v>
      </c>
      <c r="E6349" s="15">
        <v>351.57</v>
      </c>
    </row>
    <row r="6350" spans="1:5" ht="15.75" customHeight="1" x14ac:dyDescent="0.35">
      <c r="A6350" s="6">
        <v>111564</v>
      </c>
      <c r="B6350" s="6">
        <v>111564002</v>
      </c>
      <c r="C6350" s="14">
        <v>43561</v>
      </c>
      <c r="D6350" s="15">
        <v>1036.47</v>
      </c>
      <c r="E6350" s="15">
        <v>1202.3</v>
      </c>
    </row>
    <row r="6351" spans="1:5" ht="15.75" customHeight="1" x14ac:dyDescent="0.35">
      <c r="A6351" s="6">
        <v>60259</v>
      </c>
      <c r="B6351" s="6">
        <v>60259002</v>
      </c>
      <c r="C6351" s="14">
        <v>43562</v>
      </c>
      <c r="D6351" s="15">
        <v>955.5</v>
      </c>
      <c r="E6351" s="15">
        <v>1108.3799999999999</v>
      </c>
    </row>
    <row r="6352" spans="1:5" ht="15.75" customHeight="1" x14ac:dyDescent="0.35">
      <c r="A6352" s="6">
        <v>60264</v>
      </c>
      <c r="B6352" s="6">
        <v>60264002</v>
      </c>
      <c r="C6352" s="14">
        <v>43562</v>
      </c>
      <c r="D6352" s="15">
        <v>1063.4000000000001</v>
      </c>
      <c r="E6352" s="15">
        <v>1233.54</v>
      </c>
    </row>
    <row r="6353" spans="1:5" ht="15.75" customHeight="1" x14ac:dyDescent="0.35">
      <c r="A6353" s="6">
        <v>73414</v>
      </c>
      <c r="B6353" s="6">
        <v>73414002</v>
      </c>
      <c r="C6353" s="14">
        <v>43562</v>
      </c>
      <c r="D6353" s="15">
        <v>822.5</v>
      </c>
      <c r="E6353" s="15">
        <v>954.10000000000014</v>
      </c>
    </row>
    <row r="6354" spans="1:5" ht="15.75" customHeight="1" x14ac:dyDescent="0.35">
      <c r="A6354" s="6">
        <v>75954</v>
      </c>
      <c r="B6354" s="6">
        <v>75954002</v>
      </c>
      <c r="C6354" s="14">
        <v>43562</v>
      </c>
      <c r="D6354" s="15">
        <v>1115.8599999999999</v>
      </c>
      <c r="E6354" s="15">
        <v>1294.4000000000001</v>
      </c>
    </row>
    <row r="6355" spans="1:5" ht="15.75" customHeight="1" x14ac:dyDescent="0.35">
      <c r="A6355" s="6">
        <v>79499</v>
      </c>
      <c r="B6355" s="6">
        <v>79499002</v>
      </c>
      <c r="C6355" s="14">
        <v>43562</v>
      </c>
      <c r="D6355" s="15">
        <v>1901.21</v>
      </c>
      <c r="E6355" s="15">
        <v>2205.4</v>
      </c>
    </row>
    <row r="6356" spans="1:5" ht="15.75" customHeight="1" x14ac:dyDescent="0.35">
      <c r="A6356" s="6">
        <v>84434</v>
      </c>
      <c r="B6356" s="6">
        <v>84434002</v>
      </c>
      <c r="C6356" s="14">
        <v>43562</v>
      </c>
      <c r="D6356" s="15">
        <v>678.09</v>
      </c>
      <c r="E6356" s="15">
        <v>786.58</v>
      </c>
    </row>
    <row r="6357" spans="1:5" ht="15.75" customHeight="1" x14ac:dyDescent="0.35">
      <c r="A6357" s="6">
        <v>90259</v>
      </c>
      <c r="B6357" s="6">
        <v>90259002</v>
      </c>
      <c r="C6357" s="14">
        <v>43562</v>
      </c>
      <c r="D6357" s="15">
        <v>1153.71</v>
      </c>
      <c r="E6357" s="15">
        <v>1338.3000000000002</v>
      </c>
    </row>
    <row r="6358" spans="1:5" ht="15.75" customHeight="1" x14ac:dyDescent="0.35">
      <c r="A6358" s="6">
        <v>64819</v>
      </c>
      <c r="B6358" s="6">
        <v>64819002</v>
      </c>
      <c r="C6358" s="14">
        <v>43563</v>
      </c>
      <c r="D6358" s="15">
        <v>423.78</v>
      </c>
      <c r="E6358" s="15">
        <v>491.58000000000004</v>
      </c>
    </row>
    <row r="6359" spans="1:5" ht="15.75" customHeight="1" x14ac:dyDescent="0.35">
      <c r="A6359" s="6">
        <v>69794</v>
      </c>
      <c r="B6359" s="6">
        <v>69794002</v>
      </c>
      <c r="C6359" s="14">
        <v>43563</v>
      </c>
      <c r="D6359" s="15">
        <v>1066.72</v>
      </c>
      <c r="E6359" s="15">
        <v>1237.3999999999999</v>
      </c>
    </row>
    <row r="6360" spans="1:5" ht="15.75" customHeight="1" x14ac:dyDescent="0.35">
      <c r="A6360" s="6">
        <v>78694</v>
      </c>
      <c r="B6360" s="6">
        <v>78694002</v>
      </c>
      <c r="C6360" s="14">
        <v>43563</v>
      </c>
      <c r="D6360" s="15">
        <v>793.28</v>
      </c>
      <c r="E6360" s="15">
        <v>920.19999999999993</v>
      </c>
    </row>
    <row r="6361" spans="1:5" ht="15.75" customHeight="1" x14ac:dyDescent="0.35">
      <c r="A6361" s="6">
        <v>83144</v>
      </c>
      <c r="B6361" s="6">
        <v>83144002</v>
      </c>
      <c r="C6361" s="14">
        <v>43563</v>
      </c>
      <c r="D6361" s="15">
        <v>3023.92</v>
      </c>
      <c r="E6361" s="15">
        <v>3507.75</v>
      </c>
    </row>
    <row r="6362" spans="1:5" ht="15.75" customHeight="1" x14ac:dyDescent="0.35">
      <c r="A6362" s="6">
        <v>85734</v>
      </c>
      <c r="B6362" s="6">
        <v>85734002</v>
      </c>
      <c r="C6362" s="14">
        <v>43563</v>
      </c>
      <c r="D6362" s="15">
        <v>1006.45</v>
      </c>
      <c r="E6362" s="15">
        <v>1167.48</v>
      </c>
    </row>
    <row r="6363" spans="1:5" ht="15.75" customHeight="1" x14ac:dyDescent="0.35">
      <c r="A6363" s="6">
        <v>87724</v>
      </c>
      <c r="B6363" s="6">
        <v>87724002</v>
      </c>
      <c r="C6363" s="14">
        <v>43563</v>
      </c>
      <c r="D6363" s="15">
        <v>3793.4</v>
      </c>
      <c r="E6363" s="15">
        <v>4400.34</v>
      </c>
    </row>
    <row r="6364" spans="1:5" ht="15.75" customHeight="1" x14ac:dyDescent="0.35">
      <c r="A6364" s="6">
        <v>98729</v>
      </c>
      <c r="B6364" s="6">
        <v>98729002</v>
      </c>
      <c r="C6364" s="14">
        <v>43563</v>
      </c>
      <c r="D6364" s="15">
        <v>1601.68</v>
      </c>
      <c r="E6364" s="15">
        <v>1857.9499999999998</v>
      </c>
    </row>
    <row r="6365" spans="1:5" ht="15.75" customHeight="1" x14ac:dyDescent="0.35">
      <c r="A6365" s="6">
        <v>107664</v>
      </c>
      <c r="B6365" s="6">
        <v>107664002</v>
      </c>
      <c r="C6365" s="14">
        <v>43563</v>
      </c>
      <c r="D6365" s="15">
        <v>600.53</v>
      </c>
      <c r="E6365" s="15">
        <v>696.61</v>
      </c>
    </row>
    <row r="6366" spans="1:5" ht="15.75" customHeight="1" x14ac:dyDescent="0.35">
      <c r="A6366" s="6">
        <v>54306</v>
      </c>
      <c r="B6366" s="6">
        <v>54306002</v>
      </c>
      <c r="C6366" s="14">
        <v>43564</v>
      </c>
      <c r="D6366" s="15">
        <v>3723.88</v>
      </c>
      <c r="E6366" s="15">
        <v>4319.7000000000007</v>
      </c>
    </row>
    <row r="6367" spans="1:5" ht="15.75" customHeight="1" x14ac:dyDescent="0.35">
      <c r="A6367" s="6">
        <v>64509</v>
      </c>
      <c r="B6367" s="6">
        <v>64509002</v>
      </c>
      <c r="C6367" s="14">
        <v>43564</v>
      </c>
      <c r="D6367" s="15">
        <v>297.02999999999997</v>
      </c>
      <c r="E6367" s="15">
        <v>344.55</v>
      </c>
    </row>
    <row r="6368" spans="1:5" ht="15.75" customHeight="1" x14ac:dyDescent="0.35">
      <c r="A6368" s="6">
        <v>69829</v>
      </c>
      <c r="B6368" s="6">
        <v>69829002</v>
      </c>
      <c r="C6368" s="14">
        <v>43564</v>
      </c>
      <c r="D6368" s="15">
        <v>1663.02</v>
      </c>
      <c r="E6368" s="15">
        <v>1929.1</v>
      </c>
    </row>
    <row r="6369" spans="1:5" ht="15.75" customHeight="1" x14ac:dyDescent="0.35">
      <c r="A6369" s="6">
        <v>76234</v>
      </c>
      <c r="B6369" s="6">
        <v>76234002</v>
      </c>
      <c r="C6369" s="14">
        <v>43564</v>
      </c>
      <c r="D6369" s="15">
        <v>489.66</v>
      </c>
      <c r="E6369" s="15">
        <v>568</v>
      </c>
    </row>
    <row r="6370" spans="1:5" ht="15.75" customHeight="1" x14ac:dyDescent="0.35">
      <c r="A6370" s="6">
        <v>77714</v>
      </c>
      <c r="B6370" s="6">
        <v>77714002</v>
      </c>
      <c r="C6370" s="14">
        <v>43564</v>
      </c>
      <c r="D6370" s="15">
        <v>1522.79</v>
      </c>
      <c r="E6370" s="15">
        <v>1766.44</v>
      </c>
    </row>
    <row r="6371" spans="1:5" ht="15.75" customHeight="1" x14ac:dyDescent="0.35">
      <c r="A6371" s="6">
        <v>79444</v>
      </c>
      <c r="B6371" s="6">
        <v>79444002</v>
      </c>
      <c r="C6371" s="14">
        <v>43564</v>
      </c>
      <c r="D6371" s="15">
        <v>1186.24</v>
      </c>
      <c r="E6371" s="15">
        <v>1376.04</v>
      </c>
    </row>
    <row r="6372" spans="1:5" ht="15.75" customHeight="1" x14ac:dyDescent="0.35">
      <c r="A6372" s="6">
        <v>88239</v>
      </c>
      <c r="B6372" s="6">
        <v>88239002</v>
      </c>
      <c r="C6372" s="14">
        <v>43564</v>
      </c>
      <c r="D6372" s="15">
        <v>747.78</v>
      </c>
      <c r="E6372" s="15">
        <v>867.42</v>
      </c>
    </row>
    <row r="6373" spans="1:5" ht="15.75" customHeight="1" x14ac:dyDescent="0.35">
      <c r="A6373" s="6">
        <v>89419</v>
      </c>
      <c r="B6373" s="6">
        <v>89419002</v>
      </c>
      <c r="C6373" s="14">
        <v>43564</v>
      </c>
      <c r="D6373" s="15">
        <v>318.02999999999997</v>
      </c>
      <c r="E6373" s="15">
        <v>368.91</v>
      </c>
    </row>
    <row r="6374" spans="1:5" ht="15.75" customHeight="1" x14ac:dyDescent="0.35">
      <c r="A6374" s="6">
        <v>89559</v>
      </c>
      <c r="B6374" s="6">
        <v>89559002</v>
      </c>
      <c r="C6374" s="14">
        <v>43564</v>
      </c>
      <c r="D6374" s="15">
        <v>1168.3399999999999</v>
      </c>
      <c r="E6374" s="15">
        <v>1355.28</v>
      </c>
    </row>
    <row r="6375" spans="1:5" ht="15.75" customHeight="1" x14ac:dyDescent="0.35">
      <c r="A6375" s="6">
        <v>89989</v>
      </c>
      <c r="B6375" s="6">
        <v>89989002</v>
      </c>
      <c r="C6375" s="14">
        <v>43564</v>
      </c>
      <c r="D6375" s="15">
        <v>3230.98</v>
      </c>
      <c r="E6375" s="15">
        <v>3747.9399999999996</v>
      </c>
    </row>
    <row r="6376" spans="1:5" ht="15.75" customHeight="1" x14ac:dyDescent="0.35">
      <c r="A6376" s="6">
        <v>102174</v>
      </c>
      <c r="B6376" s="6">
        <v>102174002</v>
      </c>
      <c r="C6376" s="14">
        <v>43564</v>
      </c>
      <c r="D6376" s="15">
        <v>586.54999999999995</v>
      </c>
      <c r="E6376" s="15">
        <v>680.4</v>
      </c>
    </row>
    <row r="6377" spans="1:5" ht="15.75" customHeight="1" x14ac:dyDescent="0.35">
      <c r="A6377" s="6">
        <v>57874</v>
      </c>
      <c r="B6377" s="6">
        <v>57874002</v>
      </c>
      <c r="C6377" s="14">
        <v>43565</v>
      </c>
      <c r="D6377" s="15">
        <v>2947.48</v>
      </c>
      <c r="E6377" s="15">
        <v>3419.08</v>
      </c>
    </row>
    <row r="6378" spans="1:5" ht="15.75" customHeight="1" x14ac:dyDescent="0.35">
      <c r="A6378" s="6">
        <v>67294</v>
      </c>
      <c r="B6378" s="6">
        <v>67294002</v>
      </c>
      <c r="C6378" s="14">
        <v>43565</v>
      </c>
      <c r="D6378" s="15">
        <v>2488.4899999999998</v>
      </c>
      <c r="E6378" s="15">
        <v>2886.65</v>
      </c>
    </row>
    <row r="6379" spans="1:5" ht="15.75" customHeight="1" x14ac:dyDescent="0.35">
      <c r="A6379" s="6">
        <v>94624</v>
      </c>
      <c r="B6379" s="6">
        <v>94624002</v>
      </c>
      <c r="C6379" s="14">
        <v>43565</v>
      </c>
      <c r="D6379" s="15">
        <v>2783.95</v>
      </c>
      <c r="E6379" s="15">
        <v>3229.38</v>
      </c>
    </row>
    <row r="6380" spans="1:5" ht="15.75" customHeight="1" x14ac:dyDescent="0.35">
      <c r="A6380" s="6">
        <v>101809</v>
      </c>
      <c r="B6380" s="6">
        <v>101809002</v>
      </c>
      <c r="C6380" s="14">
        <v>43565</v>
      </c>
      <c r="D6380" s="15">
        <v>1101.0999999999999</v>
      </c>
      <c r="E6380" s="15">
        <v>1277.28</v>
      </c>
    </row>
    <row r="6381" spans="1:5" ht="15.75" customHeight="1" x14ac:dyDescent="0.35">
      <c r="A6381" s="6">
        <v>110664</v>
      </c>
      <c r="B6381" s="6">
        <v>110664002</v>
      </c>
      <c r="C6381" s="14">
        <v>43565</v>
      </c>
      <c r="D6381" s="15">
        <v>156.66</v>
      </c>
      <c r="E6381" s="15">
        <v>181.72</v>
      </c>
    </row>
    <row r="6382" spans="1:5" ht="15.75" customHeight="1" x14ac:dyDescent="0.35">
      <c r="A6382" s="6">
        <v>54849</v>
      </c>
      <c r="B6382" s="6">
        <v>54849002</v>
      </c>
      <c r="C6382" s="14">
        <v>43566</v>
      </c>
      <c r="D6382" s="15">
        <v>629.82000000000005</v>
      </c>
      <c r="E6382" s="15">
        <v>730.59</v>
      </c>
    </row>
    <row r="6383" spans="1:5" ht="15.75" customHeight="1" x14ac:dyDescent="0.35">
      <c r="A6383" s="6">
        <v>80754</v>
      </c>
      <c r="B6383" s="6">
        <v>80754002</v>
      </c>
      <c r="C6383" s="14">
        <v>43566</v>
      </c>
      <c r="D6383" s="15">
        <v>1061.03</v>
      </c>
      <c r="E6383" s="15">
        <v>1230.8</v>
      </c>
    </row>
    <row r="6384" spans="1:5" ht="15.75" customHeight="1" x14ac:dyDescent="0.35">
      <c r="A6384" s="6">
        <v>89209</v>
      </c>
      <c r="B6384" s="6">
        <v>89209002</v>
      </c>
      <c r="C6384" s="14">
        <v>43566</v>
      </c>
      <c r="D6384" s="15">
        <v>1088.53</v>
      </c>
      <c r="E6384" s="15">
        <v>1262.7</v>
      </c>
    </row>
    <row r="6385" spans="1:5" ht="15.75" customHeight="1" x14ac:dyDescent="0.35">
      <c r="A6385" s="6">
        <v>106284</v>
      </c>
      <c r="B6385" s="6">
        <v>106284002</v>
      </c>
      <c r="C6385" s="14">
        <v>43566</v>
      </c>
      <c r="D6385" s="15">
        <v>1023.57</v>
      </c>
      <c r="E6385" s="15">
        <v>1187.3400000000001</v>
      </c>
    </row>
    <row r="6386" spans="1:5" ht="15.75" customHeight="1" x14ac:dyDescent="0.35">
      <c r="A6386" s="6">
        <v>112339</v>
      </c>
      <c r="B6386" s="6">
        <v>112339002</v>
      </c>
      <c r="C6386" s="14">
        <v>43566</v>
      </c>
      <c r="D6386" s="15">
        <v>1585.66</v>
      </c>
      <c r="E6386" s="15">
        <v>1839.36</v>
      </c>
    </row>
    <row r="6387" spans="1:5" ht="15.75" customHeight="1" x14ac:dyDescent="0.35">
      <c r="A6387" s="6">
        <v>112479</v>
      </c>
      <c r="B6387" s="6">
        <v>112479002</v>
      </c>
      <c r="C6387" s="14">
        <v>43566</v>
      </c>
      <c r="D6387" s="15">
        <v>383.9</v>
      </c>
      <c r="E6387" s="15">
        <v>445.32</v>
      </c>
    </row>
    <row r="6388" spans="1:5" ht="15.75" customHeight="1" x14ac:dyDescent="0.35">
      <c r="A6388" s="6">
        <v>55594</v>
      </c>
      <c r="B6388" s="6">
        <v>55594002</v>
      </c>
      <c r="C6388" s="14">
        <v>43567</v>
      </c>
      <c r="D6388" s="15">
        <v>1768.1</v>
      </c>
      <c r="E6388" s="15">
        <v>2051</v>
      </c>
    </row>
    <row r="6389" spans="1:5" ht="15.75" customHeight="1" x14ac:dyDescent="0.35">
      <c r="A6389" s="6">
        <v>57549</v>
      </c>
      <c r="B6389" s="6">
        <v>57549002</v>
      </c>
      <c r="C6389" s="14">
        <v>43567</v>
      </c>
      <c r="D6389" s="15">
        <v>25.63</v>
      </c>
      <c r="E6389" s="15">
        <v>29.73</v>
      </c>
    </row>
    <row r="6390" spans="1:5" ht="15.75" customHeight="1" x14ac:dyDescent="0.35">
      <c r="A6390" s="6">
        <v>64199</v>
      </c>
      <c r="B6390" s="6">
        <v>64199002</v>
      </c>
      <c r="C6390" s="14">
        <v>43567</v>
      </c>
      <c r="D6390" s="15">
        <v>487.94</v>
      </c>
      <c r="E6390" s="15">
        <v>566.01</v>
      </c>
    </row>
    <row r="6391" spans="1:5" ht="15.75" customHeight="1" x14ac:dyDescent="0.35">
      <c r="A6391" s="6">
        <v>67949</v>
      </c>
      <c r="B6391" s="6">
        <v>67949002</v>
      </c>
      <c r="C6391" s="14">
        <v>43567</v>
      </c>
      <c r="D6391" s="15">
        <v>559.17999999999995</v>
      </c>
      <c r="E6391" s="15">
        <v>648.65</v>
      </c>
    </row>
    <row r="6392" spans="1:5" ht="15.75" customHeight="1" x14ac:dyDescent="0.35">
      <c r="A6392" s="6">
        <v>68454</v>
      </c>
      <c r="B6392" s="6">
        <v>68454002</v>
      </c>
      <c r="C6392" s="14">
        <v>43567</v>
      </c>
      <c r="D6392" s="15">
        <v>2573.9499999999998</v>
      </c>
      <c r="E6392" s="15">
        <v>2985.7799999999997</v>
      </c>
    </row>
    <row r="6393" spans="1:5" ht="15.75" customHeight="1" x14ac:dyDescent="0.35">
      <c r="A6393" s="6">
        <v>75009</v>
      </c>
      <c r="B6393" s="6">
        <v>75009002</v>
      </c>
      <c r="C6393" s="14">
        <v>43567</v>
      </c>
      <c r="D6393" s="15">
        <v>532.86</v>
      </c>
      <c r="E6393" s="15">
        <v>618.12</v>
      </c>
    </row>
    <row r="6394" spans="1:5" ht="15.75" customHeight="1" x14ac:dyDescent="0.35">
      <c r="A6394" s="6">
        <v>75014</v>
      </c>
      <c r="B6394" s="6">
        <v>75014002</v>
      </c>
      <c r="C6394" s="14">
        <v>43567</v>
      </c>
      <c r="D6394" s="15">
        <v>1500.11</v>
      </c>
      <c r="E6394" s="15">
        <v>1740.13</v>
      </c>
    </row>
    <row r="6395" spans="1:5" ht="15.75" customHeight="1" x14ac:dyDescent="0.35">
      <c r="A6395" s="6">
        <v>76789</v>
      </c>
      <c r="B6395" s="6">
        <v>76789002</v>
      </c>
      <c r="C6395" s="14">
        <v>43567</v>
      </c>
      <c r="D6395" s="15">
        <v>2280.21</v>
      </c>
      <c r="E6395" s="15">
        <v>2645.04</v>
      </c>
    </row>
    <row r="6396" spans="1:5" ht="15.75" customHeight="1" x14ac:dyDescent="0.35">
      <c r="A6396" s="6">
        <v>78149</v>
      </c>
      <c r="B6396" s="6">
        <v>78149002</v>
      </c>
      <c r="C6396" s="14">
        <v>43567</v>
      </c>
      <c r="D6396" s="15">
        <v>1071.76</v>
      </c>
      <c r="E6396" s="15">
        <v>1243.24</v>
      </c>
    </row>
    <row r="6397" spans="1:5" ht="15.75" customHeight="1" x14ac:dyDescent="0.35">
      <c r="A6397" s="6">
        <v>79294</v>
      </c>
      <c r="B6397" s="6">
        <v>79294002</v>
      </c>
      <c r="C6397" s="14">
        <v>43567</v>
      </c>
      <c r="D6397" s="15">
        <v>705.07</v>
      </c>
      <c r="E6397" s="15">
        <v>817.88</v>
      </c>
    </row>
    <row r="6398" spans="1:5" ht="15.75" customHeight="1" x14ac:dyDescent="0.35">
      <c r="A6398" s="6">
        <v>86359</v>
      </c>
      <c r="B6398" s="6">
        <v>86359002</v>
      </c>
      <c r="C6398" s="14">
        <v>43567</v>
      </c>
      <c r="D6398" s="15">
        <v>1646.59</v>
      </c>
      <c r="E6398" s="15">
        <v>1910.04</v>
      </c>
    </row>
    <row r="6399" spans="1:5" ht="15.75" customHeight="1" x14ac:dyDescent="0.35">
      <c r="A6399" s="6">
        <v>93154</v>
      </c>
      <c r="B6399" s="6">
        <v>93154002</v>
      </c>
      <c r="C6399" s="14">
        <v>43567</v>
      </c>
      <c r="D6399" s="15">
        <v>108.62</v>
      </c>
      <c r="E6399" s="15">
        <v>126</v>
      </c>
    </row>
    <row r="6400" spans="1:5" ht="15.75" customHeight="1" x14ac:dyDescent="0.35">
      <c r="A6400" s="6">
        <v>97279</v>
      </c>
      <c r="B6400" s="6">
        <v>97279002</v>
      </c>
      <c r="C6400" s="14">
        <v>43567</v>
      </c>
      <c r="D6400" s="15">
        <v>603.57000000000005</v>
      </c>
      <c r="E6400" s="15">
        <v>700.14</v>
      </c>
    </row>
    <row r="6401" spans="1:5" ht="15.75" customHeight="1" x14ac:dyDescent="0.35">
      <c r="A6401" s="6">
        <v>98659</v>
      </c>
      <c r="B6401" s="6">
        <v>98659002</v>
      </c>
      <c r="C6401" s="14">
        <v>43567</v>
      </c>
      <c r="D6401" s="15">
        <v>375.6</v>
      </c>
      <c r="E6401" s="15">
        <v>435.7</v>
      </c>
    </row>
    <row r="6402" spans="1:5" ht="15.75" customHeight="1" x14ac:dyDescent="0.35">
      <c r="A6402" s="6">
        <v>107284</v>
      </c>
      <c r="B6402" s="6">
        <v>107284002</v>
      </c>
      <c r="C6402" s="14">
        <v>43567</v>
      </c>
      <c r="D6402" s="15">
        <v>543.83000000000004</v>
      </c>
      <c r="E6402" s="15">
        <v>630.84</v>
      </c>
    </row>
    <row r="6403" spans="1:5" ht="15.75" customHeight="1" x14ac:dyDescent="0.35">
      <c r="A6403" s="6">
        <v>107489</v>
      </c>
      <c r="B6403" s="6">
        <v>107489002</v>
      </c>
      <c r="C6403" s="14">
        <v>43567</v>
      </c>
      <c r="D6403" s="15">
        <v>1342.79</v>
      </c>
      <c r="E6403" s="15">
        <v>1557.64</v>
      </c>
    </row>
    <row r="6404" spans="1:5" ht="15.75" customHeight="1" x14ac:dyDescent="0.35">
      <c r="A6404" s="6">
        <v>111739</v>
      </c>
      <c r="B6404" s="6">
        <v>111739002</v>
      </c>
      <c r="C6404" s="14">
        <v>43567</v>
      </c>
      <c r="D6404" s="15">
        <v>927.28</v>
      </c>
      <c r="E6404" s="15">
        <v>1075.6500000000001</v>
      </c>
    </row>
    <row r="6405" spans="1:5" ht="15.75" customHeight="1" x14ac:dyDescent="0.35">
      <c r="A6405" s="6">
        <v>56949</v>
      </c>
      <c r="B6405" s="6">
        <v>56949002</v>
      </c>
      <c r="C6405" s="14">
        <v>43568</v>
      </c>
      <c r="D6405" s="15">
        <v>496.4</v>
      </c>
      <c r="E6405" s="15">
        <v>575.81999999999994</v>
      </c>
    </row>
    <row r="6406" spans="1:5" ht="15.75" customHeight="1" x14ac:dyDescent="0.35">
      <c r="A6406" s="6">
        <v>71214</v>
      </c>
      <c r="B6406" s="6">
        <v>71214002</v>
      </c>
      <c r="C6406" s="14">
        <v>43568</v>
      </c>
      <c r="D6406" s="15">
        <v>3672.77</v>
      </c>
      <c r="E6406" s="15">
        <v>4260.41</v>
      </c>
    </row>
    <row r="6407" spans="1:5" ht="15.75" customHeight="1" x14ac:dyDescent="0.35">
      <c r="A6407" s="6">
        <v>97584</v>
      </c>
      <c r="B6407" s="6">
        <v>97584002</v>
      </c>
      <c r="C6407" s="14">
        <v>43568</v>
      </c>
      <c r="D6407" s="15">
        <v>1687.94</v>
      </c>
      <c r="E6407" s="15">
        <v>1958.0099999999998</v>
      </c>
    </row>
    <row r="6408" spans="1:5" ht="15.75" customHeight="1" x14ac:dyDescent="0.35">
      <c r="A6408" s="6">
        <v>99639</v>
      </c>
      <c r="B6408" s="6">
        <v>99639002</v>
      </c>
      <c r="C6408" s="14">
        <v>43568</v>
      </c>
      <c r="D6408" s="15">
        <v>112.97</v>
      </c>
      <c r="E6408" s="15">
        <v>131.04</v>
      </c>
    </row>
    <row r="6409" spans="1:5" ht="15.75" customHeight="1" x14ac:dyDescent="0.35">
      <c r="A6409" s="6">
        <v>111689</v>
      </c>
      <c r="B6409" s="6">
        <v>111689002</v>
      </c>
      <c r="C6409" s="14">
        <v>43568</v>
      </c>
      <c r="D6409" s="15">
        <v>279.51</v>
      </c>
      <c r="E6409" s="15">
        <v>324.23</v>
      </c>
    </row>
    <row r="6410" spans="1:5" ht="15.75" customHeight="1" x14ac:dyDescent="0.35">
      <c r="A6410" s="6">
        <v>56249</v>
      </c>
      <c r="B6410" s="6">
        <v>56249002</v>
      </c>
      <c r="C6410" s="14">
        <v>43569</v>
      </c>
      <c r="D6410" s="15">
        <v>125.13</v>
      </c>
      <c r="E6410" s="15">
        <v>145.15</v>
      </c>
    </row>
    <row r="6411" spans="1:5" ht="15.75" customHeight="1" x14ac:dyDescent="0.35">
      <c r="A6411" s="6">
        <v>59139</v>
      </c>
      <c r="B6411" s="6">
        <v>59139002</v>
      </c>
      <c r="C6411" s="14">
        <v>43569</v>
      </c>
      <c r="D6411" s="15">
        <v>574.74</v>
      </c>
      <c r="E6411" s="15">
        <v>666.7</v>
      </c>
    </row>
    <row r="6412" spans="1:5" ht="15.75" customHeight="1" x14ac:dyDescent="0.35">
      <c r="A6412" s="6">
        <v>64489</v>
      </c>
      <c r="B6412" s="6">
        <v>64489002</v>
      </c>
      <c r="C6412" s="14">
        <v>43569</v>
      </c>
      <c r="D6412" s="15">
        <v>3287.65</v>
      </c>
      <c r="E6412" s="15">
        <v>3813.6699999999996</v>
      </c>
    </row>
    <row r="6413" spans="1:5" ht="15.75" customHeight="1" x14ac:dyDescent="0.35">
      <c r="A6413" s="6">
        <v>71959</v>
      </c>
      <c r="B6413" s="6">
        <v>71959002</v>
      </c>
      <c r="C6413" s="14">
        <v>43569</v>
      </c>
      <c r="D6413" s="15">
        <v>1231.53</v>
      </c>
      <c r="E6413" s="15">
        <v>1428.58</v>
      </c>
    </row>
    <row r="6414" spans="1:5" ht="15.75" customHeight="1" x14ac:dyDescent="0.35">
      <c r="A6414" s="6">
        <v>97309</v>
      </c>
      <c r="B6414" s="6">
        <v>97309002</v>
      </c>
      <c r="C6414" s="14">
        <v>43569</v>
      </c>
      <c r="D6414" s="15">
        <v>1503.66</v>
      </c>
      <c r="E6414" s="15">
        <v>1744.25</v>
      </c>
    </row>
    <row r="6415" spans="1:5" ht="15.75" customHeight="1" x14ac:dyDescent="0.35">
      <c r="A6415" s="6">
        <v>55064</v>
      </c>
      <c r="B6415" s="6">
        <v>55064002</v>
      </c>
      <c r="C6415" s="14">
        <v>43570</v>
      </c>
      <c r="D6415" s="15">
        <v>3946.07</v>
      </c>
      <c r="E6415" s="15">
        <v>4577.4399999999996</v>
      </c>
    </row>
    <row r="6416" spans="1:5" ht="15.75" customHeight="1" x14ac:dyDescent="0.35">
      <c r="A6416" s="6">
        <v>63169</v>
      </c>
      <c r="B6416" s="6">
        <v>63169002</v>
      </c>
      <c r="C6416" s="14">
        <v>43570</v>
      </c>
      <c r="D6416" s="15">
        <v>528.53</v>
      </c>
      <c r="E6416" s="15">
        <v>613.09</v>
      </c>
    </row>
    <row r="6417" spans="1:5" ht="15.75" customHeight="1" x14ac:dyDescent="0.35">
      <c r="A6417" s="6">
        <v>96559</v>
      </c>
      <c r="B6417" s="6">
        <v>96559002</v>
      </c>
      <c r="C6417" s="14">
        <v>43570</v>
      </c>
      <c r="D6417" s="15">
        <v>2156.0300000000002</v>
      </c>
      <c r="E6417" s="15">
        <v>2501</v>
      </c>
    </row>
    <row r="6418" spans="1:5" ht="15.75" customHeight="1" x14ac:dyDescent="0.35">
      <c r="A6418" s="6">
        <v>98574</v>
      </c>
      <c r="B6418" s="6">
        <v>98574002</v>
      </c>
      <c r="C6418" s="14">
        <v>43570</v>
      </c>
      <c r="D6418" s="15">
        <v>4355.87</v>
      </c>
      <c r="E6418" s="15">
        <v>5052.8100000000004</v>
      </c>
    </row>
    <row r="6419" spans="1:5" ht="15.75" customHeight="1" x14ac:dyDescent="0.35">
      <c r="A6419" s="6">
        <v>101804</v>
      </c>
      <c r="B6419" s="6">
        <v>101804002</v>
      </c>
      <c r="C6419" s="14">
        <v>43570</v>
      </c>
      <c r="D6419" s="15">
        <v>2063.41</v>
      </c>
      <c r="E6419" s="15">
        <v>2393.5499999999997</v>
      </c>
    </row>
    <row r="6420" spans="1:5" ht="15.75" customHeight="1" x14ac:dyDescent="0.35">
      <c r="A6420" s="6">
        <v>106669</v>
      </c>
      <c r="B6420" s="6">
        <v>106669002</v>
      </c>
      <c r="C6420" s="14">
        <v>43570</v>
      </c>
      <c r="D6420" s="15">
        <v>319.17</v>
      </c>
      <c r="E6420" s="15">
        <v>370.24</v>
      </c>
    </row>
    <row r="6421" spans="1:5" ht="15.75" customHeight="1" x14ac:dyDescent="0.35">
      <c r="A6421" s="6">
        <v>109079</v>
      </c>
      <c r="B6421" s="6">
        <v>109079002</v>
      </c>
      <c r="C6421" s="14">
        <v>43570</v>
      </c>
      <c r="D6421" s="15">
        <v>1757.61</v>
      </c>
      <c r="E6421" s="15">
        <v>2038.83</v>
      </c>
    </row>
    <row r="6422" spans="1:5" ht="15.75" customHeight="1" x14ac:dyDescent="0.35">
      <c r="A6422" s="6">
        <v>54464</v>
      </c>
      <c r="B6422" s="6">
        <v>54464002</v>
      </c>
      <c r="C6422" s="14">
        <v>43571</v>
      </c>
      <c r="D6422" s="15">
        <v>1462.09</v>
      </c>
      <c r="E6422" s="15">
        <v>1696.03</v>
      </c>
    </row>
    <row r="6423" spans="1:5" ht="15.75" customHeight="1" x14ac:dyDescent="0.35">
      <c r="A6423" s="6">
        <v>64869</v>
      </c>
      <c r="B6423" s="6">
        <v>64869002</v>
      </c>
      <c r="C6423" s="14">
        <v>43571</v>
      </c>
      <c r="D6423" s="15">
        <v>405.83</v>
      </c>
      <c r="E6423" s="15">
        <v>470.76</v>
      </c>
    </row>
    <row r="6424" spans="1:5" ht="15.75" customHeight="1" x14ac:dyDescent="0.35">
      <c r="A6424" s="6">
        <v>89359</v>
      </c>
      <c r="B6424" s="6">
        <v>89359002</v>
      </c>
      <c r="C6424" s="14">
        <v>43571</v>
      </c>
      <c r="D6424" s="15">
        <v>1504.66</v>
      </c>
      <c r="E6424" s="15">
        <v>1745.3999999999999</v>
      </c>
    </row>
    <row r="6425" spans="1:5" ht="15.75" customHeight="1" x14ac:dyDescent="0.35">
      <c r="A6425" s="6">
        <v>101899</v>
      </c>
      <c r="B6425" s="6">
        <v>101899002</v>
      </c>
      <c r="C6425" s="14">
        <v>43571</v>
      </c>
      <c r="D6425" s="15">
        <v>2289.48</v>
      </c>
      <c r="E6425" s="15">
        <v>2655.7999999999997</v>
      </c>
    </row>
    <row r="6426" spans="1:5" ht="15.75" customHeight="1" x14ac:dyDescent="0.35">
      <c r="A6426" s="6">
        <v>63384</v>
      </c>
      <c r="B6426" s="6">
        <v>63384002</v>
      </c>
      <c r="C6426" s="14">
        <v>43572</v>
      </c>
      <c r="D6426" s="15">
        <v>975.17</v>
      </c>
      <c r="E6426" s="15">
        <v>1131.2</v>
      </c>
    </row>
    <row r="6427" spans="1:5" ht="15.75" customHeight="1" x14ac:dyDescent="0.35">
      <c r="A6427" s="6">
        <v>65909</v>
      </c>
      <c r="B6427" s="6">
        <v>65909002</v>
      </c>
      <c r="C6427" s="14">
        <v>43572</v>
      </c>
      <c r="D6427" s="15">
        <v>1049.7</v>
      </c>
      <c r="E6427" s="15">
        <v>1217.6500000000001</v>
      </c>
    </row>
    <row r="6428" spans="1:5" ht="15.75" customHeight="1" x14ac:dyDescent="0.35">
      <c r="A6428" s="6">
        <v>68684</v>
      </c>
      <c r="B6428" s="6">
        <v>68684002</v>
      </c>
      <c r="C6428" s="14">
        <v>43572</v>
      </c>
      <c r="D6428" s="15">
        <v>1378.69</v>
      </c>
      <c r="E6428" s="15">
        <v>1599.28</v>
      </c>
    </row>
    <row r="6429" spans="1:5" ht="15.75" customHeight="1" x14ac:dyDescent="0.35">
      <c r="A6429" s="6">
        <v>81089</v>
      </c>
      <c r="B6429" s="6">
        <v>81089002</v>
      </c>
      <c r="C6429" s="14">
        <v>43572</v>
      </c>
      <c r="D6429" s="15">
        <v>972.21</v>
      </c>
      <c r="E6429" s="15">
        <v>1127.76</v>
      </c>
    </row>
    <row r="6430" spans="1:5" ht="15.75" customHeight="1" x14ac:dyDescent="0.35">
      <c r="A6430" s="6">
        <v>84614</v>
      </c>
      <c r="B6430" s="6">
        <v>84614002</v>
      </c>
      <c r="C6430" s="14">
        <v>43572</v>
      </c>
      <c r="D6430" s="15">
        <v>3076.08</v>
      </c>
      <c r="E6430" s="15">
        <v>3568.25</v>
      </c>
    </row>
    <row r="6431" spans="1:5" ht="15.75" customHeight="1" x14ac:dyDescent="0.35">
      <c r="A6431" s="6">
        <v>86764</v>
      </c>
      <c r="B6431" s="6">
        <v>86764002</v>
      </c>
      <c r="C6431" s="14">
        <v>43572</v>
      </c>
      <c r="D6431" s="15">
        <v>560.78</v>
      </c>
      <c r="E6431" s="15">
        <v>650.51</v>
      </c>
    </row>
    <row r="6432" spans="1:5" ht="15.75" customHeight="1" x14ac:dyDescent="0.35">
      <c r="A6432" s="6">
        <v>89329</v>
      </c>
      <c r="B6432" s="6">
        <v>89329002</v>
      </c>
      <c r="C6432" s="14">
        <v>43572</v>
      </c>
      <c r="D6432" s="15">
        <v>348.12</v>
      </c>
      <c r="E6432" s="15">
        <v>403.82</v>
      </c>
    </row>
    <row r="6433" spans="1:5" ht="15.75" customHeight="1" x14ac:dyDescent="0.35">
      <c r="A6433" s="6">
        <v>106879</v>
      </c>
      <c r="B6433" s="6">
        <v>106879002</v>
      </c>
      <c r="C6433" s="14">
        <v>43572</v>
      </c>
      <c r="D6433" s="15">
        <v>209.45</v>
      </c>
      <c r="E6433" s="15">
        <v>242.96</v>
      </c>
    </row>
    <row r="6434" spans="1:5" ht="15.75" customHeight="1" x14ac:dyDescent="0.35">
      <c r="A6434" s="6">
        <v>54719</v>
      </c>
      <c r="B6434" s="6">
        <v>54719002</v>
      </c>
      <c r="C6434" s="14">
        <v>43573</v>
      </c>
      <c r="D6434" s="15">
        <v>2477.1999999999998</v>
      </c>
      <c r="E6434" s="15">
        <v>2873.55</v>
      </c>
    </row>
    <row r="6435" spans="1:5" ht="15.75" customHeight="1" x14ac:dyDescent="0.35">
      <c r="A6435" s="6">
        <v>54724</v>
      </c>
      <c r="B6435" s="6">
        <v>54724002</v>
      </c>
      <c r="C6435" s="14">
        <v>43573</v>
      </c>
      <c r="D6435" s="15">
        <v>527.29</v>
      </c>
      <c r="E6435" s="15">
        <v>611.66</v>
      </c>
    </row>
    <row r="6436" spans="1:5" ht="15.75" customHeight="1" x14ac:dyDescent="0.35">
      <c r="A6436" s="6">
        <v>65509</v>
      </c>
      <c r="B6436" s="6">
        <v>65509002</v>
      </c>
      <c r="C6436" s="14">
        <v>43573</v>
      </c>
      <c r="D6436" s="15">
        <v>265.75</v>
      </c>
      <c r="E6436" s="15">
        <v>308.27</v>
      </c>
    </row>
    <row r="6437" spans="1:5" ht="15.75" customHeight="1" x14ac:dyDescent="0.35">
      <c r="A6437" s="6">
        <v>65694</v>
      </c>
      <c r="B6437" s="6">
        <v>65694002</v>
      </c>
      <c r="C6437" s="14">
        <v>43573</v>
      </c>
      <c r="D6437" s="15">
        <v>957.54</v>
      </c>
      <c r="E6437" s="15">
        <v>1110.75</v>
      </c>
    </row>
    <row r="6438" spans="1:5" ht="15.75" customHeight="1" x14ac:dyDescent="0.35">
      <c r="A6438" s="6">
        <v>70004</v>
      </c>
      <c r="B6438" s="6">
        <v>70004002</v>
      </c>
      <c r="C6438" s="14">
        <v>43573</v>
      </c>
      <c r="D6438" s="15">
        <v>1206.98</v>
      </c>
      <c r="E6438" s="15">
        <v>1400.1</v>
      </c>
    </row>
    <row r="6439" spans="1:5" ht="15.75" customHeight="1" x14ac:dyDescent="0.35">
      <c r="A6439" s="6">
        <v>84394</v>
      </c>
      <c r="B6439" s="6">
        <v>84394002</v>
      </c>
      <c r="C6439" s="14">
        <v>43573</v>
      </c>
      <c r="D6439" s="15">
        <v>4137.12</v>
      </c>
      <c r="E6439" s="15">
        <v>4799.0600000000004</v>
      </c>
    </row>
    <row r="6440" spans="1:5" ht="15.75" customHeight="1" x14ac:dyDescent="0.35">
      <c r="A6440" s="6">
        <v>86564</v>
      </c>
      <c r="B6440" s="6">
        <v>86564002</v>
      </c>
      <c r="C6440" s="14">
        <v>43573</v>
      </c>
      <c r="D6440" s="15">
        <v>2232.0300000000002</v>
      </c>
      <c r="E6440" s="15">
        <v>2589.16</v>
      </c>
    </row>
    <row r="6441" spans="1:5" ht="15.75" customHeight="1" x14ac:dyDescent="0.35">
      <c r="A6441" s="6">
        <v>95769</v>
      </c>
      <c r="B6441" s="6">
        <v>95769002</v>
      </c>
      <c r="C6441" s="14">
        <v>43573</v>
      </c>
      <c r="D6441" s="15">
        <v>155.49</v>
      </c>
      <c r="E6441" s="15">
        <v>180.37</v>
      </c>
    </row>
    <row r="6442" spans="1:5" ht="15.75" customHeight="1" x14ac:dyDescent="0.35">
      <c r="A6442" s="6">
        <v>74374</v>
      </c>
      <c r="B6442" s="6">
        <v>74374002</v>
      </c>
      <c r="C6442" s="14">
        <v>43574</v>
      </c>
      <c r="D6442" s="15">
        <v>2193.0500000000002</v>
      </c>
      <c r="E6442" s="15">
        <v>2543.94</v>
      </c>
    </row>
    <row r="6443" spans="1:5" ht="15.75" customHeight="1" x14ac:dyDescent="0.35">
      <c r="A6443" s="6">
        <v>82649</v>
      </c>
      <c r="B6443" s="6">
        <v>82649002</v>
      </c>
      <c r="C6443" s="14">
        <v>43574</v>
      </c>
      <c r="D6443" s="15">
        <v>3843.06</v>
      </c>
      <c r="E6443" s="15">
        <v>4457.95</v>
      </c>
    </row>
    <row r="6444" spans="1:5" ht="15.75" customHeight="1" x14ac:dyDescent="0.35">
      <c r="A6444" s="6">
        <v>62019</v>
      </c>
      <c r="B6444" s="6">
        <v>62019002</v>
      </c>
      <c r="C6444" s="14">
        <v>43575</v>
      </c>
      <c r="D6444" s="15">
        <v>798.52</v>
      </c>
      <c r="E6444" s="15">
        <v>926.28</v>
      </c>
    </row>
    <row r="6445" spans="1:5" ht="15.75" customHeight="1" x14ac:dyDescent="0.35">
      <c r="A6445" s="6">
        <v>66294</v>
      </c>
      <c r="B6445" s="6">
        <v>66294002</v>
      </c>
      <c r="C6445" s="14">
        <v>43575</v>
      </c>
      <c r="D6445" s="15">
        <v>1444.09</v>
      </c>
      <c r="E6445" s="15">
        <v>1675.1399999999999</v>
      </c>
    </row>
    <row r="6446" spans="1:5" ht="15.75" customHeight="1" x14ac:dyDescent="0.35">
      <c r="A6446" s="6">
        <v>66729</v>
      </c>
      <c r="B6446" s="6">
        <v>66729002</v>
      </c>
      <c r="C6446" s="14">
        <v>43575</v>
      </c>
      <c r="D6446" s="15">
        <v>3646.45</v>
      </c>
      <c r="E6446" s="15">
        <v>4229.88</v>
      </c>
    </row>
    <row r="6447" spans="1:5" ht="15.75" customHeight="1" x14ac:dyDescent="0.35">
      <c r="A6447" s="6">
        <v>69279</v>
      </c>
      <c r="B6447" s="6">
        <v>69279002</v>
      </c>
      <c r="C6447" s="14">
        <v>43575</v>
      </c>
      <c r="D6447" s="15">
        <v>445.84</v>
      </c>
      <c r="E6447" s="15">
        <v>517.16999999999996</v>
      </c>
    </row>
    <row r="6448" spans="1:5" ht="15.75" customHeight="1" x14ac:dyDescent="0.35">
      <c r="A6448" s="6">
        <v>69724</v>
      </c>
      <c r="B6448" s="6">
        <v>69724002</v>
      </c>
      <c r="C6448" s="14">
        <v>43575</v>
      </c>
      <c r="D6448" s="15">
        <v>2695.6</v>
      </c>
      <c r="E6448" s="15">
        <v>3126.9</v>
      </c>
    </row>
    <row r="6449" spans="1:5" ht="15.75" customHeight="1" x14ac:dyDescent="0.35">
      <c r="A6449" s="6">
        <v>74709</v>
      </c>
      <c r="B6449" s="6">
        <v>74709002</v>
      </c>
      <c r="C6449" s="14">
        <v>43575</v>
      </c>
      <c r="D6449" s="15">
        <v>147.18</v>
      </c>
      <c r="E6449" s="15">
        <v>170.73</v>
      </c>
    </row>
    <row r="6450" spans="1:5" ht="15.75" customHeight="1" x14ac:dyDescent="0.35">
      <c r="A6450" s="6">
        <v>77399</v>
      </c>
      <c r="B6450" s="6">
        <v>77399002</v>
      </c>
      <c r="C6450" s="14">
        <v>43575</v>
      </c>
      <c r="D6450" s="15">
        <v>1563.1</v>
      </c>
      <c r="E6450" s="15">
        <v>1813.1999999999998</v>
      </c>
    </row>
    <row r="6451" spans="1:5" ht="15.75" customHeight="1" x14ac:dyDescent="0.35">
      <c r="A6451" s="6">
        <v>79639</v>
      </c>
      <c r="B6451" s="6">
        <v>79639002</v>
      </c>
      <c r="C6451" s="14">
        <v>43575</v>
      </c>
      <c r="D6451" s="15">
        <v>2890.88</v>
      </c>
      <c r="E6451" s="15">
        <v>3353.42</v>
      </c>
    </row>
    <row r="6452" spans="1:5" ht="15.75" customHeight="1" x14ac:dyDescent="0.35">
      <c r="A6452" s="6">
        <v>80779</v>
      </c>
      <c r="B6452" s="6">
        <v>80779002</v>
      </c>
      <c r="C6452" s="14">
        <v>43575</v>
      </c>
      <c r="D6452" s="15">
        <v>1625.59</v>
      </c>
      <c r="E6452" s="15">
        <v>1885.6799999999998</v>
      </c>
    </row>
    <row r="6453" spans="1:5" ht="15.75" customHeight="1" x14ac:dyDescent="0.35">
      <c r="A6453" s="6">
        <v>83969</v>
      </c>
      <c r="B6453" s="6">
        <v>83969002</v>
      </c>
      <c r="C6453" s="14">
        <v>43575</v>
      </c>
      <c r="D6453" s="15">
        <v>1877.59</v>
      </c>
      <c r="E6453" s="15">
        <v>2178</v>
      </c>
    </row>
    <row r="6454" spans="1:5" ht="15.75" customHeight="1" x14ac:dyDescent="0.35">
      <c r="A6454" s="6">
        <v>88259</v>
      </c>
      <c r="B6454" s="6">
        <v>88259002</v>
      </c>
      <c r="C6454" s="14">
        <v>43575</v>
      </c>
      <c r="D6454" s="15">
        <v>987.22</v>
      </c>
      <c r="E6454" s="15">
        <v>1145.18</v>
      </c>
    </row>
    <row r="6455" spans="1:5" ht="15.75" customHeight="1" x14ac:dyDescent="0.35">
      <c r="A6455" s="6">
        <v>91974</v>
      </c>
      <c r="B6455" s="6">
        <v>91974002</v>
      </c>
      <c r="C6455" s="14">
        <v>43575</v>
      </c>
      <c r="D6455" s="15">
        <v>2284.59</v>
      </c>
      <c r="E6455" s="15">
        <v>2650.12</v>
      </c>
    </row>
    <row r="6456" spans="1:5" ht="15.75" customHeight="1" x14ac:dyDescent="0.35">
      <c r="A6456" s="6">
        <v>93824</v>
      </c>
      <c r="B6456" s="6">
        <v>93824002</v>
      </c>
      <c r="C6456" s="14">
        <v>43575</v>
      </c>
      <c r="D6456" s="15">
        <v>2268.1</v>
      </c>
      <c r="E6456" s="15">
        <v>2631</v>
      </c>
    </row>
    <row r="6457" spans="1:5" ht="15.75" customHeight="1" x14ac:dyDescent="0.35">
      <c r="A6457" s="6">
        <v>109169</v>
      </c>
      <c r="B6457" s="6">
        <v>109169002</v>
      </c>
      <c r="C6457" s="14">
        <v>43575</v>
      </c>
      <c r="D6457" s="15">
        <v>734.86</v>
      </c>
      <c r="E6457" s="15">
        <v>852.44</v>
      </c>
    </row>
    <row r="6458" spans="1:5" ht="15.75" customHeight="1" x14ac:dyDescent="0.35">
      <c r="A6458" s="6">
        <v>112989</v>
      </c>
      <c r="B6458" s="6">
        <v>112989002</v>
      </c>
      <c r="C6458" s="14">
        <v>43575</v>
      </c>
      <c r="D6458" s="15">
        <v>1908.83</v>
      </c>
      <c r="E6458" s="15">
        <v>2214.2399999999998</v>
      </c>
    </row>
    <row r="6459" spans="1:5" ht="15.75" customHeight="1" x14ac:dyDescent="0.35">
      <c r="A6459" s="6">
        <v>56889</v>
      </c>
      <c r="B6459" s="6">
        <v>56889002</v>
      </c>
      <c r="C6459" s="14">
        <v>43576</v>
      </c>
      <c r="D6459" s="15">
        <v>1440.66</v>
      </c>
      <c r="E6459" s="15">
        <v>1671.16</v>
      </c>
    </row>
    <row r="6460" spans="1:5" ht="15.75" customHeight="1" x14ac:dyDescent="0.35">
      <c r="A6460" s="6">
        <v>75109</v>
      </c>
      <c r="B6460" s="6">
        <v>75109002</v>
      </c>
      <c r="C6460" s="14">
        <v>43576</v>
      </c>
      <c r="D6460" s="15">
        <v>129.76</v>
      </c>
      <c r="E6460" s="15">
        <v>150.52000000000001</v>
      </c>
    </row>
    <row r="6461" spans="1:5" ht="15.75" customHeight="1" x14ac:dyDescent="0.35">
      <c r="A6461" s="6">
        <v>83999</v>
      </c>
      <c r="B6461" s="6">
        <v>83999002</v>
      </c>
      <c r="C6461" s="14">
        <v>43576</v>
      </c>
      <c r="D6461" s="15">
        <v>195.01</v>
      </c>
      <c r="E6461" s="15">
        <v>226.21</v>
      </c>
    </row>
    <row r="6462" spans="1:5" ht="15.75" customHeight="1" x14ac:dyDescent="0.35">
      <c r="A6462" s="6">
        <v>86059</v>
      </c>
      <c r="B6462" s="6">
        <v>86059002</v>
      </c>
      <c r="C6462" s="14">
        <v>43576</v>
      </c>
      <c r="D6462" s="15">
        <v>2478.52</v>
      </c>
      <c r="E6462" s="15">
        <v>2875.08</v>
      </c>
    </row>
    <row r="6463" spans="1:5" ht="15.75" customHeight="1" x14ac:dyDescent="0.35">
      <c r="A6463" s="6">
        <v>91114</v>
      </c>
      <c r="B6463" s="6">
        <v>91114002</v>
      </c>
      <c r="C6463" s="14">
        <v>43576</v>
      </c>
      <c r="D6463" s="15">
        <v>1438.36</v>
      </c>
      <c r="E6463" s="15">
        <v>1668.5</v>
      </c>
    </row>
    <row r="6464" spans="1:5" ht="15.75" customHeight="1" x14ac:dyDescent="0.35">
      <c r="A6464" s="6">
        <v>104244</v>
      </c>
      <c r="B6464" s="6">
        <v>104244002</v>
      </c>
      <c r="C6464" s="14">
        <v>43576</v>
      </c>
      <c r="D6464" s="15">
        <v>601.16999999999996</v>
      </c>
      <c r="E6464" s="15">
        <v>697.36</v>
      </c>
    </row>
    <row r="6465" spans="1:5" ht="15.75" customHeight="1" x14ac:dyDescent="0.35">
      <c r="A6465" s="6">
        <v>110549</v>
      </c>
      <c r="B6465" s="6">
        <v>110549002</v>
      </c>
      <c r="C6465" s="14">
        <v>43576</v>
      </c>
      <c r="D6465" s="15">
        <v>571.84</v>
      </c>
      <c r="E6465" s="15">
        <v>663.34</v>
      </c>
    </row>
    <row r="6466" spans="1:5" ht="15.75" customHeight="1" x14ac:dyDescent="0.35">
      <c r="A6466" s="6">
        <v>54674</v>
      </c>
      <c r="B6466" s="6">
        <v>54674002</v>
      </c>
      <c r="C6466" s="14">
        <v>43577</v>
      </c>
      <c r="D6466" s="15">
        <v>3083.15</v>
      </c>
      <c r="E6466" s="15">
        <v>3576.45</v>
      </c>
    </row>
    <row r="6467" spans="1:5" ht="15.75" customHeight="1" x14ac:dyDescent="0.35">
      <c r="A6467" s="6">
        <v>59104</v>
      </c>
      <c r="B6467" s="6">
        <v>59104002</v>
      </c>
      <c r="C6467" s="14">
        <v>43577</v>
      </c>
      <c r="D6467" s="15">
        <v>2066.59</v>
      </c>
      <c r="E6467" s="15">
        <v>2397.2400000000002</v>
      </c>
    </row>
    <row r="6468" spans="1:5" ht="15.75" customHeight="1" x14ac:dyDescent="0.35">
      <c r="A6468" s="6">
        <v>62619</v>
      </c>
      <c r="B6468" s="6">
        <v>62619002</v>
      </c>
      <c r="C6468" s="14">
        <v>43577</v>
      </c>
      <c r="D6468" s="15">
        <v>151.96</v>
      </c>
      <c r="E6468" s="15">
        <v>176.27</v>
      </c>
    </row>
    <row r="6469" spans="1:5" ht="15.75" customHeight="1" x14ac:dyDescent="0.35">
      <c r="A6469" s="6">
        <v>78909</v>
      </c>
      <c r="B6469" s="6">
        <v>78909002</v>
      </c>
      <c r="C6469" s="14">
        <v>43577</v>
      </c>
      <c r="D6469" s="15">
        <v>253.37</v>
      </c>
      <c r="E6469" s="15">
        <v>293.91000000000003</v>
      </c>
    </row>
    <row r="6470" spans="1:5" ht="15.75" customHeight="1" x14ac:dyDescent="0.35">
      <c r="A6470" s="6">
        <v>97659</v>
      </c>
      <c r="B6470" s="6">
        <v>97659002</v>
      </c>
      <c r="C6470" s="14">
        <v>43577</v>
      </c>
      <c r="D6470" s="15">
        <v>3142.5</v>
      </c>
      <c r="E6470" s="15">
        <v>3645.2999999999997</v>
      </c>
    </row>
    <row r="6471" spans="1:5" ht="15.75" customHeight="1" x14ac:dyDescent="0.35">
      <c r="A6471" s="6">
        <v>110314</v>
      </c>
      <c r="B6471" s="6">
        <v>110314002</v>
      </c>
      <c r="C6471" s="14">
        <v>43577</v>
      </c>
      <c r="D6471" s="15">
        <v>66.540000000000006</v>
      </c>
      <c r="E6471" s="15">
        <v>77.19</v>
      </c>
    </row>
    <row r="6472" spans="1:5" ht="15.75" customHeight="1" x14ac:dyDescent="0.35">
      <c r="A6472" s="6">
        <v>111659</v>
      </c>
      <c r="B6472" s="6">
        <v>111659002</v>
      </c>
      <c r="C6472" s="14">
        <v>43577</v>
      </c>
      <c r="D6472" s="15">
        <v>1044.1400000000001</v>
      </c>
      <c r="E6472" s="15">
        <v>1211.2</v>
      </c>
    </row>
    <row r="6473" spans="1:5" ht="15.75" customHeight="1" x14ac:dyDescent="0.35">
      <c r="A6473" s="6">
        <v>58449</v>
      </c>
      <c r="B6473" s="6">
        <v>58449002</v>
      </c>
      <c r="C6473" s="14">
        <v>43578</v>
      </c>
      <c r="D6473" s="15">
        <v>1080.52</v>
      </c>
      <c r="E6473" s="15">
        <v>1253.4000000000001</v>
      </c>
    </row>
    <row r="6474" spans="1:5" ht="15.75" customHeight="1" x14ac:dyDescent="0.35">
      <c r="A6474" s="6">
        <v>66534</v>
      </c>
      <c r="B6474" s="6">
        <v>66534002</v>
      </c>
      <c r="C6474" s="14">
        <v>43578</v>
      </c>
      <c r="D6474" s="15">
        <v>309.57</v>
      </c>
      <c r="E6474" s="15">
        <v>359.1</v>
      </c>
    </row>
    <row r="6475" spans="1:5" ht="15.75" customHeight="1" x14ac:dyDescent="0.35">
      <c r="A6475" s="6">
        <v>74229</v>
      </c>
      <c r="B6475" s="6">
        <v>74229002</v>
      </c>
      <c r="C6475" s="14">
        <v>43578</v>
      </c>
      <c r="D6475" s="15">
        <v>225.49</v>
      </c>
      <c r="E6475" s="15">
        <v>261.57</v>
      </c>
    </row>
    <row r="6476" spans="1:5" ht="15.75" customHeight="1" x14ac:dyDescent="0.35">
      <c r="A6476" s="6">
        <v>88749</v>
      </c>
      <c r="B6476" s="6">
        <v>88749002</v>
      </c>
      <c r="C6476" s="14">
        <v>43578</v>
      </c>
      <c r="D6476" s="15">
        <v>1379.57</v>
      </c>
      <c r="E6476" s="15">
        <v>1600.3</v>
      </c>
    </row>
    <row r="6477" spans="1:5" ht="15.75" customHeight="1" x14ac:dyDescent="0.35">
      <c r="A6477" s="6">
        <v>93999</v>
      </c>
      <c r="B6477" s="6">
        <v>93999002</v>
      </c>
      <c r="C6477" s="14">
        <v>43578</v>
      </c>
      <c r="D6477" s="15">
        <v>733.59</v>
      </c>
      <c r="E6477" s="15">
        <v>850.96</v>
      </c>
    </row>
    <row r="6478" spans="1:5" ht="15.75" customHeight="1" x14ac:dyDescent="0.35">
      <c r="A6478" s="6">
        <v>102104</v>
      </c>
      <c r="B6478" s="6">
        <v>102104002</v>
      </c>
      <c r="C6478" s="14">
        <v>43578</v>
      </c>
      <c r="D6478" s="15">
        <v>355.71</v>
      </c>
      <c r="E6478" s="15">
        <v>412.62</v>
      </c>
    </row>
    <row r="6479" spans="1:5" ht="15.75" customHeight="1" x14ac:dyDescent="0.35">
      <c r="A6479" s="6">
        <v>110284</v>
      </c>
      <c r="B6479" s="6">
        <v>110284002</v>
      </c>
      <c r="C6479" s="14">
        <v>43578</v>
      </c>
      <c r="D6479" s="15">
        <v>2738.45</v>
      </c>
      <c r="E6479" s="15">
        <v>3176.6</v>
      </c>
    </row>
    <row r="6480" spans="1:5" ht="15.75" customHeight="1" x14ac:dyDescent="0.35">
      <c r="A6480" s="6">
        <v>111849</v>
      </c>
      <c r="B6480" s="6">
        <v>111849002</v>
      </c>
      <c r="C6480" s="14">
        <v>43578</v>
      </c>
      <c r="D6480" s="15">
        <v>1552.76</v>
      </c>
      <c r="E6480" s="15">
        <v>1801.2</v>
      </c>
    </row>
    <row r="6481" spans="1:5" ht="15.75" customHeight="1" x14ac:dyDescent="0.35">
      <c r="A6481" s="6">
        <v>55769</v>
      </c>
      <c r="B6481" s="6">
        <v>55769002</v>
      </c>
      <c r="C6481" s="14">
        <v>43579</v>
      </c>
      <c r="D6481" s="15">
        <v>581.59</v>
      </c>
      <c r="E6481" s="15">
        <v>674.65</v>
      </c>
    </row>
    <row r="6482" spans="1:5" ht="15.75" customHeight="1" x14ac:dyDescent="0.35">
      <c r="A6482" s="6">
        <v>59589</v>
      </c>
      <c r="B6482" s="6">
        <v>59589002</v>
      </c>
      <c r="C6482" s="14">
        <v>43579</v>
      </c>
      <c r="D6482" s="15">
        <v>264.29000000000002</v>
      </c>
      <c r="E6482" s="15">
        <v>306.58</v>
      </c>
    </row>
    <row r="6483" spans="1:5" ht="15.75" customHeight="1" x14ac:dyDescent="0.35">
      <c r="A6483" s="6">
        <v>62209</v>
      </c>
      <c r="B6483" s="6">
        <v>62209002</v>
      </c>
      <c r="C6483" s="14">
        <v>43579</v>
      </c>
      <c r="D6483" s="15">
        <v>1536.18</v>
      </c>
      <c r="E6483" s="15">
        <v>1781.97</v>
      </c>
    </row>
    <row r="6484" spans="1:5" ht="15.75" customHeight="1" x14ac:dyDescent="0.35">
      <c r="A6484" s="6">
        <v>63314</v>
      </c>
      <c r="B6484" s="6">
        <v>63314002</v>
      </c>
      <c r="C6484" s="14">
        <v>43579</v>
      </c>
      <c r="D6484" s="15">
        <v>2459.41</v>
      </c>
      <c r="E6484" s="15">
        <v>2852.92</v>
      </c>
    </row>
    <row r="6485" spans="1:5" ht="15.75" customHeight="1" x14ac:dyDescent="0.35">
      <c r="A6485" s="6">
        <v>65199</v>
      </c>
      <c r="B6485" s="6">
        <v>65199002</v>
      </c>
      <c r="C6485" s="14">
        <v>43579</v>
      </c>
      <c r="D6485" s="15">
        <v>48.31</v>
      </c>
      <c r="E6485" s="15">
        <v>56.04</v>
      </c>
    </row>
    <row r="6486" spans="1:5" ht="15.75" customHeight="1" x14ac:dyDescent="0.35">
      <c r="A6486" s="6">
        <v>65334</v>
      </c>
      <c r="B6486" s="6">
        <v>65334002</v>
      </c>
      <c r="C6486" s="14">
        <v>43579</v>
      </c>
      <c r="D6486" s="15">
        <v>2293.9699999999998</v>
      </c>
      <c r="E6486" s="15">
        <v>2661</v>
      </c>
    </row>
    <row r="6487" spans="1:5" ht="15.75" customHeight="1" x14ac:dyDescent="0.35">
      <c r="A6487" s="6">
        <v>71649</v>
      </c>
      <c r="B6487" s="6">
        <v>71649002</v>
      </c>
      <c r="C6487" s="14">
        <v>43579</v>
      </c>
      <c r="D6487" s="15">
        <v>352.91</v>
      </c>
      <c r="E6487" s="15">
        <v>409.38</v>
      </c>
    </row>
    <row r="6488" spans="1:5" ht="15.75" customHeight="1" x14ac:dyDescent="0.35">
      <c r="A6488" s="6">
        <v>72309</v>
      </c>
      <c r="B6488" s="6">
        <v>72309002</v>
      </c>
      <c r="C6488" s="14">
        <v>43579</v>
      </c>
      <c r="D6488" s="15">
        <v>4227.09</v>
      </c>
      <c r="E6488" s="15">
        <v>4903.43</v>
      </c>
    </row>
    <row r="6489" spans="1:5" ht="15.75" customHeight="1" x14ac:dyDescent="0.35">
      <c r="A6489" s="6">
        <v>76319</v>
      </c>
      <c r="B6489" s="6">
        <v>76319002</v>
      </c>
      <c r="C6489" s="14">
        <v>43579</v>
      </c>
      <c r="D6489" s="15">
        <v>1139.5999999999999</v>
      </c>
      <c r="E6489" s="15">
        <v>1321.94</v>
      </c>
    </row>
    <row r="6490" spans="1:5" ht="15.75" customHeight="1" x14ac:dyDescent="0.35">
      <c r="A6490" s="6">
        <v>80404</v>
      </c>
      <c r="B6490" s="6">
        <v>80404002</v>
      </c>
      <c r="C6490" s="14">
        <v>43579</v>
      </c>
      <c r="D6490" s="15">
        <v>608.11</v>
      </c>
      <c r="E6490" s="15">
        <v>705.41</v>
      </c>
    </row>
    <row r="6491" spans="1:5" ht="15.75" customHeight="1" x14ac:dyDescent="0.35">
      <c r="A6491" s="6">
        <v>91884</v>
      </c>
      <c r="B6491" s="6">
        <v>91884002</v>
      </c>
      <c r="C6491" s="14">
        <v>43579</v>
      </c>
      <c r="D6491" s="15">
        <v>66.209999999999994</v>
      </c>
      <c r="E6491" s="15">
        <v>76.8</v>
      </c>
    </row>
    <row r="6492" spans="1:5" ht="15.75" customHeight="1" x14ac:dyDescent="0.35">
      <c r="A6492" s="6">
        <v>100354</v>
      </c>
      <c r="B6492" s="6">
        <v>100354002</v>
      </c>
      <c r="C6492" s="14">
        <v>43579</v>
      </c>
      <c r="D6492" s="15">
        <v>2928.49</v>
      </c>
      <c r="E6492" s="15">
        <v>3397.0499999999997</v>
      </c>
    </row>
    <row r="6493" spans="1:5" ht="15.75" customHeight="1" x14ac:dyDescent="0.35">
      <c r="A6493" s="6">
        <v>101049</v>
      </c>
      <c r="B6493" s="6">
        <v>101049002</v>
      </c>
      <c r="C6493" s="14">
        <v>43579</v>
      </c>
      <c r="D6493" s="15">
        <v>296.79000000000002</v>
      </c>
      <c r="E6493" s="15">
        <v>344.28</v>
      </c>
    </row>
    <row r="6494" spans="1:5" ht="15.75" customHeight="1" x14ac:dyDescent="0.35">
      <c r="A6494" s="6">
        <v>69334</v>
      </c>
      <c r="B6494" s="6">
        <v>69334002</v>
      </c>
      <c r="C6494" s="14">
        <v>43580</v>
      </c>
      <c r="D6494" s="15">
        <v>1613.22</v>
      </c>
      <c r="E6494" s="15">
        <v>1871.34</v>
      </c>
    </row>
    <row r="6495" spans="1:5" ht="15.75" customHeight="1" x14ac:dyDescent="0.35">
      <c r="A6495" s="6">
        <v>75909</v>
      </c>
      <c r="B6495" s="6">
        <v>75909002</v>
      </c>
      <c r="C6495" s="14">
        <v>43580</v>
      </c>
      <c r="D6495" s="15">
        <v>1177.4000000000001</v>
      </c>
      <c r="E6495" s="15">
        <v>1365.78</v>
      </c>
    </row>
    <row r="6496" spans="1:5" ht="15.75" customHeight="1" x14ac:dyDescent="0.35">
      <c r="A6496" s="6">
        <v>81904</v>
      </c>
      <c r="B6496" s="6">
        <v>81904002</v>
      </c>
      <c r="C6496" s="14">
        <v>43580</v>
      </c>
      <c r="D6496" s="15">
        <v>813.32</v>
      </c>
      <c r="E6496" s="15">
        <v>943.45</v>
      </c>
    </row>
    <row r="6497" spans="1:5" ht="15.75" customHeight="1" x14ac:dyDescent="0.35">
      <c r="A6497" s="6">
        <v>83609</v>
      </c>
      <c r="B6497" s="6">
        <v>83609002</v>
      </c>
      <c r="C6497" s="14">
        <v>43580</v>
      </c>
      <c r="D6497" s="15">
        <v>3749.79</v>
      </c>
      <c r="E6497" s="15">
        <v>4349.76</v>
      </c>
    </row>
    <row r="6498" spans="1:5" ht="15.75" customHeight="1" x14ac:dyDescent="0.35">
      <c r="A6498" s="6">
        <v>91004</v>
      </c>
      <c r="B6498" s="6">
        <v>91004002</v>
      </c>
      <c r="C6498" s="14">
        <v>43580</v>
      </c>
      <c r="D6498" s="15">
        <v>3139.02</v>
      </c>
      <c r="E6498" s="15">
        <v>3641.2599999999998</v>
      </c>
    </row>
    <row r="6499" spans="1:5" ht="15.75" customHeight="1" x14ac:dyDescent="0.35">
      <c r="A6499" s="6">
        <v>111834</v>
      </c>
      <c r="B6499" s="6">
        <v>111834002</v>
      </c>
      <c r="C6499" s="14">
        <v>43580</v>
      </c>
      <c r="D6499" s="15">
        <v>2692.29</v>
      </c>
      <c r="E6499" s="15">
        <v>3123.06</v>
      </c>
    </row>
    <row r="6500" spans="1:5" ht="15.75" customHeight="1" x14ac:dyDescent="0.35">
      <c r="A6500" s="6">
        <v>112084</v>
      </c>
      <c r="B6500" s="6">
        <v>112084002</v>
      </c>
      <c r="C6500" s="14">
        <v>43580</v>
      </c>
      <c r="D6500" s="15">
        <v>1990.55</v>
      </c>
      <c r="E6500" s="15">
        <v>2309.04</v>
      </c>
    </row>
    <row r="6501" spans="1:5" ht="15.75" customHeight="1" x14ac:dyDescent="0.35">
      <c r="A6501" s="6">
        <v>63024</v>
      </c>
      <c r="B6501" s="6">
        <v>63024002</v>
      </c>
      <c r="C6501" s="14">
        <v>43581</v>
      </c>
      <c r="D6501" s="15">
        <v>2310.2199999999998</v>
      </c>
      <c r="E6501" s="15">
        <v>2679.8500000000004</v>
      </c>
    </row>
    <row r="6502" spans="1:5" ht="15.75" customHeight="1" x14ac:dyDescent="0.35">
      <c r="A6502" s="6">
        <v>64464</v>
      </c>
      <c r="B6502" s="6">
        <v>64464002</v>
      </c>
      <c r="C6502" s="14">
        <v>43581</v>
      </c>
      <c r="D6502" s="15">
        <v>171.37</v>
      </c>
      <c r="E6502" s="15">
        <v>198.79</v>
      </c>
    </row>
    <row r="6503" spans="1:5" ht="15.75" customHeight="1" x14ac:dyDescent="0.35">
      <c r="A6503" s="6">
        <v>66599</v>
      </c>
      <c r="B6503" s="6">
        <v>66599002</v>
      </c>
      <c r="C6503" s="14">
        <v>43581</v>
      </c>
      <c r="D6503" s="15">
        <v>1210</v>
      </c>
      <c r="E6503" s="15">
        <v>1403.6</v>
      </c>
    </row>
    <row r="6504" spans="1:5" ht="15.75" customHeight="1" x14ac:dyDescent="0.35">
      <c r="A6504" s="6">
        <v>75514</v>
      </c>
      <c r="B6504" s="6">
        <v>75514002</v>
      </c>
      <c r="C6504" s="14">
        <v>43581</v>
      </c>
      <c r="D6504" s="15">
        <v>2347.7600000000002</v>
      </c>
      <c r="E6504" s="15">
        <v>2723.3999999999996</v>
      </c>
    </row>
    <row r="6505" spans="1:5" ht="15.75" customHeight="1" x14ac:dyDescent="0.35">
      <c r="A6505" s="6">
        <v>76859</v>
      </c>
      <c r="B6505" s="6">
        <v>76859002</v>
      </c>
      <c r="C6505" s="14">
        <v>43581</v>
      </c>
      <c r="D6505" s="15">
        <v>625.97</v>
      </c>
      <c r="E6505" s="15">
        <v>726.12</v>
      </c>
    </row>
    <row r="6506" spans="1:5" ht="15.75" customHeight="1" x14ac:dyDescent="0.35">
      <c r="A6506" s="6">
        <v>83094</v>
      </c>
      <c r="B6506" s="6">
        <v>83094002</v>
      </c>
      <c r="C6506" s="14">
        <v>43581</v>
      </c>
      <c r="D6506" s="15">
        <v>1718.14</v>
      </c>
      <c r="E6506" s="15">
        <v>1993.04</v>
      </c>
    </row>
    <row r="6507" spans="1:5" ht="15.75" customHeight="1" x14ac:dyDescent="0.35">
      <c r="A6507" s="6">
        <v>61659</v>
      </c>
      <c r="B6507" s="6">
        <v>61659002</v>
      </c>
      <c r="C6507" s="14">
        <v>43582</v>
      </c>
      <c r="D6507" s="15">
        <v>629.77</v>
      </c>
      <c r="E6507" s="15">
        <v>730.53</v>
      </c>
    </row>
    <row r="6508" spans="1:5" ht="15.75" customHeight="1" x14ac:dyDescent="0.35">
      <c r="A6508" s="6">
        <v>71879</v>
      </c>
      <c r="B6508" s="6">
        <v>71879002</v>
      </c>
      <c r="C6508" s="14">
        <v>43582</v>
      </c>
      <c r="D6508" s="15">
        <v>2516.2800000000002</v>
      </c>
      <c r="E6508" s="15">
        <v>2918.88</v>
      </c>
    </row>
    <row r="6509" spans="1:5" ht="15.75" customHeight="1" x14ac:dyDescent="0.35">
      <c r="A6509" s="6">
        <v>73309</v>
      </c>
      <c r="B6509" s="6">
        <v>73309002</v>
      </c>
      <c r="C6509" s="14">
        <v>43582</v>
      </c>
      <c r="D6509" s="15">
        <v>1453.32</v>
      </c>
      <c r="E6509" s="15">
        <v>1685.8500000000001</v>
      </c>
    </row>
    <row r="6510" spans="1:5" ht="15.75" customHeight="1" x14ac:dyDescent="0.35">
      <c r="A6510" s="6">
        <v>76624</v>
      </c>
      <c r="B6510" s="6">
        <v>76624002</v>
      </c>
      <c r="C6510" s="14">
        <v>43582</v>
      </c>
      <c r="D6510" s="15">
        <v>1380.52</v>
      </c>
      <c r="E6510" s="15">
        <v>1601.4</v>
      </c>
    </row>
    <row r="6511" spans="1:5" ht="15.75" customHeight="1" x14ac:dyDescent="0.35">
      <c r="A6511" s="6">
        <v>76769</v>
      </c>
      <c r="B6511" s="6">
        <v>76769002</v>
      </c>
      <c r="C6511" s="14">
        <v>43582</v>
      </c>
      <c r="D6511" s="15">
        <v>3559.02</v>
      </c>
      <c r="E6511" s="15">
        <v>4128.46</v>
      </c>
    </row>
    <row r="6512" spans="1:5" ht="15.75" customHeight="1" x14ac:dyDescent="0.35">
      <c r="A6512" s="6">
        <v>82359</v>
      </c>
      <c r="B6512" s="6">
        <v>82359002</v>
      </c>
      <c r="C6512" s="14">
        <v>43582</v>
      </c>
      <c r="D6512" s="15">
        <v>305.02999999999997</v>
      </c>
      <c r="E6512" s="15">
        <v>353.83</v>
      </c>
    </row>
    <row r="6513" spans="1:5" ht="15.75" customHeight="1" x14ac:dyDescent="0.35">
      <c r="A6513" s="6">
        <v>82959</v>
      </c>
      <c r="B6513" s="6">
        <v>82959002</v>
      </c>
      <c r="C6513" s="14">
        <v>43582</v>
      </c>
      <c r="D6513" s="15">
        <v>1181.8399999999999</v>
      </c>
      <c r="E6513" s="15">
        <v>1370.94</v>
      </c>
    </row>
    <row r="6514" spans="1:5" ht="15.75" customHeight="1" x14ac:dyDescent="0.35">
      <c r="A6514" s="6">
        <v>89044</v>
      </c>
      <c r="B6514" s="6">
        <v>89044002</v>
      </c>
      <c r="C6514" s="14">
        <v>43582</v>
      </c>
      <c r="D6514" s="15">
        <v>1501.97</v>
      </c>
      <c r="E6514" s="15">
        <v>1742.28</v>
      </c>
    </row>
    <row r="6515" spans="1:5" ht="15.75" customHeight="1" x14ac:dyDescent="0.35">
      <c r="A6515" s="6">
        <v>90789</v>
      </c>
      <c r="B6515" s="6">
        <v>90789002</v>
      </c>
      <c r="C6515" s="14">
        <v>43582</v>
      </c>
      <c r="D6515" s="15">
        <v>1763.07</v>
      </c>
      <c r="E6515" s="15">
        <v>2045.16</v>
      </c>
    </row>
    <row r="6516" spans="1:5" ht="15.75" customHeight="1" x14ac:dyDescent="0.35">
      <c r="A6516" s="6">
        <v>91159</v>
      </c>
      <c r="B6516" s="6">
        <v>91159002</v>
      </c>
      <c r="C6516" s="14">
        <v>43582</v>
      </c>
      <c r="D6516" s="15">
        <v>37.33</v>
      </c>
      <c r="E6516" s="15">
        <v>43.3</v>
      </c>
    </row>
    <row r="6517" spans="1:5" ht="15.75" customHeight="1" x14ac:dyDescent="0.35">
      <c r="A6517" s="6">
        <v>94474</v>
      </c>
      <c r="B6517" s="6">
        <v>94474002</v>
      </c>
      <c r="C6517" s="14">
        <v>43582</v>
      </c>
      <c r="D6517" s="15">
        <v>3444.88</v>
      </c>
      <c r="E6517" s="15">
        <v>3996.06</v>
      </c>
    </row>
    <row r="6518" spans="1:5" ht="15.75" customHeight="1" x14ac:dyDescent="0.35">
      <c r="A6518" s="6">
        <v>97874</v>
      </c>
      <c r="B6518" s="6">
        <v>97874002</v>
      </c>
      <c r="C6518" s="14">
        <v>43582</v>
      </c>
      <c r="D6518" s="15">
        <v>356.59</v>
      </c>
      <c r="E6518" s="15">
        <v>413.64</v>
      </c>
    </row>
    <row r="6519" spans="1:5" ht="15.75" customHeight="1" x14ac:dyDescent="0.35">
      <c r="A6519" s="6">
        <v>105004</v>
      </c>
      <c r="B6519" s="6">
        <v>105004002</v>
      </c>
      <c r="C6519" s="14">
        <v>43582</v>
      </c>
      <c r="D6519" s="15">
        <v>3059.31</v>
      </c>
      <c r="E6519" s="15">
        <v>3548.8</v>
      </c>
    </row>
    <row r="6520" spans="1:5" ht="15.75" customHeight="1" x14ac:dyDescent="0.35">
      <c r="A6520" s="6">
        <v>55099</v>
      </c>
      <c r="B6520" s="6">
        <v>55099002</v>
      </c>
      <c r="C6520" s="14">
        <v>43583</v>
      </c>
      <c r="D6520" s="15">
        <v>2282.54</v>
      </c>
      <c r="E6520" s="15">
        <v>2647.75</v>
      </c>
    </row>
    <row r="6521" spans="1:5" ht="15.75" customHeight="1" x14ac:dyDescent="0.35">
      <c r="A6521" s="6">
        <v>62854</v>
      </c>
      <c r="B6521" s="6">
        <v>62854002</v>
      </c>
      <c r="C6521" s="14">
        <v>43583</v>
      </c>
      <c r="D6521" s="15">
        <v>843.38</v>
      </c>
      <c r="E6521" s="15">
        <v>978.31999999999994</v>
      </c>
    </row>
    <row r="6522" spans="1:5" ht="15.75" customHeight="1" x14ac:dyDescent="0.35">
      <c r="A6522" s="6">
        <v>66814</v>
      </c>
      <c r="B6522" s="6">
        <v>66814002</v>
      </c>
      <c r="C6522" s="14">
        <v>43583</v>
      </c>
      <c r="D6522" s="15">
        <v>439.22</v>
      </c>
      <c r="E6522" s="15">
        <v>509.5</v>
      </c>
    </row>
    <row r="6523" spans="1:5" ht="15.75" customHeight="1" x14ac:dyDescent="0.35">
      <c r="A6523" s="6">
        <v>69329</v>
      </c>
      <c r="B6523" s="6">
        <v>69329002</v>
      </c>
      <c r="C6523" s="14">
        <v>43583</v>
      </c>
      <c r="D6523" s="15">
        <v>1244.95</v>
      </c>
      <c r="E6523" s="15">
        <v>1444.1399999999999</v>
      </c>
    </row>
    <row r="6524" spans="1:5" ht="15.75" customHeight="1" x14ac:dyDescent="0.35">
      <c r="A6524" s="6">
        <v>69984</v>
      </c>
      <c r="B6524" s="6">
        <v>69984002</v>
      </c>
      <c r="C6524" s="14">
        <v>43583</v>
      </c>
      <c r="D6524" s="15">
        <v>3023.1</v>
      </c>
      <c r="E6524" s="15">
        <v>3506.8</v>
      </c>
    </row>
    <row r="6525" spans="1:5" ht="15.75" customHeight="1" x14ac:dyDescent="0.35">
      <c r="A6525" s="6">
        <v>71744</v>
      </c>
      <c r="B6525" s="6">
        <v>71744002</v>
      </c>
      <c r="C6525" s="14">
        <v>43583</v>
      </c>
      <c r="D6525" s="15">
        <v>594.04999999999995</v>
      </c>
      <c r="E6525" s="15">
        <v>689.1</v>
      </c>
    </row>
    <row r="6526" spans="1:5" ht="15.75" customHeight="1" x14ac:dyDescent="0.35">
      <c r="A6526" s="6">
        <v>76599</v>
      </c>
      <c r="B6526" s="6">
        <v>76599002</v>
      </c>
      <c r="C6526" s="14">
        <v>43583</v>
      </c>
      <c r="D6526" s="15">
        <v>2188.59</v>
      </c>
      <c r="E6526" s="15">
        <v>2538.7600000000002</v>
      </c>
    </row>
    <row r="6527" spans="1:5" ht="15.75" customHeight="1" x14ac:dyDescent="0.35">
      <c r="A6527" s="6">
        <v>76889</v>
      </c>
      <c r="B6527" s="6">
        <v>76889002</v>
      </c>
      <c r="C6527" s="14">
        <v>43583</v>
      </c>
      <c r="D6527" s="15">
        <v>527.4</v>
      </c>
      <c r="E6527" s="15">
        <v>611.78</v>
      </c>
    </row>
    <row r="6528" spans="1:5" ht="15.75" customHeight="1" x14ac:dyDescent="0.35">
      <c r="A6528" s="6">
        <v>78034</v>
      </c>
      <c r="B6528" s="6">
        <v>78034002</v>
      </c>
      <c r="C6528" s="14">
        <v>43583</v>
      </c>
      <c r="D6528" s="15">
        <v>879.97</v>
      </c>
      <c r="E6528" s="15">
        <v>1020.76</v>
      </c>
    </row>
    <row r="6529" spans="1:5" ht="15.75" customHeight="1" x14ac:dyDescent="0.35">
      <c r="A6529" s="6">
        <v>93239</v>
      </c>
      <c r="B6529" s="6">
        <v>93239002</v>
      </c>
      <c r="C6529" s="14">
        <v>43583</v>
      </c>
      <c r="D6529" s="15">
        <v>3089.43</v>
      </c>
      <c r="E6529" s="15">
        <v>3583.74</v>
      </c>
    </row>
    <row r="6530" spans="1:5" ht="15.75" customHeight="1" x14ac:dyDescent="0.35">
      <c r="A6530" s="6">
        <v>94494</v>
      </c>
      <c r="B6530" s="6">
        <v>94494002</v>
      </c>
      <c r="C6530" s="14">
        <v>43583</v>
      </c>
      <c r="D6530" s="15">
        <v>267.58999999999997</v>
      </c>
      <c r="E6530" s="15">
        <v>310.39999999999998</v>
      </c>
    </row>
    <row r="6531" spans="1:5" ht="15.75" customHeight="1" x14ac:dyDescent="0.35">
      <c r="A6531" s="6">
        <v>99894</v>
      </c>
      <c r="B6531" s="6">
        <v>99894002</v>
      </c>
      <c r="C6531" s="14">
        <v>43583</v>
      </c>
      <c r="D6531" s="15">
        <v>220.68</v>
      </c>
      <c r="E6531" s="15">
        <v>255.99</v>
      </c>
    </row>
    <row r="6532" spans="1:5" ht="15.75" customHeight="1" x14ac:dyDescent="0.35">
      <c r="A6532" s="6">
        <v>106869</v>
      </c>
      <c r="B6532" s="6">
        <v>106869002</v>
      </c>
      <c r="C6532" s="14">
        <v>43583</v>
      </c>
      <c r="D6532" s="15">
        <v>1918.16</v>
      </c>
      <c r="E6532" s="15">
        <v>2225.0700000000002</v>
      </c>
    </row>
    <row r="6533" spans="1:5" ht="15.75" customHeight="1" x14ac:dyDescent="0.35">
      <c r="A6533" s="6">
        <v>56439</v>
      </c>
      <c r="B6533" s="6">
        <v>56439002</v>
      </c>
      <c r="C6533" s="14">
        <v>43584</v>
      </c>
      <c r="D6533" s="15">
        <v>1948.36</v>
      </c>
      <c r="E6533" s="15">
        <v>2260.1</v>
      </c>
    </row>
    <row r="6534" spans="1:5" ht="15.75" customHeight="1" x14ac:dyDescent="0.35">
      <c r="A6534" s="6">
        <v>62874</v>
      </c>
      <c r="B6534" s="6">
        <v>62874002</v>
      </c>
      <c r="C6534" s="14">
        <v>43584</v>
      </c>
      <c r="D6534" s="15">
        <v>1993.71</v>
      </c>
      <c r="E6534" s="15">
        <v>2312.7000000000003</v>
      </c>
    </row>
    <row r="6535" spans="1:5" ht="15.75" customHeight="1" x14ac:dyDescent="0.35">
      <c r="A6535" s="6">
        <v>67239</v>
      </c>
      <c r="B6535" s="6">
        <v>67239002</v>
      </c>
      <c r="C6535" s="14">
        <v>43584</v>
      </c>
      <c r="D6535" s="15">
        <v>163.72999999999999</v>
      </c>
      <c r="E6535" s="15">
        <v>189.93</v>
      </c>
    </row>
    <row r="6536" spans="1:5" ht="15.75" customHeight="1" x14ac:dyDescent="0.35">
      <c r="A6536" s="6">
        <v>69199</v>
      </c>
      <c r="B6536" s="6">
        <v>69199002</v>
      </c>
      <c r="C6536" s="14">
        <v>43584</v>
      </c>
      <c r="D6536" s="15">
        <v>1153.19</v>
      </c>
      <c r="E6536" s="15">
        <v>1337.6999999999998</v>
      </c>
    </row>
    <row r="6537" spans="1:5" ht="15.75" customHeight="1" x14ac:dyDescent="0.35">
      <c r="A6537" s="6">
        <v>72459</v>
      </c>
      <c r="B6537" s="6">
        <v>72459002</v>
      </c>
      <c r="C6537" s="14">
        <v>43584</v>
      </c>
      <c r="D6537" s="15">
        <v>413.06</v>
      </c>
      <c r="E6537" s="15">
        <v>479.15</v>
      </c>
    </row>
    <row r="6538" spans="1:5" ht="15.75" customHeight="1" x14ac:dyDescent="0.35">
      <c r="A6538" s="6">
        <v>87709</v>
      </c>
      <c r="B6538" s="6">
        <v>87709002</v>
      </c>
      <c r="C6538" s="14">
        <v>43584</v>
      </c>
      <c r="D6538" s="15">
        <v>3421.91</v>
      </c>
      <c r="E6538" s="15">
        <v>3969.42</v>
      </c>
    </row>
    <row r="6539" spans="1:5" ht="15.75" customHeight="1" x14ac:dyDescent="0.35">
      <c r="A6539" s="6">
        <v>92029</v>
      </c>
      <c r="B6539" s="6">
        <v>92029002</v>
      </c>
      <c r="C6539" s="14">
        <v>43584</v>
      </c>
      <c r="D6539" s="15">
        <v>606.22</v>
      </c>
      <c r="E6539" s="15">
        <v>703.22</v>
      </c>
    </row>
    <row r="6540" spans="1:5" ht="15.75" customHeight="1" x14ac:dyDescent="0.35">
      <c r="A6540" s="6">
        <v>98944</v>
      </c>
      <c r="B6540" s="6">
        <v>98944002</v>
      </c>
      <c r="C6540" s="14">
        <v>43584</v>
      </c>
      <c r="D6540" s="15">
        <v>1087.43</v>
      </c>
      <c r="E6540" s="15">
        <v>1261.42</v>
      </c>
    </row>
    <row r="6541" spans="1:5" ht="15.75" customHeight="1" x14ac:dyDescent="0.35">
      <c r="A6541" s="6">
        <v>102689</v>
      </c>
      <c r="B6541" s="6">
        <v>102689002</v>
      </c>
      <c r="C6541" s="14">
        <v>43584</v>
      </c>
      <c r="D6541" s="15">
        <v>467.84</v>
      </c>
      <c r="E6541" s="15">
        <v>542.70000000000005</v>
      </c>
    </row>
    <row r="6542" spans="1:5" ht="15.75" customHeight="1" x14ac:dyDescent="0.35">
      <c r="A6542" s="6">
        <v>66469</v>
      </c>
      <c r="B6542" s="6">
        <v>66469002</v>
      </c>
      <c r="C6542" s="14">
        <v>43585</v>
      </c>
      <c r="D6542" s="15">
        <v>874.24</v>
      </c>
      <c r="E6542" s="15">
        <v>1014.1200000000001</v>
      </c>
    </row>
    <row r="6543" spans="1:5" ht="15.75" customHeight="1" x14ac:dyDescent="0.35">
      <c r="A6543" s="6">
        <v>70329</v>
      </c>
      <c r="B6543" s="6">
        <v>70329002</v>
      </c>
      <c r="C6543" s="14">
        <v>43585</v>
      </c>
      <c r="D6543" s="15">
        <v>3994.65</v>
      </c>
      <c r="E6543" s="15">
        <v>4633.79</v>
      </c>
    </row>
    <row r="6544" spans="1:5" ht="15.75" customHeight="1" x14ac:dyDescent="0.35">
      <c r="A6544" s="6">
        <v>71819</v>
      </c>
      <c r="B6544" s="6">
        <v>71819002</v>
      </c>
      <c r="C6544" s="14">
        <v>43585</v>
      </c>
      <c r="D6544" s="15">
        <v>1064.24</v>
      </c>
      <c r="E6544" s="15">
        <v>1234.52</v>
      </c>
    </row>
    <row r="6545" spans="1:5" ht="15.75" customHeight="1" x14ac:dyDescent="0.35">
      <c r="A6545" s="6">
        <v>74994</v>
      </c>
      <c r="B6545" s="6">
        <v>74994002</v>
      </c>
      <c r="C6545" s="14">
        <v>43585</v>
      </c>
      <c r="D6545" s="15">
        <v>3005.47</v>
      </c>
      <c r="E6545" s="15">
        <v>3486.35</v>
      </c>
    </row>
    <row r="6546" spans="1:5" ht="15.75" customHeight="1" x14ac:dyDescent="0.35">
      <c r="A6546" s="6">
        <v>76884</v>
      </c>
      <c r="B6546" s="6">
        <v>76884002</v>
      </c>
      <c r="C6546" s="14">
        <v>43585</v>
      </c>
      <c r="D6546" s="15">
        <v>3754.11</v>
      </c>
      <c r="E6546" s="15">
        <v>4354.7700000000004</v>
      </c>
    </row>
    <row r="6547" spans="1:5" ht="15.75" customHeight="1" x14ac:dyDescent="0.35">
      <c r="A6547" s="6">
        <v>90499</v>
      </c>
      <c r="B6547" s="6">
        <v>90499002</v>
      </c>
      <c r="C6547" s="14">
        <v>43585</v>
      </c>
      <c r="D6547" s="15">
        <v>2540.41</v>
      </c>
      <c r="E6547" s="15">
        <v>2946.88</v>
      </c>
    </row>
    <row r="6548" spans="1:5" ht="15.75" customHeight="1" x14ac:dyDescent="0.35">
      <c r="A6548" s="6">
        <v>93214</v>
      </c>
      <c r="B6548" s="6">
        <v>93214002</v>
      </c>
      <c r="C6548" s="14">
        <v>43585</v>
      </c>
      <c r="D6548" s="15">
        <v>460.31</v>
      </c>
      <c r="E6548" s="15">
        <v>533.96</v>
      </c>
    </row>
    <row r="6549" spans="1:5" ht="15.75" customHeight="1" x14ac:dyDescent="0.35">
      <c r="A6549" s="6">
        <v>93904</v>
      </c>
      <c r="B6549" s="6">
        <v>93904002</v>
      </c>
      <c r="C6549" s="14">
        <v>43585</v>
      </c>
      <c r="D6549" s="15">
        <v>839.93</v>
      </c>
      <c r="E6549" s="15">
        <v>974.32</v>
      </c>
    </row>
    <row r="6550" spans="1:5" ht="15.75" customHeight="1" x14ac:dyDescent="0.35">
      <c r="A6550" s="6">
        <v>95454</v>
      </c>
      <c r="B6550" s="6">
        <v>95454002</v>
      </c>
      <c r="C6550" s="14">
        <v>43585</v>
      </c>
      <c r="D6550" s="15">
        <v>1803.52</v>
      </c>
      <c r="E6550" s="15">
        <v>2092.08</v>
      </c>
    </row>
    <row r="6551" spans="1:5" ht="15.75" customHeight="1" x14ac:dyDescent="0.35">
      <c r="A6551" s="6">
        <v>100389</v>
      </c>
      <c r="B6551" s="6">
        <v>100389002</v>
      </c>
      <c r="C6551" s="14">
        <v>43585</v>
      </c>
      <c r="D6551" s="15">
        <v>1881.85</v>
      </c>
      <c r="E6551" s="15">
        <v>2182.9499999999998</v>
      </c>
    </row>
    <row r="6552" spans="1:5" ht="15.75" customHeight="1" x14ac:dyDescent="0.35">
      <c r="A6552" s="6">
        <v>61339</v>
      </c>
      <c r="B6552" s="6">
        <v>61339002</v>
      </c>
      <c r="C6552" s="14">
        <v>43586</v>
      </c>
      <c r="D6552" s="15">
        <v>389.98</v>
      </c>
      <c r="E6552" s="15">
        <v>452.38</v>
      </c>
    </row>
    <row r="6553" spans="1:5" ht="15.75" customHeight="1" x14ac:dyDescent="0.35">
      <c r="A6553" s="6">
        <v>69929</v>
      </c>
      <c r="B6553" s="6">
        <v>69929002</v>
      </c>
      <c r="C6553" s="14">
        <v>43586</v>
      </c>
      <c r="D6553" s="15">
        <v>864.98</v>
      </c>
      <c r="E6553" s="15">
        <v>1003.38</v>
      </c>
    </row>
    <row r="6554" spans="1:5" ht="15.75" customHeight="1" x14ac:dyDescent="0.35">
      <c r="A6554" s="6">
        <v>70724</v>
      </c>
      <c r="B6554" s="6">
        <v>70724002</v>
      </c>
      <c r="C6554" s="14">
        <v>43586</v>
      </c>
      <c r="D6554" s="15">
        <v>438.93</v>
      </c>
      <c r="E6554" s="15">
        <v>509.15999999999997</v>
      </c>
    </row>
    <row r="6555" spans="1:5" ht="15.75" customHeight="1" x14ac:dyDescent="0.35">
      <c r="A6555" s="6">
        <v>83764</v>
      </c>
      <c r="B6555" s="6">
        <v>83764002</v>
      </c>
      <c r="C6555" s="14">
        <v>43586</v>
      </c>
      <c r="D6555" s="15">
        <v>1618.69</v>
      </c>
      <c r="E6555" s="15">
        <v>1877.68</v>
      </c>
    </row>
    <row r="6556" spans="1:5" ht="15.75" customHeight="1" x14ac:dyDescent="0.35">
      <c r="A6556" s="6">
        <v>99224</v>
      </c>
      <c r="B6556" s="6">
        <v>99224002</v>
      </c>
      <c r="C6556" s="14">
        <v>43586</v>
      </c>
      <c r="D6556" s="15">
        <v>2276.84</v>
      </c>
      <c r="E6556" s="15">
        <v>2641.14</v>
      </c>
    </row>
    <row r="6557" spans="1:5" ht="15.75" customHeight="1" x14ac:dyDescent="0.35">
      <c r="A6557" s="6">
        <v>101444</v>
      </c>
      <c r="B6557" s="6">
        <v>101444002</v>
      </c>
      <c r="C6557" s="14">
        <v>43586</v>
      </c>
      <c r="D6557" s="15">
        <v>1775.09</v>
      </c>
      <c r="E6557" s="15">
        <v>2059.1</v>
      </c>
    </row>
    <row r="6558" spans="1:5" ht="15.75" customHeight="1" x14ac:dyDescent="0.35">
      <c r="A6558" s="6">
        <v>101669</v>
      </c>
      <c r="B6558" s="6">
        <v>101669002</v>
      </c>
      <c r="C6558" s="14">
        <v>43586</v>
      </c>
      <c r="D6558" s="15">
        <v>3131.78</v>
      </c>
      <c r="E6558" s="15">
        <v>3632.86</v>
      </c>
    </row>
    <row r="6559" spans="1:5" ht="15.75" customHeight="1" x14ac:dyDescent="0.35">
      <c r="A6559" s="6">
        <v>110354</v>
      </c>
      <c r="B6559" s="6">
        <v>110354002</v>
      </c>
      <c r="C6559" s="14">
        <v>43586</v>
      </c>
      <c r="D6559" s="15">
        <v>167.82</v>
      </c>
      <c r="E6559" s="15">
        <v>194.67000000000002</v>
      </c>
    </row>
    <row r="6560" spans="1:5" ht="15.75" customHeight="1" x14ac:dyDescent="0.35">
      <c r="A6560" s="6">
        <v>111939</v>
      </c>
      <c r="B6560" s="6">
        <v>111939002</v>
      </c>
      <c r="C6560" s="14">
        <v>43586</v>
      </c>
      <c r="D6560" s="15">
        <v>640.74</v>
      </c>
      <c r="E6560" s="15">
        <v>743.26</v>
      </c>
    </row>
    <row r="6561" spans="1:5" ht="15.75" customHeight="1" x14ac:dyDescent="0.35">
      <c r="A6561" s="6">
        <v>55164</v>
      </c>
      <c r="B6561" s="6">
        <v>55164002</v>
      </c>
      <c r="C6561" s="14">
        <v>43587</v>
      </c>
      <c r="D6561" s="15">
        <v>3266.59</v>
      </c>
      <c r="E6561" s="15">
        <v>3789.2400000000002</v>
      </c>
    </row>
    <row r="6562" spans="1:5" ht="15.75" customHeight="1" x14ac:dyDescent="0.35">
      <c r="A6562" s="6">
        <v>74659</v>
      </c>
      <c r="B6562" s="6">
        <v>74659002</v>
      </c>
      <c r="C6562" s="14">
        <v>43587</v>
      </c>
      <c r="D6562" s="15">
        <v>2057.41</v>
      </c>
      <c r="E6562" s="15">
        <v>2386.6</v>
      </c>
    </row>
    <row r="6563" spans="1:5" ht="15.75" customHeight="1" x14ac:dyDescent="0.35">
      <c r="A6563" s="6">
        <v>80224</v>
      </c>
      <c r="B6563" s="6">
        <v>80224002</v>
      </c>
      <c r="C6563" s="14">
        <v>43587</v>
      </c>
      <c r="D6563" s="15">
        <v>329.66</v>
      </c>
      <c r="E6563" s="15">
        <v>382.4</v>
      </c>
    </row>
    <row r="6564" spans="1:5" ht="15.75" customHeight="1" x14ac:dyDescent="0.35">
      <c r="A6564" s="6">
        <v>87634</v>
      </c>
      <c r="B6564" s="6">
        <v>87634002</v>
      </c>
      <c r="C6564" s="14">
        <v>43587</v>
      </c>
      <c r="D6564" s="15">
        <v>320.39999999999998</v>
      </c>
      <c r="E6564" s="15">
        <v>371.66</v>
      </c>
    </row>
    <row r="6565" spans="1:5" ht="15.75" customHeight="1" x14ac:dyDescent="0.35">
      <c r="A6565" s="6">
        <v>100909</v>
      </c>
      <c r="B6565" s="6">
        <v>100909002</v>
      </c>
      <c r="C6565" s="14">
        <v>43587</v>
      </c>
      <c r="D6565" s="15">
        <v>241.36</v>
      </c>
      <c r="E6565" s="15">
        <v>279.98</v>
      </c>
    </row>
    <row r="6566" spans="1:5" ht="15.75" customHeight="1" x14ac:dyDescent="0.35">
      <c r="A6566" s="6">
        <v>65919</v>
      </c>
      <c r="B6566" s="6">
        <v>65919002</v>
      </c>
      <c r="C6566" s="14">
        <v>43588</v>
      </c>
      <c r="D6566" s="15">
        <v>2559.16</v>
      </c>
      <c r="E6566" s="15">
        <v>2968.6299999999997</v>
      </c>
    </row>
    <row r="6567" spans="1:5" ht="15.75" customHeight="1" x14ac:dyDescent="0.35">
      <c r="A6567" s="6">
        <v>79269</v>
      </c>
      <c r="B6567" s="6">
        <v>79269002</v>
      </c>
      <c r="C6567" s="14">
        <v>43588</v>
      </c>
      <c r="D6567" s="15">
        <v>1891.63</v>
      </c>
      <c r="E6567" s="15">
        <v>2194.29</v>
      </c>
    </row>
    <row r="6568" spans="1:5" ht="15.75" customHeight="1" x14ac:dyDescent="0.35">
      <c r="A6568" s="6">
        <v>79604</v>
      </c>
      <c r="B6568" s="6">
        <v>79604002</v>
      </c>
      <c r="C6568" s="14">
        <v>43588</v>
      </c>
      <c r="D6568" s="15">
        <v>2821.84</v>
      </c>
      <c r="E6568" s="15">
        <v>3273.34</v>
      </c>
    </row>
    <row r="6569" spans="1:5" ht="15.75" customHeight="1" x14ac:dyDescent="0.35">
      <c r="A6569" s="6">
        <v>81434</v>
      </c>
      <c r="B6569" s="6">
        <v>81434002</v>
      </c>
      <c r="C6569" s="14">
        <v>43588</v>
      </c>
      <c r="D6569" s="15">
        <v>1846.03</v>
      </c>
      <c r="E6569" s="15">
        <v>2141.3999999999996</v>
      </c>
    </row>
    <row r="6570" spans="1:5" ht="15.75" customHeight="1" x14ac:dyDescent="0.35">
      <c r="A6570" s="6">
        <v>82289</v>
      </c>
      <c r="B6570" s="6">
        <v>82289002</v>
      </c>
      <c r="C6570" s="14">
        <v>43588</v>
      </c>
      <c r="D6570" s="15">
        <v>1878.72</v>
      </c>
      <c r="E6570" s="15">
        <v>2179.31</v>
      </c>
    </row>
    <row r="6571" spans="1:5" ht="15.75" customHeight="1" x14ac:dyDescent="0.35">
      <c r="A6571" s="6">
        <v>85059</v>
      </c>
      <c r="B6571" s="6">
        <v>85059002</v>
      </c>
      <c r="C6571" s="14">
        <v>43588</v>
      </c>
      <c r="D6571" s="15">
        <v>4246.8900000000003</v>
      </c>
      <c r="E6571" s="15">
        <v>4926.3899999999994</v>
      </c>
    </row>
    <row r="6572" spans="1:5" ht="15.75" customHeight="1" x14ac:dyDescent="0.35">
      <c r="A6572" s="6">
        <v>92964</v>
      </c>
      <c r="B6572" s="6">
        <v>92964002</v>
      </c>
      <c r="C6572" s="14">
        <v>43588</v>
      </c>
      <c r="D6572" s="15">
        <v>2509.0700000000002</v>
      </c>
      <c r="E6572" s="15">
        <v>2910.52</v>
      </c>
    </row>
    <row r="6573" spans="1:5" ht="15.75" customHeight="1" x14ac:dyDescent="0.35">
      <c r="A6573" s="6">
        <v>71689</v>
      </c>
      <c r="B6573" s="6">
        <v>71689002</v>
      </c>
      <c r="C6573" s="14">
        <v>43589</v>
      </c>
      <c r="D6573" s="15">
        <v>1764.21</v>
      </c>
      <c r="E6573" s="15">
        <v>2046.48</v>
      </c>
    </row>
    <row r="6574" spans="1:5" ht="15.75" customHeight="1" x14ac:dyDescent="0.35">
      <c r="A6574" s="6">
        <v>72199</v>
      </c>
      <c r="B6574" s="6">
        <v>72199002</v>
      </c>
      <c r="C6574" s="14">
        <v>43589</v>
      </c>
      <c r="D6574" s="15">
        <v>1221.92</v>
      </c>
      <c r="E6574" s="15">
        <v>1417.43</v>
      </c>
    </row>
    <row r="6575" spans="1:5" ht="15.75" customHeight="1" x14ac:dyDescent="0.35">
      <c r="A6575" s="6">
        <v>79319</v>
      </c>
      <c r="B6575" s="6">
        <v>79319002</v>
      </c>
      <c r="C6575" s="14">
        <v>43589</v>
      </c>
      <c r="D6575" s="15">
        <v>1542.52</v>
      </c>
      <c r="E6575" s="15">
        <v>1789.3200000000002</v>
      </c>
    </row>
    <row r="6576" spans="1:5" ht="15.75" customHeight="1" x14ac:dyDescent="0.35">
      <c r="A6576" s="6">
        <v>81259</v>
      </c>
      <c r="B6576" s="6">
        <v>81259002</v>
      </c>
      <c r="C6576" s="14">
        <v>43589</v>
      </c>
      <c r="D6576" s="15">
        <v>1494.36</v>
      </c>
      <c r="E6576" s="15">
        <v>1733.46</v>
      </c>
    </row>
    <row r="6577" spans="1:5" ht="15.75" customHeight="1" x14ac:dyDescent="0.35">
      <c r="A6577" s="6">
        <v>83559</v>
      </c>
      <c r="B6577" s="6">
        <v>83559002</v>
      </c>
      <c r="C6577" s="14">
        <v>43589</v>
      </c>
      <c r="D6577" s="15">
        <v>1363.28</v>
      </c>
      <c r="E6577" s="15">
        <v>1581.4</v>
      </c>
    </row>
    <row r="6578" spans="1:5" ht="15.75" customHeight="1" x14ac:dyDescent="0.35">
      <c r="A6578" s="6">
        <v>84204</v>
      </c>
      <c r="B6578" s="6">
        <v>84204002</v>
      </c>
      <c r="C6578" s="14">
        <v>43589</v>
      </c>
      <c r="D6578" s="15">
        <v>658.48</v>
      </c>
      <c r="E6578" s="15">
        <v>763.84</v>
      </c>
    </row>
    <row r="6579" spans="1:5" ht="15.75" customHeight="1" x14ac:dyDescent="0.35">
      <c r="A6579" s="6">
        <v>86054</v>
      </c>
      <c r="B6579" s="6">
        <v>86054002</v>
      </c>
      <c r="C6579" s="14">
        <v>43589</v>
      </c>
      <c r="D6579" s="15">
        <v>2215.5500000000002</v>
      </c>
      <c r="E6579" s="15">
        <v>2570.04</v>
      </c>
    </row>
    <row r="6580" spans="1:5" ht="15.75" customHeight="1" x14ac:dyDescent="0.35">
      <c r="A6580" s="6">
        <v>92059</v>
      </c>
      <c r="B6580" s="6">
        <v>92059002</v>
      </c>
      <c r="C6580" s="14">
        <v>43589</v>
      </c>
      <c r="D6580" s="15">
        <v>1098.3599999999999</v>
      </c>
      <c r="E6580" s="15">
        <v>1274.0999999999999</v>
      </c>
    </row>
    <row r="6581" spans="1:5" ht="15.75" customHeight="1" x14ac:dyDescent="0.35">
      <c r="A6581" s="6">
        <v>96064</v>
      </c>
      <c r="B6581" s="6">
        <v>96064002</v>
      </c>
      <c r="C6581" s="14">
        <v>43589</v>
      </c>
      <c r="D6581" s="15">
        <v>479.02</v>
      </c>
      <c r="E6581" s="15">
        <v>555.66</v>
      </c>
    </row>
    <row r="6582" spans="1:5" ht="15.75" customHeight="1" x14ac:dyDescent="0.35">
      <c r="A6582" s="6">
        <v>97954</v>
      </c>
      <c r="B6582" s="6">
        <v>97954002</v>
      </c>
      <c r="C6582" s="14">
        <v>43589</v>
      </c>
      <c r="D6582" s="15">
        <v>2366.4299999999998</v>
      </c>
      <c r="E6582" s="15">
        <v>2745.06</v>
      </c>
    </row>
    <row r="6583" spans="1:5" ht="15.75" customHeight="1" x14ac:dyDescent="0.35">
      <c r="A6583" s="6">
        <v>101024</v>
      </c>
      <c r="B6583" s="6">
        <v>101024002</v>
      </c>
      <c r="C6583" s="14">
        <v>43589</v>
      </c>
      <c r="D6583" s="15">
        <v>353.74</v>
      </c>
      <c r="E6583" s="15">
        <v>410.34</v>
      </c>
    </row>
    <row r="6584" spans="1:5" ht="15.75" customHeight="1" x14ac:dyDescent="0.35">
      <c r="A6584" s="6">
        <v>103564</v>
      </c>
      <c r="B6584" s="6">
        <v>103564002</v>
      </c>
      <c r="C6584" s="14">
        <v>43589</v>
      </c>
      <c r="D6584" s="15">
        <v>1924.14</v>
      </c>
      <c r="E6584" s="15">
        <v>2232</v>
      </c>
    </row>
    <row r="6585" spans="1:5" ht="15.75" customHeight="1" x14ac:dyDescent="0.35">
      <c r="A6585" s="6">
        <v>105649</v>
      </c>
      <c r="B6585" s="6">
        <v>105649002</v>
      </c>
      <c r="C6585" s="14">
        <v>43589</v>
      </c>
      <c r="D6585" s="15">
        <v>1443.96</v>
      </c>
      <c r="E6585" s="15">
        <v>1674.9900000000002</v>
      </c>
    </row>
    <row r="6586" spans="1:5" ht="15.75" customHeight="1" x14ac:dyDescent="0.35">
      <c r="A6586" s="6">
        <v>111774</v>
      </c>
      <c r="B6586" s="6">
        <v>111774002</v>
      </c>
      <c r="C6586" s="14">
        <v>43589</v>
      </c>
      <c r="D6586" s="15">
        <v>1451.34</v>
      </c>
      <c r="E6586" s="15">
        <v>1683.55</v>
      </c>
    </row>
    <row r="6587" spans="1:5" ht="15.75" customHeight="1" x14ac:dyDescent="0.35">
      <c r="A6587" s="6">
        <v>63049</v>
      </c>
      <c r="B6587" s="6">
        <v>63049002</v>
      </c>
      <c r="C6587" s="14">
        <v>43590</v>
      </c>
      <c r="D6587" s="15">
        <v>2517.48</v>
      </c>
      <c r="E6587" s="15">
        <v>2920.28</v>
      </c>
    </row>
    <row r="6588" spans="1:5" ht="15.75" customHeight="1" x14ac:dyDescent="0.35">
      <c r="A6588" s="6">
        <v>64434</v>
      </c>
      <c r="B6588" s="6">
        <v>64434002</v>
      </c>
      <c r="C6588" s="14">
        <v>43590</v>
      </c>
      <c r="D6588" s="15">
        <v>276.67</v>
      </c>
      <c r="E6588" s="15">
        <v>320.94</v>
      </c>
    </row>
    <row r="6589" spans="1:5" ht="15.75" customHeight="1" x14ac:dyDescent="0.35">
      <c r="A6589" s="6">
        <v>65169</v>
      </c>
      <c r="B6589" s="6">
        <v>65169002</v>
      </c>
      <c r="C6589" s="14">
        <v>43590</v>
      </c>
      <c r="D6589" s="15">
        <v>146.94</v>
      </c>
      <c r="E6589" s="15">
        <v>170.45</v>
      </c>
    </row>
    <row r="6590" spans="1:5" ht="15.75" customHeight="1" x14ac:dyDescent="0.35">
      <c r="A6590" s="6">
        <v>78399</v>
      </c>
      <c r="B6590" s="6">
        <v>78399002</v>
      </c>
      <c r="C6590" s="14">
        <v>43590</v>
      </c>
      <c r="D6590" s="15">
        <v>189.72</v>
      </c>
      <c r="E6590" s="15">
        <v>220.07999999999998</v>
      </c>
    </row>
    <row r="6591" spans="1:5" ht="15.75" customHeight="1" x14ac:dyDescent="0.35">
      <c r="A6591" s="6">
        <v>82199</v>
      </c>
      <c r="B6591" s="6">
        <v>82199002</v>
      </c>
      <c r="C6591" s="14">
        <v>43590</v>
      </c>
      <c r="D6591" s="15">
        <v>3322.71</v>
      </c>
      <c r="E6591" s="15">
        <v>3854.34</v>
      </c>
    </row>
    <row r="6592" spans="1:5" ht="15.75" customHeight="1" x14ac:dyDescent="0.35">
      <c r="A6592" s="6">
        <v>90069</v>
      </c>
      <c r="B6592" s="6">
        <v>90069002</v>
      </c>
      <c r="C6592" s="14">
        <v>43590</v>
      </c>
      <c r="D6592" s="15">
        <v>587.69000000000005</v>
      </c>
      <c r="E6592" s="15">
        <v>681.72</v>
      </c>
    </row>
    <row r="6593" spans="1:5" ht="15.75" customHeight="1" x14ac:dyDescent="0.35">
      <c r="A6593" s="6">
        <v>93789</v>
      </c>
      <c r="B6593" s="6">
        <v>93789002</v>
      </c>
      <c r="C6593" s="14">
        <v>43590</v>
      </c>
      <c r="D6593" s="15">
        <v>1091.97</v>
      </c>
      <c r="E6593" s="15">
        <v>1266.69</v>
      </c>
    </row>
    <row r="6594" spans="1:5" ht="15.75" customHeight="1" x14ac:dyDescent="0.35">
      <c r="A6594" s="6">
        <v>100194</v>
      </c>
      <c r="B6594" s="6">
        <v>100194002</v>
      </c>
      <c r="C6594" s="14">
        <v>43590</v>
      </c>
      <c r="D6594" s="15">
        <v>431.93</v>
      </c>
      <c r="E6594" s="15">
        <v>501.04</v>
      </c>
    </row>
    <row r="6595" spans="1:5" ht="15.75" customHeight="1" x14ac:dyDescent="0.35">
      <c r="A6595" s="6">
        <v>103504</v>
      </c>
      <c r="B6595" s="6">
        <v>103504002</v>
      </c>
      <c r="C6595" s="14">
        <v>43590</v>
      </c>
      <c r="D6595" s="15">
        <v>1495.27</v>
      </c>
      <c r="E6595" s="15">
        <v>1734.5099999999998</v>
      </c>
    </row>
    <row r="6596" spans="1:5" ht="15.75" customHeight="1" x14ac:dyDescent="0.35">
      <c r="A6596" s="6">
        <v>106899</v>
      </c>
      <c r="B6596" s="6">
        <v>106899002</v>
      </c>
      <c r="C6596" s="14">
        <v>43590</v>
      </c>
      <c r="D6596" s="15">
        <v>1092.06</v>
      </c>
      <c r="E6596" s="15">
        <v>1266.79</v>
      </c>
    </row>
    <row r="6597" spans="1:5" ht="15.75" customHeight="1" x14ac:dyDescent="0.35">
      <c r="A6597" s="6">
        <v>60249</v>
      </c>
      <c r="B6597" s="6">
        <v>60249002</v>
      </c>
      <c r="C6597" s="14">
        <v>43591</v>
      </c>
      <c r="D6597" s="15">
        <v>307.38</v>
      </c>
      <c r="E6597" s="15">
        <v>356.56</v>
      </c>
    </row>
    <row r="6598" spans="1:5" ht="15.75" customHeight="1" x14ac:dyDescent="0.35">
      <c r="A6598" s="6">
        <v>61399</v>
      </c>
      <c r="B6598" s="6">
        <v>61399002</v>
      </c>
      <c r="C6598" s="14">
        <v>43591</v>
      </c>
      <c r="D6598" s="15">
        <v>4395.6400000000003</v>
      </c>
      <c r="E6598" s="15">
        <v>5098.9399999999996</v>
      </c>
    </row>
    <row r="6599" spans="1:5" ht="15.75" customHeight="1" x14ac:dyDescent="0.35">
      <c r="A6599" s="6">
        <v>69039</v>
      </c>
      <c r="B6599" s="6">
        <v>69039002</v>
      </c>
      <c r="C6599" s="14">
        <v>43591</v>
      </c>
      <c r="D6599" s="15">
        <v>2475.34</v>
      </c>
      <c r="E6599" s="15">
        <v>2871.4</v>
      </c>
    </row>
    <row r="6600" spans="1:5" ht="15.75" customHeight="1" x14ac:dyDescent="0.35">
      <c r="A6600" s="6">
        <v>82579</v>
      </c>
      <c r="B6600" s="6">
        <v>82579002</v>
      </c>
      <c r="C6600" s="14">
        <v>43591</v>
      </c>
      <c r="D6600" s="15">
        <v>546.28</v>
      </c>
      <c r="E6600" s="15">
        <v>633.69000000000005</v>
      </c>
    </row>
    <row r="6601" spans="1:5" ht="15.75" customHeight="1" x14ac:dyDescent="0.35">
      <c r="A6601" s="6">
        <v>82774</v>
      </c>
      <c r="B6601" s="6">
        <v>82774002</v>
      </c>
      <c r="C6601" s="14">
        <v>43591</v>
      </c>
      <c r="D6601" s="15">
        <v>2927.43</v>
      </c>
      <c r="E6601" s="15">
        <v>3395.82</v>
      </c>
    </row>
    <row r="6602" spans="1:5" ht="15.75" customHeight="1" x14ac:dyDescent="0.35">
      <c r="A6602" s="6">
        <v>98129</v>
      </c>
      <c r="B6602" s="6">
        <v>98129002</v>
      </c>
      <c r="C6602" s="14">
        <v>43591</v>
      </c>
      <c r="D6602" s="15">
        <v>48.8</v>
      </c>
      <c r="E6602" s="15">
        <v>56.61</v>
      </c>
    </row>
    <row r="6603" spans="1:5" ht="15.75" customHeight="1" x14ac:dyDescent="0.35">
      <c r="A6603" s="6">
        <v>98644</v>
      </c>
      <c r="B6603" s="6">
        <v>98644002</v>
      </c>
      <c r="C6603" s="14">
        <v>43591</v>
      </c>
      <c r="D6603" s="15">
        <v>1092.8</v>
      </c>
      <c r="E6603" s="15">
        <v>1267.6500000000001</v>
      </c>
    </row>
    <row r="6604" spans="1:5" ht="15.75" customHeight="1" x14ac:dyDescent="0.35">
      <c r="A6604" s="6">
        <v>99534</v>
      </c>
      <c r="B6604" s="6">
        <v>99534002</v>
      </c>
      <c r="C6604" s="14">
        <v>43591</v>
      </c>
      <c r="D6604" s="15">
        <v>570.13</v>
      </c>
      <c r="E6604" s="15">
        <v>661.35</v>
      </c>
    </row>
    <row r="6605" spans="1:5" ht="15.75" customHeight="1" x14ac:dyDescent="0.35">
      <c r="A6605" s="6">
        <v>104254</v>
      </c>
      <c r="B6605" s="6">
        <v>104254002</v>
      </c>
      <c r="C6605" s="14">
        <v>43591</v>
      </c>
      <c r="D6605" s="15">
        <v>176.67</v>
      </c>
      <c r="E6605" s="15">
        <v>204.94</v>
      </c>
    </row>
    <row r="6606" spans="1:5" ht="15.75" customHeight="1" x14ac:dyDescent="0.35">
      <c r="A6606" s="6">
        <v>108499</v>
      </c>
      <c r="B6606" s="6">
        <v>108499002</v>
      </c>
      <c r="C6606" s="14">
        <v>43591</v>
      </c>
      <c r="D6606" s="15">
        <v>1857.78</v>
      </c>
      <c r="E6606" s="15">
        <v>2155.02</v>
      </c>
    </row>
    <row r="6607" spans="1:5" ht="15.75" customHeight="1" x14ac:dyDescent="0.35">
      <c r="A6607" s="6">
        <v>110109</v>
      </c>
      <c r="B6607" s="6">
        <v>110109002</v>
      </c>
      <c r="C6607" s="14">
        <v>43591</v>
      </c>
      <c r="D6607" s="15">
        <v>867.48</v>
      </c>
      <c r="E6607" s="15">
        <v>1006.28</v>
      </c>
    </row>
    <row r="6608" spans="1:5" ht="15.75" customHeight="1" x14ac:dyDescent="0.35">
      <c r="A6608" s="6">
        <v>54389</v>
      </c>
      <c r="B6608" s="6">
        <v>54389002</v>
      </c>
      <c r="C6608" s="14">
        <v>43592</v>
      </c>
      <c r="D6608" s="15">
        <v>169.76</v>
      </c>
      <c r="E6608" s="15">
        <v>196.92</v>
      </c>
    </row>
    <row r="6609" spans="1:5" ht="15.75" customHeight="1" x14ac:dyDescent="0.35">
      <c r="A6609" s="6">
        <v>61259</v>
      </c>
      <c r="B6609" s="6">
        <v>61259002</v>
      </c>
      <c r="C6609" s="14">
        <v>43592</v>
      </c>
      <c r="D6609" s="15">
        <v>3738.83</v>
      </c>
      <c r="E6609" s="15">
        <v>4337.04</v>
      </c>
    </row>
    <row r="6610" spans="1:5" ht="15.75" customHeight="1" x14ac:dyDescent="0.35">
      <c r="A6610" s="6">
        <v>64544</v>
      </c>
      <c r="B6610" s="6">
        <v>64544002</v>
      </c>
      <c r="C6610" s="14">
        <v>43592</v>
      </c>
      <c r="D6610" s="15">
        <v>657.54</v>
      </c>
      <c r="E6610" s="15">
        <v>762.75</v>
      </c>
    </row>
    <row r="6611" spans="1:5" ht="15.75" customHeight="1" x14ac:dyDescent="0.35">
      <c r="A6611" s="6">
        <v>69664</v>
      </c>
      <c r="B6611" s="6">
        <v>69664002</v>
      </c>
      <c r="C6611" s="14">
        <v>43592</v>
      </c>
      <c r="D6611" s="15">
        <v>507.2</v>
      </c>
      <c r="E6611" s="15">
        <v>588.35</v>
      </c>
    </row>
    <row r="6612" spans="1:5" ht="15.75" customHeight="1" x14ac:dyDescent="0.35">
      <c r="A6612" s="6">
        <v>70864</v>
      </c>
      <c r="B6612" s="6">
        <v>70864002</v>
      </c>
      <c r="C6612" s="14">
        <v>43592</v>
      </c>
      <c r="D6612" s="15">
        <v>810</v>
      </c>
      <c r="E6612" s="15">
        <v>939.59999999999991</v>
      </c>
    </row>
    <row r="6613" spans="1:5" ht="15.75" customHeight="1" x14ac:dyDescent="0.35">
      <c r="A6613" s="6">
        <v>71564</v>
      </c>
      <c r="B6613" s="6">
        <v>71564002</v>
      </c>
      <c r="C6613" s="14">
        <v>43592</v>
      </c>
      <c r="D6613" s="15">
        <v>1369.79</v>
      </c>
      <c r="E6613" s="15">
        <v>1588.96</v>
      </c>
    </row>
    <row r="6614" spans="1:5" ht="15.75" customHeight="1" x14ac:dyDescent="0.35">
      <c r="A6614" s="6">
        <v>75919</v>
      </c>
      <c r="B6614" s="6">
        <v>75919002</v>
      </c>
      <c r="C6614" s="14">
        <v>43592</v>
      </c>
      <c r="D6614" s="15">
        <v>2017.2</v>
      </c>
      <c r="E6614" s="15">
        <v>2339.9499999999998</v>
      </c>
    </row>
    <row r="6615" spans="1:5" ht="15.75" customHeight="1" x14ac:dyDescent="0.35">
      <c r="A6615" s="6">
        <v>83079</v>
      </c>
      <c r="B6615" s="6">
        <v>83079002</v>
      </c>
      <c r="C6615" s="14">
        <v>43592</v>
      </c>
      <c r="D6615" s="15">
        <v>344.86</v>
      </c>
      <c r="E6615" s="15">
        <v>400.04</v>
      </c>
    </row>
    <row r="6616" spans="1:5" ht="15.75" customHeight="1" x14ac:dyDescent="0.35">
      <c r="A6616" s="6">
        <v>87344</v>
      </c>
      <c r="B6616" s="6">
        <v>87344002</v>
      </c>
      <c r="C6616" s="14">
        <v>43592</v>
      </c>
      <c r="D6616" s="15">
        <v>759.07</v>
      </c>
      <c r="E6616" s="15">
        <v>880.52</v>
      </c>
    </row>
    <row r="6617" spans="1:5" ht="15.75" customHeight="1" x14ac:dyDescent="0.35">
      <c r="A6617" s="6">
        <v>93744</v>
      </c>
      <c r="B6617" s="6">
        <v>93744002</v>
      </c>
      <c r="C6617" s="14">
        <v>43592</v>
      </c>
      <c r="D6617" s="15">
        <v>628.92999999999995</v>
      </c>
      <c r="E6617" s="15">
        <v>729.56</v>
      </c>
    </row>
    <row r="6618" spans="1:5" ht="15.75" customHeight="1" x14ac:dyDescent="0.35">
      <c r="A6618" s="6">
        <v>95689</v>
      </c>
      <c r="B6618" s="6">
        <v>95689002</v>
      </c>
      <c r="C6618" s="14">
        <v>43592</v>
      </c>
      <c r="D6618" s="15">
        <v>1047.78</v>
      </c>
      <c r="E6618" s="15">
        <v>1215.42</v>
      </c>
    </row>
    <row r="6619" spans="1:5" ht="15.75" customHeight="1" x14ac:dyDescent="0.35">
      <c r="A6619" s="6">
        <v>100104</v>
      </c>
      <c r="B6619" s="6">
        <v>100104002</v>
      </c>
      <c r="C6619" s="14">
        <v>43592</v>
      </c>
      <c r="D6619" s="15">
        <v>486.6</v>
      </c>
      <c r="E6619" s="15">
        <v>564.46</v>
      </c>
    </row>
    <row r="6620" spans="1:5" ht="15.75" customHeight="1" x14ac:dyDescent="0.35">
      <c r="A6620" s="6">
        <v>102159</v>
      </c>
      <c r="B6620" s="6">
        <v>102159002</v>
      </c>
      <c r="C6620" s="14">
        <v>43592</v>
      </c>
      <c r="D6620" s="15">
        <v>2281.4</v>
      </c>
      <c r="E6620" s="15">
        <v>2646.42</v>
      </c>
    </row>
    <row r="6621" spans="1:5" ht="15.75" customHeight="1" x14ac:dyDescent="0.35">
      <c r="A6621" s="6">
        <v>64264</v>
      </c>
      <c r="B6621" s="6">
        <v>64264002</v>
      </c>
      <c r="C6621" s="14">
        <v>43593</v>
      </c>
      <c r="D6621" s="15">
        <v>2115.4299999999998</v>
      </c>
      <c r="E6621" s="15">
        <v>2453.8999999999996</v>
      </c>
    </row>
    <row r="6622" spans="1:5" ht="15.75" customHeight="1" x14ac:dyDescent="0.35">
      <c r="A6622" s="6">
        <v>70214</v>
      </c>
      <c r="B6622" s="6">
        <v>70214002</v>
      </c>
      <c r="C6622" s="14">
        <v>43593</v>
      </c>
      <c r="D6622" s="15">
        <v>280.14</v>
      </c>
      <c r="E6622" s="15">
        <v>324.95999999999998</v>
      </c>
    </row>
    <row r="6623" spans="1:5" ht="15.75" customHeight="1" x14ac:dyDescent="0.35">
      <c r="A6623" s="6">
        <v>71154</v>
      </c>
      <c r="B6623" s="6">
        <v>71154002</v>
      </c>
      <c r="C6623" s="14">
        <v>43593</v>
      </c>
      <c r="D6623" s="15">
        <v>400.78</v>
      </c>
      <c r="E6623" s="15">
        <v>464.9</v>
      </c>
    </row>
    <row r="6624" spans="1:5" ht="15.75" customHeight="1" x14ac:dyDescent="0.35">
      <c r="A6624" s="6">
        <v>74939</v>
      </c>
      <c r="B6624" s="6">
        <v>74939002</v>
      </c>
      <c r="C6624" s="14">
        <v>43593</v>
      </c>
      <c r="D6624" s="15">
        <v>1385.28</v>
      </c>
      <c r="E6624" s="15">
        <v>1606.92</v>
      </c>
    </row>
    <row r="6625" spans="1:5" ht="15.75" customHeight="1" x14ac:dyDescent="0.35">
      <c r="A6625" s="6">
        <v>77829</v>
      </c>
      <c r="B6625" s="6">
        <v>77829002</v>
      </c>
      <c r="C6625" s="14">
        <v>43593</v>
      </c>
      <c r="D6625" s="15">
        <v>245.62</v>
      </c>
      <c r="E6625" s="15">
        <v>284.92</v>
      </c>
    </row>
    <row r="6626" spans="1:5" ht="15.75" customHeight="1" x14ac:dyDescent="0.35">
      <c r="A6626" s="6">
        <v>79159</v>
      </c>
      <c r="B6626" s="6">
        <v>79159002</v>
      </c>
      <c r="C6626" s="14">
        <v>43593</v>
      </c>
      <c r="D6626" s="15">
        <v>358.68</v>
      </c>
      <c r="E6626" s="15">
        <v>416.07</v>
      </c>
    </row>
    <row r="6627" spans="1:5" ht="15.75" customHeight="1" x14ac:dyDescent="0.35">
      <c r="A6627" s="6">
        <v>86914</v>
      </c>
      <c r="B6627" s="6">
        <v>86914002</v>
      </c>
      <c r="C6627" s="14">
        <v>43593</v>
      </c>
      <c r="D6627" s="15">
        <v>334.1</v>
      </c>
      <c r="E6627" s="15">
        <v>387.56</v>
      </c>
    </row>
    <row r="6628" spans="1:5" ht="15.75" customHeight="1" x14ac:dyDescent="0.35">
      <c r="A6628" s="6">
        <v>93649</v>
      </c>
      <c r="B6628" s="6">
        <v>93649002</v>
      </c>
      <c r="C6628" s="14">
        <v>43593</v>
      </c>
      <c r="D6628" s="15">
        <v>2957.33</v>
      </c>
      <c r="E6628" s="15">
        <v>3430.5</v>
      </c>
    </row>
    <row r="6629" spans="1:5" ht="15.75" customHeight="1" x14ac:dyDescent="0.35">
      <c r="A6629" s="6">
        <v>96224</v>
      </c>
      <c r="B6629" s="6">
        <v>96224002</v>
      </c>
      <c r="C6629" s="14">
        <v>43593</v>
      </c>
      <c r="D6629" s="15">
        <v>1589.74</v>
      </c>
      <c r="E6629" s="15">
        <v>1844.1</v>
      </c>
    </row>
    <row r="6630" spans="1:5" ht="15.75" customHeight="1" x14ac:dyDescent="0.35">
      <c r="A6630" s="6">
        <v>107219</v>
      </c>
      <c r="B6630" s="6">
        <v>107219002</v>
      </c>
      <c r="C6630" s="14">
        <v>43593</v>
      </c>
      <c r="D6630" s="15">
        <v>1981.34</v>
      </c>
      <c r="E6630" s="15">
        <v>2298.36</v>
      </c>
    </row>
    <row r="6631" spans="1:5" ht="15.75" customHeight="1" x14ac:dyDescent="0.35">
      <c r="A6631" s="6">
        <v>111489</v>
      </c>
      <c r="B6631" s="6">
        <v>111489002</v>
      </c>
      <c r="C6631" s="14">
        <v>43593</v>
      </c>
      <c r="D6631" s="15">
        <v>264.18</v>
      </c>
      <c r="E6631" s="15">
        <v>306.45</v>
      </c>
    </row>
    <row r="6632" spans="1:5" ht="15.75" customHeight="1" x14ac:dyDescent="0.35">
      <c r="A6632" s="6">
        <v>112844</v>
      </c>
      <c r="B6632" s="6">
        <v>112844002</v>
      </c>
      <c r="C6632" s="14">
        <v>43593</v>
      </c>
      <c r="D6632" s="15">
        <v>509.09</v>
      </c>
      <c r="E6632" s="15">
        <v>590.54</v>
      </c>
    </row>
    <row r="6633" spans="1:5" ht="15.75" customHeight="1" x14ac:dyDescent="0.35">
      <c r="A6633" s="6">
        <v>56099</v>
      </c>
      <c r="B6633" s="6">
        <v>56099002</v>
      </c>
      <c r="C6633" s="14">
        <v>43594</v>
      </c>
      <c r="D6633" s="15">
        <v>99.83</v>
      </c>
      <c r="E6633" s="15">
        <v>115.8</v>
      </c>
    </row>
    <row r="6634" spans="1:5" ht="15.75" customHeight="1" x14ac:dyDescent="0.35">
      <c r="A6634" s="6">
        <v>57559</v>
      </c>
      <c r="B6634" s="6">
        <v>57559002</v>
      </c>
      <c r="C6634" s="14">
        <v>43594</v>
      </c>
      <c r="D6634" s="15">
        <v>2175.5700000000002</v>
      </c>
      <c r="E6634" s="15">
        <v>2523.66</v>
      </c>
    </row>
    <row r="6635" spans="1:5" ht="15.75" customHeight="1" x14ac:dyDescent="0.35">
      <c r="A6635" s="6">
        <v>70614</v>
      </c>
      <c r="B6635" s="6">
        <v>70614002</v>
      </c>
      <c r="C6635" s="14">
        <v>43594</v>
      </c>
      <c r="D6635" s="15">
        <v>1266.21</v>
      </c>
      <c r="E6635" s="15">
        <v>1468.8</v>
      </c>
    </row>
    <row r="6636" spans="1:5" ht="15.75" customHeight="1" x14ac:dyDescent="0.35">
      <c r="A6636" s="6">
        <v>75689</v>
      </c>
      <c r="B6636" s="6">
        <v>75689002</v>
      </c>
      <c r="C6636" s="14">
        <v>43594</v>
      </c>
      <c r="D6636" s="15">
        <v>574.5</v>
      </c>
      <c r="E6636" s="15">
        <v>666.42</v>
      </c>
    </row>
    <row r="6637" spans="1:5" ht="15.75" customHeight="1" x14ac:dyDescent="0.35">
      <c r="A6637" s="6">
        <v>86384</v>
      </c>
      <c r="B6637" s="6">
        <v>86384002</v>
      </c>
      <c r="C6637" s="14">
        <v>43594</v>
      </c>
      <c r="D6637" s="15">
        <v>1047.98</v>
      </c>
      <c r="E6637" s="15">
        <v>1215.6600000000001</v>
      </c>
    </row>
    <row r="6638" spans="1:5" ht="15.75" customHeight="1" x14ac:dyDescent="0.35">
      <c r="A6638" s="6">
        <v>94604</v>
      </c>
      <c r="B6638" s="6">
        <v>94604002</v>
      </c>
      <c r="C6638" s="14">
        <v>43594</v>
      </c>
      <c r="D6638" s="15">
        <v>362.79</v>
      </c>
      <c r="E6638" s="15">
        <v>420.84</v>
      </c>
    </row>
    <row r="6639" spans="1:5" ht="15.75" customHeight="1" x14ac:dyDescent="0.35">
      <c r="A6639" s="6">
        <v>95549</v>
      </c>
      <c r="B6639" s="6">
        <v>95549002</v>
      </c>
      <c r="C6639" s="14">
        <v>43594</v>
      </c>
      <c r="D6639" s="15">
        <v>462.11</v>
      </c>
      <c r="E6639" s="15">
        <v>536.04999999999995</v>
      </c>
    </row>
    <row r="6640" spans="1:5" ht="15.75" customHeight="1" x14ac:dyDescent="0.35">
      <c r="A6640" s="6">
        <v>59239</v>
      </c>
      <c r="B6640" s="6">
        <v>59239002</v>
      </c>
      <c r="C6640" s="14">
        <v>43595</v>
      </c>
      <c r="D6640" s="15">
        <v>1976.9</v>
      </c>
      <c r="E6640" s="15">
        <v>2293.1999999999998</v>
      </c>
    </row>
    <row r="6641" spans="1:5" ht="15.75" customHeight="1" x14ac:dyDescent="0.35">
      <c r="A6641" s="6">
        <v>65399</v>
      </c>
      <c r="B6641" s="6">
        <v>65399002</v>
      </c>
      <c r="C6641" s="14">
        <v>43595</v>
      </c>
      <c r="D6641" s="15">
        <v>2958.66</v>
      </c>
      <c r="E6641" s="15">
        <v>3432.0499999999997</v>
      </c>
    </row>
    <row r="6642" spans="1:5" ht="15.75" customHeight="1" x14ac:dyDescent="0.35">
      <c r="A6642" s="6">
        <v>65884</v>
      </c>
      <c r="B6642" s="6">
        <v>65884002</v>
      </c>
      <c r="C6642" s="14">
        <v>43595</v>
      </c>
      <c r="D6642" s="15">
        <v>388.2</v>
      </c>
      <c r="E6642" s="15">
        <v>450.31</v>
      </c>
    </row>
    <row r="6643" spans="1:5" ht="15.75" customHeight="1" x14ac:dyDescent="0.35">
      <c r="A6643" s="6">
        <v>72284</v>
      </c>
      <c r="B6643" s="6">
        <v>72284002</v>
      </c>
      <c r="C6643" s="14">
        <v>43595</v>
      </c>
      <c r="D6643" s="15">
        <v>1374.83</v>
      </c>
      <c r="E6643" s="15">
        <v>1594.8</v>
      </c>
    </row>
    <row r="6644" spans="1:5" ht="15.75" customHeight="1" x14ac:dyDescent="0.35">
      <c r="A6644" s="6">
        <v>82374</v>
      </c>
      <c r="B6644" s="6">
        <v>82374002</v>
      </c>
      <c r="C6644" s="14">
        <v>43595</v>
      </c>
      <c r="D6644" s="15">
        <v>1117.72</v>
      </c>
      <c r="E6644" s="15">
        <v>1296.56</v>
      </c>
    </row>
    <row r="6645" spans="1:5" ht="15.75" customHeight="1" x14ac:dyDescent="0.35">
      <c r="A6645" s="6">
        <v>84199</v>
      </c>
      <c r="B6645" s="6">
        <v>84199002</v>
      </c>
      <c r="C6645" s="14">
        <v>43595</v>
      </c>
      <c r="D6645" s="15">
        <v>944.24</v>
      </c>
      <c r="E6645" s="15">
        <v>1095.32</v>
      </c>
    </row>
    <row r="6646" spans="1:5" ht="15.75" customHeight="1" x14ac:dyDescent="0.35">
      <c r="A6646" s="6">
        <v>85304</v>
      </c>
      <c r="B6646" s="6">
        <v>85304002</v>
      </c>
      <c r="C6646" s="14">
        <v>43595</v>
      </c>
      <c r="D6646" s="15">
        <v>3239.43</v>
      </c>
      <c r="E6646" s="15">
        <v>3757.74</v>
      </c>
    </row>
    <row r="6647" spans="1:5" ht="15.75" customHeight="1" x14ac:dyDescent="0.35">
      <c r="A6647" s="6">
        <v>86104</v>
      </c>
      <c r="B6647" s="6">
        <v>86104002</v>
      </c>
      <c r="C6647" s="14">
        <v>43595</v>
      </c>
      <c r="D6647" s="15">
        <v>4103.75</v>
      </c>
      <c r="E6647" s="15">
        <v>4760.3499999999995</v>
      </c>
    </row>
    <row r="6648" spans="1:5" ht="15.75" customHeight="1" x14ac:dyDescent="0.35">
      <c r="A6648" s="6">
        <v>86124</v>
      </c>
      <c r="B6648" s="6">
        <v>86124002</v>
      </c>
      <c r="C6648" s="14">
        <v>43595</v>
      </c>
      <c r="D6648" s="15">
        <v>665.83</v>
      </c>
      <c r="E6648" s="15">
        <v>772.36</v>
      </c>
    </row>
    <row r="6649" spans="1:5" ht="15.75" customHeight="1" x14ac:dyDescent="0.35">
      <c r="A6649" s="6">
        <v>97419</v>
      </c>
      <c r="B6649" s="6">
        <v>97419002</v>
      </c>
      <c r="C6649" s="14">
        <v>43595</v>
      </c>
      <c r="D6649" s="15">
        <v>501.91</v>
      </c>
      <c r="E6649" s="15">
        <v>582.22</v>
      </c>
    </row>
    <row r="6650" spans="1:5" ht="15.75" customHeight="1" x14ac:dyDescent="0.35">
      <c r="A6650" s="6">
        <v>107949</v>
      </c>
      <c r="B6650" s="6">
        <v>107949002</v>
      </c>
      <c r="C6650" s="14">
        <v>43595</v>
      </c>
      <c r="D6650" s="15">
        <v>3016.77</v>
      </c>
      <c r="E6650" s="15">
        <v>3499.45</v>
      </c>
    </row>
    <row r="6651" spans="1:5" ht="15.75" customHeight="1" x14ac:dyDescent="0.35">
      <c r="A6651" s="6">
        <v>109954</v>
      </c>
      <c r="B6651" s="6">
        <v>109954002</v>
      </c>
      <c r="C6651" s="14">
        <v>43595</v>
      </c>
      <c r="D6651" s="15">
        <v>78.39</v>
      </c>
      <c r="E6651" s="15">
        <v>90.93</v>
      </c>
    </row>
    <row r="6652" spans="1:5" ht="15.75" customHeight="1" x14ac:dyDescent="0.35">
      <c r="A6652" s="6">
        <v>110614</v>
      </c>
      <c r="B6652" s="6">
        <v>110614002</v>
      </c>
      <c r="C6652" s="14">
        <v>43595</v>
      </c>
      <c r="D6652" s="15">
        <v>612.62</v>
      </c>
      <c r="E6652" s="15">
        <v>710.64</v>
      </c>
    </row>
    <row r="6653" spans="1:5" ht="15.75" customHeight="1" x14ac:dyDescent="0.35">
      <c r="A6653" s="6">
        <v>55759</v>
      </c>
      <c r="B6653" s="6">
        <v>55759002</v>
      </c>
      <c r="C6653" s="14">
        <v>43596</v>
      </c>
      <c r="D6653" s="15">
        <v>181.88</v>
      </c>
      <c r="E6653" s="15">
        <v>210.98000000000002</v>
      </c>
    </row>
    <row r="6654" spans="1:5" ht="15.75" customHeight="1" x14ac:dyDescent="0.35">
      <c r="A6654" s="6">
        <v>56699</v>
      </c>
      <c r="B6654" s="6">
        <v>56699002</v>
      </c>
      <c r="C6654" s="14">
        <v>43596</v>
      </c>
      <c r="D6654" s="15">
        <v>3338.07</v>
      </c>
      <c r="E6654" s="15">
        <v>3872.16</v>
      </c>
    </row>
    <row r="6655" spans="1:5" ht="15.75" customHeight="1" x14ac:dyDescent="0.35">
      <c r="A6655" s="6">
        <v>61669</v>
      </c>
      <c r="B6655" s="6">
        <v>61669002</v>
      </c>
      <c r="C6655" s="14">
        <v>43596</v>
      </c>
      <c r="D6655" s="15">
        <v>1511.76</v>
      </c>
      <c r="E6655" s="15">
        <v>1753.64</v>
      </c>
    </row>
    <row r="6656" spans="1:5" ht="15.75" customHeight="1" x14ac:dyDescent="0.35">
      <c r="A6656" s="6">
        <v>78489</v>
      </c>
      <c r="B6656" s="6">
        <v>78489002</v>
      </c>
      <c r="C6656" s="14">
        <v>43596</v>
      </c>
      <c r="D6656" s="15">
        <v>161.43</v>
      </c>
      <c r="E6656" s="15">
        <v>187.26</v>
      </c>
    </row>
    <row r="6657" spans="1:5" ht="15.75" customHeight="1" x14ac:dyDescent="0.35">
      <c r="A6657" s="6">
        <v>92909</v>
      </c>
      <c r="B6657" s="6">
        <v>92909002</v>
      </c>
      <c r="C6657" s="14">
        <v>43596</v>
      </c>
      <c r="D6657" s="15">
        <v>112.68</v>
      </c>
      <c r="E6657" s="15">
        <v>130.71</v>
      </c>
    </row>
    <row r="6658" spans="1:5" ht="15.75" customHeight="1" x14ac:dyDescent="0.35">
      <c r="A6658" s="6">
        <v>99874</v>
      </c>
      <c r="B6658" s="6">
        <v>99874002</v>
      </c>
      <c r="C6658" s="14">
        <v>43596</v>
      </c>
      <c r="D6658" s="15">
        <v>504.16</v>
      </c>
      <c r="E6658" s="15">
        <v>584.81999999999994</v>
      </c>
    </row>
    <row r="6659" spans="1:5" ht="15.75" customHeight="1" x14ac:dyDescent="0.35">
      <c r="A6659" s="6">
        <v>101559</v>
      </c>
      <c r="B6659" s="6">
        <v>101559002</v>
      </c>
      <c r="C6659" s="14">
        <v>43596</v>
      </c>
      <c r="D6659" s="15">
        <v>615.03</v>
      </c>
      <c r="E6659" s="15">
        <v>713.44</v>
      </c>
    </row>
    <row r="6660" spans="1:5" ht="15.75" customHeight="1" x14ac:dyDescent="0.35">
      <c r="A6660" s="6">
        <v>106524</v>
      </c>
      <c r="B6660" s="6">
        <v>106524002</v>
      </c>
      <c r="C6660" s="14">
        <v>43596</v>
      </c>
      <c r="D6660" s="15">
        <v>3175.83</v>
      </c>
      <c r="E6660" s="15">
        <v>3683.96</v>
      </c>
    </row>
    <row r="6661" spans="1:5" ht="15.75" customHeight="1" x14ac:dyDescent="0.35">
      <c r="A6661" s="6">
        <v>62644</v>
      </c>
      <c r="B6661" s="6">
        <v>62644002</v>
      </c>
      <c r="C6661" s="14">
        <v>43597</v>
      </c>
      <c r="D6661" s="15">
        <v>3141.62</v>
      </c>
      <c r="E6661" s="15">
        <v>3644.2799999999997</v>
      </c>
    </row>
    <row r="6662" spans="1:5" ht="15.75" customHeight="1" x14ac:dyDescent="0.35">
      <c r="A6662" s="6">
        <v>79624</v>
      </c>
      <c r="B6662" s="6">
        <v>79624002</v>
      </c>
      <c r="C6662" s="14">
        <v>43597</v>
      </c>
      <c r="D6662" s="15">
        <v>1741.11</v>
      </c>
      <c r="E6662" s="15">
        <v>2019.69</v>
      </c>
    </row>
    <row r="6663" spans="1:5" ht="15.75" customHeight="1" x14ac:dyDescent="0.35">
      <c r="A6663" s="6">
        <v>81764</v>
      </c>
      <c r="B6663" s="6">
        <v>81764002</v>
      </c>
      <c r="C6663" s="14">
        <v>43597</v>
      </c>
      <c r="D6663" s="15">
        <v>1925.56</v>
      </c>
      <c r="E6663" s="15">
        <v>2233.65</v>
      </c>
    </row>
    <row r="6664" spans="1:5" ht="15.75" customHeight="1" x14ac:dyDescent="0.35">
      <c r="A6664" s="6">
        <v>90229</v>
      </c>
      <c r="B6664" s="6">
        <v>90229002</v>
      </c>
      <c r="C6664" s="14">
        <v>43597</v>
      </c>
      <c r="D6664" s="15">
        <v>579.78</v>
      </c>
      <c r="E6664" s="15">
        <v>672.54</v>
      </c>
    </row>
    <row r="6665" spans="1:5" ht="15.75" customHeight="1" x14ac:dyDescent="0.35">
      <c r="A6665" s="6">
        <v>90739</v>
      </c>
      <c r="B6665" s="6">
        <v>90739002</v>
      </c>
      <c r="C6665" s="14">
        <v>43597</v>
      </c>
      <c r="D6665" s="15">
        <v>497.66</v>
      </c>
      <c r="E6665" s="15">
        <v>577.29</v>
      </c>
    </row>
    <row r="6666" spans="1:5" ht="15.75" customHeight="1" x14ac:dyDescent="0.35">
      <c r="A6666" s="6">
        <v>95084</v>
      </c>
      <c r="B6666" s="6">
        <v>95084002</v>
      </c>
      <c r="C6666" s="14">
        <v>43597</v>
      </c>
      <c r="D6666" s="15">
        <v>3845.64</v>
      </c>
      <c r="E6666" s="15">
        <v>4460.9400000000005</v>
      </c>
    </row>
    <row r="6667" spans="1:5" ht="15.75" customHeight="1" x14ac:dyDescent="0.35">
      <c r="A6667" s="6">
        <v>107404</v>
      </c>
      <c r="B6667" s="6">
        <v>107404002</v>
      </c>
      <c r="C6667" s="14">
        <v>43597</v>
      </c>
      <c r="D6667" s="15">
        <v>501.29</v>
      </c>
      <c r="E6667" s="15">
        <v>581.5</v>
      </c>
    </row>
    <row r="6668" spans="1:5" ht="15.75" customHeight="1" x14ac:dyDescent="0.35">
      <c r="A6668" s="6">
        <v>112019</v>
      </c>
      <c r="B6668" s="6">
        <v>112019002</v>
      </c>
      <c r="C6668" s="14">
        <v>43597</v>
      </c>
      <c r="D6668" s="15">
        <v>1181.77</v>
      </c>
      <c r="E6668" s="15">
        <v>1370.85</v>
      </c>
    </row>
    <row r="6669" spans="1:5" ht="15.75" customHeight="1" x14ac:dyDescent="0.35">
      <c r="A6669" s="6">
        <v>55654</v>
      </c>
      <c r="B6669" s="6">
        <v>55654002</v>
      </c>
      <c r="C6669" s="14">
        <v>43598</v>
      </c>
      <c r="D6669" s="15">
        <v>675.69</v>
      </c>
      <c r="E6669" s="15">
        <v>783.8</v>
      </c>
    </row>
    <row r="6670" spans="1:5" ht="15.75" customHeight="1" x14ac:dyDescent="0.35">
      <c r="A6670" s="6">
        <v>76104</v>
      </c>
      <c r="B6670" s="6">
        <v>76104002</v>
      </c>
      <c r="C6670" s="14">
        <v>43598</v>
      </c>
      <c r="D6670" s="15">
        <v>3075.96</v>
      </c>
      <c r="E6670" s="15">
        <v>3568.11</v>
      </c>
    </row>
    <row r="6671" spans="1:5" ht="15.75" customHeight="1" x14ac:dyDescent="0.35">
      <c r="A6671" s="6">
        <v>76229</v>
      </c>
      <c r="B6671" s="6">
        <v>76229002</v>
      </c>
      <c r="C6671" s="14">
        <v>43598</v>
      </c>
      <c r="D6671" s="15">
        <v>2022.72</v>
      </c>
      <c r="E6671" s="15">
        <v>2346.36</v>
      </c>
    </row>
    <row r="6672" spans="1:5" ht="15.75" customHeight="1" x14ac:dyDescent="0.35">
      <c r="A6672" s="6">
        <v>86389</v>
      </c>
      <c r="B6672" s="6">
        <v>86389002</v>
      </c>
      <c r="C6672" s="14">
        <v>43598</v>
      </c>
      <c r="D6672" s="15">
        <v>1013.64</v>
      </c>
      <c r="E6672" s="15">
        <v>1175.82</v>
      </c>
    </row>
    <row r="6673" spans="1:5" ht="15.75" customHeight="1" x14ac:dyDescent="0.35">
      <c r="A6673" s="6">
        <v>90974</v>
      </c>
      <c r="B6673" s="6">
        <v>90974002</v>
      </c>
      <c r="C6673" s="14">
        <v>43598</v>
      </c>
      <c r="D6673" s="15">
        <v>128.52000000000001</v>
      </c>
      <c r="E6673" s="15">
        <v>149.08000000000001</v>
      </c>
    </row>
    <row r="6674" spans="1:5" ht="15.75" customHeight="1" x14ac:dyDescent="0.35">
      <c r="A6674" s="6">
        <v>54321</v>
      </c>
      <c r="B6674" s="6">
        <v>54321002</v>
      </c>
      <c r="C6674" s="14">
        <v>43599</v>
      </c>
      <c r="D6674" s="15">
        <v>583.51</v>
      </c>
      <c r="E6674" s="15">
        <v>676.87</v>
      </c>
    </row>
    <row r="6675" spans="1:5" ht="15.75" customHeight="1" x14ac:dyDescent="0.35">
      <c r="A6675" s="6">
        <v>57784</v>
      </c>
      <c r="B6675" s="6">
        <v>57784002</v>
      </c>
      <c r="C6675" s="14">
        <v>43599</v>
      </c>
      <c r="D6675" s="15">
        <v>286.31</v>
      </c>
      <c r="E6675" s="15">
        <v>332.12</v>
      </c>
    </row>
    <row r="6676" spans="1:5" ht="15.75" customHeight="1" x14ac:dyDescent="0.35">
      <c r="A6676" s="6">
        <v>60879</v>
      </c>
      <c r="B6676" s="6">
        <v>60879002</v>
      </c>
      <c r="C6676" s="14">
        <v>43599</v>
      </c>
      <c r="D6676" s="15">
        <v>971.05</v>
      </c>
      <c r="E6676" s="15">
        <v>1126.42</v>
      </c>
    </row>
    <row r="6677" spans="1:5" ht="15.75" customHeight="1" x14ac:dyDescent="0.35">
      <c r="A6677" s="6">
        <v>61614</v>
      </c>
      <c r="B6677" s="6">
        <v>61614002</v>
      </c>
      <c r="C6677" s="14">
        <v>43599</v>
      </c>
      <c r="D6677" s="15">
        <v>1763.28</v>
      </c>
      <c r="E6677" s="15">
        <v>2045.4</v>
      </c>
    </row>
    <row r="6678" spans="1:5" ht="15.75" customHeight="1" x14ac:dyDescent="0.35">
      <c r="A6678" s="6">
        <v>65539</v>
      </c>
      <c r="B6678" s="6">
        <v>65539002</v>
      </c>
      <c r="C6678" s="14">
        <v>43599</v>
      </c>
      <c r="D6678" s="15">
        <v>3622.4</v>
      </c>
      <c r="E6678" s="15">
        <v>4201.9800000000005</v>
      </c>
    </row>
    <row r="6679" spans="1:5" ht="15.75" customHeight="1" x14ac:dyDescent="0.35">
      <c r="A6679" s="6">
        <v>71594</v>
      </c>
      <c r="B6679" s="6">
        <v>71594002</v>
      </c>
      <c r="C6679" s="14">
        <v>43599</v>
      </c>
      <c r="D6679" s="15">
        <v>1432.91</v>
      </c>
      <c r="E6679" s="15">
        <v>1662.1799999999998</v>
      </c>
    </row>
    <row r="6680" spans="1:5" ht="15.75" customHeight="1" x14ac:dyDescent="0.35">
      <c r="A6680" s="6">
        <v>73354</v>
      </c>
      <c r="B6680" s="6">
        <v>73354002</v>
      </c>
      <c r="C6680" s="14">
        <v>43599</v>
      </c>
      <c r="D6680" s="15">
        <v>260.93</v>
      </c>
      <c r="E6680" s="15">
        <v>302.68</v>
      </c>
    </row>
    <row r="6681" spans="1:5" ht="15.75" customHeight="1" x14ac:dyDescent="0.35">
      <c r="A6681" s="6">
        <v>79754</v>
      </c>
      <c r="B6681" s="6">
        <v>79754002</v>
      </c>
      <c r="C6681" s="14">
        <v>43599</v>
      </c>
      <c r="D6681" s="15">
        <v>499.99</v>
      </c>
      <c r="E6681" s="15">
        <v>579.99</v>
      </c>
    </row>
    <row r="6682" spans="1:5" ht="15.75" customHeight="1" x14ac:dyDescent="0.35">
      <c r="A6682" s="6">
        <v>82564</v>
      </c>
      <c r="B6682" s="6">
        <v>82564002</v>
      </c>
      <c r="C6682" s="14">
        <v>43599</v>
      </c>
      <c r="D6682" s="15">
        <v>1493.92</v>
      </c>
      <c r="E6682" s="15">
        <v>1732.9499999999998</v>
      </c>
    </row>
    <row r="6683" spans="1:5" ht="15.75" customHeight="1" x14ac:dyDescent="0.35">
      <c r="A6683" s="6">
        <v>88774</v>
      </c>
      <c r="B6683" s="6">
        <v>88774002</v>
      </c>
      <c r="C6683" s="14">
        <v>43599</v>
      </c>
      <c r="D6683" s="15">
        <v>1018.68</v>
      </c>
      <c r="E6683" s="15">
        <v>1181.67</v>
      </c>
    </row>
    <row r="6684" spans="1:5" ht="15.75" customHeight="1" x14ac:dyDescent="0.35">
      <c r="A6684" s="6">
        <v>105674</v>
      </c>
      <c r="B6684" s="6">
        <v>105674002</v>
      </c>
      <c r="C6684" s="14">
        <v>43599</v>
      </c>
      <c r="D6684" s="15">
        <v>221.92</v>
      </c>
      <c r="E6684" s="15">
        <v>257.43</v>
      </c>
    </row>
    <row r="6685" spans="1:5" ht="15.75" customHeight="1" x14ac:dyDescent="0.35">
      <c r="A6685" s="6">
        <v>112219</v>
      </c>
      <c r="B6685" s="6">
        <v>112219002</v>
      </c>
      <c r="C6685" s="14">
        <v>43599</v>
      </c>
      <c r="D6685" s="15">
        <v>41</v>
      </c>
      <c r="E6685" s="15">
        <v>47.56</v>
      </c>
    </row>
    <row r="6686" spans="1:5" ht="15.75" customHeight="1" x14ac:dyDescent="0.35">
      <c r="A6686" s="6">
        <v>112484</v>
      </c>
      <c r="B6686" s="6">
        <v>112484002</v>
      </c>
      <c r="C6686" s="14">
        <v>43599</v>
      </c>
      <c r="D6686" s="15">
        <v>352.01</v>
      </c>
      <c r="E6686" s="15">
        <v>408.33000000000004</v>
      </c>
    </row>
    <row r="6687" spans="1:5" ht="15.75" customHeight="1" x14ac:dyDescent="0.35">
      <c r="A6687" s="6">
        <v>112744</v>
      </c>
      <c r="B6687" s="6">
        <v>112744002</v>
      </c>
      <c r="C6687" s="14">
        <v>43599</v>
      </c>
      <c r="D6687" s="15">
        <v>2431.5100000000002</v>
      </c>
      <c r="E6687" s="15">
        <v>2820.55</v>
      </c>
    </row>
    <row r="6688" spans="1:5" ht="15.75" customHeight="1" x14ac:dyDescent="0.35">
      <c r="A6688" s="6">
        <v>69584</v>
      </c>
      <c r="B6688" s="6">
        <v>69584002</v>
      </c>
      <c r="C6688" s="14">
        <v>43600</v>
      </c>
      <c r="D6688" s="15">
        <v>1482.14</v>
      </c>
      <c r="E6688" s="15">
        <v>1719.28</v>
      </c>
    </row>
    <row r="6689" spans="1:5" ht="15.75" customHeight="1" x14ac:dyDescent="0.35">
      <c r="A6689" s="6">
        <v>72894</v>
      </c>
      <c r="B6689" s="6">
        <v>72894002</v>
      </c>
      <c r="C6689" s="14">
        <v>43600</v>
      </c>
      <c r="D6689" s="15">
        <v>2756.29</v>
      </c>
      <c r="E6689" s="15">
        <v>3197.3</v>
      </c>
    </row>
    <row r="6690" spans="1:5" ht="15.75" customHeight="1" x14ac:dyDescent="0.35">
      <c r="A6690" s="6">
        <v>102499</v>
      </c>
      <c r="B6690" s="6">
        <v>102499002</v>
      </c>
      <c r="C6690" s="14">
        <v>43600</v>
      </c>
      <c r="D6690" s="15">
        <v>617.6</v>
      </c>
      <c r="E6690" s="15">
        <v>716.42</v>
      </c>
    </row>
    <row r="6691" spans="1:5" ht="15.75" customHeight="1" x14ac:dyDescent="0.35">
      <c r="A6691" s="6">
        <v>107529</v>
      </c>
      <c r="B6691" s="6">
        <v>107529002</v>
      </c>
      <c r="C6691" s="14">
        <v>43600</v>
      </c>
      <c r="D6691" s="15">
        <v>330.52</v>
      </c>
      <c r="E6691" s="15">
        <v>383.4</v>
      </c>
    </row>
    <row r="6692" spans="1:5" ht="15.75" customHeight="1" x14ac:dyDescent="0.35">
      <c r="A6692" s="6">
        <v>66914</v>
      </c>
      <c r="B6692" s="6">
        <v>66914002</v>
      </c>
      <c r="C6692" s="14">
        <v>43601</v>
      </c>
      <c r="D6692" s="15">
        <v>1721.97</v>
      </c>
      <c r="E6692" s="15">
        <v>1997.48</v>
      </c>
    </row>
    <row r="6693" spans="1:5" ht="15.75" customHeight="1" x14ac:dyDescent="0.35">
      <c r="A6693" s="6">
        <v>80719</v>
      </c>
      <c r="B6693" s="6">
        <v>80719002</v>
      </c>
      <c r="C6693" s="14">
        <v>43601</v>
      </c>
      <c r="D6693" s="15">
        <v>1628.19</v>
      </c>
      <c r="E6693" s="15">
        <v>1888.7</v>
      </c>
    </row>
    <row r="6694" spans="1:5" ht="15.75" customHeight="1" x14ac:dyDescent="0.35">
      <c r="A6694" s="6">
        <v>85039</v>
      </c>
      <c r="B6694" s="6">
        <v>85039002</v>
      </c>
      <c r="C6694" s="14">
        <v>43601</v>
      </c>
      <c r="D6694" s="15">
        <v>651.6</v>
      </c>
      <c r="E6694" s="15">
        <v>755.86</v>
      </c>
    </row>
    <row r="6695" spans="1:5" ht="15.75" customHeight="1" x14ac:dyDescent="0.35">
      <c r="A6695" s="6">
        <v>93319</v>
      </c>
      <c r="B6695" s="6">
        <v>93319002</v>
      </c>
      <c r="C6695" s="14">
        <v>43601</v>
      </c>
      <c r="D6695" s="15">
        <v>2652.24</v>
      </c>
      <c r="E6695" s="15">
        <v>3076.6000000000004</v>
      </c>
    </row>
    <row r="6696" spans="1:5" ht="15.75" customHeight="1" x14ac:dyDescent="0.35">
      <c r="A6696" s="6">
        <v>54330</v>
      </c>
      <c r="B6696" s="6">
        <v>54330002</v>
      </c>
      <c r="C6696" s="14">
        <v>43602</v>
      </c>
      <c r="D6696" s="15">
        <v>424.3</v>
      </c>
      <c r="E6696" s="15">
        <v>492.19</v>
      </c>
    </row>
    <row r="6697" spans="1:5" ht="15.75" customHeight="1" x14ac:dyDescent="0.35">
      <c r="A6697" s="6">
        <v>64974</v>
      </c>
      <c r="B6697" s="6">
        <v>64974002</v>
      </c>
      <c r="C6697" s="14">
        <v>43602</v>
      </c>
      <c r="D6697" s="15">
        <v>1285.29</v>
      </c>
      <c r="E6697" s="15">
        <v>1490.94</v>
      </c>
    </row>
    <row r="6698" spans="1:5" ht="15.75" customHeight="1" x14ac:dyDescent="0.35">
      <c r="A6698" s="6">
        <v>91499</v>
      </c>
      <c r="B6698" s="6">
        <v>91499002</v>
      </c>
      <c r="C6698" s="14">
        <v>43602</v>
      </c>
      <c r="D6698" s="15">
        <v>248.75</v>
      </c>
      <c r="E6698" s="15">
        <v>288.55</v>
      </c>
    </row>
    <row r="6699" spans="1:5" ht="15.75" customHeight="1" x14ac:dyDescent="0.35">
      <c r="A6699" s="6">
        <v>100274</v>
      </c>
      <c r="B6699" s="6">
        <v>100274002</v>
      </c>
      <c r="C6699" s="14">
        <v>43602</v>
      </c>
      <c r="D6699" s="15">
        <v>828.8</v>
      </c>
      <c r="E6699" s="15">
        <v>961.41000000000008</v>
      </c>
    </row>
    <row r="6700" spans="1:5" ht="15.75" customHeight="1" x14ac:dyDescent="0.35">
      <c r="A6700" s="6">
        <v>59649</v>
      </c>
      <c r="B6700" s="6">
        <v>59649002</v>
      </c>
      <c r="C6700" s="14">
        <v>43603</v>
      </c>
      <c r="D6700" s="15">
        <v>536.59</v>
      </c>
      <c r="E6700" s="15">
        <v>622.43999999999994</v>
      </c>
    </row>
    <row r="6701" spans="1:5" ht="15.75" customHeight="1" x14ac:dyDescent="0.35">
      <c r="A6701" s="6">
        <v>63779</v>
      </c>
      <c r="B6701" s="6">
        <v>63779002</v>
      </c>
      <c r="C6701" s="14">
        <v>43603</v>
      </c>
      <c r="D6701" s="15">
        <v>3801.42</v>
      </c>
      <c r="E6701" s="15">
        <v>4409.6500000000005</v>
      </c>
    </row>
    <row r="6702" spans="1:5" ht="15.75" customHeight="1" x14ac:dyDescent="0.35">
      <c r="A6702" s="6">
        <v>65854</v>
      </c>
      <c r="B6702" s="6">
        <v>65854002</v>
      </c>
      <c r="C6702" s="14">
        <v>43603</v>
      </c>
      <c r="D6702" s="15">
        <v>855.47</v>
      </c>
      <c r="E6702" s="15">
        <v>992.34</v>
      </c>
    </row>
    <row r="6703" spans="1:5" ht="15.75" customHeight="1" x14ac:dyDescent="0.35">
      <c r="A6703" s="6">
        <v>68169</v>
      </c>
      <c r="B6703" s="6">
        <v>68169002</v>
      </c>
      <c r="C6703" s="14">
        <v>43603</v>
      </c>
      <c r="D6703" s="15">
        <v>733.97</v>
      </c>
      <c r="E6703" s="15">
        <v>851.40000000000009</v>
      </c>
    </row>
    <row r="6704" spans="1:5" ht="15.75" customHeight="1" x14ac:dyDescent="0.35">
      <c r="A6704" s="6">
        <v>69154</v>
      </c>
      <c r="B6704" s="6">
        <v>69154002</v>
      </c>
      <c r="C6704" s="14">
        <v>43603</v>
      </c>
      <c r="D6704" s="15">
        <v>4363.29</v>
      </c>
      <c r="E6704" s="15">
        <v>5061.42</v>
      </c>
    </row>
    <row r="6705" spans="1:5" ht="15.75" customHeight="1" x14ac:dyDescent="0.35">
      <c r="A6705" s="6">
        <v>77879</v>
      </c>
      <c r="B6705" s="6">
        <v>77879002</v>
      </c>
      <c r="C6705" s="14">
        <v>43603</v>
      </c>
      <c r="D6705" s="15">
        <v>2189.4499999999998</v>
      </c>
      <c r="E6705" s="15">
        <v>2539.7600000000002</v>
      </c>
    </row>
    <row r="6706" spans="1:5" ht="15.75" customHeight="1" x14ac:dyDescent="0.35">
      <c r="A6706" s="6">
        <v>86484</v>
      </c>
      <c r="B6706" s="6">
        <v>86484002</v>
      </c>
      <c r="C6706" s="14">
        <v>43603</v>
      </c>
      <c r="D6706" s="15">
        <v>2070.2199999999998</v>
      </c>
      <c r="E6706" s="15">
        <v>2401.4500000000003</v>
      </c>
    </row>
    <row r="6707" spans="1:5" ht="15.75" customHeight="1" x14ac:dyDescent="0.35">
      <c r="A6707" s="6">
        <v>88014</v>
      </c>
      <c r="B6707" s="6">
        <v>88014002</v>
      </c>
      <c r="C6707" s="14">
        <v>43603</v>
      </c>
      <c r="D6707" s="15">
        <v>1164.31</v>
      </c>
      <c r="E6707" s="15">
        <v>1350.6</v>
      </c>
    </row>
    <row r="6708" spans="1:5" ht="15.75" customHeight="1" x14ac:dyDescent="0.35">
      <c r="A6708" s="6">
        <v>92399</v>
      </c>
      <c r="B6708" s="6">
        <v>92399002</v>
      </c>
      <c r="C6708" s="14">
        <v>43603</v>
      </c>
      <c r="D6708" s="15">
        <v>1122.95</v>
      </c>
      <c r="E6708" s="15">
        <v>1302.6199999999999</v>
      </c>
    </row>
    <row r="6709" spans="1:5" ht="15.75" customHeight="1" x14ac:dyDescent="0.35">
      <c r="A6709" s="6">
        <v>105509</v>
      </c>
      <c r="B6709" s="6">
        <v>105509002</v>
      </c>
      <c r="C6709" s="14">
        <v>43603</v>
      </c>
      <c r="D6709" s="15">
        <v>390</v>
      </c>
      <c r="E6709" s="15">
        <v>452.4</v>
      </c>
    </row>
    <row r="6710" spans="1:5" ht="15.75" customHeight="1" x14ac:dyDescent="0.35">
      <c r="A6710" s="6">
        <v>106874</v>
      </c>
      <c r="B6710" s="6">
        <v>106874002</v>
      </c>
      <c r="C6710" s="14">
        <v>43603</v>
      </c>
      <c r="D6710" s="15">
        <v>1132.47</v>
      </c>
      <c r="E6710" s="15">
        <v>1313.67</v>
      </c>
    </row>
    <row r="6711" spans="1:5" ht="15.75" customHeight="1" x14ac:dyDescent="0.35">
      <c r="A6711" s="6">
        <v>59414</v>
      </c>
      <c r="B6711" s="6">
        <v>59414002</v>
      </c>
      <c r="C6711" s="14">
        <v>43604</v>
      </c>
      <c r="D6711" s="15">
        <v>3803.84</v>
      </c>
      <c r="E6711" s="15">
        <v>4412.45</v>
      </c>
    </row>
    <row r="6712" spans="1:5" ht="15.75" customHeight="1" x14ac:dyDescent="0.35">
      <c r="A6712" s="6">
        <v>60334</v>
      </c>
      <c r="B6712" s="6">
        <v>60334002</v>
      </c>
      <c r="C6712" s="14">
        <v>43604</v>
      </c>
      <c r="D6712" s="15">
        <v>1085.6600000000001</v>
      </c>
      <c r="E6712" s="15">
        <v>1259.3599999999999</v>
      </c>
    </row>
    <row r="6713" spans="1:5" ht="15.75" customHeight="1" x14ac:dyDescent="0.35">
      <c r="A6713" s="6">
        <v>62604</v>
      </c>
      <c r="B6713" s="6">
        <v>62604002</v>
      </c>
      <c r="C6713" s="14">
        <v>43604</v>
      </c>
      <c r="D6713" s="15">
        <v>563.69000000000005</v>
      </c>
      <c r="E6713" s="15">
        <v>653.88</v>
      </c>
    </row>
    <row r="6714" spans="1:5" ht="15.75" customHeight="1" x14ac:dyDescent="0.35">
      <c r="A6714" s="6">
        <v>63444</v>
      </c>
      <c r="B6714" s="6">
        <v>63444002</v>
      </c>
      <c r="C6714" s="14">
        <v>43604</v>
      </c>
      <c r="D6714" s="15">
        <v>1295.31</v>
      </c>
      <c r="E6714" s="15">
        <v>1502.56</v>
      </c>
    </row>
    <row r="6715" spans="1:5" ht="15.75" customHeight="1" x14ac:dyDescent="0.35">
      <c r="A6715" s="6">
        <v>78759</v>
      </c>
      <c r="B6715" s="6">
        <v>78759002</v>
      </c>
      <c r="C6715" s="14">
        <v>43604</v>
      </c>
      <c r="D6715" s="15">
        <v>95.2</v>
      </c>
      <c r="E6715" s="15">
        <v>110.43</v>
      </c>
    </row>
    <row r="6716" spans="1:5" ht="15.75" customHeight="1" x14ac:dyDescent="0.35">
      <c r="A6716" s="6">
        <v>79219</v>
      </c>
      <c r="B6716" s="6">
        <v>79219002</v>
      </c>
      <c r="C6716" s="14">
        <v>43604</v>
      </c>
      <c r="D6716" s="15">
        <v>3426.38</v>
      </c>
      <c r="E6716" s="15">
        <v>3974.5999999999995</v>
      </c>
    </row>
    <row r="6717" spans="1:5" ht="15.75" customHeight="1" x14ac:dyDescent="0.35">
      <c r="A6717" s="6">
        <v>91844</v>
      </c>
      <c r="B6717" s="6">
        <v>91844002</v>
      </c>
      <c r="C6717" s="14">
        <v>43604</v>
      </c>
      <c r="D6717" s="15">
        <v>637.41</v>
      </c>
      <c r="E6717" s="15">
        <v>739.4</v>
      </c>
    </row>
    <row r="6718" spans="1:5" ht="15.75" customHeight="1" x14ac:dyDescent="0.35">
      <c r="A6718" s="6">
        <v>92079</v>
      </c>
      <c r="B6718" s="6">
        <v>92079002</v>
      </c>
      <c r="C6718" s="14">
        <v>43604</v>
      </c>
      <c r="D6718" s="15">
        <v>2627.11</v>
      </c>
      <c r="E6718" s="15">
        <v>3047.4500000000003</v>
      </c>
    </row>
    <row r="6719" spans="1:5" ht="15.75" customHeight="1" x14ac:dyDescent="0.35">
      <c r="A6719" s="6">
        <v>100009</v>
      </c>
      <c r="B6719" s="6">
        <v>100009002</v>
      </c>
      <c r="C6719" s="14">
        <v>43604</v>
      </c>
      <c r="D6719" s="15">
        <v>1860.25</v>
      </c>
      <c r="E6719" s="15">
        <v>2157.89</v>
      </c>
    </row>
    <row r="6720" spans="1:5" ht="15.75" customHeight="1" x14ac:dyDescent="0.35">
      <c r="A6720" s="6">
        <v>103274</v>
      </c>
      <c r="B6720" s="6">
        <v>103274002</v>
      </c>
      <c r="C6720" s="14">
        <v>43604</v>
      </c>
      <c r="D6720" s="15">
        <v>349.53</v>
      </c>
      <c r="E6720" s="15">
        <v>405.45</v>
      </c>
    </row>
    <row r="6721" spans="1:5" ht="15.75" customHeight="1" x14ac:dyDescent="0.35">
      <c r="A6721" s="6">
        <v>104869</v>
      </c>
      <c r="B6721" s="6">
        <v>104869002</v>
      </c>
      <c r="C6721" s="14">
        <v>43604</v>
      </c>
      <c r="D6721" s="15">
        <v>220.71</v>
      </c>
      <c r="E6721" s="15">
        <v>256.02</v>
      </c>
    </row>
    <row r="6722" spans="1:5" ht="15.75" customHeight="1" x14ac:dyDescent="0.35">
      <c r="A6722" s="6">
        <v>61814</v>
      </c>
      <c r="B6722" s="6">
        <v>61814002</v>
      </c>
      <c r="C6722" s="14">
        <v>43605</v>
      </c>
      <c r="D6722" s="15">
        <v>3238.95</v>
      </c>
      <c r="E6722" s="15">
        <v>3757.1800000000003</v>
      </c>
    </row>
    <row r="6723" spans="1:5" ht="15.75" customHeight="1" x14ac:dyDescent="0.35">
      <c r="A6723" s="6">
        <v>63164</v>
      </c>
      <c r="B6723" s="6">
        <v>63164002</v>
      </c>
      <c r="C6723" s="14">
        <v>43605</v>
      </c>
      <c r="D6723" s="15">
        <v>415.29</v>
      </c>
      <c r="E6723" s="15">
        <v>481.74</v>
      </c>
    </row>
    <row r="6724" spans="1:5" ht="15.75" customHeight="1" x14ac:dyDescent="0.35">
      <c r="A6724" s="6">
        <v>68179</v>
      </c>
      <c r="B6724" s="6">
        <v>68179002</v>
      </c>
      <c r="C6724" s="14">
        <v>43605</v>
      </c>
      <c r="D6724" s="15">
        <v>2471.12</v>
      </c>
      <c r="E6724" s="15">
        <v>2866.5</v>
      </c>
    </row>
    <row r="6725" spans="1:5" ht="15.75" customHeight="1" x14ac:dyDescent="0.35">
      <c r="A6725" s="6">
        <v>74789</v>
      </c>
      <c r="B6725" s="6">
        <v>74789002</v>
      </c>
      <c r="C6725" s="14">
        <v>43605</v>
      </c>
      <c r="D6725" s="15">
        <v>322.08999999999997</v>
      </c>
      <c r="E6725" s="15">
        <v>373.62</v>
      </c>
    </row>
    <row r="6726" spans="1:5" ht="15.75" customHeight="1" x14ac:dyDescent="0.35">
      <c r="A6726" s="6">
        <v>78194</v>
      </c>
      <c r="B6726" s="6">
        <v>78194002</v>
      </c>
      <c r="C6726" s="14">
        <v>43605</v>
      </c>
      <c r="D6726" s="15">
        <v>1088.9000000000001</v>
      </c>
      <c r="E6726" s="15">
        <v>1263.1199999999999</v>
      </c>
    </row>
    <row r="6727" spans="1:5" ht="15.75" customHeight="1" x14ac:dyDescent="0.35">
      <c r="A6727" s="6">
        <v>80704</v>
      </c>
      <c r="B6727" s="6">
        <v>80704002</v>
      </c>
      <c r="C6727" s="14">
        <v>43605</v>
      </c>
      <c r="D6727" s="15">
        <v>1698.36</v>
      </c>
      <c r="E6727" s="15">
        <v>1970.1000000000001</v>
      </c>
    </row>
    <row r="6728" spans="1:5" ht="15.75" customHeight="1" x14ac:dyDescent="0.35">
      <c r="A6728" s="6">
        <v>86184</v>
      </c>
      <c r="B6728" s="6">
        <v>86184002</v>
      </c>
      <c r="C6728" s="14">
        <v>43605</v>
      </c>
      <c r="D6728" s="15">
        <v>728.86</v>
      </c>
      <c r="E6728" s="15">
        <v>845.48</v>
      </c>
    </row>
    <row r="6729" spans="1:5" ht="15.75" customHeight="1" x14ac:dyDescent="0.35">
      <c r="A6729" s="6">
        <v>89504</v>
      </c>
      <c r="B6729" s="6">
        <v>89504002</v>
      </c>
      <c r="C6729" s="14">
        <v>43605</v>
      </c>
      <c r="D6729" s="15">
        <v>2307.67</v>
      </c>
      <c r="E6729" s="15">
        <v>2676.9</v>
      </c>
    </row>
    <row r="6730" spans="1:5" ht="15.75" customHeight="1" x14ac:dyDescent="0.35">
      <c r="A6730" s="6">
        <v>94809</v>
      </c>
      <c r="B6730" s="6">
        <v>94809002</v>
      </c>
      <c r="C6730" s="14">
        <v>43605</v>
      </c>
      <c r="D6730" s="15">
        <v>2222.37</v>
      </c>
      <c r="E6730" s="15">
        <v>2577.9500000000003</v>
      </c>
    </row>
    <row r="6731" spans="1:5" ht="15.75" customHeight="1" x14ac:dyDescent="0.35">
      <c r="A6731" s="6">
        <v>98104</v>
      </c>
      <c r="B6731" s="6">
        <v>98104002</v>
      </c>
      <c r="C6731" s="14">
        <v>43605</v>
      </c>
      <c r="D6731" s="15">
        <v>3818.69</v>
      </c>
      <c r="E6731" s="15">
        <v>4429.68</v>
      </c>
    </row>
    <row r="6732" spans="1:5" ht="15.75" customHeight="1" x14ac:dyDescent="0.35">
      <c r="A6732" s="6">
        <v>99004</v>
      </c>
      <c r="B6732" s="6">
        <v>99004002</v>
      </c>
      <c r="C6732" s="14">
        <v>43605</v>
      </c>
      <c r="D6732" s="15">
        <v>4142.37</v>
      </c>
      <c r="E6732" s="15">
        <v>4805.1500000000005</v>
      </c>
    </row>
    <row r="6733" spans="1:5" ht="15.75" customHeight="1" x14ac:dyDescent="0.35">
      <c r="A6733" s="6">
        <v>110624</v>
      </c>
      <c r="B6733" s="6">
        <v>110624002</v>
      </c>
      <c r="C6733" s="14">
        <v>43605</v>
      </c>
      <c r="D6733" s="15">
        <v>177.39</v>
      </c>
      <c r="E6733" s="15">
        <v>205.77</v>
      </c>
    </row>
    <row r="6734" spans="1:5" ht="15.75" customHeight="1" x14ac:dyDescent="0.35">
      <c r="A6734" s="6">
        <v>54246</v>
      </c>
      <c r="B6734" s="6">
        <v>54246002</v>
      </c>
      <c r="C6734" s="14">
        <v>43606</v>
      </c>
      <c r="D6734" s="15">
        <v>311.37</v>
      </c>
      <c r="E6734" s="15">
        <v>361.19</v>
      </c>
    </row>
    <row r="6735" spans="1:5" ht="15.75" customHeight="1" x14ac:dyDescent="0.35">
      <c r="A6735" s="6">
        <v>58524</v>
      </c>
      <c r="B6735" s="6">
        <v>58524002</v>
      </c>
      <c r="C6735" s="14">
        <v>43606</v>
      </c>
      <c r="D6735" s="15">
        <v>954.93</v>
      </c>
      <c r="E6735" s="15">
        <v>1107.72</v>
      </c>
    </row>
    <row r="6736" spans="1:5" ht="15.75" customHeight="1" x14ac:dyDescent="0.35">
      <c r="A6736" s="6">
        <v>73519</v>
      </c>
      <c r="B6736" s="6">
        <v>73519002</v>
      </c>
      <c r="C6736" s="14">
        <v>43606</v>
      </c>
      <c r="D6736" s="15">
        <v>2233.41</v>
      </c>
      <c r="E6736" s="15">
        <v>2590.75</v>
      </c>
    </row>
    <row r="6737" spans="1:5" ht="15.75" customHeight="1" x14ac:dyDescent="0.35">
      <c r="A6737" s="6">
        <v>95249</v>
      </c>
      <c r="B6737" s="6">
        <v>95249002</v>
      </c>
      <c r="C6737" s="14">
        <v>43606</v>
      </c>
      <c r="D6737" s="15">
        <v>50.43</v>
      </c>
      <c r="E6737" s="15">
        <v>58.5</v>
      </c>
    </row>
    <row r="6738" spans="1:5" ht="15.75" customHeight="1" x14ac:dyDescent="0.35">
      <c r="A6738" s="6">
        <v>99199</v>
      </c>
      <c r="B6738" s="6">
        <v>99199002</v>
      </c>
      <c r="C6738" s="14">
        <v>43606</v>
      </c>
      <c r="D6738" s="15">
        <v>14.2</v>
      </c>
      <c r="E6738" s="15">
        <v>16.47</v>
      </c>
    </row>
    <row r="6739" spans="1:5" ht="15.75" customHeight="1" x14ac:dyDescent="0.35">
      <c r="A6739" s="6">
        <v>102514</v>
      </c>
      <c r="B6739" s="6">
        <v>102514002</v>
      </c>
      <c r="C6739" s="14">
        <v>43606</v>
      </c>
      <c r="D6739" s="15">
        <v>1395.23</v>
      </c>
      <c r="E6739" s="15">
        <v>1618.47</v>
      </c>
    </row>
    <row r="6740" spans="1:5" ht="15.75" customHeight="1" x14ac:dyDescent="0.35">
      <c r="A6740" s="6">
        <v>112894</v>
      </c>
      <c r="B6740" s="6">
        <v>112894002</v>
      </c>
      <c r="C6740" s="14">
        <v>43606</v>
      </c>
      <c r="D6740" s="15">
        <v>1740.52</v>
      </c>
      <c r="E6740" s="15">
        <v>2019</v>
      </c>
    </row>
    <row r="6741" spans="1:5" ht="15.75" customHeight="1" x14ac:dyDescent="0.35">
      <c r="A6741" s="6">
        <v>80954</v>
      </c>
      <c r="B6741" s="6">
        <v>80954002</v>
      </c>
      <c r="C6741" s="14">
        <v>43607</v>
      </c>
      <c r="D6741" s="15">
        <v>1918.24</v>
      </c>
      <c r="E6741" s="15">
        <v>2225.16</v>
      </c>
    </row>
    <row r="6742" spans="1:5" ht="15.75" customHeight="1" x14ac:dyDescent="0.35">
      <c r="A6742" s="6">
        <v>87249</v>
      </c>
      <c r="B6742" s="6">
        <v>87249002</v>
      </c>
      <c r="C6742" s="14">
        <v>43607</v>
      </c>
      <c r="D6742" s="15">
        <v>3142.89</v>
      </c>
      <c r="E6742" s="15">
        <v>3645.75</v>
      </c>
    </row>
    <row r="6743" spans="1:5" ht="15.75" customHeight="1" x14ac:dyDescent="0.35">
      <c r="A6743" s="6">
        <v>95914</v>
      </c>
      <c r="B6743" s="6">
        <v>95914002</v>
      </c>
      <c r="C6743" s="14">
        <v>43607</v>
      </c>
      <c r="D6743" s="15">
        <v>3476.77</v>
      </c>
      <c r="E6743" s="15">
        <v>4033.0499999999997</v>
      </c>
    </row>
    <row r="6744" spans="1:5" ht="15.75" customHeight="1" x14ac:dyDescent="0.35">
      <c r="A6744" s="6">
        <v>98079</v>
      </c>
      <c r="B6744" s="6">
        <v>98079002</v>
      </c>
      <c r="C6744" s="14">
        <v>43607</v>
      </c>
      <c r="D6744" s="15">
        <v>1155.31</v>
      </c>
      <c r="E6744" s="15">
        <v>1340.16</v>
      </c>
    </row>
    <row r="6745" spans="1:5" ht="15.75" customHeight="1" x14ac:dyDescent="0.35">
      <c r="A6745" s="6">
        <v>103329</v>
      </c>
      <c r="B6745" s="6">
        <v>103329002</v>
      </c>
      <c r="C6745" s="14">
        <v>43607</v>
      </c>
      <c r="D6745" s="15">
        <v>298.68</v>
      </c>
      <c r="E6745" s="15">
        <v>346.46999999999997</v>
      </c>
    </row>
    <row r="6746" spans="1:5" ht="15.75" customHeight="1" x14ac:dyDescent="0.35">
      <c r="A6746" s="6">
        <v>106579</v>
      </c>
      <c r="B6746" s="6">
        <v>106579002</v>
      </c>
      <c r="C6746" s="14">
        <v>43607</v>
      </c>
      <c r="D6746" s="15">
        <v>1809.14</v>
      </c>
      <c r="E6746" s="15">
        <v>2098.6</v>
      </c>
    </row>
    <row r="6747" spans="1:5" ht="15.75" customHeight="1" x14ac:dyDescent="0.35">
      <c r="A6747" s="6">
        <v>108534</v>
      </c>
      <c r="B6747" s="6">
        <v>108534002</v>
      </c>
      <c r="C6747" s="14">
        <v>43607</v>
      </c>
      <c r="D6747" s="15">
        <v>4290.34</v>
      </c>
      <c r="E6747" s="15">
        <v>4976.79</v>
      </c>
    </row>
    <row r="6748" spans="1:5" ht="15.75" customHeight="1" x14ac:dyDescent="0.35">
      <c r="A6748" s="6">
        <v>109109</v>
      </c>
      <c r="B6748" s="6">
        <v>109109002</v>
      </c>
      <c r="C6748" s="14">
        <v>43607</v>
      </c>
      <c r="D6748" s="15">
        <v>1158.79</v>
      </c>
      <c r="E6748" s="15">
        <v>1344.2</v>
      </c>
    </row>
    <row r="6749" spans="1:5" ht="15.75" customHeight="1" x14ac:dyDescent="0.35">
      <c r="A6749" s="6">
        <v>112839</v>
      </c>
      <c r="B6749" s="6">
        <v>112839002</v>
      </c>
      <c r="C6749" s="14">
        <v>43607</v>
      </c>
      <c r="D6749" s="15">
        <v>829.83</v>
      </c>
      <c r="E6749" s="15">
        <v>962.6</v>
      </c>
    </row>
    <row r="6750" spans="1:5" ht="15.75" customHeight="1" x14ac:dyDescent="0.35">
      <c r="A6750" s="6">
        <v>56284</v>
      </c>
      <c r="B6750" s="6">
        <v>56284002</v>
      </c>
      <c r="C6750" s="14">
        <v>43608</v>
      </c>
      <c r="D6750" s="15">
        <v>677.66</v>
      </c>
      <c r="E6750" s="15">
        <v>786.08</v>
      </c>
    </row>
    <row r="6751" spans="1:5" ht="15.75" customHeight="1" x14ac:dyDescent="0.35">
      <c r="A6751" s="6">
        <v>59654</v>
      </c>
      <c r="B6751" s="6">
        <v>59654002</v>
      </c>
      <c r="C6751" s="14">
        <v>43608</v>
      </c>
      <c r="D6751" s="15">
        <v>156.72</v>
      </c>
      <c r="E6751" s="15">
        <v>181.79</v>
      </c>
    </row>
    <row r="6752" spans="1:5" ht="15.75" customHeight="1" x14ac:dyDescent="0.35">
      <c r="A6752" s="6">
        <v>64274</v>
      </c>
      <c r="B6752" s="6">
        <v>64274002</v>
      </c>
      <c r="C6752" s="14">
        <v>43608</v>
      </c>
      <c r="D6752" s="15">
        <v>2636.25</v>
      </c>
      <c r="E6752" s="15">
        <v>3058.05</v>
      </c>
    </row>
    <row r="6753" spans="1:5" ht="15.75" customHeight="1" x14ac:dyDescent="0.35">
      <c r="A6753" s="6">
        <v>103569</v>
      </c>
      <c r="B6753" s="6">
        <v>103569002</v>
      </c>
      <c r="C6753" s="14">
        <v>43608</v>
      </c>
      <c r="D6753" s="15">
        <v>3586.45</v>
      </c>
      <c r="E6753" s="15">
        <v>4160.28</v>
      </c>
    </row>
    <row r="6754" spans="1:5" ht="15.75" customHeight="1" x14ac:dyDescent="0.35">
      <c r="A6754" s="6">
        <v>60149</v>
      </c>
      <c r="B6754" s="6">
        <v>60149002</v>
      </c>
      <c r="C6754" s="14">
        <v>43609</v>
      </c>
      <c r="D6754" s="15">
        <v>777.7</v>
      </c>
      <c r="E6754" s="15">
        <v>902.12999999999988</v>
      </c>
    </row>
    <row r="6755" spans="1:5" ht="15.75" customHeight="1" x14ac:dyDescent="0.35">
      <c r="A6755" s="6">
        <v>64344</v>
      </c>
      <c r="B6755" s="6">
        <v>64344002</v>
      </c>
      <c r="C6755" s="14">
        <v>43609</v>
      </c>
      <c r="D6755" s="15">
        <v>110.12</v>
      </c>
      <c r="E6755" s="15">
        <v>127.74</v>
      </c>
    </row>
    <row r="6756" spans="1:5" ht="15.75" customHeight="1" x14ac:dyDescent="0.35">
      <c r="A6756" s="6">
        <v>70924</v>
      </c>
      <c r="B6756" s="6">
        <v>70924002</v>
      </c>
      <c r="C6756" s="14">
        <v>43609</v>
      </c>
      <c r="D6756" s="15">
        <v>1534.53</v>
      </c>
      <c r="E6756" s="15">
        <v>1780.05</v>
      </c>
    </row>
    <row r="6757" spans="1:5" ht="15.75" customHeight="1" x14ac:dyDescent="0.35">
      <c r="A6757" s="6">
        <v>90799</v>
      </c>
      <c r="B6757" s="6">
        <v>90799002</v>
      </c>
      <c r="C6757" s="14">
        <v>43609</v>
      </c>
      <c r="D6757" s="15">
        <v>495.13</v>
      </c>
      <c r="E6757" s="15">
        <v>574.35</v>
      </c>
    </row>
    <row r="6758" spans="1:5" ht="15.75" customHeight="1" x14ac:dyDescent="0.35">
      <c r="A6758" s="6">
        <v>95144</v>
      </c>
      <c r="B6758" s="6">
        <v>95144002</v>
      </c>
      <c r="C6758" s="14">
        <v>43609</v>
      </c>
      <c r="D6758" s="15">
        <v>1564.86</v>
      </c>
      <c r="E6758" s="15">
        <v>1815.2400000000002</v>
      </c>
    </row>
    <row r="6759" spans="1:5" ht="15.75" customHeight="1" x14ac:dyDescent="0.35">
      <c r="A6759" s="6">
        <v>98089</v>
      </c>
      <c r="B6759" s="6">
        <v>98089002</v>
      </c>
      <c r="C6759" s="14">
        <v>43609</v>
      </c>
      <c r="D6759" s="15">
        <v>606.16</v>
      </c>
      <c r="E6759" s="15">
        <v>703.14</v>
      </c>
    </row>
    <row r="6760" spans="1:5" ht="15.75" customHeight="1" x14ac:dyDescent="0.35">
      <c r="A6760" s="6">
        <v>101759</v>
      </c>
      <c r="B6760" s="6">
        <v>101759002</v>
      </c>
      <c r="C6760" s="14">
        <v>43609</v>
      </c>
      <c r="D6760" s="15">
        <v>1560.97</v>
      </c>
      <c r="E6760" s="15">
        <v>1810.72</v>
      </c>
    </row>
    <row r="6761" spans="1:5" ht="15.75" customHeight="1" x14ac:dyDescent="0.35">
      <c r="A6761" s="6">
        <v>109284</v>
      </c>
      <c r="B6761" s="6">
        <v>109284002</v>
      </c>
      <c r="C6761" s="14">
        <v>43609</v>
      </c>
      <c r="D6761" s="15">
        <v>175.79</v>
      </c>
      <c r="E6761" s="15">
        <v>203.92</v>
      </c>
    </row>
    <row r="6762" spans="1:5" ht="15.75" customHeight="1" x14ac:dyDescent="0.35">
      <c r="A6762" s="6">
        <v>65974</v>
      </c>
      <c r="B6762" s="6">
        <v>65974002</v>
      </c>
      <c r="C6762" s="14">
        <v>43610</v>
      </c>
      <c r="D6762" s="15">
        <v>703.93</v>
      </c>
      <c r="E6762" s="15">
        <v>816.56</v>
      </c>
    </row>
    <row r="6763" spans="1:5" ht="15.75" customHeight="1" x14ac:dyDescent="0.35">
      <c r="A6763" s="6">
        <v>77619</v>
      </c>
      <c r="B6763" s="6">
        <v>77619002</v>
      </c>
      <c r="C6763" s="14">
        <v>43610</v>
      </c>
      <c r="D6763" s="15">
        <v>180.22</v>
      </c>
      <c r="E6763" s="15">
        <v>209.05</v>
      </c>
    </row>
    <row r="6764" spans="1:5" ht="15.75" customHeight="1" x14ac:dyDescent="0.35">
      <c r="A6764" s="6">
        <v>94679</v>
      </c>
      <c r="B6764" s="6">
        <v>94679002</v>
      </c>
      <c r="C6764" s="14">
        <v>43610</v>
      </c>
      <c r="D6764" s="15">
        <v>257.22000000000003</v>
      </c>
      <c r="E6764" s="15">
        <v>298.38</v>
      </c>
    </row>
    <row r="6765" spans="1:5" ht="15.75" customHeight="1" x14ac:dyDescent="0.35">
      <c r="A6765" s="6">
        <v>100099</v>
      </c>
      <c r="B6765" s="6">
        <v>100099002</v>
      </c>
      <c r="C6765" s="14">
        <v>43610</v>
      </c>
      <c r="D6765" s="15">
        <v>67.66</v>
      </c>
      <c r="E6765" s="15">
        <v>78.48</v>
      </c>
    </row>
    <row r="6766" spans="1:5" ht="15.75" customHeight="1" x14ac:dyDescent="0.35">
      <c r="A6766" s="6">
        <v>106459</v>
      </c>
      <c r="B6766" s="6">
        <v>106459002</v>
      </c>
      <c r="C6766" s="14">
        <v>43610</v>
      </c>
      <c r="D6766" s="15">
        <v>390.74</v>
      </c>
      <c r="E6766" s="15">
        <v>453.26</v>
      </c>
    </row>
    <row r="6767" spans="1:5" ht="15.75" customHeight="1" x14ac:dyDescent="0.35">
      <c r="A6767" s="6">
        <v>107909</v>
      </c>
      <c r="B6767" s="6">
        <v>107909002</v>
      </c>
      <c r="C6767" s="14">
        <v>43610</v>
      </c>
      <c r="D6767" s="15">
        <v>628.95000000000005</v>
      </c>
      <c r="E6767" s="15">
        <v>729.58</v>
      </c>
    </row>
    <row r="6768" spans="1:5" ht="15.75" customHeight="1" x14ac:dyDescent="0.35">
      <c r="A6768" s="6">
        <v>108619</v>
      </c>
      <c r="B6768" s="6">
        <v>108619002</v>
      </c>
      <c r="C6768" s="14">
        <v>43610</v>
      </c>
      <c r="D6768" s="15">
        <v>3271.91</v>
      </c>
      <c r="E6768" s="15">
        <v>3795.42</v>
      </c>
    </row>
    <row r="6769" spans="1:5" ht="15.75" customHeight="1" x14ac:dyDescent="0.35">
      <c r="A6769" s="6">
        <v>66154</v>
      </c>
      <c r="B6769" s="6">
        <v>66154002</v>
      </c>
      <c r="C6769" s="14">
        <v>43611</v>
      </c>
      <c r="D6769" s="15">
        <v>154.62</v>
      </c>
      <c r="E6769" s="15">
        <v>179.36</v>
      </c>
    </row>
    <row r="6770" spans="1:5" ht="15.75" customHeight="1" x14ac:dyDescent="0.35">
      <c r="A6770" s="6">
        <v>73604</v>
      </c>
      <c r="B6770" s="6">
        <v>73604002</v>
      </c>
      <c r="C6770" s="14">
        <v>43611</v>
      </c>
      <c r="D6770" s="15">
        <v>230.52</v>
      </c>
      <c r="E6770" s="15">
        <v>267.39999999999998</v>
      </c>
    </row>
    <row r="6771" spans="1:5" ht="15.75" customHeight="1" x14ac:dyDescent="0.35">
      <c r="A6771" s="6">
        <v>76304</v>
      </c>
      <c r="B6771" s="6">
        <v>76304002</v>
      </c>
      <c r="C6771" s="14">
        <v>43611</v>
      </c>
      <c r="D6771" s="15">
        <v>1228.53</v>
      </c>
      <c r="E6771" s="15">
        <v>1425.09</v>
      </c>
    </row>
    <row r="6772" spans="1:5" ht="15.75" customHeight="1" x14ac:dyDescent="0.35">
      <c r="A6772" s="6">
        <v>89529</v>
      </c>
      <c r="B6772" s="6">
        <v>89529002</v>
      </c>
      <c r="C6772" s="14">
        <v>43611</v>
      </c>
      <c r="D6772" s="15">
        <v>1202.93</v>
      </c>
      <c r="E6772" s="15">
        <v>1395.4</v>
      </c>
    </row>
    <row r="6773" spans="1:5" ht="15.75" customHeight="1" x14ac:dyDescent="0.35">
      <c r="A6773" s="6">
        <v>93134</v>
      </c>
      <c r="B6773" s="6">
        <v>93134002</v>
      </c>
      <c r="C6773" s="14">
        <v>43611</v>
      </c>
      <c r="D6773" s="15">
        <v>2792.76</v>
      </c>
      <c r="E6773" s="15">
        <v>3239.6</v>
      </c>
    </row>
    <row r="6774" spans="1:5" ht="15.75" customHeight="1" x14ac:dyDescent="0.35">
      <c r="A6774" s="6">
        <v>110659</v>
      </c>
      <c r="B6774" s="6">
        <v>110659002</v>
      </c>
      <c r="C6774" s="14">
        <v>43611</v>
      </c>
      <c r="D6774" s="15">
        <v>18.809999999999999</v>
      </c>
      <c r="E6774" s="15">
        <v>21.82</v>
      </c>
    </row>
    <row r="6775" spans="1:5" ht="15.75" customHeight="1" x14ac:dyDescent="0.35">
      <c r="A6775" s="6">
        <v>70789</v>
      </c>
      <c r="B6775" s="6">
        <v>70789002</v>
      </c>
      <c r="C6775" s="14">
        <v>43612</v>
      </c>
      <c r="D6775" s="15">
        <v>835.52</v>
      </c>
      <c r="E6775" s="15">
        <v>969.2</v>
      </c>
    </row>
    <row r="6776" spans="1:5" ht="15.75" customHeight="1" x14ac:dyDescent="0.35">
      <c r="A6776" s="6">
        <v>71789</v>
      </c>
      <c r="B6776" s="6">
        <v>71789002</v>
      </c>
      <c r="C6776" s="14">
        <v>43612</v>
      </c>
      <c r="D6776" s="15">
        <v>2449.64</v>
      </c>
      <c r="E6776" s="15">
        <v>2841.58</v>
      </c>
    </row>
    <row r="6777" spans="1:5" ht="15.75" customHeight="1" x14ac:dyDescent="0.35">
      <c r="A6777" s="6">
        <v>71809</v>
      </c>
      <c r="B6777" s="6">
        <v>71809002</v>
      </c>
      <c r="C6777" s="14">
        <v>43612</v>
      </c>
      <c r="D6777" s="15">
        <v>3868.09</v>
      </c>
      <c r="E6777" s="15">
        <v>4486.9800000000005</v>
      </c>
    </row>
    <row r="6778" spans="1:5" ht="15.75" customHeight="1" x14ac:dyDescent="0.35">
      <c r="A6778" s="6">
        <v>74664</v>
      </c>
      <c r="B6778" s="6">
        <v>74664002</v>
      </c>
      <c r="C6778" s="14">
        <v>43612</v>
      </c>
      <c r="D6778" s="15">
        <v>1656.16</v>
      </c>
      <c r="E6778" s="15">
        <v>1921.1399999999999</v>
      </c>
    </row>
    <row r="6779" spans="1:5" ht="15.75" customHeight="1" x14ac:dyDescent="0.35">
      <c r="A6779" s="6">
        <v>82659</v>
      </c>
      <c r="B6779" s="6">
        <v>82659002</v>
      </c>
      <c r="C6779" s="14">
        <v>43612</v>
      </c>
      <c r="D6779" s="15">
        <v>651.66999999999996</v>
      </c>
      <c r="E6779" s="15">
        <v>755.93999999999994</v>
      </c>
    </row>
    <row r="6780" spans="1:5" ht="15.75" customHeight="1" x14ac:dyDescent="0.35">
      <c r="A6780" s="6">
        <v>88539</v>
      </c>
      <c r="B6780" s="6">
        <v>88539002</v>
      </c>
      <c r="C6780" s="14">
        <v>43612</v>
      </c>
      <c r="D6780" s="15">
        <v>504.14</v>
      </c>
      <c r="E6780" s="15">
        <v>584.79999999999995</v>
      </c>
    </row>
    <row r="6781" spans="1:5" ht="15.75" customHeight="1" x14ac:dyDescent="0.35">
      <c r="A6781" s="6">
        <v>91269</v>
      </c>
      <c r="B6781" s="6">
        <v>91269002</v>
      </c>
      <c r="C6781" s="14">
        <v>43612</v>
      </c>
      <c r="D6781" s="15">
        <v>2382.21</v>
      </c>
      <c r="E6781" s="15">
        <v>2763.36</v>
      </c>
    </row>
    <row r="6782" spans="1:5" ht="15.75" customHeight="1" x14ac:dyDescent="0.35">
      <c r="A6782" s="6">
        <v>106119</v>
      </c>
      <c r="B6782" s="6">
        <v>106119002</v>
      </c>
      <c r="C6782" s="14">
        <v>43612</v>
      </c>
      <c r="D6782" s="15">
        <v>122.16</v>
      </c>
      <c r="E6782" s="15">
        <v>141.69999999999999</v>
      </c>
    </row>
    <row r="6783" spans="1:5" ht="15.75" customHeight="1" x14ac:dyDescent="0.35">
      <c r="A6783" s="6">
        <v>109669</v>
      </c>
      <c r="B6783" s="6">
        <v>109669002</v>
      </c>
      <c r="C6783" s="14">
        <v>43612</v>
      </c>
      <c r="D6783" s="15">
        <v>219.93</v>
      </c>
      <c r="E6783" s="15">
        <v>255.12</v>
      </c>
    </row>
    <row r="6784" spans="1:5" ht="15.75" customHeight="1" x14ac:dyDescent="0.35">
      <c r="A6784" s="6">
        <v>64619</v>
      </c>
      <c r="B6784" s="6">
        <v>64619002</v>
      </c>
      <c r="C6784" s="14">
        <v>43613</v>
      </c>
      <c r="D6784" s="15">
        <v>58.26</v>
      </c>
      <c r="E6784" s="15">
        <v>67.58</v>
      </c>
    </row>
    <row r="6785" spans="1:5" ht="15.75" customHeight="1" x14ac:dyDescent="0.35">
      <c r="A6785" s="6">
        <v>74269</v>
      </c>
      <c r="B6785" s="6">
        <v>74269002</v>
      </c>
      <c r="C6785" s="14">
        <v>43613</v>
      </c>
      <c r="D6785" s="15">
        <v>85.9</v>
      </c>
      <c r="E6785" s="15">
        <v>99.64</v>
      </c>
    </row>
    <row r="6786" spans="1:5" ht="15.75" customHeight="1" x14ac:dyDescent="0.35">
      <c r="A6786" s="6">
        <v>91384</v>
      </c>
      <c r="B6786" s="6">
        <v>91384002</v>
      </c>
      <c r="C6786" s="14">
        <v>43613</v>
      </c>
      <c r="D6786" s="15">
        <v>735.62</v>
      </c>
      <c r="E6786" s="15">
        <v>853.32</v>
      </c>
    </row>
    <row r="6787" spans="1:5" ht="15.75" customHeight="1" x14ac:dyDescent="0.35">
      <c r="A6787" s="6">
        <v>96994</v>
      </c>
      <c r="B6787" s="6">
        <v>96994002</v>
      </c>
      <c r="C6787" s="14">
        <v>43613</v>
      </c>
      <c r="D6787" s="15">
        <v>3564.27</v>
      </c>
      <c r="E6787" s="15">
        <v>4134.55</v>
      </c>
    </row>
    <row r="6788" spans="1:5" ht="15.75" customHeight="1" x14ac:dyDescent="0.35">
      <c r="A6788" s="6">
        <v>97989</v>
      </c>
      <c r="B6788" s="6">
        <v>97989002</v>
      </c>
      <c r="C6788" s="14">
        <v>43613</v>
      </c>
      <c r="D6788" s="15">
        <v>1764.28</v>
      </c>
      <c r="E6788" s="15">
        <v>2046.56</v>
      </c>
    </row>
    <row r="6789" spans="1:5" ht="15.75" customHeight="1" x14ac:dyDescent="0.35">
      <c r="A6789" s="6">
        <v>102034</v>
      </c>
      <c r="B6789" s="6">
        <v>102034002</v>
      </c>
      <c r="C6789" s="14">
        <v>43613</v>
      </c>
      <c r="D6789" s="15">
        <v>819.78</v>
      </c>
      <c r="E6789" s="15">
        <v>950.94</v>
      </c>
    </row>
    <row r="6790" spans="1:5" ht="15.75" customHeight="1" x14ac:dyDescent="0.35">
      <c r="A6790" s="6">
        <v>56464</v>
      </c>
      <c r="B6790" s="6">
        <v>56464002</v>
      </c>
      <c r="C6790" s="14">
        <v>43614</v>
      </c>
      <c r="D6790" s="15">
        <v>420.48</v>
      </c>
      <c r="E6790" s="15">
        <v>487.76000000000005</v>
      </c>
    </row>
    <row r="6791" spans="1:5" ht="15.75" customHeight="1" x14ac:dyDescent="0.35">
      <c r="A6791" s="6">
        <v>59604</v>
      </c>
      <c r="B6791" s="6">
        <v>59604002</v>
      </c>
      <c r="C6791" s="14">
        <v>43614</v>
      </c>
      <c r="D6791" s="15">
        <v>2560.21</v>
      </c>
      <c r="E6791" s="15">
        <v>2969.84</v>
      </c>
    </row>
    <row r="6792" spans="1:5" ht="15.75" customHeight="1" x14ac:dyDescent="0.35">
      <c r="A6792" s="6">
        <v>59714</v>
      </c>
      <c r="B6792" s="6">
        <v>59714002</v>
      </c>
      <c r="C6792" s="14">
        <v>43614</v>
      </c>
      <c r="D6792" s="15">
        <v>3766.24</v>
      </c>
      <c r="E6792" s="15">
        <v>4368.84</v>
      </c>
    </row>
    <row r="6793" spans="1:5" ht="15.75" customHeight="1" x14ac:dyDescent="0.35">
      <c r="A6793" s="6">
        <v>60254</v>
      </c>
      <c r="B6793" s="6">
        <v>60254002</v>
      </c>
      <c r="C6793" s="14">
        <v>43614</v>
      </c>
      <c r="D6793" s="15">
        <v>1442.8</v>
      </c>
      <c r="E6793" s="15">
        <v>1673.65</v>
      </c>
    </row>
    <row r="6794" spans="1:5" ht="15.75" customHeight="1" x14ac:dyDescent="0.35">
      <c r="A6794" s="6">
        <v>73724</v>
      </c>
      <c r="B6794" s="6">
        <v>73724002</v>
      </c>
      <c r="C6794" s="14">
        <v>43614</v>
      </c>
      <c r="D6794" s="15">
        <v>807.59</v>
      </c>
      <c r="E6794" s="15">
        <v>936.81</v>
      </c>
    </row>
    <row r="6795" spans="1:5" ht="15.75" customHeight="1" x14ac:dyDescent="0.35">
      <c r="A6795" s="6">
        <v>89519</v>
      </c>
      <c r="B6795" s="6">
        <v>89519002</v>
      </c>
      <c r="C6795" s="14">
        <v>43614</v>
      </c>
      <c r="D6795" s="15">
        <v>1052.95</v>
      </c>
      <c r="E6795" s="15">
        <v>1221.42</v>
      </c>
    </row>
    <row r="6796" spans="1:5" ht="15.75" customHeight="1" x14ac:dyDescent="0.35">
      <c r="A6796" s="6">
        <v>100309</v>
      </c>
      <c r="B6796" s="6">
        <v>100309002</v>
      </c>
      <c r="C6796" s="14">
        <v>43614</v>
      </c>
      <c r="D6796" s="15">
        <v>556.07000000000005</v>
      </c>
      <c r="E6796" s="15">
        <v>645.04</v>
      </c>
    </row>
    <row r="6797" spans="1:5" ht="15.75" customHeight="1" x14ac:dyDescent="0.35">
      <c r="A6797" s="6">
        <v>102879</v>
      </c>
      <c r="B6797" s="6">
        <v>102879002</v>
      </c>
      <c r="C6797" s="14">
        <v>43614</v>
      </c>
      <c r="D6797" s="15">
        <v>734.33</v>
      </c>
      <c r="E6797" s="15">
        <v>851.81999999999994</v>
      </c>
    </row>
    <row r="6798" spans="1:5" ht="15.75" customHeight="1" x14ac:dyDescent="0.35">
      <c r="A6798" s="6">
        <v>104339</v>
      </c>
      <c r="B6798" s="6">
        <v>104339002</v>
      </c>
      <c r="C6798" s="14">
        <v>43614</v>
      </c>
      <c r="D6798" s="15">
        <v>640.89</v>
      </c>
      <c r="E6798" s="15">
        <v>743.43000000000006</v>
      </c>
    </row>
    <row r="6799" spans="1:5" ht="15.75" customHeight="1" x14ac:dyDescent="0.35">
      <c r="A6799" s="6">
        <v>105734</v>
      </c>
      <c r="B6799" s="6">
        <v>105734002</v>
      </c>
      <c r="C6799" s="14">
        <v>43614</v>
      </c>
      <c r="D6799" s="15">
        <v>132.27000000000001</v>
      </c>
      <c r="E6799" s="15">
        <v>153.43</v>
      </c>
    </row>
    <row r="6800" spans="1:5" ht="15.75" customHeight="1" x14ac:dyDescent="0.35">
      <c r="A6800" s="6">
        <v>107669</v>
      </c>
      <c r="B6800" s="6">
        <v>107669002</v>
      </c>
      <c r="C6800" s="14">
        <v>43614</v>
      </c>
      <c r="D6800" s="15">
        <v>28.76</v>
      </c>
      <c r="E6800" s="15">
        <v>33.36</v>
      </c>
    </row>
    <row r="6801" spans="1:5" ht="15.75" customHeight="1" x14ac:dyDescent="0.35">
      <c r="A6801" s="6">
        <v>109739</v>
      </c>
      <c r="B6801" s="6">
        <v>109739002</v>
      </c>
      <c r="C6801" s="14">
        <v>43614</v>
      </c>
      <c r="D6801" s="15">
        <v>516.85</v>
      </c>
      <c r="E6801" s="15">
        <v>599.54999999999995</v>
      </c>
    </row>
    <row r="6802" spans="1:5" ht="15.75" customHeight="1" x14ac:dyDescent="0.35">
      <c r="A6802" s="6">
        <v>58739</v>
      </c>
      <c r="B6802" s="6">
        <v>58739002</v>
      </c>
      <c r="C6802" s="14">
        <v>43615</v>
      </c>
      <c r="D6802" s="15">
        <v>125.93</v>
      </c>
      <c r="E6802" s="15">
        <v>146.08000000000001</v>
      </c>
    </row>
    <row r="6803" spans="1:5" ht="15.75" customHeight="1" x14ac:dyDescent="0.35">
      <c r="A6803" s="6">
        <v>60359</v>
      </c>
      <c r="B6803" s="6">
        <v>60359002</v>
      </c>
      <c r="C6803" s="14">
        <v>43615</v>
      </c>
      <c r="D6803" s="15">
        <v>489.46</v>
      </c>
      <c r="E6803" s="15">
        <v>567.77</v>
      </c>
    </row>
    <row r="6804" spans="1:5" ht="15.75" customHeight="1" x14ac:dyDescent="0.35">
      <c r="A6804" s="6">
        <v>66689</v>
      </c>
      <c r="B6804" s="6">
        <v>66689002</v>
      </c>
      <c r="C6804" s="14">
        <v>43615</v>
      </c>
      <c r="D6804" s="15">
        <v>1567.34</v>
      </c>
      <c r="E6804" s="15">
        <v>1818.1100000000001</v>
      </c>
    </row>
    <row r="6805" spans="1:5" ht="15.75" customHeight="1" x14ac:dyDescent="0.35">
      <c r="A6805" s="6">
        <v>73874</v>
      </c>
      <c r="B6805" s="6">
        <v>73874002</v>
      </c>
      <c r="C6805" s="14">
        <v>43615</v>
      </c>
      <c r="D6805" s="15">
        <v>526.59</v>
      </c>
      <c r="E6805" s="15">
        <v>610.84</v>
      </c>
    </row>
    <row r="6806" spans="1:5" ht="15.75" customHeight="1" x14ac:dyDescent="0.35">
      <c r="A6806" s="6">
        <v>74064</v>
      </c>
      <c r="B6806" s="6">
        <v>74064002</v>
      </c>
      <c r="C6806" s="14">
        <v>43615</v>
      </c>
      <c r="D6806" s="15">
        <v>1105.78</v>
      </c>
      <c r="E6806" s="15">
        <v>1282.7</v>
      </c>
    </row>
    <row r="6807" spans="1:5" ht="15.75" customHeight="1" x14ac:dyDescent="0.35">
      <c r="A6807" s="6">
        <v>82604</v>
      </c>
      <c r="B6807" s="6">
        <v>82604002</v>
      </c>
      <c r="C6807" s="14">
        <v>43615</v>
      </c>
      <c r="D6807" s="15">
        <v>2652.58</v>
      </c>
      <c r="E6807" s="15">
        <v>3076.99</v>
      </c>
    </row>
    <row r="6808" spans="1:5" ht="15.75" customHeight="1" x14ac:dyDescent="0.35">
      <c r="A6808" s="6">
        <v>88034</v>
      </c>
      <c r="B6808" s="6">
        <v>88034002</v>
      </c>
      <c r="C6808" s="14">
        <v>43615</v>
      </c>
      <c r="D6808" s="15">
        <v>936.83</v>
      </c>
      <c r="E6808" s="15">
        <v>1086.72</v>
      </c>
    </row>
    <row r="6809" spans="1:5" ht="15.75" customHeight="1" x14ac:dyDescent="0.35">
      <c r="A6809" s="6">
        <v>97504</v>
      </c>
      <c r="B6809" s="6">
        <v>97504002</v>
      </c>
      <c r="C6809" s="14">
        <v>43615</v>
      </c>
      <c r="D6809" s="15">
        <v>413.48</v>
      </c>
      <c r="E6809" s="15">
        <v>479.64</v>
      </c>
    </row>
    <row r="6810" spans="1:5" ht="15.75" customHeight="1" x14ac:dyDescent="0.35">
      <c r="A6810" s="6">
        <v>62714</v>
      </c>
      <c r="B6810" s="6">
        <v>62714002</v>
      </c>
      <c r="C6810" s="14">
        <v>43616</v>
      </c>
      <c r="D6810" s="15">
        <v>431.09</v>
      </c>
      <c r="E6810" s="15">
        <v>500.07</v>
      </c>
    </row>
    <row r="6811" spans="1:5" ht="15.75" customHeight="1" x14ac:dyDescent="0.35">
      <c r="A6811" s="6">
        <v>64914</v>
      </c>
      <c r="B6811" s="6">
        <v>64914002</v>
      </c>
      <c r="C6811" s="14">
        <v>43616</v>
      </c>
      <c r="D6811" s="15">
        <v>1105.6500000000001</v>
      </c>
      <c r="E6811" s="15">
        <v>1282.55</v>
      </c>
    </row>
    <row r="6812" spans="1:5" ht="15.75" customHeight="1" x14ac:dyDescent="0.35">
      <c r="A6812" s="6">
        <v>77819</v>
      </c>
      <c r="B6812" s="6">
        <v>77819002</v>
      </c>
      <c r="C6812" s="14">
        <v>43616</v>
      </c>
      <c r="D6812" s="15">
        <v>1170.47</v>
      </c>
      <c r="E6812" s="15">
        <v>1357.74</v>
      </c>
    </row>
    <row r="6813" spans="1:5" ht="15.75" customHeight="1" x14ac:dyDescent="0.35">
      <c r="A6813" s="6">
        <v>89829</v>
      </c>
      <c r="B6813" s="6">
        <v>89829002</v>
      </c>
      <c r="C6813" s="14">
        <v>43616</v>
      </c>
      <c r="D6813" s="15">
        <v>1993.97</v>
      </c>
      <c r="E6813" s="15">
        <v>2313</v>
      </c>
    </row>
    <row r="6814" spans="1:5" ht="15.75" customHeight="1" x14ac:dyDescent="0.35">
      <c r="A6814" s="6">
        <v>91984</v>
      </c>
      <c r="B6814" s="6">
        <v>91984002</v>
      </c>
      <c r="C6814" s="14">
        <v>43616</v>
      </c>
      <c r="D6814" s="15">
        <v>1208.92</v>
      </c>
      <c r="E6814" s="15">
        <v>1402.35</v>
      </c>
    </row>
    <row r="6815" spans="1:5" ht="15.75" customHeight="1" x14ac:dyDescent="0.35">
      <c r="A6815" s="6">
        <v>97509</v>
      </c>
      <c r="B6815" s="6">
        <v>97509002</v>
      </c>
      <c r="C6815" s="14">
        <v>43616</v>
      </c>
      <c r="D6815" s="15">
        <v>441.03</v>
      </c>
      <c r="E6815" s="15">
        <v>511.59</v>
      </c>
    </row>
    <row r="6816" spans="1:5" ht="15.75" customHeight="1" x14ac:dyDescent="0.35">
      <c r="A6816" s="6">
        <v>99044</v>
      </c>
      <c r="B6816" s="6">
        <v>99044002</v>
      </c>
      <c r="C6816" s="14">
        <v>43616</v>
      </c>
      <c r="D6816" s="15">
        <v>2374.14</v>
      </c>
      <c r="E6816" s="15">
        <v>2754</v>
      </c>
    </row>
    <row r="6817" spans="1:5" ht="15.75" customHeight="1" x14ac:dyDescent="0.35">
      <c r="A6817" s="6">
        <v>102154</v>
      </c>
      <c r="B6817" s="6">
        <v>102154002</v>
      </c>
      <c r="C6817" s="14">
        <v>43616</v>
      </c>
      <c r="D6817" s="15">
        <v>2212.67</v>
      </c>
      <c r="E6817" s="15">
        <v>2566.7000000000003</v>
      </c>
    </row>
    <row r="6818" spans="1:5" ht="15.75" customHeight="1" x14ac:dyDescent="0.35">
      <c r="A6818" s="6">
        <v>58009</v>
      </c>
      <c r="B6818" s="6">
        <v>58009002</v>
      </c>
      <c r="C6818" s="14">
        <v>43617</v>
      </c>
      <c r="D6818" s="15">
        <v>1620.41</v>
      </c>
      <c r="E6818" s="15">
        <v>1879.6799999999998</v>
      </c>
    </row>
    <row r="6819" spans="1:5" ht="15.75" customHeight="1" x14ac:dyDescent="0.35">
      <c r="A6819" s="6">
        <v>62129</v>
      </c>
      <c r="B6819" s="6">
        <v>62129002</v>
      </c>
      <c r="C6819" s="14">
        <v>43617</v>
      </c>
      <c r="D6819" s="15">
        <v>2238.36</v>
      </c>
      <c r="E6819" s="15">
        <v>2596.5</v>
      </c>
    </row>
    <row r="6820" spans="1:5" ht="15.75" customHeight="1" x14ac:dyDescent="0.35">
      <c r="A6820" s="6">
        <v>69939</v>
      </c>
      <c r="B6820" s="6">
        <v>69939002</v>
      </c>
      <c r="C6820" s="14">
        <v>43617</v>
      </c>
      <c r="D6820" s="15">
        <v>1364.17</v>
      </c>
      <c r="E6820" s="15">
        <v>1582.44</v>
      </c>
    </row>
    <row r="6821" spans="1:5" ht="15.75" customHeight="1" x14ac:dyDescent="0.35">
      <c r="A6821" s="6">
        <v>70249</v>
      </c>
      <c r="B6821" s="6">
        <v>70249002</v>
      </c>
      <c r="C6821" s="14">
        <v>43617</v>
      </c>
      <c r="D6821" s="15">
        <v>1614.87</v>
      </c>
      <c r="E6821" s="15">
        <v>1873.25</v>
      </c>
    </row>
    <row r="6822" spans="1:5" ht="15.75" customHeight="1" x14ac:dyDescent="0.35">
      <c r="A6822" s="6">
        <v>84804</v>
      </c>
      <c r="B6822" s="6">
        <v>84804002</v>
      </c>
      <c r="C6822" s="14">
        <v>43617</v>
      </c>
      <c r="D6822" s="15">
        <v>814.03</v>
      </c>
      <c r="E6822" s="15">
        <v>944.28</v>
      </c>
    </row>
    <row r="6823" spans="1:5" ht="15.75" customHeight="1" x14ac:dyDescent="0.35">
      <c r="A6823" s="6">
        <v>87199</v>
      </c>
      <c r="B6823" s="6">
        <v>87199002</v>
      </c>
      <c r="C6823" s="14">
        <v>43617</v>
      </c>
      <c r="D6823" s="15">
        <v>1108.55</v>
      </c>
      <c r="E6823" s="15">
        <v>1285.92</v>
      </c>
    </row>
    <row r="6824" spans="1:5" ht="15.75" customHeight="1" x14ac:dyDescent="0.35">
      <c r="A6824" s="6">
        <v>89094</v>
      </c>
      <c r="B6824" s="6">
        <v>89094002</v>
      </c>
      <c r="C6824" s="14">
        <v>43617</v>
      </c>
      <c r="D6824" s="15">
        <v>116.12</v>
      </c>
      <c r="E6824" s="15">
        <v>134.69999999999999</v>
      </c>
    </row>
    <row r="6825" spans="1:5" ht="15.75" customHeight="1" x14ac:dyDescent="0.35">
      <c r="A6825" s="6">
        <v>90634</v>
      </c>
      <c r="B6825" s="6">
        <v>90634002</v>
      </c>
      <c r="C6825" s="14">
        <v>43617</v>
      </c>
      <c r="D6825" s="15">
        <v>315.14999999999998</v>
      </c>
      <c r="E6825" s="15">
        <v>365.57</v>
      </c>
    </row>
    <row r="6826" spans="1:5" ht="15.75" customHeight="1" x14ac:dyDescent="0.35">
      <c r="A6826" s="6">
        <v>109099</v>
      </c>
      <c r="B6826" s="6">
        <v>109099002</v>
      </c>
      <c r="C6826" s="14">
        <v>43617</v>
      </c>
      <c r="D6826" s="15">
        <v>955.31</v>
      </c>
      <c r="E6826" s="15">
        <v>1108.1600000000001</v>
      </c>
    </row>
    <row r="6827" spans="1:5" ht="15.75" customHeight="1" x14ac:dyDescent="0.35">
      <c r="A6827" s="6">
        <v>55034</v>
      </c>
      <c r="B6827" s="6">
        <v>55034002</v>
      </c>
      <c r="C6827" s="14">
        <v>43618</v>
      </c>
      <c r="D6827" s="15">
        <v>595.97</v>
      </c>
      <c r="E6827" s="15">
        <v>691.33</v>
      </c>
    </row>
    <row r="6828" spans="1:5" ht="15.75" customHeight="1" x14ac:dyDescent="0.35">
      <c r="A6828" s="6">
        <v>57229</v>
      </c>
      <c r="B6828" s="6">
        <v>57229002</v>
      </c>
      <c r="C6828" s="14">
        <v>43618</v>
      </c>
      <c r="D6828" s="15">
        <v>1588.63</v>
      </c>
      <c r="E6828" s="15">
        <v>1842.81</v>
      </c>
    </row>
    <row r="6829" spans="1:5" ht="15.75" customHeight="1" x14ac:dyDescent="0.35">
      <c r="A6829" s="6">
        <v>59644</v>
      </c>
      <c r="B6829" s="6">
        <v>59644002</v>
      </c>
      <c r="C6829" s="14">
        <v>43618</v>
      </c>
      <c r="D6829" s="15">
        <v>519</v>
      </c>
      <c r="E6829" s="15">
        <v>602.04</v>
      </c>
    </row>
    <row r="6830" spans="1:5" ht="15.75" customHeight="1" x14ac:dyDescent="0.35">
      <c r="A6830" s="6">
        <v>60674</v>
      </c>
      <c r="B6830" s="6">
        <v>60674002</v>
      </c>
      <c r="C6830" s="14">
        <v>43618</v>
      </c>
      <c r="D6830" s="15">
        <v>1400.3</v>
      </c>
      <c r="E6830" s="15">
        <v>1624.3500000000001</v>
      </c>
    </row>
    <row r="6831" spans="1:5" ht="15.75" customHeight="1" x14ac:dyDescent="0.35">
      <c r="A6831" s="6">
        <v>65484</v>
      </c>
      <c r="B6831" s="6">
        <v>65484002</v>
      </c>
      <c r="C6831" s="14">
        <v>43618</v>
      </c>
      <c r="D6831" s="15">
        <v>2804.74</v>
      </c>
      <c r="E6831" s="15">
        <v>3253.5</v>
      </c>
    </row>
    <row r="6832" spans="1:5" ht="15.75" customHeight="1" x14ac:dyDescent="0.35">
      <c r="A6832" s="6">
        <v>69479</v>
      </c>
      <c r="B6832" s="6">
        <v>69479002</v>
      </c>
      <c r="C6832" s="14">
        <v>43618</v>
      </c>
      <c r="D6832" s="15">
        <v>3048.16</v>
      </c>
      <c r="E6832" s="15">
        <v>3535.8599999999997</v>
      </c>
    </row>
    <row r="6833" spans="1:5" ht="15.75" customHeight="1" x14ac:dyDescent="0.35">
      <c r="A6833" s="6">
        <v>70819</v>
      </c>
      <c r="B6833" s="6">
        <v>70819002</v>
      </c>
      <c r="C6833" s="14">
        <v>43618</v>
      </c>
      <c r="D6833" s="15">
        <v>3708.61</v>
      </c>
      <c r="E6833" s="15">
        <v>4301.9900000000007</v>
      </c>
    </row>
    <row r="6834" spans="1:5" ht="15.75" customHeight="1" x14ac:dyDescent="0.35">
      <c r="A6834" s="6">
        <v>74769</v>
      </c>
      <c r="B6834" s="6">
        <v>74769002</v>
      </c>
      <c r="C6834" s="14">
        <v>43618</v>
      </c>
      <c r="D6834" s="15">
        <v>907.89</v>
      </c>
      <c r="E6834" s="15">
        <v>1053.1500000000001</v>
      </c>
    </row>
    <row r="6835" spans="1:5" ht="15.75" customHeight="1" x14ac:dyDescent="0.35">
      <c r="A6835" s="6">
        <v>77234</v>
      </c>
      <c r="B6835" s="6">
        <v>77234002</v>
      </c>
      <c r="C6835" s="14">
        <v>43618</v>
      </c>
      <c r="D6835" s="15">
        <v>2194.9</v>
      </c>
      <c r="E6835" s="15">
        <v>2546.08</v>
      </c>
    </row>
    <row r="6836" spans="1:5" ht="15.75" customHeight="1" x14ac:dyDescent="0.35">
      <c r="A6836" s="6">
        <v>78104</v>
      </c>
      <c r="B6836" s="6">
        <v>78104002</v>
      </c>
      <c r="C6836" s="14">
        <v>43618</v>
      </c>
      <c r="D6836" s="15">
        <v>208.86</v>
      </c>
      <c r="E6836" s="15">
        <v>242.28000000000003</v>
      </c>
    </row>
    <row r="6837" spans="1:5" ht="15.75" customHeight="1" x14ac:dyDescent="0.35">
      <c r="A6837" s="6">
        <v>78374</v>
      </c>
      <c r="B6837" s="6">
        <v>78374002</v>
      </c>
      <c r="C6837" s="14">
        <v>43618</v>
      </c>
      <c r="D6837" s="15">
        <v>2072.36</v>
      </c>
      <c r="E6837" s="15">
        <v>2403.94</v>
      </c>
    </row>
    <row r="6838" spans="1:5" ht="15.75" customHeight="1" x14ac:dyDescent="0.35">
      <c r="A6838" s="6">
        <v>93909</v>
      </c>
      <c r="B6838" s="6">
        <v>93909002</v>
      </c>
      <c r="C6838" s="14">
        <v>43618</v>
      </c>
      <c r="D6838" s="15">
        <v>498.32</v>
      </c>
      <c r="E6838" s="15">
        <v>578.04999999999995</v>
      </c>
    </row>
    <row r="6839" spans="1:5" ht="15.75" customHeight="1" x14ac:dyDescent="0.35">
      <c r="A6839" s="6">
        <v>94709</v>
      </c>
      <c r="B6839" s="6">
        <v>94709002</v>
      </c>
      <c r="C6839" s="14">
        <v>43618</v>
      </c>
      <c r="D6839" s="15">
        <v>2416.59</v>
      </c>
      <c r="E6839" s="15">
        <v>2803.24</v>
      </c>
    </row>
    <row r="6840" spans="1:5" ht="15.75" customHeight="1" x14ac:dyDescent="0.35">
      <c r="A6840" s="6">
        <v>102414</v>
      </c>
      <c r="B6840" s="6">
        <v>102414002</v>
      </c>
      <c r="C6840" s="14">
        <v>43618</v>
      </c>
      <c r="D6840" s="15">
        <v>572.59</v>
      </c>
      <c r="E6840" s="15">
        <v>664.2</v>
      </c>
    </row>
    <row r="6841" spans="1:5" ht="15.75" customHeight="1" x14ac:dyDescent="0.35">
      <c r="A6841" s="6">
        <v>110874</v>
      </c>
      <c r="B6841" s="6">
        <v>110874002</v>
      </c>
      <c r="C6841" s="14">
        <v>43618</v>
      </c>
      <c r="D6841" s="15">
        <v>913.08</v>
      </c>
      <c r="E6841" s="15">
        <v>1059.17</v>
      </c>
    </row>
    <row r="6842" spans="1:5" ht="15.75" customHeight="1" x14ac:dyDescent="0.35">
      <c r="A6842" s="6">
        <v>55004</v>
      </c>
      <c r="B6842" s="6">
        <v>55004002</v>
      </c>
      <c r="C6842" s="14">
        <v>43619</v>
      </c>
      <c r="D6842" s="15">
        <v>667.34</v>
      </c>
      <c r="E6842" s="15">
        <v>774.12</v>
      </c>
    </row>
    <row r="6843" spans="1:5" ht="15.75" customHeight="1" x14ac:dyDescent="0.35">
      <c r="A6843" s="6">
        <v>61139</v>
      </c>
      <c r="B6843" s="6">
        <v>61139002</v>
      </c>
      <c r="C6843" s="14">
        <v>43619</v>
      </c>
      <c r="D6843" s="15">
        <v>3162.73</v>
      </c>
      <c r="E6843" s="15">
        <v>3668.77</v>
      </c>
    </row>
    <row r="6844" spans="1:5" ht="15.75" customHeight="1" x14ac:dyDescent="0.35">
      <c r="A6844" s="6">
        <v>74634</v>
      </c>
      <c r="B6844" s="6">
        <v>74634002</v>
      </c>
      <c r="C6844" s="14">
        <v>43619</v>
      </c>
      <c r="D6844" s="15">
        <v>1807.03</v>
      </c>
      <c r="E6844" s="15">
        <v>2096.15</v>
      </c>
    </row>
    <row r="6845" spans="1:5" ht="15.75" customHeight="1" x14ac:dyDescent="0.35">
      <c r="A6845" s="6">
        <v>75204</v>
      </c>
      <c r="B6845" s="6">
        <v>75204002</v>
      </c>
      <c r="C6845" s="14">
        <v>43619</v>
      </c>
      <c r="D6845" s="15">
        <v>614.84</v>
      </c>
      <c r="E6845" s="15">
        <v>713.21</v>
      </c>
    </row>
    <row r="6846" spans="1:5" ht="15.75" customHeight="1" x14ac:dyDescent="0.35">
      <c r="A6846" s="6">
        <v>77039</v>
      </c>
      <c r="B6846" s="6">
        <v>77039002</v>
      </c>
      <c r="C6846" s="14">
        <v>43619</v>
      </c>
      <c r="D6846" s="15">
        <v>994.45</v>
      </c>
      <c r="E6846" s="15">
        <v>1153.56</v>
      </c>
    </row>
    <row r="6847" spans="1:5" ht="15.75" customHeight="1" x14ac:dyDescent="0.35">
      <c r="A6847" s="6">
        <v>77329</v>
      </c>
      <c r="B6847" s="6">
        <v>77329002</v>
      </c>
      <c r="C6847" s="14">
        <v>43619</v>
      </c>
      <c r="D6847" s="15">
        <v>887.91</v>
      </c>
      <c r="E6847" s="15">
        <v>1029.98</v>
      </c>
    </row>
    <row r="6848" spans="1:5" ht="15.75" customHeight="1" x14ac:dyDescent="0.35">
      <c r="A6848" s="6">
        <v>84344</v>
      </c>
      <c r="B6848" s="6">
        <v>84344002</v>
      </c>
      <c r="C6848" s="14">
        <v>43619</v>
      </c>
      <c r="D6848" s="15">
        <v>242.38</v>
      </c>
      <c r="E6848" s="15">
        <v>281.15999999999997</v>
      </c>
    </row>
    <row r="6849" spans="1:5" ht="15.75" customHeight="1" x14ac:dyDescent="0.35">
      <c r="A6849" s="6">
        <v>84509</v>
      </c>
      <c r="B6849" s="6">
        <v>84509002</v>
      </c>
      <c r="C6849" s="14">
        <v>43619</v>
      </c>
      <c r="D6849" s="15">
        <v>2834.7</v>
      </c>
      <c r="E6849" s="15">
        <v>3288.25</v>
      </c>
    </row>
    <row r="6850" spans="1:5" ht="15.75" customHeight="1" x14ac:dyDescent="0.35">
      <c r="A6850" s="6">
        <v>86314</v>
      </c>
      <c r="B6850" s="6">
        <v>86314002</v>
      </c>
      <c r="C6850" s="14">
        <v>43619</v>
      </c>
      <c r="D6850" s="15">
        <v>454.93</v>
      </c>
      <c r="E6850" s="15">
        <v>527.72</v>
      </c>
    </row>
    <row r="6851" spans="1:5" ht="15.75" customHeight="1" x14ac:dyDescent="0.35">
      <c r="A6851" s="6">
        <v>108264</v>
      </c>
      <c r="B6851" s="6">
        <v>108264002</v>
      </c>
      <c r="C6851" s="14">
        <v>43619</v>
      </c>
      <c r="D6851" s="15">
        <v>1281.08</v>
      </c>
      <c r="E6851" s="15">
        <v>1486.05</v>
      </c>
    </row>
    <row r="6852" spans="1:5" ht="15.75" customHeight="1" x14ac:dyDescent="0.35">
      <c r="A6852" s="6">
        <v>56674</v>
      </c>
      <c r="B6852" s="6">
        <v>56674002</v>
      </c>
      <c r="C6852" s="14">
        <v>43620</v>
      </c>
      <c r="D6852" s="15">
        <v>1950.21</v>
      </c>
      <c r="E6852" s="15">
        <v>2262.2399999999998</v>
      </c>
    </row>
    <row r="6853" spans="1:5" ht="15.75" customHeight="1" x14ac:dyDescent="0.35">
      <c r="A6853" s="6">
        <v>57589</v>
      </c>
      <c r="B6853" s="6">
        <v>57589002</v>
      </c>
      <c r="C6853" s="14">
        <v>43620</v>
      </c>
      <c r="D6853" s="15">
        <v>778.66</v>
      </c>
      <c r="E6853" s="15">
        <v>903.25</v>
      </c>
    </row>
    <row r="6854" spans="1:5" ht="15.75" customHeight="1" x14ac:dyDescent="0.35">
      <c r="A6854" s="6">
        <v>58614</v>
      </c>
      <c r="B6854" s="6">
        <v>58614002</v>
      </c>
      <c r="C6854" s="14">
        <v>43620</v>
      </c>
      <c r="D6854" s="15">
        <v>730.71</v>
      </c>
      <c r="E6854" s="15">
        <v>847.62000000000012</v>
      </c>
    </row>
    <row r="6855" spans="1:5" ht="15.75" customHeight="1" x14ac:dyDescent="0.35">
      <c r="A6855" s="6">
        <v>84194</v>
      </c>
      <c r="B6855" s="6">
        <v>84194002</v>
      </c>
      <c r="C6855" s="14">
        <v>43620</v>
      </c>
      <c r="D6855" s="15">
        <v>2613.02</v>
      </c>
      <c r="E6855" s="15">
        <v>3031.1000000000004</v>
      </c>
    </row>
    <row r="6856" spans="1:5" ht="15.75" customHeight="1" x14ac:dyDescent="0.35">
      <c r="A6856" s="6">
        <v>86849</v>
      </c>
      <c r="B6856" s="6">
        <v>86849002</v>
      </c>
      <c r="C6856" s="14">
        <v>43620</v>
      </c>
      <c r="D6856" s="15">
        <v>3527.64</v>
      </c>
      <c r="E6856" s="15">
        <v>4092.0600000000004</v>
      </c>
    </row>
    <row r="6857" spans="1:5" ht="15.75" customHeight="1" x14ac:dyDescent="0.35">
      <c r="A6857" s="6">
        <v>93054</v>
      </c>
      <c r="B6857" s="6">
        <v>93054002</v>
      </c>
      <c r="C6857" s="14">
        <v>43620</v>
      </c>
      <c r="D6857" s="15">
        <v>3677.35</v>
      </c>
      <c r="E6857" s="15">
        <v>4265.7299999999996</v>
      </c>
    </row>
    <row r="6858" spans="1:5" ht="15.75" customHeight="1" x14ac:dyDescent="0.35">
      <c r="A6858" s="6">
        <v>104754</v>
      </c>
      <c r="B6858" s="6">
        <v>104754002</v>
      </c>
      <c r="C6858" s="14">
        <v>43620</v>
      </c>
      <c r="D6858" s="15">
        <v>1625.59</v>
      </c>
      <c r="E6858" s="15">
        <v>1885.68</v>
      </c>
    </row>
    <row r="6859" spans="1:5" ht="15.75" customHeight="1" x14ac:dyDescent="0.35">
      <c r="A6859" s="6">
        <v>106049</v>
      </c>
      <c r="B6859" s="6">
        <v>106049002</v>
      </c>
      <c r="C6859" s="14">
        <v>43620</v>
      </c>
      <c r="D6859" s="15">
        <v>969.7</v>
      </c>
      <c r="E6859" s="15">
        <v>1124.8499999999999</v>
      </c>
    </row>
    <row r="6860" spans="1:5" ht="15.75" customHeight="1" x14ac:dyDescent="0.35">
      <c r="A6860" s="6">
        <v>108439</v>
      </c>
      <c r="B6860" s="6">
        <v>108439002</v>
      </c>
      <c r="C6860" s="14">
        <v>43620</v>
      </c>
      <c r="D6860" s="15">
        <v>336.55</v>
      </c>
      <c r="E6860" s="15">
        <v>390.4</v>
      </c>
    </row>
    <row r="6861" spans="1:5" ht="15.75" customHeight="1" x14ac:dyDescent="0.35">
      <c r="A6861" s="6">
        <v>57949</v>
      </c>
      <c r="B6861" s="6">
        <v>57949002</v>
      </c>
      <c r="C6861" s="14">
        <v>43621</v>
      </c>
      <c r="D6861" s="15">
        <v>790.03</v>
      </c>
      <c r="E6861" s="15">
        <v>916.43999999999994</v>
      </c>
    </row>
    <row r="6862" spans="1:5" ht="15.75" customHeight="1" x14ac:dyDescent="0.35">
      <c r="A6862" s="6">
        <v>59989</v>
      </c>
      <c r="B6862" s="6">
        <v>59989002</v>
      </c>
      <c r="C6862" s="14">
        <v>43621</v>
      </c>
      <c r="D6862" s="15">
        <v>272.8</v>
      </c>
      <c r="E6862" s="15">
        <v>316.45</v>
      </c>
    </row>
    <row r="6863" spans="1:5" ht="15.75" customHeight="1" x14ac:dyDescent="0.35">
      <c r="A6863" s="6">
        <v>63649</v>
      </c>
      <c r="B6863" s="6">
        <v>63649002</v>
      </c>
      <c r="C6863" s="14">
        <v>43621</v>
      </c>
      <c r="D6863" s="15">
        <v>953.81</v>
      </c>
      <c r="E6863" s="15">
        <v>1106.42</v>
      </c>
    </row>
    <row r="6864" spans="1:5" ht="15.75" customHeight="1" x14ac:dyDescent="0.35">
      <c r="A6864" s="6">
        <v>65864</v>
      </c>
      <c r="B6864" s="6">
        <v>65864002</v>
      </c>
      <c r="C6864" s="14">
        <v>43621</v>
      </c>
      <c r="D6864" s="15">
        <v>491.55</v>
      </c>
      <c r="E6864" s="15">
        <v>570.20000000000005</v>
      </c>
    </row>
    <row r="6865" spans="1:5" ht="15.75" customHeight="1" x14ac:dyDescent="0.35">
      <c r="A6865" s="6">
        <v>72234</v>
      </c>
      <c r="B6865" s="6">
        <v>72234002</v>
      </c>
      <c r="C6865" s="14">
        <v>43621</v>
      </c>
      <c r="D6865" s="15">
        <v>932.69</v>
      </c>
      <c r="E6865" s="15">
        <v>1081.92</v>
      </c>
    </row>
    <row r="6866" spans="1:5" ht="15.75" customHeight="1" x14ac:dyDescent="0.35">
      <c r="A6866" s="6">
        <v>73524</v>
      </c>
      <c r="B6866" s="6">
        <v>73524002</v>
      </c>
      <c r="C6866" s="14">
        <v>43621</v>
      </c>
      <c r="D6866" s="15">
        <v>1881.03</v>
      </c>
      <c r="E6866" s="15">
        <v>2182</v>
      </c>
    </row>
    <row r="6867" spans="1:5" ht="15.75" customHeight="1" x14ac:dyDescent="0.35">
      <c r="A6867" s="6">
        <v>83414</v>
      </c>
      <c r="B6867" s="6">
        <v>83414002</v>
      </c>
      <c r="C6867" s="14">
        <v>43621</v>
      </c>
      <c r="D6867" s="15">
        <v>597.38</v>
      </c>
      <c r="E6867" s="15">
        <v>692.96</v>
      </c>
    </row>
    <row r="6868" spans="1:5" ht="15.75" customHeight="1" x14ac:dyDescent="0.35">
      <c r="A6868" s="6">
        <v>88809</v>
      </c>
      <c r="B6868" s="6">
        <v>88809002</v>
      </c>
      <c r="C6868" s="14">
        <v>43621</v>
      </c>
      <c r="D6868" s="15">
        <v>565.03</v>
      </c>
      <c r="E6868" s="15">
        <v>655.43</v>
      </c>
    </row>
    <row r="6869" spans="1:5" ht="15.75" customHeight="1" x14ac:dyDescent="0.35">
      <c r="A6869" s="6">
        <v>90009</v>
      </c>
      <c r="B6869" s="6">
        <v>90009002</v>
      </c>
      <c r="C6869" s="14">
        <v>43621</v>
      </c>
      <c r="D6869" s="15">
        <v>818.45</v>
      </c>
      <c r="E6869" s="15">
        <v>949.4</v>
      </c>
    </row>
    <row r="6870" spans="1:5" ht="15.75" customHeight="1" x14ac:dyDescent="0.35">
      <c r="A6870" s="6">
        <v>98019</v>
      </c>
      <c r="B6870" s="6">
        <v>98019002</v>
      </c>
      <c r="C6870" s="14">
        <v>43621</v>
      </c>
      <c r="D6870" s="15">
        <v>3074.91</v>
      </c>
      <c r="E6870" s="15">
        <v>3566.9</v>
      </c>
    </row>
    <row r="6871" spans="1:5" ht="15.75" customHeight="1" x14ac:dyDescent="0.35">
      <c r="A6871" s="6">
        <v>55919</v>
      </c>
      <c r="B6871" s="6">
        <v>55919002</v>
      </c>
      <c r="C6871" s="14">
        <v>43622</v>
      </c>
      <c r="D6871" s="15">
        <v>445.41</v>
      </c>
      <c r="E6871" s="15">
        <v>516.67999999999995</v>
      </c>
    </row>
    <row r="6872" spans="1:5" ht="15.75" customHeight="1" x14ac:dyDescent="0.35">
      <c r="A6872" s="6">
        <v>66964</v>
      </c>
      <c r="B6872" s="6">
        <v>66964002</v>
      </c>
      <c r="C6872" s="14">
        <v>43622</v>
      </c>
      <c r="D6872" s="15">
        <v>609.02</v>
      </c>
      <c r="E6872" s="15">
        <v>706.46</v>
      </c>
    </row>
    <row r="6873" spans="1:5" ht="15.75" customHeight="1" x14ac:dyDescent="0.35">
      <c r="A6873" s="6">
        <v>69344</v>
      </c>
      <c r="B6873" s="6">
        <v>69344002</v>
      </c>
      <c r="C6873" s="14">
        <v>43622</v>
      </c>
      <c r="D6873" s="15">
        <v>3051.9</v>
      </c>
      <c r="E6873" s="15">
        <v>3540.2</v>
      </c>
    </row>
    <row r="6874" spans="1:5" ht="15.75" customHeight="1" x14ac:dyDescent="0.35">
      <c r="A6874" s="6">
        <v>92119</v>
      </c>
      <c r="B6874" s="6">
        <v>92119002</v>
      </c>
      <c r="C6874" s="14">
        <v>43622</v>
      </c>
      <c r="D6874" s="15">
        <v>280.20999999999998</v>
      </c>
      <c r="E6874" s="15">
        <v>325.04000000000002</v>
      </c>
    </row>
    <row r="6875" spans="1:5" ht="15.75" customHeight="1" x14ac:dyDescent="0.35">
      <c r="A6875" s="6">
        <v>97824</v>
      </c>
      <c r="B6875" s="6">
        <v>97824002</v>
      </c>
      <c r="C6875" s="14">
        <v>43622</v>
      </c>
      <c r="D6875" s="15">
        <v>56.28</v>
      </c>
      <c r="E6875" s="15">
        <v>65.290000000000006</v>
      </c>
    </row>
    <row r="6876" spans="1:5" ht="15.75" customHeight="1" x14ac:dyDescent="0.35">
      <c r="A6876" s="6">
        <v>99369</v>
      </c>
      <c r="B6876" s="6">
        <v>99369002</v>
      </c>
      <c r="C6876" s="14">
        <v>43622</v>
      </c>
      <c r="D6876" s="15">
        <v>1942.21</v>
      </c>
      <c r="E6876" s="15">
        <v>2252.96</v>
      </c>
    </row>
    <row r="6877" spans="1:5" ht="15.75" customHeight="1" x14ac:dyDescent="0.35">
      <c r="A6877" s="6">
        <v>100774</v>
      </c>
      <c r="B6877" s="6">
        <v>100774002</v>
      </c>
      <c r="C6877" s="14">
        <v>43622</v>
      </c>
      <c r="D6877" s="15">
        <v>207</v>
      </c>
      <c r="E6877" s="15">
        <v>240.12</v>
      </c>
    </row>
    <row r="6878" spans="1:5" ht="15.75" customHeight="1" x14ac:dyDescent="0.35">
      <c r="A6878" s="6">
        <v>101479</v>
      </c>
      <c r="B6878" s="6">
        <v>101479002</v>
      </c>
      <c r="C6878" s="14">
        <v>43622</v>
      </c>
      <c r="D6878" s="15">
        <v>1744.76</v>
      </c>
      <c r="E6878" s="15">
        <v>2023.92</v>
      </c>
    </row>
    <row r="6879" spans="1:5" ht="15.75" customHeight="1" x14ac:dyDescent="0.35">
      <c r="A6879" s="6">
        <v>102469</v>
      </c>
      <c r="B6879" s="6">
        <v>102469002</v>
      </c>
      <c r="C6879" s="14">
        <v>43622</v>
      </c>
      <c r="D6879" s="15">
        <v>1937.8</v>
      </c>
      <c r="E6879" s="15">
        <v>2247.85</v>
      </c>
    </row>
    <row r="6880" spans="1:5" ht="15.75" customHeight="1" x14ac:dyDescent="0.35">
      <c r="A6880" s="6">
        <v>59934</v>
      </c>
      <c r="B6880" s="6">
        <v>59934002</v>
      </c>
      <c r="C6880" s="14">
        <v>43623</v>
      </c>
      <c r="D6880" s="15">
        <v>1049.3499999999999</v>
      </c>
      <c r="E6880" s="15">
        <v>1217.25</v>
      </c>
    </row>
    <row r="6881" spans="1:5" ht="15.75" customHeight="1" x14ac:dyDescent="0.35">
      <c r="A6881" s="6">
        <v>61719</v>
      </c>
      <c r="B6881" s="6">
        <v>61719002</v>
      </c>
      <c r="C6881" s="14">
        <v>43623</v>
      </c>
      <c r="D6881" s="15">
        <v>1402.9</v>
      </c>
      <c r="E6881" s="15">
        <v>1627.36</v>
      </c>
    </row>
    <row r="6882" spans="1:5" ht="15.75" customHeight="1" x14ac:dyDescent="0.35">
      <c r="A6882" s="6">
        <v>67739</v>
      </c>
      <c r="B6882" s="6">
        <v>67739002</v>
      </c>
      <c r="C6882" s="14">
        <v>43623</v>
      </c>
      <c r="D6882" s="15">
        <v>2581.86</v>
      </c>
      <c r="E6882" s="15">
        <v>2994.96</v>
      </c>
    </row>
    <row r="6883" spans="1:5" ht="15.75" customHeight="1" x14ac:dyDescent="0.35">
      <c r="A6883" s="6">
        <v>77524</v>
      </c>
      <c r="B6883" s="6">
        <v>77524002</v>
      </c>
      <c r="C6883" s="14">
        <v>43623</v>
      </c>
      <c r="D6883" s="15">
        <v>307.29000000000002</v>
      </c>
      <c r="E6883" s="15">
        <v>356.46</v>
      </c>
    </row>
    <row r="6884" spans="1:5" ht="15.75" customHeight="1" x14ac:dyDescent="0.35">
      <c r="A6884" s="6">
        <v>83329</v>
      </c>
      <c r="B6884" s="6">
        <v>83329002</v>
      </c>
      <c r="C6884" s="14">
        <v>43623</v>
      </c>
      <c r="D6884" s="15">
        <v>238.78</v>
      </c>
      <c r="E6884" s="15">
        <v>276.99</v>
      </c>
    </row>
    <row r="6885" spans="1:5" ht="15.75" customHeight="1" x14ac:dyDescent="0.35">
      <c r="A6885" s="6">
        <v>90679</v>
      </c>
      <c r="B6885" s="6">
        <v>90679002</v>
      </c>
      <c r="C6885" s="14">
        <v>43623</v>
      </c>
      <c r="D6885" s="15">
        <v>1275.03</v>
      </c>
      <c r="E6885" s="15">
        <v>1479.04</v>
      </c>
    </row>
    <row r="6886" spans="1:5" ht="15.75" customHeight="1" x14ac:dyDescent="0.35">
      <c r="A6886" s="6">
        <v>95939</v>
      </c>
      <c r="B6886" s="6">
        <v>95939002</v>
      </c>
      <c r="C6886" s="14">
        <v>43623</v>
      </c>
      <c r="D6886" s="15">
        <v>453.48</v>
      </c>
      <c r="E6886" s="15">
        <v>526.04</v>
      </c>
    </row>
    <row r="6887" spans="1:5" ht="15.75" customHeight="1" x14ac:dyDescent="0.35">
      <c r="A6887" s="6">
        <v>108509</v>
      </c>
      <c r="B6887" s="6">
        <v>108509002</v>
      </c>
      <c r="C6887" s="14">
        <v>43623</v>
      </c>
      <c r="D6887" s="15">
        <v>1937.74</v>
      </c>
      <c r="E6887" s="15">
        <v>2247.7799999999997</v>
      </c>
    </row>
    <row r="6888" spans="1:5" ht="15.75" customHeight="1" x14ac:dyDescent="0.35">
      <c r="A6888" s="6">
        <v>55909</v>
      </c>
      <c r="B6888" s="6">
        <v>55909002</v>
      </c>
      <c r="C6888" s="14">
        <v>43624</v>
      </c>
      <c r="D6888" s="15">
        <v>1496.9</v>
      </c>
      <c r="E6888" s="15">
        <v>1736.4</v>
      </c>
    </row>
    <row r="6889" spans="1:5" ht="15.75" customHeight="1" x14ac:dyDescent="0.35">
      <c r="A6889" s="6">
        <v>67429</v>
      </c>
      <c r="B6889" s="6">
        <v>67429002</v>
      </c>
      <c r="C6889" s="14">
        <v>43624</v>
      </c>
      <c r="D6889" s="15">
        <v>109.7</v>
      </c>
      <c r="E6889" s="15">
        <v>127.25</v>
      </c>
    </row>
    <row r="6890" spans="1:5" ht="15.75" customHeight="1" x14ac:dyDescent="0.35">
      <c r="A6890" s="6">
        <v>75834</v>
      </c>
      <c r="B6890" s="6">
        <v>75834002</v>
      </c>
      <c r="C6890" s="14">
        <v>43624</v>
      </c>
      <c r="D6890" s="15">
        <v>2282.64</v>
      </c>
      <c r="E6890" s="15">
        <v>2647.86</v>
      </c>
    </row>
    <row r="6891" spans="1:5" ht="15.75" customHeight="1" x14ac:dyDescent="0.35">
      <c r="A6891" s="6">
        <v>100674</v>
      </c>
      <c r="B6891" s="6">
        <v>100674002</v>
      </c>
      <c r="C6891" s="14">
        <v>43624</v>
      </c>
      <c r="D6891" s="15">
        <v>2498.88</v>
      </c>
      <c r="E6891" s="15">
        <v>2898.7</v>
      </c>
    </row>
    <row r="6892" spans="1:5" ht="15.75" customHeight="1" x14ac:dyDescent="0.35">
      <c r="A6892" s="6">
        <v>105679</v>
      </c>
      <c r="B6892" s="6">
        <v>105679002</v>
      </c>
      <c r="C6892" s="14">
        <v>43624</v>
      </c>
      <c r="D6892" s="15">
        <v>1510</v>
      </c>
      <c r="E6892" s="15">
        <v>1751.6</v>
      </c>
    </row>
    <row r="6893" spans="1:5" ht="15.75" customHeight="1" x14ac:dyDescent="0.35">
      <c r="A6893" s="6">
        <v>107579</v>
      </c>
      <c r="B6893" s="6">
        <v>107579002</v>
      </c>
      <c r="C6893" s="14">
        <v>43624</v>
      </c>
      <c r="D6893" s="15">
        <v>2267.9299999999998</v>
      </c>
      <c r="E6893" s="15">
        <v>2630.7999999999997</v>
      </c>
    </row>
    <row r="6894" spans="1:5" ht="15.75" customHeight="1" x14ac:dyDescent="0.35">
      <c r="A6894" s="6">
        <v>109314</v>
      </c>
      <c r="B6894" s="6">
        <v>109314002</v>
      </c>
      <c r="C6894" s="14">
        <v>43624</v>
      </c>
      <c r="D6894" s="15">
        <v>3144.44</v>
      </c>
      <c r="E6894" s="15">
        <v>3647.55</v>
      </c>
    </row>
    <row r="6895" spans="1:5" ht="15.75" customHeight="1" x14ac:dyDescent="0.35">
      <c r="A6895" s="6">
        <v>62099</v>
      </c>
      <c r="B6895" s="6">
        <v>62099002</v>
      </c>
      <c r="C6895" s="14">
        <v>43625</v>
      </c>
      <c r="D6895" s="15">
        <v>944.71</v>
      </c>
      <c r="E6895" s="15">
        <v>1095.8599999999999</v>
      </c>
    </row>
    <row r="6896" spans="1:5" ht="15.75" customHeight="1" x14ac:dyDescent="0.35">
      <c r="A6896" s="6">
        <v>65279</v>
      </c>
      <c r="B6896" s="6">
        <v>65279002</v>
      </c>
      <c r="C6896" s="14">
        <v>43625</v>
      </c>
      <c r="D6896" s="15">
        <v>2685.05</v>
      </c>
      <c r="E6896" s="15">
        <v>3114.66</v>
      </c>
    </row>
    <row r="6897" spans="1:5" ht="15.75" customHeight="1" x14ac:dyDescent="0.35">
      <c r="A6897" s="6">
        <v>68104</v>
      </c>
      <c r="B6897" s="6">
        <v>68104002</v>
      </c>
      <c r="C6897" s="14">
        <v>43625</v>
      </c>
      <c r="D6897" s="15">
        <v>191.45</v>
      </c>
      <c r="E6897" s="15">
        <v>222.08</v>
      </c>
    </row>
    <row r="6898" spans="1:5" ht="15.75" customHeight="1" x14ac:dyDescent="0.35">
      <c r="A6898" s="6">
        <v>76019</v>
      </c>
      <c r="B6898" s="6">
        <v>76019002</v>
      </c>
      <c r="C6898" s="14">
        <v>43625</v>
      </c>
      <c r="D6898" s="15">
        <v>888.28</v>
      </c>
      <c r="E6898" s="15">
        <v>1030.4000000000001</v>
      </c>
    </row>
    <row r="6899" spans="1:5" ht="15.75" customHeight="1" x14ac:dyDescent="0.35">
      <c r="A6899" s="6">
        <v>81674</v>
      </c>
      <c r="B6899" s="6">
        <v>81674002</v>
      </c>
      <c r="C6899" s="14">
        <v>43625</v>
      </c>
      <c r="D6899" s="15">
        <v>415.37</v>
      </c>
      <c r="E6899" s="15">
        <v>481.83</v>
      </c>
    </row>
    <row r="6900" spans="1:5" ht="15.75" customHeight="1" x14ac:dyDescent="0.35">
      <c r="A6900" s="6">
        <v>88269</v>
      </c>
      <c r="B6900" s="6">
        <v>88269002</v>
      </c>
      <c r="C6900" s="14">
        <v>43625</v>
      </c>
      <c r="D6900" s="15">
        <v>227.15</v>
      </c>
      <c r="E6900" s="15">
        <v>263.49</v>
      </c>
    </row>
    <row r="6901" spans="1:5" ht="15.75" customHeight="1" x14ac:dyDescent="0.35">
      <c r="A6901" s="6">
        <v>88979</v>
      </c>
      <c r="B6901" s="6">
        <v>88979002</v>
      </c>
      <c r="C6901" s="14">
        <v>43625</v>
      </c>
      <c r="D6901" s="15">
        <v>1953.75</v>
      </c>
      <c r="E6901" s="15">
        <v>2266.35</v>
      </c>
    </row>
    <row r="6902" spans="1:5" ht="15.75" customHeight="1" x14ac:dyDescent="0.35">
      <c r="A6902" s="6">
        <v>103524</v>
      </c>
      <c r="B6902" s="6">
        <v>103524002</v>
      </c>
      <c r="C6902" s="14">
        <v>43625</v>
      </c>
      <c r="D6902" s="15">
        <v>1197.28</v>
      </c>
      <c r="E6902" s="15">
        <v>1388.85</v>
      </c>
    </row>
    <row r="6903" spans="1:5" ht="15.75" customHeight="1" x14ac:dyDescent="0.35">
      <c r="A6903" s="6">
        <v>58834</v>
      </c>
      <c r="B6903" s="6">
        <v>58834002</v>
      </c>
      <c r="C6903" s="14">
        <v>43626</v>
      </c>
      <c r="D6903" s="15">
        <v>211.45</v>
      </c>
      <c r="E6903" s="15">
        <v>245.28000000000003</v>
      </c>
    </row>
    <row r="6904" spans="1:5" ht="15.75" customHeight="1" x14ac:dyDescent="0.35">
      <c r="A6904" s="6">
        <v>61594</v>
      </c>
      <c r="B6904" s="6">
        <v>61594002</v>
      </c>
      <c r="C6904" s="14">
        <v>43626</v>
      </c>
      <c r="D6904" s="15">
        <v>3332.36</v>
      </c>
      <c r="E6904" s="15">
        <v>3865.54</v>
      </c>
    </row>
    <row r="6905" spans="1:5" ht="15.75" customHeight="1" x14ac:dyDescent="0.35">
      <c r="A6905" s="6">
        <v>69019</v>
      </c>
      <c r="B6905" s="6">
        <v>69019002</v>
      </c>
      <c r="C6905" s="14">
        <v>43626</v>
      </c>
      <c r="D6905" s="15">
        <v>45.08</v>
      </c>
      <c r="E6905" s="15">
        <v>52.29</v>
      </c>
    </row>
    <row r="6906" spans="1:5" ht="15.75" customHeight="1" x14ac:dyDescent="0.35">
      <c r="A6906" s="6">
        <v>69629</v>
      </c>
      <c r="B6906" s="6">
        <v>69629002</v>
      </c>
      <c r="C6906" s="14">
        <v>43626</v>
      </c>
      <c r="D6906" s="15">
        <v>262.10000000000002</v>
      </c>
      <c r="E6906" s="15">
        <v>304.04000000000002</v>
      </c>
    </row>
    <row r="6907" spans="1:5" ht="15.75" customHeight="1" x14ac:dyDescent="0.35">
      <c r="A6907" s="6">
        <v>103059</v>
      </c>
      <c r="B6907" s="6">
        <v>103059002</v>
      </c>
      <c r="C6907" s="14">
        <v>43626</v>
      </c>
      <c r="D6907" s="15">
        <v>1656.08</v>
      </c>
      <c r="E6907" s="15">
        <v>1921.05</v>
      </c>
    </row>
    <row r="6908" spans="1:5" ht="15.75" customHeight="1" x14ac:dyDescent="0.35">
      <c r="A6908" s="6">
        <v>105244</v>
      </c>
      <c r="B6908" s="6">
        <v>105244002</v>
      </c>
      <c r="C6908" s="14">
        <v>43626</v>
      </c>
      <c r="D6908" s="15">
        <v>298</v>
      </c>
      <c r="E6908" s="15">
        <v>345.68</v>
      </c>
    </row>
    <row r="6909" spans="1:5" ht="15.75" customHeight="1" x14ac:dyDescent="0.35">
      <c r="A6909" s="6">
        <v>57399</v>
      </c>
      <c r="B6909" s="6">
        <v>57399002</v>
      </c>
      <c r="C6909" s="14">
        <v>43627</v>
      </c>
      <c r="D6909" s="15">
        <v>152.91999999999999</v>
      </c>
      <c r="E6909" s="15">
        <v>177.39000000000001</v>
      </c>
    </row>
    <row r="6910" spans="1:5" ht="15.75" customHeight="1" x14ac:dyDescent="0.35">
      <c r="A6910" s="6">
        <v>57934</v>
      </c>
      <c r="B6910" s="6">
        <v>57934002</v>
      </c>
      <c r="C6910" s="14">
        <v>43627</v>
      </c>
      <c r="D6910" s="15">
        <v>3659.19</v>
      </c>
      <c r="E6910" s="15">
        <v>4244.66</v>
      </c>
    </row>
    <row r="6911" spans="1:5" ht="15.75" customHeight="1" x14ac:dyDescent="0.35">
      <c r="A6911" s="6">
        <v>60729</v>
      </c>
      <c r="B6911" s="6">
        <v>60729002</v>
      </c>
      <c r="C6911" s="14">
        <v>43627</v>
      </c>
      <c r="D6911" s="15">
        <v>2251.31</v>
      </c>
      <c r="E6911" s="15">
        <v>2611.52</v>
      </c>
    </row>
    <row r="6912" spans="1:5" ht="15.75" customHeight="1" x14ac:dyDescent="0.35">
      <c r="A6912" s="6">
        <v>65559</v>
      </c>
      <c r="B6912" s="6">
        <v>65559002</v>
      </c>
      <c r="C6912" s="14">
        <v>43627</v>
      </c>
      <c r="D6912" s="15">
        <v>454.49</v>
      </c>
      <c r="E6912" s="15">
        <v>527.21</v>
      </c>
    </row>
    <row r="6913" spans="1:5" ht="15.75" customHeight="1" x14ac:dyDescent="0.35">
      <c r="A6913" s="6">
        <v>75644</v>
      </c>
      <c r="B6913" s="6">
        <v>75644002</v>
      </c>
      <c r="C6913" s="14">
        <v>43627</v>
      </c>
      <c r="D6913" s="15">
        <v>1308.0899999999999</v>
      </c>
      <c r="E6913" s="15">
        <v>1517.39</v>
      </c>
    </row>
    <row r="6914" spans="1:5" ht="15.75" customHeight="1" x14ac:dyDescent="0.35">
      <c r="A6914" s="6">
        <v>87409</v>
      </c>
      <c r="B6914" s="6">
        <v>87409002</v>
      </c>
      <c r="C6914" s="14">
        <v>43627</v>
      </c>
      <c r="D6914" s="15">
        <v>141.87</v>
      </c>
      <c r="E6914" s="15">
        <v>164.57</v>
      </c>
    </row>
    <row r="6915" spans="1:5" ht="15.75" customHeight="1" x14ac:dyDescent="0.35">
      <c r="A6915" s="6">
        <v>92794</v>
      </c>
      <c r="B6915" s="6">
        <v>92794002</v>
      </c>
      <c r="C6915" s="14">
        <v>43627</v>
      </c>
      <c r="D6915" s="15">
        <v>3033.41</v>
      </c>
      <c r="E6915" s="15">
        <v>3518.76</v>
      </c>
    </row>
    <row r="6916" spans="1:5" ht="15.75" customHeight="1" x14ac:dyDescent="0.35">
      <c r="A6916" s="6">
        <v>92934</v>
      </c>
      <c r="B6916" s="6">
        <v>92934002</v>
      </c>
      <c r="C6916" s="14">
        <v>43627</v>
      </c>
      <c r="D6916" s="15">
        <v>1112.22</v>
      </c>
      <c r="E6916" s="15">
        <v>1290.18</v>
      </c>
    </row>
    <row r="6917" spans="1:5" ht="15.75" customHeight="1" x14ac:dyDescent="0.35">
      <c r="A6917" s="6">
        <v>97544</v>
      </c>
      <c r="B6917" s="6">
        <v>97544002</v>
      </c>
      <c r="C6917" s="14">
        <v>43627</v>
      </c>
      <c r="D6917" s="15">
        <v>617.82000000000005</v>
      </c>
      <c r="E6917" s="15">
        <v>716.67</v>
      </c>
    </row>
    <row r="6918" spans="1:5" ht="15.75" customHeight="1" x14ac:dyDescent="0.35">
      <c r="A6918" s="6">
        <v>101279</v>
      </c>
      <c r="B6918" s="6">
        <v>101279002</v>
      </c>
      <c r="C6918" s="14">
        <v>43627</v>
      </c>
      <c r="D6918" s="15">
        <v>271.05</v>
      </c>
      <c r="E6918" s="15">
        <v>314.42</v>
      </c>
    </row>
    <row r="6919" spans="1:5" ht="15.75" customHeight="1" x14ac:dyDescent="0.35">
      <c r="A6919" s="6">
        <v>108134</v>
      </c>
      <c r="B6919" s="6">
        <v>108134002</v>
      </c>
      <c r="C6919" s="14">
        <v>43627</v>
      </c>
      <c r="D6919" s="15">
        <v>963.26</v>
      </c>
      <c r="E6919" s="15">
        <v>1117.3799999999999</v>
      </c>
    </row>
    <row r="6920" spans="1:5" ht="15.75" customHeight="1" x14ac:dyDescent="0.35">
      <c r="A6920" s="6">
        <v>61409</v>
      </c>
      <c r="B6920" s="6">
        <v>61409002</v>
      </c>
      <c r="C6920" s="14">
        <v>43628</v>
      </c>
      <c r="D6920" s="15">
        <v>340.76</v>
      </c>
      <c r="E6920" s="15">
        <v>395.28</v>
      </c>
    </row>
    <row r="6921" spans="1:5" ht="15.75" customHeight="1" x14ac:dyDescent="0.35">
      <c r="A6921" s="6">
        <v>64054</v>
      </c>
      <c r="B6921" s="6">
        <v>64054002</v>
      </c>
      <c r="C6921" s="14">
        <v>43628</v>
      </c>
      <c r="D6921" s="15">
        <v>383.53</v>
      </c>
      <c r="E6921" s="15">
        <v>444.90000000000003</v>
      </c>
    </row>
    <row r="6922" spans="1:5" ht="15.75" customHeight="1" x14ac:dyDescent="0.35">
      <c r="A6922" s="6">
        <v>65009</v>
      </c>
      <c r="B6922" s="6">
        <v>65009002</v>
      </c>
      <c r="C6922" s="14">
        <v>43628</v>
      </c>
      <c r="D6922" s="15">
        <v>3010.76</v>
      </c>
      <c r="E6922" s="15">
        <v>3492.4800000000005</v>
      </c>
    </row>
    <row r="6923" spans="1:5" ht="15.75" customHeight="1" x14ac:dyDescent="0.35">
      <c r="A6923" s="6">
        <v>95169</v>
      </c>
      <c r="B6923" s="6">
        <v>95169002</v>
      </c>
      <c r="C6923" s="14">
        <v>43628</v>
      </c>
      <c r="D6923" s="15">
        <v>2120.34</v>
      </c>
      <c r="E6923" s="15">
        <v>2459.59</v>
      </c>
    </row>
    <row r="6924" spans="1:5" ht="15.75" customHeight="1" x14ac:dyDescent="0.35">
      <c r="A6924" s="6">
        <v>97189</v>
      </c>
      <c r="B6924" s="6">
        <v>97189002</v>
      </c>
      <c r="C6924" s="14">
        <v>43628</v>
      </c>
      <c r="D6924" s="15">
        <v>1737.15</v>
      </c>
      <c r="E6924" s="15">
        <v>2015.0900000000001</v>
      </c>
    </row>
    <row r="6925" spans="1:5" ht="15.75" customHeight="1" x14ac:dyDescent="0.35">
      <c r="A6925" s="6">
        <v>78614</v>
      </c>
      <c r="B6925" s="6">
        <v>78614002</v>
      </c>
      <c r="C6925" s="14">
        <v>43629</v>
      </c>
      <c r="D6925" s="15">
        <v>2456.9</v>
      </c>
      <c r="E6925" s="15">
        <v>2850</v>
      </c>
    </row>
    <row r="6926" spans="1:5" ht="15.75" customHeight="1" x14ac:dyDescent="0.35">
      <c r="A6926" s="6">
        <v>80894</v>
      </c>
      <c r="B6926" s="6">
        <v>80894002</v>
      </c>
      <c r="C6926" s="14">
        <v>43629</v>
      </c>
      <c r="D6926" s="15">
        <v>353.53</v>
      </c>
      <c r="E6926" s="15">
        <v>410.1</v>
      </c>
    </row>
    <row r="6927" spans="1:5" ht="15.75" customHeight="1" x14ac:dyDescent="0.35">
      <c r="A6927" s="6">
        <v>99724</v>
      </c>
      <c r="B6927" s="6">
        <v>99724002</v>
      </c>
      <c r="C6927" s="14">
        <v>43629</v>
      </c>
      <c r="D6927" s="15">
        <v>829.08</v>
      </c>
      <c r="E6927" s="15">
        <v>961.7299999999999</v>
      </c>
    </row>
    <row r="6928" spans="1:5" ht="15.75" customHeight="1" x14ac:dyDescent="0.35">
      <c r="A6928" s="6">
        <v>101419</v>
      </c>
      <c r="B6928" s="6">
        <v>101419002</v>
      </c>
      <c r="C6928" s="14">
        <v>43629</v>
      </c>
      <c r="D6928" s="15">
        <v>1934.35</v>
      </c>
      <c r="E6928" s="15">
        <v>2243.85</v>
      </c>
    </row>
    <row r="6929" spans="1:5" ht="15.75" customHeight="1" x14ac:dyDescent="0.35">
      <c r="A6929" s="6">
        <v>74914</v>
      </c>
      <c r="B6929" s="6">
        <v>74914002</v>
      </c>
      <c r="C6929" s="14">
        <v>43630</v>
      </c>
      <c r="D6929" s="15">
        <v>226.84</v>
      </c>
      <c r="E6929" s="15">
        <v>263.14</v>
      </c>
    </row>
    <row r="6930" spans="1:5" ht="15.75" customHeight="1" x14ac:dyDescent="0.35">
      <c r="A6930" s="6">
        <v>89494</v>
      </c>
      <c r="B6930" s="6">
        <v>89494002</v>
      </c>
      <c r="C6930" s="14">
        <v>43630</v>
      </c>
      <c r="D6930" s="15">
        <v>192.78</v>
      </c>
      <c r="E6930" s="15">
        <v>223.63</v>
      </c>
    </row>
    <row r="6931" spans="1:5" ht="15.75" customHeight="1" x14ac:dyDescent="0.35">
      <c r="A6931" s="6">
        <v>90399</v>
      </c>
      <c r="B6931" s="6">
        <v>90399002</v>
      </c>
      <c r="C6931" s="14">
        <v>43630</v>
      </c>
      <c r="D6931" s="15">
        <v>3109.69</v>
      </c>
      <c r="E6931" s="15">
        <v>3607.2400000000002</v>
      </c>
    </row>
    <row r="6932" spans="1:5" ht="15.75" customHeight="1" x14ac:dyDescent="0.35">
      <c r="A6932" s="6">
        <v>92174</v>
      </c>
      <c r="B6932" s="6">
        <v>92174002</v>
      </c>
      <c r="C6932" s="14">
        <v>43630</v>
      </c>
      <c r="D6932" s="15">
        <v>705.47</v>
      </c>
      <c r="E6932" s="15">
        <v>818.33999999999992</v>
      </c>
    </row>
    <row r="6933" spans="1:5" ht="15.75" customHeight="1" x14ac:dyDescent="0.35">
      <c r="A6933" s="6">
        <v>94359</v>
      </c>
      <c r="B6933" s="6">
        <v>94359002</v>
      </c>
      <c r="C6933" s="14">
        <v>43630</v>
      </c>
      <c r="D6933" s="15">
        <v>892.97</v>
      </c>
      <c r="E6933" s="15">
        <v>1035.8399999999999</v>
      </c>
    </row>
    <row r="6934" spans="1:5" ht="15.75" customHeight="1" x14ac:dyDescent="0.35">
      <c r="A6934" s="6">
        <v>94514</v>
      </c>
      <c r="B6934" s="6">
        <v>94514002</v>
      </c>
      <c r="C6934" s="14">
        <v>43630</v>
      </c>
      <c r="D6934" s="15">
        <v>833.95</v>
      </c>
      <c r="E6934" s="15">
        <v>967.37999999999988</v>
      </c>
    </row>
    <row r="6935" spans="1:5" ht="15.75" customHeight="1" x14ac:dyDescent="0.35">
      <c r="A6935" s="6">
        <v>106084</v>
      </c>
      <c r="B6935" s="6">
        <v>106084002</v>
      </c>
      <c r="C6935" s="14">
        <v>43630</v>
      </c>
      <c r="D6935" s="15">
        <v>855.3</v>
      </c>
      <c r="E6935" s="15">
        <v>992.15000000000009</v>
      </c>
    </row>
    <row r="6936" spans="1:5" ht="15.75" customHeight="1" x14ac:dyDescent="0.35">
      <c r="A6936" s="6">
        <v>106714</v>
      </c>
      <c r="B6936" s="6">
        <v>106714002</v>
      </c>
      <c r="C6936" s="14">
        <v>43630</v>
      </c>
      <c r="D6936" s="15">
        <v>1727.31</v>
      </c>
      <c r="E6936" s="15">
        <v>2003.68</v>
      </c>
    </row>
    <row r="6937" spans="1:5" ht="15.75" customHeight="1" x14ac:dyDescent="0.35">
      <c r="A6937" s="6">
        <v>58224</v>
      </c>
      <c r="B6937" s="6">
        <v>58224002</v>
      </c>
      <c r="C6937" s="14">
        <v>43631</v>
      </c>
      <c r="D6937" s="15">
        <v>1435.06</v>
      </c>
      <c r="E6937" s="15">
        <v>1664.67</v>
      </c>
    </row>
    <row r="6938" spans="1:5" ht="15.75" customHeight="1" x14ac:dyDescent="0.35">
      <c r="A6938" s="6">
        <v>59634</v>
      </c>
      <c r="B6938" s="6">
        <v>59634002</v>
      </c>
      <c r="C6938" s="14">
        <v>43631</v>
      </c>
      <c r="D6938" s="15">
        <v>4149.6099999999997</v>
      </c>
      <c r="E6938" s="15">
        <v>4813.55</v>
      </c>
    </row>
    <row r="6939" spans="1:5" ht="15.75" customHeight="1" x14ac:dyDescent="0.35">
      <c r="A6939" s="6">
        <v>73124</v>
      </c>
      <c r="B6939" s="6">
        <v>73124002</v>
      </c>
      <c r="C6939" s="14">
        <v>43631</v>
      </c>
      <c r="D6939" s="15">
        <v>163.22</v>
      </c>
      <c r="E6939" s="15">
        <v>189.34</v>
      </c>
    </row>
    <row r="6940" spans="1:5" ht="15.75" customHeight="1" x14ac:dyDescent="0.35">
      <c r="A6940" s="6">
        <v>76674</v>
      </c>
      <c r="B6940" s="6">
        <v>76674002</v>
      </c>
      <c r="C6940" s="14">
        <v>43631</v>
      </c>
      <c r="D6940" s="15">
        <v>125.41</v>
      </c>
      <c r="E6940" s="15">
        <v>145.47999999999999</v>
      </c>
    </row>
    <row r="6941" spans="1:5" ht="15.75" customHeight="1" x14ac:dyDescent="0.35">
      <c r="A6941" s="6">
        <v>81574</v>
      </c>
      <c r="B6941" s="6">
        <v>81574002</v>
      </c>
      <c r="C6941" s="14">
        <v>43631</v>
      </c>
      <c r="D6941" s="15">
        <v>3784.77</v>
      </c>
      <c r="E6941" s="15">
        <v>4390.33</v>
      </c>
    </row>
    <row r="6942" spans="1:5" ht="15.75" customHeight="1" x14ac:dyDescent="0.35">
      <c r="A6942" s="6">
        <v>86894</v>
      </c>
      <c r="B6942" s="6">
        <v>86894002</v>
      </c>
      <c r="C6942" s="14">
        <v>43631</v>
      </c>
      <c r="D6942" s="15">
        <v>973.99</v>
      </c>
      <c r="E6942" s="15">
        <v>1129.83</v>
      </c>
    </row>
    <row r="6943" spans="1:5" ht="15.75" customHeight="1" x14ac:dyDescent="0.35">
      <c r="A6943" s="6">
        <v>62534</v>
      </c>
      <c r="B6943" s="6">
        <v>62534002</v>
      </c>
      <c r="C6943" s="14">
        <v>43632</v>
      </c>
      <c r="D6943" s="15">
        <v>3865.71</v>
      </c>
      <c r="E6943" s="15">
        <v>4484.22</v>
      </c>
    </row>
    <row r="6944" spans="1:5" ht="15.75" customHeight="1" x14ac:dyDescent="0.35">
      <c r="A6944" s="6">
        <v>68579</v>
      </c>
      <c r="B6944" s="6">
        <v>68579002</v>
      </c>
      <c r="C6944" s="14">
        <v>43632</v>
      </c>
      <c r="D6944" s="15">
        <v>3699.52</v>
      </c>
      <c r="E6944" s="15">
        <v>4291.4400000000005</v>
      </c>
    </row>
    <row r="6945" spans="1:5" ht="15.75" customHeight="1" x14ac:dyDescent="0.35">
      <c r="A6945" s="6">
        <v>78584</v>
      </c>
      <c r="B6945" s="6">
        <v>78584002</v>
      </c>
      <c r="C6945" s="14">
        <v>43632</v>
      </c>
      <c r="D6945" s="15">
        <v>462.44</v>
      </c>
      <c r="E6945" s="15">
        <v>536.43000000000006</v>
      </c>
    </row>
    <row r="6946" spans="1:5" ht="15.75" customHeight="1" x14ac:dyDescent="0.35">
      <c r="A6946" s="6">
        <v>81109</v>
      </c>
      <c r="B6946" s="6">
        <v>81109002</v>
      </c>
      <c r="C6946" s="14">
        <v>43632</v>
      </c>
      <c r="D6946" s="15">
        <v>425.6</v>
      </c>
      <c r="E6946" s="15">
        <v>493.7</v>
      </c>
    </row>
    <row r="6947" spans="1:5" ht="15.75" customHeight="1" x14ac:dyDescent="0.35">
      <c r="A6947" s="6">
        <v>82329</v>
      </c>
      <c r="B6947" s="6">
        <v>82329002</v>
      </c>
      <c r="C6947" s="14">
        <v>43632</v>
      </c>
      <c r="D6947" s="15">
        <v>3014.74</v>
      </c>
      <c r="E6947" s="15">
        <v>3497.1000000000004</v>
      </c>
    </row>
    <row r="6948" spans="1:5" ht="15.75" customHeight="1" x14ac:dyDescent="0.35">
      <c r="A6948" s="6">
        <v>102684</v>
      </c>
      <c r="B6948" s="6">
        <v>102684002</v>
      </c>
      <c r="C6948" s="14">
        <v>43632</v>
      </c>
      <c r="D6948" s="15">
        <v>127.51</v>
      </c>
      <c r="E6948" s="15">
        <v>147.91</v>
      </c>
    </row>
    <row r="6949" spans="1:5" ht="15.75" customHeight="1" x14ac:dyDescent="0.35">
      <c r="A6949" s="6">
        <v>109364</v>
      </c>
      <c r="B6949" s="6">
        <v>109364002</v>
      </c>
      <c r="C6949" s="14">
        <v>43632</v>
      </c>
      <c r="D6949" s="15">
        <v>530.66</v>
      </c>
      <c r="E6949" s="15">
        <v>615.55999999999995</v>
      </c>
    </row>
    <row r="6950" spans="1:5" ht="15.75" customHeight="1" x14ac:dyDescent="0.35">
      <c r="A6950" s="6">
        <v>68034</v>
      </c>
      <c r="B6950" s="6">
        <v>68034002</v>
      </c>
      <c r="C6950" s="14">
        <v>43633</v>
      </c>
      <c r="D6950" s="15">
        <v>3016.34</v>
      </c>
      <c r="E6950" s="15">
        <v>3498.9500000000003</v>
      </c>
    </row>
    <row r="6951" spans="1:5" ht="15.75" customHeight="1" x14ac:dyDescent="0.35">
      <c r="A6951" s="6">
        <v>71749</v>
      </c>
      <c r="B6951" s="6">
        <v>71749002</v>
      </c>
      <c r="C6951" s="14">
        <v>43633</v>
      </c>
      <c r="D6951" s="15">
        <v>349.83</v>
      </c>
      <c r="E6951" s="15">
        <v>405.8</v>
      </c>
    </row>
    <row r="6952" spans="1:5" ht="15.75" customHeight="1" x14ac:dyDescent="0.35">
      <c r="A6952" s="6">
        <v>95739</v>
      </c>
      <c r="B6952" s="6">
        <v>95739002</v>
      </c>
      <c r="C6952" s="14">
        <v>43633</v>
      </c>
      <c r="D6952" s="15">
        <v>462.72</v>
      </c>
      <c r="E6952" s="15">
        <v>536.76</v>
      </c>
    </row>
    <row r="6953" spans="1:5" ht="15.75" customHeight="1" x14ac:dyDescent="0.35">
      <c r="A6953" s="6">
        <v>100544</v>
      </c>
      <c r="B6953" s="6">
        <v>100544002</v>
      </c>
      <c r="C6953" s="14">
        <v>43633</v>
      </c>
      <c r="D6953" s="15">
        <v>2556.79</v>
      </c>
      <c r="E6953" s="15">
        <v>2965.88</v>
      </c>
    </row>
    <row r="6954" spans="1:5" ht="15.75" customHeight="1" x14ac:dyDescent="0.35">
      <c r="A6954" s="6">
        <v>104324</v>
      </c>
      <c r="B6954" s="6">
        <v>104324002</v>
      </c>
      <c r="C6954" s="14">
        <v>43633</v>
      </c>
      <c r="D6954" s="15">
        <v>34.68</v>
      </c>
      <c r="E6954" s="15">
        <v>40.229999999999997</v>
      </c>
    </row>
    <row r="6955" spans="1:5" ht="15.75" customHeight="1" x14ac:dyDescent="0.35">
      <c r="A6955" s="6">
        <v>107424</v>
      </c>
      <c r="B6955" s="6">
        <v>107424002</v>
      </c>
      <c r="C6955" s="14">
        <v>43633</v>
      </c>
      <c r="D6955" s="15">
        <v>1106.55</v>
      </c>
      <c r="E6955" s="15">
        <v>1283.6000000000001</v>
      </c>
    </row>
    <row r="6956" spans="1:5" ht="15.75" customHeight="1" x14ac:dyDescent="0.35">
      <c r="A6956" s="6">
        <v>63799</v>
      </c>
      <c r="B6956" s="6">
        <v>63799002</v>
      </c>
      <c r="C6956" s="14">
        <v>43634</v>
      </c>
      <c r="D6956" s="15">
        <v>1333.29</v>
      </c>
      <c r="E6956" s="15">
        <v>1546.62</v>
      </c>
    </row>
    <row r="6957" spans="1:5" ht="15.75" customHeight="1" x14ac:dyDescent="0.35">
      <c r="A6957" s="6">
        <v>69084</v>
      </c>
      <c r="B6957" s="6">
        <v>69084002</v>
      </c>
      <c r="C6957" s="14">
        <v>43634</v>
      </c>
      <c r="D6957" s="15">
        <v>1160.55</v>
      </c>
      <c r="E6957" s="15">
        <v>1346.24</v>
      </c>
    </row>
    <row r="6958" spans="1:5" ht="15.75" customHeight="1" x14ac:dyDescent="0.35">
      <c r="A6958" s="6">
        <v>81064</v>
      </c>
      <c r="B6958" s="6">
        <v>81064002</v>
      </c>
      <c r="C6958" s="14">
        <v>43634</v>
      </c>
      <c r="D6958" s="15">
        <v>2412.7199999999998</v>
      </c>
      <c r="E6958" s="15">
        <v>2798.76</v>
      </c>
    </row>
    <row r="6959" spans="1:5" ht="15.75" customHeight="1" x14ac:dyDescent="0.35">
      <c r="A6959" s="6">
        <v>82514</v>
      </c>
      <c r="B6959" s="6">
        <v>82514002</v>
      </c>
      <c r="C6959" s="14">
        <v>43634</v>
      </c>
      <c r="D6959" s="15">
        <v>2880.02</v>
      </c>
      <c r="E6959" s="15">
        <v>3340.8199999999997</v>
      </c>
    </row>
    <row r="6960" spans="1:5" ht="15.75" customHeight="1" x14ac:dyDescent="0.35">
      <c r="A6960" s="6">
        <v>91174</v>
      </c>
      <c r="B6960" s="6">
        <v>91174002</v>
      </c>
      <c r="C6960" s="14">
        <v>43634</v>
      </c>
      <c r="D6960" s="15">
        <v>526.03</v>
      </c>
      <c r="E6960" s="15">
        <v>610.20000000000005</v>
      </c>
    </row>
    <row r="6961" spans="1:5" ht="15.75" customHeight="1" x14ac:dyDescent="0.35">
      <c r="A6961" s="6">
        <v>54874</v>
      </c>
      <c r="B6961" s="6">
        <v>54874002</v>
      </c>
      <c r="C6961" s="14">
        <v>43635</v>
      </c>
      <c r="D6961" s="15">
        <v>2885.69</v>
      </c>
      <c r="E6961" s="15">
        <v>3347.3999999999996</v>
      </c>
    </row>
    <row r="6962" spans="1:5" ht="15.75" customHeight="1" x14ac:dyDescent="0.35">
      <c r="A6962" s="6">
        <v>66274</v>
      </c>
      <c r="B6962" s="6">
        <v>66274002</v>
      </c>
      <c r="C6962" s="14">
        <v>43635</v>
      </c>
      <c r="D6962" s="15">
        <v>2456.41</v>
      </c>
      <c r="E6962" s="15">
        <v>2849.44</v>
      </c>
    </row>
    <row r="6963" spans="1:5" ht="15.75" customHeight="1" x14ac:dyDescent="0.35">
      <c r="A6963" s="6">
        <v>71989</v>
      </c>
      <c r="B6963" s="6">
        <v>71989002</v>
      </c>
      <c r="C6963" s="14">
        <v>43635</v>
      </c>
      <c r="D6963" s="15">
        <v>927.76</v>
      </c>
      <c r="E6963" s="15">
        <v>1076.2</v>
      </c>
    </row>
    <row r="6964" spans="1:5" ht="15.75" customHeight="1" x14ac:dyDescent="0.35">
      <c r="A6964" s="6">
        <v>76094</v>
      </c>
      <c r="B6964" s="6">
        <v>76094002</v>
      </c>
      <c r="C6964" s="14">
        <v>43635</v>
      </c>
      <c r="D6964" s="15">
        <v>1335.39</v>
      </c>
      <c r="E6964" s="15">
        <v>1549.0500000000002</v>
      </c>
    </row>
    <row r="6965" spans="1:5" ht="15.75" customHeight="1" x14ac:dyDescent="0.35">
      <c r="A6965" s="6">
        <v>93144</v>
      </c>
      <c r="B6965" s="6">
        <v>93144002</v>
      </c>
      <c r="C6965" s="14">
        <v>43635</v>
      </c>
      <c r="D6965" s="15">
        <v>1888.03</v>
      </c>
      <c r="E6965" s="15">
        <v>2190.12</v>
      </c>
    </row>
    <row r="6966" spans="1:5" ht="15.75" customHeight="1" x14ac:dyDescent="0.35">
      <c r="A6966" s="6">
        <v>99884</v>
      </c>
      <c r="B6966" s="6">
        <v>99884002</v>
      </c>
      <c r="C6966" s="14">
        <v>43635</v>
      </c>
      <c r="D6966" s="15">
        <v>1613.95</v>
      </c>
      <c r="E6966" s="15">
        <v>1872.1799999999998</v>
      </c>
    </row>
    <row r="6967" spans="1:5" ht="15.75" customHeight="1" x14ac:dyDescent="0.35">
      <c r="A6967" s="6">
        <v>112064</v>
      </c>
      <c r="B6967" s="6">
        <v>112064002</v>
      </c>
      <c r="C6967" s="14">
        <v>43635</v>
      </c>
      <c r="D6967" s="15">
        <v>1267.4100000000001</v>
      </c>
      <c r="E6967" s="15">
        <v>1470.2</v>
      </c>
    </row>
    <row r="6968" spans="1:5" ht="15.75" customHeight="1" x14ac:dyDescent="0.35">
      <c r="A6968" s="6">
        <v>58324</v>
      </c>
      <c r="B6968" s="6">
        <v>58324002</v>
      </c>
      <c r="C6968" s="14">
        <v>43636</v>
      </c>
      <c r="D6968" s="15">
        <v>243.93</v>
      </c>
      <c r="E6968" s="15">
        <v>282.95999999999998</v>
      </c>
    </row>
    <row r="6969" spans="1:5" ht="15.75" customHeight="1" x14ac:dyDescent="0.35">
      <c r="A6969" s="6">
        <v>60684</v>
      </c>
      <c r="B6969" s="6">
        <v>60684002</v>
      </c>
      <c r="C6969" s="14">
        <v>43636</v>
      </c>
      <c r="D6969" s="15">
        <v>1611.59</v>
      </c>
      <c r="E6969" s="15">
        <v>1869.44</v>
      </c>
    </row>
    <row r="6970" spans="1:5" ht="15.75" customHeight="1" x14ac:dyDescent="0.35">
      <c r="A6970" s="6">
        <v>61164</v>
      </c>
      <c r="B6970" s="6">
        <v>61164002</v>
      </c>
      <c r="C6970" s="14">
        <v>43636</v>
      </c>
      <c r="D6970" s="15">
        <v>879.26</v>
      </c>
      <c r="E6970" s="15">
        <v>1019.94</v>
      </c>
    </row>
    <row r="6971" spans="1:5" ht="15.75" customHeight="1" x14ac:dyDescent="0.35">
      <c r="A6971" s="6">
        <v>90304</v>
      </c>
      <c r="B6971" s="6">
        <v>90304002</v>
      </c>
      <c r="C6971" s="14">
        <v>43636</v>
      </c>
      <c r="D6971" s="15">
        <v>569.72</v>
      </c>
      <c r="E6971" s="15">
        <v>660.88</v>
      </c>
    </row>
    <row r="6972" spans="1:5" ht="15.75" customHeight="1" x14ac:dyDescent="0.35">
      <c r="A6972" s="6">
        <v>96624</v>
      </c>
      <c r="B6972" s="6">
        <v>96624002</v>
      </c>
      <c r="C6972" s="14">
        <v>43636</v>
      </c>
      <c r="D6972" s="15">
        <v>1286.57</v>
      </c>
      <c r="E6972" s="15">
        <v>1492.42</v>
      </c>
    </row>
    <row r="6973" spans="1:5" ht="15.75" customHeight="1" x14ac:dyDescent="0.35">
      <c r="A6973" s="6">
        <v>96859</v>
      </c>
      <c r="B6973" s="6">
        <v>96859002</v>
      </c>
      <c r="C6973" s="14">
        <v>43636</v>
      </c>
      <c r="D6973" s="15">
        <v>22.57</v>
      </c>
      <c r="E6973" s="15">
        <v>26.18</v>
      </c>
    </row>
    <row r="6974" spans="1:5" ht="15.75" customHeight="1" x14ac:dyDescent="0.35">
      <c r="A6974" s="6">
        <v>101889</v>
      </c>
      <c r="B6974" s="6">
        <v>101889002</v>
      </c>
      <c r="C6974" s="14">
        <v>43636</v>
      </c>
      <c r="D6974" s="15">
        <v>135.03</v>
      </c>
      <c r="E6974" s="15">
        <v>156.63</v>
      </c>
    </row>
    <row r="6975" spans="1:5" ht="15.75" customHeight="1" x14ac:dyDescent="0.35">
      <c r="A6975" s="6">
        <v>102569</v>
      </c>
      <c r="B6975" s="6">
        <v>102569002</v>
      </c>
      <c r="C6975" s="14">
        <v>43636</v>
      </c>
      <c r="D6975" s="15">
        <v>1185.21</v>
      </c>
      <c r="E6975" s="15">
        <v>1374.84</v>
      </c>
    </row>
    <row r="6976" spans="1:5" ht="15.75" customHeight="1" x14ac:dyDescent="0.35">
      <c r="A6976" s="6">
        <v>108224</v>
      </c>
      <c r="B6976" s="6">
        <v>108224002</v>
      </c>
      <c r="C6976" s="14">
        <v>43636</v>
      </c>
      <c r="D6976" s="15">
        <v>430.65</v>
      </c>
      <c r="E6976" s="15">
        <v>499.55</v>
      </c>
    </row>
    <row r="6977" spans="1:5" ht="15.75" customHeight="1" x14ac:dyDescent="0.35">
      <c r="A6977" s="6">
        <v>54243</v>
      </c>
      <c r="B6977" s="6">
        <v>54243002</v>
      </c>
      <c r="C6977" s="14">
        <v>43637</v>
      </c>
      <c r="D6977" s="15">
        <v>3519.01</v>
      </c>
      <c r="E6977" s="15">
        <v>4082.0499999999997</v>
      </c>
    </row>
    <row r="6978" spans="1:5" ht="15.75" customHeight="1" x14ac:dyDescent="0.35">
      <c r="A6978" s="6">
        <v>55564</v>
      </c>
      <c r="B6978" s="6">
        <v>55564002</v>
      </c>
      <c r="C6978" s="14">
        <v>43637</v>
      </c>
      <c r="D6978" s="15">
        <v>3043.45</v>
      </c>
      <c r="E6978" s="15">
        <v>3530.3999999999996</v>
      </c>
    </row>
    <row r="6979" spans="1:5" ht="15.75" customHeight="1" x14ac:dyDescent="0.35">
      <c r="A6979" s="6">
        <v>62224</v>
      </c>
      <c r="B6979" s="6">
        <v>62224002</v>
      </c>
      <c r="C6979" s="14">
        <v>43637</v>
      </c>
      <c r="D6979" s="15">
        <v>3834.19</v>
      </c>
      <c r="E6979" s="15">
        <v>4447.66</v>
      </c>
    </row>
    <row r="6980" spans="1:5" ht="15.75" customHeight="1" x14ac:dyDescent="0.35">
      <c r="A6980" s="6">
        <v>71229</v>
      </c>
      <c r="B6980" s="6">
        <v>71229002</v>
      </c>
      <c r="C6980" s="14">
        <v>43637</v>
      </c>
      <c r="D6980" s="15">
        <v>1329.67</v>
      </c>
      <c r="E6980" s="15">
        <v>1542.42</v>
      </c>
    </row>
    <row r="6981" spans="1:5" ht="15.75" customHeight="1" x14ac:dyDescent="0.35">
      <c r="A6981" s="6">
        <v>77459</v>
      </c>
      <c r="B6981" s="6">
        <v>77459002</v>
      </c>
      <c r="C6981" s="14">
        <v>43637</v>
      </c>
      <c r="D6981" s="15">
        <v>86.41</v>
      </c>
      <c r="E6981" s="15">
        <v>100.23</v>
      </c>
    </row>
    <row r="6982" spans="1:5" ht="15.75" customHeight="1" x14ac:dyDescent="0.35">
      <c r="A6982" s="6">
        <v>78519</v>
      </c>
      <c r="B6982" s="6">
        <v>78519002</v>
      </c>
      <c r="C6982" s="14">
        <v>43637</v>
      </c>
      <c r="D6982" s="15">
        <v>17.36</v>
      </c>
      <c r="E6982" s="15">
        <v>20.14</v>
      </c>
    </row>
    <row r="6983" spans="1:5" ht="15.75" customHeight="1" x14ac:dyDescent="0.35">
      <c r="A6983" s="6">
        <v>87879</v>
      </c>
      <c r="B6983" s="6">
        <v>87879002</v>
      </c>
      <c r="C6983" s="14">
        <v>43637</v>
      </c>
      <c r="D6983" s="15">
        <v>1347.41</v>
      </c>
      <c r="E6983" s="15">
        <v>1563</v>
      </c>
    </row>
    <row r="6984" spans="1:5" ht="15.75" customHeight="1" x14ac:dyDescent="0.35">
      <c r="A6984" s="6">
        <v>97904</v>
      </c>
      <c r="B6984" s="6">
        <v>97904002</v>
      </c>
      <c r="C6984" s="14">
        <v>43637</v>
      </c>
      <c r="D6984" s="15">
        <v>2100.62</v>
      </c>
      <c r="E6984" s="15">
        <v>2436.7200000000003</v>
      </c>
    </row>
    <row r="6985" spans="1:5" ht="15.75" customHeight="1" x14ac:dyDescent="0.35">
      <c r="A6985" s="6">
        <v>98794</v>
      </c>
      <c r="B6985" s="6">
        <v>98794002</v>
      </c>
      <c r="C6985" s="14">
        <v>43637</v>
      </c>
      <c r="D6985" s="15">
        <v>406.05</v>
      </c>
      <c r="E6985" s="15">
        <v>471.02</v>
      </c>
    </row>
    <row r="6986" spans="1:5" ht="15.75" customHeight="1" x14ac:dyDescent="0.35">
      <c r="A6986" s="6">
        <v>111394</v>
      </c>
      <c r="B6986" s="6">
        <v>111394002</v>
      </c>
      <c r="C6986" s="14">
        <v>43637</v>
      </c>
      <c r="D6986" s="15">
        <v>2680.86</v>
      </c>
      <c r="E6986" s="15">
        <v>3109.7999999999997</v>
      </c>
    </row>
    <row r="6987" spans="1:5" ht="15.75" customHeight="1" x14ac:dyDescent="0.35">
      <c r="A6987" s="6">
        <v>65424</v>
      </c>
      <c r="B6987" s="6">
        <v>65424002</v>
      </c>
      <c r="C6987" s="14">
        <v>43638</v>
      </c>
      <c r="D6987" s="15">
        <v>821.17</v>
      </c>
      <c r="E6987" s="15">
        <v>952.56</v>
      </c>
    </row>
    <row r="6988" spans="1:5" ht="15.75" customHeight="1" x14ac:dyDescent="0.35">
      <c r="A6988" s="6">
        <v>78789</v>
      </c>
      <c r="B6988" s="6">
        <v>78789002</v>
      </c>
      <c r="C6988" s="14">
        <v>43638</v>
      </c>
      <c r="D6988" s="15">
        <v>263.72000000000003</v>
      </c>
      <c r="E6988" s="15">
        <v>305.92</v>
      </c>
    </row>
    <row r="6989" spans="1:5" ht="15.75" customHeight="1" x14ac:dyDescent="0.35">
      <c r="A6989" s="6">
        <v>80464</v>
      </c>
      <c r="B6989" s="6">
        <v>80464002</v>
      </c>
      <c r="C6989" s="14">
        <v>43638</v>
      </c>
      <c r="D6989" s="15">
        <v>3321.05</v>
      </c>
      <c r="E6989" s="15">
        <v>3852.42</v>
      </c>
    </row>
    <row r="6990" spans="1:5" ht="15.75" customHeight="1" x14ac:dyDescent="0.35">
      <c r="A6990" s="6">
        <v>91404</v>
      </c>
      <c r="B6990" s="6">
        <v>91404002</v>
      </c>
      <c r="C6990" s="14">
        <v>43638</v>
      </c>
      <c r="D6990" s="15">
        <v>3001.71</v>
      </c>
      <c r="E6990" s="15">
        <v>3481.9800000000005</v>
      </c>
    </row>
    <row r="6991" spans="1:5" ht="15.75" customHeight="1" x14ac:dyDescent="0.35">
      <c r="A6991" s="6">
        <v>94974</v>
      </c>
      <c r="B6991" s="6">
        <v>94974002</v>
      </c>
      <c r="C6991" s="14">
        <v>43638</v>
      </c>
      <c r="D6991" s="15">
        <v>3097.34</v>
      </c>
      <c r="E6991" s="15">
        <v>3592.92</v>
      </c>
    </row>
    <row r="6992" spans="1:5" ht="15.75" customHeight="1" x14ac:dyDescent="0.35">
      <c r="A6992" s="6">
        <v>95784</v>
      </c>
      <c r="B6992" s="6">
        <v>95784002</v>
      </c>
      <c r="C6992" s="14">
        <v>43638</v>
      </c>
      <c r="D6992" s="15">
        <v>1055.8399999999999</v>
      </c>
      <c r="E6992" s="15">
        <v>1224.78</v>
      </c>
    </row>
    <row r="6993" spans="1:5" ht="15.75" customHeight="1" x14ac:dyDescent="0.35">
      <c r="A6993" s="6">
        <v>103519</v>
      </c>
      <c r="B6993" s="6">
        <v>103519002</v>
      </c>
      <c r="C6993" s="14">
        <v>43638</v>
      </c>
      <c r="D6993" s="15">
        <v>2313.9</v>
      </c>
      <c r="E6993" s="15">
        <v>2684.12</v>
      </c>
    </row>
    <row r="6994" spans="1:5" ht="15.75" customHeight="1" x14ac:dyDescent="0.35">
      <c r="A6994" s="6">
        <v>55649</v>
      </c>
      <c r="B6994" s="6">
        <v>55649002</v>
      </c>
      <c r="C6994" s="14">
        <v>43639</v>
      </c>
      <c r="D6994" s="15">
        <v>1105.81</v>
      </c>
      <c r="E6994" s="15">
        <v>1282.74</v>
      </c>
    </row>
    <row r="6995" spans="1:5" ht="15.75" customHeight="1" x14ac:dyDescent="0.35">
      <c r="A6995" s="6">
        <v>67289</v>
      </c>
      <c r="B6995" s="6">
        <v>67289002</v>
      </c>
      <c r="C6995" s="14">
        <v>43639</v>
      </c>
      <c r="D6995" s="15">
        <v>108.97</v>
      </c>
      <c r="E6995" s="15">
        <v>126.41</v>
      </c>
    </row>
    <row r="6996" spans="1:5" ht="15.75" customHeight="1" x14ac:dyDescent="0.35">
      <c r="A6996" s="6">
        <v>72624</v>
      </c>
      <c r="B6996" s="6">
        <v>72624002</v>
      </c>
      <c r="C6996" s="14">
        <v>43639</v>
      </c>
      <c r="D6996" s="15">
        <v>468.28</v>
      </c>
      <c r="E6996" s="15">
        <v>543.20000000000005</v>
      </c>
    </row>
    <row r="6997" spans="1:5" ht="15.75" customHeight="1" x14ac:dyDescent="0.35">
      <c r="A6997" s="6">
        <v>77924</v>
      </c>
      <c r="B6997" s="6">
        <v>77924002</v>
      </c>
      <c r="C6997" s="14">
        <v>43639</v>
      </c>
      <c r="D6997" s="15">
        <v>262.98</v>
      </c>
      <c r="E6997" s="15">
        <v>305.06</v>
      </c>
    </row>
    <row r="6998" spans="1:5" ht="15.75" customHeight="1" x14ac:dyDescent="0.35">
      <c r="A6998" s="6">
        <v>82914</v>
      </c>
      <c r="B6998" s="6">
        <v>82914002</v>
      </c>
      <c r="C6998" s="14">
        <v>43639</v>
      </c>
      <c r="D6998" s="15">
        <v>1833.75</v>
      </c>
      <c r="E6998" s="15">
        <v>2127.15</v>
      </c>
    </row>
    <row r="6999" spans="1:5" ht="15.75" customHeight="1" x14ac:dyDescent="0.35">
      <c r="A6999" s="6">
        <v>83279</v>
      </c>
      <c r="B6999" s="6">
        <v>83279002</v>
      </c>
      <c r="C6999" s="14">
        <v>43639</v>
      </c>
      <c r="D6999" s="15">
        <v>1783.99</v>
      </c>
      <c r="E6999" s="15">
        <v>2069.4299999999998</v>
      </c>
    </row>
    <row r="7000" spans="1:5" ht="15.75" customHeight="1" x14ac:dyDescent="0.35">
      <c r="A7000" s="6">
        <v>86494</v>
      </c>
      <c r="B7000" s="6">
        <v>86494002</v>
      </c>
      <c r="C7000" s="14">
        <v>43639</v>
      </c>
      <c r="D7000" s="15">
        <v>2045.3</v>
      </c>
      <c r="E7000" s="15">
        <v>2372.5500000000002</v>
      </c>
    </row>
    <row r="7001" spans="1:5" ht="15.75" customHeight="1" x14ac:dyDescent="0.35">
      <c r="A7001" s="6">
        <v>89389</v>
      </c>
      <c r="B7001" s="6">
        <v>89389002</v>
      </c>
      <c r="C7001" s="14">
        <v>43639</v>
      </c>
      <c r="D7001" s="15">
        <v>3219.05</v>
      </c>
      <c r="E7001" s="15">
        <v>3734.1000000000004</v>
      </c>
    </row>
    <row r="7002" spans="1:5" ht="15.75" customHeight="1" x14ac:dyDescent="0.35">
      <c r="A7002" s="6">
        <v>98869</v>
      </c>
      <c r="B7002" s="6">
        <v>98869002</v>
      </c>
      <c r="C7002" s="14">
        <v>43639</v>
      </c>
      <c r="D7002" s="15">
        <v>760.91</v>
      </c>
      <c r="E7002" s="15">
        <v>882.66000000000008</v>
      </c>
    </row>
    <row r="7003" spans="1:5" ht="15.75" customHeight="1" x14ac:dyDescent="0.35">
      <c r="A7003" s="6">
        <v>109844</v>
      </c>
      <c r="B7003" s="6">
        <v>109844002</v>
      </c>
      <c r="C7003" s="14">
        <v>43639</v>
      </c>
      <c r="D7003" s="15">
        <v>355.03</v>
      </c>
      <c r="E7003" s="15">
        <v>411.84000000000003</v>
      </c>
    </row>
    <row r="7004" spans="1:5" ht="15.75" customHeight="1" x14ac:dyDescent="0.35">
      <c r="A7004" s="6">
        <v>111239</v>
      </c>
      <c r="B7004" s="6">
        <v>111239002</v>
      </c>
      <c r="C7004" s="14">
        <v>43639</v>
      </c>
      <c r="D7004" s="15">
        <v>1449.67</v>
      </c>
      <c r="E7004" s="15">
        <v>1681.62</v>
      </c>
    </row>
    <row r="7005" spans="1:5" ht="15.75" customHeight="1" x14ac:dyDescent="0.35">
      <c r="A7005" s="6">
        <v>55864</v>
      </c>
      <c r="B7005" s="6">
        <v>55864002</v>
      </c>
      <c r="C7005" s="14">
        <v>43640</v>
      </c>
      <c r="D7005" s="15">
        <v>879.53</v>
      </c>
      <c r="E7005" s="15">
        <v>1020.25</v>
      </c>
    </row>
    <row r="7006" spans="1:5" ht="15.75" customHeight="1" x14ac:dyDescent="0.35">
      <c r="A7006" s="6">
        <v>57369</v>
      </c>
      <c r="B7006" s="6">
        <v>57369002</v>
      </c>
      <c r="C7006" s="14">
        <v>43640</v>
      </c>
      <c r="D7006" s="15">
        <v>869.93</v>
      </c>
      <c r="E7006" s="15">
        <v>1009.12</v>
      </c>
    </row>
    <row r="7007" spans="1:5" ht="15.75" customHeight="1" x14ac:dyDescent="0.35">
      <c r="A7007" s="6">
        <v>60189</v>
      </c>
      <c r="B7007" s="6">
        <v>60189002</v>
      </c>
      <c r="C7007" s="14">
        <v>43640</v>
      </c>
      <c r="D7007" s="15">
        <v>1367.56</v>
      </c>
      <c r="E7007" s="15">
        <v>1586.37</v>
      </c>
    </row>
    <row r="7008" spans="1:5" ht="15.75" customHeight="1" x14ac:dyDescent="0.35">
      <c r="A7008" s="6">
        <v>63219</v>
      </c>
      <c r="B7008" s="6">
        <v>63219002</v>
      </c>
      <c r="C7008" s="14">
        <v>43640</v>
      </c>
      <c r="D7008" s="15">
        <v>26.28</v>
      </c>
      <c r="E7008" s="15">
        <v>30.48</v>
      </c>
    </row>
    <row r="7009" spans="1:5" ht="15.75" customHeight="1" x14ac:dyDescent="0.35">
      <c r="A7009" s="6">
        <v>68549</v>
      </c>
      <c r="B7009" s="6">
        <v>68549002</v>
      </c>
      <c r="C7009" s="14">
        <v>43640</v>
      </c>
      <c r="D7009" s="15">
        <v>1220.1400000000001</v>
      </c>
      <c r="E7009" s="15">
        <v>1415.36</v>
      </c>
    </row>
    <row r="7010" spans="1:5" ht="15.75" customHeight="1" x14ac:dyDescent="0.35">
      <c r="A7010" s="6">
        <v>70039</v>
      </c>
      <c r="B7010" s="6">
        <v>70039002</v>
      </c>
      <c r="C7010" s="14">
        <v>43640</v>
      </c>
      <c r="D7010" s="15">
        <v>1118.6600000000001</v>
      </c>
      <c r="E7010" s="15">
        <v>1297.6400000000001</v>
      </c>
    </row>
    <row r="7011" spans="1:5" ht="15.75" customHeight="1" x14ac:dyDescent="0.35">
      <c r="A7011" s="6">
        <v>72319</v>
      </c>
      <c r="B7011" s="6">
        <v>72319002</v>
      </c>
      <c r="C7011" s="14">
        <v>43640</v>
      </c>
      <c r="D7011" s="15">
        <v>987.72</v>
      </c>
      <c r="E7011" s="15">
        <v>1145.76</v>
      </c>
    </row>
    <row r="7012" spans="1:5" ht="15.75" customHeight="1" x14ac:dyDescent="0.35">
      <c r="A7012" s="6">
        <v>81944</v>
      </c>
      <c r="B7012" s="6">
        <v>81944002</v>
      </c>
      <c r="C7012" s="14">
        <v>43640</v>
      </c>
      <c r="D7012" s="15">
        <v>1759.6</v>
      </c>
      <c r="E7012" s="15">
        <v>2041.1399999999999</v>
      </c>
    </row>
    <row r="7013" spans="1:5" ht="15.75" customHeight="1" x14ac:dyDescent="0.35">
      <c r="A7013" s="6">
        <v>87649</v>
      </c>
      <c r="B7013" s="6">
        <v>87649002</v>
      </c>
      <c r="C7013" s="14">
        <v>43640</v>
      </c>
      <c r="D7013" s="15">
        <v>366.24</v>
      </c>
      <c r="E7013" s="15">
        <v>424.84</v>
      </c>
    </row>
    <row r="7014" spans="1:5" ht="15.75" customHeight="1" x14ac:dyDescent="0.35">
      <c r="A7014" s="6">
        <v>90114</v>
      </c>
      <c r="B7014" s="6">
        <v>90114002</v>
      </c>
      <c r="C7014" s="14">
        <v>43640</v>
      </c>
      <c r="D7014" s="15">
        <v>990.17</v>
      </c>
      <c r="E7014" s="15">
        <v>1148.5999999999999</v>
      </c>
    </row>
    <row r="7015" spans="1:5" ht="15.75" customHeight="1" x14ac:dyDescent="0.35">
      <c r="A7015" s="6">
        <v>102954</v>
      </c>
      <c r="B7015" s="6">
        <v>102954002</v>
      </c>
      <c r="C7015" s="14">
        <v>43640</v>
      </c>
      <c r="D7015" s="15">
        <v>183.34</v>
      </c>
      <c r="E7015" s="15">
        <v>212.67</v>
      </c>
    </row>
    <row r="7016" spans="1:5" ht="15.75" customHeight="1" x14ac:dyDescent="0.35">
      <c r="A7016" s="6">
        <v>110114</v>
      </c>
      <c r="B7016" s="6">
        <v>110114002</v>
      </c>
      <c r="C7016" s="14">
        <v>43640</v>
      </c>
      <c r="D7016" s="15">
        <v>315.69</v>
      </c>
      <c r="E7016" s="15">
        <v>366.2</v>
      </c>
    </row>
    <row r="7017" spans="1:5" ht="15.75" customHeight="1" x14ac:dyDescent="0.35">
      <c r="A7017" s="6">
        <v>70579</v>
      </c>
      <c r="B7017" s="6">
        <v>70579002</v>
      </c>
      <c r="C7017" s="14">
        <v>43641</v>
      </c>
      <c r="D7017" s="15">
        <v>791.64</v>
      </c>
      <c r="E7017" s="15">
        <v>918.30000000000007</v>
      </c>
    </row>
    <row r="7018" spans="1:5" ht="15.75" customHeight="1" x14ac:dyDescent="0.35">
      <c r="A7018" s="6">
        <v>79759</v>
      </c>
      <c r="B7018" s="6">
        <v>79759002</v>
      </c>
      <c r="C7018" s="14">
        <v>43641</v>
      </c>
      <c r="D7018" s="15">
        <v>3942.45</v>
      </c>
      <c r="E7018" s="15">
        <v>4573.2400000000007</v>
      </c>
    </row>
    <row r="7019" spans="1:5" ht="15.75" customHeight="1" x14ac:dyDescent="0.35">
      <c r="A7019" s="6">
        <v>83049</v>
      </c>
      <c r="B7019" s="6">
        <v>83049002</v>
      </c>
      <c r="C7019" s="14">
        <v>43641</v>
      </c>
      <c r="D7019" s="15">
        <v>3863.94</v>
      </c>
      <c r="E7019" s="15">
        <v>4482.17</v>
      </c>
    </row>
    <row r="7020" spans="1:5" ht="15.75" customHeight="1" x14ac:dyDescent="0.35">
      <c r="A7020" s="6">
        <v>83749</v>
      </c>
      <c r="B7020" s="6">
        <v>83749002</v>
      </c>
      <c r="C7020" s="14">
        <v>43641</v>
      </c>
      <c r="D7020" s="15">
        <v>1561.48</v>
      </c>
      <c r="E7020" s="15">
        <v>1811.32</v>
      </c>
    </row>
    <row r="7021" spans="1:5" ht="15.75" customHeight="1" x14ac:dyDescent="0.35">
      <c r="A7021" s="6">
        <v>88854</v>
      </c>
      <c r="B7021" s="6">
        <v>88854002</v>
      </c>
      <c r="C7021" s="14">
        <v>43641</v>
      </c>
      <c r="D7021" s="15">
        <v>594.92999999999995</v>
      </c>
      <c r="E7021" s="15">
        <v>690.12</v>
      </c>
    </row>
    <row r="7022" spans="1:5" ht="15.75" customHeight="1" x14ac:dyDescent="0.35">
      <c r="A7022" s="6">
        <v>90014</v>
      </c>
      <c r="B7022" s="6">
        <v>90014002</v>
      </c>
      <c r="C7022" s="14">
        <v>43641</v>
      </c>
      <c r="D7022" s="15">
        <v>2508.52</v>
      </c>
      <c r="E7022" s="15">
        <v>2909.88</v>
      </c>
    </row>
    <row r="7023" spans="1:5" ht="15.75" customHeight="1" x14ac:dyDescent="0.35">
      <c r="A7023" s="6">
        <v>91679</v>
      </c>
      <c r="B7023" s="6">
        <v>91679002</v>
      </c>
      <c r="C7023" s="14">
        <v>43641</v>
      </c>
      <c r="D7023" s="15">
        <v>438.67</v>
      </c>
      <c r="E7023" s="15">
        <v>508.86</v>
      </c>
    </row>
    <row r="7024" spans="1:5" ht="15.75" customHeight="1" x14ac:dyDescent="0.35">
      <c r="A7024" s="6">
        <v>92629</v>
      </c>
      <c r="B7024" s="6">
        <v>92629002</v>
      </c>
      <c r="C7024" s="14">
        <v>43641</v>
      </c>
      <c r="D7024" s="15">
        <v>647.64</v>
      </c>
      <c r="E7024" s="15">
        <v>751.26</v>
      </c>
    </row>
    <row r="7025" spans="1:5" ht="15.75" customHeight="1" x14ac:dyDescent="0.35">
      <c r="A7025" s="6">
        <v>57374</v>
      </c>
      <c r="B7025" s="6">
        <v>57374002</v>
      </c>
      <c r="C7025" s="14">
        <v>43642</v>
      </c>
      <c r="D7025" s="15">
        <v>2214.14</v>
      </c>
      <c r="E7025" s="15">
        <v>2568.4</v>
      </c>
    </row>
    <row r="7026" spans="1:5" ht="15.75" customHeight="1" x14ac:dyDescent="0.35">
      <c r="A7026" s="6">
        <v>58084</v>
      </c>
      <c r="B7026" s="6">
        <v>58084002</v>
      </c>
      <c r="C7026" s="14">
        <v>43642</v>
      </c>
      <c r="D7026" s="15">
        <v>245.82</v>
      </c>
      <c r="E7026" s="15">
        <v>285.14999999999998</v>
      </c>
    </row>
    <row r="7027" spans="1:5" ht="15.75" customHeight="1" x14ac:dyDescent="0.35">
      <c r="A7027" s="6">
        <v>73269</v>
      </c>
      <c r="B7027" s="6">
        <v>73269002</v>
      </c>
      <c r="C7027" s="14">
        <v>43642</v>
      </c>
      <c r="D7027" s="15">
        <v>1374.44</v>
      </c>
      <c r="E7027" s="15">
        <v>1594.35</v>
      </c>
    </row>
    <row r="7028" spans="1:5" ht="15.75" customHeight="1" x14ac:dyDescent="0.35">
      <c r="A7028" s="6">
        <v>78824</v>
      </c>
      <c r="B7028" s="6">
        <v>78824002</v>
      </c>
      <c r="C7028" s="14">
        <v>43642</v>
      </c>
      <c r="D7028" s="15">
        <v>281.56</v>
      </c>
      <c r="E7028" s="15">
        <v>326.61</v>
      </c>
    </row>
    <row r="7029" spans="1:5" ht="15.75" customHeight="1" x14ac:dyDescent="0.35">
      <c r="A7029" s="6">
        <v>79934</v>
      </c>
      <c r="B7029" s="6">
        <v>79934002</v>
      </c>
      <c r="C7029" s="14">
        <v>43642</v>
      </c>
      <c r="D7029" s="15">
        <v>954.31</v>
      </c>
      <c r="E7029" s="15">
        <v>1107</v>
      </c>
    </row>
    <row r="7030" spans="1:5" ht="15.75" customHeight="1" x14ac:dyDescent="0.35">
      <c r="A7030" s="6">
        <v>88179</v>
      </c>
      <c r="B7030" s="6">
        <v>88179002</v>
      </c>
      <c r="C7030" s="14">
        <v>43642</v>
      </c>
      <c r="D7030" s="15">
        <v>271.19</v>
      </c>
      <c r="E7030" s="15">
        <v>314.58</v>
      </c>
    </row>
    <row r="7031" spans="1:5" ht="15.75" customHeight="1" x14ac:dyDescent="0.35">
      <c r="A7031" s="6">
        <v>93424</v>
      </c>
      <c r="B7031" s="6">
        <v>93424002</v>
      </c>
      <c r="C7031" s="14">
        <v>43642</v>
      </c>
      <c r="D7031" s="15">
        <v>306.57</v>
      </c>
      <c r="E7031" s="15">
        <v>355.62</v>
      </c>
    </row>
    <row r="7032" spans="1:5" ht="15.75" customHeight="1" x14ac:dyDescent="0.35">
      <c r="A7032" s="6">
        <v>103944</v>
      </c>
      <c r="B7032" s="6">
        <v>103944002</v>
      </c>
      <c r="C7032" s="14">
        <v>43642</v>
      </c>
      <c r="D7032" s="15">
        <v>552.53</v>
      </c>
      <c r="E7032" s="15">
        <v>640.94000000000005</v>
      </c>
    </row>
    <row r="7033" spans="1:5" ht="15.75" customHeight="1" x14ac:dyDescent="0.35">
      <c r="A7033" s="6">
        <v>112629</v>
      </c>
      <c r="B7033" s="6">
        <v>112629002</v>
      </c>
      <c r="C7033" s="14">
        <v>43642</v>
      </c>
      <c r="D7033" s="15">
        <v>913.6</v>
      </c>
      <c r="E7033" s="15">
        <v>1059.78</v>
      </c>
    </row>
    <row r="7034" spans="1:5" ht="15.75" customHeight="1" x14ac:dyDescent="0.35">
      <c r="A7034" s="6">
        <v>55219</v>
      </c>
      <c r="B7034" s="6">
        <v>55219002</v>
      </c>
      <c r="C7034" s="14">
        <v>43643</v>
      </c>
      <c r="D7034" s="15">
        <v>2675.39</v>
      </c>
      <c r="E7034" s="15">
        <v>3103.4500000000003</v>
      </c>
    </row>
    <row r="7035" spans="1:5" ht="15.75" customHeight="1" x14ac:dyDescent="0.35">
      <c r="A7035" s="6">
        <v>62864</v>
      </c>
      <c r="B7035" s="6">
        <v>62864002</v>
      </c>
      <c r="C7035" s="14">
        <v>43643</v>
      </c>
      <c r="D7035" s="15">
        <v>2164.87</v>
      </c>
      <c r="E7035" s="15">
        <v>2511.25</v>
      </c>
    </row>
    <row r="7036" spans="1:5" ht="15.75" customHeight="1" x14ac:dyDescent="0.35">
      <c r="A7036" s="6">
        <v>67984</v>
      </c>
      <c r="B7036" s="6">
        <v>67984002</v>
      </c>
      <c r="C7036" s="14">
        <v>43643</v>
      </c>
      <c r="D7036" s="15">
        <v>79.58</v>
      </c>
      <c r="E7036" s="15">
        <v>92.31</v>
      </c>
    </row>
    <row r="7037" spans="1:5" ht="15.75" customHeight="1" x14ac:dyDescent="0.35">
      <c r="A7037" s="6">
        <v>73259</v>
      </c>
      <c r="B7037" s="6">
        <v>73259002</v>
      </c>
      <c r="C7037" s="14">
        <v>43643</v>
      </c>
      <c r="D7037" s="15">
        <v>978.47</v>
      </c>
      <c r="E7037" s="15">
        <v>1135.02</v>
      </c>
    </row>
    <row r="7038" spans="1:5" ht="15.75" customHeight="1" x14ac:dyDescent="0.35">
      <c r="A7038" s="6">
        <v>79539</v>
      </c>
      <c r="B7038" s="6">
        <v>79539002</v>
      </c>
      <c r="C7038" s="14">
        <v>43643</v>
      </c>
      <c r="D7038" s="15">
        <v>2649.09</v>
      </c>
      <c r="E7038" s="15">
        <v>3072.9500000000003</v>
      </c>
    </row>
    <row r="7039" spans="1:5" ht="15.75" customHeight="1" x14ac:dyDescent="0.35">
      <c r="A7039" s="6">
        <v>86364</v>
      </c>
      <c r="B7039" s="6">
        <v>86364002</v>
      </c>
      <c r="C7039" s="14">
        <v>43643</v>
      </c>
      <c r="D7039" s="15">
        <v>346.41</v>
      </c>
      <c r="E7039" s="15">
        <v>401.83</v>
      </c>
    </row>
    <row r="7040" spans="1:5" ht="15.75" customHeight="1" x14ac:dyDescent="0.35">
      <c r="A7040" s="6">
        <v>61419</v>
      </c>
      <c r="B7040" s="6">
        <v>61419002</v>
      </c>
      <c r="C7040" s="14">
        <v>43644</v>
      </c>
      <c r="D7040" s="15">
        <v>1011.53</v>
      </c>
      <c r="E7040" s="15">
        <v>1173.3800000000001</v>
      </c>
    </row>
    <row r="7041" spans="1:5" ht="15.75" customHeight="1" x14ac:dyDescent="0.35">
      <c r="A7041" s="6">
        <v>65194</v>
      </c>
      <c r="B7041" s="6">
        <v>65194002</v>
      </c>
      <c r="C7041" s="14">
        <v>43644</v>
      </c>
      <c r="D7041" s="15">
        <v>1936.48</v>
      </c>
      <c r="E7041" s="15">
        <v>2246.3200000000002</v>
      </c>
    </row>
    <row r="7042" spans="1:5" ht="15.75" customHeight="1" x14ac:dyDescent="0.35">
      <c r="A7042" s="6">
        <v>75319</v>
      </c>
      <c r="B7042" s="6">
        <v>75319002</v>
      </c>
      <c r="C7042" s="14">
        <v>43644</v>
      </c>
      <c r="D7042" s="15">
        <v>3581.17</v>
      </c>
      <c r="E7042" s="15">
        <v>4154.16</v>
      </c>
    </row>
    <row r="7043" spans="1:5" ht="15.75" customHeight="1" x14ac:dyDescent="0.35">
      <c r="A7043" s="6">
        <v>98189</v>
      </c>
      <c r="B7043" s="6">
        <v>98189002</v>
      </c>
      <c r="C7043" s="14">
        <v>43644</v>
      </c>
      <c r="D7043" s="15">
        <v>1798.09</v>
      </c>
      <c r="E7043" s="15">
        <v>2085.7799999999997</v>
      </c>
    </row>
    <row r="7044" spans="1:5" ht="15.75" customHeight="1" x14ac:dyDescent="0.35">
      <c r="A7044" s="6">
        <v>101344</v>
      </c>
      <c r="B7044" s="6">
        <v>101344002</v>
      </c>
      <c r="C7044" s="14">
        <v>43644</v>
      </c>
      <c r="D7044" s="15">
        <v>1810.95</v>
      </c>
      <c r="E7044" s="15">
        <v>2100.7000000000003</v>
      </c>
    </row>
    <row r="7045" spans="1:5" ht="15.75" customHeight="1" x14ac:dyDescent="0.35">
      <c r="A7045" s="6">
        <v>106654</v>
      </c>
      <c r="B7045" s="6">
        <v>106654002</v>
      </c>
      <c r="C7045" s="14">
        <v>43644</v>
      </c>
      <c r="D7045" s="15">
        <v>182.28</v>
      </c>
      <c r="E7045" s="15">
        <v>211.44</v>
      </c>
    </row>
    <row r="7046" spans="1:5" ht="15.75" customHeight="1" x14ac:dyDescent="0.35">
      <c r="A7046" s="6">
        <v>110404</v>
      </c>
      <c r="B7046" s="6">
        <v>110404002</v>
      </c>
      <c r="C7046" s="14">
        <v>43644</v>
      </c>
      <c r="D7046" s="15">
        <v>173.78</v>
      </c>
      <c r="E7046" s="15">
        <v>201.58</v>
      </c>
    </row>
    <row r="7047" spans="1:5" ht="15.75" customHeight="1" x14ac:dyDescent="0.35">
      <c r="A7047" s="6">
        <v>113074</v>
      </c>
      <c r="B7047" s="6">
        <v>113074002</v>
      </c>
      <c r="C7047" s="14">
        <v>43644</v>
      </c>
      <c r="D7047" s="15">
        <v>2353.62</v>
      </c>
      <c r="E7047" s="15">
        <v>2730.2</v>
      </c>
    </row>
    <row r="7048" spans="1:5" ht="15.75" customHeight="1" x14ac:dyDescent="0.35">
      <c r="A7048" s="6">
        <v>57464</v>
      </c>
      <c r="B7048" s="6">
        <v>57464002</v>
      </c>
      <c r="C7048" s="14">
        <v>43645</v>
      </c>
      <c r="D7048" s="15">
        <v>3569.46</v>
      </c>
      <c r="E7048" s="15">
        <v>4140.57</v>
      </c>
    </row>
    <row r="7049" spans="1:5" ht="15.75" customHeight="1" x14ac:dyDescent="0.35">
      <c r="A7049" s="6">
        <v>68284</v>
      </c>
      <c r="B7049" s="6">
        <v>68284002</v>
      </c>
      <c r="C7049" s="14">
        <v>43645</v>
      </c>
      <c r="D7049" s="15">
        <v>1367.41</v>
      </c>
      <c r="E7049" s="15">
        <v>1586.2</v>
      </c>
    </row>
    <row r="7050" spans="1:5" ht="15.75" customHeight="1" x14ac:dyDescent="0.35">
      <c r="A7050" s="6">
        <v>72174</v>
      </c>
      <c r="B7050" s="6">
        <v>72174002</v>
      </c>
      <c r="C7050" s="14">
        <v>43645</v>
      </c>
      <c r="D7050" s="15">
        <v>2164.2800000000002</v>
      </c>
      <c r="E7050" s="15">
        <v>2510.56</v>
      </c>
    </row>
    <row r="7051" spans="1:5" ht="15.75" customHeight="1" x14ac:dyDescent="0.35">
      <c r="A7051" s="6">
        <v>84789</v>
      </c>
      <c r="B7051" s="6">
        <v>84789002</v>
      </c>
      <c r="C7051" s="14">
        <v>43645</v>
      </c>
      <c r="D7051" s="15">
        <v>14.91</v>
      </c>
      <c r="E7051" s="15">
        <v>17.29</v>
      </c>
    </row>
    <row r="7052" spans="1:5" ht="15.75" customHeight="1" x14ac:dyDescent="0.35">
      <c r="A7052" s="6">
        <v>85654</v>
      </c>
      <c r="B7052" s="6">
        <v>85654002</v>
      </c>
      <c r="C7052" s="14">
        <v>43645</v>
      </c>
      <c r="D7052" s="15">
        <v>345.19</v>
      </c>
      <c r="E7052" s="15">
        <v>400.42</v>
      </c>
    </row>
    <row r="7053" spans="1:5" ht="15.75" customHeight="1" x14ac:dyDescent="0.35">
      <c r="A7053" s="6">
        <v>90579</v>
      </c>
      <c r="B7053" s="6">
        <v>90579002</v>
      </c>
      <c r="C7053" s="14">
        <v>43645</v>
      </c>
      <c r="D7053" s="15">
        <v>372.34</v>
      </c>
      <c r="E7053" s="15">
        <v>431.92</v>
      </c>
    </row>
    <row r="7054" spans="1:5" ht="15.75" customHeight="1" x14ac:dyDescent="0.35">
      <c r="A7054" s="6">
        <v>56614</v>
      </c>
      <c r="B7054" s="6">
        <v>56614002</v>
      </c>
      <c r="C7054" s="14">
        <v>43646</v>
      </c>
      <c r="D7054" s="15">
        <v>889.66</v>
      </c>
      <c r="E7054" s="15">
        <v>1032</v>
      </c>
    </row>
    <row r="7055" spans="1:5" ht="15.75" customHeight="1" x14ac:dyDescent="0.35">
      <c r="A7055" s="6">
        <v>80369</v>
      </c>
      <c r="B7055" s="6">
        <v>80369002</v>
      </c>
      <c r="C7055" s="14">
        <v>43646</v>
      </c>
      <c r="D7055" s="15">
        <v>531.52</v>
      </c>
      <c r="E7055" s="15">
        <v>616.55999999999995</v>
      </c>
    </row>
    <row r="7056" spans="1:5" ht="15.75" customHeight="1" x14ac:dyDescent="0.35">
      <c r="A7056" s="6">
        <v>108919</v>
      </c>
      <c r="B7056" s="6">
        <v>108919002</v>
      </c>
      <c r="C7056" s="14">
        <v>43646</v>
      </c>
      <c r="D7056" s="15">
        <v>353.79</v>
      </c>
      <c r="E7056" s="15">
        <v>410.40000000000003</v>
      </c>
    </row>
    <row r="7057" spans="1:5" ht="15.75" customHeight="1" x14ac:dyDescent="0.35">
      <c r="A7057" s="6">
        <v>110214</v>
      </c>
      <c r="B7057" s="6">
        <v>110214002</v>
      </c>
      <c r="C7057" s="14">
        <v>43646</v>
      </c>
      <c r="D7057" s="15">
        <v>3571.21</v>
      </c>
      <c r="E7057" s="15">
        <v>4142.5999999999995</v>
      </c>
    </row>
    <row r="7058" spans="1:5" ht="15.75" customHeight="1" x14ac:dyDescent="0.35">
      <c r="A7058" s="6">
        <v>60654</v>
      </c>
      <c r="B7058" s="6">
        <v>60654002</v>
      </c>
      <c r="C7058" s="14">
        <v>43647</v>
      </c>
      <c r="D7058" s="15">
        <v>3677.22</v>
      </c>
      <c r="E7058" s="15">
        <v>4265.58</v>
      </c>
    </row>
    <row r="7059" spans="1:5" ht="15.75" customHeight="1" x14ac:dyDescent="0.35">
      <c r="A7059" s="6">
        <v>63729</v>
      </c>
      <c r="B7059" s="6">
        <v>63729002</v>
      </c>
      <c r="C7059" s="14">
        <v>43647</v>
      </c>
      <c r="D7059" s="15">
        <v>641.02</v>
      </c>
      <c r="E7059" s="15">
        <v>743.58</v>
      </c>
    </row>
    <row r="7060" spans="1:5" ht="15.75" customHeight="1" x14ac:dyDescent="0.35">
      <c r="A7060" s="6">
        <v>69804</v>
      </c>
      <c r="B7060" s="6">
        <v>69804002</v>
      </c>
      <c r="C7060" s="14">
        <v>43647</v>
      </c>
      <c r="D7060" s="15">
        <v>49.02</v>
      </c>
      <c r="E7060" s="15">
        <v>56.86</v>
      </c>
    </row>
    <row r="7061" spans="1:5" ht="15.75" customHeight="1" x14ac:dyDescent="0.35">
      <c r="A7061" s="6">
        <v>76749</v>
      </c>
      <c r="B7061" s="6">
        <v>76749002</v>
      </c>
      <c r="C7061" s="14">
        <v>43647</v>
      </c>
      <c r="D7061" s="15">
        <v>903.1</v>
      </c>
      <c r="E7061" s="15">
        <v>1047.5999999999999</v>
      </c>
    </row>
    <row r="7062" spans="1:5" ht="15.75" customHeight="1" x14ac:dyDescent="0.35">
      <c r="A7062" s="6">
        <v>89704</v>
      </c>
      <c r="B7062" s="6">
        <v>89704002</v>
      </c>
      <c r="C7062" s="14">
        <v>43647</v>
      </c>
      <c r="D7062" s="15">
        <v>1792.36</v>
      </c>
      <c r="E7062" s="15">
        <v>2079.14</v>
      </c>
    </row>
    <row r="7063" spans="1:5" ht="15.75" customHeight="1" x14ac:dyDescent="0.35">
      <c r="A7063" s="6">
        <v>95149</v>
      </c>
      <c r="B7063" s="6">
        <v>95149002</v>
      </c>
      <c r="C7063" s="14">
        <v>43647</v>
      </c>
      <c r="D7063" s="15">
        <v>4163.79</v>
      </c>
      <c r="E7063" s="15">
        <v>4830</v>
      </c>
    </row>
    <row r="7064" spans="1:5" ht="15.75" customHeight="1" x14ac:dyDescent="0.35">
      <c r="A7064" s="6">
        <v>99594</v>
      </c>
      <c r="B7064" s="6">
        <v>99594002</v>
      </c>
      <c r="C7064" s="14">
        <v>43647</v>
      </c>
      <c r="D7064" s="15">
        <v>461.43</v>
      </c>
      <c r="E7064" s="15">
        <v>535.26</v>
      </c>
    </row>
    <row r="7065" spans="1:5" ht="15.75" customHeight="1" x14ac:dyDescent="0.35">
      <c r="A7065" s="6">
        <v>71874</v>
      </c>
      <c r="B7065" s="6">
        <v>71874002</v>
      </c>
      <c r="C7065" s="14">
        <v>43648</v>
      </c>
      <c r="D7065" s="15">
        <v>2232.86</v>
      </c>
      <c r="E7065" s="15">
        <v>2590.12</v>
      </c>
    </row>
    <row r="7066" spans="1:5" ht="15.75" customHeight="1" x14ac:dyDescent="0.35">
      <c r="A7066" s="6">
        <v>78734</v>
      </c>
      <c r="B7066" s="6">
        <v>78734002</v>
      </c>
      <c r="C7066" s="14">
        <v>43648</v>
      </c>
      <c r="D7066" s="15">
        <v>2840.61</v>
      </c>
      <c r="E7066" s="15">
        <v>3295.11</v>
      </c>
    </row>
    <row r="7067" spans="1:5" ht="15.75" customHeight="1" x14ac:dyDescent="0.35">
      <c r="A7067" s="6">
        <v>84774</v>
      </c>
      <c r="B7067" s="6">
        <v>84774002</v>
      </c>
      <c r="C7067" s="14">
        <v>43648</v>
      </c>
      <c r="D7067" s="15">
        <v>3753</v>
      </c>
      <c r="E7067" s="15">
        <v>4353.4800000000005</v>
      </c>
    </row>
    <row r="7068" spans="1:5" ht="15.75" customHeight="1" x14ac:dyDescent="0.35">
      <c r="A7068" s="6">
        <v>91634</v>
      </c>
      <c r="B7068" s="6">
        <v>91634002</v>
      </c>
      <c r="C7068" s="14">
        <v>43648</v>
      </c>
      <c r="D7068" s="15">
        <v>913.4</v>
      </c>
      <c r="E7068" s="15">
        <v>1059.54</v>
      </c>
    </row>
    <row r="7069" spans="1:5" ht="15.75" customHeight="1" x14ac:dyDescent="0.35">
      <c r="A7069" s="6">
        <v>99204</v>
      </c>
      <c r="B7069" s="6">
        <v>99204002</v>
      </c>
      <c r="C7069" s="14">
        <v>43648</v>
      </c>
      <c r="D7069" s="15">
        <v>351.66</v>
      </c>
      <c r="E7069" s="15">
        <v>407.92</v>
      </c>
    </row>
    <row r="7070" spans="1:5" ht="15.75" customHeight="1" x14ac:dyDescent="0.35">
      <c r="A7070" s="6">
        <v>102594</v>
      </c>
      <c r="B7070" s="6">
        <v>102594002</v>
      </c>
      <c r="C7070" s="14">
        <v>43648</v>
      </c>
      <c r="D7070" s="15">
        <v>880.22</v>
      </c>
      <c r="E7070" s="15">
        <v>1021.06</v>
      </c>
    </row>
    <row r="7071" spans="1:5" ht="15.75" customHeight="1" x14ac:dyDescent="0.35">
      <c r="A7071" s="6">
        <v>54288</v>
      </c>
      <c r="B7071" s="6">
        <v>54288002</v>
      </c>
      <c r="C7071" s="14">
        <v>43649</v>
      </c>
      <c r="D7071" s="15">
        <v>1344.36</v>
      </c>
      <c r="E7071" s="15">
        <v>1559.46</v>
      </c>
    </row>
    <row r="7072" spans="1:5" ht="15.75" customHeight="1" x14ac:dyDescent="0.35">
      <c r="A7072" s="6">
        <v>63529</v>
      </c>
      <c r="B7072" s="6">
        <v>63529002</v>
      </c>
      <c r="C7072" s="14">
        <v>43649</v>
      </c>
      <c r="D7072" s="15">
        <v>3692.5</v>
      </c>
      <c r="E7072" s="15">
        <v>4283.3</v>
      </c>
    </row>
    <row r="7073" spans="1:5" ht="15.75" customHeight="1" x14ac:dyDescent="0.35">
      <c r="A7073" s="6">
        <v>64589</v>
      </c>
      <c r="B7073" s="6">
        <v>64589002</v>
      </c>
      <c r="C7073" s="14">
        <v>43649</v>
      </c>
      <c r="D7073" s="15">
        <v>938.28</v>
      </c>
      <c r="E7073" s="15">
        <v>1088.4000000000001</v>
      </c>
    </row>
    <row r="7074" spans="1:5" ht="15.75" customHeight="1" x14ac:dyDescent="0.35">
      <c r="A7074" s="6">
        <v>77174</v>
      </c>
      <c r="B7074" s="6">
        <v>77174002</v>
      </c>
      <c r="C7074" s="14">
        <v>43649</v>
      </c>
      <c r="D7074" s="15">
        <v>497.28</v>
      </c>
      <c r="E7074" s="15">
        <v>576.85</v>
      </c>
    </row>
    <row r="7075" spans="1:5" ht="15.75" customHeight="1" x14ac:dyDescent="0.35">
      <c r="A7075" s="6">
        <v>84599</v>
      </c>
      <c r="B7075" s="6">
        <v>84599002</v>
      </c>
      <c r="C7075" s="14">
        <v>43649</v>
      </c>
      <c r="D7075" s="15">
        <v>190.95</v>
      </c>
      <c r="E7075" s="15">
        <v>221.5</v>
      </c>
    </row>
    <row r="7076" spans="1:5" ht="15.75" customHeight="1" x14ac:dyDescent="0.35">
      <c r="A7076" s="6">
        <v>85154</v>
      </c>
      <c r="B7076" s="6">
        <v>85154002</v>
      </c>
      <c r="C7076" s="14">
        <v>43649</v>
      </c>
      <c r="D7076" s="15">
        <v>182.95</v>
      </c>
      <c r="E7076" s="15">
        <v>212.21999999999997</v>
      </c>
    </row>
    <row r="7077" spans="1:5" ht="15.75" customHeight="1" x14ac:dyDescent="0.35">
      <c r="A7077" s="6">
        <v>87974</v>
      </c>
      <c r="B7077" s="6">
        <v>87974002</v>
      </c>
      <c r="C7077" s="14">
        <v>43649</v>
      </c>
      <c r="D7077" s="15">
        <v>1151.9000000000001</v>
      </c>
      <c r="E7077" s="15">
        <v>1336.1999999999998</v>
      </c>
    </row>
    <row r="7078" spans="1:5" ht="15.75" customHeight="1" x14ac:dyDescent="0.35">
      <c r="A7078" s="6">
        <v>94579</v>
      </c>
      <c r="B7078" s="6">
        <v>94579002</v>
      </c>
      <c r="C7078" s="14">
        <v>43649</v>
      </c>
      <c r="D7078" s="15">
        <v>329.41</v>
      </c>
      <c r="E7078" s="15">
        <v>382.12</v>
      </c>
    </row>
    <row r="7079" spans="1:5" ht="15.75" customHeight="1" x14ac:dyDescent="0.35">
      <c r="A7079" s="6">
        <v>96484</v>
      </c>
      <c r="B7079" s="6">
        <v>96484002</v>
      </c>
      <c r="C7079" s="14">
        <v>43649</v>
      </c>
      <c r="D7079" s="15">
        <v>519.62</v>
      </c>
      <c r="E7079" s="15">
        <v>602.76</v>
      </c>
    </row>
    <row r="7080" spans="1:5" ht="15.75" customHeight="1" x14ac:dyDescent="0.35">
      <c r="A7080" s="6">
        <v>109804</v>
      </c>
      <c r="B7080" s="6">
        <v>109804002</v>
      </c>
      <c r="C7080" s="14">
        <v>43649</v>
      </c>
      <c r="D7080" s="15">
        <v>356.23</v>
      </c>
      <c r="E7080" s="15">
        <v>413.23</v>
      </c>
    </row>
    <row r="7081" spans="1:5" ht="15.75" customHeight="1" x14ac:dyDescent="0.35">
      <c r="A7081" s="6">
        <v>55134</v>
      </c>
      <c r="B7081" s="6">
        <v>55134002</v>
      </c>
      <c r="C7081" s="14">
        <v>43650</v>
      </c>
      <c r="D7081" s="15">
        <v>389.14</v>
      </c>
      <c r="E7081" s="15">
        <v>451.4</v>
      </c>
    </row>
    <row r="7082" spans="1:5" ht="15.75" customHeight="1" x14ac:dyDescent="0.35">
      <c r="A7082" s="6">
        <v>61654</v>
      </c>
      <c r="B7082" s="6">
        <v>61654002</v>
      </c>
      <c r="C7082" s="14">
        <v>43650</v>
      </c>
      <c r="D7082" s="15">
        <v>1002.59</v>
      </c>
      <c r="E7082" s="15">
        <v>1163</v>
      </c>
    </row>
    <row r="7083" spans="1:5" ht="15.75" customHeight="1" x14ac:dyDescent="0.35">
      <c r="A7083" s="6">
        <v>81654</v>
      </c>
      <c r="B7083" s="6">
        <v>81654002</v>
      </c>
      <c r="C7083" s="14">
        <v>43650</v>
      </c>
      <c r="D7083" s="15">
        <v>3230.39</v>
      </c>
      <c r="E7083" s="15">
        <v>3747.25</v>
      </c>
    </row>
    <row r="7084" spans="1:5" ht="15.75" customHeight="1" x14ac:dyDescent="0.35">
      <c r="A7084" s="6">
        <v>89994</v>
      </c>
      <c r="B7084" s="6">
        <v>89994002</v>
      </c>
      <c r="C7084" s="14">
        <v>43650</v>
      </c>
      <c r="D7084" s="15">
        <v>2593.4</v>
      </c>
      <c r="E7084" s="15">
        <v>3008.34</v>
      </c>
    </row>
    <row r="7085" spans="1:5" ht="15.75" customHeight="1" x14ac:dyDescent="0.35">
      <c r="A7085" s="6">
        <v>102649</v>
      </c>
      <c r="B7085" s="6">
        <v>102649002</v>
      </c>
      <c r="C7085" s="14">
        <v>43650</v>
      </c>
      <c r="D7085" s="15">
        <v>107.38</v>
      </c>
      <c r="E7085" s="15">
        <v>124.56</v>
      </c>
    </row>
    <row r="7086" spans="1:5" ht="15.75" customHeight="1" x14ac:dyDescent="0.35">
      <c r="A7086" s="6">
        <v>111809</v>
      </c>
      <c r="B7086" s="6">
        <v>111809002</v>
      </c>
      <c r="C7086" s="14">
        <v>43650</v>
      </c>
      <c r="D7086" s="15">
        <v>3333.1</v>
      </c>
      <c r="E7086" s="15">
        <v>3866.3999999999996</v>
      </c>
    </row>
    <row r="7087" spans="1:5" ht="15.75" customHeight="1" x14ac:dyDescent="0.35">
      <c r="A7087" s="6">
        <v>76719</v>
      </c>
      <c r="B7087" s="6">
        <v>76719002</v>
      </c>
      <c r="C7087" s="14">
        <v>43651</v>
      </c>
      <c r="D7087" s="15">
        <v>1114.52</v>
      </c>
      <c r="E7087" s="15">
        <v>1292.8399999999999</v>
      </c>
    </row>
    <row r="7088" spans="1:5" ht="15.75" customHeight="1" x14ac:dyDescent="0.35">
      <c r="A7088" s="6">
        <v>90464</v>
      </c>
      <c r="B7088" s="6">
        <v>90464002</v>
      </c>
      <c r="C7088" s="14">
        <v>43651</v>
      </c>
      <c r="D7088" s="15">
        <v>751.07</v>
      </c>
      <c r="E7088" s="15">
        <v>871.24</v>
      </c>
    </row>
    <row r="7089" spans="1:5" ht="15.75" customHeight="1" x14ac:dyDescent="0.35">
      <c r="A7089" s="6">
        <v>90744</v>
      </c>
      <c r="B7089" s="6">
        <v>90744002</v>
      </c>
      <c r="C7089" s="14">
        <v>43651</v>
      </c>
      <c r="D7089" s="15">
        <v>620.66</v>
      </c>
      <c r="E7089" s="15">
        <v>719.96</v>
      </c>
    </row>
    <row r="7090" spans="1:5" ht="15.75" customHeight="1" x14ac:dyDescent="0.35">
      <c r="A7090" s="6">
        <v>92294</v>
      </c>
      <c r="B7090" s="6">
        <v>92294002</v>
      </c>
      <c r="C7090" s="14">
        <v>43651</v>
      </c>
      <c r="D7090" s="15">
        <v>1677.41</v>
      </c>
      <c r="E7090" s="15">
        <v>1945.8000000000002</v>
      </c>
    </row>
    <row r="7091" spans="1:5" ht="15.75" customHeight="1" x14ac:dyDescent="0.35">
      <c r="A7091" s="6">
        <v>107994</v>
      </c>
      <c r="B7091" s="6">
        <v>107994002</v>
      </c>
      <c r="C7091" s="14">
        <v>43651</v>
      </c>
      <c r="D7091" s="15">
        <v>625.16</v>
      </c>
      <c r="E7091" s="15">
        <v>725.18999999999994</v>
      </c>
    </row>
    <row r="7092" spans="1:5" ht="15.75" customHeight="1" x14ac:dyDescent="0.35">
      <c r="A7092" s="6">
        <v>60809</v>
      </c>
      <c r="B7092" s="6">
        <v>60809002</v>
      </c>
      <c r="C7092" s="14">
        <v>43652</v>
      </c>
      <c r="D7092" s="15">
        <v>3176.13</v>
      </c>
      <c r="E7092" s="15">
        <v>3684.3100000000004</v>
      </c>
    </row>
    <row r="7093" spans="1:5" ht="15.75" customHeight="1" x14ac:dyDescent="0.35">
      <c r="A7093" s="6">
        <v>67929</v>
      </c>
      <c r="B7093" s="6">
        <v>67929002</v>
      </c>
      <c r="C7093" s="14">
        <v>43652</v>
      </c>
      <c r="D7093" s="15">
        <v>1595.47</v>
      </c>
      <c r="E7093" s="15">
        <v>1850.75</v>
      </c>
    </row>
    <row r="7094" spans="1:5" ht="15.75" customHeight="1" x14ac:dyDescent="0.35">
      <c r="A7094" s="6">
        <v>68639</v>
      </c>
      <c r="B7094" s="6">
        <v>68639002</v>
      </c>
      <c r="C7094" s="14">
        <v>43652</v>
      </c>
      <c r="D7094" s="15">
        <v>2244.31</v>
      </c>
      <c r="E7094" s="15">
        <v>2603.3999999999996</v>
      </c>
    </row>
    <row r="7095" spans="1:5" ht="15.75" customHeight="1" x14ac:dyDescent="0.35">
      <c r="A7095" s="6">
        <v>68894</v>
      </c>
      <c r="B7095" s="6">
        <v>68894002</v>
      </c>
      <c r="C7095" s="14">
        <v>43652</v>
      </c>
      <c r="D7095" s="15">
        <v>1491.66</v>
      </c>
      <c r="E7095" s="15">
        <v>1730.33</v>
      </c>
    </row>
    <row r="7096" spans="1:5" ht="15.75" customHeight="1" x14ac:dyDescent="0.35">
      <c r="A7096" s="6">
        <v>71239</v>
      </c>
      <c r="B7096" s="6">
        <v>71239002</v>
      </c>
      <c r="C7096" s="14">
        <v>43652</v>
      </c>
      <c r="D7096" s="15">
        <v>663.26</v>
      </c>
      <c r="E7096" s="15">
        <v>769.37999999999988</v>
      </c>
    </row>
    <row r="7097" spans="1:5" ht="15.75" customHeight="1" x14ac:dyDescent="0.35">
      <c r="A7097" s="6">
        <v>78869</v>
      </c>
      <c r="B7097" s="6">
        <v>78869002</v>
      </c>
      <c r="C7097" s="14">
        <v>43652</v>
      </c>
      <c r="D7097" s="15">
        <v>523.33000000000004</v>
      </c>
      <c r="E7097" s="15">
        <v>607.05999999999995</v>
      </c>
    </row>
    <row r="7098" spans="1:5" ht="15.75" customHeight="1" x14ac:dyDescent="0.35">
      <c r="A7098" s="6">
        <v>81859</v>
      </c>
      <c r="B7098" s="6">
        <v>81859002</v>
      </c>
      <c r="C7098" s="14">
        <v>43652</v>
      </c>
      <c r="D7098" s="15">
        <v>487.45</v>
      </c>
      <c r="E7098" s="15">
        <v>565.43999999999994</v>
      </c>
    </row>
    <row r="7099" spans="1:5" ht="15.75" customHeight="1" x14ac:dyDescent="0.35">
      <c r="A7099" s="6">
        <v>84144</v>
      </c>
      <c r="B7099" s="6">
        <v>84144002</v>
      </c>
      <c r="C7099" s="14">
        <v>43652</v>
      </c>
      <c r="D7099" s="15">
        <v>2087.86</v>
      </c>
      <c r="E7099" s="15">
        <v>2421.92</v>
      </c>
    </row>
    <row r="7100" spans="1:5" ht="15.75" customHeight="1" x14ac:dyDescent="0.35">
      <c r="A7100" s="6">
        <v>107469</v>
      </c>
      <c r="B7100" s="6">
        <v>107469002</v>
      </c>
      <c r="C7100" s="14">
        <v>43652</v>
      </c>
      <c r="D7100" s="15">
        <v>1710.78</v>
      </c>
      <c r="E7100" s="15">
        <v>1984.5</v>
      </c>
    </row>
    <row r="7101" spans="1:5" ht="15.75" customHeight="1" x14ac:dyDescent="0.35">
      <c r="A7101" s="6">
        <v>111219</v>
      </c>
      <c r="B7101" s="6">
        <v>111219002</v>
      </c>
      <c r="C7101" s="14">
        <v>43652</v>
      </c>
      <c r="D7101" s="15">
        <v>327.33999999999997</v>
      </c>
      <c r="E7101" s="15">
        <v>379.72</v>
      </c>
    </row>
    <row r="7102" spans="1:5" ht="15.75" customHeight="1" x14ac:dyDescent="0.35">
      <c r="A7102" s="6">
        <v>65154</v>
      </c>
      <c r="B7102" s="6">
        <v>65154002</v>
      </c>
      <c r="C7102" s="14">
        <v>43653</v>
      </c>
      <c r="D7102" s="15">
        <v>2444.48</v>
      </c>
      <c r="E7102" s="15">
        <v>2835.6</v>
      </c>
    </row>
    <row r="7103" spans="1:5" ht="15.75" customHeight="1" x14ac:dyDescent="0.35">
      <c r="A7103" s="6">
        <v>69509</v>
      </c>
      <c r="B7103" s="6">
        <v>69509002</v>
      </c>
      <c r="C7103" s="14">
        <v>43653</v>
      </c>
      <c r="D7103" s="15">
        <v>1634.84</v>
      </c>
      <c r="E7103" s="15">
        <v>1896.42</v>
      </c>
    </row>
    <row r="7104" spans="1:5" ht="15.75" customHeight="1" x14ac:dyDescent="0.35">
      <c r="A7104" s="6">
        <v>69764</v>
      </c>
      <c r="B7104" s="6">
        <v>69764002</v>
      </c>
      <c r="C7104" s="14">
        <v>43653</v>
      </c>
      <c r="D7104" s="15">
        <v>631.78</v>
      </c>
      <c r="E7104" s="15">
        <v>732.87</v>
      </c>
    </row>
    <row r="7105" spans="1:5" ht="15.75" customHeight="1" x14ac:dyDescent="0.35">
      <c r="A7105" s="6">
        <v>76704</v>
      </c>
      <c r="B7105" s="6">
        <v>76704002</v>
      </c>
      <c r="C7105" s="14">
        <v>43653</v>
      </c>
      <c r="D7105" s="15">
        <v>604.30999999999995</v>
      </c>
      <c r="E7105" s="15">
        <v>701</v>
      </c>
    </row>
    <row r="7106" spans="1:5" ht="15.75" customHeight="1" x14ac:dyDescent="0.35">
      <c r="A7106" s="6">
        <v>80294</v>
      </c>
      <c r="B7106" s="6">
        <v>80294002</v>
      </c>
      <c r="C7106" s="14">
        <v>43653</v>
      </c>
      <c r="D7106" s="15">
        <v>1253.8399999999999</v>
      </c>
      <c r="E7106" s="15">
        <v>1454.46</v>
      </c>
    </row>
    <row r="7107" spans="1:5" ht="15.75" customHeight="1" x14ac:dyDescent="0.35">
      <c r="A7107" s="6">
        <v>83614</v>
      </c>
      <c r="B7107" s="6">
        <v>83614002</v>
      </c>
      <c r="C7107" s="14">
        <v>43653</v>
      </c>
      <c r="D7107" s="15">
        <v>3184.55</v>
      </c>
      <c r="E7107" s="15">
        <v>3694.08</v>
      </c>
    </row>
    <row r="7108" spans="1:5" ht="15.75" customHeight="1" x14ac:dyDescent="0.35">
      <c r="A7108" s="6">
        <v>90394</v>
      </c>
      <c r="B7108" s="6">
        <v>90394002</v>
      </c>
      <c r="C7108" s="14">
        <v>43653</v>
      </c>
      <c r="D7108" s="15">
        <v>350.45</v>
      </c>
      <c r="E7108" s="15">
        <v>406.52</v>
      </c>
    </row>
    <row r="7109" spans="1:5" ht="15.75" customHeight="1" x14ac:dyDescent="0.35">
      <c r="A7109" s="6">
        <v>93474</v>
      </c>
      <c r="B7109" s="6">
        <v>93474002</v>
      </c>
      <c r="C7109" s="14">
        <v>43653</v>
      </c>
      <c r="D7109" s="15">
        <v>457.66</v>
      </c>
      <c r="E7109" s="15">
        <v>530.88</v>
      </c>
    </row>
    <row r="7110" spans="1:5" ht="15.75" customHeight="1" x14ac:dyDescent="0.35">
      <c r="A7110" s="6">
        <v>95639</v>
      </c>
      <c r="B7110" s="6">
        <v>95639002</v>
      </c>
      <c r="C7110" s="14">
        <v>43653</v>
      </c>
      <c r="D7110" s="15">
        <v>462.22</v>
      </c>
      <c r="E7110" s="15">
        <v>536.16999999999996</v>
      </c>
    </row>
    <row r="7111" spans="1:5" ht="15.75" customHeight="1" x14ac:dyDescent="0.35">
      <c r="A7111" s="6">
        <v>98779</v>
      </c>
      <c r="B7111" s="6">
        <v>98779002</v>
      </c>
      <c r="C7111" s="14">
        <v>43653</v>
      </c>
      <c r="D7111" s="15">
        <v>2956.38</v>
      </c>
      <c r="E7111" s="15">
        <v>3429.4</v>
      </c>
    </row>
    <row r="7112" spans="1:5" ht="15.75" customHeight="1" x14ac:dyDescent="0.35">
      <c r="A7112" s="6">
        <v>99514</v>
      </c>
      <c r="B7112" s="6">
        <v>99514002</v>
      </c>
      <c r="C7112" s="14">
        <v>43653</v>
      </c>
      <c r="D7112" s="15">
        <v>573.95000000000005</v>
      </c>
      <c r="E7112" s="15">
        <v>665.78</v>
      </c>
    </row>
    <row r="7113" spans="1:5" ht="15.75" customHeight="1" x14ac:dyDescent="0.35">
      <c r="A7113" s="6">
        <v>101494</v>
      </c>
      <c r="B7113" s="6">
        <v>101494002</v>
      </c>
      <c r="C7113" s="14">
        <v>43653</v>
      </c>
      <c r="D7113" s="15">
        <v>1116.45</v>
      </c>
      <c r="E7113" s="15">
        <v>1295.08</v>
      </c>
    </row>
    <row r="7114" spans="1:5" ht="15.75" customHeight="1" x14ac:dyDescent="0.35">
      <c r="A7114" s="6">
        <v>55899</v>
      </c>
      <c r="B7114" s="6">
        <v>55899002</v>
      </c>
      <c r="C7114" s="14">
        <v>43654</v>
      </c>
      <c r="D7114" s="15">
        <v>1278.4100000000001</v>
      </c>
      <c r="E7114" s="15">
        <v>1482.9499999999998</v>
      </c>
    </row>
    <row r="7115" spans="1:5" ht="15.75" customHeight="1" x14ac:dyDescent="0.35">
      <c r="A7115" s="6">
        <v>56599</v>
      </c>
      <c r="B7115" s="6">
        <v>56599002</v>
      </c>
      <c r="C7115" s="14">
        <v>43654</v>
      </c>
      <c r="D7115" s="15">
        <v>431.04</v>
      </c>
      <c r="E7115" s="15">
        <v>500.01000000000005</v>
      </c>
    </row>
    <row r="7116" spans="1:5" ht="15.75" customHeight="1" x14ac:dyDescent="0.35">
      <c r="A7116" s="6">
        <v>83524</v>
      </c>
      <c r="B7116" s="6">
        <v>83524002</v>
      </c>
      <c r="C7116" s="14">
        <v>43654</v>
      </c>
      <c r="D7116" s="15">
        <v>1734.41</v>
      </c>
      <c r="E7116" s="15">
        <v>2011.92</v>
      </c>
    </row>
    <row r="7117" spans="1:5" ht="15.75" customHeight="1" x14ac:dyDescent="0.35">
      <c r="A7117" s="6">
        <v>102204</v>
      </c>
      <c r="B7117" s="6">
        <v>102204002</v>
      </c>
      <c r="C7117" s="14">
        <v>43654</v>
      </c>
      <c r="D7117" s="15">
        <v>885.62</v>
      </c>
      <c r="E7117" s="15">
        <v>1027.32</v>
      </c>
    </row>
    <row r="7118" spans="1:5" ht="15.75" customHeight="1" x14ac:dyDescent="0.35">
      <c r="A7118" s="6">
        <v>55439</v>
      </c>
      <c r="B7118" s="6">
        <v>55439002</v>
      </c>
      <c r="C7118" s="14">
        <v>43655</v>
      </c>
      <c r="D7118" s="15">
        <v>1132.3699999999999</v>
      </c>
      <c r="E7118" s="15">
        <v>1313.55</v>
      </c>
    </row>
    <row r="7119" spans="1:5" ht="15.75" customHeight="1" x14ac:dyDescent="0.35">
      <c r="A7119" s="6">
        <v>64744</v>
      </c>
      <c r="B7119" s="6">
        <v>64744002</v>
      </c>
      <c r="C7119" s="14">
        <v>43655</v>
      </c>
      <c r="D7119" s="15">
        <v>234.22</v>
      </c>
      <c r="E7119" s="15">
        <v>271.70000000000005</v>
      </c>
    </row>
    <row r="7120" spans="1:5" ht="15.75" customHeight="1" x14ac:dyDescent="0.35">
      <c r="A7120" s="6">
        <v>92214</v>
      </c>
      <c r="B7120" s="6">
        <v>92214002</v>
      </c>
      <c r="C7120" s="14">
        <v>43655</v>
      </c>
      <c r="D7120" s="15">
        <v>1674.62</v>
      </c>
      <c r="E7120" s="15">
        <v>1942.56</v>
      </c>
    </row>
    <row r="7121" spans="1:5" ht="15.75" customHeight="1" x14ac:dyDescent="0.35">
      <c r="A7121" s="6">
        <v>111914</v>
      </c>
      <c r="B7121" s="6">
        <v>111914002</v>
      </c>
      <c r="C7121" s="14">
        <v>43655</v>
      </c>
      <c r="D7121" s="15">
        <v>420</v>
      </c>
      <c r="E7121" s="15">
        <v>487.20000000000005</v>
      </c>
    </row>
    <row r="7122" spans="1:5" ht="15.75" customHeight="1" x14ac:dyDescent="0.35">
      <c r="A7122" s="6">
        <v>54270</v>
      </c>
      <c r="B7122" s="6">
        <v>54270002</v>
      </c>
      <c r="C7122" s="14">
        <v>43656</v>
      </c>
      <c r="D7122" s="15">
        <v>2128</v>
      </c>
      <c r="E7122" s="15">
        <v>2468.48</v>
      </c>
    </row>
    <row r="7123" spans="1:5" ht="15.75" customHeight="1" x14ac:dyDescent="0.35">
      <c r="A7123" s="6">
        <v>70824</v>
      </c>
      <c r="B7123" s="6">
        <v>70824002</v>
      </c>
      <c r="C7123" s="14">
        <v>43656</v>
      </c>
      <c r="D7123" s="15">
        <v>1751.48</v>
      </c>
      <c r="E7123" s="15">
        <v>2031.72</v>
      </c>
    </row>
    <row r="7124" spans="1:5" ht="15.75" customHeight="1" x14ac:dyDescent="0.35">
      <c r="A7124" s="6">
        <v>78409</v>
      </c>
      <c r="B7124" s="6">
        <v>78409002</v>
      </c>
      <c r="C7124" s="14">
        <v>43656</v>
      </c>
      <c r="D7124" s="15">
        <v>3539.79</v>
      </c>
      <c r="E7124" s="15">
        <v>4106.16</v>
      </c>
    </row>
    <row r="7125" spans="1:5" ht="15.75" customHeight="1" x14ac:dyDescent="0.35">
      <c r="A7125" s="6">
        <v>92124</v>
      </c>
      <c r="B7125" s="6">
        <v>92124002</v>
      </c>
      <c r="C7125" s="14">
        <v>43656</v>
      </c>
      <c r="D7125" s="15">
        <v>1795.66</v>
      </c>
      <c r="E7125" s="15">
        <v>2082.96</v>
      </c>
    </row>
    <row r="7126" spans="1:5" ht="15.75" customHeight="1" x14ac:dyDescent="0.35">
      <c r="A7126" s="6">
        <v>97574</v>
      </c>
      <c r="B7126" s="6">
        <v>97574002</v>
      </c>
      <c r="C7126" s="14">
        <v>43656</v>
      </c>
      <c r="D7126" s="15">
        <v>2564.48</v>
      </c>
      <c r="E7126" s="15">
        <v>2974.8</v>
      </c>
    </row>
    <row r="7127" spans="1:5" ht="15.75" customHeight="1" x14ac:dyDescent="0.35">
      <c r="A7127" s="6">
        <v>98234</v>
      </c>
      <c r="B7127" s="6">
        <v>98234002</v>
      </c>
      <c r="C7127" s="14">
        <v>43656</v>
      </c>
      <c r="D7127" s="15">
        <v>431.43</v>
      </c>
      <c r="E7127" s="15">
        <v>500.46</v>
      </c>
    </row>
    <row r="7128" spans="1:5" ht="15.75" customHeight="1" x14ac:dyDescent="0.35">
      <c r="A7128" s="6">
        <v>102964</v>
      </c>
      <c r="B7128" s="6">
        <v>102964002</v>
      </c>
      <c r="C7128" s="14">
        <v>43656</v>
      </c>
      <c r="D7128" s="15">
        <v>131.24</v>
      </c>
      <c r="E7128" s="15">
        <v>152.24</v>
      </c>
    </row>
    <row r="7129" spans="1:5" ht="15.75" customHeight="1" x14ac:dyDescent="0.35">
      <c r="A7129" s="6">
        <v>106519</v>
      </c>
      <c r="B7129" s="6">
        <v>106519002</v>
      </c>
      <c r="C7129" s="14">
        <v>43656</v>
      </c>
      <c r="D7129" s="15">
        <v>1460.07</v>
      </c>
      <c r="E7129" s="15">
        <v>1693.6799999999998</v>
      </c>
    </row>
    <row r="7130" spans="1:5" ht="15.75" customHeight="1" x14ac:dyDescent="0.35">
      <c r="A7130" s="6">
        <v>107519</v>
      </c>
      <c r="B7130" s="6">
        <v>107519002</v>
      </c>
      <c r="C7130" s="14">
        <v>43656</v>
      </c>
      <c r="D7130" s="15">
        <v>219.09</v>
      </c>
      <c r="E7130" s="15">
        <v>254.14</v>
      </c>
    </row>
    <row r="7131" spans="1:5" ht="15.75" customHeight="1" x14ac:dyDescent="0.35">
      <c r="A7131" s="6">
        <v>107744</v>
      </c>
      <c r="B7131" s="6">
        <v>107744002</v>
      </c>
      <c r="C7131" s="14">
        <v>43656</v>
      </c>
      <c r="D7131" s="15">
        <v>1969.27</v>
      </c>
      <c r="E7131" s="15">
        <v>2284.35</v>
      </c>
    </row>
    <row r="7132" spans="1:5" ht="15.75" customHeight="1" x14ac:dyDescent="0.35">
      <c r="A7132" s="6">
        <v>108514</v>
      </c>
      <c r="B7132" s="6">
        <v>108514002</v>
      </c>
      <c r="C7132" s="14">
        <v>43656</v>
      </c>
      <c r="D7132" s="15">
        <v>517.1</v>
      </c>
      <c r="E7132" s="15">
        <v>599.84</v>
      </c>
    </row>
    <row r="7133" spans="1:5" ht="15.75" customHeight="1" x14ac:dyDescent="0.35">
      <c r="A7133" s="6">
        <v>109279</v>
      </c>
      <c r="B7133" s="6">
        <v>109279002</v>
      </c>
      <c r="C7133" s="14">
        <v>43656</v>
      </c>
      <c r="D7133" s="15">
        <v>802.78</v>
      </c>
      <c r="E7133" s="15">
        <v>931.23</v>
      </c>
    </row>
    <row r="7134" spans="1:5" ht="15.75" customHeight="1" x14ac:dyDescent="0.35">
      <c r="A7134" s="6">
        <v>62924</v>
      </c>
      <c r="B7134" s="6">
        <v>62924002</v>
      </c>
      <c r="C7134" s="14">
        <v>43657</v>
      </c>
      <c r="D7134" s="15">
        <v>2849.38</v>
      </c>
      <c r="E7134" s="15">
        <v>3305.2799999999997</v>
      </c>
    </row>
    <row r="7135" spans="1:5" ht="15.75" customHeight="1" x14ac:dyDescent="0.35">
      <c r="A7135" s="6">
        <v>62969</v>
      </c>
      <c r="B7135" s="6">
        <v>62969002</v>
      </c>
      <c r="C7135" s="14">
        <v>43657</v>
      </c>
      <c r="D7135" s="15">
        <v>1674.75</v>
      </c>
      <c r="E7135" s="15">
        <v>1942.71</v>
      </c>
    </row>
    <row r="7136" spans="1:5" ht="15.75" customHeight="1" x14ac:dyDescent="0.35">
      <c r="A7136" s="6">
        <v>65749</v>
      </c>
      <c r="B7136" s="6">
        <v>65749002</v>
      </c>
      <c r="C7136" s="14">
        <v>43657</v>
      </c>
      <c r="D7136" s="15">
        <v>3350.79</v>
      </c>
      <c r="E7136" s="15">
        <v>3886.92</v>
      </c>
    </row>
    <row r="7137" spans="1:5" ht="15.75" customHeight="1" x14ac:dyDescent="0.35">
      <c r="A7137" s="6">
        <v>72079</v>
      </c>
      <c r="B7137" s="6">
        <v>72079002</v>
      </c>
      <c r="C7137" s="14">
        <v>43657</v>
      </c>
      <c r="D7137" s="15">
        <v>1186.07</v>
      </c>
      <c r="E7137" s="15">
        <v>1375.84</v>
      </c>
    </row>
    <row r="7138" spans="1:5" ht="15.75" customHeight="1" x14ac:dyDescent="0.35">
      <c r="A7138" s="6">
        <v>75949</v>
      </c>
      <c r="B7138" s="6">
        <v>75949002</v>
      </c>
      <c r="C7138" s="14">
        <v>43657</v>
      </c>
      <c r="D7138" s="15">
        <v>531.66</v>
      </c>
      <c r="E7138" s="15">
        <v>616.72</v>
      </c>
    </row>
    <row r="7139" spans="1:5" ht="15.75" customHeight="1" x14ac:dyDescent="0.35">
      <c r="A7139" s="6">
        <v>79134</v>
      </c>
      <c r="B7139" s="6">
        <v>79134002</v>
      </c>
      <c r="C7139" s="14">
        <v>43657</v>
      </c>
      <c r="D7139" s="15">
        <v>1223.1600000000001</v>
      </c>
      <c r="E7139" s="15">
        <v>1418.86</v>
      </c>
    </row>
    <row r="7140" spans="1:5" ht="15.75" customHeight="1" x14ac:dyDescent="0.35">
      <c r="A7140" s="6">
        <v>82439</v>
      </c>
      <c r="B7140" s="6">
        <v>82439002</v>
      </c>
      <c r="C7140" s="14">
        <v>43657</v>
      </c>
      <c r="D7140" s="15">
        <v>3200.75</v>
      </c>
      <c r="E7140" s="15">
        <v>3712.87</v>
      </c>
    </row>
    <row r="7141" spans="1:5" ht="15.75" customHeight="1" x14ac:dyDescent="0.35">
      <c r="A7141" s="6">
        <v>85784</v>
      </c>
      <c r="B7141" s="6">
        <v>85784002</v>
      </c>
      <c r="C7141" s="14">
        <v>43657</v>
      </c>
      <c r="D7141" s="15">
        <v>2216.5300000000002</v>
      </c>
      <c r="E7141" s="15">
        <v>2571.17</v>
      </c>
    </row>
    <row r="7142" spans="1:5" ht="15.75" customHeight="1" x14ac:dyDescent="0.35">
      <c r="A7142" s="6">
        <v>88469</v>
      </c>
      <c r="B7142" s="6">
        <v>88469002</v>
      </c>
      <c r="C7142" s="14">
        <v>43657</v>
      </c>
      <c r="D7142" s="15">
        <v>1104.72</v>
      </c>
      <c r="E7142" s="15">
        <v>1281.48</v>
      </c>
    </row>
    <row r="7143" spans="1:5" ht="15.75" customHeight="1" x14ac:dyDescent="0.35">
      <c r="A7143" s="6">
        <v>97264</v>
      </c>
      <c r="B7143" s="6">
        <v>97264002</v>
      </c>
      <c r="C7143" s="14">
        <v>43657</v>
      </c>
      <c r="D7143" s="15">
        <v>800.05</v>
      </c>
      <c r="E7143" s="15">
        <v>928.06000000000006</v>
      </c>
    </row>
    <row r="7144" spans="1:5" ht="15.75" customHeight="1" x14ac:dyDescent="0.35">
      <c r="A7144" s="6">
        <v>98364</v>
      </c>
      <c r="B7144" s="6">
        <v>98364002</v>
      </c>
      <c r="C7144" s="14">
        <v>43657</v>
      </c>
      <c r="D7144" s="15">
        <v>1192.96</v>
      </c>
      <c r="E7144" s="15">
        <v>1383.83</v>
      </c>
    </row>
    <row r="7145" spans="1:5" ht="15.75" customHeight="1" x14ac:dyDescent="0.35">
      <c r="A7145" s="6">
        <v>109439</v>
      </c>
      <c r="B7145" s="6">
        <v>109439002</v>
      </c>
      <c r="C7145" s="14">
        <v>43657</v>
      </c>
      <c r="D7145" s="15">
        <v>2797.34</v>
      </c>
      <c r="E7145" s="15">
        <v>3244.92</v>
      </c>
    </row>
    <row r="7146" spans="1:5" ht="15.75" customHeight="1" x14ac:dyDescent="0.35">
      <c r="A7146" s="6">
        <v>55584</v>
      </c>
      <c r="B7146" s="6">
        <v>55584002</v>
      </c>
      <c r="C7146" s="14">
        <v>43658</v>
      </c>
      <c r="D7146" s="15">
        <v>519.66999999999996</v>
      </c>
      <c r="E7146" s="15">
        <v>602.81999999999994</v>
      </c>
    </row>
    <row r="7147" spans="1:5" ht="15.75" customHeight="1" x14ac:dyDescent="0.35">
      <c r="A7147" s="6">
        <v>60699</v>
      </c>
      <c r="B7147" s="6">
        <v>60699002</v>
      </c>
      <c r="C7147" s="14">
        <v>43658</v>
      </c>
      <c r="D7147" s="15">
        <v>491.79</v>
      </c>
      <c r="E7147" s="15">
        <v>570.48</v>
      </c>
    </row>
    <row r="7148" spans="1:5" ht="15.75" customHeight="1" x14ac:dyDescent="0.35">
      <c r="A7148" s="6">
        <v>64409</v>
      </c>
      <c r="B7148" s="6">
        <v>64409002</v>
      </c>
      <c r="C7148" s="14">
        <v>43658</v>
      </c>
      <c r="D7148" s="15">
        <v>2526.64</v>
      </c>
      <c r="E7148" s="15">
        <v>2930.8999999999996</v>
      </c>
    </row>
    <row r="7149" spans="1:5" ht="15.75" customHeight="1" x14ac:dyDescent="0.35">
      <c r="A7149" s="6">
        <v>70119</v>
      </c>
      <c r="B7149" s="6">
        <v>70119002</v>
      </c>
      <c r="C7149" s="14">
        <v>43658</v>
      </c>
      <c r="D7149" s="15">
        <v>1476.05</v>
      </c>
      <c r="E7149" s="15">
        <v>1712.22</v>
      </c>
    </row>
    <row r="7150" spans="1:5" ht="15.75" customHeight="1" x14ac:dyDescent="0.35">
      <c r="A7150" s="6">
        <v>71129</v>
      </c>
      <c r="B7150" s="6">
        <v>71129002</v>
      </c>
      <c r="C7150" s="14">
        <v>43658</v>
      </c>
      <c r="D7150" s="15">
        <v>35.770000000000003</v>
      </c>
      <c r="E7150" s="15">
        <v>41.49</v>
      </c>
    </row>
    <row r="7151" spans="1:5" ht="15.75" customHeight="1" x14ac:dyDescent="0.35">
      <c r="A7151" s="6">
        <v>73939</v>
      </c>
      <c r="B7151" s="6">
        <v>73939002</v>
      </c>
      <c r="C7151" s="14">
        <v>43658</v>
      </c>
      <c r="D7151" s="15">
        <v>2224.91</v>
      </c>
      <c r="E7151" s="15">
        <v>2580.8999999999996</v>
      </c>
    </row>
    <row r="7152" spans="1:5" ht="15.75" customHeight="1" x14ac:dyDescent="0.35">
      <c r="A7152" s="6">
        <v>78119</v>
      </c>
      <c r="B7152" s="6">
        <v>78119002</v>
      </c>
      <c r="C7152" s="14">
        <v>43658</v>
      </c>
      <c r="D7152" s="15">
        <v>1895.52</v>
      </c>
      <c r="E7152" s="15">
        <v>2198.8000000000002</v>
      </c>
    </row>
    <row r="7153" spans="1:5" ht="15.75" customHeight="1" x14ac:dyDescent="0.35">
      <c r="A7153" s="6">
        <v>88069</v>
      </c>
      <c r="B7153" s="6">
        <v>88069002</v>
      </c>
      <c r="C7153" s="14">
        <v>43658</v>
      </c>
      <c r="D7153" s="15">
        <v>1116.21</v>
      </c>
      <c r="E7153" s="15">
        <v>1294.8</v>
      </c>
    </row>
    <row r="7154" spans="1:5" ht="15.75" customHeight="1" x14ac:dyDescent="0.35">
      <c r="A7154" s="6">
        <v>102979</v>
      </c>
      <c r="B7154" s="6">
        <v>102979002</v>
      </c>
      <c r="C7154" s="14">
        <v>43658</v>
      </c>
      <c r="D7154" s="15">
        <v>855.26</v>
      </c>
      <c r="E7154" s="15">
        <v>992.09999999999991</v>
      </c>
    </row>
    <row r="7155" spans="1:5" ht="15.75" customHeight="1" x14ac:dyDescent="0.35">
      <c r="A7155" s="6">
        <v>105184</v>
      </c>
      <c r="B7155" s="6">
        <v>105184002</v>
      </c>
      <c r="C7155" s="14">
        <v>43658</v>
      </c>
      <c r="D7155" s="15">
        <v>2629.48</v>
      </c>
      <c r="E7155" s="15">
        <v>3050.2</v>
      </c>
    </row>
    <row r="7156" spans="1:5" ht="15.75" customHeight="1" x14ac:dyDescent="0.35">
      <c r="A7156" s="6">
        <v>106354</v>
      </c>
      <c r="B7156" s="6">
        <v>106354002</v>
      </c>
      <c r="C7156" s="14">
        <v>43658</v>
      </c>
      <c r="D7156" s="15">
        <v>3954.46</v>
      </c>
      <c r="E7156" s="15">
        <v>4587.17</v>
      </c>
    </row>
    <row r="7157" spans="1:5" ht="15.75" customHeight="1" x14ac:dyDescent="0.35">
      <c r="A7157" s="6">
        <v>106644</v>
      </c>
      <c r="B7157" s="6">
        <v>106644002</v>
      </c>
      <c r="C7157" s="14">
        <v>43658</v>
      </c>
      <c r="D7157" s="15">
        <v>270.43</v>
      </c>
      <c r="E7157" s="15">
        <v>313.7</v>
      </c>
    </row>
    <row r="7158" spans="1:5" ht="15.75" customHeight="1" x14ac:dyDescent="0.35">
      <c r="A7158" s="6">
        <v>110999</v>
      </c>
      <c r="B7158" s="6">
        <v>110999002</v>
      </c>
      <c r="C7158" s="14">
        <v>43658</v>
      </c>
      <c r="D7158" s="15">
        <v>3748.2</v>
      </c>
      <c r="E7158" s="15">
        <v>4347.91</v>
      </c>
    </row>
    <row r="7159" spans="1:5" ht="15.75" customHeight="1" x14ac:dyDescent="0.35">
      <c r="A7159" s="6">
        <v>54189</v>
      </c>
      <c r="B7159" s="6">
        <v>54189002</v>
      </c>
      <c r="C7159" s="14">
        <v>43659</v>
      </c>
      <c r="D7159" s="15">
        <v>52</v>
      </c>
      <c r="E7159" s="15">
        <v>60.32</v>
      </c>
    </row>
    <row r="7160" spans="1:5" ht="15.75" customHeight="1" x14ac:dyDescent="0.35">
      <c r="A7160" s="6">
        <v>67644</v>
      </c>
      <c r="B7160" s="6">
        <v>67644002</v>
      </c>
      <c r="C7160" s="14">
        <v>43659</v>
      </c>
      <c r="D7160" s="15">
        <v>1138.49</v>
      </c>
      <c r="E7160" s="15">
        <v>1320.65</v>
      </c>
    </row>
    <row r="7161" spans="1:5" ht="15.75" customHeight="1" x14ac:dyDescent="0.35">
      <c r="A7161" s="6">
        <v>71939</v>
      </c>
      <c r="B7161" s="6">
        <v>71939002</v>
      </c>
      <c r="C7161" s="14">
        <v>43659</v>
      </c>
      <c r="D7161" s="15">
        <v>1588.14</v>
      </c>
      <c r="E7161" s="15">
        <v>1842.2400000000002</v>
      </c>
    </row>
    <row r="7162" spans="1:5" ht="15.75" customHeight="1" x14ac:dyDescent="0.35">
      <c r="A7162" s="6">
        <v>88734</v>
      </c>
      <c r="B7162" s="6">
        <v>88734002</v>
      </c>
      <c r="C7162" s="14">
        <v>43659</v>
      </c>
      <c r="D7162" s="15">
        <v>2714.53</v>
      </c>
      <c r="E7162" s="15">
        <v>3148.8599999999997</v>
      </c>
    </row>
    <row r="7163" spans="1:5" ht="15.75" customHeight="1" x14ac:dyDescent="0.35">
      <c r="A7163" s="6">
        <v>111784</v>
      </c>
      <c r="B7163" s="6">
        <v>111784002</v>
      </c>
      <c r="C7163" s="14">
        <v>43659</v>
      </c>
      <c r="D7163" s="15">
        <v>1241.29</v>
      </c>
      <c r="E7163" s="15">
        <v>1439.9</v>
      </c>
    </row>
    <row r="7164" spans="1:5" ht="15.75" customHeight="1" x14ac:dyDescent="0.35">
      <c r="A7164" s="6">
        <v>54474</v>
      </c>
      <c r="B7164" s="6">
        <v>54474002</v>
      </c>
      <c r="C7164" s="14">
        <v>43660</v>
      </c>
      <c r="D7164" s="15">
        <v>1049.22</v>
      </c>
      <c r="E7164" s="15">
        <v>1217.0999999999999</v>
      </c>
    </row>
    <row r="7165" spans="1:5" ht="15.75" customHeight="1" x14ac:dyDescent="0.35">
      <c r="A7165" s="6">
        <v>64379</v>
      </c>
      <c r="B7165" s="6">
        <v>64379002</v>
      </c>
      <c r="C7165" s="14">
        <v>43660</v>
      </c>
      <c r="D7165" s="15">
        <v>597.11</v>
      </c>
      <c r="E7165" s="15">
        <v>692.65</v>
      </c>
    </row>
    <row r="7166" spans="1:5" ht="15.75" customHeight="1" x14ac:dyDescent="0.35">
      <c r="A7166" s="6">
        <v>73884</v>
      </c>
      <c r="B7166" s="6">
        <v>73884002</v>
      </c>
      <c r="C7166" s="14">
        <v>43660</v>
      </c>
      <c r="D7166" s="15">
        <v>1262.56</v>
      </c>
      <c r="E7166" s="15">
        <v>1464.57</v>
      </c>
    </row>
    <row r="7167" spans="1:5" ht="15.75" customHeight="1" x14ac:dyDescent="0.35">
      <c r="A7167" s="6">
        <v>90219</v>
      </c>
      <c r="B7167" s="6">
        <v>90219002</v>
      </c>
      <c r="C7167" s="14">
        <v>43660</v>
      </c>
      <c r="D7167" s="15">
        <v>2572.2399999999998</v>
      </c>
      <c r="E7167" s="15">
        <v>2983.8</v>
      </c>
    </row>
    <row r="7168" spans="1:5" ht="15.75" customHeight="1" x14ac:dyDescent="0.35">
      <c r="A7168" s="6">
        <v>98109</v>
      </c>
      <c r="B7168" s="6">
        <v>98109002</v>
      </c>
      <c r="C7168" s="14">
        <v>43660</v>
      </c>
      <c r="D7168" s="15">
        <v>941.26</v>
      </c>
      <c r="E7168" s="15">
        <v>1091.8599999999999</v>
      </c>
    </row>
    <row r="7169" spans="1:5" ht="15.75" customHeight="1" x14ac:dyDescent="0.35">
      <c r="A7169" s="6">
        <v>100199</v>
      </c>
      <c r="B7169" s="6">
        <v>100199002</v>
      </c>
      <c r="C7169" s="14">
        <v>43660</v>
      </c>
      <c r="D7169" s="15">
        <v>2421.79</v>
      </c>
      <c r="E7169" s="15">
        <v>2809.28</v>
      </c>
    </row>
    <row r="7170" spans="1:5" ht="15.75" customHeight="1" x14ac:dyDescent="0.35">
      <c r="A7170" s="6">
        <v>54454</v>
      </c>
      <c r="B7170" s="6">
        <v>54454002</v>
      </c>
      <c r="C7170" s="14">
        <v>43661</v>
      </c>
      <c r="D7170" s="15">
        <v>2299.4</v>
      </c>
      <c r="E7170" s="15">
        <v>2667.3</v>
      </c>
    </row>
    <row r="7171" spans="1:5" ht="15.75" customHeight="1" x14ac:dyDescent="0.35">
      <c r="A7171" s="6">
        <v>63009</v>
      </c>
      <c r="B7171" s="6">
        <v>63009002</v>
      </c>
      <c r="C7171" s="14">
        <v>43661</v>
      </c>
      <c r="D7171" s="15">
        <v>432.93</v>
      </c>
      <c r="E7171" s="15">
        <v>502.2</v>
      </c>
    </row>
    <row r="7172" spans="1:5" ht="15.75" customHeight="1" x14ac:dyDescent="0.35">
      <c r="A7172" s="6">
        <v>66634</v>
      </c>
      <c r="B7172" s="6">
        <v>66634002</v>
      </c>
      <c r="C7172" s="14">
        <v>43661</v>
      </c>
      <c r="D7172" s="15">
        <v>781.55</v>
      </c>
      <c r="E7172" s="15">
        <v>906.59999999999991</v>
      </c>
    </row>
    <row r="7173" spans="1:5" ht="15.75" customHeight="1" x14ac:dyDescent="0.35">
      <c r="A7173" s="6">
        <v>67994</v>
      </c>
      <c r="B7173" s="6">
        <v>67994002</v>
      </c>
      <c r="C7173" s="14">
        <v>43661</v>
      </c>
      <c r="D7173" s="15">
        <v>240</v>
      </c>
      <c r="E7173" s="15">
        <v>278.39999999999998</v>
      </c>
    </row>
    <row r="7174" spans="1:5" ht="15.75" customHeight="1" x14ac:dyDescent="0.35">
      <c r="A7174" s="6">
        <v>68974</v>
      </c>
      <c r="B7174" s="6">
        <v>68974002</v>
      </c>
      <c r="C7174" s="14">
        <v>43661</v>
      </c>
      <c r="D7174" s="15">
        <v>1502.95</v>
      </c>
      <c r="E7174" s="15">
        <v>1743.42</v>
      </c>
    </row>
    <row r="7175" spans="1:5" ht="15.75" customHeight="1" x14ac:dyDescent="0.35">
      <c r="A7175" s="6">
        <v>88619</v>
      </c>
      <c r="B7175" s="6">
        <v>88619002</v>
      </c>
      <c r="C7175" s="14">
        <v>43661</v>
      </c>
      <c r="D7175" s="15">
        <v>521.02</v>
      </c>
      <c r="E7175" s="15">
        <v>604.38</v>
      </c>
    </row>
    <row r="7176" spans="1:5" ht="15.75" customHeight="1" x14ac:dyDescent="0.35">
      <c r="A7176" s="6">
        <v>90234</v>
      </c>
      <c r="B7176" s="6">
        <v>90234002</v>
      </c>
      <c r="C7176" s="14">
        <v>43661</v>
      </c>
      <c r="D7176" s="15">
        <v>1343.22</v>
      </c>
      <c r="E7176" s="15">
        <v>1558.1399999999999</v>
      </c>
    </row>
    <row r="7177" spans="1:5" ht="15.75" customHeight="1" x14ac:dyDescent="0.35">
      <c r="A7177" s="6">
        <v>90419</v>
      </c>
      <c r="B7177" s="6">
        <v>90419002</v>
      </c>
      <c r="C7177" s="14">
        <v>43661</v>
      </c>
      <c r="D7177" s="15">
        <v>477.11</v>
      </c>
      <c r="E7177" s="15">
        <v>553.45000000000005</v>
      </c>
    </row>
    <row r="7178" spans="1:5" ht="15.75" customHeight="1" x14ac:dyDescent="0.35">
      <c r="A7178" s="6">
        <v>95534</v>
      </c>
      <c r="B7178" s="6">
        <v>95534002</v>
      </c>
      <c r="C7178" s="14">
        <v>43661</v>
      </c>
      <c r="D7178" s="15">
        <v>155.94999999999999</v>
      </c>
      <c r="E7178" s="15">
        <v>180.9</v>
      </c>
    </row>
    <row r="7179" spans="1:5" ht="15.75" customHeight="1" x14ac:dyDescent="0.35">
      <c r="A7179" s="6">
        <v>97934</v>
      </c>
      <c r="B7179" s="6">
        <v>97934002</v>
      </c>
      <c r="C7179" s="14">
        <v>43661</v>
      </c>
      <c r="D7179" s="15">
        <v>752.98</v>
      </c>
      <c r="E7179" s="15">
        <v>873.46</v>
      </c>
    </row>
    <row r="7180" spans="1:5" ht="15.75" customHeight="1" x14ac:dyDescent="0.35">
      <c r="A7180" s="6">
        <v>98664</v>
      </c>
      <c r="B7180" s="6">
        <v>98664002</v>
      </c>
      <c r="C7180" s="14">
        <v>43661</v>
      </c>
      <c r="D7180" s="15">
        <v>2448.9299999999998</v>
      </c>
      <c r="E7180" s="15">
        <v>2840.7599999999998</v>
      </c>
    </row>
    <row r="7181" spans="1:5" ht="15.75" customHeight="1" x14ac:dyDescent="0.35">
      <c r="A7181" s="6">
        <v>102274</v>
      </c>
      <c r="B7181" s="6">
        <v>102274002</v>
      </c>
      <c r="C7181" s="14">
        <v>43661</v>
      </c>
      <c r="D7181" s="15">
        <v>1316.21</v>
      </c>
      <c r="E7181" s="15">
        <v>1526.8</v>
      </c>
    </row>
    <row r="7182" spans="1:5" ht="15.75" customHeight="1" x14ac:dyDescent="0.35">
      <c r="A7182" s="6">
        <v>103694</v>
      </c>
      <c r="B7182" s="6">
        <v>103694002</v>
      </c>
      <c r="C7182" s="14">
        <v>43661</v>
      </c>
      <c r="D7182" s="15">
        <v>2973.23</v>
      </c>
      <c r="E7182" s="15">
        <v>3448.95</v>
      </c>
    </row>
    <row r="7183" spans="1:5" ht="15.75" customHeight="1" x14ac:dyDescent="0.35">
      <c r="A7183" s="6">
        <v>108669</v>
      </c>
      <c r="B7183" s="6">
        <v>108669002</v>
      </c>
      <c r="C7183" s="14">
        <v>43661</v>
      </c>
      <c r="D7183" s="15">
        <v>2878.28</v>
      </c>
      <c r="E7183" s="15">
        <v>3338.8</v>
      </c>
    </row>
    <row r="7184" spans="1:5" ht="15.75" customHeight="1" x14ac:dyDescent="0.35">
      <c r="A7184" s="6">
        <v>112374</v>
      </c>
      <c r="B7184" s="6">
        <v>112374002</v>
      </c>
      <c r="C7184" s="14">
        <v>43661</v>
      </c>
      <c r="D7184" s="15">
        <v>776.38</v>
      </c>
      <c r="E7184" s="15">
        <v>900.6</v>
      </c>
    </row>
    <row r="7185" spans="1:5" ht="15.75" customHeight="1" x14ac:dyDescent="0.35">
      <c r="A7185" s="6">
        <v>64539</v>
      </c>
      <c r="B7185" s="6">
        <v>64539002</v>
      </c>
      <c r="C7185" s="14">
        <v>43662</v>
      </c>
      <c r="D7185" s="15">
        <v>2753.79</v>
      </c>
      <c r="E7185" s="15">
        <v>3194.3999999999996</v>
      </c>
    </row>
    <row r="7186" spans="1:5" ht="15.75" customHeight="1" x14ac:dyDescent="0.35">
      <c r="A7186" s="6">
        <v>66284</v>
      </c>
      <c r="B7186" s="6">
        <v>66284002</v>
      </c>
      <c r="C7186" s="14">
        <v>43662</v>
      </c>
      <c r="D7186" s="15">
        <v>1337.69</v>
      </c>
      <c r="E7186" s="15">
        <v>1551.72</v>
      </c>
    </row>
    <row r="7187" spans="1:5" ht="15.75" customHeight="1" x14ac:dyDescent="0.35">
      <c r="A7187" s="6">
        <v>77154</v>
      </c>
      <c r="B7187" s="6">
        <v>77154002</v>
      </c>
      <c r="C7187" s="14">
        <v>43662</v>
      </c>
      <c r="D7187" s="15">
        <v>3214.33</v>
      </c>
      <c r="E7187" s="15">
        <v>3728.62</v>
      </c>
    </row>
    <row r="7188" spans="1:5" ht="15.75" customHeight="1" x14ac:dyDescent="0.35">
      <c r="A7188" s="6">
        <v>78079</v>
      </c>
      <c r="B7188" s="6">
        <v>78079002</v>
      </c>
      <c r="C7188" s="14">
        <v>43662</v>
      </c>
      <c r="D7188" s="15">
        <v>348.85</v>
      </c>
      <c r="E7188" s="15">
        <v>404.66999999999996</v>
      </c>
    </row>
    <row r="7189" spans="1:5" ht="15.75" customHeight="1" x14ac:dyDescent="0.35">
      <c r="A7189" s="6">
        <v>94219</v>
      </c>
      <c r="B7189" s="6">
        <v>94219002</v>
      </c>
      <c r="C7189" s="14">
        <v>43662</v>
      </c>
      <c r="D7189" s="15">
        <v>756.05</v>
      </c>
      <c r="E7189" s="15">
        <v>877.02</v>
      </c>
    </row>
    <row r="7190" spans="1:5" ht="15.75" customHeight="1" x14ac:dyDescent="0.35">
      <c r="A7190" s="6">
        <v>96379</v>
      </c>
      <c r="B7190" s="6">
        <v>96379002</v>
      </c>
      <c r="C7190" s="14">
        <v>43662</v>
      </c>
      <c r="D7190" s="15">
        <v>1236.33</v>
      </c>
      <c r="E7190" s="15">
        <v>1434.14</v>
      </c>
    </row>
    <row r="7191" spans="1:5" ht="15.75" customHeight="1" x14ac:dyDescent="0.35">
      <c r="A7191" s="6">
        <v>101274</v>
      </c>
      <c r="B7191" s="6">
        <v>101274002</v>
      </c>
      <c r="C7191" s="14">
        <v>43662</v>
      </c>
      <c r="D7191" s="15">
        <v>1893.52</v>
      </c>
      <c r="E7191" s="15">
        <v>2196.48</v>
      </c>
    </row>
    <row r="7192" spans="1:5" ht="15.75" customHeight="1" x14ac:dyDescent="0.35">
      <c r="A7192" s="6">
        <v>102134</v>
      </c>
      <c r="B7192" s="6">
        <v>102134002</v>
      </c>
      <c r="C7192" s="14">
        <v>43662</v>
      </c>
      <c r="D7192" s="15">
        <v>3355.53</v>
      </c>
      <c r="E7192" s="15">
        <v>3892.4199999999996</v>
      </c>
    </row>
    <row r="7193" spans="1:5" ht="15.75" customHeight="1" x14ac:dyDescent="0.35">
      <c r="A7193" s="6">
        <v>55629</v>
      </c>
      <c r="B7193" s="6">
        <v>55629002</v>
      </c>
      <c r="C7193" s="14">
        <v>43663</v>
      </c>
      <c r="D7193" s="15">
        <v>1389.14</v>
      </c>
      <c r="E7193" s="15">
        <v>1611.4</v>
      </c>
    </row>
    <row r="7194" spans="1:5" ht="15.75" customHeight="1" x14ac:dyDescent="0.35">
      <c r="A7194" s="6">
        <v>58064</v>
      </c>
      <c r="B7194" s="6">
        <v>58064002</v>
      </c>
      <c r="C7194" s="14">
        <v>43663</v>
      </c>
      <c r="D7194" s="15">
        <v>1791.46</v>
      </c>
      <c r="E7194" s="15">
        <v>2078.09</v>
      </c>
    </row>
    <row r="7195" spans="1:5" ht="15.75" customHeight="1" x14ac:dyDescent="0.35">
      <c r="A7195" s="6">
        <v>62469</v>
      </c>
      <c r="B7195" s="6">
        <v>62469002</v>
      </c>
      <c r="C7195" s="14">
        <v>43663</v>
      </c>
      <c r="D7195" s="15">
        <v>2565.4499999999998</v>
      </c>
      <c r="E7195" s="15">
        <v>2975.92</v>
      </c>
    </row>
    <row r="7196" spans="1:5" ht="15.75" customHeight="1" x14ac:dyDescent="0.35">
      <c r="A7196" s="6">
        <v>67829</v>
      </c>
      <c r="B7196" s="6">
        <v>67829002</v>
      </c>
      <c r="C7196" s="14">
        <v>43663</v>
      </c>
      <c r="D7196" s="15">
        <v>602.1</v>
      </c>
      <c r="E7196" s="15">
        <v>698.44</v>
      </c>
    </row>
    <row r="7197" spans="1:5" ht="15.75" customHeight="1" x14ac:dyDescent="0.35">
      <c r="A7197" s="6">
        <v>88859</v>
      </c>
      <c r="B7197" s="6">
        <v>88859002</v>
      </c>
      <c r="C7197" s="14">
        <v>43663</v>
      </c>
      <c r="D7197" s="15">
        <v>447.36</v>
      </c>
      <c r="E7197" s="15">
        <v>518.93999999999994</v>
      </c>
    </row>
    <row r="7198" spans="1:5" ht="15.75" customHeight="1" x14ac:dyDescent="0.35">
      <c r="A7198" s="6">
        <v>98954</v>
      </c>
      <c r="B7198" s="6">
        <v>98954002</v>
      </c>
      <c r="C7198" s="14">
        <v>43663</v>
      </c>
      <c r="D7198" s="15">
        <v>436.45</v>
      </c>
      <c r="E7198" s="15">
        <v>506.28</v>
      </c>
    </row>
    <row r="7199" spans="1:5" ht="15.75" customHeight="1" x14ac:dyDescent="0.35">
      <c r="A7199" s="6">
        <v>110979</v>
      </c>
      <c r="B7199" s="6">
        <v>110979002</v>
      </c>
      <c r="C7199" s="14">
        <v>43663</v>
      </c>
      <c r="D7199" s="15">
        <v>451.06</v>
      </c>
      <c r="E7199" s="15">
        <v>523.23</v>
      </c>
    </row>
    <row r="7200" spans="1:5" ht="15.75" customHeight="1" x14ac:dyDescent="0.35">
      <c r="A7200" s="6">
        <v>112114</v>
      </c>
      <c r="B7200" s="6">
        <v>112114002</v>
      </c>
      <c r="C7200" s="14">
        <v>43663</v>
      </c>
      <c r="D7200" s="15">
        <v>265.27999999999997</v>
      </c>
      <c r="E7200" s="15">
        <v>307.72000000000003</v>
      </c>
    </row>
    <row r="7201" spans="1:5" ht="15.75" customHeight="1" x14ac:dyDescent="0.35">
      <c r="A7201" s="6">
        <v>54249</v>
      </c>
      <c r="B7201" s="6">
        <v>54249002</v>
      </c>
      <c r="C7201" s="14">
        <v>43664</v>
      </c>
      <c r="D7201" s="15">
        <v>2514.36</v>
      </c>
      <c r="E7201" s="15">
        <v>2916.66</v>
      </c>
    </row>
    <row r="7202" spans="1:5" ht="15.75" customHeight="1" x14ac:dyDescent="0.35">
      <c r="A7202" s="6">
        <v>57179</v>
      </c>
      <c r="B7202" s="6">
        <v>57179002</v>
      </c>
      <c r="C7202" s="14">
        <v>43664</v>
      </c>
      <c r="D7202" s="15">
        <v>291.41000000000003</v>
      </c>
      <c r="E7202" s="15">
        <v>338.04</v>
      </c>
    </row>
    <row r="7203" spans="1:5" ht="15.75" customHeight="1" x14ac:dyDescent="0.35">
      <c r="A7203" s="6">
        <v>61009</v>
      </c>
      <c r="B7203" s="6">
        <v>61009002</v>
      </c>
      <c r="C7203" s="14">
        <v>43664</v>
      </c>
      <c r="D7203" s="15">
        <v>278.29000000000002</v>
      </c>
      <c r="E7203" s="15">
        <v>322.82</v>
      </c>
    </row>
    <row r="7204" spans="1:5" ht="15.75" customHeight="1" x14ac:dyDescent="0.35">
      <c r="A7204" s="6">
        <v>78889</v>
      </c>
      <c r="B7204" s="6">
        <v>78889002</v>
      </c>
      <c r="C7204" s="14">
        <v>43664</v>
      </c>
      <c r="D7204" s="15">
        <v>959.1</v>
      </c>
      <c r="E7204" s="15">
        <v>1112.56</v>
      </c>
    </row>
    <row r="7205" spans="1:5" ht="15.75" customHeight="1" x14ac:dyDescent="0.35">
      <c r="A7205" s="6">
        <v>98414</v>
      </c>
      <c r="B7205" s="6">
        <v>98414002</v>
      </c>
      <c r="C7205" s="14">
        <v>43664</v>
      </c>
      <c r="D7205" s="15">
        <v>188.78</v>
      </c>
      <c r="E7205" s="15">
        <v>218.98</v>
      </c>
    </row>
    <row r="7206" spans="1:5" ht="15.75" customHeight="1" x14ac:dyDescent="0.35">
      <c r="A7206" s="6">
        <v>100024</v>
      </c>
      <c r="B7206" s="6">
        <v>100024002</v>
      </c>
      <c r="C7206" s="14">
        <v>43664</v>
      </c>
      <c r="D7206" s="15">
        <v>2104.1</v>
      </c>
      <c r="E7206" s="15">
        <v>2440.7600000000002</v>
      </c>
    </row>
    <row r="7207" spans="1:5" ht="15.75" customHeight="1" x14ac:dyDescent="0.35">
      <c r="A7207" s="6">
        <v>59274</v>
      </c>
      <c r="B7207" s="6">
        <v>59274002</v>
      </c>
      <c r="C7207" s="14">
        <v>43665</v>
      </c>
      <c r="D7207" s="15">
        <v>400.33</v>
      </c>
      <c r="E7207" s="15">
        <v>464.38</v>
      </c>
    </row>
    <row r="7208" spans="1:5" ht="15.75" customHeight="1" x14ac:dyDescent="0.35">
      <c r="A7208" s="6">
        <v>69539</v>
      </c>
      <c r="B7208" s="6">
        <v>69539002</v>
      </c>
      <c r="C7208" s="14">
        <v>43665</v>
      </c>
      <c r="D7208" s="15">
        <v>813.54</v>
      </c>
      <c r="E7208" s="15">
        <v>943.71</v>
      </c>
    </row>
    <row r="7209" spans="1:5" ht="15.75" customHeight="1" x14ac:dyDescent="0.35">
      <c r="A7209" s="6">
        <v>83069</v>
      </c>
      <c r="B7209" s="6">
        <v>83069002</v>
      </c>
      <c r="C7209" s="14">
        <v>43665</v>
      </c>
      <c r="D7209" s="15">
        <v>2603.5300000000002</v>
      </c>
      <c r="E7209" s="15">
        <v>3020.1</v>
      </c>
    </row>
    <row r="7210" spans="1:5" ht="15.75" customHeight="1" x14ac:dyDescent="0.35">
      <c r="A7210" s="6">
        <v>99524</v>
      </c>
      <c r="B7210" s="6">
        <v>99524002</v>
      </c>
      <c r="C7210" s="14">
        <v>43665</v>
      </c>
      <c r="D7210" s="15">
        <v>559.6</v>
      </c>
      <c r="E7210" s="15">
        <v>649.14</v>
      </c>
    </row>
    <row r="7211" spans="1:5" ht="15.75" customHeight="1" x14ac:dyDescent="0.35">
      <c r="A7211" s="6">
        <v>104234</v>
      </c>
      <c r="B7211" s="6">
        <v>104234002</v>
      </c>
      <c r="C7211" s="14">
        <v>43665</v>
      </c>
      <c r="D7211" s="15">
        <v>1957.45</v>
      </c>
      <c r="E7211" s="15">
        <v>2270.64</v>
      </c>
    </row>
    <row r="7212" spans="1:5" ht="15.75" customHeight="1" x14ac:dyDescent="0.35">
      <c r="A7212" s="6">
        <v>111614</v>
      </c>
      <c r="B7212" s="6">
        <v>111614002</v>
      </c>
      <c r="C7212" s="14">
        <v>43665</v>
      </c>
      <c r="D7212" s="15">
        <v>260.20999999999998</v>
      </c>
      <c r="E7212" s="15">
        <v>301.83999999999997</v>
      </c>
    </row>
    <row r="7213" spans="1:5" ht="15.75" customHeight="1" x14ac:dyDescent="0.35">
      <c r="A7213" s="6">
        <v>66389</v>
      </c>
      <c r="B7213" s="6">
        <v>66389002</v>
      </c>
      <c r="C7213" s="14">
        <v>43666</v>
      </c>
      <c r="D7213" s="15">
        <v>999.1</v>
      </c>
      <c r="E7213" s="15">
        <v>1158.96</v>
      </c>
    </row>
    <row r="7214" spans="1:5" ht="15.75" customHeight="1" x14ac:dyDescent="0.35">
      <c r="A7214" s="6">
        <v>67674</v>
      </c>
      <c r="B7214" s="6">
        <v>67674002</v>
      </c>
      <c r="C7214" s="14">
        <v>43666</v>
      </c>
      <c r="D7214" s="15">
        <v>95.53</v>
      </c>
      <c r="E7214" s="15">
        <v>110.81</v>
      </c>
    </row>
    <row r="7215" spans="1:5" ht="15.75" customHeight="1" x14ac:dyDescent="0.35">
      <c r="A7215" s="6">
        <v>76994</v>
      </c>
      <c r="B7215" s="6">
        <v>76994002</v>
      </c>
      <c r="C7215" s="14">
        <v>43666</v>
      </c>
      <c r="D7215" s="15">
        <v>2058.5700000000002</v>
      </c>
      <c r="E7215" s="15">
        <v>2387.94</v>
      </c>
    </row>
    <row r="7216" spans="1:5" ht="15.75" customHeight="1" x14ac:dyDescent="0.35">
      <c r="A7216" s="6">
        <v>77429</v>
      </c>
      <c r="B7216" s="6">
        <v>77429002</v>
      </c>
      <c r="C7216" s="14">
        <v>43666</v>
      </c>
      <c r="D7216" s="15">
        <v>1057.54</v>
      </c>
      <c r="E7216" s="15">
        <v>1226.75</v>
      </c>
    </row>
    <row r="7217" spans="1:5" ht="15.75" customHeight="1" x14ac:dyDescent="0.35">
      <c r="A7217" s="6">
        <v>80319</v>
      </c>
      <c r="B7217" s="6">
        <v>80319002</v>
      </c>
      <c r="C7217" s="14">
        <v>43666</v>
      </c>
      <c r="D7217" s="15">
        <v>1177.31</v>
      </c>
      <c r="E7217" s="15">
        <v>1365.68</v>
      </c>
    </row>
    <row r="7218" spans="1:5" ht="15.75" customHeight="1" x14ac:dyDescent="0.35">
      <c r="A7218" s="6">
        <v>97679</v>
      </c>
      <c r="B7218" s="6">
        <v>97679002</v>
      </c>
      <c r="C7218" s="14">
        <v>43666</v>
      </c>
      <c r="D7218" s="15">
        <v>1027.68</v>
      </c>
      <c r="E7218" s="15">
        <v>1192.1100000000001</v>
      </c>
    </row>
    <row r="7219" spans="1:5" ht="15.75" customHeight="1" x14ac:dyDescent="0.35">
      <c r="A7219" s="6">
        <v>101169</v>
      </c>
      <c r="B7219" s="6">
        <v>101169002</v>
      </c>
      <c r="C7219" s="14">
        <v>43666</v>
      </c>
      <c r="D7219" s="15">
        <v>1595.97</v>
      </c>
      <c r="E7219" s="15">
        <v>1851.33</v>
      </c>
    </row>
    <row r="7220" spans="1:5" ht="15.75" customHeight="1" x14ac:dyDescent="0.35">
      <c r="A7220" s="6">
        <v>109154</v>
      </c>
      <c r="B7220" s="6">
        <v>109154002</v>
      </c>
      <c r="C7220" s="14">
        <v>43666</v>
      </c>
      <c r="D7220" s="15">
        <v>740.07</v>
      </c>
      <c r="E7220" s="15">
        <v>858.48</v>
      </c>
    </row>
    <row r="7221" spans="1:5" ht="15.75" customHeight="1" x14ac:dyDescent="0.35">
      <c r="A7221" s="6">
        <v>111389</v>
      </c>
      <c r="B7221" s="6">
        <v>111389002</v>
      </c>
      <c r="C7221" s="14">
        <v>43666</v>
      </c>
      <c r="D7221" s="15">
        <v>1781.2</v>
      </c>
      <c r="E7221" s="15">
        <v>2066.19</v>
      </c>
    </row>
    <row r="7222" spans="1:5" ht="15.75" customHeight="1" x14ac:dyDescent="0.35">
      <c r="A7222" s="6">
        <v>61974</v>
      </c>
      <c r="B7222" s="6">
        <v>61974002</v>
      </c>
      <c r="C7222" s="14">
        <v>43667</v>
      </c>
      <c r="D7222" s="15">
        <v>3236.28</v>
      </c>
      <c r="E7222" s="15">
        <v>3754.08</v>
      </c>
    </row>
    <row r="7223" spans="1:5" ht="15.75" customHeight="1" x14ac:dyDescent="0.35">
      <c r="A7223" s="6">
        <v>69874</v>
      </c>
      <c r="B7223" s="6">
        <v>69874002</v>
      </c>
      <c r="C7223" s="14">
        <v>43667</v>
      </c>
      <c r="D7223" s="15">
        <v>564.47</v>
      </c>
      <c r="E7223" s="15">
        <v>654.79</v>
      </c>
    </row>
    <row r="7224" spans="1:5" ht="15.75" customHeight="1" x14ac:dyDescent="0.35">
      <c r="A7224" s="6">
        <v>77294</v>
      </c>
      <c r="B7224" s="6">
        <v>77294002</v>
      </c>
      <c r="C7224" s="14">
        <v>43667</v>
      </c>
      <c r="D7224" s="15">
        <v>3010.42</v>
      </c>
      <c r="E7224" s="15">
        <v>3492.09</v>
      </c>
    </row>
    <row r="7225" spans="1:5" ht="15.75" customHeight="1" x14ac:dyDescent="0.35">
      <c r="A7225" s="6">
        <v>86989</v>
      </c>
      <c r="B7225" s="6">
        <v>86989002</v>
      </c>
      <c r="C7225" s="14">
        <v>43667</v>
      </c>
      <c r="D7225" s="15">
        <v>830.6</v>
      </c>
      <c r="E7225" s="15">
        <v>963.5</v>
      </c>
    </row>
    <row r="7226" spans="1:5" ht="15.75" customHeight="1" x14ac:dyDescent="0.35">
      <c r="A7226" s="6">
        <v>87229</v>
      </c>
      <c r="B7226" s="6">
        <v>87229002</v>
      </c>
      <c r="C7226" s="14">
        <v>43667</v>
      </c>
      <c r="D7226" s="15">
        <v>3844.93</v>
      </c>
      <c r="E7226" s="15">
        <v>4460.12</v>
      </c>
    </row>
    <row r="7227" spans="1:5" ht="15.75" customHeight="1" x14ac:dyDescent="0.35">
      <c r="A7227" s="6">
        <v>67064</v>
      </c>
      <c r="B7227" s="6">
        <v>67064002</v>
      </c>
      <c r="C7227" s="14">
        <v>43668</v>
      </c>
      <c r="D7227" s="15">
        <v>168.07</v>
      </c>
      <c r="E7227" s="15">
        <v>194.96</v>
      </c>
    </row>
    <row r="7228" spans="1:5" ht="15.75" customHeight="1" x14ac:dyDescent="0.35">
      <c r="A7228" s="6">
        <v>77509</v>
      </c>
      <c r="B7228" s="6">
        <v>77509002</v>
      </c>
      <c r="C7228" s="14">
        <v>43668</v>
      </c>
      <c r="D7228" s="15">
        <v>1211.5899999999999</v>
      </c>
      <c r="E7228" s="15">
        <v>1405.44</v>
      </c>
    </row>
    <row r="7229" spans="1:5" ht="15.75" customHeight="1" x14ac:dyDescent="0.35">
      <c r="A7229" s="6">
        <v>86834</v>
      </c>
      <c r="B7229" s="6">
        <v>86834002</v>
      </c>
      <c r="C7229" s="14">
        <v>43668</v>
      </c>
      <c r="D7229" s="15">
        <v>550.66</v>
      </c>
      <c r="E7229" s="15">
        <v>638.76</v>
      </c>
    </row>
    <row r="7230" spans="1:5" ht="15.75" customHeight="1" x14ac:dyDescent="0.35">
      <c r="A7230" s="6">
        <v>97159</v>
      </c>
      <c r="B7230" s="6">
        <v>97159002</v>
      </c>
      <c r="C7230" s="14">
        <v>43668</v>
      </c>
      <c r="D7230" s="15">
        <v>1162.5899999999999</v>
      </c>
      <c r="E7230" s="15">
        <v>1348.6000000000001</v>
      </c>
    </row>
    <row r="7231" spans="1:5" ht="15.75" customHeight="1" x14ac:dyDescent="0.35">
      <c r="A7231" s="6">
        <v>101389</v>
      </c>
      <c r="B7231" s="6">
        <v>101389002</v>
      </c>
      <c r="C7231" s="14">
        <v>43668</v>
      </c>
      <c r="D7231" s="15">
        <v>529.34</v>
      </c>
      <c r="E7231" s="15">
        <v>614.04</v>
      </c>
    </row>
    <row r="7232" spans="1:5" ht="15.75" customHeight="1" x14ac:dyDescent="0.35">
      <c r="A7232" s="6">
        <v>103654</v>
      </c>
      <c r="B7232" s="6">
        <v>103654002</v>
      </c>
      <c r="C7232" s="14">
        <v>43668</v>
      </c>
      <c r="D7232" s="15">
        <v>724.93</v>
      </c>
      <c r="E7232" s="15">
        <v>840.92</v>
      </c>
    </row>
    <row r="7233" spans="1:5" ht="15.75" customHeight="1" x14ac:dyDescent="0.35">
      <c r="A7233" s="6">
        <v>107504</v>
      </c>
      <c r="B7233" s="6">
        <v>107504002</v>
      </c>
      <c r="C7233" s="14">
        <v>43668</v>
      </c>
      <c r="D7233" s="15">
        <v>2095.2399999999998</v>
      </c>
      <c r="E7233" s="15">
        <v>2430.48</v>
      </c>
    </row>
    <row r="7234" spans="1:5" ht="15.75" customHeight="1" x14ac:dyDescent="0.35">
      <c r="A7234" s="6">
        <v>110279</v>
      </c>
      <c r="B7234" s="6">
        <v>110279002</v>
      </c>
      <c r="C7234" s="14">
        <v>43668</v>
      </c>
      <c r="D7234" s="15">
        <v>830.69</v>
      </c>
      <c r="E7234" s="15">
        <v>963.6</v>
      </c>
    </row>
    <row r="7235" spans="1:5" ht="15.75" customHeight="1" x14ac:dyDescent="0.35">
      <c r="A7235" s="6">
        <v>69789</v>
      </c>
      <c r="B7235" s="6">
        <v>69789002</v>
      </c>
      <c r="C7235" s="14">
        <v>43669</v>
      </c>
      <c r="D7235" s="15">
        <v>385.79</v>
      </c>
      <c r="E7235" s="15">
        <v>447.52</v>
      </c>
    </row>
    <row r="7236" spans="1:5" ht="15.75" customHeight="1" x14ac:dyDescent="0.35">
      <c r="A7236" s="6">
        <v>71734</v>
      </c>
      <c r="B7236" s="6">
        <v>71734002</v>
      </c>
      <c r="C7236" s="14">
        <v>43669</v>
      </c>
      <c r="D7236" s="15">
        <v>194.76</v>
      </c>
      <c r="E7236" s="15">
        <v>225.92</v>
      </c>
    </row>
    <row r="7237" spans="1:5" ht="15.75" customHeight="1" x14ac:dyDescent="0.35">
      <c r="A7237" s="6">
        <v>77564</v>
      </c>
      <c r="B7237" s="6">
        <v>77564002</v>
      </c>
      <c r="C7237" s="14">
        <v>43669</v>
      </c>
      <c r="D7237" s="15">
        <v>1193.0999999999999</v>
      </c>
      <c r="E7237" s="15">
        <v>1384</v>
      </c>
    </row>
    <row r="7238" spans="1:5" ht="15.75" customHeight="1" x14ac:dyDescent="0.35">
      <c r="A7238" s="6">
        <v>79549</v>
      </c>
      <c r="B7238" s="6">
        <v>79549002</v>
      </c>
      <c r="C7238" s="14">
        <v>43669</v>
      </c>
      <c r="D7238" s="15">
        <v>2752.69</v>
      </c>
      <c r="E7238" s="15">
        <v>3193.1200000000003</v>
      </c>
    </row>
    <row r="7239" spans="1:5" ht="15.75" customHeight="1" x14ac:dyDescent="0.35">
      <c r="A7239" s="6">
        <v>81689</v>
      </c>
      <c r="B7239" s="6">
        <v>81689002</v>
      </c>
      <c r="C7239" s="14">
        <v>43669</v>
      </c>
      <c r="D7239" s="15">
        <v>3175.89</v>
      </c>
      <c r="E7239" s="15">
        <v>3684.0299999999997</v>
      </c>
    </row>
    <row r="7240" spans="1:5" ht="15.75" customHeight="1" x14ac:dyDescent="0.35">
      <c r="A7240" s="6">
        <v>91459</v>
      </c>
      <c r="B7240" s="6">
        <v>91459002</v>
      </c>
      <c r="C7240" s="14">
        <v>43669</v>
      </c>
      <c r="D7240" s="15">
        <v>374.5</v>
      </c>
      <c r="E7240" s="15">
        <v>434.42</v>
      </c>
    </row>
    <row r="7241" spans="1:5" ht="15.75" customHeight="1" x14ac:dyDescent="0.35">
      <c r="A7241" s="6">
        <v>99409</v>
      </c>
      <c r="B7241" s="6">
        <v>99409002</v>
      </c>
      <c r="C7241" s="14">
        <v>43669</v>
      </c>
      <c r="D7241" s="15">
        <v>771.21</v>
      </c>
      <c r="E7241" s="15">
        <v>894.59999999999991</v>
      </c>
    </row>
    <row r="7242" spans="1:5" ht="15.75" customHeight="1" x14ac:dyDescent="0.35">
      <c r="A7242" s="6">
        <v>100979</v>
      </c>
      <c r="B7242" s="6">
        <v>100979002</v>
      </c>
      <c r="C7242" s="14">
        <v>43669</v>
      </c>
      <c r="D7242" s="15">
        <v>222.23</v>
      </c>
      <c r="E7242" s="15">
        <v>257.79000000000002</v>
      </c>
    </row>
    <row r="7243" spans="1:5" ht="15.75" customHeight="1" x14ac:dyDescent="0.35">
      <c r="A7243" s="6">
        <v>106189</v>
      </c>
      <c r="B7243" s="6">
        <v>106189002</v>
      </c>
      <c r="C7243" s="14">
        <v>43669</v>
      </c>
      <c r="D7243" s="15">
        <v>1157.05</v>
      </c>
      <c r="E7243" s="15">
        <v>1342.18</v>
      </c>
    </row>
    <row r="7244" spans="1:5" ht="15.75" customHeight="1" x14ac:dyDescent="0.35">
      <c r="A7244" s="6">
        <v>57614</v>
      </c>
      <c r="B7244" s="6">
        <v>57614002</v>
      </c>
      <c r="C7244" s="14">
        <v>43670</v>
      </c>
      <c r="D7244" s="15">
        <v>1743</v>
      </c>
      <c r="E7244" s="15">
        <v>2021.8799999999999</v>
      </c>
    </row>
    <row r="7245" spans="1:5" ht="15.75" customHeight="1" x14ac:dyDescent="0.35">
      <c r="A7245" s="6">
        <v>57804</v>
      </c>
      <c r="B7245" s="6">
        <v>57804002</v>
      </c>
      <c r="C7245" s="14">
        <v>43670</v>
      </c>
      <c r="D7245" s="15">
        <v>1431.83</v>
      </c>
      <c r="E7245" s="15">
        <v>1660.92</v>
      </c>
    </row>
    <row r="7246" spans="1:5" ht="15.75" customHeight="1" x14ac:dyDescent="0.35">
      <c r="A7246" s="6">
        <v>72384</v>
      </c>
      <c r="B7246" s="6">
        <v>72384002</v>
      </c>
      <c r="C7246" s="14">
        <v>43670</v>
      </c>
      <c r="D7246" s="15">
        <v>1740.03</v>
      </c>
      <c r="E7246" s="15">
        <v>2018.4299999999998</v>
      </c>
    </row>
    <row r="7247" spans="1:5" ht="15.75" customHeight="1" x14ac:dyDescent="0.35">
      <c r="A7247" s="6">
        <v>101094</v>
      </c>
      <c r="B7247" s="6">
        <v>101094002</v>
      </c>
      <c r="C7247" s="14">
        <v>43670</v>
      </c>
      <c r="D7247" s="15">
        <v>1469.87</v>
      </c>
      <c r="E7247" s="15">
        <v>1705.0500000000002</v>
      </c>
    </row>
    <row r="7248" spans="1:5" ht="15.75" customHeight="1" x14ac:dyDescent="0.35">
      <c r="A7248" s="6">
        <v>101374</v>
      </c>
      <c r="B7248" s="6">
        <v>101374002</v>
      </c>
      <c r="C7248" s="14">
        <v>43670</v>
      </c>
      <c r="D7248" s="15">
        <v>965.33</v>
      </c>
      <c r="E7248" s="15">
        <v>1119.78</v>
      </c>
    </row>
    <row r="7249" spans="1:5" ht="15.75" customHeight="1" x14ac:dyDescent="0.35">
      <c r="A7249" s="6">
        <v>101784</v>
      </c>
      <c r="B7249" s="6">
        <v>101784002</v>
      </c>
      <c r="C7249" s="14">
        <v>43670</v>
      </c>
      <c r="D7249" s="15">
        <v>604.86</v>
      </c>
      <c r="E7249" s="15">
        <v>701.64</v>
      </c>
    </row>
    <row r="7250" spans="1:5" ht="15.75" customHeight="1" x14ac:dyDescent="0.35">
      <c r="A7250" s="6">
        <v>103549</v>
      </c>
      <c r="B7250" s="6">
        <v>103549002</v>
      </c>
      <c r="C7250" s="14">
        <v>43670</v>
      </c>
      <c r="D7250" s="15">
        <v>270.98</v>
      </c>
      <c r="E7250" s="15">
        <v>314.33999999999997</v>
      </c>
    </row>
    <row r="7251" spans="1:5" ht="15.75" customHeight="1" x14ac:dyDescent="0.35">
      <c r="A7251" s="6">
        <v>111089</v>
      </c>
      <c r="B7251" s="6">
        <v>111089002</v>
      </c>
      <c r="C7251" s="14">
        <v>43670</v>
      </c>
      <c r="D7251" s="15">
        <v>3470.79</v>
      </c>
      <c r="E7251" s="15">
        <v>4026.12</v>
      </c>
    </row>
    <row r="7252" spans="1:5" ht="15.75" customHeight="1" x14ac:dyDescent="0.35">
      <c r="A7252" s="6">
        <v>55604</v>
      </c>
      <c r="B7252" s="6">
        <v>55604002</v>
      </c>
      <c r="C7252" s="14">
        <v>43671</v>
      </c>
      <c r="D7252" s="15">
        <v>1832.59</v>
      </c>
      <c r="E7252" s="15">
        <v>2125.8000000000002</v>
      </c>
    </row>
    <row r="7253" spans="1:5" ht="15.75" customHeight="1" x14ac:dyDescent="0.35">
      <c r="A7253" s="6">
        <v>55934</v>
      </c>
      <c r="B7253" s="6">
        <v>55934002</v>
      </c>
      <c r="C7253" s="14">
        <v>43671</v>
      </c>
      <c r="D7253" s="15">
        <v>3011.16</v>
      </c>
      <c r="E7253" s="15">
        <v>3492.9500000000003</v>
      </c>
    </row>
    <row r="7254" spans="1:5" ht="15.75" customHeight="1" x14ac:dyDescent="0.35">
      <c r="A7254" s="6">
        <v>69844</v>
      </c>
      <c r="B7254" s="6">
        <v>69844002</v>
      </c>
      <c r="C7254" s="14">
        <v>43671</v>
      </c>
      <c r="D7254" s="15">
        <v>997.45</v>
      </c>
      <c r="E7254" s="15">
        <v>1157.04</v>
      </c>
    </row>
    <row r="7255" spans="1:5" ht="15.75" customHeight="1" x14ac:dyDescent="0.35">
      <c r="A7255" s="6">
        <v>92109</v>
      </c>
      <c r="B7255" s="6">
        <v>92109002</v>
      </c>
      <c r="C7255" s="14">
        <v>43671</v>
      </c>
      <c r="D7255" s="15">
        <v>2796.34</v>
      </c>
      <c r="E7255" s="15">
        <v>3243.75</v>
      </c>
    </row>
    <row r="7256" spans="1:5" ht="15.75" customHeight="1" x14ac:dyDescent="0.35">
      <c r="A7256" s="6">
        <v>96879</v>
      </c>
      <c r="B7256" s="6">
        <v>96879002</v>
      </c>
      <c r="C7256" s="14">
        <v>43671</v>
      </c>
      <c r="D7256" s="15">
        <v>997.68</v>
      </c>
      <c r="E7256" s="15">
        <v>1157.31</v>
      </c>
    </row>
    <row r="7257" spans="1:5" ht="15.75" customHeight="1" x14ac:dyDescent="0.35">
      <c r="A7257" s="6">
        <v>97994</v>
      </c>
      <c r="B7257" s="6">
        <v>97994002</v>
      </c>
      <c r="C7257" s="14">
        <v>43671</v>
      </c>
      <c r="D7257" s="15">
        <v>2576.08</v>
      </c>
      <c r="E7257" s="15">
        <v>2988.25</v>
      </c>
    </row>
    <row r="7258" spans="1:5" ht="15.75" customHeight="1" x14ac:dyDescent="0.35">
      <c r="A7258" s="6">
        <v>55609</v>
      </c>
      <c r="B7258" s="6">
        <v>55609002</v>
      </c>
      <c r="C7258" s="14">
        <v>43672</v>
      </c>
      <c r="D7258" s="15">
        <v>1227.4100000000001</v>
      </c>
      <c r="E7258" s="15">
        <v>1423.8</v>
      </c>
    </row>
    <row r="7259" spans="1:5" ht="15.75" customHeight="1" x14ac:dyDescent="0.35">
      <c r="A7259" s="6">
        <v>65164</v>
      </c>
      <c r="B7259" s="6">
        <v>65164002</v>
      </c>
      <c r="C7259" s="14">
        <v>43672</v>
      </c>
      <c r="D7259" s="15">
        <v>584.52</v>
      </c>
      <c r="E7259" s="15">
        <v>678.04</v>
      </c>
    </row>
    <row r="7260" spans="1:5" ht="15.75" customHeight="1" x14ac:dyDescent="0.35">
      <c r="A7260" s="6">
        <v>70649</v>
      </c>
      <c r="B7260" s="6">
        <v>70649002</v>
      </c>
      <c r="C7260" s="14">
        <v>43672</v>
      </c>
      <c r="D7260" s="15">
        <v>180.6</v>
      </c>
      <c r="E7260" s="15">
        <v>209.5</v>
      </c>
    </row>
    <row r="7261" spans="1:5" ht="15.75" customHeight="1" x14ac:dyDescent="0.35">
      <c r="A7261" s="6">
        <v>81189</v>
      </c>
      <c r="B7261" s="6">
        <v>81189002</v>
      </c>
      <c r="C7261" s="14">
        <v>43672</v>
      </c>
      <c r="D7261" s="15">
        <v>251.91</v>
      </c>
      <c r="E7261" s="15">
        <v>292.22000000000003</v>
      </c>
    </row>
    <row r="7262" spans="1:5" ht="15.75" customHeight="1" x14ac:dyDescent="0.35">
      <c r="A7262" s="6">
        <v>84969</v>
      </c>
      <c r="B7262" s="6">
        <v>84969002</v>
      </c>
      <c r="C7262" s="14">
        <v>43672</v>
      </c>
      <c r="D7262" s="15">
        <v>2820.93</v>
      </c>
      <c r="E7262" s="15">
        <v>3272.2799999999997</v>
      </c>
    </row>
    <row r="7263" spans="1:5" ht="15.75" customHeight="1" x14ac:dyDescent="0.35">
      <c r="A7263" s="6">
        <v>85789</v>
      </c>
      <c r="B7263" s="6">
        <v>85789002</v>
      </c>
      <c r="C7263" s="14">
        <v>43672</v>
      </c>
      <c r="D7263" s="15">
        <v>3637.22</v>
      </c>
      <c r="E7263" s="15">
        <v>4219.18</v>
      </c>
    </row>
    <row r="7264" spans="1:5" ht="15.75" customHeight="1" x14ac:dyDescent="0.35">
      <c r="A7264" s="6">
        <v>108479</v>
      </c>
      <c r="B7264" s="6">
        <v>108479002</v>
      </c>
      <c r="C7264" s="14">
        <v>43672</v>
      </c>
      <c r="D7264" s="15">
        <v>3968.88</v>
      </c>
      <c r="E7264" s="15">
        <v>4603.9000000000005</v>
      </c>
    </row>
    <row r="7265" spans="1:5" ht="15.75" customHeight="1" x14ac:dyDescent="0.35">
      <c r="A7265" s="6">
        <v>56279</v>
      </c>
      <c r="B7265" s="6">
        <v>56279002</v>
      </c>
      <c r="C7265" s="14">
        <v>43673</v>
      </c>
      <c r="D7265" s="15">
        <v>672</v>
      </c>
      <c r="E7265" s="15">
        <v>779.52</v>
      </c>
    </row>
    <row r="7266" spans="1:5" ht="15.75" customHeight="1" x14ac:dyDescent="0.35">
      <c r="A7266" s="6">
        <v>63494</v>
      </c>
      <c r="B7266" s="6">
        <v>63494002</v>
      </c>
      <c r="C7266" s="14">
        <v>43673</v>
      </c>
      <c r="D7266" s="15">
        <v>1956.45</v>
      </c>
      <c r="E7266" s="15">
        <v>2269.48</v>
      </c>
    </row>
    <row r="7267" spans="1:5" ht="15.75" customHeight="1" x14ac:dyDescent="0.35">
      <c r="A7267" s="6">
        <v>64254</v>
      </c>
      <c r="B7267" s="6">
        <v>64254002</v>
      </c>
      <c r="C7267" s="14">
        <v>43673</v>
      </c>
      <c r="D7267" s="15">
        <v>1026.52</v>
      </c>
      <c r="E7267" s="15">
        <v>1190.76</v>
      </c>
    </row>
    <row r="7268" spans="1:5" ht="15.75" customHeight="1" x14ac:dyDescent="0.35">
      <c r="A7268" s="6">
        <v>65674</v>
      </c>
      <c r="B7268" s="6">
        <v>65674002</v>
      </c>
      <c r="C7268" s="14">
        <v>43673</v>
      </c>
      <c r="D7268" s="15">
        <v>1924.55</v>
      </c>
      <c r="E7268" s="15">
        <v>2232.48</v>
      </c>
    </row>
    <row r="7269" spans="1:5" ht="15.75" customHeight="1" x14ac:dyDescent="0.35">
      <c r="A7269" s="6">
        <v>73809</v>
      </c>
      <c r="B7269" s="6">
        <v>73809002</v>
      </c>
      <c r="C7269" s="14">
        <v>43673</v>
      </c>
      <c r="D7269" s="15">
        <v>2189.4299999999998</v>
      </c>
      <c r="E7269" s="15">
        <v>2539.7400000000002</v>
      </c>
    </row>
    <row r="7270" spans="1:5" ht="15.75" customHeight="1" x14ac:dyDescent="0.35">
      <c r="A7270" s="6">
        <v>85484</v>
      </c>
      <c r="B7270" s="6">
        <v>85484002</v>
      </c>
      <c r="C7270" s="14">
        <v>43673</v>
      </c>
      <c r="D7270" s="15">
        <v>283.08999999999997</v>
      </c>
      <c r="E7270" s="15">
        <v>328.38</v>
      </c>
    </row>
    <row r="7271" spans="1:5" ht="15.75" customHeight="1" x14ac:dyDescent="0.35">
      <c r="A7271" s="6">
        <v>90254</v>
      </c>
      <c r="B7271" s="6">
        <v>90254002</v>
      </c>
      <c r="C7271" s="14">
        <v>43673</v>
      </c>
      <c r="D7271" s="15">
        <v>1526.76</v>
      </c>
      <c r="E7271" s="15">
        <v>1771.04</v>
      </c>
    </row>
    <row r="7272" spans="1:5" ht="15.75" customHeight="1" x14ac:dyDescent="0.35">
      <c r="A7272" s="6">
        <v>95204</v>
      </c>
      <c r="B7272" s="6">
        <v>95204002</v>
      </c>
      <c r="C7272" s="14">
        <v>43673</v>
      </c>
      <c r="D7272" s="15">
        <v>168.47</v>
      </c>
      <c r="E7272" s="15">
        <v>195.42</v>
      </c>
    </row>
    <row r="7273" spans="1:5" ht="15.75" customHeight="1" x14ac:dyDescent="0.35">
      <c r="A7273" s="6">
        <v>97044</v>
      </c>
      <c r="B7273" s="6">
        <v>97044002</v>
      </c>
      <c r="C7273" s="14">
        <v>43673</v>
      </c>
      <c r="D7273" s="15">
        <v>3204.57</v>
      </c>
      <c r="E7273" s="15">
        <v>3717.2999999999997</v>
      </c>
    </row>
    <row r="7274" spans="1:5" ht="15.75" customHeight="1" x14ac:dyDescent="0.35">
      <c r="A7274" s="6">
        <v>107849</v>
      </c>
      <c r="B7274" s="6">
        <v>107849002</v>
      </c>
      <c r="C7274" s="14">
        <v>43673</v>
      </c>
      <c r="D7274" s="15">
        <v>2324.7600000000002</v>
      </c>
      <c r="E7274" s="15">
        <v>2696.72</v>
      </c>
    </row>
    <row r="7275" spans="1:5" ht="15.75" customHeight="1" x14ac:dyDescent="0.35">
      <c r="A7275" s="6">
        <v>110844</v>
      </c>
      <c r="B7275" s="6">
        <v>110844002</v>
      </c>
      <c r="C7275" s="14">
        <v>43673</v>
      </c>
      <c r="D7275" s="15">
        <v>475.08</v>
      </c>
      <c r="E7275" s="15">
        <v>551.09</v>
      </c>
    </row>
    <row r="7276" spans="1:5" ht="15.75" customHeight="1" x14ac:dyDescent="0.35">
      <c r="A7276" s="6">
        <v>54864</v>
      </c>
      <c r="B7276" s="6">
        <v>54864002</v>
      </c>
      <c r="C7276" s="14">
        <v>43674</v>
      </c>
      <c r="D7276" s="15">
        <v>266.29000000000002</v>
      </c>
      <c r="E7276" s="15">
        <v>308.89999999999998</v>
      </c>
    </row>
    <row r="7277" spans="1:5" ht="15.75" customHeight="1" x14ac:dyDescent="0.35">
      <c r="A7277" s="6">
        <v>58264</v>
      </c>
      <c r="B7277" s="6">
        <v>58264002</v>
      </c>
      <c r="C7277" s="14">
        <v>43674</v>
      </c>
      <c r="D7277" s="15">
        <v>552.66999999999996</v>
      </c>
      <c r="E7277" s="15">
        <v>641.09999999999991</v>
      </c>
    </row>
    <row r="7278" spans="1:5" ht="15.75" customHeight="1" x14ac:dyDescent="0.35">
      <c r="A7278" s="6">
        <v>61379</v>
      </c>
      <c r="B7278" s="6">
        <v>61379002</v>
      </c>
      <c r="C7278" s="14">
        <v>43674</v>
      </c>
      <c r="D7278" s="15">
        <v>345.86</v>
      </c>
      <c r="E7278" s="15">
        <v>401.2</v>
      </c>
    </row>
    <row r="7279" spans="1:5" ht="15.75" customHeight="1" x14ac:dyDescent="0.35">
      <c r="A7279" s="6">
        <v>63539</v>
      </c>
      <c r="B7279" s="6">
        <v>63539002</v>
      </c>
      <c r="C7279" s="14">
        <v>43674</v>
      </c>
      <c r="D7279" s="15">
        <v>1118.76</v>
      </c>
      <c r="E7279" s="15">
        <v>1297.76</v>
      </c>
    </row>
    <row r="7280" spans="1:5" ht="15.75" customHeight="1" x14ac:dyDescent="0.35">
      <c r="A7280" s="6">
        <v>64039</v>
      </c>
      <c r="B7280" s="6">
        <v>64039002</v>
      </c>
      <c r="C7280" s="14">
        <v>43674</v>
      </c>
      <c r="D7280" s="15">
        <v>430.14</v>
      </c>
      <c r="E7280" s="15">
        <v>498.96</v>
      </c>
    </row>
    <row r="7281" spans="1:5" ht="15.75" customHeight="1" x14ac:dyDescent="0.35">
      <c r="A7281" s="6">
        <v>77514</v>
      </c>
      <c r="B7281" s="6">
        <v>77514002</v>
      </c>
      <c r="C7281" s="14">
        <v>43674</v>
      </c>
      <c r="D7281" s="15">
        <v>1713.19</v>
      </c>
      <c r="E7281" s="15">
        <v>1987.3</v>
      </c>
    </row>
    <row r="7282" spans="1:5" ht="15.75" customHeight="1" x14ac:dyDescent="0.35">
      <c r="A7282" s="6">
        <v>79519</v>
      </c>
      <c r="B7282" s="6">
        <v>79519002</v>
      </c>
      <c r="C7282" s="14">
        <v>43674</v>
      </c>
      <c r="D7282" s="15">
        <v>190.34</v>
      </c>
      <c r="E7282" s="15">
        <v>220.8</v>
      </c>
    </row>
    <row r="7283" spans="1:5" ht="15.75" customHeight="1" x14ac:dyDescent="0.35">
      <c r="A7283" s="6">
        <v>83934</v>
      </c>
      <c r="B7283" s="6">
        <v>83934002</v>
      </c>
      <c r="C7283" s="14">
        <v>43674</v>
      </c>
      <c r="D7283" s="15">
        <v>373.92</v>
      </c>
      <c r="E7283" s="15">
        <v>433.75</v>
      </c>
    </row>
    <row r="7284" spans="1:5" ht="15.75" customHeight="1" x14ac:dyDescent="0.35">
      <c r="A7284" s="6">
        <v>84289</v>
      </c>
      <c r="B7284" s="6">
        <v>84289002</v>
      </c>
      <c r="C7284" s="14">
        <v>43674</v>
      </c>
      <c r="D7284" s="15">
        <v>2194.31</v>
      </c>
      <c r="E7284" s="15">
        <v>2545.4</v>
      </c>
    </row>
    <row r="7285" spans="1:5" ht="15.75" customHeight="1" x14ac:dyDescent="0.35">
      <c r="A7285" s="6">
        <v>92914</v>
      </c>
      <c r="B7285" s="6">
        <v>92914002</v>
      </c>
      <c r="C7285" s="14">
        <v>43674</v>
      </c>
      <c r="D7285" s="15">
        <v>2290.66</v>
      </c>
      <c r="E7285" s="15">
        <v>2657.16</v>
      </c>
    </row>
    <row r="7286" spans="1:5" ht="15.75" customHeight="1" x14ac:dyDescent="0.35">
      <c r="A7286" s="6">
        <v>112999</v>
      </c>
      <c r="B7286" s="6">
        <v>112999002</v>
      </c>
      <c r="C7286" s="14">
        <v>43674</v>
      </c>
      <c r="D7286" s="15">
        <v>1462.03</v>
      </c>
      <c r="E7286" s="15">
        <v>1695.96</v>
      </c>
    </row>
    <row r="7287" spans="1:5" ht="15.75" customHeight="1" x14ac:dyDescent="0.35">
      <c r="A7287" s="6">
        <v>56899</v>
      </c>
      <c r="B7287" s="6">
        <v>56899002</v>
      </c>
      <c r="C7287" s="14">
        <v>43675</v>
      </c>
      <c r="D7287" s="15">
        <v>353.89</v>
      </c>
      <c r="E7287" s="15">
        <v>410.51</v>
      </c>
    </row>
    <row r="7288" spans="1:5" ht="15.75" customHeight="1" x14ac:dyDescent="0.35">
      <c r="A7288" s="6">
        <v>86559</v>
      </c>
      <c r="B7288" s="6">
        <v>86559002</v>
      </c>
      <c r="C7288" s="14">
        <v>43675</v>
      </c>
      <c r="D7288" s="15">
        <v>522.78</v>
      </c>
      <c r="E7288" s="15">
        <v>606.41999999999996</v>
      </c>
    </row>
    <row r="7289" spans="1:5" ht="15.75" customHeight="1" x14ac:dyDescent="0.35">
      <c r="A7289" s="6">
        <v>86609</v>
      </c>
      <c r="B7289" s="6">
        <v>86609002</v>
      </c>
      <c r="C7289" s="14">
        <v>43675</v>
      </c>
      <c r="D7289" s="15">
        <v>2478.16</v>
      </c>
      <c r="E7289" s="15">
        <v>2874.66</v>
      </c>
    </row>
    <row r="7290" spans="1:5" ht="15.75" customHeight="1" x14ac:dyDescent="0.35">
      <c r="A7290" s="6">
        <v>93249</v>
      </c>
      <c r="B7290" s="6">
        <v>93249002</v>
      </c>
      <c r="C7290" s="14">
        <v>43675</v>
      </c>
      <c r="D7290" s="15">
        <v>2109.9299999999998</v>
      </c>
      <c r="E7290" s="15">
        <v>2447.52</v>
      </c>
    </row>
    <row r="7291" spans="1:5" ht="15.75" customHeight="1" x14ac:dyDescent="0.35">
      <c r="A7291" s="6">
        <v>94139</v>
      </c>
      <c r="B7291" s="6">
        <v>94139002</v>
      </c>
      <c r="C7291" s="14">
        <v>43675</v>
      </c>
      <c r="D7291" s="15">
        <v>779.98</v>
      </c>
      <c r="E7291" s="15">
        <v>904.78</v>
      </c>
    </row>
    <row r="7292" spans="1:5" ht="15.75" customHeight="1" x14ac:dyDescent="0.35">
      <c r="A7292" s="6">
        <v>109684</v>
      </c>
      <c r="B7292" s="6">
        <v>109684002</v>
      </c>
      <c r="C7292" s="14">
        <v>43675</v>
      </c>
      <c r="D7292" s="15">
        <v>1292.8599999999999</v>
      </c>
      <c r="E7292" s="15">
        <v>1499.72</v>
      </c>
    </row>
    <row r="7293" spans="1:5" ht="15.75" customHeight="1" x14ac:dyDescent="0.35">
      <c r="A7293" s="6">
        <v>56924</v>
      </c>
      <c r="B7293" s="6">
        <v>56924002</v>
      </c>
      <c r="C7293" s="14">
        <v>43676</v>
      </c>
      <c r="D7293" s="15">
        <v>703.93</v>
      </c>
      <c r="E7293" s="15">
        <v>816.56</v>
      </c>
    </row>
    <row r="7294" spans="1:5" ht="15.75" customHeight="1" x14ac:dyDescent="0.35">
      <c r="A7294" s="6">
        <v>64369</v>
      </c>
      <c r="B7294" s="6">
        <v>64369002</v>
      </c>
      <c r="C7294" s="14">
        <v>43676</v>
      </c>
      <c r="D7294" s="15">
        <v>226.78</v>
      </c>
      <c r="E7294" s="15">
        <v>263.06</v>
      </c>
    </row>
    <row r="7295" spans="1:5" ht="15.75" customHeight="1" x14ac:dyDescent="0.35">
      <c r="A7295" s="6">
        <v>81044</v>
      </c>
      <c r="B7295" s="6">
        <v>81044002</v>
      </c>
      <c r="C7295" s="14">
        <v>43676</v>
      </c>
      <c r="D7295" s="15">
        <v>765.98</v>
      </c>
      <c r="E7295" s="15">
        <v>888.54</v>
      </c>
    </row>
    <row r="7296" spans="1:5" ht="15.75" customHeight="1" x14ac:dyDescent="0.35">
      <c r="A7296" s="6">
        <v>90689</v>
      </c>
      <c r="B7296" s="6">
        <v>90689002</v>
      </c>
      <c r="C7296" s="14">
        <v>43676</v>
      </c>
      <c r="D7296" s="15">
        <v>1168.79</v>
      </c>
      <c r="E7296" s="15">
        <v>1355.8000000000002</v>
      </c>
    </row>
    <row r="7297" spans="1:5" ht="15.75" customHeight="1" x14ac:dyDescent="0.35">
      <c r="A7297" s="6">
        <v>91669</v>
      </c>
      <c r="B7297" s="6">
        <v>91669002</v>
      </c>
      <c r="C7297" s="14">
        <v>43676</v>
      </c>
      <c r="D7297" s="15">
        <v>721.07</v>
      </c>
      <c r="E7297" s="15">
        <v>836.44</v>
      </c>
    </row>
    <row r="7298" spans="1:5" ht="15.75" customHeight="1" x14ac:dyDescent="0.35">
      <c r="A7298" s="6">
        <v>93689</v>
      </c>
      <c r="B7298" s="6">
        <v>93689002</v>
      </c>
      <c r="C7298" s="14">
        <v>43676</v>
      </c>
      <c r="D7298" s="15">
        <v>598.28</v>
      </c>
      <c r="E7298" s="15">
        <v>694</v>
      </c>
    </row>
    <row r="7299" spans="1:5" ht="15.75" customHeight="1" x14ac:dyDescent="0.35">
      <c r="A7299" s="6">
        <v>111299</v>
      </c>
      <c r="B7299" s="6">
        <v>111299002</v>
      </c>
      <c r="C7299" s="14">
        <v>43676</v>
      </c>
      <c r="D7299" s="15">
        <v>1305.3900000000001</v>
      </c>
      <c r="E7299" s="15">
        <v>1514.25</v>
      </c>
    </row>
    <row r="7300" spans="1:5" ht="15.75" customHeight="1" x14ac:dyDescent="0.35">
      <c r="A7300" s="6">
        <v>68184</v>
      </c>
      <c r="B7300" s="6">
        <v>68184002</v>
      </c>
      <c r="C7300" s="14">
        <v>43677</v>
      </c>
      <c r="D7300" s="15">
        <v>991.19</v>
      </c>
      <c r="E7300" s="15">
        <v>1149.78</v>
      </c>
    </row>
    <row r="7301" spans="1:5" ht="15.75" customHeight="1" x14ac:dyDescent="0.35">
      <c r="A7301" s="6">
        <v>83319</v>
      </c>
      <c r="B7301" s="6">
        <v>83319002</v>
      </c>
      <c r="C7301" s="14">
        <v>43677</v>
      </c>
      <c r="D7301" s="15">
        <v>334.11</v>
      </c>
      <c r="E7301" s="15">
        <v>387.57</v>
      </c>
    </row>
    <row r="7302" spans="1:5" ht="15.75" customHeight="1" x14ac:dyDescent="0.35">
      <c r="A7302" s="6">
        <v>87319</v>
      </c>
      <c r="B7302" s="6">
        <v>87319002</v>
      </c>
      <c r="C7302" s="14">
        <v>43677</v>
      </c>
      <c r="D7302" s="15">
        <v>449.01</v>
      </c>
      <c r="E7302" s="15">
        <v>520.85</v>
      </c>
    </row>
    <row r="7303" spans="1:5" ht="15.75" customHeight="1" x14ac:dyDescent="0.35">
      <c r="A7303" s="6">
        <v>91794</v>
      </c>
      <c r="B7303" s="6">
        <v>91794002</v>
      </c>
      <c r="C7303" s="14">
        <v>43677</v>
      </c>
      <c r="D7303" s="15">
        <v>2747.76</v>
      </c>
      <c r="E7303" s="15">
        <v>3187.4</v>
      </c>
    </row>
    <row r="7304" spans="1:5" ht="15.75" customHeight="1" x14ac:dyDescent="0.35">
      <c r="A7304" s="6">
        <v>94854</v>
      </c>
      <c r="B7304" s="6">
        <v>94854002</v>
      </c>
      <c r="C7304" s="14">
        <v>43677</v>
      </c>
      <c r="D7304" s="15">
        <v>733.97</v>
      </c>
      <c r="E7304" s="15">
        <v>851.4</v>
      </c>
    </row>
    <row r="7305" spans="1:5" ht="15.75" customHeight="1" x14ac:dyDescent="0.35">
      <c r="A7305" s="6">
        <v>99739</v>
      </c>
      <c r="B7305" s="6">
        <v>99739002</v>
      </c>
      <c r="C7305" s="14">
        <v>43677</v>
      </c>
      <c r="D7305" s="15">
        <v>1530.34</v>
      </c>
      <c r="E7305" s="15">
        <v>1775.2</v>
      </c>
    </row>
    <row r="7306" spans="1:5" ht="15.75" customHeight="1" x14ac:dyDescent="0.35">
      <c r="A7306" s="6">
        <v>100579</v>
      </c>
      <c r="B7306" s="6">
        <v>100579002</v>
      </c>
      <c r="C7306" s="14">
        <v>43677</v>
      </c>
      <c r="D7306" s="15">
        <v>1799.07</v>
      </c>
      <c r="E7306" s="15">
        <v>2086.92</v>
      </c>
    </row>
    <row r="7307" spans="1:5" ht="15.75" customHeight="1" x14ac:dyDescent="0.35">
      <c r="A7307" s="6">
        <v>102439</v>
      </c>
      <c r="B7307" s="6">
        <v>102439002</v>
      </c>
      <c r="C7307" s="14">
        <v>43677</v>
      </c>
      <c r="D7307" s="15">
        <v>1984.34</v>
      </c>
      <c r="E7307" s="15">
        <v>2301.84</v>
      </c>
    </row>
    <row r="7308" spans="1:5" ht="15.75" customHeight="1" x14ac:dyDescent="0.35">
      <c r="A7308" s="6">
        <v>56444</v>
      </c>
      <c r="B7308" s="6">
        <v>56444002</v>
      </c>
      <c r="C7308" s="14">
        <v>43678</v>
      </c>
      <c r="D7308" s="15">
        <v>3688.88</v>
      </c>
      <c r="E7308" s="15">
        <v>4279.0999999999995</v>
      </c>
    </row>
    <row r="7309" spans="1:5" ht="15.75" customHeight="1" x14ac:dyDescent="0.35">
      <c r="A7309" s="6">
        <v>56664</v>
      </c>
      <c r="B7309" s="6">
        <v>56664002</v>
      </c>
      <c r="C7309" s="14">
        <v>43678</v>
      </c>
      <c r="D7309" s="15">
        <v>2333.59</v>
      </c>
      <c r="E7309" s="15">
        <v>2706.97</v>
      </c>
    </row>
    <row r="7310" spans="1:5" ht="15.75" customHeight="1" x14ac:dyDescent="0.35">
      <c r="A7310" s="6">
        <v>59089</v>
      </c>
      <c r="B7310" s="6">
        <v>59089002</v>
      </c>
      <c r="C7310" s="14">
        <v>43678</v>
      </c>
      <c r="D7310" s="15">
        <v>9.6</v>
      </c>
      <c r="E7310" s="15">
        <v>11.14</v>
      </c>
    </row>
    <row r="7311" spans="1:5" ht="15.75" customHeight="1" x14ac:dyDescent="0.35">
      <c r="A7311" s="6">
        <v>65139</v>
      </c>
      <c r="B7311" s="6">
        <v>65139002</v>
      </c>
      <c r="C7311" s="14">
        <v>43678</v>
      </c>
      <c r="D7311" s="15">
        <v>2321.59</v>
      </c>
      <c r="E7311" s="15">
        <v>2693.04</v>
      </c>
    </row>
    <row r="7312" spans="1:5" ht="15.75" customHeight="1" x14ac:dyDescent="0.35">
      <c r="A7312" s="6">
        <v>81054</v>
      </c>
      <c r="B7312" s="6">
        <v>81054002</v>
      </c>
      <c r="C7312" s="14">
        <v>43678</v>
      </c>
      <c r="D7312" s="15">
        <v>2903.58</v>
      </c>
      <c r="E7312" s="15">
        <v>3368.15</v>
      </c>
    </row>
    <row r="7313" spans="1:5" ht="15.75" customHeight="1" x14ac:dyDescent="0.35">
      <c r="A7313" s="6">
        <v>96464</v>
      </c>
      <c r="B7313" s="6">
        <v>96464002</v>
      </c>
      <c r="C7313" s="14">
        <v>43678</v>
      </c>
      <c r="D7313" s="15">
        <v>1102.93</v>
      </c>
      <c r="E7313" s="15">
        <v>1279.4000000000001</v>
      </c>
    </row>
    <row r="7314" spans="1:5" ht="15.75" customHeight="1" x14ac:dyDescent="0.35">
      <c r="A7314" s="6">
        <v>100299</v>
      </c>
      <c r="B7314" s="6">
        <v>100299002</v>
      </c>
      <c r="C7314" s="14">
        <v>43678</v>
      </c>
      <c r="D7314" s="15">
        <v>2896.71</v>
      </c>
      <c r="E7314" s="15">
        <v>3360.18</v>
      </c>
    </row>
    <row r="7315" spans="1:5" ht="15.75" customHeight="1" x14ac:dyDescent="0.35">
      <c r="A7315" s="6">
        <v>107629</v>
      </c>
      <c r="B7315" s="6">
        <v>107629002</v>
      </c>
      <c r="C7315" s="14">
        <v>43678</v>
      </c>
      <c r="D7315" s="15">
        <v>1439.61</v>
      </c>
      <c r="E7315" s="15">
        <v>1669.95</v>
      </c>
    </row>
    <row r="7316" spans="1:5" ht="15.75" customHeight="1" x14ac:dyDescent="0.35">
      <c r="A7316" s="6">
        <v>108749</v>
      </c>
      <c r="B7316" s="6">
        <v>108749002</v>
      </c>
      <c r="C7316" s="14">
        <v>43678</v>
      </c>
      <c r="D7316" s="15">
        <v>2075.13</v>
      </c>
      <c r="E7316" s="15">
        <v>2407.15</v>
      </c>
    </row>
    <row r="7317" spans="1:5" ht="15.75" customHeight="1" x14ac:dyDescent="0.35">
      <c r="A7317" s="6">
        <v>110089</v>
      </c>
      <c r="B7317" s="6">
        <v>110089002</v>
      </c>
      <c r="C7317" s="14">
        <v>43678</v>
      </c>
      <c r="D7317" s="15">
        <v>1979.14</v>
      </c>
      <c r="E7317" s="15">
        <v>2295.8000000000002</v>
      </c>
    </row>
    <row r="7318" spans="1:5" ht="15.75" customHeight="1" x14ac:dyDescent="0.35">
      <c r="A7318" s="6">
        <v>110224</v>
      </c>
      <c r="B7318" s="6">
        <v>110224002</v>
      </c>
      <c r="C7318" s="14">
        <v>43678</v>
      </c>
      <c r="D7318" s="15">
        <v>1387.28</v>
      </c>
      <c r="E7318" s="15">
        <v>1609.24</v>
      </c>
    </row>
    <row r="7319" spans="1:5" ht="15.75" customHeight="1" x14ac:dyDescent="0.35">
      <c r="A7319" s="6">
        <v>54153</v>
      </c>
      <c r="B7319" s="6">
        <v>54153002</v>
      </c>
      <c r="C7319" s="14">
        <v>43679</v>
      </c>
      <c r="D7319" s="15">
        <v>1554.98</v>
      </c>
      <c r="E7319" s="15">
        <v>1803.78</v>
      </c>
    </row>
    <row r="7320" spans="1:5" ht="15.75" customHeight="1" x14ac:dyDescent="0.35">
      <c r="A7320" s="6">
        <v>56179</v>
      </c>
      <c r="B7320" s="6">
        <v>56179002</v>
      </c>
      <c r="C7320" s="14">
        <v>43679</v>
      </c>
      <c r="D7320" s="15">
        <v>235.16</v>
      </c>
      <c r="E7320" s="15">
        <v>272.77999999999997</v>
      </c>
    </row>
    <row r="7321" spans="1:5" ht="15.75" customHeight="1" x14ac:dyDescent="0.35">
      <c r="A7321" s="6">
        <v>72839</v>
      </c>
      <c r="B7321" s="6">
        <v>72839002</v>
      </c>
      <c r="C7321" s="14">
        <v>43679</v>
      </c>
      <c r="D7321" s="15">
        <v>1068.7</v>
      </c>
      <c r="E7321" s="15">
        <v>1239.69</v>
      </c>
    </row>
    <row r="7322" spans="1:5" ht="15.75" customHeight="1" x14ac:dyDescent="0.35">
      <c r="A7322" s="6">
        <v>74029</v>
      </c>
      <c r="B7322" s="6">
        <v>74029002</v>
      </c>
      <c r="C7322" s="14">
        <v>43679</v>
      </c>
      <c r="D7322" s="15">
        <v>1597.33</v>
      </c>
      <c r="E7322" s="15">
        <v>1852.8999999999999</v>
      </c>
    </row>
    <row r="7323" spans="1:5" ht="15.75" customHeight="1" x14ac:dyDescent="0.35">
      <c r="A7323" s="6">
        <v>80134</v>
      </c>
      <c r="B7323" s="6">
        <v>80134002</v>
      </c>
      <c r="C7323" s="14">
        <v>43679</v>
      </c>
      <c r="D7323" s="15">
        <v>2376.21</v>
      </c>
      <c r="E7323" s="15">
        <v>2756.4</v>
      </c>
    </row>
    <row r="7324" spans="1:5" ht="15.75" customHeight="1" x14ac:dyDescent="0.35">
      <c r="A7324" s="6">
        <v>80749</v>
      </c>
      <c r="B7324" s="6">
        <v>80749002</v>
      </c>
      <c r="C7324" s="14">
        <v>43679</v>
      </c>
      <c r="D7324" s="15">
        <v>3896.53</v>
      </c>
      <c r="E7324" s="15">
        <v>4519.97</v>
      </c>
    </row>
    <row r="7325" spans="1:5" ht="15.75" customHeight="1" x14ac:dyDescent="0.35">
      <c r="A7325" s="6">
        <v>86744</v>
      </c>
      <c r="B7325" s="6">
        <v>86744002</v>
      </c>
      <c r="C7325" s="14">
        <v>43679</v>
      </c>
      <c r="D7325" s="15">
        <v>3154.89</v>
      </c>
      <c r="E7325" s="15">
        <v>3659.6699999999996</v>
      </c>
    </row>
    <row r="7326" spans="1:5" ht="15.75" customHeight="1" x14ac:dyDescent="0.35">
      <c r="A7326" s="6">
        <v>92169</v>
      </c>
      <c r="B7326" s="6">
        <v>92169002</v>
      </c>
      <c r="C7326" s="14">
        <v>43679</v>
      </c>
      <c r="D7326" s="15">
        <v>795.21</v>
      </c>
      <c r="E7326" s="15">
        <v>922.44</v>
      </c>
    </row>
    <row r="7327" spans="1:5" ht="15.75" customHeight="1" x14ac:dyDescent="0.35">
      <c r="A7327" s="6">
        <v>93674</v>
      </c>
      <c r="B7327" s="6">
        <v>93674002</v>
      </c>
      <c r="C7327" s="14">
        <v>43679</v>
      </c>
      <c r="D7327" s="15">
        <v>160.57</v>
      </c>
      <c r="E7327" s="15">
        <v>186.26</v>
      </c>
    </row>
    <row r="7328" spans="1:5" ht="15.75" customHeight="1" x14ac:dyDescent="0.35">
      <c r="A7328" s="6">
        <v>96359</v>
      </c>
      <c r="B7328" s="6">
        <v>96359002</v>
      </c>
      <c r="C7328" s="14">
        <v>43679</v>
      </c>
      <c r="D7328" s="15">
        <v>4148.8900000000003</v>
      </c>
      <c r="E7328" s="15">
        <v>4812.71</v>
      </c>
    </row>
    <row r="7329" spans="1:5" ht="15.75" customHeight="1" x14ac:dyDescent="0.35">
      <c r="A7329" s="6">
        <v>98419</v>
      </c>
      <c r="B7329" s="6">
        <v>98419002</v>
      </c>
      <c r="C7329" s="14">
        <v>43679</v>
      </c>
      <c r="D7329" s="15">
        <v>494.98</v>
      </c>
      <c r="E7329" s="15">
        <v>574.17999999999995</v>
      </c>
    </row>
    <row r="7330" spans="1:5" ht="15.75" customHeight="1" x14ac:dyDescent="0.35">
      <c r="A7330" s="6">
        <v>101354</v>
      </c>
      <c r="B7330" s="6">
        <v>101354002</v>
      </c>
      <c r="C7330" s="14">
        <v>43679</v>
      </c>
      <c r="D7330" s="15">
        <v>1276.4100000000001</v>
      </c>
      <c r="E7330" s="15">
        <v>1480.64</v>
      </c>
    </row>
    <row r="7331" spans="1:5" ht="15.75" customHeight="1" x14ac:dyDescent="0.35">
      <c r="A7331" s="6">
        <v>55574</v>
      </c>
      <c r="B7331" s="6">
        <v>55574002</v>
      </c>
      <c r="C7331" s="14">
        <v>43680</v>
      </c>
      <c r="D7331" s="15">
        <v>3194.72</v>
      </c>
      <c r="E7331" s="15">
        <v>3705.87</v>
      </c>
    </row>
    <row r="7332" spans="1:5" ht="15.75" customHeight="1" x14ac:dyDescent="0.35">
      <c r="A7332" s="6">
        <v>80039</v>
      </c>
      <c r="B7332" s="6">
        <v>80039002</v>
      </c>
      <c r="C7332" s="14">
        <v>43680</v>
      </c>
      <c r="D7332" s="15">
        <v>70.790000000000006</v>
      </c>
      <c r="E7332" s="15">
        <v>82.12</v>
      </c>
    </row>
    <row r="7333" spans="1:5" ht="15.75" customHeight="1" x14ac:dyDescent="0.35">
      <c r="A7333" s="6">
        <v>85084</v>
      </c>
      <c r="B7333" s="6">
        <v>85084002</v>
      </c>
      <c r="C7333" s="14">
        <v>43680</v>
      </c>
      <c r="D7333" s="15">
        <v>802.45</v>
      </c>
      <c r="E7333" s="15">
        <v>930.83999999999992</v>
      </c>
    </row>
    <row r="7334" spans="1:5" ht="15.75" customHeight="1" x14ac:dyDescent="0.35">
      <c r="A7334" s="6">
        <v>102784</v>
      </c>
      <c r="B7334" s="6">
        <v>102784002</v>
      </c>
      <c r="C7334" s="14">
        <v>43680</v>
      </c>
      <c r="D7334" s="15">
        <v>2408.02</v>
      </c>
      <c r="E7334" s="15">
        <v>2793.2999999999997</v>
      </c>
    </row>
    <row r="7335" spans="1:5" ht="15.75" customHeight="1" x14ac:dyDescent="0.35">
      <c r="A7335" s="6">
        <v>104464</v>
      </c>
      <c r="B7335" s="6">
        <v>104464002</v>
      </c>
      <c r="C7335" s="14">
        <v>43680</v>
      </c>
      <c r="D7335" s="15">
        <v>753.28</v>
      </c>
      <c r="E7335" s="15">
        <v>873.8</v>
      </c>
    </row>
    <row r="7336" spans="1:5" ht="15.75" customHeight="1" x14ac:dyDescent="0.35">
      <c r="A7336" s="6">
        <v>106289</v>
      </c>
      <c r="B7336" s="6">
        <v>106289002</v>
      </c>
      <c r="C7336" s="14">
        <v>43680</v>
      </c>
      <c r="D7336" s="15">
        <v>269.38</v>
      </c>
      <c r="E7336" s="15">
        <v>312.48</v>
      </c>
    </row>
    <row r="7337" spans="1:5" ht="15.75" customHeight="1" x14ac:dyDescent="0.35">
      <c r="A7337" s="6">
        <v>54297</v>
      </c>
      <c r="B7337" s="6">
        <v>54297002</v>
      </c>
      <c r="C7337" s="14">
        <v>43681</v>
      </c>
      <c r="D7337" s="15">
        <v>1615.78</v>
      </c>
      <c r="E7337" s="15">
        <v>1874.3000000000002</v>
      </c>
    </row>
    <row r="7338" spans="1:5" ht="15.75" customHeight="1" x14ac:dyDescent="0.35">
      <c r="A7338" s="6">
        <v>57704</v>
      </c>
      <c r="B7338" s="6">
        <v>57704002</v>
      </c>
      <c r="C7338" s="14">
        <v>43681</v>
      </c>
      <c r="D7338" s="15">
        <v>267.62</v>
      </c>
      <c r="E7338" s="15">
        <v>310.44</v>
      </c>
    </row>
    <row r="7339" spans="1:5" ht="15.75" customHeight="1" x14ac:dyDescent="0.35">
      <c r="A7339" s="6">
        <v>59899</v>
      </c>
      <c r="B7339" s="6">
        <v>59899002</v>
      </c>
      <c r="C7339" s="14">
        <v>43681</v>
      </c>
      <c r="D7339" s="15">
        <v>501.47</v>
      </c>
      <c r="E7339" s="15">
        <v>581.70000000000005</v>
      </c>
    </row>
    <row r="7340" spans="1:5" ht="15.75" customHeight="1" x14ac:dyDescent="0.35">
      <c r="A7340" s="6">
        <v>61854</v>
      </c>
      <c r="B7340" s="6">
        <v>61854002</v>
      </c>
      <c r="C7340" s="14">
        <v>43681</v>
      </c>
      <c r="D7340" s="15">
        <v>156.44999999999999</v>
      </c>
      <c r="E7340" s="15">
        <v>181.48</v>
      </c>
    </row>
    <row r="7341" spans="1:5" ht="15.75" customHeight="1" x14ac:dyDescent="0.35">
      <c r="A7341" s="6">
        <v>70529</v>
      </c>
      <c r="B7341" s="6">
        <v>70529002</v>
      </c>
      <c r="C7341" s="14">
        <v>43681</v>
      </c>
      <c r="D7341" s="15">
        <v>1860.72</v>
      </c>
      <c r="E7341" s="15">
        <v>2158.44</v>
      </c>
    </row>
    <row r="7342" spans="1:5" ht="15.75" customHeight="1" x14ac:dyDescent="0.35">
      <c r="A7342" s="6">
        <v>77764</v>
      </c>
      <c r="B7342" s="6">
        <v>77764002</v>
      </c>
      <c r="C7342" s="14">
        <v>43681</v>
      </c>
      <c r="D7342" s="15">
        <v>2125.4</v>
      </c>
      <c r="E7342" s="15">
        <v>2465.46</v>
      </c>
    </row>
    <row r="7343" spans="1:5" ht="15.75" customHeight="1" x14ac:dyDescent="0.35">
      <c r="A7343" s="6">
        <v>83074</v>
      </c>
      <c r="B7343" s="6">
        <v>83074002</v>
      </c>
      <c r="C7343" s="14">
        <v>43681</v>
      </c>
      <c r="D7343" s="15">
        <v>304.49</v>
      </c>
      <c r="E7343" s="15">
        <v>353.21</v>
      </c>
    </row>
    <row r="7344" spans="1:5" ht="15.75" customHeight="1" x14ac:dyDescent="0.35">
      <c r="A7344" s="6">
        <v>83579</v>
      </c>
      <c r="B7344" s="6">
        <v>83579002</v>
      </c>
      <c r="C7344" s="14">
        <v>43681</v>
      </c>
      <c r="D7344" s="15">
        <v>720.91</v>
      </c>
      <c r="E7344" s="15">
        <v>836.25</v>
      </c>
    </row>
    <row r="7345" spans="1:5" ht="15.75" customHeight="1" x14ac:dyDescent="0.35">
      <c r="A7345" s="6">
        <v>91809</v>
      </c>
      <c r="B7345" s="6">
        <v>91809002</v>
      </c>
      <c r="C7345" s="14">
        <v>43681</v>
      </c>
      <c r="D7345" s="15">
        <v>3002.24</v>
      </c>
      <c r="E7345" s="15">
        <v>3482.6</v>
      </c>
    </row>
    <row r="7346" spans="1:5" ht="15.75" customHeight="1" x14ac:dyDescent="0.35">
      <c r="A7346" s="6">
        <v>96669</v>
      </c>
      <c r="B7346" s="6">
        <v>96669002</v>
      </c>
      <c r="C7346" s="14">
        <v>43681</v>
      </c>
      <c r="D7346" s="15">
        <v>1349.41</v>
      </c>
      <c r="E7346" s="15">
        <v>1565.32</v>
      </c>
    </row>
    <row r="7347" spans="1:5" ht="15.75" customHeight="1" x14ac:dyDescent="0.35">
      <c r="A7347" s="6">
        <v>103964</v>
      </c>
      <c r="B7347" s="6">
        <v>103964002</v>
      </c>
      <c r="C7347" s="14">
        <v>43681</v>
      </c>
      <c r="D7347" s="15">
        <v>49.22</v>
      </c>
      <c r="E7347" s="15">
        <v>57.1</v>
      </c>
    </row>
    <row r="7348" spans="1:5" ht="15.75" customHeight="1" x14ac:dyDescent="0.35">
      <c r="A7348" s="6">
        <v>106549</v>
      </c>
      <c r="B7348" s="6">
        <v>106549002</v>
      </c>
      <c r="C7348" s="14">
        <v>43681</v>
      </c>
      <c r="D7348" s="15">
        <v>1144.24</v>
      </c>
      <c r="E7348" s="15">
        <v>1327.32</v>
      </c>
    </row>
    <row r="7349" spans="1:5" ht="15.75" customHeight="1" x14ac:dyDescent="0.35">
      <c r="A7349" s="6">
        <v>57289</v>
      </c>
      <c r="B7349" s="6">
        <v>57289002</v>
      </c>
      <c r="C7349" s="14">
        <v>43682</v>
      </c>
      <c r="D7349" s="15">
        <v>2228.9499999999998</v>
      </c>
      <c r="E7349" s="15">
        <v>2585.58</v>
      </c>
    </row>
    <row r="7350" spans="1:5" ht="15.75" customHeight="1" x14ac:dyDescent="0.35">
      <c r="A7350" s="6">
        <v>59439</v>
      </c>
      <c r="B7350" s="6">
        <v>59439002</v>
      </c>
      <c r="C7350" s="14">
        <v>43682</v>
      </c>
      <c r="D7350" s="15">
        <v>803.09</v>
      </c>
      <c r="E7350" s="15">
        <v>931.58</v>
      </c>
    </row>
    <row r="7351" spans="1:5" ht="15.75" customHeight="1" x14ac:dyDescent="0.35">
      <c r="A7351" s="6">
        <v>65589</v>
      </c>
      <c r="B7351" s="6">
        <v>65589002</v>
      </c>
      <c r="C7351" s="14">
        <v>43682</v>
      </c>
      <c r="D7351" s="15">
        <v>1277.8900000000001</v>
      </c>
      <c r="E7351" s="15">
        <v>1482.3500000000001</v>
      </c>
    </row>
    <row r="7352" spans="1:5" ht="15.75" customHeight="1" x14ac:dyDescent="0.35">
      <c r="A7352" s="6">
        <v>72189</v>
      </c>
      <c r="B7352" s="6">
        <v>72189002</v>
      </c>
      <c r="C7352" s="14">
        <v>43682</v>
      </c>
      <c r="D7352" s="15">
        <v>324.64999999999998</v>
      </c>
      <c r="E7352" s="15">
        <v>376.59</v>
      </c>
    </row>
    <row r="7353" spans="1:5" ht="15.75" customHeight="1" x14ac:dyDescent="0.35">
      <c r="A7353" s="6">
        <v>83184</v>
      </c>
      <c r="B7353" s="6">
        <v>83184002</v>
      </c>
      <c r="C7353" s="14">
        <v>43682</v>
      </c>
      <c r="D7353" s="15">
        <v>305.07</v>
      </c>
      <c r="E7353" s="15">
        <v>353.88</v>
      </c>
    </row>
    <row r="7354" spans="1:5" ht="15.75" customHeight="1" x14ac:dyDescent="0.35">
      <c r="A7354" s="6">
        <v>85394</v>
      </c>
      <c r="B7354" s="6">
        <v>85394002</v>
      </c>
      <c r="C7354" s="14">
        <v>43682</v>
      </c>
      <c r="D7354" s="15">
        <v>54.07</v>
      </c>
      <c r="E7354" s="15">
        <v>62.72</v>
      </c>
    </row>
    <row r="7355" spans="1:5" ht="15.75" customHeight="1" x14ac:dyDescent="0.35">
      <c r="A7355" s="6">
        <v>90099</v>
      </c>
      <c r="B7355" s="6">
        <v>90099002</v>
      </c>
      <c r="C7355" s="14">
        <v>43682</v>
      </c>
      <c r="D7355" s="15">
        <v>488.6</v>
      </c>
      <c r="E7355" s="15">
        <v>566.78</v>
      </c>
    </row>
    <row r="7356" spans="1:5" ht="15.75" customHeight="1" x14ac:dyDescent="0.35">
      <c r="A7356" s="6">
        <v>93784</v>
      </c>
      <c r="B7356" s="6">
        <v>93784002</v>
      </c>
      <c r="C7356" s="14">
        <v>43682</v>
      </c>
      <c r="D7356" s="15">
        <v>141.44999999999999</v>
      </c>
      <c r="E7356" s="15">
        <v>164.08</v>
      </c>
    </row>
    <row r="7357" spans="1:5" ht="15.75" customHeight="1" x14ac:dyDescent="0.35">
      <c r="A7357" s="6">
        <v>102824</v>
      </c>
      <c r="B7357" s="6">
        <v>102824002</v>
      </c>
      <c r="C7357" s="14">
        <v>43682</v>
      </c>
      <c r="D7357" s="15">
        <v>308.33999999999997</v>
      </c>
      <c r="E7357" s="15">
        <v>357.68</v>
      </c>
    </row>
    <row r="7358" spans="1:5" ht="15.75" customHeight="1" x14ac:dyDescent="0.35">
      <c r="A7358" s="6">
        <v>104699</v>
      </c>
      <c r="B7358" s="6">
        <v>104699002</v>
      </c>
      <c r="C7358" s="14">
        <v>43682</v>
      </c>
      <c r="D7358" s="15">
        <v>2048.79</v>
      </c>
      <c r="E7358" s="15">
        <v>2376.6</v>
      </c>
    </row>
    <row r="7359" spans="1:5" ht="15.75" customHeight="1" x14ac:dyDescent="0.35">
      <c r="A7359" s="6">
        <v>109654</v>
      </c>
      <c r="B7359" s="6">
        <v>109654002</v>
      </c>
      <c r="C7359" s="14">
        <v>43682</v>
      </c>
      <c r="D7359" s="15">
        <v>618.78</v>
      </c>
      <c r="E7359" s="15">
        <v>717.78000000000009</v>
      </c>
    </row>
    <row r="7360" spans="1:5" ht="15.75" customHeight="1" x14ac:dyDescent="0.35">
      <c r="A7360" s="6">
        <v>82234</v>
      </c>
      <c r="B7360" s="6">
        <v>82234002</v>
      </c>
      <c r="C7360" s="14">
        <v>43683</v>
      </c>
      <c r="D7360" s="15">
        <v>115.03</v>
      </c>
      <c r="E7360" s="15">
        <v>133.44</v>
      </c>
    </row>
    <row r="7361" spans="1:5" ht="15.75" customHeight="1" x14ac:dyDescent="0.35">
      <c r="A7361" s="6">
        <v>90839</v>
      </c>
      <c r="B7361" s="6">
        <v>90839002</v>
      </c>
      <c r="C7361" s="14">
        <v>43683</v>
      </c>
      <c r="D7361" s="15">
        <v>113.24</v>
      </c>
      <c r="E7361" s="15">
        <v>131.36000000000001</v>
      </c>
    </row>
    <row r="7362" spans="1:5" ht="15.75" customHeight="1" x14ac:dyDescent="0.35">
      <c r="A7362" s="6">
        <v>97384</v>
      </c>
      <c r="B7362" s="6">
        <v>97384002</v>
      </c>
      <c r="C7362" s="14">
        <v>43683</v>
      </c>
      <c r="D7362" s="15">
        <v>557.91</v>
      </c>
      <c r="E7362" s="15">
        <v>647.17999999999995</v>
      </c>
    </row>
    <row r="7363" spans="1:5" ht="15.75" customHeight="1" x14ac:dyDescent="0.35">
      <c r="A7363" s="6">
        <v>108644</v>
      </c>
      <c r="B7363" s="6">
        <v>108644002</v>
      </c>
      <c r="C7363" s="14">
        <v>43683</v>
      </c>
      <c r="D7363" s="15">
        <v>612.07000000000005</v>
      </c>
      <c r="E7363" s="15">
        <v>710</v>
      </c>
    </row>
    <row r="7364" spans="1:5" ht="15.75" customHeight="1" x14ac:dyDescent="0.35">
      <c r="A7364" s="6">
        <v>58159</v>
      </c>
      <c r="B7364" s="6">
        <v>58159002</v>
      </c>
      <c r="C7364" s="14">
        <v>43684</v>
      </c>
      <c r="D7364" s="15">
        <v>4234.7</v>
      </c>
      <c r="E7364" s="15">
        <v>4912.25</v>
      </c>
    </row>
    <row r="7365" spans="1:5" ht="15.75" customHeight="1" x14ac:dyDescent="0.35">
      <c r="A7365" s="6">
        <v>59514</v>
      </c>
      <c r="B7365" s="6">
        <v>59514002</v>
      </c>
      <c r="C7365" s="14">
        <v>43684</v>
      </c>
      <c r="D7365" s="15">
        <v>608.70000000000005</v>
      </c>
      <c r="E7365" s="15">
        <v>706.09</v>
      </c>
    </row>
    <row r="7366" spans="1:5" ht="15.75" customHeight="1" x14ac:dyDescent="0.35">
      <c r="A7366" s="6">
        <v>78339</v>
      </c>
      <c r="B7366" s="6">
        <v>78339002</v>
      </c>
      <c r="C7366" s="14">
        <v>43684</v>
      </c>
      <c r="D7366" s="15">
        <v>391.68</v>
      </c>
      <c r="E7366" s="15">
        <v>454.35</v>
      </c>
    </row>
    <row r="7367" spans="1:5" ht="15.75" customHeight="1" x14ac:dyDescent="0.35">
      <c r="A7367" s="6">
        <v>81364</v>
      </c>
      <c r="B7367" s="6">
        <v>81364002</v>
      </c>
      <c r="C7367" s="14">
        <v>43684</v>
      </c>
      <c r="D7367" s="15">
        <v>1474.34</v>
      </c>
      <c r="E7367" s="15">
        <v>1710.24</v>
      </c>
    </row>
    <row r="7368" spans="1:5" ht="15.75" customHeight="1" x14ac:dyDescent="0.35">
      <c r="A7368" s="6">
        <v>82384</v>
      </c>
      <c r="B7368" s="6">
        <v>82384002</v>
      </c>
      <c r="C7368" s="14">
        <v>43684</v>
      </c>
      <c r="D7368" s="15">
        <v>1301.98</v>
      </c>
      <c r="E7368" s="15">
        <v>1510.3</v>
      </c>
    </row>
    <row r="7369" spans="1:5" ht="15.75" customHeight="1" x14ac:dyDescent="0.35">
      <c r="A7369" s="6">
        <v>90074</v>
      </c>
      <c r="B7369" s="6">
        <v>90074002</v>
      </c>
      <c r="C7369" s="14">
        <v>43684</v>
      </c>
      <c r="D7369" s="15">
        <v>1457.69</v>
      </c>
      <c r="E7369" s="15">
        <v>1690.92</v>
      </c>
    </row>
    <row r="7370" spans="1:5" ht="15.75" customHeight="1" x14ac:dyDescent="0.35">
      <c r="A7370" s="6">
        <v>92669</v>
      </c>
      <c r="B7370" s="6">
        <v>92669002</v>
      </c>
      <c r="C7370" s="14">
        <v>43684</v>
      </c>
      <c r="D7370" s="15">
        <v>2652.26</v>
      </c>
      <c r="E7370" s="15">
        <v>3076.62</v>
      </c>
    </row>
    <row r="7371" spans="1:5" ht="15.75" customHeight="1" x14ac:dyDescent="0.35">
      <c r="A7371" s="6">
        <v>93069</v>
      </c>
      <c r="B7371" s="6">
        <v>93069002</v>
      </c>
      <c r="C7371" s="14">
        <v>43684</v>
      </c>
      <c r="D7371" s="15">
        <v>1530.88</v>
      </c>
      <c r="E7371" s="15">
        <v>1775.8200000000002</v>
      </c>
    </row>
    <row r="7372" spans="1:5" ht="15.75" customHeight="1" x14ac:dyDescent="0.35">
      <c r="A7372" s="6">
        <v>96489</v>
      </c>
      <c r="B7372" s="6">
        <v>96489002</v>
      </c>
      <c r="C7372" s="14">
        <v>43684</v>
      </c>
      <c r="D7372" s="15">
        <v>29.41</v>
      </c>
      <c r="E7372" s="15">
        <v>34.11</v>
      </c>
    </row>
    <row r="7373" spans="1:5" ht="15.75" customHeight="1" x14ac:dyDescent="0.35">
      <c r="A7373" s="6">
        <v>106229</v>
      </c>
      <c r="B7373" s="6">
        <v>106229002</v>
      </c>
      <c r="C7373" s="14">
        <v>43684</v>
      </c>
      <c r="D7373" s="15">
        <v>198.33</v>
      </c>
      <c r="E7373" s="15">
        <v>230.06</v>
      </c>
    </row>
    <row r="7374" spans="1:5" ht="15.75" customHeight="1" x14ac:dyDescent="0.35">
      <c r="A7374" s="6">
        <v>55904</v>
      </c>
      <c r="B7374" s="6">
        <v>55904002</v>
      </c>
      <c r="C7374" s="14">
        <v>43685</v>
      </c>
      <c r="D7374" s="15">
        <v>364</v>
      </c>
      <c r="E7374" s="15">
        <v>422.24</v>
      </c>
    </row>
    <row r="7375" spans="1:5" ht="15.75" customHeight="1" x14ac:dyDescent="0.35">
      <c r="A7375" s="6">
        <v>76644</v>
      </c>
      <c r="B7375" s="6">
        <v>76644002</v>
      </c>
      <c r="C7375" s="14">
        <v>43685</v>
      </c>
      <c r="D7375" s="15">
        <v>1411.76</v>
      </c>
      <c r="E7375" s="15">
        <v>1637.64</v>
      </c>
    </row>
    <row r="7376" spans="1:5" ht="15.75" customHeight="1" x14ac:dyDescent="0.35">
      <c r="A7376" s="6">
        <v>77194</v>
      </c>
      <c r="B7376" s="6">
        <v>77194002</v>
      </c>
      <c r="C7376" s="14">
        <v>43685</v>
      </c>
      <c r="D7376" s="15">
        <v>112.8</v>
      </c>
      <c r="E7376" s="15">
        <v>130.85</v>
      </c>
    </row>
    <row r="7377" spans="1:5" ht="15.75" customHeight="1" x14ac:dyDescent="0.35">
      <c r="A7377" s="6">
        <v>79949</v>
      </c>
      <c r="B7377" s="6">
        <v>79949002</v>
      </c>
      <c r="C7377" s="14">
        <v>43685</v>
      </c>
      <c r="D7377" s="15">
        <v>138.44999999999999</v>
      </c>
      <c r="E7377" s="15">
        <v>160.6</v>
      </c>
    </row>
    <row r="7378" spans="1:5" ht="15.75" customHeight="1" x14ac:dyDescent="0.35">
      <c r="A7378" s="6">
        <v>80489</v>
      </c>
      <c r="B7378" s="6">
        <v>80489002</v>
      </c>
      <c r="C7378" s="14">
        <v>43685</v>
      </c>
      <c r="D7378" s="15">
        <v>602.9</v>
      </c>
      <c r="E7378" s="15">
        <v>699.36</v>
      </c>
    </row>
    <row r="7379" spans="1:5" ht="15.75" customHeight="1" x14ac:dyDescent="0.35">
      <c r="A7379" s="6">
        <v>83779</v>
      </c>
      <c r="B7379" s="6">
        <v>83779002</v>
      </c>
      <c r="C7379" s="14">
        <v>43685</v>
      </c>
      <c r="D7379" s="15">
        <v>687.11</v>
      </c>
      <c r="E7379" s="15">
        <v>797.05</v>
      </c>
    </row>
    <row r="7380" spans="1:5" ht="15.75" customHeight="1" x14ac:dyDescent="0.35">
      <c r="A7380" s="6">
        <v>88764</v>
      </c>
      <c r="B7380" s="6">
        <v>88764002</v>
      </c>
      <c r="C7380" s="14">
        <v>43685</v>
      </c>
      <c r="D7380" s="15">
        <v>1283.9100000000001</v>
      </c>
      <c r="E7380" s="15">
        <v>1489.34</v>
      </c>
    </row>
    <row r="7381" spans="1:5" ht="15.75" customHeight="1" x14ac:dyDescent="0.35">
      <c r="A7381" s="6">
        <v>89484</v>
      </c>
      <c r="B7381" s="6">
        <v>89484002</v>
      </c>
      <c r="C7381" s="14">
        <v>43685</v>
      </c>
      <c r="D7381" s="15">
        <v>1665.52</v>
      </c>
      <c r="E7381" s="15">
        <v>1932</v>
      </c>
    </row>
    <row r="7382" spans="1:5" ht="15.75" customHeight="1" x14ac:dyDescent="0.35">
      <c r="A7382" s="6">
        <v>89599</v>
      </c>
      <c r="B7382" s="6">
        <v>89599002</v>
      </c>
      <c r="C7382" s="14">
        <v>43685</v>
      </c>
      <c r="D7382" s="15">
        <v>73.86</v>
      </c>
      <c r="E7382" s="15">
        <v>85.679999999999993</v>
      </c>
    </row>
    <row r="7383" spans="1:5" ht="15.75" customHeight="1" x14ac:dyDescent="0.35">
      <c r="A7383" s="6">
        <v>90909</v>
      </c>
      <c r="B7383" s="6">
        <v>90909002</v>
      </c>
      <c r="C7383" s="14">
        <v>43685</v>
      </c>
      <c r="D7383" s="15">
        <v>1086.0999999999999</v>
      </c>
      <c r="E7383" s="15">
        <v>1259.8800000000001</v>
      </c>
    </row>
    <row r="7384" spans="1:5" ht="15.75" customHeight="1" x14ac:dyDescent="0.35">
      <c r="A7384" s="6">
        <v>94429</v>
      </c>
      <c r="B7384" s="6">
        <v>94429002</v>
      </c>
      <c r="C7384" s="14">
        <v>43685</v>
      </c>
      <c r="D7384" s="15">
        <v>544.78</v>
      </c>
      <c r="E7384" s="15">
        <v>631.95000000000005</v>
      </c>
    </row>
    <row r="7385" spans="1:5" ht="15.75" customHeight="1" x14ac:dyDescent="0.35">
      <c r="A7385" s="6">
        <v>106169</v>
      </c>
      <c r="B7385" s="6">
        <v>106169002</v>
      </c>
      <c r="C7385" s="14">
        <v>43685</v>
      </c>
      <c r="D7385" s="15">
        <v>1527.05</v>
      </c>
      <c r="E7385" s="15">
        <v>1771.38</v>
      </c>
    </row>
    <row r="7386" spans="1:5" ht="15.75" customHeight="1" x14ac:dyDescent="0.35">
      <c r="A7386" s="6">
        <v>108839</v>
      </c>
      <c r="B7386" s="6">
        <v>108839002</v>
      </c>
      <c r="C7386" s="14">
        <v>43685</v>
      </c>
      <c r="D7386" s="15">
        <v>1443.49</v>
      </c>
      <c r="E7386" s="15">
        <v>1674.4499999999998</v>
      </c>
    </row>
    <row r="7387" spans="1:5" ht="15.75" customHeight="1" x14ac:dyDescent="0.35">
      <c r="A7387" s="6">
        <v>57714</v>
      </c>
      <c r="B7387" s="6">
        <v>57714002</v>
      </c>
      <c r="C7387" s="14">
        <v>43686</v>
      </c>
      <c r="D7387" s="15">
        <v>330.93</v>
      </c>
      <c r="E7387" s="15">
        <v>383.88</v>
      </c>
    </row>
    <row r="7388" spans="1:5" ht="15.75" customHeight="1" x14ac:dyDescent="0.35">
      <c r="A7388" s="6">
        <v>66569</v>
      </c>
      <c r="B7388" s="6">
        <v>66569002</v>
      </c>
      <c r="C7388" s="14">
        <v>43686</v>
      </c>
      <c r="D7388" s="15">
        <v>729.34</v>
      </c>
      <c r="E7388" s="15">
        <v>846.04</v>
      </c>
    </row>
    <row r="7389" spans="1:5" ht="15.75" customHeight="1" x14ac:dyDescent="0.35">
      <c r="A7389" s="6">
        <v>69714</v>
      </c>
      <c r="B7389" s="6">
        <v>69714002</v>
      </c>
      <c r="C7389" s="14">
        <v>43686</v>
      </c>
      <c r="D7389" s="15">
        <v>2472.59</v>
      </c>
      <c r="E7389" s="15">
        <v>2868.2</v>
      </c>
    </row>
    <row r="7390" spans="1:5" ht="15.75" customHeight="1" x14ac:dyDescent="0.35">
      <c r="A7390" s="6">
        <v>79064</v>
      </c>
      <c r="B7390" s="6">
        <v>79064002</v>
      </c>
      <c r="C7390" s="14">
        <v>43686</v>
      </c>
      <c r="D7390" s="15">
        <v>1245.28</v>
      </c>
      <c r="E7390" s="15">
        <v>1444.53</v>
      </c>
    </row>
    <row r="7391" spans="1:5" ht="15.75" customHeight="1" x14ac:dyDescent="0.35">
      <c r="A7391" s="6">
        <v>109179</v>
      </c>
      <c r="B7391" s="6">
        <v>109179002</v>
      </c>
      <c r="C7391" s="14">
        <v>43686</v>
      </c>
      <c r="D7391" s="15">
        <v>770.28</v>
      </c>
      <c r="E7391" s="15">
        <v>893.52</v>
      </c>
    </row>
    <row r="7392" spans="1:5" ht="15.75" customHeight="1" x14ac:dyDescent="0.35">
      <c r="A7392" s="6">
        <v>65119</v>
      </c>
      <c r="B7392" s="6">
        <v>65119002</v>
      </c>
      <c r="C7392" s="14">
        <v>43687</v>
      </c>
      <c r="D7392" s="15">
        <v>1045.93</v>
      </c>
      <c r="E7392" s="15">
        <v>1213.28</v>
      </c>
    </row>
    <row r="7393" spans="1:5" ht="15.75" customHeight="1" x14ac:dyDescent="0.35">
      <c r="A7393" s="6">
        <v>78859</v>
      </c>
      <c r="B7393" s="6">
        <v>78859002</v>
      </c>
      <c r="C7393" s="14">
        <v>43687</v>
      </c>
      <c r="D7393" s="15">
        <v>2124.0500000000002</v>
      </c>
      <c r="E7393" s="15">
        <v>2463.8999999999996</v>
      </c>
    </row>
    <row r="7394" spans="1:5" ht="15.75" customHeight="1" x14ac:dyDescent="0.35">
      <c r="A7394" s="6">
        <v>79879</v>
      </c>
      <c r="B7394" s="6">
        <v>79879002</v>
      </c>
      <c r="C7394" s="14">
        <v>43687</v>
      </c>
      <c r="D7394" s="15">
        <v>1886.02</v>
      </c>
      <c r="E7394" s="15">
        <v>2187.7800000000002</v>
      </c>
    </row>
    <row r="7395" spans="1:5" ht="15.75" customHeight="1" x14ac:dyDescent="0.35">
      <c r="A7395" s="6">
        <v>96154</v>
      </c>
      <c r="B7395" s="6">
        <v>96154002</v>
      </c>
      <c r="C7395" s="14">
        <v>43687</v>
      </c>
      <c r="D7395" s="15">
        <v>1631.82</v>
      </c>
      <c r="E7395" s="15">
        <v>1892.91</v>
      </c>
    </row>
    <row r="7396" spans="1:5" ht="15.75" customHeight="1" x14ac:dyDescent="0.35">
      <c r="A7396" s="6">
        <v>101659</v>
      </c>
      <c r="B7396" s="6">
        <v>101659002</v>
      </c>
      <c r="C7396" s="14">
        <v>43687</v>
      </c>
      <c r="D7396" s="15">
        <v>2322.0700000000002</v>
      </c>
      <c r="E7396" s="15">
        <v>2693.6</v>
      </c>
    </row>
    <row r="7397" spans="1:5" ht="15.75" customHeight="1" x14ac:dyDescent="0.35">
      <c r="A7397" s="6">
        <v>105904</v>
      </c>
      <c r="B7397" s="6">
        <v>105904002</v>
      </c>
      <c r="C7397" s="14">
        <v>43687</v>
      </c>
      <c r="D7397" s="15">
        <v>1810.6</v>
      </c>
      <c r="E7397" s="15">
        <v>2100.3000000000002</v>
      </c>
    </row>
    <row r="7398" spans="1:5" ht="15.75" customHeight="1" x14ac:dyDescent="0.35">
      <c r="A7398" s="6">
        <v>56959</v>
      </c>
      <c r="B7398" s="6">
        <v>56959002</v>
      </c>
      <c r="C7398" s="14">
        <v>43688</v>
      </c>
      <c r="D7398" s="15">
        <v>1907.09</v>
      </c>
      <c r="E7398" s="15">
        <v>2212.23</v>
      </c>
    </row>
    <row r="7399" spans="1:5" ht="15.75" customHeight="1" x14ac:dyDescent="0.35">
      <c r="A7399" s="6">
        <v>58839</v>
      </c>
      <c r="B7399" s="6">
        <v>58839002</v>
      </c>
      <c r="C7399" s="14">
        <v>43688</v>
      </c>
      <c r="D7399" s="15">
        <v>745.86</v>
      </c>
      <c r="E7399" s="15">
        <v>865.19999999999993</v>
      </c>
    </row>
    <row r="7400" spans="1:5" ht="15.75" customHeight="1" x14ac:dyDescent="0.35">
      <c r="A7400" s="6">
        <v>62259</v>
      </c>
      <c r="B7400" s="6">
        <v>62259002</v>
      </c>
      <c r="C7400" s="14">
        <v>43688</v>
      </c>
      <c r="D7400" s="15">
        <v>102.93</v>
      </c>
      <c r="E7400" s="15">
        <v>119.39999999999999</v>
      </c>
    </row>
    <row r="7401" spans="1:5" ht="15.75" customHeight="1" x14ac:dyDescent="0.35">
      <c r="A7401" s="6">
        <v>62949</v>
      </c>
      <c r="B7401" s="6">
        <v>62949002</v>
      </c>
      <c r="C7401" s="14">
        <v>43688</v>
      </c>
      <c r="D7401" s="15">
        <v>96.93</v>
      </c>
      <c r="E7401" s="15">
        <v>112.44</v>
      </c>
    </row>
    <row r="7402" spans="1:5" ht="15.75" customHeight="1" x14ac:dyDescent="0.35">
      <c r="A7402" s="6">
        <v>63519</v>
      </c>
      <c r="B7402" s="6">
        <v>63519002</v>
      </c>
      <c r="C7402" s="14">
        <v>43688</v>
      </c>
      <c r="D7402" s="15">
        <v>256.77</v>
      </c>
      <c r="E7402" s="15">
        <v>297.84999999999997</v>
      </c>
    </row>
    <row r="7403" spans="1:5" ht="15.75" customHeight="1" x14ac:dyDescent="0.35">
      <c r="A7403" s="6">
        <v>65914</v>
      </c>
      <c r="B7403" s="6">
        <v>65914002</v>
      </c>
      <c r="C7403" s="14">
        <v>43688</v>
      </c>
      <c r="D7403" s="15">
        <v>14.41</v>
      </c>
      <c r="E7403" s="15">
        <v>16.71</v>
      </c>
    </row>
    <row r="7404" spans="1:5" ht="15.75" customHeight="1" x14ac:dyDescent="0.35">
      <c r="A7404" s="6">
        <v>74919</v>
      </c>
      <c r="B7404" s="6">
        <v>74919002</v>
      </c>
      <c r="C7404" s="14">
        <v>43688</v>
      </c>
      <c r="D7404" s="15">
        <v>795.66</v>
      </c>
      <c r="E7404" s="15">
        <v>922.96</v>
      </c>
    </row>
    <row r="7405" spans="1:5" ht="15.75" customHeight="1" x14ac:dyDescent="0.35">
      <c r="A7405" s="6">
        <v>75759</v>
      </c>
      <c r="B7405" s="6">
        <v>75759002</v>
      </c>
      <c r="C7405" s="14">
        <v>43688</v>
      </c>
      <c r="D7405" s="15">
        <v>233.35</v>
      </c>
      <c r="E7405" s="15">
        <v>270.69</v>
      </c>
    </row>
    <row r="7406" spans="1:5" ht="15.75" customHeight="1" x14ac:dyDescent="0.35">
      <c r="A7406" s="6">
        <v>77284</v>
      </c>
      <c r="B7406" s="6">
        <v>77284002</v>
      </c>
      <c r="C7406" s="14">
        <v>43688</v>
      </c>
      <c r="D7406" s="15">
        <v>2483.0100000000002</v>
      </c>
      <c r="E7406" s="15">
        <v>2880.29</v>
      </c>
    </row>
    <row r="7407" spans="1:5" ht="15.75" customHeight="1" x14ac:dyDescent="0.35">
      <c r="A7407" s="6">
        <v>83709</v>
      </c>
      <c r="B7407" s="6">
        <v>83709002</v>
      </c>
      <c r="C7407" s="14">
        <v>43688</v>
      </c>
      <c r="D7407" s="15">
        <v>1600.82</v>
      </c>
      <c r="E7407" s="15">
        <v>1856.9499999999998</v>
      </c>
    </row>
    <row r="7408" spans="1:5" ht="15.75" customHeight="1" x14ac:dyDescent="0.35">
      <c r="A7408" s="6">
        <v>84259</v>
      </c>
      <c r="B7408" s="6">
        <v>84259002</v>
      </c>
      <c r="C7408" s="14">
        <v>43688</v>
      </c>
      <c r="D7408" s="15">
        <v>772.66</v>
      </c>
      <c r="E7408" s="15">
        <v>896.28</v>
      </c>
    </row>
    <row r="7409" spans="1:5" ht="15.75" customHeight="1" x14ac:dyDescent="0.35">
      <c r="A7409" s="6">
        <v>87274</v>
      </c>
      <c r="B7409" s="6">
        <v>87274002</v>
      </c>
      <c r="C7409" s="14">
        <v>43688</v>
      </c>
      <c r="D7409" s="15">
        <v>590.64</v>
      </c>
      <c r="E7409" s="15">
        <v>685.14</v>
      </c>
    </row>
    <row r="7410" spans="1:5" ht="15.75" customHeight="1" x14ac:dyDescent="0.35">
      <c r="A7410" s="6">
        <v>92634</v>
      </c>
      <c r="B7410" s="6">
        <v>92634002</v>
      </c>
      <c r="C7410" s="14">
        <v>43688</v>
      </c>
      <c r="D7410" s="15">
        <v>632.42999999999995</v>
      </c>
      <c r="E7410" s="15">
        <v>733.62</v>
      </c>
    </row>
    <row r="7411" spans="1:5" ht="15.75" customHeight="1" x14ac:dyDescent="0.35">
      <c r="A7411" s="6">
        <v>56689</v>
      </c>
      <c r="B7411" s="6">
        <v>56689002</v>
      </c>
      <c r="C7411" s="14">
        <v>43689</v>
      </c>
      <c r="D7411" s="15">
        <v>85.06</v>
      </c>
      <c r="E7411" s="15">
        <v>98.67</v>
      </c>
    </row>
    <row r="7412" spans="1:5" ht="15.75" customHeight="1" x14ac:dyDescent="0.35">
      <c r="A7412" s="6">
        <v>60854</v>
      </c>
      <c r="B7412" s="6">
        <v>60854002</v>
      </c>
      <c r="C7412" s="14">
        <v>43689</v>
      </c>
      <c r="D7412" s="15">
        <v>121.91</v>
      </c>
      <c r="E7412" s="15">
        <v>141.41</v>
      </c>
    </row>
    <row r="7413" spans="1:5" ht="15.75" customHeight="1" x14ac:dyDescent="0.35">
      <c r="A7413" s="6">
        <v>73294</v>
      </c>
      <c r="B7413" s="6">
        <v>73294002</v>
      </c>
      <c r="C7413" s="14">
        <v>43689</v>
      </c>
      <c r="D7413" s="15">
        <v>3269.53</v>
      </c>
      <c r="E7413" s="15">
        <v>3792.66</v>
      </c>
    </row>
    <row r="7414" spans="1:5" ht="15.75" customHeight="1" x14ac:dyDescent="0.35">
      <c r="A7414" s="6">
        <v>73329</v>
      </c>
      <c r="B7414" s="6">
        <v>73329002</v>
      </c>
      <c r="C7414" s="14">
        <v>43689</v>
      </c>
      <c r="D7414" s="15">
        <v>472.63</v>
      </c>
      <c r="E7414" s="15">
        <v>548.25</v>
      </c>
    </row>
    <row r="7415" spans="1:5" ht="15.75" customHeight="1" x14ac:dyDescent="0.35">
      <c r="A7415" s="6">
        <v>87234</v>
      </c>
      <c r="B7415" s="6">
        <v>87234002</v>
      </c>
      <c r="C7415" s="14">
        <v>43689</v>
      </c>
      <c r="D7415" s="15">
        <v>768.13</v>
      </c>
      <c r="E7415" s="15">
        <v>891.03000000000009</v>
      </c>
    </row>
    <row r="7416" spans="1:5" ht="15.75" customHeight="1" x14ac:dyDescent="0.35">
      <c r="A7416" s="6">
        <v>89024</v>
      </c>
      <c r="B7416" s="6">
        <v>89024002</v>
      </c>
      <c r="C7416" s="14">
        <v>43689</v>
      </c>
      <c r="D7416" s="15">
        <v>1207.07</v>
      </c>
      <c r="E7416" s="15">
        <v>1400.2</v>
      </c>
    </row>
    <row r="7417" spans="1:5" ht="15.75" customHeight="1" x14ac:dyDescent="0.35">
      <c r="A7417" s="6">
        <v>92944</v>
      </c>
      <c r="B7417" s="6">
        <v>92944002</v>
      </c>
      <c r="C7417" s="14">
        <v>43689</v>
      </c>
      <c r="D7417" s="15">
        <v>56.65</v>
      </c>
      <c r="E7417" s="15">
        <v>65.709999999999994</v>
      </c>
    </row>
    <row r="7418" spans="1:5" ht="15.75" customHeight="1" x14ac:dyDescent="0.35">
      <c r="A7418" s="6">
        <v>93919</v>
      </c>
      <c r="B7418" s="6">
        <v>93919002</v>
      </c>
      <c r="C7418" s="14">
        <v>43689</v>
      </c>
      <c r="D7418" s="15">
        <v>63.18</v>
      </c>
      <c r="E7418" s="15">
        <v>73.290000000000006</v>
      </c>
    </row>
    <row r="7419" spans="1:5" ht="15.75" customHeight="1" x14ac:dyDescent="0.35">
      <c r="A7419" s="6">
        <v>99244</v>
      </c>
      <c r="B7419" s="6">
        <v>99244002</v>
      </c>
      <c r="C7419" s="14">
        <v>43689</v>
      </c>
      <c r="D7419" s="15">
        <v>2362.37</v>
      </c>
      <c r="E7419" s="15">
        <v>2740.3500000000004</v>
      </c>
    </row>
    <row r="7420" spans="1:5" ht="15.75" customHeight="1" x14ac:dyDescent="0.35">
      <c r="A7420" s="6">
        <v>102214</v>
      </c>
      <c r="B7420" s="6">
        <v>102214002</v>
      </c>
      <c r="C7420" s="14">
        <v>43689</v>
      </c>
      <c r="D7420" s="15">
        <v>896.06</v>
      </c>
      <c r="E7420" s="15">
        <v>1039.43</v>
      </c>
    </row>
    <row r="7421" spans="1:5" ht="15.75" customHeight="1" x14ac:dyDescent="0.35">
      <c r="A7421" s="6">
        <v>104264</v>
      </c>
      <c r="B7421" s="6">
        <v>104264002</v>
      </c>
      <c r="C7421" s="14">
        <v>43689</v>
      </c>
      <c r="D7421" s="15">
        <v>1867.79</v>
      </c>
      <c r="E7421" s="15">
        <v>2166.64</v>
      </c>
    </row>
    <row r="7422" spans="1:5" ht="15.75" customHeight="1" x14ac:dyDescent="0.35">
      <c r="A7422" s="6">
        <v>111579</v>
      </c>
      <c r="B7422" s="6">
        <v>111579002</v>
      </c>
      <c r="C7422" s="14">
        <v>43689</v>
      </c>
      <c r="D7422" s="15">
        <v>196.59</v>
      </c>
      <c r="E7422" s="15">
        <v>228.05</v>
      </c>
    </row>
    <row r="7423" spans="1:5" ht="15.75" customHeight="1" x14ac:dyDescent="0.35">
      <c r="A7423" s="6">
        <v>63909</v>
      </c>
      <c r="B7423" s="6">
        <v>63909002</v>
      </c>
      <c r="C7423" s="14">
        <v>43690</v>
      </c>
      <c r="D7423" s="15">
        <v>2688.12</v>
      </c>
      <c r="E7423" s="15">
        <v>3118.22</v>
      </c>
    </row>
    <row r="7424" spans="1:5" ht="15.75" customHeight="1" x14ac:dyDescent="0.35">
      <c r="A7424" s="6">
        <v>70149</v>
      </c>
      <c r="B7424" s="6">
        <v>70149002</v>
      </c>
      <c r="C7424" s="14">
        <v>43690</v>
      </c>
      <c r="D7424" s="15">
        <v>22.93</v>
      </c>
      <c r="E7424" s="15">
        <v>26.6</v>
      </c>
    </row>
    <row r="7425" spans="1:5" ht="15.75" customHeight="1" x14ac:dyDescent="0.35">
      <c r="A7425" s="6">
        <v>71019</v>
      </c>
      <c r="B7425" s="6">
        <v>71019002</v>
      </c>
      <c r="C7425" s="14">
        <v>43690</v>
      </c>
      <c r="D7425" s="15">
        <v>2613.29</v>
      </c>
      <c r="E7425" s="15">
        <v>3031.42</v>
      </c>
    </row>
    <row r="7426" spans="1:5" ht="15.75" customHeight="1" x14ac:dyDescent="0.35">
      <c r="A7426" s="6">
        <v>72924</v>
      </c>
      <c r="B7426" s="6">
        <v>72924002</v>
      </c>
      <c r="C7426" s="14">
        <v>43690</v>
      </c>
      <c r="D7426" s="15">
        <v>1172.9000000000001</v>
      </c>
      <c r="E7426" s="15">
        <v>1360.56</v>
      </c>
    </row>
    <row r="7427" spans="1:5" ht="15.75" customHeight="1" x14ac:dyDescent="0.35">
      <c r="A7427" s="6">
        <v>73189</v>
      </c>
      <c r="B7427" s="6">
        <v>73189002</v>
      </c>
      <c r="C7427" s="14">
        <v>43690</v>
      </c>
      <c r="D7427" s="15">
        <v>892.31</v>
      </c>
      <c r="E7427" s="15">
        <v>1035.08</v>
      </c>
    </row>
    <row r="7428" spans="1:5" ht="15.75" customHeight="1" x14ac:dyDescent="0.35">
      <c r="A7428" s="6">
        <v>81509</v>
      </c>
      <c r="B7428" s="6">
        <v>81509002</v>
      </c>
      <c r="C7428" s="14">
        <v>43690</v>
      </c>
      <c r="D7428" s="15">
        <v>67.099999999999994</v>
      </c>
      <c r="E7428" s="15">
        <v>77.839999999999989</v>
      </c>
    </row>
    <row r="7429" spans="1:5" ht="15.75" customHeight="1" x14ac:dyDescent="0.35">
      <c r="A7429" s="6">
        <v>82044</v>
      </c>
      <c r="B7429" s="6">
        <v>82044002</v>
      </c>
      <c r="C7429" s="14">
        <v>43690</v>
      </c>
      <c r="D7429" s="15">
        <v>329.57</v>
      </c>
      <c r="E7429" s="15">
        <v>382.3</v>
      </c>
    </row>
    <row r="7430" spans="1:5" ht="15.75" customHeight="1" x14ac:dyDescent="0.35">
      <c r="A7430" s="6">
        <v>94469</v>
      </c>
      <c r="B7430" s="6">
        <v>94469002</v>
      </c>
      <c r="C7430" s="14">
        <v>43690</v>
      </c>
      <c r="D7430" s="15">
        <v>1193.75</v>
      </c>
      <c r="E7430" s="15">
        <v>1384.75</v>
      </c>
    </row>
    <row r="7431" spans="1:5" ht="15.75" customHeight="1" x14ac:dyDescent="0.35">
      <c r="A7431" s="6">
        <v>95894</v>
      </c>
      <c r="B7431" s="6">
        <v>95894002</v>
      </c>
      <c r="C7431" s="14">
        <v>43690</v>
      </c>
      <c r="D7431" s="15">
        <v>335.26</v>
      </c>
      <c r="E7431" s="15">
        <v>388.9</v>
      </c>
    </row>
    <row r="7432" spans="1:5" ht="15.75" customHeight="1" x14ac:dyDescent="0.35">
      <c r="A7432" s="6">
        <v>97434</v>
      </c>
      <c r="B7432" s="6">
        <v>97434002</v>
      </c>
      <c r="C7432" s="14">
        <v>43690</v>
      </c>
      <c r="D7432" s="15">
        <v>16.87</v>
      </c>
      <c r="E7432" s="15">
        <v>19.57</v>
      </c>
    </row>
    <row r="7433" spans="1:5" ht="15.75" customHeight="1" x14ac:dyDescent="0.35">
      <c r="A7433" s="6">
        <v>99084</v>
      </c>
      <c r="B7433" s="6">
        <v>99084002</v>
      </c>
      <c r="C7433" s="14">
        <v>43690</v>
      </c>
      <c r="D7433" s="15">
        <v>425.84</v>
      </c>
      <c r="E7433" s="15">
        <v>493.98</v>
      </c>
    </row>
    <row r="7434" spans="1:5" ht="15.75" customHeight="1" x14ac:dyDescent="0.35">
      <c r="A7434" s="6">
        <v>107789</v>
      </c>
      <c r="B7434" s="6">
        <v>107789002</v>
      </c>
      <c r="C7434" s="14">
        <v>43690</v>
      </c>
      <c r="D7434" s="15">
        <v>719.43</v>
      </c>
      <c r="E7434" s="15">
        <v>834.54</v>
      </c>
    </row>
    <row r="7435" spans="1:5" ht="15.75" customHeight="1" x14ac:dyDescent="0.35">
      <c r="A7435" s="6">
        <v>56104</v>
      </c>
      <c r="B7435" s="6">
        <v>56104002</v>
      </c>
      <c r="C7435" s="14">
        <v>43691</v>
      </c>
      <c r="D7435" s="15">
        <v>1062.71</v>
      </c>
      <c r="E7435" s="15">
        <v>1232.74</v>
      </c>
    </row>
    <row r="7436" spans="1:5" ht="15.75" customHeight="1" x14ac:dyDescent="0.35">
      <c r="A7436" s="6">
        <v>61329</v>
      </c>
      <c r="B7436" s="6">
        <v>61329002</v>
      </c>
      <c r="C7436" s="14">
        <v>43691</v>
      </c>
      <c r="D7436" s="15">
        <v>3810.35</v>
      </c>
      <c r="E7436" s="15">
        <v>4420.0099999999993</v>
      </c>
    </row>
    <row r="7437" spans="1:5" ht="15.75" customHeight="1" x14ac:dyDescent="0.35">
      <c r="A7437" s="6">
        <v>86004</v>
      </c>
      <c r="B7437" s="6">
        <v>86004002</v>
      </c>
      <c r="C7437" s="14">
        <v>43691</v>
      </c>
      <c r="D7437" s="15">
        <v>485.91</v>
      </c>
      <c r="E7437" s="15">
        <v>563.65</v>
      </c>
    </row>
    <row r="7438" spans="1:5" ht="15.75" customHeight="1" x14ac:dyDescent="0.35">
      <c r="A7438" s="6">
        <v>90569</v>
      </c>
      <c r="B7438" s="6">
        <v>90569002</v>
      </c>
      <c r="C7438" s="14">
        <v>43691</v>
      </c>
      <c r="D7438" s="15">
        <v>1634.74</v>
      </c>
      <c r="E7438" s="15">
        <v>1896.3000000000002</v>
      </c>
    </row>
    <row r="7439" spans="1:5" ht="15.75" customHeight="1" x14ac:dyDescent="0.35">
      <c r="A7439" s="6">
        <v>98084</v>
      </c>
      <c r="B7439" s="6">
        <v>98084002</v>
      </c>
      <c r="C7439" s="14">
        <v>43691</v>
      </c>
      <c r="D7439" s="15">
        <v>986.38</v>
      </c>
      <c r="E7439" s="15">
        <v>1144.2</v>
      </c>
    </row>
    <row r="7440" spans="1:5" ht="15.75" customHeight="1" x14ac:dyDescent="0.35">
      <c r="A7440" s="6">
        <v>99879</v>
      </c>
      <c r="B7440" s="6">
        <v>99879002</v>
      </c>
      <c r="C7440" s="14">
        <v>43691</v>
      </c>
      <c r="D7440" s="15">
        <v>902.31</v>
      </c>
      <c r="E7440" s="15">
        <v>1046.68</v>
      </c>
    </row>
    <row r="7441" spans="1:5" ht="15.75" customHeight="1" x14ac:dyDescent="0.35">
      <c r="A7441" s="6">
        <v>104924</v>
      </c>
      <c r="B7441" s="6">
        <v>104924002</v>
      </c>
      <c r="C7441" s="14">
        <v>43691</v>
      </c>
      <c r="D7441" s="15">
        <v>1379.69</v>
      </c>
      <c r="E7441" s="15">
        <v>1600.44</v>
      </c>
    </row>
    <row r="7442" spans="1:5" ht="15.75" customHeight="1" x14ac:dyDescent="0.35">
      <c r="A7442" s="6">
        <v>110959</v>
      </c>
      <c r="B7442" s="6">
        <v>110959002</v>
      </c>
      <c r="C7442" s="14">
        <v>43691</v>
      </c>
      <c r="D7442" s="15">
        <v>817.34</v>
      </c>
      <c r="E7442" s="15">
        <v>948.12000000000012</v>
      </c>
    </row>
    <row r="7443" spans="1:5" ht="15.75" customHeight="1" x14ac:dyDescent="0.35">
      <c r="A7443" s="6">
        <v>58314</v>
      </c>
      <c r="B7443" s="6">
        <v>58314002</v>
      </c>
      <c r="C7443" s="14">
        <v>43692</v>
      </c>
      <c r="D7443" s="15">
        <v>902.9</v>
      </c>
      <c r="E7443" s="15">
        <v>1047.3599999999999</v>
      </c>
    </row>
    <row r="7444" spans="1:5" ht="15.75" customHeight="1" x14ac:dyDescent="0.35">
      <c r="A7444" s="6">
        <v>59999</v>
      </c>
      <c r="B7444" s="6">
        <v>59999002</v>
      </c>
      <c r="C7444" s="14">
        <v>43692</v>
      </c>
      <c r="D7444" s="15">
        <v>2169.6999999999998</v>
      </c>
      <c r="E7444" s="15">
        <v>2516.85</v>
      </c>
    </row>
    <row r="7445" spans="1:5" ht="15.75" customHeight="1" x14ac:dyDescent="0.35">
      <c r="A7445" s="6">
        <v>63769</v>
      </c>
      <c r="B7445" s="6">
        <v>63769002</v>
      </c>
      <c r="C7445" s="14">
        <v>43692</v>
      </c>
      <c r="D7445" s="15">
        <v>156.1</v>
      </c>
      <c r="E7445" s="15">
        <v>181.08</v>
      </c>
    </row>
    <row r="7446" spans="1:5" ht="15.75" customHeight="1" x14ac:dyDescent="0.35">
      <c r="A7446" s="6">
        <v>64514</v>
      </c>
      <c r="B7446" s="6">
        <v>64514002</v>
      </c>
      <c r="C7446" s="14">
        <v>43692</v>
      </c>
      <c r="D7446" s="15">
        <v>485.26</v>
      </c>
      <c r="E7446" s="15">
        <v>562.9</v>
      </c>
    </row>
    <row r="7447" spans="1:5" ht="15.75" customHeight="1" x14ac:dyDescent="0.35">
      <c r="A7447" s="6">
        <v>65819</v>
      </c>
      <c r="B7447" s="6">
        <v>65819002</v>
      </c>
      <c r="C7447" s="14">
        <v>43692</v>
      </c>
      <c r="D7447" s="15">
        <v>90.79</v>
      </c>
      <c r="E7447" s="15">
        <v>105.32</v>
      </c>
    </row>
    <row r="7448" spans="1:5" ht="15.75" customHeight="1" x14ac:dyDescent="0.35">
      <c r="A7448" s="6">
        <v>72814</v>
      </c>
      <c r="B7448" s="6">
        <v>72814002</v>
      </c>
      <c r="C7448" s="14">
        <v>43692</v>
      </c>
      <c r="D7448" s="15">
        <v>1313.69</v>
      </c>
      <c r="E7448" s="15">
        <v>1523.88</v>
      </c>
    </row>
    <row r="7449" spans="1:5" ht="15.75" customHeight="1" x14ac:dyDescent="0.35">
      <c r="A7449" s="6">
        <v>80624</v>
      </c>
      <c r="B7449" s="6">
        <v>80624002</v>
      </c>
      <c r="C7449" s="14">
        <v>43692</v>
      </c>
      <c r="D7449" s="15">
        <v>1619.64</v>
      </c>
      <c r="E7449" s="15">
        <v>1878.78</v>
      </c>
    </row>
    <row r="7450" spans="1:5" ht="15.75" customHeight="1" x14ac:dyDescent="0.35">
      <c r="A7450" s="6">
        <v>97449</v>
      </c>
      <c r="B7450" s="6">
        <v>97449002</v>
      </c>
      <c r="C7450" s="14">
        <v>43692</v>
      </c>
      <c r="D7450" s="15">
        <v>692.74</v>
      </c>
      <c r="E7450" s="15">
        <v>803.58</v>
      </c>
    </row>
    <row r="7451" spans="1:5" ht="15.75" customHeight="1" x14ac:dyDescent="0.35">
      <c r="A7451" s="6">
        <v>108269</v>
      </c>
      <c r="B7451" s="6">
        <v>108269002</v>
      </c>
      <c r="C7451" s="14">
        <v>43692</v>
      </c>
      <c r="D7451" s="15">
        <v>1050.52</v>
      </c>
      <c r="E7451" s="15">
        <v>1218.5999999999999</v>
      </c>
    </row>
    <row r="7452" spans="1:5" ht="15.75" customHeight="1" x14ac:dyDescent="0.35">
      <c r="A7452" s="6">
        <v>59739</v>
      </c>
      <c r="B7452" s="6">
        <v>59739002</v>
      </c>
      <c r="C7452" s="14">
        <v>43693</v>
      </c>
      <c r="D7452" s="15">
        <v>82.97</v>
      </c>
      <c r="E7452" s="15">
        <v>96.25</v>
      </c>
    </row>
    <row r="7453" spans="1:5" ht="15.75" customHeight="1" x14ac:dyDescent="0.35">
      <c r="A7453" s="6">
        <v>63829</v>
      </c>
      <c r="B7453" s="6">
        <v>63829002</v>
      </c>
      <c r="C7453" s="14">
        <v>43693</v>
      </c>
      <c r="D7453" s="15">
        <v>458.74</v>
      </c>
      <c r="E7453" s="15">
        <v>532.14</v>
      </c>
    </row>
    <row r="7454" spans="1:5" ht="15.75" customHeight="1" x14ac:dyDescent="0.35">
      <c r="A7454" s="6">
        <v>66099</v>
      </c>
      <c r="B7454" s="6">
        <v>66099002</v>
      </c>
      <c r="C7454" s="14">
        <v>43693</v>
      </c>
      <c r="D7454" s="15">
        <v>916.07</v>
      </c>
      <c r="E7454" s="15">
        <v>1062.6400000000001</v>
      </c>
    </row>
    <row r="7455" spans="1:5" ht="15.75" customHeight="1" x14ac:dyDescent="0.35">
      <c r="A7455" s="6">
        <v>80104</v>
      </c>
      <c r="B7455" s="6">
        <v>80104002</v>
      </c>
      <c r="C7455" s="14">
        <v>43693</v>
      </c>
      <c r="D7455" s="15">
        <v>240.14</v>
      </c>
      <c r="E7455" s="15">
        <v>278.56</v>
      </c>
    </row>
    <row r="7456" spans="1:5" ht="15.75" customHeight="1" x14ac:dyDescent="0.35">
      <c r="A7456" s="6">
        <v>85034</v>
      </c>
      <c r="B7456" s="6">
        <v>85034002</v>
      </c>
      <c r="C7456" s="14">
        <v>43693</v>
      </c>
      <c r="D7456" s="15">
        <v>1593.48</v>
      </c>
      <c r="E7456" s="15">
        <v>1848.44</v>
      </c>
    </row>
    <row r="7457" spans="1:5" ht="15.75" customHeight="1" x14ac:dyDescent="0.35">
      <c r="A7457" s="6">
        <v>102039</v>
      </c>
      <c r="B7457" s="6">
        <v>102039002</v>
      </c>
      <c r="C7457" s="14">
        <v>43693</v>
      </c>
      <c r="D7457" s="15">
        <v>3206.55</v>
      </c>
      <c r="E7457" s="15">
        <v>3719.6</v>
      </c>
    </row>
    <row r="7458" spans="1:5" ht="15.75" customHeight="1" x14ac:dyDescent="0.35">
      <c r="A7458" s="6">
        <v>102829</v>
      </c>
      <c r="B7458" s="6">
        <v>102829002</v>
      </c>
      <c r="C7458" s="14">
        <v>43693</v>
      </c>
      <c r="D7458" s="15">
        <v>2449.96</v>
      </c>
      <c r="E7458" s="15">
        <v>2841.95</v>
      </c>
    </row>
    <row r="7459" spans="1:5" ht="15.75" customHeight="1" x14ac:dyDescent="0.35">
      <c r="A7459" s="6">
        <v>105134</v>
      </c>
      <c r="B7459" s="6">
        <v>105134002</v>
      </c>
      <c r="C7459" s="14">
        <v>43693</v>
      </c>
      <c r="D7459" s="15">
        <v>335.86</v>
      </c>
      <c r="E7459" s="15">
        <v>389.6</v>
      </c>
    </row>
    <row r="7460" spans="1:5" ht="15.75" customHeight="1" x14ac:dyDescent="0.35">
      <c r="A7460" s="6">
        <v>80049</v>
      </c>
      <c r="B7460" s="6">
        <v>80049002</v>
      </c>
      <c r="C7460" s="14">
        <v>43694</v>
      </c>
      <c r="D7460" s="15">
        <v>2680.99</v>
      </c>
      <c r="E7460" s="15">
        <v>3109.95</v>
      </c>
    </row>
    <row r="7461" spans="1:5" ht="15.75" customHeight="1" x14ac:dyDescent="0.35">
      <c r="A7461" s="6">
        <v>86349</v>
      </c>
      <c r="B7461" s="6">
        <v>86349002</v>
      </c>
      <c r="C7461" s="14">
        <v>43694</v>
      </c>
      <c r="D7461" s="15">
        <v>463.97</v>
      </c>
      <c r="E7461" s="15">
        <v>538.20000000000005</v>
      </c>
    </row>
    <row r="7462" spans="1:5" ht="15.75" customHeight="1" x14ac:dyDescent="0.35">
      <c r="A7462" s="6">
        <v>87329</v>
      </c>
      <c r="B7462" s="6">
        <v>87329002</v>
      </c>
      <c r="C7462" s="14">
        <v>43694</v>
      </c>
      <c r="D7462" s="15">
        <v>1986.68</v>
      </c>
      <c r="E7462" s="15">
        <v>2304.5500000000002</v>
      </c>
    </row>
    <row r="7463" spans="1:5" ht="15.75" customHeight="1" x14ac:dyDescent="0.35">
      <c r="A7463" s="6">
        <v>94639</v>
      </c>
      <c r="B7463" s="6">
        <v>94639002</v>
      </c>
      <c r="C7463" s="14">
        <v>43694</v>
      </c>
      <c r="D7463" s="15">
        <v>841.66</v>
      </c>
      <c r="E7463" s="15">
        <v>976.32</v>
      </c>
    </row>
    <row r="7464" spans="1:5" ht="15.75" customHeight="1" x14ac:dyDescent="0.35">
      <c r="A7464" s="6">
        <v>98549</v>
      </c>
      <c r="B7464" s="6">
        <v>98549002</v>
      </c>
      <c r="C7464" s="14">
        <v>43694</v>
      </c>
      <c r="D7464" s="15">
        <v>3680.79</v>
      </c>
      <c r="E7464" s="15">
        <v>4269.72</v>
      </c>
    </row>
    <row r="7465" spans="1:5" ht="15.75" customHeight="1" x14ac:dyDescent="0.35">
      <c r="A7465" s="6">
        <v>101954</v>
      </c>
      <c r="B7465" s="6">
        <v>101954002</v>
      </c>
      <c r="C7465" s="14">
        <v>43694</v>
      </c>
      <c r="D7465" s="15">
        <v>363.29</v>
      </c>
      <c r="E7465" s="15">
        <v>421.42</v>
      </c>
    </row>
    <row r="7466" spans="1:5" ht="15.75" customHeight="1" x14ac:dyDescent="0.35">
      <c r="A7466" s="6">
        <v>54609</v>
      </c>
      <c r="B7466" s="6">
        <v>54609002</v>
      </c>
      <c r="C7466" s="14">
        <v>43695</v>
      </c>
      <c r="D7466" s="15">
        <v>402.13</v>
      </c>
      <c r="E7466" s="15">
        <v>466.47</v>
      </c>
    </row>
    <row r="7467" spans="1:5" ht="15.75" customHeight="1" x14ac:dyDescent="0.35">
      <c r="A7467" s="6">
        <v>60614</v>
      </c>
      <c r="B7467" s="6">
        <v>60614002</v>
      </c>
      <c r="C7467" s="14">
        <v>43695</v>
      </c>
      <c r="D7467" s="15">
        <v>384.07</v>
      </c>
      <c r="E7467" s="15">
        <v>445.52</v>
      </c>
    </row>
    <row r="7468" spans="1:5" ht="15.75" customHeight="1" x14ac:dyDescent="0.35">
      <c r="A7468" s="6">
        <v>72059</v>
      </c>
      <c r="B7468" s="6">
        <v>72059002</v>
      </c>
      <c r="C7468" s="14">
        <v>43695</v>
      </c>
      <c r="D7468" s="15">
        <v>851.12</v>
      </c>
      <c r="E7468" s="15">
        <v>987.30000000000007</v>
      </c>
    </row>
    <row r="7469" spans="1:5" ht="15.75" customHeight="1" x14ac:dyDescent="0.35">
      <c r="A7469" s="6">
        <v>79199</v>
      </c>
      <c r="B7469" s="6">
        <v>79199002</v>
      </c>
      <c r="C7469" s="14">
        <v>43695</v>
      </c>
      <c r="D7469" s="15">
        <v>707.6</v>
      </c>
      <c r="E7469" s="15">
        <v>820.82</v>
      </c>
    </row>
    <row r="7470" spans="1:5" ht="15.75" customHeight="1" x14ac:dyDescent="0.35">
      <c r="A7470" s="6">
        <v>88064</v>
      </c>
      <c r="B7470" s="6">
        <v>88064002</v>
      </c>
      <c r="C7470" s="14">
        <v>43695</v>
      </c>
      <c r="D7470" s="15">
        <v>1892.59</v>
      </c>
      <c r="E7470" s="15">
        <v>2195.4</v>
      </c>
    </row>
    <row r="7471" spans="1:5" ht="15.75" customHeight="1" x14ac:dyDescent="0.35">
      <c r="A7471" s="6">
        <v>89299</v>
      </c>
      <c r="B7471" s="6">
        <v>89299002</v>
      </c>
      <c r="C7471" s="14">
        <v>43695</v>
      </c>
      <c r="D7471" s="15">
        <v>1834.4</v>
      </c>
      <c r="E7471" s="15">
        <v>2127.8999999999996</v>
      </c>
    </row>
    <row r="7472" spans="1:5" ht="15.75" customHeight="1" x14ac:dyDescent="0.35">
      <c r="A7472" s="6">
        <v>106099</v>
      </c>
      <c r="B7472" s="6">
        <v>106099002</v>
      </c>
      <c r="C7472" s="14">
        <v>43695</v>
      </c>
      <c r="D7472" s="15">
        <v>3478.6</v>
      </c>
      <c r="E7472" s="15">
        <v>4035.18</v>
      </c>
    </row>
    <row r="7473" spans="1:5" ht="15.75" customHeight="1" x14ac:dyDescent="0.35">
      <c r="A7473" s="6">
        <v>106829</v>
      </c>
      <c r="B7473" s="6">
        <v>106829002</v>
      </c>
      <c r="C7473" s="14">
        <v>43695</v>
      </c>
      <c r="D7473" s="15">
        <v>385.59</v>
      </c>
      <c r="E7473" s="15">
        <v>447.28</v>
      </c>
    </row>
    <row r="7474" spans="1:5" ht="15.75" customHeight="1" x14ac:dyDescent="0.35">
      <c r="A7474" s="6">
        <v>108344</v>
      </c>
      <c r="B7474" s="6">
        <v>108344002</v>
      </c>
      <c r="C7474" s="14">
        <v>43695</v>
      </c>
      <c r="D7474" s="15">
        <v>3144.83</v>
      </c>
      <c r="E7474" s="15">
        <v>3648</v>
      </c>
    </row>
    <row r="7475" spans="1:5" ht="15.75" customHeight="1" x14ac:dyDescent="0.35">
      <c r="A7475" s="6">
        <v>54634</v>
      </c>
      <c r="B7475" s="6">
        <v>54634002</v>
      </c>
      <c r="C7475" s="14">
        <v>43696</v>
      </c>
      <c r="D7475" s="15">
        <v>643.59</v>
      </c>
      <c r="E7475" s="15">
        <v>746.57</v>
      </c>
    </row>
    <row r="7476" spans="1:5" ht="15.75" customHeight="1" x14ac:dyDescent="0.35">
      <c r="A7476" s="6">
        <v>55639</v>
      </c>
      <c r="B7476" s="6">
        <v>55639002</v>
      </c>
      <c r="C7476" s="14">
        <v>43696</v>
      </c>
      <c r="D7476" s="15">
        <v>575.33000000000004</v>
      </c>
      <c r="E7476" s="15">
        <v>667.38</v>
      </c>
    </row>
    <row r="7477" spans="1:5" ht="15.75" customHeight="1" x14ac:dyDescent="0.35">
      <c r="A7477" s="6">
        <v>58089</v>
      </c>
      <c r="B7477" s="6">
        <v>58089002</v>
      </c>
      <c r="C7477" s="14">
        <v>43696</v>
      </c>
      <c r="D7477" s="15">
        <v>1539.46</v>
      </c>
      <c r="E7477" s="15">
        <v>1785.77</v>
      </c>
    </row>
    <row r="7478" spans="1:5" ht="15.75" customHeight="1" x14ac:dyDescent="0.35">
      <c r="A7478" s="6">
        <v>58679</v>
      </c>
      <c r="B7478" s="6">
        <v>58679002</v>
      </c>
      <c r="C7478" s="14">
        <v>43696</v>
      </c>
      <c r="D7478" s="15">
        <v>464.53</v>
      </c>
      <c r="E7478" s="15">
        <v>538.86</v>
      </c>
    </row>
    <row r="7479" spans="1:5" ht="15.75" customHeight="1" x14ac:dyDescent="0.35">
      <c r="A7479" s="6">
        <v>69564</v>
      </c>
      <c r="B7479" s="6">
        <v>69564002</v>
      </c>
      <c r="C7479" s="14">
        <v>43696</v>
      </c>
      <c r="D7479" s="15">
        <v>588.88</v>
      </c>
      <c r="E7479" s="15">
        <v>683.1</v>
      </c>
    </row>
    <row r="7480" spans="1:5" ht="15.75" customHeight="1" x14ac:dyDescent="0.35">
      <c r="A7480" s="6">
        <v>70939</v>
      </c>
      <c r="B7480" s="6">
        <v>70939002</v>
      </c>
      <c r="C7480" s="14">
        <v>43696</v>
      </c>
      <c r="D7480" s="15">
        <v>401.29</v>
      </c>
      <c r="E7480" s="15">
        <v>465.5</v>
      </c>
    </row>
    <row r="7481" spans="1:5" ht="15.75" customHeight="1" x14ac:dyDescent="0.35">
      <c r="A7481" s="6">
        <v>76989</v>
      </c>
      <c r="B7481" s="6">
        <v>76989002</v>
      </c>
      <c r="C7481" s="14">
        <v>43696</v>
      </c>
      <c r="D7481" s="15">
        <v>1243.83</v>
      </c>
      <c r="E7481" s="15">
        <v>1442.8400000000001</v>
      </c>
    </row>
    <row r="7482" spans="1:5" ht="15.75" customHeight="1" x14ac:dyDescent="0.35">
      <c r="A7482" s="6">
        <v>77434</v>
      </c>
      <c r="B7482" s="6">
        <v>77434002</v>
      </c>
      <c r="C7482" s="14">
        <v>43696</v>
      </c>
      <c r="D7482" s="15">
        <v>513.28</v>
      </c>
      <c r="E7482" s="15">
        <v>595.41</v>
      </c>
    </row>
    <row r="7483" spans="1:5" ht="15.75" customHeight="1" x14ac:dyDescent="0.35">
      <c r="A7483" s="6">
        <v>80074</v>
      </c>
      <c r="B7483" s="6">
        <v>80074002</v>
      </c>
      <c r="C7483" s="14">
        <v>43696</v>
      </c>
      <c r="D7483" s="15">
        <v>3691.05</v>
      </c>
      <c r="E7483" s="15">
        <v>4281.62</v>
      </c>
    </row>
    <row r="7484" spans="1:5" ht="15.75" customHeight="1" x14ac:dyDescent="0.35">
      <c r="A7484" s="6">
        <v>84079</v>
      </c>
      <c r="B7484" s="6">
        <v>84079002</v>
      </c>
      <c r="C7484" s="14">
        <v>43696</v>
      </c>
      <c r="D7484" s="15">
        <v>2229.44</v>
      </c>
      <c r="E7484" s="15">
        <v>2586.15</v>
      </c>
    </row>
    <row r="7485" spans="1:5" ht="15.75" customHeight="1" x14ac:dyDescent="0.35">
      <c r="A7485" s="6">
        <v>87889</v>
      </c>
      <c r="B7485" s="6">
        <v>87889002</v>
      </c>
      <c r="C7485" s="14">
        <v>43696</v>
      </c>
      <c r="D7485" s="15">
        <v>440.12</v>
      </c>
      <c r="E7485" s="15">
        <v>510.54</v>
      </c>
    </row>
    <row r="7486" spans="1:5" ht="15.75" customHeight="1" x14ac:dyDescent="0.35">
      <c r="A7486" s="6">
        <v>89614</v>
      </c>
      <c r="B7486" s="6">
        <v>89614002</v>
      </c>
      <c r="C7486" s="14">
        <v>43696</v>
      </c>
      <c r="D7486" s="15">
        <v>1225.79</v>
      </c>
      <c r="E7486" s="15">
        <v>1421.92</v>
      </c>
    </row>
    <row r="7487" spans="1:5" ht="15.75" customHeight="1" x14ac:dyDescent="0.35">
      <c r="A7487" s="6">
        <v>93194</v>
      </c>
      <c r="B7487" s="6">
        <v>93194002</v>
      </c>
      <c r="C7487" s="14">
        <v>43696</v>
      </c>
      <c r="D7487" s="15">
        <v>2860.81</v>
      </c>
      <c r="E7487" s="15">
        <v>3318.54</v>
      </c>
    </row>
    <row r="7488" spans="1:5" ht="15.75" customHeight="1" x14ac:dyDescent="0.35">
      <c r="A7488" s="6">
        <v>95679</v>
      </c>
      <c r="B7488" s="6">
        <v>95679002</v>
      </c>
      <c r="C7488" s="14">
        <v>43696</v>
      </c>
      <c r="D7488" s="15">
        <v>3289.66</v>
      </c>
      <c r="E7488" s="15">
        <v>3816</v>
      </c>
    </row>
    <row r="7489" spans="1:5" ht="15.75" customHeight="1" x14ac:dyDescent="0.35">
      <c r="A7489" s="6">
        <v>105579</v>
      </c>
      <c r="B7489" s="6">
        <v>105579002</v>
      </c>
      <c r="C7489" s="14">
        <v>43696</v>
      </c>
      <c r="D7489" s="15">
        <v>3624.52</v>
      </c>
      <c r="E7489" s="15">
        <v>4204.4400000000005</v>
      </c>
    </row>
    <row r="7490" spans="1:5" ht="15.75" customHeight="1" x14ac:dyDescent="0.35">
      <c r="A7490" s="6">
        <v>100214</v>
      </c>
      <c r="B7490" s="6">
        <v>100214002</v>
      </c>
      <c r="C7490" s="14">
        <v>43697</v>
      </c>
      <c r="D7490" s="15">
        <v>555.30999999999995</v>
      </c>
      <c r="E7490" s="15">
        <v>644.16</v>
      </c>
    </row>
    <row r="7491" spans="1:5" ht="15.75" customHeight="1" x14ac:dyDescent="0.35">
      <c r="A7491" s="6">
        <v>100984</v>
      </c>
      <c r="B7491" s="6">
        <v>100984002</v>
      </c>
      <c r="C7491" s="14">
        <v>43697</v>
      </c>
      <c r="D7491" s="15">
        <v>2534.91</v>
      </c>
      <c r="E7491" s="15">
        <v>2940.49</v>
      </c>
    </row>
    <row r="7492" spans="1:5" ht="15.75" customHeight="1" x14ac:dyDescent="0.35">
      <c r="A7492" s="6">
        <v>101854</v>
      </c>
      <c r="B7492" s="6">
        <v>101854002</v>
      </c>
      <c r="C7492" s="14">
        <v>43697</v>
      </c>
      <c r="D7492" s="15">
        <v>1142.21</v>
      </c>
      <c r="E7492" s="15">
        <v>1324.96</v>
      </c>
    </row>
    <row r="7493" spans="1:5" ht="15.75" customHeight="1" x14ac:dyDescent="0.35">
      <c r="A7493" s="6">
        <v>103019</v>
      </c>
      <c r="B7493" s="6">
        <v>103019002</v>
      </c>
      <c r="C7493" s="14">
        <v>43697</v>
      </c>
      <c r="D7493" s="15">
        <v>3650.98</v>
      </c>
      <c r="E7493" s="15">
        <v>4235.1399999999994</v>
      </c>
    </row>
    <row r="7494" spans="1:5" ht="15.75" customHeight="1" x14ac:dyDescent="0.35">
      <c r="A7494" s="6">
        <v>105959</v>
      </c>
      <c r="B7494" s="6">
        <v>105959002</v>
      </c>
      <c r="C7494" s="14">
        <v>43697</v>
      </c>
      <c r="D7494" s="15">
        <v>2075.84</v>
      </c>
      <c r="E7494" s="15">
        <v>2407.98</v>
      </c>
    </row>
    <row r="7495" spans="1:5" ht="15.75" customHeight="1" x14ac:dyDescent="0.35">
      <c r="A7495" s="6">
        <v>109164</v>
      </c>
      <c r="B7495" s="6">
        <v>109164002</v>
      </c>
      <c r="C7495" s="14">
        <v>43697</v>
      </c>
      <c r="D7495" s="15">
        <v>217.5</v>
      </c>
      <c r="E7495" s="15">
        <v>252.29999999999998</v>
      </c>
    </row>
    <row r="7496" spans="1:5" ht="15.75" customHeight="1" x14ac:dyDescent="0.35">
      <c r="A7496" s="6">
        <v>56719</v>
      </c>
      <c r="B7496" s="6">
        <v>56719002</v>
      </c>
      <c r="C7496" s="14">
        <v>43698</v>
      </c>
      <c r="D7496" s="15">
        <v>1973</v>
      </c>
      <c r="E7496" s="15">
        <v>2288.6799999999998</v>
      </c>
    </row>
    <row r="7497" spans="1:5" ht="15.75" customHeight="1" x14ac:dyDescent="0.35">
      <c r="A7497" s="6">
        <v>58644</v>
      </c>
      <c r="B7497" s="6">
        <v>58644002</v>
      </c>
      <c r="C7497" s="14">
        <v>43698</v>
      </c>
      <c r="D7497" s="15">
        <v>1539.4</v>
      </c>
      <c r="E7497" s="15">
        <v>1785.7</v>
      </c>
    </row>
    <row r="7498" spans="1:5" ht="15.75" customHeight="1" x14ac:dyDescent="0.35">
      <c r="A7498" s="6">
        <v>68849</v>
      </c>
      <c r="B7498" s="6">
        <v>68849002</v>
      </c>
      <c r="C7498" s="14">
        <v>43698</v>
      </c>
      <c r="D7498" s="15">
        <v>768.9</v>
      </c>
      <c r="E7498" s="15">
        <v>891.92</v>
      </c>
    </row>
    <row r="7499" spans="1:5" ht="15.75" customHeight="1" x14ac:dyDescent="0.35">
      <c r="A7499" s="6">
        <v>72464</v>
      </c>
      <c r="B7499" s="6">
        <v>72464002</v>
      </c>
      <c r="C7499" s="14">
        <v>43698</v>
      </c>
      <c r="D7499" s="15">
        <v>1756.42</v>
      </c>
      <c r="E7499" s="15">
        <v>2037.45</v>
      </c>
    </row>
    <row r="7500" spans="1:5" ht="15.75" customHeight="1" x14ac:dyDescent="0.35">
      <c r="A7500" s="6">
        <v>80324</v>
      </c>
      <c r="B7500" s="6">
        <v>80324002</v>
      </c>
      <c r="C7500" s="14">
        <v>43698</v>
      </c>
      <c r="D7500" s="15">
        <v>4458.16</v>
      </c>
      <c r="E7500" s="15">
        <v>5171.46</v>
      </c>
    </row>
    <row r="7501" spans="1:5" ht="15.75" customHeight="1" x14ac:dyDescent="0.35">
      <c r="A7501" s="6">
        <v>83084</v>
      </c>
      <c r="B7501" s="6">
        <v>83084002</v>
      </c>
      <c r="C7501" s="14">
        <v>43698</v>
      </c>
      <c r="D7501" s="15">
        <v>375.99</v>
      </c>
      <c r="E7501" s="15">
        <v>436.15000000000003</v>
      </c>
    </row>
    <row r="7502" spans="1:5" ht="15.75" customHeight="1" x14ac:dyDescent="0.35">
      <c r="A7502" s="6">
        <v>92449</v>
      </c>
      <c r="B7502" s="6">
        <v>92449002</v>
      </c>
      <c r="C7502" s="14">
        <v>43698</v>
      </c>
      <c r="D7502" s="15">
        <v>624.16</v>
      </c>
      <c r="E7502" s="15">
        <v>724.02</v>
      </c>
    </row>
    <row r="7503" spans="1:5" ht="15.75" customHeight="1" x14ac:dyDescent="0.35">
      <c r="A7503" s="6">
        <v>56019</v>
      </c>
      <c r="B7503" s="6">
        <v>56019002</v>
      </c>
      <c r="C7503" s="14">
        <v>43699</v>
      </c>
      <c r="D7503" s="15">
        <v>186.83</v>
      </c>
      <c r="E7503" s="15">
        <v>216.71999999999997</v>
      </c>
    </row>
    <row r="7504" spans="1:5" ht="15.75" customHeight="1" x14ac:dyDescent="0.35">
      <c r="A7504" s="6">
        <v>56569</v>
      </c>
      <c r="B7504" s="6">
        <v>56569002</v>
      </c>
      <c r="C7504" s="14">
        <v>43699</v>
      </c>
      <c r="D7504" s="15">
        <v>624.75</v>
      </c>
      <c r="E7504" s="15">
        <v>724.71</v>
      </c>
    </row>
    <row r="7505" spans="1:5" ht="15.75" customHeight="1" x14ac:dyDescent="0.35">
      <c r="A7505" s="6">
        <v>71269</v>
      </c>
      <c r="B7505" s="6">
        <v>71269002</v>
      </c>
      <c r="C7505" s="14">
        <v>43699</v>
      </c>
      <c r="D7505" s="15">
        <v>3431.07</v>
      </c>
      <c r="E7505" s="15">
        <v>3980.04</v>
      </c>
    </row>
    <row r="7506" spans="1:5" ht="15.75" customHeight="1" x14ac:dyDescent="0.35">
      <c r="A7506" s="6">
        <v>76079</v>
      </c>
      <c r="B7506" s="6">
        <v>76079002</v>
      </c>
      <c r="C7506" s="14">
        <v>43699</v>
      </c>
      <c r="D7506" s="15">
        <v>1960.91</v>
      </c>
      <c r="E7506" s="15">
        <v>2274.66</v>
      </c>
    </row>
    <row r="7507" spans="1:5" ht="15.75" customHeight="1" x14ac:dyDescent="0.35">
      <c r="A7507" s="6">
        <v>76754</v>
      </c>
      <c r="B7507" s="6">
        <v>76754002</v>
      </c>
      <c r="C7507" s="14">
        <v>43699</v>
      </c>
      <c r="D7507" s="15">
        <v>3827.38</v>
      </c>
      <c r="E7507" s="15">
        <v>4439.76</v>
      </c>
    </row>
    <row r="7508" spans="1:5" ht="15.75" customHeight="1" x14ac:dyDescent="0.35">
      <c r="A7508" s="6">
        <v>83544</v>
      </c>
      <c r="B7508" s="6">
        <v>83544002</v>
      </c>
      <c r="C7508" s="14">
        <v>43699</v>
      </c>
      <c r="D7508" s="15">
        <v>1613.84</v>
      </c>
      <c r="E7508" s="15">
        <v>1872.06</v>
      </c>
    </row>
    <row r="7509" spans="1:5" ht="15.75" customHeight="1" x14ac:dyDescent="0.35">
      <c r="A7509" s="6">
        <v>98294</v>
      </c>
      <c r="B7509" s="6">
        <v>98294002</v>
      </c>
      <c r="C7509" s="14">
        <v>43699</v>
      </c>
      <c r="D7509" s="15">
        <v>993.88</v>
      </c>
      <c r="E7509" s="15">
        <v>1152.9000000000001</v>
      </c>
    </row>
    <row r="7510" spans="1:5" ht="15.75" customHeight="1" x14ac:dyDescent="0.35">
      <c r="A7510" s="6">
        <v>99154</v>
      </c>
      <c r="B7510" s="6">
        <v>99154002</v>
      </c>
      <c r="C7510" s="14">
        <v>43699</v>
      </c>
      <c r="D7510" s="15">
        <v>1158.32</v>
      </c>
      <c r="E7510" s="15">
        <v>1343.65</v>
      </c>
    </row>
    <row r="7511" spans="1:5" ht="15.75" customHeight="1" x14ac:dyDescent="0.35">
      <c r="A7511" s="6">
        <v>100204</v>
      </c>
      <c r="B7511" s="6">
        <v>100204002</v>
      </c>
      <c r="C7511" s="14">
        <v>43699</v>
      </c>
      <c r="D7511" s="15">
        <v>1775.39</v>
      </c>
      <c r="E7511" s="15">
        <v>2059.4499999999998</v>
      </c>
    </row>
    <row r="7512" spans="1:5" ht="15.75" customHeight="1" x14ac:dyDescent="0.35">
      <c r="A7512" s="6">
        <v>105104</v>
      </c>
      <c r="B7512" s="6">
        <v>105104002</v>
      </c>
      <c r="C7512" s="14">
        <v>43699</v>
      </c>
      <c r="D7512" s="15">
        <v>1044.3599999999999</v>
      </c>
      <c r="E7512" s="15">
        <v>1211.46</v>
      </c>
    </row>
    <row r="7513" spans="1:5" ht="15.75" customHeight="1" x14ac:dyDescent="0.35">
      <c r="A7513" s="6">
        <v>111134</v>
      </c>
      <c r="B7513" s="6">
        <v>111134002</v>
      </c>
      <c r="C7513" s="14">
        <v>43699</v>
      </c>
      <c r="D7513" s="15">
        <v>875.03</v>
      </c>
      <c r="E7513" s="15">
        <v>1015.04</v>
      </c>
    </row>
    <row r="7514" spans="1:5" ht="15.75" customHeight="1" x14ac:dyDescent="0.35">
      <c r="A7514" s="6">
        <v>68059</v>
      </c>
      <c r="B7514" s="6">
        <v>68059002</v>
      </c>
      <c r="C7514" s="14">
        <v>43700</v>
      </c>
      <c r="D7514" s="15">
        <v>631.86</v>
      </c>
      <c r="E7514" s="15">
        <v>732.96</v>
      </c>
    </row>
    <row r="7515" spans="1:5" ht="15.75" customHeight="1" x14ac:dyDescent="0.35">
      <c r="A7515" s="6">
        <v>80454</v>
      </c>
      <c r="B7515" s="6">
        <v>80454002</v>
      </c>
      <c r="C7515" s="14">
        <v>43700</v>
      </c>
      <c r="D7515" s="15">
        <v>189.93</v>
      </c>
      <c r="E7515" s="15">
        <v>220.32</v>
      </c>
    </row>
    <row r="7516" spans="1:5" ht="15.75" customHeight="1" x14ac:dyDescent="0.35">
      <c r="A7516" s="6">
        <v>82284</v>
      </c>
      <c r="B7516" s="6">
        <v>82284002</v>
      </c>
      <c r="C7516" s="14">
        <v>43700</v>
      </c>
      <c r="D7516" s="15">
        <v>984.05</v>
      </c>
      <c r="E7516" s="15">
        <v>1141.5</v>
      </c>
    </row>
    <row r="7517" spans="1:5" ht="15.75" customHeight="1" x14ac:dyDescent="0.35">
      <c r="A7517" s="6">
        <v>88314</v>
      </c>
      <c r="B7517" s="6">
        <v>88314002</v>
      </c>
      <c r="C7517" s="14">
        <v>43700</v>
      </c>
      <c r="D7517" s="15">
        <v>2309.02</v>
      </c>
      <c r="E7517" s="15">
        <v>2678.46</v>
      </c>
    </row>
    <row r="7518" spans="1:5" ht="15.75" customHeight="1" x14ac:dyDescent="0.35">
      <c r="A7518" s="6">
        <v>66409</v>
      </c>
      <c r="B7518" s="6">
        <v>66409002</v>
      </c>
      <c r="C7518" s="14">
        <v>43701</v>
      </c>
      <c r="D7518" s="15">
        <v>226.42</v>
      </c>
      <c r="E7518" s="15">
        <v>262.64999999999998</v>
      </c>
    </row>
    <row r="7519" spans="1:5" ht="15.75" customHeight="1" x14ac:dyDescent="0.35">
      <c r="A7519" s="6">
        <v>68749</v>
      </c>
      <c r="B7519" s="6">
        <v>68749002</v>
      </c>
      <c r="C7519" s="14">
        <v>43701</v>
      </c>
      <c r="D7519" s="15">
        <v>2539.34</v>
      </c>
      <c r="E7519" s="15">
        <v>2945.64</v>
      </c>
    </row>
    <row r="7520" spans="1:5" ht="15.75" customHeight="1" x14ac:dyDescent="0.35">
      <c r="A7520" s="6">
        <v>77484</v>
      </c>
      <c r="B7520" s="6">
        <v>77484002</v>
      </c>
      <c r="C7520" s="14">
        <v>43701</v>
      </c>
      <c r="D7520" s="15">
        <v>1950.76</v>
      </c>
      <c r="E7520" s="15">
        <v>2262.88</v>
      </c>
    </row>
    <row r="7521" spans="1:5" ht="15.75" customHeight="1" x14ac:dyDescent="0.35">
      <c r="A7521" s="6">
        <v>79909</v>
      </c>
      <c r="B7521" s="6">
        <v>79909002</v>
      </c>
      <c r="C7521" s="14">
        <v>43701</v>
      </c>
      <c r="D7521" s="15">
        <v>912.52</v>
      </c>
      <c r="E7521" s="15">
        <v>1058.52</v>
      </c>
    </row>
    <row r="7522" spans="1:5" ht="15.75" customHeight="1" x14ac:dyDescent="0.35">
      <c r="A7522" s="6">
        <v>85979</v>
      </c>
      <c r="B7522" s="6">
        <v>85979002</v>
      </c>
      <c r="C7522" s="14">
        <v>43701</v>
      </c>
      <c r="D7522" s="15">
        <v>264.93</v>
      </c>
      <c r="E7522" s="15">
        <v>307.32</v>
      </c>
    </row>
    <row r="7523" spans="1:5" ht="15.75" customHeight="1" x14ac:dyDescent="0.35">
      <c r="A7523" s="6">
        <v>87069</v>
      </c>
      <c r="B7523" s="6">
        <v>87069002</v>
      </c>
      <c r="C7523" s="14">
        <v>43701</v>
      </c>
      <c r="D7523" s="15">
        <v>1256.83</v>
      </c>
      <c r="E7523" s="15">
        <v>1457.92</v>
      </c>
    </row>
    <row r="7524" spans="1:5" ht="15.75" customHeight="1" x14ac:dyDescent="0.35">
      <c r="A7524" s="6">
        <v>88284</v>
      </c>
      <c r="B7524" s="6">
        <v>88284002</v>
      </c>
      <c r="C7524" s="14">
        <v>43701</v>
      </c>
      <c r="D7524" s="15">
        <v>2141.5300000000002</v>
      </c>
      <c r="E7524" s="15">
        <v>2484.1799999999998</v>
      </c>
    </row>
    <row r="7525" spans="1:5" ht="15.75" customHeight="1" x14ac:dyDescent="0.35">
      <c r="A7525" s="6">
        <v>90934</v>
      </c>
      <c r="B7525" s="6">
        <v>90934002</v>
      </c>
      <c r="C7525" s="14">
        <v>43701</v>
      </c>
      <c r="D7525" s="15">
        <v>869.57</v>
      </c>
      <c r="E7525" s="15">
        <v>1008.7</v>
      </c>
    </row>
    <row r="7526" spans="1:5" ht="15.75" customHeight="1" x14ac:dyDescent="0.35">
      <c r="A7526" s="6">
        <v>94829</v>
      </c>
      <c r="B7526" s="6">
        <v>94829002</v>
      </c>
      <c r="C7526" s="14">
        <v>43701</v>
      </c>
      <c r="D7526" s="15">
        <v>1914.45</v>
      </c>
      <c r="E7526" s="15">
        <v>2220.7600000000002</v>
      </c>
    </row>
    <row r="7527" spans="1:5" ht="15.75" customHeight="1" x14ac:dyDescent="0.35">
      <c r="A7527" s="6">
        <v>104904</v>
      </c>
      <c r="B7527" s="6">
        <v>104904002</v>
      </c>
      <c r="C7527" s="14">
        <v>43701</v>
      </c>
      <c r="D7527" s="15">
        <v>1108.6600000000001</v>
      </c>
      <c r="E7527" s="15">
        <v>1286.04</v>
      </c>
    </row>
    <row r="7528" spans="1:5" ht="15.75" customHeight="1" x14ac:dyDescent="0.35">
      <c r="A7528" s="6">
        <v>59519</v>
      </c>
      <c r="B7528" s="6">
        <v>59519002</v>
      </c>
      <c r="C7528" s="14">
        <v>43702</v>
      </c>
      <c r="D7528" s="15">
        <v>3683.28</v>
      </c>
      <c r="E7528" s="15">
        <v>4272.6000000000004</v>
      </c>
    </row>
    <row r="7529" spans="1:5" ht="15.75" customHeight="1" x14ac:dyDescent="0.35">
      <c r="A7529" s="6">
        <v>69234</v>
      </c>
      <c r="B7529" s="6">
        <v>69234002</v>
      </c>
      <c r="C7529" s="14">
        <v>43702</v>
      </c>
      <c r="D7529" s="15">
        <v>3386.33</v>
      </c>
      <c r="E7529" s="15">
        <v>3928.1400000000003</v>
      </c>
    </row>
    <row r="7530" spans="1:5" ht="15.75" customHeight="1" x14ac:dyDescent="0.35">
      <c r="A7530" s="6">
        <v>72034</v>
      </c>
      <c r="B7530" s="6">
        <v>72034002</v>
      </c>
      <c r="C7530" s="14">
        <v>43702</v>
      </c>
      <c r="D7530" s="15">
        <v>769.38</v>
      </c>
      <c r="E7530" s="15">
        <v>892.48</v>
      </c>
    </row>
    <row r="7531" spans="1:5" ht="15.75" customHeight="1" x14ac:dyDescent="0.35">
      <c r="A7531" s="6">
        <v>76294</v>
      </c>
      <c r="B7531" s="6">
        <v>76294002</v>
      </c>
      <c r="C7531" s="14">
        <v>43702</v>
      </c>
      <c r="D7531" s="15">
        <v>527.79</v>
      </c>
      <c r="E7531" s="15">
        <v>612.24</v>
      </c>
    </row>
    <row r="7532" spans="1:5" ht="15.75" customHeight="1" x14ac:dyDescent="0.35">
      <c r="A7532" s="6">
        <v>80874</v>
      </c>
      <c r="B7532" s="6">
        <v>80874002</v>
      </c>
      <c r="C7532" s="14">
        <v>43702</v>
      </c>
      <c r="D7532" s="15">
        <v>3014.79</v>
      </c>
      <c r="E7532" s="15">
        <v>3497.16</v>
      </c>
    </row>
    <row r="7533" spans="1:5" ht="15.75" customHeight="1" x14ac:dyDescent="0.35">
      <c r="A7533" s="6">
        <v>83449</v>
      </c>
      <c r="B7533" s="6">
        <v>83449002</v>
      </c>
      <c r="C7533" s="14">
        <v>43702</v>
      </c>
      <c r="D7533" s="15">
        <v>1588.76</v>
      </c>
      <c r="E7533" s="15">
        <v>1842.96</v>
      </c>
    </row>
    <row r="7534" spans="1:5" ht="15.75" customHeight="1" x14ac:dyDescent="0.35">
      <c r="A7534" s="6">
        <v>83549</v>
      </c>
      <c r="B7534" s="6">
        <v>83549002</v>
      </c>
      <c r="C7534" s="14">
        <v>43702</v>
      </c>
      <c r="D7534" s="15">
        <v>1642.97</v>
      </c>
      <c r="E7534" s="15">
        <v>1905.84</v>
      </c>
    </row>
    <row r="7535" spans="1:5" ht="15.75" customHeight="1" x14ac:dyDescent="0.35">
      <c r="A7535" s="6">
        <v>67279</v>
      </c>
      <c r="B7535" s="6">
        <v>67279002</v>
      </c>
      <c r="C7535" s="14">
        <v>43703</v>
      </c>
      <c r="D7535" s="15">
        <v>2676.05</v>
      </c>
      <c r="E7535" s="15">
        <v>3104.22</v>
      </c>
    </row>
    <row r="7536" spans="1:5" ht="15.75" customHeight="1" x14ac:dyDescent="0.35">
      <c r="A7536" s="6">
        <v>69894</v>
      </c>
      <c r="B7536" s="6">
        <v>69894002</v>
      </c>
      <c r="C7536" s="14">
        <v>43703</v>
      </c>
      <c r="D7536" s="15">
        <v>3829.66</v>
      </c>
      <c r="E7536" s="15">
        <v>4442.41</v>
      </c>
    </row>
    <row r="7537" spans="1:5" ht="15.75" customHeight="1" x14ac:dyDescent="0.35">
      <c r="A7537" s="6">
        <v>70344</v>
      </c>
      <c r="B7537" s="6">
        <v>70344002</v>
      </c>
      <c r="C7537" s="14">
        <v>43703</v>
      </c>
      <c r="D7537" s="15">
        <v>23.41</v>
      </c>
      <c r="E7537" s="15">
        <v>27.15</v>
      </c>
    </row>
    <row r="7538" spans="1:5" ht="15.75" customHeight="1" x14ac:dyDescent="0.35">
      <c r="A7538" s="6">
        <v>70844</v>
      </c>
      <c r="B7538" s="6">
        <v>70844002</v>
      </c>
      <c r="C7538" s="14">
        <v>43703</v>
      </c>
      <c r="D7538" s="15">
        <v>918.33</v>
      </c>
      <c r="E7538" s="15">
        <v>1065.26</v>
      </c>
    </row>
    <row r="7539" spans="1:5" ht="15.75" customHeight="1" x14ac:dyDescent="0.35">
      <c r="A7539" s="6">
        <v>87784</v>
      </c>
      <c r="B7539" s="6">
        <v>87784002</v>
      </c>
      <c r="C7539" s="14">
        <v>43703</v>
      </c>
      <c r="D7539" s="15">
        <v>118.97</v>
      </c>
      <c r="E7539" s="15">
        <v>138</v>
      </c>
    </row>
    <row r="7540" spans="1:5" ht="15.75" customHeight="1" x14ac:dyDescent="0.35">
      <c r="A7540" s="6">
        <v>94404</v>
      </c>
      <c r="B7540" s="6">
        <v>94404002</v>
      </c>
      <c r="C7540" s="14">
        <v>43703</v>
      </c>
      <c r="D7540" s="15">
        <v>1544.59</v>
      </c>
      <c r="E7540" s="15">
        <v>1791.72</v>
      </c>
    </row>
    <row r="7541" spans="1:5" ht="15.75" customHeight="1" x14ac:dyDescent="0.35">
      <c r="A7541" s="6">
        <v>98554</v>
      </c>
      <c r="B7541" s="6">
        <v>98554002</v>
      </c>
      <c r="C7541" s="14">
        <v>43703</v>
      </c>
      <c r="D7541" s="15">
        <v>4345.43</v>
      </c>
      <c r="E7541" s="15">
        <v>5040.7</v>
      </c>
    </row>
    <row r="7542" spans="1:5" ht="15.75" customHeight="1" x14ac:dyDescent="0.35">
      <c r="A7542" s="6">
        <v>106014</v>
      </c>
      <c r="B7542" s="6">
        <v>106014002</v>
      </c>
      <c r="C7542" s="14">
        <v>43703</v>
      </c>
      <c r="D7542" s="15">
        <v>2568.41</v>
      </c>
      <c r="E7542" s="15">
        <v>2979.36</v>
      </c>
    </row>
    <row r="7543" spans="1:5" ht="15.75" customHeight="1" x14ac:dyDescent="0.35">
      <c r="A7543" s="6">
        <v>108434</v>
      </c>
      <c r="B7543" s="6">
        <v>108434002</v>
      </c>
      <c r="C7543" s="14">
        <v>43703</v>
      </c>
      <c r="D7543" s="15">
        <v>811.9</v>
      </c>
      <c r="E7543" s="15">
        <v>941.8</v>
      </c>
    </row>
    <row r="7544" spans="1:5" ht="15.75" customHeight="1" x14ac:dyDescent="0.35">
      <c r="A7544" s="6">
        <v>55589</v>
      </c>
      <c r="B7544" s="6">
        <v>55589002</v>
      </c>
      <c r="C7544" s="14">
        <v>43704</v>
      </c>
      <c r="D7544" s="15">
        <v>1499.46</v>
      </c>
      <c r="E7544" s="15">
        <v>1739.37</v>
      </c>
    </row>
    <row r="7545" spans="1:5" ht="15.75" customHeight="1" x14ac:dyDescent="0.35">
      <c r="A7545" s="6">
        <v>60289</v>
      </c>
      <c r="B7545" s="6">
        <v>60289002</v>
      </c>
      <c r="C7545" s="14">
        <v>43704</v>
      </c>
      <c r="D7545" s="15">
        <v>116.5</v>
      </c>
      <c r="E7545" s="15">
        <v>135.13999999999999</v>
      </c>
    </row>
    <row r="7546" spans="1:5" ht="15.75" customHeight="1" x14ac:dyDescent="0.35">
      <c r="A7546" s="6">
        <v>64249</v>
      </c>
      <c r="B7546" s="6">
        <v>64249002</v>
      </c>
      <c r="C7546" s="14">
        <v>43704</v>
      </c>
      <c r="D7546" s="15">
        <v>627.07000000000005</v>
      </c>
      <c r="E7546" s="15">
        <v>727.4</v>
      </c>
    </row>
    <row r="7547" spans="1:5" ht="15.75" customHeight="1" x14ac:dyDescent="0.35">
      <c r="A7547" s="6">
        <v>70209</v>
      </c>
      <c r="B7547" s="6">
        <v>70209002</v>
      </c>
      <c r="C7547" s="14">
        <v>43704</v>
      </c>
      <c r="D7547" s="15">
        <v>104.48</v>
      </c>
      <c r="E7547" s="15">
        <v>121.2</v>
      </c>
    </row>
    <row r="7548" spans="1:5" ht="15.75" customHeight="1" x14ac:dyDescent="0.35">
      <c r="A7548" s="6">
        <v>96169</v>
      </c>
      <c r="B7548" s="6">
        <v>96169002</v>
      </c>
      <c r="C7548" s="14">
        <v>43704</v>
      </c>
      <c r="D7548" s="15">
        <v>117.49</v>
      </c>
      <c r="E7548" s="15">
        <v>136.29</v>
      </c>
    </row>
    <row r="7549" spans="1:5" ht="15.75" customHeight="1" x14ac:dyDescent="0.35">
      <c r="A7549" s="6">
        <v>99719</v>
      </c>
      <c r="B7549" s="6">
        <v>99719002</v>
      </c>
      <c r="C7549" s="14">
        <v>43704</v>
      </c>
      <c r="D7549" s="15">
        <v>2829.67</v>
      </c>
      <c r="E7549" s="15">
        <v>3282.42</v>
      </c>
    </row>
    <row r="7550" spans="1:5" ht="15.75" customHeight="1" x14ac:dyDescent="0.35">
      <c r="A7550" s="6">
        <v>102774</v>
      </c>
      <c r="B7550" s="6">
        <v>102774002</v>
      </c>
      <c r="C7550" s="14">
        <v>43704</v>
      </c>
      <c r="D7550" s="15">
        <v>1073.02</v>
      </c>
      <c r="E7550" s="15">
        <v>1244.7</v>
      </c>
    </row>
    <row r="7551" spans="1:5" ht="15.75" customHeight="1" x14ac:dyDescent="0.35">
      <c r="A7551" s="6">
        <v>103544</v>
      </c>
      <c r="B7551" s="6">
        <v>103544002</v>
      </c>
      <c r="C7551" s="14">
        <v>43704</v>
      </c>
      <c r="D7551" s="15">
        <v>1760.48</v>
      </c>
      <c r="E7551" s="15">
        <v>2042.16</v>
      </c>
    </row>
    <row r="7552" spans="1:5" ht="15.75" customHeight="1" x14ac:dyDescent="0.35">
      <c r="A7552" s="6">
        <v>57939</v>
      </c>
      <c r="B7552" s="6">
        <v>57939002</v>
      </c>
      <c r="C7552" s="14">
        <v>43705</v>
      </c>
      <c r="D7552" s="15">
        <v>1161.6199999999999</v>
      </c>
      <c r="E7552" s="15">
        <v>1347.48</v>
      </c>
    </row>
    <row r="7553" spans="1:5" ht="15.75" customHeight="1" x14ac:dyDescent="0.35">
      <c r="A7553" s="6">
        <v>75894</v>
      </c>
      <c r="B7553" s="6">
        <v>75894002</v>
      </c>
      <c r="C7553" s="14">
        <v>43705</v>
      </c>
      <c r="D7553" s="15">
        <v>2031.52</v>
      </c>
      <c r="E7553" s="15">
        <v>2356.56</v>
      </c>
    </row>
    <row r="7554" spans="1:5" ht="15.75" customHeight="1" x14ac:dyDescent="0.35">
      <c r="A7554" s="6">
        <v>85884</v>
      </c>
      <c r="B7554" s="6">
        <v>85884002</v>
      </c>
      <c r="C7554" s="14">
        <v>43705</v>
      </c>
      <c r="D7554" s="15">
        <v>1209.1400000000001</v>
      </c>
      <c r="E7554" s="15">
        <v>1402.6</v>
      </c>
    </row>
    <row r="7555" spans="1:5" ht="15.75" customHeight="1" x14ac:dyDescent="0.35">
      <c r="A7555" s="6">
        <v>91969</v>
      </c>
      <c r="B7555" s="6">
        <v>91969002</v>
      </c>
      <c r="C7555" s="14">
        <v>43705</v>
      </c>
      <c r="D7555" s="15">
        <v>1708.06</v>
      </c>
      <c r="E7555" s="15">
        <v>1981.3500000000001</v>
      </c>
    </row>
    <row r="7556" spans="1:5" ht="15.75" customHeight="1" x14ac:dyDescent="0.35">
      <c r="A7556" s="6">
        <v>97209</v>
      </c>
      <c r="B7556" s="6">
        <v>97209002</v>
      </c>
      <c r="C7556" s="14">
        <v>43705</v>
      </c>
      <c r="D7556" s="15">
        <v>887.43</v>
      </c>
      <c r="E7556" s="15">
        <v>1029.42</v>
      </c>
    </row>
    <row r="7557" spans="1:5" ht="15.75" customHeight="1" x14ac:dyDescent="0.35">
      <c r="A7557" s="6">
        <v>106919</v>
      </c>
      <c r="B7557" s="6">
        <v>106919002</v>
      </c>
      <c r="C7557" s="14">
        <v>43705</v>
      </c>
      <c r="D7557" s="15">
        <v>2038.24</v>
      </c>
      <c r="E7557" s="15">
        <v>2364.36</v>
      </c>
    </row>
    <row r="7558" spans="1:5" ht="15.75" customHeight="1" x14ac:dyDescent="0.35">
      <c r="A7558" s="6">
        <v>58309</v>
      </c>
      <c r="B7558" s="6">
        <v>58309002</v>
      </c>
      <c r="C7558" s="14">
        <v>43706</v>
      </c>
      <c r="D7558" s="15">
        <v>1642.16</v>
      </c>
      <c r="E7558" s="15">
        <v>1904.9099999999999</v>
      </c>
    </row>
    <row r="7559" spans="1:5" ht="15.75" customHeight="1" x14ac:dyDescent="0.35">
      <c r="A7559" s="6">
        <v>60349</v>
      </c>
      <c r="B7559" s="6">
        <v>60349002</v>
      </c>
      <c r="C7559" s="14">
        <v>43706</v>
      </c>
      <c r="D7559" s="15">
        <v>755.21</v>
      </c>
      <c r="E7559" s="15">
        <v>876.04</v>
      </c>
    </row>
    <row r="7560" spans="1:5" ht="15.75" customHeight="1" x14ac:dyDescent="0.35">
      <c r="A7560" s="6">
        <v>63624</v>
      </c>
      <c r="B7560" s="6">
        <v>63624002</v>
      </c>
      <c r="C7560" s="14">
        <v>43706</v>
      </c>
      <c r="D7560" s="15">
        <v>2065.4299999999998</v>
      </c>
      <c r="E7560" s="15">
        <v>2395.9</v>
      </c>
    </row>
    <row r="7561" spans="1:5" ht="15.75" customHeight="1" x14ac:dyDescent="0.35">
      <c r="A7561" s="6">
        <v>67244</v>
      </c>
      <c r="B7561" s="6">
        <v>67244002</v>
      </c>
      <c r="C7561" s="14">
        <v>43706</v>
      </c>
      <c r="D7561" s="15">
        <v>1635.18</v>
      </c>
      <c r="E7561" s="15">
        <v>1896.81</v>
      </c>
    </row>
    <row r="7562" spans="1:5" ht="15.75" customHeight="1" x14ac:dyDescent="0.35">
      <c r="A7562" s="6">
        <v>77739</v>
      </c>
      <c r="B7562" s="6">
        <v>77739002</v>
      </c>
      <c r="C7562" s="14">
        <v>43706</v>
      </c>
      <c r="D7562" s="15">
        <v>495.07</v>
      </c>
      <c r="E7562" s="15">
        <v>574.28</v>
      </c>
    </row>
    <row r="7563" spans="1:5" ht="15.75" customHeight="1" x14ac:dyDescent="0.35">
      <c r="A7563" s="6">
        <v>79469</v>
      </c>
      <c r="B7563" s="6">
        <v>79469002</v>
      </c>
      <c r="C7563" s="14">
        <v>43706</v>
      </c>
      <c r="D7563" s="15">
        <v>236.9</v>
      </c>
      <c r="E7563" s="15">
        <v>274.79999999999995</v>
      </c>
    </row>
    <row r="7564" spans="1:5" ht="15.75" customHeight="1" x14ac:dyDescent="0.35">
      <c r="A7564" s="6">
        <v>86659</v>
      </c>
      <c r="B7564" s="6">
        <v>86659002</v>
      </c>
      <c r="C7564" s="14">
        <v>43706</v>
      </c>
      <c r="D7564" s="15">
        <v>34.79</v>
      </c>
      <c r="E7564" s="15">
        <v>40.36</v>
      </c>
    </row>
    <row r="7565" spans="1:5" ht="15.75" customHeight="1" x14ac:dyDescent="0.35">
      <c r="A7565" s="6">
        <v>87589</v>
      </c>
      <c r="B7565" s="6">
        <v>87589002</v>
      </c>
      <c r="C7565" s="14">
        <v>43706</v>
      </c>
      <c r="D7565" s="15">
        <v>1501.48</v>
      </c>
      <c r="E7565" s="15">
        <v>1741.72</v>
      </c>
    </row>
    <row r="7566" spans="1:5" ht="15.75" customHeight="1" x14ac:dyDescent="0.35">
      <c r="A7566" s="6">
        <v>92639</v>
      </c>
      <c r="B7566" s="6">
        <v>92639002</v>
      </c>
      <c r="C7566" s="14">
        <v>43706</v>
      </c>
      <c r="D7566" s="15">
        <v>233.62</v>
      </c>
      <c r="E7566" s="15">
        <v>271</v>
      </c>
    </row>
    <row r="7567" spans="1:5" ht="15.75" customHeight="1" x14ac:dyDescent="0.35">
      <c r="A7567" s="6">
        <v>104224</v>
      </c>
      <c r="B7567" s="6">
        <v>104224002</v>
      </c>
      <c r="C7567" s="14">
        <v>43706</v>
      </c>
      <c r="D7567" s="15">
        <v>798.52</v>
      </c>
      <c r="E7567" s="15">
        <v>926.28</v>
      </c>
    </row>
    <row r="7568" spans="1:5" ht="15.75" customHeight="1" x14ac:dyDescent="0.35">
      <c r="A7568" s="6">
        <v>54183</v>
      </c>
      <c r="B7568" s="6">
        <v>54183002</v>
      </c>
      <c r="C7568" s="14">
        <v>43707</v>
      </c>
      <c r="D7568" s="15">
        <v>3001.34</v>
      </c>
      <c r="E7568" s="15">
        <v>3481.5499999999997</v>
      </c>
    </row>
    <row r="7569" spans="1:5" ht="15.75" customHeight="1" x14ac:dyDescent="0.35">
      <c r="A7569" s="6">
        <v>57509</v>
      </c>
      <c r="B7569" s="6">
        <v>57509002</v>
      </c>
      <c r="C7569" s="14">
        <v>43707</v>
      </c>
      <c r="D7569" s="15">
        <v>83.07</v>
      </c>
      <c r="E7569" s="15">
        <v>96.359999999999985</v>
      </c>
    </row>
    <row r="7570" spans="1:5" ht="15.75" customHeight="1" x14ac:dyDescent="0.35">
      <c r="A7570" s="6">
        <v>65084</v>
      </c>
      <c r="B7570" s="6">
        <v>65084002</v>
      </c>
      <c r="C7570" s="14">
        <v>43707</v>
      </c>
      <c r="D7570" s="15">
        <v>1148.9000000000001</v>
      </c>
      <c r="E7570" s="15">
        <v>1332.72</v>
      </c>
    </row>
    <row r="7571" spans="1:5" ht="15.75" customHeight="1" x14ac:dyDescent="0.35">
      <c r="A7571" s="6">
        <v>74134</v>
      </c>
      <c r="B7571" s="6">
        <v>74134002</v>
      </c>
      <c r="C7571" s="14">
        <v>43707</v>
      </c>
      <c r="D7571" s="15">
        <v>1676.74</v>
      </c>
      <c r="E7571" s="15">
        <v>1945.02</v>
      </c>
    </row>
    <row r="7572" spans="1:5" ht="15.75" customHeight="1" x14ac:dyDescent="0.35">
      <c r="A7572" s="6">
        <v>74689</v>
      </c>
      <c r="B7572" s="6">
        <v>74689002</v>
      </c>
      <c r="C7572" s="14">
        <v>43707</v>
      </c>
      <c r="D7572" s="15">
        <v>1213.9000000000001</v>
      </c>
      <c r="E7572" s="15">
        <v>1408.12</v>
      </c>
    </row>
    <row r="7573" spans="1:5" ht="15.75" customHeight="1" x14ac:dyDescent="0.35">
      <c r="A7573" s="6">
        <v>82834</v>
      </c>
      <c r="B7573" s="6">
        <v>82834002</v>
      </c>
      <c r="C7573" s="14">
        <v>43707</v>
      </c>
      <c r="D7573" s="15">
        <v>707.59</v>
      </c>
      <c r="E7573" s="15">
        <v>820.8</v>
      </c>
    </row>
    <row r="7574" spans="1:5" ht="15.75" customHeight="1" x14ac:dyDescent="0.35">
      <c r="A7574" s="6">
        <v>93864</v>
      </c>
      <c r="B7574" s="6">
        <v>93864002</v>
      </c>
      <c r="C7574" s="14">
        <v>43707</v>
      </c>
      <c r="D7574" s="15">
        <v>2624.48</v>
      </c>
      <c r="E7574" s="15">
        <v>3044.4</v>
      </c>
    </row>
    <row r="7575" spans="1:5" ht="15.75" customHeight="1" x14ac:dyDescent="0.35">
      <c r="A7575" s="6">
        <v>101619</v>
      </c>
      <c r="B7575" s="6">
        <v>101619002</v>
      </c>
      <c r="C7575" s="14">
        <v>43707</v>
      </c>
      <c r="D7575" s="15">
        <v>1848.1</v>
      </c>
      <c r="E7575" s="15">
        <v>2143.8000000000002</v>
      </c>
    </row>
    <row r="7576" spans="1:5" ht="15.75" customHeight="1" x14ac:dyDescent="0.35">
      <c r="A7576" s="6">
        <v>102169</v>
      </c>
      <c r="B7576" s="6">
        <v>102169002</v>
      </c>
      <c r="C7576" s="14">
        <v>43707</v>
      </c>
      <c r="D7576" s="15">
        <v>614.70000000000005</v>
      </c>
      <c r="E7576" s="15">
        <v>713.05000000000007</v>
      </c>
    </row>
    <row r="7577" spans="1:5" ht="15.75" customHeight="1" x14ac:dyDescent="0.35">
      <c r="A7577" s="6">
        <v>108379</v>
      </c>
      <c r="B7577" s="6">
        <v>108379002</v>
      </c>
      <c r="C7577" s="14">
        <v>43707</v>
      </c>
      <c r="D7577" s="15">
        <v>2504.09</v>
      </c>
      <c r="E7577" s="15">
        <v>2904.75</v>
      </c>
    </row>
    <row r="7578" spans="1:5" ht="15.75" customHeight="1" x14ac:dyDescent="0.35">
      <c r="A7578" s="6">
        <v>112939</v>
      </c>
      <c r="B7578" s="6">
        <v>112939002</v>
      </c>
      <c r="C7578" s="14">
        <v>43707</v>
      </c>
      <c r="D7578" s="15">
        <v>2309.21</v>
      </c>
      <c r="E7578" s="15">
        <v>2678.68</v>
      </c>
    </row>
    <row r="7579" spans="1:5" ht="15.75" customHeight="1" x14ac:dyDescent="0.35">
      <c r="A7579" s="6">
        <v>66394</v>
      </c>
      <c r="B7579" s="6">
        <v>66394002</v>
      </c>
      <c r="C7579" s="14">
        <v>43708</v>
      </c>
      <c r="D7579" s="15">
        <v>2474.79</v>
      </c>
      <c r="E7579" s="15">
        <v>2870.76</v>
      </c>
    </row>
    <row r="7580" spans="1:5" ht="15.75" customHeight="1" x14ac:dyDescent="0.35">
      <c r="A7580" s="6">
        <v>71834</v>
      </c>
      <c r="B7580" s="6">
        <v>71834002</v>
      </c>
      <c r="C7580" s="14">
        <v>43708</v>
      </c>
      <c r="D7580" s="15">
        <v>590.89</v>
      </c>
      <c r="E7580" s="15">
        <v>685.43</v>
      </c>
    </row>
    <row r="7581" spans="1:5" ht="15.75" customHeight="1" x14ac:dyDescent="0.35">
      <c r="A7581" s="6">
        <v>88769</v>
      </c>
      <c r="B7581" s="6">
        <v>88769002</v>
      </c>
      <c r="C7581" s="14">
        <v>43708</v>
      </c>
      <c r="D7581" s="15">
        <v>1254.53</v>
      </c>
      <c r="E7581" s="15">
        <v>1455.25</v>
      </c>
    </row>
    <row r="7582" spans="1:5" ht="15.75" customHeight="1" x14ac:dyDescent="0.35">
      <c r="A7582" s="6">
        <v>93169</v>
      </c>
      <c r="B7582" s="6">
        <v>93169002</v>
      </c>
      <c r="C7582" s="14">
        <v>43708</v>
      </c>
      <c r="D7582" s="15">
        <v>1681.45</v>
      </c>
      <c r="E7582" s="15">
        <v>1950.48</v>
      </c>
    </row>
    <row r="7583" spans="1:5" ht="15.75" customHeight="1" x14ac:dyDescent="0.35">
      <c r="A7583" s="6">
        <v>109909</v>
      </c>
      <c r="B7583" s="6">
        <v>109909002</v>
      </c>
      <c r="C7583" s="14">
        <v>43708</v>
      </c>
      <c r="D7583" s="15">
        <v>620.03</v>
      </c>
      <c r="E7583" s="15">
        <v>719.24</v>
      </c>
    </row>
    <row r="7584" spans="1:5" ht="15.75" customHeight="1" x14ac:dyDescent="0.35">
      <c r="A7584" s="6">
        <v>75904</v>
      </c>
      <c r="B7584" s="6">
        <v>75904002</v>
      </c>
      <c r="C7584" s="14">
        <v>43709</v>
      </c>
      <c r="D7584" s="15">
        <v>571.89</v>
      </c>
      <c r="E7584" s="15">
        <v>663.39</v>
      </c>
    </row>
    <row r="7585" spans="1:5" ht="15.75" customHeight="1" x14ac:dyDescent="0.35">
      <c r="A7585" s="6">
        <v>89569</v>
      </c>
      <c r="B7585" s="6">
        <v>89569002</v>
      </c>
      <c r="C7585" s="14">
        <v>43709</v>
      </c>
      <c r="D7585" s="15">
        <v>2277.5300000000002</v>
      </c>
      <c r="E7585" s="15">
        <v>2641.94</v>
      </c>
    </row>
    <row r="7586" spans="1:5" ht="15.75" customHeight="1" x14ac:dyDescent="0.35">
      <c r="A7586" s="6">
        <v>90834</v>
      </c>
      <c r="B7586" s="6">
        <v>90834002</v>
      </c>
      <c r="C7586" s="14">
        <v>43709</v>
      </c>
      <c r="D7586" s="15">
        <v>1879.17</v>
      </c>
      <c r="E7586" s="15">
        <v>2179.84</v>
      </c>
    </row>
    <row r="7587" spans="1:5" ht="15.75" customHeight="1" x14ac:dyDescent="0.35">
      <c r="A7587" s="6">
        <v>92999</v>
      </c>
      <c r="B7587" s="6">
        <v>92999002</v>
      </c>
      <c r="C7587" s="14">
        <v>43709</v>
      </c>
      <c r="D7587" s="15">
        <v>1429.71</v>
      </c>
      <c r="E7587" s="15">
        <v>1658.46</v>
      </c>
    </row>
    <row r="7588" spans="1:5" ht="15.75" customHeight="1" x14ac:dyDescent="0.35">
      <c r="A7588" s="6">
        <v>106124</v>
      </c>
      <c r="B7588" s="6">
        <v>106124002</v>
      </c>
      <c r="C7588" s="14">
        <v>43709</v>
      </c>
      <c r="D7588" s="15">
        <v>2395.69</v>
      </c>
      <c r="E7588" s="15">
        <v>2779</v>
      </c>
    </row>
    <row r="7589" spans="1:5" ht="15.75" customHeight="1" x14ac:dyDescent="0.35">
      <c r="A7589" s="6">
        <v>112834</v>
      </c>
      <c r="B7589" s="6">
        <v>112834002</v>
      </c>
      <c r="C7589" s="14">
        <v>43709</v>
      </c>
      <c r="D7589" s="15">
        <v>1044.67</v>
      </c>
      <c r="E7589" s="15">
        <v>1211.82</v>
      </c>
    </row>
    <row r="7590" spans="1:5" ht="15.75" customHeight="1" x14ac:dyDescent="0.35">
      <c r="A7590" s="6">
        <v>57994</v>
      </c>
      <c r="B7590" s="6">
        <v>57994002</v>
      </c>
      <c r="C7590" s="14">
        <v>43710</v>
      </c>
      <c r="D7590" s="15">
        <v>678.24</v>
      </c>
      <c r="E7590" s="15">
        <v>786.76</v>
      </c>
    </row>
    <row r="7591" spans="1:5" ht="15.75" customHeight="1" x14ac:dyDescent="0.35">
      <c r="A7591" s="6">
        <v>69779</v>
      </c>
      <c r="B7591" s="6">
        <v>69779002</v>
      </c>
      <c r="C7591" s="14">
        <v>43710</v>
      </c>
      <c r="D7591" s="15">
        <v>697.55</v>
      </c>
      <c r="E7591" s="15">
        <v>809.16</v>
      </c>
    </row>
    <row r="7592" spans="1:5" ht="15.75" customHeight="1" x14ac:dyDescent="0.35">
      <c r="A7592" s="6">
        <v>88834</v>
      </c>
      <c r="B7592" s="6">
        <v>88834002</v>
      </c>
      <c r="C7592" s="14">
        <v>43710</v>
      </c>
      <c r="D7592" s="15">
        <v>1544.22</v>
      </c>
      <c r="E7592" s="15">
        <v>1791.3000000000002</v>
      </c>
    </row>
    <row r="7593" spans="1:5" ht="15.75" customHeight="1" x14ac:dyDescent="0.35">
      <c r="A7593" s="6">
        <v>93644</v>
      </c>
      <c r="B7593" s="6">
        <v>93644002</v>
      </c>
      <c r="C7593" s="14">
        <v>43710</v>
      </c>
      <c r="D7593" s="15">
        <v>2779.87</v>
      </c>
      <c r="E7593" s="15">
        <v>3224.6499999999996</v>
      </c>
    </row>
    <row r="7594" spans="1:5" ht="15.75" customHeight="1" x14ac:dyDescent="0.35">
      <c r="A7594" s="6">
        <v>96094</v>
      </c>
      <c r="B7594" s="6">
        <v>96094002</v>
      </c>
      <c r="C7594" s="14">
        <v>43710</v>
      </c>
      <c r="D7594" s="15">
        <v>2002.66</v>
      </c>
      <c r="E7594" s="15">
        <v>2323.09</v>
      </c>
    </row>
    <row r="7595" spans="1:5" ht="15.75" customHeight="1" x14ac:dyDescent="0.35">
      <c r="A7595" s="6">
        <v>97539</v>
      </c>
      <c r="B7595" s="6">
        <v>97539002</v>
      </c>
      <c r="C7595" s="14">
        <v>43710</v>
      </c>
      <c r="D7595" s="15">
        <v>249.55</v>
      </c>
      <c r="E7595" s="15">
        <v>289.48</v>
      </c>
    </row>
    <row r="7596" spans="1:5" ht="15.75" customHeight="1" x14ac:dyDescent="0.35">
      <c r="A7596" s="6">
        <v>103959</v>
      </c>
      <c r="B7596" s="6">
        <v>103959002</v>
      </c>
      <c r="C7596" s="14">
        <v>43710</v>
      </c>
      <c r="D7596" s="15">
        <v>433.93</v>
      </c>
      <c r="E7596" s="15">
        <v>503.36</v>
      </c>
    </row>
    <row r="7597" spans="1:5" ht="15.75" customHeight="1" x14ac:dyDescent="0.35">
      <c r="A7597" s="6">
        <v>105844</v>
      </c>
      <c r="B7597" s="6">
        <v>105844002</v>
      </c>
      <c r="C7597" s="14">
        <v>43710</v>
      </c>
      <c r="D7597" s="15">
        <v>3749.95</v>
      </c>
      <c r="E7597" s="15">
        <v>4349.9399999999996</v>
      </c>
    </row>
    <row r="7598" spans="1:5" ht="15.75" customHeight="1" x14ac:dyDescent="0.35">
      <c r="A7598" s="6">
        <v>107834</v>
      </c>
      <c r="B7598" s="6">
        <v>107834002</v>
      </c>
      <c r="C7598" s="14">
        <v>43710</v>
      </c>
      <c r="D7598" s="15">
        <v>61.85</v>
      </c>
      <c r="E7598" s="15">
        <v>71.75</v>
      </c>
    </row>
    <row r="7599" spans="1:5" ht="15.75" customHeight="1" x14ac:dyDescent="0.35">
      <c r="A7599" s="6">
        <v>54979</v>
      </c>
      <c r="B7599" s="6">
        <v>54979002</v>
      </c>
      <c r="C7599" s="14">
        <v>43711</v>
      </c>
      <c r="D7599" s="15">
        <v>972.14</v>
      </c>
      <c r="E7599" s="15">
        <v>1127.68</v>
      </c>
    </row>
    <row r="7600" spans="1:5" ht="15.75" customHeight="1" x14ac:dyDescent="0.35">
      <c r="A7600" s="6">
        <v>56659</v>
      </c>
      <c r="B7600" s="6">
        <v>56659002</v>
      </c>
      <c r="C7600" s="14">
        <v>43711</v>
      </c>
      <c r="D7600" s="15">
        <v>3562.16</v>
      </c>
      <c r="E7600" s="15">
        <v>4132.0999999999995</v>
      </c>
    </row>
    <row r="7601" spans="1:5" ht="15.75" customHeight="1" x14ac:dyDescent="0.35">
      <c r="A7601" s="6">
        <v>58474</v>
      </c>
      <c r="B7601" s="6">
        <v>58474002</v>
      </c>
      <c r="C7601" s="14">
        <v>43711</v>
      </c>
      <c r="D7601" s="15">
        <v>351.19</v>
      </c>
      <c r="E7601" s="15">
        <v>407.38</v>
      </c>
    </row>
    <row r="7602" spans="1:5" ht="15.75" customHeight="1" x14ac:dyDescent="0.35">
      <c r="A7602" s="6">
        <v>71864</v>
      </c>
      <c r="B7602" s="6">
        <v>71864002</v>
      </c>
      <c r="C7602" s="14">
        <v>43711</v>
      </c>
      <c r="D7602" s="15">
        <v>276.05</v>
      </c>
      <c r="E7602" s="15">
        <v>320.21999999999997</v>
      </c>
    </row>
    <row r="7603" spans="1:5" ht="15.75" customHeight="1" x14ac:dyDescent="0.35">
      <c r="A7603" s="6">
        <v>73729</v>
      </c>
      <c r="B7603" s="6">
        <v>73729002</v>
      </c>
      <c r="C7603" s="14">
        <v>43711</v>
      </c>
      <c r="D7603" s="15">
        <v>376.01</v>
      </c>
      <c r="E7603" s="15">
        <v>436.17</v>
      </c>
    </row>
    <row r="7604" spans="1:5" ht="15.75" customHeight="1" x14ac:dyDescent="0.35">
      <c r="A7604" s="6">
        <v>82124</v>
      </c>
      <c r="B7604" s="6">
        <v>82124002</v>
      </c>
      <c r="C7604" s="14">
        <v>43711</v>
      </c>
      <c r="D7604" s="15">
        <v>744.4</v>
      </c>
      <c r="E7604" s="15">
        <v>863.5</v>
      </c>
    </row>
    <row r="7605" spans="1:5" ht="15.75" customHeight="1" x14ac:dyDescent="0.35">
      <c r="A7605" s="6">
        <v>103389</v>
      </c>
      <c r="B7605" s="6">
        <v>103389002</v>
      </c>
      <c r="C7605" s="14">
        <v>43711</v>
      </c>
      <c r="D7605" s="15">
        <v>641.53</v>
      </c>
      <c r="E7605" s="15">
        <v>744.18000000000006</v>
      </c>
    </row>
    <row r="7606" spans="1:5" ht="15.75" customHeight="1" x14ac:dyDescent="0.35">
      <c r="A7606" s="6">
        <v>63059</v>
      </c>
      <c r="B7606" s="6">
        <v>63059002</v>
      </c>
      <c r="C7606" s="14">
        <v>43712</v>
      </c>
      <c r="D7606" s="15">
        <v>1957.4</v>
      </c>
      <c r="E7606" s="15">
        <v>2270.58</v>
      </c>
    </row>
    <row r="7607" spans="1:5" ht="15.75" customHeight="1" x14ac:dyDescent="0.35">
      <c r="A7607" s="6">
        <v>64854</v>
      </c>
      <c r="B7607" s="6">
        <v>64854002</v>
      </c>
      <c r="C7607" s="14">
        <v>43712</v>
      </c>
      <c r="D7607" s="15">
        <v>1326.65</v>
      </c>
      <c r="E7607" s="15">
        <v>1538.91</v>
      </c>
    </row>
    <row r="7608" spans="1:5" ht="15.75" customHeight="1" x14ac:dyDescent="0.35">
      <c r="A7608" s="6">
        <v>70259</v>
      </c>
      <c r="B7608" s="6">
        <v>70259002</v>
      </c>
      <c r="C7608" s="14">
        <v>43712</v>
      </c>
      <c r="D7608" s="15">
        <v>1985.73</v>
      </c>
      <c r="E7608" s="15">
        <v>2303.4499999999998</v>
      </c>
    </row>
    <row r="7609" spans="1:5" ht="15.75" customHeight="1" x14ac:dyDescent="0.35">
      <c r="A7609" s="6">
        <v>85354</v>
      </c>
      <c r="B7609" s="6">
        <v>85354002</v>
      </c>
      <c r="C7609" s="14">
        <v>43712</v>
      </c>
      <c r="D7609" s="15">
        <v>300.89</v>
      </c>
      <c r="E7609" s="15">
        <v>349.03</v>
      </c>
    </row>
    <row r="7610" spans="1:5" ht="15.75" customHeight="1" x14ac:dyDescent="0.35">
      <c r="A7610" s="6">
        <v>86419</v>
      </c>
      <c r="B7610" s="6">
        <v>86419002</v>
      </c>
      <c r="C7610" s="14">
        <v>43712</v>
      </c>
      <c r="D7610" s="15">
        <v>1122.5999999999999</v>
      </c>
      <c r="E7610" s="15">
        <v>1302.22</v>
      </c>
    </row>
    <row r="7611" spans="1:5" ht="15.75" customHeight="1" x14ac:dyDescent="0.35">
      <c r="A7611" s="6">
        <v>89229</v>
      </c>
      <c r="B7611" s="6">
        <v>89229002</v>
      </c>
      <c r="C7611" s="14">
        <v>43712</v>
      </c>
      <c r="D7611" s="15">
        <v>520.63</v>
      </c>
      <c r="E7611" s="15">
        <v>603.93000000000006</v>
      </c>
    </row>
    <row r="7612" spans="1:5" ht="15.75" customHeight="1" x14ac:dyDescent="0.35">
      <c r="A7612" s="6">
        <v>93104</v>
      </c>
      <c r="B7612" s="6">
        <v>93104002</v>
      </c>
      <c r="C7612" s="14">
        <v>43712</v>
      </c>
      <c r="D7612" s="15">
        <v>1860.05</v>
      </c>
      <c r="E7612" s="15">
        <v>2157.66</v>
      </c>
    </row>
    <row r="7613" spans="1:5" ht="15.75" customHeight="1" x14ac:dyDescent="0.35">
      <c r="A7613" s="6">
        <v>106984</v>
      </c>
      <c r="B7613" s="6">
        <v>106984002</v>
      </c>
      <c r="C7613" s="14">
        <v>43712</v>
      </c>
      <c r="D7613" s="15">
        <v>153.72</v>
      </c>
      <c r="E7613" s="15">
        <v>178.32</v>
      </c>
    </row>
    <row r="7614" spans="1:5" ht="15.75" customHeight="1" x14ac:dyDescent="0.35">
      <c r="A7614" s="6">
        <v>109889</v>
      </c>
      <c r="B7614" s="6">
        <v>109889002</v>
      </c>
      <c r="C7614" s="14">
        <v>43712</v>
      </c>
      <c r="D7614" s="15">
        <v>2464.91</v>
      </c>
      <c r="E7614" s="15">
        <v>2859.3</v>
      </c>
    </row>
    <row r="7615" spans="1:5" ht="15.75" customHeight="1" x14ac:dyDescent="0.35">
      <c r="A7615" s="6">
        <v>70684</v>
      </c>
      <c r="B7615" s="6">
        <v>70684002</v>
      </c>
      <c r="C7615" s="14">
        <v>43713</v>
      </c>
      <c r="D7615" s="15">
        <v>636.53</v>
      </c>
      <c r="E7615" s="15">
        <v>738.37</v>
      </c>
    </row>
    <row r="7616" spans="1:5" ht="15.75" customHeight="1" x14ac:dyDescent="0.35">
      <c r="A7616" s="6">
        <v>82129</v>
      </c>
      <c r="B7616" s="6">
        <v>82129002</v>
      </c>
      <c r="C7616" s="14">
        <v>43713</v>
      </c>
      <c r="D7616" s="15">
        <v>906.52</v>
      </c>
      <c r="E7616" s="15">
        <v>1051.56</v>
      </c>
    </row>
    <row r="7617" spans="1:5" ht="15.75" customHeight="1" x14ac:dyDescent="0.35">
      <c r="A7617" s="6">
        <v>84864</v>
      </c>
      <c r="B7617" s="6">
        <v>84864002</v>
      </c>
      <c r="C7617" s="14">
        <v>43713</v>
      </c>
      <c r="D7617" s="15">
        <v>514.84</v>
      </c>
      <c r="E7617" s="15">
        <v>597.21</v>
      </c>
    </row>
    <row r="7618" spans="1:5" ht="15.75" customHeight="1" x14ac:dyDescent="0.35">
      <c r="A7618" s="6">
        <v>86734</v>
      </c>
      <c r="B7618" s="6">
        <v>86734002</v>
      </c>
      <c r="C7618" s="14">
        <v>43713</v>
      </c>
      <c r="D7618" s="15">
        <v>1520.3</v>
      </c>
      <c r="E7618" s="15">
        <v>1763.5500000000002</v>
      </c>
    </row>
    <row r="7619" spans="1:5" ht="15.75" customHeight="1" x14ac:dyDescent="0.35">
      <c r="A7619" s="6">
        <v>95674</v>
      </c>
      <c r="B7619" s="6">
        <v>95674002</v>
      </c>
      <c r="C7619" s="14">
        <v>43713</v>
      </c>
      <c r="D7619" s="15">
        <v>266.19</v>
      </c>
      <c r="E7619" s="15">
        <v>308.77999999999997</v>
      </c>
    </row>
    <row r="7620" spans="1:5" ht="15.75" customHeight="1" x14ac:dyDescent="0.35">
      <c r="A7620" s="6">
        <v>57899</v>
      </c>
      <c r="B7620" s="6">
        <v>57899002</v>
      </c>
      <c r="C7620" s="14">
        <v>43714</v>
      </c>
      <c r="D7620" s="15">
        <v>1212.0999999999999</v>
      </c>
      <c r="E7620" s="15">
        <v>1406.04</v>
      </c>
    </row>
    <row r="7621" spans="1:5" ht="15.75" customHeight="1" x14ac:dyDescent="0.35">
      <c r="A7621" s="6">
        <v>59559</v>
      </c>
      <c r="B7621" s="6">
        <v>59559002</v>
      </c>
      <c r="C7621" s="14">
        <v>43714</v>
      </c>
      <c r="D7621" s="15">
        <v>2382.9299999999998</v>
      </c>
      <c r="E7621" s="15">
        <v>2764.2</v>
      </c>
    </row>
    <row r="7622" spans="1:5" ht="15.75" customHeight="1" x14ac:dyDescent="0.35">
      <c r="A7622" s="6">
        <v>85709</v>
      </c>
      <c r="B7622" s="6">
        <v>85709002</v>
      </c>
      <c r="C7622" s="14">
        <v>43714</v>
      </c>
      <c r="D7622" s="15">
        <v>725.28</v>
      </c>
      <c r="E7622" s="15">
        <v>841.32</v>
      </c>
    </row>
    <row r="7623" spans="1:5" ht="15.75" customHeight="1" x14ac:dyDescent="0.35">
      <c r="A7623" s="6">
        <v>87789</v>
      </c>
      <c r="B7623" s="6">
        <v>87789002</v>
      </c>
      <c r="C7623" s="14">
        <v>43714</v>
      </c>
      <c r="D7623" s="15">
        <v>1987.07</v>
      </c>
      <c r="E7623" s="15">
        <v>2305</v>
      </c>
    </row>
    <row r="7624" spans="1:5" ht="15.75" customHeight="1" x14ac:dyDescent="0.35">
      <c r="A7624" s="6">
        <v>92359</v>
      </c>
      <c r="B7624" s="6">
        <v>92359002</v>
      </c>
      <c r="C7624" s="14">
        <v>43714</v>
      </c>
      <c r="D7624" s="15">
        <v>298.89</v>
      </c>
      <c r="E7624" s="15">
        <v>346.71</v>
      </c>
    </row>
    <row r="7625" spans="1:5" ht="15.75" customHeight="1" x14ac:dyDescent="0.35">
      <c r="A7625" s="6">
        <v>94634</v>
      </c>
      <c r="B7625" s="6">
        <v>94634002</v>
      </c>
      <c r="C7625" s="14">
        <v>43714</v>
      </c>
      <c r="D7625" s="15">
        <v>1874.31</v>
      </c>
      <c r="E7625" s="15">
        <v>2174.1999999999998</v>
      </c>
    </row>
    <row r="7626" spans="1:5" ht="15.75" customHeight="1" x14ac:dyDescent="0.35">
      <c r="A7626" s="6">
        <v>98599</v>
      </c>
      <c r="B7626" s="6">
        <v>98599002</v>
      </c>
      <c r="C7626" s="14">
        <v>43714</v>
      </c>
      <c r="D7626" s="15">
        <v>944.86</v>
      </c>
      <c r="E7626" s="15">
        <v>1096.04</v>
      </c>
    </row>
    <row r="7627" spans="1:5" ht="15.75" customHeight="1" x14ac:dyDescent="0.35">
      <c r="A7627" s="6">
        <v>103489</v>
      </c>
      <c r="B7627" s="6">
        <v>103489002</v>
      </c>
      <c r="C7627" s="14">
        <v>43714</v>
      </c>
      <c r="D7627" s="15">
        <v>3054.01</v>
      </c>
      <c r="E7627" s="15">
        <v>3542.6499999999996</v>
      </c>
    </row>
    <row r="7628" spans="1:5" ht="15.75" customHeight="1" x14ac:dyDescent="0.35">
      <c r="A7628" s="6">
        <v>109399</v>
      </c>
      <c r="B7628" s="6">
        <v>109399002</v>
      </c>
      <c r="C7628" s="14">
        <v>43714</v>
      </c>
      <c r="D7628" s="15">
        <v>1875.91</v>
      </c>
      <c r="E7628" s="15">
        <v>2176.0499999999997</v>
      </c>
    </row>
    <row r="7629" spans="1:5" ht="15.75" customHeight="1" x14ac:dyDescent="0.35">
      <c r="A7629" s="6">
        <v>59099</v>
      </c>
      <c r="B7629" s="6">
        <v>59099002</v>
      </c>
      <c r="C7629" s="14">
        <v>43715</v>
      </c>
      <c r="D7629" s="15">
        <v>1732.01</v>
      </c>
      <c r="E7629" s="15">
        <v>2009.13</v>
      </c>
    </row>
    <row r="7630" spans="1:5" ht="15.75" customHeight="1" x14ac:dyDescent="0.35">
      <c r="A7630" s="6">
        <v>59179</v>
      </c>
      <c r="B7630" s="6">
        <v>59179002</v>
      </c>
      <c r="C7630" s="14">
        <v>43715</v>
      </c>
      <c r="D7630" s="15">
        <v>1009.4</v>
      </c>
      <c r="E7630" s="15">
        <v>1170.9000000000001</v>
      </c>
    </row>
    <row r="7631" spans="1:5" ht="15.75" customHeight="1" x14ac:dyDescent="0.35">
      <c r="A7631" s="6">
        <v>105179</v>
      </c>
      <c r="B7631" s="6">
        <v>105179002</v>
      </c>
      <c r="C7631" s="14">
        <v>43715</v>
      </c>
      <c r="D7631" s="15">
        <v>1230.56</v>
      </c>
      <c r="E7631" s="15">
        <v>1427.45</v>
      </c>
    </row>
    <row r="7632" spans="1:5" ht="15.75" customHeight="1" x14ac:dyDescent="0.35">
      <c r="A7632" s="6">
        <v>57299</v>
      </c>
      <c r="B7632" s="6">
        <v>57299002</v>
      </c>
      <c r="C7632" s="14">
        <v>43716</v>
      </c>
      <c r="D7632" s="15">
        <v>1479</v>
      </c>
      <c r="E7632" s="15">
        <v>1715.6399999999999</v>
      </c>
    </row>
    <row r="7633" spans="1:5" ht="15.75" customHeight="1" x14ac:dyDescent="0.35">
      <c r="A7633" s="6">
        <v>73434</v>
      </c>
      <c r="B7633" s="6">
        <v>73434002</v>
      </c>
      <c r="C7633" s="14">
        <v>43716</v>
      </c>
      <c r="D7633" s="15">
        <v>1902.48</v>
      </c>
      <c r="E7633" s="15">
        <v>2206.88</v>
      </c>
    </row>
    <row r="7634" spans="1:5" ht="15.75" customHeight="1" x14ac:dyDescent="0.35">
      <c r="A7634" s="6">
        <v>81059</v>
      </c>
      <c r="B7634" s="6">
        <v>81059002</v>
      </c>
      <c r="C7634" s="14">
        <v>43716</v>
      </c>
      <c r="D7634" s="15">
        <v>368.02</v>
      </c>
      <c r="E7634" s="15">
        <v>426.9</v>
      </c>
    </row>
    <row r="7635" spans="1:5" ht="15.75" customHeight="1" x14ac:dyDescent="0.35">
      <c r="A7635" s="6">
        <v>84619</v>
      </c>
      <c r="B7635" s="6">
        <v>84619002</v>
      </c>
      <c r="C7635" s="14">
        <v>43716</v>
      </c>
      <c r="D7635" s="15">
        <v>315.97000000000003</v>
      </c>
      <c r="E7635" s="15">
        <v>366.52</v>
      </c>
    </row>
    <row r="7636" spans="1:5" ht="15.75" customHeight="1" x14ac:dyDescent="0.35">
      <c r="A7636" s="6">
        <v>87549</v>
      </c>
      <c r="B7636" s="6">
        <v>87549002</v>
      </c>
      <c r="C7636" s="14">
        <v>43716</v>
      </c>
      <c r="D7636" s="15">
        <v>890.86</v>
      </c>
      <c r="E7636" s="15">
        <v>1033.4000000000001</v>
      </c>
    </row>
    <row r="7637" spans="1:5" ht="15.75" customHeight="1" x14ac:dyDescent="0.35">
      <c r="A7637" s="6">
        <v>103599</v>
      </c>
      <c r="B7637" s="6">
        <v>103599002</v>
      </c>
      <c r="C7637" s="14">
        <v>43716</v>
      </c>
      <c r="D7637" s="15">
        <v>1121.74</v>
      </c>
      <c r="E7637" s="15">
        <v>1301.22</v>
      </c>
    </row>
    <row r="7638" spans="1:5" ht="15.75" customHeight="1" x14ac:dyDescent="0.35">
      <c r="A7638" s="6">
        <v>112954</v>
      </c>
      <c r="B7638" s="6">
        <v>112954002</v>
      </c>
      <c r="C7638" s="14">
        <v>43716</v>
      </c>
      <c r="D7638" s="15">
        <v>4506.7299999999996</v>
      </c>
      <c r="E7638" s="15">
        <v>5227.8100000000004</v>
      </c>
    </row>
    <row r="7639" spans="1:5" ht="15.75" customHeight="1" x14ac:dyDescent="0.35">
      <c r="A7639" s="6">
        <v>55669</v>
      </c>
      <c r="B7639" s="6">
        <v>55669002</v>
      </c>
      <c r="C7639" s="14">
        <v>43717</v>
      </c>
      <c r="D7639" s="15">
        <v>1466.38</v>
      </c>
      <c r="E7639" s="15">
        <v>1701</v>
      </c>
    </row>
    <row r="7640" spans="1:5" ht="15.75" customHeight="1" x14ac:dyDescent="0.35">
      <c r="A7640" s="6">
        <v>71919</v>
      </c>
      <c r="B7640" s="6">
        <v>71919002</v>
      </c>
      <c r="C7640" s="14">
        <v>43717</v>
      </c>
      <c r="D7640" s="15">
        <v>438.7</v>
      </c>
      <c r="E7640" s="15">
        <v>508.89</v>
      </c>
    </row>
    <row r="7641" spans="1:5" ht="15.75" customHeight="1" x14ac:dyDescent="0.35">
      <c r="A7641" s="6">
        <v>76239</v>
      </c>
      <c r="B7641" s="6">
        <v>76239002</v>
      </c>
      <c r="C7641" s="14">
        <v>43717</v>
      </c>
      <c r="D7641" s="15">
        <v>1964.03</v>
      </c>
      <c r="E7641" s="15">
        <v>2278.2800000000002</v>
      </c>
    </row>
    <row r="7642" spans="1:5" ht="15.75" customHeight="1" x14ac:dyDescent="0.35">
      <c r="A7642" s="6">
        <v>76419</v>
      </c>
      <c r="B7642" s="6">
        <v>76419002</v>
      </c>
      <c r="C7642" s="14">
        <v>43717</v>
      </c>
      <c r="D7642" s="15">
        <v>2564.96</v>
      </c>
      <c r="E7642" s="15">
        <v>2975.3500000000004</v>
      </c>
    </row>
    <row r="7643" spans="1:5" ht="15.75" customHeight="1" x14ac:dyDescent="0.35">
      <c r="A7643" s="6">
        <v>78129</v>
      </c>
      <c r="B7643" s="6">
        <v>78129002</v>
      </c>
      <c r="C7643" s="14">
        <v>43717</v>
      </c>
      <c r="D7643" s="15">
        <v>2510.7600000000002</v>
      </c>
      <c r="E7643" s="15">
        <v>2912.48</v>
      </c>
    </row>
    <row r="7644" spans="1:5" ht="15.75" customHeight="1" x14ac:dyDescent="0.35">
      <c r="A7644" s="6">
        <v>86109</v>
      </c>
      <c r="B7644" s="6">
        <v>86109002</v>
      </c>
      <c r="C7644" s="14">
        <v>43717</v>
      </c>
      <c r="D7644" s="15">
        <v>273.08999999999997</v>
      </c>
      <c r="E7644" s="15">
        <v>316.79000000000002</v>
      </c>
    </row>
    <row r="7645" spans="1:5" ht="15.75" customHeight="1" x14ac:dyDescent="0.35">
      <c r="A7645" s="6">
        <v>88839</v>
      </c>
      <c r="B7645" s="6">
        <v>88839002</v>
      </c>
      <c r="C7645" s="14">
        <v>43717</v>
      </c>
      <c r="D7645" s="15">
        <v>857.6</v>
      </c>
      <c r="E7645" s="15">
        <v>994.82</v>
      </c>
    </row>
    <row r="7646" spans="1:5" ht="15.75" customHeight="1" x14ac:dyDescent="0.35">
      <c r="A7646" s="6">
        <v>97429</v>
      </c>
      <c r="B7646" s="6">
        <v>97429002</v>
      </c>
      <c r="C7646" s="14">
        <v>43717</v>
      </c>
      <c r="D7646" s="15">
        <v>3029.95</v>
      </c>
      <c r="E7646" s="15">
        <v>3514.74</v>
      </c>
    </row>
    <row r="7647" spans="1:5" ht="15.75" customHeight="1" x14ac:dyDescent="0.35">
      <c r="A7647" s="6">
        <v>98319</v>
      </c>
      <c r="B7647" s="6">
        <v>98319002</v>
      </c>
      <c r="C7647" s="14">
        <v>43717</v>
      </c>
      <c r="D7647" s="15">
        <v>411.38</v>
      </c>
      <c r="E7647" s="15">
        <v>477.2</v>
      </c>
    </row>
    <row r="7648" spans="1:5" ht="15.75" customHeight="1" x14ac:dyDescent="0.35">
      <c r="A7648" s="6">
        <v>105389</v>
      </c>
      <c r="B7648" s="6">
        <v>105389002</v>
      </c>
      <c r="C7648" s="14">
        <v>43717</v>
      </c>
      <c r="D7648" s="15">
        <v>780.7</v>
      </c>
      <c r="E7648" s="15">
        <v>905.61</v>
      </c>
    </row>
    <row r="7649" spans="1:5" ht="15.75" customHeight="1" x14ac:dyDescent="0.35">
      <c r="A7649" s="6">
        <v>110579</v>
      </c>
      <c r="B7649" s="6">
        <v>110579002</v>
      </c>
      <c r="C7649" s="14">
        <v>43717</v>
      </c>
      <c r="D7649" s="15">
        <v>2433.0700000000002</v>
      </c>
      <c r="E7649" s="15">
        <v>2822.36</v>
      </c>
    </row>
    <row r="7650" spans="1:5" ht="15.75" customHeight="1" x14ac:dyDescent="0.35">
      <c r="A7650" s="6">
        <v>54859</v>
      </c>
      <c r="B7650" s="6">
        <v>54859002</v>
      </c>
      <c r="C7650" s="14">
        <v>43718</v>
      </c>
      <c r="D7650" s="15">
        <v>2385.4299999999998</v>
      </c>
      <c r="E7650" s="15">
        <v>2767.1</v>
      </c>
    </row>
    <row r="7651" spans="1:5" ht="15.75" customHeight="1" x14ac:dyDescent="0.35">
      <c r="A7651" s="6">
        <v>56529</v>
      </c>
      <c r="B7651" s="6">
        <v>56529002</v>
      </c>
      <c r="C7651" s="14">
        <v>43718</v>
      </c>
      <c r="D7651" s="15">
        <v>635.69000000000005</v>
      </c>
      <c r="E7651" s="15">
        <v>737.4</v>
      </c>
    </row>
    <row r="7652" spans="1:5" ht="15.75" customHeight="1" x14ac:dyDescent="0.35">
      <c r="A7652" s="6">
        <v>60979</v>
      </c>
      <c r="B7652" s="6">
        <v>60979002</v>
      </c>
      <c r="C7652" s="14">
        <v>43718</v>
      </c>
      <c r="D7652" s="15">
        <v>801.38</v>
      </c>
      <c r="E7652" s="15">
        <v>929.6</v>
      </c>
    </row>
    <row r="7653" spans="1:5" ht="15.75" customHeight="1" x14ac:dyDescent="0.35">
      <c r="A7653" s="6">
        <v>63479</v>
      </c>
      <c r="B7653" s="6">
        <v>63479002</v>
      </c>
      <c r="C7653" s="14">
        <v>43718</v>
      </c>
      <c r="D7653" s="15">
        <v>2751.83</v>
      </c>
      <c r="E7653" s="15">
        <v>3192.12</v>
      </c>
    </row>
    <row r="7654" spans="1:5" ht="15.75" customHeight="1" x14ac:dyDescent="0.35">
      <c r="A7654" s="6">
        <v>64269</v>
      </c>
      <c r="B7654" s="6">
        <v>64269002</v>
      </c>
      <c r="C7654" s="14">
        <v>43718</v>
      </c>
      <c r="D7654" s="15">
        <v>590.38</v>
      </c>
      <c r="E7654" s="15">
        <v>684.84</v>
      </c>
    </row>
    <row r="7655" spans="1:5" ht="15.75" customHeight="1" x14ac:dyDescent="0.35">
      <c r="A7655" s="6">
        <v>73424</v>
      </c>
      <c r="B7655" s="6">
        <v>73424002</v>
      </c>
      <c r="C7655" s="14">
        <v>43718</v>
      </c>
      <c r="D7655" s="15">
        <v>1041.72</v>
      </c>
      <c r="E7655" s="15">
        <v>1208.4000000000001</v>
      </c>
    </row>
    <row r="7656" spans="1:5" ht="15.75" customHeight="1" x14ac:dyDescent="0.35">
      <c r="A7656" s="6">
        <v>75529</v>
      </c>
      <c r="B7656" s="6">
        <v>75529002</v>
      </c>
      <c r="C7656" s="14">
        <v>43718</v>
      </c>
      <c r="D7656" s="15">
        <v>703.45</v>
      </c>
      <c r="E7656" s="15">
        <v>816</v>
      </c>
    </row>
    <row r="7657" spans="1:5" ht="15.75" customHeight="1" x14ac:dyDescent="0.35">
      <c r="A7657" s="6">
        <v>79244</v>
      </c>
      <c r="B7657" s="6">
        <v>79244002</v>
      </c>
      <c r="C7657" s="14">
        <v>43718</v>
      </c>
      <c r="D7657" s="15">
        <v>2136.7199999999998</v>
      </c>
      <c r="E7657" s="15">
        <v>2478.6</v>
      </c>
    </row>
    <row r="7658" spans="1:5" ht="15.75" customHeight="1" x14ac:dyDescent="0.35">
      <c r="A7658" s="6">
        <v>91199</v>
      </c>
      <c r="B7658" s="6">
        <v>91199002</v>
      </c>
      <c r="C7658" s="14">
        <v>43718</v>
      </c>
      <c r="D7658" s="15">
        <v>1417.45</v>
      </c>
      <c r="E7658" s="15">
        <v>1644.2400000000002</v>
      </c>
    </row>
    <row r="7659" spans="1:5" ht="15.75" customHeight="1" x14ac:dyDescent="0.35">
      <c r="A7659" s="6">
        <v>98154</v>
      </c>
      <c r="B7659" s="6">
        <v>98154002</v>
      </c>
      <c r="C7659" s="14">
        <v>43718</v>
      </c>
      <c r="D7659" s="15">
        <v>1087.46</v>
      </c>
      <c r="E7659" s="15">
        <v>1261.45</v>
      </c>
    </row>
    <row r="7660" spans="1:5" ht="15.75" customHeight="1" x14ac:dyDescent="0.35">
      <c r="A7660" s="6">
        <v>102224</v>
      </c>
      <c r="B7660" s="6">
        <v>102224002</v>
      </c>
      <c r="C7660" s="14">
        <v>43718</v>
      </c>
      <c r="D7660" s="15">
        <v>640.53</v>
      </c>
      <c r="E7660" s="15">
        <v>743.02</v>
      </c>
    </row>
    <row r="7661" spans="1:5" ht="15.75" customHeight="1" x14ac:dyDescent="0.35">
      <c r="A7661" s="6">
        <v>110619</v>
      </c>
      <c r="B7661" s="6">
        <v>110619002</v>
      </c>
      <c r="C7661" s="14">
        <v>43718</v>
      </c>
      <c r="D7661" s="15">
        <v>2468.5300000000002</v>
      </c>
      <c r="E7661" s="15">
        <v>2863.5</v>
      </c>
    </row>
    <row r="7662" spans="1:5" ht="15.75" customHeight="1" x14ac:dyDescent="0.35">
      <c r="A7662" s="6">
        <v>63109</v>
      </c>
      <c r="B7662" s="6">
        <v>63109002</v>
      </c>
      <c r="C7662" s="14">
        <v>43719</v>
      </c>
      <c r="D7662" s="15">
        <v>325.33</v>
      </c>
      <c r="E7662" s="15">
        <v>377.38</v>
      </c>
    </row>
    <row r="7663" spans="1:5" ht="15.75" customHeight="1" x14ac:dyDescent="0.35">
      <c r="A7663" s="6">
        <v>74884</v>
      </c>
      <c r="B7663" s="6">
        <v>74884002</v>
      </c>
      <c r="C7663" s="14">
        <v>43719</v>
      </c>
      <c r="D7663" s="15">
        <v>723.66</v>
      </c>
      <c r="E7663" s="15">
        <v>839.44</v>
      </c>
    </row>
    <row r="7664" spans="1:5" ht="15.75" customHeight="1" x14ac:dyDescent="0.35">
      <c r="A7664" s="6">
        <v>79299</v>
      </c>
      <c r="B7664" s="6">
        <v>79299002</v>
      </c>
      <c r="C7664" s="14">
        <v>43719</v>
      </c>
      <c r="D7664" s="15">
        <v>3260.95</v>
      </c>
      <c r="E7664" s="15">
        <v>3782.7000000000003</v>
      </c>
    </row>
    <row r="7665" spans="1:5" ht="15.75" customHeight="1" x14ac:dyDescent="0.35">
      <c r="A7665" s="6">
        <v>86044</v>
      </c>
      <c r="B7665" s="6">
        <v>86044002</v>
      </c>
      <c r="C7665" s="14">
        <v>43719</v>
      </c>
      <c r="D7665" s="15">
        <v>175.81</v>
      </c>
      <c r="E7665" s="15">
        <v>203.94</v>
      </c>
    </row>
    <row r="7666" spans="1:5" ht="15.75" customHeight="1" x14ac:dyDescent="0.35">
      <c r="A7666" s="6">
        <v>104599</v>
      </c>
      <c r="B7666" s="6">
        <v>104599002</v>
      </c>
      <c r="C7666" s="14">
        <v>43719</v>
      </c>
      <c r="D7666" s="15">
        <v>113.86</v>
      </c>
      <c r="E7666" s="15">
        <v>132.08000000000001</v>
      </c>
    </row>
    <row r="7667" spans="1:5" ht="15.75" customHeight="1" x14ac:dyDescent="0.35">
      <c r="A7667" s="6">
        <v>107314</v>
      </c>
      <c r="B7667" s="6">
        <v>107314002</v>
      </c>
      <c r="C7667" s="14">
        <v>43719</v>
      </c>
      <c r="D7667" s="15">
        <v>2225.31</v>
      </c>
      <c r="E7667" s="15">
        <v>2581.36</v>
      </c>
    </row>
    <row r="7668" spans="1:5" ht="15.75" customHeight="1" x14ac:dyDescent="0.35">
      <c r="A7668" s="6">
        <v>54177</v>
      </c>
      <c r="B7668" s="6">
        <v>54177002</v>
      </c>
      <c r="C7668" s="14">
        <v>43720</v>
      </c>
      <c r="D7668" s="15">
        <v>254.72</v>
      </c>
      <c r="E7668" s="15">
        <v>295.46999999999997</v>
      </c>
    </row>
    <row r="7669" spans="1:5" ht="15.75" customHeight="1" x14ac:dyDescent="0.35">
      <c r="A7669" s="6">
        <v>56394</v>
      </c>
      <c r="B7669" s="6">
        <v>56394002</v>
      </c>
      <c r="C7669" s="14">
        <v>43720</v>
      </c>
      <c r="D7669" s="15">
        <v>2314.16</v>
      </c>
      <c r="E7669" s="15">
        <v>2684.4300000000003</v>
      </c>
    </row>
    <row r="7670" spans="1:5" ht="15.75" customHeight="1" x14ac:dyDescent="0.35">
      <c r="A7670" s="6">
        <v>61724</v>
      </c>
      <c r="B7670" s="6">
        <v>61724002</v>
      </c>
      <c r="C7670" s="14">
        <v>43720</v>
      </c>
      <c r="D7670" s="15">
        <v>2762.76</v>
      </c>
      <c r="E7670" s="15">
        <v>3204.8</v>
      </c>
    </row>
    <row r="7671" spans="1:5" ht="15.75" customHeight="1" x14ac:dyDescent="0.35">
      <c r="A7671" s="6">
        <v>72524</v>
      </c>
      <c r="B7671" s="6">
        <v>72524002</v>
      </c>
      <c r="C7671" s="14">
        <v>43720</v>
      </c>
      <c r="D7671" s="15">
        <v>3752.66</v>
      </c>
      <c r="E7671" s="15">
        <v>4353.09</v>
      </c>
    </row>
    <row r="7672" spans="1:5" ht="15.75" customHeight="1" x14ac:dyDescent="0.35">
      <c r="A7672" s="6">
        <v>73649</v>
      </c>
      <c r="B7672" s="6">
        <v>73649002</v>
      </c>
      <c r="C7672" s="14">
        <v>43720</v>
      </c>
      <c r="D7672" s="15">
        <v>1398.16</v>
      </c>
      <c r="E7672" s="15">
        <v>1621.8600000000001</v>
      </c>
    </row>
    <row r="7673" spans="1:5" ht="15.75" customHeight="1" x14ac:dyDescent="0.35">
      <c r="A7673" s="6">
        <v>79079</v>
      </c>
      <c r="B7673" s="6">
        <v>79079002</v>
      </c>
      <c r="C7673" s="14">
        <v>43720</v>
      </c>
      <c r="D7673" s="15">
        <v>2262.0300000000002</v>
      </c>
      <c r="E7673" s="15">
        <v>2623.96</v>
      </c>
    </row>
    <row r="7674" spans="1:5" ht="15.75" customHeight="1" x14ac:dyDescent="0.35">
      <c r="A7674" s="6">
        <v>84454</v>
      </c>
      <c r="B7674" s="6">
        <v>84454002</v>
      </c>
      <c r="C7674" s="14">
        <v>43720</v>
      </c>
      <c r="D7674" s="15">
        <v>684.01</v>
      </c>
      <c r="E7674" s="15">
        <v>793.44999999999993</v>
      </c>
    </row>
    <row r="7675" spans="1:5" ht="15.75" customHeight="1" x14ac:dyDescent="0.35">
      <c r="A7675" s="6">
        <v>99319</v>
      </c>
      <c r="B7675" s="6">
        <v>99319002</v>
      </c>
      <c r="C7675" s="14">
        <v>43720</v>
      </c>
      <c r="D7675" s="15">
        <v>14.71</v>
      </c>
      <c r="E7675" s="15">
        <v>17.059999999999999</v>
      </c>
    </row>
    <row r="7676" spans="1:5" ht="15.75" customHeight="1" x14ac:dyDescent="0.35">
      <c r="A7676" s="6">
        <v>54879</v>
      </c>
      <c r="B7676" s="6">
        <v>54879002</v>
      </c>
      <c r="C7676" s="14">
        <v>43721</v>
      </c>
      <c r="D7676" s="15">
        <v>1020.79</v>
      </c>
      <c r="E7676" s="15">
        <v>1184.1199999999999</v>
      </c>
    </row>
    <row r="7677" spans="1:5" ht="15.75" customHeight="1" x14ac:dyDescent="0.35">
      <c r="A7677" s="6">
        <v>63584</v>
      </c>
      <c r="B7677" s="6">
        <v>63584002</v>
      </c>
      <c r="C7677" s="14">
        <v>43721</v>
      </c>
      <c r="D7677" s="15">
        <v>89.53</v>
      </c>
      <c r="E7677" s="15">
        <v>103.85</v>
      </c>
    </row>
    <row r="7678" spans="1:5" ht="15.75" customHeight="1" x14ac:dyDescent="0.35">
      <c r="A7678" s="6">
        <v>88199</v>
      </c>
      <c r="B7678" s="6">
        <v>88199002</v>
      </c>
      <c r="C7678" s="14">
        <v>43721</v>
      </c>
      <c r="D7678" s="15">
        <v>1279.4000000000001</v>
      </c>
      <c r="E7678" s="15">
        <v>1484.1</v>
      </c>
    </row>
    <row r="7679" spans="1:5" ht="15.75" customHeight="1" x14ac:dyDescent="0.35">
      <c r="A7679" s="6">
        <v>92084</v>
      </c>
      <c r="B7679" s="6">
        <v>92084002</v>
      </c>
      <c r="C7679" s="14">
        <v>43721</v>
      </c>
      <c r="D7679" s="15">
        <v>623.04</v>
      </c>
      <c r="E7679" s="15">
        <v>722.73</v>
      </c>
    </row>
    <row r="7680" spans="1:5" ht="15.75" customHeight="1" x14ac:dyDescent="0.35">
      <c r="A7680" s="6">
        <v>96294</v>
      </c>
      <c r="B7680" s="6">
        <v>96294002</v>
      </c>
      <c r="C7680" s="14">
        <v>43721</v>
      </c>
      <c r="D7680" s="15">
        <v>3709.71</v>
      </c>
      <c r="E7680" s="15">
        <v>4303.26</v>
      </c>
    </row>
    <row r="7681" spans="1:5" ht="15.75" customHeight="1" x14ac:dyDescent="0.35">
      <c r="A7681" s="6">
        <v>105494</v>
      </c>
      <c r="B7681" s="6">
        <v>105494002</v>
      </c>
      <c r="C7681" s="14">
        <v>43721</v>
      </c>
      <c r="D7681" s="15">
        <v>883.69</v>
      </c>
      <c r="E7681" s="15">
        <v>1025.08</v>
      </c>
    </row>
    <row r="7682" spans="1:5" ht="15.75" customHeight="1" x14ac:dyDescent="0.35">
      <c r="A7682" s="6">
        <v>110084</v>
      </c>
      <c r="B7682" s="6">
        <v>110084002</v>
      </c>
      <c r="C7682" s="14">
        <v>43721</v>
      </c>
      <c r="D7682" s="15">
        <v>849.5</v>
      </c>
      <c r="E7682" s="15">
        <v>985.42</v>
      </c>
    </row>
    <row r="7683" spans="1:5" ht="15.75" customHeight="1" x14ac:dyDescent="0.35">
      <c r="A7683" s="6">
        <v>111899</v>
      </c>
      <c r="B7683" s="6">
        <v>111899002</v>
      </c>
      <c r="C7683" s="14">
        <v>43721</v>
      </c>
      <c r="D7683" s="15">
        <v>2361.62</v>
      </c>
      <c r="E7683" s="15">
        <v>2739.48</v>
      </c>
    </row>
    <row r="7684" spans="1:5" ht="15.75" customHeight="1" x14ac:dyDescent="0.35">
      <c r="A7684" s="6">
        <v>56084</v>
      </c>
      <c r="B7684" s="6">
        <v>56084002</v>
      </c>
      <c r="C7684" s="14">
        <v>43722</v>
      </c>
      <c r="D7684" s="15">
        <v>1389.47</v>
      </c>
      <c r="E7684" s="15">
        <v>1611.78</v>
      </c>
    </row>
    <row r="7685" spans="1:5" ht="15.75" customHeight="1" x14ac:dyDescent="0.35">
      <c r="A7685" s="6">
        <v>58034</v>
      </c>
      <c r="B7685" s="6">
        <v>58034002</v>
      </c>
      <c r="C7685" s="14">
        <v>43722</v>
      </c>
      <c r="D7685" s="15">
        <v>685.47</v>
      </c>
      <c r="E7685" s="15">
        <v>795.15</v>
      </c>
    </row>
    <row r="7686" spans="1:5" ht="15.75" customHeight="1" x14ac:dyDescent="0.35">
      <c r="A7686" s="6">
        <v>60899</v>
      </c>
      <c r="B7686" s="6">
        <v>60899002</v>
      </c>
      <c r="C7686" s="14">
        <v>43722</v>
      </c>
      <c r="D7686" s="15">
        <v>2764.53</v>
      </c>
      <c r="E7686" s="15">
        <v>3206.85</v>
      </c>
    </row>
    <row r="7687" spans="1:5" ht="15.75" customHeight="1" x14ac:dyDescent="0.35">
      <c r="A7687" s="6">
        <v>75079</v>
      </c>
      <c r="B7687" s="6">
        <v>75079002</v>
      </c>
      <c r="C7687" s="14">
        <v>43722</v>
      </c>
      <c r="D7687" s="15">
        <v>213.8</v>
      </c>
      <c r="E7687" s="15">
        <v>248.01</v>
      </c>
    </row>
    <row r="7688" spans="1:5" ht="15.75" customHeight="1" x14ac:dyDescent="0.35">
      <c r="A7688" s="6">
        <v>84209</v>
      </c>
      <c r="B7688" s="6">
        <v>84209002</v>
      </c>
      <c r="C7688" s="14">
        <v>43722</v>
      </c>
      <c r="D7688" s="15">
        <v>295.16000000000003</v>
      </c>
      <c r="E7688" s="15">
        <v>342.39</v>
      </c>
    </row>
    <row r="7689" spans="1:5" ht="15.75" customHeight="1" x14ac:dyDescent="0.35">
      <c r="A7689" s="6">
        <v>84904</v>
      </c>
      <c r="B7689" s="6">
        <v>84904002</v>
      </c>
      <c r="C7689" s="14">
        <v>43722</v>
      </c>
      <c r="D7689" s="15">
        <v>520.45000000000005</v>
      </c>
      <c r="E7689" s="15">
        <v>603.72</v>
      </c>
    </row>
    <row r="7690" spans="1:5" ht="15.75" customHeight="1" x14ac:dyDescent="0.35">
      <c r="A7690" s="6">
        <v>85779</v>
      </c>
      <c r="B7690" s="6">
        <v>85779002</v>
      </c>
      <c r="C7690" s="14">
        <v>43722</v>
      </c>
      <c r="D7690" s="15">
        <v>493.54</v>
      </c>
      <c r="E7690" s="15">
        <v>572.51</v>
      </c>
    </row>
    <row r="7691" spans="1:5" ht="15.75" customHeight="1" x14ac:dyDescent="0.35">
      <c r="A7691" s="6">
        <v>87714</v>
      </c>
      <c r="B7691" s="6">
        <v>87714002</v>
      </c>
      <c r="C7691" s="14">
        <v>43722</v>
      </c>
      <c r="D7691" s="15">
        <v>1227.9100000000001</v>
      </c>
      <c r="E7691" s="15">
        <v>1424.3700000000001</v>
      </c>
    </row>
    <row r="7692" spans="1:5" ht="15.75" customHeight="1" x14ac:dyDescent="0.35">
      <c r="A7692" s="6">
        <v>89629</v>
      </c>
      <c r="B7692" s="6">
        <v>89629002</v>
      </c>
      <c r="C7692" s="14">
        <v>43722</v>
      </c>
      <c r="D7692" s="15">
        <v>3944.38</v>
      </c>
      <c r="E7692" s="15">
        <v>4575.4799999999996</v>
      </c>
    </row>
    <row r="7693" spans="1:5" ht="15.75" customHeight="1" x14ac:dyDescent="0.35">
      <c r="A7693" s="6">
        <v>110329</v>
      </c>
      <c r="B7693" s="6">
        <v>110329002</v>
      </c>
      <c r="C7693" s="14">
        <v>43722</v>
      </c>
      <c r="D7693" s="15">
        <v>646.03</v>
      </c>
      <c r="E7693" s="15">
        <v>749.4</v>
      </c>
    </row>
    <row r="7694" spans="1:5" ht="15.75" customHeight="1" x14ac:dyDescent="0.35">
      <c r="A7694" s="6">
        <v>111234</v>
      </c>
      <c r="B7694" s="6">
        <v>111234002</v>
      </c>
      <c r="C7694" s="14">
        <v>43722</v>
      </c>
      <c r="D7694" s="15">
        <v>307.29000000000002</v>
      </c>
      <c r="E7694" s="15">
        <v>356.46</v>
      </c>
    </row>
    <row r="7695" spans="1:5" ht="15.75" customHeight="1" x14ac:dyDescent="0.35">
      <c r="A7695" s="6">
        <v>59144</v>
      </c>
      <c r="B7695" s="6">
        <v>59144002</v>
      </c>
      <c r="C7695" s="14">
        <v>43723</v>
      </c>
      <c r="D7695" s="15">
        <v>3790.66</v>
      </c>
      <c r="E7695" s="15">
        <v>4397.16</v>
      </c>
    </row>
    <row r="7696" spans="1:5" ht="15.75" customHeight="1" x14ac:dyDescent="0.35">
      <c r="A7696" s="6">
        <v>61584</v>
      </c>
      <c r="B7696" s="6">
        <v>61584002</v>
      </c>
      <c r="C7696" s="14">
        <v>43723</v>
      </c>
      <c r="D7696" s="15">
        <v>353.95</v>
      </c>
      <c r="E7696" s="15">
        <v>410.58000000000004</v>
      </c>
    </row>
    <row r="7697" spans="1:5" ht="15.75" customHeight="1" x14ac:dyDescent="0.35">
      <c r="A7697" s="6">
        <v>72799</v>
      </c>
      <c r="B7697" s="6">
        <v>72799002</v>
      </c>
      <c r="C7697" s="14">
        <v>43723</v>
      </c>
      <c r="D7697" s="15">
        <v>681.05</v>
      </c>
      <c r="E7697" s="15">
        <v>790.02</v>
      </c>
    </row>
    <row r="7698" spans="1:5" ht="15.75" customHeight="1" x14ac:dyDescent="0.35">
      <c r="A7698" s="6">
        <v>80979</v>
      </c>
      <c r="B7698" s="6">
        <v>80979002</v>
      </c>
      <c r="C7698" s="14">
        <v>43723</v>
      </c>
      <c r="D7698" s="15">
        <v>350.38</v>
      </c>
      <c r="E7698" s="15">
        <v>406.44</v>
      </c>
    </row>
    <row r="7699" spans="1:5" ht="15.75" customHeight="1" x14ac:dyDescent="0.35">
      <c r="A7699" s="6">
        <v>81224</v>
      </c>
      <c r="B7699" s="6">
        <v>81224002</v>
      </c>
      <c r="C7699" s="14">
        <v>43723</v>
      </c>
      <c r="D7699" s="15">
        <v>1735.45</v>
      </c>
      <c r="E7699" s="15">
        <v>2013.12</v>
      </c>
    </row>
    <row r="7700" spans="1:5" ht="15.75" customHeight="1" x14ac:dyDescent="0.35">
      <c r="A7700" s="6">
        <v>84169</v>
      </c>
      <c r="B7700" s="6">
        <v>84169002</v>
      </c>
      <c r="C7700" s="14">
        <v>43723</v>
      </c>
      <c r="D7700" s="15">
        <v>951.21</v>
      </c>
      <c r="E7700" s="15">
        <v>1103.4000000000001</v>
      </c>
    </row>
    <row r="7701" spans="1:5" ht="15.75" customHeight="1" x14ac:dyDescent="0.35">
      <c r="A7701" s="6">
        <v>98809</v>
      </c>
      <c r="B7701" s="6">
        <v>98809002</v>
      </c>
      <c r="C7701" s="14">
        <v>43723</v>
      </c>
      <c r="D7701" s="15">
        <v>3154.87</v>
      </c>
      <c r="E7701" s="15">
        <v>3659.6499999999996</v>
      </c>
    </row>
    <row r="7702" spans="1:5" ht="15.75" customHeight="1" x14ac:dyDescent="0.35">
      <c r="A7702" s="6">
        <v>107974</v>
      </c>
      <c r="B7702" s="6">
        <v>107974002</v>
      </c>
      <c r="C7702" s="14">
        <v>43723</v>
      </c>
      <c r="D7702" s="15">
        <v>300.39999999999998</v>
      </c>
      <c r="E7702" s="15">
        <v>348.46</v>
      </c>
    </row>
    <row r="7703" spans="1:5" ht="15.75" customHeight="1" x14ac:dyDescent="0.35">
      <c r="A7703" s="6">
        <v>60174</v>
      </c>
      <c r="B7703" s="6">
        <v>60174002</v>
      </c>
      <c r="C7703" s="14">
        <v>43724</v>
      </c>
      <c r="D7703" s="15">
        <v>2217.7800000000002</v>
      </c>
      <c r="E7703" s="15">
        <v>2572.62</v>
      </c>
    </row>
    <row r="7704" spans="1:5" ht="15.75" customHeight="1" x14ac:dyDescent="0.35">
      <c r="A7704" s="6">
        <v>60459</v>
      </c>
      <c r="B7704" s="6">
        <v>60459002</v>
      </c>
      <c r="C7704" s="14">
        <v>43724</v>
      </c>
      <c r="D7704" s="15">
        <v>203.17</v>
      </c>
      <c r="E7704" s="15">
        <v>235.68</v>
      </c>
    </row>
    <row r="7705" spans="1:5" ht="15.75" customHeight="1" x14ac:dyDescent="0.35">
      <c r="A7705" s="6">
        <v>67484</v>
      </c>
      <c r="B7705" s="6">
        <v>67484002</v>
      </c>
      <c r="C7705" s="14">
        <v>43724</v>
      </c>
      <c r="D7705" s="15">
        <v>956.79</v>
      </c>
      <c r="E7705" s="15">
        <v>1109.8799999999999</v>
      </c>
    </row>
    <row r="7706" spans="1:5" ht="15.75" customHeight="1" x14ac:dyDescent="0.35">
      <c r="A7706" s="6">
        <v>68299</v>
      </c>
      <c r="B7706" s="6">
        <v>68299002</v>
      </c>
      <c r="C7706" s="14">
        <v>43724</v>
      </c>
      <c r="D7706" s="15">
        <v>1095.5899999999999</v>
      </c>
      <c r="E7706" s="15">
        <v>1270.8800000000001</v>
      </c>
    </row>
    <row r="7707" spans="1:5" ht="15.75" customHeight="1" x14ac:dyDescent="0.35">
      <c r="A7707" s="6">
        <v>83364</v>
      </c>
      <c r="B7707" s="6">
        <v>83364002</v>
      </c>
      <c r="C7707" s="14">
        <v>43724</v>
      </c>
      <c r="D7707" s="15">
        <v>2061.0300000000002</v>
      </c>
      <c r="E7707" s="15">
        <v>2390.8000000000002</v>
      </c>
    </row>
    <row r="7708" spans="1:5" ht="15.75" customHeight="1" x14ac:dyDescent="0.35">
      <c r="A7708" s="6">
        <v>89789</v>
      </c>
      <c r="B7708" s="6">
        <v>89789002</v>
      </c>
      <c r="C7708" s="14">
        <v>43724</v>
      </c>
      <c r="D7708" s="15">
        <v>401.53</v>
      </c>
      <c r="E7708" s="15">
        <v>465.77</v>
      </c>
    </row>
    <row r="7709" spans="1:5" ht="15.75" customHeight="1" x14ac:dyDescent="0.35">
      <c r="A7709" s="6">
        <v>99164</v>
      </c>
      <c r="B7709" s="6">
        <v>99164002</v>
      </c>
      <c r="C7709" s="14">
        <v>43724</v>
      </c>
      <c r="D7709" s="15">
        <v>336.47</v>
      </c>
      <c r="E7709" s="15">
        <v>390.29999999999995</v>
      </c>
    </row>
    <row r="7710" spans="1:5" ht="15.75" customHeight="1" x14ac:dyDescent="0.35">
      <c r="A7710" s="6">
        <v>106684</v>
      </c>
      <c r="B7710" s="6">
        <v>106684002</v>
      </c>
      <c r="C7710" s="14">
        <v>43724</v>
      </c>
      <c r="D7710" s="15">
        <v>934.76</v>
      </c>
      <c r="E7710" s="15">
        <v>1084.32</v>
      </c>
    </row>
    <row r="7711" spans="1:5" ht="15.75" customHeight="1" x14ac:dyDescent="0.35">
      <c r="A7711" s="6">
        <v>54312</v>
      </c>
      <c r="B7711" s="6">
        <v>54312002</v>
      </c>
      <c r="C7711" s="14">
        <v>43725</v>
      </c>
      <c r="D7711" s="15">
        <v>2807.91</v>
      </c>
      <c r="E7711" s="15">
        <v>3257.17</v>
      </c>
    </row>
    <row r="7712" spans="1:5" ht="15.75" customHeight="1" x14ac:dyDescent="0.35">
      <c r="A7712" s="6">
        <v>56704</v>
      </c>
      <c r="B7712" s="6">
        <v>56704002</v>
      </c>
      <c r="C7712" s="14">
        <v>43725</v>
      </c>
      <c r="D7712" s="15">
        <v>2496.36</v>
      </c>
      <c r="E7712" s="15">
        <v>2895.7799999999997</v>
      </c>
    </row>
    <row r="7713" spans="1:5" ht="15.75" customHeight="1" x14ac:dyDescent="0.35">
      <c r="A7713" s="6">
        <v>62779</v>
      </c>
      <c r="B7713" s="6">
        <v>62779002</v>
      </c>
      <c r="C7713" s="14">
        <v>43725</v>
      </c>
      <c r="D7713" s="15">
        <v>534.28</v>
      </c>
      <c r="E7713" s="15">
        <v>619.76</v>
      </c>
    </row>
    <row r="7714" spans="1:5" ht="15.75" customHeight="1" x14ac:dyDescent="0.35">
      <c r="A7714" s="6">
        <v>66944</v>
      </c>
      <c r="B7714" s="6">
        <v>66944002</v>
      </c>
      <c r="C7714" s="14">
        <v>43725</v>
      </c>
      <c r="D7714" s="15">
        <v>113.27</v>
      </c>
      <c r="E7714" s="15">
        <v>131.38999999999999</v>
      </c>
    </row>
    <row r="7715" spans="1:5" ht="15.75" customHeight="1" x14ac:dyDescent="0.35">
      <c r="A7715" s="6">
        <v>68374</v>
      </c>
      <c r="B7715" s="6">
        <v>68374002</v>
      </c>
      <c r="C7715" s="14">
        <v>43725</v>
      </c>
      <c r="D7715" s="15">
        <v>1291.03</v>
      </c>
      <c r="E7715" s="15">
        <v>1497.6</v>
      </c>
    </row>
    <row r="7716" spans="1:5" ht="15.75" customHeight="1" x14ac:dyDescent="0.35">
      <c r="A7716" s="6">
        <v>83564</v>
      </c>
      <c r="B7716" s="6">
        <v>83564002</v>
      </c>
      <c r="C7716" s="14">
        <v>43725</v>
      </c>
      <c r="D7716" s="15">
        <v>128.82</v>
      </c>
      <c r="E7716" s="15">
        <v>149.43</v>
      </c>
    </row>
    <row r="7717" spans="1:5" ht="15.75" customHeight="1" x14ac:dyDescent="0.35">
      <c r="A7717" s="6">
        <v>83729</v>
      </c>
      <c r="B7717" s="6">
        <v>83729002</v>
      </c>
      <c r="C7717" s="14">
        <v>43725</v>
      </c>
      <c r="D7717" s="15">
        <v>1659.59</v>
      </c>
      <c r="E7717" s="15">
        <v>1925.12</v>
      </c>
    </row>
    <row r="7718" spans="1:5" ht="15.75" customHeight="1" x14ac:dyDescent="0.35">
      <c r="A7718" s="6">
        <v>88099</v>
      </c>
      <c r="B7718" s="6">
        <v>88099002</v>
      </c>
      <c r="C7718" s="14">
        <v>43725</v>
      </c>
      <c r="D7718" s="15">
        <v>2582.7199999999998</v>
      </c>
      <c r="E7718" s="15">
        <v>2995.9500000000003</v>
      </c>
    </row>
    <row r="7719" spans="1:5" ht="15.75" customHeight="1" x14ac:dyDescent="0.35">
      <c r="A7719" s="6">
        <v>89269</v>
      </c>
      <c r="B7719" s="6">
        <v>89269002</v>
      </c>
      <c r="C7719" s="14">
        <v>43725</v>
      </c>
      <c r="D7719" s="15">
        <v>296.38</v>
      </c>
      <c r="E7719" s="15">
        <v>343.79999999999995</v>
      </c>
    </row>
    <row r="7720" spans="1:5" ht="15.75" customHeight="1" x14ac:dyDescent="0.35">
      <c r="A7720" s="6">
        <v>96004</v>
      </c>
      <c r="B7720" s="6">
        <v>96004002</v>
      </c>
      <c r="C7720" s="14">
        <v>43725</v>
      </c>
      <c r="D7720" s="15">
        <v>759.81</v>
      </c>
      <c r="E7720" s="15">
        <v>881.38</v>
      </c>
    </row>
    <row r="7721" spans="1:5" ht="15.75" customHeight="1" x14ac:dyDescent="0.35">
      <c r="A7721" s="6">
        <v>97624</v>
      </c>
      <c r="B7721" s="6">
        <v>97624002</v>
      </c>
      <c r="C7721" s="14">
        <v>43725</v>
      </c>
      <c r="D7721" s="15">
        <v>3553.03</v>
      </c>
      <c r="E7721" s="15">
        <v>4121.5199999999995</v>
      </c>
    </row>
    <row r="7722" spans="1:5" ht="15.75" customHeight="1" x14ac:dyDescent="0.35">
      <c r="A7722" s="6">
        <v>104719</v>
      </c>
      <c r="B7722" s="6">
        <v>104719002</v>
      </c>
      <c r="C7722" s="14">
        <v>43725</v>
      </c>
      <c r="D7722" s="15">
        <v>1242.03</v>
      </c>
      <c r="E7722" s="15">
        <v>1440.75</v>
      </c>
    </row>
    <row r="7723" spans="1:5" ht="15.75" customHeight="1" x14ac:dyDescent="0.35">
      <c r="A7723" s="6">
        <v>56269</v>
      </c>
      <c r="B7723" s="6">
        <v>56269002</v>
      </c>
      <c r="C7723" s="14">
        <v>43726</v>
      </c>
      <c r="D7723" s="15">
        <v>838.62</v>
      </c>
      <c r="E7723" s="15">
        <v>972.8</v>
      </c>
    </row>
    <row r="7724" spans="1:5" ht="15.75" customHeight="1" x14ac:dyDescent="0.35">
      <c r="A7724" s="6">
        <v>63089</v>
      </c>
      <c r="B7724" s="6">
        <v>63089002</v>
      </c>
      <c r="C7724" s="14">
        <v>43726</v>
      </c>
      <c r="D7724" s="15">
        <v>2500.69</v>
      </c>
      <c r="E7724" s="15">
        <v>2900.7999999999997</v>
      </c>
    </row>
    <row r="7725" spans="1:5" ht="15.75" customHeight="1" x14ac:dyDescent="0.35">
      <c r="A7725" s="6">
        <v>80069</v>
      </c>
      <c r="B7725" s="6">
        <v>80069002</v>
      </c>
      <c r="C7725" s="14">
        <v>43726</v>
      </c>
      <c r="D7725" s="15">
        <v>1129.8699999999999</v>
      </c>
      <c r="E7725" s="15">
        <v>1310.6500000000001</v>
      </c>
    </row>
    <row r="7726" spans="1:5" ht="15.75" customHeight="1" x14ac:dyDescent="0.35">
      <c r="A7726" s="6">
        <v>82889</v>
      </c>
      <c r="B7726" s="6">
        <v>82889002</v>
      </c>
      <c r="C7726" s="14">
        <v>43726</v>
      </c>
      <c r="D7726" s="15">
        <v>2972.95</v>
      </c>
      <c r="E7726" s="15">
        <v>3448.62</v>
      </c>
    </row>
    <row r="7727" spans="1:5" ht="15.75" customHeight="1" x14ac:dyDescent="0.35">
      <c r="A7727" s="6">
        <v>83209</v>
      </c>
      <c r="B7727" s="6">
        <v>83209002</v>
      </c>
      <c r="C7727" s="14">
        <v>43726</v>
      </c>
      <c r="D7727" s="15">
        <v>1215.79</v>
      </c>
      <c r="E7727" s="15">
        <v>1410.32</v>
      </c>
    </row>
    <row r="7728" spans="1:5" ht="15.75" customHeight="1" x14ac:dyDescent="0.35">
      <c r="A7728" s="6">
        <v>84424</v>
      </c>
      <c r="B7728" s="6">
        <v>84424002</v>
      </c>
      <c r="C7728" s="14">
        <v>43726</v>
      </c>
      <c r="D7728" s="15">
        <v>73.63</v>
      </c>
      <c r="E7728" s="15">
        <v>85.41</v>
      </c>
    </row>
    <row r="7729" spans="1:5" ht="15.75" customHeight="1" x14ac:dyDescent="0.35">
      <c r="A7729" s="6">
        <v>84479</v>
      </c>
      <c r="B7729" s="6">
        <v>84479002</v>
      </c>
      <c r="C7729" s="14">
        <v>43726</v>
      </c>
      <c r="D7729" s="15">
        <v>1453.76</v>
      </c>
      <c r="E7729" s="15">
        <v>1686.3600000000001</v>
      </c>
    </row>
    <row r="7730" spans="1:5" ht="15.75" customHeight="1" x14ac:dyDescent="0.35">
      <c r="A7730" s="6">
        <v>85074</v>
      </c>
      <c r="B7730" s="6">
        <v>85074002</v>
      </c>
      <c r="C7730" s="14">
        <v>43726</v>
      </c>
      <c r="D7730" s="15">
        <v>386.3</v>
      </c>
      <c r="E7730" s="15">
        <v>448.11</v>
      </c>
    </row>
    <row r="7731" spans="1:5" ht="15.75" customHeight="1" x14ac:dyDescent="0.35">
      <c r="A7731" s="6">
        <v>96754</v>
      </c>
      <c r="B7731" s="6">
        <v>96754002</v>
      </c>
      <c r="C7731" s="14">
        <v>43726</v>
      </c>
      <c r="D7731" s="15">
        <v>939.52</v>
      </c>
      <c r="E7731" s="15">
        <v>1089.8399999999999</v>
      </c>
    </row>
    <row r="7732" spans="1:5" ht="15.75" customHeight="1" x14ac:dyDescent="0.35">
      <c r="A7732" s="6">
        <v>99934</v>
      </c>
      <c r="B7732" s="6">
        <v>99934002</v>
      </c>
      <c r="C7732" s="14">
        <v>43726</v>
      </c>
      <c r="D7732" s="15">
        <v>1051.53</v>
      </c>
      <c r="E7732" s="15">
        <v>1219.78</v>
      </c>
    </row>
    <row r="7733" spans="1:5" ht="15.75" customHeight="1" x14ac:dyDescent="0.35">
      <c r="A7733" s="6">
        <v>105074</v>
      </c>
      <c r="B7733" s="6">
        <v>105074002</v>
      </c>
      <c r="C7733" s="14">
        <v>43726</v>
      </c>
      <c r="D7733" s="15">
        <v>1865.77</v>
      </c>
      <c r="E7733" s="15">
        <v>2164.29</v>
      </c>
    </row>
    <row r="7734" spans="1:5" ht="15.75" customHeight="1" x14ac:dyDescent="0.35">
      <c r="A7734" s="6">
        <v>65019</v>
      </c>
      <c r="B7734" s="6">
        <v>65019002</v>
      </c>
      <c r="C7734" s="14">
        <v>43727</v>
      </c>
      <c r="D7734" s="15">
        <v>1425</v>
      </c>
      <c r="E7734" s="15">
        <v>1653</v>
      </c>
    </row>
    <row r="7735" spans="1:5" ht="15.75" customHeight="1" x14ac:dyDescent="0.35">
      <c r="A7735" s="6">
        <v>66044</v>
      </c>
      <c r="B7735" s="6">
        <v>66044002</v>
      </c>
      <c r="C7735" s="14">
        <v>43727</v>
      </c>
      <c r="D7735" s="15">
        <v>2541.66</v>
      </c>
      <c r="E7735" s="15">
        <v>2948.33</v>
      </c>
    </row>
    <row r="7736" spans="1:5" ht="15.75" customHeight="1" x14ac:dyDescent="0.35">
      <c r="A7736" s="6">
        <v>86294</v>
      </c>
      <c r="B7736" s="6">
        <v>86294002</v>
      </c>
      <c r="C7736" s="14">
        <v>43727</v>
      </c>
      <c r="D7736" s="15">
        <v>356.21</v>
      </c>
      <c r="E7736" s="15">
        <v>413.2</v>
      </c>
    </row>
    <row r="7737" spans="1:5" ht="15.75" customHeight="1" x14ac:dyDescent="0.35">
      <c r="A7737" s="6">
        <v>96474</v>
      </c>
      <c r="B7737" s="6">
        <v>96474002</v>
      </c>
      <c r="C7737" s="14">
        <v>43727</v>
      </c>
      <c r="D7737" s="15">
        <v>1521.54</v>
      </c>
      <c r="E7737" s="15">
        <v>1764.9900000000002</v>
      </c>
    </row>
    <row r="7738" spans="1:5" ht="15.75" customHeight="1" x14ac:dyDescent="0.35">
      <c r="A7738" s="6">
        <v>98814</v>
      </c>
      <c r="B7738" s="6">
        <v>98814002</v>
      </c>
      <c r="C7738" s="14">
        <v>43727</v>
      </c>
      <c r="D7738" s="15">
        <v>1273.7</v>
      </c>
      <c r="E7738" s="15">
        <v>1477.49</v>
      </c>
    </row>
    <row r="7739" spans="1:5" ht="15.75" customHeight="1" x14ac:dyDescent="0.35">
      <c r="A7739" s="6">
        <v>103424</v>
      </c>
      <c r="B7739" s="6">
        <v>103424002</v>
      </c>
      <c r="C7739" s="14">
        <v>43727</v>
      </c>
      <c r="D7739" s="15">
        <v>626.73</v>
      </c>
      <c r="E7739" s="15">
        <v>727.01</v>
      </c>
    </row>
    <row r="7740" spans="1:5" ht="15.75" customHeight="1" x14ac:dyDescent="0.35">
      <c r="A7740" s="6">
        <v>107699</v>
      </c>
      <c r="B7740" s="6">
        <v>107699002</v>
      </c>
      <c r="C7740" s="14">
        <v>43727</v>
      </c>
      <c r="D7740" s="15">
        <v>3148.49</v>
      </c>
      <c r="E7740" s="15">
        <v>3652.25</v>
      </c>
    </row>
    <row r="7741" spans="1:5" ht="15.75" customHeight="1" x14ac:dyDescent="0.35">
      <c r="A7741" s="6">
        <v>110939</v>
      </c>
      <c r="B7741" s="6">
        <v>110939002</v>
      </c>
      <c r="C7741" s="14">
        <v>43727</v>
      </c>
      <c r="D7741" s="15">
        <v>219.57</v>
      </c>
      <c r="E7741" s="15">
        <v>254.7</v>
      </c>
    </row>
    <row r="7742" spans="1:5" ht="15.75" customHeight="1" x14ac:dyDescent="0.35">
      <c r="A7742" s="6">
        <v>111869</v>
      </c>
      <c r="B7742" s="6">
        <v>111869002</v>
      </c>
      <c r="C7742" s="14">
        <v>43727</v>
      </c>
      <c r="D7742" s="15">
        <v>1078.3599999999999</v>
      </c>
      <c r="E7742" s="15">
        <v>1250.8999999999999</v>
      </c>
    </row>
    <row r="7743" spans="1:5" ht="15.75" customHeight="1" x14ac:dyDescent="0.35">
      <c r="A7743" s="6">
        <v>56854</v>
      </c>
      <c r="B7743" s="6">
        <v>56854002</v>
      </c>
      <c r="C7743" s="14">
        <v>43728</v>
      </c>
      <c r="D7743" s="15">
        <v>629.24</v>
      </c>
      <c r="E7743" s="15">
        <v>729.92</v>
      </c>
    </row>
    <row r="7744" spans="1:5" ht="15.75" customHeight="1" x14ac:dyDescent="0.35">
      <c r="A7744" s="6">
        <v>64639</v>
      </c>
      <c r="B7744" s="6">
        <v>64639002</v>
      </c>
      <c r="C7744" s="14">
        <v>43728</v>
      </c>
      <c r="D7744" s="15">
        <v>1626.78</v>
      </c>
      <c r="E7744" s="15">
        <v>1887.06</v>
      </c>
    </row>
    <row r="7745" spans="1:5" ht="15.75" customHeight="1" x14ac:dyDescent="0.35">
      <c r="A7745" s="6">
        <v>80549</v>
      </c>
      <c r="B7745" s="6">
        <v>80549002</v>
      </c>
      <c r="C7745" s="14">
        <v>43728</v>
      </c>
      <c r="D7745" s="15">
        <v>635.87</v>
      </c>
      <c r="E7745" s="15">
        <v>737.61</v>
      </c>
    </row>
    <row r="7746" spans="1:5" ht="15.75" customHeight="1" x14ac:dyDescent="0.35">
      <c r="A7746" s="6">
        <v>91829</v>
      </c>
      <c r="B7746" s="6">
        <v>91829002</v>
      </c>
      <c r="C7746" s="14">
        <v>43728</v>
      </c>
      <c r="D7746" s="15">
        <v>1699.4</v>
      </c>
      <c r="E7746" s="15">
        <v>1971.3000000000002</v>
      </c>
    </row>
    <row r="7747" spans="1:5" ht="15.75" customHeight="1" x14ac:dyDescent="0.35">
      <c r="A7747" s="6">
        <v>97344</v>
      </c>
      <c r="B7747" s="6">
        <v>97344002</v>
      </c>
      <c r="C7747" s="14">
        <v>43728</v>
      </c>
      <c r="D7747" s="15">
        <v>119.2</v>
      </c>
      <c r="E7747" s="15">
        <v>138.27000000000001</v>
      </c>
    </row>
    <row r="7748" spans="1:5" ht="15.75" customHeight="1" x14ac:dyDescent="0.35">
      <c r="A7748" s="6">
        <v>97919</v>
      </c>
      <c r="B7748" s="6">
        <v>97919002</v>
      </c>
      <c r="C7748" s="14">
        <v>43728</v>
      </c>
      <c r="D7748" s="15">
        <v>2873.45</v>
      </c>
      <c r="E7748" s="15">
        <v>3333.2</v>
      </c>
    </row>
    <row r="7749" spans="1:5" ht="15.75" customHeight="1" x14ac:dyDescent="0.35">
      <c r="A7749" s="6">
        <v>99059</v>
      </c>
      <c r="B7749" s="6">
        <v>99059002</v>
      </c>
      <c r="C7749" s="14">
        <v>43728</v>
      </c>
      <c r="D7749" s="15">
        <v>1872.05</v>
      </c>
      <c r="E7749" s="15">
        <v>2171.58</v>
      </c>
    </row>
    <row r="7750" spans="1:5" ht="15.75" customHeight="1" x14ac:dyDescent="0.35">
      <c r="A7750" s="6">
        <v>101214</v>
      </c>
      <c r="B7750" s="6">
        <v>101214002</v>
      </c>
      <c r="C7750" s="14">
        <v>43728</v>
      </c>
      <c r="D7750" s="15">
        <v>585.96</v>
      </c>
      <c r="E7750" s="15">
        <v>679.71</v>
      </c>
    </row>
    <row r="7751" spans="1:5" ht="15.75" customHeight="1" x14ac:dyDescent="0.35">
      <c r="A7751" s="6">
        <v>103189</v>
      </c>
      <c r="B7751" s="6">
        <v>103189002</v>
      </c>
      <c r="C7751" s="14">
        <v>43728</v>
      </c>
      <c r="D7751" s="15">
        <v>1152.18</v>
      </c>
      <c r="E7751" s="15">
        <v>1336.53</v>
      </c>
    </row>
    <row r="7752" spans="1:5" ht="15.75" customHeight="1" x14ac:dyDescent="0.35">
      <c r="A7752" s="6">
        <v>109634</v>
      </c>
      <c r="B7752" s="6">
        <v>109634002</v>
      </c>
      <c r="C7752" s="14">
        <v>43728</v>
      </c>
      <c r="D7752" s="15">
        <v>1385.38</v>
      </c>
      <c r="E7752" s="15">
        <v>1607.04</v>
      </c>
    </row>
    <row r="7753" spans="1:5" ht="15.75" customHeight="1" x14ac:dyDescent="0.35">
      <c r="A7753" s="6">
        <v>57189</v>
      </c>
      <c r="B7753" s="6">
        <v>57189002</v>
      </c>
      <c r="C7753" s="14">
        <v>43729</v>
      </c>
      <c r="D7753" s="15">
        <v>403.1</v>
      </c>
      <c r="E7753" s="15">
        <v>467.6</v>
      </c>
    </row>
    <row r="7754" spans="1:5" ht="15.75" customHeight="1" x14ac:dyDescent="0.35">
      <c r="A7754" s="6">
        <v>57764</v>
      </c>
      <c r="B7754" s="6">
        <v>57764002</v>
      </c>
      <c r="C7754" s="14">
        <v>43729</v>
      </c>
      <c r="D7754" s="15">
        <v>478.81</v>
      </c>
      <c r="E7754" s="15">
        <v>555.41999999999996</v>
      </c>
    </row>
    <row r="7755" spans="1:5" ht="15.75" customHeight="1" x14ac:dyDescent="0.35">
      <c r="A7755" s="6">
        <v>75289</v>
      </c>
      <c r="B7755" s="6">
        <v>75289002</v>
      </c>
      <c r="C7755" s="14">
        <v>43729</v>
      </c>
      <c r="D7755" s="15">
        <v>1006.47</v>
      </c>
      <c r="E7755" s="15">
        <v>1167.5</v>
      </c>
    </row>
    <row r="7756" spans="1:5" ht="15.75" customHeight="1" x14ac:dyDescent="0.35">
      <c r="A7756" s="6">
        <v>76399</v>
      </c>
      <c r="B7756" s="6">
        <v>76399002</v>
      </c>
      <c r="C7756" s="14">
        <v>43729</v>
      </c>
      <c r="D7756" s="15">
        <v>370.6</v>
      </c>
      <c r="E7756" s="15">
        <v>429.9</v>
      </c>
    </row>
    <row r="7757" spans="1:5" ht="15.75" customHeight="1" x14ac:dyDescent="0.35">
      <c r="A7757" s="6">
        <v>90854</v>
      </c>
      <c r="B7757" s="6">
        <v>90854002</v>
      </c>
      <c r="C7757" s="14">
        <v>43729</v>
      </c>
      <c r="D7757" s="15">
        <v>899.44</v>
      </c>
      <c r="E7757" s="15">
        <v>1043.3499999999999</v>
      </c>
    </row>
    <row r="7758" spans="1:5" ht="15.75" customHeight="1" x14ac:dyDescent="0.35">
      <c r="A7758" s="6">
        <v>95699</v>
      </c>
      <c r="B7758" s="6">
        <v>95699002</v>
      </c>
      <c r="C7758" s="14">
        <v>43729</v>
      </c>
      <c r="D7758" s="15">
        <v>1822.11</v>
      </c>
      <c r="E7758" s="15">
        <v>2113.65</v>
      </c>
    </row>
    <row r="7759" spans="1:5" ht="15.75" customHeight="1" x14ac:dyDescent="0.35">
      <c r="A7759" s="6">
        <v>96199</v>
      </c>
      <c r="B7759" s="6">
        <v>96199002</v>
      </c>
      <c r="C7759" s="14">
        <v>43729</v>
      </c>
      <c r="D7759" s="15">
        <v>651.29</v>
      </c>
      <c r="E7759" s="15">
        <v>755.5</v>
      </c>
    </row>
    <row r="7760" spans="1:5" ht="15.75" customHeight="1" x14ac:dyDescent="0.35">
      <c r="A7760" s="6">
        <v>97334</v>
      </c>
      <c r="B7760" s="6">
        <v>97334002</v>
      </c>
      <c r="C7760" s="14">
        <v>43729</v>
      </c>
      <c r="D7760" s="15">
        <v>3137.8</v>
      </c>
      <c r="E7760" s="15">
        <v>3639.8500000000004</v>
      </c>
    </row>
    <row r="7761" spans="1:5" ht="15.75" customHeight="1" x14ac:dyDescent="0.35">
      <c r="A7761" s="6">
        <v>105964</v>
      </c>
      <c r="B7761" s="6">
        <v>105964002</v>
      </c>
      <c r="C7761" s="14">
        <v>43729</v>
      </c>
      <c r="D7761" s="15">
        <v>857.62</v>
      </c>
      <c r="E7761" s="15">
        <v>994.84</v>
      </c>
    </row>
    <row r="7762" spans="1:5" ht="15.75" customHeight="1" x14ac:dyDescent="0.35">
      <c r="A7762" s="6">
        <v>63564</v>
      </c>
      <c r="B7762" s="6">
        <v>63564002</v>
      </c>
      <c r="C7762" s="14">
        <v>43730</v>
      </c>
      <c r="D7762" s="15">
        <v>3068.05</v>
      </c>
      <c r="E7762" s="15">
        <v>3558.94</v>
      </c>
    </row>
    <row r="7763" spans="1:5" ht="15.75" customHeight="1" x14ac:dyDescent="0.35">
      <c r="A7763" s="6">
        <v>63569</v>
      </c>
      <c r="B7763" s="6">
        <v>63569002</v>
      </c>
      <c r="C7763" s="14">
        <v>43730</v>
      </c>
      <c r="D7763" s="15">
        <v>2049.7199999999998</v>
      </c>
      <c r="E7763" s="15">
        <v>2377.6799999999998</v>
      </c>
    </row>
    <row r="7764" spans="1:5" ht="15.75" customHeight="1" x14ac:dyDescent="0.35">
      <c r="A7764" s="6">
        <v>67614</v>
      </c>
      <c r="B7764" s="6">
        <v>67614002</v>
      </c>
      <c r="C7764" s="14">
        <v>43730</v>
      </c>
      <c r="D7764" s="15">
        <v>865.05</v>
      </c>
      <c r="E7764" s="15">
        <v>1003.46</v>
      </c>
    </row>
    <row r="7765" spans="1:5" ht="15.75" customHeight="1" x14ac:dyDescent="0.35">
      <c r="A7765" s="6">
        <v>78874</v>
      </c>
      <c r="B7765" s="6">
        <v>78874002</v>
      </c>
      <c r="C7765" s="14">
        <v>43730</v>
      </c>
      <c r="D7765" s="15">
        <v>4328.29</v>
      </c>
      <c r="E7765" s="15">
        <v>5020.82</v>
      </c>
    </row>
    <row r="7766" spans="1:5" ht="15.75" customHeight="1" x14ac:dyDescent="0.35">
      <c r="A7766" s="6">
        <v>81139</v>
      </c>
      <c r="B7766" s="6">
        <v>81139002</v>
      </c>
      <c r="C7766" s="14">
        <v>43730</v>
      </c>
      <c r="D7766" s="15">
        <v>3733.53</v>
      </c>
      <c r="E7766" s="15">
        <v>4330.9000000000005</v>
      </c>
    </row>
    <row r="7767" spans="1:5" ht="15.75" customHeight="1" x14ac:dyDescent="0.35">
      <c r="A7767" s="6">
        <v>93139</v>
      </c>
      <c r="B7767" s="6">
        <v>93139002</v>
      </c>
      <c r="C7767" s="14">
        <v>43730</v>
      </c>
      <c r="D7767" s="15">
        <v>275.87</v>
      </c>
      <c r="E7767" s="15">
        <v>320.01</v>
      </c>
    </row>
    <row r="7768" spans="1:5" ht="15.75" customHeight="1" x14ac:dyDescent="0.35">
      <c r="A7768" s="6">
        <v>102219</v>
      </c>
      <c r="B7768" s="6">
        <v>102219002</v>
      </c>
      <c r="C7768" s="14">
        <v>43730</v>
      </c>
      <c r="D7768" s="15">
        <v>39.72</v>
      </c>
      <c r="E7768" s="15">
        <v>46.08</v>
      </c>
    </row>
    <row r="7769" spans="1:5" ht="15.75" customHeight="1" x14ac:dyDescent="0.35">
      <c r="A7769" s="6">
        <v>104379</v>
      </c>
      <c r="B7769" s="6">
        <v>104379002</v>
      </c>
      <c r="C7769" s="14">
        <v>43730</v>
      </c>
      <c r="D7769" s="15">
        <v>185.14</v>
      </c>
      <c r="E7769" s="15">
        <v>214.76</v>
      </c>
    </row>
    <row r="7770" spans="1:5" ht="15.75" customHeight="1" x14ac:dyDescent="0.35">
      <c r="A7770" s="6">
        <v>112829</v>
      </c>
      <c r="B7770" s="6">
        <v>112829002</v>
      </c>
      <c r="C7770" s="14">
        <v>43730</v>
      </c>
      <c r="D7770" s="15">
        <v>2345.4299999999998</v>
      </c>
      <c r="E7770" s="15">
        <v>2720.7</v>
      </c>
    </row>
    <row r="7771" spans="1:5" ht="15.75" customHeight="1" x14ac:dyDescent="0.35">
      <c r="A7771" s="6">
        <v>56144</v>
      </c>
      <c r="B7771" s="6">
        <v>56144002</v>
      </c>
      <c r="C7771" s="14">
        <v>43731</v>
      </c>
      <c r="D7771" s="15">
        <v>1850.34</v>
      </c>
      <c r="E7771" s="15">
        <v>2146.3999999999996</v>
      </c>
    </row>
    <row r="7772" spans="1:5" ht="15.75" customHeight="1" x14ac:dyDescent="0.35">
      <c r="A7772" s="6">
        <v>69759</v>
      </c>
      <c r="B7772" s="6">
        <v>69759002</v>
      </c>
      <c r="C7772" s="14">
        <v>43731</v>
      </c>
      <c r="D7772" s="15">
        <v>693.47</v>
      </c>
      <c r="E7772" s="15">
        <v>804.42</v>
      </c>
    </row>
    <row r="7773" spans="1:5" ht="15.75" customHeight="1" x14ac:dyDescent="0.35">
      <c r="A7773" s="6">
        <v>82119</v>
      </c>
      <c r="B7773" s="6">
        <v>82119002</v>
      </c>
      <c r="C7773" s="14">
        <v>43731</v>
      </c>
      <c r="D7773" s="15">
        <v>406.14</v>
      </c>
      <c r="E7773" s="15">
        <v>471.12</v>
      </c>
    </row>
    <row r="7774" spans="1:5" ht="15.75" customHeight="1" x14ac:dyDescent="0.35">
      <c r="A7774" s="6">
        <v>83289</v>
      </c>
      <c r="B7774" s="6">
        <v>83289002</v>
      </c>
      <c r="C7774" s="14">
        <v>43731</v>
      </c>
      <c r="D7774" s="15">
        <v>1885.16</v>
      </c>
      <c r="E7774" s="15">
        <v>2186.79</v>
      </c>
    </row>
    <row r="7775" spans="1:5" ht="15.75" customHeight="1" x14ac:dyDescent="0.35">
      <c r="A7775" s="6">
        <v>58879</v>
      </c>
      <c r="B7775" s="6">
        <v>58879002</v>
      </c>
      <c r="C7775" s="14">
        <v>43732</v>
      </c>
      <c r="D7775" s="15">
        <v>531.16999999999996</v>
      </c>
      <c r="E7775" s="15">
        <v>616.16</v>
      </c>
    </row>
    <row r="7776" spans="1:5" ht="15.75" customHeight="1" x14ac:dyDescent="0.35">
      <c r="A7776" s="6">
        <v>61034</v>
      </c>
      <c r="B7776" s="6">
        <v>61034002</v>
      </c>
      <c r="C7776" s="14">
        <v>43732</v>
      </c>
      <c r="D7776" s="15">
        <v>2527.5500000000002</v>
      </c>
      <c r="E7776" s="15">
        <v>2931.96</v>
      </c>
    </row>
    <row r="7777" spans="1:5" ht="15.75" customHeight="1" x14ac:dyDescent="0.35">
      <c r="A7777" s="6">
        <v>61079</v>
      </c>
      <c r="B7777" s="6">
        <v>61079002</v>
      </c>
      <c r="C7777" s="14">
        <v>43732</v>
      </c>
      <c r="D7777" s="15">
        <v>1728.88</v>
      </c>
      <c r="E7777" s="15">
        <v>2005.5</v>
      </c>
    </row>
    <row r="7778" spans="1:5" ht="15.75" customHeight="1" x14ac:dyDescent="0.35">
      <c r="A7778" s="6">
        <v>77289</v>
      </c>
      <c r="B7778" s="6">
        <v>77289002</v>
      </c>
      <c r="C7778" s="14">
        <v>43732</v>
      </c>
      <c r="D7778" s="15">
        <v>2821.42</v>
      </c>
      <c r="E7778" s="15">
        <v>3272.8500000000004</v>
      </c>
    </row>
    <row r="7779" spans="1:5" ht="15.75" customHeight="1" x14ac:dyDescent="0.35">
      <c r="A7779" s="6">
        <v>77579</v>
      </c>
      <c r="B7779" s="6">
        <v>77579002</v>
      </c>
      <c r="C7779" s="14">
        <v>43732</v>
      </c>
      <c r="D7779" s="15">
        <v>2629.41</v>
      </c>
      <c r="E7779" s="15">
        <v>3050.11</v>
      </c>
    </row>
    <row r="7780" spans="1:5" ht="15.75" customHeight="1" x14ac:dyDescent="0.35">
      <c r="A7780" s="6">
        <v>85584</v>
      </c>
      <c r="B7780" s="6">
        <v>85584002</v>
      </c>
      <c r="C7780" s="14">
        <v>43732</v>
      </c>
      <c r="D7780" s="15">
        <v>863.49</v>
      </c>
      <c r="E7780" s="15">
        <v>1001.6500000000001</v>
      </c>
    </row>
    <row r="7781" spans="1:5" ht="15.75" customHeight="1" x14ac:dyDescent="0.35">
      <c r="A7781" s="6">
        <v>87214</v>
      </c>
      <c r="B7781" s="6">
        <v>87214002</v>
      </c>
      <c r="C7781" s="14">
        <v>43732</v>
      </c>
      <c r="D7781" s="15">
        <v>2965</v>
      </c>
      <c r="E7781" s="15">
        <v>3439.4</v>
      </c>
    </row>
    <row r="7782" spans="1:5" ht="15.75" customHeight="1" x14ac:dyDescent="0.35">
      <c r="A7782" s="6">
        <v>88594</v>
      </c>
      <c r="B7782" s="6">
        <v>88594002</v>
      </c>
      <c r="C7782" s="14">
        <v>43732</v>
      </c>
      <c r="D7782" s="15">
        <v>1536.26</v>
      </c>
      <c r="E7782" s="15">
        <v>1782.0600000000002</v>
      </c>
    </row>
    <row r="7783" spans="1:5" ht="15.75" customHeight="1" x14ac:dyDescent="0.35">
      <c r="A7783" s="6">
        <v>109119</v>
      </c>
      <c r="B7783" s="6">
        <v>109119002</v>
      </c>
      <c r="C7783" s="14">
        <v>43732</v>
      </c>
      <c r="D7783" s="15">
        <v>1213.17</v>
      </c>
      <c r="E7783" s="15">
        <v>1407.28</v>
      </c>
    </row>
    <row r="7784" spans="1:5" ht="15.75" customHeight="1" x14ac:dyDescent="0.35">
      <c r="A7784" s="6">
        <v>69004</v>
      </c>
      <c r="B7784" s="6">
        <v>69004002</v>
      </c>
      <c r="C7784" s="14">
        <v>43733</v>
      </c>
      <c r="D7784" s="15">
        <v>150.41999999999999</v>
      </c>
      <c r="E7784" s="15">
        <v>174.49</v>
      </c>
    </row>
    <row r="7785" spans="1:5" ht="15.75" customHeight="1" x14ac:dyDescent="0.35">
      <c r="A7785" s="6">
        <v>76874</v>
      </c>
      <c r="B7785" s="6">
        <v>76874002</v>
      </c>
      <c r="C7785" s="14">
        <v>43733</v>
      </c>
      <c r="D7785" s="15">
        <v>3021.9</v>
      </c>
      <c r="E7785" s="15">
        <v>3505.4</v>
      </c>
    </row>
    <row r="7786" spans="1:5" ht="15.75" customHeight="1" x14ac:dyDescent="0.35">
      <c r="A7786" s="6">
        <v>85479</v>
      </c>
      <c r="B7786" s="6">
        <v>85479002</v>
      </c>
      <c r="C7786" s="14">
        <v>43733</v>
      </c>
      <c r="D7786" s="15">
        <v>291.20999999999998</v>
      </c>
      <c r="E7786" s="15">
        <v>337.79999999999995</v>
      </c>
    </row>
    <row r="7787" spans="1:5" ht="15.75" customHeight="1" x14ac:dyDescent="0.35">
      <c r="A7787" s="6">
        <v>88009</v>
      </c>
      <c r="B7787" s="6">
        <v>88009002</v>
      </c>
      <c r="C7787" s="14">
        <v>43733</v>
      </c>
      <c r="D7787" s="15">
        <v>1930.29</v>
      </c>
      <c r="E7787" s="15">
        <v>2239.14</v>
      </c>
    </row>
    <row r="7788" spans="1:5" ht="15.75" customHeight="1" x14ac:dyDescent="0.35">
      <c r="A7788" s="6">
        <v>100469</v>
      </c>
      <c r="B7788" s="6">
        <v>100469002</v>
      </c>
      <c r="C7788" s="14">
        <v>43733</v>
      </c>
      <c r="D7788" s="15">
        <v>2247.0300000000002</v>
      </c>
      <c r="E7788" s="15">
        <v>2606.5499999999997</v>
      </c>
    </row>
    <row r="7789" spans="1:5" ht="15.75" customHeight="1" x14ac:dyDescent="0.35">
      <c r="A7789" s="6">
        <v>100624</v>
      </c>
      <c r="B7789" s="6">
        <v>100624002</v>
      </c>
      <c r="C7789" s="14">
        <v>43733</v>
      </c>
      <c r="D7789" s="15">
        <v>296.45999999999998</v>
      </c>
      <c r="E7789" s="15">
        <v>343.89</v>
      </c>
    </row>
    <row r="7790" spans="1:5" ht="15.75" customHeight="1" x14ac:dyDescent="0.35">
      <c r="A7790" s="6">
        <v>100929</v>
      </c>
      <c r="B7790" s="6">
        <v>100929002</v>
      </c>
      <c r="C7790" s="14">
        <v>43733</v>
      </c>
      <c r="D7790" s="15">
        <v>3200.45</v>
      </c>
      <c r="E7790" s="15">
        <v>3712.52</v>
      </c>
    </row>
    <row r="7791" spans="1:5" ht="15.75" customHeight="1" x14ac:dyDescent="0.35">
      <c r="A7791" s="6">
        <v>107709</v>
      </c>
      <c r="B7791" s="6">
        <v>107709002</v>
      </c>
      <c r="C7791" s="14">
        <v>43733</v>
      </c>
      <c r="D7791" s="15">
        <v>1161.31</v>
      </c>
      <c r="E7791" s="15">
        <v>1347.12</v>
      </c>
    </row>
    <row r="7792" spans="1:5" ht="15.75" customHeight="1" x14ac:dyDescent="0.35">
      <c r="A7792" s="6">
        <v>108304</v>
      </c>
      <c r="B7792" s="6">
        <v>108304002</v>
      </c>
      <c r="C7792" s="14">
        <v>43733</v>
      </c>
      <c r="D7792" s="15">
        <v>1703.23</v>
      </c>
      <c r="E7792" s="15">
        <v>1975.75</v>
      </c>
    </row>
    <row r="7793" spans="1:5" ht="15.75" customHeight="1" x14ac:dyDescent="0.35">
      <c r="A7793" s="6">
        <v>62869</v>
      </c>
      <c r="B7793" s="6">
        <v>62869002</v>
      </c>
      <c r="C7793" s="14">
        <v>43734</v>
      </c>
      <c r="D7793" s="15">
        <v>555.75</v>
      </c>
      <c r="E7793" s="15">
        <v>644.66999999999996</v>
      </c>
    </row>
    <row r="7794" spans="1:5" ht="15.75" customHeight="1" x14ac:dyDescent="0.35">
      <c r="A7794" s="6">
        <v>87999</v>
      </c>
      <c r="B7794" s="6">
        <v>87999002</v>
      </c>
      <c r="C7794" s="14">
        <v>43734</v>
      </c>
      <c r="D7794" s="15">
        <v>541.34</v>
      </c>
      <c r="E7794" s="15">
        <v>627.95000000000005</v>
      </c>
    </row>
    <row r="7795" spans="1:5" ht="15.75" customHeight="1" x14ac:dyDescent="0.35">
      <c r="A7795" s="6">
        <v>91774</v>
      </c>
      <c r="B7795" s="6">
        <v>91774002</v>
      </c>
      <c r="C7795" s="14">
        <v>43734</v>
      </c>
      <c r="D7795" s="15">
        <v>747.9</v>
      </c>
      <c r="E7795" s="15">
        <v>867.56</v>
      </c>
    </row>
    <row r="7796" spans="1:5" ht="15.75" customHeight="1" x14ac:dyDescent="0.35">
      <c r="A7796" s="6">
        <v>97819</v>
      </c>
      <c r="B7796" s="6">
        <v>97819002</v>
      </c>
      <c r="C7796" s="14">
        <v>43734</v>
      </c>
      <c r="D7796" s="15">
        <v>2769.47</v>
      </c>
      <c r="E7796" s="15">
        <v>3212.58</v>
      </c>
    </row>
    <row r="7797" spans="1:5" ht="15.75" customHeight="1" x14ac:dyDescent="0.35">
      <c r="A7797" s="6">
        <v>105539</v>
      </c>
      <c r="B7797" s="6">
        <v>105539002</v>
      </c>
      <c r="C7797" s="14">
        <v>43734</v>
      </c>
      <c r="D7797" s="15">
        <v>121.64</v>
      </c>
      <c r="E7797" s="15">
        <v>141.1</v>
      </c>
    </row>
    <row r="7798" spans="1:5" ht="15.75" customHeight="1" x14ac:dyDescent="0.35">
      <c r="A7798" s="6">
        <v>56219</v>
      </c>
      <c r="B7798" s="6">
        <v>56219002</v>
      </c>
      <c r="C7798" s="14">
        <v>43735</v>
      </c>
      <c r="D7798" s="15">
        <v>1227.54</v>
      </c>
      <c r="E7798" s="15">
        <v>1423.9499999999998</v>
      </c>
    </row>
    <row r="7799" spans="1:5" ht="15.75" customHeight="1" x14ac:dyDescent="0.35">
      <c r="A7799" s="6">
        <v>69309</v>
      </c>
      <c r="B7799" s="6">
        <v>69309002</v>
      </c>
      <c r="C7799" s="14">
        <v>43735</v>
      </c>
      <c r="D7799" s="15">
        <v>783.41</v>
      </c>
      <c r="E7799" s="15">
        <v>908.76</v>
      </c>
    </row>
    <row r="7800" spans="1:5" ht="15.75" customHeight="1" x14ac:dyDescent="0.35">
      <c r="A7800" s="6">
        <v>79999</v>
      </c>
      <c r="B7800" s="6">
        <v>79999002</v>
      </c>
      <c r="C7800" s="14">
        <v>43735</v>
      </c>
      <c r="D7800" s="15">
        <v>858.41</v>
      </c>
      <c r="E7800" s="15">
        <v>995.76</v>
      </c>
    </row>
    <row r="7801" spans="1:5" ht="15.75" customHeight="1" x14ac:dyDescent="0.35">
      <c r="A7801" s="6">
        <v>87659</v>
      </c>
      <c r="B7801" s="6">
        <v>87659002</v>
      </c>
      <c r="C7801" s="14">
        <v>43735</v>
      </c>
      <c r="D7801" s="15">
        <v>726.13</v>
      </c>
      <c r="E7801" s="15">
        <v>842.31</v>
      </c>
    </row>
    <row r="7802" spans="1:5" ht="15.75" customHeight="1" x14ac:dyDescent="0.35">
      <c r="A7802" s="6">
        <v>90729</v>
      </c>
      <c r="B7802" s="6">
        <v>90729002</v>
      </c>
      <c r="C7802" s="14">
        <v>43735</v>
      </c>
      <c r="D7802" s="15">
        <v>1108.06</v>
      </c>
      <c r="E7802" s="15">
        <v>1285.3499999999999</v>
      </c>
    </row>
    <row r="7803" spans="1:5" ht="15.75" customHeight="1" x14ac:dyDescent="0.35">
      <c r="A7803" s="6">
        <v>90829</v>
      </c>
      <c r="B7803" s="6">
        <v>90829002</v>
      </c>
      <c r="C7803" s="14">
        <v>43735</v>
      </c>
      <c r="D7803" s="15">
        <v>2373.06</v>
      </c>
      <c r="E7803" s="15">
        <v>2752.75</v>
      </c>
    </row>
    <row r="7804" spans="1:5" ht="15.75" customHeight="1" x14ac:dyDescent="0.35">
      <c r="A7804" s="6">
        <v>94399</v>
      </c>
      <c r="B7804" s="6">
        <v>94399002</v>
      </c>
      <c r="C7804" s="14">
        <v>43735</v>
      </c>
      <c r="D7804" s="15">
        <v>419.8</v>
      </c>
      <c r="E7804" s="15">
        <v>486.97</v>
      </c>
    </row>
    <row r="7805" spans="1:5" ht="15.75" customHeight="1" x14ac:dyDescent="0.35">
      <c r="A7805" s="6">
        <v>112674</v>
      </c>
      <c r="B7805" s="6">
        <v>112674002</v>
      </c>
      <c r="C7805" s="14">
        <v>43735</v>
      </c>
      <c r="D7805" s="15">
        <v>1879.91</v>
      </c>
      <c r="E7805" s="15">
        <v>2180.6999999999998</v>
      </c>
    </row>
    <row r="7806" spans="1:5" ht="15.75" customHeight="1" x14ac:dyDescent="0.35">
      <c r="A7806" s="6">
        <v>67179</v>
      </c>
      <c r="B7806" s="6">
        <v>67179002</v>
      </c>
      <c r="C7806" s="14">
        <v>43736</v>
      </c>
      <c r="D7806" s="15">
        <v>1715.95</v>
      </c>
      <c r="E7806" s="15">
        <v>1990.5</v>
      </c>
    </row>
    <row r="7807" spans="1:5" ht="15.75" customHeight="1" x14ac:dyDescent="0.35">
      <c r="A7807" s="6">
        <v>77184</v>
      </c>
      <c r="B7807" s="6">
        <v>77184002</v>
      </c>
      <c r="C7807" s="14">
        <v>43736</v>
      </c>
      <c r="D7807" s="15">
        <v>666.59</v>
      </c>
      <c r="E7807" s="15">
        <v>773.24</v>
      </c>
    </row>
    <row r="7808" spans="1:5" ht="15.75" customHeight="1" x14ac:dyDescent="0.35">
      <c r="A7808" s="6">
        <v>85554</v>
      </c>
      <c r="B7808" s="6">
        <v>85554002</v>
      </c>
      <c r="C7808" s="14">
        <v>43736</v>
      </c>
      <c r="D7808" s="15">
        <v>530.91999999999996</v>
      </c>
      <c r="E7808" s="15">
        <v>615.87</v>
      </c>
    </row>
    <row r="7809" spans="1:5" ht="15.75" customHeight="1" x14ac:dyDescent="0.35">
      <c r="A7809" s="6">
        <v>86284</v>
      </c>
      <c r="B7809" s="6">
        <v>86284002</v>
      </c>
      <c r="C7809" s="14">
        <v>43736</v>
      </c>
      <c r="D7809" s="15">
        <v>372.16</v>
      </c>
      <c r="E7809" s="15">
        <v>431.70000000000005</v>
      </c>
    </row>
    <row r="7810" spans="1:5" ht="15.75" customHeight="1" x14ac:dyDescent="0.35">
      <c r="A7810" s="6">
        <v>96179</v>
      </c>
      <c r="B7810" s="6">
        <v>96179002</v>
      </c>
      <c r="C7810" s="14">
        <v>43736</v>
      </c>
      <c r="D7810" s="15">
        <v>1912.34</v>
      </c>
      <c r="E7810" s="15">
        <v>2218.3200000000002</v>
      </c>
    </row>
    <row r="7811" spans="1:5" ht="15.75" customHeight="1" x14ac:dyDescent="0.35">
      <c r="A7811" s="6">
        <v>111569</v>
      </c>
      <c r="B7811" s="6">
        <v>111569002</v>
      </c>
      <c r="C7811" s="14">
        <v>43736</v>
      </c>
      <c r="D7811" s="15">
        <v>624.57000000000005</v>
      </c>
      <c r="E7811" s="15">
        <v>724.5</v>
      </c>
    </row>
    <row r="7812" spans="1:5" ht="15.75" customHeight="1" x14ac:dyDescent="0.35">
      <c r="A7812" s="6">
        <v>64279</v>
      </c>
      <c r="B7812" s="6">
        <v>64279002</v>
      </c>
      <c r="C7812" s="14">
        <v>43737</v>
      </c>
      <c r="D7812" s="15">
        <v>242.4</v>
      </c>
      <c r="E7812" s="15">
        <v>281.18</v>
      </c>
    </row>
    <row r="7813" spans="1:5" ht="15.75" customHeight="1" x14ac:dyDescent="0.35">
      <c r="A7813" s="6">
        <v>69599</v>
      </c>
      <c r="B7813" s="6">
        <v>69599002</v>
      </c>
      <c r="C7813" s="14">
        <v>43737</v>
      </c>
      <c r="D7813" s="15">
        <v>1200.26</v>
      </c>
      <c r="E7813" s="15">
        <v>1392.3000000000002</v>
      </c>
    </row>
    <row r="7814" spans="1:5" ht="15.75" customHeight="1" x14ac:dyDescent="0.35">
      <c r="A7814" s="6">
        <v>88754</v>
      </c>
      <c r="B7814" s="6">
        <v>88754002</v>
      </c>
      <c r="C7814" s="14">
        <v>43737</v>
      </c>
      <c r="D7814" s="15">
        <v>603.4</v>
      </c>
      <c r="E7814" s="15">
        <v>699.94</v>
      </c>
    </row>
    <row r="7815" spans="1:5" ht="15.75" customHeight="1" x14ac:dyDescent="0.35">
      <c r="A7815" s="6">
        <v>95744</v>
      </c>
      <c r="B7815" s="6">
        <v>95744002</v>
      </c>
      <c r="C7815" s="14">
        <v>43737</v>
      </c>
      <c r="D7815" s="15">
        <v>378.7</v>
      </c>
      <c r="E7815" s="15">
        <v>439.29</v>
      </c>
    </row>
    <row r="7816" spans="1:5" ht="15.75" customHeight="1" x14ac:dyDescent="0.35">
      <c r="A7816" s="6">
        <v>96849</v>
      </c>
      <c r="B7816" s="6">
        <v>96849002</v>
      </c>
      <c r="C7816" s="14">
        <v>43737</v>
      </c>
      <c r="D7816" s="15">
        <v>4338.8500000000004</v>
      </c>
      <c r="E7816" s="15">
        <v>5033.07</v>
      </c>
    </row>
    <row r="7817" spans="1:5" ht="15.75" customHeight="1" x14ac:dyDescent="0.35">
      <c r="A7817" s="6">
        <v>102284</v>
      </c>
      <c r="B7817" s="6">
        <v>102284002</v>
      </c>
      <c r="C7817" s="14">
        <v>43737</v>
      </c>
      <c r="D7817" s="15">
        <v>88.7</v>
      </c>
      <c r="E7817" s="15">
        <v>102.89</v>
      </c>
    </row>
    <row r="7818" spans="1:5" ht="15.75" customHeight="1" x14ac:dyDescent="0.35">
      <c r="A7818" s="6">
        <v>106999</v>
      </c>
      <c r="B7818" s="6">
        <v>106999002</v>
      </c>
      <c r="C7818" s="14">
        <v>43737</v>
      </c>
      <c r="D7818" s="15">
        <v>2031.64</v>
      </c>
      <c r="E7818" s="15">
        <v>2356.6999999999998</v>
      </c>
    </row>
    <row r="7819" spans="1:5" ht="15.75" customHeight="1" x14ac:dyDescent="0.35">
      <c r="A7819" s="6">
        <v>54339</v>
      </c>
      <c r="B7819" s="6">
        <v>54339002</v>
      </c>
      <c r="C7819" s="14">
        <v>43738</v>
      </c>
      <c r="D7819" s="15">
        <v>220.03</v>
      </c>
      <c r="E7819" s="15">
        <v>255.23</v>
      </c>
    </row>
    <row r="7820" spans="1:5" ht="15.75" customHeight="1" x14ac:dyDescent="0.35">
      <c r="A7820" s="6">
        <v>66314</v>
      </c>
      <c r="B7820" s="6">
        <v>66314002</v>
      </c>
      <c r="C7820" s="14">
        <v>43738</v>
      </c>
      <c r="D7820" s="15">
        <v>1109.8399999999999</v>
      </c>
      <c r="E7820" s="15">
        <v>1287.42</v>
      </c>
    </row>
    <row r="7821" spans="1:5" ht="15.75" customHeight="1" x14ac:dyDescent="0.35">
      <c r="A7821" s="6">
        <v>69744</v>
      </c>
      <c r="B7821" s="6">
        <v>69744002</v>
      </c>
      <c r="C7821" s="14">
        <v>43738</v>
      </c>
      <c r="D7821" s="15">
        <v>290.91000000000003</v>
      </c>
      <c r="E7821" s="15">
        <v>337.46</v>
      </c>
    </row>
    <row r="7822" spans="1:5" ht="15.75" customHeight="1" x14ac:dyDescent="0.35">
      <c r="A7822" s="6">
        <v>85874</v>
      </c>
      <c r="B7822" s="6">
        <v>85874002</v>
      </c>
      <c r="C7822" s="14">
        <v>43738</v>
      </c>
      <c r="D7822" s="15">
        <v>2717.69</v>
      </c>
      <c r="E7822" s="15">
        <v>3152.5199999999995</v>
      </c>
    </row>
    <row r="7823" spans="1:5" ht="15.75" customHeight="1" x14ac:dyDescent="0.35">
      <c r="A7823" s="6">
        <v>89894</v>
      </c>
      <c r="B7823" s="6">
        <v>89894002</v>
      </c>
      <c r="C7823" s="14">
        <v>43738</v>
      </c>
      <c r="D7823" s="15">
        <v>403.62</v>
      </c>
      <c r="E7823" s="15">
        <v>468.2</v>
      </c>
    </row>
    <row r="7824" spans="1:5" ht="15.75" customHeight="1" x14ac:dyDescent="0.35">
      <c r="A7824" s="6">
        <v>91029</v>
      </c>
      <c r="B7824" s="6">
        <v>91029002</v>
      </c>
      <c r="C7824" s="14">
        <v>43738</v>
      </c>
      <c r="D7824" s="15">
        <v>2298.66</v>
      </c>
      <c r="E7824" s="15">
        <v>2666.44</v>
      </c>
    </row>
    <row r="7825" spans="1:5" ht="15.75" customHeight="1" x14ac:dyDescent="0.35">
      <c r="A7825" s="6">
        <v>91869</v>
      </c>
      <c r="B7825" s="6">
        <v>91869002</v>
      </c>
      <c r="C7825" s="14">
        <v>43738</v>
      </c>
      <c r="D7825" s="15">
        <v>76.010000000000005</v>
      </c>
      <c r="E7825" s="15">
        <v>88.17</v>
      </c>
    </row>
    <row r="7826" spans="1:5" ht="15.75" customHeight="1" x14ac:dyDescent="0.35">
      <c r="A7826" s="6">
        <v>94899</v>
      </c>
      <c r="B7826" s="6">
        <v>94899002</v>
      </c>
      <c r="C7826" s="14">
        <v>43738</v>
      </c>
      <c r="D7826" s="15">
        <v>334.86</v>
      </c>
      <c r="E7826" s="15">
        <v>388.43999999999994</v>
      </c>
    </row>
    <row r="7827" spans="1:5" ht="15.75" customHeight="1" x14ac:dyDescent="0.35">
      <c r="A7827" s="6">
        <v>102819</v>
      </c>
      <c r="B7827" s="6">
        <v>102819002</v>
      </c>
      <c r="C7827" s="14">
        <v>43738</v>
      </c>
      <c r="D7827" s="15">
        <v>697.1</v>
      </c>
      <c r="E7827" s="15">
        <v>808.64</v>
      </c>
    </row>
    <row r="7828" spans="1:5" ht="15.75" customHeight="1" x14ac:dyDescent="0.35">
      <c r="A7828" s="6">
        <v>54704</v>
      </c>
      <c r="B7828" s="6">
        <v>54704002</v>
      </c>
      <c r="C7828" s="14">
        <v>43739</v>
      </c>
      <c r="D7828" s="15">
        <v>1281.6400000000001</v>
      </c>
      <c r="E7828" s="15">
        <v>1486.6999999999998</v>
      </c>
    </row>
    <row r="7829" spans="1:5" ht="15.75" customHeight="1" x14ac:dyDescent="0.35">
      <c r="A7829" s="6">
        <v>59954</v>
      </c>
      <c r="B7829" s="6">
        <v>59954002</v>
      </c>
      <c r="C7829" s="14">
        <v>43739</v>
      </c>
      <c r="D7829" s="15">
        <v>112.22</v>
      </c>
      <c r="E7829" s="15">
        <v>130.18</v>
      </c>
    </row>
    <row r="7830" spans="1:5" ht="15.75" customHeight="1" x14ac:dyDescent="0.35">
      <c r="A7830" s="6">
        <v>60269</v>
      </c>
      <c r="B7830" s="6">
        <v>60269002</v>
      </c>
      <c r="C7830" s="14">
        <v>43739</v>
      </c>
      <c r="D7830" s="15">
        <v>3976.48</v>
      </c>
      <c r="E7830" s="15">
        <v>4612.72</v>
      </c>
    </row>
    <row r="7831" spans="1:5" ht="15.75" customHeight="1" x14ac:dyDescent="0.35">
      <c r="A7831" s="6">
        <v>64164</v>
      </c>
      <c r="B7831" s="6">
        <v>64164002</v>
      </c>
      <c r="C7831" s="14">
        <v>43739</v>
      </c>
      <c r="D7831" s="15">
        <v>2222.52</v>
      </c>
      <c r="E7831" s="15">
        <v>2578.12</v>
      </c>
    </row>
    <row r="7832" spans="1:5" ht="15.75" customHeight="1" x14ac:dyDescent="0.35">
      <c r="A7832" s="6">
        <v>65869</v>
      </c>
      <c r="B7832" s="6">
        <v>65869002</v>
      </c>
      <c r="C7832" s="14">
        <v>43739</v>
      </c>
      <c r="D7832" s="15">
        <v>365.34</v>
      </c>
      <c r="E7832" s="15">
        <v>423.8</v>
      </c>
    </row>
    <row r="7833" spans="1:5" ht="15.75" customHeight="1" x14ac:dyDescent="0.35">
      <c r="A7833" s="6">
        <v>79404</v>
      </c>
      <c r="B7833" s="6">
        <v>79404002</v>
      </c>
      <c r="C7833" s="14">
        <v>43739</v>
      </c>
      <c r="D7833" s="15">
        <v>129.96</v>
      </c>
      <c r="E7833" s="15">
        <v>150.75</v>
      </c>
    </row>
    <row r="7834" spans="1:5" ht="15.75" customHeight="1" x14ac:dyDescent="0.35">
      <c r="A7834" s="6">
        <v>99794</v>
      </c>
      <c r="B7834" s="6">
        <v>99794002</v>
      </c>
      <c r="C7834" s="14">
        <v>43739</v>
      </c>
      <c r="D7834" s="15">
        <v>306.66000000000003</v>
      </c>
      <c r="E7834" s="15">
        <v>355.72</v>
      </c>
    </row>
    <row r="7835" spans="1:5" ht="15.75" customHeight="1" x14ac:dyDescent="0.35">
      <c r="A7835" s="6">
        <v>103869</v>
      </c>
      <c r="B7835" s="6">
        <v>103869002</v>
      </c>
      <c r="C7835" s="14">
        <v>43739</v>
      </c>
      <c r="D7835" s="15">
        <v>407.76</v>
      </c>
      <c r="E7835" s="15">
        <v>473</v>
      </c>
    </row>
    <row r="7836" spans="1:5" ht="15.75" customHeight="1" x14ac:dyDescent="0.35">
      <c r="A7836" s="6">
        <v>55469</v>
      </c>
      <c r="B7836" s="6">
        <v>55469002</v>
      </c>
      <c r="C7836" s="14">
        <v>43740</v>
      </c>
      <c r="D7836" s="15">
        <v>1996.48</v>
      </c>
      <c r="E7836" s="15">
        <v>2315.92</v>
      </c>
    </row>
    <row r="7837" spans="1:5" ht="15.75" customHeight="1" x14ac:dyDescent="0.35">
      <c r="A7837" s="6">
        <v>64309</v>
      </c>
      <c r="B7837" s="6">
        <v>64309002</v>
      </c>
      <c r="C7837" s="14">
        <v>43740</v>
      </c>
      <c r="D7837" s="15">
        <v>629.76</v>
      </c>
      <c r="E7837" s="15">
        <v>730.52</v>
      </c>
    </row>
    <row r="7838" spans="1:5" ht="15.75" customHeight="1" x14ac:dyDescent="0.35">
      <c r="A7838" s="6">
        <v>56299</v>
      </c>
      <c r="B7838" s="6">
        <v>56299002</v>
      </c>
      <c r="C7838" s="14">
        <v>43741</v>
      </c>
      <c r="D7838" s="15">
        <v>1032</v>
      </c>
      <c r="E7838" s="15">
        <v>1197.1199999999999</v>
      </c>
    </row>
    <row r="7839" spans="1:5" ht="15.75" customHeight="1" x14ac:dyDescent="0.35">
      <c r="A7839" s="6">
        <v>58904</v>
      </c>
      <c r="B7839" s="6">
        <v>58904002</v>
      </c>
      <c r="C7839" s="14">
        <v>43741</v>
      </c>
      <c r="D7839" s="15">
        <v>1236.72</v>
      </c>
      <c r="E7839" s="15">
        <v>1434.6</v>
      </c>
    </row>
    <row r="7840" spans="1:5" ht="15.75" customHeight="1" x14ac:dyDescent="0.35">
      <c r="A7840" s="6">
        <v>61364</v>
      </c>
      <c r="B7840" s="6">
        <v>61364002</v>
      </c>
      <c r="C7840" s="14">
        <v>43741</v>
      </c>
      <c r="D7840" s="15">
        <v>1049.5899999999999</v>
      </c>
      <c r="E7840" s="15">
        <v>1217.52</v>
      </c>
    </row>
    <row r="7841" spans="1:5" ht="15.75" customHeight="1" x14ac:dyDescent="0.35">
      <c r="A7841" s="6">
        <v>66489</v>
      </c>
      <c r="B7841" s="6">
        <v>66489002</v>
      </c>
      <c r="C7841" s="14">
        <v>43741</v>
      </c>
      <c r="D7841" s="15">
        <v>1933.52</v>
      </c>
      <c r="E7841" s="15">
        <v>2242.88</v>
      </c>
    </row>
    <row r="7842" spans="1:5" ht="15.75" customHeight="1" x14ac:dyDescent="0.35">
      <c r="A7842" s="6">
        <v>68259</v>
      </c>
      <c r="B7842" s="6">
        <v>68259002</v>
      </c>
      <c r="C7842" s="14">
        <v>43741</v>
      </c>
      <c r="D7842" s="15">
        <v>1594.09</v>
      </c>
      <c r="E7842" s="15">
        <v>1849.1399999999999</v>
      </c>
    </row>
    <row r="7843" spans="1:5" ht="15.75" customHeight="1" x14ac:dyDescent="0.35">
      <c r="A7843" s="6">
        <v>71529</v>
      </c>
      <c r="B7843" s="6">
        <v>71529002</v>
      </c>
      <c r="C7843" s="14">
        <v>43741</v>
      </c>
      <c r="D7843" s="15">
        <v>768.79</v>
      </c>
      <c r="E7843" s="15">
        <v>891.80000000000007</v>
      </c>
    </row>
    <row r="7844" spans="1:5" ht="15.75" customHeight="1" x14ac:dyDescent="0.35">
      <c r="A7844" s="6">
        <v>82809</v>
      </c>
      <c r="B7844" s="6">
        <v>82809002</v>
      </c>
      <c r="C7844" s="14">
        <v>43741</v>
      </c>
      <c r="D7844" s="15">
        <v>771.59</v>
      </c>
      <c r="E7844" s="15">
        <v>895.05</v>
      </c>
    </row>
    <row r="7845" spans="1:5" ht="15.75" customHeight="1" x14ac:dyDescent="0.35">
      <c r="A7845" s="6">
        <v>92819</v>
      </c>
      <c r="B7845" s="6">
        <v>92819002</v>
      </c>
      <c r="C7845" s="14">
        <v>43741</v>
      </c>
      <c r="D7845" s="15">
        <v>955.36</v>
      </c>
      <c r="E7845" s="15">
        <v>1108.22</v>
      </c>
    </row>
    <row r="7846" spans="1:5" ht="15.75" customHeight="1" x14ac:dyDescent="0.35">
      <c r="A7846" s="6">
        <v>112459</v>
      </c>
      <c r="B7846" s="6">
        <v>112459002</v>
      </c>
      <c r="C7846" s="14">
        <v>43741</v>
      </c>
      <c r="D7846" s="15">
        <v>1526.02</v>
      </c>
      <c r="E7846" s="15">
        <v>1770.1799999999998</v>
      </c>
    </row>
    <row r="7847" spans="1:5" ht="15.75" customHeight="1" x14ac:dyDescent="0.35">
      <c r="A7847" s="6">
        <v>55334</v>
      </c>
      <c r="B7847" s="6">
        <v>55334002</v>
      </c>
      <c r="C7847" s="14">
        <v>43742</v>
      </c>
      <c r="D7847" s="15">
        <v>363.62</v>
      </c>
      <c r="E7847" s="15">
        <v>421.8</v>
      </c>
    </row>
    <row r="7848" spans="1:5" ht="15.75" customHeight="1" x14ac:dyDescent="0.35">
      <c r="A7848" s="6">
        <v>59844</v>
      </c>
      <c r="B7848" s="6">
        <v>59844002</v>
      </c>
      <c r="C7848" s="14">
        <v>43742</v>
      </c>
      <c r="D7848" s="15">
        <v>2288.41</v>
      </c>
      <c r="E7848" s="15">
        <v>2654.5499999999997</v>
      </c>
    </row>
    <row r="7849" spans="1:5" ht="15.75" customHeight="1" x14ac:dyDescent="0.35">
      <c r="A7849" s="6">
        <v>69034</v>
      </c>
      <c r="B7849" s="6">
        <v>69034002</v>
      </c>
      <c r="C7849" s="14">
        <v>43742</v>
      </c>
      <c r="D7849" s="15">
        <v>899.17</v>
      </c>
      <c r="E7849" s="15">
        <v>1043.04</v>
      </c>
    </row>
    <row r="7850" spans="1:5" ht="15.75" customHeight="1" x14ac:dyDescent="0.35">
      <c r="A7850" s="6">
        <v>72364</v>
      </c>
      <c r="B7850" s="6">
        <v>72364002</v>
      </c>
      <c r="C7850" s="14">
        <v>43742</v>
      </c>
      <c r="D7850" s="15">
        <v>2876.07</v>
      </c>
      <c r="E7850" s="15">
        <v>3336.24</v>
      </c>
    </row>
    <row r="7851" spans="1:5" ht="15.75" customHeight="1" x14ac:dyDescent="0.35">
      <c r="A7851" s="6">
        <v>91224</v>
      </c>
      <c r="B7851" s="6">
        <v>91224002</v>
      </c>
      <c r="C7851" s="14">
        <v>43742</v>
      </c>
      <c r="D7851" s="15">
        <v>2823.45</v>
      </c>
      <c r="E7851" s="15">
        <v>3275.2</v>
      </c>
    </row>
    <row r="7852" spans="1:5" ht="15.75" customHeight="1" x14ac:dyDescent="0.35">
      <c r="A7852" s="6">
        <v>98339</v>
      </c>
      <c r="B7852" s="6">
        <v>98339002</v>
      </c>
      <c r="C7852" s="14">
        <v>43742</v>
      </c>
      <c r="D7852" s="15">
        <v>3672.05</v>
      </c>
      <c r="E7852" s="15">
        <v>4259.58</v>
      </c>
    </row>
    <row r="7853" spans="1:5" ht="15.75" customHeight="1" x14ac:dyDescent="0.35">
      <c r="A7853" s="6">
        <v>103554</v>
      </c>
      <c r="B7853" s="6">
        <v>103554002</v>
      </c>
      <c r="C7853" s="14">
        <v>43742</v>
      </c>
      <c r="D7853" s="15">
        <v>3159.22</v>
      </c>
      <c r="E7853" s="15">
        <v>3664.7000000000003</v>
      </c>
    </row>
    <row r="7854" spans="1:5" ht="15.75" customHeight="1" x14ac:dyDescent="0.35">
      <c r="A7854" s="6">
        <v>106219</v>
      </c>
      <c r="B7854" s="6">
        <v>106219002</v>
      </c>
      <c r="C7854" s="14">
        <v>43742</v>
      </c>
      <c r="D7854" s="15">
        <v>335.28</v>
      </c>
      <c r="E7854" s="15">
        <v>388.92</v>
      </c>
    </row>
    <row r="7855" spans="1:5" ht="15.75" customHeight="1" x14ac:dyDescent="0.35">
      <c r="A7855" s="6">
        <v>110649</v>
      </c>
      <c r="B7855" s="6">
        <v>110649002</v>
      </c>
      <c r="C7855" s="14">
        <v>43742</v>
      </c>
      <c r="D7855" s="15">
        <v>179.83</v>
      </c>
      <c r="E7855" s="15">
        <v>208.6</v>
      </c>
    </row>
    <row r="7856" spans="1:5" ht="15.75" customHeight="1" x14ac:dyDescent="0.35">
      <c r="A7856" s="6">
        <v>112049</v>
      </c>
      <c r="B7856" s="6">
        <v>112049002</v>
      </c>
      <c r="C7856" s="14">
        <v>43742</v>
      </c>
      <c r="D7856" s="15">
        <v>530.97</v>
      </c>
      <c r="E7856" s="15">
        <v>615.91999999999996</v>
      </c>
    </row>
    <row r="7857" spans="1:5" ht="15.75" customHeight="1" x14ac:dyDescent="0.35">
      <c r="A7857" s="6">
        <v>58024</v>
      </c>
      <c r="B7857" s="6">
        <v>58024002</v>
      </c>
      <c r="C7857" s="14">
        <v>43743</v>
      </c>
      <c r="D7857" s="15">
        <v>1234.05</v>
      </c>
      <c r="E7857" s="15">
        <v>1431.5</v>
      </c>
    </row>
    <row r="7858" spans="1:5" ht="15.75" customHeight="1" x14ac:dyDescent="0.35">
      <c r="A7858" s="6">
        <v>60794</v>
      </c>
      <c r="B7858" s="6">
        <v>60794002</v>
      </c>
      <c r="C7858" s="14">
        <v>43743</v>
      </c>
      <c r="D7858" s="15">
        <v>3969.06</v>
      </c>
      <c r="E7858" s="15">
        <v>4604.1100000000006</v>
      </c>
    </row>
    <row r="7859" spans="1:5" ht="15.75" customHeight="1" x14ac:dyDescent="0.35">
      <c r="A7859" s="6">
        <v>73154</v>
      </c>
      <c r="B7859" s="6">
        <v>73154002</v>
      </c>
      <c r="C7859" s="14">
        <v>43743</v>
      </c>
      <c r="D7859" s="15">
        <v>233.84</v>
      </c>
      <c r="E7859" s="15">
        <v>271.26</v>
      </c>
    </row>
    <row r="7860" spans="1:5" ht="15.75" customHeight="1" x14ac:dyDescent="0.35">
      <c r="A7860" s="6">
        <v>81504</v>
      </c>
      <c r="B7860" s="6">
        <v>81504002</v>
      </c>
      <c r="C7860" s="14">
        <v>43743</v>
      </c>
      <c r="D7860" s="15">
        <v>2833.97</v>
      </c>
      <c r="E7860" s="15">
        <v>3287.4</v>
      </c>
    </row>
    <row r="7861" spans="1:5" ht="15.75" customHeight="1" x14ac:dyDescent="0.35">
      <c r="A7861" s="6">
        <v>82679</v>
      </c>
      <c r="B7861" s="6">
        <v>82679002</v>
      </c>
      <c r="C7861" s="14">
        <v>43743</v>
      </c>
      <c r="D7861" s="15">
        <v>1538.66</v>
      </c>
      <c r="E7861" s="15">
        <v>1784.84</v>
      </c>
    </row>
    <row r="7862" spans="1:5" ht="15.75" customHeight="1" x14ac:dyDescent="0.35">
      <c r="A7862" s="6">
        <v>91554</v>
      </c>
      <c r="B7862" s="6">
        <v>91554002</v>
      </c>
      <c r="C7862" s="14">
        <v>43743</v>
      </c>
      <c r="D7862" s="15">
        <v>2373.36</v>
      </c>
      <c r="E7862" s="15">
        <v>2753.1</v>
      </c>
    </row>
    <row r="7863" spans="1:5" ht="15.75" customHeight="1" x14ac:dyDescent="0.35">
      <c r="A7863" s="6">
        <v>94154</v>
      </c>
      <c r="B7863" s="6">
        <v>94154002</v>
      </c>
      <c r="C7863" s="14">
        <v>43743</v>
      </c>
      <c r="D7863" s="15">
        <v>3626.18</v>
      </c>
      <c r="E7863" s="15">
        <v>4206.37</v>
      </c>
    </row>
    <row r="7864" spans="1:5" ht="15.75" customHeight="1" x14ac:dyDescent="0.35">
      <c r="A7864" s="6">
        <v>96579</v>
      </c>
      <c r="B7864" s="6">
        <v>96579002</v>
      </c>
      <c r="C7864" s="14">
        <v>43743</v>
      </c>
      <c r="D7864" s="15">
        <v>3013.92</v>
      </c>
      <c r="E7864" s="15">
        <v>3496.15</v>
      </c>
    </row>
    <row r="7865" spans="1:5" ht="15.75" customHeight="1" x14ac:dyDescent="0.35">
      <c r="A7865" s="6">
        <v>74534</v>
      </c>
      <c r="B7865" s="6">
        <v>74534002</v>
      </c>
      <c r="C7865" s="14">
        <v>43744</v>
      </c>
      <c r="D7865" s="15">
        <v>818.28</v>
      </c>
      <c r="E7865" s="15">
        <v>949.2</v>
      </c>
    </row>
    <row r="7866" spans="1:5" ht="15.75" customHeight="1" x14ac:dyDescent="0.35">
      <c r="A7866" s="6">
        <v>85149</v>
      </c>
      <c r="B7866" s="6">
        <v>85149002</v>
      </c>
      <c r="C7866" s="14">
        <v>43744</v>
      </c>
      <c r="D7866" s="15">
        <v>1142.95</v>
      </c>
      <c r="E7866" s="15">
        <v>1325.82</v>
      </c>
    </row>
    <row r="7867" spans="1:5" ht="15.75" customHeight="1" x14ac:dyDescent="0.35">
      <c r="A7867" s="6">
        <v>89619</v>
      </c>
      <c r="B7867" s="6">
        <v>89619002</v>
      </c>
      <c r="C7867" s="14">
        <v>43744</v>
      </c>
      <c r="D7867" s="15">
        <v>1365.23</v>
      </c>
      <c r="E7867" s="15">
        <v>1583.67</v>
      </c>
    </row>
    <row r="7868" spans="1:5" ht="15.75" customHeight="1" x14ac:dyDescent="0.35">
      <c r="A7868" s="6">
        <v>92434</v>
      </c>
      <c r="B7868" s="6">
        <v>92434002</v>
      </c>
      <c r="C7868" s="14">
        <v>43744</v>
      </c>
      <c r="D7868" s="15">
        <v>2870.43</v>
      </c>
      <c r="E7868" s="15">
        <v>3329.7000000000003</v>
      </c>
    </row>
    <row r="7869" spans="1:5" ht="15.75" customHeight="1" x14ac:dyDescent="0.35">
      <c r="A7869" s="6">
        <v>56189</v>
      </c>
      <c r="B7869" s="6">
        <v>56189002</v>
      </c>
      <c r="C7869" s="14">
        <v>43745</v>
      </c>
      <c r="D7869" s="15">
        <v>826.53</v>
      </c>
      <c r="E7869" s="15">
        <v>958.77</v>
      </c>
    </row>
    <row r="7870" spans="1:5" ht="15.75" customHeight="1" x14ac:dyDescent="0.35">
      <c r="A7870" s="6">
        <v>65429</v>
      </c>
      <c r="B7870" s="6">
        <v>65429002</v>
      </c>
      <c r="C7870" s="14">
        <v>43745</v>
      </c>
      <c r="D7870" s="15">
        <v>253.69</v>
      </c>
      <c r="E7870" s="15">
        <v>294.27999999999997</v>
      </c>
    </row>
    <row r="7871" spans="1:5" ht="15.75" customHeight="1" x14ac:dyDescent="0.35">
      <c r="A7871" s="6">
        <v>66889</v>
      </c>
      <c r="B7871" s="6">
        <v>66889002</v>
      </c>
      <c r="C7871" s="14">
        <v>43745</v>
      </c>
      <c r="D7871" s="15">
        <v>257.5</v>
      </c>
      <c r="E7871" s="15">
        <v>298.7</v>
      </c>
    </row>
    <row r="7872" spans="1:5" ht="15.75" customHeight="1" x14ac:dyDescent="0.35">
      <c r="A7872" s="6">
        <v>71384</v>
      </c>
      <c r="B7872" s="6">
        <v>71384002</v>
      </c>
      <c r="C7872" s="14">
        <v>43745</v>
      </c>
      <c r="D7872" s="15">
        <v>503.5</v>
      </c>
      <c r="E7872" s="15">
        <v>584.05999999999995</v>
      </c>
    </row>
    <row r="7873" spans="1:5" ht="15.75" customHeight="1" x14ac:dyDescent="0.35">
      <c r="A7873" s="6">
        <v>73654</v>
      </c>
      <c r="B7873" s="6">
        <v>73654002</v>
      </c>
      <c r="C7873" s="14">
        <v>43745</v>
      </c>
      <c r="D7873" s="15">
        <v>705.26</v>
      </c>
      <c r="E7873" s="15">
        <v>818.1</v>
      </c>
    </row>
    <row r="7874" spans="1:5" ht="15.75" customHeight="1" x14ac:dyDescent="0.35">
      <c r="A7874" s="6">
        <v>85839</v>
      </c>
      <c r="B7874" s="6">
        <v>85839002</v>
      </c>
      <c r="C7874" s="14">
        <v>43745</v>
      </c>
      <c r="D7874" s="15">
        <v>1124.5899999999999</v>
      </c>
      <c r="E7874" s="15">
        <v>1304.52</v>
      </c>
    </row>
    <row r="7875" spans="1:5" ht="15.75" customHeight="1" x14ac:dyDescent="0.35">
      <c r="A7875" s="6">
        <v>92164</v>
      </c>
      <c r="B7875" s="6">
        <v>92164002</v>
      </c>
      <c r="C7875" s="14">
        <v>43745</v>
      </c>
      <c r="D7875" s="15">
        <v>2521.0300000000002</v>
      </c>
      <c r="E7875" s="15">
        <v>2924.3999999999996</v>
      </c>
    </row>
    <row r="7876" spans="1:5" ht="15.75" customHeight="1" x14ac:dyDescent="0.35">
      <c r="A7876" s="6">
        <v>94319</v>
      </c>
      <c r="B7876" s="6">
        <v>94319002</v>
      </c>
      <c r="C7876" s="14">
        <v>43745</v>
      </c>
      <c r="D7876" s="15">
        <v>155.38999999999999</v>
      </c>
      <c r="E7876" s="15">
        <v>180.25</v>
      </c>
    </row>
    <row r="7877" spans="1:5" ht="15.75" customHeight="1" x14ac:dyDescent="0.35">
      <c r="A7877" s="6">
        <v>94759</v>
      </c>
      <c r="B7877" s="6">
        <v>94759002</v>
      </c>
      <c r="C7877" s="14">
        <v>43745</v>
      </c>
      <c r="D7877" s="15">
        <v>787.07</v>
      </c>
      <c r="E7877" s="15">
        <v>913</v>
      </c>
    </row>
    <row r="7878" spans="1:5" ht="15.75" customHeight="1" x14ac:dyDescent="0.35">
      <c r="A7878" s="6">
        <v>112614</v>
      </c>
      <c r="B7878" s="6">
        <v>112614002</v>
      </c>
      <c r="C7878" s="14">
        <v>43745</v>
      </c>
      <c r="D7878" s="15">
        <v>3850.78</v>
      </c>
      <c r="E7878" s="15">
        <v>4466.91</v>
      </c>
    </row>
    <row r="7879" spans="1:5" ht="15.75" customHeight="1" x14ac:dyDescent="0.35">
      <c r="A7879" s="6">
        <v>54237</v>
      </c>
      <c r="B7879" s="6">
        <v>54237002</v>
      </c>
      <c r="C7879" s="14">
        <v>43746</v>
      </c>
      <c r="D7879" s="15">
        <v>914.02</v>
      </c>
      <c r="E7879" s="15">
        <v>1060.26</v>
      </c>
    </row>
    <row r="7880" spans="1:5" ht="15.75" customHeight="1" x14ac:dyDescent="0.35">
      <c r="A7880" s="6">
        <v>54989</v>
      </c>
      <c r="B7880" s="6">
        <v>54989002</v>
      </c>
      <c r="C7880" s="14">
        <v>43746</v>
      </c>
      <c r="D7880" s="15">
        <v>2930.48</v>
      </c>
      <c r="E7880" s="15">
        <v>3399.3599999999997</v>
      </c>
    </row>
    <row r="7881" spans="1:5" ht="15.75" customHeight="1" x14ac:dyDescent="0.35">
      <c r="A7881" s="6">
        <v>64349</v>
      </c>
      <c r="B7881" s="6">
        <v>64349002</v>
      </c>
      <c r="C7881" s="14">
        <v>43746</v>
      </c>
      <c r="D7881" s="15">
        <v>1516.4</v>
      </c>
      <c r="E7881" s="15">
        <v>1759.02</v>
      </c>
    </row>
    <row r="7882" spans="1:5" ht="15.75" customHeight="1" x14ac:dyDescent="0.35">
      <c r="A7882" s="6">
        <v>75934</v>
      </c>
      <c r="B7882" s="6">
        <v>75934002</v>
      </c>
      <c r="C7882" s="14">
        <v>43746</v>
      </c>
      <c r="D7882" s="15">
        <v>1176.0999999999999</v>
      </c>
      <c r="E7882" s="15">
        <v>1364.28</v>
      </c>
    </row>
    <row r="7883" spans="1:5" ht="15.75" customHeight="1" x14ac:dyDescent="0.35">
      <c r="A7883" s="6">
        <v>78994</v>
      </c>
      <c r="B7883" s="6">
        <v>78994002</v>
      </c>
      <c r="C7883" s="14">
        <v>43746</v>
      </c>
      <c r="D7883" s="15">
        <v>3678.26</v>
      </c>
      <c r="E7883" s="15">
        <v>4266.78</v>
      </c>
    </row>
    <row r="7884" spans="1:5" ht="15.75" customHeight="1" x14ac:dyDescent="0.35">
      <c r="A7884" s="6">
        <v>83159</v>
      </c>
      <c r="B7884" s="6">
        <v>83159002</v>
      </c>
      <c r="C7884" s="14">
        <v>43746</v>
      </c>
      <c r="D7884" s="15">
        <v>1685.56</v>
      </c>
      <c r="E7884" s="15">
        <v>1955.25</v>
      </c>
    </row>
    <row r="7885" spans="1:5" ht="15.75" customHeight="1" x14ac:dyDescent="0.35">
      <c r="A7885" s="6">
        <v>87514</v>
      </c>
      <c r="B7885" s="6">
        <v>87514002</v>
      </c>
      <c r="C7885" s="14">
        <v>43746</v>
      </c>
      <c r="D7885" s="15">
        <v>3064.25</v>
      </c>
      <c r="E7885" s="15">
        <v>3554.53</v>
      </c>
    </row>
    <row r="7886" spans="1:5" ht="15.75" customHeight="1" x14ac:dyDescent="0.35">
      <c r="A7886" s="6">
        <v>87824</v>
      </c>
      <c r="B7886" s="6">
        <v>87824002</v>
      </c>
      <c r="C7886" s="14">
        <v>43746</v>
      </c>
      <c r="D7886" s="15">
        <v>3266.33</v>
      </c>
      <c r="E7886" s="15">
        <v>3788.94</v>
      </c>
    </row>
    <row r="7887" spans="1:5" ht="15.75" customHeight="1" x14ac:dyDescent="0.35">
      <c r="A7887" s="6">
        <v>100259</v>
      </c>
      <c r="B7887" s="6">
        <v>100259002</v>
      </c>
      <c r="C7887" s="14">
        <v>43746</v>
      </c>
      <c r="D7887" s="15">
        <v>1701.38</v>
      </c>
      <c r="E7887" s="15">
        <v>1973.6000000000001</v>
      </c>
    </row>
    <row r="7888" spans="1:5" ht="15.75" customHeight="1" x14ac:dyDescent="0.35">
      <c r="A7888" s="6">
        <v>103179</v>
      </c>
      <c r="B7888" s="6">
        <v>103179002</v>
      </c>
      <c r="C7888" s="14">
        <v>43746</v>
      </c>
      <c r="D7888" s="15">
        <v>103.71</v>
      </c>
      <c r="E7888" s="15">
        <v>120.30000000000001</v>
      </c>
    </row>
    <row r="7889" spans="1:5" ht="15.75" customHeight="1" x14ac:dyDescent="0.35">
      <c r="A7889" s="6">
        <v>103284</v>
      </c>
      <c r="B7889" s="6">
        <v>103284002</v>
      </c>
      <c r="C7889" s="14">
        <v>43746</v>
      </c>
      <c r="D7889" s="15">
        <v>1469.56</v>
      </c>
      <c r="E7889" s="15">
        <v>1704.69</v>
      </c>
    </row>
    <row r="7890" spans="1:5" ht="15.75" customHeight="1" x14ac:dyDescent="0.35">
      <c r="A7890" s="6">
        <v>105069</v>
      </c>
      <c r="B7890" s="6">
        <v>105069002</v>
      </c>
      <c r="C7890" s="14">
        <v>43746</v>
      </c>
      <c r="D7890" s="15">
        <v>4488.21</v>
      </c>
      <c r="E7890" s="15">
        <v>5206.32</v>
      </c>
    </row>
    <row r="7891" spans="1:5" ht="15.75" customHeight="1" x14ac:dyDescent="0.35">
      <c r="A7891" s="6">
        <v>111589</v>
      </c>
      <c r="B7891" s="6">
        <v>111589002</v>
      </c>
      <c r="C7891" s="14">
        <v>43746</v>
      </c>
      <c r="D7891" s="15">
        <v>2103.7600000000002</v>
      </c>
      <c r="E7891" s="15">
        <v>2440.36</v>
      </c>
    </row>
    <row r="7892" spans="1:5" ht="15.75" customHeight="1" x14ac:dyDescent="0.35">
      <c r="A7892" s="6">
        <v>111994</v>
      </c>
      <c r="B7892" s="6">
        <v>111994002</v>
      </c>
      <c r="C7892" s="14">
        <v>43746</v>
      </c>
      <c r="D7892" s="15">
        <v>1478.15</v>
      </c>
      <c r="E7892" s="15">
        <v>1714.6499999999999</v>
      </c>
    </row>
    <row r="7893" spans="1:5" ht="15.75" customHeight="1" x14ac:dyDescent="0.35">
      <c r="A7893" s="6">
        <v>56424</v>
      </c>
      <c r="B7893" s="6">
        <v>56424002</v>
      </c>
      <c r="C7893" s="14">
        <v>43747</v>
      </c>
      <c r="D7893" s="15">
        <v>2348.7199999999998</v>
      </c>
      <c r="E7893" s="15">
        <v>2724.52</v>
      </c>
    </row>
    <row r="7894" spans="1:5" ht="15.75" customHeight="1" x14ac:dyDescent="0.35">
      <c r="A7894" s="6">
        <v>64904</v>
      </c>
      <c r="B7894" s="6">
        <v>64904002</v>
      </c>
      <c r="C7894" s="14">
        <v>43747</v>
      </c>
      <c r="D7894" s="15">
        <v>82.07</v>
      </c>
      <c r="E7894" s="15">
        <v>95.2</v>
      </c>
    </row>
    <row r="7895" spans="1:5" ht="15.75" customHeight="1" x14ac:dyDescent="0.35">
      <c r="A7895" s="6">
        <v>92919</v>
      </c>
      <c r="B7895" s="6">
        <v>92919002</v>
      </c>
      <c r="C7895" s="14">
        <v>43747</v>
      </c>
      <c r="D7895" s="15">
        <v>188.97</v>
      </c>
      <c r="E7895" s="15">
        <v>219.2</v>
      </c>
    </row>
    <row r="7896" spans="1:5" ht="15.75" customHeight="1" x14ac:dyDescent="0.35">
      <c r="A7896" s="6">
        <v>95814</v>
      </c>
      <c r="B7896" s="6">
        <v>95814002</v>
      </c>
      <c r="C7896" s="14">
        <v>43747</v>
      </c>
      <c r="D7896" s="15">
        <v>235.03</v>
      </c>
      <c r="E7896" s="15">
        <v>272.64</v>
      </c>
    </row>
    <row r="7897" spans="1:5" ht="15.75" customHeight="1" x14ac:dyDescent="0.35">
      <c r="A7897" s="6">
        <v>110119</v>
      </c>
      <c r="B7897" s="6">
        <v>110119002</v>
      </c>
      <c r="C7897" s="14">
        <v>43747</v>
      </c>
      <c r="D7897" s="15">
        <v>3662.63</v>
      </c>
      <c r="E7897" s="15">
        <v>4248.6500000000005</v>
      </c>
    </row>
    <row r="7898" spans="1:5" ht="15.75" customHeight="1" x14ac:dyDescent="0.35">
      <c r="A7898" s="6">
        <v>111409</v>
      </c>
      <c r="B7898" s="6">
        <v>111409002</v>
      </c>
      <c r="C7898" s="14">
        <v>43747</v>
      </c>
      <c r="D7898" s="15">
        <v>517.54</v>
      </c>
      <c r="E7898" s="15">
        <v>600.35</v>
      </c>
    </row>
    <row r="7899" spans="1:5" ht="15.75" customHeight="1" x14ac:dyDescent="0.35">
      <c r="A7899" s="6">
        <v>67014</v>
      </c>
      <c r="B7899" s="6">
        <v>67014002</v>
      </c>
      <c r="C7899" s="14">
        <v>43748</v>
      </c>
      <c r="D7899" s="15">
        <v>3128.88</v>
      </c>
      <c r="E7899" s="15">
        <v>3629.5</v>
      </c>
    </row>
    <row r="7900" spans="1:5" ht="15.75" customHeight="1" x14ac:dyDescent="0.35">
      <c r="A7900" s="6">
        <v>69469</v>
      </c>
      <c r="B7900" s="6">
        <v>69469002</v>
      </c>
      <c r="C7900" s="14">
        <v>43748</v>
      </c>
      <c r="D7900" s="15">
        <v>510.12</v>
      </c>
      <c r="E7900" s="15">
        <v>591.74</v>
      </c>
    </row>
    <row r="7901" spans="1:5" ht="15.75" customHeight="1" x14ac:dyDescent="0.35">
      <c r="A7901" s="6">
        <v>73509</v>
      </c>
      <c r="B7901" s="6">
        <v>73509002</v>
      </c>
      <c r="C7901" s="14">
        <v>43748</v>
      </c>
      <c r="D7901" s="15">
        <v>1070.48</v>
      </c>
      <c r="E7901" s="15">
        <v>1241.76</v>
      </c>
    </row>
    <row r="7902" spans="1:5" ht="15.75" customHeight="1" x14ac:dyDescent="0.35">
      <c r="A7902" s="6">
        <v>74124</v>
      </c>
      <c r="B7902" s="6">
        <v>74124002</v>
      </c>
      <c r="C7902" s="14">
        <v>43748</v>
      </c>
      <c r="D7902" s="15">
        <v>523.28</v>
      </c>
      <c r="E7902" s="15">
        <v>607</v>
      </c>
    </row>
    <row r="7903" spans="1:5" ht="15.75" customHeight="1" x14ac:dyDescent="0.35">
      <c r="A7903" s="6">
        <v>98144</v>
      </c>
      <c r="B7903" s="6">
        <v>98144002</v>
      </c>
      <c r="C7903" s="14">
        <v>43748</v>
      </c>
      <c r="D7903" s="15">
        <v>2969.38</v>
      </c>
      <c r="E7903" s="15">
        <v>3444.4800000000005</v>
      </c>
    </row>
    <row r="7904" spans="1:5" ht="15.75" customHeight="1" x14ac:dyDescent="0.35">
      <c r="A7904" s="6">
        <v>99974</v>
      </c>
      <c r="B7904" s="6">
        <v>99974002</v>
      </c>
      <c r="C7904" s="14">
        <v>43748</v>
      </c>
      <c r="D7904" s="15">
        <v>345.97</v>
      </c>
      <c r="E7904" s="15">
        <v>401.32</v>
      </c>
    </row>
    <row r="7905" spans="1:5" ht="15.75" customHeight="1" x14ac:dyDescent="0.35">
      <c r="A7905" s="6">
        <v>103559</v>
      </c>
      <c r="B7905" s="6">
        <v>103559002</v>
      </c>
      <c r="C7905" s="14">
        <v>43748</v>
      </c>
      <c r="D7905" s="15">
        <v>1451.98</v>
      </c>
      <c r="E7905" s="15">
        <v>1684.3000000000002</v>
      </c>
    </row>
    <row r="7906" spans="1:5" ht="15.75" customHeight="1" x14ac:dyDescent="0.35">
      <c r="A7906" s="6">
        <v>104009</v>
      </c>
      <c r="B7906" s="6">
        <v>104009002</v>
      </c>
      <c r="C7906" s="14">
        <v>43748</v>
      </c>
      <c r="D7906" s="15">
        <v>1827.72</v>
      </c>
      <c r="E7906" s="15">
        <v>2120.1499999999996</v>
      </c>
    </row>
    <row r="7907" spans="1:5" ht="15.75" customHeight="1" x14ac:dyDescent="0.35">
      <c r="A7907" s="6">
        <v>109354</v>
      </c>
      <c r="B7907" s="6">
        <v>109354002</v>
      </c>
      <c r="C7907" s="14">
        <v>43748</v>
      </c>
      <c r="D7907" s="15">
        <v>1882.55</v>
      </c>
      <c r="E7907" s="15">
        <v>2183.7599999999998</v>
      </c>
    </row>
    <row r="7908" spans="1:5" ht="15.75" customHeight="1" x14ac:dyDescent="0.35">
      <c r="A7908" s="6">
        <v>111344</v>
      </c>
      <c r="B7908" s="6">
        <v>111344002</v>
      </c>
      <c r="C7908" s="14">
        <v>43748</v>
      </c>
      <c r="D7908" s="15">
        <v>594.61</v>
      </c>
      <c r="E7908" s="15">
        <v>689.75</v>
      </c>
    </row>
    <row r="7909" spans="1:5" ht="15.75" customHeight="1" x14ac:dyDescent="0.35">
      <c r="A7909" s="6">
        <v>63259</v>
      </c>
      <c r="B7909" s="6">
        <v>63259002</v>
      </c>
      <c r="C7909" s="14">
        <v>43749</v>
      </c>
      <c r="D7909" s="15">
        <v>2394.4699999999998</v>
      </c>
      <c r="E7909" s="15">
        <v>2777.58</v>
      </c>
    </row>
    <row r="7910" spans="1:5" ht="15.75" customHeight="1" x14ac:dyDescent="0.35">
      <c r="A7910" s="6">
        <v>65849</v>
      </c>
      <c r="B7910" s="6">
        <v>65849002</v>
      </c>
      <c r="C7910" s="14">
        <v>43749</v>
      </c>
      <c r="D7910" s="15">
        <v>1252.95</v>
      </c>
      <c r="E7910" s="15">
        <v>1453.42</v>
      </c>
    </row>
    <row r="7911" spans="1:5" ht="15.75" customHeight="1" x14ac:dyDescent="0.35">
      <c r="A7911" s="6">
        <v>69229</v>
      </c>
      <c r="B7911" s="6">
        <v>69229002</v>
      </c>
      <c r="C7911" s="14">
        <v>43749</v>
      </c>
      <c r="D7911" s="15">
        <v>693.14</v>
      </c>
      <c r="E7911" s="15">
        <v>804.04</v>
      </c>
    </row>
    <row r="7912" spans="1:5" ht="15.75" customHeight="1" x14ac:dyDescent="0.35">
      <c r="A7912" s="6">
        <v>76709</v>
      </c>
      <c r="B7912" s="6">
        <v>76709002</v>
      </c>
      <c r="C7912" s="14">
        <v>43749</v>
      </c>
      <c r="D7912" s="15">
        <v>439.08</v>
      </c>
      <c r="E7912" s="15">
        <v>509.33</v>
      </c>
    </row>
    <row r="7913" spans="1:5" ht="15.75" customHeight="1" x14ac:dyDescent="0.35">
      <c r="A7913" s="6">
        <v>77364</v>
      </c>
      <c r="B7913" s="6">
        <v>77364002</v>
      </c>
      <c r="C7913" s="14">
        <v>43749</v>
      </c>
      <c r="D7913" s="15">
        <v>230.62</v>
      </c>
      <c r="E7913" s="15">
        <v>267.52</v>
      </c>
    </row>
    <row r="7914" spans="1:5" ht="15.75" customHeight="1" x14ac:dyDescent="0.35">
      <c r="A7914" s="6">
        <v>79029</v>
      </c>
      <c r="B7914" s="6">
        <v>79029002</v>
      </c>
      <c r="C7914" s="14">
        <v>43749</v>
      </c>
      <c r="D7914" s="15">
        <v>88.1</v>
      </c>
      <c r="E7914" s="15">
        <v>102.2</v>
      </c>
    </row>
    <row r="7915" spans="1:5" ht="15.75" customHeight="1" x14ac:dyDescent="0.35">
      <c r="A7915" s="6">
        <v>89899</v>
      </c>
      <c r="B7915" s="6">
        <v>89899002</v>
      </c>
      <c r="C7915" s="14">
        <v>43749</v>
      </c>
      <c r="D7915" s="15">
        <v>356.9</v>
      </c>
      <c r="E7915" s="15">
        <v>414</v>
      </c>
    </row>
    <row r="7916" spans="1:5" ht="15.75" customHeight="1" x14ac:dyDescent="0.35">
      <c r="A7916" s="6">
        <v>95209</v>
      </c>
      <c r="B7916" s="6">
        <v>95209002</v>
      </c>
      <c r="C7916" s="14">
        <v>43749</v>
      </c>
      <c r="D7916" s="15">
        <v>3981.61</v>
      </c>
      <c r="E7916" s="15">
        <v>4618.67</v>
      </c>
    </row>
    <row r="7917" spans="1:5" ht="15.75" customHeight="1" x14ac:dyDescent="0.35">
      <c r="A7917" s="6">
        <v>100814</v>
      </c>
      <c r="B7917" s="6">
        <v>100814002</v>
      </c>
      <c r="C7917" s="14">
        <v>43749</v>
      </c>
      <c r="D7917" s="15">
        <v>1967.42</v>
      </c>
      <c r="E7917" s="15">
        <v>2282.21</v>
      </c>
    </row>
    <row r="7918" spans="1:5" ht="15.75" customHeight="1" x14ac:dyDescent="0.35">
      <c r="A7918" s="6">
        <v>56649</v>
      </c>
      <c r="B7918" s="6">
        <v>56649002</v>
      </c>
      <c r="C7918" s="14">
        <v>43750</v>
      </c>
      <c r="D7918" s="15">
        <v>1972.71</v>
      </c>
      <c r="E7918" s="15">
        <v>2288.34</v>
      </c>
    </row>
    <row r="7919" spans="1:5" ht="15.75" customHeight="1" x14ac:dyDescent="0.35">
      <c r="A7919" s="6">
        <v>58189</v>
      </c>
      <c r="B7919" s="6">
        <v>58189002</v>
      </c>
      <c r="C7919" s="14">
        <v>43750</v>
      </c>
      <c r="D7919" s="15">
        <v>1138.97</v>
      </c>
      <c r="E7919" s="15">
        <v>1321.2</v>
      </c>
    </row>
    <row r="7920" spans="1:5" ht="15.75" customHeight="1" x14ac:dyDescent="0.35">
      <c r="A7920" s="6">
        <v>82149</v>
      </c>
      <c r="B7920" s="6">
        <v>82149002</v>
      </c>
      <c r="C7920" s="14">
        <v>43750</v>
      </c>
      <c r="D7920" s="15">
        <v>673.93</v>
      </c>
      <c r="E7920" s="15">
        <v>781.76</v>
      </c>
    </row>
    <row r="7921" spans="1:5" ht="15.75" customHeight="1" x14ac:dyDescent="0.35">
      <c r="A7921" s="6">
        <v>86069</v>
      </c>
      <c r="B7921" s="6">
        <v>86069002</v>
      </c>
      <c r="C7921" s="14">
        <v>43750</v>
      </c>
      <c r="D7921" s="15">
        <v>873.75</v>
      </c>
      <c r="E7921" s="15">
        <v>1013.5500000000001</v>
      </c>
    </row>
    <row r="7922" spans="1:5" ht="15.75" customHeight="1" x14ac:dyDescent="0.35">
      <c r="A7922" s="6">
        <v>91939</v>
      </c>
      <c r="B7922" s="6">
        <v>91939002</v>
      </c>
      <c r="C7922" s="14">
        <v>43750</v>
      </c>
      <c r="D7922" s="15">
        <v>4221.91</v>
      </c>
      <c r="E7922" s="15">
        <v>4897.41</v>
      </c>
    </row>
    <row r="7923" spans="1:5" ht="15.75" customHeight="1" x14ac:dyDescent="0.35">
      <c r="A7923" s="6">
        <v>99194</v>
      </c>
      <c r="B7923" s="6">
        <v>99194002</v>
      </c>
      <c r="C7923" s="14">
        <v>43750</v>
      </c>
      <c r="D7923" s="15">
        <v>507.9</v>
      </c>
      <c r="E7923" s="15">
        <v>589.16</v>
      </c>
    </row>
    <row r="7924" spans="1:5" ht="15.75" customHeight="1" x14ac:dyDescent="0.35">
      <c r="A7924" s="6">
        <v>101454</v>
      </c>
      <c r="B7924" s="6">
        <v>101454002</v>
      </c>
      <c r="C7924" s="14">
        <v>43750</v>
      </c>
      <c r="D7924" s="15">
        <v>462.01</v>
      </c>
      <c r="E7924" s="15">
        <v>535.92999999999995</v>
      </c>
    </row>
    <row r="7925" spans="1:5" ht="15.75" customHeight="1" x14ac:dyDescent="0.35">
      <c r="A7925" s="6">
        <v>101929</v>
      </c>
      <c r="B7925" s="6">
        <v>101929002</v>
      </c>
      <c r="C7925" s="14">
        <v>43750</v>
      </c>
      <c r="D7925" s="15">
        <v>476.06</v>
      </c>
      <c r="E7925" s="15">
        <v>552.23</v>
      </c>
    </row>
    <row r="7926" spans="1:5" ht="15.75" customHeight="1" x14ac:dyDescent="0.35">
      <c r="A7926" s="6">
        <v>56604</v>
      </c>
      <c r="B7926" s="6">
        <v>56604002</v>
      </c>
      <c r="C7926" s="14">
        <v>43751</v>
      </c>
      <c r="D7926" s="15">
        <v>749.57</v>
      </c>
      <c r="E7926" s="15">
        <v>869.5</v>
      </c>
    </row>
    <row r="7927" spans="1:5" ht="15.75" customHeight="1" x14ac:dyDescent="0.35">
      <c r="A7927" s="6">
        <v>77974</v>
      </c>
      <c r="B7927" s="6">
        <v>77974002</v>
      </c>
      <c r="C7927" s="14">
        <v>43751</v>
      </c>
      <c r="D7927" s="15">
        <v>2634.93</v>
      </c>
      <c r="E7927" s="15">
        <v>3056.52</v>
      </c>
    </row>
    <row r="7928" spans="1:5" ht="15.75" customHeight="1" x14ac:dyDescent="0.35">
      <c r="A7928" s="6">
        <v>89449</v>
      </c>
      <c r="B7928" s="6">
        <v>89449002</v>
      </c>
      <c r="C7928" s="14">
        <v>43751</v>
      </c>
      <c r="D7928" s="15">
        <v>471.28</v>
      </c>
      <c r="E7928" s="15">
        <v>546.68999999999994</v>
      </c>
    </row>
    <row r="7929" spans="1:5" ht="15.75" customHeight="1" x14ac:dyDescent="0.35">
      <c r="A7929" s="6">
        <v>89749</v>
      </c>
      <c r="B7929" s="6">
        <v>89749002</v>
      </c>
      <c r="C7929" s="14">
        <v>43751</v>
      </c>
      <c r="D7929" s="15">
        <v>310.11</v>
      </c>
      <c r="E7929" s="15">
        <v>359.73</v>
      </c>
    </row>
    <row r="7930" spans="1:5" ht="15.75" customHeight="1" x14ac:dyDescent="0.35">
      <c r="A7930" s="6">
        <v>91324</v>
      </c>
      <c r="B7930" s="6">
        <v>91324002</v>
      </c>
      <c r="C7930" s="14">
        <v>43751</v>
      </c>
      <c r="D7930" s="15">
        <v>73.05</v>
      </c>
      <c r="E7930" s="15">
        <v>84.74</v>
      </c>
    </row>
    <row r="7931" spans="1:5" ht="15.75" customHeight="1" x14ac:dyDescent="0.35">
      <c r="A7931" s="6">
        <v>91599</v>
      </c>
      <c r="B7931" s="6">
        <v>91599002</v>
      </c>
      <c r="C7931" s="14">
        <v>43751</v>
      </c>
      <c r="D7931" s="15">
        <v>868.06</v>
      </c>
      <c r="E7931" s="15">
        <v>1006.9499999999999</v>
      </c>
    </row>
    <row r="7932" spans="1:5" ht="15.75" customHeight="1" x14ac:dyDescent="0.35">
      <c r="A7932" s="6">
        <v>94364</v>
      </c>
      <c r="B7932" s="6">
        <v>94364002</v>
      </c>
      <c r="C7932" s="14">
        <v>43751</v>
      </c>
      <c r="D7932" s="15">
        <v>1844.4</v>
      </c>
      <c r="E7932" s="15">
        <v>2139.5</v>
      </c>
    </row>
    <row r="7933" spans="1:5" ht="15.75" customHeight="1" x14ac:dyDescent="0.35">
      <c r="A7933" s="6">
        <v>66499</v>
      </c>
      <c r="B7933" s="6">
        <v>66499002</v>
      </c>
      <c r="C7933" s="14">
        <v>43752</v>
      </c>
      <c r="D7933" s="15">
        <v>494.35</v>
      </c>
      <c r="E7933" s="15">
        <v>573.45000000000005</v>
      </c>
    </row>
    <row r="7934" spans="1:5" ht="15.75" customHeight="1" x14ac:dyDescent="0.35">
      <c r="A7934" s="6">
        <v>67004</v>
      </c>
      <c r="B7934" s="6">
        <v>67004002</v>
      </c>
      <c r="C7934" s="14">
        <v>43752</v>
      </c>
      <c r="D7934" s="15">
        <v>1983.26</v>
      </c>
      <c r="E7934" s="15">
        <v>2300.58</v>
      </c>
    </row>
    <row r="7935" spans="1:5" ht="15.75" customHeight="1" x14ac:dyDescent="0.35">
      <c r="A7935" s="6">
        <v>71659</v>
      </c>
      <c r="B7935" s="6">
        <v>71659002</v>
      </c>
      <c r="C7935" s="14">
        <v>43752</v>
      </c>
      <c r="D7935" s="15">
        <v>1500</v>
      </c>
      <c r="E7935" s="15">
        <v>1740</v>
      </c>
    </row>
    <row r="7936" spans="1:5" ht="15.75" customHeight="1" x14ac:dyDescent="0.35">
      <c r="A7936" s="6">
        <v>83439</v>
      </c>
      <c r="B7936" s="6">
        <v>83439002</v>
      </c>
      <c r="C7936" s="14">
        <v>43752</v>
      </c>
      <c r="D7936" s="15">
        <v>169.44</v>
      </c>
      <c r="E7936" s="15">
        <v>196.55</v>
      </c>
    </row>
    <row r="7937" spans="1:5" ht="15.75" customHeight="1" x14ac:dyDescent="0.35">
      <c r="A7937" s="6">
        <v>89834</v>
      </c>
      <c r="B7937" s="6">
        <v>89834002</v>
      </c>
      <c r="C7937" s="14">
        <v>43752</v>
      </c>
      <c r="D7937" s="15">
        <v>340.53</v>
      </c>
      <c r="E7937" s="15">
        <v>395.01</v>
      </c>
    </row>
    <row r="7938" spans="1:5" ht="15.75" customHeight="1" x14ac:dyDescent="0.35">
      <c r="A7938" s="6">
        <v>91149</v>
      </c>
      <c r="B7938" s="6">
        <v>91149002</v>
      </c>
      <c r="C7938" s="14">
        <v>43752</v>
      </c>
      <c r="D7938" s="15">
        <v>55.05</v>
      </c>
      <c r="E7938" s="15">
        <v>63.86</v>
      </c>
    </row>
    <row r="7939" spans="1:5" ht="15.75" customHeight="1" x14ac:dyDescent="0.35">
      <c r="A7939" s="6">
        <v>100489</v>
      </c>
      <c r="B7939" s="6">
        <v>100489002</v>
      </c>
      <c r="C7939" s="14">
        <v>43752</v>
      </c>
      <c r="D7939" s="15">
        <v>810.44</v>
      </c>
      <c r="E7939" s="15">
        <v>940.11</v>
      </c>
    </row>
    <row r="7940" spans="1:5" ht="15.75" customHeight="1" x14ac:dyDescent="0.35">
      <c r="A7940" s="6">
        <v>105639</v>
      </c>
      <c r="B7940" s="6">
        <v>105639002</v>
      </c>
      <c r="C7940" s="14">
        <v>43752</v>
      </c>
      <c r="D7940" s="15">
        <v>1429.28</v>
      </c>
      <c r="E7940" s="15">
        <v>1657.96</v>
      </c>
    </row>
    <row r="7941" spans="1:5" ht="15.75" customHeight="1" x14ac:dyDescent="0.35">
      <c r="A7941" s="6">
        <v>110389</v>
      </c>
      <c r="B7941" s="6">
        <v>110389002</v>
      </c>
      <c r="C7941" s="14">
        <v>43752</v>
      </c>
      <c r="D7941" s="15">
        <v>208.36</v>
      </c>
      <c r="E7941" s="15">
        <v>241.7</v>
      </c>
    </row>
    <row r="7942" spans="1:5" ht="15.75" customHeight="1" x14ac:dyDescent="0.35">
      <c r="A7942" s="6">
        <v>55029</v>
      </c>
      <c r="B7942" s="6">
        <v>55029002</v>
      </c>
      <c r="C7942" s="14">
        <v>43753</v>
      </c>
      <c r="D7942" s="15">
        <v>313.55</v>
      </c>
      <c r="E7942" s="15">
        <v>363.71999999999997</v>
      </c>
    </row>
    <row r="7943" spans="1:5" ht="15.75" customHeight="1" x14ac:dyDescent="0.35">
      <c r="A7943" s="6">
        <v>55664</v>
      </c>
      <c r="B7943" s="6">
        <v>55664002</v>
      </c>
      <c r="C7943" s="14">
        <v>43753</v>
      </c>
      <c r="D7943" s="15">
        <v>1942.34</v>
      </c>
      <c r="E7943" s="15">
        <v>2253.12</v>
      </c>
    </row>
    <row r="7944" spans="1:5" ht="15.75" customHeight="1" x14ac:dyDescent="0.35">
      <c r="A7944" s="6">
        <v>57524</v>
      </c>
      <c r="B7944" s="6">
        <v>57524002</v>
      </c>
      <c r="C7944" s="14">
        <v>43753</v>
      </c>
      <c r="D7944" s="15">
        <v>3305.84</v>
      </c>
      <c r="E7944" s="15">
        <v>3834.7799999999997</v>
      </c>
    </row>
    <row r="7945" spans="1:5" ht="15.75" customHeight="1" x14ac:dyDescent="0.35">
      <c r="A7945" s="6">
        <v>59669</v>
      </c>
      <c r="B7945" s="6">
        <v>59669002</v>
      </c>
      <c r="C7945" s="14">
        <v>43753</v>
      </c>
      <c r="D7945" s="15">
        <v>1572.1</v>
      </c>
      <c r="E7945" s="15">
        <v>1823.6399999999999</v>
      </c>
    </row>
    <row r="7946" spans="1:5" ht="15.75" customHeight="1" x14ac:dyDescent="0.35">
      <c r="A7946" s="6">
        <v>74139</v>
      </c>
      <c r="B7946" s="6">
        <v>74139002</v>
      </c>
      <c r="C7946" s="14">
        <v>43753</v>
      </c>
      <c r="D7946" s="15">
        <v>78.209999999999994</v>
      </c>
      <c r="E7946" s="15">
        <v>90.72</v>
      </c>
    </row>
    <row r="7947" spans="1:5" ht="15.75" customHeight="1" x14ac:dyDescent="0.35">
      <c r="A7947" s="6">
        <v>75064</v>
      </c>
      <c r="B7947" s="6">
        <v>75064002</v>
      </c>
      <c r="C7947" s="14">
        <v>43753</v>
      </c>
      <c r="D7947" s="15">
        <v>113.63</v>
      </c>
      <c r="E7947" s="15">
        <v>131.81</v>
      </c>
    </row>
    <row r="7948" spans="1:5" ht="15.75" customHeight="1" x14ac:dyDescent="0.35">
      <c r="A7948" s="6">
        <v>101789</v>
      </c>
      <c r="B7948" s="6">
        <v>101789002</v>
      </c>
      <c r="C7948" s="14">
        <v>43753</v>
      </c>
      <c r="D7948" s="15">
        <v>2423.79</v>
      </c>
      <c r="E7948" s="15">
        <v>2811.6</v>
      </c>
    </row>
    <row r="7949" spans="1:5" ht="15.75" customHeight="1" x14ac:dyDescent="0.35">
      <c r="A7949" s="6">
        <v>102279</v>
      </c>
      <c r="B7949" s="6">
        <v>102279002</v>
      </c>
      <c r="C7949" s="14">
        <v>43753</v>
      </c>
      <c r="D7949" s="15">
        <v>2072.0700000000002</v>
      </c>
      <c r="E7949" s="15">
        <v>2403.6000000000004</v>
      </c>
    </row>
    <row r="7950" spans="1:5" ht="15.75" customHeight="1" x14ac:dyDescent="0.35">
      <c r="A7950" s="6">
        <v>105489</v>
      </c>
      <c r="B7950" s="6">
        <v>105489002</v>
      </c>
      <c r="C7950" s="14">
        <v>43753</v>
      </c>
      <c r="D7950" s="15">
        <v>2254.48</v>
      </c>
      <c r="E7950" s="15">
        <v>2615.1999999999998</v>
      </c>
    </row>
    <row r="7951" spans="1:5" ht="15.75" customHeight="1" x14ac:dyDescent="0.35">
      <c r="A7951" s="6">
        <v>60444</v>
      </c>
      <c r="B7951" s="6">
        <v>60444002</v>
      </c>
      <c r="C7951" s="14">
        <v>43754</v>
      </c>
      <c r="D7951" s="15">
        <v>1319.21</v>
      </c>
      <c r="E7951" s="15">
        <v>1530.28</v>
      </c>
    </row>
    <row r="7952" spans="1:5" ht="15.75" customHeight="1" x14ac:dyDescent="0.35">
      <c r="A7952" s="6">
        <v>84374</v>
      </c>
      <c r="B7952" s="6">
        <v>84374002</v>
      </c>
      <c r="C7952" s="14">
        <v>43754</v>
      </c>
      <c r="D7952" s="15">
        <v>740.64</v>
      </c>
      <c r="E7952" s="15">
        <v>859.14</v>
      </c>
    </row>
    <row r="7953" spans="1:5" ht="15.75" customHeight="1" x14ac:dyDescent="0.35">
      <c r="A7953" s="6">
        <v>94479</v>
      </c>
      <c r="B7953" s="6">
        <v>94479002</v>
      </c>
      <c r="C7953" s="14">
        <v>43754</v>
      </c>
      <c r="D7953" s="15">
        <v>585.82000000000005</v>
      </c>
      <c r="E7953" s="15">
        <v>679.55</v>
      </c>
    </row>
    <row r="7954" spans="1:5" ht="15.75" customHeight="1" x14ac:dyDescent="0.35">
      <c r="A7954" s="6">
        <v>96284</v>
      </c>
      <c r="B7954" s="6">
        <v>96284002</v>
      </c>
      <c r="C7954" s="14">
        <v>43754</v>
      </c>
      <c r="D7954" s="15">
        <v>59.4</v>
      </c>
      <c r="E7954" s="15">
        <v>68.900000000000006</v>
      </c>
    </row>
    <row r="7955" spans="1:5" ht="15.75" customHeight="1" x14ac:dyDescent="0.35">
      <c r="A7955" s="6">
        <v>99174</v>
      </c>
      <c r="B7955" s="6">
        <v>99174002</v>
      </c>
      <c r="C7955" s="14">
        <v>43754</v>
      </c>
      <c r="D7955" s="15">
        <v>622.66999999999996</v>
      </c>
      <c r="E7955" s="15">
        <v>722.30000000000007</v>
      </c>
    </row>
    <row r="7956" spans="1:5" ht="15.75" customHeight="1" x14ac:dyDescent="0.35">
      <c r="A7956" s="6">
        <v>67729</v>
      </c>
      <c r="B7956" s="6">
        <v>67729002</v>
      </c>
      <c r="C7956" s="14">
        <v>43755</v>
      </c>
      <c r="D7956" s="15">
        <v>149.9</v>
      </c>
      <c r="E7956" s="15">
        <v>173.88</v>
      </c>
    </row>
    <row r="7957" spans="1:5" ht="15.75" customHeight="1" x14ac:dyDescent="0.35">
      <c r="A7957" s="6">
        <v>77774</v>
      </c>
      <c r="B7957" s="6">
        <v>77774002</v>
      </c>
      <c r="C7957" s="14">
        <v>43755</v>
      </c>
      <c r="D7957" s="15">
        <v>1473.54</v>
      </c>
      <c r="E7957" s="15">
        <v>1709.31</v>
      </c>
    </row>
    <row r="7958" spans="1:5" ht="15.75" customHeight="1" x14ac:dyDescent="0.35">
      <c r="A7958" s="6">
        <v>84959</v>
      </c>
      <c r="B7958" s="6">
        <v>84959002</v>
      </c>
      <c r="C7958" s="14">
        <v>43755</v>
      </c>
      <c r="D7958" s="15">
        <v>212.18</v>
      </c>
      <c r="E7958" s="15">
        <v>246.13</v>
      </c>
    </row>
    <row r="7959" spans="1:5" ht="15.75" customHeight="1" x14ac:dyDescent="0.35">
      <c r="A7959" s="6">
        <v>97004</v>
      </c>
      <c r="B7959" s="6">
        <v>97004002</v>
      </c>
      <c r="C7959" s="14">
        <v>43755</v>
      </c>
      <c r="D7959" s="15">
        <v>658.6</v>
      </c>
      <c r="E7959" s="15">
        <v>763.98</v>
      </c>
    </row>
    <row r="7960" spans="1:5" ht="15.75" customHeight="1" x14ac:dyDescent="0.35">
      <c r="A7960" s="6">
        <v>103809</v>
      </c>
      <c r="B7960" s="6">
        <v>103809002</v>
      </c>
      <c r="C7960" s="14">
        <v>43755</v>
      </c>
      <c r="D7960" s="15">
        <v>3083.02</v>
      </c>
      <c r="E7960" s="15">
        <v>3576.2999999999997</v>
      </c>
    </row>
    <row r="7961" spans="1:5" ht="15.75" customHeight="1" x14ac:dyDescent="0.35">
      <c r="A7961" s="6">
        <v>109969</v>
      </c>
      <c r="B7961" s="6">
        <v>109969002</v>
      </c>
      <c r="C7961" s="14">
        <v>43755</v>
      </c>
      <c r="D7961" s="15">
        <v>903</v>
      </c>
      <c r="E7961" s="15">
        <v>1047.48</v>
      </c>
    </row>
    <row r="7962" spans="1:5" ht="15.75" customHeight="1" x14ac:dyDescent="0.35">
      <c r="A7962" s="6">
        <v>64709</v>
      </c>
      <c r="B7962" s="6">
        <v>64709002</v>
      </c>
      <c r="C7962" s="14">
        <v>43756</v>
      </c>
      <c r="D7962" s="15">
        <v>1371.72</v>
      </c>
      <c r="E7962" s="15">
        <v>1591.2</v>
      </c>
    </row>
    <row r="7963" spans="1:5" ht="15.75" customHeight="1" x14ac:dyDescent="0.35">
      <c r="A7963" s="6">
        <v>68089</v>
      </c>
      <c r="B7963" s="6">
        <v>68089002</v>
      </c>
      <c r="C7963" s="14">
        <v>43756</v>
      </c>
      <c r="D7963" s="15">
        <v>95.9</v>
      </c>
      <c r="E7963" s="15">
        <v>111.24</v>
      </c>
    </row>
    <row r="7964" spans="1:5" ht="15.75" customHeight="1" x14ac:dyDescent="0.35">
      <c r="A7964" s="6">
        <v>73699</v>
      </c>
      <c r="B7964" s="6">
        <v>73699002</v>
      </c>
      <c r="C7964" s="14">
        <v>43756</v>
      </c>
      <c r="D7964" s="15">
        <v>69.67</v>
      </c>
      <c r="E7964" s="15">
        <v>80.820000000000007</v>
      </c>
    </row>
    <row r="7965" spans="1:5" ht="15.75" customHeight="1" x14ac:dyDescent="0.35">
      <c r="A7965" s="6">
        <v>85044</v>
      </c>
      <c r="B7965" s="6">
        <v>85044002</v>
      </c>
      <c r="C7965" s="14">
        <v>43756</v>
      </c>
      <c r="D7965" s="15">
        <v>1218.76</v>
      </c>
      <c r="E7965" s="15">
        <v>1413.76</v>
      </c>
    </row>
    <row r="7966" spans="1:5" ht="15.75" customHeight="1" x14ac:dyDescent="0.35">
      <c r="A7966" s="6">
        <v>98064</v>
      </c>
      <c r="B7966" s="6">
        <v>98064002</v>
      </c>
      <c r="C7966" s="14">
        <v>43756</v>
      </c>
      <c r="D7966" s="15">
        <v>3870.52</v>
      </c>
      <c r="E7966" s="15">
        <v>4489.7999999999993</v>
      </c>
    </row>
    <row r="7967" spans="1:5" ht="15.75" customHeight="1" x14ac:dyDescent="0.35">
      <c r="A7967" s="6">
        <v>98239</v>
      </c>
      <c r="B7967" s="6">
        <v>98239002</v>
      </c>
      <c r="C7967" s="14">
        <v>43756</v>
      </c>
      <c r="D7967" s="15">
        <v>2565.21</v>
      </c>
      <c r="E7967" s="15">
        <v>2975.64</v>
      </c>
    </row>
    <row r="7968" spans="1:5" ht="15.75" customHeight="1" x14ac:dyDescent="0.35">
      <c r="A7968" s="6">
        <v>59129</v>
      </c>
      <c r="B7968" s="6">
        <v>59129002</v>
      </c>
      <c r="C7968" s="14">
        <v>43757</v>
      </c>
      <c r="D7968" s="15">
        <v>4495.93</v>
      </c>
      <c r="E7968" s="15">
        <v>5215.28</v>
      </c>
    </row>
    <row r="7969" spans="1:5" ht="15.75" customHeight="1" x14ac:dyDescent="0.35">
      <c r="A7969" s="6">
        <v>71609</v>
      </c>
      <c r="B7969" s="6">
        <v>71609002</v>
      </c>
      <c r="C7969" s="14">
        <v>43757</v>
      </c>
      <c r="D7969" s="15">
        <v>4007.08</v>
      </c>
      <c r="E7969" s="15">
        <v>4648.21</v>
      </c>
    </row>
    <row r="7970" spans="1:5" ht="15.75" customHeight="1" x14ac:dyDescent="0.35">
      <c r="A7970" s="6">
        <v>96884</v>
      </c>
      <c r="B7970" s="6">
        <v>96884002</v>
      </c>
      <c r="C7970" s="14">
        <v>43757</v>
      </c>
      <c r="D7970" s="15">
        <v>1393.48</v>
      </c>
      <c r="E7970" s="15">
        <v>1616.4399999999998</v>
      </c>
    </row>
    <row r="7971" spans="1:5" ht="15.75" customHeight="1" x14ac:dyDescent="0.35">
      <c r="A7971" s="6">
        <v>112154</v>
      </c>
      <c r="B7971" s="6">
        <v>112154002</v>
      </c>
      <c r="C7971" s="14">
        <v>43757</v>
      </c>
      <c r="D7971" s="15">
        <v>425.41</v>
      </c>
      <c r="E7971" s="15">
        <v>493.48</v>
      </c>
    </row>
    <row r="7972" spans="1:5" ht="15.75" customHeight="1" x14ac:dyDescent="0.35">
      <c r="A7972" s="6">
        <v>54255</v>
      </c>
      <c r="B7972" s="6">
        <v>54255002</v>
      </c>
      <c r="C7972" s="14">
        <v>43758</v>
      </c>
      <c r="D7972" s="15">
        <v>3147.63</v>
      </c>
      <c r="E7972" s="15">
        <v>3651.25</v>
      </c>
    </row>
    <row r="7973" spans="1:5" ht="15.75" customHeight="1" x14ac:dyDescent="0.35">
      <c r="A7973" s="6">
        <v>55794</v>
      </c>
      <c r="B7973" s="6">
        <v>55794002</v>
      </c>
      <c r="C7973" s="14">
        <v>43758</v>
      </c>
      <c r="D7973" s="15">
        <v>3028.41</v>
      </c>
      <c r="E7973" s="15">
        <v>3512.9500000000003</v>
      </c>
    </row>
    <row r="7974" spans="1:5" ht="15.75" customHeight="1" x14ac:dyDescent="0.35">
      <c r="A7974" s="6">
        <v>61064</v>
      </c>
      <c r="B7974" s="6">
        <v>61064002</v>
      </c>
      <c r="C7974" s="14">
        <v>43758</v>
      </c>
      <c r="D7974" s="15">
        <v>200.74</v>
      </c>
      <c r="E7974" s="15">
        <v>232.86</v>
      </c>
    </row>
    <row r="7975" spans="1:5" ht="15.75" customHeight="1" x14ac:dyDescent="0.35">
      <c r="A7975" s="6">
        <v>69834</v>
      </c>
      <c r="B7975" s="6">
        <v>69834002</v>
      </c>
      <c r="C7975" s="14">
        <v>43758</v>
      </c>
      <c r="D7975" s="15">
        <v>1067.51</v>
      </c>
      <c r="E7975" s="15">
        <v>1238.31</v>
      </c>
    </row>
    <row r="7976" spans="1:5" ht="15.75" customHeight="1" x14ac:dyDescent="0.35">
      <c r="A7976" s="6">
        <v>76609</v>
      </c>
      <c r="B7976" s="6">
        <v>76609002</v>
      </c>
      <c r="C7976" s="14">
        <v>43758</v>
      </c>
      <c r="D7976" s="15">
        <v>2040.21</v>
      </c>
      <c r="E7976" s="15">
        <v>2366.64</v>
      </c>
    </row>
    <row r="7977" spans="1:5" ht="15.75" customHeight="1" x14ac:dyDescent="0.35">
      <c r="A7977" s="6">
        <v>82304</v>
      </c>
      <c r="B7977" s="6">
        <v>82304002</v>
      </c>
      <c r="C7977" s="14">
        <v>43758</v>
      </c>
      <c r="D7977" s="15">
        <v>2063.0100000000002</v>
      </c>
      <c r="E7977" s="15">
        <v>2393.09</v>
      </c>
    </row>
    <row r="7978" spans="1:5" ht="15.75" customHeight="1" x14ac:dyDescent="0.35">
      <c r="A7978" s="6">
        <v>87459</v>
      </c>
      <c r="B7978" s="6">
        <v>87459002</v>
      </c>
      <c r="C7978" s="14">
        <v>43758</v>
      </c>
      <c r="D7978" s="15">
        <v>867.67</v>
      </c>
      <c r="E7978" s="15">
        <v>1006.5</v>
      </c>
    </row>
    <row r="7979" spans="1:5" ht="15.75" customHeight="1" x14ac:dyDescent="0.35">
      <c r="A7979" s="6">
        <v>92454</v>
      </c>
      <c r="B7979" s="6">
        <v>92454002</v>
      </c>
      <c r="C7979" s="14">
        <v>43758</v>
      </c>
      <c r="D7979" s="15">
        <v>993.02</v>
      </c>
      <c r="E7979" s="15">
        <v>1151.9000000000001</v>
      </c>
    </row>
    <row r="7980" spans="1:5" ht="15.75" customHeight="1" x14ac:dyDescent="0.35">
      <c r="A7980" s="6">
        <v>106134</v>
      </c>
      <c r="B7980" s="6">
        <v>106134002</v>
      </c>
      <c r="C7980" s="14">
        <v>43758</v>
      </c>
      <c r="D7980" s="15">
        <v>67.209999999999994</v>
      </c>
      <c r="E7980" s="15">
        <v>77.959999999999994</v>
      </c>
    </row>
    <row r="7981" spans="1:5" ht="15.75" customHeight="1" x14ac:dyDescent="0.35">
      <c r="A7981" s="6">
        <v>110209</v>
      </c>
      <c r="B7981" s="6">
        <v>110209002</v>
      </c>
      <c r="C7981" s="14">
        <v>43758</v>
      </c>
      <c r="D7981" s="15">
        <v>94.82</v>
      </c>
      <c r="E7981" s="15">
        <v>109.99</v>
      </c>
    </row>
    <row r="7982" spans="1:5" ht="15.75" customHeight="1" x14ac:dyDescent="0.35">
      <c r="A7982" s="6">
        <v>59014</v>
      </c>
      <c r="B7982" s="6">
        <v>59014002</v>
      </c>
      <c r="C7982" s="14">
        <v>43759</v>
      </c>
      <c r="D7982" s="15">
        <v>1249.5</v>
      </c>
      <c r="E7982" s="15">
        <v>1449.42</v>
      </c>
    </row>
    <row r="7983" spans="1:5" ht="15.75" customHeight="1" x14ac:dyDescent="0.35">
      <c r="A7983" s="6">
        <v>59109</v>
      </c>
      <c r="B7983" s="6">
        <v>59109002</v>
      </c>
      <c r="C7983" s="14">
        <v>43759</v>
      </c>
      <c r="D7983" s="15">
        <v>171.83</v>
      </c>
      <c r="E7983" s="15">
        <v>199.32</v>
      </c>
    </row>
    <row r="7984" spans="1:5" ht="15.75" customHeight="1" x14ac:dyDescent="0.35">
      <c r="A7984" s="6">
        <v>72344</v>
      </c>
      <c r="B7984" s="6">
        <v>72344002</v>
      </c>
      <c r="C7984" s="14">
        <v>43759</v>
      </c>
      <c r="D7984" s="15">
        <v>1775.34</v>
      </c>
      <c r="E7984" s="15">
        <v>2059.4</v>
      </c>
    </row>
    <row r="7985" spans="1:5" ht="15.75" customHeight="1" x14ac:dyDescent="0.35">
      <c r="A7985" s="6">
        <v>73119</v>
      </c>
      <c r="B7985" s="6">
        <v>73119002</v>
      </c>
      <c r="C7985" s="14">
        <v>43759</v>
      </c>
      <c r="D7985" s="15">
        <v>1338.36</v>
      </c>
      <c r="E7985" s="15">
        <v>1552.5</v>
      </c>
    </row>
    <row r="7986" spans="1:5" ht="15.75" customHeight="1" x14ac:dyDescent="0.35">
      <c r="A7986" s="6">
        <v>93339</v>
      </c>
      <c r="B7986" s="6">
        <v>93339002</v>
      </c>
      <c r="C7986" s="14">
        <v>43759</v>
      </c>
      <c r="D7986" s="15">
        <v>1286.5899999999999</v>
      </c>
      <c r="E7986" s="15">
        <v>1492.44</v>
      </c>
    </row>
    <row r="7987" spans="1:5" ht="15.75" customHeight="1" x14ac:dyDescent="0.35">
      <c r="A7987" s="6">
        <v>106649</v>
      </c>
      <c r="B7987" s="6">
        <v>106649002</v>
      </c>
      <c r="C7987" s="14">
        <v>43759</v>
      </c>
      <c r="D7987" s="15">
        <v>4416.82</v>
      </c>
      <c r="E7987" s="15">
        <v>5123.5099999999993</v>
      </c>
    </row>
    <row r="7988" spans="1:5" ht="15.75" customHeight="1" x14ac:dyDescent="0.35">
      <c r="A7988" s="6">
        <v>110269</v>
      </c>
      <c r="B7988" s="6">
        <v>110269002</v>
      </c>
      <c r="C7988" s="14">
        <v>43759</v>
      </c>
      <c r="D7988" s="15">
        <v>2517.98</v>
      </c>
      <c r="E7988" s="15">
        <v>2920.86</v>
      </c>
    </row>
    <row r="7989" spans="1:5" ht="15.75" customHeight="1" x14ac:dyDescent="0.35">
      <c r="A7989" s="6">
        <v>60219</v>
      </c>
      <c r="B7989" s="6">
        <v>60219002</v>
      </c>
      <c r="C7989" s="14">
        <v>43760</v>
      </c>
      <c r="D7989" s="15">
        <v>1248.05</v>
      </c>
      <c r="E7989" s="15">
        <v>1447.74</v>
      </c>
    </row>
    <row r="7990" spans="1:5" ht="15.75" customHeight="1" x14ac:dyDescent="0.35">
      <c r="A7990" s="6">
        <v>75269</v>
      </c>
      <c r="B7990" s="6">
        <v>75269002</v>
      </c>
      <c r="C7990" s="14">
        <v>43760</v>
      </c>
      <c r="D7990" s="15">
        <v>251.22</v>
      </c>
      <c r="E7990" s="15">
        <v>291.41000000000003</v>
      </c>
    </row>
    <row r="7991" spans="1:5" ht="15.75" customHeight="1" x14ac:dyDescent="0.35">
      <c r="A7991" s="6">
        <v>76034</v>
      </c>
      <c r="B7991" s="6">
        <v>76034002</v>
      </c>
      <c r="C7991" s="14">
        <v>43760</v>
      </c>
      <c r="D7991" s="15">
        <v>1725.52</v>
      </c>
      <c r="E7991" s="15">
        <v>2001.6000000000001</v>
      </c>
    </row>
    <row r="7992" spans="1:5" ht="15.75" customHeight="1" x14ac:dyDescent="0.35">
      <c r="A7992" s="6">
        <v>81084</v>
      </c>
      <c r="B7992" s="6">
        <v>81084002</v>
      </c>
      <c r="C7992" s="14">
        <v>43760</v>
      </c>
      <c r="D7992" s="15">
        <v>259.08999999999997</v>
      </c>
      <c r="E7992" s="15">
        <v>300.54000000000002</v>
      </c>
    </row>
    <row r="7993" spans="1:5" ht="15.75" customHeight="1" x14ac:dyDescent="0.35">
      <c r="A7993" s="6">
        <v>82059</v>
      </c>
      <c r="B7993" s="6">
        <v>82059002</v>
      </c>
      <c r="C7993" s="14">
        <v>43760</v>
      </c>
      <c r="D7993" s="15">
        <v>529.91</v>
      </c>
      <c r="E7993" s="15">
        <v>614.70000000000005</v>
      </c>
    </row>
    <row r="7994" spans="1:5" ht="15.75" customHeight="1" x14ac:dyDescent="0.35">
      <c r="A7994" s="6">
        <v>102759</v>
      </c>
      <c r="B7994" s="6">
        <v>102759002</v>
      </c>
      <c r="C7994" s="14">
        <v>43760</v>
      </c>
      <c r="D7994" s="15">
        <v>368.83</v>
      </c>
      <c r="E7994" s="15">
        <v>427.84</v>
      </c>
    </row>
    <row r="7995" spans="1:5" ht="15.75" customHeight="1" x14ac:dyDescent="0.35">
      <c r="A7995" s="6">
        <v>67679</v>
      </c>
      <c r="B7995" s="6">
        <v>67679002</v>
      </c>
      <c r="C7995" s="14">
        <v>43761</v>
      </c>
      <c r="D7995" s="15">
        <v>2323.0300000000002</v>
      </c>
      <c r="E7995" s="15">
        <v>2694.72</v>
      </c>
    </row>
    <row r="7996" spans="1:5" ht="15.75" customHeight="1" x14ac:dyDescent="0.35">
      <c r="A7996" s="6">
        <v>76379</v>
      </c>
      <c r="B7996" s="6">
        <v>76379002</v>
      </c>
      <c r="C7996" s="14">
        <v>43761</v>
      </c>
      <c r="D7996" s="15">
        <v>108.18</v>
      </c>
      <c r="E7996" s="15">
        <v>125.49</v>
      </c>
    </row>
    <row r="7997" spans="1:5" ht="15.75" customHeight="1" x14ac:dyDescent="0.35">
      <c r="A7997" s="6">
        <v>104889</v>
      </c>
      <c r="B7997" s="6">
        <v>104889002</v>
      </c>
      <c r="C7997" s="14">
        <v>43761</v>
      </c>
      <c r="D7997" s="15">
        <v>2680.09</v>
      </c>
      <c r="E7997" s="15">
        <v>3108.8999999999996</v>
      </c>
    </row>
    <row r="7998" spans="1:5" ht="15.75" customHeight="1" x14ac:dyDescent="0.35">
      <c r="A7998" s="6">
        <v>57419</v>
      </c>
      <c r="B7998" s="6">
        <v>57419002</v>
      </c>
      <c r="C7998" s="14">
        <v>43762</v>
      </c>
      <c r="D7998" s="15">
        <v>861.62</v>
      </c>
      <c r="E7998" s="15">
        <v>999.48</v>
      </c>
    </row>
    <row r="7999" spans="1:5" ht="15.75" customHeight="1" x14ac:dyDescent="0.35">
      <c r="A7999" s="6">
        <v>60919</v>
      </c>
      <c r="B7999" s="6">
        <v>60919002</v>
      </c>
      <c r="C7999" s="14">
        <v>43762</v>
      </c>
      <c r="D7999" s="15">
        <v>3325.03</v>
      </c>
      <c r="E7999" s="15">
        <v>3857.04</v>
      </c>
    </row>
    <row r="8000" spans="1:5" ht="15.75" customHeight="1" x14ac:dyDescent="0.35">
      <c r="A8000" s="6">
        <v>76554</v>
      </c>
      <c r="B8000" s="6">
        <v>76554002</v>
      </c>
      <c r="C8000" s="14">
        <v>43762</v>
      </c>
      <c r="D8000" s="15">
        <v>936.31</v>
      </c>
      <c r="E8000" s="15">
        <v>1086.1200000000001</v>
      </c>
    </row>
    <row r="8001" spans="1:5" ht="15.75" customHeight="1" x14ac:dyDescent="0.35">
      <c r="A8001" s="6">
        <v>79944</v>
      </c>
      <c r="B8001" s="6">
        <v>79944002</v>
      </c>
      <c r="C8001" s="14">
        <v>43762</v>
      </c>
      <c r="D8001" s="15">
        <v>1879.99</v>
      </c>
      <c r="E8001" s="15">
        <v>2180.79</v>
      </c>
    </row>
    <row r="8002" spans="1:5" ht="15.75" customHeight="1" x14ac:dyDescent="0.35">
      <c r="A8002" s="6">
        <v>81294</v>
      </c>
      <c r="B8002" s="6">
        <v>81294002</v>
      </c>
      <c r="C8002" s="14">
        <v>43762</v>
      </c>
      <c r="D8002" s="15">
        <v>1646.52</v>
      </c>
      <c r="E8002" s="15">
        <v>1909.96</v>
      </c>
    </row>
    <row r="8003" spans="1:5" ht="15.75" customHeight="1" x14ac:dyDescent="0.35">
      <c r="A8003" s="6">
        <v>84539</v>
      </c>
      <c r="B8003" s="6">
        <v>84539002</v>
      </c>
      <c r="C8003" s="14">
        <v>43762</v>
      </c>
      <c r="D8003" s="15">
        <v>2357.0700000000002</v>
      </c>
      <c r="E8003" s="15">
        <v>2734.2000000000003</v>
      </c>
    </row>
    <row r="8004" spans="1:5" ht="15.75" customHeight="1" x14ac:dyDescent="0.35">
      <c r="A8004" s="6">
        <v>95694</v>
      </c>
      <c r="B8004" s="6">
        <v>95694002</v>
      </c>
      <c r="C8004" s="14">
        <v>43762</v>
      </c>
      <c r="D8004" s="15">
        <v>98.98</v>
      </c>
      <c r="E8004" s="15">
        <v>114.82</v>
      </c>
    </row>
    <row r="8005" spans="1:5" ht="15.75" customHeight="1" x14ac:dyDescent="0.35">
      <c r="A8005" s="6">
        <v>99184</v>
      </c>
      <c r="B8005" s="6">
        <v>99184002</v>
      </c>
      <c r="C8005" s="14">
        <v>43762</v>
      </c>
      <c r="D8005" s="15">
        <v>265.27999999999997</v>
      </c>
      <c r="E8005" s="15">
        <v>307.72000000000003</v>
      </c>
    </row>
    <row r="8006" spans="1:5" ht="15.75" customHeight="1" x14ac:dyDescent="0.35">
      <c r="A8006" s="6">
        <v>82874</v>
      </c>
      <c r="B8006" s="6">
        <v>82874002</v>
      </c>
      <c r="C8006" s="14">
        <v>43763</v>
      </c>
      <c r="D8006" s="15">
        <v>243.49</v>
      </c>
      <c r="E8006" s="15">
        <v>282.45</v>
      </c>
    </row>
    <row r="8007" spans="1:5" ht="15.75" customHeight="1" x14ac:dyDescent="0.35">
      <c r="A8007" s="6">
        <v>109474</v>
      </c>
      <c r="B8007" s="6">
        <v>109474002</v>
      </c>
      <c r="C8007" s="14">
        <v>43763</v>
      </c>
      <c r="D8007" s="15">
        <v>129.44</v>
      </c>
      <c r="E8007" s="15">
        <v>150.14999999999998</v>
      </c>
    </row>
    <row r="8008" spans="1:5" ht="15.75" customHeight="1" x14ac:dyDescent="0.35">
      <c r="A8008" s="6">
        <v>112389</v>
      </c>
      <c r="B8008" s="6">
        <v>112389002</v>
      </c>
      <c r="C8008" s="14">
        <v>43763</v>
      </c>
      <c r="D8008" s="15">
        <v>412.36</v>
      </c>
      <c r="E8008" s="15">
        <v>478.34</v>
      </c>
    </row>
    <row r="8009" spans="1:5" ht="15.75" customHeight="1" x14ac:dyDescent="0.35">
      <c r="A8009" s="6">
        <v>68419</v>
      </c>
      <c r="B8009" s="6">
        <v>68419002</v>
      </c>
      <c r="C8009" s="14">
        <v>43764</v>
      </c>
      <c r="D8009" s="15">
        <v>159.24</v>
      </c>
      <c r="E8009" s="15">
        <v>184.72</v>
      </c>
    </row>
    <row r="8010" spans="1:5" ht="15.75" customHeight="1" x14ac:dyDescent="0.35">
      <c r="A8010" s="6">
        <v>68799</v>
      </c>
      <c r="B8010" s="6">
        <v>68799002</v>
      </c>
      <c r="C8010" s="14">
        <v>43764</v>
      </c>
      <c r="D8010" s="15">
        <v>262.01</v>
      </c>
      <c r="E8010" s="15">
        <v>303.93</v>
      </c>
    </row>
    <row r="8011" spans="1:5" ht="15.75" customHeight="1" x14ac:dyDescent="0.35">
      <c r="A8011" s="6">
        <v>85649</v>
      </c>
      <c r="B8011" s="6">
        <v>85649002</v>
      </c>
      <c r="C8011" s="14">
        <v>43764</v>
      </c>
      <c r="D8011" s="15">
        <v>993.31</v>
      </c>
      <c r="E8011" s="15">
        <v>1152.24</v>
      </c>
    </row>
    <row r="8012" spans="1:5" ht="15.75" customHeight="1" x14ac:dyDescent="0.35">
      <c r="A8012" s="6">
        <v>90849</v>
      </c>
      <c r="B8012" s="6">
        <v>90849002</v>
      </c>
      <c r="C8012" s="14">
        <v>43764</v>
      </c>
      <c r="D8012" s="15">
        <v>1441.22</v>
      </c>
      <c r="E8012" s="15">
        <v>1671.8100000000002</v>
      </c>
    </row>
    <row r="8013" spans="1:5" ht="15.75" customHeight="1" x14ac:dyDescent="0.35">
      <c r="A8013" s="6">
        <v>97799</v>
      </c>
      <c r="B8013" s="6">
        <v>97799002</v>
      </c>
      <c r="C8013" s="14">
        <v>43764</v>
      </c>
      <c r="D8013" s="15">
        <v>1067.28</v>
      </c>
      <c r="E8013" s="15">
        <v>1238.04</v>
      </c>
    </row>
    <row r="8014" spans="1:5" ht="15.75" customHeight="1" x14ac:dyDescent="0.35">
      <c r="A8014" s="6">
        <v>100059</v>
      </c>
      <c r="B8014" s="6">
        <v>100059002</v>
      </c>
      <c r="C8014" s="14">
        <v>43764</v>
      </c>
      <c r="D8014" s="15">
        <v>3542.18</v>
      </c>
      <c r="E8014" s="15">
        <v>4108.93</v>
      </c>
    </row>
    <row r="8015" spans="1:5" ht="15.75" customHeight="1" x14ac:dyDescent="0.35">
      <c r="A8015" s="6">
        <v>102544</v>
      </c>
      <c r="B8015" s="6">
        <v>102544002</v>
      </c>
      <c r="C8015" s="14">
        <v>43764</v>
      </c>
      <c r="D8015" s="15">
        <v>1817.97</v>
      </c>
      <c r="E8015" s="15">
        <v>2108.85</v>
      </c>
    </row>
    <row r="8016" spans="1:5" ht="15.75" customHeight="1" x14ac:dyDescent="0.35">
      <c r="A8016" s="6">
        <v>62359</v>
      </c>
      <c r="B8016" s="6">
        <v>62359002</v>
      </c>
      <c r="C8016" s="14">
        <v>43765</v>
      </c>
      <c r="D8016" s="15">
        <v>90.22</v>
      </c>
      <c r="E8016" s="15">
        <v>104.66</v>
      </c>
    </row>
    <row r="8017" spans="1:5" ht="15.75" customHeight="1" x14ac:dyDescent="0.35">
      <c r="A8017" s="6">
        <v>63939</v>
      </c>
      <c r="B8017" s="6">
        <v>63939002</v>
      </c>
      <c r="C8017" s="14">
        <v>43765</v>
      </c>
      <c r="D8017" s="15">
        <v>1357.14</v>
      </c>
      <c r="E8017" s="15">
        <v>1574.28</v>
      </c>
    </row>
    <row r="8018" spans="1:5" ht="15.75" customHeight="1" x14ac:dyDescent="0.35">
      <c r="A8018" s="6">
        <v>78204</v>
      </c>
      <c r="B8018" s="6">
        <v>78204002</v>
      </c>
      <c r="C8018" s="14">
        <v>43765</v>
      </c>
      <c r="D8018" s="15">
        <v>122.73</v>
      </c>
      <c r="E8018" s="15">
        <v>142.37</v>
      </c>
    </row>
    <row r="8019" spans="1:5" ht="15.75" customHeight="1" x14ac:dyDescent="0.35">
      <c r="A8019" s="6">
        <v>88439</v>
      </c>
      <c r="B8019" s="6">
        <v>88439002</v>
      </c>
      <c r="C8019" s="14">
        <v>43765</v>
      </c>
      <c r="D8019" s="15">
        <v>390.44</v>
      </c>
      <c r="E8019" s="15">
        <v>452.90999999999997</v>
      </c>
    </row>
    <row r="8020" spans="1:5" ht="15.75" customHeight="1" x14ac:dyDescent="0.35">
      <c r="A8020" s="6">
        <v>89274</v>
      </c>
      <c r="B8020" s="6">
        <v>89274002</v>
      </c>
      <c r="C8020" s="14">
        <v>43765</v>
      </c>
      <c r="D8020" s="15">
        <v>3633.57</v>
      </c>
      <c r="E8020" s="15">
        <v>4214.9400000000005</v>
      </c>
    </row>
    <row r="8021" spans="1:5" ht="15.75" customHeight="1" x14ac:dyDescent="0.35">
      <c r="A8021" s="6">
        <v>92479</v>
      </c>
      <c r="B8021" s="6">
        <v>92479002</v>
      </c>
      <c r="C8021" s="14">
        <v>43765</v>
      </c>
      <c r="D8021" s="15">
        <v>440.34</v>
      </c>
      <c r="E8021" s="15">
        <v>510.79</v>
      </c>
    </row>
    <row r="8022" spans="1:5" ht="15.75" customHeight="1" x14ac:dyDescent="0.35">
      <c r="A8022" s="6">
        <v>107854</v>
      </c>
      <c r="B8022" s="6">
        <v>107854002</v>
      </c>
      <c r="C8022" s="14">
        <v>43765</v>
      </c>
      <c r="D8022" s="15">
        <v>604.08000000000004</v>
      </c>
      <c r="E8022" s="15">
        <v>700.73</v>
      </c>
    </row>
    <row r="8023" spans="1:5" ht="15.75" customHeight="1" x14ac:dyDescent="0.35">
      <c r="A8023" s="6">
        <v>108739</v>
      </c>
      <c r="B8023" s="6">
        <v>108739002</v>
      </c>
      <c r="C8023" s="14">
        <v>43765</v>
      </c>
      <c r="D8023" s="15">
        <v>176.57</v>
      </c>
      <c r="E8023" s="15">
        <v>204.82</v>
      </c>
    </row>
    <row r="8024" spans="1:5" ht="15.75" customHeight="1" x14ac:dyDescent="0.35">
      <c r="A8024" s="6">
        <v>112534</v>
      </c>
      <c r="B8024" s="6">
        <v>112534002</v>
      </c>
      <c r="C8024" s="14">
        <v>43765</v>
      </c>
      <c r="D8024" s="15">
        <v>619.6</v>
      </c>
      <c r="E8024" s="15">
        <v>718.74</v>
      </c>
    </row>
    <row r="8025" spans="1:5" ht="15.75" customHeight="1" x14ac:dyDescent="0.35">
      <c r="A8025" s="6">
        <v>63754</v>
      </c>
      <c r="B8025" s="6">
        <v>63754002</v>
      </c>
      <c r="C8025" s="14">
        <v>43766</v>
      </c>
      <c r="D8025" s="15">
        <v>1253.0899999999999</v>
      </c>
      <c r="E8025" s="15">
        <v>1453.59</v>
      </c>
    </row>
    <row r="8026" spans="1:5" ht="15.75" customHeight="1" x14ac:dyDescent="0.35">
      <c r="A8026" s="6">
        <v>71944</v>
      </c>
      <c r="B8026" s="6">
        <v>71944002</v>
      </c>
      <c r="C8026" s="14">
        <v>43766</v>
      </c>
      <c r="D8026" s="15">
        <v>1634.41</v>
      </c>
      <c r="E8026" s="15">
        <v>1895.91</v>
      </c>
    </row>
    <row r="8027" spans="1:5" ht="15.75" customHeight="1" x14ac:dyDescent="0.35">
      <c r="A8027" s="6">
        <v>74809</v>
      </c>
      <c r="B8027" s="6">
        <v>74809002</v>
      </c>
      <c r="C8027" s="14">
        <v>43766</v>
      </c>
      <c r="D8027" s="15">
        <v>883.38</v>
      </c>
      <c r="E8027" s="15">
        <v>1024.72</v>
      </c>
    </row>
    <row r="8028" spans="1:5" ht="15.75" customHeight="1" x14ac:dyDescent="0.35">
      <c r="A8028" s="6">
        <v>75879</v>
      </c>
      <c r="B8028" s="6">
        <v>75879002</v>
      </c>
      <c r="C8028" s="14">
        <v>43766</v>
      </c>
      <c r="D8028" s="15">
        <v>251.55</v>
      </c>
      <c r="E8028" s="15">
        <v>291.8</v>
      </c>
    </row>
    <row r="8029" spans="1:5" ht="15.75" customHeight="1" x14ac:dyDescent="0.35">
      <c r="A8029" s="6">
        <v>82229</v>
      </c>
      <c r="B8029" s="6">
        <v>82229002</v>
      </c>
      <c r="C8029" s="14">
        <v>43766</v>
      </c>
      <c r="D8029" s="15">
        <v>107.57</v>
      </c>
      <c r="E8029" s="15">
        <v>124.78</v>
      </c>
    </row>
    <row r="8030" spans="1:5" ht="15.75" customHeight="1" x14ac:dyDescent="0.35">
      <c r="A8030" s="6">
        <v>85924</v>
      </c>
      <c r="B8030" s="6">
        <v>85924002</v>
      </c>
      <c r="C8030" s="14">
        <v>43766</v>
      </c>
      <c r="D8030" s="15">
        <v>1587.26</v>
      </c>
      <c r="E8030" s="15">
        <v>1841.22</v>
      </c>
    </row>
    <row r="8031" spans="1:5" ht="15.75" customHeight="1" x14ac:dyDescent="0.35">
      <c r="A8031" s="6">
        <v>105724</v>
      </c>
      <c r="B8031" s="6">
        <v>105724002</v>
      </c>
      <c r="C8031" s="14">
        <v>43766</v>
      </c>
      <c r="D8031" s="15">
        <v>381.69</v>
      </c>
      <c r="E8031" s="15">
        <v>442.76</v>
      </c>
    </row>
    <row r="8032" spans="1:5" ht="15.75" customHeight="1" x14ac:dyDescent="0.35">
      <c r="A8032" s="6">
        <v>60234</v>
      </c>
      <c r="B8032" s="6">
        <v>60234002</v>
      </c>
      <c r="C8032" s="14">
        <v>43767</v>
      </c>
      <c r="D8032" s="15">
        <v>563.42999999999995</v>
      </c>
      <c r="E8032" s="15">
        <v>653.58000000000004</v>
      </c>
    </row>
    <row r="8033" spans="1:5" ht="15.75" customHeight="1" x14ac:dyDescent="0.35">
      <c r="A8033" s="6">
        <v>60659</v>
      </c>
      <c r="B8033" s="6">
        <v>60659002</v>
      </c>
      <c r="C8033" s="14">
        <v>43767</v>
      </c>
      <c r="D8033" s="15">
        <v>264.83</v>
      </c>
      <c r="E8033" s="15">
        <v>307.20000000000005</v>
      </c>
    </row>
    <row r="8034" spans="1:5" ht="15.75" customHeight="1" x14ac:dyDescent="0.35">
      <c r="A8034" s="6">
        <v>94689</v>
      </c>
      <c r="B8034" s="6">
        <v>94689002</v>
      </c>
      <c r="C8034" s="14">
        <v>43767</v>
      </c>
      <c r="D8034" s="15">
        <v>316.83999999999997</v>
      </c>
      <c r="E8034" s="15">
        <v>367.53000000000003</v>
      </c>
    </row>
    <row r="8035" spans="1:5" ht="15.75" customHeight="1" x14ac:dyDescent="0.35">
      <c r="A8035" s="6">
        <v>96594</v>
      </c>
      <c r="B8035" s="6">
        <v>96594002</v>
      </c>
      <c r="C8035" s="14">
        <v>43767</v>
      </c>
      <c r="D8035" s="15">
        <v>1848.26</v>
      </c>
      <c r="E8035" s="15">
        <v>2143.98</v>
      </c>
    </row>
    <row r="8036" spans="1:5" ht="15.75" customHeight="1" x14ac:dyDescent="0.35">
      <c r="A8036" s="6">
        <v>100779</v>
      </c>
      <c r="B8036" s="6">
        <v>100779002</v>
      </c>
      <c r="C8036" s="14">
        <v>43767</v>
      </c>
      <c r="D8036" s="15">
        <v>2508.62</v>
      </c>
      <c r="E8036" s="15">
        <v>2910</v>
      </c>
    </row>
    <row r="8037" spans="1:5" ht="15.75" customHeight="1" x14ac:dyDescent="0.35">
      <c r="A8037" s="6">
        <v>54819</v>
      </c>
      <c r="B8037" s="6">
        <v>54819002</v>
      </c>
      <c r="C8037" s="14">
        <v>43768</v>
      </c>
      <c r="D8037" s="15">
        <v>311.35000000000002</v>
      </c>
      <c r="E8037" s="15">
        <v>361.17</v>
      </c>
    </row>
    <row r="8038" spans="1:5" ht="15.75" customHeight="1" x14ac:dyDescent="0.35">
      <c r="A8038" s="6">
        <v>72859</v>
      </c>
      <c r="B8038" s="6">
        <v>72859002</v>
      </c>
      <c r="C8038" s="14">
        <v>43768</v>
      </c>
      <c r="D8038" s="15">
        <v>546.6</v>
      </c>
      <c r="E8038" s="15">
        <v>634.05999999999995</v>
      </c>
    </row>
    <row r="8039" spans="1:5" ht="15.75" customHeight="1" x14ac:dyDescent="0.35">
      <c r="A8039" s="6">
        <v>80354</v>
      </c>
      <c r="B8039" s="6">
        <v>80354002</v>
      </c>
      <c r="C8039" s="14">
        <v>43768</v>
      </c>
      <c r="D8039" s="15">
        <v>985.58</v>
      </c>
      <c r="E8039" s="15">
        <v>1143.27</v>
      </c>
    </row>
    <row r="8040" spans="1:5" ht="15.75" customHeight="1" x14ac:dyDescent="0.35">
      <c r="A8040" s="6">
        <v>81049</v>
      </c>
      <c r="B8040" s="6">
        <v>81049002</v>
      </c>
      <c r="C8040" s="14">
        <v>43768</v>
      </c>
      <c r="D8040" s="15">
        <v>355.06</v>
      </c>
      <c r="E8040" s="15">
        <v>411.87</v>
      </c>
    </row>
    <row r="8041" spans="1:5" ht="15.75" customHeight="1" x14ac:dyDescent="0.35">
      <c r="A8041" s="6">
        <v>86869</v>
      </c>
      <c r="B8041" s="6">
        <v>86869002</v>
      </c>
      <c r="C8041" s="14">
        <v>43768</v>
      </c>
      <c r="D8041" s="15">
        <v>4324.25</v>
      </c>
      <c r="E8041" s="15">
        <v>5016.13</v>
      </c>
    </row>
    <row r="8042" spans="1:5" ht="15.75" customHeight="1" x14ac:dyDescent="0.35">
      <c r="A8042" s="6">
        <v>88624</v>
      </c>
      <c r="B8042" s="6">
        <v>88624002</v>
      </c>
      <c r="C8042" s="14">
        <v>43768</v>
      </c>
      <c r="D8042" s="15">
        <v>616.79</v>
      </c>
      <c r="E8042" s="15">
        <v>715.48</v>
      </c>
    </row>
    <row r="8043" spans="1:5" ht="15.75" customHeight="1" x14ac:dyDescent="0.35">
      <c r="A8043" s="6">
        <v>92974</v>
      </c>
      <c r="B8043" s="6">
        <v>92974002</v>
      </c>
      <c r="C8043" s="14">
        <v>43768</v>
      </c>
      <c r="D8043" s="15">
        <v>3953.07</v>
      </c>
      <c r="E8043" s="15">
        <v>4585.5600000000004</v>
      </c>
    </row>
    <row r="8044" spans="1:5" ht="15.75" customHeight="1" x14ac:dyDescent="0.35">
      <c r="A8044" s="6">
        <v>81914</v>
      </c>
      <c r="B8044" s="6">
        <v>81914002</v>
      </c>
      <c r="C8044" s="14">
        <v>43769</v>
      </c>
      <c r="D8044" s="15">
        <v>1289.31</v>
      </c>
      <c r="E8044" s="15">
        <v>1495.6</v>
      </c>
    </row>
    <row r="8045" spans="1:5" ht="15.75" customHeight="1" x14ac:dyDescent="0.35">
      <c r="A8045" s="6">
        <v>90669</v>
      </c>
      <c r="B8045" s="6">
        <v>90669002</v>
      </c>
      <c r="C8045" s="14">
        <v>43769</v>
      </c>
      <c r="D8045" s="15">
        <v>652.98</v>
      </c>
      <c r="E8045" s="15">
        <v>757.46</v>
      </c>
    </row>
    <row r="8046" spans="1:5" ht="15.75" customHeight="1" x14ac:dyDescent="0.35">
      <c r="A8046" s="6">
        <v>99289</v>
      </c>
      <c r="B8046" s="6">
        <v>99289002</v>
      </c>
      <c r="C8046" s="14">
        <v>43769</v>
      </c>
      <c r="D8046" s="15">
        <v>486.79</v>
      </c>
      <c r="E8046" s="15">
        <v>564.67999999999995</v>
      </c>
    </row>
    <row r="8047" spans="1:5" ht="15.75" customHeight="1" x14ac:dyDescent="0.35">
      <c r="A8047" s="6">
        <v>55044</v>
      </c>
      <c r="B8047" s="6">
        <v>55044002</v>
      </c>
      <c r="C8047" s="14">
        <v>43770</v>
      </c>
      <c r="D8047" s="15">
        <v>479.84</v>
      </c>
      <c r="E8047" s="15">
        <v>556.62</v>
      </c>
    </row>
    <row r="8048" spans="1:5" ht="15.75" customHeight="1" x14ac:dyDescent="0.35">
      <c r="A8048" s="6">
        <v>57079</v>
      </c>
      <c r="B8048" s="6">
        <v>57079002</v>
      </c>
      <c r="C8048" s="14">
        <v>43770</v>
      </c>
      <c r="D8048" s="15">
        <v>454.75</v>
      </c>
      <c r="E8048" s="15">
        <v>527.51</v>
      </c>
    </row>
    <row r="8049" spans="1:5" ht="15.75" customHeight="1" x14ac:dyDescent="0.35">
      <c r="A8049" s="6">
        <v>62504</v>
      </c>
      <c r="B8049" s="6">
        <v>62504002</v>
      </c>
      <c r="C8049" s="14">
        <v>43770</v>
      </c>
      <c r="D8049" s="15">
        <v>3699.52</v>
      </c>
      <c r="E8049" s="15">
        <v>4291.4400000000005</v>
      </c>
    </row>
    <row r="8050" spans="1:5" ht="15.75" customHeight="1" x14ac:dyDescent="0.35">
      <c r="A8050" s="6">
        <v>65689</v>
      </c>
      <c r="B8050" s="6">
        <v>65689002</v>
      </c>
      <c r="C8050" s="14">
        <v>43770</v>
      </c>
      <c r="D8050" s="15">
        <v>732</v>
      </c>
      <c r="E8050" s="15">
        <v>849.12</v>
      </c>
    </row>
    <row r="8051" spans="1:5" ht="15.75" customHeight="1" x14ac:dyDescent="0.35">
      <c r="A8051" s="6">
        <v>67389</v>
      </c>
      <c r="B8051" s="6">
        <v>67389002</v>
      </c>
      <c r="C8051" s="14">
        <v>43770</v>
      </c>
      <c r="D8051" s="15">
        <v>1207.1099999999999</v>
      </c>
      <c r="E8051" s="15">
        <v>1400.25</v>
      </c>
    </row>
    <row r="8052" spans="1:5" ht="15.75" customHeight="1" x14ac:dyDescent="0.35">
      <c r="A8052" s="6">
        <v>78134</v>
      </c>
      <c r="B8052" s="6">
        <v>78134002</v>
      </c>
      <c r="C8052" s="14">
        <v>43770</v>
      </c>
      <c r="D8052" s="15">
        <v>2824.98</v>
      </c>
      <c r="E8052" s="15">
        <v>3276.98</v>
      </c>
    </row>
    <row r="8053" spans="1:5" ht="15.75" customHeight="1" x14ac:dyDescent="0.35">
      <c r="A8053" s="6">
        <v>82754</v>
      </c>
      <c r="B8053" s="6">
        <v>82754002</v>
      </c>
      <c r="C8053" s="14">
        <v>43770</v>
      </c>
      <c r="D8053" s="15">
        <v>1791.57</v>
      </c>
      <c r="E8053" s="15">
        <v>2078.2200000000003</v>
      </c>
    </row>
    <row r="8054" spans="1:5" ht="15.75" customHeight="1" x14ac:dyDescent="0.35">
      <c r="A8054" s="6">
        <v>83759</v>
      </c>
      <c r="B8054" s="6">
        <v>83759002</v>
      </c>
      <c r="C8054" s="14">
        <v>43770</v>
      </c>
      <c r="D8054" s="15">
        <v>3631.66</v>
      </c>
      <c r="E8054" s="15">
        <v>4212.72</v>
      </c>
    </row>
    <row r="8055" spans="1:5" ht="15.75" customHeight="1" x14ac:dyDescent="0.35">
      <c r="A8055" s="6">
        <v>85879</v>
      </c>
      <c r="B8055" s="6">
        <v>85879002</v>
      </c>
      <c r="C8055" s="14">
        <v>43770</v>
      </c>
      <c r="D8055" s="15">
        <v>523.9</v>
      </c>
      <c r="E8055" s="15">
        <v>607.72</v>
      </c>
    </row>
    <row r="8056" spans="1:5" ht="15.75" customHeight="1" x14ac:dyDescent="0.35">
      <c r="A8056" s="6">
        <v>97214</v>
      </c>
      <c r="B8056" s="6">
        <v>97214002</v>
      </c>
      <c r="C8056" s="14">
        <v>43770</v>
      </c>
      <c r="D8056" s="15">
        <v>46.94</v>
      </c>
      <c r="E8056" s="15">
        <v>54.45</v>
      </c>
    </row>
    <row r="8057" spans="1:5" ht="15.75" customHeight="1" x14ac:dyDescent="0.35">
      <c r="A8057" s="6">
        <v>100799</v>
      </c>
      <c r="B8057" s="6">
        <v>100799002</v>
      </c>
      <c r="C8057" s="14">
        <v>43770</v>
      </c>
      <c r="D8057" s="15">
        <v>1661.94</v>
      </c>
      <c r="E8057" s="15">
        <v>1927.85</v>
      </c>
    </row>
    <row r="8058" spans="1:5" ht="15.75" customHeight="1" x14ac:dyDescent="0.35">
      <c r="A8058" s="6">
        <v>105504</v>
      </c>
      <c r="B8058" s="6">
        <v>105504002</v>
      </c>
      <c r="C8058" s="14">
        <v>43770</v>
      </c>
      <c r="D8058" s="15">
        <v>1115.29</v>
      </c>
      <c r="E8058" s="15">
        <v>1293.74</v>
      </c>
    </row>
    <row r="8059" spans="1:5" ht="15.75" customHeight="1" x14ac:dyDescent="0.35">
      <c r="A8059" s="6">
        <v>109699</v>
      </c>
      <c r="B8059" s="6">
        <v>109699002</v>
      </c>
      <c r="C8059" s="14">
        <v>43770</v>
      </c>
      <c r="D8059" s="15">
        <v>80.09</v>
      </c>
      <c r="E8059" s="15">
        <v>92.9</v>
      </c>
    </row>
    <row r="8060" spans="1:5" ht="15.75" customHeight="1" x14ac:dyDescent="0.35">
      <c r="A8060" s="6">
        <v>54734</v>
      </c>
      <c r="B8060" s="6">
        <v>54734002</v>
      </c>
      <c r="C8060" s="14">
        <v>43771</v>
      </c>
      <c r="D8060" s="15">
        <v>1190.06</v>
      </c>
      <c r="E8060" s="15">
        <v>1380.47</v>
      </c>
    </row>
    <row r="8061" spans="1:5" ht="15.75" customHeight="1" x14ac:dyDescent="0.35">
      <c r="A8061" s="6">
        <v>55849</v>
      </c>
      <c r="B8061" s="6">
        <v>55849002</v>
      </c>
      <c r="C8061" s="14">
        <v>43771</v>
      </c>
      <c r="D8061" s="15">
        <v>2275.17</v>
      </c>
      <c r="E8061" s="15">
        <v>2639.2000000000003</v>
      </c>
    </row>
    <row r="8062" spans="1:5" ht="15.75" customHeight="1" x14ac:dyDescent="0.35">
      <c r="A8062" s="6">
        <v>62509</v>
      </c>
      <c r="B8062" s="6">
        <v>62509002</v>
      </c>
      <c r="C8062" s="14">
        <v>43771</v>
      </c>
      <c r="D8062" s="15">
        <v>742.5</v>
      </c>
      <c r="E8062" s="15">
        <v>861.3</v>
      </c>
    </row>
    <row r="8063" spans="1:5" ht="15.75" customHeight="1" x14ac:dyDescent="0.35">
      <c r="A8063" s="6">
        <v>82689</v>
      </c>
      <c r="B8063" s="6">
        <v>82689002</v>
      </c>
      <c r="C8063" s="14">
        <v>43771</v>
      </c>
      <c r="D8063" s="15">
        <v>443.69</v>
      </c>
      <c r="E8063" s="15">
        <v>514.67999999999995</v>
      </c>
    </row>
    <row r="8064" spans="1:5" ht="15.75" customHeight="1" x14ac:dyDescent="0.35">
      <c r="A8064" s="6">
        <v>83694</v>
      </c>
      <c r="B8064" s="6">
        <v>83694002</v>
      </c>
      <c r="C8064" s="14">
        <v>43771</v>
      </c>
      <c r="D8064" s="15">
        <v>1557.1</v>
      </c>
      <c r="E8064" s="15">
        <v>1806.2400000000002</v>
      </c>
    </row>
    <row r="8065" spans="1:5" ht="15.75" customHeight="1" x14ac:dyDescent="0.35">
      <c r="A8065" s="6">
        <v>85119</v>
      </c>
      <c r="B8065" s="6">
        <v>85119002</v>
      </c>
      <c r="C8065" s="14">
        <v>43771</v>
      </c>
      <c r="D8065" s="15">
        <v>766.76</v>
      </c>
      <c r="E8065" s="15">
        <v>889.44</v>
      </c>
    </row>
    <row r="8066" spans="1:5" ht="15.75" customHeight="1" x14ac:dyDescent="0.35">
      <c r="A8066" s="6">
        <v>92744</v>
      </c>
      <c r="B8066" s="6">
        <v>92744002</v>
      </c>
      <c r="C8066" s="14">
        <v>43771</v>
      </c>
      <c r="D8066" s="15">
        <v>72.72</v>
      </c>
      <c r="E8066" s="15">
        <v>84.36</v>
      </c>
    </row>
    <row r="8067" spans="1:5" ht="15.75" customHeight="1" x14ac:dyDescent="0.35">
      <c r="A8067" s="6">
        <v>94129</v>
      </c>
      <c r="B8067" s="6">
        <v>94129002</v>
      </c>
      <c r="C8067" s="14">
        <v>43771</v>
      </c>
      <c r="D8067" s="15">
        <v>122.95</v>
      </c>
      <c r="E8067" s="15">
        <v>142.62</v>
      </c>
    </row>
    <row r="8068" spans="1:5" ht="15.75" customHeight="1" x14ac:dyDescent="0.35">
      <c r="A8068" s="6">
        <v>100994</v>
      </c>
      <c r="B8068" s="6">
        <v>100994002</v>
      </c>
      <c r="C8068" s="14">
        <v>43771</v>
      </c>
      <c r="D8068" s="15">
        <v>1653.72</v>
      </c>
      <c r="E8068" s="15">
        <v>1918.3200000000002</v>
      </c>
    </row>
    <row r="8069" spans="1:5" ht="15.75" customHeight="1" x14ac:dyDescent="0.35">
      <c r="A8069" s="6">
        <v>109534</v>
      </c>
      <c r="B8069" s="6">
        <v>109534002</v>
      </c>
      <c r="C8069" s="14">
        <v>43771</v>
      </c>
      <c r="D8069" s="15">
        <v>365</v>
      </c>
      <c r="E8069" s="15">
        <v>423.4</v>
      </c>
    </row>
    <row r="8070" spans="1:5" ht="15.75" customHeight="1" x14ac:dyDescent="0.35">
      <c r="A8070" s="6">
        <v>112899</v>
      </c>
      <c r="B8070" s="6">
        <v>112899002</v>
      </c>
      <c r="C8070" s="14">
        <v>43771</v>
      </c>
      <c r="D8070" s="15">
        <v>578.76</v>
      </c>
      <c r="E8070" s="15">
        <v>671.36</v>
      </c>
    </row>
    <row r="8071" spans="1:5" ht="15.75" customHeight="1" x14ac:dyDescent="0.35">
      <c r="A8071" s="6">
        <v>65929</v>
      </c>
      <c r="B8071" s="6">
        <v>65929002</v>
      </c>
      <c r="C8071" s="14">
        <v>43772</v>
      </c>
      <c r="D8071" s="15">
        <v>1602.05</v>
      </c>
      <c r="E8071" s="15">
        <v>1858.38</v>
      </c>
    </row>
    <row r="8072" spans="1:5" ht="15.75" customHeight="1" x14ac:dyDescent="0.35">
      <c r="A8072" s="6">
        <v>66849</v>
      </c>
      <c r="B8072" s="6">
        <v>66849002</v>
      </c>
      <c r="C8072" s="14">
        <v>43772</v>
      </c>
      <c r="D8072" s="15">
        <v>1508.2</v>
      </c>
      <c r="E8072" s="15">
        <v>1749.51</v>
      </c>
    </row>
    <row r="8073" spans="1:5" ht="15.75" customHeight="1" x14ac:dyDescent="0.35">
      <c r="A8073" s="6">
        <v>93179</v>
      </c>
      <c r="B8073" s="6">
        <v>93179002</v>
      </c>
      <c r="C8073" s="14">
        <v>43772</v>
      </c>
      <c r="D8073" s="15">
        <v>2081.12</v>
      </c>
      <c r="E8073" s="15">
        <v>2414.1000000000004</v>
      </c>
    </row>
    <row r="8074" spans="1:5" ht="15.75" customHeight="1" x14ac:dyDescent="0.35">
      <c r="A8074" s="6">
        <v>94379</v>
      </c>
      <c r="B8074" s="6">
        <v>94379002</v>
      </c>
      <c r="C8074" s="14">
        <v>43772</v>
      </c>
      <c r="D8074" s="15">
        <v>1921.16</v>
      </c>
      <c r="E8074" s="15">
        <v>2228.5499999999997</v>
      </c>
    </row>
    <row r="8075" spans="1:5" ht="15.75" customHeight="1" x14ac:dyDescent="0.35">
      <c r="A8075" s="6">
        <v>105909</v>
      </c>
      <c r="B8075" s="6">
        <v>105909002</v>
      </c>
      <c r="C8075" s="14">
        <v>43772</v>
      </c>
      <c r="D8075" s="15">
        <v>806.62</v>
      </c>
      <c r="E8075" s="15">
        <v>935.68</v>
      </c>
    </row>
    <row r="8076" spans="1:5" ht="15.75" customHeight="1" x14ac:dyDescent="0.35">
      <c r="A8076" s="6">
        <v>109989</v>
      </c>
      <c r="B8076" s="6">
        <v>109989002</v>
      </c>
      <c r="C8076" s="14">
        <v>43772</v>
      </c>
      <c r="D8076" s="15">
        <v>3782.41</v>
      </c>
      <c r="E8076" s="15">
        <v>4387.5999999999995</v>
      </c>
    </row>
    <row r="8077" spans="1:5" ht="15.75" customHeight="1" x14ac:dyDescent="0.35">
      <c r="A8077" s="6">
        <v>54664</v>
      </c>
      <c r="B8077" s="6">
        <v>54664002</v>
      </c>
      <c r="C8077" s="14">
        <v>43773</v>
      </c>
      <c r="D8077" s="15">
        <v>1047.83</v>
      </c>
      <c r="E8077" s="15">
        <v>1215.48</v>
      </c>
    </row>
    <row r="8078" spans="1:5" ht="15.75" customHeight="1" x14ac:dyDescent="0.35">
      <c r="A8078" s="6">
        <v>76329</v>
      </c>
      <c r="B8078" s="6">
        <v>76329002</v>
      </c>
      <c r="C8078" s="14">
        <v>43773</v>
      </c>
      <c r="D8078" s="15">
        <v>3512.73</v>
      </c>
      <c r="E8078" s="15">
        <v>4074.77</v>
      </c>
    </row>
    <row r="8079" spans="1:5" ht="15.75" customHeight="1" x14ac:dyDescent="0.35">
      <c r="A8079" s="6">
        <v>84384</v>
      </c>
      <c r="B8079" s="6">
        <v>84384002</v>
      </c>
      <c r="C8079" s="14">
        <v>43773</v>
      </c>
      <c r="D8079" s="15">
        <v>819.26</v>
      </c>
      <c r="E8079" s="15">
        <v>950.33999999999992</v>
      </c>
    </row>
    <row r="8080" spans="1:5" ht="15.75" customHeight="1" x14ac:dyDescent="0.35">
      <c r="A8080" s="6">
        <v>88124</v>
      </c>
      <c r="B8080" s="6">
        <v>88124002</v>
      </c>
      <c r="C8080" s="14">
        <v>43773</v>
      </c>
      <c r="D8080" s="15">
        <v>4028.8</v>
      </c>
      <c r="E8080" s="15">
        <v>4673.41</v>
      </c>
    </row>
    <row r="8081" spans="1:5" ht="15.75" customHeight="1" x14ac:dyDescent="0.35">
      <c r="A8081" s="6">
        <v>94284</v>
      </c>
      <c r="B8081" s="6">
        <v>94284002</v>
      </c>
      <c r="C8081" s="14">
        <v>43773</v>
      </c>
      <c r="D8081" s="15">
        <v>1724.66</v>
      </c>
      <c r="E8081" s="15">
        <v>2000.6</v>
      </c>
    </row>
    <row r="8082" spans="1:5" ht="15.75" customHeight="1" x14ac:dyDescent="0.35">
      <c r="A8082" s="6">
        <v>96629</v>
      </c>
      <c r="B8082" s="6">
        <v>96629002</v>
      </c>
      <c r="C8082" s="14">
        <v>43773</v>
      </c>
      <c r="D8082" s="15">
        <v>340.77</v>
      </c>
      <c r="E8082" s="15">
        <v>395.28999999999996</v>
      </c>
    </row>
    <row r="8083" spans="1:5" ht="15.75" customHeight="1" x14ac:dyDescent="0.35">
      <c r="A8083" s="6">
        <v>99839</v>
      </c>
      <c r="B8083" s="6">
        <v>99839002</v>
      </c>
      <c r="C8083" s="14">
        <v>43773</v>
      </c>
      <c r="D8083" s="15">
        <v>3178.62</v>
      </c>
      <c r="E8083" s="15">
        <v>3687.2000000000003</v>
      </c>
    </row>
    <row r="8084" spans="1:5" ht="15.75" customHeight="1" x14ac:dyDescent="0.35">
      <c r="A8084" s="6">
        <v>106969</v>
      </c>
      <c r="B8084" s="6">
        <v>106969002</v>
      </c>
      <c r="C8084" s="14">
        <v>43773</v>
      </c>
      <c r="D8084" s="15">
        <v>4360.09</v>
      </c>
      <c r="E8084" s="15">
        <v>5057.71</v>
      </c>
    </row>
    <row r="8085" spans="1:5" ht="15.75" customHeight="1" x14ac:dyDescent="0.35">
      <c r="A8085" s="6">
        <v>59219</v>
      </c>
      <c r="B8085" s="6">
        <v>59219002</v>
      </c>
      <c r="C8085" s="14">
        <v>43774</v>
      </c>
      <c r="D8085" s="15">
        <v>171.42</v>
      </c>
      <c r="E8085" s="15">
        <v>198.85000000000002</v>
      </c>
    </row>
    <row r="8086" spans="1:5" ht="15.75" customHeight="1" x14ac:dyDescent="0.35">
      <c r="A8086" s="6">
        <v>62649</v>
      </c>
      <c r="B8086" s="6">
        <v>62649002</v>
      </c>
      <c r="C8086" s="14">
        <v>43774</v>
      </c>
      <c r="D8086" s="15">
        <v>1053.3800000000001</v>
      </c>
      <c r="E8086" s="15">
        <v>1221.92</v>
      </c>
    </row>
    <row r="8087" spans="1:5" ht="15.75" customHeight="1" x14ac:dyDescent="0.35">
      <c r="A8087" s="6">
        <v>63964</v>
      </c>
      <c r="B8087" s="6">
        <v>63964002</v>
      </c>
      <c r="C8087" s="14">
        <v>43774</v>
      </c>
      <c r="D8087" s="15">
        <v>972.95</v>
      </c>
      <c r="E8087" s="15">
        <v>1128.6199999999999</v>
      </c>
    </row>
    <row r="8088" spans="1:5" ht="15.75" customHeight="1" x14ac:dyDescent="0.35">
      <c r="A8088" s="6">
        <v>66959</v>
      </c>
      <c r="B8088" s="6">
        <v>66959002</v>
      </c>
      <c r="C8088" s="14">
        <v>43774</v>
      </c>
      <c r="D8088" s="15">
        <v>340.34</v>
      </c>
      <c r="E8088" s="15">
        <v>394.8</v>
      </c>
    </row>
    <row r="8089" spans="1:5" ht="15.75" customHeight="1" x14ac:dyDescent="0.35">
      <c r="A8089" s="6">
        <v>69964</v>
      </c>
      <c r="B8089" s="6">
        <v>69964002</v>
      </c>
      <c r="C8089" s="14">
        <v>43774</v>
      </c>
      <c r="D8089" s="15">
        <v>72.13</v>
      </c>
      <c r="E8089" s="15">
        <v>83.67</v>
      </c>
    </row>
    <row r="8090" spans="1:5" ht="15.75" customHeight="1" x14ac:dyDescent="0.35">
      <c r="A8090" s="6">
        <v>78969</v>
      </c>
      <c r="B8090" s="6">
        <v>78969002</v>
      </c>
      <c r="C8090" s="14">
        <v>43774</v>
      </c>
      <c r="D8090" s="15">
        <v>1132.79</v>
      </c>
      <c r="E8090" s="15">
        <v>1314.04</v>
      </c>
    </row>
    <row r="8091" spans="1:5" ht="15.75" customHeight="1" x14ac:dyDescent="0.35">
      <c r="A8091" s="6">
        <v>86514</v>
      </c>
      <c r="B8091" s="6">
        <v>86514002</v>
      </c>
      <c r="C8091" s="14">
        <v>43774</v>
      </c>
      <c r="D8091" s="15">
        <v>1928.49</v>
      </c>
      <c r="E8091" s="15">
        <v>2237.0500000000002</v>
      </c>
    </row>
    <row r="8092" spans="1:5" ht="15.75" customHeight="1" x14ac:dyDescent="0.35">
      <c r="A8092" s="6">
        <v>89579</v>
      </c>
      <c r="B8092" s="6">
        <v>89579002</v>
      </c>
      <c r="C8092" s="14">
        <v>43774</v>
      </c>
      <c r="D8092" s="15">
        <v>2042.86</v>
      </c>
      <c r="E8092" s="15">
        <v>2369.7199999999998</v>
      </c>
    </row>
    <row r="8093" spans="1:5" ht="15.75" customHeight="1" x14ac:dyDescent="0.35">
      <c r="A8093" s="6">
        <v>91109</v>
      </c>
      <c r="B8093" s="6">
        <v>91109002</v>
      </c>
      <c r="C8093" s="14">
        <v>43774</v>
      </c>
      <c r="D8093" s="15">
        <v>3631.71</v>
      </c>
      <c r="E8093" s="15">
        <v>4212.78</v>
      </c>
    </row>
    <row r="8094" spans="1:5" ht="15.75" customHeight="1" x14ac:dyDescent="0.35">
      <c r="A8094" s="6">
        <v>108009</v>
      </c>
      <c r="B8094" s="6">
        <v>108009002</v>
      </c>
      <c r="C8094" s="14">
        <v>43774</v>
      </c>
      <c r="D8094" s="15">
        <v>537.91</v>
      </c>
      <c r="E8094" s="15">
        <v>623.98</v>
      </c>
    </row>
    <row r="8095" spans="1:5" ht="15.75" customHeight="1" x14ac:dyDescent="0.35">
      <c r="A8095" s="6">
        <v>111124</v>
      </c>
      <c r="B8095" s="6">
        <v>111124002</v>
      </c>
      <c r="C8095" s="14">
        <v>43774</v>
      </c>
      <c r="D8095" s="15">
        <v>3733.24</v>
      </c>
      <c r="E8095" s="15">
        <v>4330.5599999999995</v>
      </c>
    </row>
    <row r="8096" spans="1:5" ht="15.75" customHeight="1" x14ac:dyDescent="0.35">
      <c r="A8096" s="6">
        <v>63574</v>
      </c>
      <c r="B8096" s="6">
        <v>63574002</v>
      </c>
      <c r="C8096" s="14">
        <v>43775</v>
      </c>
      <c r="D8096" s="15">
        <v>755.9</v>
      </c>
      <c r="E8096" s="15">
        <v>876.83999999999992</v>
      </c>
    </row>
    <row r="8097" spans="1:5" ht="15.75" customHeight="1" x14ac:dyDescent="0.35">
      <c r="A8097" s="6">
        <v>65314</v>
      </c>
      <c r="B8097" s="6">
        <v>65314002</v>
      </c>
      <c r="C8097" s="14">
        <v>43775</v>
      </c>
      <c r="D8097" s="15">
        <v>1077.95</v>
      </c>
      <c r="E8097" s="15">
        <v>1250.42</v>
      </c>
    </row>
    <row r="8098" spans="1:5" ht="15.75" customHeight="1" x14ac:dyDescent="0.35">
      <c r="A8098" s="6">
        <v>79719</v>
      </c>
      <c r="B8098" s="6">
        <v>79719002</v>
      </c>
      <c r="C8098" s="14">
        <v>43775</v>
      </c>
      <c r="D8098" s="15">
        <v>2522.9499999999998</v>
      </c>
      <c r="E8098" s="15">
        <v>2926.62</v>
      </c>
    </row>
    <row r="8099" spans="1:5" ht="15.75" customHeight="1" x14ac:dyDescent="0.35">
      <c r="A8099" s="6">
        <v>88024</v>
      </c>
      <c r="B8099" s="6">
        <v>88024002</v>
      </c>
      <c r="C8099" s="14">
        <v>43775</v>
      </c>
      <c r="D8099" s="15">
        <v>386.52</v>
      </c>
      <c r="E8099" s="15">
        <v>448.36</v>
      </c>
    </row>
    <row r="8100" spans="1:5" ht="15.75" customHeight="1" x14ac:dyDescent="0.35">
      <c r="A8100" s="6">
        <v>99334</v>
      </c>
      <c r="B8100" s="6">
        <v>99334002</v>
      </c>
      <c r="C8100" s="14">
        <v>43775</v>
      </c>
      <c r="D8100" s="15">
        <v>311.39</v>
      </c>
      <c r="E8100" s="15">
        <v>361.21</v>
      </c>
    </row>
    <row r="8101" spans="1:5" ht="15.75" customHeight="1" x14ac:dyDescent="0.35">
      <c r="A8101" s="6">
        <v>103409</v>
      </c>
      <c r="B8101" s="6">
        <v>103409002</v>
      </c>
      <c r="C8101" s="14">
        <v>43775</v>
      </c>
      <c r="D8101" s="15">
        <v>825.78</v>
      </c>
      <c r="E8101" s="15">
        <v>957.90000000000009</v>
      </c>
    </row>
    <row r="8102" spans="1:5" ht="15.75" customHeight="1" x14ac:dyDescent="0.35">
      <c r="A8102" s="6">
        <v>61244</v>
      </c>
      <c r="B8102" s="6">
        <v>61244002</v>
      </c>
      <c r="C8102" s="14">
        <v>43776</v>
      </c>
      <c r="D8102" s="15">
        <v>1033.94</v>
      </c>
      <c r="E8102" s="15">
        <v>1199.3700000000001</v>
      </c>
    </row>
    <row r="8103" spans="1:5" ht="15.75" customHeight="1" x14ac:dyDescent="0.35">
      <c r="A8103" s="6">
        <v>72109</v>
      </c>
      <c r="B8103" s="6">
        <v>72109002</v>
      </c>
      <c r="C8103" s="14">
        <v>43776</v>
      </c>
      <c r="D8103" s="15">
        <v>742.91</v>
      </c>
      <c r="E8103" s="15">
        <v>861.78</v>
      </c>
    </row>
    <row r="8104" spans="1:5" ht="15.75" customHeight="1" x14ac:dyDescent="0.35">
      <c r="A8104" s="6">
        <v>78559</v>
      </c>
      <c r="B8104" s="6">
        <v>78559002</v>
      </c>
      <c r="C8104" s="14">
        <v>43776</v>
      </c>
      <c r="D8104" s="15">
        <v>108.09</v>
      </c>
      <c r="E8104" s="15">
        <v>125.38</v>
      </c>
    </row>
    <row r="8105" spans="1:5" ht="15.75" customHeight="1" x14ac:dyDescent="0.35">
      <c r="A8105" s="6">
        <v>81529</v>
      </c>
      <c r="B8105" s="6">
        <v>81529002</v>
      </c>
      <c r="C8105" s="14">
        <v>43776</v>
      </c>
      <c r="D8105" s="15">
        <v>565.32000000000005</v>
      </c>
      <c r="E8105" s="15">
        <v>655.77</v>
      </c>
    </row>
    <row r="8106" spans="1:5" ht="15.75" customHeight="1" x14ac:dyDescent="0.35">
      <c r="A8106" s="6">
        <v>102854</v>
      </c>
      <c r="B8106" s="6">
        <v>102854002</v>
      </c>
      <c r="C8106" s="14">
        <v>43776</v>
      </c>
      <c r="D8106" s="15">
        <v>2102.84</v>
      </c>
      <c r="E8106" s="15">
        <v>2439.29</v>
      </c>
    </row>
    <row r="8107" spans="1:5" ht="15.75" customHeight="1" x14ac:dyDescent="0.35">
      <c r="A8107" s="6">
        <v>109394</v>
      </c>
      <c r="B8107" s="6">
        <v>109394002</v>
      </c>
      <c r="C8107" s="14">
        <v>43776</v>
      </c>
      <c r="D8107" s="15">
        <v>1407.88</v>
      </c>
      <c r="E8107" s="15">
        <v>1633.1399999999999</v>
      </c>
    </row>
    <row r="8108" spans="1:5" ht="15.75" customHeight="1" x14ac:dyDescent="0.35">
      <c r="A8108" s="6">
        <v>54714</v>
      </c>
      <c r="B8108" s="6">
        <v>54714002</v>
      </c>
      <c r="C8108" s="14">
        <v>43777</v>
      </c>
      <c r="D8108" s="15">
        <v>597.41</v>
      </c>
      <c r="E8108" s="15">
        <v>693</v>
      </c>
    </row>
    <row r="8109" spans="1:5" ht="15.75" customHeight="1" x14ac:dyDescent="0.35">
      <c r="A8109" s="6">
        <v>61094</v>
      </c>
      <c r="B8109" s="6">
        <v>61094002</v>
      </c>
      <c r="C8109" s="14">
        <v>43777</v>
      </c>
      <c r="D8109" s="15">
        <v>893.28</v>
      </c>
      <c r="E8109" s="15">
        <v>1036.1999999999998</v>
      </c>
    </row>
    <row r="8110" spans="1:5" ht="15.75" customHeight="1" x14ac:dyDescent="0.35">
      <c r="A8110" s="6">
        <v>61884</v>
      </c>
      <c r="B8110" s="6">
        <v>61884002</v>
      </c>
      <c r="C8110" s="14">
        <v>43777</v>
      </c>
      <c r="D8110" s="15">
        <v>620.28</v>
      </c>
      <c r="E8110" s="15">
        <v>719.53000000000009</v>
      </c>
    </row>
    <row r="8111" spans="1:5" ht="15.75" customHeight="1" x14ac:dyDescent="0.35">
      <c r="A8111" s="6">
        <v>71869</v>
      </c>
      <c r="B8111" s="6">
        <v>71869002</v>
      </c>
      <c r="C8111" s="14">
        <v>43777</v>
      </c>
      <c r="D8111" s="15">
        <v>427.12</v>
      </c>
      <c r="E8111" s="15">
        <v>495.46</v>
      </c>
    </row>
    <row r="8112" spans="1:5" ht="15.75" customHeight="1" x14ac:dyDescent="0.35">
      <c r="A8112" s="6">
        <v>73344</v>
      </c>
      <c r="B8112" s="6">
        <v>73344002</v>
      </c>
      <c r="C8112" s="14">
        <v>43777</v>
      </c>
      <c r="D8112" s="15">
        <v>2221.12</v>
      </c>
      <c r="E8112" s="15">
        <v>2576.5</v>
      </c>
    </row>
    <row r="8113" spans="1:5" ht="15.75" customHeight="1" x14ac:dyDescent="0.35">
      <c r="A8113" s="6">
        <v>76944</v>
      </c>
      <c r="B8113" s="6">
        <v>76944002</v>
      </c>
      <c r="C8113" s="14">
        <v>43777</v>
      </c>
      <c r="D8113" s="15">
        <v>1150.56</v>
      </c>
      <c r="E8113" s="15">
        <v>1334.65</v>
      </c>
    </row>
    <row r="8114" spans="1:5" ht="15.75" customHeight="1" x14ac:dyDescent="0.35">
      <c r="A8114" s="6">
        <v>99754</v>
      </c>
      <c r="B8114" s="6">
        <v>99754002</v>
      </c>
      <c r="C8114" s="14">
        <v>43777</v>
      </c>
      <c r="D8114" s="15">
        <v>559.16</v>
      </c>
      <c r="E8114" s="15">
        <v>648.63</v>
      </c>
    </row>
    <row r="8115" spans="1:5" ht="15.75" customHeight="1" x14ac:dyDescent="0.35">
      <c r="A8115" s="6">
        <v>103859</v>
      </c>
      <c r="B8115" s="6">
        <v>103859002</v>
      </c>
      <c r="C8115" s="14">
        <v>43777</v>
      </c>
      <c r="D8115" s="15">
        <v>1073.5999999999999</v>
      </c>
      <c r="E8115" s="15">
        <v>1245.3800000000001</v>
      </c>
    </row>
    <row r="8116" spans="1:5" ht="15.75" customHeight="1" x14ac:dyDescent="0.35">
      <c r="A8116" s="6">
        <v>112394</v>
      </c>
      <c r="B8116" s="6">
        <v>112394002</v>
      </c>
      <c r="C8116" s="14">
        <v>43777</v>
      </c>
      <c r="D8116" s="15">
        <v>1215.18</v>
      </c>
      <c r="E8116" s="15">
        <v>1409.6100000000001</v>
      </c>
    </row>
    <row r="8117" spans="1:5" ht="15.75" customHeight="1" x14ac:dyDescent="0.35">
      <c r="A8117" s="6">
        <v>113049</v>
      </c>
      <c r="B8117" s="6">
        <v>113049002</v>
      </c>
      <c r="C8117" s="14">
        <v>43777</v>
      </c>
      <c r="D8117" s="15">
        <v>996.47</v>
      </c>
      <c r="E8117" s="15">
        <v>1155.9000000000001</v>
      </c>
    </row>
    <row r="8118" spans="1:5" ht="15.75" customHeight="1" x14ac:dyDescent="0.35">
      <c r="A8118" s="6">
        <v>62614</v>
      </c>
      <c r="B8118" s="6">
        <v>62614002</v>
      </c>
      <c r="C8118" s="14">
        <v>43778</v>
      </c>
      <c r="D8118" s="15">
        <v>2628.84</v>
      </c>
      <c r="E8118" s="15">
        <v>3049.45</v>
      </c>
    </row>
    <row r="8119" spans="1:5" ht="15.75" customHeight="1" x14ac:dyDescent="0.35">
      <c r="A8119" s="6">
        <v>79874</v>
      </c>
      <c r="B8119" s="6">
        <v>79874002</v>
      </c>
      <c r="C8119" s="14">
        <v>43778</v>
      </c>
      <c r="D8119" s="15">
        <v>1824.14</v>
      </c>
      <c r="E8119" s="15">
        <v>2116</v>
      </c>
    </row>
    <row r="8120" spans="1:5" ht="15.75" customHeight="1" x14ac:dyDescent="0.35">
      <c r="A8120" s="6">
        <v>85384</v>
      </c>
      <c r="B8120" s="6">
        <v>85384002</v>
      </c>
      <c r="C8120" s="14">
        <v>43778</v>
      </c>
      <c r="D8120" s="15">
        <v>1334.33</v>
      </c>
      <c r="E8120" s="15">
        <v>1547.8200000000002</v>
      </c>
    </row>
    <row r="8121" spans="1:5" ht="15.75" customHeight="1" x14ac:dyDescent="0.35">
      <c r="A8121" s="6">
        <v>105669</v>
      </c>
      <c r="B8121" s="6">
        <v>105669002</v>
      </c>
      <c r="C8121" s="14">
        <v>43778</v>
      </c>
      <c r="D8121" s="15">
        <v>484.4</v>
      </c>
      <c r="E8121" s="15">
        <v>561.90000000000009</v>
      </c>
    </row>
    <row r="8122" spans="1:5" ht="15.75" customHeight="1" x14ac:dyDescent="0.35">
      <c r="A8122" s="6">
        <v>61084</v>
      </c>
      <c r="B8122" s="6">
        <v>61084002</v>
      </c>
      <c r="C8122" s="14">
        <v>43779</v>
      </c>
      <c r="D8122" s="15">
        <v>297.57</v>
      </c>
      <c r="E8122" s="15">
        <v>345.18</v>
      </c>
    </row>
    <row r="8123" spans="1:5" ht="15.75" customHeight="1" x14ac:dyDescent="0.35">
      <c r="A8123" s="6">
        <v>61374</v>
      </c>
      <c r="B8123" s="6">
        <v>61374002</v>
      </c>
      <c r="C8123" s="14">
        <v>43779</v>
      </c>
      <c r="D8123" s="15">
        <v>1856.95</v>
      </c>
      <c r="E8123" s="15">
        <v>2154.06</v>
      </c>
    </row>
    <row r="8124" spans="1:5" ht="15.75" customHeight="1" x14ac:dyDescent="0.35">
      <c r="A8124" s="6">
        <v>66384</v>
      </c>
      <c r="B8124" s="6">
        <v>66384002</v>
      </c>
      <c r="C8124" s="14">
        <v>43779</v>
      </c>
      <c r="D8124" s="15">
        <v>376.47</v>
      </c>
      <c r="E8124" s="15">
        <v>436.70000000000005</v>
      </c>
    </row>
    <row r="8125" spans="1:5" ht="15.75" customHeight="1" x14ac:dyDescent="0.35">
      <c r="A8125" s="6">
        <v>73574</v>
      </c>
      <c r="B8125" s="6">
        <v>73574002</v>
      </c>
      <c r="C8125" s="14">
        <v>43779</v>
      </c>
      <c r="D8125" s="15">
        <v>1186.97</v>
      </c>
      <c r="E8125" s="15">
        <v>1376.88</v>
      </c>
    </row>
    <row r="8126" spans="1:5" ht="15.75" customHeight="1" x14ac:dyDescent="0.35">
      <c r="A8126" s="6">
        <v>81229</v>
      </c>
      <c r="B8126" s="6">
        <v>81229002</v>
      </c>
      <c r="C8126" s="14">
        <v>43779</v>
      </c>
      <c r="D8126" s="15">
        <v>267.16000000000003</v>
      </c>
      <c r="E8126" s="15">
        <v>309.89999999999998</v>
      </c>
    </row>
    <row r="8127" spans="1:5" ht="15.75" customHeight="1" x14ac:dyDescent="0.35">
      <c r="A8127" s="6">
        <v>83659</v>
      </c>
      <c r="B8127" s="6">
        <v>83659002</v>
      </c>
      <c r="C8127" s="14">
        <v>43779</v>
      </c>
      <c r="D8127" s="15">
        <v>464.69</v>
      </c>
      <c r="E8127" s="15">
        <v>539.04</v>
      </c>
    </row>
    <row r="8128" spans="1:5" ht="15.75" customHeight="1" x14ac:dyDescent="0.35">
      <c r="A8128" s="6">
        <v>88584</v>
      </c>
      <c r="B8128" s="6">
        <v>88584002</v>
      </c>
      <c r="C8128" s="14">
        <v>43779</v>
      </c>
      <c r="D8128" s="15">
        <v>188.17</v>
      </c>
      <c r="E8128" s="15">
        <v>218.28</v>
      </c>
    </row>
    <row r="8129" spans="1:5" ht="15.75" customHeight="1" x14ac:dyDescent="0.35">
      <c r="A8129" s="6">
        <v>93464</v>
      </c>
      <c r="B8129" s="6">
        <v>93464002</v>
      </c>
      <c r="C8129" s="14">
        <v>43779</v>
      </c>
      <c r="D8129" s="15">
        <v>1736.55</v>
      </c>
      <c r="E8129" s="15">
        <v>2014.4</v>
      </c>
    </row>
    <row r="8130" spans="1:5" ht="15.75" customHeight="1" x14ac:dyDescent="0.35">
      <c r="A8130" s="6">
        <v>94244</v>
      </c>
      <c r="B8130" s="6">
        <v>94244002</v>
      </c>
      <c r="C8130" s="14">
        <v>43779</v>
      </c>
      <c r="D8130" s="15">
        <v>578.16999999999996</v>
      </c>
      <c r="E8130" s="15">
        <v>670.68</v>
      </c>
    </row>
    <row r="8131" spans="1:5" ht="15.75" customHeight="1" x14ac:dyDescent="0.35">
      <c r="A8131" s="6">
        <v>97854</v>
      </c>
      <c r="B8131" s="6">
        <v>97854002</v>
      </c>
      <c r="C8131" s="14">
        <v>43779</v>
      </c>
      <c r="D8131" s="15">
        <v>976.14</v>
      </c>
      <c r="E8131" s="15">
        <v>1132.32</v>
      </c>
    </row>
    <row r="8132" spans="1:5" ht="15.75" customHeight="1" x14ac:dyDescent="0.35">
      <c r="A8132" s="6">
        <v>100519</v>
      </c>
      <c r="B8132" s="6">
        <v>100519002</v>
      </c>
      <c r="C8132" s="14">
        <v>43779</v>
      </c>
      <c r="D8132" s="15">
        <v>453.22</v>
      </c>
      <c r="E8132" s="15">
        <v>525.74</v>
      </c>
    </row>
    <row r="8133" spans="1:5" ht="15.75" customHeight="1" x14ac:dyDescent="0.35">
      <c r="A8133" s="6">
        <v>54228</v>
      </c>
      <c r="B8133" s="6">
        <v>54228002</v>
      </c>
      <c r="C8133" s="14">
        <v>43780</v>
      </c>
      <c r="D8133" s="15">
        <v>949.6</v>
      </c>
      <c r="E8133" s="15">
        <v>1101.54</v>
      </c>
    </row>
    <row r="8134" spans="1:5" ht="15.75" customHeight="1" x14ac:dyDescent="0.35">
      <c r="A8134" s="6">
        <v>54504</v>
      </c>
      <c r="B8134" s="6">
        <v>54504002</v>
      </c>
      <c r="C8134" s="14">
        <v>43780</v>
      </c>
      <c r="D8134" s="15">
        <v>459.67</v>
      </c>
      <c r="E8134" s="15">
        <v>533.22</v>
      </c>
    </row>
    <row r="8135" spans="1:5" ht="15.75" customHeight="1" x14ac:dyDescent="0.35">
      <c r="A8135" s="6">
        <v>55914</v>
      </c>
      <c r="B8135" s="6">
        <v>55914002</v>
      </c>
      <c r="C8135" s="14">
        <v>43780</v>
      </c>
      <c r="D8135" s="15">
        <v>2227.2800000000002</v>
      </c>
      <c r="E8135" s="15">
        <v>2583.64</v>
      </c>
    </row>
    <row r="8136" spans="1:5" ht="15.75" customHeight="1" x14ac:dyDescent="0.35">
      <c r="A8136" s="6">
        <v>68024</v>
      </c>
      <c r="B8136" s="6">
        <v>68024002</v>
      </c>
      <c r="C8136" s="14">
        <v>43780</v>
      </c>
      <c r="D8136" s="15">
        <v>929.04</v>
      </c>
      <c r="E8136" s="15">
        <v>1077.69</v>
      </c>
    </row>
    <row r="8137" spans="1:5" ht="15.75" customHeight="1" x14ac:dyDescent="0.35">
      <c r="A8137" s="6">
        <v>75194</v>
      </c>
      <c r="B8137" s="6">
        <v>75194002</v>
      </c>
      <c r="C8137" s="14">
        <v>43780</v>
      </c>
      <c r="D8137" s="15">
        <v>694.59</v>
      </c>
      <c r="E8137" s="15">
        <v>805.72</v>
      </c>
    </row>
    <row r="8138" spans="1:5" ht="15.75" customHeight="1" x14ac:dyDescent="0.35">
      <c r="A8138" s="6">
        <v>77369</v>
      </c>
      <c r="B8138" s="6">
        <v>77369002</v>
      </c>
      <c r="C8138" s="14">
        <v>43780</v>
      </c>
      <c r="D8138" s="15">
        <v>3156.94</v>
      </c>
      <c r="E8138" s="15">
        <v>3662.0499999999997</v>
      </c>
    </row>
    <row r="8139" spans="1:5" ht="15.75" customHeight="1" x14ac:dyDescent="0.35">
      <c r="A8139" s="6">
        <v>82004</v>
      </c>
      <c r="B8139" s="6">
        <v>82004002</v>
      </c>
      <c r="C8139" s="14">
        <v>43780</v>
      </c>
      <c r="D8139" s="15">
        <v>1062.8599999999999</v>
      </c>
      <c r="E8139" s="15">
        <v>1232.92</v>
      </c>
    </row>
    <row r="8140" spans="1:5" ht="15.75" customHeight="1" x14ac:dyDescent="0.35">
      <c r="A8140" s="6">
        <v>95999</v>
      </c>
      <c r="B8140" s="6">
        <v>95999002</v>
      </c>
      <c r="C8140" s="14">
        <v>43780</v>
      </c>
      <c r="D8140" s="15">
        <v>4112.32</v>
      </c>
      <c r="E8140" s="15">
        <v>4770.29</v>
      </c>
    </row>
    <row r="8141" spans="1:5" ht="15.75" customHeight="1" x14ac:dyDescent="0.35">
      <c r="A8141" s="6">
        <v>103124</v>
      </c>
      <c r="B8141" s="6">
        <v>103124002</v>
      </c>
      <c r="C8141" s="14">
        <v>43780</v>
      </c>
      <c r="D8141" s="15">
        <v>191.28</v>
      </c>
      <c r="E8141" s="15">
        <v>221.88</v>
      </c>
    </row>
    <row r="8142" spans="1:5" ht="15.75" customHeight="1" x14ac:dyDescent="0.35">
      <c r="A8142" s="6">
        <v>59994</v>
      </c>
      <c r="B8142" s="6">
        <v>59994002</v>
      </c>
      <c r="C8142" s="14">
        <v>43781</v>
      </c>
      <c r="D8142" s="15">
        <v>55.19</v>
      </c>
      <c r="E8142" s="15">
        <v>64.02</v>
      </c>
    </row>
    <row r="8143" spans="1:5" ht="15.75" customHeight="1" x14ac:dyDescent="0.35">
      <c r="A8143" s="6">
        <v>60439</v>
      </c>
      <c r="B8143" s="6">
        <v>60439002</v>
      </c>
      <c r="C8143" s="14">
        <v>43781</v>
      </c>
      <c r="D8143" s="15">
        <v>878.72</v>
      </c>
      <c r="E8143" s="15">
        <v>1019.32</v>
      </c>
    </row>
    <row r="8144" spans="1:5" ht="15.75" customHeight="1" x14ac:dyDescent="0.35">
      <c r="A8144" s="6">
        <v>67079</v>
      </c>
      <c r="B8144" s="6">
        <v>67079002</v>
      </c>
      <c r="C8144" s="14">
        <v>43781</v>
      </c>
      <c r="D8144" s="15">
        <v>1637.24</v>
      </c>
      <c r="E8144" s="15">
        <v>1899.1999999999998</v>
      </c>
    </row>
    <row r="8145" spans="1:5" ht="15.75" customHeight="1" x14ac:dyDescent="0.35">
      <c r="A8145" s="6">
        <v>85339</v>
      </c>
      <c r="B8145" s="6">
        <v>85339002</v>
      </c>
      <c r="C8145" s="14">
        <v>43781</v>
      </c>
      <c r="D8145" s="15">
        <v>406.4</v>
      </c>
      <c r="E8145" s="15">
        <v>471.42</v>
      </c>
    </row>
    <row r="8146" spans="1:5" ht="15.75" customHeight="1" x14ac:dyDescent="0.35">
      <c r="A8146" s="6">
        <v>93884</v>
      </c>
      <c r="B8146" s="6">
        <v>93884002</v>
      </c>
      <c r="C8146" s="14">
        <v>43781</v>
      </c>
      <c r="D8146" s="15">
        <v>2180.41</v>
      </c>
      <c r="E8146" s="15">
        <v>2529.2800000000002</v>
      </c>
    </row>
    <row r="8147" spans="1:5" ht="15.75" customHeight="1" x14ac:dyDescent="0.35">
      <c r="A8147" s="6">
        <v>109644</v>
      </c>
      <c r="B8147" s="6">
        <v>109644002</v>
      </c>
      <c r="C8147" s="14">
        <v>43781</v>
      </c>
      <c r="D8147" s="15">
        <v>427.6</v>
      </c>
      <c r="E8147" s="15">
        <v>496.02</v>
      </c>
    </row>
    <row r="8148" spans="1:5" ht="15.75" customHeight="1" x14ac:dyDescent="0.35">
      <c r="A8148" s="6">
        <v>75944</v>
      </c>
      <c r="B8148" s="6">
        <v>75944002</v>
      </c>
      <c r="C8148" s="14">
        <v>43782</v>
      </c>
      <c r="D8148" s="15">
        <v>741.86</v>
      </c>
      <c r="E8148" s="15">
        <v>860.56</v>
      </c>
    </row>
    <row r="8149" spans="1:5" ht="15.75" customHeight="1" x14ac:dyDescent="0.35">
      <c r="A8149" s="6">
        <v>79804</v>
      </c>
      <c r="B8149" s="6">
        <v>79804002</v>
      </c>
      <c r="C8149" s="14">
        <v>43782</v>
      </c>
      <c r="D8149" s="15">
        <v>1956.86</v>
      </c>
      <c r="E8149" s="15">
        <v>2269.96</v>
      </c>
    </row>
    <row r="8150" spans="1:5" ht="15.75" customHeight="1" x14ac:dyDescent="0.35">
      <c r="A8150" s="6">
        <v>79814</v>
      </c>
      <c r="B8150" s="6">
        <v>79814002</v>
      </c>
      <c r="C8150" s="14">
        <v>43782</v>
      </c>
      <c r="D8150" s="15">
        <v>498.36</v>
      </c>
      <c r="E8150" s="15">
        <v>578.1</v>
      </c>
    </row>
    <row r="8151" spans="1:5" ht="15.75" customHeight="1" x14ac:dyDescent="0.35">
      <c r="A8151" s="6">
        <v>80574</v>
      </c>
      <c r="B8151" s="6">
        <v>80574002</v>
      </c>
      <c r="C8151" s="14">
        <v>43782</v>
      </c>
      <c r="D8151" s="15">
        <v>1268.07</v>
      </c>
      <c r="E8151" s="15">
        <v>1470.96</v>
      </c>
    </row>
    <row r="8152" spans="1:5" ht="15.75" customHeight="1" x14ac:dyDescent="0.35">
      <c r="A8152" s="6">
        <v>82139</v>
      </c>
      <c r="B8152" s="6">
        <v>82139002</v>
      </c>
      <c r="C8152" s="14">
        <v>43782</v>
      </c>
      <c r="D8152" s="15">
        <v>296.25</v>
      </c>
      <c r="E8152" s="15">
        <v>343.65</v>
      </c>
    </row>
    <row r="8153" spans="1:5" ht="15.75" customHeight="1" x14ac:dyDescent="0.35">
      <c r="A8153" s="6">
        <v>85129</v>
      </c>
      <c r="B8153" s="6">
        <v>85129002</v>
      </c>
      <c r="C8153" s="14">
        <v>43782</v>
      </c>
      <c r="D8153" s="15">
        <v>1992.84</v>
      </c>
      <c r="E8153" s="15">
        <v>2311.6999999999998</v>
      </c>
    </row>
    <row r="8154" spans="1:5" ht="15.75" customHeight="1" x14ac:dyDescent="0.35">
      <c r="A8154" s="6">
        <v>88934</v>
      </c>
      <c r="B8154" s="6">
        <v>88934002</v>
      </c>
      <c r="C8154" s="14">
        <v>43782</v>
      </c>
      <c r="D8154" s="15">
        <v>1675.73</v>
      </c>
      <c r="E8154" s="15">
        <v>1943.8500000000001</v>
      </c>
    </row>
    <row r="8155" spans="1:5" ht="15.75" customHeight="1" x14ac:dyDescent="0.35">
      <c r="A8155" s="6">
        <v>59494</v>
      </c>
      <c r="B8155" s="6">
        <v>59494002</v>
      </c>
      <c r="C8155" s="14">
        <v>43783</v>
      </c>
      <c r="D8155" s="15">
        <v>2723.97</v>
      </c>
      <c r="E8155" s="15">
        <v>3159.8</v>
      </c>
    </row>
    <row r="8156" spans="1:5" ht="15.75" customHeight="1" x14ac:dyDescent="0.35">
      <c r="A8156" s="6">
        <v>60844</v>
      </c>
      <c r="B8156" s="6">
        <v>60844002</v>
      </c>
      <c r="C8156" s="14">
        <v>43783</v>
      </c>
      <c r="D8156" s="15">
        <v>133.69</v>
      </c>
      <c r="E8156" s="15">
        <v>155.08000000000001</v>
      </c>
    </row>
    <row r="8157" spans="1:5" ht="15.75" customHeight="1" x14ac:dyDescent="0.35">
      <c r="A8157" s="6">
        <v>63459</v>
      </c>
      <c r="B8157" s="6">
        <v>63459002</v>
      </c>
      <c r="C8157" s="14">
        <v>43783</v>
      </c>
      <c r="D8157" s="15">
        <v>504.66</v>
      </c>
      <c r="E8157" s="15">
        <v>585.41</v>
      </c>
    </row>
    <row r="8158" spans="1:5" ht="15.75" customHeight="1" x14ac:dyDescent="0.35">
      <c r="A8158" s="6">
        <v>68334</v>
      </c>
      <c r="B8158" s="6">
        <v>68334002</v>
      </c>
      <c r="C8158" s="14">
        <v>43783</v>
      </c>
      <c r="D8158" s="15">
        <v>2843.51</v>
      </c>
      <c r="E8158" s="15">
        <v>3298.47</v>
      </c>
    </row>
    <row r="8159" spans="1:5" ht="15.75" customHeight="1" x14ac:dyDescent="0.35">
      <c r="A8159" s="6">
        <v>75089</v>
      </c>
      <c r="B8159" s="6">
        <v>75089002</v>
      </c>
      <c r="C8159" s="14">
        <v>43783</v>
      </c>
      <c r="D8159" s="15">
        <v>1702.76</v>
      </c>
      <c r="E8159" s="15">
        <v>1975.1999999999998</v>
      </c>
    </row>
    <row r="8160" spans="1:5" ht="15.75" customHeight="1" x14ac:dyDescent="0.35">
      <c r="A8160" s="6">
        <v>78639</v>
      </c>
      <c r="B8160" s="6">
        <v>78639002</v>
      </c>
      <c r="C8160" s="14">
        <v>43783</v>
      </c>
      <c r="D8160" s="15">
        <v>767.72</v>
      </c>
      <c r="E8160" s="15">
        <v>890.55000000000007</v>
      </c>
    </row>
    <row r="8161" spans="1:5" ht="15.75" customHeight="1" x14ac:dyDescent="0.35">
      <c r="A8161" s="6">
        <v>85109</v>
      </c>
      <c r="B8161" s="6">
        <v>85109002</v>
      </c>
      <c r="C8161" s="14">
        <v>43783</v>
      </c>
      <c r="D8161" s="15">
        <v>636.92999999999995</v>
      </c>
      <c r="E8161" s="15">
        <v>738.84</v>
      </c>
    </row>
    <row r="8162" spans="1:5" ht="15.75" customHeight="1" x14ac:dyDescent="0.35">
      <c r="A8162" s="6">
        <v>86624</v>
      </c>
      <c r="B8162" s="6">
        <v>86624002</v>
      </c>
      <c r="C8162" s="14">
        <v>43783</v>
      </c>
      <c r="D8162" s="15">
        <v>53.25</v>
      </c>
      <c r="E8162" s="15">
        <v>61.769999999999996</v>
      </c>
    </row>
    <row r="8163" spans="1:5" ht="15.75" customHeight="1" x14ac:dyDescent="0.35">
      <c r="A8163" s="6">
        <v>89594</v>
      </c>
      <c r="B8163" s="6">
        <v>89594002</v>
      </c>
      <c r="C8163" s="14">
        <v>43783</v>
      </c>
      <c r="D8163" s="15">
        <v>192.88</v>
      </c>
      <c r="E8163" s="15">
        <v>223.74</v>
      </c>
    </row>
    <row r="8164" spans="1:5" ht="15.75" customHeight="1" x14ac:dyDescent="0.35">
      <c r="A8164" s="6">
        <v>91314</v>
      </c>
      <c r="B8164" s="6">
        <v>91314002</v>
      </c>
      <c r="C8164" s="14">
        <v>43783</v>
      </c>
      <c r="D8164" s="15">
        <v>1469.59</v>
      </c>
      <c r="E8164" s="15">
        <v>1704.72</v>
      </c>
    </row>
    <row r="8165" spans="1:5" ht="15.75" customHeight="1" x14ac:dyDescent="0.35">
      <c r="A8165" s="6">
        <v>101209</v>
      </c>
      <c r="B8165" s="6">
        <v>101209002</v>
      </c>
      <c r="C8165" s="14">
        <v>43783</v>
      </c>
      <c r="D8165" s="15">
        <v>3228.84</v>
      </c>
      <c r="E8165" s="15">
        <v>3745.4500000000003</v>
      </c>
    </row>
    <row r="8166" spans="1:5" ht="15.75" customHeight="1" x14ac:dyDescent="0.35">
      <c r="A8166" s="6">
        <v>103289</v>
      </c>
      <c r="B8166" s="6">
        <v>103289002</v>
      </c>
      <c r="C8166" s="14">
        <v>43783</v>
      </c>
      <c r="D8166" s="15">
        <v>2036</v>
      </c>
      <c r="E8166" s="15">
        <v>2361.7600000000002</v>
      </c>
    </row>
    <row r="8167" spans="1:5" ht="15.75" customHeight="1" x14ac:dyDescent="0.35">
      <c r="A8167" s="6">
        <v>112034</v>
      </c>
      <c r="B8167" s="6">
        <v>112034002</v>
      </c>
      <c r="C8167" s="14">
        <v>43783</v>
      </c>
      <c r="D8167" s="15">
        <v>4236.93</v>
      </c>
      <c r="E8167" s="15">
        <v>4914.84</v>
      </c>
    </row>
    <row r="8168" spans="1:5" ht="15.75" customHeight="1" x14ac:dyDescent="0.35">
      <c r="A8168" s="6">
        <v>112164</v>
      </c>
      <c r="B8168" s="6">
        <v>112164002</v>
      </c>
      <c r="C8168" s="14">
        <v>43783</v>
      </c>
      <c r="D8168" s="15">
        <v>609.45000000000005</v>
      </c>
      <c r="E8168" s="15">
        <v>706.96</v>
      </c>
    </row>
    <row r="8169" spans="1:5" ht="15.75" customHeight="1" x14ac:dyDescent="0.35">
      <c r="A8169" s="6">
        <v>67914</v>
      </c>
      <c r="B8169" s="6">
        <v>67914002</v>
      </c>
      <c r="C8169" s="14">
        <v>43784</v>
      </c>
      <c r="D8169" s="15">
        <v>616.91</v>
      </c>
      <c r="E8169" s="15">
        <v>715.62</v>
      </c>
    </row>
    <row r="8170" spans="1:5" ht="15.75" customHeight="1" x14ac:dyDescent="0.35">
      <c r="A8170" s="6">
        <v>79789</v>
      </c>
      <c r="B8170" s="6">
        <v>79789002</v>
      </c>
      <c r="C8170" s="14">
        <v>43784</v>
      </c>
      <c r="D8170" s="15">
        <v>168.16</v>
      </c>
      <c r="E8170" s="15">
        <v>195.06</v>
      </c>
    </row>
    <row r="8171" spans="1:5" ht="15.75" customHeight="1" x14ac:dyDescent="0.35">
      <c r="A8171" s="6">
        <v>85909</v>
      </c>
      <c r="B8171" s="6">
        <v>85909002</v>
      </c>
      <c r="C8171" s="14">
        <v>43784</v>
      </c>
      <c r="D8171" s="15">
        <v>930.52</v>
      </c>
      <c r="E8171" s="15">
        <v>1079.4000000000001</v>
      </c>
    </row>
    <row r="8172" spans="1:5" ht="15.75" customHeight="1" x14ac:dyDescent="0.35">
      <c r="A8172" s="6">
        <v>90664</v>
      </c>
      <c r="B8172" s="6">
        <v>90664002</v>
      </c>
      <c r="C8172" s="14">
        <v>43784</v>
      </c>
      <c r="D8172" s="15">
        <v>1254.8399999999999</v>
      </c>
      <c r="E8172" s="15">
        <v>1455.62</v>
      </c>
    </row>
    <row r="8173" spans="1:5" ht="15.75" customHeight="1" x14ac:dyDescent="0.35">
      <c r="A8173" s="6">
        <v>93529</v>
      </c>
      <c r="B8173" s="6">
        <v>93529002</v>
      </c>
      <c r="C8173" s="14">
        <v>43784</v>
      </c>
      <c r="D8173" s="15">
        <v>3168.89</v>
      </c>
      <c r="E8173" s="15">
        <v>3675.91</v>
      </c>
    </row>
    <row r="8174" spans="1:5" ht="15.75" customHeight="1" x14ac:dyDescent="0.35">
      <c r="A8174" s="6">
        <v>99329</v>
      </c>
      <c r="B8174" s="6">
        <v>99329002</v>
      </c>
      <c r="C8174" s="14">
        <v>43784</v>
      </c>
      <c r="D8174" s="15">
        <v>450.88</v>
      </c>
      <c r="E8174" s="15">
        <v>523.02</v>
      </c>
    </row>
    <row r="8175" spans="1:5" ht="15.75" customHeight="1" x14ac:dyDescent="0.35">
      <c r="A8175" s="6">
        <v>111049</v>
      </c>
      <c r="B8175" s="6">
        <v>111049002</v>
      </c>
      <c r="C8175" s="14">
        <v>43784</v>
      </c>
      <c r="D8175" s="15">
        <v>1118.75</v>
      </c>
      <c r="E8175" s="15">
        <v>1297.75</v>
      </c>
    </row>
    <row r="8176" spans="1:5" ht="15.75" customHeight="1" x14ac:dyDescent="0.35">
      <c r="A8176" s="6">
        <v>112509</v>
      </c>
      <c r="B8176" s="6">
        <v>112509002</v>
      </c>
      <c r="C8176" s="14">
        <v>43784</v>
      </c>
      <c r="D8176" s="15">
        <v>285.17</v>
      </c>
      <c r="E8176" s="15">
        <v>330.8</v>
      </c>
    </row>
    <row r="8177" spans="1:5" ht="15.75" customHeight="1" x14ac:dyDescent="0.35">
      <c r="A8177" s="6">
        <v>73444</v>
      </c>
      <c r="B8177" s="6">
        <v>73444002</v>
      </c>
      <c r="C8177" s="14">
        <v>43785</v>
      </c>
      <c r="D8177" s="15">
        <v>2629.61</v>
      </c>
      <c r="E8177" s="15">
        <v>3050.3500000000004</v>
      </c>
    </row>
    <row r="8178" spans="1:5" ht="15.75" customHeight="1" x14ac:dyDescent="0.35">
      <c r="A8178" s="6">
        <v>80144</v>
      </c>
      <c r="B8178" s="6">
        <v>80144002</v>
      </c>
      <c r="C8178" s="14">
        <v>43785</v>
      </c>
      <c r="D8178" s="15">
        <v>1903.34</v>
      </c>
      <c r="E8178" s="15">
        <v>2207.88</v>
      </c>
    </row>
    <row r="8179" spans="1:5" ht="15.75" customHeight="1" x14ac:dyDescent="0.35">
      <c r="A8179" s="6">
        <v>80674</v>
      </c>
      <c r="B8179" s="6">
        <v>80674002</v>
      </c>
      <c r="C8179" s="14">
        <v>43785</v>
      </c>
      <c r="D8179" s="15">
        <v>2193.23</v>
      </c>
      <c r="E8179" s="15">
        <v>2544.15</v>
      </c>
    </row>
    <row r="8180" spans="1:5" ht="15.75" customHeight="1" x14ac:dyDescent="0.35">
      <c r="A8180" s="6">
        <v>56014</v>
      </c>
      <c r="B8180" s="6">
        <v>56014002</v>
      </c>
      <c r="C8180" s="14">
        <v>43786</v>
      </c>
      <c r="D8180" s="15">
        <v>1065.5899999999999</v>
      </c>
      <c r="E8180" s="15">
        <v>1236.08</v>
      </c>
    </row>
    <row r="8181" spans="1:5" ht="15.75" customHeight="1" x14ac:dyDescent="0.35">
      <c r="A8181" s="6">
        <v>57469</v>
      </c>
      <c r="B8181" s="6">
        <v>57469002</v>
      </c>
      <c r="C8181" s="14">
        <v>43786</v>
      </c>
      <c r="D8181" s="15">
        <v>1196.69</v>
      </c>
      <c r="E8181" s="15">
        <v>1388.16</v>
      </c>
    </row>
    <row r="8182" spans="1:5" ht="15.75" customHeight="1" x14ac:dyDescent="0.35">
      <c r="A8182" s="6">
        <v>59824</v>
      </c>
      <c r="B8182" s="6">
        <v>59824002</v>
      </c>
      <c r="C8182" s="14">
        <v>43786</v>
      </c>
      <c r="D8182" s="15">
        <v>410.67</v>
      </c>
      <c r="E8182" s="15">
        <v>476.38</v>
      </c>
    </row>
    <row r="8183" spans="1:5" ht="15.75" customHeight="1" x14ac:dyDescent="0.35">
      <c r="A8183" s="6">
        <v>66559</v>
      </c>
      <c r="B8183" s="6">
        <v>66559002</v>
      </c>
      <c r="C8183" s="14">
        <v>43786</v>
      </c>
      <c r="D8183" s="15">
        <v>3661.76</v>
      </c>
      <c r="E8183" s="15">
        <v>4247.6400000000003</v>
      </c>
    </row>
    <row r="8184" spans="1:5" ht="15.75" customHeight="1" x14ac:dyDescent="0.35">
      <c r="A8184" s="6">
        <v>69524</v>
      </c>
      <c r="B8184" s="6">
        <v>69524002</v>
      </c>
      <c r="C8184" s="14">
        <v>43786</v>
      </c>
      <c r="D8184" s="15">
        <v>458.84</v>
      </c>
      <c r="E8184" s="15">
        <v>532.26</v>
      </c>
    </row>
    <row r="8185" spans="1:5" ht="15.75" customHeight="1" x14ac:dyDescent="0.35">
      <c r="A8185" s="6">
        <v>70204</v>
      </c>
      <c r="B8185" s="6">
        <v>70204002</v>
      </c>
      <c r="C8185" s="14">
        <v>43786</v>
      </c>
      <c r="D8185" s="15">
        <v>1696.62</v>
      </c>
      <c r="E8185" s="15">
        <v>1968.08</v>
      </c>
    </row>
    <row r="8186" spans="1:5" ht="15.75" customHeight="1" x14ac:dyDescent="0.35">
      <c r="A8186" s="6">
        <v>74094</v>
      </c>
      <c r="B8186" s="6">
        <v>74094002</v>
      </c>
      <c r="C8186" s="14">
        <v>43786</v>
      </c>
      <c r="D8186" s="15">
        <v>805.6</v>
      </c>
      <c r="E8186" s="15">
        <v>934.5</v>
      </c>
    </row>
    <row r="8187" spans="1:5" ht="15.75" customHeight="1" x14ac:dyDescent="0.35">
      <c r="A8187" s="6">
        <v>78899</v>
      </c>
      <c r="B8187" s="6">
        <v>78899002</v>
      </c>
      <c r="C8187" s="14">
        <v>43786</v>
      </c>
      <c r="D8187" s="15">
        <v>2892.88</v>
      </c>
      <c r="E8187" s="15">
        <v>3355.74</v>
      </c>
    </row>
    <row r="8188" spans="1:5" ht="15.75" customHeight="1" x14ac:dyDescent="0.35">
      <c r="A8188" s="6">
        <v>104859</v>
      </c>
      <c r="B8188" s="6">
        <v>104859002</v>
      </c>
      <c r="C8188" s="14">
        <v>43786</v>
      </c>
      <c r="D8188" s="15">
        <v>1023.05</v>
      </c>
      <c r="E8188" s="15">
        <v>1186.74</v>
      </c>
    </row>
    <row r="8189" spans="1:5" ht="15.75" customHeight="1" x14ac:dyDescent="0.35">
      <c r="A8189" s="6">
        <v>54909</v>
      </c>
      <c r="B8189" s="6">
        <v>54909002</v>
      </c>
      <c r="C8189" s="14">
        <v>43787</v>
      </c>
      <c r="D8189" s="15">
        <v>2372.37</v>
      </c>
      <c r="E8189" s="15">
        <v>2751.95</v>
      </c>
    </row>
    <row r="8190" spans="1:5" ht="15.75" customHeight="1" x14ac:dyDescent="0.35">
      <c r="A8190" s="6">
        <v>57584</v>
      </c>
      <c r="B8190" s="6">
        <v>57584002</v>
      </c>
      <c r="C8190" s="14">
        <v>43787</v>
      </c>
      <c r="D8190" s="15">
        <v>1225.48</v>
      </c>
      <c r="E8190" s="15">
        <v>1421.56</v>
      </c>
    </row>
    <row r="8191" spans="1:5" ht="15.75" customHeight="1" x14ac:dyDescent="0.35">
      <c r="A8191" s="6">
        <v>62799</v>
      </c>
      <c r="B8191" s="6">
        <v>62799002</v>
      </c>
      <c r="C8191" s="14">
        <v>43787</v>
      </c>
      <c r="D8191" s="15">
        <v>602.95000000000005</v>
      </c>
      <c r="E8191" s="15">
        <v>699.42</v>
      </c>
    </row>
    <row r="8192" spans="1:5" ht="15.75" customHeight="1" x14ac:dyDescent="0.35">
      <c r="A8192" s="6">
        <v>68824</v>
      </c>
      <c r="B8192" s="6">
        <v>68824002</v>
      </c>
      <c r="C8192" s="14">
        <v>43787</v>
      </c>
      <c r="D8192" s="15">
        <v>1190.26</v>
      </c>
      <c r="E8192" s="15">
        <v>1380.6999999999998</v>
      </c>
    </row>
    <row r="8193" spans="1:5" ht="15.75" customHeight="1" x14ac:dyDescent="0.35">
      <c r="A8193" s="6">
        <v>71274</v>
      </c>
      <c r="B8193" s="6">
        <v>71274002</v>
      </c>
      <c r="C8193" s="14">
        <v>43787</v>
      </c>
      <c r="D8193" s="15">
        <v>2077.6</v>
      </c>
      <c r="E8193" s="15">
        <v>2410.02</v>
      </c>
    </row>
    <row r="8194" spans="1:5" ht="15.75" customHeight="1" x14ac:dyDescent="0.35">
      <c r="A8194" s="6">
        <v>81334</v>
      </c>
      <c r="B8194" s="6">
        <v>81334002</v>
      </c>
      <c r="C8194" s="14">
        <v>43787</v>
      </c>
      <c r="D8194" s="15">
        <v>285.5</v>
      </c>
      <c r="E8194" s="15">
        <v>331.18</v>
      </c>
    </row>
    <row r="8195" spans="1:5" ht="15.75" customHeight="1" x14ac:dyDescent="0.35">
      <c r="A8195" s="6">
        <v>81484</v>
      </c>
      <c r="B8195" s="6">
        <v>81484002</v>
      </c>
      <c r="C8195" s="14">
        <v>43787</v>
      </c>
      <c r="D8195" s="15">
        <v>3748.98</v>
      </c>
      <c r="E8195" s="15">
        <v>4348.82</v>
      </c>
    </row>
    <row r="8196" spans="1:5" ht="15.75" customHeight="1" x14ac:dyDescent="0.35">
      <c r="A8196" s="6">
        <v>86864</v>
      </c>
      <c r="B8196" s="6">
        <v>86864002</v>
      </c>
      <c r="C8196" s="14">
        <v>43787</v>
      </c>
      <c r="D8196" s="15">
        <v>3188.8</v>
      </c>
      <c r="E8196" s="15">
        <v>3699.0099999999998</v>
      </c>
    </row>
    <row r="8197" spans="1:5" ht="15.75" customHeight="1" x14ac:dyDescent="0.35">
      <c r="A8197" s="6">
        <v>92099</v>
      </c>
      <c r="B8197" s="6">
        <v>92099002</v>
      </c>
      <c r="C8197" s="14">
        <v>43787</v>
      </c>
      <c r="D8197" s="15">
        <v>581.73</v>
      </c>
      <c r="E8197" s="15">
        <v>674.81</v>
      </c>
    </row>
    <row r="8198" spans="1:5" ht="15.75" customHeight="1" x14ac:dyDescent="0.35">
      <c r="A8198" s="6">
        <v>102344</v>
      </c>
      <c r="B8198" s="6">
        <v>102344002</v>
      </c>
      <c r="C8198" s="14">
        <v>43787</v>
      </c>
      <c r="D8198" s="15">
        <v>689.55</v>
      </c>
      <c r="E8198" s="15">
        <v>799.88</v>
      </c>
    </row>
    <row r="8199" spans="1:5" ht="15.75" customHeight="1" x14ac:dyDescent="0.35">
      <c r="A8199" s="6">
        <v>107409</v>
      </c>
      <c r="B8199" s="6">
        <v>107409002</v>
      </c>
      <c r="C8199" s="14">
        <v>43787</v>
      </c>
      <c r="D8199" s="15">
        <v>2380.66</v>
      </c>
      <c r="E8199" s="15">
        <v>2761.56</v>
      </c>
    </row>
    <row r="8200" spans="1:5" ht="15.75" customHeight="1" x14ac:dyDescent="0.35">
      <c r="A8200" s="6">
        <v>110489</v>
      </c>
      <c r="B8200" s="6">
        <v>110489002</v>
      </c>
      <c r="C8200" s="14">
        <v>43787</v>
      </c>
      <c r="D8200" s="15">
        <v>2966.49</v>
      </c>
      <c r="E8200" s="15">
        <v>3441.1299999999997</v>
      </c>
    </row>
    <row r="8201" spans="1:5" ht="15.75" customHeight="1" x14ac:dyDescent="0.35">
      <c r="A8201" s="6">
        <v>60669</v>
      </c>
      <c r="B8201" s="6">
        <v>60669002</v>
      </c>
      <c r="C8201" s="14">
        <v>43788</v>
      </c>
      <c r="D8201" s="15">
        <v>2829.7</v>
      </c>
      <c r="E8201" s="15">
        <v>3282.45</v>
      </c>
    </row>
    <row r="8202" spans="1:5" ht="15.75" customHeight="1" x14ac:dyDescent="0.35">
      <c r="A8202" s="6">
        <v>76144</v>
      </c>
      <c r="B8202" s="6">
        <v>76144002</v>
      </c>
      <c r="C8202" s="14">
        <v>43788</v>
      </c>
      <c r="D8202" s="15">
        <v>867.62</v>
      </c>
      <c r="E8202" s="15">
        <v>1006.44</v>
      </c>
    </row>
    <row r="8203" spans="1:5" ht="15.75" customHeight="1" x14ac:dyDescent="0.35">
      <c r="A8203" s="6">
        <v>77699</v>
      </c>
      <c r="B8203" s="6">
        <v>77699002</v>
      </c>
      <c r="C8203" s="14">
        <v>43788</v>
      </c>
      <c r="D8203" s="15">
        <v>2125.73</v>
      </c>
      <c r="E8203" s="15">
        <v>2465.85</v>
      </c>
    </row>
    <row r="8204" spans="1:5" ht="15.75" customHeight="1" x14ac:dyDescent="0.35">
      <c r="A8204" s="6">
        <v>86279</v>
      </c>
      <c r="B8204" s="6">
        <v>86279002</v>
      </c>
      <c r="C8204" s="14">
        <v>43788</v>
      </c>
      <c r="D8204" s="15">
        <v>1584.83</v>
      </c>
      <c r="E8204" s="15">
        <v>1838.3999999999999</v>
      </c>
    </row>
    <row r="8205" spans="1:5" ht="15.75" customHeight="1" x14ac:dyDescent="0.35">
      <c r="A8205" s="6">
        <v>89664</v>
      </c>
      <c r="B8205" s="6">
        <v>89664002</v>
      </c>
      <c r="C8205" s="14">
        <v>43788</v>
      </c>
      <c r="D8205" s="15">
        <v>885.17</v>
      </c>
      <c r="E8205" s="15">
        <v>1026.8000000000002</v>
      </c>
    </row>
    <row r="8206" spans="1:5" ht="15.75" customHeight="1" x14ac:dyDescent="0.35">
      <c r="A8206" s="6">
        <v>107229</v>
      </c>
      <c r="B8206" s="6">
        <v>107229002</v>
      </c>
      <c r="C8206" s="14">
        <v>43788</v>
      </c>
      <c r="D8206" s="15">
        <v>766.5</v>
      </c>
      <c r="E8206" s="15">
        <v>889.14</v>
      </c>
    </row>
    <row r="8207" spans="1:5" ht="15.75" customHeight="1" x14ac:dyDescent="0.35">
      <c r="A8207" s="6">
        <v>80419</v>
      </c>
      <c r="B8207" s="6">
        <v>80419002</v>
      </c>
      <c r="C8207" s="14">
        <v>43789</v>
      </c>
      <c r="D8207" s="15">
        <v>1133.21</v>
      </c>
      <c r="E8207" s="15">
        <v>1314.52</v>
      </c>
    </row>
    <row r="8208" spans="1:5" ht="15.75" customHeight="1" x14ac:dyDescent="0.35">
      <c r="A8208" s="6">
        <v>97464</v>
      </c>
      <c r="B8208" s="6">
        <v>97464002</v>
      </c>
      <c r="C8208" s="14">
        <v>43789</v>
      </c>
      <c r="D8208" s="15">
        <v>99.45</v>
      </c>
      <c r="E8208" s="15">
        <v>115.36</v>
      </c>
    </row>
    <row r="8209" spans="1:5" ht="15.75" customHeight="1" x14ac:dyDescent="0.35">
      <c r="A8209" s="6">
        <v>97634</v>
      </c>
      <c r="B8209" s="6">
        <v>97634002</v>
      </c>
      <c r="C8209" s="14">
        <v>43789</v>
      </c>
      <c r="D8209" s="15">
        <v>1426.34</v>
      </c>
      <c r="E8209" s="15">
        <v>1654.5500000000002</v>
      </c>
    </row>
    <row r="8210" spans="1:5" ht="15.75" customHeight="1" x14ac:dyDescent="0.35">
      <c r="A8210" s="6">
        <v>100684</v>
      </c>
      <c r="B8210" s="6">
        <v>100684002</v>
      </c>
      <c r="C8210" s="14">
        <v>43789</v>
      </c>
      <c r="D8210" s="15">
        <v>3698.53</v>
      </c>
      <c r="E8210" s="15">
        <v>4290.2999999999993</v>
      </c>
    </row>
    <row r="8211" spans="1:5" ht="15.75" customHeight="1" x14ac:dyDescent="0.35">
      <c r="A8211" s="6">
        <v>106309</v>
      </c>
      <c r="B8211" s="6">
        <v>106309002</v>
      </c>
      <c r="C8211" s="14">
        <v>43789</v>
      </c>
      <c r="D8211" s="15">
        <v>551.41</v>
      </c>
      <c r="E8211" s="15">
        <v>639.64</v>
      </c>
    </row>
    <row r="8212" spans="1:5" ht="15.75" customHeight="1" x14ac:dyDescent="0.35">
      <c r="A8212" s="6">
        <v>107144</v>
      </c>
      <c r="B8212" s="6">
        <v>107144002</v>
      </c>
      <c r="C8212" s="14">
        <v>43789</v>
      </c>
      <c r="D8212" s="15">
        <v>3857.91</v>
      </c>
      <c r="E8212" s="15">
        <v>4475.17</v>
      </c>
    </row>
    <row r="8213" spans="1:5" ht="15.75" customHeight="1" x14ac:dyDescent="0.35">
      <c r="A8213" s="6">
        <v>107759</v>
      </c>
      <c r="B8213" s="6">
        <v>107759002</v>
      </c>
      <c r="C8213" s="14">
        <v>43789</v>
      </c>
      <c r="D8213" s="15">
        <v>260.08999999999997</v>
      </c>
      <c r="E8213" s="15">
        <v>301.70999999999998</v>
      </c>
    </row>
    <row r="8214" spans="1:5" ht="15.75" customHeight="1" x14ac:dyDescent="0.35">
      <c r="A8214" s="6">
        <v>61129</v>
      </c>
      <c r="B8214" s="6">
        <v>61129002</v>
      </c>
      <c r="C8214" s="14">
        <v>43790</v>
      </c>
      <c r="D8214" s="15">
        <v>596.21</v>
      </c>
      <c r="E8214" s="15">
        <v>691.6</v>
      </c>
    </row>
    <row r="8215" spans="1:5" ht="15.75" customHeight="1" x14ac:dyDescent="0.35">
      <c r="A8215" s="6">
        <v>68119</v>
      </c>
      <c r="B8215" s="6">
        <v>68119002</v>
      </c>
      <c r="C8215" s="14">
        <v>43790</v>
      </c>
      <c r="D8215" s="15">
        <v>3067.57</v>
      </c>
      <c r="E8215" s="15">
        <v>3558.3799999999997</v>
      </c>
    </row>
    <row r="8216" spans="1:5" ht="15.75" customHeight="1" x14ac:dyDescent="0.35">
      <c r="A8216" s="6">
        <v>69699</v>
      </c>
      <c r="B8216" s="6">
        <v>69699002</v>
      </c>
      <c r="C8216" s="14">
        <v>43790</v>
      </c>
      <c r="D8216" s="15">
        <v>372.75</v>
      </c>
      <c r="E8216" s="15">
        <v>432.39000000000004</v>
      </c>
    </row>
    <row r="8217" spans="1:5" ht="15.75" customHeight="1" x14ac:dyDescent="0.35">
      <c r="A8217" s="6">
        <v>73784</v>
      </c>
      <c r="B8217" s="6">
        <v>73784002</v>
      </c>
      <c r="C8217" s="14">
        <v>43790</v>
      </c>
      <c r="D8217" s="15">
        <v>3136.81</v>
      </c>
      <c r="E8217" s="15">
        <v>3638.7</v>
      </c>
    </row>
    <row r="8218" spans="1:5" ht="15.75" customHeight="1" x14ac:dyDescent="0.35">
      <c r="A8218" s="6">
        <v>75039</v>
      </c>
      <c r="B8218" s="6">
        <v>75039002</v>
      </c>
      <c r="C8218" s="14">
        <v>43790</v>
      </c>
      <c r="D8218" s="15">
        <v>154.76</v>
      </c>
      <c r="E8218" s="15">
        <v>179.52</v>
      </c>
    </row>
    <row r="8219" spans="1:5" ht="15.75" customHeight="1" x14ac:dyDescent="0.35">
      <c r="A8219" s="6">
        <v>90519</v>
      </c>
      <c r="B8219" s="6">
        <v>90519002</v>
      </c>
      <c r="C8219" s="14">
        <v>43790</v>
      </c>
      <c r="D8219" s="15">
        <v>641.5</v>
      </c>
      <c r="E8219" s="15">
        <v>744.14</v>
      </c>
    </row>
    <row r="8220" spans="1:5" ht="15.75" customHeight="1" x14ac:dyDescent="0.35">
      <c r="A8220" s="6">
        <v>98604</v>
      </c>
      <c r="B8220" s="6">
        <v>98604002</v>
      </c>
      <c r="C8220" s="14">
        <v>43790</v>
      </c>
      <c r="D8220" s="15">
        <v>167.79</v>
      </c>
      <c r="E8220" s="15">
        <v>194.64</v>
      </c>
    </row>
    <row r="8221" spans="1:5" ht="15.75" customHeight="1" x14ac:dyDescent="0.35">
      <c r="A8221" s="6">
        <v>101409</v>
      </c>
      <c r="B8221" s="6">
        <v>101409002</v>
      </c>
      <c r="C8221" s="14">
        <v>43790</v>
      </c>
      <c r="D8221" s="15">
        <v>2494.38</v>
      </c>
      <c r="E8221" s="15">
        <v>2893.48</v>
      </c>
    </row>
    <row r="8222" spans="1:5" ht="15.75" customHeight="1" x14ac:dyDescent="0.35">
      <c r="A8222" s="6">
        <v>101704</v>
      </c>
      <c r="B8222" s="6">
        <v>101704002</v>
      </c>
      <c r="C8222" s="14">
        <v>43790</v>
      </c>
      <c r="D8222" s="15">
        <v>2294.9299999999998</v>
      </c>
      <c r="E8222" s="15">
        <v>2662.12</v>
      </c>
    </row>
    <row r="8223" spans="1:5" ht="15.75" customHeight="1" x14ac:dyDescent="0.35">
      <c r="A8223" s="6">
        <v>105419</v>
      </c>
      <c r="B8223" s="6">
        <v>105419002</v>
      </c>
      <c r="C8223" s="14">
        <v>43790</v>
      </c>
      <c r="D8223" s="15">
        <v>877.29</v>
      </c>
      <c r="E8223" s="15">
        <v>1017.6600000000001</v>
      </c>
    </row>
    <row r="8224" spans="1:5" ht="15.75" customHeight="1" x14ac:dyDescent="0.35">
      <c r="A8224" s="6">
        <v>106414</v>
      </c>
      <c r="B8224" s="6">
        <v>106414002</v>
      </c>
      <c r="C8224" s="14">
        <v>43790</v>
      </c>
      <c r="D8224" s="15">
        <v>1572.16</v>
      </c>
      <c r="E8224" s="15">
        <v>1823.6999999999998</v>
      </c>
    </row>
    <row r="8225" spans="1:5" ht="15.75" customHeight="1" x14ac:dyDescent="0.35">
      <c r="A8225" s="6">
        <v>110129</v>
      </c>
      <c r="B8225" s="6">
        <v>110129002</v>
      </c>
      <c r="C8225" s="14">
        <v>43790</v>
      </c>
      <c r="D8225" s="15">
        <v>801.25</v>
      </c>
      <c r="E8225" s="15">
        <v>929.44999999999993</v>
      </c>
    </row>
    <row r="8226" spans="1:5" ht="15.75" customHeight="1" x14ac:dyDescent="0.35">
      <c r="A8226" s="6">
        <v>66254</v>
      </c>
      <c r="B8226" s="6">
        <v>66254002</v>
      </c>
      <c r="C8226" s="14">
        <v>43791</v>
      </c>
      <c r="D8226" s="15">
        <v>1103.22</v>
      </c>
      <c r="E8226" s="15">
        <v>1279.74</v>
      </c>
    </row>
    <row r="8227" spans="1:5" ht="15.75" customHeight="1" x14ac:dyDescent="0.35">
      <c r="A8227" s="6">
        <v>73469</v>
      </c>
      <c r="B8227" s="6">
        <v>73469002</v>
      </c>
      <c r="C8227" s="14">
        <v>43791</v>
      </c>
      <c r="D8227" s="15">
        <v>1620.34</v>
      </c>
      <c r="E8227" s="15">
        <v>1879.59</v>
      </c>
    </row>
    <row r="8228" spans="1:5" ht="15.75" customHeight="1" x14ac:dyDescent="0.35">
      <c r="A8228" s="6">
        <v>87314</v>
      </c>
      <c r="B8228" s="6">
        <v>87314002</v>
      </c>
      <c r="C8228" s="14">
        <v>43791</v>
      </c>
      <c r="D8228" s="15">
        <v>3885.6</v>
      </c>
      <c r="E8228" s="15">
        <v>4507.3</v>
      </c>
    </row>
    <row r="8229" spans="1:5" ht="15.75" customHeight="1" x14ac:dyDescent="0.35">
      <c r="A8229" s="6">
        <v>91674</v>
      </c>
      <c r="B8229" s="6">
        <v>91674002</v>
      </c>
      <c r="C8229" s="14">
        <v>43791</v>
      </c>
      <c r="D8229" s="15">
        <v>514.6</v>
      </c>
      <c r="E8229" s="15">
        <v>596.94000000000005</v>
      </c>
    </row>
    <row r="8230" spans="1:5" ht="15.75" customHeight="1" x14ac:dyDescent="0.35">
      <c r="A8230" s="6">
        <v>92514</v>
      </c>
      <c r="B8230" s="6">
        <v>92514002</v>
      </c>
      <c r="C8230" s="14">
        <v>43791</v>
      </c>
      <c r="D8230" s="15">
        <v>494.22</v>
      </c>
      <c r="E8230" s="15">
        <v>573.29999999999995</v>
      </c>
    </row>
    <row r="8231" spans="1:5" ht="15.75" customHeight="1" x14ac:dyDescent="0.35">
      <c r="A8231" s="6">
        <v>93774</v>
      </c>
      <c r="B8231" s="6">
        <v>93774002</v>
      </c>
      <c r="C8231" s="14">
        <v>43791</v>
      </c>
      <c r="D8231" s="15">
        <v>2904.26</v>
      </c>
      <c r="E8231" s="15">
        <v>3368.94</v>
      </c>
    </row>
    <row r="8232" spans="1:5" ht="15.75" customHeight="1" x14ac:dyDescent="0.35">
      <c r="A8232" s="6">
        <v>105324</v>
      </c>
      <c r="B8232" s="6">
        <v>105324002</v>
      </c>
      <c r="C8232" s="14">
        <v>43791</v>
      </c>
      <c r="D8232" s="15">
        <v>699.7</v>
      </c>
      <c r="E8232" s="15">
        <v>811.65</v>
      </c>
    </row>
    <row r="8233" spans="1:5" ht="15.75" customHeight="1" x14ac:dyDescent="0.35">
      <c r="A8233" s="6">
        <v>54363</v>
      </c>
      <c r="B8233" s="6">
        <v>54363002</v>
      </c>
      <c r="C8233" s="14">
        <v>43792</v>
      </c>
      <c r="D8233" s="15">
        <v>2746.51</v>
      </c>
      <c r="E8233" s="15">
        <v>3185.9500000000003</v>
      </c>
    </row>
    <row r="8234" spans="1:5" ht="15.75" customHeight="1" x14ac:dyDescent="0.35">
      <c r="A8234" s="6">
        <v>71139</v>
      </c>
      <c r="B8234" s="6">
        <v>71139002</v>
      </c>
      <c r="C8234" s="14">
        <v>43792</v>
      </c>
      <c r="D8234" s="15">
        <v>454.28</v>
      </c>
      <c r="E8234" s="15">
        <v>526.97</v>
      </c>
    </row>
    <row r="8235" spans="1:5" ht="15.75" customHeight="1" x14ac:dyDescent="0.35">
      <c r="A8235" s="6">
        <v>72679</v>
      </c>
      <c r="B8235" s="6">
        <v>72679002</v>
      </c>
      <c r="C8235" s="14">
        <v>43792</v>
      </c>
      <c r="D8235" s="15">
        <v>257</v>
      </c>
      <c r="E8235" s="15">
        <v>298.12</v>
      </c>
    </row>
    <row r="8236" spans="1:5" ht="15.75" customHeight="1" x14ac:dyDescent="0.35">
      <c r="A8236" s="6">
        <v>99464</v>
      </c>
      <c r="B8236" s="6">
        <v>99464002</v>
      </c>
      <c r="C8236" s="14">
        <v>43792</v>
      </c>
      <c r="D8236" s="15">
        <v>1307.8699999999999</v>
      </c>
      <c r="E8236" s="15">
        <v>1517.1299999999999</v>
      </c>
    </row>
    <row r="8237" spans="1:5" ht="15.75" customHeight="1" x14ac:dyDescent="0.35">
      <c r="A8237" s="6">
        <v>105804</v>
      </c>
      <c r="B8237" s="6">
        <v>105804002</v>
      </c>
      <c r="C8237" s="14">
        <v>43792</v>
      </c>
      <c r="D8237" s="15">
        <v>3201.55</v>
      </c>
      <c r="E8237" s="15">
        <v>3713.8</v>
      </c>
    </row>
    <row r="8238" spans="1:5" ht="15.75" customHeight="1" x14ac:dyDescent="0.35">
      <c r="A8238" s="6">
        <v>113039</v>
      </c>
      <c r="B8238" s="6">
        <v>113039002</v>
      </c>
      <c r="C8238" s="14">
        <v>43792</v>
      </c>
      <c r="D8238" s="15">
        <v>1505.69</v>
      </c>
      <c r="E8238" s="15">
        <v>1746.6</v>
      </c>
    </row>
    <row r="8239" spans="1:5" ht="15.75" customHeight="1" x14ac:dyDescent="0.35">
      <c r="A8239" s="6">
        <v>54929</v>
      </c>
      <c r="B8239" s="6">
        <v>54929002</v>
      </c>
      <c r="C8239" s="14">
        <v>43793</v>
      </c>
      <c r="D8239" s="15">
        <v>2354.69</v>
      </c>
      <c r="E8239" s="15">
        <v>2731.44</v>
      </c>
    </row>
    <row r="8240" spans="1:5" ht="15.75" customHeight="1" x14ac:dyDescent="0.35">
      <c r="A8240" s="6">
        <v>57839</v>
      </c>
      <c r="B8240" s="6">
        <v>57839002</v>
      </c>
      <c r="C8240" s="14">
        <v>43793</v>
      </c>
      <c r="D8240" s="15">
        <v>462.28</v>
      </c>
      <c r="E8240" s="15">
        <v>536.25</v>
      </c>
    </row>
    <row r="8241" spans="1:5" ht="15.75" customHeight="1" x14ac:dyDescent="0.35">
      <c r="A8241" s="6">
        <v>69609</v>
      </c>
      <c r="B8241" s="6">
        <v>69609002</v>
      </c>
      <c r="C8241" s="14">
        <v>43793</v>
      </c>
      <c r="D8241" s="15">
        <v>145.55000000000001</v>
      </c>
      <c r="E8241" s="15">
        <v>168.84</v>
      </c>
    </row>
    <row r="8242" spans="1:5" ht="15.75" customHeight="1" x14ac:dyDescent="0.35">
      <c r="A8242" s="6">
        <v>72099</v>
      </c>
      <c r="B8242" s="6">
        <v>72099002</v>
      </c>
      <c r="C8242" s="14">
        <v>43793</v>
      </c>
      <c r="D8242" s="15">
        <v>1780.96</v>
      </c>
      <c r="E8242" s="15">
        <v>2065.91</v>
      </c>
    </row>
    <row r="8243" spans="1:5" ht="15.75" customHeight="1" x14ac:dyDescent="0.35">
      <c r="A8243" s="6">
        <v>72719</v>
      </c>
      <c r="B8243" s="6">
        <v>72719002</v>
      </c>
      <c r="C8243" s="14">
        <v>43793</v>
      </c>
      <c r="D8243" s="15">
        <v>1714.57</v>
      </c>
      <c r="E8243" s="15">
        <v>1988.8999999999999</v>
      </c>
    </row>
    <row r="8244" spans="1:5" ht="15.75" customHeight="1" x14ac:dyDescent="0.35">
      <c r="A8244" s="6">
        <v>83829</v>
      </c>
      <c r="B8244" s="6">
        <v>83829002</v>
      </c>
      <c r="C8244" s="14">
        <v>43793</v>
      </c>
      <c r="D8244" s="15">
        <v>142.29</v>
      </c>
      <c r="E8244" s="15">
        <v>165.06</v>
      </c>
    </row>
    <row r="8245" spans="1:5" ht="15.75" customHeight="1" x14ac:dyDescent="0.35">
      <c r="A8245" s="6">
        <v>83839</v>
      </c>
      <c r="B8245" s="6">
        <v>83839002</v>
      </c>
      <c r="C8245" s="14">
        <v>43793</v>
      </c>
      <c r="D8245" s="15">
        <v>319.37</v>
      </c>
      <c r="E8245" s="15">
        <v>370.47</v>
      </c>
    </row>
    <row r="8246" spans="1:5" ht="15.75" customHeight="1" x14ac:dyDescent="0.35">
      <c r="A8246" s="6">
        <v>88614</v>
      </c>
      <c r="B8246" s="6">
        <v>88614002</v>
      </c>
      <c r="C8246" s="14">
        <v>43793</v>
      </c>
      <c r="D8246" s="15">
        <v>171.03</v>
      </c>
      <c r="E8246" s="15">
        <v>198.4</v>
      </c>
    </row>
    <row r="8247" spans="1:5" ht="15.75" customHeight="1" x14ac:dyDescent="0.35">
      <c r="A8247" s="6">
        <v>102704</v>
      </c>
      <c r="B8247" s="6">
        <v>102704002</v>
      </c>
      <c r="C8247" s="14">
        <v>43793</v>
      </c>
      <c r="D8247" s="15">
        <v>1614.38</v>
      </c>
      <c r="E8247" s="15">
        <v>1872.68</v>
      </c>
    </row>
    <row r="8248" spans="1:5" ht="15.75" customHeight="1" x14ac:dyDescent="0.35">
      <c r="A8248" s="6">
        <v>105019</v>
      </c>
      <c r="B8248" s="6">
        <v>105019002</v>
      </c>
      <c r="C8248" s="14">
        <v>43793</v>
      </c>
      <c r="D8248" s="15">
        <v>1920.98</v>
      </c>
      <c r="E8248" s="15">
        <v>2228.34</v>
      </c>
    </row>
    <row r="8249" spans="1:5" ht="15.75" customHeight="1" x14ac:dyDescent="0.35">
      <c r="A8249" s="6">
        <v>105394</v>
      </c>
      <c r="B8249" s="6">
        <v>105394002</v>
      </c>
      <c r="C8249" s="14">
        <v>43793</v>
      </c>
      <c r="D8249" s="15">
        <v>3080.33</v>
      </c>
      <c r="E8249" s="15">
        <v>3573.18</v>
      </c>
    </row>
    <row r="8250" spans="1:5" ht="15.75" customHeight="1" x14ac:dyDescent="0.35">
      <c r="A8250" s="6">
        <v>110054</v>
      </c>
      <c r="B8250" s="6">
        <v>110054002</v>
      </c>
      <c r="C8250" s="14">
        <v>43793</v>
      </c>
      <c r="D8250" s="15">
        <v>3549.36</v>
      </c>
      <c r="E8250" s="15">
        <v>4117.26</v>
      </c>
    </row>
    <row r="8251" spans="1:5" ht="15.75" customHeight="1" x14ac:dyDescent="0.35">
      <c r="A8251" s="6">
        <v>77144</v>
      </c>
      <c r="B8251" s="6">
        <v>77144002</v>
      </c>
      <c r="C8251" s="14">
        <v>43794</v>
      </c>
      <c r="D8251" s="15">
        <v>166.38</v>
      </c>
      <c r="E8251" s="15">
        <v>193</v>
      </c>
    </row>
    <row r="8252" spans="1:5" ht="15.75" customHeight="1" x14ac:dyDescent="0.35">
      <c r="A8252" s="6">
        <v>79649</v>
      </c>
      <c r="B8252" s="6">
        <v>79649002</v>
      </c>
      <c r="C8252" s="14">
        <v>43794</v>
      </c>
      <c r="D8252" s="15">
        <v>2516.08</v>
      </c>
      <c r="E8252" s="15">
        <v>2918.65</v>
      </c>
    </row>
    <row r="8253" spans="1:5" ht="15.75" customHeight="1" x14ac:dyDescent="0.35">
      <c r="A8253" s="6">
        <v>80804</v>
      </c>
      <c r="B8253" s="6">
        <v>80804002</v>
      </c>
      <c r="C8253" s="14">
        <v>43794</v>
      </c>
      <c r="D8253" s="15">
        <v>2032.66</v>
      </c>
      <c r="E8253" s="15">
        <v>2357.8799999999997</v>
      </c>
    </row>
    <row r="8254" spans="1:5" ht="15.75" customHeight="1" x14ac:dyDescent="0.35">
      <c r="A8254" s="6">
        <v>89694</v>
      </c>
      <c r="B8254" s="6">
        <v>89694002</v>
      </c>
      <c r="C8254" s="14">
        <v>43794</v>
      </c>
      <c r="D8254" s="15">
        <v>899.79</v>
      </c>
      <c r="E8254" s="15">
        <v>1043.76</v>
      </c>
    </row>
    <row r="8255" spans="1:5" ht="15.75" customHeight="1" x14ac:dyDescent="0.35">
      <c r="A8255" s="6">
        <v>92764</v>
      </c>
      <c r="B8255" s="6">
        <v>92764002</v>
      </c>
      <c r="C8255" s="14">
        <v>43794</v>
      </c>
      <c r="D8255" s="15">
        <v>617.17999999999995</v>
      </c>
      <c r="E8255" s="15">
        <v>715.93</v>
      </c>
    </row>
    <row r="8256" spans="1:5" ht="15.75" customHeight="1" x14ac:dyDescent="0.35">
      <c r="A8256" s="6">
        <v>98694</v>
      </c>
      <c r="B8256" s="6">
        <v>98694002</v>
      </c>
      <c r="C8256" s="14">
        <v>43794</v>
      </c>
      <c r="D8256" s="15">
        <v>3437.64</v>
      </c>
      <c r="E8256" s="15">
        <v>3987.66</v>
      </c>
    </row>
    <row r="8257" spans="1:5" ht="15.75" customHeight="1" x14ac:dyDescent="0.35">
      <c r="A8257" s="6">
        <v>100899</v>
      </c>
      <c r="B8257" s="6">
        <v>100899002</v>
      </c>
      <c r="C8257" s="14">
        <v>43794</v>
      </c>
      <c r="D8257" s="15">
        <v>332.5</v>
      </c>
      <c r="E8257" s="15">
        <v>385.7</v>
      </c>
    </row>
    <row r="8258" spans="1:5" ht="15.75" customHeight="1" x14ac:dyDescent="0.35">
      <c r="A8258" s="6">
        <v>101439</v>
      </c>
      <c r="B8258" s="6">
        <v>101439002</v>
      </c>
      <c r="C8258" s="14">
        <v>43794</v>
      </c>
      <c r="D8258" s="15">
        <v>298.77999999999997</v>
      </c>
      <c r="E8258" s="15">
        <v>346.59000000000003</v>
      </c>
    </row>
    <row r="8259" spans="1:5" ht="15.75" customHeight="1" x14ac:dyDescent="0.35">
      <c r="A8259" s="6">
        <v>55949</v>
      </c>
      <c r="B8259" s="6">
        <v>55949002</v>
      </c>
      <c r="C8259" s="14">
        <v>43795</v>
      </c>
      <c r="D8259" s="15">
        <v>1330.3</v>
      </c>
      <c r="E8259" s="15">
        <v>1543.1499999999999</v>
      </c>
    </row>
    <row r="8260" spans="1:5" ht="15.75" customHeight="1" x14ac:dyDescent="0.35">
      <c r="A8260" s="6">
        <v>62769</v>
      </c>
      <c r="B8260" s="6">
        <v>62769002</v>
      </c>
      <c r="C8260" s="14">
        <v>43795</v>
      </c>
      <c r="D8260" s="15">
        <v>1134.0899999999999</v>
      </c>
      <c r="E8260" s="15">
        <v>1315.5500000000002</v>
      </c>
    </row>
    <row r="8261" spans="1:5" ht="15.75" customHeight="1" x14ac:dyDescent="0.35">
      <c r="A8261" s="6">
        <v>64244</v>
      </c>
      <c r="B8261" s="6">
        <v>64244002</v>
      </c>
      <c r="C8261" s="14">
        <v>43795</v>
      </c>
      <c r="D8261" s="15">
        <v>578.86</v>
      </c>
      <c r="E8261" s="15">
        <v>671.48</v>
      </c>
    </row>
    <row r="8262" spans="1:5" ht="15.75" customHeight="1" x14ac:dyDescent="0.35">
      <c r="A8262" s="6">
        <v>65209</v>
      </c>
      <c r="B8262" s="6">
        <v>65209002</v>
      </c>
      <c r="C8262" s="14">
        <v>43795</v>
      </c>
      <c r="D8262" s="15">
        <v>390.84</v>
      </c>
      <c r="E8262" s="15">
        <v>453.37</v>
      </c>
    </row>
    <row r="8263" spans="1:5" ht="15.75" customHeight="1" x14ac:dyDescent="0.35">
      <c r="A8263" s="6">
        <v>66639</v>
      </c>
      <c r="B8263" s="6">
        <v>66639002</v>
      </c>
      <c r="C8263" s="14">
        <v>43795</v>
      </c>
      <c r="D8263" s="15">
        <v>2219.69</v>
      </c>
      <c r="E8263" s="15">
        <v>2574.84</v>
      </c>
    </row>
    <row r="8264" spans="1:5" ht="15.75" customHeight="1" x14ac:dyDescent="0.35">
      <c r="A8264" s="6">
        <v>66649</v>
      </c>
      <c r="B8264" s="6">
        <v>66649002</v>
      </c>
      <c r="C8264" s="14">
        <v>43795</v>
      </c>
      <c r="D8264" s="15">
        <v>600.96</v>
      </c>
      <c r="E8264" s="15">
        <v>697.11</v>
      </c>
    </row>
    <row r="8265" spans="1:5" ht="15.75" customHeight="1" x14ac:dyDescent="0.35">
      <c r="A8265" s="6">
        <v>68984</v>
      </c>
      <c r="B8265" s="6">
        <v>68984002</v>
      </c>
      <c r="C8265" s="14">
        <v>43795</v>
      </c>
      <c r="D8265" s="15">
        <v>1624.58</v>
      </c>
      <c r="E8265" s="15">
        <v>1884.5099999999998</v>
      </c>
    </row>
    <row r="8266" spans="1:5" ht="15.75" customHeight="1" x14ac:dyDescent="0.35">
      <c r="A8266" s="6">
        <v>77624</v>
      </c>
      <c r="B8266" s="6">
        <v>77624002</v>
      </c>
      <c r="C8266" s="14">
        <v>43795</v>
      </c>
      <c r="D8266" s="15">
        <v>1491.93</v>
      </c>
      <c r="E8266" s="15">
        <v>1730.6399999999999</v>
      </c>
    </row>
    <row r="8267" spans="1:5" ht="15.75" customHeight="1" x14ac:dyDescent="0.35">
      <c r="A8267" s="6">
        <v>90984</v>
      </c>
      <c r="B8267" s="6">
        <v>90984002</v>
      </c>
      <c r="C8267" s="14">
        <v>43795</v>
      </c>
      <c r="D8267" s="15">
        <v>2365.86</v>
      </c>
      <c r="E8267" s="15">
        <v>2744.4</v>
      </c>
    </row>
    <row r="8268" spans="1:5" ht="15.75" customHeight="1" x14ac:dyDescent="0.35">
      <c r="A8268" s="6">
        <v>100944</v>
      </c>
      <c r="B8268" s="6">
        <v>100944002</v>
      </c>
      <c r="C8268" s="14">
        <v>43795</v>
      </c>
      <c r="D8268" s="15">
        <v>763</v>
      </c>
      <c r="E8268" s="15">
        <v>885.07999999999993</v>
      </c>
    </row>
    <row r="8269" spans="1:5" ht="15.75" customHeight="1" x14ac:dyDescent="0.35">
      <c r="A8269" s="6">
        <v>105944</v>
      </c>
      <c r="B8269" s="6">
        <v>105944002</v>
      </c>
      <c r="C8269" s="14">
        <v>43795</v>
      </c>
      <c r="D8269" s="15">
        <v>200.93</v>
      </c>
      <c r="E8269" s="15">
        <v>233.08</v>
      </c>
    </row>
    <row r="8270" spans="1:5" ht="15.75" customHeight="1" x14ac:dyDescent="0.35">
      <c r="A8270" s="6">
        <v>66349</v>
      </c>
      <c r="B8270" s="6">
        <v>66349002</v>
      </c>
      <c r="C8270" s="14">
        <v>43796</v>
      </c>
      <c r="D8270" s="15">
        <v>2232.8000000000002</v>
      </c>
      <c r="E8270" s="15">
        <v>2590.0500000000002</v>
      </c>
    </row>
    <row r="8271" spans="1:5" ht="15.75" customHeight="1" x14ac:dyDescent="0.35">
      <c r="A8271" s="6">
        <v>69244</v>
      </c>
      <c r="B8271" s="6">
        <v>69244002</v>
      </c>
      <c r="C8271" s="14">
        <v>43796</v>
      </c>
      <c r="D8271" s="15">
        <v>575.38</v>
      </c>
      <c r="E8271" s="15">
        <v>667.44</v>
      </c>
    </row>
    <row r="8272" spans="1:5" ht="15.75" customHeight="1" x14ac:dyDescent="0.35">
      <c r="A8272" s="6">
        <v>73239</v>
      </c>
      <c r="B8272" s="6">
        <v>73239002</v>
      </c>
      <c r="C8272" s="14">
        <v>43796</v>
      </c>
      <c r="D8272" s="15">
        <v>1717.16</v>
      </c>
      <c r="E8272" s="15">
        <v>1991.9</v>
      </c>
    </row>
    <row r="8273" spans="1:5" ht="15.75" customHeight="1" x14ac:dyDescent="0.35">
      <c r="A8273" s="6">
        <v>79409</v>
      </c>
      <c r="B8273" s="6">
        <v>79409002</v>
      </c>
      <c r="C8273" s="14">
        <v>43796</v>
      </c>
      <c r="D8273" s="15">
        <v>3008.31</v>
      </c>
      <c r="E8273" s="15">
        <v>3489.64</v>
      </c>
    </row>
    <row r="8274" spans="1:5" ht="15.75" customHeight="1" x14ac:dyDescent="0.35">
      <c r="A8274" s="6">
        <v>83109</v>
      </c>
      <c r="B8274" s="6">
        <v>83109002</v>
      </c>
      <c r="C8274" s="14">
        <v>43796</v>
      </c>
      <c r="D8274" s="15">
        <v>1504.27</v>
      </c>
      <c r="E8274" s="15">
        <v>1744.9499999999998</v>
      </c>
    </row>
    <row r="8275" spans="1:5" ht="15.75" customHeight="1" x14ac:dyDescent="0.35">
      <c r="A8275" s="6">
        <v>90684</v>
      </c>
      <c r="B8275" s="6">
        <v>90684002</v>
      </c>
      <c r="C8275" s="14">
        <v>43796</v>
      </c>
      <c r="D8275" s="15">
        <v>1290.97</v>
      </c>
      <c r="E8275" s="15">
        <v>1497.52</v>
      </c>
    </row>
    <row r="8276" spans="1:5" ht="15.75" customHeight="1" x14ac:dyDescent="0.35">
      <c r="A8276" s="6">
        <v>94264</v>
      </c>
      <c r="B8276" s="6">
        <v>94264002</v>
      </c>
      <c r="C8276" s="14">
        <v>43796</v>
      </c>
      <c r="D8276" s="15">
        <v>309.45</v>
      </c>
      <c r="E8276" s="15">
        <v>358.96</v>
      </c>
    </row>
    <row r="8277" spans="1:5" ht="15.75" customHeight="1" x14ac:dyDescent="0.35">
      <c r="A8277" s="6">
        <v>107794</v>
      </c>
      <c r="B8277" s="6">
        <v>107794002</v>
      </c>
      <c r="C8277" s="14">
        <v>43796</v>
      </c>
      <c r="D8277" s="15">
        <v>192.76</v>
      </c>
      <c r="E8277" s="15">
        <v>223.6</v>
      </c>
    </row>
    <row r="8278" spans="1:5" ht="15.75" customHeight="1" x14ac:dyDescent="0.35">
      <c r="A8278" s="6">
        <v>109454</v>
      </c>
      <c r="B8278" s="6">
        <v>109454002</v>
      </c>
      <c r="C8278" s="14">
        <v>43796</v>
      </c>
      <c r="D8278" s="15">
        <v>2094.61</v>
      </c>
      <c r="E8278" s="15">
        <v>2429.75</v>
      </c>
    </row>
    <row r="8279" spans="1:5" ht="15.75" customHeight="1" x14ac:dyDescent="0.35">
      <c r="A8279" s="6">
        <v>110454</v>
      </c>
      <c r="B8279" s="6">
        <v>110454002</v>
      </c>
      <c r="C8279" s="14">
        <v>43796</v>
      </c>
      <c r="D8279" s="15">
        <v>1797.79</v>
      </c>
      <c r="E8279" s="15">
        <v>2085.44</v>
      </c>
    </row>
    <row r="8280" spans="1:5" ht="15.75" customHeight="1" x14ac:dyDescent="0.35">
      <c r="A8280" s="6">
        <v>111574</v>
      </c>
      <c r="B8280" s="6">
        <v>111574002</v>
      </c>
      <c r="C8280" s="14">
        <v>43796</v>
      </c>
      <c r="D8280" s="15">
        <v>1592.69</v>
      </c>
      <c r="E8280" s="15">
        <v>1847.52</v>
      </c>
    </row>
    <row r="8281" spans="1:5" ht="15.75" customHeight="1" x14ac:dyDescent="0.35">
      <c r="A8281" s="6">
        <v>54285</v>
      </c>
      <c r="B8281" s="6">
        <v>54285002</v>
      </c>
      <c r="C8281" s="14">
        <v>43797</v>
      </c>
      <c r="D8281" s="15">
        <v>2166.2600000000002</v>
      </c>
      <c r="E8281" s="15">
        <v>2512.86</v>
      </c>
    </row>
    <row r="8282" spans="1:5" ht="15.75" customHeight="1" x14ac:dyDescent="0.35">
      <c r="A8282" s="6">
        <v>66494</v>
      </c>
      <c r="B8282" s="6">
        <v>66494002</v>
      </c>
      <c r="C8282" s="14">
        <v>43797</v>
      </c>
      <c r="D8282" s="15">
        <v>1957.33</v>
      </c>
      <c r="E8282" s="15">
        <v>2270.5</v>
      </c>
    </row>
    <row r="8283" spans="1:5" ht="15.75" customHeight="1" x14ac:dyDescent="0.35">
      <c r="A8283" s="6">
        <v>72829</v>
      </c>
      <c r="B8283" s="6">
        <v>72829002</v>
      </c>
      <c r="C8283" s="14">
        <v>43797</v>
      </c>
      <c r="D8283" s="15">
        <v>569.02</v>
      </c>
      <c r="E8283" s="15">
        <v>660.06000000000006</v>
      </c>
    </row>
    <row r="8284" spans="1:5" ht="15.75" customHeight="1" x14ac:dyDescent="0.35">
      <c r="A8284" s="6">
        <v>83034</v>
      </c>
      <c r="B8284" s="6">
        <v>83034002</v>
      </c>
      <c r="C8284" s="14">
        <v>43797</v>
      </c>
      <c r="D8284" s="15">
        <v>541.41999999999996</v>
      </c>
      <c r="E8284" s="15">
        <v>628.04999999999995</v>
      </c>
    </row>
    <row r="8285" spans="1:5" ht="15.75" customHeight="1" x14ac:dyDescent="0.35">
      <c r="A8285" s="6">
        <v>105024</v>
      </c>
      <c r="B8285" s="6">
        <v>105024002</v>
      </c>
      <c r="C8285" s="14">
        <v>43797</v>
      </c>
      <c r="D8285" s="15">
        <v>108.21</v>
      </c>
      <c r="E8285" s="15">
        <v>125.52000000000001</v>
      </c>
    </row>
    <row r="8286" spans="1:5" ht="15.75" customHeight="1" x14ac:dyDescent="0.35">
      <c r="A8286" s="6">
        <v>56449</v>
      </c>
      <c r="B8286" s="6">
        <v>56449002</v>
      </c>
      <c r="C8286" s="14">
        <v>43798</v>
      </c>
      <c r="D8286" s="15">
        <v>3502.55</v>
      </c>
      <c r="E8286" s="15">
        <v>4062.96</v>
      </c>
    </row>
    <row r="8287" spans="1:5" ht="15.75" customHeight="1" x14ac:dyDescent="0.35">
      <c r="A8287" s="6">
        <v>79714</v>
      </c>
      <c r="B8287" s="6">
        <v>79714002</v>
      </c>
      <c r="C8287" s="14">
        <v>43798</v>
      </c>
      <c r="D8287" s="15">
        <v>113.41</v>
      </c>
      <c r="E8287" s="15">
        <v>131.54999999999998</v>
      </c>
    </row>
    <row r="8288" spans="1:5" ht="15.75" customHeight="1" x14ac:dyDescent="0.35">
      <c r="A8288" s="6">
        <v>84634</v>
      </c>
      <c r="B8288" s="6">
        <v>84634002</v>
      </c>
      <c r="C8288" s="14">
        <v>43798</v>
      </c>
      <c r="D8288" s="15">
        <v>3035.64</v>
      </c>
      <c r="E8288" s="15">
        <v>3521.34</v>
      </c>
    </row>
    <row r="8289" spans="1:5" ht="15.75" customHeight="1" x14ac:dyDescent="0.35">
      <c r="A8289" s="6">
        <v>93699</v>
      </c>
      <c r="B8289" s="6">
        <v>93699002</v>
      </c>
      <c r="C8289" s="14">
        <v>43798</v>
      </c>
      <c r="D8289" s="15">
        <v>684</v>
      </c>
      <c r="E8289" s="15">
        <v>793.44</v>
      </c>
    </row>
    <row r="8290" spans="1:5" ht="15.75" customHeight="1" x14ac:dyDescent="0.35">
      <c r="A8290" s="6">
        <v>71374</v>
      </c>
      <c r="B8290" s="6">
        <v>71374002</v>
      </c>
      <c r="C8290" s="14">
        <v>43799</v>
      </c>
      <c r="D8290" s="15">
        <v>1216.6600000000001</v>
      </c>
      <c r="E8290" s="15">
        <v>1411.32</v>
      </c>
    </row>
    <row r="8291" spans="1:5" ht="15.75" customHeight="1" x14ac:dyDescent="0.35">
      <c r="A8291" s="6">
        <v>79554</v>
      </c>
      <c r="B8291" s="6">
        <v>79554002</v>
      </c>
      <c r="C8291" s="14">
        <v>43799</v>
      </c>
      <c r="D8291" s="15">
        <v>149.9</v>
      </c>
      <c r="E8291" s="15">
        <v>173.88</v>
      </c>
    </row>
    <row r="8292" spans="1:5" ht="15.75" customHeight="1" x14ac:dyDescent="0.35">
      <c r="A8292" s="6">
        <v>84654</v>
      </c>
      <c r="B8292" s="6">
        <v>84654002</v>
      </c>
      <c r="C8292" s="14">
        <v>43799</v>
      </c>
      <c r="D8292" s="15">
        <v>2429.9</v>
      </c>
      <c r="E8292" s="15">
        <v>2818.68</v>
      </c>
    </row>
    <row r="8293" spans="1:5" ht="15.75" customHeight="1" x14ac:dyDescent="0.35">
      <c r="A8293" s="6">
        <v>104309</v>
      </c>
      <c r="B8293" s="6">
        <v>104309002</v>
      </c>
      <c r="C8293" s="14">
        <v>43799</v>
      </c>
      <c r="D8293" s="15">
        <v>91.84</v>
      </c>
      <c r="E8293" s="15">
        <v>106.53</v>
      </c>
    </row>
    <row r="8294" spans="1:5" ht="15.75" customHeight="1" x14ac:dyDescent="0.35">
      <c r="A8294" s="6">
        <v>63344</v>
      </c>
      <c r="B8294" s="6">
        <v>63344002</v>
      </c>
      <c r="C8294" s="14">
        <v>43800</v>
      </c>
      <c r="D8294" s="15">
        <v>511.88</v>
      </c>
      <c r="E8294" s="15">
        <v>593.78</v>
      </c>
    </row>
    <row r="8295" spans="1:5" ht="15.75" customHeight="1" x14ac:dyDescent="0.35">
      <c r="A8295" s="6">
        <v>78819</v>
      </c>
      <c r="B8295" s="6">
        <v>78819002</v>
      </c>
      <c r="C8295" s="14">
        <v>43800</v>
      </c>
      <c r="D8295" s="15">
        <v>183.66</v>
      </c>
      <c r="E8295" s="15">
        <v>213.05</v>
      </c>
    </row>
    <row r="8296" spans="1:5" ht="15.75" customHeight="1" x14ac:dyDescent="0.35">
      <c r="A8296" s="6">
        <v>84554</v>
      </c>
      <c r="B8296" s="6">
        <v>84554002</v>
      </c>
      <c r="C8296" s="14">
        <v>43800</v>
      </c>
      <c r="D8296" s="15">
        <v>374.74</v>
      </c>
      <c r="E8296" s="15">
        <v>434.70000000000005</v>
      </c>
    </row>
    <row r="8297" spans="1:5" ht="15.75" customHeight="1" x14ac:dyDescent="0.35">
      <c r="A8297" s="6">
        <v>88374</v>
      </c>
      <c r="B8297" s="6">
        <v>88374002</v>
      </c>
      <c r="C8297" s="14">
        <v>43800</v>
      </c>
      <c r="D8297" s="15">
        <v>1026.55</v>
      </c>
      <c r="E8297" s="15">
        <v>1190.8</v>
      </c>
    </row>
    <row r="8298" spans="1:5" ht="15.75" customHeight="1" x14ac:dyDescent="0.35">
      <c r="A8298" s="6">
        <v>91614</v>
      </c>
      <c r="B8298" s="6">
        <v>91614002</v>
      </c>
      <c r="C8298" s="14">
        <v>43800</v>
      </c>
      <c r="D8298" s="15">
        <v>169.17</v>
      </c>
      <c r="E8298" s="15">
        <v>196.24</v>
      </c>
    </row>
    <row r="8299" spans="1:5" ht="15.75" customHeight="1" x14ac:dyDescent="0.35">
      <c r="A8299" s="6">
        <v>103394</v>
      </c>
      <c r="B8299" s="6">
        <v>103394002</v>
      </c>
      <c r="C8299" s="14">
        <v>43800</v>
      </c>
      <c r="D8299" s="15">
        <v>1124.17</v>
      </c>
      <c r="E8299" s="15">
        <v>1304.04</v>
      </c>
    </row>
    <row r="8300" spans="1:5" ht="15.75" customHeight="1" x14ac:dyDescent="0.35">
      <c r="A8300" s="6">
        <v>113014</v>
      </c>
      <c r="B8300" s="6">
        <v>113014002</v>
      </c>
      <c r="C8300" s="14">
        <v>43800</v>
      </c>
      <c r="D8300" s="15">
        <v>1095.31</v>
      </c>
      <c r="E8300" s="15">
        <v>1270.56</v>
      </c>
    </row>
    <row r="8301" spans="1:5" ht="15.75" customHeight="1" x14ac:dyDescent="0.35">
      <c r="A8301" s="6">
        <v>70814</v>
      </c>
      <c r="B8301" s="6">
        <v>70814002</v>
      </c>
      <c r="C8301" s="14">
        <v>43801</v>
      </c>
      <c r="D8301" s="15">
        <v>4308.2</v>
      </c>
      <c r="E8301" s="15">
        <v>4997.5099999999993</v>
      </c>
    </row>
    <row r="8302" spans="1:5" ht="15.75" customHeight="1" x14ac:dyDescent="0.35">
      <c r="A8302" s="6">
        <v>74024</v>
      </c>
      <c r="B8302" s="6">
        <v>74024002</v>
      </c>
      <c r="C8302" s="14">
        <v>43801</v>
      </c>
      <c r="D8302" s="15">
        <v>84.09</v>
      </c>
      <c r="E8302" s="15">
        <v>97.54</v>
      </c>
    </row>
    <row r="8303" spans="1:5" ht="15.75" customHeight="1" x14ac:dyDescent="0.35">
      <c r="A8303" s="6">
        <v>82979</v>
      </c>
      <c r="B8303" s="6">
        <v>82979002</v>
      </c>
      <c r="C8303" s="14">
        <v>43801</v>
      </c>
      <c r="D8303" s="15">
        <v>58.89</v>
      </c>
      <c r="E8303" s="15">
        <v>68.31</v>
      </c>
    </row>
    <row r="8304" spans="1:5" ht="15.75" customHeight="1" x14ac:dyDescent="0.35">
      <c r="A8304" s="6">
        <v>101744</v>
      </c>
      <c r="B8304" s="6">
        <v>101744002</v>
      </c>
      <c r="C8304" s="14">
        <v>43801</v>
      </c>
      <c r="D8304" s="15">
        <v>119.28</v>
      </c>
      <c r="E8304" s="15">
        <v>138.36000000000001</v>
      </c>
    </row>
    <row r="8305" spans="1:5" ht="15.75" customHeight="1" x14ac:dyDescent="0.35">
      <c r="A8305" s="6">
        <v>109599</v>
      </c>
      <c r="B8305" s="6">
        <v>109599002</v>
      </c>
      <c r="C8305" s="14">
        <v>43801</v>
      </c>
      <c r="D8305" s="15">
        <v>2151.4699999999998</v>
      </c>
      <c r="E8305" s="15">
        <v>2495.6999999999998</v>
      </c>
    </row>
    <row r="8306" spans="1:5" ht="15.75" customHeight="1" x14ac:dyDescent="0.35">
      <c r="A8306" s="6">
        <v>110574</v>
      </c>
      <c r="B8306" s="6">
        <v>110574002</v>
      </c>
      <c r="C8306" s="14">
        <v>43801</v>
      </c>
      <c r="D8306" s="15">
        <v>243.04</v>
      </c>
      <c r="E8306" s="15">
        <v>281.93</v>
      </c>
    </row>
    <row r="8307" spans="1:5" ht="15.75" customHeight="1" x14ac:dyDescent="0.35">
      <c r="A8307" s="6">
        <v>54669</v>
      </c>
      <c r="B8307" s="6">
        <v>54669002</v>
      </c>
      <c r="C8307" s="14">
        <v>43802</v>
      </c>
      <c r="D8307" s="15">
        <v>2462.31</v>
      </c>
      <c r="E8307" s="15">
        <v>2856.28</v>
      </c>
    </row>
    <row r="8308" spans="1:5" ht="15.75" customHeight="1" x14ac:dyDescent="0.35">
      <c r="A8308" s="6">
        <v>87799</v>
      </c>
      <c r="B8308" s="6">
        <v>87799002</v>
      </c>
      <c r="C8308" s="14">
        <v>43802</v>
      </c>
      <c r="D8308" s="15">
        <v>107.11</v>
      </c>
      <c r="E8308" s="15">
        <v>124.25</v>
      </c>
    </row>
    <row r="8309" spans="1:5" ht="15.75" customHeight="1" x14ac:dyDescent="0.35">
      <c r="A8309" s="6">
        <v>90124</v>
      </c>
      <c r="B8309" s="6">
        <v>90124002</v>
      </c>
      <c r="C8309" s="14">
        <v>43802</v>
      </c>
      <c r="D8309" s="15">
        <v>472.1</v>
      </c>
      <c r="E8309" s="15">
        <v>547.64</v>
      </c>
    </row>
    <row r="8310" spans="1:5" ht="15.75" customHeight="1" x14ac:dyDescent="0.35">
      <c r="A8310" s="6">
        <v>100209</v>
      </c>
      <c r="B8310" s="6">
        <v>100209002</v>
      </c>
      <c r="C8310" s="14">
        <v>43802</v>
      </c>
      <c r="D8310" s="15">
        <v>1783.76</v>
      </c>
      <c r="E8310" s="15">
        <v>2069.16</v>
      </c>
    </row>
    <row r="8311" spans="1:5" ht="15.75" customHeight="1" x14ac:dyDescent="0.35">
      <c r="A8311" s="6">
        <v>101269</v>
      </c>
      <c r="B8311" s="6">
        <v>101269002</v>
      </c>
      <c r="C8311" s="14">
        <v>43802</v>
      </c>
      <c r="D8311" s="15">
        <v>784.3</v>
      </c>
      <c r="E8311" s="15">
        <v>909.79</v>
      </c>
    </row>
    <row r="8312" spans="1:5" ht="15.75" customHeight="1" x14ac:dyDescent="0.35">
      <c r="A8312" s="6">
        <v>105079</v>
      </c>
      <c r="B8312" s="6">
        <v>105079002</v>
      </c>
      <c r="C8312" s="14">
        <v>43802</v>
      </c>
      <c r="D8312" s="15">
        <v>169.86</v>
      </c>
      <c r="E8312" s="15">
        <v>197.04</v>
      </c>
    </row>
    <row r="8313" spans="1:5" ht="15.75" customHeight="1" x14ac:dyDescent="0.35">
      <c r="A8313" s="6">
        <v>107929</v>
      </c>
      <c r="B8313" s="6">
        <v>107929002</v>
      </c>
      <c r="C8313" s="14">
        <v>43802</v>
      </c>
      <c r="D8313" s="15">
        <v>1307.1600000000001</v>
      </c>
      <c r="E8313" s="15">
        <v>1516.3</v>
      </c>
    </row>
    <row r="8314" spans="1:5" ht="15.75" customHeight="1" x14ac:dyDescent="0.35">
      <c r="A8314" s="6">
        <v>58584</v>
      </c>
      <c r="B8314" s="6">
        <v>58584002</v>
      </c>
      <c r="C8314" s="14">
        <v>43803</v>
      </c>
      <c r="D8314" s="15">
        <v>2097.4499999999998</v>
      </c>
      <c r="E8314" s="15">
        <v>2433.04</v>
      </c>
    </row>
    <row r="8315" spans="1:5" ht="15.75" customHeight="1" x14ac:dyDescent="0.35">
      <c r="A8315" s="6">
        <v>72774</v>
      </c>
      <c r="B8315" s="6">
        <v>72774002</v>
      </c>
      <c r="C8315" s="14">
        <v>43803</v>
      </c>
      <c r="D8315" s="15">
        <v>1854.16</v>
      </c>
      <c r="E8315" s="15">
        <v>2150.8200000000002</v>
      </c>
    </row>
    <row r="8316" spans="1:5" ht="15.75" customHeight="1" x14ac:dyDescent="0.35">
      <c r="A8316" s="6">
        <v>73079</v>
      </c>
      <c r="B8316" s="6">
        <v>73079002</v>
      </c>
      <c r="C8316" s="14">
        <v>43803</v>
      </c>
      <c r="D8316" s="15">
        <v>4100.43</v>
      </c>
      <c r="E8316" s="15">
        <v>4756.5</v>
      </c>
    </row>
    <row r="8317" spans="1:5" ht="15.75" customHeight="1" x14ac:dyDescent="0.35">
      <c r="A8317" s="6">
        <v>81209</v>
      </c>
      <c r="B8317" s="6">
        <v>81209002</v>
      </c>
      <c r="C8317" s="14">
        <v>43803</v>
      </c>
      <c r="D8317" s="15">
        <v>763.9</v>
      </c>
      <c r="E8317" s="15">
        <v>886.12</v>
      </c>
    </row>
    <row r="8318" spans="1:5" ht="15.75" customHeight="1" x14ac:dyDescent="0.35">
      <c r="A8318" s="6">
        <v>94874</v>
      </c>
      <c r="B8318" s="6">
        <v>94874002</v>
      </c>
      <c r="C8318" s="14">
        <v>43803</v>
      </c>
      <c r="D8318" s="15">
        <v>368.91</v>
      </c>
      <c r="E8318" s="15">
        <v>427.94</v>
      </c>
    </row>
    <row r="8319" spans="1:5" ht="15.75" customHeight="1" x14ac:dyDescent="0.35">
      <c r="A8319" s="6">
        <v>100539</v>
      </c>
      <c r="B8319" s="6">
        <v>100539002</v>
      </c>
      <c r="C8319" s="14">
        <v>43803</v>
      </c>
      <c r="D8319" s="15">
        <v>3498.21</v>
      </c>
      <c r="E8319" s="15">
        <v>4057.92</v>
      </c>
    </row>
    <row r="8320" spans="1:5" ht="15.75" customHeight="1" x14ac:dyDescent="0.35">
      <c r="A8320" s="6">
        <v>103349</v>
      </c>
      <c r="B8320" s="6">
        <v>103349002</v>
      </c>
      <c r="C8320" s="14">
        <v>43803</v>
      </c>
      <c r="D8320" s="15">
        <v>3743.53</v>
      </c>
      <c r="E8320" s="15">
        <v>4342.5</v>
      </c>
    </row>
    <row r="8321" spans="1:5" ht="15.75" customHeight="1" x14ac:dyDescent="0.35">
      <c r="A8321" s="6">
        <v>60099</v>
      </c>
      <c r="B8321" s="6">
        <v>60099002</v>
      </c>
      <c r="C8321" s="14">
        <v>43804</v>
      </c>
      <c r="D8321" s="15">
        <v>1611.45</v>
      </c>
      <c r="E8321" s="15">
        <v>1869.2800000000002</v>
      </c>
    </row>
    <row r="8322" spans="1:5" ht="15.75" customHeight="1" x14ac:dyDescent="0.35">
      <c r="A8322" s="6">
        <v>61314</v>
      </c>
      <c r="B8322" s="6">
        <v>61314002</v>
      </c>
      <c r="C8322" s="14">
        <v>43804</v>
      </c>
      <c r="D8322" s="15">
        <v>403.63</v>
      </c>
      <c r="E8322" s="15">
        <v>468.21</v>
      </c>
    </row>
    <row r="8323" spans="1:5" ht="15.75" customHeight="1" x14ac:dyDescent="0.35">
      <c r="A8323" s="6">
        <v>65784</v>
      </c>
      <c r="B8323" s="6">
        <v>65784002</v>
      </c>
      <c r="C8323" s="14">
        <v>43804</v>
      </c>
      <c r="D8323" s="15">
        <v>75.72</v>
      </c>
      <c r="E8323" s="15">
        <v>87.84</v>
      </c>
    </row>
    <row r="8324" spans="1:5" ht="15.75" customHeight="1" x14ac:dyDescent="0.35">
      <c r="A8324" s="6">
        <v>71424</v>
      </c>
      <c r="B8324" s="6">
        <v>71424002</v>
      </c>
      <c r="C8324" s="14">
        <v>43804</v>
      </c>
      <c r="D8324" s="15">
        <v>3867.98</v>
      </c>
      <c r="E8324" s="15">
        <v>4486.8599999999997</v>
      </c>
    </row>
    <row r="8325" spans="1:5" ht="15.75" customHeight="1" x14ac:dyDescent="0.35">
      <c r="A8325" s="6">
        <v>73659</v>
      </c>
      <c r="B8325" s="6">
        <v>73659002</v>
      </c>
      <c r="C8325" s="14">
        <v>43804</v>
      </c>
      <c r="D8325" s="15">
        <v>371.83</v>
      </c>
      <c r="E8325" s="15">
        <v>431.32</v>
      </c>
    </row>
    <row r="8326" spans="1:5" ht="15.75" customHeight="1" x14ac:dyDescent="0.35">
      <c r="A8326" s="6">
        <v>76109</v>
      </c>
      <c r="B8326" s="6">
        <v>76109002</v>
      </c>
      <c r="C8326" s="14">
        <v>43804</v>
      </c>
      <c r="D8326" s="15">
        <v>286.47000000000003</v>
      </c>
      <c r="E8326" s="15">
        <v>332.29999999999995</v>
      </c>
    </row>
    <row r="8327" spans="1:5" ht="15.75" customHeight="1" x14ac:dyDescent="0.35">
      <c r="A8327" s="6">
        <v>76939</v>
      </c>
      <c r="B8327" s="6">
        <v>76939002</v>
      </c>
      <c r="C8327" s="14">
        <v>43804</v>
      </c>
      <c r="D8327" s="15">
        <v>99.86</v>
      </c>
      <c r="E8327" s="15">
        <v>115.84</v>
      </c>
    </row>
    <row r="8328" spans="1:5" ht="15.75" customHeight="1" x14ac:dyDescent="0.35">
      <c r="A8328" s="6">
        <v>90329</v>
      </c>
      <c r="B8328" s="6">
        <v>90329002</v>
      </c>
      <c r="C8328" s="14">
        <v>43804</v>
      </c>
      <c r="D8328" s="15">
        <v>4013.05</v>
      </c>
      <c r="E8328" s="15">
        <v>4655.1399999999994</v>
      </c>
    </row>
    <row r="8329" spans="1:5" ht="15.75" customHeight="1" x14ac:dyDescent="0.35">
      <c r="A8329" s="6">
        <v>90864</v>
      </c>
      <c r="B8329" s="6">
        <v>90864002</v>
      </c>
      <c r="C8329" s="14">
        <v>43804</v>
      </c>
      <c r="D8329" s="15">
        <v>1108.5</v>
      </c>
      <c r="E8329" s="15">
        <v>1285.8600000000001</v>
      </c>
    </row>
    <row r="8330" spans="1:5" ht="15.75" customHeight="1" x14ac:dyDescent="0.35">
      <c r="A8330" s="6">
        <v>94039</v>
      </c>
      <c r="B8330" s="6">
        <v>94039002</v>
      </c>
      <c r="C8330" s="14">
        <v>43804</v>
      </c>
      <c r="D8330" s="15">
        <v>1684.93</v>
      </c>
      <c r="E8330" s="15">
        <v>1954.52</v>
      </c>
    </row>
    <row r="8331" spans="1:5" ht="15.75" customHeight="1" x14ac:dyDescent="0.35">
      <c r="A8331" s="6">
        <v>104879</v>
      </c>
      <c r="B8331" s="6">
        <v>104879002</v>
      </c>
      <c r="C8331" s="14">
        <v>43804</v>
      </c>
      <c r="D8331" s="15">
        <v>3024.72</v>
      </c>
      <c r="E8331" s="15">
        <v>3508.68</v>
      </c>
    </row>
    <row r="8332" spans="1:5" ht="15.75" customHeight="1" x14ac:dyDescent="0.35">
      <c r="A8332" s="6">
        <v>107164</v>
      </c>
      <c r="B8332" s="6">
        <v>107164002</v>
      </c>
      <c r="C8332" s="14">
        <v>43804</v>
      </c>
      <c r="D8332" s="15">
        <v>493.09</v>
      </c>
      <c r="E8332" s="15">
        <v>571.99</v>
      </c>
    </row>
    <row r="8333" spans="1:5" ht="15.75" customHeight="1" x14ac:dyDescent="0.35">
      <c r="A8333" s="6">
        <v>109744</v>
      </c>
      <c r="B8333" s="6">
        <v>109744002</v>
      </c>
      <c r="C8333" s="14">
        <v>43804</v>
      </c>
      <c r="D8333" s="15">
        <v>526.47</v>
      </c>
      <c r="E8333" s="15">
        <v>610.70000000000005</v>
      </c>
    </row>
    <row r="8334" spans="1:5" ht="15.75" customHeight="1" x14ac:dyDescent="0.35">
      <c r="A8334" s="6">
        <v>57279</v>
      </c>
      <c r="B8334" s="6">
        <v>57279002</v>
      </c>
      <c r="C8334" s="14">
        <v>43805</v>
      </c>
      <c r="D8334" s="15">
        <v>181.29</v>
      </c>
      <c r="E8334" s="15">
        <v>210.3</v>
      </c>
    </row>
    <row r="8335" spans="1:5" ht="15.75" customHeight="1" x14ac:dyDescent="0.35">
      <c r="A8335" s="6">
        <v>61154</v>
      </c>
      <c r="B8335" s="6">
        <v>61154002</v>
      </c>
      <c r="C8335" s="14">
        <v>43805</v>
      </c>
      <c r="D8335" s="15">
        <v>326.70999999999998</v>
      </c>
      <c r="E8335" s="15">
        <v>378.98</v>
      </c>
    </row>
    <row r="8336" spans="1:5" ht="15.75" customHeight="1" x14ac:dyDescent="0.35">
      <c r="A8336" s="6">
        <v>63099</v>
      </c>
      <c r="B8336" s="6">
        <v>63099002</v>
      </c>
      <c r="C8336" s="14">
        <v>43805</v>
      </c>
      <c r="D8336" s="15">
        <v>1462.03</v>
      </c>
      <c r="E8336" s="15">
        <v>1695.96</v>
      </c>
    </row>
    <row r="8337" spans="1:5" ht="15.75" customHeight="1" x14ac:dyDescent="0.35">
      <c r="A8337" s="6">
        <v>83114</v>
      </c>
      <c r="B8337" s="6">
        <v>83114002</v>
      </c>
      <c r="C8337" s="14">
        <v>43805</v>
      </c>
      <c r="D8337" s="15">
        <v>421.4</v>
      </c>
      <c r="E8337" s="15">
        <v>488.82</v>
      </c>
    </row>
    <row r="8338" spans="1:5" ht="15.75" customHeight="1" x14ac:dyDescent="0.35">
      <c r="A8338" s="6">
        <v>83204</v>
      </c>
      <c r="B8338" s="6">
        <v>83204002</v>
      </c>
      <c r="C8338" s="14">
        <v>43805</v>
      </c>
      <c r="D8338" s="15">
        <v>3260.95</v>
      </c>
      <c r="E8338" s="15">
        <v>3782.7000000000003</v>
      </c>
    </row>
    <row r="8339" spans="1:5" ht="15.75" customHeight="1" x14ac:dyDescent="0.35">
      <c r="A8339" s="6">
        <v>85424</v>
      </c>
      <c r="B8339" s="6">
        <v>85424002</v>
      </c>
      <c r="C8339" s="14">
        <v>43805</v>
      </c>
      <c r="D8339" s="15">
        <v>1526.86</v>
      </c>
      <c r="E8339" s="15">
        <v>1771.16</v>
      </c>
    </row>
    <row r="8340" spans="1:5" ht="15.75" customHeight="1" x14ac:dyDescent="0.35">
      <c r="A8340" s="6">
        <v>93929</v>
      </c>
      <c r="B8340" s="6">
        <v>93929002</v>
      </c>
      <c r="C8340" s="14">
        <v>43805</v>
      </c>
      <c r="D8340" s="15">
        <v>1047.83</v>
      </c>
      <c r="E8340" s="15">
        <v>1215.48</v>
      </c>
    </row>
    <row r="8341" spans="1:5" ht="15.75" customHeight="1" x14ac:dyDescent="0.35">
      <c r="A8341" s="6">
        <v>99664</v>
      </c>
      <c r="B8341" s="6">
        <v>99664002</v>
      </c>
      <c r="C8341" s="14">
        <v>43805</v>
      </c>
      <c r="D8341" s="15">
        <v>1965.09</v>
      </c>
      <c r="E8341" s="15">
        <v>2279.5</v>
      </c>
    </row>
    <row r="8342" spans="1:5" ht="15.75" customHeight="1" x14ac:dyDescent="0.35">
      <c r="A8342" s="6">
        <v>102004</v>
      </c>
      <c r="B8342" s="6">
        <v>102004002</v>
      </c>
      <c r="C8342" s="14">
        <v>43805</v>
      </c>
      <c r="D8342" s="15">
        <v>373.53</v>
      </c>
      <c r="E8342" s="15">
        <v>433.29</v>
      </c>
    </row>
    <row r="8343" spans="1:5" ht="15.75" customHeight="1" x14ac:dyDescent="0.35">
      <c r="A8343" s="6">
        <v>105574</v>
      </c>
      <c r="B8343" s="6">
        <v>105574002</v>
      </c>
      <c r="C8343" s="14">
        <v>43805</v>
      </c>
      <c r="D8343" s="15">
        <v>2162.7600000000002</v>
      </c>
      <c r="E8343" s="15">
        <v>2508.7999999999997</v>
      </c>
    </row>
    <row r="8344" spans="1:5" ht="15.75" customHeight="1" x14ac:dyDescent="0.35">
      <c r="A8344" s="6">
        <v>72084</v>
      </c>
      <c r="B8344" s="6">
        <v>72084002</v>
      </c>
      <c r="C8344" s="14">
        <v>43806</v>
      </c>
      <c r="D8344" s="15">
        <v>905.07</v>
      </c>
      <c r="E8344" s="15">
        <v>1049.8799999999999</v>
      </c>
    </row>
    <row r="8345" spans="1:5" ht="15.75" customHeight="1" x14ac:dyDescent="0.35">
      <c r="A8345" s="6">
        <v>85024</v>
      </c>
      <c r="B8345" s="6">
        <v>85024002</v>
      </c>
      <c r="C8345" s="14">
        <v>43806</v>
      </c>
      <c r="D8345" s="15">
        <v>2682.11</v>
      </c>
      <c r="E8345" s="15">
        <v>3111.25</v>
      </c>
    </row>
    <row r="8346" spans="1:5" ht="15.75" customHeight="1" x14ac:dyDescent="0.35">
      <c r="A8346" s="6">
        <v>103184</v>
      </c>
      <c r="B8346" s="6">
        <v>103184002</v>
      </c>
      <c r="C8346" s="14">
        <v>43806</v>
      </c>
      <c r="D8346" s="15">
        <v>199.71</v>
      </c>
      <c r="E8346" s="15">
        <v>231.66</v>
      </c>
    </row>
    <row r="8347" spans="1:5" ht="15.75" customHeight="1" x14ac:dyDescent="0.35">
      <c r="A8347" s="6">
        <v>54654</v>
      </c>
      <c r="B8347" s="6">
        <v>54654002</v>
      </c>
      <c r="C8347" s="14">
        <v>43807</v>
      </c>
      <c r="D8347" s="15">
        <v>965.6</v>
      </c>
      <c r="E8347" s="15">
        <v>1120.1000000000001</v>
      </c>
    </row>
    <row r="8348" spans="1:5" ht="15.75" customHeight="1" x14ac:dyDescent="0.35">
      <c r="A8348" s="6">
        <v>55154</v>
      </c>
      <c r="B8348" s="6">
        <v>55154002</v>
      </c>
      <c r="C8348" s="14">
        <v>43807</v>
      </c>
      <c r="D8348" s="15">
        <v>2056.5500000000002</v>
      </c>
      <c r="E8348" s="15">
        <v>2385.6000000000004</v>
      </c>
    </row>
    <row r="8349" spans="1:5" ht="15.75" customHeight="1" x14ac:dyDescent="0.35">
      <c r="A8349" s="6">
        <v>56039</v>
      </c>
      <c r="B8349" s="6">
        <v>56039002</v>
      </c>
      <c r="C8349" s="14">
        <v>43807</v>
      </c>
      <c r="D8349" s="15">
        <v>1331.33</v>
      </c>
      <c r="E8349" s="15">
        <v>1544.34</v>
      </c>
    </row>
    <row r="8350" spans="1:5" ht="15.75" customHeight="1" x14ac:dyDescent="0.35">
      <c r="A8350" s="6">
        <v>58974</v>
      </c>
      <c r="B8350" s="6">
        <v>58974002</v>
      </c>
      <c r="C8350" s="14">
        <v>43807</v>
      </c>
      <c r="D8350" s="15">
        <v>2025.07</v>
      </c>
      <c r="E8350" s="15">
        <v>2349.08</v>
      </c>
    </row>
    <row r="8351" spans="1:5" ht="15.75" customHeight="1" x14ac:dyDescent="0.35">
      <c r="A8351" s="6">
        <v>64704</v>
      </c>
      <c r="B8351" s="6">
        <v>64704002</v>
      </c>
      <c r="C8351" s="14">
        <v>43807</v>
      </c>
      <c r="D8351" s="15">
        <v>353.92</v>
      </c>
      <c r="E8351" s="15">
        <v>410.55</v>
      </c>
    </row>
    <row r="8352" spans="1:5" ht="15.75" customHeight="1" x14ac:dyDescent="0.35">
      <c r="A8352" s="6">
        <v>97399</v>
      </c>
      <c r="B8352" s="6">
        <v>97399002</v>
      </c>
      <c r="C8352" s="14">
        <v>43807</v>
      </c>
      <c r="D8352" s="15">
        <v>268.89999999999998</v>
      </c>
      <c r="E8352" s="15">
        <v>311.92</v>
      </c>
    </row>
    <row r="8353" spans="1:5" ht="15.75" customHeight="1" x14ac:dyDescent="0.35">
      <c r="A8353" s="6">
        <v>97699</v>
      </c>
      <c r="B8353" s="6">
        <v>97699002</v>
      </c>
      <c r="C8353" s="14">
        <v>43807</v>
      </c>
      <c r="D8353" s="15">
        <v>430.64</v>
      </c>
      <c r="E8353" s="15">
        <v>499.54</v>
      </c>
    </row>
    <row r="8354" spans="1:5" ht="15.75" customHeight="1" x14ac:dyDescent="0.35">
      <c r="A8354" s="6">
        <v>99609</v>
      </c>
      <c r="B8354" s="6">
        <v>99609002</v>
      </c>
      <c r="C8354" s="14">
        <v>43807</v>
      </c>
      <c r="D8354" s="15">
        <v>1107.4100000000001</v>
      </c>
      <c r="E8354" s="15">
        <v>1284.6000000000001</v>
      </c>
    </row>
    <row r="8355" spans="1:5" ht="15.75" customHeight="1" x14ac:dyDescent="0.35">
      <c r="A8355" s="6">
        <v>105434</v>
      </c>
      <c r="B8355" s="6">
        <v>105434002</v>
      </c>
      <c r="C8355" s="14">
        <v>43807</v>
      </c>
      <c r="D8355" s="15">
        <v>1085.19</v>
      </c>
      <c r="E8355" s="15">
        <v>1258.82</v>
      </c>
    </row>
    <row r="8356" spans="1:5" ht="15.75" customHeight="1" x14ac:dyDescent="0.35">
      <c r="A8356" s="6">
        <v>107109</v>
      </c>
      <c r="B8356" s="6">
        <v>107109002</v>
      </c>
      <c r="C8356" s="14">
        <v>43807</v>
      </c>
      <c r="D8356" s="15">
        <v>2751.97</v>
      </c>
      <c r="E8356" s="15">
        <v>3192.28</v>
      </c>
    </row>
    <row r="8357" spans="1:5" ht="15.75" customHeight="1" x14ac:dyDescent="0.35">
      <c r="A8357" s="6">
        <v>67564</v>
      </c>
      <c r="B8357" s="6">
        <v>67564002</v>
      </c>
      <c r="C8357" s="14">
        <v>43808</v>
      </c>
      <c r="D8357" s="15">
        <v>4389.3</v>
      </c>
      <c r="E8357" s="15">
        <v>5091.59</v>
      </c>
    </row>
    <row r="8358" spans="1:5" ht="15.75" customHeight="1" x14ac:dyDescent="0.35">
      <c r="A8358" s="6">
        <v>84389</v>
      </c>
      <c r="B8358" s="6">
        <v>84389002</v>
      </c>
      <c r="C8358" s="14">
        <v>43808</v>
      </c>
      <c r="D8358" s="15">
        <v>943.55</v>
      </c>
      <c r="E8358" s="15">
        <v>1094.52</v>
      </c>
    </row>
    <row r="8359" spans="1:5" ht="15.75" customHeight="1" x14ac:dyDescent="0.35">
      <c r="A8359" s="6">
        <v>96809</v>
      </c>
      <c r="B8359" s="6">
        <v>96809002</v>
      </c>
      <c r="C8359" s="14">
        <v>43808</v>
      </c>
      <c r="D8359" s="15">
        <v>491.56</v>
      </c>
      <c r="E8359" s="15">
        <v>570.21</v>
      </c>
    </row>
    <row r="8360" spans="1:5" ht="15.75" customHeight="1" x14ac:dyDescent="0.35">
      <c r="A8360" s="6">
        <v>112544</v>
      </c>
      <c r="B8360" s="6">
        <v>112544002</v>
      </c>
      <c r="C8360" s="14">
        <v>43808</v>
      </c>
      <c r="D8360" s="15">
        <v>158.07</v>
      </c>
      <c r="E8360" s="15">
        <v>183.36</v>
      </c>
    </row>
    <row r="8361" spans="1:5" ht="15.75" customHeight="1" x14ac:dyDescent="0.35">
      <c r="A8361" s="6">
        <v>68929</v>
      </c>
      <c r="B8361" s="6">
        <v>68929002</v>
      </c>
      <c r="C8361" s="14">
        <v>43809</v>
      </c>
      <c r="D8361" s="15">
        <v>923.34</v>
      </c>
      <c r="E8361" s="15">
        <v>1071.08</v>
      </c>
    </row>
    <row r="8362" spans="1:5" ht="15.75" customHeight="1" x14ac:dyDescent="0.35">
      <c r="A8362" s="6">
        <v>73019</v>
      </c>
      <c r="B8362" s="6">
        <v>73019002</v>
      </c>
      <c r="C8362" s="14">
        <v>43809</v>
      </c>
      <c r="D8362" s="15">
        <v>125.73</v>
      </c>
      <c r="E8362" s="15">
        <v>145.85000000000002</v>
      </c>
    </row>
    <row r="8363" spans="1:5" ht="15.75" customHeight="1" x14ac:dyDescent="0.35">
      <c r="A8363" s="6">
        <v>95924</v>
      </c>
      <c r="B8363" s="6">
        <v>95924002</v>
      </c>
      <c r="C8363" s="14">
        <v>43809</v>
      </c>
      <c r="D8363" s="15">
        <v>552.97</v>
      </c>
      <c r="E8363" s="15">
        <v>641.44000000000005</v>
      </c>
    </row>
    <row r="8364" spans="1:5" ht="15.75" customHeight="1" x14ac:dyDescent="0.35">
      <c r="A8364" s="6">
        <v>106599</v>
      </c>
      <c r="B8364" s="6">
        <v>106599002</v>
      </c>
      <c r="C8364" s="14">
        <v>43809</v>
      </c>
      <c r="D8364" s="15">
        <v>1569.21</v>
      </c>
      <c r="E8364" s="15">
        <v>1820.2800000000002</v>
      </c>
    </row>
    <row r="8365" spans="1:5" ht="15.75" customHeight="1" x14ac:dyDescent="0.35">
      <c r="A8365" s="6">
        <v>108939</v>
      </c>
      <c r="B8365" s="6">
        <v>108939002</v>
      </c>
      <c r="C8365" s="14">
        <v>43809</v>
      </c>
      <c r="D8365" s="15">
        <v>781.03</v>
      </c>
      <c r="E8365" s="15">
        <v>906</v>
      </c>
    </row>
    <row r="8366" spans="1:5" ht="15.75" customHeight="1" x14ac:dyDescent="0.35">
      <c r="A8366" s="6">
        <v>54150</v>
      </c>
      <c r="B8366" s="6">
        <v>54150002</v>
      </c>
      <c r="C8366" s="14">
        <v>43810</v>
      </c>
      <c r="D8366" s="15">
        <v>2575.09</v>
      </c>
      <c r="E8366" s="15">
        <v>2987.1</v>
      </c>
    </row>
    <row r="8367" spans="1:5" ht="15.75" customHeight="1" x14ac:dyDescent="0.35">
      <c r="A8367" s="6">
        <v>60154</v>
      </c>
      <c r="B8367" s="6">
        <v>60154002</v>
      </c>
      <c r="C8367" s="14">
        <v>43810</v>
      </c>
      <c r="D8367" s="15">
        <v>342.48</v>
      </c>
      <c r="E8367" s="15">
        <v>397.28</v>
      </c>
    </row>
    <row r="8368" spans="1:5" ht="15.75" customHeight="1" x14ac:dyDescent="0.35">
      <c r="A8368" s="6">
        <v>66399</v>
      </c>
      <c r="B8368" s="6">
        <v>66399002</v>
      </c>
      <c r="C8368" s="14">
        <v>43810</v>
      </c>
      <c r="D8368" s="15">
        <v>2369.17</v>
      </c>
      <c r="E8368" s="15">
        <v>2748.24</v>
      </c>
    </row>
    <row r="8369" spans="1:5" ht="15.75" customHeight="1" x14ac:dyDescent="0.35">
      <c r="A8369" s="6">
        <v>69349</v>
      </c>
      <c r="B8369" s="6">
        <v>69349002</v>
      </c>
      <c r="C8369" s="14">
        <v>43810</v>
      </c>
      <c r="D8369" s="15">
        <v>1523.75</v>
      </c>
      <c r="E8369" s="15">
        <v>1767.55</v>
      </c>
    </row>
    <row r="8370" spans="1:5" ht="15.75" customHeight="1" x14ac:dyDescent="0.35">
      <c r="A8370" s="6">
        <v>87529</v>
      </c>
      <c r="B8370" s="6">
        <v>87529002</v>
      </c>
      <c r="C8370" s="14">
        <v>43810</v>
      </c>
      <c r="D8370" s="15">
        <v>501.65</v>
      </c>
      <c r="E8370" s="15">
        <v>581.91</v>
      </c>
    </row>
    <row r="8371" spans="1:5" ht="15.75" customHeight="1" x14ac:dyDescent="0.35">
      <c r="A8371" s="6">
        <v>95514</v>
      </c>
      <c r="B8371" s="6">
        <v>95514002</v>
      </c>
      <c r="C8371" s="14">
        <v>43810</v>
      </c>
      <c r="D8371" s="15">
        <v>3526.25</v>
      </c>
      <c r="E8371" s="15">
        <v>4090.4500000000003</v>
      </c>
    </row>
    <row r="8372" spans="1:5" ht="15.75" customHeight="1" x14ac:dyDescent="0.35">
      <c r="A8372" s="6">
        <v>100644</v>
      </c>
      <c r="B8372" s="6">
        <v>100644002</v>
      </c>
      <c r="C8372" s="14">
        <v>43810</v>
      </c>
      <c r="D8372" s="15">
        <v>351.7</v>
      </c>
      <c r="E8372" s="15">
        <v>407.97</v>
      </c>
    </row>
    <row r="8373" spans="1:5" ht="15.75" customHeight="1" x14ac:dyDescent="0.35">
      <c r="A8373" s="6">
        <v>101014</v>
      </c>
      <c r="B8373" s="6">
        <v>101014002</v>
      </c>
      <c r="C8373" s="14">
        <v>43810</v>
      </c>
      <c r="D8373" s="15">
        <v>395.41</v>
      </c>
      <c r="E8373" s="15">
        <v>458.68</v>
      </c>
    </row>
    <row r="8374" spans="1:5" ht="15.75" customHeight="1" x14ac:dyDescent="0.35">
      <c r="A8374" s="6">
        <v>107334</v>
      </c>
      <c r="B8374" s="6">
        <v>107334002</v>
      </c>
      <c r="C8374" s="14">
        <v>43810</v>
      </c>
      <c r="D8374" s="15">
        <v>1805.34</v>
      </c>
      <c r="E8374" s="15">
        <v>2094.19</v>
      </c>
    </row>
    <row r="8375" spans="1:5" ht="15.75" customHeight="1" x14ac:dyDescent="0.35">
      <c r="A8375" s="6">
        <v>109064</v>
      </c>
      <c r="B8375" s="6">
        <v>109064002</v>
      </c>
      <c r="C8375" s="14">
        <v>43810</v>
      </c>
      <c r="D8375" s="15">
        <v>939.88</v>
      </c>
      <c r="E8375" s="15">
        <v>1090.26</v>
      </c>
    </row>
    <row r="8376" spans="1:5" ht="15.75" customHeight="1" x14ac:dyDescent="0.35">
      <c r="A8376" s="6">
        <v>112504</v>
      </c>
      <c r="B8376" s="6">
        <v>112504002</v>
      </c>
      <c r="C8376" s="14">
        <v>43810</v>
      </c>
      <c r="D8376" s="15">
        <v>3564.03</v>
      </c>
      <c r="E8376" s="15">
        <v>4134.2700000000004</v>
      </c>
    </row>
    <row r="8377" spans="1:5" ht="15.75" customHeight="1" x14ac:dyDescent="0.35">
      <c r="A8377" s="6">
        <v>69089</v>
      </c>
      <c r="B8377" s="6">
        <v>69089002</v>
      </c>
      <c r="C8377" s="14">
        <v>43811</v>
      </c>
      <c r="D8377" s="15">
        <v>142.91</v>
      </c>
      <c r="E8377" s="15">
        <v>165.78</v>
      </c>
    </row>
    <row r="8378" spans="1:5" ht="15.75" customHeight="1" x14ac:dyDescent="0.35">
      <c r="A8378" s="6">
        <v>73984</v>
      </c>
      <c r="B8378" s="6">
        <v>73984002</v>
      </c>
      <c r="C8378" s="14">
        <v>43811</v>
      </c>
      <c r="D8378" s="15">
        <v>1652.31</v>
      </c>
      <c r="E8378" s="15">
        <v>1916.68</v>
      </c>
    </row>
    <row r="8379" spans="1:5" ht="15.75" customHeight="1" x14ac:dyDescent="0.35">
      <c r="A8379" s="6">
        <v>75674</v>
      </c>
      <c r="B8379" s="6">
        <v>75674002</v>
      </c>
      <c r="C8379" s="14">
        <v>43811</v>
      </c>
      <c r="D8379" s="15">
        <v>646.54999999999995</v>
      </c>
      <c r="E8379" s="15">
        <v>750</v>
      </c>
    </row>
    <row r="8380" spans="1:5" ht="15.75" customHeight="1" x14ac:dyDescent="0.35">
      <c r="A8380" s="6">
        <v>76669</v>
      </c>
      <c r="B8380" s="6">
        <v>76669002</v>
      </c>
      <c r="C8380" s="14">
        <v>43811</v>
      </c>
      <c r="D8380" s="15">
        <v>3879.1</v>
      </c>
      <c r="E8380" s="15">
        <v>4499.76</v>
      </c>
    </row>
    <row r="8381" spans="1:5" ht="15.75" customHeight="1" x14ac:dyDescent="0.35">
      <c r="A8381" s="6">
        <v>89589</v>
      </c>
      <c r="B8381" s="6">
        <v>89589002</v>
      </c>
      <c r="C8381" s="14">
        <v>43811</v>
      </c>
      <c r="D8381" s="15">
        <v>2824.38</v>
      </c>
      <c r="E8381" s="15">
        <v>3276.28</v>
      </c>
    </row>
    <row r="8382" spans="1:5" ht="15.75" customHeight="1" x14ac:dyDescent="0.35">
      <c r="A8382" s="6">
        <v>94019</v>
      </c>
      <c r="B8382" s="6">
        <v>94019002</v>
      </c>
      <c r="C8382" s="14">
        <v>43811</v>
      </c>
      <c r="D8382" s="15">
        <v>1449.16</v>
      </c>
      <c r="E8382" s="15">
        <v>1681.02</v>
      </c>
    </row>
    <row r="8383" spans="1:5" ht="15.75" customHeight="1" x14ac:dyDescent="0.35">
      <c r="A8383" s="6">
        <v>100174</v>
      </c>
      <c r="B8383" s="6">
        <v>100174002</v>
      </c>
      <c r="C8383" s="14">
        <v>43811</v>
      </c>
      <c r="D8383" s="15">
        <v>1328.19</v>
      </c>
      <c r="E8383" s="15">
        <v>1540.6999999999998</v>
      </c>
    </row>
    <row r="8384" spans="1:5" ht="15.75" customHeight="1" x14ac:dyDescent="0.35">
      <c r="A8384" s="6">
        <v>105699</v>
      </c>
      <c r="B8384" s="6">
        <v>105699002</v>
      </c>
      <c r="C8384" s="14">
        <v>43811</v>
      </c>
      <c r="D8384" s="15">
        <v>1083</v>
      </c>
      <c r="E8384" s="15">
        <v>1256.28</v>
      </c>
    </row>
    <row r="8385" spans="1:5" ht="15.75" customHeight="1" x14ac:dyDescent="0.35">
      <c r="A8385" s="6">
        <v>107439</v>
      </c>
      <c r="B8385" s="6">
        <v>107439002</v>
      </c>
      <c r="C8385" s="14">
        <v>43811</v>
      </c>
      <c r="D8385" s="15">
        <v>231.81</v>
      </c>
      <c r="E8385" s="15">
        <v>268.89999999999998</v>
      </c>
    </row>
    <row r="8386" spans="1:5" ht="15.75" customHeight="1" x14ac:dyDescent="0.35">
      <c r="A8386" s="6">
        <v>111479</v>
      </c>
      <c r="B8386" s="6">
        <v>111479002</v>
      </c>
      <c r="C8386" s="14">
        <v>43811</v>
      </c>
      <c r="D8386" s="15">
        <v>480.89</v>
      </c>
      <c r="E8386" s="15">
        <v>557.82999999999993</v>
      </c>
    </row>
    <row r="8387" spans="1:5" ht="15.75" customHeight="1" x14ac:dyDescent="0.35">
      <c r="A8387" s="6">
        <v>111744</v>
      </c>
      <c r="B8387" s="6">
        <v>111744002</v>
      </c>
      <c r="C8387" s="14">
        <v>43811</v>
      </c>
      <c r="D8387" s="15">
        <v>2835.91</v>
      </c>
      <c r="E8387" s="15">
        <v>3289.65</v>
      </c>
    </row>
    <row r="8388" spans="1:5" ht="15.75" customHeight="1" x14ac:dyDescent="0.35">
      <c r="A8388" s="6">
        <v>57069</v>
      </c>
      <c r="B8388" s="6">
        <v>57069002</v>
      </c>
      <c r="C8388" s="14">
        <v>43812</v>
      </c>
      <c r="D8388" s="15">
        <v>1585.27</v>
      </c>
      <c r="E8388" s="15">
        <v>1838.91</v>
      </c>
    </row>
    <row r="8389" spans="1:5" ht="15.75" customHeight="1" x14ac:dyDescent="0.35">
      <c r="A8389" s="6">
        <v>79434</v>
      </c>
      <c r="B8389" s="6">
        <v>79434002</v>
      </c>
      <c r="C8389" s="14">
        <v>43812</v>
      </c>
      <c r="D8389" s="15">
        <v>179.79</v>
      </c>
      <c r="E8389" s="15">
        <v>208.56</v>
      </c>
    </row>
    <row r="8390" spans="1:5" ht="15.75" customHeight="1" x14ac:dyDescent="0.35">
      <c r="A8390" s="6">
        <v>102044</v>
      </c>
      <c r="B8390" s="6">
        <v>102044002</v>
      </c>
      <c r="C8390" s="14">
        <v>43812</v>
      </c>
      <c r="D8390" s="15">
        <v>1745.53</v>
      </c>
      <c r="E8390" s="15">
        <v>2024.8200000000002</v>
      </c>
    </row>
    <row r="8391" spans="1:5" ht="15.75" customHeight="1" x14ac:dyDescent="0.35">
      <c r="A8391" s="6">
        <v>102304</v>
      </c>
      <c r="B8391" s="6">
        <v>102304002</v>
      </c>
      <c r="C8391" s="14">
        <v>43812</v>
      </c>
      <c r="D8391" s="15">
        <v>3692.12</v>
      </c>
      <c r="E8391" s="15">
        <v>4282.8599999999997</v>
      </c>
    </row>
    <row r="8392" spans="1:5" ht="15.75" customHeight="1" x14ac:dyDescent="0.35">
      <c r="A8392" s="6">
        <v>57019</v>
      </c>
      <c r="B8392" s="6">
        <v>57019002</v>
      </c>
      <c r="C8392" s="14">
        <v>43813</v>
      </c>
      <c r="D8392" s="15">
        <v>126.93</v>
      </c>
      <c r="E8392" s="15">
        <v>147.24</v>
      </c>
    </row>
    <row r="8393" spans="1:5" ht="15.75" customHeight="1" x14ac:dyDescent="0.35">
      <c r="A8393" s="6">
        <v>57144</v>
      </c>
      <c r="B8393" s="6">
        <v>57144002</v>
      </c>
      <c r="C8393" s="14">
        <v>43813</v>
      </c>
      <c r="D8393" s="15">
        <v>2812.33</v>
      </c>
      <c r="E8393" s="15">
        <v>3262.3</v>
      </c>
    </row>
    <row r="8394" spans="1:5" ht="15.75" customHeight="1" x14ac:dyDescent="0.35">
      <c r="A8394" s="6">
        <v>60724</v>
      </c>
      <c r="B8394" s="6">
        <v>60724002</v>
      </c>
      <c r="C8394" s="14">
        <v>43813</v>
      </c>
      <c r="D8394" s="15">
        <v>132.72</v>
      </c>
      <c r="E8394" s="15">
        <v>153.96</v>
      </c>
    </row>
    <row r="8395" spans="1:5" ht="15.75" customHeight="1" x14ac:dyDescent="0.35">
      <c r="A8395" s="6">
        <v>65744</v>
      </c>
      <c r="B8395" s="6">
        <v>65744002</v>
      </c>
      <c r="C8395" s="14">
        <v>43813</v>
      </c>
      <c r="D8395" s="15">
        <v>709.41</v>
      </c>
      <c r="E8395" s="15">
        <v>822.92</v>
      </c>
    </row>
    <row r="8396" spans="1:5" ht="15.75" customHeight="1" x14ac:dyDescent="0.35">
      <c r="A8396" s="6">
        <v>77409</v>
      </c>
      <c r="B8396" s="6">
        <v>77409002</v>
      </c>
      <c r="C8396" s="14">
        <v>43813</v>
      </c>
      <c r="D8396" s="15">
        <v>366.52</v>
      </c>
      <c r="E8396" s="15">
        <v>425.15999999999997</v>
      </c>
    </row>
    <row r="8397" spans="1:5" ht="15.75" customHeight="1" x14ac:dyDescent="0.35">
      <c r="A8397" s="6">
        <v>78064</v>
      </c>
      <c r="B8397" s="6">
        <v>78064002</v>
      </c>
      <c r="C8397" s="14">
        <v>43813</v>
      </c>
      <c r="D8397" s="15">
        <v>1736</v>
      </c>
      <c r="E8397" s="15">
        <v>2013.76</v>
      </c>
    </row>
    <row r="8398" spans="1:5" ht="15.75" customHeight="1" x14ac:dyDescent="0.35">
      <c r="A8398" s="6">
        <v>81899</v>
      </c>
      <c r="B8398" s="6">
        <v>81899002</v>
      </c>
      <c r="C8398" s="14">
        <v>43813</v>
      </c>
      <c r="D8398" s="15">
        <v>2034.41</v>
      </c>
      <c r="E8398" s="15">
        <v>2359.91</v>
      </c>
    </row>
    <row r="8399" spans="1:5" ht="15.75" customHeight="1" x14ac:dyDescent="0.35">
      <c r="A8399" s="6">
        <v>92994</v>
      </c>
      <c r="B8399" s="6">
        <v>92994002</v>
      </c>
      <c r="C8399" s="14">
        <v>43813</v>
      </c>
      <c r="D8399" s="15">
        <v>71.87</v>
      </c>
      <c r="E8399" s="15">
        <v>83.37</v>
      </c>
    </row>
    <row r="8400" spans="1:5" ht="15.75" customHeight="1" x14ac:dyDescent="0.35">
      <c r="A8400" s="6">
        <v>109649</v>
      </c>
      <c r="B8400" s="6">
        <v>109649002</v>
      </c>
      <c r="C8400" s="14">
        <v>43813</v>
      </c>
      <c r="D8400" s="15">
        <v>1668.79</v>
      </c>
      <c r="E8400" s="15">
        <v>1935.8000000000002</v>
      </c>
    </row>
    <row r="8401" spans="1:5" ht="15.75" customHeight="1" x14ac:dyDescent="0.35">
      <c r="A8401" s="6">
        <v>109839</v>
      </c>
      <c r="B8401" s="6">
        <v>109839002</v>
      </c>
      <c r="C8401" s="14">
        <v>43813</v>
      </c>
      <c r="D8401" s="15">
        <v>1190.46</v>
      </c>
      <c r="E8401" s="15">
        <v>1380.93</v>
      </c>
    </row>
    <row r="8402" spans="1:5" ht="15.75" customHeight="1" x14ac:dyDescent="0.35">
      <c r="A8402" s="6">
        <v>63134</v>
      </c>
      <c r="B8402" s="6">
        <v>63134002</v>
      </c>
      <c r="C8402" s="14">
        <v>43814</v>
      </c>
      <c r="D8402" s="15">
        <v>795.69</v>
      </c>
      <c r="E8402" s="15">
        <v>923</v>
      </c>
    </row>
    <row r="8403" spans="1:5" ht="15.75" customHeight="1" x14ac:dyDescent="0.35">
      <c r="A8403" s="6">
        <v>74509</v>
      </c>
      <c r="B8403" s="6">
        <v>74509002</v>
      </c>
      <c r="C8403" s="14">
        <v>43814</v>
      </c>
      <c r="D8403" s="15">
        <v>1986.79</v>
      </c>
      <c r="E8403" s="15">
        <v>2304.6800000000003</v>
      </c>
    </row>
    <row r="8404" spans="1:5" ht="15.75" customHeight="1" x14ac:dyDescent="0.35">
      <c r="A8404" s="6">
        <v>88884</v>
      </c>
      <c r="B8404" s="6">
        <v>88884002</v>
      </c>
      <c r="C8404" s="14">
        <v>43814</v>
      </c>
      <c r="D8404" s="15">
        <v>348.59</v>
      </c>
      <c r="E8404" s="15">
        <v>404.37</v>
      </c>
    </row>
    <row r="8405" spans="1:5" ht="15.75" customHeight="1" x14ac:dyDescent="0.35">
      <c r="A8405" s="6">
        <v>98509</v>
      </c>
      <c r="B8405" s="6">
        <v>98509002</v>
      </c>
      <c r="C8405" s="14">
        <v>43814</v>
      </c>
      <c r="D8405" s="15">
        <v>252.71</v>
      </c>
      <c r="E8405" s="15">
        <v>293.14</v>
      </c>
    </row>
    <row r="8406" spans="1:5" ht="15.75" customHeight="1" x14ac:dyDescent="0.35">
      <c r="A8406" s="6">
        <v>100824</v>
      </c>
      <c r="B8406" s="6">
        <v>100824002</v>
      </c>
      <c r="C8406" s="14">
        <v>43814</v>
      </c>
      <c r="D8406" s="15">
        <v>210.49</v>
      </c>
      <c r="E8406" s="15">
        <v>244.17</v>
      </c>
    </row>
    <row r="8407" spans="1:5" ht="15.75" customHeight="1" x14ac:dyDescent="0.35">
      <c r="A8407" s="6">
        <v>110479</v>
      </c>
      <c r="B8407" s="6">
        <v>110479002</v>
      </c>
      <c r="C8407" s="14">
        <v>43814</v>
      </c>
      <c r="D8407" s="15">
        <v>2287.9299999999998</v>
      </c>
      <c r="E8407" s="15">
        <v>2654</v>
      </c>
    </row>
    <row r="8408" spans="1:5" ht="15.75" customHeight="1" x14ac:dyDescent="0.35">
      <c r="A8408" s="6">
        <v>111029</v>
      </c>
      <c r="B8408" s="6">
        <v>111029002</v>
      </c>
      <c r="C8408" s="14">
        <v>43814</v>
      </c>
      <c r="D8408" s="15">
        <v>61.94</v>
      </c>
      <c r="E8408" s="15">
        <v>71.849999999999994</v>
      </c>
    </row>
    <row r="8409" spans="1:5" ht="15.75" customHeight="1" x14ac:dyDescent="0.35">
      <c r="A8409" s="6">
        <v>64134</v>
      </c>
      <c r="B8409" s="6">
        <v>64134002</v>
      </c>
      <c r="C8409" s="14">
        <v>43815</v>
      </c>
      <c r="D8409" s="15">
        <v>693.48</v>
      </c>
      <c r="E8409" s="15">
        <v>804.44</v>
      </c>
    </row>
    <row r="8410" spans="1:5" ht="15.75" customHeight="1" x14ac:dyDescent="0.35">
      <c r="A8410" s="6">
        <v>67144</v>
      </c>
      <c r="B8410" s="6">
        <v>67144002</v>
      </c>
      <c r="C8410" s="14">
        <v>43815</v>
      </c>
      <c r="D8410" s="15">
        <v>236.94</v>
      </c>
      <c r="E8410" s="15">
        <v>274.85000000000002</v>
      </c>
    </row>
    <row r="8411" spans="1:5" ht="15.75" customHeight="1" x14ac:dyDescent="0.35">
      <c r="A8411" s="6">
        <v>79324</v>
      </c>
      <c r="B8411" s="6">
        <v>79324002</v>
      </c>
      <c r="C8411" s="14">
        <v>43815</v>
      </c>
      <c r="D8411" s="15">
        <v>840.17</v>
      </c>
      <c r="E8411" s="15">
        <v>974.6</v>
      </c>
    </row>
    <row r="8412" spans="1:5" ht="15.75" customHeight="1" x14ac:dyDescent="0.35">
      <c r="A8412" s="6">
        <v>79954</v>
      </c>
      <c r="B8412" s="6">
        <v>79954002</v>
      </c>
      <c r="C8412" s="14">
        <v>43815</v>
      </c>
      <c r="D8412" s="15">
        <v>2116</v>
      </c>
      <c r="E8412" s="15">
        <v>2454.56</v>
      </c>
    </row>
    <row r="8413" spans="1:5" ht="15.75" customHeight="1" x14ac:dyDescent="0.35">
      <c r="A8413" s="6">
        <v>82974</v>
      </c>
      <c r="B8413" s="6">
        <v>82974002</v>
      </c>
      <c r="C8413" s="14">
        <v>43815</v>
      </c>
      <c r="D8413" s="15">
        <v>1508.74</v>
      </c>
      <c r="E8413" s="15">
        <v>1750.1399999999999</v>
      </c>
    </row>
    <row r="8414" spans="1:5" ht="15.75" customHeight="1" x14ac:dyDescent="0.35">
      <c r="A8414" s="6">
        <v>104629</v>
      </c>
      <c r="B8414" s="6">
        <v>104629002</v>
      </c>
      <c r="C8414" s="14">
        <v>43815</v>
      </c>
      <c r="D8414" s="15">
        <v>2495.5</v>
      </c>
      <c r="E8414" s="15">
        <v>2894.78</v>
      </c>
    </row>
    <row r="8415" spans="1:5" ht="15.75" customHeight="1" x14ac:dyDescent="0.35">
      <c r="A8415" s="6">
        <v>106689</v>
      </c>
      <c r="B8415" s="6">
        <v>106689002</v>
      </c>
      <c r="C8415" s="14">
        <v>43815</v>
      </c>
      <c r="D8415" s="15">
        <v>726.34</v>
      </c>
      <c r="E8415" s="15">
        <v>842.55000000000007</v>
      </c>
    </row>
    <row r="8416" spans="1:5" ht="15.75" customHeight="1" x14ac:dyDescent="0.35">
      <c r="A8416" s="6">
        <v>54147</v>
      </c>
      <c r="B8416" s="6">
        <v>54147002</v>
      </c>
      <c r="C8416" s="14">
        <v>43816</v>
      </c>
      <c r="D8416" s="15">
        <v>302.31</v>
      </c>
      <c r="E8416" s="15">
        <v>350.68</v>
      </c>
    </row>
    <row r="8417" spans="1:5" ht="15.75" customHeight="1" x14ac:dyDescent="0.35">
      <c r="A8417" s="6">
        <v>63984</v>
      </c>
      <c r="B8417" s="6">
        <v>63984002</v>
      </c>
      <c r="C8417" s="14">
        <v>43816</v>
      </c>
      <c r="D8417" s="15">
        <v>3254.38</v>
      </c>
      <c r="E8417" s="15">
        <v>3775.08</v>
      </c>
    </row>
    <row r="8418" spans="1:5" ht="15.75" customHeight="1" x14ac:dyDescent="0.35">
      <c r="A8418" s="6">
        <v>66519</v>
      </c>
      <c r="B8418" s="6">
        <v>66519002</v>
      </c>
      <c r="C8418" s="14">
        <v>43816</v>
      </c>
      <c r="D8418" s="15">
        <v>867.81</v>
      </c>
      <c r="E8418" s="15">
        <v>1006.66</v>
      </c>
    </row>
    <row r="8419" spans="1:5" ht="15.75" customHeight="1" x14ac:dyDescent="0.35">
      <c r="A8419" s="6">
        <v>67864</v>
      </c>
      <c r="B8419" s="6">
        <v>67864002</v>
      </c>
      <c r="C8419" s="14">
        <v>43816</v>
      </c>
      <c r="D8419" s="15">
        <v>126.56</v>
      </c>
      <c r="E8419" s="15">
        <v>146.81</v>
      </c>
    </row>
    <row r="8420" spans="1:5" ht="15.75" customHeight="1" x14ac:dyDescent="0.35">
      <c r="A8420" s="6">
        <v>69814</v>
      </c>
      <c r="B8420" s="6">
        <v>69814002</v>
      </c>
      <c r="C8420" s="14">
        <v>43816</v>
      </c>
      <c r="D8420" s="15">
        <v>2886.78</v>
      </c>
      <c r="E8420" s="15">
        <v>3348.66</v>
      </c>
    </row>
    <row r="8421" spans="1:5" ht="15.75" customHeight="1" x14ac:dyDescent="0.35">
      <c r="A8421" s="6">
        <v>71949</v>
      </c>
      <c r="B8421" s="6">
        <v>71949002</v>
      </c>
      <c r="C8421" s="14">
        <v>43816</v>
      </c>
      <c r="D8421" s="15">
        <v>155.19</v>
      </c>
      <c r="E8421" s="15">
        <v>180.02</v>
      </c>
    </row>
    <row r="8422" spans="1:5" ht="15.75" customHeight="1" x14ac:dyDescent="0.35">
      <c r="A8422" s="6">
        <v>73024</v>
      </c>
      <c r="B8422" s="6">
        <v>73024002</v>
      </c>
      <c r="C8422" s="14">
        <v>43816</v>
      </c>
      <c r="D8422" s="15">
        <v>530.45000000000005</v>
      </c>
      <c r="E8422" s="15">
        <v>615.32000000000005</v>
      </c>
    </row>
    <row r="8423" spans="1:5" ht="15.75" customHeight="1" x14ac:dyDescent="0.35">
      <c r="A8423" s="6">
        <v>80184</v>
      </c>
      <c r="B8423" s="6">
        <v>80184002</v>
      </c>
      <c r="C8423" s="14">
        <v>43816</v>
      </c>
      <c r="D8423" s="15">
        <v>3575.28</v>
      </c>
      <c r="E8423" s="15">
        <v>4147.32</v>
      </c>
    </row>
    <row r="8424" spans="1:5" ht="15.75" customHeight="1" x14ac:dyDescent="0.35">
      <c r="A8424" s="6">
        <v>80909</v>
      </c>
      <c r="B8424" s="6">
        <v>80909002</v>
      </c>
      <c r="C8424" s="14">
        <v>43816</v>
      </c>
      <c r="D8424" s="15">
        <v>74.98</v>
      </c>
      <c r="E8424" s="15">
        <v>86.98</v>
      </c>
    </row>
    <row r="8425" spans="1:5" ht="15.75" customHeight="1" x14ac:dyDescent="0.35">
      <c r="A8425" s="6">
        <v>86929</v>
      </c>
      <c r="B8425" s="6">
        <v>86929002</v>
      </c>
      <c r="C8425" s="14">
        <v>43816</v>
      </c>
      <c r="D8425" s="15">
        <v>3170.17</v>
      </c>
      <c r="E8425" s="15">
        <v>3677.3999999999996</v>
      </c>
    </row>
    <row r="8426" spans="1:5" ht="15.75" customHeight="1" x14ac:dyDescent="0.35">
      <c r="A8426" s="6">
        <v>89859</v>
      </c>
      <c r="B8426" s="6">
        <v>89859002</v>
      </c>
      <c r="C8426" s="14">
        <v>43816</v>
      </c>
      <c r="D8426" s="15">
        <v>215.3</v>
      </c>
      <c r="E8426" s="15">
        <v>249.75</v>
      </c>
    </row>
    <row r="8427" spans="1:5" ht="15.75" customHeight="1" x14ac:dyDescent="0.35">
      <c r="A8427" s="6">
        <v>95409</v>
      </c>
      <c r="B8427" s="6">
        <v>95409002</v>
      </c>
      <c r="C8427" s="14">
        <v>43816</v>
      </c>
      <c r="D8427" s="15">
        <v>448.27</v>
      </c>
      <c r="E8427" s="15">
        <v>519.99</v>
      </c>
    </row>
    <row r="8428" spans="1:5" ht="15.75" customHeight="1" x14ac:dyDescent="0.35">
      <c r="A8428" s="6">
        <v>100334</v>
      </c>
      <c r="B8428" s="6">
        <v>100334002</v>
      </c>
      <c r="C8428" s="14">
        <v>43816</v>
      </c>
      <c r="D8428" s="15">
        <v>2313.1</v>
      </c>
      <c r="E8428" s="15">
        <v>2683.2</v>
      </c>
    </row>
    <row r="8429" spans="1:5" ht="15.75" customHeight="1" x14ac:dyDescent="0.35">
      <c r="A8429" s="6">
        <v>100424</v>
      </c>
      <c r="B8429" s="6">
        <v>100424002</v>
      </c>
      <c r="C8429" s="14">
        <v>43816</v>
      </c>
      <c r="D8429" s="15">
        <v>700.4</v>
      </c>
      <c r="E8429" s="15">
        <v>812.46</v>
      </c>
    </row>
    <row r="8430" spans="1:5" ht="15.75" customHeight="1" x14ac:dyDescent="0.35">
      <c r="A8430" s="6">
        <v>63319</v>
      </c>
      <c r="B8430" s="6">
        <v>63319002</v>
      </c>
      <c r="C8430" s="14">
        <v>43817</v>
      </c>
      <c r="D8430" s="15">
        <v>3485.74</v>
      </c>
      <c r="E8430" s="15">
        <v>4043.46</v>
      </c>
    </row>
    <row r="8431" spans="1:5" ht="15.75" customHeight="1" x14ac:dyDescent="0.35">
      <c r="A8431" s="6">
        <v>74829</v>
      </c>
      <c r="B8431" s="6">
        <v>74829002</v>
      </c>
      <c r="C8431" s="14">
        <v>43817</v>
      </c>
      <c r="D8431" s="15">
        <v>2891.48</v>
      </c>
      <c r="E8431" s="15">
        <v>3354.1200000000003</v>
      </c>
    </row>
    <row r="8432" spans="1:5" ht="15.75" customHeight="1" x14ac:dyDescent="0.35">
      <c r="A8432" s="6">
        <v>75559</v>
      </c>
      <c r="B8432" s="6">
        <v>75559002</v>
      </c>
      <c r="C8432" s="14">
        <v>43817</v>
      </c>
      <c r="D8432" s="15">
        <v>309.17</v>
      </c>
      <c r="E8432" s="15">
        <v>358.64</v>
      </c>
    </row>
    <row r="8433" spans="1:5" ht="15.75" customHeight="1" x14ac:dyDescent="0.35">
      <c r="A8433" s="6">
        <v>75679</v>
      </c>
      <c r="B8433" s="6">
        <v>75679002</v>
      </c>
      <c r="C8433" s="14">
        <v>43817</v>
      </c>
      <c r="D8433" s="15">
        <v>2072.16</v>
      </c>
      <c r="E8433" s="15">
        <v>2403.6999999999998</v>
      </c>
    </row>
    <row r="8434" spans="1:5" ht="15.75" customHeight="1" x14ac:dyDescent="0.35">
      <c r="A8434" s="6">
        <v>91354</v>
      </c>
      <c r="B8434" s="6">
        <v>91354002</v>
      </c>
      <c r="C8434" s="14">
        <v>43817</v>
      </c>
      <c r="D8434" s="15">
        <v>277.02</v>
      </c>
      <c r="E8434" s="15">
        <v>321.33999999999997</v>
      </c>
    </row>
    <row r="8435" spans="1:5" ht="15.75" customHeight="1" x14ac:dyDescent="0.35">
      <c r="A8435" s="6">
        <v>96689</v>
      </c>
      <c r="B8435" s="6">
        <v>96689002</v>
      </c>
      <c r="C8435" s="14">
        <v>43817</v>
      </c>
      <c r="D8435" s="15">
        <v>2515</v>
      </c>
      <c r="E8435" s="15">
        <v>2917.4</v>
      </c>
    </row>
    <row r="8436" spans="1:5" ht="15.75" customHeight="1" x14ac:dyDescent="0.35">
      <c r="A8436" s="6">
        <v>58254</v>
      </c>
      <c r="B8436" s="6">
        <v>58254002</v>
      </c>
      <c r="C8436" s="14">
        <v>43818</v>
      </c>
      <c r="D8436" s="15">
        <v>520.16999999999996</v>
      </c>
      <c r="E8436" s="15">
        <v>603.4</v>
      </c>
    </row>
    <row r="8437" spans="1:5" ht="15.75" customHeight="1" x14ac:dyDescent="0.35">
      <c r="A8437" s="6">
        <v>59364</v>
      </c>
      <c r="B8437" s="6">
        <v>59364002</v>
      </c>
      <c r="C8437" s="14">
        <v>43818</v>
      </c>
      <c r="D8437" s="15">
        <v>271.97000000000003</v>
      </c>
      <c r="E8437" s="15">
        <v>315.48</v>
      </c>
    </row>
    <row r="8438" spans="1:5" ht="15.75" customHeight="1" x14ac:dyDescent="0.35">
      <c r="A8438" s="6">
        <v>65554</v>
      </c>
      <c r="B8438" s="6">
        <v>65554002</v>
      </c>
      <c r="C8438" s="14">
        <v>43818</v>
      </c>
      <c r="D8438" s="15">
        <v>478.44</v>
      </c>
      <c r="E8438" s="15">
        <v>554.99</v>
      </c>
    </row>
    <row r="8439" spans="1:5" ht="15.75" customHeight="1" x14ac:dyDescent="0.35">
      <c r="A8439" s="6">
        <v>103699</v>
      </c>
      <c r="B8439" s="6">
        <v>103699002</v>
      </c>
      <c r="C8439" s="14">
        <v>43818</v>
      </c>
      <c r="D8439" s="15">
        <v>354.27</v>
      </c>
      <c r="E8439" s="15">
        <v>410.95</v>
      </c>
    </row>
    <row r="8440" spans="1:5" ht="15.75" customHeight="1" x14ac:dyDescent="0.35">
      <c r="A8440" s="6">
        <v>107374</v>
      </c>
      <c r="B8440" s="6">
        <v>107374002</v>
      </c>
      <c r="C8440" s="14">
        <v>43818</v>
      </c>
      <c r="D8440" s="15">
        <v>4341.21</v>
      </c>
      <c r="E8440" s="15">
        <v>5035.8</v>
      </c>
    </row>
    <row r="8441" spans="1:5" ht="15.75" customHeight="1" x14ac:dyDescent="0.35">
      <c r="A8441" s="6">
        <v>108494</v>
      </c>
      <c r="B8441" s="6">
        <v>108494002</v>
      </c>
      <c r="C8441" s="14">
        <v>43818</v>
      </c>
      <c r="D8441" s="15">
        <v>1201.02</v>
      </c>
      <c r="E8441" s="15">
        <v>1393.18</v>
      </c>
    </row>
    <row r="8442" spans="1:5" ht="15.75" customHeight="1" x14ac:dyDescent="0.35">
      <c r="A8442" s="6">
        <v>56729</v>
      </c>
      <c r="B8442" s="6">
        <v>56729002</v>
      </c>
      <c r="C8442" s="14">
        <v>43819</v>
      </c>
      <c r="D8442" s="15">
        <v>2073.15</v>
      </c>
      <c r="E8442" s="15">
        <v>2404.85</v>
      </c>
    </row>
    <row r="8443" spans="1:5" ht="15.75" customHeight="1" x14ac:dyDescent="0.35">
      <c r="A8443" s="6">
        <v>59969</v>
      </c>
      <c r="B8443" s="6">
        <v>59969002</v>
      </c>
      <c r="C8443" s="14">
        <v>43819</v>
      </c>
      <c r="D8443" s="15">
        <v>3472.97</v>
      </c>
      <c r="E8443" s="15">
        <v>4028.64</v>
      </c>
    </row>
    <row r="8444" spans="1:5" ht="15.75" customHeight="1" x14ac:dyDescent="0.35">
      <c r="A8444" s="6">
        <v>65859</v>
      </c>
      <c r="B8444" s="6">
        <v>65859002</v>
      </c>
      <c r="C8444" s="14">
        <v>43819</v>
      </c>
      <c r="D8444" s="15">
        <v>362.42</v>
      </c>
      <c r="E8444" s="15">
        <v>420.41</v>
      </c>
    </row>
    <row r="8445" spans="1:5" ht="15.75" customHeight="1" x14ac:dyDescent="0.35">
      <c r="A8445" s="6">
        <v>70919</v>
      </c>
      <c r="B8445" s="6">
        <v>70919002</v>
      </c>
      <c r="C8445" s="14">
        <v>43819</v>
      </c>
      <c r="D8445" s="15">
        <v>3610.81</v>
      </c>
      <c r="E8445" s="15">
        <v>4188.54</v>
      </c>
    </row>
    <row r="8446" spans="1:5" ht="15.75" customHeight="1" x14ac:dyDescent="0.35">
      <c r="A8446" s="6">
        <v>70959</v>
      </c>
      <c r="B8446" s="6">
        <v>70959002</v>
      </c>
      <c r="C8446" s="14">
        <v>43819</v>
      </c>
      <c r="D8446" s="15">
        <v>1768.58</v>
      </c>
      <c r="E8446" s="15">
        <v>2051.5500000000002</v>
      </c>
    </row>
    <row r="8447" spans="1:5" ht="15.75" customHeight="1" x14ac:dyDescent="0.35">
      <c r="A8447" s="6">
        <v>83899</v>
      </c>
      <c r="B8447" s="6">
        <v>83899002</v>
      </c>
      <c r="C8447" s="14">
        <v>43819</v>
      </c>
      <c r="D8447" s="15">
        <v>688.71</v>
      </c>
      <c r="E8447" s="15">
        <v>798.90000000000009</v>
      </c>
    </row>
    <row r="8448" spans="1:5" ht="15.75" customHeight="1" x14ac:dyDescent="0.35">
      <c r="A8448" s="6">
        <v>84954</v>
      </c>
      <c r="B8448" s="6">
        <v>84954002</v>
      </c>
      <c r="C8448" s="14">
        <v>43819</v>
      </c>
      <c r="D8448" s="15">
        <v>532.47</v>
      </c>
      <c r="E8448" s="15">
        <v>617.66999999999996</v>
      </c>
    </row>
    <row r="8449" spans="1:5" ht="15.75" customHeight="1" x14ac:dyDescent="0.35">
      <c r="A8449" s="6">
        <v>104189</v>
      </c>
      <c r="B8449" s="6">
        <v>104189002</v>
      </c>
      <c r="C8449" s="14">
        <v>43819</v>
      </c>
      <c r="D8449" s="15">
        <v>3538.81</v>
      </c>
      <c r="E8449" s="15">
        <v>4105.0199999999995</v>
      </c>
    </row>
    <row r="8450" spans="1:5" ht="15.75" customHeight="1" x14ac:dyDescent="0.35">
      <c r="A8450" s="6">
        <v>70024</v>
      </c>
      <c r="B8450" s="6">
        <v>70024002</v>
      </c>
      <c r="C8450" s="14">
        <v>43820</v>
      </c>
      <c r="D8450" s="15">
        <v>1740.83</v>
      </c>
      <c r="E8450" s="15">
        <v>2019.36</v>
      </c>
    </row>
    <row r="8451" spans="1:5" ht="15.75" customHeight="1" x14ac:dyDescent="0.35">
      <c r="A8451" s="6">
        <v>79154</v>
      </c>
      <c r="B8451" s="6">
        <v>79154002</v>
      </c>
      <c r="C8451" s="14">
        <v>43820</v>
      </c>
      <c r="D8451" s="15">
        <v>958.71</v>
      </c>
      <c r="E8451" s="15">
        <v>1112.0999999999999</v>
      </c>
    </row>
    <row r="8452" spans="1:5" ht="15.75" customHeight="1" x14ac:dyDescent="0.35">
      <c r="A8452" s="6">
        <v>81269</v>
      </c>
      <c r="B8452" s="6">
        <v>81269002</v>
      </c>
      <c r="C8452" s="14">
        <v>43820</v>
      </c>
      <c r="D8452" s="15">
        <v>3133.71</v>
      </c>
      <c r="E8452" s="15">
        <v>3635.1000000000004</v>
      </c>
    </row>
    <row r="8453" spans="1:5" ht="15.75" customHeight="1" x14ac:dyDescent="0.35">
      <c r="A8453" s="6">
        <v>85744</v>
      </c>
      <c r="B8453" s="6">
        <v>85744002</v>
      </c>
      <c r="C8453" s="14">
        <v>43820</v>
      </c>
      <c r="D8453" s="15">
        <v>1352.33</v>
      </c>
      <c r="E8453" s="15">
        <v>1568.6999999999998</v>
      </c>
    </row>
    <row r="8454" spans="1:5" ht="15.75" customHeight="1" x14ac:dyDescent="0.35">
      <c r="A8454" s="6">
        <v>90764</v>
      </c>
      <c r="B8454" s="6">
        <v>90764002</v>
      </c>
      <c r="C8454" s="14">
        <v>43820</v>
      </c>
      <c r="D8454" s="15">
        <v>483.9</v>
      </c>
      <c r="E8454" s="15">
        <v>561.32000000000005</v>
      </c>
    </row>
    <row r="8455" spans="1:5" ht="15.75" customHeight="1" x14ac:dyDescent="0.35">
      <c r="A8455" s="6">
        <v>97084</v>
      </c>
      <c r="B8455" s="6">
        <v>97084002</v>
      </c>
      <c r="C8455" s="14">
        <v>43820</v>
      </c>
      <c r="D8455" s="15">
        <v>3236.35</v>
      </c>
      <c r="E8455" s="15">
        <v>3754.1699999999996</v>
      </c>
    </row>
    <row r="8456" spans="1:5" ht="15.75" customHeight="1" x14ac:dyDescent="0.35">
      <c r="A8456" s="6">
        <v>107149</v>
      </c>
      <c r="B8456" s="6">
        <v>107149002</v>
      </c>
      <c r="C8456" s="14">
        <v>43820</v>
      </c>
      <c r="D8456" s="15">
        <v>141.63999999999999</v>
      </c>
      <c r="E8456" s="15">
        <v>164.3</v>
      </c>
    </row>
    <row r="8457" spans="1:5" ht="15.75" customHeight="1" x14ac:dyDescent="0.35">
      <c r="A8457" s="6">
        <v>107289</v>
      </c>
      <c r="B8457" s="6">
        <v>107289002</v>
      </c>
      <c r="C8457" s="14">
        <v>43820</v>
      </c>
      <c r="D8457" s="15">
        <v>92.14</v>
      </c>
      <c r="E8457" s="15">
        <v>106.88</v>
      </c>
    </row>
    <row r="8458" spans="1:5" ht="15.75" customHeight="1" x14ac:dyDescent="0.35">
      <c r="A8458" s="6">
        <v>107474</v>
      </c>
      <c r="B8458" s="6">
        <v>107474002</v>
      </c>
      <c r="C8458" s="14">
        <v>43820</v>
      </c>
      <c r="D8458" s="15">
        <v>771.83</v>
      </c>
      <c r="E8458" s="15">
        <v>895.32</v>
      </c>
    </row>
    <row r="8459" spans="1:5" ht="15.75" customHeight="1" x14ac:dyDescent="0.35">
      <c r="A8459" s="6">
        <v>70449</v>
      </c>
      <c r="B8459" s="6">
        <v>70449002</v>
      </c>
      <c r="C8459" s="14">
        <v>43821</v>
      </c>
      <c r="D8459" s="15">
        <v>1522.86</v>
      </c>
      <c r="E8459" s="15">
        <v>1766.52</v>
      </c>
    </row>
    <row r="8460" spans="1:5" ht="15.75" customHeight="1" x14ac:dyDescent="0.35">
      <c r="A8460" s="6">
        <v>77334</v>
      </c>
      <c r="B8460" s="6">
        <v>77334002</v>
      </c>
      <c r="C8460" s="14">
        <v>43821</v>
      </c>
      <c r="D8460" s="15">
        <v>138.03</v>
      </c>
      <c r="E8460" s="15">
        <v>160.12</v>
      </c>
    </row>
    <row r="8461" spans="1:5" ht="15.75" customHeight="1" x14ac:dyDescent="0.35">
      <c r="A8461" s="6">
        <v>96129</v>
      </c>
      <c r="B8461" s="6">
        <v>96129002</v>
      </c>
      <c r="C8461" s="14">
        <v>43821</v>
      </c>
      <c r="D8461" s="15">
        <v>3089.61</v>
      </c>
      <c r="E8461" s="15">
        <v>3583.95</v>
      </c>
    </row>
    <row r="8462" spans="1:5" ht="15.75" customHeight="1" x14ac:dyDescent="0.35">
      <c r="A8462" s="6">
        <v>101364</v>
      </c>
      <c r="B8462" s="6">
        <v>101364002</v>
      </c>
      <c r="C8462" s="14">
        <v>43821</v>
      </c>
      <c r="D8462" s="15">
        <v>2157.69</v>
      </c>
      <c r="E8462" s="15">
        <v>2502.92</v>
      </c>
    </row>
    <row r="8463" spans="1:5" ht="15.75" customHeight="1" x14ac:dyDescent="0.35">
      <c r="A8463" s="6">
        <v>105664</v>
      </c>
      <c r="B8463" s="6">
        <v>105664002</v>
      </c>
      <c r="C8463" s="14">
        <v>43821</v>
      </c>
      <c r="D8463" s="15">
        <v>1991.86</v>
      </c>
      <c r="E8463" s="15">
        <v>2310.56</v>
      </c>
    </row>
    <row r="8464" spans="1:5" ht="15.75" customHeight="1" x14ac:dyDescent="0.35">
      <c r="A8464" s="6">
        <v>71719</v>
      </c>
      <c r="B8464" s="6">
        <v>71719002</v>
      </c>
      <c r="C8464" s="14">
        <v>43822</v>
      </c>
      <c r="D8464" s="15">
        <v>1040.24</v>
      </c>
      <c r="E8464" s="15">
        <v>1206.68</v>
      </c>
    </row>
    <row r="8465" spans="1:5" ht="15.75" customHeight="1" x14ac:dyDescent="0.35">
      <c r="A8465" s="6">
        <v>98514</v>
      </c>
      <c r="B8465" s="6">
        <v>98514002</v>
      </c>
      <c r="C8465" s="14">
        <v>43822</v>
      </c>
      <c r="D8465" s="15">
        <v>2677.03</v>
      </c>
      <c r="E8465" s="15">
        <v>3105.3500000000004</v>
      </c>
    </row>
    <row r="8466" spans="1:5" ht="15.75" customHeight="1" x14ac:dyDescent="0.35">
      <c r="A8466" s="6">
        <v>101994</v>
      </c>
      <c r="B8466" s="6">
        <v>101994002</v>
      </c>
      <c r="C8466" s="14">
        <v>43822</v>
      </c>
      <c r="D8466" s="15">
        <v>106.01</v>
      </c>
      <c r="E8466" s="15">
        <v>122.97</v>
      </c>
    </row>
    <row r="8467" spans="1:5" ht="15.75" customHeight="1" x14ac:dyDescent="0.35">
      <c r="A8467" s="6">
        <v>103159</v>
      </c>
      <c r="B8467" s="6">
        <v>103159002</v>
      </c>
      <c r="C8467" s="14">
        <v>43822</v>
      </c>
      <c r="D8467" s="15">
        <v>311.48</v>
      </c>
      <c r="E8467" s="15">
        <v>361.32</v>
      </c>
    </row>
    <row r="8468" spans="1:5" ht="15.75" customHeight="1" x14ac:dyDescent="0.35">
      <c r="A8468" s="6">
        <v>109244</v>
      </c>
      <c r="B8468" s="6">
        <v>109244002</v>
      </c>
      <c r="C8468" s="14">
        <v>43822</v>
      </c>
      <c r="D8468" s="15">
        <v>1276.68</v>
      </c>
      <c r="E8468" s="15">
        <v>1480.9499999999998</v>
      </c>
    </row>
    <row r="8469" spans="1:5" ht="15.75" customHeight="1" x14ac:dyDescent="0.35">
      <c r="A8469" s="6">
        <v>111414</v>
      </c>
      <c r="B8469" s="6">
        <v>111414002</v>
      </c>
      <c r="C8469" s="14">
        <v>43822</v>
      </c>
      <c r="D8469" s="15">
        <v>440.7</v>
      </c>
      <c r="E8469" s="15">
        <v>511.21</v>
      </c>
    </row>
    <row r="8470" spans="1:5" ht="15.75" customHeight="1" x14ac:dyDescent="0.35">
      <c r="A8470" s="6">
        <v>62654</v>
      </c>
      <c r="B8470" s="6">
        <v>62654002</v>
      </c>
      <c r="C8470" s="14">
        <v>43823</v>
      </c>
      <c r="D8470" s="15">
        <v>752.89</v>
      </c>
      <c r="E8470" s="15">
        <v>873.34999999999991</v>
      </c>
    </row>
    <row r="8471" spans="1:5" ht="15.75" customHeight="1" x14ac:dyDescent="0.35">
      <c r="A8471" s="6">
        <v>90189</v>
      </c>
      <c r="B8471" s="6">
        <v>90189002</v>
      </c>
      <c r="C8471" s="14">
        <v>43823</v>
      </c>
      <c r="D8471" s="15">
        <v>1427.35</v>
      </c>
      <c r="E8471" s="15">
        <v>1655.73</v>
      </c>
    </row>
    <row r="8472" spans="1:5" ht="15.75" customHeight="1" x14ac:dyDescent="0.35">
      <c r="A8472" s="6">
        <v>95564</v>
      </c>
      <c r="B8472" s="6">
        <v>95564002</v>
      </c>
      <c r="C8472" s="14">
        <v>43823</v>
      </c>
      <c r="D8472" s="15">
        <v>2028.83</v>
      </c>
      <c r="E8472" s="15">
        <v>2353.44</v>
      </c>
    </row>
    <row r="8473" spans="1:5" ht="15.75" customHeight="1" x14ac:dyDescent="0.35">
      <c r="A8473" s="6">
        <v>97179</v>
      </c>
      <c r="B8473" s="6">
        <v>97179002</v>
      </c>
      <c r="C8473" s="14">
        <v>43823</v>
      </c>
      <c r="D8473" s="15">
        <v>781.97</v>
      </c>
      <c r="E8473" s="15">
        <v>907.08</v>
      </c>
    </row>
    <row r="8474" spans="1:5" ht="15.75" customHeight="1" x14ac:dyDescent="0.35">
      <c r="A8474" s="6">
        <v>101769</v>
      </c>
      <c r="B8474" s="6">
        <v>101769002</v>
      </c>
      <c r="C8474" s="14">
        <v>43823</v>
      </c>
      <c r="D8474" s="15">
        <v>1000.76</v>
      </c>
      <c r="E8474" s="15">
        <v>1160.8800000000001</v>
      </c>
    </row>
    <row r="8475" spans="1:5" ht="15.75" customHeight="1" x14ac:dyDescent="0.35">
      <c r="A8475" s="6">
        <v>102744</v>
      </c>
      <c r="B8475" s="6">
        <v>102744002</v>
      </c>
      <c r="C8475" s="14">
        <v>43823</v>
      </c>
      <c r="D8475" s="15">
        <v>395.69</v>
      </c>
      <c r="E8475" s="15">
        <v>459</v>
      </c>
    </row>
    <row r="8476" spans="1:5" ht="15.75" customHeight="1" x14ac:dyDescent="0.35">
      <c r="A8476" s="6">
        <v>106269</v>
      </c>
      <c r="B8476" s="6">
        <v>106269002</v>
      </c>
      <c r="C8476" s="14">
        <v>43823</v>
      </c>
      <c r="D8476" s="15">
        <v>604.24</v>
      </c>
      <c r="E8476" s="15">
        <v>700.92</v>
      </c>
    </row>
    <row r="8477" spans="1:5" ht="15.75" customHeight="1" x14ac:dyDescent="0.35">
      <c r="A8477" s="6">
        <v>109129</v>
      </c>
      <c r="B8477" s="6">
        <v>109129002</v>
      </c>
      <c r="C8477" s="14">
        <v>43823</v>
      </c>
      <c r="D8477" s="15">
        <v>1122.02</v>
      </c>
      <c r="E8477" s="15">
        <v>1301.54</v>
      </c>
    </row>
    <row r="8478" spans="1:5" ht="15.75" customHeight="1" x14ac:dyDescent="0.35">
      <c r="A8478" s="6">
        <v>70454</v>
      </c>
      <c r="B8478" s="6">
        <v>70454002</v>
      </c>
      <c r="C8478" s="14">
        <v>43824</v>
      </c>
      <c r="D8478" s="15">
        <v>475.82</v>
      </c>
      <c r="E8478" s="15">
        <v>551.95000000000005</v>
      </c>
    </row>
    <row r="8479" spans="1:5" ht="15.75" customHeight="1" x14ac:dyDescent="0.35">
      <c r="A8479" s="6">
        <v>72159</v>
      </c>
      <c r="B8479" s="6">
        <v>72159002</v>
      </c>
      <c r="C8479" s="14">
        <v>43824</v>
      </c>
      <c r="D8479" s="15">
        <v>1236.6199999999999</v>
      </c>
      <c r="E8479" s="15">
        <v>1434.48</v>
      </c>
    </row>
    <row r="8480" spans="1:5" ht="15.75" customHeight="1" x14ac:dyDescent="0.35">
      <c r="A8480" s="6">
        <v>74989</v>
      </c>
      <c r="B8480" s="6">
        <v>74989002</v>
      </c>
      <c r="C8480" s="14">
        <v>43824</v>
      </c>
      <c r="D8480" s="15">
        <v>1690.45</v>
      </c>
      <c r="E8480" s="15">
        <v>1960.92</v>
      </c>
    </row>
    <row r="8481" spans="1:5" ht="15.75" customHeight="1" x14ac:dyDescent="0.35">
      <c r="A8481" s="6">
        <v>80139</v>
      </c>
      <c r="B8481" s="6">
        <v>80139002</v>
      </c>
      <c r="C8481" s="14">
        <v>43824</v>
      </c>
      <c r="D8481" s="15">
        <v>546.65</v>
      </c>
      <c r="E8481" s="15">
        <v>634.11</v>
      </c>
    </row>
    <row r="8482" spans="1:5" ht="15.75" customHeight="1" x14ac:dyDescent="0.35">
      <c r="A8482" s="6">
        <v>88959</v>
      </c>
      <c r="B8482" s="6">
        <v>88959002</v>
      </c>
      <c r="C8482" s="14">
        <v>43824</v>
      </c>
      <c r="D8482" s="15">
        <v>4274.95</v>
      </c>
      <c r="E8482" s="15">
        <v>4958.9399999999996</v>
      </c>
    </row>
    <row r="8483" spans="1:5" ht="15.75" customHeight="1" x14ac:dyDescent="0.35">
      <c r="A8483" s="6">
        <v>102804</v>
      </c>
      <c r="B8483" s="6">
        <v>102804002</v>
      </c>
      <c r="C8483" s="14">
        <v>43824</v>
      </c>
      <c r="D8483" s="15">
        <v>403.48</v>
      </c>
      <c r="E8483" s="15">
        <v>468.04</v>
      </c>
    </row>
    <row r="8484" spans="1:5" ht="15.75" customHeight="1" x14ac:dyDescent="0.35">
      <c r="A8484" s="6">
        <v>60069</v>
      </c>
      <c r="B8484" s="6">
        <v>60069002</v>
      </c>
      <c r="C8484" s="14">
        <v>43825</v>
      </c>
      <c r="D8484" s="15">
        <v>2149.0300000000002</v>
      </c>
      <c r="E8484" s="15">
        <v>2492.88</v>
      </c>
    </row>
    <row r="8485" spans="1:5" ht="15.75" customHeight="1" x14ac:dyDescent="0.35">
      <c r="A8485" s="6">
        <v>71614</v>
      </c>
      <c r="B8485" s="6">
        <v>71614002</v>
      </c>
      <c r="C8485" s="14">
        <v>43825</v>
      </c>
      <c r="D8485" s="15">
        <v>1053.92</v>
      </c>
      <c r="E8485" s="15">
        <v>1222.55</v>
      </c>
    </row>
    <row r="8486" spans="1:5" ht="15.75" customHeight="1" x14ac:dyDescent="0.35">
      <c r="A8486" s="6">
        <v>76139</v>
      </c>
      <c r="B8486" s="6">
        <v>76139002</v>
      </c>
      <c r="C8486" s="14">
        <v>43825</v>
      </c>
      <c r="D8486" s="15">
        <v>1948.45</v>
      </c>
      <c r="E8486" s="15">
        <v>2260.1999999999998</v>
      </c>
    </row>
    <row r="8487" spans="1:5" ht="15.75" customHeight="1" x14ac:dyDescent="0.35">
      <c r="A8487" s="6">
        <v>81099</v>
      </c>
      <c r="B8487" s="6">
        <v>81099002</v>
      </c>
      <c r="C8487" s="14">
        <v>43825</v>
      </c>
      <c r="D8487" s="15">
        <v>1249.9100000000001</v>
      </c>
      <c r="E8487" s="15">
        <v>1449.9</v>
      </c>
    </row>
    <row r="8488" spans="1:5" ht="15.75" customHeight="1" x14ac:dyDescent="0.35">
      <c r="A8488" s="6">
        <v>93414</v>
      </c>
      <c r="B8488" s="6">
        <v>93414002</v>
      </c>
      <c r="C8488" s="14">
        <v>43825</v>
      </c>
      <c r="D8488" s="15">
        <v>518.88</v>
      </c>
      <c r="E8488" s="15">
        <v>601.9</v>
      </c>
    </row>
    <row r="8489" spans="1:5" ht="15.75" customHeight="1" x14ac:dyDescent="0.35">
      <c r="A8489" s="6">
        <v>96834</v>
      </c>
      <c r="B8489" s="6">
        <v>96834002</v>
      </c>
      <c r="C8489" s="14">
        <v>43825</v>
      </c>
      <c r="D8489" s="15">
        <v>35.380000000000003</v>
      </c>
      <c r="E8489" s="15">
        <v>41.04</v>
      </c>
    </row>
    <row r="8490" spans="1:5" ht="15.75" customHeight="1" x14ac:dyDescent="0.35">
      <c r="A8490" s="6">
        <v>98249</v>
      </c>
      <c r="B8490" s="6">
        <v>98249002</v>
      </c>
      <c r="C8490" s="14">
        <v>43825</v>
      </c>
      <c r="D8490" s="15">
        <v>1437.21</v>
      </c>
      <c r="E8490" s="15">
        <v>1667.16</v>
      </c>
    </row>
    <row r="8491" spans="1:5" ht="15.75" customHeight="1" x14ac:dyDescent="0.35">
      <c r="A8491" s="6">
        <v>103509</v>
      </c>
      <c r="B8491" s="6">
        <v>103509002</v>
      </c>
      <c r="C8491" s="14">
        <v>43825</v>
      </c>
      <c r="D8491" s="15">
        <v>1544.64</v>
      </c>
      <c r="E8491" s="15">
        <v>1791.78</v>
      </c>
    </row>
    <row r="8492" spans="1:5" ht="15.75" customHeight="1" x14ac:dyDescent="0.35">
      <c r="A8492" s="6">
        <v>104449</v>
      </c>
      <c r="B8492" s="6">
        <v>104449002</v>
      </c>
      <c r="C8492" s="14">
        <v>43825</v>
      </c>
      <c r="D8492" s="15">
        <v>307.04000000000002</v>
      </c>
      <c r="E8492" s="15">
        <v>356.17</v>
      </c>
    </row>
    <row r="8493" spans="1:5" ht="15.75" customHeight="1" x14ac:dyDescent="0.35">
      <c r="A8493" s="6">
        <v>107044</v>
      </c>
      <c r="B8493" s="6">
        <v>107044002</v>
      </c>
      <c r="C8493" s="14">
        <v>43825</v>
      </c>
      <c r="D8493" s="15">
        <v>90.86</v>
      </c>
      <c r="E8493" s="15">
        <v>105.39999999999999</v>
      </c>
    </row>
    <row r="8494" spans="1:5" ht="15.75" customHeight="1" x14ac:dyDescent="0.35">
      <c r="A8494" s="6">
        <v>55359</v>
      </c>
      <c r="B8494" s="6">
        <v>55359002</v>
      </c>
      <c r="C8494" s="14">
        <v>43826</v>
      </c>
      <c r="D8494" s="15">
        <v>95.43</v>
      </c>
      <c r="E8494" s="15">
        <v>110.7</v>
      </c>
    </row>
    <row r="8495" spans="1:5" ht="15.75" customHeight="1" x14ac:dyDescent="0.35">
      <c r="A8495" s="6">
        <v>62784</v>
      </c>
      <c r="B8495" s="6">
        <v>62784002</v>
      </c>
      <c r="C8495" s="14">
        <v>43826</v>
      </c>
      <c r="D8495" s="15">
        <v>1218.6199999999999</v>
      </c>
      <c r="E8495" s="15">
        <v>1413.6</v>
      </c>
    </row>
    <row r="8496" spans="1:5" ht="15.75" customHeight="1" x14ac:dyDescent="0.35">
      <c r="A8496" s="6">
        <v>66379</v>
      </c>
      <c r="B8496" s="6">
        <v>66379002</v>
      </c>
      <c r="C8496" s="14">
        <v>43826</v>
      </c>
      <c r="D8496" s="15">
        <v>964.05</v>
      </c>
      <c r="E8496" s="15">
        <v>1118.3</v>
      </c>
    </row>
    <row r="8497" spans="1:5" ht="15.75" customHeight="1" x14ac:dyDescent="0.35">
      <c r="A8497" s="6">
        <v>71604</v>
      </c>
      <c r="B8497" s="6">
        <v>71604002</v>
      </c>
      <c r="C8497" s="14">
        <v>43826</v>
      </c>
      <c r="D8497" s="15">
        <v>519.23</v>
      </c>
      <c r="E8497" s="15">
        <v>602.31000000000006</v>
      </c>
    </row>
    <row r="8498" spans="1:5" ht="15.75" customHeight="1" x14ac:dyDescent="0.35">
      <c r="A8498" s="6">
        <v>72389</v>
      </c>
      <c r="B8498" s="6">
        <v>72389002</v>
      </c>
      <c r="C8498" s="14">
        <v>43826</v>
      </c>
      <c r="D8498" s="15">
        <v>822.33</v>
      </c>
      <c r="E8498" s="15">
        <v>953.9</v>
      </c>
    </row>
    <row r="8499" spans="1:5" ht="15.75" customHeight="1" x14ac:dyDescent="0.35">
      <c r="A8499" s="6">
        <v>88604</v>
      </c>
      <c r="B8499" s="6">
        <v>88604002</v>
      </c>
      <c r="C8499" s="14">
        <v>43826</v>
      </c>
      <c r="D8499" s="15">
        <v>374.76</v>
      </c>
      <c r="E8499" s="15">
        <v>434.72</v>
      </c>
    </row>
    <row r="8500" spans="1:5" ht="15.75" customHeight="1" x14ac:dyDescent="0.35">
      <c r="A8500" s="6">
        <v>90794</v>
      </c>
      <c r="B8500" s="6">
        <v>90794002</v>
      </c>
      <c r="C8500" s="14">
        <v>43826</v>
      </c>
      <c r="D8500" s="15">
        <v>966.98</v>
      </c>
      <c r="E8500" s="15">
        <v>1121.6999999999998</v>
      </c>
    </row>
    <row r="8501" spans="1:5" ht="15.75" customHeight="1" x14ac:dyDescent="0.35">
      <c r="A8501" s="6">
        <v>100044</v>
      </c>
      <c r="B8501" s="6">
        <v>100044002</v>
      </c>
      <c r="C8501" s="14">
        <v>43826</v>
      </c>
      <c r="D8501" s="15">
        <v>2654.57</v>
      </c>
      <c r="E8501" s="15">
        <v>3079.2999999999997</v>
      </c>
    </row>
    <row r="8502" spans="1:5" ht="15.75" customHeight="1" x14ac:dyDescent="0.35">
      <c r="A8502" s="6">
        <v>110169</v>
      </c>
      <c r="B8502" s="6">
        <v>110169002</v>
      </c>
      <c r="C8502" s="14">
        <v>43826</v>
      </c>
      <c r="D8502" s="15">
        <v>503.59</v>
      </c>
      <c r="E8502" s="15">
        <v>584.16</v>
      </c>
    </row>
    <row r="8503" spans="1:5" ht="15.75" customHeight="1" x14ac:dyDescent="0.35">
      <c r="A8503" s="6">
        <v>55684</v>
      </c>
      <c r="B8503" s="6">
        <v>55684002</v>
      </c>
      <c r="C8503" s="14">
        <v>43827</v>
      </c>
      <c r="D8503" s="15">
        <v>2440.9699999999998</v>
      </c>
      <c r="E8503" s="15">
        <v>2831.52</v>
      </c>
    </row>
    <row r="8504" spans="1:5" ht="15.75" customHeight="1" x14ac:dyDescent="0.35">
      <c r="A8504" s="6">
        <v>62944</v>
      </c>
      <c r="B8504" s="6">
        <v>62944002</v>
      </c>
      <c r="C8504" s="14">
        <v>43827</v>
      </c>
      <c r="D8504" s="15">
        <v>928.99</v>
      </c>
      <c r="E8504" s="15">
        <v>1077.6299999999999</v>
      </c>
    </row>
    <row r="8505" spans="1:5" ht="15.75" customHeight="1" x14ac:dyDescent="0.35">
      <c r="A8505" s="6">
        <v>70134</v>
      </c>
      <c r="B8505" s="6">
        <v>70134002</v>
      </c>
      <c r="C8505" s="14">
        <v>43827</v>
      </c>
      <c r="D8505" s="15">
        <v>73.23</v>
      </c>
      <c r="E8505" s="15">
        <v>84.949999999999989</v>
      </c>
    </row>
    <row r="8506" spans="1:5" ht="15.75" customHeight="1" x14ac:dyDescent="0.35">
      <c r="A8506" s="6">
        <v>74169</v>
      </c>
      <c r="B8506" s="6">
        <v>74169002</v>
      </c>
      <c r="C8506" s="14">
        <v>43827</v>
      </c>
      <c r="D8506" s="15">
        <v>963.95</v>
      </c>
      <c r="E8506" s="15">
        <v>1118.18</v>
      </c>
    </row>
    <row r="8507" spans="1:5" ht="15.75" customHeight="1" x14ac:dyDescent="0.35">
      <c r="A8507" s="6">
        <v>76574</v>
      </c>
      <c r="B8507" s="6">
        <v>76574002</v>
      </c>
      <c r="C8507" s="14">
        <v>43827</v>
      </c>
      <c r="D8507" s="15">
        <v>866.97</v>
      </c>
      <c r="E8507" s="15">
        <v>1005.69</v>
      </c>
    </row>
    <row r="8508" spans="1:5" ht="15.75" customHeight="1" x14ac:dyDescent="0.35">
      <c r="A8508" s="6">
        <v>98994</v>
      </c>
      <c r="B8508" s="6">
        <v>98994002</v>
      </c>
      <c r="C8508" s="14">
        <v>43827</v>
      </c>
      <c r="D8508" s="15">
        <v>87.45</v>
      </c>
      <c r="E8508" s="15">
        <v>101.44</v>
      </c>
    </row>
    <row r="8509" spans="1:5" ht="15.75" customHeight="1" x14ac:dyDescent="0.35">
      <c r="A8509" s="6">
        <v>100119</v>
      </c>
      <c r="B8509" s="6">
        <v>100119002</v>
      </c>
      <c r="C8509" s="14">
        <v>43827</v>
      </c>
      <c r="D8509" s="15">
        <v>1811.84</v>
      </c>
      <c r="E8509" s="15">
        <v>2101.7400000000002</v>
      </c>
    </row>
    <row r="8510" spans="1:5" ht="15.75" customHeight="1" x14ac:dyDescent="0.35">
      <c r="A8510" s="6">
        <v>55109</v>
      </c>
      <c r="B8510" s="6">
        <v>55109002</v>
      </c>
      <c r="C8510" s="14">
        <v>43828</v>
      </c>
      <c r="D8510" s="15">
        <v>2266.61</v>
      </c>
      <c r="E8510" s="15">
        <v>2629.27</v>
      </c>
    </row>
    <row r="8511" spans="1:5" ht="15.75" customHeight="1" x14ac:dyDescent="0.35">
      <c r="A8511" s="6">
        <v>78089</v>
      </c>
      <c r="B8511" s="6">
        <v>78089002</v>
      </c>
      <c r="C8511" s="14">
        <v>43828</v>
      </c>
      <c r="D8511" s="15">
        <v>305.74</v>
      </c>
      <c r="E8511" s="15">
        <v>354.65999999999997</v>
      </c>
    </row>
    <row r="8512" spans="1:5" ht="15.75" customHeight="1" x14ac:dyDescent="0.35">
      <c r="A8512" s="6">
        <v>84629</v>
      </c>
      <c r="B8512" s="6">
        <v>84629002</v>
      </c>
      <c r="C8512" s="14">
        <v>43828</v>
      </c>
      <c r="D8512" s="15">
        <v>1451.11</v>
      </c>
      <c r="E8512" s="15">
        <v>1683.29</v>
      </c>
    </row>
    <row r="8513" spans="1:5" ht="15.75" customHeight="1" x14ac:dyDescent="0.35">
      <c r="A8513" s="6">
        <v>84879</v>
      </c>
      <c r="B8513" s="6">
        <v>84879002</v>
      </c>
      <c r="C8513" s="14">
        <v>43828</v>
      </c>
      <c r="D8513" s="15">
        <v>1260.9000000000001</v>
      </c>
      <c r="E8513" s="15">
        <v>1462.64</v>
      </c>
    </row>
    <row r="8514" spans="1:5" ht="15.75" customHeight="1" x14ac:dyDescent="0.35">
      <c r="A8514" s="6">
        <v>91539</v>
      </c>
      <c r="B8514" s="6">
        <v>91539002</v>
      </c>
      <c r="C8514" s="14">
        <v>43828</v>
      </c>
      <c r="D8514" s="15">
        <v>1576.63</v>
      </c>
      <c r="E8514" s="15">
        <v>1828.8899999999999</v>
      </c>
    </row>
    <row r="8515" spans="1:5" ht="15.75" customHeight="1" x14ac:dyDescent="0.35">
      <c r="A8515" s="6">
        <v>105089</v>
      </c>
      <c r="B8515" s="6">
        <v>105089002</v>
      </c>
      <c r="C8515" s="14">
        <v>43828</v>
      </c>
      <c r="D8515" s="15">
        <v>4120.22</v>
      </c>
      <c r="E8515" s="15">
        <v>4779.46</v>
      </c>
    </row>
    <row r="8516" spans="1:5" ht="15.75" customHeight="1" x14ac:dyDescent="0.35">
      <c r="A8516" s="6">
        <v>107924</v>
      </c>
      <c r="B8516" s="6">
        <v>107924002</v>
      </c>
      <c r="C8516" s="14">
        <v>43828</v>
      </c>
      <c r="D8516" s="15">
        <v>304.41000000000003</v>
      </c>
      <c r="E8516" s="15">
        <v>353.11</v>
      </c>
    </row>
    <row r="8517" spans="1:5" ht="15.75" customHeight="1" x14ac:dyDescent="0.35">
      <c r="A8517" s="6">
        <v>109714</v>
      </c>
      <c r="B8517" s="6">
        <v>109714002</v>
      </c>
      <c r="C8517" s="14">
        <v>43828</v>
      </c>
      <c r="D8517" s="15">
        <v>3002.82</v>
      </c>
      <c r="E8517" s="15">
        <v>3483.27</v>
      </c>
    </row>
    <row r="8518" spans="1:5" ht="15.75" customHeight="1" x14ac:dyDescent="0.35">
      <c r="A8518" s="6">
        <v>60019</v>
      </c>
      <c r="B8518" s="6">
        <v>60019002</v>
      </c>
      <c r="C8518" s="14">
        <v>43829</v>
      </c>
      <c r="D8518" s="15">
        <v>81.22</v>
      </c>
      <c r="E8518" s="15">
        <v>94.22</v>
      </c>
    </row>
    <row r="8519" spans="1:5" ht="15.75" customHeight="1" x14ac:dyDescent="0.35">
      <c r="A8519" s="6">
        <v>62244</v>
      </c>
      <c r="B8519" s="6">
        <v>62244002</v>
      </c>
      <c r="C8519" s="14">
        <v>43829</v>
      </c>
      <c r="D8519" s="15">
        <v>1430.96</v>
      </c>
      <c r="E8519" s="15">
        <v>1659.9099999999999</v>
      </c>
    </row>
    <row r="8520" spans="1:5" ht="15.75" customHeight="1" x14ac:dyDescent="0.35">
      <c r="A8520" s="6">
        <v>64899</v>
      </c>
      <c r="B8520" s="6">
        <v>64899002</v>
      </c>
      <c r="C8520" s="14">
        <v>43829</v>
      </c>
      <c r="D8520" s="15">
        <v>1203.9000000000001</v>
      </c>
      <c r="E8520" s="15">
        <v>1396.52</v>
      </c>
    </row>
    <row r="8521" spans="1:5" ht="15.75" customHeight="1" x14ac:dyDescent="0.35">
      <c r="A8521" s="6">
        <v>71929</v>
      </c>
      <c r="B8521" s="6">
        <v>71929002</v>
      </c>
      <c r="C8521" s="14">
        <v>43829</v>
      </c>
      <c r="D8521" s="15">
        <v>31.96</v>
      </c>
      <c r="E8521" s="15">
        <v>37.07</v>
      </c>
    </row>
    <row r="8522" spans="1:5" ht="15.75" customHeight="1" x14ac:dyDescent="0.35">
      <c r="A8522" s="6">
        <v>78244</v>
      </c>
      <c r="B8522" s="6">
        <v>78244002</v>
      </c>
      <c r="C8522" s="14">
        <v>43829</v>
      </c>
      <c r="D8522" s="15">
        <v>582.64</v>
      </c>
      <c r="E8522" s="15">
        <v>675.86</v>
      </c>
    </row>
    <row r="8523" spans="1:5" ht="15.75" customHeight="1" x14ac:dyDescent="0.35">
      <c r="A8523" s="6">
        <v>93854</v>
      </c>
      <c r="B8523" s="6">
        <v>93854002</v>
      </c>
      <c r="C8523" s="14">
        <v>43829</v>
      </c>
      <c r="D8523" s="15">
        <v>3254.94</v>
      </c>
      <c r="E8523" s="15">
        <v>3775.73</v>
      </c>
    </row>
    <row r="8524" spans="1:5" ht="15.75" customHeight="1" x14ac:dyDescent="0.35">
      <c r="A8524" s="6">
        <v>103359</v>
      </c>
      <c r="B8524" s="6">
        <v>103359002</v>
      </c>
      <c r="C8524" s="14">
        <v>43829</v>
      </c>
      <c r="D8524" s="15">
        <v>738.1</v>
      </c>
      <c r="E8524" s="15">
        <v>856.2</v>
      </c>
    </row>
    <row r="8525" spans="1:5" ht="15.75" customHeight="1" x14ac:dyDescent="0.35">
      <c r="A8525" s="6">
        <v>103679</v>
      </c>
      <c r="B8525" s="6">
        <v>103679002</v>
      </c>
      <c r="C8525" s="14">
        <v>43829</v>
      </c>
      <c r="D8525" s="15">
        <v>3331.19</v>
      </c>
      <c r="E8525" s="15">
        <v>3864.18</v>
      </c>
    </row>
    <row r="8526" spans="1:5" ht="15.75" customHeight="1" x14ac:dyDescent="0.35">
      <c r="A8526" s="6">
        <v>110769</v>
      </c>
      <c r="B8526" s="6">
        <v>110769002</v>
      </c>
      <c r="C8526" s="14">
        <v>43829</v>
      </c>
      <c r="D8526" s="15">
        <v>2960.43</v>
      </c>
      <c r="E8526" s="15">
        <v>3434.1000000000004</v>
      </c>
    </row>
    <row r="8527" spans="1:5" ht="15.75" customHeight="1" x14ac:dyDescent="0.35">
      <c r="A8527" s="6">
        <v>111534</v>
      </c>
      <c r="B8527" s="6">
        <v>111534002</v>
      </c>
      <c r="C8527" s="14">
        <v>43829</v>
      </c>
      <c r="D8527" s="15">
        <v>1023.97</v>
      </c>
      <c r="E8527" s="15">
        <v>1187.8</v>
      </c>
    </row>
    <row r="8528" spans="1:5" ht="15.75" customHeight="1" x14ac:dyDescent="0.35">
      <c r="A8528" s="6">
        <v>55329</v>
      </c>
      <c r="B8528" s="6">
        <v>55329002</v>
      </c>
      <c r="C8528" s="14">
        <v>43830</v>
      </c>
      <c r="D8528" s="15">
        <v>415.05</v>
      </c>
      <c r="E8528" s="15">
        <v>481.46</v>
      </c>
    </row>
    <row r="8529" spans="1:5" ht="15.75" customHeight="1" x14ac:dyDescent="0.35">
      <c r="A8529" s="6">
        <v>69799</v>
      </c>
      <c r="B8529" s="6">
        <v>69799002</v>
      </c>
      <c r="C8529" s="14">
        <v>43830</v>
      </c>
      <c r="D8529" s="15">
        <v>1780.5</v>
      </c>
      <c r="E8529" s="15">
        <v>2065.38</v>
      </c>
    </row>
    <row r="8530" spans="1:5" ht="15.75" customHeight="1" x14ac:dyDescent="0.35">
      <c r="A8530" s="6">
        <v>75119</v>
      </c>
      <c r="B8530" s="6">
        <v>75119002</v>
      </c>
      <c r="C8530" s="14">
        <v>43830</v>
      </c>
      <c r="D8530" s="15">
        <v>1615.5</v>
      </c>
      <c r="E8530" s="15">
        <v>1873.98</v>
      </c>
    </row>
    <row r="8531" spans="1:5" ht="15.75" customHeight="1" x14ac:dyDescent="0.35">
      <c r="A8531" s="6">
        <v>76919</v>
      </c>
      <c r="B8531" s="6">
        <v>76919002</v>
      </c>
      <c r="C8531" s="14">
        <v>43830</v>
      </c>
      <c r="D8531" s="15">
        <v>1025.03</v>
      </c>
      <c r="E8531" s="15">
        <v>1189.04</v>
      </c>
    </row>
    <row r="8532" spans="1:5" ht="15.75" customHeight="1" x14ac:dyDescent="0.35">
      <c r="A8532" s="6">
        <v>78094</v>
      </c>
      <c r="B8532" s="6">
        <v>78094002</v>
      </c>
      <c r="C8532" s="14">
        <v>43830</v>
      </c>
      <c r="D8532" s="15">
        <v>623.69000000000005</v>
      </c>
      <c r="E8532" s="15">
        <v>723.48</v>
      </c>
    </row>
    <row r="8533" spans="1:5" ht="15.75" customHeight="1" x14ac:dyDescent="0.35">
      <c r="A8533" s="6">
        <v>88914</v>
      </c>
      <c r="B8533" s="6">
        <v>88914002</v>
      </c>
      <c r="C8533" s="14">
        <v>43830</v>
      </c>
      <c r="D8533" s="15">
        <v>3345.83</v>
      </c>
      <c r="E8533" s="15">
        <v>3881.16</v>
      </c>
    </row>
    <row r="8534" spans="1:5" ht="15.75" customHeight="1" x14ac:dyDescent="0.35">
      <c r="A8534" s="6">
        <v>107679</v>
      </c>
      <c r="B8534" s="6">
        <v>107679002</v>
      </c>
      <c r="C8534" s="14">
        <v>43830</v>
      </c>
      <c r="D8534" s="15">
        <v>716</v>
      </c>
      <c r="E8534" s="15">
        <v>830.56</v>
      </c>
    </row>
    <row r="8535" spans="1:5" ht="15.75" customHeight="1" x14ac:dyDescent="0.35">
      <c r="A8535" s="6">
        <v>60744</v>
      </c>
      <c r="B8535" s="6">
        <v>60744002</v>
      </c>
      <c r="C8535" s="14">
        <v>43831</v>
      </c>
      <c r="D8535" s="15">
        <v>46.34</v>
      </c>
      <c r="E8535" s="15">
        <v>53.760000000000005</v>
      </c>
    </row>
    <row r="8536" spans="1:5" ht="15.75" customHeight="1" x14ac:dyDescent="0.35">
      <c r="A8536" s="6">
        <v>61544</v>
      </c>
      <c r="B8536" s="6">
        <v>61544002</v>
      </c>
      <c r="C8536" s="14">
        <v>43831</v>
      </c>
      <c r="D8536" s="15">
        <v>3463.25</v>
      </c>
      <c r="E8536" s="15">
        <v>4017.37</v>
      </c>
    </row>
    <row r="8537" spans="1:5" ht="15.75" customHeight="1" x14ac:dyDescent="0.35">
      <c r="A8537" s="6">
        <v>65004</v>
      </c>
      <c r="B8537" s="6">
        <v>65004002</v>
      </c>
      <c r="C8537" s="14">
        <v>43831</v>
      </c>
      <c r="D8537" s="15">
        <v>900.16</v>
      </c>
      <c r="E8537" s="15">
        <v>1044.18</v>
      </c>
    </row>
    <row r="8538" spans="1:5" ht="15.75" customHeight="1" x14ac:dyDescent="0.35">
      <c r="A8538" s="6">
        <v>90319</v>
      </c>
      <c r="B8538" s="6">
        <v>90319002</v>
      </c>
      <c r="C8538" s="14">
        <v>43831</v>
      </c>
      <c r="D8538" s="15">
        <v>990.28</v>
      </c>
      <c r="E8538" s="15">
        <v>1148.72</v>
      </c>
    </row>
    <row r="8539" spans="1:5" ht="15.75" customHeight="1" x14ac:dyDescent="0.35">
      <c r="A8539" s="6">
        <v>94329</v>
      </c>
      <c r="B8539" s="6">
        <v>94329002</v>
      </c>
      <c r="C8539" s="14">
        <v>43831</v>
      </c>
      <c r="D8539" s="15">
        <v>242.16</v>
      </c>
      <c r="E8539" s="15">
        <v>280.91000000000003</v>
      </c>
    </row>
    <row r="8540" spans="1:5" ht="15.75" customHeight="1" x14ac:dyDescent="0.35">
      <c r="A8540" s="6">
        <v>97734</v>
      </c>
      <c r="B8540" s="6">
        <v>97734002</v>
      </c>
      <c r="C8540" s="14">
        <v>43831</v>
      </c>
      <c r="D8540" s="15">
        <v>1768.02</v>
      </c>
      <c r="E8540" s="15">
        <v>2050.9</v>
      </c>
    </row>
    <row r="8541" spans="1:5" ht="15.75" customHeight="1" x14ac:dyDescent="0.35">
      <c r="A8541" s="6">
        <v>108709</v>
      </c>
      <c r="B8541" s="6">
        <v>108709002</v>
      </c>
      <c r="C8541" s="14">
        <v>43831</v>
      </c>
      <c r="D8541" s="15">
        <v>35.33</v>
      </c>
      <c r="E8541" s="15">
        <v>40.98</v>
      </c>
    </row>
    <row r="8542" spans="1:5" ht="15.75" customHeight="1" x14ac:dyDescent="0.35">
      <c r="A8542" s="6">
        <v>59819</v>
      </c>
      <c r="B8542" s="6">
        <v>59819002</v>
      </c>
      <c r="C8542" s="14">
        <v>43832</v>
      </c>
      <c r="D8542" s="15">
        <v>2482.34</v>
      </c>
      <c r="E8542" s="15">
        <v>2879.52</v>
      </c>
    </row>
    <row r="8543" spans="1:5" ht="15.75" customHeight="1" x14ac:dyDescent="0.35">
      <c r="A8543" s="6">
        <v>60049</v>
      </c>
      <c r="B8543" s="6">
        <v>60049002</v>
      </c>
      <c r="C8543" s="14">
        <v>43832</v>
      </c>
      <c r="D8543" s="15">
        <v>1444.28</v>
      </c>
      <c r="E8543" s="15">
        <v>1675.36</v>
      </c>
    </row>
    <row r="8544" spans="1:5" ht="15.75" customHeight="1" x14ac:dyDescent="0.35">
      <c r="A8544" s="6">
        <v>67649</v>
      </c>
      <c r="B8544" s="6">
        <v>67649002</v>
      </c>
      <c r="C8544" s="14">
        <v>43832</v>
      </c>
      <c r="D8544" s="15">
        <v>287.42</v>
      </c>
      <c r="E8544" s="15">
        <v>333.41</v>
      </c>
    </row>
    <row r="8545" spans="1:5" ht="15.75" customHeight="1" x14ac:dyDescent="0.35">
      <c r="A8545" s="6">
        <v>79139</v>
      </c>
      <c r="B8545" s="6">
        <v>79139002</v>
      </c>
      <c r="C8545" s="14">
        <v>43832</v>
      </c>
      <c r="D8545" s="15">
        <v>91.43</v>
      </c>
      <c r="E8545" s="15">
        <v>106.06</v>
      </c>
    </row>
    <row r="8546" spans="1:5" ht="15.75" customHeight="1" x14ac:dyDescent="0.35">
      <c r="A8546" s="6">
        <v>88784</v>
      </c>
      <c r="B8546" s="6">
        <v>88784002</v>
      </c>
      <c r="C8546" s="14">
        <v>43832</v>
      </c>
      <c r="D8546" s="15">
        <v>1992.1</v>
      </c>
      <c r="E8546" s="15">
        <v>2310.84</v>
      </c>
    </row>
    <row r="8547" spans="1:5" ht="15.75" customHeight="1" x14ac:dyDescent="0.35">
      <c r="A8547" s="6">
        <v>97059</v>
      </c>
      <c r="B8547" s="6">
        <v>97059002</v>
      </c>
      <c r="C8547" s="14">
        <v>43832</v>
      </c>
      <c r="D8547" s="15">
        <v>130.86000000000001</v>
      </c>
      <c r="E8547" s="15">
        <v>151.80000000000001</v>
      </c>
    </row>
    <row r="8548" spans="1:5" ht="15.75" customHeight="1" x14ac:dyDescent="0.35">
      <c r="A8548" s="6">
        <v>100954</v>
      </c>
      <c r="B8548" s="6">
        <v>100954002</v>
      </c>
      <c r="C8548" s="14">
        <v>43832</v>
      </c>
      <c r="D8548" s="15">
        <v>267.8</v>
      </c>
      <c r="E8548" s="15">
        <v>310.65000000000003</v>
      </c>
    </row>
    <row r="8549" spans="1:5" ht="15.75" customHeight="1" x14ac:dyDescent="0.35">
      <c r="A8549" s="6">
        <v>101519</v>
      </c>
      <c r="B8549" s="6">
        <v>101519002</v>
      </c>
      <c r="C8549" s="14">
        <v>43832</v>
      </c>
      <c r="D8549" s="15">
        <v>1963.41</v>
      </c>
      <c r="E8549" s="15">
        <v>2277.5500000000002</v>
      </c>
    </row>
    <row r="8550" spans="1:5" ht="15.75" customHeight="1" x14ac:dyDescent="0.35">
      <c r="A8550" s="6">
        <v>110859</v>
      </c>
      <c r="B8550" s="6">
        <v>110859002</v>
      </c>
      <c r="C8550" s="14">
        <v>43832</v>
      </c>
      <c r="D8550" s="15">
        <v>909.09</v>
      </c>
      <c r="E8550" s="15">
        <v>1054.55</v>
      </c>
    </row>
    <row r="8551" spans="1:5" ht="15.75" customHeight="1" x14ac:dyDescent="0.35">
      <c r="A8551" s="6">
        <v>111019</v>
      </c>
      <c r="B8551" s="6">
        <v>111019002</v>
      </c>
      <c r="C8551" s="14">
        <v>43832</v>
      </c>
      <c r="D8551" s="15">
        <v>1513.32</v>
      </c>
      <c r="E8551" s="15">
        <v>1755.4499999999998</v>
      </c>
    </row>
    <row r="8552" spans="1:5" ht="15.75" customHeight="1" x14ac:dyDescent="0.35">
      <c r="A8552" s="6">
        <v>65779</v>
      </c>
      <c r="B8552" s="6">
        <v>65779002</v>
      </c>
      <c r="C8552" s="14">
        <v>43833</v>
      </c>
      <c r="D8552" s="15">
        <v>726.98</v>
      </c>
      <c r="E8552" s="15">
        <v>843.30000000000007</v>
      </c>
    </row>
    <row r="8553" spans="1:5" ht="15.75" customHeight="1" x14ac:dyDescent="0.35">
      <c r="A8553" s="6">
        <v>71979</v>
      </c>
      <c r="B8553" s="6">
        <v>71979002</v>
      </c>
      <c r="C8553" s="14">
        <v>43833</v>
      </c>
      <c r="D8553" s="15">
        <v>85.06</v>
      </c>
      <c r="E8553" s="15">
        <v>98.67</v>
      </c>
    </row>
    <row r="8554" spans="1:5" ht="15.75" customHeight="1" x14ac:dyDescent="0.35">
      <c r="A8554" s="6">
        <v>97529</v>
      </c>
      <c r="B8554" s="6">
        <v>97529002</v>
      </c>
      <c r="C8554" s="14">
        <v>43833</v>
      </c>
      <c r="D8554" s="15">
        <v>1775.52</v>
      </c>
      <c r="E8554" s="15">
        <v>2059.6</v>
      </c>
    </row>
    <row r="8555" spans="1:5" ht="15.75" customHeight="1" x14ac:dyDescent="0.35">
      <c r="A8555" s="6">
        <v>69314</v>
      </c>
      <c r="B8555" s="6">
        <v>69314002</v>
      </c>
      <c r="C8555" s="14">
        <v>43834</v>
      </c>
      <c r="D8555" s="15">
        <v>1242.5899999999999</v>
      </c>
      <c r="E8555" s="15">
        <v>1441.3999999999999</v>
      </c>
    </row>
    <row r="8556" spans="1:5" ht="15.75" customHeight="1" x14ac:dyDescent="0.35">
      <c r="A8556" s="6">
        <v>73284</v>
      </c>
      <c r="B8556" s="6">
        <v>73284002</v>
      </c>
      <c r="C8556" s="14">
        <v>43834</v>
      </c>
      <c r="D8556" s="15">
        <v>1440.86</v>
      </c>
      <c r="E8556" s="15">
        <v>1671.4</v>
      </c>
    </row>
    <row r="8557" spans="1:5" ht="15.75" customHeight="1" x14ac:dyDescent="0.35">
      <c r="A8557" s="6">
        <v>77454</v>
      </c>
      <c r="B8557" s="6">
        <v>77454002</v>
      </c>
      <c r="C8557" s="14">
        <v>43834</v>
      </c>
      <c r="D8557" s="15">
        <v>1329.8</v>
      </c>
      <c r="E8557" s="15">
        <v>1542.5700000000002</v>
      </c>
    </row>
    <row r="8558" spans="1:5" ht="15.75" customHeight="1" x14ac:dyDescent="0.35">
      <c r="A8558" s="6">
        <v>78704</v>
      </c>
      <c r="B8558" s="6">
        <v>78704002</v>
      </c>
      <c r="C8558" s="14">
        <v>43834</v>
      </c>
      <c r="D8558" s="15">
        <v>419.3</v>
      </c>
      <c r="E8558" s="15">
        <v>486.39</v>
      </c>
    </row>
    <row r="8559" spans="1:5" ht="15.75" customHeight="1" x14ac:dyDescent="0.35">
      <c r="A8559" s="6">
        <v>78989</v>
      </c>
      <c r="B8559" s="6">
        <v>78989002</v>
      </c>
      <c r="C8559" s="14">
        <v>43834</v>
      </c>
      <c r="D8559" s="15">
        <v>84.83</v>
      </c>
      <c r="E8559" s="15">
        <v>98.4</v>
      </c>
    </row>
    <row r="8560" spans="1:5" ht="15.75" customHeight="1" x14ac:dyDescent="0.35">
      <c r="A8560" s="6">
        <v>84059</v>
      </c>
      <c r="B8560" s="6">
        <v>84059002</v>
      </c>
      <c r="C8560" s="14">
        <v>43834</v>
      </c>
      <c r="D8560" s="15">
        <v>2493.41</v>
      </c>
      <c r="E8560" s="15">
        <v>2892.36</v>
      </c>
    </row>
    <row r="8561" spans="1:5" ht="15.75" customHeight="1" x14ac:dyDescent="0.35">
      <c r="A8561" s="6">
        <v>55989</v>
      </c>
      <c r="B8561" s="6">
        <v>55989002</v>
      </c>
      <c r="C8561" s="14">
        <v>43835</v>
      </c>
      <c r="D8561" s="15">
        <v>1041.3800000000001</v>
      </c>
      <c r="E8561" s="15">
        <v>1208</v>
      </c>
    </row>
    <row r="8562" spans="1:5" ht="15.75" customHeight="1" x14ac:dyDescent="0.35">
      <c r="A8562" s="6">
        <v>72434</v>
      </c>
      <c r="B8562" s="6">
        <v>72434002</v>
      </c>
      <c r="C8562" s="14">
        <v>43835</v>
      </c>
      <c r="D8562" s="15">
        <v>1765.66</v>
      </c>
      <c r="E8562" s="15">
        <v>2048.16</v>
      </c>
    </row>
    <row r="8563" spans="1:5" ht="15.75" customHeight="1" x14ac:dyDescent="0.35">
      <c r="A8563" s="6">
        <v>76904</v>
      </c>
      <c r="B8563" s="6">
        <v>76904002</v>
      </c>
      <c r="C8563" s="14">
        <v>43835</v>
      </c>
      <c r="D8563" s="15">
        <v>3080.95</v>
      </c>
      <c r="E8563" s="15">
        <v>3573.8999999999996</v>
      </c>
    </row>
    <row r="8564" spans="1:5" ht="15.75" customHeight="1" x14ac:dyDescent="0.35">
      <c r="A8564" s="6">
        <v>86634</v>
      </c>
      <c r="B8564" s="6">
        <v>86634002</v>
      </c>
      <c r="C8564" s="14">
        <v>43835</v>
      </c>
      <c r="D8564" s="15">
        <v>69.98</v>
      </c>
      <c r="E8564" s="15">
        <v>81.180000000000007</v>
      </c>
    </row>
    <row r="8565" spans="1:5" ht="15.75" customHeight="1" x14ac:dyDescent="0.35">
      <c r="A8565" s="6">
        <v>86874</v>
      </c>
      <c r="B8565" s="6">
        <v>86874002</v>
      </c>
      <c r="C8565" s="14">
        <v>43835</v>
      </c>
      <c r="D8565" s="15">
        <v>1476.67</v>
      </c>
      <c r="E8565" s="15">
        <v>1712.94</v>
      </c>
    </row>
    <row r="8566" spans="1:5" ht="15.75" customHeight="1" x14ac:dyDescent="0.35">
      <c r="A8566" s="6">
        <v>100524</v>
      </c>
      <c r="B8566" s="6">
        <v>100524002</v>
      </c>
      <c r="C8566" s="14">
        <v>43835</v>
      </c>
      <c r="D8566" s="15">
        <v>1158.26</v>
      </c>
      <c r="E8566" s="15">
        <v>1343.58</v>
      </c>
    </row>
    <row r="8567" spans="1:5" ht="15.75" customHeight="1" x14ac:dyDescent="0.35">
      <c r="A8567" s="6">
        <v>106009</v>
      </c>
      <c r="B8567" s="6">
        <v>106009002</v>
      </c>
      <c r="C8567" s="14">
        <v>43835</v>
      </c>
      <c r="D8567" s="15">
        <v>2761.44</v>
      </c>
      <c r="E8567" s="15">
        <v>3203.27</v>
      </c>
    </row>
    <row r="8568" spans="1:5" ht="15.75" customHeight="1" x14ac:dyDescent="0.35">
      <c r="A8568" s="6">
        <v>79084</v>
      </c>
      <c r="B8568" s="6">
        <v>79084002</v>
      </c>
      <c r="C8568" s="14">
        <v>43836</v>
      </c>
      <c r="D8568" s="15">
        <v>379.57</v>
      </c>
      <c r="E8568" s="15">
        <v>440.3</v>
      </c>
    </row>
    <row r="8569" spans="1:5" ht="15.75" customHeight="1" x14ac:dyDescent="0.35">
      <c r="A8569" s="6">
        <v>82134</v>
      </c>
      <c r="B8569" s="6">
        <v>82134002</v>
      </c>
      <c r="C8569" s="14">
        <v>43836</v>
      </c>
      <c r="D8569" s="15">
        <v>85.5</v>
      </c>
      <c r="E8569" s="15">
        <v>99.18</v>
      </c>
    </row>
    <row r="8570" spans="1:5" ht="15.75" customHeight="1" x14ac:dyDescent="0.35">
      <c r="A8570" s="6">
        <v>86774</v>
      </c>
      <c r="B8570" s="6">
        <v>86774002</v>
      </c>
      <c r="C8570" s="14">
        <v>43836</v>
      </c>
      <c r="D8570" s="15">
        <v>715.22</v>
      </c>
      <c r="E8570" s="15">
        <v>829.65000000000009</v>
      </c>
    </row>
    <row r="8571" spans="1:5" ht="15.75" customHeight="1" x14ac:dyDescent="0.35">
      <c r="A8571" s="6">
        <v>57569</v>
      </c>
      <c r="B8571" s="6">
        <v>57569002</v>
      </c>
      <c r="C8571" s="14">
        <v>43837</v>
      </c>
      <c r="D8571" s="15">
        <v>154.66</v>
      </c>
      <c r="E8571" s="15">
        <v>179.39999999999998</v>
      </c>
    </row>
    <row r="8572" spans="1:5" ht="15.75" customHeight="1" x14ac:dyDescent="0.35">
      <c r="A8572" s="6">
        <v>71124</v>
      </c>
      <c r="B8572" s="6">
        <v>71124002</v>
      </c>
      <c r="C8572" s="14">
        <v>43837</v>
      </c>
      <c r="D8572" s="15">
        <v>971.28</v>
      </c>
      <c r="E8572" s="15">
        <v>1126.68</v>
      </c>
    </row>
    <row r="8573" spans="1:5" ht="15.75" customHeight="1" x14ac:dyDescent="0.35">
      <c r="A8573" s="6">
        <v>112974</v>
      </c>
      <c r="B8573" s="6">
        <v>112974002</v>
      </c>
      <c r="C8573" s="14">
        <v>43837</v>
      </c>
      <c r="D8573" s="15">
        <v>2129.0700000000002</v>
      </c>
      <c r="E8573" s="15">
        <v>2469.7200000000003</v>
      </c>
    </row>
    <row r="8574" spans="1:5" ht="15.75" customHeight="1" x14ac:dyDescent="0.35">
      <c r="A8574" s="6">
        <v>55129</v>
      </c>
      <c r="B8574" s="6">
        <v>55129002</v>
      </c>
      <c r="C8574" s="14">
        <v>43838</v>
      </c>
      <c r="D8574" s="15">
        <v>1204.0999999999999</v>
      </c>
      <c r="E8574" s="15">
        <v>1396.76</v>
      </c>
    </row>
    <row r="8575" spans="1:5" ht="15.75" customHeight="1" x14ac:dyDescent="0.35">
      <c r="A8575" s="6">
        <v>58334</v>
      </c>
      <c r="B8575" s="6">
        <v>58334002</v>
      </c>
      <c r="C8575" s="14">
        <v>43838</v>
      </c>
      <c r="D8575" s="15">
        <v>582.72</v>
      </c>
      <c r="E8575" s="15">
        <v>675.95</v>
      </c>
    </row>
    <row r="8576" spans="1:5" ht="15.75" customHeight="1" x14ac:dyDescent="0.35">
      <c r="A8576" s="6">
        <v>63084</v>
      </c>
      <c r="B8576" s="6">
        <v>63084002</v>
      </c>
      <c r="C8576" s="14">
        <v>43838</v>
      </c>
      <c r="D8576" s="15">
        <v>2649.5</v>
      </c>
      <c r="E8576" s="15">
        <v>3073.42</v>
      </c>
    </row>
    <row r="8577" spans="1:5" ht="15.75" customHeight="1" x14ac:dyDescent="0.35">
      <c r="A8577" s="6">
        <v>70549</v>
      </c>
      <c r="B8577" s="6">
        <v>70549002</v>
      </c>
      <c r="C8577" s="14">
        <v>43838</v>
      </c>
      <c r="D8577" s="15">
        <v>2177.79</v>
      </c>
      <c r="E8577" s="15">
        <v>2526.2400000000002</v>
      </c>
    </row>
    <row r="8578" spans="1:5" ht="15.75" customHeight="1" x14ac:dyDescent="0.35">
      <c r="A8578" s="6">
        <v>83584</v>
      </c>
      <c r="B8578" s="6">
        <v>83584002</v>
      </c>
      <c r="C8578" s="14">
        <v>43838</v>
      </c>
      <c r="D8578" s="15">
        <v>2042.49</v>
      </c>
      <c r="E8578" s="15">
        <v>2369.29</v>
      </c>
    </row>
    <row r="8579" spans="1:5" ht="15.75" customHeight="1" x14ac:dyDescent="0.35">
      <c r="A8579" s="6">
        <v>88814</v>
      </c>
      <c r="B8579" s="6">
        <v>88814002</v>
      </c>
      <c r="C8579" s="14">
        <v>43838</v>
      </c>
      <c r="D8579" s="15">
        <v>2728.37</v>
      </c>
      <c r="E8579" s="15">
        <v>3164.91</v>
      </c>
    </row>
    <row r="8580" spans="1:5" ht="15.75" customHeight="1" x14ac:dyDescent="0.35">
      <c r="A8580" s="6">
        <v>89039</v>
      </c>
      <c r="B8580" s="6">
        <v>89039002</v>
      </c>
      <c r="C8580" s="14">
        <v>43838</v>
      </c>
      <c r="D8580" s="15">
        <v>41.9</v>
      </c>
      <c r="E8580" s="15">
        <v>48.6</v>
      </c>
    </row>
    <row r="8581" spans="1:5" ht="15.75" customHeight="1" x14ac:dyDescent="0.35">
      <c r="A8581" s="6">
        <v>110814</v>
      </c>
      <c r="B8581" s="6">
        <v>110814002</v>
      </c>
      <c r="C8581" s="14">
        <v>43838</v>
      </c>
      <c r="D8581" s="15">
        <v>4118.17</v>
      </c>
      <c r="E8581" s="15">
        <v>4777.08</v>
      </c>
    </row>
    <row r="8582" spans="1:5" ht="15.75" customHeight="1" x14ac:dyDescent="0.35">
      <c r="A8582" s="6">
        <v>112299</v>
      </c>
      <c r="B8582" s="6">
        <v>112299002</v>
      </c>
      <c r="C8582" s="14">
        <v>43838</v>
      </c>
      <c r="D8582" s="15">
        <v>2467.41</v>
      </c>
      <c r="E8582" s="15">
        <v>2862.2000000000003</v>
      </c>
    </row>
    <row r="8583" spans="1:5" ht="15.75" customHeight="1" x14ac:dyDescent="0.35">
      <c r="A8583" s="6">
        <v>58244</v>
      </c>
      <c r="B8583" s="6">
        <v>58244002</v>
      </c>
      <c r="C8583" s="14">
        <v>43839</v>
      </c>
      <c r="D8583" s="15">
        <v>2130.56</v>
      </c>
      <c r="E8583" s="15">
        <v>2471.4500000000003</v>
      </c>
    </row>
    <row r="8584" spans="1:5" ht="15.75" customHeight="1" x14ac:dyDescent="0.35">
      <c r="A8584" s="6">
        <v>58619</v>
      </c>
      <c r="B8584" s="6">
        <v>58619002</v>
      </c>
      <c r="C8584" s="14">
        <v>43839</v>
      </c>
      <c r="D8584" s="15">
        <v>2105.86</v>
      </c>
      <c r="E8584" s="15">
        <v>2442.8000000000002</v>
      </c>
    </row>
    <row r="8585" spans="1:5" ht="15.75" customHeight="1" x14ac:dyDescent="0.35">
      <c r="A8585" s="6">
        <v>61574</v>
      </c>
      <c r="B8585" s="6">
        <v>61574002</v>
      </c>
      <c r="C8585" s="14">
        <v>43839</v>
      </c>
      <c r="D8585" s="15">
        <v>442.04</v>
      </c>
      <c r="E8585" s="15">
        <v>512.77</v>
      </c>
    </row>
    <row r="8586" spans="1:5" ht="15.75" customHeight="1" x14ac:dyDescent="0.35">
      <c r="A8586" s="6">
        <v>104134</v>
      </c>
      <c r="B8586" s="6">
        <v>104134002</v>
      </c>
      <c r="C8586" s="14">
        <v>43839</v>
      </c>
      <c r="D8586" s="15">
        <v>618.65</v>
      </c>
      <c r="E8586" s="15">
        <v>717.63</v>
      </c>
    </row>
    <row r="8587" spans="1:5" ht="15.75" customHeight="1" x14ac:dyDescent="0.35">
      <c r="A8587" s="6">
        <v>107934</v>
      </c>
      <c r="B8587" s="6">
        <v>107934002</v>
      </c>
      <c r="C8587" s="14">
        <v>43839</v>
      </c>
      <c r="D8587" s="15">
        <v>3832.38</v>
      </c>
      <c r="E8587" s="15">
        <v>4445.5600000000004</v>
      </c>
    </row>
    <row r="8588" spans="1:5" ht="15.75" customHeight="1" x14ac:dyDescent="0.35">
      <c r="A8588" s="6">
        <v>108659</v>
      </c>
      <c r="B8588" s="6">
        <v>108659002</v>
      </c>
      <c r="C8588" s="14">
        <v>43839</v>
      </c>
      <c r="D8588" s="15">
        <v>942</v>
      </c>
      <c r="E8588" s="15">
        <v>1092.72</v>
      </c>
    </row>
    <row r="8589" spans="1:5" ht="15.75" customHeight="1" x14ac:dyDescent="0.35">
      <c r="A8589" s="6">
        <v>109294</v>
      </c>
      <c r="B8589" s="6">
        <v>109294002</v>
      </c>
      <c r="C8589" s="14">
        <v>43839</v>
      </c>
      <c r="D8589" s="15">
        <v>2653.53</v>
      </c>
      <c r="E8589" s="15">
        <v>3078.1</v>
      </c>
    </row>
    <row r="8590" spans="1:5" ht="15.75" customHeight="1" x14ac:dyDescent="0.35">
      <c r="A8590" s="6">
        <v>56289</v>
      </c>
      <c r="B8590" s="6">
        <v>56289002</v>
      </c>
      <c r="C8590" s="14">
        <v>43840</v>
      </c>
      <c r="D8590" s="15">
        <v>49.07</v>
      </c>
      <c r="E8590" s="15">
        <v>56.92</v>
      </c>
    </row>
    <row r="8591" spans="1:5" ht="15.75" customHeight="1" x14ac:dyDescent="0.35">
      <c r="A8591" s="6">
        <v>60449</v>
      </c>
      <c r="B8591" s="6">
        <v>60449002</v>
      </c>
      <c r="C8591" s="14">
        <v>43840</v>
      </c>
      <c r="D8591" s="15">
        <v>142</v>
      </c>
      <c r="E8591" s="15">
        <v>164.72</v>
      </c>
    </row>
    <row r="8592" spans="1:5" ht="15.75" customHeight="1" x14ac:dyDescent="0.35">
      <c r="A8592" s="6">
        <v>62009</v>
      </c>
      <c r="B8592" s="6">
        <v>62009002</v>
      </c>
      <c r="C8592" s="14">
        <v>43840</v>
      </c>
      <c r="D8592" s="15">
        <v>550.99</v>
      </c>
      <c r="E8592" s="15">
        <v>639.15000000000009</v>
      </c>
    </row>
    <row r="8593" spans="1:5" ht="15.75" customHeight="1" x14ac:dyDescent="0.35">
      <c r="A8593" s="6">
        <v>66109</v>
      </c>
      <c r="B8593" s="6">
        <v>66109002</v>
      </c>
      <c r="C8593" s="14">
        <v>43840</v>
      </c>
      <c r="D8593" s="15">
        <v>305.31</v>
      </c>
      <c r="E8593" s="15">
        <v>354.16</v>
      </c>
    </row>
    <row r="8594" spans="1:5" ht="15.75" customHeight="1" x14ac:dyDescent="0.35">
      <c r="A8594" s="6">
        <v>74464</v>
      </c>
      <c r="B8594" s="6">
        <v>74464002</v>
      </c>
      <c r="C8594" s="14">
        <v>43840</v>
      </c>
      <c r="D8594" s="15">
        <v>630.84</v>
      </c>
      <c r="E8594" s="15">
        <v>731.78</v>
      </c>
    </row>
    <row r="8595" spans="1:5" ht="15.75" customHeight="1" x14ac:dyDescent="0.35">
      <c r="A8595" s="6">
        <v>74559</v>
      </c>
      <c r="B8595" s="6">
        <v>74559002</v>
      </c>
      <c r="C8595" s="14">
        <v>43840</v>
      </c>
      <c r="D8595" s="15">
        <v>3666.19</v>
      </c>
      <c r="E8595" s="15">
        <v>4252.78</v>
      </c>
    </row>
    <row r="8596" spans="1:5" ht="15.75" customHeight="1" x14ac:dyDescent="0.35">
      <c r="A8596" s="6">
        <v>74624</v>
      </c>
      <c r="B8596" s="6">
        <v>74624002</v>
      </c>
      <c r="C8596" s="14">
        <v>43840</v>
      </c>
      <c r="D8596" s="15">
        <v>3599.84</v>
      </c>
      <c r="E8596" s="15">
        <v>4175.82</v>
      </c>
    </row>
    <row r="8597" spans="1:5" ht="15.75" customHeight="1" x14ac:dyDescent="0.35">
      <c r="A8597" s="6">
        <v>75899</v>
      </c>
      <c r="B8597" s="6">
        <v>75899002</v>
      </c>
      <c r="C8597" s="14">
        <v>43840</v>
      </c>
      <c r="D8597" s="15">
        <v>816.07</v>
      </c>
      <c r="E8597" s="15">
        <v>946.64</v>
      </c>
    </row>
    <row r="8598" spans="1:5" ht="15.75" customHeight="1" x14ac:dyDescent="0.35">
      <c r="A8598" s="6">
        <v>95779</v>
      </c>
      <c r="B8598" s="6">
        <v>95779002</v>
      </c>
      <c r="C8598" s="14">
        <v>43840</v>
      </c>
      <c r="D8598" s="15">
        <v>2904.57</v>
      </c>
      <c r="E8598" s="15">
        <v>3369.2999999999997</v>
      </c>
    </row>
    <row r="8599" spans="1:5" ht="15.75" customHeight="1" x14ac:dyDescent="0.35">
      <c r="A8599" s="6">
        <v>105889</v>
      </c>
      <c r="B8599" s="6">
        <v>105889002</v>
      </c>
      <c r="C8599" s="14">
        <v>43840</v>
      </c>
      <c r="D8599" s="15">
        <v>2227.52</v>
      </c>
      <c r="E8599" s="15">
        <v>2583.92</v>
      </c>
    </row>
    <row r="8600" spans="1:5" ht="15.75" customHeight="1" x14ac:dyDescent="0.35">
      <c r="A8600" s="6">
        <v>79304</v>
      </c>
      <c r="B8600" s="6">
        <v>79304002</v>
      </c>
      <c r="C8600" s="14">
        <v>43841</v>
      </c>
      <c r="D8600" s="15">
        <v>1169.07</v>
      </c>
      <c r="E8600" s="15">
        <v>1356.1200000000001</v>
      </c>
    </row>
    <row r="8601" spans="1:5" ht="15.75" customHeight="1" x14ac:dyDescent="0.35">
      <c r="A8601" s="6">
        <v>82929</v>
      </c>
      <c r="B8601" s="6">
        <v>82929002</v>
      </c>
      <c r="C8601" s="14">
        <v>43841</v>
      </c>
      <c r="D8601" s="15">
        <v>1179.0899999999999</v>
      </c>
      <c r="E8601" s="15">
        <v>1367.75</v>
      </c>
    </row>
    <row r="8602" spans="1:5" ht="15.75" customHeight="1" x14ac:dyDescent="0.35">
      <c r="A8602" s="6">
        <v>85269</v>
      </c>
      <c r="B8602" s="6">
        <v>85269002</v>
      </c>
      <c r="C8602" s="14">
        <v>43841</v>
      </c>
      <c r="D8602" s="15">
        <v>1928.66</v>
      </c>
      <c r="E8602" s="15">
        <v>2237.25</v>
      </c>
    </row>
    <row r="8603" spans="1:5" ht="15.75" customHeight="1" x14ac:dyDescent="0.35">
      <c r="A8603" s="6">
        <v>94794</v>
      </c>
      <c r="B8603" s="6">
        <v>94794002</v>
      </c>
      <c r="C8603" s="14">
        <v>43841</v>
      </c>
      <c r="D8603" s="15">
        <v>1267.8900000000001</v>
      </c>
      <c r="E8603" s="15">
        <v>1470.75</v>
      </c>
    </row>
    <row r="8604" spans="1:5" ht="15.75" customHeight="1" x14ac:dyDescent="0.35">
      <c r="A8604" s="6">
        <v>98164</v>
      </c>
      <c r="B8604" s="6">
        <v>98164002</v>
      </c>
      <c r="C8604" s="14">
        <v>43841</v>
      </c>
      <c r="D8604" s="15">
        <v>1777.6</v>
      </c>
      <c r="E8604" s="15">
        <v>2062.02</v>
      </c>
    </row>
    <row r="8605" spans="1:5" ht="15.75" customHeight="1" x14ac:dyDescent="0.35">
      <c r="A8605" s="6">
        <v>100349</v>
      </c>
      <c r="B8605" s="6">
        <v>100349002</v>
      </c>
      <c r="C8605" s="14">
        <v>43841</v>
      </c>
      <c r="D8605" s="15">
        <v>481.47</v>
      </c>
      <c r="E8605" s="15">
        <v>558.5</v>
      </c>
    </row>
    <row r="8606" spans="1:5" ht="15.75" customHeight="1" x14ac:dyDescent="0.35">
      <c r="A8606" s="6">
        <v>109349</v>
      </c>
      <c r="B8606" s="6">
        <v>109349002</v>
      </c>
      <c r="C8606" s="14">
        <v>43841</v>
      </c>
      <c r="D8606" s="15">
        <v>2374.2800000000002</v>
      </c>
      <c r="E8606" s="15">
        <v>2754.16</v>
      </c>
    </row>
    <row r="8607" spans="1:5" ht="15.75" customHeight="1" x14ac:dyDescent="0.35">
      <c r="A8607" s="6">
        <v>112334</v>
      </c>
      <c r="B8607" s="6">
        <v>112334002</v>
      </c>
      <c r="C8607" s="14">
        <v>43841</v>
      </c>
      <c r="D8607" s="15">
        <v>294.57</v>
      </c>
      <c r="E8607" s="15">
        <v>341.70000000000005</v>
      </c>
    </row>
    <row r="8608" spans="1:5" ht="15.75" customHeight="1" x14ac:dyDescent="0.35">
      <c r="A8608" s="6">
        <v>112379</v>
      </c>
      <c r="B8608" s="6">
        <v>112379002</v>
      </c>
      <c r="C8608" s="14">
        <v>43841</v>
      </c>
      <c r="D8608" s="15">
        <v>2047.33</v>
      </c>
      <c r="E8608" s="15">
        <v>2374.9</v>
      </c>
    </row>
    <row r="8609" spans="1:5" ht="15.75" customHeight="1" x14ac:dyDescent="0.35">
      <c r="A8609" s="6">
        <v>58964</v>
      </c>
      <c r="B8609" s="6">
        <v>58964002</v>
      </c>
      <c r="C8609" s="14">
        <v>43842</v>
      </c>
      <c r="D8609" s="15">
        <v>1882.4</v>
      </c>
      <c r="E8609" s="15">
        <v>2183.58</v>
      </c>
    </row>
    <row r="8610" spans="1:5" ht="15.75" customHeight="1" x14ac:dyDescent="0.35">
      <c r="A8610" s="6">
        <v>61954</v>
      </c>
      <c r="B8610" s="6">
        <v>61954002</v>
      </c>
      <c r="C8610" s="14">
        <v>43842</v>
      </c>
      <c r="D8610" s="15">
        <v>2958.66</v>
      </c>
      <c r="E8610" s="15">
        <v>3432.0499999999997</v>
      </c>
    </row>
    <row r="8611" spans="1:5" ht="15.75" customHeight="1" x14ac:dyDescent="0.35">
      <c r="A8611" s="6">
        <v>66709</v>
      </c>
      <c r="B8611" s="6">
        <v>66709002</v>
      </c>
      <c r="C8611" s="14">
        <v>43842</v>
      </c>
      <c r="D8611" s="15">
        <v>434.15</v>
      </c>
      <c r="E8611" s="15">
        <v>503.61</v>
      </c>
    </row>
    <row r="8612" spans="1:5" ht="15.75" customHeight="1" x14ac:dyDescent="0.35">
      <c r="A8612" s="6">
        <v>74274</v>
      </c>
      <c r="B8612" s="6">
        <v>74274002</v>
      </c>
      <c r="C8612" s="14">
        <v>43842</v>
      </c>
      <c r="D8612" s="15">
        <v>544.78</v>
      </c>
      <c r="E8612" s="15">
        <v>631.95000000000005</v>
      </c>
    </row>
    <row r="8613" spans="1:5" ht="15.75" customHeight="1" x14ac:dyDescent="0.35">
      <c r="A8613" s="6">
        <v>79414</v>
      </c>
      <c r="B8613" s="6">
        <v>79414002</v>
      </c>
      <c r="C8613" s="14">
        <v>43842</v>
      </c>
      <c r="D8613" s="15">
        <v>2504.37</v>
      </c>
      <c r="E8613" s="15">
        <v>2905.0699999999997</v>
      </c>
    </row>
    <row r="8614" spans="1:5" ht="15.75" customHeight="1" x14ac:dyDescent="0.35">
      <c r="A8614" s="6">
        <v>83189</v>
      </c>
      <c r="B8614" s="6">
        <v>83189002</v>
      </c>
      <c r="C8614" s="14">
        <v>43842</v>
      </c>
      <c r="D8614" s="15">
        <v>2090.7199999999998</v>
      </c>
      <c r="E8614" s="15">
        <v>2425.2399999999998</v>
      </c>
    </row>
    <row r="8615" spans="1:5" ht="15.75" customHeight="1" x14ac:dyDescent="0.35">
      <c r="A8615" s="6">
        <v>88709</v>
      </c>
      <c r="B8615" s="6">
        <v>88709002</v>
      </c>
      <c r="C8615" s="14">
        <v>43842</v>
      </c>
      <c r="D8615" s="15">
        <v>1157.96</v>
      </c>
      <c r="E8615" s="15">
        <v>1343.23</v>
      </c>
    </row>
    <row r="8616" spans="1:5" ht="15.75" customHeight="1" x14ac:dyDescent="0.35">
      <c r="A8616" s="6">
        <v>100284</v>
      </c>
      <c r="B8616" s="6">
        <v>100284002</v>
      </c>
      <c r="C8616" s="14">
        <v>43842</v>
      </c>
      <c r="D8616" s="15">
        <v>1009.58</v>
      </c>
      <c r="E8616" s="15">
        <v>1171.1100000000001</v>
      </c>
    </row>
    <row r="8617" spans="1:5" ht="15.75" customHeight="1" x14ac:dyDescent="0.35">
      <c r="A8617" s="6">
        <v>105439</v>
      </c>
      <c r="B8617" s="6">
        <v>105439002</v>
      </c>
      <c r="C8617" s="14">
        <v>43842</v>
      </c>
      <c r="D8617" s="15">
        <v>1193.6199999999999</v>
      </c>
      <c r="E8617" s="15">
        <v>1384.6</v>
      </c>
    </row>
    <row r="8618" spans="1:5" ht="15.75" customHeight="1" x14ac:dyDescent="0.35">
      <c r="A8618" s="6">
        <v>67164</v>
      </c>
      <c r="B8618" s="6">
        <v>67164002</v>
      </c>
      <c r="C8618" s="14">
        <v>43843</v>
      </c>
      <c r="D8618" s="15">
        <v>2107.5500000000002</v>
      </c>
      <c r="E8618" s="15">
        <v>2444.7600000000002</v>
      </c>
    </row>
    <row r="8619" spans="1:5" ht="15.75" customHeight="1" x14ac:dyDescent="0.35">
      <c r="A8619" s="6">
        <v>77319</v>
      </c>
      <c r="B8619" s="6">
        <v>77319002</v>
      </c>
      <c r="C8619" s="14">
        <v>43843</v>
      </c>
      <c r="D8619" s="15">
        <v>2952.2</v>
      </c>
      <c r="E8619" s="15">
        <v>3424.5499999999997</v>
      </c>
    </row>
    <row r="8620" spans="1:5" ht="15.75" customHeight="1" x14ac:dyDescent="0.35">
      <c r="A8620" s="6">
        <v>79234</v>
      </c>
      <c r="B8620" s="6">
        <v>79234002</v>
      </c>
      <c r="C8620" s="14">
        <v>43843</v>
      </c>
      <c r="D8620" s="15">
        <v>1852.1</v>
      </c>
      <c r="E8620" s="15">
        <v>2148.44</v>
      </c>
    </row>
    <row r="8621" spans="1:5" ht="15.75" customHeight="1" x14ac:dyDescent="0.35">
      <c r="A8621" s="6">
        <v>84529</v>
      </c>
      <c r="B8621" s="6">
        <v>84529002</v>
      </c>
      <c r="C8621" s="14">
        <v>43843</v>
      </c>
      <c r="D8621" s="15">
        <v>500.59</v>
      </c>
      <c r="E8621" s="15">
        <v>580.67999999999995</v>
      </c>
    </row>
    <row r="8622" spans="1:5" ht="15.75" customHeight="1" x14ac:dyDescent="0.35">
      <c r="A8622" s="6">
        <v>89194</v>
      </c>
      <c r="B8622" s="6">
        <v>89194002</v>
      </c>
      <c r="C8622" s="14">
        <v>43843</v>
      </c>
      <c r="D8622" s="15">
        <v>624.66</v>
      </c>
      <c r="E8622" s="15">
        <v>724.6</v>
      </c>
    </row>
    <row r="8623" spans="1:5" ht="15.75" customHeight="1" x14ac:dyDescent="0.35">
      <c r="A8623" s="6">
        <v>92324</v>
      </c>
      <c r="B8623" s="6">
        <v>92324002</v>
      </c>
      <c r="C8623" s="14">
        <v>43843</v>
      </c>
      <c r="D8623" s="15">
        <v>1543.16</v>
      </c>
      <c r="E8623" s="15">
        <v>1790.0700000000002</v>
      </c>
    </row>
    <row r="8624" spans="1:5" ht="15.75" customHeight="1" x14ac:dyDescent="0.35">
      <c r="A8624" s="6">
        <v>106249</v>
      </c>
      <c r="B8624" s="6">
        <v>106249002</v>
      </c>
      <c r="C8624" s="14">
        <v>43843</v>
      </c>
      <c r="D8624" s="15">
        <v>1525.93</v>
      </c>
      <c r="E8624" s="15">
        <v>1770.08</v>
      </c>
    </row>
    <row r="8625" spans="1:5" ht="15.75" customHeight="1" x14ac:dyDescent="0.35">
      <c r="A8625" s="6">
        <v>112694</v>
      </c>
      <c r="B8625" s="6">
        <v>112694002</v>
      </c>
      <c r="C8625" s="14">
        <v>43843</v>
      </c>
      <c r="D8625" s="15">
        <v>471.66</v>
      </c>
      <c r="E8625" s="15">
        <v>547.12</v>
      </c>
    </row>
    <row r="8626" spans="1:5" ht="15.75" customHeight="1" x14ac:dyDescent="0.35">
      <c r="A8626" s="6">
        <v>54729</v>
      </c>
      <c r="B8626" s="6">
        <v>54729002</v>
      </c>
      <c r="C8626" s="14">
        <v>43844</v>
      </c>
      <c r="D8626" s="15">
        <v>2453.2399999999998</v>
      </c>
      <c r="E8626" s="15">
        <v>2845.76</v>
      </c>
    </row>
    <row r="8627" spans="1:5" ht="15.75" customHeight="1" x14ac:dyDescent="0.35">
      <c r="A8627" s="6">
        <v>70569</v>
      </c>
      <c r="B8627" s="6">
        <v>70569002</v>
      </c>
      <c r="C8627" s="14">
        <v>43844</v>
      </c>
      <c r="D8627" s="15">
        <v>431.64</v>
      </c>
      <c r="E8627" s="15">
        <v>500.7</v>
      </c>
    </row>
    <row r="8628" spans="1:5" ht="15.75" customHeight="1" x14ac:dyDescent="0.35">
      <c r="A8628" s="6">
        <v>72074</v>
      </c>
      <c r="B8628" s="6">
        <v>72074002</v>
      </c>
      <c r="C8628" s="14">
        <v>43844</v>
      </c>
      <c r="D8628" s="15">
        <v>161.47999999999999</v>
      </c>
      <c r="E8628" s="15">
        <v>187.32</v>
      </c>
    </row>
    <row r="8629" spans="1:5" ht="15.75" customHeight="1" x14ac:dyDescent="0.35">
      <c r="A8629" s="6">
        <v>74044</v>
      </c>
      <c r="B8629" s="6">
        <v>74044002</v>
      </c>
      <c r="C8629" s="14">
        <v>43844</v>
      </c>
      <c r="D8629" s="15">
        <v>409.84</v>
      </c>
      <c r="E8629" s="15">
        <v>475.41</v>
      </c>
    </row>
    <row r="8630" spans="1:5" ht="15.75" customHeight="1" x14ac:dyDescent="0.35">
      <c r="A8630" s="6">
        <v>74584</v>
      </c>
      <c r="B8630" s="6">
        <v>74584002</v>
      </c>
      <c r="C8630" s="14">
        <v>43844</v>
      </c>
      <c r="D8630" s="15">
        <v>1018.49</v>
      </c>
      <c r="E8630" s="15">
        <v>1181.45</v>
      </c>
    </row>
    <row r="8631" spans="1:5" ht="15.75" customHeight="1" x14ac:dyDescent="0.35">
      <c r="A8631" s="6">
        <v>82949</v>
      </c>
      <c r="B8631" s="6">
        <v>82949002</v>
      </c>
      <c r="C8631" s="14">
        <v>43844</v>
      </c>
      <c r="D8631" s="15">
        <v>485.13</v>
      </c>
      <c r="E8631" s="15">
        <v>562.75</v>
      </c>
    </row>
    <row r="8632" spans="1:5" ht="15.75" customHeight="1" x14ac:dyDescent="0.35">
      <c r="A8632" s="6">
        <v>83994</v>
      </c>
      <c r="B8632" s="6">
        <v>83994002</v>
      </c>
      <c r="C8632" s="14">
        <v>43844</v>
      </c>
      <c r="D8632" s="15">
        <v>1545.83</v>
      </c>
      <c r="E8632" s="15">
        <v>1793.16</v>
      </c>
    </row>
    <row r="8633" spans="1:5" ht="15.75" customHeight="1" x14ac:dyDescent="0.35">
      <c r="A8633" s="6">
        <v>84184</v>
      </c>
      <c r="B8633" s="6">
        <v>84184002</v>
      </c>
      <c r="C8633" s="14">
        <v>43844</v>
      </c>
      <c r="D8633" s="15">
        <v>399.79</v>
      </c>
      <c r="E8633" s="15">
        <v>463.76</v>
      </c>
    </row>
    <row r="8634" spans="1:5" ht="15.75" customHeight="1" x14ac:dyDescent="0.35">
      <c r="A8634" s="6">
        <v>102779</v>
      </c>
      <c r="B8634" s="6">
        <v>102779002</v>
      </c>
      <c r="C8634" s="14">
        <v>43844</v>
      </c>
      <c r="D8634" s="15">
        <v>999.03</v>
      </c>
      <c r="E8634" s="15">
        <v>1158.8800000000001</v>
      </c>
    </row>
    <row r="8635" spans="1:5" ht="15.75" customHeight="1" x14ac:dyDescent="0.35">
      <c r="A8635" s="6">
        <v>104459</v>
      </c>
      <c r="B8635" s="6">
        <v>104459002</v>
      </c>
      <c r="C8635" s="14">
        <v>43844</v>
      </c>
      <c r="D8635" s="15">
        <v>2993.48</v>
      </c>
      <c r="E8635" s="15">
        <v>3472.44</v>
      </c>
    </row>
    <row r="8636" spans="1:5" ht="15.75" customHeight="1" x14ac:dyDescent="0.35">
      <c r="A8636" s="6">
        <v>112779</v>
      </c>
      <c r="B8636" s="6">
        <v>112779002</v>
      </c>
      <c r="C8636" s="14">
        <v>43844</v>
      </c>
      <c r="D8636" s="15">
        <v>134.74</v>
      </c>
      <c r="E8636" s="15">
        <v>156.30000000000001</v>
      </c>
    </row>
    <row r="8637" spans="1:5" ht="15.75" customHeight="1" x14ac:dyDescent="0.35">
      <c r="A8637" s="6">
        <v>76414</v>
      </c>
      <c r="B8637" s="6">
        <v>76414002</v>
      </c>
      <c r="C8637" s="14">
        <v>43845</v>
      </c>
      <c r="D8637" s="15">
        <v>2163.79</v>
      </c>
      <c r="E8637" s="15">
        <v>2510</v>
      </c>
    </row>
    <row r="8638" spans="1:5" ht="15.75" customHeight="1" x14ac:dyDescent="0.35">
      <c r="A8638" s="6">
        <v>84104</v>
      </c>
      <c r="B8638" s="6">
        <v>84104002</v>
      </c>
      <c r="C8638" s="14">
        <v>43845</v>
      </c>
      <c r="D8638" s="15">
        <v>1916.43</v>
      </c>
      <c r="E8638" s="15">
        <v>2223.06</v>
      </c>
    </row>
    <row r="8639" spans="1:5" ht="15.75" customHeight="1" x14ac:dyDescent="0.35">
      <c r="A8639" s="6">
        <v>89199</v>
      </c>
      <c r="B8639" s="6">
        <v>89199002</v>
      </c>
      <c r="C8639" s="14">
        <v>43845</v>
      </c>
      <c r="D8639" s="15">
        <v>251.03</v>
      </c>
      <c r="E8639" s="15">
        <v>291.19</v>
      </c>
    </row>
    <row r="8640" spans="1:5" ht="15.75" customHeight="1" x14ac:dyDescent="0.35">
      <c r="A8640" s="6">
        <v>92184</v>
      </c>
      <c r="B8640" s="6">
        <v>92184002</v>
      </c>
      <c r="C8640" s="14">
        <v>43845</v>
      </c>
      <c r="D8640" s="15">
        <v>504.45</v>
      </c>
      <c r="E8640" s="15">
        <v>585.16</v>
      </c>
    </row>
    <row r="8641" spans="1:5" ht="15.75" customHeight="1" x14ac:dyDescent="0.35">
      <c r="A8641" s="6">
        <v>100414</v>
      </c>
      <c r="B8641" s="6">
        <v>100414002</v>
      </c>
      <c r="C8641" s="14">
        <v>43845</v>
      </c>
      <c r="D8641" s="15">
        <v>1986.41</v>
      </c>
      <c r="E8641" s="15">
        <v>2304.2399999999998</v>
      </c>
    </row>
    <row r="8642" spans="1:5" ht="15.75" customHeight="1" x14ac:dyDescent="0.35">
      <c r="A8642" s="6">
        <v>107094</v>
      </c>
      <c r="B8642" s="6">
        <v>107094002</v>
      </c>
      <c r="C8642" s="14">
        <v>43845</v>
      </c>
      <c r="D8642" s="15">
        <v>1110.03</v>
      </c>
      <c r="E8642" s="15">
        <v>1287.6400000000001</v>
      </c>
    </row>
    <row r="8643" spans="1:5" ht="15.75" customHeight="1" x14ac:dyDescent="0.35">
      <c r="A8643" s="6">
        <v>109569</v>
      </c>
      <c r="B8643" s="6">
        <v>109569002</v>
      </c>
      <c r="C8643" s="14">
        <v>43845</v>
      </c>
      <c r="D8643" s="15">
        <v>198.75</v>
      </c>
      <c r="E8643" s="15">
        <v>230.55</v>
      </c>
    </row>
    <row r="8644" spans="1:5" ht="15.75" customHeight="1" x14ac:dyDescent="0.35">
      <c r="A8644" s="6">
        <v>111104</v>
      </c>
      <c r="B8644" s="6">
        <v>111104002</v>
      </c>
      <c r="C8644" s="14">
        <v>43845</v>
      </c>
      <c r="D8644" s="15">
        <v>302.22000000000003</v>
      </c>
      <c r="E8644" s="15">
        <v>350.57</v>
      </c>
    </row>
    <row r="8645" spans="1:5" ht="15.75" customHeight="1" x14ac:dyDescent="0.35">
      <c r="A8645" s="6">
        <v>112279</v>
      </c>
      <c r="B8645" s="6">
        <v>112279002</v>
      </c>
      <c r="C8645" s="14">
        <v>43845</v>
      </c>
      <c r="D8645" s="15">
        <v>457.85</v>
      </c>
      <c r="E8645" s="15">
        <v>531.11</v>
      </c>
    </row>
    <row r="8646" spans="1:5" ht="15.75" customHeight="1" x14ac:dyDescent="0.35">
      <c r="A8646" s="6">
        <v>69369</v>
      </c>
      <c r="B8646" s="6">
        <v>69369002</v>
      </c>
      <c r="C8646" s="14">
        <v>43846</v>
      </c>
      <c r="D8646" s="15">
        <v>1732.78</v>
      </c>
      <c r="E8646" s="15">
        <v>2010.03</v>
      </c>
    </row>
    <row r="8647" spans="1:5" ht="15.75" customHeight="1" x14ac:dyDescent="0.35">
      <c r="A8647" s="6">
        <v>73039</v>
      </c>
      <c r="B8647" s="6">
        <v>73039002</v>
      </c>
      <c r="C8647" s="14">
        <v>43846</v>
      </c>
      <c r="D8647" s="15">
        <v>2998.81</v>
      </c>
      <c r="E8647" s="15">
        <v>3478.62</v>
      </c>
    </row>
    <row r="8648" spans="1:5" ht="15.75" customHeight="1" x14ac:dyDescent="0.35">
      <c r="A8648" s="6">
        <v>76099</v>
      </c>
      <c r="B8648" s="6">
        <v>76099002</v>
      </c>
      <c r="C8648" s="14">
        <v>43846</v>
      </c>
      <c r="D8648" s="15">
        <v>336.12</v>
      </c>
      <c r="E8648" s="15">
        <v>389.90000000000003</v>
      </c>
    </row>
    <row r="8649" spans="1:5" ht="15.75" customHeight="1" x14ac:dyDescent="0.35">
      <c r="A8649" s="6">
        <v>84049</v>
      </c>
      <c r="B8649" s="6">
        <v>84049002</v>
      </c>
      <c r="C8649" s="14">
        <v>43846</v>
      </c>
      <c r="D8649" s="15">
        <v>598.08000000000004</v>
      </c>
      <c r="E8649" s="15">
        <v>693.77</v>
      </c>
    </row>
    <row r="8650" spans="1:5" ht="15.75" customHeight="1" x14ac:dyDescent="0.35">
      <c r="A8650" s="6">
        <v>102834</v>
      </c>
      <c r="B8650" s="6">
        <v>102834002</v>
      </c>
      <c r="C8650" s="14">
        <v>43846</v>
      </c>
      <c r="D8650" s="15">
        <v>2897.82</v>
      </c>
      <c r="E8650" s="15">
        <v>3361.47</v>
      </c>
    </row>
    <row r="8651" spans="1:5" ht="15.75" customHeight="1" x14ac:dyDescent="0.35">
      <c r="A8651" s="6">
        <v>107264</v>
      </c>
      <c r="B8651" s="6">
        <v>107264002</v>
      </c>
      <c r="C8651" s="14">
        <v>43846</v>
      </c>
      <c r="D8651" s="15">
        <v>3065.69</v>
      </c>
      <c r="E8651" s="15">
        <v>3556.2</v>
      </c>
    </row>
    <row r="8652" spans="1:5" ht="15.75" customHeight="1" x14ac:dyDescent="0.35">
      <c r="A8652" s="6">
        <v>108769</v>
      </c>
      <c r="B8652" s="6">
        <v>108769002</v>
      </c>
      <c r="C8652" s="14">
        <v>43846</v>
      </c>
      <c r="D8652" s="15">
        <v>626.54</v>
      </c>
      <c r="E8652" s="15">
        <v>726.79</v>
      </c>
    </row>
    <row r="8653" spans="1:5" ht="15.75" customHeight="1" x14ac:dyDescent="0.35">
      <c r="A8653" s="6">
        <v>110074</v>
      </c>
      <c r="B8653" s="6">
        <v>110074002</v>
      </c>
      <c r="C8653" s="14">
        <v>43846</v>
      </c>
      <c r="D8653" s="15">
        <v>1112.17</v>
      </c>
      <c r="E8653" s="15">
        <v>1290.1200000000001</v>
      </c>
    </row>
    <row r="8654" spans="1:5" ht="15.75" customHeight="1" x14ac:dyDescent="0.35">
      <c r="A8654" s="6">
        <v>112704</v>
      </c>
      <c r="B8654" s="6">
        <v>112704002</v>
      </c>
      <c r="C8654" s="14">
        <v>43846</v>
      </c>
      <c r="D8654" s="15">
        <v>1248.8800000000001</v>
      </c>
      <c r="E8654" s="15">
        <v>1448.7</v>
      </c>
    </row>
    <row r="8655" spans="1:5" ht="15.75" customHeight="1" x14ac:dyDescent="0.35">
      <c r="A8655" s="6">
        <v>58299</v>
      </c>
      <c r="B8655" s="6">
        <v>58299002</v>
      </c>
      <c r="C8655" s="14">
        <v>43847</v>
      </c>
      <c r="D8655" s="15">
        <v>657.52</v>
      </c>
      <c r="E8655" s="15">
        <v>762.72</v>
      </c>
    </row>
    <row r="8656" spans="1:5" ht="15.75" customHeight="1" x14ac:dyDescent="0.35">
      <c r="A8656" s="6">
        <v>66954</v>
      </c>
      <c r="B8656" s="6">
        <v>66954002</v>
      </c>
      <c r="C8656" s="14">
        <v>43847</v>
      </c>
      <c r="D8656" s="15">
        <v>2309.16</v>
      </c>
      <c r="E8656" s="15">
        <v>2678.6200000000003</v>
      </c>
    </row>
    <row r="8657" spans="1:5" ht="15.75" customHeight="1" x14ac:dyDescent="0.35">
      <c r="A8657" s="6">
        <v>79904</v>
      </c>
      <c r="B8657" s="6">
        <v>79904002</v>
      </c>
      <c r="C8657" s="14">
        <v>43847</v>
      </c>
      <c r="D8657" s="15">
        <v>1820.12</v>
      </c>
      <c r="E8657" s="15">
        <v>2111.34</v>
      </c>
    </row>
    <row r="8658" spans="1:5" ht="15.75" customHeight="1" x14ac:dyDescent="0.35">
      <c r="A8658" s="6">
        <v>90089</v>
      </c>
      <c r="B8658" s="6">
        <v>90089002</v>
      </c>
      <c r="C8658" s="14">
        <v>43847</v>
      </c>
      <c r="D8658" s="15">
        <v>2248.29</v>
      </c>
      <c r="E8658" s="15">
        <v>2608.02</v>
      </c>
    </row>
    <row r="8659" spans="1:5" ht="15.75" customHeight="1" x14ac:dyDescent="0.35">
      <c r="A8659" s="6">
        <v>93019</v>
      </c>
      <c r="B8659" s="6">
        <v>93019002</v>
      </c>
      <c r="C8659" s="14">
        <v>43847</v>
      </c>
      <c r="D8659" s="15">
        <v>2509.6799999999998</v>
      </c>
      <c r="E8659" s="15">
        <v>2911.23</v>
      </c>
    </row>
    <row r="8660" spans="1:5" ht="15.75" customHeight="1" x14ac:dyDescent="0.35">
      <c r="A8660" s="6">
        <v>103009</v>
      </c>
      <c r="B8660" s="6">
        <v>103009002</v>
      </c>
      <c r="C8660" s="14">
        <v>43847</v>
      </c>
      <c r="D8660" s="15">
        <v>162.47999999999999</v>
      </c>
      <c r="E8660" s="15">
        <v>188.48</v>
      </c>
    </row>
    <row r="8661" spans="1:5" ht="15.75" customHeight="1" x14ac:dyDescent="0.35">
      <c r="A8661" s="6">
        <v>58674</v>
      </c>
      <c r="B8661" s="6">
        <v>58674002</v>
      </c>
      <c r="C8661" s="14">
        <v>43848</v>
      </c>
      <c r="D8661" s="15">
        <v>2114.21</v>
      </c>
      <c r="E8661" s="15">
        <v>2452.48</v>
      </c>
    </row>
    <row r="8662" spans="1:5" ht="15.75" customHeight="1" x14ac:dyDescent="0.35">
      <c r="A8662" s="6">
        <v>63184</v>
      </c>
      <c r="B8662" s="6">
        <v>63184002</v>
      </c>
      <c r="C8662" s="14">
        <v>43848</v>
      </c>
      <c r="D8662" s="15">
        <v>3194.74</v>
      </c>
      <c r="E8662" s="15">
        <v>3705.8999999999996</v>
      </c>
    </row>
    <row r="8663" spans="1:5" ht="15.75" customHeight="1" x14ac:dyDescent="0.35">
      <c r="A8663" s="6">
        <v>64114</v>
      </c>
      <c r="B8663" s="6">
        <v>64114002</v>
      </c>
      <c r="C8663" s="14">
        <v>43848</v>
      </c>
      <c r="D8663" s="15">
        <v>93.84</v>
      </c>
      <c r="E8663" s="15">
        <v>108.85000000000001</v>
      </c>
    </row>
    <row r="8664" spans="1:5" ht="15.75" customHeight="1" x14ac:dyDescent="0.35">
      <c r="A8664" s="6">
        <v>67384</v>
      </c>
      <c r="B8664" s="6">
        <v>67384002</v>
      </c>
      <c r="C8664" s="14">
        <v>43848</v>
      </c>
      <c r="D8664" s="15">
        <v>362.86</v>
      </c>
      <c r="E8664" s="15">
        <v>420.92</v>
      </c>
    </row>
    <row r="8665" spans="1:5" ht="15.75" customHeight="1" x14ac:dyDescent="0.35">
      <c r="A8665" s="6">
        <v>67989</v>
      </c>
      <c r="B8665" s="6">
        <v>67989002</v>
      </c>
      <c r="C8665" s="14">
        <v>43848</v>
      </c>
      <c r="D8665" s="15">
        <v>117.28</v>
      </c>
      <c r="E8665" s="15">
        <v>136.04</v>
      </c>
    </row>
    <row r="8666" spans="1:5" ht="15.75" customHeight="1" x14ac:dyDescent="0.35">
      <c r="A8666" s="6">
        <v>70079</v>
      </c>
      <c r="B8666" s="6">
        <v>70079002</v>
      </c>
      <c r="C8666" s="14">
        <v>43848</v>
      </c>
      <c r="D8666" s="15">
        <v>912.8</v>
      </c>
      <c r="E8666" s="15">
        <v>1058.8500000000001</v>
      </c>
    </row>
    <row r="8667" spans="1:5" ht="15.75" customHeight="1" x14ac:dyDescent="0.35">
      <c r="A8667" s="6">
        <v>87669</v>
      </c>
      <c r="B8667" s="6">
        <v>87669002</v>
      </c>
      <c r="C8667" s="14">
        <v>43848</v>
      </c>
      <c r="D8667" s="15">
        <v>1758.98</v>
      </c>
      <c r="E8667" s="15">
        <v>2040.42</v>
      </c>
    </row>
    <row r="8668" spans="1:5" ht="15.75" customHeight="1" x14ac:dyDescent="0.35">
      <c r="A8668" s="6">
        <v>64494</v>
      </c>
      <c r="B8668" s="6">
        <v>64494002</v>
      </c>
      <c r="C8668" s="14">
        <v>43849</v>
      </c>
      <c r="D8668" s="15">
        <v>2248</v>
      </c>
      <c r="E8668" s="15">
        <v>2607.6799999999998</v>
      </c>
    </row>
    <row r="8669" spans="1:5" ht="15.75" customHeight="1" x14ac:dyDescent="0.35">
      <c r="A8669" s="6">
        <v>71079</v>
      </c>
      <c r="B8669" s="6">
        <v>71079002</v>
      </c>
      <c r="C8669" s="14">
        <v>43849</v>
      </c>
      <c r="D8669" s="15">
        <v>320.2</v>
      </c>
      <c r="E8669" s="15">
        <v>371.43</v>
      </c>
    </row>
    <row r="8670" spans="1:5" ht="15.75" customHeight="1" x14ac:dyDescent="0.35">
      <c r="A8670" s="6">
        <v>72509</v>
      </c>
      <c r="B8670" s="6">
        <v>72509002</v>
      </c>
      <c r="C8670" s="14">
        <v>43849</v>
      </c>
      <c r="D8670" s="15">
        <v>205.83</v>
      </c>
      <c r="E8670" s="15">
        <v>238.76</v>
      </c>
    </row>
    <row r="8671" spans="1:5" ht="15.75" customHeight="1" x14ac:dyDescent="0.35">
      <c r="A8671" s="6">
        <v>80709</v>
      </c>
      <c r="B8671" s="6">
        <v>80709002</v>
      </c>
      <c r="C8671" s="14">
        <v>43849</v>
      </c>
      <c r="D8671" s="15">
        <v>1333.11</v>
      </c>
      <c r="E8671" s="15">
        <v>1546.41</v>
      </c>
    </row>
    <row r="8672" spans="1:5" ht="15.75" customHeight="1" x14ac:dyDescent="0.35">
      <c r="A8672" s="6">
        <v>54195</v>
      </c>
      <c r="B8672" s="6">
        <v>54195002</v>
      </c>
      <c r="C8672" s="14">
        <v>43850</v>
      </c>
      <c r="D8672" s="15">
        <v>3845.84</v>
      </c>
      <c r="E8672" s="15">
        <v>4461.17</v>
      </c>
    </row>
    <row r="8673" spans="1:5" ht="15.75" customHeight="1" x14ac:dyDescent="0.35">
      <c r="A8673" s="6">
        <v>60164</v>
      </c>
      <c r="B8673" s="6">
        <v>60164002</v>
      </c>
      <c r="C8673" s="14">
        <v>43850</v>
      </c>
      <c r="D8673" s="15">
        <v>99.28</v>
      </c>
      <c r="E8673" s="15">
        <v>115.16</v>
      </c>
    </row>
    <row r="8674" spans="1:5" ht="15.75" customHeight="1" x14ac:dyDescent="0.35">
      <c r="A8674" s="6">
        <v>64324</v>
      </c>
      <c r="B8674" s="6">
        <v>64324002</v>
      </c>
      <c r="C8674" s="14">
        <v>43850</v>
      </c>
      <c r="D8674" s="15">
        <v>1061.17</v>
      </c>
      <c r="E8674" s="15">
        <v>1230.96</v>
      </c>
    </row>
    <row r="8675" spans="1:5" ht="15.75" customHeight="1" x14ac:dyDescent="0.35">
      <c r="A8675" s="6">
        <v>77849</v>
      </c>
      <c r="B8675" s="6">
        <v>77849002</v>
      </c>
      <c r="C8675" s="14">
        <v>43850</v>
      </c>
      <c r="D8675" s="15">
        <v>509.21</v>
      </c>
      <c r="E8675" s="15">
        <v>590.67999999999995</v>
      </c>
    </row>
    <row r="8676" spans="1:5" ht="15.75" customHeight="1" x14ac:dyDescent="0.35">
      <c r="A8676" s="6">
        <v>78529</v>
      </c>
      <c r="B8676" s="6">
        <v>78529002</v>
      </c>
      <c r="C8676" s="14">
        <v>43850</v>
      </c>
      <c r="D8676" s="15">
        <v>484.43</v>
      </c>
      <c r="E8676" s="15">
        <v>561.94000000000005</v>
      </c>
    </row>
    <row r="8677" spans="1:5" ht="15.75" customHeight="1" x14ac:dyDescent="0.35">
      <c r="A8677" s="6">
        <v>84824</v>
      </c>
      <c r="B8677" s="6">
        <v>84824002</v>
      </c>
      <c r="C8677" s="14">
        <v>43850</v>
      </c>
      <c r="D8677" s="15">
        <v>2384.2800000000002</v>
      </c>
      <c r="E8677" s="15">
        <v>2765.7599999999998</v>
      </c>
    </row>
    <row r="8678" spans="1:5" ht="15.75" customHeight="1" x14ac:dyDescent="0.35">
      <c r="A8678" s="6">
        <v>85759</v>
      </c>
      <c r="B8678" s="6">
        <v>85759002</v>
      </c>
      <c r="C8678" s="14">
        <v>43850</v>
      </c>
      <c r="D8678" s="15">
        <v>1881.08</v>
      </c>
      <c r="E8678" s="15">
        <v>2182.0500000000002</v>
      </c>
    </row>
    <row r="8679" spans="1:5" ht="15.75" customHeight="1" x14ac:dyDescent="0.35">
      <c r="A8679" s="6">
        <v>96174</v>
      </c>
      <c r="B8679" s="6">
        <v>96174002</v>
      </c>
      <c r="C8679" s="14">
        <v>43850</v>
      </c>
      <c r="D8679" s="15">
        <v>1528.41</v>
      </c>
      <c r="E8679" s="15">
        <v>1772.96</v>
      </c>
    </row>
    <row r="8680" spans="1:5" ht="15.75" customHeight="1" x14ac:dyDescent="0.35">
      <c r="A8680" s="6">
        <v>99424</v>
      </c>
      <c r="B8680" s="6">
        <v>99424002</v>
      </c>
      <c r="C8680" s="14">
        <v>43850</v>
      </c>
      <c r="D8680" s="15">
        <v>2471.38</v>
      </c>
      <c r="E8680" s="15">
        <v>2866.8</v>
      </c>
    </row>
    <row r="8681" spans="1:5" ht="15.75" customHeight="1" x14ac:dyDescent="0.35">
      <c r="A8681" s="6">
        <v>102419</v>
      </c>
      <c r="B8681" s="6">
        <v>102419002</v>
      </c>
      <c r="C8681" s="14">
        <v>43850</v>
      </c>
      <c r="D8681" s="15">
        <v>2111.5300000000002</v>
      </c>
      <c r="E8681" s="15">
        <v>2449.38</v>
      </c>
    </row>
    <row r="8682" spans="1:5" ht="15.75" customHeight="1" x14ac:dyDescent="0.35">
      <c r="A8682" s="6">
        <v>54327</v>
      </c>
      <c r="B8682" s="6">
        <v>54327002</v>
      </c>
      <c r="C8682" s="14">
        <v>43851</v>
      </c>
      <c r="D8682" s="15">
        <v>560.35</v>
      </c>
      <c r="E8682" s="15">
        <v>650.01</v>
      </c>
    </row>
    <row r="8683" spans="1:5" ht="15.75" customHeight="1" x14ac:dyDescent="0.35">
      <c r="A8683" s="6">
        <v>58269</v>
      </c>
      <c r="B8683" s="6">
        <v>58269002</v>
      </c>
      <c r="C8683" s="14">
        <v>43851</v>
      </c>
      <c r="D8683" s="15">
        <v>2601.5700000000002</v>
      </c>
      <c r="E8683" s="15">
        <v>3017.82</v>
      </c>
    </row>
    <row r="8684" spans="1:5" ht="15.75" customHeight="1" x14ac:dyDescent="0.35">
      <c r="A8684" s="6">
        <v>59224</v>
      </c>
      <c r="B8684" s="6">
        <v>59224002</v>
      </c>
      <c r="C8684" s="14">
        <v>43851</v>
      </c>
      <c r="D8684" s="15">
        <v>17.98</v>
      </c>
      <c r="E8684" s="15">
        <v>20.86</v>
      </c>
    </row>
    <row r="8685" spans="1:5" ht="15.75" customHeight="1" x14ac:dyDescent="0.35">
      <c r="A8685" s="6">
        <v>61779</v>
      </c>
      <c r="B8685" s="6">
        <v>61779002</v>
      </c>
      <c r="C8685" s="14">
        <v>43851</v>
      </c>
      <c r="D8685" s="15">
        <v>1386.48</v>
      </c>
      <c r="E8685" s="15">
        <v>1608.32</v>
      </c>
    </row>
    <row r="8686" spans="1:5" ht="15.75" customHeight="1" x14ac:dyDescent="0.35">
      <c r="A8686" s="6">
        <v>66824</v>
      </c>
      <c r="B8686" s="6">
        <v>66824002</v>
      </c>
      <c r="C8686" s="14">
        <v>43851</v>
      </c>
      <c r="D8686" s="15">
        <v>915.14</v>
      </c>
      <c r="E8686" s="15">
        <v>1061.56</v>
      </c>
    </row>
    <row r="8687" spans="1:5" ht="15.75" customHeight="1" x14ac:dyDescent="0.35">
      <c r="A8687" s="6">
        <v>78009</v>
      </c>
      <c r="B8687" s="6">
        <v>78009002</v>
      </c>
      <c r="C8687" s="14">
        <v>43851</v>
      </c>
      <c r="D8687" s="15">
        <v>194.6</v>
      </c>
      <c r="E8687" s="15">
        <v>225.74</v>
      </c>
    </row>
    <row r="8688" spans="1:5" ht="15.75" customHeight="1" x14ac:dyDescent="0.35">
      <c r="A8688" s="6">
        <v>81079</v>
      </c>
      <c r="B8688" s="6">
        <v>81079002</v>
      </c>
      <c r="C8688" s="14">
        <v>43851</v>
      </c>
      <c r="D8688" s="15">
        <v>458.66</v>
      </c>
      <c r="E8688" s="15">
        <v>532.04999999999995</v>
      </c>
    </row>
    <row r="8689" spans="1:5" ht="15.75" customHeight="1" x14ac:dyDescent="0.35">
      <c r="A8689" s="6">
        <v>81869</v>
      </c>
      <c r="B8689" s="6">
        <v>81869002</v>
      </c>
      <c r="C8689" s="14">
        <v>43851</v>
      </c>
      <c r="D8689" s="15">
        <v>2485.0700000000002</v>
      </c>
      <c r="E8689" s="15">
        <v>2882.68</v>
      </c>
    </row>
    <row r="8690" spans="1:5" ht="15.75" customHeight="1" x14ac:dyDescent="0.35">
      <c r="A8690" s="6">
        <v>82194</v>
      </c>
      <c r="B8690" s="6">
        <v>82194002</v>
      </c>
      <c r="C8690" s="14">
        <v>43851</v>
      </c>
      <c r="D8690" s="15">
        <v>2448.2800000000002</v>
      </c>
      <c r="E8690" s="15">
        <v>2840</v>
      </c>
    </row>
    <row r="8691" spans="1:5" ht="15.75" customHeight="1" x14ac:dyDescent="0.35">
      <c r="A8691" s="6">
        <v>89964</v>
      </c>
      <c r="B8691" s="6">
        <v>89964002</v>
      </c>
      <c r="C8691" s="14">
        <v>43851</v>
      </c>
      <c r="D8691" s="15">
        <v>993.31</v>
      </c>
      <c r="E8691" s="15">
        <v>1152.24</v>
      </c>
    </row>
    <row r="8692" spans="1:5" ht="15.75" customHeight="1" x14ac:dyDescent="0.35">
      <c r="A8692" s="6">
        <v>93619</v>
      </c>
      <c r="B8692" s="6">
        <v>93619002</v>
      </c>
      <c r="C8692" s="14">
        <v>43851</v>
      </c>
      <c r="D8692" s="15">
        <v>89.22</v>
      </c>
      <c r="E8692" s="15">
        <v>103.49</v>
      </c>
    </row>
    <row r="8693" spans="1:5" ht="15.75" customHeight="1" x14ac:dyDescent="0.35">
      <c r="A8693" s="6">
        <v>105529</v>
      </c>
      <c r="B8693" s="6">
        <v>105529002</v>
      </c>
      <c r="C8693" s="14">
        <v>43851</v>
      </c>
      <c r="D8693" s="15">
        <v>2454.59</v>
      </c>
      <c r="E8693" s="15">
        <v>2847.3199999999997</v>
      </c>
    </row>
    <row r="8694" spans="1:5" ht="15.75" customHeight="1" x14ac:dyDescent="0.35">
      <c r="A8694" s="6">
        <v>109359</v>
      </c>
      <c r="B8694" s="6">
        <v>109359002</v>
      </c>
      <c r="C8694" s="14">
        <v>43851</v>
      </c>
      <c r="D8694" s="15">
        <v>2312.79</v>
      </c>
      <c r="E8694" s="15">
        <v>2682.84</v>
      </c>
    </row>
    <row r="8695" spans="1:5" ht="15.75" customHeight="1" x14ac:dyDescent="0.35">
      <c r="A8695" s="6">
        <v>56499</v>
      </c>
      <c r="B8695" s="6">
        <v>56499002</v>
      </c>
      <c r="C8695" s="14">
        <v>43852</v>
      </c>
      <c r="D8695" s="15">
        <v>2988.64</v>
      </c>
      <c r="E8695" s="15">
        <v>3466.8199999999997</v>
      </c>
    </row>
    <row r="8696" spans="1:5" ht="15.75" customHeight="1" x14ac:dyDescent="0.35">
      <c r="A8696" s="6">
        <v>57679</v>
      </c>
      <c r="B8696" s="6">
        <v>57679002</v>
      </c>
      <c r="C8696" s="14">
        <v>43852</v>
      </c>
      <c r="D8696" s="15">
        <v>1412.41</v>
      </c>
      <c r="E8696" s="15">
        <v>1638.3899999999999</v>
      </c>
    </row>
    <row r="8697" spans="1:5" ht="15.75" customHeight="1" x14ac:dyDescent="0.35">
      <c r="A8697" s="6">
        <v>60764</v>
      </c>
      <c r="B8697" s="6">
        <v>60764002</v>
      </c>
      <c r="C8697" s="14">
        <v>43852</v>
      </c>
      <c r="D8697" s="15">
        <v>454.66</v>
      </c>
      <c r="E8697" s="15">
        <v>527.40000000000009</v>
      </c>
    </row>
    <row r="8698" spans="1:5" ht="15.75" customHeight="1" x14ac:dyDescent="0.35">
      <c r="A8698" s="6">
        <v>62249</v>
      </c>
      <c r="B8698" s="6">
        <v>62249002</v>
      </c>
      <c r="C8698" s="14">
        <v>43852</v>
      </c>
      <c r="D8698" s="15">
        <v>3791.17</v>
      </c>
      <c r="E8698" s="15">
        <v>4397.76</v>
      </c>
    </row>
    <row r="8699" spans="1:5" ht="15.75" customHeight="1" x14ac:dyDescent="0.35">
      <c r="A8699" s="6">
        <v>83714</v>
      </c>
      <c r="B8699" s="6">
        <v>83714002</v>
      </c>
      <c r="C8699" s="14">
        <v>43852</v>
      </c>
      <c r="D8699" s="15">
        <v>1776.37</v>
      </c>
      <c r="E8699" s="15">
        <v>2060.59</v>
      </c>
    </row>
    <row r="8700" spans="1:5" ht="15.75" customHeight="1" x14ac:dyDescent="0.35">
      <c r="A8700" s="6">
        <v>89074</v>
      </c>
      <c r="B8700" s="6">
        <v>89074002</v>
      </c>
      <c r="C8700" s="14">
        <v>43852</v>
      </c>
      <c r="D8700" s="15">
        <v>1483.6</v>
      </c>
      <c r="E8700" s="15">
        <v>1720.98</v>
      </c>
    </row>
    <row r="8701" spans="1:5" ht="15.75" customHeight="1" x14ac:dyDescent="0.35">
      <c r="A8701" s="6">
        <v>92614</v>
      </c>
      <c r="B8701" s="6">
        <v>92614002</v>
      </c>
      <c r="C8701" s="14">
        <v>43852</v>
      </c>
      <c r="D8701" s="15">
        <v>2144.02</v>
      </c>
      <c r="E8701" s="15">
        <v>2487.06</v>
      </c>
    </row>
    <row r="8702" spans="1:5" ht="15.75" customHeight="1" x14ac:dyDescent="0.35">
      <c r="A8702" s="6">
        <v>105374</v>
      </c>
      <c r="B8702" s="6">
        <v>105374002</v>
      </c>
      <c r="C8702" s="14">
        <v>43852</v>
      </c>
      <c r="D8702" s="15">
        <v>103.38</v>
      </c>
      <c r="E8702" s="15">
        <v>119.92</v>
      </c>
    </row>
    <row r="8703" spans="1:5" ht="15.75" customHeight="1" x14ac:dyDescent="0.35">
      <c r="A8703" s="6">
        <v>106204</v>
      </c>
      <c r="B8703" s="6">
        <v>106204002</v>
      </c>
      <c r="C8703" s="14">
        <v>43852</v>
      </c>
      <c r="D8703" s="15">
        <v>179.43</v>
      </c>
      <c r="E8703" s="15">
        <v>208.14</v>
      </c>
    </row>
    <row r="8704" spans="1:5" ht="15.75" customHeight="1" x14ac:dyDescent="0.35">
      <c r="A8704" s="6">
        <v>55734</v>
      </c>
      <c r="B8704" s="6">
        <v>55734002</v>
      </c>
      <c r="C8704" s="14">
        <v>43853</v>
      </c>
      <c r="D8704" s="15">
        <v>111.57</v>
      </c>
      <c r="E8704" s="15">
        <v>129.41999999999999</v>
      </c>
    </row>
    <row r="8705" spans="1:5" ht="15.75" customHeight="1" x14ac:dyDescent="0.35">
      <c r="A8705" s="6">
        <v>58634</v>
      </c>
      <c r="B8705" s="6">
        <v>58634002</v>
      </c>
      <c r="C8705" s="14">
        <v>43853</v>
      </c>
      <c r="D8705" s="15">
        <v>54.53</v>
      </c>
      <c r="E8705" s="15">
        <v>63.26</v>
      </c>
    </row>
    <row r="8706" spans="1:5" ht="15.75" customHeight="1" x14ac:dyDescent="0.35">
      <c r="A8706" s="6">
        <v>60489</v>
      </c>
      <c r="B8706" s="6">
        <v>60489002</v>
      </c>
      <c r="C8706" s="14">
        <v>43853</v>
      </c>
      <c r="D8706" s="15">
        <v>207.83</v>
      </c>
      <c r="E8706" s="15">
        <v>241.08</v>
      </c>
    </row>
    <row r="8707" spans="1:5" ht="15.75" customHeight="1" x14ac:dyDescent="0.35">
      <c r="A8707" s="6">
        <v>68809</v>
      </c>
      <c r="B8707" s="6">
        <v>68809002</v>
      </c>
      <c r="C8707" s="14">
        <v>43853</v>
      </c>
      <c r="D8707" s="15">
        <v>164.23</v>
      </c>
      <c r="E8707" s="15">
        <v>190.51</v>
      </c>
    </row>
    <row r="8708" spans="1:5" ht="15.75" customHeight="1" x14ac:dyDescent="0.35">
      <c r="A8708" s="6">
        <v>70029</v>
      </c>
      <c r="B8708" s="6">
        <v>70029002</v>
      </c>
      <c r="C8708" s="14">
        <v>43853</v>
      </c>
      <c r="D8708" s="15">
        <v>1327.31</v>
      </c>
      <c r="E8708" s="15">
        <v>1539.68</v>
      </c>
    </row>
    <row r="8709" spans="1:5" ht="15.75" customHeight="1" x14ac:dyDescent="0.35">
      <c r="A8709" s="6">
        <v>70279</v>
      </c>
      <c r="B8709" s="6">
        <v>70279002</v>
      </c>
      <c r="C8709" s="14">
        <v>43853</v>
      </c>
      <c r="D8709" s="15">
        <v>1078.45</v>
      </c>
      <c r="E8709" s="15">
        <v>1251</v>
      </c>
    </row>
    <row r="8710" spans="1:5" ht="15.75" customHeight="1" x14ac:dyDescent="0.35">
      <c r="A8710" s="6">
        <v>80249</v>
      </c>
      <c r="B8710" s="6">
        <v>80249002</v>
      </c>
      <c r="C8710" s="14">
        <v>43853</v>
      </c>
      <c r="D8710" s="15">
        <v>3509.33</v>
      </c>
      <c r="E8710" s="15">
        <v>4070.82</v>
      </c>
    </row>
    <row r="8711" spans="1:5" ht="15.75" customHeight="1" x14ac:dyDescent="0.35">
      <c r="A8711" s="6">
        <v>92679</v>
      </c>
      <c r="B8711" s="6">
        <v>92679002</v>
      </c>
      <c r="C8711" s="14">
        <v>43853</v>
      </c>
      <c r="D8711" s="15">
        <v>157.57</v>
      </c>
      <c r="E8711" s="15">
        <v>182.78</v>
      </c>
    </row>
    <row r="8712" spans="1:5" ht="15.75" customHeight="1" x14ac:dyDescent="0.35">
      <c r="A8712" s="6">
        <v>97474</v>
      </c>
      <c r="B8712" s="6">
        <v>97474002</v>
      </c>
      <c r="C8712" s="14">
        <v>43853</v>
      </c>
      <c r="D8712" s="15">
        <v>2973.75</v>
      </c>
      <c r="E8712" s="15">
        <v>3449.5499999999997</v>
      </c>
    </row>
    <row r="8713" spans="1:5" ht="15.75" customHeight="1" x14ac:dyDescent="0.35">
      <c r="A8713" s="6">
        <v>106159</v>
      </c>
      <c r="B8713" s="6">
        <v>106159002</v>
      </c>
      <c r="C8713" s="14">
        <v>43853</v>
      </c>
      <c r="D8713" s="15">
        <v>304.66000000000003</v>
      </c>
      <c r="E8713" s="15">
        <v>353.4</v>
      </c>
    </row>
    <row r="8714" spans="1:5" ht="15.75" customHeight="1" x14ac:dyDescent="0.35">
      <c r="A8714" s="6">
        <v>55199</v>
      </c>
      <c r="B8714" s="6">
        <v>55199002</v>
      </c>
      <c r="C8714" s="14">
        <v>43854</v>
      </c>
      <c r="D8714" s="15">
        <v>1137.17</v>
      </c>
      <c r="E8714" s="15">
        <v>1319.12</v>
      </c>
    </row>
    <row r="8715" spans="1:5" ht="15.75" customHeight="1" x14ac:dyDescent="0.35">
      <c r="A8715" s="6">
        <v>61309</v>
      </c>
      <c r="B8715" s="6">
        <v>61309002</v>
      </c>
      <c r="C8715" s="14">
        <v>43854</v>
      </c>
      <c r="D8715" s="15">
        <v>588.54</v>
      </c>
      <c r="E8715" s="15">
        <v>682.71</v>
      </c>
    </row>
    <row r="8716" spans="1:5" ht="15.75" customHeight="1" x14ac:dyDescent="0.35">
      <c r="A8716" s="6">
        <v>62074</v>
      </c>
      <c r="B8716" s="6">
        <v>62074002</v>
      </c>
      <c r="C8716" s="14">
        <v>43854</v>
      </c>
      <c r="D8716" s="15">
        <v>1487.37</v>
      </c>
      <c r="E8716" s="15">
        <v>1725.35</v>
      </c>
    </row>
    <row r="8717" spans="1:5" ht="15.75" customHeight="1" x14ac:dyDescent="0.35">
      <c r="A8717" s="6">
        <v>76004</v>
      </c>
      <c r="B8717" s="6">
        <v>76004002</v>
      </c>
      <c r="C8717" s="14">
        <v>43854</v>
      </c>
      <c r="D8717" s="15">
        <v>427.59</v>
      </c>
      <c r="E8717" s="15">
        <v>496</v>
      </c>
    </row>
    <row r="8718" spans="1:5" ht="15.75" customHeight="1" x14ac:dyDescent="0.35">
      <c r="A8718" s="6">
        <v>86809</v>
      </c>
      <c r="B8718" s="6">
        <v>86809002</v>
      </c>
      <c r="C8718" s="14">
        <v>43854</v>
      </c>
      <c r="D8718" s="15">
        <v>883.55</v>
      </c>
      <c r="E8718" s="15">
        <v>1024.92</v>
      </c>
    </row>
    <row r="8719" spans="1:5" ht="15.75" customHeight="1" x14ac:dyDescent="0.35">
      <c r="A8719" s="6">
        <v>89384</v>
      </c>
      <c r="B8719" s="6">
        <v>89384002</v>
      </c>
      <c r="C8719" s="14">
        <v>43854</v>
      </c>
      <c r="D8719" s="15">
        <v>1933.89</v>
      </c>
      <c r="E8719" s="15">
        <v>2243.31</v>
      </c>
    </row>
    <row r="8720" spans="1:5" ht="15.75" customHeight="1" x14ac:dyDescent="0.35">
      <c r="A8720" s="6">
        <v>95579</v>
      </c>
      <c r="B8720" s="6">
        <v>95579002</v>
      </c>
      <c r="C8720" s="14">
        <v>43854</v>
      </c>
      <c r="D8720" s="15">
        <v>1757.59</v>
      </c>
      <c r="E8720" s="15">
        <v>2038.8</v>
      </c>
    </row>
    <row r="8721" spans="1:5" ht="15.75" customHeight="1" x14ac:dyDescent="0.35">
      <c r="A8721" s="6">
        <v>98369</v>
      </c>
      <c r="B8721" s="6">
        <v>98369002</v>
      </c>
      <c r="C8721" s="14">
        <v>43854</v>
      </c>
      <c r="D8721" s="15">
        <v>765.41</v>
      </c>
      <c r="E8721" s="15">
        <v>887.88</v>
      </c>
    </row>
    <row r="8722" spans="1:5" ht="15.75" customHeight="1" x14ac:dyDescent="0.35">
      <c r="A8722" s="6">
        <v>102994</v>
      </c>
      <c r="B8722" s="6">
        <v>102994002</v>
      </c>
      <c r="C8722" s="14">
        <v>43854</v>
      </c>
      <c r="D8722" s="15">
        <v>332.81</v>
      </c>
      <c r="E8722" s="15">
        <v>386.06</v>
      </c>
    </row>
    <row r="8723" spans="1:5" ht="15.75" customHeight="1" x14ac:dyDescent="0.35">
      <c r="A8723" s="6">
        <v>105934</v>
      </c>
      <c r="B8723" s="6">
        <v>105934002</v>
      </c>
      <c r="C8723" s="14">
        <v>43854</v>
      </c>
      <c r="D8723" s="15">
        <v>890.1</v>
      </c>
      <c r="E8723" s="15">
        <v>1032.52</v>
      </c>
    </row>
    <row r="8724" spans="1:5" ht="15.75" customHeight="1" x14ac:dyDescent="0.35">
      <c r="A8724" s="6">
        <v>55519</v>
      </c>
      <c r="B8724" s="6">
        <v>55519002</v>
      </c>
      <c r="C8724" s="14">
        <v>43855</v>
      </c>
      <c r="D8724" s="15">
        <v>2719.05</v>
      </c>
      <c r="E8724" s="15">
        <v>3154.1000000000004</v>
      </c>
    </row>
    <row r="8725" spans="1:5" ht="15.75" customHeight="1" x14ac:dyDescent="0.35">
      <c r="A8725" s="6">
        <v>59404</v>
      </c>
      <c r="B8725" s="6">
        <v>59404002</v>
      </c>
      <c r="C8725" s="14">
        <v>43855</v>
      </c>
      <c r="D8725" s="15">
        <v>3379.14</v>
      </c>
      <c r="E8725" s="15">
        <v>3919.7999999999997</v>
      </c>
    </row>
    <row r="8726" spans="1:5" ht="15.75" customHeight="1" x14ac:dyDescent="0.35">
      <c r="A8726" s="6">
        <v>61859</v>
      </c>
      <c r="B8726" s="6">
        <v>61859002</v>
      </c>
      <c r="C8726" s="14">
        <v>43855</v>
      </c>
      <c r="D8726" s="15">
        <v>3791.79</v>
      </c>
      <c r="E8726" s="15">
        <v>4398.4800000000005</v>
      </c>
    </row>
    <row r="8727" spans="1:5" ht="15.75" customHeight="1" x14ac:dyDescent="0.35">
      <c r="A8727" s="6">
        <v>81879</v>
      </c>
      <c r="B8727" s="6">
        <v>81879002</v>
      </c>
      <c r="C8727" s="14">
        <v>43855</v>
      </c>
      <c r="D8727" s="15">
        <v>2034</v>
      </c>
      <c r="E8727" s="15">
        <v>2359.44</v>
      </c>
    </row>
    <row r="8728" spans="1:5" ht="15.75" customHeight="1" x14ac:dyDescent="0.35">
      <c r="A8728" s="6">
        <v>82559</v>
      </c>
      <c r="B8728" s="6">
        <v>82559002</v>
      </c>
      <c r="C8728" s="14">
        <v>43855</v>
      </c>
      <c r="D8728" s="15">
        <v>1023.66</v>
      </c>
      <c r="E8728" s="15">
        <v>1187.44</v>
      </c>
    </row>
    <row r="8729" spans="1:5" ht="15.75" customHeight="1" x14ac:dyDescent="0.35">
      <c r="A8729" s="6">
        <v>99469</v>
      </c>
      <c r="B8729" s="6">
        <v>99469002</v>
      </c>
      <c r="C8729" s="14">
        <v>43855</v>
      </c>
      <c r="D8729" s="15">
        <v>4423.34</v>
      </c>
      <c r="E8729" s="15">
        <v>5131.07</v>
      </c>
    </row>
    <row r="8730" spans="1:5" ht="15.75" customHeight="1" x14ac:dyDescent="0.35">
      <c r="A8730" s="6">
        <v>103304</v>
      </c>
      <c r="B8730" s="6">
        <v>103304002</v>
      </c>
      <c r="C8730" s="14">
        <v>43855</v>
      </c>
      <c r="D8730" s="15">
        <v>927.14</v>
      </c>
      <c r="E8730" s="15">
        <v>1075.48</v>
      </c>
    </row>
    <row r="8731" spans="1:5" ht="15.75" customHeight="1" x14ac:dyDescent="0.35">
      <c r="A8731" s="6">
        <v>104874</v>
      </c>
      <c r="B8731" s="6">
        <v>104874002</v>
      </c>
      <c r="C8731" s="14">
        <v>43855</v>
      </c>
      <c r="D8731" s="15">
        <v>1373.04</v>
      </c>
      <c r="E8731" s="15">
        <v>1592.73</v>
      </c>
    </row>
    <row r="8732" spans="1:5" ht="15.75" customHeight="1" x14ac:dyDescent="0.35">
      <c r="A8732" s="6">
        <v>105684</v>
      </c>
      <c r="B8732" s="6">
        <v>105684002</v>
      </c>
      <c r="C8732" s="14">
        <v>43855</v>
      </c>
      <c r="D8732" s="15">
        <v>1721.07</v>
      </c>
      <c r="E8732" s="15">
        <v>1996.44</v>
      </c>
    </row>
    <row r="8733" spans="1:5" ht="15.75" customHeight="1" x14ac:dyDescent="0.35">
      <c r="A8733" s="6">
        <v>106019</v>
      </c>
      <c r="B8733" s="6">
        <v>106019002</v>
      </c>
      <c r="C8733" s="14">
        <v>43855</v>
      </c>
      <c r="D8733" s="15">
        <v>2629.45</v>
      </c>
      <c r="E8733" s="15">
        <v>3050.16</v>
      </c>
    </row>
    <row r="8734" spans="1:5" ht="15.75" customHeight="1" x14ac:dyDescent="0.35">
      <c r="A8734" s="6">
        <v>109544</v>
      </c>
      <c r="B8734" s="6">
        <v>109544002</v>
      </c>
      <c r="C8734" s="14">
        <v>43855</v>
      </c>
      <c r="D8734" s="15">
        <v>340.93</v>
      </c>
      <c r="E8734" s="15">
        <v>395.48</v>
      </c>
    </row>
    <row r="8735" spans="1:5" ht="15.75" customHeight="1" x14ac:dyDescent="0.35">
      <c r="A8735" s="6">
        <v>57004</v>
      </c>
      <c r="B8735" s="6">
        <v>57004002</v>
      </c>
      <c r="C8735" s="14">
        <v>43856</v>
      </c>
      <c r="D8735" s="15">
        <v>2622.22</v>
      </c>
      <c r="E8735" s="15">
        <v>3041.78</v>
      </c>
    </row>
    <row r="8736" spans="1:5" ht="15.75" customHeight="1" x14ac:dyDescent="0.35">
      <c r="A8736" s="6">
        <v>57194</v>
      </c>
      <c r="B8736" s="6">
        <v>57194002</v>
      </c>
      <c r="C8736" s="14">
        <v>43856</v>
      </c>
      <c r="D8736" s="15">
        <v>909.86</v>
      </c>
      <c r="E8736" s="15">
        <v>1055.44</v>
      </c>
    </row>
    <row r="8737" spans="1:5" ht="15.75" customHeight="1" x14ac:dyDescent="0.35">
      <c r="A8737" s="6">
        <v>68264</v>
      </c>
      <c r="B8737" s="6">
        <v>68264002</v>
      </c>
      <c r="C8737" s="14">
        <v>43856</v>
      </c>
      <c r="D8737" s="15">
        <v>434.25</v>
      </c>
      <c r="E8737" s="15">
        <v>503.73</v>
      </c>
    </row>
    <row r="8738" spans="1:5" ht="15.75" customHeight="1" x14ac:dyDescent="0.35">
      <c r="A8738" s="6">
        <v>79329</v>
      </c>
      <c r="B8738" s="6">
        <v>79329002</v>
      </c>
      <c r="C8738" s="14">
        <v>43856</v>
      </c>
      <c r="D8738" s="15">
        <v>79.52</v>
      </c>
      <c r="E8738" s="15">
        <v>92.24</v>
      </c>
    </row>
    <row r="8739" spans="1:5" ht="15.75" customHeight="1" x14ac:dyDescent="0.35">
      <c r="A8739" s="6">
        <v>88544</v>
      </c>
      <c r="B8739" s="6">
        <v>88544002</v>
      </c>
      <c r="C8739" s="14">
        <v>43856</v>
      </c>
      <c r="D8739" s="15">
        <v>509.56</v>
      </c>
      <c r="E8739" s="15">
        <v>591.09</v>
      </c>
    </row>
    <row r="8740" spans="1:5" ht="15.75" customHeight="1" x14ac:dyDescent="0.35">
      <c r="A8740" s="6">
        <v>96954</v>
      </c>
      <c r="B8740" s="6">
        <v>96954002</v>
      </c>
      <c r="C8740" s="14">
        <v>43856</v>
      </c>
      <c r="D8740" s="15">
        <v>2833.55</v>
      </c>
      <c r="E8740" s="15">
        <v>3286.92</v>
      </c>
    </row>
    <row r="8741" spans="1:5" ht="15.75" customHeight="1" x14ac:dyDescent="0.35">
      <c r="A8741" s="6">
        <v>99049</v>
      </c>
      <c r="B8741" s="6">
        <v>99049002</v>
      </c>
      <c r="C8741" s="14">
        <v>43856</v>
      </c>
      <c r="D8741" s="15">
        <v>913.84</v>
      </c>
      <c r="E8741" s="15">
        <v>1060.06</v>
      </c>
    </row>
    <row r="8742" spans="1:5" ht="15.75" customHeight="1" x14ac:dyDescent="0.35">
      <c r="A8742" s="6">
        <v>106489</v>
      </c>
      <c r="B8742" s="6">
        <v>106489002</v>
      </c>
      <c r="C8742" s="14">
        <v>43856</v>
      </c>
      <c r="D8742" s="15">
        <v>988.26</v>
      </c>
      <c r="E8742" s="15">
        <v>1146.3800000000001</v>
      </c>
    </row>
    <row r="8743" spans="1:5" ht="15.75" customHeight="1" x14ac:dyDescent="0.35">
      <c r="A8743" s="6">
        <v>109344</v>
      </c>
      <c r="B8743" s="6">
        <v>109344002</v>
      </c>
      <c r="C8743" s="14">
        <v>43856</v>
      </c>
      <c r="D8743" s="15">
        <v>927.48</v>
      </c>
      <c r="E8743" s="15">
        <v>1075.8800000000001</v>
      </c>
    </row>
    <row r="8744" spans="1:5" ht="15.75" customHeight="1" x14ac:dyDescent="0.35">
      <c r="A8744" s="6">
        <v>55709</v>
      </c>
      <c r="B8744" s="6">
        <v>55709002</v>
      </c>
      <c r="C8744" s="14">
        <v>43857</v>
      </c>
      <c r="D8744" s="15">
        <v>1029.76</v>
      </c>
      <c r="E8744" s="15">
        <v>1194.52</v>
      </c>
    </row>
    <row r="8745" spans="1:5" ht="15.75" customHeight="1" x14ac:dyDescent="0.35">
      <c r="A8745" s="6">
        <v>55839</v>
      </c>
      <c r="B8745" s="6">
        <v>55839002</v>
      </c>
      <c r="C8745" s="14">
        <v>43857</v>
      </c>
      <c r="D8745" s="15">
        <v>1877.3</v>
      </c>
      <c r="E8745" s="15">
        <v>2177.67</v>
      </c>
    </row>
    <row r="8746" spans="1:5" ht="15.75" customHeight="1" x14ac:dyDescent="0.35">
      <c r="A8746" s="6">
        <v>57944</v>
      </c>
      <c r="B8746" s="6">
        <v>57944002</v>
      </c>
      <c r="C8746" s="14">
        <v>43857</v>
      </c>
      <c r="D8746" s="15">
        <v>272.58999999999997</v>
      </c>
      <c r="E8746" s="15">
        <v>316.20000000000005</v>
      </c>
    </row>
    <row r="8747" spans="1:5" ht="15.75" customHeight="1" x14ac:dyDescent="0.35">
      <c r="A8747" s="6">
        <v>68004</v>
      </c>
      <c r="B8747" s="6">
        <v>68004002</v>
      </c>
      <c r="C8747" s="14">
        <v>43857</v>
      </c>
      <c r="D8747" s="15">
        <v>1780.01</v>
      </c>
      <c r="E8747" s="15">
        <v>2064.81</v>
      </c>
    </row>
    <row r="8748" spans="1:5" ht="15.75" customHeight="1" x14ac:dyDescent="0.35">
      <c r="A8748" s="6">
        <v>71159</v>
      </c>
      <c r="B8748" s="6">
        <v>71159002</v>
      </c>
      <c r="C8748" s="14">
        <v>43857</v>
      </c>
      <c r="D8748" s="15">
        <v>2225.83</v>
      </c>
      <c r="E8748" s="15">
        <v>2581.96</v>
      </c>
    </row>
    <row r="8749" spans="1:5" ht="15.75" customHeight="1" x14ac:dyDescent="0.35">
      <c r="A8749" s="6">
        <v>81754</v>
      </c>
      <c r="B8749" s="6">
        <v>81754002</v>
      </c>
      <c r="C8749" s="14">
        <v>43857</v>
      </c>
      <c r="D8749" s="15">
        <v>34.43</v>
      </c>
      <c r="E8749" s="15">
        <v>39.94</v>
      </c>
    </row>
    <row r="8750" spans="1:5" ht="15.75" customHeight="1" x14ac:dyDescent="0.35">
      <c r="A8750" s="6">
        <v>82954</v>
      </c>
      <c r="B8750" s="6">
        <v>82954002</v>
      </c>
      <c r="C8750" s="14">
        <v>43857</v>
      </c>
      <c r="D8750" s="15">
        <v>240.47</v>
      </c>
      <c r="E8750" s="15">
        <v>278.94</v>
      </c>
    </row>
    <row r="8751" spans="1:5" ht="15.75" customHeight="1" x14ac:dyDescent="0.35">
      <c r="A8751" s="6">
        <v>83389</v>
      </c>
      <c r="B8751" s="6">
        <v>83389002</v>
      </c>
      <c r="C8751" s="14">
        <v>43857</v>
      </c>
      <c r="D8751" s="15">
        <v>1091.7</v>
      </c>
      <c r="E8751" s="15">
        <v>1266.3699999999999</v>
      </c>
    </row>
    <row r="8752" spans="1:5" ht="15.75" customHeight="1" x14ac:dyDescent="0.35">
      <c r="A8752" s="6">
        <v>87894</v>
      </c>
      <c r="B8752" s="6">
        <v>87894002</v>
      </c>
      <c r="C8752" s="14">
        <v>43857</v>
      </c>
      <c r="D8752" s="15">
        <v>3353.69</v>
      </c>
      <c r="E8752" s="15">
        <v>3890.2799999999997</v>
      </c>
    </row>
    <row r="8753" spans="1:5" ht="15.75" customHeight="1" x14ac:dyDescent="0.35">
      <c r="A8753" s="6">
        <v>88724</v>
      </c>
      <c r="B8753" s="6">
        <v>88724002</v>
      </c>
      <c r="C8753" s="14">
        <v>43857</v>
      </c>
      <c r="D8753" s="15">
        <v>2919.7</v>
      </c>
      <c r="E8753" s="15">
        <v>3386.85</v>
      </c>
    </row>
    <row r="8754" spans="1:5" ht="15.75" customHeight="1" x14ac:dyDescent="0.35">
      <c r="A8754" s="6">
        <v>96439</v>
      </c>
      <c r="B8754" s="6">
        <v>96439002</v>
      </c>
      <c r="C8754" s="14">
        <v>43857</v>
      </c>
      <c r="D8754" s="15">
        <v>172.51</v>
      </c>
      <c r="E8754" s="15">
        <v>200.11</v>
      </c>
    </row>
    <row r="8755" spans="1:5" ht="15.75" customHeight="1" x14ac:dyDescent="0.35">
      <c r="A8755" s="6">
        <v>99909</v>
      </c>
      <c r="B8755" s="6">
        <v>99909002</v>
      </c>
      <c r="C8755" s="14">
        <v>43857</v>
      </c>
      <c r="D8755" s="15">
        <v>364.7</v>
      </c>
      <c r="E8755" s="15">
        <v>423.05</v>
      </c>
    </row>
    <row r="8756" spans="1:5" ht="15.75" customHeight="1" x14ac:dyDescent="0.35">
      <c r="A8756" s="6">
        <v>99984</v>
      </c>
      <c r="B8756" s="6">
        <v>99984002</v>
      </c>
      <c r="C8756" s="14">
        <v>43857</v>
      </c>
      <c r="D8756" s="15">
        <v>630.69000000000005</v>
      </c>
      <c r="E8756" s="15">
        <v>731.6</v>
      </c>
    </row>
    <row r="8757" spans="1:5" ht="15.75" customHeight="1" x14ac:dyDescent="0.35">
      <c r="A8757" s="6">
        <v>105774</v>
      </c>
      <c r="B8757" s="6">
        <v>105774002</v>
      </c>
      <c r="C8757" s="14">
        <v>43857</v>
      </c>
      <c r="D8757" s="15">
        <v>2752.4</v>
      </c>
      <c r="E8757" s="15">
        <v>3192.7799999999997</v>
      </c>
    </row>
    <row r="8758" spans="1:5" ht="15.75" customHeight="1" x14ac:dyDescent="0.35">
      <c r="A8758" s="6">
        <v>106059</v>
      </c>
      <c r="B8758" s="6">
        <v>106059002</v>
      </c>
      <c r="C8758" s="14">
        <v>43857</v>
      </c>
      <c r="D8758" s="15">
        <v>530.29999999999995</v>
      </c>
      <c r="E8758" s="15">
        <v>615.15</v>
      </c>
    </row>
    <row r="8759" spans="1:5" ht="15.75" customHeight="1" x14ac:dyDescent="0.35">
      <c r="A8759" s="6">
        <v>106564</v>
      </c>
      <c r="B8759" s="6">
        <v>106564002</v>
      </c>
      <c r="C8759" s="14">
        <v>43857</v>
      </c>
      <c r="D8759" s="15">
        <v>2621.74</v>
      </c>
      <c r="E8759" s="15">
        <v>3041.22</v>
      </c>
    </row>
    <row r="8760" spans="1:5" ht="15.75" customHeight="1" x14ac:dyDescent="0.35">
      <c r="A8760" s="6">
        <v>109639</v>
      </c>
      <c r="B8760" s="6">
        <v>109639002</v>
      </c>
      <c r="C8760" s="14">
        <v>43857</v>
      </c>
      <c r="D8760" s="15">
        <v>1800.62</v>
      </c>
      <c r="E8760" s="15">
        <v>2088.7199999999998</v>
      </c>
    </row>
    <row r="8761" spans="1:5" ht="15.75" customHeight="1" x14ac:dyDescent="0.35">
      <c r="A8761" s="6">
        <v>112439</v>
      </c>
      <c r="B8761" s="6">
        <v>112439002</v>
      </c>
      <c r="C8761" s="14">
        <v>43857</v>
      </c>
      <c r="D8761" s="15">
        <v>1384.83</v>
      </c>
      <c r="E8761" s="15">
        <v>1606.4</v>
      </c>
    </row>
    <row r="8762" spans="1:5" ht="15.75" customHeight="1" x14ac:dyDescent="0.35">
      <c r="A8762" s="6">
        <v>54372</v>
      </c>
      <c r="B8762" s="6">
        <v>54372002</v>
      </c>
      <c r="C8762" s="14">
        <v>43858</v>
      </c>
      <c r="D8762" s="15">
        <v>456.39</v>
      </c>
      <c r="E8762" s="15">
        <v>529.41</v>
      </c>
    </row>
    <row r="8763" spans="1:5" ht="15.75" customHeight="1" x14ac:dyDescent="0.35">
      <c r="A8763" s="6">
        <v>60939</v>
      </c>
      <c r="B8763" s="6">
        <v>60939002</v>
      </c>
      <c r="C8763" s="14">
        <v>43858</v>
      </c>
      <c r="D8763" s="15">
        <v>2088.19</v>
      </c>
      <c r="E8763" s="15">
        <v>2422.2999999999997</v>
      </c>
    </row>
    <row r="8764" spans="1:5" ht="15.75" customHeight="1" x14ac:dyDescent="0.35">
      <c r="A8764" s="6">
        <v>101504</v>
      </c>
      <c r="B8764" s="6">
        <v>101504002</v>
      </c>
      <c r="C8764" s="14">
        <v>43858</v>
      </c>
      <c r="D8764" s="15">
        <v>198.24</v>
      </c>
      <c r="E8764" s="15">
        <v>229.96</v>
      </c>
    </row>
    <row r="8765" spans="1:5" ht="15.75" customHeight="1" x14ac:dyDescent="0.35">
      <c r="A8765" s="6">
        <v>110934</v>
      </c>
      <c r="B8765" s="6">
        <v>110934002</v>
      </c>
      <c r="C8765" s="14">
        <v>43858</v>
      </c>
      <c r="D8765" s="15">
        <v>1277.51</v>
      </c>
      <c r="E8765" s="15">
        <v>1481.91</v>
      </c>
    </row>
    <row r="8766" spans="1:5" ht="15.75" customHeight="1" x14ac:dyDescent="0.35">
      <c r="A8766" s="6">
        <v>55844</v>
      </c>
      <c r="B8766" s="6">
        <v>55844002</v>
      </c>
      <c r="C8766" s="14">
        <v>43859</v>
      </c>
      <c r="D8766" s="15">
        <v>2309.79</v>
      </c>
      <c r="E8766" s="15">
        <v>2679.36</v>
      </c>
    </row>
    <row r="8767" spans="1:5" ht="15.75" customHeight="1" x14ac:dyDescent="0.35">
      <c r="A8767" s="6">
        <v>59629</v>
      </c>
      <c r="B8767" s="6">
        <v>59629002</v>
      </c>
      <c r="C8767" s="14">
        <v>43859</v>
      </c>
      <c r="D8767" s="15">
        <v>3925.73</v>
      </c>
      <c r="E8767" s="15">
        <v>4553.8499999999995</v>
      </c>
    </row>
    <row r="8768" spans="1:5" ht="15.75" customHeight="1" x14ac:dyDescent="0.35">
      <c r="A8768" s="6">
        <v>68129</v>
      </c>
      <c r="B8768" s="6">
        <v>68129002</v>
      </c>
      <c r="C8768" s="14">
        <v>43859</v>
      </c>
      <c r="D8768" s="15">
        <v>41.64</v>
      </c>
      <c r="E8768" s="15">
        <v>48.300000000000004</v>
      </c>
    </row>
    <row r="8769" spans="1:5" ht="15.75" customHeight="1" x14ac:dyDescent="0.35">
      <c r="A8769" s="6">
        <v>71549</v>
      </c>
      <c r="B8769" s="6">
        <v>71549002</v>
      </c>
      <c r="C8769" s="14">
        <v>43859</v>
      </c>
      <c r="D8769" s="15">
        <v>546.05999999999995</v>
      </c>
      <c r="E8769" s="15">
        <v>633.42999999999995</v>
      </c>
    </row>
    <row r="8770" spans="1:5" ht="15.75" customHeight="1" x14ac:dyDescent="0.35">
      <c r="A8770" s="6">
        <v>86159</v>
      </c>
      <c r="B8770" s="6">
        <v>86159002</v>
      </c>
      <c r="C8770" s="14">
        <v>43859</v>
      </c>
      <c r="D8770" s="15">
        <v>1757.17</v>
      </c>
      <c r="E8770" s="15">
        <v>2038.3200000000002</v>
      </c>
    </row>
    <row r="8771" spans="1:5" ht="15.75" customHeight="1" x14ac:dyDescent="0.35">
      <c r="A8771" s="6">
        <v>100784</v>
      </c>
      <c r="B8771" s="6">
        <v>100784002</v>
      </c>
      <c r="C8771" s="14">
        <v>43859</v>
      </c>
      <c r="D8771" s="15">
        <v>994.66</v>
      </c>
      <c r="E8771" s="15">
        <v>1153.8</v>
      </c>
    </row>
    <row r="8772" spans="1:5" ht="15.75" customHeight="1" x14ac:dyDescent="0.35">
      <c r="A8772" s="6">
        <v>101099</v>
      </c>
      <c r="B8772" s="6">
        <v>101099002</v>
      </c>
      <c r="C8772" s="14">
        <v>43859</v>
      </c>
      <c r="D8772" s="15">
        <v>771.72</v>
      </c>
      <c r="E8772" s="15">
        <v>895.19999999999993</v>
      </c>
    </row>
    <row r="8773" spans="1:5" ht="15.75" customHeight="1" x14ac:dyDescent="0.35">
      <c r="A8773" s="6">
        <v>106744</v>
      </c>
      <c r="B8773" s="6">
        <v>106744002</v>
      </c>
      <c r="C8773" s="14">
        <v>43859</v>
      </c>
      <c r="D8773" s="15">
        <v>3171.72</v>
      </c>
      <c r="E8773" s="15">
        <v>3679.2000000000003</v>
      </c>
    </row>
    <row r="8774" spans="1:5" ht="15.75" customHeight="1" x14ac:dyDescent="0.35">
      <c r="A8774" s="6">
        <v>108229</v>
      </c>
      <c r="B8774" s="6">
        <v>108229002</v>
      </c>
      <c r="C8774" s="14">
        <v>43859</v>
      </c>
      <c r="D8774" s="15">
        <v>2598.0500000000002</v>
      </c>
      <c r="E8774" s="15">
        <v>3013.7400000000002</v>
      </c>
    </row>
    <row r="8775" spans="1:5" ht="15.75" customHeight="1" x14ac:dyDescent="0.35">
      <c r="A8775" s="6">
        <v>110919</v>
      </c>
      <c r="B8775" s="6">
        <v>110919002</v>
      </c>
      <c r="C8775" s="14">
        <v>43859</v>
      </c>
      <c r="D8775" s="15">
        <v>406.22</v>
      </c>
      <c r="E8775" s="15">
        <v>471.21</v>
      </c>
    </row>
    <row r="8776" spans="1:5" ht="15.75" customHeight="1" x14ac:dyDescent="0.35">
      <c r="A8776" s="6">
        <v>65604</v>
      </c>
      <c r="B8776" s="6">
        <v>65604002</v>
      </c>
      <c r="C8776" s="14">
        <v>43860</v>
      </c>
      <c r="D8776" s="15">
        <v>359.43</v>
      </c>
      <c r="E8776" s="15">
        <v>416.94</v>
      </c>
    </row>
    <row r="8777" spans="1:5" ht="15.75" customHeight="1" x14ac:dyDescent="0.35">
      <c r="A8777" s="6">
        <v>73529</v>
      </c>
      <c r="B8777" s="6">
        <v>73529002</v>
      </c>
      <c r="C8777" s="14">
        <v>43860</v>
      </c>
      <c r="D8777" s="15">
        <v>1544.25</v>
      </c>
      <c r="E8777" s="15">
        <v>1791.33</v>
      </c>
    </row>
    <row r="8778" spans="1:5" ht="15.75" customHeight="1" x14ac:dyDescent="0.35">
      <c r="A8778" s="6">
        <v>73814</v>
      </c>
      <c r="B8778" s="6">
        <v>73814002</v>
      </c>
      <c r="C8778" s="14">
        <v>43860</v>
      </c>
      <c r="D8778" s="15">
        <v>2291.23</v>
      </c>
      <c r="E8778" s="15">
        <v>2657.83</v>
      </c>
    </row>
    <row r="8779" spans="1:5" ht="15.75" customHeight="1" x14ac:dyDescent="0.35">
      <c r="A8779" s="6">
        <v>75019</v>
      </c>
      <c r="B8779" s="6">
        <v>75019002</v>
      </c>
      <c r="C8779" s="14">
        <v>43860</v>
      </c>
      <c r="D8779" s="15">
        <v>1393.34</v>
      </c>
      <c r="E8779" s="15">
        <v>1616.28</v>
      </c>
    </row>
    <row r="8780" spans="1:5" ht="15.75" customHeight="1" x14ac:dyDescent="0.35">
      <c r="A8780" s="6">
        <v>84829</v>
      </c>
      <c r="B8780" s="6">
        <v>84829002</v>
      </c>
      <c r="C8780" s="14">
        <v>43860</v>
      </c>
      <c r="D8780" s="15">
        <v>979.55</v>
      </c>
      <c r="E8780" s="15">
        <v>1136.28</v>
      </c>
    </row>
    <row r="8781" spans="1:5" ht="15.75" customHeight="1" x14ac:dyDescent="0.35">
      <c r="A8781" s="6">
        <v>60969</v>
      </c>
      <c r="B8781" s="6">
        <v>60969002</v>
      </c>
      <c r="C8781" s="14">
        <v>43861</v>
      </c>
      <c r="D8781" s="15">
        <v>486.31</v>
      </c>
      <c r="E8781" s="15">
        <v>564.12</v>
      </c>
    </row>
    <row r="8782" spans="1:5" ht="15.75" customHeight="1" x14ac:dyDescent="0.35">
      <c r="A8782" s="6">
        <v>88684</v>
      </c>
      <c r="B8782" s="6">
        <v>88684002</v>
      </c>
      <c r="C8782" s="14">
        <v>43861</v>
      </c>
      <c r="D8782" s="15">
        <v>1174.05</v>
      </c>
      <c r="E8782" s="15">
        <v>1361.9</v>
      </c>
    </row>
    <row r="8783" spans="1:5" ht="15.75" customHeight="1" x14ac:dyDescent="0.35">
      <c r="A8783" s="6">
        <v>108969</v>
      </c>
      <c r="B8783" s="6">
        <v>108969002</v>
      </c>
      <c r="C8783" s="14">
        <v>43861</v>
      </c>
      <c r="D8783" s="15">
        <v>3228.83</v>
      </c>
      <c r="E8783" s="15">
        <v>3745.44</v>
      </c>
    </row>
    <row r="8784" spans="1:5" ht="15.75" customHeight="1" x14ac:dyDescent="0.35">
      <c r="A8784" s="6">
        <v>57384</v>
      </c>
      <c r="B8784" s="6">
        <v>57384002</v>
      </c>
      <c r="C8784" s="14">
        <v>43862</v>
      </c>
      <c r="D8784" s="15">
        <v>2482.52</v>
      </c>
      <c r="E8784" s="15">
        <v>2879.72</v>
      </c>
    </row>
    <row r="8785" spans="1:5" ht="15.75" customHeight="1" x14ac:dyDescent="0.35">
      <c r="A8785" s="6">
        <v>63304</v>
      </c>
      <c r="B8785" s="6">
        <v>63304002</v>
      </c>
      <c r="C8785" s="14">
        <v>43862</v>
      </c>
      <c r="D8785" s="15">
        <v>951.22</v>
      </c>
      <c r="E8785" s="15">
        <v>1103.42</v>
      </c>
    </row>
    <row r="8786" spans="1:5" ht="15.75" customHeight="1" x14ac:dyDescent="0.35">
      <c r="A8786" s="6">
        <v>66574</v>
      </c>
      <c r="B8786" s="6">
        <v>66574002</v>
      </c>
      <c r="C8786" s="14">
        <v>43862</v>
      </c>
      <c r="D8786" s="15">
        <v>3777.34</v>
      </c>
      <c r="E8786" s="15">
        <v>4381.72</v>
      </c>
    </row>
    <row r="8787" spans="1:5" ht="15.75" customHeight="1" x14ac:dyDescent="0.35">
      <c r="A8787" s="6">
        <v>78509</v>
      </c>
      <c r="B8787" s="6">
        <v>78509002</v>
      </c>
      <c r="C8787" s="14">
        <v>43862</v>
      </c>
      <c r="D8787" s="15">
        <v>3650.59</v>
      </c>
      <c r="E8787" s="15">
        <v>4234.68</v>
      </c>
    </row>
    <row r="8788" spans="1:5" ht="15.75" customHeight="1" x14ac:dyDescent="0.35">
      <c r="A8788" s="6">
        <v>85619</v>
      </c>
      <c r="B8788" s="6">
        <v>85619002</v>
      </c>
      <c r="C8788" s="14">
        <v>43862</v>
      </c>
      <c r="D8788" s="15">
        <v>1607.95</v>
      </c>
      <c r="E8788" s="15">
        <v>1865.2199999999998</v>
      </c>
    </row>
    <row r="8789" spans="1:5" ht="15.75" customHeight="1" x14ac:dyDescent="0.35">
      <c r="A8789" s="6">
        <v>92424</v>
      </c>
      <c r="B8789" s="6">
        <v>92424002</v>
      </c>
      <c r="C8789" s="14">
        <v>43862</v>
      </c>
      <c r="D8789" s="15">
        <v>1246.45</v>
      </c>
      <c r="E8789" s="15">
        <v>1445.88</v>
      </c>
    </row>
    <row r="8790" spans="1:5" ht="15.75" customHeight="1" x14ac:dyDescent="0.35">
      <c r="A8790" s="6">
        <v>94084</v>
      </c>
      <c r="B8790" s="6">
        <v>94084002</v>
      </c>
      <c r="C8790" s="14">
        <v>43862</v>
      </c>
      <c r="D8790" s="15">
        <v>934.47</v>
      </c>
      <c r="E8790" s="15">
        <v>1083.98</v>
      </c>
    </row>
    <row r="8791" spans="1:5" ht="15.75" customHeight="1" x14ac:dyDescent="0.35">
      <c r="A8791" s="6">
        <v>97959</v>
      </c>
      <c r="B8791" s="6">
        <v>97959002</v>
      </c>
      <c r="C8791" s="14">
        <v>43862</v>
      </c>
      <c r="D8791" s="15">
        <v>965.26</v>
      </c>
      <c r="E8791" s="15">
        <v>1119.7</v>
      </c>
    </row>
    <row r="8792" spans="1:5" ht="15.75" customHeight="1" x14ac:dyDescent="0.35">
      <c r="A8792" s="6">
        <v>99774</v>
      </c>
      <c r="B8792" s="6">
        <v>99774002</v>
      </c>
      <c r="C8792" s="14">
        <v>43862</v>
      </c>
      <c r="D8792" s="15">
        <v>1843.76</v>
      </c>
      <c r="E8792" s="15">
        <v>2138.7599999999998</v>
      </c>
    </row>
    <row r="8793" spans="1:5" ht="15.75" customHeight="1" x14ac:dyDescent="0.35">
      <c r="A8793" s="6">
        <v>101404</v>
      </c>
      <c r="B8793" s="6">
        <v>101404002</v>
      </c>
      <c r="C8793" s="14">
        <v>43862</v>
      </c>
      <c r="D8793" s="15">
        <v>973.88</v>
      </c>
      <c r="E8793" s="15">
        <v>1129.7</v>
      </c>
    </row>
    <row r="8794" spans="1:5" ht="15.75" customHeight="1" x14ac:dyDescent="0.35">
      <c r="A8794" s="6">
        <v>74494</v>
      </c>
      <c r="B8794" s="6">
        <v>74494002</v>
      </c>
      <c r="C8794" s="14">
        <v>43863</v>
      </c>
      <c r="D8794" s="15">
        <v>3444.78</v>
      </c>
      <c r="E8794" s="15">
        <v>3995.94</v>
      </c>
    </row>
    <row r="8795" spans="1:5" ht="15.75" customHeight="1" x14ac:dyDescent="0.35">
      <c r="A8795" s="6">
        <v>78634</v>
      </c>
      <c r="B8795" s="6">
        <v>78634002</v>
      </c>
      <c r="C8795" s="14">
        <v>43863</v>
      </c>
      <c r="D8795" s="15">
        <v>2041.55</v>
      </c>
      <c r="E8795" s="15">
        <v>2368.1999999999998</v>
      </c>
    </row>
    <row r="8796" spans="1:5" ht="15.75" customHeight="1" x14ac:dyDescent="0.35">
      <c r="A8796" s="6">
        <v>86029</v>
      </c>
      <c r="B8796" s="6">
        <v>86029002</v>
      </c>
      <c r="C8796" s="14">
        <v>43863</v>
      </c>
      <c r="D8796" s="15">
        <v>1593.16</v>
      </c>
      <c r="E8796" s="15">
        <v>1848.07</v>
      </c>
    </row>
    <row r="8797" spans="1:5" ht="15.75" customHeight="1" x14ac:dyDescent="0.35">
      <c r="A8797" s="6">
        <v>86179</v>
      </c>
      <c r="B8797" s="6">
        <v>86179002</v>
      </c>
      <c r="C8797" s="14">
        <v>43863</v>
      </c>
      <c r="D8797" s="15">
        <v>205.42</v>
      </c>
      <c r="E8797" s="15">
        <v>238.29</v>
      </c>
    </row>
    <row r="8798" spans="1:5" ht="15.75" customHeight="1" x14ac:dyDescent="0.35">
      <c r="A8798" s="6">
        <v>91464</v>
      </c>
      <c r="B8798" s="6">
        <v>91464002</v>
      </c>
      <c r="C8798" s="14">
        <v>43863</v>
      </c>
      <c r="D8798" s="15">
        <v>662.47</v>
      </c>
      <c r="E8798" s="15">
        <v>768.46</v>
      </c>
    </row>
    <row r="8799" spans="1:5" ht="15.75" customHeight="1" x14ac:dyDescent="0.35">
      <c r="A8799" s="6">
        <v>99394</v>
      </c>
      <c r="B8799" s="6">
        <v>99394002</v>
      </c>
      <c r="C8799" s="14">
        <v>43863</v>
      </c>
      <c r="D8799" s="15">
        <v>733.79</v>
      </c>
      <c r="E8799" s="15">
        <v>851.2</v>
      </c>
    </row>
    <row r="8800" spans="1:5" ht="15.75" customHeight="1" x14ac:dyDescent="0.35">
      <c r="A8800" s="6">
        <v>100049</v>
      </c>
      <c r="B8800" s="6">
        <v>100049002</v>
      </c>
      <c r="C8800" s="14">
        <v>43863</v>
      </c>
      <c r="D8800" s="15">
        <v>3275.95</v>
      </c>
      <c r="E8800" s="15">
        <v>3800.1000000000004</v>
      </c>
    </row>
    <row r="8801" spans="1:5" ht="15.75" customHeight="1" x14ac:dyDescent="0.35">
      <c r="A8801" s="6">
        <v>100834</v>
      </c>
      <c r="B8801" s="6">
        <v>100834002</v>
      </c>
      <c r="C8801" s="14">
        <v>43863</v>
      </c>
      <c r="D8801" s="15">
        <v>1737.85</v>
      </c>
      <c r="E8801" s="15">
        <v>2015.91</v>
      </c>
    </row>
    <row r="8802" spans="1:5" ht="15.75" customHeight="1" x14ac:dyDescent="0.35">
      <c r="A8802" s="6">
        <v>101034</v>
      </c>
      <c r="B8802" s="6">
        <v>101034002</v>
      </c>
      <c r="C8802" s="14">
        <v>43863</v>
      </c>
      <c r="D8802" s="15">
        <v>1999.77</v>
      </c>
      <c r="E8802" s="15">
        <v>2319.73</v>
      </c>
    </row>
    <row r="8803" spans="1:5" ht="15.75" customHeight="1" x14ac:dyDescent="0.35">
      <c r="A8803" s="6">
        <v>102069</v>
      </c>
      <c r="B8803" s="6">
        <v>102069002</v>
      </c>
      <c r="C8803" s="14">
        <v>43863</v>
      </c>
      <c r="D8803" s="15">
        <v>1319.53</v>
      </c>
      <c r="E8803" s="15">
        <v>1530.65</v>
      </c>
    </row>
    <row r="8804" spans="1:5" ht="15.75" customHeight="1" x14ac:dyDescent="0.35">
      <c r="A8804" s="6">
        <v>105169</v>
      </c>
      <c r="B8804" s="6">
        <v>105169002</v>
      </c>
      <c r="C8804" s="14">
        <v>43863</v>
      </c>
      <c r="D8804" s="15">
        <v>2409.83</v>
      </c>
      <c r="E8804" s="15">
        <v>2795.3999999999996</v>
      </c>
    </row>
    <row r="8805" spans="1:5" ht="15.75" customHeight="1" x14ac:dyDescent="0.35">
      <c r="A8805" s="6">
        <v>110379</v>
      </c>
      <c r="B8805" s="6">
        <v>110379002</v>
      </c>
      <c r="C8805" s="14">
        <v>43863</v>
      </c>
      <c r="D8805" s="15">
        <v>400.61</v>
      </c>
      <c r="E8805" s="15">
        <v>464.71</v>
      </c>
    </row>
    <row r="8806" spans="1:5" ht="15.75" customHeight="1" x14ac:dyDescent="0.35">
      <c r="A8806" s="6">
        <v>56619</v>
      </c>
      <c r="B8806" s="6">
        <v>56619002</v>
      </c>
      <c r="C8806" s="14">
        <v>43864</v>
      </c>
      <c r="D8806" s="15">
        <v>1368.02</v>
      </c>
      <c r="E8806" s="15">
        <v>1586.9</v>
      </c>
    </row>
    <row r="8807" spans="1:5" ht="15.75" customHeight="1" x14ac:dyDescent="0.35">
      <c r="A8807" s="6">
        <v>59214</v>
      </c>
      <c r="B8807" s="6">
        <v>59214002</v>
      </c>
      <c r="C8807" s="14">
        <v>43864</v>
      </c>
      <c r="D8807" s="15">
        <v>498.52</v>
      </c>
      <c r="E8807" s="15">
        <v>578.28</v>
      </c>
    </row>
    <row r="8808" spans="1:5" ht="15.75" customHeight="1" x14ac:dyDescent="0.35">
      <c r="A8808" s="6">
        <v>63429</v>
      </c>
      <c r="B8808" s="6">
        <v>63429002</v>
      </c>
      <c r="C8808" s="14">
        <v>43864</v>
      </c>
      <c r="D8808" s="15">
        <v>101.81</v>
      </c>
      <c r="E8808" s="15">
        <v>118.1</v>
      </c>
    </row>
    <row r="8809" spans="1:5" ht="15.75" customHeight="1" x14ac:dyDescent="0.35">
      <c r="A8809" s="6">
        <v>66089</v>
      </c>
      <c r="B8809" s="6">
        <v>66089002</v>
      </c>
      <c r="C8809" s="14">
        <v>43864</v>
      </c>
      <c r="D8809" s="15">
        <v>2383.56</v>
      </c>
      <c r="E8809" s="15">
        <v>2764.9300000000003</v>
      </c>
    </row>
    <row r="8810" spans="1:5" ht="15.75" customHeight="1" x14ac:dyDescent="0.35">
      <c r="A8810" s="6">
        <v>81729</v>
      </c>
      <c r="B8810" s="6">
        <v>81729002</v>
      </c>
      <c r="C8810" s="14">
        <v>43864</v>
      </c>
      <c r="D8810" s="15">
        <v>471.74</v>
      </c>
      <c r="E8810" s="15">
        <v>547.22</v>
      </c>
    </row>
    <row r="8811" spans="1:5" ht="15.75" customHeight="1" x14ac:dyDescent="0.35">
      <c r="A8811" s="6">
        <v>97619</v>
      </c>
      <c r="B8811" s="6">
        <v>97619002</v>
      </c>
      <c r="C8811" s="14">
        <v>43864</v>
      </c>
      <c r="D8811" s="15">
        <v>2496</v>
      </c>
      <c r="E8811" s="15">
        <v>2895.36</v>
      </c>
    </row>
    <row r="8812" spans="1:5" ht="15.75" customHeight="1" x14ac:dyDescent="0.35">
      <c r="A8812" s="6">
        <v>103644</v>
      </c>
      <c r="B8812" s="6">
        <v>103644002</v>
      </c>
      <c r="C8812" s="14">
        <v>43864</v>
      </c>
      <c r="D8812" s="15">
        <v>2964.91</v>
      </c>
      <c r="E8812" s="15">
        <v>3439.3</v>
      </c>
    </row>
    <row r="8813" spans="1:5" ht="15.75" customHeight="1" x14ac:dyDescent="0.35">
      <c r="A8813" s="6">
        <v>111509</v>
      </c>
      <c r="B8813" s="6">
        <v>111509002</v>
      </c>
      <c r="C8813" s="14">
        <v>43864</v>
      </c>
      <c r="D8813" s="15">
        <v>92.48</v>
      </c>
      <c r="E8813" s="15">
        <v>107.28</v>
      </c>
    </row>
    <row r="8814" spans="1:5" ht="15.75" customHeight="1" x14ac:dyDescent="0.35">
      <c r="A8814" s="6">
        <v>111979</v>
      </c>
      <c r="B8814" s="6">
        <v>111979002</v>
      </c>
      <c r="C8814" s="14">
        <v>43864</v>
      </c>
      <c r="D8814" s="15">
        <v>1203.7</v>
      </c>
      <c r="E8814" s="15">
        <v>1396.29</v>
      </c>
    </row>
    <row r="8815" spans="1:5" ht="15.75" customHeight="1" x14ac:dyDescent="0.35">
      <c r="A8815" s="6">
        <v>59234</v>
      </c>
      <c r="B8815" s="6">
        <v>59234002</v>
      </c>
      <c r="C8815" s="14">
        <v>43865</v>
      </c>
      <c r="D8815" s="15">
        <v>867.31</v>
      </c>
      <c r="E8815" s="15">
        <v>1006.08</v>
      </c>
    </row>
    <row r="8816" spans="1:5" ht="15.75" customHeight="1" x14ac:dyDescent="0.35">
      <c r="A8816" s="6">
        <v>66894</v>
      </c>
      <c r="B8816" s="6">
        <v>66894002</v>
      </c>
      <c r="C8816" s="14">
        <v>43865</v>
      </c>
      <c r="D8816" s="15">
        <v>2524.04</v>
      </c>
      <c r="E8816" s="15">
        <v>2927.89</v>
      </c>
    </row>
    <row r="8817" spans="1:5" ht="15.75" customHeight="1" x14ac:dyDescent="0.35">
      <c r="A8817" s="6">
        <v>94884</v>
      </c>
      <c r="B8817" s="6">
        <v>94884002</v>
      </c>
      <c r="C8817" s="14">
        <v>43865</v>
      </c>
      <c r="D8817" s="15">
        <v>413.97</v>
      </c>
      <c r="E8817" s="15">
        <v>480.21</v>
      </c>
    </row>
    <row r="8818" spans="1:5" ht="15.75" customHeight="1" x14ac:dyDescent="0.35">
      <c r="A8818" s="6">
        <v>108094</v>
      </c>
      <c r="B8818" s="6">
        <v>108094002</v>
      </c>
      <c r="C8818" s="14">
        <v>43865</v>
      </c>
      <c r="D8818" s="15">
        <v>190.86</v>
      </c>
      <c r="E8818" s="15">
        <v>221.39999999999998</v>
      </c>
    </row>
    <row r="8819" spans="1:5" ht="15.75" customHeight="1" x14ac:dyDescent="0.35">
      <c r="A8819" s="6">
        <v>62384</v>
      </c>
      <c r="B8819" s="6">
        <v>62384002</v>
      </c>
      <c r="C8819" s="14">
        <v>43866</v>
      </c>
      <c r="D8819" s="15">
        <v>1438.97</v>
      </c>
      <c r="E8819" s="15">
        <v>1669.1999999999998</v>
      </c>
    </row>
    <row r="8820" spans="1:5" ht="15.75" customHeight="1" x14ac:dyDescent="0.35">
      <c r="A8820" s="6">
        <v>63929</v>
      </c>
      <c r="B8820" s="6">
        <v>63929002</v>
      </c>
      <c r="C8820" s="14">
        <v>43866</v>
      </c>
      <c r="D8820" s="15">
        <v>893.07</v>
      </c>
      <c r="E8820" s="15">
        <v>1035.96</v>
      </c>
    </row>
    <row r="8821" spans="1:5" ht="15.75" customHeight="1" x14ac:dyDescent="0.35">
      <c r="A8821" s="6">
        <v>99824</v>
      </c>
      <c r="B8821" s="6">
        <v>99824002</v>
      </c>
      <c r="C8821" s="14">
        <v>43866</v>
      </c>
      <c r="D8821" s="15">
        <v>3175.53</v>
      </c>
      <c r="E8821" s="15">
        <v>3683.61</v>
      </c>
    </row>
    <row r="8822" spans="1:5" ht="15.75" customHeight="1" x14ac:dyDescent="0.35">
      <c r="A8822" s="6">
        <v>56839</v>
      </c>
      <c r="B8822" s="6">
        <v>56839002</v>
      </c>
      <c r="C8822" s="14">
        <v>43867</v>
      </c>
      <c r="D8822" s="15">
        <v>2663.97</v>
      </c>
      <c r="E8822" s="15">
        <v>3090.2</v>
      </c>
    </row>
    <row r="8823" spans="1:5" ht="15.75" customHeight="1" x14ac:dyDescent="0.35">
      <c r="A8823" s="6">
        <v>66644</v>
      </c>
      <c r="B8823" s="6">
        <v>66644002</v>
      </c>
      <c r="C8823" s="14">
        <v>43867</v>
      </c>
      <c r="D8823" s="15">
        <v>150.33000000000001</v>
      </c>
      <c r="E8823" s="15">
        <v>174.38</v>
      </c>
    </row>
    <row r="8824" spans="1:5" ht="15.75" customHeight="1" x14ac:dyDescent="0.35">
      <c r="A8824" s="6">
        <v>84579</v>
      </c>
      <c r="B8824" s="6">
        <v>84579002</v>
      </c>
      <c r="C8824" s="14">
        <v>43867</v>
      </c>
      <c r="D8824" s="15">
        <v>150.24</v>
      </c>
      <c r="E8824" s="15">
        <v>174.28</v>
      </c>
    </row>
    <row r="8825" spans="1:5" ht="15.75" customHeight="1" x14ac:dyDescent="0.35">
      <c r="A8825" s="6">
        <v>95434</v>
      </c>
      <c r="B8825" s="6">
        <v>95434002</v>
      </c>
      <c r="C8825" s="14">
        <v>43867</v>
      </c>
      <c r="D8825" s="15">
        <v>1837.74</v>
      </c>
      <c r="E8825" s="15">
        <v>2131.7800000000002</v>
      </c>
    </row>
    <row r="8826" spans="1:5" ht="15.75" customHeight="1" x14ac:dyDescent="0.35">
      <c r="A8826" s="6">
        <v>57999</v>
      </c>
      <c r="B8826" s="6">
        <v>57999002</v>
      </c>
      <c r="C8826" s="14">
        <v>43868</v>
      </c>
      <c r="D8826" s="15">
        <v>1596.42</v>
      </c>
      <c r="E8826" s="15">
        <v>1851.85</v>
      </c>
    </row>
    <row r="8827" spans="1:5" ht="15.75" customHeight="1" x14ac:dyDescent="0.35">
      <c r="A8827" s="6">
        <v>76484</v>
      </c>
      <c r="B8827" s="6">
        <v>76484002</v>
      </c>
      <c r="C8827" s="14">
        <v>43868</v>
      </c>
      <c r="D8827" s="15">
        <v>1944.72</v>
      </c>
      <c r="E8827" s="15">
        <v>2255.88</v>
      </c>
    </row>
    <row r="8828" spans="1:5" ht="15.75" customHeight="1" x14ac:dyDescent="0.35">
      <c r="A8828" s="6">
        <v>79894</v>
      </c>
      <c r="B8828" s="6">
        <v>79894002</v>
      </c>
      <c r="C8828" s="14">
        <v>43868</v>
      </c>
      <c r="D8828" s="15">
        <v>2366.9699999999998</v>
      </c>
      <c r="E8828" s="15">
        <v>2745.68</v>
      </c>
    </row>
    <row r="8829" spans="1:5" ht="15.75" customHeight="1" x14ac:dyDescent="0.35">
      <c r="A8829" s="6">
        <v>81639</v>
      </c>
      <c r="B8829" s="6">
        <v>81639002</v>
      </c>
      <c r="C8829" s="14">
        <v>43868</v>
      </c>
      <c r="D8829" s="15">
        <v>3389.79</v>
      </c>
      <c r="E8829" s="15">
        <v>3932.16</v>
      </c>
    </row>
    <row r="8830" spans="1:5" ht="15.75" customHeight="1" x14ac:dyDescent="0.35">
      <c r="A8830" s="6">
        <v>85959</v>
      </c>
      <c r="B8830" s="6">
        <v>85959002</v>
      </c>
      <c r="C8830" s="14">
        <v>43868</v>
      </c>
      <c r="D8830" s="15">
        <v>1233.1500000000001</v>
      </c>
      <c r="E8830" s="15">
        <v>1430.45</v>
      </c>
    </row>
    <row r="8831" spans="1:5" ht="15.75" customHeight="1" x14ac:dyDescent="0.35">
      <c r="A8831" s="6">
        <v>106094</v>
      </c>
      <c r="B8831" s="6">
        <v>106094002</v>
      </c>
      <c r="C8831" s="14">
        <v>43868</v>
      </c>
      <c r="D8831" s="15">
        <v>652.69000000000005</v>
      </c>
      <c r="E8831" s="15">
        <v>757.12</v>
      </c>
    </row>
    <row r="8832" spans="1:5" ht="15.75" customHeight="1" x14ac:dyDescent="0.35">
      <c r="A8832" s="6">
        <v>108564</v>
      </c>
      <c r="B8832" s="6">
        <v>108564002</v>
      </c>
      <c r="C8832" s="14">
        <v>43868</v>
      </c>
      <c r="D8832" s="15">
        <v>523.63</v>
      </c>
      <c r="E8832" s="15">
        <v>607.41</v>
      </c>
    </row>
    <row r="8833" spans="1:5" ht="15.75" customHeight="1" x14ac:dyDescent="0.35">
      <c r="A8833" s="6">
        <v>55579</v>
      </c>
      <c r="B8833" s="6">
        <v>55579002</v>
      </c>
      <c r="C8833" s="14">
        <v>43869</v>
      </c>
      <c r="D8833" s="15">
        <v>1188.8499999999999</v>
      </c>
      <c r="E8833" s="15">
        <v>1379.07</v>
      </c>
    </row>
    <row r="8834" spans="1:5" ht="15.75" customHeight="1" x14ac:dyDescent="0.35">
      <c r="A8834" s="6">
        <v>72744</v>
      </c>
      <c r="B8834" s="6">
        <v>72744002</v>
      </c>
      <c r="C8834" s="14">
        <v>43869</v>
      </c>
      <c r="D8834" s="15">
        <v>1117.57</v>
      </c>
      <c r="E8834" s="15">
        <v>1296.3800000000001</v>
      </c>
    </row>
    <row r="8835" spans="1:5" ht="15.75" customHeight="1" x14ac:dyDescent="0.35">
      <c r="A8835" s="6">
        <v>102754</v>
      </c>
      <c r="B8835" s="6">
        <v>102754002</v>
      </c>
      <c r="C8835" s="14">
        <v>43869</v>
      </c>
      <c r="D8835" s="15">
        <v>1842</v>
      </c>
      <c r="E8835" s="15">
        <v>2136.7200000000003</v>
      </c>
    </row>
    <row r="8836" spans="1:5" ht="15.75" customHeight="1" x14ac:dyDescent="0.35">
      <c r="A8836" s="6">
        <v>103889</v>
      </c>
      <c r="B8836" s="6">
        <v>103889002</v>
      </c>
      <c r="C8836" s="14">
        <v>43869</v>
      </c>
      <c r="D8836" s="15">
        <v>692.69</v>
      </c>
      <c r="E8836" s="15">
        <v>803.52</v>
      </c>
    </row>
    <row r="8837" spans="1:5" ht="15.75" customHeight="1" x14ac:dyDescent="0.35">
      <c r="A8837" s="6">
        <v>105719</v>
      </c>
      <c r="B8837" s="6">
        <v>105719002</v>
      </c>
      <c r="C8837" s="14">
        <v>43869</v>
      </c>
      <c r="D8837" s="15">
        <v>1644.72</v>
      </c>
      <c r="E8837" s="15">
        <v>1907.88</v>
      </c>
    </row>
    <row r="8838" spans="1:5" ht="15.75" customHeight="1" x14ac:dyDescent="0.35">
      <c r="A8838" s="6">
        <v>105929</v>
      </c>
      <c r="B8838" s="6">
        <v>105929002</v>
      </c>
      <c r="C8838" s="14">
        <v>43869</v>
      </c>
      <c r="D8838" s="15">
        <v>309.02</v>
      </c>
      <c r="E8838" s="15">
        <v>358.46</v>
      </c>
    </row>
    <row r="8839" spans="1:5" ht="15.75" customHeight="1" x14ac:dyDescent="0.35">
      <c r="A8839" s="6">
        <v>108869</v>
      </c>
      <c r="B8839" s="6">
        <v>108869002</v>
      </c>
      <c r="C8839" s="14">
        <v>43869</v>
      </c>
      <c r="D8839" s="15">
        <v>1399.91</v>
      </c>
      <c r="E8839" s="15">
        <v>1623.8999999999999</v>
      </c>
    </row>
    <row r="8840" spans="1:5" ht="15.75" customHeight="1" x14ac:dyDescent="0.35">
      <c r="A8840" s="6">
        <v>57109</v>
      </c>
      <c r="B8840" s="6">
        <v>57109002</v>
      </c>
      <c r="C8840" s="14">
        <v>43870</v>
      </c>
      <c r="D8840" s="15">
        <v>627.45000000000005</v>
      </c>
      <c r="E8840" s="15">
        <v>727.84</v>
      </c>
    </row>
    <row r="8841" spans="1:5" ht="15.75" customHeight="1" x14ac:dyDescent="0.35">
      <c r="A8841" s="6">
        <v>72629</v>
      </c>
      <c r="B8841" s="6">
        <v>72629002</v>
      </c>
      <c r="C8841" s="14">
        <v>43870</v>
      </c>
      <c r="D8841" s="15">
        <v>2283.15</v>
      </c>
      <c r="E8841" s="15">
        <v>2648.4500000000003</v>
      </c>
    </row>
    <row r="8842" spans="1:5" ht="15.75" customHeight="1" x14ac:dyDescent="0.35">
      <c r="A8842" s="6">
        <v>75754</v>
      </c>
      <c r="B8842" s="6">
        <v>75754002</v>
      </c>
      <c r="C8842" s="14">
        <v>43870</v>
      </c>
      <c r="D8842" s="15">
        <v>1500.88</v>
      </c>
      <c r="E8842" s="15">
        <v>1741.02</v>
      </c>
    </row>
    <row r="8843" spans="1:5" ht="15.75" customHeight="1" x14ac:dyDescent="0.35">
      <c r="A8843" s="6">
        <v>75769</v>
      </c>
      <c r="B8843" s="6">
        <v>75769002</v>
      </c>
      <c r="C8843" s="14">
        <v>43870</v>
      </c>
      <c r="D8843" s="15">
        <v>239.05</v>
      </c>
      <c r="E8843" s="15">
        <v>277.3</v>
      </c>
    </row>
    <row r="8844" spans="1:5" ht="15.75" customHeight="1" x14ac:dyDescent="0.35">
      <c r="A8844" s="6">
        <v>94314</v>
      </c>
      <c r="B8844" s="6">
        <v>94314002</v>
      </c>
      <c r="C8844" s="14">
        <v>43870</v>
      </c>
      <c r="D8844" s="15">
        <v>1372.63</v>
      </c>
      <c r="E8844" s="15">
        <v>1592.25</v>
      </c>
    </row>
    <row r="8845" spans="1:5" ht="15.75" customHeight="1" x14ac:dyDescent="0.35">
      <c r="A8845" s="6">
        <v>98044</v>
      </c>
      <c r="B8845" s="6">
        <v>98044002</v>
      </c>
      <c r="C8845" s="14">
        <v>43870</v>
      </c>
      <c r="D8845" s="15">
        <v>149.02000000000001</v>
      </c>
      <c r="E8845" s="15">
        <v>172.86</v>
      </c>
    </row>
    <row r="8846" spans="1:5" ht="15.75" customHeight="1" x14ac:dyDescent="0.35">
      <c r="A8846" s="6">
        <v>99344</v>
      </c>
      <c r="B8846" s="6">
        <v>99344002</v>
      </c>
      <c r="C8846" s="14">
        <v>43870</v>
      </c>
      <c r="D8846" s="15">
        <v>296.72000000000003</v>
      </c>
      <c r="E8846" s="15">
        <v>344.19</v>
      </c>
    </row>
    <row r="8847" spans="1:5" ht="15.75" customHeight="1" x14ac:dyDescent="0.35">
      <c r="A8847" s="6">
        <v>104554</v>
      </c>
      <c r="B8847" s="6">
        <v>104554002</v>
      </c>
      <c r="C8847" s="14">
        <v>43870</v>
      </c>
      <c r="D8847" s="15">
        <v>2246.38</v>
      </c>
      <c r="E8847" s="15">
        <v>2605.8000000000002</v>
      </c>
    </row>
    <row r="8848" spans="1:5" ht="15.75" customHeight="1" x14ac:dyDescent="0.35">
      <c r="A8848" s="6">
        <v>106854</v>
      </c>
      <c r="B8848" s="6">
        <v>106854002</v>
      </c>
      <c r="C8848" s="14">
        <v>43870</v>
      </c>
      <c r="D8848" s="15">
        <v>521.96</v>
      </c>
      <c r="E8848" s="15">
        <v>605.47</v>
      </c>
    </row>
    <row r="8849" spans="1:5" ht="15.75" customHeight="1" x14ac:dyDescent="0.35">
      <c r="A8849" s="6">
        <v>61059</v>
      </c>
      <c r="B8849" s="6">
        <v>61059002</v>
      </c>
      <c r="C8849" s="14">
        <v>43871</v>
      </c>
      <c r="D8849" s="15">
        <v>775.26</v>
      </c>
      <c r="E8849" s="15">
        <v>899.3</v>
      </c>
    </row>
    <row r="8850" spans="1:5" ht="15.75" customHeight="1" x14ac:dyDescent="0.35">
      <c r="A8850" s="6">
        <v>61514</v>
      </c>
      <c r="B8850" s="6">
        <v>61514002</v>
      </c>
      <c r="C8850" s="14">
        <v>43871</v>
      </c>
      <c r="D8850" s="15">
        <v>1118.4000000000001</v>
      </c>
      <c r="E8850" s="15">
        <v>1297.3399999999999</v>
      </c>
    </row>
    <row r="8851" spans="1:5" ht="15.75" customHeight="1" x14ac:dyDescent="0.35">
      <c r="A8851" s="6">
        <v>64029</v>
      </c>
      <c r="B8851" s="6">
        <v>64029002</v>
      </c>
      <c r="C8851" s="14">
        <v>43871</v>
      </c>
      <c r="D8851" s="15">
        <v>452.18</v>
      </c>
      <c r="E8851" s="15">
        <v>524.53</v>
      </c>
    </row>
    <row r="8852" spans="1:5" ht="15.75" customHeight="1" x14ac:dyDescent="0.35">
      <c r="A8852" s="6">
        <v>73564</v>
      </c>
      <c r="B8852" s="6">
        <v>73564002</v>
      </c>
      <c r="C8852" s="14">
        <v>43871</v>
      </c>
      <c r="D8852" s="15">
        <v>2914.24</v>
      </c>
      <c r="E8852" s="15">
        <v>3380.5199999999995</v>
      </c>
    </row>
    <row r="8853" spans="1:5" ht="15.75" customHeight="1" x14ac:dyDescent="0.35">
      <c r="A8853" s="6">
        <v>80649</v>
      </c>
      <c r="B8853" s="6">
        <v>80649002</v>
      </c>
      <c r="C8853" s="14">
        <v>43871</v>
      </c>
      <c r="D8853" s="15">
        <v>1203.8499999999999</v>
      </c>
      <c r="E8853" s="15">
        <v>1396.47</v>
      </c>
    </row>
    <row r="8854" spans="1:5" ht="15.75" customHeight="1" x14ac:dyDescent="0.35">
      <c r="A8854" s="6">
        <v>81264</v>
      </c>
      <c r="B8854" s="6">
        <v>81264002</v>
      </c>
      <c r="C8854" s="14">
        <v>43871</v>
      </c>
      <c r="D8854" s="15">
        <v>1613.72</v>
      </c>
      <c r="E8854" s="15">
        <v>1871.92</v>
      </c>
    </row>
    <row r="8855" spans="1:5" ht="15.75" customHeight="1" x14ac:dyDescent="0.35">
      <c r="A8855" s="6">
        <v>83424</v>
      </c>
      <c r="B8855" s="6">
        <v>83424002</v>
      </c>
      <c r="C8855" s="14">
        <v>43871</v>
      </c>
      <c r="D8855" s="15">
        <v>1931.64</v>
      </c>
      <c r="E8855" s="15">
        <v>2240.6999999999998</v>
      </c>
    </row>
    <row r="8856" spans="1:5" ht="15.75" customHeight="1" x14ac:dyDescent="0.35">
      <c r="A8856" s="6">
        <v>97329</v>
      </c>
      <c r="B8856" s="6">
        <v>97329002</v>
      </c>
      <c r="C8856" s="14">
        <v>43871</v>
      </c>
      <c r="D8856" s="15">
        <v>64.58</v>
      </c>
      <c r="E8856" s="15">
        <v>74.91</v>
      </c>
    </row>
    <row r="8857" spans="1:5" ht="15.75" customHeight="1" x14ac:dyDescent="0.35">
      <c r="A8857" s="6">
        <v>111074</v>
      </c>
      <c r="B8857" s="6">
        <v>111074002</v>
      </c>
      <c r="C8857" s="14">
        <v>43871</v>
      </c>
      <c r="D8857" s="15">
        <v>333.21</v>
      </c>
      <c r="E8857" s="15">
        <v>386.52</v>
      </c>
    </row>
    <row r="8858" spans="1:5" ht="15.75" customHeight="1" x14ac:dyDescent="0.35">
      <c r="A8858" s="6">
        <v>111424</v>
      </c>
      <c r="B8858" s="6">
        <v>111424002</v>
      </c>
      <c r="C8858" s="14">
        <v>43871</v>
      </c>
      <c r="D8858" s="15">
        <v>103.98</v>
      </c>
      <c r="E8858" s="15">
        <v>120.62</v>
      </c>
    </row>
    <row r="8859" spans="1:5" ht="15.75" customHeight="1" x14ac:dyDescent="0.35">
      <c r="A8859" s="6">
        <v>74359</v>
      </c>
      <c r="B8859" s="6">
        <v>74359002</v>
      </c>
      <c r="C8859" s="14">
        <v>43872</v>
      </c>
      <c r="D8859" s="15">
        <v>1035.6199999999999</v>
      </c>
      <c r="E8859" s="15">
        <v>1201.32</v>
      </c>
    </row>
    <row r="8860" spans="1:5" ht="15.75" customHeight="1" x14ac:dyDescent="0.35">
      <c r="A8860" s="6">
        <v>80339</v>
      </c>
      <c r="B8860" s="6">
        <v>80339002</v>
      </c>
      <c r="C8860" s="14">
        <v>43872</v>
      </c>
      <c r="D8860" s="15">
        <v>1967.41</v>
      </c>
      <c r="E8860" s="15">
        <v>2282.1999999999998</v>
      </c>
    </row>
    <row r="8861" spans="1:5" ht="15.75" customHeight="1" x14ac:dyDescent="0.35">
      <c r="A8861" s="6">
        <v>85599</v>
      </c>
      <c r="B8861" s="6">
        <v>85599002</v>
      </c>
      <c r="C8861" s="14">
        <v>43872</v>
      </c>
      <c r="D8861" s="15">
        <v>926.45</v>
      </c>
      <c r="E8861" s="15">
        <v>1074.68</v>
      </c>
    </row>
    <row r="8862" spans="1:5" ht="15.75" customHeight="1" x14ac:dyDescent="0.35">
      <c r="A8862" s="6">
        <v>93094</v>
      </c>
      <c r="B8862" s="6">
        <v>93094002</v>
      </c>
      <c r="C8862" s="14">
        <v>43872</v>
      </c>
      <c r="D8862" s="15">
        <v>508.86</v>
      </c>
      <c r="E8862" s="15">
        <v>590.28</v>
      </c>
    </row>
    <row r="8863" spans="1:5" ht="15.75" customHeight="1" x14ac:dyDescent="0.35">
      <c r="A8863" s="6">
        <v>103499</v>
      </c>
      <c r="B8863" s="6">
        <v>103499002</v>
      </c>
      <c r="C8863" s="14">
        <v>43872</v>
      </c>
      <c r="D8863" s="15">
        <v>362.74</v>
      </c>
      <c r="E8863" s="15">
        <v>420.78</v>
      </c>
    </row>
    <row r="8864" spans="1:5" ht="15.75" customHeight="1" x14ac:dyDescent="0.35">
      <c r="A8864" s="6">
        <v>107844</v>
      </c>
      <c r="B8864" s="6">
        <v>107844002</v>
      </c>
      <c r="C8864" s="14">
        <v>43872</v>
      </c>
      <c r="D8864" s="15">
        <v>2391.65</v>
      </c>
      <c r="E8864" s="15">
        <v>2774.31</v>
      </c>
    </row>
    <row r="8865" spans="1:5" ht="15.75" customHeight="1" x14ac:dyDescent="0.35">
      <c r="A8865" s="6">
        <v>54216</v>
      </c>
      <c r="B8865" s="6">
        <v>54216002</v>
      </c>
      <c r="C8865" s="14">
        <v>43873</v>
      </c>
      <c r="D8865" s="15">
        <v>421.08</v>
      </c>
      <c r="E8865" s="15">
        <v>488.45</v>
      </c>
    </row>
    <row r="8866" spans="1:5" ht="15.75" customHeight="1" x14ac:dyDescent="0.35">
      <c r="A8866" s="6">
        <v>72554</v>
      </c>
      <c r="B8866" s="6">
        <v>72554002</v>
      </c>
      <c r="C8866" s="14">
        <v>43873</v>
      </c>
      <c r="D8866" s="15">
        <v>2319.61</v>
      </c>
      <c r="E8866" s="15">
        <v>2690.75</v>
      </c>
    </row>
    <row r="8867" spans="1:5" ht="15.75" customHeight="1" x14ac:dyDescent="0.35">
      <c r="A8867" s="6">
        <v>77084</v>
      </c>
      <c r="B8867" s="6">
        <v>77084002</v>
      </c>
      <c r="C8867" s="14">
        <v>43873</v>
      </c>
      <c r="D8867" s="15">
        <v>1831.99</v>
      </c>
      <c r="E8867" s="15">
        <v>2125.11</v>
      </c>
    </row>
    <row r="8868" spans="1:5" ht="15.75" customHeight="1" x14ac:dyDescent="0.35">
      <c r="A8868" s="6">
        <v>80969</v>
      </c>
      <c r="B8868" s="6">
        <v>80969002</v>
      </c>
      <c r="C8868" s="14">
        <v>43873</v>
      </c>
      <c r="D8868" s="15">
        <v>2214.34</v>
      </c>
      <c r="E8868" s="15">
        <v>2568.64</v>
      </c>
    </row>
    <row r="8869" spans="1:5" ht="15.75" customHeight="1" x14ac:dyDescent="0.35">
      <c r="A8869" s="6">
        <v>98939</v>
      </c>
      <c r="B8869" s="6">
        <v>98939002</v>
      </c>
      <c r="C8869" s="14">
        <v>43873</v>
      </c>
      <c r="D8869" s="15">
        <v>523.66</v>
      </c>
      <c r="E8869" s="15">
        <v>607.44000000000005</v>
      </c>
    </row>
    <row r="8870" spans="1:5" ht="15.75" customHeight="1" x14ac:dyDescent="0.35">
      <c r="A8870" s="6">
        <v>100964</v>
      </c>
      <c r="B8870" s="6">
        <v>100964002</v>
      </c>
      <c r="C8870" s="14">
        <v>43873</v>
      </c>
      <c r="D8870" s="15">
        <v>1073.74</v>
      </c>
      <c r="E8870" s="15">
        <v>1245.54</v>
      </c>
    </row>
    <row r="8871" spans="1:5" ht="15.75" customHeight="1" x14ac:dyDescent="0.35">
      <c r="A8871" s="6">
        <v>104739</v>
      </c>
      <c r="B8871" s="6">
        <v>104739002</v>
      </c>
      <c r="C8871" s="14">
        <v>43873</v>
      </c>
      <c r="D8871" s="15">
        <v>2466.12</v>
      </c>
      <c r="E8871" s="15">
        <v>2860.7</v>
      </c>
    </row>
    <row r="8872" spans="1:5" ht="15.75" customHeight="1" x14ac:dyDescent="0.35">
      <c r="A8872" s="6">
        <v>65669</v>
      </c>
      <c r="B8872" s="6">
        <v>65669002</v>
      </c>
      <c r="C8872" s="14">
        <v>43874</v>
      </c>
      <c r="D8872" s="15">
        <v>1185.47</v>
      </c>
      <c r="E8872" s="15">
        <v>1375.1499999999999</v>
      </c>
    </row>
    <row r="8873" spans="1:5" ht="15.75" customHeight="1" x14ac:dyDescent="0.35">
      <c r="A8873" s="6">
        <v>77394</v>
      </c>
      <c r="B8873" s="6">
        <v>77394002</v>
      </c>
      <c r="C8873" s="14">
        <v>43874</v>
      </c>
      <c r="D8873" s="15">
        <v>2606.9</v>
      </c>
      <c r="E8873" s="15">
        <v>3024</v>
      </c>
    </row>
    <row r="8874" spans="1:5" ht="15.75" customHeight="1" x14ac:dyDescent="0.35">
      <c r="A8874" s="6">
        <v>89099</v>
      </c>
      <c r="B8874" s="6">
        <v>89099002</v>
      </c>
      <c r="C8874" s="14">
        <v>43874</v>
      </c>
      <c r="D8874" s="15">
        <v>886.9</v>
      </c>
      <c r="E8874" s="15">
        <v>1028.8</v>
      </c>
    </row>
    <row r="8875" spans="1:5" ht="15.75" customHeight="1" x14ac:dyDescent="0.35">
      <c r="A8875" s="6">
        <v>109219</v>
      </c>
      <c r="B8875" s="6">
        <v>109219002</v>
      </c>
      <c r="C8875" s="14">
        <v>43874</v>
      </c>
      <c r="D8875" s="15">
        <v>4524.17</v>
      </c>
      <c r="E8875" s="15">
        <v>5248.04</v>
      </c>
    </row>
    <row r="8876" spans="1:5" ht="15.75" customHeight="1" x14ac:dyDescent="0.35">
      <c r="A8876" s="6">
        <v>112009</v>
      </c>
      <c r="B8876" s="6">
        <v>112009002</v>
      </c>
      <c r="C8876" s="14">
        <v>43874</v>
      </c>
      <c r="D8876" s="15">
        <v>3628.29</v>
      </c>
      <c r="E8876" s="15">
        <v>4208.82</v>
      </c>
    </row>
    <row r="8877" spans="1:5" ht="15.75" customHeight="1" x14ac:dyDescent="0.35">
      <c r="A8877" s="6">
        <v>69514</v>
      </c>
      <c r="B8877" s="6">
        <v>69514002</v>
      </c>
      <c r="C8877" s="14">
        <v>43875</v>
      </c>
      <c r="D8877" s="15">
        <v>1581.36</v>
      </c>
      <c r="E8877" s="15">
        <v>1834.38</v>
      </c>
    </row>
    <row r="8878" spans="1:5" ht="15.75" customHeight="1" x14ac:dyDescent="0.35">
      <c r="A8878" s="6">
        <v>75479</v>
      </c>
      <c r="B8878" s="6">
        <v>75479002</v>
      </c>
      <c r="C8878" s="14">
        <v>43875</v>
      </c>
      <c r="D8878" s="15">
        <v>1293.05</v>
      </c>
      <c r="E8878" s="15">
        <v>1499.94</v>
      </c>
    </row>
    <row r="8879" spans="1:5" ht="15.75" customHeight="1" x14ac:dyDescent="0.35">
      <c r="A8879" s="6">
        <v>76734</v>
      </c>
      <c r="B8879" s="6">
        <v>76734002</v>
      </c>
      <c r="C8879" s="14">
        <v>43875</v>
      </c>
      <c r="D8879" s="15">
        <v>505.63</v>
      </c>
      <c r="E8879" s="15">
        <v>586.53000000000009</v>
      </c>
    </row>
    <row r="8880" spans="1:5" ht="15.75" customHeight="1" x14ac:dyDescent="0.35">
      <c r="A8880" s="6">
        <v>81739</v>
      </c>
      <c r="B8880" s="6">
        <v>81739002</v>
      </c>
      <c r="C8880" s="14">
        <v>43875</v>
      </c>
      <c r="D8880" s="15">
        <v>795.52</v>
      </c>
      <c r="E8880" s="15">
        <v>922.80000000000007</v>
      </c>
    </row>
    <row r="8881" spans="1:5" ht="15.75" customHeight="1" x14ac:dyDescent="0.35">
      <c r="A8881" s="6">
        <v>81924</v>
      </c>
      <c r="B8881" s="6">
        <v>81924002</v>
      </c>
      <c r="C8881" s="14">
        <v>43875</v>
      </c>
      <c r="D8881" s="15">
        <v>1530.95</v>
      </c>
      <c r="E8881" s="15">
        <v>1775.9</v>
      </c>
    </row>
    <row r="8882" spans="1:5" ht="15.75" customHeight="1" x14ac:dyDescent="0.35">
      <c r="A8882" s="6">
        <v>84219</v>
      </c>
      <c r="B8882" s="6">
        <v>84219002</v>
      </c>
      <c r="C8882" s="14">
        <v>43875</v>
      </c>
      <c r="D8882" s="15">
        <v>2504.34</v>
      </c>
      <c r="E8882" s="15">
        <v>2905.04</v>
      </c>
    </row>
    <row r="8883" spans="1:5" ht="15.75" customHeight="1" x14ac:dyDescent="0.35">
      <c r="A8883" s="6">
        <v>85564</v>
      </c>
      <c r="B8883" s="6">
        <v>85564002</v>
      </c>
      <c r="C8883" s="14">
        <v>43875</v>
      </c>
      <c r="D8883" s="15">
        <v>2489.27</v>
      </c>
      <c r="E8883" s="15">
        <v>2887.55</v>
      </c>
    </row>
    <row r="8884" spans="1:5" ht="15.75" customHeight="1" x14ac:dyDescent="0.35">
      <c r="A8884" s="6">
        <v>99089</v>
      </c>
      <c r="B8884" s="6">
        <v>99089002</v>
      </c>
      <c r="C8884" s="14">
        <v>43875</v>
      </c>
      <c r="D8884" s="15">
        <v>1025.07</v>
      </c>
      <c r="E8884" s="15">
        <v>1189.08</v>
      </c>
    </row>
    <row r="8885" spans="1:5" ht="15.75" customHeight="1" x14ac:dyDescent="0.35">
      <c r="A8885" s="6">
        <v>109049</v>
      </c>
      <c r="B8885" s="6">
        <v>109049002</v>
      </c>
      <c r="C8885" s="14">
        <v>43875</v>
      </c>
      <c r="D8885" s="15">
        <v>789.74</v>
      </c>
      <c r="E8885" s="15">
        <v>916.1</v>
      </c>
    </row>
    <row r="8886" spans="1:5" ht="15.75" customHeight="1" x14ac:dyDescent="0.35">
      <c r="A8886" s="6">
        <v>58344</v>
      </c>
      <c r="B8886" s="6">
        <v>58344002</v>
      </c>
      <c r="C8886" s="14">
        <v>43876</v>
      </c>
      <c r="D8886" s="15">
        <v>2763.52</v>
      </c>
      <c r="E8886" s="15">
        <v>3205.68</v>
      </c>
    </row>
    <row r="8887" spans="1:5" ht="15.75" customHeight="1" x14ac:dyDescent="0.35">
      <c r="A8887" s="6">
        <v>64824</v>
      </c>
      <c r="B8887" s="6">
        <v>64824002</v>
      </c>
      <c r="C8887" s="14">
        <v>43876</v>
      </c>
      <c r="D8887" s="15">
        <v>955.29</v>
      </c>
      <c r="E8887" s="15">
        <v>1108.1400000000001</v>
      </c>
    </row>
    <row r="8888" spans="1:5" ht="15.75" customHeight="1" x14ac:dyDescent="0.35">
      <c r="A8888" s="6">
        <v>68489</v>
      </c>
      <c r="B8888" s="6">
        <v>68489002</v>
      </c>
      <c r="C8888" s="14">
        <v>43876</v>
      </c>
      <c r="D8888" s="15">
        <v>1094.78</v>
      </c>
      <c r="E8888" s="15">
        <v>1269.95</v>
      </c>
    </row>
    <row r="8889" spans="1:5" ht="15.75" customHeight="1" x14ac:dyDescent="0.35">
      <c r="A8889" s="6">
        <v>74619</v>
      </c>
      <c r="B8889" s="6">
        <v>74619002</v>
      </c>
      <c r="C8889" s="14">
        <v>43876</v>
      </c>
      <c r="D8889" s="15">
        <v>3653.16</v>
      </c>
      <c r="E8889" s="15">
        <v>4237.66</v>
      </c>
    </row>
    <row r="8890" spans="1:5" ht="15.75" customHeight="1" x14ac:dyDescent="0.35">
      <c r="A8890" s="6">
        <v>74684</v>
      </c>
      <c r="B8890" s="6">
        <v>74684002</v>
      </c>
      <c r="C8890" s="14">
        <v>43876</v>
      </c>
      <c r="D8890" s="15">
        <v>1341.65</v>
      </c>
      <c r="E8890" s="15">
        <v>1556.31</v>
      </c>
    </row>
    <row r="8891" spans="1:5" ht="15.75" customHeight="1" x14ac:dyDescent="0.35">
      <c r="A8891" s="6">
        <v>80679</v>
      </c>
      <c r="B8891" s="6">
        <v>80679002</v>
      </c>
      <c r="C8891" s="14">
        <v>43876</v>
      </c>
      <c r="D8891" s="15">
        <v>2688.36</v>
      </c>
      <c r="E8891" s="15">
        <v>3118.5</v>
      </c>
    </row>
    <row r="8892" spans="1:5" ht="15.75" customHeight="1" x14ac:dyDescent="0.35">
      <c r="A8892" s="6">
        <v>95099</v>
      </c>
      <c r="B8892" s="6">
        <v>95099002</v>
      </c>
      <c r="C8892" s="14">
        <v>43876</v>
      </c>
      <c r="D8892" s="15">
        <v>1832.73</v>
      </c>
      <c r="E8892" s="15">
        <v>2125.9699999999998</v>
      </c>
    </row>
    <row r="8893" spans="1:5" ht="15.75" customHeight="1" x14ac:dyDescent="0.35">
      <c r="A8893" s="6">
        <v>99214</v>
      </c>
      <c r="B8893" s="6">
        <v>99214002</v>
      </c>
      <c r="C8893" s="14">
        <v>43876</v>
      </c>
      <c r="D8893" s="15">
        <v>1738.19</v>
      </c>
      <c r="E8893" s="15">
        <v>2016.3</v>
      </c>
    </row>
    <row r="8894" spans="1:5" ht="15.75" customHeight="1" x14ac:dyDescent="0.35">
      <c r="A8894" s="6">
        <v>107584</v>
      </c>
      <c r="B8894" s="6">
        <v>107584002</v>
      </c>
      <c r="C8894" s="14">
        <v>43876</v>
      </c>
      <c r="D8894" s="15">
        <v>978.48</v>
      </c>
      <c r="E8894" s="15">
        <v>1135.04</v>
      </c>
    </row>
    <row r="8895" spans="1:5" ht="15.75" customHeight="1" x14ac:dyDescent="0.35">
      <c r="A8895" s="6">
        <v>87944</v>
      </c>
      <c r="B8895" s="6">
        <v>87944002</v>
      </c>
      <c r="C8895" s="14">
        <v>43877</v>
      </c>
      <c r="D8895" s="15">
        <v>998.72</v>
      </c>
      <c r="E8895" s="15">
        <v>1158.52</v>
      </c>
    </row>
    <row r="8896" spans="1:5" ht="15.75" customHeight="1" x14ac:dyDescent="0.35">
      <c r="A8896" s="6">
        <v>96544</v>
      </c>
      <c r="B8896" s="6">
        <v>96544002</v>
      </c>
      <c r="C8896" s="14">
        <v>43877</v>
      </c>
      <c r="D8896" s="15">
        <v>1679.46</v>
      </c>
      <c r="E8896" s="15">
        <v>1948.17</v>
      </c>
    </row>
    <row r="8897" spans="1:5" ht="15.75" customHeight="1" x14ac:dyDescent="0.35">
      <c r="A8897" s="6">
        <v>100859</v>
      </c>
      <c r="B8897" s="6">
        <v>100859002</v>
      </c>
      <c r="C8897" s="14">
        <v>43877</v>
      </c>
      <c r="D8897" s="15">
        <v>4169.83</v>
      </c>
      <c r="E8897" s="15">
        <v>4837</v>
      </c>
    </row>
    <row r="8898" spans="1:5" ht="15.75" customHeight="1" x14ac:dyDescent="0.35">
      <c r="A8898" s="6">
        <v>108744</v>
      </c>
      <c r="B8898" s="6">
        <v>108744002</v>
      </c>
      <c r="C8898" s="14">
        <v>43877</v>
      </c>
      <c r="D8898" s="15">
        <v>616.54999999999995</v>
      </c>
      <c r="E8898" s="15">
        <v>715.2</v>
      </c>
    </row>
    <row r="8899" spans="1:5" ht="15.75" customHeight="1" x14ac:dyDescent="0.35">
      <c r="A8899" s="6">
        <v>110534</v>
      </c>
      <c r="B8899" s="6">
        <v>110534002</v>
      </c>
      <c r="C8899" s="14">
        <v>43877</v>
      </c>
      <c r="D8899" s="15">
        <v>1778.18</v>
      </c>
      <c r="E8899" s="15">
        <v>2062.69</v>
      </c>
    </row>
    <row r="8900" spans="1:5" ht="15.75" customHeight="1" x14ac:dyDescent="0.35">
      <c r="A8900" s="6">
        <v>61479</v>
      </c>
      <c r="B8900" s="6">
        <v>61479002</v>
      </c>
      <c r="C8900" s="14">
        <v>43878</v>
      </c>
      <c r="D8900" s="15">
        <v>1168.07</v>
      </c>
      <c r="E8900" s="15">
        <v>1354.96</v>
      </c>
    </row>
    <row r="8901" spans="1:5" ht="15.75" customHeight="1" x14ac:dyDescent="0.35">
      <c r="A8901" s="6">
        <v>89764</v>
      </c>
      <c r="B8901" s="6">
        <v>89764002</v>
      </c>
      <c r="C8901" s="14">
        <v>43878</v>
      </c>
      <c r="D8901" s="15">
        <v>197.23</v>
      </c>
      <c r="E8901" s="15">
        <v>228.79</v>
      </c>
    </row>
    <row r="8902" spans="1:5" ht="15.75" customHeight="1" x14ac:dyDescent="0.35">
      <c r="A8902" s="6">
        <v>91874</v>
      </c>
      <c r="B8902" s="6">
        <v>91874002</v>
      </c>
      <c r="C8902" s="14">
        <v>43878</v>
      </c>
      <c r="D8902" s="15">
        <v>1044.6199999999999</v>
      </c>
      <c r="E8902" s="15">
        <v>1211.76</v>
      </c>
    </row>
    <row r="8903" spans="1:5" ht="15.75" customHeight="1" x14ac:dyDescent="0.35">
      <c r="A8903" s="6">
        <v>94674</v>
      </c>
      <c r="B8903" s="6">
        <v>94674002</v>
      </c>
      <c r="C8903" s="14">
        <v>43878</v>
      </c>
      <c r="D8903" s="15">
        <v>1095.78</v>
      </c>
      <c r="E8903" s="15">
        <v>1271.0999999999999</v>
      </c>
    </row>
    <row r="8904" spans="1:5" ht="15.75" customHeight="1" x14ac:dyDescent="0.35">
      <c r="A8904" s="6">
        <v>54754</v>
      </c>
      <c r="B8904" s="6">
        <v>54754002</v>
      </c>
      <c r="C8904" s="14">
        <v>43879</v>
      </c>
      <c r="D8904" s="15">
        <v>400.15</v>
      </c>
      <c r="E8904" s="15">
        <v>464.17</v>
      </c>
    </row>
    <row r="8905" spans="1:5" ht="15.75" customHeight="1" x14ac:dyDescent="0.35">
      <c r="A8905" s="6">
        <v>57479</v>
      </c>
      <c r="B8905" s="6">
        <v>57479002</v>
      </c>
      <c r="C8905" s="14">
        <v>43879</v>
      </c>
      <c r="D8905" s="15">
        <v>349.06</v>
      </c>
      <c r="E8905" s="15">
        <v>404.90999999999997</v>
      </c>
    </row>
    <row r="8906" spans="1:5" ht="15.75" customHeight="1" x14ac:dyDescent="0.35">
      <c r="A8906" s="6">
        <v>65979</v>
      </c>
      <c r="B8906" s="6">
        <v>65979002</v>
      </c>
      <c r="C8906" s="14">
        <v>43879</v>
      </c>
      <c r="D8906" s="15">
        <v>712.78</v>
      </c>
      <c r="E8906" s="15">
        <v>826.83</v>
      </c>
    </row>
    <row r="8907" spans="1:5" ht="15.75" customHeight="1" x14ac:dyDescent="0.35">
      <c r="A8907" s="6">
        <v>84874</v>
      </c>
      <c r="B8907" s="6">
        <v>84874002</v>
      </c>
      <c r="C8907" s="14">
        <v>43879</v>
      </c>
      <c r="D8907" s="15">
        <v>347.31</v>
      </c>
      <c r="E8907" s="15">
        <v>402.88</v>
      </c>
    </row>
    <row r="8908" spans="1:5" ht="15.75" customHeight="1" x14ac:dyDescent="0.35">
      <c r="A8908" s="6">
        <v>60569</v>
      </c>
      <c r="B8908" s="6">
        <v>60569002</v>
      </c>
      <c r="C8908" s="14">
        <v>43880</v>
      </c>
      <c r="D8908" s="15">
        <v>556.19000000000005</v>
      </c>
      <c r="E8908" s="15">
        <v>645.18000000000006</v>
      </c>
    </row>
    <row r="8909" spans="1:5" ht="15.75" customHeight="1" x14ac:dyDescent="0.35">
      <c r="A8909" s="6">
        <v>68724</v>
      </c>
      <c r="B8909" s="6">
        <v>68724002</v>
      </c>
      <c r="C8909" s="14">
        <v>43880</v>
      </c>
      <c r="D8909" s="15">
        <v>1861.76</v>
      </c>
      <c r="E8909" s="15">
        <v>2159.64</v>
      </c>
    </row>
    <row r="8910" spans="1:5" ht="15.75" customHeight="1" x14ac:dyDescent="0.35">
      <c r="A8910" s="6">
        <v>71764</v>
      </c>
      <c r="B8910" s="6">
        <v>71764002</v>
      </c>
      <c r="C8910" s="14">
        <v>43880</v>
      </c>
      <c r="D8910" s="15">
        <v>783.31</v>
      </c>
      <c r="E8910" s="15">
        <v>908.64</v>
      </c>
    </row>
    <row r="8911" spans="1:5" ht="15.75" customHeight="1" x14ac:dyDescent="0.35">
      <c r="A8911" s="6">
        <v>91594</v>
      </c>
      <c r="B8911" s="6">
        <v>91594002</v>
      </c>
      <c r="C8911" s="14">
        <v>43880</v>
      </c>
      <c r="D8911" s="15">
        <v>606.30999999999995</v>
      </c>
      <c r="E8911" s="15">
        <v>703.32</v>
      </c>
    </row>
    <row r="8912" spans="1:5" ht="15.75" customHeight="1" x14ac:dyDescent="0.35">
      <c r="A8912" s="6">
        <v>96904</v>
      </c>
      <c r="B8912" s="6">
        <v>96904002</v>
      </c>
      <c r="C8912" s="14">
        <v>43880</v>
      </c>
      <c r="D8912" s="15">
        <v>1323.19</v>
      </c>
      <c r="E8912" s="15">
        <v>1534.9</v>
      </c>
    </row>
    <row r="8913" spans="1:5" ht="15.75" customHeight="1" x14ac:dyDescent="0.35">
      <c r="A8913" s="6">
        <v>98289</v>
      </c>
      <c r="B8913" s="6">
        <v>98289002</v>
      </c>
      <c r="C8913" s="14">
        <v>43880</v>
      </c>
      <c r="D8913" s="15">
        <v>206.74</v>
      </c>
      <c r="E8913" s="15">
        <v>239.82</v>
      </c>
    </row>
    <row r="8914" spans="1:5" ht="15.75" customHeight="1" x14ac:dyDescent="0.35">
      <c r="A8914" s="6">
        <v>99939</v>
      </c>
      <c r="B8914" s="6">
        <v>99939002</v>
      </c>
      <c r="C8914" s="14">
        <v>43880</v>
      </c>
      <c r="D8914" s="15">
        <v>177.91</v>
      </c>
      <c r="E8914" s="15">
        <v>206.37</v>
      </c>
    </row>
    <row r="8915" spans="1:5" ht="15.75" customHeight="1" x14ac:dyDescent="0.35">
      <c r="A8915" s="6">
        <v>104424</v>
      </c>
      <c r="B8915" s="6">
        <v>104424002</v>
      </c>
      <c r="C8915" s="14">
        <v>43880</v>
      </c>
      <c r="D8915" s="15">
        <v>2392.0100000000002</v>
      </c>
      <c r="E8915" s="15">
        <v>2774.73</v>
      </c>
    </row>
    <row r="8916" spans="1:5" ht="15.75" customHeight="1" x14ac:dyDescent="0.35">
      <c r="A8916" s="6">
        <v>59454</v>
      </c>
      <c r="B8916" s="6">
        <v>59454002</v>
      </c>
      <c r="C8916" s="14">
        <v>43881</v>
      </c>
      <c r="D8916" s="15">
        <v>298.52999999999997</v>
      </c>
      <c r="E8916" s="15">
        <v>346.3</v>
      </c>
    </row>
    <row r="8917" spans="1:5" ht="15.75" customHeight="1" x14ac:dyDescent="0.35">
      <c r="A8917" s="6">
        <v>63449</v>
      </c>
      <c r="B8917" s="6">
        <v>63449002</v>
      </c>
      <c r="C8917" s="14">
        <v>43881</v>
      </c>
      <c r="D8917" s="15">
        <v>601.63</v>
      </c>
      <c r="E8917" s="15">
        <v>697.89</v>
      </c>
    </row>
    <row r="8918" spans="1:5" ht="15.75" customHeight="1" x14ac:dyDescent="0.35">
      <c r="A8918" s="6">
        <v>70034</v>
      </c>
      <c r="B8918" s="6">
        <v>70034002</v>
      </c>
      <c r="C8918" s="14">
        <v>43881</v>
      </c>
      <c r="D8918" s="15">
        <v>2592.11</v>
      </c>
      <c r="E8918" s="15">
        <v>3006.85</v>
      </c>
    </row>
    <row r="8919" spans="1:5" ht="15.75" customHeight="1" x14ac:dyDescent="0.35">
      <c r="A8919" s="6">
        <v>74234</v>
      </c>
      <c r="B8919" s="6">
        <v>74234002</v>
      </c>
      <c r="C8919" s="14">
        <v>43881</v>
      </c>
      <c r="D8919" s="15">
        <v>741.62</v>
      </c>
      <c r="E8919" s="15">
        <v>860.28</v>
      </c>
    </row>
    <row r="8920" spans="1:5" ht="15.75" customHeight="1" x14ac:dyDescent="0.35">
      <c r="A8920" s="6">
        <v>75804</v>
      </c>
      <c r="B8920" s="6">
        <v>75804002</v>
      </c>
      <c r="C8920" s="14">
        <v>43881</v>
      </c>
      <c r="D8920" s="15">
        <v>952.22</v>
      </c>
      <c r="E8920" s="15">
        <v>1104.57</v>
      </c>
    </row>
    <row r="8921" spans="1:5" ht="15.75" customHeight="1" x14ac:dyDescent="0.35">
      <c r="A8921" s="6">
        <v>80884</v>
      </c>
      <c r="B8921" s="6">
        <v>80884002</v>
      </c>
      <c r="C8921" s="14">
        <v>43881</v>
      </c>
      <c r="D8921" s="15">
        <v>3075</v>
      </c>
      <c r="E8921" s="15">
        <v>3567</v>
      </c>
    </row>
    <row r="8922" spans="1:5" ht="15.75" customHeight="1" x14ac:dyDescent="0.35">
      <c r="A8922" s="6">
        <v>80949</v>
      </c>
      <c r="B8922" s="6">
        <v>80949002</v>
      </c>
      <c r="C8922" s="14">
        <v>43881</v>
      </c>
      <c r="D8922" s="15">
        <v>249.8</v>
      </c>
      <c r="E8922" s="15">
        <v>289.77</v>
      </c>
    </row>
    <row r="8923" spans="1:5" ht="15.75" customHeight="1" x14ac:dyDescent="0.35">
      <c r="A8923" s="6">
        <v>86529</v>
      </c>
      <c r="B8923" s="6">
        <v>86529002</v>
      </c>
      <c r="C8923" s="14">
        <v>43881</v>
      </c>
      <c r="D8923" s="15">
        <v>2387.79</v>
      </c>
      <c r="E8923" s="15">
        <v>2769.84</v>
      </c>
    </row>
    <row r="8924" spans="1:5" ht="15.75" customHeight="1" x14ac:dyDescent="0.35">
      <c r="A8924" s="6">
        <v>89344</v>
      </c>
      <c r="B8924" s="6">
        <v>89344002</v>
      </c>
      <c r="C8924" s="14">
        <v>43881</v>
      </c>
      <c r="D8924" s="15">
        <v>1204.98</v>
      </c>
      <c r="E8924" s="15">
        <v>1397.78</v>
      </c>
    </row>
    <row r="8925" spans="1:5" ht="15.75" customHeight="1" x14ac:dyDescent="0.35">
      <c r="A8925" s="6">
        <v>100559</v>
      </c>
      <c r="B8925" s="6">
        <v>100559002</v>
      </c>
      <c r="C8925" s="14">
        <v>43881</v>
      </c>
      <c r="D8925" s="15">
        <v>490.6</v>
      </c>
      <c r="E8925" s="15">
        <v>569.09999999999991</v>
      </c>
    </row>
    <row r="8926" spans="1:5" ht="15.75" customHeight="1" x14ac:dyDescent="0.35">
      <c r="A8926" s="6">
        <v>106894</v>
      </c>
      <c r="B8926" s="6">
        <v>106894002</v>
      </c>
      <c r="C8926" s="14">
        <v>43881</v>
      </c>
      <c r="D8926" s="15">
        <v>346.74</v>
      </c>
      <c r="E8926" s="15">
        <v>402.22</v>
      </c>
    </row>
    <row r="8927" spans="1:5" ht="15.75" customHeight="1" x14ac:dyDescent="0.35">
      <c r="A8927" s="6">
        <v>55384</v>
      </c>
      <c r="B8927" s="6">
        <v>55384002</v>
      </c>
      <c r="C8927" s="14">
        <v>43882</v>
      </c>
      <c r="D8927" s="15">
        <v>3265.71</v>
      </c>
      <c r="E8927" s="15">
        <v>3788.2200000000003</v>
      </c>
    </row>
    <row r="8928" spans="1:5" ht="15.75" customHeight="1" x14ac:dyDescent="0.35">
      <c r="A8928" s="6">
        <v>55504</v>
      </c>
      <c r="B8928" s="6">
        <v>55504002</v>
      </c>
      <c r="C8928" s="14">
        <v>43882</v>
      </c>
      <c r="D8928" s="15">
        <v>1190.93</v>
      </c>
      <c r="E8928" s="15">
        <v>1381.48</v>
      </c>
    </row>
    <row r="8929" spans="1:5" ht="15.75" customHeight="1" x14ac:dyDescent="0.35">
      <c r="A8929" s="6">
        <v>57039</v>
      </c>
      <c r="B8929" s="6">
        <v>57039002</v>
      </c>
      <c r="C8929" s="14">
        <v>43882</v>
      </c>
      <c r="D8929" s="15">
        <v>1694.28</v>
      </c>
      <c r="E8929" s="15">
        <v>1965.3600000000001</v>
      </c>
    </row>
    <row r="8930" spans="1:5" ht="15.75" customHeight="1" x14ac:dyDescent="0.35">
      <c r="A8930" s="6">
        <v>66529</v>
      </c>
      <c r="B8930" s="6">
        <v>66529002</v>
      </c>
      <c r="C8930" s="14">
        <v>43882</v>
      </c>
      <c r="D8930" s="15">
        <v>1366.47</v>
      </c>
      <c r="E8930" s="15">
        <v>1585.1100000000001</v>
      </c>
    </row>
    <row r="8931" spans="1:5" ht="15.75" customHeight="1" x14ac:dyDescent="0.35">
      <c r="A8931" s="6">
        <v>69379</v>
      </c>
      <c r="B8931" s="6">
        <v>69379002</v>
      </c>
      <c r="C8931" s="14">
        <v>43882</v>
      </c>
      <c r="D8931" s="15">
        <v>1019</v>
      </c>
      <c r="E8931" s="15">
        <v>1182.04</v>
      </c>
    </row>
    <row r="8932" spans="1:5" ht="15.75" customHeight="1" x14ac:dyDescent="0.35">
      <c r="A8932" s="6">
        <v>75584</v>
      </c>
      <c r="B8932" s="6">
        <v>75584002</v>
      </c>
      <c r="C8932" s="14">
        <v>43882</v>
      </c>
      <c r="D8932" s="15">
        <v>2115.66</v>
      </c>
      <c r="E8932" s="15">
        <v>2454.16</v>
      </c>
    </row>
    <row r="8933" spans="1:5" ht="15.75" customHeight="1" x14ac:dyDescent="0.35">
      <c r="A8933" s="6">
        <v>82009</v>
      </c>
      <c r="B8933" s="6">
        <v>82009002</v>
      </c>
      <c r="C8933" s="14">
        <v>43882</v>
      </c>
      <c r="D8933" s="15">
        <v>2736.46</v>
      </c>
      <c r="E8933" s="15">
        <v>3174.29</v>
      </c>
    </row>
    <row r="8934" spans="1:5" ht="15.75" customHeight="1" x14ac:dyDescent="0.35">
      <c r="A8934" s="6">
        <v>93014</v>
      </c>
      <c r="B8934" s="6">
        <v>93014002</v>
      </c>
      <c r="C8934" s="14">
        <v>43882</v>
      </c>
      <c r="D8934" s="15">
        <v>2609.9699999999998</v>
      </c>
      <c r="E8934" s="15">
        <v>3027.5699999999997</v>
      </c>
    </row>
    <row r="8935" spans="1:5" ht="15.75" customHeight="1" x14ac:dyDescent="0.35">
      <c r="A8935" s="6">
        <v>93599</v>
      </c>
      <c r="B8935" s="6">
        <v>93599002</v>
      </c>
      <c r="C8935" s="14">
        <v>43882</v>
      </c>
      <c r="D8935" s="15">
        <v>132.85</v>
      </c>
      <c r="E8935" s="15">
        <v>154.11000000000001</v>
      </c>
    </row>
    <row r="8936" spans="1:5" ht="15.75" customHeight="1" x14ac:dyDescent="0.35">
      <c r="A8936" s="6">
        <v>106069</v>
      </c>
      <c r="B8936" s="6">
        <v>106069002</v>
      </c>
      <c r="C8936" s="14">
        <v>43882</v>
      </c>
      <c r="D8936" s="15">
        <v>2503.66</v>
      </c>
      <c r="E8936" s="15">
        <v>2904.2400000000002</v>
      </c>
    </row>
    <row r="8937" spans="1:5" ht="15.75" customHeight="1" x14ac:dyDescent="0.35">
      <c r="A8937" s="6">
        <v>109114</v>
      </c>
      <c r="B8937" s="6">
        <v>109114002</v>
      </c>
      <c r="C8937" s="14">
        <v>43882</v>
      </c>
      <c r="D8937" s="15">
        <v>548.34</v>
      </c>
      <c r="E8937" s="15">
        <v>636.07000000000005</v>
      </c>
    </row>
    <row r="8938" spans="1:5" ht="15.75" customHeight="1" x14ac:dyDescent="0.35">
      <c r="A8938" s="6">
        <v>110334</v>
      </c>
      <c r="B8938" s="6">
        <v>110334002</v>
      </c>
      <c r="C8938" s="14">
        <v>43882</v>
      </c>
      <c r="D8938" s="15">
        <v>3030.17</v>
      </c>
      <c r="E8938" s="15">
        <v>3515</v>
      </c>
    </row>
    <row r="8939" spans="1:5" ht="15.75" customHeight="1" x14ac:dyDescent="0.35">
      <c r="A8939" s="6">
        <v>54174</v>
      </c>
      <c r="B8939" s="6">
        <v>54174002</v>
      </c>
      <c r="C8939" s="14">
        <v>43883</v>
      </c>
      <c r="D8939" s="15">
        <v>482.04</v>
      </c>
      <c r="E8939" s="15">
        <v>559.16999999999996</v>
      </c>
    </row>
    <row r="8940" spans="1:5" ht="15.75" customHeight="1" x14ac:dyDescent="0.35">
      <c r="A8940" s="6">
        <v>56634</v>
      </c>
      <c r="B8940" s="6">
        <v>56634002</v>
      </c>
      <c r="C8940" s="14">
        <v>43883</v>
      </c>
      <c r="D8940" s="15">
        <v>572.95000000000005</v>
      </c>
      <c r="E8940" s="15">
        <v>664.62</v>
      </c>
    </row>
    <row r="8941" spans="1:5" ht="15.75" customHeight="1" x14ac:dyDescent="0.35">
      <c r="A8941" s="6">
        <v>57459</v>
      </c>
      <c r="B8941" s="6">
        <v>57459002</v>
      </c>
      <c r="C8941" s="14">
        <v>43883</v>
      </c>
      <c r="D8941" s="15">
        <v>483.29</v>
      </c>
      <c r="E8941" s="15">
        <v>560.62</v>
      </c>
    </row>
    <row r="8942" spans="1:5" ht="15.75" customHeight="1" x14ac:dyDescent="0.35">
      <c r="A8942" s="6">
        <v>65039</v>
      </c>
      <c r="B8942" s="6">
        <v>65039002</v>
      </c>
      <c r="C8942" s="14">
        <v>43883</v>
      </c>
      <c r="D8942" s="15">
        <v>1915.97</v>
      </c>
      <c r="E8942" s="15">
        <v>2222.52</v>
      </c>
    </row>
    <row r="8943" spans="1:5" ht="15.75" customHeight="1" x14ac:dyDescent="0.35">
      <c r="A8943" s="6">
        <v>69304</v>
      </c>
      <c r="B8943" s="6">
        <v>69304002</v>
      </c>
      <c r="C8943" s="14">
        <v>43883</v>
      </c>
      <c r="D8943" s="15">
        <v>3447.98</v>
      </c>
      <c r="E8943" s="15">
        <v>3999.66</v>
      </c>
    </row>
    <row r="8944" spans="1:5" ht="15.75" customHeight="1" x14ac:dyDescent="0.35">
      <c r="A8944" s="6">
        <v>69384</v>
      </c>
      <c r="B8944" s="6">
        <v>69384002</v>
      </c>
      <c r="C8944" s="14">
        <v>43883</v>
      </c>
      <c r="D8944" s="15">
        <v>582</v>
      </c>
      <c r="E8944" s="15">
        <v>675.12</v>
      </c>
    </row>
    <row r="8945" spans="1:5" ht="15.75" customHeight="1" x14ac:dyDescent="0.35">
      <c r="A8945" s="6">
        <v>73634</v>
      </c>
      <c r="B8945" s="6">
        <v>73634002</v>
      </c>
      <c r="C8945" s="14">
        <v>43883</v>
      </c>
      <c r="D8945" s="15">
        <v>93.87</v>
      </c>
      <c r="E8945" s="15">
        <v>108.89</v>
      </c>
    </row>
    <row r="8946" spans="1:5" ht="15.75" customHeight="1" x14ac:dyDescent="0.35">
      <c r="A8946" s="6">
        <v>77559</v>
      </c>
      <c r="B8946" s="6">
        <v>77559002</v>
      </c>
      <c r="C8946" s="14">
        <v>43883</v>
      </c>
      <c r="D8946" s="15">
        <v>1258.8399999999999</v>
      </c>
      <c r="E8946" s="15">
        <v>1460.25</v>
      </c>
    </row>
    <row r="8947" spans="1:5" ht="15.75" customHeight="1" x14ac:dyDescent="0.35">
      <c r="A8947" s="6">
        <v>95274</v>
      </c>
      <c r="B8947" s="6">
        <v>95274002</v>
      </c>
      <c r="C8947" s="14">
        <v>43883</v>
      </c>
      <c r="D8947" s="15">
        <v>886.9</v>
      </c>
      <c r="E8947" s="15">
        <v>1028.8</v>
      </c>
    </row>
    <row r="8948" spans="1:5" ht="15.75" customHeight="1" x14ac:dyDescent="0.35">
      <c r="A8948" s="6">
        <v>99784</v>
      </c>
      <c r="B8948" s="6">
        <v>99784002</v>
      </c>
      <c r="C8948" s="14">
        <v>43883</v>
      </c>
      <c r="D8948" s="15">
        <v>442.36</v>
      </c>
      <c r="E8948" s="15">
        <v>513.14</v>
      </c>
    </row>
    <row r="8949" spans="1:5" ht="15.75" customHeight="1" x14ac:dyDescent="0.35">
      <c r="A8949" s="6">
        <v>58429</v>
      </c>
      <c r="B8949" s="6">
        <v>58429002</v>
      </c>
      <c r="C8949" s="14">
        <v>43884</v>
      </c>
      <c r="D8949" s="15">
        <v>1538.37</v>
      </c>
      <c r="E8949" s="15">
        <v>1784.51</v>
      </c>
    </row>
    <row r="8950" spans="1:5" ht="15.75" customHeight="1" x14ac:dyDescent="0.35">
      <c r="A8950" s="6">
        <v>59664</v>
      </c>
      <c r="B8950" s="6">
        <v>59664002</v>
      </c>
      <c r="C8950" s="14">
        <v>43884</v>
      </c>
      <c r="D8950" s="15">
        <v>2538.5300000000002</v>
      </c>
      <c r="E8950" s="15">
        <v>2944.69</v>
      </c>
    </row>
    <row r="8951" spans="1:5" ht="15.75" customHeight="1" x14ac:dyDescent="0.35">
      <c r="A8951" s="6">
        <v>60954</v>
      </c>
      <c r="B8951" s="6">
        <v>60954002</v>
      </c>
      <c r="C8951" s="14">
        <v>43884</v>
      </c>
      <c r="D8951" s="15">
        <v>179.41</v>
      </c>
      <c r="E8951" s="15">
        <v>208.12</v>
      </c>
    </row>
    <row r="8952" spans="1:5" ht="15.75" customHeight="1" x14ac:dyDescent="0.35">
      <c r="A8952" s="6">
        <v>68369</v>
      </c>
      <c r="B8952" s="6">
        <v>68369002</v>
      </c>
      <c r="C8952" s="14">
        <v>43884</v>
      </c>
      <c r="D8952" s="15">
        <v>410.71</v>
      </c>
      <c r="E8952" s="15">
        <v>476.42</v>
      </c>
    </row>
    <row r="8953" spans="1:5" ht="15.75" customHeight="1" x14ac:dyDescent="0.35">
      <c r="A8953" s="6">
        <v>73969</v>
      </c>
      <c r="B8953" s="6">
        <v>73969002</v>
      </c>
      <c r="C8953" s="14">
        <v>43884</v>
      </c>
      <c r="D8953" s="15">
        <v>3123.63</v>
      </c>
      <c r="E8953" s="15">
        <v>3623.41</v>
      </c>
    </row>
    <row r="8954" spans="1:5" ht="15.75" customHeight="1" x14ac:dyDescent="0.35">
      <c r="A8954" s="6">
        <v>74119</v>
      </c>
      <c r="B8954" s="6">
        <v>74119002</v>
      </c>
      <c r="C8954" s="14">
        <v>43884</v>
      </c>
      <c r="D8954" s="15">
        <v>1493.9</v>
      </c>
      <c r="E8954" s="15">
        <v>1732.92</v>
      </c>
    </row>
    <row r="8955" spans="1:5" ht="15.75" customHeight="1" x14ac:dyDescent="0.35">
      <c r="A8955" s="6">
        <v>75569</v>
      </c>
      <c r="B8955" s="6">
        <v>75569002</v>
      </c>
      <c r="C8955" s="14">
        <v>43884</v>
      </c>
      <c r="D8955" s="15">
        <v>595.02</v>
      </c>
      <c r="E8955" s="15">
        <v>690.22</v>
      </c>
    </row>
    <row r="8956" spans="1:5" ht="15.75" customHeight="1" x14ac:dyDescent="0.35">
      <c r="A8956" s="6">
        <v>86379</v>
      </c>
      <c r="B8956" s="6">
        <v>86379002</v>
      </c>
      <c r="C8956" s="14">
        <v>43884</v>
      </c>
      <c r="D8956" s="15">
        <v>1156.27</v>
      </c>
      <c r="E8956" s="15">
        <v>1341.27</v>
      </c>
    </row>
    <row r="8957" spans="1:5" ht="15.75" customHeight="1" x14ac:dyDescent="0.35">
      <c r="A8957" s="6">
        <v>102179</v>
      </c>
      <c r="B8957" s="6">
        <v>102179002</v>
      </c>
      <c r="C8957" s="14">
        <v>43884</v>
      </c>
      <c r="D8957" s="15">
        <v>2128.6</v>
      </c>
      <c r="E8957" s="15">
        <v>2469.1799999999998</v>
      </c>
    </row>
    <row r="8958" spans="1:5" ht="15.75" customHeight="1" x14ac:dyDescent="0.35">
      <c r="A8958" s="6">
        <v>106804</v>
      </c>
      <c r="B8958" s="6">
        <v>106804002</v>
      </c>
      <c r="C8958" s="14">
        <v>43884</v>
      </c>
      <c r="D8958" s="15">
        <v>2778.45</v>
      </c>
      <c r="E8958" s="15">
        <v>3223</v>
      </c>
    </row>
    <row r="8959" spans="1:5" ht="15.75" customHeight="1" x14ac:dyDescent="0.35">
      <c r="A8959" s="6">
        <v>65114</v>
      </c>
      <c r="B8959" s="6">
        <v>65114002</v>
      </c>
      <c r="C8959" s="14">
        <v>43885</v>
      </c>
      <c r="D8959" s="15">
        <v>2231</v>
      </c>
      <c r="E8959" s="15">
        <v>2587.96</v>
      </c>
    </row>
    <row r="8960" spans="1:5" ht="15.75" customHeight="1" x14ac:dyDescent="0.35">
      <c r="A8960" s="6">
        <v>76459</v>
      </c>
      <c r="B8960" s="6">
        <v>76459002</v>
      </c>
      <c r="C8960" s="14">
        <v>43885</v>
      </c>
      <c r="D8960" s="15">
        <v>12.34</v>
      </c>
      <c r="E8960" s="15">
        <v>14.31</v>
      </c>
    </row>
    <row r="8961" spans="1:5" ht="15.75" customHeight="1" x14ac:dyDescent="0.35">
      <c r="A8961" s="6">
        <v>80479</v>
      </c>
      <c r="B8961" s="6">
        <v>80479002</v>
      </c>
      <c r="C8961" s="14">
        <v>43885</v>
      </c>
      <c r="D8961" s="15">
        <v>1976.02</v>
      </c>
      <c r="E8961" s="15">
        <v>2292.1799999999998</v>
      </c>
    </row>
    <row r="8962" spans="1:5" ht="15.75" customHeight="1" x14ac:dyDescent="0.35">
      <c r="A8962" s="6">
        <v>82694</v>
      </c>
      <c r="B8962" s="6">
        <v>82694002</v>
      </c>
      <c r="C8962" s="14">
        <v>43885</v>
      </c>
      <c r="D8962" s="15">
        <v>193.58</v>
      </c>
      <c r="E8962" s="15">
        <v>224.55</v>
      </c>
    </row>
    <row r="8963" spans="1:5" ht="15.75" customHeight="1" x14ac:dyDescent="0.35">
      <c r="A8963" s="6">
        <v>90779</v>
      </c>
      <c r="B8963" s="6">
        <v>90779002</v>
      </c>
      <c r="C8963" s="14">
        <v>43885</v>
      </c>
      <c r="D8963" s="15">
        <v>1647.79</v>
      </c>
      <c r="E8963" s="15">
        <v>1911.44</v>
      </c>
    </row>
    <row r="8964" spans="1:5" ht="15.75" customHeight="1" x14ac:dyDescent="0.35">
      <c r="A8964" s="6">
        <v>95294</v>
      </c>
      <c r="B8964" s="6">
        <v>95294002</v>
      </c>
      <c r="C8964" s="14">
        <v>43885</v>
      </c>
      <c r="D8964" s="15">
        <v>269.29000000000002</v>
      </c>
      <c r="E8964" s="15">
        <v>312.38</v>
      </c>
    </row>
    <row r="8965" spans="1:5" ht="15.75" customHeight="1" x14ac:dyDescent="0.35">
      <c r="A8965" s="6">
        <v>96734</v>
      </c>
      <c r="B8965" s="6">
        <v>96734002</v>
      </c>
      <c r="C8965" s="14">
        <v>43885</v>
      </c>
      <c r="D8965" s="15">
        <v>4073.09</v>
      </c>
      <c r="E8965" s="15">
        <v>4724.79</v>
      </c>
    </row>
    <row r="8966" spans="1:5" ht="15.75" customHeight="1" x14ac:dyDescent="0.35">
      <c r="A8966" s="6">
        <v>99714</v>
      </c>
      <c r="B8966" s="6">
        <v>99714002</v>
      </c>
      <c r="C8966" s="14">
        <v>43885</v>
      </c>
      <c r="D8966" s="15">
        <v>3202.33</v>
      </c>
      <c r="E8966" s="15">
        <v>3714.7000000000003</v>
      </c>
    </row>
    <row r="8967" spans="1:5" ht="15.75" customHeight="1" x14ac:dyDescent="0.35">
      <c r="A8967" s="6">
        <v>100569</v>
      </c>
      <c r="B8967" s="6">
        <v>100569002</v>
      </c>
      <c r="C8967" s="14">
        <v>43885</v>
      </c>
      <c r="D8967" s="15">
        <v>247.37</v>
      </c>
      <c r="E8967" s="15">
        <v>286.95000000000005</v>
      </c>
    </row>
    <row r="8968" spans="1:5" ht="15.75" customHeight="1" x14ac:dyDescent="0.35">
      <c r="A8968" s="6">
        <v>103319</v>
      </c>
      <c r="B8968" s="6">
        <v>103319002</v>
      </c>
      <c r="C8968" s="14">
        <v>43885</v>
      </c>
      <c r="D8968" s="15">
        <v>1780.42</v>
      </c>
      <c r="E8968" s="15">
        <v>2065.29</v>
      </c>
    </row>
    <row r="8969" spans="1:5" ht="15.75" customHeight="1" x14ac:dyDescent="0.35">
      <c r="A8969" s="6">
        <v>105414</v>
      </c>
      <c r="B8969" s="6">
        <v>105414002</v>
      </c>
      <c r="C8969" s="14">
        <v>43885</v>
      </c>
      <c r="D8969" s="15">
        <v>1293</v>
      </c>
      <c r="E8969" s="15">
        <v>1499.8799999999999</v>
      </c>
    </row>
    <row r="8970" spans="1:5" ht="15.75" customHeight="1" x14ac:dyDescent="0.35">
      <c r="A8970" s="6">
        <v>64624</v>
      </c>
      <c r="B8970" s="6">
        <v>64624002</v>
      </c>
      <c r="C8970" s="14">
        <v>43886</v>
      </c>
      <c r="D8970" s="15">
        <v>964.97</v>
      </c>
      <c r="E8970" s="15">
        <v>1119.3699999999999</v>
      </c>
    </row>
    <row r="8971" spans="1:5" ht="15.75" customHeight="1" x14ac:dyDescent="0.35">
      <c r="A8971" s="6">
        <v>65804</v>
      </c>
      <c r="B8971" s="6">
        <v>65804002</v>
      </c>
      <c r="C8971" s="14">
        <v>43886</v>
      </c>
      <c r="D8971" s="15">
        <v>901.98</v>
      </c>
      <c r="E8971" s="15">
        <v>1046.3</v>
      </c>
    </row>
    <row r="8972" spans="1:5" ht="15.75" customHeight="1" x14ac:dyDescent="0.35">
      <c r="A8972" s="6">
        <v>71644</v>
      </c>
      <c r="B8972" s="6">
        <v>71644002</v>
      </c>
      <c r="C8972" s="14">
        <v>43886</v>
      </c>
      <c r="D8972" s="15">
        <v>1471.09</v>
      </c>
      <c r="E8972" s="15">
        <v>1706.46</v>
      </c>
    </row>
    <row r="8973" spans="1:5" ht="15.75" customHeight="1" x14ac:dyDescent="0.35">
      <c r="A8973" s="6">
        <v>75124</v>
      </c>
      <c r="B8973" s="6">
        <v>75124002</v>
      </c>
      <c r="C8973" s="14">
        <v>43886</v>
      </c>
      <c r="D8973" s="15">
        <v>176.37</v>
      </c>
      <c r="E8973" s="15">
        <v>204.59</v>
      </c>
    </row>
    <row r="8974" spans="1:5" ht="15.75" customHeight="1" x14ac:dyDescent="0.35">
      <c r="A8974" s="6">
        <v>80254</v>
      </c>
      <c r="B8974" s="6">
        <v>80254002</v>
      </c>
      <c r="C8974" s="14">
        <v>43886</v>
      </c>
      <c r="D8974" s="15">
        <v>1026.26</v>
      </c>
      <c r="E8974" s="15">
        <v>1190.46</v>
      </c>
    </row>
    <row r="8975" spans="1:5" ht="15.75" customHeight="1" x14ac:dyDescent="0.35">
      <c r="A8975" s="6">
        <v>87639</v>
      </c>
      <c r="B8975" s="6">
        <v>87639002</v>
      </c>
      <c r="C8975" s="14">
        <v>43886</v>
      </c>
      <c r="D8975" s="15">
        <v>567.42999999999995</v>
      </c>
      <c r="E8975" s="15">
        <v>658.22</v>
      </c>
    </row>
    <row r="8976" spans="1:5" ht="15.75" customHeight="1" x14ac:dyDescent="0.35">
      <c r="A8976" s="6">
        <v>106819</v>
      </c>
      <c r="B8976" s="6">
        <v>106819002</v>
      </c>
      <c r="C8976" s="14">
        <v>43886</v>
      </c>
      <c r="D8976" s="15">
        <v>433.79</v>
      </c>
      <c r="E8976" s="15">
        <v>503.2</v>
      </c>
    </row>
    <row r="8977" spans="1:5" ht="15.75" customHeight="1" x14ac:dyDescent="0.35">
      <c r="A8977" s="6">
        <v>57424</v>
      </c>
      <c r="B8977" s="6">
        <v>57424002</v>
      </c>
      <c r="C8977" s="14">
        <v>43887</v>
      </c>
      <c r="D8977" s="15">
        <v>2983.92</v>
      </c>
      <c r="E8977" s="15">
        <v>3461.35</v>
      </c>
    </row>
    <row r="8978" spans="1:5" ht="15.75" customHeight="1" x14ac:dyDescent="0.35">
      <c r="A8978" s="6">
        <v>60124</v>
      </c>
      <c r="B8978" s="6">
        <v>60124002</v>
      </c>
      <c r="C8978" s="14">
        <v>43887</v>
      </c>
      <c r="D8978" s="15">
        <v>630.82000000000005</v>
      </c>
      <c r="E8978" s="15">
        <v>731.75</v>
      </c>
    </row>
    <row r="8979" spans="1:5" ht="15.75" customHeight="1" x14ac:dyDescent="0.35">
      <c r="A8979" s="6">
        <v>61789</v>
      </c>
      <c r="B8979" s="6">
        <v>61789002</v>
      </c>
      <c r="C8979" s="14">
        <v>43887</v>
      </c>
      <c r="D8979" s="15">
        <v>1856.08</v>
      </c>
      <c r="E8979" s="15">
        <v>2153.0500000000002</v>
      </c>
    </row>
    <row r="8980" spans="1:5" ht="15.75" customHeight="1" x14ac:dyDescent="0.35">
      <c r="A8980" s="6">
        <v>69879</v>
      </c>
      <c r="B8980" s="6">
        <v>69879002</v>
      </c>
      <c r="C8980" s="14">
        <v>43887</v>
      </c>
      <c r="D8980" s="15">
        <v>175.28</v>
      </c>
      <c r="E8980" s="15">
        <v>203.33</v>
      </c>
    </row>
    <row r="8981" spans="1:5" ht="15.75" customHeight="1" x14ac:dyDescent="0.35">
      <c r="A8981" s="6">
        <v>75439</v>
      </c>
      <c r="B8981" s="6">
        <v>75439002</v>
      </c>
      <c r="C8981" s="14">
        <v>43887</v>
      </c>
      <c r="D8981" s="15">
        <v>286.14</v>
      </c>
      <c r="E8981" s="15">
        <v>331.92</v>
      </c>
    </row>
    <row r="8982" spans="1:5" ht="15.75" customHeight="1" x14ac:dyDescent="0.35">
      <c r="A8982" s="6">
        <v>88044</v>
      </c>
      <c r="B8982" s="6">
        <v>88044002</v>
      </c>
      <c r="C8982" s="14">
        <v>43887</v>
      </c>
      <c r="D8982" s="15">
        <v>1939.48</v>
      </c>
      <c r="E8982" s="15">
        <v>2249.8000000000002</v>
      </c>
    </row>
    <row r="8983" spans="1:5" ht="15.75" customHeight="1" x14ac:dyDescent="0.35">
      <c r="A8983" s="6">
        <v>92989</v>
      </c>
      <c r="B8983" s="6">
        <v>92989002</v>
      </c>
      <c r="C8983" s="14">
        <v>43887</v>
      </c>
      <c r="D8983" s="15">
        <v>512.53</v>
      </c>
      <c r="E8983" s="15">
        <v>594.53</v>
      </c>
    </row>
    <row r="8984" spans="1:5" ht="15.75" customHeight="1" x14ac:dyDescent="0.35">
      <c r="A8984" s="6">
        <v>98444</v>
      </c>
      <c r="B8984" s="6">
        <v>98444002</v>
      </c>
      <c r="C8984" s="14">
        <v>43887</v>
      </c>
      <c r="D8984" s="15">
        <v>2713.36</v>
      </c>
      <c r="E8984" s="15">
        <v>3147.5</v>
      </c>
    </row>
    <row r="8985" spans="1:5" ht="15.75" customHeight="1" x14ac:dyDescent="0.35">
      <c r="A8985" s="6">
        <v>98684</v>
      </c>
      <c r="B8985" s="6">
        <v>98684002</v>
      </c>
      <c r="C8985" s="14">
        <v>43887</v>
      </c>
      <c r="D8985" s="15">
        <v>3328.5</v>
      </c>
      <c r="E8985" s="15">
        <v>3861.0600000000004</v>
      </c>
    </row>
    <row r="8986" spans="1:5" ht="15.75" customHeight="1" x14ac:dyDescent="0.35">
      <c r="A8986" s="6">
        <v>104694</v>
      </c>
      <c r="B8986" s="6">
        <v>104694002</v>
      </c>
      <c r="C8986" s="14">
        <v>43887</v>
      </c>
      <c r="D8986" s="15">
        <v>1260.72</v>
      </c>
      <c r="E8986" s="15">
        <v>1462.44</v>
      </c>
    </row>
    <row r="8987" spans="1:5" ht="15.75" customHeight="1" x14ac:dyDescent="0.35">
      <c r="A8987" s="6">
        <v>56954</v>
      </c>
      <c r="B8987" s="6">
        <v>56954002</v>
      </c>
      <c r="C8987" s="14">
        <v>43888</v>
      </c>
      <c r="D8987" s="15">
        <v>2827.89</v>
      </c>
      <c r="E8987" s="15">
        <v>3280.3500000000004</v>
      </c>
    </row>
    <row r="8988" spans="1:5" ht="15.75" customHeight="1" x14ac:dyDescent="0.35">
      <c r="A8988" s="6">
        <v>57059</v>
      </c>
      <c r="B8988" s="6">
        <v>57059002</v>
      </c>
      <c r="C8988" s="14">
        <v>43888</v>
      </c>
      <c r="D8988" s="15">
        <v>26.51</v>
      </c>
      <c r="E8988" s="15">
        <v>30.75</v>
      </c>
    </row>
    <row r="8989" spans="1:5" ht="15.75" customHeight="1" x14ac:dyDescent="0.35">
      <c r="A8989" s="6">
        <v>60609</v>
      </c>
      <c r="B8989" s="6">
        <v>60609002</v>
      </c>
      <c r="C8989" s="14">
        <v>43888</v>
      </c>
      <c r="D8989" s="15">
        <v>1738.63</v>
      </c>
      <c r="E8989" s="15">
        <v>2016.81</v>
      </c>
    </row>
    <row r="8990" spans="1:5" ht="15.75" customHeight="1" x14ac:dyDescent="0.35">
      <c r="A8990" s="6">
        <v>65934</v>
      </c>
      <c r="B8990" s="6">
        <v>65934002</v>
      </c>
      <c r="C8990" s="14">
        <v>43888</v>
      </c>
      <c r="D8990" s="15">
        <v>1959.48</v>
      </c>
      <c r="E8990" s="15">
        <v>2273</v>
      </c>
    </row>
    <row r="8991" spans="1:5" ht="15.75" customHeight="1" x14ac:dyDescent="0.35">
      <c r="A8991" s="6">
        <v>69389</v>
      </c>
      <c r="B8991" s="6">
        <v>69389002</v>
      </c>
      <c r="C8991" s="14">
        <v>43888</v>
      </c>
      <c r="D8991" s="15">
        <v>2168.9</v>
      </c>
      <c r="E8991" s="15">
        <v>2515.92</v>
      </c>
    </row>
    <row r="8992" spans="1:5" ht="15.75" customHeight="1" x14ac:dyDescent="0.35">
      <c r="A8992" s="6">
        <v>71909</v>
      </c>
      <c r="B8992" s="6">
        <v>71909002</v>
      </c>
      <c r="C8992" s="14">
        <v>43888</v>
      </c>
      <c r="D8992" s="15">
        <v>2569.17</v>
      </c>
      <c r="E8992" s="15">
        <v>2980.24</v>
      </c>
    </row>
    <row r="8993" spans="1:5" ht="15.75" customHeight="1" x14ac:dyDescent="0.35">
      <c r="A8993" s="6">
        <v>81424</v>
      </c>
      <c r="B8993" s="6">
        <v>81424002</v>
      </c>
      <c r="C8993" s="14">
        <v>43888</v>
      </c>
      <c r="D8993" s="15">
        <v>893.45</v>
      </c>
      <c r="E8993" s="15">
        <v>1036.4000000000001</v>
      </c>
    </row>
    <row r="8994" spans="1:5" ht="15.75" customHeight="1" x14ac:dyDescent="0.35">
      <c r="A8994" s="6">
        <v>89404</v>
      </c>
      <c r="B8994" s="6">
        <v>89404002</v>
      </c>
      <c r="C8994" s="14">
        <v>43888</v>
      </c>
      <c r="D8994" s="15">
        <v>3775.17</v>
      </c>
      <c r="E8994" s="15">
        <v>4379.2</v>
      </c>
    </row>
    <row r="8995" spans="1:5" ht="15.75" customHeight="1" x14ac:dyDescent="0.35">
      <c r="A8995" s="6">
        <v>97144</v>
      </c>
      <c r="B8995" s="6">
        <v>97144002</v>
      </c>
      <c r="C8995" s="14">
        <v>43888</v>
      </c>
      <c r="D8995" s="15">
        <v>1195.6600000000001</v>
      </c>
      <c r="E8995" s="15">
        <v>1386.96</v>
      </c>
    </row>
    <row r="8996" spans="1:5" ht="15.75" customHeight="1" x14ac:dyDescent="0.35">
      <c r="A8996" s="6">
        <v>54484</v>
      </c>
      <c r="B8996" s="6">
        <v>54484002</v>
      </c>
      <c r="C8996" s="14">
        <v>43889</v>
      </c>
      <c r="D8996" s="15">
        <v>2381.75</v>
      </c>
      <c r="E8996" s="15">
        <v>2762.83</v>
      </c>
    </row>
    <row r="8997" spans="1:5" ht="15.75" customHeight="1" x14ac:dyDescent="0.35">
      <c r="A8997" s="6">
        <v>58609</v>
      </c>
      <c r="B8997" s="6">
        <v>58609002</v>
      </c>
      <c r="C8997" s="14">
        <v>43889</v>
      </c>
      <c r="D8997" s="15">
        <v>1569.7</v>
      </c>
      <c r="E8997" s="15">
        <v>1820.8500000000001</v>
      </c>
    </row>
    <row r="8998" spans="1:5" ht="15.75" customHeight="1" x14ac:dyDescent="0.35">
      <c r="A8998" s="6">
        <v>65239</v>
      </c>
      <c r="B8998" s="6">
        <v>65239002</v>
      </c>
      <c r="C8998" s="14">
        <v>43889</v>
      </c>
      <c r="D8998" s="15">
        <v>3127.4</v>
      </c>
      <c r="E8998" s="15">
        <v>3627.7799999999997</v>
      </c>
    </row>
    <row r="8999" spans="1:5" ht="15.75" customHeight="1" x14ac:dyDescent="0.35">
      <c r="A8999" s="6">
        <v>69634</v>
      </c>
      <c r="B8999" s="6">
        <v>69634002</v>
      </c>
      <c r="C8999" s="14">
        <v>43889</v>
      </c>
      <c r="D8999" s="15">
        <v>115.03</v>
      </c>
      <c r="E8999" s="15">
        <v>133.44</v>
      </c>
    </row>
    <row r="9000" spans="1:5" ht="15.75" customHeight="1" x14ac:dyDescent="0.35">
      <c r="A9000" s="6">
        <v>81659</v>
      </c>
      <c r="B9000" s="6">
        <v>81659002</v>
      </c>
      <c r="C9000" s="14">
        <v>43889</v>
      </c>
      <c r="D9000" s="15">
        <v>1437.57</v>
      </c>
      <c r="E9000" s="15">
        <v>1667.58</v>
      </c>
    </row>
    <row r="9001" spans="1:5" ht="15.75" customHeight="1" x14ac:dyDescent="0.35">
      <c r="A9001" s="6">
        <v>92074</v>
      </c>
      <c r="B9001" s="6">
        <v>92074002</v>
      </c>
      <c r="C9001" s="14">
        <v>43889</v>
      </c>
      <c r="D9001" s="15">
        <v>509.49</v>
      </c>
      <c r="E9001" s="15">
        <v>591.01</v>
      </c>
    </row>
    <row r="9002" spans="1:5" ht="15.75" customHeight="1" x14ac:dyDescent="0.35">
      <c r="A9002" s="6">
        <v>101574</v>
      </c>
      <c r="B9002" s="6">
        <v>101574002</v>
      </c>
      <c r="C9002" s="14">
        <v>43889</v>
      </c>
      <c r="D9002" s="15">
        <v>1141.1199999999999</v>
      </c>
      <c r="E9002" s="15">
        <v>1323.7</v>
      </c>
    </row>
    <row r="9003" spans="1:5" ht="15.75" customHeight="1" x14ac:dyDescent="0.35">
      <c r="A9003" s="6">
        <v>103909</v>
      </c>
      <c r="B9003" s="6">
        <v>103909002</v>
      </c>
      <c r="C9003" s="14">
        <v>43889</v>
      </c>
      <c r="D9003" s="15">
        <v>1284.4100000000001</v>
      </c>
      <c r="E9003" s="15">
        <v>1489.92</v>
      </c>
    </row>
    <row r="9004" spans="1:5" ht="15.75" customHeight="1" x14ac:dyDescent="0.35">
      <c r="A9004" s="6">
        <v>104604</v>
      </c>
      <c r="B9004" s="6">
        <v>104604002</v>
      </c>
      <c r="C9004" s="14">
        <v>43889</v>
      </c>
      <c r="D9004" s="15">
        <v>848.06</v>
      </c>
      <c r="E9004" s="15">
        <v>983.75</v>
      </c>
    </row>
    <row r="9005" spans="1:5" ht="15.75" customHeight="1" x14ac:dyDescent="0.35">
      <c r="A9005" s="6">
        <v>110124</v>
      </c>
      <c r="B9005" s="6">
        <v>110124002</v>
      </c>
      <c r="C9005" s="14">
        <v>43889</v>
      </c>
      <c r="D9005" s="15">
        <v>1487.67</v>
      </c>
      <c r="E9005" s="15">
        <v>1725.6999999999998</v>
      </c>
    </row>
    <row r="9006" spans="1:5" ht="15.75" customHeight="1" x14ac:dyDescent="0.35">
      <c r="A9006" s="6">
        <v>55349</v>
      </c>
      <c r="B9006" s="6">
        <v>55349002</v>
      </c>
      <c r="C9006" s="14">
        <v>43890</v>
      </c>
      <c r="D9006" s="15">
        <v>1901.84</v>
      </c>
      <c r="E9006" s="15">
        <v>2206.14</v>
      </c>
    </row>
    <row r="9007" spans="1:5" ht="15.75" customHeight="1" x14ac:dyDescent="0.35">
      <c r="A9007" s="6">
        <v>73109</v>
      </c>
      <c r="B9007" s="6">
        <v>73109002</v>
      </c>
      <c r="C9007" s="14">
        <v>43890</v>
      </c>
      <c r="D9007" s="15">
        <v>2295.1</v>
      </c>
      <c r="E9007" s="15">
        <v>2662.32</v>
      </c>
    </row>
    <row r="9008" spans="1:5" ht="15.75" customHeight="1" x14ac:dyDescent="0.35">
      <c r="A9008" s="6">
        <v>76224</v>
      </c>
      <c r="B9008" s="6">
        <v>76224002</v>
      </c>
      <c r="C9008" s="14">
        <v>43890</v>
      </c>
      <c r="D9008" s="15">
        <v>2002.24</v>
      </c>
      <c r="E9008" s="15">
        <v>2322.6</v>
      </c>
    </row>
    <row r="9009" spans="1:5" ht="15.75" customHeight="1" x14ac:dyDescent="0.35">
      <c r="A9009" s="6">
        <v>78624</v>
      </c>
      <c r="B9009" s="6">
        <v>78624002</v>
      </c>
      <c r="C9009" s="14">
        <v>43890</v>
      </c>
      <c r="D9009" s="15">
        <v>513.44000000000005</v>
      </c>
      <c r="E9009" s="15">
        <v>595.59</v>
      </c>
    </row>
    <row r="9010" spans="1:5" ht="15.75" customHeight="1" x14ac:dyDescent="0.35">
      <c r="A9010" s="6">
        <v>85419</v>
      </c>
      <c r="B9010" s="6">
        <v>85419002</v>
      </c>
      <c r="C9010" s="14">
        <v>43890</v>
      </c>
      <c r="D9010" s="15">
        <v>2017.83</v>
      </c>
      <c r="E9010" s="15">
        <v>2340.6799999999998</v>
      </c>
    </row>
    <row r="9011" spans="1:5" ht="15.75" customHeight="1" x14ac:dyDescent="0.35">
      <c r="A9011" s="6">
        <v>89394</v>
      </c>
      <c r="B9011" s="6">
        <v>89394002</v>
      </c>
      <c r="C9011" s="14">
        <v>43890</v>
      </c>
      <c r="D9011" s="15">
        <v>2164.83</v>
      </c>
      <c r="E9011" s="15">
        <v>2511.1999999999998</v>
      </c>
    </row>
    <row r="9012" spans="1:5" ht="15.75" customHeight="1" x14ac:dyDescent="0.35">
      <c r="A9012" s="6">
        <v>106674</v>
      </c>
      <c r="B9012" s="6">
        <v>106674002</v>
      </c>
      <c r="C9012" s="14">
        <v>43890</v>
      </c>
      <c r="D9012" s="15">
        <v>96.16</v>
      </c>
      <c r="E9012" s="15">
        <v>111.54</v>
      </c>
    </row>
    <row r="9013" spans="1:5" ht="15.75" customHeight="1" x14ac:dyDescent="0.35">
      <c r="A9013" s="6">
        <v>54679</v>
      </c>
      <c r="B9013" s="6">
        <v>54679002</v>
      </c>
      <c r="C9013" s="14">
        <v>43891</v>
      </c>
      <c r="D9013" s="15">
        <v>1471.86</v>
      </c>
      <c r="E9013" s="15">
        <v>1707.3600000000001</v>
      </c>
    </row>
    <row r="9014" spans="1:5" ht="15.75" customHeight="1" x14ac:dyDescent="0.35">
      <c r="A9014" s="6">
        <v>61964</v>
      </c>
      <c r="B9014" s="6">
        <v>61964002</v>
      </c>
      <c r="C9014" s="14">
        <v>43891</v>
      </c>
      <c r="D9014" s="15">
        <v>520.97</v>
      </c>
      <c r="E9014" s="15">
        <v>604.32000000000005</v>
      </c>
    </row>
    <row r="9015" spans="1:5" ht="15.75" customHeight="1" x14ac:dyDescent="0.35">
      <c r="A9015" s="6">
        <v>74524</v>
      </c>
      <c r="B9015" s="6">
        <v>74524002</v>
      </c>
      <c r="C9015" s="14">
        <v>43891</v>
      </c>
      <c r="D9015" s="15">
        <v>645.86</v>
      </c>
      <c r="E9015" s="15">
        <v>749.2</v>
      </c>
    </row>
    <row r="9016" spans="1:5" ht="15.75" customHeight="1" x14ac:dyDescent="0.35">
      <c r="A9016" s="6">
        <v>75374</v>
      </c>
      <c r="B9016" s="6">
        <v>75374002</v>
      </c>
      <c r="C9016" s="14">
        <v>43891</v>
      </c>
      <c r="D9016" s="15">
        <v>344.95</v>
      </c>
      <c r="E9016" s="15">
        <v>400.14</v>
      </c>
    </row>
    <row r="9017" spans="1:5" ht="15.75" customHeight="1" x14ac:dyDescent="0.35">
      <c r="A9017" s="6">
        <v>76584</v>
      </c>
      <c r="B9017" s="6">
        <v>76584002</v>
      </c>
      <c r="C9017" s="14">
        <v>43891</v>
      </c>
      <c r="D9017" s="15">
        <v>3983.84</v>
      </c>
      <c r="E9017" s="15">
        <v>4621.2599999999993</v>
      </c>
    </row>
    <row r="9018" spans="1:5" ht="15.75" customHeight="1" x14ac:dyDescent="0.35">
      <c r="A9018" s="6">
        <v>78879</v>
      </c>
      <c r="B9018" s="6">
        <v>78879002</v>
      </c>
      <c r="C9018" s="14">
        <v>43891</v>
      </c>
      <c r="D9018" s="15">
        <v>1090.9100000000001</v>
      </c>
      <c r="E9018" s="15">
        <v>1265.46</v>
      </c>
    </row>
    <row r="9019" spans="1:5" ht="15.75" customHeight="1" x14ac:dyDescent="0.35">
      <c r="A9019" s="6">
        <v>79609</v>
      </c>
      <c r="B9019" s="6">
        <v>79609002</v>
      </c>
      <c r="C9019" s="14">
        <v>43891</v>
      </c>
      <c r="D9019" s="15">
        <v>2019.69</v>
      </c>
      <c r="E9019" s="15">
        <v>2342.84</v>
      </c>
    </row>
    <row r="9020" spans="1:5" ht="15.75" customHeight="1" x14ac:dyDescent="0.35">
      <c r="A9020" s="6">
        <v>88879</v>
      </c>
      <c r="B9020" s="6">
        <v>88879002</v>
      </c>
      <c r="C9020" s="14">
        <v>43891</v>
      </c>
      <c r="D9020" s="15">
        <v>2839.78</v>
      </c>
      <c r="E9020" s="15">
        <v>3294.15</v>
      </c>
    </row>
    <row r="9021" spans="1:5" ht="15.75" customHeight="1" x14ac:dyDescent="0.35">
      <c r="A9021" s="6">
        <v>89784</v>
      </c>
      <c r="B9021" s="6">
        <v>89784002</v>
      </c>
      <c r="C9021" s="14">
        <v>43891</v>
      </c>
      <c r="D9021" s="15">
        <v>1773.21</v>
      </c>
      <c r="E9021" s="15">
        <v>2056.92</v>
      </c>
    </row>
    <row r="9022" spans="1:5" ht="15.75" customHeight="1" x14ac:dyDescent="0.35">
      <c r="A9022" s="6">
        <v>110424</v>
      </c>
      <c r="B9022" s="6">
        <v>110424002</v>
      </c>
      <c r="C9022" s="14">
        <v>43891</v>
      </c>
      <c r="D9022" s="15">
        <v>56.36</v>
      </c>
      <c r="E9022" s="15">
        <v>65.38</v>
      </c>
    </row>
    <row r="9023" spans="1:5" ht="15.75" customHeight="1" x14ac:dyDescent="0.35">
      <c r="A9023" s="6">
        <v>55254</v>
      </c>
      <c r="B9023" s="6">
        <v>55254002</v>
      </c>
      <c r="C9023" s="14">
        <v>43892</v>
      </c>
      <c r="D9023" s="15">
        <v>2131.21</v>
      </c>
      <c r="E9023" s="15">
        <v>2472.1999999999998</v>
      </c>
    </row>
    <row r="9024" spans="1:5" ht="15.75" customHeight="1" x14ac:dyDescent="0.35">
      <c r="A9024" s="6">
        <v>55859</v>
      </c>
      <c r="B9024" s="6">
        <v>55859002</v>
      </c>
      <c r="C9024" s="14">
        <v>43892</v>
      </c>
      <c r="D9024" s="15">
        <v>480.91</v>
      </c>
      <c r="E9024" s="15">
        <v>557.86</v>
      </c>
    </row>
    <row r="9025" spans="1:5" ht="15.75" customHeight="1" x14ac:dyDescent="0.35">
      <c r="A9025" s="6">
        <v>58654</v>
      </c>
      <c r="B9025" s="6">
        <v>58654002</v>
      </c>
      <c r="C9025" s="14">
        <v>43892</v>
      </c>
      <c r="D9025" s="15">
        <v>2165.35</v>
      </c>
      <c r="E9025" s="15">
        <v>2511.81</v>
      </c>
    </row>
    <row r="9026" spans="1:5" ht="15.75" customHeight="1" x14ac:dyDescent="0.35">
      <c r="A9026" s="6">
        <v>62764</v>
      </c>
      <c r="B9026" s="6">
        <v>62764002</v>
      </c>
      <c r="C9026" s="14">
        <v>43892</v>
      </c>
      <c r="D9026" s="15">
        <v>274.97000000000003</v>
      </c>
      <c r="E9026" s="15">
        <v>318.95999999999998</v>
      </c>
    </row>
    <row r="9027" spans="1:5" ht="15.75" customHeight="1" x14ac:dyDescent="0.35">
      <c r="A9027" s="6">
        <v>69969</v>
      </c>
      <c r="B9027" s="6">
        <v>69969002</v>
      </c>
      <c r="C9027" s="14">
        <v>43892</v>
      </c>
      <c r="D9027" s="15">
        <v>14.3</v>
      </c>
      <c r="E9027" s="15">
        <v>16.59</v>
      </c>
    </row>
    <row r="9028" spans="1:5" ht="15.75" customHeight="1" x14ac:dyDescent="0.35">
      <c r="A9028" s="6">
        <v>71724</v>
      </c>
      <c r="B9028" s="6">
        <v>71724002</v>
      </c>
      <c r="C9028" s="14">
        <v>43892</v>
      </c>
      <c r="D9028" s="15">
        <v>638.9</v>
      </c>
      <c r="E9028" s="15">
        <v>741.12</v>
      </c>
    </row>
    <row r="9029" spans="1:5" ht="15.75" customHeight="1" x14ac:dyDescent="0.35">
      <c r="A9029" s="6">
        <v>111294</v>
      </c>
      <c r="B9029" s="6">
        <v>111294002</v>
      </c>
      <c r="C9029" s="14">
        <v>43892</v>
      </c>
      <c r="D9029" s="15">
        <v>2414.69</v>
      </c>
      <c r="E9029" s="15">
        <v>2801.04</v>
      </c>
    </row>
    <row r="9030" spans="1:5" ht="15.75" customHeight="1" x14ac:dyDescent="0.35">
      <c r="A9030" s="6">
        <v>62699</v>
      </c>
      <c r="B9030" s="6">
        <v>62699002</v>
      </c>
      <c r="C9030" s="14">
        <v>43893</v>
      </c>
      <c r="D9030" s="15">
        <v>89.51</v>
      </c>
      <c r="E9030" s="15">
        <v>103.83</v>
      </c>
    </row>
    <row r="9031" spans="1:5" ht="15.75" customHeight="1" x14ac:dyDescent="0.35">
      <c r="A9031" s="6">
        <v>91489</v>
      </c>
      <c r="B9031" s="6">
        <v>91489002</v>
      </c>
      <c r="C9031" s="14">
        <v>43893</v>
      </c>
      <c r="D9031" s="15">
        <v>733.55</v>
      </c>
      <c r="E9031" s="15">
        <v>850.92</v>
      </c>
    </row>
    <row r="9032" spans="1:5" ht="15.75" customHeight="1" x14ac:dyDescent="0.35">
      <c r="A9032" s="6">
        <v>99284</v>
      </c>
      <c r="B9032" s="6">
        <v>99284002</v>
      </c>
      <c r="C9032" s="14">
        <v>43893</v>
      </c>
      <c r="D9032" s="15">
        <v>638.15</v>
      </c>
      <c r="E9032" s="15">
        <v>740.25</v>
      </c>
    </row>
    <row r="9033" spans="1:5" ht="15.75" customHeight="1" x14ac:dyDescent="0.35">
      <c r="A9033" s="6">
        <v>103594</v>
      </c>
      <c r="B9033" s="6">
        <v>103594002</v>
      </c>
      <c r="C9033" s="14">
        <v>43893</v>
      </c>
      <c r="D9033" s="15">
        <v>429.72</v>
      </c>
      <c r="E9033" s="15">
        <v>498.48</v>
      </c>
    </row>
    <row r="9034" spans="1:5" ht="15.75" customHeight="1" x14ac:dyDescent="0.35">
      <c r="A9034" s="6">
        <v>110184</v>
      </c>
      <c r="B9034" s="6">
        <v>110184002</v>
      </c>
      <c r="C9034" s="14">
        <v>43893</v>
      </c>
      <c r="D9034" s="15">
        <v>1229.47</v>
      </c>
      <c r="E9034" s="15">
        <v>1426.18</v>
      </c>
    </row>
    <row r="9035" spans="1:5" ht="15.75" customHeight="1" x14ac:dyDescent="0.35">
      <c r="A9035" s="6">
        <v>54162</v>
      </c>
      <c r="B9035" s="6">
        <v>54162002</v>
      </c>
      <c r="C9035" s="14">
        <v>43894</v>
      </c>
      <c r="D9035" s="15">
        <v>1595.7</v>
      </c>
      <c r="E9035" s="15">
        <v>1851.01</v>
      </c>
    </row>
    <row r="9036" spans="1:5" ht="15.75" customHeight="1" x14ac:dyDescent="0.35">
      <c r="A9036" s="6">
        <v>60824</v>
      </c>
      <c r="B9036" s="6">
        <v>60824002</v>
      </c>
      <c r="C9036" s="14">
        <v>43894</v>
      </c>
      <c r="D9036" s="15">
        <v>631.97</v>
      </c>
      <c r="E9036" s="15">
        <v>733.08</v>
      </c>
    </row>
    <row r="9037" spans="1:5" ht="15.75" customHeight="1" x14ac:dyDescent="0.35">
      <c r="A9037" s="6">
        <v>62879</v>
      </c>
      <c r="B9037" s="6">
        <v>62879002</v>
      </c>
      <c r="C9037" s="14">
        <v>43894</v>
      </c>
      <c r="D9037" s="15">
        <v>628.53</v>
      </c>
      <c r="E9037" s="15">
        <v>729.1</v>
      </c>
    </row>
    <row r="9038" spans="1:5" ht="15.75" customHeight="1" x14ac:dyDescent="0.35">
      <c r="A9038" s="6">
        <v>63724</v>
      </c>
      <c r="B9038" s="6">
        <v>63724002</v>
      </c>
      <c r="C9038" s="14">
        <v>43894</v>
      </c>
      <c r="D9038" s="15">
        <v>1313.28</v>
      </c>
      <c r="E9038" s="15">
        <v>1523.4</v>
      </c>
    </row>
    <row r="9039" spans="1:5" ht="15.75" customHeight="1" x14ac:dyDescent="0.35">
      <c r="A9039" s="6">
        <v>67254</v>
      </c>
      <c r="B9039" s="6">
        <v>67254002</v>
      </c>
      <c r="C9039" s="14">
        <v>43894</v>
      </c>
      <c r="D9039" s="15">
        <v>990.24</v>
      </c>
      <c r="E9039" s="15">
        <v>1148.68</v>
      </c>
    </row>
    <row r="9040" spans="1:5" ht="15.75" customHeight="1" x14ac:dyDescent="0.35">
      <c r="A9040" s="6">
        <v>68569</v>
      </c>
      <c r="B9040" s="6">
        <v>68569002</v>
      </c>
      <c r="C9040" s="14">
        <v>43894</v>
      </c>
      <c r="D9040" s="15">
        <v>1222.19</v>
      </c>
      <c r="E9040" s="15">
        <v>1417.74</v>
      </c>
    </row>
    <row r="9041" spans="1:5" ht="15.75" customHeight="1" x14ac:dyDescent="0.35">
      <c r="A9041" s="6">
        <v>70509</v>
      </c>
      <c r="B9041" s="6">
        <v>70509002</v>
      </c>
      <c r="C9041" s="14">
        <v>43894</v>
      </c>
      <c r="D9041" s="15">
        <v>1884.16</v>
      </c>
      <c r="E9041" s="15">
        <v>2185.62</v>
      </c>
    </row>
    <row r="9042" spans="1:5" ht="15.75" customHeight="1" x14ac:dyDescent="0.35">
      <c r="A9042" s="6">
        <v>84569</v>
      </c>
      <c r="B9042" s="6">
        <v>84569002</v>
      </c>
      <c r="C9042" s="14">
        <v>43894</v>
      </c>
      <c r="D9042" s="15">
        <v>327.22000000000003</v>
      </c>
      <c r="E9042" s="15">
        <v>379.57</v>
      </c>
    </row>
    <row r="9043" spans="1:5" ht="15.75" customHeight="1" x14ac:dyDescent="0.35">
      <c r="A9043" s="6">
        <v>90879</v>
      </c>
      <c r="B9043" s="6">
        <v>90879002</v>
      </c>
      <c r="C9043" s="14">
        <v>43894</v>
      </c>
      <c r="D9043" s="15">
        <v>1239.5999999999999</v>
      </c>
      <c r="E9043" s="15">
        <v>1437.9399999999998</v>
      </c>
    </row>
    <row r="9044" spans="1:5" ht="15.75" customHeight="1" x14ac:dyDescent="0.35">
      <c r="A9044" s="6">
        <v>92089</v>
      </c>
      <c r="B9044" s="6">
        <v>92089002</v>
      </c>
      <c r="C9044" s="14">
        <v>43894</v>
      </c>
      <c r="D9044" s="15">
        <v>471.67</v>
      </c>
      <c r="E9044" s="15">
        <v>547.14</v>
      </c>
    </row>
    <row r="9045" spans="1:5" ht="15.75" customHeight="1" x14ac:dyDescent="0.35">
      <c r="A9045" s="6">
        <v>100384</v>
      </c>
      <c r="B9045" s="6">
        <v>100384002</v>
      </c>
      <c r="C9045" s="14">
        <v>43894</v>
      </c>
      <c r="D9045" s="15">
        <v>467.57</v>
      </c>
      <c r="E9045" s="15">
        <v>542.38</v>
      </c>
    </row>
    <row r="9046" spans="1:5" ht="15.75" customHeight="1" x14ac:dyDescent="0.35">
      <c r="A9046" s="6">
        <v>104504</v>
      </c>
      <c r="B9046" s="6">
        <v>104504002</v>
      </c>
      <c r="C9046" s="14">
        <v>43894</v>
      </c>
      <c r="D9046" s="15">
        <v>2050.8200000000002</v>
      </c>
      <c r="E9046" s="15">
        <v>2378.9500000000003</v>
      </c>
    </row>
    <row r="9047" spans="1:5" ht="15.75" customHeight="1" x14ac:dyDescent="0.35">
      <c r="A9047" s="6">
        <v>59269</v>
      </c>
      <c r="B9047" s="6">
        <v>59269002</v>
      </c>
      <c r="C9047" s="14">
        <v>43895</v>
      </c>
      <c r="D9047" s="15">
        <v>1305.6199999999999</v>
      </c>
      <c r="E9047" s="15">
        <v>1514.52</v>
      </c>
    </row>
    <row r="9048" spans="1:5" ht="15.75" customHeight="1" x14ac:dyDescent="0.35">
      <c r="A9048" s="6">
        <v>60564</v>
      </c>
      <c r="B9048" s="6">
        <v>60564002</v>
      </c>
      <c r="C9048" s="14">
        <v>43895</v>
      </c>
      <c r="D9048" s="15">
        <v>2220.83</v>
      </c>
      <c r="E9048" s="15">
        <v>2576.16</v>
      </c>
    </row>
    <row r="9049" spans="1:5" ht="15.75" customHeight="1" x14ac:dyDescent="0.35">
      <c r="A9049" s="6">
        <v>86619</v>
      </c>
      <c r="B9049" s="6">
        <v>86619002</v>
      </c>
      <c r="C9049" s="14">
        <v>43895</v>
      </c>
      <c r="D9049" s="15">
        <v>2781.21</v>
      </c>
      <c r="E9049" s="15">
        <v>3226.2000000000003</v>
      </c>
    </row>
    <row r="9050" spans="1:5" ht="15.75" customHeight="1" x14ac:dyDescent="0.35">
      <c r="A9050" s="6">
        <v>87039</v>
      </c>
      <c r="B9050" s="6">
        <v>87039002</v>
      </c>
      <c r="C9050" s="14">
        <v>43895</v>
      </c>
      <c r="D9050" s="15">
        <v>3204.49</v>
      </c>
      <c r="E9050" s="15">
        <v>3717.21</v>
      </c>
    </row>
    <row r="9051" spans="1:5" ht="15.75" customHeight="1" x14ac:dyDescent="0.35">
      <c r="A9051" s="6">
        <v>89974</v>
      </c>
      <c r="B9051" s="6">
        <v>89974002</v>
      </c>
      <c r="C9051" s="14">
        <v>43895</v>
      </c>
      <c r="D9051" s="15">
        <v>1995.21</v>
      </c>
      <c r="E9051" s="15">
        <v>2314.44</v>
      </c>
    </row>
    <row r="9052" spans="1:5" ht="15.75" customHeight="1" x14ac:dyDescent="0.35">
      <c r="A9052" s="6">
        <v>97394</v>
      </c>
      <c r="B9052" s="6">
        <v>97394002</v>
      </c>
      <c r="C9052" s="14">
        <v>43895</v>
      </c>
      <c r="D9052" s="15">
        <v>1820.54</v>
      </c>
      <c r="E9052" s="15">
        <v>2111.83</v>
      </c>
    </row>
    <row r="9053" spans="1:5" ht="15.75" customHeight="1" x14ac:dyDescent="0.35">
      <c r="A9053" s="6">
        <v>99549</v>
      </c>
      <c r="B9053" s="6">
        <v>99549002</v>
      </c>
      <c r="C9053" s="14">
        <v>43895</v>
      </c>
      <c r="D9053" s="15">
        <v>2757.47</v>
      </c>
      <c r="E9053" s="15">
        <v>3198.66</v>
      </c>
    </row>
    <row r="9054" spans="1:5" ht="15.75" customHeight="1" x14ac:dyDescent="0.35">
      <c r="A9054" s="6">
        <v>100019</v>
      </c>
      <c r="B9054" s="6">
        <v>100019002</v>
      </c>
      <c r="C9054" s="14">
        <v>43895</v>
      </c>
      <c r="D9054" s="15">
        <v>1961.94</v>
      </c>
      <c r="E9054" s="15">
        <v>2275.85</v>
      </c>
    </row>
    <row r="9055" spans="1:5" ht="15.75" customHeight="1" x14ac:dyDescent="0.35">
      <c r="A9055" s="6">
        <v>111304</v>
      </c>
      <c r="B9055" s="6">
        <v>111304002</v>
      </c>
      <c r="C9055" s="14">
        <v>43895</v>
      </c>
      <c r="D9055" s="15">
        <v>4328.84</v>
      </c>
      <c r="E9055" s="15">
        <v>5021.45</v>
      </c>
    </row>
    <row r="9056" spans="1:5" ht="15.75" customHeight="1" x14ac:dyDescent="0.35">
      <c r="A9056" s="6">
        <v>64314</v>
      </c>
      <c r="B9056" s="6">
        <v>64314002</v>
      </c>
      <c r="C9056" s="14">
        <v>43896</v>
      </c>
      <c r="D9056" s="15">
        <v>2768.58</v>
      </c>
      <c r="E9056" s="15">
        <v>3211.5499999999997</v>
      </c>
    </row>
    <row r="9057" spans="1:5" ht="15.75" customHeight="1" x14ac:dyDescent="0.35">
      <c r="A9057" s="6">
        <v>68679</v>
      </c>
      <c r="B9057" s="6">
        <v>68679002</v>
      </c>
      <c r="C9057" s="14">
        <v>43896</v>
      </c>
      <c r="D9057" s="15">
        <v>2279.59</v>
      </c>
      <c r="E9057" s="15">
        <v>2644.32</v>
      </c>
    </row>
    <row r="9058" spans="1:5" ht="15.75" customHeight="1" x14ac:dyDescent="0.35">
      <c r="A9058" s="6">
        <v>90324</v>
      </c>
      <c r="B9058" s="6">
        <v>90324002</v>
      </c>
      <c r="C9058" s="14">
        <v>43896</v>
      </c>
      <c r="D9058" s="15">
        <v>574.09</v>
      </c>
      <c r="E9058" s="15">
        <v>665.95</v>
      </c>
    </row>
    <row r="9059" spans="1:5" ht="15.75" customHeight="1" x14ac:dyDescent="0.35">
      <c r="A9059" s="6">
        <v>103164</v>
      </c>
      <c r="B9059" s="6">
        <v>103164002</v>
      </c>
      <c r="C9059" s="14">
        <v>43896</v>
      </c>
      <c r="D9059" s="15">
        <v>1076.71</v>
      </c>
      <c r="E9059" s="15">
        <v>1248.98</v>
      </c>
    </row>
    <row r="9060" spans="1:5" ht="15.75" customHeight="1" x14ac:dyDescent="0.35">
      <c r="A9060" s="6">
        <v>103979</v>
      </c>
      <c r="B9060" s="6">
        <v>103979002</v>
      </c>
      <c r="C9060" s="14">
        <v>43896</v>
      </c>
      <c r="D9060" s="15">
        <v>769.53</v>
      </c>
      <c r="E9060" s="15">
        <v>892.65</v>
      </c>
    </row>
    <row r="9061" spans="1:5" ht="15.75" customHeight="1" x14ac:dyDescent="0.35">
      <c r="A9061" s="6">
        <v>54404</v>
      </c>
      <c r="B9061" s="6">
        <v>54404002</v>
      </c>
      <c r="C9061" s="14">
        <v>43897</v>
      </c>
      <c r="D9061" s="15">
        <v>1291.01</v>
      </c>
      <c r="E9061" s="15">
        <v>1497.57</v>
      </c>
    </row>
    <row r="9062" spans="1:5" ht="15.75" customHeight="1" x14ac:dyDescent="0.35">
      <c r="A9062" s="6">
        <v>67624</v>
      </c>
      <c r="B9062" s="6">
        <v>67624002</v>
      </c>
      <c r="C9062" s="14">
        <v>43897</v>
      </c>
      <c r="D9062" s="15">
        <v>1280.6600000000001</v>
      </c>
      <c r="E9062" s="15">
        <v>1485.56</v>
      </c>
    </row>
    <row r="9063" spans="1:5" ht="15.75" customHeight="1" x14ac:dyDescent="0.35">
      <c r="A9063" s="6">
        <v>74404</v>
      </c>
      <c r="B9063" s="6">
        <v>74404002</v>
      </c>
      <c r="C9063" s="14">
        <v>43897</v>
      </c>
      <c r="D9063" s="15">
        <v>355.47</v>
      </c>
      <c r="E9063" s="15">
        <v>412.34</v>
      </c>
    </row>
    <row r="9064" spans="1:5" ht="15.75" customHeight="1" x14ac:dyDescent="0.35">
      <c r="A9064" s="6">
        <v>79229</v>
      </c>
      <c r="B9064" s="6">
        <v>79229002</v>
      </c>
      <c r="C9064" s="14">
        <v>43897</v>
      </c>
      <c r="D9064" s="15">
        <v>878.91</v>
      </c>
      <c r="E9064" s="15">
        <v>1019.54</v>
      </c>
    </row>
    <row r="9065" spans="1:5" ht="15.75" customHeight="1" x14ac:dyDescent="0.35">
      <c r="A9065" s="6">
        <v>81009</v>
      </c>
      <c r="B9065" s="6">
        <v>81009002</v>
      </c>
      <c r="C9065" s="14">
        <v>43897</v>
      </c>
      <c r="D9065" s="15">
        <v>2561.86</v>
      </c>
      <c r="E9065" s="15">
        <v>2971.76</v>
      </c>
    </row>
    <row r="9066" spans="1:5" ht="15.75" customHeight="1" x14ac:dyDescent="0.35">
      <c r="A9066" s="6">
        <v>86074</v>
      </c>
      <c r="B9066" s="6">
        <v>86074002</v>
      </c>
      <c r="C9066" s="14">
        <v>43897</v>
      </c>
      <c r="D9066" s="15">
        <v>3179.91</v>
      </c>
      <c r="E9066" s="15">
        <v>3688.7</v>
      </c>
    </row>
    <row r="9067" spans="1:5" ht="15.75" customHeight="1" x14ac:dyDescent="0.35">
      <c r="A9067" s="6">
        <v>95219</v>
      </c>
      <c r="B9067" s="6">
        <v>95219002</v>
      </c>
      <c r="C9067" s="14">
        <v>43897</v>
      </c>
      <c r="D9067" s="15">
        <v>1829.35</v>
      </c>
      <c r="E9067" s="15">
        <v>2122.0499999999997</v>
      </c>
    </row>
    <row r="9068" spans="1:5" ht="15.75" customHeight="1" x14ac:dyDescent="0.35">
      <c r="A9068" s="6">
        <v>56409</v>
      </c>
      <c r="B9068" s="6">
        <v>56409002</v>
      </c>
      <c r="C9068" s="14">
        <v>43898</v>
      </c>
      <c r="D9068" s="15">
        <v>512.64</v>
      </c>
      <c r="E9068" s="15">
        <v>594.66</v>
      </c>
    </row>
    <row r="9069" spans="1:5" ht="15.75" customHeight="1" x14ac:dyDescent="0.35">
      <c r="A9069" s="6">
        <v>66054</v>
      </c>
      <c r="B9069" s="6">
        <v>66054002</v>
      </c>
      <c r="C9069" s="14">
        <v>43898</v>
      </c>
      <c r="D9069" s="15">
        <v>446.16</v>
      </c>
      <c r="E9069" s="15">
        <v>517.55000000000007</v>
      </c>
    </row>
    <row r="9070" spans="1:5" ht="15.75" customHeight="1" x14ac:dyDescent="0.35">
      <c r="A9070" s="6">
        <v>88929</v>
      </c>
      <c r="B9070" s="6">
        <v>88929002</v>
      </c>
      <c r="C9070" s="14">
        <v>43898</v>
      </c>
      <c r="D9070" s="15">
        <v>480.31</v>
      </c>
      <c r="E9070" s="15">
        <v>557.16</v>
      </c>
    </row>
    <row r="9071" spans="1:5" ht="15.75" customHeight="1" x14ac:dyDescent="0.35">
      <c r="A9071" s="6">
        <v>97564</v>
      </c>
      <c r="B9071" s="6">
        <v>97564002</v>
      </c>
      <c r="C9071" s="14">
        <v>43898</v>
      </c>
      <c r="D9071" s="15">
        <v>1214.6199999999999</v>
      </c>
      <c r="E9071" s="15">
        <v>1408.96</v>
      </c>
    </row>
    <row r="9072" spans="1:5" ht="15.75" customHeight="1" x14ac:dyDescent="0.35">
      <c r="A9072" s="6">
        <v>105874</v>
      </c>
      <c r="B9072" s="6">
        <v>105874002</v>
      </c>
      <c r="C9072" s="14">
        <v>43898</v>
      </c>
      <c r="D9072" s="15">
        <v>1071.21</v>
      </c>
      <c r="E9072" s="15">
        <v>1242.5999999999999</v>
      </c>
    </row>
    <row r="9073" spans="1:5" ht="15.75" customHeight="1" x14ac:dyDescent="0.35">
      <c r="A9073" s="6">
        <v>57154</v>
      </c>
      <c r="B9073" s="6">
        <v>57154002</v>
      </c>
      <c r="C9073" s="14">
        <v>43899</v>
      </c>
      <c r="D9073" s="15">
        <v>702.11</v>
      </c>
      <c r="E9073" s="15">
        <v>814.44999999999993</v>
      </c>
    </row>
    <row r="9074" spans="1:5" ht="15.75" customHeight="1" x14ac:dyDescent="0.35">
      <c r="A9074" s="6">
        <v>62774</v>
      </c>
      <c r="B9074" s="6">
        <v>62774002</v>
      </c>
      <c r="C9074" s="14">
        <v>43899</v>
      </c>
      <c r="D9074" s="15">
        <v>454.28</v>
      </c>
      <c r="E9074" s="15">
        <v>526.96</v>
      </c>
    </row>
    <row r="9075" spans="1:5" ht="15.75" customHeight="1" x14ac:dyDescent="0.35">
      <c r="A9075" s="6">
        <v>81719</v>
      </c>
      <c r="B9075" s="6">
        <v>81719002</v>
      </c>
      <c r="C9075" s="14">
        <v>43899</v>
      </c>
      <c r="D9075" s="15">
        <v>1817.71</v>
      </c>
      <c r="E9075" s="15">
        <v>2108.54</v>
      </c>
    </row>
    <row r="9076" spans="1:5" ht="15.75" customHeight="1" x14ac:dyDescent="0.35">
      <c r="A9076" s="6">
        <v>96704</v>
      </c>
      <c r="B9076" s="6">
        <v>96704002</v>
      </c>
      <c r="C9076" s="14">
        <v>43899</v>
      </c>
      <c r="D9076" s="15">
        <v>1729.09</v>
      </c>
      <c r="E9076" s="15">
        <v>2005.7400000000002</v>
      </c>
    </row>
    <row r="9077" spans="1:5" ht="15.75" customHeight="1" x14ac:dyDescent="0.35">
      <c r="A9077" s="6">
        <v>111839</v>
      </c>
      <c r="B9077" s="6">
        <v>111839002</v>
      </c>
      <c r="C9077" s="14">
        <v>43899</v>
      </c>
      <c r="D9077" s="15">
        <v>536.66</v>
      </c>
      <c r="E9077" s="15">
        <v>622.53</v>
      </c>
    </row>
    <row r="9078" spans="1:5" ht="15.75" customHeight="1" x14ac:dyDescent="0.35">
      <c r="A9078" s="6">
        <v>98169</v>
      </c>
      <c r="B9078" s="6">
        <v>98169002</v>
      </c>
      <c r="C9078" s="14">
        <v>43900</v>
      </c>
      <c r="D9078" s="15">
        <v>858.59</v>
      </c>
      <c r="E9078" s="15">
        <v>995.97</v>
      </c>
    </row>
    <row r="9079" spans="1:5" ht="15.75" customHeight="1" x14ac:dyDescent="0.35">
      <c r="A9079" s="6">
        <v>98504</v>
      </c>
      <c r="B9079" s="6">
        <v>98504002</v>
      </c>
      <c r="C9079" s="14">
        <v>43900</v>
      </c>
      <c r="D9079" s="15">
        <v>265.95999999999998</v>
      </c>
      <c r="E9079" s="15">
        <v>308.51</v>
      </c>
    </row>
    <row r="9080" spans="1:5" ht="15.75" customHeight="1" x14ac:dyDescent="0.35">
      <c r="A9080" s="6">
        <v>99834</v>
      </c>
      <c r="B9080" s="6">
        <v>99834002</v>
      </c>
      <c r="C9080" s="14">
        <v>43900</v>
      </c>
      <c r="D9080" s="15">
        <v>2219.5500000000002</v>
      </c>
      <c r="E9080" s="15">
        <v>2574.6799999999998</v>
      </c>
    </row>
    <row r="9081" spans="1:5" ht="15.75" customHeight="1" x14ac:dyDescent="0.35">
      <c r="A9081" s="6">
        <v>107704</v>
      </c>
      <c r="B9081" s="6">
        <v>107704002</v>
      </c>
      <c r="C9081" s="14">
        <v>43900</v>
      </c>
      <c r="D9081" s="15">
        <v>279.20999999999998</v>
      </c>
      <c r="E9081" s="15">
        <v>323.88</v>
      </c>
    </row>
    <row r="9082" spans="1:5" ht="15.75" customHeight="1" x14ac:dyDescent="0.35">
      <c r="A9082" s="6">
        <v>109949</v>
      </c>
      <c r="B9082" s="6">
        <v>109949002</v>
      </c>
      <c r="C9082" s="14">
        <v>43900</v>
      </c>
      <c r="D9082" s="15">
        <v>744.35</v>
      </c>
      <c r="E9082" s="15">
        <v>863.44999999999993</v>
      </c>
    </row>
    <row r="9083" spans="1:5" ht="15.75" customHeight="1" x14ac:dyDescent="0.35">
      <c r="A9083" s="6">
        <v>111924</v>
      </c>
      <c r="B9083" s="6">
        <v>111924002</v>
      </c>
      <c r="C9083" s="14">
        <v>43900</v>
      </c>
      <c r="D9083" s="15">
        <v>985.52</v>
      </c>
      <c r="E9083" s="15">
        <v>1143.2</v>
      </c>
    </row>
    <row r="9084" spans="1:5" ht="15.75" customHeight="1" x14ac:dyDescent="0.35">
      <c r="A9084" s="6">
        <v>60594</v>
      </c>
      <c r="B9084" s="6">
        <v>60594002</v>
      </c>
      <c r="C9084" s="14">
        <v>43901</v>
      </c>
      <c r="D9084" s="15">
        <v>4092.41</v>
      </c>
      <c r="E9084" s="15">
        <v>4747.1899999999996</v>
      </c>
    </row>
    <row r="9085" spans="1:5" ht="15.75" customHeight="1" x14ac:dyDescent="0.35">
      <c r="A9085" s="6">
        <v>61689</v>
      </c>
      <c r="B9085" s="6">
        <v>61689002</v>
      </c>
      <c r="C9085" s="14">
        <v>43901</v>
      </c>
      <c r="D9085" s="15">
        <v>312.52</v>
      </c>
      <c r="E9085" s="15">
        <v>362.52</v>
      </c>
    </row>
    <row r="9086" spans="1:5" ht="15.75" customHeight="1" x14ac:dyDescent="0.35">
      <c r="A9086" s="6">
        <v>71439</v>
      </c>
      <c r="B9086" s="6">
        <v>71439002</v>
      </c>
      <c r="C9086" s="14">
        <v>43901</v>
      </c>
      <c r="D9086" s="15">
        <v>2864.74</v>
      </c>
      <c r="E9086" s="15">
        <v>3323.1000000000004</v>
      </c>
    </row>
    <row r="9087" spans="1:5" ht="15.75" customHeight="1" x14ac:dyDescent="0.35">
      <c r="A9087" s="6">
        <v>76129</v>
      </c>
      <c r="B9087" s="6">
        <v>76129002</v>
      </c>
      <c r="C9087" s="14">
        <v>43901</v>
      </c>
      <c r="D9087" s="15">
        <v>1062.49</v>
      </c>
      <c r="E9087" s="15">
        <v>1232.49</v>
      </c>
    </row>
    <row r="9088" spans="1:5" ht="15.75" customHeight="1" x14ac:dyDescent="0.35">
      <c r="A9088" s="6">
        <v>90574</v>
      </c>
      <c r="B9088" s="6">
        <v>90574002</v>
      </c>
      <c r="C9088" s="14">
        <v>43901</v>
      </c>
      <c r="D9088" s="15">
        <v>2646.67</v>
      </c>
      <c r="E9088" s="15">
        <v>3070.14</v>
      </c>
    </row>
    <row r="9089" spans="1:5" ht="15.75" customHeight="1" x14ac:dyDescent="0.35">
      <c r="A9089" s="6">
        <v>90749</v>
      </c>
      <c r="B9089" s="6">
        <v>90749002</v>
      </c>
      <c r="C9089" s="14">
        <v>43901</v>
      </c>
      <c r="D9089" s="15">
        <v>266.41000000000003</v>
      </c>
      <c r="E9089" s="15">
        <v>309.04000000000002</v>
      </c>
    </row>
    <row r="9090" spans="1:5" ht="15.75" customHeight="1" x14ac:dyDescent="0.35">
      <c r="A9090" s="6">
        <v>92379</v>
      </c>
      <c r="B9090" s="6">
        <v>92379002</v>
      </c>
      <c r="C9090" s="14">
        <v>43901</v>
      </c>
      <c r="D9090" s="15">
        <v>542.64</v>
      </c>
      <c r="E9090" s="15">
        <v>629.46</v>
      </c>
    </row>
    <row r="9091" spans="1:5" ht="15.75" customHeight="1" x14ac:dyDescent="0.35">
      <c r="A9091" s="6">
        <v>96989</v>
      </c>
      <c r="B9091" s="6">
        <v>96989002</v>
      </c>
      <c r="C9091" s="14">
        <v>43901</v>
      </c>
      <c r="D9091" s="15">
        <v>298.27999999999997</v>
      </c>
      <c r="E9091" s="15">
        <v>346</v>
      </c>
    </row>
    <row r="9092" spans="1:5" ht="15.75" customHeight="1" x14ac:dyDescent="0.35">
      <c r="A9092" s="6">
        <v>60554</v>
      </c>
      <c r="B9092" s="6">
        <v>60554002</v>
      </c>
      <c r="C9092" s="14">
        <v>43902</v>
      </c>
      <c r="D9092" s="15">
        <v>1124.8900000000001</v>
      </c>
      <c r="E9092" s="15">
        <v>1304.8699999999999</v>
      </c>
    </row>
    <row r="9093" spans="1:5" ht="15.75" customHeight="1" x14ac:dyDescent="0.35">
      <c r="A9093" s="6">
        <v>64234</v>
      </c>
      <c r="B9093" s="6">
        <v>64234002</v>
      </c>
      <c r="C9093" s="14">
        <v>43902</v>
      </c>
      <c r="D9093" s="15">
        <v>3196.77</v>
      </c>
      <c r="E9093" s="15">
        <v>3708.25</v>
      </c>
    </row>
    <row r="9094" spans="1:5" ht="15.75" customHeight="1" x14ac:dyDescent="0.35">
      <c r="A9094" s="6">
        <v>71064</v>
      </c>
      <c r="B9094" s="6">
        <v>71064002</v>
      </c>
      <c r="C9094" s="14">
        <v>43902</v>
      </c>
      <c r="D9094" s="15">
        <v>196</v>
      </c>
      <c r="E9094" s="15">
        <v>227.36</v>
      </c>
    </row>
    <row r="9095" spans="1:5" ht="15.75" customHeight="1" x14ac:dyDescent="0.35">
      <c r="A9095" s="6">
        <v>74299</v>
      </c>
      <c r="B9095" s="6">
        <v>74299002</v>
      </c>
      <c r="C9095" s="14">
        <v>43902</v>
      </c>
      <c r="D9095" s="15">
        <v>904.24</v>
      </c>
      <c r="E9095" s="15">
        <v>1048.92</v>
      </c>
    </row>
    <row r="9096" spans="1:5" ht="15.75" customHeight="1" x14ac:dyDescent="0.35">
      <c r="A9096" s="6">
        <v>75334</v>
      </c>
      <c r="B9096" s="6">
        <v>75334002</v>
      </c>
      <c r="C9096" s="14">
        <v>43902</v>
      </c>
      <c r="D9096" s="15">
        <v>1479.49</v>
      </c>
      <c r="E9096" s="15">
        <v>1716.21</v>
      </c>
    </row>
    <row r="9097" spans="1:5" ht="15.75" customHeight="1" x14ac:dyDescent="0.35">
      <c r="A9097" s="6">
        <v>75499</v>
      </c>
      <c r="B9097" s="6">
        <v>75499002</v>
      </c>
      <c r="C9097" s="14">
        <v>43902</v>
      </c>
      <c r="D9097" s="15">
        <v>1908.47</v>
      </c>
      <c r="E9097" s="15">
        <v>2213.8200000000002</v>
      </c>
    </row>
    <row r="9098" spans="1:5" ht="15.75" customHeight="1" x14ac:dyDescent="0.35">
      <c r="A9098" s="6">
        <v>84989</v>
      </c>
      <c r="B9098" s="6">
        <v>84989002</v>
      </c>
      <c r="C9098" s="14">
        <v>43902</v>
      </c>
      <c r="D9098" s="15">
        <v>2050.4699999999998</v>
      </c>
      <c r="E9098" s="15">
        <v>2378.5499999999997</v>
      </c>
    </row>
    <row r="9099" spans="1:5" ht="15.75" customHeight="1" x14ac:dyDescent="0.35">
      <c r="A9099" s="6">
        <v>89819</v>
      </c>
      <c r="B9099" s="6">
        <v>89819002</v>
      </c>
      <c r="C9099" s="14">
        <v>43902</v>
      </c>
      <c r="D9099" s="15">
        <v>1252.52</v>
      </c>
      <c r="E9099" s="15">
        <v>1452.92</v>
      </c>
    </row>
    <row r="9100" spans="1:5" ht="15.75" customHeight="1" x14ac:dyDescent="0.35">
      <c r="A9100" s="6">
        <v>100639</v>
      </c>
      <c r="B9100" s="6">
        <v>100639002</v>
      </c>
      <c r="C9100" s="14">
        <v>43902</v>
      </c>
      <c r="D9100" s="15">
        <v>281.7</v>
      </c>
      <c r="E9100" s="15">
        <v>326.77</v>
      </c>
    </row>
    <row r="9101" spans="1:5" ht="15.75" customHeight="1" x14ac:dyDescent="0.35">
      <c r="A9101" s="6">
        <v>107454</v>
      </c>
      <c r="B9101" s="6">
        <v>107454002</v>
      </c>
      <c r="C9101" s="14">
        <v>43902</v>
      </c>
      <c r="D9101" s="15">
        <v>2868.19</v>
      </c>
      <c r="E9101" s="15">
        <v>3327.1</v>
      </c>
    </row>
    <row r="9102" spans="1:5" ht="15.75" customHeight="1" x14ac:dyDescent="0.35">
      <c r="A9102" s="6">
        <v>108614</v>
      </c>
      <c r="B9102" s="6">
        <v>108614002</v>
      </c>
      <c r="C9102" s="14">
        <v>43902</v>
      </c>
      <c r="D9102" s="15">
        <v>287.76</v>
      </c>
      <c r="E9102" s="15">
        <v>333.8</v>
      </c>
    </row>
    <row r="9103" spans="1:5" ht="15.75" customHeight="1" x14ac:dyDescent="0.35">
      <c r="A9103" s="6">
        <v>109139</v>
      </c>
      <c r="B9103" s="6">
        <v>109139002</v>
      </c>
      <c r="C9103" s="14">
        <v>43902</v>
      </c>
      <c r="D9103" s="15">
        <v>2224.4499999999998</v>
      </c>
      <c r="E9103" s="15">
        <v>2580.36</v>
      </c>
    </row>
    <row r="9104" spans="1:5" ht="15.75" customHeight="1" x14ac:dyDescent="0.35">
      <c r="A9104" s="6">
        <v>112089</v>
      </c>
      <c r="B9104" s="6">
        <v>112089002</v>
      </c>
      <c r="C9104" s="14">
        <v>43902</v>
      </c>
      <c r="D9104" s="15">
        <v>278.01</v>
      </c>
      <c r="E9104" s="15">
        <v>322.49</v>
      </c>
    </row>
    <row r="9105" spans="1:5" ht="15.75" customHeight="1" x14ac:dyDescent="0.35">
      <c r="A9105" s="6">
        <v>62394</v>
      </c>
      <c r="B9105" s="6">
        <v>62394002</v>
      </c>
      <c r="C9105" s="14">
        <v>43903</v>
      </c>
      <c r="D9105" s="15">
        <v>1954.53</v>
      </c>
      <c r="E9105" s="15">
        <v>2267.25</v>
      </c>
    </row>
    <row r="9106" spans="1:5" ht="15.75" customHeight="1" x14ac:dyDescent="0.35">
      <c r="A9106" s="6">
        <v>67069</v>
      </c>
      <c r="B9106" s="6">
        <v>67069002</v>
      </c>
      <c r="C9106" s="14">
        <v>43903</v>
      </c>
      <c r="D9106" s="15">
        <v>3533.95</v>
      </c>
      <c r="E9106" s="15">
        <v>4099.38</v>
      </c>
    </row>
    <row r="9107" spans="1:5" ht="15.75" customHeight="1" x14ac:dyDescent="0.35">
      <c r="A9107" s="6">
        <v>69729</v>
      </c>
      <c r="B9107" s="6">
        <v>69729002</v>
      </c>
      <c r="C9107" s="14">
        <v>43903</v>
      </c>
      <c r="D9107" s="15">
        <v>1915.53</v>
      </c>
      <c r="E9107" s="15">
        <v>2222.0100000000002</v>
      </c>
    </row>
    <row r="9108" spans="1:5" ht="15.75" customHeight="1" x14ac:dyDescent="0.35">
      <c r="A9108" s="6">
        <v>72324</v>
      </c>
      <c r="B9108" s="6">
        <v>72324002</v>
      </c>
      <c r="C9108" s="14">
        <v>43903</v>
      </c>
      <c r="D9108" s="15">
        <v>782.93</v>
      </c>
      <c r="E9108" s="15">
        <v>908.19999999999993</v>
      </c>
    </row>
    <row r="9109" spans="1:5" ht="15.75" customHeight="1" x14ac:dyDescent="0.35">
      <c r="A9109" s="6">
        <v>78424</v>
      </c>
      <c r="B9109" s="6">
        <v>78424002</v>
      </c>
      <c r="C9109" s="14">
        <v>43903</v>
      </c>
      <c r="D9109" s="15">
        <v>262.63</v>
      </c>
      <c r="E9109" s="15">
        <v>304.64999999999998</v>
      </c>
    </row>
    <row r="9110" spans="1:5" ht="15.75" customHeight="1" x14ac:dyDescent="0.35">
      <c r="A9110" s="6">
        <v>93304</v>
      </c>
      <c r="B9110" s="6">
        <v>93304002</v>
      </c>
      <c r="C9110" s="14">
        <v>43903</v>
      </c>
      <c r="D9110" s="15">
        <v>1667.31</v>
      </c>
      <c r="E9110" s="15">
        <v>1934.08</v>
      </c>
    </row>
    <row r="9111" spans="1:5" ht="15.75" customHeight="1" x14ac:dyDescent="0.35">
      <c r="A9111" s="6">
        <v>103954</v>
      </c>
      <c r="B9111" s="6">
        <v>103954002</v>
      </c>
      <c r="C9111" s="14">
        <v>43903</v>
      </c>
      <c r="D9111" s="15">
        <v>3648.33</v>
      </c>
      <c r="E9111" s="15">
        <v>4232.0600000000004</v>
      </c>
    </row>
    <row r="9112" spans="1:5" ht="15.75" customHeight="1" x14ac:dyDescent="0.35">
      <c r="A9112" s="6">
        <v>60924</v>
      </c>
      <c r="B9112" s="6">
        <v>60924002</v>
      </c>
      <c r="C9112" s="14">
        <v>43904</v>
      </c>
      <c r="D9112" s="15">
        <v>478.22</v>
      </c>
      <c r="E9112" s="15">
        <v>554.73</v>
      </c>
    </row>
    <row r="9113" spans="1:5" ht="15.75" customHeight="1" x14ac:dyDescent="0.35">
      <c r="A9113" s="6">
        <v>62239</v>
      </c>
      <c r="B9113" s="6">
        <v>62239002</v>
      </c>
      <c r="C9113" s="14">
        <v>43904</v>
      </c>
      <c r="D9113" s="15">
        <v>2472.41</v>
      </c>
      <c r="E9113" s="15">
        <v>2868</v>
      </c>
    </row>
    <row r="9114" spans="1:5" ht="15.75" customHeight="1" x14ac:dyDescent="0.35">
      <c r="A9114" s="6">
        <v>64044</v>
      </c>
      <c r="B9114" s="6">
        <v>64044002</v>
      </c>
      <c r="C9114" s="14">
        <v>43904</v>
      </c>
      <c r="D9114" s="15">
        <v>1757.54</v>
      </c>
      <c r="E9114" s="15">
        <v>2038.75</v>
      </c>
    </row>
    <row r="9115" spans="1:5" ht="15.75" customHeight="1" x14ac:dyDescent="0.35">
      <c r="A9115" s="6">
        <v>83399</v>
      </c>
      <c r="B9115" s="6">
        <v>83399002</v>
      </c>
      <c r="C9115" s="14">
        <v>43904</v>
      </c>
      <c r="D9115" s="15">
        <v>2851.53</v>
      </c>
      <c r="E9115" s="15">
        <v>3307.78</v>
      </c>
    </row>
    <row r="9116" spans="1:5" ht="15.75" customHeight="1" x14ac:dyDescent="0.35">
      <c r="A9116" s="6">
        <v>94274</v>
      </c>
      <c r="B9116" s="6">
        <v>94274002</v>
      </c>
      <c r="C9116" s="14">
        <v>43904</v>
      </c>
      <c r="D9116" s="15">
        <v>124.94</v>
      </c>
      <c r="E9116" s="15">
        <v>144.93</v>
      </c>
    </row>
    <row r="9117" spans="1:5" ht="15.75" customHeight="1" x14ac:dyDescent="0.35">
      <c r="A9117" s="6">
        <v>100464</v>
      </c>
      <c r="B9117" s="6">
        <v>100464002</v>
      </c>
      <c r="C9117" s="14">
        <v>43904</v>
      </c>
      <c r="D9117" s="15">
        <v>204.83</v>
      </c>
      <c r="E9117" s="15">
        <v>237.60000000000002</v>
      </c>
    </row>
    <row r="9118" spans="1:5" ht="15.75" customHeight="1" x14ac:dyDescent="0.35">
      <c r="A9118" s="6">
        <v>106394</v>
      </c>
      <c r="B9118" s="6">
        <v>106394002</v>
      </c>
      <c r="C9118" s="14">
        <v>43904</v>
      </c>
      <c r="D9118" s="15">
        <v>1715.18</v>
      </c>
      <c r="E9118" s="15">
        <v>1989.6100000000001</v>
      </c>
    </row>
    <row r="9119" spans="1:5" ht="15.75" customHeight="1" x14ac:dyDescent="0.35">
      <c r="A9119" s="6">
        <v>62964</v>
      </c>
      <c r="B9119" s="6">
        <v>62964002</v>
      </c>
      <c r="C9119" s="14">
        <v>43905</v>
      </c>
      <c r="D9119" s="15">
        <v>2008.79</v>
      </c>
      <c r="E9119" s="15">
        <v>2330.2000000000003</v>
      </c>
    </row>
    <row r="9120" spans="1:5" ht="15.75" customHeight="1" x14ac:dyDescent="0.35">
      <c r="A9120" s="6">
        <v>74594</v>
      </c>
      <c r="B9120" s="6">
        <v>74594002</v>
      </c>
      <c r="C9120" s="14">
        <v>43905</v>
      </c>
      <c r="D9120" s="15">
        <v>171.85</v>
      </c>
      <c r="E9120" s="15">
        <v>199.35</v>
      </c>
    </row>
    <row r="9121" spans="1:5" ht="15.75" customHeight="1" x14ac:dyDescent="0.35">
      <c r="A9121" s="6">
        <v>77964</v>
      </c>
      <c r="B9121" s="6">
        <v>77964002</v>
      </c>
      <c r="C9121" s="14">
        <v>43905</v>
      </c>
      <c r="D9121" s="15">
        <v>1780.69</v>
      </c>
      <c r="E9121" s="15">
        <v>2065.6</v>
      </c>
    </row>
    <row r="9122" spans="1:5" ht="15.75" customHeight="1" x14ac:dyDescent="0.35">
      <c r="A9122" s="6">
        <v>79994</v>
      </c>
      <c r="B9122" s="6">
        <v>79994002</v>
      </c>
      <c r="C9122" s="14">
        <v>43905</v>
      </c>
      <c r="D9122" s="15">
        <v>2554.5300000000002</v>
      </c>
      <c r="E9122" s="15">
        <v>2963.25</v>
      </c>
    </row>
    <row r="9123" spans="1:5" ht="15.75" customHeight="1" x14ac:dyDescent="0.35">
      <c r="A9123" s="6">
        <v>90999</v>
      </c>
      <c r="B9123" s="6">
        <v>90999002</v>
      </c>
      <c r="C9123" s="14">
        <v>43905</v>
      </c>
      <c r="D9123" s="15">
        <v>579.99</v>
      </c>
      <c r="E9123" s="15">
        <v>672.79</v>
      </c>
    </row>
    <row r="9124" spans="1:5" ht="15.75" customHeight="1" x14ac:dyDescent="0.35">
      <c r="A9124" s="6">
        <v>112414</v>
      </c>
      <c r="B9124" s="6">
        <v>112414002</v>
      </c>
      <c r="C9124" s="14">
        <v>43905</v>
      </c>
      <c r="D9124" s="15">
        <v>1790.84</v>
      </c>
      <c r="E9124" s="15">
        <v>2077.38</v>
      </c>
    </row>
    <row r="9125" spans="1:5" ht="15.75" customHeight="1" x14ac:dyDescent="0.35">
      <c r="A9125" s="6">
        <v>54144</v>
      </c>
      <c r="B9125" s="6">
        <v>54144002</v>
      </c>
      <c r="C9125" s="14">
        <v>43906</v>
      </c>
      <c r="D9125" s="15">
        <v>637.36</v>
      </c>
      <c r="E9125" s="15">
        <v>739.34</v>
      </c>
    </row>
    <row r="9126" spans="1:5" ht="15.75" customHeight="1" x14ac:dyDescent="0.35">
      <c r="A9126" s="6">
        <v>60024</v>
      </c>
      <c r="B9126" s="6">
        <v>60024002</v>
      </c>
      <c r="C9126" s="14">
        <v>43906</v>
      </c>
      <c r="D9126" s="15">
        <v>4129.03</v>
      </c>
      <c r="E9126" s="15">
        <v>4789.68</v>
      </c>
    </row>
    <row r="9127" spans="1:5" ht="15.75" customHeight="1" x14ac:dyDescent="0.35">
      <c r="A9127" s="6">
        <v>65069</v>
      </c>
      <c r="B9127" s="6">
        <v>65069002</v>
      </c>
      <c r="C9127" s="14">
        <v>43906</v>
      </c>
      <c r="D9127" s="15">
        <v>247.98</v>
      </c>
      <c r="E9127" s="15">
        <v>287.66000000000003</v>
      </c>
    </row>
    <row r="9128" spans="1:5" ht="15.75" customHeight="1" x14ac:dyDescent="0.35">
      <c r="A9128" s="6">
        <v>67844</v>
      </c>
      <c r="B9128" s="6">
        <v>67844002</v>
      </c>
      <c r="C9128" s="14">
        <v>43906</v>
      </c>
      <c r="D9128" s="15">
        <v>3811.14</v>
      </c>
      <c r="E9128" s="15">
        <v>4420.92</v>
      </c>
    </row>
    <row r="9129" spans="1:5" ht="15.75" customHeight="1" x14ac:dyDescent="0.35">
      <c r="A9129" s="6">
        <v>75034</v>
      </c>
      <c r="B9129" s="6">
        <v>75034002</v>
      </c>
      <c r="C9129" s="14">
        <v>43906</v>
      </c>
      <c r="D9129" s="15">
        <v>2181.83</v>
      </c>
      <c r="E9129" s="15">
        <v>2530.92</v>
      </c>
    </row>
    <row r="9130" spans="1:5" ht="15.75" customHeight="1" x14ac:dyDescent="0.35">
      <c r="A9130" s="6">
        <v>79779</v>
      </c>
      <c r="B9130" s="6">
        <v>79779002</v>
      </c>
      <c r="C9130" s="14">
        <v>43906</v>
      </c>
      <c r="D9130" s="15">
        <v>277.69</v>
      </c>
      <c r="E9130" s="15">
        <v>322.12</v>
      </c>
    </row>
    <row r="9131" spans="1:5" ht="15.75" customHeight="1" x14ac:dyDescent="0.35">
      <c r="A9131" s="6">
        <v>81384</v>
      </c>
      <c r="B9131" s="6">
        <v>81384002</v>
      </c>
      <c r="C9131" s="14">
        <v>43906</v>
      </c>
      <c r="D9131" s="15">
        <v>719.55</v>
      </c>
      <c r="E9131" s="15">
        <v>834.68</v>
      </c>
    </row>
    <row r="9132" spans="1:5" ht="15.75" customHeight="1" x14ac:dyDescent="0.35">
      <c r="A9132" s="6">
        <v>89924</v>
      </c>
      <c r="B9132" s="6">
        <v>89924002</v>
      </c>
      <c r="C9132" s="14">
        <v>43906</v>
      </c>
      <c r="D9132" s="15">
        <v>1055.79</v>
      </c>
      <c r="E9132" s="15">
        <v>1224.72</v>
      </c>
    </row>
    <row r="9133" spans="1:5" ht="15.75" customHeight="1" x14ac:dyDescent="0.35">
      <c r="A9133" s="6">
        <v>93259</v>
      </c>
      <c r="B9133" s="6">
        <v>93259002</v>
      </c>
      <c r="C9133" s="14">
        <v>43906</v>
      </c>
      <c r="D9133" s="15">
        <v>268.16000000000003</v>
      </c>
      <c r="E9133" s="15">
        <v>311.07</v>
      </c>
    </row>
    <row r="9134" spans="1:5" ht="15.75" customHeight="1" x14ac:dyDescent="0.35">
      <c r="A9134" s="6">
        <v>107509</v>
      </c>
      <c r="B9134" s="6">
        <v>107509002</v>
      </c>
      <c r="C9134" s="14">
        <v>43906</v>
      </c>
      <c r="D9134" s="15">
        <v>597.03</v>
      </c>
      <c r="E9134" s="15">
        <v>692.56</v>
      </c>
    </row>
    <row r="9135" spans="1:5" ht="15.75" customHeight="1" x14ac:dyDescent="0.35">
      <c r="A9135" s="6">
        <v>56539</v>
      </c>
      <c r="B9135" s="6">
        <v>56539002</v>
      </c>
      <c r="C9135" s="14">
        <v>43907</v>
      </c>
      <c r="D9135" s="15">
        <v>1492.38</v>
      </c>
      <c r="E9135" s="15">
        <v>1731.16</v>
      </c>
    </row>
    <row r="9136" spans="1:5" ht="15.75" customHeight="1" x14ac:dyDescent="0.35">
      <c r="A9136" s="6">
        <v>67044</v>
      </c>
      <c r="B9136" s="6">
        <v>67044002</v>
      </c>
      <c r="C9136" s="14">
        <v>43907</v>
      </c>
      <c r="D9136" s="15">
        <v>600.83000000000004</v>
      </c>
      <c r="E9136" s="15">
        <v>696.96</v>
      </c>
    </row>
    <row r="9137" spans="1:5" ht="15.75" customHeight="1" x14ac:dyDescent="0.35">
      <c r="A9137" s="6">
        <v>68689</v>
      </c>
      <c r="B9137" s="6">
        <v>68689002</v>
      </c>
      <c r="C9137" s="14">
        <v>43907</v>
      </c>
      <c r="D9137" s="15">
        <v>1915.86</v>
      </c>
      <c r="E9137" s="15">
        <v>2222.4</v>
      </c>
    </row>
    <row r="9138" spans="1:5" ht="15.75" customHeight="1" x14ac:dyDescent="0.35">
      <c r="A9138" s="6">
        <v>70399</v>
      </c>
      <c r="B9138" s="6">
        <v>70399002</v>
      </c>
      <c r="C9138" s="14">
        <v>43907</v>
      </c>
      <c r="D9138" s="15">
        <v>215.52</v>
      </c>
      <c r="E9138" s="15">
        <v>250</v>
      </c>
    </row>
    <row r="9139" spans="1:5" ht="15.75" customHeight="1" x14ac:dyDescent="0.35">
      <c r="A9139" s="6">
        <v>73389</v>
      </c>
      <c r="B9139" s="6">
        <v>73389002</v>
      </c>
      <c r="C9139" s="14">
        <v>43907</v>
      </c>
      <c r="D9139" s="15">
        <v>456.83</v>
      </c>
      <c r="E9139" s="15">
        <v>529.91999999999996</v>
      </c>
    </row>
    <row r="9140" spans="1:5" ht="15.75" customHeight="1" x14ac:dyDescent="0.35">
      <c r="A9140" s="6">
        <v>77779</v>
      </c>
      <c r="B9140" s="6">
        <v>77779002</v>
      </c>
      <c r="C9140" s="14">
        <v>43907</v>
      </c>
      <c r="D9140" s="15">
        <v>1239.1600000000001</v>
      </c>
      <c r="E9140" s="15">
        <v>1437.42</v>
      </c>
    </row>
    <row r="9141" spans="1:5" ht="15.75" customHeight="1" x14ac:dyDescent="0.35">
      <c r="A9141" s="6">
        <v>105139</v>
      </c>
      <c r="B9141" s="6">
        <v>105139002</v>
      </c>
      <c r="C9141" s="14">
        <v>43907</v>
      </c>
      <c r="D9141" s="15">
        <v>188.19</v>
      </c>
      <c r="E9141" s="15">
        <v>218.3</v>
      </c>
    </row>
    <row r="9142" spans="1:5" ht="15.75" customHeight="1" x14ac:dyDescent="0.35">
      <c r="A9142" s="6">
        <v>107549</v>
      </c>
      <c r="B9142" s="6">
        <v>107549002</v>
      </c>
      <c r="C9142" s="14">
        <v>43907</v>
      </c>
      <c r="D9142" s="15">
        <v>2143.86</v>
      </c>
      <c r="E9142" s="15">
        <v>2486.88</v>
      </c>
    </row>
    <row r="9143" spans="1:5" ht="15.75" customHeight="1" x14ac:dyDescent="0.35">
      <c r="A9143" s="6">
        <v>54599</v>
      </c>
      <c r="B9143" s="6">
        <v>54599002</v>
      </c>
      <c r="C9143" s="14">
        <v>43908</v>
      </c>
      <c r="D9143" s="15">
        <v>119.14</v>
      </c>
      <c r="E9143" s="15">
        <v>138.19999999999999</v>
      </c>
    </row>
    <row r="9144" spans="1:5" ht="15.75" customHeight="1" x14ac:dyDescent="0.35">
      <c r="A9144" s="6">
        <v>60204</v>
      </c>
      <c r="B9144" s="6">
        <v>60204002</v>
      </c>
      <c r="C9144" s="14">
        <v>43908</v>
      </c>
      <c r="D9144" s="15">
        <v>1541.27</v>
      </c>
      <c r="E9144" s="15">
        <v>1787.87</v>
      </c>
    </row>
    <row r="9145" spans="1:5" ht="15.75" customHeight="1" x14ac:dyDescent="0.35">
      <c r="A9145" s="6">
        <v>71984</v>
      </c>
      <c r="B9145" s="6">
        <v>71984002</v>
      </c>
      <c r="C9145" s="14">
        <v>43908</v>
      </c>
      <c r="D9145" s="15">
        <v>2080.86</v>
      </c>
      <c r="E9145" s="15">
        <v>2413.8000000000002</v>
      </c>
    </row>
    <row r="9146" spans="1:5" ht="15.75" customHeight="1" x14ac:dyDescent="0.35">
      <c r="A9146" s="6">
        <v>73639</v>
      </c>
      <c r="B9146" s="6">
        <v>73639002</v>
      </c>
      <c r="C9146" s="14">
        <v>43908</v>
      </c>
      <c r="D9146" s="15">
        <v>1049.28</v>
      </c>
      <c r="E9146" s="15">
        <v>1217.1600000000001</v>
      </c>
    </row>
    <row r="9147" spans="1:5" ht="15.75" customHeight="1" x14ac:dyDescent="0.35">
      <c r="A9147" s="6">
        <v>102494</v>
      </c>
      <c r="B9147" s="6">
        <v>102494002</v>
      </c>
      <c r="C9147" s="14">
        <v>43908</v>
      </c>
      <c r="D9147" s="15">
        <v>2892.54</v>
      </c>
      <c r="E9147" s="15">
        <v>3355.3500000000004</v>
      </c>
    </row>
    <row r="9148" spans="1:5" ht="15.75" customHeight="1" x14ac:dyDescent="0.35">
      <c r="A9148" s="6">
        <v>103834</v>
      </c>
      <c r="B9148" s="6">
        <v>103834002</v>
      </c>
      <c r="C9148" s="14">
        <v>43908</v>
      </c>
      <c r="D9148" s="15">
        <v>1635.39</v>
      </c>
      <c r="E9148" s="15">
        <v>1897.0500000000002</v>
      </c>
    </row>
    <row r="9149" spans="1:5" ht="15.75" customHeight="1" x14ac:dyDescent="0.35">
      <c r="A9149" s="6">
        <v>108194</v>
      </c>
      <c r="B9149" s="6">
        <v>108194002</v>
      </c>
      <c r="C9149" s="14">
        <v>43908</v>
      </c>
      <c r="D9149" s="15">
        <v>775.58</v>
      </c>
      <c r="E9149" s="15">
        <v>899.67</v>
      </c>
    </row>
    <row r="9150" spans="1:5" ht="15.75" customHeight="1" x14ac:dyDescent="0.35">
      <c r="A9150" s="6">
        <v>56834</v>
      </c>
      <c r="B9150" s="6">
        <v>56834002</v>
      </c>
      <c r="C9150" s="14">
        <v>43909</v>
      </c>
      <c r="D9150" s="15">
        <v>3030.28</v>
      </c>
      <c r="E9150" s="15">
        <v>3515.1200000000003</v>
      </c>
    </row>
    <row r="9151" spans="1:5" ht="15.75" customHeight="1" x14ac:dyDescent="0.35">
      <c r="A9151" s="6">
        <v>59479</v>
      </c>
      <c r="B9151" s="6">
        <v>59479002</v>
      </c>
      <c r="C9151" s="14">
        <v>43909</v>
      </c>
      <c r="D9151" s="15">
        <v>181.16</v>
      </c>
      <c r="E9151" s="15">
        <v>210.14999999999998</v>
      </c>
    </row>
    <row r="9152" spans="1:5" ht="15.75" customHeight="1" x14ac:dyDescent="0.35">
      <c r="A9152" s="6">
        <v>62444</v>
      </c>
      <c r="B9152" s="6">
        <v>62444002</v>
      </c>
      <c r="C9152" s="14">
        <v>43909</v>
      </c>
      <c r="D9152" s="15">
        <v>3117.89</v>
      </c>
      <c r="E9152" s="15">
        <v>3616.75</v>
      </c>
    </row>
    <row r="9153" spans="1:5" ht="15.75" customHeight="1" x14ac:dyDescent="0.35">
      <c r="A9153" s="6">
        <v>70054</v>
      </c>
      <c r="B9153" s="6">
        <v>70054002</v>
      </c>
      <c r="C9153" s="14">
        <v>43909</v>
      </c>
      <c r="D9153" s="15">
        <v>1144.96</v>
      </c>
      <c r="E9153" s="15">
        <v>1328.15</v>
      </c>
    </row>
    <row r="9154" spans="1:5" ht="15.75" customHeight="1" x14ac:dyDescent="0.35">
      <c r="A9154" s="6">
        <v>72429</v>
      </c>
      <c r="B9154" s="6">
        <v>72429002</v>
      </c>
      <c r="C9154" s="14">
        <v>43909</v>
      </c>
      <c r="D9154" s="15">
        <v>355.73</v>
      </c>
      <c r="E9154" s="15">
        <v>412.65000000000003</v>
      </c>
    </row>
    <row r="9155" spans="1:5" ht="15.75" customHeight="1" x14ac:dyDescent="0.35">
      <c r="A9155" s="6">
        <v>73359</v>
      </c>
      <c r="B9155" s="6">
        <v>73359002</v>
      </c>
      <c r="C9155" s="14">
        <v>43909</v>
      </c>
      <c r="D9155" s="15">
        <v>96.97</v>
      </c>
      <c r="E9155" s="15">
        <v>112.48</v>
      </c>
    </row>
    <row r="9156" spans="1:5" ht="15.75" customHeight="1" x14ac:dyDescent="0.35">
      <c r="A9156" s="6">
        <v>77389</v>
      </c>
      <c r="B9156" s="6">
        <v>77389002</v>
      </c>
      <c r="C9156" s="14">
        <v>43909</v>
      </c>
      <c r="D9156" s="15">
        <v>471.45</v>
      </c>
      <c r="E9156" s="15">
        <v>546.88</v>
      </c>
    </row>
    <row r="9157" spans="1:5" ht="15.75" customHeight="1" x14ac:dyDescent="0.35">
      <c r="A9157" s="6">
        <v>78364</v>
      </c>
      <c r="B9157" s="6">
        <v>78364002</v>
      </c>
      <c r="C9157" s="14">
        <v>43909</v>
      </c>
      <c r="D9157" s="15">
        <v>2360.15</v>
      </c>
      <c r="E9157" s="15">
        <v>2737.77</v>
      </c>
    </row>
    <row r="9158" spans="1:5" ht="15.75" customHeight="1" x14ac:dyDescent="0.35">
      <c r="A9158" s="6">
        <v>80964</v>
      </c>
      <c r="B9158" s="6">
        <v>80964002</v>
      </c>
      <c r="C9158" s="14">
        <v>43909</v>
      </c>
      <c r="D9158" s="15">
        <v>1204.5899999999999</v>
      </c>
      <c r="E9158" s="15">
        <v>1397.32</v>
      </c>
    </row>
    <row r="9159" spans="1:5" ht="15.75" customHeight="1" x14ac:dyDescent="0.35">
      <c r="A9159" s="6">
        <v>94234</v>
      </c>
      <c r="B9159" s="6">
        <v>94234002</v>
      </c>
      <c r="C9159" s="14">
        <v>43909</v>
      </c>
      <c r="D9159" s="15">
        <v>3257.64</v>
      </c>
      <c r="E9159" s="15">
        <v>3778.8599999999997</v>
      </c>
    </row>
    <row r="9160" spans="1:5" ht="15.75" customHeight="1" x14ac:dyDescent="0.35">
      <c r="A9160" s="6">
        <v>104964</v>
      </c>
      <c r="B9160" s="6">
        <v>104964002</v>
      </c>
      <c r="C9160" s="14">
        <v>43909</v>
      </c>
      <c r="D9160" s="15">
        <v>3080.6</v>
      </c>
      <c r="E9160" s="15">
        <v>3573.5</v>
      </c>
    </row>
    <row r="9161" spans="1:5" ht="15.75" customHeight="1" x14ac:dyDescent="0.35">
      <c r="A9161" s="6">
        <v>108734</v>
      </c>
      <c r="B9161" s="6">
        <v>108734002</v>
      </c>
      <c r="C9161" s="14">
        <v>43909</v>
      </c>
      <c r="D9161" s="15">
        <v>4333.42</v>
      </c>
      <c r="E9161" s="15">
        <v>5026.7700000000004</v>
      </c>
    </row>
    <row r="9162" spans="1:5" ht="15.75" customHeight="1" x14ac:dyDescent="0.35">
      <c r="A9162" s="6">
        <v>55434</v>
      </c>
      <c r="B9162" s="6">
        <v>55434002</v>
      </c>
      <c r="C9162" s="14">
        <v>43910</v>
      </c>
      <c r="D9162" s="15">
        <v>824.78</v>
      </c>
      <c r="E9162" s="15">
        <v>956.75</v>
      </c>
    </row>
    <row r="9163" spans="1:5" ht="15.75" customHeight="1" x14ac:dyDescent="0.35">
      <c r="A9163" s="6">
        <v>62929</v>
      </c>
      <c r="B9163" s="6">
        <v>62929002</v>
      </c>
      <c r="C9163" s="14">
        <v>43910</v>
      </c>
      <c r="D9163" s="15">
        <v>1796.41</v>
      </c>
      <c r="E9163" s="15">
        <v>2083.83</v>
      </c>
    </row>
    <row r="9164" spans="1:5" ht="15.75" customHeight="1" x14ac:dyDescent="0.35">
      <c r="A9164" s="6">
        <v>74804</v>
      </c>
      <c r="B9164" s="6">
        <v>74804002</v>
      </c>
      <c r="C9164" s="14">
        <v>43910</v>
      </c>
      <c r="D9164" s="15">
        <v>257.22000000000003</v>
      </c>
      <c r="E9164" s="15">
        <v>298.38</v>
      </c>
    </row>
    <row r="9165" spans="1:5" ht="15.75" customHeight="1" x14ac:dyDescent="0.35">
      <c r="A9165" s="6">
        <v>79359</v>
      </c>
      <c r="B9165" s="6">
        <v>79359002</v>
      </c>
      <c r="C9165" s="14">
        <v>43910</v>
      </c>
      <c r="D9165" s="15">
        <v>348.98</v>
      </c>
      <c r="E9165" s="15">
        <v>404.82</v>
      </c>
    </row>
    <row r="9166" spans="1:5" ht="15.75" customHeight="1" x14ac:dyDescent="0.35">
      <c r="A9166" s="6">
        <v>81704</v>
      </c>
      <c r="B9166" s="6">
        <v>81704002</v>
      </c>
      <c r="C9166" s="14">
        <v>43910</v>
      </c>
      <c r="D9166" s="15">
        <v>274.57</v>
      </c>
      <c r="E9166" s="15">
        <v>318.5</v>
      </c>
    </row>
    <row r="9167" spans="1:5" ht="15.75" customHeight="1" x14ac:dyDescent="0.35">
      <c r="A9167" s="6">
        <v>89134</v>
      </c>
      <c r="B9167" s="6">
        <v>89134002</v>
      </c>
      <c r="C9167" s="14">
        <v>43910</v>
      </c>
      <c r="D9167" s="15">
        <v>1585</v>
      </c>
      <c r="E9167" s="15">
        <v>1838.6000000000001</v>
      </c>
    </row>
    <row r="9168" spans="1:5" ht="15.75" customHeight="1" x14ac:dyDescent="0.35">
      <c r="A9168" s="6">
        <v>90599</v>
      </c>
      <c r="B9168" s="6">
        <v>90599002</v>
      </c>
      <c r="C9168" s="14">
        <v>43910</v>
      </c>
      <c r="D9168" s="15">
        <v>1910.43</v>
      </c>
      <c r="E9168" s="15">
        <v>2216.1000000000004</v>
      </c>
    </row>
    <row r="9169" spans="1:5" ht="15.75" customHeight="1" x14ac:dyDescent="0.35">
      <c r="A9169" s="6">
        <v>104524</v>
      </c>
      <c r="B9169" s="6">
        <v>104524002</v>
      </c>
      <c r="C9169" s="14">
        <v>43910</v>
      </c>
      <c r="D9169" s="15">
        <v>2604.31</v>
      </c>
      <c r="E9169" s="15">
        <v>3021</v>
      </c>
    </row>
    <row r="9170" spans="1:5" ht="15.75" customHeight="1" x14ac:dyDescent="0.35">
      <c r="A9170" s="6">
        <v>105519</v>
      </c>
      <c r="B9170" s="6">
        <v>105519002</v>
      </c>
      <c r="C9170" s="14">
        <v>43910</v>
      </c>
      <c r="D9170" s="15">
        <v>3111.31</v>
      </c>
      <c r="E9170" s="15">
        <v>3609.12</v>
      </c>
    </row>
    <row r="9171" spans="1:5" ht="15.75" customHeight="1" x14ac:dyDescent="0.35">
      <c r="A9171" s="6">
        <v>106704</v>
      </c>
      <c r="B9171" s="6">
        <v>106704002</v>
      </c>
      <c r="C9171" s="14">
        <v>43910</v>
      </c>
      <c r="D9171" s="15">
        <v>1937.43</v>
      </c>
      <c r="E9171" s="15">
        <v>2247.42</v>
      </c>
    </row>
    <row r="9172" spans="1:5" ht="15.75" customHeight="1" x14ac:dyDescent="0.35">
      <c r="A9172" s="6">
        <v>112584</v>
      </c>
      <c r="B9172" s="6">
        <v>112584002</v>
      </c>
      <c r="C9172" s="14">
        <v>43910</v>
      </c>
      <c r="D9172" s="15">
        <v>1235.48</v>
      </c>
      <c r="E9172" s="15">
        <v>1433.16</v>
      </c>
    </row>
    <row r="9173" spans="1:5" ht="15.75" customHeight="1" x14ac:dyDescent="0.35">
      <c r="A9173" s="6">
        <v>54165</v>
      </c>
      <c r="B9173" s="6">
        <v>54165002</v>
      </c>
      <c r="C9173" s="14">
        <v>43911</v>
      </c>
      <c r="D9173" s="15">
        <v>1197</v>
      </c>
      <c r="E9173" s="15">
        <v>1388.52</v>
      </c>
    </row>
    <row r="9174" spans="1:5" ht="15.75" customHeight="1" x14ac:dyDescent="0.35">
      <c r="A9174" s="6">
        <v>58914</v>
      </c>
      <c r="B9174" s="6">
        <v>58914002</v>
      </c>
      <c r="C9174" s="14">
        <v>43911</v>
      </c>
      <c r="D9174" s="15">
        <v>494.6</v>
      </c>
      <c r="E9174" s="15">
        <v>573.74</v>
      </c>
    </row>
    <row r="9175" spans="1:5" ht="15.75" customHeight="1" x14ac:dyDescent="0.35">
      <c r="A9175" s="6">
        <v>62634</v>
      </c>
      <c r="B9175" s="6">
        <v>62634002</v>
      </c>
      <c r="C9175" s="14">
        <v>43911</v>
      </c>
      <c r="D9175" s="15">
        <v>155.55000000000001</v>
      </c>
      <c r="E9175" s="15">
        <v>180.44</v>
      </c>
    </row>
    <row r="9176" spans="1:5" ht="15.75" customHeight="1" x14ac:dyDescent="0.35">
      <c r="A9176" s="6">
        <v>66909</v>
      </c>
      <c r="B9176" s="6">
        <v>66909002</v>
      </c>
      <c r="C9176" s="14">
        <v>43911</v>
      </c>
      <c r="D9176" s="15">
        <v>327.72</v>
      </c>
      <c r="E9176" s="15">
        <v>380.15999999999997</v>
      </c>
    </row>
    <row r="9177" spans="1:5" ht="15.75" customHeight="1" x14ac:dyDescent="0.35">
      <c r="A9177" s="6">
        <v>70309</v>
      </c>
      <c r="B9177" s="6">
        <v>70309002</v>
      </c>
      <c r="C9177" s="14">
        <v>43911</v>
      </c>
      <c r="D9177" s="15">
        <v>151.51</v>
      </c>
      <c r="E9177" s="15">
        <v>175.75</v>
      </c>
    </row>
    <row r="9178" spans="1:5" ht="15.75" customHeight="1" x14ac:dyDescent="0.35">
      <c r="A9178" s="6">
        <v>86464</v>
      </c>
      <c r="B9178" s="6">
        <v>86464002</v>
      </c>
      <c r="C9178" s="14">
        <v>43911</v>
      </c>
      <c r="D9178" s="15">
        <v>1696.14</v>
      </c>
      <c r="E9178" s="15">
        <v>1967.52</v>
      </c>
    </row>
    <row r="9179" spans="1:5" ht="15.75" customHeight="1" x14ac:dyDescent="0.35">
      <c r="A9179" s="6">
        <v>87444</v>
      </c>
      <c r="B9179" s="6">
        <v>87444002</v>
      </c>
      <c r="C9179" s="14">
        <v>43911</v>
      </c>
      <c r="D9179" s="15">
        <v>1333.19</v>
      </c>
      <c r="E9179" s="15">
        <v>1546.5</v>
      </c>
    </row>
    <row r="9180" spans="1:5" ht="15.75" customHeight="1" x14ac:dyDescent="0.35">
      <c r="A9180" s="6">
        <v>88434</v>
      </c>
      <c r="B9180" s="6">
        <v>88434002</v>
      </c>
      <c r="C9180" s="14">
        <v>43911</v>
      </c>
      <c r="D9180" s="15">
        <v>3836.07</v>
      </c>
      <c r="E9180" s="15">
        <v>4449.84</v>
      </c>
    </row>
    <row r="9181" spans="1:5" ht="15.75" customHeight="1" x14ac:dyDescent="0.35">
      <c r="A9181" s="6">
        <v>98254</v>
      </c>
      <c r="B9181" s="6">
        <v>98254002</v>
      </c>
      <c r="C9181" s="14">
        <v>43911</v>
      </c>
      <c r="D9181" s="15">
        <v>197.22</v>
      </c>
      <c r="E9181" s="15">
        <v>228.77</v>
      </c>
    </row>
    <row r="9182" spans="1:5" ht="15.75" customHeight="1" x14ac:dyDescent="0.35">
      <c r="A9182" s="6">
        <v>98489</v>
      </c>
      <c r="B9182" s="6">
        <v>98489002</v>
      </c>
      <c r="C9182" s="14">
        <v>43911</v>
      </c>
      <c r="D9182" s="15">
        <v>131.84</v>
      </c>
      <c r="E9182" s="15">
        <v>152.94</v>
      </c>
    </row>
    <row r="9183" spans="1:5" ht="15.75" customHeight="1" x14ac:dyDescent="0.35">
      <c r="A9183" s="6">
        <v>61214</v>
      </c>
      <c r="B9183" s="6">
        <v>61214002</v>
      </c>
      <c r="C9183" s="14">
        <v>43912</v>
      </c>
      <c r="D9183" s="15">
        <v>421.28</v>
      </c>
      <c r="E9183" s="15">
        <v>488.68</v>
      </c>
    </row>
    <row r="9184" spans="1:5" ht="15.75" customHeight="1" x14ac:dyDescent="0.35">
      <c r="A9184" s="6">
        <v>64559</v>
      </c>
      <c r="B9184" s="6">
        <v>64559002</v>
      </c>
      <c r="C9184" s="14">
        <v>43912</v>
      </c>
      <c r="D9184" s="15">
        <v>556.89</v>
      </c>
      <c r="E9184" s="15">
        <v>645.99</v>
      </c>
    </row>
    <row r="9185" spans="1:5" ht="15.75" customHeight="1" x14ac:dyDescent="0.35">
      <c r="A9185" s="6">
        <v>77119</v>
      </c>
      <c r="B9185" s="6">
        <v>77119002</v>
      </c>
      <c r="C9185" s="14">
        <v>43912</v>
      </c>
      <c r="D9185" s="15">
        <v>112.29</v>
      </c>
      <c r="E9185" s="15">
        <v>130.26</v>
      </c>
    </row>
    <row r="9186" spans="1:5" ht="15.75" customHeight="1" x14ac:dyDescent="0.35">
      <c r="A9186" s="6">
        <v>89864</v>
      </c>
      <c r="B9186" s="6">
        <v>89864002</v>
      </c>
      <c r="C9186" s="14">
        <v>43912</v>
      </c>
      <c r="D9186" s="15">
        <v>2694.35</v>
      </c>
      <c r="E9186" s="15">
        <v>3125.4500000000003</v>
      </c>
    </row>
    <row r="9187" spans="1:5" ht="15.75" customHeight="1" x14ac:dyDescent="0.35">
      <c r="A9187" s="6">
        <v>70364</v>
      </c>
      <c r="B9187" s="6">
        <v>70364002</v>
      </c>
      <c r="C9187" s="14">
        <v>43913</v>
      </c>
      <c r="D9187" s="15">
        <v>393.07</v>
      </c>
      <c r="E9187" s="15">
        <v>455.96</v>
      </c>
    </row>
    <row r="9188" spans="1:5" ht="15.75" customHeight="1" x14ac:dyDescent="0.35">
      <c r="A9188" s="6">
        <v>75969</v>
      </c>
      <c r="B9188" s="6">
        <v>75969002</v>
      </c>
      <c r="C9188" s="14">
        <v>43913</v>
      </c>
      <c r="D9188" s="15">
        <v>967.93</v>
      </c>
      <c r="E9188" s="15">
        <v>1122.8</v>
      </c>
    </row>
    <row r="9189" spans="1:5" ht="15.75" customHeight="1" x14ac:dyDescent="0.35">
      <c r="A9189" s="6">
        <v>80644</v>
      </c>
      <c r="B9189" s="6">
        <v>80644002</v>
      </c>
      <c r="C9189" s="14">
        <v>43913</v>
      </c>
      <c r="D9189" s="15">
        <v>1346.59</v>
      </c>
      <c r="E9189" s="15">
        <v>1562.0500000000002</v>
      </c>
    </row>
    <row r="9190" spans="1:5" ht="15.75" customHeight="1" x14ac:dyDescent="0.35">
      <c r="A9190" s="6">
        <v>85834</v>
      </c>
      <c r="B9190" s="6">
        <v>85834002</v>
      </c>
      <c r="C9190" s="14">
        <v>43913</v>
      </c>
      <c r="D9190" s="15">
        <v>2004.29</v>
      </c>
      <c r="E9190" s="15">
        <v>2324.98</v>
      </c>
    </row>
    <row r="9191" spans="1:5" ht="15.75" customHeight="1" x14ac:dyDescent="0.35">
      <c r="A9191" s="6">
        <v>93664</v>
      </c>
      <c r="B9191" s="6">
        <v>93664002</v>
      </c>
      <c r="C9191" s="14">
        <v>43913</v>
      </c>
      <c r="D9191" s="15">
        <v>468.9</v>
      </c>
      <c r="E9191" s="15">
        <v>543.91999999999996</v>
      </c>
    </row>
    <row r="9192" spans="1:5" ht="15.75" customHeight="1" x14ac:dyDescent="0.35">
      <c r="A9192" s="6">
        <v>112984</v>
      </c>
      <c r="B9192" s="6">
        <v>112984002</v>
      </c>
      <c r="C9192" s="14">
        <v>43913</v>
      </c>
      <c r="D9192" s="15">
        <v>2175.21</v>
      </c>
      <c r="E9192" s="15">
        <v>2523.2399999999998</v>
      </c>
    </row>
    <row r="9193" spans="1:5" ht="15.75" customHeight="1" x14ac:dyDescent="0.35">
      <c r="A9193" s="6">
        <v>68599</v>
      </c>
      <c r="B9193" s="6">
        <v>68599002</v>
      </c>
      <c r="C9193" s="14">
        <v>43914</v>
      </c>
      <c r="D9193" s="15">
        <v>2237.33</v>
      </c>
      <c r="E9193" s="15">
        <v>2595.2999999999997</v>
      </c>
    </row>
    <row r="9194" spans="1:5" ht="15.75" customHeight="1" x14ac:dyDescent="0.35">
      <c r="A9194" s="6">
        <v>88939</v>
      </c>
      <c r="B9194" s="6">
        <v>88939002</v>
      </c>
      <c r="C9194" s="14">
        <v>43914</v>
      </c>
      <c r="D9194" s="15">
        <v>501.65</v>
      </c>
      <c r="E9194" s="15">
        <v>581.91</v>
      </c>
    </row>
    <row r="9195" spans="1:5" ht="15.75" customHeight="1" x14ac:dyDescent="0.35">
      <c r="A9195" s="6">
        <v>90379</v>
      </c>
      <c r="B9195" s="6">
        <v>90379002</v>
      </c>
      <c r="C9195" s="14">
        <v>43914</v>
      </c>
      <c r="D9195" s="15">
        <v>977.69</v>
      </c>
      <c r="E9195" s="15">
        <v>1134.1200000000001</v>
      </c>
    </row>
    <row r="9196" spans="1:5" ht="15.75" customHeight="1" x14ac:dyDescent="0.35">
      <c r="A9196" s="6">
        <v>95714</v>
      </c>
      <c r="B9196" s="6">
        <v>95714002</v>
      </c>
      <c r="C9196" s="14">
        <v>43914</v>
      </c>
      <c r="D9196" s="15">
        <v>1066.24</v>
      </c>
      <c r="E9196" s="15">
        <v>1236.8399999999999</v>
      </c>
    </row>
    <row r="9197" spans="1:5" ht="15.75" customHeight="1" x14ac:dyDescent="0.35">
      <c r="A9197" s="6">
        <v>62894</v>
      </c>
      <c r="B9197" s="6">
        <v>62894002</v>
      </c>
      <c r="C9197" s="14">
        <v>43915</v>
      </c>
      <c r="D9197" s="15">
        <v>1355.04</v>
      </c>
      <c r="E9197" s="15">
        <v>1571.8500000000001</v>
      </c>
    </row>
    <row r="9198" spans="1:5" ht="15.75" customHeight="1" x14ac:dyDescent="0.35">
      <c r="A9198" s="6">
        <v>66014</v>
      </c>
      <c r="B9198" s="6">
        <v>66014002</v>
      </c>
      <c r="C9198" s="14">
        <v>43915</v>
      </c>
      <c r="D9198" s="15">
        <v>152.33000000000001</v>
      </c>
      <c r="E9198" s="15">
        <v>176.7</v>
      </c>
    </row>
    <row r="9199" spans="1:5" ht="15.75" customHeight="1" x14ac:dyDescent="0.35">
      <c r="A9199" s="6">
        <v>71574</v>
      </c>
      <c r="B9199" s="6">
        <v>71574002</v>
      </c>
      <c r="C9199" s="14">
        <v>43915</v>
      </c>
      <c r="D9199" s="15">
        <v>417.96</v>
      </c>
      <c r="E9199" s="15">
        <v>484.83</v>
      </c>
    </row>
    <row r="9200" spans="1:5" ht="15.75" customHeight="1" x14ac:dyDescent="0.35">
      <c r="A9200" s="6">
        <v>76264</v>
      </c>
      <c r="B9200" s="6">
        <v>76264002</v>
      </c>
      <c r="C9200" s="14">
        <v>43915</v>
      </c>
      <c r="D9200" s="15">
        <v>80.61</v>
      </c>
      <c r="E9200" s="15">
        <v>93.51</v>
      </c>
    </row>
    <row r="9201" spans="1:5" ht="15.75" customHeight="1" x14ac:dyDescent="0.35">
      <c r="A9201" s="6">
        <v>81514</v>
      </c>
      <c r="B9201" s="6">
        <v>81514002</v>
      </c>
      <c r="C9201" s="14">
        <v>43915</v>
      </c>
      <c r="D9201" s="15">
        <v>941.84</v>
      </c>
      <c r="E9201" s="15">
        <v>1092.54</v>
      </c>
    </row>
    <row r="9202" spans="1:5" ht="15.75" customHeight="1" x14ac:dyDescent="0.35">
      <c r="A9202" s="6">
        <v>82789</v>
      </c>
      <c r="B9202" s="6">
        <v>82789002</v>
      </c>
      <c r="C9202" s="14">
        <v>43915</v>
      </c>
      <c r="D9202" s="15">
        <v>377.02</v>
      </c>
      <c r="E9202" s="15">
        <v>437.34</v>
      </c>
    </row>
    <row r="9203" spans="1:5" ht="15.75" customHeight="1" x14ac:dyDescent="0.35">
      <c r="A9203" s="6">
        <v>84584</v>
      </c>
      <c r="B9203" s="6">
        <v>84584002</v>
      </c>
      <c r="C9203" s="14">
        <v>43915</v>
      </c>
      <c r="D9203" s="15">
        <v>2788.88</v>
      </c>
      <c r="E9203" s="15">
        <v>3235.1</v>
      </c>
    </row>
    <row r="9204" spans="1:5" ht="15.75" customHeight="1" x14ac:dyDescent="0.35">
      <c r="A9204" s="6">
        <v>103929</v>
      </c>
      <c r="B9204" s="6">
        <v>103929002</v>
      </c>
      <c r="C9204" s="14">
        <v>43915</v>
      </c>
      <c r="D9204" s="15">
        <v>3349.6</v>
      </c>
      <c r="E9204" s="15">
        <v>3885.54</v>
      </c>
    </row>
    <row r="9205" spans="1:5" ht="15.75" customHeight="1" x14ac:dyDescent="0.35">
      <c r="A9205" s="6">
        <v>60374</v>
      </c>
      <c r="B9205" s="6">
        <v>60374002</v>
      </c>
      <c r="C9205" s="14">
        <v>43916</v>
      </c>
      <c r="D9205" s="15">
        <v>523.55999999999995</v>
      </c>
      <c r="E9205" s="15">
        <v>607.33000000000004</v>
      </c>
    </row>
    <row r="9206" spans="1:5" ht="15.75" customHeight="1" x14ac:dyDescent="0.35">
      <c r="A9206" s="6">
        <v>72394</v>
      </c>
      <c r="B9206" s="6">
        <v>72394002</v>
      </c>
      <c r="C9206" s="14">
        <v>43916</v>
      </c>
      <c r="D9206" s="15">
        <v>2635.98</v>
      </c>
      <c r="E9206" s="15">
        <v>3057.74</v>
      </c>
    </row>
    <row r="9207" spans="1:5" ht="15.75" customHeight="1" x14ac:dyDescent="0.35">
      <c r="A9207" s="6">
        <v>75859</v>
      </c>
      <c r="B9207" s="6">
        <v>75859002</v>
      </c>
      <c r="C9207" s="14">
        <v>43916</v>
      </c>
      <c r="D9207" s="15">
        <v>1175.33</v>
      </c>
      <c r="E9207" s="15">
        <v>1363.3799999999999</v>
      </c>
    </row>
    <row r="9208" spans="1:5" ht="15.75" customHeight="1" x14ac:dyDescent="0.35">
      <c r="A9208" s="6">
        <v>80869</v>
      </c>
      <c r="B9208" s="6">
        <v>80869002</v>
      </c>
      <c r="C9208" s="14">
        <v>43916</v>
      </c>
      <c r="D9208" s="15">
        <v>246.59</v>
      </c>
      <c r="E9208" s="15">
        <v>286.04000000000002</v>
      </c>
    </row>
    <row r="9209" spans="1:5" ht="15.75" customHeight="1" x14ac:dyDescent="0.35">
      <c r="A9209" s="6">
        <v>84234</v>
      </c>
      <c r="B9209" s="6">
        <v>84234002</v>
      </c>
      <c r="C9209" s="14">
        <v>43916</v>
      </c>
      <c r="D9209" s="15">
        <v>323.22000000000003</v>
      </c>
      <c r="E9209" s="15">
        <v>374.94</v>
      </c>
    </row>
    <row r="9210" spans="1:5" ht="15.75" customHeight="1" x14ac:dyDescent="0.35">
      <c r="A9210" s="6">
        <v>88339</v>
      </c>
      <c r="B9210" s="6">
        <v>88339002</v>
      </c>
      <c r="C9210" s="14">
        <v>43916</v>
      </c>
      <c r="D9210" s="15">
        <v>1716.52</v>
      </c>
      <c r="E9210" s="15">
        <v>1991.16</v>
      </c>
    </row>
    <row r="9211" spans="1:5" ht="15.75" customHeight="1" x14ac:dyDescent="0.35">
      <c r="A9211" s="6">
        <v>91399</v>
      </c>
      <c r="B9211" s="6">
        <v>91399002</v>
      </c>
      <c r="C9211" s="14">
        <v>43916</v>
      </c>
      <c r="D9211" s="15">
        <v>2077.4899999999998</v>
      </c>
      <c r="E9211" s="15">
        <v>2409.89</v>
      </c>
    </row>
    <row r="9212" spans="1:5" ht="15.75" customHeight="1" x14ac:dyDescent="0.35">
      <c r="A9212" s="6">
        <v>92854</v>
      </c>
      <c r="B9212" s="6">
        <v>92854002</v>
      </c>
      <c r="C9212" s="14">
        <v>43916</v>
      </c>
      <c r="D9212" s="15">
        <v>369.39</v>
      </c>
      <c r="E9212" s="15">
        <v>428.49</v>
      </c>
    </row>
    <row r="9213" spans="1:5" ht="15.75" customHeight="1" x14ac:dyDescent="0.35">
      <c r="A9213" s="6">
        <v>101224</v>
      </c>
      <c r="B9213" s="6">
        <v>101224002</v>
      </c>
      <c r="C9213" s="14">
        <v>43916</v>
      </c>
      <c r="D9213" s="15">
        <v>3470.85</v>
      </c>
      <c r="E9213" s="15">
        <v>4026.1899999999996</v>
      </c>
    </row>
    <row r="9214" spans="1:5" ht="15.75" customHeight="1" x14ac:dyDescent="0.35">
      <c r="A9214" s="6">
        <v>103624</v>
      </c>
      <c r="B9214" s="6">
        <v>103624002</v>
      </c>
      <c r="C9214" s="14">
        <v>43916</v>
      </c>
      <c r="D9214" s="15">
        <v>1835.45</v>
      </c>
      <c r="E9214" s="15">
        <v>2129.12</v>
      </c>
    </row>
    <row r="9215" spans="1:5" ht="15.75" customHeight="1" x14ac:dyDescent="0.35">
      <c r="A9215" s="6">
        <v>56829</v>
      </c>
      <c r="B9215" s="6">
        <v>56829002</v>
      </c>
      <c r="C9215" s="14">
        <v>43917</v>
      </c>
      <c r="D9215" s="15">
        <v>1344.7</v>
      </c>
      <c r="E9215" s="15">
        <v>1559.8500000000001</v>
      </c>
    </row>
    <row r="9216" spans="1:5" ht="15.75" customHeight="1" x14ac:dyDescent="0.35">
      <c r="A9216" s="6">
        <v>70674</v>
      </c>
      <c r="B9216" s="6">
        <v>70674002</v>
      </c>
      <c r="C9216" s="14">
        <v>43917</v>
      </c>
      <c r="D9216" s="15">
        <v>1236.28</v>
      </c>
      <c r="E9216" s="15">
        <v>1434.09</v>
      </c>
    </row>
    <row r="9217" spans="1:5" ht="15.75" customHeight="1" x14ac:dyDescent="0.35">
      <c r="A9217" s="6">
        <v>73674</v>
      </c>
      <c r="B9217" s="6">
        <v>73674002</v>
      </c>
      <c r="C9217" s="14">
        <v>43917</v>
      </c>
      <c r="D9217" s="15">
        <v>541.03</v>
      </c>
      <c r="E9217" s="15">
        <v>627.6</v>
      </c>
    </row>
    <row r="9218" spans="1:5" ht="15.75" customHeight="1" x14ac:dyDescent="0.35">
      <c r="A9218" s="6">
        <v>74479</v>
      </c>
      <c r="B9218" s="6">
        <v>74479002</v>
      </c>
      <c r="C9218" s="14">
        <v>43917</v>
      </c>
      <c r="D9218" s="15">
        <v>2514.14</v>
      </c>
      <c r="E9218" s="15">
        <v>2916.3999999999996</v>
      </c>
    </row>
    <row r="9219" spans="1:5" ht="15.75" customHeight="1" x14ac:dyDescent="0.35">
      <c r="A9219" s="6">
        <v>82389</v>
      </c>
      <c r="B9219" s="6">
        <v>82389002</v>
      </c>
      <c r="C9219" s="14">
        <v>43917</v>
      </c>
      <c r="D9219" s="15">
        <v>73.400000000000006</v>
      </c>
      <c r="E9219" s="15">
        <v>85.14</v>
      </c>
    </row>
    <row r="9220" spans="1:5" ht="15.75" customHeight="1" x14ac:dyDescent="0.35">
      <c r="A9220" s="6">
        <v>92774</v>
      </c>
      <c r="B9220" s="6">
        <v>92774002</v>
      </c>
      <c r="C9220" s="14">
        <v>43917</v>
      </c>
      <c r="D9220" s="15">
        <v>612.16</v>
      </c>
      <c r="E9220" s="15">
        <v>710.1</v>
      </c>
    </row>
    <row r="9221" spans="1:5" ht="15.75" customHeight="1" x14ac:dyDescent="0.35">
      <c r="A9221" s="6">
        <v>57329</v>
      </c>
      <c r="B9221" s="6">
        <v>57329002</v>
      </c>
      <c r="C9221" s="14">
        <v>43918</v>
      </c>
      <c r="D9221" s="15">
        <v>1287.03</v>
      </c>
      <c r="E9221" s="15">
        <v>1492.9499999999998</v>
      </c>
    </row>
    <row r="9222" spans="1:5" ht="15.75" customHeight="1" x14ac:dyDescent="0.35">
      <c r="A9222" s="6">
        <v>82814</v>
      </c>
      <c r="B9222" s="6">
        <v>82814002</v>
      </c>
      <c r="C9222" s="14">
        <v>43918</v>
      </c>
      <c r="D9222" s="15">
        <v>246.81</v>
      </c>
      <c r="E9222" s="15">
        <v>286.3</v>
      </c>
    </row>
    <row r="9223" spans="1:5" ht="15.75" customHeight="1" x14ac:dyDescent="0.35">
      <c r="A9223" s="6">
        <v>83054</v>
      </c>
      <c r="B9223" s="6">
        <v>83054002</v>
      </c>
      <c r="C9223" s="14">
        <v>43918</v>
      </c>
      <c r="D9223" s="15">
        <v>1453.45</v>
      </c>
      <c r="E9223" s="15">
        <v>1686</v>
      </c>
    </row>
    <row r="9224" spans="1:5" ht="15.75" customHeight="1" x14ac:dyDescent="0.35">
      <c r="A9224" s="6">
        <v>93639</v>
      </c>
      <c r="B9224" s="6">
        <v>93639002</v>
      </c>
      <c r="C9224" s="14">
        <v>43918</v>
      </c>
      <c r="D9224" s="15">
        <v>963.97</v>
      </c>
      <c r="E9224" s="15">
        <v>1118.2</v>
      </c>
    </row>
    <row r="9225" spans="1:5" ht="15.75" customHeight="1" x14ac:dyDescent="0.35">
      <c r="A9225" s="6">
        <v>94394</v>
      </c>
      <c r="B9225" s="6">
        <v>94394002</v>
      </c>
      <c r="C9225" s="14">
        <v>43918</v>
      </c>
      <c r="D9225" s="15">
        <v>242.38</v>
      </c>
      <c r="E9225" s="15">
        <v>281.16000000000003</v>
      </c>
    </row>
    <row r="9226" spans="1:5" ht="15.75" customHeight="1" x14ac:dyDescent="0.35">
      <c r="A9226" s="6">
        <v>104994</v>
      </c>
      <c r="B9226" s="6">
        <v>104994002</v>
      </c>
      <c r="C9226" s="14">
        <v>43918</v>
      </c>
      <c r="D9226" s="15">
        <v>2187.5700000000002</v>
      </c>
      <c r="E9226" s="15">
        <v>2537.58</v>
      </c>
    </row>
    <row r="9227" spans="1:5" ht="15.75" customHeight="1" x14ac:dyDescent="0.35">
      <c r="A9227" s="6">
        <v>108044</v>
      </c>
      <c r="B9227" s="6">
        <v>108044002</v>
      </c>
      <c r="C9227" s="14">
        <v>43918</v>
      </c>
      <c r="D9227" s="15">
        <v>3106.91</v>
      </c>
      <c r="E9227" s="15">
        <v>3604.0199999999995</v>
      </c>
    </row>
    <row r="9228" spans="1:5" ht="15.75" customHeight="1" x14ac:dyDescent="0.35">
      <c r="A9228" s="6">
        <v>54554</v>
      </c>
      <c r="B9228" s="6">
        <v>54554002</v>
      </c>
      <c r="C9228" s="14">
        <v>43919</v>
      </c>
      <c r="D9228" s="15">
        <v>289.19</v>
      </c>
      <c r="E9228" s="15">
        <v>335.46</v>
      </c>
    </row>
    <row r="9229" spans="1:5" ht="15.75" customHeight="1" x14ac:dyDescent="0.35">
      <c r="A9229" s="6">
        <v>55704</v>
      </c>
      <c r="B9229" s="6">
        <v>55704002</v>
      </c>
      <c r="C9229" s="14">
        <v>43919</v>
      </c>
      <c r="D9229" s="15">
        <v>3609.83</v>
      </c>
      <c r="E9229" s="15">
        <v>4187.4000000000005</v>
      </c>
    </row>
    <row r="9230" spans="1:5" ht="15.75" customHeight="1" x14ac:dyDescent="0.35">
      <c r="A9230" s="6">
        <v>78434</v>
      </c>
      <c r="B9230" s="6">
        <v>78434002</v>
      </c>
      <c r="C9230" s="14">
        <v>43919</v>
      </c>
      <c r="D9230" s="15">
        <v>236.84</v>
      </c>
      <c r="E9230" s="15">
        <v>274.74</v>
      </c>
    </row>
    <row r="9231" spans="1:5" ht="15.75" customHeight="1" x14ac:dyDescent="0.35">
      <c r="A9231" s="6">
        <v>88674</v>
      </c>
      <c r="B9231" s="6">
        <v>88674002</v>
      </c>
      <c r="C9231" s="14">
        <v>43919</v>
      </c>
      <c r="D9231" s="15">
        <v>1714.68</v>
      </c>
      <c r="E9231" s="15">
        <v>1989.03</v>
      </c>
    </row>
    <row r="9232" spans="1:5" ht="15.75" customHeight="1" x14ac:dyDescent="0.35">
      <c r="A9232" s="6">
        <v>92004</v>
      </c>
      <c r="B9232" s="6">
        <v>92004002</v>
      </c>
      <c r="C9232" s="14">
        <v>43919</v>
      </c>
      <c r="D9232" s="15">
        <v>400.45</v>
      </c>
      <c r="E9232" s="15">
        <v>464.52</v>
      </c>
    </row>
    <row r="9233" spans="1:5" ht="15.75" customHeight="1" x14ac:dyDescent="0.35">
      <c r="A9233" s="6">
        <v>93869</v>
      </c>
      <c r="B9233" s="6">
        <v>93869002</v>
      </c>
      <c r="C9233" s="14">
        <v>43919</v>
      </c>
      <c r="D9233" s="15">
        <v>724.92</v>
      </c>
      <c r="E9233" s="15">
        <v>840.91</v>
      </c>
    </row>
    <row r="9234" spans="1:5" ht="15.75" customHeight="1" x14ac:dyDescent="0.35">
      <c r="A9234" s="6">
        <v>101059</v>
      </c>
      <c r="B9234" s="6">
        <v>101059002</v>
      </c>
      <c r="C9234" s="14">
        <v>43919</v>
      </c>
      <c r="D9234" s="15">
        <v>2742.52</v>
      </c>
      <c r="E9234" s="15">
        <v>3181.32</v>
      </c>
    </row>
    <row r="9235" spans="1:5" ht="15.75" customHeight="1" x14ac:dyDescent="0.35">
      <c r="A9235" s="6">
        <v>108624</v>
      </c>
      <c r="B9235" s="6">
        <v>108624002</v>
      </c>
      <c r="C9235" s="14">
        <v>43919</v>
      </c>
      <c r="D9235" s="15">
        <v>4304.9399999999996</v>
      </c>
      <c r="E9235" s="15">
        <v>4993.7299999999996</v>
      </c>
    </row>
    <row r="9236" spans="1:5" ht="15.75" customHeight="1" x14ac:dyDescent="0.35">
      <c r="A9236" s="6">
        <v>68594</v>
      </c>
      <c r="B9236" s="6">
        <v>68594002</v>
      </c>
      <c r="C9236" s="14">
        <v>43920</v>
      </c>
      <c r="D9236" s="15">
        <v>2667.42</v>
      </c>
      <c r="E9236" s="15">
        <v>3094.21</v>
      </c>
    </row>
    <row r="9237" spans="1:5" ht="15.75" customHeight="1" x14ac:dyDescent="0.35">
      <c r="A9237" s="6">
        <v>71024</v>
      </c>
      <c r="B9237" s="6">
        <v>71024002</v>
      </c>
      <c r="C9237" s="14">
        <v>43920</v>
      </c>
      <c r="D9237" s="15">
        <v>1758.84</v>
      </c>
      <c r="E9237" s="15">
        <v>2040.25</v>
      </c>
    </row>
    <row r="9238" spans="1:5" ht="15.75" customHeight="1" x14ac:dyDescent="0.35">
      <c r="A9238" s="6">
        <v>74074</v>
      </c>
      <c r="B9238" s="6">
        <v>74074002</v>
      </c>
      <c r="C9238" s="14">
        <v>43920</v>
      </c>
      <c r="D9238" s="15">
        <v>595.92999999999995</v>
      </c>
      <c r="E9238" s="15">
        <v>691.28</v>
      </c>
    </row>
    <row r="9239" spans="1:5" ht="15.75" customHeight="1" x14ac:dyDescent="0.35">
      <c r="A9239" s="6">
        <v>82859</v>
      </c>
      <c r="B9239" s="6">
        <v>82859002</v>
      </c>
      <c r="C9239" s="14">
        <v>43920</v>
      </c>
      <c r="D9239" s="15">
        <v>1496.84</v>
      </c>
      <c r="E9239" s="15">
        <v>1736.34</v>
      </c>
    </row>
    <row r="9240" spans="1:5" ht="15.75" customHeight="1" x14ac:dyDescent="0.35">
      <c r="A9240" s="6">
        <v>101264</v>
      </c>
      <c r="B9240" s="6">
        <v>101264002</v>
      </c>
      <c r="C9240" s="14">
        <v>43920</v>
      </c>
      <c r="D9240" s="15">
        <v>493.19</v>
      </c>
      <c r="E9240" s="15">
        <v>572.09999999999991</v>
      </c>
    </row>
    <row r="9241" spans="1:5" ht="15.75" customHeight="1" x14ac:dyDescent="0.35">
      <c r="A9241" s="6">
        <v>106814</v>
      </c>
      <c r="B9241" s="6">
        <v>106814002</v>
      </c>
      <c r="C9241" s="14">
        <v>43920</v>
      </c>
      <c r="D9241" s="15">
        <v>3966.77</v>
      </c>
      <c r="E9241" s="15">
        <v>4601.45</v>
      </c>
    </row>
    <row r="9242" spans="1:5" ht="15.75" customHeight="1" x14ac:dyDescent="0.35">
      <c r="A9242" s="6">
        <v>55714</v>
      </c>
      <c r="B9242" s="6">
        <v>55714002</v>
      </c>
      <c r="C9242" s="14">
        <v>43921</v>
      </c>
      <c r="D9242" s="15">
        <v>426.41</v>
      </c>
      <c r="E9242" s="15">
        <v>494.64</v>
      </c>
    </row>
    <row r="9243" spans="1:5" ht="15.75" customHeight="1" x14ac:dyDescent="0.35">
      <c r="A9243" s="6">
        <v>62039</v>
      </c>
      <c r="B9243" s="6">
        <v>62039002</v>
      </c>
      <c r="C9243" s="14">
        <v>43921</v>
      </c>
      <c r="D9243" s="15">
        <v>2404.9699999999998</v>
      </c>
      <c r="E9243" s="15">
        <v>2789.76</v>
      </c>
    </row>
    <row r="9244" spans="1:5" ht="15.75" customHeight="1" x14ac:dyDescent="0.35">
      <c r="A9244" s="6">
        <v>66064</v>
      </c>
      <c r="B9244" s="6">
        <v>66064002</v>
      </c>
      <c r="C9244" s="14">
        <v>43921</v>
      </c>
      <c r="D9244" s="15">
        <v>1215.05</v>
      </c>
      <c r="E9244" s="15">
        <v>1409.46</v>
      </c>
    </row>
    <row r="9245" spans="1:5" ht="15.75" customHeight="1" x14ac:dyDescent="0.35">
      <c r="A9245" s="6">
        <v>75729</v>
      </c>
      <c r="B9245" s="6">
        <v>75729002</v>
      </c>
      <c r="C9245" s="14">
        <v>43921</v>
      </c>
      <c r="D9245" s="15">
        <v>1455.49</v>
      </c>
      <c r="E9245" s="15">
        <v>1688.37</v>
      </c>
    </row>
    <row r="9246" spans="1:5" ht="15.75" customHeight="1" x14ac:dyDescent="0.35">
      <c r="A9246" s="6">
        <v>76169</v>
      </c>
      <c r="B9246" s="6">
        <v>76169002</v>
      </c>
      <c r="C9246" s="14">
        <v>43921</v>
      </c>
      <c r="D9246" s="15">
        <v>1586.56</v>
      </c>
      <c r="E9246" s="15">
        <v>1840.41</v>
      </c>
    </row>
    <row r="9247" spans="1:5" ht="15.75" customHeight="1" x14ac:dyDescent="0.35">
      <c r="A9247" s="6">
        <v>77024</v>
      </c>
      <c r="B9247" s="6">
        <v>77024002</v>
      </c>
      <c r="C9247" s="14">
        <v>43921</v>
      </c>
      <c r="D9247" s="15">
        <v>2606.2199999999998</v>
      </c>
      <c r="E9247" s="15">
        <v>3023.2200000000003</v>
      </c>
    </row>
    <row r="9248" spans="1:5" ht="15.75" customHeight="1" x14ac:dyDescent="0.35">
      <c r="A9248" s="6">
        <v>97519</v>
      </c>
      <c r="B9248" s="6">
        <v>97519002</v>
      </c>
      <c r="C9248" s="14">
        <v>43921</v>
      </c>
      <c r="D9248" s="15">
        <v>168.72</v>
      </c>
      <c r="E9248" s="15">
        <v>195.71999999999997</v>
      </c>
    </row>
    <row r="9249" spans="1:5" ht="15.75" customHeight="1" x14ac:dyDescent="0.35">
      <c r="A9249" s="6">
        <v>61984</v>
      </c>
      <c r="B9249" s="6">
        <v>61984002</v>
      </c>
      <c r="C9249" s="14">
        <v>43922</v>
      </c>
      <c r="D9249" s="15">
        <v>561.84</v>
      </c>
      <c r="E9249" s="15">
        <v>651.74</v>
      </c>
    </row>
    <row r="9250" spans="1:5" ht="15.75" customHeight="1" x14ac:dyDescent="0.35">
      <c r="A9250" s="6">
        <v>81734</v>
      </c>
      <c r="B9250" s="6">
        <v>81734002</v>
      </c>
      <c r="C9250" s="14">
        <v>43922</v>
      </c>
      <c r="D9250" s="15">
        <v>4233.43</v>
      </c>
      <c r="E9250" s="15">
        <v>4910.78</v>
      </c>
    </row>
    <row r="9251" spans="1:5" ht="15.75" customHeight="1" x14ac:dyDescent="0.35">
      <c r="A9251" s="6">
        <v>87159</v>
      </c>
      <c r="B9251" s="6">
        <v>87159002</v>
      </c>
      <c r="C9251" s="14">
        <v>43922</v>
      </c>
      <c r="D9251" s="15">
        <v>173.63</v>
      </c>
      <c r="E9251" s="15">
        <v>201.41</v>
      </c>
    </row>
    <row r="9252" spans="1:5" ht="15.75" customHeight="1" x14ac:dyDescent="0.35">
      <c r="A9252" s="6">
        <v>91279</v>
      </c>
      <c r="B9252" s="6">
        <v>91279002</v>
      </c>
      <c r="C9252" s="14">
        <v>43922</v>
      </c>
      <c r="D9252" s="15">
        <v>1631.83</v>
      </c>
      <c r="E9252" s="15">
        <v>1892.92</v>
      </c>
    </row>
    <row r="9253" spans="1:5" ht="15.75" customHeight="1" x14ac:dyDescent="0.35">
      <c r="A9253" s="6">
        <v>100149</v>
      </c>
      <c r="B9253" s="6">
        <v>100149002</v>
      </c>
      <c r="C9253" s="14">
        <v>43922</v>
      </c>
      <c r="D9253" s="15">
        <v>3777.62</v>
      </c>
      <c r="E9253" s="15">
        <v>4382.04</v>
      </c>
    </row>
    <row r="9254" spans="1:5" ht="15.75" customHeight="1" x14ac:dyDescent="0.35">
      <c r="A9254" s="6">
        <v>107129</v>
      </c>
      <c r="B9254" s="6">
        <v>107129002</v>
      </c>
      <c r="C9254" s="14">
        <v>43922</v>
      </c>
      <c r="D9254" s="15">
        <v>1038.72</v>
      </c>
      <c r="E9254" s="15">
        <v>1204.92</v>
      </c>
    </row>
    <row r="9255" spans="1:5" ht="15.75" customHeight="1" x14ac:dyDescent="0.35">
      <c r="A9255" s="6">
        <v>112224</v>
      </c>
      <c r="B9255" s="6">
        <v>112224002</v>
      </c>
      <c r="C9255" s="14">
        <v>43922</v>
      </c>
      <c r="D9255" s="15">
        <v>438.28</v>
      </c>
      <c r="E9255" s="15">
        <v>508.40999999999997</v>
      </c>
    </row>
    <row r="9256" spans="1:5" ht="15.75" customHeight="1" x14ac:dyDescent="0.35">
      <c r="A9256" s="6">
        <v>71544</v>
      </c>
      <c r="B9256" s="6">
        <v>71544002</v>
      </c>
      <c r="C9256" s="14">
        <v>43923</v>
      </c>
      <c r="D9256" s="15">
        <v>673.34</v>
      </c>
      <c r="E9256" s="15">
        <v>781.08</v>
      </c>
    </row>
    <row r="9257" spans="1:5" ht="15.75" customHeight="1" x14ac:dyDescent="0.35">
      <c r="A9257" s="6">
        <v>84754</v>
      </c>
      <c r="B9257" s="6">
        <v>84754002</v>
      </c>
      <c r="C9257" s="14">
        <v>43923</v>
      </c>
      <c r="D9257" s="15">
        <v>537.72</v>
      </c>
      <c r="E9257" s="15">
        <v>623.76</v>
      </c>
    </row>
    <row r="9258" spans="1:5" ht="15.75" customHeight="1" x14ac:dyDescent="0.35">
      <c r="A9258" s="6">
        <v>98424</v>
      </c>
      <c r="B9258" s="6">
        <v>98424002</v>
      </c>
      <c r="C9258" s="14">
        <v>43923</v>
      </c>
      <c r="D9258" s="15">
        <v>3828.72</v>
      </c>
      <c r="E9258" s="15">
        <v>4441.32</v>
      </c>
    </row>
    <row r="9259" spans="1:5" ht="15.75" customHeight="1" x14ac:dyDescent="0.35">
      <c r="A9259" s="6">
        <v>111889</v>
      </c>
      <c r="B9259" s="6">
        <v>111889002</v>
      </c>
      <c r="C9259" s="14">
        <v>43923</v>
      </c>
      <c r="D9259" s="15">
        <v>638.72</v>
      </c>
      <c r="E9259" s="15">
        <v>740.92</v>
      </c>
    </row>
    <row r="9260" spans="1:5" ht="15.75" customHeight="1" x14ac:dyDescent="0.35">
      <c r="A9260" s="6">
        <v>61054</v>
      </c>
      <c r="B9260" s="6">
        <v>61054002</v>
      </c>
      <c r="C9260" s="14">
        <v>43924</v>
      </c>
      <c r="D9260" s="15">
        <v>1147.5899999999999</v>
      </c>
      <c r="E9260" s="15">
        <v>1331.2</v>
      </c>
    </row>
    <row r="9261" spans="1:5" ht="15.75" customHeight="1" x14ac:dyDescent="0.35">
      <c r="A9261" s="6">
        <v>78524</v>
      </c>
      <c r="B9261" s="6">
        <v>78524002</v>
      </c>
      <c r="C9261" s="14">
        <v>43924</v>
      </c>
      <c r="D9261" s="15">
        <v>1860.23</v>
      </c>
      <c r="E9261" s="15">
        <v>2157.87</v>
      </c>
    </row>
    <row r="9262" spans="1:5" ht="15.75" customHeight="1" x14ac:dyDescent="0.35">
      <c r="A9262" s="6">
        <v>79794</v>
      </c>
      <c r="B9262" s="6">
        <v>79794002</v>
      </c>
      <c r="C9262" s="14">
        <v>43924</v>
      </c>
      <c r="D9262" s="15">
        <v>3975.94</v>
      </c>
      <c r="E9262" s="15">
        <v>4612.09</v>
      </c>
    </row>
    <row r="9263" spans="1:5" ht="15.75" customHeight="1" x14ac:dyDescent="0.35">
      <c r="A9263" s="6">
        <v>96764</v>
      </c>
      <c r="B9263" s="6">
        <v>96764002</v>
      </c>
      <c r="C9263" s="14">
        <v>43924</v>
      </c>
      <c r="D9263" s="15">
        <v>325.14</v>
      </c>
      <c r="E9263" s="15">
        <v>377.16</v>
      </c>
    </row>
    <row r="9264" spans="1:5" ht="15.75" customHeight="1" x14ac:dyDescent="0.35">
      <c r="A9264" s="6">
        <v>101394</v>
      </c>
      <c r="B9264" s="6">
        <v>101394002</v>
      </c>
      <c r="C9264" s="14">
        <v>43924</v>
      </c>
      <c r="D9264" s="15">
        <v>249.89</v>
      </c>
      <c r="E9264" s="15">
        <v>289.87</v>
      </c>
    </row>
    <row r="9265" spans="1:5" ht="15.75" customHeight="1" x14ac:dyDescent="0.35">
      <c r="A9265" s="6">
        <v>101434</v>
      </c>
      <c r="B9265" s="6">
        <v>101434002</v>
      </c>
      <c r="C9265" s="14">
        <v>43924</v>
      </c>
      <c r="D9265" s="15">
        <v>573.29999999999995</v>
      </c>
      <c r="E9265" s="15">
        <v>665.03</v>
      </c>
    </row>
    <row r="9266" spans="1:5" ht="15.75" customHeight="1" x14ac:dyDescent="0.35">
      <c r="A9266" s="6">
        <v>54294</v>
      </c>
      <c r="B9266" s="6">
        <v>54294002</v>
      </c>
      <c r="C9266" s="14">
        <v>43925</v>
      </c>
      <c r="D9266" s="15">
        <v>596.95000000000005</v>
      </c>
      <c r="E9266" s="15">
        <v>692.46</v>
      </c>
    </row>
    <row r="9267" spans="1:5" ht="15.75" customHeight="1" x14ac:dyDescent="0.35">
      <c r="A9267" s="6">
        <v>54699</v>
      </c>
      <c r="B9267" s="6">
        <v>54699002</v>
      </c>
      <c r="C9267" s="14">
        <v>43925</v>
      </c>
      <c r="D9267" s="15">
        <v>1890.86</v>
      </c>
      <c r="E9267" s="15">
        <v>2193.4</v>
      </c>
    </row>
    <row r="9268" spans="1:5" ht="15.75" customHeight="1" x14ac:dyDescent="0.35">
      <c r="A9268" s="6">
        <v>71109</v>
      </c>
      <c r="B9268" s="6">
        <v>71109002</v>
      </c>
      <c r="C9268" s="14">
        <v>43925</v>
      </c>
      <c r="D9268" s="15">
        <v>200.82</v>
      </c>
      <c r="E9268" s="15">
        <v>232.95000000000002</v>
      </c>
    </row>
    <row r="9269" spans="1:5" ht="15.75" customHeight="1" x14ac:dyDescent="0.35">
      <c r="A9269" s="6">
        <v>74699</v>
      </c>
      <c r="B9269" s="6">
        <v>74699002</v>
      </c>
      <c r="C9269" s="14">
        <v>43925</v>
      </c>
      <c r="D9269" s="15">
        <v>2421.83</v>
      </c>
      <c r="E9269" s="15">
        <v>2809.32</v>
      </c>
    </row>
    <row r="9270" spans="1:5" ht="15.75" customHeight="1" x14ac:dyDescent="0.35">
      <c r="A9270" s="6">
        <v>81929</v>
      </c>
      <c r="B9270" s="6">
        <v>81929002</v>
      </c>
      <c r="C9270" s="14">
        <v>43925</v>
      </c>
      <c r="D9270" s="15">
        <v>2592.7199999999998</v>
      </c>
      <c r="E9270" s="15">
        <v>3007.55</v>
      </c>
    </row>
    <row r="9271" spans="1:5" ht="15.75" customHeight="1" x14ac:dyDescent="0.35">
      <c r="A9271" s="6">
        <v>83384</v>
      </c>
      <c r="B9271" s="6">
        <v>83384002</v>
      </c>
      <c r="C9271" s="14">
        <v>43925</v>
      </c>
      <c r="D9271" s="15">
        <v>1141.57</v>
      </c>
      <c r="E9271" s="15">
        <v>1324.22</v>
      </c>
    </row>
    <row r="9272" spans="1:5" ht="15.75" customHeight="1" x14ac:dyDescent="0.35">
      <c r="A9272" s="6">
        <v>92499</v>
      </c>
      <c r="B9272" s="6">
        <v>92499002</v>
      </c>
      <c r="C9272" s="14">
        <v>43925</v>
      </c>
      <c r="D9272" s="15">
        <v>1991.81</v>
      </c>
      <c r="E9272" s="15">
        <v>2310.5</v>
      </c>
    </row>
    <row r="9273" spans="1:5" ht="15.75" customHeight="1" x14ac:dyDescent="0.35">
      <c r="A9273" s="6">
        <v>95339</v>
      </c>
      <c r="B9273" s="6">
        <v>95339002</v>
      </c>
      <c r="C9273" s="14">
        <v>43925</v>
      </c>
      <c r="D9273" s="15">
        <v>603.97</v>
      </c>
      <c r="E9273" s="15">
        <v>700.6</v>
      </c>
    </row>
    <row r="9274" spans="1:5" ht="15.75" customHeight="1" x14ac:dyDescent="0.35">
      <c r="A9274" s="6">
        <v>54273</v>
      </c>
      <c r="B9274" s="6">
        <v>54273002</v>
      </c>
      <c r="C9274" s="14">
        <v>43926</v>
      </c>
      <c r="D9274" s="15">
        <v>1545.83</v>
      </c>
      <c r="E9274" s="15">
        <v>1793.16</v>
      </c>
    </row>
    <row r="9275" spans="1:5" ht="15.75" customHeight="1" x14ac:dyDescent="0.35">
      <c r="A9275" s="6">
        <v>57149</v>
      </c>
      <c r="B9275" s="6">
        <v>57149002</v>
      </c>
      <c r="C9275" s="14">
        <v>43926</v>
      </c>
      <c r="D9275" s="15">
        <v>771.97</v>
      </c>
      <c r="E9275" s="15">
        <v>895.48</v>
      </c>
    </row>
    <row r="9276" spans="1:5" ht="15.75" customHeight="1" x14ac:dyDescent="0.35">
      <c r="A9276" s="6">
        <v>59894</v>
      </c>
      <c r="B9276" s="6">
        <v>59894002</v>
      </c>
      <c r="C9276" s="14">
        <v>43926</v>
      </c>
      <c r="D9276" s="15">
        <v>100.14</v>
      </c>
      <c r="E9276" s="15">
        <v>116.16</v>
      </c>
    </row>
    <row r="9277" spans="1:5" ht="15.75" customHeight="1" x14ac:dyDescent="0.35">
      <c r="A9277" s="6">
        <v>63019</v>
      </c>
      <c r="B9277" s="6">
        <v>63019002</v>
      </c>
      <c r="C9277" s="14">
        <v>43926</v>
      </c>
      <c r="D9277" s="15">
        <v>1014.52</v>
      </c>
      <c r="E9277" s="15">
        <v>1176.8399999999999</v>
      </c>
    </row>
    <row r="9278" spans="1:5" ht="15.75" customHeight="1" x14ac:dyDescent="0.35">
      <c r="A9278" s="6">
        <v>78684</v>
      </c>
      <c r="B9278" s="6">
        <v>78684002</v>
      </c>
      <c r="C9278" s="14">
        <v>43926</v>
      </c>
      <c r="D9278" s="15">
        <v>2180.5300000000002</v>
      </c>
      <c r="E9278" s="15">
        <v>2529.42</v>
      </c>
    </row>
    <row r="9279" spans="1:5" ht="15.75" customHeight="1" x14ac:dyDescent="0.35">
      <c r="A9279" s="6">
        <v>88669</v>
      </c>
      <c r="B9279" s="6">
        <v>88669002</v>
      </c>
      <c r="C9279" s="14">
        <v>43926</v>
      </c>
      <c r="D9279" s="15">
        <v>660.14</v>
      </c>
      <c r="E9279" s="15">
        <v>765.76</v>
      </c>
    </row>
    <row r="9280" spans="1:5" ht="15.75" customHeight="1" x14ac:dyDescent="0.35">
      <c r="A9280" s="6">
        <v>95214</v>
      </c>
      <c r="B9280" s="6">
        <v>95214002</v>
      </c>
      <c r="C9280" s="14">
        <v>43926</v>
      </c>
      <c r="D9280" s="15">
        <v>1213.1400000000001</v>
      </c>
      <c r="E9280" s="15">
        <v>1407.24</v>
      </c>
    </row>
    <row r="9281" spans="1:5" ht="15.75" customHeight="1" x14ac:dyDescent="0.35">
      <c r="A9281" s="6">
        <v>96384</v>
      </c>
      <c r="B9281" s="6">
        <v>96384002</v>
      </c>
      <c r="C9281" s="14">
        <v>43926</v>
      </c>
      <c r="D9281" s="15">
        <v>1011.66</v>
      </c>
      <c r="E9281" s="15">
        <v>1173.52</v>
      </c>
    </row>
    <row r="9282" spans="1:5" ht="15.75" customHeight="1" x14ac:dyDescent="0.35">
      <c r="A9282" s="6">
        <v>96874</v>
      </c>
      <c r="B9282" s="6">
        <v>96874002</v>
      </c>
      <c r="C9282" s="14">
        <v>43926</v>
      </c>
      <c r="D9282" s="15">
        <v>978.07</v>
      </c>
      <c r="E9282" s="15">
        <v>1134.56</v>
      </c>
    </row>
    <row r="9283" spans="1:5" ht="15.75" customHeight="1" x14ac:dyDescent="0.35">
      <c r="A9283" s="6">
        <v>100004</v>
      </c>
      <c r="B9283" s="6">
        <v>100004002</v>
      </c>
      <c r="C9283" s="14">
        <v>43926</v>
      </c>
      <c r="D9283" s="15">
        <v>439.74</v>
      </c>
      <c r="E9283" s="15">
        <v>510.1</v>
      </c>
    </row>
    <row r="9284" spans="1:5" ht="15.75" customHeight="1" x14ac:dyDescent="0.35">
      <c r="A9284" s="6">
        <v>101939</v>
      </c>
      <c r="B9284" s="6">
        <v>101939002</v>
      </c>
      <c r="C9284" s="14">
        <v>43926</v>
      </c>
      <c r="D9284" s="15">
        <v>1426.19</v>
      </c>
      <c r="E9284" s="15">
        <v>1654.38</v>
      </c>
    </row>
    <row r="9285" spans="1:5" ht="15.75" customHeight="1" x14ac:dyDescent="0.35">
      <c r="A9285" s="6">
        <v>105604</v>
      </c>
      <c r="B9285" s="6">
        <v>105604002</v>
      </c>
      <c r="C9285" s="14">
        <v>43926</v>
      </c>
      <c r="D9285" s="15">
        <v>2011.59</v>
      </c>
      <c r="E9285" s="15">
        <v>2333.4499999999998</v>
      </c>
    </row>
    <row r="9286" spans="1:5" ht="15.75" customHeight="1" x14ac:dyDescent="0.35">
      <c r="A9286" s="6">
        <v>85539</v>
      </c>
      <c r="B9286" s="6">
        <v>85539002</v>
      </c>
      <c r="C9286" s="14">
        <v>43927</v>
      </c>
      <c r="D9286" s="15">
        <v>153.71</v>
      </c>
      <c r="E9286" s="15">
        <v>178.29999999999998</v>
      </c>
    </row>
    <row r="9287" spans="1:5" ht="15.75" customHeight="1" x14ac:dyDescent="0.35">
      <c r="A9287" s="6">
        <v>87854</v>
      </c>
      <c r="B9287" s="6">
        <v>87854002</v>
      </c>
      <c r="C9287" s="14">
        <v>43927</v>
      </c>
      <c r="D9287" s="15">
        <v>1604.09</v>
      </c>
      <c r="E9287" s="15">
        <v>1860.74</v>
      </c>
    </row>
    <row r="9288" spans="1:5" ht="15.75" customHeight="1" x14ac:dyDescent="0.35">
      <c r="A9288" s="6">
        <v>104074</v>
      </c>
      <c r="B9288" s="6">
        <v>104074002</v>
      </c>
      <c r="C9288" s="14">
        <v>43927</v>
      </c>
      <c r="D9288" s="15">
        <v>228.22</v>
      </c>
      <c r="E9288" s="15">
        <v>264.74</v>
      </c>
    </row>
    <row r="9289" spans="1:5" ht="15.75" customHeight="1" x14ac:dyDescent="0.35">
      <c r="A9289" s="6">
        <v>105484</v>
      </c>
      <c r="B9289" s="6">
        <v>105484002</v>
      </c>
      <c r="C9289" s="14">
        <v>43927</v>
      </c>
      <c r="D9289" s="15">
        <v>417.88</v>
      </c>
      <c r="E9289" s="15">
        <v>484.74</v>
      </c>
    </row>
    <row r="9290" spans="1:5" ht="15.75" customHeight="1" x14ac:dyDescent="0.35">
      <c r="A9290" s="6">
        <v>109519</v>
      </c>
      <c r="B9290" s="6">
        <v>109519002</v>
      </c>
      <c r="C9290" s="14">
        <v>43927</v>
      </c>
      <c r="D9290" s="15">
        <v>1352.63</v>
      </c>
      <c r="E9290" s="15">
        <v>1569.05</v>
      </c>
    </row>
    <row r="9291" spans="1:5" ht="15.75" customHeight="1" x14ac:dyDescent="0.35">
      <c r="A9291" s="6">
        <v>59204</v>
      </c>
      <c r="B9291" s="6">
        <v>59204002</v>
      </c>
      <c r="C9291" s="14">
        <v>43928</v>
      </c>
      <c r="D9291" s="15">
        <v>3737.76</v>
      </c>
      <c r="E9291" s="15">
        <v>4335.8</v>
      </c>
    </row>
    <row r="9292" spans="1:5" ht="15.75" customHeight="1" x14ac:dyDescent="0.35">
      <c r="A9292" s="6">
        <v>73849</v>
      </c>
      <c r="B9292" s="6">
        <v>73849002</v>
      </c>
      <c r="C9292" s="14">
        <v>43928</v>
      </c>
      <c r="D9292" s="15">
        <v>526.12</v>
      </c>
      <c r="E9292" s="15">
        <v>610.29999999999995</v>
      </c>
    </row>
    <row r="9293" spans="1:5" ht="15.75" customHeight="1" x14ac:dyDescent="0.35">
      <c r="A9293" s="6">
        <v>74864</v>
      </c>
      <c r="B9293" s="6">
        <v>74864002</v>
      </c>
      <c r="C9293" s="14">
        <v>43928</v>
      </c>
      <c r="D9293" s="15">
        <v>2077.41</v>
      </c>
      <c r="E9293" s="15">
        <v>2409.8000000000002</v>
      </c>
    </row>
    <row r="9294" spans="1:5" ht="15.75" customHeight="1" x14ac:dyDescent="0.35">
      <c r="A9294" s="6">
        <v>84309</v>
      </c>
      <c r="B9294" s="6">
        <v>84309002</v>
      </c>
      <c r="C9294" s="14">
        <v>43928</v>
      </c>
      <c r="D9294" s="15">
        <v>1161.1400000000001</v>
      </c>
      <c r="E9294" s="15">
        <v>1346.92</v>
      </c>
    </row>
    <row r="9295" spans="1:5" ht="15.75" customHeight="1" x14ac:dyDescent="0.35">
      <c r="A9295" s="6">
        <v>104834</v>
      </c>
      <c r="B9295" s="6">
        <v>104834002</v>
      </c>
      <c r="C9295" s="14">
        <v>43928</v>
      </c>
      <c r="D9295" s="15">
        <v>2400.7199999999998</v>
      </c>
      <c r="E9295" s="15">
        <v>2784.84</v>
      </c>
    </row>
    <row r="9296" spans="1:5" ht="15.75" customHeight="1" x14ac:dyDescent="0.35">
      <c r="A9296" s="6">
        <v>107639</v>
      </c>
      <c r="B9296" s="6">
        <v>107639002</v>
      </c>
      <c r="C9296" s="14">
        <v>43928</v>
      </c>
      <c r="D9296" s="15">
        <v>93.98</v>
      </c>
      <c r="E9296" s="15">
        <v>109.02</v>
      </c>
    </row>
    <row r="9297" spans="1:5" ht="15.75" customHeight="1" x14ac:dyDescent="0.35">
      <c r="A9297" s="6">
        <v>108159</v>
      </c>
      <c r="B9297" s="6">
        <v>108159002</v>
      </c>
      <c r="C9297" s="14">
        <v>43928</v>
      </c>
      <c r="D9297" s="15">
        <v>3170.28</v>
      </c>
      <c r="E9297" s="15">
        <v>3677.52</v>
      </c>
    </row>
    <row r="9298" spans="1:5" ht="15.75" customHeight="1" x14ac:dyDescent="0.35">
      <c r="A9298" s="6">
        <v>112424</v>
      </c>
      <c r="B9298" s="6">
        <v>112424002</v>
      </c>
      <c r="C9298" s="14">
        <v>43928</v>
      </c>
      <c r="D9298" s="15">
        <v>326.67</v>
      </c>
      <c r="E9298" s="15">
        <v>378.94</v>
      </c>
    </row>
    <row r="9299" spans="1:5" ht="15.75" customHeight="1" x14ac:dyDescent="0.35">
      <c r="A9299" s="6">
        <v>55994</v>
      </c>
      <c r="B9299" s="6">
        <v>55994002</v>
      </c>
      <c r="C9299" s="14">
        <v>43929</v>
      </c>
      <c r="D9299" s="15">
        <v>1769.43</v>
      </c>
      <c r="E9299" s="15">
        <v>2052.54</v>
      </c>
    </row>
    <row r="9300" spans="1:5" ht="15.75" customHeight="1" x14ac:dyDescent="0.35">
      <c r="A9300" s="6">
        <v>78534</v>
      </c>
      <c r="B9300" s="6">
        <v>78534002</v>
      </c>
      <c r="C9300" s="14">
        <v>43929</v>
      </c>
      <c r="D9300" s="15">
        <v>601</v>
      </c>
      <c r="E9300" s="15">
        <v>697.16</v>
      </c>
    </row>
    <row r="9301" spans="1:5" ht="15.75" customHeight="1" x14ac:dyDescent="0.35">
      <c r="A9301" s="6">
        <v>79914</v>
      </c>
      <c r="B9301" s="6">
        <v>79914002</v>
      </c>
      <c r="C9301" s="14">
        <v>43929</v>
      </c>
      <c r="D9301" s="15">
        <v>889.4</v>
      </c>
      <c r="E9301" s="15">
        <v>1031.7</v>
      </c>
    </row>
    <row r="9302" spans="1:5" ht="15.75" customHeight="1" x14ac:dyDescent="0.35">
      <c r="A9302" s="6">
        <v>97599</v>
      </c>
      <c r="B9302" s="6">
        <v>97599002</v>
      </c>
      <c r="C9302" s="14">
        <v>43929</v>
      </c>
      <c r="D9302" s="15">
        <v>430.59</v>
      </c>
      <c r="E9302" s="15">
        <v>499.48</v>
      </c>
    </row>
    <row r="9303" spans="1:5" ht="15.75" customHeight="1" x14ac:dyDescent="0.35">
      <c r="A9303" s="6">
        <v>97654</v>
      </c>
      <c r="B9303" s="6">
        <v>97654002</v>
      </c>
      <c r="C9303" s="14">
        <v>43929</v>
      </c>
      <c r="D9303" s="15">
        <v>1020.05</v>
      </c>
      <c r="E9303" s="15">
        <v>1183.26</v>
      </c>
    </row>
    <row r="9304" spans="1:5" ht="15.75" customHeight="1" x14ac:dyDescent="0.35">
      <c r="A9304" s="6">
        <v>105814</v>
      </c>
      <c r="B9304" s="6">
        <v>105814002</v>
      </c>
      <c r="C9304" s="14">
        <v>43929</v>
      </c>
      <c r="D9304" s="15">
        <v>2427.62</v>
      </c>
      <c r="E9304" s="15">
        <v>2816.04</v>
      </c>
    </row>
    <row r="9305" spans="1:5" ht="15.75" customHeight="1" x14ac:dyDescent="0.35">
      <c r="A9305" s="6">
        <v>107649</v>
      </c>
      <c r="B9305" s="6">
        <v>107649002</v>
      </c>
      <c r="C9305" s="14">
        <v>43929</v>
      </c>
      <c r="D9305" s="15">
        <v>1289.8699999999999</v>
      </c>
      <c r="E9305" s="15">
        <v>1496.25</v>
      </c>
    </row>
    <row r="9306" spans="1:5" ht="15.75" customHeight="1" x14ac:dyDescent="0.35">
      <c r="A9306" s="6">
        <v>111249</v>
      </c>
      <c r="B9306" s="6">
        <v>111249002</v>
      </c>
      <c r="C9306" s="14">
        <v>43929</v>
      </c>
      <c r="D9306" s="15">
        <v>680.93</v>
      </c>
      <c r="E9306" s="15">
        <v>789.88</v>
      </c>
    </row>
    <row r="9307" spans="1:5" ht="15.75" customHeight="1" x14ac:dyDescent="0.35">
      <c r="A9307" s="6">
        <v>61194</v>
      </c>
      <c r="B9307" s="6">
        <v>61194002</v>
      </c>
      <c r="C9307" s="14">
        <v>43930</v>
      </c>
      <c r="D9307" s="15">
        <v>2270.34</v>
      </c>
      <c r="E9307" s="15">
        <v>2633.6</v>
      </c>
    </row>
    <row r="9308" spans="1:5" ht="15.75" customHeight="1" x14ac:dyDescent="0.35">
      <c r="A9308" s="6">
        <v>68484</v>
      </c>
      <c r="B9308" s="6">
        <v>68484002</v>
      </c>
      <c r="C9308" s="14">
        <v>43930</v>
      </c>
      <c r="D9308" s="15">
        <v>2520.9</v>
      </c>
      <c r="E9308" s="15">
        <v>2924.24</v>
      </c>
    </row>
    <row r="9309" spans="1:5" ht="15.75" customHeight="1" x14ac:dyDescent="0.35">
      <c r="A9309" s="6">
        <v>87584</v>
      </c>
      <c r="B9309" s="6">
        <v>87584002</v>
      </c>
      <c r="C9309" s="14">
        <v>43930</v>
      </c>
      <c r="D9309" s="15">
        <v>3124.72</v>
      </c>
      <c r="E9309" s="15">
        <v>3624.6699999999996</v>
      </c>
    </row>
    <row r="9310" spans="1:5" ht="15.75" customHeight="1" x14ac:dyDescent="0.35">
      <c r="A9310" s="6">
        <v>88804</v>
      </c>
      <c r="B9310" s="6">
        <v>88804002</v>
      </c>
      <c r="C9310" s="14">
        <v>43930</v>
      </c>
      <c r="D9310" s="15">
        <v>1002.7</v>
      </c>
      <c r="E9310" s="15">
        <v>1163.1299999999999</v>
      </c>
    </row>
    <row r="9311" spans="1:5" ht="15.75" customHeight="1" x14ac:dyDescent="0.35">
      <c r="A9311" s="6">
        <v>91379</v>
      </c>
      <c r="B9311" s="6">
        <v>91379002</v>
      </c>
      <c r="C9311" s="14">
        <v>43930</v>
      </c>
      <c r="D9311" s="15">
        <v>2400.98</v>
      </c>
      <c r="E9311" s="15">
        <v>2785.14</v>
      </c>
    </row>
    <row r="9312" spans="1:5" ht="15.75" customHeight="1" x14ac:dyDescent="0.35">
      <c r="A9312" s="6">
        <v>97554</v>
      </c>
      <c r="B9312" s="6">
        <v>97554002</v>
      </c>
      <c r="C9312" s="14">
        <v>43930</v>
      </c>
      <c r="D9312" s="15">
        <v>2215.59</v>
      </c>
      <c r="E9312" s="15">
        <v>2570.08</v>
      </c>
    </row>
    <row r="9313" spans="1:5" ht="15.75" customHeight="1" x14ac:dyDescent="0.35">
      <c r="A9313" s="6">
        <v>101259</v>
      </c>
      <c r="B9313" s="6">
        <v>101259002</v>
      </c>
      <c r="C9313" s="14">
        <v>43930</v>
      </c>
      <c r="D9313" s="15">
        <v>1213.78</v>
      </c>
      <c r="E9313" s="15">
        <v>1407.98</v>
      </c>
    </row>
    <row r="9314" spans="1:5" ht="15.75" customHeight="1" x14ac:dyDescent="0.35">
      <c r="A9314" s="6">
        <v>109929</v>
      </c>
      <c r="B9314" s="6">
        <v>109929002</v>
      </c>
      <c r="C9314" s="14">
        <v>43930</v>
      </c>
      <c r="D9314" s="15">
        <v>961.72</v>
      </c>
      <c r="E9314" s="15">
        <v>1115.5999999999999</v>
      </c>
    </row>
    <row r="9315" spans="1:5" ht="15.75" customHeight="1" x14ac:dyDescent="0.35">
      <c r="A9315" s="6">
        <v>110309</v>
      </c>
      <c r="B9315" s="6">
        <v>110309002</v>
      </c>
      <c r="C9315" s="14">
        <v>43930</v>
      </c>
      <c r="D9315" s="15">
        <v>3057.52</v>
      </c>
      <c r="E9315" s="15">
        <v>3546.7200000000003</v>
      </c>
    </row>
    <row r="9316" spans="1:5" ht="15.75" customHeight="1" x14ac:dyDescent="0.35">
      <c r="A9316" s="6">
        <v>58179</v>
      </c>
      <c r="B9316" s="6">
        <v>58179002</v>
      </c>
      <c r="C9316" s="14">
        <v>43931</v>
      </c>
      <c r="D9316" s="15">
        <v>3054.14</v>
      </c>
      <c r="E9316" s="15">
        <v>3542.7999999999997</v>
      </c>
    </row>
    <row r="9317" spans="1:5" ht="15.75" customHeight="1" x14ac:dyDescent="0.35">
      <c r="A9317" s="6">
        <v>65079</v>
      </c>
      <c r="B9317" s="6">
        <v>65079002</v>
      </c>
      <c r="C9317" s="14">
        <v>43931</v>
      </c>
      <c r="D9317" s="15">
        <v>1032.52</v>
      </c>
      <c r="E9317" s="15">
        <v>1197.72</v>
      </c>
    </row>
    <row r="9318" spans="1:5" ht="15.75" customHeight="1" x14ac:dyDescent="0.35">
      <c r="A9318" s="6">
        <v>77839</v>
      </c>
      <c r="B9318" s="6">
        <v>77839002</v>
      </c>
      <c r="C9318" s="14">
        <v>43931</v>
      </c>
      <c r="D9318" s="15">
        <v>916.09</v>
      </c>
      <c r="E9318" s="15">
        <v>1062.6600000000001</v>
      </c>
    </row>
    <row r="9319" spans="1:5" ht="15.75" customHeight="1" x14ac:dyDescent="0.35">
      <c r="A9319" s="6">
        <v>78709</v>
      </c>
      <c r="B9319" s="6">
        <v>78709002</v>
      </c>
      <c r="C9319" s="14">
        <v>43931</v>
      </c>
      <c r="D9319" s="15">
        <v>2104</v>
      </c>
      <c r="E9319" s="15">
        <v>2440.64</v>
      </c>
    </row>
    <row r="9320" spans="1:5" ht="15.75" customHeight="1" x14ac:dyDescent="0.35">
      <c r="A9320" s="6">
        <v>86934</v>
      </c>
      <c r="B9320" s="6">
        <v>86934002</v>
      </c>
      <c r="C9320" s="14">
        <v>43931</v>
      </c>
      <c r="D9320" s="15">
        <v>656.55</v>
      </c>
      <c r="E9320" s="15">
        <v>761.6</v>
      </c>
    </row>
    <row r="9321" spans="1:5" ht="15.75" customHeight="1" x14ac:dyDescent="0.35">
      <c r="A9321" s="6">
        <v>92549</v>
      </c>
      <c r="B9321" s="6">
        <v>92549002</v>
      </c>
      <c r="C9321" s="14">
        <v>43931</v>
      </c>
      <c r="D9321" s="15">
        <v>3507.36</v>
      </c>
      <c r="E9321" s="15">
        <v>4068.54</v>
      </c>
    </row>
    <row r="9322" spans="1:5" ht="15.75" customHeight="1" x14ac:dyDescent="0.35">
      <c r="A9322" s="6">
        <v>93209</v>
      </c>
      <c r="B9322" s="6">
        <v>93209002</v>
      </c>
      <c r="C9322" s="14">
        <v>43931</v>
      </c>
      <c r="D9322" s="15">
        <v>1246.3699999999999</v>
      </c>
      <c r="E9322" s="15">
        <v>1445.79</v>
      </c>
    </row>
    <row r="9323" spans="1:5" ht="15.75" customHeight="1" x14ac:dyDescent="0.35">
      <c r="A9323" s="6">
        <v>107304</v>
      </c>
      <c r="B9323" s="6">
        <v>107304002</v>
      </c>
      <c r="C9323" s="14">
        <v>43931</v>
      </c>
      <c r="D9323" s="15">
        <v>435.02</v>
      </c>
      <c r="E9323" s="15">
        <v>504.62</v>
      </c>
    </row>
    <row r="9324" spans="1:5" ht="15.75" customHeight="1" x14ac:dyDescent="0.35">
      <c r="A9324" s="6">
        <v>70369</v>
      </c>
      <c r="B9324" s="6">
        <v>70369002</v>
      </c>
      <c r="C9324" s="14">
        <v>43932</v>
      </c>
      <c r="D9324" s="15">
        <v>423.59</v>
      </c>
      <c r="E9324" s="15">
        <v>491.36</v>
      </c>
    </row>
    <row r="9325" spans="1:5" ht="15.75" customHeight="1" x14ac:dyDescent="0.35">
      <c r="A9325" s="6">
        <v>83504</v>
      </c>
      <c r="B9325" s="6">
        <v>83504002</v>
      </c>
      <c r="C9325" s="14">
        <v>43932</v>
      </c>
      <c r="D9325" s="15">
        <v>681.98</v>
      </c>
      <c r="E9325" s="15">
        <v>791.09999999999991</v>
      </c>
    </row>
    <row r="9326" spans="1:5" ht="15.75" customHeight="1" x14ac:dyDescent="0.35">
      <c r="A9326" s="6">
        <v>86404</v>
      </c>
      <c r="B9326" s="6">
        <v>86404002</v>
      </c>
      <c r="C9326" s="14">
        <v>43932</v>
      </c>
      <c r="D9326" s="15">
        <v>2771.76</v>
      </c>
      <c r="E9326" s="15">
        <v>3215.24</v>
      </c>
    </row>
    <row r="9327" spans="1:5" ht="15.75" customHeight="1" x14ac:dyDescent="0.35">
      <c r="A9327" s="6">
        <v>90609</v>
      </c>
      <c r="B9327" s="6">
        <v>90609002</v>
      </c>
      <c r="C9327" s="14">
        <v>43932</v>
      </c>
      <c r="D9327" s="15">
        <v>1563.72</v>
      </c>
      <c r="E9327" s="15">
        <v>1813.92</v>
      </c>
    </row>
    <row r="9328" spans="1:5" ht="15.75" customHeight="1" x14ac:dyDescent="0.35">
      <c r="A9328" s="6">
        <v>98999</v>
      </c>
      <c r="B9328" s="6">
        <v>98999002</v>
      </c>
      <c r="C9328" s="14">
        <v>43932</v>
      </c>
      <c r="D9328" s="15">
        <v>2831.12</v>
      </c>
      <c r="E9328" s="15">
        <v>3284.1000000000004</v>
      </c>
    </row>
    <row r="9329" spans="1:5" ht="15.75" customHeight="1" x14ac:dyDescent="0.35">
      <c r="A9329" s="6">
        <v>99899</v>
      </c>
      <c r="B9329" s="6">
        <v>99899002</v>
      </c>
      <c r="C9329" s="14">
        <v>43933</v>
      </c>
      <c r="D9329" s="15">
        <v>1693.69</v>
      </c>
      <c r="E9329" s="15">
        <v>1964.68</v>
      </c>
    </row>
    <row r="9330" spans="1:5" ht="15.75" customHeight="1" x14ac:dyDescent="0.35">
      <c r="A9330" s="6">
        <v>101834</v>
      </c>
      <c r="B9330" s="6">
        <v>101834002</v>
      </c>
      <c r="C9330" s="14">
        <v>43933</v>
      </c>
      <c r="D9330" s="15">
        <v>274.91000000000003</v>
      </c>
      <c r="E9330" s="15">
        <v>318.89999999999998</v>
      </c>
    </row>
    <row r="9331" spans="1:5" ht="15.75" customHeight="1" x14ac:dyDescent="0.35">
      <c r="A9331" s="6">
        <v>85864</v>
      </c>
      <c r="B9331" s="6">
        <v>85864002</v>
      </c>
      <c r="C9331" s="14">
        <v>43934</v>
      </c>
      <c r="D9331" s="15">
        <v>1292.0899999999999</v>
      </c>
      <c r="E9331" s="15">
        <v>1498.83</v>
      </c>
    </row>
    <row r="9332" spans="1:5" ht="15.75" customHeight="1" x14ac:dyDescent="0.35">
      <c r="A9332" s="6">
        <v>89439</v>
      </c>
      <c r="B9332" s="6">
        <v>89439002</v>
      </c>
      <c r="C9332" s="14">
        <v>43934</v>
      </c>
      <c r="D9332" s="15">
        <v>2011.24</v>
      </c>
      <c r="E9332" s="15">
        <v>2333.04</v>
      </c>
    </row>
    <row r="9333" spans="1:5" ht="15.75" customHeight="1" x14ac:dyDescent="0.35">
      <c r="A9333" s="6">
        <v>99359</v>
      </c>
      <c r="B9333" s="6">
        <v>99359002</v>
      </c>
      <c r="C9333" s="14">
        <v>43934</v>
      </c>
      <c r="D9333" s="15">
        <v>837.28</v>
      </c>
      <c r="E9333" s="15">
        <v>971.24</v>
      </c>
    </row>
    <row r="9334" spans="1:5" ht="15.75" customHeight="1" x14ac:dyDescent="0.35">
      <c r="A9334" s="6">
        <v>76279</v>
      </c>
      <c r="B9334" s="6">
        <v>76279002</v>
      </c>
      <c r="C9334" s="14">
        <v>43935</v>
      </c>
      <c r="D9334" s="15">
        <v>173.88</v>
      </c>
      <c r="E9334" s="15">
        <v>201.7</v>
      </c>
    </row>
    <row r="9335" spans="1:5" ht="15.75" customHeight="1" x14ac:dyDescent="0.35">
      <c r="A9335" s="6">
        <v>85969</v>
      </c>
      <c r="B9335" s="6">
        <v>85969002</v>
      </c>
      <c r="C9335" s="14">
        <v>43935</v>
      </c>
      <c r="D9335" s="15">
        <v>93.41</v>
      </c>
      <c r="E9335" s="15">
        <v>108.35000000000001</v>
      </c>
    </row>
    <row r="9336" spans="1:5" ht="15.75" customHeight="1" x14ac:dyDescent="0.35">
      <c r="A9336" s="6">
        <v>97114</v>
      </c>
      <c r="B9336" s="6">
        <v>97114002</v>
      </c>
      <c r="C9336" s="14">
        <v>43935</v>
      </c>
      <c r="D9336" s="15">
        <v>441.83</v>
      </c>
      <c r="E9336" s="15">
        <v>512.52</v>
      </c>
    </row>
    <row r="9337" spans="1:5" ht="15.75" customHeight="1" x14ac:dyDescent="0.35">
      <c r="A9337" s="6">
        <v>97204</v>
      </c>
      <c r="B9337" s="6">
        <v>97204002</v>
      </c>
      <c r="C9337" s="14">
        <v>43935</v>
      </c>
      <c r="D9337" s="15">
        <v>311.62</v>
      </c>
      <c r="E9337" s="15">
        <v>361.48</v>
      </c>
    </row>
    <row r="9338" spans="1:5" ht="15.75" customHeight="1" x14ac:dyDescent="0.35">
      <c r="A9338" s="6">
        <v>100234</v>
      </c>
      <c r="B9338" s="6">
        <v>100234002</v>
      </c>
      <c r="C9338" s="14">
        <v>43935</v>
      </c>
      <c r="D9338" s="15">
        <v>631.38</v>
      </c>
      <c r="E9338" s="15">
        <v>732.4</v>
      </c>
    </row>
    <row r="9339" spans="1:5" ht="15.75" customHeight="1" x14ac:dyDescent="0.35">
      <c r="A9339" s="6">
        <v>104004</v>
      </c>
      <c r="B9339" s="6">
        <v>104004002</v>
      </c>
      <c r="C9339" s="14">
        <v>43935</v>
      </c>
      <c r="D9339" s="15">
        <v>379.66</v>
      </c>
      <c r="E9339" s="15">
        <v>440.4</v>
      </c>
    </row>
    <row r="9340" spans="1:5" ht="15.75" customHeight="1" x14ac:dyDescent="0.35">
      <c r="A9340" s="6">
        <v>106534</v>
      </c>
      <c r="B9340" s="6">
        <v>106534002</v>
      </c>
      <c r="C9340" s="14">
        <v>43935</v>
      </c>
      <c r="D9340" s="15">
        <v>3261.36</v>
      </c>
      <c r="E9340" s="15">
        <v>3783.18</v>
      </c>
    </row>
    <row r="9341" spans="1:5" ht="15.75" customHeight="1" x14ac:dyDescent="0.35">
      <c r="A9341" s="6">
        <v>110639</v>
      </c>
      <c r="B9341" s="6">
        <v>110639002</v>
      </c>
      <c r="C9341" s="14">
        <v>43935</v>
      </c>
      <c r="D9341" s="15">
        <v>664.66</v>
      </c>
      <c r="E9341" s="15">
        <v>771</v>
      </c>
    </row>
    <row r="9342" spans="1:5" ht="15.75" customHeight="1" x14ac:dyDescent="0.35">
      <c r="A9342" s="6">
        <v>54774</v>
      </c>
      <c r="B9342" s="6">
        <v>54774002</v>
      </c>
      <c r="C9342" s="14">
        <v>43936</v>
      </c>
      <c r="D9342" s="15">
        <v>3160</v>
      </c>
      <c r="E9342" s="15">
        <v>3665.6</v>
      </c>
    </row>
    <row r="9343" spans="1:5" ht="15.75" customHeight="1" x14ac:dyDescent="0.35">
      <c r="A9343" s="6">
        <v>57164</v>
      </c>
      <c r="B9343" s="6">
        <v>57164002</v>
      </c>
      <c r="C9343" s="14">
        <v>43936</v>
      </c>
      <c r="D9343" s="15">
        <v>99.16</v>
      </c>
      <c r="E9343" s="15">
        <v>115.02000000000001</v>
      </c>
    </row>
    <row r="9344" spans="1:5" ht="15.75" customHeight="1" x14ac:dyDescent="0.35">
      <c r="A9344" s="6">
        <v>57219</v>
      </c>
      <c r="B9344" s="6">
        <v>57219002</v>
      </c>
      <c r="C9344" s="14">
        <v>43936</v>
      </c>
      <c r="D9344" s="15">
        <v>2366.48</v>
      </c>
      <c r="E9344" s="15">
        <v>2745.12</v>
      </c>
    </row>
    <row r="9345" spans="1:5" ht="15.75" customHeight="1" x14ac:dyDescent="0.35">
      <c r="A9345" s="6">
        <v>61324</v>
      </c>
      <c r="B9345" s="6">
        <v>61324002</v>
      </c>
      <c r="C9345" s="14">
        <v>43936</v>
      </c>
      <c r="D9345" s="15">
        <v>355.66</v>
      </c>
      <c r="E9345" s="15">
        <v>412.56000000000006</v>
      </c>
    </row>
    <row r="9346" spans="1:5" ht="15.75" customHeight="1" x14ac:dyDescent="0.35">
      <c r="A9346" s="6">
        <v>66074</v>
      </c>
      <c r="B9346" s="6">
        <v>66074002</v>
      </c>
      <c r="C9346" s="14">
        <v>43936</v>
      </c>
      <c r="D9346" s="15">
        <v>3125.6</v>
      </c>
      <c r="E9346" s="15">
        <v>3625.7</v>
      </c>
    </row>
    <row r="9347" spans="1:5" ht="15.75" customHeight="1" x14ac:dyDescent="0.35">
      <c r="A9347" s="6">
        <v>72194</v>
      </c>
      <c r="B9347" s="6">
        <v>72194002</v>
      </c>
      <c r="C9347" s="14">
        <v>43936</v>
      </c>
      <c r="D9347" s="15">
        <v>1308.75</v>
      </c>
      <c r="E9347" s="15">
        <v>1518.15</v>
      </c>
    </row>
    <row r="9348" spans="1:5" ht="15.75" customHeight="1" x14ac:dyDescent="0.35">
      <c r="A9348" s="6">
        <v>75474</v>
      </c>
      <c r="B9348" s="6">
        <v>75474002</v>
      </c>
      <c r="C9348" s="14">
        <v>43936</v>
      </c>
      <c r="D9348" s="15">
        <v>2160.48</v>
      </c>
      <c r="E9348" s="15">
        <v>2506.16</v>
      </c>
    </row>
    <row r="9349" spans="1:5" ht="15.75" customHeight="1" x14ac:dyDescent="0.35">
      <c r="A9349" s="6">
        <v>90019</v>
      </c>
      <c r="B9349" s="6">
        <v>90019002</v>
      </c>
      <c r="C9349" s="14">
        <v>43936</v>
      </c>
      <c r="D9349" s="15">
        <v>461.66</v>
      </c>
      <c r="E9349" s="15">
        <v>535.52</v>
      </c>
    </row>
    <row r="9350" spans="1:5" ht="15.75" customHeight="1" x14ac:dyDescent="0.35">
      <c r="A9350" s="6">
        <v>99634</v>
      </c>
      <c r="B9350" s="6">
        <v>99634002</v>
      </c>
      <c r="C9350" s="14">
        <v>43936</v>
      </c>
      <c r="D9350" s="15">
        <v>3102.72</v>
      </c>
      <c r="E9350" s="15">
        <v>3599.16</v>
      </c>
    </row>
    <row r="9351" spans="1:5" ht="15.75" customHeight="1" x14ac:dyDescent="0.35">
      <c r="A9351" s="6">
        <v>101204</v>
      </c>
      <c r="B9351" s="6">
        <v>101204002</v>
      </c>
      <c r="C9351" s="14">
        <v>43936</v>
      </c>
      <c r="D9351" s="15">
        <v>633.16</v>
      </c>
      <c r="E9351" s="15">
        <v>734.46</v>
      </c>
    </row>
    <row r="9352" spans="1:5" ht="15.75" customHeight="1" x14ac:dyDescent="0.35">
      <c r="A9352" s="6">
        <v>105029</v>
      </c>
      <c r="B9352" s="6">
        <v>105029002</v>
      </c>
      <c r="C9352" s="14">
        <v>43936</v>
      </c>
      <c r="D9352" s="15">
        <v>2172.0300000000002</v>
      </c>
      <c r="E9352" s="15">
        <v>2519.56</v>
      </c>
    </row>
    <row r="9353" spans="1:5" ht="15.75" customHeight="1" x14ac:dyDescent="0.35">
      <c r="A9353" s="6">
        <v>108404</v>
      </c>
      <c r="B9353" s="6">
        <v>108404002</v>
      </c>
      <c r="C9353" s="14">
        <v>43936</v>
      </c>
      <c r="D9353" s="15">
        <v>247.84</v>
      </c>
      <c r="E9353" s="15">
        <v>287.49</v>
      </c>
    </row>
    <row r="9354" spans="1:5" ht="15.75" customHeight="1" x14ac:dyDescent="0.35">
      <c r="A9354" s="6">
        <v>112094</v>
      </c>
      <c r="B9354" s="6">
        <v>112094002</v>
      </c>
      <c r="C9354" s="14">
        <v>43936</v>
      </c>
      <c r="D9354" s="15">
        <v>160.59</v>
      </c>
      <c r="E9354" s="15">
        <v>186.28</v>
      </c>
    </row>
    <row r="9355" spans="1:5" ht="15.75" customHeight="1" x14ac:dyDescent="0.35">
      <c r="A9355" s="6">
        <v>59774</v>
      </c>
      <c r="B9355" s="6">
        <v>59774002</v>
      </c>
      <c r="C9355" s="14">
        <v>43937</v>
      </c>
      <c r="D9355" s="15">
        <v>66.64</v>
      </c>
      <c r="E9355" s="15">
        <v>77.300000000000011</v>
      </c>
    </row>
    <row r="9356" spans="1:5" ht="15.75" customHeight="1" x14ac:dyDescent="0.35">
      <c r="A9356" s="6">
        <v>63414</v>
      </c>
      <c r="B9356" s="6">
        <v>63414002</v>
      </c>
      <c r="C9356" s="14">
        <v>43937</v>
      </c>
      <c r="D9356" s="15">
        <v>836.67</v>
      </c>
      <c r="E9356" s="15">
        <v>970.54</v>
      </c>
    </row>
    <row r="9357" spans="1:5" ht="15.75" customHeight="1" x14ac:dyDescent="0.35">
      <c r="A9357" s="6">
        <v>75389</v>
      </c>
      <c r="B9357" s="6">
        <v>75389002</v>
      </c>
      <c r="C9357" s="14">
        <v>43937</v>
      </c>
      <c r="D9357" s="15">
        <v>1134.3800000000001</v>
      </c>
      <c r="E9357" s="15">
        <v>1315.88</v>
      </c>
    </row>
    <row r="9358" spans="1:5" ht="15.75" customHeight="1" x14ac:dyDescent="0.35">
      <c r="A9358" s="6">
        <v>75469</v>
      </c>
      <c r="B9358" s="6">
        <v>75469002</v>
      </c>
      <c r="C9358" s="14">
        <v>43937</v>
      </c>
      <c r="D9358" s="15">
        <v>556.89</v>
      </c>
      <c r="E9358" s="15">
        <v>645.99</v>
      </c>
    </row>
    <row r="9359" spans="1:5" ht="15.75" customHeight="1" x14ac:dyDescent="0.35">
      <c r="A9359" s="6">
        <v>89189</v>
      </c>
      <c r="B9359" s="6">
        <v>89189002</v>
      </c>
      <c r="C9359" s="14">
        <v>43937</v>
      </c>
      <c r="D9359" s="15">
        <v>1078.06</v>
      </c>
      <c r="E9359" s="15">
        <v>1250.5500000000002</v>
      </c>
    </row>
    <row r="9360" spans="1:5" ht="15.75" customHeight="1" x14ac:dyDescent="0.35">
      <c r="A9360" s="6">
        <v>93844</v>
      </c>
      <c r="B9360" s="6">
        <v>93844002</v>
      </c>
      <c r="C9360" s="14">
        <v>43937</v>
      </c>
      <c r="D9360" s="15">
        <v>1378.29</v>
      </c>
      <c r="E9360" s="15">
        <v>1598.8200000000002</v>
      </c>
    </row>
    <row r="9361" spans="1:5" ht="15.75" customHeight="1" x14ac:dyDescent="0.35">
      <c r="A9361" s="6">
        <v>94049</v>
      </c>
      <c r="B9361" s="6">
        <v>94049002</v>
      </c>
      <c r="C9361" s="14">
        <v>43937</v>
      </c>
      <c r="D9361" s="15">
        <v>951.03</v>
      </c>
      <c r="E9361" s="15">
        <v>1103.1999999999998</v>
      </c>
    </row>
    <row r="9362" spans="1:5" ht="15.75" customHeight="1" x14ac:dyDescent="0.35">
      <c r="A9362" s="6">
        <v>102184</v>
      </c>
      <c r="B9362" s="6">
        <v>102184002</v>
      </c>
      <c r="C9362" s="14">
        <v>43937</v>
      </c>
      <c r="D9362" s="15">
        <v>76.38</v>
      </c>
      <c r="E9362" s="15">
        <v>88.6</v>
      </c>
    </row>
    <row r="9363" spans="1:5" ht="15.75" customHeight="1" x14ac:dyDescent="0.35">
      <c r="A9363" s="6">
        <v>104314</v>
      </c>
      <c r="B9363" s="6">
        <v>104314002</v>
      </c>
      <c r="C9363" s="14">
        <v>43937</v>
      </c>
      <c r="D9363" s="15">
        <v>733.63</v>
      </c>
      <c r="E9363" s="15">
        <v>851.01</v>
      </c>
    </row>
    <row r="9364" spans="1:5" ht="15.75" customHeight="1" x14ac:dyDescent="0.35">
      <c r="A9364" s="6">
        <v>54759</v>
      </c>
      <c r="B9364" s="6">
        <v>54759002</v>
      </c>
      <c r="C9364" s="14">
        <v>43938</v>
      </c>
      <c r="D9364" s="15">
        <v>3239.25</v>
      </c>
      <c r="E9364" s="15">
        <v>3757.5299999999997</v>
      </c>
    </row>
    <row r="9365" spans="1:5" ht="15.75" customHeight="1" x14ac:dyDescent="0.35">
      <c r="A9365" s="6">
        <v>55624</v>
      </c>
      <c r="B9365" s="6">
        <v>55624002</v>
      </c>
      <c r="C9365" s="14">
        <v>43938</v>
      </c>
      <c r="D9365" s="15">
        <v>959.9</v>
      </c>
      <c r="E9365" s="15">
        <v>1113.48</v>
      </c>
    </row>
    <row r="9366" spans="1:5" ht="15.75" customHeight="1" x14ac:dyDescent="0.35">
      <c r="A9366" s="6">
        <v>63399</v>
      </c>
      <c r="B9366" s="6">
        <v>63399002</v>
      </c>
      <c r="C9366" s="14">
        <v>43938</v>
      </c>
      <c r="D9366" s="15">
        <v>2543.79</v>
      </c>
      <c r="E9366" s="15">
        <v>2950.8</v>
      </c>
    </row>
    <row r="9367" spans="1:5" ht="15.75" customHeight="1" x14ac:dyDescent="0.35">
      <c r="A9367" s="6">
        <v>63709</v>
      </c>
      <c r="B9367" s="6">
        <v>63709002</v>
      </c>
      <c r="C9367" s="14">
        <v>43938</v>
      </c>
      <c r="D9367" s="15">
        <v>188.23</v>
      </c>
      <c r="E9367" s="15">
        <v>218.35</v>
      </c>
    </row>
    <row r="9368" spans="1:5" ht="15.75" customHeight="1" x14ac:dyDescent="0.35">
      <c r="A9368" s="6">
        <v>80154</v>
      </c>
      <c r="B9368" s="6">
        <v>80154002</v>
      </c>
      <c r="C9368" s="14">
        <v>43938</v>
      </c>
      <c r="D9368" s="15">
        <v>2964.09</v>
      </c>
      <c r="E9368" s="15">
        <v>3438.35</v>
      </c>
    </row>
    <row r="9369" spans="1:5" ht="15.75" customHeight="1" x14ac:dyDescent="0.35">
      <c r="A9369" s="6">
        <v>80554</v>
      </c>
      <c r="B9369" s="6">
        <v>80554002</v>
      </c>
      <c r="C9369" s="14">
        <v>43938</v>
      </c>
      <c r="D9369" s="15">
        <v>229.58</v>
      </c>
      <c r="E9369" s="15">
        <v>266.31</v>
      </c>
    </row>
    <row r="9370" spans="1:5" ht="15.75" customHeight="1" x14ac:dyDescent="0.35">
      <c r="A9370" s="6">
        <v>81369</v>
      </c>
      <c r="B9370" s="6">
        <v>81369002</v>
      </c>
      <c r="C9370" s="14">
        <v>43938</v>
      </c>
      <c r="D9370" s="15">
        <v>1657.89</v>
      </c>
      <c r="E9370" s="15">
        <v>1923.15</v>
      </c>
    </row>
    <row r="9371" spans="1:5" ht="15.75" customHeight="1" x14ac:dyDescent="0.35">
      <c r="A9371" s="6">
        <v>86979</v>
      </c>
      <c r="B9371" s="6">
        <v>86979002</v>
      </c>
      <c r="C9371" s="14">
        <v>43938</v>
      </c>
      <c r="D9371" s="15">
        <v>990.9</v>
      </c>
      <c r="E9371" s="15">
        <v>1149.44</v>
      </c>
    </row>
    <row r="9372" spans="1:5" ht="15.75" customHeight="1" x14ac:dyDescent="0.35">
      <c r="A9372" s="6">
        <v>90919</v>
      </c>
      <c r="B9372" s="6">
        <v>90919002</v>
      </c>
      <c r="C9372" s="14">
        <v>43938</v>
      </c>
      <c r="D9372" s="15">
        <v>674.28</v>
      </c>
      <c r="E9372" s="15">
        <v>782.16000000000008</v>
      </c>
    </row>
    <row r="9373" spans="1:5" ht="15.75" customHeight="1" x14ac:dyDescent="0.35">
      <c r="A9373" s="6">
        <v>95429</v>
      </c>
      <c r="B9373" s="6">
        <v>95429002</v>
      </c>
      <c r="C9373" s="14">
        <v>43938</v>
      </c>
      <c r="D9373" s="15">
        <v>812.64</v>
      </c>
      <c r="E9373" s="15">
        <v>942.66000000000008</v>
      </c>
    </row>
    <row r="9374" spans="1:5" ht="15.75" customHeight="1" x14ac:dyDescent="0.35">
      <c r="A9374" s="6">
        <v>103634</v>
      </c>
      <c r="B9374" s="6">
        <v>103634002</v>
      </c>
      <c r="C9374" s="14">
        <v>43938</v>
      </c>
      <c r="D9374" s="15">
        <v>149.1</v>
      </c>
      <c r="E9374" s="15">
        <v>172.96</v>
      </c>
    </row>
    <row r="9375" spans="1:5" ht="15.75" customHeight="1" x14ac:dyDescent="0.35">
      <c r="A9375" s="6">
        <v>108729</v>
      </c>
      <c r="B9375" s="6">
        <v>108729002</v>
      </c>
      <c r="C9375" s="14">
        <v>43938</v>
      </c>
      <c r="D9375" s="15">
        <v>1269.55</v>
      </c>
      <c r="E9375" s="15">
        <v>1472.68</v>
      </c>
    </row>
    <row r="9376" spans="1:5" ht="15.75" customHeight="1" x14ac:dyDescent="0.35">
      <c r="A9376" s="6">
        <v>112914</v>
      </c>
      <c r="B9376" s="6">
        <v>112914002</v>
      </c>
      <c r="C9376" s="14">
        <v>43938</v>
      </c>
      <c r="D9376" s="15">
        <v>683.59</v>
      </c>
      <c r="E9376" s="15">
        <v>792.96</v>
      </c>
    </row>
    <row r="9377" spans="1:5" ht="15.75" customHeight="1" x14ac:dyDescent="0.35">
      <c r="A9377" s="6">
        <v>58874</v>
      </c>
      <c r="B9377" s="6">
        <v>58874002</v>
      </c>
      <c r="C9377" s="14">
        <v>43939</v>
      </c>
      <c r="D9377" s="15">
        <v>250.11</v>
      </c>
      <c r="E9377" s="15">
        <v>290.13</v>
      </c>
    </row>
    <row r="9378" spans="1:5" ht="15.75" customHeight="1" x14ac:dyDescent="0.35">
      <c r="A9378" s="6">
        <v>60709</v>
      </c>
      <c r="B9378" s="6">
        <v>60709002</v>
      </c>
      <c r="C9378" s="14">
        <v>43939</v>
      </c>
      <c r="D9378" s="15">
        <v>263.08999999999997</v>
      </c>
      <c r="E9378" s="15">
        <v>305.19</v>
      </c>
    </row>
    <row r="9379" spans="1:5" ht="15.75" customHeight="1" x14ac:dyDescent="0.35">
      <c r="A9379" s="6">
        <v>60884</v>
      </c>
      <c r="B9379" s="6">
        <v>60884002</v>
      </c>
      <c r="C9379" s="14">
        <v>43939</v>
      </c>
      <c r="D9379" s="15">
        <v>476.17</v>
      </c>
      <c r="E9379" s="15">
        <v>552.36</v>
      </c>
    </row>
    <row r="9380" spans="1:5" ht="15.75" customHeight="1" x14ac:dyDescent="0.35">
      <c r="A9380" s="6">
        <v>66119</v>
      </c>
      <c r="B9380" s="6">
        <v>66119002</v>
      </c>
      <c r="C9380" s="14">
        <v>43939</v>
      </c>
      <c r="D9380" s="15">
        <v>1341.21</v>
      </c>
      <c r="E9380" s="15">
        <v>1555.8000000000002</v>
      </c>
    </row>
    <row r="9381" spans="1:5" ht="15.75" customHeight="1" x14ac:dyDescent="0.35">
      <c r="A9381" s="6">
        <v>80824</v>
      </c>
      <c r="B9381" s="6">
        <v>80824002</v>
      </c>
      <c r="C9381" s="14">
        <v>43939</v>
      </c>
      <c r="D9381" s="15">
        <v>1282.47</v>
      </c>
      <c r="E9381" s="15">
        <v>1487.66</v>
      </c>
    </row>
    <row r="9382" spans="1:5" ht="15.75" customHeight="1" x14ac:dyDescent="0.35">
      <c r="A9382" s="6">
        <v>83924</v>
      </c>
      <c r="B9382" s="6">
        <v>83924002</v>
      </c>
      <c r="C9382" s="14">
        <v>43939</v>
      </c>
      <c r="D9382" s="15">
        <v>1834.44</v>
      </c>
      <c r="E9382" s="15">
        <v>2127.9499999999998</v>
      </c>
    </row>
    <row r="9383" spans="1:5" ht="15.75" customHeight="1" x14ac:dyDescent="0.35">
      <c r="A9383" s="6">
        <v>93279</v>
      </c>
      <c r="B9383" s="6">
        <v>93279002</v>
      </c>
      <c r="C9383" s="14">
        <v>43939</v>
      </c>
      <c r="D9383" s="15">
        <v>3825.16</v>
      </c>
      <c r="E9383" s="15">
        <v>4437.18</v>
      </c>
    </row>
    <row r="9384" spans="1:5" ht="15.75" customHeight="1" x14ac:dyDescent="0.35">
      <c r="A9384" s="6">
        <v>100564</v>
      </c>
      <c r="B9384" s="6">
        <v>100564002</v>
      </c>
      <c r="C9384" s="14">
        <v>43939</v>
      </c>
      <c r="D9384" s="15">
        <v>735.66</v>
      </c>
      <c r="E9384" s="15">
        <v>853.37</v>
      </c>
    </row>
    <row r="9385" spans="1:5" ht="15.75" customHeight="1" x14ac:dyDescent="0.35">
      <c r="A9385" s="6">
        <v>103169</v>
      </c>
      <c r="B9385" s="6">
        <v>103169002</v>
      </c>
      <c r="C9385" s="14">
        <v>43939</v>
      </c>
      <c r="D9385" s="15">
        <v>2098.67</v>
      </c>
      <c r="E9385" s="15">
        <v>2434.46</v>
      </c>
    </row>
    <row r="9386" spans="1:5" ht="15.75" customHeight="1" x14ac:dyDescent="0.35">
      <c r="A9386" s="6">
        <v>108674</v>
      </c>
      <c r="B9386" s="6">
        <v>108674002</v>
      </c>
      <c r="C9386" s="14">
        <v>43939</v>
      </c>
      <c r="D9386" s="15">
        <v>147.28</v>
      </c>
      <c r="E9386" s="15">
        <v>170.85000000000002</v>
      </c>
    </row>
    <row r="9387" spans="1:5" ht="15.75" customHeight="1" x14ac:dyDescent="0.35">
      <c r="A9387" s="6">
        <v>109749</v>
      </c>
      <c r="B9387" s="6">
        <v>109749002</v>
      </c>
      <c r="C9387" s="14">
        <v>43939</v>
      </c>
      <c r="D9387" s="15">
        <v>3252.41</v>
      </c>
      <c r="E9387" s="15">
        <v>3772.7999999999997</v>
      </c>
    </row>
    <row r="9388" spans="1:5" ht="15.75" customHeight="1" x14ac:dyDescent="0.35">
      <c r="A9388" s="6">
        <v>66879</v>
      </c>
      <c r="B9388" s="6">
        <v>66879002</v>
      </c>
      <c r="C9388" s="14">
        <v>43940</v>
      </c>
      <c r="D9388" s="15">
        <v>2244.83</v>
      </c>
      <c r="E9388" s="15">
        <v>2604</v>
      </c>
    </row>
    <row r="9389" spans="1:5" ht="15.75" customHeight="1" x14ac:dyDescent="0.35">
      <c r="A9389" s="6">
        <v>70544</v>
      </c>
      <c r="B9389" s="6">
        <v>70544002</v>
      </c>
      <c r="C9389" s="14">
        <v>43940</v>
      </c>
      <c r="D9389" s="15">
        <v>1045.71</v>
      </c>
      <c r="E9389" s="15">
        <v>1213.02</v>
      </c>
    </row>
    <row r="9390" spans="1:5" ht="15.75" customHeight="1" x14ac:dyDescent="0.35">
      <c r="A9390" s="6">
        <v>83814</v>
      </c>
      <c r="B9390" s="6">
        <v>83814002</v>
      </c>
      <c r="C9390" s="14">
        <v>43940</v>
      </c>
      <c r="D9390" s="15">
        <v>143.69</v>
      </c>
      <c r="E9390" s="15">
        <v>166.68</v>
      </c>
    </row>
    <row r="9391" spans="1:5" ht="15.75" customHeight="1" x14ac:dyDescent="0.35">
      <c r="A9391" s="6">
        <v>86339</v>
      </c>
      <c r="B9391" s="6">
        <v>86339002</v>
      </c>
      <c r="C9391" s="14">
        <v>43940</v>
      </c>
      <c r="D9391" s="15">
        <v>3840.41</v>
      </c>
      <c r="E9391" s="15">
        <v>4454.87</v>
      </c>
    </row>
    <row r="9392" spans="1:5" ht="15.75" customHeight="1" x14ac:dyDescent="0.35">
      <c r="A9392" s="6">
        <v>60589</v>
      </c>
      <c r="B9392" s="6">
        <v>60589002</v>
      </c>
      <c r="C9392" s="14">
        <v>43941</v>
      </c>
      <c r="D9392" s="15">
        <v>4399.74</v>
      </c>
      <c r="E9392" s="15">
        <v>5103.7</v>
      </c>
    </row>
    <row r="9393" spans="1:5" ht="15.75" customHeight="1" x14ac:dyDescent="0.35">
      <c r="A9393" s="6">
        <v>62514</v>
      </c>
      <c r="B9393" s="6">
        <v>62514002</v>
      </c>
      <c r="C9393" s="14">
        <v>43941</v>
      </c>
      <c r="D9393" s="15">
        <v>3060.45</v>
      </c>
      <c r="E9393" s="15">
        <v>3550.1200000000003</v>
      </c>
    </row>
    <row r="9394" spans="1:5" ht="15.75" customHeight="1" x14ac:dyDescent="0.35">
      <c r="A9394" s="6">
        <v>65049</v>
      </c>
      <c r="B9394" s="6">
        <v>65049002</v>
      </c>
      <c r="C9394" s="14">
        <v>43941</v>
      </c>
      <c r="D9394" s="15">
        <v>534.49</v>
      </c>
      <c r="E9394" s="15">
        <v>620.01</v>
      </c>
    </row>
    <row r="9395" spans="1:5" ht="15.75" customHeight="1" x14ac:dyDescent="0.35">
      <c r="A9395" s="6">
        <v>65709</v>
      </c>
      <c r="B9395" s="6">
        <v>65709002</v>
      </c>
      <c r="C9395" s="14">
        <v>43941</v>
      </c>
      <c r="D9395" s="15">
        <v>1021.55</v>
      </c>
      <c r="E9395" s="15">
        <v>1185</v>
      </c>
    </row>
    <row r="9396" spans="1:5" ht="15.75" customHeight="1" x14ac:dyDescent="0.35">
      <c r="A9396" s="6">
        <v>79209</v>
      </c>
      <c r="B9396" s="6">
        <v>79209002</v>
      </c>
      <c r="C9396" s="14">
        <v>43941</v>
      </c>
      <c r="D9396" s="15">
        <v>244.36</v>
      </c>
      <c r="E9396" s="15">
        <v>283.45999999999998</v>
      </c>
    </row>
    <row r="9397" spans="1:5" ht="15.75" customHeight="1" x14ac:dyDescent="0.35">
      <c r="A9397" s="6">
        <v>86474</v>
      </c>
      <c r="B9397" s="6">
        <v>86474002</v>
      </c>
      <c r="C9397" s="14">
        <v>43941</v>
      </c>
      <c r="D9397" s="15">
        <v>2453.48</v>
      </c>
      <c r="E9397" s="15">
        <v>2846.04</v>
      </c>
    </row>
    <row r="9398" spans="1:5" ht="15.75" customHeight="1" x14ac:dyDescent="0.35">
      <c r="A9398" s="6">
        <v>94954</v>
      </c>
      <c r="B9398" s="6">
        <v>94954002</v>
      </c>
      <c r="C9398" s="14">
        <v>43941</v>
      </c>
      <c r="D9398" s="15">
        <v>60.85</v>
      </c>
      <c r="E9398" s="15">
        <v>70.59</v>
      </c>
    </row>
    <row r="9399" spans="1:5" ht="15.75" customHeight="1" x14ac:dyDescent="0.35">
      <c r="A9399" s="6">
        <v>95909</v>
      </c>
      <c r="B9399" s="6">
        <v>95909002</v>
      </c>
      <c r="C9399" s="14">
        <v>43941</v>
      </c>
      <c r="D9399" s="15">
        <v>1793.09</v>
      </c>
      <c r="E9399" s="15">
        <v>2079.98</v>
      </c>
    </row>
    <row r="9400" spans="1:5" ht="15.75" customHeight="1" x14ac:dyDescent="0.35">
      <c r="A9400" s="6">
        <v>65764</v>
      </c>
      <c r="B9400" s="6">
        <v>65764002</v>
      </c>
      <c r="C9400" s="14">
        <v>43942</v>
      </c>
      <c r="D9400" s="15">
        <v>1818.17</v>
      </c>
      <c r="E9400" s="15">
        <v>2109.08</v>
      </c>
    </row>
    <row r="9401" spans="1:5" ht="15.75" customHeight="1" x14ac:dyDescent="0.35">
      <c r="A9401" s="6">
        <v>70944</v>
      </c>
      <c r="B9401" s="6">
        <v>70944002</v>
      </c>
      <c r="C9401" s="14">
        <v>43942</v>
      </c>
      <c r="D9401" s="15">
        <v>16.78</v>
      </c>
      <c r="E9401" s="15">
        <v>19.46</v>
      </c>
    </row>
    <row r="9402" spans="1:5" ht="15.75" customHeight="1" x14ac:dyDescent="0.35">
      <c r="A9402" s="6">
        <v>71709</v>
      </c>
      <c r="B9402" s="6">
        <v>71709002</v>
      </c>
      <c r="C9402" s="14">
        <v>43942</v>
      </c>
      <c r="D9402" s="15">
        <v>135</v>
      </c>
      <c r="E9402" s="15">
        <v>156.6</v>
      </c>
    </row>
    <row r="9403" spans="1:5" ht="15.75" customHeight="1" x14ac:dyDescent="0.35">
      <c r="A9403" s="6">
        <v>72289</v>
      </c>
      <c r="B9403" s="6">
        <v>72289002</v>
      </c>
      <c r="C9403" s="14">
        <v>43942</v>
      </c>
      <c r="D9403" s="15">
        <v>335.02</v>
      </c>
      <c r="E9403" s="15">
        <v>388.62</v>
      </c>
    </row>
    <row r="9404" spans="1:5" ht="15.75" customHeight="1" x14ac:dyDescent="0.35">
      <c r="A9404" s="6">
        <v>73609</v>
      </c>
      <c r="B9404" s="6">
        <v>73609002</v>
      </c>
      <c r="C9404" s="14">
        <v>43942</v>
      </c>
      <c r="D9404" s="15">
        <v>986.95</v>
      </c>
      <c r="E9404" s="15">
        <v>1144.8600000000001</v>
      </c>
    </row>
    <row r="9405" spans="1:5" ht="15.75" customHeight="1" x14ac:dyDescent="0.35">
      <c r="A9405" s="6">
        <v>77274</v>
      </c>
      <c r="B9405" s="6">
        <v>77274002</v>
      </c>
      <c r="C9405" s="14">
        <v>43942</v>
      </c>
      <c r="D9405" s="15">
        <v>1512.98</v>
      </c>
      <c r="E9405" s="15">
        <v>1755.06</v>
      </c>
    </row>
    <row r="9406" spans="1:5" ht="15.75" customHeight="1" x14ac:dyDescent="0.35">
      <c r="A9406" s="6">
        <v>83019</v>
      </c>
      <c r="B9406" s="6">
        <v>83019002</v>
      </c>
      <c r="C9406" s="14">
        <v>43942</v>
      </c>
      <c r="D9406" s="15">
        <v>2567.2800000000002</v>
      </c>
      <c r="E9406" s="15">
        <v>2978.04</v>
      </c>
    </row>
    <row r="9407" spans="1:5" ht="15.75" customHeight="1" x14ac:dyDescent="0.35">
      <c r="A9407" s="6">
        <v>94259</v>
      </c>
      <c r="B9407" s="6">
        <v>94259002</v>
      </c>
      <c r="C9407" s="14">
        <v>43942</v>
      </c>
      <c r="D9407" s="15">
        <v>1185</v>
      </c>
      <c r="E9407" s="15">
        <v>1374.6</v>
      </c>
    </row>
    <row r="9408" spans="1:5" ht="15.75" customHeight="1" x14ac:dyDescent="0.35">
      <c r="A9408" s="6">
        <v>95684</v>
      </c>
      <c r="B9408" s="6">
        <v>95684002</v>
      </c>
      <c r="C9408" s="14">
        <v>43942</v>
      </c>
      <c r="D9408" s="15">
        <v>137.30000000000001</v>
      </c>
      <c r="E9408" s="15">
        <v>159.27000000000001</v>
      </c>
    </row>
    <row r="9409" spans="1:5" ht="15.75" customHeight="1" x14ac:dyDescent="0.35">
      <c r="A9409" s="6">
        <v>103784</v>
      </c>
      <c r="B9409" s="6">
        <v>103784002</v>
      </c>
      <c r="C9409" s="14">
        <v>43942</v>
      </c>
      <c r="D9409" s="15">
        <v>188.14</v>
      </c>
      <c r="E9409" s="15">
        <v>218.24</v>
      </c>
    </row>
    <row r="9410" spans="1:5" ht="15.75" customHeight="1" x14ac:dyDescent="0.35">
      <c r="A9410" s="6">
        <v>109159</v>
      </c>
      <c r="B9410" s="6">
        <v>109159002</v>
      </c>
      <c r="C9410" s="14">
        <v>43942</v>
      </c>
      <c r="D9410" s="15">
        <v>1386.39</v>
      </c>
      <c r="E9410" s="15">
        <v>1608.21</v>
      </c>
    </row>
    <row r="9411" spans="1:5" ht="15.75" customHeight="1" x14ac:dyDescent="0.35">
      <c r="A9411" s="6">
        <v>110219</v>
      </c>
      <c r="B9411" s="6">
        <v>110219002</v>
      </c>
      <c r="C9411" s="14">
        <v>43942</v>
      </c>
      <c r="D9411" s="15">
        <v>2523.0500000000002</v>
      </c>
      <c r="E9411" s="15">
        <v>2926.7400000000002</v>
      </c>
    </row>
    <row r="9412" spans="1:5" ht="15.75" customHeight="1" x14ac:dyDescent="0.35">
      <c r="A9412" s="6">
        <v>55779</v>
      </c>
      <c r="B9412" s="6">
        <v>55779002</v>
      </c>
      <c r="C9412" s="14">
        <v>43943</v>
      </c>
      <c r="D9412" s="15">
        <v>487.39</v>
      </c>
      <c r="E9412" s="15">
        <v>565.37</v>
      </c>
    </row>
    <row r="9413" spans="1:5" ht="15.75" customHeight="1" x14ac:dyDescent="0.35">
      <c r="A9413" s="6">
        <v>57909</v>
      </c>
      <c r="B9413" s="6">
        <v>57909002</v>
      </c>
      <c r="C9413" s="14">
        <v>43943</v>
      </c>
      <c r="D9413" s="15">
        <v>168.98</v>
      </c>
      <c r="E9413" s="15">
        <v>196.02</v>
      </c>
    </row>
    <row r="9414" spans="1:5" ht="15.75" customHeight="1" x14ac:dyDescent="0.35">
      <c r="A9414" s="6">
        <v>64754</v>
      </c>
      <c r="B9414" s="6">
        <v>64754002</v>
      </c>
      <c r="C9414" s="14">
        <v>43943</v>
      </c>
      <c r="D9414" s="15">
        <v>4124.63</v>
      </c>
      <c r="E9414" s="15">
        <v>4784.57</v>
      </c>
    </row>
    <row r="9415" spans="1:5" ht="15.75" customHeight="1" x14ac:dyDescent="0.35">
      <c r="A9415" s="6">
        <v>67684</v>
      </c>
      <c r="B9415" s="6">
        <v>67684002</v>
      </c>
      <c r="C9415" s="14">
        <v>43943</v>
      </c>
      <c r="D9415" s="15">
        <v>594.91999999999996</v>
      </c>
      <c r="E9415" s="15">
        <v>690.11</v>
      </c>
    </row>
    <row r="9416" spans="1:5" ht="15.75" customHeight="1" x14ac:dyDescent="0.35">
      <c r="A9416" s="6">
        <v>70499</v>
      </c>
      <c r="B9416" s="6">
        <v>70499002</v>
      </c>
      <c r="C9416" s="14">
        <v>43943</v>
      </c>
      <c r="D9416" s="15">
        <v>83.4</v>
      </c>
      <c r="E9416" s="15">
        <v>96.74</v>
      </c>
    </row>
    <row r="9417" spans="1:5" ht="15.75" customHeight="1" x14ac:dyDescent="0.35">
      <c r="A9417" s="6">
        <v>75654</v>
      </c>
      <c r="B9417" s="6">
        <v>75654002</v>
      </c>
      <c r="C9417" s="14">
        <v>43943</v>
      </c>
      <c r="D9417" s="15">
        <v>1219.57</v>
      </c>
      <c r="E9417" s="15">
        <v>1414.7</v>
      </c>
    </row>
    <row r="9418" spans="1:5" ht="15.75" customHeight="1" x14ac:dyDescent="0.35">
      <c r="A9418" s="6">
        <v>76404</v>
      </c>
      <c r="B9418" s="6">
        <v>76404002</v>
      </c>
      <c r="C9418" s="14">
        <v>43943</v>
      </c>
      <c r="D9418" s="15">
        <v>911.97</v>
      </c>
      <c r="E9418" s="15">
        <v>1057.8800000000001</v>
      </c>
    </row>
    <row r="9419" spans="1:5" ht="15.75" customHeight="1" x14ac:dyDescent="0.35">
      <c r="A9419" s="6">
        <v>89234</v>
      </c>
      <c r="B9419" s="6">
        <v>89234002</v>
      </c>
      <c r="C9419" s="14">
        <v>43943</v>
      </c>
      <c r="D9419" s="15">
        <v>890.12</v>
      </c>
      <c r="E9419" s="15">
        <v>1032.54</v>
      </c>
    </row>
    <row r="9420" spans="1:5" ht="15.75" customHeight="1" x14ac:dyDescent="0.35">
      <c r="A9420" s="6">
        <v>92894</v>
      </c>
      <c r="B9420" s="6">
        <v>92894002</v>
      </c>
      <c r="C9420" s="14">
        <v>43943</v>
      </c>
      <c r="D9420" s="15">
        <v>2065</v>
      </c>
      <c r="E9420" s="15">
        <v>2395.4</v>
      </c>
    </row>
    <row r="9421" spans="1:5" ht="15.75" customHeight="1" x14ac:dyDescent="0.35">
      <c r="A9421" s="6">
        <v>101639</v>
      </c>
      <c r="B9421" s="6">
        <v>101639002</v>
      </c>
      <c r="C9421" s="14">
        <v>43943</v>
      </c>
      <c r="D9421" s="15">
        <v>4477.22</v>
      </c>
      <c r="E9421" s="15">
        <v>5193.58</v>
      </c>
    </row>
    <row r="9422" spans="1:5" ht="15.75" customHeight="1" x14ac:dyDescent="0.35">
      <c r="A9422" s="6">
        <v>107009</v>
      </c>
      <c r="B9422" s="6">
        <v>107009002</v>
      </c>
      <c r="C9422" s="14">
        <v>43943</v>
      </c>
      <c r="D9422" s="15">
        <v>1138.75</v>
      </c>
      <c r="E9422" s="15">
        <v>1320.95</v>
      </c>
    </row>
    <row r="9423" spans="1:5" ht="15.75" customHeight="1" x14ac:dyDescent="0.35">
      <c r="A9423" s="6">
        <v>108104</v>
      </c>
      <c r="B9423" s="6">
        <v>108104002</v>
      </c>
      <c r="C9423" s="14">
        <v>43943</v>
      </c>
      <c r="D9423" s="15">
        <v>472.07</v>
      </c>
      <c r="E9423" s="15">
        <v>547.6</v>
      </c>
    </row>
    <row r="9424" spans="1:5" ht="15.75" customHeight="1" x14ac:dyDescent="0.35">
      <c r="A9424" s="6">
        <v>76984</v>
      </c>
      <c r="B9424" s="6">
        <v>76984002</v>
      </c>
      <c r="C9424" s="14">
        <v>43944</v>
      </c>
      <c r="D9424" s="15">
        <v>475.24</v>
      </c>
      <c r="E9424" s="15">
        <v>551.28</v>
      </c>
    </row>
    <row r="9425" spans="1:5" ht="15.75" customHeight="1" x14ac:dyDescent="0.35">
      <c r="A9425" s="6">
        <v>102654</v>
      </c>
      <c r="B9425" s="6">
        <v>102654002</v>
      </c>
      <c r="C9425" s="14">
        <v>43944</v>
      </c>
      <c r="D9425" s="15">
        <v>967.91</v>
      </c>
      <c r="E9425" s="15">
        <v>1122.78</v>
      </c>
    </row>
    <row r="9426" spans="1:5" ht="15.75" customHeight="1" x14ac:dyDescent="0.35">
      <c r="A9426" s="6">
        <v>103149</v>
      </c>
      <c r="B9426" s="6">
        <v>103149002</v>
      </c>
      <c r="C9426" s="14">
        <v>43944</v>
      </c>
      <c r="D9426" s="15">
        <v>261.64</v>
      </c>
      <c r="E9426" s="15">
        <v>303.5</v>
      </c>
    </row>
    <row r="9427" spans="1:5" ht="15.75" customHeight="1" x14ac:dyDescent="0.35">
      <c r="A9427" s="6">
        <v>106484</v>
      </c>
      <c r="B9427" s="6">
        <v>106484002</v>
      </c>
      <c r="C9427" s="14">
        <v>43944</v>
      </c>
      <c r="D9427" s="15">
        <v>2189.34</v>
      </c>
      <c r="E9427" s="15">
        <v>2539.64</v>
      </c>
    </row>
    <row r="9428" spans="1:5" ht="15.75" customHeight="1" x14ac:dyDescent="0.35">
      <c r="A9428" s="6">
        <v>64569</v>
      </c>
      <c r="B9428" s="6">
        <v>64569002</v>
      </c>
      <c r="C9428" s="14">
        <v>43945</v>
      </c>
      <c r="D9428" s="15">
        <v>1604.17</v>
      </c>
      <c r="E9428" s="15">
        <v>1860.84</v>
      </c>
    </row>
    <row r="9429" spans="1:5" ht="15.75" customHeight="1" x14ac:dyDescent="0.35">
      <c r="A9429" s="6">
        <v>79829</v>
      </c>
      <c r="B9429" s="6">
        <v>79829002</v>
      </c>
      <c r="C9429" s="14">
        <v>43945</v>
      </c>
      <c r="D9429" s="15">
        <v>2340.48</v>
      </c>
      <c r="E9429" s="15">
        <v>2714.96</v>
      </c>
    </row>
    <row r="9430" spans="1:5" ht="15.75" customHeight="1" x14ac:dyDescent="0.35">
      <c r="A9430" s="6">
        <v>80974</v>
      </c>
      <c r="B9430" s="6">
        <v>80974002</v>
      </c>
      <c r="C9430" s="14">
        <v>43945</v>
      </c>
      <c r="D9430" s="15">
        <v>593.14</v>
      </c>
      <c r="E9430" s="15">
        <v>688.04</v>
      </c>
    </row>
    <row r="9431" spans="1:5" ht="15.75" customHeight="1" x14ac:dyDescent="0.35">
      <c r="A9431" s="6">
        <v>89004</v>
      </c>
      <c r="B9431" s="6">
        <v>89004002</v>
      </c>
      <c r="C9431" s="14">
        <v>43945</v>
      </c>
      <c r="D9431" s="15">
        <v>548.47</v>
      </c>
      <c r="E9431" s="15">
        <v>636.22</v>
      </c>
    </row>
    <row r="9432" spans="1:5" ht="15.75" customHeight="1" x14ac:dyDescent="0.35">
      <c r="A9432" s="6">
        <v>89374</v>
      </c>
      <c r="B9432" s="6">
        <v>89374002</v>
      </c>
      <c r="C9432" s="14">
        <v>43945</v>
      </c>
      <c r="D9432" s="15">
        <v>3342.62</v>
      </c>
      <c r="E9432" s="15">
        <v>3877.4399999999996</v>
      </c>
    </row>
    <row r="9433" spans="1:5" ht="15.75" customHeight="1" x14ac:dyDescent="0.35">
      <c r="A9433" s="6">
        <v>98174</v>
      </c>
      <c r="B9433" s="6">
        <v>98174002</v>
      </c>
      <c r="C9433" s="14">
        <v>43945</v>
      </c>
      <c r="D9433" s="15">
        <v>3158.51</v>
      </c>
      <c r="E9433" s="15">
        <v>3663.87</v>
      </c>
    </row>
    <row r="9434" spans="1:5" ht="15.75" customHeight="1" x14ac:dyDescent="0.35">
      <c r="A9434" s="6">
        <v>98534</v>
      </c>
      <c r="B9434" s="6">
        <v>98534002</v>
      </c>
      <c r="C9434" s="14">
        <v>43945</v>
      </c>
      <c r="D9434" s="15">
        <v>2333.62</v>
      </c>
      <c r="E9434" s="15">
        <v>2707</v>
      </c>
    </row>
    <row r="9435" spans="1:5" ht="15.75" customHeight="1" x14ac:dyDescent="0.35">
      <c r="A9435" s="6">
        <v>99189</v>
      </c>
      <c r="B9435" s="6">
        <v>99189002</v>
      </c>
      <c r="C9435" s="14">
        <v>43945</v>
      </c>
      <c r="D9435" s="15">
        <v>461.86</v>
      </c>
      <c r="E9435" s="15">
        <v>535.76</v>
      </c>
    </row>
    <row r="9436" spans="1:5" ht="15.75" customHeight="1" x14ac:dyDescent="0.35">
      <c r="A9436" s="6">
        <v>99759</v>
      </c>
      <c r="B9436" s="6">
        <v>99759002</v>
      </c>
      <c r="C9436" s="14">
        <v>43945</v>
      </c>
      <c r="D9436" s="15">
        <v>3027.98</v>
      </c>
      <c r="E9436" s="15">
        <v>3512.46</v>
      </c>
    </row>
    <row r="9437" spans="1:5" ht="15.75" customHeight="1" x14ac:dyDescent="0.35">
      <c r="A9437" s="6">
        <v>106974</v>
      </c>
      <c r="B9437" s="6">
        <v>106974002</v>
      </c>
      <c r="C9437" s="14">
        <v>43945</v>
      </c>
      <c r="D9437" s="15">
        <v>3833.38</v>
      </c>
      <c r="E9437" s="15">
        <v>4446.72</v>
      </c>
    </row>
    <row r="9438" spans="1:5" ht="15.75" customHeight="1" x14ac:dyDescent="0.35">
      <c r="A9438" s="6">
        <v>58564</v>
      </c>
      <c r="B9438" s="6">
        <v>58564002</v>
      </c>
      <c r="C9438" s="14">
        <v>43946</v>
      </c>
      <c r="D9438" s="15">
        <v>548.86</v>
      </c>
      <c r="E9438" s="15">
        <v>636.67999999999995</v>
      </c>
    </row>
    <row r="9439" spans="1:5" ht="15.75" customHeight="1" x14ac:dyDescent="0.35">
      <c r="A9439" s="6">
        <v>59784</v>
      </c>
      <c r="B9439" s="6">
        <v>59784002</v>
      </c>
      <c r="C9439" s="14">
        <v>43946</v>
      </c>
      <c r="D9439" s="15">
        <v>667.53</v>
      </c>
      <c r="E9439" s="15">
        <v>774.34</v>
      </c>
    </row>
    <row r="9440" spans="1:5" ht="15.75" customHeight="1" x14ac:dyDescent="0.35">
      <c r="A9440" s="6">
        <v>74079</v>
      </c>
      <c r="B9440" s="6">
        <v>74079002</v>
      </c>
      <c r="C9440" s="14">
        <v>43946</v>
      </c>
      <c r="D9440" s="15">
        <v>1349.74</v>
      </c>
      <c r="E9440" s="15">
        <v>1565.6999999999998</v>
      </c>
    </row>
    <row r="9441" spans="1:5" ht="15.75" customHeight="1" x14ac:dyDescent="0.35">
      <c r="A9441" s="6">
        <v>82784</v>
      </c>
      <c r="B9441" s="6">
        <v>82784002</v>
      </c>
      <c r="C9441" s="14">
        <v>43946</v>
      </c>
      <c r="D9441" s="15">
        <v>375.78</v>
      </c>
      <c r="E9441" s="15">
        <v>435.91</v>
      </c>
    </row>
    <row r="9442" spans="1:5" ht="15.75" customHeight="1" x14ac:dyDescent="0.35">
      <c r="A9442" s="6">
        <v>84544</v>
      </c>
      <c r="B9442" s="6">
        <v>84544002</v>
      </c>
      <c r="C9442" s="14">
        <v>43946</v>
      </c>
      <c r="D9442" s="15">
        <v>277.12</v>
      </c>
      <c r="E9442" s="15">
        <v>321.45999999999998</v>
      </c>
    </row>
    <row r="9443" spans="1:5" ht="15.75" customHeight="1" x14ac:dyDescent="0.35">
      <c r="A9443" s="6">
        <v>95179</v>
      </c>
      <c r="B9443" s="6">
        <v>95179002</v>
      </c>
      <c r="C9443" s="14">
        <v>43946</v>
      </c>
      <c r="D9443" s="15">
        <v>2988.53</v>
      </c>
      <c r="E9443" s="15">
        <v>3466.7000000000003</v>
      </c>
    </row>
    <row r="9444" spans="1:5" ht="15.75" customHeight="1" x14ac:dyDescent="0.35">
      <c r="A9444" s="6">
        <v>96514</v>
      </c>
      <c r="B9444" s="6">
        <v>96514002</v>
      </c>
      <c r="C9444" s="14">
        <v>43946</v>
      </c>
      <c r="D9444" s="15">
        <v>25.67</v>
      </c>
      <c r="E9444" s="15">
        <v>29.78</v>
      </c>
    </row>
    <row r="9445" spans="1:5" ht="15.75" customHeight="1" x14ac:dyDescent="0.35">
      <c r="A9445" s="6">
        <v>99019</v>
      </c>
      <c r="B9445" s="6">
        <v>99019002</v>
      </c>
      <c r="C9445" s="14">
        <v>43946</v>
      </c>
      <c r="D9445" s="15">
        <v>2466.1</v>
      </c>
      <c r="E9445" s="15">
        <v>2860.68</v>
      </c>
    </row>
    <row r="9446" spans="1:5" ht="15.75" customHeight="1" x14ac:dyDescent="0.35">
      <c r="A9446" s="6">
        <v>108079</v>
      </c>
      <c r="B9446" s="6">
        <v>108079002</v>
      </c>
      <c r="C9446" s="14">
        <v>43946</v>
      </c>
      <c r="D9446" s="15">
        <v>571.66</v>
      </c>
      <c r="E9446" s="15">
        <v>663.12</v>
      </c>
    </row>
    <row r="9447" spans="1:5" ht="15.75" customHeight="1" x14ac:dyDescent="0.35">
      <c r="A9447" s="6">
        <v>63139</v>
      </c>
      <c r="B9447" s="6">
        <v>63139002</v>
      </c>
      <c r="C9447" s="14">
        <v>43947</v>
      </c>
      <c r="D9447" s="15">
        <v>730.86</v>
      </c>
      <c r="E9447" s="15">
        <v>847.8</v>
      </c>
    </row>
    <row r="9448" spans="1:5" ht="15.75" customHeight="1" x14ac:dyDescent="0.35">
      <c r="A9448" s="6">
        <v>69999</v>
      </c>
      <c r="B9448" s="6">
        <v>69999002</v>
      </c>
      <c r="C9448" s="14">
        <v>43947</v>
      </c>
      <c r="D9448" s="15">
        <v>1472.83</v>
      </c>
      <c r="E9448" s="15">
        <v>1708.48</v>
      </c>
    </row>
    <row r="9449" spans="1:5" ht="15.75" customHeight="1" x14ac:dyDescent="0.35">
      <c r="A9449" s="6">
        <v>84979</v>
      </c>
      <c r="B9449" s="6">
        <v>84979002</v>
      </c>
      <c r="C9449" s="14">
        <v>43947</v>
      </c>
      <c r="D9449" s="15">
        <v>156.51</v>
      </c>
      <c r="E9449" s="15">
        <v>181.55</v>
      </c>
    </row>
    <row r="9450" spans="1:5" ht="15.75" customHeight="1" x14ac:dyDescent="0.35">
      <c r="A9450" s="6">
        <v>85494</v>
      </c>
      <c r="B9450" s="6">
        <v>85494002</v>
      </c>
      <c r="C9450" s="14">
        <v>43947</v>
      </c>
      <c r="D9450" s="15">
        <v>500.92</v>
      </c>
      <c r="E9450" s="15">
        <v>581.07000000000005</v>
      </c>
    </row>
    <row r="9451" spans="1:5" ht="15.75" customHeight="1" x14ac:dyDescent="0.35">
      <c r="A9451" s="6">
        <v>106989</v>
      </c>
      <c r="B9451" s="6">
        <v>106989002</v>
      </c>
      <c r="C9451" s="14">
        <v>43947</v>
      </c>
      <c r="D9451" s="15">
        <v>212.41</v>
      </c>
      <c r="E9451" s="15">
        <v>246.4</v>
      </c>
    </row>
    <row r="9452" spans="1:5" ht="15.75" customHeight="1" x14ac:dyDescent="0.35">
      <c r="A9452" s="6">
        <v>109424</v>
      </c>
      <c r="B9452" s="6">
        <v>109424002</v>
      </c>
      <c r="C9452" s="14">
        <v>43947</v>
      </c>
      <c r="D9452" s="15">
        <v>571.55999999999995</v>
      </c>
      <c r="E9452" s="15">
        <v>663.01</v>
      </c>
    </row>
    <row r="9453" spans="1:5" ht="15.75" customHeight="1" x14ac:dyDescent="0.35">
      <c r="A9453" s="6">
        <v>111954</v>
      </c>
      <c r="B9453" s="6">
        <v>111954002</v>
      </c>
      <c r="C9453" s="14">
        <v>43947</v>
      </c>
      <c r="D9453" s="15">
        <v>218.74</v>
      </c>
      <c r="E9453" s="15">
        <v>253.74</v>
      </c>
    </row>
    <row r="9454" spans="1:5" ht="15.75" customHeight="1" x14ac:dyDescent="0.35">
      <c r="A9454" s="6">
        <v>58649</v>
      </c>
      <c r="B9454" s="6">
        <v>58649002</v>
      </c>
      <c r="C9454" s="14">
        <v>43948</v>
      </c>
      <c r="D9454" s="15">
        <v>49.27</v>
      </c>
      <c r="E9454" s="15">
        <v>57.150000000000006</v>
      </c>
    </row>
    <row r="9455" spans="1:5" ht="15.75" customHeight="1" x14ac:dyDescent="0.35">
      <c r="A9455" s="6">
        <v>59349</v>
      </c>
      <c r="B9455" s="6">
        <v>59349002</v>
      </c>
      <c r="C9455" s="14">
        <v>43948</v>
      </c>
      <c r="D9455" s="15">
        <v>1033.93</v>
      </c>
      <c r="E9455" s="15">
        <v>1199.3599999999999</v>
      </c>
    </row>
    <row r="9456" spans="1:5" ht="15.75" customHeight="1" x14ac:dyDescent="0.35">
      <c r="A9456" s="6">
        <v>59599</v>
      </c>
      <c r="B9456" s="6">
        <v>59599002</v>
      </c>
      <c r="C9456" s="14">
        <v>43948</v>
      </c>
      <c r="D9456" s="15">
        <v>451.53</v>
      </c>
      <c r="E9456" s="15">
        <v>523.78</v>
      </c>
    </row>
    <row r="9457" spans="1:5" ht="15.75" customHeight="1" x14ac:dyDescent="0.35">
      <c r="A9457" s="6">
        <v>61824</v>
      </c>
      <c r="B9457" s="6">
        <v>61824002</v>
      </c>
      <c r="C9457" s="14">
        <v>43948</v>
      </c>
      <c r="D9457" s="15">
        <v>2050.58</v>
      </c>
      <c r="E9457" s="15">
        <v>2378.67</v>
      </c>
    </row>
    <row r="9458" spans="1:5" ht="15.75" customHeight="1" x14ac:dyDescent="0.35">
      <c r="A9458" s="6">
        <v>63884</v>
      </c>
      <c r="B9458" s="6">
        <v>63884002</v>
      </c>
      <c r="C9458" s="14">
        <v>43948</v>
      </c>
      <c r="D9458" s="15">
        <v>91.28</v>
      </c>
      <c r="E9458" s="15">
        <v>105.88</v>
      </c>
    </row>
    <row r="9459" spans="1:5" ht="15.75" customHeight="1" x14ac:dyDescent="0.35">
      <c r="A9459" s="6">
        <v>72694</v>
      </c>
      <c r="B9459" s="6">
        <v>72694002</v>
      </c>
      <c r="C9459" s="14">
        <v>43948</v>
      </c>
      <c r="D9459" s="15">
        <v>36.11</v>
      </c>
      <c r="E9459" s="15">
        <v>41.89</v>
      </c>
    </row>
    <row r="9460" spans="1:5" ht="15.75" customHeight="1" x14ac:dyDescent="0.35">
      <c r="A9460" s="6">
        <v>73664</v>
      </c>
      <c r="B9460" s="6">
        <v>73664002</v>
      </c>
      <c r="C9460" s="14">
        <v>43948</v>
      </c>
      <c r="D9460" s="15">
        <v>207.59</v>
      </c>
      <c r="E9460" s="15">
        <v>240.79999999999998</v>
      </c>
    </row>
    <row r="9461" spans="1:5" ht="15.75" customHeight="1" x14ac:dyDescent="0.35">
      <c r="A9461" s="6">
        <v>76724</v>
      </c>
      <c r="B9461" s="6">
        <v>76724002</v>
      </c>
      <c r="C9461" s="14">
        <v>43948</v>
      </c>
      <c r="D9461" s="15">
        <v>3596.12</v>
      </c>
      <c r="E9461" s="15">
        <v>4171.5</v>
      </c>
    </row>
    <row r="9462" spans="1:5" ht="15.75" customHeight="1" x14ac:dyDescent="0.35">
      <c r="A9462" s="6">
        <v>78799</v>
      </c>
      <c r="B9462" s="6">
        <v>78799002</v>
      </c>
      <c r="C9462" s="14">
        <v>43948</v>
      </c>
      <c r="D9462" s="15">
        <v>3758.9</v>
      </c>
      <c r="E9462" s="15">
        <v>4360.32</v>
      </c>
    </row>
    <row r="9463" spans="1:5" ht="15.75" customHeight="1" x14ac:dyDescent="0.35">
      <c r="A9463" s="6">
        <v>88209</v>
      </c>
      <c r="B9463" s="6">
        <v>88209002</v>
      </c>
      <c r="C9463" s="14">
        <v>43948</v>
      </c>
      <c r="D9463" s="15">
        <v>1389.28</v>
      </c>
      <c r="E9463" s="15">
        <v>1611.5700000000002</v>
      </c>
    </row>
    <row r="9464" spans="1:5" ht="15.75" customHeight="1" x14ac:dyDescent="0.35">
      <c r="A9464" s="6">
        <v>91079</v>
      </c>
      <c r="B9464" s="6">
        <v>91079002</v>
      </c>
      <c r="C9464" s="14">
        <v>43948</v>
      </c>
      <c r="D9464" s="15">
        <v>1091.29</v>
      </c>
      <c r="E9464" s="15">
        <v>1265.9000000000001</v>
      </c>
    </row>
    <row r="9465" spans="1:5" ht="15.75" customHeight="1" x14ac:dyDescent="0.35">
      <c r="A9465" s="6">
        <v>97689</v>
      </c>
      <c r="B9465" s="6">
        <v>97689002</v>
      </c>
      <c r="C9465" s="14">
        <v>43948</v>
      </c>
      <c r="D9465" s="15">
        <v>206.38</v>
      </c>
      <c r="E9465" s="15">
        <v>239.4</v>
      </c>
    </row>
    <row r="9466" spans="1:5" ht="15.75" customHeight="1" x14ac:dyDescent="0.35">
      <c r="A9466" s="6">
        <v>98074</v>
      </c>
      <c r="B9466" s="6">
        <v>98074002</v>
      </c>
      <c r="C9466" s="14">
        <v>43948</v>
      </c>
      <c r="D9466" s="15">
        <v>230.4</v>
      </c>
      <c r="E9466" s="15">
        <v>267.26</v>
      </c>
    </row>
    <row r="9467" spans="1:5" ht="15.75" customHeight="1" x14ac:dyDescent="0.35">
      <c r="A9467" s="6">
        <v>100474</v>
      </c>
      <c r="B9467" s="6">
        <v>100474002</v>
      </c>
      <c r="C9467" s="14">
        <v>43948</v>
      </c>
      <c r="D9467" s="15">
        <v>3726.72</v>
      </c>
      <c r="E9467" s="15">
        <v>4322.9900000000007</v>
      </c>
    </row>
    <row r="9468" spans="1:5" ht="15.75" customHeight="1" x14ac:dyDescent="0.35">
      <c r="A9468" s="6">
        <v>106889</v>
      </c>
      <c r="B9468" s="6">
        <v>106889002</v>
      </c>
      <c r="C9468" s="14">
        <v>43948</v>
      </c>
      <c r="D9468" s="15">
        <v>2546.31</v>
      </c>
      <c r="E9468" s="15">
        <v>2953.72</v>
      </c>
    </row>
    <row r="9469" spans="1:5" ht="15.75" customHeight="1" x14ac:dyDescent="0.35">
      <c r="A9469" s="6">
        <v>108359</v>
      </c>
      <c r="B9469" s="6">
        <v>108359002</v>
      </c>
      <c r="C9469" s="14">
        <v>43948</v>
      </c>
      <c r="D9469" s="15">
        <v>2844.78</v>
      </c>
      <c r="E9469" s="15">
        <v>3299.94</v>
      </c>
    </row>
    <row r="9470" spans="1:5" ht="15.75" customHeight="1" x14ac:dyDescent="0.35">
      <c r="A9470" s="6">
        <v>108559</v>
      </c>
      <c r="B9470" s="6">
        <v>108559002</v>
      </c>
      <c r="C9470" s="14">
        <v>43948</v>
      </c>
      <c r="D9470" s="15">
        <v>2454.88</v>
      </c>
      <c r="E9470" s="15">
        <v>2847.66</v>
      </c>
    </row>
    <row r="9471" spans="1:5" ht="15.75" customHeight="1" x14ac:dyDescent="0.35">
      <c r="A9471" s="6">
        <v>60529</v>
      </c>
      <c r="B9471" s="6">
        <v>60529002</v>
      </c>
      <c r="C9471" s="14">
        <v>43949</v>
      </c>
      <c r="D9471" s="15">
        <v>565.80999999999995</v>
      </c>
      <c r="E9471" s="15">
        <v>656.34</v>
      </c>
    </row>
    <row r="9472" spans="1:5" ht="15.75" customHeight="1" x14ac:dyDescent="0.35">
      <c r="A9472" s="6">
        <v>67969</v>
      </c>
      <c r="B9472" s="6">
        <v>67969002</v>
      </c>
      <c r="C9472" s="14">
        <v>43949</v>
      </c>
      <c r="D9472" s="15">
        <v>3761.07</v>
      </c>
      <c r="E9472" s="15">
        <v>4362.84</v>
      </c>
    </row>
    <row r="9473" spans="1:5" ht="15.75" customHeight="1" x14ac:dyDescent="0.35">
      <c r="A9473" s="6">
        <v>77479</v>
      </c>
      <c r="B9473" s="6">
        <v>77479002</v>
      </c>
      <c r="C9473" s="14">
        <v>43949</v>
      </c>
      <c r="D9473" s="15">
        <v>269.87</v>
      </c>
      <c r="E9473" s="15">
        <v>313.04999999999995</v>
      </c>
    </row>
    <row r="9474" spans="1:5" ht="15.75" customHeight="1" x14ac:dyDescent="0.35">
      <c r="A9474" s="6">
        <v>78679</v>
      </c>
      <c r="B9474" s="6">
        <v>78679002</v>
      </c>
      <c r="C9474" s="14">
        <v>43949</v>
      </c>
      <c r="D9474" s="15">
        <v>488.74</v>
      </c>
      <c r="E9474" s="15">
        <v>566.93999999999994</v>
      </c>
    </row>
    <row r="9475" spans="1:5" ht="15.75" customHeight="1" x14ac:dyDescent="0.35">
      <c r="A9475" s="6">
        <v>92189</v>
      </c>
      <c r="B9475" s="6">
        <v>92189002</v>
      </c>
      <c r="C9475" s="14">
        <v>43949</v>
      </c>
      <c r="D9475" s="15">
        <v>1213.8399999999999</v>
      </c>
      <c r="E9475" s="15">
        <v>1408.0500000000002</v>
      </c>
    </row>
    <row r="9476" spans="1:5" ht="15.75" customHeight="1" x14ac:dyDescent="0.35">
      <c r="A9476" s="6">
        <v>104114</v>
      </c>
      <c r="B9476" s="6">
        <v>104114002</v>
      </c>
      <c r="C9476" s="14">
        <v>43949</v>
      </c>
      <c r="D9476" s="15">
        <v>574.84</v>
      </c>
      <c r="E9476" s="15">
        <v>666.82</v>
      </c>
    </row>
    <row r="9477" spans="1:5" ht="15.75" customHeight="1" x14ac:dyDescent="0.35">
      <c r="A9477" s="6">
        <v>104484</v>
      </c>
      <c r="B9477" s="6">
        <v>104484002</v>
      </c>
      <c r="C9477" s="14">
        <v>43949</v>
      </c>
      <c r="D9477" s="15">
        <v>924.72</v>
      </c>
      <c r="E9477" s="15">
        <v>1072.68</v>
      </c>
    </row>
    <row r="9478" spans="1:5" ht="15.75" customHeight="1" x14ac:dyDescent="0.35">
      <c r="A9478" s="6">
        <v>54944</v>
      </c>
      <c r="B9478" s="6">
        <v>54944002</v>
      </c>
      <c r="C9478" s="14">
        <v>43950</v>
      </c>
      <c r="D9478" s="15">
        <v>969.12</v>
      </c>
      <c r="E9478" s="15">
        <v>1124.18</v>
      </c>
    </row>
    <row r="9479" spans="1:5" ht="15.75" customHeight="1" x14ac:dyDescent="0.35">
      <c r="A9479" s="6">
        <v>55244</v>
      </c>
      <c r="B9479" s="6">
        <v>55244002</v>
      </c>
      <c r="C9479" s="14">
        <v>43950</v>
      </c>
      <c r="D9479" s="15">
        <v>976.45</v>
      </c>
      <c r="E9479" s="15">
        <v>1132.68</v>
      </c>
    </row>
    <row r="9480" spans="1:5" ht="15.75" customHeight="1" x14ac:dyDescent="0.35">
      <c r="A9480" s="6">
        <v>56879</v>
      </c>
      <c r="B9480" s="6">
        <v>56879002</v>
      </c>
      <c r="C9480" s="14">
        <v>43950</v>
      </c>
      <c r="D9480" s="15">
        <v>189.31</v>
      </c>
      <c r="E9480" s="15">
        <v>219.6</v>
      </c>
    </row>
    <row r="9481" spans="1:5" ht="15.75" customHeight="1" x14ac:dyDescent="0.35">
      <c r="A9481" s="6">
        <v>64649</v>
      </c>
      <c r="B9481" s="6">
        <v>64649002</v>
      </c>
      <c r="C9481" s="14">
        <v>43950</v>
      </c>
      <c r="D9481" s="15">
        <v>119.76</v>
      </c>
      <c r="E9481" s="15">
        <v>138.91999999999999</v>
      </c>
    </row>
    <row r="9482" spans="1:5" ht="15.75" customHeight="1" x14ac:dyDescent="0.35">
      <c r="A9482" s="6">
        <v>66039</v>
      </c>
      <c r="B9482" s="6">
        <v>66039002</v>
      </c>
      <c r="C9482" s="14">
        <v>43950</v>
      </c>
      <c r="D9482" s="15">
        <v>668.52</v>
      </c>
      <c r="E9482" s="15">
        <v>775.48</v>
      </c>
    </row>
    <row r="9483" spans="1:5" ht="15.75" customHeight="1" x14ac:dyDescent="0.35">
      <c r="A9483" s="6">
        <v>79364</v>
      </c>
      <c r="B9483" s="6">
        <v>79364002</v>
      </c>
      <c r="C9483" s="14">
        <v>43950</v>
      </c>
      <c r="D9483" s="15">
        <v>1867.29</v>
      </c>
      <c r="E9483" s="15">
        <v>2166.06</v>
      </c>
    </row>
    <row r="9484" spans="1:5" ht="15.75" customHeight="1" x14ac:dyDescent="0.35">
      <c r="A9484" s="6">
        <v>79614</v>
      </c>
      <c r="B9484" s="6">
        <v>79614002</v>
      </c>
      <c r="C9484" s="14">
        <v>43950</v>
      </c>
      <c r="D9484" s="15">
        <v>2189.0500000000002</v>
      </c>
      <c r="E9484" s="15">
        <v>2539.3000000000002</v>
      </c>
    </row>
    <row r="9485" spans="1:5" ht="15.75" customHeight="1" x14ac:dyDescent="0.35">
      <c r="A9485" s="6">
        <v>89939</v>
      </c>
      <c r="B9485" s="6">
        <v>89939002</v>
      </c>
      <c r="C9485" s="14">
        <v>43950</v>
      </c>
      <c r="D9485" s="15">
        <v>4381.5200000000004</v>
      </c>
      <c r="E9485" s="15">
        <v>5082.5600000000004</v>
      </c>
    </row>
    <row r="9486" spans="1:5" ht="15.75" customHeight="1" x14ac:dyDescent="0.35">
      <c r="A9486" s="6">
        <v>91009</v>
      </c>
      <c r="B9486" s="6">
        <v>91009002</v>
      </c>
      <c r="C9486" s="14">
        <v>43950</v>
      </c>
      <c r="D9486" s="15">
        <v>789.72</v>
      </c>
      <c r="E9486" s="15">
        <v>916.08</v>
      </c>
    </row>
    <row r="9487" spans="1:5" ht="15.75" customHeight="1" x14ac:dyDescent="0.35">
      <c r="A9487" s="6">
        <v>96159</v>
      </c>
      <c r="B9487" s="6">
        <v>96159002</v>
      </c>
      <c r="C9487" s="14">
        <v>43950</v>
      </c>
      <c r="D9487" s="15">
        <v>3508.14</v>
      </c>
      <c r="E9487" s="15">
        <v>4069.44</v>
      </c>
    </row>
    <row r="9488" spans="1:5" ht="15.75" customHeight="1" x14ac:dyDescent="0.35">
      <c r="A9488" s="6">
        <v>106144</v>
      </c>
      <c r="B9488" s="6">
        <v>106144002</v>
      </c>
      <c r="C9488" s="14">
        <v>43950</v>
      </c>
      <c r="D9488" s="15">
        <v>261.73</v>
      </c>
      <c r="E9488" s="15">
        <v>303.61</v>
      </c>
    </row>
    <row r="9489" spans="1:5" ht="15.75" customHeight="1" x14ac:dyDescent="0.35">
      <c r="A9489" s="6">
        <v>56709</v>
      </c>
      <c r="B9489" s="6">
        <v>56709002</v>
      </c>
      <c r="C9489" s="14">
        <v>43951</v>
      </c>
      <c r="D9489" s="15">
        <v>299.29000000000002</v>
      </c>
      <c r="E9489" s="15">
        <v>347.18</v>
      </c>
    </row>
    <row r="9490" spans="1:5" ht="15.75" customHeight="1" x14ac:dyDescent="0.35">
      <c r="A9490" s="6">
        <v>57534</v>
      </c>
      <c r="B9490" s="6">
        <v>57534002</v>
      </c>
      <c r="C9490" s="14">
        <v>43951</v>
      </c>
      <c r="D9490" s="15">
        <v>368.45</v>
      </c>
      <c r="E9490" s="15">
        <v>427.4</v>
      </c>
    </row>
    <row r="9491" spans="1:5" ht="15.75" customHeight="1" x14ac:dyDescent="0.35">
      <c r="A9491" s="6">
        <v>63464</v>
      </c>
      <c r="B9491" s="6">
        <v>63464002</v>
      </c>
      <c r="C9491" s="14">
        <v>43951</v>
      </c>
      <c r="D9491" s="15">
        <v>221.06</v>
      </c>
      <c r="E9491" s="15">
        <v>256.43</v>
      </c>
    </row>
    <row r="9492" spans="1:5" ht="15.75" customHeight="1" x14ac:dyDescent="0.35">
      <c r="A9492" s="6">
        <v>71849</v>
      </c>
      <c r="B9492" s="6">
        <v>71849002</v>
      </c>
      <c r="C9492" s="14">
        <v>43951</v>
      </c>
      <c r="D9492" s="15">
        <v>145.19</v>
      </c>
      <c r="E9492" s="15">
        <v>168.42000000000002</v>
      </c>
    </row>
    <row r="9493" spans="1:5" ht="15.75" customHeight="1" x14ac:dyDescent="0.35">
      <c r="A9493" s="6">
        <v>76969</v>
      </c>
      <c r="B9493" s="6">
        <v>76969002</v>
      </c>
      <c r="C9493" s="14">
        <v>43951</v>
      </c>
      <c r="D9493" s="15">
        <v>3155.33</v>
      </c>
      <c r="E9493" s="15">
        <v>3660.18</v>
      </c>
    </row>
    <row r="9494" spans="1:5" ht="15.75" customHeight="1" x14ac:dyDescent="0.35">
      <c r="A9494" s="6">
        <v>91364</v>
      </c>
      <c r="B9494" s="6">
        <v>91364002</v>
      </c>
      <c r="C9494" s="14">
        <v>43951</v>
      </c>
      <c r="D9494" s="15">
        <v>837.67</v>
      </c>
      <c r="E9494" s="15">
        <v>971.7</v>
      </c>
    </row>
    <row r="9495" spans="1:5" ht="15.75" customHeight="1" x14ac:dyDescent="0.35">
      <c r="A9495" s="6">
        <v>92044</v>
      </c>
      <c r="B9495" s="6">
        <v>92044002</v>
      </c>
      <c r="C9495" s="14">
        <v>43951</v>
      </c>
      <c r="D9495" s="15">
        <v>1449.22</v>
      </c>
      <c r="E9495" s="15">
        <v>1681.1000000000001</v>
      </c>
    </row>
    <row r="9496" spans="1:5" ht="15.75" customHeight="1" x14ac:dyDescent="0.35">
      <c r="A9496" s="6">
        <v>102109</v>
      </c>
      <c r="B9496" s="6">
        <v>102109002</v>
      </c>
      <c r="C9496" s="14">
        <v>43951</v>
      </c>
      <c r="D9496" s="15">
        <v>1165.03</v>
      </c>
      <c r="E9496" s="15">
        <v>1351.44</v>
      </c>
    </row>
    <row r="9497" spans="1:5" ht="15.75" customHeight="1" x14ac:dyDescent="0.35">
      <c r="A9497" s="6">
        <v>103939</v>
      </c>
      <c r="B9497" s="6">
        <v>103939002</v>
      </c>
      <c r="C9497" s="14">
        <v>43951</v>
      </c>
      <c r="D9497" s="15">
        <v>874.34</v>
      </c>
      <c r="E9497" s="15">
        <v>1014.24</v>
      </c>
    </row>
    <row r="9498" spans="1:5" ht="15.75" customHeight="1" x14ac:dyDescent="0.35">
      <c r="A9498" s="6">
        <v>110889</v>
      </c>
      <c r="B9498" s="6">
        <v>110889002</v>
      </c>
      <c r="C9498" s="14">
        <v>43951</v>
      </c>
      <c r="D9498" s="15">
        <v>394.62</v>
      </c>
      <c r="E9498" s="15">
        <v>457.76</v>
      </c>
    </row>
    <row r="9499" spans="1:5" ht="15.75" customHeight="1" x14ac:dyDescent="0.35">
      <c r="A9499" s="6">
        <v>110974</v>
      </c>
      <c r="B9499" s="6">
        <v>110974002</v>
      </c>
      <c r="C9499" s="14">
        <v>43951</v>
      </c>
      <c r="D9499" s="15">
        <v>3601.5</v>
      </c>
      <c r="E9499" s="15">
        <v>4177.7400000000007</v>
      </c>
    </row>
    <row r="9500" spans="1:5" ht="15.75" customHeight="1" x14ac:dyDescent="0.35">
      <c r="A9500" s="6">
        <v>111254</v>
      </c>
      <c r="B9500" s="6">
        <v>111254002</v>
      </c>
      <c r="C9500" s="14">
        <v>43951</v>
      </c>
      <c r="D9500" s="15">
        <v>842.53</v>
      </c>
      <c r="E9500" s="15">
        <v>977.33999999999992</v>
      </c>
    </row>
    <row r="9501" spans="1:5" ht="15.75" customHeight="1" x14ac:dyDescent="0.35">
      <c r="A9501" s="6">
        <v>54315</v>
      </c>
      <c r="B9501" s="6">
        <v>54315002</v>
      </c>
      <c r="C9501" s="14">
        <v>43952</v>
      </c>
      <c r="D9501" s="15">
        <v>2216.38</v>
      </c>
      <c r="E9501" s="15">
        <v>2571</v>
      </c>
    </row>
    <row r="9502" spans="1:5" ht="15.75" customHeight="1" x14ac:dyDescent="0.35">
      <c r="A9502" s="6">
        <v>66029</v>
      </c>
      <c r="B9502" s="6">
        <v>66029002</v>
      </c>
      <c r="C9502" s="14">
        <v>43952</v>
      </c>
      <c r="D9502" s="15">
        <v>3441.72</v>
      </c>
      <c r="E9502" s="15">
        <v>3992.3999999999996</v>
      </c>
    </row>
    <row r="9503" spans="1:5" ht="15.75" customHeight="1" x14ac:dyDescent="0.35">
      <c r="A9503" s="6">
        <v>76824</v>
      </c>
      <c r="B9503" s="6">
        <v>76824002</v>
      </c>
      <c r="C9503" s="14">
        <v>43952</v>
      </c>
      <c r="D9503" s="15">
        <v>300.68</v>
      </c>
      <c r="E9503" s="15">
        <v>348.79</v>
      </c>
    </row>
    <row r="9504" spans="1:5" ht="15.75" customHeight="1" x14ac:dyDescent="0.35">
      <c r="A9504" s="6">
        <v>85379</v>
      </c>
      <c r="B9504" s="6">
        <v>85379002</v>
      </c>
      <c r="C9504" s="14">
        <v>43952</v>
      </c>
      <c r="D9504" s="15">
        <v>677.28</v>
      </c>
      <c r="E9504" s="15">
        <v>785.64</v>
      </c>
    </row>
    <row r="9505" spans="1:5" ht="15.75" customHeight="1" x14ac:dyDescent="0.35">
      <c r="A9505" s="6">
        <v>87369</v>
      </c>
      <c r="B9505" s="6">
        <v>87369002</v>
      </c>
      <c r="C9505" s="14">
        <v>43952</v>
      </c>
      <c r="D9505" s="15">
        <v>61.72</v>
      </c>
      <c r="E9505" s="15">
        <v>71.599999999999994</v>
      </c>
    </row>
    <row r="9506" spans="1:5" ht="15.75" customHeight="1" x14ac:dyDescent="0.35">
      <c r="A9506" s="6">
        <v>94844</v>
      </c>
      <c r="B9506" s="6">
        <v>94844002</v>
      </c>
      <c r="C9506" s="14">
        <v>43952</v>
      </c>
      <c r="D9506" s="15">
        <v>220.64</v>
      </c>
      <c r="E9506" s="15">
        <v>255.94</v>
      </c>
    </row>
    <row r="9507" spans="1:5" ht="15.75" customHeight="1" x14ac:dyDescent="0.35">
      <c r="A9507" s="6">
        <v>107279</v>
      </c>
      <c r="B9507" s="6">
        <v>107279002</v>
      </c>
      <c r="C9507" s="14">
        <v>43952</v>
      </c>
      <c r="D9507" s="15">
        <v>990.34</v>
      </c>
      <c r="E9507" s="15">
        <v>1148.8</v>
      </c>
    </row>
    <row r="9508" spans="1:5" ht="15.75" customHeight="1" x14ac:dyDescent="0.35">
      <c r="A9508" s="6">
        <v>110014</v>
      </c>
      <c r="B9508" s="6">
        <v>110014002</v>
      </c>
      <c r="C9508" s="14">
        <v>43952</v>
      </c>
      <c r="D9508" s="15">
        <v>1056.95</v>
      </c>
      <c r="E9508" s="15">
        <v>1226.06</v>
      </c>
    </row>
    <row r="9509" spans="1:5" ht="15.75" customHeight="1" x14ac:dyDescent="0.35">
      <c r="A9509" s="6">
        <v>112699</v>
      </c>
      <c r="B9509" s="6">
        <v>112699002</v>
      </c>
      <c r="C9509" s="14">
        <v>43952</v>
      </c>
      <c r="D9509" s="15">
        <v>4247.7299999999996</v>
      </c>
      <c r="E9509" s="15">
        <v>4927.37</v>
      </c>
    </row>
    <row r="9510" spans="1:5" ht="15.75" customHeight="1" x14ac:dyDescent="0.35">
      <c r="A9510" s="6">
        <v>55264</v>
      </c>
      <c r="B9510" s="6">
        <v>55264002</v>
      </c>
      <c r="C9510" s="14">
        <v>43953</v>
      </c>
      <c r="D9510" s="15">
        <v>1951.66</v>
      </c>
      <c r="E9510" s="15">
        <v>2263.92</v>
      </c>
    </row>
    <row r="9511" spans="1:5" ht="15.75" customHeight="1" x14ac:dyDescent="0.35">
      <c r="A9511" s="6">
        <v>67184</v>
      </c>
      <c r="B9511" s="6">
        <v>67184002</v>
      </c>
      <c r="C9511" s="14">
        <v>43953</v>
      </c>
      <c r="D9511" s="15">
        <v>1057.9000000000001</v>
      </c>
      <c r="E9511" s="15">
        <v>1227.1600000000001</v>
      </c>
    </row>
    <row r="9512" spans="1:5" ht="15.75" customHeight="1" x14ac:dyDescent="0.35">
      <c r="A9512" s="6">
        <v>86504</v>
      </c>
      <c r="B9512" s="6">
        <v>86504002</v>
      </c>
      <c r="C9512" s="14">
        <v>43953</v>
      </c>
      <c r="D9512" s="15">
        <v>1076.07</v>
      </c>
      <c r="E9512" s="15">
        <v>1248.24</v>
      </c>
    </row>
    <row r="9513" spans="1:5" ht="15.75" customHeight="1" x14ac:dyDescent="0.35">
      <c r="A9513" s="6">
        <v>89909</v>
      </c>
      <c r="B9513" s="6">
        <v>89909002</v>
      </c>
      <c r="C9513" s="14">
        <v>43953</v>
      </c>
      <c r="D9513" s="15">
        <v>634.95000000000005</v>
      </c>
      <c r="E9513" s="15">
        <v>736.54</v>
      </c>
    </row>
    <row r="9514" spans="1:5" ht="15.75" customHeight="1" x14ac:dyDescent="0.35">
      <c r="A9514" s="6">
        <v>55699</v>
      </c>
      <c r="B9514" s="6">
        <v>55699002</v>
      </c>
      <c r="C9514" s="14">
        <v>43954</v>
      </c>
      <c r="D9514" s="15">
        <v>527.22</v>
      </c>
      <c r="E9514" s="15">
        <v>611.57000000000005</v>
      </c>
    </row>
    <row r="9515" spans="1:5" ht="15.75" customHeight="1" x14ac:dyDescent="0.35">
      <c r="A9515" s="6">
        <v>62264</v>
      </c>
      <c r="B9515" s="6">
        <v>62264002</v>
      </c>
      <c r="C9515" s="14">
        <v>43954</v>
      </c>
      <c r="D9515" s="15">
        <v>184.48</v>
      </c>
      <c r="E9515" s="15">
        <v>214</v>
      </c>
    </row>
    <row r="9516" spans="1:5" ht="15.75" customHeight="1" x14ac:dyDescent="0.35">
      <c r="A9516" s="6">
        <v>89434</v>
      </c>
      <c r="B9516" s="6">
        <v>89434002</v>
      </c>
      <c r="C9516" s="14">
        <v>43954</v>
      </c>
      <c r="D9516" s="15">
        <v>1457.87</v>
      </c>
      <c r="E9516" s="15">
        <v>1691.13</v>
      </c>
    </row>
    <row r="9517" spans="1:5" ht="15.75" customHeight="1" x14ac:dyDescent="0.35">
      <c r="A9517" s="6">
        <v>90639</v>
      </c>
      <c r="B9517" s="6">
        <v>90639002</v>
      </c>
      <c r="C9517" s="14">
        <v>43954</v>
      </c>
      <c r="D9517" s="15">
        <v>274.87</v>
      </c>
      <c r="E9517" s="15">
        <v>318.85000000000002</v>
      </c>
    </row>
    <row r="9518" spans="1:5" ht="15.75" customHeight="1" x14ac:dyDescent="0.35">
      <c r="A9518" s="6">
        <v>97289</v>
      </c>
      <c r="B9518" s="6">
        <v>97289002</v>
      </c>
      <c r="C9518" s="14">
        <v>43954</v>
      </c>
      <c r="D9518" s="15">
        <v>331.17</v>
      </c>
      <c r="E9518" s="15">
        <v>384.16</v>
      </c>
    </row>
    <row r="9519" spans="1:5" ht="15.75" customHeight="1" x14ac:dyDescent="0.35">
      <c r="A9519" s="6">
        <v>99449</v>
      </c>
      <c r="B9519" s="6">
        <v>99449002</v>
      </c>
      <c r="C9519" s="14">
        <v>43954</v>
      </c>
      <c r="D9519" s="15">
        <v>1869.78</v>
      </c>
      <c r="E9519" s="15">
        <v>2168.9500000000003</v>
      </c>
    </row>
    <row r="9520" spans="1:5" ht="15.75" customHeight="1" x14ac:dyDescent="0.35">
      <c r="A9520" s="6">
        <v>104429</v>
      </c>
      <c r="B9520" s="6">
        <v>104429002</v>
      </c>
      <c r="C9520" s="14">
        <v>43954</v>
      </c>
      <c r="D9520" s="15">
        <v>971.47</v>
      </c>
      <c r="E9520" s="15">
        <v>1126.9000000000001</v>
      </c>
    </row>
    <row r="9521" spans="1:5" ht="15.75" customHeight="1" x14ac:dyDescent="0.35">
      <c r="A9521" s="6">
        <v>104544</v>
      </c>
      <c r="B9521" s="6">
        <v>104544002</v>
      </c>
      <c r="C9521" s="14">
        <v>43954</v>
      </c>
      <c r="D9521" s="15">
        <v>928.34</v>
      </c>
      <c r="E9521" s="15">
        <v>1076.8800000000001</v>
      </c>
    </row>
    <row r="9522" spans="1:5" ht="15.75" customHeight="1" x14ac:dyDescent="0.35">
      <c r="A9522" s="6">
        <v>106184</v>
      </c>
      <c r="B9522" s="6">
        <v>106184002</v>
      </c>
      <c r="C9522" s="14">
        <v>43954</v>
      </c>
      <c r="D9522" s="15">
        <v>3648.63</v>
      </c>
      <c r="E9522" s="15">
        <v>4232.41</v>
      </c>
    </row>
    <row r="9523" spans="1:5" ht="15.75" customHeight="1" x14ac:dyDescent="0.35">
      <c r="A9523" s="6">
        <v>108544</v>
      </c>
      <c r="B9523" s="6">
        <v>108544002</v>
      </c>
      <c r="C9523" s="14">
        <v>43954</v>
      </c>
      <c r="D9523" s="15">
        <v>892.69</v>
      </c>
      <c r="E9523" s="15">
        <v>1035.52</v>
      </c>
    </row>
    <row r="9524" spans="1:5" ht="15.75" customHeight="1" x14ac:dyDescent="0.35">
      <c r="A9524" s="6">
        <v>55889</v>
      </c>
      <c r="B9524" s="6">
        <v>55889002</v>
      </c>
      <c r="C9524" s="14">
        <v>43955</v>
      </c>
      <c r="D9524" s="15">
        <v>407.27</v>
      </c>
      <c r="E9524" s="15">
        <v>472.43</v>
      </c>
    </row>
    <row r="9525" spans="1:5" ht="15.75" customHeight="1" x14ac:dyDescent="0.35">
      <c r="A9525" s="6">
        <v>63054</v>
      </c>
      <c r="B9525" s="6">
        <v>63054002</v>
      </c>
      <c r="C9525" s="14">
        <v>43955</v>
      </c>
      <c r="D9525" s="15">
        <v>521.33000000000004</v>
      </c>
      <c r="E9525" s="15">
        <v>604.74</v>
      </c>
    </row>
    <row r="9526" spans="1:5" ht="15.75" customHeight="1" x14ac:dyDescent="0.35">
      <c r="A9526" s="6">
        <v>66129</v>
      </c>
      <c r="B9526" s="6">
        <v>66129002</v>
      </c>
      <c r="C9526" s="14">
        <v>43955</v>
      </c>
      <c r="D9526" s="15">
        <v>3098.34</v>
      </c>
      <c r="E9526" s="15">
        <v>3594.0800000000004</v>
      </c>
    </row>
    <row r="9527" spans="1:5" ht="15.75" customHeight="1" x14ac:dyDescent="0.35">
      <c r="A9527" s="6">
        <v>76454</v>
      </c>
      <c r="B9527" s="6">
        <v>76454002</v>
      </c>
      <c r="C9527" s="14">
        <v>43955</v>
      </c>
      <c r="D9527" s="15">
        <v>4489.2299999999996</v>
      </c>
      <c r="E9527" s="15">
        <v>5207.5099999999993</v>
      </c>
    </row>
    <row r="9528" spans="1:5" ht="15.75" customHeight="1" x14ac:dyDescent="0.35">
      <c r="A9528" s="6">
        <v>82269</v>
      </c>
      <c r="B9528" s="6">
        <v>82269002</v>
      </c>
      <c r="C9528" s="14">
        <v>43955</v>
      </c>
      <c r="D9528" s="15">
        <v>2241.83</v>
      </c>
      <c r="E9528" s="15">
        <v>2600.52</v>
      </c>
    </row>
    <row r="9529" spans="1:5" ht="15.75" customHeight="1" x14ac:dyDescent="0.35">
      <c r="A9529" s="6">
        <v>88219</v>
      </c>
      <c r="B9529" s="6">
        <v>88219002</v>
      </c>
      <c r="C9529" s="14">
        <v>43955</v>
      </c>
      <c r="D9529" s="15">
        <v>1597.86</v>
      </c>
      <c r="E9529" s="15">
        <v>1853.52</v>
      </c>
    </row>
    <row r="9530" spans="1:5" ht="15.75" customHeight="1" x14ac:dyDescent="0.35">
      <c r="A9530" s="6">
        <v>96049</v>
      </c>
      <c r="B9530" s="6">
        <v>96049002</v>
      </c>
      <c r="C9530" s="14">
        <v>43955</v>
      </c>
      <c r="D9530" s="15">
        <v>721.03</v>
      </c>
      <c r="E9530" s="15">
        <v>836.40000000000009</v>
      </c>
    </row>
    <row r="9531" spans="1:5" ht="15.75" customHeight="1" x14ac:dyDescent="0.35">
      <c r="A9531" s="6">
        <v>100744</v>
      </c>
      <c r="B9531" s="6">
        <v>100744002</v>
      </c>
      <c r="C9531" s="14">
        <v>43955</v>
      </c>
      <c r="D9531" s="15">
        <v>414.36</v>
      </c>
      <c r="E9531" s="15">
        <v>480.66</v>
      </c>
    </row>
    <row r="9532" spans="1:5" ht="15.75" customHeight="1" x14ac:dyDescent="0.35">
      <c r="A9532" s="6">
        <v>102334</v>
      </c>
      <c r="B9532" s="6">
        <v>102334002</v>
      </c>
      <c r="C9532" s="14">
        <v>43955</v>
      </c>
      <c r="D9532" s="15">
        <v>1001.74</v>
      </c>
      <c r="E9532" s="15">
        <v>1162.02</v>
      </c>
    </row>
    <row r="9533" spans="1:5" ht="15.75" customHeight="1" x14ac:dyDescent="0.35">
      <c r="A9533" s="6">
        <v>55479</v>
      </c>
      <c r="B9533" s="6">
        <v>55479002</v>
      </c>
      <c r="C9533" s="14">
        <v>43956</v>
      </c>
      <c r="D9533" s="15">
        <v>559.24</v>
      </c>
      <c r="E9533" s="15">
        <v>648.72</v>
      </c>
    </row>
    <row r="9534" spans="1:5" ht="15.75" customHeight="1" x14ac:dyDescent="0.35">
      <c r="A9534" s="6">
        <v>59034</v>
      </c>
      <c r="B9534" s="6">
        <v>59034002</v>
      </c>
      <c r="C9534" s="14">
        <v>43956</v>
      </c>
      <c r="D9534" s="15">
        <v>626.54999999999995</v>
      </c>
      <c r="E9534" s="15">
        <v>726.80000000000007</v>
      </c>
    </row>
    <row r="9535" spans="1:5" ht="15.75" customHeight="1" x14ac:dyDescent="0.35">
      <c r="A9535" s="6">
        <v>71059</v>
      </c>
      <c r="B9535" s="6">
        <v>71059002</v>
      </c>
      <c r="C9535" s="14">
        <v>43956</v>
      </c>
      <c r="D9535" s="15">
        <v>256.63</v>
      </c>
      <c r="E9535" s="15">
        <v>297.69</v>
      </c>
    </row>
    <row r="9536" spans="1:5" ht="15.75" customHeight="1" x14ac:dyDescent="0.35">
      <c r="A9536" s="6">
        <v>71519</v>
      </c>
      <c r="B9536" s="6">
        <v>71519002</v>
      </c>
      <c r="C9536" s="14">
        <v>43956</v>
      </c>
      <c r="D9536" s="15">
        <v>114.47</v>
      </c>
      <c r="E9536" s="15">
        <v>132.78</v>
      </c>
    </row>
    <row r="9537" spans="1:5" ht="15.75" customHeight="1" x14ac:dyDescent="0.35">
      <c r="A9537" s="6">
        <v>92069</v>
      </c>
      <c r="B9537" s="6">
        <v>92069002</v>
      </c>
      <c r="C9537" s="14">
        <v>43956</v>
      </c>
      <c r="D9537" s="15">
        <v>654.36</v>
      </c>
      <c r="E9537" s="15">
        <v>759.06000000000006</v>
      </c>
    </row>
    <row r="9538" spans="1:5" ht="15.75" customHeight="1" x14ac:dyDescent="0.35">
      <c r="A9538" s="6">
        <v>94894</v>
      </c>
      <c r="B9538" s="6">
        <v>94894002</v>
      </c>
      <c r="C9538" s="14">
        <v>43956</v>
      </c>
      <c r="D9538" s="15">
        <v>474.96</v>
      </c>
      <c r="E9538" s="15">
        <v>550.95000000000005</v>
      </c>
    </row>
    <row r="9539" spans="1:5" ht="15.75" customHeight="1" x14ac:dyDescent="0.35">
      <c r="A9539" s="6">
        <v>95194</v>
      </c>
      <c r="B9539" s="6">
        <v>95194002</v>
      </c>
      <c r="C9539" s="14">
        <v>43956</v>
      </c>
      <c r="D9539" s="15">
        <v>2621.4299999999998</v>
      </c>
      <c r="E9539" s="15">
        <v>3040.86</v>
      </c>
    </row>
    <row r="9540" spans="1:5" ht="15.75" customHeight="1" x14ac:dyDescent="0.35">
      <c r="A9540" s="6">
        <v>99399</v>
      </c>
      <c r="B9540" s="6">
        <v>99399002</v>
      </c>
      <c r="C9540" s="14">
        <v>43956</v>
      </c>
      <c r="D9540" s="15">
        <v>373.6</v>
      </c>
      <c r="E9540" s="15">
        <v>433.38</v>
      </c>
    </row>
    <row r="9541" spans="1:5" ht="15.75" customHeight="1" x14ac:dyDescent="0.35">
      <c r="A9541" s="6">
        <v>100584</v>
      </c>
      <c r="B9541" s="6">
        <v>100584002</v>
      </c>
      <c r="C9541" s="14">
        <v>43956</v>
      </c>
      <c r="D9541" s="15">
        <v>2423.36</v>
      </c>
      <c r="E9541" s="15">
        <v>2811.1000000000004</v>
      </c>
    </row>
    <row r="9542" spans="1:5" ht="15.75" customHeight="1" x14ac:dyDescent="0.35">
      <c r="A9542" s="6">
        <v>73794</v>
      </c>
      <c r="B9542" s="6">
        <v>73794002</v>
      </c>
      <c r="C9542" s="14">
        <v>43957</v>
      </c>
      <c r="D9542" s="15">
        <v>1835.52</v>
      </c>
      <c r="E9542" s="15">
        <v>2129.1999999999998</v>
      </c>
    </row>
    <row r="9543" spans="1:5" ht="15.75" customHeight="1" x14ac:dyDescent="0.35">
      <c r="A9543" s="6">
        <v>76829</v>
      </c>
      <c r="B9543" s="6">
        <v>76829002</v>
      </c>
      <c r="C9543" s="14">
        <v>43957</v>
      </c>
      <c r="D9543" s="15">
        <v>135.22</v>
      </c>
      <c r="E9543" s="15">
        <v>156.86000000000001</v>
      </c>
    </row>
    <row r="9544" spans="1:5" ht="15.75" customHeight="1" x14ac:dyDescent="0.35">
      <c r="A9544" s="6">
        <v>82014</v>
      </c>
      <c r="B9544" s="6">
        <v>82014002</v>
      </c>
      <c r="C9544" s="14">
        <v>43957</v>
      </c>
      <c r="D9544" s="15">
        <v>3556.48</v>
      </c>
      <c r="E9544" s="15">
        <v>4125.5200000000004</v>
      </c>
    </row>
    <row r="9545" spans="1:5" ht="15.75" customHeight="1" x14ac:dyDescent="0.35">
      <c r="A9545" s="6">
        <v>86249</v>
      </c>
      <c r="B9545" s="6">
        <v>86249002</v>
      </c>
      <c r="C9545" s="14">
        <v>43957</v>
      </c>
      <c r="D9545" s="15">
        <v>2452.4</v>
      </c>
      <c r="E9545" s="15">
        <v>2844.7799999999997</v>
      </c>
    </row>
    <row r="9546" spans="1:5" ht="15.75" customHeight="1" x14ac:dyDescent="0.35">
      <c r="A9546" s="6">
        <v>102639</v>
      </c>
      <c r="B9546" s="6">
        <v>102639002</v>
      </c>
      <c r="C9546" s="14">
        <v>43957</v>
      </c>
      <c r="D9546" s="15">
        <v>670.47</v>
      </c>
      <c r="E9546" s="15">
        <v>777.75</v>
      </c>
    </row>
    <row r="9547" spans="1:5" ht="15.75" customHeight="1" x14ac:dyDescent="0.35">
      <c r="A9547" s="6">
        <v>109864</v>
      </c>
      <c r="B9547" s="6">
        <v>109864002</v>
      </c>
      <c r="C9547" s="14">
        <v>43957</v>
      </c>
      <c r="D9547" s="15">
        <v>228.08</v>
      </c>
      <c r="E9547" s="15">
        <v>264.57</v>
      </c>
    </row>
    <row r="9548" spans="1:5" ht="15.75" customHeight="1" x14ac:dyDescent="0.35">
      <c r="A9548" s="6">
        <v>58599</v>
      </c>
      <c r="B9548" s="6">
        <v>58599002</v>
      </c>
      <c r="C9548" s="14">
        <v>43958</v>
      </c>
      <c r="D9548" s="15">
        <v>205.11</v>
      </c>
      <c r="E9548" s="15">
        <v>237.93</v>
      </c>
    </row>
    <row r="9549" spans="1:5" ht="15.75" customHeight="1" x14ac:dyDescent="0.35">
      <c r="A9549" s="6">
        <v>63064</v>
      </c>
      <c r="B9549" s="6">
        <v>63064002</v>
      </c>
      <c r="C9549" s="14">
        <v>43958</v>
      </c>
      <c r="D9549" s="15">
        <v>1127.83</v>
      </c>
      <c r="E9549" s="15">
        <v>1308.28</v>
      </c>
    </row>
    <row r="9550" spans="1:5" ht="15.75" customHeight="1" x14ac:dyDescent="0.35">
      <c r="A9550" s="6">
        <v>71044</v>
      </c>
      <c r="B9550" s="6">
        <v>71044002</v>
      </c>
      <c r="C9550" s="14">
        <v>43958</v>
      </c>
      <c r="D9550" s="15">
        <v>1087.71</v>
      </c>
      <c r="E9550" s="15">
        <v>1261.74</v>
      </c>
    </row>
    <row r="9551" spans="1:5" ht="15.75" customHeight="1" x14ac:dyDescent="0.35">
      <c r="A9551" s="6">
        <v>83269</v>
      </c>
      <c r="B9551" s="6">
        <v>83269002</v>
      </c>
      <c r="C9551" s="14">
        <v>43958</v>
      </c>
      <c r="D9551" s="15">
        <v>1010.69</v>
      </c>
      <c r="E9551" s="15">
        <v>1172.4000000000001</v>
      </c>
    </row>
    <row r="9552" spans="1:5" ht="15.75" customHeight="1" x14ac:dyDescent="0.35">
      <c r="A9552" s="6">
        <v>85179</v>
      </c>
      <c r="B9552" s="6">
        <v>85179002</v>
      </c>
      <c r="C9552" s="14">
        <v>43958</v>
      </c>
      <c r="D9552" s="15">
        <v>342.14</v>
      </c>
      <c r="E9552" s="15">
        <v>396.88</v>
      </c>
    </row>
    <row r="9553" spans="1:5" ht="15.75" customHeight="1" x14ac:dyDescent="0.35">
      <c r="A9553" s="6">
        <v>105869</v>
      </c>
      <c r="B9553" s="6">
        <v>105869002</v>
      </c>
      <c r="C9553" s="14">
        <v>43958</v>
      </c>
      <c r="D9553" s="15">
        <v>114.29</v>
      </c>
      <c r="E9553" s="15">
        <v>132.58000000000001</v>
      </c>
    </row>
    <row r="9554" spans="1:5" ht="15.75" customHeight="1" x14ac:dyDescent="0.35">
      <c r="A9554" s="6">
        <v>108174</v>
      </c>
      <c r="B9554" s="6">
        <v>108174002</v>
      </c>
      <c r="C9554" s="14">
        <v>43958</v>
      </c>
      <c r="D9554" s="15">
        <v>1606.9</v>
      </c>
      <c r="E9554" s="15">
        <v>1864</v>
      </c>
    </row>
    <row r="9555" spans="1:5" ht="15.75" customHeight="1" x14ac:dyDescent="0.35">
      <c r="A9555" s="6">
        <v>54824</v>
      </c>
      <c r="B9555" s="6">
        <v>54824002</v>
      </c>
      <c r="C9555" s="14">
        <v>43959</v>
      </c>
      <c r="D9555" s="15">
        <v>991.21</v>
      </c>
      <c r="E9555" s="15">
        <v>1149.8</v>
      </c>
    </row>
    <row r="9556" spans="1:5" ht="15.75" customHeight="1" x14ac:dyDescent="0.35">
      <c r="A9556" s="6">
        <v>58994</v>
      </c>
      <c r="B9556" s="6">
        <v>58994002</v>
      </c>
      <c r="C9556" s="14">
        <v>43959</v>
      </c>
      <c r="D9556" s="15">
        <v>1891.29</v>
      </c>
      <c r="E9556" s="15">
        <v>2193.8999999999996</v>
      </c>
    </row>
    <row r="9557" spans="1:5" ht="15.75" customHeight="1" x14ac:dyDescent="0.35">
      <c r="A9557" s="6">
        <v>61489</v>
      </c>
      <c r="B9557" s="6">
        <v>61489002</v>
      </c>
      <c r="C9557" s="14">
        <v>43959</v>
      </c>
      <c r="D9557" s="15">
        <v>355.55</v>
      </c>
      <c r="E9557" s="15">
        <v>412.44</v>
      </c>
    </row>
    <row r="9558" spans="1:5" ht="15.75" customHeight="1" x14ac:dyDescent="0.35">
      <c r="A9558" s="6">
        <v>79889</v>
      </c>
      <c r="B9558" s="6">
        <v>79889002</v>
      </c>
      <c r="C9558" s="14">
        <v>43959</v>
      </c>
      <c r="D9558" s="15">
        <v>234.07</v>
      </c>
      <c r="E9558" s="15">
        <v>271.52</v>
      </c>
    </row>
    <row r="9559" spans="1:5" ht="15.75" customHeight="1" x14ac:dyDescent="0.35">
      <c r="A9559" s="6">
        <v>83739</v>
      </c>
      <c r="B9559" s="6">
        <v>83739002</v>
      </c>
      <c r="C9559" s="14">
        <v>43959</v>
      </c>
      <c r="D9559" s="15">
        <v>1897.66</v>
      </c>
      <c r="E9559" s="15">
        <v>2201.29</v>
      </c>
    </row>
    <row r="9560" spans="1:5" ht="15.75" customHeight="1" x14ac:dyDescent="0.35">
      <c r="A9560" s="6">
        <v>85374</v>
      </c>
      <c r="B9560" s="6">
        <v>85374002</v>
      </c>
      <c r="C9560" s="14">
        <v>43959</v>
      </c>
      <c r="D9560" s="15">
        <v>311.99</v>
      </c>
      <c r="E9560" s="15">
        <v>361.91</v>
      </c>
    </row>
    <row r="9561" spans="1:5" ht="15.75" customHeight="1" x14ac:dyDescent="0.35">
      <c r="A9561" s="6">
        <v>99039</v>
      </c>
      <c r="B9561" s="6">
        <v>99039002</v>
      </c>
      <c r="C9561" s="14">
        <v>43959</v>
      </c>
      <c r="D9561" s="15">
        <v>4225.7700000000004</v>
      </c>
      <c r="E9561" s="15">
        <v>4901.8899999999994</v>
      </c>
    </row>
    <row r="9562" spans="1:5" ht="15.75" customHeight="1" x14ac:dyDescent="0.35">
      <c r="A9562" s="6">
        <v>99259</v>
      </c>
      <c r="B9562" s="6">
        <v>99259002</v>
      </c>
      <c r="C9562" s="14">
        <v>43959</v>
      </c>
      <c r="D9562" s="15">
        <v>328.91</v>
      </c>
      <c r="E9562" s="15">
        <v>381.54</v>
      </c>
    </row>
    <row r="9563" spans="1:5" ht="15.75" customHeight="1" x14ac:dyDescent="0.35">
      <c r="A9563" s="6">
        <v>109774</v>
      </c>
      <c r="B9563" s="6">
        <v>109774002</v>
      </c>
      <c r="C9563" s="14">
        <v>43959</v>
      </c>
      <c r="D9563" s="15">
        <v>506.46</v>
      </c>
      <c r="E9563" s="15">
        <v>587.49</v>
      </c>
    </row>
    <row r="9564" spans="1:5" ht="15.75" customHeight="1" x14ac:dyDescent="0.35">
      <c r="A9564" s="6">
        <v>55884</v>
      </c>
      <c r="B9564" s="6">
        <v>55884002</v>
      </c>
      <c r="C9564" s="14">
        <v>43960</v>
      </c>
      <c r="D9564" s="15">
        <v>1250.56</v>
      </c>
      <c r="E9564" s="15">
        <v>1450.65</v>
      </c>
    </row>
    <row r="9565" spans="1:5" ht="15.75" customHeight="1" x14ac:dyDescent="0.35">
      <c r="A9565" s="6">
        <v>61734</v>
      </c>
      <c r="B9565" s="6">
        <v>61734002</v>
      </c>
      <c r="C9565" s="14">
        <v>43960</v>
      </c>
      <c r="D9565" s="15">
        <v>3399.77</v>
      </c>
      <c r="E9565" s="15">
        <v>3943.73</v>
      </c>
    </row>
    <row r="9566" spans="1:5" ht="15.75" customHeight="1" x14ac:dyDescent="0.35">
      <c r="A9566" s="6">
        <v>66449</v>
      </c>
      <c r="B9566" s="6">
        <v>66449002</v>
      </c>
      <c r="C9566" s="14">
        <v>43960</v>
      </c>
      <c r="D9566" s="15">
        <v>2336.33</v>
      </c>
      <c r="E9566" s="15">
        <v>2710.14</v>
      </c>
    </row>
    <row r="9567" spans="1:5" ht="15.75" customHeight="1" x14ac:dyDescent="0.35">
      <c r="A9567" s="6">
        <v>86299</v>
      </c>
      <c r="B9567" s="6">
        <v>86299002</v>
      </c>
      <c r="C9567" s="14">
        <v>43960</v>
      </c>
      <c r="D9567" s="15">
        <v>2871.1</v>
      </c>
      <c r="E9567" s="15">
        <v>3330.4800000000005</v>
      </c>
    </row>
    <row r="9568" spans="1:5" ht="15.75" customHeight="1" x14ac:dyDescent="0.35">
      <c r="A9568" s="6">
        <v>89709</v>
      </c>
      <c r="B9568" s="6">
        <v>89709002</v>
      </c>
      <c r="C9568" s="14">
        <v>43960</v>
      </c>
      <c r="D9568" s="15">
        <v>798.96</v>
      </c>
      <c r="E9568" s="15">
        <v>926.79</v>
      </c>
    </row>
    <row r="9569" spans="1:5" ht="15.75" customHeight="1" x14ac:dyDescent="0.35">
      <c r="A9569" s="6">
        <v>99179</v>
      </c>
      <c r="B9569" s="6">
        <v>99179002</v>
      </c>
      <c r="C9569" s="14">
        <v>43960</v>
      </c>
      <c r="D9569" s="15">
        <v>1278</v>
      </c>
      <c r="E9569" s="15">
        <v>1482.48</v>
      </c>
    </row>
    <row r="9570" spans="1:5" ht="15.75" customHeight="1" x14ac:dyDescent="0.35">
      <c r="A9570" s="6">
        <v>100974</v>
      </c>
      <c r="B9570" s="6">
        <v>100974002</v>
      </c>
      <c r="C9570" s="14">
        <v>43960</v>
      </c>
      <c r="D9570" s="15">
        <v>81.84</v>
      </c>
      <c r="E9570" s="15">
        <v>94.94</v>
      </c>
    </row>
    <row r="9571" spans="1:5" ht="15.75" customHeight="1" x14ac:dyDescent="0.35">
      <c r="A9571" s="6">
        <v>107074</v>
      </c>
      <c r="B9571" s="6">
        <v>107074002</v>
      </c>
      <c r="C9571" s="14">
        <v>43960</v>
      </c>
      <c r="D9571" s="15">
        <v>391.5</v>
      </c>
      <c r="E9571" s="15">
        <v>454.14</v>
      </c>
    </row>
    <row r="9572" spans="1:5" ht="15.75" customHeight="1" x14ac:dyDescent="0.35">
      <c r="A9572" s="6">
        <v>111559</v>
      </c>
      <c r="B9572" s="6">
        <v>111559002</v>
      </c>
      <c r="C9572" s="14">
        <v>43960</v>
      </c>
      <c r="D9572" s="15">
        <v>132.52000000000001</v>
      </c>
      <c r="E9572" s="15">
        <v>153.72</v>
      </c>
    </row>
    <row r="9573" spans="1:5" ht="15.75" customHeight="1" x14ac:dyDescent="0.35">
      <c r="A9573" s="6">
        <v>60679</v>
      </c>
      <c r="B9573" s="6">
        <v>60679002</v>
      </c>
      <c r="C9573" s="14">
        <v>43961</v>
      </c>
      <c r="D9573" s="15">
        <v>1484.91</v>
      </c>
      <c r="E9573" s="15">
        <v>1722.5</v>
      </c>
    </row>
    <row r="9574" spans="1:5" ht="15.75" customHeight="1" x14ac:dyDescent="0.35">
      <c r="A9574" s="6">
        <v>65054</v>
      </c>
      <c r="B9574" s="6">
        <v>65054002</v>
      </c>
      <c r="C9574" s="14">
        <v>43961</v>
      </c>
      <c r="D9574" s="15">
        <v>1632.28</v>
      </c>
      <c r="E9574" s="15">
        <v>1893.44</v>
      </c>
    </row>
    <row r="9575" spans="1:5" ht="15.75" customHeight="1" x14ac:dyDescent="0.35">
      <c r="A9575" s="6">
        <v>68354</v>
      </c>
      <c r="B9575" s="6">
        <v>68354002</v>
      </c>
      <c r="C9575" s="14">
        <v>43961</v>
      </c>
      <c r="D9575" s="15">
        <v>1627.4</v>
      </c>
      <c r="E9575" s="15">
        <v>1887.78</v>
      </c>
    </row>
    <row r="9576" spans="1:5" ht="15.75" customHeight="1" x14ac:dyDescent="0.35">
      <c r="A9576" s="6">
        <v>76979</v>
      </c>
      <c r="B9576" s="6">
        <v>76979002</v>
      </c>
      <c r="C9576" s="14">
        <v>43961</v>
      </c>
      <c r="D9576" s="15">
        <v>970.57</v>
      </c>
      <c r="E9576" s="15">
        <v>1125.8599999999999</v>
      </c>
    </row>
    <row r="9577" spans="1:5" ht="15.75" customHeight="1" x14ac:dyDescent="0.35">
      <c r="A9577" s="6">
        <v>95494</v>
      </c>
      <c r="B9577" s="6">
        <v>95494002</v>
      </c>
      <c r="C9577" s="14">
        <v>43961</v>
      </c>
      <c r="D9577" s="15">
        <v>629.52</v>
      </c>
      <c r="E9577" s="15">
        <v>730.24</v>
      </c>
    </row>
    <row r="9578" spans="1:5" ht="15.75" customHeight="1" x14ac:dyDescent="0.35">
      <c r="A9578" s="6">
        <v>108284</v>
      </c>
      <c r="B9578" s="6">
        <v>108284002</v>
      </c>
      <c r="C9578" s="14">
        <v>43961</v>
      </c>
      <c r="D9578" s="15">
        <v>395.72</v>
      </c>
      <c r="E9578" s="15">
        <v>459.04</v>
      </c>
    </row>
    <row r="9579" spans="1:5" ht="15.75" customHeight="1" x14ac:dyDescent="0.35">
      <c r="A9579" s="6">
        <v>59489</v>
      </c>
      <c r="B9579" s="6">
        <v>59489002</v>
      </c>
      <c r="C9579" s="14">
        <v>43962</v>
      </c>
      <c r="D9579" s="15">
        <v>3292.53</v>
      </c>
      <c r="E9579" s="15">
        <v>3819.34</v>
      </c>
    </row>
    <row r="9580" spans="1:5" ht="15.75" customHeight="1" x14ac:dyDescent="0.35">
      <c r="A9580" s="6">
        <v>84859</v>
      </c>
      <c r="B9580" s="6">
        <v>84859002</v>
      </c>
      <c r="C9580" s="14">
        <v>43962</v>
      </c>
      <c r="D9580" s="15">
        <v>69.260000000000005</v>
      </c>
      <c r="E9580" s="15">
        <v>80.34</v>
      </c>
    </row>
    <row r="9581" spans="1:5" ht="15.75" customHeight="1" x14ac:dyDescent="0.35">
      <c r="A9581" s="6">
        <v>88424</v>
      </c>
      <c r="B9581" s="6">
        <v>88424002</v>
      </c>
      <c r="C9581" s="14">
        <v>43962</v>
      </c>
      <c r="D9581" s="15">
        <v>1705.24</v>
      </c>
      <c r="E9581" s="15">
        <v>1978.08</v>
      </c>
    </row>
    <row r="9582" spans="1:5" ht="15.75" customHeight="1" x14ac:dyDescent="0.35">
      <c r="A9582" s="6">
        <v>99679</v>
      </c>
      <c r="B9582" s="6">
        <v>99679002</v>
      </c>
      <c r="C9582" s="14">
        <v>43962</v>
      </c>
      <c r="D9582" s="15">
        <v>885.72</v>
      </c>
      <c r="E9582" s="15">
        <v>1027.44</v>
      </c>
    </row>
    <row r="9583" spans="1:5" ht="15.75" customHeight="1" x14ac:dyDescent="0.35">
      <c r="A9583" s="6">
        <v>111189</v>
      </c>
      <c r="B9583" s="6">
        <v>111189002</v>
      </c>
      <c r="C9583" s="14">
        <v>43962</v>
      </c>
      <c r="D9583" s="15">
        <v>572.16</v>
      </c>
      <c r="E9583" s="15">
        <v>663.7</v>
      </c>
    </row>
    <row r="9584" spans="1:5" ht="15.75" customHeight="1" x14ac:dyDescent="0.35">
      <c r="A9584" s="6">
        <v>54844</v>
      </c>
      <c r="B9584" s="6">
        <v>54844002</v>
      </c>
      <c r="C9584" s="14">
        <v>43963</v>
      </c>
      <c r="D9584" s="15">
        <v>1219.1400000000001</v>
      </c>
      <c r="E9584" s="15">
        <v>1414.2</v>
      </c>
    </row>
    <row r="9585" spans="1:5" ht="15.75" customHeight="1" x14ac:dyDescent="0.35">
      <c r="A9585" s="6">
        <v>66539</v>
      </c>
      <c r="B9585" s="6">
        <v>66539002</v>
      </c>
      <c r="C9585" s="14">
        <v>43963</v>
      </c>
      <c r="D9585" s="15">
        <v>632.72</v>
      </c>
      <c r="E9585" s="15">
        <v>733.95</v>
      </c>
    </row>
    <row r="9586" spans="1:5" ht="15.75" customHeight="1" x14ac:dyDescent="0.35">
      <c r="A9586" s="6">
        <v>67879</v>
      </c>
      <c r="B9586" s="6">
        <v>67879002</v>
      </c>
      <c r="C9586" s="14">
        <v>43963</v>
      </c>
      <c r="D9586" s="15">
        <v>174.21</v>
      </c>
      <c r="E9586" s="15">
        <v>202.07999999999998</v>
      </c>
    </row>
    <row r="9587" spans="1:5" ht="15.75" customHeight="1" x14ac:dyDescent="0.35">
      <c r="A9587" s="6">
        <v>76869</v>
      </c>
      <c r="B9587" s="6">
        <v>76869002</v>
      </c>
      <c r="C9587" s="14">
        <v>43963</v>
      </c>
      <c r="D9587" s="15">
        <v>391.43</v>
      </c>
      <c r="E9587" s="15">
        <v>454.06</v>
      </c>
    </row>
    <row r="9588" spans="1:5" ht="15.75" customHeight="1" x14ac:dyDescent="0.35">
      <c r="A9588" s="6">
        <v>81909</v>
      </c>
      <c r="B9588" s="6">
        <v>81909002</v>
      </c>
      <c r="C9588" s="14">
        <v>43963</v>
      </c>
      <c r="D9588" s="15">
        <v>998.64</v>
      </c>
      <c r="E9588" s="15">
        <v>1158.42</v>
      </c>
    </row>
    <row r="9589" spans="1:5" ht="15.75" customHeight="1" x14ac:dyDescent="0.35">
      <c r="A9589" s="6">
        <v>105884</v>
      </c>
      <c r="B9589" s="6">
        <v>105884002</v>
      </c>
      <c r="C9589" s="14">
        <v>43963</v>
      </c>
      <c r="D9589" s="15">
        <v>1621.86</v>
      </c>
      <c r="E9589" s="15">
        <v>1881.3600000000001</v>
      </c>
    </row>
    <row r="9590" spans="1:5" ht="15.75" customHeight="1" x14ac:dyDescent="0.35">
      <c r="A9590" s="6">
        <v>69324</v>
      </c>
      <c r="B9590" s="6">
        <v>69324002</v>
      </c>
      <c r="C9590" s="14">
        <v>43964</v>
      </c>
      <c r="D9590" s="15">
        <v>3754.47</v>
      </c>
      <c r="E9590" s="15">
        <v>4355.1899999999996</v>
      </c>
    </row>
    <row r="9591" spans="1:5" ht="15.75" customHeight="1" x14ac:dyDescent="0.35">
      <c r="A9591" s="6">
        <v>71324</v>
      </c>
      <c r="B9591" s="6">
        <v>71324002</v>
      </c>
      <c r="C9591" s="14">
        <v>43964</v>
      </c>
      <c r="D9591" s="15">
        <v>217.81</v>
      </c>
      <c r="E9591" s="15">
        <v>252.66</v>
      </c>
    </row>
    <row r="9592" spans="1:5" ht="15.75" customHeight="1" x14ac:dyDescent="0.35">
      <c r="A9592" s="6">
        <v>72404</v>
      </c>
      <c r="B9592" s="6">
        <v>72404002</v>
      </c>
      <c r="C9592" s="14">
        <v>43964</v>
      </c>
      <c r="D9592" s="15">
        <v>188.12</v>
      </c>
      <c r="E9592" s="15">
        <v>218.22</v>
      </c>
    </row>
    <row r="9593" spans="1:5" ht="15.75" customHeight="1" x14ac:dyDescent="0.35">
      <c r="A9593" s="6">
        <v>80019</v>
      </c>
      <c r="B9593" s="6">
        <v>80019002</v>
      </c>
      <c r="C9593" s="14">
        <v>43964</v>
      </c>
      <c r="D9593" s="15">
        <v>3193.33</v>
      </c>
      <c r="E9593" s="15">
        <v>3704.2599999999998</v>
      </c>
    </row>
    <row r="9594" spans="1:5" ht="15.75" customHeight="1" x14ac:dyDescent="0.35">
      <c r="A9594" s="6">
        <v>85889</v>
      </c>
      <c r="B9594" s="6">
        <v>85889002</v>
      </c>
      <c r="C9594" s="14">
        <v>43964</v>
      </c>
      <c r="D9594" s="15">
        <v>713.79</v>
      </c>
      <c r="E9594" s="15">
        <v>828</v>
      </c>
    </row>
    <row r="9595" spans="1:5" ht="15.75" customHeight="1" x14ac:dyDescent="0.35">
      <c r="A9595" s="6">
        <v>91209</v>
      </c>
      <c r="B9595" s="6">
        <v>91209002</v>
      </c>
      <c r="C9595" s="14">
        <v>43964</v>
      </c>
      <c r="D9595" s="15">
        <v>1408.34</v>
      </c>
      <c r="E9595" s="15">
        <v>1633.68</v>
      </c>
    </row>
    <row r="9596" spans="1:5" ht="15.75" customHeight="1" x14ac:dyDescent="0.35">
      <c r="A9596" s="6">
        <v>100154</v>
      </c>
      <c r="B9596" s="6">
        <v>100154002</v>
      </c>
      <c r="C9596" s="14">
        <v>43964</v>
      </c>
      <c r="D9596" s="15">
        <v>223.84</v>
      </c>
      <c r="E9596" s="15">
        <v>259.64999999999998</v>
      </c>
    </row>
    <row r="9597" spans="1:5" ht="15.75" customHeight="1" x14ac:dyDescent="0.35">
      <c r="A9597" s="6">
        <v>104439</v>
      </c>
      <c r="B9597" s="6">
        <v>104439002</v>
      </c>
      <c r="C9597" s="14">
        <v>43964</v>
      </c>
      <c r="D9597" s="15">
        <v>43.38</v>
      </c>
      <c r="E9597" s="15">
        <v>50.32</v>
      </c>
    </row>
    <row r="9598" spans="1:5" ht="15.75" customHeight="1" x14ac:dyDescent="0.35">
      <c r="A9598" s="6">
        <v>106404</v>
      </c>
      <c r="B9598" s="6">
        <v>106404002</v>
      </c>
      <c r="C9598" s="14">
        <v>43964</v>
      </c>
      <c r="D9598" s="15">
        <v>3687.57</v>
      </c>
      <c r="E9598" s="15">
        <v>4277.58</v>
      </c>
    </row>
    <row r="9599" spans="1:5" ht="15.75" customHeight="1" x14ac:dyDescent="0.35">
      <c r="A9599" s="6">
        <v>108144</v>
      </c>
      <c r="B9599" s="6">
        <v>108144002</v>
      </c>
      <c r="C9599" s="14">
        <v>43964</v>
      </c>
      <c r="D9599" s="15">
        <v>1507.58</v>
      </c>
      <c r="E9599" s="15">
        <v>1748.79</v>
      </c>
    </row>
    <row r="9600" spans="1:5" ht="15.75" customHeight="1" x14ac:dyDescent="0.35">
      <c r="A9600" s="6">
        <v>54884</v>
      </c>
      <c r="B9600" s="6">
        <v>54884002</v>
      </c>
      <c r="C9600" s="14">
        <v>43965</v>
      </c>
      <c r="D9600" s="15">
        <v>664.78</v>
      </c>
      <c r="E9600" s="15">
        <v>771.15000000000009</v>
      </c>
    </row>
    <row r="9601" spans="1:5" ht="15.75" customHeight="1" x14ac:dyDescent="0.35">
      <c r="A9601" s="6">
        <v>73419</v>
      </c>
      <c r="B9601" s="6">
        <v>73419002</v>
      </c>
      <c r="C9601" s="14">
        <v>43965</v>
      </c>
      <c r="D9601" s="15">
        <v>1853.32</v>
      </c>
      <c r="E9601" s="15">
        <v>2149.8500000000004</v>
      </c>
    </row>
    <row r="9602" spans="1:5" ht="15.75" customHeight="1" x14ac:dyDescent="0.35">
      <c r="A9602" s="6">
        <v>76664</v>
      </c>
      <c r="B9602" s="6">
        <v>76664002</v>
      </c>
      <c r="C9602" s="14">
        <v>43965</v>
      </c>
      <c r="D9602" s="15">
        <v>2752.93</v>
      </c>
      <c r="E9602" s="15">
        <v>3193.4</v>
      </c>
    </row>
    <row r="9603" spans="1:5" ht="15.75" customHeight="1" x14ac:dyDescent="0.35">
      <c r="A9603" s="6">
        <v>84284</v>
      </c>
      <c r="B9603" s="6">
        <v>84284002</v>
      </c>
      <c r="C9603" s="14">
        <v>43965</v>
      </c>
      <c r="D9603" s="15">
        <v>897.88</v>
      </c>
      <c r="E9603" s="15">
        <v>1041.54</v>
      </c>
    </row>
    <row r="9604" spans="1:5" ht="15.75" customHeight="1" x14ac:dyDescent="0.35">
      <c r="A9604" s="6">
        <v>85229</v>
      </c>
      <c r="B9604" s="6">
        <v>85229002</v>
      </c>
      <c r="C9604" s="14">
        <v>43965</v>
      </c>
      <c r="D9604" s="15">
        <v>3159.48</v>
      </c>
      <c r="E9604" s="15">
        <v>3665</v>
      </c>
    </row>
    <row r="9605" spans="1:5" ht="15.75" customHeight="1" x14ac:dyDescent="0.35">
      <c r="A9605" s="6">
        <v>102714</v>
      </c>
      <c r="B9605" s="6">
        <v>102714002</v>
      </c>
      <c r="C9605" s="14">
        <v>43965</v>
      </c>
      <c r="D9605" s="15">
        <v>277.72000000000003</v>
      </c>
      <c r="E9605" s="15">
        <v>322.14999999999998</v>
      </c>
    </row>
    <row r="9606" spans="1:5" ht="15.75" customHeight="1" x14ac:dyDescent="0.35">
      <c r="A9606" s="6">
        <v>109204</v>
      </c>
      <c r="B9606" s="6">
        <v>109204002</v>
      </c>
      <c r="C9606" s="14">
        <v>43965</v>
      </c>
      <c r="D9606" s="15">
        <v>1104.52</v>
      </c>
      <c r="E9606" s="15">
        <v>1281.24</v>
      </c>
    </row>
    <row r="9607" spans="1:5" ht="15.75" customHeight="1" x14ac:dyDescent="0.35">
      <c r="A9607" s="6">
        <v>110434</v>
      </c>
      <c r="B9607" s="6">
        <v>110434002</v>
      </c>
      <c r="C9607" s="14">
        <v>43965</v>
      </c>
      <c r="D9607" s="15">
        <v>2851.86</v>
      </c>
      <c r="E9607" s="15">
        <v>3308.16</v>
      </c>
    </row>
    <row r="9608" spans="1:5" ht="15.75" customHeight="1" x14ac:dyDescent="0.35">
      <c r="A9608" s="6">
        <v>54899</v>
      </c>
      <c r="B9608" s="6">
        <v>54899002</v>
      </c>
      <c r="C9608" s="14">
        <v>43966</v>
      </c>
      <c r="D9608" s="15">
        <v>2582.9299999999998</v>
      </c>
      <c r="E9608" s="15">
        <v>2996.2</v>
      </c>
    </row>
    <row r="9609" spans="1:5" ht="15.75" customHeight="1" x14ac:dyDescent="0.35">
      <c r="A9609" s="6">
        <v>55069</v>
      </c>
      <c r="B9609" s="6">
        <v>55069002</v>
      </c>
      <c r="C9609" s="14">
        <v>43966</v>
      </c>
      <c r="D9609" s="15">
        <v>2236.6</v>
      </c>
      <c r="E9609" s="15">
        <v>2594.46</v>
      </c>
    </row>
    <row r="9610" spans="1:5" ht="15.75" customHeight="1" x14ac:dyDescent="0.35">
      <c r="A9610" s="6">
        <v>56059</v>
      </c>
      <c r="B9610" s="6">
        <v>56059002</v>
      </c>
      <c r="C9610" s="14">
        <v>43966</v>
      </c>
      <c r="D9610" s="15">
        <v>1066.98</v>
      </c>
      <c r="E9610" s="15">
        <v>1237.7</v>
      </c>
    </row>
    <row r="9611" spans="1:5" ht="15.75" customHeight="1" x14ac:dyDescent="0.35">
      <c r="A9611" s="6">
        <v>56579</v>
      </c>
      <c r="B9611" s="6">
        <v>56579002</v>
      </c>
      <c r="C9611" s="14">
        <v>43966</v>
      </c>
      <c r="D9611" s="15">
        <v>1841.64</v>
      </c>
      <c r="E9611" s="15">
        <v>2136.3000000000002</v>
      </c>
    </row>
    <row r="9612" spans="1:5" ht="15.75" customHeight="1" x14ac:dyDescent="0.35">
      <c r="A9612" s="6">
        <v>72949</v>
      </c>
      <c r="B9612" s="6">
        <v>72949002</v>
      </c>
      <c r="C9612" s="14">
        <v>43966</v>
      </c>
      <c r="D9612" s="15">
        <v>364.89</v>
      </c>
      <c r="E9612" s="15">
        <v>423.27</v>
      </c>
    </row>
    <row r="9613" spans="1:5" ht="15.75" customHeight="1" x14ac:dyDescent="0.35">
      <c r="A9613" s="6">
        <v>79249</v>
      </c>
      <c r="B9613" s="6">
        <v>79249002</v>
      </c>
      <c r="C9613" s="14">
        <v>43966</v>
      </c>
      <c r="D9613" s="15">
        <v>2302.7199999999998</v>
      </c>
      <c r="E9613" s="15">
        <v>2671.16</v>
      </c>
    </row>
    <row r="9614" spans="1:5" ht="15.75" customHeight="1" x14ac:dyDescent="0.35">
      <c r="A9614" s="6">
        <v>90389</v>
      </c>
      <c r="B9614" s="6">
        <v>90389002</v>
      </c>
      <c r="C9614" s="14">
        <v>43966</v>
      </c>
      <c r="D9614" s="15">
        <v>416.56</v>
      </c>
      <c r="E9614" s="15">
        <v>483.21000000000004</v>
      </c>
    </row>
    <row r="9615" spans="1:5" ht="15.75" customHeight="1" x14ac:dyDescent="0.35">
      <c r="A9615" s="6">
        <v>98429</v>
      </c>
      <c r="B9615" s="6">
        <v>98429002</v>
      </c>
      <c r="C9615" s="14">
        <v>43966</v>
      </c>
      <c r="D9615" s="15">
        <v>186.6</v>
      </c>
      <c r="E9615" s="15">
        <v>216.46</v>
      </c>
    </row>
    <row r="9616" spans="1:5" ht="15.75" customHeight="1" x14ac:dyDescent="0.35">
      <c r="A9616" s="6">
        <v>56199</v>
      </c>
      <c r="B9616" s="6">
        <v>56199002</v>
      </c>
      <c r="C9616" s="14">
        <v>43967</v>
      </c>
      <c r="D9616" s="15">
        <v>28.63</v>
      </c>
      <c r="E9616" s="15">
        <v>33.21</v>
      </c>
    </row>
    <row r="9617" spans="1:5" ht="15.75" customHeight="1" x14ac:dyDescent="0.35">
      <c r="A9617" s="6">
        <v>78474</v>
      </c>
      <c r="B9617" s="6">
        <v>78474002</v>
      </c>
      <c r="C9617" s="14">
        <v>43967</v>
      </c>
      <c r="D9617" s="15">
        <v>1713.19</v>
      </c>
      <c r="E9617" s="15">
        <v>1987.3</v>
      </c>
    </row>
    <row r="9618" spans="1:5" ht="15.75" customHeight="1" x14ac:dyDescent="0.35">
      <c r="A9618" s="6">
        <v>103444</v>
      </c>
      <c r="B9618" s="6">
        <v>103444002</v>
      </c>
      <c r="C9618" s="14">
        <v>43967</v>
      </c>
      <c r="D9618" s="15">
        <v>1787.51</v>
      </c>
      <c r="E9618" s="15">
        <v>2073.5099999999998</v>
      </c>
    </row>
    <row r="9619" spans="1:5" ht="15.75" customHeight="1" x14ac:dyDescent="0.35">
      <c r="A9619" s="6">
        <v>112044</v>
      </c>
      <c r="B9619" s="6">
        <v>112044002</v>
      </c>
      <c r="C9619" s="14">
        <v>43967</v>
      </c>
      <c r="D9619" s="15">
        <v>3244.03</v>
      </c>
      <c r="E9619" s="15">
        <v>3763.08</v>
      </c>
    </row>
    <row r="9620" spans="1:5" ht="15.75" customHeight="1" x14ac:dyDescent="0.35">
      <c r="A9620" s="6">
        <v>56079</v>
      </c>
      <c r="B9620" s="6">
        <v>56079002</v>
      </c>
      <c r="C9620" s="14">
        <v>43968</v>
      </c>
      <c r="D9620" s="15">
        <v>1559.84</v>
      </c>
      <c r="E9620" s="15">
        <v>1809.42</v>
      </c>
    </row>
    <row r="9621" spans="1:5" ht="15.75" customHeight="1" x14ac:dyDescent="0.35">
      <c r="A9621" s="6">
        <v>56404</v>
      </c>
      <c r="B9621" s="6">
        <v>56404002</v>
      </c>
      <c r="C9621" s="14">
        <v>43968</v>
      </c>
      <c r="D9621" s="15">
        <v>2086.36</v>
      </c>
      <c r="E9621" s="15">
        <v>2420.1800000000003</v>
      </c>
    </row>
    <row r="9622" spans="1:5" ht="15.75" customHeight="1" x14ac:dyDescent="0.35">
      <c r="A9622" s="6">
        <v>60734</v>
      </c>
      <c r="B9622" s="6">
        <v>60734002</v>
      </c>
      <c r="C9622" s="14">
        <v>43968</v>
      </c>
      <c r="D9622" s="15">
        <v>640.29999999999995</v>
      </c>
      <c r="E9622" s="15">
        <v>742.75</v>
      </c>
    </row>
    <row r="9623" spans="1:5" ht="15.75" customHeight="1" x14ac:dyDescent="0.35">
      <c r="A9623" s="6">
        <v>69904</v>
      </c>
      <c r="B9623" s="6">
        <v>69904002</v>
      </c>
      <c r="C9623" s="14">
        <v>43968</v>
      </c>
      <c r="D9623" s="15">
        <v>902.33</v>
      </c>
      <c r="E9623" s="15">
        <v>1046.7</v>
      </c>
    </row>
    <row r="9624" spans="1:5" ht="15.75" customHeight="1" x14ac:dyDescent="0.35">
      <c r="A9624" s="6">
        <v>70384</v>
      </c>
      <c r="B9624" s="6">
        <v>70384002</v>
      </c>
      <c r="C9624" s="14">
        <v>43968</v>
      </c>
      <c r="D9624" s="15">
        <v>2875.24</v>
      </c>
      <c r="E9624" s="15">
        <v>3335.2799999999997</v>
      </c>
    </row>
    <row r="9625" spans="1:5" ht="15.75" customHeight="1" x14ac:dyDescent="0.35">
      <c r="A9625" s="6">
        <v>71534</v>
      </c>
      <c r="B9625" s="6">
        <v>71534002</v>
      </c>
      <c r="C9625" s="14">
        <v>43968</v>
      </c>
      <c r="D9625" s="15">
        <v>275.41000000000003</v>
      </c>
      <c r="E9625" s="15">
        <v>319.48</v>
      </c>
    </row>
    <row r="9626" spans="1:5" ht="15.75" customHeight="1" x14ac:dyDescent="0.35">
      <c r="A9626" s="6">
        <v>75234</v>
      </c>
      <c r="B9626" s="6">
        <v>75234002</v>
      </c>
      <c r="C9626" s="14">
        <v>43968</v>
      </c>
      <c r="D9626" s="15">
        <v>1999.65</v>
      </c>
      <c r="E9626" s="15">
        <v>2319.59</v>
      </c>
    </row>
    <row r="9627" spans="1:5" ht="15.75" customHeight="1" x14ac:dyDescent="0.35">
      <c r="A9627" s="6">
        <v>76029</v>
      </c>
      <c r="B9627" s="6">
        <v>76029002</v>
      </c>
      <c r="C9627" s="14">
        <v>43968</v>
      </c>
      <c r="D9627" s="15">
        <v>569.72</v>
      </c>
      <c r="E9627" s="15">
        <v>660.87</v>
      </c>
    </row>
    <row r="9628" spans="1:5" ht="15.75" customHeight="1" x14ac:dyDescent="0.35">
      <c r="A9628" s="6">
        <v>79034</v>
      </c>
      <c r="B9628" s="6">
        <v>79034002</v>
      </c>
      <c r="C9628" s="14">
        <v>43968</v>
      </c>
      <c r="D9628" s="15">
        <v>2585.4699999999998</v>
      </c>
      <c r="E9628" s="15">
        <v>2999.15</v>
      </c>
    </row>
    <row r="9629" spans="1:5" ht="15.75" customHeight="1" x14ac:dyDescent="0.35">
      <c r="A9629" s="6">
        <v>83744</v>
      </c>
      <c r="B9629" s="6">
        <v>83744002</v>
      </c>
      <c r="C9629" s="14">
        <v>43968</v>
      </c>
      <c r="D9629" s="15">
        <v>809.81</v>
      </c>
      <c r="E9629" s="15">
        <v>939.38</v>
      </c>
    </row>
    <row r="9630" spans="1:5" ht="15.75" customHeight="1" x14ac:dyDescent="0.35">
      <c r="A9630" s="6">
        <v>90804</v>
      </c>
      <c r="B9630" s="6">
        <v>90804002</v>
      </c>
      <c r="C9630" s="14">
        <v>43968</v>
      </c>
      <c r="D9630" s="15">
        <v>508.75</v>
      </c>
      <c r="E9630" s="15">
        <v>590.15</v>
      </c>
    </row>
    <row r="9631" spans="1:5" ht="15.75" customHeight="1" x14ac:dyDescent="0.35">
      <c r="A9631" s="6">
        <v>105329</v>
      </c>
      <c r="B9631" s="6">
        <v>105329002</v>
      </c>
      <c r="C9631" s="14">
        <v>43968</v>
      </c>
      <c r="D9631" s="15">
        <v>1496.01</v>
      </c>
      <c r="E9631" s="15">
        <v>1735.37</v>
      </c>
    </row>
    <row r="9632" spans="1:5" ht="15.75" customHeight="1" x14ac:dyDescent="0.35">
      <c r="A9632" s="6">
        <v>105559</v>
      </c>
      <c r="B9632" s="6">
        <v>105559002</v>
      </c>
      <c r="C9632" s="14">
        <v>43968</v>
      </c>
      <c r="D9632" s="15">
        <v>1272.21</v>
      </c>
      <c r="E9632" s="15">
        <v>1475.76</v>
      </c>
    </row>
    <row r="9633" spans="1:5" ht="15.75" customHeight="1" x14ac:dyDescent="0.35">
      <c r="A9633" s="6">
        <v>105794</v>
      </c>
      <c r="B9633" s="6">
        <v>105794002</v>
      </c>
      <c r="C9633" s="14">
        <v>43968</v>
      </c>
      <c r="D9633" s="15">
        <v>691.59</v>
      </c>
      <c r="E9633" s="15">
        <v>802.25</v>
      </c>
    </row>
    <row r="9634" spans="1:5" ht="15.75" customHeight="1" x14ac:dyDescent="0.35">
      <c r="A9634" s="6">
        <v>106389</v>
      </c>
      <c r="B9634" s="6">
        <v>106389002</v>
      </c>
      <c r="C9634" s="14">
        <v>43968</v>
      </c>
      <c r="D9634" s="15">
        <v>1695.55</v>
      </c>
      <c r="E9634" s="15">
        <v>1966.84</v>
      </c>
    </row>
    <row r="9635" spans="1:5" ht="15.75" customHeight="1" x14ac:dyDescent="0.35">
      <c r="A9635" s="6">
        <v>60909</v>
      </c>
      <c r="B9635" s="6">
        <v>60909002</v>
      </c>
      <c r="C9635" s="14">
        <v>43969</v>
      </c>
      <c r="D9635" s="15">
        <v>757.83</v>
      </c>
      <c r="E9635" s="15">
        <v>879.08</v>
      </c>
    </row>
    <row r="9636" spans="1:5" ht="15.75" customHeight="1" x14ac:dyDescent="0.35">
      <c r="A9636" s="6">
        <v>67779</v>
      </c>
      <c r="B9636" s="6">
        <v>67779002</v>
      </c>
      <c r="C9636" s="14">
        <v>43969</v>
      </c>
      <c r="D9636" s="15">
        <v>381.7</v>
      </c>
      <c r="E9636" s="15">
        <v>442.77</v>
      </c>
    </row>
    <row r="9637" spans="1:5" ht="15.75" customHeight="1" x14ac:dyDescent="0.35">
      <c r="A9637" s="6">
        <v>70589</v>
      </c>
      <c r="B9637" s="6">
        <v>70589002</v>
      </c>
      <c r="C9637" s="14">
        <v>43969</v>
      </c>
      <c r="D9637" s="15">
        <v>1051.3399999999999</v>
      </c>
      <c r="E9637" s="15">
        <v>1219.56</v>
      </c>
    </row>
    <row r="9638" spans="1:5" ht="15.75" customHeight="1" x14ac:dyDescent="0.35">
      <c r="A9638" s="6">
        <v>84364</v>
      </c>
      <c r="B9638" s="6">
        <v>84364002</v>
      </c>
      <c r="C9638" s="14">
        <v>43969</v>
      </c>
      <c r="D9638" s="15">
        <v>3554.69</v>
      </c>
      <c r="E9638" s="15">
        <v>4123.4400000000005</v>
      </c>
    </row>
    <row r="9639" spans="1:5" ht="15.75" customHeight="1" x14ac:dyDescent="0.35">
      <c r="A9639" s="6">
        <v>94544</v>
      </c>
      <c r="B9639" s="6">
        <v>94544002</v>
      </c>
      <c r="C9639" s="14">
        <v>43969</v>
      </c>
      <c r="D9639" s="15">
        <v>922.97</v>
      </c>
      <c r="E9639" s="15">
        <v>1070.6399999999999</v>
      </c>
    </row>
    <row r="9640" spans="1:5" ht="15.75" customHeight="1" x14ac:dyDescent="0.35">
      <c r="A9640" s="6">
        <v>104419</v>
      </c>
      <c r="B9640" s="6">
        <v>104419002</v>
      </c>
      <c r="C9640" s="14">
        <v>43969</v>
      </c>
      <c r="D9640" s="15">
        <v>2567.7600000000002</v>
      </c>
      <c r="E9640" s="15">
        <v>2978.6000000000004</v>
      </c>
    </row>
    <row r="9641" spans="1:5" ht="15.75" customHeight="1" x14ac:dyDescent="0.35">
      <c r="A9641" s="6">
        <v>59094</v>
      </c>
      <c r="B9641" s="6">
        <v>59094002</v>
      </c>
      <c r="C9641" s="14">
        <v>43970</v>
      </c>
      <c r="D9641" s="15">
        <v>2036.29</v>
      </c>
      <c r="E9641" s="15">
        <v>2362.1</v>
      </c>
    </row>
    <row r="9642" spans="1:5" ht="15.75" customHeight="1" x14ac:dyDescent="0.35">
      <c r="A9642" s="6">
        <v>67344</v>
      </c>
      <c r="B9642" s="6">
        <v>67344002</v>
      </c>
      <c r="C9642" s="14">
        <v>43970</v>
      </c>
      <c r="D9642" s="15">
        <v>3106.77</v>
      </c>
      <c r="E9642" s="15">
        <v>3603.85</v>
      </c>
    </row>
    <row r="9643" spans="1:5" ht="15.75" customHeight="1" x14ac:dyDescent="0.35">
      <c r="A9643" s="6">
        <v>67609</v>
      </c>
      <c r="B9643" s="6">
        <v>67609002</v>
      </c>
      <c r="C9643" s="14">
        <v>43970</v>
      </c>
      <c r="D9643" s="15">
        <v>484.4</v>
      </c>
      <c r="E9643" s="15">
        <v>561.9</v>
      </c>
    </row>
    <row r="9644" spans="1:5" ht="15.75" customHeight="1" x14ac:dyDescent="0.35">
      <c r="A9644" s="6">
        <v>74949</v>
      </c>
      <c r="B9644" s="6">
        <v>74949002</v>
      </c>
      <c r="C9644" s="14">
        <v>43970</v>
      </c>
      <c r="D9644" s="15">
        <v>2617.2800000000002</v>
      </c>
      <c r="E9644" s="15">
        <v>3036.05</v>
      </c>
    </row>
    <row r="9645" spans="1:5" ht="15.75" customHeight="1" x14ac:dyDescent="0.35">
      <c r="A9645" s="6">
        <v>81349</v>
      </c>
      <c r="B9645" s="6">
        <v>81349002</v>
      </c>
      <c r="C9645" s="14">
        <v>43970</v>
      </c>
      <c r="D9645" s="15">
        <v>967.91</v>
      </c>
      <c r="E9645" s="15">
        <v>1122.78</v>
      </c>
    </row>
    <row r="9646" spans="1:5" ht="15.75" customHeight="1" x14ac:dyDescent="0.35">
      <c r="A9646" s="6">
        <v>91054</v>
      </c>
      <c r="B9646" s="6">
        <v>91054002</v>
      </c>
      <c r="C9646" s="14">
        <v>43970</v>
      </c>
      <c r="D9646" s="15">
        <v>2703.62</v>
      </c>
      <c r="E9646" s="15">
        <v>3136.2000000000003</v>
      </c>
    </row>
    <row r="9647" spans="1:5" ht="15.75" customHeight="1" x14ac:dyDescent="0.35">
      <c r="A9647" s="6">
        <v>96339</v>
      </c>
      <c r="B9647" s="6">
        <v>96339002</v>
      </c>
      <c r="C9647" s="14">
        <v>43970</v>
      </c>
      <c r="D9647" s="15">
        <v>802.14</v>
      </c>
      <c r="E9647" s="15">
        <v>930.48</v>
      </c>
    </row>
    <row r="9648" spans="1:5" ht="15.75" customHeight="1" x14ac:dyDescent="0.35">
      <c r="A9648" s="6">
        <v>55514</v>
      </c>
      <c r="B9648" s="6">
        <v>55514002</v>
      </c>
      <c r="C9648" s="14">
        <v>43971</v>
      </c>
      <c r="D9648" s="15">
        <v>2155.94</v>
      </c>
      <c r="E9648" s="15">
        <v>2500.89</v>
      </c>
    </row>
    <row r="9649" spans="1:5" ht="15.75" customHeight="1" x14ac:dyDescent="0.35">
      <c r="A9649" s="6">
        <v>60549</v>
      </c>
      <c r="B9649" s="6">
        <v>60549002</v>
      </c>
      <c r="C9649" s="14">
        <v>43971</v>
      </c>
      <c r="D9649" s="15">
        <v>1712.66</v>
      </c>
      <c r="E9649" s="15">
        <v>1986.69</v>
      </c>
    </row>
    <row r="9650" spans="1:5" ht="15.75" customHeight="1" x14ac:dyDescent="0.35">
      <c r="A9650" s="6">
        <v>62089</v>
      </c>
      <c r="B9650" s="6">
        <v>62089002</v>
      </c>
      <c r="C9650" s="14">
        <v>43971</v>
      </c>
      <c r="D9650" s="15">
        <v>254.62</v>
      </c>
      <c r="E9650" s="15">
        <v>295.36</v>
      </c>
    </row>
    <row r="9651" spans="1:5" ht="15.75" customHeight="1" x14ac:dyDescent="0.35">
      <c r="A9651" s="6">
        <v>67754</v>
      </c>
      <c r="B9651" s="6">
        <v>67754002</v>
      </c>
      <c r="C9651" s="14">
        <v>43971</v>
      </c>
      <c r="D9651" s="15">
        <v>2843.23</v>
      </c>
      <c r="E9651" s="15">
        <v>3298.15</v>
      </c>
    </row>
    <row r="9652" spans="1:5" ht="15.75" customHeight="1" x14ac:dyDescent="0.35">
      <c r="A9652" s="6">
        <v>81539</v>
      </c>
      <c r="B9652" s="6">
        <v>81539002</v>
      </c>
      <c r="C9652" s="14">
        <v>43971</v>
      </c>
      <c r="D9652" s="15">
        <v>2351.34</v>
      </c>
      <c r="E9652" s="15">
        <v>2727.56</v>
      </c>
    </row>
    <row r="9653" spans="1:5" ht="15.75" customHeight="1" x14ac:dyDescent="0.35">
      <c r="A9653" s="6">
        <v>94824</v>
      </c>
      <c r="B9653" s="6">
        <v>94824002</v>
      </c>
      <c r="C9653" s="14">
        <v>43971</v>
      </c>
      <c r="D9653" s="15">
        <v>1932.11</v>
      </c>
      <c r="E9653" s="15">
        <v>2241.25</v>
      </c>
    </row>
    <row r="9654" spans="1:5" ht="15.75" customHeight="1" x14ac:dyDescent="0.35">
      <c r="A9654" s="6">
        <v>110709</v>
      </c>
      <c r="B9654" s="6">
        <v>110709002</v>
      </c>
      <c r="C9654" s="14">
        <v>43971</v>
      </c>
      <c r="D9654" s="15">
        <v>2243.62</v>
      </c>
      <c r="E9654" s="15">
        <v>2602.6</v>
      </c>
    </row>
    <row r="9655" spans="1:5" ht="15.75" customHeight="1" x14ac:dyDescent="0.35">
      <c r="A9655" s="6">
        <v>65894</v>
      </c>
      <c r="B9655" s="6">
        <v>65894002</v>
      </c>
      <c r="C9655" s="14">
        <v>43972</v>
      </c>
      <c r="D9655" s="15">
        <v>1879.44</v>
      </c>
      <c r="E9655" s="15">
        <v>2180.1499999999996</v>
      </c>
    </row>
    <row r="9656" spans="1:5" ht="15.75" customHeight="1" x14ac:dyDescent="0.35">
      <c r="A9656" s="6">
        <v>72714</v>
      </c>
      <c r="B9656" s="6">
        <v>72714002</v>
      </c>
      <c r="C9656" s="14">
        <v>43972</v>
      </c>
      <c r="D9656" s="15">
        <v>344.82</v>
      </c>
      <c r="E9656" s="15">
        <v>399.99</v>
      </c>
    </row>
    <row r="9657" spans="1:5" ht="15.75" customHeight="1" x14ac:dyDescent="0.35">
      <c r="A9657" s="6">
        <v>93399</v>
      </c>
      <c r="B9657" s="6">
        <v>93399002</v>
      </c>
      <c r="C9657" s="14">
        <v>43972</v>
      </c>
      <c r="D9657" s="15">
        <v>1154.07</v>
      </c>
      <c r="E9657" s="15">
        <v>1338.72</v>
      </c>
    </row>
    <row r="9658" spans="1:5" ht="15.75" customHeight="1" x14ac:dyDescent="0.35">
      <c r="A9658" s="6">
        <v>94029</v>
      </c>
      <c r="B9658" s="6">
        <v>94029002</v>
      </c>
      <c r="C9658" s="14">
        <v>43972</v>
      </c>
      <c r="D9658" s="15">
        <v>361.91</v>
      </c>
      <c r="E9658" s="15">
        <v>419.82</v>
      </c>
    </row>
    <row r="9659" spans="1:5" ht="15.75" customHeight="1" x14ac:dyDescent="0.35">
      <c r="A9659" s="6">
        <v>101239</v>
      </c>
      <c r="B9659" s="6">
        <v>101239002</v>
      </c>
      <c r="C9659" s="14">
        <v>43972</v>
      </c>
      <c r="D9659" s="15">
        <v>1951.66</v>
      </c>
      <c r="E9659" s="15">
        <v>2263.92</v>
      </c>
    </row>
    <row r="9660" spans="1:5" ht="15.75" customHeight="1" x14ac:dyDescent="0.35">
      <c r="A9660" s="6">
        <v>101319</v>
      </c>
      <c r="B9660" s="6">
        <v>101319002</v>
      </c>
      <c r="C9660" s="14">
        <v>43972</v>
      </c>
      <c r="D9660" s="15">
        <v>333.95</v>
      </c>
      <c r="E9660" s="15">
        <v>387.38</v>
      </c>
    </row>
    <row r="9661" spans="1:5" ht="15.75" customHeight="1" x14ac:dyDescent="0.35">
      <c r="A9661" s="6">
        <v>104784</v>
      </c>
      <c r="B9661" s="6">
        <v>104784002</v>
      </c>
      <c r="C9661" s="14">
        <v>43972</v>
      </c>
      <c r="D9661" s="15">
        <v>431.03</v>
      </c>
      <c r="E9661" s="15">
        <v>499.99</v>
      </c>
    </row>
    <row r="9662" spans="1:5" ht="15.75" customHeight="1" x14ac:dyDescent="0.35">
      <c r="A9662" s="6">
        <v>110094</v>
      </c>
      <c r="B9662" s="6">
        <v>110094002</v>
      </c>
      <c r="C9662" s="14">
        <v>43972</v>
      </c>
      <c r="D9662" s="15">
        <v>2998.71</v>
      </c>
      <c r="E9662" s="15">
        <v>3478.5</v>
      </c>
    </row>
    <row r="9663" spans="1:5" ht="15.75" customHeight="1" x14ac:dyDescent="0.35">
      <c r="A9663" s="6">
        <v>67419</v>
      </c>
      <c r="B9663" s="6">
        <v>67419002</v>
      </c>
      <c r="C9663" s="14">
        <v>43973</v>
      </c>
      <c r="D9663" s="15">
        <v>309.24</v>
      </c>
      <c r="E9663" s="15">
        <v>358.72</v>
      </c>
    </row>
    <row r="9664" spans="1:5" ht="15.75" customHeight="1" x14ac:dyDescent="0.35">
      <c r="A9664" s="6">
        <v>103874</v>
      </c>
      <c r="B9664" s="6">
        <v>103874002</v>
      </c>
      <c r="C9664" s="14">
        <v>43973</v>
      </c>
      <c r="D9664" s="15">
        <v>476.59</v>
      </c>
      <c r="E9664" s="15">
        <v>552.84</v>
      </c>
    </row>
    <row r="9665" spans="1:5" ht="15.75" customHeight="1" x14ac:dyDescent="0.35">
      <c r="A9665" s="6">
        <v>105764</v>
      </c>
      <c r="B9665" s="6">
        <v>105764002</v>
      </c>
      <c r="C9665" s="14">
        <v>43973</v>
      </c>
      <c r="D9665" s="15">
        <v>2982.11</v>
      </c>
      <c r="E9665" s="15">
        <v>3459.25</v>
      </c>
    </row>
    <row r="9666" spans="1:5" ht="15.75" customHeight="1" x14ac:dyDescent="0.35">
      <c r="A9666" s="6">
        <v>108384</v>
      </c>
      <c r="B9666" s="6">
        <v>108384002</v>
      </c>
      <c r="C9666" s="14">
        <v>43973</v>
      </c>
      <c r="D9666" s="15">
        <v>585.45000000000005</v>
      </c>
      <c r="E9666" s="15">
        <v>679.12</v>
      </c>
    </row>
    <row r="9667" spans="1:5" ht="15.75" customHeight="1" x14ac:dyDescent="0.35">
      <c r="A9667" s="6">
        <v>109444</v>
      </c>
      <c r="B9667" s="6">
        <v>109444002</v>
      </c>
      <c r="C9667" s="14">
        <v>43973</v>
      </c>
      <c r="D9667" s="15">
        <v>1276.8399999999999</v>
      </c>
      <c r="E9667" s="15">
        <v>1481.13</v>
      </c>
    </row>
    <row r="9668" spans="1:5" ht="15.75" customHeight="1" x14ac:dyDescent="0.35">
      <c r="A9668" s="6">
        <v>112329</v>
      </c>
      <c r="B9668" s="6">
        <v>112329002</v>
      </c>
      <c r="C9668" s="14">
        <v>43973</v>
      </c>
      <c r="D9668" s="15">
        <v>1063.6600000000001</v>
      </c>
      <c r="E9668" s="15">
        <v>1233.8399999999999</v>
      </c>
    </row>
    <row r="9669" spans="1:5" ht="15.75" customHeight="1" x14ac:dyDescent="0.35">
      <c r="A9669" s="6">
        <v>56419</v>
      </c>
      <c r="B9669" s="6">
        <v>56419002</v>
      </c>
      <c r="C9669" s="14">
        <v>43974</v>
      </c>
      <c r="D9669" s="15">
        <v>438.41</v>
      </c>
      <c r="E9669" s="15">
        <v>508.55</v>
      </c>
    </row>
    <row r="9670" spans="1:5" ht="15.75" customHeight="1" x14ac:dyDescent="0.35">
      <c r="A9670" s="6">
        <v>58259</v>
      </c>
      <c r="B9670" s="6">
        <v>58259002</v>
      </c>
      <c r="C9670" s="14">
        <v>43974</v>
      </c>
      <c r="D9670" s="15">
        <v>395.53</v>
      </c>
      <c r="E9670" s="15">
        <v>458.82</v>
      </c>
    </row>
    <row r="9671" spans="1:5" ht="15.75" customHeight="1" x14ac:dyDescent="0.35">
      <c r="A9671" s="6">
        <v>59354</v>
      </c>
      <c r="B9671" s="6">
        <v>59354002</v>
      </c>
      <c r="C9671" s="14">
        <v>43974</v>
      </c>
      <c r="D9671" s="15">
        <v>3109.14</v>
      </c>
      <c r="E9671" s="15">
        <v>3606.6000000000004</v>
      </c>
    </row>
    <row r="9672" spans="1:5" ht="15.75" customHeight="1" x14ac:dyDescent="0.35">
      <c r="A9672" s="6">
        <v>63174</v>
      </c>
      <c r="B9672" s="6">
        <v>63174002</v>
      </c>
      <c r="C9672" s="14">
        <v>43974</v>
      </c>
      <c r="D9672" s="15">
        <v>3297.36</v>
      </c>
      <c r="E9672" s="15">
        <v>3824.9399999999996</v>
      </c>
    </row>
    <row r="9673" spans="1:5" ht="15.75" customHeight="1" x14ac:dyDescent="0.35">
      <c r="A9673" s="6">
        <v>65629</v>
      </c>
      <c r="B9673" s="6">
        <v>65629002</v>
      </c>
      <c r="C9673" s="14">
        <v>43974</v>
      </c>
      <c r="D9673" s="15">
        <v>446.48</v>
      </c>
      <c r="E9673" s="15">
        <v>517.91999999999996</v>
      </c>
    </row>
    <row r="9674" spans="1:5" ht="15.75" customHeight="1" x14ac:dyDescent="0.35">
      <c r="A9674" s="6">
        <v>75379</v>
      </c>
      <c r="B9674" s="6">
        <v>75379002</v>
      </c>
      <c r="C9674" s="14">
        <v>43974</v>
      </c>
      <c r="D9674" s="15">
        <v>185.64</v>
      </c>
      <c r="E9674" s="15">
        <v>215.34</v>
      </c>
    </row>
    <row r="9675" spans="1:5" ht="15.75" customHeight="1" x14ac:dyDescent="0.35">
      <c r="A9675" s="6">
        <v>86414</v>
      </c>
      <c r="B9675" s="6">
        <v>86414002</v>
      </c>
      <c r="C9675" s="14">
        <v>43974</v>
      </c>
      <c r="D9675" s="15">
        <v>223.66</v>
      </c>
      <c r="E9675" s="15">
        <v>259.45</v>
      </c>
    </row>
    <row r="9676" spans="1:5" ht="15.75" customHeight="1" x14ac:dyDescent="0.35">
      <c r="A9676" s="6">
        <v>105464</v>
      </c>
      <c r="B9676" s="6">
        <v>105464002</v>
      </c>
      <c r="C9676" s="14">
        <v>43974</v>
      </c>
      <c r="D9676" s="15">
        <v>2348.21</v>
      </c>
      <c r="E9676" s="15">
        <v>2723.92</v>
      </c>
    </row>
    <row r="9677" spans="1:5" ht="15.75" customHeight="1" x14ac:dyDescent="0.35">
      <c r="A9677" s="6">
        <v>55204</v>
      </c>
      <c r="B9677" s="6">
        <v>55204002</v>
      </c>
      <c r="C9677" s="14">
        <v>43975</v>
      </c>
      <c r="D9677" s="15">
        <v>457.85</v>
      </c>
      <c r="E9677" s="15">
        <v>531.11</v>
      </c>
    </row>
    <row r="9678" spans="1:5" ht="15.75" customHeight="1" x14ac:dyDescent="0.35">
      <c r="A9678" s="6">
        <v>59959</v>
      </c>
      <c r="B9678" s="6">
        <v>59959002</v>
      </c>
      <c r="C9678" s="14">
        <v>43975</v>
      </c>
      <c r="D9678" s="15">
        <v>1099.8699999999999</v>
      </c>
      <c r="E9678" s="15">
        <v>1275.8499999999999</v>
      </c>
    </row>
    <row r="9679" spans="1:5" ht="15.75" customHeight="1" x14ac:dyDescent="0.35">
      <c r="A9679" s="6">
        <v>67089</v>
      </c>
      <c r="B9679" s="6">
        <v>67089002</v>
      </c>
      <c r="C9679" s="14">
        <v>43975</v>
      </c>
      <c r="D9679" s="15">
        <v>1390.16</v>
      </c>
      <c r="E9679" s="15">
        <v>1612.5900000000001</v>
      </c>
    </row>
    <row r="9680" spans="1:5" ht="15.75" customHeight="1" x14ac:dyDescent="0.35">
      <c r="A9680" s="6">
        <v>67449</v>
      </c>
      <c r="B9680" s="6">
        <v>67449002</v>
      </c>
      <c r="C9680" s="14">
        <v>43975</v>
      </c>
      <c r="D9680" s="15">
        <v>571.32000000000005</v>
      </c>
      <c r="E9680" s="15">
        <v>662.73</v>
      </c>
    </row>
    <row r="9681" spans="1:5" ht="15.75" customHeight="1" x14ac:dyDescent="0.35">
      <c r="A9681" s="6">
        <v>97814</v>
      </c>
      <c r="B9681" s="6">
        <v>97814002</v>
      </c>
      <c r="C9681" s="14">
        <v>43975</v>
      </c>
      <c r="D9681" s="15">
        <v>1166.57</v>
      </c>
      <c r="E9681" s="15">
        <v>1353.22</v>
      </c>
    </row>
    <row r="9682" spans="1:5" ht="15.75" customHeight="1" x14ac:dyDescent="0.35">
      <c r="A9682" s="6">
        <v>103579</v>
      </c>
      <c r="B9682" s="6">
        <v>103579002</v>
      </c>
      <c r="C9682" s="14">
        <v>43975</v>
      </c>
      <c r="D9682" s="15">
        <v>1116.26</v>
      </c>
      <c r="E9682" s="15">
        <v>1294.8600000000001</v>
      </c>
    </row>
    <row r="9683" spans="1:5" ht="15.75" customHeight="1" x14ac:dyDescent="0.35">
      <c r="A9683" s="6">
        <v>110469</v>
      </c>
      <c r="B9683" s="6">
        <v>110469002</v>
      </c>
      <c r="C9683" s="14">
        <v>43975</v>
      </c>
      <c r="D9683" s="15">
        <v>77.36</v>
      </c>
      <c r="E9683" s="15">
        <v>89.74</v>
      </c>
    </row>
    <row r="9684" spans="1:5" ht="15.75" customHeight="1" x14ac:dyDescent="0.35">
      <c r="A9684" s="6">
        <v>54419</v>
      </c>
      <c r="B9684" s="6">
        <v>54419002</v>
      </c>
      <c r="C9684" s="14">
        <v>43976</v>
      </c>
      <c r="D9684" s="15">
        <v>3145.23</v>
      </c>
      <c r="E9684" s="15">
        <v>3648.4700000000003</v>
      </c>
    </row>
    <row r="9685" spans="1:5" ht="15.75" customHeight="1" x14ac:dyDescent="0.35">
      <c r="A9685" s="6">
        <v>56009</v>
      </c>
      <c r="B9685" s="6">
        <v>56009002</v>
      </c>
      <c r="C9685" s="14">
        <v>43976</v>
      </c>
      <c r="D9685" s="15">
        <v>417.05</v>
      </c>
      <c r="E9685" s="15">
        <v>483.78</v>
      </c>
    </row>
    <row r="9686" spans="1:5" ht="15.75" customHeight="1" x14ac:dyDescent="0.35">
      <c r="A9686" s="6">
        <v>63944</v>
      </c>
      <c r="B9686" s="6">
        <v>63944002</v>
      </c>
      <c r="C9686" s="14">
        <v>43976</v>
      </c>
      <c r="D9686" s="15">
        <v>1132.19</v>
      </c>
      <c r="E9686" s="15">
        <v>1313.34</v>
      </c>
    </row>
    <row r="9687" spans="1:5" ht="15.75" customHeight="1" x14ac:dyDescent="0.35">
      <c r="A9687" s="6">
        <v>77074</v>
      </c>
      <c r="B9687" s="6">
        <v>77074002</v>
      </c>
      <c r="C9687" s="14">
        <v>43976</v>
      </c>
      <c r="D9687" s="15">
        <v>470.53</v>
      </c>
      <c r="E9687" s="15">
        <v>545.82000000000005</v>
      </c>
    </row>
    <row r="9688" spans="1:5" ht="15.75" customHeight="1" x14ac:dyDescent="0.35">
      <c r="A9688" s="6">
        <v>81184</v>
      </c>
      <c r="B9688" s="6">
        <v>81184002</v>
      </c>
      <c r="C9688" s="14">
        <v>43976</v>
      </c>
      <c r="D9688" s="15">
        <v>302.08999999999997</v>
      </c>
      <c r="E9688" s="15">
        <v>350.42</v>
      </c>
    </row>
    <row r="9689" spans="1:5" ht="15.75" customHeight="1" x14ac:dyDescent="0.35">
      <c r="A9689" s="6">
        <v>81634</v>
      </c>
      <c r="B9689" s="6">
        <v>81634002</v>
      </c>
      <c r="C9689" s="14">
        <v>43976</v>
      </c>
      <c r="D9689" s="15">
        <v>1936.91</v>
      </c>
      <c r="E9689" s="15">
        <v>2246.8200000000002</v>
      </c>
    </row>
    <row r="9690" spans="1:5" ht="15.75" customHeight="1" x14ac:dyDescent="0.35">
      <c r="A9690" s="6">
        <v>82294</v>
      </c>
      <c r="B9690" s="6">
        <v>82294002</v>
      </c>
      <c r="C9690" s="14">
        <v>43976</v>
      </c>
      <c r="D9690" s="15">
        <v>722.59</v>
      </c>
      <c r="E9690" s="15">
        <v>838.19999999999993</v>
      </c>
    </row>
    <row r="9691" spans="1:5" ht="15.75" customHeight="1" x14ac:dyDescent="0.35">
      <c r="A9691" s="6">
        <v>89874</v>
      </c>
      <c r="B9691" s="6">
        <v>89874002</v>
      </c>
      <c r="C9691" s="14">
        <v>43976</v>
      </c>
      <c r="D9691" s="15">
        <v>3327.84</v>
      </c>
      <c r="E9691" s="15">
        <v>3860.29</v>
      </c>
    </row>
    <row r="9692" spans="1:5" ht="15.75" customHeight="1" x14ac:dyDescent="0.35">
      <c r="A9692" s="6">
        <v>95284</v>
      </c>
      <c r="B9692" s="6">
        <v>95284002</v>
      </c>
      <c r="C9692" s="14">
        <v>43976</v>
      </c>
      <c r="D9692" s="15">
        <v>460.64</v>
      </c>
      <c r="E9692" s="15">
        <v>534.34</v>
      </c>
    </row>
    <row r="9693" spans="1:5" ht="15.75" customHeight="1" x14ac:dyDescent="0.35">
      <c r="A9693" s="6">
        <v>95289</v>
      </c>
      <c r="B9693" s="6">
        <v>95289002</v>
      </c>
      <c r="C9693" s="14">
        <v>43976</v>
      </c>
      <c r="D9693" s="15">
        <v>869.64</v>
      </c>
      <c r="E9693" s="15">
        <v>1008.78</v>
      </c>
    </row>
    <row r="9694" spans="1:5" ht="15.75" customHeight="1" x14ac:dyDescent="0.35">
      <c r="A9694" s="6">
        <v>97894</v>
      </c>
      <c r="B9694" s="6">
        <v>97894002</v>
      </c>
      <c r="C9694" s="14">
        <v>43976</v>
      </c>
      <c r="D9694" s="15">
        <v>2561.5500000000002</v>
      </c>
      <c r="E9694" s="15">
        <v>2971.4</v>
      </c>
    </row>
    <row r="9695" spans="1:5" ht="15.75" customHeight="1" x14ac:dyDescent="0.35">
      <c r="A9695" s="6">
        <v>102934</v>
      </c>
      <c r="B9695" s="6">
        <v>102934002</v>
      </c>
      <c r="C9695" s="14">
        <v>43976</v>
      </c>
      <c r="D9695" s="15">
        <v>14.72</v>
      </c>
      <c r="E9695" s="15">
        <v>17.079999999999998</v>
      </c>
    </row>
    <row r="9696" spans="1:5" ht="15.75" customHeight="1" x14ac:dyDescent="0.35">
      <c r="A9696" s="6">
        <v>104054</v>
      </c>
      <c r="B9696" s="6">
        <v>104054002</v>
      </c>
      <c r="C9696" s="14">
        <v>43976</v>
      </c>
      <c r="D9696" s="15">
        <v>247.4</v>
      </c>
      <c r="E9696" s="15">
        <v>286.98</v>
      </c>
    </row>
    <row r="9697" spans="1:5" ht="15.75" customHeight="1" x14ac:dyDescent="0.35">
      <c r="A9697" s="6">
        <v>104179</v>
      </c>
      <c r="B9697" s="6">
        <v>104179002</v>
      </c>
      <c r="C9697" s="14">
        <v>43976</v>
      </c>
      <c r="D9697" s="15">
        <v>454.73</v>
      </c>
      <c r="E9697" s="15">
        <v>527.49</v>
      </c>
    </row>
    <row r="9698" spans="1:5" ht="15.75" customHeight="1" x14ac:dyDescent="0.35">
      <c r="A9698" s="6">
        <v>106629</v>
      </c>
      <c r="B9698" s="6">
        <v>106629002</v>
      </c>
      <c r="C9698" s="14">
        <v>43976</v>
      </c>
      <c r="D9698" s="15">
        <v>317.33</v>
      </c>
      <c r="E9698" s="15">
        <v>368.1</v>
      </c>
    </row>
    <row r="9699" spans="1:5" ht="15.75" customHeight="1" x14ac:dyDescent="0.35">
      <c r="A9699" s="6">
        <v>71504</v>
      </c>
      <c r="B9699" s="6">
        <v>71504002</v>
      </c>
      <c r="C9699" s="14">
        <v>43977</v>
      </c>
      <c r="D9699" s="15">
        <v>3624.61</v>
      </c>
      <c r="E9699" s="15">
        <v>4204.55</v>
      </c>
    </row>
    <row r="9700" spans="1:5" ht="15.75" customHeight="1" x14ac:dyDescent="0.35">
      <c r="A9700" s="6">
        <v>73914</v>
      </c>
      <c r="B9700" s="6">
        <v>73914002</v>
      </c>
      <c r="C9700" s="14">
        <v>43977</v>
      </c>
      <c r="D9700" s="15">
        <v>801.57</v>
      </c>
      <c r="E9700" s="15">
        <v>929.82</v>
      </c>
    </row>
    <row r="9701" spans="1:5" ht="15.75" customHeight="1" x14ac:dyDescent="0.35">
      <c r="A9701" s="6">
        <v>76199</v>
      </c>
      <c r="B9701" s="6">
        <v>76199002</v>
      </c>
      <c r="C9701" s="14">
        <v>43977</v>
      </c>
      <c r="D9701" s="15">
        <v>874.01</v>
      </c>
      <c r="E9701" s="15">
        <v>1013.8499999999999</v>
      </c>
    </row>
    <row r="9702" spans="1:5" ht="15.75" customHeight="1" x14ac:dyDescent="0.35">
      <c r="A9702" s="6">
        <v>93984</v>
      </c>
      <c r="B9702" s="6">
        <v>93984002</v>
      </c>
      <c r="C9702" s="14">
        <v>43977</v>
      </c>
      <c r="D9702" s="15">
        <v>1410.1</v>
      </c>
      <c r="E9702" s="15">
        <v>1635.72</v>
      </c>
    </row>
    <row r="9703" spans="1:5" ht="15.75" customHeight="1" x14ac:dyDescent="0.35">
      <c r="A9703" s="6">
        <v>99999</v>
      </c>
      <c r="B9703" s="6">
        <v>99999002</v>
      </c>
      <c r="C9703" s="14">
        <v>43977</v>
      </c>
      <c r="D9703" s="15">
        <v>1869.48</v>
      </c>
      <c r="E9703" s="15">
        <v>2168.6000000000004</v>
      </c>
    </row>
    <row r="9704" spans="1:5" ht="15.75" customHeight="1" x14ac:dyDescent="0.35">
      <c r="A9704" s="6">
        <v>100849</v>
      </c>
      <c r="B9704" s="6">
        <v>100849002</v>
      </c>
      <c r="C9704" s="14">
        <v>43977</v>
      </c>
      <c r="D9704" s="15">
        <v>763.74</v>
      </c>
      <c r="E9704" s="15">
        <v>885.94</v>
      </c>
    </row>
    <row r="9705" spans="1:5" ht="15.75" customHeight="1" x14ac:dyDescent="0.35">
      <c r="A9705" s="6">
        <v>102659</v>
      </c>
      <c r="B9705" s="6">
        <v>102659002</v>
      </c>
      <c r="C9705" s="14">
        <v>43977</v>
      </c>
      <c r="D9705" s="15">
        <v>1423.19</v>
      </c>
      <c r="E9705" s="15">
        <v>1650.8999999999999</v>
      </c>
    </row>
    <row r="9706" spans="1:5" ht="15.75" customHeight="1" x14ac:dyDescent="0.35">
      <c r="A9706" s="6">
        <v>64419</v>
      </c>
      <c r="B9706" s="6">
        <v>64419002</v>
      </c>
      <c r="C9706" s="14">
        <v>43978</v>
      </c>
      <c r="D9706" s="15">
        <v>1863.03</v>
      </c>
      <c r="E9706" s="15">
        <v>2161.11</v>
      </c>
    </row>
    <row r="9707" spans="1:5" ht="15.75" customHeight="1" x14ac:dyDescent="0.35">
      <c r="A9707" s="6">
        <v>70419</v>
      </c>
      <c r="B9707" s="6">
        <v>70419002</v>
      </c>
      <c r="C9707" s="14">
        <v>43978</v>
      </c>
      <c r="D9707" s="15">
        <v>4381.7</v>
      </c>
      <c r="E9707" s="15">
        <v>5082.7700000000004</v>
      </c>
    </row>
    <row r="9708" spans="1:5" ht="15.75" customHeight="1" x14ac:dyDescent="0.35">
      <c r="A9708" s="6">
        <v>74354</v>
      </c>
      <c r="B9708" s="6">
        <v>74354002</v>
      </c>
      <c r="C9708" s="14">
        <v>43978</v>
      </c>
      <c r="D9708" s="15">
        <v>510.03</v>
      </c>
      <c r="E9708" s="15">
        <v>591.64</v>
      </c>
    </row>
    <row r="9709" spans="1:5" ht="15.75" customHeight="1" x14ac:dyDescent="0.35">
      <c r="A9709" s="6">
        <v>74964</v>
      </c>
      <c r="B9709" s="6">
        <v>74964002</v>
      </c>
      <c r="C9709" s="14">
        <v>43978</v>
      </c>
      <c r="D9709" s="15">
        <v>1007.46</v>
      </c>
      <c r="E9709" s="15">
        <v>1168.6499999999999</v>
      </c>
    </row>
    <row r="9710" spans="1:5" ht="15.75" customHeight="1" x14ac:dyDescent="0.35">
      <c r="A9710" s="6">
        <v>81789</v>
      </c>
      <c r="B9710" s="6">
        <v>81789002</v>
      </c>
      <c r="C9710" s="14">
        <v>43978</v>
      </c>
      <c r="D9710" s="15">
        <v>972.4</v>
      </c>
      <c r="E9710" s="15">
        <v>1127.98</v>
      </c>
    </row>
    <row r="9711" spans="1:5" ht="15.75" customHeight="1" x14ac:dyDescent="0.35">
      <c r="A9711" s="6">
        <v>87174</v>
      </c>
      <c r="B9711" s="6">
        <v>87174002</v>
      </c>
      <c r="C9711" s="14">
        <v>43978</v>
      </c>
      <c r="D9711" s="15">
        <v>1169.43</v>
      </c>
      <c r="E9711" s="15">
        <v>1356.54</v>
      </c>
    </row>
    <row r="9712" spans="1:5" ht="15.75" customHeight="1" x14ac:dyDescent="0.35">
      <c r="A9712" s="6">
        <v>57259</v>
      </c>
      <c r="B9712" s="6">
        <v>57259002</v>
      </c>
      <c r="C9712" s="14">
        <v>43979</v>
      </c>
      <c r="D9712" s="15">
        <v>338.49</v>
      </c>
      <c r="E9712" s="15">
        <v>392.65</v>
      </c>
    </row>
    <row r="9713" spans="1:5" ht="15.75" customHeight="1" x14ac:dyDescent="0.35">
      <c r="A9713" s="6">
        <v>58859</v>
      </c>
      <c r="B9713" s="6">
        <v>58859002</v>
      </c>
      <c r="C9713" s="14">
        <v>43979</v>
      </c>
      <c r="D9713" s="15">
        <v>76.91</v>
      </c>
      <c r="E9713" s="15">
        <v>89.22</v>
      </c>
    </row>
    <row r="9714" spans="1:5" ht="15.75" customHeight="1" x14ac:dyDescent="0.35">
      <c r="A9714" s="6">
        <v>72639</v>
      </c>
      <c r="B9714" s="6">
        <v>72639002</v>
      </c>
      <c r="C9714" s="14">
        <v>43979</v>
      </c>
      <c r="D9714" s="15">
        <v>581.61</v>
      </c>
      <c r="E9714" s="15">
        <v>674.67</v>
      </c>
    </row>
    <row r="9715" spans="1:5" ht="15.75" customHeight="1" x14ac:dyDescent="0.35">
      <c r="A9715" s="6">
        <v>79459</v>
      </c>
      <c r="B9715" s="6">
        <v>79459002</v>
      </c>
      <c r="C9715" s="14">
        <v>43979</v>
      </c>
      <c r="D9715" s="15">
        <v>510.52</v>
      </c>
      <c r="E9715" s="15">
        <v>592.20000000000005</v>
      </c>
    </row>
    <row r="9716" spans="1:5" ht="15.75" customHeight="1" x14ac:dyDescent="0.35">
      <c r="A9716" s="6">
        <v>83684</v>
      </c>
      <c r="B9716" s="6">
        <v>83684002</v>
      </c>
      <c r="C9716" s="14">
        <v>43979</v>
      </c>
      <c r="D9716" s="15">
        <v>2953.76</v>
      </c>
      <c r="E9716" s="15">
        <v>3426.3599999999997</v>
      </c>
    </row>
    <row r="9717" spans="1:5" ht="15.75" customHeight="1" x14ac:dyDescent="0.35">
      <c r="A9717" s="6">
        <v>91284</v>
      </c>
      <c r="B9717" s="6">
        <v>91284002</v>
      </c>
      <c r="C9717" s="14">
        <v>43979</v>
      </c>
      <c r="D9717" s="15">
        <v>619.04999999999995</v>
      </c>
      <c r="E9717" s="15">
        <v>718.1</v>
      </c>
    </row>
    <row r="9718" spans="1:5" ht="15.75" customHeight="1" x14ac:dyDescent="0.35">
      <c r="A9718" s="6">
        <v>94539</v>
      </c>
      <c r="B9718" s="6">
        <v>94539002</v>
      </c>
      <c r="C9718" s="14">
        <v>43979</v>
      </c>
      <c r="D9718" s="15">
        <v>2650.55</v>
      </c>
      <c r="E9718" s="15">
        <v>3074.6400000000003</v>
      </c>
    </row>
    <row r="9719" spans="1:5" ht="15.75" customHeight="1" x14ac:dyDescent="0.35">
      <c r="A9719" s="6">
        <v>101429</v>
      </c>
      <c r="B9719" s="6">
        <v>101429002</v>
      </c>
      <c r="C9719" s="14">
        <v>43979</v>
      </c>
      <c r="D9719" s="15">
        <v>126.16</v>
      </c>
      <c r="E9719" s="15">
        <v>146.34</v>
      </c>
    </row>
    <row r="9720" spans="1:5" ht="15.75" customHeight="1" x14ac:dyDescent="0.35">
      <c r="A9720" s="6">
        <v>106244</v>
      </c>
      <c r="B9720" s="6">
        <v>106244002</v>
      </c>
      <c r="C9720" s="14">
        <v>43979</v>
      </c>
      <c r="D9720" s="15">
        <v>2988.41</v>
      </c>
      <c r="E9720" s="15">
        <v>3466.56</v>
      </c>
    </row>
    <row r="9721" spans="1:5" ht="15.75" customHeight="1" x14ac:dyDescent="0.35">
      <c r="A9721" s="6">
        <v>66854</v>
      </c>
      <c r="B9721" s="6">
        <v>66854002</v>
      </c>
      <c r="C9721" s="14">
        <v>43980</v>
      </c>
      <c r="D9721" s="15">
        <v>530.52</v>
      </c>
      <c r="E9721" s="15">
        <v>615.4</v>
      </c>
    </row>
    <row r="9722" spans="1:5" ht="15.75" customHeight="1" x14ac:dyDescent="0.35">
      <c r="A9722" s="6">
        <v>77109</v>
      </c>
      <c r="B9722" s="6">
        <v>77109002</v>
      </c>
      <c r="C9722" s="14">
        <v>43980</v>
      </c>
      <c r="D9722" s="15">
        <v>90.4</v>
      </c>
      <c r="E9722" s="15">
        <v>104.86</v>
      </c>
    </row>
    <row r="9723" spans="1:5" ht="15.75" customHeight="1" x14ac:dyDescent="0.35">
      <c r="A9723" s="6">
        <v>78659</v>
      </c>
      <c r="B9723" s="6">
        <v>78659002</v>
      </c>
      <c r="C9723" s="14">
        <v>43980</v>
      </c>
      <c r="D9723" s="15">
        <v>326.22000000000003</v>
      </c>
      <c r="E9723" s="15">
        <v>378.42</v>
      </c>
    </row>
    <row r="9724" spans="1:5" ht="15.75" customHeight="1" x14ac:dyDescent="0.35">
      <c r="A9724" s="6">
        <v>80344</v>
      </c>
      <c r="B9724" s="6">
        <v>80344002</v>
      </c>
      <c r="C9724" s="14">
        <v>43980</v>
      </c>
      <c r="D9724" s="15">
        <v>464.59</v>
      </c>
      <c r="E9724" s="15">
        <v>538.91999999999996</v>
      </c>
    </row>
    <row r="9725" spans="1:5" ht="15.75" customHeight="1" x14ac:dyDescent="0.35">
      <c r="A9725" s="6">
        <v>82759</v>
      </c>
      <c r="B9725" s="6">
        <v>82759002</v>
      </c>
      <c r="C9725" s="14">
        <v>43980</v>
      </c>
      <c r="D9725" s="15">
        <v>956.12</v>
      </c>
      <c r="E9725" s="15">
        <v>1109.0999999999999</v>
      </c>
    </row>
    <row r="9726" spans="1:5" ht="15.75" customHeight="1" x14ac:dyDescent="0.35">
      <c r="A9726" s="6">
        <v>82924</v>
      </c>
      <c r="B9726" s="6">
        <v>82924002</v>
      </c>
      <c r="C9726" s="14">
        <v>43980</v>
      </c>
      <c r="D9726" s="15">
        <v>2189.62</v>
      </c>
      <c r="E9726" s="15">
        <v>2539.96</v>
      </c>
    </row>
    <row r="9727" spans="1:5" ht="15.75" customHeight="1" x14ac:dyDescent="0.35">
      <c r="A9727" s="6">
        <v>91904</v>
      </c>
      <c r="B9727" s="6">
        <v>91904002</v>
      </c>
      <c r="C9727" s="14">
        <v>43980</v>
      </c>
      <c r="D9727" s="15">
        <v>568.74</v>
      </c>
      <c r="E9727" s="15">
        <v>659.74</v>
      </c>
    </row>
    <row r="9728" spans="1:5" ht="15.75" customHeight="1" x14ac:dyDescent="0.35">
      <c r="A9728" s="6">
        <v>92534</v>
      </c>
      <c r="B9728" s="6">
        <v>92534002</v>
      </c>
      <c r="C9728" s="14">
        <v>43980</v>
      </c>
      <c r="D9728" s="15">
        <v>796.52</v>
      </c>
      <c r="E9728" s="15">
        <v>923.96</v>
      </c>
    </row>
    <row r="9729" spans="1:5" ht="15.75" customHeight="1" x14ac:dyDescent="0.35">
      <c r="A9729" s="6">
        <v>94934</v>
      </c>
      <c r="B9729" s="6">
        <v>94934002</v>
      </c>
      <c r="C9729" s="14">
        <v>43980</v>
      </c>
      <c r="D9729" s="15">
        <v>167.93</v>
      </c>
      <c r="E9729" s="15">
        <v>194.8</v>
      </c>
    </row>
    <row r="9730" spans="1:5" ht="15.75" customHeight="1" x14ac:dyDescent="0.35">
      <c r="A9730" s="6">
        <v>102839</v>
      </c>
      <c r="B9730" s="6">
        <v>102839002</v>
      </c>
      <c r="C9730" s="14">
        <v>43980</v>
      </c>
      <c r="D9730" s="15">
        <v>537.88</v>
      </c>
      <c r="E9730" s="15">
        <v>623.93999999999994</v>
      </c>
    </row>
    <row r="9731" spans="1:5" ht="15.75" customHeight="1" x14ac:dyDescent="0.35">
      <c r="A9731" s="6">
        <v>105544</v>
      </c>
      <c r="B9731" s="6">
        <v>105544002</v>
      </c>
      <c r="C9731" s="14">
        <v>43980</v>
      </c>
      <c r="D9731" s="15">
        <v>876.17</v>
      </c>
      <c r="E9731" s="15">
        <v>1016.36</v>
      </c>
    </row>
    <row r="9732" spans="1:5" ht="15.75" customHeight="1" x14ac:dyDescent="0.35">
      <c r="A9732" s="6">
        <v>111599</v>
      </c>
      <c r="B9732" s="6">
        <v>111599002</v>
      </c>
      <c r="C9732" s="14">
        <v>43980</v>
      </c>
      <c r="D9732" s="15">
        <v>1788.98</v>
      </c>
      <c r="E9732" s="15">
        <v>2075.2200000000003</v>
      </c>
    </row>
    <row r="9733" spans="1:5" ht="15.75" customHeight="1" x14ac:dyDescent="0.35">
      <c r="A9733" s="6">
        <v>57969</v>
      </c>
      <c r="B9733" s="6">
        <v>57969002</v>
      </c>
      <c r="C9733" s="14">
        <v>43981</v>
      </c>
      <c r="D9733" s="15">
        <v>266.48</v>
      </c>
      <c r="E9733" s="15">
        <v>309.12</v>
      </c>
    </row>
    <row r="9734" spans="1:5" ht="15.75" customHeight="1" x14ac:dyDescent="0.35">
      <c r="A9734" s="6">
        <v>68754</v>
      </c>
      <c r="B9734" s="6">
        <v>68754002</v>
      </c>
      <c r="C9734" s="14">
        <v>43981</v>
      </c>
      <c r="D9734" s="15">
        <v>873.36</v>
      </c>
      <c r="E9734" s="15">
        <v>1013.0999999999999</v>
      </c>
    </row>
    <row r="9735" spans="1:5" ht="15.75" customHeight="1" x14ac:dyDescent="0.35">
      <c r="A9735" s="6">
        <v>81324</v>
      </c>
      <c r="B9735" s="6">
        <v>81324002</v>
      </c>
      <c r="C9735" s="14">
        <v>43981</v>
      </c>
      <c r="D9735" s="15">
        <v>3455.79</v>
      </c>
      <c r="E9735" s="15">
        <v>4008.7200000000003</v>
      </c>
    </row>
    <row r="9736" spans="1:5" ht="15.75" customHeight="1" x14ac:dyDescent="0.35">
      <c r="A9736" s="6">
        <v>88049</v>
      </c>
      <c r="B9736" s="6">
        <v>88049002</v>
      </c>
      <c r="C9736" s="14">
        <v>43981</v>
      </c>
      <c r="D9736" s="15">
        <v>202.76</v>
      </c>
      <c r="E9736" s="15">
        <v>235.20000000000002</v>
      </c>
    </row>
    <row r="9737" spans="1:5" ht="15.75" customHeight="1" x14ac:dyDescent="0.35">
      <c r="A9737" s="6">
        <v>92024</v>
      </c>
      <c r="B9737" s="6">
        <v>92024002</v>
      </c>
      <c r="C9737" s="14">
        <v>43981</v>
      </c>
      <c r="D9737" s="15">
        <v>578.38</v>
      </c>
      <c r="E9737" s="15">
        <v>670.92</v>
      </c>
    </row>
    <row r="9738" spans="1:5" ht="15.75" customHeight="1" x14ac:dyDescent="0.35">
      <c r="A9738" s="6">
        <v>104034</v>
      </c>
      <c r="B9738" s="6">
        <v>104034002</v>
      </c>
      <c r="C9738" s="14">
        <v>43981</v>
      </c>
      <c r="D9738" s="15">
        <v>2515.2199999999998</v>
      </c>
      <c r="E9738" s="15">
        <v>2917.6499999999996</v>
      </c>
    </row>
    <row r="9739" spans="1:5" ht="15.75" customHeight="1" x14ac:dyDescent="0.35">
      <c r="A9739" s="6">
        <v>111829</v>
      </c>
      <c r="B9739" s="6">
        <v>111829002</v>
      </c>
      <c r="C9739" s="14">
        <v>43981</v>
      </c>
      <c r="D9739" s="15">
        <v>134.09</v>
      </c>
      <c r="E9739" s="15">
        <v>155.55000000000001</v>
      </c>
    </row>
    <row r="9740" spans="1:5" ht="15.75" customHeight="1" x14ac:dyDescent="0.35">
      <c r="A9740" s="6">
        <v>54659</v>
      </c>
      <c r="B9740" s="6">
        <v>54659002</v>
      </c>
      <c r="C9740" s="14">
        <v>43982</v>
      </c>
      <c r="D9740" s="15">
        <v>2249.21</v>
      </c>
      <c r="E9740" s="15">
        <v>2609.08</v>
      </c>
    </row>
    <row r="9741" spans="1:5" ht="15.75" customHeight="1" x14ac:dyDescent="0.35">
      <c r="A9741" s="6">
        <v>73964</v>
      </c>
      <c r="B9741" s="6">
        <v>73964002</v>
      </c>
      <c r="C9741" s="14">
        <v>43982</v>
      </c>
      <c r="D9741" s="15">
        <v>638.98</v>
      </c>
      <c r="E9741" s="15">
        <v>741.22</v>
      </c>
    </row>
    <row r="9742" spans="1:5" ht="15.75" customHeight="1" x14ac:dyDescent="0.35">
      <c r="A9742" s="6">
        <v>75104</v>
      </c>
      <c r="B9742" s="6">
        <v>75104002</v>
      </c>
      <c r="C9742" s="14">
        <v>43982</v>
      </c>
      <c r="D9742" s="15">
        <v>639.17999999999995</v>
      </c>
      <c r="E9742" s="15">
        <v>741.45</v>
      </c>
    </row>
    <row r="9743" spans="1:5" ht="15.75" customHeight="1" x14ac:dyDescent="0.35">
      <c r="A9743" s="6">
        <v>93079</v>
      </c>
      <c r="B9743" s="6">
        <v>93079002</v>
      </c>
      <c r="C9743" s="14">
        <v>43982</v>
      </c>
      <c r="D9743" s="15">
        <v>2471.69</v>
      </c>
      <c r="E9743" s="15">
        <v>2867.16</v>
      </c>
    </row>
    <row r="9744" spans="1:5" ht="15.75" customHeight="1" x14ac:dyDescent="0.35">
      <c r="A9744" s="6">
        <v>97324</v>
      </c>
      <c r="B9744" s="6">
        <v>97324002</v>
      </c>
      <c r="C9744" s="14">
        <v>43982</v>
      </c>
      <c r="D9744" s="15">
        <v>3144.16</v>
      </c>
      <c r="E9744" s="15">
        <v>3647.2200000000003</v>
      </c>
    </row>
    <row r="9745" spans="1:5" ht="15.75" customHeight="1" x14ac:dyDescent="0.35">
      <c r="A9745" s="6">
        <v>98159</v>
      </c>
      <c r="B9745" s="6">
        <v>98159002</v>
      </c>
      <c r="C9745" s="14">
        <v>43982</v>
      </c>
      <c r="D9745" s="15">
        <v>94.27</v>
      </c>
      <c r="E9745" s="15">
        <v>109.35</v>
      </c>
    </row>
    <row r="9746" spans="1:5" ht="15.75" customHeight="1" x14ac:dyDescent="0.35">
      <c r="A9746" s="6">
        <v>105144</v>
      </c>
      <c r="B9746" s="6">
        <v>105144002</v>
      </c>
      <c r="C9746" s="14">
        <v>43982</v>
      </c>
      <c r="D9746" s="15">
        <v>801.41</v>
      </c>
      <c r="E9746" s="15">
        <v>929.64</v>
      </c>
    </row>
    <row r="9747" spans="1:5" ht="15.75" customHeight="1" x14ac:dyDescent="0.35">
      <c r="A9747" s="6">
        <v>106939</v>
      </c>
      <c r="B9747" s="6">
        <v>106939002</v>
      </c>
      <c r="C9747" s="14">
        <v>43982</v>
      </c>
      <c r="D9747" s="15">
        <v>351.15</v>
      </c>
      <c r="E9747" s="15">
        <v>407.33</v>
      </c>
    </row>
    <row r="9748" spans="1:5" ht="15.75" customHeight="1" x14ac:dyDescent="0.35">
      <c r="A9748" s="6">
        <v>108069</v>
      </c>
      <c r="B9748" s="6">
        <v>108069002</v>
      </c>
      <c r="C9748" s="14">
        <v>43982</v>
      </c>
      <c r="D9748" s="15">
        <v>3171.85</v>
      </c>
      <c r="E9748" s="15">
        <v>3679.35</v>
      </c>
    </row>
    <row r="9749" spans="1:5" ht="15.75" customHeight="1" x14ac:dyDescent="0.35">
      <c r="A9749" s="6">
        <v>111384</v>
      </c>
      <c r="B9749" s="6">
        <v>111384002</v>
      </c>
      <c r="C9749" s="14">
        <v>43982</v>
      </c>
      <c r="D9749" s="15">
        <v>1508.86</v>
      </c>
      <c r="E9749" s="15">
        <v>1750.28</v>
      </c>
    </row>
    <row r="9750" spans="1:5" ht="15.75" customHeight="1" x14ac:dyDescent="0.35">
      <c r="A9750" s="6">
        <v>112864</v>
      </c>
      <c r="B9750" s="6">
        <v>112864002</v>
      </c>
      <c r="C9750" s="14">
        <v>43982</v>
      </c>
      <c r="D9750" s="15">
        <v>2552.9499999999998</v>
      </c>
      <c r="E9750" s="15">
        <v>2961.42</v>
      </c>
    </row>
    <row r="9751" spans="1:5" ht="15.75" customHeight="1" x14ac:dyDescent="0.35">
      <c r="A9751" s="6">
        <v>65234</v>
      </c>
      <c r="B9751" s="6">
        <v>65234002</v>
      </c>
      <c r="C9751" s="14">
        <v>43983</v>
      </c>
      <c r="D9751" s="15">
        <v>608.76</v>
      </c>
      <c r="E9751" s="15">
        <v>706.16</v>
      </c>
    </row>
    <row r="9752" spans="1:5" ht="15.75" customHeight="1" x14ac:dyDescent="0.35">
      <c r="A9752" s="6">
        <v>71094</v>
      </c>
      <c r="B9752" s="6">
        <v>71094002</v>
      </c>
      <c r="C9752" s="14">
        <v>43983</v>
      </c>
      <c r="D9752" s="15">
        <v>654.78</v>
      </c>
      <c r="E9752" s="15">
        <v>759.55</v>
      </c>
    </row>
    <row r="9753" spans="1:5" ht="15.75" customHeight="1" x14ac:dyDescent="0.35">
      <c r="A9753" s="6">
        <v>76464</v>
      </c>
      <c r="B9753" s="6">
        <v>76464002</v>
      </c>
      <c r="C9753" s="14">
        <v>43983</v>
      </c>
      <c r="D9753" s="15">
        <v>504.17</v>
      </c>
      <c r="E9753" s="15">
        <v>584.84</v>
      </c>
    </row>
    <row r="9754" spans="1:5" ht="15.75" customHeight="1" x14ac:dyDescent="0.35">
      <c r="A9754" s="6">
        <v>84499</v>
      </c>
      <c r="B9754" s="6">
        <v>84499002</v>
      </c>
      <c r="C9754" s="14">
        <v>43983</v>
      </c>
      <c r="D9754" s="15">
        <v>4261.49</v>
      </c>
      <c r="E9754" s="15">
        <v>4943.33</v>
      </c>
    </row>
    <row r="9755" spans="1:5" ht="15.75" customHeight="1" x14ac:dyDescent="0.35">
      <c r="A9755" s="6">
        <v>85714</v>
      </c>
      <c r="B9755" s="6">
        <v>85714002</v>
      </c>
      <c r="C9755" s="14">
        <v>43983</v>
      </c>
      <c r="D9755" s="15">
        <v>118.47</v>
      </c>
      <c r="E9755" s="15">
        <v>137.43</v>
      </c>
    </row>
    <row r="9756" spans="1:5" ht="15.75" customHeight="1" x14ac:dyDescent="0.35">
      <c r="A9756" s="6">
        <v>96534</v>
      </c>
      <c r="B9756" s="6">
        <v>96534002</v>
      </c>
      <c r="C9756" s="14">
        <v>43983</v>
      </c>
      <c r="D9756" s="15">
        <v>148.47</v>
      </c>
      <c r="E9756" s="15">
        <v>172.22</v>
      </c>
    </row>
    <row r="9757" spans="1:5" ht="15.75" customHeight="1" x14ac:dyDescent="0.35">
      <c r="A9757" s="6">
        <v>108089</v>
      </c>
      <c r="B9757" s="6">
        <v>108089002</v>
      </c>
      <c r="C9757" s="14">
        <v>43983</v>
      </c>
      <c r="D9757" s="15">
        <v>2202.65</v>
      </c>
      <c r="E9757" s="15">
        <v>2555.0699999999997</v>
      </c>
    </row>
    <row r="9758" spans="1:5" ht="15.75" customHeight="1" x14ac:dyDescent="0.35">
      <c r="A9758" s="6">
        <v>112859</v>
      </c>
      <c r="B9758" s="6">
        <v>112859002</v>
      </c>
      <c r="C9758" s="14">
        <v>43983</v>
      </c>
      <c r="D9758" s="15">
        <v>1796.17</v>
      </c>
      <c r="E9758" s="15">
        <v>2083.56</v>
      </c>
    </row>
    <row r="9759" spans="1:5" ht="15.75" customHeight="1" x14ac:dyDescent="0.35">
      <c r="A9759" s="6">
        <v>54574</v>
      </c>
      <c r="B9759" s="6">
        <v>54574002</v>
      </c>
      <c r="C9759" s="14">
        <v>43984</v>
      </c>
      <c r="D9759" s="15">
        <v>754.47</v>
      </c>
      <c r="E9759" s="15">
        <v>875.19</v>
      </c>
    </row>
    <row r="9760" spans="1:5" ht="15.75" customHeight="1" x14ac:dyDescent="0.35">
      <c r="A9760" s="6">
        <v>59919</v>
      </c>
      <c r="B9760" s="6">
        <v>59919002</v>
      </c>
      <c r="C9760" s="14">
        <v>43984</v>
      </c>
      <c r="D9760" s="15">
        <v>402.62</v>
      </c>
      <c r="E9760" s="15">
        <v>467.03999999999996</v>
      </c>
    </row>
    <row r="9761" spans="1:5" ht="15.75" customHeight="1" x14ac:dyDescent="0.35">
      <c r="A9761" s="6">
        <v>62219</v>
      </c>
      <c r="B9761" s="6">
        <v>62219002</v>
      </c>
      <c r="C9761" s="14">
        <v>43984</v>
      </c>
      <c r="D9761" s="15">
        <v>1938.83</v>
      </c>
      <c r="E9761" s="15">
        <v>2249.04</v>
      </c>
    </row>
    <row r="9762" spans="1:5" ht="15.75" customHeight="1" x14ac:dyDescent="0.35">
      <c r="A9762" s="6">
        <v>63914</v>
      </c>
      <c r="B9762" s="6">
        <v>63914002</v>
      </c>
      <c r="C9762" s="14">
        <v>43984</v>
      </c>
      <c r="D9762" s="15">
        <v>403.41</v>
      </c>
      <c r="E9762" s="15">
        <v>467.96</v>
      </c>
    </row>
    <row r="9763" spans="1:5" ht="15.75" customHeight="1" x14ac:dyDescent="0.35">
      <c r="A9763" s="6">
        <v>69739</v>
      </c>
      <c r="B9763" s="6">
        <v>69739002</v>
      </c>
      <c r="C9763" s="14">
        <v>43984</v>
      </c>
      <c r="D9763" s="15">
        <v>510.98</v>
      </c>
      <c r="E9763" s="15">
        <v>592.74</v>
      </c>
    </row>
    <row r="9764" spans="1:5" ht="15.75" customHeight="1" x14ac:dyDescent="0.35">
      <c r="A9764" s="6">
        <v>70884</v>
      </c>
      <c r="B9764" s="6">
        <v>70884002</v>
      </c>
      <c r="C9764" s="14">
        <v>43984</v>
      </c>
      <c r="D9764" s="15">
        <v>837.88</v>
      </c>
      <c r="E9764" s="15">
        <v>971.94</v>
      </c>
    </row>
    <row r="9765" spans="1:5" ht="15.75" customHeight="1" x14ac:dyDescent="0.35">
      <c r="A9765" s="6">
        <v>72044</v>
      </c>
      <c r="B9765" s="6">
        <v>72044002</v>
      </c>
      <c r="C9765" s="14">
        <v>43984</v>
      </c>
      <c r="D9765" s="15">
        <v>1029.69</v>
      </c>
      <c r="E9765" s="15">
        <v>1194.44</v>
      </c>
    </row>
    <row r="9766" spans="1:5" ht="15.75" customHeight="1" x14ac:dyDescent="0.35">
      <c r="A9766" s="6">
        <v>75914</v>
      </c>
      <c r="B9766" s="6">
        <v>75914002</v>
      </c>
      <c r="C9766" s="14">
        <v>43984</v>
      </c>
      <c r="D9766" s="15">
        <v>1982.95</v>
      </c>
      <c r="E9766" s="15">
        <v>2300.2200000000003</v>
      </c>
    </row>
    <row r="9767" spans="1:5" ht="15.75" customHeight="1" x14ac:dyDescent="0.35">
      <c r="A9767" s="6">
        <v>79149</v>
      </c>
      <c r="B9767" s="6">
        <v>79149002</v>
      </c>
      <c r="C9767" s="14">
        <v>43984</v>
      </c>
      <c r="D9767" s="15">
        <v>2200.5500000000002</v>
      </c>
      <c r="E9767" s="15">
        <v>2552.64</v>
      </c>
    </row>
    <row r="9768" spans="1:5" ht="15.75" customHeight="1" x14ac:dyDescent="0.35">
      <c r="A9768" s="6">
        <v>82394</v>
      </c>
      <c r="B9768" s="6">
        <v>82394002</v>
      </c>
      <c r="C9768" s="14">
        <v>43984</v>
      </c>
      <c r="D9768" s="15">
        <v>1466.61</v>
      </c>
      <c r="E9768" s="15">
        <v>1701.27</v>
      </c>
    </row>
    <row r="9769" spans="1:5" ht="15.75" customHeight="1" x14ac:dyDescent="0.35">
      <c r="A9769" s="6">
        <v>87919</v>
      </c>
      <c r="B9769" s="6">
        <v>87919002</v>
      </c>
      <c r="C9769" s="14">
        <v>43984</v>
      </c>
      <c r="D9769" s="15">
        <v>830.07</v>
      </c>
      <c r="E9769" s="15">
        <v>962.88</v>
      </c>
    </row>
    <row r="9770" spans="1:5" ht="15.75" customHeight="1" x14ac:dyDescent="0.35">
      <c r="A9770" s="6">
        <v>90004</v>
      </c>
      <c r="B9770" s="6">
        <v>90004002</v>
      </c>
      <c r="C9770" s="14">
        <v>43984</v>
      </c>
      <c r="D9770" s="15">
        <v>1998.52</v>
      </c>
      <c r="E9770" s="15">
        <v>2318.2799999999997</v>
      </c>
    </row>
    <row r="9771" spans="1:5" ht="15.75" customHeight="1" x14ac:dyDescent="0.35">
      <c r="A9771" s="6">
        <v>90284</v>
      </c>
      <c r="B9771" s="6">
        <v>90284002</v>
      </c>
      <c r="C9771" s="14">
        <v>43984</v>
      </c>
      <c r="D9771" s="15">
        <v>607.03</v>
      </c>
      <c r="E9771" s="15">
        <v>704.16</v>
      </c>
    </row>
    <row r="9772" spans="1:5" ht="15.75" customHeight="1" x14ac:dyDescent="0.35">
      <c r="A9772" s="6">
        <v>92509</v>
      </c>
      <c r="B9772" s="6">
        <v>92509002</v>
      </c>
      <c r="C9772" s="14">
        <v>43984</v>
      </c>
      <c r="D9772" s="15">
        <v>895.1</v>
      </c>
      <c r="E9772" s="15">
        <v>1038.32</v>
      </c>
    </row>
    <row r="9773" spans="1:5" ht="15.75" customHeight="1" x14ac:dyDescent="0.35">
      <c r="A9773" s="6">
        <v>93034</v>
      </c>
      <c r="B9773" s="6">
        <v>93034002</v>
      </c>
      <c r="C9773" s="14">
        <v>43984</v>
      </c>
      <c r="D9773" s="15">
        <v>4245.32</v>
      </c>
      <c r="E9773" s="15">
        <v>4924.57</v>
      </c>
    </row>
    <row r="9774" spans="1:5" ht="15.75" customHeight="1" x14ac:dyDescent="0.35">
      <c r="A9774" s="6">
        <v>100064</v>
      </c>
      <c r="B9774" s="6">
        <v>100064002</v>
      </c>
      <c r="C9774" s="14">
        <v>43984</v>
      </c>
      <c r="D9774" s="15">
        <v>1306.29</v>
      </c>
      <c r="E9774" s="15">
        <v>1515.3</v>
      </c>
    </row>
    <row r="9775" spans="1:5" ht="15.75" customHeight="1" x14ac:dyDescent="0.35">
      <c r="A9775" s="6">
        <v>108039</v>
      </c>
      <c r="B9775" s="6">
        <v>108039002</v>
      </c>
      <c r="C9775" s="14">
        <v>43984</v>
      </c>
      <c r="D9775" s="15">
        <v>2499.83</v>
      </c>
      <c r="E9775" s="15">
        <v>2899.8</v>
      </c>
    </row>
    <row r="9776" spans="1:5" ht="15.75" customHeight="1" x14ac:dyDescent="0.35">
      <c r="A9776" s="6">
        <v>61144</v>
      </c>
      <c r="B9776" s="6">
        <v>61144002</v>
      </c>
      <c r="C9776" s="14">
        <v>43985</v>
      </c>
      <c r="D9776" s="15">
        <v>1085.45</v>
      </c>
      <c r="E9776" s="15">
        <v>1259.1199999999999</v>
      </c>
    </row>
    <row r="9777" spans="1:5" ht="15.75" customHeight="1" x14ac:dyDescent="0.35">
      <c r="A9777" s="6">
        <v>65354</v>
      </c>
      <c r="B9777" s="6">
        <v>65354002</v>
      </c>
      <c r="C9777" s="14">
        <v>43985</v>
      </c>
      <c r="D9777" s="15">
        <v>342.47</v>
      </c>
      <c r="E9777" s="15">
        <v>397.26</v>
      </c>
    </row>
    <row r="9778" spans="1:5" ht="15.75" customHeight="1" x14ac:dyDescent="0.35">
      <c r="A9778" s="6">
        <v>66524</v>
      </c>
      <c r="B9778" s="6">
        <v>66524002</v>
      </c>
      <c r="C9778" s="14">
        <v>43985</v>
      </c>
      <c r="D9778" s="15">
        <v>2385.9299999999998</v>
      </c>
      <c r="E9778" s="15">
        <v>2767.68</v>
      </c>
    </row>
    <row r="9779" spans="1:5" ht="15.75" customHeight="1" x14ac:dyDescent="0.35">
      <c r="A9779" s="6">
        <v>77054</v>
      </c>
      <c r="B9779" s="6">
        <v>77054002</v>
      </c>
      <c r="C9779" s="14">
        <v>43985</v>
      </c>
      <c r="D9779" s="15">
        <v>501.59</v>
      </c>
      <c r="E9779" s="15">
        <v>581.84</v>
      </c>
    </row>
    <row r="9780" spans="1:5" ht="15.75" customHeight="1" x14ac:dyDescent="0.35">
      <c r="A9780" s="6">
        <v>80919</v>
      </c>
      <c r="B9780" s="6">
        <v>80919002</v>
      </c>
      <c r="C9780" s="14">
        <v>43985</v>
      </c>
      <c r="D9780" s="15">
        <v>3722.49</v>
      </c>
      <c r="E9780" s="15">
        <v>4318.09</v>
      </c>
    </row>
    <row r="9781" spans="1:5" ht="15.75" customHeight="1" x14ac:dyDescent="0.35">
      <c r="A9781" s="6">
        <v>87959</v>
      </c>
      <c r="B9781" s="6">
        <v>87959002</v>
      </c>
      <c r="C9781" s="14">
        <v>43985</v>
      </c>
      <c r="D9781" s="15">
        <v>266.33999999999997</v>
      </c>
      <c r="E9781" s="15">
        <v>308.95</v>
      </c>
    </row>
    <row r="9782" spans="1:5" ht="15.75" customHeight="1" x14ac:dyDescent="0.35">
      <c r="A9782" s="6">
        <v>91714</v>
      </c>
      <c r="B9782" s="6">
        <v>91714002</v>
      </c>
      <c r="C9782" s="14">
        <v>43985</v>
      </c>
      <c r="D9782" s="15">
        <v>1753.45</v>
      </c>
      <c r="E9782" s="15">
        <v>2034</v>
      </c>
    </row>
    <row r="9783" spans="1:5" ht="15.75" customHeight="1" x14ac:dyDescent="0.35">
      <c r="A9783" s="6">
        <v>93204</v>
      </c>
      <c r="B9783" s="6">
        <v>93204002</v>
      </c>
      <c r="C9783" s="14">
        <v>43985</v>
      </c>
      <c r="D9783" s="15">
        <v>914.09</v>
      </c>
      <c r="E9783" s="15">
        <v>1060.3499999999999</v>
      </c>
    </row>
    <row r="9784" spans="1:5" ht="15.75" customHeight="1" x14ac:dyDescent="0.35">
      <c r="A9784" s="6">
        <v>74004</v>
      </c>
      <c r="B9784" s="6">
        <v>74004002</v>
      </c>
      <c r="C9784" s="14">
        <v>43986</v>
      </c>
      <c r="D9784" s="15">
        <v>2566.77</v>
      </c>
      <c r="E9784" s="15">
        <v>2977.4500000000003</v>
      </c>
    </row>
    <row r="9785" spans="1:5" ht="15.75" customHeight="1" x14ac:dyDescent="0.35">
      <c r="A9785" s="6">
        <v>83594</v>
      </c>
      <c r="B9785" s="6">
        <v>83594002</v>
      </c>
      <c r="C9785" s="14">
        <v>43986</v>
      </c>
      <c r="D9785" s="15">
        <v>1793.59</v>
      </c>
      <c r="E9785" s="15">
        <v>2080.56</v>
      </c>
    </row>
    <row r="9786" spans="1:5" ht="15.75" customHeight="1" x14ac:dyDescent="0.35">
      <c r="A9786" s="6">
        <v>85254</v>
      </c>
      <c r="B9786" s="6">
        <v>85254002</v>
      </c>
      <c r="C9786" s="14">
        <v>43986</v>
      </c>
      <c r="D9786" s="15">
        <v>218.53</v>
      </c>
      <c r="E9786" s="15">
        <v>253.5</v>
      </c>
    </row>
    <row r="9787" spans="1:5" ht="15.75" customHeight="1" x14ac:dyDescent="0.35">
      <c r="A9787" s="6">
        <v>87164</v>
      </c>
      <c r="B9787" s="6">
        <v>87164002</v>
      </c>
      <c r="C9787" s="14">
        <v>43986</v>
      </c>
      <c r="D9787" s="15">
        <v>2833.49</v>
      </c>
      <c r="E9787" s="15">
        <v>3286.85</v>
      </c>
    </row>
    <row r="9788" spans="1:5" ht="15.75" customHeight="1" x14ac:dyDescent="0.35">
      <c r="A9788" s="6">
        <v>94289</v>
      </c>
      <c r="B9788" s="6">
        <v>94289002</v>
      </c>
      <c r="C9788" s="14">
        <v>43986</v>
      </c>
      <c r="D9788" s="15">
        <v>1718.74</v>
      </c>
      <c r="E9788" s="15">
        <v>1993.7400000000002</v>
      </c>
    </row>
    <row r="9789" spans="1:5" ht="15.75" customHeight="1" x14ac:dyDescent="0.35">
      <c r="A9789" s="6">
        <v>95484</v>
      </c>
      <c r="B9789" s="6">
        <v>95484002</v>
      </c>
      <c r="C9789" s="14">
        <v>43986</v>
      </c>
      <c r="D9789" s="15">
        <v>400.16</v>
      </c>
      <c r="E9789" s="15">
        <v>464.18999999999994</v>
      </c>
    </row>
    <row r="9790" spans="1:5" ht="15.75" customHeight="1" x14ac:dyDescent="0.35">
      <c r="A9790" s="6">
        <v>97709</v>
      </c>
      <c r="B9790" s="6">
        <v>97709002</v>
      </c>
      <c r="C9790" s="14">
        <v>43986</v>
      </c>
      <c r="D9790" s="15">
        <v>1689.22</v>
      </c>
      <c r="E9790" s="15">
        <v>1959.5</v>
      </c>
    </row>
    <row r="9791" spans="1:5" ht="15.75" customHeight="1" x14ac:dyDescent="0.35">
      <c r="A9791" s="6">
        <v>98484</v>
      </c>
      <c r="B9791" s="6">
        <v>98484002</v>
      </c>
      <c r="C9791" s="14">
        <v>43986</v>
      </c>
      <c r="D9791" s="15">
        <v>2188.04</v>
      </c>
      <c r="E9791" s="15">
        <v>2538.1299999999997</v>
      </c>
    </row>
    <row r="9792" spans="1:5" ht="15.75" customHeight="1" x14ac:dyDescent="0.35">
      <c r="A9792" s="6">
        <v>98709</v>
      </c>
      <c r="B9792" s="6">
        <v>98709002</v>
      </c>
      <c r="C9792" s="14">
        <v>43986</v>
      </c>
      <c r="D9792" s="15">
        <v>858.57</v>
      </c>
      <c r="E9792" s="15">
        <v>995.94</v>
      </c>
    </row>
    <row r="9793" spans="1:5" ht="15.75" customHeight="1" x14ac:dyDescent="0.35">
      <c r="A9793" s="6">
        <v>60329</v>
      </c>
      <c r="B9793" s="6">
        <v>60329002</v>
      </c>
      <c r="C9793" s="14">
        <v>43987</v>
      </c>
      <c r="D9793" s="15">
        <v>1448.28</v>
      </c>
      <c r="E9793" s="15">
        <v>1680</v>
      </c>
    </row>
    <row r="9794" spans="1:5" ht="15.75" customHeight="1" x14ac:dyDescent="0.35">
      <c r="A9794" s="6">
        <v>79724</v>
      </c>
      <c r="B9794" s="6">
        <v>79724002</v>
      </c>
      <c r="C9794" s="14">
        <v>43987</v>
      </c>
      <c r="D9794" s="15">
        <v>572.29999999999995</v>
      </c>
      <c r="E9794" s="15">
        <v>663.87</v>
      </c>
    </row>
    <row r="9795" spans="1:5" ht="15.75" customHeight="1" x14ac:dyDescent="0.35">
      <c r="A9795" s="6">
        <v>84849</v>
      </c>
      <c r="B9795" s="6">
        <v>84849002</v>
      </c>
      <c r="C9795" s="14">
        <v>43987</v>
      </c>
      <c r="D9795" s="15">
        <v>3903.65</v>
      </c>
      <c r="E9795" s="15">
        <v>4528.2299999999996</v>
      </c>
    </row>
    <row r="9796" spans="1:5" ht="15.75" customHeight="1" x14ac:dyDescent="0.35">
      <c r="A9796" s="6">
        <v>90404</v>
      </c>
      <c r="B9796" s="6">
        <v>90404002</v>
      </c>
      <c r="C9796" s="14">
        <v>43987</v>
      </c>
      <c r="D9796" s="15">
        <v>364.6</v>
      </c>
      <c r="E9796" s="15">
        <v>422.94</v>
      </c>
    </row>
    <row r="9797" spans="1:5" ht="15.75" customHeight="1" x14ac:dyDescent="0.35">
      <c r="A9797" s="6">
        <v>91729</v>
      </c>
      <c r="B9797" s="6">
        <v>91729002</v>
      </c>
      <c r="C9797" s="14">
        <v>43987</v>
      </c>
      <c r="D9797" s="15">
        <v>191.45</v>
      </c>
      <c r="E9797" s="15">
        <v>222.08</v>
      </c>
    </row>
    <row r="9798" spans="1:5" ht="15.75" customHeight="1" x14ac:dyDescent="0.35">
      <c r="A9798" s="6">
        <v>94979</v>
      </c>
      <c r="B9798" s="6">
        <v>94979002</v>
      </c>
      <c r="C9798" s="14">
        <v>43987</v>
      </c>
      <c r="D9798" s="15">
        <v>1063.28</v>
      </c>
      <c r="E9798" s="15">
        <v>1233.3999999999999</v>
      </c>
    </row>
    <row r="9799" spans="1:5" ht="15.75" customHeight="1" x14ac:dyDescent="0.35">
      <c r="A9799" s="6">
        <v>100264</v>
      </c>
      <c r="B9799" s="6">
        <v>100264002</v>
      </c>
      <c r="C9799" s="14">
        <v>43987</v>
      </c>
      <c r="D9799" s="15">
        <v>116.55</v>
      </c>
      <c r="E9799" s="15">
        <v>135.19999999999999</v>
      </c>
    </row>
    <row r="9800" spans="1:5" ht="15.75" customHeight="1" x14ac:dyDescent="0.35">
      <c r="A9800" s="6">
        <v>104619</v>
      </c>
      <c r="B9800" s="6">
        <v>104619002</v>
      </c>
      <c r="C9800" s="14">
        <v>43987</v>
      </c>
      <c r="D9800" s="15">
        <v>3992.05</v>
      </c>
      <c r="E9800" s="15">
        <v>4630.78</v>
      </c>
    </row>
    <row r="9801" spans="1:5" ht="15.75" customHeight="1" x14ac:dyDescent="0.35">
      <c r="A9801" s="6">
        <v>85634</v>
      </c>
      <c r="B9801" s="6">
        <v>85634002</v>
      </c>
      <c r="C9801" s="14">
        <v>43988</v>
      </c>
      <c r="D9801" s="15">
        <v>226.34</v>
      </c>
      <c r="E9801" s="15">
        <v>262.55</v>
      </c>
    </row>
    <row r="9802" spans="1:5" ht="15.75" customHeight="1" x14ac:dyDescent="0.35">
      <c r="A9802" s="6">
        <v>93539</v>
      </c>
      <c r="B9802" s="6">
        <v>93539002</v>
      </c>
      <c r="C9802" s="14">
        <v>43988</v>
      </c>
      <c r="D9802" s="15">
        <v>1773.49</v>
      </c>
      <c r="E9802" s="15">
        <v>2057.25</v>
      </c>
    </row>
    <row r="9803" spans="1:5" ht="15.75" customHeight="1" x14ac:dyDescent="0.35">
      <c r="A9803" s="6">
        <v>95189</v>
      </c>
      <c r="B9803" s="6">
        <v>95189002</v>
      </c>
      <c r="C9803" s="14">
        <v>43988</v>
      </c>
      <c r="D9803" s="15">
        <v>3070.99</v>
      </c>
      <c r="E9803" s="15">
        <v>3562.3500000000004</v>
      </c>
    </row>
    <row r="9804" spans="1:5" ht="15.75" customHeight="1" x14ac:dyDescent="0.35">
      <c r="A9804" s="6">
        <v>70289</v>
      </c>
      <c r="B9804" s="6">
        <v>70289002</v>
      </c>
      <c r="C9804" s="14">
        <v>43989</v>
      </c>
      <c r="D9804" s="15">
        <v>648.05999999999995</v>
      </c>
      <c r="E9804" s="15">
        <v>751.75</v>
      </c>
    </row>
    <row r="9805" spans="1:5" ht="15.75" customHeight="1" x14ac:dyDescent="0.35">
      <c r="A9805" s="6">
        <v>75589</v>
      </c>
      <c r="B9805" s="6">
        <v>75589002</v>
      </c>
      <c r="C9805" s="14">
        <v>43989</v>
      </c>
      <c r="D9805" s="15">
        <v>941.28</v>
      </c>
      <c r="E9805" s="15">
        <v>1091.8799999999999</v>
      </c>
    </row>
    <row r="9806" spans="1:5" ht="15.75" customHeight="1" x14ac:dyDescent="0.35">
      <c r="A9806" s="6">
        <v>79559</v>
      </c>
      <c r="B9806" s="6">
        <v>79559002</v>
      </c>
      <c r="C9806" s="14">
        <v>43989</v>
      </c>
      <c r="D9806" s="15">
        <v>68.930000000000007</v>
      </c>
      <c r="E9806" s="15">
        <v>79.959999999999994</v>
      </c>
    </row>
    <row r="9807" spans="1:5" ht="15.75" customHeight="1" x14ac:dyDescent="0.35">
      <c r="A9807" s="6">
        <v>110644</v>
      </c>
      <c r="B9807" s="6">
        <v>110644002</v>
      </c>
      <c r="C9807" s="14">
        <v>43989</v>
      </c>
      <c r="D9807" s="15">
        <v>4013.72</v>
      </c>
      <c r="E9807" s="15">
        <v>4655.91</v>
      </c>
    </row>
    <row r="9808" spans="1:5" ht="15.75" customHeight="1" x14ac:dyDescent="0.35">
      <c r="A9808" s="6">
        <v>64024</v>
      </c>
      <c r="B9808" s="6">
        <v>64024002</v>
      </c>
      <c r="C9808" s="14">
        <v>43990</v>
      </c>
      <c r="D9808" s="15">
        <v>2189.17</v>
      </c>
      <c r="E9808" s="15">
        <v>2539.44</v>
      </c>
    </row>
    <row r="9809" spans="1:5" ht="15.75" customHeight="1" x14ac:dyDescent="0.35">
      <c r="A9809" s="6">
        <v>77944</v>
      </c>
      <c r="B9809" s="6">
        <v>77944002</v>
      </c>
      <c r="C9809" s="14">
        <v>43990</v>
      </c>
      <c r="D9809" s="15">
        <v>2346.0700000000002</v>
      </c>
      <c r="E9809" s="15">
        <v>2721.44</v>
      </c>
    </row>
    <row r="9810" spans="1:5" ht="15.75" customHeight="1" x14ac:dyDescent="0.35">
      <c r="A9810" s="6">
        <v>85239</v>
      </c>
      <c r="B9810" s="6">
        <v>85239002</v>
      </c>
      <c r="C9810" s="14">
        <v>43990</v>
      </c>
      <c r="D9810" s="15">
        <v>1725.54</v>
      </c>
      <c r="E9810" s="15">
        <v>2001.63</v>
      </c>
    </row>
    <row r="9811" spans="1:5" ht="15.75" customHeight="1" x14ac:dyDescent="0.35">
      <c r="A9811" s="6">
        <v>94644</v>
      </c>
      <c r="B9811" s="6">
        <v>94644002</v>
      </c>
      <c r="C9811" s="14">
        <v>43990</v>
      </c>
      <c r="D9811" s="15">
        <v>2698.74</v>
      </c>
      <c r="E9811" s="15">
        <v>3130.54</v>
      </c>
    </row>
    <row r="9812" spans="1:5" ht="15.75" customHeight="1" x14ac:dyDescent="0.35">
      <c r="A9812" s="6">
        <v>94959</v>
      </c>
      <c r="B9812" s="6">
        <v>94959002</v>
      </c>
      <c r="C9812" s="14">
        <v>43990</v>
      </c>
      <c r="D9812" s="15">
        <v>1115.48</v>
      </c>
      <c r="E9812" s="15">
        <v>1293.96</v>
      </c>
    </row>
    <row r="9813" spans="1:5" ht="15.75" customHeight="1" x14ac:dyDescent="0.35">
      <c r="A9813" s="6">
        <v>97849</v>
      </c>
      <c r="B9813" s="6">
        <v>97849002</v>
      </c>
      <c r="C9813" s="14">
        <v>43990</v>
      </c>
      <c r="D9813" s="15">
        <v>1085.4100000000001</v>
      </c>
      <c r="E9813" s="15">
        <v>1259.08</v>
      </c>
    </row>
    <row r="9814" spans="1:5" ht="15.75" customHeight="1" x14ac:dyDescent="0.35">
      <c r="A9814" s="6">
        <v>110099</v>
      </c>
      <c r="B9814" s="6">
        <v>110099002</v>
      </c>
      <c r="C9814" s="14">
        <v>43990</v>
      </c>
      <c r="D9814" s="15">
        <v>321.27999999999997</v>
      </c>
      <c r="E9814" s="15">
        <v>372.68</v>
      </c>
    </row>
    <row r="9815" spans="1:5" ht="15.75" customHeight="1" x14ac:dyDescent="0.35">
      <c r="A9815" s="6">
        <v>70224</v>
      </c>
      <c r="B9815" s="6">
        <v>70224002</v>
      </c>
      <c r="C9815" s="14">
        <v>43991</v>
      </c>
      <c r="D9815" s="15">
        <v>911.9</v>
      </c>
      <c r="E9815" s="15">
        <v>1057.8000000000002</v>
      </c>
    </row>
    <row r="9816" spans="1:5" ht="15.75" customHeight="1" x14ac:dyDescent="0.35">
      <c r="A9816" s="6">
        <v>72729</v>
      </c>
      <c r="B9816" s="6">
        <v>72729002</v>
      </c>
      <c r="C9816" s="14">
        <v>43991</v>
      </c>
      <c r="D9816" s="15">
        <v>572.69000000000005</v>
      </c>
      <c r="E9816" s="15">
        <v>664.32</v>
      </c>
    </row>
    <row r="9817" spans="1:5" ht="15.75" customHeight="1" x14ac:dyDescent="0.35">
      <c r="A9817" s="6">
        <v>73064</v>
      </c>
      <c r="B9817" s="6">
        <v>73064002</v>
      </c>
      <c r="C9817" s="14">
        <v>43991</v>
      </c>
      <c r="D9817" s="15">
        <v>3486.88</v>
      </c>
      <c r="E9817" s="15">
        <v>4044.7799999999997</v>
      </c>
    </row>
    <row r="9818" spans="1:5" ht="15.75" customHeight="1" x14ac:dyDescent="0.35">
      <c r="A9818" s="6">
        <v>81549</v>
      </c>
      <c r="B9818" s="6">
        <v>81549002</v>
      </c>
      <c r="C9818" s="14">
        <v>43991</v>
      </c>
      <c r="D9818" s="15">
        <v>966</v>
      </c>
      <c r="E9818" s="15">
        <v>1120.56</v>
      </c>
    </row>
    <row r="9819" spans="1:5" ht="15.75" customHeight="1" x14ac:dyDescent="0.35">
      <c r="A9819" s="6">
        <v>81954</v>
      </c>
      <c r="B9819" s="6">
        <v>81954002</v>
      </c>
      <c r="C9819" s="14">
        <v>43991</v>
      </c>
      <c r="D9819" s="15">
        <v>859.4</v>
      </c>
      <c r="E9819" s="15">
        <v>996.90000000000009</v>
      </c>
    </row>
    <row r="9820" spans="1:5" ht="15.75" customHeight="1" x14ac:dyDescent="0.35">
      <c r="A9820" s="6">
        <v>88889</v>
      </c>
      <c r="B9820" s="6">
        <v>88889002</v>
      </c>
      <c r="C9820" s="14">
        <v>43991</v>
      </c>
      <c r="D9820" s="15">
        <v>2363.9299999999998</v>
      </c>
      <c r="E9820" s="15">
        <v>2742.16</v>
      </c>
    </row>
    <row r="9821" spans="1:5" ht="15.75" customHeight="1" x14ac:dyDescent="0.35">
      <c r="A9821" s="6">
        <v>93834</v>
      </c>
      <c r="B9821" s="6">
        <v>93834002</v>
      </c>
      <c r="C9821" s="14">
        <v>43991</v>
      </c>
      <c r="D9821" s="15">
        <v>2960.64</v>
      </c>
      <c r="E9821" s="15">
        <v>3434.34</v>
      </c>
    </row>
    <row r="9822" spans="1:5" ht="15.75" customHeight="1" x14ac:dyDescent="0.35">
      <c r="A9822" s="6">
        <v>104899</v>
      </c>
      <c r="B9822" s="6">
        <v>104899002</v>
      </c>
      <c r="C9822" s="14">
        <v>43991</v>
      </c>
      <c r="D9822" s="15">
        <v>395.07</v>
      </c>
      <c r="E9822" s="15">
        <v>458.28</v>
      </c>
    </row>
    <row r="9823" spans="1:5" ht="15.75" customHeight="1" x14ac:dyDescent="0.35">
      <c r="A9823" s="6">
        <v>111969</v>
      </c>
      <c r="B9823" s="6">
        <v>111969002</v>
      </c>
      <c r="C9823" s="14">
        <v>43991</v>
      </c>
      <c r="D9823" s="15">
        <v>1573.14</v>
      </c>
      <c r="E9823" s="15">
        <v>1824.84</v>
      </c>
    </row>
    <row r="9824" spans="1:5" ht="15.75" customHeight="1" x14ac:dyDescent="0.35">
      <c r="A9824" s="6">
        <v>59829</v>
      </c>
      <c r="B9824" s="6">
        <v>59829002</v>
      </c>
      <c r="C9824" s="14">
        <v>43992</v>
      </c>
      <c r="D9824" s="15">
        <v>911.74</v>
      </c>
      <c r="E9824" s="15">
        <v>1057.6200000000001</v>
      </c>
    </row>
    <row r="9825" spans="1:5" ht="15.75" customHeight="1" x14ac:dyDescent="0.35">
      <c r="A9825" s="6">
        <v>68969</v>
      </c>
      <c r="B9825" s="6">
        <v>68969002</v>
      </c>
      <c r="C9825" s="14">
        <v>43992</v>
      </c>
      <c r="D9825" s="15">
        <v>1138.1199999999999</v>
      </c>
      <c r="E9825" s="15">
        <v>1320.22</v>
      </c>
    </row>
    <row r="9826" spans="1:5" ht="15.75" customHeight="1" x14ac:dyDescent="0.35">
      <c r="A9826" s="6">
        <v>80569</v>
      </c>
      <c r="B9826" s="6">
        <v>80569002</v>
      </c>
      <c r="C9826" s="14">
        <v>43992</v>
      </c>
      <c r="D9826" s="15">
        <v>2391.59</v>
      </c>
      <c r="E9826" s="15">
        <v>2774.25</v>
      </c>
    </row>
    <row r="9827" spans="1:5" ht="15.75" customHeight="1" x14ac:dyDescent="0.35">
      <c r="A9827" s="6">
        <v>82204</v>
      </c>
      <c r="B9827" s="6">
        <v>82204002</v>
      </c>
      <c r="C9827" s="14">
        <v>43992</v>
      </c>
      <c r="D9827" s="15">
        <v>718.73</v>
      </c>
      <c r="E9827" s="15">
        <v>833.73</v>
      </c>
    </row>
    <row r="9828" spans="1:5" ht="15.75" customHeight="1" x14ac:dyDescent="0.35">
      <c r="A9828" s="6">
        <v>87389</v>
      </c>
      <c r="B9828" s="6">
        <v>87389002</v>
      </c>
      <c r="C9828" s="14">
        <v>43992</v>
      </c>
      <c r="D9828" s="15">
        <v>397.79</v>
      </c>
      <c r="E9828" s="15">
        <v>461.44</v>
      </c>
    </row>
    <row r="9829" spans="1:5" ht="15.75" customHeight="1" x14ac:dyDescent="0.35">
      <c r="A9829" s="6">
        <v>87869</v>
      </c>
      <c r="B9829" s="6">
        <v>87869002</v>
      </c>
      <c r="C9829" s="14">
        <v>43992</v>
      </c>
      <c r="D9829" s="15">
        <v>1748.88</v>
      </c>
      <c r="E9829" s="15">
        <v>2028.7</v>
      </c>
    </row>
    <row r="9830" spans="1:5" ht="15.75" customHeight="1" x14ac:dyDescent="0.35">
      <c r="A9830" s="6">
        <v>89414</v>
      </c>
      <c r="B9830" s="6">
        <v>89414002</v>
      </c>
      <c r="C9830" s="14">
        <v>43992</v>
      </c>
      <c r="D9830" s="15">
        <v>1980.76</v>
      </c>
      <c r="E9830" s="15">
        <v>2297.6800000000003</v>
      </c>
    </row>
    <row r="9831" spans="1:5" ht="15.75" customHeight="1" x14ac:dyDescent="0.35">
      <c r="A9831" s="6">
        <v>93004</v>
      </c>
      <c r="B9831" s="6">
        <v>93004002</v>
      </c>
      <c r="C9831" s="14">
        <v>43992</v>
      </c>
      <c r="D9831" s="15">
        <v>108.57</v>
      </c>
      <c r="E9831" s="15">
        <v>125.94</v>
      </c>
    </row>
    <row r="9832" spans="1:5" ht="15.75" customHeight="1" x14ac:dyDescent="0.35">
      <c r="A9832" s="6">
        <v>103854</v>
      </c>
      <c r="B9832" s="6">
        <v>103854002</v>
      </c>
      <c r="C9832" s="14">
        <v>43992</v>
      </c>
      <c r="D9832" s="15">
        <v>3422.17</v>
      </c>
      <c r="E9832" s="15">
        <v>3969.7200000000003</v>
      </c>
    </row>
    <row r="9833" spans="1:5" ht="15.75" customHeight="1" x14ac:dyDescent="0.35">
      <c r="A9833" s="6">
        <v>56224</v>
      </c>
      <c r="B9833" s="6">
        <v>56224002</v>
      </c>
      <c r="C9833" s="14">
        <v>43993</v>
      </c>
      <c r="D9833" s="15">
        <v>2771.16</v>
      </c>
      <c r="E9833" s="15">
        <v>3214.54</v>
      </c>
    </row>
    <row r="9834" spans="1:5" ht="15.75" customHeight="1" x14ac:dyDescent="0.35">
      <c r="A9834" s="6">
        <v>66719</v>
      </c>
      <c r="B9834" s="6">
        <v>66719002</v>
      </c>
      <c r="C9834" s="14">
        <v>43993</v>
      </c>
      <c r="D9834" s="15">
        <v>284.45</v>
      </c>
      <c r="E9834" s="15">
        <v>329.96</v>
      </c>
    </row>
    <row r="9835" spans="1:5" ht="15.75" customHeight="1" x14ac:dyDescent="0.35">
      <c r="A9835" s="6">
        <v>75999</v>
      </c>
      <c r="B9835" s="6">
        <v>75999002</v>
      </c>
      <c r="C9835" s="14">
        <v>43993</v>
      </c>
      <c r="D9835" s="15">
        <v>1214.5899999999999</v>
      </c>
      <c r="E9835" s="15">
        <v>1408.92</v>
      </c>
    </row>
    <row r="9836" spans="1:5" ht="15.75" customHeight="1" x14ac:dyDescent="0.35">
      <c r="A9836" s="6">
        <v>76359</v>
      </c>
      <c r="B9836" s="6">
        <v>76359002</v>
      </c>
      <c r="C9836" s="14">
        <v>43993</v>
      </c>
      <c r="D9836" s="15">
        <v>3795.33</v>
      </c>
      <c r="E9836" s="15">
        <v>4402.58</v>
      </c>
    </row>
    <row r="9837" spans="1:5" ht="15.75" customHeight="1" x14ac:dyDescent="0.35">
      <c r="A9837" s="6">
        <v>77804</v>
      </c>
      <c r="B9837" s="6">
        <v>77804002</v>
      </c>
      <c r="C9837" s="14">
        <v>43993</v>
      </c>
      <c r="D9837" s="15">
        <v>82.53</v>
      </c>
      <c r="E9837" s="15">
        <v>95.74</v>
      </c>
    </row>
    <row r="9838" spans="1:5" ht="15.75" customHeight="1" x14ac:dyDescent="0.35">
      <c r="A9838" s="6">
        <v>78449</v>
      </c>
      <c r="B9838" s="6">
        <v>78449002</v>
      </c>
      <c r="C9838" s="14">
        <v>43993</v>
      </c>
      <c r="D9838" s="15">
        <v>2417.11</v>
      </c>
      <c r="E9838" s="15">
        <v>2803.85</v>
      </c>
    </row>
    <row r="9839" spans="1:5" ht="15.75" customHeight="1" x14ac:dyDescent="0.35">
      <c r="A9839" s="6">
        <v>80834</v>
      </c>
      <c r="B9839" s="6">
        <v>80834002</v>
      </c>
      <c r="C9839" s="14">
        <v>43993</v>
      </c>
      <c r="D9839" s="15">
        <v>430.4</v>
      </c>
      <c r="E9839" s="15">
        <v>499.26</v>
      </c>
    </row>
    <row r="9840" spans="1:5" ht="15.75" customHeight="1" x14ac:dyDescent="0.35">
      <c r="A9840" s="6">
        <v>82064</v>
      </c>
      <c r="B9840" s="6">
        <v>82064002</v>
      </c>
      <c r="C9840" s="14">
        <v>43993</v>
      </c>
      <c r="D9840" s="15">
        <v>1656.57</v>
      </c>
      <c r="E9840" s="15">
        <v>1921.62</v>
      </c>
    </row>
    <row r="9841" spans="1:5" ht="15.75" customHeight="1" x14ac:dyDescent="0.35">
      <c r="A9841" s="6">
        <v>82444</v>
      </c>
      <c r="B9841" s="6">
        <v>82444002</v>
      </c>
      <c r="C9841" s="14">
        <v>43993</v>
      </c>
      <c r="D9841" s="15">
        <v>3696.21</v>
      </c>
      <c r="E9841" s="15">
        <v>4287.6000000000004</v>
      </c>
    </row>
    <row r="9842" spans="1:5" ht="15.75" customHeight="1" x14ac:dyDescent="0.35">
      <c r="A9842" s="6">
        <v>87454</v>
      </c>
      <c r="B9842" s="6">
        <v>87454002</v>
      </c>
      <c r="C9842" s="14">
        <v>43993</v>
      </c>
      <c r="D9842" s="15">
        <v>84.85</v>
      </c>
      <c r="E9842" s="15">
        <v>98.43</v>
      </c>
    </row>
    <row r="9843" spans="1:5" ht="15.75" customHeight="1" x14ac:dyDescent="0.35">
      <c r="A9843" s="6">
        <v>88234</v>
      </c>
      <c r="B9843" s="6">
        <v>88234002</v>
      </c>
      <c r="C9843" s="14">
        <v>43993</v>
      </c>
      <c r="D9843" s="15">
        <v>64.239999999999995</v>
      </c>
      <c r="E9843" s="15">
        <v>74.52</v>
      </c>
    </row>
    <row r="9844" spans="1:5" ht="15.75" customHeight="1" x14ac:dyDescent="0.35">
      <c r="A9844" s="6">
        <v>93959</v>
      </c>
      <c r="B9844" s="6">
        <v>93959002</v>
      </c>
      <c r="C9844" s="14">
        <v>43993</v>
      </c>
      <c r="D9844" s="15">
        <v>1524.31</v>
      </c>
      <c r="E9844" s="15">
        <v>1768.1999999999998</v>
      </c>
    </row>
    <row r="9845" spans="1:5" ht="15.75" customHeight="1" x14ac:dyDescent="0.35">
      <c r="A9845" s="6">
        <v>101594</v>
      </c>
      <c r="B9845" s="6">
        <v>101594002</v>
      </c>
      <c r="C9845" s="14">
        <v>43993</v>
      </c>
      <c r="D9845" s="15">
        <v>229.58</v>
      </c>
      <c r="E9845" s="15">
        <v>266.31</v>
      </c>
    </row>
    <row r="9846" spans="1:5" ht="15.75" customHeight="1" x14ac:dyDescent="0.35">
      <c r="A9846" s="6">
        <v>102924</v>
      </c>
      <c r="B9846" s="6">
        <v>102924002</v>
      </c>
      <c r="C9846" s="14">
        <v>43993</v>
      </c>
      <c r="D9846" s="15">
        <v>1685.64</v>
      </c>
      <c r="E9846" s="15">
        <v>1955.34</v>
      </c>
    </row>
    <row r="9847" spans="1:5" ht="15.75" customHeight="1" x14ac:dyDescent="0.35">
      <c r="A9847" s="6">
        <v>105409</v>
      </c>
      <c r="B9847" s="6">
        <v>105409002</v>
      </c>
      <c r="C9847" s="14">
        <v>43993</v>
      </c>
      <c r="D9847" s="15">
        <v>3068.49</v>
      </c>
      <c r="E9847" s="15">
        <v>3559.45</v>
      </c>
    </row>
    <row r="9848" spans="1:5" ht="15.75" customHeight="1" x14ac:dyDescent="0.35">
      <c r="A9848" s="6">
        <v>106849</v>
      </c>
      <c r="B9848" s="6">
        <v>106849002</v>
      </c>
      <c r="C9848" s="14">
        <v>43993</v>
      </c>
      <c r="D9848" s="15">
        <v>2182.4299999999998</v>
      </c>
      <c r="E9848" s="15">
        <v>2531.6200000000003</v>
      </c>
    </row>
    <row r="9849" spans="1:5" ht="15.75" customHeight="1" x14ac:dyDescent="0.35">
      <c r="A9849" s="6">
        <v>111284</v>
      </c>
      <c r="B9849" s="6">
        <v>111284002</v>
      </c>
      <c r="C9849" s="14">
        <v>43993</v>
      </c>
      <c r="D9849" s="15">
        <v>104.74</v>
      </c>
      <c r="E9849" s="15">
        <v>121.5</v>
      </c>
    </row>
    <row r="9850" spans="1:5" ht="15.75" customHeight="1" x14ac:dyDescent="0.35">
      <c r="A9850" s="6">
        <v>54604</v>
      </c>
      <c r="B9850" s="6">
        <v>54604002</v>
      </c>
      <c r="C9850" s="14">
        <v>43994</v>
      </c>
      <c r="D9850" s="15">
        <v>1786.9</v>
      </c>
      <c r="E9850" s="15">
        <v>2072.8000000000002</v>
      </c>
    </row>
    <row r="9851" spans="1:5" ht="15.75" customHeight="1" x14ac:dyDescent="0.35">
      <c r="A9851" s="6">
        <v>63119</v>
      </c>
      <c r="B9851" s="6">
        <v>63119002</v>
      </c>
      <c r="C9851" s="14">
        <v>43994</v>
      </c>
      <c r="D9851" s="15">
        <v>3477.83</v>
      </c>
      <c r="E9851" s="15">
        <v>4034.2799999999997</v>
      </c>
    </row>
    <row r="9852" spans="1:5" ht="15.75" customHeight="1" x14ac:dyDescent="0.35">
      <c r="A9852" s="6">
        <v>63194</v>
      </c>
      <c r="B9852" s="6">
        <v>63194002</v>
      </c>
      <c r="C9852" s="14">
        <v>43994</v>
      </c>
      <c r="D9852" s="15">
        <v>448.97</v>
      </c>
      <c r="E9852" s="15">
        <v>520.80000000000007</v>
      </c>
    </row>
    <row r="9853" spans="1:5" ht="15.75" customHeight="1" x14ac:dyDescent="0.35">
      <c r="A9853" s="6">
        <v>66414</v>
      </c>
      <c r="B9853" s="6">
        <v>66414002</v>
      </c>
      <c r="C9853" s="14">
        <v>43994</v>
      </c>
      <c r="D9853" s="15">
        <v>441.57</v>
      </c>
      <c r="E9853" s="15">
        <v>512.22</v>
      </c>
    </row>
    <row r="9854" spans="1:5" ht="15.75" customHeight="1" x14ac:dyDescent="0.35">
      <c r="A9854" s="6">
        <v>68434</v>
      </c>
      <c r="B9854" s="6">
        <v>68434002</v>
      </c>
      <c r="C9854" s="14">
        <v>43994</v>
      </c>
      <c r="D9854" s="15">
        <v>303.98</v>
      </c>
      <c r="E9854" s="15">
        <v>352.62</v>
      </c>
    </row>
    <row r="9855" spans="1:5" ht="15.75" customHeight="1" x14ac:dyDescent="0.35">
      <c r="A9855" s="6">
        <v>73129</v>
      </c>
      <c r="B9855" s="6">
        <v>73129002</v>
      </c>
      <c r="C9855" s="14">
        <v>43994</v>
      </c>
      <c r="D9855" s="15">
        <v>112.63</v>
      </c>
      <c r="E9855" s="15">
        <v>130.64999999999998</v>
      </c>
    </row>
    <row r="9856" spans="1:5" ht="15.75" customHeight="1" x14ac:dyDescent="0.35">
      <c r="A9856" s="6">
        <v>75779</v>
      </c>
      <c r="B9856" s="6">
        <v>75779002</v>
      </c>
      <c r="C9856" s="14">
        <v>43994</v>
      </c>
      <c r="D9856" s="15">
        <v>1867.66</v>
      </c>
      <c r="E9856" s="15">
        <v>2166.48</v>
      </c>
    </row>
    <row r="9857" spans="1:5" ht="15.75" customHeight="1" x14ac:dyDescent="0.35">
      <c r="A9857" s="6">
        <v>81159</v>
      </c>
      <c r="B9857" s="6">
        <v>81159002</v>
      </c>
      <c r="C9857" s="14">
        <v>43994</v>
      </c>
      <c r="D9857" s="15">
        <v>1151.5</v>
      </c>
      <c r="E9857" s="15">
        <v>1335.74</v>
      </c>
    </row>
    <row r="9858" spans="1:5" ht="15.75" customHeight="1" x14ac:dyDescent="0.35">
      <c r="A9858" s="6">
        <v>88079</v>
      </c>
      <c r="B9858" s="6">
        <v>88079002</v>
      </c>
      <c r="C9858" s="14">
        <v>43994</v>
      </c>
      <c r="D9858" s="15">
        <v>1956.41</v>
      </c>
      <c r="E9858" s="15">
        <v>2269.44</v>
      </c>
    </row>
    <row r="9859" spans="1:5" ht="15.75" customHeight="1" x14ac:dyDescent="0.35">
      <c r="A9859" s="6">
        <v>91274</v>
      </c>
      <c r="B9859" s="6">
        <v>91274002</v>
      </c>
      <c r="C9859" s="14">
        <v>43994</v>
      </c>
      <c r="D9859" s="15">
        <v>3158.06</v>
      </c>
      <c r="E9859" s="15">
        <v>3663.35</v>
      </c>
    </row>
    <row r="9860" spans="1:5" ht="15.75" customHeight="1" x14ac:dyDescent="0.35">
      <c r="A9860" s="6">
        <v>92484</v>
      </c>
      <c r="B9860" s="6">
        <v>92484002</v>
      </c>
      <c r="C9860" s="14">
        <v>43994</v>
      </c>
      <c r="D9860" s="15">
        <v>1717.5</v>
      </c>
      <c r="E9860" s="15">
        <v>1992.3</v>
      </c>
    </row>
    <row r="9861" spans="1:5" ht="15.75" customHeight="1" x14ac:dyDescent="0.35">
      <c r="A9861" s="6">
        <v>95509</v>
      </c>
      <c r="B9861" s="6">
        <v>95509002</v>
      </c>
      <c r="C9861" s="14">
        <v>43994</v>
      </c>
      <c r="D9861" s="15">
        <v>2486.48</v>
      </c>
      <c r="E9861" s="15">
        <v>2884.32</v>
      </c>
    </row>
    <row r="9862" spans="1:5" ht="15.75" customHeight="1" x14ac:dyDescent="0.35">
      <c r="A9862" s="6">
        <v>96069</v>
      </c>
      <c r="B9862" s="6">
        <v>96069002</v>
      </c>
      <c r="C9862" s="14">
        <v>43994</v>
      </c>
      <c r="D9862" s="15">
        <v>1125.08</v>
      </c>
      <c r="E9862" s="15">
        <v>1305.0899999999999</v>
      </c>
    </row>
    <row r="9863" spans="1:5" ht="15.75" customHeight="1" x14ac:dyDescent="0.35">
      <c r="A9863" s="6">
        <v>106079</v>
      </c>
      <c r="B9863" s="6">
        <v>106079002</v>
      </c>
      <c r="C9863" s="14">
        <v>43994</v>
      </c>
      <c r="D9863" s="15">
        <v>1935.62</v>
      </c>
      <c r="E9863" s="15">
        <v>2245.3200000000002</v>
      </c>
    </row>
    <row r="9864" spans="1:5" ht="15.75" customHeight="1" x14ac:dyDescent="0.35">
      <c r="A9864" s="6">
        <v>62174</v>
      </c>
      <c r="B9864" s="6">
        <v>62174002</v>
      </c>
      <c r="C9864" s="14">
        <v>43995</v>
      </c>
      <c r="D9864" s="15">
        <v>536.03</v>
      </c>
      <c r="E9864" s="15">
        <v>621.79999999999995</v>
      </c>
    </row>
    <row r="9865" spans="1:5" ht="15.75" customHeight="1" x14ac:dyDescent="0.35">
      <c r="A9865" s="6">
        <v>76649</v>
      </c>
      <c r="B9865" s="6">
        <v>76649002</v>
      </c>
      <c r="C9865" s="14">
        <v>43995</v>
      </c>
      <c r="D9865" s="15">
        <v>127.47</v>
      </c>
      <c r="E9865" s="15">
        <v>147.86000000000001</v>
      </c>
    </row>
    <row r="9866" spans="1:5" ht="15.75" customHeight="1" x14ac:dyDescent="0.35">
      <c r="A9866" s="6">
        <v>82739</v>
      </c>
      <c r="B9866" s="6">
        <v>82739002</v>
      </c>
      <c r="C9866" s="14">
        <v>43995</v>
      </c>
      <c r="D9866" s="15">
        <v>3716.95</v>
      </c>
      <c r="E9866" s="15">
        <v>4311.66</v>
      </c>
    </row>
    <row r="9867" spans="1:5" ht="15.75" customHeight="1" x14ac:dyDescent="0.35">
      <c r="A9867" s="6">
        <v>92314</v>
      </c>
      <c r="B9867" s="6">
        <v>92314002</v>
      </c>
      <c r="C9867" s="14">
        <v>43995</v>
      </c>
      <c r="D9867" s="15">
        <v>1382.64</v>
      </c>
      <c r="E9867" s="15">
        <v>1603.8600000000001</v>
      </c>
    </row>
    <row r="9868" spans="1:5" ht="15.75" customHeight="1" x14ac:dyDescent="0.35">
      <c r="A9868" s="6">
        <v>92824</v>
      </c>
      <c r="B9868" s="6">
        <v>92824002</v>
      </c>
      <c r="C9868" s="14">
        <v>43995</v>
      </c>
      <c r="D9868" s="15">
        <v>1540.59</v>
      </c>
      <c r="E9868" s="15">
        <v>1787.08</v>
      </c>
    </row>
    <row r="9869" spans="1:5" ht="15.75" customHeight="1" x14ac:dyDescent="0.35">
      <c r="A9869" s="6">
        <v>97749</v>
      </c>
      <c r="B9869" s="6">
        <v>97749002</v>
      </c>
      <c r="C9869" s="14">
        <v>43995</v>
      </c>
      <c r="D9869" s="15">
        <v>1854.75</v>
      </c>
      <c r="E9869" s="15">
        <v>2151.5099999999998</v>
      </c>
    </row>
    <row r="9870" spans="1:5" ht="15.75" customHeight="1" x14ac:dyDescent="0.35">
      <c r="A9870" s="6">
        <v>105424</v>
      </c>
      <c r="B9870" s="6">
        <v>105424002</v>
      </c>
      <c r="C9870" s="14">
        <v>43995</v>
      </c>
      <c r="D9870" s="15">
        <v>1479.59</v>
      </c>
      <c r="E9870" s="15">
        <v>1716.33</v>
      </c>
    </row>
    <row r="9871" spans="1:5" ht="15.75" customHeight="1" x14ac:dyDescent="0.35">
      <c r="A9871" s="6">
        <v>110944</v>
      </c>
      <c r="B9871" s="6">
        <v>110944002</v>
      </c>
      <c r="C9871" s="14">
        <v>43995</v>
      </c>
      <c r="D9871" s="15">
        <v>1861.31</v>
      </c>
      <c r="E9871" s="15">
        <v>2159.12</v>
      </c>
    </row>
    <row r="9872" spans="1:5" ht="15.75" customHeight="1" x14ac:dyDescent="0.35">
      <c r="A9872" s="6">
        <v>112809</v>
      </c>
      <c r="B9872" s="6">
        <v>112809002</v>
      </c>
      <c r="C9872" s="14">
        <v>43995</v>
      </c>
      <c r="D9872" s="15">
        <v>390.82</v>
      </c>
      <c r="E9872" s="15">
        <v>453.35</v>
      </c>
    </row>
    <row r="9873" spans="1:5" ht="15.75" customHeight="1" x14ac:dyDescent="0.35">
      <c r="A9873" s="6">
        <v>64549</v>
      </c>
      <c r="B9873" s="6">
        <v>64549002</v>
      </c>
      <c r="C9873" s="14">
        <v>43996</v>
      </c>
      <c r="D9873" s="15">
        <v>1472.79</v>
      </c>
      <c r="E9873" s="15">
        <v>1708.44</v>
      </c>
    </row>
    <row r="9874" spans="1:5" ht="15.75" customHeight="1" x14ac:dyDescent="0.35">
      <c r="A9874" s="6">
        <v>72409</v>
      </c>
      <c r="B9874" s="6">
        <v>72409002</v>
      </c>
      <c r="C9874" s="14">
        <v>43996</v>
      </c>
      <c r="D9874" s="15">
        <v>526.63</v>
      </c>
      <c r="E9874" s="15">
        <v>610.89</v>
      </c>
    </row>
    <row r="9875" spans="1:5" ht="15.75" customHeight="1" x14ac:dyDescent="0.35">
      <c r="A9875" s="6">
        <v>75179</v>
      </c>
      <c r="B9875" s="6">
        <v>75179002</v>
      </c>
      <c r="C9875" s="14">
        <v>43996</v>
      </c>
      <c r="D9875" s="15">
        <v>1056.94</v>
      </c>
      <c r="E9875" s="15">
        <v>1226.05</v>
      </c>
    </row>
    <row r="9876" spans="1:5" ht="15.75" customHeight="1" x14ac:dyDescent="0.35">
      <c r="A9876" s="6">
        <v>78749</v>
      </c>
      <c r="B9876" s="6">
        <v>78749002</v>
      </c>
      <c r="C9876" s="14">
        <v>43996</v>
      </c>
      <c r="D9876" s="15">
        <v>1844.43</v>
      </c>
      <c r="E9876" s="15">
        <v>2139.54</v>
      </c>
    </row>
    <row r="9877" spans="1:5" ht="15.75" customHeight="1" x14ac:dyDescent="0.35">
      <c r="A9877" s="6">
        <v>79964</v>
      </c>
      <c r="B9877" s="6">
        <v>79964002</v>
      </c>
      <c r="C9877" s="14">
        <v>43996</v>
      </c>
      <c r="D9877" s="15">
        <v>3079.14</v>
      </c>
      <c r="E9877" s="15">
        <v>3571.8</v>
      </c>
    </row>
    <row r="9878" spans="1:5" ht="15.75" customHeight="1" x14ac:dyDescent="0.35">
      <c r="A9878" s="6">
        <v>86264</v>
      </c>
      <c r="B9878" s="6">
        <v>86264002</v>
      </c>
      <c r="C9878" s="14">
        <v>43996</v>
      </c>
      <c r="D9878" s="15">
        <v>3079.81</v>
      </c>
      <c r="E9878" s="15">
        <v>3572.58</v>
      </c>
    </row>
    <row r="9879" spans="1:5" ht="15.75" customHeight="1" x14ac:dyDescent="0.35">
      <c r="A9879" s="6">
        <v>93109</v>
      </c>
      <c r="B9879" s="6">
        <v>93109002</v>
      </c>
      <c r="C9879" s="14">
        <v>43996</v>
      </c>
      <c r="D9879" s="15">
        <v>100.55</v>
      </c>
      <c r="E9879" s="15">
        <v>116.64</v>
      </c>
    </row>
    <row r="9880" spans="1:5" ht="15.75" customHeight="1" x14ac:dyDescent="0.35">
      <c r="A9880" s="6">
        <v>96084</v>
      </c>
      <c r="B9880" s="6">
        <v>96084002</v>
      </c>
      <c r="C9880" s="14">
        <v>43996</v>
      </c>
      <c r="D9880" s="15">
        <v>2743.79</v>
      </c>
      <c r="E9880" s="15">
        <v>3182.7999999999997</v>
      </c>
    </row>
    <row r="9881" spans="1:5" ht="15.75" customHeight="1" x14ac:dyDescent="0.35">
      <c r="A9881" s="6">
        <v>111154</v>
      </c>
      <c r="B9881" s="6">
        <v>111154002</v>
      </c>
      <c r="C9881" s="14">
        <v>43996</v>
      </c>
      <c r="D9881" s="15">
        <v>1498.15</v>
      </c>
      <c r="E9881" s="15">
        <v>1737.85</v>
      </c>
    </row>
    <row r="9882" spans="1:5" ht="15.75" customHeight="1" x14ac:dyDescent="0.35">
      <c r="A9882" s="6">
        <v>76374</v>
      </c>
      <c r="B9882" s="6">
        <v>76374002</v>
      </c>
      <c r="C9882" s="14">
        <v>43997</v>
      </c>
      <c r="D9882" s="15">
        <v>906.28</v>
      </c>
      <c r="E9882" s="15">
        <v>1051.29</v>
      </c>
    </row>
    <row r="9883" spans="1:5" ht="15.75" customHeight="1" x14ac:dyDescent="0.35">
      <c r="A9883" s="6">
        <v>82749</v>
      </c>
      <c r="B9883" s="6">
        <v>82749002</v>
      </c>
      <c r="C9883" s="14">
        <v>43997</v>
      </c>
      <c r="D9883" s="15">
        <v>932.38</v>
      </c>
      <c r="E9883" s="15">
        <v>1081.56</v>
      </c>
    </row>
    <row r="9884" spans="1:5" ht="15.75" customHeight="1" x14ac:dyDescent="0.35">
      <c r="A9884" s="6">
        <v>83734</v>
      </c>
      <c r="B9884" s="6">
        <v>83734002</v>
      </c>
      <c r="C9884" s="14">
        <v>43997</v>
      </c>
      <c r="D9884" s="15">
        <v>13.47</v>
      </c>
      <c r="E9884" s="15">
        <v>15.63</v>
      </c>
    </row>
    <row r="9885" spans="1:5" ht="15.75" customHeight="1" x14ac:dyDescent="0.35">
      <c r="A9885" s="6">
        <v>87679</v>
      </c>
      <c r="B9885" s="6">
        <v>87679002</v>
      </c>
      <c r="C9885" s="14">
        <v>43997</v>
      </c>
      <c r="D9885" s="15">
        <v>953.91</v>
      </c>
      <c r="E9885" s="15">
        <v>1106.54</v>
      </c>
    </row>
    <row r="9886" spans="1:5" ht="15.75" customHeight="1" x14ac:dyDescent="0.35">
      <c r="A9886" s="6">
        <v>96984</v>
      </c>
      <c r="B9886" s="6">
        <v>96984002</v>
      </c>
      <c r="C9886" s="14">
        <v>43997</v>
      </c>
      <c r="D9886" s="15">
        <v>1167</v>
      </c>
      <c r="E9886" s="15">
        <v>1353.72</v>
      </c>
    </row>
    <row r="9887" spans="1:5" ht="15.75" customHeight="1" x14ac:dyDescent="0.35">
      <c r="A9887" s="6">
        <v>101564</v>
      </c>
      <c r="B9887" s="6">
        <v>101564002</v>
      </c>
      <c r="C9887" s="14">
        <v>43997</v>
      </c>
      <c r="D9887" s="15">
        <v>470.01</v>
      </c>
      <c r="E9887" s="15">
        <v>545.21</v>
      </c>
    </row>
    <row r="9888" spans="1:5" ht="15.75" customHeight="1" x14ac:dyDescent="0.35">
      <c r="A9888" s="6">
        <v>55194</v>
      </c>
      <c r="B9888" s="6">
        <v>55194002</v>
      </c>
      <c r="C9888" s="14">
        <v>43998</v>
      </c>
      <c r="D9888" s="15">
        <v>565.49</v>
      </c>
      <c r="E9888" s="15">
        <v>655.96999999999991</v>
      </c>
    </row>
    <row r="9889" spans="1:5" ht="15.75" customHeight="1" x14ac:dyDescent="0.35">
      <c r="A9889" s="6">
        <v>57594</v>
      </c>
      <c r="B9889" s="6">
        <v>57594002</v>
      </c>
      <c r="C9889" s="14">
        <v>43998</v>
      </c>
      <c r="D9889" s="15">
        <v>221.15</v>
      </c>
      <c r="E9889" s="15">
        <v>256.53000000000003</v>
      </c>
    </row>
    <row r="9890" spans="1:5" ht="15.75" customHeight="1" x14ac:dyDescent="0.35">
      <c r="A9890" s="6">
        <v>64774</v>
      </c>
      <c r="B9890" s="6">
        <v>64774002</v>
      </c>
      <c r="C9890" s="14">
        <v>43998</v>
      </c>
      <c r="D9890" s="15">
        <v>834</v>
      </c>
      <c r="E9890" s="15">
        <v>967.44</v>
      </c>
    </row>
    <row r="9891" spans="1:5" ht="15.75" customHeight="1" x14ac:dyDescent="0.35">
      <c r="A9891" s="6">
        <v>66654</v>
      </c>
      <c r="B9891" s="6">
        <v>66654002</v>
      </c>
      <c r="C9891" s="14">
        <v>43998</v>
      </c>
      <c r="D9891" s="15">
        <v>1266.49</v>
      </c>
      <c r="E9891" s="15">
        <v>1469.1299999999999</v>
      </c>
    </row>
    <row r="9892" spans="1:5" ht="15.75" customHeight="1" x14ac:dyDescent="0.35">
      <c r="A9892" s="6">
        <v>72574</v>
      </c>
      <c r="B9892" s="6">
        <v>72574002</v>
      </c>
      <c r="C9892" s="14">
        <v>43998</v>
      </c>
      <c r="D9892" s="15">
        <v>969.52</v>
      </c>
      <c r="E9892" s="15">
        <v>1124.6400000000001</v>
      </c>
    </row>
    <row r="9893" spans="1:5" ht="15.75" customHeight="1" x14ac:dyDescent="0.35">
      <c r="A9893" s="6">
        <v>111909</v>
      </c>
      <c r="B9893" s="6">
        <v>111909002</v>
      </c>
      <c r="C9893" s="14">
        <v>43998</v>
      </c>
      <c r="D9893" s="15">
        <v>4439.51</v>
      </c>
      <c r="E9893" s="15">
        <v>5149.83</v>
      </c>
    </row>
    <row r="9894" spans="1:5" ht="15.75" customHeight="1" x14ac:dyDescent="0.35">
      <c r="A9894" s="6">
        <v>58049</v>
      </c>
      <c r="B9894" s="6">
        <v>58049002</v>
      </c>
      <c r="C9894" s="14">
        <v>43999</v>
      </c>
      <c r="D9894" s="15">
        <v>1906.4</v>
      </c>
      <c r="E9894" s="15">
        <v>2211.42</v>
      </c>
    </row>
    <row r="9895" spans="1:5" ht="15.75" customHeight="1" x14ac:dyDescent="0.35">
      <c r="A9895" s="6">
        <v>61114</v>
      </c>
      <c r="B9895" s="6">
        <v>61114002</v>
      </c>
      <c r="C9895" s="14">
        <v>43999</v>
      </c>
      <c r="D9895" s="15">
        <v>3078.98</v>
      </c>
      <c r="E9895" s="15">
        <v>3571.62</v>
      </c>
    </row>
    <row r="9896" spans="1:5" ht="15.75" customHeight="1" x14ac:dyDescent="0.35">
      <c r="A9896" s="6">
        <v>71179</v>
      </c>
      <c r="B9896" s="6">
        <v>71179002</v>
      </c>
      <c r="C9896" s="14">
        <v>43999</v>
      </c>
      <c r="D9896" s="15">
        <v>2119.7399999999998</v>
      </c>
      <c r="E9896" s="15">
        <v>2458.8999999999996</v>
      </c>
    </row>
    <row r="9897" spans="1:5" ht="15.75" customHeight="1" x14ac:dyDescent="0.35">
      <c r="A9897" s="6">
        <v>74179</v>
      </c>
      <c r="B9897" s="6">
        <v>74179002</v>
      </c>
      <c r="C9897" s="14">
        <v>43999</v>
      </c>
      <c r="D9897" s="15">
        <v>1669.73</v>
      </c>
      <c r="E9897" s="15">
        <v>1936.8899999999999</v>
      </c>
    </row>
    <row r="9898" spans="1:5" ht="15.75" customHeight="1" x14ac:dyDescent="0.35">
      <c r="A9898" s="6">
        <v>81824</v>
      </c>
      <c r="B9898" s="6">
        <v>81824002</v>
      </c>
      <c r="C9898" s="14">
        <v>43999</v>
      </c>
      <c r="D9898" s="15">
        <v>588.38</v>
      </c>
      <c r="E9898" s="15">
        <v>682.52</v>
      </c>
    </row>
    <row r="9899" spans="1:5" ht="15.75" customHeight="1" x14ac:dyDescent="0.35">
      <c r="A9899" s="6">
        <v>88999</v>
      </c>
      <c r="B9899" s="6">
        <v>88999002</v>
      </c>
      <c r="C9899" s="14">
        <v>43999</v>
      </c>
      <c r="D9899" s="15">
        <v>357.27</v>
      </c>
      <c r="E9899" s="15">
        <v>414.43</v>
      </c>
    </row>
    <row r="9900" spans="1:5" ht="15.75" customHeight="1" x14ac:dyDescent="0.35">
      <c r="A9900" s="6">
        <v>89159</v>
      </c>
      <c r="B9900" s="6">
        <v>89159002</v>
      </c>
      <c r="C9900" s="14">
        <v>43999</v>
      </c>
      <c r="D9900" s="15">
        <v>1568.93</v>
      </c>
      <c r="E9900" s="15">
        <v>1819.96</v>
      </c>
    </row>
    <row r="9901" spans="1:5" ht="15.75" customHeight="1" x14ac:dyDescent="0.35">
      <c r="A9901" s="6">
        <v>100269</v>
      </c>
      <c r="B9901" s="6">
        <v>100269002</v>
      </c>
      <c r="C9901" s="14">
        <v>43999</v>
      </c>
      <c r="D9901" s="15">
        <v>1173.8900000000001</v>
      </c>
      <c r="E9901" s="15">
        <v>1361.71</v>
      </c>
    </row>
    <row r="9902" spans="1:5" ht="15.75" customHeight="1" x14ac:dyDescent="0.35">
      <c r="A9902" s="6">
        <v>109489</v>
      </c>
      <c r="B9902" s="6">
        <v>109489002</v>
      </c>
      <c r="C9902" s="14">
        <v>43999</v>
      </c>
      <c r="D9902" s="15">
        <v>2051.0300000000002</v>
      </c>
      <c r="E9902" s="15">
        <v>2379.1999999999998</v>
      </c>
    </row>
    <row r="9903" spans="1:5" ht="15.75" customHeight="1" x14ac:dyDescent="0.35">
      <c r="A9903" s="6">
        <v>109659</v>
      </c>
      <c r="B9903" s="6">
        <v>109659002</v>
      </c>
      <c r="C9903" s="14">
        <v>43999</v>
      </c>
      <c r="D9903" s="15">
        <v>903.36</v>
      </c>
      <c r="E9903" s="15">
        <v>1047.9000000000001</v>
      </c>
    </row>
    <row r="9904" spans="1:5" ht="15.75" customHeight="1" x14ac:dyDescent="0.35">
      <c r="A9904" s="6">
        <v>111529</v>
      </c>
      <c r="B9904" s="6">
        <v>111529002</v>
      </c>
      <c r="C9904" s="14">
        <v>43999</v>
      </c>
      <c r="D9904" s="15">
        <v>1193.22</v>
      </c>
      <c r="E9904" s="15">
        <v>1384.14</v>
      </c>
    </row>
    <row r="9905" spans="1:5" ht="15.75" customHeight="1" x14ac:dyDescent="0.35">
      <c r="A9905" s="6">
        <v>112419</v>
      </c>
      <c r="B9905" s="6">
        <v>112419002</v>
      </c>
      <c r="C9905" s="14">
        <v>43999</v>
      </c>
      <c r="D9905" s="15">
        <v>340.59</v>
      </c>
      <c r="E9905" s="15">
        <v>395.08</v>
      </c>
    </row>
    <row r="9906" spans="1:5" ht="15.75" customHeight="1" x14ac:dyDescent="0.35">
      <c r="A9906" s="6">
        <v>65734</v>
      </c>
      <c r="B9906" s="6">
        <v>65734002</v>
      </c>
      <c r="C9906" s="14">
        <v>44000</v>
      </c>
      <c r="D9906" s="15">
        <v>543.61</v>
      </c>
      <c r="E9906" s="15">
        <v>630.59</v>
      </c>
    </row>
    <row r="9907" spans="1:5" ht="15.75" customHeight="1" x14ac:dyDescent="0.35">
      <c r="A9907" s="6">
        <v>73844</v>
      </c>
      <c r="B9907" s="6">
        <v>73844002</v>
      </c>
      <c r="C9907" s="14">
        <v>44000</v>
      </c>
      <c r="D9907" s="15">
        <v>186.41</v>
      </c>
      <c r="E9907" s="15">
        <v>216.23</v>
      </c>
    </row>
    <row r="9908" spans="1:5" ht="15.75" customHeight="1" x14ac:dyDescent="0.35">
      <c r="A9908" s="6">
        <v>76244</v>
      </c>
      <c r="B9908" s="6">
        <v>76244002</v>
      </c>
      <c r="C9908" s="14">
        <v>44000</v>
      </c>
      <c r="D9908" s="15">
        <v>827.24</v>
      </c>
      <c r="E9908" s="15">
        <v>959.6</v>
      </c>
    </row>
    <row r="9909" spans="1:5" ht="15.75" customHeight="1" x14ac:dyDescent="0.35">
      <c r="A9909" s="6">
        <v>76384</v>
      </c>
      <c r="B9909" s="6">
        <v>76384002</v>
      </c>
      <c r="C9909" s="14">
        <v>44000</v>
      </c>
      <c r="D9909" s="15">
        <v>615</v>
      </c>
      <c r="E9909" s="15">
        <v>713.4</v>
      </c>
    </row>
    <row r="9910" spans="1:5" ht="15.75" customHeight="1" x14ac:dyDescent="0.35">
      <c r="A9910" s="6">
        <v>80299</v>
      </c>
      <c r="B9910" s="6">
        <v>80299002</v>
      </c>
      <c r="C9910" s="14">
        <v>44000</v>
      </c>
      <c r="D9910" s="15">
        <v>701.51</v>
      </c>
      <c r="E9910" s="15">
        <v>813.75</v>
      </c>
    </row>
    <row r="9911" spans="1:5" ht="15.75" customHeight="1" x14ac:dyDescent="0.35">
      <c r="A9911" s="6">
        <v>82419</v>
      </c>
      <c r="B9911" s="6">
        <v>82419002</v>
      </c>
      <c r="C9911" s="14">
        <v>44000</v>
      </c>
      <c r="D9911" s="15">
        <v>1698.44</v>
      </c>
      <c r="E9911" s="15">
        <v>1970.19</v>
      </c>
    </row>
    <row r="9912" spans="1:5" ht="15.75" customHeight="1" x14ac:dyDescent="0.35">
      <c r="A9912" s="6">
        <v>104414</v>
      </c>
      <c r="B9912" s="6">
        <v>104414002</v>
      </c>
      <c r="C9912" s="14">
        <v>44000</v>
      </c>
      <c r="D9912" s="15">
        <v>1802.72</v>
      </c>
      <c r="E9912" s="15">
        <v>2091.15</v>
      </c>
    </row>
    <row r="9913" spans="1:5" ht="15.75" customHeight="1" x14ac:dyDescent="0.35">
      <c r="A9913" s="6">
        <v>104474</v>
      </c>
      <c r="B9913" s="6">
        <v>104474002</v>
      </c>
      <c r="C9913" s="14">
        <v>44000</v>
      </c>
      <c r="D9913" s="15">
        <v>1462.71</v>
      </c>
      <c r="E9913" s="15">
        <v>1696.7400000000002</v>
      </c>
    </row>
    <row r="9914" spans="1:5" ht="15.75" customHeight="1" x14ac:dyDescent="0.35">
      <c r="A9914" s="6">
        <v>58684</v>
      </c>
      <c r="B9914" s="6">
        <v>58684002</v>
      </c>
      <c r="C9914" s="14">
        <v>44001</v>
      </c>
      <c r="D9914" s="15">
        <v>614.96</v>
      </c>
      <c r="E9914" s="15">
        <v>713.34999999999991</v>
      </c>
    </row>
    <row r="9915" spans="1:5" ht="15.75" customHeight="1" x14ac:dyDescent="0.35">
      <c r="A9915" s="6">
        <v>87479</v>
      </c>
      <c r="B9915" s="6">
        <v>87479002</v>
      </c>
      <c r="C9915" s="14">
        <v>44001</v>
      </c>
      <c r="D9915" s="15">
        <v>12.52</v>
      </c>
      <c r="E9915" s="15">
        <v>14.52</v>
      </c>
    </row>
    <row r="9916" spans="1:5" ht="15.75" customHeight="1" x14ac:dyDescent="0.35">
      <c r="A9916" s="6">
        <v>91549</v>
      </c>
      <c r="B9916" s="6">
        <v>91549002</v>
      </c>
      <c r="C9916" s="14">
        <v>44001</v>
      </c>
      <c r="D9916" s="15">
        <v>991.6</v>
      </c>
      <c r="E9916" s="15">
        <v>1150.26</v>
      </c>
    </row>
    <row r="9917" spans="1:5" ht="15.75" customHeight="1" x14ac:dyDescent="0.35">
      <c r="A9917" s="6">
        <v>94559</v>
      </c>
      <c r="B9917" s="6">
        <v>94559002</v>
      </c>
      <c r="C9917" s="14">
        <v>44001</v>
      </c>
      <c r="D9917" s="15">
        <v>570.12</v>
      </c>
      <c r="E9917" s="15">
        <v>661.34</v>
      </c>
    </row>
    <row r="9918" spans="1:5" ht="15.75" customHeight="1" x14ac:dyDescent="0.35">
      <c r="A9918" s="6">
        <v>105549</v>
      </c>
      <c r="B9918" s="6">
        <v>105549002</v>
      </c>
      <c r="C9918" s="14">
        <v>44001</v>
      </c>
      <c r="D9918" s="15">
        <v>858.5</v>
      </c>
      <c r="E9918" s="15">
        <v>995.86</v>
      </c>
    </row>
    <row r="9919" spans="1:5" ht="15.75" customHeight="1" x14ac:dyDescent="0.35">
      <c r="A9919" s="6">
        <v>107064</v>
      </c>
      <c r="B9919" s="6">
        <v>107064002</v>
      </c>
      <c r="C9919" s="14">
        <v>44001</v>
      </c>
      <c r="D9919" s="15">
        <v>3078.55</v>
      </c>
      <c r="E9919" s="15">
        <v>3571.1200000000003</v>
      </c>
    </row>
    <row r="9920" spans="1:5" ht="15.75" customHeight="1" x14ac:dyDescent="0.35">
      <c r="A9920" s="6">
        <v>59124</v>
      </c>
      <c r="B9920" s="6">
        <v>59124002</v>
      </c>
      <c r="C9920" s="14">
        <v>44002</v>
      </c>
      <c r="D9920" s="15">
        <v>1086.83</v>
      </c>
      <c r="E9920" s="15">
        <v>1260.72</v>
      </c>
    </row>
    <row r="9921" spans="1:5" ht="15.75" customHeight="1" x14ac:dyDescent="0.35">
      <c r="A9921" s="6">
        <v>79289</v>
      </c>
      <c r="B9921" s="6">
        <v>79289002</v>
      </c>
      <c r="C9921" s="14">
        <v>44002</v>
      </c>
      <c r="D9921" s="15">
        <v>347.59</v>
      </c>
      <c r="E9921" s="15">
        <v>403.2</v>
      </c>
    </row>
    <row r="9922" spans="1:5" ht="15.75" customHeight="1" x14ac:dyDescent="0.35">
      <c r="A9922" s="6">
        <v>102539</v>
      </c>
      <c r="B9922" s="6">
        <v>102539002</v>
      </c>
      <c r="C9922" s="14">
        <v>44002</v>
      </c>
      <c r="D9922" s="15">
        <v>2288.3200000000002</v>
      </c>
      <c r="E9922" s="15">
        <v>2654.45</v>
      </c>
    </row>
    <row r="9923" spans="1:5" ht="15.75" customHeight="1" x14ac:dyDescent="0.35">
      <c r="A9923" s="6">
        <v>107499</v>
      </c>
      <c r="B9923" s="6">
        <v>107499002</v>
      </c>
      <c r="C9923" s="14">
        <v>44002</v>
      </c>
      <c r="D9923" s="15">
        <v>110.07</v>
      </c>
      <c r="E9923" s="15">
        <v>127.68</v>
      </c>
    </row>
    <row r="9924" spans="1:5" ht="15.75" customHeight="1" x14ac:dyDescent="0.35">
      <c r="A9924" s="6">
        <v>108719</v>
      </c>
      <c r="B9924" s="6">
        <v>108719002</v>
      </c>
      <c r="C9924" s="14">
        <v>44002</v>
      </c>
      <c r="D9924" s="15">
        <v>2443.0300000000002</v>
      </c>
      <c r="E9924" s="15">
        <v>2833.92</v>
      </c>
    </row>
    <row r="9925" spans="1:5" ht="15.75" customHeight="1" x14ac:dyDescent="0.35">
      <c r="A9925" s="6">
        <v>109679</v>
      </c>
      <c r="B9925" s="6">
        <v>109679002</v>
      </c>
      <c r="C9925" s="14">
        <v>44002</v>
      </c>
      <c r="D9925" s="15">
        <v>929.79</v>
      </c>
      <c r="E9925" s="15">
        <v>1078.56</v>
      </c>
    </row>
    <row r="9926" spans="1:5" ht="15.75" customHeight="1" x14ac:dyDescent="0.35">
      <c r="A9926" s="6">
        <v>55184</v>
      </c>
      <c r="B9926" s="6">
        <v>55184002</v>
      </c>
      <c r="C9926" s="14">
        <v>44003</v>
      </c>
      <c r="D9926" s="15">
        <v>2035.39</v>
      </c>
      <c r="E9926" s="15">
        <v>2361.0499999999997</v>
      </c>
    </row>
    <row r="9927" spans="1:5" ht="15.75" customHeight="1" x14ac:dyDescent="0.35">
      <c r="A9927" s="6">
        <v>56574</v>
      </c>
      <c r="B9927" s="6">
        <v>56574002</v>
      </c>
      <c r="C9927" s="14">
        <v>44003</v>
      </c>
      <c r="D9927" s="15">
        <v>249.33</v>
      </c>
      <c r="E9927" s="15">
        <v>289.22000000000003</v>
      </c>
    </row>
    <row r="9928" spans="1:5" ht="15.75" customHeight="1" x14ac:dyDescent="0.35">
      <c r="A9928" s="6">
        <v>58504</v>
      </c>
      <c r="B9928" s="6">
        <v>58504002</v>
      </c>
      <c r="C9928" s="14">
        <v>44003</v>
      </c>
      <c r="D9928" s="15">
        <v>26.19</v>
      </c>
      <c r="E9928" s="15">
        <v>30.38</v>
      </c>
    </row>
    <row r="9929" spans="1:5" ht="15.75" customHeight="1" x14ac:dyDescent="0.35">
      <c r="A9929" s="6">
        <v>75264</v>
      </c>
      <c r="B9929" s="6">
        <v>75264002</v>
      </c>
      <c r="C9929" s="14">
        <v>44003</v>
      </c>
      <c r="D9929" s="15">
        <v>1736.25</v>
      </c>
      <c r="E9929" s="15">
        <v>2014.05</v>
      </c>
    </row>
    <row r="9930" spans="1:5" ht="15.75" customHeight="1" x14ac:dyDescent="0.35">
      <c r="A9930" s="6">
        <v>79309</v>
      </c>
      <c r="B9930" s="6">
        <v>79309002</v>
      </c>
      <c r="C9930" s="14">
        <v>44003</v>
      </c>
      <c r="D9930" s="15">
        <v>303.17</v>
      </c>
      <c r="E9930" s="15">
        <v>351.68</v>
      </c>
    </row>
    <row r="9931" spans="1:5" ht="15.75" customHeight="1" x14ac:dyDescent="0.35">
      <c r="A9931" s="6">
        <v>83404</v>
      </c>
      <c r="B9931" s="6">
        <v>83404002</v>
      </c>
      <c r="C9931" s="14">
        <v>44003</v>
      </c>
      <c r="D9931" s="15">
        <v>602.97</v>
      </c>
      <c r="E9931" s="15">
        <v>699.44</v>
      </c>
    </row>
    <row r="9932" spans="1:5" ht="15.75" customHeight="1" x14ac:dyDescent="0.35">
      <c r="A9932" s="6">
        <v>84469</v>
      </c>
      <c r="B9932" s="6">
        <v>84469002</v>
      </c>
      <c r="C9932" s="14">
        <v>44003</v>
      </c>
      <c r="D9932" s="15">
        <v>173.4</v>
      </c>
      <c r="E9932" s="15">
        <v>201.14</v>
      </c>
    </row>
    <row r="9933" spans="1:5" ht="15.75" customHeight="1" x14ac:dyDescent="0.35">
      <c r="A9933" s="6">
        <v>95974</v>
      </c>
      <c r="B9933" s="6">
        <v>95974002</v>
      </c>
      <c r="C9933" s="14">
        <v>44003</v>
      </c>
      <c r="D9933" s="15">
        <v>1577.59</v>
      </c>
      <c r="E9933" s="15">
        <v>1830.01</v>
      </c>
    </row>
    <row r="9934" spans="1:5" ht="15.75" customHeight="1" x14ac:dyDescent="0.35">
      <c r="A9934" s="6">
        <v>99844</v>
      </c>
      <c r="B9934" s="6">
        <v>99844002</v>
      </c>
      <c r="C9934" s="14">
        <v>44003</v>
      </c>
      <c r="D9934" s="15">
        <v>113.59</v>
      </c>
      <c r="E9934" s="15">
        <v>131.77000000000001</v>
      </c>
    </row>
    <row r="9935" spans="1:5" ht="15.75" customHeight="1" x14ac:dyDescent="0.35">
      <c r="A9935" s="6">
        <v>106614</v>
      </c>
      <c r="B9935" s="6">
        <v>106614002</v>
      </c>
      <c r="C9935" s="14">
        <v>44003</v>
      </c>
      <c r="D9935" s="15">
        <v>1682.16</v>
      </c>
      <c r="E9935" s="15">
        <v>1951.3</v>
      </c>
    </row>
    <row r="9936" spans="1:5" ht="15.75" customHeight="1" x14ac:dyDescent="0.35">
      <c r="A9936" s="6">
        <v>109939</v>
      </c>
      <c r="B9936" s="6">
        <v>109939002</v>
      </c>
      <c r="C9936" s="14">
        <v>44003</v>
      </c>
      <c r="D9936" s="15">
        <v>975.91</v>
      </c>
      <c r="E9936" s="15">
        <v>1132.06</v>
      </c>
    </row>
    <row r="9937" spans="1:5" ht="15.75" customHeight="1" x14ac:dyDescent="0.35">
      <c r="A9937" s="6">
        <v>110289</v>
      </c>
      <c r="B9937" s="6">
        <v>110289002</v>
      </c>
      <c r="C9937" s="14">
        <v>44003</v>
      </c>
      <c r="D9937" s="15">
        <v>1562.57</v>
      </c>
      <c r="E9937" s="15">
        <v>1812.58</v>
      </c>
    </row>
    <row r="9938" spans="1:5" ht="15.75" customHeight="1" x14ac:dyDescent="0.35">
      <c r="A9938" s="6">
        <v>57989</v>
      </c>
      <c r="B9938" s="6">
        <v>57989002</v>
      </c>
      <c r="C9938" s="14">
        <v>44004</v>
      </c>
      <c r="D9938" s="15">
        <v>1345.07</v>
      </c>
      <c r="E9938" s="15">
        <v>1560.28</v>
      </c>
    </row>
    <row r="9939" spans="1:5" ht="15.75" customHeight="1" x14ac:dyDescent="0.35">
      <c r="A9939" s="6">
        <v>75704</v>
      </c>
      <c r="B9939" s="6">
        <v>75704002</v>
      </c>
      <c r="C9939" s="14">
        <v>44004</v>
      </c>
      <c r="D9939" s="15">
        <v>3157.97</v>
      </c>
      <c r="E9939" s="15">
        <v>3663.24</v>
      </c>
    </row>
    <row r="9940" spans="1:5" ht="15.75" customHeight="1" x14ac:dyDescent="0.35">
      <c r="A9940" s="6">
        <v>76679</v>
      </c>
      <c r="B9940" s="6">
        <v>76679002</v>
      </c>
      <c r="C9940" s="14">
        <v>44004</v>
      </c>
      <c r="D9940" s="15">
        <v>631.5</v>
      </c>
      <c r="E9940" s="15">
        <v>732.54</v>
      </c>
    </row>
    <row r="9941" spans="1:5" ht="15.75" customHeight="1" x14ac:dyDescent="0.35">
      <c r="A9941" s="6">
        <v>81164</v>
      </c>
      <c r="B9941" s="6">
        <v>81164002</v>
      </c>
      <c r="C9941" s="14">
        <v>44004</v>
      </c>
      <c r="D9941" s="15">
        <v>3349.8</v>
      </c>
      <c r="E9941" s="15">
        <v>3885.77</v>
      </c>
    </row>
    <row r="9942" spans="1:5" ht="15.75" customHeight="1" x14ac:dyDescent="0.35">
      <c r="A9942" s="6">
        <v>82084</v>
      </c>
      <c r="B9942" s="6">
        <v>82084002</v>
      </c>
      <c r="C9942" s="14">
        <v>44004</v>
      </c>
      <c r="D9942" s="15">
        <v>605.41</v>
      </c>
      <c r="E9942" s="15">
        <v>702.28</v>
      </c>
    </row>
    <row r="9943" spans="1:5" ht="15.75" customHeight="1" x14ac:dyDescent="0.35">
      <c r="A9943" s="6">
        <v>83604</v>
      </c>
      <c r="B9943" s="6">
        <v>83604002</v>
      </c>
      <c r="C9943" s="14">
        <v>44004</v>
      </c>
      <c r="D9943" s="15">
        <v>61.87</v>
      </c>
      <c r="E9943" s="15">
        <v>71.77</v>
      </c>
    </row>
    <row r="9944" spans="1:5" ht="15.75" customHeight="1" x14ac:dyDescent="0.35">
      <c r="A9944" s="6">
        <v>89684</v>
      </c>
      <c r="B9944" s="6">
        <v>89684002</v>
      </c>
      <c r="C9944" s="14">
        <v>44004</v>
      </c>
      <c r="D9944" s="15">
        <v>1007.64</v>
      </c>
      <c r="E9944" s="15">
        <v>1168.8600000000001</v>
      </c>
    </row>
    <row r="9945" spans="1:5" ht="15.75" customHeight="1" x14ac:dyDescent="0.35">
      <c r="A9945" s="6">
        <v>94524</v>
      </c>
      <c r="B9945" s="6">
        <v>94524002</v>
      </c>
      <c r="C9945" s="14">
        <v>44004</v>
      </c>
      <c r="D9945" s="15">
        <v>1009.83</v>
      </c>
      <c r="E9945" s="15">
        <v>1171.4000000000001</v>
      </c>
    </row>
    <row r="9946" spans="1:5" ht="15.75" customHeight="1" x14ac:dyDescent="0.35">
      <c r="A9946" s="6">
        <v>97779</v>
      </c>
      <c r="B9946" s="6">
        <v>97779002</v>
      </c>
      <c r="C9946" s="14">
        <v>44004</v>
      </c>
      <c r="D9946" s="15">
        <v>2137.48</v>
      </c>
      <c r="E9946" s="15">
        <v>2479.48</v>
      </c>
    </row>
    <row r="9947" spans="1:5" ht="15.75" customHeight="1" x14ac:dyDescent="0.35">
      <c r="A9947" s="6">
        <v>100499</v>
      </c>
      <c r="B9947" s="6">
        <v>100499002</v>
      </c>
      <c r="C9947" s="14">
        <v>44004</v>
      </c>
      <c r="D9947" s="15">
        <v>440.64</v>
      </c>
      <c r="E9947" s="15">
        <v>511.14</v>
      </c>
    </row>
    <row r="9948" spans="1:5" ht="15.75" customHeight="1" x14ac:dyDescent="0.35">
      <c r="A9948" s="6">
        <v>110924</v>
      </c>
      <c r="B9948" s="6">
        <v>110924002</v>
      </c>
      <c r="C9948" s="14">
        <v>44004</v>
      </c>
      <c r="D9948" s="15">
        <v>259.33999999999997</v>
      </c>
      <c r="E9948" s="15">
        <v>300.83999999999997</v>
      </c>
    </row>
    <row r="9949" spans="1:5" ht="15.75" customHeight="1" x14ac:dyDescent="0.35">
      <c r="A9949" s="6">
        <v>111674</v>
      </c>
      <c r="B9949" s="6">
        <v>111674002</v>
      </c>
      <c r="C9949" s="14">
        <v>44004</v>
      </c>
      <c r="D9949" s="15">
        <v>3026.16</v>
      </c>
      <c r="E9949" s="15">
        <v>3510.3500000000004</v>
      </c>
    </row>
    <row r="9950" spans="1:5" ht="15.75" customHeight="1" x14ac:dyDescent="0.35">
      <c r="A9950" s="6">
        <v>59724</v>
      </c>
      <c r="B9950" s="6">
        <v>59724002</v>
      </c>
      <c r="C9950" s="14">
        <v>44005</v>
      </c>
      <c r="D9950" s="15">
        <v>185.38</v>
      </c>
      <c r="E9950" s="15">
        <v>215.04000000000002</v>
      </c>
    </row>
    <row r="9951" spans="1:5" ht="15.75" customHeight="1" x14ac:dyDescent="0.35">
      <c r="A9951" s="6">
        <v>66979</v>
      </c>
      <c r="B9951" s="6">
        <v>66979002</v>
      </c>
      <c r="C9951" s="14">
        <v>44005</v>
      </c>
      <c r="D9951" s="15">
        <v>3102.24</v>
      </c>
      <c r="E9951" s="15">
        <v>3598.6000000000004</v>
      </c>
    </row>
    <row r="9952" spans="1:5" ht="15.75" customHeight="1" x14ac:dyDescent="0.35">
      <c r="A9952" s="6">
        <v>73334</v>
      </c>
      <c r="B9952" s="6">
        <v>73334002</v>
      </c>
      <c r="C9952" s="14">
        <v>44005</v>
      </c>
      <c r="D9952" s="15">
        <v>2351.86</v>
      </c>
      <c r="E9952" s="15">
        <v>2728.16</v>
      </c>
    </row>
    <row r="9953" spans="1:5" ht="15.75" customHeight="1" x14ac:dyDescent="0.35">
      <c r="A9953" s="6">
        <v>83339</v>
      </c>
      <c r="B9953" s="6">
        <v>83339002</v>
      </c>
      <c r="C9953" s="14">
        <v>44005</v>
      </c>
      <c r="D9953" s="15">
        <v>2494.7199999999998</v>
      </c>
      <c r="E9953" s="15">
        <v>2893.8700000000003</v>
      </c>
    </row>
    <row r="9954" spans="1:5" ht="15.75" customHeight="1" x14ac:dyDescent="0.35">
      <c r="A9954" s="6">
        <v>85549</v>
      </c>
      <c r="B9954" s="6">
        <v>85549002</v>
      </c>
      <c r="C9954" s="14">
        <v>44005</v>
      </c>
      <c r="D9954" s="15">
        <v>339.76</v>
      </c>
      <c r="E9954" s="15">
        <v>394.12</v>
      </c>
    </row>
    <row r="9955" spans="1:5" ht="15.75" customHeight="1" x14ac:dyDescent="0.35">
      <c r="A9955" s="6">
        <v>87664</v>
      </c>
      <c r="B9955" s="6">
        <v>87664002</v>
      </c>
      <c r="C9955" s="14">
        <v>44005</v>
      </c>
      <c r="D9955" s="15">
        <v>1411.79</v>
      </c>
      <c r="E9955" s="15">
        <v>1637.68</v>
      </c>
    </row>
    <row r="9956" spans="1:5" ht="15.75" customHeight="1" x14ac:dyDescent="0.35">
      <c r="A9956" s="6">
        <v>96574</v>
      </c>
      <c r="B9956" s="6">
        <v>96574002</v>
      </c>
      <c r="C9956" s="14">
        <v>44005</v>
      </c>
      <c r="D9956" s="15">
        <v>1571.07</v>
      </c>
      <c r="E9956" s="15">
        <v>1822.44</v>
      </c>
    </row>
    <row r="9957" spans="1:5" ht="15.75" customHeight="1" x14ac:dyDescent="0.35">
      <c r="A9957" s="6">
        <v>100704</v>
      </c>
      <c r="B9957" s="6">
        <v>100704002</v>
      </c>
      <c r="C9957" s="14">
        <v>44005</v>
      </c>
      <c r="D9957" s="15">
        <v>268.91000000000003</v>
      </c>
      <c r="E9957" s="15">
        <v>311.94</v>
      </c>
    </row>
    <row r="9958" spans="1:5" ht="15.75" customHeight="1" x14ac:dyDescent="0.35">
      <c r="A9958" s="6">
        <v>111699</v>
      </c>
      <c r="B9958" s="6">
        <v>111699002</v>
      </c>
      <c r="C9958" s="14">
        <v>44005</v>
      </c>
      <c r="D9958" s="15">
        <v>597.34</v>
      </c>
      <c r="E9958" s="15">
        <v>692.92</v>
      </c>
    </row>
    <row r="9959" spans="1:5" ht="15.75" customHeight="1" x14ac:dyDescent="0.35">
      <c r="A9959" s="6">
        <v>74969</v>
      </c>
      <c r="B9959" s="6">
        <v>74969002</v>
      </c>
      <c r="C9959" s="14">
        <v>44006</v>
      </c>
      <c r="D9959" s="15">
        <v>191.86</v>
      </c>
      <c r="E9959" s="15">
        <v>222.56</v>
      </c>
    </row>
    <row r="9960" spans="1:5" ht="15.75" customHeight="1" x14ac:dyDescent="0.35">
      <c r="A9960" s="6">
        <v>81964</v>
      </c>
      <c r="B9960" s="6">
        <v>81964002</v>
      </c>
      <c r="C9960" s="14">
        <v>44006</v>
      </c>
      <c r="D9960" s="15">
        <v>1439.41</v>
      </c>
      <c r="E9960" s="15">
        <v>1669.72</v>
      </c>
    </row>
    <row r="9961" spans="1:5" ht="15.75" customHeight="1" x14ac:dyDescent="0.35">
      <c r="A9961" s="6">
        <v>88494</v>
      </c>
      <c r="B9961" s="6">
        <v>88494002</v>
      </c>
      <c r="C9961" s="14">
        <v>44006</v>
      </c>
      <c r="D9961" s="15">
        <v>85.04</v>
      </c>
      <c r="E9961" s="15">
        <v>98.65</v>
      </c>
    </row>
    <row r="9962" spans="1:5" ht="15.75" customHeight="1" x14ac:dyDescent="0.35">
      <c r="A9962" s="6">
        <v>94564</v>
      </c>
      <c r="B9962" s="6">
        <v>94564002</v>
      </c>
      <c r="C9962" s="14">
        <v>44006</v>
      </c>
      <c r="D9962" s="15">
        <v>790.53</v>
      </c>
      <c r="E9962" s="15">
        <v>917.02</v>
      </c>
    </row>
    <row r="9963" spans="1:5" ht="15.75" customHeight="1" x14ac:dyDescent="0.35">
      <c r="A9963" s="6">
        <v>94739</v>
      </c>
      <c r="B9963" s="6">
        <v>94739002</v>
      </c>
      <c r="C9963" s="14">
        <v>44006</v>
      </c>
      <c r="D9963" s="15">
        <v>1614.57</v>
      </c>
      <c r="E9963" s="15">
        <v>1872.8999999999999</v>
      </c>
    </row>
    <row r="9964" spans="1:5" ht="15.75" customHeight="1" x14ac:dyDescent="0.35">
      <c r="A9964" s="6">
        <v>96324</v>
      </c>
      <c r="B9964" s="6">
        <v>96324002</v>
      </c>
      <c r="C9964" s="14">
        <v>44006</v>
      </c>
      <c r="D9964" s="15">
        <v>333.52</v>
      </c>
      <c r="E9964" s="15">
        <v>386.88</v>
      </c>
    </row>
    <row r="9965" spans="1:5" ht="15.75" customHeight="1" x14ac:dyDescent="0.35">
      <c r="A9965" s="6">
        <v>97639</v>
      </c>
      <c r="B9965" s="6">
        <v>97639002</v>
      </c>
      <c r="C9965" s="14">
        <v>44006</v>
      </c>
      <c r="D9965" s="15">
        <v>634.91</v>
      </c>
      <c r="E9965" s="15">
        <v>736.5</v>
      </c>
    </row>
    <row r="9966" spans="1:5" ht="15.75" customHeight="1" x14ac:dyDescent="0.35">
      <c r="A9966" s="6">
        <v>104129</v>
      </c>
      <c r="B9966" s="6">
        <v>104129002</v>
      </c>
      <c r="C9966" s="14">
        <v>44006</v>
      </c>
      <c r="D9966" s="15">
        <v>28.76</v>
      </c>
      <c r="E9966" s="15">
        <v>33.36</v>
      </c>
    </row>
    <row r="9967" spans="1:5" ht="15.75" customHeight="1" x14ac:dyDescent="0.35">
      <c r="A9967" s="6">
        <v>109339</v>
      </c>
      <c r="B9967" s="6">
        <v>109339002</v>
      </c>
      <c r="C9967" s="14">
        <v>44006</v>
      </c>
      <c r="D9967" s="15">
        <v>2383.19</v>
      </c>
      <c r="E9967" s="15">
        <v>2764.5</v>
      </c>
    </row>
    <row r="9968" spans="1:5" ht="15.75" customHeight="1" x14ac:dyDescent="0.35">
      <c r="A9968" s="6">
        <v>112684</v>
      </c>
      <c r="B9968" s="6">
        <v>112684002</v>
      </c>
      <c r="C9968" s="14">
        <v>44006</v>
      </c>
      <c r="D9968" s="15">
        <v>1531.59</v>
      </c>
      <c r="E9968" s="15">
        <v>1776.64</v>
      </c>
    </row>
    <row r="9969" spans="1:5" ht="15.75" customHeight="1" x14ac:dyDescent="0.35">
      <c r="A9969" s="6">
        <v>76334</v>
      </c>
      <c r="B9969" s="6">
        <v>76334002</v>
      </c>
      <c r="C9969" s="14">
        <v>44007</v>
      </c>
      <c r="D9969" s="15">
        <v>3680.61</v>
      </c>
      <c r="E9969" s="15">
        <v>4269.5099999999993</v>
      </c>
    </row>
    <row r="9970" spans="1:5" ht="15.75" customHeight="1" x14ac:dyDescent="0.35">
      <c r="A9970" s="6">
        <v>79704</v>
      </c>
      <c r="B9970" s="6">
        <v>79704002</v>
      </c>
      <c r="C9970" s="14">
        <v>44007</v>
      </c>
      <c r="D9970" s="15">
        <v>1133.4100000000001</v>
      </c>
      <c r="E9970" s="15">
        <v>1314.75</v>
      </c>
    </row>
    <row r="9971" spans="1:5" ht="15.75" customHeight="1" x14ac:dyDescent="0.35">
      <c r="A9971" s="6">
        <v>82644</v>
      </c>
      <c r="B9971" s="6">
        <v>82644002</v>
      </c>
      <c r="C9971" s="14">
        <v>44007</v>
      </c>
      <c r="D9971" s="15">
        <v>756.36</v>
      </c>
      <c r="E9971" s="15">
        <v>877.37999999999988</v>
      </c>
    </row>
    <row r="9972" spans="1:5" ht="15.75" customHeight="1" x14ac:dyDescent="0.35">
      <c r="A9972" s="6">
        <v>97794</v>
      </c>
      <c r="B9972" s="6">
        <v>97794002</v>
      </c>
      <c r="C9972" s="14">
        <v>44007</v>
      </c>
      <c r="D9972" s="15">
        <v>1715.74</v>
      </c>
      <c r="E9972" s="15">
        <v>1990.2599999999998</v>
      </c>
    </row>
    <row r="9973" spans="1:5" ht="15.75" customHeight="1" x14ac:dyDescent="0.35">
      <c r="A9973" s="6">
        <v>100159</v>
      </c>
      <c r="B9973" s="6">
        <v>100159002</v>
      </c>
      <c r="C9973" s="14">
        <v>44007</v>
      </c>
      <c r="D9973" s="15">
        <v>827.11</v>
      </c>
      <c r="E9973" s="15">
        <v>959.44999999999993</v>
      </c>
    </row>
    <row r="9974" spans="1:5" ht="15.75" customHeight="1" x14ac:dyDescent="0.35">
      <c r="A9974" s="6">
        <v>111244</v>
      </c>
      <c r="B9974" s="6">
        <v>111244002</v>
      </c>
      <c r="C9974" s="14">
        <v>44007</v>
      </c>
      <c r="D9974" s="15">
        <v>134.15</v>
      </c>
      <c r="E9974" s="15">
        <v>155.61000000000001</v>
      </c>
    </row>
    <row r="9975" spans="1:5" ht="15.75" customHeight="1" x14ac:dyDescent="0.35">
      <c r="A9975" s="6">
        <v>67359</v>
      </c>
      <c r="B9975" s="6">
        <v>67359002</v>
      </c>
      <c r="C9975" s="14">
        <v>44008</v>
      </c>
      <c r="D9975" s="15">
        <v>266.45999999999998</v>
      </c>
      <c r="E9975" s="15">
        <v>309.09000000000003</v>
      </c>
    </row>
    <row r="9976" spans="1:5" ht="15.75" customHeight="1" x14ac:dyDescent="0.35">
      <c r="A9976" s="6">
        <v>68534</v>
      </c>
      <c r="B9976" s="6">
        <v>68534002</v>
      </c>
      <c r="C9976" s="14">
        <v>44008</v>
      </c>
      <c r="D9976" s="15">
        <v>1272</v>
      </c>
      <c r="E9976" s="15">
        <v>1475.52</v>
      </c>
    </row>
    <row r="9977" spans="1:5" ht="15.75" customHeight="1" x14ac:dyDescent="0.35">
      <c r="A9977" s="6">
        <v>72499</v>
      </c>
      <c r="B9977" s="6">
        <v>72499002</v>
      </c>
      <c r="C9977" s="14">
        <v>44008</v>
      </c>
      <c r="D9977" s="15">
        <v>1439.28</v>
      </c>
      <c r="E9977" s="15">
        <v>1669.56</v>
      </c>
    </row>
    <row r="9978" spans="1:5" ht="15.75" customHeight="1" x14ac:dyDescent="0.35">
      <c r="A9978" s="6">
        <v>72734</v>
      </c>
      <c r="B9978" s="6">
        <v>72734002</v>
      </c>
      <c r="C9978" s="14">
        <v>44008</v>
      </c>
      <c r="D9978" s="15">
        <v>429.79</v>
      </c>
      <c r="E9978" s="15">
        <v>498.56</v>
      </c>
    </row>
    <row r="9979" spans="1:5" ht="15.75" customHeight="1" x14ac:dyDescent="0.35">
      <c r="A9979" s="6">
        <v>85144</v>
      </c>
      <c r="B9979" s="6">
        <v>85144002</v>
      </c>
      <c r="C9979" s="14">
        <v>44008</v>
      </c>
      <c r="D9979" s="15">
        <v>563.48</v>
      </c>
      <c r="E9979" s="15">
        <v>653.64</v>
      </c>
    </row>
    <row r="9980" spans="1:5" ht="15.75" customHeight="1" x14ac:dyDescent="0.35">
      <c r="A9980" s="6">
        <v>88484</v>
      </c>
      <c r="B9980" s="6">
        <v>88484002</v>
      </c>
      <c r="C9980" s="14">
        <v>44008</v>
      </c>
      <c r="D9980" s="15">
        <v>246.83</v>
      </c>
      <c r="E9980" s="15">
        <v>286.32</v>
      </c>
    </row>
    <row r="9981" spans="1:5" ht="15.75" customHeight="1" x14ac:dyDescent="0.35">
      <c r="A9981" s="6">
        <v>56124</v>
      </c>
      <c r="B9981" s="6">
        <v>56124002</v>
      </c>
      <c r="C9981" s="14">
        <v>44009</v>
      </c>
      <c r="D9981" s="15">
        <v>1149.4100000000001</v>
      </c>
      <c r="E9981" s="15">
        <v>1333.32</v>
      </c>
    </row>
    <row r="9982" spans="1:5" ht="15.75" customHeight="1" x14ac:dyDescent="0.35">
      <c r="A9982" s="6">
        <v>58499</v>
      </c>
      <c r="B9982" s="6">
        <v>58499002</v>
      </c>
      <c r="C9982" s="14">
        <v>44009</v>
      </c>
      <c r="D9982" s="15">
        <v>643.72</v>
      </c>
      <c r="E9982" s="15">
        <v>746.72</v>
      </c>
    </row>
    <row r="9983" spans="1:5" ht="15.75" customHeight="1" x14ac:dyDescent="0.35">
      <c r="A9983" s="6">
        <v>76849</v>
      </c>
      <c r="B9983" s="6">
        <v>76849002</v>
      </c>
      <c r="C9983" s="14">
        <v>44009</v>
      </c>
      <c r="D9983" s="15">
        <v>3217.59</v>
      </c>
      <c r="E9983" s="15">
        <v>3732.4000000000005</v>
      </c>
    </row>
    <row r="9984" spans="1:5" ht="15.75" customHeight="1" x14ac:dyDescent="0.35">
      <c r="A9984" s="6">
        <v>77929</v>
      </c>
      <c r="B9984" s="6">
        <v>77929002</v>
      </c>
      <c r="C9984" s="14">
        <v>44009</v>
      </c>
      <c r="D9984" s="15">
        <v>2951.64</v>
      </c>
      <c r="E9984" s="15">
        <v>3423.8999999999996</v>
      </c>
    </row>
    <row r="9985" spans="1:5" ht="15.75" customHeight="1" x14ac:dyDescent="0.35">
      <c r="A9985" s="6">
        <v>85944</v>
      </c>
      <c r="B9985" s="6">
        <v>85944002</v>
      </c>
      <c r="C9985" s="14">
        <v>44009</v>
      </c>
      <c r="D9985" s="15">
        <v>1805.79</v>
      </c>
      <c r="E9985" s="15">
        <v>2094.7199999999998</v>
      </c>
    </row>
    <row r="9986" spans="1:5" ht="15.75" customHeight="1" x14ac:dyDescent="0.35">
      <c r="A9986" s="6">
        <v>96014</v>
      </c>
      <c r="B9986" s="6">
        <v>96014002</v>
      </c>
      <c r="C9986" s="14">
        <v>44009</v>
      </c>
      <c r="D9986" s="15">
        <v>469.66</v>
      </c>
      <c r="E9986" s="15">
        <v>544.79999999999995</v>
      </c>
    </row>
    <row r="9987" spans="1:5" ht="15.75" customHeight="1" x14ac:dyDescent="0.35">
      <c r="A9987" s="6">
        <v>106164</v>
      </c>
      <c r="B9987" s="6">
        <v>106164002</v>
      </c>
      <c r="C9987" s="14">
        <v>44009</v>
      </c>
      <c r="D9987" s="15">
        <v>1812.17</v>
      </c>
      <c r="E9987" s="15">
        <v>2102.12</v>
      </c>
    </row>
    <row r="9988" spans="1:5" ht="15.75" customHeight="1" x14ac:dyDescent="0.35">
      <c r="A9988" s="6">
        <v>112104</v>
      </c>
      <c r="B9988" s="6">
        <v>112104002</v>
      </c>
      <c r="C9988" s="14">
        <v>44009</v>
      </c>
      <c r="D9988" s="15">
        <v>3209.12</v>
      </c>
      <c r="E9988" s="15">
        <v>3722.58</v>
      </c>
    </row>
    <row r="9989" spans="1:5" ht="15.75" customHeight="1" x14ac:dyDescent="0.35">
      <c r="A9989" s="6">
        <v>113069</v>
      </c>
      <c r="B9989" s="6">
        <v>113069002</v>
      </c>
      <c r="C9989" s="14">
        <v>44009</v>
      </c>
      <c r="D9989" s="15">
        <v>227.06</v>
      </c>
      <c r="E9989" s="15">
        <v>263.39</v>
      </c>
    </row>
    <row r="9990" spans="1:5" ht="15.75" customHeight="1" x14ac:dyDescent="0.35">
      <c r="A9990" s="6">
        <v>63969</v>
      </c>
      <c r="B9990" s="6">
        <v>63969002</v>
      </c>
      <c r="C9990" s="14">
        <v>44010</v>
      </c>
      <c r="D9990" s="15">
        <v>420.59</v>
      </c>
      <c r="E9990" s="15">
        <v>487.88</v>
      </c>
    </row>
    <row r="9991" spans="1:5" ht="15.75" customHeight="1" x14ac:dyDescent="0.35">
      <c r="A9991" s="6">
        <v>64689</v>
      </c>
      <c r="B9991" s="6">
        <v>64689002</v>
      </c>
      <c r="C9991" s="14">
        <v>44010</v>
      </c>
      <c r="D9991" s="15">
        <v>810.37</v>
      </c>
      <c r="E9991" s="15">
        <v>940.03</v>
      </c>
    </row>
    <row r="9992" spans="1:5" ht="15.75" customHeight="1" x14ac:dyDescent="0.35">
      <c r="A9992" s="6">
        <v>74149</v>
      </c>
      <c r="B9992" s="6">
        <v>74149002</v>
      </c>
      <c r="C9992" s="14">
        <v>44010</v>
      </c>
      <c r="D9992" s="15">
        <v>165.15</v>
      </c>
      <c r="E9992" s="15">
        <v>191.57</v>
      </c>
    </row>
    <row r="9993" spans="1:5" ht="15.75" customHeight="1" x14ac:dyDescent="0.35">
      <c r="A9993" s="6">
        <v>79054</v>
      </c>
      <c r="B9993" s="6">
        <v>79054002</v>
      </c>
      <c r="C9993" s="14">
        <v>44010</v>
      </c>
      <c r="D9993" s="15">
        <v>363.24</v>
      </c>
      <c r="E9993" s="15">
        <v>421.36</v>
      </c>
    </row>
    <row r="9994" spans="1:5" ht="15.75" customHeight="1" x14ac:dyDescent="0.35">
      <c r="A9994" s="6">
        <v>88489</v>
      </c>
      <c r="B9994" s="6">
        <v>88489002</v>
      </c>
      <c r="C9994" s="14">
        <v>44010</v>
      </c>
      <c r="D9994" s="15">
        <v>1009.4</v>
      </c>
      <c r="E9994" s="15">
        <v>1170.9000000000001</v>
      </c>
    </row>
    <row r="9995" spans="1:5" ht="15.75" customHeight="1" x14ac:dyDescent="0.35">
      <c r="A9995" s="6">
        <v>93809</v>
      </c>
      <c r="B9995" s="6">
        <v>93809002</v>
      </c>
      <c r="C9995" s="14">
        <v>44010</v>
      </c>
      <c r="D9995" s="15">
        <v>90.71</v>
      </c>
      <c r="E9995" s="15">
        <v>105.22</v>
      </c>
    </row>
    <row r="9996" spans="1:5" ht="15.75" customHeight="1" x14ac:dyDescent="0.35">
      <c r="A9996" s="6">
        <v>95604</v>
      </c>
      <c r="B9996" s="6">
        <v>95604002</v>
      </c>
      <c r="C9996" s="14">
        <v>44010</v>
      </c>
      <c r="D9996" s="15">
        <v>153.12</v>
      </c>
      <c r="E9996" s="15">
        <v>177.62</v>
      </c>
    </row>
    <row r="9997" spans="1:5" ht="15.75" customHeight="1" x14ac:dyDescent="0.35">
      <c r="A9997" s="6">
        <v>97034</v>
      </c>
      <c r="B9997" s="6">
        <v>97034002</v>
      </c>
      <c r="C9997" s="14">
        <v>44010</v>
      </c>
      <c r="D9997" s="15">
        <v>3520.03</v>
      </c>
      <c r="E9997" s="15">
        <v>4083.24</v>
      </c>
    </row>
    <row r="9998" spans="1:5" ht="15.75" customHeight="1" x14ac:dyDescent="0.35">
      <c r="A9998" s="6">
        <v>103279</v>
      </c>
      <c r="B9998" s="6">
        <v>103279002</v>
      </c>
      <c r="C9998" s="14">
        <v>44010</v>
      </c>
      <c r="D9998" s="15">
        <v>217.97</v>
      </c>
      <c r="E9998" s="15">
        <v>252.85</v>
      </c>
    </row>
    <row r="9999" spans="1:5" ht="15.75" customHeight="1" x14ac:dyDescent="0.35">
      <c r="A9999" s="6">
        <v>110204</v>
      </c>
      <c r="B9999" s="6">
        <v>110204002</v>
      </c>
      <c r="C9999" s="14">
        <v>44010</v>
      </c>
      <c r="D9999" s="15">
        <v>712.91</v>
      </c>
      <c r="E9999" s="15">
        <v>826.98</v>
      </c>
    </row>
    <row r="10000" spans="1:5" ht="15.75" customHeight="1" x14ac:dyDescent="0.35">
      <c r="A10000" s="6">
        <v>112929</v>
      </c>
      <c r="B10000" s="6">
        <v>112929002</v>
      </c>
      <c r="C10000" s="14">
        <v>44010</v>
      </c>
      <c r="D10000" s="15">
        <v>1826.03</v>
      </c>
      <c r="E10000" s="15">
        <v>2118.1999999999998</v>
      </c>
    </row>
    <row r="10001" spans="1:5" ht="15.75" customHeight="1" x14ac:dyDescent="0.35">
      <c r="A10001" s="6">
        <v>61929</v>
      </c>
      <c r="B10001" s="6">
        <v>61929002</v>
      </c>
      <c r="C10001" s="14">
        <v>44011</v>
      </c>
      <c r="D10001" s="15">
        <v>1073.5899999999999</v>
      </c>
      <c r="E10001" s="15">
        <v>1245.3699999999999</v>
      </c>
    </row>
    <row r="10002" spans="1:5" ht="15.75" customHeight="1" x14ac:dyDescent="0.35">
      <c r="A10002" s="6">
        <v>67554</v>
      </c>
      <c r="B10002" s="6">
        <v>67554002</v>
      </c>
      <c r="C10002" s="14">
        <v>44011</v>
      </c>
      <c r="D10002" s="15">
        <v>295.86</v>
      </c>
      <c r="E10002" s="15">
        <v>343.2</v>
      </c>
    </row>
    <row r="10003" spans="1:5" ht="15.75" customHeight="1" x14ac:dyDescent="0.35">
      <c r="A10003" s="6">
        <v>68189</v>
      </c>
      <c r="B10003" s="6">
        <v>68189002</v>
      </c>
      <c r="C10003" s="14">
        <v>44011</v>
      </c>
      <c r="D10003" s="15">
        <v>1277.3800000000001</v>
      </c>
      <c r="E10003" s="15">
        <v>1481.76</v>
      </c>
    </row>
    <row r="10004" spans="1:5" ht="15.75" customHeight="1" x14ac:dyDescent="0.35">
      <c r="A10004" s="6">
        <v>69944</v>
      </c>
      <c r="B10004" s="6">
        <v>69944002</v>
      </c>
      <c r="C10004" s="14">
        <v>44011</v>
      </c>
      <c r="D10004" s="15">
        <v>3804.5</v>
      </c>
      <c r="E10004" s="15">
        <v>4413.22</v>
      </c>
    </row>
    <row r="10005" spans="1:5" ht="15.75" customHeight="1" x14ac:dyDescent="0.35">
      <c r="A10005" s="6">
        <v>83724</v>
      </c>
      <c r="B10005" s="6">
        <v>83724002</v>
      </c>
      <c r="C10005" s="14">
        <v>44011</v>
      </c>
      <c r="D10005" s="15">
        <v>243.84</v>
      </c>
      <c r="E10005" s="15">
        <v>282.86</v>
      </c>
    </row>
    <row r="10006" spans="1:5" ht="15.75" customHeight="1" x14ac:dyDescent="0.35">
      <c r="A10006" s="6">
        <v>95384</v>
      </c>
      <c r="B10006" s="6">
        <v>95384002</v>
      </c>
      <c r="C10006" s="14">
        <v>44011</v>
      </c>
      <c r="D10006" s="15">
        <v>2858.02</v>
      </c>
      <c r="E10006" s="15">
        <v>3315.2999999999997</v>
      </c>
    </row>
    <row r="10007" spans="1:5" ht="15.75" customHeight="1" x14ac:dyDescent="0.35">
      <c r="A10007" s="6">
        <v>103914</v>
      </c>
      <c r="B10007" s="6">
        <v>103914002</v>
      </c>
      <c r="C10007" s="14">
        <v>44011</v>
      </c>
      <c r="D10007" s="15">
        <v>888</v>
      </c>
      <c r="E10007" s="15">
        <v>1030.08</v>
      </c>
    </row>
    <row r="10008" spans="1:5" ht="15.75" customHeight="1" x14ac:dyDescent="0.35">
      <c r="A10008" s="6">
        <v>109289</v>
      </c>
      <c r="B10008" s="6">
        <v>109289002</v>
      </c>
      <c r="C10008" s="14">
        <v>44011</v>
      </c>
      <c r="D10008" s="15">
        <v>2784.05</v>
      </c>
      <c r="E10008" s="15">
        <v>3229.5</v>
      </c>
    </row>
    <row r="10009" spans="1:5" ht="15.75" customHeight="1" x14ac:dyDescent="0.35">
      <c r="A10009" s="6">
        <v>58529</v>
      </c>
      <c r="B10009" s="6">
        <v>58529002</v>
      </c>
      <c r="C10009" s="14">
        <v>44012</v>
      </c>
      <c r="D10009" s="15">
        <v>2247.5500000000002</v>
      </c>
      <c r="E10009" s="15">
        <v>2607.16</v>
      </c>
    </row>
    <row r="10010" spans="1:5" ht="15.75" customHeight="1" x14ac:dyDescent="0.35">
      <c r="A10010" s="6">
        <v>60629</v>
      </c>
      <c r="B10010" s="6">
        <v>60629002</v>
      </c>
      <c r="C10010" s="14">
        <v>44012</v>
      </c>
      <c r="D10010" s="15">
        <v>485.71</v>
      </c>
      <c r="E10010" s="15">
        <v>563.41999999999996</v>
      </c>
    </row>
    <row r="10011" spans="1:5" ht="15.75" customHeight="1" x14ac:dyDescent="0.35">
      <c r="A10011" s="6">
        <v>65349</v>
      </c>
      <c r="B10011" s="6">
        <v>65349002</v>
      </c>
      <c r="C10011" s="14">
        <v>44012</v>
      </c>
      <c r="D10011" s="15">
        <v>1302.03</v>
      </c>
      <c r="E10011" s="15">
        <v>1510.36</v>
      </c>
    </row>
    <row r="10012" spans="1:5" ht="15.75" customHeight="1" x14ac:dyDescent="0.35">
      <c r="A10012" s="6">
        <v>70179</v>
      </c>
      <c r="B10012" s="6">
        <v>70179002</v>
      </c>
      <c r="C10012" s="14">
        <v>44012</v>
      </c>
      <c r="D10012" s="15">
        <v>678.54</v>
      </c>
      <c r="E10012" s="15">
        <v>787.11</v>
      </c>
    </row>
    <row r="10013" spans="1:5" ht="15.75" customHeight="1" x14ac:dyDescent="0.35">
      <c r="A10013" s="6">
        <v>72069</v>
      </c>
      <c r="B10013" s="6">
        <v>72069002</v>
      </c>
      <c r="C10013" s="14">
        <v>44012</v>
      </c>
      <c r="D10013" s="15">
        <v>3821.22</v>
      </c>
      <c r="E10013" s="15">
        <v>4432.6100000000006</v>
      </c>
    </row>
    <row r="10014" spans="1:5" ht="15.75" customHeight="1" x14ac:dyDescent="0.35">
      <c r="A10014" s="6">
        <v>83219</v>
      </c>
      <c r="B10014" s="6">
        <v>83219002</v>
      </c>
      <c r="C10014" s="14">
        <v>44012</v>
      </c>
      <c r="D10014" s="15">
        <v>371.93</v>
      </c>
      <c r="E10014" s="15">
        <v>431.44</v>
      </c>
    </row>
    <row r="10015" spans="1:5" ht="15.75" customHeight="1" x14ac:dyDescent="0.35">
      <c r="A10015" s="6">
        <v>96649</v>
      </c>
      <c r="B10015" s="6">
        <v>96649002</v>
      </c>
      <c r="C10015" s="14">
        <v>44012</v>
      </c>
      <c r="D10015" s="15">
        <v>829.53</v>
      </c>
      <c r="E10015" s="15">
        <v>962.25</v>
      </c>
    </row>
    <row r="10016" spans="1:5" ht="15.75" customHeight="1" x14ac:dyDescent="0.35">
      <c r="A10016" s="6">
        <v>104824</v>
      </c>
      <c r="B10016" s="6">
        <v>104824002</v>
      </c>
      <c r="C10016" s="14">
        <v>44012</v>
      </c>
      <c r="D10016" s="15">
        <v>304.77</v>
      </c>
      <c r="E10016" s="15">
        <v>353.53</v>
      </c>
    </row>
    <row r="10017" spans="1:5" ht="15.75" customHeight="1" x14ac:dyDescent="0.35">
      <c r="A10017" s="6">
        <v>105189</v>
      </c>
      <c r="B10017" s="6">
        <v>105189002</v>
      </c>
      <c r="C10017" s="14">
        <v>44012</v>
      </c>
      <c r="D10017" s="15">
        <v>966.85</v>
      </c>
      <c r="E10017" s="15">
        <v>1121.5500000000002</v>
      </c>
    </row>
    <row r="10018" spans="1:5" ht="15.75" customHeight="1" x14ac:dyDescent="0.35">
      <c r="A10018" s="6">
        <v>105274</v>
      </c>
      <c r="B10018" s="6">
        <v>105274002</v>
      </c>
      <c r="C10018" s="14">
        <v>44012</v>
      </c>
      <c r="D10018" s="15">
        <v>263.62</v>
      </c>
      <c r="E10018" s="15">
        <v>305.79999999999995</v>
      </c>
    </row>
    <row r="10019" spans="1:5" ht="15.75" customHeight="1" x14ac:dyDescent="0.35">
      <c r="A10019" s="6">
        <v>79574</v>
      </c>
      <c r="B10019" s="6">
        <v>79574002</v>
      </c>
      <c r="C10019" s="14">
        <v>44013</v>
      </c>
      <c r="D10019" s="15">
        <v>1328.31</v>
      </c>
      <c r="E10019" s="15">
        <v>1540.8400000000001</v>
      </c>
    </row>
    <row r="10020" spans="1:5" ht="15.75" customHeight="1" x14ac:dyDescent="0.35">
      <c r="A10020" s="6">
        <v>97834</v>
      </c>
      <c r="B10020" s="6">
        <v>97834002</v>
      </c>
      <c r="C10020" s="14">
        <v>44013</v>
      </c>
      <c r="D10020" s="15">
        <v>391.4</v>
      </c>
      <c r="E10020" s="15">
        <v>454.02</v>
      </c>
    </row>
    <row r="10021" spans="1:5" ht="15.75" customHeight="1" x14ac:dyDescent="0.35">
      <c r="A10021" s="6">
        <v>101459</v>
      </c>
      <c r="B10021" s="6">
        <v>101459002</v>
      </c>
      <c r="C10021" s="14">
        <v>44013</v>
      </c>
      <c r="D10021" s="15">
        <v>430.9</v>
      </c>
      <c r="E10021" s="15">
        <v>499.84</v>
      </c>
    </row>
    <row r="10022" spans="1:5" ht="15.75" customHeight="1" x14ac:dyDescent="0.35">
      <c r="A10022" s="6">
        <v>101649</v>
      </c>
      <c r="B10022" s="6">
        <v>101649002</v>
      </c>
      <c r="C10022" s="14">
        <v>44013</v>
      </c>
      <c r="D10022" s="15">
        <v>339.86</v>
      </c>
      <c r="E10022" s="15">
        <v>394.24</v>
      </c>
    </row>
    <row r="10023" spans="1:5" ht="15.75" customHeight="1" x14ac:dyDescent="0.35">
      <c r="A10023" s="6">
        <v>66059</v>
      </c>
      <c r="B10023" s="6">
        <v>66059002</v>
      </c>
      <c r="C10023" s="14">
        <v>44014</v>
      </c>
      <c r="D10023" s="15">
        <v>3529.19</v>
      </c>
      <c r="E10023" s="15">
        <v>4093.8599999999997</v>
      </c>
    </row>
    <row r="10024" spans="1:5" ht="15.75" customHeight="1" x14ac:dyDescent="0.35">
      <c r="A10024" s="6">
        <v>67849</v>
      </c>
      <c r="B10024" s="6">
        <v>67849002</v>
      </c>
      <c r="C10024" s="14">
        <v>44014</v>
      </c>
      <c r="D10024" s="15">
        <v>931.74</v>
      </c>
      <c r="E10024" s="15">
        <v>1080.82</v>
      </c>
    </row>
    <row r="10025" spans="1:5" ht="15.75" customHeight="1" x14ac:dyDescent="0.35">
      <c r="A10025" s="6">
        <v>73504</v>
      </c>
      <c r="B10025" s="6">
        <v>73504002</v>
      </c>
      <c r="C10025" s="14">
        <v>44014</v>
      </c>
      <c r="D10025" s="15">
        <v>1236.03</v>
      </c>
      <c r="E10025" s="15">
        <v>1433.8</v>
      </c>
    </row>
    <row r="10026" spans="1:5" ht="15.75" customHeight="1" x14ac:dyDescent="0.35">
      <c r="A10026" s="6">
        <v>76619</v>
      </c>
      <c r="B10026" s="6">
        <v>76619002</v>
      </c>
      <c r="C10026" s="14">
        <v>44014</v>
      </c>
      <c r="D10026" s="15">
        <v>2475.41</v>
      </c>
      <c r="E10026" s="15">
        <v>2871.48</v>
      </c>
    </row>
    <row r="10027" spans="1:5" ht="15.75" customHeight="1" x14ac:dyDescent="0.35">
      <c r="A10027" s="6">
        <v>76744</v>
      </c>
      <c r="B10027" s="6">
        <v>76744002</v>
      </c>
      <c r="C10027" s="14">
        <v>44014</v>
      </c>
      <c r="D10027" s="15">
        <v>2797.72</v>
      </c>
      <c r="E10027" s="15">
        <v>3245.3500000000004</v>
      </c>
    </row>
    <row r="10028" spans="1:5" ht="15.75" customHeight="1" x14ac:dyDescent="0.35">
      <c r="A10028" s="6">
        <v>77669</v>
      </c>
      <c r="B10028" s="6">
        <v>77669002</v>
      </c>
      <c r="C10028" s="14">
        <v>44014</v>
      </c>
      <c r="D10028" s="15">
        <v>173.24</v>
      </c>
      <c r="E10028" s="15">
        <v>200.96</v>
      </c>
    </row>
    <row r="10029" spans="1:5" ht="15.75" customHeight="1" x14ac:dyDescent="0.35">
      <c r="A10029" s="6">
        <v>104989</v>
      </c>
      <c r="B10029" s="6">
        <v>104989002</v>
      </c>
      <c r="C10029" s="14">
        <v>44014</v>
      </c>
      <c r="D10029" s="15">
        <v>342.03</v>
      </c>
      <c r="E10029" s="15">
        <v>396.76</v>
      </c>
    </row>
    <row r="10030" spans="1:5" ht="15.75" customHeight="1" x14ac:dyDescent="0.35">
      <c r="A10030" s="6">
        <v>68044</v>
      </c>
      <c r="B10030" s="6">
        <v>68044002</v>
      </c>
      <c r="C10030" s="14">
        <v>44015</v>
      </c>
      <c r="D10030" s="15">
        <v>2723.66</v>
      </c>
      <c r="E10030" s="15">
        <v>3159.4500000000003</v>
      </c>
    </row>
    <row r="10031" spans="1:5" ht="15.75" customHeight="1" x14ac:dyDescent="0.35">
      <c r="A10031" s="6">
        <v>86889</v>
      </c>
      <c r="B10031" s="6">
        <v>86889002</v>
      </c>
      <c r="C10031" s="14">
        <v>44015</v>
      </c>
      <c r="D10031" s="15">
        <v>1225.5899999999999</v>
      </c>
      <c r="E10031" s="15">
        <v>1421.68</v>
      </c>
    </row>
    <row r="10032" spans="1:5" ht="15.75" customHeight="1" x14ac:dyDescent="0.35">
      <c r="A10032" s="6">
        <v>93969</v>
      </c>
      <c r="B10032" s="6">
        <v>93969002</v>
      </c>
      <c r="C10032" s="14">
        <v>44015</v>
      </c>
      <c r="D10032" s="15">
        <v>528.01</v>
      </c>
      <c r="E10032" s="15">
        <v>612.49</v>
      </c>
    </row>
    <row r="10033" spans="1:5" ht="15.75" customHeight="1" x14ac:dyDescent="0.35">
      <c r="A10033" s="6">
        <v>105334</v>
      </c>
      <c r="B10033" s="6">
        <v>105334002</v>
      </c>
      <c r="C10033" s="14">
        <v>44015</v>
      </c>
      <c r="D10033" s="15">
        <v>262.45999999999998</v>
      </c>
      <c r="E10033" s="15">
        <v>304.45</v>
      </c>
    </row>
    <row r="10034" spans="1:5" ht="15.75" customHeight="1" x14ac:dyDescent="0.35">
      <c r="A10034" s="6">
        <v>110399</v>
      </c>
      <c r="B10034" s="6">
        <v>110399002</v>
      </c>
      <c r="C10034" s="14">
        <v>44015</v>
      </c>
      <c r="D10034" s="15">
        <v>306.08999999999997</v>
      </c>
      <c r="E10034" s="15">
        <v>355.06</v>
      </c>
    </row>
    <row r="10035" spans="1:5" ht="15.75" customHeight="1" x14ac:dyDescent="0.35">
      <c r="A10035" s="6">
        <v>111044</v>
      </c>
      <c r="B10035" s="6">
        <v>111044002</v>
      </c>
      <c r="C10035" s="14">
        <v>44015</v>
      </c>
      <c r="D10035" s="15">
        <v>2200.66</v>
      </c>
      <c r="E10035" s="15">
        <v>2552.7599999999998</v>
      </c>
    </row>
    <row r="10036" spans="1:5" ht="15.75" customHeight="1" x14ac:dyDescent="0.35">
      <c r="A10036" s="6">
        <v>58764</v>
      </c>
      <c r="B10036" s="6">
        <v>58764002</v>
      </c>
      <c r="C10036" s="14">
        <v>44016</v>
      </c>
      <c r="D10036" s="15">
        <v>1000.86</v>
      </c>
      <c r="E10036" s="15">
        <v>1161</v>
      </c>
    </row>
    <row r="10037" spans="1:5" ht="15.75" customHeight="1" x14ac:dyDescent="0.35">
      <c r="A10037" s="6">
        <v>61239</v>
      </c>
      <c r="B10037" s="6">
        <v>61239002</v>
      </c>
      <c r="C10037" s="14">
        <v>44016</v>
      </c>
      <c r="D10037" s="15">
        <v>1024</v>
      </c>
      <c r="E10037" s="15">
        <v>1187.8399999999999</v>
      </c>
    </row>
    <row r="10038" spans="1:5" ht="15.75" customHeight="1" x14ac:dyDescent="0.35">
      <c r="A10038" s="6">
        <v>65789</v>
      </c>
      <c r="B10038" s="6">
        <v>65789002</v>
      </c>
      <c r="C10038" s="14">
        <v>44016</v>
      </c>
      <c r="D10038" s="15">
        <v>48.71</v>
      </c>
      <c r="E10038" s="15">
        <v>56.5</v>
      </c>
    </row>
    <row r="10039" spans="1:5" ht="15.75" customHeight="1" x14ac:dyDescent="0.35">
      <c r="A10039" s="6">
        <v>82459</v>
      </c>
      <c r="B10039" s="6">
        <v>82459002</v>
      </c>
      <c r="C10039" s="14">
        <v>44016</v>
      </c>
      <c r="D10039" s="15">
        <v>1779.59</v>
      </c>
      <c r="E10039" s="15">
        <v>2064.33</v>
      </c>
    </row>
    <row r="10040" spans="1:5" ht="15.75" customHeight="1" x14ac:dyDescent="0.35">
      <c r="A10040" s="6">
        <v>83784</v>
      </c>
      <c r="B10040" s="6">
        <v>83784002</v>
      </c>
      <c r="C10040" s="14">
        <v>44016</v>
      </c>
      <c r="D10040" s="15">
        <v>233.84</v>
      </c>
      <c r="E10040" s="15">
        <v>271.26</v>
      </c>
    </row>
    <row r="10041" spans="1:5" ht="15.75" customHeight="1" x14ac:dyDescent="0.35">
      <c r="A10041" s="6">
        <v>93394</v>
      </c>
      <c r="B10041" s="6">
        <v>93394002</v>
      </c>
      <c r="C10041" s="14">
        <v>44016</v>
      </c>
      <c r="D10041" s="15">
        <v>1053.5899999999999</v>
      </c>
      <c r="E10041" s="15">
        <v>1222.1600000000001</v>
      </c>
    </row>
    <row r="10042" spans="1:5" ht="15.75" customHeight="1" x14ac:dyDescent="0.35">
      <c r="A10042" s="6">
        <v>112069</v>
      </c>
      <c r="B10042" s="6">
        <v>112069002</v>
      </c>
      <c r="C10042" s="14">
        <v>44016</v>
      </c>
      <c r="D10042" s="15">
        <v>294.75</v>
      </c>
      <c r="E10042" s="15">
        <v>341.91</v>
      </c>
    </row>
    <row r="10043" spans="1:5" ht="15.75" customHeight="1" x14ac:dyDescent="0.35">
      <c r="A10043" s="6">
        <v>67259</v>
      </c>
      <c r="B10043" s="6">
        <v>67259002</v>
      </c>
      <c r="C10043" s="14">
        <v>44017</v>
      </c>
      <c r="D10043" s="15">
        <v>539.42999999999995</v>
      </c>
      <c r="E10043" s="15">
        <v>625.74</v>
      </c>
    </row>
    <row r="10044" spans="1:5" ht="15.75" customHeight="1" x14ac:dyDescent="0.35">
      <c r="A10044" s="6">
        <v>69494</v>
      </c>
      <c r="B10044" s="6">
        <v>69494002</v>
      </c>
      <c r="C10044" s="14">
        <v>44017</v>
      </c>
      <c r="D10044" s="15">
        <v>1108.8399999999999</v>
      </c>
      <c r="E10044" s="15">
        <v>1286.26</v>
      </c>
    </row>
    <row r="10045" spans="1:5" ht="15.75" customHeight="1" x14ac:dyDescent="0.35">
      <c r="A10045" s="6">
        <v>69719</v>
      </c>
      <c r="B10045" s="6">
        <v>69719002</v>
      </c>
      <c r="C10045" s="14">
        <v>44017</v>
      </c>
      <c r="D10045" s="15">
        <v>1255.52</v>
      </c>
      <c r="E10045" s="15">
        <v>1456.4</v>
      </c>
    </row>
    <row r="10046" spans="1:5" ht="15.75" customHeight="1" x14ac:dyDescent="0.35">
      <c r="A10046" s="6">
        <v>81254</v>
      </c>
      <c r="B10046" s="6">
        <v>81254002</v>
      </c>
      <c r="C10046" s="14">
        <v>44017</v>
      </c>
      <c r="D10046" s="15">
        <v>3291.09</v>
      </c>
      <c r="E10046" s="15">
        <v>3817.66</v>
      </c>
    </row>
    <row r="10047" spans="1:5" ht="15.75" customHeight="1" x14ac:dyDescent="0.35">
      <c r="A10047" s="6">
        <v>89479</v>
      </c>
      <c r="B10047" s="6">
        <v>89479002</v>
      </c>
      <c r="C10047" s="14">
        <v>44017</v>
      </c>
      <c r="D10047" s="15">
        <v>1697.93</v>
      </c>
      <c r="E10047" s="15">
        <v>1969.6</v>
      </c>
    </row>
    <row r="10048" spans="1:5" ht="15.75" customHeight="1" x14ac:dyDescent="0.35">
      <c r="A10048" s="6">
        <v>104049</v>
      </c>
      <c r="B10048" s="6">
        <v>104049002</v>
      </c>
      <c r="C10048" s="14">
        <v>44017</v>
      </c>
      <c r="D10048" s="15">
        <v>2915.07</v>
      </c>
      <c r="E10048" s="15">
        <v>3381.4800000000005</v>
      </c>
    </row>
    <row r="10049" spans="1:5" ht="15.75" customHeight="1" x14ac:dyDescent="0.35">
      <c r="A10049" s="6">
        <v>60169</v>
      </c>
      <c r="B10049" s="6">
        <v>60169002</v>
      </c>
      <c r="C10049" s="14">
        <v>44018</v>
      </c>
      <c r="D10049" s="15">
        <v>301.81</v>
      </c>
      <c r="E10049" s="15">
        <v>350.1</v>
      </c>
    </row>
    <row r="10050" spans="1:5" ht="15.75" customHeight="1" x14ac:dyDescent="0.35">
      <c r="A10050" s="6">
        <v>68249</v>
      </c>
      <c r="B10050" s="6">
        <v>68249002</v>
      </c>
      <c r="C10050" s="14">
        <v>44018</v>
      </c>
      <c r="D10050" s="15">
        <v>1315.09</v>
      </c>
      <c r="E10050" s="15">
        <v>1525.5</v>
      </c>
    </row>
    <row r="10051" spans="1:5" ht="15.75" customHeight="1" x14ac:dyDescent="0.35">
      <c r="A10051" s="6">
        <v>73304</v>
      </c>
      <c r="B10051" s="6">
        <v>73304002</v>
      </c>
      <c r="C10051" s="14">
        <v>44018</v>
      </c>
      <c r="D10051" s="15">
        <v>1041.26</v>
      </c>
      <c r="E10051" s="15">
        <v>1207.8600000000001</v>
      </c>
    </row>
    <row r="10052" spans="1:5" ht="15.75" customHeight="1" x14ac:dyDescent="0.35">
      <c r="A10052" s="6">
        <v>81589</v>
      </c>
      <c r="B10052" s="6">
        <v>81589002</v>
      </c>
      <c r="C10052" s="14">
        <v>44018</v>
      </c>
      <c r="D10052" s="15">
        <v>1735.53</v>
      </c>
      <c r="E10052" s="15">
        <v>2013.21</v>
      </c>
    </row>
    <row r="10053" spans="1:5" ht="15.75" customHeight="1" x14ac:dyDescent="0.35">
      <c r="A10053" s="6">
        <v>89844</v>
      </c>
      <c r="B10053" s="6">
        <v>89844002</v>
      </c>
      <c r="C10053" s="14">
        <v>44018</v>
      </c>
      <c r="D10053" s="15">
        <v>1537.03</v>
      </c>
      <c r="E10053" s="15">
        <v>1782.96</v>
      </c>
    </row>
    <row r="10054" spans="1:5" ht="15.75" customHeight="1" x14ac:dyDescent="0.35">
      <c r="A10054" s="6">
        <v>98754</v>
      </c>
      <c r="B10054" s="6">
        <v>98754002</v>
      </c>
      <c r="C10054" s="14">
        <v>44018</v>
      </c>
      <c r="D10054" s="15">
        <v>750.72</v>
      </c>
      <c r="E10054" s="15">
        <v>870.83999999999992</v>
      </c>
    </row>
    <row r="10055" spans="1:5" ht="15.75" customHeight="1" x14ac:dyDescent="0.35">
      <c r="A10055" s="6">
        <v>98909</v>
      </c>
      <c r="B10055" s="6">
        <v>98909002</v>
      </c>
      <c r="C10055" s="14">
        <v>44018</v>
      </c>
      <c r="D10055" s="15">
        <v>240.28</v>
      </c>
      <c r="E10055" s="15">
        <v>278.72000000000003</v>
      </c>
    </row>
    <row r="10056" spans="1:5" ht="15.75" customHeight="1" x14ac:dyDescent="0.35">
      <c r="A10056" s="6">
        <v>112689</v>
      </c>
      <c r="B10056" s="6">
        <v>112689002</v>
      </c>
      <c r="C10056" s="14">
        <v>44018</v>
      </c>
      <c r="D10056" s="15">
        <v>1879.38</v>
      </c>
      <c r="E10056" s="15">
        <v>2180.08</v>
      </c>
    </row>
    <row r="10057" spans="1:5" ht="15.75" customHeight="1" x14ac:dyDescent="0.35">
      <c r="A10057" s="6">
        <v>64189</v>
      </c>
      <c r="B10057" s="6">
        <v>64189002</v>
      </c>
      <c r="C10057" s="14">
        <v>44019</v>
      </c>
      <c r="D10057" s="15">
        <v>1177.5999999999999</v>
      </c>
      <c r="E10057" s="15">
        <v>1366.02</v>
      </c>
    </row>
    <row r="10058" spans="1:5" ht="15.75" customHeight="1" x14ac:dyDescent="0.35">
      <c r="A10058" s="6">
        <v>70299</v>
      </c>
      <c r="B10058" s="6">
        <v>70299002</v>
      </c>
      <c r="C10058" s="14">
        <v>44019</v>
      </c>
      <c r="D10058" s="15">
        <v>520.11</v>
      </c>
      <c r="E10058" s="15">
        <v>603.33000000000004</v>
      </c>
    </row>
    <row r="10059" spans="1:5" ht="15.75" customHeight="1" x14ac:dyDescent="0.35">
      <c r="A10059" s="6">
        <v>88554</v>
      </c>
      <c r="B10059" s="6">
        <v>88554002</v>
      </c>
      <c r="C10059" s="14">
        <v>44019</v>
      </c>
      <c r="D10059" s="15">
        <v>3215.73</v>
      </c>
      <c r="E10059" s="15">
        <v>3730.25</v>
      </c>
    </row>
    <row r="10060" spans="1:5" ht="15.75" customHeight="1" x14ac:dyDescent="0.35">
      <c r="A10060" s="6">
        <v>96494</v>
      </c>
      <c r="B10060" s="6">
        <v>96494002</v>
      </c>
      <c r="C10060" s="14">
        <v>44019</v>
      </c>
      <c r="D10060" s="15">
        <v>3519.31</v>
      </c>
      <c r="E10060" s="15">
        <v>4082.4000000000005</v>
      </c>
    </row>
    <row r="10061" spans="1:5" ht="15.75" customHeight="1" x14ac:dyDescent="0.35">
      <c r="A10061" s="6">
        <v>100084</v>
      </c>
      <c r="B10061" s="6">
        <v>100084002</v>
      </c>
      <c r="C10061" s="14">
        <v>44019</v>
      </c>
      <c r="D10061" s="15">
        <v>3251.26</v>
      </c>
      <c r="E10061" s="15">
        <v>3771.46</v>
      </c>
    </row>
    <row r="10062" spans="1:5" ht="15.75" customHeight="1" x14ac:dyDescent="0.35">
      <c r="A10062" s="6">
        <v>54424</v>
      </c>
      <c r="B10062" s="6">
        <v>54424002</v>
      </c>
      <c r="C10062" s="14">
        <v>44020</v>
      </c>
      <c r="D10062" s="15">
        <v>3034.56</v>
      </c>
      <c r="E10062" s="15">
        <v>3520.09</v>
      </c>
    </row>
    <row r="10063" spans="1:5" ht="15.75" customHeight="1" x14ac:dyDescent="0.35">
      <c r="A10063" s="6">
        <v>57924</v>
      </c>
      <c r="B10063" s="6">
        <v>57924002</v>
      </c>
      <c r="C10063" s="14">
        <v>44020</v>
      </c>
      <c r="D10063" s="15">
        <v>605.51</v>
      </c>
      <c r="E10063" s="15">
        <v>702.39</v>
      </c>
    </row>
    <row r="10064" spans="1:5" ht="15.75" customHeight="1" x14ac:dyDescent="0.35">
      <c r="A10064" s="6">
        <v>59979</v>
      </c>
      <c r="B10064" s="6">
        <v>59979002</v>
      </c>
      <c r="C10064" s="14">
        <v>44020</v>
      </c>
      <c r="D10064" s="15">
        <v>1304.53</v>
      </c>
      <c r="E10064" s="15">
        <v>1513.26</v>
      </c>
    </row>
    <row r="10065" spans="1:5" ht="15.75" customHeight="1" x14ac:dyDescent="0.35">
      <c r="A10065" s="6">
        <v>68459</v>
      </c>
      <c r="B10065" s="6">
        <v>68459002</v>
      </c>
      <c r="C10065" s="14">
        <v>44020</v>
      </c>
      <c r="D10065" s="15">
        <v>2093.7600000000002</v>
      </c>
      <c r="E10065" s="15">
        <v>2428.7600000000002</v>
      </c>
    </row>
    <row r="10066" spans="1:5" ht="15.75" customHeight="1" x14ac:dyDescent="0.35">
      <c r="A10066" s="6">
        <v>74144</v>
      </c>
      <c r="B10066" s="6">
        <v>74144002</v>
      </c>
      <c r="C10066" s="14">
        <v>44020</v>
      </c>
      <c r="D10066" s="15">
        <v>701.79</v>
      </c>
      <c r="E10066" s="15">
        <v>814.08</v>
      </c>
    </row>
    <row r="10067" spans="1:5" ht="15.75" customHeight="1" x14ac:dyDescent="0.35">
      <c r="A10067" s="6">
        <v>75139</v>
      </c>
      <c r="B10067" s="6">
        <v>75139002</v>
      </c>
      <c r="C10067" s="14">
        <v>44020</v>
      </c>
      <c r="D10067" s="15">
        <v>68.28</v>
      </c>
      <c r="E10067" s="15">
        <v>79.2</v>
      </c>
    </row>
    <row r="10068" spans="1:5" ht="15.75" customHeight="1" x14ac:dyDescent="0.35">
      <c r="A10068" s="6">
        <v>80359</v>
      </c>
      <c r="B10068" s="6">
        <v>80359002</v>
      </c>
      <c r="C10068" s="14">
        <v>44020</v>
      </c>
      <c r="D10068" s="15">
        <v>1323.02</v>
      </c>
      <c r="E10068" s="15">
        <v>1534.7</v>
      </c>
    </row>
    <row r="10069" spans="1:5" ht="15.75" customHeight="1" x14ac:dyDescent="0.35">
      <c r="A10069" s="6">
        <v>89349</v>
      </c>
      <c r="B10069" s="6">
        <v>89349002</v>
      </c>
      <c r="C10069" s="14">
        <v>44020</v>
      </c>
      <c r="D10069" s="15">
        <v>325.60000000000002</v>
      </c>
      <c r="E10069" s="15">
        <v>377.70000000000005</v>
      </c>
    </row>
    <row r="10070" spans="1:5" ht="15.75" customHeight="1" x14ac:dyDescent="0.35">
      <c r="A10070" s="6">
        <v>106344</v>
      </c>
      <c r="B10070" s="6">
        <v>106344002</v>
      </c>
      <c r="C10070" s="14">
        <v>44020</v>
      </c>
      <c r="D10070" s="15">
        <v>286.25</v>
      </c>
      <c r="E10070" s="15">
        <v>332.05</v>
      </c>
    </row>
    <row r="10071" spans="1:5" ht="15.75" customHeight="1" x14ac:dyDescent="0.35">
      <c r="A10071" s="6">
        <v>109459</v>
      </c>
      <c r="B10071" s="6">
        <v>109459002</v>
      </c>
      <c r="C10071" s="14">
        <v>44020</v>
      </c>
      <c r="D10071" s="15">
        <v>533.78</v>
      </c>
      <c r="E10071" s="15">
        <v>619.17999999999995</v>
      </c>
    </row>
    <row r="10072" spans="1:5" ht="15.75" customHeight="1" x14ac:dyDescent="0.35">
      <c r="A10072" s="6">
        <v>110484</v>
      </c>
      <c r="B10072" s="6">
        <v>110484002</v>
      </c>
      <c r="C10072" s="14">
        <v>44020</v>
      </c>
      <c r="D10072" s="15">
        <v>1886.08</v>
      </c>
      <c r="E10072" s="15">
        <v>2187.85</v>
      </c>
    </row>
    <row r="10073" spans="1:5" ht="15.75" customHeight="1" x14ac:dyDescent="0.35">
      <c r="A10073" s="6">
        <v>62959</v>
      </c>
      <c r="B10073" s="6">
        <v>62959002</v>
      </c>
      <c r="C10073" s="14">
        <v>44021</v>
      </c>
      <c r="D10073" s="15">
        <v>2968.92</v>
      </c>
      <c r="E10073" s="15">
        <v>3443.95</v>
      </c>
    </row>
    <row r="10074" spans="1:5" ht="15.75" customHeight="1" x14ac:dyDescent="0.35">
      <c r="A10074" s="6">
        <v>74199</v>
      </c>
      <c r="B10074" s="6">
        <v>74199002</v>
      </c>
      <c r="C10074" s="14">
        <v>44021</v>
      </c>
      <c r="D10074" s="15">
        <v>2510.34</v>
      </c>
      <c r="E10074" s="15">
        <v>2912</v>
      </c>
    </row>
    <row r="10075" spans="1:5" ht="15.75" customHeight="1" x14ac:dyDescent="0.35">
      <c r="A10075" s="6">
        <v>76699</v>
      </c>
      <c r="B10075" s="6">
        <v>76699002</v>
      </c>
      <c r="C10075" s="14">
        <v>44021</v>
      </c>
      <c r="D10075" s="15">
        <v>665.69</v>
      </c>
      <c r="E10075" s="15">
        <v>772.19999999999993</v>
      </c>
    </row>
    <row r="10076" spans="1:5" ht="15.75" customHeight="1" x14ac:dyDescent="0.35">
      <c r="A10076" s="6">
        <v>80914</v>
      </c>
      <c r="B10076" s="6">
        <v>80914002</v>
      </c>
      <c r="C10076" s="14">
        <v>44021</v>
      </c>
      <c r="D10076" s="15">
        <v>1835.3</v>
      </c>
      <c r="E10076" s="15">
        <v>2128.9499999999998</v>
      </c>
    </row>
    <row r="10077" spans="1:5" ht="15.75" customHeight="1" x14ac:dyDescent="0.35">
      <c r="A10077" s="6">
        <v>103839</v>
      </c>
      <c r="B10077" s="6">
        <v>103839002</v>
      </c>
      <c r="C10077" s="14">
        <v>44021</v>
      </c>
      <c r="D10077" s="15">
        <v>491.26</v>
      </c>
      <c r="E10077" s="15">
        <v>569.86</v>
      </c>
    </row>
    <row r="10078" spans="1:5" ht="15.75" customHeight="1" x14ac:dyDescent="0.35">
      <c r="A10078" s="6">
        <v>62749</v>
      </c>
      <c r="B10078" s="6">
        <v>62749002</v>
      </c>
      <c r="C10078" s="14">
        <v>44022</v>
      </c>
      <c r="D10078" s="15">
        <v>1522.5</v>
      </c>
      <c r="E10078" s="15">
        <v>1766.1000000000001</v>
      </c>
    </row>
    <row r="10079" spans="1:5" ht="15.75" customHeight="1" x14ac:dyDescent="0.35">
      <c r="A10079" s="6">
        <v>76504</v>
      </c>
      <c r="B10079" s="6">
        <v>76504002</v>
      </c>
      <c r="C10079" s="14">
        <v>44022</v>
      </c>
      <c r="D10079" s="15">
        <v>2512.4</v>
      </c>
      <c r="E10079" s="15">
        <v>2914.38</v>
      </c>
    </row>
    <row r="10080" spans="1:5" ht="15.75" customHeight="1" x14ac:dyDescent="0.35">
      <c r="A10080" s="6">
        <v>88719</v>
      </c>
      <c r="B10080" s="6">
        <v>88719002</v>
      </c>
      <c r="C10080" s="14">
        <v>44022</v>
      </c>
      <c r="D10080" s="15">
        <v>2388.52</v>
      </c>
      <c r="E10080" s="15">
        <v>2770.68</v>
      </c>
    </row>
    <row r="10081" spans="1:5" ht="15.75" customHeight="1" x14ac:dyDescent="0.35">
      <c r="A10081" s="6">
        <v>91999</v>
      </c>
      <c r="B10081" s="6">
        <v>91999002</v>
      </c>
      <c r="C10081" s="14">
        <v>44022</v>
      </c>
      <c r="D10081" s="15">
        <v>409.74</v>
      </c>
      <c r="E10081" s="15">
        <v>475.3</v>
      </c>
    </row>
    <row r="10082" spans="1:5" ht="15.75" customHeight="1" x14ac:dyDescent="0.35">
      <c r="A10082" s="6">
        <v>96424</v>
      </c>
      <c r="B10082" s="6">
        <v>96424002</v>
      </c>
      <c r="C10082" s="14">
        <v>44022</v>
      </c>
      <c r="D10082" s="15">
        <v>3932.85</v>
      </c>
      <c r="E10082" s="15">
        <v>4562.1100000000006</v>
      </c>
    </row>
    <row r="10083" spans="1:5" ht="15.75" customHeight="1" x14ac:dyDescent="0.35">
      <c r="A10083" s="6">
        <v>97719</v>
      </c>
      <c r="B10083" s="6">
        <v>97719002</v>
      </c>
      <c r="C10083" s="14">
        <v>44022</v>
      </c>
      <c r="D10083" s="15">
        <v>1136.1099999999999</v>
      </c>
      <c r="E10083" s="15">
        <v>1317.89</v>
      </c>
    </row>
    <row r="10084" spans="1:5" ht="15.75" customHeight="1" x14ac:dyDescent="0.35">
      <c r="A10084" s="6">
        <v>111279</v>
      </c>
      <c r="B10084" s="6">
        <v>111279002</v>
      </c>
      <c r="C10084" s="14">
        <v>44022</v>
      </c>
      <c r="D10084" s="15">
        <v>4067.42</v>
      </c>
      <c r="E10084" s="15">
        <v>4718.21</v>
      </c>
    </row>
    <row r="10085" spans="1:5" ht="15.75" customHeight="1" x14ac:dyDescent="0.35">
      <c r="A10085" s="6">
        <v>111444</v>
      </c>
      <c r="B10085" s="6">
        <v>111444002</v>
      </c>
      <c r="C10085" s="14">
        <v>44022</v>
      </c>
      <c r="D10085" s="15">
        <v>895.57</v>
      </c>
      <c r="E10085" s="15">
        <v>1038.8599999999999</v>
      </c>
    </row>
    <row r="10086" spans="1:5" ht="15.75" customHeight="1" x14ac:dyDescent="0.35">
      <c r="A10086" s="6">
        <v>60194</v>
      </c>
      <c r="B10086" s="6">
        <v>60194002</v>
      </c>
      <c r="C10086" s="14">
        <v>44023</v>
      </c>
      <c r="D10086" s="15">
        <v>4022.47</v>
      </c>
      <c r="E10086" s="15">
        <v>4666.0600000000004</v>
      </c>
    </row>
    <row r="10087" spans="1:5" ht="15.75" customHeight="1" x14ac:dyDescent="0.35">
      <c r="A10087" s="6">
        <v>68744</v>
      </c>
      <c r="B10087" s="6">
        <v>68744002</v>
      </c>
      <c r="C10087" s="14">
        <v>44023</v>
      </c>
      <c r="D10087" s="15">
        <v>575.44000000000005</v>
      </c>
      <c r="E10087" s="15">
        <v>667.51</v>
      </c>
    </row>
    <row r="10088" spans="1:5" ht="15.75" customHeight="1" x14ac:dyDescent="0.35">
      <c r="A10088" s="6">
        <v>74754</v>
      </c>
      <c r="B10088" s="6">
        <v>74754002</v>
      </c>
      <c r="C10088" s="14">
        <v>44023</v>
      </c>
      <c r="D10088" s="15">
        <v>4104.53</v>
      </c>
      <c r="E10088" s="15">
        <v>4761.2599999999993</v>
      </c>
    </row>
    <row r="10089" spans="1:5" ht="15.75" customHeight="1" x14ac:dyDescent="0.35">
      <c r="A10089" s="6">
        <v>80284</v>
      </c>
      <c r="B10089" s="6">
        <v>80284002</v>
      </c>
      <c r="C10089" s="14">
        <v>44023</v>
      </c>
      <c r="D10089" s="15">
        <v>616.21</v>
      </c>
      <c r="E10089" s="15">
        <v>714.8</v>
      </c>
    </row>
    <row r="10090" spans="1:5" ht="15.75" customHeight="1" x14ac:dyDescent="0.35">
      <c r="A10090" s="6">
        <v>93369</v>
      </c>
      <c r="B10090" s="6">
        <v>93369002</v>
      </c>
      <c r="C10090" s="14">
        <v>44023</v>
      </c>
      <c r="D10090" s="15">
        <v>2091.91</v>
      </c>
      <c r="E10090" s="15">
        <v>2426.6200000000003</v>
      </c>
    </row>
    <row r="10091" spans="1:5" ht="15.75" customHeight="1" x14ac:dyDescent="0.35">
      <c r="A10091" s="6">
        <v>107244</v>
      </c>
      <c r="B10091" s="6">
        <v>107244002</v>
      </c>
      <c r="C10091" s="14">
        <v>44023</v>
      </c>
      <c r="D10091" s="15">
        <v>2420.21</v>
      </c>
      <c r="E10091" s="15">
        <v>2807.44</v>
      </c>
    </row>
    <row r="10092" spans="1:5" ht="15.75" customHeight="1" x14ac:dyDescent="0.35">
      <c r="A10092" s="6">
        <v>108809</v>
      </c>
      <c r="B10092" s="6">
        <v>108809002</v>
      </c>
      <c r="C10092" s="14">
        <v>44023</v>
      </c>
      <c r="D10092" s="15">
        <v>574.07000000000005</v>
      </c>
      <c r="E10092" s="15">
        <v>665.92</v>
      </c>
    </row>
    <row r="10093" spans="1:5" ht="15.75" customHeight="1" x14ac:dyDescent="0.35">
      <c r="A10093" s="6">
        <v>54689</v>
      </c>
      <c r="B10093" s="6">
        <v>54689002</v>
      </c>
      <c r="C10093" s="14">
        <v>44024</v>
      </c>
      <c r="D10093" s="15">
        <v>2395.4499999999998</v>
      </c>
      <c r="E10093" s="15">
        <v>2778.7200000000003</v>
      </c>
    </row>
    <row r="10094" spans="1:5" ht="15.75" customHeight="1" x14ac:dyDescent="0.35">
      <c r="A10094" s="6">
        <v>64289</v>
      </c>
      <c r="B10094" s="6">
        <v>64289002</v>
      </c>
      <c r="C10094" s="14">
        <v>44024</v>
      </c>
      <c r="D10094" s="15">
        <v>2252.9699999999998</v>
      </c>
      <c r="E10094" s="15">
        <v>2613.4500000000003</v>
      </c>
    </row>
    <row r="10095" spans="1:5" ht="15.75" customHeight="1" x14ac:dyDescent="0.35">
      <c r="A10095" s="6">
        <v>79419</v>
      </c>
      <c r="B10095" s="6">
        <v>79419002</v>
      </c>
      <c r="C10095" s="14">
        <v>44024</v>
      </c>
      <c r="D10095" s="15">
        <v>395.73</v>
      </c>
      <c r="E10095" s="15">
        <v>459.05</v>
      </c>
    </row>
    <row r="10096" spans="1:5" ht="15.75" customHeight="1" x14ac:dyDescent="0.35">
      <c r="A10096" s="6">
        <v>105154</v>
      </c>
      <c r="B10096" s="6">
        <v>105154002</v>
      </c>
      <c r="C10096" s="14">
        <v>44024</v>
      </c>
      <c r="D10096" s="15">
        <v>4228.66</v>
      </c>
      <c r="E10096" s="15">
        <v>4905.25</v>
      </c>
    </row>
    <row r="10097" spans="1:5" ht="15.75" customHeight="1" x14ac:dyDescent="0.35">
      <c r="A10097" s="6">
        <v>112634</v>
      </c>
      <c r="B10097" s="6">
        <v>112634002</v>
      </c>
      <c r="C10097" s="14">
        <v>44024</v>
      </c>
      <c r="D10097" s="15">
        <v>595.66</v>
      </c>
      <c r="E10097" s="15">
        <v>690.96</v>
      </c>
    </row>
    <row r="10098" spans="1:5" ht="15.75" customHeight="1" x14ac:dyDescent="0.35">
      <c r="A10098" s="6">
        <v>85259</v>
      </c>
      <c r="B10098" s="6">
        <v>85259002</v>
      </c>
      <c r="C10098" s="14">
        <v>44025</v>
      </c>
      <c r="D10098" s="15">
        <v>1326.67</v>
      </c>
      <c r="E10098" s="15">
        <v>1538.94</v>
      </c>
    </row>
    <row r="10099" spans="1:5" ht="15.75" customHeight="1" x14ac:dyDescent="0.35">
      <c r="A10099" s="6">
        <v>86759</v>
      </c>
      <c r="B10099" s="6">
        <v>86759002</v>
      </c>
      <c r="C10099" s="14">
        <v>44025</v>
      </c>
      <c r="D10099" s="15">
        <v>48.77</v>
      </c>
      <c r="E10099" s="15">
        <v>56.57</v>
      </c>
    </row>
    <row r="10100" spans="1:5" ht="15.75" customHeight="1" x14ac:dyDescent="0.35">
      <c r="A10100" s="6">
        <v>95159</v>
      </c>
      <c r="B10100" s="6">
        <v>95159002</v>
      </c>
      <c r="C10100" s="14">
        <v>44025</v>
      </c>
      <c r="D10100" s="15">
        <v>3849.46</v>
      </c>
      <c r="E10100" s="15">
        <v>4465.37</v>
      </c>
    </row>
    <row r="10101" spans="1:5" ht="15.75" customHeight="1" x14ac:dyDescent="0.35">
      <c r="A10101" s="6">
        <v>96814</v>
      </c>
      <c r="B10101" s="6">
        <v>96814002</v>
      </c>
      <c r="C10101" s="14">
        <v>44025</v>
      </c>
      <c r="D10101" s="15">
        <v>452.64</v>
      </c>
      <c r="E10101" s="15">
        <v>525.05999999999995</v>
      </c>
    </row>
    <row r="10102" spans="1:5" ht="15.75" customHeight="1" x14ac:dyDescent="0.35">
      <c r="A10102" s="6">
        <v>99969</v>
      </c>
      <c r="B10102" s="6">
        <v>99969002</v>
      </c>
      <c r="C10102" s="14">
        <v>44025</v>
      </c>
      <c r="D10102" s="15">
        <v>4404.33</v>
      </c>
      <c r="E10102" s="15">
        <v>5109.0200000000004</v>
      </c>
    </row>
    <row r="10103" spans="1:5" ht="15.75" customHeight="1" x14ac:dyDescent="0.35">
      <c r="A10103" s="6">
        <v>109869</v>
      </c>
      <c r="B10103" s="6">
        <v>109869002</v>
      </c>
      <c r="C10103" s="14">
        <v>44025</v>
      </c>
      <c r="D10103" s="15">
        <v>529.6</v>
      </c>
      <c r="E10103" s="15">
        <v>614.34</v>
      </c>
    </row>
    <row r="10104" spans="1:5" ht="15.75" customHeight="1" x14ac:dyDescent="0.35">
      <c r="A10104" s="6">
        <v>110049</v>
      </c>
      <c r="B10104" s="6">
        <v>110049002</v>
      </c>
      <c r="C10104" s="14">
        <v>44025</v>
      </c>
      <c r="D10104" s="15">
        <v>1668.83</v>
      </c>
      <c r="E10104" s="15">
        <v>1935.84</v>
      </c>
    </row>
    <row r="10105" spans="1:5" ht="15.75" customHeight="1" x14ac:dyDescent="0.35">
      <c r="A10105" s="6">
        <v>112384</v>
      </c>
      <c r="B10105" s="6">
        <v>112384002</v>
      </c>
      <c r="C10105" s="14">
        <v>44025</v>
      </c>
      <c r="D10105" s="15">
        <v>1789.03</v>
      </c>
      <c r="E10105" s="15">
        <v>2075.2799999999997</v>
      </c>
    </row>
    <row r="10106" spans="1:5" ht="15.75" customHeight="1" x14ac:dyDescent="0.35">
      <c r="A10106" s="6">
        <v>112489</v>
      </c>
      <c r="B10106" s="6">
        <v>112489002</v>
      </c>
      <c r="C10106" s="14">
        <v>44025</v>
      </c>
      <c r="D10106" s="15">
        <v>4406.8</v>
      </c>
      <c r="E10106" s="15">
        <v>5111.8899999999994</v>
      </c>
    </row>
    <row r="10107" spans="1:5" ht="15.75" customHeight="1" x14ac:dyDescent="0.35">
      <c r="A10107" s="6">
        <v>64074</v>
      </c>
      <c r="B10107" s="6">
        <v>64074002</v>
      </c>
      <c r="C10107" s="14">
        <v>44026</v>
      </c>
      <c r="D10107" s="15">
        <v>1425.65</v>
      </c>
      <c r="E10107" s="15">
        <v>1653.75</v>
      </c>
    </row>
    <row r="10108" spans="1:5" ht="15.75" customHeight="1" x14ac:dyDescent="0.35">
      <c r="A10108" s="6">
        <v>80609</v>
      </c>
      <c r="B10108" s="6">
        <v>80609002</v>
      </c>
      <c r="C10108" s="14">
        <v>44026</v>
      </c>
      <c r="D10108" s="15">
        <v>263.17</v>
      </c>
      <c r="E10108" s="15">
        <v>305.27999999999997</v>
      </c>
    </row>
    <row r="10109" spans="1:5" ht="15.75" customHeight="1" x14ac:dyDescent="0.35">
      <c r="A10109" s="6">
        <v>84274</v>
      </c>
      <c r="B10109" s="6">
        <v>84274002</v>
      </c>
      <c r="C10109" s="14">
        <v>44026</v>
      </c>
      <c r="D10109" s="15">
        <v>2139.91</v>
      </c>
      <c r="E10109" s="15">
        <v>2482.2999999999997</v>
      </c>
    </row>
    <row r="10110" spans="1:5" ht="15.75" customHeight="1" x14ac:dyDescent="0.35">
      <c r="A10110" s="6">
        <v>84749</v>
      </c>
      <c r="B10110" s="6">
        <v>84749002</v>
      </c>
      <c r="C10110" s="14">
        <v>44026</v>
      </c>
      <c r="D10110" s="15">
        <v>1691</v>
      </c>
      <c r="E10110" s="15">
        <v>1961.56</v>
      </c>
    </row>
    <row r="10111" spans="1:5" ht="15.75" customHeight="1" x14ac:dyDescent="0.35">
      <c r="A10111" s="6">
        <v>56119</v>
      </c>
      <c r="B10111" s="6">
        <v>56119002</v>
      </c>
      <c r="C10111" s="14">
        <v>44027</v>
      </c>
      <c r="D10111" s="15">
        <v>1080.29</v>
      </c>
      <c r="E10111" s="15">
        <v>1253.1400000000001</v>
      </c>
    </row>
    <row r="10112" spans="1:5" ht="15.75" customHeight="1" x14ac:dyDescent="0.35">
      <c r="A10112" s="6">
        <v>58534</v>
      </c>
      <c r="B10112" s="6">
        <v>58534002</v>
      </c>
      <c r="C10112" s="14">
        <v>44027</v>
      </c>
      <c r="D10112" s="15">
        <v>445.4</v>
      </c>
      <c r="E10112" s="15">
        <v>516.66</v>
      </c>
    </row>
    <row r="10113" spans="1:5" ht="15.75" customHeight="1" x14ac:dyDescent="0.35">
      <c r="A10113" s="6">
        <v>81379</v>
      </c>
      <c r="B10113" s="6">
        <v>81379002</v>
      </c>
      <c r="C10113" s="14">
        <v>44027</v>
      </c>
      <c r="D10113" s="15">
        <v>298.04000000000002</v>
      </c>
      <c r="E10113" s="15">
        <v>345.73</v>
      </c>
    </row>
    <row r="10114" spans="1:5" ht="15.75" customHeight="1" x14ac:dyDescent="0.35">
      <c r="A10114" s="6">
        <v>81519</v>
      </c>
      <c r="B10114" s="6">
        <v>81519002</v>
      </c>
      <c r="C10114" s="14">
        <v>44027</v>
      </c>
      <c r="D10114" s="15">
        <v>588.62</v>
      </c>
      <c r="E10114" s="15">
        <v>682.8</v>
      </c>
    </row>
    <row r="10115" spans="1:5" ht="15.75" customHeight="1" x14ac:dyDescent="0.35">
      <c r="A10115" s="6">
        <v>85389</v>
      </c>
      <c r="B10115" s="6">
        <v>85389002</v>
      </c>
      <c r="C10115" s="14">
        <v>44027</v>
      </c>
      <c r="D10115" s="15">
        <v>195.41</v>
      </c>
      <c r="E10115" s="15">
        <v>226.67</v>
      </c>
    </row>
    <row r="10116" spans="1:5" ht="15.75" customHeight="1" x14ac:dyDescent="0.35">
      <c r="A10116" s="6">
        <v>86689</v>
      </c>
      <c r="B10116" s="6">
        <v>86689002</v>
      </c>
      <c r="C10116" s="14">
        <v>44027</v>
      </c>
      <c r="D10116" s="15">
        <v>579.79</v>
      </c>
      <c r="E10116" s="15">
        <v>672.56</v>
      </c>
    </row>
    <row r="10117" spans="1:5" ht="15.75" customHeight="1" x14ac:dyDescent="0.35">
      <c r="A10117" s="6">
        <v>88359</v>
      </c>
      <c r="B10117" s="6">
        <v>88359002</v>
      </c>
      <c r="C10117" s="14">
        <v>44027</v>
      </c>
      <c r="D10117" s="15">
        <v>3152.97</v>
      </c>
      <c r="E10117" s="15">
        <v>3657.45</v>
      </c>
    </row>
    <row r="10118" spans="1:5" ht="15.75" customHeight="1" x14ac:dyDescent="0.35">
      <c r="A10118" s="6">
        <v>98244</v>
      </c>
      <c r="B10118" s="6">
        <v>98244002</v>
      </c>
      <c r="C10118" s="14">
        <v>44027</v>
      </c>
      <c r="D10118" s="15">
        <v>1990.43</v>
      </c>
      <c r="E10118" s="15">
        <v>2308.8999999999996</v>
      </c>
    </row>
    <row r="10119" spans="1:5" ht="15.75" customHeight="1" x14ac:dyDescent="0.35">
      <c r="A10119" s="6">
        <v>104319</v>
      </c>
      <c r="B10119" s="6">
        <v>104319002</v>
      </c>
      <c r="C10119" s="14">
        <v>44027</v>
      </c>
      <c r="D10119" s="15">
        <v>851.66</v>
      </c>
      <c r="E10119" s="15">
        <v>987.93000000000006</v>
      </c>
    </row>
    <row r="10120" spans="1:5" ht="15.75" customHeight="1" x14ac:dyDescent="0.35">
      <c r="A10120" s="6">
        <v>56819</v>
      </c>
      <c r="B10120" s="6">
        <v>56819002</v>
      </c>
      <c r="C10120" s="14">
        <v>44028</v>
      </c>
      <c r="D10120" s="15">
        <v>2412.89</v>
      </c>
      <c r="E10120" s="15">
        <v>2798.95</v>
      </c>
    </row>
    <row r="10121" spans="1:5" ht="15.75" customHeight="1" x14ac:dyDescent="0.35">
      <c r="A10121" s="6">
        <v>72419</v>
      </c>
      <c r="B10121" s="6">
        <v>72419002</v>
      </c>
      <c r="C10121" s="14">
        <v>44028</v>
      </c>
      <c r="D10121" s="15">
        <v>2481.5500000000002</v>
      </c>
      <c r="E10121" s="15">
        <v>2878.6</v>
      </c>
    </row>
    <row r="10122" spans="1:5" ht="15.75" customHeight="1" x14ac:dyDescent="0.35">
      <c r="A10122" s="6">
        <v>78284</v>
      </c>
      <c r="B10122" s="6">
        <v>78284002</v>
      </c>
      <c r="C10122" s="14">
        <v>44028</v>
      </c>
      <c r="D10122" s="15">
        <v>2450.12</v>
      </c>
      <c r="E10122" s="15">
        <v>2842.14</v>
      </c>
    </row>
    <row r="10123" spans="1:5" ht="15.75" customHeight="1" x14ac:dyDescent="0.35">
      <c r="A10123" s="6">
        <v>91239</v>
      </c>
      <c r="B10123" s="6">
        <v>91239002</v>
      </c>
      <c r="C10123" s="14">
        <v>44028</v>
      </c>
      <c r="D10123" s="15">
        <v>575.54999999999995</v>
      </c>
      <c r="E10123" s="15">
        <v>667.64</v>
      </c>
    </row>
    <row r="10124" spans="1:5" ht="15.75" customHeight="1" x14ac:dyDescent="0.35">
      <c r="A10124" s="6">
        <v>97139</v>
      </c>
      <c r="B10124" s="6">
        <v>97139002</v>
      </c>
      <c r="C10124" s="14">
        <v>44028</v>
      </c>
      <c r="D10124" s="15">
        <v>1895.48</v>
      </c>
      <c r="E10124" s="15">
        <v>2198.7599999999998</v>
      </c>
    </row>
    <row r="10125" spans="1:5" ht="15.75" customHeight="1" x14ac:dyDescent="0.35">
      <c r="A10125" s="6">
        <v>99349</v>
      </c>
      <c r="B10125" s="6">
        <v>99349002</v>
      </c>
      <c r="C10125" s="14">
        <v>44028</v>
      </c>
      <c r="D10125" s="15">
        <v>751.36</v>
      </c>
      <c r="E10125" s="15">
        <v>871.58</v>
      </c>
    </row>
    <row r="10126" spans="1:5" ht="15.75" customHeight="1" x14ac:dyDescent="0.35">
      <c r="A10126" s="6">
        <v>106589</v>
      </c>
      <c r="B10126" s="6">
        <v>106589002</v>
      </c>
      <c r="C10126" s="14">
        <v>44028</v>
      </c>
      <c r="D10126" s="15">
        <v>2102.41</v>
      </c>
      <c r="E10126" s="15">
        <v>2438.8000000000002</v>
      </c>
    </row>
    <row r="10127" spans="1:5" ht="15.75" customHeight="1" x14ac:dyDescent="0.35">
      <c r="A10127" s="6">
        <v>111859</v>
      </c>
      <c r="B10127" s="6">
        <v>111859002</v>
      </c>
      <c r="C10127" s="14">
        <v>44028</v>
      </c>
      <c r="D10127" s="15">
        <v>436.29</v>
      </c>
      <c r="E10127" s="15">
        <v>506.1</v>
      </c>
    </row>
    <row r="10128" spans="1:5" ht="15.75" customHeight="1" x14ac:dyDescent="0.35">
      <c r="A10128" s="6">
        <v>56069</v>
      </c>
      <c r="B10128" s="6">
        <v>56069002</v>
      </c>
      <c r="C10128" s="14">
        <v>44029</v>
      </c>
      <c r="D10128" s="15">
        <v>971.64</v>
      </c>
      <c r="E10128" s="15">
        <v>1127.0999999999999</v>
      </c>
    </row>
    <row r="10129" spans="1:5" ht="15.75" customHeight="1" x14ac:dyDescent="0.35">
      <c r="A10129" s="6">
        <v>60159</v>
      </c>
      <c r="B10129" s="6">
        <v>60159002</v>
      </c>
      <c r="C10129" s="14">
        <v>44029</v>
      </c>
      <c r="D10129" s="15">
        <v>1029.3399999999999</v>
      </c>
      <c r="E10129" s="15">
        <v>1194.04</v>
      </c>
    </row>
    <row r="10130" spans="1:5" ht="15.75" customHeight="1" x14ac:dyDescent="0.35">
      <c r="A10130" s="6">
        <v>61354</v>
      </c>
      <c r="B10130" s="6">
        <v>61354002</v>
      </c>
      <c r="C10130" s="14">
        <v>44029</v>
      </c>
      <c r="D10130" s="15">
        <v>634.34</v>
      </c>
      <c r="E10130" s="15">
        <v>735.84</v>
      </c>
    </row>
    <row r="10131" spans="1:5" ht="15.75" customHeight="1" x14ac:dyDescent="0.35">
      <c r="A10131" s="6">
        <v>64829</v>
      </c>
      <c r="B10131" s="6">
        <v>64829002</v>
      </c>
      <c r="C10131" s="14">
        <v>44029</v>
      </c>
      <c r="D10131" s="15">
        <v>872.1</v>
      </c>
      <c r="E10131" s="15">
        <v>1011.64</v>
      </c>
    </row>
    <row r="10132" spans="1:5" ht="15.75" customHeight="1" x14ac:dyDescent="0.35">
      <c r="A10132" s="6">
        <v>75794</v>
      </c>
      <c r="B10132" s="6">
        <v>75794002</v>
      </c>
      <c r="C10132" s="14">
        <v>44029</v>
      </c>
      <c r="D10132" s="15">
        <v>968.82</v>
      </c>
      <c r="E10132" s="15">
        <v>1123.83</v>
      </c>
    </row>
    <row r="10133" spans="1:5" ht="15.75" customHeight="1" x14ac:dyDescent="0.35">
      <c r="A10133" s="6">
        <v>97594</v>
      </c>
      <c r="B10133" s="6">
        <v>97594002</v>
      </c>
      <c r="C10133" s="14">
        <v>44029</v>
      </c>
      <c r="D10133" s="15">
        <v>3503.07</v>
      </c>
      <c r="E10133" s="15">
        <v>4063.56</v>
      </c>
    </row>
    <row r="10134" spans="1:5" ht="15.75" customHeight="1" x14ac:dyDescent="0.35">
      <c r="A10134" s="6">
        <v>99914</v>
      </c>
      <c r="B10134" s="6">
        <v>99914002</v>
      </c>
      <c r="C10134" s="14">
        <v>44029</v>
      </c>
      <c r="D10134" s="15">
        <v>301.02999999999997</v>
      </c>
      <c r="E10134" s="15">
        <v>349.20000000000005</v>
      </c>
    </row>
    <row r="10135" spans="1:5" ht="15.75" customHeight="1" x14ac:dyDescent="0.35">
      <c r="A10135" s="6">
        <v>102139</v>
      </c>
      <c r="B10135" s="6">
        <v>102139002</v>
      </c>
      <c r="C10135" s="14">
        <v>44029</v>
      </c>
      <c r="D10135" s="15">
        <v>871.32</v>
      </c>
      <c r="E10135" s="15">
        <v>1010.73</v>
      </c>
    </row>
    <row r="10136" spans="1:5" ht="15.75" customHeight="1" x14ac:dyDescent="0.35">
      <c r="A10136" s="6">
        <v>55524</v>
      </c>
      <c r="B10136" s="6">
        <v>55524002</v>
      </c>
      <c r="C10136" s="14">
        <v>44030</v>
      </c>
      <c r="D10136" s="15">
        <v>473.41</v>
      </c>
      <c r="E10136" s="15">
        <v>549.16</v>
      </c>
    </row>
    <row r="10137" spans="1:5" ht="15.75" customHeight="1" x14ac:dyDescent="0.35">
      <c r="A10137" s="6">
        <v>63889</v>
      </c>
      <c r="B10137" s="6">
        <v>63889002</v>
      </c>
      <c r="C10137" s="14">
        <v>44030</v>
      </c>
      <c r="D10137" s="15">
        <v>2217.17</v>
      </c>
      <c r="E10137" s="15">
        <v>2571.92</v>
      </c>
    </row>
    <row r="10138" spans="1:5" ht="15.75" customHeight="1" x14ac:dyDescent="0.35">
      <c r="A10138" s="6">
        <v>64414</v>
      </c>
      <c r="B10138" s="6">
        <v>64414002</v>
      </c>
      <c r="C10138" s="14">
        <v>44030</v>
      </c>
      <c r="D10138" s="15">
        <v>477.51</v>
      </c>
      <c r="E10138" s="15">
        <v>553.91</v>
      </c>
    </row>
    <row r="10139" spans="1:5" ht="15.75" customHeight="1" x14ac:dyDescent="0.35">
      <c r="A10139" s="6">
        <v>67049</v>
      </c>
      <c r="B10139" s="6">
        <v>67049002</v>
      </c>
      <c r="C10139" s="14">
        <v>44030</v>
      </c>
      <c r="D10139" s="15">
        <v>485.3</v>
      </c>
      <c r="E10139" s="15">
        <v>562.95000000000005</v>
      </c>
    </row>
    <row r="10140" spans="1:5" ht="15.75" customHeight="1" x14ac:dyDescent="0.35">
      <c r="A10140" s="6">
        <v>76134</v>
      </c>
      <c r="B10140" s="6">
        <v>76134002</v>
      </c>
      <c r="C10140" s="14">
        <v>44030</v>
      </c>
      <c r="D10140" s="15">
        <v>1488.83</v>
      </c>
      <c r="E10140" s="15">
        <v>1727.04</v>
      </c>
    </row>
    <row r="10141" spans="1:5" ht="15.75" customHeight="1" x14ac:dyDescent="0.35">
      <c r="A10141" s="6">
        <v>94484</v>
      </c>
      <c r="B10141" s="6">
        <v>94484002</v>
      </c>
      <c r="C10141" s="14">
        <v>44030</v>
      </c>
      <c r="D10141" s="15">
        <v>2207.29</v>
      </c>
      <c r="E10141" s="15">
        <v>2560.46</v>
      </c>
    </row>
    <row r="10142" spans="1:5" ht="15.75" customHeight="1" x14ac:dyDescent="0.35">
      <c r="A10142" s="6">
        <v>97304</v>
      </c>
      <c r="B10142" s="6">
        <v>97304002</v>
      </c>
      <c r="C10142" s="14">
        <v>44030</v>
      </c>
      <c r="D10142" s="15">
        <v>275.69</v>
      </c>
      <c r="E10142" s="15">
        <v>319.8</v>
      </c>
    </row>
    <row r="10143" spans="1:5" ht="15.75" customHeight="1" x14ac:dyDescent="0.35">
      <c r="A10143" s="6">
        <v>102529</v>
      </c>
      <c r="B10143" s="6">
        <v>102529002</v>
      </c>
      <c r="C10143" s="14">
        <v>44030</v>
      </c>
      <c r="D10143" s="15">
        <v>1665.88</v>
      </c>
      <c r="E10143" s="15">
        <v>1932.42</v>
      </c>
    </row>
    <row r="10144" spans="1:5" ht="15.75" customHeight="1" x14ac:dyDescent="0.35">
      <c r="A10144" s="6">
        <v>57009</v>
      </c>
      <c r="B10144" s="6">
        <v>57009002</v>
      </c>
      <c r="C10144" s="14">
        <v>44031</v>
      </c>
      <c r="D10144" s="15">
        <v>2340.65</v>
      </c>
      <c r="E10144" s="15">
        <v>2715.1499999999996</v>
      </c>
    </row>
    <row r="10145" spans="1:5" ht="15.75" customHeight="1" x14ac:dyDescent="0.35">
      <c r="A10145" s="6">
        <v>66674</v>
      </c>
      <c r="B10145" s="6">
        <v>66674002</v>
      </c>
      <c r="C10145" s="14">
        <v>44031</v>
      </c>
      <c r="D10145" s="15">
        <v>1889.09</v>
      </c>
      <c r="E10145" s="15">
        <v>2191.3500000000004</v>
      </c>
    </row>
    <row r="10146" spans="1:5" ht="15.75" customHeight="1" x14ac:dyDescent="0.35">
      <c r="A10146" s="6">
        <v>72529</v>
      </c>
      <c r="B10146" s="6">
        <v>72529002</v>
      </c>
      <c r="C10146" s="14">
        <v>44031</v>
      </c>
      <c r="D10146" s="15">
        <v>1328.07</v>
      </c>
      <c r="E10146" s="15">
        <v>1540.56</v>
      </c>
    </row>
    <row r="10147" spans="1:5" ht="15.75" customHeight="1" x14ac:dyDescent="0.35">
      <c r="A10147" s="6">
        <v>81564</v>
      </c>
      <c r="B10147" s="6">
        <v>81564002</v>
      </c>
      <c r="C10147" s="14">
        <v>44031</v>
      </c>
      <c r="D10147" s="15">
        <v>1019.82</v>
      </c>
      <c r="E10147" s="15">
        <v>1182.99</v>
      </c>
    </row>
    <row r="10148" spans="1:5" ht="15.75" customHeight="1" x14ac:dyDescent="0.35">
      <c r="A10148" s="6">
        <v>88369</v>
      </c>
      <c r="B10148" s="6">
        <v>88369002</v>
      </c>
      <c r="C10148" s="14">
        <v>44031</v>
      </c>
      <c r="D10148" s="15">
        <v>375.61</v>
      </c>
      <c r="E10148" s="15">
        <v>435.71</v>
      </c>
    </row>
    <row r="10149" spans="1:5" ht="15.75" customHeight="1" x14ac:dyDescent="0.35">
      <c r="A10149" s="6">
        <v>93614</v>
      </c>
      <c r="B10149" s="6">
        <v>93614002</v>
      </c>
      <c r="C10149" s="14">
        <v>44031</v>
      </c>
      <c r="D10149" s="15">
        <v>3113.43</v>
      </c>
      <c r="E10149" s="15">
        <v>3611.5800000000004</v>
      </c>
    </row>
    <row r="10150" spans="1:5" ht="15.75" customHeight="1" x14ac:dyDescent="0.35">
      <c r="A10150" s="6">
        <v>99644</v>
      </c>
      <c r="B10150" s="6">
        <v>99644002</v>
      </c>
      <c r="C10150" s="14">
        <v>44031</v>
      </c>
      <c r="D10150" s="15">
        <v>1239.74</v>
      </c>
      <c r="E10150" s="15">
        <v>1438.1</v>
      </c>
    </row>
    <row r="10151" spans="1:5" ht="15.75" customHeight="1" x14ac:dyDescent="0.35">
      <c r="A10151" s="6">
        <v>62994</v>
      </c>
      <c r="B10151" s="6">
        <v>62994002</v>
      </c>
      <c r="C10151" s="14">
        <v>44032</v>
      </c>
      <c r="D10151" s="15">
        <v>280.29000000000002</v>
      </c>
      <c r="E10151" s="15">
        <v>325.14</v>
      </c>
    </row>
    <row r="10152" spans="1:5" ht="15.75" customHeight="1" x14ac:dyDescent="0.35">
      <c r="A10152" s="6">
        <v>68139</v>
      </c>
      <c r="B10152" s="6">
        <v>68139002</v>
      </c>
      <c r="C10152" s="14">
        <v>44032</v>
      </c>
      <c r="D10152" s="15">
        <v>3032.79</v>
      </c>
      <c r="E10152" s="15">
        <v>3518.04</v>
      </c>
    </row>
    <row r="10153" spans="1:5" ht="15.75" customHeight="1" x14ac:dyDescent="0.35">
      <c r="A10153" s="6">
        <v>82274</v>
      </c>
      <c r="B10153" s="6">
        <v>82274002</v>
      </c>
      <c r="C10153" s="14">
        <v>44032</v>
      </c>
      <c r="D10153" s="15">
        <v>1294.4000000000001</v>
      </c>
      <c r="E10153" s="15">
        <v>1501.5</v>
      </c>
    </row>
    <row r="10154" spans="1:5" ht="15.75" customHeight="1" x14ac:dyDescent="0.35">
      <c r="A10154" s="6">
        <v>97414</v>
      </c>
      <c r="B10154" s="6">
        <v>97414002</v>
      </c>
      <c r="C10154" s="14">
        <v>44032</v>
      </c>
      <c r="D10154" s="15">
        <v>2507.69</v>
      </c>
      <c r="E10154" s="15">
        <v>2908.92</v>
      </c>
    </row>
    <row r="10155" spans="1:5" ht="15.75" customHeight="1" x14ac:dyDescent="0.35">
      <c r="A10155" s="6">
        <v>98544</v>
      </c>
      <c r="B10155" s="6">
        <v>98544002</v>
      </c>
      <c r="C10155" s="14">
        <v>44032</v>
      </c>
      <c r="D10155" s="15">
        <v>3989.09</v>
      </c>
      <c r="E10155" s="15">
        <v>4627.3499999999995</v>
      </c>
    </row>
    <row r="10156" spans="1:5" ht="15.75" customHeight="1" x14ac:dyDescent="0.35">
      <c r="A10156" s="6">
        <v>103194</v>
      </c>
      <c r="B10156" s="6">
        <v>103194002</v>
      </c>
      <c r="C10156" s="14">
        <v>44032</v>
      </c>
      <c r="D10156" s="15">
        <v>639.59</v>
      </c>
      <c r="E10156" s="15">
        <v>741.93000000000006</v>
      </c>
    </row>
    <row r="10157" spans="1:5" ht="15.75" customHeight="1" x14ac:dyDescent="0.35">
      <c r="A10157" s="6">
        <v>109834</v>
      </c>
      <c r="B10157" s="6">
        <v>109834002</v>
      </c>
      <c r="C10157" s="14">
        <v>44032</v>
      </c>
      <c r="D10157" s="15">
        <v>933.83</v>
      </c>
      <c r="E10157" s="15">
        <v>1083.24</v>
      </c>
    </row>
    <row r="10158" spans="1:5" ht="15.75" customHeight="1" x14ac:dyDescent="0.35">
      <c r="A10158" s="6">
        <v>62314</v>
      </c>
      <c r="B10158" s="6">
        <v>62314002</v>
      </c>
      <c r="C10158" s="14">
        <v>44033</v>
      </c>
      <c r="D10158" s="15">
        <v>598.14</v>
      </c>
      <c r="E10158" s="15">
        <v>693.84</v>
      </c>
    </row>
    <row r="10159" spans="1:5" ht="15.75" customHeight="1" x14ac:dyDescent="0.35">
      <c r="A10159" s="6">
        <v>62334</v>
      </c>
      <c r="B10159" s="6">
        <v>62334002</v>
      </c>
      <c r="C10159" s="14">
        <v>44033</v>
      </c>
      <c r="D10159" s="15">
        <v>2946.98</v>
      </c>
      <c r="E10159" s="15">
        <v>3418.5</v>
      </c>
    </row>
    <row r="10160" spans="1:5" ht="15.75" customHeight="1" x14ac:dyDescent="0.35">
      <c r="A10160" s="6">
        <v>97024</v>
      </c>
      <c r="B10160" s="6">
        <v>97024002</v>
      </c>
      <c r="C10160" s="14">
        <v>44033</v>
      </c>
      <c r="D10160" s="15">
        <v>767.22</v>
      </c>
      <c r="E10160" s="15">
        <v>889.98</v>
      </c>
    </row>
    <row r="10161" spans="1:5" ht="15.75" customHeight="1" x14ac:dyDescent="0.35">
      <c r="A10161" s="6">
        <v>101339</v>
      </c>
      <c r="B10161" s="6">
        <v>101339002</v>
      </c>
      <c r="C10161" s="14">
        <v>44033</v>
      </c>
      <c r="D10161" s="15">
        <v>504.83</v>
      </c>
      <c r="E10161" s="15">
        <v>585.59999999999991</v>
      </c>
    </row>
    <row r="10162" spans="1:5" ht="15.75" customHeight="1" x14ac:dyDescent="0.35">
      <c r="A10162" s="6">
        <v>111819</v>
      </c>
      <c r="B10162" s="6">
        <v>111819002</v>
      </c>
      <c r="C10162" s="14">
        <v>44033</v>
      </c>
      <c r="D10162" s="15">
        <v>444.87</v>
      </c>
      <c r="E10162" s="15">
        <v>516.04999999999995</v>
      </c>
    </row>
    <row r="10163" spans="1:5" ht="15.75" customHeight="1" x14ac:dyDescent="0.35">
      <c r="A10163" s="6">
        <v>112799</v>
      </c>
      <c r="B10163" s="6">
        <v>112799002</v>
      </c>
      <c r="C10163" s="14">
        <v>44033</v>
      </c>
      <c r="D10163" s="15">
        <v>1040.3900000000001</v>
      </c>
      <c r="E10163" s="15">
        <v>1206.8499999999999</v>
      </c>
    </row>
    <row r="10164" spans="1:5" ht="15.75" customHeight="1" x14ac:dyDescent="0.35">
      <c r="A10164" s="6">
        <v>79839</v>
      </c>
      <c r="B10164" s="6">
        <v>79839002</v>
      </c>
      <c r="C10164" s="14">
        <v>44034</v>
      </c>
      <c r="D10164" s="15">
        <v>2359.86</v>
      </c>
      <c r="E10164" s="15">
        <v>2737.44</v>
      </c>
    </row>
    <row r="10165" spans="1:5" ht="15.75" customHeight="1" x14ac:dyDescent="0.35">
      <c r="A10165" s="6">
        <v>111624</v>
      </c>
      <c r="B10165" s="6">
        <v>111624002</v>
      </c>
      <c r="C10165" s="14">
        <v>44034</v>
      </c>
      <c r="D10165" s="15">
        <v>886.38</v>
      </c>
      <c r="E10165" s="15">
        <v>1028.2</v>
      </c>
    </row>
    <row r="10166" spans="1:5" ht="15.75" customHeight="1" x14ac:dyDescent="0.35">
      <c r="A10166" s="6">
        <v>62214</v>
      </c>
      <c r="B10166" s="6">
        <v>62214002</v>
      </c>
      <c r="C10166" s="14">
        <v>44035</v>
      </c>
      <c r="D10166" s="15">
        <v>582.09</v>
      </c>
      <c r="E10166" s="15">
        <v>675.22</v>
      </c>
    </row>
    <row r="10167" spans="1:5" ht="15.75" customHeight="1" x14ac:dyDescent="0.35">
      <c r="A10167" s="6">
        <v>63789</v>
      </c>
      <c r="B10167" s="6">
        <v>63789002</v>
      </c>
      <c r="C10167" s="14">
        <v>44035</v>
      </c>
      <c r="D10167" s="15">
        <v>2740.91</v>
      </c>
      <c r="E10167" s="15">
        <v>3179.46</v>
      </c>
    </row>
    <row r="10168" spans="1:5" ht="15.75" customHeight="1" x14ac:dyDescent="0.35">
      <c r="A10168" s="6">
        <v>68774</v>
      </c>
      <c r="B10168" s="6">
        <v>68774002</v>
      </c>
      <c r="C10168" s="14">
        <v>44035</v>
      </c>
      <c r="D10168" s="15">
        <v>858.18</v>
      </c>
      <c r="E10168" s="15">
        <v>995.49</v>
      </c>
    </row>
    <row r="10169" spans="1:5" ht="15.75" customHeight="1" x14ac:dyDescent="0.35">
      <c r="A10169" s="6">
        <v>70404</v>
      </c>
      <c r="B10169" s="6">
        <v>70404002</v>
      </c>
      <c r="C10169" s="14">
        <v>44035</v>
      </c>
      <c r="D10169" s="15">
        <v>77.59</v>
      </c>
      <c r="E10169" s="15">
        <v>90</v>
      </c>
    </row>
    <row r="10170" spans="1:5" ht="15.75" customHeight="1" x14ac:dyDescent="0.35">
      <c r="A10170" s="6">
        <v>77014</v>
      </c>
      <c r="B10170" s="6">
        <v>77014002</v>
      </c>
      <c r="C10170" s="14">
        <v>44035</v>
      </c>
      <c r="D10170" s="15">
        <v>351.55</v>
      </c>
      <c r="E10170" s="15">
        <v>407.8</v>
      </c>
    </row>
    <row r="10171" spans="1:5" ht="15.75" customHeight="1" x14ac:dyDescent="0.35">
      <c r="A10171" s="6">
        <v>94384</v>
      </c>
      <c r="B10171" s="6">
        <v>94384002</v>
      </c>
      <c r="C10171" s="14">
        <v>44035</v>
      </c>
      <c r="D10171" s="15">
        <v>186.98</v>
      </c>
      <c r="E10171" s="15">
        <v>216.9</v>
      </c>
    </row>
    <row r="10172" spans="1:5" ht="15.75" customHeight="1" x14ac:dyDescent="0.35">
      <c r="A10172" s="6">
        <v>94669</v>
      </c>
      <c r="B10172" s="6">
        <v>94669002</v>
      </c>
      <c r="C10172" s="14">
        <v>44035</v>
      </c>
      <c r="D10172" s="15">
        <v>393.34</v>
      </c>
      <c r="E10172" s="15">
        <v>456.28</v>
      </c>
    </row>
    <row r="10173" spans="1:5" ht="15.75" customHeight="1" x14ac:dyDescent="0.35">
      <c r="A10173" s="6">
        <v>95469</v>
      </c>
      <c r="B10173" s="6">
        <v>95469002</v>
      </c>
      <c r="C10173" s="14">
        <v>44035</v>
      </c>
      <c r="D10173" s="15">
        <v>903.3</v>
      </c>
      <c r="E10173" s="15">
        <v>1047.83</v>
      </c>
    </row>
    <row r="10174" spans="1:5" ht="15.75" customHeight="1" x14ac:dyDescent="0.35">
      <c r="A10174" s="6">
        <v>96244</v>
      </c>
      <c r="B10174" s="6">
        <v>96244002</v>
      </c>
      <c r="C10174" s="14">
        <v>44035</v>
      </c>
      <c r="D10174" s="15">
        <v>808.41</v>
      </c>
      <c r="E10174" s="15">
        <v>937.76</v>
      </c>
    </row>
    <row r="10175" spans="1:5" ht="15.75" customHeight="1" x14ac:dyDescent="0.35">
      <c r="A10175" s="6">
        <v>96714</v>
      </c>
      <c r="B10175" s="6">
        <v>96714002</v>
      </c>
      <c r="C10175" s="14">
        <v>44035</v>
      </c>
      <c r="D10175" s="15">
        <v>42.22</v>
      </c>
      <c r="E10175" s="15">
        <v>48.98</v>
      </c>
    </row>
    <row r="10176" spans="1:5" ht="15.75" customHeight="1" x14ac:dyDescent="0.35">
      <c r="A10176" s="6">
        <v>56204</v>
      </c>
      <c r="B10176" s="6">
        <v>56204002</v>
      </c>
      <c r="C10176" s="14">
        <v>44036</v>
      </c>
      <c r="D10176" s="15">
        <v>1658.83</v>
      </c>
      <c r="E10176" s="15">
        <v>1924.24</v>
      </c>
    </row>
    <row r="10177" spans="1:5" ht="15.75" customHeight="1" x14ac:dyDescent="0.35">
      <c r="A10177" s="6">
        <v>56594</v>
      </c>
      <c r="B10177" s="6">
        <v>56594002</v>
      </c>
      <c r="C10177" s="14">
        <v>44036</v>
      </c>
      <c r="D10177" s="15">
        <v>3773.22</v>
      </c>
      <c r="E10177" s="15">
        <v>4376.9400000000005</v>
      </c>
    </row>
    <row r="10178" spans="1:5" ht="15.75" customHeight="1" x14ac:dyDescent="0.35">
      <c r="A10178" s="6">
        <v>60319</v>
      </c>
      <c r="B10178" s="6">
        <v>60319002</v>
      </c>
      <c r="C10178" s="14">
        <v>44036</v>
      </c>
      <c r="D10178" s="15">
        <v>1645.03</v>
      </c>
      <c r="E10178" s="15">
        <v>1908.24</v>
      </c>
    </row>
    <row r="10179" spans="1:5" ht="15.75" customHeight="1" x14ac:dyDescent="0.35">
      <c r="A10179" s="6">
        <v>64479</v>
      </c>
      <c r="B10179" s="6">
        <v>64479002</v>
      </c>
      <c r="C10179" s="14">
        <v>44036</v>
      </c>
      <c r="D10179" s="15">
        <v>2977.8</v>
      </c>
      <c r="E10179" s="15">
        <v>3454.25</v>
      </c>
    </row>
    <row r="10180" spans="1:5" ht="15.75" customHeight="1" x14ac:dyDescent="0.35">
      <c r="A10180" s="6">
        <v>69074</v>
      </c>
      <c r="B10180" s="6">
        <v>69074002</v>
      </c>
      <c r="C10180" s="14">
        <v>44036</v>
      </c>
      <c r="D10180" s="15">
        <v>1867.67</v>
      </c>
      <c r="E10180" s="15">
        <v>2166.5</v>
      </c>
    </row>
    <row r="10181" spans="1:5" ht="15.75" customHeight="1" x14ac:dyDescent="0.35">
      <c r="A10181" s="6">
        <v>71459</v>
      </c>
      <c r="B10181" s="6">
        <v>71459002</v>
      </c>
      <c r="C10181" s="14">
        <v>44036</v>
      </c>
      <c r="D10181" s="15">
        <v>3393.98</v>
      </c>
      <c r="E10181" s="15">
        <v>3937.0199999999995</v>
      </c>
    </row>
    <row r="10182" spans="1:5" ht="15.75" customHeight="1" x14ac:dyDescent="0.35">
      <c r="A10182" s="6">
        <v>80264</v>
      </c>
      <c r="B10182" s="6">
        <v>80264002</v>
      </c>
      <c r="C10182" s="14">
        <v>44036</v>
      </c>
      <c r="D10182" s="15">
        <v>4456.22</v>
      </c>
      <c r="E10182" s="15">
        <v>5169.22</v>
      </c>
    </row>
    <row r="10183" spans="1:5" ht="15.75" customHeight="1" x14ac:dyDescent="0.35">
      <c r="A10183" s="6">
        <v>99744</v>
      </c>
      <c r="B10183" s="6">
        <v>99744002</v>
      </c>
      <c r="C10183" s="14">
        <v>44036</v>
      </c>
      <c r="D10183" s="15">
        <v>1464.88</v>
      </c>
      <c r="E10183" s="15">
        <v>1699.2599999999998</v>
      </c>
    </row>
    <row r="10184" spans="1:5" ht="15.75" customHeight="1" x14ac:dyDescent="0.35">
      <c r="A10184" s="6">
        <v>103309</v>
      </c>
      <c r="B10184" s="6">
        <v>103309002</v>
      </c>
      <c r="C10184" s="14">
        <v>44036</v>
      </c>
      <c r="D10184" s="15">
        <v>172.16</v>
      </c>
      <c r="E10184" s="15">
        <v>199.71</v>
      </c>
    </row>
    <row r="10185" spans="1:5" ht="15.75" customHeight="1" x14ac:dyDescent="0.35">
      <c r="A10185" s="6">
        <v>63824</v>
      </c>
      <c r="B10185" s="6">
        <v>63824002</v>
      </c>
      <c r="C10185" s="14">
        <v>44037</v>
      </c>
      <c r="D10185" s="15">
        <v>2339.15</v>
      </c>
      <c r="E10185" s="15">
        <v>2713.41</v>
      </c>
    </row>
    <row r="10186" spans="1:5" ht="15.75" customHeight="1" x14ac:dyDescent="0.35">
      <c r="A10186" s="6">
        <v>70889</v>
      </c>
      <c r="B10186" s="6">
        <v>70889002</v>
      </c>
      <c r="C10186" s="14">
        <v>44037</v>
      </c>
      <c r="D10186" s="15">
        <v>2250.83</v>
      </c>
      <c r="E10186" s="15">
        <v>2610.96</v>
      </c>
    </row>
    <row r="10187" spans="1:5" ht="15.75" customHeight="1" x14ac:dyDescent="0.35">
      <c r="A10187" s="6">
        <v>72709</v>
      </c>
      <c r="B10187" s="6">
        <v>72709002</v>
      </c>
      <c r="C10187" s="14">
        <v>44037</v>
      </c>
      <c r="D10187" s="15">
        <v>629.76</v>
      </c>
      <c r="E10187" s="15">
        <v>730.52</v>
      </c>
    </row>
    <row r="10188" spans="1:5" ht="15.75" customHeight="1" x14ac:dyDescent="0.35">
      <c r="A10188" s="6">
        <v>74089</v>
      </c>
      <c r="B10188" s="6">
        <v>74089002</v>
      </c>
      <c r="C10188" s="14">
        <v>44037</v>
      </c>
      <c r="D10188" s="15">
        <v>53.41</v>
      </c>
      <c r="E10188" s="15">
        <v>61.949999999999996</v>
      </c>
    </row>
    <row r="10189" spans="1:5" ht="15.75" customHeight="1" x14ac:dyDescent="0.35">
      <c r="A10189" s="6">
        <v>80959</v>
      </c>
      <c r="B10189" s="6">
        <v>80959002</v>
      </c>
      <c r="C10189" s="14">
        <v>44037</v>
      </c>
      <c r="D10189" s="15">
        <v>213.28</v>
      </c>
      <c r="E10189" s="15">
        <v>247.4</v>
      </c>
    </row>
    <row r="10190" spans="1:5" ht="15.75" customHeight="1" x14ac:dyDescent="0.35">
      <c r="A10190" s="6">
        <v>96769</v>
      </c>
      <c r="B10190" s="6">
        <v>96769002</v>
      </c>
      <c r="C10190" s="14">
        <v>44037</v>
      </c>
      <c r="D10190" s="15">
        <v>332</v>
      </c>
      <c r="E10190" s="15">
        <v>385.12</v>
      </c>
    </row>
    <row r="10191" spans="1:5" ht="15.75" customHeight="1" x14ac:dyDescent="0.35">
      <c r="A10191" s="6">
        <v>99559</v>
      </c>
      <c r="B10191" s="6">
        <v>99559002</v>
      </c>
      <c r="C10191" s="14">
        <v>44037</v>
      </c>
      <c r="D10191" s="15">
        <v>466.83</v>
      </c>
      <c r="E10191" s="15">
        <v>541.52</v>
      </c>
    </row>
    <row r="10192" spans="1:5" ht="15.75" customHeight="1" x14ac:dyDescent="0.35">
      <c r="A10192" s="6">
        <v>101859</v>
      </c>
      <c r="B10192" s="6">
        <v>101859002</v>
      </c>
      <c r="C10192" s="14">
        <v>44037</v>
      </c>
      <c r="D10192" s="15">
        <v>2943</v>
      </c>
      <c r="E10192" s="15">
        <v>3413.88</v>
      </c>
    </row>
    <row r="10193" spans="1:5" ht="15.75" customHeight="1" x14ac:dyDescent="0.35">
      <c r="A10193" s="6">
        <v>103454</v>
      </c>
      <c r="B10193" s="6">
        <v>103454002</v>
      </c>
      <c r="C10193" s="14">
        <v>44037</v>
      </c>
      <c r="D10193" s="15">
        <v>2337.9299999999998</v>
      </c>
      <c r="E10193" s="15">
        <v>2712</v>
      </c>
    </row>
    <row r="10194" spans="1:5" ht="15.75" customHeight="1" x14ac:dyDescent="0.35">
      <c r="A10194" s="6">
        <v>105359</v>
      </c>
      <c r="B10194" s="6">
        <v>105359002</v>
      </c>
      <c r="C10194" s="14">
        <v>44037</v>
      </c>
      <c r="D10194" s="15">
        <v>373.85</v>
      </c>
      <c r="E10194" s="15">
        <v>433.67</v>
      </c>
    </row>
    <row r="10195" spans="1:5" ht="15.75" customHeight="1" x14ac:dyDescent="0.35">
      <c r="A10195" s="6">
        <v>109499</v>
      </c>
      <c r="B10195" s="6">
        <v>109499002</v>
      </c>
      <c r="C10195" s="14">
        <v>44037</v>
      </c>
      <c r="D10195" s="15">
        <v>1924.03</v>
      </c>
      <c r="E10195" s="15">
        <v>2231.88</v>
      </c>
    </row>
    <row r="10196" spans="1:5" ht="15.75" customHeight="1" x14ac:dyDescent="0.35">
      <c r="A10196" s="6">
        <v>63714</v>
      </c>
      <c r="B10196" s="6">
        <v>63714002</v>
      </c>
      <c r="C10196" s="14">
        <v>44038</v>
      </c>
      <c r="D10196" s="15">
        <v>2340.73</v>
      </c>
      <c r="E10196" s="15">
        <v>2715.25</v>
      </c>
    </row>
    <row r="10197" spans="1:5" ht="15.75" customHeight="1" x14ac:dyDescent="0.35">
      <c r="A10197" s="6">
        <v>83939</v>
      </c>
      <c r="B10197" s="6">
        <v>83939002</v>
      </c>
      <c r="C10197" s="14">
        <v>44038</v>
      </c>
      <c r="D10197" s="15">
        <v>1246.1199999999999</v>
      </c>
      <c r="E10197" s="15">
        <v>1445.5</v>
      </c>
    </row>
    <row r="10198" spans="1:5" ht="15.75" customHeight="1" x14ac:dyDescent="0.35">
      <c r="A10198" s="6">
        <v>86684</v>
      </c>
      <c r="B10198" s="6">
        <v>86684002</v>
      </c>
      <c r="C10198" s="14">
        <v>44038</v>
      </c>
      <c r="D10198" s="15">
        <v>3454.44</v>
      </c>
      <c r="E10198" s="15">
        <v>4007.1500000000005</v>
      </c>
    </row>
    <row r="10199" spans="1:5" ht="15.75" customHeight="1" x14ac:dyDescent="0.35">
      <c r="A10199" s="6">
        <v>94734</v>
      </c>
      <c r="B10199" s="6">
        <v>94734002</v>
      </c>
      <c r="C10199" s="14">
        <v>44038</v>
      </c>
      <c r="D10199" s="15">
        <v>1070.99</v>
      </c>
      <c r="E10199" s="15">
        <v>1242.3499999999999</v>
      </c>
    </row>
    <row r="10200" spans="1:5" ht="15.75" customHeight="1" x14ac:dyDescent="0.35">
      <c r="A10200" s="6">
        <v>101324</v>
      </c>
      <c r="B10200" s="6">
        <v>101324002</v>
      </c>
      <c r="C10200" s="14">
        <v>44038</v>
      </c>
      <c r="D10200" s="15">
        <v>685.83</v>
      </c>
      <c r="E10200" s="15">
        <v>795.56</v>
      </c>
    </row>
    <row r="10201" spans="1:5" ht="15.75" customHeight="1" x14ac:dyDescent="0.35">
      <c r="A10201" s="6">
        <v>110229</v>
      </c>
      <c r="B10201" s="6">
        <v>110229002</v>
      </c>
      <c r="C10201" s="14">
        <v>44038</v>
      </c>
      <c r="D10201" s="15">
        <v>714.83</v>
      </c>
      <c r="E10201" s="15">
        <v>829.2</v>
      </c>
    </row>
    <row r="10202" spans="1:5" ht="15.75" customHeight="1" x14ac:dyDescent="0.35">
      <c r="A10202" s="6">
        <v>78184</v>
      </c>
      <c r="B10202" s="6">
        <v>78184002</v>
      </c>
      <c r="C10202" s="14">
        <v>44039</v>
      </c>
      <c r="D10202" s="15">
        <v>169.58</v>
      </c>
      <c r="E10202" s="15">
        <v>196.71</v>
      </c>
    </row>
    <row r="10203" spans="1:5" ht="15.75" customHeight="1" x14ac:dyDescent="0.35">
      <c r="A10203" s="6">
        <v>79699</v>
      </c>
      <c r="B10203" s="6">
        <v>79699002</v>
      </c>
      <c r="C10203" s="14">
        <v>44039</v>
      </c>
      <c r="D10203" s="15">
        <v>3060.47</v>
      </c>
      <c r="E10203" s="15">
        <v>3550.1400000000003</v>
      </c>
    </row>
    <row r="10204" spans="1:5" ht="15.75" customHeight="1" x14ac:dyDescent="0.35">
      <c r="A10204" s="6">
        <v>102849</v>
      </c>
      <c r="B10204" s="6">
        <v>102849002</v>
      </c>
      <c r="C10204" s="14">
        <v>44039</v>
      </c>
      <c r="D10204" s="15">
        <v>1159.44</v>
      </c>
      <c r="E10204" s="15">
        <v>1344.95</v>
      </c>
    </row>
    <row r="10205" spans="1:5" ht="15.75" customHeight="1" x14ac:dyDescent="0.35">
      <c r="A10205" s="6">
        <v>105554</v>
      </c>
      <c r="B10205" s="6">
        <v>105554002</v>
      </c>
      <c r="C10205" s="14">
        <v>44039</v>
      </c>
      <c r="D10205" s="15">
        <v>471.91</v>
      </c>
      <c r="E10205" s="15">
        <v>547.41</v>
      </c>
    </row>
    <row r="10206" spans="1:5" ht="15.75" customHeight="1" x14ac:dyDescent="0.35">
      <c r="A10206" s="6">
        <v>110234</v>
      </c>
      <c r="B10206" s="6">
        <v>110234002</v>
      </c>
      <c r="C10206" s="14">
        <v>44039</v>
      </c>
      <c r="D10206" s="15">
        <v>701.35</v>
      </c>
      <c r="E10206" s="15">
        <v>813.56999999999994</v>
      </c>
    </row>
    <row r="10207" spans="1:5" ht="15.75" customHeight="1" x14ac:dyDescent="0.35">
      <c r="A10207" s="6">
        <v>89059</v>
      </c>
      <c r="B10207" s="6">
        <v>89059002</v>
      </c>
      <c r="C10207" s="14">
        <v>44040</v>
      </c>
      <c r="D10207" s="15">
        <v>2171.2800000000002</v>
      </c>
      <c r="E10207" s="15">
        <v>2518.6799999999998</v>
      </c>
    </row>
    <row r="10208" spans="1:5" ht="15.75" customHeight="1" x14ac:dyDescent="0.35">
      <c r="A10208" s="6">
        <v>96289</v>
      </c>
      <c r="B10208" s="6">
        <v>96289002</v>
      </c>
      <c r="C10208" s="14">
        <v>44040</v>
      </c>
      <c r="D10208" s="15">
        <v>1733.21</v>
      </c>
      <c r="E10208" s="15">
        <v>2010.52</v>
      </c>
    </row>
    <row r="10209" spans="1:5" ht="15.75" customHeight="1" x14ac:dyDescent="0.35">
      <c r="A10209" s="6">
        <v>56894</v>
      </c>
      <c r="B10209" s="6">
        <v>56894002</v>
      </c>
      <c r="C10209" s="14">
        <v>44041</v>
      </c>
      <c r="D10209" s="15">
        <v>598.62</v>
      </c>
      <c r="E10209" s="15">
        <v>694.4</v>
      </c>
    </row>
    <row r="10210" spans="1:5" ht="15.75" customHeight="1" x14ac:dyDescent="0.35">
      <c r="A10210" s="6">
        <v>60229</v>
      </c>
      <c r="B10210" s="6">
        <v>60229002</v>
      </c>
      <c r="C10210" s="14">
        <v>44041</v>
      </c>
      <c r="D10210" s="15">
        <v>1307.97</v>
      </c>
      <c r="E10210" s="15">
        <v>1517.24</v>
      </c>
    </row>
    <row r="10211" spans="1:5" ht="15.75" customHeight="1" x14ac:dyDescent="0.35">
      <c r="A10211" s="6">
        <v>73044</v>
      </c>
      <c r="B10211" s="6">
        <v>73044002</v>
      </c>
      <c r="C10211" s="14">
        <v>44041</v>
      </c>
      <c r="D10211" s="15">
        <v>1661.43</v>
      </c>
      <c r="E10211" s="15">
        <v>1927.2599999999998</v>
      </c>
    </row>
    <row r="10212" spans="1:5" ht="15.75" customHeight="1" x14ac:dyDescent="0.35">
      <c r="A10212" s="6">
        <v>78249</v>
      </c>
      <c r="B10212" s="6">
        <v>78249002</v>
      </c>
      <c r="C10212" s="14">
        <v>44041</v>
      </c>
      <c r="D10212" s="15">
        <v>1046.92</v>
      </c>
      <c r="E10212" s="15">
        <v>1214.43</v>
      </c>
    </row>
    <row r="10213" spans="1:5" ht="15.75" customHeight="1" x14ac:dyDescent="0.35">
      <c r="A10213" s="6">
        <v>91859</v>
      </c>
      <c r="B10213" s="6">
        <v>91859002</v>
      </c>
      <c r="C10213" s="14">
        <v>44041</v>
      </c>
      <c r="D10213" s="15">
        <v>1769.91</v>
      </c>
      <c r="E10213" s="15">
        <v>2053.1</v>
      </c>
    </row>
    <row r="10214" spans="1:5" ht="15.75" customHeight="1" x14ac:dyDescent="0.35">
      <c r="A10214" s="6">
        <v>108804</v>
      </c>
      <c r="B10214" s="6">
        <v>108804002</v>
      </c>
      <c r="C10214" s="14">
        <v>44041</v>
      </c>
      <c r="D10214" s="15">
        <v>2739.59</v>
      </c>
      <c r="E10214" s="15">
        <v>3177.9300000000003</v>
      </c>
    </row>
    <row r="10215" spans="1:5" ht="15.75" customHeight="1" x14ac:dyDescent="0.35">
      <c r="A10215" s="6">
        <v>109999</v>
      </c>
      <c r="B10215" s="6">
        <v>109999002</v>
      </c>
      <c r="C10215" s="14">
        <v>44041</v>
      </c>
      <c r="D10215" s="15">
        <v>3582.47</v>
      </c>
      <c r="E10215" s="15">
        <v>4155.66</v>
      </c>
    </row>
    <row r="10216" spans="1:5" ht="15.75" customHeight="1" x14ac:dyDescent="0.35">
      <c r="A10216" s="6">
        <v>112589</v>
      </c>
      <c r="B10216" s="6">
        <v>112589002</v>
      </c>
      <c r="C10216" s="14">
        <v>44041</v>
      </c>
      <c r="D10216" s="15">
        <v>2084.4</v>
      </c>
      <c r="E10216" s="15">
        <v>2417.9</v>
      </c>
    </row>
    <row r="10217" spans="1:5" ht="15.75" customHeight="1" x14ac:dyDescent="0.35">
      <c r="A10217" s="6">
        <v>57539</v>
      </c>
      <c r="B10217" s="6">
        <v>57539002</v>
      </c>
      <c r="C10217" s="14">
        <v>44042</v>
      </c>
      <c r="D10217" s="15">
        <v>536.78</v>
      </c>
      <c r="E10217" s="15">
        <v>622.66</v>
      </c>
    </row>
    <row r="10218" spans="1:5" ht="15.75" customHeight="1" x14ac:dyDescent="0.35">
      <c r="A10218" s="6">
        <v>72519</v>
      </c>
      <c r="B10218" s="6">
        <v>72519002</v>
      </c>
      <c r="C10218" s="14">
        <v>44042</v>
      </c>
      <c r="D10218" s="15">
        <v>458.33</v>
      </c>
      <c r="E10218" s="15">
        <v>531.66</v>
      </c>
    </row>
    <row r="10219" spans="1:5" ht="15.75" customHeight="1" x14ac:dyDescent="0.35">
      <c r="A10219" s="6">
        <v>77064</v>
      </c>
      <c r="B10219" s="6">
        <v>77064002</v>
      </c>
      <c r="C10219" s="14">
        <v>44042</v>
      </c>
      <c r="D10219" s="15">
        <v>2061.77</v>
      </c>
      <c r="E10219" s="15">
        <v>2391.65</v>
      </c>
    </row>
    <row r="10220" spans="1:5" ht="15.75" customHeight="1" x14ac:dyDescent="0.35">
      <c r="A10220" s="6">
        <v>81594</v>
      </c>
      <c r="B10220" s="6">
        <v>81594002</v>
      </c>
      <c r="C10220" s="14">
        <v>44042</v>
      </c>
      <c r="D10220" s="15">
        <v>546.62</v>
      </c>
      <c r="E10220" s="15">
        <v>634.08000000000004</v>
      </c>
    </row>
    <row r="10221" spans="1:5" ht="15.75" customHeight="1" x14ac:dyDescent="0.35">
      <c r="A10221" s="6">
        <v>112904</v>
      </c>
      <c r="B10221" s="6">
        <v>112904002</v>
      </c>
      <c r="C10221" s="14">
        <v>44042</v>
      </c>
      <c r="D10221" s="15">
        <v>1210.9100000000001</v>
      </c>
      <c r="E10221" s="15">
        <v>1404.66</v>
      </c>
    </row>
    <row r="10222" spans="1:5" ht="15.75" customHeight="1" x14ac:dyDescent="0.35">
      <c r="A10222" s="6">
        <v>54684</v>
      </c>
      <c r="B10222" s="6">
        <v>54684002</v>
      </c>
      <c r="C10222" s="14">
        <v>44043</v>
      </c>
      <c r="D10222" s="15">
        <v>2227.37</v>
      </c>
      <c r="E10222" s="15">
        <v>2583.75</v>
      </c>
    </row>
    <row r="10223" spans="1:5" ht="15.75" customHeight="1" x14ac:dyDescent="0.35">
      <c r="A10223" s="6">
        <v>62459</v>
      </c>
      <c r="B10223" s="6">
        <v>62459002</v>
      </c>
      <c r="C10223" s="14">
        <v>44043</v>
      </c>
      <c r="D10223" s="15">
        <v>680.27</v>
      </c>
      <c r="E10223" s="15">
        <v>789.11</v>
      </c>
    </row>
    <row r="10224" spans="1:5" ht="15.75" customHeight="1" x14ac:dyDescent="0.35">
      <c r="A10224" s="6">
        <v>66739</v>
      </c>
      <c r="B10224" s="6">
        <v>66739002</v>
      </c>
      <c r="C10224" s="14">
        <v>44043</v>
      </c>
      <c r="D10224" s="15">
        <v>570.91</v>
      </c>
      <c r="E10224" s="15">
        <v>662.26</v>
      </c>
    </row>
    <row r="10225" spans="1:5" ht="15.75" customHeight="1" x14ac:dyDescent="0.35">
      <c r="A10225" s="6">
        <v>71934</v>
      </c>
      <c r="B10225" s="6">
        <v>71934002</v>
      </c>
      <c r="C10225" s="14">
        <v>44043</v>
      </c>
      <c r="D10225" s="15">
        <v>1958.07</v>
      </c>
      <c r="E10225" s="15">
        <v>2271.36</v>
      </c>
    </row>
    <row r="10226" spans="1:5" ht="15.75" customHeight="1" x14ac:dyDescent="0.35">
      <c r="A10226" s="6">
        <v>82919</v>
      </c>
      <c r="B10226" s="6">
        <v>82919002</v>
      </c>
      <c r="C10226" s="14">
        <v>44043</v>
      </c>
      <c r="D10226" s="15">
        <v>538.16</v>
      </c>
      <c r="E10226" s="15">
        <v>624.26</v>
      </c>
    </row>
    <row r="10227" spans="1:5" ht="15.75" customHeight="1" x14ac:dyDescent="0.35">
      <c r="A10227" s="6">
        <v>88244</v>
      </c>
      <c r="B10227" s="6">
        <v>88244002</v>
      </c>
      <c r="C10227" s="14">
        <v>44043</v>
      </c>
      <c r="D10227" s="15">
        <v>1281.9000000000001</v>
      </c>
      <c r="E10227" s="15">
        <v>1487</v>
      </c>
    </row>
    <row r="10228" spans="1:5" ht="15.75" customHeight="1" x14ac:dyDescent="0.35">
      <c r="A10228" s="6">
        <v>90904</v>
      </c>
      <c r="B10228" s="6">
        <v>90904002</v>
      </c>
      <c r="C10228" s="14">
        <v>44043</v>
      </c>
      <c r="D10228" s="15">
        <v>592.09</v>
      </c>
      <c r="E10228" s="15">
        <v>686.83</v>
      </c>
    </row>
    <row r="10229" spans="1:5" ht="15.75" customHeight="1" x14ac:dyDescent="0.35">
      <c r="A10229" s="6">
        <v>92829</v>
      </c>
      <c r="B10229" s="6">
        <v>92829002</v>
      </c>
      <c r="C10229" s="14">
        <v>44043</v>
      </c>
      <c r="D10229" s="15">
        <v>276.44</v>
      </c>
      <c r="E10229" s="15">
        <v>320.67</v>
      </c>
    </row>
    <row r="10230" spans="1:5" ht="15.75" customHeight="1" x14ac:dyDescent="0.35">
      <c r="A10230" s="6">
        <v>99034</v>
      </c>
      <c r="B10230" s="6">
        <v>99034002</v>
      </c>
      <c r="C10230" s="14">
        <v>44043</v>
      </c>
      <c r="D10230" s="15">
        <v>1098.1600000000001</v>
      </c>
      <c r="E10230" s="15">
        <v>1273.8600000000001</v>
      </c>
    </row>
    <row r="10231" spans="1:5" ht="15.75" customHeight="1" x14ac:dyDescent="0.35">
      <c r="A10231" s="6">
        <v>105369</v>
      </c>
      <c r="B10231" s="6">
        <v>105369002</v>
      </c>
      <c r="C10231" s="14">
        <v>44043</v>
      </c>
      <c r="D10231" s="15">
        <v>1246.45</v>
      </c>
      <c r="E10231" s="15">
        <v>1445.88</v>
      </c>
    </row>
    <row r="10232" spans="1:5" ht="15.75" customHeight="1" x14ac:dyDescent="0.35">
      <c r="A10232" s="6">
        <v>105839</v>
      </c>
      <c r="B10232" s="6">
        <v>105839002</v>
      </c>
      <c r="C10232" s="14">
        <v>44043</v>
      </c>
      <c r="D10232" s="15">
        <v>70.819999999999993</v>
      </c>
      <c r="E10232" s="15">
        <v>82.15</v>
      </c>
    </row>
    <row r="10233" spans="1:5" ht="15.75" customHeight="1" x14ac:dyDescent="0.35">
      <c r="A10233" s="6">
        <v>56159</v>
      </c>
      <c r="B10233" s="6">
        <v>56159002</v>
      </c>
      <c r="C10233" s="14">
        <v>44044</v>
      </c>
      <c r="D10233" s="15">
        <v>2181.9299999999998</v>
      </c>
      <c r="E10233" s="15">
        <v>2531.04</v>
      </c>
    </row>
    <row r="10234" spans="1:5" ht="15.75" customHeight="1" x14ac:dyDescent="0.35">
      <c r="A10234" s="6">
        <v>64304</v>
      </c>
      <c r="B10234" s="6">
        <v>64304002</v>
      </c>
      <c r="C10234" s="14">
        <v>44044</v>
      </c>
      <c r="D10234" s="15">
        <v>2216.12</v>
      </c>
      <c r="E10234" s="15">
        <v>2570.6999999999998</v>
      </c>
    </row>
    <row r="10235" spans="1:5" ht="15.75" customHeight="1" x14ac:dyDescent="0.35">
      <c r="A10235" s="6">
        <v>68819</v>
      </c>
      <c r="B10235" s="6">
        <v>68819002</v>
      </c>
      <c r="C10235" s="14">
        <v>44044</v>
      </c>
      <c r="D10235" s="15">
        <v>290.72000000000003</v>
      </c>
      <c r="E10235" s="15">
        <v>337.23</v>
      </c>
    </row>
    <row r="10236" spans="1:5" ht="15.75" customHeight="1" x14ac:dyDescent="0.35">
      <c r="A10236" s="6">
        <v>78554</v>
      </c>
      <c r="B10236" s="6">
        <v>78554002</v>
      </c>
      <c r="C10236" s="14">
        <v>44044</v>
      </c>
      <c r="D10236" s="15">
        <v>1036.8800000000001</v>
      </c>
      <c r="E10236" s="15">
        <v>1202.78</v>
      </c>
    </row>
    <row r="10237" spans="1:5" ht="15.75" customHeight="1" x14ac:dyDescent="0.35">
      <c r="A10237" s="6">
        <v>90264</v>
      </c>
      <c r="B10237" s="6">
        <v>90264002</v>
      </c>
      <c r="C10237" s="14">
        <v>44044</v>
      </c>
      <c r="D10237" s="15">
        <v>3430.34</v>
      </c>
      <c r="E10237" s="15">
        <v>3979.2000000000003</v>
      </c>
    </row>
    <row r="10238" spans="1:5" ht="15.75" customHeight="1" x14ac:dyDescent="0.35">
      <c r="A10238" s="6">
        <v>110629</v>
      </c>
      <c r="B10238" s="6">
        <v>110629002</v>
      </c>
      <c r="C10238" s="14">
        <v>44044</v>
      </c>
      <c r="D10238" s="15">
        <v>1591.97</v>
      </c>
      <c r="E10238" s="15">
        <v>1846.6799999999998</v>
      </c>
    </row>
    <row r="10239" spans="1:5" ht="15.75" customHeight="1" x14ac:dyDescent="0.35">
      <c r="A10239" s="6">
        <v>61174</v>
      </c>
      <c r="B10239" s="6">
        <v>61174002</v>
      </c>
      <c r="C10239" s="14">
        <v>44045</v>
      </c>
      <c r="D10239" s="15">
        <v>1286.3800000000001</v>
      </c>
      <c r="E10239" s="15">
        <v>1492.1999999999998</v>
      </c>
    </row>
    <row r="10240" spans="1:5" ht="15.75" customHeight="1" x14ac:dyDescent="0.35">
      <c r="A10240" s="6">
        <v>72869</v>
      </c>
      <c r="B10240" s="6">
        <v>72869002</v>
      </c>
      <c r="C10240" s="14">
        <v>44045</v>
      </c>
      <c r="D10240" s="15">
        <v>3988.07</v>
      </c>
      <c r="E10240" s="15">
        <v>4626.16</v>
      </c>
    </row>
    <row r="10241" spans="1:5" ht="15.75" customHeight="1" x14ac:dyDescent="0.35">
      <c r="A10241" s="6">
        <v>95804</v>
      </c>
      <c r="B10241" s="6">
        <v>95804002</v>
      </c>
      <c r="C10241" s="14">
        <v>44045</v>
      </c>
      <c r="D10241" s="15">
        <v>314.52999999999997</v>
      </c>
      <c r="E10241" s="15">
        <v>364.86</v>
      </c>
    </row>
    <row r="10242" spans="1:5" ht="15.75" customHeight="1" x14ac:dyDescent="0.35">
      <c r="A10242" s="6">
        <v>63664</v>
      </c>
      <c r="B10242" s="6">
        <v>63664002</v>
      </c>
      <c r="C10242" s="14">
        <v>44046</v>
      </c>
      <c r="D10242" s="15">
        <v>847.66</v>
      </c>
      <c r="E10242" s="15">
        <v>983.28</v>
      </c>
    </row>
    <row r="10243" spans="1:5" ht="15.75" customHeight="1" x14ac:dyDescent="0.35">
      <c r="A10243" s="6">
        <v>73904</v>
      </c>
      <c r="B10243" s="6">
        <v>73904002</v>
      </c>
      <c r="C10243" s="14">
        <v>44046</v>
      </c>
      <c r="D10243" s="15">
        <v>1601.02</v>
      </c>
      <c r="E10243" s="15">
        <v>1857.1799999999998</v>
      </c>
    </row>
    <row r="10244" spans="1:5" ht="15.75" customHeight="1" x14ac:dyDescent="0.35">
      <c r="A10244" s="6">
        <v>81359</v>
      </c>
      <c r="B10244" s="6">
        <v>81359002</v>
      </c>
      <c r="C10244" s="14">
        <v>44046</v>
      </c>
      <c r="D10244" s="15">
        <v>3793.24</v>
      </c>
      <c r="E10244" s="15">
        <v>4400.16</v>
      </c>
    </row>
    <row r="10245" spans="1:5" ht="15.75" customHeight="1" x14ac:dyDescent="0.35">
      <c r="A10245" s="6">
        <v>85469</v>
      </c>
      <c r="B10245" s="6">
        <v>85469002</v>
      </c>
      <c r="C10245" s="14">
        <v>44046</v>
      </c>
      <c r="D10245" s="15">
        <v>509.28</v>
      </c>
      <c r="E10245" s="15">
        <v>590.76</v>
      </c>
    </row>
    <row r="10246" spans="1:5" ht="15.75" customHeight="1" x14ac:dyDescent="0.35">
      <c r="A10246" s="6">
        <v>88634</v>
      </c>
      <c r="B10246" s="6">
        <v>88634002</v>
      </c>
      <c r="C10246" s="14">
        <v>44046</v>
      </c>
      <c r="D10246" s="15">
        <v>1612.55</v>
      </c>
      <c r="E10246" s="15">
        <v>1870.56</v>
      </c>
    </row>
    <row r="10247" spans="1:5" ht="15.75" customHeight="1" x14ac:dyDescent="0.35">
      <c r="A10247" s="6">
        <v>98919</v>
      </c>
      <c r="B10247" s="6">
        <v>98919002</v>
      </c>
      <c r="C10247" s="14">
        <v>44046</v>
      </c>
      <c r="D10247" s="15">
        <v>73.17</v>
      </c>
      <c r="E10247" s="15">
        <v>84.88</v>
      </c>
    </row>
    <row r="10248" spans="1:5" ht="15.75" customHeight="1" x14ac:dyDescent="0.35">
      <c r="A10248" s="6">
        <v>104204</v>
      </c>
      <c r="B10248" s="6">
        <v>104204002</v>
      </c>
      <c r="C10248" s="14">
        <v>44046</v>
      </c>
      <c r="D10248" s="15">
        <v>1284.31</v>
      </c>
      <c r="E10248" s="15">
        <v>1489.8</v>
      </c>
    </row>
    <row r="10249" spans="1:5" ht="15.75" customHeight="1" x14ac:dyDescent="0.35">
      <c r="A10249" s="6">
        <v>104394</v>
      </c>
      <c r="B10249" s="6">
        <v>104394002</v>
      </c>
      <c r="C10249" s="14">
        <v>44046</v>
      </c>
      <c r="D10249" s="15">
        <v>2797.84</v>
      </c>
      <c r="E10249" s="15">
        <v>3245.5</v>
      </c>
    </row>
    <row r="10250" spans="1:5" ht="15.75" customHeight="1" x14ac:dyDescent="0.35">
      <c r="A10250" s="6">
        <v>104809</v>
      </c>
      <c r="B10250" s="6">
        <v>104809002</v>
      </c>
      <c r="C10250" s="14">
        <v>44046</v>
      </c>
      <c r="D10250" s="15">
        <v>3817.97</v>
      </c>
      <c r="E10250" s="15">
        <v>4428.84</v>
      </c>
    </row>
    <row r="10251" spans="1:5" ht="15.75" customHeight="1" x14ac:dyDescent="0.35">
      <c r="A10251" s="6">
        <v>105399</v>
      </c>
      <c r="B10251" s="6">
        <v>105399002</v>
      </c>
      <c r="C10251" s="14">
        <v>44046</v>
      </c>
      <c r="D10251" s="15">
        <v>1548.72</v>
      </c>
      <c r="E10251" s="15">
        <v>1796.52</v>
      </c>
    </row>
    <row r="10252" spans="1:5" ht="15.75" customHeight="1" x14ac:dyDescent="0.35">
      <c r="A10252" s="6">
        <v>54549</v>
      </c>
      <c r="B10252" s="6">
        <v>54549002</v>
      </c>
      <c r="C10252" s="14">
        <v>44047</v>
      </c>
      <c r="D10252" s="15">
        <v>97.73</v>
      </c>
      <c r="E10252" s="15">
        <v>113.37</v>
      </c>
    </row>
    <row r="10253" spans="1:5" ht="15.75" customHeight="1" x14ac:dyDescent="0.35">
      <c r="A10253" s="6">
        <v>60284</v>
      </c>
      <c r="B10253" s="6">
        <v>60284002</v>
      </c>
      <c r="C10253" s="14">
        <v>44047</v>
      </c>
      <c r="D10253" s="15">
        <v>768.14</v>
      </c>
      <c r="E10253" s="15">
        <v>891.04</v>
      </c>
    </row>
    <row r="10254" spans="1:5" ht="15.75" customHeight="1" x14ac:dyDescent="0.35">
      <c r="A10254" s="6">
        <v>72659</v>
      </c>
      <c r="B10254" s="6">
        <v>72659002</v>
      </c>
      <c r="C10254" s="14">
        <v>44047</v>
      </c>
      <c r="D10254" s="15">
        <v>543.89</v>
      </c>
      <c r="E10254" s="15">
        <v>630.91</v>
      </c>
    </row>
    <row r="10255" spans="1:5" ht="15.75" customHeight="1" x14ac:dyDescent="0.35">
      <c r="A10255" s="6">
        <v>73854</v>
      </c>
      <c r="B10255" s="6">
        <v>73854002</v>
      </c>
      <c r="C10255" s="14">
        <v>44047</v>
      </c>
      <c r="D10255" s="15">
        <v>928.09</v>
      </c>
      <c r="E10255" s="15">
        <v>1076.58</v>
      </c>
    </row>
    <row r="10256" spans="1:5" ht="15.75" customHeight="1" x14ac:dyDescent="0.35">
      <c r="A10256" s="6">
        <v>75489</v>
      </c>
      <c r="B10256" s="6">
        <v>75489002</v>
      </c>
      <c r="C10256" s="14">
        <v>44047</v>
      </c>
      <c r="D10256" s="15">
        <v>186.04</v>
      </c>
      <c r="E10256" s="15">
        <v>215.81</v>
      </c>
    </row>
    <row r="10257" spans="1:5" ht="15.75" customHeight="1" x14ac:dyDescent="0.35">
      <c r="A10257" s="6">
        <v>87144</v>
      </c>
      <c r="B10257" s="6">
        <v>87144002</v>
      </c>
      <c r="C10257" s="14">
        <v>44047</v>
      </c>
      <c r="D10257" s="15">
        <v>418.04</v>
      </c>
      <c r="E10257" s="15">
        <v>484.93</v>
      </c>
    </row>
    <row r="10258" spans="1:5" ht="15.75" customHeight="1" x14ac:dyDescent="0.35">
      <c r="A10258" s="6">
        <v>90564</v>
      </c>
      <c r="B10258" s="6">
        <v>90564002</v>
      </c>
      <c r="C10258" s="14">
        <v>44047</v>
      </c>
      <c r="D10258" s="15">
        <v>1459.76</v>
      </c>
      <c r="E10258" s="15">
        <v>1693.3200000000002</v>
      </c>
    </row>
    <row r="10259" spans="1:5" ht="15.75" customHeight="1" x14ac:dyDescent="0.35">
      <c r="A10259" s="6">
        <v>96044</v>
      </c>
      <c r="B10259" s="6">
        <v>96044002</v>
      </c>
      <c r="C10259" s="14">
        <v>44047</v>
      </c>
      <c r="D10259" s="15">
        <v>3173.06</v>
      </c>
      <c r="E10259" s="15">
        <v>3680.75</v>
      </c>
    </row>
    <row r="10260" spans="1:5" ht="15.75" customHeight="1" x14ac:dyDescent="0.35">
      <c r="A10260" s="6">
        <v>108784</v>
      </c>
      <c r="B10260" s="6">
        <v>108784002</v>
      </c>
      <c r="C10260" s="14">
        <v>44047</v>
      </c>
      <c r="D10260" s="15">
        <v>4116.72</v>
      </c>
      <c r="E10260" s="15">
        <v>4775.4000000000005</v>
      </c>
    </row>
    <row r="10261" spans="1:5" ht="15.75" customHeight="1" x14ac:dyDescent="0.35">
      <c r="A10261" s="6">
        <v>109209</v>
      </c>
      <c r="B10261" s="6">
        <v>109209002</v>
      </c>
      <c r="C10261" s="14">
        <v>44047</v>
      </c>
      <c r="D10261" s="15">
        <v>638.39</v>
      </c>
      <c r="E10261" s="15">
        <v>740.53</v>
      </c>
    </row>
    <row r="10262" spans="1:5" ht="15.75" customHeight="1" x14ac:dyDescent="0.35">
      <c r="A10262" s="6">
        <v>110254</v>
      </c>
      <c r="B10262" s="6">
        <v>110254002</v>
      </c>
      <c r="C10262" s="14">
        <v>44047</v>
      </c>
      <c r="D10262" s="15">
        <v>762.83</v>
      </c>
      <c r="E10262" s="15">
        <v>884.87999999999988</v>
      </c>
    </row>
    <row r="10263" spans="1:5" ht="15.75" customHeight="1" x14ac:dyDescent="0.35">
      <c r="A10263" s="6">
        <v>112139</v>
      </c>
      <c r="B10263" s="6">
        <v>112139002</v>
      </c>
      <c r="C10263" s="14">
        <v>44047</v>
      </c>
      <c r="D10263" s="15">
        <v>994.4</v>
      </c>
      <c r="E10263" s="15">
        <v>1153.5</v>
      </c>
    </row>
    <row r="10264" spans="1:5" ht="15.75" customHeight="1" x14ac:dyDescent="0.35">
      <c r="A10264" s="6">
        <v>61104</v>
      </c>
      <c r="B10264" s="6">
        <v>61104002</v>
      </c>
      <c r="C10264" s="14">
        <v>44048</v>
      </c>
      <c r="D10264" s="15">
        <v>1780.82</v>
      </c>
      <c r="E10264" s="15">
        <v>2065.75</v>
      </c>
    </row>
    <row r="10265" spans="1:5" ht="15.75" customHeight="1" x14ac:dyDescent="0.35">
      <c r="A10265" s="6">
        <v>66724</v>
      </c>
      <c r="B10265" s="6">
        <v>66724002</v>
      </c>
      <c r="C10265" s="14">
        <v>44048</v>
      </c>
      <c r="D10265" s="15">
        <v>1791.72</v>
      </c>
      <c r="E10265" s="15">
        <v>2078.4</v>
      </c>
    </row>
    <row r="10266" spans="1:5" ht="15.75" customHeight="1" x14ac:dyDescent="0.35">
      <c r="A10266" s="6">
        <v>67504</v>
      </c>
      <c r="B10266" s="6">
        <v>67504002</v>
      </c>
      <c r="C10266" s="14">
        <v>44048</v>
      </c>
      <c r="D10266" s="15">
        <v>3439.29</v>
      </c>
      <c r="E10266" s="15">
        <v>3989.5800000000004</v>
      </c>
    </row>
    <row r="10267" spans="1:5" ht="15.75" customHeight="1" x14ac:dyDescent="0.35">
      <c r="A10267" s="6">
        <v>70464</v>
      </c>
      <c r="B10267" s="6">
        <v>70464002</v>
      </c>
      <c r="C10267" s="14">
        <v>44048</v>
      </c>
      <c r="D10267" s="15">
        <v>349.01</v>
      </c>
      <c r="E10267" s="15">
        <v>404.84999999999997</v>
      </c>
    </row>
    <row r="10268" spans="1:5" ht="15.75" customHeight="1" x14ac:dyDescent="0.35">
      <c r="A10268" s="6">
        <v>76369</v>
      </c>
      <c r="B10268" s="6">
        <v>76369002</v>
      </c>
      <c r="C10268" s="14">
        <v>44048</v>
      </c>
      <c r="D10268" s="15">
        <v>1999.74</v>
      </c>
      <c r="E10268" s="15">
        <v>2319.6999999999998</v>
      </c>
    </row>
    <row r="10269" spans="1:5" ht="15.75" customHeight="1" x14ac:dyDescent="0.35">
      <c r="A10269" s="6">
        <v>80304</v>
      </c>
      <c r="B10269" s="6">
        <v>80304002</v>
      </c>
      <c r="C10269" s="14">
        <v>44048</v>
      </c>
      <c r="D10269" s="15">
        <v>295.19</v>
      </c>
      <c r="E10269" s="15">
        <v>342.42</v>
      </c>
    </row>
    <row r="10270" spans="1:5" ht="15.75" customHeight="1" x14ac:dyDescent="0.35">
      <c r="A10270" s="6">
        <v>82654</v>
      </c>
      <c r="B10270" s="6">
        <v>82654002</v>
      </c>
      <c r="C10270" s="14">
        <v>44048</v>
      </c>
      <c r="D10270" s="15">
        <v>1762.78</v>
      </c>
      <c r="E10270" s="15">
        <v>2044.83</v>
      </c>
    </row>
    <row r="10271" spans="1:5" ht="15.75" customHeight="1" x14ac:dyDescent="0.35">
      <c r="A10271" s="6">
        <v>95254</v>
      </c>
      <c r="B10271" s="6">
        <v>95254002</v>
      </c>
      <c r="C10271" s="14">
        <v>44048</v>
      </c>
      <c r="D10271" s="15">
        <v>4337.04</v>
      </c>
      <c r="E10271" s="15">
        <v>5030.97</v>
      </c>
    </row>
    <row r="10272" spans="1:5" ht="15.75" customHeight="1" x14ac:dyDescent="0.35">
      <c r="A10272" s="6">
        <v>103234</v>
      </c>
      <c r="B10272" s="6">
        <v>103234002</v>
      </c>
      <c r="C10272" s="14">
        <v>44048</v>
      </c>
      <c r="D10272" s="15">
        <v>2517.16</v>
      </c>
      <c r="E10272" s="15">
        <v>2919.8999999999996</v>
      </c>
    </row>
    <row r="10273" spans="1:5" ht="15.75" customHeight="1" x14ac:dyDescent="0.35">
      <c r="A10273" s="6">
        <v>57124</v>
      </c>
      <c r="B10273" s="6">
        <v>57124002</v>
      </c>
      <c r="C10273" s="14">
        <v>44049</v>
      </c>
      <c r="D10273" s="15">
        <v>304.52999999999997</v>
      </c>
      <c r="E10273" s="15">
        <v>353.26</v>
      </c>
    </row>
    <row r="10274" spans="1:5" ht="15.75" customHeight="1" x14ac:dyDescent="0.35">
      <c r="A10274" s="6">
        <v>57274</v>
      </c>
      <c r="B10274" s="6">
        <v>57274002</v>
      </c>
      <c r="C10274" s="14">
        <v>44049</v>
      </c>
      <c r="D10274" s="15">
        <v>1223.77</v>
      </c>
      <c r="E10274" s="15">
        <v>1419.57</v>
      </c>
    </row>
    <row r="10275" spans="1:5" ht="15.75" customHeight="1" x14ac:dyDescent="0.35">
      <c r="A10275" s="6">
        <v>62294</v>
      </c>
      <c r="B10275" s="6">
        <v>62294002</v>
      </c>
      <c r="C10275" s="14">
        <v>44049</v>
      </c>
      <c r="D10275" s="15">
        <v>1763.79</v>
      </c>
      <c r="E10275" s="15">
        <v>2046</v>
      </c>
    </row>
    <row r="10276" spans="1:5" ht="15.75" customHeight="1" x14ac:dyDescent="0.35">
      <c r="A10276" s="6">
        <v>63614</v>
      </c>
      <c r="B10276" s="6">
        <v>63614002</v>
      </c>
      <c r="C10276" s="14">
        <v>44049</v>
      </c>
      <c r="D10276" s="15">
        <v>663.93</v>
      </c>
      <c r="E10276" s="15">
        <v>770.16000000000008</v>
      </c>
    </row>
    <row r="10277" spans="1:5" ht="15.75" customHeight="1" x14ac:dyDescent="0.35">
      <c r="A10277" s="6">
        <v>67869</v>
      </c>
      <c r="B10277" s="6">
        <v>67869002</v>
      </c>
      <c r="C10277" s="14">
        <v>44049</v>
      </c>
      <c r="D10277" s="15">
        <v>1276.83</v>
      </c>
      <c r="E10277" s="15">
        <v>1481.12</v>
      </c>
    </row>
    <row r="10278" spans="1:5" ht="15.75" customHeight="1" x14ac:dyDescent="0.35">
      <c r="A10278" s="6">
        <v>79429</v>
      </c>
      <c r="B10278" s="6">
        <v>79429002</v>
      </c>
      <c r="C10278" s="14">
        <v>44049</v>
      </c>
      <c r="D10278" s="15">
        <v>443.56</v>
      </c>
      <c r="E10278" s="15">
        <v>514.53</v>
      </c>
    </row>
    <row r="10279" spans="1:5" ht="15.75" customHeight="1" x14ac:dyDescent="0.35">
      <c r="A10279" s="6">
        <v>96549</v>
      </c>
      <c r="B10279" s="6">
        <v>96549002</v>
      </c>
      <c r="C10279" s="14">
        <v>44049</v>
      </c>
      <c r="D10279" s="15">
        <v>666.41</v>
      </c>
      <c r="E10279" s="15">
        <v>773.04</v>
      </c>
    </row>
    <row r="10280" spans="1:5" ht="15.75" customHeight="1" x14ac:dyDescent="0.35">
      <c r="A10280" s="6">
        <v>97244</v>
      </c>
      <c r="B10280" s="6">
        <v>97244002</v>
      </c>
      <c r="C10280" s="14">
        <v>44049</v>
      </c>
      <c r="D10280" s="15">
        <v>3911.01</v>
      </c>
      <c r="E10280" s="15">
        <v>4536.7700000000004</v>
      </c>
    </row>
    <row r="10281" spans="1:5" ht="15.75" customHeight="1" x14ac:dyDescent="0.35">
      <c r="A10281" s="6">
        <v>105754</v>
      </c>
      <c r="B10281" s="6">
        <v>105754002</v>
      </c>
      <c r="C10281" s="14">
        <v>44049</v>
      </c>
      <c r="D10281" s="15">
        <v>1288.3399999999999</v>
      </c>
      <c r="E10281" s="15">
        <v>1494.48</v>
      </c>
    </row>
    <row r="10282" spans="1:5" ht="15.75" customHeight="1" x14ac:dyDescent="0.35">
      <c r="A10282" s="6">
        <v>112214</v>
      </c>
      <c r="B10282" s="6">
        <v>112214002</v>
      </c>
      <c r="C10282" s="14">
        <v>44049</v>
      </c>
      <c r="D10282" s="15">
        <v>457.96</v>
      </c>
      <c r="E10282" s="15">
        <v>531.23</v>
      </c>
    </row>
    <row r="10283" spans="1:5" ht="15.75" customHeight="1" x14ac:dyDescent="0.35">
      <c r="A10283" s="6">
        <v>57484</v>
      </c>
      <c r="B10283" s="6">
        <v>57484002</v>
      </c>
      <c r="C10283" s="14">
        <v>44050</v>
      </c>
      <c r="D10283" s="15">
        <v>2000.19</v>
      </c>
      <c r="E10283" s="15">
        <v>2320.2199999999998</v>
      </c>
    </row>
    <row r="10284" spans="1:5" ht="15.75" customHeight="1" x14ac:dyDescent="0.35">
      <c r="A10284" s="6">
        <v>70244</v>
      </c>
      <c r="B10284" s="6">
        <v>70244002</v>
      </c>
      <c r="C10284" s="14">
        <v>44050</v>
      </c>
      <c r="D10284" s="15">
        <v>863.55</v>
      </c>
      <c r="E10284" s="15">
        <v>1001.72</v>
      </c>
    </row>
    <row r="10285" spans="1:5" ht="15.75" customHeight="1" x14ac:dyDescent="0.35">
      <c r="A10285" s="6">
        <v>74909</v>
      </c>
      <c r="B10285" s="6">
        <v>74909002</v>
      </c>
      <c r="C10285" s="14">
        <v>44050</v>
      </c>
      <c r="D10285" s="15">
        <v>2504.5700000000002</v>
      </c>
      <c r="E10285" s="15">
        <v>2905.2999999999997</v>
      </c>
    </row>
    <row r="10286" spans="1:5" ht="15.75" customHeight="1" x14ac:dyDescent="0.35">
      <c r="A10286" s="6">
        <v>78839</v>
      </c>
      <c r="B10286" s="6">
        <v>78839002</v>
      </c>
      <c r="C10286" s="14">
        <v>44050</v>
      </c>
      <c r="D10286" s="15">
        <v>325.38</v>
      </c>
      <c r="E10286" s="15">
        <v>377.44</v>
      </c>
    </row>
    <row r="10287" spans="1:5" ht="15.75" customHeight="1" x14ac:dyDescent="0.35">
      <c r="A10287" s="6">
        <v>82259</v>
      </c>
      <c r="B10287" s="6">
        <v>82259002</v>
      </c>
      <c r="C10287" s="14">
        <v>44050</v>
      </c>
      <c r="D10287" s="15">
        <v>1111.4100000000001</v>
      </c>
      <c r="E10287" s="15">
        <v>1289.24</v>
      </c>
    </row>
    <row r="10288" spans="1:5" ht="15.75" customHeight="1" x14ac:dyDescent="0.35">
      <c r="A10288" s="6">
        <v>82524</v>
      </c>
      <c r="B10288" s="6">
        <v>82524002</v>
      </c>
      <c r="C10288" s="14">
        <v>44050</v>
      </c>
      <c r="D10288" s="15">
        <v>487.03</v>
      </c>
      <c r="E10288" s="15">
        <v>564.95000000000005</v>
      </c>
    </row>
    <row r="10289" spans="1:5" ht="15.75" customHeight="1" x14ac:dyDescent="0.35">
      <c r="A10289" s="6">
        <v>89224</v>
      </c>
      <c r="B10289" s="6">
        <v>89224002</v>
      </c>
      <c r="C10289" s="14">
        <v>44050</v>
      </c>
      <c r="D10289" s="15">
        <v>1188.78</v>
      </c>
      <c r="E10289" s="15">
        <v>1378.98</v>
      </c>
    </row>
    <row r="10290" spans="1:5" ht="15.75" customHeight="1" x14ac:dyDescent="0.35">
      <c r="A10290" s="6">
        <v>101334</v>
      </c>
      <c r="B10290" s="6">
        <v>101334002</v>
      </c>
      <c r="C10290" s="14">
        <v>44050</v>
      </c>
      <c r="D10290" s="15">
        <v>61.76</v>
      </c>
      <c r="E10290" s="15">
        <v>71.64</v>
      </c>
    </row>
    <row r="10291" spans="1:5" ht="15.75" customHeight="1" x14ac:dyDescent="0.35">
      <c r="A10291" s="6">
        <v>65809</v>
      </c>
      <c r="B10291" s="6">
        <v>65809002</v>
      </c>
      <c r="C10291" s="14">
        <v>44051</v>
      </c>
      <c r="D10291" s="15">
        <v>1538.32</v>
      </c>
      <c r="E10291" s="15">
        <v>1784.4499999999998</v>
      </c>
    </row>
    <row r="10292" spans="1:5" ht="15.75" customHeight="1" x14ac:dyDescent="0.35">
      <c r="A10292" s="6">
        <v>75599</v>
      </c>
      <c r="B10292" s="6">
        <v>75599002</v>
      </c>
      <c r="C10292" s="14">
        <v>44051</v>
      </c>
      <c r="D10292" s="15">
        <v>529.04999999999995</v>
      </c>
      <c r="E10292" s="15">
        <v>613.70000000000005</v>
      </c>
    </row>
    <row r="10293" spans="1:5" ht="15.75" customHeight="1" x14ac:dyDescent="0.35">
      <c r="A10293" s="6">
        <v>80274</v>
      </c>
      <c r="B10293" s="6">
        <v>80274002</v>
      </c>
      <c r="C10293" s="14">
        <v>44051</v>
      </c>
      <c r="D10293" s="15">
        <v>648.38</v>
      </c>
      <c r="E10293" s="15">
        <v>752.12</v>
      </c>
    </row>
    <row r="10294" spans="1:5" ht="15.75" customHeight="1" x14ac:dyDescent="0.35">
      <c r="A10294" s="6">
        <v>98029</v>
      </c>
      <c r="B10294" s="6">
        <v>98029002</v>
      </c>
      <c r="C10294" s="14">
        <v>44051</v>
      </c>
      <c r="D10294" s="15">
        <v>208.53</v>
      </c>
      <c r="E10294" s="15">
        <v>241.89</v>
      </c>
    </row>
    <row r="10295" spans="1:5" ht="15.75" customHeight="1" x14ac:dyDescent="0.35">
      <c r="A10295" s="6">
        <v>103729</v>
      </c>
      <c r="B10295" s="6">
        <v>103729002</v>
      </c>
      <c r="C10295" s="14">
        <v>44051</v>
      </c>
      <c r="D10295" s="15">
        <v>450.1</v>
      </c>
      <c r="E10295" s="15">
        <v>522.12</v>
      </c>
    </row>
    <row r="10296" spans="1:5" ht="15.75" customHeight="1" x14ac:dyDescent="0.35">
      <c r="A10296" s="6">
        <v>107869</v>
      </c>
      <c r="B10296" s="6">
        <v>107869002</v>
      </c>
      <c r="C10296" s="14">
        <v>44051</v>
      </c>
      <c r="D10296" s="15">
        <v>1728.67</v>
      </c>
      <c r="E10296" s="15">
        <v>2005.2599999999998</v>
      </c>
    </row>
    <row r="10297" spans="1:5" ht="15.75" customHeight="1" x14ac:dyDescent="0.35">
      <c r="A10297" s="6">
        <v>56214</v>
      </c>
      <c r="B10297" s="6">
        <v>56214002</v>
      </c>
      <c r="C10297" s="14">
        <v>44052</v>
      </c>
      <c r="D10297" s="15">
        <v>1969.66</v>
      </c>
      <c r="E10297" s="15">
        <v>2284.8000000000002</v>
      </c>
    </row>
    <row r="10298" spans="1:5" ht="15.75" customHeight="1" x14ac:dyDescent="0.35">
      <c r="A10298" s="6">
        <v>57694</v>
      </c>
      <c r="B10298" s="6">
        <v>57694002</v>
      </c>
      <c r="C10298" s="14">
        <v>44052</v>
      </c>
      <c r="D10298" s="15">
        <v>2691.98</v>
      </c>
      <c r="E10298" s="15">
        <v>3122.7000000000003</v>
      </c>
    </row>
    <row r="10299" spans="1:5" ht="15.75" customHeight="1" x14ac:dyDescent="0.35">
      <c r="A10299" s="6">
        <v>60134</v>
      </c>
      <c r="B10299" s="6">
        <v>60134002</v>
      </c>
      <c r="C10299" s="14">
        <v>44052</v>
      </c>
      <c r="D10299" s="15">
        <v>332.67</v>
      </c>
      <c r="E10299" s="15">
        <v>385.9</v>
      </c>
    </row>
    <row r="10300" spans="1:5" ht="15.75" customHeight="1" x14ac:dyDescent="0.35">
      <c r="A10300" s="6">
        <v>66164</v>
      </c>
      <c r="B10300" s="6">
        <v>66164002</v>
      </c>
      <c r="C10300" s="14">
        <v>44052</v>
      </c>
      <c r="D10300" s="15">
        <v>739.22</v>
      </c>
      <c r="E10300" s="15">
        <v>857.5</v>
      </c>
    </row>
    <row r="10301" spans="1:5" ht="15.75" customHeight="1" x14ac:dyDescent="0.35">
      <c r="A10301" s="6">
        <v>81314</v>
      </c>
      <c r="B10301" s="6">
        <v>81314002</v>
      </c>
      <c r="C10301" s="14">
        <v>44052</v>
      </c>
      <c r="D10301" s="15">
        <v>3339</v>
      </c>
      <c r="E10301" s="15">
        <v>3873.2400000000002</v>
      </c>
    </row>
    <row r="10302" spans="1:5" ht="15.75" customHeight="1" x14ac:dyDescent="0.35">
      <c r="A10302" s="6">
        <v>90994</v>
      </c>
      <c r="B10302" s="6">
        <v>90994002</v>
      </c>
      <c r="C10302" s="14">
        <v>44052</v>
      </c>
      <c r="D10302" s="15">
        <v>292.33999999999997</v>
      </c>
      <c r="E10302" s="15">
        <v>339.12</v>
      </c>
    </row>
    <row r="10303" spans="1:5" ht="15.75" customHeight="1" x14ac:dyDescent="0.35">
      <c r="A10303" s="6">
        <v>98314</v>
      </c>
      <c r="B10303" s="6">
        <v>98314002</v>
      </c>
      <c r="C10303" s="14">
        <v>44052</v>
      </c>
      <c r="D10303" s="15">
        <v>1568.17</v>
      </c>
      <c r="E10303" s="15">
        <v>1819.08</v>
      </c>
    </row>
    <row r="10304" spans="1:5" ht="15.75" customHeight="1" x14ac:dyDescent="0.35">
      <c r="A10304" s="6">
        <v>99499</v>
      </c>
      <c r="B10304" s="6">
        <v>99499002</v>
      </c>
      <c r="C10304" s="14">
        <v>44052</v>
      </c>
      <c r="D10304" s="15">
        <v>1440.98</v>
      </c>
      <c r="E10304" s="15">
        <v>1671.54</v>
      </c>
    </row>
    <row r="10305" spans="1:5" ht="15.75" customHeight="1" x14ac:dyDescent="0.35">
      <c r="A10305" s="6">
        <v>100504</v>
      </c>
      <c r="B10305" s="6">
        <v>100504002</v>
      </c>
      <c r="C10305" s="14">
        <v>44052</v>
      </c>
      <c r="D10305" s="15">
        <v>286.72000000000003</v>
      </c>
      <c r="E10305" s="15">
        <v>332.59999999999997</v>
      </c>
    </row>
    <row r="10306" spans="1:5" ht="15.75" customHeight="1" x14ac:dyDescent="0.35">
      <c r="A10306" s="6">
        <v>100549</v>
      </c>
      <c r="B10306" s="6">
        <v>100549002</v>
      </c>
      <c r="C10306" s="14">
        <v>44052</v>
      </c>
      <c r="D10306" s="15">
        <v>336.64</v>
      </c>
      <c r="E10306" s="15">
        <v>390.5</v>
      </c>
    </row>
    <row r="10307" spans="1:5" ht="15.75" customHeight="1" x14ac:dyDescent="0.35">
      <c r="A10307" s="6">
        <v>107479</v>
      </c>
      <c r="B10307" s="6">
        <v>107479002</v>
      </c>
      <c r="C10307" s="14">
        <v>44052</v>
      </c>
      <c r="D10307" s="15">
        <v>746.45</v>
      </c>
      <c r="E10307" s="15">
        <v>865.88</v>
      </c>
    </row>
    <row r="10308" spans="1:5" ht="15.75" customHeight="1" x14ac:dyDescent="0.35">
      <c r="A10308" s="6">
        <v>71899</v>
      </c>
      <c r="B10308" s="6">
        <v>71899002</v>
      </c>
      <c r="C10308" s="14">
        <v>44053</v>
      </c>
      <c r="D10308" s="15">
        <v>781.99</v>
      </c>
      <c r="E10308" s="15">
        <v>907.11</v>
      </c>
    </row>
    <row r="10309" spans="1:5" ht="15.75" customHeight="1" x14ac:dyDescent="0.35">
      <c r="A10309" s="6">
        <v>79174</v>
      </c>
      <c r="B10309" s="6">
        <v>79174002</v>
      </c>
      <c r="C10309" s="14">
        <v>44053</v>
      </c>
      <c r="D10309" s="15">
        <v>879.48</v>
      </c>
      <c r="E10309" s="15">
        <v>1020.2</v>
      </c>
    </row>
    <row r="10310" spans="1:5" ht="15.75" customHeight="1" x14ac:dyDescent="0.35">
      <c r="A10310" s="6">
        <v>84689</v>
      </c>
      <c r="B10310" s="6">
        <v>84689002</v>
      </c>
      <c r="C10310" s="14">
        <v>44053</v>
      </c>
      <c r="D10310" s="15">
        <v>322.05</v>
      </c>
      <c r="E10310" s="15">
        <v>373.58</v>
      </c>
    </row>
    <row r="10311" spans="1:5" ht="15.75" customHeight="1" x14ac:dyDescent="0.35">
      <c r="A10311" s="6">
        <v>100074</v>
      </c>
      <c r="B10311" s="6">
        <v>100074002</v>
      </c>
      <c r="C10311" s="14">
        <v>44053</v>
      </c>
      <c r="D10311" s="15">
        <v>1058.4100000000001</v>
      </c>
      <c r="E10311" s="15">
        <v>1227.75</v>
      </c>
    </row>
    <row r="10312" spans="1:5" ht="15.75" customHeight="1" x14ac:dyDescent="0.35">
      <c r="A10312" s="6">
        <v>103089</v>
      </c>
      <c r="B10312" s="6">
        <v>103089002</v>
      </c>
      <c r="C10312" s="14">
        <v>44053</v>
      </c>
      <c r="D10312" s="15">
        <v>1619.9</v>
      </c>
      <c r="E10312" s="15">
        <v>1879.08</v>
      </c>
    </row>
    <row r="10313" spans="1:5" ht="15.75" customHeight="1" x14ac:dyDescent="0.35">
      <c r="A10313" s="6">
        <v>105954</v>
      </c>
      <c r="B10313" s="6">
        <v>105954002</v>
      </c>
      <c r="C10313" s="14">
        <v>44053</v>
      </c>
      <c r="D10313" s="15">
        <v>721.12</v>
      </c>
      <c r="E10313" s="15">
        <v>836.5</v>
      </c>
    </row>
    <row r="10314" spans="1:5" ht="15.75" customHeight="1" x14ac:dyDescent="0.35">
      <c r="A10314" s="6">
        <v>54839</v>
      </c>
      <c r="B10314" s="6">
        <v>54839002</v>
      </c>
      <c r="C10314" s="14">
        <v>44054</v>
      </c>
      <c r="D10314" s="15">
        <v>2121.9299999999998</v>
      </c>
      <c r="E10314" s="15">
        <v>2461.44</v>
      </c>
    </row>
    <row r="10315" spans="1:5" ht="15.75" customHeight="1" x14ac:dyDescent="0.35">
      <c r="A10315" s="6">
        <v>63294</v>
      </c>
      <c r="B10315" s="6">
        <v>63294002</v>
      </c>
      <c r="C10315" s="14">
        <v>44054</v>
      </c>
      <c r="D10315" s="15">
        <v>121.78</v>
      </c>
      <c r="E10315" s="15">
        <v>141.27000000000001</v>
      </c>
    </row>
    <row r="10316" spans="1:5" ht="15.75" customHeight="1" x14ac:dyDescent="0.35">
      <c r="A10316" s="6">
        <v>63794</v>
      </c>
      <c r="B10316" s="6">
        <v>63794002</v>
      </c>
      <c r="C10316" s="14">
        <v>44054</v>
      </c>
      <c r="D10316" s="15">
        <v>1182.98</v>
      </c>
      <c r="E10316" s="15">
        <v>1372.26</v>
      </c>
    </row>
    <row r="10317" spans="1:5" ht="15.75" customHeight="1" x14ac:dyDescent="0.35">
      <c r="A10317" s="6">
        <v>66584</v>
      </c>
      <c r="B10317" s="6">
        <v>66584002</v>
      </c>
      <c r="C10317" s="14">
        <v>44054</v>
      </c>
      <c r="D10317" s="15">
        <v>1475.02</v>
      </c>
      <c r="E10317" s="15">
        <v>1711.02</v>
      </c>
    </row>
    <row r="10318" spans="1:5" ht="15.75" customHeight="1" x14ac:dyDescent="0.35">
      <c r="A10318" s="6">
        <v>67454</v>
      </c>
      <c r="B10318" s="6">
        <v>67454002</v>
      </c>
      <c r="C10318" s="14">
        <v>44054</v>
      </c>
      <c r="D10318" s="15">
        <v>2616.67</v>
      </c>
      <c r="E10318" s="15">
        <v>3035.34</v>
      </c>
    </row>
    <row r="10319" spans="1:5" ht="15.75" customHeight="1" x14ac:dyDescent="0.35">
      <c r="A10319" s="6">
        <v>70264</v>
      </c>
      <c r="B10319" s="6">
        <v>70264002</v>
      </c>
      <c r="C10319" s="14">
        <v>44054</v>
      </c>
      <c r="D10319" s="15">
        <v>3156.05</v>
      </c>
      <c r="E10319" s="15">
        <v>3661.0199999999995</v>
      </c>
    </row>
    <row r="10320" spans="1:5" ht="15.75" customHeight="1" x14ac:dyDescent="0.35">
      <c r="A10320" s="6">
        <v>85844</v>
      </c>
      <c r="B10320" s="6">
        <v>85844002</v>
      </c>
      <c r="C10320" s="14">
        <v>44054</v>
      </c>
      <c r="D10320" s="15">
        <v>175.4</v>
      </c>
      <c r="E10320" s="15">
        <v>203.46</v>
      </c>
    </row>
    <row r="10321" spans="1:5" ht="15.75" customHeight="1" x14ac:dyDescent="0.35">
      <c r="A10321" s="6">
        <v>94089</v>
      </c>
      <c r="B10321" s="6">
        <v>94089002</v>
      </c>
      <c r="C10321" s="14">
        <v>44054</v>
      </c>
      <c r="D10321" s="15">
        <v>1580.93</v>
      </c>
      <c r="E10321" s="15">
        <v>1833.88</v>
      </c>
    </row>
    <row r="10322" spans="1:5" ht="15.75" customHeight="1" x14ac:dyDescent="0.35">
      <c r="A10322" s="6">
        <v>95919</v>
      </c>
      <c r="B10322" s="6">
        <v>95919002</v>
      </c>
      <c r="C10322" s="14">
        <v>44054</v>
      </c>
      <c r="D10322" s="15">
        <v>2012.59</v>
      </c>
      <c r="E10322" s="15">
        <v>2334.6</v>
      </c>
    </row>
    <row r="10323" spans="1:5" ht="15.75" customHeight="1" x14ac:dyDescent="0.35">
      <c r="A10323" s="6">
        <v>103669</v>
      </c>
      <c r="B10323" s="6">
        <v>103669002</v>
      </c>
      <c r="C10323" s="14">
        <v>44054</v>
      </c>
      <c r="D10323" s="15">
        <v>1865.69</v>
      </c>
      <c r="E10323" s="15">
        <v>2164.1999999999998</v>
      </c>
    </row>
    <row r="10324" spans="1:5" ht="15.75" customHeight="1" x14ac:dyDescent="0.35">
      <c r="A10324" s="6">
        <v>109004</v>
      </c>
      <c r="B10324" s="6">
        <v>109004002</v>
      </c>
      <c r="C10324" s="14">
        <v>44054</v>
      </c>
      <c r="D10324" s="15">
        <v>1179.7</v>
      </c>
      <c r="E10324" s="15">
        <v>1368.4499999999998</v>
      </c>
    </row>
    <row r="10325" spans="1:5" ht="15.75" customHeight="1" x14ac:dyDescent="0.35">
      <c r="A10325" s="6">
        <v>112059</v>
      </c>
      <c r="B10325" s="6">
        <v>112059002</v>
      </c>
      <c r="C10325" s="14">
        <v>44054</v>
      </c>
      <c r="D10325" s="15">
        <v>200.76</v>
      </c>
      <c r="E10325" s="15">
        <v>232.88</v>
      </c>
    </row>
    <row r="10326" spans="1:5" ht="15.75" customHeight="1" x14ac:dyDescent="0.35">
      <c r="A10326" s="6">
        <v>62549</v>
      </c>
      <c r="B10326" s="6">
        <v>62549002</v>
      </c>
      <c r="C10326" s="14">
        <v>44055</v>
      </c>
      <c r="D10326" s="15">
        <v>628.22</v>
      </c>
      <c r="E10326" s="15">
        <v>728.73</v>
      </c>
    </row>
    <row r="10327" spans="1:5" ht="15.75" customHeight="1" x14ac:dyDescent="0.35">
      <c r="A10327" s="6">
        <v>66309</v>
      </c>
      <c r="B10327" s="6">
        <v>66309002</v>
      </c>
      <c r="C10327" s="14">
        <v>44055</v>
      </c>
      <c r="D10327" s="15">
        <v>3005.28</v>
      </c>
      <c r="E10327" s="15">
        <v>3486.12</v>
      </c>
    </row>
    <row r="10328" spans="1:5" ht="15.75" customHeight="1" x14ac:dyDescent="0.35">
      <c r="A10328" s="6">
        <v>85669</v>
      </c>
      <c r="B10328" s="6">
        <v>85669002</v>
      </c>
      <c r="C10328" s="14">
        <v>44055</v>
      </c>
      <c r="D10328" s="15">
        <v>636.32000000000005</v>
      </c>
      <c r="E10328" s="15">
        <v>738.13</v>
      </c>
    </row>
    <row r="10329" spans="1:5" ht="15.75" customHeight="1" x14ac:dyDescent="0.35">
      <c r="A10329" s="6">
        <v>87654</v>
      </c>
      <c r="B10329" s="6">
        <v>87654002</v>
      </c>
      <c r="C10329" s="14">
        <v>44055</v>
      </c>
      <c r="D10329" s="15">
        <v>2404.5</v>
      </c>
      <c r="E10329" s="15">
        <v>2789.2200000000003</v>
      </c>
    </row>
    <row r="10330" spans="1:5" ht="15.75" customHeight="1" x14ac:dyDescent="0.35">
      <c r="A10330" s="6">
        <v>58989</v>
      </c>
      <c r="B10330" s="6">
        <v>58989002</v>
      </c>
      <c r="C10330" s="14">
        <v>44056</v>
      </c>
      <c r="D10330" s="15">
        <v>295.43</v>
      </c>
      <c r="E10330" s="15">
        <v>342.7</v>
      </c>
    </row>
    <row r="10331" spans="1:5" ht="15.75" customHeight="1" x14ac:dyDescent="0.35">
      <c r="A10331" s="6">
        <v>59334</v>
      </c>
      <c r="B10331" s="6">
        <v>59334002</v>
      </c>
      <c r="C10331" s="14">
        <v>44056</v>
      </c>
      <c r="D10331" s="15">
        <v>62.71</v>
      </c>
      <c r="E10331" s="15">
        <v>72.739999999999995</v>
      </c>
    </row>
    <row r="10332" spans="1:5" ht="15.75" customHeight="1" x14ac:dyDescent="0.35">
      <c r="A10332" s="6">
        <v>60079</v>
      </c>
      <c r="B10332" s="6">
        <v>60079002</v>
      </c>
      <c r="C10332" s="14">
        <v>44056</v>
      </c>
      <c r="D10332" s="15">
        <v>548.55999999999995</v>
      </c>
      <c r="E10332" s="15">
        <v>636.33000000000004</v>
      </c>
    </row>
    <row r="10333" spans="1:5" ht="15.75" customHeight="1" x14ac:dyDescent="0.35">
      <c r="A10333" s="6">
        <v>79479</v>
      </c>
      <c r="B10333" s="6">
        <v>79479002</v>
      </c>
      <c r="C10333" s="14">
        <v>44056</v>
      </c>
      <c r="D10333" s="15">
        <v>901.66</v>
      </c>
      <c r="E10333" s="15">
        <v>1045.92</v>
      </c>
    </row>
    <row r="10334" spans="1:5" ht="15.75" customHeight="1" x14ac:dyDescent="0.35">
      <c r="A10334" s="6">
        <v>84734</v>
      </c>
      <c r="B10334" s="6">
        <v>84734002</v>
      </c>
      <c r="C10334" s="14">
        <v>44056</v>
      </c>
      <c r="D10334" s="15">
        <v>861.93</v>
      </c>
      <c r="E10334" s="15">
        <v>999.83999999999992</v>
      </c>
    </row>
    <row r="10335" spans="1:5" ht="15.75" customHeight="1" x14ac:dyDescent="0.35">
      <c r="A10335" s="6">
        <v>85474</v>
      </c>
      <c r="B10335" s="6">
        <v>85474002</v>
      </c>
      <c r="C10335" s="14">
        <v>44056</v>
      </c>
      <c r="D10335" s="15">
        <v>669.88</v>
      </c>
      <c r="E10335" s="15">
        <v>777.06</v>
      </c>
    </row>
    <row r="10336" spans="1:5" ht="15.75" customHeight="1" x14ac:dyDescent="0.35">
      <c r="A10336" s="6">
        <v>91964</v>
      </c>
      <c r="B10336" s="6">
        <v>91964002</v>
      </c>
      <c r="C10336" s="14">
        <v>44056</v>
      </c>
      <c r="D10336" s="15">
        <v>1121.76</v>
      </c>
      <c r="E10336" s="15">
        <v>1301.24</v>
      </c>
    </row>
    <row r="10337" spans="1:5" ht="15.75" customHeight="1" x14ac:dyDescent="0.35">
      <c r="A10337" s="6">
        <v>92789</v>
      </c>
      <c r="B10337" s="6">
        <v>92789002</v>
      </c>
      <c r="C10337" s="14">
        <v>44056</v>
      </c>
      <c r="D10337" s="15">
        <v>266.61</v>
      </c>
      <c r="E10337" s="15">
        <v>309.27</v>
      </c>
    </row>
    <row r="10338" spans="1:5" ht="15.75" customHeight="1" x14ac:dyDescent="0.35">
      <c r="A10338" s="6">
        <v>94224</v>
      </c>
      <c r="B10338" s="6">
        <v>94224002</v>
      </c>
      <c r="C10338" s="14">
        <v>44056</v>
      </c>
      <c r="D10338" s="15">
        <v>137.65</v>
      </c>
      <c r="E10338" s="15">
        <v>159.66999999999999</v>
      </c>
    </row>
    <row r="10339" spans="1:5" ht="15.75" customHeight="1" x14ac:dyDescent="0.35">
      <c r="A10339" s="6">
        <v>56564</v>
      </c>
      <c r="B10339" s="6">
        <v>56564002</v>
      </c>
      <c r="C10339" s="14">
        <v>44057</v>
      </c>
      <c r="D10339" s="15">
        <v>2920.47</v>
      </c>
      <c r="E10339" s="15">
        <v>3387.75</v>
      </c>
    </row>
    <row r="10340" spans="1:5" ht="15.75" customHeight="1" x14ac:dyDescent="0.35">
      <c r="A10340" s="6">
        <v>56824</v>
      </c>
      <c r="B10340" s="6">
        <v>56824002</v>
      </c>
      <c r="C10340" s="14">
        <v>44057</v>
      </c>
      <c r="D10340" s="15">
        <v>4361.24</v>
      </c>
      <c r="E10340" s="15">
        <v>5059.04</v>
      </c>
    </row>
    <row r="10341" spans="1:5" ht="15.75" customHeight="1" x14ac:dyDescent="0.35">
      <c r="A10341" s="6">
        <v>62029</v>
      </c>
      <c r="B10341" s="6">
        <v>62029002</v>
      </c>
      <c r="C10341" s="14">
        <v>44057</v>
      </c>
      <c r="D10341" s="15">
        <v>279.98</v>
      </c>
      <c r="E10341" s="15">
        <v>324.78000000000003</v>
      </c>
    </row>
    <row r="10342" spans="1:5" ht="15.75" customHeight="1" x14ac:dyDescent="0.35">
      <c r="A10342" s="6">
        <v>71224</v>
      </c>
      <c r="B10342" s="6">
        <v>71224002</v>
      </c>
      <c r="C10342" s="14">
        <v>44057</v>
      </c>
      <c r="D10342" s="15">
        <v>2183.64</v>
      </c>
      <c r="E10342" s="15">
        <v>2533.02</v>
      </c>
    </row>
    <row r="10343" spans="1:5" ht="15.75" customHeight="1" x14ac:dyDescent="0.35">
      <c r="A10343" s="6">
        <v>80509</v>
      </c>
      <c r="B10343" s="6">
        <v>80509002</v>
      </c>
      <c r="C10343" s="14">
        <v>44057</v>
      </c>
      <c r="D10343" s="15">
        <v>616.33000000000004</v>
      </c>
      <c r="E10343" s="15">
        <v>714.94</v>
      </c>
    </row>
    <row r="10344" spans="1:5" ht="15.75" customHeight="1" x14ac:dyDescent="0.35">
      <c r="A10344" s="6">
        <v>86324</v>
      </c>
      <c r="B10344" s="6">
        <v>86324002</v>
      </c>
      <c r="C10344" s="14">
        <v>44057</v>
      </c>
      <c r="D10344" s="15">
        <v>2136.4699999999998</v>
      </c>
      <c r="E10344" s="15">
        <v>2478.3000000000002</v>
      </c>
    </row>
    <row r="10345" spans="1:5" ht="15.75" customHeight="1" x14ac:dyDescent="0.35">
      <c r="A10345" s="6">
        <v>89469</v>
      </c>
      <c r="B10345" s="6">
        <v>89469002</v>
      </c>
      <c r="C10345" s="14">
        <v>44057</v>
      </c>
      <c r="D10345" s="15">
        <v>2806.16</v>
      </c>
      <c r="E10345" s="15">
        <v>3255.14</v>
      </c>
    </row>
    <row r="10346" spans="1:5" ht="15.75" customHeight="1" x14ac:dyDescent="0.35">
      <c r="A10346" s="6">
        <v>98654</v>
      </c>
      <c r="B10346" s="6">
        <v>98654002</v>
      </c>
      <c r="C10346" s="14">
        <v>44057</v>
      </c>
      <c r="D10346" s="15">
        <v>203.87</v>
      </c>
      <c r="E10346" s="15">
        <v>236.49</v>
      </c>
    </row>
    <row r="10347" spans="1:5" ht="15.75" customHeight="1" x14ac:dyDescent="0.35">
      <c r="A10347" s="6">
        <v>104434</v>
      </c>
      <c r="B10347" s="6">
        <v>104434002</v>
      </c>
      <c r="C10347" s="14">
        <v>44057</v>
      </c>
      <c r="D10347" s="15">
        <v>3291.98</v>
      </c>
      <c r="E10347" s="15">
        <v>3818.7000000000003</v>
      </c>
    </row>
    <row r="10348" spans="1:5" ht="15.75" customHeight="1" x14ac:dyDescent="0.35">
      <c r="A10348" s="6">
        <v>107309</v>
      </c>
      <c r="B10348" s="6">
        <v>107309002</v>
      </c>
      <c r="C10348" s="14">
        <v>44057</v>
      </c>
      <c r="D10348" s="15">
        <v>1983.67</v>
      </c>
      <c r="E10348" s="15">
        <v>2301.06</v>
      </c>
    </row>
    <row r="10349" spans="1:5" ht="15.75" customHeight="1" x14ac:dyDescent="0.35">
      <c r="A10349" s="6">
        <v>71244</v>
      </c>
      <c r="B10349" s="6">
        <v>71244002</v>
      </c>
      <c r="C10349" s="14">
        <v>44058</v>
      </c>
      <c r="D10349" s="15">
        <v>3797.07</v>
      </c>
      <c r="E10349" s="15">
        <v>4404.6000000000004</v>
      </c>
    </row>
    <row r="10350" spans="1:5" ht="15.75" customHeight="1" x14ac:dyDescent="0.35">
      <c r="A10350" s="6">
        <v>74209</v>
      </c>
      <c r="B10350" s="6">
        <v>74209002</v>
      </c>
      <c r="C10350" s="14">
        <v>44058</v>
      </c>
      <c r="D10350" s="15">
        <v>930.03</v>
      </c>
      <c r="E10350" s="15">
        <v>1078.8400000000001</v>
      </c>
    </row>
    <row r="10351" spans="1:5" ht="15.75" customHeight="1" x14ac:dyDescent="0.35">
      <c r="A10351" s="6">
        <v>77269</v>
      </c>
      <c r="B10351" s="6">
        <v>77269002</v>
      </c>
      <c r="C10351" s="14">
        <v>44058</v>
      </c>
      <c r="D10351" s="15">
        <v>1912.66</v>
      </c>
      <c r="E10351" s="15">
        <v>2218.6799999999998</v>
      </c>
    </row>
    <row r="10352" spans="1:5" ht="15.75" customHeight="1" x14ac:dyDescent="0.35">
      <c r="A10352" s="6">
        <v>83699</v>
      </c>
      <c r="B10352" s="6">
        <v>83699002</v>
      </c>
      <c r="C10352" s="14">
        <v>44058</v>
      </c>
      <c r="D10352" s="15">
        <v>230.48</v>
      </c>
      <c r="E10352" s="15">
        <v>267.36</v>
      </c>
    </row>
    <row r="10353" spans="1:5" ht="15.75" customHeight="1" x14ac:dyDescent="0.35">
      <c r="A10353" s="6">
        <v>97869</v>
      </c>
      <c r="B10353" s="6">
        <v>97869002</v>
      </c>
      <c r="C10353" s="14">
        <v>44058</v>
      </c>
      <c r="D10353" s="15">
        <v>1926.31</v>
      </c>
      <c r="E10353" s="15">
        <v>2234.52</v>
      </c>
    </row>
    <row r="10354" spans="1:5" ht="15.75" customHeight="1" x14ac:dyDescent="0.35">
      <c r="A10354" s="6">
        <v>98959</v>
      </c>
      <c r="B10354" s="6">
        <v>98959002</v>
      </c>
      <c r="C10354" s="14">
        <v>44058</v>
      </c>
      <c r="D10354" s="15">
        <v>1130.3800000000001</v>
      </c>
      <c r="E10354" s="15">
        <v>1311.24</v>
      </c>
    </row>
    <row r="10355" spans="1:5" ht="15.75" customHeight="1" x14ac:dyDescent="0.35">
      <c r="A10355" s="6">
        <v>106824</v>
      </c>
      <c r="B10355" s="6">
        <v>106824002</v>
      </c>
      <c r="C10355" s="14">
        <v>44058</v>
      </c>
      <c r="D10355" s="15">
        <v>919.19</v>
      </c>
      <c r="E10355" s="15">
        <v>1066.26</v>
      </c>
    </row>
    <row r="10356" spans="1:5" ht="15.75" customHeight="1" x14ac:dyDescent="0.35">
      <c r="A10356" s="6">
        <v>55284</v>
      </c>
      <c r="B10356" s="6">
        <v>55284002</v>
      </c>
      <c r="C10356" s="14">
        <v>44059</v>
      </c>
      <c r="D10356" s="15">
        <v>368.29</v>
      </c>
      <c r="E10356" s="15">
        <v>427.22</v>
      </c>
    </row>
    <row r="10357" spans="1:5" ht="15.75" customHeight="1" x14ac:dyDescent="0.35">
      <c r="A10357" s="6">
        <v>56754</v>
      </c>
      <c r="B10357" s="6">
        <v>56754002</v>
      </c>
      <c r="C10357" s="14">
        <v>44059</v>
      </c>
      <c r="D10357" s="15">
        <v>2484.61</v>
      </c>
      <c r="E10357" s="15">
        <v>2882.1499999999996</v>
      </c>
    </row>
    <row r="10358" spans="1:5" ht="15.75" customHeight="1" x14ac:dyDescent="0.35">
      <c r="A10358" s="6">
        <v>57739</v>
      </c>
      <c r="B10358" s="6">
        <v>57739002</v>
      </c>
      <c r="C10358" s="14">
        <v>44059</v>
      </c>
      <c r="D10358" s="15">
        <v>1914.52</v>
      </c>
      <c r="E10358" s="15">
        <v>2220.84</v>
      </c>
    </row>
    <row r="10359" spans="1:5" ht="15.75" customHeight="1" x14ac:dyDescent="0.35">
      <c r="A10359" s="6">
        <v>58514</v>
      </c>
      <c r="B10359" s="6">
        <v>58514002</v>
      </c>
      <c r="C10359" s="14">
        <v>44059</v>
      </c>
      <c r="D10359" s="15">
        <v>588.36</v>
      </c>
      <c r="E10359" s="15">
        <v>682.5</v>
      </c>
    </row>
    <row r="10360" spans="1:5" ht="15.75" customHeight="1" x14ac:dyDescent="0.35">
      <c r="A10360" s="6">
        <v>67894</v>
      </c>
      <c r="B10360" s="6">
        <v>67894002</v>
      </c>
      <c r="C10360" s="14">
        <v>44059</v>
      </c>
      <c r="D10360" s="15">
        <v>2819.84</v>
      </c>
      <c r="E10360" s="15">
        <v>3271.0199999999995</v>
      </c>
    </row>
    <row r="10361" spans="1:5" ht="15.75" customHeight="1" x14ac:dyDescent="0.35">
      <c r="A10361" s="6">
        <v>71884</v>
      </c>
      <c r="B10361" s="6">
        <v>71884002</v>
      </c>
      <c r="C10361" s="14">
        <v>44059</v>
      </c>
      <c r="D10361" s="15">
        <v>2068.9</v>
      </c>
      <c r="E10361" s="15">
        <v>2399.92</v>
      </c>
    </row>
    <row r="10362" spans="1:5" ht="15.75" customHeight="1" x14ac:dyDescent="0.35">
      <c r="A10362" s="6">
        <v>79644</v>
      </c>
      <c r="B10362" s="6">
        <v>79644002</v>
      </c>
      <c r="C10362" s="14">
        <v>44059</v>
      </c>
      <c r="D10362" s="15">
        <v>2789.02</v>
      </c>
      <c r="E10362" s="15">
        <v>3235.26</v>
      </c>
    </row>
    <row r="10363" spans="1:5" ht="15.75" customHeight="1" x14ac:dyDescent="0.35">
      <c r="A10363" s="6">
        <v>85244</v>
      </c>
      <c r="B10363" s="6">
        <v>85244002</v>
      </c>
      <c r="C10363" s="14">
        <v>44059</v>
      </c>
      <c r="D10363" s="15">
        <v>1045.24</v>
      </c>
      <c r="E10363" s="15">
        <v>1212.48</v>
      </c>
    </row>
    <row r="10364" spans="1:5" ht="15.75" customHeight="1" x14ac:dyDescent="0.35">
      <c r="A10364" s="6">
        <v>85459</v>
      </c>
      <c r="B10364" s="6">
        <v>85459002</v>
      </c>
      <c r="C10364" s="14">
        <v>44059</v>
      </c>
      <c r="D10364" s="15">
        <v>2157.75</v>
      </c>
      <c r="E10364" s="15">
        <v>2502.9899999999998</v>
      </c>
    </row>
    <row r="10365" spans="1:5" ht="15.75" customHeight="1" x14ac:dyDescent="0.35">
      <c r="A10365" s="6">
        <v>85524</v>
      </c>
      <c r="B10365" s="6">
        <v>85524002</v>
      </c>
      <c r="C10365" s="14">
        <v>44059</v>
      </c>
      <c r="D10365" s="15">
        <v>596.30999999999995</v>
      </c>
      <c r="E10365" s="15">
        <v>691.72</v>
      </c>
    </row>
    <row r="10366" spans="1:5" ht="15.75" customHeight="1" x14ac:dyDescent="0.35">
      <c r="A10366" s="6">
        <v>101724</v>
      </c>
      <c r="B10366" s="6">
        <v>101724002</v>
      </c>
      <c r="C10366" s="14">
        <v>44059</v>
      </c>
      <c r="D10366" s="15">
        <v>1287.6199999999999</v>
      </c>
      <c r="E10366" s="15">
        <v>1493.64</v>
      </c>
    </row>
    <row r="10367" spans="1:5" ht="15.75" customHeight="1" x14ac:dyDescent="0.35">
      <c r="A10367" s="6">
        <v>108314</v>
      </c>
      <c r="B10367" s="6">
        <v>108314002</v>
      </c>
      <c r="C10367" s="14">
        <v>44059</v>
      </c>
      <c r="D10367" s="15">
        <v>59.93</v>
      </c>
      <c r="E10367" s="15">
        <v>69.52</v>
      </c>
    </row>
    <row r="10368" spans="1:5" ht="15.75" customHeight="1" x14ac:dyDescent="0.35">
      <c r="A10368" s="6">
        <v>111359</v>
      </c>
      <c r="B10368" s="6">
        <v>111359002</v>
      </c>
      <c r="C10368" s="14">
        <v>44059</v>
      </c>
      <c r="D10368" s="15">
        <v>1813.97</v>
      </c>
      <c r="E10368" s="15">
        <v>2104.1999999999998</v>
      </c>
    </row>
    <row r="10369" spans="1:5" ht="15.75" customHeight="1" x14ac:dyDescent="0.35">
      <c r="A10369" s="6">
        <v>63859</v>
      </c>
      <c r="B10369" s="6">
        <v>63859002</v>
      </c>
      <c r="C10369" s="14">
        <v>44060</v>
      </c>
      <c r="D10369" s="15">
        <v>91.46</v>
      </c>
      <c r="E10369" s="15">
        <v>106.09</v>
      </c>
    </row>
    <row r="10370" spans="1:5" ht="15.75" customHeight="1" x14ac:dyDescent="0.35">
      <c r="A10370" s="6">
        <v>70764</v>
      </c>
      <c r="B10370" s="6">
        <v>70764002</v>
      </c>
      <c r="C10370" s="14">
        <v>44060</v>
      </c>
      <c r="D10370" s="15">
        <v>29.19</v>
      </c>
      <c r="E10370" s="15">
        <v>33.86</v>
      </c>
    </row>
    <row r="10371" spans="1:5" ht="15.75" customHeight="1" x14ac:dyDescent="0.35">
      <c r="A10371" s="6">
        <v>71684</v>
      </c>
      <c r="B10371" s="6">
        <v>71684002</v>
      </c>
      <c r="C10371" s="14">
        <v>44060</v>
      </c>
      <c r="D10371" s="15">
        <v>570.34</v>
      </c>
      <c r="E10371" s="15">
        <v>661.59999999999991</v>
      </c>
    </row>
    <row r="10372" spans="1:5" ht="15.75" customHeight="1" x14ac:dyDescent="0.35">
      <c r="A10372" s="6">
        <v>74639</v>
      </c>
      <c r="B10372" s="6">
        <v>74639002</v>
      </c>
      <c r="C10372" s="14">
        <v>44060</v>
      </c>
      <c r="D10372" s="15">
        <v>339.41</v>
      </c>
      <c r="E10372" s="15">
        <v>393.71</v>
      </c>
    </row>
    <row r="10373" spans="1:5" ht="15.75" customHeight="1" x14ac:dyDescent="0.35">
      <c r="A10373" s="6">
        <v>92464</v>
      </c>
      <c r="B10373" s="6">
        <v>92464002</v>
      </c>
      <c r="C10373" s="14">
        <v>44060</v>
      </c>
      <c r="D10373" s="15">
        <v>2141.48</v>
      </c>
      <c r="E10373" s="15">
        <v>2484.12</v>
      </c>
    </row>
    <row r="10374" spans="1:5" ht="15.75" customHeight="1" x14ac:dyDescent="0.35">
      <c r="A10374" s="6">
        <v>109709</v>
      </c>
      <c r="B10374" s="6">
        <v>109709002</v>
      </c>
      <c r="C10374" s="14">
        <v>44060</v>
      </c>
      <c r="D10374" s="15">
        <v>1454.76</v>
      </c>
      <c r="E10374" s="15">
        <v>1687.52</v>
      </c>
    </row>
    <row r="10375" spans="1:5" ht="15.75" customHeight="1" x14ac:dyDescent="0.35">
      <c r="A10375" s="6">
        <v>79334</v>
      </c>
      <c r="B10375" s="6">
        <v>79334002</v>
      </c>
      <c r="C10375" s="14">
        <v>44061</v>
      </c>
      <c r="D10375" s="15">
        <v>111.64</v>
      </c>
      <c r="E10375" s="15">
        <v>129.5</v>
      </c>
    </row>
    <row r="10376" spans="1:5" ht="15.75" customHeight="1" x14ac:dyDescent="0.35">
      <c r="A10376" s="6">
        <v>79339</v>
      </c>
      <c r="B10376" s="6">
        <v>79339002</v>
      </c>
      <c r="C10376" s="14">
        <v>44061</v>
      </c>
      <c r="D10376" s="15">
        <v>1214.31</v>
      </c>
      <c r="E10376" s="15">
        <v>1408.6</v>
      </c>
    </row>
    <row r="10377" spans="1:5" ht="15.75" customHeight="1" x14ac:dyDescent="0.35">
      <c r="A10377" s="6">
        <v>87349</v>
      </c>
      <c r="B10377" s="6">
        <v>87349002</v>
      </c>
      <c r="C10377" s="14">
        <v>44061</v>
      </c>
      <c r="D10377" s="15">
        <v>320.89999999999998</v>
      </c>
      <c r="E10377" s="15">
        <v>372.24</v>
      </c>
    </row>
    <row r="10378" spans="1:5" ht="15.75" customHeight="1" x14ac:dyDescent="0.35">
      <c r="A10378" s="6">
        <v>96009</v>
      </c>
      <c r="B10378" s="6">
        <v>96009002</v>
      </c>
      <c r="C10378" s="14">
        <v>44061</v>
      </c>
      <c r="D10378" s="15">
        <v>844.76</v>
      </c>
      <c r="E10378" s="15">
        <v>979.92</v>
      </c>
    </row>
    <row r="10379" spans="1:5" ht="15.75" customHeight="1" x14ac:dyDescent="0.35">
      <c r="A10379" s="6">
        <v>103749</v>
      </c>
      <c r="B10379" s="6">
        <v>103749002</v>
      </c>
      <c r="C10379" s="14">
        <v>44061</v>
      </c>
      <c r="D10379" s="15">
        <v>742.03</v>
      </c>
      <c r="E10379" s="15">
        <v>860.76</v>
      </c>
    </row>
    <row r="10380" spans="1:5" ht="15.75" customHeight="1" x14ac:dyDescent="0.35">
      <c r="A10380" s="6">
        <v>55269</v>
      </c>
      <c r="B10380" s="6">
        <v>55269002</v>
      </c>
      <c r="C10380" s="14">
        <v>44062</v>
      </c>
      <c r="D10380" s="15">
        <v>307.02</v>
      </c>
      <c r="E10380" s="15">
        <v>356.14</v>
      </c>
    </row>
    <row r="10381" spans="1:5" ht="15.75" customHeight="1" x14ac:dyDescent="0.35">
      <c r="A10381" s="6">
        <v>55659</v>
      </c>
      <c r="B10381" s="6">
        <v>55659002</v>
      </c>
      <c r="C10381" s="14">
        <v>44062</v>
      </c>
      <c r="D10381" s="15">
        <v>2165.6</v>
      </c>
      <c r="E10381" s="15">
        <v>2512.1</v>
      </c>
    </row>
    <row r="10382" spans="1:5" ht="15.75" customHeight="1" x14ac:dyDescent="0.35">
      <c r="A10382" s="6">
        <v>67224</v>
      </c>
      <c r="B10382" s="6">
        <v>67224002</v>
      </c>
      <c r="C10382" s="14">
        <v>44062</v>
      </c>
      <c r="D10382" s="15">
        <v>235.86</v>
      </c>
      <c r="E10382" s="15">
        <v>273.60000000000002</v>
      </c>
    </row>
    <row r="10383" spans="1:5" ht="15.75" customHeight="1" x14ac:dyDescent="0.35">
      <c r="A10383" s="6">
        <v>70739</v>
      </c>
      <c r="B10383" s="6">
        <v>70739002</v>
      </c>
      <c r="C10383" s="14">
        <v>44062</v>
      </c>
      <c r="D10383" s="15">
        <v>1010.09</v>
      </c>
      <c r="E10383" s="15">
        <v>1171.7</v>
      </c>
    </row>
    <row r="10384" spans="1:5" ht="15.75" customHeight="1" x14ac:dyDescent="0.35">
      <c r="A10384" s="6">
        <v>71569</v>
      </c>
      <c r="B10384" s="6">
        <v>71569002</v>
      </c>
      <c r="C10384" s="14">
        <v>44062</v>
      </c>
      <c r="D10384" s="15">
        <v>547.85</v>
      </c>
      <c r="E10384" s="15">
        <v>635.51</v>
      </c>
    </row>
    <row r="10385" spans="1:5" ht="15.75" customHeight="1" x14ac:dyDescent="0.35">
      <c r="A10385" s="6">
        <v>82884</v>
      </c>
      <c r="B10385" s="6">
        <v>82884002</v>
      </c>
      <c r="C10385" s="14">
        <v>44062</v>
      </c>
      <c r="D10385" s="15">
        <v>1837.63</v>
      </c>
      <c r="E10385" s="15">
        <v>2131.6499999999996</v>
      </c>
    </row>
    <row r="10386" spans="1:5" ht="15.75" customHeight="1" x14ac:dyDescent="0.35">
      <c r="A10386" s="6">
        <v>85989</v>
      </c>
      <c r="B10386" s="6">
        <v>85989002</v>
      </c>
      <c r="C10386" s="14">
        <v>44062</v>
      </c>
      <c r="D10386" s="15">
        <v>2152.4499999999998</v>
      </c>
      <c r="E10386" s="15">
        <v>2496.84</v>
      </c>
    </row>
    <row r="10387" spans="1:5" ht="15.75" customHeight="1" x14ac:dyDescent="0.35">
      <c r="A10387" s="6">
        <v>91419</v>
      </c>
      <c r="B10387" s="6">
        <v>91419002</v>
      </c>
      <c r="C10387" s="14">
        <v>44062</v>
      </c>
      <c r="D10387" s="15">
        <v>374.79</v>
      </c>
      <c r="E10387" s="15">
        <v>434.76</v>
      </c>
    </row>
    <row r="10388" spans="1:5" ht="15.75" customHeight="1" x14ac:dyDescent="0.35">
      <c r="A10388" s="6">
        <v>109719</v>
      </c>
      <c r="B10388" s="6">
        <v>109719002</v>
      </c>
      <c r="C10388" s="14">
        <v>44062</v>
      </c>
      <c r="D10388" s="15">
        <v>1172.17</v>
      </c>
      <c r="E10388" s="15">
        <v>1359.72</v>
      </c>
    </row>
    <row r="10389" spans="1:5" ht="15.75" customHeight="1" x14ac:dyDescent="0.35">
      <c r="A10389" s="6">
        <v>60144</v>
      </c>
      <c r="B10389" s="6">
        <v>60144002</v>
      </c>
      <c r="C10389" s="14">
        <v>44063</v>
      </c>
      <c r="D10389" s="15">
        <v>3783.2</v>
      </c>
      <c r="E10389" s="15">
        <v>4388.5099999999993</v>
      </c>
    </row>
    <row r="10390" spans="1:5" ht="15.75" customHeight="1" x14ac:dyDescent="0.35">
      <c r="A10390" s="6">
        <v>76654</v>
      </c>
      <c r="B10390" s="6">
        <v>76654002</v>
      </c>
      <c r="C10390" s="14">
        <v>44063</v>
      </c>
      <c r="D10390" s="15">
        <v>4097.1099999999997</v>
      </c>
      <c r="E10390" s="15">
        <v>4752.6500000000005</v>
      </c>
    </row>
    <row r="10391" spans="1:5" ht="15.75" customHeight="1" x14ac:dyDescent="0.35">
      <c r="A10391" s="6">
        <v>80119</v>
      </c>
      <c r="B10391" s="6">
        <v>80119002</v>
      </c>
      <c r="C10391" s="14">
        <v>44063</v>
      </c>
      <c r="D10391" s="15">
        <v>1349.48</v>
      </c>
      <c r="E10391" s="15">
        <v>1565.3999999999999</v>
      </c>
    </row>
    <row r="10392" spans="1:5" ht="15.75" customHeight="1" x14ac:dyDescent="0.35">
      <c r="A10392" s="6">
        <v>85054</v>
      </c>
      <c r="B10392" s="6">
        <v>85054002</v>
      </c>
      <c r="C10392" s="14">
        <v>44063</v>
      </c>
      <c r="D10392" s="15">
        <v>3050.91</v>
      </c>
      <c r="E10392" s="15">
        <v>3539.06</v>
      </c>
    </row>
    <row r="10393" spans="1:5" ht="15.75" customHeight="1" x14ac:dyDescent="0.35">
      <c r="A10393" s="6">
        <v>88704</v>
      </c>
      <c r="B10393" s="6">
        <v>88704002</v>
      </c>
      <c r="C10393" s="14">
        <v>44063</v>
      </c>
      <c r="D10393" s="15">
        <v>134.66</v>
      </c>
      <c r="E10393" s="15">
        <v>156.21</v>
      </c>
    </row>
    <row r="10394" spans="1:5" ht="15.75" customHeight="1" x14ac:dyDescent="0.35">
      <c r="A10394" s="6">
        <v>93469</v>
      </c>
      <c r="B10394" s="6">
        <v>93469002</v>
      </c>
      <c r="C10394" s="14">
        <v>44063</v>
      </c>
      <c r="D10394" s="15">
        <v>1087.97</v>
      </c>
      <c r="E10394" s="15">
        <v>1262.04</v>
      </c>
    </row>
    <row r="10395" spans="1:5" ht="15.75" customHeight="1" x14ac:dyDescent="0.35">
      <c r="A10395" s="6">
        <v>100724</v>
      </c>
      <c r="B10395" s="6">
        <v>100724002</v>
      </c>
      <c r="C10395" s="14">
        <v>44063</v>
      </c>
      <c r="D10395" s="15">
        <v>3020.74</v>
      </c>
      <c r="E10395" s="15">
        <v>3504.06</v>
      </c>
    </row>
    <row r="10396" spans="1:5" ht="15.75" customHeight="1" x14ac:dyDescent="0.35">
      <c r="A10396" s="6">
        <v>108259</v>
      </c>
      <c r="B10396" s="6">
        <v>108259002</v>
      </c>
      <c r="C10396" s="14">
        <v>44063</v>
      </c>
      <c r="D10396" s="15">
        <v>1518.67</v>
      </c>
      <c r="E10396" s="15">
        <v>1761.66</v>
      </c>
    </row>
    <row r="10397" spans="1:5" ht="15.75" customHeight="1" x14ac:dyDescent="0.35">
      <c r="A10397" s="6">
        <v>110474</v>
      </c>
      <c r="B10397" s="6">
        <v>110474002</v>
      </c>
      <c r="C10397" s="14">
        <v>44063</v>
      </c>
      <c r="D10397" s="15">
        <v>2392.4499999999998</v>
      </c>
      <c r="E10397" s="15">
        <v>2775.2400000000002</v>
      </c>
    </row>
    <row r="10398" spans="1:5" ht="15.75" customHeight="1" x14ac:dyDescent="0.35">
      <c r="A10398" s="6">
        <v>112619</v>
      </c>
      <c r="B10398" s="6">
        <v>112619002</v>
      </c>
      <c r="C10398" s="14">
        <v>44063</v>
      </c>
      <c r="D10398" s="15">
        <v>170.9</v>
      </c>
      <c r="E10398" s="15">
        <v>198.24</v>
      </c>
    </row>
    <row r="10399" spans="1:5" ht="15.75" customHeight="1" x14ac:dyDescent="0.35">
      <c r="A10399" s="6">
        <v>55249</v>
      </c>
      <c r="B10399" s="6">
        <v>55249002</v>
      </c>
      <c r="C10399" s="14">
        <v>44064</v>
      </c>
      <c r="D10399" s="15">
        <v>86.97</v>
      </c>
      <c r="E10399" s="15">
        <v>100.88</v>
      </c>
    </row>
    <row r="10400" spans="1:5" ht="15.75" customHeight="1" x14ac:dyDescent="0.35">
      <c r="A10400" s="6">
        <v>55339</v>
      </c>
      <c r="B10400" s="6">
        <v>55339002</v>
      </c>
      <c r="C10400" s="14">
        <v>44064</v>
      </c>
      <c r="D10400" s="15">
        <v>258.58999999999997</v>
      </c>
      <c r="E10400" s="15">
        <v>299.95999999999998</v>
      </c>
    </row>
    <row r="10401" spans="1:5" ht="15.75" customHeight="1" x14ac:dyDescent="0.35">
      <c r="A10401" s="6">
        <v>55944</v>
      </c>
      <c r="B10401" s="6">
        <v>55944002</v>
      </c>
      <c r="C10401" s="14">
        <v>44064</v>
      </c>
      <c r="D10401" s="15">
        <v>348.13</v>
      </c>
      <c r="E10401" s="15">
        <v>403.83</v>
      </c>
    </row>
    <row r="10402" spans="1:5" ht="15.75" customHeight="1" x14ac:dyDescent="0.35">
      <c r="A10402" s="6">
        <v>81444</v>
      </c>
      <c r="B10402" s="6">
        <v>81444002</v>
      </c>
      <c r="C10402" s="14">
        <v>44064</v>
      </c>
      <c r="D10402" s="15">
        <v>2920.69</v>
      </c>
      <c r="E10402" s="15">
        <v>3388</v>
      </c>
    </row>
    <row r="10403" spans="1:5" ht="15.75" customHeight="1" x14ac:dyDescent="0.35">
      <c r="A10403" s="6">
        <v>95834</v>
      </c>
      <c r="B10403" s="6">
        <v>95834002</v>
      </c>
      <c r="C10403" s="14">
        <v>44064</v>
      </c>
      <c r="D10403" s="15">
        <v>740.59</v>
      </c>
      <c r="E10403" s="15">
        <v>859.08</v>
      </c>
    </row>
    <row r="10404" spans="1:5" ht="15.75" customHeight="1" x14ac:dyDescent="0.35">
      <c r="A10404" s="6">
        <v>101064</v>
      </c>
      <c r="B10404" s="6">
        <v>101064002</v>
      </c>
      <c r="C10404" s="14">
        <v>44064</v>
      </c>
      <c r="D10404" s="15">
        <v>1154.0899999999999</v>
      </c>
      <c r="E10404" s="15">
        <v>1338.74</v>
      </c>
    </row>
    <row r="10405" spans="1:5" ht="15.75" customHeight="1" x14ac:dyDescent="0.35">
      <c r="A10405" s="6">
        <v>57334</v>
      </c>
      <c r="B10405" s="6">
        <v>57334002</v>
      </c>
      <c r="C10405" s="14">
        <v>44065</v>
      </c>
      <c r="D10405" s="15">
        <v>407.5</v>
      </c>
      <c r="E10405" s="15">
        <v>472.7</v>
      </c>
    </row>
    <row r="10406" spans="1:5" ht="15.75" customHeight="1" x14ac:dyDescent="0.35">
      <c r="A10406" s="6">
        <v>57954</v>
      </c>
      <c r="B10406" s="6">
        <v>57954002</v>
      </c>
      <c r="C10406" s="14">
        <v>44065</v>
      </c>
      <c r="D10406" s="15">
        <v>1911.85</v>
      </c>
      <c r="E10406" s="15">
        <v>2217.75</v>
      </c>
    </row>
    <row r="10407" spans="1:5" ht="15.75" customHeight="1" x14ac:dyDescent="0.35">
      <c r="A10407" s="6">
        <v>70229</v>
      </c>
      <c r="B10407" s="6">
        <v>70229002</v>
      </c>
      <c r="C10407" s="14">
        <v>44065</v>
      </c>
      <c r="D10407" s="15">
        <v>1357.5</v>
      </c>
      <c r="E10407" s="15">
        <v>1574.6999999999998</v>
      </c>
    </row>
    <row r="10408" spans="1:5" ht="15.75" customHeight="1" x14ac:dyDescent="0.35">
      <c r="A10408" s="6">
        <v>78794</v>
      </c>
      <c r="B10408" s="6">
        <v>78794002</v>
      </c>
      <c r="C10408" s="14">
        <v>44065</v>
      </c>
      <c r="D10408" s="15">
        <v>1647.8</v>
      </c>
      <c r="E10408" s="15">
        <v>1911.45</v>
      </c>
    </row>
    <row r="10409" spans="1:5" ht="15.75" customHeight="1" x14ac:dyDescent="0.35">
      <c r="A10409" s="6">
        <v>91249</v>
      </c>
      <c r="B10409" s="6">
        <v>91249002</v>
      </c>
      <c r="C10409" s="14">
        <v>44065</v>
      </c>
      <c r="D10409" s="15">
        <v>1472.79</v>
      </c>
      <c r="E10409" s="15">
        <v>1708.44</v>
      </c>
    </row>
    <row r="10410" spans="1:5" ht="15.75" customHeight="1" x14ac:dyDescent="0.35">
      <c r="A10410" s="6">
        <v>93994</v>
      </c>
      <c r="B10410" s="6">
        <v>93994002</v>
      </c>
      <c r="C10410" s="14">
        <v>44065</v>
      </c>
      <c r="D10410" s="15">
        <v>362.54</v>
      </c>
      <c r="E10410" s="15">
        <v>420.55</v>
      </c>
    </row>
    <row r="10411" spans="1:5" ht="15.75" customHeight="1" x14ac:dyDescent="0.35">
      <c r="A10411" s="6">
        <v>106934</v>
      </c>
      <c r="B10411" s="6">
        <v>106934002</v>
      </c>
      <c r="C10411" s="14">
        <v>44065</v>
      </c>
      <c r="D10411" s="15">
        <v>903.84</v>
      </c>
      <c r="E10411" s="15">
        <v>1048.46</v>
      </c>
    </row>
    <row r="10412" spans="1:5" ht="15.75" customHeight="1" x14ac:dyDescent="0.35">
      <c r="A10412" s="6">
        <v>110869</v>
      </c>
      <c r="B10412" s="6">
        <v>110869002</v>
      </c>
      <c r="C10412" s="14">
        <v>44065</v>
      </c>
      <c r="D10412" s="15">
        <v>415.73</v>
      </c>
      <c r="E10412" s="15">
        <v>482.25</v>
      </c>
    </row>
    <row r="10413" spans="1:5" ht="15.75" customHeight="1" x14ac:dyDescent="0.35">
      <c r="A10413" s="6">
        <v>68544</v>
      </c>
      <c r="B10413" s="6">
        <v>68544002</v>
      </c>
      <c r="C10413" s="14">
        <v>44066</v>
      </c>
      <c r="D10413" s="15">
        <v>1516.6</v>
      </c>
      <c r="E10413" s="15">
        <v>1759.2599999999998</v>
      </c>
    </row>
    <row r="10414" spans="1:5" ht="15.75" customHeight="1" x14ac:dyDescent="0.35">
      <c r="A10414" s="6">
        <v>73999</v>
      </c>
      <c r="B10414" s="6">
        <v>73999002</v>
      </c>
      <c r="C10414" s="14">
        <v>44066</v>
      </c>
      <c r="D10414" s="15">
        <v>505.56</v>
      </c>
      <c r="E10414" s="15">
        <v>586.45000000000005</v>
      </c>
    </row>
    <row r="10415" spans="1:5" ht="15.75" customHeight="1" x14ac:dyDescent="0.35">
      <c r="A10415" s="6">
        <v>75549</v>
      </c>
      <c r="B10415" s="6">
        <v>75549002</v>
      </c>
      <c r="C10415" s="14">
        <v>44066</v>
      </c>
      <c r="D10415" s="15">
        <v>2158.11</v>
      </c>
      <c r="E10415" s="15">
        <v>2503.41</v>
      </c>
    </row>
    <row r="10416" spans="1:5" ht="15.75" customHeight="1" x14ac:dyDescent="0.35">
      <c r="A10416" s="6">
        <v>91989</v>
      </c>
      <c r="B10416" s="6">
        <v>91989002</v>
      </c>
      <c r="C10416" s="14">
        <v>44066</v>
      </c>
      <c r="D10416" s="15">
        <v>615.75</v>
      </c>
      <c r="E10416" s="15">
        <v>714.27</v>
      </c>
    </row>
    <row r="10417" spans="1:5" ht="15.75" customHeight="1" x14ac:dyDescent="0.35">
      <c r="A10417" s="6">
        <v>93459</v>
      </c>
      <c r="B10417" s="6">
        <v>93459002</v>
      </c>
      <c r="C10417" s="14">
        <v>44066</v>
      </c>
      <c r="D10417" s="15">
        <v>200.34</v>
      </c>
      <c r="E10417" s="15">
        <v>232.4</v>
      </c>
    </row>
    <row r="10418" spans="1:5" ht="15.75" customHeight="1" x14ac:dyDescent="0.35">
      <c r="A10418" s="6">
        <v>97939</v>
      </c>
      <c r="B10418" s="6">
        <v>97939002</v>
      </c>
      <c r="C10418" s="14">
        <v>44066</v>
      </c>
      <c r="D10418" s="15">
        <v>762.48</v>
      </c>
      <c r="E10418" s="15">
        <v>884.48</v>
      </c>
    </row>
    <row r="10419" spans="1:5" ht="15.75" customHeight="1" x14ac:dyDescent="0.35">
      <c r="A10419" s="6">
        <v>101904</v>
      </c>
      <c r="B10419" s="6">
        <v>101904002</v>
      </c>
      <c r="C10419" s="14">
        <v>44066</v>
      </c>
      <c r="D10419" s="15">
        <v>4105.08</v>
      </c>
      <c r="E10419" s="15">
        <v>4761.8899999999994</v>
      </c>
    </row>
    <row r="10420" spans="1:5" ht="15.75" customHeight="1" x14ac:dyDescent="0.35">
      <c r="A10420" s="6">
        <v>56109</v>
      </c>
      <c r="B10420" s="6">
        <v>56109002</v>
      </c>
      <c r="C10420" s="14">
        <v>44067</v>
      </c>
      <c r="D10420" s="15">
        <v>784</v>
      </c>
      <c r="E10420" s="15">
        <v>909.44</v>
      </c>
    </row>
    <row r="10421" spans="1:5" ht="15.75" customHeight="1" x14ac:dyDescent="0.35">
      <c r="A10421" s="6">
        <v>71774</v>
      </c>
      <c r="B10421" s="6">
        <v>71774002</v>
      </c>
      <c r="C10421" s="14">
        <v>44067</v>
      </c>
      <c r="D10421" s="15">
        <v>1524.03</v>
      </c>
      <c r="E10421" s="15">
        <v>1767.88</v>
      </c>
    </row>
    <row r="10422" spans="1:5" ht="15.75" customHeight="1" x14ac:dyDescent="0.35">
      <c r="A10422" s="6">
        <v>86769</v>
      </c>
      <c r="B10422" s="6">
        <v>86769002</v>
      </c>
      <c r="C10422" s="14">
        <v>44067</v>
      </c>
      <c r="D10422" s="15">
        <v>2498.0700000000002</v>
      </c>
      <c r="E10422" s="15">
        <v>2897.7599999999998</v>
      </c>
    </row>
    <row r="10423" spans="1:5" ht="15.75" customHeight="1" x14ac:dyDescent="0.35">
      <c r="A10423" s="6">
        <v>89699</v>
      </c>
      <c r="B10423" s="6">
        <v>89699002</v>
      </c>
      <c r="C10423" s="14">
        <v>44067</v>
      </c>
      <c r="D10423" s="15">
        <v>1096.72</v>
      </c>
      <c r="E10423" s="15">
        <v>1272.2</v>
      </c>
    </row>
    <row r="10424" spans="1:5" ht="15.75" customHeight="1" x14ac:dyDescent="0.35">
      <c r="A10424" s="6">
        <v>96589</v>
      </c>
      <c r="B10424" s="6">
        <v>96589002</v>
      </c>
      <c r="C10424" s="14">
        <v>44067</v>
      </c>
      <c r="D10424" s="15">
        <v>1005.88</v>
      </c>
      <c r="E10424" s="15">
        <v>1166.82</v>
      </c>
    </row>
    <row r="10425" spans="1:5" ht="15.75" customHeight="1" x14ac:dyDescent="0.35">
      <c r="A10425" s="6">
        <v>97924</v>
      </c>
      <c r="B10425" s="6">
        <v>97924002</v>
      </c>
      <c r="C10425" s="14">
        <v>44067</v>
      </c>
      <c r="D10425" s="15">
        <v>276.33999999999997</v>
      </c>
      <c r="E10425" s="15">
        <v>320.56</v>
      </c>
    </row>
    <row r="10426" spans="1:5" ht="15.75" customHeight="1" x14ac:dyDescent="0.35">
      <c r="A10426" s="6">
        <v>54639</v>
      </c>
      <c r="B10426" s="6">
        <v>54639002</v>
      </c>
      <c r="C10426" s="14">
        <v>44068</v>
      </c>
      <c r="D10426" s="15">
        <v>3121.66</v>
      </c>
      <c r="E10426" s="15">
        <v>3621.12</v>
      </c>
    </row>
    <row r="10427" spans="1:5" ht="15.75" customHeight="1" x14ac:dyDescent="0.35">
      <c r="A10427" s="6">
        <v>60384</v>
      </c>
      <c r="B10427" s="6">
        <v>60384002</v>
      </c>
      <c r="C10427" s="14">
        <v>44068</v>
      </c>
      <c r="D10427" s="15">
        <v>679.12</v>
      </c>
      <c r="E10427" s="15">
        <v>787.78000000000009</v>
      </c>
    </row>
    <row r="10428" spans="1:5" ht="15.75" customHeight="1" x14ac:dyDescent="0.35">
      <c r="A10428" s="6">
        <v>63074</v>
      </c>
      <c r="B10428" s="6">
        <v>63074002</v>
      </c>
      <c r="C10428" s="14">
        <v>44068</v>
      </c>
      <c r="D10428" s="15">
        <v>438.67</v>
      </c>
      <c r="E10428" s="15">
        <v>508.86</v>
      </c>
    </row>
    <row r="10429" spans="1:5" ht="15.75" customHeight="1" x14ac:dyDescent="0.35">
      <c r="A10429" s="6">
        <v>75239</v>
      </c>
      <c r="B10429" s="6">
        <v>75239002</v>
      </c>
      <c r="C10429" s="14">
        <v>44068</v>
      </c>
      <c r="D10429" s="15">
        <v>1183.74</v>
      </c>
      <c r="E10429" s="15">
        <v>1373.14</v>
      </c>
    </row>
    <row r="10430" spans="1:5" ht="15.75" customHeight="1" x14ac:dyDescent="0.35">
      <c r="A10430" s="6">
        <v>85644</v>
      </c>
      <c r="B10430" s="6">
        <v>85644002</v>
      </c>
      <c r="C10430" s="14">
        <v>44068</v>
      </c>
      <c r="D10430" s="15">
        <v>910.74</v>
      </c>
      <c r="E10430" s="15">
        <v>1056.46</v>
      </c>
    </row>
    <row r="10431" spans="1:5" ht="15.75" customHeight="1" x14ac:dyDescent="0.35">
      <c r="A10431" s="6">
        <v>100029</v>
      </c>
      <c r="B10431" s="6">
        <v>100029002</v>
      </c>
      <c r="C10431" s="14">
        <v>44068</v>
      </c>
      <c r="D10431" s="15">
        <v>815.2</v>
      </c>
      <c r="E10431" s="15">
        <v>945.62999999999988</v>
      </c>
    </row>
    <row r="10432" spans="1:5" ht="15.75" customHeight="1" x14ac:dyDescent="0.35">
      <c r="A10432" s="6">
        <v>101529</v>
      </c>
      <c r="B10432" s="6">
        <v>101529002</v>
      </c>
      <c r="C10432" s="14">
        <v>44068</v>
      </c>
      <c r="D10432" s="15">
        <v>1546.97</v>
      </c>
      <c r="E10432" s="15">
        <v>1794.48</v>
      </c>
    </row>
    <row r="10433" spans="1:5" ht="15.75" customHeight="1" x14ac:dyDescent="0.35">
      <c r="A10433" s="6">
        <v>105729</v>
      </c>
      <c r="B10433" s="6">
        <v>105729002</v>
      </c>
      <c r="C10433" s="14">
        <v>44068</v>
      </c>
      <c r="D10433" s="15">
        <v>114.71</v>
      </c>
      <c r="E10433" s="15">
        <v>133.06</v>
      </c>
    </row>
    <row r="10434" spans="1:5" ht="15.75" customHeight="1" x14ac:dyDescent="0.35">
      <c r="A10434" s="6">
        <v>107939</v>
      </c>
      <c r="B10434" s="6">
        <v>107939002</v>
      </c>
      <c r="C10434" s="14">
        <v>44068</v>
      </c>
      <c r="D10434" s="15">
        <v>836.02</v>
      </c>
      <c r="E10434" s="15">
        <v>969.78</v>
      </c>
    </row>
    <row r="10435" spans="1:5" ht="15.75" customHeight="1" x14ac:dyDescent="0.35">
      <c r="A10435" s="6">
        <v>111149</v>
      </c>
      <c r="B10435" s="6">
        <v>111149002</v>
      </c>
      <c r="C10435" s="14">
        <v>44068</v>
      </c>
      <c r="D10435" s="15">
        <v>1344.05</v>
      </c>
      <c r="E10435" s="15">
        <v>1559.1000000000001</v>
      </c>
    </row>
    <row r="10436" spans="1:5" ht="15.75" customHeight="1" x14ac:dyDescent="0.35">
      <c r="A10436" s="6">
        <v>112579</v>
      </c>
      <c r="B10436" s="6">
        <v>112579002</v>
      </c>
      <c r="C10436" s="14">
        <v>44068</v>
      </c>
      <c r="D10436" s="15">
        <v>2969.57</v>
      </c>
      <c r="E10436" s="15">
        <v>3444.7000000000003</v>
      </c>
    </row>
    <row r="10437" spans="1:5" ht="15.75" customHeight="1" x14ac:dyDescent="0.35">
      <c r="A10437" s="6">
        <v>56739</v>
      </c>
      <c r="B10437" s="6">
        <v>56739002</v>
      </c>
      <c r="C10437" s="14">
        <v>44069</v>
      </c>
      <c r="D10437" s="15">
        <v>1982.79</v>
      </c>
      <c r="E10437" s="15">
        <v>2300.04</v>
      </c>
    </row>
    <row r="10438" spans="1:5" ht="15.75" customHeight="1" x14ac:dyDescent="0.35">
      <c r="A10438" s="6">
        <v>62569</v>
      </c>
      <c r="B10438" s="6">
        <v>62569002</v>
      </c>
      <c r="C10438" s="14">
        <v>44069</v>
      </c>
      <c r="D10438" s="15">
        <v>430.13</v>
      </c>
      <c r="E10438" s="15">
        <v>498.95000000000005</v>
      </c>
    </row>
    <row r="10439" spans="1:5" ht="15.75" customHeight="1" x14ac:dyDescent="0.35">
      <c r="A10439" s="6">
        <v>70494</v>
      </c>
      <c r="B10439" s="6">
        <v>70494002</v>
      </c>
      <c r="C10439" s="14">
        <v>44069</v>
      </c>
      <c r="D10439" s="15">
        <v>1306.19</v>
      </c>
      <c r="E10439" s="15">
        <v>1515.18</v>
      </c>
    </row>
    <row r="10440" spans="1:5" ht="15.75" customHeight="1" x14ac:dyDescent="0.35">
      <c r="A10440" s="6">
        <v>72999</v>
      </c>
      <c r="B10440" s="6">
        <v>72999002</v>
      </c>
      <c r="C10440" s="14">
        <v>44069</v>
      </c>
      <c r="D10440" s="15">
        <v>752.03</v>
      </c>
      <c r="E10440" s="15">
        <v>872.36</v>
      </c>
    </row>
    <row r="10441" spans="1:5" ht="15.75" customHeight="1" x14ac:dyDescent="0.35">
      <c r="A10441" s="6">
        <v>78934</v>
      </c>
      <c r="B10441" s="6">
        <v>78934002</v>
      </c>
      <c r="C10441" s="14">
        <v>44069</v>
      </c>
      <c r="D10441" s="15">
        <v>2998.23</v>
      </c>
      <c r="E10441" s="15">
        <v>3477.9500000000003</v>
      </c>
    </row>
    <row r="10442" spans="1:5" ht="15.75" customHeight="1" x14ac:dyDescent="0.35">
      <c r="A10442" s="6">
        <v>86719</v>
      </c>
      <c r="B10442" s="6">
        <v>86719002</v>
      </c>
      <c r="C10442" s="14">
        <v>44069</v>
      </c>
      <c r="D10442" s="15">
        <v>868.27</v>
      </c>
      <c r="E10442" s="15">
        <v>1007.19</v>
      </c>
    </row>
    <row r="10443" spans="1:5" ht="15.75" customHeight="1" x14ac:dyDescent="0.35">
      <c r="A10443" s="6">
        <v>92279</v>
      </c>
      <c r="B10443" s="6">
        <v>92279002</v>
      </c>
      <c r="C10443" s="14">
        <v>44069</v>
      </c>
      <c r="D10443" s="15">
        <v>941.45</v>
      </c>
      <c r="E10443" s="15">
        <v>1092.08</v>
      </c>
    </row>
    <row r="10444" spans="1:5" ht="15.75" customHeight="1" x14ac:dyDescent="0.35">
      <c r="A10444" s="6">
        <v>96949</v>
      </c>
      <c r="B10444" s="6">
        <v>96949002</v>
      </c>
      <c r="C10444" s="14">
        <v>44069</v>
      </c>
      <c r="D10444" s="15">
        <v>532.72</v>
      </c>
      <c r="E10444" s="15">
        <v>617.96</v>
      </c>
    </row>
    <row r="10445" spans="1:5" ht="15.75" customHeight="1" x14ac:dyDescent="0.35">
      <c r="A10445" s="6">
        <v>108914</v>
      </c>
      <c r="B10445" s="6">
        <v>108914002</v>
      </c>
      <c r="C10445" s="14">
        <v>44069</v>
      </c>
      <c r="D10445" s="15">
        <v>199.58</v>
      </c>
      <c r="E10445" s="15">
        <v>231.51</v>
      </c>
    </row>
    <row r="10446" spans="1:5" ht="15.75" customHeight="1" x14ac:dyDescent="0.35">
      <c r="A10446" s="6">
        <v>108984</v>
      </c>
      <c r="B10446" s="6">
        <v>108984002</v>
      </c>
      <c r="C10446" s="14">
        <v>44069</v>
      </c>
      <c r="D10446" s="15">
        <v>1154.4000000000001</v>
      </c>
      <c r="E10446" s="15">
        <v>1339.1</v>
      </c>
    </row>
    <row r="10447" spans="1:5" ht="15.75" customHeight="1" x14ac:dyDescent="0.35">
      <c r="A10447" s="6">
        <v>112269</v>
      </c>
      <c r="B10447" s="6">
        <v>112269002</v>
      </c>
      <c r="C10447" s="14">
        <v>44069</v>
      </c>
      <c r="D10447" s="15">
        <v>1732.46</v>
      </c>
      <c r="E10447" s="15">
        <v>2009.65</v>
      </c>
    </row>
    <row r="10448" spans="1:5" ht="15.75" customHeight="1" x14ac:dyDescent="0.35">
      <c r="A10448" s="6">
        <v>60214</v>
      </c>
      <c r="B10448" s="6">
        <v>60214002</v>
      </c>
      <c r="C10448" s="14">
        <v>44070</v>
      </c>
      <c r="D10448" s="15">
        <v>1647.36</v>
      </c>
      <c r="E10448" s="15">
        <v>1910.94</v>
      </c>
    </row>
    <row r="10449" spans="1:5" ht="15.75" customHeight="1" x14ac:dyDescent="0.35">
      <c r="A10449" s="6">
        <v>75144</v>
      </c>
      <c r="B10449" s="6">
        <v>75144002</v>
      </c>
      <c r="C10449" s="14">
        <v>44070</v>
      </c>
      <c r="D10449" s="15">
        <v>1637.93</v>
      </c>
      <c r="E10449" s="15">
        <v>1900</v>
      </c>
    </row>
    <row r="10450" spans="1:5" ht="15.75" customHeight="1" x14ac:dyDescent="0.35">
      <c r="A10450" s="6">
        <v>83029</v>
      </c>
      <c r="B10450" s="6">
        <v>83029002</v>
      </c>
      <c r="C10450" s="14">
        <v>44070</v>
      </c>
      <c r="D10450" s="15">
        <v>236.74</v>
      </c>
      <c r="E10450" s="15">
        <v>274.62</v>
      </c>
    </row>
    <row r="10451" spans="1:5" ht="15.75" customHeight="1" x14ac:dyDescent="0.35">
      <c r="A10451" s="6">
        <v>84064</v>
      </c>
      <c r="B10451" s="6">
        <v>84064002</v>
      </c>
      <c r="C10451" s="14">
        <v>44070</v>
      </c>
      <c r="D10451" s="15">
        <v>2619.4699999999998</v>
      </c>
      <c r="E10451" s="15">
        <v>3038.58</v>
      </c>
    </row>
    <row r="10452" spans="1:5" ht="15.75" customHeight="1" x14ac:dyDescent="0.35">
      <c r="A10452" s="6">
        <v>93939</v>
      </c>
      <c r="B10452" s="6">
        <v>93939002</v>
      </c>
      <c r="C10452" s="14">
        <v>44070</v>
      </c>
      <c r="D10452" s="15">
        <v>2733.23</v>
      </c>
      <c r="E10452" s="15">
        <v>3170.55</v>
      </c>
    </row>
    <row r="10453" spans="1:5" ht="15.75" customHeight="1" x14ac:dyDescent="0.35">
      <c r="A10453" s="6">
        <v>102384</v>
      </c>
      <c r="B10453" s="6">
        <v>102384002</v>
      </c>
      <c r="C10453" s="14">
        <v>44070</v>
      </c>
      <c r="D10453" s="15">
        <v>3607.84</v>
      </c>
      <c r="E10453" s="15">
        <v>4185.09</v>
      </c>
    </row>
    <row r="10454" spans="1:5" ht="15.75" customHeight="1" x14ac:dyDescent="0.35">
      <c r="A10454" s="6">
        <v>105534</v>
      </c>
      <c r="B10454" s="6">
        <v>105534002</v>
      </c>
      <c r="C10454" s="14">
        <v>44070</v>
      </c>
      <c r="D10454" s="15">
        <v>923.74</v>
      </c>
      <c r="E10454" s="15">
        <v>1071.54</v>
      </c>
    </row>
    <row r="10455" spans="1:5" ht="15.75" customHeight="1" x14ac:dyDescent="0.35">
      <c r="A10455" s="6">
        <v>109229</v>
      </c>
      <c r="B10455" s="6">
        <v>109229002</v>
      </c>
      <c r="C10455" s="14">
        <v>44070</v>
      </c>
      <c r="D10455" s="15">
        <v>1128.1600000000001</v>
      </c>
      <c r="E10455" s="15">
        <v>1308.6600000000001</v>
      </c>
    </row>
    <row r="10456" spans="1:5" ht="15.75" customHeight="1" x14ac:dyDescent="0.35">
      <c r="A10456" s="6">
        <v>111804</v>
      </c>
      <c r="B10456" s="6">
        <v>111804002</v>
      </c>
      <c r="C10456" s="14">
        <v>44070</v>
      </c>
      <c r="D10456" s="15">
        <v>3054.66</v>
      </c>
      <c r="E10456" s="15">
        <v>3543.3999999999996</v>
      </c>
    </row>
    <row r="10457" spans="1:5" ht="15.75" customHeight="1" x14ac:dyDescent="0.35">
      <c r="A10457" s="6">
        <v>111934</v>
      </c>
      <c r="B10457" s="6">
        <v>111934002</v>
      </c>
      <c r="C10457" s="14">
        <v>44070</v>
      </c>
      <c r="D10457" s="15">
        <v>130.69</v>
      </c>
      <c r="E10457" s="15">
        <v>151.6</v>
      </c>
    </row>
    <row r="10458" spans="1:5" ht="15.75" customHeight="1" x14ac:dyDescent="0.35">
      <c r="A10458" s="6">
        <v>66184</v>
      </c>
      <c r="B10458" s="6">
        <v>66184002</v>
      </c>
      <c r="C10458" s="14">
        <v>44071</v>
      </c>
      <c r="D10458" s="15">
        <v>1053.49</v>
      </c>
      <c r="E10458" s="15">
        <v>1222.05</v>
      </c>
    </row>
    <row r="10459" spans="1:5" ht="15.75" customHeight="1" x14ac:dyDescent="0.35">
      <c r="A10459" s="6">
        <v>70324</v>
      </c>
      <c r="B10459" s="6">
        <v>70324002</v>
      </c>
      <c r="C10459" s="14">
        <v>44071</v>
      </c>
      <c r="D10459" s="15">
        <v>378.75</v>
      </c>
      <c r="E10459" s="15">
        <v>439.35</v>
      </c>
    </row>
    <row r="10460" spans="1:5" ht="15.75" customHeight="1" x14ac:dyDescent="0.35">
      <c r="A10460" s="6">
        <v>78729</v>
      </c>
      <c r="B10460" s="6">
        <v>78729002</v>
      </c>
      <c r="C10460" s="14">
        <v>44071</v>
      </c>
      <c r="D10460" s="15">
        <v>553.28</v>
      </c>
      <c r="E10460" s="15">
        <v>641.79999999999995</v>
      </c>
    </row>
    <row r="10461" spans="1:5" ht="15.75" customHeight="1" x14ac:dyDescent="0.35">
      <c r="A10461" s="6">
        <v>66934</v>
      </c>
      <c r="B10461" s="6">
        <v>66934002</v>
      </c>
      <c r="C10461" s="14">
        <v>44072</v>
      </c>
      <c r="D10461" s="15">
        <v>532.80999999999995</v>
      </c>
      <c r="E10461" s="15">
        <v>618.05999999999995</v>
      </c>
    </row>
    <row r="10462" spans="1:5" ht="15.75" customHeight="1" x14ac:dyDescent="0.35">
      <c r="A10462" s="6">
        <v>67579</v>
      </c>
      <c r="B10462" s="6">
        <v>67579002</v>
      </c>
      <c r="C10462" s="14">
        <v>44072</v>
      </c>
      <c r="D10462" s="15">
        <v>2665.86</v>
      </c>
      <c r="E10462" s="15">
        <v>3092.3999999999996</v>
      </c>
    </row>
    <row r="10463" spans="1:5" ht="15.75" customHeight="1" x14ac:dyDescent="0.35">
      <c r="A10463" s="6">
        <v>68839</v>
      </c>
      <c r="B10463" s="6">
        <v>68839002</v>
      </c>
      <c r="C10463" s="14">
        <v>44072</v>
      </c>
      <c r="D10463" s="15">
        <v>158.94999999999999</v>
      </c>
      <c r="E10463" s="15">
        <v>184.38</v>
      </c>
    </row>
    <row r="10464" spans="1:5" ht="15.75" customHeight="1" x14ac:dyDescent="0.35">
      <c r="A10464" s="6">
        <v>84639</v>
      </c>
      <c r="B10464" s="6">
        <v>84639002</v>
      </c>
      <c r="C10464" s="14">
        <v>44072</v>
      </c>
      <c r="D10464" s="15">
        <v>1227.03</v>
      </c>
      <c r="E10464" s="15">
        <v>1423.35</v>
      </c>
    </row>
    <row r="10465" spans="1:5" ht="15.75" customHeight="1" x14ac:dyDescent="0.35">
      <c r="A10465" s="6">
        <v>98924</v>
      </c>
      <c r="B10465" s="6">
        <v>98924002</v>
      </c>
      <c r="C10465" s="14">
        <v>44072</v>
      </c>
      <c r="D10465" s="15">
        <v>795.08</v>
      </c>
      <c r="E10465" s="15">
        <v>922.29</v>
      </c>
    </row>
    <row r="10466" spans="1:5" ht="15.75" customHeight="1" x14ac:dyDescent="0.35">
      <c r="A10466" s="6">
        <v>99769</v>
      </c>
      <c r="B10466" s="6">
        <v>99769002</v>
      </c>
      <c r="C10466" s="14">
        <v>44072</v>
      </c>
      <c r="D10466" s="15">
        <v>29.74</v>
      </c>
      <c r="E10466" s="15">
        <v>34.5</v>
      </c>
    </row>
    <row r="10467" spans="1:5" ht="15.75" customHeight="1" x14ac:dyDescent="0.35">
      <c r="A10467" s="6">
        <v>103604</v>
      </c>
      <c r="B10467" s="6">
        <v>103604002</v>
      </c>
      <c r="C10467" s="14">
        <v>44072</v>
      </c>
      <c r="D10467" s="15">
        <v>3630.77</v>
      </c>
      <c r="E10467" s="15">
        <v>4211.6899999999996</v>
      </c>
    </row>
    <row r="10468" spans="1:5" ht="15.75" customHeight="1" x14ac:dyDescent="0.35">
      <c r="A10468" s="6">
        <v>109224</v>
      </c>
      <c r="B10468" s="6">
        <v>109224002</v>
      </c>
      <c r="C10468" s="14">
        <v>44072</v>
      </c>
      <c r="D10468" s="15">
        <v>1527.21</v>
      </c>
      <c r="E10468" s="15">
        <v>1771.5600000000002</v>
      </c>
    </row>
    <row r="10469" spans="1:5" ht="15.75" customHeight="1" x14ac:dyDescent="0.35">
      <c r="A10469" s="6">
        <v>110539</v>
      </c>
      <c r="B10469" s="6">
        <v>110539002</v>
      </c>
      <c r="C10469" s="14">
        <v>44072</v>
      </c>
      <c r="D10469" s="15">
        <v>2049.13</v>
      </c>
      <c r="E10469" s="15">
        <v>2376.9899999999998</v>
      </c>
    </row>
    <row r="10470" spans="1:5" ht="15.75" customHeight="1" x14ac:dyDescent="0.35">
      <c r="A10470" s="6">
        <v>110909</v>
      </c>
      <c r="B10470" s="6">
        <v>110909002</v>
      </c>
      <c r="C10470" s="14">
        <v>44072</v>
      </c>
      <c r="D10470" s="15">
        <v>46.38</v>
      </c>
      <c r="E10470" s="15">
        <v>53.8</v>
      </c>
    </row>
    <row r="10471" spans="1:5" ht="15.75" customHeight="1" x14ac:dyDescent="0.35">
      <c r="A10471" s="6">
        <v>74824</v>
      </c>
      <c r="B10471" s="6">
        <v>74824002</v>
      </c>
      <c r="C10471" s="14">
        <v>44073</v>
      </c>
      <c r="D10471" s="15">
        <v>302.69</v>
      </c>
      <c r="E10471" s="15">
        <v>351.12</v>
      </c>
    </row>
    <row r="10472" spans="1:5" ht="15.75" customHeight="1" x14ac:dyDescent="0.35">
      <c r="A10472" s="6">
        <v>79254</v>
      </c>
      <c r="B10472" s="6">
        <v>79254002</v>
      </c>
      <c r="C10472" s="14">
        <v>44073</v>
      </c>
      <c r="D10472" s="15">
        <v>109.17</v>
      </c>
      <c r="E10472" s="15">
        <v>126.64</v>
      </c>
    </row>
    <row r="10473" spans="1:5" ht="15.75" customHeight="1" x14ac:dyDescent="0.35">
      <c r="A10473" s="6">
        <v>84839</v>
      </c>
      <c r="B10473" s="6">
        <v>84839002</v>
      </c>
      <c r="C10473" s="14">
        <v>44073</v>
      </c>
      <c r="D10473" s="15">
        <v>164.69</v>
      </c>
      <c r="E10473" s="15">
        <v>191.04</v>
      </c>
    </row>
    <row r="10474" spans="1:5" ht="15.75" customHeight="1" x14ac:dyDescent="0.35">
      <c r="A10474" s="6">
        <v>85104</v>
      </c>
      <c r="B10474" s="6">
        <v>85104002</v>
      </c>
      <c r="C10474" s="14">
        <v>44073</v>
      </c>
      <c r="D10474" s="15">
        <v>494.59</v>
      </c>
      <c r="E10474" s="15">
        <v>573.73</v>
      </c>
    </row>
    <row r="10475" spans="1:5" ht="15.75" customHeight="1" x14ac:dyDescent="0.35">
      <c r="A10475" s="6">
        <v>88084</v>
      </c>
      <c r="B10475" s="6">
        <v>88084002</v>
      </c>
      <c r="C10475" s="14">
        <v>44073</v>
      </c>
      <c r="D10475" s="15">
        <v>452.71</v>
      </c>
      <c r="E10475" s="15">
        <v>525.14</v>
      </c>
    </row>
    <row r="10476" spans="1:5" ht="15.75" customHeight="1" x14ac:dyDescent="0.35">
      <c r="A10476" s="6">
        <v>102164</v>
      </c>
      <c r="B10476" s="6">
        <v>102164002</v>
      </c>
      <c r="C10476" s="14">
        <v>44073</v>
      </c>
      <c r="D10476" s="15">
        <v>529.34</v>
      </c>
      <c r="E10476" s="15">
        <v>614.04</v>
      </c>
    </row>
    <row r="10477" spans="1:5" ht="15.75" customHeight="1" x14ac:dyDescent="0.35">
      <c r="A10477" s="6">
        <v>111079</v>
      </c>
      <c r="B10477" s="6">
        <v>111079002</v>
      </c>
      <c r="C10477" s="14">
        <v>44073</v>
      </c>
      <c r="D10477" s="15">
        <v>151.1</v>
      </c>
      <c r="E10477" s="15">
        <v>175.28</v>
      </c>
    </row>
    <row r="10478" spans="1:5" ht="15.75" customHeight="1" x14ac:dyDescent="0.35">
      <c r="A10478" s="6">
        <v>60224</v>
      </c>
      <c r="B10478" s="6">
        <v>60224002</v>
      </c>
      <c r="C10478" s="14">
        <v>44074</v>
      </c>
      <c r="D10478" s="15">
        <v>1237.52</v>
      </c>
      <c r="E10478" s="15">
        <v>1435.52</v>
      </c>
    </row>
    <row r="10479" spans="1:5" ht="15.75" customHeight="1" x14ac:dyDescent="0.35">
      <c r="A10479" s="6">
        <v>86354</v>
      </c>
      <c r="B10479" s="6">
        <v>86354002</v>
      </c>
      <c r="C10479" s="14">
        <v>44074</v>
      </c>
      <c r="D10479" s="15">
        <v>1517.22</v>
      </c>
      <c r="E10479" s="15">
        <v>1759.98</v>
      </c>
    </row>
    <row r="10480" spans="1:5" ht="15.75" customHeight="1" x14ac:dyDescent="0.35">
      <c r="A10480" s="6">
        <v>99459</v>
      </c>
      <c r="B10480" s="6">
        <v>99459002</v>
      </c>
      <c r="C10480" s="14">
        <v>44074</v>
      </c>
      <c r="D10480" s="15">
        <v>3034.6</v>
      </c>
      <c r="E10480" s="15">
        <v>3520.1400000000003</v>
      </c>
    </row>
    <row r="10481" spans="1:5" ht="15.75" customHeight="1" x14ac:dyDescent="0.35">
      <c r="A10481" s="6">
        <v>111264</v>
      </c>
      <c r="B10481" s="6">
        <v>111264002</v>
      </c>
      <c r="C10481" s="14">
        <v>44074</v>
      </c>
      <c r="D10481" s="15">
        <v>1259.17</v>
      </c>
      <c r="E10481" s="15">
        <v>1460.6399999999999</v>
      </c>
    </row>
    <row r="10482" spans="1:5" ht="15.75" customHeight="1" x14ac:dyDescent="0.35">
      <c r="A10482" s="6">
        <v>112849</v>
      </c>
      <c r="B10482" s="6">
        <v>112849002</v>
      </c>
      <c r="C10482" s="14">
        <v>44074</v>
      </c>
      <c r="D10482" s="15">
        <v>1757.95</v>
      </c>
      <c r="E10482" s="15">
        <v>2039.22</v>
      </c>
    </row>
    <row r="10483" spans="1:5" ht="15.75" customHeight="1" x14ac:dyDescent="0.35">
      <c r="A10483" s="6">
        <v>57114</v>
      </c>
      <c r="B10483" s="6">
        <v>57114002</v>
      </c>
      <c r="C10483" s="14">
        <v>44075</v>
      </c>
      <c r="D10483" s="15">
        <v>242</v>
      </c>
      <c r="E10483" s="15">
        <v>280.72000000000003</v>
      </c>
    </row>
    <row r="10484" spans="1:5" ht="15.75" customHeight="1" x14ac:dyDescent="0.35">
      <c r="A10484" s="6">
        <v>57709</v>
      </c>
      <c r="B10484" s="6">
        <v>57709002</v>
      </c>
      <c r="C10484" s="14">
        <v>44075</v>
      </c>
      <c r="D10484" s="15">
        <v>3929.78</v>
      </c>
      <c r="E10484" s="15">
        <v>4558.54</v>
      </c>
    </row>
    <row r="10485" spans="1:5" ht="15.75" customHeight="1" x14ac:dyDescent="0.35">
      <c r="A10485" s="6">
        <v>77419</v>
      </c>
      <c r="B10485" s="6">
        <v>77419002</v>
      </c>
      <c r="C10485" s="14">
        <v>44075</v>
      </c>
      <c r="D10485" s="15">
        <v>2583.06</v>
      </c>
      <c r="E10485" s="15">
        <v>2996.35</v>
      </c>
    </row>
    <row r="10486" spans="1:5" ht="15.75" customHeight="1" x14ac:dyDescent="0.35">
      <c r="A10486" s="6">
        <v>86444</v>
      </c>
      <c r="B10486" s="6">
        <v>86444002</v>
      </c>
      <c r="C10486" s="14">
        <v>44075</v>
      </c>
      <c r="D10486" s="15">
        <v>675.9</v>
      </c>
      <c r="E10486" s="15">
        <v>784.04</v>
      </c>
    </row>
    <row r="10487" spans="1:5" ht="15.75" customHeight="1" x14ac:dyDescent="0.35">
      <c r="A10487" s="6">
        <v>94729</v>
      </c>
      <c r="B10487" s="6">
        <v>94729002</v>
      </c>
      <c r="C10487" s="14">
        <v>44075</v>
      </c>
      <c r="D10487" s="15">
        <v>155.49</v>
      </c>
      <c r="E10487" s="15">
        <v>180.37</v>
      </c>
    </row>
    <row r="10488" spans="1:5" ht="15.75" customHeight="1" x14ac:dyDescent="0.35">
      <c r="A10488" s="6">
        <v>95659</v>
      </c>
      <c r="B10488" s="6">
        <v>95659002</v>
      </c>
      <c r="C10488" s="14">
        <v>44075</v>
      </c>
      <c r="D10488" s="15">
        <v>3064.19</v>
      </c>
      <c r="E10488" s="15">
        <v>3554.46</v>
      </c>
    </row>
    <row r="10489" spans="1:5" ht="15.75" customHeight="1" x14ac:dyDescent="0.35">
      <c r="A10489" s="6">
        <v>102929</v>
      </c>
      <c r="B10489" s="6">
        <v>102929002</v>
      </c>
      <c r="C10489" s="14">
        <v>44075</v>
      </c>
      <c r="D10489" s="15">
        <v>1100.5899999999999</v>
      </c>
      <c r="E10489" s="15">
        <v>1276.68</v>
      </c>
    </row>
    <row r="10490" spans="1:5" ht="15.75" customHeight="1" x14ac:dyDescent="0.35">
      <c r="A10490" s="6">
        <v>106959</v>
      </c>
      <c r="B10490" s="6">
        <v>106959002</v>
      </c>
      <c r="C10490" s="14">
        <v>44075</v>
      </c>
      <c r="D10490" s="15">
        <v>901.94</v>
      </c>
      <c r="E10490" s="15">
        <v>1046.25</v>
      </c>
    </row>
    <row r="10491" spans="1:5" ht="15.75" customHeight="1" x14ac:dyDescent="0.35">
      <c r="A10491" s="6">
        <v>108859</v>
      </c>
      <c r="B10491" s="6">
        <v>108859002</v>
      </c>
      <c r="C10491" s="14">
        <v>44075</v>
      </c>
      <c r="D10491" s="15">
        <v>1126.6600000000001</v>
      </c>
      <c r="E10491" s="15">
        <v>1306.92</v>
      </c>
    </row>
    <row r="10492" spans="1:5" ht="15.75" customHeight="1" x14ac:dyDescent="0.35">
      <c r="A10492" s="6">
        <v>57129</v>
      </c>
      <c r="B10492" s="6">
        <v>57129002</v>
      </c>
      <c r="C10492" s="14">
        <v>44076</v>
      </c>
      <c r="D10492" s="15">
        <v>1379.53</v>
      </c>
      <c r="E10492" s="15">
        <v>1600.2599999999998</v>
      </c>
    </row>
    <row r="10493" spans="1:5" ht="15.75" customHeight="1" x14ac:dyDescent="0.35">
      <c r="A10493" s="6">
        <v>63819</v>
      </c>
      <c r="B10493" s="6">
        <v>63819002</v>
      </c>
      <c r="C10493" s="14">
        <v>44076</v>
      </c>
      <c r="D10493" s="15">
        <v>498.41</v>
      </c>
      <c r="E10493" s="15">
        <v>578.16</v>
      </c>
    </row>
    <row r="10494" spans="1:5" ht="15.75" customHeight="1" x14ac:dyDescent="0.35">
      <c r="A10494" s="6">
        <v>81019</v>
      </c>
      <c r="B10494" s="6">
        <v>81019002</v>
      </c>
      <c r="C10494" s="14">
        <v>44076</v>
      </c>
      <c r="D10494" s="15">
        <v>769.55</v>
      </c>
      <c r="E10494" s="15">
        <v>892.68000000000006</v>
      </c>
    </row>
    <row r="10495" spans="1:5" ht="15.75" customHeight="1" x14ac:dyDescent="0.35">
      <c r="A10495" s="6">
        <v>85359</v>
      </c>
      <c r="B10495" s="6">
        <v>85359002</v>
      </c>
      <c r="C10495" s="14">
        <v>44076</v>
      </c>
      <c r="D10495" s="15">
        <v>1771.63</v>
      </c>
      <c r="E10495" s="15">
        <v>2055.09</v>
      </c>
    </row>
    <row r="10496" spans="1:5" ht="15.75" customHeight="1" x14ac:dyDescent="0.35">
      <c r="A10496" s="6">
        <v>89734</v>
      </c>
      <c r="B10496" s="6">
        <v>89734002</v>
      </c>
      <c r="C10496" s="14">
        <v>44076</v>
      </c>
      <c r="D10496" s="15">
        <v>192.92</v>
      </c>
      <c r="E10496" s="15">
        <v>223.79</v>
      </c>
    </row>
    <row r="10497" spans="1:5" ht="15.75" customHeight="1" x14ac:dyDescent="0.35">
      <c r="A10497" s="6">
        <v>59284</v>
      </c>
      <c r="B10497" s="6">
        <v>59284002</v>
      </c>
      <c r="C10497" s="14">
        <v>44077</v>
      </c>
      <c r="D10497" s="15">
        <v>1933.59</v>
      </c>
      <c r="E10497" s="15">
        <v>2242.96</v>
      </c>
    </row>
    <row r="10498" spans="1:5" ht="15.75" customHeight="1" x14ac:dyDescent="0.35">
      <c r="A10498" s="6">
        <v>71399</v>
      </c>
      <c r="B10498" s="6">
        <v>71399002</v>
      </c>
      <c r="C10498" s="14">
        <v>44077</v>
      </c>
      <c r="D10498" s="15">
        <v>1016.02</v>
      </c>
      <c r="E10498" s="15">
        <v>1178.58</v>
      </c>
    </row>
    <row r="10499" spans="1:5" ht="15.75" customHeight="1" x14ac:dyDescent="0.35">
      <c r="A10499" s="6">
        <v>81814</v>
      </c>
      <c r="B10499" s="6">
        <v>81814002</v>
      </c>
      <c r="C10499" s="14">
        <v>44077</v>
      </c>
      <c r="D10499" s="15">
        <v>956.28</v>
      </c>
      <c r="E10499" s="15">
        <v>1109.28</v>
      </c>
    </row>
    <row r="10500" spans="1:5" ht="15.75" customHeight="1" x14ac:dyDescent="0.35">
      <c r="A10500" s="6">
        <v>84319</v>
      </c>
      <c r="B10500" s="6">
        <v>84319002</v>
      </c>
      <c r="C10500" s="14">
        <v>44077</v>
      </c>
      <c r="D10500" s="15">
        <v>561.55999999999995</v>
      </c>
      <c r="E10500" s="15">
        <v>651.41</v>
      </c>
    </row>
    <row r="10501" spans="1:5" ht="15.75" customHeight="1" x14ac:dyDescent="0.35">
      <c r="A10501" s="6">
        <v>90239</v>
      </c>
      <c r="B10501" s="6">
        <v>90239002</v>
      </c>
      <c r="C10501" s="14">
        <v>44077</v>
      </c>
      <c r="D10501" s="15">
        <v>236.07</v>
      </c>
      <c r="E10501" s="15">
        <v>273.83999999999997</v>
      </c>
    </row>
    <row r="10502" spans="1:5" ht="15.75" customHeight="1" x14ac:dyDescent="0.35">
      <c r="A10502" s="6">
        <v>96209</v>
      </c>
      <c r="B10502" s="6">
        <v>96209002</v>
      </c>
      <c r="C10502" s="14">
        <v>44077</v>
      </c>
      <c r="D10502" s="15">
        <v>671.64</v>
      </c>
      <c r="E10502" s="15">
        <v>779.09999999999991</v>
      </c>
    </row>
    <row r="10503" spans="1:5" ht="15.75" customHeight="1" x14ac:dyDescent="0.35">
      <c r="A10503" s="6">
        <v>102434</v>
      </c>
      <c r="B10503" s="6">
        <v>102434002</v>
      </c>
      <c r="C10503" s="14">
        <v>44077</v>
      </c>
      <c r="D10503" s="15">
        <v>2801.81</v>
      </c>
      <c r="E10503" s="15">
        <v>3250.1</v>
      </c>
    </row>
    <row r="10504" spans="1:5" ht="15.75" customHeight="1" x14ac:dyDescent="0.35">
      <c r="A10504" s="6">
        <v>103584</v>
      </c>
      <c r="B10504" s="6">
        <v>103584002</v>
      </c>
      <c r="C10504" s="14">
        <v>44077</v>
      </c>
      <c r="D10504" s="15">
        <v>340.16</v>
      </c>
      <c r="E10504" s="15">
        <v>394.59000000000003</v>
      </c>
    </row>
    <row r="10505" spans="1:5" ht="15.75" customHeight="1" x14ac:dyDescent="0.35">
      <c r="A10505" s="6">
        <v>106619</v>
      </c>
      <c r="B10505" s="6">
        <v>106619002</v>
      </c>
      <c r="C10505" s="14">
        <v>44077</v>
      </c>
      <c r="D10505" s="15">
        <v>1208.3399999999999</v>
      </c>
      <c r="E10505" s="15">
        <v>1401.68</v>
      </c>
    </row>
    <row r="10506" spans="1:5" ht="15.75" customHeight="1" x14ac:dyDescent="0.35">
      <c r="A10506" s="6">
        <v>110669</v>
      </c>
      <c r="B10506" s="6">
        <v>110669002</v>
      </c>
      <c r="C10506" s="14">
        <v>44077</v>
      </c>
      <c r="D10506" s="15">
        <v>4024.16</v>
      </c>
      <c r="E10506" s="15">
        <v>4668.0200000000004</v>
      </c>
    </row>
    <row r="10507" spans="1:5" ht="15.75" customHeight="1" x14ac:dyDescent="0.35">
      <c r="A10507" s="6">
        <v>112239</v>
      </c>
      <c r="B10507" s="6">
        <v>112239002</v>
      </c>
      <c r="C10507" s="14">
        <v>44077</v>
      </c>
      <c r="D10507" s="15">
        <v>54.62</v>
      </c>
      <c r="E10507" s="15">
        <v>63.36</v>
      </c>
    </row>
    <row r="10508" spans="1:5" ht="15.75" customHeight="1" x14ac:dyDescent="0.35">
      <c r="A10508" s="6">
        <v>62909</v>
      </c>
      <c r="B10508" s="6">
        <v>62909002</v>
      </c>
      <c r="C10508" s="14">
        <v>44078</v>
      </c>
      <c r="D10508" s="15">
        <v>2737.24</v>
      </c>
      <c r="E10508" s="15">
        <v>3175.2000000000003</v>
      </c>
    </row>
    <row r="10509" spans="1:5" ht="15.75" customHeight="1" x14ac:dyDescent="0.35">
      <c r="A10509" s="6">
        <v>70414</v>
      </c>
      <c r="B10509" s="6">
        <v>70414002</v>
      </c>
      <c r="C10509" s="14">
        <v>44078</v>
      </c>
      <c r="D10509" s="15">
        <v>1137.97</v>
      </c>
      <c r="E10509" s="15">
        <v>1320.04</v>
      </c>
    </row>
    <row r="10510" spans="1:5" ht="15.75" customHeight="1" x14ac:dyDescent="0.35">
      <c r="A10510" s="6">
        <v>72029</v>
      </c>
      <c r="B10510" s="6">
        <v>72029002</v>
      </c>
      <c r="C10510" s="14">
        <v>44078</v>
      </c>
      <c r="D10510" s="15">
        <v>320.97000000000003</v>
      </c>
      <c r="E10510" s="15">
        <v>372.33</v>
      </c>
    </row>
    <row r="10511" spans="1:5" ht="15.75" customHeight="1" x14ac:dyDescent="0.35">
      <c r="A10511" s="6">
        <v>76299</v>
      </c>
      <c r="B10511" s="6">
        <v>76299002</v>
      </c>
      <c r="C10511" s="14">
        <v>44078</v>
      </c>
      <c r="D10511" s="15">
        <v>3071.43</v>
      </c>
      <c r="E10511" s="15">
        <v>3562.86</v>
      </c>
    </row>
    <row r="10512" spans="1:5" ht="15.75" customHeight="1" x14ac:dyDescent="0.35">
      <c r="A10512" s="6">
        <v>77569</v>
      </c>
      <c r="B10512" s="6">
        <v>77569002</v>
      </c>
      <c r="C10512" s="14">
        <v>44078</v>
      </c>
      <c r="D10512" s="15">
        <v>4284.78</v>
      </c>
      <c r="E10512" s="15">
        <v>4970.3499999999995</v>
      </c>
    </row>
    <row r="10513" spans="1:5" ht="15.75" customHeight="1" x14ac:dyDescent="0.35">
      <c r="A10513" s="6">
        <v>79769</v>
      </c>
      <c r="B10513" s="6">
        <v>79769002</v>
      </c>
      <c r="C10513" s="14">
        <v>44078</v>
      </c>
      <c r="D10513" s="15">
        <v>634.11</v>
      </c>
      <c r="E10513" s="15">
        <v>735.56999999999994</v>
      </c>
    </row>
    <row r="10514" spans="1:5" ht="15.75" customHeight="1" x14ac:dyDescent="0.35">
      <c r="A10514" s="6">
        <v>80399</v>
      </c>
      <c r="B10514" s="6">
        <v>80399002</v>
      </c>
      <c r="C10514" s="14">
        <v>44078</v>
      </c>
      <c r="D10514" s="15">
        <v>2538.21</v>
      </c>
      <c r="E10514" s="15">
        <v>2944.32</v>
      </c>
    </row>
    <row r="10515" spans="1:5" ht="15.75" customHeight="1" x14ac:dyDescent="0.35">
      <c r="A10515" s="6">
        <v>83334</v>
      </c>
      <c r="B10515" s="6">
        <v>83334002</v>
      </c>
      <c r="C10515" s="14">
        <v>44078</v>
      </c>
      <c r="D10515" s="15">
        <v>2957.86</v>
      </c>
      <c r="E10515" s="15">
        <v>3431.1200000000003</v>
      </c>
    </row>
    <row r="10516" spans="1:5" ht="15.75" customHeight="1" x14ac:dyDescent="0.35">
      <c r="A10516" s="6">
        <v>101509</v>
      </c>
      <c r="B10516" s="6">
        <v>101509002</v>
      </c>
      <c r="C10516" s="14">
        <v>44078</v>
      </c>
      <c r="D10516" s="15">
        <v>2283.33</v>
      </c>
      <c r="E10516" s="15">
        <v>2648.66</v>
      </c>
    </row>
    <row r="10517" spans="1:5" ht="15.75" customHeight="1" x14ac:dyDescent="0.35">
      <c r="A10517" s="6">
        <v>102289</v>
      </c>
      <c r="B10517" s="6">
        <v>102289002</v>
      </c>
      <c r="C10517" s="14">
        <v>44078</v>
      </c>
      <c r="D10517" s="15">
        <v>809.76</v>
      </c>
      <c r="E10517" s="15">
        <v>939.32</v>
      </c>
    </row>
    <row r="10518" spans="1:5" ht="15.75" customHeight="1" x14ac:dyDescent="0.35">
      <c r="A10518" s="6">
        <v>55019</v>
      </c>
      <c r="B10518" s="6">
        <v>55019002</v>
      </c>
      <c r="C10518" s="14">
        <v>44079</v>
      </c>
      <c r="D10518" s="15">
        <v>148.25</v>
      </c>
      <c r="E10518" s="15">
        <v>171.97</v>
      </c>
    </row>
    <row r="10519" spans="1:5" ht="15.75" customHeight="1" x14ac:dyDescent="0.35">
      <c r="A10519" s="6">
        <v>59379</v>
      </c>
      <c r="B10519" s="6">
        <v>59379002</v>
      </c>
      <c r="C10519" s="14">
        <v>44079</v>
      </c>
      <c r="D10519" s="15">
        <v>218.59</v>
      </c>
      <c r="E10519" s="15">
        <v>253.57</v>
      </c>
    </row>
    <row r="10520" spans="1:5" ht="15.75" customHeight="1" x14ac:dyDescent="0.35">
      <c r="A10520" s="6">
        <v>64944</v>
      </c>
      <c r="B10520" s="6">
        <v>64944002</v>
      </c>
      <c r="C10520" s="14">
        <v>44079</v>
      </c>
      <c r="D10520" s="15">
        <v>260.33999999999997</v>
      </c>
      <c r="E10520" s="15">
        <v>302</v>
      </c>
    </row>
    <row r="10521" spans="1:5" ht="15.75" customHeight="1" x14ac:dyDescent="0.35">
      <c r="A10521" s="6">
        <v>70169</v>
      </c>
      <c r="B10521" s="6">
        <v>70169002</v>
      </c>
      <c r="C10521" s="14">
        <v>44079</v>
      </c>
      <c r="D10521" s="15">
        <v>1255.3399999999999</v>
      </c>
      <c r="E10521" s="15">
        <v>1456.2</v>
      </c>
    </row>
    <row r="10522" spans="1:5" ht="15.75" customHeight="1" x14ac:dyDescent="0.35">
      <c r="A10522" s="6">
        <v>99264</v>
      </c>
      <c r="B10522" s="6">
        <v>99264002</v>
      </c>
      <c r="C10522" s="14">
        <v>44079</v>
      </c>
      <c r="D10522" s="15">
        <v>547.88</v>
      </c>
      <c r="E10522" s="15">
        <v>635.54</v>
      </c>
    </row>
    <row r="10523" spans="1:5" ht="15.75" customHeight="1" x14ac:dyDescent="0.35">
      <c r="A10523" s="6">
        <v>111034</v>
      </c>
      <c r="B10523" s="6">
        <v>111034002</v>
      </c>
      <c r="C10523" s="14">
        <v>44079</v>
      </c>
      <c r="D10523" s="15">
        <v>2063.9299999999998</v>
      </c>
      <c r="E10523" s="15">
        <v>2394.16</v>
      </c>
    </row>
    <row r="10524" spans="1:5" ht="15.75" customHeight="1" x14ac:dyDescent="0.35">
      <c r="A10524" s="6">
        <v>62584</v>
      </c>
      <c r="B10524" s="6">
        <v>62584002</v>
      </c>
      <c r="C10524" s="14">
        <v>44080</v>
      </c>
      <c r="D10524" s="15">
        <v>278.19</v>
      </c>
      <c r="E10524" s="15">
        <v>322.70000000000005</v>
      </c>
    </row>
    <row r="10525" spans="1:5" ht="15.75" customHeight="1" x14ac:dyDescent="0.35">
      <c r="A10525" s="6">
        <v>78764</v>
      </c>
      <c r="B10525" s="6">
        <v>78764002</v>
      </c>
      <c r="C10525" s="14">
        <v>44080</v>
      </c>
      <c r="D10525" s="15">
        <v>132.81</v>
      </c>
      <c r="E10525" s="15">
        <v>154.06</v>
      </c>
    </row>
    <row r="10526" spans="1:5" ht="15.75" customHeight="1" x14ac:dyDescent="0.35">
      <c r="A10526" s="6">
        <v>104214</v>
      </c>
      <c r="B10526" s="6">
        <v>104214002</v>
      </c>
      <c r="C10526" s="14">
        <v>44080</v>
      </c>
      <c r="D10526" s="15">
        <v>304.45</v>
      </c>
      <c r="E10526" s="15">
        <v>353.16</v>
      </c>
    </row>
    <row r="10527" spans="1:5" ht="15.75" customHeight="1" x14ac:dyDescent="0.35">
      <c r="A10527" s="6">
        <v>55289</v>
      </c>
      <c r="B10527" s="6">
        <v>55289002</v>
      </c>
      <c r="C10527" s="14">
        <v>44081</v>
      </c>
      <c r="D10527" s="15">
        <v>413.66</v>
      </c>
      <c r="E10527" s="15">
        <v>479.84</v>
      </c>
    </row>
    <row r="10528" spans="1:5" ht="15.75" customHeight="1" x14ac:dyDescent="0.35">
      <c r="A10528" s="6">
        <v>60429</v>
      </c>
      <c r="B10528" s="6">
        <v>60429002</v>
      </c>
      <c r="C10528" s="14">
        <v>44081</v>
      </c>
      <c r="D10528" s="15">
        <v>1763.12</v>
      </c>
      <c r="E10528" s="15">
        <v>2045.22</v>
      </c>
    </row>
    <row r="10529" spans="1:5" ht="15.75" customHeight="1" x14ac:dyDescent="0.35">
      <c r="A10529" s="6">
        <v>86549</v>
      </c>
      <c r="B10529" s="6">
        <v>86549002</v>
      </c>
      <c r="C10529" s="14">
        <v>44081</v>
      </c>
      <c r="D10529" s="15">
        <v>3031.45</v>
      </c>
      <c r="E10529" s="15">
        <v>3516.4800000000005</v>
      </c>
    </row>
    <row r="10530" spans="1:5" ht="15.75" customHeight="1" x14ac:dyDescent="0.35">
      <c r="A10530" s="6">
        <v>87839</v>
      </c>
      <c r="B10530" s="6">
        <v>87839002</v>
      </c>
      <c r="C10530" s="14">
        <v>44081</v>
      </c>
      <c r="D10530" s="15">
        <v>535.19000000000005</v>
      </c>
      <c r="E10530" s="15">
        <v>620.82000000000005</v>
      </c>
    </row>
    <row r="10531" spans="1:5" ht="15.75" customHeight="1" x14ac:dyDescent="0.35">
      <c r="A10531" s="6">
        <v>90844</v>
      </c>
      <c r="B10531" s="6">
        <v>90844002</v>
      </c>
      <c r="C10531" s="14">
        <v>44081</v>
      </c>
      <c r="D10531" s="15">
        <v>309.93</v>
      </c>
      <c r="E10531" s="15">
        <v>359.52</v>
      </c>
    </row>
    <row r="10532" spans="1:5" ht="15.75" customHeight="1" x14ac:dyDescent="0.35">
      <c r="A10532" s="6">
        <v>92699</v>
      </c>
      <c r="B10532" s="6">
        <v>92699002</v>
      </c>
      <c r="C10532" s="14">
        <v>44081</v>
      </c>
      <c r="D10532" s="15">
        <v>1173.8599999999999</v>
      </c>
      <c r="E10532" s="15">
        <v>1361.68</v>
      </c>
    </row>
    <row r="10533" spans="1:5" ht="15.75" customHeight="1" x14ac:dyDescent="0.35">
      <c r="A10533" s="6">
        <v>95619</v>
      </c>
      <c r="B10533" s="6">
        <v>95619002</v>
      </c>
      <c r="C10533" s="14">
        <v>44081</v>
      </c>
      <c r="D10533" s="15">
        <v>2241.7199999999998</v>
      </c>
      <c r="E10533" s="15">
        <v>2600.4</v>
      </c>
    </row>
    <row r="10534" spans="1:5" ht="15.75" customHeight="1" x14ac:dyDescent="0.35">
      <c r="A10534" s="6">
        <v>108609</v>
      </c>
      <c r="B10534" s="6">
        <v>108609002</v>
      </c>
      <c r="C10534" s="14">
        <v>44081</v>
      </c>
      <c r="D10534" s="15">
        <v>716.05</v>
      </c>
      <c r="E10534" s="15">
        <v>830.62</v>
      </c>
    </row>
    <row r="10535" spans="1:5" ht="15.75" customHeight="1" x14ac:dyDescent="0.35">
      <c r="A10535" s="6">
        <v>63734</v>
      </c>
      <c r="B10535" s="6">
        <v>63734002</v>
      </c>
      <c r="C10535" s="14">
        <v>44082</v>
      </c>
      <c r="D10535" s="15">
        <v>301.5</v>
      </c>
      <c r="E10535" s="15">
        <v>349.74</v>
      </c>
    </row>
    <row r="10536" spans="1:5" ht="15.75" customHeight="1" x14ac:dyDescent="0.35">
      <c r="A10536" s="6">
        <v>66589</v>
      </c>
      <c r="B10536" s="6">
        <v>66589002</v>
      </c>
      <c r="C10536" s="14">
        <v>44082</v>
      </c>
      <c r="D10536" s="15">
        <v>557.14</v>
      </c>
      <c r="E10536" s="15">
        <v>646.28</v>
      </c>
    </row>
    <row r="10537" spans="1:5" ht="15.75" customHeight="1" x14ac:dyDescent="0.35">
      <c r="A10537" s="6">
        <v>78259</v>
      </c>
      <c r="B10537" s="6">
        <v>78259002</v>
      </c>
      <c r="C10537" s="14">
        <v>44082</v>
      </c>
      <c r="D10537" s="15">
        <v>359.74</v>
      </c>
      <c r="E10537" s="15">
        <v>417.29999999999995</v>
      </c>
    </row>
    <row r="10538" spans="1:5" ht="15.75" customHeight="1" x14ac:dyDescent="0.35">
      <c r="A10538" s="6">
        <v>97494</v>
      </c>
      <c r="B10538" s="6">
        <v>97494002</v>
      </c>
      <c r="C10538" s="14">
        <v>44082</v>
      </c>
      <c r="D10538" s="15">
        <v>185.71</v>
      </c>
      <c r="E10538" s="15">
        <v>215.42</v>
      </c>
    </row>
    <row r="10539" spans="1:5" ht="15.75" customHeight="1" x14ac:dyDescent="0.35">
      <c r="A10539" s="6">
        <v>111209</v>
      </c>
      <c r="B10539" s="6">
        <v>111209002</v>
      </c>
      <c r="C10539" s="14">
        <v>44082</v>
      </c>
      <c r="D10539" s="15">
        <v>1269.6600000000001</v>
      </c>
      <c r="E10539" s="15">
        <v>1472.8</v>
      </c>
    </row>
    <row r="10540" spans="1:5" ht="15.75" customHeight="1" x14ac:dyDescent="0.35">
      <c r="A10540" s="6">
        <v>55619</v>
      </c>
      <c r="B10540" s="6">
        <v>55619002</v>
      </c>
      <c r="C10540" s="14">
        <v>44083</v>
      </c>
      <c r="D10540" s="15">
        <v>373.52</v>
      </c>
      <c r="E10540" s="15">
        <v>433.28</v>
      </c>
    </row>
    <row r="10541" spans="1:5" ht="15.75" customHeight="1" x14ac:dyDescent="0.35">
      <c r="A10541" s="6">
        <v>58769</v>
      </c>
      <c r="B10541" s="6">
        <v>58769002</v>
      </c>
      <c r="C10541" s="14">
        <v>44083</v>
      </c>
      <c r="D10541" s="15">
        <v>1474.76</v>
      </c>
      <c r="E10541" s="15">
        <v>1710.72</v>
      </c>
    </row>
    <row r="10542" spans="1:5" ht="15.75" customHeight="1" x14ac:dyDescent="0.35">
      <c r="A10542" s="6">
        <v>60339</v>
      </c>
      <c r="B10542" s="6">
        <v>60339002</v>
      </c>
      <c r="C10542" s="14">
        <v>44083</v>
      </c>
      <c r="D10542" s="15">
        <v>692.31</v>
      </c>
      <c r="E10542" s="15">
        <v>803.08</v>
      </c>
    </row>
    <row r="10543" spans="1:5" ht="15.75" customHeight="1" x14ac:dyDescent="0.35">
      <c r="A10543" s="6">
        <v>67019</v>
      </c>
      <c r="B10543" s="6">
        <v>67019002</v>
      </c>
      <c r="C10543" s="14">
        <v>44083</v>
      </c>
      <c r="D10543" s="15">
        <v>1885.94</v>
      </c>
      <c r="E10543" s="15">
        <v>2187.69</v>
      </c>
    </row>
    <row r="10544" spans="1:5" ht="15.75" customHeight="1" x14ac:dyDescent="0.35">
      <c r="A10544" s="6">
        <v>67669</v>
      </c>
      <c r="B10544" s="6">
        <v>67669002</v>
      </c>
      <c r="C10544" s="14">
        <v>44083</v>
      </c>
      <c r="D10544" s="15">
        <v>1052.43</v>
      </c>
      <c r="E10544" s="15">
        <v>1220.82</v>
      </c>
    </row>
    <row r="10545" spans="1:5" ht="15.75" customHeight="1" x14ac:dyDescent="0.35">
      <c r="A10545" s="6">
        <v>69354</v>
      </c>
      <c r="B10545" s="6">
        <v>69354002</v>
      </c>
      <c r="C10545" s="14">
        <v>44083</v>
      </c>
      <c r="D10545" s="15">
        <v>3133.34</v>
      </c>
      <c r="E10545" s="15">
        <v>3634.68</v>
      </c>
    </row>
    <row r="10546" spans="1:5" ht="15.75" customHeight="1" x14ac:dyDescent="0.35">
      <c r="A10546" s="6">
        <v>76589</v>
      </c>
      <c r="B10546" s="6">
        <v>76589002</v>
      </c>
      <c r="C10546" s="14">
        <v>44083</v>
      </c>
      <c r="D10546" s="15">
        <v>371.53</v>
      </c>
      <c r="E10546" s="15">
        <v>430.97</v>
      </c>
    </row>
    <row r="10547" spans="1:5" ht="15.75" customHeight="1" x14ac:dyDescent="0.35">
      <c r="A10547" s="6">
        <v>82344</v>
      </c>
      <c r="B10547" s="6">
        <v>82344002</v>
      </c>
      <c r="C10547" s="14">
        <v>44083</v>
      </c>
      <c r="D10547" s="15">
        <v>983.22</v>
      </c>
      <c r="E10547" s="15">
        <v>1140.54</v>
      </c>
    </row>
    <row r="10548" spans="1:5" ht="15.75" customHeight="1" x14ac:dyDescent="0.35">
      <c r="A10548" s="6">
        <v>84844</v>
      </c>
      <c r="B10548" s="6">
        <v>84844002</v>
      </c>
      <c r="C10548" s="14">
        <v>44083</v>
      </c>
      <c r="D10548" s="15">
        <v>2145.56</v>
      </c>
      <c r="E10548" s="15">
        <v>2488.85</v>
      </c>
    </row>
    <row r="10549" spans="1:5" ht="15.75" customHeight="1" x14ac:dyDescent="0.35">
      <c r="A10549" s="6">
        <v>57619</v>
      </c>
      <c r="B10549" s="6">
        <v>57619002</v>
      </c>
      <c r="C10549" s="14">
        <v>44084</v>
      </c>
      <c r="D10549" s="15">
        <v>70.3</v>
      </c>
      <c r="E10549" s="15">
        <v>81.55</v>
      </c>
    </row>
    <row r="10550" spans="1:5" ht="15.75" customHeight="1" x14ac:dyDescent="0.35">
      <c r="A10550" s="6">
        <v>62429</v>
      </c>
      <c r="B10550" s="6">
        <v>62429002</v>
      </c>
      <c r="C10550" s="14">
        <v>44084</v>
      </c>
      <c r="D10550" s="15">
        <v>216.34</v>
      </c>
      <c r="E10550" s="15">
        <v>250.96</v>
      </c>
    </row>
    <row r="10551" spans="1:5" ht="15.75" customHeight="1" x14ac:dyDescent="0.35">
      <c r="A10551" s="6">
        <v>64909</v>
      </c>
      <c r="B10551" s="6">
        <v>64909002</v>
      </c>
      <c r="C10551" s="14">
        <v>44084</v>
      </c>
      <c r="D10551" s="15">
        <v>1783.62</v>
      </c>
      <c r="E10551" s="15">
        <v>2069</v>
      </c>
    </row>
    <row r="10552" spans="1:5" ht="15.75" customHeight="1" x14ac:dyDescent="0.35">
      <c r="A10552" s="6">
        <v>73219</v>
      </c>
      <c r="B10552" s="6">
        <v>73219002</v>
      </c>
      <c r="C10552" s="14">
        <v>44084</v>
      </c>
      <c r="D10552" s="15">
        <v>1728.17</v>
      </c>
      <c r="E10552" s="15">
        <v>2004.68</v>
      </c>
    </row>
    <row r="10553" spans="1:5" ht="15.75" customHeight="1" x14ac:dyDescent="0.35">
      <c r="A10553" s="6">
        <v>73589</v>
      </c>
      <c r="B10553" s="6">
        <v>73589002</v>
      </c>
      <c r="C10553" s="14">
        <v>44084</v>
      </c>
      <c r="D10553" s="15">
        <v>1246.5899999999999</v>
      </c>
      <c r="E10553" s="15">
        <v>1446.04</v>
      </c>
    </row>
    <row r="10554" spans="1:5" ht="15.75" customHeight="1" x14ac:dyDescent="0.35">
      <c r="A10554" s="6">
        <v>87794</v>
      </c>
      <c r="B10554" s="6">
        <v>87794002</v>
      </c>
      <c r="C10554" s="14">
        <v>44084</v>
      </c>
      <c r="D10554" s="15">
        <v>1844.2</v>
      </c>
      <c r="E10554" s="15">
        <v>2139.27</v>
      </c>
    </row>
    <row r="10555" spans="1:5" ht="15.75" customHeight="1" x14ac:dyDescent="0.35">
      <c r="A10555" s="6">
        <v>97079</v>
      </c>
      <c r="B10555" s="6">
        <v>97079002</v>
      </c>
      <c r="C10555" s="14">
        <v>44084</v>
      </c>
      <c r="D10555" s="15">
        <v>2321.9699999999998</v>
      </c>
      <c r="E10555" s="15">
        <v>2693.48</v>
      </c>
    </row>
    <row r="10556" spans="1:5" ht="15.75" customHeight="1" x14ac:dyDescent="0.35">
      <c r="A10556" s="6">
        <v>98864</v>
      </c>
      <c r="B10556" s="6">
        <v>98864002</v>
      </c>
      <c r="C10556" s="14">
        <v>44084</v>
      </c>
      <c r="D10556" s="15">
        <v>389.48</v>
      </c>
      <c r="E10556" s="15">
        <v>451.8</v>
      </c>
    </row>
    <row r="10557" spans="1:5" ht="15.75" customHeight="1" x14ac:dyDescent="0.35">
      <c r="A10557" s="6">
        <v>100404</v>
      </c>
      <c r="B10557" s="6">
        <v>100404002</v>
      </c>
      <c r="C10557" s="14">
        <v>44084</v>
      </c>
      <c r="D10557" s="15">
        <v>2937.31</v>
      </c>
      <c r="E10557" s="15">
        <v>3407.2799999999997</v>
      </c>
    </row>
    <row r="10558" spans="1:5" ht="15.75" customHeight="1" x14ac:dyDescent="0.35">
      <c r="A10558" s="6">
        <v>104364</v>
      </c>
      <c r="B10558" s="6">
        <v>104364002</v>
      </c>
      <c r="C10558" s="14">
        <v>44084</v>
      </c>
      <c r="D10558" s="15">
        <v>486.84</v>
      </c>
      <c r="E10558" s="15">
        <v>564.73</v>
      </c>
    </row>
    <row r="10559" spans="1:5" ht="15.75" customHeight="1" x14ac:dyDescent="0.35">
      <c r="A10559" s="6">
        <v>66684</v>
      </c>
      <c r="B10559" s="6">
        <v>66684002</v>
      </c>
      <c r="C10559" s="14">
        <v>44085</v>
      </c>
      <c r="D10559" s="15">
        <v>853.4</v>
      </c>
      <c r="E10559" s="15">
        <v>989.94</v>
      </c>
    </row>
    <row r="10560" spans="1:5" ht="15.75" customHeight="1" x14ac:dyDescent="0.35">
      <c r="A10560" s="6">
        <v>81989</v>
      </c>
      <c r="B10560" s="6">
        <v>81989002</v>
      </c>
      <c r="C10560" s="14">
        <v>44085</v>
      </c>
      <c r="D10560" s="15">
        <v>607.6</v>
      </c>
      <c r="E10560" s="15">
        <v>704.81999999999994</v>
      </c>
    </row>
    <row r="10561" spans="1:5" ht="15.75" customHeight="1" x14ac:dyDescent="0.35">
      <c r="A10561" s="6">
        <v>87254</v>
      </c>
      <c r="B10561" s="6">
        <v>87254002</v>
      </c>
      <c r="C10561" s="14">
        <v>44085</v>
      </c>
      <c r="D10561" s="15">
        <v>3736.14</v>
      </c>
      <c r="E10561" s="15">
        <v>4333.92</v>
      </c>
    </row>
    <row r="10562" spans="1:5" ht="15.75" customHeight="1" x14ac:dyDescent="0.35">
      <c r="A10562" s="6">
        <v>91954</v>
      </c>
      <c r="B10562" s="6">
        <v>91954002</v>
      </c>
      <c r="C10562" s="14">
        <v>44085</v>
      </c>
      <c r="D10562" s="15">
        <v>594.14</v>
      </c>
      <c r="E10562" s="15">
        <v>689.2</v>
      </c>
    </row>
    <row r="10563" spans="1:5" ht="15.75" customHeight="1" x14ac:dyDescent="0.35">
      <c r="A10563" s="6">
        <v>93149</v>
      </c>
      <c r="B10563" s="6">
        <v>93149002</v>
      </c>
      <c r="C10563" s="14">
        <v>44085</v>
      </c>
      <c r="D10563" s="15">
        <v>2636.95</v>
      </c>
      <c r="E10563" s="15">
        <v>3058.86</v>
      </c>
    </row>
    <row r="10564" spans="1:5" ht="15.75" customHeight="1" x14ac:dyDescent="0.35">
      <c r="A10564" s="6">
        <v>96699</v>
      </c>
      <c r="B10564" s="6">
        <v>96699002</v>
      </c>
      <c r="C10564" s="14">
        <v>44085</v>
      </c>
      <c r="D10564" s="15">
        <v>2133.7199999999998</v>
      </c>
      <c r="E10564" s="15">
        <v>2475.12</v>
      </c>
    </row>
    <row r="10565" spans="1:5" ht="15.75" customHeight="1" x14ac:dyDescent="0.35">
      <c r="A10565" s="6">
        <v>102814</v>
      </c>
      <c r="B10565" s="6">
        <v>102814002</v>
      </c>
      <c r="C10565" s="14">
        <v>44085</v>
      </c>
      <c r="D10565" s="15">
        <v>502.9</v>
      </c>
      <c r="E10565" s="15">
        <v>583.36</v>
      </c>
    </row>
    <row r="10566" spans="1:5" ht="15.75" customHeight="1" x14ac:dyDescent="0.35">
      <c r="A10566" s="6">
        <v>105854</v>
      </c>
      <c r="B10566" s="6">
        <v>105854002</v>
      </c>
      <c r="C10566" s="14">
        <v>44085</v>
      </c>
      <c r="D10566" s="15">
        <v>2442.63</v>
      </c>
      <c r="E10566" s="15">
        <v>2833.4500000000003</v>
      </c>
    </row>
    <row r="10567" spans="1:5" ht="15.75" customHeight="1" x14ac:dyDescent="0.35">
      <c r="A10567" s="6">
        <v>110529</v>
      </c>
      <c r="B10567" s="6">
        <v>110529002</v>
      </c>
      <c r="C10567" s="14">
        <v>44085</v>
      </c>
      <c r="D10567" s="15">
        <v>996.34</v>
      </c>
      <c r="E10567" s="15">
        <v>1155.75</v>
      </c>
    </row>
    <row r="10568" spans="1:5" ht="15.75" customHeight="1" x14ac:dyDescent="0.35">
      <c r="A10568" s="6">
        <v>110809</v>
      </c>
      <c r="B10568" s="6">
        <v>110809002</v>
      </c>
      <c r="C10568" s="14">
        <v>44085</v>
      </c>
      <c r="D10568" s="15">
        <v>663.1</v>
      </c>
      <c r="E10568" s="15">
        <v>769.2</v>
      </c>
    </row>
    <row r="10569" spans="1:5" ht="15.75" customHeight="1" x14ac:dyDescent="0.35">
      <c r="A10569" s="6">
        <v>76529</v>
      </c>
      <c r="B10569" s="6">
        <v>76529002</v>
      </c>
      <c r="C10569" s="14">
        <v>44086</v>
      </c>
      <c r="D10569" s="15">
        <v>896.04</v>
      </c>
      <c r="E10569" s="15">
        <v>1039.4100000000001</v>
      </c>
    </row>
    <row r="10570" spans="1:5" ht="15.75" customHeight="1" x14ac:dyDescent="0.35">
      <c r="A10570" s="6">
        <v>87019</v>
      </c>
      <c r="B10570" s="6">
        <v>87019002</v>
      </c>
      <c r="C10570" s="14">
        <v>44086</v>
      </c>
      <c r="D10570" s="15">
        <v>35.97</v>
      </c>
      <c r="E10570" s="15">
        <v>41.730000000000004</v>
      </c>
    </row>
    <row r="10571" spans="1:5" ht="15.75" customHeight="1" x14ac:dyDescent="0.35">
      <c r="A10571" s="6">
        <v>95504</v>
      </c>
      <c r="B10571" s="6">
        <v>95504002</v>
      </c>
      <c r="C10571" s="14">
        <v>44086</v>
      </c>
      <c r="D10571" s="15">
        <v>1859.35</v>
      </c>
      <c r="E10571" s="15">
        <v>2156.8500000000004</v>
      </c>
    </row>
    <row r="10572" spans="1:5" ht="15.75" customHeight="1" x14ac:dyDescent="0.35">
      <c r="A10572" s="6">
        <v>101714</v>
      </c>
      <c r="B10572" s="6">
        <v>101714002</v>
      </c>
      <c r="C10572" s="14">
        <v>44086</v>
      </c>
      <c r="D10572" s="15">
        <v>1867.22</v>
      </c>
      <c r="E10572" s="15">
        <v>2165.9700000000003</v>
      </c>
    </row>
    <row r="10573" spans="1:5" ht="15.75" customHeight="1" x14ac:dyDescent="0.35">
      <c r="A10573" s="6">
        <v>108309</v>
      </c>
      <c r="B10573" s="6">
        <v>108309002</v>
      </c>
      <c r="C10573" s="14">
        <v>44086</v>
      </c>
      <c r="D10573" s="15">
        <v>1274.7</v>
      </c>
      <c r="E10573" s="15">
        <v>1478.65</v>
      </c>
    </row>
    <row r="10574" spans="1:5" ht="15.75" customHeight="1" x14ac:dyDescent="0.35">
      <c r="A10574" s="6">
        <v>112039</v>
      </c>
      <c r="B10574" s="6">
        <v>112039002</v>
      </c>
      <c r="C10574" s="14">
        <v>44086</v>
      </c>
      <c r="D10574" s="15">
        <v>2311.08</v>
      </c>
      <c r="E10574" s="15">
        <v>2680.85</v>
      </c>
    </row>
    <row r="10575" spans="1:5" ht="15.75" customHeight="1" x14ac:dyDescent="0.35">
      <c r="A10575" s="6">
        <v>58804</v>
      </c>
      <c r="B10575" s="6">
        <v>58804002</v>
      </c>
      <c r="C10575" s="14">
        <v>44087</v>
      </c>
      <c r="D10575" s="15">
        <v>2974.14</v>
      </c>
      <c r="E10575" s="15">
        <v>3450</v>
      </c>
    </row>
    <row r="10576" spans="1:5" ht="15.75" customHeight="1" x14ac:dyDescent="0.35">
      <c r="A10576" s="6">
        <v>90539</v>
      </c>
      <c r="B10576" s="6">
        <v>90539002</v>
      </c>
      <c r="C10576" s="14">
        <v>44087</v>
      </c>
      <c r="D10576" s="15">
        <v>214.44</v>
      </c>
      <c r="E10576" s="15">
        <v>248.75</v>
      </c>
    </row>
    <row r="10577" spans="1:5" ht="15.75" customHeight="1" x14ac:dyDescent="0.35">
      <c r="A10577" s="6">
        <v>93284</v>
      </c>
      <c r="B10577" s="6">
        <v>93284002</v>
      </c>
      <c r="C10577" s="14">
        <v>44087</v>
      </c>
      <c r="D10577" s="15">
        <v>2658.02</v>
      </c>
      <c r="E10577" s="15">
        <v>3083.2999999999997</v>
      </c>
    </row>
    <row r="10578" spans="1:5" ht="15.75" customHeight="1" x14ac:dyDescent="0.35">
      <c r="A10578" s="6">
        <v>98379</v>
      </c>
      <c r="B10578" s="6">
        <v>98379002</v>
      </c>
      <c r="C10578" s="14">
        <v>44087</v>
      </c>
      <c r="D10578" s="15">
        <v>527.78</v>
      </c>
      <c r="E10578" s="15">
        <v>612.23</v>
      </c>
    </row>
    <row r="10579" spans="1:5" ht="15.75" customHeight="1" x14ac:dyDescent="0.35">
      <c r="A10579" s="6">
        <v>105659</v>
      </c>
      <c r="B10579" s="6">
        <v>105659002</v>
      </c>
      <c r="C10579" s="14">
        <v>44087</v>
      </c>
      <c r="D10579" s="15">
        <v>1754.43</v>
      </c>
      <c r="E10579" s="15">
        <v>2035.1399999999999</v>
      </c>
    </row>
    <row r="10580" spans="1:5" ht="15.75" customHeight="1" x14ac:dyDescent="0.35">
      <c r="A10580" s="6">
        <v>59024</v>
      </c>
      <c r="B10580" s="6">
        <v>59024002</v>
      </c>
      <c r="C10580" s="14">
        <v>44088</v>
      </c>
      <c r="D10580" s="15">
        <v>358.52</v>
      </c>
      <c r="E10580" s="15">
        <v>415.88</v>
      </c>
    </row>
    <row r="10581" spans="1:5" ht="15.75" customHeight="1" x14ac:dyDescent="0.35">
      <c r="A10581" s="6">
        <v>60769</v>
      </c>
      <c r="B10581" s="6">
        <v>60769002</v>
      </c>
      <c r="C10581" s="14">
        <v>44088</v>
      </c>
      <c r="D10581" s="15">
        <v>596.26</v>
      </c>
      <c r="E10581" s="15">
        <v>691.66</v>
      </c>
    </row>
    <row r="10582" spans="1:5" ht="15.75" customHeight="1" x14ac:dyDescent="0.35">
      <c r="A10582" s="6">
        <v>62934</v>
      </c>
      <c r="B10582" s="6">
        <v>62934002</v>
      </c>
      <c r="C10582" s="14">
        <v>44088</v>
      </c>
      <c r="D10582" s="15">
        <v>550.09</v>
      </c>
      <c r="E10582" s="15">
        <v>638.1</v>
      </c>
    </row>
    <row r="10583" spans="1:5" ht="15.75" customHeight="1" x14ac:dyDescent="0.35">
      <c r="A10583" s="6">
        <v>75199</v>
      </c>
      <c r="B10583" s="6">
        <v>75199002</v>
      </c>
      <c r="C10583" s="14">
        <v>44088</v>
      </c>
      <c r="D10583" s="15">
        <v>1173.0999999999999</v>
      </c>
      <c r="E10583" s="15">
        <v>1360.8</v>
      </c>
    </row>
    <row r="10584" spans="1:5" ht="15.75" customHeight="1" x14ac:dyDescent="0.35">
      <c r="A10584" s="6">
        <v>76009</v>
      </c>
      <c r="B10584" s="6">
        <v>76009002</v>
      </c>
      <c r="C10584" s="14">
        <v>44088</v>
      </c>
      <c r="D10584" s="15">
        <v>948.1</v>
      </c>
      <c r="E10584" s="15">
        <v>1099.8</v>
      </c>
    </row>
    <row r="10585" spans="1:5" ht="15.75" customHeight="1" x14ac:dyDescent="0.35">
      <c r="A10585" s="6">
        <v>87719</v>
      </c>
      <c r="B10585" s="6">
        <v>87719002</v>
      </c>
      <c r="C10585" s="14">
        <v>44088</v>
      </c>
      <c r="D10585" s="15">
        <v>222.6</v>
      </c>
      <c r="E10585" s="15">
        <v>258.22000000000003</v>
      </c>
    </row>
    <row r="10586" spans="1:5" ht="15.75" customHeight="1" x14ac:dyDescent="0.35">
      <c r="A10586" s="6">
        <v>88464</v>
      </c>
      <c r="B10586" s="6">
        <v>88464002</v>
      </c>
      <c r="C10586" s="14">
        <v>44088</v>
      </c>
      <c r="D10586" s="15">
        <v>115.43</v>
      </c>
      <c r="E10586" s="15">
        <v>133.9</v>
      </c>
    </row>
    <row r="10587" spans="1:5" ht="15.75" customHeight="1" x14ac:dyDescent="0.35">
      <c r="A10587" s="6">
        <v>94574</v>
      </c>
      <c r="B10587" s="6">
        <v>94574002</v>
      </c>
      <c r="C10587" s="14">
        <v>44088</v>
      </c>
      <c r="D10587" s="15">
        <v>1813.03</v>
      </c>
      <c r="E10587" s="15">
        <v>2103.12</v>
      </c>
    </row>
    <row r="10588" spans="1:5" ht="15.75" customHeight="1" x14ac:dyDescent="0.35">
      <c r="A10588" s="6">
        <v>99854</v>
      </c>
      <c r="B10588" s="6">
        <v>99854002</v>
      </c>
      <c r="C10588" s="14">
        <v>44088</v>
      </c>
      <c r="D10588" s="15">
        <v>598.16999999999996</v>
      </c>
      <c r="E10588" s="15">
        <v>693.88</v>
      </c>
    </row>
    <row r="10589" spans="1:5" ht="15.75" customHeight="1" x14ac:dyDescent="0.35">
      <c r="A10589" s="6">
        <v>102119</v>
      </c>
      <c r="B10589" s="6">
        <v>102119002</v>
      </c>
      <c r="C10589" s="14">
        <v>44088</v>
      </c>
      <c r="D10589" s="15">
        <v>1323.54</v>
      </c>
      <c r="E10589" s="15">
        <v>1535.3100000000002</v>
      </c>
    </row>
    <row r="10590" spans="1:5" ht="15.75" customHeight="1" x14ac:dyDescent="0.35">
      <c r="A10590" s="6">
        <v>108399</v>
      </c>
      <c r="B10590" s="6">
        <v>108399002</v>
      </c>
      <c r="C10590" s="14">
        <v>44088</v>
      </c>
      <c r="D10590" s="15">
        <v>594.48</v>
      </c>
      <c r="E10590" s="15">
        <v>689.6</v>
      </c>
    </row>
    <row r="10591" spans="1:5" ht="15.75" customHeight="1" x14ac:dyDescent="0.35">
      <c r="A10591" s="6">
        <v>55159</v>
      </c>
      <c r="B10591" s="6">
        <v>55159002</v>
      </c>
      <c r="C10591" s="14">
        <v>44089</v>
      </c>
      <c r="D10591" s="15">
        <v>336.28</v>
      </c>
      <c r="E10591" s="15">
        <v>390.08</v>
      </c>
    </row>
    <row r="10592" spans="1:5" ht="15.75" customHeight="1" x14ac:dyDescent="0.35">
      <c r="A10592" s="6">
        <v>59879</v>
      </c>
      <c r="B10592" s="6">
        <v>59879002</v>
      </c>
      <c r="C10592" s="14">
        <v>44089</v>
      </c>
      <c r="D10592" s="15">
        <v>754.27</v>
      </c>
      <c r="E10592" s="15">
        <v>874.94999999999993</v>
      </c>
    </row>
    <row r="10593" spans="1:5" ht="15.75" customHeight="1" x14ac:dyDescent="0.35">
      <c r="A10593" s="6">
        <v>69909</v>
      </c>
      <c r="B10593" s="6">
        <v>69909002</v>
      </c>
      <c r="C10593" s="14">
        <v>44089</v>
      </c>
      <c r="D10593" s="15">
        <v>1382.28</v>
      </c>
      <c r="E10593" s="15">
        <v>1603.44</v>
      </c>
    </row>
    <row r="10594" spans="1:5" ht="15.75" customHeight="1" x14ac:dyDescent="0.35">
      <c r="A10594" s="6">
        <v>79379</v>
      </c>
      <c r="B10594" s="6">
        <v>79379002</v>
      </c>
      <c r="C10594" s="14">
        <v>44089</v>
      </c>
      <c r="D10594" s="15">
        <v>2692.46</v>
      </c>
      <c r="E10594" s="15">
        <v>3123.25</v>
      </c>
    </row>
    <row r="10595" spans="1:5" ht="15.75" customHeight="1" x14ac:dyDescent="0.35">
      <c r="A10595" s="6">
        <v>81004</v>
      </c>
      <c r="B10595" s="6">
        <v>81004002</v>
      </c>
      <c r="C10595" s="14">
        <v>44089</v>
      </c>
      <c r="D10595" s="15">
        <v>2227.9299999999998</v>
      </c>
      <c r="E10595" s="15">
        <v>2584.4</v>
      </c>
    </row>
    <row r="10596" spans="1:5" ht="15.75" customHeight="1" x14ac:dyDescent="0.35">
      <c r="A10596" s="6">
        <v>87689</v>
      </c>
      <c r="B10596" s="6">
        <v>87689002</v>
      </c>
      <c r="C10596" s="14">
        <v>44089</v>
      </c>
      <c r="D10596" s="15">
        <v>2456.83</v>
      </c>
      <c r="E10596" s="15">
        <v>2849.92</v>
      </c>
    </row>
    <row r="10597" spans="1:5" ht="15.75" customHeight="1" x14ac:dyDescent="0.35">
      <c r="A10597" s="6">
        <v>92289</v>
      </c>
      <c r="B10597" s="6">
        <v>92289002</v>
      </c>
      <c r="C10597" s="14">
        <v>44089</v>
      </c>
      <c r="D10597" s="15">
        <v>515.64</v>
      </c>
      <c r="E10597" s="15">
        <v>598.14</v>
      </c>
    </row>
    <row r="10598" spans="1:5" ht="15.75" customHeight="1" x14ac:dyDescent="0.35">
      <c r="A10598" s="6">
        <v>94044</v>
      </c>
      <c r="B10598" s="6">
        <v>94044002</v>
      </c>
      <c r="C10598" s="14">
        <v>44089</v>
      </c>
      <c r="D10598" s="15">
        <v>360.4</v>
      </c>
      <c r="E10598" s="15">
        <v>418.06</v>
      </c>
    </row>
    <row r="10599" spans="1:5" ht="15.75" customHeight="1" x14ac:dyDescent="0.35">
      <c r="A10599" s="6">
        <v>105239</v>
      </c>
      <c r="B10599" s="6">
        <v>105239002</v>
      </c>
      <c r="C10599" s="14">
        <v>44089</v>
      </c>
      <c r="D10599" s="15">
        <v>732.85</v>
      </c>
      <c r="E10599" s="15">
        <v>850.11</v>
      </c>
    </row>
    <row r="10600" spans="1:5" ht="15.75" customHeight="1" x14ac:dyDescent="0.35">
      <c r="A10600" s="6">
        <v>107764</v>
      </c>
      <c r="B10600" s="6">
        <v>107764002</v>
      </c>
      <c r="C10600" s="14">
        <v>44089</v>
      </c>
      <c r="D10600" s="15">
        <v>1111.5</v>
      </c>
      <c r="E10600" s="15">
        <v>1289.3399999999999</v>
      </c>
    </row>
    <row r="10601" spans="1:5" ht="15.75" customHeight="1" x14ac:dyDescent="0.35">
      <c r="A10601" s="6">
        <v>75219</v>
      </c>
      <c r="B10601" s="6">
        <v>75219002</v>
      </c>
      <c r="C10601" s="14">
        <v>44090</v>
      </c>
      <c r="D10601" s="15">
        <v>405.46</v>
      </c>
      <c r="E10601" s="15">
        <v>470.33</v>
      </c>
    </row>
    <row r="10602" spans="1:5" ht="15.75" customHeight="1" x14ac:dyDescent="0.35">
      <c r="A10602" s="6">
        <v>80439</v>
      </c>
      <c r="B10602" s="6">
        <v>80439002</v>
      </c>
      <c r="C10602" s="14">
        <v>44090</v>
      </c>
      <c r="D10602" s="15">
        <v>54.56</v>
      </c>
      <c r="E10602" s="15">
        <v>63.29</v>
      </c>
    </row>
    <row r="10603" spans="1:5" ht="15.75" customHeight="1" x14ac:dyDescent="0.35">
      <c r="A10603" s="6">
        <v>95104</v>
      </c>
      <c r="B10603" s="6">
        <v>95104002</v>
      </c>
      <c r="C10603" s="14">
        <v>44090</v>
      </c>
      <c r="D10603" s="15">
        <v>1816.47</v>
      </c>
      <c r="E10603" s="15">
        <v>2107.1</v>
      </c>
    </row>
    <row r="10604" spans="1:5" ht="15.75" customHeight="1" x14ac:dyDescent="0.35">
      <c r="A10604" s="6">
        <v>56724</v>
      </c>
      <c r="B10604" s="6">
        <v>56724002</v>
      </c>
      <c r="C10604" s="14">
        <v>44091</v>
      </c>
      <c r="D10604" s="15">
        <v>126.52</v>
      </c>
      <c r="E10604" s="15">
        <v>146.76</v>
      </c>
    </row>
    <row r="10605" spans="1:5" ht="15.75" customHeight="1" x14ac:dyDescent="0.35">
      <c r="A10605" s="6">
        <v>71714</v>
      </c>
      <c r="B10605" s="6">
        <v>71714002</v>
      </c>
      <c r="C10605" s="14">
        <v>44091</v>
      </c>
      <c r="D10605" s="15">
        <v>998.61</v>
      </c>
      <c r="E10605" s="15">
        <v>1158.3899999999999</v>
      </c>
    </row>
    <row r="10606" spans="1:5" ht="15.75" customHeight="1" x14ac:dyDescent="0.35">
      <c r="A10606" s="6">
        <v>77004</v>
      </c>
      <c r="B10606" s="6">
        <v>77004002</v>
      </c>
      <c r="C10606" s="14">
        <v>44091</v>
      </c>
      <c r="D10606" s="15">
        <v>114.53</v>
      </c>
      <c r="E10606" s="15">
        <v>132.86000000000001</v>
      </c>
    </row>
    <row r="10607" spans="1:5" ht="15.75" customHeight="1" x14ac:dyDescent="0.35">
      <c r="A10607" s="6">
        <v>77359</v>
      </c>
      <c r="B10607" s="6">
        <v>77359002</v>
      </c>
      <c r="C10607" s="14">
        <v>44091</v>
      </c>
      <c r="D10607" s="15">
        <v>96.66</v>
      </c>
      <c r="E10607" s="15">
        <v>112.12</v>
      </c>
    </row>
    <row r="10608" spans="1:5" ht="15.75" customHeight="1" x14ac:dyDescent="0.35">
      <c r="A10608" s="6">
        <v>77734</v>
      </c>
      <c r="B10608" s="6">
        <v>77734002</v>
      </c>
      <c r="C10608" s="14">
        <v>44091</v>
      </c>
      <c r="D10608" s="15">
        <v>1259.1400000000001</v>
      </c>
      <c r="E10608" s="15">
        <v>1460.6</v>
      </c>
    </row>
    <row r="10609" spans="1:5" ht="15.75" customHeight="1" x14ac:dyDescent="0.35">
      <c r="A10609" s="6">
        <v>86909</v>
      </c>
      <c r="B10609" s="6">
        <v>86909002</v>
      </c>
      <c r="C10609" s="14">
        <v>44091</v>
      </c>
      <c r="D10609" s="15">
        <v>3025.03</v>
      </c>
      <c r="E10609" s="15">
        <v>3509.03</v>
      </c>
    </row>
    <row r="10610" spans="1:5" ht="15.75" customHeight="1" x14ac:dyDescent="0.35">
      <c r="A10610" s="6">
        <v>91819</v>
      </c>
      <c r="B10610" s="6">
        <v>91819002</v>
      </c>
      <c r="C10610" s="14">
        <v>44091</v>
      </c>
      <c r="D10610" s="15">
        <v>339.49</v>
      </c>
      <c r="E10610" s="15">
        <v>393.81000000000006</v>
      </c>
    </row>
    <row r="10611" spans="1:5" ht="15.75" customHeight="1" x14ac:dyDescent="0.35">
      <c r="A10611" s="6">
        <v>58059</v>
      </c>
      <c r="B10611" s="6">
        <v>58059002</v>
      </c>
      <c r="C10611" s="14">
        <v>44092</v>
      </c>
      <c r="D10611" s="15">
        <v>1146.0999999999999</v>
      </c>
      <c r="E10611" s="15">
        <v>1329.48</v>
      </c>
    </row>
    <row r="10612" spans="1:5" ht="15.75" customHeight="1" x14ac:dyDescent="0.35">
      <c r="A10612" s="6">
        <v>68614</v>
      </c>
      <c r="B10612" s="6">
        <v>68614002</v>
      </c>
      <c r="C10612" s="14">
        <v>44092</v>
      </c>
      <c r="D10612" s="15">
        <v>1871.17</v>
      </c>
      <c r="E10612" s="15">
        <v>2170.56</v>
      </c>
    </row>
    <row r="10613" spans="1:5" ht="15.75" customHeight="1" x14ac:dyDescent="0.35">
      <c r="A10613" s="6">
        <v>70594</v>
      </c>
      <c r="B10613" s="6">
        <v>70594002</v>
      </c>
      <c r="C10613" s="14">
        <v>44092</v>
      </c>
      <c r="D10613" s="15">
        <v>3068.69</v>
      </c>
      <c r="E10613" s="15">
        <v>3559.68</v>
      </c>
    </row>
    <row r="10614" spans="1:5" ht="15.75" customHeight="1" x14ac:dyDescent="0.35">
      <c r="A10614" s="6">
        <v>79689</v>
      </c>
      <c r="B10614" s="6">
        <v>79689002</v>
      </c>
      <c r="C10614" s="14">
        <v>44092</v>
      </c>
      <c r="D10614" s="15">
        <v>617.76</v>
      </c>
      <c r="E10614" s="15">
        <v>716.6</v>
      </c>
    </row>
    <row r="10615" spans="1:5" ht="15.75" customHeight="1" x14ac:dyDescent="0.35">
      <c r="A10615" s="6">
        <v>80769</v>
      </c>
      <c r="B10615" s="6">
        <v>80769002</v>
      </c>
      <c r="C10615" s="14">
        <v>44092</v>
      </c>
      <c r="D10615" s="15">
        <v>588.79</v>
      </c>
      <c r="E10615" s="15">
        <v>683</v>
      </c>
    </row>
    <row r="10616" spans="1:5" ht="15.75" customHeight="1" x14ac:dyDescent="0.35">
      <c r="A10616" s="6">
        <v>86824</v>
      </c>
      <c r="B10616" s="6">
        <v>86824002</v>
      </c>
      <c r="C10616" s="14">
        <v>44092</v>
      </c>
      <c r="D10616" s="15">
        <v>1656.91</v>
      </c>
      <c r="E10616" s="15">
        <v>1922.0099999999998</v>
      </c>
    </row>
    <row r="10617" spans="1:5" ht="15.75" customHeight="1" x14ac:dyDescent="0.35">
      <c r="A10617" s="6">
        <v>102364</v>
      </c>
      <c r="B10617" s="6">
        <v>102364002</v>
      </c>
      <c r="C10617" s="14">
        <v>44092</v>
      </c>
      <c r="D10617" s="15">
        <v>3783.21</v>
      </c>
      <c r="E10617" s="15">
        <v>4388.5199999999995</v>
      </c>
    </row>
    <row r="10618" spans="1:5" ht="15.75" customHeight="1" x14ac:dyDescent="0.35">
      <c r="A10618" s="6">
        <v>69754</v>
      </c>
      <c r="B10618" s="6">
        <v>69754002</v>
      </c>
      <c r="C10618" s="14">
        <v>44093</v>
      </c>
      <c r="D10618" s="15">
        <v>847.32</v>
      </c>
      <c r="E10618" s="15">
        <v>982.89</v>
      </c>
    </row>
    <row r="10619" spans="1:5" ht="15.75" customHeight="1" x14ac:dyDescent="0.35">
      <c r="A10619" s="6">
        <v>80389</v>
      </c>
      <c r="B10619" s="6">
        <v>80389002</v>
      </c>
      <c r="C10619" s="14">
        <v>44093</v>
      </c>
      <c r="D10619" s="15">
        <v>1809.56</v>
      </c>
      <c r="E10619" s="15">
        <v>2099.09</v>
      </c>
    </row>
    <row r="10620" spans="1:5" ht="15.75" customHeight="1" x14ac:dyDescent="0.35">
      <c r="A10620" s="6">
        <v>83369</v>
      </c>
      <c r="B10620" s="6">
        <v>83369002</v>
      </c>
      <c r="C10620" s="14">
        <v>44093</v>
      </c>
      <c r="D10620" s="15">
        <v>187.4</v>
      </c>
      <c r="E10620" s="15">
        <v>217.38</v>
      </c>
    </row>
    <row r="10621" spans="1:5" ht="15.75" customHeight="1" x14ac:dyDescent="0.35">
      <c r="A10621" s="6">
        <v>96119</v>
      </c>
      <c r="B10621" s="6">
        <v>96119002</v>
      </c>
      <c r="C10621" s="14">
        <v>44093</v>
      </c>
      <c r="D10621" s="15">
        <v>261.08999999999997</v>
      </c>
      <c r="E10621" s="15">
        <v>302.86</v>
      </c>
    </row>
    <row r="10622" spans="1:5" ht="15.75" customHeight="1" x14ac:dyDescent="0.35">
      <c r="A10622" s="6">
        <v>103429</v>
      </c>
      <c r="B10622" s="6">
        <v>103429002</v>
      </c>
      <c r="C10622" s="14">
        <v>44093</v>
      </c>
      <c r="D10622" s="15">
        <v>2860.17</v>
      </c>
      <c r="E10622" s="15">
        <v>3317.7999999999997</v>
      </c>
    </row>
    <row r="10623" spans="1:5" ht="15.75" customHeight="1" x14ac:dyDescent="0.35">
      <c r="A10623" s="6">
        <v>108424</v>
      </c>
      <c r="B10623" s="6">
        <v>108424002</v>
      </c>
      <c r="C10623" s="14">
        <v>44093</v>
      </c>
      <c r="D10623" s="15">
        <v>411.57</v>
      </c>
      <c r="E10623" s="15">
        <v>477.41999999999996</v>
      </c>
    </row>
    <row r="10624" spans="1:5" ht="15.75" customHeight="1" x14ac:dyDescent="0.35">
      <c r="A10624" s="6">
        <v>59499</v>
      </c>
      <c r="B10624" s="6">
        <v>59499002</v>
      </c>
      <c r="C10624" s="14">
        <v>44094</v>
      </c>
      <c r="D10624" s="15">
        <v>580.80999999999995</v>
      </c>
      <c r="E10624" s="15">
        <v>673.74</v>
      </c>
    </row>
    <row r="10625" spans="1:5" ht="15.75" customHeight="1" x14ac:dyDescent="0.35">
      <c r="A10625" s="6">
        <v>65489</v>
      </c>
      <c r="B10625" s="6">
        <v>65489002</v>
      </c>
      <c r="C10625" s="14">
        <v>44094</v>
      </c>
      <c r="D10625" s="15">
        <v>255.78</v>
      </c>
      <c r="E10625" s="15">
        <v>296.70000000000005</v>
      </c>
    </row>
    <row r="10626" spans="1:5" ht="15.75" customHeight="1" x14ac:dyDescent="0.35">
      <c r="A10626" s="6">
        <v>67799</v>
      </c>
      <c r="B10626" s="6">
        <v>67799002</v>
      </c>
      <c r="C10626" s="14">
        <v>44094</v>
      </c>
      <c r="D10626" s="15">
        <v>1616.97</v>
      </c>
      <c r="E10626" s="15">
        <v>1875.68</v>
      </c>
    </row>
    <row r="10627" spans="1:5" ht="15.75" customHeight="1" x14ac:dyDescent="0.35">
      <c r="A10627" s="6">
        <v>71824</v>
      </c>
      <c r="B10627" s="6">
        <v>71824002</v>
      </c>
      <c r="C10627" s="14">
        <v>44094</v>
      </c>
      <c r="D10627" s="15">
        <v>363.46</v>
      </c>
      <c r="E10627" s="15">
        <v>421.61</v>
      </c>
    </row>
    <row r="10628" spans="1:5" ht="15.75" customHeight="1" x14ac:dyDescent="0.35">
      <c r="A10628" s="6">
        <v>82324</v>
      </c>
      <c r="B10628" s="6">
        <v>82324002</v>
      </c>
      <c r="C10628" s="14">
        <v>44094</v>
      </c>
      <c r="D10628" s="15">
        <v>126.36</v>
      </c>
      <c r="E10628" s="15">
        <v>146.58000000000001</v>
      </c>
    </row>
    <row r="10629" spans="1:5" ht="15.75" customHeight="1" x14ac:dyDescent="0.35">
      <c r="A10629" s="6">
        <v>83224</v>
      </c>
      <c r="B10629" s="6">
        <v>83224002</v>
      </c>
      <c r="C10629" s="14">
        <v>44094</v>
      </c>
      <c r="D10629" s="15">
        <v>204.28</v>
      </c>
      <c r="E10629" s="15">
        <v>236.97</v>
      </c>
    </row>
    <row r="10630" spans="1:5" ht="15.75" customHeight="1" x14ac:dyDescent="0.35">
      <c r="A10630" s="6">
        <v>88204</v>
      </c>
      <c r="B10630" s="6">
        <v>88204002</v>
      </c>
      <c r="C10630" s="14">
        <v>44094</v>
      </c>
      <c r="D10630" s="15">
        <v>1636.69</v>
      </c>
      <c r="E10630" s="15">
        <v>1898.56</v>
      </c>
    </row>
    <row r="10631" spans="1:5" ht="15.75" customHeight="1" x14ac:dyDescent="0.35">
      <c r="A10631" s="6">
        <v>92349</v>
      </c>
      <c r="B10631" s="6">
        <v>92349002</v>
      </c>
      <c r="C10631" s="14">
        <v>44094</v>
      </c>
      <c r="D10631" s="15">
        <v>1287.67</v>
      </c>
      <c r="E10631" s="15">
        <v>1493.7</v>
      </c>
    </row>
    <row r="10632" spans="1:5" ht="15.75" customHeight="1" x14ac:dyDescent="0.35">
      <c r="A10632" s="6">
        <v>92799</v>
      </c>
      <c r="B10632" s="6">
        <v>92799002</v>
      </c>
      <c r="C10632" s="14">
        <v>44094</v>
      </c>
      <c r="D10632" s="15">
        <v>2042.17</v>
      </c>
      <c r="E10632" s="15">
        <v>2368.92</v>
      </c>
    </row>
    <row r="10633" spans="1:5" ht="15.75" customHeight="1" x14ac:dyDescent="0.35">
      <c r="A10633" s="6">
        <v>110459</v>
      </c>
      <c r="B10633" s="6">
        <v>110459002</v>
      </c>
      <c r="C10633" s="14">
        <v>44094</v>
      </c>
      <c r="D10633" s="15">
        <v>563.83000000000004</v>
      </c>
      <c r="E10633" s="15">
        <v>654.04</v>
      </c>
    </row>
    <row r="10634" spans="1:5" ht="15.75" customHeight="1" x14ac:dyDescent="0.35">
      <c r="A10634" s="6">
        <v>112434</v>
      </c>
      <c r="B10634" s="6">
        <v>112434002</v>
      </c>
      <c r="C10634" s="14">
        <v>44094</v>
      </c>
      <c r="D10634" s="15">
        <v>597.05999999999995</v>
      </c>
      <c r="E10634" s="15">
        <v>692.59</v>
      </c>
    </row>
    <row r="10635" spans="1:5" ht="15.75" customHeight="1" x14ac:dyDescent="0.35">
      <c r="A10635" s="6">
        <v>112519</v>
      </c>
      <c r="B10635" s="6">
        <v>112519002</v>
      </c>
      <c r="C10635" s="14">
        <v>44094</v>
      </c>
      <c r="D10635" s="15">
        <v>502.43</v>
      </c>
      <c r="E10635" s="15">
        <v>582.82000000000005</v>
      </c>
    </row>
    <row r="10636" spans="1:5" ht="15.75" customHeight="1" x14ac:dyDescent="0.35">
      <c r="A10636" s="6">
        <v>69409</v>
      </c>
      <c r="B10636" s="6">
        <v>69409002</v>
      </c>
      <c r="C10636" s="14">
        <v>44095</v>
      </c>
      <c r="D10636" s="15">
        <v>107.85</v>
      </c>
      <c r="E10636" s="15">
        <v>125.11</v>
      </c>
    </row>
    <row r="10637" spans="1:5" ht="15.75" customHeight="1" x14ac:dyDescent="0.35">
      <c r="A10637" s="6">
        <v>70189</v>
      </c>
      <c r="B10637" s="6">
        <v>70189002</v>
      </c>
      <c r="C10637" s="14">
        <v>44095</v>
      </c>
      <c r="D10637" s="15">
        <v>85.37</v>
      </c>
      <c r="E10637" s="15">
        <v>99.03</v>
      </c>
    </row>
    <row r="10638" spans="1:5" ht="15.75" customHeight="1" x14ac:dyDescent="0.35">
      <c r="A10638" s="6">
        <v>77869</v>
      </c>
      <c r="B10638" s="6">
        <v>77869002</v>
      </c>
      <c r="C10638" s="14">
        <v>44095</v>
      </c>
      <c r="D10638" s="15">
        <v>527.74</v>
      </c>
      <c r="E10638" s="15">
        <v>612.17999999999995</v>
      </c>
    </row>
    <row r="10639" spans="1:5" ht="15.75" customHeight="1" x14ac:dyDescent="0.35">
      <c r="A10639" s="6">
        <v>79869</v>
      </c>
      <c r="B10639" s="6">
        <v>79869002</v>
      </c>
      <c r="C10639" s="14">
        <v>44095</v>
      </c>
      <c r="D10639" s="15">
        <v>2150.21</v>
      </c>
      <c r="E10639" s="15">
        <v>2494.2399999999998</v>
      </c>
    </row>
    <row r="10640" spans="1:5" ht="15.75" customHeight="1" x14ac:dyDescent="0.35">
      <c r="A10640" s="6">
        <v>108114</v>
      </c>
      <c r="B10640" s="6">
        <v>108114002</v>
      </c>
      <c r="C10640" s="14">
        <v>44095</v>
      </c>
      <c r="D10640" s="15">
        <v>505.13</v>
      </c>
      <c r="E10640" s="15">
        <v>585.95000000000005</v>
      </c>
    </row>
    <row r="10641" spans="1:5" ht="15.75" customHeight="1" x14ac:dyDescent="0.35">
      <c r="A10641" s="6">
        <v>110059</v>
      </c>
      <c r="B10641" s="6">
        <v>110059002</v>
      </c>
      <c r="C10641" s="14">
        <v>44095</v>
      </c>
      <c r="D10641" s="15">
        <v>99</v>
      </c>
      <c r="E10641" s="15">
        <v>114.84</v>
      </c>
    </row>
    <row r="10642" spans="1:5" ht="15.75" customHeight="1" x14ac:dyDescent="0.35">
      <c r="A10642" s="6">
        <v>56304</v>
      </c>
      <c r="B10642" s="6">
        <v>56304002</v>
      </c>
      <c r="C10642" s="14">
        <v>44096</v>
      </c>
      <c r="D10642" s="15">
        <v>989.05</v>
      </c>
      <c r="E10642" s="15">
        <v>1147.3</v>
      </c>
    </row>
    <row r="10643" spans="1:5" ht="15.75" customHeight="1" x14ac:dyDescent="0.35">
      <c r="A10643" s="6">
        <v>57254</v>
      </c>
      <c r="B10643" s="6">
        <v>57254002</v>
      </c>
      <c r="C10643" s="14">
        <v>44096</v>
      </c>
      <c r="D10643" s="15">
        <v>967.55</v>
      </c>
      <c r="E10643" s="15">
        <v>1122.3600000000001</v>
      </c>
    </row>
    <row r="10644" spans="1:5" ht="15.75" customHeight="1" x14ac:dyDescent="0.35">
      <c r="A10644" s="6">
        <v>60949</v>
      </c>
      <c r="B10644" s="6">
        <v>60949002</v>
      </c>
      <c r="C10644" s="14">
        <v>44096</v>
      </c>
      <c r="D10644" s="15">
        <v>288.48</v>
      </c>
      <c r="E10644" s="15">
        <v>334.64</v>
      </c>
    </row>
    <row r="10645" spans="1:5" ht="15.75" customHeight="1" x14ac:dyDescent="0.35">
      <c r="A10645" s="6">
        <v>87079</v>
      </c>
      <c r="B10645" s="6">
        <v>87079002</v>
      </c>
      <c r="C10645" s="14">
        <v>44096</v>
      </c>
      <c r="D10645" s="15">
        <v>129.96</v>
      </c>
      <c r="E10645" s="15">
        <v>150.75</v>
      </c>
    </row>
    <row r="10646" spans="1:5" ht="15.75" customHeight="1" x14ac:dyDescent="0.35">
      <c r="A10646" s="6">
        <v>89674</v>
      </c>
      <c r="B10646" s="6">
        <v>89674002</v>
      </c>
      <c r="C10646" s="14">
        <v>44096</v>
      </c>
      <c r="D10646" s="15">
        <v>2619.6999999999998</v>
      </c>
      <c r="E10646" s="15">
        <v>3038.85</v>
      </c>
    </row>
    <row r="10647" spans="1:5" ht="15.75" customHeight="1" x14ac:dyDescent="0.35">
      <c r="A10647" s="6">
        <v>93874</v>
      </c>
      <c r="B10647" s="6">
        <v>93874002</v>
      </c>
      <c r="C10647" s="14">
        <v>44096</v>
      </c>
      <c r="D10647" s="15">
        <v>93.19</v>
      </c>
      <c r="E10647" s="15">
        <v>108.10000000000001</v>
      </c>
    </row>
    <row r="10648" spans="1:5" ht="15.75" customHeight="1" x14ac:dyDescent="0.35">
      <c r="A10648" s="6">
        <v>103984</v>
      </c>
      <c r="B10648" s="6">
        <v>103984002</v>
      </c>
      <c r="C10648" s="14">
        <v>44096</v>
      </c>
      <c r="D10648" s="15">
        <v>1015.81</v>
      </c>
      <c r="E10648" s="15">
        <v>1178.3399999999999</v>
      </c>
    </row>
    <row r="10649" spans="1:5" ht="15.75" customHeight="1" x14ac:dyDescent="0.35">
      <c r="A10649" s="6">
        <v>105829</v>
      </c>
      <c r="B10649" s="6">
        <v>105829002</v>
      </c>
      <c r="C10649" s="14">
        <v>44096</v>
      </c>
      <c r="D10649" s="15">
        <v>1291.6400000000001</v>
      </c>
      <c r="E10649" s="15">
        <v>1498.3000000000002</v>
      </c>
    </row>
    <row r="10650" spans="1:5" ht="15.75" customHeight="1" x14ac:dyDescent="0.35">
      <c r="A10650" s="6">
        <v>108324</v>
      </c>
      <c r="B10650" s="6">
        <v>108324002</v>
      </c>
      <c r="C10650" s="14">
        <v>44096</v>
      </c>
      <c r="D10650" s="15">
        <v>129.57</v>
      </c>
      <c r="E10650" s="15">
        <v>150.29999999999998</v>
      </c>
    </row>
    <row r="10651" spans="1:5" ht="15.75" customHeight="1" x14ac:dyDescent="0.35">
      <c r="A10651" s="6">
        <v>61749</v>
      </c>
      <c r="B10651" s="6">
        <v>61749002</v>
      </c>
      <c r="C10651" s="14">
        <v>44097</v>
      </c>
      <c r="D10651" s="15">
        <v>257.07</v>
      </c>
      <c r="E10651" s="15">
        <v>298.2</v>
      </c>
    </row>
    <row r="10652" spans="1:5" ht="15.75" customHeight="1" x14ac:dyDescent="0.35">
      <c r="A10652" s="6">
        <v>61959</v>
      </c>
      <c r="B10652" s="6">
        <v>61959002</v>
      </c>
      <c r="C10652" s="14">
        <v>44097</v>
      </c>
      <c r="D10652" s="15">
        <v>1462.69</v>
      </c>
      <c r="E10652" s="15">
        <v>1696.72</v>
      </c>
    </row>
    <row r="10653" spans="1:5" ht="15.75" customHeight="1" x14ac:dyDescent="0.35">
      <c r="A10653" s="6">
        <v>66609</v>
      </c>
      <c r="B10653" s="6">
        <v>66609002</v>
      </c>
      <c r="C10653" s="14">
        <v>44097</v>
      </c>
      <c r="D10653" s="15">
        <v>863.78</v>
      </c>
      <c r="E10653" s="15">
        <v>1001.9799999999999</v>
      </c>
    </row>
    <row r="10654" spans="1:5" ht="15.75" customHeight="1" x14ac:dyDescent="0.35">
      <c r="A10654" s="6">
        <v>68949</v>
      </c>
      <c r="B10654" s="6">
        <v>68949002</v>
      </c>
      <c r="C10654" s="14">
        <v>44097</v>
      </c>
      <c r="D10654" s="15">
        <v>663.1</v>
      </c>
      <c r="E10654" s="15">
        <v>769.19999999999993</v>
      </c>
    </row>
    <row r="10655" spans="1:5" ht="15.75" customHeight="1" x14ac:dyDescent="0.35">
      <c r="A10655" s="6">
        <v>69069</v>
      </c>
      <c r="B10655" s="6">
        <v>69069002</v>
      </c>
      <c r="C10655" s="14">
        <v>44097</v>
      </c>
      <c r="D10655" s="15">
        <v>727.89</v>
      </c>
      <c r="E10655" s="15">
        <v>844.34999999999991</v>
      </c>
    </row>
    <row r="10656" spans="1:5" ht="15.75" customHeight="1" x14ac:dyDescent="0.35">
      <c r="A10656" s="6">
        <v>74294</v>
      </c>
      <c r="B10656" s="6">
        <v>74294002</v>
      </c>
      <c r="C10656" s="14">
        <v>44097</v>
      </c>
      <c r="D10656" s="15">
        <v>888.97</v>
      </c>
      <c r="E10656" s="15">
        <v>1031.2</v>
      </c>
    </row>
    <row r="10657" spans="1:5" ht="15.75" customHeight="1" x14ac:dyDescent="0.35">
      <c r="A10657" s="6">
        <v>75274</v>
      </c>
      <c r="B10657" s="6">
        <v>75274002</v>
      </c>
      <c r="C10657" s="14">
        <v>44097</v>
      </c>
      <c r="D10657" s="15">
        <v>731.59</v>
      </c>
      <c r="E10657" s="15">
        <v>848.64</v>
      </c>
    </row>
    <row r="10658" spans="1:5" ht="15.75" customHeight="1" x14ac:dyDescent="0.35">
      <c r="A10658" s="6">
        <v>82474</v>
      </c>
      <c r="B10658" s="6">
        <v>82474002</v>
      </c>
      <c r="C10658" s="14">
        <v>44097</v>
      </c>
      <c r="D10658" s="15">
        <v>730.71</v>
      </c>
      <c r="E10658" s="15">
        <v>847.62000000000012</v>
      </c>
    </row>
    <row r="10659" spans="1:5" ht="15.75" customHeight="1" x14ac:dyDescent="0.35">
      <c r="A10659" s="6">
        <v>87244</v>
      </c>
      <c r="B10659" s="6">
        <v>87244002</v>
      </c>
      <c r="C10659" s="14">
        <v>44097</v>
      </c>
      <c r="D10659" s="15">
        <v>1602.28</v>
      </c>
      <c r="E10659" s="15">
        <v>1858.6499999999999</v>
      </c>
    </row>
    <row r="10660" spans="1:5" ht="15.75" customHeight="1" x14ac:dyDescent="0.35">
      <c r="A10660" s="6">
        <v>96614</v>
      </c>
      <c r="B10660" s="6">
        <v>96614002</v>
      </c>
      <c r="C10660" s="14">
        <v>44097</v>
      </c>
      <c r="D10660" s="15">
        <v>532.76</v>
      </c>
      <c r="E10660" s="15">
        <v>618</v>
      </c>
    </row>
    <row r="10661" spans="1:5" ht="15.75" customHeight="1" x14ac:dyDescent="0.35">
      <c r="A10661" s="6">
        <v>102874</v>
      </c>
      <c r="B10661" s="6">
        <v>102874002</v>
      </c>
      <c r="C10661" s="14">
        <v>44097</v>
      </c>
      <c r="D10661" s="15">
        <v>3144.57</v>
      </c>
      <c r="E10661" s="15">
        <v>3647.7000000000003</v>
      </c>
    </row>
    <row r="10662" spans="1:5" ht="15.75" customHeight="1" x14ac:dyDescent="0.35">
      <c r="A10662" s="6">
        <v>104534</v>
      </c>
      <c r="B10662" s="6">
        <v>104534002</v>
      </c>
      <c r="C10662" s="14">
        <v>44097</v>
      </c>
      <c r="D10662" s="15">
        <v>2293.04</v>
      </c>
      <c r="E10662" s="15">
        <v>2659.9300000000003</v>
      </c>
    </row>
    <row r="10663" spans="1:5" ht="15.75" customHeight="1" x14ac:dyDescent="0.35">
      <c r="A10663" s="6">
        <v>75259</v>
      </c>
      <c r="B10663" s="6">
        <v>75259002</v>
      </c>
      <c r="C10663" s="14">
        <v>44098</v>
      </c>
      <c r="D10663" s="15">
        <v>1236.05</v>
      </c>
      <c r="E10663" s="15">
        <v>1433.82</v>
      </c>
    </row>
    <row r="10664" spans="1:5" ht="15.75" customHeight="1" x14ac:dyDescent="0.35">
      <c r="A10664" s="6">
        <v>80939</v>
      </c>
      <c r="B10664" s="6">
        <v>80939002</v>
      </c>
      <c r="C10664" s="14">
        <v>44098</v>
      </c>
      <c r="D10664" s="15">
        <v>1211.79</v>
      </c>
      <c r="E10664" s="15">
        <v>1405.68</v>
      </c>
    </row>
    <row r="10665" spans="1:5" ht="15.75" customHeight="1" x14ac:dyDescent="0.35">
      <c r="A10665" s="6">
        <v>88899</v>
      </c>
      <c r="B10665" s="6">
        <v>88899002</v>
      </c>
      <c r="C10665" s="14">
        <v>44098</v>
      </c>
      <c r="D10665" s="15">
        <v>113.74</v>
      </c>
      <c r="E10665" s="15">
        <v>131.94</v>
      </c>
    </row>
    <row r="10666" spans="1:5" ht="15.75" customHeight="1" x14ac:dyDescent="0.35">
      <c r="A10666" s="6">
        <v>95094</v>
      </c>
      <c r="B10666" s="6">
        <v>95094002</v>
      </c>
      <c r="C10666" s="14">
        <v>44098</v>
      </c>
      <c r="D10666" s="15">
        <v>528.96</v>
      </c>
      <c r="E10666" s="15">
        <v>613.59</v>
      </c>
    </row>
    <row r="10667" spans="1:5" ht="15.75" customHeight="1" x14ac:dyDescent="0.35">
      <c r="A10667" s="6">
        <v>96254</v>
      </c>
      <c r="B10667" s="6">
        <v>96254002</v>
      </c>
      <c r="C10667" s="14">
        <v>44098</v>
      </c>
      <c r="D10667" s="15">
        <v>551.02</v>
      </c>
      <c r="E10667" s="15">
        <v>639.17999999999995</v>
      </c>
    </row>
    <row r="10668" spans="1:5" ht="15.75" customHeight="1" x14ac:dyDescent="0.35">
      <c r="A10668" s="6">
        <v>57364</v>
      </c>
      <c r="B10668" s="6">
        <v>57364002</v>
      </c>
      <c r="C10668" s="14">
        <v>44099</v>
      </c>
      <c r="D10668" s="15">
        <v>1642.55</v>
      </c>
      <c r="E10668" s="15">
        <v>1905.3600000000001</v>
      </c>
    </row>
    <row r="10669" spans="1:5" ht="15.75" customHeight="1" x14ac:dyDescent="0.35">
      <c r="A10669" s="6">
        <v>59759</v>
      </c>
      <c r="B10669" s="6">
        <v>59759002</v>
      </c>
      <c r="C10669" s="14">
        <v>44099</v>
      </c>
      <c r="D10669" s="15">
        <v>2505</v>
      </c>
      <c r="E10669" s="15">
        <v>2905.7999999999997</v>
      </c>
    </row>
    <row r="10670" spans="1:5" ht="15.75" customHeight="1" x14ac:dyDescent="0.35">
      <c r="A10670" s="6">
        <v>62449</v>
      </c>
      <c r="B10670" s="6">
        <v>62449002</v>
      </c>
      <c r="C10670" s="14">
        <v>44099</v>
      </c>
      <c r="D10670" s="15">
        <v>318.55</v>
      </c>
      <c r="E10670" s="15">
        <v>369.52</v>
      </c>
    </row>
    <row r="10671" spans="1:5" ht="15.75" customHeight="1" x14ac:dyDescent="0.35">
      <c r="A10671" s="6">
        <v>65529</v>
      </c>
      <c r="B10671" s="6">
        <v>65529002</v>
      </c>
      <c r="C10671" s="14">
        <v>44099</v>
      </c>
      <c r="D10671" s="15">
        <v>255.78</v>
      </c>
      <c r="E10671" s="15">
        <v>296.70000000000005</v>
      </c>
    </row>
    <row r="10672" spans="1:5" ht="15.75" customHeight="1" x14ac:dyDescent="0.35">
      <c r="A10672" s="6">
        <v>74344</v>
      </c>
      <c r="B10672" s="6">
        <v>74344002</v>
      </c>
      <c r="C10672" s="14">
        <v>44099</v>
      </c>
      <c r="D10672" s="15">
        <v>1267.83</v>
      </c>
      <c r="E10672" s="15">
        <v>1470.68</v>
      </c>
    </row>
    <row r="10673" spans="1:5" ht="15.75" customHeight="1" x14ac:dyDescent="0.35">
      <c r="A10673" s="6">
        <v>83149</v>
      </c>
      <c r="B10673" s="6">
        <v>83149002</v>
      </c>
      <c r="C10673" s="14">
        <v>44099</v>
      </c>
      <c r="D10673" s="15">
        <v>2762.83</v>
      </c>
      <c r="E10673" s="15">
        <v>3204.8799999999997</v>
      </c>
    </row>
    <row r="10674" spans="1:5" ht="15.75" customHeight="1" x14ac:dyDescent="0.35">
      <c r="A10674" s="6">
        <v>86439</v>
      </c>
      <c r="B10674" s="6">
        <v>86439002</v>
      </c>
      <c r="C10674" s="14">
        <v>44099</v>
      </c>
      <c r="D10674" s="15">
        <v>1574.22</v>
      </c>
      <c r="E10674" s="15">
        <v>1826.1000000000001</v>
      </c>
    </row>
    <row r="10675" spans="1:5" ht="15.75" customHeight="1" x14ac:dyDescent="0.35">
      <c r="A10675" s="6">
        <v>87934</v>
      </c>
      <c r="B10675" s="6">
        <v>87934002</v>
      </c>
      <c r="C10675" s="14">
        <v>44099</v>
      </c>
      <c r="D10675" s="15">
        <v>91.21</v>
      </c>
      <c r="E10675" s="15">
        <v>105.8</v>
      </c>
    </row>
    <row r="10676" spans="1:5" ht="15.75" customHeight="1" x14ac:dyDescent="0.35">
      <c r="A10676" s="6">
        <v>106694</v>
      </c>
      <c r="B10676" s="6">
        <v>106694002</v>
      </c>
      <c r="C10676" s="14">
        <v>44099</v>
      </c>
      <c r="D10676" s="15">
        <v>1123.0999999999999</v>
      </c>
      <c r="E10676" s="15">
        <v>1302.8</v>
      </c>
    </row>
    <row r="10677" spans="1:5" ht="15.75" customHeight="1" x14ac:dyDescent="0.35">
      <c r="A10677" s="6">
        <v>61199</v>
      </c>
      <c r="B10677" s="6">
        <v>61199002</v>
      </c>
      <c r="C10677" s="14">
        <v>44100</v>
      </c>
      <c r="D10677" s="15">
        <v>2194.29</v>
      </c>
      <c r="E10677" s="15">
        <v>2545.38</v>
      </c>
    </row>
    <row r="10678" spans="1:5" ht="15.75" customHeight="1" x14ac:dyDescent="0.35">
      <c r="A10678" s="6">
        <v>68294</v>
      </c>
      <c r="B10678" s="6">
        <v>68294002</v>
      </c>
      <c r="C10678" s="14">
        <v>44100</v>
      </c>
      <c r="D10678" s="15">
        <v>550.32000000000005</v>
      </c>
      <c r="E10678" s="15">
        <v>638.37</v>
      </c>
    </row>
    <row r="10679" spans="1:5" ht="15.75" customHeight="1" x14ac:dyDescent="0.35">
      <c r="A10679" s="6">
        <v>77654</v>
      </c>
      <c r="B10679" s="6">
        <v>77654002</v>
      </c>
      <c r="C10679" s="14">
        <v>44100</v>
      </c>
      <c r="D10679" s="15">
        <v>148.83000000000001</v>
      </c>
      <c r="E10679" s="15">
        <v>172.64</v>
      </c>
    </row>
    <row r="10680" spans="1:5" ht="15.75" customHeight="1" x14ac:dyDescent="0.35">
      <c r="A10680" s="6">
        <v>82499</v>
      </c>
      <c r="B10680" s="6">
        <v>82499002</v>
      </c>
      <c r="C10680" s="14">
        <v>44100</v>
      </c>
      <c r="D10680" s="15">
        <v>1077.1600000000001</v>
      </c>
      <c r="E10680" s="15">
        <v>1249.5</v>
      </c>
    </row>
    <row r="10681" spans="1:5" ht="15.75" customHeight="1" x14ac:dyDescent="0.35">
      <c r="A10681" s="6">
        <v>85699</v>
      </c>
      <c r="B10681" s="6">
        <v>85699002</v>
      </c>
      <c r="C10681" s="14">
        <v>44100</v>
      </c>
      <c r="D10681" s="15">
        <v>1626.17</v>
      </c>
      <c r="E10681" s="15">
        <v>1886.36</v>
      </c>
    </row>
    <row r="10682" spans="1:5" ht="15.75" customHeight="1" x14ac:dyDescent="0.35">
      <c r="A10682" s="6">
        <v>103529</v>
      </c>
      <c r="B10682" s="6">
        <v>103529002</v>
      </c>
      <c r="C10682" s="14">
        <v>44100</v>
      </c>
      <c r="D10682" s="15">
        <v>1259.25</v>
      </c>
      <c r="E10682" s="15">
        <v>1460.73</v>
      </c>
    </row>
    <row r="10683" spans="1:5" ht="15.75" customHeight="1" x14ac:dyDescent="0.35">
      <c r="A10683" s="6">
        <v>104514</v>
      </c>
      <c r="B10683" s="6">
        <v>104514002</v>
      </c>
      <c r="C10683" s="14">
        <v>44100</v>
      </c>
      <c r="D10683" s="15">
        <v>1972.54</v>
      </c>
      <c r="E10683" s="15">
        <v>2288.15</v>
      </c>
    </row>
    <row r="10684" spans="1:5" ht="15.75" customHeight="1" x14ac:dyDescent="0.35">
      <c r="A10684" s="6">
        <v>110704</v>
      </c>
      <c r="B10684" s="6">
        <v>110704002</v>
      </c>
      <c r="C10684" s="14">
        <v>44100</v>
      </c>
      <c r="D10684" s="15">
        <v>429.69</v>
      </c>
      <c r="E10684" s="15">
        <v>498.44</v>
      </c>
    </row>
    <row r="10685" spans="1:5" ht="15.75" customHeight="1" x14ac:dyDescent="0.35">
      <c r="A10685" s="6">
        <v>61089</v>
      </c>
      <c r="B10685" s="6">
        <v>61089002</v>
      </c>
      <c r="C10685" s="14">
        <v>44101</v>
      </c>
      <c r="D10685" s="15">
        <v>3827.48</v>
      </c>
      <c r="E10685" s="15">
        <v>4439.88</v>
      </c>
    </row>
    <row r="10686" spans="1:5" ht="15.75" customHeight="1" x14ac:dyDescent="0.35">
      <c r="A10686" s="6">
        <v>80449</v>
      </c>
      <c r="B10686" s="6">
        <v>80449002</v>
      </c>
      <c r="C10686" s="14">
        <v>44101</v>
      </c>
      <c r="D10686" s="15">
        <v>2304.0300000000002</v>
      </c>
      <c r="E10686" s="15">
        <v>2672.67</v>
      </c>
    </row>
    <row r="10687" spans="1:5" ht="15.75" customHeight="1" x14ac:dyDescent="0.35">
      <c r="A10687" s="6">
        <v>83859</v>
      </c>
      <c r="B10687" s="6">
        <v>83859002</v>
      </c>
      <c r="C10687" s="14">
        <v>44101</v>
      </c>
      <c r="D10687" s="15">
        <v>1015.56</v>
      </c>
      <c r="E10687" s="15">
        <v>1178.0500000000002</v>
      </c>
    </row>
    <row r="10688" spans="1:5" ht="15.75" customHeight="1" x14ac:dyDescent="0.35">
      <c r="A10688" s="6">
        <v>88114</v>
      </c>
      <c r="B10688" s="6">
        <v>88114002</v>
      </c>
      <c r="C10688" s="14">
        <v>44101</v>
      </c>
      <c r="D10688" s="15">
        <v>1644.7</v>
      </c>
      <c r="E10688" s="15">
        <v>1907.8500000000001</v>
      </c>
    </row>
    <row r="10689" spans="1:5" ht="15.75" customHeight="1" x14ac:dyDescent="0.35">
      <c r="A10689" s="6">
        <v>93384</v>
      </c>
      <c r="B10689" s="6">
        <v>93384002</v>
      </c>
      <c r="C10689" s="14">
        <v>44101</v>
      </c>
      <c r="D10689" s="15">
        <v>307.14</v>
      </c>
      <c r="E10689" s="15">
        <v>356.28000000000003</v>
      </c>
    </row>
    <row r="10690" spans="1:5" ht="15.75" customHeight="1" x14ac:dyDescent="0.35">
      <c r="A10690" s="6">
        <v>105569</v>
      </c>
      <c r="B10690" s="6">
        <v>105569002</v>
      </c>
      <c r="C10690" s="14">
        <v>44101</v>
      </c>
      <c r="D10690" s="15">
        <v>502.66</v>
      </c>
      <c r="E10690" s="15">
        <v>583.08000000000004</v>
      </c>
    </row>
    <row r="10691" spans="1:5" ht="15.75" customHeight="1" x14ac:dyDescent="0.35">
      <c r="A10691" s="6">
        <v>107369</v>
      </c>
      <c r="B10691" s="6">
        <v>107369002</v>
      </c>
      <c r="C10691" s="14">
        <v>44101</v>
      </c>
      <c r="D10691" s="15">
        <v>1612.48</v>
      </c>
      <c r="E10691" s="15">
        <v>1870.48</v>
      </c>
    </row>
    <row r="10692" spans="1:5" ht="15.75" customHeight="1" x14ac:dyDescent="0.35">
      <c r="A10692" s="6">
        <v>110444</v>
      </c>
      <c r="B10692" s="6">
        <v>110444002</v>
      </c>
      <c r="C10692" s="14">
        <v>44101</v>
      </c>
      <c r="D10692" s="15">
        <v>1826.81</v>
      </c>
      <c r="E10692" s="15">
        <v>2119.1</v>
      </c>
    </row>
    <row r="10693" spans="1:5" ht="15.75" customHeight="1" x14ac:dyDescent="0.35">
      <c r="A10693" s="6">
        <v>111884</v>
      </c>
      <c r="B10693" s="6">
        <v>111884002</v>
      </c>
      <c r="C10693" s="14">
        <v>44101</v>
      </c>
      <c r="D10693" s="15">
        <v>1324.03</v>
      </c>
      <c r="E10693" s="15">
        <v>1535.87</v>
      </c>
    </row>
    <row r="10694" spans="1:5" ht="15.75" customHeight="1" x14ac:dyDescent="0.35">
      <c r="A10694" s="6">
        <v>72374</v>
      </c>
      <c r="B10694" s="6">
        <v>72374002</v>
      </c>
      <c r="C10694" s="14">
        <v>44102</v>
      </c>
      <c r="D10694" s="15">
        <v>1260.45</v>
      </c>
      <c r="E10694" s="15">
        <v>1462.12</v>
      </c>
    </row>
    <row r="10695" spans="1:5" ht="15.75" customHeight="1" x14ac:dyDescent="0.35">
      <c r="A10695" s="6">
        <v>80529</v>
      </c>
      <c r="B10695" s="6">
        <v>80529002</v>
      </c>
      <c r="C10695" s="14">
        <v>44102</v>
      </c>
      <c r="D10695" s="15">
        <v>2588.1</v>
      </c>
      <c r="E10695" s="15">
        <v>3002.2000000000003</v>
      </c>
    </row>
    <row r="10696" spans="1:5" ht="15.75" customHeight="1" x14ac:dyDescent="0.35">
      <c r="A10696" s="6">
        <v>80794</v>
      </c>
      <c r="B10696" s="6">
        <v>80794002</v>
      </c>
      <c r="C10696" s="14">
        <v>44102</v>
      </c>
      <c r="D10696" s="15">
        <v>941.38</v>
      </c>
      <c r="E10696" s="15">
        <v>1092</v>
      </c>
    </row>
    <row r="10697" spans="1:5" ht="15.75" customHeight="1" x14ac:dyDescent="0.35">
      <c r="A10697" s="6">
        <v>89104</v>
      </c>
      <c r="B10697" s="6">
        <v>89104002</v>
      </c>
      <c r="C10697" s="14">
        <v>44102</v>
      </c>
      <c r="D10697" s="15">
        <v>520.97</v>
      </c>
      <c r="E10697" s="15">
        <v>604.32000000000005</v>
      </c>
    </row>
    <row r="10698" spans="1:5" ht="15.75" customHeight="1" x14ac:dyDescent="0.35">
      <c r="A10698" s="6">
        <v>90129</v>
      </c>
      <c r="B10698" s="6">
        <v>90129002</v>
      </c>
      <c r="C10698" s="14">
        <v>44102</v>
      </c>
      <c r="D10698" s="15">
        <v>1374.86</v>
      </c>
      <c r="E10698" s="15">
        <v>1594.84</v>
      </c>
    </row>
    <row r="10699" spans="1:5" ht="15.75" customHeight="1" x14ac:dyDescent="0.35">
      <c r="A10699" s="6">
        <v>94869</v>
      </c>
      <c r="B10699" s="6">
        <v>94869002</v>
      </c>
      <c r="C10699" s="14">
        <v>44102</v>
      </c>
      <c r="D10699" s="15">
        <v>1908.58</v>
      </c>
      <c r="E10699" s="15">
        <v>2213.9500000000003</v>
      </c>
    </row>
    <row r="10700" spans="1:5" ht="15.75" customHeight="1" x14ac:dyDescent="0.35">
      <c r="A10700" s="6">
        <v>104539</v>
      </c>
      <c r="B10700" s="6">
        <v>104539002</v>
      </c>
      <c r="C10700" s="14">
        <v>44102</v>
      </c>
      <c r="D10700" s="15">
        <v>506.79</v>
      </c>
      <c r="E10700" s="15">
        <v>587.88</v>
      </c>
    </row>
    <row r="10701" spans="1:5" ht="15.75" customHeight="1" x14ac:dyDescent="0.35">
      <c r="A10701" s="6">
        <v>105589</v>
      </c>
      <c r="B10701" s="6">
        <v>105589002</v>
      </c>
      <c r="C10701" s="14">
        <v>44102</v>
      </c>
      <c r="D10701" s="15">
        <v>3426.57</v>
      </c>
      <c r="E10701" s="15">
        <v>3974.82</v>
      </c>
    </row>
    <row r="10702" spans="1:5" ht="15.75" customHeight="1" x14ac:dyDescent="0.35">
      <c r="A10702" s="6">
        <v>70644</v>
      </c>
      <c r="B10702" s="6">
        <v>70644002</v>
      </c>
      <c r="C10702" s="14">
        <v>44103</v>
      </c>
      <c r="D10702" s="15">
        <v>1410.55</v>
      </c>
      <c r="E10702" s="15">
        <v>1636.24</v>
      </c>
    </row>
    <row r="10703" spans="1:5" ht="15.75" customHeight="1" x14ac:dyDescent="0.35">
      <c r="A10703" s="6">
        <v>71389</v>
      </c>
      <c r="B10703" s="6">
        <v>71389002</v>
      </c>
      <c r="C10703" s="14">
        <v>44103</v>
      </c>
      <c r="D10703" s="15">
        <v>340.85</v>
      </c>
      <c r="E10703" s="15">
        <v>395.39</v>
      </c>
    </row>
    <row r="10704" spans="1:5" ht="15.75" customHeight="1" x14ac:dyDescent="0.35">
      <c r="A10704" s="6">
        <v>75724</v>
      </c>
      <c r="B10704" s="6">
        <v>75724002</v>
      </c>
      <c r="C10704" s="14">
        <v>44103</v>
      </c>
      <c r="D10704" s="15">
        <v>513.46</v>
      </c>
      <c r="E10704" s="15">
        <v>595.61</v>
      </c>
    </row>
    <row r="10705" spans="1:5" ht="15.75" customHeight="1" x14ac:dyDescent="0.35">
      <c r="A10705" s="6">
        <v>82699</v>
      </c>
      <c r="B10705" s="6">
        <v>82699002</v>
      </c>
      <c r="C10705" s="14">
        <v>44103</v>
      </c>
      <c r="D10705" s="15">
        <v>968.53</v>
      </c>
      <c r="E10705" s="15">
        <v>1123.5</v>
      </c>
    </row>
    <row r="10706" spans="1:5" ht="15.75" customHeight="1" x14ac:dyDescent="0.35">
      <c r="A10706" s="6">
        <v>87204</v>
      </c>
      <c r="B10706" s="6">
        <v>87204002</v>
      </c>
      <c r="C10706" s="14">
        <v>44103</v>
      </c>
      <c r="D10706" s="15">
        <v>486.74</v>
      </c>
      <c r="E10706" s="15">
        <v>564.62</v>
      </c>
    </row>
    <row r="10707" spans="1:5" ht="15.75" customHeight="1" x14ac:dyDescent="0.35">
      <c r="A10707" s="6">
        <v>96659</v>
      </c>
      <c r="B10707" s="6">
        <v>96659002</v>
      </c>
      <c r="C10707" s="14">
        <v>44103</v>
      </c>
      <c r="D10707" s="15">
        <v>2551.79</v>
      </c>
      <c r="E10707" s="15">
        <v>2960.08</v>
      </c>
    </row>
    <row r="10708" spans="1:5" ht="15.75" customHeight="1" x14ac:dyDescent="0.35">
      <c r="A10708" s="6">
        <v>98834</v>
      </c>
      <c r="B10708" s="6">
        <v>98834002</v>
      </c>
      <c r="C10708" s="14">
        <v>44103</v>
      </c>
      <c r="D10708" s="15">
        <v>528.82000000000005</v>
      </c>
      <c r="E10708" s="15">
        <v>613.42999999999995</v>
      </c>
    </row>
    <row r="10709" spans="1:5" ht="15.75" customHeight="1" x14ac:dyDescent="0.35">
      <c r="A10709" s="6">
        <v>101684</v>
      </c>
      <c r="B10709" s="6">
        <v>101684002</v>
      </c>
      <c r="C10709" s="14">
        <v>44103</v>
      </c>
      <c r="D10709" s="15">
        <v>251.48</v>
      </c>
      <c r="E10709" s="15">
        <v>291.71999999999997</v>
      </c>
    </row>
    <row r="10710" spans="1:5" ht="15.75" customHeight="1" x14ac:dyDescent="0.35">
      <c r="A10710" s="6">
        <v>57449</v>
      </c>
      <c r="B10710" s="6">
        <v>57449002</v>
      </c>
      <c r="C10710" s="14">
        <v>44104</v>
      </c>
      <c r="D10710" s="15">
        <v>365.11</v>
      </c>
      <c r="E10710" s="15">
        <v>423.53</v>
      </c>
    </row>
    <row r="10711" spans="1:5" ht="15.75" customHeight="1" x14ac:dyDescent="0.35">
      <c r="A10711" s="6">
        <v>72254</v>
      </c>
      <c r="B10711" s="6">
        <v>72254002</v>
      </c>
      <c r="C10711" s="14">
        <v>44104</v>
      </c>
      <c r="D10711" s="15">
        <v>329.76</v>
      </c>
      <c r="E10711" s="15">
        <v>382.52</v>
      </c>
    </row>
    <row r="10712" spans="1:5" ht="15.75" customHeight="1" x14ac:dyDescent="0.35">
      <c r="A10712" s="6">
        <v>77179</v>
      </c>
      <c r="B10712" s="6">
        <v>77179002</v>
      </c>
      <c r="C10712" s="14">
        <v>44104</v>
      </c>
      <c r="D10712" s="15">
        <v>624.75</v>
      </c>
      <c r="E10712" s="15">
        <v>724.71</v>
      </c>
    </row>
    <row r="10713" spans="1:5" ht="15.75" customHeight="1" x14ac:dyDescent="0.35">
      <c r="A10713" s="6">
        <v>79049</v>
      </c>
      <c r="B10713" s="6">
        <v>79049002</v>
      </c>
      <c r="C10713" s="14">
        <v>44104</v>
      </c>
      <c r="D10713" s="15">
        <v>1440.96</v>
      </c>
      <c r="E10713" s="15">
        <v>1671.5099999999998</v>
      </c>
    </row>
    <row r="10714" spans="1:5" ht="15.75" customHeight="1" x14ac:dyDescent="0.35">
      <c r="A10714" s="6">
        <v>83889</v>
      </c>
      <c r="B10714" s="6">
        <v>83889002</v>
      </c>
      <c r="C10714" s="14">
        <v>44104</v>
      </c>
      <c r="D10714" s="15">
        <v>942.66</v>
      </c>
      <c r="E10714" s="15">
        <v>1093.48</v>
      </c>
    </row>
    <row r="10715" spans="1:5" ht="15.75" customHeight="1" x14ac:dyDescent="0.35">
      <c r="A10715" s="6">
        <v>88654</v>
      </c>
      <c r="B10715" s="6">
        <v>88654002</v>
      </c>
      <c r="C10715" s="14">
        <v>44104</v>
      </c>
      <c r="D10715" s="15">
        <v>2167.17</v>
      </c>
      <c r="E10715" s="15">
        <v>2513.92</v>
      </c>
    </row>
    <row r="10716" spans="1:5" ht="15.75" customHeight="1" x14ac:dyDescent="0.35">
      <c r="A10716" s="6">
        <v>95314</v>
      </c>
      <c r="B10716" s="6">
        <v>95314002</v>
      </c>
      <c r="C10716" s="14">
        <v>44104</v>
      </c>
      <c r="D10716" s="15">
        <v>2022.64</v>
      </c>
      <c r="E10716" s="15">
        <v>2346.2600000000002</v>
      </c>
    </row>
    <row r="10717" spans="1:5" ht="15.75" customHeight="1" x14ac:dyDescent="0.35">
      <c r="A10717" s="6">
        <v>101039</v>
      </c>
      <c r="B10717" s="6">
        <v>101039002</v>
      </c>
      <c r="C10717" s="14">
        <v>44104</v>
      </c>
      <c r="D10717" s="15">
        <v>1846.45</v>
      </c>
      <c r="E10717" s="15">
        <v>2141.88</v>
      </c>
    </row>
    <row r="10718" spans="1:5" ht="15.75" customHeight="1" x14ac:dyDescent="0.35">
      <c r="A10718" s="6">
        <v>105709</v>
      </c>
      <c r="B10718" s="6">
        <v>105709002</v>
      </c>
      <c r="C10718" s="14">
        <v>44104</v>
      </c>
      <c r="D10718" s="15">
        <v>2846.28</v>
      </c>
      <c r="E10718" s="15">
        <v>3301.68</v>
      </c>
    </row>
    <row r="10719" spans="1:5" ht="15.75" customHeight="1" x14ac:dyDescent="0.35">
      <c r="A10719" s="6">
        <v>110949</v>
      </c>
      <c r="B10719" s="6">
        <v>110949002</v>
      </c>
      <c r="C10719" s="14">
        <v>44104</v>
      </c>
      <c r="D10719" s="15">
        <v>1585.52</v>
      </c>
      <c r="E10719" s="15">
        <v>1839.2</v>
      </c>
    </row>
    <row r="10720" spans="1:5" ht="15.75" customHeight="1" x14ac:dyDescent="0.35">
      <c r="A10720" s="6">
        <v>67304</v>
      </c>
      <c r="B10720" s="6">
        <v>67304002</v>
      </c>
      <c r="C10720" s="14">
        <v>44105</v>
      </c>
      <c r="D10720" s="15">
        <v>2129.9299999999998</v>
      </c>
      <c r="E10720" s="15">
        <v>2470.7199999999998</v>
      </c>
    </row>
    <row r="10721" spans="1:5" ht="15.75" customHeight="1" x14ac:dyDescent="0.35">
      <c r="A10721" s="6">
        <v>72064</v>
      </c>
      <c r="B10721" s="6">
        <v>72064002</v>
      </c>
      <c r="C10721" s="14">
        <v>44105</v>
      </c>
      <c r="D10721" s="15">
        <v>3971.9</v>
      </c>
      <c r="E10721" s="15">
        <v>4607.4000000000005</v>
      </c>
    </row>
    <row r="10722" spans="1:5" ht="15.75" customHeight="1" x14ac:dyDescent="0.35">
      <c r="A10722" s="6">
        <v>78864</v>
      </c>
      <c r="B10722" s="6">
        <v>78864002</v>
      </c>
      <c r="C10722" s="14">
        <v>44105</v>
      </c>
      <c r="D10722" s="15">
        <v>950.43</v>
      </c>
      <c r="E10722" s="15">
        <v>1102.5</v>
      </c>
    </row>
    <row r="10723" spans="1:5" ht="15.75" customHeight="1" x14ac:dyDescent="0.35">
      <c r="A10723" s="6">
        <v>90819</v>
      </c>
      <c r="B10723" s="6">
        <v>90819002</v>
      </c>
      <c r="C10723" s="14">
        <v>44105</v>
      </c>
      <c r="D10723" s="15">
        <v>1178.29</v>
      </c>
      <c r="E10723" s="15">
        <v>1366.82</v>
      </c>
    </row>
    <row r="10724" spans="1:5" ht="15.75" customHeight="1" x14ac:dyDescent="0.35">
      <c r="A10724" s="6">
        <v>96779</v>
      </c>
      <c r="B10724" s="6">
        <v>96779002</v>
      </c>
      <c r="C10724" s="14">
        <v>44105</v>
      </c>
      <c r="D10724" s="15">
        <v>680.13</v>
      </c>
      <c r="E10724" s="15">
        <v>788.94999999999993</v>
      </c>
    </row>
    <row r="10725" spans="1:5" ht="15.75" customHeight="1" x14ac:dyDescent="0.35">
      <c r="A10725" s="6">
        <v>103639</v>
      </c>
      <c r="B10725" s="6">
        <v>103639002</v>
      </c>
      <c r="C10725" s="14">
        <v>44105</v>
      </c>
      <c r="D10725" s="15">
        <v>996.66</v>
      </c>
      <c r="E10725" s="15">
        <v>1156.1199999999999</v>
      </c>
    </row>
    <row r="10726" spans="1:5" ht="15.75" customHeight="1" x14ac:dyDescent="0.35">
      <c r="A10726" s="6">
        <v>104194</v>
      </c>
      <c r="B10726" s="6">
        <v>104194002</v>
      </c>
      <c r="C10726" s="14">
        <v>44105</v>
      </c>
      <c r="D10726" s="15">
        <v>2337.84</v>
      </c>
      <c r="E10726" s="15">
        <v>2711.9</v>
      </c>
    </row>
    <row r="10727" spans="1:5" ht="15.75" customHeight="1" x14ac:dyDescent="0.35">
      <c r="A10727" s="6">
        <v>57639</v>
      </c>
      <c r="B10727" s="6">
        <v>57639002</v>
      </c>
      <c r="C10727" s="14">
        <v>44106</v>
      </c>
      <c r="D10727" s="15">
        <v>1777.45</v>
      </c>
      <c r="E10727" s="15">
        <v>2061.84</v>
      </c>
    </row>
    <row r="10728" spans="1:5" ht="15.75" customHeight="1" x14ac:dyDescent="0.35">
      <c r="A10728" s="6">
        <v>62684</v>
      </c>
      <c r="B10728" s="6">
        <v>62684002</v>
      </c>
      <c r="C10728" s="14">
        <v>44106</v>
      </c>
      <c r="D10728" s="15">
        <v>181.34</v>
      </c>
      <c r="E10728" s="15">
        <v>210.36</v>
      </c>
    </row>
    <row r="10729" spans="1:5" ht="15.75" customHeight="1" x14ac:dyDescent="0.35">
      <c r="A10729" s="6">
        <v>86629</v>
      </c>
      <c r="B10729" s="6">
        <v>86629002</v>
      </c>
      <c r="C10729" s="14">
        <v>44106</v>
      </c>
      <c r="D10729" s="15">
        <v>1898.9</v>
      </c>
      <c r="E10729" s="15">
        <v>2202.7200000000003</v>
      </c>
    </row>
    <row r="10730" spans="1:5" ht="15.75" customHeight="1" x14ac:dyDescent="0.35">
      <c r="A10730" s="6">
        <v>87699</v>
      </c>
      <c r="B10730" s="6">
        <v>87699002</v>
      </c>
      <c r="C10730" s="14">
        <v>44106</v>
      </c>
      <c r="D10730" s="15">
        <v>3049.31</v>
      </c>
      <c r="E10730" s="15">
        <v>3537.2000000000003</v>
      </c>
    </row>
    <row r="10731" spans="1:5" ht="15.75" customHeight="1" x14ac:dyDescent="0.35">
      <c r="A10731" s="6">
        <v>108549</v>
      </c>
      <c r="B10731" s="6">
        <v>108549002</v>
      </c>
      <c r="C10731" s="14">
        <v>44106</v>
      </c>
      <c r="D10731" s="15">
        <v>82.37</v>
      </c>
      <c r="E10731" s="15">
        <v>95.550000000000011</v>
      </c>
    </row>
    <row r="10732" spans="1:5" ht="15.75" customHeight="1" x14ac:dyDescent="0.35">
      <c r="A10732" s="6">
        <v>109724</v>
      </c>
      <c r="B10732" s="6">
        <v>109724002</v>
      </c>
      <c r="C10732" s="14">
        <v>44106</v>
      </c>
      <c r="D10732" s="15">
        <v>1029.1400000000001</v>
      </c>
      <c r="E10732" s="15">
        <v>1193.8</v>
      </c>
    </row>
    <row r="10733" spans="1:5" ht="15.75" customHeight="1" x14ac:dyDescent="0.35">
      <c r="A10733" s="6">
        <v>65344</v>
      </c>
      <c r="B10733" s="6">
        <v>65344002</v>
      </c>
      <c r="C10733" s="14">
        <v>44107</v>
      </c>
      <c r="D10733" s="15">
        <v>1177.6600000000001</v>
      </c>
      <c r="E10733" s="15">
        <v>1366.08</v>
      </c>
    </row>
    <row r="10734" spans="1:5" ht="15.75" customHeight="1" x14ac:dyDescent="0.35">
      <c r="A10734" s="6">
        <v>71619</v>
      </c>
      <c r="B10734" s="6">
        <v>71619002</v>
      </c>
      <c r="C10734" s="14">
        <v>44107</v>
      </c>
      <c r="D10734" s="15">
        <v>1244.76</v>
      </c>
      <c r="E10734" s="15">
        <v>1443.92</v>
      </c>
    </row>
    <row r="10735" spans="1:5" ht="15.75" customHeight="1" x14ac:dyDescent="0.35">
      <c r="A10735" s="6">
        <v>79634</v>
      </c>
      <c r="B10735" s="6">
        <v>79634002</v>
      </c>
      <c r="C10735" s="14">
        <v>44107</v>
      </c>
      <c r="D10735" s="15">
        <v>666.03</v>
      </c>
      <c r="E10735" s="15">
        <v>772.6</v>
      </c>
    </row>
    <row r="10736" spans="1:5" ht="15.75" customHeight="1" x14ac:dyDescent="0.35">
      <c r="A10736" s="6">
        <v>84809</v>
      </c>
      <c r="B10736" s="6">
        <v>84809002</v>
      </c>
      <c r="C10736" s="14">
        <v>44107</v>
      </c>
      <c r="D10736" s="15">
        <v>364.7</v>
      </c>
      <c r="E10736" s="15">
        <v>423.05</v>
      </c>
    </row>
    <row r="10737" spans="1:5" ht="15.75" customHeight="1" x14ac:dyDescent="0.35">
      <c r="A10737" s="6">
        <v>88334</v>
      </c>
      <c r="B10737" s="6">
        <v>88334002</v>
      </c>
      <c r="C10737" s="14">
        <v>44107</v>
      </c>
      <c r="D10737" s="15">
        <v>1845.41</v>
      </c>
      <c r="E10737" s="15">
        <v>2140.6799999999998</v>
      </c>
    </row>
    <row r="10738" spans="1:5" ht="15.75" customHeight="1" x14ac:dyDescent="0.35">
      <c r="A10738" s="6">
        <v>91429</v>
      </c>
      <c r="B10738" s="6">
        <v>91429002</v>
      </c>
      <c r="C10738" s="14">
        <v>44107</v>
      </c>
      <c r="D10738" s="15">
        <v>227.38</v>
      </c>
      <c r="E10738" s="15">
        <v>263.76</v>
      </c>
    </row>
    <row r="10739" spans="1:5" ht="15.75" customHeight="1" x14ac:dyDescent="0.35">
      <c r="A10739" s="6">
        <v>95364</v>
      </c>
      <c r="B10739" s="6">
        <v>95364002</v>
      </c>
      <c r="C10739" s="14">
        <v>44107</v>
      </c>
      <c r="D10739" s="15">
        <v>181.69</v>
      </c>
      <c r="E10739" s="15">
        <v>210.76</v>
      </c>
    </row>
    <row r="10740" spans="1:5" ht="15.75" customHeight="1" x14ac:dyDescent="0.35">
      <c r="A10740" s="6">
        <v>99129</v>
      </c>
      <c r="B10740" s="6">
        <v>99129002</v>
      </c>
      <c r="C10740" s="14">
        <v>44107</v>
      </c>
      <c r="D10740" s="15">
        <v>1826.33</v>
      </c>
      <c r="E10740" s="15">
        <v>2118.54</v>
      </c>
    </row>
    <row r="10741" spans="1:5" ht="15.75" customHeight="1" x14ac:dyDescent="0.35">
      <c r="A10741" s="6">
        <v>55014</v>
      </c>
      <c r="B10741" s="6">
        <v>55014002</v>
      </c>
      <c r="C10741" s="14">
        <v>44108</v>
      </c>
      <c r="D10741" s="15">
        <v>153.62</v>
      </c>
      <c r="E10741" s="15">
        <v>178.2</v>
      </c>
    </row>
    <row r="10742" spans="1:5" ht="15.75" customHeight="1" x14ac:dyDescent="0.35">
      <c r="A10742" s="6">
        <v>74984</v>
      </c>
      <c r="B10742" s="6">
        <v>74984002</v>
      </c>
      <c r="C10742" s="14">
        <v>44108</v>
      </c>
      <c r="D10742" s="15">
        <v>770.21</v>
      </c>
      <c r="E10742" s="15">
        <v>893.44</v>
      </c>
    </row>
    <row r="10743" spans="1:5" ht="15.75" customHeight="1" x14ac:dyDescent="0.35">
      <c r="A10743" s="6">
        <v>79274</v>
      </c>
      <c r="B10743" s="6">
        <v>79274002</v>
      </c>
      <c r="C10743" s="14">
        <v>44108</v>
      </c>
      <c r="D10743" s="15">
        <v>1046.81</v>
      </c>
      <c r="E10743" s="15">
        <v>1214.3</v>
      </c>
    </row>
    <row r="10744" spans="1:5" ht="15.75" customHeight="1" x14ac:dyDescent="0.35">
      <c r="A10744" s="6">
        <v>82489</v>
      </c>
      <c r="B10744" s="6">
        <v>82489002</v>
      </c>
      <c r="C10744" s="14">
        <v>44108</v>
      </c>
      <c r="D10744" s="15">
        <v>2398.7199999999998</v>
      </c>
      <c r="E10744" s="15">
        <v>2782.52</v>
      </c>
    </row>
    <row r="10745" spans="1:5" ht="15.75" customHeight="1" x14ac:dyDescent="0.35">
      <c r="A10745" s="6">
        <v>103134</v>
      </c>
      <c r="B10745" s="6">
        <v>103134002</v>
      </c>
      <c r="C10745" s="14">
        <v>44108</v>
      </c>
      <c r="D10745" s="15">
        <v>353.15</v>
      </c>
      <c r="E10745" s="15">
        <v>409.65000000000003</v>
      </c>
    </row>
    <row r="10746" spans="1:5" ht="15.75" customHeight="1" x14ac:dyDescent="0.35">
      <c r="A10746" s="6">
        <v>107564</v>
      </c>
      <c r="B10746" s="6">
        <v>107564002</v>
      </c>
      <c r="C10746" s="14">
        <v>44108</v>
      </c>
      <c r="D10746" s="15">
        <v>505.24</v>
      </c>
      <c r="E10746" s="15">
        <v>586.08000000000004</v>
      </c>
    </row>
    <row r="10747" spans="1:5" ht="15.75" customHeight="1" x14ac:dyDescent="0.35">
      <c r="A10747" s="6">
        <v>69774</v>
      </c>
      <c r="B10747" s="6">
        <v>69774002</v>
      </c>
      <c r="C10747" s="14">
        <v>44109</v>
      </c>
      <c r="D10747" s="15">
        <v>196.66</v>
      </c>
      <c r="E10747" s="15">
        <v>228.12</v>
      </c>
    </row>
    <row r="10748" spans="1:5" ht="15.75" customHeight="1" x14ac:dyDescent="0.35">
      <c r="A10748" s="6">
        <v>71004</v>
      </c>
      <c r="B10748" s="6">
        <v>71004002</v>
      </c>
      <c r="C10748" s="14">
        <v>44109</v>
      </c>
      <c r="D10748" s="15">
        <v>3765.4</v>
      </c>
      <c r="E10748" s="15">
        <v>4367.8600000000006</v>
      </c>
    </row>
    <row r="10749" spans="1:5" ht="15.75" customHeight="1" x14ac:dyDescent="0.35">
      <c r="A10749" s="6">
        <v>92749</v>
      </c>
      <c r="B10749" s="6">
        <v>92749002</v>
      </c>
      <c r="C10749" s="14">
        <v>44109</v>
      </c>
      <c r="D10749" s="15">
        <v>2591.12</v>
      </c>
      <c r="E10749" s="15">
        <v>3005.7</v>
      </c>
    </row>
    <row r="10750" spans="1:5" ht="15.75" customHeight="1" x14ac:dyDescent="0.35">
      <c r="A10750" s="6">
        <v>95184</v>
      </c>
      <c r="B10750" s="6">
        <v>95184002</v>
      </c>
      <c r="C10750" s="14">
        <v>44109</v>
      </c>
      <c r="D10750" s="15">
        <v>149.31</v>
      </c>
      <c r="E10750" s="15">
        <v>173.2</v>
      </c>
    </row>
    <row r="10751" spans="1:5" ht="15.75" customHeight="1" x14ac:dyDescent="0.35">
      <c r="A10751" s="6">
        <v>96524</v>
      </c>
      <c r="B10751" s="6">
        <v>96524002</v>
      </c>
      <c r="C10751" s="14">
        <v>44109</v>
      </c>
      <c r="D10751" s="15">
        <v>2123.75</v>
      </c>
      <c r="E10751" s="15">
        <v>2463.5499999999997</v>
      </c>
    </row>
    <row r="10752" spans="1:5" ht="15.75" customHeight="1" x14ac:dyDescent="0.35">
      <c r="A10752" s="6">
        <v>98469</v>
      </c>
      <c r="B10752" s="6">
        <v>98469002</v>
      </c>
      <c r="C10752" s="14">
        <v>44109</v>
      </c>
      <c r="D10752" s="15">
        <v>689.45</v>
      </c>
      <c r="E10752" s="15">
        <v>799.76</v>
      </c>
    </row>
    <row r="10753" spans="1:5" ht="15.75" customHeight="1" x14ac:dyDescent="0.35">
      <c r="A10753" s="6">
        <v>98719</v>
      </c>
      <c r="B10753" s="6">
        <v>98719002</v>
      </c>
      <c r="C10753" s="14">
        <v>44109</v>
      </c>
      <c r="D10753" s="15">
        <v>1356.76</v>
      </c>
      <c r="E10753" s="15">
        <v>1573.84</v>
      </c>
    </row>
    <row r="10754" spans="1:5" ht="15.75" customHeight="1" x14ac:dyDescent="0.35">
      <c r="A10754" s="6">
        <v>57649</v>
      </c>
      <c r="B10754" s="6">
        <v>57649002</v>
      </c>
      <c r="C10754" s="14">
        <v>44110</v>
      </c>
      <c r="D10754" s="15">
        <v>1645</v>
      </c>
      <c r="E10754" s="15">
        <v>1908.1999999999998</v>
      </c>
    </row>
    <row r="10755" spans="1:5" ht="15.75" customHeight="1" x14ac:dyDescent="0.35">
      <c r="A10755" s="6">
        <v>74279</v>
      </c>
      <c r="B10755" s="6">
        <v>74279002</v>
      </c>
      <c r="C10755" s="14">
        <v>44110</v>
      </c>
      <c r="D10755" s="15">
        <v>388.56</v>
      </c>
      <c r="E10755" s="15">
        <v>450.73</v>
      </c>
    </row>
    <row r="10756" spans="1:5" ht="15.75" customHeight="1" x14ac:dyDescent="0.35">
      <c r="A10756" s="6">
        <v>77684</v>
      </c>
      <c r="B10756" s="6">
        <v>77684002</v>
      </c>
      <c r="C10756" s="14">
        <v>44110</v>
      </c>
      <c r="D10756" s="15">
        <v>80.760000000000005</v>
      </c>
      <c r="E10756" s="15">
        <v>93.68</v>
      </c>
    </row>
    <row r="10757" spans="1:5" ht="15.75" customHeight="1" x14ac:dyDescent="0.35">
      <c r="A10757" s="6">
        <v>100669</v>
      </c>
      <c r="B10757" s="6">
        <v>100669002</v>
      </c>
      <c r="C10757" s="14">
        <v>44110</v>
      </c>
      <c r="D10757" s="15">
        <v>378.73</v>
      </c>
      <c r="E10757" s="15">
        <v>439.33</v>
      </c>
    </row>
    <row r="10758" spans="1:5" ht="15.75" customHeight="1" x14ac:dyDescent="0.35">
      <c r="A10758" s="6">
        <v>65679</v>
      </c>
      <c r="B10758" s="6">
        <v>65679002</v>
      </c>
      <c r="C10758" s="14">
        <v>44111</v>
      </c>
      <c r="D10758" s="15">
        <v>1801.24</v>
      </c>
      <c r="E10758" s="15">
        <v>2089.44</v>
      </c>
    </row>
    <row r="10759" spans="1:5" ht="15.75" customHeight="1" x14ac:dyDescent="0.35">
      <c r="A10759" s="6">
        <v>66424</v>
      </c>
      <c r="B10759" s="6">
        <v>66424002</v>
      </c>
      <c r="C10759" s="14">
        <v>44111</v>
      </c>
      <c r="D10759" s="15">
        <v>190.6</v>
      </c>
      <c r="E10759" s="15">
        <v>221.1</v>
      </c>
    </row>
    <row r="10760" spans="1:5" ht="15.75" customHeight="1" x14ac:dyDescent="0.35">
      <c r="A10760" s="6">
        <v>67734</v>
      </c>
      <c r="B10760" s="6">
        <v>67734002</v>
      </c>
      <c r="C10760" s="14">
        <v>44111</v>
      </c>
      <c r="D10760" s="15">
        <v>2769.66</v>
      </c>
      <c r="E10760" s="15">
        <v>3212.7999999999997</v>
      </c>
    </row>
    <row r="10761" spans="1:5" ht="15.75" customHeight="1" x14ac:dyDescent="0.35">
      <c r="A10761" s="6">
        <v>73694</v>
      </c>
      <c r="B10761" s="6">
        <v>73694002</v>
      </c>
      <c r="C10761" s="14">
        <v>44111</v>
      </c>
      <c r="D10761" s="15">
        <v>494.84</v>
      </c>
      <c r="E10761" s="15">
        <v>574.02</v>
      </c>
    </row>
    <row r="10762" spans="1:5" ht="15.75" customHeight="1" x14ac:dyDescent="0.35">
      <c r="A10762" s="6">
        <v>104019</v>
      </c>
      <c r="B10762" s="6">
        <v>104019002</v>
      </c>
      <c r="C10762" s="14">
        <v>44111</v>
      </c>
      <c r="D10762" s="15">
        <v>835.96</v>
      </c>
      <c r="E10762" s="15">
        <v>969.71</v>
      </c>
    </row>
    <row r="10763" spans="1:5" ht="15.75" customHeight="1" x14ac:dyDescent="0.35">
      <c r="A10763" s="6">
        <v>104684</v>
      </c>
      <c r="B10763" s="6">
        <v>104684002</v>
      </c>
      <c r="C10763" s="14">
        <v>44111</v>
      </c>
      <c r="D10763" s="15">
        <v>874.53</v>
      </c>
      <c r="E10763" s="15">
        <v>1014.4499999999999</v>
      </c>
    </row>
    <row r="10764" spans="1:5" ht="15.75" customHeight="1" x14ac:dyDescent="0.35">
      <c r="A10764" s="6">
        <v>54529</v>
      </c>
      <c r="B10764" s="6">
        <v>54529002</v>
      </c>
      <c r="C10764" s="14">
        <v>44112</v>
      </c>
      <c r="D10764" s="15">
        <v>1339.97</v>
      </c>
      <c r="E10764" s="15">
        <v>1554.3600000000001</v>
      </c>
    </row>
    <row r="10765" spans="1:5" ht="15.75" customHeight="1" x14ac:dyDescent="0.35">
      <c r="A10765" s="6">
        <v>55369</v>
      </c>
      <c r="B10765" s="6">
        <v>55369002</v>
      </c>
      <c r="C10765" s="14">
        <v>44112</v>
      </c>
      <c r="D10765" s="15">
        <v>275.79000000000002</v>
      </c>
      <c r="E10765" s="15">
        <v>319.92</v>
      </c>
    </row>
    <row r="10766" spans="1:5" ht="15.75" customHeight="1" x14ac:dyDescent="0.35">
      <c r="A10766" s="6">
        <v>62564</v>
      </c>
      <c r="B10766" s="6">
        <v>62564002</v>
      </c>
      <c r="C10766" s="14">
        <v>44112</v>
      </c>
      <c r="D10766" s="15">
        <v>1154.18</v>
      </c>
      <c r="E10766" s="15">
        <v>1338.85</v>
      </c>
    </row>
    <row r="10767" spans="1:5" ht="15.75" customHeight="1" x14ac:dyDescent="0.35">
      <c r="A10767" s="6">
        <v>65024</v>
      </c>
      <c r="B10767" s="6">
        <v>65024002</v>
      </c>
      <c r="C10767" s="14">
        <v>44112</v>
      </c>
      <c r="D10767" s="15">
        <v>986.9</v>
      </c>
      <c r="E10767" s="15">
        <v>1144.8000000000002</v>
      </c>
    </row>
    <row r="10768" spans="1:5" ht="15.75" customHeight="1" x14ac:dyDescent="0.35">
      <c r="A10768" s="6">
        <v>69149</v>
      </c>
      <c r="B10768" s="6">
        <v>69149002</v>
      </c>
      <c r="C10768" s="14">
        <v>44112</v>
      </c>
      <c r="D10768" s="15">
        <v>76.599999999999994</v>
      </c>
      <c r="E10768" s="15">
        <v>88.86</v>
      </c>
    </row>
    <row r="10769" spans="1:5" ht="15.75" customHeight="1" x14ac:dyDescent="0.35">
      <c r="A10769" s="6">
        <v>71494</v>
      </c>
      <c r="B10769" s="6">
        <v>71494002</v>
      </c>
      <c r="C10769" s="14">
        <v>44112</v>
      </c>
      <c r="D10769" s="15">
        <v>1614.26</v>
      </c>
      <c r="E10769" s="15">
        <v>1872.54</v>
      </c>
    </row>
    <row r="10770" spans="1:5" ht="15.75" customHeight="1" x14ac:dyDescent="0.35">
      <c r="A10770" s="6">
        <v>72024</v>
      </c>
      <c r="B10770" s="6">
        <v>72024002</v>
      </c>
      <c r="C10770" s="14">
        <v>44112</v>
      </c>
      <c r="D10770" s="15">
        <v>367.76</v>
      </c>
      <c r="E10770" s="15">
        <v>426.6</v>
      </c>
    </row>
    <row r="10771" spans="1:5" ht="15.75" customHeight="1" x14ac:dyDescent="0.35">
      <c r="A10771" s="6">
        <v>72879</v>
      </c>
      <c r="B10771" s="6">
        <v>72879002</v>
      </c>
      <c r="C10771" s="14">
        <v>44112</v>
      </c>
      <c r="D10771" s="15">
        <v>899.43</v>
      </c>
      <c r="E10771" s="15">
        <v>1043.3399999999999</v>
      </c>
    </row>
    <row r="10772" spans="1:5" ht="15.75" customHeight="1" x14ac:dyDescent="0.35">
      <c r="A10772" s="6">
        <v>105014</v>
      </c>
      <c r="B10772" s="6">
        <v>105014002</v>
      </c>
      <c r="C10772" s="14">
        <v>44112</v>
      </c>
      <c r="D10772" s="15">
        <v>468.17</v>
      </c>
      <c r="E10772" s="15">
        <v>543.08000000000004</v>
      </c>
    </row>
    <row r="10773" spans="1:5" ht="15.75" customHeight="1" x14ac:dyDescent="0.35">
      <c r="A10773" s="6">
        <v>107274</v>
      </c>
      <c r="B10773" s="6">
        <v>107274002</v>
      </c>
      <c r="C10773" s="14">
        <v>44112</v>
      </c>
      <c r="D10773" s="15">
        <v>924.34</v>
      </c>
      <c r="E10773" s="15">
        <v>1072.24</v>
      </c>
    </row>
    <row r="10774" spans="1:5" ht="15.75" customHeight="1" x14ac:dyDescent="0.35">
      <c r="A10774" s="6">
        <v>64469</v>
      </c>
      <c r="B10774" s="6">
        <v>64469002</v>
      </c>
      <c r="C10774" s="14">
        <v>44113</v>
      </c>
      <c r="D10774" s="15">
        <v>276.72000000000003</v>
      </c>
      <c r="E10774" s="15">
        <v>321</v>
      </c>
    </row>
    <row r="10775" spans="1:5" ht="15.75" customHeight="1" x14ac:dyDescent="0.35">
      <c r="A10775" s="6">
        <v>66174</v>
      </c>
      <c r="B10775" s="6">
        <v>66174002</v>
      </c>
      <c r="C10775" s="14">
        <v>44113</v>
      </c>
      <c r="D10775" s="15">
        <v>31.59</v>
      </c>
      <c r="E10775" s="15">
        <v>36.64</v>
      </c>
    </row>
    <row r="10776" spans="1:5" ht="15.75" customHeight="1" x14ac:dyDescent="0.35">
      <c r="A10776" s="6">
        <v>69264</v>
      </c>
      <c r="B10776" s="6">
        <v>69264002</v>
      </c>
      <c r="C10776" s="14">
        <v>44113</v>
      </c>
      <c r="D10776" s="15">
        <v>1297.24</v>
      </c>
      <c r="E10776" s="15">
        <v>1504.8000000000002</v>
      </c>
    </row>
    <row r="10777" spans="1:5" ht="15.75" customHeight="1" x14ac:dyDescent="0.35">
      <c r="A10777" s="6">
        <v>77799</v>
      </c>
      <c r="B10777" s="6">
        <v>77799002</v>
      </c>
      <c r="C10777" s="14">
        <v>44113</v>
      </c>
      <c r="D10777" s="15">
        <v>818.34</v>
      </c>
      <c r="E10777" s="15">
        <v>949.2700000000001</v>
      </c>
    </row>
    <row r="10778" spans="1:5" ht="15.75" customHeight="1" x14ac:dyDescent="0.35">
      <c r="A10778" s="6">
        <v>85294</v>
      </c>
      <c r="B10778" s="6">
        <v>85294002</v>
      </c>
      <c r="C10778" s="14">
        <v>44113</v>
      </c>
      <c r="D10778" s="15">
        <v>627.11</v>
      </c>
      <c r="E10778" s="15">
        <v>727.45</v>
      </c>
    </row>
    <row r="10779" spans="1:5" ht="15.75" customHeight="1" x14ac:dyDescent="0.35">
      <c r="A10779" s="6">
        <v>98899</v>
      </c>
      <c r="B10779" s="6">
        <v>98899002</v>
      </c>
      <c r="C10779" s="14">
        <v>44113</v>
      </c>
      <c r="D10779" s="15">
        <v>1047.47</v>
      </c>
      <c r="E10779" s="15">
        <v>1215.06</v>
      </c>
    </row>
    <row r="10780" spans="1:5" ht="15.75" customHeight="1" x14ac:dyDescent="0.35">
      <c r="A10780" s="6">
        <v>99904</v>
      </c>
      <c r="B10780" s="6">
        <v>99904002</v>
      </c>
      <c r="C10780" s="14">
        <v>44113</v>
      </c>
      <c r="D10780" s="15">
        <v>1486.47</v>
      </c>
      <c r="E10780" s="15">
        <v>1724.3100000000002</v>
      </c>
    </row>
    <row r="10781" spans="1:5" ht="15.75" customHeight="1" x14ac:dyDescent="0.35">
      <c r="A10781" s="6">
        <v>56029</v>
      </c>
      <c r="B10781" s="6">
        <v>56029002</v>
      </c>
      <c r="C10781" s="14">
        <v>44114</v>
      </c>
      <c r="D10781" s="15">
        <v>674.02</v>
      </c>
      <c r="E10781" s="15">
        <v>781.86</v>
      </c>
    </row>
    <row r="10782" spans="1:5" ht="15.75" customHeight="1" x14ac:dyDescent="0.35">
      <c r="A10782" s="6">
        <v>56359</v>
      </c>
      <c r="B10782" s="6">
        <v>56359002</v>
      </c>
      <c r="C10782" s="14">
        <v>44114</v>
      </c>
      <c r="D10782" s="15">
        <v>353.55</v>
      </c>
      <c r="E10782" s="15">
        <v>410.12</v>
      </c>
    </row>
    <row r="10783" spans="1:5" ht="15.75" customHeight="1" x14ac:dyDescent="0.35">
      <c r="A10783" s="6">
        <v>65739</v>
      </c>
      <c r="B10783" s="6">
        <v>65739002</v>
      </c>
      <c r="C10783" s="14">
        <v>44114</v>
      </c>
      <c r="D10783" s="15">
        <v>1142.79</v>
      </c>
      <c r="E10783" s="15">
        <v>1325.64</v>
      </c>
    </row>
    <row r="10784" spans="1:5" ht="15.75" customHeight="1" x14ac:dyDescent="0.35">
      <c r="A10784" s="6">
        <v>79464</v>
      </c>
      <c r="B10784" s="6">
        <v>79464002</v>
      </c>
      <c r="C10784" s="14">
        <v>44114</v>
      </c>
      <c r="D10784" s="15">
        <v>322.02</v>
      </c>
      <c r="E10784" s="15">
        <v>373.54</v>
      </c>
    </row>
    <row r="10785" spans="1:5" ht="15.75" customHeight="1" x14ac:dyDescent="0.35">
      <c r="A10785" s="6">
        <v>79674</v>
      </c>
      <c r="B10785" s="6">
        <v>79674002</v>
      </c>
      <c r="C10785" s="14">
        <v>44114</v>
      </c>
      <c r="D10785" s="15">
        <v>3044.94</v>
      </c>
      <c r="E10785" s="15">
        <v>3532.1299999999997</v>
      </c>
    </row>
    <row r="10786" spans="1:5" ht="15.75" customHeight="1" x14ac:dyDescent="0.35">
      <c r="A10786" s="6">
        <v>82794</v>
      </c>
      <c r="B10786" s="6">
        <v>82794002</v>
      </c>
      <c r="C10786" s="14">
        <v>44114</v>
      </c>
      <c r="D10786" s="15">
        <v>254.72</v>
      </c>
      <c r="E10786" s="15">
        <v>295.48</v>
      </c>
    </row>
    <row r="10787" spans="1:5" ht="15.75" customHeight="1" x14ac:dyDescent="0.35">
      <c r="A10787" s="6">
        <v>88989</v>
      </c>
      <c r="B10787" s="6">
        <v>88989002</v>
      </c>
      <c r="C10787" s="14">
        <v>44114</v>
      </c>
      <c r="D10787" s="15">
        <v>2324.9</v>
      </c>
      <c r="E10787" s="15">
        <v>2696.88</v>
      </c>
    </row>
    <row r="10788" spans="1:5" ht="15.75" customHeight="1" x14ac:dyDescent="0.35">
      <c r="A10788" s="6">
        <v>97739</v>
      </c>
      <c r="B10788" s="6">
        <v>97739002</v>
      </c>
      <c r="C10788" s="14">
        <v>44114</v>
      </c>
      <c r="D10788" s="15">
        <v>951.93</v>
      </c>
      <c r="E10788" s="15">
        <v>1104.24</v>
      </c>
    </row>
    <row r="10789" spans="1:5" ht="15.75" customHeight="1" x14ac:dyDescent="0.35">
      <c r="A10789" s="6">
        <v>108289</v>
      </c>
      <c r="B10789" s="6">
        <v>108289002</v>
      </c>
      <c r="C10789" s="14">
        <v>44114</v>
      </c>
      <c r="D10789" s="15">
        <v>526.66</v>
      </c>
      <c r="E10789" s="15">
        <v>610.91999999999996</v>
      </c>
    </row>
    <row r="10790" spans="1:5" ht="15.75" customHeight="1" x14ac:dyDescent="0.35">
      <c r="A10790" s="6">
        <v>61899</v>
      </c>
      <c r="B10790" s="6">
        <v>61899002</v>
      </c>
      <c r="C10790" s="14">
        <v>44115</v>
      </c>
      <c r="D10790" s="15">
        <v>891.17</v>
      </c>
      <c r="E10790" s="15">
        <v>1033.76</v>
      </c>
    </row>
    <row r="10791" spans="1:5" ht="15.75" customHeight="1" x14ac:dyDescent="0.35">
      <c r="A10791" s="6">
        <v>62104</v>
      </c>
      <c r="B10791" s="6">
        <v>62104002</v>
      </c>
      <c r="C10791" s="14">
        <v>44115</v>
      </c>
      <c r="D10791" s="15">
        <v>544.19000000000005</v>
      </c>
      <c r="E10791" s="15">
        <v>631.26</v>
      </c>
    </row>
    <row r="10792" spans="1:5" ht="15.75" customHeight="1" x14ac:dyDescent="0.35">
      <c r="A10792" s="6">
        <v>77909</v>
      </c>
      <c r="B10792" s="6">
        <v>77909002</v>
      </c>
      <c r="C10792" s="14">
        <v>44115</v>
      </c>
      <c r="D10792" s="15">
        <v>3638.55</v>
      </c>
      <c r="E10792" s="15">
        <v>4220.72</v>
      </c>
    </row>
    <row r="10793" spans="1:5" ht="15.75" customHeight="1" x14ac:dyDescent="0.35">
      <c r="A10793" s="6">
        <v>80889</v>
      </c>
      <c r="B10793" s="6">
        <v>80889002</v>
      </c>
      <c r="C10793" s="14">
        <v>44115</v>
      </c>
      <c r="D10793" s="15">
        <v>4087.76</v>
      </c>
      <c r="E10793" s="15">
        <v>4741.8</v>
      </c>
    </row>
    <row r="10794" spans="1:5" ht="15.75" customHeight="1" x14ac:dyDescent="0.35">
      <c r="A10794" s="6">
        <v>83974</v>
      </c>
      <c r="B10794" s="6">
        <v>83974002</v>
      </c>
      <c r="C10794" s="14">
        <v>44115</v>
      </c>
      <c r="D10794" s="15">
        <v>2733.62</v>
      </c>
      <c r="E10794" s="15">
        <v>3171</v>
      </c>
    </row>
    <row r="10795" spans="1:5" ht="15.75" customHeight="1" x14ac:dyDescent="0.35">
      <c r="A10795" s="6">
        <v>92899</v>
      </c>
      <c r="B10795" s="6">
        <v>92899002</v>
      </c>
      <c r="C10795" s="14">
        <v>44115</v>
      </c>
      <c r="D10795" s="15">
        <v>1040.5899999999999</v>
      </c>
      <c r="E10795" s="15">
        <v>1207.08</v>
      </c>
    </row>
    <row r="10796" spans="1:5" ht="15.75" customHeight="1" x14ac:dyDescent="0.35">
      <c r="A10796" s="6">
        <v>92924</v>
      </c>
      <c r="B10796" s="6">
        <v>92924002</v>
      </c>
      <c r="C10796" s="14">
        <v>44115</v>
      </c>
      <c r="D10796" s="15">
        <v>1643.62</v>
      </c>
      <c r="E10796" s="15">
        <v>1906.6</v>
      </c>
    </row>
    <row r="10797" spans="1:5" ht="15.75" customHeight="1" x14ac:dyDescent="0.35">
      <c r="A10797" s="6">
        <v>96139</v>
      </c>
      <c r="B10797" s="6">
        <v>96139002</v>
      </c>
      <c r="C10797" s="14">
        <v>44115</v>
      </c>
      <c r="D10797" s="15">
        <v>1644.41</v>
      </c>
      <c r="E10797" s="15">
        <v>1907.52</v>
      </c>
    </row>
    <row r="10798" spans="1:5" ht="15.75" customHeight="1" x14ac:dyDescent="0.35">
      <c r="A10798" s="6">
        <v>96674</v>
      </c>
      <c r="B10798" s="6">
        <v>96674002</v>
      </c>
      <c r="C10798" s="14">
        <v>44115</v>
      </c>
      <c r="D10798" s="15">
        <v>1452.59</v>
      </c>
      <c r="E10798" s="15">
        <v>1685</v>
      </c>
    </row>
    <row r="10799" spans="1:5" ht="15.75" customHeight="1" x14ac:dyDescent="0.35">
      <c r="A10799" s="6">
        <v>111724</v>
      </c>
      <c r="B10799" s="6">
        <v>111724002</v>
      </c>
      <c r="C10799" s="14">
        <v>44115</v>
      </c>
      <c r="D10799" s="15">
        <v>191.86</v>
      </c>
      <c r="E10799" s="15">
        <v>222.56</v>
      </c>
    </row>
    <row r="10800" spans="1:5" ht="15.75" customHeight="1" x14ac:dyDescent="0.35">
      <c r="A10800" s="6">
        <v>59849</v>
      </c>
      <c r="B10800" s="6">
        <v>59849002</v>
      </c>
      <c r="C10800" s="14">
        <v>44116</v>
      </c>
      <c r="D10800" s="15">
        <v>84.35</v>
      </c>
      <c r="E10800" s="15">
        <v>97.85</v>
      </c>
    </row>
    <row r="10801" spans="1:5" ht="15.75" customHeight="1" x14ac:dyDescent="0.35">
      <c r="A10801" s="6">
        <v>74129</v>
      </c>
      <c r="B10801" s="6">
        <v>74129002</v>
      </c>
      <c r="C10801" s="14">
        <v>44116</v>
      </c>
      <c r="D10801" s="15">
        <v>1193.8399999999999</v>
      </c>
      <c r="E10801" s="15">
        <v>1384.8600000000001</v>
      </c>
    </row>
    <row r="10802" spans="1:5" ht="15.75" customHeight="1" x14ac:dyDescent="0.35">
      <c r="A10802" s="6">
        <v>80459</v>
      </c>
      <c r="B10802" s="6">
        <v>80459002</v>
      </c>
      <c r="C10802" s="14">
        <v>44116</v>
      </c>
      <c r="D10802" s="15">
        <v>689.38</v>
      </c>
      <c r="E10802" s="15">
        <v>799.68</v>
      </c>
    </row>
    <row r="10803" spans="1:5" ht="15.75" customHeight="1" x14ac:dyDescent="0.35">
      <c r="A10803" s="6">
        <v>89779</v>
      </c>
      <c r="B10803" s="6">
        <v>89779002</v>
      </c>
      <c r="C10803" s="14">
        <v>44116</v>
      </c>
      <c r="D10803" s="15">
        <v>70.55</v>
      </c>
      <c r="E10803" s="15">
        <v>81.84</v>
      </c>
    </row>
    <row r="10804" spans="1:5" ht="15.75" customHeight="1" x14ac:dyDescent="0.35">
      <c r="A10804" s="6">
        <v>90359</v>
      </c>
      <c r="B10804" s="6">
        <v>90359002</v>
      </c>
      <c r="C10804" s="14">
        <v>44116</v>
      </c>
      <c r="D10804" s="15">
        <v>824.74</v>
      </c>
      <c r="E10804" s="15">
        <v>956.69999999999993</v>
      </c>
    </row>
    <row r="10805" spans="1:5" ht="15.75" customHeight="1" x14ac:dyDescent="0.35">
      <c r="A10805" s="6">
        <v>96554</v>
      </c>
      <c r="B10805" s="6">
        <v>96554002</v>
      </c>
      <c r="C10805" s="14">
        <v>44116</v>
      </c>
      <c r="D10805" s="15">
        <v>449.91</v>
      </c>
      <c r="E10805" s="15">
        <v>521.9</v>
      </c>
    </row>
    <row r="10806" spans="1:5" ht="15.75" customHeight="1" x14ac:dyDescent="0.35">
      <c r="A10806" s="6">
        <v>66364</v>
      </c>
      <c r="B10806" s="6">
        <v>66364002</v>
      </c>
      <c r="C10806" s="14">
        <v>44117</v>
      </c>
      <c r="D10806" s="15">
        <v>2229.86</v>
      </c>
      <c r="E10806" s="15">
        <v>2586.64</v>
      </c>
    </row>
    <row r="10807" spans="1:5" ht="15.75" customHeight="1" x14ac:dyDescent="0.35">
      <c r="A10807" s="6">
        <v>67514</v>
      </c>
      <c r="B10807" s="6">
        <v>67514002</v>
      </c>
      <c r="C10807" s="14">
        <v>44117</v>
      </c>
      <c r="D10807" s="15">
        <v>275.95</v>
      </c>
      <c r="E10807" s="15">
        <v>320.10000000000002</v>
      </c>
    </row>
    <row r="10808" spans="1:5" ht="15.75" customHeight="1" x14ac:dyDescent="0.35">
      <c r="A10808" s="6">
        <v>74724</v>
      </c>
      <c r="B10808" s="6">
        <v>74724002</v>
      </c>
      <c r="C10808" s="14">
        <v>44117</v>
      </c>
      <c r="D10808" s="15">
        <v>1602.67</v>
      </c>
      <c r="E10808" s="15">
        <v>1859.1000000000001</v>
      </c>
    </row>
    <row r="10809" spans="1:5" ht="15.75" customHeight="1" x14ac:dyDescent="0.35">
      <c r="A10809" s="6">
        <v>76799</v>
      </c>
      <c r="B10809" s="6">
        <v>76799002</v>
      </c>
      <c r="C10809" s="14">
        <v>44117</v>
      </c>
      <c r="D10809" s="15">
        <v>1030.48</v>
      </c>
      <c r="E10809" s="15">
        <v>1195.3599999999999</v>
      </c>
    </row>
    <row r="10810" spans="1:5" ht="15.75" customHeight="1" x14ac:dyDescent="0.35">
      <c r="A10810" s="6">
        <v>80054</v>
      </c>
      <c r="B10810" s="6">
        <v>80054002</v>
      </c>
      <c r="C10810" s="14">
        <v>44117</v>
      </c>
      <c r="D10810" s="15">
        <v>2108.4899999999998</v>
      </c>
      <c r="E10810" s="15">
        <v>2445.85</v>
      </c>
    </row>
    <row r="10811" spans="1:5" ht="15.75" customHeight="1" x14ac:dyDescent="0.35">
      <c r="A10811" s="6">
        <v>82219</v>
      </c>
      <c r="B10811" s="6">
        <v>82219002</v>
      </c>
      <c r="C10811" s="14">
        <v>44117</v>
      </c>
      <c r="D10811" s="15">
        <v>1267.3599999999999</v>
      </c>
      <c r="E10811" s="15">
        <v>1470.14</v>
      </c>
    </row>
    <row r="10812" spans="1:5" ht="15.75" customHeight="1" x14ac:dyDescent="0.35">
      <c r="A10812" s="6">
        <v>85134</v>
      </c>
      <c r="B10812" s="6">
        <v>85134002</v>
      </c>
      <c r="C10812" s="14">
        <v>44117</v>
      </c>
      <c r="D10812" s="15">
        <v>111.47</v>
      </c>
      <c r="E10812" s="15">
        <v>129.30000000000001</v>
      </c>
    </row>
    <row r="10813" spans="1:5" ht="15.75" customHeight="1" x14ac:dyDescent="0.35">
      <c r="A10813" s="6">
        <v>99134</v>
      </c>
      <c r="B10813" s="6">
        <v>99134002</v>
      </c>
      <c r="C10813" s="14">
        <v>44117</v>
      </c>
      <c r="D10813" s="15">
        <v>678.21</v>
      </c>
      <c r="E10813" s="15">
        <v>786.72</v>
      </c>
    </row>
    <row r="10814" spans="1:5" ht="15.75" customHeight="1" x14ac:dyDescent="0.35">
      <c r="A10814" s="6">
        <v>102479</v>
      </c>
      <c r="B10814" s="6">
        <v>102479002</v>
      </c>
      <c r="C10814" s="14">
        <v>44117</v>
      </c>
      <c r="D10814" s="15">
        <v>2098.36</v>
      </c>
      <c r="E10814" s="15">
        <v>2434.1</v>
      </c>
    </row>
    <row r="10815" spans="1:5" ht="15.75" customHeight="1" x14ac:dyDescent="0.35">
      <c r="A10815" s="6">
        <v>102864</v>
      </c>
      <c r="B10815" s="6">
        <v>102864002</v>
      </c>
      <c r="C10815" s="14">
        <v>44117</v>
      </c>
      <c r="D10815" s="15">
        <v>930.05</v>
      </c>
      <c r="E10815" s="15">
        <v>1078.8600000000001</v>
      </c>
    </row>
    <row r="10816" spans="1:5" ht="15.75" customHeight="1" x14ac:dyDescent="0.35">
      <c r="A10816" s="6">
        <v>109924</v>
      </c>
      <c r="B10816" s="6">
        <v>109924002</v>
      </c>
      <c r="C10816" s="14">
        <v>44117</v>
      </c>
      <c r="D10816" s="15">
        <v>993.06</v>
      </c>
      <c r="E10816" s="15">
        <v>1151.9499999999998</v>
      </c>
    </row>
    <row r="10817" spans="1:5" ht="15.75" customHeight="1" x14ac:dyDescent="0.35">
      <c r="A10817" s="6">
        <v>112199</v>
      </c>
      <c r="B10817" s="6">
        <v>112199002</v>
      </c>
      <c r="C10817" s="14">
        <v>44117</v>
      </c>
      <c r="D10817" s="15">
        <v>175.57</v>
      </c>
      <c r="E10817" s="15">
        <v>203.66</v>
      </c>
    </row>
    <row r="10818" spans="1:5" ht="15.75" customHeight="1" x14ac:dyDescent="0.35">
      <c r="A10818" s="6">
        <v>75829</v>
      </c>
      <c r="B10818" s="6">
        <v>75829002</v>
      </c>
      <c r="C10818" s="14">
        <v>44118</v>
      </c>
      <c r="D10818" s="15">
        <v>683</v>
      </c>
      <c r="E10818" s="15">
        <v>792.28</v>
      </c>
    </row>
    <row r="10819" spans="1:5" ht="15.75" customHeight="1" x14ac:dyDescent="0.35">
      <c r="A10819" s="6">
        <v>78999</v>
      </c>
      <c r="B10819" s="6">
        <v>78999002</v>
      </c>
      <c r="C10819" s="14">
        <v>44118</v>
      </c>
      <c r="D10819" s="15">
        <v>1202.8399999999999</v>
      </c>
      <c r="E10819" s="15">
        <v>1395.3000000000002</v>
      </c>
    </row>
    <row r="10820" spans="1:5" ht="15.75" customHeight="1" x14ac:dyDescent="0.35">
      <c r="A10820" s="6">
        <v>87989</v>
      </c>
      <c r="B10820" s="6">
        <v>87989002</v>
      </c>
      <c r="C10820" s="14">
        <v>44118</v>
      </c>
      <c r="D10820" s="15">
        <v>322.60000000000002</v>
      </c>
      <c r="E10820" s="15">
        <v>374.22</v>
      </c>
    </row>
    <row r="10821" spans="1:5" ht="15.75" customHeight="1" x14ac:dyDescent="0.35">
      <c r="A10821" s="6">
        <v>92719</v>
      </c>
      <c r="B10821" s="6">
        <v>92719002</v>
      </c>
      <c r="C10821" s="14">
        <v>44118</v>
      </c>
      <c r="D10821" s="15">
        <v>34.01</v>
      </c>
      <c r="E10821" s="15">
        <v>39.450000000000003</v>
      </c>
    </row>
    <row r="10822" spans="1:5" ht="15.75" customHeight="1" x14ac:dyDescent="0.35">
      <c r="A10822" s="6">
        <v>93314</v>
      </c>
      <c r="B10822" s="6">
        <v>93314002</v>
      </c>
      <c r="C10822" s="14">
        <v>44118</v>
      </c>
      <c r="D10822" s="15">
        <v>1089.1400000000001</v>
      </c>
      <c r="E10822" s="15">
        <v>1263.4000000000001</v>
      </c>
    </row>
    <row r="10823" spans="1:5" ht="15.75" customHeight="1" x14ac:dyDescent="0.35">
      <c r="A10823" s="6">
        <v>93894</v>
      </c>
      <c r="B10823" s="6">
        <v>93894002</v>
      </c>
      <c r="C10823" s="14">
        <v>44118</v>
      </c>
      <c r="D10823" s="15">
        <v>2308.0100000000002</v>
      </c>
      <c r="E10823" s="15">
        <v>2677.29</v>
      </c>
    </row>
    <row r="10824" spans="1:5" ht="15.75" customHeight="1" x14ac:dyDescent="0.35">
      <c r="A10824" s="6">
        <v>100229</v>
      </c>
      <c r="B10824" s="6">
        <v>100229002</v>
      </c>
      <c r="C10824" s="14">
        <v>44118</v>
      </c>
      <c r="D10824" s="15">
        <v>88.79</v>
      </c>
      <c r="E10824" s="15">
        <v>103</v>
      </c>
    </row>
    <row r="10825" spans="1:5" ht="15.75" customHeight="1" x14ac:dyDescent="0.35">
      <c r="A10825" s="6">
        <v>106379</v>
      </c>
      <c r="B10825" s="6">
        <v>106379002</v>
      </c>
      <c r="C10825" s="14">
        <v>44118</v>
      </c>
      <c r="D10825" s="15">
        <v>1106.24</v>
      </c>
      <c r="E10825" s="15">
        <v>1283.24</v>
      </c>
    </row>
    <row r="10826" spans="1:5" ht="15.75" customHeight="1" x14ac:dyDescent="0.35">
      <c r="A10826" s="6">
        <v>66299</v>
      </c>
      <c r="B10826" s="6">
        <v>66299002</v>
      </c>
      <c r="C10826" s="14">
        <v>44119</v>
      </c>
      <c r="D10826" s="15">
        <v>205.17</v>
      </c>
      <c r="E10826" s="15">
        <v>238</v>
      </c>
    </row>
    <row r="10827" spans="1:5" ht="15.75" customHeight="1" x14ac:dyDescent="0.35">
      <c r="A10827" s="6">
        <v>95079</v>
      </c>
      <c r="B10827" s="6">
        <v>95079002</v>
      </c>
      <c r="C10827" s="14">
        <v>44119</v>
      </c>
      <c r="D10827" s="15">
        <v>641.64</v>
      </c>
      <c r="E10827" s="15">
        <v>744.30000000000007</v>
      </c>
    </row>
    <row r="10828" spans="1:5" ht="15.75" customHeight="1" x14ac:dyDescent="0.35">
      <c r="A10828" s="6">
        <v>96374</v>
      </c>
      <c r="B10828" s="6">
        <v>96374002</v>
      </c>
      <c r="C10828" s="14">
        <v>44119</v>
      </c>
      <c r="D10828" s="15">
        <v>571.55999999999995</v>
      </c>
      <c r="E10828" s="15">
        <v>663.01</v>
      </c>
    </row>
    <row r="10829" spans="1:5" ht="15.75" customHeight="1" x14ac:dyDescent="0.35">
      <c r="A10829" s="6">
        <v>56979</v>
      </c>
      <c r="B10829" s="6">
        <v>56979002</v>
      </c>
      <c r="C10829" s="14">
        <v>44120</v>
      </c>
      <c r="D10829" s="15">
        <v>2186.41</v>
      </c>
      <c r="E10829" s="15">
        <v>2536.2399999999998</v>
      </c>
    </row>
    <row r="10830" spans="1:5" ht="15.75" customHeight="1" x14ac:dyDescent="0.35">
      <c r="A10830" s="6">
        <v>57029</v>
      </c>
      <c r="B10830" s="6">
        <v>57029002</v>
      </c>
      <c r="C10830" s="14">
        <v>44120</v>
      </c>
      <c r="D10830" s="15">
        <v>1143.78</v>
      </c>
      <c r="E10830" s="15">
        <v>1326.78</v>
      </c>
    </row>
    <row r="10831" spans="1:5" ht="15.75" customHeight="1" x14ac:dyDescent="0.35">
      <c r="A10831" s="6">
        <v>72484</v>
      </c>
      <c r="B10831" s="6">
        <v>72484002</v>
      </c>
      <c r="C10831" s="14">
        <v>44120</v>
      </c>
      <c r="D10831" s="15">
        <v>2991.36</v>
      </c>
      <c r="E10831" s="15">
        <v>3469.9800000000005</v>
      </c>
    </row>
    <row r="10832" spans="1:5" ht="15.75" customHeight="1" x14ac:dyDescent="0.35">
      <c r="A10832" s="6">
        <v>83509</v>
      </c>
      <c r="B10832" s="6">
        <v>83509002</v>
      </c>
      <c r="C10832" s="14">
        <v>44120</v>
      </c>
      <c r="D10832" s="15">
        <v>2859.14</v>
      </c>
      <c r="E10832" s="15">
        <v>3316.6</v>
      </c>
    </row>
    <row r="10833" spans="1:5" ht="15.75" customHeight="1" x14ac:dyDescent="0.35">
      <c r="A10833" s="6">
        <v>100409</v>
      </c>
      <c r="B10833" s="6">
        <v>100409002</v>
      </c>
      <c r="C10833" s="14">
        <v>44120</v>
      </c>
      <c r="D10833" s="15">
        <v>416.35</v>
      </c>
      <c r="E10833" s="15">
        <v>482.97</v>
      </c>
    </row>
    <row r="10834" spans="1:5" ht="15.75" customHeight="1" x14ac:dyDescent="0.35">
      <c r="A10834" s="6">
        <v>108629</v>
      </c>
      <c r="B10834" s="6">
        <v>108629002</v>
      </c>
      <c r="C10834" s="14">
        <v>44120</v>
      </c>
      <c r="D10834" s="15">
        <v>1105.45</v>
      </c>
      <c r="E10834" s="15">
        <v>1282.32</v>
      </c>
    </row>
    <row r="10835" spans="1:5" ht="15.75" customHeight="1" x14ac:dyDescent="0.35">
      <c r="A10835" s="6">
        <v>55189</v>
      </c>
      <c r="B10835" s="6">
        <v>55189002</v>
      </c>
      <c r="C10835" s="14">
        <v>44121</v>
      </c>
      <c r="D10835" s="15">
        <v>416.71</v>
      </c>
      <c r="E10835" s="15">
        <v>483.38</v>
      </c>
    </row>
    <row r="10836" spans="1:5" ht="15.75" customHeight="1" x14ac:dyDescent="0.35">
      <c r="A10836" s="6">
        <v>61464</v>
      </c>
      <c r="B10836" s="6">
        <v>61464002</v>
      </c>
      <c r="C10836" s="14">
        <v>44121</v>
      </c>
      <c r="D10836" s="15">
        <v>1370.19</v>
      </c>
      <c r="E10836" s="15">
        <v>1589.42</v>
      </c>
    </row>
    <row r="10837" spans="1:5" ht="15.75" customHeight="1" x14ac:dyDescent="0.35">
      <c r="A10837" s="6">
        <v>82029</v>
      </c>
      <c r="B10837" s="6">
        <v>82029002</v>
      </c>
      <c r="C10837" s="14">
        <v>44121</v>
      </c>
      <c r="D10837" s="15">
        <v>1607.86</v>
      </c>
      <c r="E10837" s="15">
        <v>1865.12</v>
      </c>
    </row>
    <row r="10838" spans="1:5" ht="15.75" customHeight="1" x14ac:dyDescent="0.35">
      <c r="A10838" s="6">
        <v>86589</v>
      </c>
      <c r="B10838" s="6">
        <v>86589002</v>
      </c>
      <c r="C10838" s="14">
        <v>44121</v>
      </c>
      <c r="D10838" s="15">
        <v>212.03</v>
      </c>
      <c r="E10838" s="15">
        <v>245.96</v>
      </c>
    </row>
    <row r="10839" spans="1:5" ht="15.75" customHeight="1" x14ac:dyDescent="0.35">
      <c r="A10839" s="6">
        <v>88924</v>
      </c>
      <c r="B10839" s="6">
        <v>88924002</v>
      </c>
      <c r="C10839" s="14">
        <v>44121</v>
      </c>
      <c r="D10839" s="15">
        <v>279.48</v>
      </c>
      <c r="E10839" s="15">
        <v>324.2</v>
      </c>
    </row>
    <row r="10840" spans="1:5" ht="15.75" customHeight="1" x14ac:dyDescent="0.35">
      <c r="A10840" s="6">
        <v>96389</v>
      </c>
      <c r="B10840" s="6">
        <v>96389002</v>
      </c>
      <c r="C10840" s="14">
        <v>44121</v>
      </c>
      <c r="D10840" s="15">
        <v>1223.72</v>
      </c>
      <c r="E10840" s="15">
        <v>1419.52</v>
      </c>
    </row>
    <row r="10841" spans="1:5" ht="15.75" customHeight="1" x14ac:dyDescent="0.35">
      <c r="A10841" s="6">
        <v>97804</v>
      </c>
      <c r="B10841" s="6">
        <v>97804002</v>
      </c>
      <c r="C10841" s="14">
        <v>44121</v>
      </c>
      <c r="D10841" s="15">
        <v>4496.66</v>
      </c>
      <c r="E10841" s="15">
        <v>5216.12</v>
      </c>
    </row>
    <row r="10842" spans="1:5" ht="15.75" customHeight="1" x14ac:dyDescent="0.35">
      <c r="A10842" s="6">
        <v>111854</v>
      </c>
      <c r="B10842" s="6">
        <v>111854002</v>
      </c>
      <c r="C10842" s="14">
        <v>44121</v>
      </c>
      <c r="D10842" s="15">
        <v>3908.53</v>
      </c>
      <c r="E10842" s="15">
        <v>4533.9000000000005</v>
      </c>
    </row>
    <row r="10843" spans="1:5" ht="15.75" customHeight="1" x14ac:dyDescent="0.35">
      <c r="A10843" s="6">
        <v>64404</v>
      </c>
      <c r="B10843" s="6">
        <v>64404002</v>
      </c>
      <c r="C10843" s="14">
        <v>44122</v>
      </c>
      <c r="D10843" s="15">
        <v>748.41</v>
      </c>
      <c r="E10843" s="15">
        <v>868.16</v>
      </c>
    </row>
    <row r="10844" spans="1:5" ht="15.75" customHeight="1" x14ac:dyDescent="0.35">
      <c r="A10844" s="6">
        <v>73084</v>
      </c>
      <c r="B10844" s="6">
        <v>73084002</v>
      </c>
      <c r="C10844" s="14">
        <v>44122</v>
      </c>
      <c r="D10844" s="15">
        <v>1817.37</v>
      </c>
      <c r="E10844" s="15">
        <v>2108.15</v>
      </c>
    </row>
    <row r="10845" spans="1:5" ht="15.75" customHeight="1" x14ac:dyDescent="0.35">
      <c r="A10845" s="6">
        <v>77129</v>
      </c>
      <c r="B10845" s="6">
        <v>77129002</v>
      </c>
      <c r="C10845" s="14">
        <v>44122</v>
      </c>
      <c r="D10845" s="15">
        <v>2403.4499999999998</v>
      </c>
      <c r="E10845" s="15">
        <v>2788</v>
      </c>
    </row>
    <row r="10846" spans="1:5" ht="15.75" customHeight="1" x14ac:dyDescent="0.35">
      <c r="A10846" s="6">
        <v>84354</v>
      </c>
      <c r="B10846" s="6">
        <v>84354002</v>
      </c>
      <c r="C10846" s="14">
        <v>44122</v>
      </c>
      <c r="D10846" s="15">
        <v>3767.21</v>
      </c>
      <c r="E10846" s="15">
        <v>4369.96</v>
      </c>
    </row>
    <row r="10847" spans="1:5" ht="15.75" customHeight="1" x14ac:dyDescent="0.35">
      <c r="A10847" s="6">
        <v>84909</v>
      </c>
      <c r="B10847" s="6">
        <v>84909002</v>
      </c>
      <c r="C10847" s="14">
        <v>44122</v>
      </c>
      <c r="D10847" s="15">
        <v>854.66</v>
      </c>
      <c r="E10847" s="15">
        <v>991.4</v>
      </c>
    </row>
    <row r="10848" spans="1:5" ht="15.75" customHeight="1" x14ac:dyDescent="0.35">
      <c r="A10848" s="6">
        <v>90824</v>
      </c>
      <c r="B10848" s="6">
        <v>90824002</v>
      </c>
      <c r="C10848" s="14">
        <v>44122</v>
      </c>
      <c r="D10848" s="15">
        <v>3018.58</v>
      </c>
      <c r="E10848" s="15">
        <v>3501.5499999999997</v>
      </c>
    </row>
    <row r="10849" spans="1:5" ht="15.75" customHeight="1" x14ac:dyDescent="0.35">
      <c r="A10849" s="6">
        <v>91544</v>
      </c>
      <c r="B10849" s="6">
        <v>91544002</v>
      </c>
      <c r="C10849" s="14">
        <v>44122</v>
      </c>
      <c r="D10849" s="15">
        <v>2441.08</v>
      </c>
      <c r="E10849" s="15">
        <v>2831.65</v>
      </c>
    </row>
    <row r="10850" spans="1:5" ht="15.75" customHeight="1" x14ac:dyDescent="0.35">
      <c r="A10850" s="6">
        <v>94984</v>
      </c>
      <c r="B10850" s="6">
        <v>94984002</v>
      </c>
      <c r="C10850" s="14">
        <v>44122</v>
      </c>
      <c r="D10850" s="15">
        <v>2623.53</v>
      </c>
      <c r="E10850" s="15">
        <v>3043.2999999999997</v>
      </c>
    </row>
    <row r="10851" spans="1:5" ht="15.75" customHeight="1" x14ac:dyDescent="0.35">
      <c r="A10851" s="6">
        <v>105779</v>
      </c>
      <c r="B10851" s="6">
        <v>105779002</v>
      </c>
      <c r="C10851" s="14">
        <v>44122</v>
      </c>
      <c r="D10851" s="15">
        <v>853.41</v>
      </c>
      <c r="E10851" s="15">
        <v>989.96</v>
      </c>
    </row>
    <row r="10852" spans="1:5" ht="15.75" customHeight="1" x14ac:dyDescent="0.35">
      <c r="A10852" s="6">
        <v>111874</v>
      </c>
      <c r="B10852" s="6">
        <v>111874002</v>
      </c>
      <c r="C10852" s="14">
        <v>44122</v>
      </c>
      <c r="D10852" s="15">
        <v>865.38</v>
      </c>
      <c r="E10852" s="15">
        <v>1003.84</v>
      </c>
    </row>
    <row r="10853" spans="1:5" ht="15.75" customHeight="1" x14ac:dyDescent="0.35">
      <c r="A10853" s="6">
        <v>59054</v>
      </c>
      <c r="B10853" s="6">
        <v>59054002</v>
      </c>
      <c r="C10853" s="14">
        <v>44123</v>
      </c>
      <c r="D10853" s="15">
        <v>184.41</v>
      </c>
      <c r="E10853" s="15">
        <v>213.92</v>
      </c>
    </row>
    <row r="10854" spans="1:5" ht="15.75" customHeight="1" x14ac:dyDescent="0.35">
      <c r="A10854" s="6">
        <v>62664</v>
      </c>
      <c r="B10854" s="6">
        <v>62664002</v>
      </c>
      <c r="C10854" s="14">
        <v>44123</v>
      </c>
      <c r="D10854" s="15">
        <v>381.04</v>
      </c>
      <c r="E10854" s="15">
        <v>442.01</v>
      </c>
    </row>
    <row r="10855" spans="1:5" ht="15.75" customHeight="1" x14ac:dyDescent="0.35">
      <c r="A10855" s="6">
        <v>78754</v>
      </c>
      <c r="B10855" s="6">
        <v>78754002</v>
      </c>
      <c r="C10855" s="14">
        <v>44123</v>
      </c>
      <c r="D10855" s="15">
        <v>4341.33</v>
      </c>
      <c r="E10855" s="15">
        <v>5035.9399999999996</v>
      </c>
    </row>
    <row r="10856" spans="1:5" ht="15.75" customHeight="1" x14ac:dyDescent="0.35">
      <c r="A10856" s="6">
        <v>98399</v>
      </c>
      <c r="B10856" s="6">
        <v>98399002</v>
      </c>
      <c r="C10856" s="14">
        <v>44123</v>
      </c>
      <c r="D10856" s="15">
        <v>888.1</v>
      </c>
      <c r="E10856" s="15">
        <v>1030.2</v>
      </c>
    </row>
    <row r="10857" spans="1:5" ht="15.75" customHeight="1" x14ac:dyDescent="0.35">
      <c r="A10857" s="6">
        <v>100884</v>
      </c>
      <c r="B10857" s="6">
        <v>100884002</v>
      </c>
      <c r="C10857" s="14">
        <v>44123</v>
      </c>
      <c r="D10857" s="15">
        <v>3113.32</v>
      </c>
      <c r="E10857" s="15">
        <v>3611.45</v>
      </c>
    </row>
    <row r="10858" spans="1:5" ht="15.75" customHeight="1" x14ac:dyDescent="0.35">
      <c r="A10858" s="6">
        <v>58929</v>
      </c>
      <c r="B10858" s="6">
        <v>58929002</v>
      </c>
      <c r="C10858" s="14">
        <v>44124</v>
      </c>
      <c r="D10858" s="15">
        <v>608.75</v>
      </c>
      <c r="E10858" s="15">
        <v>706.15</v>
      </c>
    </row>
    <row r="10859" spans="1:5" ht="15.75" customHeight="1" x14ac:dyDescent="0.35">
      <c r="A10859" s="6">
        <v>68889</v>
      </c>
      <c r="B10859" s="6">
        <v>68889002</v>
      </c>
      <c r="C10859" s="14">
        <v>44124</v>
      </c>
      <c r="D10859" s="15">
        <v>498.78</v>
      </c>
      <c r="E10859" s="15">
        <v>578.58000000000004</v>
      </c>
    </row>
    <row r="10860" spans="1:5" ht="15.75" customHeight="1" x14ac:dyDescent="0.35">
      <c r="A10860" s="6">
        <v>69869</v>
      </c>
      <c r="B10860" s="6">
        <v>69869002</v>
      </c>
      <c r="C10860" s="14">
        <v>44124</v>
      </c>
      <c r="D10860" s="15">
        <v>1231.72</v>
      </c>
      <c r="E10860" s="15">
        <v>1428.8</v>
      </c>
    </row>
    <row r="10861" spans="1:5" ht="15.75" customHeight="1" x14ac:dyDescent="0.35">
      <c r="A10861" s="6">
        <v>81284</v>
      </c>
      <c r="B10861" s="6">
        <v>81284002</v>
      </c>
      <c r="C10861" s="14">
        <v>44124</v>
      </c>
      <c r="D10861" s="15">
        <v>1405.66</v>
      </c>
      <c r="E10861" s="15">
        <v>1630.56</v>
      </c>
    </row>
    <row r="10862" spans="1:5" ht="15.75" customHeight="1" x14ac:dyDescent="0.35">
      <c r="A10862" s="6">
        <v>87414</v>
      </c>
      <c r="B10862" s="6">
        <v>87414002</v>
      </c>
      <c r="C10862" s="14">
        <v>44124</v>
      </c>
      <c r="D10862" s="15">
        <v>1359.83</v>
      </c>
      <c r="E10862" s="15">
        <v>1577.4</v>
      </c>
    </row>
    <row r="10863" spans="1:5" ht="15.75" customHeight="1" x14ac:dyDescent="0.35">
      <c r="A10863" s="6">
        <v>87814</v>
      </c>
      <c r="B10863" s="6">
        <v>87814002</v>
      </c>
      <c r="C10863" s="14">
        <v>44124</v>
      </c>
      <c r="D10863" s="15">
        <v>1226.78</v>
      </c>
      <c r="E10863" s="15">
        <v>1423.06</v>
      </c>
    </row>
    <row r="10864" spans="1:5" ht="15.75" customHeight="1" x14ac:dyDescent="0.35">
      <c r="A10864" s="6">
        <v>94859</v>
      </c>
      <c r="B10864" s="6">
        <v>94859002</v>
      </c>
      <c r="C10864" s="14">
        <v>44124</v>
      </c>
      <c r="D10864" s="15">
        <v>1672.32</v>
      </c>
      <c r="E10864" s="15">
        <v>1939.8899999999999</v>
      </c>
    </row>
    <row r="10865" spans="1:5" ht="15.75" customHeight="1" x14ac:dyDescent="0.35">
      <c r="A10865" s="6">
        <v>101984</v>
      </c>
      <c r="B10865" s="6">
        <v>101984002</v>
      </c>
      <c r="C10865" s="14">
        <v>44124</v>
      </c>
      <c r="D10865" s="15">
        <v>202.67</v>
      </c>
      <c r="E10865" s="15">
        <v>235.1</v>
      </c>
    </row>
    <row r="10866" spans="1:5" ht="15.75" customHeight="1" x14ac:dyDescent="0.35">
      <c r="A10866" s="6">
        <v>59484</v>
      </c>
      <c r="B10866" s="6">
        <v>59484002</v>
      </c>
      <c r="C10866" s="14">
        <v>44125</v>
      </c>
      <c r="D10866" s="15">
        <v>574.19000000000005</v>
      </c>
      <c r="E10866" s="15">
        <v>666.06</v>
      </c>
    </row>
    <row r="10867" spans="1:5" ht="15.75" customHeight="1" x14ac:dyDescent="0.35">
      <c r="A10867" s="6">
        <v>74469</v>
      </c>
      <c r="B10867" s="6">
        <v>74469002</v>
      </c>
      <c r="C10867" s="14">
        <v>44125</v>
      </c>
      <c r="D10867" s="15">
        <v>2809.23</v>
      </c>
      <c r="E10867" s="15">
        <v>3258.71</v>
      </c>
    </row>
    <row r="10868" spans="1:5" ht="15.75" customHeight="1" x14ac:dyDescent="0.35">
      <c r="A10868" s="6">
        <v>94099</v>
      </c>
      <c r="B10868" s="6">
        <v>94099002</v>
      </c>
      <c r="C10868" s="14">
        <v>44125</v>
      </c>
      <c r="D10868" s="15">
        <v>2089.98</v>
      </c>
      <c r="E10868" s="15">
        <v>2424.3799999999997</v>
      </c>
    </row>
    <row r="10869" spans="1:5" ht="15.75" customHeight="1" x14ac:dyDescent="0.35">
      <c r="A10869" s="6">
        <v>97489</v>
      </c>
      <c r="B10869" s="6">
        <v>97489002</v>
      </c>
      <c r="C10869" s="14">
        <v>44125</v>
      </c>
      <c r="D10869" s="15">
        <v>2706.65</v>
      </c>
      <c r="E10869" s="15">
        <v>3139.71</v>
      </c>
    </row>
    <row r="10870" spans="1:5" ht="15.75" customHeight="1" x14ac:dyDescent="0.35">
      <c r="A10870" s="6">
        <v>101554</v>
      </c>
      <c r="B10870" s="6">
        <v>101554002</v>
      </c>
      <c r="C10870" s="14">
        <v>44125</v>
      </c>
      <c r="D10870" s="15">
        <v>4156.1899999999996</v>
      </c>
      <c r="E10870" s="15">
        <v>4821.18</v>
      </c>
    </row>
    <row r="10871" spans="1:5" ht="15.75" customHeight="1" x14ac:dyDescent="0.35">
      <c r="A10871" s="6">
        <v>102234</v>
      </c>
      <c r="B10871" s="6">
        <v>102234002</v>
      </c>
      <c r="C10871" s="14">
        <v>44125</v>
      </c>
      <c r="D10871" s="15">
        <v>594.49</v>
      </c>
      <c r="E10871" s="15">
        <v>689.61</v>
      </c>
    </row>
    <row r="10872" spans="1:5" ht="15.75" customHeight="1" x14ac:dyDescent="0.35">
      <c r="A10872" s="6">
        <v>108049</v>
      </c>
      <c r="B10872" s="6">
        <v>108049002</v>
      </c>
      <c r="C10872" s="14">
        <v>44125</v>
      </c>
      <c r="D10872" s="15">
        <v>2143.52</v>
      </c>
      <c r="E10872" s="15">
        <v>2486.48</v>
      </c>
    </row>
    <row r="10873" spans="1:5" ht="15.75" customHeight="1" x14ac:dyDescent="0.35">
      <c r="A10873" s="6">
        <v>110069</v>
      </c>
      <c r="B10873" s="6">
        <v>110069002</v>
      </c>
      <c r="C10873" s="14">
        <v>44125</v>
      </c>
      <c r="D10873" s="15">
        <v>2269.96</v>
      </c>
      <c r="E10873" s="15">
        <v>2633.15</v>
      </c>
    </row>
    <row r="10874" spans="1:5" ht="15.75" customHeight="1" x14ac:dyDescent="0.35">
      <c r="A10874" s="6">
        <v>54499</v>
      </c>
      <c r="B10874" s="6">
        <v>54499002</v>
      </c>
      <c r="C10874" s="14">
        <v>44126</v>
      </c>
      <c r="D10874" s="15">
        <v>2661.9</v>
      </c>
      <c r="E10874" s="15">
        <v>3087.7999999999997</v>
      </c>
    </row>
    <row r="10875" spans="1:5" ht="15.75" customHeight="1" x14ac:dyDescent="0.35">
      <c r="A10875" s="6">
        <v>65444</v>
      </c>
      <c r="B10875" s="6">
        <v>65444002</v>
      </c>
      <c r="C10875" s="14">
        <v>44126</v>
      </c>
      <c r="D10875" s="15">
        <v>651.92999999999995</v>
      </c>
      <c r="E10875" s="15">
        <v>756.24</v>
      </c>
    </row>
    <row r="10876" spans="1:5" ht="15.75" customHeight="1" x14ac:dyDescent="0.35">
      <c r="A10876" s="6">
        <v>79344</v>
      </c>
      <c r="B10876" s="6">
        <v>79344002</v>
      </c>
      <c r="C10876" s="14">
        <v>44126</v>
      </c>
      <c r="D10876" s="15">
        <v>996.03</v>
      </c>
      <c r="E10876" s="15">
        <v>1155.4000000000001</v>
      </c>
    </row>
    <row r="10877" spans="1:5" ht="15.75" customHeight="1" x14ac:dyDescent="0.35">
      <c r="A10877" s="6">
        <v>80589</v>
      </c>
      <c r="B10877" s="6">
        <v>80589002</v>
      </c>
      <c r="C10877" s="14">
        <v>44126</v>
      </c>
      <c r="D10877" s="15">
        <v>308.92</v>
      </c>
      <c r="E10877" s="15">
        <v>358.35</v>
      </c>
    </row>
    <row r="10878" spans="1:5" ht="15.75" customHeight="1" x14ac:dyDescent="0.35">
      <c r="A10878" s="6">
        <v>88524</v>
      </c>
      <c r="B10878" s="6">
        <v>88524002</v>
      </c>
      <c r="C10878" s="14">
        <v>44126</v>
      </c>
      <c r="D10878" s="15">
        <v>266.58999999999997</v>
      </c>
      <c r="E10878" s="15">
        <v>309.24</v>
      </c>
    </row>
    <row r="10879" spans="1:5" ht="15.75" customHeight="1" x14ac:dyDescent="0.35">
      <c r="A10879" s="6">
        <v>97914</v>
      </c>
      <c r="B10879" s="6">
        <v>97914002</v>
      </c>
      <c r="C10879" s="14">
        <v>44126</v>
      </c>
      <c r="D10879" s="15">
        <v>4104.2299999999996</v>
      </c>
      <c r="E10879" s="15">
        <v>4760.91</v>
      </c>
    </row>
    <row r="10880" spans="1:5" ht="15.75" customHeight="1" x14ac:dyDescent="0.35">
      <c r="A10880" s="6">
        <v>101974</v>
      </c>
      <c r="B10880" s="6">
        <v>101974002</v>
      </c>
      <c r="C10880" s="14">
        <v>44126</v>
      </c>
      <c r="D10880" s="15">
        <v>93.34</v>
      </c>
      <c r="E10880" s="15">
        <v>108.28</v>
      </c>
    </row>
    <row r="10881" spans="1:5" ht="15.75" customHeight="1" x14ac:dyDescent="0.35">
      <c r="A10881" s="6">
        <v>108474</v>
      </c>
      <c r="B10881" s="6">
        <v>108474002</v>
      </c>
      <c r="C10881" s="14">
        <v>44126</v>
      </c>
      <c r="D10881" s="15">
        <v>2291.33</v>
      </c>
      <c r="E10881" s="15">
        <v>2657.94</v>
      </c>
    </row>
    <row r="10882" spans="1:5" ht="15.75" customHeight="1" x14ac:dyDescent="0.35">
      <c r="A10882" s="6">
        <v>110719</v>
      </c>
      <c r="B10882" s="6">
        <v>110719002</v>
      </c>
      <c r="C10882" s="14">
        <v>44126</v>
      </c>
      <c r="D10882" s="15">
        <v>19.649999999999999</v>
      </c>
      <c r="E10882" s="15">
        <v>22.79</v>
      </c>
    </row>
    <row r="10883" spans="1:5" ht="15.75" customHeight="1" x14ac:dyDescent="0.35">
      <c r="A10883" s="6">
        <v>61434</v>
      </c>
      <c r="B10883" s="6">
        <v>61434002</v>
      </c>
      <c r="C10883" s="14">
        <v>44127</v>
      </c>
      <c r="D10883" s="15">
        <v>2450.1799999999998</v>
      </c>
      <c r="E10883" s="15">
        <v>2842.21</v>
      </c>
    </row>
    <row r="10884" spans="1:5" ht="15.75" customHeight="1" x14ac:dyDescent="0.35">
      <c r="A10884" s="6">
        <v>64534</v>
      </c>
      <c r="B10884" s="6">
        <v>64534002</v>
      </c>
      <c r="C10884" s="14">
        <v>44127</v>
      </c>
      <c r="D10884" s="15">
        <v>3042.59</v>
      </c>
      <c r="E10884" s="15">
        <v>3529.4</v>
      </c>
    </row>
    <row r="10885" spans="1:5" ht="15.75" customHeight="1" x14ac:dyDescent="0.35">
      <c r="A10885" s="6">
        <v>72009</v>
      </c>
      <c r="B10885" s="6">
        <v>72009002</v>
      </c>
      <c r="C10885" s="14">
        <v>44127</v>
      </c>
      <c r="D10885" s="15">
        <v>181.34</v>
      </c>
      <c r="E10885" s="15">
        <v>210.36</v>
      </c>
    </row>
    <row r="10886" spans="1:5" ht="15.75" customHeight="1" x14ac:dyDescent="0.35">
      <c r="A10886" s="6">
        <v>75544</v>
      </c>
      <c r="B10886" s="6">
        <v>75544002</v>
      </c>
      <c r="C10886" s="14">
        <v>44127</v>
      </c>
      <c r="D10886" s="15">
        <v>97.78</v>
      </c>
      <c r="E10886" s="15">
        <v>113.43</v>
      </c>
    </row>
    <row r="10887" spans="1:5" ht="15.75" customHeight="1" x14ac:dyDescent="0.35">
      <c r="A10887" s="6">
        <v>85349</v>
      </c>
      <c r="B10887" s="6">
        <v>85349002</v>
      </c>
      <c r="C10887" s="14">
        <v>44127</v>
      </c>
      <c r="D10887" s="15">
        <v>243.6</v>
      </c>
      <c r="E10887" s="15">
        <v>282.58</v>
      </c>
    </row>
    <row r="10888" spans="1:5" ht="15.75" customHeight="1" x14ac:dyDescent="0.35">
      <c r="A10888" s="6">
        <v>93119</v>
      </c>
      <c r="B10888" s="6">
        <v>93119002</v>
      </c>
      <c r="C10888" s="14">
        <v>44127</v>
      </c>
      <c r="D10888" s="15">
        <v>1849.06</v>
      </c>
      <c r="E10888" s="15">
        <v>2144.91</v>
      </c>
    </row>
    <row r="10889" spans="1:5" ht="15.75" customHeight="1" x14ac:dyDescent="0.35">
      <c r="A10889" s="6">
        <v>100314</v>
      </c>
      <c r="B10889" s="6">
        <v>100314002</v>
      </c>
      <c r="C10889" s="14">
        <v>44127</v>
      </c>
      <c r="D10889" s="15">
        <v>940.95</v>
      </c>
      <c r="E10889" s="15">
        <v>1091.5</v>
      </c>
    </row>
    <row r="10890" spans="1:5" ht="15.75" customHeight="1" x14ac:dyDescent="0.35">
      <c r="A10890" s="6">
        <v>62419</v>
      </c>
      <c r="B10890" s="6">
        <v>62419002</v>
      </c>
      <c r="C10890" s="14">
        <v>44128</v>
      </c>
      <c r="D10890" s="15">
        <v>424.41</v>
      </c>
      <c r="E10890" s="15">
        <v>492.31</v>
      </c>
    </row>
    <row r="10891" spans="1:5" ht="15.75" customHeight="1" x14ac:dyDescent="0.35">
      <c r="A10891" s="6">
        <v>69809</v>
      </c>
      <c r="B10891" s="6">
        <v>69809002</v>
      </c>
      <c r="C10891" s="14">
        <v>44128</v>
      </c>
      <c r="D10891" s="15">
        <v>2574.52</v>
      </c>
      <c r="E10891" s="15">
        <v>2986.44</v>
      </c>
    </row>
    <row r="10892" spans="1:5" ht="15.75" customHeight="1" x14ac:dyDescent="0.35">
      <c r="A10892" s="6">
        <v>72669</v>
      </c>
      <c r="B10892" s="6">
        <v>72669002</v>
      </c>
      <c r="C10892" s="14">
        <v>44128</v>
      </c>
      <c r="D10892" s="15">
        <v>3764.17</v>
      </c>
      <c r="E10892" s="15">
        <v>4366.4400000000005</v>
      </c>
    </row>
    <row r="10893" spans="1:5" ht="15.75" customHeight="1" x14ac:dyDescent="0.35">
      <c r="A10893" s="6">
        <v>75074</v>
      </c>
      <c r="B10893" s="6">
        <v>75074002</v>
      </c>
      <c r="C10893" s="14">
        <v>44128</v>
      </c>
      <c r="D10893" s="15">
        <v>797.33</v>
      </c>
      <c r="E10893" s="15">
        <v>924.90000000000009</v>
      </c>
    </row>
    <row r="10894" spans="1:5" ht="15.75" customHeight="1" x14ac:dyDescent="0.35">
      <c r="A10894" s="6">
        <v>93794</v>
      </c>
      <c r="B10894" s="6">
        <v>93794002</v>
      </c>
      <c r="C10894" s="14">
        <v>44128</v>
      </c>
      <c r="D10894" s="15">
        <v>1617.8</v>
      </c>
      <c r="E10894" s="15">
        <v>1876.6499999999999</v>
      </c>
    </row>
    <row r="10895" spans="1:5" ht="15.75" customHeight="1" x14ac:dyDescent="0.35">
      <c r="A10895" s="6">
        <v>94534</v>
      </c>
      <c r="B10895" s="6">
        <v>94534002</v>
      </c>
      <c r="C10895" s="14">
        <v>44128</v>
      </c>
      <c r="D10895" s="15">
        <v>2189.86</v>
      </c>
      <c r="E10895" s="15">
        <v>2540.2399999999998</v>
      </c>
    </row>
    <row r="10896" spans="1:5" ht="15.75" customHeight="1" x14ac:dyDescent="0.35">
      <c r="A10896" s="6">
        <v>106864</v>
      </c>
      <c r="B10896" s="6">
        <v>106864002</v>
      </c>
      <c r="C10896" s="14">
        <v>44128</v>
      </c>
      <c r="D10896" s="15">
        <v>995.93</v>
      </c>
      <c r="E10896" s="15">
        <v>1155.28</v>
      </c>
    </row>
    <row r="10897" spans="1:5" ht="15.75" customHeight="1" x14ac:dyDescent="0.35">
      <c r="A10897" s="6">
        <v>110884</v>
      </c>
      <c r="B10897" s="6">
        <v>110884002</v>
      </c>
      <c r="C10897" s="14">
        <v>44128</v>
      </c>
      <c r="D10897" s="15">
        <v>4521.9399999999996</v>
      </c>
      <c r="E10897" s="15">
        <v>5245.45</v>
      </c>
    </row>
    <row r="10898" spans="1:5" ht="15.75" customHeight="1" x14ac:dyDescent="0.35">
      <c r="A10898" s="6">
        <v>66594</v>
      </c>
      <c r="B10898" s="6">
        <v>66594002</v>
      </c>
      <c r="C10898" s="14">
        <v>44129</v>
      </c>
      <c r="D10898" s="15">
        <v>196.84</v>
      </c>
      <c r="E10898" s="15">
        <v>228.34</v>
      </c>
    </row>
    <row r="10899" spans="1:5" ht="15.75" customHeight="1" x14ac:dyDescent="0.35">
      <c r="A10899" s="6">
        <v>66659</v>
      </c>
      <c r="B10899" s="6">
        <v>66659002</v>
      </c>
      <c r="C10899" s="14">
        <v>44129</v>
      </c>
      <c r="D10899" s="15">
        <v>1275.79</v>
      </c>
      <c r="E10899" s="15">
        <v>1479.92</v>
      </c>
    </row>
    <row r="10900" spans="1:5" ht="15.75" customHeight="1" x14ac:dyDescent="0.35">
      <c r="A10900" s="6">
        <v>72114</v>
      </c>
      <c r="B10900" s="6">
        <v>72114002</v>
      </c>
      <c r="C10900" s="14">
        <v>44129</v>
      </c>
      <c r="D10900" s="15">
        <v>105.88</v>
      </c>
      <c r="E10900" s="15">
        <v>122.82</v>
      </c>
    </row>
    <row r="10901" spans="1:5" ht="15.75" customHeight="1" x14ac:dyDescent="0.35">
      <c r="A10901" s="6">
        <v>72314</v>
      </c>
      <c r="B10901" s="6">
        <v>72314002</v>
      </c>
      <c r="C10901" s="14">
        <v>44129</v>
      </c>
      <c r="D10901" s="15">
        <v>1178.3399999999999</v>
      </c>
      <c r="E10901" s="15">
        <v>1366.88</v>
      </c>
    </row>
    <row r="10902" spans="1:5" ht="15.75" customHeight="1" x14ac:dyDescent="0.35">
      <c r="A10902" s="6">
        <v>78189</v>
      </c>
      <c r="B10902" s="6">
        <v>78189002</v>
      </c>
      <c r="C10902" s="14">
        <v>44129</v>
      </c>
      <c r="D10902" s="15">
        <v>1186.97</v>
      </c>
      <c r="E10902" s="15">
        <v>1376.88</v>
      </c>
    </row>
    <row r="10903" spans="1:5" ht="15.75" customHeight="1" x14ac:dyDescent="0.35">
      <c r="A10903" s="6">
        <v>78619</v>
      </c>
      <c r="B10903" s="6">
        <v>78619002</v>
      </c>
      <c r="C10903" s="14">
        <v>44129</v>
      </c>
      <c r="D10903" s="15">
        <v>244.82</v>
      </c>
      <c r="E10903" s="15">
        <v>283.99</v>
      </c>
    </row>
    <row r="10904" spans="1:5" ht="15.75" customHeight="1" x14ac:dyDescent="0.35">
      <c r="A10904" s="6">
        <v>102194</v>
      </c>
      <c r="B10904" s="6">
        <v>102194002</v>
      </c>
      <c r="C10904" s="14">
        <v>44129</v>
      </c>
      <c r="D10904" s="15">
        <v>2070.62</v>
      </c>
      <c r="E10904" s="15">
        <v>2401.92</v>
      </c>
    </row>
    <row r="10905" spans="1:5" ht="15.75" customHeight="1" x14ac:dyDescent="0.35">
      <c r="A10905" s="6">
        <v>102619</v>
      </c>
      <c r="B10905" s="6">
        <v>102619002</v>
      </c>
      <c r="C10905" s="14">
        <v>44129</v>
      </c>
      <c r="D10905" s="15">
        <v>256.47000000000003</v>
      </c>
      <c r="E10905" s="15">
        <v>297.51</v>
      </c>
    </row>
    <row r="10906" spans="1:5" ht="15.75" customHeight="1" x14ac:dyDescent="0.35">
      <c r="A10906" s="6">
        <v>106834</v>
      </c>
      <c r="B10906" s="6">
        <v>106834002</v>
      </c>
      <c r="C10906" s="14">
        <v>44129</v>
      </c>
      <c r="D10906" s="15">
        <v>1994.22</v>
      </c>
      <c r="E10906" s="15">
        <v>2313.29</v>
      </c>
    </row>
    <row r="10907" spans="1:5" ht="15.75" customHeight="1" x14ac:dyDescent="0.35">
      <c r="A10907" s="6">
        <v>59309</v>
      </c>
      <c r="B10907" s="6">
        <v>59309002</v>
      </c>
      <c r="C10907" s="14">
        <v>44130</v>
      </c>
      <c r="D10907" s="15">
        <v>3486.05</v>
      </c>
      <c r="E10907" s="15">
        <v>4043.82</v>
      </c>
    </row>
    <row r="10908" spans="1:5" ht="15.75" customHeight="1" x14ac:dyDescent="0.35">
      <c r="A10908" s="6">
        <v>63514</v>
      </c>
      <c r="B10908" s="6">
        <v>63514002</v>
      </c>
      <c r="C10908" s="14">
        <v>44130</v>
      </c>
      <c r="D10908" s="15">
        <v>1928.9</v>
      </c>
      <c r="E10908" s="15">
        <v>2237.52</v>
      </c>
    </row>
    <row r="10909" spans="1:5" ht="15.75" customHeight="1" x14ac:dyDescent="0.35">
      <c r="A10909" s="6">
        <v>64064</v>
      </c>
      <c r="B10909" s="6">
        <v>64064002</v>
      </c>
      <c r="C10909" s="14">
        <v>44130</v>
      </c>
      <c r="D10909" s="15">
        <v>1056.03</v>
      </c>
      <c r="E10909" s="15">
        <v>1225</v>
      </c>
    </row>
    <row r="10910" spans="1:5" ht="15.75" customHeight="1" x14ac:dyDescent="0.35">
      <c r="A10910" s="6">
        <v>66084</v>
      </c>
      <c r="B10910" s="6">
        <v>66084002</v>
      </c>
      <c r="C10910" s="14">
        <v>44130</v>
      </c>
      <c r="D10910" s="15">
        <v>1046.6400000000001</v>
      </c>
      <c r="E10910" s="15">
        <v>1214.0999999999999</v>
      </c>
    </row>
    <row r="10911" spans="1:5" ht="15.75" customHeight="1" x14ac:dyDescent="0.35">
      <c r="A10911" s="6">
        <v>68064</v>
      </c>
      <c r="B10911" s="6">
        <v>68064002</v>
      </c>
      <c r="C10911" s="14">
        <v>44130</v>
      </c>
      <c r="D10911" s="15">
        <v>1072.78</v>
      </c>
      <c r="E10911" s="15">
        <v>1244.43</v>
      </c>
    </row>
    <row r="10912" spans="1:5" ht="15.75" customHeight="1" x14ac:dyDescent="0.35">
      <c r="A10912" s="6">
        <v>70629</v>
      </c>
      <c r="B10912" s="6">
        <v>70629002</v>
      </c>
      <c r="C10912" s="14">
        <v>44130</v>
      </c>
      <c r="D10912" s="15">
        <v>1565.41</v>
      </c>
      <c r="E10912" s="15">
        <v>1815.87</v>
      </c>
    </row>
    <row r="10913" spans="1:5" ht="15.75" customHeight="1" x14ac:dyDescent="0.35">
      <c r="A10913" s="6">
        <v>80084</v>
      </c>
      <c r="B10913" s="6">
        <v>80084002</v>
      </c>
      <c r="C10913" s="14">
        <v>44130</v>
      </c>
      <c r="D10913" s="15">
        <v>46.03</v>
      </c>
      <c r="E10913" s="15">
        <v>53.4</v>
      </c>
    </row>
    <row r="10914" spans="1:5" ht="15.75" customHeight="1" x14ac:dyDescent="0.35">
      <c r="A10914" s="6">
        <v>90479</v>
      </c>
      <c r="B10914" s="6">
        <v>90479002</v>
      </c>
      <c r="C10914" s="14">
        <v>44130</v>
      </c>
      <c r="D10914" s="15">
        <v>2381.4299999999998</v>
      </c>
      <c r="E10914" s="15">
        <v>2762.46</v>
      </c>
    </row>
    <row r="10915" spans="1:5" ht="15.75" customHeight="1" x14ac:dyDescent="0.35">
      <c r="A10915" s="6">
        <v>97604</v>
      </c>
      <c r="B10915" s="6">
        <v>97604002</v>
      </c>
      <c r="C10915" s="14">
        <v>44130</v>
      </c>
      <c r="D10915" s="15">
        <v>1691.1</v>
      </c>
      <c r="E10915" s="15">
        <v>1961.68</v>
      </c>
    </row>
    <row r="10916" spans="1:5" ht="15.75" customHeight="1" x14ac:dyDescent="0.35">
      <c r="A10916" s="6">
        <v>102089</v>
      </c>
      <c r="B10916" s="6">
        <v>102089002</v>
      </c>
      <c r="C10916" s="14">
        <v>44130</v>
      </c>
      <c r="D10916" s="15">
        <v>127.71</v>
      </c>
      <c r="E10916" s="15">
        <v>148.14000000000001</v>
      </c>
    </row>
    <row r="10917" spans="1:5" ht="15.75" customHeight="1" x14ac:dyDescent="0.35">
      <c r="A10917" s="6">
        <v>106569</v>
      </c>
      <c r="B10917" s="6">
        <v>106569002</v>
      </c>
      <c r="C10917" s="14">
        <v>44130</v>
      </c>
      <c r="D10917" s="15">
        <v>843.83</v>
      </c>
      <c r="E10917" s="15">
        <v>978.84</v>
      </c>
    </row>
    <row r="10918" spans="1:5" ht="15.75" customHeight="1" x14ac:dyDescent="0.35">
      <c r="A10918" s="6">
        <v>108064</v>
      </c>
      <c r="B10918" s="6">
        <v>108064002</v>
      </c>
      <c r="C10918" s="14">
        <v>44130</v>
      </c>
      <c r="D10918" s="15">
        <v>2304.52</v>
      </c>
      <c r="E10918" s="15">
        <v>2673.24</v>
      </c>
    </row>
    <row r="10919" spans="1:5" ht="15.75" customHeight="1" x14ac:dyDescent="0.35">
      <c r="A10919" s="6">
        <v>56624</v>
      </c>
      <c r="B10919" s="6">
        <v>56624002</v>
      </c>
      <c r="C10919" s="14">
        <v>44131</v>
      </c>
      <c r="D10919" s="15">
        <v>1235.0999999999999</v>
      </c>
      <c r="E10919" s="15">
        <v>1432.72</v>
      </c>
    </row>
    <row r="10920" spans="1:5" ht="15.75" customHeight="1" x14ac:dyDescent="0.35">
      <c r="A10920" s="6">
        <v>59254</v>
      </c>
      <c r="B10920" s="6">
        <v>59254002</v>
      </c>
      <c r="C10920" s="14">
        <v>44131</v>
      </c>
      <c r="D10920" s="15">
        <v>354.48</v>
      </c>
      <c r="E10920" s="15">
        <v>411.2</v>
      </c>
    </row>
    <row r="10921" spans="1:5" ht="15.75" customHeight="1" x14ac:dyDescent="0.35">
      <c r="A10921" s="6">
        <v>59409</v>
      </c>
      <c r="B10921" s="6">
        <v>59409002</v>
      </c>
      <c r="C10921" s="14">
        <v>44131</v>
      </c>
      <c r="D10921" s="15">
        <v>924.1</v>
      </c>
      <c r="E10921" s="15">
        <v>1071.96</v>
      </c>
    </row>
    <row r="10922" spans="1:5" ht="15.75" customHeight="1" x14ac:dyDescent="0.35">
      <c r="A10922" s="6">
        <v>62789</v>
      </c>
      <c r="B10922" s="6">
        <v>62789002</v>
      </c>
      <c r="C10922" s="14">
        <v>44131</v>
      </c>
      <c r="D10922" s="15">
        <v>1246.76</v>
      </c>
      <c r="E10922" s="15">
        <v>1446.24</v>
      </c>
    </row>
    <row r="10923" spans="1:5" ht="15.75" customHeight="1" x14ac:dyDescent="0.35">
      <c r="A10923" s="6">
        <v>68424</v>
      </c>
      <c r="B10923" s="6">
        <v>68424002</v>
      </c>
      <c r="C10923" s="14">
        <v>44131</v>
      </c>
      <c r="D10923" s="15">
        <v>593.49</v>
      </c>
      <c r="E10923" s="15">
        <v>688.45</v>
      </c>
    </row>
    <row r="10924" spans="1:5" ht="15.75" customHeight="1" x14ac:dyDescent="0.35">
      <c r="A10924" s="6">
        <v>70109</v>
      </c>
      <c r="B10924" s="6">
        <v>70109002</v>
      </c>
      <c r="C10924" s="14">
        <v>44131</v>
      </c>
      <c r="D10924" s="15">
        <v>633.14</v>
      </c>
      <c r="E10924" s="15">
        <v>734.44</v>
      </c>
    </row>
    <row r="10925" spans="1:5" ht="15.75" customHeight="1" x14ac:dyDescent="0.35">
      <c r="A10925" s="6">
        <v>72154</v>
      </c>
      <c r="B10925" s="6">
        <v>72154002</v>
      </c>
      <c r="C10925" s="14">
        <v>44131</v>
      </c>
      <c r="D10925" s="15">
        <v>2541.67</v>
      </c>
      <c r="E10925" s="15">
        <v>2948.34</v>
      </c>
    </row>
    <row r="10926" spans="1:5" ht="15.75" customHeight="1" x14ac:dyDescent="0.35">
      <c r="A10926" s="6">
        <v>78084</v>
      </c>
      <c r="B10926" s="6">
        <v>78084002</v>
      </c>
      <c r="C10926" s="14">
        <v>44131</v>
      </c>
      <c r="D10926" s="15">
        <v>1270.74</v>
      </c>
      <c r="E10926" s="15">
        <v>1474.06</v>
      </c>
    </row>
    <row r="10927" spans="1:5" ht="15.75" customHeight="1" x14ac:dyDescent="0.35">
      <c r="A10927" s="6">
        <v>82999</v>
      </c>
      <c r="B10927" s="6">
        <v>82999002</v>
      </c>
      <c r="C10927" s="14">
        <v>44131</v>
      </c>
      <c r="D10927" s="15">
        <v>78.53</v>
      </c>
      <c r="E10927" s="15">
        <v>91.1</v>
      </c>
    </row>
    <row r="10928" spans="1:5" ht="15.75" customHeight="1" x14ac:dyDescent="0.35">
      <c r="A10928" s="6">
        <v>86579</v>
      </c>
      <c r="B10928" s="6">
        <v>86579002</v>
      </c>
      <c r="C10928" s="14">
        <v>44131</v>
      </c>
      <c r="D10928" s="15">
        <v>1891.68</v>
      </c>
      <c r="E10928" s="15">
        <v>2194.35</v>
      </c>
    </row>
    <row r="10929" spans="1:5" ht="15.75" customHeight="1" x14ac:dyDescent="0.35">
      <c r="A10929" s="6">
        <v>91339</v>
      </c>
      <c r="B10929" s="6">
        <v>91339002</v>
      </c>
      <c r="C10929" s="14">
        <v>44131</v>
      </c>
      <c r="D10929" s="15">
        <v>242.34</v>
      </c>
      <c r="E10929" s="15">
        <v>281.12</v>
      </c>
    </row>
    <row r="10930" spans="1:5" ht="15.75" customHeight="1" x14ac:dyDescent="0.35">
      <c r="A10930" s="6">
        <v>93429</v>
      </c>
      <c r="B10930" s="6">
        <v>93429002</v>
      </c>
      <c r="C10930" s="14">
        <v>44131</v>
      </c>
      <c r="D10930" s="15">
        <v>3083.97</v>
      </c>
      <c r="E10930" s="15">
        <v>3577.4</v>
      </c>
    </row>
    <row r="10931" spans="1:5" ht="15.75" customHeight="1" x14ac:dyDescent="0.35">
      <c r="A10931" s="6">
        <v>93509</v>
      </c>
      <c r="B10931" s="6">
        <v>93509002</v>
      </c>
      <c r="C10931" s="14">
        <v>44131</v>
      </c>
      <c r="D10931" s="15">
        <v>331.07</v>
      </c>
      <c r="E10931" s="15">
        <v>384.04</v>
      </c>
    </row>
    <row r="10932" spans="1:5" ht="15.75" customHeight="1" x14ac:dyDescent="0.35">
      <c r="A10932" s="6">
        <v>100089</v>
      </c>
      <c r="B10932" s="6">
        <v>100089002</v>
      </c>
      <c r="C10932" s="14">
        <v>44131</v>
      </c>
      <c r="D10932" s="15">
        <v>342.89</v>
      </c>
      <c r="E10932" s="15">
        <v>397.75</v>
      </c>
    </row>
    <row r="10933" spans="1:5" ht="15.75" customHeight="1" x14ac:dyDescent="0.35">
      <c r="A10933" s="6">
        <v>64894</v>
      </c>
      <c r="B10933" s="6">
        <v>64894002</v>
      </c>
      <c r="C10933" s="14">
        <v>44132</v>
      </c>
      <c r="D10933" s="15">
        <v>447.57</v>
      </c>
      <c r="E10933" s="15">
        <v>519.18000000000006</v>
      </c>
    </row>
    <row r="10934" spans="1:5" ht="15.75" customHeight="1" x14ac:dyDescent="0.35">
      <c r="A10934" s="6">
        <v>85089</v>
      </c>
      <c r="B10934" s="6">
        <v>85089002</v>
      </c>
      <c r="C10934" s="14">
        <v>44132</v>
      </c>
      <c r="D10934" s="15">
        <v>125.81</v>
      </c>
      <c r="E10934" s="15">
        <v>145.94</v>
      </c>
    </row>
    <row r="10935" spans="1:5" ht="15.75" customHeight="1" x14ac:dyDescent="0.35">
      <c r="A10935" s="6">
        <v>87064</v>
      </c>
      <c r="B10935" s="6">
        <v>87064002</v>
      </c>
      <c r="C10935" s="14">
        <v>44132</v>
      </c>
      <c r="D10935" s="15">
        <v>243</v>
      </c>
      <c r="E10935" s="15">
        <v>281.88</v>
      </c>
    </row>
    <row r="10936" spans="1:5" ht="15.75" customHeight="1" x14ac:dyDescent="0.35">
      <c r="A10936" s="6">
        <v>98824</v>
      </c>
      <c r="B10936" s="6">
        <v>98824002</v>
      </c>
      <c r="C10936" s="14">
        <v>44132</v>
      </c>
      <c r="D10936" s="15">
        <v>369.4</v>
      </c>
      <c r="E10936" s="15">
        <v>428.5</v>
      </c>
    </row>
    <row r="10937" spans="1:5" ht="15.75" customHeight="1" x14ac:dyDescent="0.35">
      <c r="A10937" s="6">
        <v>105939</v>
      </c>
      <c r="B10937" s="6">
        <v>105939002</v>
      </c>
      <c r="C10937" s="14">
        <v>44132</v>
      </c>
      <c r="D10937" s="15">
        <v>2246.79</v>
      </c>
      <c r="E10937" s="15">
        <v>2606.2800000000002</v>
      </c>
    </row>
    <row r="10938" spans="1:5" ht="15.75" customHeight="1" x14ac:dyDescent="0.35">
      <c r="A10938" s="6">
        <v>108834</v>
      </c>
      <c r="B10938" s="6">
        <v>108834002</v>
      </c>
      <c r="C10938" s="14">
        <v>44132</v>
      </c>
      <c r="D10938" s="15">
        <v>4438.6000000000004</v>
      </c>
      <c r="E10938" s="15">
        <v>5148.78</v>
      </c>
    </row>
    <row r="10939" spans="1:5" ht="15.75" customHeight="1" x14ac:dyDescent="0.35">
      <c r="A10939" s="6">
        <v>55394</v>
      </c>
      <c r="B10939" s="6">
        <v>55394002</v>
      </c>
      <c r="C10939" s="14">
        <v>44133</v>
      </c>
      <c r="D10939" s="15">
        <v>971.3</v>
      </c>
      <c r="E10939" s="15">
        <v>1126.71</v>
      </c>
    </row>
    <row r="10940" spans="1:5" ht="15.75" customHeight="1" x14ac:dyDescent="0.35">
      <c r="A10940" s="6">
        <v>55749</v>
      </c>
      <c r="B10940" s="6">
        <v>55749002</v>
      </c>
      <c r="C10940" s="14">
        <v>44133</v>
      </c>
      <c r="D10940" s="15">
        <v>1388.23</v>
      </c>
      <c r="E10940" s="15">
        <v>1610.3500000000001</v>
      </c>
    </row>
    <row r="10941" spans="1:5" ht="15.75" customHeight="1" x14ac:dyDescent="0.35">
      <c r="A10941" s="6">
        <v>57514</v>
      </c>
      <c r="B10941" s="6">
        <v>57514002</v>
      </c>
      <c r="C10941" s="14">
        <v>44133</v>
      </c>
      <c r="D10941" s="15">
        <v>204.75</v>
      </c>
      <c r="E10941" s="15">
        <v>237.51</v>
      </c>
    </row>
    <row r="10942" spans="1:5" ht="15.75" customHeight="1" x14ac:dyDescent="0.35">
      <c r="A10942" s="6">
        <v>59789</v>
      </c>
      <c r="B10942" s="6">
        <v>59789002</v>
      </c>
      <c r="C10942" s="14">
        <v>44133</v>
      </c>
      <c r="D10942" s="15">
        <v>1829.29</v>
      </c>
      <c r="E10942" s="15">
        <v>2121.98</v>
      </c>
    </row>
    <row r="10943" spans="1:5" ht="15.75" customHeight="1" x14ac:dyDescent="0.35">
      <c r="A10943" s="6">
        <v>75129</v>
      </c>
      <c r="B10943" s="6">
        <v>75129002</v>
      </c>
      <c r="C10943" s="14">
        <v>44133</v>
      </c>
      <c r="D10943" s="15">
        <v>82.9</v>
      </c>
      <c r="E10943" s="15">
        <v>96.16</v>
      </c>
    </row>
    <row r="10944" spans="1:5" ht="15.75" customHeight="1" x14ac:dyDescent="0.35">
      <c r="A10944" s="6">
        <v>82019</v>
      </c>
      <c r="B10944" s="6">
        <v>82019002</v>
      </c>
      <c r="C10944" s="14">
        <v>44133</v>
      </c>
      <c r="D10944" s="15">
        <v>197.48</v>
      </c>
      <c r="E10944" s="15">
        <v>229.08</v>
      </c>
    </row>
    <row r="10945" spans="1:5" ht="15.75" customHeight="1" x14ac:dyDescent="0.35">
      <c r="A10945" s="6">
        <v>85314</v>
      </c>
      <c r="B10945" s="6">
        <v>85314002</v>
      </c>
      <c r="C10945" s="14">
        <v>44133</v>
      </c>
      <c r="D10945" s="15">
        <v>1768.66</v>
      </c>
      <c r="E10945" s="15">
        <v>2051.64</v>
      </c>
    </row>
    <row r="10946" spans="1:5" ht="15.75" customHeight="1" x14ac:dyDescent="0.35">
      <c r="A10946" s="6">
        <v>87094</v>
      </c>
      <c r="B10946" s="6">
        <v>87094002</v>
      </c>
      <c r="C10946" s="14">
        <v>44133</v>
      </c>
      <c r="D10946" s="15">
        <v>4245.4399999999996</v>
      </c>
      <c r="E10946" s="15">
        <v>4924.71</v>
      </c>
    </row>
    <row r="10947" spans="1:5" ht="15.75" customHeight="1" x14ac:dyDescent="0.35">
      <c r="A10947" s="6">
        <v>88094</v>
      </c>
      <c r="B10947" s="6">
        <v>88094002</v>
      </c>
      <c r="C10947" s="14">
        <v>44133</v>
      </c>
      <c r="D10947" s="15">
        <v>2225.2399999999998</v>
      </c>
      <c r="E10947" s="15">
        <v>2581.2800000000002</v>
      </c>
    </row>
    <row r="10948" spans="1:5" ht="15.75" customHeight="1" x14ac:dyDescent="0.35">
      <c r="A10948" s="6">
        <v>91659</v>
      </c>
      <c r="B10948" s="6">
        <v>91659002</v>
      </c>
      <c r="C10948" s="14">
        <v>44133</v>
      </c>
      <c r="D10948" s="15">
        <v>495.32</v>
      </c>
      <c r="E10948" s="15">
        <v>574.57000000000005</v>
      </c>
    </row>
    <row r="10949" spans="1:5" ht="15.75" customHeight="1" x14ac:dyDescent="0.35">
      <c r="A10949" s="6">
        <v>99299</v>
      </c>
      <c r="B10949" s="6">
        <v>99299002</v>
      </c>
      <c r="C10949" s="14">
        <v>44133</v>
      </c>
      <c r="D10949" s="15">
        <v>1102.72</v>
      </c>
      <c r="E10949" s="15">
        <v>1279.1600000000001</v>
      </c>
    </row>
    <row r="10950" spans="1:5" ht="15.75" customHeight="1" x14ac:dyDescent="0.35">
      <c r="A10950" s="6">
        <v>108689</v>
      </c>
      <c r="B10950" s="6">
        <v>108689002</v>
      </c>
      <c r="C10950" s="14">
        <v>44133</v>
      </c>
      <c r="D10950" s="15">
        <v>231.34</v>
      </c>
      <c r="E10950" s="15">
        <v>268.35000000000002</v>
      </c>
    </row>
    <row r="10951" spans="1:5" ht="15.75" customHeight="1" x14ac:dyDescent="0.35">
      <c r="A10951" s="6">
        <v>111594</v>
      </c>
      <c r="B10951" s="6">
        <v>111594002</v>
      </c>
      <c r="C10951" s="14">
        <v>44133</v>
      </c>
      <c r="D10951" s="15">
        <v>490.09</v>
      </c>
      <c r="E10951" s="15">
        <v>568.51</v>
      </c>
    </row>
    <row r="10952" spans="1:5" ht="15.75" customHeight="1" x14ac:dyDescent="0.35">
      <c r="A10952" s="6">
        <v>59624</v>
      </c>
      <c r="B10952" s="6">
        <v>59624002</v>
      </c>
      <c r="C10952" s="14">
        <v>44134</v>
      </c>
      <c r="D10952" s="15">
        <v>321.83</v>
      </c>
      <c r="E10952" s="15">
        <v>373.32</v>
      </c>
    </row>
    <row r="10953" spans="1:5" ht="15.75" customHeight="1" x14ac:dyDescent="0.35">
      <c r="A10953" s="6">
        <v>70694</v>
      </c>
      <c r="B10953" s="6">
        <v>70694002</v>
      </c>
      <c r="C10953" s="14">
        <v>44134</v>
      </c>
      <c r="D10953" s="15">
        <v>230.22</v>
      </c>
      <c r="E10953" s="15">
        <v>267.06</v>
      </c>
    </row>
    <row r="10954" spans="1:5" ht="15.75" customHeight="1" x14ac:dyDescent="0.35">
      <c r="A10954" s="6">
        <v>81749</v>
      </c>
      <c r="B10954" s="6">
        <v>81749002</v>
      </c>
      <c r="C10954" s="14">
        <v>44134</v>
      </c>
      <c r="D10954" s="15">
        <v>531.29999999999995</v>
      </c>
      <c r="E10954" s="15">
        <v>616.30999999999995</v>
      </c>
    </row>
    <row r="10955" spans="1:5" ht="15.75" customHeight="1" x14ac:dyDescent="0.35">
      <c r="A10955" s="6">
        <v>86254</v>
      </c>
      <c r="B10955" s="6">
        <v>86254002</v>
      </c>
      <c r="C10955" s="14">
        <v>44134</v>
      </c>
      <c r="D10955" s="15">
        <v>372.21</v>
      </c>
      <c r="E10955" s="15">
        <v>431.76</v>
      </c>
    </row>
    <row r="10956" spans="1:5" ht="15.75" customHeight="1" x14ac:dyDescent="0.35">
      <c r="A10956" s="6">
        <v>89454</v>
      </c>
      <c r="B10956" s="6">
        <v>89454002</v>
      </c>
      <c r="C10956" s="14">
        <v>44134</v>
      </c>
      <c r="D10956" s="15">
        <v>1029.79</v>
      </c>
      <c r="E10956" s="15">
        <v>1194.56</v>
      </c>
    </row>
    <row r="10957" spans="1:5" ht="15.75" customHeight="1" x14ac:dyDescent="0.35">
      <c r="A10957" s="6">
        <v>90929</v>
      </c>
      <c r="B10957" s="6">
        <v>90929002</v>
      </c>
      <c r="C10957" s="14">
        <v>44134</v>
      </c>
      <c r="D10957" s="15">
        <v>1225.95</v>
      </c>
      <c r="E10957" s="15">
        <v>1422.1000000000001</v>
      </c>
    </row>
    <row r="10958" spans="1:5" ht="15.75" customHeight="1" x14ac:dyDescent="0.35">
      <c r="A10958" s="6">
        <v>105974</v>
      </c>
      <c r="B10958" s="6">
        <v>105974002</v>
      </c>
      <c r="C10958" s="14">
        <v>44134</v>
      </c>
      <c r="D10958" s="15">
        <v>1206.05</v>
      </c>
      <c r="E10958" s="15">
        <v>1399.02</v>
      </c>
    </row>
    <row r="10959" spans="1:5" ht="15.75" customHeight="1" x14ac:dyDescent="0.35">
      <c r="A10959" s="6">
        <v>112604</v>
      </c>
      <c r="B10959" s="6">
        <v>112604002</v>
      </c>
      <c r="C10959" s="14">
        <v>44134</v>
      </c>
      <c r="D10959" s="15">
        <v>2966.22</v>
      </c>
      <c r="E10959" s="15">
        <v>3440.82</v>
      </c>
    </row>
    <row r="10960" spans="1:5" ht="15.75" customHeight="1" x14ac:dyDescent="0.35">
      <c r="A10960" s="6">
        <v>54919</v>
      </c>
      <c r="B10960" s="6">
        <v>54919002</v>
      </c>
      <c r="C10960" s="14">
        <v>44135</v>
      </c>
      <c r="D10960" s="15">
        <v>94.24</v>
      </c>
      <c r="E10960" s="15">
        <v>109.32</v>
      </c>
    </row>
    <row r="10961" spans="1:5" ht="15.75" customHeight="1" x14ac:dyDescent="0.35">
      <c r="A10961" s="6">
        <v>70049</v>
      </c>
      <c r="B10961" s="6">
        <v>70049002</v>
      </c>
      <c r="C10961" s="14">
        <v>44135</v>
      </c>
      <c r="D10961" s="15">
        <v>3224.87</v>
      </c>
      <c r="E10961" s="15">
        <v>3740.85</v>
      </c>
    </row>
    <row r="10962" spans="1:5" ht="15.75" customHeight="1" x14ac:dyDescent="0.35">
      <c r="A10962" s="6">
        <v>73624</v>
      </c>
      <c r="B10962" s="6">
        <v>73624002</v>
      </c>
      <c r="C10962" s="14">
        <v>44135</v>
      </c>
      <c r="D10962" s="15">
        <v>4196.1400000000003</v>
      </c>
      <c r="E10962" s="15">
        <v>4867.5200000000004</v>
      </c>
    </row>
    <row r="10963" spans="1:5" ht="15.75" customHeight="1" x14ac:dyDescent="0.35">
      <c r="A10963" s="6">
        <v>76044</v>
      </c>
      <c r="B10963" s="6">
        <v>76044002</v>
      </c>
      <c r="C10963" s="14">
        <v>44135</v>
      </c>
      <c r="D10963" s="15">
        <v>1271.72</v>
      </c>
      <c r="E10963" s="15">
        <v>1475.19</v>
      </c>
    </row>
    <row r="10964" spans="1:5" ht="15.75" customHeight="1" x14ac:dyDescent="0.35">
      <c r="A10964" s="6">
        <v>80079</v>
      </c>
      <c r="B10964" s="6">
        <v>80079002</v>
      </c>
      <c r="C10964" s="14">
        <v>44135</v>
      </c>
      <c r="D10964" s="15">
        <v>1519.79</v>
      </c>
      <c r="E10964" s="15">
        <v>1762.96</v>
      </c>
    </row>
    <row r="10965" spans="1:5" ht="15.75" customHeight="1" x14ac:dyDescent="0.35">
      <c r="A10965" s="6">
        <v>83674</v>
      </c>
      <c r="B10965" s="6">
        <v>83674002</v>
      </c>
      <c r="C10965" s="14">
        <v>44135</v>
      </c>
      <c r="D10965" s="15">
        <v>486</v>
      </c>
      <c r="E10965" s="15">
        <v>563.76</v>
      </c>
    </row>
    <row r="10966" spans="1:5" ht="15.75" customHeight="1" x14ac:dyDescent="0.35">
      <c r="A10966" s="6">
        <v>91524</v>
      </c>
      <c r="B10966" s="6">
        <v>91524002</v>
      </c>
      <c r="C10966" s="14">
        <v>44135</v>
      </c>
      <c r="D10966" s="15">
        <v>3682.03</v>
      </c>
      <c r="E10966" s="15">
        <v>4271.16</v>
      </c>
    </row>
    <row r="10967" spans="1:5" ht="15.75" customHeight="1" x14ac:dyDescent="0.35">
      <c r="A10967" s="6">
        <v>99589</v>
      </c>
      <c r="B10967" s="6">
        <v>99589002</v>
      </c>
      <c r="C10967" s="14">
        <v>44135</v>
      </c>
      <c r="D10967" s="15">
        <v>1711.41</v>
      </c>
      <c r="E10967" s="15">
        <v>1985.24</v>
      </c>
    </row>
    <row r="10968" spans="1:5" ht="15.75" customHeight="1" x14ac:dyDescent="0.35">
      <c r="A10968" s="6">
        <v>108714</v>
      </c>
      <c r="B10968" s="6">
        <v>108714002</v>
      </c>
      <c r="C10968" s="14">
        <v>44135</v>
      </c>
      <c r="D10968" s="15">
        <v>1488.49</v>
      </c>
      <c r="E10968" s="15">
        <v>1726.6499999999999</v>
      </c>
    </row>
    <row r="10969" spans="1:5" ht="15.75" customHeight="1" x14ac:dyDescent="0.35">
      <c r="A10969" s="6">
        <v>57249</v>
      </c>
      <c r="B10969" s="6">
        <v>57249002</v>
      </c>
      <c r="C10969" s="14">
        <v>44136</v>
      </c>
      <c r="D10969" s="15">
        <v>2584.48</v>
      </c>
      <c r="E10969" s="15">
        <v>2998</v>
      </c>
    </row>
    <row r="10970" spans="1:5" ht="15.75" customHeight="1" x14ac:dyDescent="0.35">
      <c r="A10970" s="6">
        <v>61439</v>
      </c>
      <c r="B10970" s="6">
        <v>61439002</v>
      </c>
      <c r="C10970" s="14">
        <v>44136</v>
      </c>
      <c r="D10970" s="15">
        <v>376.45</v>
      </c>
      <c r="E10970" s="15">
        <v>436.68</v>
      </c>
    </row>
    <row r="10971" spans="1:5" ht="15.75" customHeight="1" x14ac:dyDescent="0.35">
      <c r="A10971" s="6">
        <v>69644</v>
      </c>
      <c r="B10971" s="6">
        <v>69644002</v>
      </c>
      <c r="C10971" s="14">
        <v>44136</v>
      </c>
      <c r="D10971" s="15">
        <v>911.12</v>
      </c>
      <c r="E10971" s="15">
        <v>1056.9000000000001</v>
      </c>
    </row>
    <row r="10972" spans="1:5" ht="15.75" customHeight="1" x14ac:dyDescent="0.35">
      <c r="A10972" s="6">
        <v>78974</v>
      </c>
      <c r="B10972" s="6">
        <v>78974002</v>
      </c>
      <c r="C10972" s="14">
        <v>44136</v>
      </c>
      <c r="D10972" s="15">
        <v>638.59</v>
      </c>
      <c r="E10972" s="15">
        <v>740.77</v>
      </c>
    </row>
    <row r="10973" spans="1:5" ht="15.75" customHeight="1" x14ac:dyDescent="0.35">
      <c r="A10973" s="6">
        <v>86924</v>
      </c>
      <c r="B10973" s="6">
        <v>86924002</v>
      </c>
      <c r="C10973" s="14">
        <v>44136</v>
      </c>
      <c r="D10973" s="15">
        <v>2342.37</v>
      </c>
      <c r="E10973" s="15">
        <v>2717.1499999999996</v>
      </c>
    </row>
    <row r="10974" spans="1:5" ht="15.75" customHeight="1" x14ac:dyDescent="0.35">
      <c r="A10974" s="6">
        <v>88134</v>
      </c>
      <c r="B10974" s="6">
        <v>88134002</v>
      </c>
      <c r="C10974" s="14">
        <v>44136</v>
      </c>
      <c r="D10974" s="15">
        <v>821.12</v>
      </c>
      <c r="E10974" s="15">
        <v>952.5</v>
      </c>
    </row>
    <row r="10975" spans="1:5" ht="15.75" customHeight="1" x14ac:dyDescent="0.35">
      <c r="A10975" s="6">
        <v>102144</v>
      </c>
      <c r="B10975" s="6">
        <v>102144002</v>
      </c>
      <c r="C10975" s="14">
        <v>44136</v>
      </c>
      <c r="D10975" s="15">
        <v>202.34</v>
      </c>
      <c r="E10975" s="15">
        <v>234.72</v>
      </c>
    </row>
    <row r="10976" spans="1:5" ht="15.75" customHeight="1" x14ac:dyDescent="0.35">
      <c r="A10976" s="6">
        <v>102909</v>
      </c>
      <c r="B10976" s="6">
        <v>102909002</v>
      </c>
      <c r="C10976" s="14">
        <v>44136</v>
      </c>
      <c r="D10976" s="15">
        <v>326.02999999999997</v>
      </c>
      <c r="E10976" s="15">
        <v>378.2</v>
      </c>
    </row>
    <row r="10977" spans="1:5" ht="15.75" customHeight="1" x14ac:dyDescent="0.35">
      <c r="A10977" s="6">
        <v>111484</v>
      </c>
      <c r="B10977" s="6">
        <v>111484002</v>
      </c>
      <c r="C10977" s="14">
        <v>44136</v>
      </c>
      <c r="D10977" s="15">
        <v>1284.28</v>
      </c>
      <c r="E10977" s="15">
        <v>1489.77</v>
      </c>
    </row>
    <row r="10978" spans="1:5" ht="15.75" customHeight="1" x14ac:dyDescent="0.35">
      <c r="A10978" s="6">
        <v>54156</v>
      </c>
      <c r="B10978" s="6">
        <v>54156002</v>
      </c>
      <c r="C10978" s="14">
        <v>44137</v>
      </c>
      <c r="D10978" s="15">
        <v>3092.07</v>
      </c>
      <c r="E10978" s="15">
        <v>3586.8</v>
      </c>
    </row>
    <row r="10979" spans="1:5" ht="15.75" customHeight="1" x14ac:dyDescent="0.35">
      <c r="A10979" s="6">
        <v>54198</v>
      </c>
      <c r="B10979" s="6">
        <v>54198002</v>
      </c>
      <c r="C10979" s="14">
        <v>44137</v>
      </c>
      <c r="D10979" s="15">
        <v>1545.91</v>
      </c>
      <c r="E10979" s="15">
        <v>1793.25</v>
      </c>
    </row>
    <row r="10980" spans="1:5" ht="15.75" customHeight="1" x14ac:dyDescent="0.35">
      <c r="A10980" s="6">
        <v>60474</v>
      </c>
      <c r="B10980" s="6">
        <v>60474002</v>
      </c>
      <c r="C10980" s="14">
        <v>44137</v>
      </c>
      <c r="D10980" s="15">
        <v>227.48</v>
      </c>
      <c r="E10980" s="15">
        <v>263.88</v>
      </c>
    </row>
    <row r="10981" spans="1:5" ht="15.75" customHeight="1" x14ac:dyDescent="0.35">
      <c r="A10981" s="6">
        <v>61744</v>
      </c>
      <c r="B10981" s="6">
        <v>61744002</v>
      </c>
      <c r="C10981" s="14">
        <v>44137</v>
      </c>
      <c r="D10981" s="15">
        <v>635.24</v>
      </c>
      <c r="E10981" s="15">
        <v>736.88</v>
      </c>
    </row>
    <row r="10982" spans="1:5" ht="15.75" customHeight="1" x14ac:dyDescent="0.35">
      <c r="A10982" s="6">
        <v>68729</v>
      </c>
      <c r="B10982" s="6">
        <v>68729002</v>
      </c>
      <c r="C10982" s="14">
        <v>44137</v>
      </c>
      <c r="D10982" s="15">
        <v>247.8</v>
      </c>
      <c r="E10982" s="15">
        <v>287.45</v>
      </c>
    </row>
    <row r="10983" spans="1:5" ht="15.75" customHeight="1" x14ac:dyDescent="0.35">
      <c r="A10983" s="6">
        <v>68864</v>
      </c>
      <c r="B10983" s="6">
        <v>68864002</v>
      </c>
      <c r="C10983" s="14">
        <v>44137</v>
      </c>
      <c r="D10983" s="15">
        <v>1396.68</v>
      </c>
      <c r="E10983" s="15">
        <v>1620.1499999999999</v>
      </c>
    </row>
    <row r="10984" spans="1:5" ht="15.75" customHeight="1" x14ac:dyDescent="0.35">
      <c r="A10984" s="6">
        <v>69164</v>
      </c>
      <c r="B10984" s="6">
        <v>69164002</v>
      </c>
      <c r="C10984" s="14">
        <v>44137</v>
      </c>
      <c r="D10984" s="15">
        <v>2256.48</v>
      </c>
      <c r="E10984" s="15">
        <v>2617.52</v>
      </c>
    </row>
    <row r="10985" spans="1:5" ht="15.75" customHeight="1" x14ac:dyDescent="0.35">
      <c r="A10985" s="6">
        <v>87049</v>
      </c>
      <c r="B10985" s="6">
        <v>87049002</v>
      </c>
      <c r="C10985" s="14">
        <v>44137</v>
      </c>
      <c r="D10985" s="15">
        <v>974.76</v>
      </c>
      <c r="E10985" s="15">
        <v>1130.72</v>
      </c>
    </row>
    <row r="10986" spans="1:5" ht="15.75" customHeight="1" x14ac:dyDescent="0.35">
      <c r="A10986" s="6">
        <v>97284</v>
      </c>
      <c r="B10986" s="6">
        <v>97284002</v>
      </c>
      <c r="C10986" s="14">
        <v>44137</v>
      </c>
      <c r="D10986" s="15">
        <v>427.78</v>
      </c>
      <c r="E10986" s="15">
        <v>496.23</v>
      </c>
    </row>
    <row r="10987" spans="1:5" ht="15.75" customHeight="1" x14ac:dyDescent="0.35">
      <c r="A10987" s="6">
        <v>100369</v>
      </c>
      <c r="B10987" s="6">
        <v>100369002</v>
      </c>
      <c r="C10987" s="14">
        <v>44137</v>
      </c>
      <c r="D10987" s="15">
        <v>2549.5300000000002</v>
      </c>
      <c r="E10987" s="15">
        <v>2957.46</v>
      </c>
    </row>
    <row r="10988" spans="1:5" ht="15.75" customHeight="1" x14ac:dyDescent="0.35">
      <c r="A10988" s="6">
        <v>110829</v>
      </c>
      <c r="B10988" s="6">
        <v>110829002</v>
      </c>
      <c r="C10988" s="14">
        <v>44137</v>
      </c>
      <c r="D10988" s="15">
        <v>1986.41</v>
      </c>
      <c r="E10988" s="15">
        <v>2304.2399999999998</v>
      </c>
    </row>
    <row r="10989" spans="1:5" ht="15.75" customHeight="1" x14ac:dyDescent="0.35">
      <c r="A10989" s="6">
        <v>55854</v>
      </c>
      <c r="B10989" s="6">
        <v>55854002</v>
      </c>
      <c r="C10989" s="14">
        <v>44138</v>
      </c>
      <c r="D10989" s="15">
        <v>1899.47</v>
      </c>
      <c r="E10989" s="15">
        <v>2203.38</v>
      </c>
    </row>
    <row r="10990" spans="1:5" ht="15.75" customHeight="1" x14ac:dyDescent="0.35">
      <c r="A10990" s="6">
        <v>56024</v>
      </c>
      <c r="B10990" s="6">
        <v>56024002</v>
      </c>
      <c r="C10990" s="14">
        <v>44138</v>
      </c>
      <c r="D10990" s="15">
        <v>2027.66</v>
      </c>
      <c r="E10990" s="15">
        <v>2352.08</v>
      </c>
    </row>
    <row r="10991" spans="1:5" ht="15.75" customHeight="1" x14ac:dyDescent="0.35">
      <c r="A10991" s="6">
        <v>86724</v>
      </c>
      <c r="B10991" s="6">
        <v>86724002</v>
      </c>
      <c r="C10991" s="14">
        <v>44138</v>
      </c>
      <c r="D10991" s="15">
        <v>224.9</v>
      </c>
      <c r="E10991" s="15">
        <v>260.88</v>
      </c>
    </row>
    <row r="10992" spans="1:5" ht="15.75" customHeight="1" x14ac:dyDescent="0.35">
      <c r="A10992" s="6">
        <v>89179</v>
      </c>
      <c r="B10992" s="6">
        <v>89179002</v>
      </c>
      <c r="C10992" s="14">
        <v>44138</v>
      </c>
      <c r="D10992" s="15">
        <v>150.28</v>
      </c>
      <c r="E10992" s="15">
        <v>174.32</v>
      </c>
    </row>
    <row r="10993" spans="1:5" ht="15.75" customHeight="1" x14ac:dyDescent="0.35">
      <c r="A10993" s="6">
        <v>90414</v>
      </c>
      <c r="B10993" s="6">
        <v>90414002</v>
      </c>
      <c r="C10993" s="14">
        <v>44138</v>
      </c>
      <c r="D10993" s="15">
        <v>1063.57</v>
      </c>
      <c r="E10993" s="15">
        <v>1233.74</v>
      </c>
    </row>
    <row r="10994" spans="1:5" ht="15.75" customHeight="1" x14ac:dyDescent="0.35">
      <c r="A10994" s="6">
        <v>101369</v>
      </c>
      <c r="B10994" s="6">
        <v>101369002</v>
      </c>
      <c r="C10994" s="14">
        <v>44138</v>
      </c>
      <c r="D10994" s="15">
        <v>1199.31</v>
      </c>
      <c r="E10994" s="15">
        <v>1391.2</v>
      </c>
    </row>
    <row r="10995" spans="1:5" ht="15.75" customHeight="1" x14ac:dyDescent="0.35">
      <c r="A10995" s="6">
        <v>107059</v>
      </c>
      <c r="B10995" s="6">
        <v>107059002</v>
      </c>
      <c r="C10995" s="14">
        <v>44138</v>
      </c>
      <c r="D10995" s="15">
        <v>1383.28</v>
      </c>
      <c r="E10995" s="15">
        <v>1604.61</v>
      </c>
    </row>
    <row r="10996" spans="1:5" ht="15.75" customHeight="1" x14ac:dyDescent="0.35">
      <c r="A10996" s="6">
        <v>110799</v>
      </c>
      <c r="B10996" s="6">
        <v>110799002</v>
      </c>
      <c r="C10996" s="14">
        <v>44138</v>
      </c>
      <c r="D10996" s="15">
        <v>350.91</v>
      </c>
      <c r="E10996" s="15">
        <v>407.05</v>
      </c>
    </row>
    <row r="10997" spans="1:5" ht="15.75" customHeight="1" x14ac:dyDescent="0.35">
      <c r="A10997" s="6">
        <v>61534</v>
      </c>
      <c r="B10997" s="6">
        <v>61534002</v>
      </c>
      <c r="C10997" s="14">
        <v>44139</v>
      </c>
      <c r="D10997" s="15">
        <v>1598.12</v>
      </c>
      <c r="E10997" s="15">
        <v>1853.8200000000002</v>
      </c>
    </row>
    <row r="10998" spans="1:5" ht="15.75" customHeight="1" x14ac:dyDescent="0.35">
      <c r="A10998" s="6">
        <v>68629</v>
      </c>
      <c r="B10998" s="6">
        <v>68629002</v>
      </c>
      <c r="C10998" s="14">
        <v>44139</v>
      </c>
      <c r="D10998" s="15">
        <v>1015.81</v>
      </c>
      <c r="E10998" s="15">
        <v>1178.3399999999999</v>
      </c>
    </row>
    <row r="10999" spans="1:5" ht="15.75" customHeight="1" x14ac:dyDescent="0.35">
      <c r="A10999" s="6">
        <v>78294</v>
      </c>
      <c r="B10999" s="6">
        <v>78294002</v>
      </c>
      <c r="C10999" s="14">
        <v>44139</v>
      </c>
      <c r="D10999" s="15">
        <v>1138.3399999999999</v>
      </c>
      <c r="E10999" s="15">
        <v>1320.48</v>
      </c>
    </row>
    <row r="11000" spans="1:5" ht="15.75" customHeight="1" x14ac:dyDescent="0.35">
      <c r="A11000" s="6">
        <v>78334</v>
      </c>
      <c r="B11000" s="6">
        <v>78334002</v>
      </c>
      <c r="C11000" s="14">
        <v>44139</v>
      </c>
      <c r="D11000" s="15">
        <v>813.05</v>
      </c>
      <c r="E11000" s="15">
        <v>943.14</v>
      </c>
    </row>
    <row r="11001" spans="1:5" ht="15.75" customHeight="1" x14ac:dyDescent="0.35">
      <c r="A11001" s="6">
        <v>103014</v>
      </c>
      <c r="B11001" s="6">
        <v>103014002</v>
      </c>
      <c r="C11001" s="14">
        <v>44139</v>
      </c>
      <c r="D11001" s="15">
        <v>1430.02</v>
      </c>
      <c r="E11001" s="15">
        <v>1658.8200000000002</v>
      </c>
    </row>
    <row r="11002" spans="1:5" ht="15.75" customHeight="1" x14ac:dyDescent="0.35">
      <c r="A11002" s="6">
        <v>56479</v>
      </c>
      <c r="B11002" s="6">
        <v>56479002</v>
      </c>
      <c r="C11002" s="14">
        <v>44140</v>
      </c>
      <c r="D11002" s="15">
        <v>2567.9</v>
      </c>
      <c r="E11002" s="15">
        <v>2978.76</v>
      </c>
    </row>
    <row r="11003" spans="1:5" ht="15.75" customHeight="1" x14ac:dyDescent="0.35">
      <c r="A11003" s="6">
        <v>63524</v>
      </c>
      <c r="B11003" s="6">
        <v>63524002</v>
      </c>
      <c r="C11003" s="14">
        <v>44140</v>
      </c>
      <c r="D11003" s="15">
        <v>3665.02</v>
      </c>
      <c r="E11003" s="15">
        <v>4251.42</v>
      </c>
    </row>
    <row r="11004" spans="1:5" ht="15.75" customHeight="1" x14ac:dyDescent="0.35">
      <c r="A11004" s="6">
        <v>64099</v>
      </c>
      <c r="B11004" s="6">
        <v>64099002</v>
      </c>
      <c r="C11004" s="14">
        <v>44140</v>
      </c>
      <c r="D11004" s="15">
        <v>958.58</v>
      </c>
      <c r="E11004" s="15">
        <v>1111.9499999999998</v>
      </c>
    </row>
    <row r="11005" spans="1:5" ht="15.75" customHeight="1" x14ac:dyDescent="0.35">
      <c r="A11005" s="6">
        <v>79069</v>
      </c>
      <c r="B11005" s="6">
        <v>79069002</v>
      </c>
      <c r="C11005" s="14">
        <v>44140</v>
      </c>
      <c r="D11005" s="15">
        <v>184.07</v>
      </c>
      <c r="E11005" s="15">
        <v>213.52</v>
      </c>
    </row>
    <row r="11006" spans="1:5" ht="15.75" customHeight="1" x14ac:dyDescent="0.35">
      <c r="A11006" s="6">
        <v>85999</v>
      </c>
      <c r="B11006" s="6">
        <v>85999002</v>
      </c>
      <c r="C11006" s="14">
        <v>44140</v>
      </c>
      <c r="D11006" s="15">
        <v>934.03</v>
      </c>
      <c r="E11006" s="15">
        <v>1083.48</v>
      </c>
    </row>
    <row r="11007" spans="1:5" ht="15.75" customHeight="1" x14ac:dyDescent="0.35">
      <c r="A11007" s="6">
        <v>97534</v>
      </c>
      <c r="B11007" s="6">
        <v>97534002</v>
      </c>
      <c r="C11007" s="14">
        <v>44140</v>
      </c>
      <c r="D11007" s="15">
        <v>219.21</v>
      </c>
      <c r="E11007" s="15">
        <v>254.28</v>
      </c>
    </row>
    <row r="11008" spans="1:5" ht="15.75" customHeight="1" x14ac:dyDescent="0.35">
      <c r="A11008" s="6">
        <v>99429</v>
      </c>
      <c r="B11008" s="6">
        <v>99429002</v>
      </c>
      <c r="C11008" s="14">
        <v>44140</v>
      </c>
      <c r="D11008" s="15">
        <v>3124.18</v>
      </c>
      <c r="E11008" s="15">
        <v>3624.0499999999997</v>
      </c>
    </row>
    <row r="11009" spans="1:5" ht="15.75" customHeight="1" x14ac:dyDescent="0.35">
      <c r="A11009" s="6">
        <v>101534</v>
      </c>
      <c r="B11009" s="6">
        <v>101534002</v>
      </c>
      <c r="C11009" s="14">
        <v>44140</v>
      </c>
      <c r="D11009" s="15">
        <v>1750.58</v>
      </c>
      <c r="E11009" s="15">
        <v>2030.67</v>
      </c>
    </row>
    <row r="11010" spans="1:5" ht="15.75" customHeight="1" x14ac:dyDescent="0.35">
      <c r="A11010" s="6">
        <v>106039</v>
      </c>
      <c r="B11010" s="6">
        <v>106039002</v>
      </c>
      <c r="C11010" s="14">
        <v>44140</v>
      </c>
      <c r="D11010" s="15">
        <v>639.36</v>
      </c>
      <c r="E11010" s="15">
        <v>741.66</v>
      </c>
    </row>
    <row r="11011" spans="1:5" ht="15.75" customHeight="1" x14ac:dyDescent="0.35">
      <c r="A11011" s="6">
        <v>110189</v>
      </c>
      <c r="B11011" s="6">
        <v>110189002</v>
      </c>
      <c r="C11011" s="14">
        <v>44140</v>
      </c>
      <c r="D11011" s="15">
        <v>609.41</v>
      </c>
      <c r="E11011" s="15">
        <v>706.92</v>
      </c>
    </row>
    <row r="11012" spans="1:5" ht="15.75" customHeight="1" x14ac:dyDescent="0.35">
      <c r="A11012" s="6">
        <v>112924</v>
      </c>
      <c r="B11012" s="6">
        <v>112924002</v>
      </c>
      <c r="C11012" s="14">
        <v>44140</v>
      </c>
      <c r="D11012" s="15">
        <v>499.38</v>
      </c>
      <c r="E11012" s="15">
        <v>579.28</v>
      </c>
    </row>
    <row r="11013" spans="1:5" ht="15.75" customHeight="1" x14ac:dyDescent="0.35">
      <c r="A11013" s="6">
        <v>58604</v>
      </c>
      <c r="B11013" s="6">
        <v>58604002</v>
      </c>
      <c r="C11013" s="14">
        <v>44141</v>
      </c>
      <c r="D11013" s="15">
        <v>1149.31</v>
      </c>
      <c r="E11013" s="15">
        <v>1333.1999999999998</v>
      </c>
    </row>
    <row r="11014" spans="1:5" ht="15.75" customHeight="1" x14ac:dyDescent="0.35">
      <c r="A11014" s="6">
        <v>68244</v>
      </c>
      <c r="B11014" s="6">
        <v>68244002</v>
      </c>
      <c r="C11014" s="14">
        <v>44141</v>
      </c>
      <c r="D11014" s="15">
        <v>584.26</v>
      </c>
      <c r="E11014" s="15">
        <v>677.74</v>
      </c>
    </row>
    <row r="11015" spans="1:5" ht="15.75" customHeight="1" x14ac:dyDescent="0.35">
      <c r="A11015" s="6">
        <v>74439</v>
      </c>
      <c r="B11015" s="6">
        <v>74439002</v>
      </c>
      <c r="C11015" s="14">
        <v>44141</v>
      </c>
      <c r="D11015" s="15">
        <v>1663.37</v>
      </c>
      <c r="E11015" s="15">
        <v>1929.5099999999998</v>
      </c>
    </row>
    <row r="11016" spans="1:5" ht="15.75" customHeight="1" x14ac:dyDescent="0.35">
      <c r="A11016" s="6">
        <v>77099</v>
      </c>
      <c r="B11016" s="6">
        <v>77099002</v>
      </c>
      <c r="C11016" s="14">
        <v>44141</v>
      </c>
      <c r="D11016" s="15">
        <v>588.78</v>
      </c>
      <c r="E11016" s="15">
        <v>682.98</v>
      </c>
    </row>
    <row r="11017" spans="1:5" ht="15.75" customHeight="1" x14ac:dyDescent="0.35">
      <c r="A11017" s="6">
        <v>80924</v>
      </c>
      <c r="B11017" s="6">
        <v>80924002</v>
      </c>
      <c r="C11017" s="14">
        <v>44141</v>
      </c>
      <c r="D11017" s="15">
        <v>1430</v>
      </c>
      <c r="E11017" s="15">
        <v>1658.8</v>
      </c>
    </row>
    <row r="11018" spans="1:5" ht="15.75" customHeight="1" x14ac:dyDescent="0.35">
      <c r="A11018" s="6">
        <v>84014</v>
      </c>
      <c r="B11018" s="6">
        <v>84014002</v>
      </c>
      <c r="C11018" s="14">
        <v>44141</v>
      </c>
      <c r="D11018" s="15">
        <v>1238.21</v>
      </c>
      <c r="E11018" s="15">
        <v>1436.32</v>
      </c>
    </row>
    <row r="11019" spans="1:5" ht="15.75" customHeight="1" x14ac:dyDescent="0.35">
      <c r="A11019" s="6">
        <v>87399</v>
      </c>
      <c r="B11019" s="6">
        <v>87399002</v>
      </c>
      <c r="C11019" s="14">
        <v>44141</v>
      </c>
      <c r="D11019" s="15">
        <v>224.14</v>
      </c>
      <c r="E11019" s="15">
        <v>260</v>
      </c>
    </row>
    <row r="11020" spans="1:5" ht="15.75" customHeight="1" x14ac:dyDescent="0.35">
      <c r="A11020" s="6">
        <v>109829</v>
      </c>
      <c r="B11020" s="6">
        <v>109829002</v>
      </c>
      <c r="C11020" s="14">
        <v>44141</v>
      </c>
      <c r="D11020" s="15">
        <v>3569.22</v>
      </c>
      <c r="E11020" s="15">
        <v>4140.29</v>
      </c>
    </row>
    <row r="11021" spans="1:5" ht="15.75" customHeight="1" x14ac:dyDescent="0.35">
      <c r="A11021" s="6">
        <v>65104</v>
      </c>
      <c r="B11021" s="6">
        <v>65104002</v>
      </c>
      <c r="C11021" s="14">
        <v>44142</v>
      </c>
      <c r="D11021" s="15">
        <v>224.78</v>
      </c>
      <c r="E11021" s="15">
        <v>260.75</v>
      </c>
    </row>
    <row r="11022" spans="1:5" ht="15.75" customHeight="1" x14ac:dyDescent="0.35">
      <c r="A11022" s="6">
        <v>70989</v>
      </c>
      <c r="B11022" s="6">
        <v>70989002</v>
      </c>
      <c r="C11022" s="14">
        <v>44142</v>
      </c>
      <c r="D11022" s="15">
        <v>108.82</v>
      </c>
      <c r="E11022" s="15">
        <v>126.23</v>
      </c>
    </row>
    <row r="11023" spans="1:5" ht="15.75" customHeight="1" x14ac:dyDescent="0.35">
      <c r="A11023" s="6">
        <v>72649</v>
      </c>
      <c r="B11023" s="6">
        <v>72649002</v>
      </c>
      <c r="C11023" s="14">
        <v>44142</v>
      </c>
      <c r="D11023" s="15">
        <v>480.03</v>
      </c>
      <c r="E11023" s="15">
        <v>556.84</v>
      </c>
    </row>
    <row r="11024" spans="1:5" ht="15.75" customHeight="1" x14ac:dyDescent="0.35">
      <c r="A11024" s="6">
        <v>74579</v>
      </c>
      <c r="B11024" s="6">
        <v>74579002</v>
      </c>
      <c r="C11024" s="14">
        <v>44142</v>
      </c>
      <c r="D11024" s="15">
        <v>1561.38</v>
      </c>
      <c r="E11024" s="15">
        <v>1811.2</v>
      </c>
    </row>
    <row r="11025" spans="1:5" ht="15.75" customHeight="1" x14ac:dyDescent="0.35">
      <c r="A11025" s="6">
        <v>78389</v>
      </c>
      <c r="B11025" s="6">
        <v>78389002</v>
      </c>
      <c r="C11025" s="14">
        <v>44142</v>
      </c>
      <c r="D11025" s="15">
        <v>3864.57</v>
      </c>
      <c r="E11025" s="15">
        <v>4482.8999999999996</v>
      </c>
    </row>
    <row r="11026" spans="1:5" ht="15.75" customHeight="1" x14ac:dyDescent="0.35">
      <c r="A11026" s="6">
        <v>82409</v>
      </c>
      <c r="B11026" s="6">
        <v>82409002</v>
      </c>
      <c r="C11026" s="14">
        <v>44142</v>
      </c>
      <c r="D11026" s="15">
        <v>1802.41</v>
      </c>
      <c r="E11026" s="15">
        <v>2090.8000000000002</v>
      </c>
    </row>
    <row r="11027" spans="1:5" ht="15.75" customHeight="1" x14ac:dyDescent="0.35">
      <c r="A11027" s="6">
        <v>86674</v>
      </c>
      <c r="B11027" s="6">
        <v>86674002</v>
      </c>
      <c r="C11027" s="14">
        <v>44142</v>
      </c>
      <c r="D11027" s="15">
        <v>2302.4499999999998</v>
      </c>
      <c r="E11027" s="15">
        <v>2670.84</v>
      </c>
    </row>
    <row r="11028" spans="1:5" ht="15.75" customHeight="1" x14ac:dyDescent="0.35">
      <c r="A11028" s="6">
        <v>89069</v>
      </c>
      <c r="B11028" s="6">
        <v>89069002</v>
      </c>
      <c r="C11028" s="14">
        <v>44142</v>
      </c>
      <c r="D11028" s="15">
        <v>2048.31</v>
      </c>
      <c r="E11028" s="15">
        <v>2376.04</v>
      </c>
    </row>
    <row r="11029" spans="1:5" ht="15.75" customHeight="1" x14ac:dyDescent="0.35">
      <c r="A11029" s="6">
        <v>108684</v>
      </c>
      <c r="B11029" s="6">
        <v>108684002</v>
      </c>
      <c r="C11029" s="14">
        <v>44142</v>
      </c>
      <c r="D11029" s="15">
        <v>625.02</v>
      </c>
      <c r="E11029" s="15">
        <v>725.02</v>
      </c>
    </row>
    <row r="11030" spans="1:5" ht="15.75" customHeight="1" x14ac:dyDescent="0.35">
      <c r="A11030" s="6">
        <v>110604</v>
      </c>
      <c r="B11030" s="6">
        <v>110604002</v>
      </c>
      <c r="C11030" s="14">
        <v>44142</v>
      </c>
      <c r="D11030" s="15">
        <v>2811.47</v>
      </c>
      <c r="E11030" s="15">
        <v>3261.3</v>
      </c>
    </row>
    <row r="11031" spans="1:5" ht="15.75" customHeight="1" x14ac:dyDescent="0.35">
      <c r="A11031" s="6">
        <v>61134</v>
      </c>
      <c r="B11031" s="6">
        <v>61134002</v>
      </c>
      <c r="C11031" s="14">
        <v>44143</v>
      </c>
      <c r="D11031" s="15">
        <v>241.38</v>
      </c>
      <c r="E11031" s="15">
        <v>280</v>
      </c>
    </row>
    <row r="11032" spans="1:5" ht="15.75" customHeight="1" x14ac:dyDescent="0.35">
      <c r="A11032" s="6">
        <v>61284</v>
      </c>
      <c r="B11032" s="6">
        <v>61284002</v>
      </c>
      <c r="C11032" s="14">
        <v>44143</v>
      </c>
      <c r="D11032" s="15">
        <v>1518.15</v>
      </c>
      <c r="E11032" s="15">
        <v>1761.05</v>
      </c>
    </row>
    <row r="11033" spans="1:5" ht="15.75" customHeight="1" x14ac:dyDescent="0.35">
      <c r="A11033" s="6">
        <v>65474</v>
      </c>
      <c r="B11033" s="6">
        <v>65474002</v>
      </c>
      <c r="C11033" s="14">
        <v>44143</v>
      </c>
      <c r="D11033" s="15">
        <v>383.1</v>
      </c>
      <c r="E11033" s="15">
        <v>444.4</v>
      </c>
    </row>
    <row r="11034" spans="1:5" ht="15.75" customHeight="1" x14ac:dyDescent="0.35">
      <c r="A11034" s="6">
        <v>73464</v>
      </c>
      <c r="B11034" s="6">
        <v>73464002</v>
      </c>
      <c r="C11034" s="14">
        <v>44143</v>
      </c>
      <c r="D11034" s="15">
        <v>442.64</v>
      </c>
      <c r="E11034" s="15">
        <v>513.46</v>
      </c>
    </row>
    <row r="11035" spans="1:5" ht="15.75" customHeight="1" x14ac:dyDescent="0.35">
      <c r="A11035" s="6">
        <v>81419</v>
      </c>
      <c r="B11035" s="6">
        <v>81419002</v>
      </c>
      <c r="C11035" s="14">
        <v>44143</v>
      </c>
      <c r="D11035" s="15">
        <v>3493.3</v>
      </c>
      <c r="E11035" s="15">
        <v>4052.23</v>
      </c>
    </row>
    <row r="11036" spans="1:5" ht="15.75" customHeight="1" x14ac:dyDescent="0.35">
      <c r="A11036" s="6">
        <v>85674</v>
      </c>
      <c r="B11036" s="6">
        <v>85674002</v>
      </c>
      <c r="C11036" s="14">
        <v>44143</v>
      </c>
      <c r="D11036" s="15">
        <v>979.45</v>
      </c>
      <c r="E11036" s="15">
        <v>1136.1600000000001</v>
      </c>
    </row>
    <row r="11037" spans="1:5" ht="15.75" customHeight="1" x14ac:dyDescent="0.35">
      <c r="A11037" s="6">
        <v>94464</v>
      </c>
      <c r="B11037" s="6">
        <v>94464002</v>
      </c>
      <c r="C11037" s="14">
        <v>44143</v>
      </c>
      <c r="D11037" s="15">
        <v>1728.05</v>
      </c>
      <c r="E11037" s="15">
        <v>2004.54</v>
      </c>
    </row>
    <row r="11038" spans="1:5" ht="15.75" customHeight="1" x14ac:dyDescent="0.35">
      <c r="A11038" s="6">
        <v>107239</v>
      </c>
      <c r="B11038" s="6">
        <v>107239002</v>
      </c>
      <c r="C11038" s="14">
        <v>44143</v>
      </c>
      <c r="D11038" s="15">
        <v>2860.16</v>
      </c>
      <c r="E11038" s="15">
        <v>3317.79</v>
      </c>
    </row>
    <row r="11039" spans="1:5" ht="15.75" customHeight="1" x14ac:dyDescent="0.35">
      <c r="A11039" s="6">
        <v>112399</v>
      </c>
      <c r="B11039" s="6">
        <v>112399002</v>
      </c>
      <c r="C11039" s="14">
        <v>44143</v>
      </c>
      <c r="D11039" s="15">
        <v>3420.89</v>
      </c>
      <c r="E11039" s="15">
        <v>3968.23</v>
      </c>
    </row>
    <row r="11040" spans="1:5" ht="15.75" customHeight="1" x14ac:dyDescent="0.35">
      <c r="A11040" s="6">
        <v>55444</v>
      </c>
      <c r="B11040" s="6">
        <v>55444002</v>
      </c>
      <c r="C11040" s="14">
        <v>44144</v>
      </c>
      <c r="D11040" s="15">
        <v>1606.97</v>
      </c>
      <c r="E11040" s="15">
        <v>1864.08</v>
      </c>
    </row>
    <row r="11041" spans="1:5" ht="15.75" customHeight="1" x14ac:dyDescent="0.35">
      <c r="A11041" s="6">
        <v>57134</v>
      </c>
      <c r="B11041" s="6">
        <v>57134002</v>
      </c>
      <c r="C11041" s="14">
        <v>44144</v>
      </c>
      <c r="D11041" s="15">
        <v>1254.8599999999999</v>
      </c>
      <c r="E11041" s="15">
        <v>1455.64</v>
      </c>
    </row>
    <row r="11042" spans="1:5" ht="15.75" customHeight="1" x14ac:dyDescent="0.35">
      <c r="A11042" s="6">
        <v>58209</v>
      </c>
      <c r="B11042" s="6">
        <v>58209002</v>
      </c>
      <c r="C11042" s="14">
        <v>44144</v>
      </c>
      <c r="D11042" s="15">
        <v>1335.62</v>
      </c>
      <c r="E11042" s="15">
        <v>1549.3200000000002</v>
      </c>
    </row>
    <row r="11043" spans="1:5" ht="15.75" customHeight="1" x14ac:dyDescent="0.35">
      <c r="A11043" s="6">
        <v>64564</v>
      </c>
      <c r="B11043" s="6">
        <v>64564002</v>
      </c>
      <c r="C11043" s="14">
        <v>44144</v>
      </c>
      <c r="D11043" s="15">
        <v>716.83</v>
      </c>
      <c r="E11043" s="15">
        <v>831.52</v>
      </c>
    </row>
    <row r="11044" spans="1:5" ht="15.75" customHeight="1" x14ac:dyDescent="0.35">
      <c r="A11044" s="6">
        <v>69504</v>
      </c>
      <c r="B11044" s="6">
        <v>69504002</v>
      </c>
      <c r="C11044" s="14">
        <v>44144</v>
      </c>
      <c r="D11044" s="15">
        <v>1124.79</v>
      </c>
      <c r="E11044" s="15">
        <v>1304.76</v>
      </c>
    </row>
    <row r="11045" spans="1:5" ht="15.75" customHeight="1" x14ac:dyDescent="0.35">
      <c r="A11045" s="6">
        <v>75164</v>
      </c>
      <c r="B11045" s="6">
        <v>75164002</v>
      </c>
      <c r="C11045" s="14">
        <v>44144</v>
      </c>
      <c r="D11045" s="15">
        <v>3664.76</v>
      </c>
      <c r="E11045" s="15">
        <v>4251.12</v>
      </c>
    </row>
    <row r="11046" spans="1:5" ht="15.75" customHeight="1" x14ac:dyDescent="0.35">
      <c r="A11046" s="6">
        <v>75509</v>
      </c>
      <c r="B11046" s="6">
        <v>75509002</v>
      </c>
      <c r="C11046" s="14">
        <v>44144</v>
      </c>
      <c r="D11046" s="15">
        <v>2794.22</v>
      </c>
      <c r="E11046" s="15">
        <v>3241.3</v>
      </c>
    </row>
    <row r="11047" spans="1:5" ht="15.75" customHeight="1" x14ac:dyDescent="0.35">
      <c r="A11047" s="6">
        <v>92709</v>
      </c>
      <c r="B11047" s="6">
        <v>92709002</v>
      </c>
      <c r="C11047" s="14">
        <v>44144</v>
      </c>
      <c r="D11047" s="15">
        <v>209.03</v>
      </c>
      <c r="E11047" s="15">
        <v>242.48</v>
      </c>
    </row>
    <row r="11048" spans="1:5" ht="15.75" customHeight="1" x14ac:dyDescent="0.35">
      <c r="A11048" s="6">
        <v>93444</v>
      </c>
      <c r="B11048" s="6">
        <v>93444002</v>
      </c>
      <c r="C11048" s="14">
        <v>44144</v>
      </c>
      <c r="D11048" s="15">
        <v>76.63</v>
      </c>
      <c r="E11048" s="15">
        <v>88.89</v>
      </c>
    </row>
    <row r="11049" spans="1:5" ht="15.75" customHeight="1" x14ac:dyDescent="0.35">
      <c r="A11049" s="6">
        <v>105269</v>
      </c>
      <c r="B11049" s="6">
        <v>105269002</v>
      </c>
      <c r="C11049" s="14">
        <v>44144</v>
      </c>
      <c r="D11049" s="15">
        <v>45.52</v>
      </c>
      <c r="E11049" s="15">
        <v>52.8</v>
      </c>
    </row>
    <row r="11050" spans="1:5" ht="15.75" customHeight="1" x14ac:dyDescent="0.35">
      <c r="A11050" s="6">
        <v>61389</v>
      </c>
      <c r="B11050" s="6">
        <v>61389002</v>
      </c>
      <c r="C11050" s="14">
        <v>44145</v>
      </c>
      <c r="D11050" s="15">
        <v>180.79</v>
      </c>
      <c r="E11050" s="15">
        <v>209.72</v>
      </c>
    </row>
    <row r="11051" spans="1:5" ht="15.75" customHeight="1" x14ac:dyDescent="0.35">
      <c r="A11051" s="6">
        <v>72599</v>
      </c>
      <c r="B11051" s="6">
        <v>72599002</v>
      </c>
      <c r="C11051" s="14">
        <v>44145</v>
      </c>
      <c r="D11051" s="15">
        <v>18.739999999999998</v>
      </c>
      <c r="E11051" s="15">
        <v>21.74</v>
      </c>
    </row>
    <row r="11052" spans="1:5" ht="15.75" customHeight="1" x14ac:dyDescent="0.35">
      <c r="A11052" s="6">
        <v>75084</v>
      </c>
      <c r="B11052" s="6">
        <v>75084002</v>
      </c>
      <c r="C11052" s="14">
        <v>44145</v>
      </c>
      <c r="D11052" s="15">
        <v>539.52</v>
      </c>
      <c r="E11052" s="15">
        <v>625.84</v>
      </c>
    </row>
    <row r="11053" spans="1:5" ht="15.75" customHeight="1" x14ac:dyDescent="0.35">
      <c r="A11053" s="6">
        <v>82144</v>
      </c>
      <c r="B11053" s="6">
        <v>82144002</v>
      </c>
      <c r="C11053" s="14">
        <v>44145</v>
      </c>
      <c r="D11053" s="15">
        <v>541.89</v>
      </c>
      <c r="E11053" s="15">
        <v>628.59</v>
      </c>
    </row>
    <row r="11054" spans="1:5" ht="15.75" customHeight="1" x14ac:dyDescent="0.35">
      <c r="A11054" s="6">
        <v>84609</v>
      </c>
      <c r="B11054" s="6">
        <v>84609002</v>
      </c>
      <c r="C11054" s="14">
        <v>44145</v>
      </c>
      <c r="D11054" s="15">
        <v>1429.71</v>
      </c>
      <c r="E11054" s="15">
        <v>1658.46</v>
      </c>
    </row>
    <row r="11055" spans="1:5" ht="15.75" customHeight="1" x14ac:dyDescent="0.35">
      <c r="A11055" s="6">
        <v>90154</v>
      </c>
      <c r="B11055" s="6">
        <v>90154002</v>
      </c>
      <c r="C11055" s="14">
        <v>44145</v>
      </c>
      <c r="D11055" s="15">
        <v>1473.8</v>
      </c>
      <c r="E11055" s="15">
        <v>1709.6100000000001</v>
      </c>
    </row>
    <row r="11056" spans="1:5" ht="15.75" customHeight="1" x14ac:dyDescent="0.35">
      <c r="A11056" s="6">
        <v>91944</v>
      </c>
      <c r="B11056" s="6">
        <v>91944002</v>
      </c>
      <c r="C11056" s="14">
        <v>44145</v>
      </c>
      <c r="D11056" s="15">
        <v>3493.91</v>
      </c>
      <c r="E11056" s="15">
        <v>4052.94</v>
      </c>
    </row>
    <row r="11057" spans="1:5" ht="15.75" customHeight="1" x14ac:dyDescent="0.35">
      <c r="A11057" s="6">
        <v>99009</v>
      </c>
      <c r="B11057" s="6">
        <v>99009002</v>
      </c>
      <c r="C11057" s="14">
        <v>44145</v>
      </c>
      <c r="D11057" s="15">
        <v>2755.22</v>
      </c>
      <c r="E11057" s="15">
        <v>3196.06</v>
      </c>
    </row>
    <row r="11058" spans="1:5" ht="15.75" customHeight="1" x14ac:dyDescent="0.35">
      <c r="A11058" s="6">
        <v>110344</v>
      </c>
      <c r="B11058" s="6">
        <v>110344002</v>
      </c>
      <c r="C11058" s="14">
        <v>44145</v>
      </c>
      <c r="D11058" s="15">
        <v>573.1</v>
      </c>
      <c r="E11058" s="15">
        <v>664.8</v>
      </c>
    </row>
    <row r="11059" spans="1:5" ht="15.75" customHeight="1" x14ac:dyDescent="0.35">
      <c r="A11059" s="6">
        <v>56869</v>
      </c>
      <c r="B11059" s="6">
        <v>56869002</v>
      </c>
      <c r="C11059" s="14">
        <v>44146</v>
      </c>
      <c r="D11059" s="15">
        <v>1811.93</v>
      </c>
      <c r="E11059" s="15">
        <v>2101.84</v>
      </c>
    </row>
    <row r="11060" spans="1:5" ht="15.75" customHeight="1" x14ac:dyDescent="0.35">
      <c r="A11060" s="6">
        <v>65244</v>
      </c>
      <c r="B11060" s="6">
        <v>65244002</v>
      </c>
      <c r="C11060" s="14">
        <v>44146</v>
      </c>
      <c r="D11060" s="15">
        <v>3665.53</v>
      </c>
      <c r="E11060" s="15">
        <v>4252.0099999999993</v>
      </c>
    </row>
    <row r="11061" spans="1:5" ht="15.75" customHeight="1" x14ac:dyDescent="0.35">
      <c r="A11061" s="6">
        <v>75629</v>
      </c>
      <c r="B11061" s="6">
        <v>75629002</v>
      </c>
      <c r="C11061" s="14">
        <v>44146</v>
      </c>
      <c r="D11061" s="15">
        <v>1045.45</v>
      </c>
      <c r="E11061" s="15">
        <v>1212.72</v>
      </c>
    </row>
    <row r="11062" spans="1:5" ht="15.75" customHeight="1" x14ac:dyDescent="0.35">
      <c r="A11062" s="6">
        <v>81694</v>
      </c>
      <c r="B11062" s="6">
        <v>81694002</v>
      </c>
      <c r="C11062" s="14">
        <v>44146</v>
      </c>
      <c r="D11062" s="15">
        <v>1973.21</v>
      </c>
      <c r="E11062" s="15">
        <v>2288.92</v>
      </c>
    </row>
    <row r="11063" spans="1:5" ht="15.75" customHeight="1" x14ac:dyDescent="0.35">
      <c r="A11063" s="6">
        <v>86664</v>
      </c>
      <c r="B11063" s="6">
        <v>86664002</v>
      </c>
      <c r="C11063" s="14">
        <v>44146</v>
      </c>
      <c r="D11063" s="15">
        <v>352.67</v>
      </c>
      <c r="E11063" s="15">
        <v>409.1</v>
      </c>
    </row>
    <row r="11064" spans="1:5" ht="15.75" customHeight="1" x14ac:dyDescent="0.35">
      <c r="A11064" s="6">
        <v>88149</v>
      </c>
      <c r="B11064" s="6">
        <v>88149002</v>
      </c>
      <c r="C11064" s="14">
        <v>44146</v>
      </c>
      <c r="D11064" s="15">
        <v>50.07</v>
      </c>
      <c r="E11064" s="15">
        <v>58.08</v>
      </c>
    </row>
    <row r="11065" spans="1:5" ht="15.75" customHeight="1" x14ac:dyDescent="0.35">
      <c r="A11065" s="6">
        <v>98259</v>
      </c>
      <c r="B11065" s="6">
        <v>98259002</v>
      </c>
      <c r="C11065" s="14">
        <v>44146</v>
      </c>
      <c r="D11065" s="15">
        <v>2517.8000000000002</v>
      </c>
      <c r="E11065" s="15">
        <v>2920.65</v>
      </c>
    </row>
    <row r="11066" spans="1:5" ht="15.75" customHeight="1" x14ac:dyDescent="0.35">
      <c r="A11066" s="6">
        <v>105524</v>
      </c>
      <c r="B11066" s="6">
        <v>105524002</v>
      </c>
      <c r="C11066" s="14">
        <v>44146</v>
      </c>
      <c r="D11066" s="15">
        <v>432.88</v>
      </c>
      <c r="E11066" s="15">
        <v>502.14</v>
      </c>
    </row>
    <row r="11067" spans="1:5" ht="15.75" customHeight="1" x14ac:dyDescent="0.35">
      <c r="A11067" s="6">
        <v>59059</v>
      </c>
      <c r="B11067" s="6">
        <v>59059002</v>
      </c>
      <c r="C11067" s="14">
        <v>44147</v>
      </c>
      <c r="D11067" s="15">
        <v>3929.96</v>
      </c>
      <c r="E11067" s="15">
        <v>4558.75</v>
      </c>
    </row>
    <row r="11068" spans="1:5" ht="15.75" customHeight="1" x14ac:dyDescent="0.35">
      <c r="A11068" s="6">
        <v>60599</v>
      </c>
      <c r="B11068" s="6">
        <v>60599002</v>
      </c>
      <c r="C11068" s="14">
        <v>44147</v>
      </c>
      <c r="D11068" s="15">
        <v>4513.37</v>
      </c>
      <c r="E11068" s="15">
        <v>5235.5099999999993</v>
      </c>
    </row>
    <row r="11069" spans="1:5" ht="15.75" customHeight="1" x14ac:dyDescent="0.35">
      <c r="A11069" s="6">
        <v>67054</v>
      </c>
      <c r="B11069" s="6">
        <v>67054002</v>
      </c>
      <c r="C11069" s="14">
        <v>44147</v>
      </c>
      <c r="D11069" s="15">
        <v>195.95</v>
      </c>
      <c r="E11069" s="15">
        <v>227.3</v>
      </c>
    </row>
    <row r="11070" spans="1:5" ht="15.75" customHeight="1" x14ac:dyDescent="0.35">
      <c r="A11070" s="6">
        <v>68779</v>
      </c>
      <c r="B11070" s="6">
        <v>68779002</v>
      </c>
      <c r="C11070" s="14">
        <v>44147</v>
      </c>
      <c r="D11070" s="15">
        <v>1803.04</v>
      </c>
      <c r="E11070" s="15">
        <v>2091.5300000000002</v>
      </c>
    </row>
    <row r="11071" spans="1:5" ht="15.75" customHeight="1" x14ac:dyDescent="0.35">
      <c r="A11071" s="6">
        <v>70504</v>
      </c>
      <c r="B11071" s="6">
        <v>70504002</v>
      </c>
      <c r="C11071" s="14">
        <v>44147</v>
      </c>
      <c r="D11071" s="15">
        <v>1569.24</v>
      </c>
      <c r="E11071" s="15">
        <v>1820.32</v>
      </c>
    </row>
    <row r="11072" spans="1:5" ht="15.75" customHeight="1" x14ac:dyDescent="0.35">
      <c r="A11072" s="6">
        <v>78459</v>
      </c>
      <c r="B11072" s="6">
        <v>78459002</v>
      </c>
      <c r="C11072" s="14">
        <v>44147</v>
      </c>
      <c r="D11072" s="15">
        <v>350.78</v>
      </c>
      <c r="E11072" s="15">
        <v>406.91</v>
      </c>
    </row>
    <row r="11073" spans="1:5" ht="15.75" customHeight="1" x14ac:dyDescent="0.35">
      <c r="A11073" s="6">
        <v>80654</v>
      </c>
      <c r="B11073" s="6">
        <v>80654002</v>
      </c>
      <c r="C11073" s="14">
        <v>44147</v>
      </c>
      <c r="D11073" s="15">
        <v>1141.72</v>
      </c>
      <c r="E11073" s="15">
        <v>1324.3999999999999</v>
      </c>
    </row>
    <row r="11074" spans="1:5" ht="15.75" customHeight="1" x14ac:dyDescent="0.35">
      <c r="A11074" s="6">
        <v>83959</v>
      </c>
      <c r="B11074" s="6">
        <v>83959002</v>
      </c>
      <c r="C11074" s="14">
        <v>44147</v>
      </c>
      <c r="D11074" s="15">
        <v>178.22</v>
      </c>
      <c r="E11074" s="15">
        <v>206.73</v>
      </c>
    </row>
    <row r="11075" spans="1:5" ht="15.75" customHeight="1" x14ac:dyDescent="0.35">
      <c r="A11075" s="6">
        <v>94819</v>
      </c>
      <c r="B11075" s="6">
        <v>94819002</v>
      </c>
      <c r="C11075" s="14">
        <v>44147</v>
      </c>
      <c r="D11075" s="15">
        <v>788.93</v>
      </c>
      <c r="E11075" s="15">
        <v>915.16</v>
      </c>
    </row>
    <row r="11076" spans="1:5" ht="15.75" customHeight="1" x14ac:dyDescent="0.35">
      <c r="A11076" s="6">
        <v>56509</v>
      </c>
      <c r="B11076" s="6">
        <v>56509002</v>
      </c>
      <c r="C11076" s="14">
        <v>44148</v>
      </c>
      <c r="D11076" s="15">
        <v>1126.1400000000001</v>
      </c>
      <c r="E11076" s="15">
        <v>1306.32</v>
      </c>
    </row>
    <row r="11077" spans="1:5" ht="15.75" customHeight="1" x14ac:dyDescent="0.35">
      <c r="A11077" s="6">
        <v>58949</v>
      </c>
      <c r="B11077" s="6">
        <v>58949002</v>
      </c>
      <c r="C11077" s="14">
        <v>44148</v>
      </c>
      <c r="D11077" s="15">
        <v>1251.03</v>
      </c>
      <c r="E11077" s="15">
        <v>1451.2</v>
      </c>
    </row>
    <row r="11078" spans="1:5" ht="15.75" customHeight="1" x14ac:dyDescent="0.35">
      <c r="A11078" s="6">
        <v>76909</v>
      </c>
      <c r="B11078" s="6">
        <v>76909002</v>
      </c>
      <c r="C11078" s="14">
        <v>44148</v>
      </c>
      <c r="D11078" s="15">
        <v>1484.31</v>
      </c>
      <c r="E11078" s="15">
        <v>1721.8000000000002</v>
      </c>
    </row>
    <row r="11079" spans="1:5" ht="15.75" customHeight="1" x14ac:dyDescent="0.35">
      <c r="A11079" s="6">
        <v>76949</v>
      </c>
      <c r="B11079" s="6">
        <v>76949002</v>
      </c>
      <c r="C11079" s="14">
        <v>44148</v>
      </c>
      <c r="D11079" s="15">
        <v>2633.69</v>
      </c>
      <c r="E11079" s="15">
        <v>3055.08</v>
      </c>
    </row>
    <row r="11080" spans="1:5" ht="15.75" customHeight="1" x14ac:dyDescent="0.35">
      <c r="A11080" s="6">
        <v>83809</v>
      </c>
      <c r="B11080" s="6">
        <v>83809002</v>
      </c>
      <c r="C11080" s="14">
        <v>44148</v>
      </c>
      <c r="D11080" s="15">
        <v>317.95999999999998</v>
      </c>
      <c r="E11080" s="15">
        <v>368.83</v>
      </c>
    </row>
    <row r="11081" spans="1:5" ht="15.75" customHeight="1" x14ac:dyDescent="0.35">
      <c r="A11081" s="6">
        <v>84129</v>
      </c>
      <c r="B11081" s="6">
        <v>84129002</v>
      </c>
      <c r="C11081" s="14">
        <v>44148</v>
      </c>
      <c r="D11081" s="15">
        <v>1769.01</v>
      </c>
      <c r="E11081" s="15">
        <v>2052.0500000000002</v>
      </c>
    </row>
    <row r="11082" spans="1:5" ht="15.75" customHeight="1" x14ac:dyDescent="0.35">
      <c r="A11082" s="6">
        <v>95154</v>
      </c>
      <c r="B11082" s="6">
        <v>95154002</v>
      </c>
      <c r="C11082" s="14">
        <v>44148</v>
      </c>
      <c r="D11082" s="15">
        <v>347.52</v>
      </c>
      <c r="E11082" s="15">
        <v>403.12</v>
      </c>
    </row>
    <row r="11083" spans="1:5" ht="15.75" customHeight="1" x14ac:dyDescent="0.35">
      <c r="A11083" s="6">
        <v>101149</v>
      </c>
      <c r="B11083" s="6">
        <v>101149002</v>
      </c>
      <c r="C11083" s="14">
        <v>44148</v>
      </c>
      <c r="D11083" s="15">
        <v>100.67</v>
      </c>
      <c r="E11083" s="15">
        <v>116.78</v>
      </c>
    </row>
    <row r="11084" spans="1:5" ht="15.75" customHeight="1" x14ac:dyDescent="0.35">
      <c r="A11084" s="6">
        <v>108129</v>
      </c>
      <c r="B11084" s="6">
        <v>108129002</v>
      </c>
      <c r="C11084" s="14">
        <v>44148</v>
      </c>
      <c r="D11084" s="15">
        <v>2715.1</v>
      </c>
      <c r="E11084" s="15">
        <v>3149.5199999999995</v>
      </c>
    </row>
    <row r="11085" spans="1:5" ht="15.75" customHeight="1" x14ac:dyDescent="0.35">
      <c r="A11085" s="6">
        <v>110274</v>
      </c>
      <c r="B11085" s="6">
        <v>110274002</v>
      </c>
      <c r="C11085" s="14">
        <v>44148</v>
      </c>
      <c r="D11085" s="15">
        <v>1508.19</v>
      </c>
      <c r="E11085" s="15">
        <v>1749.5</v>
      </c>
    </row>
    <row r="11086" spans="1:5" ht="15.75" customHeight="1" x14ac:dyDescent="0.35">
      <c r="A11086" s="6">
        <v>56999</v>
      </c>
      <c r="B11086" s="6">
        <v>56999002</v>
      </c>
      <c r="C11086" s="14">
        <v>44149</v>
      </c>
      <c r="D11086" s="15">
        <v>437.72</v>
      </c>
      <c r="E11086" s="15">
        <v>507.75</v>
      </c>
    </row>
    <row r="11087" spans="1:5" ht="15.75" customHeight="1" x14ac:dyDescent="0.35">
      <c r="A11087" s="6">
        <v>73249</v>
      </c>
      <c r="B11087" s="6">
        <v>73249002</v>
      </c>
      <c r="C11087" s="14">
        <v>44149</v>
      </c>
      <c r="D11087" s="15">
        <v>1889.64</v>
      </c>
      <c r="E11087" s="15">
        <v>2191.98</v>
      </c>
    </row>
    <row r="11088" spans="1:5" ht="15.75" customHeight="1" x14ac:dyDescent="0.35">
      <c r="A11088" s="6">
        <v>80564</v>
      </c>
      <c r="B11088" s="6">
        <v>80564002</v>
      </c>
      <c r="C11088" s="14">
        <v>44149</v>
      </c>
      <c r="D11088" s="15">
        <v>1666.93</v>
      </c>
      <c r="E11088" s="15">
        <v>1933.64</v>
      </c>
    </row>
    <row r="11089" spans="1:5" ht="15.75" customHeight="1" x14ac:dyDescent="0.35">
      <c r="A11089" s="6">
        <v>85574</v>
      </c>
      <c r="B11089" s="6">
        <v>85574002</v>
      </c>
      <c r="C11089" s="14">
        <v>44149</v>
      </c>
      <c r="D11089" s="15">
        <v>2098.81</v>
      </c>
      <c r="E11089" s="15">
        <v>2434.62</v>
      </c>
    </row>
    <row r="11090" spans="1:5" ht="15.75" customHeight="1" x14ac:dyDescent="0.35">
      <c r="A11090" s="6">
        <v>97784</v>
      </c>
      <c r="B11090" s="6">
        <v>97784002</v>
      </c>
      <c r="C11090" s="14">
        <v>44149</v>
      </c>
      <c r="D11090" s="15">
        <v>1717.97</v>
      </c>
      <c r="E11090" s="15">
        <v>1992.84</v>
      </c>
    </row>
    <row r="11091" spans="1:5" ht="15.75" customHeight="1" x14ac:dyDescent="0.35">
      <c r="A11091" s="6">
        <v>101114</v>
      </c>
      <c r="B11091" s="6">
        <v>101114002</v>
      </c>
      <c r="C11091" s="14">
        <v>44149</v>
      </c>
      <c r="D11091" s="15">
        <v>868.53</v>
      </c>
      <c r="E11091" s="15">
        <v>1007.5</v>
      </c>
    </row>
    <row r="11092" spans="1:5" ht="15.75" customHeight="1" x14ac:dyDescent="0.35">
      <c r="A11092" s="6">
        <v>104039</v>
      </c>
      <c r="B11092" s="6">
        <v>104039002</v>
      </c>
      <c r="C11092" s="14">
        <v>44149</v>
      </c>
      <c r="D11092" s="15">
        <v>1707</v>
      </c>
      <c r="E11092" s="15">
        <v>1980.12</v>
      </c>
    </row>
    <row r="11093" spans="1:5" ht="15.75" customHeight="1" x14ac:dyDescent="0.35">
      <c r="A11093" s="6">
        <v>105474</v>
      </c>
      <c r="B11093" s="6">
        <v>105474002</v>
      </c>
      <c r="C11093" s="14">
        <v>44149</v>
      </c>
      <c r="D11093" s="15">
        <v>1196.55</v>
      </c>
      <c r="E11093" s="15">
        <v>1388</v>
      </c>
    </row>
    <row r="11094" spans="1:5" ht="15.75" customHeight="1" x14ac:dyDescent="0.35">
      <c r="A11094" s="6">
        <v>57799</v>
      </c>
      <c r="B11094" s="6">
        <v>57799002</v>
      </c>
      <c r="C11094" s="14">
        <v>44150</v>
      </c>
      <c r="D11094" s="15">
        <v>1361.68</v>
      </c>
      <c r="E11094" s="15">
        <v>1579.5500000000002</v>
      </c>
    </row>
    <row r="11095" spans="1:5" ht="15.75" customHeight="1" x14ac:dyDescent="0.35">
      <c r="A11095" s="6">
        <v>81794</v>
      </c>
      <c r="B11095" s="6">
        <v>81794002</v>
      </c>
      <c r="C11095" s="14">
        <v>44150</v>
      </c>
      <c r="D11095" s="15">
        <v>4094.16</v>
      </c>
      <c r="E11095" s="15">
        <v>4749.22</v>
      </c>
    </row>
    <row r="11096" spans="1:5" ht="15.75" customHeight="1" x14ac:dyDescent="0.35">
      <c r="A11096" s="6">
        <v>82609</v>
      </c>
      <c r="B11096" s="6">
        <v>82609002</v>
      </c>
      <c r="C11096" s="14">
        <v>44150</v>
      </c>
      <c r="D11096" s="15">
        <v>1526.03</v>
      </c>
      <c r="E11096" s="15">
        <v>1770.2</v>
      </c>
    </row>
    <row r="11097" spans="1:5" ht="15.75" customHeight="1" x14ac:dyDescent="0.35">
      <c r="A11097" s="6">
        <v>88384</v>
      </c>
      <c r="B11097" s="6">
        <v>88384002</v>
      </c>
      <c r="C11097" s="14">
        <v>44150</v>
      </c>
      <c r="D11097" s="15">
        <v>507.97</v>
      </c>
      <c r="E11097" s="15">
        <v>589.24</v>
      </c>
    </row>
    <row r="11098" spans="1:5" ht="15.75" customHeight="1" x14ac:dyDescent="0.35">
      <c r="A11098" s="6">
        <v>93579</v>
      </c>
      <c r="B11098" s="6">
        <v>93579002</v>
      </c>
      <c r="C11098" s="14">
        <v>44150</v>
      </c>
      <c r="D11098" s="15">
        <v>98.28</v>
      </c>
      <c r="E11098" s="15">
        <v>114</v>
      </c>
    </row>
    <row r="11099" spans="1:5" ht="15.75" customHeight="1" x14ac:dyDescent="0.35">
      <c r="A11099" s="6">
        <v>99314</v>
      </c>
      <c r="B11099" s="6">
        <v>99314002</v>
      </c>
      <c r="C11099" s="14">
        <v>44150</v>
      </c>
      <c r="D11099" s="15">
        <v>1476.22</v>
      </c>
      <c r="E11099" s="15">
        <v>1712.4099999999999</v>
      </c>
    </row>
    <row r="11100" spans="1:5" ht="15.75" customHeight="1" x14ac:dyDescent="0.35">
      <c r="A11100" s="6">
        <v>109309</v>
      </c>
      <c r="B11100" s="6">
        <v>109309002</v>
      </c>
      <c r="C11100" s="14">
        <v>44150</v>
      </c>
      <c r="D11100" s="15">
        <v>534.17999999999995</v>
      </c>
      <c r="E11100" s="15">
        <v>619.65000000000009</v>
      </c>
    </row>
    <row r="11101" spans="1:5" ht="15.75" customHeight="1" x14ac:dyDescent="0.35">
      <c r="A11101" s="6">
        <v>54279</v>
      </c>
      <c r="B11101" s="6">
        <v>54279002</v>
      </c>
      <c r="C11101" s="14">
        <v>44151</v>
      </c>
      <c r="D11101" s="15">
        <v>3632.09</v>
      </c>
      <c r="E11101" s="15">
        <v>4213.2299999999996</v>
      </c>
    </row>
    <row r="11102" spans="1:5" ht="15.75" customHeight="1" x14ac:dyDescent="0.35">
      <c r="A11102" s="6">
        <v>56049</v>
      </c>
      <c r="B11102" s="6">
        <v>56049002</v>
      </c>
      <c r="C11102" s="14">
        <v>44151</v>
      </c>
      <c r="D11102" s="15">
        <v>499.34</v>
      </c>
      <c r="E11102" s="15">
        <v>579.23</v>
      </c>
    </row>
    <row r="11103" spans="1:5" ht="15.75" customHeight="1" x14ac:dyDescent="0.35">
      <c r="A11103" s="6">
        <v>57579</v>
      </c>
      <c r="B11103" s="6">
        <v>57579002</v>
      </c>
      <c r="C11103" s="14">
        <v>44151</v>
      </c>
      <c r="D11103" s="15">
        <v>1164.5899999999999</v>
      </c>
      <c r="E11103" s="15">
        <v>1350.93</v>
      </c>
    </row>
    <row r="11104" spans="1:5" ht="15.75" customHeight="1" x14ac:dyDescent="0.35">
      <c r="A11104" s="6">
        <v>82319</v>
      </c>
      <c r="B11104" s="6">
        <v>82319002</v>
      </c>
      <c r="C11104" s="14">
        <v>44151</v>
      </c>
      <c r="D11104" s="15">
        <v>1453.83</v>
      </c>
      <c r="E11104" s="15">
        <v>1686.4399999999998</v>
      </c>
    </row>
    <row r="11105" spans="1:5" ht="15.75" customHeight="1" x14ac:dyDescent="0.35">
      <c r="A11105" s="6">
        <v>102944</v>
      </c>
      <c r="B11105" s="6">
        <v>102944002</v>
      </c>
      <c r="C11105" s="14">
        <v>44151</v>
      </c>
      <c r="D11105" s="15">
        <v>560.52</v>
      </c>
      <c r="E11105" s="15">
        <v>650.19999999999993</v>
      </c>
    </row>
    <row r="11106" spans="1:5" ht="15.75" customHeight="1" x14ac:dyDescent="0.35">
      <c r="A11106" s="6">
        <v>105354</v>
      </c>
      <c r="B11106" s="6">
        <v>105354002</v>
      </c>
      <c r="C11106" s="14">
        <v>44151</v>
      </c>
      <c r="D11106" s="15">
        <v>292.85000000000002</v>
      </c>
      <c r="E11106" s="15">
        <v>339.71</v>
      </c>
    </row>
    <row r="11107" spans="1:5" ht="15.75" customHeight="1" x14ac:dyDescent="0.35">
      <c r="A11107" s="6">
        <v>55084</v>
      </c>
      <c r="B11107" s="6">
        <v>55084002</v>
      </c>
      <c r="C11107" s="14">
        <v>44152</v>
      </c>
      <c r="D11107" s="15">
        <v>2558.1</v>
      </c>
      <c r="E11107" s="15">
        <v>2967.4</v>
      </c>
    </row>
    <row r="11108" spans="1:5" ht="15.75" customHeight="1" x14ac:dyDescent="0.35">
      <c r="A11108" s="6">
        <v>76694</v>
      </c>
      <c r="B11108" s="6">
        <v>76694002</v>
      </c>
      <c r="C11108" s="14">
        <v>44152</v>
      </c>
      <c r="D11108" s="15">
        <v>1316.59</v>
      </c>
      <c r="E11108" s="15">
        <v>1527.24</v>
      </c>
    </row>
    <row r="11109" spans="1:5" ht="15.75" customHeight="1" x14ac:dyDescent="0.35">
      <c r="A11109" s="6">
        <v>91259</v>
      </c>
      <c r="B11109" s="6">
        <v>91259002</v>
      </c>
      <c r="C11109" s="14">
        <v>44152</v>
      </c>
      <c r="D11109" s="15">
        <v>126.36</v>
      </c>
      <c r="E11109" s="15">
        <v>146.58000000000001</v>
      </c>
    </row>
    <row r="11110" spans="1:5" ht="15.75" customHeight="1" x14ac:dyDescent="0.35">
      <c r="A11110" s="6">
        <v>99029</v>
      </c>
      <c r="B11110" s="6">
        <v>99029002</v>
      </c>
      <c r="C11110" s="14">
        <v>44152</v>
      </c>
      <c r="D11110" s="15">
        <v>2564.11</v>
      </c>
      <c r="E11110" s="15">
        <v>2974.3700000000003</v>
      </c>
    </row>
    <row r="11111" spans="1:5" ht="15.75" customHeight="1" x14ac:dyDescent="0.35">
      <c r="A11111" s="6">
        <v>101139</v>
      </c>
      <c r="B11111" s="6">
        <v>101139002</v>
      </c>
      <c r="C11111" s="14">
        <v>44152</v>
      </c>
      <c r="D11111" s="15">
        <v>349.94</v>
      </c>
      <c r="E11111" s="15">
        <v>405.93</v>
      </c>
    </row>
    <row r="11112" spans="1:5" ht="15.75" customHeight="1" x14ac:dyDescent="0.35">
      <c r="A11112" s="6">
        <v>104509</v>
      </c>
      <c r="B11112" s="6">
        <v>104509002</v>
      </c>
      <c r="C11112" s="14">
        <v>44152</v>
      </c>
      <c r="D11112" s="15">
        <v>643.03</v>
      </c>
      <c r="E11112" s="15">
        <v>745.92</v>
      </c>
    </row>
    <row r="11113" spans="1:5" ht="15.75" customHeight="1" x14ac:dyDescent="0.35">
      <c r="A11113" s="6">
        <v>104854</v>
      </c>
      <c r="B11113" s="6">
        <v>104854002</v>
      </c>
      <c r="C11113" s="14">
        <v>44152</v>
      </c>
      <c r="D11113" s="15">
        <v>355.07</v>
      </c>
      <c r="E11113" s="15">
        <v>411.88</v>
      </c>
    </row>
    <row r="11114" spans="1:5" ht="15.75" customHeight="1" x14ac:dyDescent="0.35">
      <c r="A11114" s="6">
        <v>61334</v>
      </c>
      <c r="B11114" s="6">
        <v>61334002</v>
      </c>
      <c r="C11114" s="14">
        <v>44153</v>
      </c>
      <c r="D11114" s="15">
        <v>2458.9699999999998</v>
      </c>
      <c r="E11114" s="15">
        <v>2852.3999999999996</v>
      </c>
    </row>
    <row r="11115" spans="1:5" ht="15.75" customHeight="1" x14ac:dyDescent="0.35">
      <c r="A11115" s="6">
        <v>61919</v>
      </c>
      <c r="B11115" s="6">
        <v>61919002</v>
      </c>
      <c r="C11115" s="14">
        <v>44153</v>
      </c>
      <c r="D11115" s="15">
        <v>1175.45</v>
      </c>
      <c r="E11115" s="15">
        <v>1363.52</v>
      </c>
    </row>
    <row r="11116" spans="1:5" ht="15.75" customHeight="1" x14ac:dyDescent="0.35">
      <c r="A11116" s="6">
        <v>64094</v>
      </c>
      <c r="B11116" s="6">
        <v>64094002</v>
      </c>
      <c r="C11116" s="14">
        <v>44153</v>
      </c>
      <c r="D11116" s="15">
        <v>2145.88</v>
      </c>
      <c r="E11116" s="15">
        <v>2489.2200000000003</v>
      </c>
    </row>
    <row r="11117" spans="1:5" ht="15.75" customHeight="1" x14ac:dyDescent="0.35">
      <c r="A11117" s="6">
        <v>67639</v>
      </c>
      <c r="B11117" s="6">
        <v>67639002</v>
      </c>
      <c r="C11117" s="14">
        <v>44153</v>
      </c>
      <c r="D11117" s="15">
        <v>306.54000000000002</v>
      </c>
      <c r="E11117" s="15">
        <v>355.59</v>
      </c>
    </row>
    <row r="11118" spans="1:5" ht="15.75" customHeight="1" x14ac:dyDescent="0.35">
      <c r="A11118" s="6">
        <v>79854</v>
      </c>
      <c r="B11118" s="6">
        <v>79854002</v>
      </c>
      <c r="C11118" s="14">
        <v>44153</v>
      </c>
      <c r="D11118" s="15">
        <v>1261.06</v>
      </c>
      <c r="E11118" s="15">
        <v>1462.83</v>
      </c>
    </row>
    <row r="11119" spans="1:5" ht="15.75" customHeight="1" x14ac:dyDescent="0.35">
      <c r="A11119" s="6">
        <v>83274</v>
      </c>
      <c r="B11119" s="6">
        <v>83274002</v>
      </c>
      <c r="C11119" s="14">
        <v>44153</v>
      </c>
      <c r="D11119" s="15">
        <v>2035.97</v>
      </c>
      <c r="E11119" s="15">
        <v>2361.7200000000003</v>
      </c>
    </row>
    <row r="11120" spans="1:5" ht="15.75" customHeight="1" x14ac:dyDescent="0.35">
      <c r="A11120" s="6">
        <v>110849</v>
      </c>
      <c r="B11120" s="6">
        <v>110849002</v>
      </c>
      <c r="C11120" s="14">
        <v>44153</v>
      </c>
      <c r="D11120" s="15">
        <v>1268.06</v>
      </c>
      <c r="E11120" s="15">
        <v>1470.95</v>
      </c>
    </row>
    <row r="11121" spans="1:5" ht="15.75" customHeight="1" x14ac:dyDescent="0.35">
      <c r="A11121" s="6">
        <v>111989</v>
      </c>
      <c r="B11121" s="6">
        <v>111989002</v>
      </c>
      <c r="C11121" s="14">
        <v>44153</v>
      </c>
      <c r="D11121" s="15">
        <v>1082.8900000000001</v>
      </c>
      <c r="E11121" s="15">
        <v>1256.1499999999999</v>
      </c>
    </row>
    <row r="11122" spans="1:5" ht="15.75" customHeight="1" x14ac:dyDescent="0.35">
      <c r="A11122" s="6">
        <v>113059</v>
      </c>
      <c r="B11122" s="6">
        <v>113059002</v>
      </c>
      <c r="C11122" s="14">
        <v>44153</v>
      </c>
      <c r="D11122" s="15">
        <v>202.71</v>
      </c>
      <c r="E11122" s="15">
        <v>235.14</v>
      </c>
    </row>
    <row r="11123" spans="1:5" ht="15.75" customHeight="1" x14ac:dyDescent="0.35">
      <c r="A11123" s="6">
        <v>57669</v>
      </c>
      <c r="B11123" s="6">
        <v>57669002</v>
      </c>
      <c r="C11123" s="14">
        <v>44154</v>
      </c>
      <c r="D11123" s="15">
        <v>1438.68</v>
      </c>
      <c r="E11123" s="15">
        <v>1668.87</v>
      </c>
    </row>
    <row r="11124" spans="1:5" ht="15.75" customHeight="1" x14ac:dyDescent="0.35">
      <c r="A11124" s="6">
        <v>59004</v>
      </c>
      <c r="B11124" s="6">
        <v>59004002</v>
      </c>
      <c r="C11124" s="14">
        <v>44154</v>
      </c>
      <c r="D11124" s="15">
        <v>2942.05</v>
      </c>
      <c r="E11124" s="15">
        <v>3412.78</v>
      </c>
    </row>
    <row r="11125" spans="1:5" ht="15.75" customHeight="1" x14ac:dyDescent="0.35">
      <c r="A11125" s="6">
        <v>65229</v>
      </c>
      <c r="B11125" s="6">
        <v>65229002</v>
      </c>
      <c r="C11125" s="14">
        <v>44154</v>
      </c>
      <c r="D11125" s="15">
        <v>435.65</v>
      </c>
      <c r="E11125" s="15">
        <v>505.34999999999997</v>
      </c>
    </row>
    <row r="11126" spans="1:5" ht="15.75" customHeight="1" x14ac:dyDescent="0.35">
      <c r="A11126" s="6">
        <v>70094</v>
      </c>
      <c r="B11126" s="6">
        <v>70094002</v>
      </c>
      <c r="C11126" s="14">
        <v>44154</v>
      </c>
      <c r="D11126" s="15">
        <v>3612.26</v>
      </c>
      <c r="E11126" s="15">
        <v>4190.22</v>
      </c>
    </row>
    <row r="11127" spans="1:5" ht="15.75" customHeight="1" x14ac:dyDescent="0.35">
      <c r="A11127" s="6">
        <v>76434</v>
      </c>
      <c r="B11127" s="6">
        <v>76434002</v>
      </c>
      <c r="C11127" s="14">
        <v>44154</v>
      </c>
      <c r="D11127" s="15">
        <v>166.24</v>
      </c>
      <c r="E11127" s="15">
        <v>192.84</v>
      </c>
    </row>
    <row r="11128" spans="1:5" ht="15.75" customHeight="1" x14ac:dyDescent="0.35">
      <c r="A11128" s="6">
        <v>80109</v>
      </c>
      <c r="B11128" s="6">
        <v>80109002</v>
      </c>
      <c r="C11128" s="14">
        <v>44154</v>
      </c>
      <c r="D11128" s="15">
        <v>568.95000000000005</v>
      </c>
      <c r="E11128" s="15">
        <v>659.98</v>
      </c>
    </row>
    <row r="11129" spans="1:5" ht="15.75" customHeight="1" x14ac:dyDescent="0.35">
      <c r="A11129" s="6">
        <v>84069</v>
      </c>
      <c r="B11129" s="6">
        <v>84069002</v>
      </c>
      <c r="C11129" s="14">
        <v>44154</v>
      </c>
      <c r="D11129" s="15">
        <v>1581.68</v>
      </c>
      <c r="E11129" s="15">
        <v>1834.75</v>
      </c>
    </row>
    <row r="11130" spans="1:5" ht="15.75" customHeight="1" x14ac:dyDescent="0.35">
      <c r="A11130" s="6">
        <v>85534</v>
      </c>
      <c r="B11130" s="6">
        <v>85534002</v>
      </c>
      <c r="C11130" s="14">
        <v>44154</v>
      </c>
      <c r="D11130" s="15">
        <v>417.71</v>
      </c>
      <c r="E11130" s="15">
        <v>484.53999999999996</v>
      </c>
    </row>
    <row r="11131" spans="1:5" ht="15.75" customHeight="1" x14ac:dyDescent="0.35">
      <c r="A11131" s="6">
        <v>86024</v>
      </c>
      <c r="B11131" s="6">
        <v>86024002</v>
      </c>
      <c r="C11131" s="14">
        <v>44154</v>
      </c>
      <c r="D11131" s="15">
        <v>65.84</v>
      </c>
      <c r="E11131" s="15">
        <v>76.37</v>
      </c>
    </row>
    <row r="11132" spans="1:5" ht="15.75" customHeight="1" x14ac:dyDescent="0.35">
      <c r="A11132" s="6">
        <v>92269</v>
      </c>
      <c r="B11132" s="6">
        <v>92269002</v>
      </c>
      <c r="C11132" s="14">
        <v>44154</v>
      </c>
      <c r="D11132" s="15">
        <v>643.82000000000005</v>
      </c>
      <c r="E11132" s="15">
        <v>746.82999999999993</v>
      </c>
    </row>
    <row r="11133" spans="1:5" ht="15.75" customHeight="1" x14ac:dyDescent="0.35">
      <c r="A11133" s="6">
        <v>107224</v>
      </c>
      <c r="B11133" s="6">
        <v>107224002</v>
      </c>
      <c r="C11133" s="14">
        <v>44154</v>
      </c>
      <c r="D11133" s="15">
        <v>1616.12</v>
      </c>
      <c r="E11133" s="15">
        <v>1874.6999999999998</v>
      </c>
    </row>
    <row r="11134" spans="1:5" ht="15.75" customHeight="1" x14ac:dyDescent="0.35">
      <c r="A11134" s="6">
        <v>109039</v>
      </c>
      <c r="B11134" s="6">
        <v>109039002</v>
      </c>
      <c r="C11134" s="14">
        <v>44154</v>
      </c>
      <c r="D11134" s="15">
        <v>237.07</v>
      </c>
      <c r="E11134" s="15">
        <v>275</v>
      </c>
    </row>
    <row r="11135" spans="1:5" ht="15.75" customHeight="1" x14ac:dyDescent="0.35">
      <c r="A11135" s="6">
        <v>90144</v>
      </c>
      <c r="B11135" s="6">
        <v>90144002</v>
      </c>
      <c r="C11135" s="14">
        <v>44155</v>
      </c>
      <c r="D11135" s="15">
        <v>2744.12</v>
      </c>
      <c r="E11135" s="15">
        <v>3183.1800000000003</v>
      </c>
    </row>
    <row r="11136" spans="1:5" ht="15.75" customHeight="1" x14ac:dyDescent="0.35">
      <c r="A11136" s="6">
        <v>92224</v>
      </c>
      <c r="B11136" s="6">
        <v>92224002</v>
      </c>
      <c r="C11136" s="14">
        <v>44155</v>
      </c>
      <c r="D11136" s="15">
        <v>2072.84</v>
      </c>
      <c r="E11136" s="15">
        <v>2404.5</v>
      </c>
    </row>
    <row r="11137" spans="1:5" ht="15.75" customHeight="1" x14ac:dyDescent="0.35">
      <c r="A11137" s="6">
        <v>109379</v>
      </c>
      <c r="B11137" s="6">
        <v>109379002</v>
      </c>
      <c r="C11137" s="14">
        <v>44155</v>
      </c>
      <c r="D11137" s="15">
        <v>949.03</v>
      </c>
      <c r="E11137" s="15">
        <v>1100.8800000000001</v>
      </c>
    </row>
    <row r="11138" spans="1:5" ht="15.75" customHeight="1" x14ac:dyDescent="0.35">
      <c r="A11138" s="6">
        <v>60619</v>
      </c>
      <c r="B11138" s="6">
        <v>60619002</v>
      </c>
      <c r="C11138" s="14">
        <v>44156</v>
      </c>
      <c r="D11138" s="15">
        <v>203.9</v>
      </c>
      <c r="E11138" s="15">
        <v>236.52</v>
      </c>
    </row>
    <row r="11139" spans="1:5" ht="15.75" customHeight="1" x14ac:dyDescent="0.35">
      <c r="A11139" s="6">
        <v>77164</v>
      </c>
      <c r="B11139" s="6">
        <v>77164002</v>
      </c>
      <c r="C11139" s="14">
        <v>44156</v>
      </c>
      <c r="D11139" s="15">
        <v>78.16</v>
      </c>
      <c r="E11139" s="15">
        <v>90.66</v>
      </c>
    </row>
    <row r="11140" spans="1:5" ht="15.75" customHeight="1" x14ac:dyDescent="0.35">
      <c r="A11140" s="6">
        <v>78929</v>
      </c>
      <c r="B11140" s="6">
        <v>78929002</v>
      </c>
      <c r="C11140" s="14">
        <v>44156</v>
      </c>
      <c r="D11140" s="15">
        <v>1095.98</v>
      </c>
      <c r="E11140" s="15">
        <v>1271.3399999999999</v>
      </c>
    </row>
    <row r="11141" spans="1:5" ht="15.75" customHeight="1" x14ac:dyDescent="0.35">
      <c r="A11141" s="6">
        <v>84934</v>
      </c>
      <c r="B11141" s="6">
        <v>84934002</v>
      </c>
      <c r="C11141" s="14">
        <v>44156</v>
      </c>
      <c r="D11141" s="15">
        <v>1852.53</v>
      </c>
      <c r="E11141" s="15">
        <v>2148.9299999999998</v>
      </c>
    </row>
    <row r="11142" spans="1:5" ht="15.75" customHeight="1" x14ac:dyDescent="0.35">
      <c r="A11142" s="6">
        <v>85234</v>
      </c>
      <c r="B11142" s="6">
        <v>85234002</v>
      </c>
      <c r="C11142" s="14">
        <v>44156</v>
      </c>
      <c r="D11142" s="15">
        <v>1259.6400000000001</v>
      </c>
      <c r="E11142" s="15">
        <v>1461.18</v>
      </c>
    </row>
    <row r="11143" spans="1:5" ht="15.75" customHeight="1" x14ac:dyDescent="0.35">
      <c r="A11143" s="6">
        <v>88549</v>
      </c>
      <c r="B11143" s="6">
        <v>88549002</v>
      </c>
      <c r="C11143" s="14">
        <v>44156</v>
      </c>
      <c r="D11143" s="15">
        <v>74.739999999999995</v>
      </c>
      <c r="E11143" s="15">
        <v>86.7</v>
      </c>
    </row>
    <row r="11144" spans="1:5" ht="15.75" customHeight="1" x14ac:dyDescent="0.35">
      <c r="A11144" s="6">
        <v>94879</v>
      </c>
      <c r="B11144" s="6">
        <v>94879002</v>
      </c>
      <c r="C11144" s="14">
        <v>44156</v>
      </c>
      <c r="D11144" s="15">
        <v>175.65</v>
      </c>
      <c r="E11144" s="15">
        <v>203.75</v>
      </c>
    </row>
    <row r="11145" spans="1:5" ht="15.75" customHeight="1" x14ac:dyDescent="0.35">
      <c r="A11145" s="6">
        <v>104624</v>
      </c>
      <c r="B11145" s="6">
        <v>104624002</v>
      </c>
      <c r="C11145" s="14">
        <v>44156</v>
      </c>
      <c r="D11145" s="15">
        <v>2285.86</v>
      </c>
      <c r="E11145" s="15">
        <v>2651.6</v>
      </c>
    </row>
    <row r="11146" spans="1:5" ht="15.75" customHeight="1" x14ac:dyDescent="0.35">
      <c r="A11146" s="6">
        <v>54999</v>
      </c>
      <c r="B11146" s="6">
        <v>54999002</v>
      </c>
      <c r="C11146" s="14">
        <v>44157</v>
      </c>
      <c r="D11146" s="15">
        <v>4183.6499999999996</v>
      </c>
      <c r="E11146" s="15">
        <v>4853.03</v>
      </c>
    </row>
    <row r="11147" spans="1:5" ht="15.75" customHeight="1" x14ac:dyDescent="0.35">
      <c r="A11147" s="6">
        <v>75884</v>
      </c>
      <c r="B11147" s="6">
        <v>75884002</v>
      </c>
      <c r="C11147" s="14">
        <v>44157</v>
      </c>
      <c r="D11147" s="15">
        <v>2168.19</v>
      </c>
      <c r="E11147" s="15">
        <v>2515.1</v>
      </c>
    </row>
    <row r="11148" spans="1:5" ht="15.75" customHeight="1" x14ac:dyDescent="0.35">
      <c r="A11148" s="6">
        <v>81724</v>
      </c>
      <c r="B11148" s="6">
        <v>81724002</v>
      </c>
      <c r="C11148" s="14">
        <v>44157</v>
      </c>
      <c r="D11148" s="15">
        <v>271.27999999999997</v>
      </c>
      <c r="E11148" s="15">
        <v>314.68</v>
      </c>
    </row>
    <row r="11149" spans="1:5" ht="15.75" customHeight="1" x14ac:dyDescent="0.35">
      <c r="A11149" s="6">
        <v>82779</v>
      </c>
      <c r="B11149" s="6">
        <v>82779002</v>
      </c>
      <c r="C11149" s="14">
        <v>44157</v>
      </c>
      <c r="D11149" s="15">
        <v>1141.6400000000001</v>
      </c>
      <c r="E11149" s="15">
        <v>1324.3</v>
      </c>
    </row>
    <row r="11150" spans="1:5" ht="15.75" customHeight="1" x14ac:dyDescent="0.35">
      <c r="A11150" s="6">
        <v>97069</v>
      </c>
      <c r="B11150" s="6">
        <v>97069002</v>
      </c>
      <c r="C11150" s="14">
        <v>44157</v>
      </c>
      <c r="D11150" s="15">
        <v>590.37</v>
      </c>
      <c r="E11150" s="15">
        <v>684.83</v>
      </c>
    </row>
    <row r="11151" spans="1:5" ht="15.75" customHeight="1" x14ac:dyDescent="0.35">
      <c r="A11151" s="6">
        <v>100649</v>
      </c>
      <c r="B11151" s="6">
        <v>100649002</v>
      </c>
      <c r="C11151" s="14">
        <v>44157</v>
      </c>
      <c r="D11151" s="15">
        <v>871.11</v>
      </c>
      <c r="E11151" s="15">
        <v>1010.49</v>
      </c>
    </row>
    <row r="11152" spans="1:5" ht="15.75" customHeight="1" x14ac:dyDescent="0.35">
      <c r="A11152" s="6">
        <v>110699</v>
      </c>
      <c r="B11152" s="6">
        <v>110699002</v>
      </c>
      <c r="C11152" s="14">
        <v>44157</v>
      </c>
      <c r="D11152" s="15">
        <v>1156.77</v>
      </c>
      <c r="E11152" s="15">
        <v>1341.85</v>
      </c>
    </row>
    <row r="11153" spans="1:5" ht="15.75" customHeight="1" x14ac:dyDescent="0.35">
      <c r="A11153" s="6">
        <v>112749</v>
      </c>
      <c r="B11153" s="6">
        <v>112749002</v>
      </c>
      <c r="C11153" s="14">
        <v>44157</v>
      </c>
      <c r="D11153" s="15">
        <v>2748.57</v>
      </c>
      <c r="E11153" s="15">
        <v>3188.34</v>
      </c>
    </row>
    <row r="11154" spans="1:5" ht="15.75" customHeight="1" x14ac:dyDescent="0.35">
      <c r="A11154" s="6">
        <v>57689</v>
      </c>
      <c r="B11154" s="6">
        <v>57689002</v>
      </c>
      <c r="C11154" s="14">
        <v>44158</v>
      </c>
      <c r="D11154" s="15">
        <v>754.17</v>
      </c>
      <c r="E11154" s="15">
        <v>874.84</v>
      </c>
    </row>
    <row r="11155" spans="1:5" ht="15.75" customHeight="1" x14ac:dyDescent="0.35">
      <c r="A11155" s="6">
        <v>61839</v>
      </c>
      <c r="B11155" s="6">
        <v>61839002</v>
      </c>
      <c r="C11155" s="14">
        <v>44158</v>
      </c>
      <c r="D11155" s="15">
        <v>1644.52</v>
      </c>
      <c r="E11155" s="15">
        <v>1907.6399999999999</v>
      </c>
    </row>
    <row r="11156" spans="1:5" ht="15.75" customHeight="1" x14ac:dyDescent="0.35">
      <c r="A11156" s="6">
        <v>69169</v>
      </c>
      <c r="B11156" s="6">
        <v>69169002</v>
      </c>
      <c r="C11156" s="14">
        <v>44158</v>
      </c>
      <c r="D11156" s="15">
        <v>1610.66</v>
      </c>
      <c r="E11156" s="15">
        <v>1868.37</v>
      </c>
    </row>
    <row r="11157" spans="1:5" ht="15.75" customHeight="1" x14ac:dyDescent="0.35">
      <c r="A11157" s="6">
        <v>71469</v>
      </c>
      <c r="B11157" s="6">
        <v>71469002</v>
      </c>
      <c r="C11157" s="14">
        <v>44158</v>
      </c>
      <c r="D11157" s="15">
        <v>81.66</v>
      </c>
      <c r="E11157" s="15">
        <v>94.73</v>
      </c>
    </row>
    <row r="11158" spans="1:5" ht="15.75" customHeight="1" x14ac:dyDescent="0.35">
      <c r="A11158" s="6">
        <v>72379</v>
      </c>
      <c r="B11158" s="6">
        <v>72379002</v>
      </c>
      <c r="C11158" s="14">
        <v>44158</v>
      </c>
      <c r="D11158" s="15">
        <v>873.59</v>
      </c>
      <c r="E11158" s="15">
        <v>1013.36</v>
      </c>
    </row>
    <row r="11159" spans="1:5" ht="15.75" customHeight="1" x14ac:dyDescent="0.35">
      <c r="A11159" s="6">
        <v>72764</v>
      </c>
      <c r="B11159" s="6">
        <v>72764002</v>
      </c>
      <c r="C11159" s="14">
        <v>44158</v>
      </c>
      <c r="D11159" s="15">
        <v>1048.1400000000001</v>
      </c>
      <c r="E11159" s="15">
        <v>1215.8399999999999</v>
      </c>
    </row>
    <row r="11160" spans="1:5" ht="15.75" customHeight="1" x14ac:dyDescent="0.35">
      <c r="A11160" s="6">
        <v>75134</v>
      </c>
      <c r="B11160" s="6">
        <v>75134002</v>
      </c>
      <c r="C11160" s="14">
        <v>44158</v>
      </c>
      <c r="D11160" s="15">
        <v>381.66</v>
      </c>
      <c r="E11160" s="15">
        <v>442.72</v>
      </c>
    </row>
    <row r="11161" spans="1:5" ht="15.75" customHeight="1" x14ac:dyDescent="0.35">
      <c r="A11161" s="6">
        <v>84474</v>
      </c>
      <c r="B11161" s="6">
        <v>84474002</v>
      </c>
      <c r="C11161" s="14">
        <v>44158</v>
      </c>
      <c r="D11161" s="15">
        <v>1304.72</v>
      </c>
      <c r="E11161" s="15">
        <v>1513.47</v>
      </c>
    </row>
    <row r="11162" spans="1:5" ht="15.75" customHeight="1" x14ac:dyDescent="0.35">
      <c r="A11162" s="6">
        <v>86714</v>
      </c>
      <c r="B11162" s="6">
        <v>86714002</v>
      </c>
      <c r="C11162" s="14">
        <v>44158</v>
      </c>
      <c r="D11162" s="15">
        <v>56.84</v>
      </c>
      <c r="E11162" s="15">
        <v>65.94</v>
      </c>
    </row>
    <row r="11163" spans="1:5" ht="15.75" customHeight="1" x14ac:dyDescent="0.35">
      <c r="A11163" s="6">
        <v>91649</v>
      </c>
      <c r="B11163" s="6">
        <v>91649002</v>
      </c>
      <c r="C11163" s="14">
        <v>44158</v>
      </c>
      <c r="D11163" s="15">
        <v>465.65</v>
      </c>
      <c r="E11163" s="15">
        <v>540.15</v>
      </c>
    </row>
    <row r="11164" spans="1:5" ht="15.75" customHeight="1" x14ac:dyDescent="0.35">
      <c r="A11164" s="6">
        <v>95119</v>
      </c>
      <c r="B11164" s="6">
        <v>95119002</v>
      </c>
      <c r="C11164" s="14">
        <v>44158</v>
      </c>
      <c r="D11164" s="15">
        <v>899.53</v>
      </c>
      <c r="E11164" s="15">
        <v>1043.46</v>
      </c>
    </row>
    <row r="11165" spans="1:5" ht="15.75" customHeight="1" x14ac:dyDescent="0.35">
      <c r="A11165" s="6">
        <v>103494</v>
      </c>
      <c r="B11165" s="6">
        <v>103494002</v>
      </c>
      <c r="C11165" s="14">
        <v>44158</v>
      </c>
      <c r="D11165" s="15">
        <v>956.07</v>
      </c>
      <c r="E11165" s="15">
        <v>1109.04</v>
      </c>
    </row>
    <row r="11166" spans="1:5" ht="15.75" customHeight="1" x14ac:dyDescent="0.35">
      <c r="A11166" s="6">
        <v>103734</v>
      </c>
      <c r="B11166" s="6">
        <v>103734002</v>
      </c>
      <c r="C11166" s="14">
        <v>44158</v>
      </c>
      <c r="D11166" s="15">
        <v>2624.78</v>
      </c>
      <c r="E11166" s="15">
        <v>3044.75</v>
      </c>
    </row>
    <row r="11167" spans="1:5" ht="15.75" customHeight="1" x14ac:dyDescent="0.35">
      <c r="A11167" s="6">
        <v>104119</v>
      </c>
      <c r="B11167" s="6">
        <v>104119002</v>
      </c>
      <c r="C11167" s="14">
        <v>44158</v>
      </c>
      <c r="D11167" s="15">
        <v>2705.13</v>
      </c>
      <c r="E11167" s="15">
        <v>3137.9500000000003</v>
      </c>
    </row>
    <row r="11168" spans="1:5" ht="15.75" customHeight="1" x14ac:dyDescent="0.35">
      <c r="A11168" s="6">
        <v>58154</v>
      </c>
      <c r="B11168" s="6">
        <v>58154002</v>
      </c>
      <c r="C11168" s="14">
        <v>44159</v>
      </c>
      <c r="D11168" s="15">
        <v>1185.17</v>
      </c>
      <c r="E11168" s="15">
        <v>1374.8</v>
      </c>
    </row>
    <row r="11169" spans="1:5" ht="15.75" customHeight="1" x14ac:dyDescent="0.35">
      <c r="A11169" s="6">
        <v>58289</v>
      </c>
      <c r="B11169" s="6">
        <v>58289002</v>
      </c>
      <c r="C11169" s="14">
        <v>44159</v>
      </c>
      <c r="D11169" s="15">
        <v>475.61</v>
      </c>
      <c r="E11169" s="15">
        <v>551.71</v>
      </c>
    </row>
    <row r="11170" spans="1:5" ht="15.75" customHeight="1" x14ac:dyDescent="0.35">
      <c r="A11170" s="6">
        <v>63604</v>
      </c>
      <c r="B11170" s="6">
        <v>63604002</v>
      </c>
      <c r="C11170" s="14">
        <v>44159</v>
      </c>
      <c r="D11170" s="15">
        <v>982.81</v>
      </c>
      <c r="E11170" s="15">
        <v>1140.06</v>
      </c>
    </row>
    <row r="11171" spans="1:5" ht="15.75" customHeight="1" x14ac:dyDescent="0.35">
      <c r="A11171" s="6">
        <v>63834</v>
      </c>
      <c r="B11171" s="6">
        <v>63834002</v>
      </c>
      <c r="C11171" s="14">
        <v>44159</v>
      </c>
      <c r="D11171" s="15">
        <v>482.98</v>
      </c>
      <c r="E11171" s="15">
        <v>560.26</v>
      </c>
    </row>
    <row r="11172" spans="1:5" ht="15.75" customHeight="1" x14ac:dyDescent="0.35">
      <c r="A11172" s="6">
        <v>67394</v>
      </c>
      <c r="B11172" s="6">
        <v>67394002</v>
      </c>
      <c r="C11172" s="14">
        <v>44159</v>
      </c>
      <c r="D11172" s="15">
        <v>635.11</v>
      </c>
      <c r="E11172" s="15">
        <v>736.73</v>
      </c>
    </row>
    <row r="11173" spans="1:5" ht="15.75" customHeight="1" x14ac:dyDescent="0.35">
      <c r="A11173" s="6">
        <v>88129</v>
      </c>
      <c r="B11173" s="6">
        <v>88129002</v>
      </c>
      <c r="C11173" s="14">
        <v>44159</v>
      </c>
      <c r="D11173" s="15">
        <v>89.66</v>
      </c>
      <c r="E11173" s="15">
        <v>104</v>
      </c>
    </row>
    <row r="11174" spans="1:5" ht="15.75" customHeight="1" x14ac:dyDescent="0.35">
      <c r="A11174" s="6">
        <v>91824</v>
      </c>
      <c r="B11174" s="6">
        <v>91824002</v>
      </c>
      <c r="C11174" s="14">
        <v>44159</v>
      </c>
      <c r="D11174" s="15">
        <v>849.4</v>
      </c>
      <c r="E11174" s="15">
        <v>985.3</v>
      </c>
    </row>
    <row r="11175" spans="1:5" ht="15.75" customHeight="1" x14ac:dyDescent="0.35">
      <c r="A11175" s="6">
        <v>104109</v>
      </c>
      <c r="B11175" s="6">
        <v>104109002</v>
      </c>
      <c r="C11175" s="14">
        <v>44159</v>
      </c>
      <c r="D11175" s="15">
        <v>2082.9699999999998</v>
      </c>
      <c r="E11175" s="15">
        <v>2416.2399999999998</v>
      </c>
    </row>
    <row r="11176" spans="1:5" ht="15.75" customHeight="1" x14ac:dyDescent="0.35">
      <c r="A11176" s="6">
        <v>110584</v>
      </c>
      <c r="B11176" s="6">
        <v>110584002</v>
      </c>
      <c r="C11176" s="14">
        <v>44159</v>
      </c>
      <c r="D11176" s="15">
        <v>3176.59</v>
      </c>
      <c r="E11176" s="15">
        <v>3684.84</v>
      </c>
    </row>
    <row r="11177" spans="1:5" ht="15.75" customHeight="1" x14ac:dyDescent="0.35">
      <c r="A11177" s="6">
        <v>111519</v>
      </c>
      <c r="B11177" s="6">
        <v>111519002</v>
      </c>
      <c r="C11177" s="14">
        <v>44159</v>
      </c>
      <c r="D11177" s="15">
        <v>609.66</v>
      </c>
      <c r="E11177" s="15">
        <v>707.21</v>
      </c>
    </row>
    <row r="11178" spans="1:5" ht="15.75" customHeight="1" x14ac:dyDescent="0.35">
      <c r="A11178" s="6">
        <v>55314</v>
      </c>
      <c r="B11178" s="6">
        <v>55314002</v>
      </c>
      <c r="C11178" s="14">
        <v>44160</v>
      </c>
      <c r="D11178" s="15">
        <v>54.72</v>
      </c>
      <c r="E11178" s="15">
        <v>63.48</v>
      </c>
    </row>
    <row r="11179" spans="1:5" ht="15.75" customHeight="1" x14ac:dyDescent="0.35">
      <c r="A11179" s="6">
        <v>60074</v>
      </c>
      <c r="B11179" s="6">
        <v>60074002</v>
      </c>
      <c r="C11179" s="14">
        <v>44160</v>
      </c>
      <c r="D11179" s="15">
        <v>2108.81</v>
      </c>
      <c r="E11179" s="15">
        <v>2446.2199999999998</v>
      </c>
    </row>
    <row r="11180" spans="1:5" ht="15.75" customHeight="1" x14ac:dyDescent="0.35">
      <c r="A11180" s="6">
        <v>66759</v>
      </c>
      <c r="B11180" s="6">
        <v>66759002</v>
      </c>
      <c r="C11180" s="14">
        <v>44160</v>
      </c>
      <c r="D11180" s="15">
        <v>1675.81</v>
      </c>
      <c r="E11180" s="15">
        <v>1943.94</v>
      </c>
    </row>
    <row r="11181" spans="1:5" ht="15.75" customHeight="1" x14ac:dyDescent="0.35">
      <c r="A11181" s="6">
        <v>91624</v>
      </c>
      <c r="B11181" s="6">
        <v>91624002</v>
      </c>
      <c r="C11181" s="14">
        <v>44160</v>
      </c>
      <c r="D11181" s="15">
        <v>309.05</v>
      </c>
      <c r="E11181" s="15">
        <v>358.5</v>
      </c>
    </row>
    <row r="11182" spans="1:5" ht="15.75" customHeight="1" x14ac:dyDescent="0.35">
      <c r="A11182" s="6">
        <v>95239</v>
      </c>
      <c r="B11182" s="6">
        <v>95239002</v>
      </c>
      <c r="C11182" s="14">
        <v>44160</v>
      </c>
      <c r="D11182" s="15">
        <v>470.07</v>
      </c>
      <c r="E11182" s="15">
        <v>545.28</v>
      </c>
    </row>
    <row r="11183" spans="1:5" ht="15.75" customHeight="1" x14ac:dyDescent="0.35">
      <c r="A11183" s="6">
        <v>102899</v>
      </c>
      <c r="B11183" s="6">
        <v>102899002</v>
      </c>
      <c r="C11183" s="14">
        <v>44160</v>
      </c>
      <c r="D11183" s="15">
        <v>238.22</v>
      </c>
      <c r="E11183" s="15">
        <v>276.33999999999997</v>
      </c>
    </row>
    <row r="11184" spans="1:5" ht="15.75" customHeight="1" x14ac:dyDescent="0.35">
      <c r="A11184" s="6">
        <v>104069</v>
      </c>
      <c r="B11184" s="6">
        <v>104069002</v>
      </c>
      <c r="C11184" s="14">
        <v>44160</v>
      </c>
      <c r="D11184" s="15">
        <v>1335.62</v>
      </c>
      <c r="E11184" s="15">
        <v>1549.32</v>
      </c>
    </row>
    <row r="11185" spans="1:5" ht="15.75" customHeight="1" x14ac:dyDescent="0.35">
      <c r="A11185" s="6">
        <v>106349</v>
      </c>
      <c r="B11185" s="6">
        <v>106349002</v>
      </c>
      <c r="C11185" s="14">
        <v>44160</v>
      </c>
      <c r="D11185" s="15">
        <v>2565.41</v>
      </c>
      <c r="E11185" s="15">
        <v>2975.88</v>
      </c>
    </row>
    <row r="11186" spans="1:5" ht="15.75" customHeight="1" x14ac:dyDescent="0.35">
      <c r="A11186" s="6">
        <v>56484</v>
      </c>
      <c r="B11186" s="6">
        <v>56484002</v>
      </c>
      <c r="C11186" s="14">
        <v>44161</v>
      </c>
      <c r="D11186" s="15">
        <v>2194.2399999999998</v>
      </c>
      <c r="E11186" s="15">
        <v>2545.3200000000002</v>
      </c>
    </row>
    <row r="11187" spans="1:5" ht="15.75" customHeight="1" x14ac:dyDescent="0.35">
      <c r="A11187" s="6">
        <v>59434</v>
      </c>
      <c r="B11187" s="6">
        <v>59434002</v>
      </c>
      <c r="C11187" s="14">
        <v>44161</v>
      </c>
      <c r="D11187" s="15">
        <v>940.66</v>
      </c>
      <c r="E11187" s="15">
        <v>1091.1600000000001</v>
      </c>
    </row>
    <row r="11188" spans="1:5" ht="15.75" customHeight="1" x14ac:dyDescent="0.35">
      <c r="A11188" s="6">
        <v>65269</v>
      </c>
      <c r="B11188" s="6">
        <v>65269002</v>
      </c>
      <c r="C11188" s="14">
        <v>44161</v>
      </c>
      <c r="D11188" s="15">
        <v>41.74</v>
      </c>
      <c r="E11188" s="15">
        <v>48.42</v>
      </c>
    </row>
    <row r="11189" spans="1:5" ht="15.75" customHeight="1" x14ac:dyDescent="0.35">
      <c r="A11189" s="6">
        <v>72834</v>
      </c>
      <c r="B11189" s="6">
        <v>72834002</v>
      </c>
      <c r="C11189" s="14">
        <v>44161</v>
      </c>
      <c r="D11189" s="15">
        <v>447.7</v>
      </c>
      <c r="E11189" s="15">
        <v>519.33000000000004</v>
      </c>
    </row>
    <row r="11190" spans="1:5" ht="15.75" customHeight="1" x14ac:dyDescent="0.35">
      <c r="A11190" s="6">
        <v>78279</v>
      </c>
      <c r="B11190" s="6">
        <v>78279002</v>
      </c>
      <c r="C11190" s="14">
        <v>44161</v>
      </c>
      <c r="D11190" s="15">
        <v>756.76</v>
      </c>
      <c r="E11190" s="15">
        <v>877.84</v>
      </c>
    </row>
    <row r="11191" spans="1:5" ht="15.75" customHeight="1" x14ac:dyDescent="0.35">
      <c r="A11191" s="6">
        <v>82824</v>
      </c>
      <c r="B11191" s="6">
        <v>82824002</v>
      </c>
      <c r="C11191" s="14">
        <v>44161</v>
      </c>
      <c r="D11191" s="15">
        <v>2010.6</v>
      </c>
      <c r="E11191" s="15">
        <v>2332.2999999999997</v>
      </c>
    </row>
    <row r="11192" spans="1:5" ht="15.75" customHeight="1" x14ac:dyDescent="0.35">
      <c r="A11192" s="6">
        <v>86594</v>
      </c>
      <c r="B11192" s="6">
        <v>86594002</v>
      </c>
      <c r="C11192" s="14">
        <v>44161</v>
      </c>
      <c r="D11192" s="15">
        <v>444.05</v>
      </c>
      <c r="E11192" s="15">
        <v>515.1</v>
      </c>
    </row>
    <row r="11193" spans="1:5" ht="15.75" customHeight="1" x14ac:dyDescent="0.35">
      <c r="A11193" s="6">
        <v>90079</v>
      </c>
      <c r="B11193" s="6">
        <v>90079002</v>
      </c>
      <c r="C11193" s="14">
        <v>44161</v>
      </c>
      <c r="D11193" s="15">
        <v>1078.31</v>
      </c>
      <c r="E11193" s="15">
        <v>1250.8399999999999</v>
      </c>
    </row>
    <row r="11194" spans="1:5" ht="15.75" customHeight="1" x14ac:dyDescent="0.35">
      <c r="A11194" s="6">
        <v>111054</v>
      </c>
      <c r="B11194" s="6">
        <v>111054002</v>
      </c>
      <c r="C11194" s="14">
        <v>44161</v>
      </c>
      <c r="D11194" s="15">
        <v>1116.74</v>
      </c>
      <c r="E11194" s="15">
        <v>1295.42</v>
      </c>
    </row>
    <row r="11195" spans="1:5" ht="15.75" customHeight="1" x14ac:dyDescent="0.35">
      <c r="A11195" s="6">
        <v>59524</v>
      </c>
      <c r="B11195" s="6">
        <v>59524002</v>
      </c>
      <c r="C11195" s="14">
        <v>44162</v>
      </c>
      <c r="D11195" s="15">
        <v>697.67</v>
      </c>
      <c r="E11195" s="15">
        <v>809.3</v>
      </c>
    </row>
    <row r="11196" spans="1:5" ht="15.75" customHeight="1" x14ac:dyDescent="0.35">
      <c r="A11196" s="6">
        <v>72994</v>
      </c>
      <c r="B11196" s="6">
        <v>72994002</v>
      </c>
      <c r="C11196" s="14">
        <v>44162</v>
      </c>
      <c r="D11196" s="15">
        <v>2214.21</v>
      </c>
      <c r="E11196" s="15">
        <v>2568.48</v>
      </c>
    </row>
    <row r="11197" spans="1:5" ht="15.75" customHeight="1" x14ac:dyDescent="0.35">
      <c r="A11197" s="6">
        <v>80594</v>
      </c>
      <c r="B11197" s="6">
        <v>80594002</v>
      </c>
      <c r="C11197" s="14">
        <v>44162</v>
      </c>
      <c r="D11197" s="15">
        <v>1129.53</v>
      </c>
      <c r="E11197" s="15">
        <v>1310.25</v>
      </c>
    </row>
    <row r="11198" spans="1:5" ht="15.75" customHeight="1" x14ac:dyDescent="0.35">
      <c r="A11198" s="6">
        <v>86009</v>
      </c>
      <c r="B11198" s="6">
        <v>86009002</v>
      </c>
      <c r="C11198" s="14">
        <v>44162</v>
      </c>
      <c r="D11198" s="15">
        <v>498.47</v>
      </c>
      <c r="E11198" s="15">
        <v>578.22</v>
      </c>
    </row>
    <row r="11199" spans="1:5" ht="15.75" customHeight="1" x14ac:dyDescent="0.35">
      <c r="A11199" s="6">
        <v>92049</v>
      </c>
      <c r="B11199" s="6">
        <v>92049002</v>
      </c>
      <c r="C11199" s="14">
        <v>44162</v>
      </c>
      <c r="D11199" s="15">
        <v>1189.6600000000001</v>
      </c>
      <c r="E11199" s="15">
        <v>1380</v>
      </c>
    </row>
    <row r="11200" spans="1:5" ht="15.75" customHeight="1" x14ac:dyDescent="0.35">
      <c r="A11200" s="6">
        <v>94104</v>
      </c>
      <c r="B11200" s="6">
        <v>94104002</v>
      </c>
      <c r="C11200" s="14">
        <v>44162</v>
      </c>
      <c r="D11200" s="15">
        <v>417.98</v>
      </c>
      <c r="E11200" s="15">
        <v>484.86</v>
      </c>
    </row>
    <row r="11201" spans="1:5" ht="15.75" customHeight="1" x14ac:dyDescent="0.35">
      <c r="A11201" s="6">
        <v>99064</v>
      </c>
      <c r="B11201" s="6">
        <v>99064002</v>
      </c>
      <c r="C11201" s="14">
        <v>44162</v>
      </c>
      <c r="D11201" s="15">
        <v>2004.18</v>
      </c>
      <c r="E11201" s="15">
        <v>2324.8500000000004</v>
      </c>
    </row>
    <row r="11202" spans="1:5" ht="15.75" customHeight="1" x14ac:dyDescent="0.35">
      <c r="A11202" s="6">
        <v>106104</v>
      </c>
      <c r="B11202" s="6">
        <v>106104002</v>
      </c>
      <c r="C11202" s="14">
        <v>44162</v>
      </c>
      <c r="D11202" s="15">
        <v>805.76</v>
      </c>
      <c r="E11202" s="15">
        <v>934.68000000000006</v>
      </c>
    </row>
    <row r="11203" spans="1:5" ht="15.75" customHeight="1" x14ac:dyDescent="0.35">
      <c r="A11203" s="6">
        <v>108244</v>
      </c>
      <c r="B11203" s="6">
        <v>108244002</v>
      </c>
      <c r="C11203" s="14">
        <v>44162</v>
      </c>
      <c r="D11203" s="15">
        <v>515.16999999999996</v>
      </c>
      <c r="E11203" s="15">
        <v>597.59999999999991</v>
      </c>
    </row>
    <row r="11204" spans="1:5" ht="15.75" customHeight="1" x14ac:dyDescent="0.35">
      <c r="A11204" s="6">
        <v>59339</v>
      </c>
      <c r="B11204" s="6">
        <v>59339002</v>
      </c>
      <c r="C11204" s="14">
        <v>44163</v>
      </c>
      <c r="D11204" s="15">
        <v>1063.3399999999999</v>
      </c>
      <c r="E11204" s="15">
        <v>1233.48</v>
      </c>
    </row>
    <row r="11205" spans="1:5" ht="15.75" customHeight="1" x14ac:dyDescent="0.35">
      <c r="A11205" s="6">
        <v>74379</v>
      </c>
      <c r="B11205" s="6">
        <v>74379002</v>
      </c>
      <c r="C11205" s="14">
        <v>44163</v>
      </c>
      <c r="D11205" s="15">
        <v>233.57</v>
      </c>
      <c r="E11205" s="15">
        <v>270.94</v>
      </c>
    </row>
    <row r="11206" spans="1:5" ht="15.75" customHeight="1" x14ac:dyDescent="0.35">
      <c r="A11206" s="6">
        <v>77744</v>
      </c>
      <c r="B11206" s="6">
        <v>77744002</v>
      </c>
      <c r="C11206" s="14">
        <v>44163</v>
      </c>
      <c r="D11206" s="15">
        <v>1225.3699999999999</v>
      </c>
      <c r="E11206" s="15">
        <v>1421.43</v>
      </c>
    </row>
    <row r="11207" spans="1:5" ht="15.75" customHeight="1" x14ac:dyDescent="0.35">
      <c r="A11207" s="6">
        <v>82434</v>
      </c>
      <c r="B11207" s="6">
        <v>82434002</v>
      </c>
      <c r="C11207" s="14">
        <v>44163</v>
      </c>
      <c r="D11207" s="15">
        <v>691.72</v>
      </c>
      <c r="E11207" s="15">
        <v>802.4</v>
      </c>
    </row>
    <row r="11208" spans="1:5" ht="15.75" customHeight="1" x14ac:dyDescent="0.35">
      <c r="A11208" s="6">
        <v>82829</v>
      </c>
      <c r="B11208" s="6">
        <v>82829002</v>
      </c>
      <c r="C11208" s="14">
        <v>44163</v>
      </c>
      <c r="D11208" s="15">
        <v>1894.58</v>
      </c>
      <c r="E11208" s="15">
        <v>2197.71</v>
      </c>
    </row>
    <row r="11209" spans="1:5" ht="15.75" customHeight="1" x14ac:dyDescent="0.35">
      <c r="A11209" s="6">
        <v>83059</v>
      </c>
      <c r="B11209" s="6">
        <v>83059002</v>
      </c>
      <c r="C11209" s="14">
        <v>44163</v>
      </c>
      <c r="D11209" s="15">
        <v>968.59</v>
      </c>
      <c r="E11209" s="15">
        <v>1123.56</v>
      </c>
    </row>
    <row r="11210" spans="1:5" ht="15.75" customHeight="1" x14ac:dyDescent="0.35">
      <c r="A11210" s="6">
        <v>89169</v>
      </c>
      <c r="B11210" s="6">
        <v>89169002</v>
      </c>
      <c r="C11210" s="14">
        <v>44163</v>
      </c>
      <c r="D11210" s="15">
        <v>101.39</v>
      </c>
      <c r="E11210" s="15">
        <v>117.61</v>
      </c>
    </row>
    <row r="11211" spans="1:5" ht="15.75" customHeight="1" x14ac:dyDescent="0.35">
      <c r="A11211" s="6">
        <v>91534</v>
      </c>
      <c r="B11211" s="6">
        <v>91534002</v>
      </c>
      <c r="C11211" s="14">
        <v>44163</v>
      </c>
      <c r="D11211" s="15">
        <v>579.54999999999995</v>
      </c>
      <c r="E11211" s="15">
        <v>672.28</v>
      </c>
    </row>
    <row r="11212" spans="1:5" ht="15.75" customHeight="1" x14ac:dyDescent="0.35">
      <c r="A11212" s="6">
        <v>103219</v>
      </c>
      <c r="B11212" s="6">
        <v>103219002</v>
      </c>
      <c r="C11212" s="14">
        <v>44163</v>
      </c>
      <c r="D11212" s="15">
        <v>3576.52</v>
      </c>
      <c r="E11212" s="15">
        <v>4148.76</v>
      </c>
    </row>
    <row r="11213" spans="1:5" ht="15.75" customHeight="1" x14ac:dyDescent="0.35">
      <c r="A11213" s="6">
        <v>104779</v>
      </c>
      <c r="B11213" s="6">
        <v>104779002</v>
      </c>
      <c r="C11213" s="14">
        <v>44163</v>
      </c>
      <c r="D11213" s="15">
        <v>720.09</v>
      </c>
      <c r="E11213" s="15">
        <v>835.3</v>
      </c>
    </row>
    <row r="11214" spans="1:5" ht="15.75" customHeight="1" x14ac:dyDescent="0.35">
      <c r="A11214" s="6">
        <v>106029</v>
      </c>
      <c r="B11214" s="6">
        <v>106029002</v>
      </c>
      <c r="C11214" s="14">
        <v>44163</v>
      </c>
      <c r="D11214" s="15">
        <v>329.95</v>
      </c>
      <c r="E11214" s="15">
        <v>382.74</v>
      </c>
    </row>
    <row r="11215" spans="1:5" ht="15.75" customHeight="1" x14ac:dyDescent="0.35">
      <c r="A11215" s="6">
        <v>108024</v>
      </c>
      <c r="B11215" s="6">
        <v>108024002</v>
      </c>
      <c r="C11215" s="14">
        <v>44163</v>
      </c>
      <c r="D11215" s="15">
        <v>111.84</v>
      </c>
      <c r="E11215" s="15">
        <v>129.74</v>
      </c>
    </row>
    <row r="11216" spans="1:5" ht="15.75" customHeight="1" x14ac:dyDescent="0.35">
      <c r="A11216" s="6">
        <v>54889</v>
      </c>
      <c r="B11216" s="6">
        <v>54889002</v>
      </c>
      <c r="C11216" s="14">
        <v>44164</v>
      </c>
      <c r="D11216" s="15">
        <v>1888.97</v>
      </c>
      <c r="E11216" s="15">
        <v>2191.21</v>
      </c>
    </row>
    <row r="11217" spans="1:5" ht="15.75" customHeight="1" x14ac:dyDescent="0.35">
      <c r="A11217" s="6">
        <v>87169</v>
      </c>
      <c r="B11217" s="6">
        <v>87169002</v>
      </c>
      <c r="C11217" s="14">
        <v>44164</v>
      </c>
      <c r="D11217" s="15">
        <v>1730.31</v>
      </c>
      <c r="E11217" s="15">
        <v>2007.16</v>
      </c>
    </row>
    <row r="11218" spans="1:5" ht="15.75" customHeight="1" x14ac:dyDescent="0.35">
      <c r="A11218" s="6">
        <v>92644</v>
      </c>
      <c r="B11218" s="6">
        <v>92644002</v>
      </c>
      <c r="C11218" s="14">
        <v>44164</v>
      </c>
      <c r="D11218" s="15">
        <v>1947.11</v>
      </c>
      <c r="E11218" s="15">
        <v>2258.65</v>
      </c>
    </row>
    <row r="11219" spans="1:5" ht="15.75" customHeight="1" x14ac:dyDescent="0.35">
      <c r="A11219" s="6">
        <v>103199</v>
      </c>
      <c r="B11219" s="6">
        <v>103199002</v>
      </c>
      <c r="C11219" s="14">
        <v>44164</v>
      </c>
      <c r="D11219" s="15">
        <v>1073.53</v>
      </c>
      <c r="E11219" s="15">
        <v>1245.3</v>
      </c>
    </row>
    <row r="11220" spans="1:5" ht="15.75" customHeight="1" x14ac:dyDescent="0.35">
      <c r="A11220" s="6">
        <v>107339</v>
      </c>
      <c r="B11220" s="6">
        <v>107339002</v>
      </c>
      <c r="C11220" s="14">
        <v>44164</v>
      </c>
      <c r="D11220" s="15">
        <v>203.28</v>
      </c>
      <c r="E11220" s="15">
        <v>235.79999999999998</v>
      </c>
    </row>
    <row r="11221" spans="1:5" ht="15.75" customHeight="1" x14ac:dyDescent="0.35">
      <c r="A11221" s="6">
        <v>109629</v>
      </c>
      <c r="B11221" s="6">
        <v>109629002</v>
      </c>
      <c r="C11221" s="14">
        <v>44164</v>
      </c>
      <c r="D11221" s="15">
        <v>1177.54</v>
      </c>
      <c r="E11221" s="15">
        <v>1365.95</v>
      </c>
    </row>
    <row r="11222" spans="1:5" ht="15.75" customHeight="1" x14ac:dyDescent="0.35">
      <c r="A11222" s="6">
        <v>113094</v>
      </c>
      <c r="B11222" s="6">
        <v>113094002</v>
      </c>
      <c r="C11222" s="14">
        <v>44164</v>
      </c>
      <c r="D11222" s="15">
        <v>1491.31</v>
      </c>
      <c r="E11222" s="15">
        <v>1729.92</v>
      </c>
    </row>
    <row r="11223" spans="1:5" ht="15.75" customHeight="1" x14ac:dyDescent="0.35">
      <c r="A11223" s="6">
        <v>62274</v>
      </c>
      <c r="B11223" s="6">
        <v>62274002</v>
      </c>
      <c r="C11223" s="14">
        <v>44165</v>
      </c>
      <c r="D11223" s="15">
        <v>501.1</v>
      </c>
      <c r="E11223" s="15">
        <v>581.28</v>
      </c>
    </row>
    <row r="11224" spans="1:5" ht="15.75" customHeight="1" x14ac:dyDescent="0.35">
      <c r="A11224" s="6">
        <v>69124</v>
      </c>
      <c r="B11224" s="6">
        <v>69124002</v>
      </c>
      <c r="C11224" s="14">
        <v>44165</v>
      </c>
      <c r="D11224" s="15">
        <v>3329.71</v>
      </c>
      <c r="E11224" s="15">
        <v>3862.46</v>
      </c>
    </row>
    <row r="11225" spans="1:5" ht="15.75" customHeight="1" x14ac:dyDescent="0.35">
      <c r="A11225" s="6">
        <v>70914</v>
      </c>
      <c r="B11225" s="6">
        <v>70914002</v>
      </c>
      <c r="C11225" s="14">
        <v>44165</v>
      </c>
      <c r="D11225" s="15">
        <v>1588.66</v>
      </c>
      <c r="E11225" s="15">
        <v>1842.84</v>
      </c>
    </row>
    <row r="11226" spans="1:5" ht="15.75" customHeight="1" x14ac:dyDescent="0.35">
      <c r="A11226" s="6">
        <v>81619</v>
      </c>
      <c r="B11226" s="6">
        <v>81619002</v>
      </c>
      <c r="C11226" s="14">
        <v>44165</v>
      </c>
      <c r="D11226" s="15">
        <v>409.35</v>
      </c>
      <c r="E11226" s="15">
        <v>474.85</v>
      </c>
    </row>
    <row r="11227" spans="1:5" ht="15.75" customHeight="1" x14ac:dyDescent="0.35">
      <c r="A11227" s="6">
        <v>90754</v>
      </c>
      <c r="B11227" s="6">
        <v>90754002</v>
      </c>
      <c r="C11227" s="14">
        <v>44165</v>
      </c>
      <c r="D11227" s="15">
        <v>1518.72</v>
      </c>
      <c r="E11227" s="15">
        <v>1761.72</v>
      </c>
    </row>
    <row r="11228" spans="1:5" ht="15.75" customHeight="1" x14ac:dyDescent="0.35">
      <c r="A11228" s="6">
        <v>94889</v>
      </c>
      <c r="B11228" s="6">
        <v>94889002</v>
      </c>
      <c r="C11228" s="14">
        <v>44165</v>
      </c>
      <c r="D11228" s="15">
        <v>821.38</v>
      </c>
      <c r="E11228" s="15">
        <v>952.80000000000007</v>
      </c>
    </row>
    <row r="11229" spans="1:5" ht="15.75" customHeight="1" x14ac:dyDescent="0.35">
      <c r="A11229" s="6">
        <v>104934</v>
      </c>
      <c r="B11229" s="6">
        <v>104934002</v>
      </c>
      <c r="C11229" s="14">
        <v>44165</v>
      </c>
      <c r="D11229" s="15">
        <v>3698.33</v>
      </c>
      <c r="E11229" s="15">
        <v>4290.0599999999995</v>
      </c>
    </row>
    <row r="11230" spans="1:5" ht="15.75" customHeight="1" x14ac:dyDescent="0.35">
      <c r="A11230" s="6">
        <v>55954</v>
      </c>
      <c r="B11230" s="6">
        <v>55954002</v>
      </c>
      <c r="C11230" s="14">
        <v>44166</v>
      </c>
      <c r="D11230" s="15">
        <v>2371.0700000000002</v>
      </c>
      <c r="E11230" s="15">
        <v>2750.44</v>
      </c>
    </row>
    <row r="11231" spans="1:5" ht="15.75" customHeight="1" x14ac:dyDescent="0.35">
      <c r="A11231" s="6">
        <v>59084</v>
      </c>
      <c r="B11231" s="6">
        <v>59084002</v>
      </c>
      <c r="C11231" s="14">
        <v>44166</v>
      </c>
      <c r="D11231" s="15">
        <v>384.18</v>
      </c>
      <c r="E11231" s="15">
        <v>445.65</v>
      </c>
    </row>
    <row r="11232" spans="1:5" ht="15.75" customHeight="1" x14ac:dyDescent="0.35">
      <c r="A11232" s="6">
        <v>65109</v>
      </c>
      <c r="B11232" s="6">
        <v>65109002</v>
      </c>
      <c r="C11232" s="14">
        <v>44166</v>
      </c>
      <c r="D11232" s="15">
        <v>309.27</v>
      </c>
      <c r="E11232" s="15">
        <v>358.75</v>
      </c>
    </row>
    <row r="11233" spans="1:5" ht="15.75" customHeight="1" x14ac:dyDescent="0.35">
      <c r="A11233" s="6">
        <v>67489</v>
      </c>
      <c r="B11233" s="6">
        <v>67489002</v>
      </c>
      <c r="C11233" s="14">
        <v>44166</v>
      </c>
      <c r="D11233" s="15">
        <v>436.12</v>
      </c>
      <c r="E11233" s="15">
        <v>505.9</v>
      </c>
    </row>
    <row r="11234" spans="1:5" ht="15.75" customHeight="1" x14ac:dyDescent="0.35">
      <c r="A11234" s="6">
        <v>76439</v>
      </c>
      <c r="B11234" s="6">
        <v>76439002</v>
      </c>
      <c r="C11234" s="14">
        <v>44166</v>
      </c>
      <c r="D11234" s="15">
        <v>413.76</v>
      </c>
      <c r="E11234" s="15">
        <v>479.96</v>
      </c>
    </row>
    <row r="11235" spans="1:5" ht="15.75" customHeight="1" x14ac:dyDescent="0.35">
      <c r="A11235" s="6">
        <v>79834</v>
      </c>
      <c r="B11235" s="6">
        <v>79834002</v>
      </c>
      <c r="C11235" s="14">
        <v>44166</v>
      </c>
      <c r="D11235" s="15">
        <v>1120.26</v>
      </c>
      <c r="E11235" s="15">
        <v>1299.5</v>
      </c>
    </row>
    <row r="11236" spans="1:5" ht="15.75" customHeight="1" x14ac:dyDescent="0.35">
      <c r="A11236" s="6">
        <v>81649</v>
      </c>
      <c r="B11236" s="6">
        <v>81649002</v>
      </c>
      <c r="C11236" s="14">
        <v>44166</v>
      </c>
      <c r="D11236" s="15">
        <v>671.9</v>
      </c>
      <c r="E11236" s="15">
        <v>779.40000000000009</v>
      </c>
    </row>
    <row r="11237" spans="1:5" ht="15.75" customHeight="1" x14ac:dyDescent="0.35">
      <c r="A11237" s="6">
        <v>99919</v>
      </c>
      <c r="B11237" s="6">
        <v>99919002</v>
      </c>
      <c r="C11237" s="14">
        <v>44166</v>
      </c>
      <c r="D11237" s="15">
        <v>484.81</v>
      </c>
      <c r="E11237" s="15">
        <v>562.38</v>
      </c>
    </row>
    <row r="11238" spans="1:5" ht="15.75" customHeight="1" x14ac:dyDescent="0.35">
      <c r="A11238" s="6">
        <v>109759</v>
      </c>
      <c r="B11238" s="6">
        <v>109759002</v>
      </c>
      <c r="C11238" s="14">
        <v>44166</v>
      </c>
      <c r="D11238" s="15">
        <v>623.59</v>
      </c>
      <c r="E11238" s="15">
        <v>723.36</v>
      </c>
    </row>
    <row r="11239" spans="1:5" ht="15.75" customHeight="1" x14ac:dyDescent="0.35">
      <c r="A11239" s="6">
        <v>111494</v>
      </c>
      <c r="B11239" s="6">
        <v>111494002</v>
      </c>
      <c r="C11239" s="14">
        <v>44166</v>
      </c>
      <c r="D11239" s="15">
        <v>1197.1300000000001</v>
      </c>
      <c r="E11239" s="15">
        <v>1388.67</v>
      </c>
    </row>
    <row r="11240" spans="1:5" ht="15.75" customHeight="1" x14ac:dyDescent="0.35">
      <c r="A11240" s="6">
        <v>112729</v>
      </c>
      <c r="B11240" s="6">
        <v>112729002</v>
      </c>
      <c r="C11240" s="14">
        <v>44166</v>
      </c>
      <c r="D11240" s="15">
        <v>531.09</v>
      </c>
      <c r="E11240" s="15">
        <v>616.05999999999995</v>
      </c>
    </row>
    <row r="11241" spans="1:5" ht="15.75" customHeight="1" x14ac:dyDescent="0.35">
      <c r="A11241" s="6">
        <v>55999</v>
      </c>
      <c r="B11241" s="6">
        <v>55999002</v>
      </c>
      <c r="C11241" s="14">
        <v>44167</v>
      </c>
      <c r="D11241" s="15">
        <v>2633.92</v>
      </c>
      <c r="E11241" s="15">
        <v>3055.3500000000004</v>
      </c>
    </row>
    <row r="11242" spans="1:5" ht="15.75" customHeight="1" x14ac:dyDescent="0.35">
      <c r="A11242" s="6">
        <v>68429</v>
      </c>
      <c r="B11242" s="6">
        <v>68429002</v>
      </c>
      <c r="C11242" s="14">
        <v>44167</v>
      </c>
      <c r="D11242" s="15">
        <v>466.38</v>
      </c>
      <c r="E11242" s="15">
        <v>541</v>
      </c>
    </row>
    <row r="11243" spans="1:5" ht="15.75" customHeight="1" x14ac:dyDescent="0.35">
      <c r="A11243" s="6">
        <v>70069</v>
      </c>
      <c r="B11243" s="6">
        <v>70069002</v>
      </c>
      <c r="C11243" s="14">
        <v>44167</v>
      </c>
      <c r="D11243" s="15">
        <v>741.9</v>
      </c>
      <c r="E11243" s="15">
        <v>860.6</v>
      </c>
    </row>
    <row r="11244" spans="1:5" ht="15.75" customHeight="1" x14ac:dyDescent="0.35">
      <c r="A11244" s="6">
        <v>76059</v>
      </c>
      <c r="B11244" s="6">
        <v>76059002</v>
      </c>
      <c r="C11244" s="14">
        <v>44167</v>
      </c>
      <c r="D11244" s="15">
        <v>1077.07</v>
      </c>
      <c r="E11244" s="15">
        <v>1249.4000000000001</v>
      </c>
    </row>
    <row r="11245" spans="1:5" ht="15.75" customHeight="1" x14ac:dyDescent="0.35">
      <c r="A11245" s="6">
        <v>80164</v>
      </c>
      <c r="B11245" s="6">
        <v>80164002</v>
      </c>
      <c r="C11245" s="14">
        <v>44167</v>
      </c>
      <c r="D11245" s="15">
        <v>2860.41</v>
      </c>
      <c r="E11245" s="15">
        <v>3318.0699999999997</v>
      </c>
    </row>
    <row r="11246" spans="1:5" ht="15.75" customHeight="1" x14ac:dyDescent="0.35">
      <c r="A11246" s="6">
        <v>85919</v>
      </c>
      <c r="B11246" s="6">
        <v>85919002</v>
      </c>
      <c r="C11246" s="14">
        <v>44167</v>
      </c>
      <c r="D11246" s="15">
        <v>150.59</v>
      </c>
      <c r="E11246" s="15">
        <v>174.68</v>
      </c>
    </row>
    <row r="11247" spans="1:5" ht="15.75" customHeight="1" x14ac:dyDescent="0.35">
      <c r="A11247" s="6">
        <v>99529</v>
      </c>
      <c r="B11247" s="6">
        <v>99529002</v>
      </c>
      <c r="C11247" s="14">
        <v>44167</v>
      </c>
      <c r="D11247" s="15">
        <v>1455.31</v>
      </c>
      <c r="E11247" s="15">
        <v>1688.16</v>
      </c>
    </row>
    <row r="11248" spans="1:5" ht="15.75" customHeight="1" x14ac:dyDescent="0.35">
      <c r="A11248" s="6">
        <v>110824</v>
      </c>
      <c r="B11248" s="6">
        <v>110824002</v>
      </c>
      <c r="C11248" s="14">
        <v>44167</v>
      </c>
      <c r="D11248" s="15">
        <v>945.48</v>
      </c>
      <c r="E11248" s="15">
        <v>1096.76</v>
      </c>
    </row>
    <row r="11249" spans="1:5" ht="15.75" customHeight="1" x14ac:dyDescent="0.35">
      <c r="A11249" s="6">
        <v>58379</v>
      </c>
      <c r="B11249" s="6">
        <v>58379002</v>
      </c>
      <c r="C11249" s="14">
        <v>44168</v>
      </c>
      <c r="D11249" s="15">
        <v>2226.48</v>
      </c>
      <c r="E11249" s="15">
        <v>2582.7199999999998</v>
      </c>
    </row>
    <row r="11250" spans="1:5" ht="15.75" customHeight="1" x14ac:dyDescent="0.35">
      <c r="A11250" s="6">
        <v>81884</v>
      </c>
      <c r="B11250" s="6">
        <v>81884002</v>
      </c>
      <c r="C11250" s="14">
        <v>44168</v>
      </c>
      <c r="D11250" s="15">
        <v>622.62</v>
      </c>
      <c r="E11250" s="15">
        <v>722.24</v>
      </c>
    </row>
    <row r="11251" spans="1:5" ht="15.75" customHeight="1" x14ac:dyDescent="0.35">
      <c r="A11251" s="6">
        <v>87954</v>
      </c>
      <c r="B11251" s="6">
        <v>87954002</v>
      </c>
      <c r="C11251" s="14">
        <v>44168</v>
      </c>
      <c r="D11251" s="15">
        <v>582.26</v>
      </c>
      <c r="E11251" s="15">
        <v>675.42</v>
      </c>
    </row>
    <row r="11252" spans="1:5" ht="15.75" customHeight="1" x14ac:dyDescent="0.35">
      <c r="A11252" s="6">
        <v>89474</v>
      </c>
      <c r="B11252" s="6">
        <v>89474002</v>
      </c>
      <c r="C11252" s="14">
        <v>44168</v>
      </c>
      <c r="D11252" s="15">
        <v>944.84</v>
      </c>
      <c r="E11252" s="15">
        <v>1096.02</v>
      </c>
    </row>
    <row r="11253" spans="1:5" ht="15.75" customHeight="1" x14ac:dyDescent="0.35">
      <c r="A11253" s="6">
        <v>93514</v>
      </c>
      <c r="B11253" s="6">
        <v>93514002</v>
      </c>
      <c r="C11253" s="14">
        <v>44168</v>
      </c>
      <c r="D11253" s="15">
        <v>1998.32</v>
      </c>
      <c r="E11253" s="15">
        <v>2318.0500000000002</v>
      </c>
    </row>
    <row r="11254" spans="1:5" ht="15.75" customHeight="1" x14ac:dyDescent="0.35">
      <c r="A11254" s="6">
        <v>108904</v>
      </c>
      <c r="B11254" s="6">
        <v>108904002</v>
      </c>
      <c r="C11254" s="14">
        <v>44168</v>
      </c>
      <c r="D11254" s="15">
        <v>999.76</v>
      </c>
      <c r="E11254" s="15">
        <v>1159.72</v>
      </c>
    </row>
    <row r="11255" spans="1:5" ht="15.75" customHeight="1" x14ac:dyDescent="0.35">
      <c r="A11255" s="6">
        <v>55399</v>
      </c>
      <c r="B11255" s="6">
        <v>55399002</v>
      </c>
      <c r="C11255" s="14">
        <v>44169</v>
      </c>
      <c r="D11255" s="15">
        <v>3011.09</v>
      </c>
      <c r="E11255" s="15">
        <v>3492.86</v>
      </c>
    </row>
    <row r="11256" spans="1:5" ht="15.75" customHeight="1" x14ac:dyDescent="0.35">
      <c r="A11256" s="6">
        <v>61099</v>
      </c>
      <c r="B11256" s="6">
        <v>61099002</v>
      </c>
      <c r="C11256" s="14">
        <v>44169</v>
      </c>
      <c r="D11256" s="15">
        <v>750.47</v>
      </c>
      <c r="E11256" s="15">
        <v>870.55000000000007</v>
      </c>
    </row>
    <row r="11257" spans="1:5" ht="15.75" customHeight="1" x14ac:dyDescent="0.35">
      <c r="A11257" s="6">
        <v>62254</v>
      </c>
      <c r="B11257" s="6">
        <v>62254002</v>
      </c>
      <c r="C11257" s="14">
        <v>44169</v>
      </c>
      <c r="D11257" s="15">
        <v>689.57</v>
      </c>
      <c r="E11257" s="15">
        <v>799.9</v>
      </c>
    </row>
    <row r="11258" spans="1:5" ht="15.75" customHeight="1" x14ac:dyDescent="0.35">
      <c r="A11258" s="6">
        <v>73454</v>
      </c>
      <c r="B11258" s="6">
        <v>73454002</v>
      </c>
      <c r="C11258" s="14">
        <v>44169</v>
      </c>
      <c r="D11258" s="15">
        <v>1409.78</v>
      </c>
      <c r="E11258" s="15">
        <v>1635.3400000000001</v>
      </c>
    </row>
    <row r="11259" spans="1:5" ht="15.75" customHeight="1" x14ac:dyDescent="0.35">
      <c r="A11259" s="6">
        <v>76394</v>
      </c>
      <c r="B11259" s="6">
        <v>76394002</v>
      </c>
      <c r="C11259" s="14">
        <v>44169</v>
      </c>
      <c r="D11259" s="15">
        <v>501.67</v>
      </c>
      <c r="E11259" s="15">
        <v>581.94000000000005</v>
      </c>
    </row>
    <row r="11260" spans="1:5" ht="15.75" customHeight="1" x14ac:dyDescent="0.35">
      <c r="A11260" s="6">
        <v>82279</v>
      </c>
      <c r="B11260" s="6">
        <v>82279002</v>
      </c>
      <c r="C11260" s="14">
        <v>44169</v>
      </c>
      <c r="D11260" s="15">
        <v>198.07</v>
      </c>
      <c r="E11260" s="15">
        <v>229.76</v>
      </c>
    </row>
    <row r="11261" spans="1:5" ht="15.75" customHeight="1" x14ac:dyDescent="0.35">
      <c r="A11261" s="6">
        <v>89854</v>
      </c>
      <c r="B11261" s="6">
        <v>89854002</v>
      </c>
      <c r="C11261" s="14">
        <v>44169</v>
      </c>
      <c r="D11261" s="15">
        <v>1879.86</v>
      </c>
      <c r="E11261" s="15">
        <v>2180.64</v>
      </c>
    </row>
    <row r="11262" spans="1:5" ht="15.75" customHeight="1" x14ac:dyDescent="0.35">
      <c r="A11262" s="6">
        <v>91759</v>
      </c>
      <c r="B11262" s="6">
        <v>91759002</v>
      </c>
      <c r="C11262" s="14">
        <v>44169</v>
      </c>
      <c r="D11262" s="15">
        <v>994.6</v>
      </c>
      <c r="E11262" s="15">
        <v>1153.74</v>
      </c>
    </row>
    <row r="11263" spans="1:5" ht="15.75" customHeight="1" x14ac:dyDescent="0.35">
      <c r="A11263" s="6">
        <v>100094</v>
      </c>
      <c r="B11263" s="6">
        <v>100094002</v>
      </c>
      <c r="C11263" s="14">
        <v>44169</v>
      </c>
      <c r="D11263" s="15">
        <v>291.77999999999997</v>
      </c>
      <c r="E11263" s="15">
        <v>338.46</v>
      </c>
    </row>
    <row r="11264" spans="1:5" ht="15.75" customHeight="1" x14ac:dyDescent="0.35">
      <c r="A11264" s="6">
        <v>101599</v>
      </c>
      <c r="B11264" s="6">
        <v>101599002</v>
      </c>
      <c r="C11264" s="14">
        <v>44169</v>
      </c>
      <c r="D11264" s="15">
        <v>519.72</v>
      </c>
      <c r="E11264" s="15">
        <v>602.88</v>
      </c>
    </row>
    <row r="11265" spans="1:5" ht="15.75" customHeight="1" x14ac:dyDescent="0.35">
      <c r="A11265" s="6">
        <v>105624</v>
      </c>
      <c r="B11265" s="6">
        <v>105624002</v>
      </c>
      <c r="C11265" s="14">
        <v>44169</v>
      </c>
      <c r="D11265" s="15">
        <v>1493.82</v>
      </c>
      <c r="E11265" s="15">
        <v>1732.83</v>
      </c>
    </row>
    <row r="11266" spans="1:5" ht="15.75" customHeight="1" x14ac:dyDescent="0.35">
      <c r="A11266" s="6">
        <v>106719</v>
      </c>
      <c r="B11266" s="6">
        <v>106719002</v>
      </c>
      <c r="C11266" s="14">
        <v>44169</v>
      </c>
      <c r="D11266" s="15">
        <v>753.93</v>
      </c>
      <c r="E11266" s="15">
        <v>874.56</v>
      </c>
    </row>
    <row r="11267" spans="1:5" ht="15.75" customHeight="1" x14ac:dyDescent="0.35">
      <c r="A11267" s="6">
        <v>112074</v>
      </c>
      <c r="B11267" s="6">
        <v>112074002</v>
      </c>
      <c r="C11267" s="14">
        <v>44169</v>
      </c>
      <c r="D11267" s="15">
        <v>184.97</v>
      </c>
      <c r="E11267" s="15">
        <v>214.56</v>
      </c>
    </row>
    <row r="11268" spans="1:5" ht="15.75" customHeight="1" x14ac:dyDescent="0.35">
      <c r="A11268" s="6">
        <v>64154</v>
      </c>
      <c r="B11268" s="6">
        <v>64154002</v>
      </c>
      <c r="C11268" s="14">
        <v>44170</v>
      </c>
      <c r="D11268" s="15">
        <v>980.72</v>
      </c>
      <c r="E11268" s="15">
        <v>1137.6400000000001</v>
      </c>
    </row>
    <row r="11269" spans="1:5" ht="15.75" customHeight="1" x14ac:dyDescent="0.35">
      <c r="A11269" s="6">
        <v>70199</v>
      </c>
      <c r="B11269" s="6">
        <v>70199002</v>
      </c>
      <c r="C11269" s="14">
        <v>44170</v>
      </c>
      <c r="D11269" s="15">
        <v>575.1</v>
      </c>
      <c r="E11269" s="15">
        <v>667.12</v>
      </c>
    </row>
    <row r="11270" spans="1:5" ht="15.75" customHeight="1" x14ac:dyDescent="0.35">
      <c r="A11270" s="6">
        <v>70269</v>
      </c>
      <c r="B11270" s="6">
        <v>70269002</v>
      </c>
      <c r="C11270" s="14">
        <v>44170</v>
      </c>
      <c r="D11270" s="15">
        <v>2324.4299999999998</v>
      </c>
      <c r="E11270" s="15">
        <v>2696.34</v>
      </c>
    </row>
    <row r="11271" spans="1:5" ht="15.75" customHeight="1" x14ac:dyDescent="0.35">
      <c r="A11271" s="6">
        <v>77414</v>
      </c>
      <c r="B11271" s="6">
        <v>77414002</v>
      </c>
      <c r="C11271" s="14">
        <v>44170</v>
      </c>
      <c r="D11271" s="15">
        <v>698.36</v>
      </c>
      <c r="E11271" s="15">
        <v>810.1</v>
      </c>
    </row>
    <row r="11272" spans="1:5" ht="15.75" customHeight="1" x14ac:dyDescent="0.35">
      <c r="A11272" s="6">
        <v>89164</v>
      </c>
      <c r="B11272" s="6">
        <v>89164002</v>
      </c>
      <c r="C11272" s="14">
        <v>44170</v>
      </c>
      <c r="D11272" s="15">
        <v>431.03</v>
      </c>
      <c r="E11272" s="15">
        <v>499.99</v>
      </c>
    </row>
    <row r="11273" spans="1:5" ht="15.75" customHeight="1" x14ac:dyDescent="0.35">
      <c r="A11273" s="6">
        <v>92179</v>
      </c>
      <c r="B11273" s="6">
        <v>92179002</v>
      </c>
      <c r="C11273" s="14">
        <v>44170</v>
      </c>
      <c r="D11273" s="15">
        <v>2448.79</v>
      </c>
      <c r="E11273" s="15">
        <v>2840.6</v>
      </c>
    </row>
    <row r="11274" spans="1:5" ht="15.75" customHeight="1" x14ac:dyDescent="0.35">
      <c r="A11274" s="6">
        <v>94609</v>
      </c>
      <c r="B11274" s="6">
        <v>94609002</v>
      </c>
      <c r="C11274" s="14">
        <v>44170</v>
      </c>
      <c r="D11274" s="15">
        <v>2455.6</v>
      </c>
      <c r="E11274" s="15">
        <v>2848.5</v>
      </c>
    </row>
    <row r="11275" spans="1:5" ht="15.75" customHeight="1" x14ac:dyDescent="0.35">
      <c r="A11275" s="6">
        <v>96509</v>
      </c>
      <c r="B11275" s="6">
        <v>96509002</v>
      </c>
      <c r="C11275" s="14">
        <v>44170</v>
      </c>
      <c r="D11275" s="15">
        <v>376.93</v>
      </c>
      <c r="E11275" s="15">
        <v>437.24</v>
      </c>
    </row>
    <row r="11276" spans="1:5" ht="15.75" customHeight="1" x14ac:dyDescent="0.35">
      <c r="A11276" s="6">
        <v>67509</v>
      </c>
      <c r="B11276" s="6">
        <v>67509002</v>
      </c>
      <c r="C11276" s="14">
        <v>44171</v>
      </c>
      <c r="D11276" s="15">
        <v>2306.8000000000002</v>
      </c>
      <c r="E11276" s="15">
        <v>2675.89</v>
      </c>
    </row>
    <row r="11277" spans="1:5" ht="15.75" customHeight="1" x14ac:dyDescent="0.35">
      <c r="A11277" s="6">
        <v>72549</v>
      </c>
      <c r="B11277" s="6">
        <v>72549002</v>
      </c>
      <c r="C11277" s="14">
        <v>44171</v>
      </c>
      <c r="D11277" s="15">
        <v>1292.8800000000001</v>
      </c>
      <c r="E11277" s="15">
        <v>1499.74</v>
      </c>
    </row>
    <row r="11278" spans="1:5" ht="15.75" customHeight="1" x14ac:dyDescent="0.35">
      <c r="A11278" s="6">
        <v>79279</v>
      </c>
      <c r="B11278" s="6">
        <v>79279002</v>
      </c>
      <c r="C11278" s="14">
        <v>44171</v>
      </c>
      <c r="D11278" s="15">
        <v>2236.14</v>
      </c>
      <c r="E11278" s="15">
        <v>2593.92</v>
      </c>
    </row>
    <row r="11279" spans="1:5" ht="15.75" customHeight="1" x14ac:dyDescent="0.35">
      <c r="A11279" s="6">
        <v>79424</v>
      </c>
      <c r="B11279" s="6">
        <v>79424002</v>
      </c>
      <c r="C11279" s="14">
        <v>44171</v>
      </c>
      <c r="D11279" s="15">
        <v>154.24</v>
      </c>
      <c r="E11279" s="15">
        <v>178.92</v>
      </c>
    </row>
    <row r="11280" spans="1:5" ht="15.75" customHeight="1" x14ac:dyDescent="0.35">
      <c r="A11280" s="6">
        <v>93949</v>
      </c>
      <c r="B11280" s="6">
        <v>93949002</v>
      </c>
      <c r="C11280" s="14">
        <v>44171</v>
      </c>
      <c r="D11280" s="15">
        <v>76.47</v>
      </c>
      <c r="E11280" s="15">
        <v>88.699999999999989</v>
      </c>
    </row>
    <row r="11281" spans="1:5" ht="15.75" customHeight="1" x14ac:dyDescent="0.35">
      <c r="A11281" s="6">
        <v>98334</v>
      </c>
      <c r="B11281" s="6">
        <v>98334002</v>
      </c>
      <c r="C11281" s="14">
        <v>44171</v>
      </c>
      <c r="D11281" s="15">
        <v>559.09</v>
      </c>
      <c r="E11281" s="15">
        <v>648.55000000000007</v>
      </c>
    </row>
    <row r="11282" spans="1:5" ht="15.75" customHeight="1" x14ac:dyDescent="0.35">
      <c r="A11282" s="6">
        <v>59359</v>
      </c>
      <c r="B11282" s="6">
        <v>59359002</v>
      </c>
      <c r="C11282" s="14">
        <v>44172</v>
      </c>
      <c r="D11282" s="15">
        <v>1130.0999999999999</v>
      </c>
      <c r="E11282" s="15">
        <v>1310.92</v>
      </c>
    </row>
    <row r="11283" spans="1:5" ht="15.75" customHeight="1" x14ac:dyDescent="0.35">
      <c r="A11283" s="6">
        <v>61179</v>
      </c>
      <c r="B11283" s="6">
        <v>61179002</v>
      </c>
      <c r="C11283" s="14">
        <v>44172</v>
      </c>
      <c r="D11283" s="15">
        <v>3798.1</v>
      </c>
      <c r="E11283" s="15">
        <v>4405.8</v>
      </c>
    </row>
    <row r="11284" spans="1:5" ht="15.75" customHeight="1" x14ac:dyDescent="0.35">
      <c r="A11284" s="6">
        <v>62744</v>
      </c>
      <c r="B11284" s="6">
        <v>62744002</v>
      </c>
      <c r="C11284" s="14">
        <v>44172</v>
      </c>
      <c r="D11284" s="15">
        <v>1230.1600000000001</v>
      </c>
      <c r="E11284" s="15">
        <v>1426.98</v>
      </c>
    </row>
    <row r="11285" spans="1:5" ht="15.75" customHeight="1" x14ac:dyDescent="0.35">
      <c r="A11285" s="6">
        <v>62984</v>
      </c>
      <c r="B11285" s="6">
        <v>62984002</v>
      </c>
      <c r="C11285" s="14">
        <v>44172</v>
      </c>
      <c r="D11285" s="15">
        <v>473.88</v>
      </c>
      <c r="E11285" s="15">
        <v>549.70000000000005</v>
      </c>
    </row>
    <row r="11286" spans="1:5" ht="15.75" customHeight="1" x14ac:dyDescent="0.35">
      <c r="A11286" s="6">
        <v>69219</v>
      </c>
      <c r="B11286" s="6">
        <v>69219002</v>
      </c>
      <c r="C11286" s="14">
        <v>44172</v>
      </c>
      <c r="D11286" s="15">
        <v>136.44</v>
      </c>
      <c r="E11286" s="15">
        <v>158.26999999999998</v>
      </c>
    </row>
    <row r="11287" spans="1:5" ht="15.75" customHeight="1" x14ac:dyDescent="0.35">
      <c r="A11287" s="6">
        <v>72094</v>
      </c>
      <c r="B11287" s="6">
        <v>72094002</v>
      </c>
      <c r="C11287" s="14">
        <v>44172</v>
      </c>
      <c r="D11287" s="15">
        <v>967.03</v>
      </c>
      <c r="E11287" s="15">
        <v>1121.76</v>
      </c>
    </row>
    <row r="11288" spans="1:5" ht="15.75" customHeight="1" x14ac:dyDescent="0.35">
      <c r="A11288" s="6">
        <v>74764</v>
      </c>
      <c r="B11288" s="6">
        <v>74764002</v>
      </c>
      <c r="C11288" s="14">
        <v>44172</v>
      </c>
      <c r="D11288" s="15">
        <v>556.92999999999995</v>
      </c>
      <c r="E11288" s="15">
        <v>646.04</v>
      </c>
    </row>
    <row r="11289" spans="1:5" ht="15.75" customHeight="1" x14ac:dyDescent="0.35">
      <c r="A11289" s="6">
        <v>107514</v>
      </c>
      <c r="B11289" s="6">
        <v>107514002</v>
      </c>
      <c r="C11289" s="14">
        <v>44172</v>
      </c>
      <c r="D11289" s="15">
        <v>2367.7199999999998</v>
      </c>
      <c r="E11289" s="15">
        <v>2746.5499999999997</v>
      </c>
    </row>
    <row r="11290" spans="1:5" ht="15.75" customHeight="1" x14ac:dyDescent="0.35">
      <c r="A11290" s="6">
        <v>68739</v>
      </c>
      <c r="B11290" s="6">
        <v>68739002</v>
      </c>
      <c r="C11290" s="14">
        <v>44173</v>
      </c>
      <c r="D11290" s="15">
        <v>1269.9000000000001</v>
      </c>
      <c r="E11290" s="15">
        <v>1473.08</v>
      </c>
    </row>
    <row r="11291" spans="1:5" ht="15.75" customHeight="1" x14ac:dyDescent="0.35">
      <c r="A11291" s="6">
        <v>92599</v>
      </c>
      <c r="B11291" s="6">
        <v>92599002</v>
      </c>
      <c r="C11291" s="14">
        <v>44173</v>
      </c>
      <c r="D11291" s="15">
        <v>2601.71</v>
      </c>
      <c r="E11291" s="15">
        <v>3017.98</v>
      </c>
    </row>
    <row r="11292" spans="1:5" ht="15.75" customHeight="1" x14ac:dyDescent="0.35">
      <c r="A11292" s="6">
        <v>95944</v>
      </c>
      <c r="B11292" s="6">
        <v>95944002</v>
      </c>
      <c r="C11292" s="14">
        <v>44173</v>
      </c>
      <c r="D11292" s="15">
        <v>1882.48</v>
      </c>
      <c r="E11292" s="15">
        <v>2183.6799999999998</v>
      </c>
    </row>
    <row r="11293" spans="1:5" ht="15.75" customHeight="1" x14ac:dyDescent="0.35">
      <c r="A11293" s="6">
        <v>102114</v>
      </c>
      <c r="B11293" s="6">
        <v>102114002</v>
      </c>
      <c r="C11293" s="14">
        <v>44173</v>
      </c>
      <c r="D11293" s="15">
        <v>2115.7199999999998</v>
      </c>
      <c r="E11293" s="15">
        <v>2454.2399999999998</v>
      </c>
    </row>
    <row r="11294" spans="1:5" ht="15.75" customHeight="1" x14ac:dyDescent="0.35">
      <c r="A11294" s="6">
        <v>65149</v>
      </c>
      <c r="B11294" s="6">
        <v>65149002</v>
      </c>
      <c r="C11294" s="14">
        <v>44174</v>
      </c>
      <c r="D11294" s="15">
        <v>1059.93</v>
      </c>
      <c r="E11294" s="15">
        <v>1229.52</v>
      </c>
    </row>
    <row r="11295" spans="1:5" ht="15.75" customHeight="1" x14ac:dyDescent="0.35">
      <c r="A11295" s="6">
        <v>66004</v>
      </c>
      <c r="B11295" s="6">
        <v>66004002</v>
      </c>
      <c r="C11295" s="14">
        <v>44174</v>
      </c>
      <c r="D11295" s="15">
        <v>997.53</v>
      </c>
      <c r="E11295" s="15">
        <v>1157.1400000000001</v>
      </c>
    </row>
    <row r="11296" spans="1:5" ht="15.75" customHeight="1" x14ac:dyDescent="0.35">
      <c r="A11296" s="6">
        <v>71729</v>
      </c>
      <c r="B11296" s="6">
        <v>71729002</v>
      </c>
      <c r="C11296" s="14">
        <v>44174</v>
      </c>
      <c r="D11296" s="15">
        <v>373.41</v>
      </c>
      <c r="E11296" s="15">
        <v>433.15</v>
      </c>
    </row>
    <row r="11297" spans="1:5" ht="15.75" customHeight="1" x14ac:dyDescent="0.35">
      <c r="A11297" s="6">
        <v>75304</v>
      </c>
      <c r="B11297" s="6">
        <v>75304002</v>
      </c>
      <c r="C11297" s="14">
        <v>44174</v>
      </c>
      <c r="D11297" s="15">
        <v>2241.1</v>
      </c>
      <c r="E11297" s="15">
        <v>2599.6799999999998</v>
      </c>
    </row>
    <row r="11298" spans="1:5" ht="15.75" customHeight="1" x14ac:dyDescent="0.35">
      <c r="A11298" s="6">
        <v>81834</v>
      </c>
      <c r="B11298" s="6">
        <v>81834002</v>
      </c>
      <c r="C11298" s="14">
        <v>44174</v>
      </c>
      <c r="D11298" s="15">
        <v>2760.6</v>
      </c>
      <c r="E11298" s="15">
        <v>3202.3</v>
      </c>
    </row>
    <row r="11299" spans="1:5" ht="15.75" customHeight="1" x14ac:dyDescent="0.35">
      <c r="A11299" s="6">
        <v>85609</v>
      </c>
      <c r="B11299" s="6">
        <v>85609002</v>
      </c>
      <c r="C11299" s="14">
        <v>44174</v>
      </c>
      <c r="D11299" s="15">
        <v>3166.29</v>
      </c>
      <c r="E11299" s="15">
        <v>3672.9</v>
      </c>
    </row>
    <row r="11300" spans="1:5" ht="15.75" customHeight="1" x14ac:dyDescent="0.35">
      <c r="A11300" s="6">
        <v>98879</v>
      </c>
      <c r="B11300" s="6">
        <v>98879002</v>
      </c>
      <c r="C11300" s="14">
        <v>44174</v>
      </c>
      <c r="D11300" s="15">
        <v>2367.9699999999998</v>
      </c>
      <c r="E11300" s="15">
        <v>2746.85</v>
      </c>
    </row>
    <row r="11301" spans="1:5" ht="15.75" customHeight="1" x14ac:dyDescent="0.35">
      <c r="A11301" s="6">
        <v>103029</v>
      </c>
      <c r="B11301" s="6">
        <v>103029002</v>
      </c>
      <c r="C11301" s="14">
        <v>44174</v>
      </c>
      <c r="D11301" s="15">
        <v>1165.99</v>
      </c>
      <c r="E11301" s="15">
        <v>1352.5500000000002</v>
      </c>
    </row>
    <row r="11302" spans="1:5" ht="15.75" customHeight="1" x14ac:dyDescent="0.35">
      <c r="A11302" s="6">
        <v>112804</v>
      </c>
      <c r="B11302" s="6">
        <v>112804002</v>
      </c>
      <c r="C11302" s="14">
        <v>44174</v>
      </c>
      <c r="D11302" s="15">
        <v>1227.8</v>
      </c>
      <c r="E11302" s="15">
        <v>1424.25</v>
      </c>
    </row>
    <row r="11303" spans="1:5" ht="15.75" customHeight="1" x14ac:dyDescent="0.35">
      <c r="A11303" s="6">
        <v>54394</v>
      </c>
      <c r="B11303" s="6">
        <v>54394002</v>
      </c>
      <c r="C11303" s="14">
        <v>44175</v>
      </c>
      <c r="D11303" s="15">
        <v>1360.86</v>
      </c>
      <c r="E11303" s="15">
        <v>1578.6000000000001</v>
      </c>
    </row>
    <row r="11304" spans="1:5" ht="15.75" customHeight="1" x14ac:dyDescent="0.35">
      <c r="A11304" s="6">
        <v>57849</v>
      </c>
      <c r="B11304" s="6">
        <v>57849002</v>
      </c>
      <c r="C11304" s="14">
        <v>44175</v>
      </c>
      <c r="D11304" s="15">
        <v>102.26</v>
      </c>
      <c r="E11304" s="15">
        <v>118.62</v>
      </c>
    </row>
    <row r="11305" spans="1:5" ht="15.75" customHeight="1" x14ac:dyDescent="0.35">
      <c r="A11305" s="6">
        <v>60184</v>
      </c>
      <c r="B11305" s="6">
        <v>60184002</v>
      </c>
      <c r="C11305" s="14">
        <v>44175</v>
      </c>
      <c r="D11305" s="15">
        <v>43.59</v>
      </c>
      <c r="E11305" s="15">
        <v>50.56</v>
      </c>
    </row>
    <row r="11306" spans="1:5" ht="15.75" customHeight="1" x14ac:dyDescent="0.35">
      <c r="A11306" s="6">
        <v>72759</v>
      </c>
      <c r="B11306" s="6">
        <v>72759002</v>
      </c>
      <c r="C11306" s="14">
        <v>44175</v>
      </c>
      <c r="D11306" s="15">
        <v>1998.97</v>
      </c>
      <c r="E11306" s="15">
        <v>2318.8000000000002</v>
      </c>
    </row>
    <row r="11307" spans="1:5" ht="15.75" customHeight="1" x14ac:dyDescent="0.35">
      <c r="A11307" s="6">
        <v>74194</v>
      </c>
      <c r="B11307" s="6">
        <v>74194002</v>
      </c>
      <c r="C11307" s="14">
        <v>44175</v>
      </c>
      <c r="D11307" s="15">
        <v>642.83000000000004</v>
      </c>
      <c r="E11307" s="15">
        <v>745.68000000000006</v>
      </c>
    </row>
    <row r="11308" spans="1:5" ht="15.75" customHeight="1" x14ac:dyDescent="0.35">
      <c r="A11308" s="6">
        <v>79824</v>
      </c>
      <c r="B11308" s="6">
        <v>79824002</v>
      </c>
      <c r="C11308" s="14">
        <v>44175</v>
      </c>
      <c r="D11308" s="15">
        <v>458.84</v>
      </c>
      <c r="E11308" s="15">
        <v>532.26</v>
      </c>
    </row>
    <row r="11309" spans="1:5" ht="15.75" customHeight="1" x14ac:dyDescent="0.35">
      <c r="A11309" s="6">
        <v>81144</v>
      </c>
      <c r="B11309" s="6">
        <v>81144002</v>
      </c>
      <c r="C11309" s="14">
        <v>44175</v>
      </c>
      <c r="D11309" s="15">
        <v>309.16000000000003</v>
      </c>
      <c r="E11309" s="15">
        <v>358.62</v>
      </c>
    </row>
    <row r="11310" spans="1:5" ht="15.75" customHeight="1" x14ac:dyDescent="0.35">
      <c r="A11310" s="6">
        <v>89509</v>
      </c>
      <c r="B11310" s="6">
        <v>89509002</v>
      </c>
      <c r="C11310" s="14">
        <v>44175</v>
      </c>
      <c r="D11310" s="15">
        <v>1118.31</v>
      </c>
      <c r="E11310" s="15">
        <v>1297.24</v>
      </c>
    </row>
    <row r="11311" spans="1:5" ht="15.75" customHeight="1" x14ac:dyDescent="0.35">
      <c r="A11311" s="6">
        <v>103384</v>
      </c>
      <c r="B11311" s="6">
        <v>103384002</v>
      </c>
      <c r="C11311" s="14">
        <v>44175</v>
      </c>
      <c r="D11311" s="15">
        <v>2269.14</v>
      </c>
      <c r="E11311" s="15">
        <v>2632.2</v>
      </c>
    </row>
    <row r="11312" spans="1:5" ht="15.75" customHeight="1" x14ac:dyDescent="0.35">
      <c r="A11312" s="6">
        <v>105254</v>
      </c>
      <c r="B11312" s="6">
        <v>105254002</v>
      </c>
      <c r="C11312" s="14">
        <v>44175</v>
      </c>
      <c r="D11312" s="15">
        <v>236.03</v>
      </c>
      <c r="E11312" s="15">
        <v>273.8</v>
      </c>
    </row>
    <row r="11313" spans="1:5" ht="15.75" customHeight="1" x14ac:dyDescent="0.35">
      <c r="A11313" s="6">
        <v>108694</v>
      </c>
      <c r="B11313" s="6">
        <v>108694002</v>
      </c>
      <c r="C11313" s="14">
        <v>44175</v>
      </c>
      <c r="D11313" s="15">
        <v>1897.5</v>
      </c>
      <c r="E11313" s="15">
        <v>2201.1000000000004</v>
      </c>
    </row>
    <row r="11314" spans="1:5" ht="15.75" customHeight="1" x14ac:dyDescent="0.35">
      <c r="A11314" s="6">
        <v>62164</v>
      </c>
      <c r="B11314" s="6">
        <v>62164002</v>
      </c>
      <c r="C11314" s="14">
        <v>44176</v>
      </c>
      <c r="D11314" s="15">
        <v>186.59</v>
      </c>
      <c r="E11314" s="15">
        <v>216.44</v>
      </c>
    </row>
    <row r="11315" spans="1:5" ht="15.75" customHeight="1" x14ac:dyDescent="0.35">
      <c r="A11315" s="6">
        <v>66989</v>
      </c>
      <c r="B11315" s="6">
        <v>66989002</v>
      </c>
      <c r="C11315" s="14">
        <v>44176</v>
      </c>
      <c r="D11315" s="15">
        <v>301.73</v>
      </c>
      <c r="E11315" s="15">
        <v>350.01</v>
      </c>
    </row>
    <row r="11316" spans="1:5" ht="15.75" customHeight="1" x14ac:dyDescent="0.35">
      <c r="A11316" s="6">
        <v>67909</v>
      </c>
      <c r="B11316" s="6">
        <v>67909002</v>
      </c>
      <c r="C11316" s="14">
        <v>44176</v>
      </c>
      <c r="D11316" s="15">
        <v>1245.1400000000001</v>
      </c>
      <c r="E11316" s="15">
        <v>1444.36</v>
      </c>
    </row>
    <row r="11317" spans="1:5" ht="15.75" customHeight="1" x14ac:dyDescent="0.35">
      <c r="A11317" s="6">
        <v>74874</v>
      </c>
      <c r="B11317" s="6">
        <v>74874002</v>
      </c>
      <c r="C11317" s="14">
        <v>44176</v>
      </c>
      <c r="D11317" s="15">
        <v>234.1</v>
      </c>
      <c r="E11317" s="15">
        <v>271.56</v>
      </c>
    </row>
    <row r="11318" spans="1:5" ht="15.75" customHeight="1" x14ac:dyDescent="0.35">
      <c r="A11318" s="6">
        <v>99149</v>
      </c>
      <c r="B11318" s="6">
        <v>99149002</v>
      </c>
      <c r="C11318" s="14">
        <v>44176</v>
      </c>
      <c r="D11318" s="15">
        <v>1633.06</v>
      </c>
      <c r="E11318" s="15">
        <v>1894.3500000000001</v>
      </c>
    </row>
    <row r="11319" spans="1:5" ht="15.75" customHeight="1" x14ac:dyDescent="0.35">
      <c r="A11319" s="6">
        <v>76364</v>
      </c>
      <c r="B11319" s="6">
        <v>76364002</v>
      </c>
      <c r="C11319" s="14">
        <v>44177</v>
      </c>
      <c r="D11319" s="15">
        <v>896.67</v>
      </c>
      <c r="E11319" s="15">
        <v>1040.1400000000001</v>
      </c>
    </row>
    <row r="11320" spans="1:5" ht="15.75" customHeight="1" x14ac:dyDescent="0.35">
      <c r="A11320" s="6">
        <v>77984</v>
      </c>
      <c r="B11320" s="6">
        <v>77984002</v>
      </c>
      <c r="C11320" s="14">
        <v>44177</v>
      </c>
      <c r="D11320" s="15">
        <v>1268.06</v>
      </c>
      <c r="E11320" s="15">
        <v>1470.95</v>
      </c>
    </row>
    <row r="11321" spans="1:5" ht="15.75" customHeight="1" x14ac:dyDescent="0.35">
      <c r="A11321" s="6">
        <v>100534</v>
      </c>
      <c r="B11321" s="6">
        <v>100534002</v>
      </c>
      <c r="C11321" s="14">
        <v>44177</v>
      </c>
      <c r="D11321" s="15">
        <v>439.78</v>
      </c>
      <c r="E11321" s="15">
        <v>510.14</v>
      </c>
    </row>
    <row r="11322" spans="1:5" ht="15.75" customHeight="1" x14ac:dyDescent="0.35">
      <c r="A11322" s="6">
        <v>102014</v>
      </c>
      <c r="B11322" s="6">
        <v>102014002</v>
      </c>
      <c r="C11322" s="14">
        <v>44177</v>
      </c>
      <c r="D11322" s="15">
        <v>1785.06</v>
      </c>
      <c r="E11322" s="15">
        <v>2070.67</v>
      </c>
    </row>
    <row r="11323" spans="1:5" ht="15.75" customHeight="1" x14ac:dyDescent="0.35">
      <c r="A11323" s="6">
        <v>103174</v>
      </c>
      <c r="B11323" s="6">
        <v>103174002</v>
      </c>
      <c r="C11323" s="14">
        <v>44177</v>
      </c>
      <c r="D11323" s="15">
        <v>119.44</v>
      </c>
      <c r="E11323" s="15">
        <v>138.55000000000001</v>
      </c>
    </row>
    <row r="11324" spans="1:5" ht="15.75" customHeight="1" x14ac:dyDescent="0.35">
      <c r="A11324" s="6">
        <v>106449</v>
      </c>
      <c r="B11324" s="6">
        <v>106449002</v>
      </c>
      <c r="C11324" s="14">
        <v>44177</v>
      </c>
      <c r="D11324" s="15">
        <v>1565.04</v>
      </c>
      <c r="E11324" s="15">
        <v>1815.4499999999998</v>
      </c>
    </row>
    <row r="11325" spans="1:5" ht="15.75" customHeight="1" x14ac:dyDescent="0.35">
      <c r="A11325" s="6">
        <v>109674</v>
      </c>
      <c r="B11325" s="6">
        <v>109674002</v>
      </c>
      <c r="C11325" s="14">
        <v>44177</v>
      </c>
      <c r="D11325" s="15">
        <v>709.21</v>
      </c>
      <c r="E11325" s="15">
        <v>822.68</v>
      </c>
    </row>
    <row r="11326" spans="1:5" ht="15.75" customHeight="1" x14ac:dyDescent="0.35">
      <c r="A11326" s="6">
        <v>56714</v>
      </c>
      <c r="B11326" s="6">
        <v>56714002</v>
      </c>
      <c r="C11326" s="14">
        <v>44178</v>
      </c>
      <c r="D11326" s="15">
        <v>2639.74</v>
      </c>
      <c r="E11326" s="15">
        <v>3062.1000000000004</v>
      </c>
    </row>
    <row r="11327" spans="1:5" ht="15.75" customHeight="1" x14ac:dyDescent="0.35">
      <c r="A11327" s="6">
        <v>57044</v>
      </c>
      <c r="B11327" s="6">
        <v>57044002</v>
      </c>
      <c r="C11327" s="14">
        <v>44178</v>
      </c>
      <c r="D11327" s="15">
        <v>3452.69</v>
      </c>
      <c r="E11327" s="15">
        <v>4005.12</v>
      </c>
    </row>
    <row r="11328" spans="1:5" ht="15.75" customHeight="1" x14ac:dyDescent="0.35">
      <c r="A11328" s="6">
        <v>58819</v>
      </c>
      <c r="B11328" s="6">
        <v>58819002</v>
      </c>
      <c r="C11328" s="14">
        <v>44178</v>
      </c>
      <c r="D11328" s="15">
        <v>190.69</v>
      </c>
      <c r="E11328" s="15">
        <v>221.20000000000002</v>
      </c>
    </row>
    <row r="11329" spans="1:5" ht="15.75" customHeight="1" x14ac:dyDescent="0.35">
      <c r="A11329" s="6">
        <v>62979</v>
      </c>
      <c r="B11329" s="6">
        <v>62979002</v>
      </c>
      <c r="C11329" s="14">
        <v>44178</v>
      </c>
      <c r="D11329" s="15">
        <v>108.24</v>
      </c>
      <c r="E11329" s="15">
        <v>125.56</v>
      </c>
    </row>
    <row r="11330" spans="1:5" ht="15.75" customHeight="1" x14ac:dyDescent="0.35">
      <c r="A11330" s="6">
        <v>87964</v>
      </c>
      <c r="B11330" s="6">
        <v>87964002</v>
      </c>
      <c r="C11330" s="14">
        <v>44178</v>
      </c>
      <c r="D11330" s="15">
        <v>612.79</v>
      </c>
      <c r="E11330" s="15">
        <v>710.84</v>
      </c>
    </row>
    <row r="11331" spans="1:5" ht="15.75" customHeight="1" x14ac:dyDescent="0.35">
      <c r="A11331" s="6">
        <v>91769</v>
      </c>
      <c r="B11331" s="6">
        <v>91769002</v>
      </c>
      <c r="C11331" s="14">
        <v>44178</v>
      </c>
      <c r="D11331" s="15">
        <v>2749.05</v>
      </c>
      <c r="E11331" s="15">
        <v>3188.8999999999996</v>
      </c>
    </row>
    <row r="11332" spans="1:5" ht="15.75" customHeight="1" x14ac:dyDescent="0.35">
      <c r="A11332" s="6">
        <v>106444</v>
      </c>
      <c r="B11332" s="6">
        <v>106444002</v>
      </c>
      <c r="C11332" s="14">
        <v>44178</v>
      </c>
      <c r="D11332" s="15">
        <v>28.27</v>
      </c>
      <c r="E11332" s="15">
        <v>32.79</v>
      </c>
    </row>
    <row r="11333" spans="1:5" ht="15.75" customHeight="1" x14ac:dyDescent="0.35">
      <c r="A11333" s="6">
        <v>111099</v>
      </c>
      <c r="B11333" s="6">
        <v>111099002</v>
      </c>
      <c r="C11333" s="14">
        <v>44178</v>
      </c>
      <c r="D11333" s="15">
        <v>927.1</v>
      </c>
      <c r="E11333" s="15">
        <v>1075.44</v>
      </c>
    </row>
    <row r="11334" spans="1:5" ht="15.75" customHeight="1" x14ac:dyDescent="0.35">
      <c r="A11334" s="6">
        <v>111514</v>
      </c>
      <c r="B11334" s="6">
        <v>111514002</v>
      </c>
      <c r="C11334" s="14">
        <v>44178</v>
      </c>
      <c r="D11334" s="15">
        <v>1232.0899999999999</v>
      </c>
      <c r="E11334" s="15">
        <v>1429.22</v>
      </c>
    </row>
    <row r="11335" spans="1:5" ht="15.75" customHeight="1" x14ac:dyDescent="0.35">
      <c r="A11335" s="6">
        <v>62814</v>
      </c>
      <c r="B11335" s="6">
        <v>62814002</v>
      </c>
      <c r="C11335" s="14">
        <v>44179</v>
      </c>
      <c r="D11335" s="15">
        <v>399.78</v>
      </c>
      <c r="E11335" s="15">
        <v>463.74</v>
      </c>
    </row>
    <row r="11336" spans="1:5" ht="15.75" customHeight="1" x14ac:dyDescent="0.35">
      <c r="A11336" s="6">
        <v>76114</v>
      </c>
      <c r="B11336" s="6">
        <v>76114002</v>
      </c>
      <c r="C11336" s="14">
        <v>44179</v>
      </c>
      <c r="D11336" s="15">
        <v>769.38</v>
      </c>
      <c r="E11336" s="15">
        <v>892.48</v>
      </c>
    </row>
    <row r="11337" spans="1:5" ht="15.75" customHeight="1" x14ac:dyDescent="0.35">
      <c r="A11337" s="6">
        <v>77674</v>
      </c>
      <c r="B11337" s="6">
        <v>77674002</v>
      </c>
      <c r="C11337" s="14">
        <v>44179</v>
      </c>
      <c r="D11337" s="15">
        <v>598.78</v>
      </c>
      <c r="E11337" s="15">
        <v>694.59</v>
      </c>
    </row>
    <row r="11338" spans="1:5" ht="15.75" customHeight="1" x14ac:dyDescent="0.35">
      <c r="A11338" s="6">
        <v>79584</v>
      </c>
      <c r="B11338" s="6">
        <v>79584002</v>
      </c>
      <c r="C11338" s="14">
        <v>44179</v>
      </c>
      <c r="D11338" s="15">
        <v>58.47</v>
      </c>
      <c r="E11338" s="15">
        <v>67.819999999999993</v>
      </c>
    </row>
    <row r="11339" spans="1:5" ht="15.75" customHeight="1" x14ac:dyDescent="0.35">
      <c r="A11339" s="6">
        <v>81779</v>
      </c>
      <c r="B11339" s="6">
        <v>81779002</v>
      </c>
      <c r="C11339" s="14">
        <v>44179</v>
      </c>
      <c r="D11339" s="15">
        <v>2940.52</v>
      </c>
      <c r="E11339" s="15">
        <v>3411</v>
      </c>
    </row>
    <row r="11340" spans="1:5" ht="15.75" customHeight="1" x14ac:dyDescent="0.35">
      <c r="A11340" s="6">
        <v>91514</v>
      </c>
      <c r="B11340" s="6">
        <v>91514002</v>
      </c>
      <c r="C11340" s="14">
        <v>44179</v>
      </c>
      <c r="D11340" s="15">
        <v>695.95</v>
      </c>
      <c r="E11340" s="15">
        <v>807.30000000000007</v>
      </c>
    </row>
    <row r="11341" spans="1:5" ht="15.75" customHeight="1" x14ac:dyDescent="0.35">
      <c r="A11341" s="6">
        <v>99364</v>
      </c>
      <c r="B11341" s="6">
        <v>99364002</v>
      </c>
      <c r="C11341" s="14">
        <v>44179</v>
      </c>
      <c r="D11341" s="15">
        <v>1395.13</v>
      </c>
      <c r="E11341" s="15">
        <v>1618.3500000000001</v>
      </c>
    </row>
    <row r="11342" spans="1:5" ht="15.75" customHeight="1" x14ac:dyDescent="0.35">
      <c r="A11342" s="6">
        <v>100529</v>
      </c>
      <c r="B11342" s="6">
        <v>100529002</v>
      </c>
      <c r="C11342" s="14">
        <v>44179</v>
      </c>
      <c r="D11342" s="15">
        <v>120.57</v>
      </c>
      <c r="E11342" s="15">
        <v>139.86000000000001</v>
      </c>
    </row>
    <row r="11343" spans="1:5" ht="15.75" customHeight="1" x14ac:dyDescent="0.35">
      <c r="A11343" s="6">
        <v>107689</v>
      </c>
      <c r="B11343" s="6">
        <v>107689002</v>
      </c>
      <c r="C11343" s="14">
        <v>44179</v>
      </c>
      <c r="D11343" s="15">
        <v>601.4</v>
      </c>
      <c r="E11343" s="15">
        <v>697.62</v>
      </c>
    </row>
    <row r="11344" spans="1:5" ht="15.75" customHeight="1" x14ac:dyDescent="0.35">
      <c r="A11344" s="6">
        <v>54739</v>
      </c>
      <c r="B11344" s="6">
        <v>54739002</v>
      </c>
      <c r="C11344" s="14">
        <v>44180</v>
      </c>
      <c r="D11344" s="15">
        <v>3222.96</v>
      </c>
      <c r="E11344" s="15">
        <v>3738.63</v>
      </c>
    </row>
    <row r="11345" spans="1:5" ht="15.75" customHeight="1" x14ac:dyDescent="0.35">
      <c r="A11345" s="6">
        <v>55464</v>
      </c>
      <c r="B11345" s="6">
        <v>55464002</v>
      </c>
      <c r="C11345" s="14">
        <v>44180</v>
      </c>
      <c r="D11345" s="15">
        <v>130.58000000000001</v>
      </c>
      <c r="E11345" s="15">
        <v>151.47</v>
      </c>
    </row>
    <row r="11346" spans="1:5" ht="15.75" customHeight="1" x14ac:dyDescent="0.35">
      <c r="A11346" s="6">
        <v>56969</v>
      </c>
      <c r="B11346" s="6">
        <v>56969002</v>
      </c>
      <c r="C11346" s="14">
        <v>44180</v>
      </c>
      <c r="D11346" s="15">
        <v>2051.52</v>
      </c>
      <c r="E11346" s="15">
        <v>2379.7600000000002</v>
      </c>
    </row>
    <row r="11347" spans="1:5" ht="15.75" customHeight="1" x14ac:dyDescent="0.35">
      <c r="A11347" s="6">
        <v>57429</v>
      </c>
      <c r="B11347" s="6">
        <v>57429002</v>
      </c>
      <c r="C11347" s="14">
        <v>44180</v>
      </c>
      <c r="D11347" s="15">
        <v>67.84</v>
      </c>
      <c r="E11347" s="15">
        <v>78.69</v>
      </c>
    </row>
    <row r="11348" spans="1:5" ht="15.75" customHeight="1" x14ac:dyDescent="0.35">
      <c r="A11348" s="6">
        <v>67424</v>
      </c>
      <c r="B11348" s="6">
        <v>67424002</v>
      </c>
      <c r="C11348" s="14">
        <v>44180</v>
      </c>
      <c r="D11348" s="15">
        <v>336.81</v>
      </c>
      <c r="E11348" s="15">
        <v>390.7</v>
      </c>
    </row>
    <row r="11349" spans="1:5" ht="15.75" customHeight="1" x14ac:dyDescent="0.35">
      <c r="A11349" s="6">
        <v>75349</v>
      </c>
      <c r="B11349" s="6">
        <v>75349002</v>
      </c>
      <c r="C11349" s="14">
        <v>44180</v>
      </c>
      <c r="D11349" s="15">
        <v>1000.28</v>
      </c>
      <c r="E11349" s="15">
        <v>1160.32</v>
      </c>
    </row>
    <row r="11350" spans="1:5" ht="15.75" customHeight="1" x14ac:dyDescent="0.35">
      <c r="A11350" s="6">
        <v>75484</v>
      </c>
      <c r="B11350" s="6">
        <v>75484002</v>
      </c>
      <c r="C11350" s="14">
        <v>44180</v>
      </c>
      <c r="D11350" s="15">
        <v>447.07</v>
      </c>
      <c r="E11350" s="15">
        <v>518.6</v>
      </c>
    </row>
    <row r="11351" spans="1:5" ht="15.75" customHeight="1" x14ac:dyDescent="0.35">
      <c r="A11351" s="6">
        <v>86424</v>
      </c>
      <c r="B11351" s="6">
        <v>86424002</v>
      </c>
      <c r="C11351" s="14">
        <v>44180</v>
      </c>
      <c r="D11351" s="15">
        <v>1098.23</v>
      </c>
      <c r="E11351" s="15">
        <v>1273.9499999999998</v>
      </c>
    </row>
    <row r="11352" spans="1:5" ht="15.75" customHeight="1" x14ac:dyDescent="0.35">
      <c r="A11352" s="6">
        <v>100344</v>
      </c>
      <c r="B11352" s="6">
        <v>100344002</v>
      </c>
      <c r="C11352" s="14">
        <v>44180</v>
      </c>
      <c r="D11352" s="15">
        <v>3493.71</v>
      </c>
      <c r="E11352" s="15">
        <v>4052.7000000000003</v>
      </c>
    </row>
    <row r="11353" spans="1:5" ht="15.75" customHeight="1" x14ac:dyDescent="0.35">
      <c r="A11353" s="6">
        <v>63854</v>
      </c>
      <c r="B11353" s="6">
        <v>63854002</v>
      </c>
      <c r="C11353" s="14">
        <v>44181</v>
      </c>
      <c r="D11353" s="15">
        <v>212.2</v>
      </c>
      <c r="E11353" s="15">
        <v>246.15</v>
      </c>
    </row>
    <row r="11354" spans="1:5" ht="15.75" customHeight="1" x14ac:dyDescent="0.35">
      <c r="A11354" s="6">
        <v>81289</v>
      </c>
      <c r="B11354" s="6">
        <v>81289002</v>
      </c>
      <c r="C11354" s="14">
        <v>44181</v>
      </c>
      <c r="D11354" s="15">
        <v>358.66</v>
      </c>
      <c r="E11354" s="15">
        <v>416.04</v>
      </c>
    </row>
    <row r="11355" spans="1:5" ht="15.75" customHeight="1" x14ac:dyDescent="0.35">
      <c r="A11355" s="6">
        <v>84359</v>
      </c>
      <c r="B11355" s="6">
        <v>84359002</v>
      </c>
      <c r="C11355" s="14">
        <v>44181</v>
      </c>
      <c r="D11355" s="15">
        <v>1604.59</v>
      </c>
      <c r="E11355" s="15">
        <v>1861.3200000000002</v>
      </c>
    </row>
    <row r="11356" spans="1:5" ht="15.75" customHeight="1" x14ac:dyDescent="0.35">
      <c r="A11356" s="6">
        <v>86749</v>
      </c>
      <c r="B11356" s="6">
        <v>86749002</v>
      </c>
      <c r="C11356" s="14">
        <v>44181</v>
      </c>
      <c r="D11356" s="15">
        <v>1289.9000000000001</v>
      </c>
      <c r="E11356" s="15">
        <v>1496.28</v>
      </c>
    </row>
    <row r="11357" spans="1:5" ht="15.75" customHeight="1" x14ac:dyDescent="0.35">
      <c r="A11357" s="6">
        <v>95994</v>
      </c>
      <c r="B11357" s="6">
        <v>95994002</v>
      </c>
      <c r="C11357" s="14">
        <v>44181</v>
      </c>
      <c r="D11357" s="15">
        <v>2748.45</v>
      </c>
      <c r="E11357" s="15">
        <v>3188.2</v>
      </c>
    </row>
    <row r="11358" spans="1:5" ht="15.75" customHeight="1" x14ac:dyDescent="0.35">
      <c r="A11358" s="6">
        <v>96269</v>
      </c>
      <c r="B11358" s="6">
        <v>96269002</v>
      </c>
      <c r="C11358" s="14">
        <v>44181</v>
      </c>
      <c r="D11358" s="15">
        <v>373.19</v>
      </c>
      <c r="E11358" s="15">
        <v>432.90000000000003</v>
      </c>
    </row>
    <row r="11359" spans="1:5" ht="15.75" customHeight="1" x14ac:dyDescent="0.35">
      <c r="A11359" s="6">
        <v>100429</v>
      </c>
      <c r="B11359" s="6">
        <v>100429002</v>
      </c>
      <c r="C11359" s="14">
        <v>44181</v>
      </c>
      <c r="D11359" s="15">
        <v>1110.4000000000001</v>
      </c>
      <c r="E11359" s="15">
        <v>1288.06</v>
      </c>
    </row>
    <row r="11360" spans="1:5" ht="15.75" customHeight="1" x14ac:dyDescent="0.35">
      <c r="A11360" s="6">
        <v>109689</v>
      </c>
      <c r="B11360" s="6">
        <v>109689002</v>
      </c>
      <c r="C11360" s="14">
        <v>44181</v>
      </c>
      <c r="D11360" s="15">
        <v>1668.9</v>
      </c>
      <c r="E11360" s="15">
        <v>1935.92</v>
      </c>
    </row>
    <row r="11361" spans="1:5" ht="15.75" customHeight="1" x14ac:dyDescent="0.35">
      <c r="A11361" s="6">
        <v>54171</v>
      </c>
      <c r="B11361" s="6">
        <v>54171002</v>
      </c>
      <c r="C11361" s="14">
        <v>44182</v>
      </c>
      <c r="D11361" s="15">
        <v>2344.31</v>
      </c>
      <c r="E11361" s="15">
        <v>2719.4</v>
      </c>
    </row>
    <row r="11362" spans="1:5" ht="15.75" customHeight="1" x14ac:dyDescent="0.35">
      <c r="A11362" s="6">
        <v>59164</v>
      </c>
      <c r="B11362" s="6">
        <v>59164002</v>
      </c>
      <c r="C11362" s="14">
        <v>44182</v>
      </c>
      <c r="D11362" s="15">
        <v>1760.74</v>
      </c>
      <c r="E11362" s="15">
        <v>2042.4599999999998</v>
      </c>
    </row>
    <row r="11363" spans="1:5" ht="15.75" customHeight="1" x14ac:dyDescent="0.35">
      <c r="A11363" s="6">
        <v>73369</v>
      </c>
      <c r="B11363" s="6">
        <v>73369002</v>
      </c>
      <c r="C11363" s="14">
        <v>44182</v>
      </c>
      <c r="D11363" s="15">
        <v>59.03</v>
      </c>
      <c r="E11363" s="15">
        <v>68.48</v>
      </c>
    </row>
    <row r="11364" spans="1:5" ht="15.75" customHeight="1" x14ac:dyDescent="0.35">
      <c r="A11364" s="6">
        <v>85934</v>
      </c>
      <c r="B11364" s="6">
        <v>85934002</v>
      </c>
      <c r="C11364" s="14">
        <v>44182</v>
      </c>
      <c r="D11364" s="15">
        <v>1331.46</v>
      </c>
      <c r="E11364" s="15">
        <v>1544.4900000000002</v>
      </c>
    </row>
    <row r="11365" spans="1:5" ht="15.75" customHeight="1" x14ac:dyDescent="0.35">
      <c r="A11365" s="6">
        <v>91084</v>
      </c>
      <c r="B11365" s="6">
        <v>91084002</v>
      </c>
      <c r="C11365" s="14">
        <v>44182</v>
      </c>
      <c r="D11365" s="15">
        <v>204.68</v>
      </c>
      <c r="E11365" s="15">
        <v>237.43</v>
      </c>
    </row>
    <row r="11366" spans="1:5" ht="15.75" customHeight="1" x14ac:dyDescent="0.35">
      <c r="A11366" s="6">
        <v>98139</v>
      </c>
      <c r="B11366" s="6">
        <v>98139002</v>
      </c>
      <c r="C11366" s="14">
        <v>44182</v>
      </c>
      <c r="D11366" s="15">
        <v>407.79</v>
      </c>
      <c r="E11366" s="15">
        <v>473.04</v>
      </c>
    </row>
    <row r="11367" spans="1:5" ht="15.75" customHeight="1" x14ac:dyDescent="0.35">
      <c r="A11367" s="6">
        <v>98819</v>
      </c>
      <c r="B11367" s="6">
        <v>98819002</v>
      </c>
      <c r="C11367" s="14">
        <v>44182</v>
      </c>
      <c r="D11367" s="15">
        <v>1944.34</v>
      </c>
      <c r="E11367" s="15">
        <v>2255.44</v>
      </c>
    </row>
    <row r="11368" spans="1:5" ht="15.75" customHeight="1" x14ac:dyDescent="0.35">
      <c r="A11368" s="6">
        <v>58374</v>
      </c>
      <c r="B11368" s="6">
        <v>58374002</v>
      </c>
      <c r="C11368" s="14">
        <v>44183</v>
      </c>
      <c r="D11368" s="15">
        <v>533.1</v>
      </c>
      <c r="E11368" s="15">
        <v>618.4</v>
      </c>
    </row>
    <row r="11369" spans="1:5" ht="15.75" customHeight="1" x14ac:dyDescent="0.35">
      <c r="A11369" s="6">
        <v>62719</v>
      </c>
      <c r="B11369" s="6">
        <v>62719002</v>
      </c>
      <c r="C11369" s="14">
        <v>44183</v>
      </c>
      <c r="D11369" s="15">
        <v>312.33999999999997</v>
      </c>
      <c r="E11369" s="15">
        <v>362.32</v>
      </c>
    </row>
    <row r="11370" spans="1:5" ht="15.75" customHeight="1" x14ac:dyDescent="0.35">
      <c r="A11370" s="6">
        <v>86644</v>
      </c>
      <c r="B11370" s="6">
        <v>86644002</v>
      </c>
      <c r="C11370" s="14">
        <v>44183</v>
      </c>
      <c r="D11370" s="15">
        <v>1930.09</v>
      </c>
      <c r="E11370" s="15">
        <v>2238.8999999999996</v>
      </c>
    </row>
    <row r="11371" spans="1:5" ht="15.75" customHeight="1" x14ac:dyDescent="0.35">
      <c r="A11371" s="6">
        <v>105224</v>
      </c>
      <c r="B11371" s="6">
        <v>105224002</v>
      </c>
      <c r="C11371" s="14">
        <v>44183</v>
      </c>
      <c r="D11371" s="15">
        <v>1855.66</v>
      </c>
      <c r="E11371" s="15">
        <v>2152.5699999999997</v>
      </c>
    </row>
    <row r="11372" spans="1:5" ht="15.75" customHeight="1" x14ac:dyDescent="0.35">
      <c r="A11372" s="6">
        <v>110834</v>
      </c>
      <c r="B11372" s="6">
        <v>110834002</v>
      </c>
      <c r="C11372" s="14">
        <v>44183</v>
      </c>
      <c r="D11372" s="15">
        <v>1138.69</v>
      </c>
      <c r="E11372" s="15">
        <v>1320.88</v>
      </c>
    </row>
    <row r="11373" spans="1:5" ht="15.75" customHeight="1" x14ac:dyDescent="0.35">
      <c r="A11373" s="6">
        <v>112204</v>
      </c>
      <c r="B11373" s="6">
        <v>112204002</v>
      </c>
      <c r="C11373" s="14">
        <v>44183</v>
      </c>
      <c r="D11373" s="15">
        <v>977.46</v>
      </c>
      <c r="E11373" s="15">
        <v>1133.8500000000001</v>
      </c>
    </row>
    <row r="11374" spans="1:5" ht="15.75" customHeight="1" x14ac:dyDescent="0.35">
      <c r="A11374" s="6">
        <v>56544</v>
      </c>
      <c r="B11374" s="6">
        <v>56544002</v>
      </c>
      <c r="C11374" s="14">
        <v>44184</v>
      </c>
      <c r="D11374" s="15">
        <v>395.82</v>
      </c>
      <c r="E11374" s="15">
        <v>459.15</v>
      </c>
    </row>
    <row r="11375" spans="1:5" ht="15.75" customHeight="1" x14ac:dyDescent="0.35">
      <c r="A11375" s="6">
        <v>62499</v>
      </c>
      <c r="B11375" s="6">
        <v>62499002</v>
      </c>
      <c r="C11375" s="14">
        <v>44184</v>
      </c>
      <c r="D11375" s="15">
        <v>873.1</v>
      </c>
      <c r="E11375" s="15">
        <v>1012.8000000000001</v>
      </c>
    </row>
    <row r="11376" spans="1:5" ht="15.75" customHeight="1" x14ac:dyDescent="0.35">
      <c r="A11376" s="6">
        <v>62999</v>
      </c>
      <c r="B11376" s="6">
        <v>62999002</v>
      </c>
      <c r="C11376" s="14">
        <v>44184</v>
      </c>
      <c r="D11376" s="15">
        <v>433.22</v>
      </c>
      <c r="E11376" s="15">
        <v>502.54</v>
      </c>
    </row>
    <row r="11377" spans="1:5" ht="15.75" customHeight="1" x14ac:dyDescent="0.35">
      <c r="A11377" s="6">
        <v>78359</v>
      </c>
      <c r="B11377" s="6">
        <v>78359002</v>
      </c>
      <c r="C11377" s="14">
        <v>44184</v>
      </c>
      <c r="D11377" s="15">
        <v>948.98</v>
      </c>
      <c r="E11377" s="15">
        <v>1100.82</v>
      </c>
    </row>
    <row r="11378" spans="1:5" ht="15.75" customHeight="1" x14ac:dyDescent="0.35">
      <c r="A11378" s="6">
        <v>90719</v>
      </c>
      <c r="B11378" s="6">
        <v>90719002</v>
      </c>
      <c r="C11378" s="14">
        <v>44184</v>
      </c>
      <c r="D11378" s="15">
        <v>785.25</v>
      </c>
      <c r="E11378" s="15">
        <v>910.89</v>
      </c>
    </row>
    <row r="11379" spans="1:5" ht="15.75" customHeight="1" x14ac:dyDescent="0.35">
      <c r="A11379" s="6">
        <v>93479</v>
      </c>
      <c r="B11379" s="6">
        <v>93479002</v>
      </c>
      <c r="C11379" s="14">
        <v>44184</v>
      </c>
      <c r="D11379" s="15">
        <v>2811.31</v>
      </c>
      <c r="E11379" s="15">
        <v>3261.12</v>
      </c>
    </row>
    <row r="11380" spans="1:5" ht="15.75" customHeight="1" x14ac:dyDescent="0.35">
      <c r="A11380" s="6">
        <v>93734</v>
      </c>
      <c r="B11380" s="6">
        <v>93734002</v>
      </c>
      <c r="C11380" s="14">
        <v>44184</v>
      </c>
      <c r="D11380" s="15">
        <v>2580.52</v>
      </c>
      <c r="E11380" s="15">
        <v>2993.4</v>
      </c>
    </row>
    <row r="11381" spans="1:5" ht="15.75" customHeight="1" x14ac:dyDescent="0.35">
      <c r="A11381" s="6">
        <v>98359</v>
      </c>
      <c r="B11381" s="6">
        <v>98359002</v>
      </c>
      <c r="C11381" s="14">
        <v>44184</v>
      </c>
      <c r="D11381" s="15">
        <v>1681.81</v>
      </c>
      <c r="E11381" s="15">
        <v>1950.8999999999999</v>
      </c>
    </row>
    <row r="11382" spans="1:5" ht="15.75" customHeight="1" x14ac:dyDescent="0.35">
      <c r="A11382" s="6">
        <v>102489</v>
      </c>
      <c r="B11382" s="6">
        <v>102489002</v>
      </c>
      <c r="C11382" s="14">
        <v>44184</v>
      </c>
      <c r="D11382" s="15">
        <v>1129.6600000000001</v>
      </c>
      <c r="E11382" s="15">
        <v>1310.4000000000001</v>
      </c>
    </row>
    <row r="11383" spans="1:5" ht="15.75" customHeight="1" x14ac:dyDescent="0.35">
      <c r="A11383" s="6">
        <v>102989</v>
      </c>
      <c r="B11383" s="6">
        <v>102989002</v>
      </c>
      <c r="C11383" s="14">
        <v>44184</v>
      </c>
      <c r="D11383" s="15">
        <v>2582.1999999999998</v>
      </c>
      <c r="E11383" s="15">
        <v>2995.3500000000004</v>
      </c>
    </row>
    <row r="11384" spans="1:5" ht="15.75" customHeight="1" x14ac:dyDescent="0.35">
      <c r="A11384" s="6">
        <v>54914</v>
      </c>
      <c r="B11384" s="6">
        <v>54914002</v>
      </c>
      <c r="C11384" s="14">
        <v>44185</v>
      </c>
      <c r="D11384" s="15">
        <v>682.76</v>
      </c>
      <c r="E11384" s="15">
        <v>792</v>
      </c>
    </row>
    <row r="11385" spans="1:5" ht="15.75" customHeight="1" x14ac:dyDescent="0.35">
      <c r="A11385" s="6">
        <v>62724</v>
      </c>
      <c r="B11385" s="6">
        <v>62724002</v>
      </c>
      <c r="C11385" s="14">
        <v>44185</v>
      </c>
      <c r="D11385" s="15">
        <v>2789.09</v>
      </c>
      <c r="E11385" s="15">
        <v>3235.3500000000004</v>
      </c>
    </row>
    <row r="11386" spans="1:5" ht="15.75" customHeight="1" x14ac:dyDescent="0.35">
      <c r="A11386" s="6">
        <v>75494</v>
      </c>
      <c r="B11386" s="6">
        <v>75494002</v>
      </c>
      <c r="C11386" s="14">
        <v>44185</v>
      </c>
      <c r="D11386" s="15">
        <v>1290.82</v>
      </c>
      <c r="E11386" s="15">
        <v>1497.3500000000001</v>
      </c>
    </row>
    <row r="11387" spans="1:5" ht="15.75" customHeight="1" x14ac:dyDescent="0.35">
      <c r="A11387" s="6">
        <v>89514</v>
      </c>
      <c r="B11387" s="6">
        <v>89514002</v>
      </c>
      <c r="C11387" s="14">
        <v>44185</v>
      </c>
      <c r="D11387" s="15">
        <v>1704.22</v>
      </c>
      <c r="E11387" s="15">
        <v>1976.9</v>
      </c>
    </row>
    <row r="11388" spans="1:5" ht="15.75" customHeight="1" x14ac:dyDescent="0.35">
      <c r="A11388" s="6">
        <v>98054</v>
      </c>
      <c r="B11388" s="6">
        <v>98054002</v>
      </c>
      <c r="C11388" s="14">
        <v>44185</v>
      </c>
      <c r="D11388" s="15">
        <v>3204.48</v>
      </c>
      <c r="E11388" s="15">
        <v>3717.2000000000003</v>
      </c>
    </row>
    <row r="11389" spans="1:5" ht="15.75" customHeight="1" x14ac:dyDescent="0.35">
      <c r="A11389" s="6">
        <v>103044</v>
      </c>
      <c r="B11389" s="6">
        <v>103044002</v>
      </c>
      <c r="C11389" s="14">
        <v>44185</v>
      </c>
      <c r="D11389" s="15">
        <v>1635.8</v>
      </c>
      <c r="E11389" s="15">
        <v>1897.53</v>
      </c>
    </row>
    <row r="11390" spans="1:5" ht="15.75" customHeight="1" x14ac:dyDescent="0.35">
      <c r="C11390" s="14"/>
      <c r="D11390" s="15"/>
      <c r="E11390" s="15"/>
    </row>
    <row r="11391" spans="1:5" ht="15.75" customHeight="1" x14ac:dyDescent="0.35">
      <c r="C11391" s="14"/>
      <c r="D11391" s="15"/>
      <c r="E11391" s="15"/>
    </row>
    <row r="11392" spans="1:5" ht="15.75" customHeight="1" x14ac:dyDescent="0.35">
      <c r="C11392" s="14"/>
      <c r="D11392" s="15"/>
      <c r="E11392" s="15"/>
    </row>
    <row r="11393" spans="3:5" ht="15.75" customHeight="1" x14ac:dyDescent="0.35">
      <c r="C11393" s="14"/>
      <c r="D11393" s="15"/>
      <c r="E11393" s="15"/>
    </row>
    <row r="11394" spans="3:5" ht="15.75" customHeight="1" x14ac:dyDescent="0.35">
      <c r="C11394" s="14"/>
      <c r="D11394" s="15"/>
      <c r="E11394" s="15"/>
    </row>
    <row r="11395" spans="3:5" ht="15.75" customHeight="1" x14ac:dyDescent="0.35">
      <c r="C11395" s="14"/>
      <c r="D11395" s="15"/>
      <c r="E11395" s="15"/>
    </row>
    <row r="11396" spans="3:5" ht="15.75" customHeight="1" x14ac:dyDescent="0.35">
      <c r="C11396" s="14"/>
      <c r="D11396" s="15"/>
      <c r="E11396" s="15"/>
    </row>
    <row r="11397" spans="3:5" ht="15.75" customHeight="1" x14ac:dyDescent="0.35">
      <c r="C11397" s="14"/>
      <c r="D11397" s="15"/>
      <c r="E11397" s="15"/>
    </row>
    <row r="11398" spans="3:5" ht="15.75" customHeight="1" x14ac:dyDescent="0.35">
      <c r="C11398" s="14"/>
      <c r="D11398" s="15"/>
      <c r="E11398" s="15"/>
    </row>
    <row r="11399" spans="3:5" ht="15.75" customHeight="1" x14ac:dyDescent="0.35">
      <c r="C11399" s="14"/>
      <c r="D11399" s="15"/>
      <c r="E11399" s="15"/>
    </row>
    <row r="11400" spans="3:5" ht="15.75" customHeight="1" x14ac:dyDescent="0.35">
      <c r="C11400" s="14"/>
      <c r="D11400" s="15"/>
      <c r="E11400" s="15"/>
    </row>
    <row r="11401" spans="3:5" ht="15.75" customHeight="1" x14ac:dyDescent="0.35">
      <c r="C11401" s="14"/>
      <c r="D11401" s="15"/>
      <c r="E11401" s="15"/>
    </row>
    <row r="11402" spans="3:5" ht="15.75" customHeight="1" x14ac:dyDescent="0.35">
      <c r="C11402" s="14"/>
      <c r="D11402" s="15"/>
      <c r="E11402" s="15"/>
    </row>
    <row r="11403" spans="3:5" ht="15.75" customHeight="1" x14ac:dyDescent="0.35">
      <c r="C11403" s="14"/>
      <c r="D11403" s="15"/>
      <c r="E11403" s="15"/>
    </row>
    <row r="11404" spans="3:5" ht="15.75" customHeight="1" x14ac:dyDescent="0.35">
      <c r="C11404" s="14"/>
      <c r="D11404" s="15"/>
      <c r="E11404" s="15"/>
    </row>
    <row r="11405" spans="3:5" ht="15.75" customHeight="1" x14ac:dyDescent="0.35">
      <c r="C11405" s="14"/>
      <c r="D11405" s="15"/>
      <c r="E11405" s="15"/>
    </row>
    <row r="11406" spans="3:5" ht="15.75" customHeight="1" x14ac:dyDescent="0.35">
      <c r="C11406" s="14"/>
      <c r="D11406" s="15"/>
      <c r="E11406" s="15"/>
    </row>
    <row r="11407" spans="3:5" ht="15.75" customHeight="1" x14ac:dyDescent="0.35">
      <c r="C11407" s="14"/>
      <c r="D11407" s="15"/>
      <c r="E11407" s="15"/>
    </row>
    <row r="11408" spans="3:5" ht="15.75" customHeight="1" x14ac:dyDescent="0.35">
      <c r="C11408" s="14"/>
      <c r="D11408" s="15"/>
      <c r="E11408" s="15"/>
    </row>
    <row r="11409" spans="3:5" ht="15.75" customHeight="1" x14ac:dyDescent="0.35">
      <c r="C11409" s="14"/>
      <c r="D11409" s="15"/>
      <c r="E11409" s="15"/>
    </row>
    <row r="11410" spans="3:5" ht="15.75" customHeight="1" x14ac:dyDescent="0.35">
      <c r="C11410" s="14"/>
      <c r="D11410" s="15"/>
      <c r="E11410" s="15"/>
    </row>
    <row r="11411" spans="3:5" ht="15.75" customHeight="1" x14ac:dyDescent="0.35">
      <c r="C11411" s="14"/>
      <c r="D11411" s="15"/>
      <c r="E11411" s="15"/>
    </row>
    <row r="11412" spans="3:5" ht="15.75" customHeight="1" x14ac:dyDescent="0.35">
      <c r="C11412" s="14"/>
      <c r="D11412" s="15"/>
      <c r="E11412" s="15"/>
    </row>
    <row r="11413" spans="3:5" ht="15.75" customHeight="1" x14ac:dyDescent="0.35">
      <c r="C11413" s="14"/>
      <c r="D11413" s="15"/>
      <c r="E11413" s="15"/>
    </row>
    <row r="11414" spans="3:5" ht="15.75" customHeight="1" x14ac:dyDescent="0.35">
      <c r="C11414" s="14"/>
      <c r="D11414" s="15"/>
      <c r="E11414" s="15"/>
    </row>
    <row r="11415" spans="3:5" ht="15.75" customHeight="1" x14ac:dyDescent="0.35">
      <c r="C11415" s="14"/>
      <c r="D11415" s="15"/>
      <c r="E11415" s="15"/>
    </row>
    <row r="11416" spans="3:5" ht="15.75" customHeight="1" x14ac:dyDescent="0.35">
      <c r="C11416" s="14"/>
      <c r="D11416" s="15"/>
      <c r="E11416" s="15"/>
    </row>
    <row r="11417" spans="3:5" ht="15.75" customHeight="1" x14ac:dyDescent="0.35">
      <c r="C11417" s="14"/>
      <c r="D11417" s="15"/>
      <c r="E11417" s="15"/>
    </row>
    <row r="11418" spans="3:5" ht="15.75" customHeight="1" x14ac:dyDescent="0.35">
      <c r="C11418" s="14"/>
      <c r="D11418" s="15"/>
      <c r="E11418" s="15"/>
    </row>
    <row r="11419" spans="3:5" ht="15.75" customHeight="1" x14ac:dyDescent="0.35">
      <c r="C11419" s="14"/>
      <c r="D11419" s="15"/>
      <c r="E11419" s="15"/>
    </row>
    <row r="11420" spans="3:5" ht="15.75" customHeight="1" x14ac:dyDescent="0.35">
      <c r="C11420" s="14"/>
      <c r="D11420" s="15"/>
      <c r="E11420" s="15"/>
    </row>
    <row r="11421" spans="3:5" ht="15.75" customHeight="1" x14ac:dyDescent="0.35">
      <c r="C11421" s="14"/>
      <c r="D11421" s="15"/>
      <c r="E11421" s="15"/>
    </row>
    <row r="11422" spans="3:5" ht="15.75" customHeight="1" x14ac:dyDescent="0.35">
      <c r="C11422" s="14"/>
      <c r="D11422" s="15"/>
      <c r="E11422" s="15"/>
    </row>
    <row r="11423" spans="3:5" ht="15.75" customHeight="1" x14ac:dyDescent="0.35">
      <c r="C11423" s="14"/>
      <c r="D11423" s="15"/>
      <c r="E11423" s="15"/>
    </row>
    <row r="11424" spans="3:5" ht="15.75" customHeight="1" x14ac:dyDescent="0.35">
      <c r="C11424" s="14"/>
      <c r="D11424" s="15"/>
      <c r="E11424" s="15"/>
    </row>
    <row r="11425" spans="3:5" ht="15.75" customHeight="1" x14ac:dyDescent="0.35">
      <c r="C11425" s="14"/>
      <c r="D11425" s="15"/>
      <c r="E11425" s="15"/>
    </row>
    <row r="11426" spans="3:5" ht="15.75" customHeight="1" x14ac:dyDescent="0.35">
      <c r="C11426" s="14"/>
      <c r="D11426" s="15"/>
      <c r="E11426" s="15"/>
    </row>
    <row r="11427" spans="3:5" ht="15.75" customHeight="1" x14ac:dyDescent="0.35">
      <c r="C11427" s="14"/>
      <c r="D11427" s="15"/>
      <c r="E11427" s="15"/>
    </row>
    <row r="11428" spans="3:5" ht="15.75" customHeight="1" x14ac:dyDescent="0.35">
      <c r="C11428" s="14"/>
      <c r="D11428" s="15"/>
      <c r="E11428" s="15"/>
    </row>
    <row r="11429" spans="3:5" ht="15.75" customHeight="1" x14ac:dyDescent="0.35">
      <c r="C11429" s="14"/>
      <c r="D11429" s="15"/>
      <c r="E11429" s="15"/>
    </row>
    <row r="11430" spans="3:5" ht="15.75" customHeight="1" x14ac:dyDescent="0.35">
      <c r="C11430" s="14"/>
      <c r="D11430" s="15"/>
      <c r="E11430" s="15"/>
    </row>
    <row r="11431" spans="3:5" ht="15.75" customHeight="1" x14ac:dyDescent="0.35">
      <c r="C11431" s="14"/>
      <c r="D11431" s="15"/>
      <c r="E11431" s="15"/>
    </row>
    <row r="11432" spans="3:5" ht="15.75" customHeight="1" x14ac:dyDescent="0.35">
      <c r="C11432" s="14"/>
      <c r="D11432" s="15"/>
      <c r="E11432" s="15"/>
    </row>
    <row r="11433" spans="3:5" ht="15.75" customHeight="1" x14ac:dyDescent="0.35">
      <c r="C11433" s="14"/>
      <c r="D11433" s="15"/>
      <c r="E11433" s="15"/>
    </row>
    <row r="11434" spans="3:5" ht="15.75" customHeight="1" x14ac:dyDescent="0.35">
      <c r="C11434" s="14"/>
      <c r="D11434" s="15"/>
      <c r="E11434" s="15"/>
    </row>
    <row r="11435" spans="3:5" ht="15.75" customHeight="1" x14ac:dyDescent="0.35">
      <c r="C11435" s="14"/>
      <c r="D11435" s="15"/>
      <c r="E11435" s="15"/>
    </row>
    <row r="11436" spans="3:5" ht="15.75" customHeight="1" x14ac:dyDescent="0.35">
      <c r="C11436" s="14"/>
      <c r="D11436" s="15"/>
      <c r="E11436" s="15"/>
    </row>
    <row r="11437" spans="3:5" ht="15.75" customHeight="1" x14ac:dyDescent="0.35">
      <c r="C11437" s="14"/>
      <c r="D11437" s="15"/>
      <c r="E11437" s="15"/>
    </row>
    <row r="11438" spans="3:5" ht="15.75" customHeight="1" x14ac:dyDescent="0.35">
      <c r="C11438" s="14"/>
      <c r="D11438" s="15"/>
      <c r="E11438" s="15"/>
    </row>
    <row r="11439" spans="3:5" ht="15.75" customHeight="1" x14ac:dyDescent="0.35">
      <c r="C11439" s="14"/>
      <c r="D11439" s="15"/>
      <c r="E11439" s="15"/>
    </row>
    <row r="11440" spans="3:5" ht="15.75" customHeight="1" x14ac:dyDescent="0.35">
      <c r="C11440" s="14"/>
      <c r="D11440" s="15"/>
      <c r="E11440" s="15"/>
    </row>
    <row r="11441" spans="3:5" ht="15.75" customHeight="1" x14ac:dyDescent="0.35">
      <c r="C11441" s="14"/>
      <c r="D11441" s="15"/>
      <c r="E11441" s="15"/>
    </row>
    <row r="11442" spans="3:5" ht="15.75" customHeight="1" x14ac:dyDescent="0.35">
      <c r="C11442" s="14"/>
      <c r="D11442" s="15"/>
      <c r="E11442" s="15"/>
    </row>
    <row r="11443" spans="3:5" ht="15.75" customHeight="1" x14ac:dyDescent="0.35">
      <c r="C11443" s="14"/>
      <c r="D11443" s="15"/>
      <c r="E11443" s="15"/>
    </row>
    <row r="11444" spans="3:5" ht="15.75" customHeight="1" x14ac:dyDescent="0.35">
      <c r="C11444" s="14"/>
      <c r="D11444" s="15"/>
      <c r="E11444" s="15"/>
    </row>
    <row r="11445" spans="3:5" ht="15.75" customHeight="1" x14ac:dyDescent="0.35">
      <c r="C11445" s="14"/>
      <c r="D11445" s="15"/>
      <c r="E11445" s="15"/>
    </row>
    <row r="11446" spans="3:5" ht="15.75" customHeight="1" x14ac:dyDescent="0.35">
      <c r="C11446" s="14"/>
      <c r="D11446" s="15"/>
      <c r="E11446" s="15"/>
    </row>
    <row r="11447" spans="3:5" ht="15.75" customHeight="1" x14ac:dyDescent="0.35">
      <c r="C11447" s="14"/>
      <c r="D11447" s="15"/>
      <c r="E11447" s="15"/>
    </row>
    <row r="11448" spans="3:5" ht="15.75" customHeight="1" x14ac:dyDescent="0.35">
      <c r="C11448" s="14"/>
      <c r="D11448" s="15"/>
      <c r="E11448" s="15"/>
    </row>
    <row r="11449" spans="3:5" ht="15.75" customHeight="1" x14ac:dyDescent="0.35">
      <c r="C11449" s="14"/>
      <c r="D11449" s="15"/>
      <c r="E11449" s="15"/>
    </row>
    <row r="11450" spans="3:5" ht="15.75" customHeight="1" x14ac:dyDescent="0.35">
      <c r="C11450" s="14"/>
      <c r="D11450" s="15"/>
      <c r="E11450" s="15"/>
    </row>
    <row r="11451" spans="3:5" ht="15.75" customHeight="1" x14ac:dyDescent="0.35">
      <c r="C11451" s="14"/>
      <c r="D11451" s="15"/>
      <c r="E11451" s="15"/>
    </row>
    <row r="11452" spans="3:5" ht="15.75" customHeight="1" x14ac:dyDescent="0.35">
      <c r="C11452" s="14"/>
      <c r="D11452" s="15"/>
      <c r="E11452" s="15"/>
    </row>
    <row r="11453" spans="3:5" ht="15.75" customHeight="1" x14ac:dyDescent="0.35">
      <c r="C11453" s="14"/>
      <c r="D11453" s="15"/>
      <c r="E11453" s="15"/>
    </row>
    <row r="11454" spans="3:5" ht="15.75" customHeight="1" x14ac:dyDescent="0.35">
      <c r="C11454" s="14"/>
      <c r="D11454" s="15"/>
      <c r="E11454" s="15"/>
    </row>
    <row r="11455" spans="3:5" ht="15.75" customHeight="1" x14ac:dyDescent="0.35">
      <c r="C11455" s="14"/>
      <c r="D11455" s="15"/>
      <c r="E11455" s="15"/>
    </row>
    <row r="11456" spans="3:5" ht="15.75" customHeight="1" x14ac:dyDescent="0.35">
      <c r="C11456" s="14"/>
      <c r="D11456" s="15"/>
      <c r="E11456" s="15"/>
    </row>
    <row r="11457" spans="3:5" ht="15.75" customHeight="1" x14ac:dyDescent="0.35">
      <c r="C11457" s="14"/>
      <c r="D11457" s="15"/>
      <c r="E11457" s="15"/>
    </row>
    <row r="11458" spans="3:5" ht="15.75" customHeight="1" x14ac:dyDescent="0.35">
      <c r="C11458" s="14"/>
      <c r="D11458" s="15"/>
      <c r="E11458" s="15"/>
    </row>
    <row r="11459" spans="3:5" ht="15.75" customHeight="1" x14ac:dyDescent="0.35">
      <c r="C11459" s="14"/>
      <c r="D11459" s="15"/>
      <c r="E11459" s="15"/>
    </row>
    <row r="11460" spans="3:5" ht="15.75" customHeight="1" x14ac:dyDescent="0.35">
      <c r="C11460" s="14"/>
      <c r="D11460" s="15"/>
      <c r="E11460" s="15"/>
    </row>
    <row r="11461" spans="3:5" ht="15.75" customHeight="1" x14ac:dyDescent="0.35">
      <c r="C11461" s="14"/>
      <c r="D11461" s="15"/>
      <c r="E11461" s="15"/>
    </row>
    <row r="11462" spans="3:5" ht="15.75" customHeight="1" x14ac:dyDescent="0.35">
      <c r="C11462" s="14"/>
      <c r="D11462" s="15"/>
      <c r="E11462" s="15"/>
    </row>
    <row r="11463" spans="3:5" ht="15.75" customHeight="1" x14ac:dyDescent="0.35">
      <c r="C11463" s="14"/>
      <c r="D11463" s="15"/>
      <c r="E11463" s="15"/>
    </row>
    <row r="11464" spans="3:5" ht="15.75" customHeight="1" x14ac:dyDescent="0.35">
      <c r="C11464" s="14"/>
      <c r="D11464" s="15"/>
      <c r="E11464" s="15"/>
    </row>
    <row r="11465" spans="3:5" ht="15.75" customHeight="1" x14ac:dyDescent="0.35">
      <c r="C11465" s="14"/>
      <c r="D11465" s="15"/>
      <c r="E11465" s="15"/>
    </row>
    <row r="11466" spans="3:5" ht="15.75" customHeight="1" x14ac:dyDescent="0.35">
      <c r="C11466" s="14"/>
      <c r="D11466" s="15"/>
      <c r="E11466" s="15"/>
    </row>
    <row r="11467" spans="3:5" ht="15.75" customHeight="1" x14ac:dyDescent="0.35">
      <c r="C11467" s="14"/>
      <c r="D11467" s="15"/>
      <c r="E11467" s="15"/>
    </row>
    <row r="11468" spans="3:5" ht="15.75" customHeight="1" x14ac:dyDescent="0.35">
      <c r="C11468" s="14"/>
      <c r="D11468" s="15"/>
      <c r="E11468" s="15"/>
    </row>
    <row r="11469" spans="3:5" ht="15.75" customHeight="1" x14ac:dyDescent="0.35">
      <c r="C11469" s="14"/>
      <c r="D11469" s="15"/>
      <c r="E11469" s="15"/>
    </row>
    <row r="11470" spans="3:5" ht="15.75" customHeight="1" x14ac:dyDescent="0.35">
      <c r="C11470" s="14"/>
      <c r="D11470" s="15"/>
      <c r="E11470" s="15"/>
    </row>
    <row r="11471" spans="3:5" ht="15.75" customHeight="1" x14ac:dyDescent="0.35">
      <c r="C11471" s="14"/>
      <c r="D11471" s="15"/>
      <c r="E11471" s="15"/>
    </row>
    <row r="11472" spans="3:5" ht="15.75" customHeight="1" x14ac:dyDescent="0.35">
      <c r="C11472" s="14"/>
      <c r="D11472" s="15"/>
      <c r="E11472" s="15"/>
    </row>
    <row r="11473" spans="3:5" ht="15.75" customHeight="1" x14ac:dyDescent="0.35">
      <c r="C11473" s="14"/>
      <c r="D11473" s="15"/>
      <c r="E11473" s="15"/>
    </row>
    <row r="11474" spans="3:5" ht="15.75" customHeight="1" x14ac:dyDescent="0.35">
      <c r="C11474" s="14"/>
      <c r="D11474" s="15"/>
      <c r="E11474" s="15"/>
    </row>
    <row r="11475" spans="3:5" ht="15.75" customHeight="1" x14ac:dyDescent="0.35">
      <c r="C11475" s="14"/>
      <c r="D11475" s="15"/>
      <c r="E11475" s="15"/>
    </row>
    <row r="11476" spans="3:5" ht="15.75" customHeight="1" x14ac:dyDescent="0.35">
      <c r="C11476" s="14"/>
      <c r="D11476" s="15"/>
      <c r="E11476" s="15"/>
    </row>
    <row r="11477" spans="3:5" ht="15.75" customHeight="1" x14ac:dyDescent="0.35">
      <c r="C11477" s="14"/>
      <c r="D11477" s="15"/>
      <c r="E11477" s="15"/>
    </row>
    <row r="11478" spans="3:5" ht="15.75" customHeight="1" x14ac:dyDescent="0.35">
      <c r="C11478" s="14"/>
      <c r="D11478" s="15"/>
      <c r="E11478" s="15"/>
    </row>
    <row r="11479" spans="3:5" ht="15.75" customHeight="1" x14ac:dyDescent="0.35">
      <c r="C11479" s="14"/>
      <c r="D11479" s="15"/>
      <c r="E11479" s="15"/>
    </row>
    <row r="11480" spans="3:5" ht="15.75" customHeight="1" x14ac:dyDescent="0.35">
      <c r="C11480" s="14"/>
      <c r="D11480" s="15"/>
      <c r="E11480" s="15"/>
    </row>
    <row r="11481" spans="3:5" ht="15.75" customHeight="1" x14ac:dyDescent="0.35">
      <c r="C11481" s="14"/>
      <c r="D11481" s="15"/>
      <c r="E11481" s="15"/>
    </row>
    <row r="11482" spans="3:5" ht="15.75" customHeight="1" x14ac:dyDescent="0.35">
      <c r="C11482" s="14"/>
      <c r="D11482" s="15"/>
      <c r="E11482" s="15"/>
    </row>
    <row r="11483" spans="3:5" ht="15.75" customHeight="1" x14ac:dyDescent="0.35">
      <c r="C11483" s="14"/>
      <c r="D11483" s="15"/>
      <c r="E11483" s="15"/>
    </row>
    <row r="11484" spans="3:5" ht="15.75" customHeight="1" x14ac:dyDescent="0.35">
      <c r="C11484" s="14"/>
      <c r="D11484" s="15"/>
      <c r="E11484" s="15"/>
    </row>
    <row r="11485" spans="3:5" ht="15.75" customHeight="1" x14ac:dyDescent="0.35">
      <c r="C11485" s="14"/>
      <c r="D11485" s="15"/>
      <c r="E11485" s="15"/>
    </row>
    <row r="11486" spans="3:5" ht="15.75" customHeight="1" x14ac:dyDescent="0.35">
      <c r="C11486" s="14"/>
      <c r="D11486" s="15"/>
      <c r="E11486" s="15"/>
    </row>
    <row r="11487" spans="3:5" ht="15.75" customHeight="1" x14ac:dyDescent="0.35">
      <c r="C11487" s="14"/>
      <c r="D11487" s="15"/>
      <c r="E11487" s="15"/>
    </row>
    <row r="11488" spans="3:5" ht="15.75" customHeight="1" x14ac:dyDescent="0.35">
      <c r="C11488" s="14"/>
      <c r="D11488" s="15"/>
      <c r="E11488" s="15"/>
    </row>
    <row r="11489" spans="3:5" ht="15.75" customHeight="1" x14ac:dyDescent="0.35">
      <c r="C11489" s="14"/>
      <c r="D11489" s="15"/>
      <c r="E11489" s="15"/>
    </row>
    <row r="11490" spans="3:5" ht="15.75" customHeight="1" x14ac:dyDescent="0.35">
      <c r="C11490" s="14"/>
      <c r="D11490" s="15"/>
      <c r="E11490" s="15"/>
    </row>
    <row r="11491" spans="3:5" ht="15.75" customHeight="1" x14ac:dyDescent="0.35">
      <c r="C11491" s="14"/>
      <c r="D11491" s="15"/>
      <c r="E11491" s="15"/>
    </row>
    <row r="11492" spans="3:5" ht="15.75" customHeight="1" x14ac:dyDescent="0.35">
      <c r="C11492" s="14"/>
      <c r="D11492" s="15"/>
      <c r="E11492" s="15"/>
    </row>
    <row r="11493" spans="3:5" ht="15.75" customHeight="1" x14ac:dyDescent="0.35">
      <c r="C11493" s="14"/>
      <c r="D11493" s="15"/>
      <c r="E11493" s="15"/>
    </row>
    <row r="11494" spans="3:5" ht="15.75" customHeight="1" x14ac:dyDescent="0.35">
      <c r="C11494" s="14"/>
      <c r="D11494" s="15"/>
      <c r="E11494" s="15"/>
    </row>
    <row r="11495" spans="3:5" ht="15.75" customHeight="1" x14ac:dyDescent="0.35">
      <c r="C11495" s="14"/>
      <c r="D11495" s="15"/>
      <c r="E11495" s="15"/>
    </row>
    <row r="11496" spans="3:5" ht="15.75" customHeight="1" x14ac:dyDescent="0.35">
      <c r="C11496" s="14"/>
      <c r="D11496" s="15"/>
      <c r="E11496" s="15"/>
    </row>
    <row r="11497" spans="3:5" ht="15.75" customHeight="1" x14ac:dyDescent="0.35">
      <c r="C11497" s="14"/>
      <c r="D11497" s="15"/>
      <c r="E11497" s="15"/>
    </row>
    <row r="11498" spans="3:5" ht="15.75" customHeight="1" x14ac:dyDescent="0.35">
      <c r="C11498" s="14"/>
      <c r="D11498" s="15"/>
      <c r="E11498" s="15"/>
    </row>
    <row r="11499" spans="3:5" ht="15.75" customHeight="1" x14ac:dyDescent="0.35">
      <c r="C11499" s="14"/>
      <c r="D11499" s="15"/>
      <c r="E11499" s="15"/>
    </row>
    <row r="11500" spans="3:5" ht="15.75" customHeight="1" x14ac:dyDescent="0.35">
      <c r="C11500" s="14"/>
      <c r="D11500" s="15"/>
      <c r="E11500" s="15"/>
    </row>
    <row r="11501" spans="3:5" ht="15.75" customHeight="1" x14ac:dyDescent="0.35">
      <c r="C11501" s="14"/>
      <c r="D11501" s="15"/>
      <c r="E11501" s="15"/>
    </row>
    <row r="11502" spans="3:5" ht="15.75" customHeight="1" x14ac:dyDescent="0.35">
      <c r="C11502" s="14"/>
      <c r="D11502" s="15"/>
      <c r="E11502" s="15"/>
    </row>
    <row r="11503" spans="3:5" ht="15.75" customHeight="1" x14ac:dyDescent="0.35">
      <c r="C11503" s="14"/>
      <c r="D11503" s="15"/>
      <c r="E11503" s="15"/>
    </row>
    <row r="11504" spans="3:5" ht="15.75" customHeight="1" x14ac:dyDescent="0.35">
      <c r="C11504" s="14"/>
      <c r="D11504" s="15"/>
      <c r="E11504" s="15"/>
    </row>
    <row r="11505" spans="3:5" ht="15.75" customHeight="1" x14ac:dyDescent="0.35">
      <c r="C11505" s="14"/>
      <c r="D11505" s="15"/>
      <c r="E11505" s="15"/>
    </row>
    <row r="11506" spans="3:5" ht="15.75" customHeight="1" x14ac:dyDescent="0.35">
      <c r="C11506" s="14"/>
      <c r="D11506" s="15"/>
      <c r="E11506" s="15"/>
    </row>
    <row r="11507" spans="3:5" ht="15.75" customHeight="1" x14ac:dyDescent="0.35">
      <c r="C11507" s="14"/>
      <c r="D11507" s="15"/>
      <c r="E11507" s="15"/>
    </row>
    <row r="11508" spans="3:5" ht="15.75" customHeight="1" x14ac:dyDescent="0.35">
      <c r="C11508" s="14"/>
      <c r="D11508" s="15"/>
      <c r="E11508" s="15"/>
    </row>
    <row r="11509" spans="3:5" ht="15.75" customHeight="1" x14ac:dyDescent="0.35">
      <c r="C11509" s="14"/>
      <c r="D11509" s="15"/>
      <c r="E11509" s="15"/>
    </row>
    <row r="11510" spans="3:5" ht="15.75" customHeight="1" x14ac:dyDescent="0.35">
      <c r="C11510" s="14"/>
      <c r="D11510" s="15"/>
      <c r="E11510" s="15"/>
    </row>
    <row r="11511" spans="3:5" ht="15.75" customHeight="1" x14ac:dyDescent="0.35">
      <c r="C11511" s="14"/>
      <c r="D11511" s="15"/>
      <c r="E11511" s="15"/>
    </row>
    <row r="11512" spans="3:5" ht="15.75" customHeight="1" x14ac:dyDescent="0.35">
      <c r="C11512" s="14"/>
      <c r="D11512" s="15"/>
      <c r="E11512" s="15"/>
    </row>
    <row r="11513" spans="3:5" ht="15.75" customHeight="1" x14ac:dyDescent="0.35">
      <c r="C11513" s="14"/>
      <c r="D11513" s="15"/>
      <c r="E11513" s="15"/>
    </row>
    <row r="11514" spans="3:5" ht="15.75" customHeight="1" x14ac:dyDescent="0.35">
      <c r="C11514" s="14"/>
      <c r="D11514" s="15"/>
      <c r="E11514" s="15"/>
    </row>
    <row r="11515" spans="3:5" ht="15.75" customHeight="1" x14ac:dyDescent="0.35">
      <c r="C11515" s="14"/>
      <c r="D11515" s="15"/>
      <c r="E11515" s="15"/>
    </row>
    <row r="11516" spans="3:5" ht="15.75" customHeight="1" x14ac:dyDescent="0.35">
      <c r="C11516" s="14"/>
      <c r="D11516" s="15"/>
      <c r="E11516" s="15"/>
    </row>
    <row r="11517" spans="3:5" ht="15.75" customHeight="1" x14ac:dyDescent="0.35">
      <c r="C11517" s="14"/>
      <c r="D11517" s="15"/>
      <c r="E11517" s="15"/>
    </row>
    <row r="11518" spans="3:5" ht="15.75" customHeight="1" x14ac:dyDescent="0.35">
      <c r="C11518" s="14"/>
      <c r="D11518" s="15"/>
      <c r="E11518" s="15"/>
    </row>
    <row r="11519" spans="3:5" ht="15.75" customHeight="1" x14ac:dyDescent="0.35">
      <c r="C11519" s="14"/>
      <c r="D11519" s="15"/>
      <c r="E11519" s="15"/>
    </row>
    <row r="11520" spans="3:5" ht="15.75" customHeight="1" x14ac:dyDescent="0.35">
      <c r="C11520" s="14"/>
      <c r="D11520" s="15"/>
      <c r="E11520" s="15"/>
    </row>
    <row r="11521" spans="3:5" ht="15.75" customHeight="1" x14ac:dyDescent="0.35">
      <c r="C11521" s="14"/>
      <c r="D11521" s="15"/>
      <c r="E11521" s="15"/>
    </row>
    <row r="11522" spans="3:5" ht="15.75" customHeight="1" x14ac:dyDescent="0.35">
      <c r="C11522" s="14"/>
      <c r="D11522" s="15"/>
      <c r="E11522" s="15"/>
    </row>
    <row r="11523" spans="3:5" ht="15.75" customHeight="1" x14ac:dyDescent="0.35">
      <c r="C11523" s="14"/>
      <c r="D11523" s="15"/>
      <c r="E11523" s="15"/>
    </row>
    <row r="11524" spans="3:5" ht="15.75" customHeight="1" x14ac:dyDescent="0.35">
      <c r="C11524" s="14"/>
      <c r="D11524" s="15"/>
      <c r="E11524" s="15"/>
    </row>
    <row r="11525" spans="3:5" ht="15.75" customHeight="1" x14ac:dyDescent="0.35">
      <c r="C11525" s="14"/>
      <c r="D11525" s="15"/>
      <c r="E11525" s="15"/>
    </row>
    <row r="11526" spans="3:5" ht="15.75" customHeight="1" x14ac:dyDescent="0.35">
      <c r="C11526" s="14"/>
      <c r="D11526" s="15"/>
      <c r="E11526" s="15"/>
    </row>
    <row r="11527" spans="3:5" ht="15.75" customHeight="1" x14ac:dyDescent="0.35">
      <c r="C11527" s="14"/>
      <c r="D11527" s="15"/>
      <c r="E11527" s="15"/>
    </row>
    <row r="11528" spans="3:5" ht="15.75" customHeight="1" x14ac:dyDescent="0.35">
      <c r="C11528" s="14"/>
      <c r="D11528" s="15"/>
      <c r="E11528" s="15"/>
    </row>
    <row r="11529" spans="3:5" ht="15.75" customHeight="1" x14ac:dyDescent="0.35">
      <c r="C11529" s="14"/>
      <c r="D11529" s="15"/>
      <c r="E11529" s="15"/>
    </row>
    <row r="11530" spans="3:5" ht="15.75" customHeight="1" x14ac:dyDescent="0.35">
      <c r="C11530" s="14"/>
      <c r="D11530" s="15"/>
      <c r="E11530" s="15"/>
    </row>
    <row r="11531" spans="3:5" ht="15.75" customHeight="1" x14ac:dyDescent="0.35">
      <c r="C11531" s="14"/>
      <c r="D11531" s="15"/>
      <c r="E11531" s="15"/>
    </row>
    <row r="11532" spans="3:5" ht="15.75" customHeight="1" x14ac:dyDescent="0.35">
      <c r="C11532" s="14"/>
      <c r="D11532" s="15"/>
      <c r="E11532" s="15"/>
    </row>
    <row r="11533" spans="3:5" ht="15.75" customHeight="1" x14ac:dyDescent="0.35">
      <c r="C11533" s="14"/>
      <c r="D11533" s="15"/>
      <c r="E11533" s="15"/>
    </row>
    <row r="11534" spans="3:5" ht="15.75" customHeight="1" x14ac:dyDescent="0.35">
      <c r="C11534" s="14"/>
      <c r="D11534" s="15"/>
      <c r="E11534" s="15"/>
    </row>
    <row r="11535" spans="3:5" ht="15.75" customHeight="1" x14ac:dyDescent="0.35">
      <c r="C11535" s="14"/>
      <c r="D11535" s="15"/>
      <c r="E11535" s="15"/>
    </row>
    <row r="11536" spans="3:5" ht="15.75" customHeight="1" x14ac:dyDescent="0.35">
      <c r="C11536" s="14"/>
      <c r="D11536" s="15"/>
      <c r="E11536" s="15"/>
    </row>
    <row r="11537" spans="3:5" ht="15.75" customHeight="1" x14ac:dyDescent="0.35">
      <c r="C11537" s="14"/>
      <c r="D11537" s="15"/>
      <c r="E11537" s="15"/>
    </row>
    <row r="11538" spans="3:5" ht="15.75" customHeight="1" x14ac:dyDescent="0.35">
      <c r="C11538" s="14"/>
      <c r="D11538" s="15"/>
      <c r="E11538" s="15"/>
    </row>
    <row r="11539" spans="3:5" ht="15.75" customHeight="1" x14ac:dyDescent="0.35">
      <c r="C11539" s="14"/>
      <c r="D11539" s="15"/>
      <c r="E11539" s="15"/>
    </row>
    <row r="11540" spans="3:5" ht="15.75" customHeight="1" x14ac:dyDescent="0.35">
      <c r="C11540" s="14"/>
      <c r="D11540" s="15"/>
      <c r="E11540" s="15"/>
    </row>
    <row r="11541" spans="3:5" ht="15.75" customHeight="1" x14ac:dyDescent="0.35">
      <c r="C11541" s="14"/>
      <c r="D11541" s="15"/>
      <c r="E11541" s="15"/>
    </row>
    <row r="11542" spans="3:5" ht="15.75" customHeight="1" x14ac:dyDescent="0.35">
      <c r="C11542" s="14"/>
      <c r="D11542" s="15"/>
      <c r="E11542" s="15"/>
    </row>
    <row r="11543" spans="3:5" ht="15.75" customHeight="1" x14ac:dyDescent="0.35">
      <c r="C11543" s="14"/>
      <c r="D11543" s="15"/>
      <c r="E11543" s="15"/>
    </row>
    <row r="11544" spans="3:5" ht="15.75" customHeight="1" x14ac:dyDescent="0.35">
      <c r="C11544" s="14"/>
      <c r="D11544" s="15"/>
      <c r="E11544" s="15"/>
    </row>
    <row r="11545" spans="3:5" ht="15.75" customHeight="1" x14ac:dyDescent="0.35">
      <c r="C11545" s="14"/>
      <c r="D11545" s="15"/>
      <c r="E11545" s="15"/>
    </row>
    <row r="11546" spans="3:5" ht="15.75" customHeight="1" x14ac:dyDescent="0.35">
      <c r="C11546" s="14"/>
      <c r="D11546" s="15"/>
      <c r="E11546" s="15"/>
    </row>
    <row r="11547" spans="3:5" ht="15.75" customHeight="1" x14ac:dyDescent="0.35">
      <c r="C11547" s="14"/>
      <c r="D11547" s="15"/>
      <c r="E11547" s="15"/>
    </row>
    <row r="11548" spans="3:5" ht="15.75" customHeight="1" x14ac:dyDescent="0.35">
      <c r="C11548" s="14"/>
      <c r="D11548" s="15"/>
      <c r="E11548" s="15"/>
    </row>
    <row r="11549" spans="3:5" ht="15.75" customHeight="1" x14ac:dyDescent="0.35">
      <c r="C11549" s="14"/>
      <c r="D11549" s="15"/>
      <c r="E11549" s="15"/>
    </row>
    <row r="11550" spans="3:5" ht="15.75" customHeight="1" x14ac:dyDescent="0.35">
      <c r="C11550" s="14"/>
      <c r="D11550" s="15"/>
      <c r="E11550" s="15"/>
    </row>
    <row r="11551" spans="3:5" ht="15.75" customHeight="1" x14ac:dyDescent="0.35">
      <c r="C11551" s="14"/>
      <c r="D11551" s="15"/>
      <c r="E11551" s="15"/>
    </row>
    <row r="11552" spans="3:5" ht="15.75" customHeight="1" x14ac:dyDescent="0.35">
      <c r="C11552" s="14"/>
      <c r="D11552" s="15"/>
      <c r="E11552" s="15"/>
    </row>
    <row r="11553" spans="3:5" ht="15.75" customHeight="1" x14ac:dyDescent="0.35">
      <c r="C11553" s="14"/>
      <c r="D11553" s="15"/>
      <c r="E11553" s="15"/>
    </row>
    <row r="11554" spans="3:5" ht="15.75" customHeight="1" x14ac:dyDescent="0.35">
      <c r="C11554" s="14"/>
      <c r="D11554" s="15"/>
      <c r="E11554" s="15"/>
    </row>
    <row r="11555" spans="3:5" ht="15.75" customHeight="1" x14ac:dyDescent="0.35">
      <c r="C11555" s="14"/>
      <c r="D11555" s="15"/>
      <c r="E11555" s="15"/>
    </row>
    <row r="11556" spans="3:5" ht="15.75" customHeight="1" x14ac:dyDescent="0.35">
      <c r="C11556" s="14"/>
      <c r="D11556" s="15"/>
      <c r="E11556" s="15"/>
    </row>
    <row r="11557" spans="3:5" ht="15.75" customHeight="1" x14ac:dyDescent="0.35">
      <c r="C11557" s="14"/>
      <c r="D11557" s="15"/>
      <c r="E11557" s="15"/>
    </row>
    <row r="11558" spans="3:5" ht="15.75" customHeight="1" x14ac:dyDescent="0.35">
      <c r="C11558" s="14"/>
      <c r="D11558" s="15"/>
      <c r="E11558" s="15"/>
    </row>
    <row r="11559" spans="3:5" ht="15.75" customHeight="1" x14ac:dyDescent="0.35">
      <c r="C11559" s="14"/>
      <c r="D11559" s="15"/>
      <c r="E11559" s="15"/>
    </row>
    <row r="11560" spans="3:5" ht="15.75" customHeight="1" x14ac:dyDescent="0.35">
      <c r="C11560" s="14"/>
      <c r="D11560" s="15"/>
      <c r="E11560" s="15"/>
    </row>
    <row r="11561" spans="3:5" ht="15.75" customHeight="1" x14ac:dyDescent="0.35">
      <c r="C11561" s="14"/>
      <c r="D11561" s="15"/>
      <c r="E11561" s="15"/>
    </row>
    <row r="11562" spans="3:5" ht="15.75" customHeight="1" x14ac:dyDescent="0.35">
      <c r="C11562" s="14"/>
      <c r="D11562" s="15"/>
      <c r="E11562" s="15"/>
    </row>
    <row r="11563" spans="3:5" ht="15.75" customHeight="1" x14ac:dyDescent="0.35">
      <c r="C11563" s="14"/>
      <c r="D11563" s="15"/>
      <c r="E11563" s="15"/>
    </row>
    <row r="11564" spans="3:5" ht="15.75" customHeight="1" x14ac:dyDescent="0.35">
      <c r="C11564" s="14"/>
      <c r="D11564" s="15"/>
      <c r="E11564" s="15"/>
    </row>
    <row r="11565" spans="3:5" ht="15.75" customHeight="1" x14ac:dyDescent="0.35">
      <c r="C11565" s="14"/>
      <c r="D11565" s="15"/>
      <c r="E11565" s="15"/>
    </row>
    <row r="11566" spans="3:5" ht="15.75" customHeight="1" x14ac:dyDescent="0.35">
      <c r="C11566" s="14"/>
      <c r="D11566" s="15"/>
      <c r="E11566" s="15"/>
    </row>
    <row r="11567" spans="3:5" ht="15.75" customHeight="1" x14ac:dyDescent="0.35">
      <c r="C11567" s="14"/>
      <c r="D11567" s="15"/>
      <c r="E11567" s="15"/>
    </row>
    <row r="11568" spans="3:5" ht="15.75" customHeight="1" x14ac:dyDescent="0.35">
      <c r="C11568" s="14"/>
      <c r="D11568" s="15"/>
      <c r="E11568" s="15"/>
    </row>
    <row r="11569" spans="3:5" ht="15.75" customHeight="1" x14ac:dyDescent="0.35">
      <c r="C11569" s="14"/>
      <c r="D11569" s="15"/>
      <c r="E11569" s="15"/>
    </row>
    <row r="11570" spans="3:5" ht="15.75" customHeight="1" x14ac:dyDescent="0.35">
      <c r="C11570" s="14"/>
      <c r="D11570" s="15"/>
      <c r="E11570" s="15"/>
    </row>
    <row r="11571" spans="3:5" ht="15.75" customHeight="1" x14ac:dyDescent="0.35">
      <c r="C11571" s="14"/>
      <c r="D11571" s="15"/>
      <c r="E11571" s="15"/>
    </row>
    <row r="11572" spans="3:5" ht="15.75" customHeight="1" x14ac:dyDescent="0.35">
      <c r="C11572" s="14"/>
      <c r="D11572" s="15"/>
      <c r="E11572" s="15"/>
    </row>
    <row r="11573" spans="3:5" ht="15.75" customHeight="1" x14ac:dyDescent="0.35">
      <c r="C11573" s="14"/>
      <c r="D11573" s="15"/>
      <c r="E11573" s="15"/>
    </row>
    <row r="11574" spans="3:5" ht="15.75" customHeight="1" x14ac:dyDescent="0.35">
      <c r="C11574" s="14"/>
      <c r="D11574" s="15"/>
      <c r="E11574" s="15"/>
    </row>
    <row r="11575" spans="3:5" ht="15.75" customHeight="1" x14ac:dyDescent="0.35">
      <c r="C11575" s="14"/>
      <c r="D11575" s="15"/>
      <c r="E11575" s="15"/>
    </row>
    <row r="11576" spans="3:5" ht="15.75" customHeight="1" x14ac:dyDescent="0.35">
      <c r="C11576" s="14"/>
      <c r="D11576" s="15"/>
      <c r="E11576" s="15"/>
    </row>
    <row r="11577" spans="3:5" ht="15.75" customHeight="1" x14ac:dyDescent="0.35">
      <c r="C11577" s="14"/>
      <c r="D11577" s="15"/>
      <c r="E11577" s="15"/>
    </row>
    <row r="11578" spans="3:5" ht="15.75" customHeight="1" x14ac:dyDescent="0.35">
      <c r="C11578" s="14"/>
      <c r="D11578" s="15"/>
      <c r="E11578" s="15"/>
    </row>
    <row r="11579" spans="3:5" ht="15.75" customHeight="1" x14ac:dyDescent="0.35">
      <c r="C11579" s="14"/>
      <c r="D11579" s="15"/>
      <c r="E11579" s="15"/>
    </row>
    <row r="11580" spans="3:5" ht="15.75" customHeight="1" x14ac:dyDescent="0.35">
      <c r="C11580" s="14"/>
      <c r="D11580" s="15"/>
      <c r="E11580" s="15"/>
    </row>
    <row r="11581" spans="3:5" ht="15.75" customHeight="1" x14ac:dyDescent="0.35">
      <c r="C11581" s="14"/>
      <c r="D11581" s="15"/>
      <c r="E11581" s="15"/>
    </row>
    <row r="11582" spans="3:5" ht="15.75" customHeight="1" x14ac:dyDescent="0.35">
      <c r="C11582" s="14"/>
      <c r="D11582" s="15"/>
      <c r="E11582" s="15"/>
    </row>
    <row r="11583" spans="3:5" ht="15.75" customHeight="1" x14ac:dyDescent="0.35">
      <c r="C11583" s="14"/>
      <c r="D11583" s="15"/>
      <c r="E11583" s="15"/>
    </row>
    <row r="11584" spans="3:5" ht="15.75" customHeight="1" x14ac:dyDescent="0.35">
      <c r="C11584" s="14"/>
      <c r="D11584" s="15"/>
      <c r="E11584" s="15"/>
    </row>
    <row r="11585" spans="3:5" ht="15.75" customHeight="1" x14ac:dyDescent="0.35">
      <c r="C11585" s="14"/>
      <c r="D11585" s="15"/>
      <c r="E11585" s="15"/>
    </row>
    <row r="11586" spans="3:5" ht="15.75" customHeight="1" x14ac:dyDescent="0.35">
      <c r="C11586" s="14"/>
      <c r="D11586" s="15"/>
      <c r="E11586" s="15"/>
    </row>
    <row r="11587" spans="3:5" ht="15.75" customHeight="1" x14ac:dyDescent="0.35">
      <c r="C11587" s="14"/>
      <c r="D11587" s="15"/>
      <c r="E11587" s="15"/>
    </row>
    <row r="11588" spans="3:5" ht="15.75" customHeight="1" x14ac:dyDescent="0.35">
      <c r="C11588" s="14"/>
      <c r="D11588" s="15"/>
      <c r="E11588" s="15"/>
    </row>
    <row r="11589" spans="3:5" ht="15.75" customHeight="1" x14ac:dyDescent="0.35">
      <c r="C11589" s="14"/>
      <c r="D11589" s="15"/>
      <c r="E11589" s="15"/>
    </row>
  </sheetData>
  <autoFilter ref="A1:E1" xr:uid="{00000000-0009-0000-0000-000003000000}"/>
  <pageMargins left="0.7" right="0.7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Analysis</vt:lpstr>
      <vt:lpstr>Orders</vt:lpstr>
      <vt:lpstr>Delivery_lines</vt:lpstr>
      <vt:lpstr>Invoices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simon_000</dc:creator>
  <cp:lastModifiedBy>olaseni lawal</cp:lastModifiedBy>
  <dcterms:created xsi:type="dcterms:W3CDTF">2021-01-03T20:01:57Z</dcterms:created>
  <dcterms:modified xsi:type="dcterms:W3CDTF">2025-10-27T23:47:33Z</dcterms:modified>
</cp:coreProperties>
</file>